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1.xml" ContentType="application/vnd.openxmlformats-officedocument.spreadsheetml.pivotTab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Questa_cartella_di_lavoro" hidePivotFieldList="1"/>
  <mc:AlternateContent xmlns:mc="http://schemas.openxmlformats.org/markup-compatibility/2006">
    <mc:Choice Requires="x15">
      <x15ac:absPath xmlns:x15ac="http://schemas.microsoft.com/office/spreadsheetml/2010/11/ac" url="C:\Users\utente\Documents\Dropbox\DEFINITIVI PER LUISA\excel x sito\"/>
    </mc:Choice>
  </mc:AlternateContent>
  <xr:revisionPtr revIDLastSave="0" documentId="13_ncr:1_{619DE93A-AF54-4F75-AFD9-F113963257C6}" xr6:coauthVersionLast="47" xr6:coauthVersionMax="47" xr10:uidLastSave="{00000000-0000-0000-0000-000000000000}"/>
  <bookViews>
    <workbookView xWindow="-120" yWindow="-120" windowWidth="29040" windowHeight="15840" tabRatio="709" activeTab="17" xr2:uid="{00000000-000D-0000-FFFF-FFFF00000000}"/>
  </bookViews>
  <sheets>
    <sheet name="Indice" sheetId="2" r:id="rId1"/>
    <sheet name="fig 1" sheetId="37" r:id="rId2"/>
    <sheet name="fig 2" sheetId="36" r:id="rId3"/>
    <sheet name="fig 3" sheetId="4" r:id="rId4"/>
    <sheet name="fig 4" sheetId="47" r:id="rId5"/>
    <sheet name="fig 5" sheetId="25" r:id="rId6"/>
    <sheet name="fig 6" sheetId="33" r:id="rId7"/>
    <sheet name="fig 7" sheetId="43" r:id="rId8"/>
    <sheet name="fig 8" sheetId="46" r:id="rId9"/>
    <sheet name="fig 9" sheetId="44" r:id="rId10"/>
    <sheet name="fig 10" sheetId="45" r:id="rId11"/>
    <sheet name="fig 11" sheetId="39" r:id="rId12"/>
    <sheet name="fig 12" sheetId="35" r:id="rId13"/>
    <sheet name="tab 1" sheetId="48" r:id="rId14"/>
    <sheet name="tab 2" sheetId="49" r:id="rId15"/>
    <sheet name="focus tab 1" sheetId="50" r:id="rId16"/>
    <sheet name="focus tab 2" sheetId="51" r:id="rId17"/>
    <sheet name="focus fig 1" sheetId="52" r:id="rId18"/>
  </sheets>
  <definedNames>
    <definedName name="_xlnm._FilterDatabase" localSheetId="6" hidden="1">'fig 6'!$A$48:$Q$48</definedName>
  </definedNames>
  <calcPr calcId="191029"/>
  <pivotCaches>
    <pivotCache cacheId="1" r:id="rId1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92" i="44" l="1"/>
  <c r="O92" i="44"/>
  <c r="N92" i="44"/>
  <c r="M92" i="44"/>
  <c r="L92" i="44"/>
  <c r="K92" i="44"/>
  <c r="J92" i="44"/>
  <c r="I92" i="44"/>
  <c r="H92" i="44"/>
  <c r="G92" i="44"/>
  <c r="F92" i="44"/>
  <c r="E92" i="44"/>
  <c r="D92" i="44"/>
  <c r="C92" i="44"/>
  <c r="P91" i="44"/>
  <c r="O91" i="44"/>
  <c r="N91" i="44"/>
  <c r="M91" i="44"/>
  <c r="L91" i="44"/>
  <c r="K91" i="44"/>
  <c r="J91" i="44"/>
  <c r="I91" i="44"/>
  <c r="H91" i="44"/>
  <c r="G91" i="44"/>
  <c r="F91" i="44"/>
  <c r="E91" i="44"/>
  <c r="D91" i="44"/>
  <c r="C91" i="44"/>
  <c r="P90" i="44"/>
  <c r="O90" i="44"/>
  <c r="N90" i="44"/>
  <c r="M90" i="44"/>
  <c r="L90" i="44"/>
  <c r="K90" i="44"/>
  <c r="J90" i="44"/>
  <c r="I90" i="44"/>
  <c r="H90" i="44"/>
  <c r="G90" i="44"/>
  <c r="F90" i="44"/>
  <c r="E90" i="44"/>
  <c r="D90" i="44"/>
  <c r="C90" i="44"/>
  <c r="P89" i="44"/>
  <c r="O89" i="44"/>
  <c r="N89" i="44"/>
  <c r="M89" i="44"/>
  <c r="L89" i="44"/>
  <c r="K89" i="44"/>
  <c r="J89" i="44"/>
  <c r="I89" i="44"/>
  <c r="H89" i="44"/>
  <c r="G89" i="44"/>
  <c r="F89" i="44"/>
  <c r="E89" i="44"/>
  <c r="D89" i="44"/>
  <c r="C89" i="44"/>
  <c r="P86" i="44"/>
  <c r="O86" i="44"/>
  <c r="N86" i="44"/>
  <c r="M86" i="44"/>
  <c r="L86" i="44"/>
  <c r="K86" i="44"/>
  <c r="J86" i="44"/>
  <c r="I86" i="44"/>
  <c r="H86" i="44"/>
  <c r="G86" i="44"/>
  <c r="F86" i="44"/>
  <c r="E86" i="44"/>
  <c r="D86" i="44"/>
  <c r="C86" i="44"/>
  <c r="P85" i="44"/>
  <c r="O85" i="44"/>
  <c r="N85" i="44"/>
  <c r="M85" i="44"/>
  <c r="L85" i="44"/>
  <c r="K85" i="44"/>
  <c r="J85" i="44"/>
  <c r="I85" i="44"/>
  <c r="H85" i="44"/>
  <c r="G85" i="44"/>
  <c r="F85" i="44"/>
  <c r="E85" i="44"/>
  <c r="D85" i="44"/>
  <c r="C85" i="44"/>
  <c r="P84" i="44"/>
  <c r="O84" i="44"/>
  <c r="N84" i="44"/>
  <c r="M84" i="44"/>
  <c r="L84" i="44"/>
  <c r="K84" i="44"/>
  <c r="J84" i="44"/>
  <c r="I84" i="44"/>
  <c r="H84" i="44"/>
  <c r="G84" i="44"/>
  <c r="F84" i="44"/>
  <c r="E84" i="44"/>
  <c r="D84" i="44"/>
  <c r="C84" i="44"/>
  <c r="P83" i="44"/>
  <c r="O83" i="44"/>
  <c r="N83" i="44"/>
  <c r="M83" i="44"/>
  <c r="L83" i="44"/>
  <c r="K83" i="44"/>
  <c r="J83" i="44"/>
  <c r="I83" i="44"/>
  <c r="H83" i="44"/>
  <c r="G83" i="44"/>
  <c r="F83" i="44"/>
  <c r="E83" i="44"/>
  <c r="D83" i="44"/>
  <c r="C83" i="44"/>
  <c r="P82" i="44"/>
  <c r="O82" i="44"/>
  <c r="N82" i="44"/>
  <c r="M82" i="44"/>
  <c r="L82" i="44"/>
  <c r="K82" i="44"/>
  <c r="J82" i="44"/>
  <c r="I82" i="44"/>
  <c r="H82" i="44"/>
  <c r="G82" i="44"/>
  <c r="F82" i="44"/>
  <c r="E82" i="44"/>
  <c r="D82" i="44"/>
  <c r="C82" i="44"/>
  <c r="O63" i="44"/>
  <c r="N63" i="44"/>
  <c r="M63" i="44"/>
  <c r="L63" i="44"/>
  <c r="K63" i="44"/>
  <c r="J63" i="44"/>
  <c r="I63" i="44"/>
  <c r="H63" i="44"/>
  <c r="G63" i="44"/>
  <c r="F63" i="44"/>
  <c r="E63" i="44"/>
  <c r="D63" i="44"/>
  <c r="C63" i="44"/>
  <c r="B63" i="44"/>
  <c r="Y47" i="33"/>
  <c r="V47" i="33"/>
  <c r="Y46" i="33"/>
  <c r="V46" i="33"/>
  <c r="Y45" i="33"/>
  <c r="V45" i="33"/>
  <c r="Y44" i="33"/>
  <c r="V44" i="33"/>
  <c r="Y43" i="33"/>
  <c r="V43" i="33"/>
  <c r="Y42" i="33"/>
  <c r="V42" i="33"/>
  <c r="Y41" i="33"/>
  <c r="V41" i="33"/>
  <c r="Y40" i="33"/>
  <c r="V40" i="33"/>
  <c r="Y39" i="33"/>
  <c r="V39" i="33"/>
  <c r="Y38" i="33"/>
  <c r="V38" i="33"/>
  <c r="I85" i="36"/>
  <c r="I84" i="36"/>
  <c r="I83" i="36"/>
  <c r="I82" i="36"/>
  <c r="I81" i="36"/>
  <c r="I80" i="36"/>
  <c r="I79" i="36"/>
  <c r="I78" i="36"/>
  <c r="I77" i="36"/>
  <c r="I76" i="36"/>
  <c r="I75" i="36"/>
  <c r="I74" i="36"/>
  <c r="I73" i="36"/>
  <c r="I72" i="36"/>
  <c r="I71" i="36"/>
  <c r="I70" i="36"/>
  <c r="E70" i="36"/>
  <c r="E71" i="36" s="1"/>
  <c r="E72" i="36" s="1"/>
  <c r="E73" i="36" s="1"/>
  <c r="E74" i="36" s="1"/>
  <c r="E75" i="36" s="1"/>
  <c r="E76" i="36" s="1"/>
  <c r="E77" i="36" s="1"/>
  <c r="E78" i="36" s="1"/>
  <c r="E79" i="36" s="1"/>
  <c r="E80" i="36" s="1"/>
  <c r="E81" i="36" s="1"/>
  <c r="E82" i="36" s="1"/>
  <c r="E83" i="36" s="1"/>
  <c r="E84" i="36" s="1"/>
  <c r="E85" i="36" s="1"/>
  <c r="I69" i="36"/>
  <c r="E69" i="36"/>
  <c r="I68" i="36"/>
  <c r="I64" i="36"/>
  <c r="I63" i="36"/>
  <c r="I62" i="36"/>
  <c r="I61" i="36"/>
  <c r="I60" i="36"/>
  <c r="I59" i="36"/>
  <c r="J58" i="36"/>
  <c r="I58" i="36"/>
  <c r="I57" i="36"/>
  <c r="I56" i="36"/>
  <c r="I55" i="36"/>
  <c r="I54" i="36"/>
  <c r="I53" i="36"/>
  <c r="I52" i="36"/>
  <c r="I51" i="36"/>
  <c r="I50" i="36"/>
  <c r="I49" i="36"/>
  <c r="I48" i="36"/>
  <c r="E48" i="36"/>
  <c r="E49" i="36" s="1"/>
  <c r="E50" i="36" s="1"/>
  <c r="E51" i="36" s="1"/>
  <c r="E52" i="36" s="1"/>
  <c r="E53" i="36" s="1"/>
  <c r="E54" i="36" s="1"/>
  <c r="E55" i="36" s="1"/>
  <c r="E56" i="36" s="1"/>
  <c r="E57" i="36" s="1"/>
  <c r="E58" i="36" s="1"/>
  <c r="E59" i="36" s="1"/>
  <c r="E60" i="36" s="1"/>
  <c r="E61" i="36" s="1"/>
  <c r="E62" i="36" s="1"/>
  <c r="E63" i="36" s="1"/>
  <c r="E64" i="36" s="1"/>
  <c r="I47" i="36"/>
  <c r="N28" i="36"/>
  <c r="F42" i="37"/>
  <c r="D42" i="37"/>
  <c r="F41" i="37"/>
  <c r="D40" i="37"/>
  <c r="F40" i="37" s="1"/>
  <c r="F39" i="37"/>
  <c r="F38" i="37"/>
  <c r="F37" i="37"/>
  <c r="F36" i="37"/>
  <c r="F35" i="37"/>
  <c r="F34" i="37"/>
  <c r="F33" i="37"/>
  <c r="F32" i="37"/>
  <c r="F31" i="37"/>
  <c r="F30" i="37"/>
  <c r="B14" i="2"/>
  <c r="B13" i="2"/>
  <c r="B12" i="2"/>
  <c r="B11" i="2"/>
  <c r="B10" i="2"/>
  <c r="B9" i="2"/>
  <c r="B8" i="2"/>
  <c r="B7" i="2"/>
  <c r="B6" i="2"/>
  <c r="B5" i="2"/>
  <c r="B4" i="2"/>
  <c r="B3" i="2"/>
</calcChain>
</file>

<file path=xl/sharedStrings.xml><?xml version="1.0" encoding="utf-8"?>
<sst xmlns="http://schemas.openxmlformats.org/spreadsheetml/2006/main" count="1013" uniqueCount="266">
  <si>
    <t>annoa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</si>
  <si>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</si>
  <si>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</si>
  <si>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</si>
  <si>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</si>
  <si>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</si>
  <si>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</si>
  <si>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</si>
  <si>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</si>
  <si>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</si>
  <si>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</si>
  <si>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Centro-Nord</t>
  </si>
  <si>
    <t>Mezzogiorno</t>
  </si>
  <si>
    <t>Imm_Mezzogiorno</t>
  </si>
  <si>
    <t>Centro</t>
  </si>
  <si>
    <t>Isole</t>
  </si>
  <si>
    <t>Sud</t>
  </si>
  <si>
    <t>Estero</t>
  </si>
  <si>
    <t>Imm_CentroNord</t>
  </si>
  <si>
    <t>Italia</t>
  </si>
  <si>
    <t>Nord-Ovest</t>
  </si>
  <si>
    <t>Nord-Est</t>
  </si>
  <si>
    <t>STEM</t>
  </si>
  <si>
    <t>ITALIA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</si>
  <si>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</si>
  <si>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</si>
  <si>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</si>
  <si>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</si>
  <si>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</si>
  <si>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</si>
  <si>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</si>
  <si>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</si>
  <si>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2000/01</t>
  </si>
  <si>
    <t>2001/02</t>
  </si>
  <si>
    <t>2002/03</t>
  </si>
  <si>
    <t>2003/04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</si>
  <si>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</si>
  <si>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</si>
  <si>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</si>
  <si>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</si>
  <si>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</si>
  <si>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</si>
  <si>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</si>
  <si>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</si>
  <si>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</si>
  <si>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</si>
  <si>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2014/15</t>
  </si>
  <si>
    <t>2015/16</t>
  </si>
  <si>
    <t>2016/17</t>
  </si>
  <si>
    <t>2017/18</t>
  </si>
  <si>
    <t>2018/19</t>
  </si>
  <si>
    <t>2019/20</t>
  </si>
  <si>
    <t>2020/21</t>
  </si>
  <si>
    <t>2021/22</t>
  </si>
  <si>
    <t>2022/23</t>
  </si>
  <si>
    <t>2023/24</t>
  </si>
  <si>
    <t>tot immatricolati</t>
  </si>
  <si>
    <t>Etichette di riga</t>
  </si>
  <si>
    <t>Totale complessivo</t>
  </si>
  <si>
    <t>United States</t>
  </si>
  <si>
    <t>United Kingdom</t>
  </si>
  <si>
    <t>Canada</t>
  </si>
  <si>
    <t>Denmark</t>
  </si>
  <si>
    <t>Netherlands</t>
  </si>
  <si>
    <t>France</t>
  </si>
  <si>
    <t>Korea</t>
  </si>
  <si>
    <t>Greece</t>
  </si>
  <si>
    <t>Sweden</t>
  </si>
  <si>
    <t>Finland</t>
  </si>
  <si>
    <t>OECD average</t>
  </si>
  <si>
    <t>Spain</t>
  </si>
  <si>
    <t>Japan</t>
  </si>
  <si>
    <t>Germany</t>
  </si>
  <si>
    <t>EU25 average</t>
  </si>
  <si>
    <t>Portugal</t>
  </si>
  <si>
    <t>Italy</t>
  </si>
  <si>
    <t>Ireland</t>
  </si>
  <si>
    <t>Spesa pubblica</t>
  </si>
  <si>
    <t>Spesa privata</t>
  </si>
  <si>
    <t>Tertiary education</t>
  </si>
  <si>
    <t>Public expenditure</t>
  </si>
  <si>
    <t>Private expenditure</t>
  </si>
  <si>
    <t>Primary, secondary and post-secondary non-tertiary education</t>
  </si>
  <si>
    <t>d</t>
  </si>
  <si>
    <t/>
  </si>
  <si>
    <t xml:space="preserve">Primary, secondary and post-secondary non-tertiary </t>
  </si>
  <si>
    <t>Tertiary</t>
  </si>
  <si>
    <t>Initial funds (before transfers between public and private sectors)</t>
  </si>
  <si>
    <t>Final funds (after transfers between public and private sectors)</t>
  </si>
  <si>
    <t>Total</t>
  </si>
  <si>
    <t>Public</t>
  </si>
  <si>
    <t>Private</t>
  </si>
  <si>
    <t>International</t>
  </si>
  <si>
    <t>m</t>
  </si>
  <si>
    <t>a</t>
  </si>
  <si>
    <t>x(11)</t>
  </si>
  <si>
    <t>x(2)</t>
  </si>
  <si>
    <t>x(5)</t>
  </si>
  <si>
    <t>x(8)</t>
  </si>
  <si>
    <t>EU22 average</t>
  </si>
  <si>
    <t>OECD</t>
  </si>
  <si>
    <t>Difference between 2021 and 2000</t>
  </si>
  <si>
    <t>Giappone</t>
  </si>
  <si>
    <t>Olanda</t>
  </si>
  <si>
    <t>Stati Uniti</t>
  </si>
  <si>
    <t>Francia</t>
  </si>
  <si>
    <t>Spagna</t>
  </si>
  <si>
    <t>OCSE</t>
  </si>
  <si>
    <t>EU27</t>
  </si>
  <si>
    <t>Grecia</t>
  </si>
  <si>
    <t>Germania</t>
  </si>
  <si>
    <t>Valori assoluti</t>
  </si>
  <si>
    <t>Università tradizionali</t>
  </si>
  <si>
    <t>Università telematiche</t>
  </si>
  <si>
    <t>Totale iscritti</t>
  </si>
  <si>
    <t>ISCRITTI (Valori in migliaia)</t>
  </si>
  <si>
    <t>IMMATRICOLATI (in miglialia)</t>
  </si>
  <si>
    <t>Etichette di colonna</t>
  </si>
  <si>
    <t>CENTRO-NORD</t>
  </si>
  <si>
    <t>MEZZOGIORNO</t>
  </si>
  <si>
    <t>Centro-Nord residenza</t>
  </si>
  <si>
    <t>Mezzogiorno residenza</t>
  </si>
  <si>
    <t>Tot Italia residenza</t>
  </si>
  <si>
    <t>Centro-Nord sede del corso</t>
  </si>
  <si>
    <t>Mezzogiorno sede del corso</t>
  </si>
  <si>
    <t>Tot sede del corso</t>
  </si>
  <si>
    <t>Tot Itaia sede del corso più ND</t>
  </si>
  <si>
    <t>iscritti magistrali dal Mezzogiorno al  Centro-Nord</t>
  </si>
  <si>
    <t>iscritti magistrali dal Mezzogiorno al  Centro-Nord (migliaia)</t>
  </si>
  <si>
    <t>Università statali</t>
  </si>
  <si>
    <t>Centr-Nord</t>
  </si>
  <si>
    <t>Tassa media</t>
  </si>
  <si>
    <t>% Esoneri su iscritti (asse destro)</t>
  </si>
  <si>
    <t>Università non statali</t>
  </si>
  <si>
    <t>Emilia Romagna</t>
  </si>
  <si>
    <t>Friuli Venezia Giulia</t>
  </si>
  <si>
    <t>Trentino Alto Adige</t>
  </si>
  <si>
    <t>Veneto</t>
  </si>
  <si>
    <t>Lazio</t>
  </si>
  <si>
    <t>Marche</t>
  </si>
  <si>
    <t>Toscana</t>
  </si>
  <si>
    <t>Umbria</t>
  </si>
  <si>
    <t>Liguria</t>
  </si>
  <si>
    <t>Lombardia</t>
  </si>
  <si>
    <t>Piemonte</t>
  </si>
  <si>
    <t>Valle D'Aosta</t>
  </si>
  <si>
    <t>Tasso di uscita verso Centro-Nord</t>
  </si>
  <si>
    <t>Tasso di uscita verso Mezzogiorno</t>
  </si>
  <si>
    <t>Imm_Italia</t>
  </si>
  <si>
    <t>% Iscritti magistrali migranti su magistrali residenti nel Mezzogiorno (asse destra)</t>
  </si>
  <si>
    <t>Somma di Lau</t>
  </si>
  <si>
    <t>Totale per residenza</t>
  </si>
  <si>
    <t>ND</t>
  </si>
  <si>
    <t>TOTALI per sede del corso</t>
  </si>
  <si>
    <t>Laureati per residenza</t>
  </si>
  <si>
    <t>totale per residenza</t>
  </si>
  <si>
    <t>Laureati per sede Ateneo</t>
  </si>
  <si>
    <t>Telematiche</t>
  </si>
  <si>
    <t>Totale per ateneo</t>
  </si>
  <si>
    <t>RESIDENZA</t>
  </si>
  <si>
    <t>CORSO</t>
  </si>
  <si>
    <t>* Laureati T, CU e magistrali. Dal grafico sono escluse i laureati presso università telematiche per quanto attiene la sede del corso</t>
  </si>
  <si>
    <t>Centro_Nord</t>
  </si>
  <si>
    <t>STEM Centro_Nord</t>
  </si>
  <si>
    <t>STEM Mezzogiorno</t>
  </si>
  <si>
    <t>% STEM Centro-Nord/Totale Laureati STEM italia</t>
  </si>
  <si>
    <t>% STEM Mezzogiorno/ totale laureati STEM Italia</t>
  </si>
  <si>
    <t>migliaia</t>
  </si>
  <si>
    <t>Laurete STEM Centro-Nord</t>
  </si>
  <si>
    <t>Laurete STEM Mezzogiorno</t>
  </si>
  <si>
    <t>Laureate STEM/totale laureate per ripartizione</t>
  </si>
  <si>
    <t>(b) Donne</t>
  </si>
  <si>
    <t>(a) Iscritti</t>
  </si>
  <si>
    <t>(b) Immatricolati</t>
  </si>
  <si>
    <t>rip ISC</t>
  </si>
  <si>
    <t>rip CANC</t>
  </si>
  <si>
    <t>tutte le cittadinanze</t>
  </si>
  <si>
    <t>tuute le classi d'età</t>
  </si>
  <si>
    <t>Laurea</t>
  </si>
  <si>
    <t>Fino scuola secondaria I°</t>
  </si>
  <si>
    <t>Scuola secondaria II grado</t>
  </si>
  <si>
    <t>Laurea o titolo superiore</t>
  </si>
  <si>
    <t>INDICE FIGURE CAPITOLO 12</t>
  </si>
  <si>
    <t xml:space="preserve">Laureati con residenza al Centro-Nord </t>
  </si>
  <si>
    <t>Laureati con residenza al Mezzogiorno</t>
  </si>
  <si>
    <t xml:space="preserve">Laurati in atenei del Centro-Nord </t>
  </si>
  <si>
    <t xml:space="preserve">Laurati in atenei del Mezzogiorno </t>
  </si>
  <si>
    <t>(a) Totale</t>
  </si>
  <si>
    <t>% telematiche (asse dx)</t>
  </si>
  <si>
    <t>Fonte: elaborazioni Svimez su dati Ocse e Istat</t>
  </si>
  <si>
    <t>USA</t>
  </si>
  <si>
    <t>Regno Unito</t>
  </si>
  <si>
    <t>Danimarca</t>
  </si>
  <si>
    <t>Paesi Bassi</t>
  </si>
  <si>
    <t>Svezia</t>
  </si>
  <si>
    <t>Finlandia</t>
  </si>
  <si>
    <t>UE25</t>
  </si>
  <si>
    <t>Portogallo</t>
  </si>
  <si>
    <t>Irlanda</t>
  </si>
  <si>
    <t>Corea</t>
  </si>
  <si>
    <t xml:space="preserve">Fonte: Elaborazione Svimez su dati Mim e Mur </t>
  </si>
  <si>
    <t xml:space="preserve">Iscritti con residenza al Centro-Nord </t>
  </si>
  <si>
    <t>Iscritti con residenza al Mezzogiorno</t>
  </si>
  <si>
    <t xml:space="preserve">Iscritti presso atenei del Centro-Nord </t>
  </si>
  <si>
    <t xml:space="preserve">Iscritti presso atenei del Mezzogiorno </t>
  </si>
  <si>
    <t>Iscritti presso atenei del Mezzogiorno</t>
  </si>
  <si>
    <t>Tasso di permanenza in regione</t>
  </si>
  <si>
    <t>Fonte: Elaborazioni Svimez su dati Istat</t>
  </si>
  <si>
    <t>Fig. 1. Giovani di 25-34 anni con titolo di studio terziario (in %)</t>
  </si>
  <si>
    <t>Fig. 2 Spesa pubblica e privata in istruzione  in % del Pil (2021)</t>
  </si>
  <si>
    <t>(a) per residenza</t>
  </si>
  <si>
    <t>(b) per sede del corso</t>
  </si>
  <si>
    <t>Fig. 4 Immatricolati lauree triennali e ciclo unico (in migliaia)</t>
  </si>
  <si>
    <t>in % degli immatricolati nel Mezzogiorno (asse dx)</t>
  </si>
  <si>
    <t>immatricolati in migliaia</t>
  </si>
  <si>
    <t>(a) Immatricolati triennali e ciclo unico</t>
  </si>
  <si>
    <t>Fig. 6 Studenti residenti nel Mezzogiorno trasferiti in atenei del Centro-Nord (in migliaia e in %)</t>
  </si>
  <si>
    <t>(b) Iscritti magistrali</t>
  </si>
  <si>
    <t>Iscritti in migliaia</t>
  </si>
  <si>
    <t>in % degli iscritti nel Mezzogiorno (asse dx)</t>
  </si>
  <si>
    <t>Fig. 8 Flussi migratori dal Mezzogiorno al Centro-Nord per titolo di studio (valori assoluti e in %)</t>
  </si>
  <si>
    <t>Fig. 9 Laureati in Italia per residenza e sede del corso dal 2010 al 2023 in migliaia</t>
  </si>
  <si>
    <t xml:space="preserve">Fig. 10 Laureati Stem in Italia per area geografica sede del corso (migliaia e %)  </t>
  </si>
  <si>
    <t>Fig. 11 Iscritti e immatricolati in Italia presso Università tradizionali e telematiche (migliaia e %)</t>
  </si>
  <si>
    <t>Fig. 12 Tassa media e % esoneri su totale iscritti per tipologia di università e ripartizione (euro e %)</t>
  </si>
  <si>
    <t>Fig. 7 Tassi di permanenza e di uscita dalla regione di residenza (% iscritti al primo anno di magistrale, 2019/2020)</t>
  </si>
  <si>
    <t>Somma tassi di uscita</t>
  </si>
  <si>
    <t>2023/24*</t>
  </si>
  <si>
    <t>Note: telamatiche escluse</t>
  </si>
  <si>
    <t xml:space="preserve">Fig. 5 Iscritti al primo anno lauree magistrali in Italia per ripartizione di residenza e sede del corso </t>
  </si>
  <si>
    <t>Fonte: Elaborazioni Svimez su dati Mur, 2024</t>
  </si>
  <si>
    <t>Fig. 3 Tasso di passaggio scuola-università (in %)</t>
  </si>
  <si>
    <t>Tab 13. Laureati (24-35 anni) con cittadinanza italiana emigrati verso l’estero</t>
  </si>
  <si>
    <t>Anno</t>
  </si>
  <si>
    <t>Donne</t>
  </si>
  <si>
    <t>Uomini</t>
  </si>
  <si>
    <t>Quota laureati sui migranti totali (25-34 anni)</t>
  </si>
  <si>
    <t xml:space="preserve"> Totale </t>
  </si>
  <si>
    <t>Fonte: elaborazione Svimez su dati Istat</t>
  </si>
  <si>
    <t>Tab 14. Laureati (24-35 anni) con cittadinanza italiana e residenza nel Mezzogiorno emigrati verso il Centro-Nord</t>
  </si>
  <si>
    <t>Matricole, cambio corso di studio, tassi di abbandono, fuori corso, laurea</t>
  </si>
  <si>
    <t>Coorte 2010</t>
  </si>
  <si>
    <t>Coorte 2102</t>
  </si>
  <si>
    <t>Matricole</t>
  </si>
  <si>
    <t>Cambio</t>
  </si>
  <si>
    <t>Abbandono</t>
  </si>
  <si>
    <t>Fuori corso</t>
  </si>
  <si>
    <t>N</t>
  </si>
  <si>
    <t>%</t>
  </si>
  <si>
    <t>No STEM</t>
  </si>
  <si>
    <t>Coorte 2014</t>
  </si>
  <si>
    <t>Coorte 2016</t>
  </si>
  <si>
    <t>Fonte: elaborazioni Svimez su dati Mobysu.it</t>
  </si>
  <si>
    <t>Matricole, cambio corso di studio, tassi di abbandono, fuori corso, laurea (valori medi 2010-2017 in %)</t>
  </si>
  <si>
    <t>Valle d'Aosta/Vallée d'Aoste</t>
  </si>
  <si>
    <t>Trentino-Alto Adige/Südtirol</t>
  </si>
  <si>
    <t>Emilia-Romagna</t>
  </si>
  <si>
    <t>Friuli-Venezia Giulia</t>
  </si>
  <si>
    <t>Tassi di abbandono e di laurea (%)</t>
  </si>
  <si>
    <t>(a) Tassi di abbandono</t>
  </si>
  <si>
    <t>(b) Tassi di laurea</t>
  </si>
  <si>
    <t>Femmine</t>
  </si>
  <si>
    <t>Maschi</t>
  </si>
  <si>
    <t>Nord-ovest</t>
  </si>
  <si>
    <t>Nord-est</t>
  </si>
  <si>
    <t>Fonte: Elaborazione Svimez su dati OCSE,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</si>
</sst>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0.0%"/>
    <numFmt numFmtId="165" formatCode="0.0"/>
    <numFmt numFmtId="166" formatCode="#,##0.0"/>
    <numFmt numFmtId="167" formatCode="_-* #,##0.0\ _€_-;\-* #,##0.0\ _€_-;_-* &quot;-&quot;?\ _€_-;_-@_-"/>
    <numFmt numFmtId="168" formatCode="_(* #,##0.00_);_(* \(#,##0.00\);_(* &quot;-&quot;??_);_(@_)"/>
    <numFmt numFmtId="169" formatCode="\(#\)"/>
    <numFmt numFmtId="170" formatCode="_(* #,##0_);_(* \(#,##0\);_(* &quot;-&quot;??_);_(@_)"/>
    <numFmt numFmtId="171" formatCode="_(* #,##0.0_);_(* \(#,##0.0\);_(* &quot;-&quot;??_);_(@_)"/>
    <numFmt numFmtId="172" formatCode="_-* #,##0_-;\-* #,##0_-;_-* &quot;-&quot;??_-;_-@_-"/>
    <numFmt numFmtId="173" formatCode="_-* #,##0\ _€_-;\-* #,##0\ _€_-;_-* &quot;-&quot;??\ _€_-;_-@_-"/>
    <numFmt numFmtId="174" formatCode="0.0000"/>
    <numFmt numFmtId="175" formatCode="0.00000"/>
  </numFmts>
  <fonts count="41" x14ac:knownFonts="1">
    <font>
      <sz val="11"/>
      <name val="Calibri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0"/>
      <name val="Arial"/>
      <family val="2"/>
      <charset val="1"/>
    </font>
    <font>
      <sz val="10"/>
      <name val="Arial"/>
      <family val="2"/>
    </font>
    <font>
      <sz val="10"/>
      <name val="Barlow Condensed"/>
    </font>
    <font>
      <sz val="12"/>
      <color rgb="FF595959"/>
      <name val="Barlow Condensed"/>
    </font>
    <font>
      <b/>
      <sz val="12"/>
      <color rgb="FF595959"/>
      <name val="Barlow Condensed"/>
    </font>
    <font>
      <sz val="8"/>
      <name val="Arial"/>
      <family val="2"/>
    </font>
    <font>
      <sz val="10"/>
      <color theme="1"/>
      <name val="Arial"/>
      <family val="2"/>
    </font>
    <font>
      <sz val="8"/>
      <name val="Tahoma"/>
      <family val="2"/>
    </font>
    <font>
      <b/>
      <sz val="11"/>
      <name val="Barlow Condensed"/>
    </font>
    <font>
      <sz val="11"/>
      <name val="Barlow Condensed"/>
    </font>
    <font>
      <sz val="12"/>
      <name val="Barlow Condensed"/>
    </font>
    <font>
      <sz val="8"/>
      <color rgb="FF000000"/>
      <name val="Barlow Condensed"/>
    </font>
    <font>
      <sz val="8"/>
      <name val="Barlow Condensed"/>
    </font>
    <font>
      <i/>
      <sz val="8"/>
      <color rgb="FF000000"/>
      <name val="Barlow Condensed"/>
    </font>
    <font>
      <i/>
      <sz val="8"/>
      <name val="Barlow Condensed"/>
    </font>
    <font>
      <sz val="11"/>
      <color rgb="FF000000"/>
      <name val="Barlow Condensed"/>
    </font>
    <font>
      <sz val="11"/>
      <color theme="1"/>
      <name val="Barlow Condensed"/>
    </font>
    <font>
      <b/>
      <sz val="11"/>
      <color theme="1"/>
      <name val="Barlow Condensed"/>
    </font>
    <font>
      <b/>
      <sz val="8"/>
      <color theme="1"/>
      <name val="Barlow Condensed"/>
    </font>
    <font>
      <sz val="8"/>
      <color theme="1"/>
      <name val="Barlow Condensed"/>
    </font>
    <font>
      <sz val="8"/>
      <color rgb="FFFF0000"/>
      <name val="Barlow Condensed"/>
    </font>
    <font>
      <sz val="10"/>
      <color theme="1"/>
      <name val="Barlow Condensed"/>
    </font>
    <font>
      <sz val="9"/>
      <name val="Barlow Condensed"/>
    </font>
    <font>
      <b/>
      <sz val="10"/>
      <color theme="1"/>
      <name val="Barlow Condensed"/>
    </font>
    <font>
      <sz val="10"/>
      <color rgb="FFFF0000"/>
      <name val="Barlow Condensed"/>
    </font>
    <font>
      <b/>
      <sz val="11"/>
      <color rgb="FFFF0000"/>
      <name val="Barlow Condensed"/>
    </font>
    <font>
      <sz val="11"/>
      <color rgb="FFFF0000"/>
      <name val="Barlow Condensed"/>
    </font>
    <font>
      <b/>
      <sz val="11"/>
      <color theme="1"/>
      <name val="Calibri"/>
      <family val="2"/>
      <scheme val="minor"/>
    </font>
    <font>
      <sz val="11"/>
      <name val="Calibri"/>
    </font>
    <font>
      <sz val="11"/>
      <color theme="1"/>
      <name val="Calibri"/>
      <family val="2"/>
    </font>
    <font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sz val="11"/>
      <color rgb="FF000000"/>
      <name val="Barlow Condensed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5">
    <xf numFmtId="0" fontId="0" fillId="0" borderId="0"/>
    <xf numFmtId="9" fontId="5" fillId="0" borderId="0" applyFont="0" applyFill="0" applyBorder="0" applyAlignment="0" applyProtection="0"/>
    <xf numFmtId="0" fontId="7" fillId="0" borderId="1"/>
    <xf numFmtId="0" fontId="8" fillId="0" borderId="1"/>
    <xf numFmtId="0" fontId="7" fillId="0" borderId="1"/>
    <xf numFmtId="0" fontId="8" fillId="0" borderId="1"/>
    <xf numFmtId="0" fontId="13" fillId="0" borderId="1"/>
    <xf numFmtId="9" fontId="13" fillId="0" borderId="1" applyFont="0" applyFill="0" applyBorder="0" applyAlignment="0" applyProtection="0"/>
    <xf numFmtId="0" fontId="14" fillId="0" borderId="1"/>
    <xf numFmtId="0" fontId="12" fillId="0" borderId="1"/>
    <xf numFmtId="168" fontId="13" fillId="0" borderId="1" applyFont="0" applyFill="0" applyBorder="0" applyAlignment="0" applyProtection="0"/>
    <xf numFmtId="0" fontId="35" fillId="0" borderId="1"/>
    <xf numFmtId="9" fontId="3" fillId="0" borderId="1" applyFont="0" applyFill="0" applyBorder="0" applyAlignment="0" applyProtection="0"/>
    <xf numFmtId="43" fontId="3" fillId="0" borderId="1" applyFont="0" applyFill="0" applyBorder="0" applyAlignment="0" applyProtection="0"/>
    <xf numFmtId="0" fontId="1" fillId="0" borderId="1"/>
  </cellStyleXfs>
  <cellXfs count="236">
    <xf numFmtId="0" fontId="0" fillId="0" borderId="0" xfId="0"/>
    <xf numFmtId="1" fontId="0" fillId="0" borderId="1" xfId="0" applyNumberFormat="1" applyBorder="1"/>
    <xf numFmtId="0" fontId="3" fillId="0" borderId="0" xfId="0" applyFont="1"/>
    <xf numFmtId="0" fontId="2" fillId="0" borderId="0" xfId="0" applyFont="1"/>
    <xf numFmtId="1" fontId="0" fillId="0" borderId="0" xfId="0" applyNumberFormat="1"/>
    <xf numFmtId="3" fontId="0" fillId="0" borderId="0" xfId="0" applyNumberFormat="1"/>
    <xf numFmtId="164" fontId="0" fillId="0" borderId="0" xfId="1" applyNumberFormat="1" applyFont="1"/>
    <xf numFmtId="10" fontId="0" fillId="0" borderId="0" xfId="0" applyNumberFormat="1"/>
    <xf numFmtId="9" fontId="0" fillId="0" borderId="0" xfId="1" applyFont="1"/>
    <xf numFmtId="3" fontId="0" fillId="2" borderId="0" xfId="0" applyNumberFormat="1" applyFill="1"/>
    <xf numFmtId="0" fontId="0" fillId="2" borderId="0" xfId="0" applyFill="1"/>
    <xf numFmtId="0" fontId="9" fillId="0" borderId="0" xfId="0" applyFont="1" applyAlignment="1">
      <alignment horizontal="left" vertical="center" indent="2"/>
    </xf>
    <xf numFmtId="0" fontId="10" fillId="0" borderId="0" xfId="0" applyFont="1" applyAlignment="1">
      <alignment horizontal="left" vertical="center" readingOrder="1"/>
    </xf>
    <xf numFmtId="0" fontId="10" fillId="0" borderId="0" xfId="0" applyFont="1" applyAlignment="1">
      <alignment horizontal="left" vertical="center" wrapText="1" readingOrder="1"/>
    </xf>
    <xf numFmtId="1" fontId="0" fillId="2" borderId="1" xfId="0" applyNumberFormat="1" applyFill="1" applyBorder="1"/>
    <xf numFmtId="1" fontId="0" fillId="2" borderId="0" xfId="0" applyNumberFormat="1" applyFill="1"/>
    <xf numFmtId="0" fontId="11" fillId="0" borderId="0" xfId="0" applyFont="1" applyAlignment="1">
      <alignment horizontal="left" vertical="center" readingOrder="1"/>
    </xf>
    <xf numFmtId="0" fontId="15" fillId="0" borderId="0" xfId="0" applyFont="1"/>
    <xf numFmtId="0" fontId="16" fillId="0" borderId="0" xfId="0" applyFont="1"/>
    <xf numFmtId="0" fontId="19" fillId="4" borderId="1" xfId="5" applyFont="1" applyFill="1"/>
    <xf numFmtId="0" fontId="9" fillId="0" borderId="0" xfId="0" applyFont="1"/>
    <xf numFmtId="2" fontId="16" fillId="0" borderId="0" xfId="0" applyNumberFormat="1" applyFont="1"/>
    <xf numFmtId="0" fontId="28" fillId="0" borderId="0" xfId="0" applyFont="1" applyAlignment="1">
      <alignment wrapText="1"/>
    </xf>
    <xf numFmtId="0" fontId="30" fillId="0" borderId="3" xfId="0" applyFont="1" applyBorder="1" applyAlignment="1">
      <alignment horizontal="centerContinuous" vertical="center" wrapText="1"/>
    </xf>
    <xf numFmtId="0" fontId="30" fillId="0" borderId="4" xfId="0" applyFont="1" applyBorder="1" applyAlignment="1">
      <alignment horizontal="centerContinuous" vertical="center" wrapText="1"/>
    </xf>
    <xf numFmtId="0" fontId="30" fillId="0" borderId="5" xfId="0" applyFont="1" applyBorder="1" applyAlignment="1">
      <alignment horizontal="centerContinuous" vertical="center" wrapText="1"/>
    </xf>
    <xf numFmtId="167" fontId="16" fillId="0" borderId="0" xfId="0" applyNumberFormat="1" applyFont="1"/>
    <xf numFmtId="0" fontId="26" fillId="3" borderId="6" xfId="0" applyFont="1" applyFill="1" applyBorder="1" applyAlignment="1">
      <alignment horizontal="left"/>
    </xf>
    <xf numFmtId="166" fontId="26" fillId="4" borderId="7" xfId="0" applyNumberFormat="1" applyFont="1" applyFill="1" applyBorder="1"/>
    <xf numFmtId="168" fontId="16" fillId="0" borderId="0" xfId="0" applyNumberFormat="1" applyFont="1"/>
    <xf numFmtId="0" fontId="26" fillId="3" borderId="7" xfId="0" applyFont="1" applyFill="1" applyBorder="1" applyAlignment="1">
      <alignment horizontal="left"/>
    </xf>
    <xf numFmtId="166" fontId="26" fillId="5" borderId="7" xfId="0" applyNumberFormat="1" applyFont="1" applyFill="1" applyBorder="1"/>
    <xf numFmtId="0" fontId="26" fillId="4" borderId="7" xfId="0" applyFont="1" applyFill="1" applyBorder="1" applyAlignment="1">
      <alignment horizontal="center"/>
    </xf>
    <xf numFmtId="0" fontId="26" fillId="3" borderId="7" xfId="0" applyFont="1" applyFill="1" applyBorder="1" applyAlignment="1">
      <alignment horizontal="center"/>
    </xf>
    <xf numFmtId="0" fontId="26" fillId="5" borderId="7" xfId="0" applyFont="1" applyFill="1" applyBorder="1" applyAlignment="1">
      <alignment horizontal="center"/>
    </xf>
    <xf numFmtId="4" fontId="26" fillId="5" borderId="7" xfId="0" applyNumberFormat="1" applyFont="1" applyFill="1" applyBorder="1"/>
    <xf numFmtId="0" fontId="26" fillId="5" borderId="7" xfId="0" applyFont="1" applyFill="1" applyBorder="1"/>
    <xf numFmtId="0" fontId="26" fillId="5" borderId="7" xfId="0" applyFont="1" applyFill="1" applyBorder="1" applyAlignment="1">
      <alignment horizontal="left"/>
    </xf>
    <xf numFmtId="0" fontId="25" fillId="6" borderId="7" xfId="0" applyFont="1" applyFill="1" applyBorder="1"/>
    <xf numFmtId="166" fontId="26" fillId="6" borderId="7" xfId="0" applyNumberFormat="1" applyFont="1" applyFill="1" applyBorder="1"/>
    <xf numFmtId="166" fontId="16" fillId="0" borderId="0" xfId="0" applyNumberFormat="1" applyFont="1"/>
    <xf numFmtId="0" fontId="26" fillId="4" borderId="7" xfId="0" applyFont="1" applyFill="1" applyBorder="1"/>
    <xf numFmtId="0" fontId="26" fillId="3" borderId="7" xfId="0" applyFont="1" applyFill="1" applyBorder="1"/>
    <xf numFmtId="0" fontId="25" fillId="7" borderId="7" xfId="0" applyFont="1" applyFill="1" applyBorder="1"/>
    <xf numFmtId="0" fontId="30" fillId="0" borderId="2" xfId="0" applyFont="1" applyBorder="1"/>
    <xf numFmtId="166" fontId="26" fillId="5" borderId="7" xfId="0" applyNumberFormat="1" applyFont="1" applyFill="1" applyBorder="1" applyAlignment="1">
      <alignment horizontal="right"/>
    </xf>
    <xf numFmtId="166" fontId="26" fillId="4" borderId="8" xfId="0" applyNumberFormat="1" applyFont="1" applyFill="1" applyBorder="1"/>
    <xf numFmtId="166" fontId="26" fillId="5" borderId="8" xfId="0" applyNumberFormat="1" applyFont="1" applyFill="1" applyBorder="1"/>
    <xf numFmtId="166" fontId="26" fillId="2" borderId="8" xfId="0" applyNumberFormat="1" applyFont="1" applyFill="1" applyBorder="1"/>
    <xf numFmtId="166" fontId="26" fillId="5" borderId="8" xfId="0" applyNumberFormat="1" applyFont="1" applyFill="1" applyBorder="1" applyAlignment="1">
      <alignment horizontal="left"/>
    </xf>
    <xf numFmtId="0" fontId="16" fillId="0" borderId="0" xfId="0" applyFont="1" applyAlignment="1">
      <alignment horizontal="left"/>
    </xf>
    <xf numFmtId="166" fontId="26" fillId="5" borderId="7" xfId="0" applyNumberFormat="1" applyFont="1" applyFill="1" applyBorder="1" applyAlignment="1">
      <alignment horizontal="left"/>
    </xf>
    <xf numFmtId="0" fontId="26" fillId="0" borderId="0" xfId="0" applyFont="1"/>
    <xf numFmtId="0" fontId="26" fillId="2" borderId="10" xfId="0" applyFont="1" applyFill="1" applyBorder="1" applyAlignment="1">
      <alignment vertical="center" wrapText="1"/>
    </xf>
    <xf numFmtId="0" fontId="26" fillId="2" borderId="0" xfId="0" applyFont="1" applyFill="1" applyAlignment="1">
      <alignment vertical="center" wrapText="1"/>
    </xf>
    <xf numFmtId="0" fontId="26" fillId="2" borderId="11" xfId="0" applyFont="1" applyFill="1" applyBorder="1" applyAlignment="1">
      <alignment vertical="center" wrapText="1"/>
    </xf>
    <xf numFmtId="0" fontId="26" fillId="3" borderId="6" xfId="0" applyFont="1" applyFill="1" applyBorder="1"/>
    <xf numFmtId="0" fontId="26" fillId="3" borderId="15" xfId="0" applyFont="1" applyFill="1" applyBorder="1" applyAlignment="1">
      <alignment horizontal="center"/>
    </xf>
    <xf numFmtId="166" fontId="26" fillId="5" borderId="0" xfId="0" applyNumberFormat="1" applyFont="1" applyFill="1"/>
    <xf numFmtId="166" fontId="26" fillId="5" borderId="15" xfId="0" applyNumberFormat="1" applyFont="1" applyFill="1" applyBorder="1"/>
    <xf numFmtId="166" fontId="26" fillId="2" borderId="7" xfId="0" applyNumberFormat="1" applyFont="1" applyFill="1" applyBorder="1"/>
    <xf numFmtId="0" fontId="26" fillId="3" borderId="8" xfId="0" applyFont="1" applyFill="1" applyBorder="1" applyAlignment="1">
      <alignment horizontal="center"/>
    </xf>
    <xf numFmtId="0" fontId="26" fillId="4" borderId="8" xfId="0" applyFont="1" applyFill="1" applyBorder="1" applyAlignment="1">
      <alignment horizontal="center"/>
    </xf>
    <xf numFmtId="0" fontId="26" fillId="5" borderId="8" xfId="0" applyFont="1" applyFill="1" applyBorder="1" applyAlignment="1">
      <alignment horizontal="center"/>
    </xf>
    <xf numFmtId="0" fontId="26" fillId="7" borderId="8" xfId="0" applyFont="1" applyFill="1" applyBorder="1" applyAlignment="1">
      <alignment horizontal="center"/>
    </xf>
    <xf numFmtId="3" fontId="26" fillId="6" borderId="8" xfId="0" applyNumberFormat="1" applyFont="1" applyFill="1" applyBorder="1"/>
    <xf numFmtId="0" fontId="16" fillId="0" borderId="8" xfId="0" applyFont="1" applyBorder="1"/>
    <xf numFmtId="166" fontId="26" fillId="6" borderId="8" xfId="0" applyNumberFormat="1" applyFont="1" applyFill="1" applyBorder="1"/>
    <xf numFmtId="0" fontId="25" fillId="4" borderId="7" xfId="0" applyFont="1" applyFill="1" applyBorder="1"/>
    <xf numFmtId="3" fontId="26" fillId="4" borderId="7" xfId="0" applyNumberFormat="1" applyFont="1" applyFill="1" applyBorder="1"/>
    <xf numFmtId="3" fontId="26" fillId="4" borderId="8" xfId="0" applyNumberFormat="1" applyFont="1" applyFill="1" applyBorder="1"/>
    <xf numFmtId="3" fontId="26" fillId="2" borderId="7" xfId="0" applyNumberFormat="1" applyFont="1" applyFill="1" applyBorder="1"/>
    <xf numFmtId="3" fontId="26" fillId="2" borderId="8" xfId="0" applyNumberFormat="1" applyFont="1" applyFill="1" applyBorder="1"/>
    <xf numFmtId="3" fontId="26" fillId="2" borderId="0" xfId="0" applyNumberFormat="1" applyFont="1" applyFill="1"/>
    <xf numFmtId="166" fontId="26" fillId="2" borderId="0" xfId="0" applyNumberFormat="1" applyFont="1" applyFill="1"/>
    <xf numFmtId="1" fontId="16" fillId="0" borderId="0" xfId="0" applyNumberFormat="1" applyFont="1"/>
    <xf numFmtId="2" fontId="0" fillId="2" borderId="0" xfId="0" applyNumberFormat="1" applyFill="1"/>
    <xf numFmtId="2" fontId="3" fillId="2" borderId="0" xfId="0" applyNumberFormat="1" applyFont="1" applyFill="1"/>
    <xf numFmtId="165" fontId="0" fillId="0" borderId="0" xfId="0" applyNumberFormat="1"/>
    <xf numFmtId="2" fontId="0" fillId="0" borderId="0" xfId="1" applyNumberFormat="1" applyFont="1"/>
    <xf numFmtId="3" fontId="16" fillId="0" borderId="0" xfId="0" applyNumberFormat="1" applyFont="1"/>
    <xf numFmtId="0" fontId="15" fillId="0" borderId="0" xfId="0" applyFont="1" applyAlignment="1">
      <alignment wrapText="1"/>
    </xf>
    <xf numFmtId="3" fontId="16" fillId="2" borderId="1" xfId="0" applyNumberFormat="1" applyFont="1" applyFill="1" applyBorder="1"/>
    <xf numFmtId="174" fontId="0" fillId="2" borderId="0" xfId="0" applyNumberFormat="1" applyFill="1"/>
    <xf numFmtId="175" fontId="0" fillId="2" borderId="0" xfId="0" applyNumberFormat="1" applyFill="1"/>
    <xf numFmtId="0" fontId="6" fillId="0" borderId="0" xfId="0" applyFont="1"/>
    <xf numFmtId="0" fontId="3" fillId="0" borderId="0" xfId="0" applyFont="1" applyAlignment="1">
      <alignment horizontal="right"/>
    </xf>
    <xf numFmtId="0" fontId="9" fillId="0" borderId="1" xfId="2" applyFont="1"/>
    <xf numFmtId="0" fontId="17" fillId="0" borderId="1" xfId="2" applyFont="1"/>
    <xf numFmtId="0" fontId="9" fillId="0" borderId="1" xfId="3" applyFont="1"/>
    <xf numFmtId="0" fontId="9" fillId="0" borderId="1" xfId="2" applyFont="1" applyAlignment="1">
      <alignment horizontal="center"/>
    </xf>
    <xf numFmtId="0" fontId="19" fillId="0" borderId="1" xfId="4" applyFont="1" applyAlignment="1">
      <alignment horizontal="center" vertical="center"/>
    </xf>
    <xf numFmtId="0" fontId="31" fillId="0" borderId="1" xfId="2" applyFont="1"/>
    <xf numFmtId="165" fontId="9" fillId="0" borderId="1" xfId="2" applyNumberFormat="1" applyFont="1"/>
    <xf numFmtId="1" fontId="9" fillId="0" borderId="1" xfId="2" applyNumberFormat="1" applyFont="1"/>
    <xf numFmtId="164" fontId="16" fillId="0" borderId="0" xfId="1" applyNumberFormat="1" applyFont="1"/>
    <xf numFmtId="0" fontId="0" fillId="0" borderId="0" xfId="0" applyAlignment="1">
      <alignment horizontal="left"/>
    </xf>
    <xf numFmtId="0" fontId="0" fillId="0" borderId="0" xfId="0" pivotButton="1"/>
    <xf numFmtId="0" fontId="33" fillId="0" borderId="0" xfId="0" applyFont="1"/>
    <xf numFmtId="0" fontId="16" fillId="2" borderId="0" xfId="0" applyFont="1" applyFill="1"/>
    <xf numFmtId="0" fontId="0" fillId="2" borderId="0" xfId="0" applyFill="1" applyAlignment="1">
      <alignment horizontal="left"/>
    </xf>
    <xf numFmtId="0" fontId="34" fillId="0" borderId="0" xfId="0" applyFont="1"/>
    <xf numFmtId="0" fontId="34" fillId="0" borderId="16" xfId="0" applyFont="1" applyBorder="1" applyAlignment="1">
      <alignment horizontal="left"/>
    </xf>
    <xf numFmtId="3" fontId="34" fillId="0" borderId="16" xfId="0" applyNumberFormat="1" applyFont="1" applyBorder="1"/>
    <xf numFmtId="0" fontId="34" fillId="0" borderId="0" xfId="0" applyFont="1" applyAlignment="1">
      <alignment horizontal="left"/>
    </xf>
    <xf numFmtId="3" fontId="34" fillId="2" borderId="16" xfId="0" applyNumberFormat="1" applyFont="1" applyFill="1" applyBorder="1"/>
    <xf numFmtId="3" fontId="34" fillId="2" borderId="0" xfId="0" applyNumberFormat="1" applyFont="1" applyFill="1"/>
    <xf numFmtId="3" fontId="34" fillId="0" borderId="0" xfId="0" applyNumberFormat="1" applyFont="1"/>
    <xf numFmtId="1" fontId="16" fillId="2" borderId="0" xfId="0" applyNumberFormat="1" applyFont="1" applyFill="1"/>
    <xf numFmtId="0" fontId="24" fillId="0" borderId="0" xfId="0" applyFont="1"/>
    <xf numFmtId="9" fontId="16" fillId="0" borderId="0" xfId="1" applyFont="1"/>
    <xf numFmtId="0" fontId="17" fillId="0" borderId="0" xfId="0" applyFont="1" applyAlignment="1">
      <alignment horizontal="left" vertical="center" readingOrder="1"/>
    </xf>
    <xf numFmtId="0" fontId="17" fillId="0" borderId="0" xfId="0" applyFont="1" applyAlignment="1">
      <alignment horizontal="left" vertical="center" wrapText="1" readingOrder="1"/>
    </xf>
    <xf numFmtId="10" fontId="3" fillId="0" borderId="0" xfId="0" applyNumberFormat="1" applyFont="1"/>
    <xf numFmtId="0" fontId="17" fillId="0" borderId="1" xfId="0" applyFont="1" applyBorder="1" applyAlignment="1">
      <alignment vertical="center"/>
    </xf>
    <xf numFmtId="0" fontId="18" fillId="0" borderId="1" xfId="5" applyFont="1"/>
    <xf numFmtId="0" fontId="19" fillId="0" borderId="1" xfId="5" applyFont="1"/>
    <xf numFmtId="0" fontId="18" fillId="0" borderId="1" xfId="6" applyFont="1"/>
    <xf numFmtId="0" fontId="20" fillId="0" borderId="1" xfId="6" applyFont="1" applyAlignment="1">
      <alignment horizontal="left" vertical="top"/>
    </xf>
    <xf numFmtId="0" fontId="20" fillId="0" borderId="1" xfId="6" applyFont="1" applyAlignment="1">
      <alignment horizontal="left" vertical="top" wrapText="1"/>
    </xf>
    <xf numFmtId="0" fontId="21" fillId="0" borderId="1" xfId="6" applyFont="1" applyAlignment="1">
      <alignment vertical="top"/>
    </xf>
    <xf numFmtId="0" fontId="21" fillId="0" borderId="1" xfId="5" applyFont="1"/>
    <xf numFmtId="0" fontId="22" fillId="0" borderId="1" xfId="6" applyFont="1" applyAlignment="1">
      <alignment horizontal="left" vertical="top"/>
    </xf>
    <xf numFmtId="0" fontId="18" fillId="0" borderId="1" xfId="6" applyFont="1" applyAlignment="1">
      <alignment horizontal="left" vertical="top" wrapText="1"/>
    </xf>
    <xf numFmtId="0" fontId="19" fillId="0" borderId="1" xfId="6" applyFont="1" applyAlignment="1">
      <alignment vertical="top"/>
    </xf>
    <xf numFmtId="0" fontId="18" fillId="0" borderId="1" xfId="6" applyFont="1" applyAlignment="1">
      <alignment horizontal="left"/>
    </xf>
    <xf numFmtId="0" fontId="18" fillId="0" borderId="1" xfId="6" applyFont="1" applyAlignment="1">
      <alignment horizontal="left" wrapText="1"/>
    </xf>
    <xf numFmtId="0" fontId="18" fillId="0" borderId="1" xfId="6" applyFont="1" applyAlignment="1">
      <alignment horizontal="left" vertical="top"/>
    </xf>
    <xf numFmtId="0" fontId="23" fillId="0" borderId="1" xfId="6" applyFont="1" applyAlignment="1">
      <alignment horizontal="left" vertical="top"/>
    </xf>
    <xf numFmtId="0" fontId="19" fillId="0" borderId="1" xfId="6" applyFont="1" applyAlignment="1">
      <alignment horizontal="left" vertical="top" wrapText="1"/>
    </xf>
    <xf numFmtId="0" fontId="17" fillId="0" borderId="1" xfId="5" applyFont="1"/>
    <xf numFmtId="0" fontId="24" fillId="0" borderId="1" xfId="6" applyFont="1" applyAlignment="1">
      <alignment horizontal="left" vertical="top"/>
    </xf>
    <xf numFmtId="0" fontId="25" fillId="0" borderId="1" xfId="6" applyFont="1" applyAlignment="1">
      <alignment horizontal="left" vertical="center"/>
    </xf>
    <xf numFmtId="0" fontId="9" fillId="0" borderId="1" xfId="5" applyFont="1"/>
    <xf numFmtId="0" fontId="25" fillId="0" borderId="1" xfId="6" applyFont="1" applyAlignment="1">
      <alignment horizontal="center" vertical="top" wrapText="1"/>
    </xf>
    <xf numFmtId="0" fontId="25" fillId="0" borderId="1" xfId="6" applyFont="1" applyAlignment="1">
      <alignment horizontal="center" vertical="center" wrapText="1"/>
    </xf>
    <xf numFmtId="0" fontId="26" fillId="0" borderId="1" xfId="6" applyFont="1" applyAlignment="1">
      <alignment horizontal="center" vertical="center" wrapText="1"/>
    </xf>
    <xf numFmtId="0" fontId="27" fillId="0" borderId="1" xfId="6" applyFont="1" applyAlignment="1">
      <alignment horizontal="left" vertical="top" wrapText="1"/>
    </xf>
    <xf numFmtId="0" fontId="28" fillId="0" borderId="1" xfId="6" applyFont="1"/>
    <xf numFmtId="0" fontId="26" fillId="0" borderId="1" xfId="6" applyFont="1" applyAlignment="1">
      <alignment horizontal="left" vertical="center"/>
    </xf>
    <xf numFmtId="170" fontId="26" fillId="0" borderId="1" xfId="6" applyNumberFormat="1" applyFont="1" applyAlignment="1">
      <alignment horizontal="left" vertical="center"/>
    </xf>
    <xf numFmtId="170" fontId="26" fillId="0" borderId="1" xfId="6" applyNumberFormat="1" applyFont="1" applyAlignment="1">
      <alignment horizontal="right" wrapText="1"/>
    </xf>
    <xf numFmtId="171" fontId="28" fillId="0" borderId="1" xfId="6" applyNumberFormat="1" applyFont="1" applyAlignment="1">
      <alignment horizontal="right" wrapText="1"/>
    </xf>
    <xf numFmtId="2" fontId="26" fillId="0" borderId="1" xfId="7" applyNumberFormat="1" applyFont="1" applyFill="1" applyBorder="1" applyAlignment="1">
      <alignment horizontal="center" vertical="top" wrapText="1"/>
    </xf>
    <xf numFmtId="170" fontId="27" fillId="0" borderId="1" xfId="6" applyNumberFormat="1" applyFont="1" applyAlignment="1">
      <alignment horizontal="left" vertical="top" wrapText="1"/>
    </xf>
    <xf numFmtId="168" fontId="27" fillId="0" borderId="1" xfId="6" applyNumberFormat="1" applyFont="1" applyAlignment="1">
      <alignment horizontal="left" vertical="top" wrapText="1"/>
    </xf>
    <xf numFmtId="0" fontId="29" fillId="0" borderId="1" xfId="8" applyFont="1" applyAlignment="1">
      <alignment horizontal="left"/>
    </xf>
    <xf numFmtId="1" fontId="26" fillId="0" borderId="1" xfId="9" applyNumberFormat="1" applyFont="1"/>
    <xf numFmtId="165" fontId="26" fillId="0" borderId="1" xfId="6" applyNumberFormat="1" applyFont="1"/>
    <xf numFmtId="9" fontId="26" fillId="0" borderId="1" xfId="6" applyNumberFormat="1" applyFont="1" applyAlignment="1">
      <alignment horizontal="center" vertical="top" wrapText="1"/>
    </xf>
    <xf numFmtId="1" fontId="26" fillId="0" borderId="1" xfId="6" applyNumberFormat="1" applyFont="1" applyAlignment="1">
      <alignment horizontal="right" vertical="center"/>
    </xf>
    <xf numFmtId="1" fontId="26" fillId="0" borderId="1" xfId="9" applyNumberFormat="1" applyFont="1" applyAlignment="1">
      <alignment horizontal="left" indent="9"/>
    </xf>
    <xf numFmtId="0" fontId="26" fillId="0" borderId="1" xfId="6" applyFont="1"/>
    <xf numFmtId="165" fontId="26" fillId="0" borderId="1" xfId="9" applyNumberFormat="1" applyFont="1"/>
    <xf numFmtId="170" fontId="26" fillId="0" borderId="1" xfId="10" applyNumberFormat="1" applyFont="1" applyFill="1" applyBorder="1" applyAlignment="1">
      <alignment horizontal="right"/>
    </xf>
    <xf numFmtId="0" fontId="26" fillId="0" borderId="1" xfId="9" applyFont="1"/>
    <xf numFmtId="0" fontId="16" fillId="0" borderId="1" xfId="11" applyFont="1"/>
    <xf numFmtId="0" fontId="9" fillId="0" borderId="1" xfId="11" applyFont="1" applyAlignment="1">
      <alignment horizontal="left" vertical="center" indent="2"/>
    </xf>
    <xf numFmtId="0" fontId="15" fillId="0" borderId="1" xfId="11" applyFont="1"/>
    <xf numFmtId="3" fontId="16" fillId="0" borderId="1" xfId="11" applyNumberFormat="1" applyFont="1"/>
    <xf numFmtId="0" fontId="35" fillId="0" borderId="1" xfId="11"/>
    <xf numFmtId="1" fontId="32" fillId="0" borderId="1" xfId="11" applyNumberFormat="1" applyFont="1"/>
    <xf numFmtId="1" fontId="15" fillId="0" borderId="1" xfId="11" applyNumberFormat="1" applyFont="1"/>
    <xf numFmtId="3" fontId="33" fillId="0" borderId="1" xfId="11" applyNumberFormat="1" applyFont="1"/>
    <xf numFmtId="1" fontId="16" fillId="0" borderId="1" xfId="11" applyNumberFormat="1" applyFont="1"/>
    <xf numFmtId="3" fontId="16" fillId="2" borderId="1" xfId="11" applyNumberFormat="1" applyFont="1" applyFill="1"/>
    <xf numFmtId="164" fontId="16" fillId="0" borderId="1" xfId="12" applyNumberFormat="1" applyFont="1"/>
    <xf numFmtId="164" fontId="16" fillId="0" borderId="1" xfId="11" applyNumberFormat="1" applyFont="1"/>
    <xf numFmtId="172" fontId="16" fillId="0" borderId="1" xfId="13" applyNumberFormat="1" applyFont="1"/>
    <xf numFmtId="173" fontId="16" fillId="0" borderId="1" xfId="11" applyNumberFormat="1" applyFont="1" applyAlignment="1">
      <alignment horizontal="center"/>
    </xf>
    <xf numFmtId="10" fontId="16" fillId="0" borderId="1" xfId="12" applyNumberFormat="1" applyFont="1"/>
    <xf numFmtId="164" fontId="33" fillId="0" borderId="1" xfId="12" applyNumberFormat="1" applyFont="1"/>
    <xf numFmtId="0" fontId="16" fillId="0" borderId="0" xfId="0" applyFont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1" fillId="0" borderId="1" xfId="14"/>
    <xf numFmtId="0" fontId="38" fillId="0" borderId="18" xfId="14" applyFont="1" applyBorder="1" applyAlignment="1">
      <alignment vertical="center"/>
    </xf>
    <xf numFmtId="0" fontId="39" fillId="0" borderId="1" xfId="14" applyFont="1" applyAlignment="1">
      <alignment vertical="center"/>
    </xf>
    <xf numFmtId="0" fontId="39" fillId="0" borderId="19" xfId="14" applyFont="1" applyBorder="1" applyAlignment="1">
      <alignment vertical="center"/>
    </xf>
    <xf numFmtId="0" fontId="39" fillId="0" borderId="17" xfId="14" applyFont="1" applyBorder="1" applyAlignment="1">
      <alignment vertical="center"/>
    </xf>
    <xf numFmtId="0" fontId="37" fillId="0" borderId="19" xfId="14" applyFont="1" applyBorder="1" applyAlignment="1">
      <alignment vertical="center"/>
    </xf>
    <xf numFmtId="3" fontId="37" fillId="0" borderId="19" xfId="14" applyNumberFormat="1" applyFont="1" applyBorder="1" applyAlignment="1">
      <alignment horizontal="center" vertical="center"/>
    </xf>
    <xf numFmtId="0" fontId="37" fillId="0" borderId="19" xfId="14" applyFont="1" applyBorder="1" applyAlignment="1">
      <alignment horizontal="center" vertical="center"/>
    </xf>
    <xf numFmtId="0" fontId="37" fillId="0" borderId="1" xfId="14" applyFont="1" applyAlignment="1">
      <alignment vertical="center"/>
    </xf>
    <xf numFmtId="3" fontId="37" fillId="0" borderId="1" xfId="14" applyNumberFormat="1" applyFont="1" applyAlignment="1">
      <alignment horizontal="center" vertical="center"/>
    </xf>
    <xf numFmtId="0" fontId="37" fillId="0" borderId="1" xfId="14" applyFont="1" applyAlignment="1">
      <alignment horizontal="center" vertical="center"/>
    </xf>
    <xf numFmtId="0" fontId="37" fillId="0" borderId="17" xfId="14" applyFont="1" applyBorder="1" applyAlignment="1">
      <alignment vertical="center"/>
    </xf>
    <xf numFmtId="3" fontId="37" fillId="0" borderId="17" xfId="14" applyNumberFormat="1" applyFont="1" applyBorder="1" applyAlignment="1">
      <alignment horizontal="center" vertical="center"/>
    </xf>
    <xf numFmtId="0" fontId="37" fillId="0" borderId="17" xfId="14" applyFont="1" applyBorder="1" applyAlignment="1">
      <alignment horizontal="center" vertical="center"/>
    </xf>
    <xf numFmtId="0" fontId="36" fillId="0" borderId="17" xfId="14" applyFont="1" applyBorder="1" applyAlignment="1">
      <alignment vertical="top"/>
    </xf>
    <xf numFmtId="0" fontId="39" fillId="0" borderId="1" xfId="14" applyFont="1" applyAlignment="1">
      <alignment horizontal="center" vertical="center"/>
    </xf>
    <xf numFmtId="0" fontId="39" fillId="0" borderId="19" xfId="14" applyFont="1" applyBorder="1" applyAlignment="1">
      <alignment horizontal="center" vertical="center"/>
    </xf>
    <xf numFmtId="10" fontId="39" fillId="0" borderId="19" xfId="14" applyNumberFormat="1" applyFont="1" applyBorder="1" applyAlignment="1">
      <alignment horizontal="center" vertical="center"/>
    </xf>
    <xf numFmtId="10" fontId="39" fillId="0" borderId="1" xfId="14" applyNumberFormat="1" applyFont="1" applyAlignment="1">
      <alignment horizontal="center" vertical="center"/>
    </xf>
    <xf numFmtId="3" fontId="39" fillId="0" borderId="1" xfId="14" applyNumberFormat="1" applyFont="1" applyAlignment="1">
      <alignment horizontal="center" vertical="center"/>
    </xf>
    <xf numFmtId="3" fontId="39" fillId="0" borderId="17" xfId="14" applyNumberFormat="1" applyFont="1" applyBorder="1" applyAlignment="1">
      <alignment horizontal="center" vertical="center"/>
    </xf>
    <xf numFmtId="10" fontId="39" fillId="0" borderId="17" xfId="14" applyNumberFormat="1" applyFont="1" applyBorder="1" applyAlignment="1">
      <alignment horizontal="center" vertical="center"/>
    </xf>
    <xf numFmtId="0" fontId="1" fillId="0" borderId="1" xfId="14" applyAlignment="1">
      <alignment horizontal="center"/>
    </xf>
    <xf numFmtId="0" fontId="39" fillId="0" borderId="1" xfId="14" applyFont="1" applyAlignment="1">
      <alignment horizontal="center" vertical="center" wrapText="1"/>
    </xf>
    <xf numFmtId="0" fontId="23" fillId="0" borderId="1" xfId="14" applyFont="1"/>
    <xf numFmtId="0" fontId="22" fillId="8" borderId="1" xfId="14" applyFont="1" applyFill="1" applyAlignment="1">
      <alignment horizontal="justify" vertical="center"/>
    </xf>
    <xf numFmtId="0" fontId="22" fillId="0" borderId="1" xfId="14" applyFont="1" applyAlignment="1">
      <alignment horizontal="justify" vertical="center"/>
    </xf>
    <xf numFmtId="0" fontId="22" fillId="8" borderId="1" xfId="14" applyFont="1" applyFill="1" applyAlignment="1">
      <alignment horizontal="center" vertical="center"/>
    </xf>
    <xf numFmtId="0" fontId="23" fillId="0" borderId="1" xfId="14" applyFont="1" applyAlignment="1">
      <alignment horizontal="center"/>
    </xf>
    <xf numFmtId="0" fontId="24" fillId="0" borderId="1" xfId="14" applyFont="1"/>
    <xf numFmtId="0" fontId="22" fillId="8" borderId="1" xfId="14" applyFont="1" applyFill="1" applyAlignment="1">
      <alignment vertical="center"/>
    </xf>
    <xf numFmtId="0" fontId="22" fillId="0" borderId="1" xfId="14" applyFont="1" applyAlignment="1">
      <alignment horizontal="center" vertical="center"/>
    </xf>
    <xf numFmtId="0" fontId="22" fillId="0" borderId="1" xfId="14" applyFont="1" applyAlignment="1">
      <alignment vertical="center"/>
    </xf>
    <xf numFmtId="0" fontId="36" fillId="0" borderId="1" xfId="14" applyFont="1"/>
    <xf numFmtId="0" fontId="22" fillId="0" borderId="1" xfId="14" applyFont="1" applyAlignment="1">
      <alignment horizontal="justify" vertical="center" wrapText="1"/>
    </xf>
    <xf numFmtId="0" fontId="22" fillId="0" borderId="20" xfId="14" applyFont="1" applyBorder="1" applyAlignment="1">
      <alignment horizontal="justify" vertical="center" wrapText="1"/>
    </xf>
    <xf numFmtId="0" fontId="22" fillId="0" borderId="17" xfId="14" applyFont="1" applyBorder="1" applyAlignment="1">
      <alignment horizontal="justify" vertical="center"/>
    </xf>
    <xf numFmtId="0" fontId="22" fillId="0" borderId="21" xfId="14" applyFont="1" applyBorder="1" applyAlignment="1">
      <alignment horizontal="justify" vertical="center"/>
    </xf>
    <xf numFmtId="165" fontId="22" fillId="0" borderId="1" xfId="14" applyNumberFormat="1" applyFont="1" applyAlignment="1">
      <alignment horizontal="justify" vertical="center"/>
    </xf>
    <xf numFmtId="165" fontId="22" fillId="0" borderId="20" xfId="14" applyNumberFormat="1" applyFont="1" applyBorder="1" applyAlignment="1">
      <alignment horizontal="justify" vertical="center"/>
    </xf>
    <xf numFmtId="3" fontId="22" fillId="0" borderId="1" xfId="14" applyNumberFormat="1" applyFont="1" applyAlignment="1">
      <alignment horizontal="justify" vertical="center"/>
    </xf>
    <xf numFmtId="0" fontId="22" fillId="0" borderId="1" xfId="14" applyFont="1" applyAlignment="1">
      <alignment horizontal="center" vertical="center" wrapText="1"/>
    </xf>
    <xf numFmtId="0" fontId="40" fillId="0" borderId="1" xfId="14" applyFont="1" applyAlignment="1">
      <alignment horizontal="center" vertical="center" wrapText="1"/>
    </xf>
    <xf numFmtId="0" fontId="30" fillId="0" borderId="2" xfId="0" applyFont="1" applyBorder="1" applyAlignment="1">
      <alignment horizontal="left" wrapText="1"/>
    </xf>
    <xf numFmtId="0" fontId="26" fillId="4" borderId="9" xfId="0" applyFont="1" applyFill="1" applyBorder="1" applyAlignment="1">
      <alignment horizontal="center" vertical="center" wrapText="1"/>
    </xf>
    <xf numFmtId="0" fontId="26" fillId="4" borderId="6" xfId="0" applyFont="1" applyFill="1" applyBorder="1" applyAlignment="1">
      <alignment horizontal="center" vertical="center" wrapText="1"/>
    </xf>
    <xf numFmtId="0" fontId="26" fillId="4" borderId="10" xfId="0" applyFont="1" applyFill="1" applyBorder="1" applyAlignment="1">
      <alignment horizontal="center" vertical="center" wrapText="1"/>
    </xf>
    <xf numFmtId="0" fontId="26" fillId="4" borderId="7" xfId="0" applyFont="1" applyFill="1" applyBorder="1" applyAlignment="1">
      <alignment horizontal="center" vertical="center" wrapText="1"/>
    </xf>
    <xf numFmtId="0" fontId="26" fillId="4" borderId="0" xfId="0" applyFont="1" applyFill="1" applyAlignment="1">
      <alignment horizontal="center" vertical="center" wrapText="1"/>
    </xf>
    <xf numFmtId="0" fontId="26" fillId="4" borderId="12" xfId="0" applyFont="1" applyFill="1" applyBorder="1" applyAlignment="1">
      <alignment horizontal="center" vertical="center" wrapText="1"/>
    </xf>
    <xf numFmtId="0" fontId="26" fillId="4" borderId="11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169" fontId="26" fillId="0" borderId="13" xfId="0" applyNumberFormat="1" applyFont="1" applyBorder="1" applyAlignment="1">
      <alignment horizontal="center"/>
    </xf>
    <xf numFmtId="169" fontId="26" fillId="0" borderId="14" xfId="0" applyNumberFormat="1" applyFont="1" applyBorder="1" applyAlignment="1">
      <alignment horizontal="center"/>
    </xf>
    <xf numFmtId="169" fontId="26" fillId="2" borderId="13" xfId="0" applyNumberFormat="1" applyFont="1" applyFill="1" applyBorder="1" applyAlignment="1">
      <alignment horizontal="center"/>
    </xf>
    <xf numFmtId="169" fontId="26" fillId="2" borderId="14" xfId="0" applyNumberFormat="1" applyFont="1" applyFill="1" applyBorder="1" applyAlignment="1">
      <alignment horizontal="center"/>
    </xf>
    <xf numFmtId="0" fontId="37" fillId="0" borderId="17" xfId="14" applyFont="1" applyBorder="1" applyAlignment="1">
      <alignment horizontal="justify" vertical="center"/>
    </xf>
    <xf numFmtId="0" fontId="38" fillId="0" borderId="18" xfId="14" applyFont="1" applyBorder="1" applyAlignment="1">
      <alignment horizontal="center" vertical="center"/>
    </xf>
    <xf numFmtId="0" fontId="40" fillId="0" borderId="1" xfId="14" applyFont="1" applyAlignment="1">
      <alignment horizontal="center" vertical="center"/>
    </xf>
    <xf numFmtId="0" fontId="37" fillId="0" borderId="19" xfId="14" applyFont="1" applyBorder="1" applyAlignment="1">
      <alignment horizontal="justify" vertical="center"/>
    </xf>
  </cellXfs>
  <cellStyles count="15">
    <cellStyle name="Migliaia 10" xfId="10" xr:uid="{00000000-0005-0000-0000-000001000000}"/>
    <cellStyle name="Migliaia 2" xfId="13" xr:uid="{94BAABE5-1896-4F4D-A99D-F61F58D8D7F1}"/>
    <cellStyle name="NewStyle" xfId="8" xr:uid="{00000000-0005-0000-0000-000002000000}"/>
    <cellStyle name="Normal 2 10 6" xfId="5" xr:uid="{00000000-0005-0000-0000-000003000000}"/>
    <cellStyle name="Normal_C_D1" xfId="9" xr:uid="{00000000-0005-0000-0000-000004000000}"/>
    <cellStyle name="Normale" xfId="0" builtinId="0"/>
    <cellStyle name="Normale 2" xfId="11" xr:uid="{B474105E-E8AD-4A1D-B78B-1E62E5EF74DC}"/>
    <cellStyle name="Normale 2 2 2 2 2 2" xfId="2" xr:uid="{00000000-0005-0000-0000-000006000000}"/>
    <cellStyle name="Normale 25 2" xfId="3" xr:uid="{00000000-0005-0000-0000-000007000000}"/>
    <cellStyle name="Normale 27" xfId="6" xr:uid="{00000000-0005-0000-0000-000008000000}"/>
    <cellStyle name="Normale 3" xfId="14" xr:uid="{B8CD58B5-72CE-4C84-A3EC-DF29B003585A}"/>
    <cellStyle name="Normale_918_Scuole_Volume_1950_51" xfId="4" xr:uid="{00000000-0005-0000-0000-000009000000}"/>
    <cellStyle name="Percentuale" xfId="1" builtinId="5"/>
    <cellStyle name="Percentuale 2" xfId="12" xr:uid="{AC8A4B01-217D-48BF-9F9A-473072D69F9A}"/>
    <cellStyle name="Percentuale 5" xfId="7" xr:uid="{00000000-0005-0000-0000-00000B000000}"/>
  </cellStyles>
  <dxfs count="17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</dxfs>
  <tableStyles count="0" defaultTableStyle="TableStyleMedium2" defaultPivotStyle="PivotStyleLight16"/>
  <colors>
    <mruColors>
      <color rgb="FF1F4E7D"/>
      <color rgb="FF00247D"/>
      <color rgb="FFEEB500"/>
      <color rgb="FFA5A5A5"/>
      <color rgb="FFFFAD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8.7445796086387494E-3"/>
          <c:y val="0.13285764016894772"/>
          <c:w val="0.98906927548920154"/>
          <c:h val="0.85718195830922828"/>
        </c:manualLayout>
      </c:layout>
      <c:lineChart>
        <c:grouping val="standard"/>
        <c:varyColors val="0"/>
        <c:ser>
          <c:idx val="0"/>
          <c:order val="0"/>
          <c:tx>
            <c:strRef>
              <c:f>'fig 1'!$B$29</c:f>
              <c:strCache>
                <c:ptCount val="1"/>
                <c:pt idx="0">
                  <c:v>2000</c:v>
                </c:pt>
              </c:strCache>
            </c:strRef>
          </c:tx>
          <c:spPr>
            <a:ln w="25400">
              <a:noFill/>
            </a:ln>
            <a:effectLst/>
          </c:spPr>
          <c:marker>
            <c:symbol val="dash"/>
            <c:size val="12"/>
            <c:spPr>
              <a:solidFill>
                <a:srgbClr val="1F4E7D"/>
              </a:solidFill>
              <a:ln w="6350" cap="flat" cmpd="sng" algn="ctr">
                <a:noFill/>
                <a:prstDash val="solid"/>
                <a:round/>
              </a:ln>
              <a:effectLst/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'fig 1'!$A$30:$A$42</c:f>
              <c:strCache>
                <c:ptCount val="13"/>
                <c:pt idx="0">
                  <c:v>Giappone</c:v>
                </c:pt>
                <c:pt idx="1">
                  <c:v>Regno Unito</c:v>
                </c:pt>
                <c:pt idx="2">
                  <c:v>Olanda</c:v>
                </c:pt>
                <c:pt idx="3">
                  <c:v>Stati Uniti</c:v>
                </c:pt>
                <c:pt idx="4">
                  <c:v>Francia</c:v>
                </c:pt>
                <c:pt idx="5">
                  <c:v>Spagna</c:v>
                </c:pt>
                <c:pt idx="6">
                  <c:v>OCSE</c:v>
                </c:pt>
                <c:pt idx="7">
                  <c:v>EU27</c:v>
                </c:pt>
                <c:pt idx="8">
                  <c:v>Grecia</c:v>
                </c:pt>
                <c:pt idx="9">
                  <c:v>Germania</c:v>
                </c:pt>
                <c:pt idx="10">
                  <c:v>Centro-Nord</c:v>
                </c:pt>
                <c:pt idx="11">
                  <c:v>Italia</c:v>
                </c:pt>
                <c:pt idx="12">
                  <c:v>Mezzogiorno</c:v>
                </c:pt>
              </c:strCache>
            </c:strRef>
          </c:cat>
          <c:val>
            <c:numRef>
              <c:f>'fig 1'!$B$30:$B$42</c:f>
              <c:numCache>
                <c:formatCode>_(* #,##0_);_(* \(#,##0\);_(* "-"??_);_(@_)</c:formatCode>
                <c:ptCount val="13"/>
                <c:pt idx="0">
                  <c:v>48</c:v>
                </c:pt>
                <c:pt idx="1">
                  <c:v>28.901674</c:v>
                </c:pt>
                <c:pt idx="2">
                  <c:v>26.57077</c:v>
                </c:pt>
                <c:pt idx="3">
                  <c:v>38.083973</c:v>
                </c:pt>
                <c:pt idx="4">
                  <c:v>31.375710999999999</c:v>
                </c:pt>
                <c:pt idx="5">
                  <c:v>33.978282999999998</c:v>
                </c:pt>
                <c:pt idx="6">
                  <c:v>26.832289516666659</c:v>
                </c:pt>
                <c:pt idx="7">
                  <c:v>24.159800545454548</c:v>
                </c:pt>
                <c:pt idx="8">
                  <c:v>23.921938000000001</c:v>
                </c:pt>
                <c:pt idx="9">
                  <c:v>22.250971</c:v>
                </c:pt>
                <c:pt idx="10" formatCode="0">
                  <c:v>11.400645899902605</c:v>
                </c:pt>
                <c:pt idx="11" formatCode="0">
                  <c:v>10.429003</c:v>
                </c:pt>
                <c:pt idx="12" formatCode="0">
                  <c:v>8.536659940072159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25-4036-A2BF-AF25AAA54C73}"/>
            </c:ext>
          </c:extLst>
        </c:ser>
        <c:ser>
          <c:idx val="1"/>
          <c:order val="1"/>
          <c:tx>
            <c:strRef>
              <c:f>'fig 1'!$C$29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noFill/>
            </a:ln>
            <a:effectLst/>
          </c:spPr>
          <c:marker>
            <c:symbol val="triangle"/>
            <c:size val="9"/>
            <c:spPr>
              <a:solidFill>
                <a:srgbClr val="FFC000"/>
              </a:solidFill>
              <a:ln w="6350" cap="flat" cmpd="sng" algn="ctr">
                <a:noFill/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'fig 1'!$A$30:$A$42</c:f>
              <c:strCache>
                <c:ptCount val="13"/>
                <c:pt idx="0">
                  <c:v>Giappone</c:v>
                </c:pt>
                <c:pt idx="1">
                  <c:v>Regno Unito</c:v>
                </c:pt>
                <c:pt idx="2">
                  <c:v>Olanda</c:v>
                </c:pt>
                <c:pt idx="3">
                  <c:v>Stati Uniti</c:v>
                </c:pt>
                <c:pt idx="4">
                  <c:v>Francia</c:v>
                </c:pt>
                <c:pt idx="5">
                  <c:v>Spagna</c:v>
                </c:pt>
                <c:pt idx="6">
                  <c:v>OCSE</c:v>
                </c:pt>
                <c:pt idx="7">
                  <c:v>EU27</c:v>
                </c:pt>
                <c:pt idx="8">
                  <c:v>Grecia</c:v>
                </c:pt>
                <c:pt idx="9">
                  <c:v>Germania</c:v>
                </c:pt>
                <c:pt idx="10">
                  <c:v>Centro-Nord</c:v>
                </c:pt>
                <c:pt idx="11">
                  <c:v>Italia</c:v>
                </c:pt>
                <c:pt idx="12">
                  <c:v>Mezzogiorno</c:v>
                </c:pt>
              </c:strCache>
            </c:strRef>
          </c:cat>
          <c:val>
            <c:numRef>
              <c:f>'fig 1'!$C$30:$C$42</c:f>
              <c:numCache>
                <c:formatCode>_(* #,##0_);_(* \(#,##0\);_(* "-"??_);_(@_)</c:formatCode>
                <c:ptCount val="13"/>
                <c:pt idx="0">
                  <c:v>65</c:v>
                </c:pt>
                <c:pt idx="1">
                  <c:v>60.2</c:v>
                </c:pt>
                <c:pt idx="2">
                  <c:v>54.5</c:v>
                </c:pt>
                <c:pt idx="3">
                  <c:v>51.8</c:v>
                </c:pt>
                <c:pt idx="4">
                  <c:v>51.9</c:v>
                </c:pt>
                <c:pt idx="5">
                  <c:v>52</c:v>
                </c:pt>
                <c:pt idx="6">
                  <c:v>47.6</c:v>
                </c:pt>
                <c:pt idx="7">
                  <c:v>43.1</c:v>
                </c:pt>
                <c:pt idx="8">
                  <c:v>44.5</c:v>
                </c:pt>
                <c:pt idx="9">
                  <c:v>38.5</c:v>
                </c:pt>
                <c:pt idx="10" formatCode="0">
                  <c:v>33.688878354727322</c:v>
                </c:pt>
                <c:pt idx="11" formatCode="0">
                  <c:v>30.6</c:v>
                </c:pt>
                <c:pt idx="12" formatCode="0">
                  <c:v>25.060062861111192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5-4036-A2BF-AF25AAA54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6350">
              <a:solidFill>
                <a:srgbClr val="1F4E7D"/>
              </a:solidFill>
              <a:prstDash val="sysDot"/>
            </a:ln>
          </c:spPr>
        </c:hiLowLines>
        <c:marker val="1"/>
        <c:smooth val="0"/>
        <c:axId val="423157760"/>
        <c:axId val="423159296"/>
      </c:lineChart>
      <c:catAx>
        <c:axId val="4231577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2700000" vert="horz"/>
          <a:lstStyle/>
          <a:p>
            <a:pPr>
              <a:defRPr/>
            </a:pPr>
            <a:endParaRPr lang="it-IT"/>
          </a:p>
        </c:txPr>
        <c:crossAx val="423159296"/>
        <c:crosses val="autoZero"/>
        <c:auto val="1"/>
        <c:lblAlgn val="ctr"/>
        <c:lblOffset val="0"/>
        <c:tickLblSkip val="1"/>
        <c:noMultiLvlLbl val="0"/>
      </c:catAx>
      <c:valAx>
        <c:axId val="423159296"/>
        <c:scaling>
          <c:orientation val="minMax"/>
          <c:max val="75"/>
          <c:min val="0"/>
        </c:scaling>
        <c:delete val="0"/>
        <c:axPos val="l"/>
        <c:minorGridlines>
          <c:spPr>
            <a:ln>
              <a:solidFill>
                <a:sysClr val="window" lastClr="FFFFFF">
                  <a:lumMod val="95000"/>
                </a:sysClr>
              </a:solidFill>
              <a:prstDash val="sysDot"/>
            </a:ln>
          </c:spPr>
        </c:minorGridlines>
        <c:numFmt formatCode="General" sourceLinked="0"/>
        <c:majorTickMark val="in"/>
        <c:minorTickMark val="none"/>
        <c:tickLblPos val="nextTo"/>
        <c:spPr>
          <a:noFill/>
          <a:ln w="9525">
            <a:noFill/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it-IT"/>
          </a:p>
        </c:txPr>
        <c:crossAx val="423157760"/>
        <c:crosses val="autoZero"/>
        <c:crossBetween val="midCat"/>
        <c:majorUnit val="10"/>
      </c:valAx>
      <c:spPr>
        <a:noFill/>
        <a:ln w="3175">
          <a:noFill/>
        </a:ln>
        <a:effectLst/>
      </c:spPr>
    </c:plotArea>
    <c:legend>
      <c:legendPos val="t"/>
      <c:layout>
        <c:manualLayout>
          <c:xMode val="edge"/>
          <c:yMode val="edge"/>
          <c:x val="4.207322541791509E-2"/>
          <c:y val="7.9204029014546679E-2"/>
          <c:w val="0.94721184553126081"/>
          <c:h val="6.651436448405279E-2"/>
        </c:manualLayout>
      </c:layout>
      <c:overlay val="1"/>
      <c:spPr>
        <a:noFill/>
        <a:ln>
          <a:noFill/>
        </a:ln>
        <a:effectLst/>
      </c:spPr>
    </c:legend>
    <c:plotVisOnly val="1"/>
    <c:dispBlanksAs val="gap"/>
    <c:showDLblsOverMax val="1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>
          <a:latin typeface="Barlow Condensed" panose="00000506000000000000" pitchFamily="2" charset="0"/>
        </a:defRPr>
      </a:pPr>
      <a:endParaRPr lang="it-IT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'fig 8'!$J$34</c:f>
              <c:strCache>
                <c:ptCount val="1"/>
                <c:pt idx="0">
                  <c:v>Fino scuola secondaria I°</c:v>
                </c:pt>
              </c:strCache>
            </c:strRef>
          </c:tx>
          <c:spPr>
            <a:ln w="28575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1"/>
              <c:pt idx="0">
                <c:v>2002</c:v>
              </c:pt>
              <c:pt idx="1">
                <c:v>2003</c:v>
              </c:pt>
              <c:pt idx="2">
                <c:v>2004</c:v>
              </c:pt>
              <c:pt idx="3">
                <c:v>2005</c:v>
              </c:pt>
              <c:pt idx="4">
                <c:v>2006</c:v>
              </c:pt>
              <c:pt idx="5">
                <c:v>2007</c:v>
              </c:pt>
              <c:pt idx="6">
                <c:v>2008</c:v>
              </c:pt>
              <c:pt idx="7">
                <c:v>2009</c:v>
              </c:pt>
              <c:pt idx="8">
                <c:v>2010</c:v>
              </c:pt>
              <c:pt idx="9">
                <c:v>2011</c:v>
              </c:pt>
              <c:pt idx="10">
                <c:v>2012</c:v>
              </c:pt>
              <c:pt idx="11">
                <c:v>2013</c:v>
              </c:pt>
              <c:pt idx="12">
                <c:v>2014</c:v>
              </c:pt>
              <c:pt idx="13">
                <c:v>2015</c:v>
              </c:pt>
              <c:pt idx="14">
                <c:v>2016</c:v>
              </c:pt>
              <c:pt idx="15">
                <c:v>2017</c:v>
              </c:pt>
              <c:pt idx="16">
                <c:v>2018</c:v>
              </c:pt>
              <c:pt idx="17">
                <c:v>2019</c:v>
              </c:pt>
              <c:pt idx="18">
                <c:v>2020</c:v>
              </c:pt>
              <c:pt idx="19">
                <c:v>2021</c:v>
              </c:pt>
              <c:pt idx="20">
                <c:v>2022</c:v>
              </c:pt>
            </c:numLit>
          </c:cat>
          <c:val>
            <c:numRef>
              <c:f>'fig 8'!$J$35:$J$55</c:f>
              <c:numCache>
                <c:formatCode>General</c:formatCode>
                <c:ptCount val="21"/>
                <c:pt idx="0">
                  <c:v>79495</c:v>
                </c:pt>
                <c:pt idx="1">
                  <c:v>73169</c:v>
                </c:pt>
                <c:pt idx="2">
                  <c:v>71329</c:v>
                </c:pt>
                <c:pt idx="3">
                  <c:v>67286</c:v>
                </c:pt>
                <c:pt idx="4">
                  <c:v>67859</c:v>
                </c:pt>
                <c:pt idx="5">
                  <c:v>67284</c:v>
                </c:pt>
                <c:pt idx="6">
                  <c:v>66842</c:v>
                </c:pt>
                <c:pt idx="7">
                  <c:v>56870</c:v>
                </c:pt>
                <c:pt idx="8">
                  <c:v>53315</c:v>
                </c:pt>
                <c:pt idx="9">
                  <c:v>59063</c:v>
                </c:pt>
                <c:pt idx="10">
                  <c:v>65679</c:v>
                </c:pt>
                <c:pt idx="11">
                  <c:v>51538</c:v>
                </c:pt>
                <c:pt idx="12">
                  <c:v>51171</c:v>
                </c:pt>
                <c:pt idx="13">
                  <c:v>49728</c:v>
                </c:pt>
                <c:pt idx="14">
                  <c:v>50159</c:v>
                </c:pt>
                <c:pt idx="15">
                  <c:v>52012</c:v>
                </c:pt>
                <c:pt idx="16">
                  <c:v>56047</c:v>
                </c:pt>
                <c:pt idx="17">
                  <c:v>49863</c:v>
                </c:pt>
                <c:pt idx="18">
                  <c:v>36369</c:v>
                </c:pt>
                <c:pt idx="19">
                  <c:v>37624</c:v>
                </c:pt>
                <c:pt idx="20">
                  <c:v>37980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AD-4448-BF68-86D490CB0840}"/>
            </c:ext>
          </c:extLst>
        </c:ser>
        <c:ser>
          <c:idx val="2"/>
          <c:order val="1"/>
          <c:tx>
            <c:strRef>
              <c:f>'fig 8'!$K$34</c:f>
              <c:strCache>
                <c:ptCount val="1"/>
                <c:pt idx="0">
                  <c:v>Scuola secondaria II grado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1"/>
              <c:pt idx="0">
                <c:v>2002</c:v>
              </c:pt>
              <c:pt idx="1">
                <c:v>2003</c:v>
              </c:pt>
              <c:pt idx="2">
                <c:v>2004</c:v>
              </c:pt>
              <c:pt idx="3">
                <c:v>2005</c:v>
              </c:pt>
              <c:pt idx="4">
                <c:v>2006</c:v>
              </c:pt>
              <c:pt idx="5">
                <c:v>2007</c:v>
              </c:pt>
              <c:pt idx="6">
                <c:v>2008</c:v>
              </c:pt>
              <c:pt idx="7">
                <c:v>2009</c:v>
              </c:pt>
              <c:pt idx="8">
                <c:v>2010</c:v>
              </c:pt>
              <c:pt idx="9">
                <c:v>2011</c:v>
              </c:pt>
              <c:pt idx="10">
                <c:v>2012</c:v>
              </c:pt>
              <c:pt idx="11">
                <c:v>2013</c:v>
              </c:pt>
              <c:pt idx="12">
                <c:v>2014</c:v>
              </c:pt>
              <c:pt idx="13">
                <c:v>2015</c:v>
              </c:pt>
              <c:pt idx="14">
                <c:v>2016</c:v>
              </c:pt>
              <c:pt idx="15">
                <c:v>2017</c:v>
              </c:pt>
              <c:pt idx="16">
                <c:v>2018</c:v>
              </c:pt>
              <c:pt idx="17">
                <c:v>2019</c:v>
              </c:pt>
              <c:pt idx="18">
                <c:v>2020</c:v>
              </c:pt>
              <c:pt idx="19">
                <c:v>2021</c:v>
              </c:pt>
              <c:pt idx="20">
                <c:v>2022</c:v>
              </c:pt>
            </c:numLit>
          </c:cat>
          <c:val>
            <c:numRef>
              <c:f>'fig 8'!$K$35:$K$55</c:f>
              <c:numCache>
                <c:formatCode>General</c:formatCode>
                <c:ptCount val="21"/>
                <c:pt idx="0">
                  <c:v>37804</c:v>
                </c:pt>
                <c:pt idx="1">
                  <c:v>36226</c:v>
                </c:pt>
                <c:pt idx="2">
                  <c:v>36117</c:v>
                </c:pt>
                <c:pt idx="3">
                  <c:v>34510</c:v>
                </c:pt>
                <c:pt idx="4">
                  <c:v>35633</c:v>
                </c:pt>
                <c:pt idx="5">
                  <c:v>33913</c:v>
                </c:pt>
                <c:pt idx="6">
                  <c:v>35685</c:v>
                </c:pt>
                <c:pt idx="7">
                  <c:v>32833</c:v>
                </c:pt>
                <c:pt idx="8">
                  <c:v>33947</c:v>
                </c:pt>
                <c:pt idx="9">
                  <c:v>32106</c:v>
                </c:pt>
                <c:pt idx="10">
                  <c:v>40095</c:v>
                </c:pt>
                <c:pt idx="11">
                  <c:v>32711</c:v>
                </c:pt>
                <c:pt idx="12">
                  <c:v>29533</c:v>
                </c:pt>
                <c:pt idx="13">
                  <c:v>29660</c:v>
                </c:pt>
                <c:pt idx="14">
                  <c:v>32745</c:v>
                </c:pt>
                <c:pt idx="15">
                  <c:v>31451</c:v>
                </c:pt>
                <c:pt idx="16">
                  <c:v>34382</c:v>
                </c:pt>
                <c:pt idx="17">
                  <c:v>45079</c:v>
                </c:pt>
                <c:pt idx="18">
                  <c:v>39345</c:v>
                </c:pt>
                <c:pt idx="19">
                  <c:v>39466</c:v>
                </c:pt>
                <c:pt idx="20">
                  <c:v>46029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AD-4448-BF68-86D490CB0840}"/>
            </c:ext>
          </c:extLst>
        </c:ser>
        <c:ser>
          <c:idx val="3"/>
          <c:order val="2"/>
          <c:tx>
            <c:strRef>
              <c:f>'fig 8'!$L$34</c:f>
              <c:strCache>
                <c:ptCount val="1"/>
                <c:pt idx="0">
                  <c:v>Laurea o titolo superiore</c:v>
                </c:pt>
              </c:strCache>
            </c:strRef>
          </c:tx>
          <c:spPr>
            <a:ln w="28575" cap="rnd">
              <a:solidFill>
                <a:srgbClr val="1F4E7D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6813900514337121E-2"/>
                  <c:y val="-9.3780668720757729E-2"/>
                </c:manualLayout>
              </c:layout>
              <c:tx>
                <c:rich>
                  <a:bodyPr/>
                  <a:lstStyle/>
                  <a:p>
                    <a:r>
                      <a:rPr lang="en-US" sz="900" b="0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  <a:latin typeface="Barlow Condensed" panose="00000506000000000000" pitchFamily="2" charset="0"/>
                      </a:rPr>
                      <a:t>% laureati nel 2002: 10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E3AD-4448-BF68-86D490CB0840}"/>
                </c:ext>
              </c:extLst>
            </c:dLbl>
            <c:dLbl>
              <c:idx val="20"/>
              <c:layout>
                <c:manualLayout>
                  <c:x val="-1.0912816834749229E-4"/>
                  <c:y val="-0.1491340005263569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Barlow Condensed" panose="00000506000000000000" pitchFamily="2" charset="0"/>
                        <a:ea typeface="+mn-ea"/>
                        <a:cs typeface="+mn-cs"/>
                      </a:defRPr>
                    </a:pPr>
                    <a:r>
                      <a:rPr lang="en-US">
                        <a:latin typeface="Barlow Condensed" panose="00000506000000000000" pitchFamily="2" charset="0"/>
                      </a:rPr>
                      <a:t>% </a:t>
                    </a:r>
                    <a:r>
                      <a:rPr lang="en-US" baseline="0">
                        <a:latin typeface="Barlow Condensed" panose="00000506000000000000" pitchFamily="2" charset="0"/>
                      </a:rPr>
                      <a:t>laureati nel 2022: 35</a:t>
                    </a:r>
                    <a:endParaRPr lang="en-US">
                      <a:latin typeface="Barlow Condensed" panose="00000506000000000000" pitchFamily="2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Barlow Condensed" panose="00000506000000000000" pitchFamily="2" charset="0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421846829259495"/>
                      <c:h val="0.21604079740380153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3-E3AD-4448-BF68-86D490CB08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21"/>
              <c:pt idx="0">
                <c:v>2002</c:v>
              </c:pt>
              <c:pt idx="1">
                <c:v>2003</c:v>
              </c:pt>
              <c:pt idx="2">
                <c:v>2004</c:v>
              </c:pt>
              <c:pt idx="3">
                <c:v>2005</c:v>
              </c:pt>
              <c:pt idx="4">
                <c:v>2006</c:v>
              </c:pt>
              <c:pt idx="5">
                <c:v>2007</c:v>
              </c:pt>
              <c:pt idx="6">
                <c:v>2008</c:v>
              </c:pt>
              <c:pt idx="7">
                <c:v>2009</c:v>
              </c:pt>
              <c:pt idx="8">
                <c:v>2010</c:v>
              </c:pt>
              <c:pt idx="9">
                <c:v>2011</c:v>
              </c:pt>
              <c:pt idx="10">
                <c:v>2012</c:v>
              </c:pt>
              <c:pt idx="11">
                <c:v>2013</c:v>
              </c:pt>
              <c:pt idx="12">
                <c:v>2014</c:v>
              </c:pt>
              <c:pt idx="13">
                <c:v>2015</c:v>
              </c:pt>
              <c:pt idx="14">
                <c:v>2016</c:v>
              </c:pt>
              <c:pt idx="15">
                <c:v>2017</c:v>
              </c:pt>
              <c:pt idx="16">
                <c:v>2018</c:v>
              </c:pt>
              <c:pt idx="17">
                <c:v>2019</c:v>
              </c:pt>
              <c:pt idx="18">
                <c:v>2020</c:v>
              </c:pt>
              <c:pt idx="19">
                <c:v>2021</c:v>
              </c:pt>
              <c:pt idx="20">
                <c:v>2022</c:v>
              </c:pt>
            </c:numLit>
          </c:cat>
          <c:val>
            <c:numRef>
              <c:f>'fig 8'!$L$35:$L$55</c:f>
              <c:numCache>
                <c:formatCode>General</c:formatCode>
                <c:ptCount val="21"/>
                <c:pt idx="0">
                  <c:v>12369</c:v>
                </c:pt>
                <c:pt idx="1">
                  <c:v>13256</c:v>
                </c:pt>
                <c:pt idx="2">
                  <c:v>15700</c:v>
                </c:pt>
                <c:pt idx="3">
                  <c:v>15397</c:v>
                </c:pt>
                <c:pt idx="4">
                  <c:v>16390</c:v>
                </c:pt>
                <c:pt idx="5">
                  <c:v>16987</c:v>
                </c:pt>
                <c:pt idx="6">
                  <c:v>19427</c:v>
                </c:pt>
                <c:pt idx="7">
                  <c:v>19594</c:v>
                </c:pt>
                <c:pt idx="8">
                  <c:v>22003</c:v>
                </c:pt>
                <c:pt idx="9">
                  <c:v>20993</c:v>
                </c:pt>
                <c:pt idx="10">
                  <c:v>25842</c:v>
                </c:pt>
                <c:pt idx="11">
                  <c:v>25720</c:v>
                </c:pt>
                <c:pt idx="12">
                  <c:v>23561</c:v>
                </c:pt>
                <c:pt idx="13">
                  <c:v>23757</c:v>
                </c:pt>
                <c:pt idx="14">
                  <c:v>25415</c:v>
                </c:pt>
                <c:pt idx="15">
                  <c:v>26249</c:v>
                </c:pt>
                <c:pt idx="16">
                  <c:v>26795</c:v>
                </c:pt>
                <c:pt idx="17">
                  <c:v>39241</c:v>
                </c:pt>
                <c:pt idx="18">
                  <c:v>32501</c:v>
                </c:pt>
                <c:pt idx="19">
                  <c:v>34565</c:v>
                </c:pt>
                <c:pt idx="20">
                  <c:v>44668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AD-4448-BF68-86D490CB0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4127136"/>
        <c:axId val="1724141056"/>
      </c:lineChart>
      <c:catAx>
        <c:axId val="172412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1724141056"/>
        <c:crosses val="autoZero"/>
        <c:auto val="1"/>
        <c:lblAlgn val="ctr"/>
        <c:lblOffset val="100"/>
        <c:noMultiLvlLbl val="0"/>
      </c:catAx>
      <c:valAx>
        <c:axId val="1724141056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1724127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 Condensed" panose="00000506000000000000" pitchFamily="2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185905572978763E-2"/>
          <c:y val="0.13661594067784455"/>
          <c:w val="0.93185764149296557"/>
          <c:h val="0.5780694960389744"/>
        </c:manualLayout>
      </c:layout>
      <c:lineChart>
        <c:grouping val="standard"/>
        <c:varyColors val="0"/>
        <c:ser>
          <c:idx val="0"/>
          <c:order val="0"/>
          <c:tx>
            <c:strRef>
              <c:f>'fig 9'!$B$31</c:f>
              <c:strCache>
                <c:ptCount val="1"/>
                <c:pt idx="0">
                  <c:v>Laureati con residenza al Centro-Nord </c:v>
                </c:pt>
              </c:strCache>
            </c:strRef>
          </c:tx>
          <c:spPr>
            <a:ln w="25400" cap="rnd">
              <a:solidFill>
                <a:srgbClr val="1F4E7D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FC-4BC2-ADB4-EBB1AEC4DD33}"/>
                </c:ext>
              </c:extLst>
            </c:dLbl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FC-4BC2-ADB4-EBB1AEC4DD3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endParaRPr lang="it-IT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4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  <c:pt idx="8">
                <c:v>2018</c:v>
              </c:pt>
              <c:pt idx="9">
                <c:v>2019</c:v>
              </c:pt>
              <c:pt idx="10">
                <c:v>2020</c:v>
              </c:pt>
              <c:pt idx="11">
                <c:v>2021</c:v>
              </c:pt>
              <c:pt idx="12">
                <c:v>2022</c:v>
              </c:pt>
              <c:pt idx="13">
                <c:v>2023</c:v>
              </c:pt>
            </c:numLit>
          </c:cat>
          <c:val>
            <c:numRef>
              <c:f>'fig 9'!$C$31:$P$31</c:f>
              <c:numCache>
                <c:formatCode>General</c:formatCode>
                <c:ptCount val="14"/>
                <c:pt idx="0">
                  <c:v>165.898</c:v>
                </c:pt>
                <c:pt idx="1">
                  <c:v>170.553</c:v>
                </c:pt>
                <c:pt idx="2">
                  <c:v>173.00900000000001</c:v>
                </c:pt>
                <c:pt idx="3">
                  <c:v>176.83199999999999</c:v>
                </c:pt>
                <c:pt idx="4">
                  <c:v>177.101</c:v>
                </c:pt>
                <c:pt idx="5">
                  <c:v>174.56200000000001</c:v>
                </c:pt>
                <c:pt idx="6">
                  <c:v>178.17699999999999</c:v>
                </c:pt>
                <c:pt idx="7">
                  <c:v>182.00900000000001</c:v>
                </c:pt>
                <c:pt idx="8">
                  <c:v>186.80199999999999</c:v>
                </c:pt>
                <c:pt idx="9">
                  <c:v>195.35599999999999</c:v>
                </c:pt>
                <c:pt idx="10">
                  <c:v>200.66800000000001</c:v>
                </c:pt>
                <c:pt idx="11">
                  <c:v>212.322</c:v>
                </c:pt>
                <c:pt idx="12">
                  <c:v>206.62299999999999</c:v>
                </c:pt>
                <c:pt idx="13">
                  <c:v>216.35900000000001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71-43BF-BF9D-05521D34DCF4}"/>
            </c:ext>
          </c:extLst>
        </c:ser>
        <c:ser>
          <c:idx val="1"/>
          <c:order val="1"/>
          <c:tx>
            <c:strRef>
              <c:f>'fig 9'!$B$32</c:f>
              <c:strCache>
                <c:ptCount val="1"/>
                <c:pt idx="0">
                  <c:v>Laureati con residenza al Mezzogiorno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FC-4BC2-ADB4-EBB1AEC4DD33}"/>
                </c:ext>
              </c:extLst>
            </c:dLbl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FC-4BC2-ADB4-EBB1AEC4DD3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endParaRPr lang="it-IT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4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  <c:pt idx="8">
                <c:v>2018</c:v>
              </c:pt>
              <c:pt idx="9">
                <c:v>2019</c:v>
              </c:pt>
              <c:pt idx="10">
                <c:v>2020</c:v>
              </c:pt>
              <c:pt idx="11">
                <c:v>2021</c:v>
              </c:pt>
              <c:pt idx="12">
                <c:v>2022</c:v>
              </c:pt>
              <c:pt idx="13">
                <c:v>2023</c:v>
              </c:pt>
            </c:numLit>
          </c:cat>
          <c:val>
            <c:numRef>
              <c:f>'fig 9'!$C$32:$P$32</c:f>
              <c:numCache>
                <c:formatCode>General</c:formatCode>
                <c:ptCount val="14"/>
                <c:pt idx="0">
                  <c:v>115.07600000000001</c:v>
                </c:pt>
                <c:pt idx="1">
                  <c:v>120.723</c:v>
                </c:pt>
                <c:pt idx="2">
                  <c:v>123.363</c:v>
                </c:pt>
                <c:pt idx="3">
                  <c:v>124.64100000000001</c:v>
                </c:pt>
                <c:pt idx="4">
                  <c:v>124.28700000000001</c:v>
                </c:pt>
                <c:pt idx="5">
                  <c:v>123.12400000000001</c:v>
                </c:pt>
                <c:pt idx="6">
                  <c:v>125.90900000000001</c:v>
                </c:pt>
                <c:pt idx="7">
                  <c:v>128.054</c:v>
                </c:pt>
                <c:pt idx="8">
                  <c:v>132.00399999999999</c:v>
                </c:pt>
                <c:pt idx="9">
                  <c:v>137.715</c:v>
                </c:pt>
                <c:pt idx="10">
                  <c:v>142.07</c:v>
                </c:pt>
                <c:pt idx="11">
                  <c:v>149.38400000000001</c:v>
                </c:pt>
                <c:pt idx="12">
                  <c:v>147.94499999999999</c:v>
                </c:pt>
                <c:pt idx="13">
                  <c:v>155.89699999999999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71-43BF-BF9D-05521D34DCF4}"/>
            </c:ext>
          </c:extLst>
        </c:ser>
        <c:ser>
          <c:idx val="2"/>
          <c:order val="2"/>
          <c:tx>
            <c:strRef>
              <c:f>'fig 9'!$B$35</c:f>
              <c:strCache>
                <c:ptCount val="1"/>
                <c:pt idx="0">
                  <c:v>Laurati in atenei del Centro-Nord </c:v>
                </c:pt>
              </c:strCache>
            </c:strRef>
          </c:tx>
          <c:spPr>
            <a:ln w="25400" cap="rnd">
              <a:solidFill>
                <a:srgbClr val="1F4E7D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FC-4BC2-ADB4-EBB1AEC4DD33}"/>
                </c:ext>
              </c:extLst>
            </c:dLbl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FC-4BC2-ADB4-EBB1AEC4DD3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endParaRPr lang="it-IT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4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  <c:pt idx="8">
                <c:v>2018</c:v>
              </c:pt>
              <c:pt idx="9">
                <c:v>2019</c:v>
              </c:pt>
              <c:pt idx="10">
                <c:v>2020</c:v>
              </c:pt>
              <c:pt idx="11">
                <c:v>2021</c:v>
              </c:pt>
              <c:pt idx="12">
                <c:v>2022</c:v>
              </c:pt>
              <c:pt idx="13">
                <c:v>2023</c:v>
              </c:pt>
            </c:numLit>
          </c:cat>
          <c:val>
            <c:numRef>
              <c:f>'fig 9'!$C$35:$P$35</c:f>
              <c:numCache>
                <c:formatCode>General</c:formatCode>
                <c:ptCount val="14"/>
                <c:pt idx="0">
                  <c:v>201.03200000000001</c:v>
                </c:pt>
                <c:pt idx="1">
                  <c:v>205.41900000000001</c:v>
                </c:pt>
                <c:pt idx="2">
                  <c:v>209.09100000000001</c:v>
                </c:pt>
                <c:pt idx="3">
                  <c:v>213.6</c:v>
                </c:pt>
                <c:pt idx="4">
                  <c:v>214.756</c:v>
                </c:pt>
                <c:pt idx="5">
                  <c:v>213.143</c:v>
                </c:pt>
                <c:pt idx="6">
                  <c:v>218.12700000000001</c:v>
                </c:pt>
                <c:pt idx="7">
                  <c:v>221.637</c:v>
                </c:pt>
                <c:pt idx="8">
                  <c:v>227.82</c:v>
                </c:pt>
                <c:pt idx="9">
                  <c:v>236.68700000000001</c:v>
                </c:pt>
                <c:pt idx="10">
                  <c:v>240.30100000000002</c:v>
                </c:pt>
                <c:pt idx="11">
                  <c:v>248.93200000000002</c:v>
                </c:pt>
                <c:pt idx="12">
                  <c:v>237.916</c:v>
                </c:pt>
                <c:pt idx="13">
                  <c:v>244.31300000000002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71-43BF-BF9D-05521D34DCF4}"/>
            </c:ext>
          </c:extLst>
        </c:ser>
        <c:ser>
          <c:idx val="3"/>
          <c:order val="3"/>
          <c:tx>
            <c:strRef>
              <c:f>'fig 9'!$B$36</c:f>
              <c:strCache>
                <c:ptCount val="1"/>
                <c:pt idx="0">
                  <c:v>Laurati in atenei del Mezzogiorno </c:v>
                </c:pt>
              </c:strCache>
            </c:strRef>
          </c:tx>
          <c:spPr>
            <a:ln w="2540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Barlow Condensed" panose="00000506000000000000" pitchFamily="2" charset="0"/>
                      <a:ea typeface="+mn-ea"/>
                      <a:cs typeface="+mn-cs"/>
                    </a:defRPr>
                  </a:pPr>
                  <a:endParaRPr lang="it-IT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FC-4BC2-ADB4-EBB1AEC4DD33}"/>
                </c:ext>
              </c:extLst>
            </c:dLbl>
            <c:dLbl>
              <c:idx val="13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Barlow Condensed" panose="00000506000000000000" pitchFamily="2" charset="0"/>
                      <a:ea typeface="+mn-ea"/>
                      <a:cs typeface="+mn-cs"/>
                    </a:defRPr>
                  </a:pPr>
                  <a:endParaRPr lang="it-IT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FC-4BC2-ADB4-EBB1AEC4DD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endParaRPr lang="it-IT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4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  <c:pt idx="8">
                <c:v>2018</c:v>
              </c:pt>
              <c:pt idx="9">
                <c:v>2019</c:v>
              </c:pt>
              <c:pt idx="10">
                <c:v>2020</c:v>
              </c:pt>
              <c:pt idx="11">
                <c:v>2021</c:v>
              </c:pt>
              <c:pt idx="12">
                <c:v>2022</c:v>
              </c:pt>
              <c:pt idx="13">
                <c:v>2023</c:v>
              </c:pt>
            </c:numLit>
          </c:cat>
          <c:val>
            <c:numRef>
              <c:f>'fig 9'!$C$36:$P$36</c:f>
              <c:numCache>
                <c:formatCode>General</c:formatCode>
                <c:ptCount val="14"/>
                <c:pt idx="0">
                  <c:v>81.509</c:v>
                </c:pt>
                <c:pt idx="1">
                  <c:v>85.387</c:v>
                </c:pt>
                <c:pt idx="2">
                  <c:v>87.385999999999996</c:v>
                </c:pt>
                <c:pt idx="3">
                  <c:v>87.311999999999998</c:v>
                </c:pt>
                <c:pt idx="4">
                  <c:v>85.341000000000008</c:v>
                </c:pt>
                <c:pt idx="5">
                  <c:v>82.756</c:v>
                </c:pt>
                <c:pt idx="6">
                  <c:v>83.626999999999995</c:v>
                </c:pt>
                <c:pt idx="7">
                  <c:v>83.781000000000006</c:v>
                </c:pt>
                <c:pt idx="8">
                  <c:v>83.251999999999995</c:v>
                </c:pt>
                <c:pt idx="9">
                  <c:v>85.525999999999996</c:v>
                </c:pt>
                <c:pt idx="10">
                  <c:v>83.171999999999997</c:v>
                </c:pt>
                <c:pt idx="11">
                  <c:v>83.781999999999996</c:v>
                </c:pt>
                <c:pt idx="12">
                  <c:v>77.683999999999997</c:v>
                </c:pt>
                <c:pt idx="13">
                  <c:v>79.795000000000002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71-43BF-BF9D-05521D34DCF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75871391"/>
        <c:axId val="1075851007"/>
      </c:lineChart>
      <c:catAx>
        <c:axId val="10758713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1075851007"/>
        <c:crosses val="autoZero"/>
        <c:auto val="1"/>
        <c:lblAlgn val="ctr"/>
        <c:lblOffset val="100"/>
        <c:noMultiLvlLbl val="0"/>
      </c:catAx>
      <c:valAx>
        <c:axId val="1075851007"/>
        <c:scaling>
          <c:orientation val="minMax"/>
          <c:max val="25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1075871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 Condensed" panose="00000506000000000000" pitchFamily="2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Barlow Condensed" panose="00000506000000000000" pitchFamily="2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51667996194027"/>
          <c:y val="0.16117549668874173"/>
          <c:w val="0.8042709616483219"/>
          <c:h val="0.58685688136403524"/>
        </c:manualLayout>
      </c:layout>
      <c:areaChart>
        <c:grouping val="stacked"/>
        <c:varyColors val="0"/>
        <c:ser>
          <c:idx val="0"/>
          <c:order val="1"/>
          <c:tx>
            <c:v>Centro-Nord</c:v>
          </c:tx>
          <c:spPr>
            <a:solidFill>
              <a:srgbClr val="1F4E7D"/>
            </a:solidFill>
            <a:ln>
              <a:noFill/>
            </a:ln>
            <a:effectLst/>
          </c:spPr>
          <c:dLbls>
            <c:delete val="1"/>
          </c:dLbls>
          <c:cat>
            <c:numRef>
              <c:f>'fig 10'!$B$33:$O$33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'fig 10'!$B$36:$O$36</c:f>
              <c:numCache>
                <c:formatCode>0</c:formatCode>
                <c:ptCount val="14"/>
                <c:pt idx="0">
                  <c:v>54.131</c:v>
                </c:pt>
                <c:pt idx="1">
                  <c:v>55.344000000000001</c:v>
                </c:pt>
                <c:pt idx="2">
                  <c:v>56.756</c:v>
                </c:pt>
                <c:pt idx="3">
                  <c:v>57.314</c:v>
                </c:pt>
                <c:pt idx="4">
                  <c:v>58.262999999999998</c:v>
                </c:pt>
                <c:pt idx="5">
                  <c:v>59.669000000000004</c:v>
                </c:pt>
                <c:pt idx="6">
                  <c:v>60.188000000000002</c:v>
                </c:pt>
                <c:pt idx="7">
                  <c:v>61.804000000000002</c:v>
                </c:pt>
                <c:pt idx="8">
                  <c:v>64.730999999999995</c:v>
                </c:pt>
                <c:pt idx="9">
                  <c:v>67.918000000000006</c:v>
                </c:pt>
                <c:pt idx="10">
                  <c:v>68.888000000000005</c:v>
                </c:pt>
                <c:pt idx="11">
                  <c:v>72.73</c:v>
                </c:pt>
                <c:pt idx="12">
                  <c:v>70.257999999999996</c:v>
                </c:pt>
                <c:pt idx="13">
                  <c:v>72.260000000000005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98-4432-A53E-10D85163759E}"/>
            </c:ext>
          </c:extLst>
        </c:ser>
        <c:ser>
          <c:idx val="2"/>
          <c:order val="2"/>
          <c:tx>
            <c:v>Mezzogiorno</c:v>
          </c:tx>
          <c:spPr>
            <a:solidFill>
              <a:srgbClr val="FFC000"/>
            </a:solidFill>
            <a:ln>
              <a:solidFill>
                <a:srgbClr val="FFAD1C"/>
              </a:solidFill>
            </a:ln>
            <a:effectLst/>
          </c:spPr>
          <c:dLbls>
            <c:delete val="1"/>
          </c:dLbls>
          <c:cat>
            <c:numRef>
              <c:f>'fig 10'!$B$33:$O$33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'fig 10'!$B$37:$O$37</c:f>
              <c:numCache>
                <c:formatCode>0</c:formatCode>
                <c:ptCount val="14"/>
                <c:pt idx="0">
                  <c:v>20.089000000000002</c:v>
                </c:pt>
                <c:pt idx="1">
                  <c:v>20.716000000000001</c:v>
                </c:pt>
                <c:pt idx="2">
                  <c:v>21.807000000000002</c:v>
                </c:pt>
                <c:pt idx="3">
                  <c:v>21.894000000000002</c:v>
                </c:pt>
                <c:pt idx="4">
                  <c:v>21.516999999999999</c:v>
                </c:pt>
                <c:pt idx="5">
                  <c:v>21.437999999999999</c:v>
                </c:pt>
                <c:pt idx="6">
                  <c:v>22.189</c:v>
                </c:pt>
                <c:pt idx="7">
                  <c:v>21.708000000000002</c:v>
                </c:pt>
                <c:pt idx="8">
                  <c:v>22.144000000000002</c:v>
                </c:pt>
                <c:pt idx="9">
                  <c:v>22.641000000000002</c:v>
                </c:pt>
                <c:pt idx="10">
                  <c:v>21.562999999999999</c:v>
                </c:pt>
                <c:pt idx="11">
                  <c:v>21.587</c:v>
                </c:pt>
                <c:pt idx="12">
                  <c:v>20.291</c:v>
                </c:pt>
                <c:pt idx="13">
                  <c:v>21.187000000000001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98-4432-A53E-10D8516375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231092832"/>
        <c:axId val="1231085760"/>
      </c:areaChar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91034640"/>
        <c:axId val="1591023408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v>Centro-Nord (asse destra)</c:v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'fig 10'!$B$33:$O$33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  <c:pt idx="10">
                        <c:v>2020</c:v>
                      </c:pt>
                      <c:pt idx="11">
                        <c:v>2021</c:v>
                      </c:pt>
                      <c:pt idx="12">
                        <c:v>2022</c:v>
                      </c:pt>
                      <c:pt idx="13">
                        <c:v>2023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 10'!$B$34:$O$34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0.72933171651845863</c:v>
                      </c:pt>
                      <c:pt idx="1">
                        <c:v>0.72763607678148834</c:v>
                      </c:pt>
                      <c:pt idx="2">
                        <c:v>0.72242658757939493</c:v>
                      </c:pt>
                      <c:pt idx="3">
                        <c:v>0.72358852641147364</c:v>
                      </c:pt>
                      <c:pt idx="4">
                        <c:v>0.7302958134870895</c:v>
                      </c:pt>
                      <c:pt idx="5">
                        <c:v>0.7356824934962457</c:v>
                      </c:pt>
                      <c:pt idx="6">
                        <c:v>0.7306408342134334</c:v>
                      </c:pt>
                      <c:pt idx="7">
                        <c:v>0.74006130855445929</c:v>
                      </c:pt>
                      <c:pt idx="8">
                        <c:v>0.74510503597122302</c:v>
                      </c:pt>
                      <c:pt idx="9">
                        <c:v>0.74998619684404644</c:v>
                      </c:pt>
                      <c:pt idx="10">
                        <c:v>0.76160573127991948</c:v>
                      </c:pt>
                      <c:pt idx="11">
                        <c:v>0.77112291527508292</c:v>
                      </c:pt>
                      <c:pt idx="12">
                        <c:v>0.77591138499596901</c:v>
                      </c:pt>
                      <c:pt idx="13">
                        <c:v>0.77327255021563024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798-4432-A53E-10D85163759E}"/>
                  </c:ext>
                </c:extLst>
              </c15:ser>
            </c15:filteredBarSeries>
          </c:ext>
        </c:extLst>
      </c:barChart>
      <c:catAx>
        <c:axId val="123109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1231085760"/>
        <c:crosses val="autoZero"/>
        <c:auto val="1"/>
        <c:lblAlgn val="ctr"/>
        <c:lblOffset val="100"/>
        <c:noMultiLvlLbl val="0"/>
      </c:catAx>
      <c:valAx>
        <c:axId val="12310857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r>
                  <a:rPr lang="it-IT"/>
                  <a:t>Laureati STEM per ripartizione sede del corso (migliaia)  </a:t>
                </a:r>
              </a:p>
            </c:rich>
          </c:tx>
          <c:layout>
            <c:manualLayout>
              <c:xMode val="edge"/>
              <c:yMode val="edge"/>
              <c:x val="3.4456226484303694E-2"/>
              <c:y val="0.271641494233345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arlow Condensed" panose="00000506000000000000" pitchFamily="2" charset="0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1231092832"/>
        <c:crosses val="autoZero"/>
        <c:crossBetween val="between"/>
      </c:valAx>
      <c:valAx>
        <c:axId val="1591023408"/>
        <c:scaling>
          <c:orientation val="minMax"/>
          <c:max val="1"/>
        </c:scaling>
        <c:delete val="1"/>
        <c:axPos val="r"/>
        <c:numFmt formatCode="0%" sourceLinked="0"/>
        <c:majorTickMark val="out"/>
        <c:minorTickMark val="none"/>
        <c:tickLblPos val="nextTo"/>
        <c:crossAx val="1591034640"/>
        <c:crosses val="max"/>
        <c:crossBetween val="between"/>
      </c:valAx>
      <c:catAx>
        <c:axId val="1591034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10234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73403192584717"/>
          <c:y val="0.84374249051103811"/>
          <c:w val="0.30126263146521881"/>
          <c:h val="5.35662349876550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Barlow Condensed" panose="00000506000000000000" pitchFamily="2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Barlow Condensed" panose="00000506000000000000" pitchFamily="2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51689695077823"/>
          <c:y val="0.12871287128712869"/>
          <c:w val="0.79016815242440308"/>
          <c:h val="0.67989449338634655"/>
        </c:manualLayout>
      </c:layout>
      <c:areaChart>
        <c:grouping val="stacked"/>
        <c:varyColors val="0"/>
        <c:ser>
          <c:idx val="0"/>
          <c:order val="0"/>
          <c:tx>
            <c:v>Centro-Nord</c:v>
          </c:tx>
          <c:spPr>
            <a:solidFill>
              <a:srgbClr val="1F4E7D"/>
            </a:solidFill>
            <a:ln>
              <a:solidFill>
                <a:srgbClr val="1F4E7D"/>
              </a:solidFill>
            </a:ln>
            <a:effectLst/>
          </c:spPr>
          <c:cat>
            <c:numRef>
              <c:f>'fig 10'!$AB$46:$AO$46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'fig 10'!$AB$47:$AO$47</c:f>
              <c:numCache>
                <c:formatCode>0</c:formatCode>
                <c:ptCount val="14"/>
                <c:pt idx="0">
                  <c:v>20.577999999999999</c:v>
                </c:pt>
                <c:pt idx="1">
                  <c:v>21.192</c:v>
                </c:pt>
                <c:pt idx="2">
                  <c:v>21.939</c:v>
                </c:pt>
                <c:pt idx="3">
                  <c:v>22.35</c:v>
                </c:pt>
                <c:pt idx="4">
                  <c:v>22.626000000000001</c:v>
                </c:pt>
                <c:pt idx="5">
                  <c:v>23.036000000000001</c:v>
                </c:pt>
                <c:pt idx="6">
                  <c:v>22.797000000000001</c:v>
                </c:pt>
                <c:pt idx="7">
                  <c:v>23.934000000000001</c:v>
                </c:pt>
                <c:pt idx="8">
                  <c:v>24.685000000000002</c:v>
                </c:pt>
                <c:pt idx="9">
                  <c:v>25.763999999999999</c:v>
                </c:pt>
                <c:pt idx="10">
                  <c:v>26.474</c:v>
                </c:pt>
                <c:pt idx="11">
                  <c:v>28.134</c:v>
                </c:pt>
                <c:pt idx="12">
                  <c:v>27.472999999999999</c:v>
                </c:pt>
                <c:pt idx="13">
                  <c:v>28.544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64-4EDA-8D33-1E462B325041}"/>
            </c:ext>
          </c:extLst>
        </c:ser>
        <c:ser>
          <c:idx val="1"/>
          <c:order val="1"/>
          <c:tx>
            <c:v>Mezzogiorno</c:v>
          </c:tx>
          <c:spPr>
            <a:solidFill>
              <a:srgbClr val="FFC000"/>
            </a:solidFill>
            <a:ln>
              <a:solidFill>
                <a:srgbClr val="FFAD1C"/>
              </a:solidFill>
            </a:ln>
            <a:effectLst/>
          </c:spPr>
          <c:cat>
            <c:numRef>
              <c:f>'fig 10'!$AB$46:$AO$46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'fig 10'!$AB$48:$AO$48</c:f>
              <c:numCache>
                <c:formatCode>0</c:formatCode>
                <c:ptCount val="14"/>
                <c:pt idx="0">
                  <c:v>8.7959999999999994</c:v>
                </c:pt>
                <c:pt idx="1">
                  <c:v>9.1389999999999993</c:v>
                </c:pt>
                <c:pt idx="2">
                  <c:v>9.668000000000001</c:v>
                </c:pt>
                <c:pt idx="3">
                  <c:v>9.7349999999999994</c:v>
                </c:pt>
                <c:pt idx="4">
                  <c:v>9.6850000000000005</c:v>
                </c:pt>
                <c:pt idx="5">
                  <c:v>9.85</c:v>
                </c:pt>
                <c:pt idx="6">
                  <c:v>9.9600000000000009</c:v>
                </c:pt>
                <c:pt idx="7">
                  <c:v>9.5139999999999993</c:v>
                </c:pt>
                <c:pt idx="8">
                  <c:v>9.5370000000000008</c:v>
                </c:pt>
                <c:pt idx="9">
                  <c:v>9.7799999999999994</c:v>
                </c:pt>
                <c:pt idx="10">
                  <c:v>9.3719999999999999</c:v>
                </c:pt>
                <c:pt idx="11">
                  <c:v>9.5289999999999999</c:v>
                </c:pt>
                <c:pt idx="12">
                  <c:v>8.7780000000000005</c:v>
                </c:pt>
                <c:pt idx="13">
                  <c:v>9.1479999999999997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64-4EDA-8D33-1E462B325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865824"/>
        <c:axId val="312867072"/>
      </c:areaChart>
      <c:catAx>
        <c:axId val="31286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312867072"/>
        <c:crosses val="autoZero"/>
        <c:auto val="1"/>
        <c:lblAlgn val="ctr"/>
        <c:lblOffset val="100"/>
        <c:noMultiLvlLbl val="0"/>
      </c:catAx>
      <c:valAx>
        <c:axId val="3128670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r>
                  <a:rPr lang="it-IT"/>
                  <a:t>Laureate STEM per ripartizione sede del corso (migliaia)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arlow Condensed" panose="00000506000000000000" pitchFamily="2" charset="0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312865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Barlow Condensed" panose="00000506000000000000" pitchFamily="2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Barlow Condensed" panose="00000506000000000000" pitchFamily="2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4047871634888"/>
          <c:y val="0.13385425780110818"/>
          <c:w val="0.75909718234193502"/>
          <c:h val="0.6983966111635806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'fig 11'!$B$25</c:f>
              <c:strCache>
                <c:ptCount val="1"/>
                <c:pt idx="0">
                  <c:v>Università tradizionali</c:v>
                </c:pt>
              </c:strCache>
            </c:strRef>
          </c:tx>
          <c:spPr>
            <a:solidFill>
              <a:srgbClr val="1F4E7D"/>
            </a:solidFill>
            <a:ln>
              <a:solidFill>
                <a:srgbClr val="1F4E7D"/>
              </a:solidFill>
            </a:ln>
            <a:effectLst/>
          </c:spPr>
          <c:invertIfNegative val="0"/>
          <c:cat>
            <c:strRef>
              <c:f>'fig 11'!$A$26:$A$39</c:f>
              <c:strCache>
                <c:ptCount val="14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</c:strCache>
            </c:strRef>
          </c:cat>
          <c:val>
            <c:numRef>
              <c:f>'fig 11'!$B$26:$B$39</c:f>
              <c:numCache>
                <c:formatCode>#,##0</c:formatCode>
                <c:ptCount val="14"/>
                <c:pt idx="0">
                  <c:v>1782.1949999999999</c:v>
                </c:pt>
                <c:pt idx="1">
                  <c:v>1740.0119999999999</c:v>
                </c:pt>
                <c:pt idx="2">
                  <c:v>1682.2639999999999</c:v>
                </c:pt>
                <c:pt idx="3">
                  <c:v>1641.0450000000001</c:v>
                </c:pt>
                <c:pt idx="4">
                  <c:v>1613.9010000000001</c:v>
                </c:pt>
                <c:pt idx="5">
                  <c:v>1590.2670000000001</c:v>
                </c:pt>
                <c:pt idx="6">
                  <c:v>1592.6980000000001</c:v>
                </c:pt>
                <c:pt idx="7">
                  <c:v>1603.7850000000001</c:v>
                </c:pt>
                <c:pt idx="8">
                  <c:v>1608.5740000000001</c:v>
                </c:pt>
                <c:pt idx="9">
                  <c:v>1624.68</c:v>
                </c:pt>
                <c:pt idx="10">
                  <c:v>1656.491</c:v>
                </c:pt>
                <c:pt idx="11">
                  <c:v>1659.337</c:v>
                </c:pt>
                <c:pt idx="12">
                  <c:v>1649.5609999999999</c:v>
                </c:pt>
                <c:pt idx="13">
                  <c:v>1686.125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5-4D4E-B8A5-809839390658}"/>
            </c:ext>
          </c:extLst>
        </c:ser>
        <c:ser>
          <c:idx val="0"/>
          <c:order val="2"/>
          <c:tx>
            <c:strRef>
              <c:f>'fig 11'!$C$25</c:f>
              <c:strCache>
                <c:ptCount val="1"/>
                <c:pt idx="0">
                  <c:v>Università telematiche</c:v>
                </c:pt>
              </c:strCache>
            </c:strRef>
          </c:tx>
          <c:spPr>
            <a:solidFill>
              <a:srgbClr val="EEB500"/>
            </a:solidFill>
            <a:ln>
              <a:noFill/>
            </a:ln>
            <a:effectLst/>
          </c:spPr>
          <c:invertIfNegative val="0"/>
          <c:cat>
            <c:strRef>
              <c:f>'fig 11'!$A$26:$A$39</c:f>
              <c:strCache>
                <c:ptCount val="14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</c:strCache>
            </c:strRef>
          </c:cat>
          <c:val>
            <c:numRef>
              <c:f>'fig 11'!$C$26:$C$39</c:f>
              <c:numCache>
                <c:formatCode>#,##0</c:formatCode>
                <c:ptCount val="14"/>
                <c:pt idx="0">
                  <c:v>39.622999999999998</c:v>
                </c:pt>
                <c:pt idx="1">
                  <c:v>40.223999999999997</c:v>
                </c:pt>
                <c:pt idx="2">
                  <c:v>45.344000000000001</c:v>
                </c:pt>
                <c:pt idx="3">
                  <c:v>52.12</c:v>
                </c:pt>
                <c:pt idx="4">
                  <c:v>54.420999999999999</c:v>
                </c:pt>
                <c:pt idx="5">
                  <c:v>62.220999999999997</c:v>
                </c:pt>
                <c:pt idx="6">
                  <c:v>76.007999999999996</c:v>
                </c:pt>
                <c:pt idx="7">
                  <c:v>93.284999999999997</c:v>
                </c:pt>
                <c:pt idx="8">
                  <c:v>113.476</c:v>
                </c:pt>
                <c:pt idx="9">
                  <c:v>140.02199999999999</c:v>
                </c:pt>
                <c:pt idx="10">
                  <c:v>185.024</c:v>
                </c:pt>
                <c:pt idx="11">
                  <c:v>203.51599999999999</c:v>
                </c:pt>
                <c:pt idx="12">
                  <c:v>245.137</c:v>
                </c:pt>
                <c:pt idx="13">
                  <c:v>265.83100000000002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25-4D4E-B8A5-809839390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3403488"/>
        <c:axId val="453400576"/>
      </c:barChart>
      <c:lineChart>
        <c:grouping val="standard"/>
        <c:varyColors val="0"/>
        <c:ser>
          <c:idx val="2"/>
          <c:order val="0"/>
          <c:tx>
            <c:strRef>
              <c:f>'fig 11'!$E$25</c:f>
              <c:strCache>
                <c:ptCount val="1"/>
                <c:pt idx="0">
                  <c:v>% telematiche (asse dx)</c:v>
                </c:pt>
              </c:strCache>
            </c:strRef>
          </c:tx>
          <c:spPr>
            <a:ln w="28575" cap="rnd">
              <a:solidFill>
                <a:srgbClr val="EEB500"/>
              </a:solidFill>
              <a:round/>
            </a:ln>
            <a:effectLst/>
          </c:spPr>
          <c:marker>
            <c:symbol val="none"/>
          </c:marker>
          <c:cat>
            <c:strRef>
              <c:f>'fig 11'!$A$26:$A$39</c:f>
              <c:strCache>
                <c:ptCount val="14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</c:strCache>
            </c:strRef>
          </c:cat>
          <c:val>
            <c:numRef>
              <c:f>'fig 11'!$E$26:$E$39</c:f>
              <c:numCache>
                <c:formatCode>0.0%</c:formatCode>
                <c:ptCount val="14"/>
                <c:pt idx="0">
                  <c:v>2.2232696197666359E-2</c:v>
                </c:pt>
                <c:pt idx="1">
                  <c:v>2.3117081951158955E-2</c:v>
                </c:pt>
                <c:pt idx="2">
                  <c:v>2.6954152261476204E-2</c:v>
                </c:pt>
                <c:pt idx="3">
                  <c:v>3.1760250328296907E-2</c:v>
                </c:pt>
                <c:pt idx="4">
                  <c:v>3.3720160034599392E-2</c:v>
                </c:pt>
                <c:pt idx="5">
                  <c:v>3.9126134164891802E-2</c:v>
                </c:pt>
                <c:pt idx="6">
                  <c:v>4.7722794905248826E-2</c:v>
                </c:pt>
                <c:pt idx="7">
                  <c:v>5.816552717477716E-2</c:v>
                </c:pt>
                <c:pt idx="8">
                  <c:v>7.0544469822339528E-2</c:v>
                </c:pt>
                <c:pt idx="9">
                  <c:v>8.6184356304010626E-2</c:v>
                </c:pt>
                <c:pt idx="10">
                  <c:v>0.11169635090078968</c:v>
                </c:pt>
                <c:pt idx="11">
                  <c:v>0.12264898570935259</c:v>
                </c:pt>
                <c:pt idx="12">
                  <c:v>0.14860741736740868</c:v>
                </c:pt>
                <c:pt idx="13">
                  <c:v>0.15765794350952628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925-4D4E-B8A5-809839390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621232"/>
        <c:axId val="315620816"/>
      </c:lineChart>
      <c:catAx>
        <c:axId val="45340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453400576"/>
        <c:crosses val="autoZero"/>
        <c:auto val="1"/>
        <c:lblAlgn val="ctr"/>
        <c:lblOffset val="100"/>
        <c:noMultiLvlLbl val="0"/>
      </c:catAx>
      <c:valAx>
        <c:axId val="453400576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r>
                  <a:rPr lang="it-IT"/>
                  <a:t>Iscritti a corsi di laurea universitari</a:t>
                </a:r>
              </a:p>
            </c:rich>
          </c:tx>
          <c:layout>
            <c:manualLayout>
              <c:xMode val="edge"/>
              <c:yMode val="edge"/>
              <c:x val="2.3018505480720305E-2"/>
              <c:y val="0.166545622230304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Barlow Condensed" panose="00000506000000000000" pitchFamily="2" charset="0"/>
                  <a:ea typeface="+mn-ea"/>
                  <a:cs typeface="+mn-cs"/>
                </a:defRPr>
              </a:pPr>
              <a:endParaRPr lang="it-I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453403488"/>
        <c:crosses val="autoZero"/>
        <c:crossBetween val="between"/>
      </c:valAx>
      <c:valAx>
        <c:axId val="315620816"/>
        <c:scaling>
          <c:orientation val="minMax"/>
          <c:max val="0.2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r>
                  <a:rPr lang="it-IT"/>
                  <a:t>% Iscritti lauree </a:t>
                </a:r>
                <a:r>
                  <a:rPr lang="it-IT" baseline="0"/>
                  <a:t>telematiche sul totale degli iscritti</a:t>
                </a:r>
                <a:endParaRPr lang="it-IT"/>
              </a:p>
            </c:rich>
          </c:tx>
          <c:layout>
            <c:manualLayout>
              <c:xMode val="edge"/>
              <c:yMode val="edge"/>
              <c:x val="0.93280265511276483"/>
              <c:y val="0.129184261011764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Barlow Condensed" panose="00000506000000000000" pitchFamily="2" charset="0"/>
                  <a:ea typeface="+mn-ea"/>
                  <a:cs typeface="+mn-cs"/>
                </a:defRPr>
              </a:pPr>
              <a:endParaRPr lang="it-IT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315621232"/>
        <c:crosses val="max"/>
        <c:crossBetween val="between"/>
        <c:majorUnit val="5.000000000000001E-2"/>
      </c:valAx>
      <c:catAx>
        <c:axId val="315621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56208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 Condensed" panose="00000506000000000000" pitchFamily="2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Barlow Condensed" panose="00000506000000000000" pitchFamily="2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4047871634888"/>
          <c:y val="0.13385425780110818"/>
          <c:w val="0.75909718234193502"/>
          <c:h val="0.6983966111635806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'fig 11'!$R$24</c:f>
              <c:strCache>
                <c:ptCount val="1"/>
                <c:pt idx="0">
                  <c:v>Università tradizionali</c:v>
                </c:pt>
              </c:strCache>
            </c:strRef>
          </c:tx>
          <c:spPr>
            <a:solidFill>
              <a:srgbClr val="1F4E7D"/>
            </a:solidFill>
            <a:ln>
              <a:solidFill>
                <a:srgbClr val="1F4E7D"/>
              </a:solidFill>
            </a:ln>
            <a:effectLst/>
          </c:spPr>
          <c:invertIfNegative val="0"/>
          <c:cat>
            <c:strRef>
              <c:f>'fig 11'!$Q$25:$Q$37</c:f>
              <c:strCache>
                <c:ptCount val="13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</c:strCache>
            </c:strRef>
          </c:cat>
          <c:val>
            <c:numRef>
              <c:f>'fig 11'!$R$25:$R$37</c:f>
              <c:numCache>
                <c:formatCode>General</c:formatCode>
                <c:ptCount val="13"/>
                <c:pt idx="0">
                  <c:v>281.589</c:v>
                </c:pt>
                <c:pt idx="1">
                  <c:v>274.899</c:v>
                </c:pt>
                <c:pt idx="2">
                  <c:v>265.84300000000002</c:v>
                </c:pt>
                <c:pt idx="3">
                  <c:v>263.85199999999998</c:v>
                </c:pt>
                <c:pt idx="4">
                  <c:v>263.786</c:v>
                </c:pt>
                <c:pt idx="5">
                  <c:v>268.23500000000001</c:v>
                </c:pt>
                <c:pt idx="6">
                  <c:v>279.928</c:v>
                </c:pt>
                <c:pt idx="7">
                  <c:v>282.529</c:v>
                </c:pt>
                <c:pt idx="8">
                  <c:v>284.93900000000002</c:v>
                </c:pt>
                <c:pt idx="9">
                  <c:v>297.09300000000002</c:v>
                </c:pt>
                <c:pt idx="10">
                  <c:v>313.06799999999998</c:v>
                </c:pt>
                <c:pt idx="11">
                  <c:v>306.47199999999998</c:v>
                </c:pt>
                <c:pt idx="12">
                  <c:v>308.17399999999998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2-4B2B-9C4D-B0615F0FC969}"/>
            </c:ext>
          </c:extLst>
        </c:ser>
        <c:ser>
          <c:idx val="0"/>
          <c:order val="2"/>
          <c:tx>
            <c:strRef>
              <c:f>'fig 11'!$S$24</c:f>
              <c:strCache>
                <c:ptCount val="1"/>
                <c:pt idx="0">
                  <c:v>Università telematiche</c:v>
                </c:pt>
              </c:strCache>
            </c:strRef>
          </c:tx>
          <c:spPr>
            <a:solidFill>
              <a:srgbClr val="EEB500"/>
            </a:solidFill>
            <a:ln>
              <a:noFill/>
            </a:ln>
            <a:effectLst/>
          </c:spPr>
          <c:invertIfNegative val="0"/>
          <c:cat>
            <c:strRef>
              <c:f>'fig 11'!$Q$25:$Q$37</c:f>
              <c:strCache>
                <c:ptCount val="13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</c:strCache>
            </c:strRef>
          </c:cat>
          <c:val>
            <c:numRef>
              <c:f>'fig 11'!$S$25:$S$37</c:f>
              <c:numCache>
                <c:formatCode>General</c:formatCode>
                <c:ptCount val="13"/>
                <c:pt idx="0">
                  <c:v>6.5060000000000002</c:v>
                </c:pt>
                <c:pt idx="1">
                  <c:v>4.5819999999999999</c:v>
                </c:pt>
                <c:pt idx="2">
                  <c:v>3.556</c:v>
                </c:pt>
                <c:pt idx="3">
                  <c:v>4.827</c:v>
                </c:pt>
                <c:pt idx="4">
                  <c:v>5.2779999999999996</c:v>
                </c:pt>
                <c:pt idx="5">
                  <c:v>6.14</c:v>
                </c:pt>
                <c:pt idx="6">
                  <c:v>8.6470000000000002</c:v>
                </c:pt>
                <c:pt idx="7">
                  <c:v>9.4819999999999993</c:v>
                </c:pt>
                <c:pt idx="8">
                  <c:v>13.24</c:v>
                </c:pt>
                <c:pt idx="9">
                  <c:v>16.349</c:v>
                </c:pt>
                <c:pt idx="10">
                  <c:v>23.814</c:v>
                </c:pt>
                <c:pt idx="11">
                  <c:v>25.172000000000001</c:v>
                </c:pt>
                <c:pt idx="12">
                  <c:v>26.108000000000001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2-4B2B-9C4D-B0615F0FC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3403488"/>
        <c:axId val="453400576"/>
      </c:barChart>
      <c:lineChart>
        <c:grouping val="standard"/>
        <c:varyColors val="0"/>
        <c:ser>
          <c:idx val="2"/>
          <c:order val="0"/>
          <c:tx>
            <c:strRef>
              <c:f>'fig 11'!$V$24</c:f>
              <c:strCache>
                <c:ptCount val="1"/>
                <c:pt idx="0">
                  <c:v>% telematiche (asse dx)</c:v>
                </c:pt>
              </c:strCache>
            </c:strRef>
          </c:tx>
          <c:spPr>
            <a:ln w="28575" cap="rnd">
              <a:solidFill>
                <a:srgbClr val="EEB500"/>
              </a:solidFill>
              <a:round/>
            </a:ln>
            <a:effectLst/>
          </c:spPr>
          <c:marker>
            <c:symbol val="none"/>
          </c:marker>
          <c:cat>
            <c:strRef>
              <c:f>'fig 11'!$Q$25:$Q$37</c:f>
              <c:strCache>
                <c:ptCount val="13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</c:strCache>
            </c:strRef>
          </c:cat>
          <c:val>
            <c:numRef>
              <c:f>'fig 11'!$V$25:$V$37</c:f>
              <c:numCache>
                <c:formatCode>0%</c:formatCode>
                <c:ptCount val="13"/>
                <c:pt idx="0">
                  <c:v>2.2582828580850065E-2</c:v>
                </c:pt>
                <c:pt idx="1">
                  <c:v>1.6394674414360905E-2</c:v>
                </c:pt>
                <c:pt idx="2">
                  <c:v>1.3199752040653455E-2</c:v>
                </c:pt>
                <c:pt idx="3">
                  <c:v>1.7965676513609179E-2</c:v>
                </c:pt>
                <c:pt idx="4">
                  <c:v>1.9616150804269612E-2</c:v>
                </c:pt>
                <c:pt idx="5">
                  <c:v>2.2378132118451025E-2</c:v>
                </c:pt>
                <c:pt idx="6">
                  <c:v>2.9964480637615871E-2</c:v>
                </c:pt>
                <c:pt idx="7">
                  <c:v>3.2471379502826948E-2</c:v>
                </c:pt>
                <c:pt idx="8">
                  <c:v>4.4402858685554644E-2</c:v>
                </c:pt>
                <c:pt idx="9">
                  <c:v>5.21595701916144E-2</c:v>
                </c:pt>
                <c:pt idx="10">
                  <c:v>7.0689440219424013E-2</c:v>
                </c:pt>
                <c:pt idx="11">
                  <c:v>7.5900664568030782E-2</c:v>
                </c:pt>
                <c:pt idx="12">
                  <c:v>7.810172249777135E-2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312-4B2B-9C4D-B0615F0FC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621232"/>
        <c:axId val="315620816"/>
      </c:lineChart>
      <c:catAx>
        <c:axId val="45340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453400576"/>
        <c:crosses val="autoZero"/>
        <c:auto val="1"/>
        <c:lblAlgn val="ctr"/>
        <c:lblOffset val="100"/>
        <c:noMultiLvlLbl val="0"/>
      </c:catAx>
      <c:valAx>
        <c:axId val="453400576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r>
                  <a:rPr lang="it-IT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Barlow Condensed" panose="00000506000000000000" pitchFamily="2" charset="0"/>
                  </a:rPr>
                  <a:t>Immatricolari Triennali e Ciclo Unico </a:t>
                </a:r>
              </a:p>
            </c:rich>
          </c:tx>
          <c:layout>
            <c:manualLayout>
              <c:xMode val="edge"/>
              <c:yMode val="edge"/>
              <c:x val="2.3018505480720305E-2"/>
              <c:y val="0.166545622230304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Barlow Condensed" panose="00000506000000000000" pitchFamily="2" charset="0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453403488"/>
        <c:crosses val="autoZero"/>
        <c:crossBetween val="between"/>
      </c:valAx>
      <c:valAx>
        <c:axId val="315620816"/>
        <c:scaling>
          <c:orientation val="minMax"/>
          <c:max val="0.2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r>
                  <a:rPr lang="it-IT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Barlow Condensed" panose="00000506000000000000" pitchFamily="2" charset="0"/>
                  </a:rPr>
                  <a:t>% Immatricolati </a:t>
                </a:r>
                <a:br>
                  <a:rPr lang="it-IT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Barlow Condensed" panose="00000506000000000000" pitchFamily="2" charset="0"/>
                  </a:rPr>
                </a:br>
                <a:r>
                  <a:rPr lang="it-IT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Barlow Condensed" panose="00000506000000000000" pitchFamily="2" charset="0"/>
                  </a:rPr>
                  <a:t>lauree telematiche sul </a:t>
                </a:r>
                <a:br>
                  <a:rPr lang="it-IT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Barlow Condensed" panose="00000506000000000000" pitchFamily="2" charset="0"/>
                  </a:rPr>
                </a:br>
                <a:r>
                  <a:rPr lang="it-IT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Barlow Condensed" panose="00000506000000000000" pitchFamily="2" charset="0"/>
                  </a:rPr>
                  <a:t>totale immatricolati</a:t>
                </a:r>
              </a:p>
            </c:rich>
          </c:tx>
          <c:layout>
            <c:manualLayout>
              <c:xMode val="edge"/>
              <c:yMode val="edge"/>
              <c:x val="0.93280264399673229"/>
              <c:y val="0.281461062902720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Barlow Condensed" panose="00000506000000000000" pitchFamily="2" charset="0"/>
                  <a:ea typeface="+mn-ea"/>
                  <a:cs typeface="+mn-cs"/>
                </a:defRPr>
              </a:pPr>
              <a:endParaRPr lang="it-IT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315621232"/>
        <c:crosses val="max"/>
        <c:crossBetween val="between"/>
        <c:majorUnit val="5.000000000000001E-2"/>
      </c:valAx>
      <c:catAx>
        <c:axId val="315621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56208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 Condensed" panose="00000506000000000000" pitchFamily="2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Barlow Condensed" panose="00000506000000000000" pitchFamily="2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12'!$C$25</c:f>
              <c:strCache>
                <c:ptCount val="1"/>
                <c:pt idx="0">
                  <c:v>Tassa media</c:v>
                </c:pt>
              </c:strCache>
            </c:strRef>
          </c:tx>
          <c:spPr>
            <a:solidFill>
              <a:srgbClr val="1F4E7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'fig 12'!$A$26:$B$31</c:f>
              <c:multiLvlStrCache>
                <c:ptCount val="6"/>
                <c:lvl>
                  <c:pt idx="0">
                    <c:v>Centro-Nord</c:v>
                  </c:pt>
                  <c:pt idx="1">
                    <c:v>Mezzogiorno</c:v>
                  </c:pt>
                  <c:pt idx="2">
                    <c:v>Centro-Nord</c:v>
                  </c:pt>
                  <c:pt idx="3">
                    <c:v>Mezzogiorno</c:v>
                  </c:pt>
                  <c:pt idx="4">
                    <c:v>Centr-Nord</c:v>
                  </c:pt>
                  <c:pt idx="5">
                    <c:v>Mezzogiorno</c:v>
                  </c:pt>
                </c:lvl>
                <c:lvl>
                  <c:pt idx="0">
                    <c:v>Università statali</c:v>
                  </c:pt>
                  <c:pt idx="2">
                    <c:v>Università non statali</c:v>
                  </c:pt>
                  <c:pt idx="4">
                    <c:v>Università telematiche</c:v>
                  </c:pt>
                </c:lvl>
              </c:multiLvlStrCache>
            </c:multiLvlStrRef>
          </c:cat>
          <c:val>
            <c:numRef>
              <c:f>'fig 12'!$C$26:$C$31</c:f>
              <c:numCache>
                <c:formatCode>0</c:formatCode>
                <c:ptCount val="6"/>
                <c:pt idx="0">
                  <c:v>1006.42125</c:v>
                </c:pt>
                <c:pt idx="1">
                  <c:v>608.19708333333335</c:v>
                </c:pt>
                <c:pt idx="2">
                  <c:v>8261</c:v>
                </c:pt>
                <c:pt idx="3">
                  <c:v>3316</c:v>
                </c:pt>
                <c:pt idx="4">
                  <c:v>1921.68875</c:v>
                </c:pt>
                <c:pt idx="5">
                  <c:v>1880.5033333333333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BC-4405-93C9-0721A8E14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8246815"/>
        <c:axId val="218194495"/>
      </c:barChart>
      <c:lineChart>
        <c:grouping val="standard"/>
        <c:varyColors val="0"/>
        <c:ser>
          <c:idx val="1"/>
          <c:order val="1"/>
          <c:tx>
            <c:strRef>
              <c:f>'fig 12'!$D$25</c:f>
              <c:strCache>
                <c:ptCount val="1"/>
                <c:pt idx="0">
                  <c:v>% Esoneri su iscritti (asse destro)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16"/>
            <c:spPr>
              <a:solidFill>
                <a:srgbClr val="EEB500"/>
              </a:solidFill>
              <a:ln w="34925">
                <a:noFill/>
              </a:ln>
              <a:effectLst/>
            </c:spPr>
          </c:marker>
          <c:cat>
            <c:multiLvlStrRef>
              <c:f>'fig 12'!$A$26:$B$31</c:f>
              <c:multiLvlStrCache>
                <c:ptCount val="6"/>
                <c:lvl>
                  <c:pt idx="0">
                    <c:v>Centro-Nord</c:v>
                  </c:pt>
                  <c:pt idx="1">
                    <c:v>Mezzogiorno</c:v>
                  </c:pt>
                  <c:pt idx="2">
                    <c:v>Centro-Nord</c:v>
                  </c:pt>
                  <c:pt idx="3">
                    <c:v>Mezzogiorno</c:v>
                  </c:pt>
                  <c:pt idx="4">
                    <c:v>Centr-Nord</c:v>
                  </c:pt>
                  <c:pt idx="5">
                    <c:v>Mezzogiorno</c:v>
                  </c:pt>
                </c:lvl>
                <c:lvl>
                  <c:pt idx="0">
                    <c:v>Università statali</c:v>
                  </c:pt>
                  <c:pt idx="2">
                    <c:v>Università non statali</c:v>
                  </c:pt>
                  <c:pt idx="4">
                    <c:v>Università telematiche</c:v>
                  </c:pt>
                </c:lvl>
              </c:multiLvlStrCache>
            </c:multiLvlStrRef>
          </c:cat>
          <c:val>
            <c:numRef>
              <c:f>'fig 12'!$D$26:$D$31</c:f>
              <c:numCache>
                <c:formatCode>General</c:formatCode>
                <c:ptCount val="6"/>
                <c:pt idx="0">
                  <c:v>33.464292501658242</c:v>
                </c:pt>
                <c:pt idx="1">
                  <c:v>44.648265415876139</c:v>
                </c:pt>
                <c:pt idx="2">
                  <c:v>9.1704899022571382</c:v>
                </c:pt>
                <c:pt idx="3">
                  <c:v>14.918047713167928</c:v>
                </c:pt>
                <c:pt idx="4">
                  <c:v>3.9040621004492002</c:v>
                </c:pt>
                <c:pt idx="5">
                  <c:v>4.4536065367558697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BC-4405-93C9-0721A8E14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211295"/>
        <c:axId val="218196415"/>
      </c:lineChart>
      <c:catAx>
        <c:axId val="218246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218194495"/>
        <c:crosses val="autoZero"/>
        <c:auto val="1"/>
        <c:lblAlgn val="ctr"/>
        <c:lblOffset val="100"/>
        <c:noMultiLvlLbl val="0"/>
      </c:catAx>
      <c:valAx>
        <c:axId val="218194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218246815"/>
        <c:crosses val="autoZero"/>
        <c:crossBetween val="between"/>
      </c:valAx>
      <c:valAx>
        <c:axId val="21819641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218211295"/>
        <c:crosses val="max"/>
        <c:crossBetween val="between"/>
      </c:valAx>
      <c:catAx>
        <c:axId val="2182112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819641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 Condensed" panose="00000506000000000000" pitchFamily="2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Barlow Condensed" panose="00000506000000000000" pitchFamily="2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'focus fig 1'!$B$27</c:f>
              <c:strCache>
                <c:ptCount val="1"/>
                <c:pt idx="0">
                  <c:v>Italia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'focus fig 1'!$C$26:$F$26</c:f>
              <c:numCache>
                <c:formatCode>General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2016</c:v>
                </c:pt>
              </c:numCache>
            </c:numRef>
          </c:cat>
          <c:val>
            <c:numRef>
              <c:f>'focus fig 1'!$C$27:$F$27</c:f>
              <c:numCache>
                <c:formatCode>General</c:formatCode>
                <c:ptCount val="4"/>
                <c:pt idx="0">
                  <c:v>21.8</c:v>
                </c:pt>
                <c:pt idx="1">
                  <c:v>19.600000000000001</c:v>
                </c:pt>
                <c:pt idx="2">
                  <c:v>19</c:v>
                </c:pt>
                <c:pt idx="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F7-47E8-908E-92E618708749}"/>
            </c:ext>
          </c:extLst>
        </c:ser>
        <c:ser>
          <c:idx val="1"/>
          <c:order val="1"/>
          <c:tx>
            <c:strRef>
              <c:f>'focus fig 1'!$B$28</c:f>
              <c:strCache>
                <c:ptCount val="1"/>
                <c:pt idx="0">
                  <c:v>Nord-Ovest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'focus fig 1'!$C$26:$F$26</c:f>
              <c:numCache>
                <c:formatCode>General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2016</c:v>
                </c:pt>
              </c:numCache>
            </c:numRef>
          </c:cat>
          <c:val>
            <c:numRef>
              <c:f>'focus fig 1'!$C$28:$F$28</c:f>
              <c:numCache>
                <c:formatCode>General</c:formatCode>
                <c:ptCount val="4"/>
                <c:pt idx="0">
                  <c:v>18.2</c:v>
                </c:pt>
                <c:pt idx="1">
                  <c:v>17</c:v>
                </c:pt>
                <c:pt idx="2">
                  <c:v>17.600000000000001</c:v>
                </c:pt>
                <c:pt idx="3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F7-47E8-908E-92E618708749}"/>
            </c:ext>
          </c:extLst>
        </c:ser>
        <c:ser>
          <c:idx val="2"/>
          <c:order val="2"/>
          <c:tx>
            <c:strRef>
              <c:f>'focus fig 1'!$B$29</c:f>
              <c:strCache>
                <c:ptCount val="1"/>
                <c:pt idx="0">
                  <c:v>Nord-Est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'focus fig 1'!$C$26:$F$26</c:f>
              <c:numCache>
                <c:formatCode>General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2016</c:v>
                </c:pt>
              </c:numCache>
            </c:numRef>
          </c:cat>
          <c:val>
            <c:numRef>
              <c:f>'focus fig 1'!$C$29:$F$29</c:f>
              <c:numCache>
                <c:formatCode>General</c:formatCode>
                <c:ptCount val="4"/>
                <c:pt idx="0">
                  <c:v>19.2</c:v>
                </c:pt>
                <c:pt idx="1">
                  <c:v>17.600000000000001</c:v>
                </c:pt>
                <c:pt idx="2">
                  <c:v>17</c:v>
                </c:pt>
                <c:pt idx="3">
                  <c:v>16.2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F7-47E8-908E-92E618708749}"/>
            </c:ext>
          </c:extLst>
        </c:ser>
        <c:ser>
          <c:idx val="3"/>
          <c:order val="3"/>
          <c:tx>
            <c:strRef>
              <c:f>'focus fig 1'!$B$30</c:f>
              <c:strCache>
                <c:ptCount val="1"/>
                <c:pt idx="0">
                  <c:v>Centro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'focus fig 1'!$C$26:$F$26</c:f>
              <c:numCache>
                <c:formatCode>General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2016</c:v>
                </c:pt>
              </c:numCache>
            </c:numRef>
          </c:cat>
          <c:val>
            <c:numRef>
              <c:f>'focus fig 1'!$C$30:$F$30</c:f>
              <c:numCache>
                <c:formatCode>General</c:formatCode>
                <c:ptCount val="4"/>
                <c:pt idx="0">
                  <c:v>25.2</c:v>
                </c:pt>
                <c:pt idx="1">
                  <c:v>21.6</c:v>
                </c:pt>
                <c:pt idx="2">
                  <c:v>21</c:v>
                </c:pt>
                <c:pt idx="3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F7-47E8-908E-92E618708749}"/>
            </c:ext>
          </c:extLst>
        </c:ser>
        <c:ser>
          <c:idx val="4"/>
          <c:order val="4"/>
          <c:tx>
            <c:strRef>
              <c:f>'focus fig 1'!$B$31</c:f>
              <c:strCache>
                <c:ptCount val="1"/>
                <c:pt idx="0">
                  <c:v>Sud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'focus fig 1'!$C$26:$F$26</c:f>
              <c:numCache>
                <c:formatCode>General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2016</c:v>
                </c:pt>
              </c:numCache>
            </c:numRef>
          </c:cat>
          <c:val>
            <c:numRef>
              <c:f>'focus fig 1'!$C$31:$F$31</c:f>
              <c:numCache>
                <c:formatCode>General</c:formatCode>
                <c:ptCount val="4"/>
                <c:pt idx="0">
                  <c:v>23.4</c:v>
                </c:pt>
                <c:pt idx="1">
                  <c:v>21</c:v>
                </c:pt>
                <c:pt idx="2">
                  <c:v>19.600000000000001</c:v>
                </c:pt>
                <c:pt idx="3">
                  <c:v>18.600000000000001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F7-47E8-908E-92E618708749}"/>
            </c:ext>
          </c:extLst>
        </c:ser>
        <c:ser>
          <c:idx val="5"/>
          <c:order val="5"/>
          <c:tx>
            <c:strRef>
              <c:f>'focus fig 1'!$B$32</c:f>
              <c:strCache>
                <c:ptCount val="1"/>
                <c:pt idx="0">
                  <c:v>Isole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'focus fig 1'!$C$26:$F$26</c:f>
              <c:numCache>
                <c:formatCode>General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2016</c:v>
                </c:pt>
              </c:numCache>
            </c:numRef>
          </c:cat>
          <c:val>
            <c:numRef>
              <c:f>'focus fig 1'!$C$32:$F$32</c:f>
              <c:numCache>
                <c:formatCode>General</c:formatCode>
                <c:ptCount val="4"/>
                <c:pt idx="0">
                  <c:v>22.8</c:v>
                </c:pt>
                <c:pt idx="1">
                  <c:v>22.2</c:v>
                </c:pt>
                <c:pt idx="2">
                  <c:v>20.6</c:v>
                </c:pt>
                <c:pt idx="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F7-47E8-908E-92E618708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627813679"/>
        <c:axId val="1627816079"/>
      </c:barChart>
      <c:catAx>
        <c:axId val="162781367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1627816079"/>
        <c:crosses val="autoZero"/>
        <c:auto val="1"/>
        <c:lblAlgn val="ctr"/>
        <c:lblOffset val="100"/>
        <c:noMultiLvlLbl val="0"/>
      </c:catAx>
      <c:valAx>
        <c:axId val="1627816079"/>
        <c:scaling>
          <c:orientation val="minMax"/>
          <c:min val="14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1627813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 Condensed" panose="00000506000000000000" pitchFamily="2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Barlow Condensed" panose="00000506000000000000" pitchFamily="2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'focus fig 1'!$N$27</c:f>
              <c:strCache>
                <c:ptCount val="1"/>
                <c:pt idx="0">
                  <c:v>Italia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'focus fig 1'!$O$26:$R$26</c:f>
              <c:numCache>
                <c:formatCode>General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2016</c:v>
                </c:pt>
              </c:numCache>
            </c:numRef>
          </c:cat>
          <c:val>
            <c:numRef>
              <c:f>'focus fig 1'!$O$27:$R$27</c:f>
              <c:numCache>
                <c:formatCode>General</c:formatCode>
                <c:ptCount val="4"/>
                <c:pt idx="0">
                  <c:v>52.6</c:v>
                </c:pt>
                <c:pt idx="1">
                  <c:v>55.4</c:v>
                </c:pt>
                <c:pt idx="2">
                  <c:v>59</c:v>
                </c:pt>
                <c:pt idx="3">
                  <c:v>60.8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5-4C81-BB70-3DB4ADE8888E}"/>
            </c:ext>
          </c:extLst>
        </c:ser>
        <c:ser>
          <c:idx val="1"/>
          <c:order val="1"/>
          <c:tx>
            <c:strRef>
              <c:f>'focus fig 1'!$N$32</c:f>
              <c:strCache>
                <c:ptCount val="1"/>
                <c:pt idx="0">
                  <c:v>Nord-ovest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'focus fig 1'!$O$26:$R$26</c:f>
              <c:numCache>
                <c:formatCode>General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2016</c:v>
                </c:pt>
              </c:numCache>
            </c:numRef>
          </c:cat>
          <c:val>
            <c:numRef>
              <c:f>'focus fig 1'!$O$32:$R$32</c:f>
              <c:numCache>
                <c:formatCode>General</c:formatCode>
                <c:ptCount val="4"/>
                <c:pt idx="0">
                  <c:v>59.8</c:v>
                </c:pt>
                <c:pt idx="1">
                  <c:v>61.2</c:v>
                </c:pt>
                <c:pt idx="2">
                  <c:v>62.6</c:v>
                </c:pt>
                <c:pt idx="3">
                  <c:v>64.400000000000006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45-4C81-BB70-3DB4ADE8888E}"/>
            </c:ext>
          </c:extLst>
        </c:ser>
        <c:ser>
          <c:idx val="2"/>
          <c:order val="2"/>
          <c:tx>
            <c:strRef>
              <c:f>'focus fig 1'!$N$33</c:f>
              <c:strCache>
                <c:ptCount val="1"/>
                <c:pt idx="0">
                  <c:v>Nord-est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'focus fig 1'!$O$26:$R$26</c:f>
              <c:numCache>
                <c:formatCode>General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2016</c:v>
                </c:pt>
              </c:numCache>
            </c:numRef>
          </c:cat>
          <c:val>
            <c:numRef>
              <c:f>'focus fig 1'!$O$33:$R$33</c:f>
              <c:numCache>
                <c:formatCode>General</c:formatCode>
                <c:ptCount val="4"/>
                <c:pt idx="0">
                  <c:v>60</c:v>
                </c:pt>
                <c:pt idx="1">
                  <c:v>62.8</c:v>
                </c:pt>
                <c:pt idx="2">
                  <c:v>66.400000000000006</c:v>
                </c:pt>
                <c:pt idx="3">
                  <c:v>67.599999999999994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45-4C81-BB70-3DB4ADE8888E}"/>
            </c:ext>
          </c:extLst>
        </c:ser>
        <c:ser>
          <c:idx val="3"/>
          <c:order val="3"/>
          <c:tx>
            <c:strRef>
              <c:f>'focus fig 1'!$N$34</c:f>
              <c:strCache>
                <c:ptCount val="1"/>
                <c:pt idx="0">
                  <c:v>Centro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'focus fig 1'!$O$26:$R$26</c:f>
              <c:numCache>
                <c:formatCode>General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2016</c:v>
                </c:pt>
              </c:numCache>
            </c:numRef>
          </c:cat>
          <c:val>
            <c:numRef>
              <c:f>'focus fig 1'!$O$34:$R$34</c:f>
              <c:numCache>
                <c:formatCode>General</c:formatCode>
                <c:ptCount val="4"/>
                <c:pt idx="0">
                  <c:v>48</c:v>
                </c:pt>
                <c:pt idx="1">
                  <c:v>51.8</c:v>
                </c:pt>
                <c:pt idx="2">
                  <c:v>55.4</c:v>
                </c:pt>
                <c:pt idx="3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45-4C81-BB70-3DB4ADE8888E}"/>
            </c:ext>
          </c:extLst>
        </c:ser>
        <c:ser>
          <c:idx val="4"/>
          <c:order val="4"/>
          <c:tx>
            <c:strRef>
              <c:f>'focus fig 1'!$N$35</c:f>
              <c:strCache>
                <c:ptCount val="1"/>
                <c:pt idx="0">
                  <c:v>Sud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'focus fig 1'!$O$26:$R$26</c:f>
              <c:numCache>
                <c:formatCode>General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2016</c:v>
                </c:pt>
              </c:numCache>
            </c:numRef>
          </c:cat>
          <c:val>
            <c:numRef>
              <c:f>'focus fig 1'!$O$35:$R$35</c:f>
              <c:numCache>
                <c:formatCode>General</c:formatCode>
                <c:ptCount val="4"/>
                <c:pt idx="0">
                  <c:v>47</c:v>
                </c:pt>
                <c:pt idx="1">
                  <c:v>50.6</c:v>
                </c:pt>
                <c:pt idx="2">
                  <c:v>55.4</c:v>
                </c:pt>
                <c:pt idx="3">
                  <c:v>57.6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45-4C81-BB70-3DB4ADE8888E}"/>
            </c:ext>
          </c:extLst>
        </c:ser>
        <c:ser>
          <c:idx val="5"/>
          <c:order val="5"/>
          <c:tx>
            <c:strRef>
              <c:f>'focus fig 1'!$N$36</c:f>
              <c:strCache>
                <c:ptCount val="1"/>
                <c:pt idx="0">
                  <c:v>Isole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'focus fig 1'!$O$26:$R$26</c:f>
              <c:numCache>
                <c:formatCode>General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2016</c:v>
                </c:pt>
              </c:numCache>
            </c:numRef>
          </c:cat>
          <c:val>
            <c:numRef>
              <c:f>'focus fig 1'!$O$36:$R$36</c:f>
              <c:numCache>
                <c:formatCode>General</c:formatCode>
                <c:ptCount val="4"/>
                <c:pt idx="0">
                  <c:v>48.4</c:v>
                </c:pt>
                <c:pt idx="1">
                  <c:v>49</c:v>
                </c:pt>
                <c:pt idx="2">
                  <c:v>54.6</c:v>
                </c:pt>
                <c:pt idx="3">
                  <c:v>56.2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45-4C81-BB70-3DB4ADE8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627813679"/>
        <c:axId val="1627816079"/>
      </c:barChart>
      <c:catAx>
        <c:axId val="162781367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1627816079"/>
        <c:crosses val="autoZero"/>
        <c:auto val="1"/>
        <c:lblAlgn val="ctr"/>
        <c:lblOffset val="100"/>
        <c:noMultiLvlLbl val="0"/>
      </c:catAx>
      <c:valAx>
        <c:axId val="1627816079"/>
        <c:scaling>
          <c:orientation val="minMax"/>
          <c:max val="70"/>
          <c:min val="14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1627813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 Condensed" panose="00000506000000000000" pitchFamily="2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Barlow Condensed" panose="00000506000000000000" pitchFamily="2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659947070931487E-2"/>
          <c:y val="5.6316880452787717E-2"/>
          <c:w val="0.94110353840624694"/>
          <c:h val="0.74552654602385215"/>
        </c:manualLayout>
      </c:layout>
      <c:barChart>
        <c:barDir val="col"/>
        <c:grouping val="stacked"/>
        <c:varyColors val="0"/>
        <c:ser>
          <c:idx val="0"/>
          <c:order val="0"/>
          <c:tx>
            <c:v>Spesa pubblica</c:v>
          </c:tx>
          <c:spPr>
            <a:solidFill>
              <a:srgbClr val="EEB5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'fig 2'!$F$47:$F$64</c:f>
              <c:strCache>
                <c:ptCount val="18"/>
                <c:pt idx="0">
                  <c:v>USA</c:v>
                </c:pt>
                <c:pt idx="1">
                  <c:v>Regno Unito</c:v>
                </c:pt>
                <c:pt idx="2">
                  <c:v>Canada</c:v>
                </c:pt>
                <c:pt idx="3">
                  <c:v>Danimarca</c:v>
                </c:pt>
                <c:pt idx="4">
                  <c:v>Paesi Bassi</c:v>
                </c:pt>
                <c:pt idx="5">
                  <c:v>Francia</c:v>
                </c:pt>
                <c:pt idx="6">
                  <c:v>Corea</c:v>
                </c:pt>
                <c:pt idx="7">
                  <c:v>Grecia</c:v>
                </c:pt>
                <c:pt idx="8">
                  <c:v>Svezia</c:v>
                </c:pt>
                <c:pt idx="9">
                  <c:v>Finlandia</c:v>
                </c:pt>
                <c:pt idx="10">
                  <c:v>OCSE</c:v>
                </c:pt>
                <c:pt idx="11">
                  <c:v>Spagna</c:v>
                </c:pt>
                <c:pt idx="12">
                  <c:v>Giappone</c:v>
                </c:pt>
                <c:pt idx="13">
                  <c:v>Germania</c:v>
                </c:pt>
                <c:pt idx="14">
                  <c:v>UE25</c:v>
                </c:pt>
                <c:pt idx="15">
                  <c:v>Portogallo</c:v>
                </c:pt>
                <c:pt idx="16">
                  <c:v>Italia</c:v>
                </c:pt>
                <c:pt idx="17">
                  <c:v>Irlanda</c:v>
                </c:pt>
              </c:strCache>
            </c:strRef>
          </c:cat>
          <c:val>
            <c:numRef>
              <c:f>'fig 2'!$G$47:$G$64</c:f>
              <c:numCache>
                <c:formatCode>#,##0.0</c:formatCode>
                <c:ptCount val="18"/>
                <c:pt idx="0">
                  <c:v>0.89683541463890504</c:v>
                </c:pt>
                <c:pt idx="1">
                  <c:v>0.47880977476153702</c:v>
                </c:pt>
                <c:pt idx="2">
                  <c:v>1.0654247154126999</c:v>
                </c:pt>
                <c:pt idx="3">
                  <c:v>1.59656939610232</c:v>
                </c:pt>
                <c:pt idx="4">
                  <c:v>1.28039640743057</c:v>
                </c:pt>
                <c:pt idx="5">
                  <c:v>1.1237054155533801</c:v>
                </c:pt>
                <c:pt idx="6">
                  <c:v>0.69337820474225398</c:v>
                </c:pt>
                <c:pt idx="7" formatCode="#,##0.00">
                  <c:v>1.295609</c:v>
                </c:pt>
                <c:pt idx="8">
                  <c:v>1.3010606582669899</c:v>
                </c:pt>
                <c:pt idx="9">
                  <c:v>1.39859688752205</c:v>
                </c:pt>
                <c:pt idx="10">
                  <c:v>0.99223877456929088</c:v>
                </c:pt>
                <c:pt idx="11">
                  <c:v>0.96099608112641</c:v>
                </c:pt>
                <c:pt idx="12">
                  <c:v>0.50712592191666905</c:v>
                </c:pt>
                <c:pt idx="13">
                  <c:v>1.10401055992481</c:v>
                </c:pt>
                <c:pt idx="14">
                  <c:v>0.98902566708239181</c:v>
                </c:pt>
                <c:pt idx="15">
                  <c:v>0.74335870058750197</c:v>
                </c:pt>
                <c:pt idx="16">
                  <c:v>0.58654982603767303</c:v>
                </c:pt>
                <c:pt idx="17">
                  <c:v>0.45289872547653298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B-424A-B67F-9AE92ED53BE8}"/>
            </c:ext>
          </c:extLst>
        </c:ser>
        <c:ser>
          <c:idx val="1"/>
          <c:order val="1"/>
          <c:tx>
            <c:v>Spesa privata</c:v>
          </c:tx>
          <c:spPr>
            <a:solidFill>
              <a:srgbClr val="1F4E7D"/>
            </a:solidFill>
          </c:spPr>
          <c:invertIfNegative val="0"/>
          <c:dLbls>
            <c:dLbl>
              <c:idx val="9"/>
              <c:layout>
                <c:manualLayout>
                  <c:x val="0"/>
                  <c:y val="2.192982456140350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58-4AF5-89D2-F3D8CB6EEAB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t-I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'fig 2'!$F$47:$F$64</c:f>
              <c:strCache>
                <c:ptCount val="18"/>
                <c:pt idx="0">
                  <c:v>USA</c:v>
                </c:pt>
                <c:pt idx="1">
                  <c:v>Regno Unito</c:v>
                </c:pt>
                <c:pt idx="2">
                  <c:v>Canada</c:v>
                </c:pt>
                <c:pt idx="3">
                  <c:v>Danimarca</c:v>
                </c:pt>
                <c:pt idx="4">
                  <c:v>Paesi Bassi</c:v>
                </c:pt>
                <c:pt idx="5">
                  <c:v>Francia</c:v>
                </c:pt>
                <c:pt idx="6">
                  <c:v>Corea</c:v>
                </c:pt>
                <c:pt idx="7">
                  <c:v>Grecia</c:v>
                </c:pt>
                <c:pt idx="8">
                  <c:v>Svezia</c:v>
                </c:pt>
                <c:pt idx="9">
                  <c:v>Finlandia</c:v>
                </c:pt>
                <c:pt idx="10">
                  <c:v>OCSE</c:v>
                </c:pt>
                <c:pt idx="11">
                  <c:v>Spagna</c:v>
                </c:pt>
                <c:pt idx="12">
                  <c:v>Giappone</c:v>
                </c:pt>
                <c:pt idx="13">
                  <c:v>Germania</c:v>
                </c:pt>
                <c:pt idx="14">
                  <c:v>UE25</c:v>
                </c:pt>
                <c:pt idx="15">
                  <c:v>Portogallo</c:v>
                </c:pt>
                <c:pt idx="16">
                  <c:v>Italia</c:v>
                </c:pt>
                <c:pt idx="17">
                  <c:v>Irlanda</c:v>
                </c:pt>
              </c:strCache>
            </c:strRef>
          </c:cat>
          <c:val>
            <c:numRef>
              <c:f>'fig 2'!$H$47:$H$64</c:f>
              <c:numCache>
                <c:formatCode>#,##0.0</c:formatCode>
                <c:ptCount val="18"/>
                <c:pt idx="0">
                  <c:v>1.41930883717812</c:v>
                </c:pt>
                <c:pt idx="1">
                  <c:v>1.55577770353939</c:v>
                </c:pt>
                <c:pt idx="2">
                  <c:v>0.93504596099552895</c:v>
                </c:pt>
                <c:pt idx="3">
                  <c:v>0.22552284700383901</c:v>
                </c:pt>
                <c:pt idx="4">
                  <c:v>0.44615874117118698</c:v>
                </c:pt>
                <c:pt idx="5">
                  <c:v>0.47343840672272502</c:v>
                </c:pt>
                <c:pt idx="6">
                  <c:v>0.85392005595041498</c:v>
                </c:pt>
                <c:pt idx="7" formatCode="#,##0.00">
                  <c:v>0.18602589999999999</c:v>
                </c:pt>
                <c:pt idx="8">
                  <c:v>0.178494422186004</c:v>
                </c:pt>
                <c:pt idx="9">
                  <c:v>7.3297616714477903E-2</c:v>
                </c:pt>
                <c:pt idx="10">
                  <c:v>0.45492020353361473</c:v>
                </c:pt>
                <c:pt idx="11">
                  <c:v>0.44469873516105002</c:v>
                </c:pt>
                <c:pt idx="12">
                  <c:v>0.87682921639120004</c:v>
                </c:pt>
                <c:pt idx="13">
                  <c:v>0.187647928789617</c:v>
                </c:pt>
                <c:pt idx="14">
                  <c:v>0.25209091734682704</c:v>
                </c:pt>
                <c:pt idx="15">
                  <c:v>0.36372575701942</c:v>
                </c:pt>
                <c:pt idx="16">
                  <c:v>0.37435275571370102</c:v>
                </c:pt>
                <c:pt idx="17">
                  <c:v>0.183057554175866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B-424A-B67F-9AE92ED53BE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56031616"/>
        <c:axId val="157680000"/>
      </c:barChart>
      <c:catAx>
        <c:axId val="156031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</c:spPr>
        <c:crossAx val="157680000"/>
        <c:crosses val="autoZero"/>
        <c:auto val="1"/>
        <c:lblAlgn val="ctr"/>
        <c:lblOffset val="100"/>
        <c:noMultiLvlLbl val="0"/>
      </c:catAx>
      <c:valAx>
        <c:axId val="157680000"/>
        <c:scaling>
          <c:orientation val="minMax"/>
          <c:max val="3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crossAx val="1560316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900">
          <a:latin typeface="Barlow Condensed" panose="00000506000000000000" pitchFamily="2" charset="0"/>
        </a:defRPr>
      </a:pPr>
      <a:endParaRPr lang="it-IT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825180782380688E-2"/>
          <c:y val="0.18970874244156574"/>
          <c:w val="0.92428688074423493"/>
          <c:h val="0.72309374226476031"/>
        </c:manualLayout>
      </c:layout>
      <c:lineChart>
        <c:grouping val="standard"/>
        <c:varyColors val="0"/>
        <c:ser>
          <c:idx val="0"/>
          <c:order val="0"/>
          <c:tx>
            <c:v>Italia</c:v>
          </c:tx>
          <c:spPr>
            <a:ln w="28575" cap="rnd">
              <a:solidFill>
                <a:srgbClr val="A5A5A5"/>
              </a:solidFill>
              <a:round/>
            </a:ln>
            <a:effectLst/>
          </c:spPr>
          <c:marker>
            <c:symbol val="none"/>
          </c:marker>
          <c:dLbls>
            <c:dLbl>
              <c:idx val="2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E6-4C29-9F92-4D5952A85A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endParaRPr lang="it-IT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24"/>
              <c:pt idx="0">
                <c:v>2000/01</c:v>
              </c:pt>
              <c:pt idx="1">
                <c:v>2001/02</c:v>
              </c:pt>
              <c:pt idx="2">
                <c:v>2002/03</c:v>
              </c:pt>
              <c:pt idx="3">
                <c:v>2003/04</c:v>
              </c:pt>
              <c:pt idx="4">
                <c:v>2004/05</c:v>
              </c:pt>
              <c:pt idx="5">
                <c:v>2005/06</c:v>
              </c:pt>
              <c:pt idx="6">
                <c:v>2006/07</c:v>
              </c:pt>
              <c:pt idx="7">
                <c:v>2007/08</c:v>
              </c:pt>
              <c:pt idx="8">
                <c:v>2008/09</c:v>
              </c:pt>
              <c:pt idx="9">
                <c:v>2009/10</c:v>
              </c:pt>
              <c:pt idx="10">
                <c:v>2010/11</c:v>
              </c:pt>
              <c:pt idx="11">
                <c:v>2011/12</c:v>
              </c:pt>
              <c:pt idx="12">
                <c:v>2012/13</c:v>
              </c:pt>
              <c:pt idx="13">
                <c:v>2013/14</c:v>
              </c:pt>
              <c:pt idx="14">
                <c:v>2014/15</c:v>
              </c:pt>
              <c:pt idx="15">
                <c:v>2015/16</c:v>
              </c:pt>
              <c:pt idx="16">
                <c:v>2016/17</c:v>
              </c:pt>
              <c:pt idx="17">
                <c:v>2017/18</c:v>
              </c:pt>
              <c:pt idx="18">
                <c:v>2018/19</c:v>
              </c:pt>
              <c:pt idx="19">
                <c:v>2019/20</c:v>
              </c:pt>
              <c:pt idx="20">
                <c:v>2020/21</c:v>
              </c:pt>
              <c:pt idx="21">
                <c:v>2021/22</c:v>
              </c:pt>
              <c:pt idx="22">
                <c:v>2022/23</c:v>
              </c:pt>
              <c:pt idx="23">
                <c:v>2023/24</c:v>
              </c:pt>
            </c:strLit>
          </c:cat>
          <c:val>
            <c:numRef>
              <c:f>'fig 3'!$C$33:$C$56</c:f>
              <c:numCache>
                <c:formatCode>0</c:formatCode>
                <c:ptCount val="24"/>
                <c:pt idx="0">
                  <c:v>62.6392420730472</c:v>
                </c:pt>
                <c:pt idx="1">
                  <c:v>68.905975839823398</c:v>
                </c:pt>
                <c:pt idx="2">
                  <c:v>72.261839213211005</c:v>
                </c:pt>
                <c:pt idx="3">
                  <c:v>72.575490958263302</c:v>
                </c:pt>
                <c:pt idx="4">
                  <c:v>68.673797703010806</c:v>
                </c:pt>
                <c:pt idx="5">
                  <c:v>70.223071135553496</c:v>
                </c:pt>
                <c:pt idx="6">
                  <c:v>66.2800097091054</c:v>
                </c:pt>
                <c:pt idx="7">
                  <c:v>66.029690249045302</c:v>
                </c:pt>
                <c:pt idx="8">
                  <c:v>63.083225702292502</c:v>
                </c:pt>
                <c:pt idx="9">
                  <c:v>63.298852489966997</c:v>
                </c:pt>
                <c:pt idx="10">
                  <c:v>60.698656003554397</c:v>
                </c:pt>
                <c:pt idx="11">
                  <c:v>57.699753530974697</c:v>
                </c:pt>
                <c:pt idx="12">
                  <c:v>56.662761506276198</c:v>
                </c:pt>
                <c:pt idx="13">
                  <c:v>56.3428401333721</c:v>
                </c:pt>
                <c:pt idx="14">
                  <c:v>56.438007039651701</c:v>
                </c:pt>
                <c:pt idx="15">
                  <c:v>57.116758670057003</c:v>
                </c:pt>
                <c:pt idx="16">
                  <c:v>58.4995667207194</c:v>
                </c:pt>
                <c:pt idx="17">
                  <c:v>59.381544932271701</c:v>
                </c:pt>
                <c:pt idx="18">
                  <c:v>58.703419682133102</c:v>
                </c:pt>
                <c:pt idx="19">
                  <c:v>60.104881581329529</c:v>
                </c:pt>
                <c:pt idx="20">
                  <c:v>64.411797788918875</c:v>
                </c:pt>
                <c:pt idx="21">
                  <c:v>63.066744808977447</c:v>
                </c:pt>
                <c:pt idx="22">
                  <c:v>63.113191160098857</c:v>
                </c:pt>
                <c:pt idx="23">
                  <c:v>62.090817908270267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5-4B8F-BCA4-6B653C6B84AD}"/>
            </c:ext>
          </c:extLst>
        </c:ser>
        <c:ser>
          <c:idx val="1"/>
          <c:order val="1"/>
          <c:tx>
            <c:v>Mezzogiorno</c:v>
          </c:tx>
          <c:spPr>
            <a:ln w="28575" cap="rnd">
              <a:solidFill>
                <a:srgbClr val="EEB500"/>
              </a:solidFill>
              <a:round/>
            </a:ln>
            <a:effectLst/>
          </c:spPr>
          <c:marker>
            <c:symbol val="none"/>
          </c:marker>
          <c:dLbls>
            <c:dLbl>
              <c:idx val="2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E6-4C29-9F92-4D5952A85A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endParaRPr lang="it-IT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24"/>
              <c:pt idx="0">
                <c:v>2000/01</c:v>
              </c:pt>
              <c:pt idx="1">
                <c:v>2001/02</c:v>
              </c:pt>
              <c:pt idx="2">
                <c:v>2002/03</c:v>
              </c:pt>
              <c:pt idx="3">
                <c:v>2003/04</c:v>
              </c:pt>
              <c:pt idx="4">
                <c:v>2004/05</c:v>
              </c:pt>
              <c:pt idx="5">
                <c:v>2005/06</c:v>
              </c:pt>
              <c:pt idx="6">
                <c:v>2006/07</c:v>
              </c:pt>
              <c:pt idx="7">
                <c:v>2007/08</c:v>
              </c:pt>
              <c:pt idx="8">
                <c:v>2008/09</c:v>
              </c:pt>
              <c:pt idx="9">
                <c:v>2009/10</c:v>
              </c:pt>
              <c:pt idx="10">
                <c:v>2010/11</c:v>
              </c:pt>
              <c:pt idx="11">
                <c:v>2011/12</c:v>
              </c:pt>
              <c:pt idx="12">
                <c:v>2012/13</c:v>
              </c:pt>
              <c:pt idx="13">
                <c:v>2013/14</c:v>
              </c:pt>
              <c:pt idx="14">
                <c:v>2014/15</c:v>
              </c:pt>
              <c:pt idx="15">
                <c:v>2015/16</c:v>
              </c:pt>
              <c:pt idx="16">
                <c:v>2016/17</c:v>
              </c:pt>
              <c:pt idx="17">
                <c:v>2017/18</c:v>
              </c:pt>
              <c:pt idx="18">
                <c:v>2018/19</c:v>
              </c:pt>
              <c:pt idx="19">
                <c:v>2019/20</c:v>
              </c:pt>
              <c:pt idx="20">
                <c:v>2020/21</c:v>
              </c:pt>
              <c:pt idx="21">
                <c:v>2021/22</c:v>
              </c:pt>
              <c:pt idx="22">
                <c:v>2022/23</c:v>
              </c:pt>
              <c:pt idx="23">
                <c:v>2023/24</c:v>
              </c:pt>
            </c:strLit>
          </c:cat>
          <c:val>
            <c:numRef>
              <c:f>'fig 3'!$D$33:$D$56</c:f>
              <c:numCache>
                <c:formatCode>0</c:formatCode>
                <c:ptCount val="24"/>
                <c:pt idx="0">
                  <c:v>62.8023918844574</c:v>
                </c:pt>
                <c:pt idx="1">
                  <c:v>67.4356380884998</c:v>
                </c:pt>
                <c:pt idx="2">
                  <c:v>72.938677226579202</c:v>
                </c:pt>
                <c:pt idx="3">
                  <c:v>73.198141064017605</c:v>
                </c:pt>
                <c:pt idx="4">
                  <c:v>67.059440379384796</c:v>
                </c:pt>
                <c:pt idx="5">
                  <c:v>69.500634765383793</c:v>
                </c:pt>
                <c:pt idx="6">
                  <c:v>64.955620505138</c:v>
                </c:pt>
                <c:pt idx="7">
                  <c:v>65.663305903326901</c:v>
                </c:pt>
                <c:pt idx="8">
                  <c:v>62.431131210781302</c:v>
                </c:pt>
                <c:pt idx="9">
                  <c:v>61.362923616316102</c:v>
                </c:pt>
                <c:pt idx="10">
                  <c:v>56.715549873405003</c:v>
                </c:pt>
                <c:pt idx="11">
                  <c:v>54.047786471969999</c:v>
                </c:pt>
                <c:pt idx="12">
                  <c:v>54.1846717237771</c:v>
                </c:pt>
                <c:pt idx="13">
                  <c:v>54.1795207708237</c:v>
                </c:pt>
                <c:pt idx="14">
                  <c:v>54.555909650306099</c:v>
                </c:pt>
                <c:pt idx="15">
                  <c:v>54.082329221634801</c:v>
                </c:pt>
                <c:pt idx="16">
                  <c:v>56.975137387459199</c:v>
                </c:pt>
                <c:pt idx="17">
                  <c:v>57.792727941892799</c:v>
                </c:pt>
                <c:pt idx="18">
                  <c:v>56.291597988691599</c:v>
                </c:pt>
                <c:pt idx="19">
                  <c:v>55.645784798136255</c:v>
                </c:pt>
                <c:pt idx="20">
                  <c:v>58.355854283634336</c:v>
                </c:pt>
                <c:pt idx="21">
                  <c:v>56.601264200492331</c:v>
                </c:pt>
                <c:pt idx="22">
                  <c:v>56.959263794142224</c:v>
                </c:pt>
                <c:pt idx="23">
                  <c:v>54.905958238097085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65-4B8F-BCA4-6B653C6B84AD}"/>
            </c:ext>
          </c:extLst>
        </c:ser>
        <c:ser>
          <c:idx val="2"/>
          <c:order val="2"/>
          <c:tx>
            <c:v>Centro-Nord</c:v>
          </c:tx>
          <c:spPr>
            <a:ln w="28575" cap="rnd">
              <a:solidFill>
                <a:srgbClr val="1F4E7D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E6-4C29-9F92-4D5952A85A50}"/>
                </c:ext>
              </c:extLst>
            </c:dLbl>
            <c:dLbl>
              <c:idx val="2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E6-4C29-9F92-4D5952A85A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endParaRPr lang="it-IT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24"/>
              <c:pt idx="0">
                <c:v>2000/01</c:v>
              </c:pt>
              <c:pt idx="1">
                <c:v>2001/02</c:v>
              </c:pt>
              <c:pt idx="2">
                <c:v>2002/03</c:v>
              </c:pt>
              <c:pt idx="3">
                <c:v>2003/04</c:v>
              </c:pt>
              <c:pt idx="4">
                <c:v>2004/05</c:v>
              </c:pt>
              <c:pt idx="5">
                <c:v>2005/06</c:v>
              </c:pt>
              <c:pt idx="6">
                <c:v>2006/07</c:v>
              </c:pt>
              <c:pt idx="7">
                <c:v>2007/08</c:v>
              </c:pt>
              <c:pt idx="8">
                <c:v>2008/09</c:v>
              </c:pt>
              <c:pt idx="9">
                <c:v>2009/10</c:v>
              </c:pt>
              <c:pt idx="10">
                <c:v>2010/11</c:v>
              </c:pt>
              <c:pt idx="11">
                <c:v>2011/12</c:v>
              </c:pt>
              <c:pt idx="12">
                <c:v>2012/13</c:v>
              </c:pt>
              <c:pt idx="13">
                <c:v>2013/14</c:v>
              </c:pt>
              <c:pt idx="14">
                <c:v>2014/15</c:v>
              </c:pt>
              <c:pt idx="15">
                <c:v>2015/16</c:v>
              </c:pt>
              <c:pt idx="16">
                <c:v>2016/17</c:v>
              </c:pt>
              <c:pt idx="17">
                <c:v>2017/18</c:v>
              </c:pt>
              <c:pt idx="18">
                <c:v>2018/19</c:v>
              </c:pt>
              <c:pt idx="19">
                <c:v>2019/20</c:v>
              </c:pt>
              <c:pt idx="20">
                <c:v>2020/21</c:v>
              </c:pt>
              <c:pt idx="21">
                <c:v>2021/22</c:v>
              </c:pt>
              <c:pt idx="22">
                <c:v>2022/23</c:v>
              </c:pt>
              <c:pt idx="23">
                <c:v>2023/24</c:v>
              </c:pt>
            </c:strLit>
          </c:cat>
          <c:val>
            <c:numRef>
              <c:f>'fig 3'!$E$33:$E$56</c:f>
              <c:numCache>
                <c:formatCode>0</c:formatCode>
                <c:ptCount val="24"/>
                <c:pt idx="0">
                  <c:v>62.512255931871003</c:v>
                </c:pt>
                <c:pt idx="1">
                  <c:v>70.130534563776905</c:v>
                </c:pt>
                <c:pt idx="2">
                  <c:v>71.913471497742407</c:v>
                </c:pt>
                <c:pt idx="3">
                  <c:v>72.097883319907098</c:v>
                </c:pt>
                <c:pt idx="4">
                  <c:v>70.022408985494806</c:v>
                </c:pt>
                <c:pt idx="5">
                  <c:v>70.822086693672304</c:v>
                </c:pt>
                <c:pt idx="6">
                  <c:v>67.3850703834119</c:v>
                </c:pt>
                <c:pt idx="7">
                  <c:v>66.322830203884294</c:v>
                </c:pt>
                <c:pt idx="8">
                  <c:v>63.407204448384199</c:v>
                </c:pt>
                <c:pt idx="9">
                  <c:v>64.830170335885896</c:v>
                </c:pt>
                <c:pt idx="10">
                  <c:v>63.8676479387303</c:v>
                </c:pt>
                <c:pt idx="11">
                  <c:v>60.5474689574446</c:v>
                </c:pt>
                <c:pt idx="12">
                  <c:v>58.506080358011502</c:v>
                </c:pt>
                <c:pt idx="13">
                  <c:v>57.912713472485798</c:v>
                </c:pt>
                <c:pt idx="14">
                  <c:v>57.754931674776401</c:v>
                </c:pt>
                <c:pt idx="15">
                  <c:v>59.268892266696703</c:v>
                </c:pt>
                <c:pt idx="16">
                  <c:v>59.531105021254596</c:v>
                </c:pt>
                <c:pt idx="17">
                  <c:v>60.430641673963201</c:v>
                </c:pt>
                <c:pt idx="18">
                  <c:v>60.337588532168503</c:v>
                </c:pt>
                <c:pt idx="19">
                  <c:v>63.100007910113618</c:v>
                </c:pt>
                <c:pt idx="20">
                  <c:v>68.497016501738969</c:v>
                </c:pt>
                <c:pt idx="21">
                  <c:v>67.497837277057243</c:v>
                </c:pt>
                <c:pt idx="22">
                  <c:v>67.323803191489361</c:v>
                </c:pt>
                <c:pt idx="23">
                  <c:v>67.070052151501116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65-4B8F-BCA4-6B653C6B84A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905862"/>
        <c:axId val="49830349"/>
      </c:lineChart>
      <c:catAx>
        <c:axId val="17905862"/>
        <c:scaling>
          <c:orientation val="minMax"/>
        </c:scaling>
        <c:delete val="0"/>
        <c:axPos val="b"/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49830349"/>
        <c:crosses val="autoZero"/>
        <c:auto val="1"/>
        <c:lblAlgn val="ctr"/>
        <c:lblOffset val="100"/>
        <c:noMultiLvlLbl val="0"/>
      </c:catAx>
      <c:valAx>
        <c:axId val="49830349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rgbClr val="A5A5A5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1790586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 Condensed" panose="00000506000000000000" pitchFamily="2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1"/>
  </c:chart>
  <c:spPr>
    <a:solidFill>
      <a:schemeClr val="lt1"/>
    </a:solidFill>
    <a:ln w="25400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Barlow Condensed" panose="00000506000000000000" pitchFamily="2" charset="0"/>
          <a:ea typeface="+mn-ea"/>
          <a:cs typeface="+mn-cs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102066956823137E-2"/>
          <c:y val="5.3850754061622187E-2"/>
          <c:w val="0.85473584110337386"/>
          <c:h val="0.73548902081438139"/>
        </c:manualLayout>
      </c:layout>
      <c:lineChart>
        <c:grouping val="standard"/>
        <c:varyColors val="0"/>
        <c:ser>
          <c:idx val="0"/>
          <c:order val="0"/>
          <c:tx>
            <c:strRef>
              <c:f>'fig 4'!$H$26</c:f>
              <c:strCache>
                <c:ptCount val="1"/>
                <c:pt idx="0">
                  <c:v>Centro-Nord</c:v>
                </c:pt>
              </c:strCache>
            </c:strRef>
          </c:tx>
          <c:spPr>
            <a:ln w="28575" cap="rnd">
              <a:solidFill>
                <a:srgbClr val="1F4E7D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60-44D5-9BD2-A2585314CE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60-44D5-9BD2-A2585314CE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60-44D5-9BD2-A2585314CE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60-44D5-9BD2-A2585314CE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60-44D5-9BD2-A2585314CE6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60-44D5-9BD2-A2585314CE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60-44D5-9BD2-A2585314CE6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60-44D5-9BD2-A2585314CE6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60-44D5-9BD2-A2585314CE6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60-44D5-9BD2-A2585314CE6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60-44D5-9BD2-A2585314CE6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60-44D5-9BD2-A2585314CE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endParaRPr lang="it-IT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4'!$A$27:$A$40</c:f>
              <c:strCache>
                <c:ptCount val="14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</c:strCache>
            </c:strRef>
          </c:cat>
          <c:val>
            <c:numRef>
              <c:f>'fig 4'!$H$27:$H$40</c:f>
              <c:numCache>
                <c:formatCode>0</c:formatCode>
                <c:ptCount val="14"/>
                <c:pt idx="0">
                  <c:v>167.51300000000001</c:v>
                </c:pt>
                <c:pt idx="1">
                  <c:v>164.751</c:v>
                </c:pt>
                <c:pt idx="2">
                  <c:v>160.46199999999999</c:v>
                </c:pt>
                <c:pt idx="3">
                  <c:v>160.46</c:v>
                </c:pt>
                <c:pt idx="4">
                  <c:v>162.17400000000001</c:v>
                </c:pt>
                <c:pt idx="5">
                  <c:v>166.25399999999999</c:v>
                </c:pt>
                <c:pt idx="6">
                  <c:v>173.34700000000001</c:v>
                </c:pt>
                <c:pt idx="7">
                  <c:v>176.71100000000001</c:v>
                </c:pt>
                <c:pt idx="8">
                  <c:v>177.66399999999999</c:v>
                </c:pt>
                <c:pt idx="9">
                  <c:v>186.08199999999999</c:v>
                </c:pt>
                <c:pt idx="10">
                  <c:v>196.166</c:v>
                </c:pt>
                <c:pt idx="11">
                  <c:v>189.83699999999999</c:v>
                </c:pt>
                <c:pt idx="12">
                  <c:v>190.18600000000001</c:v>
                </c:pt>
                <c:pt idx="13" formatCode="General">
                  <c:v>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B60-44D5-9BD2-A2585314CE6D}"/>
            </c:ext>
          </c:extLst>
        </c:ser>
        <c:ser>
          <c:idx val="1"/>
          <c:order val="1"/>
          <c:tx>
            <c:strRef>
              <c:f>'fig 4'!$I$26</c:f>
              <c:strCache>
                <c:ptCount val="1"/>
                <c:pt idx="0">
                  <c:v>Mezzogiorno</c:v>
                </c:pt>
              </c:strCache>
            </c:strRef>
          </c:tx>
          <c:spPr>
            <a:ln w="28575" cap="rnd">
              <a:solidFill>
                <a:srgbClr val="EEB500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60-44D5-9BD2-A2585314CE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60-44D5-9BD2-A2585314CE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60-44D5-9BD2-A2585314CE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60-44D5-9BD2-A2585314CE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60-44D5-9BD2-A2585314CE6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60-44D5-9BD2-A2585314CE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60-44D5-9BD2-A2585314CE6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60-44D5-9BD2-A2585314CE6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60-44D5-9BD2-A2585314CE6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60-44D5-9BD2-A2585314CE6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60-44D5-9BD2-A2585314CE6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60-44D5-9BD2-A2585314CE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endParaRPr lang="it-IT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4'!$A$27:$A$40</c:f>
              <c:strCache>
                <c:ptCount val="14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</c:strCache>
            </c:strRef>
          </c:cat>
          <c:val>
            <c:numRef>
              <c:f>'fig 4'!$I$27:$I$40</c:f>
              <c:numCache>
                <c:formatCode>0</c:formatCode>
                <c:ptCount val="14"/>
                <c:pt idx="0">
                  <c:v>110.66</c:v>
                </c:pt>
                <c:pt idx="1">
                  <c:v>106.721</c:v>
                </c:pt>
                <c:pt idx="2">
                  <c:v>101.982</c:v>
                </c:pt>
                <c:pt idx="3">
                  <c:v>100.113</c:v>
                </c:pt>
                <c:pt idx="4">
                  <c:v>98.495000000000005</c:v>
                </c:pt>
                <c:pt idx="5">
                  <c:v>98.570999999999998</c:v>
                </c:pt>
                <c:pt idx="6">
                  <c:v>102.759</c:v>
                </c:pt>
                <c:pt idx="7">
                  <c:v>101.5</c:v>
                </c:pt>
                <c:pt idx="8">
                  <c:v>102.806</c:v>
                </c:pt>
                <c:pt idx="9">
                  <c:v>106.054</c:v>
                </c:pt>
                <c:pt idx="10">
                  <c:v>111.107</c:v>
                </c:pt>
                <c:pt idx="11">
                  <c:v>109.20399999999999</c:v>
                </c:pt>
                <c:pt idx="12">
                  <c:v>108.699</c:v>
                </c:pt>
                <c:pt idx="13" formatCode="General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B60-44D5-9BD2-A2585314CE6D}"/>
            </c:ext>
          </c:extLst>
        </c:ser>
        <c:ser>
          <c:idx val="3"/>
          <c:order val="2"/>
          <c:tx>
            <c:strRef>
              <c:f>'fig 4'!$J$26</c:f>
              <c:strCache>
                <c:ptCount val="1"/>
                <c:pt idx="0">
                  <c:v>Estero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60-44D5-9BD2-A2585314CE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60-44D5-9BD2-A2585314CE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60-44D5-9BD2-A2585314CE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60-44D5-9BD2-A2585314CE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60-44D5-9BD2-A2585314CE6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60-44D5-9BD2-A2585314CE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B60-44D5-9BD2-A2585314CE6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B60-44D5-9BD2-A2585314CE6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60-44D5-9BD2-A2585314CE6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B60-44D5-9BD2-A2585314CE6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B60-44D5-9BD2-A2585314CE6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B60-44D5-9BD2-A2585314CE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endParaRPr lang="it-IT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4'!$A$27:$A$40</c:f>
              <c:strCache>
                <c:ptCount val="14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</c:strCache>
            </c:strRef>
          </c:cat>
          <c:val>
            <c:numRef>
              <c:f>'fig 4'!$J$27:$J$40</c:f>
              <c:numCache>
                <c:formatCode>0</c:formatCode>
                <c:ptCount val="14"/>
                <c:pt idx="0">
                  <c:v>3.407</c:v>
                </c:pt>
                <c:pt idx="1">
                  <c:v>3.411</c:v>
                </c:pt>
                <c:pt idx="2">
                  <c:v>3.3940000000000001</c:v>
                </c:pt>
                <c:pt idx="3">
                  <c:v>3.2559999999999998</c:v>
                </c:pt>
                <c:pt idx="4">
                  <c:v>3.1190000000000002</c:v>
                </c:pt>
                <c:pt idx="5">
                  <c:v>3.3879999999999999</c:v>
                </c:pt>
                <c:pt idx="6">
                  <c:v>3.71</c:v>
                </c:pt>
                <c:pt idx="7">
                  <c:v>4.1710000000000003</c:v>
                </c:pt>
                <c:pt idx="8">
                  <c:v>4.3090000000000002</c:v>
                </c:pt>
                <c:pt idx="9">
                  <c:v>4.9870000000000001</c:v>
                </c:pt>
                <c:pt idx="10">
                  <c:v>5.6120000000000001</c:v>
                </c:pt>
                <c:pt idx="11">
                  <c:v>7.3780000000000001</c:v>
                </c:pt>
                <c:pt idx="12">
                  <c:v>9.2240000000000002</c:v>
                </c:pt>
                <c:pt idx="13" formatCode="General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B60-44D5-9BD2-A2585314CE6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43548208"/>
        <c:axId val="1243549040"/>
        <c:extLst/>
      </c:lineChart>
      <c:catAx>
        <c:axId val="124354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1243549040"/>
        <c:crosses val="autoZero"/>
        <c:auto val="1"/>
        <c:lblAlgn val="ctr"/>
        <c:lblOffset val="100"/>
        <c:noMultiLvlLbl val="0"/>
      </c:catAx>
      <c:valAx>
        <c:axId val="124354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5A5A5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1243548208"/>
        <c:crosses val="autoZero"/>
        <c:crossBetween val="between"/>
        <c:majorUnit val="50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26389998343089965"/>
          <c:y val="0.89468742842505988"/>
          <c:w val="0.42900110120123403"/>
          <c:h val="5.87439500005265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 Condensed" panose="00000506000000000000" pitchFamily="2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Barlow Condensed" panose="00000506000000000000" pitchFamily="2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828881403448553E-2"/>
          <c:y val="9.8176722806543451E-2"/>
          <c:w val="0.89919382522688751"/>
          <c:h val="0.70550411444831307"/>
        </c:manualLayout>
      </c:layout>
      <c:lineChart>
        <c:grouping val="standard"/>
        <c:varyColors val="0"/>
        <c:ser>
          <c:idx val="0"/>
          <c:order val="0"/>
          <c:tx>
            <c:v>Centro-Nord</c:v>
          </c:tx>
          <c:spPr>
            <a:ln w="28575" cap="rnd">
              <a:solidFill>
                <a:srgbClr val="1F4E7D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7B-45B2-912A-7945AB8EF2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7B-45B2-912A-7945AB8EF2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7B-45B2-912A-7945AB8EF2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7B-45B2-912A-7945AB8EF2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7B-45B2-912A-7945AB8EF2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7B-45B2-912A-7945AB8EF2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7B-45B2-912A-7945AB8EF2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7B-45B2-912A-7945AB8EF2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7B-45B2-912A-7945AB8EF2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7B-45B2-912A-7945AB8EF27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7B-45B2-912A-7945AB8EF27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7B-45B2-912A-7945AB8EF2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endParaRPr lang="it-IT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4'!$AC$48:$AC$61</c:f>
              <c:strCache>
                <c:ptCount val="14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</c:strCache>
            </c:strRef>
          </c:cat>
          <c:val>
            <c:numRef>
              <c:f>'fig 4'!$AE$48:$AE$61</c:f>
              <c:numCache>
                <c:formatCode>_-* #,##0\ _€_-;\-* #,##0\ _€_-;_-* "-"??\ _€_-;_-@_-</c:formatCode>
                <c:ptCount val="14"/>
                <c:pt idx="0">
                  <c:v>188.85499999999999</c:v>
                </c:pt>
                <c:pt idx="1">
                  <c:v>187.59800000000001</c:v>
                </c:pt>
                <c:pt idx="2">
                  <c:v>182.059</c:v>
                </c:pt>
                <c:pt idx="3">
                  <c:v>181.88800000000001</c:v>
                </c:pt>
                <c:pt idx="4">
                  <c:v>184.95599999999999</c:v>
                </c:pt>
                <c:pt idx="5">
                  <c:v>190.441</c:v>
                </c:pt>
                <c:pt idx="6">
                  <c:v>198.27600000000001</c:v>
                </c:pt>
                <c:pt idx="7">
                  <c:v>201.51</c:v>
                </c:pt>
                <c:pt idx="8">
                  <c:v>202.05799999999999</c:v>
                </c:pt>
                <c:pt idx="9">
                  <c:v>211.11600000000001</c:v>
                </c:pt>
                <c:pt idx="10">
                  <c:v>221.798</c:v>
                </c:pt>
                <c:pt idx="11">
                  <c:v>218.33699999999999</c:v>
                </c:pt>
                <c:pt idx="12">
                  <c:v>219.26900000000001</c:v>
                </c:pt>
                <c:pt idx="13">
                  <c:v>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57B-45B2-912A-7945AB8EF277}"/>
            </c:ext>
          </c:extLst>
        </c:ser>
        <c:ser>
          <c:idx val="1"/>
          <c:order val="1"/>
          <c:tx>
            <c:v>Mezzogiorno</c:v>
          </c:tx>
          <c:spPr>
            <a:ln w="28575" cap="rnd">
              <a:solidFill>
                <a:srgbClr val="EEB500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7B-45B2-912A-7945AB8EF2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7B-45B2-912A-7945AB8EF2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7B-45B2-912A-7945AB8EF2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7B-45B2-912A-7945AB8EF2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7B-45B2-912A-7945AB8EF2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7B-45B2-912A-7945AB8EF2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7B-45B2-912A-7945AB8EF2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7B-45B2-912A-7945AB8EF2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7B-45B2-912A-7945AB8EF2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7B-45B2-912A-7945AB8EF27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7B-45B2-912A-7945AB8EF27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7B-45B2-912A-7945AB8EF2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endParaRPr lang="it-IT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4'!$AC$48:$AC$61</c:f>
              <c:strCache>
                <c:ptCount val="14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</c:strCache>
            </c:strRef>
          </c:cat>
          <c:val>
            <c:numRef>
              <c:f>'fig 4'!$AF$48:$AF$61</c:f>
              <c:numCache>
                <c:formatCode>_-* #,##0\ _€_-;\-* #,##0\ _€_-;_-* "-"??\ _€_-;_-@_-</c:formatCode>
                <c:ptCount val="14"/>
                <c:pt idx="0">
                  <c:v>92.742999999999995</c:v>
                </c:pt>
                <c:pt idx="1">
                  <c:v>87.305999999999997</c:v>
                </c:pt>
                <c:pt idx="2">
                  <c:v>83.792000000000002</c:v>
                </c:pt>
                <c:pt idx="3">
                  <c:v>81.96</c:v>
                </c:pt>
                <c:pt idx="4">
                  <c:v>78.841999999999999</c:v>
                </c:pt>
                <c:pt idx="5">
                  <c:v>77.801000000000002</c:v>
                </c:pt>
                <c:pt idx="6">
                  <c:v>81.649000000000001</c:v>
                </c:pt>
                <c:pt idx="7">
                  <c:v>81.028000000000006</c:v>
                </c:pt>
                <c:pt idx="8">
                  <c:v>82.858000000000004</c:v>
                </c:pt>
                <c:pt idx="9">
                  <c:v>86.073999999999998</c:v>
                </c:pt>
                <c:pt idx="10">
                  <c:v>91.188999999999993</c:v>
                </c:pt>
                <c:pt idx="11">
                  <c:v>88.218999999999994</c:v>
                </c:pt>
                <c:pt idx="12">
                  <c:v>88.88</c:v>
                </c:pt>
                <c:pt idx="13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57B-45B2-912A-7945AB8EF27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35014528"/>
        <c:axId val="1135016608"/>
      </c:lineChart>
      <c:catAx>
        <c:axId val="113501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1135016608"/>
        <c:crosses val="autoZero"/>
        <c:auto val="1"/>
        <c:lblAlgn val="ctr"/>
        <c:lblOffset val="100"/>
        <c:noMultiLvlLbl val="0"/>
      </c:catAx>
      <c:valAx>
        <c:axId val="1135016608"/>
        <c:scaling>
          <c:orientation val="minMax"/>
          <c:max val="25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113501452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 Condensed" panose="00000506000000000000" pitchFamily="2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Barlow Condensed" panose="00000506000000000000" pitchFamily="2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320886404643666E-2"/>
          <c:y val="5.7092123183367136E-2"/>
          <c:w val="0.94009340246531947"/>
          <c:h val="0.68393926354051271"/>
        </c:manualLayout>
      </c:layout>
      <c:lineChart>
        <c:grouping val="standard"/>
        <c:varyColors val="0"/>
        <c:ser>
          <c:idx val="0"/>
          <c:order val="0"/>
          <c:tx>
            <c:strRef>
              <c:f>'fig 5'!$J$22</c:f>
              <c:strCache>
                <c:ptCount val="1"/>
                <c:pt idx="0">
                  <c:v>Iscritti con residenza al Centro-Nord 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D1-4CB9-B040-C42E0C05A8B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D1-4CB9-B040-C42E0C05A8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endParaRPr lang="it-IT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0"/>
              <c:pt idx="0">
                <c:v>2010/11</c:v>
              </c:pt>
              <c:pt idx="1">
                <c:v>2011/12</c:v>
              </c:pt>
              <c:pt idx="2">
                <c:v>2012/13</c:v>
              </c:pt>
              <c:pt idx="3">
                <c:v>2013/14</c:v>
              </c:pt>
              <c:pt idx="4">
                <c:v>2014/15</c:v>
              </c:pt>
              <c:pt idx="5">
                <c:v>2015/16</c:v>
              </c:pt>
              <c:pt idx="6">
                <c:v>2016/17</c:v>
              </c:pt>
              <c:pt idx="7">
                <c:v>2017/18</c:v>
              </c:pt>
              <c:pt idx="8">
                <c:v>2018/19</c:v>
              </c:pt>
              <c:pt idx="9">
                <c:v>2019/20</c:v>
              </c:pt>
            </c:strLit>
          </c:cat>
          <c:val>
            <c:numRef>
              <c:f>'fig 5'!$J$23:$J$32</c:f>
              <c:numCache>
                <c:formatCode>0</c:formatCode>
                <c:ptCount val="10"/>
                <c:pt idx="0">
                  <c:v>63.348999999999997</c:v>
                </c:pt>
                <c:pt idx="1">
                  <c:v>63.459000000000003</c:v>
                </c:pt>
                <c:pt idx="2">
                  <c:v>56.704000000000001</c:v>
                </c:pt>
                <c:pt idx="3">
                  <c:v>62.286000000000001</c:v>
                </c:pt>
                <c:pt idx="4">
                  <c:v>63.417000000000002</c:v>
                </c:pt>
                <c:pt idx="5">
                  <c:v>64.552000000000007</c:v>
                </c:pt>
                <c:pt idx="6">
                  <c:v>68.436000000000007</c:v>
                </c:pt>
                <c:pt idx="7">
                  <c:v>70.724999999999994</c:v>
                </c:pt>
                <c:pt idx="8">
                  <c:v>75.319000000000003</c:v>
                </c:pt>
                <c:pt idx="9">
                  <c:v>80.768000000000001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21-4512-ABC9-04326132E230}"/>
            </c:ext>
          </c:extLst>
        </c:ser>
        <c:ser>
          <c:idx val="1"/>
          <c:order val="1"/>
          <c:tx>
            <c:strRef>
              <c:f>'fig 5'!$K$22</c:f>
              <c:strCache>
                <c:ptCount val="1"/>
                <c:pt idx="0">
                  <c:v>Iscritti con residenza al Mezzogiorno</c:v>
                </c:pt>
              </c:strCache>
            </c:strRef>
          </c:tx>
          <c:spPr>
            <a:ln w="25400" cap="rnd">
              <a:solidFill>
                <a:srgbClr val="FFC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D1-4CB9-B040-C42E0C05A8B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D1-4CB9-B040-C42E0C05A8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endParaRPr lang="it-IT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0"/>
              <c:pt idx="0">
                <c:v>2010/11</c:v>
              </c:pt>
              <c:pt idx="1">
                <c:v>2011/12</c:v>
              </c:pt>
              <c:pt idx="2">
                <c:v>2012/13</c:v>
              </c:pt>
              <c:pt idx="3">
                <c:v>2013/14</c:v>
              </c:pt>
              <c:pt idx="4">
                <c:v>2014/15</c:v>
              </c:pt>
              <c:pt idx="5">
                <c:v>2015/16</c:v>
              </c:pt>
              <c:pt idx="6">
                <c:v>2016/17</c:v>
              </c:pt>
              <c:pt idx="7">
                <c:v>2017/18</c:v>
              </c:pt>
              <c:pt idx="8">
                <c:v>2018/19</c:v>
              </c:pt>
              <c:pt idx="9">
                <c:v>2019/20</c:v>
              </c:pt>
            </c:strLit>
          </c:cat>
          <c:val>
            <c:numRef>
              <c:f>'fig 5'!$K$23:$K$32</c:f>
              <c:numCache>
                <c:formatCode>0</c:formatCode>
                <c:ptCount val="10"/>
                <c:pt idx="0">
                  <c:v>39.997999999999998</c:v>
                </c:pt>
                <c:pt idx="1">
                  <c:v>40.045000000000002</c:v>
                </c:pt>
                <c:pt idx="2">
                  <c:v>40.244999999999997</c:v>
                </c:pt>
                <c:pt idx="3">
                  <c:v>40.052999999999997</c:v>
                </c:pt>
                <c:pt idx="4">
                  <c:v>40.128</c:v>
                </c:pt>
                <c:pt idx="5">
                  <c:v>39.423000000000002</c:v>
                </c:pt>
                <c:pt idx="6">
                  <c:v>41.74</c:v>
                </c:pt>
                <c:pt idx="7">
                  <c:v>43.622</c:v>
                </c:pt>
                <c:pt idx="8">
                  <c:v>45.665999999999997</c:v>
                </c:pt>
                <c:pt idx="9">
                  <c:v>48.673000000000002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1-4512-ABC9-04326132E230}"/>
            </c:ext>
          </c:extLst>
        </c:ser>
        <c:ser>
          <c:idx val="2"/>
          <c:order val="2"/>
          <c:tx>
            <c:strRef>
              <c:f>'fig 5'!$M$22</c:f>
              <c:strCache>
                <c:ptCount val="1"/>
                <c:pt idx="0">
                  <c:v>Iscritti presso atenei del Centro-Nord </c:v>
                </c:pt>
              </c:strCache>
            </c:strRef>
          </c:tx>
          <c:spPr>
            <a:ln w="22225" cap="rnd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D1-4CB9-B040-C42E0C05A8BF}"/>
                </c:ext>
              </c:extLst>
            </c:dLbl>
            <c:dLbl>
              <c:idx val="9"/>
              <c:layout>
                <c:manualLayout>
                  <c:x val="-8.6272496186425608E-3"/>
                  <c:y val="-1.21979292760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D1-4CB9-B040-C42E0C05A8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endParaRPr lang="it-IT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0"/>
              <c:pt idx="0">
                <c:v>2010/11</c:v>
              </c:pt>
              <c:pt idx="1">
                <c:v>2011/12</c:v>
              </c:pt>
              <c:pt idx="2">
                <c:v>2012/13</c:v>
              </c:pt>
              <c:pt idx="3">
                <c:v>2013/14</c:v>
              </c:pt>
              <c:pt idx="4">
                <c:v>2014/15</c:v>
              </c:pt>
              <c:pt idx="5">
                <c:v>2015/16</c:v>
              </c:pt>
              <c:pt idx="6">
                <c:v>2016/17</c:v>
              </c:pt>
              <c:pt idx="7">
                <c:v>2017/18</c:v>
              </c:pt>
              <c:pt idx="8">
                <c:v>2018/19</c:v>
              </c:pt>
              <c:pt idx="9">
                <c:v>2019/20</c:v>
              </c:pt>
            </c:strLit>
          </c:cat>
          <c:val>
            <c:numRef>
              <c:f>'fig 5'!$M$23:$M$32</c:f>
              <c:numCache>
                <c:formatCode>0</c:formatCode>
                <c:ptCount val="10"/>
                <c:pt idx="0">
                  <c:v>74.495999999999995</c:v>
                </c:pt>
                <c:pt idx="1">
                  <c:v>75.036000000000001</c:v>
                </c:pt>
                <c:pt idx="2">
                  <c:v>68.855999999999995</c:v>
                </c:pt>
                <c:pt idx="3">
                  <c:v>74.869</c:v>
                </c:pt>
                <c:pt idx="4">
                  <c:v>76.403000000000006</c:v>
                </c:pt>
                <c:pt idx="5">
                  <c:v>78.085999999999999</c:v>
                </c:pt>
                <c:pt idx="6">
                  <c:v>83.397000000000006</c:v>
                </c:pt>
                <c:pt idx="7">
                  <c:v>86.355000000000004</c:v>
                </c:pt>
                <c:pt idx="8">
                  <c:v>92.117999999999995</c:v>
                </c:pt>
                <c:pt idx="9">
                  <c:v>98.438000000000002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21-4512-ABC9-04326132E230}"/>
            </c:ext>
          </c:extLst>
        </c:ser>
        <c:ser>
          <c:idx val="3"/>
          <c:order val="3"/>
          <c:tx>
            <c:strRef>
              <c:f>'fig 5'!$N$22</c:f>
              <c:strCache>
                <c:ptCount val="1"/>
                <c:pt idx="0">
                  <c:v>Iscritti presso atenei del Mezzogiorno</c:v>
                </c:pt>
              </c:strCache>
            </c:strRef>
          </c:tx>
          <c:spPr>
            <a:ln w="25400" cap="rnd">
              <a:solidFill>
                <a:srgbClr val="EEB500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D1-4CB9-B040-C42E0C05A8B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D1-4CB9-B040-C42E0C05A8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endParaRPr lang="it-IT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0"/>
              <c:pt idx="0">
                <c:v>2010/11</c:v>
              </c:pt>
              <c:pt idx="1">
                <c:v>2011/12</c:v>
              </c:pt>
              <c:pt idx="2">
                <c:v>2012/13</c:v>
              </c:pt>
              <c:pt idx="3">
                <c:v>2013/14</c:v>
              </c:pt>
              <c:pt idx="4">
                <c:v>2014/15</c:v>
              </c:pt>
              <c:pt idx="5">
                <c:v>2015/16</c:v>
              </c:pt>
              <c:pt idx="6">
                <c:v>2016/17</c:v>
              </c:pt>
              <c:pt idx="7">
                <c:v>2017/18</c:v>
              </c:pt>
              <c:pt idx="8">
                <c:v>2018/19</c:v>
              </c:pt>
              <c:pt idx="9">
                <c:v>2019/20</c:v>
              </c:pt>
            </c:strLit>
          </c:cat>
          <c:val>
            <c:numRef>
              <c:f>'fig 5'!$N$23:$N$32</c:f>
              <c:numCache>
                <c:formatCode>0</c:formatCode>
                <c:ptCount val="10"/>
                <c:pt idx="0">
                  <c:v>28.423999999999999</c:v>
                </c:pt>
                <c:pt idx="1">
                  <c:v>28.074999999999999</c:v>
                </c:pt>
                <c:pt idx="2">
                  <c:v>27.731000000000002</c:v>
                </c:pt>
                <c:pt idx="3">
                  <c:v>27.027000000000001</c:v>
                </c:pt>
                <c:pt idx="4">
                  <c:v>26.670999999999999</c:v>
                </c:pt>
                <c:pt idx="5">
                  <c:v>25.486000000000001</c:v>
                </c:pt>
                <c:pt idx="6">
                  <c:v>26.370999999999999</c:v>
                </c:pt>
                <c:pt idx="7">
                  <c:v>27.581</c:v>
                </c:pt>
                <c:pt idx="8">
                  <c:v>28.481000000000002</c:v>
                </c:pt>
                <c:pt idx="9">
                  <c:v>30.577999999999999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21-4512-ABC9-04326132E23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29980080"/>
        <c:axId val="529979248"/>
      </c:lineChart>
      <c:catAx>
        <c:axId val="52998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529979248"/>
        <c:crosses val="autoZero"/>
        <c:auto val="1"/>
        <c:lblAlgn val="ctr"/>
        <c:lblOffset val="100"/>
        <c:noMultiLvlLbl val="0"/>
      </c:catAx>
      <c:valAx>
        <c:axId val="529979248"/>
        <c:scaling>
          <c:orientation val="minMax"/>
          <c:max val="10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529980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466339860124362E-2"/>
          <c:y val="0.89945945105430858"/>
          <c:w val="0.86472242186975656"/>
          <c:h val="9.93946162798833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 Condensed" panose="00000506000000000000" pitchFamily="2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Barlow Condensed" panose="00000506000000000000" pitchFamily="2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874505473231146E-2"/>
          <c:y val="4.0127661689055717E-2"/>
          <c:w val="0.8359246294136593"/>
          <c:h val="0.79209505171642702"/>
        </c:manualLayout>
      </c:layout>
      <c:lineChart>
        <c:grouping val="standard"/>
        <c:varyColors val="0"/>
        <c:ser>
          <c:idx val="0"/>
          <c:order val="0"/>
          <c:tx>
            <c:strRef>
              <c:f>'fig 6'!$D$31</c:f>
              <c:strCache>
                <c:ptCount val="1"/>
                <c:pt idx="0">
                  <c:v>immatricolati in migliaia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46-40E9-891A-C68C9A93D056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E-4C3D-B038-B929644FB0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6'!$C$32:$C$45</c:f>
              <c:strCache>
                <c:ptCount val="14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2023/24*</c:v>
                </c:pt>
              </c:strCache>
            </c:strRef>
          </c:cat>
          <c:val>
            <c:numRef>
              <c:f>'fig 6'!$D$32:$D$45</c:f>
              <c:numCache>
                <c:formatCode>0</c:formatCode>
                <c:ptCount val="14"/>
                <c:pt idx="0">
                  <c:v>20.693000000000001</c:v>
                </c:pt>
                <c:pt idx="1">
                  <c:v>21.497</c:v>
                </c:pt>
                <c:pt idx="2">
                  <c:v>20.382999999999999</c:v>
                </c:pt>
                <c:pt idx="3">
                  <c:v>20.463000000000001</c:v>
                </c:pt>
                <c:pt idx="4">
                  <c:v>21.501000000000001</c:v>
                </c:pt>
                <c:pt idx="5">
                  <c:v>22.314</c:v>
                </c:pt>
                <c:pt idx="6">
                  <c:v>22.962</c:v>
                </c:pt>
                <c:pt idx="7">
                  <c:v>22.335000000000001</c:v>
                </c:pt>
                <c:pt idx="8">
                  <c:v>21.951000000000001</c:v>
                </c:pt>
                <c:pt idx="9">
                  <c:v>22.026</c:v>
                </c:pt>
                <c:pt idx="10">
                  <c:v>22.434000000000001</c:v>
                </c:pt>
                <c:pt idx="11">
                  <c:v>24.059000000000001</c:v>
                </c:pt>
                <c:pt idx="12">
                  <c:v>23.266999999999999</c:v>
                </c:pt>
                <c:pt idx="1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EE-4A54-88A3-8E55A42FF7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36316687"/>
        <c:axId val="1336325327"/>
      </c:lineChart>
      <c:lineChart>
        <c:grouping val="standard"/>
        <c:varyColors val="0"/>
        <c:ser>
          <c:idx val="1"/>
          <c:order val="1"/>
          <c:tx>
            <c:strRef>
              <c:f>'fig 6'!$E$31</c:f>
              <c:strCache>
                <c:ptCount val="1"/>
                <c:pt idx="0">
                  <c:v>in % degli immatricolati nel Mezzogiorno (asse dx)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46-40E9-891A-C68C9A93D056}"/>
                </c:ext>
              </c:extLst>
            </c:dLbl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E-4C3D-B038-B929644FB0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endParaRPr lang="it-IT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6'!$C$32:$C$45</c:f>
              <c:strCache>
                <c:ptCount val="14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2023/24*</c:v>
                </c:pt>
              </c:strCache>
            </c:strRef>
          </c:cat>
          <c:val>
            <c:numRef>
              <c:f>'fig 6'!$E$32:$E$45</c:f>
              <c:numCache>
                <c:formatCode>General</c:formatCode>
                <c:ptCount val="14"/>
                <c:pt idx="0">
                  <c:v>19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22</c:v>
                </c:pt>
                <c:pt idx="12">
                  <c:v>21</c:v>
                </c:pt>
                <c:pt idx="13" formatCode="0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EE-4A54-88A3-8E55A42FF7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36316207"/>
        <c:axId val="1336315247"/>
      </c:lineChart>
      <c:catAx>
        <c:axId val="1336316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1336325327"/>
        <c:crosses val="autoZero"/>
        <c:auto val="1"/>
        <c:lblAlgn val="ctr"/>
        <c:lblOffset val="100"/>
        <c:noMultiLvlLbl val="0"/>
      </c:catAx>
      <c:valAx>
        <c:axId val="1336325327"/>
        <c:scaling>
          <c:orientation val="minMax"/>
          <c:min val="1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r>
                  <a:rPr lang="en-GB"/>
                  <a:t>in migliaia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Barlow Condensed" panose="00000506000000000000" pitchFamily="2" charset="0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1336316687"/>
        <c:crosses val="autoZero"/>
        <c:crossBetween val="between"/>
      </c:valAx>
      <c:valAx>
        <c:axId val="1336315247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r>
                  <a:rPr lang="en-GB"/>
                  <a:t>in % degli immatricolati</a:t>
                </a:r>
                <a:r>
                  <a:rPr lang="en-GB" baseline="0"/>
                  <a:t> nel</a:t>
                </a:r>
                <a:r>
                  <a:rPr lang="en-GB"/>
                  <a:t> Mezzogiorno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Barlow Condensed" panose="00000506000000000000" pitchFamily="2" charset="0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1336316207"/>
        <c:crosses val="max"/>
        <c:crossBetween val="between"/>
      </c:valAx>
      <c:catAx>
        <c:axId val="1336316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631524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304042107657015E-2"/>
          <c:y val="0.93910821226814933"/>
          <c:w val="0.83739191578468597"/>
          <c:h val="6.08917877318507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 Condensed" panose="00000506000000000000" pitchFamily="2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Barlow Condensed" panose="00000506000000000000" pitchFamily="2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6'!$U$50</c:f>
              <c:strCache>
                <c:ptCount val="1"/>
                <c:pt idx="0">
                  <c:v>Iscritti in migliaia</c:v>
                </c:pt>
              </c:strCache>
            </c:strRef>
          </c:tx>
          <c:spPr>
            <a:ln w="28575" cap="rnd">
              <a:solidFill>
                <a:srgbClr val="00247D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"/>
                  <c:y val="1.3955507205766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20-495C-9D77-9A07151BB9AA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20-495C-9D77-9A07151BB9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'fig 6'!$U$51:$U$60</c:f>
              <c:numCache>
                <c:formatCode>0</c:formatCode>
                <c:ptCount val="10"/>
                <c:pt idx="0">
                  <c:v>12.157</c:v>
                </c:pt>
                <c:pt idx="1">
                  <c:v>12.778</c:v>
                </c:pt>
                <c:pt idx="2">
                  <c:v>13.228999999999999</c:v>
                </c:pt>
                <c:pt idx="3">
                  <c:v>13.59</c:v>
                </c:pt>
                <c:pt idx="4">
                  <c:v>13.964</c:v>
                </c:pt>
                <c:pt idx="5">
                  <c:v>14.443</c:v>
                </c:pt>
                <c:pt idx="6">
                  <c:v>15.757</c:v>
                </c:pt>
                <c:pt idx="7">
                  <c:v>16.427</c:v>
                </c:pt>
                <c:pt idx="8">
                  <c:v>17.553999999999998</c:v>
                </c:pt>
                <c:pt idx="9">
                  <c:v>18.54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7420-495C-9D77-9A07151BB9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4911184"/>
        <c:axId val="224914512"/>
      </c:lineChart>
      <c:lineChart>
        <c:grouping val="standard"/>
        <c:varyColors val="0"/>
        <c:ser>
          <c:idx val="1"/>
          <c:order val="1"/>
          <c:tx>
            <c:strRef>
              <c:f>'fig 6'!$W$50</c:f>
              <c:strCache>
                <c:ptCount val="1"/>
                <c:pt idx="0">
                  <c:v>in % degli iscritti nel Mezzogiorno (asse dx)</c:v>
                </c:pt>
              </c:strCache>
            </c:strRef>
          </c:tx>
          <c:spPr>
            <a:ln w="28575" cap="rnd">
              <a:solidFill>
                <a:srgbClr val="EEB5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"/>
                  <c:y val="1.74443840072085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20-495C-9D77-9A07151BB9AA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20-495C-9D77-9A07151BB9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'fig 6'!$W$51:$W$60</c:f>
              <c:numCache>
                <c:formatCode>0</c:formatCode>
                <c:ptCount val="10"/>
                <c:pt idx="0">
                  <c:v>30.394019700985048</c:v>
                </c:pt>
                <c:pt idx="1">
                  <c:v>31.90910225995755</c:v>
                </c:pt>
                <c:pt idx="2">
                  <c:v>32.871164119766433</c:v>
                </c:pt>
                <c:pt idx="3">
                  <c:v>33.930042693431204</c:v>
                </c:pt>
                <c:pt idx="4">
                  <c:v>34.798644338118024</c:v>
                </c:pt>
                <c:pt idx="5">
                  <c:v>36.635973923851559</c:v>
                </c:pt>
                <c:pt idx="6">
                  <c:v>37.750359367513177</c:v>
                </c:pt>
                <c:pt idx="7">
                  <c:v>37.657603961303934</c:v>
                </c:pt>
                <c:pt idx="8">
                  <c:v>38.439977225944908</c:v>
                </c:pt>
                <c:pt idx="9">
                  <c:v>38.090933371684507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7420-495C-9D77-9A07151BB9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9057536"/>
        <c:axId val="319058784"/>
      </c:lineChart>
      <c:catAx>
        <c:axId val="22491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224914512"/>
        <c:crossesAt val="0"/>
        <c:auto val="1"/>
        <c:lblAlgn val="ctr"/>
        <c:lblOffset val="100"/>
        <c:noMultiLvlLbl val="0"/>
      </c:catAx>
      <c:valAx>
        <c:axId val="224914512"/>
        <c:scaling>
          <c:orientation val="minMax"/>
          <c:max val="19"/>
          <c:min val="1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r>
                  <a:rPr lang="it-IT"/>
                  <a:t>in migliaia</a:t>
                </a:r>
              </a:p>
            </c:rich>
          </c:tx>
          <c:layout>
            <c:manualLayout>
              <c:xMode val="edge"/>
              <c:yMode val="edge"/>
              <c:x val="1.0287182494617455E-2"/>
              <c:y val="0.389519910011248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Barlow Condensed" panose="00000506000000000000" pitchFamily="2" charset="0"/>
                  <a:ea typeface="+mn-ea"/>
                  <a:cs typeface="+mn-cs"/>
                </a:defRPr>
              </a:pPr>
              <a:endParaRPr lang="it-IT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224911184"/>
        <c:crosses val="autoZero"/>
        <c:crossBetween val="between"/>
      </c:valAx>
      <c:valAx>
        <c:axId val="319058784"/>
        <c:scaling>
          <c:orientation val="minMax"/>
          <c:max val="45"/>
          <c:min val="2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r>
                  <a:rPr lang="it-IT"/>
                  <a:t>in % degli iscrtitti nel Mezzogiorno</a:t>
                </a:r>
              </a:p>
            </c:rich>
          </c:tx>
          <c:layout>
            <c:manualLayout>
              <c:xMode val="edge"/>
              <c:yMode val="edge"/>
              <c:x val="0.95713673960576062"/>
              <c:y val="0.136099585062240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Barlow Condensed" panose="00000506000000000000" pitchFamily="2" charset="0"/>
                  <a:ea typeface="+mn-ea"/>
                  <a:cs typeface="+mn-cs"/>
                </a:defRPr>
              </a:pPr>
              <a:endParaRPr lang="it-IT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319057536"/>
        <c:crosses val="max"/>
        <c:crossBetween val="between"/>
      </c:valAx>
      <c:catAx>
        <c:axId val="319057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90587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 Condensed" panose="00000506000000000000" pitchFamily="2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Barlow Condensed" panose="00000506000000000000" pitchFamily="2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272775197234555E-2"/>
          <c:y val="3.0178072228202391E-2"/>
          <c:w val="0.92839535620706737"/>
          <c:h val="0.624758678031940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 7'!$C$27</c:f>
              <c:strCache>
                <c:ptCount val="1"/>
                <c:pt idx="0">
                  <c:v>Tasso di uscita verso Centro-Nord</c:v>
                </c:pt>
              </c:strCache>
            </c:strRef>
          </c:tx>
          <c:spPr>
            <a:solidFill>
              <a:srgbClr val="1F4E7D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 7'!$A$28:$A$54</c15:sqref>
                  </c15:fullRef>
                </c:ext>
              </c:extLst>
              <c:f>('fig 7'!$A$30:$A$33,'fig 7'!$A$35:$A$38,'fig 7'!$A$40:$A$43,'fig 7'!$A$46:$A$51,'fig 7'!$A$53:$A$54)</c:f>
              <c:strCache>
                <c:ptCount val="20"/>
                <c:pt idx="0">
                  <c:v>Liguria</c:v>
                </c:pt>
                <c:pt idx="1">
                  <c:v>Lombardia</c:v>
                </c:pt>
                <c:pt idx="2">
                  <c:v>Piemonte</c:v>
                </c:pt>
                <c:pt idx="3">
                  <c:v>Valle D'Aosta</c:v>
                </c:pt>
                <c:pt idx="4">
                  <c:v>Emilia Romagna</c:v>
                </c:pt>
                <c:pt idx="5">
                  <c:v>Friuli Venezia Giulia</c:v>
                </c:pt>
                <c:pt idx="6">
                  <c:v>Trentino Alto Adige</c:v>
                </c:pt>
                <c:pt idx="7">
                  <c:v>Veneto</c:v>
                </c:pt>
                <c:pt idx="8">
                  <c:v>Lazio</c:v>
                </c:pt>
                <c:pt idx="9">
                  <c:v>Marche</c:v>
                </c:pt>
                <c:pt idx="10">
                  <c:v>Toscana</c:v>
                </c:pt>
                <c:pt idx="11">
                  <c:v>Umbria</c:v>
                </c:pt>
                <c:pt idx="12">
                  <c:v>Abruzzo</c:v>
                </c:pt>
                <c:pt idx="13">
                  <c:v>Basilicata</c:v>
                </c:pt>
                <c:pt idx="14">
                  <c:v>Calabria</c:v>
                </c:pt>
                <c:pt idx="15">
                  <c:v>Campania</c:v>
                </c:pt>
                <c:pt idx="16">
                  <c:v>Molise</c:v>
                </c:pt>
                <c:pt idx="17">
                  <c:v>Puglia</c:v>
                </c:pt>
                <c:pt idx="18">
                  <c:v>Sardegna</c:v>
                </c:pt>
                <c:pt idx="19">
                  <c:v>Sicilia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7'!$C$28:$C$54</c15:sqref>
                  </c15:fullRef>
                </c:ext>
              </c:extLst>
              <c:f>('fig 7'!$C$30:$C$33,'fig 7'!$C$35:$C$38,'fig 7'!$C$40:$C$43,'fig 7'!$C$46:$C$51,'fig 7'!$C$53:$C$54)</c:f>
              <c:numCache>
                <c:formatCode>0</c:formatCode>
                <c:ptCount val="20"/>
                <c:pt idx="0">
                  <c:v>40.221642764015648</c:v>
                </c:pt>
                <c:pt idx="1">
                  <c:v>13.943699026571954</c:v>
                </c:pt>
                <c:pt idx="2">
                  <c:v>25.662337662337663</c:v>
                </c:pt>
                <c:pt idx="3">
                  <c:v>79.207920792079207</c:v>
                </c:pt>
                <c:pt idx="4">
                  <c:v>28.542000457770655</c:v>
                </c:pt>
                <c:pt idx="5">
                  <c:v>48.037053374503749</c:v>
                </c:pt>
                <c:pt idx="6">
                  <c:v>54.858718125430741</c:v>
                </c:pt>
                <c:pt idx="7">
                  <c:v>31.591836734693878</c:v>
                </c:pt>
                <c:pt idx="8">
                  <c:v>12.837925236062606</c:v>
                </c:pt>
                <c:pt idx="9">
                  <c:v>47.283856159143077</c:v>
                </c:pt>
                <c:pt idx="10">
                  <c:v>28.858070227205669</c:v>
                </c:pt>
                <c:pt idx="11">
                  <c:v>47.544110634239388</c:v>
                </c:pt>
                <c:pt idx="12">
                  <c:v>52.892325315005728</c:v>
                </c:pt>
                <c:pt idx="13">
                  <c:v>54.94722955145118</c:v>
                </c:pt>
                <c:pt idx="14">
                  <c:v>40.16745384285101</c:v>
                </c:pt>
                <c:pt idx="15">
                  <c:v>23.217048811365874</c:v>
                </c:pt>
                <c:pt idx="16">
                  <c:v>55.188141391106036</c:v>
                </c:pt>
                <c:pt idx="17">
                  <c:v>46.377254662182821</c:v>
                </c:pt>
                <c:pt idx="18">
                  <c:v>35.580204778156997</c:v>
                </c:pt>
                <c:pt idx="19">
                  <c:v>42.176870748299322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B24-498C-9949-3755D82FE7BE}"/>
            </c:ext>
          </c:extLst>
        </c:ser>
        <c:ser>
          <c:idx val="2"/>
          <c:order val="1"/>
          <c:tx>
            <c:strRef>
              <c:f>'fig 7'!$D$27</c:f>
              <c:strCache>
                <c:ptCount val="1"/>
                <c:pt idx="0">
                  <c:v>Tasso di uscita verso Mezzogiorno</c:v>
                </c:pt>
              </c:strCache>
            </c:strRef>
          </c:tx>
          <c:spPr>
            <a:solidFill>
              <a:srgbClr val="EEB500"/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2.3413319624207E-2"/>
                </c:manualLayout>
              </c:layout>
              <c:tx>
                <c:rich>
                  <a:bodyPr/>
                  <a:lstStyle/>
                  <a:p>
                    <a:fld id="{376EFAEC-23D8-4F6F-B59D-832D62E354D9}" type="CELLRANGE">
                      <a:rPr lang="en-US"/>
                      <a:pPr/>
                      <a:t>[INTERVALLOCELLE]</a:t>
                    </a:fld>
                    <a:endParaRPr lang="it-IT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CF09-4642-BFF6-F4ACA2C91EA3}"/>
                </c:ext>
              </c:extLst>
            </c:dLbl>
            <c:dLbl>
              <c:idx val="1"/>
              <c:layout>
                <c:manualLayout>
                  <c:x val="-1.7479733487742234E-3"/>
                  <c:y val="-2.6379935462630389E-2"/>
                </c:manualLayout>
              </c:layout>
              <c:tx>
                <c:rich>
                  <a:bodyPr/>
                  <a:lstStyle/>
                  <a:p>
                    <a:fld id="{523DA92F-F49C-4B04-93CA-20AC47AC3CB3}" type="CELLRANGE">
                      <a:rPr lang="en-US"/>
                      <a:pPr/>
                      <a:t>[INTERVALLOCELLE]</a:t>
                    </a:fld>
                    <a:endParaRPr lang="it-IT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CF09-4642-BFF6-F4ACA2C91EA3}"/>
                </c:ext>
              </c:extLst>
            </c:dLbl>
            <c:dLbl>
              <c:idx val="2"/>
              <c:layout>
                <c:manualLayout>
                  <c:x val="0"/>
                  <c:y val="-2.30824435298016E-2"/>
                </c:manualLayout>
              </c:layout>
              <c:tx>
                <c:rich>
                  <a:bodyPr/>
                  <a:lstStyle/>
                  <a:p>
                    <a:fld id="{9C93C3FF-0A31-4EEC-930D-0EF110CF4B4A}" type="CELLRANGE">
                      <a:rPr lang="en-US"/>
                      <a:pPr/>
                      <a:t>[INTERVALLOCELLE]</a:t>
                    </a:fld>
                    <a:endParaRPr lang="it-IT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CF09-4642-BFF6-F4ACA2C91EA3}"/>
                </c:ext>
              </c:extLst>
            </c:dLbl>
            <c:dLbl>
              <c:idx val="3"/>
              <c:layout>
                <c:manualLayout>
                  <c:x val="0"/>
                  <c:y val="-2.3082443529801523E-2"/>
                </c:manualLayout>
              </c:layout>
              <c:tx>
                <c:rich>
                  <a:bodyPr/>
                  <a:lstStyle/>
                  <a:p>
                    <a:fld id="{336F7E45-CB01-4613-9914-D83A3AEBECFC}" type="CELLRANGE">
                      <a:rPr lang="en-US"/>
                      <a:pPr/>
                      <a:t>[INTERVALLOCELLE]</a:t>
                    </a:fld>
                    <a:endParaRPr lang="it-IT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CF09-4642-BFF6-F4ACA2C91EA3}"/>
                </c:ext>
              </c:extLst>
            </c:dLbl>
            <c:dLbl>
              <c:idx val="4"/>
              <c:layout>
                <c:manualLayout>
                  <c:x val="0"/>
                  <c:y val="-2.3082443529801537E-2"/>
                </c:manualLayout>
              </c:layout>
              <c:tx>
                <c:rich>
                  <a:bodyPr/>
                  <a:lstStyle/>
                  <a:p>
                    <a:fld id="{EF458369-AD4F-47DB-8439-A1C35ECBF60D}" type="CELLRANGE">
                      <a:rPr lang="en-US"/>
                      <a:pPr/>
                      <a:t>[INTERVALLOCELLE]</a:t>
                    </a:fld>
                    <a:endParaRPr lang="it-IT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CF09-4642-BFF6-F4ACA2C91EA3}"/>
                </c:ext>
              </c:extLst>
            </c:dLbl>
            <c:dLbl>
              <c:idx val="5"/>
              <c:layout>
                <c:manualLayout>
                  <c:x val="-3.2045807864953729E-17"/>
                  <c:y val="-2.967742739545912E-2"/>
                </c:manualLayout>
              </c:layout>
              <c:tx>
                <c:rich>
                  <a:bodyPr/>
                  <a:lstStyle/>
                  <a:p>
                    <a:fld id="{D6A32985-7F3B-4493-BC6E-D3909AC57FBA}" type="CELLRANGE">
                      <a:rPr lang="en-US"/>
                      <a:pPr/>
                      <a:t>[INTERVALLOCELLE]</a:t>
                    </a:fld>
                    <a:endParaRPr lang="it-IT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CF09-4642-BFF6-F4ACA2C91EA3}"/>
                </c:ext>
              </c:extLst>
            </c:dLbl>
            <c:dLbl>
              <c:idx val="6"/>
              <c:layout>
                <c:manualLayout>
                  <c:x val="-6.4091615729907458E-17"/>
                  <c:y val="-2.6379935462630358E-2"/>
                </c:manualLayout>
              </c:layout>
              <c:tx>
                <c:rich>
                  <a:bodyPr/>
                  <a:lstStyle/>
                  <a:p>
                    <a:fld id="{9C0B70E8-4F19-4FB3-9AD3-E164441E28BE}" type="CELLRANGE">
                      <a:rPr lang="en-US"/>
                      <a:pPr/>
                      <a:t>[INTERVALLOCELLE]</a:t>
                    </a:fld>
                    <a:endParaRPr lang="it-IT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CF09-4642-BFF6-F4ACA2C91EA3}"/>
                </c:ext>
              </c:extLst>
            </c:dLbl>
            <c:dLbl>
              <c:idx val="7"/>
              <c:layout>
                <c:manualLayout>
                  <c:x val="0"/>
                  <c:y val="-2.637993546263033E-2"/>
                </c:manualLayout>
              </c:layout>
              <c:tx>
                <c:rich>
                  <a:bodyPr/>
                  <a:lstStyle/>
                  <a:p>
                    <a:fld id="{3FDF2107-41FE-4279-AB3B-81A81F094086}" type="CELLRANGE">
                      <a:rPr lang="en-US"/>
                      <a:pPr/>
                      <a:t>[INTERVALLOCELLE]</a:t>
                    </a:fld>
                    <a:endParaRPr lang="it-IT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CF09-4642-BFF6-F4ACA2C91EA3}"/>
                </c:ext>
              </c:extLst>
            </c:dLbl>
            <c:dLbl>
              <c:idx val="8"/>
              <c:layout>
                <c:manualLayout>
                  <c:x val="-6.4091615729907458E-17"/>
                  <c:y val="-2.967742739545912E-2"/>
                </c:manualLayout>
              </c:layout>
              <c:tx>
                <c:rich>
                  <a:bodyPr/>
                  <a:lstStyle/>
                  <a:p>
                    <a:fld id="{90123D25-22C0-462C-A0D4-A141E9F6AEAF}" type="CELLRANGE">
                      <a:rPr lang="en-US"/>
                      <a:pPr/>
                      <a:t>[INTERVALLOCELLE]</a:t>
                    </a:fld>
                    <a:endParaRPr lang="it-IT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CF09-4642-BFF6-F4ACA2C91EA3}"/>
                </c:ext>
              </c:extLst>
            </c:dLbl>
            <c:dLbl>
              <c:idx val="9"/>
              <c:layout>
                <c:manualLayout>
                  <c:x val="0"/>
                  <c:y val="-3.2974919328287909E-2"/>
                </c:manualLayout>
              </c:layout>
              <c:tx>
                <c:rich>
                  <a:bodyPr/>
                  <a:lstStyle/>
                  <a:p>
                    <a:fld id="{15A6FDAE-7CB6-429B-8F03-B75621FDD787}" type="CELLRANGE">
                      <a:rPr lang="en-US"/>
                      <a:pPr/>
                      <a:t>[INTERVALLOCELLE]</a:t>
                    </a:fld>
                    <a:endParaRPr lang="it-IT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CF09-4642-BFF6-F4ACA2C91EA3}"/>
                </c:ext>
              </c:extLst>
            </c:dLbl>
            <c:dLbl>
              <c:idx val="10"/>
              <c:layout>
                <c:manualLayout>
                  <c:x val="-1.2818323145981492E-16"/>
                  <c:y val="-2.9677427395459182E-2"/>
                </c:manualLayout>
              </c:layout>
              <c:tx>
                <c:rich>
                  <a:bodyPr/>
                  <a:lstStyle/>
                  <a:p>
                    <a:fld id="{16D7041F-FF0B-437D-A683-09FEEF2765C9}" type="CELLRANGE">
                      <a:rPr lang="en-US"/>
                      <a:pPr/>
                      <a:t>[INTERVALLOCELLE]</a:t>
                    </a:fld>
                    <a:endParaRPr lang="it-IT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CF09-4642-BFF6-F4ACA2C91EA3}"/>
                </c:ext>
              </c:extLst>
            </c:dLbl>
            <c:dLbl>
              <c:idx val="11"/>
              <c:layout>
                <c:manualLayout>
                  <c:x val="0"/>
                  <c:y val="-2.637993546263033E-2"/>
                </c:manualLayout>
              </c:layout>
              <c:tx>
                <c:rich>
                  <a:bodyPr/>
                  <a:lstStyle/>
                  <a:p>
                    <a:fld id="{34C0874A-D154-4E75-83E7-50A554B0F657}" type="CELLRANGE">
                      <a:rPr lang="en-US"/>
                      <a:pPr/>
                      <a:t>[INTERVALLOCELLE]</a:t>
                    </a:fld>
                    <a:endParaRPr lang="it-IT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CF09-4642-BFF6-F4ACA2C91EA3}"/>
                </c:ext>
              </c:extLst>
            </c:dLbl>
            <c:dLbl>
              <c:idx val="12"/>
              <c:layout>
                <c:manualLayout>
                  <c:x val="0"/>
                  <c:y val="-2.6379935462630358E-2"/>
                </c:manualLayout>
              </c:layout>
              <c:tx>
                <c:rich>
                  <a:bodyPr/>
                  <a:lstStyle/>
                  <a:p>
                    <a:fld id="{06430DA6-1D9A-4F6A-978B-0E0FBE4EC04A}" type="CELLRANGE">
                      <a:rPr lang="en-US"/>
                      <a:pPr/>
                      <a:t>[INTERVALLOCELLE]</a:t>
                    </a:fld>
                    <a:endParaRPr lang="it-IT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CF09-4642-BFF6-F4ACA2C91EA3}"/>
                </c:ext>
              </c:extLst>
            </c:dLbl>
            <c:dLbl>
              <c:idx val="13"/>
              <c:layout>
                <c:manualLayout>
                  <c:x val="0"/>
                  <c:y val="-0.10881723378335012"/>
                </c:manualLayout>
              </c:layout>
              <c:tx>
                <c:rich>
                  <a:bodyPr/>
                  <a:lstStyle/>
                  <a:p>
                    <a:fld id="{906FC341-7103-4CF0-87D3-EB43E75CC1C0}" type="CELLRANGE">
                      <a:rPr lang="en-US"/>
                      <a:pPr/>
                      <a:t>[INTERVALLOCELLE]</a:t>
                    </a:fld>
                    <a:endParaRPr lang="it-IT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CF09-4642-BFF6-F4ACA2C91EA3}"/>
                </c:ext>
              </c:extLst>
            </c:dLbl>
            <c:dLbl>
              <c:idx val="14"/>
              <c:layout>
                <c:manualLayout>
                  <c:x val="-1.2818323145981492E-16"/>
                  <c:y val="-6.2652346723747032E-2"/>
                </c:manualLayout>
              </c:layout>
              <c:tx>
                <c:rich>
                  <a:bodyPr/>
                  <a:lstStyle/>
                  <a:p>
                    <a:fld id="{BAF160A4-FFE7-4730-A3C3-885967951C9C}" type="CELLRANGE">
                      <a:rPr lang="en-US"/>
                      <a:pPr/>
                      <a:t>[INTERVALLOCELLE]</a:t>
                    </a:fld>
                    <a:endParaRPr lang="it-IT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CF09-4642-BFF6-F4ACA2C91EA3}"/>
                </c:ext>
              </c:extLst>
            </c:dLbl>
            <c:dLbl>
              <c:idx val="15"/>
              <c:layout>
                <c:manualLayout>
                  <c:x val="0"/>
                  <c:y val="-2.967742739545912E-2"/>
                </c:manualLayout>
              </c:layout>
              <c:tx>
                <c:rich>
                  <a:bodyPr/>
                  <a:lstStyle/>
                  <a:p>
                    <a:fld id="{8E721B20-F514-46D8-A8B4-A4C9A875033D}" type="CELLRANGE">
                      <a:rPr lang="en-US"/>
                      <a:pPr/>
                      <a:t>[INTERVALLOCELLE]</a:t>
                    </a:fld>
                    <a:endParaRPr lang="it-IT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CF09-4642-BFF6-F4ACA2C91EA3}"/>
                </c:ext>
              </c:extLst>
            </c:dLbl>
            <c:dLbl>
              <c:idx val="16"/>
              <c:layout>
                <c:manualLayout>
                  <c:x val="-1.2818323145981492E-16"/>
                  <c:y val="-8.2437298320719776E-2"/>
                </c:manualLayout>
              </c:layout>
              <c:tx>
                <c:rich>
                  <a:bodyPr/>
                  <a:lstStyle/>
                  <a:p>
                    <a:fld id="{BABAEDEC-BA9B-4F3F-A82F-114BBEAA6349}" type="CELLRANGE">
                      <a:rPr lang="en-US"/>
                      <a:pPr/>
                      <a:t>[INTERVALLOCELLE]</a:t>
                    </a:fld>
                    <a:endParaRPr lang="it-IT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CF09-4642-BFF6-F4ACA2C91EA3}"/>
                </c:ext>
              </c:extLst>
            </c:dLbl>
            <c:dLbl>
              <c:idx val="17"/>
              <c:layout>
                <c:manualLayout>
                  <c:x val="-1.2818323145981492E-16"/>
                  <c:y val="-3.9569903193945495E-2"/>
                </c:manualLayout>
              </c:layout>
              <c:tx>
                <c:rich>
                  <a:bodyPr/>
                  <a:lstStyle/>
                  <a:p>
                    <a:fld id="{56211CA5-EAD0-4384-8C92-C96CB9B8108A}" type="CELLRANGE">
                      <a:rPr lang="en-US"/>
                      <a:pPr/>
                      <a:t>[INTERVALLOCELLE]</a:t>
                    </a:fld>
                    <a:endParaRPr lang="it-IT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CF09-4642-BFF6-F4ACA2C91EA3}"/>
                </c:ext>
              </c:extLst>
            </c:dLbl>
            <c:dLbl>
              <c:idx val="18"/>
              <c:layout>
                <c:manualLayout>
                  <c:x val="0"/>
                  <c:y val="-2.6379935462630389E-2"/>
                </c:manualLayout>
              </c:layout>
              <c:tx>
                <c:rich>
                  <a:bodyPr/>
                  <a:lstStyle/>
                  <a:p>
                    <a:fld id="{656B2230-502B-4B37-92BD-603C5EFB7AE9}" type="CELLRANGE">
                      <a:rPr lang="en-US"/>
                      <a:pPr/>
                      <a:t>[INTERVALLOCELLE]</a:t>
                    </a:fld>
                    <a:endParaRPr lang="it-IT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CF09-4642-BFF6-F4ACA2C91EA3}"/>
                </c:ext>
              </c:extLst>
            </c:dLbl>
            <c:dLbl>
              <c:idx val="19"/>
              <c:layout>
                <c:manualLayout>
                  <c:x val="0"/>
                  <c:y val="-2.637993546263033E-2"/>
                </c:manualLayout>
              </c:layout>
              <c:tx>
                <c:rich>
                  <a:bodyPr/>
                  <a:lstStyle/>
                  <a:p>
                    <a:fld id="{4DB052FC-A529-468E-BD0E-9B5AE0A9BEE3}" type="CELLRANGE">
                      <a:rPr lang="en-US"/>
                      <a:pPr/>
                      <a:t>[INTERVALLOCELLE]</a:t>
                    </a:fld>
                    <a:endParaRPr lang="it-IT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CF09-4642-BFF6-F4ACA2C91E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arlow Condensed" panose="00000506000000000000" pitchFamily="2" charset="0"/>
                    <a:ea typeface="+mn-ea"/>
                    <a:cs typeface="+mn-cs"/>
                  </a:defRPr>
                </a:pPr>
                <a:endParaRPr lang="it-IT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 7'!$A$28:$A$54</c15:sqref>
                  </c15:fullRef>
                </c:ext>
              </c:extLst>
              <c:f>('fig 7'!$A$30:$A$33,'fig 7'!$A$35:$A$38,'fig 7'!$A$40:$A$43,'fig 7'!$A$46:$A$51,'fig 7'!$A$53:$A$54)</c:f>
              <c:strCache>
                <c:ptCount val="20"/>
                <c:pt idx="0">
                  <c:v>Liguria</c:v>
                </c:pt>
                <c:pt idx="1">
                  <c:v>Lombardia</c:v>
                </c:pt>
                <c:pt idx="2">
                  <c:v>Piemonte</c:v>
                </c:pt>
                <c:pt idx="3">
                  <c:v>Valle D'Aosta</c:v>
                </c:pt>
                <c:pt idx="4">
                  <c:v>Emilia Romagna</c:v>
                </c:pt>
                <c:pt idx="5">
                  <c:v>Friuli Venezia Giulia</c:v>
                </c:pt>
                <c:pt idx="6">
                  <c:v>Trentino Alto Adige</c:v>
                </c:pt>
                <c:pt idx="7">
                  <c:v>Veneto</c:v>
                </c:pt>
                <c:pt idx="8">
                  <c:v>Lazio</c:v>
                </c:pt>
                <c:pt idx="9">
                  <c:v>Marche</c:v>
                </c:pt>
                <c:pt idx="10">
                  <c:v>Toscana</c:v>
                </c:pt>
                <c:pt idx="11">
                  <c:v>Umbria</c:v>
                </c:pt>
                <c:pt idx="12">
                  <c:v>Abruzzo</c:v>
                </c:pt>
                <c:pt idx="13">
                  <c:v>Basilicata</c:v>
                </c:pt>
                <c:pt idx="14">
                  <c:v>Calabria</c:v>
                </c:pt>
                <c:pt idx="15">
                  <c:v>Campania</c:v>
                </c:pt>
                <c:pt idx="16">
                  <c:v>Molise</c:v>
                </c:pt>
                <c:pt idx="17">
                  <c:v>Puglia</c:v>
                </c:pt>
                <c:pt idx="18">
                  <c:v>Sardegna</c:v>
                </c:pt>
                <c:pt idx="19">
                  <c:v>Sicilia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7'!$D$28:$D$54</c15:sqref>
                  </c15:fullRef>
                </c:ext>
              </c:extLst>
              <c:f>('fig 7'!$D$30:$D$33,'fig 7'!$D$35:$D$38,'fig 7'!$D$40:$D$43,'fig 7'!$D$46:$D$51,'fig 7'!$D$53:$D$54)</c:f>
              <c:numCache>
                <c:formatCode>0</c:formatCode>
                <c:ptCount val="20"/>
                <c:pt idx="0">
                  <c:v>0</c:v>
                </c:pt>
                <c:pt idx="1">
                  <c:v>0.19994738226782427</c:v>
                </c:pt>
                <c:pt idx="2">
                  <c:v>0.11688311688311688</c:v>
                </c:pt>
                <c:pt idx="3">
                  <c:v>0</c:v>
                </c:pt>
                <c:pt idx="4">
                  <c:v>0.19455252918287938</c:v>
                </c:pt>
                <c:pt idx="5">
                  <c:v>0.39700044111160121</c:v>
                </c:pt>
                <c:pt idx="6">
                  <c:v>0.20675396278428668</c:v>
                </c:pt>
                <c:pt idx="7">
                  <c:v>0.15306122448979592</c:v>
                </c:pt>
                <c:pt idx="8">
                  <c:v>2.36709351959643</c:v>
                </c:pt>
                <c:pt idx="9">
                  <c:v>2.3718439173680181</c:v>
                </c:pt>
                <c:pt idx="10">
                  <c:v>0.41310120979640014</c:v>
                </c:pt>
                <c:pt idx="11">
                  <c:v>0.61993323795898903</c:v>
                </c:pt>
                <c:pt idx="12">
                  <c:v>0.77319587628865982</c:v>
                </c:pt>
                <c:pt idx="13">
                  <c:v>28.364116094986809</c:v>
                </c:pt>
                <c:pt idx="14">
                  <c:v>11.786174323744095</c:v>
                </c:pt>
                <c:pt idx="15">
                  <c:v>2.7359684906456603</c:v>
                </c:pt>
                <c:pt idx="16">
                  <c:v>18.472063854047889</c:v>
                </c:pt>
                <c:pt idx="17">
                  <c:v>4.8099459900132482</c:v>
                </c:pt>
                <c:pt idx="18">
                  <c:v>0.17064846416382254</c:v>
                </c:pt>
                <c:pt idx="19">
                  <c:v>0.8048289738430584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 7'!$E$28:$E$54</c15:f>
                <c15:dlblRangeCache>
                  <c:ptCount val="27"/>
                  <c:pt idx="0">
                    <c:v>26</c:v>
                  </c:pt>
                  <c:pt idx="1">
                    <c:v>20</c:v>
                  </c:pt>
                  <c:pt idx="2">
                    <c:v>40</c:v>
                  </c:pt>
                  <c:pt idx="3">
                    <c:v>14</c:v>
                  </c:pt>
                  <c:pt idx="4">
                    <c:v>26</c:v>
                  </c:pt>
                  <c:pt idx="5">
                    <c:v>79</c:v>
                  </c:pt>
                  <c:pt idx="6">
                    <c:v>34</c:v>
                  </c:pt>
                  <c:pt idx="7">
                    <c:v>29</c:v>
                  </c:pt>
                  <c:pt idx="8">
                    <c:v>48</c:v>
                  </c:pt>
                  <c:pt idx="9">
                    <c:v>55</c:v>
                  </c:pt>
                  <c:pt idx="10">
                    <c:v>32</c:v>
                  </c:pt>
                  <c:pt idx="11">
                    <c:v>26</c:v>
                  </c:pt>
                  <c:pt idx="12">
                    <c:v>15</c:v>
                  </c:pt>
                  <c:pt idx="13">
                    <c:v>50</c:v>
                  </c:pt>
                  <c:pt idx="14">
                    <c:v>29</c:v>
                  </c:pt>
                  <c:pt idx="15">
                    <c:v>48</c:v>
                  </c:pt>
                  <c:pt idx="16">
                    <c:v>43</c:v>
                  </c:pt>
                  <c:pt idx="17">
                    <c:v>43</c:v>
                  </c:pt>
                  <c:pt idx="18">
                    <c:v>54</c:v>
                  </c:pt>
                  <c:pt idx="19">
                    <c:v>83</c:v>
                  </c:pt>
                  <c:pt idx="20">
                    <c:v>52</c:v>
                  </c:pt>
                  <c:pt idx="21">
                    <c:v>26</c:v>
                  </c:pt>
                  <c:pt idx="22">
                    <c:v>74</c:v>
                  </c:pt>
                  <c:pt idx="23">
                    <c:v>51</c:v>
                  </c:pt>
                  <c:pt idx="24">
                    <c:v>41</c:v>
                  </c:pt>
                  <c:pt idx="25">
                    <c:v>36</c:v>
                  </c:pt>
                  <c:pt idx="26">
                    <c:v>43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FB24-498C-9949-3755D82FE7BE}"/>
            </c:ext>
          </c:extLst>
        </c:ser>
        <c:ser>
          <c:idx val="0"/>
          <c:order val="2"/>
          <c:tx>
            <c:strRef>
              <c:f>'fig 7'!$B$27</c:f>
              <c:strCache>
                <c:ptCount val="1"/>
                <c:pt idx="0">
                  <c:v>Tasso di permanenza in regione</c:v>
                </c:pt>
              </c:strCache>
            </c:strRef>
          </c:tx>
          <c:spPr>
            <a:solidFill>
              <a:srgbClr val="A5A5A5">
                <a:alpha val="20000"/>
              </a:srgb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B24-498C-9949-3755D82FE7BE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B24-498C-9949-3755D82FE7BE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B24-498C-9949-3755D82FE7BE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B24-498C-9949-3755D82FE7BE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B24-498C-9949-3755D82FE7BE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B24-498C-9949-3755D82FE7BE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B24-498C-9949-3755D82FE7BE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B24-498C-9949-3755D82FE7BE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'fig 7'!$A$28:$A$54</c15:sqref>
                  </c15:fullRef>
                </c:ext>
              </c:extLst>
              <c:f>('fig 7'!$A$30:$A$33,'fig 7'!$A$35:$A$38,'fig 7'!$A$40:$A$43,'fig 7'!$A$46:$A$51,'fig 7'!$A$53:$A$54)</c:f>
              <c:strCache>
                <c:ptCount val="20"/>
                <c:pt idx="0">
                  <c:v>Liguria</c:v>
                </c:pt>
                <c:pt idx="1">
                  <c:v>Lombardia</c:v>
                </c:pt>
                <c:pt idx="2">
                  <c:v>Piemonte</c:v>
                </c:pt>
                <c:pt idx="3">
                  <c:v>Valle D'Aosta</c:v>
                </c:pt>
                <c:pt idx="4">
                  <c:v>Emilia Romagna</c:v>
                </c:pt>
                <c:pt idx="5">
                  <c:v>Friuli Venezia Giulia</c:v>
                </c:pt>
                <c:pt idx="6">
                  <c:v>Trentino Alto Adige</c:v>
                </c:pt>
                <c:pt idx="7">
                  <c:v>Veneto</c:v>
                </c:pt>
                <c:pt idx="8">
                  <c:v>Lazio</c:v>
                </c:pt>
                <c:pt idx="9">
                  <c:v>Marche</c:v>
                </c:pt>
                <c:pt idx="10">
                  <c:v>Toscana</c:v>
                </c:pt>
                <c:pt idx="11">
                  <c:v>Umbria</c:v>
                </c:pt>
                <c:pt idx="12">
                  <c:v>Abruzzo</c:v>
                </c:pt>
                <c:pt idx="13">
                  <c:v>Basilicata</c:v>
                </c:pt>
                <c:pt idx="14">
                  <c:v>Calabria</c:v>
                </c:pt>
                <c:pt idx="15">
                  <c:v>Campania</c:v>
                </c:pt>
                <c:pt idx="16">
                  <c:v>Molise</c:v>
                </c:pt>
                <c:pt idx="17">
                  <c:v>Puglia</c:v>
                </c:pt>
                <c:pt idx="18">
                  <c:v>Sardegna</c:v>
                </c:pt>
                <c:pt idx="19">
                  <c:v>Sicilia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7'!$B$28:$B$54</c15:sqref>
                  </c15:fullRef>
                </c:ext>
              </c:extLst>
              <c:f>('fig 7'!$B$30:$B$33,'fig 7'!$B$35:$B$38,'fig 7'!$B$40:$B$43,'fig 7'!$B$46:$B$51,'fig 7'!$B$53:$B$54)</c:f>
              <c:numCache>
                <c:formatCode>0</c:formatCode>
                <c:ptCount val="20"/>
                <c:pt idx="0">
                  <c:v>59.778357235984345</c:v>
                </c:pt>
                <c:pt idx="1">
                  <c:v>85.856353591160214</c:v>
                </c:pt>
                <c:pt idx="2">
                  <c:v>74.220779220779221</c:v>
                </c:pt>
                <c:pt idx="3">
                  <c:v>20.792079207920789</c:v>
                </c:pt>
                <c:pt idx="4">
                  <c:v>71.263447013046459</c:v>
                </c:pt>
                <c:pt idx="5">
                  <c:v>51.56594618438465</c:v>
                </c:pt>
                <c:pt idx="6">
                  <c:v>44.934527911784969</c:v>
                </c:pt>
                <c:pt idx="7">
                  <c:v>68.255102040816325</c:v>
                </c:pt>
                <c:pt idx="8">
                  <c:v>84.79498124434096</c:v>
                </c:pt>
                <c:pt idx="9">
                  <c:v>50.344299923488897</c:v>
                </c:pt>
                <c:pt idx="10">
                  <c:v>70.728828562997933</c:v>
                </c:pt>
                <c:pt idx="11">
                  <c:v>51.835956127801616</c:v>
                </c:pt>
                <c:pt idx="12">
                  <c:v>46.334478808705612</c:v>
                </c:pt>
                <c:pt idx="13">
                  <c:v>16.688654353562015</c:v>
                </c:pt>
                <c:pt idx="14">
                  <c:v>48.046371833404898</c:v>
                </c:pt>
                <c:pt idx="15">
                  <c:v>74.046982697988454</c:v>
                </c:pt>
                <c:pt idx="16">
                  <c:v>26.339794754846068</c:v>
                </c:pt>
                <c:pt idx="17">
                  <c:v>48.812799347803939</c:v>
                </c:pt>
                <c:pt idx="18">
                  <c:v>64.249146757679171</c:v>
                </c:pt>
                <c:pt idx="19">
                  <c:v>57.018300277857612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B24-498C-9949-3755D82FE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7418815"/>
        <c:axId val="607419231"/>
      </c:barChart>
      <c:catAx>
        <c:axId val="607418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607419231"/>
        <c:crosses val="autoZero"/>
        <c:auto val="1"/>
        <c:lblAlgn val="ctr"/>
        <c:lblOffset val="100"/>
        <c:noMultiLvlLbl val="0"/>
      </c:catAx>
      <c:valAx>
        <c:axId val="607419231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Barlow Condensed" panose="00000506000000000000" pitchFamily="2" charset="0"/>
                <a:ea typeface="+mn-ea"/>
                <a:cs typeface="+mn-cs"/>
              </a:defRPr>
            </a:pPr>
            <a:endParaRPr lang="it-IT"/>
          </a:p>
        </c:txPr>
        <c:crossAx val="607418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016395673208081E-2"/>
          <c:y val="0.91210647037677461"/>
          <c:w val="0.93120203890701858"/>
          <c:h val="7.30858040144828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Barlow Condensed" panose="00000506000000000000" pitchFamily="2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Barlow Condensed" panose="00000506000000000000" pitchFamily="2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://anagrafe.miur.it/php5/home.php?&amp;anni=2017-18&amp;categorie=residenza&amp;status=immatricolati&amp;tipo_corso=TC&amp;&amp;order_by=f" TargetMode="External"/><Relationship Id="rId3" Type="http://schemas.openxmlformats.org/officeDocument/2006/relationships/image" Target="../media/image1.gif"/><Relationship Id="rId7" Type="http://schemas.openxmlformats.org/officeDocument/2006/relationships/hyperlink" Target="http://anagrafe.miur.it/php5/home.php?&amp;anni=2017-18&amp;categorie=residenza&amp;status=immatricolati&amp;tipo_corso=TC&amp;&amp;order_by=m" TargetMode="External"/><Relationship Id="rId2" Type="http://schemas.openxmlformats.org/officeDocument/2006/relationships/hyperlink" Target="http://anagrafe.miur.it/php5/home.php?&amp;anni=2016-17&amp;categorie=residenza&amp;status=immatricolati&amp;tipo_corso=TC&amp;&amp;order_by=i" TargetMode="External"/><Relationship Id="rId1" Type="http://schemas.openxmlformats.org/officeDocument/2006/relationships/chart" Target="../charts/chart3.xml"/><Relationship Id="rId6" Type="http://schemas.openxmlformats.org/officeDocument/2006/relationships/hyperlink" Target="http://anagrafe.miur.it/php5/home.php?&amp;anni=2017-18&amp;categorie=residenza&amp;status=immatricolati&amp;tipo_corso=TC&amp;&amp;order_by=i" TargetMode="External"/><Relationship Id="rId5" Type="http://schemas.openxmlformats.org/officeDocument/2006/relationships/hyperlink" Target="http://anagrafe.miur.it/php5/home.php?&amp;anni=2016-17&amp;categorie=residenza&amp;status=immatricolati&amp;tipo_corso=TC&amp;&amp;order_by=f" TargetMode="External"/><Relationship Id="rId4" Type="http://schemas.openxmlformats.org/officeDocument/2006/relationships/hyperlink" Target="http://anagrafe.miur.it/php5/home.php?&amp;anni=2016-17&amp;categorie=residenza&amp;status=immatricolati&amp;tipo_corso=TC&amp;&amp;order_by=m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476568</xdr:colOff>
      <xdr:row>2</xdr:row>
      <xdr:rowOff>28937</xdr:rowOff>
    </xdr:from>
    <xdr:to>
      <xdr:col>9</xdr:col>
      <xdr:colOff>425996</xdr:colOff>
      <xdr:row>22</xdr:row>
      <xdr:rowOff>181579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4F2FBE-62E5-46DA-A308-A58D6E6F4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181263</xdr:colOff>
      <xdr:row>4</xdr:row>
      <xdr:rowOff>71582</xdr:rowOff>
    </xdr:from>
    <xdr:to>
      <xdr:col>9</xdr:col>
      <xdr:colOff>361950</xdr:colOff>
      <xdr:row>24</xdr:row>
      <xdr:rowOff>66675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60760BD0-0A2B-4262-9EB0-37A9595C3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28575</xdr:colOff>
      <xdr:row>4</xdr:row>
      <xdr:rowOff>114300</xdr:rowOff>
    </xdr:from>
    <xdr:to>
      <xdr:col>23</xdr:col>
      <xdr:colOff>409575</xdr:colOff>
      <xdr:row>24</xdr:row>
      <xdr:rowOff>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5D0D9FB7-A70D-4123-8564-F710D1ECF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7619</xdr:colOff>
      <xdr:row>9</xdr:row>
      <xdr:rowOff>53340</xdr:rowOff>
    </xdr:from>
    <xdr:to>
      <xdr:col>2</xdr:col>
      <xdr:colOff>59267</xdr:colOff>
      <xdr:row>10</xdr:row>
      <xdr:rowOff>127000</xdr:rowOff>
    </xdr:to>
    <xdr:sp macro="" textlink="">
      <xdr:nvSpPr>
        <xdr:cNvPr id="5" name="CasellaDiTesto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 txBox="1"/>
      </xdr:nvSpPr>
      <xdr:spPr>
        <a:xfrm>
          <a:off x="1159086" y="1805940"/>
          <a:ext cx="1406314" cy="2683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latin typeface="Barlow Condensed" panose="00000506000000000000" pitchFamily="2" charset="0"/>
            </a:rPr>
            <a:t>Quota</a:t>
          </a:r>
          <a:r>
            <a:rPr lang="en-GB" sz="1100" baseline="0">
              <a:latin typeface="Barlow Condensed" panose="00000506000000000000" pitchFamily="2" charset="0"/>
            </a:rPr>
            <a:t> Sud al 2010: </a:t>
          </a:r>
          <a:r>
            <a:rPr lang="en-GB" sz="1100">
              <a:latin typeface="Barlow Condensed" panose="00000506000000000000" pitchFamily="2" charset="0"/>
            </a:rPr>
            <a:t>27,1%</a:t>
          </a:r>
        </a:p>
      </xdr:txBody>
    </xdr:sp>
    <xdr:clientData/>
  </xdr:twoCellAnchor>
  <xdr:twoCellAnchor>
    <xdr:from>
      <xdr:col>6</xdr:col>
      <xdr:colOff>347134</xdr:colOff>
      <xdr:row>6</xdr:row>
      <xdr:rowOff>177800</xdr:rowOff>
    </xdr:from>
    <xdr:to>
      <xdr:col>9</xdr:col>
      <xdr:colOff>270933</xdr:colOff>
      <xdr:row>8</xdr:row>
      <xdr:rowOff>16932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4885267" y="1346200"/>
          <a:ext cx="1447799" cy="2285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Barlow Condensed" panose="00000506000000000000" pitchFamily="2" charset="0"/>
              <a:ea typeface="+mn-ea"/>
              <a:cs typeface="+mn-cs"/>
            </a:rPr>
            <a:t>Quota</a:t>
          </a:r>
          <a:r>
            <a:rPr lang="en-GB" sz="1100" baseline="0">
              <a:solidFill>
                <a:schemeClr val="dk1"/>
              </a:solidFill>
              <a:effectLst/>
              <a:latin typeface="Barlow Condensed" panose="00000506000000000000" pitchFamily="2" charset="0"/>
              <a:ea typeface="+mn-ea"/>
              <a:cs typeface="+mn-cs"/>
            </a:rPr>
            <a:t> Sud al 2023: </a:t>
          </a:r>
          <a:r>
            <a:rPr lang="en-GB" sz="1100">
              <a:latin typeface="Barlow Condensed" panose="00000506000000000000" pitchFamily="2" charset="0"/>
            </a:rPr>
            <a:t>22,7%</a:t>
          </a:r>
        </a:p>
      </xdr:txBody>
    </xdr:sp>
    <xdr:clientData/>
  </xdr:twoCellAnchor>
  <xdr:twoCellAnchor>
    <xdr:from>
      <xdr:col>13</xdr:col>
      <xdr:colOff>287019</xdr:colOff>
      <xdr:row>9</xdr:row>
      <xdr:rowOff>16087</xdr:rowOff>
    </xdr:from>
    <xdr:to>
      <xdr:col>16</xdr:col>
      <xdr:colOff>237066</xdr:colOff>
      <xdr:row>10</xdr:row>
      <xdr:rowOff>33868</xdr:rowOff>
    </xdr:to>
    <xdr:sp macro="" textlink="">
      <xdr:nvSpPr>
        <xdr:cNvPr id="7" name="CasellaDiTesto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8381152" y="1768687"/>
          <a:ext cx="1474047" cy="212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Barlow Condensed" panose="00000506000000000000" pitchFamily="2" charset="0"/>
              <a:ea typeface="+mn-ea"/>
              <a:cs typeface="+mn-cs"/>
            </a:rPr>
            <a:t>Quota</a:t>
          </a:r>
          <a:r>
            <a:rPr lang="en-GB" sz="1100" baseline="0">
              <a:solidFill>
                <a:schemeClr val="dk1"/>
              </a:solidFill>
              <a:effectLst/>
              <a:latin typeface="Barlow Condensed" panose="00000506000000000000" pitchFamily="2" charset="0"/>
              <a:ea typeface="+mn-ea"/>
              <a:cs typeface="+mn-cs"/>
            </a:rPr>
            <a:t> Sud al 2010: </a:t>
          </a:r>
          <a:r>
            <a:rPr lang="en-GB" sz="1100">
              <a:latin typeface="Barlow Condensed" panose="00000506000000000000" pitchFamily="2" charset="0"/>
            </a:rPr>
            <a:t>29,9%</a:t>
          </a:r>
        </a:p>
      </xdr:txBody>
    </xdr:sp>
    <xdr:clientData/>
  </xdr:twoCellAnchor>
  <xdr:twoCellAnchor>
    <xdr:from>
      <xdr:col>20</xdr:col>
      <xdr:colOff>237067</xdr:colOff>
      <xdr:row>6</xdr:row>
      <xdr:rowOff>0</xdr:rowOff>
    </xdr:from>
    <xdr:to>
      <xdr:col>23</xdr:col>
      <xdr:colOff>313267</xdr:colOff>
      <xdr:row>7</xdr:row>
      <xdr:rowOff>42334</xdr:rowOff>
    </xdr:to>
    <xdr:sp macro="" textlink="">
      <xdr:nvSpPr>
        <xdr:cNvPr id="9" name="CasellaDiTesto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11887200" y="1168400"/>
          <a:ext cx="1600200" cy="23706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Barlow Condensed" panose="00000506000000000000" pitchFamily="2" charset="0"/>
              <a:ea typeface="+mn-ea"/>
              <a:cs typeface="+mn-cs"/>
            </a:rPr>
            <a:t>Quota</a:t>
          </a:r>
          <a:r>
            <a:rPr lang="en-GB" sz="1100" baseline="0">
              <a:solidFill>
                <a:schemeClr val="dk1"/>
              </a:solidFill>
              <a:effectLst/>
              <a:latin typeface="Barlow Condensed" panose="00000506000000000000" pitchFamily="2" charset="0"/>
              <a:ea typeface="+mn-ea"/>
              <a:cs typeface="+mn-cs"/>
            </a:rPr>
            <a:t> Sud al 2023: </a:t>
          </a:r>
          <a:r>
            <a:rPr lang="en-GB" sz="1100">
              <a:latin typeface="Barlow Condensed" panose="00000506000000000000" pitchFamily="2" charset="0"/>
            </a:rPr>
            <a:t>24,2%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218641</xdr:colOff>
      <xdr:row>2</xdr:row>
      <xdr:rowOff>66387</xdr:rowOff>
    </xdr:from>
    <xdr:to>
      <xdr:col>9</xdr:col>
      <xdr:colOff>502024</xdr:colOff>
      <xdr:row>17</xdr:row>
      <xdr:rowOff>116541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100F1D41-AC57-4FE6-A4B0-430499BBB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161365</xdr:colOff>
      <xdr:row>2</xdr:row>
      <xdr:rowOff>51957</xdr:rowOff>
    </xdr:from>
    <xdr:to>
      <xdr:col>26</xdr:col>
      <xdr:colOff>441613</xdr:colOff>
      <xdr:row>16</xdr:row>
      <xdr:rowOff>134471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028A4547-CB9A-4389-AF7F-319428047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1</xdr:row>
      <xdr:rowOff>14287</xdr:rowOff>
    </xdr:from>
    <xdr:to>
      <xdr:col>3</xdr:col>
      <xdr:colOff>1600200</xdr:colOff>
      <xdr:row>20</xdr:row>
      <xdr:rowOff>161925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BC797973-D5D9-BA2D-05D0-1B76155F67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411162</xdr:colOff>
      <xdr:row>5</xdr:row>
      <xdr:rowOff>12701</xdr:rowOff>
    </xdr:from>
    <xdr:to>
      <xdr:col>9</xdr:col>
      <xdr:colOff>106362</xdr:colOff>
      <xdr:row>18</xdr:row>
      <xdr:rowOff>157163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E007E51E-1C9F-4A6B-BE58-BFA9E74D3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538163</xdr:colOff>
      <xdr:row>4</xdr:row>
      <xdr:rowOff>163512</xdr:rowOff>
    </xdr:from>
    <xdr:to>
      <xdr:col>18</xdr:col>
      <xdr:colOff>233363</xdr:colOff>
      <xdr:row>18</xdr:row>
      <xdr:rowOff>101600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8BB6D6B2-E55F-4A6A-AF60-F473BBBCD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443230</xdr:colOff>
      <xdr:row>1</xdr:row>
      <xdr:rowOff>152401</xdr:rowOff>
    </xdr:from>
    <xdr:to>
      <xdr:col>12</xdr:col>
      <xdr:colOff>254000</xdr:colOff>
      <xdr:row>19</xdr:row>
      <xdr:rowOff>60961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3E2A20EF-EA53-4924-91D9-6342A21FD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519278</xdr:colOff>
      <xdr:row>2</xdr:row>
      <xdr:rowOff>88780</xdr:rowOff>
    </xdr:from>
    <xdr:to>
      <xdr:col>9</xdr:col>
      <xdr:colOff>254000</xdr:colOff>
      <xdr:row>26</xdr:row>
      <xdr:rowOff>119062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6880D39-BD05-4D9D-B5C9-999D0463F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81</xdr:row>
      <xdr:rowOff>0</xdr:rowOff>
    </xdr:from>
    <xdr:to>
      <xdr:col>2</xdr:col>
      <xdr:colOff>66240</xdr:colOff>
      <xdr:row>81</xdr:row>
      <xdr:rowOff>66240</xdr:rowOff>
    </xdr:to>
    <xdr:pic>
      <xdr:nvPicPr>
        <xdr:cNvPr id="3" name="Picture 1" descr="Ordina per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AA29B3-5C10-44FD-85D8-0789ECC6E887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2819400" y="12941300"/>
          <a:ext cx="66240" cy="66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66240</xdr:colOff>
      <xdr:row>81</xdr:row>
      <xdr:rowOff>66240</xdr:rowOff>
    </xdr:to>
    <xdr:pic>
      <xdr:nvPicPr>
        <xdr:cNvPr id="4" name="Picture 2" descr="Ordina per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2428A34-5710-439F-932B-FA8F89B2CE1C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387850" y="12941300"/>
          <a:ext cx="66240" cy="66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0</xdr:colOff>
      <xdr:row>81</xdr:row>
      <xdr:rowOff>0</xdr:rowOff>
    </xdr:from>
    <xdr:to>
      <xdr:col>5</xdr:col>
      <xdr:colOff>66240</xdr:colOff>
      <xdr:row>81</xdr:row>
      <xdr:rowOff>66240</xdr:rowOff>
    </xdr:to>
    <xdr:pic>
      <xdr:nvPicPr>
        <xdr:cNvPr id="5" name="Picture 3" descr="Ordina per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C01ED73-FFC3-464D-8C41-54A9E50DC15C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5130800" y="12941300"/>
          <a:ext cx="66240" cy="66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66240</xdr:colOff>
      <xdr:row>81</xdr:row>
      <xdr:rowOff>66240</xdr:rowOff>
    </xdr:to>
    <xdr:pic>
      <xdr:nvPicPr>
        <xdr:cNvPr id="6" name="Picture 4" descr="Ordina per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CA8A371-106C-46B1-898E-86274A82FF09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698500" y="12941300"/>
          <a:ext cx="66240" cy="66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66240</xdr:colOff>
      <xdr:row>81</xdr:row>
      <xdr:rowOff>66240</xdr:rowOff>
    </xdr:to>
    <xdr:pic>
      <xdr:nvPicPr>
        <xdr:cNvPr id="7" name="Picture 5" descr="Ordina per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3164C41-4133-4F5B-B74E-E8B6DE07C642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698500" y="12941300"/>
          <a:ext cx="66240" cy="66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66240</xdr:colOff>
      <xdr:row>81</xdr:row>
      <xdr:rowOff>66240</xdr:rowOff>
    </xdr:to>
    <xdr:pic>
      <xdr:nvPicPr>
        <xdr:cNvPr id="8" name="Picture 6" descr="Ordina per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7557841-35CD-4714-9354-7EA32555DE3F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698500" y="12941300"/>
          <a:ext cx="66240" cy="662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214314</xdr:colOff>
      <xdr:row>3</xdr:row>
      <xdr:rowOff>12728</xdr:rowOff>
    </xdr:from>
    <xdr:to>
      <xdr:col>9</xdr:col>
      <xdr:colOff>293687</xdr:colOff>
      <xdr:row>18</xdr:row>
      <xdr:rowOff>1588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ED7120B-2655-4B96-B397-93A02B34C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</xdr:row>
      <xdr:rowOff>194673</xdr:rowOff>
    </xdr:from>
    <xdr:to>
      <xdr:col>18</xdr:col>
      <xdr:colOff>403860</xdr:colOff>
      <xdr:row>18</xdr:row>
      <xdr:rowOff>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A70927BB-B928-4A43-A54B-EC1D75A2A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501670</xdr:colOff>
      <xdr:row>2</xdr:row>
      <xdr:rowOff>143051</xdr:rowOff>
    </xdr:from>
    <xdr:to>
      <xdr:col>8</xdr:col>
      <xdr:colOff>166295</xdr:colOff>
      <xdr:row>17</xdr:row>
      <xdr:rowOff>129540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E502064-AB2F-48A5-9042-C36207254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138111</xdr:colOff>
      <xdr:row>5</xdr:row>
      <xdr:rowOff>4761</xdr:rowOff>
    </xdr:from>
    <xdr:to>
      <xdr:col>7</xdr:col>
      <xdr:colOff>942974</xdr:colOff>
      <xdr:row>24</xdr:row>
      <xdr:rowOff>38100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39AD360F-B29C-0A39-00F3-893BE411D3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1239982</xdr:colOff>
      <xdr:row>4</xdr:row>
      <xdr:rowOff>129021</xdr:rowOff>
    </xdr:from>
    <xdr:to>
      <xdr:col>17</xdr:col>
      <xdr:colOff>162978</xdr:colOff>
      <xdr:row>24</xdr:row>
      <xdr:rowOff>109973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77AE105E-E05B-4B38-A587-CE2300B27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435428</xdr:colOff>
      <xdr:row>4</xdr:row>
      <xdr:rowOff>91109</xdr:rowOff>
    </xdr:from>
    <xdr:to>
      <xdr:col>6</xdr:col>
      <xdr:colOff>356152</xdr:colOff>
      <xdr:row>22</xdr:row>
      <xdr:rowOff>132521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F23C1527-F8F9-4B4F-9CFB-757EAB3B2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533401</xdr:colOff>
      <xdr:row>2</xdr:row>
      <xdr:rowOff>95250</xdr:rowOff>
    </xdr:from>
    <xdr:to>
      <xdr:col>11</xdr:col>
      <xdr:colOff>76200</xdr:colOff>
      <xdr:row>15</xdr:row>
      <xdr:rowOff>182880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698D286-109C-4CF6-B901-88AB19E8A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558798</xdr:colOff>
      <xdr:row>1</xdr:row>
      <xdr:rowOff>173832</xdr:rowOff>
    </xdr:from>
    <xdr:to>
      <xdr:col>8</xdr:col>
      <xdr:colOff>38100</xdr:colOff>
      <xdr:row>19</xdr:row>
      <xdr:rowOff>53340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CA974E6-47BD-47FF-AAC7-CA3152F5B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seren/Downloads/07_laureatixresidenza(1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erena Affuso" refreshedDate="45580.436068402778" createdVersion="6" refreshedVersion="6" minRefreshableVersion="3" recordCount="194159" xr:uid="{00000000-000A-0000-FFFF-FFFF02000000}">
  <cacheSource type="worksheet">
    <worksheetSource ref="A1:G1048576" sheet="LAUREATI RESIDENZA" r:id="rId2"/>
  </cacheSource>
  <cacheFields count="8">
    <cacheField name="AnnoS" numFmtId="0">
      <sharedItems containsString="0" containsBlank="1" containsNumber="1" containsInteger="1" minValue="2010" maxValue="2023" count="15">
        <n v="2023"/>
        <n v="2022"/>
        <n v="2021"/>
        <n v="2020"/>
        <n v="2019"/>
        <n v="2018"/>
        <n v="2017"/>
        <n v="2016"/>
        <n v="2015"/>
        <n v="2014"/>
        <n v="2013"/>
        <n v="2012"/>
        <n v="2011"/>
        <n v="2010"/>
        <m/>
      </sharedItems>
    </cacheField>
    <cacheField name="CODIstatProv" numFmtId="0">
      <sharedItems containsString="0" containsBlank="1" containsNumber="1" containsInteger="1" minValue="1" maxValue="999" count="109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8"/>
        <n v="109"/>
        <n v="110"/>
        <n v="998"/>
        <n v="999"/>
        <m/>
      </sharedItems>
      <fieldGroup par="7"/>
    </cacheField>
    <cacheField name="ProvinciaRES" numFmtId="0">
      <sharedItems containsBlank="1" count="109">
        <s v="TORINO"/>
        <s v="VERCELLI"/>
        <s v="NOVARA"/>
        <s v="CUNEO"/>
        <s v="ASTI"/>
        <s v="ALESSANDRIA"/>
        <s v="AOSTA"/>
        <s v="IMPERIA"/>
        <s v="SAVONA"/>
        <s v="GENOVA"/>
        <s v="LA SPEZIA"/>
        <s v="VARESE"/>
        <s v="COMO"/>
        <s v="SONDRIO"/>
        <s v="MILANO"/>
        <s v="BERGAMO"/>
        <s v="BRESCIA"/>
        <s v="PAVIA"/>
        <s v="CREMONA"/>
        <s v="MANTOVA"/>
        <s v="BOLZANO"/>
        <s v="TRENTO"/>
        <s v="VERONA"/>
        <s v="VICENZA"/>
        <s v="BELLUNO"/>
        <s v="TREVISO"/>
        <s v="VENEZIA"/>
        <s v="PADOVA"/>
        <s v="ROVIGO"/>
        <s v="UDINE"/>
        <s v="GORIZIA"/>
        <s v="TRIESTE"/>
        <s v="PIACENZA"/>
        <s v="PARMA"/>
        <s v="REGGIO EMILIA"/>
        <s v="MODENA"/>
        <s v="BOLOGNA"/>
        <s v="FERRARA"/>
        <s v="RAVENNA"/>
        <s v="FORLI'-CESENA"/>
        <s v="PESARO E URBINO"/>
        <s v="ANCONA"/>
        <s v="MACERATA"/>
        <s v="ASCOLI PICENO"/>
        <s v="MASSA CARRARA"/>
        <s v="LUCCA"/>
        <s v="PISTOIA"/>
        <s v="FIRENZE"/>
        <s v="LIVORNO"/>
        <s v="PISA"/>
        <s v="AREZZO"/>
        <s v="SIENA"/>
        <s v="GROSSETO"/>
        <s v="PERUGIA"/>
        <s v="TERNI"/>
        <s v="VITERBO"/>
        <s v="RIETI"/>
        <s v="ROMA"/>
        <s v="LATINA"/>
        <s v="FROSINONE"/>
        <s v="CASERTA"/>
        <s v="BENEVENTO"/>
        <s v="NAPOLI"/>
        <s v="AVELLINO"/>
        <s v="SALERNO"/>
        <s v="L'AQUILA"/>
        <s v="TERAMO"/>
        <s v="PESCARA"/>
        <s v="CHIETI"/>
        <s v="CAMPOBASSO"/>
        <s v="FOGGIA"/>
        <s v="BARI"/>
        <s v="TARANTO"/>
        <s v="BRINDISI"/>
        <s v="LECCE"/>
        <s v="POTENZA"/>
        <s v="MATERA"/>
        <s v="COSENZA"/>
        <s v="CATANZARO"/>
        <s v="REGGIO CALABRIA"/>
        <s v="TRAPANI"/>
        <s v="PALERMO"/>
        <s v="MESSINA"/>
        <s v="AGRIGENTO"/>
        <s v="CALTANISSETTA"/>
        <s v="ENNA"/>
        <s v="CATANIA"/>
        <s v="RAGUSA"/>
        <s v="SIRACUSA"/>
        <s v="SASSARI"/>
        <s v="NUORO"/>
        <s v="CAGLIARI"/>
        <s v="PORDENONE"/>
        <s v="ISERNIA"/>
        <s v="ORISTANO"/>
        <s v="BIELLA"/>
        <s v="LECCO"/>
        <s v="LODI"/>
        <s v="RIMINI"/>
        <s v="PRATO"/>
        <s v="CROTONE"/>
        <s v="VIBO VALENTIA"/>
        <s v="VERBANO CUSIO OSSOLA"/>
        <s v="MONZA E BRIANZA"/>
        <s v="FERMO"/>
        <s v="BARLETTA - ANDRIA - TRANI"/>
        <s v="PROVINCIA ESTERA"/>
        <s v="PROVINCIA NON DEFINITA"/>
        <m/>
      </sharedItems>
    </cacheField>
    <cacheField name="CODIstatComune" numFmtId="0">
      <sharedItems containsString="0" containsBlank="1" containsNumber="1" containsInteger="1" minValue="1001" maxValue="999999"/>
    </cacheField>
    <cacheField name="ComuneRES" numFmtId="0">
      <sharedItems containsBlank="1"/>
    </cacheField>
    <cacheField name="SESSO" numFmtId="0">
      <sharedItems containsBlank="1"/>
    </cacheField>
    <cacheField name="Lau" numFmtId="0">
      <sharedItems containsString="0" containsBlank="1" containsNumber="1" containsInteger="1" minValue="1" maxValue="12788"/>
    </cacheField>
    <cacheField name="CODIstatProv2" numFmtId="0" databaseField="0">
      <fieldGroup base="1">
        <discretePr count="109"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4"/>
          <x v="0"/>
          <x v="1"/>
          <x v="2"/>
        </discretePr>
        <groupItems count="5">
          <n v="998"/>
          <n v="999"/>
          <m/>
          <s v="Gruppo1"/>
          <s v="Gruppo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4159">
  <r>
    <x v="0"/>
    <x v="0"/>
    <x v="0"/>
    <n v="1001"/>
    <s v="AGLIE'"/>
    <s v="F"/>
    <n v="3"/>
  </r>
  <r>
    <x v="0"/>
    <x v="0"/>
    <x v="0"/>
    <n v="1001"/>
    <s v="AGLIE'"/>
    <s v="M"/>
    <n v="7"/>
  </r>
  <r>
    <x v="0"/>
    <x v="0"/>
    <x v="0"/>
    <n v="1002"/>
    <s v="AIRASCA"/>
    <s v="F"/>
    <n v="9"/>
  </r>
  <r>
    <x v="0"/>
    <x v="0"/>
    <x v="0"/>
    <n v="1002"/>
    <s v="AIRASCA"/>
    <s v="M"/>
    <n v="6"/>
  </r>
  <r>
    <x v="0"/>
    <x v="0"/>
    <x v="0"/>
    <n v="1003"/>
    <s v="ALA DI STURA"/>
    <s v="M"/>
    <n v="2"/>
  </r>
  <r>
    <x v="0"/>
    <x v="0"/>
    <x v="0"/>
    <n v="1004"/>
    <s v="ALBIANO D'IVREA"/>
    <s v="F"/>
    <n v="2"/>
  </r>
  <r>
    <x v="0"/>
    <x v="0"/>
    <x v="0"/>
    <n v="1006"/>
    <s v="ALMESE"/>
    <s v="F"/>
    <n v="16"/>
  </r>
  <r>
    <x v="0"/>
    <x v="0"/>
    <x v="0"/>
    <n v="1006"/>
    <s v="ALMESE"/>
    <s v="M"/>
    <n v="14"/>
  </r>
  <r>
    <x v="0"/>
    <x v="0"/>
    <x v="0"/>
    <n v="1008"/>
    <s v="ALPIGNANO"/>
    <s v="F"/>
    <n v="33"/>
  </r>
  <r>
    <x v="0"/>
    <x v="0"/>
    <x v="0"/>
    <n v="1008"/>
    <s v="ALPIGNANO"/>
    <s v="M"/>
    <n v="29"/>
  </r>
  <r>
    <x v="0"/>
    <x v="0"/>
    <x v="0"/>
    <n v="1009"/>
    <s v="ANDEZENO"/>
    <s v="F"/>
    <n v="2"/>
  </r>
  <r>
    <x v="0"/>
    <x v="0"/>
    <x v="0"/>
    <n v="1009"/>
    <s v="ANDEZENO"/>
    <s v="M"/>
    <n v="6"/>
  </r>
  <r>
    <x v="0"/>
    <x v="0"/>
    <x v="0"/>
    <n v="1010"/>
    <s v="ANDRATE"/>
    <s v="M"/>
    <n v="1"/>
  </r>
  <r>
    <x v="0"/>
    <x v="0"/>
    <x v="0"/>
    <n v="1011"/>
    <s v="ANGROGNA"/>
    <s v="F"/>
    <n v="1"/>
  </r>
  <r>
    <x v="0"/>
    <x v="0"/>
    <x v="0"/>
    <n v="1011"/>
    <s v="ANGROGNA"/>
    <s v="M"/>
    <n v="2"/>
  </r>
  <r>
    <x v="0"/>
    <x v="0"/>
    <x v="0"/>
    <n v="1012"/>
    <s v="ARIGNANO"/>
    <s v="F"/>
    <n v="3"/>
  </r>
  <r>
    <x v="0"/>
    <x v="0"/>
    <x v="0"/>
    <n v="1012"/>
    <s v="ARIGNANO"/>
    <s v="M"/>
    <n v="1"/>
  </r>
  <r>
    <x v="0"/>
    <x v="0"/>
    <x v="0"/>
    <n v="1013"/>
    <s v="AVIGLIANA"/>
    <s v="F"/>
    <n v="31"/>
  </r>
  <r>
    <x v="0"/>
    <x v="0"/>
    <x v="0"/>
    <n v="1013"/>
    <s v="AVIGLIANA"/>
    <s v="M"/>
    <n v="28"/>
  </r>
  <r>
    <x v="0"/>
    <x v="0"/>
    <x v="0"/>
    <n v="1014"/>
    <s v="AZEGLIO"/>
    <s v="F"/>
    <n v="2"/>
  </r>
  <r>
    <x v="0"/>
    <x v="0"/>
    <x v="0"/>
    <n v="1014"/>
    <s v="AZEGLIO"/>
    <s v="M"/>
    <n v="3"/>
  </r>
  <r>
    <x v="0"/>
    <x v="0"/>
    <x v="0"/>
    <n v="1015"/>
    <s v="BAIRO"/>
    <s v="F"/>
    <n v="2"/>
  </r>
  <r>
    <x v="0"/>
    <x v="0"/>
    <x v="0"/>
    <n v="1016"/>
    <s v="BALANGERO"/>
    <s v="F"/>
    <n v="11"/>
  </r>
  <r>
    <x v="0"/>
    <x v="0"/>
    <x v="0"/>
    <n v="1016"/>
    <s v="BALANGERO"/>
    <s v="M"/>
    <n v="7"/>
  </r>
  <r>
    <x v="0"/>
    <x v="0"/>
    <x v="0"/>
    <n v="1018"/>
    <s v="BALDISSERO TORINESE"/>
    <s v="F"/>
    <n v="12"/>
  </r>
  <r>
    <x v="0"/>
    <x v="0"/>
    <x v="0"/>
    <n v="1018"/>
    <s v="BALDISSERO TORINESE"/>
    <s v="M"/>
    <n v="17"/>
  </r>
  <r>
    <x v="0"/>
    <x v="0"/>
    <x v="0"/>
    <n v="1020"/>
    <s v="BANCHETTE"/>
    <s v="F"/>
    <n v="3"/>
  </r>
  <r>
    <x v="0"/>
    <x v="0"/>
    <x v="0"/>
    <n v="1020"/>
    <s v="BANCHETTE"/>
    <s v="M"/>
    <n v="7"/>
  </r>
  <r>
    <x v="0"/>
    <x v="0"/>
    <x v="0"/>
    <n v="1021"/>
    <s v="BARBANIA"/>
    <s v="F"/>
    <n v="2"/>
  </r>
  <r>
    <x v="0"/>
    <x v="0"/>
    <x v="0"/>
    <n v="1021"/>
    <s v="BARBANIA"/>
    <s v="M"/>
    <n v="3"/>
  </r>
  <r>
    <x v="0"/>
    <x v="0"/>
    <x v="0"/>
    <n v="1022"/>
    <s v="BARDONECCHIA"/>
    <s v="F"/>
    <n v="12"/>
  </r>
  <r>
    <x v="0"/>
    <x v="0"/>
    <x v="0"/>
    <n v="1022"/>
    <s v="BARDONECCHIA"/>
    <s v="M"/>
    <n v="11"/>
  </r>
  <r>
    <x v="0"/>
    <x v="0"/>
    <x v="0"/>
    <n v="1023"/>
    <s v="BARONE CANAVESE"/>
    <s v="F"/>
    <n v="1"/>
  </r>
  <r>
    <x v="0"/>
    <x v="0"/>
    <x v="0"/>
    <n v="1023"/>
    <s v="BARONE CANAVESE"/>
    <s v="M"/>
    <n v="1"/>
  </r>
  <r>
    <x v="0"/>
    <x v="0"/>
    <x v="0"/>
    <n v="1024"/>
    <s v="BEINASCO"/>
    <s v="F"/>
    <n v="43"/>
  </r>
  <r>
    <x v="0"/>
    <x v="0"/>
    <x v="0"/>
    <n v="1024"/>
    <s v="BEINASCO"/>
    <s v="M"/>
    <n v="27"/>
  </r>
  <r>
    <x v="0"/>
    <x v="0"/>
    <x v="0"/>
    <n v="1025"/>
    <s v="BIBIANA"/>
    <s v="F"/>
    <n v="6"/>
  </r>
  <r>
    <x v="0"/>
    <x v="0"/>
    <x v="0"/>
    <n v="1025"/>
    <s v="BIBIANA"/>
    <s v="M"/>
    <n v="9"/>
  </r>
  <r>
    <x v="0"/>
    <x v="0"/>
    <x v="0"/>
    <n v="1027"/>
    <s v="BOLLENGO"/>
    <s v="F"/>
    <n v="3"/>
  </r>
  <r>
    <x v="0"/>
    <x v="0"/>
    <x v="0"/>
    <n v="1027"/>
    <s v="BOLLENGO"/>
    <s v="M"/>
    <n v="3"/>
  </r>
  <r>
    <x v="0"/>
    <x v="0"/>
    <x v="0"/>
    <n v="1028"/>
    <s v="BORGARO TORINESE"/>
    <s v="F"/>
    <n v="34"/>
  </r>
  <r>
    <x v="0"/>
    <x v="0"/>
    <x v="0"/>
    <n v="1028"/>
    <s v="BORGARO TORINESE"/>
    <s v="M"/>
    <n v="37"/>
  </r>
  <r>
    <x v="0"/>
    <x v="0"/>
    <x v="0"/>
    <n v="1030"/>
    <s v="BORGOFRANCO D'IVREA"/>
    <s v="F"/>
    <n v="10"/>
  </r>
  <r>
    <x v="0"/>
    <x v="0"/>
    <x v="0"/>
    <n v="1030"/>
    <s v="BORGOFRANCO D'IVREA"/>
    <s v="M"/>
    <n v="7"/>
  </r>
  <r>
    <x v="0"/>
    <x v="0"/>
    <x v="0"/>
    <n v="1031"/>
    <s v="BORGOMASINO"/>
    <s v="F"/>
    <n v="2"/>
  </r>
  <r>
    <x v="0"/>
    <x v="0"/>
    <x v="0"/>
    <n v="1031"/>
    <s v="BORGOMASINO"/>
    <s v="M"/>
    <n v="1"/>
  </r>
  <r>
    <x v="0"/>
    <x v="0"/>
    <x v="0"/>
    <n v="1032"/>
    <s v="BORGONE SUSA"/>
    <s v="M"/>
    <n v="4"/>
  </r>
  <r>
    <x v="0"/>
    <x v="0"/>
    <x v="0"/>
    <n v="1033"/>
    <s v="BOSCONERO"/>
    <s v="F"/>
    <n v="4"/>
  </r>
  <r>
    <x v="0"/>
    <x v="0"/>
    <x v="0"/>
    <n v="1033"/>
    <s v="BOSCONERO"/>
    <s v="M"/>
    <n v="3"/>
  </r>
  <r>
    <x v="0"/>
    <x v="0"/>
    <x v="0"/>
    <n v="1034"/>
    <s v="BRANDIZZO"/>
    <s v="F"/>
    <n v="24"/>
  </r>
  <r>
    <x v="0"/>
    <x v="0"/>
    <x v="0"/>
    <n v="1034"/>
    <s v="BRANDIZZO"/>
    <s v="M"/>
    <n v="13"/>
  </r>
  <r>
    <x v="0"/>
    <x v="0"/>
    <x v="0"/>
    <n v="1035"/>
    <s v="BRICHERASIO"/>
    <s v="F"/>
    <n v="14"/>
  </r>
  <r>
    <x v="0"/>
    <x v="0"/>
    <x v="0"/>
    <n v="1035"/>
    <s v="BRICHERASIO"/>
    <s v="M"/>
    <n v="5"/>
  </r>
  <r>
    <x v="0"/>
    <x v="0"/>
    <x v="0"/>
    <n v="1038"/>
    <s v="BRUINO"/>
    <s v="F"/>
    <n v="24"/>
  </r>
  <r>
    <x v="0"/>
    <x v="0"/>
    <x v="0"/>
    <n v="1038"/>
    <s v="BRUINO"/>
    <s v="M"/>
    <n v="17"/>
  </r>
  <r>
    <x v="0"/>
    <x v="0"/>
    <x v="0"/>
    <n v="1039"/>
    <s v="BRUSASCO"/>
    <s v="M"/>
    <n v="1"/>
  </r>
  <r>
    <x v="0"/>
    <x v="0"/>
    <x v="0"/>
    <n v="1040"/>
    <s v="BRUZOLO"/>
    <s v="F"/>
    <n v="1"/>
  </r>
  <r>
    <x v="0"/>
    <x v="0"/>
    <x v="0"/>
    <n v="1040"/>
    <s v="BRUZOLO"/>
    <s v="M"/>
    <n v="2"/>
  </r>
  <r>
    <x v="0"/>
    <x v="0"/>
    <x v="0"/>
    <n v="1041"/>
    <s v="BURIASCO"/>
    <s v="M"/>
    <n v="5"/>
  </r>
  <r>
    <x v="0"/>
    <x v="0"/>
    <x v="0"/>
    <n v="1042"/>
    <s v="BUROLO"/>
    <s v="F"/>
    <n v="4"/>
  </r>
  <r>
    <x v="0"/>
    <x v="0"/>
    <x v="0"/>
    <n v="1043"/>
    <s v="BUSANO"/>
    <s v="F"/>
    <n v="1"/>
  </r>
  <r>
    <x v="0"/>
    <x v="0"/>
    <x v="0"/>
    <n v="1043"/>
    <s v="BUSANO"/>
    <s v="M"/>
    <n v="3"/>
  </r>
  <r>
    <x v="0"/>
    <x v="0"/>
    <x v="0"/>
    <n v="1044"/>
    <s v="BUSSOLENO"/>
    <s v="F"/>
    <n v="14"/>
  </r>
  <r>
    <x v="0"/>
    <x v="0"/>
    <x v="0"/>
    <n v="1044"/>
    <s v="BUSSOLENO"/>
    <s v="M"/>
    <n v="11"/>
  </r>
  <r>
    <x v="0"/>
    <x v="0"/>
    <x v="0"/>
    <n v="1045"/>
    <s v="BUTTIGLIERA ALTA"/>
    <s v="F"/>
    <n v="14"/>
  </r>
  <r>
    <x v="0"/>
    <x v="0"/>
    <x v="0"/>
    <n v="1045"/>
    <s v="BUTTIGLIERA ALTA"/>
    <s v="M"/>
    <n v="13"/>
  </r>
  <r>
    <x v="0"/>
    <x v="0"/>
    <x v="0"/>
    <n v="1046"/>
    <s v="CAFASSE"/>
    <s v="F"/>
    <n v="7"/>
  </r>
  <r>
    <x v="0"/>
    <x v="0"/>
    <x v="0"/>
    <n v="1046"/>
    <s v="CAFASSE"/>
    <s v="M"/>
    <n v="3"/>
  </r>
  <r>
    <x v="0"/>
    <x v="0"/>
    <x v="0"/>
    <n v="1047"/>
    <s v="CALUSO"/>
    <s v="F"/>
    <n v="22"/>
  </r>
  <r>
    <x v="0"/>
    <x v="0"/>
    <x v="0"/>
    <n v="1047"/>
    <s v="CALUSO"/>
    <s v="M"/>
    <n v="11"/>
  </r>
  <r>
    <x v="0"/>
    <x v="0"/>
    <x v="0"/>
    <n v="1048"/>
    <s v="CAMBIANO"/>
    <s v="F"/>
    <n v="20"/>
  </r>
  <r>
    <x v="0"/>
    <x v="0"/>
    <x v="0"/>
    <n v="1048"/>
    <s v="CAMBIANO"/>
    <s v="M"/>
    <n v="13"/>
  </r>
  <r>
    <x v="0"/>
    <x v="0"/>
    <x v="0"/>
    <n v="1049"/>
    <s v="CAMPIGLIONE-FENILE"/>
    <s v="F"/>
    <n v="3"/>
  </r>
  <r>
    <x v="0"/>
    <x v="0"/>
    <x v="0"/>
    <n v="1049"/>
    <s v="CAMPIGLIONE-FENILE"/>
    <s v="M"/>
    <n v="3"/>
  </r>
  <r>
    <x v="0"/>
    <x v="0"/>
    <x v="0"/>
    <n v="1050"/>
    <s v="CANDIA CANAVESE"/>
    <s v="F"/>
    <n v="2"/>
  </r>
  <r>
    <x v="0"/>
    <x v="0"/>
    <x v="0"/>
    <n v="1050"/>
    <s v="CANDIA CANAVESE"/>
    <s v="M"/>
    <n v="2"/>
  </r>
  <r>
    <x v="0"/>
    <x v="0"/>
    <x v="0"/>
    <n v="1051"/>
    <s v="CANDIOLO"/>
    <s v="F"/>
    <n v="10"/>
  </r>
  <r>
    <x v="0"/>
    <x v="0"/>
    <x v="0"/>
    <n v="1051"/>
    <s v="CANDIOLO"/>
    <s v="M"/>
    <n v="13"/>
  </r>
  <r>
    <x v="0"/>
    <x v="0"/>
    <x v="0"/>
    <n v="1053"/>
    <s v="CANTALUPA"/>
    <s v="F"/>
    <n v="10"/>
  </r>
  <r>
    <x v="0"/>
    <x v="0"/>
    <x v="0"/>
    <n v="1053"/>
    <s v="CANTALUPA"/>
    <s v="M"/>
    <n v="2"/>
  </r>
  <r>
    <x v="0"/>
    <x v="0"/>
    <x v="0"/>
    <n v="1054"/>
    <s v="CANTOIRA"/>
    <s v="M"/>
    <n v="1"/>
  </r>
  <r>
    <x v="0"/>
    <x v="0"/>
    <x v="0"/>
    <n v="1055"/>
    <s v="CAPRIE"/>
    <s v="F"/>
    <n v="4"/>
  </r>
  <r>
    <x v="0"/>
    <x v="0"/>
    <x v="0"/>
    <n v="1055"/>
    <s v="CAPRIE"/>
    <s v="M"/>
    <n v="8"/>
  </r>
  <r>
    <x v="0"/>
    <x v="0"/>
    <x v="0"/>
    <n v="1056"/>
    <s v="CARAVINO"/>
    <s v="F"/>
    <n v="2"/>
  </r>
  <r>
    <x v="0"/>
    <x v="0"/>
    <x v="0"/>
    <n v="1056"/>
    <s v="CARAVINO"/>
    <s v="M"/>
    <n v="1"/>
  </r>
  <r>
    <x v="0"/>
    <x v="0"/>
    <x v="0"/>
    <n v="1057"/>
    <s v="CAREMA"/>
    <s v="M"/>
    <n v="1"/>
  </r>
  <r>
    <x v="0"/>
    <x v="0"/>
    <x v="0"/>
    <n v="1058"/>
    <s v="CARIGNANO"/>
    <s v="F"/>
    <n v="20"/>
  </r>
  <r>
    <x v="0"/>
    <x v="0"/>
    <x v="0"/>
    <n v="1058"/>
    <s v="CARIGNANO"/>
    <s v="M"/>
    <n v="17"/>
  </r>
  <r>
    <x v="0"/>
    <x v="0"/>
    <x v="0"/>
    <n v="1059"/>
    <s v="CARMAGNOLA"/>
    <s v="F"/>
    <n v="73"/>
  </r>
  <r>
    <x v="0"/>
    <x v="0"/>
    <x v="0"/>
    <n v="1059"/>
    <s v="CARMAGNOLA"/>
    <s v="M"/>
    <n v="54"/>
  </r>
  <r>
    <x v="0"/>
    <x v="0"/>
    <x v="0"/>
    <n v="1060"/>
    <s v="CASALBORGONE"/>
    <s v="F"/>
    <n v="2"/>
  </r>
  <r>
    <x v="0"/>
    <x v="0"/>
    <x v="0"/>
    <n v="1060"/>
    <s v="CASALBORGONE"/>
    <s v="M"/>
    <n v="3"/>
  </r>
  <r>
    <x v="0"/>
    <x v="0"/>
    <x v="0"/>
    <n v="1061"/>
    <s v="CASCINETTE D'IVREA"/>
    <s v="F"/>
    <n v="6"/>
  </r>
  <r>
    <x v="0"/>
    <x v="0"/>
    <x v="0"/>
    <n v="1061"/>
    <s v="CASCINETTE D'IVREA"/>
    <s v="M"/>
    <n v="5"/>
  </r>
  <r>
    <x v="0"/>
    <x v="0"/>
    <x v="0"/>
    <n v="1062"/>
    <s v="CASELETTE"/>
    <s v="F"/>
    <n v="5"/>
  </r>
  <r>
    <x v="0"/>
    <x v="0"/>
    <x v="0"/>
    <n v="1062"/>
    <s v="CASELETTE"/>
    <s v="M"/>
    <n v="8"/>
  </r>
  <r>
    <x v="0"/>
    <x v="0"/>
    <x v="0"/>
    <n v="1063"/>
    <s v="CASELLE TORINESE"/>
    <s v="F"/>
    <n v="23"/>
  </r>
  <r>
    <x v="0"/>
    <x v="0"/>
    <x v="0"/>
    <n v="1063"/>
    <s v="CASELLE TORINESE"/>
    <s v="M"/>
    <n v="20"/>
  </r>
  <r>
    <x v="0"/>
    <x v="0"/>
    <x v="0"/>
    <n v="1064"/>
    <s v="CASTAGNETO PO"/>
    <s v="F"/>
    <n v="5"/>
  </r>
  <r>
    <x v="0"/>
    <x v="0"/>
    <x v="0"/>
    <n v="1064"/>
    <s v="CASTAGNETO PO"/>
    <s v="M"/>
    <n v="5"/>
  </r>
  <r>
    <x v="0"/>
    <x v="0"/>
    <x v="0"/>
    <n v="1065"/>
    <s v="CASTAGNOLE PIEMONTE"/>
    <s v="F"/>
    <n v="5"/>
  </r>
  <r>
    <x v="0"/>
    <x v="0"/>
    <x v="0"/>
    <n v="1065"/>
    <s v="CASTAGNOLE PIEMONTE"/>
    <s v="M"/>
    <n v="3"/>
  </r>
  <r>
    <x v="0"/>
    <x v="0"/>
    <x v="0"/>
    <n v="1066"/>
    <s v="CASTELLAMONTE"/>
    <s v="F"/>
    <n v="26"/>
  </r>
  <r>
    <x v="0"/>
    <x v="0"/>
    <x v="0"/>
    <n v="1066"/>
    <s v="CASTELLAMONTE"/>
    <s v="M"/>
    <n v="14"/>
  </r>
  <r>
    <x v="0"/>
    <x v="0"/>
    <x v="0"/>
    <n v="1067"/>
    <s v="CASTELNUOVO NIGRA"/>
    <s v="F"/>
    <n v="1"/>
  </r>
  <r>
    <x v="0"/>
    <x v="0"/>
    <x v="0"/>
    <n v="1068"/>
    <s v="CASTIGLIONE TORINESE"/>
    <s v="F"/>
    <n v="21"/>
  </r>
  <r>
    <x v="0"/>
    <x v="0"/>
    <x v="0"/>
    <n v="1068"/>
    <s v="CASTIGLIONE TORINESE"/>
    <s v="M"/>
    <n v="16"/>
  </r>
  <r>
    <x v="0"/>
    <x v="0"/>
    <x v="0"/>
    <n v="1069"/>
    <s v="CAVAGNOLO"/>
    <s v="F"/>
    <n v="4"/>
  </r>
  <r>
    <x v="0"/>
    <x v="0"/>
    <x v="0"/>
    <n v="1069"/>
    <s v="CAVAGNOLO"/>
    <s v="M"/>
    <n v="3"/>
  </r>
  <r>
    <x v="0"/>
    <x v="0"/>
    <x v="0"/>
    <n v="1070"/>
    <s v="CAVOUR"/>
    <s v="F"/>
    <n v="7"/>
  </r>
  <r>
    <x v="0"/>
    <x v="0"/>
    <x v="0"/>
    <n v="1070"/>
    <s v="CAVOUR"/>
    <s v="M"/>
    <n v="8"/>
  </r>
  <r>
    <x v="0"/>
    <x v="0"/>
    <x v="0"/>
    <n v="1071"/>
    <s v="CERCENASCO"/>
    <s v="F"/>
    <n v="2"/>
  </r>
  <r>
    <x v="0"/>
    <x v="0"/>
    <x v="0"/>
    <n v="1071"/>
    <s v="CERCENASCO"/>
    <s v="M"/>
    <n v="1"/>
  </r>
  <r>
    <x v="0"/>
    <x v="0"/>
    <x v="0"/>
    <n v="1072"/>
    <s v="CERES"/>
    <s v="F"/>
    <n v="1"/>
  </r>
  <r>
    <x v="0"/>
    <x v="0"/>
    <x v="0"/>
    <n v="1072"/>
    <s v="CERES"/>
    <s v="M"/>
    <n v="3"/>
  </r>
  <r>
    <x v="0"/>
    <x v="0"/>
    <x v="0"/>
    <n v="1074"/>
    <s v="CESANA TORINESE"/>
    <s v="F"/>
    <n v="2"/>
  </r>
  <r>
    <x v="0"/>
    <x v="0"/>
    <x v="0"/>
    <n v="1075"/>
    <s v="CHIALAMBERTO"/>
    <s v="F"/>
    <n v="1"/>
  </r>
  <r>
    <x v="0"/>
    <x v="0"/>
    <x v="0"/>
    <n v="1076"/>
    <s v="CHIANOCCO"/>
    <s v="F"/>
    <n v="1"/>
  </r>
  <r>
    <x v="0"/>
    <x v="0"/>
    <x v="0"/>
    <n v="1076"/>
    <s v="CHIANOCCO"/>
    <s v="M"/>
    <n v="2"/>
  </r>
  <r>
    <x v="0"/>
    <x v="0"/>
    <x v="0"/>
    <n v="1077"/>
    <s v="CHIAVERANO"/>
    <s v="F"/>
    <n v="7"/>
  </r>
  <r>
    <x v="0"/>
    <x v="0"/>
    <x v="0"/>
    <n v="1077"/>
    <s v="CHIAVERANO"/>
    <s v="M"/>
    <n v="6"/>
  </r>
  <r>
    <x v="0"/>
    <x v="0"/>
    <x v="0"/>
    <n v="1078"/>
    <s v="CHIERI"/>
    <s v="F"/>
    <n v="101"/>
  </r>
  <r>
    <x v="0"/>
    <x v="0"/>
    <x v="0"/>
    <n v="1078"/>
    <s v="CHIERI"/>
    <s v="M"/>
    <n v="86"/>
  </r>
  <r>
    <x v="0"/>
    <x v="0"/>
    <x v="0"/>
    <n v="1080"/>
    <s v="CHIOMONTE"/>
    <s v="F"/>
    <n v="2"/>
  </r>
  <r>
    <x v="0"/>
    <x v="0"/>
    <x v="0"/>
    <n v="1080"/>
    <s v="CHIOMONTE"/>
    <s v="M"/>
    <n v="2"/>
  </r>
  <r>
    <x v="0"/>
    <x v="0"/>
    <x v="0"/>
    <n v="1081"/>
    <s v="CHIUSA DI SAN MICHELE"/>
    <s v="F"/>
    <n v="4"/>
  </r>
  <r>
    <x v="0"/>
    <x v="0"/>
    <x v="0"/>
    <n v="1081"/>
    <s v="CHIUSA DI SAN MICHELE"/>
    <s v="M"/>
    <n v="2"/>
  </r>
  <r>
    <x v="0"/>
    <x v="0"/>
    <x v="0"/>
    <n v="1082"/>
    <s v="CHIVASSO"/>
    <s v="F"/>
    <n v="50"/>
  </r>
  <r>
    <x v="0"/>
    <x v="0"/>
    <x v="0"/>
    <n v="1082"/>
    <s v="CHIVASSO"/>
    <s v="M"/>
    <n v="56"/>
  </r>
  <r>
    <x v="0"/>
    <x v="0"/>
    <x v="0"/>
    <n v="1085"/>
    <s v="CINZANO"/>
    <s v="F"/>
    <n v="2"/>
  </r>
  <r>
    <x v="0"/>
    <x v="0"/>
    <x v="0"/>
    <n v="1085"/>
    <s v="CINZANO"/>
    <s v="M"/>
    <n v="1"/>
  </r>
  <r>
    <x v="0"/>
    <x v="0"/>
    <x v="0"/>
    <n v="1086"/>
    <s v="CIRIE'"/>
    <s v="F"/>
    <n v="51"/>
  </r>
  <r>
    <x v="0"/>
    <x v="0"/>
    <x v="0"/>
    <n v="1086"/>
    <s v="CIRIE'"/>
    <s v="M"/>
    <n v="42"/>
  </r>
  <r>
    <x v="0"/>
    <x v="0"/>
    <x v="0"/>
    <n v="1087"/>
    <s v="CLAVIERE"/>
    <s v="M"/>
    <n v="2"/>
  </r>
  <r>
    <x v="0"/>
    <x v="0"/>
    <x v="0"/>
    <n v="1088"/>
    <s v="COASSOLO TORINESE"/>
    <s v="F"/>
    <n v="3"/>
  </r>
  <r>
    <x v="0"/>
    <x v="0"/>
    <x v="0"/>
    <n v="1088"/>
    <s v="COASSOLO TORINESE"/>
    <s v="M"/>
    <n v="2"/>
  </r>
  <r>
    <x v="0"/>
    <x v="0"/>
    <x v="0"/>
    <n v="1089"/>
    <s v="COAZZE"/>
    <s v="F"/>
    <n v="11"/>
  </r>
  <r>
    <x v="0"/>
    <x v="0"/>
    <x v="0"/>
    <n v="1089"/>
    <s v="COAZZE"/>
    <s v="M"/>
    <n v="2"/>
  </r>
  <r>
    <x v="0"/>
    <x v="0"/>
    <x v="0"/>
    <n v="1090"/>
    <s v="COLLEGNO"/>
    <s v="F"/>
    <n v="116"/>
  </r>
  <r>
    <x v="0"/>
    <x v="0"/>
    <x v="0"/>
    <n v="1090"/>
    <s v="COLLEGNO"/>
    <s v="M"/>
    <n v="111"/>
  </r>
  <r>
    <x v="0"/>
    <x v="0"/>
    <x v="0"/>
    <n v="1092"/>
    <s v="COLLERETTO GIACOSA"/>
    <s v="F"/>
    <n v="2"/>
  </r>
  <r>
    <x v="0"/>
    <x v="0"/>
    <x v="0"/>
    <n v="1092"/>
    <s v="COLLERETTO GIACOSA"/>
    <s v="M"/>
    <n v="1"/>
  </r>
  <r>
    <x v="0"/>
    <x v="0"/>
    <x v="0"/>
    <n v="1093"/>
    <s v="CONDOVE"/>
    <s v="F"/>
    <n v="20"/>
  </r>
  <r>
    <x v="0"/>
    <x v="0"/>
    <x v="0"/>
    <n v="1093"/>
    <s v="CONDOVE"/>
    <s v="M"/>
    <n v="6"/>
  </r>
  <r>
    <x v="0"/>
    <x v="0"/>
    <x v="0"/>
    <n v="1094"/>
    <s v="CORIO"/>
    <s v="F"/>
    <n v="9"/>
  </r>
  <r>
    <x v="0"/>
    <x v="0"/>
    <x v="0"/>
    <n v="1094"/>
    <s v="CORIO"/>
    <s v="M"/>
    <n v="1"/>
  </r>
  <r>
    <x v="0"/>
    <x v="0"/>
    <x v="0"/>
    <n v="1095"/>
    <s v="COSSANO CANAVESE"/>
    <s v="F"/>
    <n v="2"/>
  </r>
  <r>
    <x v="0"/>
    <x v="0"/>
    <x v="0"/>
    <n v="1096"/>
    <s v="CUCEGLIO"/>
    <s v="F"/>
    <n v="3"/>
  </r>
  <r>
    <x v="0"/>
    <x v="0"/>
    <x v="0"/>
    <n v="1096"/>
    <s v="CUCEGLIO"/>
    <s v="M"/>
    <n v="2"/>
  </r>
  <r>
    <x v="0"/>
    <x v="0"/>
    <x v="0"/>
    <n v="1097"/>
    <s v="CUMIANA"/>
    <s v="F"/>
    <n v="14"/>
  </r>
  <r>
    <x v="0"/>
    <x v="0"/>
    <x v="0"/>
    <n v="1097"/>
    <s v="CUMIANA"/>
    <s v="M"/>
    <n v="17"/>
  </r>
  <r>
    <x v="0"/>
    <x v="0"/>
    <x v="0"/>
    <n v="1098"/>
    <s v="CUORGNE'"/>
    <s v="F"/>
    <n v="13"/>
  </r>
  <r>
    <x v="0"/>
    <x v="0"/>
    <x v="0"/>
    <n v="1098"/>
    <s v="CUORGNE'"/>
    <s v="M"/>
    <n v="9"/>
  </r>
  <r>
    <x v="0"/>
    <x v="0"/>
    <x v="0"/>
    <n v="1099"/>
    <s v="DRUENTO"/>
    <s v="F"/>
    <n v="28"/>
  </r>
  <r>
    <x v="0"/>
    <x v="0"/>
    <x v="0"/>
    <n v="1099"/>
    <s v="DRUENTO"/>
    <s v="M"/>
    <n v="15"/>
  </r>
  <r>
    <x v="0"/>
    <x v="0"/>
    <x v="0"/>
    <n v="1100"/>
    <s v="EXILLES"/>
    <s v="F"/>
    <n v="2"/>
  </r>
  <r>
    <x v="0"/>
    <x v="0"/>
    <x v="0"/>
    <n v="1101"/>
    <s v="FAVRIA"/>
    <s v="F"/>
    <n v="10"/>
  </r>
  <r>
    <x v="0"/>
    <x v="0"/>
    <x v="0"/>
    <n v="1101"/>
    <s v="FAVRIA"/>
    <s v="M"/>
    <n v="8"/>
  </r>
  <r>
    <x v="0"/>
    <x v="0"/>
    <x v="0"/>
    <n v="1102"/>
    <s v="FELETTO"/>
    <s v="F"/>
    <n v="4"/>
  </r>
  <r>
    <x v="0"/>
    <x v="0"/>
    <x v="0"/>
    <n v="1102"/>
    <s v="FELETTO"/>
    <s v="M"/>
    <n v="6"/>
  </r>
  <r>
    <x v="0"/>
    <x v="0"/>
    <x v="0"/>
    <n v="1103"/>
    <s v="FENESTRELLE"/>
    <s v="F"/>
    <n v="1"/>
  </r>
  <r>
    <x v="0"/>
    <x v="0"/>
    <x v="0"/>
    <n v="1103"/>
    <s v="FENESTRELLE"/>
    <s v="M"/>
    <n v="2"/>
  </r>
  <r>
    <x v="0"/>
    <x v="0"/>
    <x v="0"/>
    <n v="1104"/>
    <s v="FIANO"/>
    <s v="F"/>
    <n v="3"/>
  </r>
  <r>
    <x v="0"/>
    <x v="0"/>
    <x v="0"/>
    <n v="1104"/>
    <s v="FIANO"/>
    <s v="M"/>
    <n v="7"/>
  </r>
  <r>
    <x v="0"/>
    <x v="0"/>
    <x v="0"/>
    <n v="1105"/>
    <s v="FIORANO CANAVESE"/>
    <s v="F"/>
    <n v="3"/>
  </r>
  <r>
    <x v="0"/>
    <x v="0"/>
    <x v="0"/>
    <n v="1105"/>
    <s v="FIORANO CANAVESE"/>
    <s v="M"/>
    <n v="3"/>
  </r>
  <r>
    <x v="0"/>
    <x v="0"/>
    <x v="0"/>
    <n v="1106"/>
    <s v="FOGLIZZO"/>
    <s v="F"/>
    <n v="2"/>
  </r>
  <r>
    <x v="0"/>
    <x v="0"/>
    <x v="0"/>
    <n v="1106"/>
    <s v="FOGLIZZO"/>
    <s v="M"/>
    <n v="1"/>
  </r>
  <r>
    <x v="0"/>
    <x v="0"/>
    <x v="0"/>
    <n v="1107"/>
    <s v="FORNO CANAVESE"/>
    <s v="F"/>
    <n v="6"/>
  </r>
  <r>
    <x v="0"/>
    <x v="0"/>
    <x v="0"/>
    <n v="1107"/>
    <s v="FORNO CANAVESE"/>
    <s v="M"/>
    <n v="5"/>
  </r>
  <r>
    <x v="0"/>
    <x v="0"/>
    <x v="0"/>
    <n v="1109"/>
    <s v="FRONT"/>
    <s v="F"/>
    <n v="1"/>
  </r>
  <r>
    <x v="0"/>
    <x v="0"/>
    <x v="0"/>
    <n v="1109"/>
    <s v="FRONT"/>
    <s v="M"/>
    <n v="3"/>
  </r>
  <r>
    <x v="0"/>
    <x v="0"/>
    <x v="0"/>
    <n v="1110"/>
    <s v="FROSSASCO"/>
    <s v="F"/>
    <n v="10"/>
  </r>
  <r>
    <x v="0"/>
    <x v="0"/>
    <x v="0"/>
    <n v="1110"/>
    <s v="FROSSASCO"/>
    <s v="M"/>
    <n v="9"/>
  </r>
  <r>
    <x v="0"/>
    <x v="0"/>
    <x v="0"/>
    <n v="1112"/>
    <s v="GASSINO TORINESE"/>
    <s v="F"/>
    <n v="27"/>
  </r>
  <r>
    <x v="0"/>
    <x v="0"/>
    <x v="0"/>
    <n v="1112"/>
    <s v="GASSINO TORINESE"/>
    <s v="M"/>
    <n v="20"/>
  </r>
  <r>
    <x v="0"/>
    <x v="0"/>
    <x v="0"/>
    <n v="1113"/>
    <s v="GERMAGNANO"/>
    <s v="F"/>
    <n v="2"/>
  </r>
  <r>
    <x v="0"/>
    <x v="0"/>
    <x v="0"/>
    <n v="1114"/>
    <s v="GIAGLIONE"/>
    <s v="F"/>
    <n v="2"/>
  </r>
  <r>
    <x v="0"/>
    <x v="0"/>
    <x v="0"/>
    <n v="1115"/>
    <s v="GIAVENO"/>
    <s v="F"/>
    <n v="46"/>
  </r>
  <r>
    <x v="0"/>
    <x v="0"/>
    <x v="0"/>
    <n v="1115"/>
    <s v="GIAVENO"/>
    <s v="M"/>
    <n v="34"/>
  </r>
  <r>
    <x v="0"/>
    <x v="0"/>
    <x v="0"/>
    <n v="1116"/>
    <s v="GIVOLETTO"/>
    <s v="F"/>
    <n v="7"/>
  </r>
  <r>
    <x v="0"/>
    <x v="0"/>
    <x v="0"/>
    <n v="1116"/>
    <s v="GIVOLETTO"/>
    <s v="M"/>
    <n v="4"/>
  </r>
  <r>
    <x v="0"/>
    <x v="0"/>
    <x v="0"/>
    <n v="1117"/>
    <s v="GRAVERE"/>
    <s v="F"/>
    <n v="1"/>
  </r>
  <r>
    <x v="0"/>
    <x v="0"/>
    <x v="0"/>
    <n v="1117"/>
    <s v="GRAVERE"/>
    <s v="M"/>
    <n v="3"/>
  </r>
  <r>
    <x v="0"/>
    <x v="0"/>
    <x v="0"/>
    <n v="1119"/>
    <s v="GROSSO"/>
    <s v="F"/>
    <n v="2"/>
  </r>
  <r>
    <x v="0"/>
    <x v="0"/>
    <x v="0"/>
    <n v="1119"/>
    <s v="GROSSO"/>
    <s v="M"/>
    <n v="5"/>
  </r>
  <r>
    <x v="0"/>
    <x v="0"/>
    <x v="0"/>
    <n v="1120"/>
    <s v="GRUGLIASCO"/>
    <s v="F"/>
    <n v="85"/>
  </r>
  <r>
    <x v="0"/>
    <x v="0"/>
    <x v="0"/>
    <n v="1120"/>
    <s v="GRUGLIASCO"/>
    <s v="M"/>
    <n v="104"/>
  </r>
  <r>
    <x v="0"/>
    <x v="0"/>
    <x v="0"/>
    <n v="1122"/>
    <s v="INVERSO PINASCA"/>
    <s v="F"/>
    <n v="1"/>
  </r>
  <r>
    <x v="0"/>
    <x v="0"/>
    <x v="0"/>
    <n v="1123"/>
    <s v="ISOLABELLA"/>
    <s v="M"/>
    <n v="2"/>
  </r>
  <r>
    <x v="0"/>
    <x v="0"/>
    <x v="0"/>
    <n v="1124"/>
    <s v="ISSIGLIO"/>
    <s v="F"/>
    <n v="1"/>
  </r>
  <r>
    <x v="0"/>
    <x v="0"/>
    <x v="0"/>
    <n v="1124"/>
    <s v="ISSIGLIO"/>
    <s v="M"/>
    <n v="1"/>
  </r>
  <r>
    <x v="0"/>
    <x v="0"/>
    <x v="0"/>
    <n v="1125"/>
    <s v="IVREA"/>
    <s v="F"/>
    <n v="57"/>
  </r>
  <r>
    <x v="0"/>
    <x v="0"/>
    <x v="0"/>
    <n v="1125"/>
    <s v="IVREA"/>
    <s v="M"/>
    <n v="51"/>
  </r>
  <r>
    <x v="0"/>
    <x v="0"/>
    <x v="0"/>
    <n v="1126"/>
    <s v="LA CASSA"/>
    <s v="F"/>
    <n v="4"/>
  </r>
  <r>
    <x v="0"/>
    <x v="0"/>
    <x v="0"/>
    <n v="1126"/>
    <s v="LA CASSA"/>
    <s v="M"/>
    <n v="5"/>
  </r>
  <r>
    <x v="0"/>
    <x v="0"/>
    <x v="0"/>
    <n v="1127"/>
    <s v="LA LOGGIA"/>
    <s v="F"/>
    <n v="17"/>
  </r>
  <r>
    <x v="0"/>
    <x v="0"/>
    <x v="0"/>
    <n v="1127"/>
    <s v="LA LOGGIA"/>
    <s v="M"/>
    <n v="23"/>
  </r>
  <r>
    <x v="0"/>
    <x v="0"/>
    <x v="0"/>
    <n v="1128"/>
    <s v="LANZO TORINESE"/>
    <s v="F"/>
    <n v="25"/>
  </r>
  <r>
    <x v="0"/>
    <x v="0"/>
    <x v="0"/>
    <n v="1128"/>
    <s v="LANZO TORINESE"/>
    <s v="M"/>
    <n v="7"/>
  </r>
  <r>
    <x v="0"/>
    <x v="0"/>
    <x v="0"/>
    <n v="1129"/>
    <s v="LAURIANO"/>
    <s v="F"/>
    <n v="4"/>
  </r>
  <r>
    <x v="0"/>
    <x v="0"/>
    <x v="0"/>
    <n v="1129"/>
    <s v="LAURIANO"/>
    <s v="M"/>
    <n v="4"/>
  </r>
  <r>
    <x v="0"/>
    <x v="0"/>
    <x v="0"/>
    <n v="1130"/>
    <s v="LEINI"/>
    <s v="F"/>
    <n v="29"/>
  </r>
  <r>
    <x v="0"/>
    <x v="0"/>
    <x v="0"/>
    <n v="1130"/>
    <s v="LEINI"/>
    <s v="M"/>
    <n v="28"/>
  </r>
  <r>
    <x v="0"/>
    <x v="0"/>
    <x v="0"/>
    <n v="1132"/>
    <s v="LESSOLO"/>
    <s v="F"/>
    <n v="4"/>
  </r>
  <r>
    <x v="0"/>
    <x v="0"/>
    <x v="0"/>
    <n v="1132"/>
    <s v="LESSOLO"/>
    <s v="M"/>
    <n v="3"/>
  </r>
  <r>
    <x v="0"/>
    <x v="0"/>
    <x v="0"/>
    <n v="1134"/>
    <s v="LOCANA"/>
    <s v="F"/>
    <n v="2"/>
  </r>
  <r>
    <x v="0"/>
    <x v="0"/>
    <x v="0"/>
    <n v="1134"/>
    <s v="LOCANA"/>
    <s v="M"/>
    <n v="3"/>
  </r>
  <r>
    <x v="0"/>
    <x v="0"/>
    <x v="0"/>
    <n v="1135"/>
    <s v="LOMBARDORE"/>
    <s v="F"/>
    <n v="6"/>
  </r>
  <r>
    <x v="0"/>
    <x v="0"/>
    <x v="0"/>
    <n v="1135"/>
    <s v="LOMBARDORE"/>
    <s v="M"/>
    <n v="2"/>
  </r>
  <r>
    <x v="0"/>
    <x v="0"/>
    <x v="0"/>
    <n v="1136"/>
    <s v="LOMBRIASCO"/>
    <s v="F"/>
    <n v="3"/>
  </r>
  <r>
    <x v="0"/>
    <x v="0"/>
    <x v="0"/>
    <n v="1136"/>
    <s v="LOMBRIASCO"/>
    <s v="M"/>
    <n v="2"/>
  </r>
  <r>
    <x v="0"/>
    <x v="0"/>
    <x v="0"/>
    <n v="1137"/>
    <s v="LORANZE'"/>
    <s v="F"/>
    <n v="1"/>
  </r>
  <r>
    <x v="0"/>
    <x v="0"/>
    <x v="0"/>
    <n v="1137"/>
    <s v="LORANZE'"/>
    <s v="M"/>
    <n v="3"/>
  </r>
  <r>
    <x v="0"/>
    <x v="0"/>
    <x v="0"/>
    <n v="1139"/>
    <s v="LUSERNA SAN GIOVANNI"/>
    <s v="F"/>
    <n v="16"/>
  </r>
  <r>
    <x v="0"/>
    <x v="0"/>
    <x v="0"/>
    <n v="1139"/>
    <s v="LUSERNA SAN GIOVANNI"/>
    <s v="M"/>
    <n v="7"/>
  </r>
  <r>
    <x v="0"/>
    <x v="0"/>
    <x v="0"/>
    <n v="1140"/>
    <s v="LUSERNETTA"/>
    <s v="F"/>
    <n v="2"/>
  </r>
  <r>
    <x v="0"/>
    <x v="0"/>
    <x v="0"/>
    <n v="1140"/>
    <s v="LUSERNETTA"/>
    <s v="M"/>
    <n v="1"/>
  </r>
  <r>
    <x v="0"/>
    <x v="0"/>
    <x v="0"/>
    <n v="1141"/>
    <s v="LUSIGLIE'"/>
    <s v="F"/>
    <n v="1"/>
  </r>
  <r>
    <x v="0"/>
    <x v="0"/>
    <x v="0"/>
    <n v="1142"/>
    <s v="MACELLO"/>
    <s v="F"/>
    <n v="1"/>
  </r>
  <r>
    <x v="0"/>
    <x v="0"/>
    <x v="0"/>
    <n v="1142"/>
    <s v="MACELLO"/>
    <s v="M"/>
    <n v="3"/>
  </r>
  <r>
    <x v="0"/>
    <x v="0"/>
    <x v="0"/>
    <n v="1143"/>
    <s v="MAGLIONE"/>
    <s v="M"/>
    <n v="2"/>
  </r>
  <r>
    <x v="0"/>
    <x v="0"/>
    <x v="0"/>
    <n v="1316"/>
    <s v="MAPPANO"/>
    <s v="F"/>
    <n v="15"/>
  </r>
  <r>
    <x v="0"/>
    <x v="0"/>
    <x v="0"/>
    <n v="1316"/>
    <s v="MAPPANO"/>
    <s v="M"/>
    <n v="11"/>
  </r>
  <r>
    <x v="0"/>
    <x v="0"/>
    <x v="0"/>
    <n v="1144"/>
    <s v="MARENTINO"/>
    <s v="F"/>
    <n v="3"/>
  </r>
  <r>
    <x v="0"/>
    <x v="0"/>
    <x v="0"/>
    <n v="1144"/>
    <s v="MARENTINO"/>
    <s v="M"/>
    <n v="4"/>
  </r>
  <r>
    <x v="0"/>
    <x v="0"/>
    <x v="0"/>
    <n v="1146"/>
    <s v="MATHI"/>
    <s v="F"/>
    <n v="10"/>
  </r>
  <r>
    <x v="0"/>
    <x v="0"/>
    <x v="0"/>
    <n v="1146"/>
    <s v="MATHI"/>
    <s v="M"/>
    <n v="7"/>
  </r>
  <r>
    <x v="0"/>
    <x v="0"/>
    <x v="0"/>
    <n v="1147"/>
    <s v="MATTIE"/>
    <s v="F"/>
    <n v="1"/>
  </r>
  <r>
    <x v="0"/>
    <x v="0"/>
    <x v="0"/>
    <n v="1148"/>
    <s v="MAZZE'"/>
    <s v="F"/>
    <n v="6"/>
  </r>
  <r>
    <x v="0"/>
    <x v="0"/>
    <x v="0"/>
    <n v="1148"/>
    <s v="MAZZE'"/>
    <s v="M"/>
    <n v="6"/>
  </r>
  <r>
    <x v="0"/>
    <x v="0"/>
    <x v="0"/>
    <n v="1149"/>
    <s v="MEANA DI SUSA"/>
    <s v="F"/>
    <n v="1"/>
  </r>
  <r>
    <x v="0"/>
    <x v="0"/>
    <x v="0"/>
    <n v="1150"/>
    <s v="MERCENASCO"/>
    <s v="F"/>
    <n v="1"/>
  </r>
  <r>
    <x v="0"/>
    <x v="0"/>
    <x v="0"/>
    <n v="1152"/>
    <s v="MEZZENILE"/>
    <s v="F"/>
    <n v="1"/>
  </r>
  <r>
    <x v="0"/>
    <x v="0"/>
    <x v="0"/>
    <n v="1153"/>
    <s v="MOMBELLO DI TORINO"/>
    <s v="F"/>
    <n v="1"/>
  </r>
  <r>
    <x v="0"/>
    <x v="0"/>
    <x v="0"/>
    <n v="1153"/>
    <s v="MOMBELLO DI TORINO"/>
    <s v="M"/>
    <n v="2"/>
  </r>
  <r>
    <x v="0"/>
    <x v="0"/>
    <x v="0"/>
    <n v="1154"/>
    <s v="MOMPANTERO"/>
    <s v="M"/>
    <n v="1"/>
  </r>
  <r>
    <x v="0"/>
    <x v="0"/>
    <x v="0"/>
    <n v="1156"/>
    <s v="MONCALIERI"/>
    <s v="F"/>
    <n v="138"/>
  </r>
  <r>
    <x v="0"/>
    <x v="0"/>
    <x v="0"/>
    <n v="1156"/>
    <s v="MONCALIERI"/>
    <s v="M"/>
    <n v="112"/>
  </r>
  <r>
    <x v="0"/>
    <x v="0"/>
    <x v="0"/>
    <n v="1158"/>
    <s v="MONTALDO TORINESE"/>
    <s v="F"/>
    <n v="2"/>
  </r>
  <r>
    <x v="0"/>
    <x v="0"/>
    <x v="0"/>
    <n v="1158"/>
    <s v="MONTALDO TORINESE"/>
    <s v="M"/>
    <n v="2"/>
  </r>
  <r>
    <x v="0"/>
    <x v="0"/>
    <x v="0"/>
    <n v="1159"/>
    <s v="MONTALENGHE"/>
    <s v="F"/>
    <n v="1"/>
  </r>
  <r>
    <x v="0"/>
    <x v="0"/>
    <x v="0"/>
    <n v="1159"/>
    <s v="MONTALENGHE"/>
    <s v="M"/>
    <n v="3"/>
  </r>
  <r>
    <x v="0"/>
    <x v="0"/>
    <x v="0"/>
    <n v="1160"/>
    <s v="MONTALTO DORA"/>
    <s v="F"/>
    <n v="9"/>
  </r>
  <r>
    <x v="0"/>
    <x v="0"/>
    <x v="0"/>
    <n v="1160"/>
    <s v="MONTALTO DORA"/>
    <s v="M"/>
    <n v="8"/>
  </r>
  <r>
    <x v="0"/>
    <x v="0"/>
    <x v="0"/>
    <n v="1161"/>
    <s v="MONTANARO"/>
    <s v="F"/>
    <n v="12"/>
  </r>
  <r>
    <x v="0"/>
    <x v="0"/>
    <x v="0"/>
    <n v="1161"/>
    <s v="MONTANARO"/>
    <s v="M"/>
    <n v="6"/>
  </r>
  <r>
    <x v="0"/>
    <x v="0"/>
    <x v="0"/>
    <n v="1163"/>
    <s v="MORIONDO TORINESE"/>
    <s v="F"/>
    <n v="3"/>
  </r>
  <r>
    <x v="0"/>
    <x v="0"/>
    <x v="0"/>
    <n v="1164"/>
    <s v="NICHELINO"/>
    <s v="F"/>
    <n v="116"/>
  </r>
  <r>
    <x v="0"/>
    <x v="0"/>
    <x v="0"/>
    <n v="1164"/>
    <s v="NICHELINO"/>
    <s v="M"/>
    <n v="98"/>
  </r>
  <r>
    <x v="0"/>
    <x v="0"/>
    <x v="0"/>
    <n v="1165"/>
    <s v="NOASCA"/>
    <s v="F"/>
    <n v="1"/>
  </r>
  <r>
    <x v="0"/>
    <x v="0"/>
    <x v="0"/>
    <n v="1166"/>
    <s v="NOLE"/>
    <s v="F"/>
    <n v="17"/>
  </r>
  <r>
    <x v="0"/>
    <x v="0"/>
    <x v="0"/>
    <n v="1166"/>
    <s v="NOLE"/>
    <s v="M"/>
    <n v="14"/>
  </r>
  <r>
    <x v="0"/>
    <x v="0"/>
    <x v="0"/>
    <n v="1167"/>
    <s v="NOMAGLIO"/>
    <s v="F"/>
    <n v="1"/>
  </r>
  <r>
    <x v="0"/>
    <x v="0"/>
    <x v="0"/>
    <n v="1168"/>
    <s v="NONE"/>
    <s v="F"/>
    <n v="18"/>
  </r>
  <r>
    <x v="0"/>
    <x v="0"/>
    <x v="0"/>
    <n v="1168"/>
    <s v="NONE"/>
    <s v="M"/>
    <n v="17"/>
  </r>
  <r>
    <x v="0"/>
    <x v="0"/>
    <x v="0"/>
    <n v="1169"/>
    <s v="NOVALESA"/>
    <s v="F"/>
    <n v="1"/>
  </r>
  <r>
    <x v="0"/>
    <x v="0"/>
    <x v="0"/>
    <n v="1169"/>
    <s v="NOVALESA"/>
    <s v="M"/>
    <n v="1"/>
  </r>
  <r>
    <x v="0"/>
    <x v="0"/>
    <x v="0"/>
    <n v="1170"/>
    <s v="OGLIANICO"/>
    <s v="F"/>
    <n v="5"/>
  </r>
  <r>
    <x v="0"/>
    <x v="0"/>
    <x v="0"/>
    <n v="1171"/>
    <s v="ORBASSANO"/>
    <s v="F"/>
    <n v="44"/>
  </r>
  <r>
    <x v="0"/>
    <x v="0"/>
    <x v="0"/>
    <n v="1171"/>
    <s v="ORBASSANO"/>
    <s v="M"/>
    <n v="38"/>
  </r>
  <r>
    <x v="0"/>
    <x v="0"/>
    <x v="0"/>
    <n v="1172"/>
    <s v="ORIO CANAVESE"/>
    <s v="F"/>
    <n v="2"/>
  </r>
  <r>
    <x v="0"/>
    <x v="0"/>
    <x v="0"/>
    <n v="1172"/>
    <s v="ORIO CANAVESE"/>
    <s v="M"/>
    <n v="3"/>
  </r>
  <r>
    <x v="0"/>
    <x v="0"/>
    <x v="0"/>
    <n v="1173"/>
    <s v="OSASCO"/>
    <s v="F"/>
    <n v="3"/>
  </r>
  <r>
    <x v="0"/>
    <x v="0"/>
    <x v="0"/>
    <n v="1173"/>
    <s v="OSASCO"/>
    <s v="M"/>
    <n v="3"/>
  </r>
  <r>
    <x v="0"/>
    <x v="0"/>
    <x v="0"/>
    <n v="1175"/>
    <s v="OULX"/>
    <s v="F"/>
    <n v="8"/>
  </r>
  <r>
    <x v="0"/>
    <x v="0"/>
    <x v="0"/>
    <n v="1175"/>
    <s v="OULX"/>
    <s v="M"/>
    <n v="6"/>
  </r>
  <r>
    <x v="0"/>
    <x v="0"/>
    <x v="0"/>
    <n v="1176"/>
    <s v="OZEGNA"/>
    <s v="M"/>
    <n v="5"/>
  </r>
  <r>
    <x v="0"/>
    <x v="0"/>
    <x v="0"/>
    <n v="1177"/>
    <s v="PALAZZO CANAVESE"/>
    <s v="F"/>
    <n v="5"/>
  </r>
  <r>
    <x v="0"/>
    <x v="0"/>
    <x v="0"/>
    <n v="1177"/>
    <s v="PALAZZO CANAVESE"/>
    <s v="M"/>
    <n v="2"/>
  </r>
  <r>
    <x v="0"/>
    <x v="0"/>
    <x v="0"/>
    <n v="1178"/>
    <s v="PANCALIERI"/>
    <s v="F"/>
    <n v="4"/>
  </r>
  <r>
    <x v="0"/>
    <x v="0"/>
    <x v="0"/>
    <n v="1178"/>
    <s v="PANCALIERI"/>
    <s v="M"/>
    <n v="7"/>
  </r>
  <r>
    <x v="0"/>
    <x v="0"/>
    <x v="0"/>
    <n v="1179"/>
    <s v="PARELLA"/>
    <s v="F"/>
    <n v="1"/>
  </r>
  <r>
    <x v="0"/>
    <x v="0"/>
    <x v="0"/>
    <n v="1180"/>
    <s v="PAVAROLO"/>
    <s v="F"/>
    <n v="5"/>
  </r>
  <r>
    <x v="0"/>
    <x v="0"/>
    <x v="0"/>
    <n v="1181"/>
    <s v="PAVONE CANAVESE"/>
    <s v="F"/>
    <n v="7"/>
  </r>
  <r>
    <x v="0"/>
    <x v="0"/>
    <x v="0"/>
    <n v="1181"/>
    <s v="PAVONE CANAVESE"/>
    <s v="M"/>
    <n v="7"/>
  </r>
  <r>
    <x v="0"/>
    <x v="0"/>
    <x v="0"/>
    <n v="1182"/>
    <s v="PECCO"/>
    <s v="M"/>
    <n v="1"/>
  </r>
  <r>
    <x v="0"/>
    <x v="0"/>
    <x v="0"/>
    <n v="1183"/>
    <s v="PECETTO TORINESE"/>
    <s v="F"/>
    <n v="17"/>
  </r>
  <r>
    <x v="0"/>
    <x v="0"/>
    <x v="0"/>
    <n v="1183"/>
    <s v="PECETTO TORINESE"/>
    <s v="M"/>
    <n v="10"/>
  </r>
  <r>
    <x v="0"/>
    <x v="0"/>
    <x v="0"/>
    <n v="1184"/>
    <s v="PEROSA ARGENTINA"/>
    <s v="F"/>
    <n v="6"/>
  </r>
  <r>
    <x v="0"/>
    <x v="0"/>
    <x v="0"/>
    <n v="1184"/>
    <s v="PEROSA ARGENTINA"/>
    <s v="M"/>
    <n v="7"/>
  </r>
  <r>
    <x v="0"/>
    <x v="0"/>
    <x v="0"/>
    <n v="1185"/>
    <s v="PEROSA CANAVESE"/>
    <s v="F"/>
    <n v="3"/>
  </r>
  <r>
    <x v="0"/>
    <x v="0"/>
    <x v="0"/>
    <n v="1185"/>
    <s v="PEROSA CANAVESE"/>
    <s v="M"/>
    <n v="1"/>
  </r>
  <r>
    <x v="0"/>
    <x v="0"/>
    <x v="0"/>
    <n v="1186"/>
    <s v="PERRERO"/>
    <s v="M"/>
    <n v="3"/>
  </r>
  <r>
    <x v="0"/>
    <x v="0"/>
    <x v="0"/>
    <n v="1187"/>
    <s v="PERTUSIO"/>
    <s v="F"/>
    <n v="4"/>
  </r>
  <r>
    <x v="0"/>
    <x v="0"/>
    <x v="0"/>
    <n v="1187"/>
    <s v="PERTUSIO"/>
    <s v="M"/>
    <n v="1"/>
  </r>
  <r>
    <x v="0"/>
    <x v="0"/>
    <x v="0"/>
    <n v="1188"/>
    <s v="PESSINETTO"/>
    <s v="F"/>
    <n v="2"/>
  </r>
  <r>
    <x v="0"/>
    <x v="0"/>
    <x v="0"/>
    <n v="1189"/>
    <s v="PIANEZZA"/>
    <s v="F"/>
    <n v="32"/>
  </r>
  <r>
    <x v="0"/>
    <x v="0"/>
    <x v="0"/>
    <n v="1189"/>
    <s v="PIANEZZA"/>
    <s v="M"/>
    <n v="32"/>
  </r>
  <r>
    <x v="0"/>
    <x v="0"/>
    <x v="0"/>
    <n v="1190"/>
    <s v="PINASCA"/>
    <s v="F"/>
    <n v="8"/>
  </r>
  <r>
    <x v="0"/>
    <x v="0"/>
    <x v="0"/>
    <n v="1190"/>
    <s v="PINASCA"/>
    <s v="M"/>
    <n v="2"/>
  </r>
  <r>
    <x v="0"/>
    <x v="0"/>
    <x v="0"/>
    <n v="1191"/>
    <s v="PINEROLO"/>
    <s v="F"/>
    <n v="108"/>
  </r>
  <r>
    <x v="0"/>
    <x v="0"/>
    <x v="0"/>
    <n v="1191"/>
    <s v="PINEROLO"/>
    <s v="M"/>
    <n v="77"/>
  </r>
  <r>
    <x v="0"/>
    <x v="0"/>
    <x v="0"/>
    <n v="1192"/>
    <s v="PINO TORINESE"/>
    <s v="F"/>
    <n v="25"/>
  </r>
  <r>
    <x v="0"/>
    <x v="0"/>
    <x v="0"/>
    <n v="1192"/>
    <s v="PINO TORINESE"/>
    <s v="M"/>
    <n v="35"/>
  </r>
  <r>
    <x v="0"/>
    <x v="0"/>
    <x v="0"/>
    <n v="1193"/>
    <s v="PIOBESI TORINESE"/>
    <s v="F"/>
    <n v="16"/>
  </r>
  <r>
    <x v="0"/>
    <x v="0"/>
    <x v="0"/>
    <n v="1193"/>
    <s v="PIOBESI TORINESE"/>
    <s v="M"/>
    <n v="4"/>
  </r>
  <r>
    <x v="0"/>
    <x v="0"/>
    <x v="0"/>
    <n v="1194"/>
    <s v="PIOSSASCO"/>
    <s v="F"/>
    <n v="54"/>
  </r>
  <r>
    <x v="0"/>
    <x v="0"/>
    <x v="0"/>
    <n v="1194"/>
    <s v="PIOSSASCO"/>
    <s v="M"/>
    <n v="46"/>
  </r>
  <r>
    <x v="0"/>
    <x v="0"/>
    <x v="0"/>
    <n v="1195"/>
    <s v="PISCINA"/>
    <s v="F"/>
    <n v="14"/>
  </r>
  <r>
    <x v="0"/>
    <x v="0"/>
    <x v="0"/>
    <n v="1195"/>
    <s v="PISCINA"/>
    <s v="M"/>
    <n v="6"/>
  </r>
  <r>
    <x v="0"/>
    <x v="0"/>
    <x v="0"/>
    <n v="1196"/>
    <s v="PIVERONE"/>
    <s v="F"/>
    <n v="4"/>
  </r>
  <r>
    <x v="0"/>
    <x v="0"/>
    <x v="0"/>
    <n v="1196"/>
    <s v="PIVERONE"/>
    <s v="M"/>
    <n v="3"/>
  </r>
  <r>
    <x v="0"/>
    <x v="0"/>
    <x v="0"/>
    <n v="1197"/>
    <s v="POIRINO"/>
    <s v="F"/>
    <n v="21"/>
  </r>
  <r>
    <x v="0"/>
    <x v="0"/>
    <x v="0"/>
    <n v="1197"/>
    <s v="POIRINO"/>
    <s v="M"/>
    <n v="14"/>
  </r>
  <r>
    <x v="0"/>
    <x v="0"/>
    <x v="0"/>
    <n v="1198"/>
    <s v="POMARETTO"/>
    <s v="F"/>
    <n v="2"/>
  </r>
  <r>
    <x v="0"/>
    <x v="0"/>
    <x v="0"/>
    <n v="1198"/>
    <s v="POMARETTO"/>
    <s v="M"/>
    <n v="3"/>
  </r>
  <r>
    <x v="0"/>
    <x v="0"/>
    <x v="0"/>
    <n v="1199"/>
    <s v="PONT-CANAVESE"/>
    <s v="F"/>
    <n v="6"/>
  </r>
  <r>
    <x v="0"/>
    <x v="0"/>
    <x v="0"/>
    <n v="1199"/>
    <s v="PONT-CANAVESE"/>
    <s v="M"/>
    <n v="5"/>
  </r>
  <r>
    <x v="0"/>
    <x v="0"/>
    <x v="0"/>
    <n v="1200"/>
    <s v="PORTE"/>
    <s v="M"/>
    <n v="1"/>
  </r>
  <r>
    <x v="0"/>
    <x v="0"/>
    <x v="0"/>
    <n v="1201"/>
    <s v="PRAGELATO"/>
    <s v="F"/>
    <n v="2"/>
  </r>
  <r>
    <x v="0"/>
    <x v="0"/>
    <x v="0"/>
    <n v="1203"/>
    <s v="PRALORMO"/>
    <s v="F"/>
    <n v="3"/>
  </r>
  <r>
    <x v="0"/>
    <x v="0"/>
    <x v="0"/>
    <n v="1203"/>
    <s v="PRALORMO"/>
    <s v="M"/>
    <n v="1"/>
  </r>
  <r>
    <x v="0"/>
    <x v="0"/>
    <x v="0"/>
    <n v="1204"/>
    <s v="PRAMOLLO"/>
    <s v="F"/>
    <n v="1"/>
  </r>
  <r>
    <x v="0"/>
    <x v="0"/>
    <x v="0"/>
    <n v="1204"/>
    <s v="PRAMOLLO"/>
    <s v="M"/>
    <n v="1"/>
  </r>
  <r>
    <x v="0"/>
    <x v="0"/>
    <x v="0"/>
    <n v="1205"/>
    <s v="PRAROSTINO"/>
    <s v="F"/>
    <n v="5"/>
  </r>
  <r>
    <x v="0"/>
    <x v="0"/>
    <x v="0"/>
    <n v="1205"/>
    <s v="PRAROSTINO"/>
    <s v="M"/>
    <n v="1"/>
  </r>
  <r>
    <x v="0"/>
    <x v="0"/>
    <x v="0"/>
    <n v="1206"/>
    <s v="PRASCORSANO"/>
    <s v="F"/>
    <n v="2"/>
  </r>
  <r>
    <x v="0"/>
    <x v="0"/>
    <x v="0"/>
    <n v="1206"/>
    <s v="PRASCORSANO"/>
    <s v="M"/>
    <n v="2"/>
  </r>
  <r>
    <x v="0"/>
    <x v="0"/>
    <x v="0"/>
    <n v="1207"/>
    <s v="PRATIGLIONE"/>
    <s v="F"/>
    <n v="1"/>
  </r>
  <r>
    <x v="0"/>
    <x v="0"/>
    <x v="0"/>
    <n v="1207"/>
    <s v="PRATIGLIONE"/>
    <s v="M"/>
    <n v="2"/>
  </r>
  <r>
    <x v="0"/>
    <x v="0"/>
    <x v="0"/>
    <n v="1208"/>
    <s v="QUAGLIUZZO"/>
    <s v="M"/>
    <n v="1"/>
  </r>
  <r>
    <x v="0"/>
    <x v="0"/>
    <x v="0"/>
    <n v="1209"/>
    <s v="QUASSOLO"/>
    <s v="F"/>
    <n v="1"/>
  </r>
  <r>
    <x v="0"/>
    <x v="0"/>
    <x v="0"/>
    <n v="1210"/>
    <s v="QUINCINETTO"/>
    <s v="F"/>
    <n v="2"/>
  </r>
  <r>
    <x v="0"/>
    <x v="0"/>
    <x v="0"/>
    <n v="1210"/>
    <s v="QUINCINETTO"/>
    <s v="M"/>
    <n v="2"/>
  </r>
  <r>
    <x v="0"/>
    <x v="0"/>
    <x v="0"/>
    <n v="1211"/>
    <s v="REANO"/>
    <s v="F"/>
    <n v="5"/>
  </r>
  <r>
    <x v="0"/>
    <x v="0"/>
    <x v="0"/>
    <n v="1215"/>
    <s v="RIVA PRESSO CHIERI"/>
    <s v="F"/>
    <n v="16"/>
  </r>
  <r>
    <x v="0"/>
    <x v="0"/>
    <x v="0"/>
    <n v="1215"/>
    <s v="RIVA PRESSO CHIERI"/>
    <s v="M"/>
    <n v="12"/>
  </r>
  <r>
    <x v="0"/>
    <x v="0"/>
    <x v="0"/>
    <n v="1213"/>
    <s v="RIVALBA"/>
    <s v="F"/>
    <n v="2"/>
  </r>
  <r>
    <x v="0"/>
    <x v="0"/>
    <x v="0"/>
    <n v="1213"/>
    <s v="RIVALBA"/>
    <s v="M"/>
    <n v="2"/>
  </r>
  <r>
    <x v="0"/>
    <x v="0"/>
    <x v="0"/>
    <n v="1214"/>
    <s v="RIVALTA DI TORINO"/>
    <s v="F"/>
    <n v="61"/>
  </r>
  <r>
    <x v="0"/>
    <x v="0"/>
    <x v="0"/>
    <n v="1214"/>
    <s v="RIVALTA DI TORINO"/>
    <s v="M"/>
    <n v="50"/>
  </r>
  <r>
    <x v="0"/>
    <x v="0"/>
    <x v="0"/>
    <n v="1216"/>
    <s v="RIVARA"/>
    <s v="F"/>
    <n v="5"/>
  </r>
  <r>
    <x v="0"/>
    <x v="0"/>
    <x v="0"/>
    <n v="1216"/>
    <s v="RIVARA"/>
    <s v="M"/>
    <n v="7"/>
  </r>
  <r>
    <x v="0"/>
    <x v="0"/>
    <x v="0"/>
    <n v="1217"/>
    <s v="RIVAROLO CANAVESE"/>
    <s v="F"/>
    <n v="42"/>
  </r>
  <r>
    <x v="0"/>
    <x v="0"/>
    <x v="0"/>
    <n v="1217"/>
    <s v="RIVAROLO CANAVESE"/>
    <s v="M"/>
    <n v="29"/>
  </r>
  <r>
    <x v="0"/>
    <x v="0"/>
    <x v="0"/>
    <n v="1218"/>
    <s v="RIVAROSSA"/>
    <s v="F"/>
    <n v="2"/>
  </r>
  <r>
    <x v="0"/>
    <x v="0"/>
    <x v="0"/>
    <n v="1218"/>
    <s v="RIVAROSSA"/>
    <s v="M"/>
    <n v="1"/>
  </r>
  <r>
    <x v="0"/>
    <x v="0"/>
    <x v="0"/>
    <n v="1219"/>
    <s v="RIVOLI"/>
    <s v="F"/>
    <n v="114"/>
  </r>
  <r>
    <x v="0"/>
    <x v="0"/>
    <x v="0"/>
    <n v="1219"/>
    <s v="RIVOLI"/>
    <s v="M"/>
    <n v="104"/>
  </r>
  <r>
    <x v="0"/>
    <x v="0"/>
    <x v="0"/>
    <n v="1220"/>
    <s v="ROBASSOMERO"/>
    <s v="F"/>
    <n v="7"/>
  </r>
  <r>
    <x v="0"/>
    <x v="0"/>
    <x v="0"/>
    <n v="1220"/>
    <s v="ROBASSOMERO"/>
    <s v="M"/>
    <n v="10"/>
  </r>
  <r>
    <x v="0"/>
    <x v="0"/>
    <x v="0"/>
    <n v="1221"/>
    <s v="ROCCA CANAVESE"/>
    <s v="F"/>
    <n v="1"/>
  </r>
  <r>
    <x v="0"/>
    <x v="0"/>
    <x v="0"/>
    <n v="1221"/>
    <s v="ROCCA CANAVESE"/>
    <s v="M"/>
    <n v="2"/>
  </r>
  <r>
    <x v="0"/>
    <x v="0"/>
    <x v="0"/>
    <n v="1222"/>
    <s v="ROLETTO"/>
    <s v="F"/>
    <n v="4"/>
  </r>
  <r>
    <x v="0"/>
    <x v="0"/>
    <x v="0"/>
    <n v="1222"/>
    <s v="ROLETTO"/>
    <s v="M"/>
    <n v="3"/>
  </r>
  <r>
    <x v="0"/>
    <x v="0"/>
    <x v="0"/>
    <n v="1223"/>
    <s v="ROMANO CANAVESE"/>
    <s v="F"/>
    <n v="10"/>
  </r>
  <r>
    <x v="0"/>
    <x v="0"/>
    <x v="0"/>
    <n v="1223"/>
    <s v="ROMANO CANAVESE"/>
    <s v="M"/>
    <n v="3"/>
  </r>
  <r>
    <x v="0"/>
    <x v="0"/>
    <x v="0"/>
    <n v="1225"/>
    <s v="RONDISSONE"/>
    <s v="F"/>
    <n v="1"/>
  </r>
  <r>
    <x v="0"/>
    <x v="0"/>
    <x v="0"/>
    <n v="1225"/>
    <s v="RONDISSONE"/>
    <s v="M"/>
    <n v="2"/>
  </r>
  <r>
    <x v="0"/>
    <x v="0"/>
    <x v="0"/>
    <n v="1226"/>
    <s v="RORA'"/>
    <s v="M"/>
    <n v="1"/>
  </r>
  <r>
    <x v="0"/>
    <x v="0"/>
    <x v="0"/>
    <n v="1228"/>
    <s v="ROSTA"/>
    <s v="F"/>
    <n v="18"/>
  </r>
  <r>
    <x v="0"/>
    <x v="0"/>
    <x v="0"/>
    <n v="1228"/>
    <s v="ROSTA"/>
    <s v="M"/>
    <n v="13"/>
  </r>
  <r>
    <x v="0"/>
    <x v="0"/>
    <x v="0"/>
    <n v="1227"/>
    <s v="ROURE"/>
    <s v="F"/>
    <n v="1"/>
  </r>
  <r>
    <x v="0"/>
    <x v="0"/>
    <x v="0"/>
    <n v="1227"/>
    <s v="ROURE"/>
    <s v="M"/>
    <n v="1"/>
  </r>
  <r>
    <x v="0"/>
    <x v="0"/>
    <x v="0"/>
    <n v="1229"/>
    <s v="RUBIANA"/>
    <s v="F"/>
    <n v="8"/>
  </r>
  <r>
    <x v="0"/>
    <x v="0"/>
    <x v="0"/>
    <n v="1229"/>
    <s v="RUBIANA"/>
    <s v="M"/>
    <n v="4"/>
  </r>
  <r>
    <x v="0"/>
    <x v="0"/>
    <x v="0"/>
    <n v="1230"/>
    <s v="RUEGLIO"/>
    <s v="F"/>
    <n v="1"/>
  </r>
  <r>
    <x v="0"/>
    <x v="0"/>
    <x v="0"/>
    <n v="1230"/>
    <s v="RUEGLIO"/>
    <s v="M"/>
    <n v="1"/>
  </r>
  <r>
    <x v="0"/>
    <x v="0"/>
    <x v="0"/>
    <n v="1231"/>
    <s v="SALASSA"/>
    <s v="F"/>
    <n v="6"/>
  </r>
  <r>
    <x v="0"/>
    <x v="0"/>
    <x v="0"/>
    <n v="1231"/>
    <s v="SALASSA"/>
    <s v="M"/>
    <n v="4"/>
  </r>
  <r>
    <x v="0"/>
    <x v="0"/>
    <x v="0"/>
    <n v="1232"/>
    <s v="SALBERTRAND"/>
    <s v="M"/>
    <n v="2"/>
  </r>
  <r>
    <x v="0"/>
    <x v="0"/>
    <x v="0"/>
    <n v="1233"/>
    <s v="SALERANO CANAVESE"/>
    <s v="F"/>
    <n v="5"/>
  </r>
  <r>
    <x v="0"/>
    <x v="0"/>
    <x v="0"/>
    <n v="1233"/>
    <s v="SALERANO CANAVESE"/>
    <s v="M"/>
    <n v="2"/>
  </r>
  <r>
    <x v="0"/>
    <x v="0"/>
    <x v="0"/>
    <n v="1235"/>
    <s v="SAMONE"/>
    <s v="F"/>
    <n v="3"/>
  </r>
  <r>
    <x v="0"/>
    <x v="0"/>
    <x v="0"/>
    <n v="1236"/>
    <s v="SAN BENIGNO CANAVESE"/>
    <s v="F"/>
    <n v="8"/>
  </r>
  <r>
    <x v="0"/>
    <x v="0"/>
    <x v="0"/>
    <n v="1236"/>
    <s v="SAN BENIGNO CANAVESE"/>
    <s v="M"/>
    <n v="8"/>
  </r>
  <r>
    <x v="0"/>
    <x v="0"/>
    <x v="0"/>
    <n v="1237"/>
    <s v="SAN CARLO CANAVESE"/>
    <s v="F"/>
    <n v="13"/>
  </r>
  <r>
    <x v="0"/>
    <x v="0"/>
    <x v="0"/>
    <n v="1237"/>
    <s v="SAN CARLO CANAVESE"/>
    <s v="M"/>
    <n v="5"/>
  </r>
  <r>
    <x v="0"/>
    <x v="0"/>
    <x v="0"/>
    <n v="1238"/>
    <s v="SAN COLOMBANO BELMONTE"/>
    <s v="F"/>
    <n v="1"/>
  </r>
  <r>
    <x v="0"/>
    <x v="0"/>
    <x v="0"/>
    <n v="1240"/>
    <s v="SAN FRANCESCO AL CAMPO"/>
    <s v="F"/>
    <n v="18"/>
  </r>
  <r>
    <x v="0"/>
    <x v="0"/>
    <x v="0"/>
    <n v="1240"/>
    <s v="SAN FRANCESCO AL CAMPO"/>
    <s v="M"/>
    <n v="6"/>
  </r>
  <r>
    <x v="0"/>
    <x v="0"/>
    <x v="0"/>
    <n v="1242"/>
    <s v="SAN GERMANO CHISONE"/>
    <s v="F"/>
    <n v="2"/>
  </r>
  <r>
    <x v="0"/>
    <x v="0"/>
    <x v="0"/>
    <n v="1242"/>
    <s v="SAN GERMANO CHISONE"/>
    <s v="M"/>
    <n v="3"/>
  </r>
  <r>
    <x v="0"/>
    <x v="0"/>
    <x v="0"/>
    <n v="1243"/>
    <s v="SAN GILLIO"/>
    <s v="F"/>
    <n v="10"/>
  </r>
  <r>
    <x v="0"/>
    <x v="0"/>
    <x v="0"/>
    <n v="1243"/>
    <s v="SAN GILLIO"/>
    <s v="M"/>
    <n v="2"/>
  </r>
  <r>
    <x v="0"/>
    <x v="0"/>
    <x v="0"/>
    <n v="1244"/>
    <s v="SAN GIORGIO CANAVESE"/>
    <s v="F"/>
    <n v="3"/>
  </r>
  <r>
    <x v="0"/>
    <x v="0"/>
    <x v="0"/>
    <n v="1244"/>
    <s v="SAN GIORGIO CANAVESE"/>
    <s v="M"/>
    <n v="5"/>
  </r>
  <r>
    <x v="0"/>
    <x v="0"/>
    <x v="0"/>
    <n v="1245"/>
    <s v="SAN GIORIO DI SUSA"/>
    <s v="F"/>
    <n v="2"/>
  </r>
  <r>
    <x v="0"/>
    <x v="0"/>
    <x v="0"/>
    <n v="1245"/>
    <s v="SAN GIORIO DI SUSA"/>
    <s v="M"/>
    <n v="1"/>
  </r>
  <r>
    <x v="0"/>
    <x v="0"/>
    <x v="0"/>
    <n v="1246"/>
    <s v="SAN GIUSTO CANAVESE"/>
    <s v="F"/>
    <n v="6"/>
  </r>
  <r>
    <x v="0"/>
    <x v="0"/>
    <x v="0"/>
    <n v="1246"/>
    <s v="SAN GIUSTO CANAVESE"/>
    <s v="M"/>
    <n v="5"/>
  </r>
  <r>
    <x v="0"/>
    <x v="0"/>
    <x v="0"/>
    <n v="1247"/>
    <s v="SAN MARTINO CANAVESE"/>
    <s v="F"/>
    <n v="3"/>
  </r>
  <r>
    <x v="0"/>
    <x v="0"/>
    <x v="0"/>
    <n v="1247"/>
    <s v="SAN MARTINO CANAVESE"/>
    <s v="M"/>
    <n v="2"/>
  </r>
  <r>
    <x v="0"/>
    <x v="0"/>
    <x v="0"/>
    <n v="1248"/>
    <s v="SAN MAURIZIO CANAVESE"/>
    <s v="F"/>
    <n v="31"/>
  </r>
  <r>
    <x v="0"/>
    <x v="0"/>
    <x v="0"/>
    <n v="1248"/>
    <s v="SAN MAURIZIO CANAVESE"/>
    <s v="M"/>
    <n v="19"/>
  </r>
  <r>
    <x v="0"/>
    <x v="0"/>
    <x v="0"/>
    <n v="1249"/>
    <s v="SAN MAURO TORINESE"/>
    <s v="F"/>
    <n v="57"/>
  </r>
  <r>
    <x v="0"/>
    <x v="0"/>
    <x v="0"/>
    <n v="1249"/>
    <s v="SAN MAURO TORINESE"/>
    <s v="M"/>
    <n v="45"/>
  </r>
  <r>
    <x v="0"/>
    <x v="0"/>
    <x v="0"/>
    <n v="1250"/>
    <s v="SAN PIETRO VAL LEMINA"/>
    <s v="F"/>
    <n v="6"/>
  </r>
  <r>
    <x v="0"/>
    <x v="0"/>
    <x v="0"/>
    <n v="1250"/>
    <s v="SAN PIETRO VAL LEMINA"/>
    <s v="M"/>
    <n v="1"/>
  </r>
  <r>
    <x v="0"/>
    <x v="0"/>
    <x v="0"/>
    <n v="1252"/>
    <s v="SAN RAFFAELE CIMENA"/>
    <s v="F"/>
    <n v="12"/>
  </r>
  <r>
    <x v="0"/>
    <x v="0"/>
    <x v="0"/>
    <n v="1252"/>
    <s v="SAN RAFFAELE CIMENA"/>
    <s v="M"/>
    <n v="7"/>
  </r>
  <r>
    <x v="0"/>
    <x v="0"/>
    <x v="0"/>
    <n v="1253"/>
    <s v="SAN SEBASTIANO DA PO"/>
    <s v="F"/>
    <n v="6"/>
  </r>
  <r>
    <x v="0"/>
    <x v="0"/>
    <x v="0"/>
    <n v="1253"/>
    <s v="SAN SEBASTIANO DA PO"/>
    <s v="M"/>
    <n v="5"/>
  </r>
  <r>
    <x v="0"/>
    <x v="0"/>
    <x v="0"/>
    <n v="1254"/>
    <s v="SAN SECONDO DI PINEROLO"/>
    <s v="F"/>
    <n v="14"/>
  </r>
  <r>
    <x v="0"/>
    <x v="0"/>
    <x v="0"/>
    <n v="1254"/>
    <s v="SAN SECONDO DI PINEROLO"/>
    <s v="M"/>
    <n v="13"/>
  </r>
  <r>
    <x v="0"/>
    <x v="0"/>
    <x v="0"/>
    <n v="1241"/>
    <s v="SANGANO"/>
    <s v="F"/>
    <n v="12"/>
  </r>
  <r>
    <x v="0"/>
    <x v="0"/>
    <x v="0"/>
    <n v="1241"/>
    <s v="SANGANO"/>
    <s v="M"/>
    <n v="5"/>
  </r>
  <r>
    <x v="0"/>
    <x v="0"/>
    <x v="0"/>
    <n v="1255"/>
    <s v="SANT'AMBROGIO DI TORINO"/>
    <s v="F"/>
    <n v="11"/>
  </r>
  <r>
    <x v="0"/>
    <x v="0"/>
    <x v="0"/>
    <n v="1255"/>
    <s v="SANT'AMBROGIO DI TORINO"/>
    <s v="M"/>
    <n v="8"/>
  </r>
  <r>
    <x v="0"/>
    <x v="0"/>
    <x v="0"/>
    <n v="1256"/>
    <s v="SANT'ANTONINO DI SUSA"/>
    <s v="F"/>
    <n v="10"/>
  </r>
  <r>
    <x v="0"/>
    <x v="0"/>
    <x v="0"/>
    <n v="1256"/>
    <s v="SANT'ANTONINO DI SUSA"/>
    <s v="M"/>
    <n v="3"/>
  </r>
  <r>
    <x v="0"/>
    <x v="0"/>
    <x v="0"/>
    <n v="1257"/>
    <s v="SANTENA"/>
    <s v="F"/>
    <n v="28"/>
  </r>
  <r>
    <x v="0"/>
    <x v="0"/>
    <x v="0"/>
    <n v="1257"/>
    <s v="SANTENA"/>
    <s v="M"/>
    <n v="23"/>
  </r>
  <r>
    <x v="0"/>
    <x v="0"/>
    <x v="0"/>
    <n v="1258"/>
    <s v="SAUZE DI CESANA"/>
    <s v="M"/>
    <n v="1"/>
  </r>
  <r>
    <x v="0"/>
    <x v="0"/>
    <x v="0"/>
    <n v="1259"/>
    <s v="SAUZE D'OULX"/>
    <s v="F"/>
    <n v="2"/>
  </r>
  <r>
    <x v="0"/>
    <x v="0"/>
    <x v="0"/>
    <n v="1259"/>
    <s v="SAUZE D'OULX"/>
    <s v="M"/>
    <n v="2"/>
  </r>
  <r>
    <x v="0"/>
    <x v="0"/>
    <x v="0"/>
    <n v="1260"/>
    <s v="SCALENGHE"/>
    <s v="F"/>
    <n v="10"/>
  </r>
  <r>
    <x v="0"/>
    <x v="0"/>
    <x v="0"/>
    <n v="1260"/>
    <s v="SCALENGHE"/>
    <s v="M"/>
    <n v="5"/>
  </r>
  <r>
    <x v="0"/>
    <x v="0"/>
    <x v="0"/>
    <n v="1261"/>
    <s v="SCARMAGNO"/>
    <s v="F"/>
    <n v="1"/>
  </r>
  <r>
    <x v="0"/>
    <x v="0"/>
    <x v="0"/>
    <n v="1261"/>
    <s v="SCARMAGNO"/>
    <s v="M"/>
    <n v="1"/>
  </r>
  <r>
    <x v="0"/>
    <x v="0"/>
    <x v="0"/>
    <n v="1262"/>
    <s v="SCIOLZE"/>
    <s v="F"/>
    <n v="3"/>
  </r>
  <r>
    <x v="0"/>
    <x v="0"/>
    <x v="0"/>
    <n v="1262"/>
    <s v="SCIOLZE"/>
    <s v="M"/>
    <n v="1"/>
  </r>
  <r>
    <x v="0"/>
    <x v="0"/>
    <x v="0"/>
    <n v="1263"/>
    <s v="SESTRIERE"/>
    <s v="F"/>
    <n v="2"/>
  </r>
  <r>
    <x v="0"/>
    <x v="0"/>
    <x v="0"/>
    <n v="1263"/>
    <s v="SESTRIERE"/>
    <s v="M"/>
    <n v="2"/>
  </r>
  <r>
    <x v="0"/>
    <x v="0"/>
    <x v="0"/>
    <n v="1264"/>
    <s v="SETTIMO ROTTARO"/>
    <s v="F"/>
    <n v="5"/>
  </r>
  <r>
    <x v="0"/>
    <x v="0"/>
    <x v="0"/>
    <n v="1265"/>
    <s v="SETTIMO TORINESE"/>
    <s v="F"/>
    <n v="114"/>
  </r>
  <r>
    <x v="0"/>
    <x v="0"/>
    <x v="0"/>
    <n v="1265"/>
    <s v="SETTIMO TORINESE"/>
    <s v="M"/>
    <n v="84"/>
  </r>
  <r>
    <x v="0"/>
    <x v="0"/>
    <x v="0"/>
    <n v="1266"/>
    <s v="SETTIMO VITTONE"/>
    <s v="F"/>
    <n v="1"/>
  </r>
  <r>
    <x v="0"/>
    <x v="0"/>
    <x v="0"/>
    <n v="1266"/>
    <s v="SETTIMO VITTONE"/>
    <s v="M"/>
    <n v="1"/>
  </r>
  <r>
    <x v="0"/>
    <x v="0"/>
    <x v="0"/>
    <n v="1267"/>
    <s v="SPARONE"/>
    <s v="F"/>
    <n v="1"/>
  </r>
  <r>
    <x v="0"/>
    <x v="0"/>
    <x v="0"/>
    <n v="1267"/>
    <s v="SPARONE"/>
    <s v="M"/>
    <n v="2"/>
  </r>
  <r>
    <x v="0"/>
    <x v="0"/>
    <x v="0"/>
    <n v="1269"/>
    <s v="STRAMBINO"/>
    <s v="F"/>
    <n v="15"/>
  </r>
  <r>
    <x v="0"/>
    <x v="0"/>
    <x v="0"/>
    <n v="1269"/>
    <s v="STRAMBINO"/>
    <s v="M"/>
    <n v="9"/>
  </r>
  <r>
    <x v="0"/>
    <x v="0"/>
    <x v="0"/>
    <n v="1270"/>
    <s v="SUSA"/>
    <s v="F"/>
    <n v="20"/>
  </r>
  <r>
    <x v="0"/>
    <x v="0"/>
    <x v="0"/>
    <n v="1270"/>
    <s v="SUSA"/>
    <s v="M"/>
    <n v="8"/>
  </r>
  <r>
    <x v="0"/>
    <x v="0"/>
    <x v="0"/>
    <n v="1271"/>
    <s v="TAVAGNASCO"/>
    <s v="F"/>
    <n v="3"/>
  </r>
  <r>
    <x v="0"/>
    <x v="0"/>
    <x v="0"/>
    <n v="1271"/>
    <s v="TAVAGNASCO"/>
    <s v="M"/>
    <n v="3"/>
  </r>
  <r>
    <x v="0"/>
    <x v="0"/>
    <x v="0"/>
    <n v="1272"/>
    <s v="TORINO"/>
    <s v="F"/>
    <n v="2353"/>
  </r>
  <r>
    <x v="0"/>
    <x v="0"/>
    <x v="0"/>
    <n v="1272"/>
    <s v="TORINO"/>
    <s v="M"/>
    <n v="2310"/>
  </r>
  <r>
    <x v="0"/>
    <x v="0"/>
    <x v="0"/>
    <n v="1273"/>
    <s v="TORRAZZA PIEMONTE"/>
    <s v="F"/>
    <n v="5"/>
  </r>
  <r>
    <x v="0"/>
    <x v="0"/>
    <x v="0"/>
    <n v="1273"/>
    <s v="TORRAZZA PIEMONTE"/>
    <s v="M"/>
    <n v="4"/>
  </r>
  <r>
    <x v="0"/>
    <x v="0"/>
    <x v="0"/>
    <n v="1274"/>
    <s v="TORRE CANAVESE"/>
    <s v="F"/>
    <n v="1"/>
  </r>
  <r>
    <x v="0"/>
    <x v="0"/>
    <x v="0"/>
    <n v="1274"/>
    <s v="TORRE CANAVESE"/>
    <s v="M"/>
    <n v="1"/>
  </r>
  <r>
    <x v="0"/>
    <x v="0"/>
    <x v="0"/>
    <n v="1275"/>
    <s v="TORRE PELLICE"/>
    <s v="F"/>
    <n v="9"/>
  </r>
  <r>
    <x v="0"/>
    <x v="0"/>
    <x v="0"/>
    <n v="1275"/>
    <s v="TORRE PELLICE"/>
    <s v="M"/>
    <n v="6"/>
  </r>
  <r>
    <x v="0"/>
    <x v="0"/>
    <x v="0"/>
    <n v="1276"/>
    <s v="TRANA"/>
    <s v="F"/>
    <n v="4"/>
  </r>
  <r>
    <x v="0"/>
    <x v="0"/>
    <x v="0"/>
    <n v="1276"/>
    <s v="TRANA"/>
    <s v="M"/>
    <n v="7"/>
  </r>
  <r>
    <x v="0"/>
    <x v="0"/>
    <x v="0"/>
    <n v="1279"/>
    <s v="TRAVES"/>
    <s v="F"/>
    <n v="1"/>
  </r>
  <r>
    <x v="0"/>
    <x v="0"/>
    <x v="0"/>
    <n v="1280"/>
    <s v="TROFARELLO"/>
    <s v="F"/>
    <n v="33"/>
  </r>
  <r>
    <x v="0"/>
    <x v="0"/>
    <x v="0"/>
    <n v="1280"/>
    <s v="TROFARELLO"/>
    <s v="M"/>
    <n v="32"/>
  </r>
  <r>
    <x v="0"/>
    <x v="0"/>
    <x v="0"/>
    <n v="1282"/>
    <s v="USSEGLIO"/>
    <s v="F"/>
    <n v="3"/>
  </r>
  <r>
    <x v="0"/>
    <x v="0"/>
    <x v="0"/>
    <n v="1283"/>
    <s v="VAIE"/>
    <s v="F"/>
    <n v="5"/>
  </r>
  <r>
    <x v="0"/>
    <x v="0"/>
    <x v="0"/>
    <n v="1283"/>
    <s v="VAIE"/>
    <s v="M"/>
    <n v="2"/>
  </r>
  <r>
    <x v="0"/>
    <x v="0"/>
    <x v="0"/>
    <n v="1284"/>
    <s v="VAL DELLA TORRE"/>
    <s v="F"/>
    <n v="3"/>
  </r>
  <r>
    <x v="0"/>
    <x v="0"/>
    <x v="0"/>
    <n v="1284"/>
    <s v="VAL DELLA TORRE"/>
    <s v="M"/>
    <n v="4"/>
  </r>
  <r>
    <x v="0"/>
    <x v="0"/>
    <x v="0"/>
    <n v="1285"/>
    <s v="VALGIOIE"/>
    <s v="F"/>
    <n v="1"/>
  </r>
  <r>
    <x v="0"/>
    <x v="0"/>
    <x v="0"/>
    <n v="1285"/>
    <s v="VALGIOIE"/>
    <s v="M"/>
    <n v="2"/>
  </r>
  <r>
    <x v="0"/>
    <x v="0"/>
    <x v="0"/>
    <n v="1286"/>
    <s v="VALLO TORINESE"/>
    <s v="F"/>
    <n v="4"/>
  </r>
  <r>
    <x v="0"/>
    <x v="0"/>
    <x v="0"/>
    <n v="1286"/>
    <s v="VALLO TORINESE"/>
    <s v="M"/>
    <n v="1"/>
  </r>
  <r>
    <x v="0"/>
    <x v="0"/>
    <x v="0"/>
    <n v="1287"/>
    <s v="VALPERGA"/>
    <s v="F"/>
    <n v="8"/>
  </r>
  <r>
    <x v="0"/>
    <x v="0"/>
    <x v="0"/>
    <n v="1287"/>
    <s v="VALPERGA"/>
    <s v="M"/>
    <n v="4"/>
  </r>
  <r>
    <x v="0"/>
    <x v="0"/>
    <x v="0"/>
    <n v="1289"/>
    <s v="VARISELLA"/>
    <s v="F"/>
    <n v="2"/>
  </r>
  <r>
    <x v="0"/>
    <x v="0"/>
    <x v="0"/>
    <n v="1289"/>
    <s v="VARISELLA"/>
    <s v="M"/>
    <n v="2"/>
  </r>
  <r>
    <x v="0"/>
    <x v="0"/>
    <x v="0"/>
    <n v="1290"/>
    <s v="VAUDA CANAVESE"/>
    <s v="F"/>
    <n v="5"/>
  </r>
  <r>
    <x v="0"/>
    <x v="0"/>
    <x v="0"/>
    <n v="1292"/>
    <s v="VENARIA REALE"/>
    <s v="F"/>
    <n v="95"/>
  </r>
  <r>
    <x v="0"/>
    <x v="0"/>
    <x v="0"/>
    <n v="1292"/>
    <s v="VENARIA REALE"/>
    <s v="M"/>
    <n v="65"/>
  </r>
  <r>
    <x v="0"/>
    <x v="0"/>
    <x v="0"/>
    <n v="1291"/>
    <s v="VENAUS"/>
    <s v="F"/>
    <n v="2"/>
  </r>
  <r>
    <x v="0"/>
    <x v="0"/>
    <x v="0"/>
    <n v="1291"/>
    <s v="VENAUS"/>
    <s v="M"/>
    <n v="2"/>
  </r>
  <r>
    <x v="0"/>
    <x v="0"/>
    <x v="0"/>
    <n v="1293"/>
    <s v="VEROLENGO"/>
    <s v="F"/>
    <n v="15"/>
  </r>
  <r>
    <x v="0"/>
    <x v="0"/>
    <x v="0"/>
    <n v="1293"/>
    <s v="VEROLENGO"/>
    <s v="M"/>
    <n v="6"/>
  </r>
  <r>
    <x v="0"/>
    <x v="0"/>
    <x v="0"/>
    <n v="1294"/>
    <s v="VERRUA SAVOIA"/>
    <s v="F"/>
    <n v="6"/>
  </r>
  <r>
    <x v="0"/>
    <x v="0"/>
    <x v="0"/>
    <n v="1294"/>
    <s v="VERRUA SAVOIA"/>
    <s v="M"/>
    <n v="1"/>
  </r>
  <r>
    <x v="0"/>
    <x v="0"/>
    <x v="0"/>
    <n v="1295"/>
    <s v="VESTIGNE'"/>
    <s v="F"/>
    <n v="1"/>
  </r>
  <r>
    <x v="0"/>
    <x v="0"/>
    <x v="0"/>
    <n v="1295"/>
    <s v="VESTIGNE'"/>
    <s v="M"/>
    <n v="1"/>
  </r>
  <r>
    <x v="0"/>
    <x v="0"/>
    <x v="0"/>
    <n v="1298"/>
    <s v="VIDRACCO"/>
    <s v="M"/>
    <n v="2"/>
  </r>
  <r>
    <x v="0"/>
    <x v="0"/>
    <x v="0"/>
    <n v="1299"/>
    <s v="VIGONE"/>
    <s v="F"/>
    <n v="8"/>
  </r>
  <r>
    <x v="0"/>
    <x v="0"/>
    <x v="0"/>
    <n v="1299"/>
    <s v="VIGONE"/>
    <s v="M"/>
    <n v="4"/>
  </r>
  <r>
    <x v="0"/>
    <x v="0"/>
    <x v="0"/>
    <n v="1300"/>
    <s v="VILLAFRANCA PIEMONTE"/>
    <s v="F"/>
    <n v="10"/>
  </r>
  <r>
    <x v="0"/>
    <x v="0"/>
    <x v="0"/>
    <n v="1300"/>
    <s v="VILLAFRANCA PIEMONTE"/>
    <s v="M"/>
    <n v="8"/>
  </r>
  <r>
    <x v="0"/>
    <x v="0"/>
    <x v="0"/>
    <n v="1301"/>
    <s v="VILLANOVA CANAVESE"/>
    <s v="F"/>
    <n v="1"/>
  </r>
  <r>
    <x v="0"/>
    <x v="0"/>
    <x v="0"/>
    <n v="1301"/>
    <s v="VILLANOVA CANAVESE"/>
    <s v="M"/>
    <n v="3"/>
  </r>
  <r>
    <x v="0"/>
    <x v="0"/>
    <x v="0"/>
    <n v="1303"/>
    <s v="VILLAR DORA"/>
    <s v="F"/>
    <n v="8"/>
  </r>
  <r>
    <x v="0"/>
    <x v="0"/>
    <x v="0"/>
    <n v="1303"/>
    <s v="VILLAR DORA"/>
    <s v="M"/>
    <n v="4"/>
  </r>
  <r>
    <x v="0"/>
    <x v="0"/>
    <x v="0"/>
    <n v="1305"/>
    <s v="VILLAR FOCCHIARDO"/>
    <s v="F"/>
    <n v="2"/>
  </r>
  <r>
    <x v="0"/>
    <x v="0"/>
    <x v="0"/>
    <n v="1306"/>
    <s v="VILLAR PELLICE"/>
    <s v="F"/>
    <n v="3"/>
  </r>
  <r>
    <x v="0"/>
    <x v="0"/>
    <x v="0"/>
    <n v="1307"/>
    <s v="VILLAR PEROSA"/>
    <s v="F"/>
    <n v="10"/>
  </r>
  <r>
    <x v="0"/>
    <x v="0"/>
    <x v="0"/>
    <n v="1307"/>
    <s v="VILLAR PEROSA"/>
    <s v="M"/>
    <n v="9"/>
  </r>
  <r>
    <x v="0"/>
    <x v="0"/>
    <x v="0"/>
    <n v="1302"/>
    <s v="VILLARBASSE"/>
    <s v="F"/>
    <n v="6"/>
  </r>
  <r>
    <x v="0"/>
    <x v="0"/>
    <x v="0"/>
    <n v="1302"/>
    <s v="VILLARBASSE"/>
    <s v="M"/>
    <n v="3"/>
  </r>
  <r>
    <x v="0"/>
    <x v="0"/>
    <x v="0"/>
    <n v="1304"/>
    <s v="VILLAREGGIA"/>
    <s v="F"/>
    <n v="4"/>
  </r>
  <r>
    <x v="0"/>
    <x v="0"/>
    <x v="0"/>
    <n v="1304"/>
    <s v="VILLAREGGIA"/>
    <s v="M"/>
    <n v="1"/>
  </r>
  <r>
    <x v="0"/>
    <x v="0"/>
    <x v="0"/>
    <n v="1308"/>
    <s v="VILLASTELLONE"/>
    <s v="F"/>
    <n v="13"/>
  </r>
  <r>
    <x v="0"/>
    <x v="0"/>
    <x v="0"/>
    <n v="1308"/>
    <s v="VILLASTELLONE"/>
    <s v="M"/>
    <n v="9"/>
  </r>
  <r>
    <x v="0"/>
    <x v="0"/>
    <x v="0"/>
    <n v="1309"/>
    <s v="VINOVO"/>
    <s v="F"/>
    <n v="49"/>
  </r>
  <r>
    <x v="0"/>
    <x v="0"/>
    <x v="0"/>
    <n v="1309"/>
    <s v="VINOVO"/>
    <s v="M"/>
    <n v="36"/>
  </r>
  <r>
    <x v="0"/>
    <x v="0"/>
    <x v="0"/>
    <n v="1310"/>
    <s v="VIRLE PIEMONTE"/>
    <s v="F"/>
    <n v="5"/>
  </r>
  <r>
    <x v="0"/>
    <x v="0"/>
    <x v="0"/>
    <n v="1311"/>
    <s v="VISCHE"/>
    <s v="F"/>
    <n v="5"/>
  </r>
  <r>
    <x v="0"/>
    <x v="0"/>
    <x v="0"/>
    <n v="1311"/>
    <s v="VISCHE"/>
    <s v="M"/>
    <n v="2"/>
  </r>
  <r>
    <x v="0"/>
    <x v="0"/>
    <x v="0"/>
    <n v="1312"/>
    <s v="VISTRORIO"/>
    <s v="F"/>
    <n v="2"/>
  </r>
  <r>
    <x v="0"/>
    <x v="0"/>
    <x v="0"/>
    <n v="1312"/>
    <s v="VISTRORIO"/>
    <s v="M"/>
    <n v="1"/>
  </r>
  <r>
    <x v="0"/>
    <x v="0"/>
    <x v="0"/>
    <n v="1313"/>
    <s v="VIU'"/>
    <s v="F"/>
    <n v="1"/>
  </r>
  <r>
    <x v="0"/>
    <x v="0"/>
    <x v="0"/>
    <n v="1313"/>
    <s v="VIU'"/>
    <s v="M"/>
    <n v="1"/>
  </r>
  <r>
    <x v="0"/>
    <x v="0"/>
    <x v="0"/>
    <n v="1314"/>
    <s v="VOLPIANO"/>
    <s v="F"/>
    <n v="25"/>
  </r>
  <r>
    <x v="0"/>
    <x v="0"/>
    <x v="0"/>
    <n v="1314"/>
    <s v="VOLPIANO"/>
    <s v="M"/>
    <n v="25"/>
  </r>
  <r>
    <x v="0"/>
    <x v="0"/>
    <x v="0"/>
    <n v="1315"/>
    <s v="VOLVERA"/>
    <s v="F"/>
    <n v="21"/>
  </r>
  <r>
    <x v="0"/>
    <x v="0"/>
    <x v="0"/>
    <n v="1315"/>
    <s v="VOLVERA"/>
    <s v="M"/>
    <n v="13"/>
  </r>
  <r>
    <x v="0"/>
    <x v="1"/>
    <x v="1"/>
    <n v="2002"/>
    <s v="ALAGNA VALSESIA"/>
    <s v="F"/>
    <n v="1"/>
  </r>
  <r>
    <x v="0"/>
    <x v="1"/>
    <x v="1"/>
    <n v="2002"/>
    <s v="ALAGNA VALSESIA"/>
    <s v="M"/>
    <n v="2"/>
  </r>
  <r>
    <x v="0"/>
    <x v="1"/>
    <x v="1"/>
    <n v="2003"/>
    <s v="ALBANO VERCELLESE"/>
    <s v="F"/>
    <n v="1"/>
  </r>
  <r>
    <x v="0"/>
    <x v="1"/>
    <x v="1"/>
    <n v="2004"/>
    <s v="ALICE CASTELLO"/>
    <s v="F"/>
    <n v="6"/>
  </r>
  <r>
    <x v="0"/>
    <x v="1"/>
    <x v="1"/>
    <n v="2004"/>
    <s v="ALICE CASTELLO"/>
    <s v="M"/>
    <n v="4"/>
  </r>
  <r>
    <x v="0"/>
    <x v="1"/>
    <x v="1"/>
    <n v="2007"/>
    <s v="ASIGLIANO VERCELLESE"/>
    <s v="F"/>
    <n v="1"/>
  </r>
  <r>
    <x v="0"/>
    <x v="1"/>
    <x v="1"/>
    <n v="2007"/>
    <s v="ASIGLIANO VERCELLESE"/>
    <s v="M"/>
    <n v="2"/>
  </r>
  <r>
    <x v="0"/>
    <x v="1"/>
    <x v="1"/>
    <n v="2008"/>
    <s v="BALMUCCIA"/>
    <s v="F"/>
    <n v="1"/>
  </r>
  <r>
    <x v="0"/>
    <x v="1"/>
    <x v="1"/>
    <n v="2009"/>
    <s v="BALOCCO"/>
    <s v="F"/>
    <n v="2"/>
  </r>
  <r>
    <x v="0"/>
    <x v="1"/>
    <x v="1"/>
    <n v="2009"/>
    <s v="BALOCCO"/>
    <s v="M"/>
    <n v="2"/>
  </r>
  <r>
    <x v="0"/>
    <x v="1"/>
    <x v="1"/>
    <n v="2011"/>
    <s v="BIANZE'"/>
    <s v="F"/>
    <n v="2"/>
  </r>
  <r>
    <x v="0"/>
    <x v="1"/>
    <x v="1"/>
    <n v="2011"/>
    <s v="BIANZE'"/>
    <s v="M"/>
    <n v="1"/>
  </r>
  <r>
    <x v="0"/>
    <x v="1"/>
    <x v="1"/>
    <n v="2015"/>
    <s v="BORGO D'ALE"/>
    <s v="F"/>
    <n v="2"/>
  </r>
  <r>
    <x v="0"/>
    <x v="1"/>
    <x v="1"/>
    <n v="2015"/>
    <s v="BORGO D'ALE"/>
    <s v="M"/>
    <n v="3"/>
  </r>
  <r>
    <x v="0"/>
    <x v="1"/>
    <x v="1"/>
    <n v="2017"/>
    <s v="BORGO VERCELLI"/>
    <s v="F"/>
    <n v="6"/>
  </r>
  <r>
    <x v="0"/>
    <x v="1"/>
    <x v="1"/>
    <n v="2017"/>
    <s v="BORGO VERCELLI"/>
    <s v="M"/>
    <n v="6"/>
  </r>
  <r>
    <x v="0"/>
    <x v="1"/>
    <x v="1"/>
    <n v="2016"/>
    <s v="BORGOSESIA"/>
    <s v="F"/>
    <n v="34"/>
  </r>
  <r>
    <x v="0"/>
    <x v="1"/>
    <x v="1"/>
    <n v="2016"/>
    <s v="BORGOSESIA"/>
    <s v="M"/>
    <n v="22"/>
  </r>
  <r>
    <x v="0"/>
    <x v="1"/>
    <x v="1"/>
    <n v="2021"/>
    <s v="BURONZO"/>
    <s v="F"/>
    <n v="4"/>
  </r>
  <r>
    <x v="0"/>
    <x v="1"/>
    <x v="1"/>
    <n v="2021"/>
    <s v="BURONZO"/>
    <s v="M"/>
    <n v="1"/>
  </r>
  <r>
    <x v="0"/>
    <x v="1"/>
    <x v="1"/>
    <n v="2025"/>
    <s v="CAMPERTOGNO"/>
    <s v="F"/>
    <n v="2"/>
  </r>
  <r>
    <x v="0"/>
    <x v="1"/>
    <x v="1"/>
    <n v="2030"/>
    <s v="CARESANA"/>
    <s v="M"/>
    <n v="1"/>
  </r>
  <r>
    <x v="0"/>
    <x v="1"/>
    <x v="1"/>
    <n v="2031"/>
    <s v="CARESANABLOT"/>
    <s v="F"/>
    <n v="4"/>
  </r>
  <r>
    <x v="0"/>
    <x v="1"/>
    <x v="1"/>
    <n v="2031"/>
    <s v="CARESANABLOT"/>
    <s v="M"/>
    <n v="2"/>
  </r>
  <r>
    <x v="0"/>
    <x v="1"/>
    <x v="1"/>
    <n v="2032"/>
    <s v="CARISIO"/>
    <s v="F"/>
    <n v="3"/>
  </r>
  <r>
    <x v="0"/>
    <x v="1"/>
    <x v="1"/>
    <n v="2032"/>
    <s v="CARISIO"/>
    <s v="M"/>
    <n v="1"/>
  </r>
  <r>
    <x v="0"/>
    <x v="1"/>
    <x v="1"/>
    <n v="2033"/>
    <s v="CASANOVA ELVO"/>
    <s v="M"/>
    <n v="1"/>
  </r>
  <r>
    <x v="0"/>
    <x v="1"/>
    <x v="1"/>
    <n v="2042"/>
    <s v="CIGLIANO"/>
    <s v="F"/>
    <n v="9"/>
  </r>
  <r>
    <x v="0"/>
    <x v="1"/>
    <x v="1"/>
    <n v="2042"/>
    <s v="CIGLIANO"/>
    <s v="M"/>
    <n v="10"/>
  </r>
  <r>
    <x v="0"/>
    <x v="1"/>
    <x v="1"/>
    <n v="2047"/>
    <s v="COSTANZANA"/>
    <s v="F"/>
    <n v="1"/>
  </r>
  <r>
    <x v="0"/>
    <x v="1"/>
    <x v="1"/>
    <n v="2048"/>
    <s v="CRAVAGLIANA"/>
    <s v="M"/>
    <n v="1"/>
  </r>
  <r>
    <x v="0"/>
    <x v="1"/>
    <x v="1"/>
    <n v="2049"/>
    <s v="CRESCENTINO"/>
    <s v="F"/>
    <n v="20"/>
  </r>
  <r>
    <x v="0"/>
    <x v="1"/>
    <x v="1"/>
    <n v="2049"/>
    <s v="CRESCENTINO"/>
    <s v="M"/>
    <n v="6"/>
  </r>
  <r>
    <x v="0"/>
    <x v="1"/>
    <x v="1"/>
    <n v="2052"/>
    <s v="CROVA"/>
    <s v="F"/>
    <n v="1"/>
  </r>
  <r>
    <x v="0"/>
    <x v="1"/>
    <x v="1"/>
    <n v="2054"/>
    <s v="DESANA"/>
    <s v="F"/>
    <n v="4"/>
  </r>
  <r>
    <x v="0"/>
    <x v="1"/>
    <x v="1"/>
    <n v="2054"/>
    <s v="DESANA"/>
    <s v="M"/>
    <n v="3"/>
  </r>
  <r>
    <x v="0"/>
    <x v="1"/>
    <x v="1"/>
    <n v="2059"/>
    <s v="FORMIGLIANA"/>
    <s v="M"/>
    <n v="1"/>
  </r>
  <r>
    <x v="0"/>
    <x v="1"/>
    <x v="1"/>
    <n v="2061"/>
    <s v="GATTINARA"/>
    <s v="F"/>
    <n v="14"/>
  </r>
  <r>
    <x v="0"/>
    <x v="1"/>
    <x v="1"/>
    <n v="2061"/>
    <s v="GATTINARA"/>
    <s v="M"/>
    <n v="5"/>
  </r>
  <r>
    <x v="0"/>
    <x v="1"/>
    <x v="1"/>
    <n v="2066"/>
    <s v="GUARDABOSONE"/>
    <s v="F"/>
    <n v="1"/>
  </r>
  <r>
    <x v="0"/>
    <x v="1"/>
    <x v="1"/>
    <n v="2066"/>
    <s v="GUARDABOSONE"/>
    <s v="M"/>
    <n v="1"/>
  </r>
  <r>
    <x v="0"/>
    <x v="1"/>
    <x v="1"/>
    <n v="2067"/>
    <s v="LAMPORO"/>
    <s v="M"/>
    <n v="1"/>
  </r>
  <r>
    <x v="0"/>
    <x v="1"/>
    <x v="1"/>
    <n v="2068"/>
    <s v="LENTA"/>
    <s v="F"/>
    <n v="5"/>
  </r>
  <r>
    <x v="0"/>
    <x v="1"/>
    <x v="1"/>
    <n v="2068"/>
    <s v="LENTA"/>
    <s v="M"/>
    <n v="1"/>
  </r>
  <r>
    <x v="0"/>
    <x v="1"/>
    <x v="1"/>
    <n v="2069"/>
    <s v="LESSONA"/>
    <s v="F"/>
    <n v="2"/>
  </r>
  <r>
    <x v="0"/>
    <x v="1"/>
    <x v="1"/>
    <n v="2071"/>
    <s v="LIVORNO FERRARIS"/>
    <s v="F"/>
    <n v="4"/>
  </r>
  <r>
    <x v="0"/>
    <x v="1"/>
    <x v="1"/>
    <n v="2071"/>
    <s v="LIVORNO FERRARIS"/>
    <s v="M"/>
    <n v="7"/>
  </r>
  <r>
    <x v="0"/>
    <x v="1"/>
    <x v="1"/>
    <n v="2072"/>
    <s v="LOZZOLO"/>
    <s v="F"/>
    <n v="2"/>
  </r>
  <r>
    <x v="0"/>
    <x v="1"/>
    <x v="1"/>
    <n v="2072"/>
    <s v="LOZZOLO"/>
    <s v="M"/>
    <n v="1"/>
  </r>
  <r>
    <x v="0"/>
    <x v="1"/>
    <x v="1"/>
    <n v="2078"/>
    <s v="MOLLIA"/>
    <s v="M"/>
    <n v="1"/>
  </r>
  <r>
    <x v="0"/>
    <x v="1"/>
    <x v="1"/>
    <n v="2079"/>
    <s v="MONCRIVELLO"/>
    <s v="F"/>
    <n v="5"/>
  </r>
  <r>
    <x v="0"/>
    <x v="1"/>
    <x v="1"/>
    <n v="2079"/>
    <s v="MONCRIVELLO"/>
    <s v="M"/>
    <n v="1"/>
  </r>
  <r>
    <x v="0"/>
    <x v="1"/>
    <x v="1"/>
    <n v="2082"/>
    <s v="MOTTA DE' CONTI"/>
    <s v="F"/>
    <n v="1"/>
  </r>
  <r>
    <x v="0"/>
    <x v="1"/>
    <x v="1"/>
    <n v="2088"/>
    <s v="OLCENENGO"/>
    <s v="F"/>
    <n v="1"/>
  </r>
  <r>
    <x v="0"/>
    <x v="1"/>
    <x v="1"/>
    <n v="2088"/>
    <s v="OLCENENGO"/>
    <s v="M"/>
    <n v="3"/>
  </r>
  <r>
    <x v="0"/>
    <x v="1"/>
    <x v="1"/>
    <n v="2090"/>
    <s v="PALAZZOLO VERCELLESE"/>
    <s v="F"/>
    <n v="4"/>
  </r>
  <r>
    <x v="0"/>
    <x v="1"/>
    <x v="1"/>
    <n v="2093"/>
    <s v="PEZZANA"/>
    <s v="F"/>
    <n v="8"/>
  </r>
  <r>
    <x v="0"/>
    <x v="1"/>
    <x v="1"/>
    <n v="2093"/>
    <s v="PEZZANA"/>
    <s v="M"/>
    <n v="1"/>
  </r>
  <r>
    <x v="0"/>
    <x v="1"/>
    <x v="1"/>
    <n v="2098"/>
    <s v="PISTOLESA"/>
    <s v="F"/>
    <n v="2"/>
  </r>
  <r>
    <x v="0"/>
    <x v="1"/>
    <x v="1"/>
    <n v="2098"/>
    <s v="PISTOLESA"/>
    <s v="M"/>
    <n v="2"/>
  </r>
  <r>
    <x v="0"/>
    <x v="1"/>
    <x v="1"/>
    <n v="2104"/>
    <s v="PRAROLO"/>
    <s v="F"/>
    <n v="3"/>
  </r>
  <r>
    <x v="0"/>
    <x v="1"/>
    <x v="1"/>
    <n v="2104"/>
    <s v="PRAROLO"/>
    <s v="M"/>
    <n v="1"/>
  </r>
  <r>
    <x v="0"/>
    <x v="1"/>
    <x v="1"/>
    <n v="2106"/>
    <s v="QUAREGNA"/>
    <s v="F"/>
    <n v="1"/>
  </r>
  <r>
    <x v="0"/>
    <x v="1"/>
    <x v="1"/>
    <n v="2106"/>
    <s v="QUAREGNA"/>
    <s v="M"/>
    <n v="3"/>
  </r>
  <r>
    <x v="0"/>
    <x v="1"/>
    <x v="1"/>
    <n v="2107"/>
    <s v="QUARONA"/>
    <s v="F"/>
    <n v="13"/>
  </r>
  <r>
    <x v="0"/>
    <x v="1"/>
    <x v="1"/>
    <n v="2107"/>
    <s v="QUARONA"/>
    <s v="M"/>
    <n v="11"/>
  </r>
  <r>
    <x v="0"/>
    <x v="1"/>
    <x v="1"/>
    <n v="2108"/>
    <s v="QUINTO VERCELLESE"/>
    <s v="F"/>
    <n v="2"/>
  </r>
  <r>
    <x v="0"/>
    <x v="1"/>
    <x v="1"/>
    <n v="2114"/>
    <s v="RIVA VALDOBBIA"/>
    <s v="F"/>
    <n v="1"/>
  </r>
  <r>
    <x v="0"/>
    <x v="1"/>
    <x v="1"/>
    <n v="2115"/>
    <s v="RIVE"/>
    <s v="F"/>
    <n v="1"/>
  </r>
  <r>
    <x v="0"/>
    <x v="1"/>
    <x v="1"/>
    <n v="2116"/>
    <s v="ROASIO"/>
    <s v="F"/>
    <n v="7"/>
  </r>
  <r>
    <x v="0"/>
    <x v="1"/>
    <x v="1"/>
    <n v="2116"/>
    <s v="ROASIO"/>
    <s v="M"/>
    <n v="2"/>
  </r>
  <r>
    <x v="0"/>
    <x v="1"/>
    <x v="1"/>
    <n v="2118"/>
    <s v="RONSECCO"/>
    <s v="F"/>
    <n v="2"/>
  </r>
  <r>
    <x v="0"/>
    <x v="1"/>
    <x v="1"/>
    <n v="2121"/>
    <s v="ROSSA"/>
    <s v="F"/>
    <n v="2"/>
  </r>
  <r>
    <x v="0"/>
    <x v="1"/>
    <x v="1"/>
    <n v="2122"/>
    <s v="ROVASENDA"/>
    <s v="F"/>
    <n v="2"/>
  </r>
  <r>
    <x v="0"/>
    <x v="1"/>
    <x v="1"/>
    <n v="2122"/>
    <s v="ROVASENDA"/>
    <s v="M"/>
    <n v="2"/>
  </r>
  <r>
    <x v="0"/>
    <x v="1"/>
    <x v="1"/>
    <n v="2128"/>
    <s v="SALUGGIA"/>
    <s v="F"/>
    <n v="8"/>
  </r>
  <r>
    <x v="0"/>
    <x v="1"/>
    <x v="1"/>
    <n v="2128"/>
    <s v="SALUGGIA"/>
    <s v="M"/>
    <n v="8"/>
  </r>
  <r>
    <x v="0"/>
    <x v="1"/>
    <x v="1"/>
    <n v="2131"/>
    <s v="SAN GERMANO VERCELLESE"/>
    <s v="F"/>
    <n v="3"/>
  </r>
  <r>
    <x v="0"/>
    <x v="1"/>
    <x v="1"/>
    <n v="2131"/>
    <s v="SAN GERMANO VERCELLESE"/>
    <s v="M"/>
    <n v="3"/>
  </r>
  <r>
    <x v="0"/>
    <x v="1"/>
    <x v="1"/>
    <n v="2133"/>
    <s v="SANTHIA'"/>
    <s v="F"/>
    <n v="15"/>
  </r>
  <r>
    <x v="0"/>
    <x v="1"/>
    <x v="1"/>
    <n v="2133"/>
    <s v="SANTHIA'"/>
    <s v="M"/>
    <n v="15"/>
  </r>
  <r>
    <x v="0"/>
    <x v="1"/>
    <x v="1"/>
    <n v="2134"/>
    <s v="SCOPA"/>
    <s v="F"/>
    <n v="1"/>
  </r>
  <r>
    <x v="0"/>
    <x v="1"/>
    <x v="1"/>
    <n v="2134"/>
    <s v="SCOPA"/>
    <s v="M"/>
    <n v="1"/>
  </r>
  <r>
    <x v="0"/>
    <x v="1"/>
    <x v="1"/>
    <n v="2135"/>
    <s v="SCOPELLO"/>
    <s v="F"/>
    <n v="3"/>
  </r>
  <r>
    <x v="0"/>
    <x v="1"/>
    <x v="1"/>
    <n v="2135"/>
    <s v="SCOPELLO"/>
    <s v="M"/>
    <n v="1"/>
  </r>
  <r>
    <x v="0"/>
    <x v="1"/>
    <x v="1"/>
    <n v="2137"/>
    <s v="SERRAVALLE SESIA"/>
    <s v="F"/>
    <n v="11"/>
  </r>
  <r>
    <x v="0"/>
    <x v="1"/>
    <x v="1"/>
    <n v="2137"/>
    <s v="SERRAVALLE SESIA"/>
    <s v="M"/>
    <n v="7"/>
  </r>
  <r>
    <x v="0"/>
    <x v="1"/>
    <x v="1"/>
    <n v="2142"/>
    <s v="STROPPIANA"/>
    <s v="F"/>
    <n v="3"/>
  </r>
  <r>
    <x v="0"/>
    <x v="1"/>
    <x v="1"/>
    <n v="2147"/>
    <s v="TRICERRO"/>
    <s v="F"/>
    <n v="1"/>
  </r>
  <r>
    <x v="0"/>
    <x v="1"/>
    <x v="1"/>
    <n v="2148"/>
    <s v="TRINO"/>
    <s v="F"/>
    <n v="19"/>
  </r>
  <r>
    <x v="0"/>
    <x v="1"/>
    <x v="1"/>
    <n v="2148"/>
    <s v="TRINO"/>
    <s v="M"/>
    <n v="12"/>
  </r>
  <r>
    <x v="0"/>
    <x v="1"/>
    <x v="1"/>
    <n v="2149"/>
    <s v="TRIVERO"/>
    <s v="F"/>
    <n v="3"/>
  </r>
  <r>
    <x v="0"/>
    <x v="1"/>
    <x v="1"/>
    <n v="2149"/>
    <s v="TRIVERO"/>
    <s v="M"/>
    <n v="2"/>
  </r>
  <r>
    <x v="0"/>
    <x v="1"/>
    <x v="1"/>
    <n v="2150"/>
    <s v="TRONZANO VERCELLESE"/>
    <s v="F"/>
    <n v="7"/>
  </r>
  <r>
    <x v="0"/>
    <x v="1"/>
    <x v="1"/>
    <n v="2150"/>
    <s v="TRONZANO VERCELLESE"/>
    <s v="M"/>
    <n v="3"/>
  </r>
  <r>
    <x v="0"/>
    <x v="1"/>
    <x v="1"/>
    <n v="2152"/>
    <s v="VALDUGGIA"/>
    <s v="M"/>
    <n v="1"/>
  </r>
  <r>
    <x v="0"/>
    <x v="1"/>
    <x v="1"/>
    <n v="2154"/>
    <s v="VALLE MOSSO"/>
    <s v="F"/>
    <n v="1"/>
  </r>
  <r>
    <x v="0"/>
    <x v="1"/>
    <x v="1"/>
    <n v="2154"/>
    <s v="VALLE MOSSO"/>
    <s v="M"/>
    <n v="2"/>
  </r>
  <r>
    <x v="0"/>
    <x v="1"/>
    <x v="1"/>
    <n v="2156"/>
    <s v="VARALLO"/>
    <s v="F"/>
    <n v="13"/>
  </r>
  <r>
    <x v="0"/>
    <x v="1"/>
    <x v="1"/>
    <n v="2156"/>
    <s v="VARALLO"/>
    <s v="M"/>
    <n v="11"/>
  </r>
  <r>
    <x v="0"/>
    <x v="1"/>
    <x v="1"/>
    <n v="2158"/>
    <s v="VERCELLI"/>
    <s v="F"/>
    <n v="136"/>
  </r>
  <r>
    <x v="0"/>
    <x v="1"/>
    <x v="1"/>
    <n v="2158"/>
    <s v="VERCELLI"/>
    <s v="M"/>
    <n v="93"/>
  </r>
  <r>
    <x v="0"/>
    <x v="1"/>
    <x v="1"/>
    <n v="2163"/>
    <s v="VILLARBOIT"/>
    <s v="F"/>
    <n v="1"/>
  </r>
  <r>
    <x v="0"/>
    <x v="1"/>
    <x v="1"/>
    <n v="2163"/>
    <s v="VILLARBOIT"/>
    <s v="M"/>
    <n v="2"/>
  </r>
  <r>
    <x v="0"/>
    <x v="1"/>
    <x v="1"/>
    <n v="2164"/>
    <s v="VILLATA"/>
    <s v="F"/>
    <n v="1"/>
  </r>
  <r>
    <x v="0"/>
    <x v="1"/>
    <x v="1"/>
    <n v="2164"/>
    <s v="VILLATA"/>
    <s v="M"/>
    <n v="3"/>
  </r>
  <r>
    <x v="0"/>
    <x v="2"/>
    <x v="2"/>
    <n v="3001"/>
    <s v="AGRATE CONTURBIA"/>
    <s v="F"/>
    <n v="6"/>
  </r>
  <r>
    <x v="0"/>
    <x v="2"/>
    <x v="2"/>
    <n v="3001"/>
    <s v="AGRATE CONTURBIA"/>
    <s v="M"/>
    <n v="4"/>
  </r>
  <r>
    <x v="0"/>
    <x v="2"/>
    <x v="2"/>
    <n v="3002"/>
    <s v="AMENO"/>
    <s v="F"/>
    <n v="4"/>
  </r>
  <r>
    <x v="0"/>
    <x v="2"/>
    <x v="2"/>
    <n v="3002"/>
    <s v="AMENO"/>
    <s v="M"/>
    <n v="2"/>
  </r>
  <r>
    <x v="0"/>
    <x v="2"/>
    <x v="2"/>
    <n v="3006"/>
    <s v="ARMENO"/>
    <s v="F"/>
    <n v="3"/>
  </r>
  <r>
    <x v="0"/>
    <x v="2"/>
    <x v="2"/>
    <n v="3006"/>
    <s v="ARMENO"/>
    <s v="M"/>
    <n v="4"/>
  </r>
  <r>
    <x v="0"/>
    <x v="2"/>
    <x v="2"/>
    <n v="3008"/>
    <s v="ARONA"/>
    <s v="F"/>
    <n v="43"/>
  </r>
  <r>
    <x v="0"/>
    <x v="2"/>
    <x v="2"/>
    <n v="3008"/>
    <s v="ARONA"/>
    <s v="M"/>
    <n v="31"/>
  </r>
  <r>
    <x v="0"/>
    <x v="2"/>
    <x v="2"/>
    <n v="3012"/>
    <s v="BARENGO"/>
    <s v="F"/>
    <n v="2"/>
  </r>
  <r>
    <x v="0"/>
    <x v="2"/>
    <x v="2"/>
    <n v="3012"/>
    <s v="BARENGO"/>
    <s v="M"/>
    <n v="2"/>
  </r>
  <r>
    <x v="0"/>
    <x v="2"/>
    <x v="2"/>
    <n v="3016"/>
    <s v="BELLINZAGO NOVARESE"/>
    <s v="F"/>
    <n v="25"/>
  </r>
  <r>
    <x v="0"/>
    <x v="2"/>
    <x v="2"/>
    <n v="3016"/>
    <s v="BELLINZAGO NOVARESE"/>
    <s v="M"/>
    <n v="23"/>
  </r>
  <r>
    <x v="0"/>
    <x v="2"/>
    <x v="2"/>
    <n v="3018"/>
    <s v="BIANDRATE"/>
    <s v="F"/>
    <n v="3"/>
  </r>
  <r>
    <x v="0"/>
    <x v="2"/>
    <x v="2"/>
    <n v="3018"/>
    <s v="BIANDRATE"/>
    <s v="M"/>
    <n v="3"/>
  </r>
  <r>
    <x v="0"/>
    <x v="2"/>
    <x v="2"/>
    <n v="3019"/>
    <s v="BOCA"/>
    <s v="F"/>
    <n v="4"/>
  </r>
  <r>
    <x v="0"/>
    <x v="2"/>
    <x v="2"/>
    <n v="3019"/>
    <s v="BOCA"/>
    <s v="M"/>
    <n v="4"/>
  </r>
  <r>
    <x v="0"/>
    <x v="2"/>
    <x v="2"/>
    <n v="3021"/>
    <s v="BOGOGNO"/>
    <s v="F"/>
    <n v="2"/>
  </r>
  <r>
    <x v="0"/>
    <x v="2"/>
    <x v="2"/>
    <n v="3021"/>
    <s v="BOGOGNO"/>
    <s v="M"/>
    <n v="3"/>
  </r>
  <r>
    <x v="0"/>
    <x v="2"/>
    <x v="2"/>
    <n v="3022"/>
    <s v="BOLZANO NOVARESE"/>
    <s v="F"/>
    <n v="1"/>
  </r>
  <r>
    <x v="0"/>
    <x v="2"/>
    <x v="2"/>
    <n v="3022"/>
    <s v="BOLZANO NOVARESE"/>
    <s v="M"/>
    <n v="1"/>
  </r>
  <r>
    <x v="0"/>
    <x v="2"/>
    <x v="2"/>
    <n v="3025"/>
    <s v="BORGO TICINO"/>
    <s v="F"/>
    <n v="14"/>
  </r>
  <r>
    <x v="0"/>
    <x v="2"/>
    <x v="2"/>
    <n v="3025"/>
    <s v="BORGO TICINO"/>
    <s v="M"/>
    <n v="5"/>
  </r>
  <r>
    <x v="0"/>
    <x v="2"/>
    <x v="2"/>
    <n v="3023"/>
    <s v="BORGOLAVEZZARO"/>
    <s v="F"/>
    <n v="9"/>
  </r>
  <r>
    <x v="0"/>
    <x v="2"/>
    <x v="2"/>
    <n v="3023"/>
    <s v="BORGOLAVEZZARO"/>
    <s v="M"/>
    <n v="3"/>
  </r>
  <r>
    <x v="0"/>
    <x v="2"/>
    <x v="2"/>
    <n v="3024"/>
    <s v="BORGOMANERO"/>
    <s v="F"/>
    <n v="81"/>
  </r>
  <r>
    <x v="0"/>
    <x v="2"/>
    <x v="2"/>
    <n v="3024"/>
    <s v="BORGOMANERO"/>
    <s v="M"/>
    <n v="46"/>
  </r>
  <r>
    <x v="0"/>
    <x v="2"/>
    <x v="2"/>
    <n v="3026"/>
    <s v="BRIGA NOVARESE"/>
    <s v="F"/>
    <n v="9"/>
  </r>
  <r>
    <x v="0"/>
    <x v="2"/>
    <x v="2"/>
    <n v="3026"/>
    <s v="BRIGA NOVARESE"/>
    <s v="M"/>
    <n v="6"/>
  </r>
  <r>
    <x v="0"/>
    <x v="2"/>
    <x v="2"/>
    <n v="3027"/>
    <s v="BRIONA"/>
    <s v="F"/>
    <n v="3"/>
  </r>
  <r>
    <x v="0"/>
    <x v="2"/>
    <x v="2"/>
    <n v="3027"/>
    <s v="BRIONA"/>
    <s v="M"/>
    <n v="1"/>
  </r>
  <r>
    <x v="0"/>
    <x v="2"/>
    <x v="2"/>
    <n v="3030"/>
    <s v="CALTIGNAGA"/>
    <s v="F"/>
    <n v="9"/>
  </r>
  <r>
    <x v="0"/>
    <x v="2"/>
    <x v="2"/>
    <n v="3030"/>
    <s v="CALTIGNAGA"/>
    <s v="M"/>
    <n v="4"/>
  </r>
  <r>
    <x v="0"/>
    <x v="2"/>
    <x v="2"/>
    <n v="3032"/>
    <s v="CAMERI"/>
    <s v="F"/>
    <n v="34"/>
  </r>
  <r>
    <x v="0"/>
    <x v="2"/>
    <x v="2"/>
    <n v="3032"/>
    <s v="CAMERI"/>
    <s v="M"/>
    <n v="20"/>
  </r>
  <r>
    <x v="0"/>
    <x v="2"/>
    <x v="2"/>
    <n v="3036"/>
    <s v="CARPIGNANO SESIA"/>
    <s v="F"/>
    <n v="6"/>
  </r>
  <r>
    <x v="0"/>
    <x v="2"/>
    <x v="2"/>
    <n v="3036"/>
    <s v="CARPIGNANO SESIA"/>
    <s v="M"/>
    <n v="3"/>
  </r>
  <r>
    <x v="0"/>
    <x v="2"/>
    <x v="2"/>
    <n v="3037"/>
    <s v="CASALBELTRAME"/>
    <s v="F"/>
    <n v="3"/>
  </r>
  <r>
    <x v="0"/>
    <x v="2"/>
    <x v="2"/>
    <n v="3037"/>
    <s v="CASALBELTRAME"/>
    <s v="M"/>
    <n v="1"/>
  </r>
  <r>
    <x v="0"/>
    <x v="2"/>
    <x v="2"/>
    <n v="3040"/>
    <s v="CASALINO"/>
    <s v="F"/>
    <n v="7"/>
  </r>
  <r>
    <x v="0"/>
    <x v="2"/>
    <x v="2"/>
    <n v="3040"/>
    <s v="CASALINO"/>
    <s v="M"/>
    <n v="4"/>
  </r>
  <r>
    <x v="0"/>
    <x v="2"/>
    <x v="2"/>
    <n v="3041"/>
    <s v="CASALVOLONE"/>
    <s v="F"/>
    <n v="2"/>
  </r>
  <r>
    <x v="0"/>
    <x v="2"/>
    <x v="2"/>
    <n v="3041"/>
    <s v="CASALVOLONE"/>
    <s v="M"/>
    <n v="3"/>
  </r>
  <r>
    <x v="0"/>
    <x v="2"/>
    <x v="2"/>
    <n v="3042"/>
    <s v="CASTELLAZZO NOVARESE"/>
    <s v="F"/>
    <n v="1"/>
  </r>
  <r>
    <x v="0"/>
    <x v="2"/>
    <x v="2"/>
    <n v="3043"/>
    <s v="CASTELLETTO SOPRA TICINO"/>
    <s v="F"/>
    <n v="16"/>
  </r>
  <r>
    <x v="0"/>
    <x v="2"/>
    <x v="2"/>
    <n v="3043"/>
    <s v="CASTELLETTO SOPRA TICINO"/>
    <s v="M"/>
    <n v="17"/>
  </r>
  <r>
    <x v="0"/>
    <x v="2"/>
    <x v="2"/>
    <n v="3044"/>
    <s v="CAVAGLIETTO"/>
    <s v="F"/>
    <n v="2"/>
  </r>
  <r>
    <x v="0"/>
    <x v="2"/>
    <x v="2"/>
    <n v="3044"/>
    <s v="CAVAGLIETTO"/>
    <s v="M"/>
    <n v="1"/>
  </r>
  <r>
    <x v="0"/>
    <x v="2"/>
    <x v="2"/>
    <n v="3045"/>
    <s v="CAVAGLIO D'AGOGNA"/>
    <s v="F"/>
    <n v="2"/>
  </r>
  <r>
    <x v="0"/>
    <x v="2"/>
    <x v="2"/>
    <n v="3045"/>
    <s v="CAVAGLIO D'AGOGNA"/>
    <s v="M"/>
    <n v="2"/>
  </r>
  <r>
    <x v="0"/>
    <x v="2"/>
    <x v="2"/>
    <n v="3047"/>
    <s v="CAVALLIRIO"/>
    <s v="F"/>
    <n v="4"/>
  </r>
  <r>
    <x v="0"/>
    <x v="2"/>
    <x v="2"/>
    <n v="3047"/>
    <s v="CAVALLIRIO"/>
    <s v="M"/>
    <n v="1"/>
  </r>
  <r>
    <x v="0"/>
    <x v="2"/>
    <x v="2"/>
    <n v="3049"/>
    <s v="CERANO"/>
    <s v="F"/>
    <n v="13"/>
  </r>
  <r>
    <x v="0"/>
    <x v="2"/>
    <x v="2"/>
    <n v="3049"/>
    <s v="CERANO"/>
    <s v="M"/>
    <n v="7"/>
  </r>
  <r>
    <x v="0"/>
    <x v="2"/>
    <x v="2"/>
    <n v="3052"/>
    <s v="COMIGNAGO"/>
    <s v="F"/>
    <n v="3"/>
  </r>
  <r>
    <x v="0"/>
    <x v="2"/>
    <x v="2"/>
    <n v="3052"/>
    <s v="COMIGNAGO"/>
    <s v="M"/>
    <n v="1"/>
  </r>
  <r>
    <x v="0"/>
    <x v="2"/>
    <x v="2"/>
    <n v="3055"/>
    <s v="CRESSA"/>
    <s v="F"/>
    <n v="3"/>
  </r>
  <r>
    <x v="0"/>
    <x v="2"/>
    <x v="2"/>
    <n v="3055"/>
    <s v="CRESSA"/>
    <s v="M"/>
    <n v="4"/>
  </r>
  <r>
    <x v="0"/>
    <x v="2"/>
    <x v="2"/>
    <n v="3058"/>
    <s v="CUREGGIO"/>
    <s v="F"/>
    <n v="7"/>
  </r>
  <r>
    <x v="0"/>
    <x v="2"/>
    <x v="2"/>
    <n v="3058"/>
    <s v="CUREGGIO"/>
    <s v="M"/>
    <n v="6"/>
  </r>
  <r>
    <x v="0"/>
    <x v="2"/>
    <x v="2"/>
    <n v="3060"/>
    <s v="DIVIGNANO"/>
    <s v="F"/>
    <n v="2"/>
  </r>
  <r>
    <x v="0"/>
    <x v="2"/>
    <x v="2"/>
    <n v="3060"/>
    <s v="DIVIGNANO"/>
    <s v="M"/>
    <n v="2"/>
  </r>
  <r>
    <x v="0"/>
    <x v="2"/>
    <x v="2"/>
    <n v="3062"/>
    <s v="DORMELLETTO"/>
    <s v="F"/>
    <n v="12"/>
  </r>
  <r>
    <x v="0"/>
    <x v="2"/>
    <x v="2"/>
    <n v="3062"/>
    <s v="DORMELLETTO"/>
    <s v="M"/>
    <n v="7"/>
  </r>
  <r>
    <x v="0"/>
    <x v="2"/>
    <x v="2"/>
    <n v="3065"/>
    <s v="FARA NOVARESE"/>
    <s v="F"/>
    <n v="3"/>
  </r>
  <r>
    <x v="0"/>
    <x v="2"/>
    <x v="2"/>
    <n v="3066"/>
    <s v="FONTANETO D'AGOGNA"/>
    <s v="F"/>
    <n v="15"/>
  </r>
  <r>
    <x v="0"/>
    <x v="2"/>
    <x v="2"/>
    <n v="3066"/>
    <s v="FONTANETO D'AGOGNA"/>
    <s v="M"/>
    <n v="2"/>
  </r>
  <r>
    <x v="0"/>
    <x v="2"/>
    <x v="2"/>
    <n v="3068"/>
    <s v="GALLIATE"/>
    <s v="F"/>
    <n v="38"/>
  </r>
  <r>
    <x v="0"/>
    <x v="2"/>
    <x v="2"/>
    <n v="3068"/>
    <s v="GALLIATE"/>
    <s v="M"/>
    <n v="33"/>
  </r>
  <r>
    <x v="0"/>
    <x v="2"/>
    <x v="2"/>
    <n v="3069"/>
    <s v="GARBAGNA NOVARESE"/>
    <s v="F"/>
    <n v="6"/>
  </r>
  <r>
    <x v="0"/>
    <x v="2"/>
    <x v="2"/>
    <n v="3069"/>
    <s v="GARBAGNA NOVARESE"/>
    <s v="M"/>
    <n v="2"/>
  </r>
  <r>
    <x v="0"/>
    <x v="2"/>
    <x v="2"/>
    <n v="3070"/>
    <s v="GARGALLO"/>
    <s v="F"/>
    <n v="5"/>
  </r>
  <r>
    <x v="0"/>
    <x v="2"/>
    <x v="2"/>
    <n v="3070"/>
    <s v="GARGALLO"/>
    <s v="M"/>
    <n v="3"/>
  </r>
  <r>
    <x v="0"/>
    <x v="2"/>
    <x v="2"/>
    <n v="3071"/>
    <s v="GATTICO"/>
    <s v="F"/>
    <n v="5"/>
  </r>
  <r>
    <x v="0"/>
    <x v="2"/>
    <x v="2"/>
    <n v="3071"/>
    <s v="GATTICO"/>
    <s v="M"/>
    <n v="2"/>
  </r>
  <r>
    <x v="0"/>
    <x v="2"/>
    <x v="2"/>
    <n v="3073"/>
    <s v="GHEMME"/>
    <s v="F"/>
    <n v="7"/>
  </r>
  <r>
    <x v="0"/>
    <x v="2"/>
    <x v="2"/>
    <n v="3073"/>
    <s v="GHEMME"/>
    <s v="M"/>
    <n v="2"/>
  </r>
  <r>
    <x v="0"/>
    <x v="2"/>
    <x v="2"/>
    <n v="3076"/>
    <s v="GOZZANO"/>
    <s v="F"/>
    <n v="19"/>
  </r>
  <r>
    <x v="0"/>
    <x v="2"/>
    <x v="2"/>
    <n v="3076"/>
    <s v="GOZZANO"/>
    <s v="M"/>
    <n v="12"/>
  </r>
  <r>
    <x v="0"/>
    <x v="2"/>
    <x v="2"/>
    <n v="3077"/>
    <s v="GRANOZZO CON MONTICELLO"/>
    <s v="F"/>
    <n v="2"/>
  </r>
  <r>
    <x v="0"/>
    <x v="2"/>
    <x v="2"/>
    <n v="3077"/>
    <s v="GRANOZZO CON MONTICELLO"/>
    <s v="M"/>
    <n v="1"/>
  </r>
  <r>
    <x v="0"/>
    <x v="2"/>
    <x v="2"/>
    <n v="3079"/>
    <s v="GRIGNASCO"/>
    <s v="F"/>
    <n v="15"/>
  </r>
  <r>
    <x v="0"/>
    <x v="2"/>
    <x v="2"/>
    <n v="3079"/>
    <s v="GRIGNASCO"/>
    <s v="M"/>
    <n v="3"/>
  </r>
  <r>
    <x v="0"/>
    <x v="2"/>
    <x v="2"/>
    <n v="3082"/>
    <s v="INVORIO"/>
    <s v="F"/>
    <n v="4"/>
  </r>
  <r>
    <x v="0"/>
    <x v="2"/>
    <x v="2"/>
    <n v="3082"/>
    <s v="INVORIO"/>
    <s v="M"/>
    <n v="12"/>
  </r>
  <r>
    <x v="0"/>
    <x v="2"/>
    <x v="2"/>
    <n v="3083"/>
    <s v="LANDIONA"/>
    <s v="F"/>
    <n v="1"/>
  </r>
  <r>
    <x v="0"/>
    <x v="2"/>
    <x v="2"/>
    <n v="3083"/>
    <s v="LANDIONA"/>
    <s v="M"/>
    <n v="1"/>
  </r>
  <r>
    <x v="0"/>
    <x v="2"/>
    <x v="2"/>
    <n v="3084"/>
    <s v="LESA"/>
    <s v="F"/>
    <n v="10"/>
  </r>
  <r>
    <x v="0"/>
    <x v="2"/>
    <x v="2"/>
    <n v="3084"/>
    <s v="LESA"/>
    <s v="M"/>
    <n v="2"/>
  </r>
  <r>
    <x v="0"/>
    <x v="2"/>
    <x v="2"/>
    <n v="3088"/>
    <s v="MAGGIORA"/>
    <s v="F"/>
    <n v="6"/>
  </r>
  <r>
    <x v="0"/>
    <x v="2"/>
    <x v="2"/>
    <n v="3088"/>
    <s v="MAGGIORA"/>
    <s v="M"/>
    <n v="2"/>
  </r>
  <r>
    <x v="0"/>
    <x v="2"/>
    <x v="2"/>
    <n v="3091"/>
    <s v="MARANO TICINO"/>
    <s v="F"/>
    <n v="3"/>
  </r>
  <r>
    <x v="0"/>
    <x v="2"/>
    <x v="2"/>
    <n v="3091"/>
    <s v="MARANO TICINO"/>
    <s v="M"/>
    <n v="3"/>
  </r>
  <r>
    <x v="0"/>
    <x v="2"/>
    <x v="2"/>
    <n v="3093"/>
    <s v="MASSINO VISCONTI"/>
    <s v="F"/>
    <n v="2"/>
  </r>
  <r>
    <x v="0"/>
    <x v="2"/>
    <x v="2"/>
    <n v="3093"/>
    <s v="MASSINO VISCONTI"/>
    <s v="M"/>
    <n v="4"/>
  </r>
  <r>
    <x v="0"/>
    <x v="2"/>
    <x v="2"/>
    <n v="3095"/>
    <s v="MEINA"/>
    <s v="F"/>
    <n v="12"/>
  </r>
  <r>
    <x v="0"/>
    <x v="2"/>
    <x v="2"/>
    <n v="3095"/>
    <s v="MEINA"/>
    <s v="M"/>
    <n v="9"/>
  </r>
  <r>
    <x v="0"/>
    <x v="2"/>
    <x v="2"/>
    <n v="3097"/>
    <s v="MEZZOMERICO"/>
    <s v="F"/>
    <n v="6"/>
  </r>
  <r>
    <x v="0"/>
    <x v="2"/>
    <x v="2"/>
    <n v="3097"/>
    <s v="MEZZOMERICO"/>
    <s v="M"/>
    <n v="3"/>
  </r>
  <r>
    <x v="0"/>
    <x v="2"/>
    <x v="2"/>
    <n v="3098"/>
    <s v="MIASINO"/>
    <s v="F"/>
    <n v="1"/>
  </r>
  <r>
    <x v="0"/>
    <x v="2"/>
    <x v="2"/>
    <n v="3098"/>
    <s v="MIASINO"/>
    <s v="M"/>
    <n v="1"/>
  </r>
  <r>
    <x v="0"/>
    <x v="2"/>
    <x v="2"/>
    <n v="3100"/>
    <s v="MOMO"/>
    <s v="F"/>
    <n v="3"/>
  </r>
  <r>
    <x v="0"/>
    <x v="2"/>
    <x v="2"/>
    <n v="3100"/>
    <s v="MOMO"/>
    <s v="M"/>
    <n v="4"/>
  </r>
  <r>
    <x v="0"/>
    <x v="2"/>
    <x v="2"/>
    <n v="3103"/>
    <s v="NEBBIUNO"/>
    <s v="F"/>
    <n v="6"/>
  </r>
  <r>
    <x v="0"/>
    <x v="2"/>
    <x v="2"/>
    <n v="3103"/>
    <s v="NEBBIUNO"/>
    <s v="M"/>
    <n v="4"/>
  </r>
  <r>
    <x v="0"/>
    <x v="2"/>
    <x v="2"/>
    <n v="3104"/>
    <s v="NIBBIOLA"/>
    <s v="F"/>
    <n v="3"/>
  </r>
  <r>
    <x v="0"/>
    <x v="2"/>
    <x v="2"/>
    <n v="3104"/>
    <s v="NIBBIOLA"/>
    <s v="M"/>
    <n v="3"/>
  </r>
  <r>
    <x v="0"/>
    <x v="2"/>
    <x v="2"/>
    <n v="3106"/>
    <s v="NOVARA"/>
    <s v="F"/>
    <n v="335"/>
  </r>
  <r>
    <x v="0"/>
    <x v="2"/>
    <x v="2"/>
    <n v="3106"/>
    <s v="NOVARA"/>
    <s v="M"/>
    <n v="270"/>
  </r>
  <r>
    <x v="0"/>
    <x v="2"/>
    <x v="2"/>
    <n v="3108"/>
    <s v="OLEGGIO"/>
    <s v="F"/>
    <n v="35"/>
  </r>
  <r>
    <x v="0"/>
    <x v="2"/>
    <x v="2"/>
    <n v="3108"/>
    <s v="OLEGGIO"/>
    <s v="M"/>
    <n v="40"/>
  </r>
  <r>
    <x v="0"/>
    <x v="2"/>
    <x v="2"/>
    <n v="3109"/>
    <s v="OLEGGIO CASTELLO"/>
    <s v="F"/>
    <n v="8"/>
  </r>
  <r>
    <x v="0"/>
    <x v="2"/>
    <x v="2"/>
    <n v="3109"/>
    <s v="OLEGGIO CASTELLO"/>
    <s v="M"/>
    <n v="6"/>
  </r>
  <r>
    <x v="0"/>
    <x v="2"/>
    <x v="2"/>
    <n v="3112"/>
    <s v="ORTA SAN GIULIO"/>
    <s v="F"/>
    <n v="3"/>
  </r>
  <r>
    <x v="0"/>
    <x v="2"/>
    <x v="2"/>
    <n v="3112"/>
    <s v="ORTA SAN GIULIO"/>
    <s v="M"/>
    <n v="2"/>
  </r>
  <r>
    <x v="0"/>
    <x v="2"/>
    <x v="2"/>
    <n v="3114"/>
    <s v="PARUZZARO"/>
    <s v="F"/>
    <n v="6"/>
  </r>
  <r>
    <x v="0"/>
    <x v="2"/>
    <x v="2"/>
    <n v="3114"/>
    <s v="PARUZZARO"/>
    <s v="M"/>
    <n v="6"/>
  </r>
  <r>
    <x v="0"/>
    <x v="2"/>
    <x v="2"/>
    <n v="3116"/>
    <s v="PETTENASCO"/>
    <s v="F"/>
    <n v="8"/>
  </r>
  <r>
    <x v="0"/>
    <x v="2"/>
    <x v="2"/>
    <n v="3116"/>
    <s v="PETTENASCO"/>
    <s v="M"/>
    <n v="3"/>
  </r>
  <r>
    <x v="0"/>
    <x v="2"/>
    <x v="2"/>
    <n v="3119"/>
    <s v="PISANO"/>
    <s v="F"/>
    <n v="5"/>
  </r>
  <r>
    <x v="0"/>
    <x v="2"/>
    <x v="2"/>
    <n v="3119"/>
    <s v="PISANO"/>
    <s v="M"/>
    <n v="3"/>
  </r>
  <r>
    <x v="0"/>
    <x v="2"/>
    <x v="2"/>
    <n v="3120"/>
    <s v="POGNO"/>
    <s v="F"/>
    <n v="3"/>
  </r>
  <r>
    <x v="0"/>
    <x v="2"/>
    <x v="2"/>
    <n v="3120"/>
    <s v="POGNO"/>
    <s v="M"/>
    <n v="1"/>
  </r>
  <r>
    <x v="0"/>
    <x v="2"/>
    <x v="2"/>
    <n v="3121"/>
    <s v="POMBIA"/>
    <s v="F"/>
    <n v="5"/>
  </r>
  <r>
    <x v="0"/>
    <x v="2"/>
    <x v="2"/>
    <n v="3121"/>
    <s v="POMBIA"/>
    <s v="M"/>
    <n v="1"/>
  </r>
  <r>
    <x v="0"/>
    <x v="2"/>
    <x v="2"/>
    <n v="3122"/>
    <s v="PRATO SESIA"/>
    <s v="F"/>
    <n v="5"/>
  </r>
  <r>
    <x v="0"/>
    <x v="2"/>
    <x v="2"/>
    <n v="3122"/>
    <s v="PRATO SESIA"/>
    <s v="M"/>
    <n v="1"/>
  </r>
  <r>
    <x v="0"/>
    <x v="2"/>
    <x v="2"/>
    <n v="3129"/>
    <s v="RECETTO"/>
    <s v="F"/>
    <n v="1"/>
  </r>
  <r>
    <x v="0"/>
    <x v="2"/>
    <x v="2"/>
    <n v="3129"/>
    <s v="RECETTO"/>
    <s v="M"/>
    <n v="1"/>
  </r>
  <r>
    <x v="0"/>
    <x v="2"/>
    <x v="2"/>
    <n v="3130"/>
    <s v="ROMAGNANO SESIA"/>
    <s v="F"/>
    <n v="8"/>
  </r>
  <r>
    <x v="0"/>
    <x v="2"/>
    <x v="2"/>
    <n v="3130"/>
    <s v="ROMAGNANO SESIA"/>
    <s v="M"/>
    <n v="7"/>
  </r>
  <r>
    <x v="0"/>
    <x v="2"/>
    <x v="2"/>
    <n v="3131"/>
    <s v="ROMENTINO"/>
    <s v="F"/>
    <n v="16"/>
  </r>
  <r>
    <x v="0"/>
    <x v="2"/>
    <x v="2"/>
    <n v="3131"/>
    <s v="ROMENTINO"/>
    <s v="M"/>
    <n v="11"/>
  </r>
  <r>
    <x v="0"/>
    <x v="2"/>
    <x v="2"/>
    <n v="3133"/>
    <s v="SAN MAURIZIO D'OPAGLIO"/>
    <s v="F"/>
    <n v="13"/>
  </r>
  <r>
    <x v="0"/>
    <x v="2"/>
    <x v="2"/>
    <n v="3133"/>
    <s v="SAN MAURIZIO D'OPAGLIO"/>
    <s v="M"/>
    <n v="5"/>
  </r>
  <r>
    <x v="0"/>
    <x v="2"/>
    <x v="2"/>
    <n v="3134"/>
    <s v="SAN NAZZARO SESIA"/>
    <s v="F"/>
    <n v="3"/>
  </r>
  <r>
    <x v="0"/>
    <x v="2"/>
    <x v="2"/>
    <n v="3134"/>
    <s v="SAN NAZZARO SESIA"/>
    <s v="M"/>
    <n v="1"/>
  </r>
  <r>
    <x v="0"/>
    <x v="2"/>
    <x v="2"/>
    <n v="3135"/>
    <s v="SAN PIETRO MOSEZZO"/>
    <s v="F"/>
    <n v="5"/>
  </r>
  <r>
    <x v="0"/>
    <x v="2"/>
    <x v="2"/>
    <n v="3135"/>
    <s v="SAN PIETRO MOSEZZO"/>
    <s v="M"/>
    <n v="7"/>
  </r>
  <r>
    <x v="0"/>
    <x v="2"/>
    <x v="2"/>
    <n v="3138"/>
    <s v="SILLAVENGO"/>
    <s v="F"/>
    <n v="1"/>
  </r>
  <r>
    <x v="0"/>
    <x v="2"/>
    <x v="2"/>
    <n v="3139"/>
    <s v="SIZZANO"/>
    <s v="F"/>
    <n v="3"/>
  </r>
  <r>
    <x v="0"/>
    <x v="2"/>
    <x v="2"/>
    <n v="3139"/>
    <s v="SIZZANO"/>
    <s v="M"/>
    <n v="1"/>
  </r>
  <r>
    <x v="0"/>
    <x v="2"/>
    <x v="2"/>
    <n v="3140"/>
    <s v="SORISO"/>
    <s v="F"/>
    <n v="5"/>
  </r>
  <r>
    <x v="0"/>
    <x v="2"/>
    <x v="2"/>
    <n v="3140"/>
    <s v="SORISO"/>
    <s v="M"/>
    <n v="2"/>
  </r>
  <r>
    <x v="0"/>
    <x v="2"/>
    <x v="2"/>
    <n v="3141"/>
    <s v="SOZZAGO"/>
    <s v="F"/>
    <n v="4"/>
  </r>
  <r>
    <x v="0"/>
    <x v="2"/>
    <x v="2"/>
    <n v="3141"/>
    <s v="SOZZAGO"/>
    <s v="M"/>
    <n v="4"/>
  </r>
  <r>
    <x v="0"/>
    <x v="2"/>
    <x v="2"/>
    <n v="3143"/>
    <s v="SUNO"/>
    <s v="F"/>
    <n v="4"/>
  </r>
  <r>
    <x v="0"/>
    <x v="2"/>
    <x v="2"/>
    <n v="3143"/>
    <s v="SUNO"/>
    <s v="M"/>
    <n v="7"/>
  </r>
  <r>
    <x v="0"/>
    <x v="2"/>
    <x v="2"/>
    <n v="3144"/>
    <s v="TERDOBBIATE"/>
    <s v="F"/>
    <n v="1"/>
  </r>
  <r>
    <x v="0"/>
    <x v="2"/>
    <x v="2"/>
    <n v="3146"/>
    <s v="TORNACO"/>
    <s v="F"/>
    <n v="1"/>
  </r>
  <r>
    <x v="0"/>
    <x v="2"/>
    <x v="2"/>
    <n v="3146"/>
    <s v="TORNACO"/>
    <s v="M"/>
    <n v="3"/>
  </r>
  <r>
    <x v="0"/>
    <x v="2"/>
    <x v="2"/>
    <n v="3149"/>
    <s v="TRECATE"/>
    <s v="F"/>
    <n v="65"/>
  </r>
  <r>
    <x v="0"/>
    <x v="2"/>
    <x v="2"/>
    <n v="3149"/>
    <s v="TRECATE"/>
    <s v="M"/>
    <n v="35"/>
  </r>
  <r>
    <x v="0"/>
    <x v="2"/>
    <x v="2"/>
    <n v="3154"/>
    <s v="VARALLO POMBIA"/>
    <s v="F"/>
    <n v="9"/>
  </r>
  <r>
    <x v="0"/>
    <x v="2"/>
    <x v="2"/>
    <n v="3154"/>
    <s v="VARALLO POMBIA"/>
    <s v="M"/>
    <n v="8"/>
  </r>
  <r>
    <x v="0"/>
    <x v="2"/>
    <x v="2"/>
    <n v="3158"/>
    <s v="VESPOLATE"/>
    <s v="F"/>
    <n v="14"/>
  </r>
  <r>
    <x v="0"/>
    <x v="2"/>
    <x v="2"/>
    <n v="3158"/>
    <s v="VESPOLATE"/>
    <s v="M"/>
    <n v="1"/>
  </r>
  <r>
    <x v="0"/>
    <x v="2"/>
    <x v="2"/>
    <n v="3159"/>
    <s v="VICOLUNGO"/>
    <s v="F"/>
    <n v="3"/>
  </r>
  <r>
    <x v="0"/>
    <x v="2"/>
    <x v="2"/>
    <n v="3159"/>
    <s v="VICOLUNGO"/>
    <s v="M"/>
    <n v="3"/>
  </r>
  <r>
    <x v="0"/>
    <x v="2"/>
    <x v="2"/>
    <n v="3164"/>
    <s v="VINZAGLIO"/>
    <s v="F"/>
    <n v="1"/>
  </r>
  <r>
    <x v="0"/>
    <x v="2"/>
    <x v="2"/>
    <n v="3164"/>
    <s v="VINZAGLIO"/>
    <s v="M"/>
    <n v="4"/>
  </r>
  <r>
    <x v="0"/>
    <x v="3"/>
    <x v="3"/>
    <n v="4001"/>
    <s v="ACCEGLIO"/>
    <s v="F"/>
    <n v="1"/>
  </r>
  <r>
    <x v="0"/>
    <x v="3"/>
    <x v="3"/>
    <n v="4003"/>
    <s v="ALBA"/>
    <s v="F"/>
    <n v="99"/>
  </r>
  <r>
    <x v="0"/>
    <x v="3"/>
    <x v="3"/>
    <n v="4003"/>
    <s v="ALBA"/>
    <s v="M"/>
    <n v="73"/>
  </r>
  <r>
    <x v="0"/>
    <x v="3"/>
    <x v="3"/>
    <n v="4005"/>
    <s v="ALTO"/>
    <s v="F"/>
    <n v="2"/>
  </r>
  <r>
    <x v="0"/>
    <x v="3"/>
    <x v="3"/>
    <n v="4008"/>
    <s v="BAGNASCO"/>
    <s v="F"/>
    <n v="3"/>
  </r>
  <r>
    <x v="0"/>
    <x v="3"/>
    <x v="3"/>
    <n v="4009"/>
    <s v="BAGNOLO PIEMONTE"/>
    <s v="F"/>
    <n v="12"/>
  </r>
  <r>
    <x v="0"/>
    <x v="3"/>
    <x v="3"/>
    <n v="4009"/>
    <s v="BAGNOLO PIEMONTE"/>
    <s v="M"/>
    <n v="4"/>
  </r>
  <r>
    <x v="0"/>
    <x v="3"/>
    <x v="3"/>
    <n v="4010"/>
    <s v="BALDISSERO D'ALBA"/>
    <s v="F"/>
    <n v="2"/>
  </r>
  <r>
    <x v="0"/>
    <x v="3"/>
    <x v="3"/>
    <n v="4010"/>
    <s v="BALDISSERO D'ALBA"/>
    <s v="M"/>
    <n v="2"/>
  </r>
  <r>
    <x v="0"/>
    <x v="3"/>
    <x v="3"/>
    <n v="4011"/>
    <s v="BARBARESCO"/>
    <s v="F"/>
    <n v="3"/>
  </r>
  <r>
    <x v="0"/>
    <x v="3"/>
    <x v="3"/>
    <n v="4011"/>
    <s v="BARBARESCO"/>
    <s v="M"/>
    <n v="2"/>
  </r>
  <r>
    <x v="0"/>
    <x v="3"/>
    <x v="3"/>
    <n v="4012"/>
    <s v="BARGE"/>
    <s v="F"/>
    <n v="17"/>
  </r>
  <r>
    <x v="0"/>
    <x v="3"/>
    <x v="3"/>
    <n v="4012"/>
    <s v="BARGE"/>
    <s v="M"/>
    <n v="9"/>
  </r>
  <r>
    <x v="0"/>
    <x v="3"/>
    <x v="3"/>
    <n v="4013"/>
    <s v="BAROLO"/>
    <s v="F"/>
    <n v="3"/>
  </r>
  <r>
    <x v="0"/>
    <x v="3"/>
    <x v="3"/>
    <n v="4013"/>
    <s v="BAROLO"/>
    <s v="M"/>
    <n v="2"/>
  </r>
  <r>
    <x v="0"/>
    <x v="3"/>
    <x v="3"/>
    <n v="4014"/>
    <s v="BASTIA MONDOVI'"/>
    <s v="F"/>
    <n v="2"/>
  </r>
  <r>
    <x v="0"/>
    <x v="3"/>
    <x v="3"/>
    <n v="4014"/>
    <s v="BASTIA MONDOVI'"/>
    <s v="M"/>
    <n v="2"/>
  </r>
  <r>
    <x v="0"/>
    <x v="3"/>
    <x v="3"/>
    <n v="4016"/>
    <s v="BEINETTE"/>
    <s v="F"/>
    <n v="11"/>
  </r>
  <r>
    <x v="0"/>
    <x v="3"/>
    <x v="3"/>
    <n v="4016"/>
    <s v="BEINETTE"/>
    <s v="M"/>
    <n v="5"/>
  </r>
  <r>
    <x v="0"/>
    <x v="3"/>
    <x v="3"/>
    <n v="4018"/>
    <s v="BELVEDERE LANGHE"/>
    <s v="F"/>
    <n v="1"/>
  </r>
  <r>
    <x v="0"/>
    <x v="3"/>
    <x v="3"/>
    <n v="4018"/>
    <s v="BELVEDERE LANGHE"/>
    <s v="M"/>
    <n v="1"/>
  </r>
  <r>
    <x v="0"/>
    <x v="3"/>
    <x v="3"/>
    <n v="4019"/>
    <s v="BENE VAGIENNA"/>
    <s v="F"/>
    <n v="11"/>
  </r>
  <r>
    <x v="0"/>
    <x v="3"/>
    <x v="3"/>
    <n v="4019"/>
    <s v="BENE VAGIENNA"/>
    <s v="M"/>
    <n v="5"/>
  </r>
  <r>
    <x v="0"/>
    <x v="3"/>
    <x v="3"/>
    <n v="4020"/>
    <s v="BENEVELLO"/>
    <s v="M"/>
    <n v="1"/>
  </r>
  <r>
    <x v="0"/>
    <x v="3"/>
    <x v="3"/>
    <n v="4021"/>
    <s v="BERGOLO"/>
    <s v="M"/>
    <n v="1"/>
  </r>
  <r>
    <x v="0"/>
    <x v="3"/>
    <x v="3"/>
    <n v="4022"/>
    <s v="BERNEZZO"/>
    <s v="F"/>
    <n v="13"/>
  </r>
  <r>
    <x v="0"/>
    <x v="3"/>
    <x v="3"/>
    <n v="4022"/>
    <s v="BERNEZZO"/>
    <s v="M"/>
    <n v="7"/>
  </r>
  <r>
    <x v="0"/>
    <x v="3"/>
    <x v="3"/>
    <n v="4025"/>
    <s v="BORGO SAN DALMAZZO"/>
    <s v="F"/>
    <n v="25"/>
  </r>
  <r>
    <x v="0"/>
    <x v="3"/>
    <x v="3"/>
    <n v="4025"/>
    <s v="BORGO SAN DALMAZZO"/>
    <s v="M"/>
    <n v="24"/>
  </r>
  <r>
    <x v="0"/>
    <x v="3"/>
    <x v="3"/>
    <n v="4024"/>
    <s v="BORGOMALE"/>
    <s v="F"/>
    <n v="2"/>
  </r>
  <r>
    <x v="0"/>
    <x v="3"/>
    <x v="3"/>
    <n v="4024"/>
    <s v="BORGOMALE"/>
    <s v="M"/>
    <n v="2"/>
  </r>
  <r>
    <x v="0"/>
    <x v="3"/>
    <x v="3"/>
    <n v="4027"/>
    <s v="BOSSOLASCO"/>
    <s v="F"/>
    <n v="4"/>
  </r>
  <r>
    <x v="0"/>
    <x v="3"/>
    <x v="3"/>
    <n v="4027"/>
    <s v="BOSSOLASCO"/>
    <s v="M"/>
    <n v="2"/>
  </r>
  <r>
    <x v="0"/>
    <x v="3"/>
    <x v="3"/>
    <n v="4028"/>
    <s v="BOVES"/>
    <s v="F"/>
    <n v="24"/>
  </r>
  <r>
    <x v="0"/>
    <x v="3"/>
    <x v="3"/>
    <n v="4028"/>
    <s v="BOVES"/>
    <s v="M"/>
    <n v="22"/>
  </r>
  <r>
    <x v="0"/>
    <x v="3"/>
    <x v="3"/>
    <n v="4029"/>
    <s v="BRA"/>
    <s v="F"/>
    <n v="80"/>
  </r>
  <r>
    <x v="0"/>
    <x v="3"/>
    <x v="3"/>
    <n v="4029"/>
    <s v="BRA"/>
    <s v="M"/>
    <n v="63"/>
  </r>
  <r>
    <x v="0"/>
    <x v="3"/>
    <x v="3"/>
    <n v="4030"/>
    <s v="BRIAGLIA"/>
    <s v="M"/>
    <n v="3"/>
  </r>
  <r>
    <x v="0"/>
    <x v="3"/>
    <x v="3"/>
    <n v="4032"/>
    <s v="BRONDELLO"/>
    <s v="F"/>
    <n v="1"/>
  </r>
  <r>
    <x v="0"/>
    <x v="3"/>
    <x v="3"/>
    <n v="4033"/>
    <s v="BROSSASCO"/>
    <s v="F"/>
    <n v="4"/>
  </r>
  <r>
    <x v="0"/>
    <x v="3"/>
    <x v="3"/>
    <n v="4034"/>
    <s v="BUSCA"/>
    <s v="F"/>
    <n v="26"/>
  </r>
  <r>
    <x v="0"/>
    <x v="3"/>
    <x v="3"/>
    <n v="4034"/>
    <s v="BUSCA"/>
    <s v="M"/>
    <n v="25"/>
  </r>
  <r>
    <x v="0"/>
    <x v="3"/>
    <x v="3"/>
    <n v="4035"/>
    <s v="CAMERANA"/>
    <s v="F"/>
    <n v="1"/>
  </r>
  <r>
    <x v="0"/>
    <x v="3"/>
    <x v="3"/>
    <n v="4035"/>
    <s v="CAMERANA"/>
    <s v="M"/>
    <n v="3"/>
  </r>
  <r>
    <x v="0"/>
    <x v="3"/>
    <x v="3"/>
    <n v="4037"/>
    <s v="CANALE"/>
    <s v="F"/>
    <n v="18"/>
  </r>
  <r>
    <x v="0"/>
    <x v="3"/>
    <x v="3"/>
    <n v="4037"/>
    <s v="CANALE"/>
    <s v="M"/>
    <n v="9"/>
  </r>
  <r>
    <x v="0"/>
    <x v="3"/>
    <x v="3"/>
    <n v="4040"/>
    <s v="CARAGLIO"/>
    <s v="F"/>
    <n v="25"/>
  </r>
  <r>
    <x v="0"/>
    <x v="3"/>
    <x v="3"/>
    <n v="4040"/>
    <s v="CARAGLIO"/>
    <s v="M"/>
    <n v="16"/>
  </r>
  <r>
    <x v="0"/>
    <x v="3"/>
    <x v="3"/>
    <n v="4041"/>
    <s v="CARAMAGNA PIEMONTE"/>
    <s v="F"/>
    <n v="6"/>
  </r>
  <r>
    <x v="0"/>
    <x v="3"/>
    <x v="3"/>
    <n v="4041"/>
    <s v="CARAMAGNA PIEMONTE"/>
    <s v="M"/>
    <n v="5"/>
  </r>
  <r>
    <x v="0"/>
    <x v="3"/>
    <x v="3"/>
    <n v="4042"/>
    <s v="CARDE'"/>
    <s v="F"/>
    <n v="1"/>
  </r>
  <r>
    <x v="0"/>
    <x v="3"/>
    <x v="3"/>
    <n v="4042"/>
    <s v="CARDE'"/>
    <s v="M"/>
    <n v="4"/>
  </r>
  <r>
    <x v="0"/>
    <x v="3"/>
    <x v="3"/>
    <n v="4043"/>
    <s v="CARRU'"/>
    <s v="F"/>
    <n v="9"/>
  </r>
  <r>
    <x v="0"/>
    <x v="3"/>
    <x v="3"/>
    <n v="4043"/>
    <s v="CARRU'"/>
    <s v="M"/>
    <n v="8"/>
  </r>
  <r>
    <x v="0"/>
    <x v="3"/>
    <x v="3"/>
    <n v="4045"/>
    <s v="CASALGRASSO"/>
    <s v="F"/>
    <n v="5"/>
  </r>
  <r>
    <x v="0"/>
    <x v="3"/>
    <x v="3"/>
    <n v="4045"/>
    <s v="CASALGRASSO"/>
    <s v="M"/>
    <n v="1"/>
  </r>
  <r>
    <x v="0"/>
    <x v="3"/>
    <x v="3"/>
    <n v="4046"/>
    <s v="CASTAGNITO"/>
    <s v="F"/>
    <n v="3"/>
  </r>
  <r>
    <x v="0"/>
    <x v="3"/>
    <x v="3"/>
    <n v="4046"/>
    <s v="CASTAGNITO"/>
    <s v="M"/>
    <n v="5"/>
  </r>
  <r>
    <x v="0"/>
    <x v="3"/>
    <x v="3"/>
    <n v="4049"/>
    <s v="CASTELLETTO STURA"/>
    <s v="F"/>
    <n v="6"/>
  </r>
  <r>
    <x v="0"/>
    <x v="3"/>
    <x v="3"/>
    <n v="4049"/>
    <s v="CASTELLETTO STURA"/>
    <s v="M"/>
    <n v="1"/>
  </r>
  <r>
    <x v="0"/>
    <x v="3"/>
    <x v="3"/>
    <n v="4050"/>
    <s v="CASTELLETTO UZZONE"/>
    <s v="F"/>
    <n v="1"/>
  </r>
  <r>
    <x v="0"/>
    <x v="3"/>
    <x v="3"/>
    <n v="4051"/>
    <s v="CASTELLINALDO"/>
    <s v="M"/>
    <n v="1"/>
  </r>
  <r>
    <x v="0"/>
    <x v="3"/>
    <x v="3"/>
    <n v="4055"/>
    <s v="CASTIGLIONE FALLETTO"/>
    <s v="F"/>
    <n v="5"/>
  </r>
  <r>
    <x v="0"/>
    <x v="3"/>
    <x v="3"/>
    <n v="4055"/>
    <s v="CASTIGLIONE FALLETTO"/>
    <s v="M"/>
    <n v="5"/>
  </r>
  <r>
    <x v="0"/>
    <x v="3"/>
    <x v="3"/>
    <n v="4056"/>
    <s v="CASTIGLIONE TINELLA"/>
    <s v="M"/>
    <n v="2"/>
  </r>
  <r>
    <x v="0"/>
    <x v="3"/>
    <x v="3"/>
    <n v="4058"/>
    <s v="CAVALLERLEONE"/>
    <s v="F"/>
    <n v="1"/>
  </r>
  <r>
    <x v="0"/>
    <x v="3"/>
    <x v="3"/>
    <n v="4059"/>
    <s v="CAVALLERMAGGIORE"/>
    <s v="F"/>
    <n v="16"/>
  </r>
  <r>
    <x v="0"/>
    <x v="3"/>
    <x v="3"/>
    <n v="4059"/>
    <s v="CAVALLERMAGGIORE"/>
    <s v="M"/>
    <n v="9"/>
  </r>
  <r>
    <x v="0"/>
    <x v="3"/>
    <x v="3"/>
    <n v="4061"/>
    <s v="CENTALLO"/>
    <s v="F"/>
    <n v="21"/>
  </r>
  <r>
    <x v="0"/>
    <x v="3"/>
    <x v="3"/>
    <n v="4061"/>
    <s v="CENTALLO"/>
    <s v="M"/>
    <n v="15"/>
  </r>
  <r>
    <x v="0"/>
    <x v="3"/>
    <x v="3"/>
    <n v="4062"/>
    <s v="CERESOLE ALBA"/>
    <s v="F"/>
    <n v="1"/>
  </r>
  <r>
    <x v="0"/>
    <x v="3"/>
    <x v="3"/>
    <n v="4062"/>
    <s v="CERESOLE ALBA"/>
    <s v="M"/>
    <n v="4"/>
  </r>
  <r>
    <x v="0"/>
    <x v="3"/>
    <x v="3"/>
    <n v="4063"/>
    <s v="CERRETTO LANGHE"/>
    <s v="M"/>
    <n v="2"/>
  </r>
  <r>
    <x v="0"/>
    <x v="3"/>
    <x v="3"/>
    <n v="4064"/>
    <s v="CERVASCA"/>
    <s v="F"/>
    <n v="16"/>
  </r>
  <r>
    <x v="0"/>
    <x v="3"/>
    <x v="3"/>
    <n v="4064"/>
    <s v="CERVASCA"/>
    <s v="M"/>
    <n v="17"/>
  </r>
  <r>
    <x v="0"/>
    <x v="3"/>
    <x v="3"/>
    <n v="4065"/>
    <s v="CERVERE"/>
    <s v="F"/>
    <n v="3"/>
  </r>
  <r>
    <x v="0"/>
    <x v="3"/>
    <x v="3"/>
    <n v="4065"/>
    <s v="CERVERE"/>
    <s v="M"/>
    <n v="5"/>
  </r>
  <r>
    <x v="0"/>
    <x v="3"/>
    <x v="3"/>
    <n v="4066"/>
    <s v="CEVA"/>
    <s v="F"/>
    <n v="19"/>
  </r>
  <r>
    <x v="0"/>
    <x v="3"/>
    <x v="3"/>
    <n v="4066"/>
    <s v="CEVA"/>
    <s v="M"/>
    <n v="9"/>
  </r>
  <r>
    <x v="0"/>
    <x v="3"/>
    <x v="3"/>
    <n v="4067"/>
    <s v="CHERASCO"/>
    <s v="F"/>
    <n v="22"/>
  </r>
  <r>
    <x v="0"/>
    <x v="3"/>
    <x v="3"/>
    <n v="4067"/>
    <s v="CHERASCO"/>
    <s v="M"/>
    <n v="8"/>
  </r>
  <r>
    <x v="0"/>
    <x v="3"/>
    <x v="3"/>
    <n v="4068"/>
    <s v="CHIUSA DI PESIO"/>
    <s v="F"/>
    <n v="13"/>
  </r>
  <r>
    <x v="0"/>
    <x v="3"/>
    <x v="3"/>
    <n v="4068"/>
    <s v="CHIUSA DI PESIO"/>
    <s v="M"/>
    <n v="5"/>
  </r>
  <r>
    <x v="0"/>
    <x v="3"/>
    <x v="3"/>
    <n v="4069"/>
    <s v="CIGLIE'"/>
    <s v="F"/>
    <n v="1"/>
  </r>
  <r>
    <x v="0"/>
    <x v="3"/>
    <x v="3"/>
    <n v="4069"/>
    <s v="CIGLIE'"/>
    <s v="M"/>
    <n v="1"/>
  </r>
  <r>
    <x v="0"/>
    <x v="3"/>
    <x v="3"/>
    <n v="4072"/>
    <s v="CORNELIANO D'ALBA"/>
    <s v="F"/>
    <n v="5"/>
  </r>
  <r>
    <x v="0"/>
    <x v="3"/>
    <x v="3"/>
    <n v="4072"/>
    <s v="CORNELIANO D'ALBA"/>
    <s v="M"/>
    <n v="4"/>
  </r>
  <r>
    <x v="0"/>
    <x v="3"/>
    <x v="3"/>
    <n v="4073"/>
    <s v="CORTEMILIA"/>
    <s v="F"/>
    <n v="6"/>
  </r>
  <r>
    <x v="0"/>
    <x v="3"/>
    <x v="3"/>
    <n v="4073"/>
    <s v="CORTEMILIA"/>
    <s v="M"/>
    <n v="3"/>
  </r>
  <r>
    <x v="0"/>
    <x v="3"/>
    <x v="3"/>
    <n v="4074"/>
    <s v="COSSANO BELBO"/>
    <s v="F"/>
    <n v="2"/>
  </r>
  <r>
    <x v="0"/>
    <x v="3"/>
    <x v="3"/>
    <n v="4075"/>
    <s v="COSTIGLIOLE SALUZZO"/>
    <s v="F"/>
    <n v="11"/>
  </r>
  <r>
    <x v="0"/>
    <x v="3"/>
    <x v="3"/>
    <n v="4075"/>
    <s v="COSTIGLIOLE SALUZZO"/>
    <s v="M"/>
    <n v="5"/>
  </r>
  <r>
    <x v="0"/>
    <x v="3"/>
    <x v="3"/>
    <n v="4078"/>
    <s v="CUNEO"/>
    <s v="F"/>
    <n v="210"/>
  </r>
  <r>
    <x v="0"/>
    <x v="3"/>
    <x v="3"/>
    <n v="4078"/>
    <s v="CUNEO"/>
    <s v="M"/>
    <n v="150"/>
  </r>
  <r>
    <x v="0"/>
    <x v="3"/>
    <x v="3"/>
    <n v="4079"/>
    <s v="DEMONTE"/>
    <s v="F"/>
    <n v="4"/>
  </r>
  <r>
    <x v="0"/>
    <x v="3"/>
    <x v="3"/>
    <n v="4080"/>
    <s v="DIANO D'ALBA"/>
    <s v="F"/>
    <n v="15"/>
  </r>
  <r>
    <x v="0"/>
    <x v="3"/>
    <x v="3"/>
    <n v="4080"/>
    <s v="DIANO D'ALBA"/>
    <s v="M"/>
    <n v="12"/>
  </r>
  <r>
    <x v="0"/>
    <x v="3"/>
    <x v="3"/>
    <n v="4081"/>
    <s v="DOGLIANI"/>
    <s v="F"/>
    <n v="14"/>
  </r>
  <r>
    <x v="0"/>
    <x v="3"/>
    <x v="3"/>
    <n v="4081"/>
    <s v="DOGLIANI"/>
    <s v="M"/>
    <n v="10"/>
  </r>
  <r>
    <x v="0"/>
    <x v="3"/>
    <x v="3"/>
    <n v="4082"/>
    <s v="DRONERO"/>
    <s v="F"/>
    <n v="16"/>
  </r>
  <r>
    <x v="0"/>
    <x v="3"/>
    <x v="3"/>
    <n v="4082"/>
    <s v="DRONERO"/>
    <s v="M"/>
    <n v="14"/>
  </r>
  <r>
    <x v="0"/>
    <x v="3"/>
    <x v="3"/>
    <n v="4084"/>
    <s v="ENTRACQUE"/>
    <s v="F"/>
    <n v="4"/>
  </r>
  <r>
    <x v="0"/>
    <x v="3"/>
    <x v="3"/>
    <n v="4084"/>
    <s v="ENTRACQUE"/>
    <s v="M"/>
    <n v="2"/>
  </r>
  <r>
    <x v="0"/>
    <x v="3"/>
    <x v="3"/>
    <n v="4085"/>
    <s v="ENVIE"/>
    <s v="F"/>
    <n v="7"/>
  </r>
  <r>
    <x v="0"/>
    <x v="3"/>
    <x v="3"/>
    <n v="4086"/>
    <s v="FARIGLIANO"/>
    <s v="F"/>
    <n v="4"/>
  </r>
  <r>
    <x v="0"/>
    <x v="3"/>
    <x v="3"/>
    <n v="4086"/>
    <s v="FARIGLIANO"/>
    <s v="M"/>
    <n v="1"/>
  </r>
  <r>
    <x v="0"/>
    <x v="3"/>
    <x v="3"/>
    <n v="4087"/>
    <s v="FAULE"/>
    <s v="M"/>
    <n v="1"/>
  </r>
  <r>
    <x v="0"/>
    <x v="3"/>
    <x v="3"/>
    <n v="4088"/>
    <s v="FEISOGLIO"/>
    <s v="F"/>
    <n v="1"/>
  </r>
  <r>
    <x v="0"/>
    <x v="3"/>
    <x v="3"/>
    <n v="4089"/>
    <s v="FOSSANO"/>
    <s v="F"/>
    <n v="82"/>
  </r>
  <r>
    <x v="0"/>
    <x v="3"/>
    <x v="3"/>
    <n v="4089"/>
    <s v="FOSSANO"/>
    <s v="M"/>
    <n v="67"/>
  </r>
  <r>
    <x v="0"/>
    <x v="3"/>
    <x v="3"/>
    <n v="4090"/>
    <s v="FRABOSA SOPRANA"/>
    <s v="F"/>
    <n v="5"/>
  </r>
  <r>
    <x v="0"/>
    <x v="3"/>
    <x v="3"/>
    <n v="4090"/>
    <s v="FRABOSA SOPRANA"/>
    <s v="M"/>
    <n v="2"/>
  </r>
  <r>
    <x v="0"/>
    <x v="3"/>
    <x v="3"/>
    <n v="4091"/>
    <s v="FRABOSA SOTTANA"/>
    <s v="F"/>
    <n v="4"/>
  </r>
  <r>
    <x v="0"/>
    <x v="3"/>
    <x v="3"/>
    <n v="4091"/>
    <s v="FRABOSA SOTTANA"/>
    <s v="M"/>
    <n v="3"/>
  </r>
  <r>
    <x v="0"/>
    <x v="3"/>
    <x v="3"/>
    <n v="4093"/>
    <s v="GAIOLA"/>
    <s v="F"/>
    <n v="2"/>
  </r>
  <r>
    <x v="0"/>
    <x v="3"/>
    <x v="3"/>
    <n v="4093"/>
    <s v="GAIOLA"/>
    <s v="M"/>
    <n v="5"/>
  </r>
  <r>
    <x v="0"/>
    <x v="3"/>
    <x v="3"/>
    <n v="4095"/>
    <s v="GARESSIO"/>
    <s v="F"/>
    <n v="7"/>
  </r>
  <r>
    <x v="0"/>
    <x v="3"/>
    <x v="3"/>
    <n v="4095"/>
    <s v="GARESSIO"/>
    <s v="M"/>
    <n v="3"/>
  </r>
  <r>
    <x v="0"/>
    <x v="3"/>
    <x v="3"/>
    <n v="4096"/>
    <s v="GENOLA"/>
    <s v="F"/>
    <n v="9"/>
  </r>
  <r>
    <x v="0"/>
    <x v="3"/>
    <x v="3"/>
    <n v="4096"/>
    <s v="GENOLA"/>
    <s v="M"/>
    <n v="3"/>
  </r>
  <r>
    <x v="0"/>
    <x v="3"/>
    <x v="3"/>
    <n v="4099"/>
    <s v="GOVONE"/>
    <s v="F"/>
    <n v="5"/>
  </r>
  <r>
    <x v="0"/>
    <x v="3"/>
    <x v="3"/>
    <n v="4099"/>
    <s v="GOVONE"/>
    <s v="M"/>
    <n v="5"/>
  </r>
  <r>
    <x v="0"/>
    <x v="3"/>
    <x v="3"/>
    <n v="4100"/>
    <s v="GRINZANE CAVOUR"/>
    <s v="F"/>
    <n v="11"/>
  </r>
  <r>
    <x v="0"/>
    <x v="3"/>
    <x v="3"/>
    <n v="4100"/>
    <s v="GRINZANE CAVOUR"/>
    <s v="M"/>
    <n v="2"/>
  </r>
  <r>
    <x v="0"/>
    <x v="3"/>
    <x v="3"/>
    <n v="4101"/>
    <s v="GUARENE"/>
    <s v="F"/>
    <n v="12"/>
  </r>
  <r>
    <x v="0"/>
    <x v="3"/>
    <x v="3"/>
    <n v="4101"/>
    <s v="GUARENE"/>
    <s v="M"/>
    <n v="7"/>
  </r>
  <r>
    <x v="0"/>
    <x v="3"/>
    <x v="3"/>
    <n v="4105"/>
    <s v="LA MORRA"/>
    <s v="F"/>
    <n v="9"/>
  </r>
  <r>
    <x v="0"/>
    <x v="3"/>
    <x v="3"/>
    <n v="4105"/>
    <s v="LA MORRA"/>
    <s v="M"/>
    <n v="8"/>
  </r>
  <r>
    <x v="0"/>
    <x v="3"/>
    <x v="3"/>
    <n v="4104"/>
    <s v="LAGNASCO"/>
    <s v="F"/>
    <n v="7"/>
  </r>
  <r>
    <x v="0"/>
    <x v="3"/>
    <x v="3"/>
    <n v="4104"/>
    <s v="LAGNASCO"/>
    <s v="M"/>
    <n v="5"/>
  </r>
  <r>
    <x v="0"/>
    <x v="3"/>
    <x v="3"/>
    <n v="4106"/>
    <s v="LEQUIO BERRIA"/>
    <s v="F"/>
    <n v="1"/>
  </r>
  <r>
    <x v="0"/>
    <x v="3"/>
    <x v="3"/>
    <n v="4106"/>
    <s v="LEQUIO BERRIA"/>
    <s v="M"/>
    <n v="1"/>
  </r>
  <r>
    <x v="0"/>
    <x v="3"/>
    <x v="3"/>
    <n v="4107"/>
    <s v="LEQUIO TANARO"/>
    <s v="F"/>
    <n v="1"/>
  </r>
  <r>
    <x v="0"/>
    <x v="3"/>
    <x v="3"/>
    <n v="4107"/>
    <s v="LEQUIO TANARO"/>
    <s v="M"/>
    <n v="1"/>
  </r>
  <r>
    <x v="0"/>
    <x v="3"/>
    <x v="3"/>
    <n v="4110"/>
    <s v="LIMONE PIEMONTE"/>
    <s v="F"/>
    <n v="7"/>
  </r>
  <r>
    <x v="0"/>
    <x v="3"/>
    <x v="3"/>
    <n v="4110"/>
    <s v="LIMONE PIEMONTE"/>
    <s v="M"/>
    <n v="4"/>
  </r>
  <r>
    <x v="0"/>
    <x v="3"/>
    <x v="3"/>
    <n v="4113"/>
    <s v="MAGLIANO ALFIERI"/>
    <s v="F"/>
    <n v="7"/>
  </r>
  <r>
    <x v="0"/>
    <x v="3"/>
    <x v="3"/>
    <n v="4113"/>
    <s v="MAGLIANO ALFIERI"/>
    <s v="M"/>
    <n v="6"/>
  </r>
  <r>
    <x v="0"/>
    <x v="3"/>
    <x v="3"/>
    <n v="4114"/>
    <s v="MAGLIANO ALPI"/>
    <s v="F"/>
    <n v="6"/>
  </r>
  <r>
    <x v="0"/>
    <x v="3"/>
    <x v="3"/>
    <n v="4114"/>
    <s v="MAGLIANO ALPI"/>
    <s v="M"/>
    <n v="3"/>
  </r>
  <r>
    <x v="0"/>
    <x v="3"/>
    <x v="3"/>
    <n v="4115"/>
    <s v="MANGO"/>
    <s v="F"/>
    <n v="2"/>
  </r>
  <r>
    <x v="0"/>
    <x v="3"/>
    <x v="3"/>
    <n v="4115"/>
    <s v="MANGO"/>
    <s v="M"/>
    <n v="1"/>
  </r>
  <r>
    <x v="0"/>
    <x v="3"/>
    <x v="3"/>
    <n v="4116"/>
    <s v="MANTA"/>
    <s v="F"/>
    <n v="9"/>
  </r>
  <r>
    <x v="0"/>
    <x v="3"/>
    <x v="3"/>
    <n v="4116"/>
    <s v="MANTA"/>
    <s v="M"/>
    <n v="8"/>
  </r>
  <r>
    <x v="0"/>
    <x v="3"/>
    <x v="3"/>
    <n v="4117"/>
    <s v="MARENE"/>
    <s v="F"/>
    <n v="9"/>
  </r>
  <r>
    <x v="0"/>
    <x v="3"/>
    <x v="3"/>
    <n v="4117"/>
    <s v="MARENE"/>
    <s v="M"/>
    <n v="6"/>
  </r>
  <r>
    <x v="0"/>
    <x v="3"/>
    <x v="3"/>
    <n v="4118"/>
    <s v="MARGARITA"/>
    <s v="F"/>
    <n v="3"/>
  </r>
  <r>
    <x v="0"/>
    <x v="3"/>
    <x v="3"/>
    <n v="4118"/>
    <s v="MARGARITA"/>
    <s v="M"/>
    <n v="4"/>
  </r>
  <r>
    <x v="0"/>
    <x v="3"/>
    <x v="3"/>
    <n v="4119"/>
    <s v="MARMORA"/>
    <s v="M"/>
    <n v="1"/>
  </r>
  <r>
    <x v="0"/>
    <x v="3"/>
    <x v="3"/>
    <n v="4120"/>
    <s v="MARSAGLIA"/>
    <s v="F"/>
    <n v="2"/>
  </r>
  <r>
    <x v="0"/>
    <x v="3"/>
    <x v="3"/>
    <n v="4121"/>
    <s v="MARTINIANA PO"/>
    <s v="F"/>
    <n v="1"/>
  </r>
  <r>
    <x v="0"/>
    <x v="3"/>
    <x v="3"/>
    <n v="4122"/>
    <s v="MELLE"/>
    <s v="F"/>
    <n v="1"/>
  </r>
  <r>
    <x v="0"/>
    <x v="3"/>
    <x v="3"/>
    <n v="4125"/>
    <s v="MOMBASIGLIO"/>
    <s v="F"/>
    <n v="2"/>
  </r>
  <r>
    <x v="0"/>
    <x v="3"/>
    <x v="3"/>
    <n v="4126"/>
    <s v="MONASTERO DI VASCO"/>
    <s v="F"/>
    <n v="2"/>
  </r>
  <r>
    <x v="0"/>
    <x v="3"/>
    <x v="3"/>
    <n v="4126"/>
    <s v="MONASTERO DI VASCO"/>
    <s v="M"/>
    <n v="1"/>
  </r>
  <r>
    <x v="0"/>
    <x v="3"/>
    <x v="3"/>
    <n v="4128"/>
    <s v="MONASTEROLO DI SAVIGLIANO"/>
    <s v="M"/>
    <n v="1"/>
  </r>
  <r>
    <x v="0"/>
    <x v="3"/>
    <x v="3"/>
    <n v="4129"/>
    <s v="MONCHIERO"/>
    <s v="F"/>
    <n v="1"/>
  </r>
  <r>
    <x v="0"/>
    <x v="3"/>
    <x v="3"/>
    <n v="4130"/>
    <s v="MONDOVI'"/>
    <s v="F"/>
    <n v="53"/>
  </r>
  <r>
    <x v="0"/>
    <x v="3"/>
    <x v="3"/>
    <n v="4130"/>
    <s v="MONDOVI'"/>
    <s v="M"/>
    <n v="58"/>
  </r>
  <r>
    <x v="0"/>
    <x v="3"/>
    <x v="3"/>
    <n v="4131"/>
    <s v="MONESIGLIO"/>
    <s v="F"/>
    <n v="2"/>
  </r>
  <r>
    <x v="0"/>
    <x v="3"/>
    <x v="3"/>
    <n v="4132"/>
    <s v="MONFORTE D'ALBA"/>
    <s v="F"/>
    <n v="1"/>
  </r>
  <r>
    <x v="0"/>
    <x v="3"/>
    <x v="3"/>
    <n v="4132"/>
    <s v="MONFORTE D'ALBA"/>
    <s v="M"/>
    <n v="2"/>
  </r>
  <r>
    <x v="0"/>
    <x v="3"/>
    <x v="3"/>
    <n v="4133"/>
    <s v="MONTA'"/>
    <s v="F"/>
    <n v="11"/>
  </r>
  <r>
    <x v="0"/>
    <x v="3"/>
    <x v="3"/>
    <n v="4133"/>
    <s v="MONTA'"/>
    <s v="M"/>
    <n v="7"/>
  </r>
  <r>
    <x v="0"/>
    <x v="3"/>
    <x v="3"/>
    <n v="4134"/>
    <s v="MONTALDO DI MONDOVI'"/>
    <s v="M"/>
    <n v="1"/>
  </r>
  <r>
    <x v="0"/>
    <x v="3"/>
    <x v="3"/>
    <n v="4135"/>
    <s v="MONTALDO ROERO"/>
    <s v="F"/>
    <n v="1"/>
  </r>
  <r>
    <x v="0"/>
    <x v="3"/>
    <x v="3"/>
    <n v="4135"/>
    <s v="MONTALDO ROERO"/>
    <s v="M"/>
    <n v="1"/>
  </r>
  <r>
    <x v="0"/>
    <x v="3"/>
    <x v="3"/>
    <n v="4136"/>
    <s v="MONTANERA"/>
    <s v="F"/>
    <n v="1"/>
  </r>
  <r>
    <x v="0"/>
    <x v="3"/>
    <x v="3"/>
    <n v="4136"/>
    <s v="MONTANERA"/>
    <s v="M"/>
    <n v="1"/>
  </r>
  <r>
    <x v="0"/>
    <x v="3"/>
    <x v="3"/>
    <n v="4137"/>
    <s v="MONTELUPO ALBESE"/>
    <s v="F"/>
    <n v="1"/>
  </r>
  <r>
    <x v="0"/>
    <x v="3"/>
    <x v="3"/>
    <n v="4138"/>
    <s v="MONTEMALE DI CUNEO"/>
    <s v="M"/>
    <n v="1"/>
  </r>
  <r>
    <x v="0"/>
    <x v="3"/>
    <x v="3"/>
    <n v="4139"/>
    <s v="MONTEROSSO GRANA"/>
    <s v="F"/>
    <n v="2"/>
  </r>
  <r>
    <x v="0"/>
    <x v="3"/>
    <x v="3"/>
    <n v="4140"/>
    <s v="MONTEU ROERO"/>
    <s v="F"/>
    <n v="4"/>
  </r>
  <r>
    <x v="0"/>
    <x v="3"/>
    <x v="3"/>
    <n v="4142"/>
    <s v="MONTICELLO D'ALBA"/>
    <s v="F"/>
    <n v="7"/>
  </r>
  <r>
    <x v="0"/>
    <x v="3"/>
    <x v="3"/>
    <n v="4142"/>
    <s v="MONTICELLO D'ALBA"/>
    <s v="M"/>
    <n v="2"/>
  </r>
  <r>
    <x v="0"/>
    <x v="3"/>
    <x v="3"/>
    <n v="4143"/>
    <s v="MORETTA"/>
    <s v="F"/>
    <n v="8"/>
  </r>
  <r>
    <x v="0"/>
    <x v="3"/>
    <x v="3"/>
    <n v="4143"/>
    <s v="MORETTA"/>
    <s v="M"/>
    <n v="7"/>
  </r>
  <r>
    <x v="0"/>
    <x v="3"/>
    <x v="3"/>
    <n v="4144"/>
    <s v="MOROZZO"/>
    <s v="F"/>
    <n v="4"/>
  </r>
  <r>
    <x v="0"/>
    <x v="3"/>
    <x v="3"/>
    <n v="4144"/>
    <s v="MOROZZO"/>
    <s v="M"/>
    <n v="2"/>
  </r>
  <r>
    <x v="0"/>
    <x v="3"/>
    <x v="3"/>
    <n v="4145"/>
    <s v="MURAZZANO"/>
    <s v="F"/>
    <n v="2"/>
  </r>
  <r>
    <x v="0"/>
    <x v="3"/>
    <x v="3"/>
    <n v="4146"/>
    <s v="MURELLO"/>
    <s v="F"/>
    <n v="2"/>
  </r>
  <r>
    <x v="0"/>
    <x v="3"/>
    <x v="3"/>
    <n v="4146"/>
    <s v="MURELLO"/>
    <s v="M"/>
    <n v="2"/>
  </r>
  <r>
    <x v="0"/>
    <x v="3"/>
    <x v="3"/>
    <n v="4147"/>
    <s v="NARZOLE"/>
    <s v="F"/>
    <n v="7"/>
  </r>
  <r>
    <x v="0"/>
    <x v="3"/>
    <x v="3"/>
    <n v="4147"/>
    <s v="NARZOLE"/>
    <s v="M"/>
    <n v="6"/>
  </r>
  <r>
    <x v="0"/>
    <x v="3"/>
    <x v="3"/>
    <n v="4148"/>
    <s v="NEIVE"/>
    <s v="F"/>
    <n v="7"/>
  </r>
  <r>
    <x v="0"/>
    <x v="3"/>
    <x v="3"/>
    <n v="4148"/>
    <s v="NEIVE"/>
    <s v="M"/>
    <n v="1"/>
  </r>
  <r>
    <x v="0"/>
    <x v="3"/>
    <x v="3"/>
    <n v="4151"/>
    <s v="NIELLA TANARO"/>
    <s v="F"/>
    <n v="5"/>
  </r>
  <r>
    <x v="0"/>
    <x v="3"/>
    <x v="3"/>
    <n v="4151"/>
    <s v="NIELLA TANARO"/>
    <s v="M"/>
    <n v="1"/>
  </r>
  <r>
    <x v="0"/>
    <x v="3"/>
    <x v="3"/>
    <n v="4152"/>
    <s v="NOVELLO"/>
    <s v="F"/>
    <n v="4"/>
  </r>
  <r>
    <x v="0"/>
    <x v="3"/>
    <x v="3"/>
    <n v="4155"/>
    <s v="ORMEA"/>
    <s v="F"/>
    <n v="3"/>
  </r>
  <r>
    <x v="0"/>
    <x v="3"/>
    <x v="3"/>
    <n v="4155"/>
    <s v="ORMEA"/>
    <s v="M"/>
    <n v="2"/>
  </r>
  <r>
    <x v="0"/>
    <x v="3"/>
    <x v="3"/>
    <n v="4157"/>
    <s v="PAESANA"/>
    <s v="F"/>
    <n v="6"/>
  </r>
  <r>
    <x v="0"/>
    <x v="3"/>
    <x v="3"/>
    <n v="4157"/>
    <s v="PAESANA"/>
    <s v="M"/>
    <n v="5"/>
  </r>
  <r>
    <x v="0"/>
    <x v="3"/>
    <x v="3"/>
    <n v="4158"/>
    <s v="PAGNO"/>
    <s v="F"/>
    <n v="1"/>
  </r>
  <r>
    <x v="0"/>
    <x v="3"/>
    <x v="3"/>
    <n v="4163"/>
    <s v="PEVERAGNO"/>
    <s v="F"/>
    <n v="15"/>
  </r>
  <r>
    <x v="0"/>
    <x v="3"/>
    <x v="3"/>
    <n v="4163"/>
    <s v="PEVERAGNO"/>
    <s v="M"/>
    <n v="7"/>
  </r>
  <r>
    <x v="0"/>
    <x v="3"/>
    <x v="3"/>
    <n v="4165"/>
    <s v="PIANFEI"/>
    <s v="F"/>
    <n v="5"/>
  </r>
  <r>
    <x v="0"/>
    <x v="3"/>
    <x v="3"/>
    <n v="4165"/>
    <s v="PIANFEI"/>
    <s v="M"/>
    <n v="3"/>
  </r>
  <r>
    <x v="0"/>
    <x v="3"/>
    <x v="3"/>
    <n v="4166"/>
    <s v="PIASCO"/>
    <s v="F"/>
    <n v="5"/>
  </r>
  <r>
    <x v="0"/>
    <x v="3"/>
    <x v="3"/>
    <n v="4166"/>
    <s v="PIASCO"/>
    <s v="M"/>
    <n v="7"/>
  </r>
  <r>
    <x v="0"/>
    <x v="3"/>
    <x v="3"/>
    <n v="4168"/>
    <s v="PIOBESI D'ALBA"/>
    <s v="F"/>
    <n v="4"/>
  </r>
  <r>
    <x v="0"/>
    <x v="3"/>
    <x v="3"/>
    <n v="4168"/>
    <s v="PIOBESI D'ALBA"/>
    <s v="M"/>
    <n v="2"/>
  </r>
  <r>
    <x v="0"/>
    <x v="3"/>
    <x v="3"/>
    <n v="4169"/>
    <s v="PIOZZO"/>
    <s v="F"/>
    <n v="1"/>
  </r>
  <r>
    <x v="0"/>
    <x v="3"/>
    <x v="3"/>
    <n v="4170"/>
    <s v="POCAPAGLIA"/>
    <s v="F"/>
    <n v="6"/>
  </r>
  <r>
    <x v="0"/>
    <x v="3"/>
    <x v="3"/>
    <n v="4170"/>
    <s v="POCAPAGLIA"/>
    <s v="M"/>
    <n v="12"/>
  </r>
  <r>
    <x v="0"/>
    <x v="3"/>
    <x v="3"/>
    <n v="4171"/>
    <s v="POLONGHERA"/>
    <s v="F"/>
    <n v="1"/>
  </r>
  <r>
    <x v="0"/>
    <x v="3"/>
    <x v="3"/>
    <n v="4171"/>
    <s v="POLONGHERA"/>
    <s v="M"/>
    <n v="1"/>
  </r>
  <r>
    <x v="0"/>
    <x v="3"/>
    <x v="3"/>
    <n v="4172"/>
    <s v="PONTECHIANALE"/>
    <s v="F"/>
    <n v="1"/>
  </r>
  <r>
    <x v="0"/>
    <x v="3"/>
    <x v="3"/>
    <n v="4172"/>
    <s v="PONTECHIANALE"/>
    <s v="M"/>
    <n v="1"/>
  </r>
  <r>
    <x v="0"/>
    <x v="3"/>
    <x v="3"/>
    <n v="4174"/>
    <s v="PRAZZO"/>
    <s v="F"/>
    <n v="1"/>
  </r>
  <r>
    <x v="0"/>
    <x v="3"/>
    <x v="3"/>
    <n v="4175"/>
    <s v="PRIERO"/>
    <s v="M"/>
    <n v="1"/>
  </r>
  <r>
    <x v="0"/>
    <x v="3"/>
    <x v="3"/>
    <n v="4176"/>
    <s v="PRIOCCA"/>
    <s v="F"/>
    <n v="4"/>
  </r>
  <r>
    <x v="0"/>
    <x v="3"/>
    <x v="3"/>
    <n v="4176"/>
    <s v="PRIOCCA"/>
    <s v="M"/>
    <n v="4"/>
  </r>
  <r>
    <x v="0"/>
    <x v="3"/>
    <x v="3"/>
    <n v="4177"/>
    <s v="PRIOLA"/>
    <s v="F"/>
    <n v="3"/>
  </r>
  <r>
    <x v="0"/>
    <x v="3"/>
    <x v="3"/>
    <n v="4178"/>
    <s v="PRUNETTO"/>
    <s v="F"/>
    <n v="3"/>
  </r>
  <r>
    <x v="0"/>
    <x v="3"/>
    <x v="3"/>
    <n v="4178"/>
    <s v="PRUNETTO"/>
    <s v="M"/>
    <n v="1"/>
  </r>
  <r>
    <x v="0"/>
    <x v="3"/>
    <x v="3"/>
    <n v="4179"/>
    <s v="RACCONIGI"/>
    <s v="F"/>
    <n v="28"/>
  </r>
  <r>
    <x v="0"/>
    <x v="3"/>
    <x v="3"/>
    <n v="4179"/>
    <s v="RACCONIGI"/>
    <s v="M"/>
    <n v="25"/>
  </r>
  <r>
    <x v="0"/>
    <x v="3"/>
    <x v="3"/>
    <n v="4180"/>
    <s v="REVELLO"/>
    <s v="F"/>
    <n v="12"/>
  </r>
  <r>
    <x v="0"/>
    <x v="3"/>
    <x v="3"/>
    <n v="4180"/>
    <s v="REVELLO"/>
    <s v="M"/>
    <n v="7"/>
  </r>
  <r>
    <x v="0"/>
    <x v="3"/>
    <x v="3"/>
    <n v="4181"/>
    <s v="RIFREDDO"/>
    <s v="F"/>
    <n v="3"/>
  </r>
  <r>
    <x v="0"/>
    <x v="3"/>
    <x v="3"/>
    <n v="4181"/>
    <s v="RIFREDDO"/>
    <s v="M"/>
    <n v="4"/>
  </r>
  <r>
    <x v="0"/>
    <x v="3"/>
    <x v="3"/>
    <n v="4184"/>
    <s v="ROASCIO"/>
    <s v="F"/>
    <n v="1"/>
  </r>
  <r>
    <x v="0"/>
    <x v="3"/>
    <x v="3"/>
    <n v="4185"/>
    <s v="ROBILANTE"/>
    <s v="F"/>
    <n v="10"/>
  </r>
  <r>
    <x v="0"/>
    <x v="3"/>
    <x v="3"/>
    <n v="4185"/>
    <s v="ROBILANTE"/>
    <s v="M"/>
    <n v="2"/>
  </r>
  <r>
    <x v="0"/>
    <x v="3"/>
    <x v="3"/>
    <n v="4186"/>
    <s v="ROBURENT"/>
    <s v="M"/>
    <n v="1"/>
  </r>
  <r>
    <x v="0"/>
    <x v="3"/>
    <x v="3"/>
    <n v="4189"/>
    <s v="ROCCA DE' BALDI"/>
    <s v="F"/>
    <n v="2"/>
  </r>
  <r>
    <x v="0"/>
    <x v="3"/>
    <x v="3"/>
    <n v="4189"/>
    <s v="ROCCA DE' BALDI"/>
    <s v="M"/>
    <n v="2"/>
  </r>
  <r>
    <x v="0"/>
    <x v="3"/>
    <x v="3"/>
    <n v="4187"/>
    <s v="ROCCABRUNA"/>
    <s v="F"/>
    <n v="6"/>
  </r>
  <r>
    <x v="0"/>
    <x v="3"/>
    <x v="3"/>
    <n v="4187"/>
    <s v="ROCCABRUNA"/>
    <s v="M"/>
    <n v="4"/>
  </r>
  <r>
    <x v="0"/>
    <x v="3"/>
    <x v="3"/>
    <n v="4190"/>
    <s v="ROCCAFORTE MONDOVI'"/>
    <s v="F"/>
    <n v="4"/>
  </r>
  <r>
    <x v="0"/>
    <x v="3"/>
    <x v="3"/>
    <n v="4190"/>
    <s v="ROCCAFORTE MONDOVI'"/>
    <s v="M"/>
    <n v="5"/>
  </r>
  <r>
    <x v="0"/>
    <x v="3"/>
    <x v="3"/>
    <n v="4191"/>
    <s v="ROCCASPARVERA"/>
    <s v="F"/>
    <n v="2"/>
  </r>
  <r>
    <x v="0"/>
    <x v="3"/>
    <x v="3"/>
    <n v="4191"/>
    <s v="ROCCASPARVERA"/>
    <s v="M"/>
    <n v="2"/>
  </r>
  <r>
    <x v="0"/>
    <x v="3"/>
    <x v="3"/>
    <n v="4192"/>
    <s v="ROCCAVIONE"/>
    <s v="F"/>
    <n v="5"/>
  </r>
  <r>
    <x v="0"/>
    <x v="3"/>
    <x v="3"/>
    <n v="4192"/>
    <s v="ROCCAVIONE"/>
    <s v="M"/>
    <n v="5"/>
  </r>
  <r>
    <x v="0"/>
    <x v="3"/>
    <x v="3"/>
    <n v="4194"/>
    <s v="RODDI"/>
    <s v="F"/>
    <n v="13"/>
  </r>
  <r>
    <x v="0"/>
    <x v="3"/>
    <x v="3"/>
    <n v="4194"/>
    <s v="RODDI"/>
    <s v="M"/>
    <n v="3"/>
  </r>
  <r>
    <x v="0"/>
    <x v="3"/>
    <x v="3"/>
    <n v="4196"/>
    <s v="RODELLO"/>
    <s v="F"/>
    <n v="3"/>
  </r>
  <r>
    <x v="0"/>
    <x v="3"/>
    <x v="3"/>
    <n v="4197"/>
    <s v="ROSSANA"/>
    <s v="M"/>
    <n v="2"/>
  </r>
  <r>
    <x v="0"/>
    <x v="3"/>
    <x v="3"/>
    <n v="4199"/>
    <s v="SALE DELLE LANGHE"/>
    <s v="F"/>
    <n v="1"/>
  </r>
  <r>
    <x v="0"/>
    <x v="3"/>
    <x v="3"/>
    <n v="4199"/>
    <s v="SALE DELLE LANGHE"/>
    <s v="M"/>
    <n v="2"/>
  </r>
  <r>
    <x v="0"/>
    <x v="3"/>
    <x v="3"/>
    <n v="4201"/>
    <s v="SALICETO"/>
    <s v="F"/>
    <n v="4"/>
  </r>
  <r>
    <x v="0"/>
    <x v="3"/>
    <x v="3"/>
    <n v="4201"/>
    <s v="SALICETO"/>
    <s v="M"/>
    <n v="4"/>
  </r>
  <r>
    <x v="0"/>
    <x v="3"/>
    <x v="3"/>
    <n v="4202"/>
    <s v="SALMOUR"/>
    <s v="F"/>
    <n v="1"/>
  </r>
  <r>
    <x v="0"/>
    <x v="3"/>
    <x v="3"/>
    <n v="4202"/>
    <s v="SALMOUR"/>
    <s v="M"/>
    <n v="2"/>
  </r>
  <r>
    <x v="0"/>
    <x v="3"/>
    <x v="3"/>
    <n v="4203"/>
    <s v="SALUZZO"/>
    <s v="F"/>
    <n v="42"/>
  </r>
  <r>
    <x v="0"/>
    <x v="3"/>
    <x v="3"/>
    <n v="4203"/>
    <s v="SALUZZO"/>
    <s v="M"/>
    <n v="47"/>
  </r>
  <r>
    <x v="0"/>
    <x v="3"/>
    <x v="3"/>
    <n v="4205"/>
    <s v="SAMPEYRE"/>
    <s v="F"/>
    <n v="1"/>
  </r>
  <r>
    <x v="0"/>
    <x v="3"/>
    <x v="3"/>
    <n v="4205"/>
    <s v="SAMPEYRE"/>
    <s v="M"/>
    <n v="1"/>
  </r>
  <r>
    <x v="0"/>
    <x v="3"/>
    <x v="3"/>
    <n v="4206"/>
    <s v="SAN BENEDETTO BELBO"/>
    <s v="F"/>
    <n v="1"/>
  </r>
  <r>
    <x v="0"/>
    <x v="3"/>
    <x v="3"/>
    <n v="4207"/>
    <s v="SAN DAMIANO MACRA"/>
    <s v="M"/>
    <n v="1"/>
  </r>
  <r>
    <x v="0"/>
    <x v="3"/>
    <x v="3"/>
    <n v="4210"/>
    <s v="SAN MICHELE MONDOVI'"/>
    <s v="F"/>
    <n v="3"/>
  </r>
  <r>
    <x v="0"/>
    <x v="3"/>
    <x v="3"/>
    <n v="4210"/>
    <s v="SAN MICHELE MONDOVI'"/>
    <s v="M"/>
    <n v="4"/>
  </r>
  <r>
    <x v="0"/>
    <x v="3"/>
    <x v="3"/>
    <n v="4208"/>
    <s v="SANFRE'"/>
    <s v="F"/>
    <n v="3"/>
  </r>
  <r>
    <x v="0"/>
    <x v="3"/>
    <x v="3"/>
    <n v="4208"/>
    <s v="SANFRE'"/>
    <s v="M"/>
    <n v="5"/>
  </r>
  <r>
    <x v="0"/>
    <x v="3"/>
    <x v="3"/>
    <n v="4209"/>
    <s v="SANFRONT"/>
    <s v="F"/>
    <n v="4"/>
  </r>
  <r>
    <x v="0"/>
    <x v="3"/>
    <x v="3"/>
    <n v="4209"/>
    <s v="SANFRONT"/>
    <s v="M"/>
    <n v="4"/>
  </r>
  <r>
    <x v="0"/>
    <x v="3"/>
    <x v="3"/>
    <n v="4212"/>
    <s v="SANTA VITTORIA D'ALBA"/>
    <s v="F"/>
    <n v="7"/>
  </r>
  <r>
    <x v="0"/>
    <x v="3"/>
    <x v="3"/>
    <n v="4212"/>
    <s v="SANTA VITTORIA D'ALBA"/>
    <s v="M"/>
    <n v="4"/>
  </r>
  <r>
    <x v="0"/>
    <x v="3"/>
    <x v="3"/>
    <n v="4211"/>
    <s v="SANT'ALBANO STURA"/>
    <s v="F"/>
    <n v="12"/>
  </r>
  <r>
    <x v="0"/>
    <x v="3"/>
    <x v="3"/>
    <n v="4211"/>
    <s v="SANT'ALBANO STURA"/>
    <s v="M"/>
    <n v="2"/>
  </r>
  <r>
    <x v="0"/>
    <x v="3"/>
    <x v="3"/>
    <n v="4213"/>
    <s v="SANTO STEFANO BELBO"/>
    <s v="F"/>
    <n v="14"/>
  </r>
  <r>
    <x v="0"/>
    <x v="3"/>
    <x v="3"/>
    <n v="4213"/>
    <s v="SANTO STEFANO BELBO"/>
    <s v="M"/>
    <n v="13"/>
  </r>
  <r>
    <x v="0"/>
    <x v="3"/>
    <x v="3"/>
    <n v="4214"/>
    <s v="SANTO STEFANO ROERO"/>
    <s v="M"/>
    <n v="2"/>
  </r>
  <r>
    <x v="0"/>
    <x v="3"/>
    <x v="3"/>
    <n v="4215"/>
    <s v="SAVIGLIANO"/>
    <s v="F"/>
    <n v="81"/>
  </r>
  <r>
    <x v="0"/>
    <x v="3"/>
    <x v="3"/>
    <n v="4215"/>
    <s v="SAVIGLIANO"/>
    <s v="M"/>
    <n v="57"/>
  </r>
  <r>
    <x v="0"/>
    <x v="3"/>
    <x v="3"/>
    <n v="4217"/>
    <s v="SCARNAFIGI"/>
    <s v="F"/>
    <n v="7"/>
  </r>
  <r>
    <x v="0"/>
    <x v="3"/>
    <x v="3"/>
    <n v="4217"/>
    <s v="SCARNAFIGI"/>
    <s v="M"/>
    <n v="2"/>
  </r>
  <r>
    <x v="0"/>
    <x v="3"/>
    <x v="3"/>
    <n v="4218"/>
    <s v="SERRALUNGA D'ALBA"/>
    <s v="M"/>
    <n v="1"/>
  </r>
  <r>
    <x v="0"/>
    <x v="3"/>
    <x v="3"/>
    <n v="4222"/>
    <s v="SOMMARIVA DEL BOSCO"/>
    <s v="F"/>
    <n v="12"/>
  </r>
  <r>
    <x v="0"/>
    <x v="3"/>
    <x v="3"/>
    <n v="4222"/>
    <s v="SOMMARIVA DEL BOSCO"/>
    <s v="M"/>
    <n v="9"/>
  </r>
  <r>
    <x v="0"/>
    <x v="3"/>
    <x v="3"/>
    <n v="4223"/>
    <s v="SOMMARIVA PERNO"/>
    <s v="F"/>
    <n v="7"/>
  </r>
  <r>
    <x v="0"/>
    <x v="3"/>
    <x v="3"/>
    <n v="4223"/>
    <s v="SOMMARIVA PERNO"/>
    <s v="M"/>
    <n v="5"/>
  </r>
  <r>
    <x v="0"/>
    <x v="3"/>
    <x v="3"/>
    <n v="4224"/>
    <s v="STROPPO"/>
    <s v="F"/>
    <n v="2"/>
  </r>
  <r>
    <x v="0"/>
    <x v="3"/>
    <x v="3"/>
    <n v="4225"/>
    <s v="TARANTASCA"/>
    <s v="F"/>
    <n v="5"/>
  </r>
  <r>
    <x v="0"/>
    <x v="3"/>
    <x v="3"/>
    <n v="4225"/>
    <s v="TARANTASCA"/>
    <s v="M"/>
    <n v="1"/>
  </r>
  <r>
    <x v="0"/>
    <x v="3"/>
    <x v="3"/>
    <n v="4226"/>
    <s v="TORRE BORMIDA"/>
    <s v="F"/>
    <n v="1"/>
  </r>
  <r>
    <x v="0"/>
    <x v="3"/>
    <x v="3"/>
    <n v="4228"/>
    <s v="TORRE SAN GIORGIO"/>
    <s v="F"/>
    <n v="3"/>
  </r>
  <r>
    <x v="0"/>
    <x v="3"/>
    <x v="3"/>
    <n v="4230"/>
    <s v="TREISO"/>
    <s v="F"/>
    <n v="2"/>
  </r>
  <r>
    <x v="0"/>
    <x v="3"/>
    <x v="3"/>
    <n v="4230"/>
    <s v="TREISO"/>
    <s v="M"/>
    <n v="1"/>
  </r>
  <r>
    <x v="0"/>
    <x v="3"/>
    <x v="3"/>
    <n v="4231"/>
    <s v="TREZZO TINELLA"/>
    <s v="M"/>
    <n v="1"/>
  </r>
  <r>
    <x v="0"/>
    <x v="3"/>
    <x v="3"/>
    <n v="4232"/>
    <s v="TRINITA'"/>
    <s v="F"/>
    <n v="5"/>
  </r>
  <r>
    <x v="0"/>
    <x v="3"/>
    <x v="3"/>
    <n v="4232"/>
    <s v="TRINITA'"/>
    <s v="M"/>
    <n v="1"/>
  </r>
  <r>
    <x v="0"/>
    <x v="3"/>
    <x v="3"/>
    <n v="4233"/>
    <s v="VALDIERI"/>
    <s v="F"/>
    <n v="3"/>
  </r>
  <r>
    <x v="0"/>
    <x v="3"/>
    <x v="3"/>
    <n v="4234"/>
    <s v="VALGRANA"/>
    <s v="F"/>
    <n v="2"/>
  </r>
  <r>
    <x v="0"/>
    <x v="3"/>
    <x v="3"/>
    <n v="4234"/>
    <s v="VALGRANA"/>
    <s v="M"/>
    <n v="2"/>
  </r>
  <r>
    <x v="0"/>
    <x v="3"/>
    <x v="3"/>
    <n v="4237"/>
    <s v="VENASCA"/>
    <s v="F"/>
    <n v="1"/>
  </r>
  <r>
    <x v="0"/>
    <x v="3"/>
    <x v="3"/>
    <n v="4237"/>
    <s v="VENASCA"/>
    <s v="M"/>
    <n v="4"/>
  </r>
  <r>
    <x v="0"/>
    <x v="3"/>
    <x v="3"/>
    <n v="4239"/>
    <s v="VERNANTE"/>
    <s v="F"/>
    <n v="1"/>
  </r>
  <r>
    <x v="0"/>
    <x v="3"/>
    <x v="3"/>
    <n v="4239"/>
    <s v="VERNANTE"/>
    <s v="M"/>
    <n v="1"/>
  </r>
  <r>
    <x v="0"/>
    <x v="3"/>
    <x v="3"/>
    <n v="4240"/>
    <s v="VERZUOLO"/>
    <s v="F"/>
    <n v="16"/>
  </r>
  <r>
    <x v="0"/>
    <x v="3"/>
    <x v="3"/>
    <n v="4240"/>
    <s v="VERZUOLO"/>
    <s v="M"/>
    <n v="18"/>
  </r>
  <r>
    <x v="0"/>
    <x v="3"/>
    <x v="3"/>
    <n v="4241"/>
    <s v="VEZZA D'ALBA"/>
    <s v="F"/>
    <n v="8"/>
  </r>
  <r>
    <x v="0"/>
    <x v="3"/>
    <x v="3"/>
    <n v="4241"/>
    <s v="VEZZA D'ALBA"/>
    <s v="M"/>
    <n v="6"/>
  </r>
  <r>
    <x v="0"/>
    <x v="3"/>
    <x v="3"/>
    <n v="4242"/>
    <s v="VICOFORTE"/>
    <s v="F"/>
    <n v="16"/>
  </r>
  <r>
    <x v="0"/>
    <x v="3"/>
    <x v="3"/>
    <n v="4242"/>
    <s v="VICOFORTE"/>
    <s v="M"/>
    <n v="14"/>
  </r>
  <r>
    <x v="0"/>
    <x v="3"/>
    <x v="3"/>
    <n v="4243"/>
    <s v="VIGNOLO"/>
    <s v="F"/>
    <n v="10"/>
  </r>
  <r>
    <x v="0"/>
    <x v="3"/>
    <x v="3"/>
    <n v="4243"/>
    <s v="VIGNOLO"/>
    <s v="M"/>
    <n v="9"/>
  </r>
  <r>
    <x v="0"/>
    <x v="3"/>
    <x v="3"/>
    <n v="4244"/>
    <s v="VILLAFALLETTO"/>
    <s v="F"/>
    <n v="5"/>
  </r>
  <r>
    <x v="0"/>
    <x v="3"/>
    <x v="3"/>
    <n v="4244"/>
    <s v="VILLAFALLETTO"/>
    <s v="M"/>
    <n v="3"/>
  </r>
  <r>
    <x v="0"/>
    <x v="3"/>
    <x v="3"/>
    <n v="4245"/>
    <s v="VILLANOVA MONDOVI'"/>
    <s v="F"/>
    <n v="17"/>
  </r>
  <r>
    <x v="0"/>
    <x v="3"/>
    <x v="3"/>
    <n v="4245"/>
    <s v="VILLANOVA MONDOVI'"/>
    <s v="M"/>
    <n v="10"/>
  </r>
  <r>
    <x v="0"/>
    <x v="3"/>
    <x v="3"/>
    <n v="4246"/>
    <s v="VILLANOVA SOLARO"/>
    <s v="M"/>
    <n v="1"/>
  </r>
  <r>
    <x v="0"/>
    <x v="3"/>
    <x v="3"/>
    <n v="4247"/>
    <s v="VILLAR SAN COSTANZO"/>
    <s v="F"/>
    <n v="3"/>
  </r>
  <r>
    <x v="0"/>
    <x v="3"/>
    <x v="3"/>
    <n v="4247"/>
    <s v="VILLAR SAN COSTANZO"/>
    <s v="M"/>
    <n v="4"/>
  </r>
  <r>
    <x v="0"/>
    <x v="3"/>
    <x v="3"/>
    <n v="4250"/>
    <s v="VOTTIGNASCO"/>
    <s v="M"/>
    <n v="1"/>
  </r>
  <r>
    <x v="0"/>
    <x v="4"/>
    <x v="4"/>
    <n v="5001"/>
    <s v="AGLIANO TERME"/>
    <s v="F"/>
    <n v="2"/>
  </r>
  <r>
    <x v="0"/>
    <x v="4"/>
    <x v="4"/>
    <n v="5001"/>
    <s v="AGLIANO TERME"/>
    <s v="M"/>
    <n v="2"/>
  </r>
  <r>
    <x v="0"/>
    <x v="4"/>
    <x v="4"/>
    <n v="5002"/>
    <s v="ALBUGNANO"/>
    <s v="F"/>
    <n v="1"/>
  </r>
  <r>
    <x v="0"/>
    <x v="4"/>
    <x v="4"/>
    <n v="5003"/>
    <s v="ANTIGNANO"/>
    <s v="F"/>
    <n v="1"/>
  </r>
  <r>
    <x v="0"/>
    <x v="4"/>
    <x v="4"/>
    <n v="5003"/>
    <s v="ANTIGNANO"/>
    <s v="M"/>
    <n v="2"/>
  </r>
  <r>
    <x v="0"/>
    <x v="4"/>
    <x v="4"/>
    <n v="5005"/>
    <s v="ASTI"/>
    <s v="F"/>
    <n v="204"/>
  </r>
  <r>
    <x v="0"/>
    <x v="4"/>
    <x v="4"/>
    <n v="5005"/>
    <s v="ASTI"/>
    <s v="M"/>
    <n v="166"/>
  </r>
  <r>
    <x v="0"/>
    <x v="4"/>
    <x v="4"/>
    <n v="5006"/>
    <s v="AZZANO D'ASTI"/>
    <s v="F"/>
    <n v="2"/>
  </r>
  <r>
    <x v="0"/>
    <x v="4"/>
    <x v="4"/>
    <n v="5007"/>
    <s v="BALDICHIERI D'ASTI"/>
    <s v="F"/>
    <n v="2"/>
  </r>
  <r>
    <x v="0"/>
    <x v="4"/>
    <x v="4"/>
    <n v="5007"/>
    <s v="BALDICHIERI D'ASTI"/>
    <s v="M"/>
    <n v="1"/>
  </r>
  <r>
    <x v="0"/>
    <x v="4"/>
    <x v="4"/>
    <n v="5009"/>
    <s v="BERZANO DI SAN PIETRO"/>
    <s v="F"/>
    <n v="1"/>
  </r>
  <r>
    <x v="0"/>
    <x v="4"/>
    <x v="4"/>
    <n v="5009"/>
    <s v="BERZANO DI SAN PIETRO"/>
    <s v="M"/>
    <n v="2"/>
  </r>
  <r>
    <x v="0"/>
    <x v="4"/>
    <x v="4"/>
    <n v="5010"/>
    <s v="BRUNO"/>
    <s v="M"/>
    <n v="2"/>
  </r>
  <r>
    <x v="0"/>
    <x v="4"/>
    <x v="4"/>
    <n v="5011"/>
    <s v="BUBBIO"/>
    <s v="M"/>
    <n v="1"/>
  </r>
  <r>
    <x v="0"/>
    <x v="4"/>
    <x v="4"/>
    <n v="5012"/>
    <s v="BUTTIGLIERA D'ASTI"/>
    <s v="F"/>
    <n v="10"/>
  </r>
  <r>
    <x v="0"/>
    <x v="4"/>
    <x v="4"/>
    <n v="5012"/>
    <s v="BUTTIGLIERA D'ASTI"/>
    <s v="M"/>
    <n v="3"/>
  </r>
  <r>
    <x v="0"/>
    <x v="4"/>
    <x v="4"/>
    <n v="5013"/>
    <s v="CALAMANDRANA"/>
    <s v="F"/>
    <n v="3"/>
  </r>
  <r>
    <x v="0"/>
    <x v="4"/>
    <x v="4"/>
    <n v="5013"/>
    <s v="CALAMANDRANA"/>
    <s v="M"/>
    <n v="5"/>
  </r>
  <r>
    <x v="0"/>
    <x v="4"/>
    <x v="4"/>
    <n v="5014"/>
    <s v="CALLIANO"/>
    <s v="F"/>
    <n v="2"/>
  </r>
  <r>
    <x v="0"/>
    <x v="4"/>
    <x v="4"/>
    <n v="5015"/>
    <s v="CALOSSO"/>
    <s v="F"/>
    <n v="2"/>
  </r>
  <r>
    <x v="0"/>
    <x v="4"/>
    <x v="4"/>
    <n v="5015"/>
    <s v="CALOSSO"/>
    <s v="M"/>
    <n v="1"/>
  </r>
  <r>
    <x v="0"/>
    <x v="4"/>
    <x v="4"/>
    <n v="5016"/>
    <s v="CAMERANO CASASCO"/>
    <s v="F"/>
    <n v="1"/>
  </r>
  <r>
    <x v="0"/>
    <x v="4"/>
    <x v="4"/>
    <n v="5016"/>
    <s v="CAMERANO CASASCO"/>
    <s v="M"/>
    <n v="1"/>
  </r>
  <r>
    <x v="0"/>
    <x v="4"/>
    <x v="4"/>
    <n v="5017"/>
    <s v="CANELLI"/>
    <s v="F"/>
    <n v="21"/>
  </r>
  <r>
    <x v="0"/>
    <x v="4"/>
    <x v="4"/>
    <n v="5017"/>
    <s v="CANELLI"/>
    <s v="M"/>
    <n v="23"/>
  </r>
  <r>
    <x v="0"/>
    <x v="4"/>
    <x v="4"/>
    <n v="5018"/>
    <s v="CANTARANA"/>
    <s v="F"/>
    <n v="6"/>
  </r>
  <r>
    <x v="0"/>
    <x v="4"/>
    <x v="4"/>
    <n v="5019"/>
    <s v="CAPRIGLIO"/>
    <s v="F"/>
    <n v="1"/>
  </r>
  <r>
    <x v="0"/>
    <x v="4"/>
    <x v="4"/>
    <n v="5019"/>
    <s v="CAPRIGLIO"/>
    <s v="M"/>
    <n v="1"/>
  </r>
  <r>
    <x v="0"/>
    <x v="4"/>
    <x v="4"/>
    <n v="5021"/>
    <s v="CASSINASCO"/>
    <s v="F"/>
    <n v="1"/>
  </r>
  <r>
    <x v="0"/>
    <x v="4"/>
    <x v="4"/>
    <n v="5021"/>
    <s v="CASSINASCO"/>
    <s v="M"/>
    <n v="1"/>
  </r>
  <r>
    <x v="0"/>
    <x v="4"/>
    <x v="4"/>
    <n v="5022"/>
    <s v="CASTAGNOLE DELLE LANZE"/>
    <s v="F"/>
    <n v="7"/>
  </r>
  <r>
    <x v="0"/>
    <x v="4"/>
    <x v="4"/>
    <n v="5022"/>
    <s v="CASTAGNOLE DELLE LANZE"/>
    <s v="M"/>
    <n v="5"/>
  </r>
  <r>
    <x v="0"/>
    <x v="4"/>
    <x v="4"/>
    <n v="5023"/>
    <s v="CASTAGNOLE MONFERRATO"/>
    <s v="F"/>
    <n v="1"/>
  </r>
  <r>
    <x v="0"/>
    <x v="4"/>
    <x v="4"/>
    <n v="5023"/>
    <s v="CASTAGNOLE MONFERRATO"/>
    <s v="M"/>
    <n v="1"/>
  </r>
  <r>
    <x v="0"/>
    <x v="4"/>
    <x v="4"/>
    <n v="5024"/>
    <s v="CASTEL BOGLIONE"/>
    <s v="F"/>
    <n v="1"/>
  </r>
  <r>
    <x v="0"/>
    <x v="4"/>
    <x v="4"/>
    <n v="5032"/>
    <s v="CASTEL ROCCHERO"/>
    <s v="M"/>
    <n v="1"/>
  </r>
  <r>
    <x v="0"/>
    <x v="4"/>
    <x v="4"/>
    <n v="5025"/>
    <s v="CASTELL'ALFERO"/>
    <s v="F"/>
    <n v="9"/>
  </r>
  <r>
    <x v="0"/>
    <x v="4"/>
    <x v="4"/>
    <n v="5025"/>
    <s v="CASTELL'ALFERO"/>
    <s v="M"/>
    <n v="4"/>
  </r>
  <r>
    <x v="0"/>
    <x v="4"/>
    <x v="4"/>
    <n v="5026"/>
    <s v="CASTELLERO"/>
    <s v="F"/>
    <n v="2"/>
  </r>
  <r>
    <x v="0"/>
    <x v="4"/>
    <x v="4"/>
    <n v="5028"/>
    <s v="CASTELLO DI ANNONE"/>
    <s v="F"/>
    <n v="8"/>
  </r>
  <r>
    <x v="0"/>
    <x v="4"/>
    <x v="4"/>
    <n v="5028"/>
    <s v="CASTELLO DI ANNONE"/>
    <s v="M"/>
    <n v="1"/>
  </r>
  <r>
    <x v="0"/>
    <x v="4"/>
    <x v="4"/>
    <n v="5029"/>
    <s v="CASTELNUOVO BELBO"/>
    <s v="F"/>
    <n v="2"/>
  </r>
  <r>
    <x v="0"/>
    <x v="4"/>
    <x v="4"/>
    <n v="5030"/>
    <s v="CASTELNUOVO CALCEA"/>
    <s v="F"/>
    <n v="1"/>
  </r>
  <r>
    <x v="0"/>
    <x v="4"/>
    <x v="4"/>
    <n v="5031"/>
    <s v="CASTELNUOVO DON BOSCO"/>
    <s v="F"/>
    <n v="3"/>
  </r>
  <r>
    <x v="0"/>
    <x v="4"/>
    <x v="4"/>
    <n v="5031"/>
    <s v="CASTELNUOVO DON BOSCO"/>
    <s v="M"/>
    <n v="7"/>
  </r>
  <r>
    <x v="0"/>
    <x v="4"/>
    <x v="4"/>
    <n v="5033"/>
    <s v="CELLARENGO"/>
    <s v="M"/>
    <n v="1"/>
  </r>
  <r>
    <x v="0"/>
    <x v="4"/>
    <x v="4"/>
    <n v="5034"/>
    <s v="CELLE ENOMONDO"/>
    <s v="F"/>
    <n v="1"/>
  </r>
  <r>
    <x v="0"/>
    <x v="4"/>
    <x v="4"/>
    <n v="5036"/>
    <s v="CERRO TANARO"/>
    <s v="F"/>
    <n v="1"/>
  </r>
  <r>
    <x v="0"/>
    <x v="4"/>
    <x v="4"/>
    <n v="5036"/>
    <s v="CERRO TANARO"/>
    <s v="M"/>
    <n v="1"/>
  </r>
  <r>
    <x v="0"/>
    <x v="4"/>
    <x v="4"/>
    <n v="5037"/>
    <s v="CESSOLE"/>
    <s v="M"/>
    <n v="2"/>
  </r>
  <r>
    <x v="0"/>
    <x v="4"/>
    <x v="4"/>
    <n v="5038"/>
    <s v="CHIUSANO D'ASTI"/>
    <s v="F"/>
    <n v="1"/>
  </r>
  <r>
    <x v="0"/>
    <x v="4"/>
    <x v="4"/>
    <n v="5038"/>
    <s v="CHIUSANO D'ASTI"/>
    <s v="M"/>
    <n v="1"/>
  </r>
  <r>
    <x v="0"/>
    <x v="4"/>
    <x v="4"/>
    <n v="5039"/>
    <s v="CINAGLIO"/>
    <s v="F"/>
    <n v="1"/>
  </r>
  <r>
    <x v="0"/>
    <x v="4"/>
    <x v="4"/>
    <n v="5040"/>
    <s v="CISTERNA D'ASTI"/>
    <s v="F"/>
    <n v="3"/>
  </r>
  <r>
    <x v="0"/>
    <x v="4"/>
    <x v="4"/>
    <n v="5040"/>
    <s v="CISTERNA D'ASTI"/>
    <s v="M"/>
    <n v="2"/>
  </r>
  <r>
    <x v="0"/>
    <x v="4"/>
    <x v="4"/>
    <n v="5041"/>
    <s v="COAZZOLO"/>
    <s v="F"/>
    <n v="1"/>
  </r>
  <r>
    <x v="0"/>
    <x v="4"/>
    <x v="4"/>
    <n v="5041"/>
    <s v="COAZZOLO"/>
    <s v="M"/>
    <n v="1"/>
  </r>
  <r>
    <x v="0"/>
    <x v="4"/>
    <x v="4"/>
    <n v="5042"/>
    <s v="COCCONATO"/>
    <s v="M"/>
    <n v="2"/>
  </r>
  <r>
    <x v="0"/>
    <x v="4"/>
    <x v="4"/>
    <n v="5043"/>
    <s v="COLCAVAGNO"/>
    <s v="F"/>
    <n v="1"/>
  </r>
  <r>
    <x v="0"/>
    <x v="4"/>
    <x v="4"/>
    <n v="5044"/>
    <s v="CORSIONE"/>
    <s v="F"/>
    <n v="2"/>
  </r>
  <r>
    <x v="0"/>
    <x v="4"/>
    <x v="4"/>
    <n v="5044"/>
    <s v="CORSIONE"/>
    <s v="M"/>
    <n v="1"/>
  </r>
  <r>
    <x v="0"/>
    <x v="4"/>
    <x v="4"/>
    <n v="5045"/>
    <s v="CORTANDONE"/>
    <s v="M"/>
    <n v="1"/>
  </r>
  <r>
    <x v="0"/>
    <x v="4"/>
    <x v="4"/>
    <n v="5047"/>
    <s v="CORTAZZONE"/>
    <s v="F"/>
    <n v="2"/>
  </r>
  <r>
    <x v="0"/>
    <x v="4"/>
    <x v="4"/>
    <n v="5047"/>
    <s v="CORTAZZONE"/>
    <s v="M"/>
    <n v="1"/>
  </r>
  <r>
    <x v="0"/>
    <x v="4"/>
    <x v="4"/>
    <n v="5049"/>
    <s v="COSSOMBRATO"/>
    <s v="F"/>
    <n v="2"/>
  </r>
  <r>
    <x v="0"/>
    <x v="4"/>
    <x v="4"/>
    <n v="5050"/>
    <s v="COSTIGLIOLE D'ASTI"/>
    <s v="F"/>
    <n v="5"/>
  </r>
  <r>
    <x v="0"/>
    <x v="4"/>
    <x v="4"/>
    <n v="5050"/>
    <s v="COSTIGLIOLE D'ASTI"/>
    <s v="M"/>
    <n v="5"/>
  </r>
  <r>
    <x v="0"/>
    <x v="4"/>
    <x v="4"/>
    <n v="5051"/>
    <s v="CUNICO"/>
    <s v="F"/>
    <n v="1"/>
  </r>
  <r>
    <x v="0"/>
    <x v="4"/>
    <x v="4"/>
    <n v="5052"/>
    <s v="DUSINO SAN MICHELE"/>
    <s v="F"/>
    <n v="1"/>
  </r>
  <r>
    <x v="0"/>
    <x v="4"/>
    <x v="4"/>
    <n v="5053"/>
    <s v="FERRERE"/>
    <s v="F"/>
    <n v="6"/>
  </r>
  <r>
    <x v="0"/>
    <x v="4"/>
    <x v="4"/>
    <n v="5054"/>
    <s v="FONTANILE"/>
    <s v="F"/>
    <n v="2"/>
  </r>
  <r>
    <x v="0"/>
    <x v="4"/>
    <x v="4"/>
    <n v="5055"/>
    <s v="FRINCO"/>
    <s v="F"/>
    <n v="1"/>
  </r>
  <r>
    <x v="0"/>
    <x v="4"/>
    <x v="4"/>
    <n v="5056"/>
    <s v="GRANA"/>
    <s v="F"/>
    <n v="2"/>
  </r>
  <r>
    <x v="0"/>
    <x v="4"/>
    <x v="4"/>
    <n v="5056"/>
    <s v="GRANA"/>
    <s v="M"/>
    <n v="1"/>
  </r>
  <r>
    <x v="0"/>
    <x v="4"/>
    <x v="4"/>
    <n v="5057"/>
    <s v="GRAZZANO BADOGLIO"/>
    <s v="F"/>
    <n v="1"/>
  </r>
  <r>
    <x v="0"/>
    <x v="4"/>
    <x v="4"/>
    <n v="5058"/>
    <s v="INCISA SCAPACCINO"/>
    <s v="F"/>
    <n v="5"/>
  </r>
  <r>
    <x v="0"/>
    <x v="4"/>
    <x v="4"/>
    <n v="5058"/>
    <s v="INCISA SCAPACCINO"/>
    <s v="M"/>
    <n v="2"/>
  </r>
  <r>
    <x v="0"/>
    <x v="4"/>
    <x v="4"/>
    <n v="5059"/>
    <s v="ISOLA D'ASTI"/>
    <s v="F"/>
    <n v="3"/>
  </r>
  <r>
    <x v="0"/>
    <x v="4"/>
    <x v="4"/>
    <n v="5059"/>
    <s v="ISOLA D'ASTI"/>
    <s v="M"/>
    <n v="1"/>
  </r>
  <r>
    <x v="0"/>
    <x v="4"/>
    <x v="4"/>
    <n v="5062"/>
    <s v="MARETTO"/>
    <s v="F"/>
    <n v="2"/>
  </r>
  <r>
    <x v="0"/>
    <x v="4"/>
    <x v="4"/>
    <n v="5062"/>
    <s v="MARETTO"/>
    <s v="M"/>
    <n v="2"/>
  </r>
  <r>
    <x v="0"/>
    <x v="4"/>
    <x v="4"/>
    <n v="5063"/>
    <s v="MOASCA"/>
    <s v="F"/>
    <n v="4"/>
  </r>
  <r>
    <x v="0"/>
    <x v="4"/>
    <x v="4"/>
    <n v="5065"/>
    <s v="MOMBARUZZO"/>
    <s v="F"/>
    <n v="4"/>
  </r>
  <r>
    <x v="0"/>
    <x v="4"/>
    <x v="4"/>
    <n v="5065"/>
    <s v="MOMBARUZZO"/>
    <s v="M"/>
    <n v="2"/>
  </r>
  <r>
    <x v="0"/>
    <x v="4"/>
    <x v="4"/>
    <n v="5066"/>
    <s v="MOMBERCELLI"/>
    <s v="F"/>
    <n v="10"/>
  </r>
  <r>
    <x v="0"/>
    <x v="4"/>
    <x v="4"/>
    <n v="5066"/>
    <s v="MOMBERCELLI"/>
    <s v="M"/>
    <n v="4"/>
  </r>
  <r>
    <x v="0"/>
    <x v="4"/>
    <x v="4"/>
    <n v="5067"/>
    <s v="MONALE"/>
    <s v="M"/>
    <n v="2"/>
  </r>
  <r>
    <x v="0"/>
    <x v="4"/>
    <x v="4"/>
    <n v="5068"/>
    <s v="MONASTERO BORMIDA"/>
    <s v="F"/>
    <n v="2"/>
  </r>
  <r>
    <x v="0"/>
    <x v="4"/>
    <x v="4"/>
    <n v="5068"/>
    <s v="MONASTERO BORMIDA"/>
    <s v="M"/>
    <n v="2"/>
  </r>
  <r>
    <x v="0"/>
    <x v="4"/>
    <x v="4"/>
    <n v="5069"/>
    <s v="MONCALVO"/>
    <s v="F"/>
    <n v="10"/>
  </r>
  <r>
    <x v="0"/>
    <x v="4"/>
    <x v="4"/>
    <n v="5069"/>
    <s v="MONCALVO"/>
    <s v="M"/>
    <n v="4"/>
  </r>
  <r>
    <x v="0"/>
    <x v="4"/>
    <x v="4"/>
    <n v="5070"/>
    <s v="MONCUCCO TORINESE"/>
    <s v="F"/>
    <n v="2"/>
  </r>
  <r>
    <x v="0"/>
    <x v="4"/>
    <x v="4"/>
    <n v="5071"/>
    <s v="MONGARDINO"/>
    <s v="F"/>
    <n v="1"/>
  </r>
  <r>
    <x v="0"/>
    <x v="4"/>
    <x v="4"/>
    <n v="5071"/>
    <s v="MONGARDINO"/>
    <s v="M"/>
    <n v="1"/>
  </r>
  <r>
    <x v="0"/>
    <x v="4"/>
    <x v="4"/>
    <n v="5073"/>
    <s v="MONTAFIA"/>
    <s v="M"/>
    <n v="2"/>
  </r>
  <r>
    <x v="0"/>
    <x v="4"/>
    <x v="4"/>
    <n v="5074"/>
    <s v="MONTALDO SCARAMPI"/>
    <s v="F"/>
    <n v="2"/>
  </r>
  <r>
    <x v="0"/>
    <x v="4"/>
    <x v="4"/>
    <n v="5074"/>
    <s v="MONTALDO SCARAMPI"/>
    <s v="M"/>
    <n v="1"/>
  </r>
  <r>
    <x v="0"/>
    <x v="4"/>
    <x v="4"/>
    <n v="5075"/>
    <s v="MONTECHIARO D'ASTI"/>
    <s v="F"/>
    <n v="4"/>
  </r>
  <r>
    <x v="0"/>
    <x v="4"/>
    <x v="4"/>
    <n v="5075"/>
    <s v="MONTECHIARO D'ASTI"/>
    <s v="M"/>
    <n v="4"/>
  </r>
  <r>
    <x v="0"/>
    <x v="4"/>
    <x v="4"/>
    <n v="5076"/>
    <s v="MONTEGROSSO D'ASTI"/>
    <s v="F"/>
    <n v="7"/>
  </r>
  <r>
    <x v="0"/>
    <x v="4"/>
    <x v="4"/>
    <n v="5076"/>
    <s v="MONTEGROSSO D'ASTI"/>
    <s v="M"/>
    <n v="8"/>
  </r>
  <r>
    <x v="0"/>
    <x v="4"/>
    <x v="4"/>
    <n v="5077"/>
    <s v="MONTEMAGNO"/>
    <s v="F"/>
    <n v="1"/>
  </r>
  <r>
    <x v="0"/>
    <x v="4"/>
    <x v="4"/>
    <n v="5077"/>
    <s v="MONTEMAGNO"/>
    <s v="M"/>
    <n v="1"/>
  </r>
  <r>
    <x v="0"/>
    <x v="4"/>
    <x v="4"/>
    <n v="5121"/>
    <s v="MONTIGLIO MONFERRATO"/>
    <s v="F"/>
    <n v="4"/>
  </r>
  <r>
    <x v="0"/>
    <x v="4"/>
    <x v="4"/>
    <n v="5121"/>
    <s v="MONTIGLIO MONFERRATO"/>
    <s v="M"/>
    <n v="1"/>
  </r>
  <r>
    <x v="0"/>
    <x v="4"/>
    <x v="4"/>
    <n v="5080"/>
    <s v="NIZZA MONFERRATO"/>
    <s v="F"/>
    <n v="27"/>
  </r>
  <r>
    <x v="0"/>
    <x v="4"/>
    <x v="4"/>
    <n v="5080"/>
    <s v="NIZZA MONFERRATO"/>
    <s v="M"/>
    <n v="16"/>
  </r>
  <r>
    <x v="0"/>
    <x v="4"/>
    <x v="4"/>
    <n v="5082"/>
    <s v="PASSERANO MARMORITO"/>
    <s v="F"/>
    <n v="1"/>
  </r>
  <r>
    <x v="0"/>
    <x v="4"/>
    <x v="4"/>
    <n v="5083"/>
    <s v="PENANGO"/>
    <s v="F"/>
    <n v="1"/>
  </r>
  <r>
    <x v="0"/>
    <x v="4"/>
    <x v="4"/>
    <n v="5083"/>
    <s v="PENANGO"/>
    <s v="M"/>
    <n v="1"/>
  </r>
  <r>
    <x v="0"/>
    <x v="4"/>
    <x v="4"/>
    <n v="5084"/>
    <s v="PIEA"/>
    <s v="F"/>
    <n v="5"/>
  </r>
  <r>
    <x v="0"/>
    <x v="4"/>
    <x v="4"/>
    <n v="5086"/>
    <s v="PIOVA' MASSAIA"/>
    <s v="M"/>
    <n v="2"/>
  </r>
  <r>
    <x v="0"/>
    <x v="4"/>
    <x v="4"/>
    <n v="5087"/>
    <s v="PORTACOMARO"/>
    <s v="F"/>
    <n v="4"/>
  </r>
  <r>
    <x v="0"/>
    <x v="4"/>
    <x v="4"/>
    <n v="5087"/>
    <s v="PORTACOMARO"/>
    <s v="M"/>
    <n v="5"/>
  </r>
  <r>
    <x v="0"/>
    <x v="4"/>
    <x v="4"/>
    <n v="5089"/>
    <s v="REFRANCORE"/>
    <s v="F"/>
    <n v="5"/>
  </r>
  <r>
    <x v="0"/>
    <x v="4"/>
    <x v="4"/>
    <n v="5090"/>
    <s v="REVIGLIASCO D'ASTI"/>
    <s v="F"/>
    <n v="1"/>
  </r>
  <r>
    <x v="0"/>
    <x v="4"/>
    <x v="4"/>
    <n v="5091"/>
    <s v="ROATTO"/>
    <s v="F"/>
    <n v="2"/>
  </r>
  <r>
    <x v="0"/>
    <x v="4"/>
    <x v="4"/>
    <n v="5093"/>
    <s v="ROCCA D'ARAZZO"/>
    <s v="F"/>
    <n v="2"/>
  </r>
  <r>
    <x v="0"/>
    <x v="4"/>
    <x v="4"/>
    <n v="5093"/>
    <s v="ROCCA D'ARAZZO"/>
    <s v="M"/>
    <n v="2"/>
  </r>
  <r>
    <x v="0"/>
    <x v="4"/>
    <x v="4"/>
    <n v="5094"/>
    <s v="ROCCAVERANO"/>
    <s v="F"/>
    <n v="1"/>
  </r>
  <r>
    <x v="0"/>
    <x v="4"/>
    <x v="4"/>
    <n v="5096"/>
    <s v="ROCCHETTA TANARO"/>
    <s v="F"/>
    <n v="1"/>
  </r>
  <r>
    <x v="0"/>
    <x v="4"/>
    <x v="4"/>
    <n v="5097"/>
    <s v="SAN DAMIANO D'ASTI"/>
    <s v="F"/>
    <n v="18"/>
  </r>
  <r>
    <x v="0"/>
    <x v="4"/>
    <x v="4"/>
    <n v="5097"/>
    <s v="SAN DAMIANO D'ASTI"/>
    <s v="M"/>
    <n v="15"/>
  </r>
  <r>
    <x v="0"/>
    <x v="4"/>
    <x v="4"/>
    <n v="5099"/>
    <s v="SAN MARTINO ALFIERI"/>
    <s v="F"/>
    <n v="4"/>
  </r>
  <r>
    <x v="0"/>
    <x v="4"/>
    <x v="4"/>
    <n v="5099"/>
    <s v="SAN MARTINO ALFIERI"/>
    <s v="M"/>
    <n v="3"/>
  </r>
  <r>
    <x v="0"/>
    <x v="4"/>
    <x v="4"/>
    <n v="5100"/>
    <s v="SAN MARZANO OLIVETO"/>
    <s v="F"/>
    <n v="2"/>
  </r>
  <r>
    <x v="0"/>
    <x v="4"/>
    <x v="4"/>
    <n v="5101"/>
    <s v="SAN PAOLO SOLBRITO"/>
    <s v="F"/>
    <n v="6"/>
  </r>
  <r>
    <x v="0"/>
    <x v="4"/>
    <x v="4"/>
    <n v="5103"/>
    <s v="SCURZOLENGO"/>
    <s v="F"/>
    <n v="1"/>
  </r>
  <r>
    <x v="0"/>
    <x v="4"/>
    <x v="4"/>
    <n v="5105"/>
    <s v="SESSAME"/>
    <s v="M"/>
    <n v="1"/>
  </r>
  <r>
    <x v="0"/>
    <x v="4"/>
    <x v="4"/>
    <n v="5106"/>
    <s v="SETTIME"/>
    <s v="F"/>
    <n v="3"/>
  </r>
  <r>
    <x v="0"/>
    <x v="4"/>
    <x v="4"/>
    <n v="5106"/>
    <s v="SETTIME"/>
    <s v="M"/>
    <n v="1"/>
  </r>
  <r>
    <x v="0"/>
    <x v="4"/>
    <x v="4"/>
    <n v="5108"/>
    <s v="TIGLIOLE"/>
    <s v="F"/>
    <n v="3"/>
  </r>
  <r>
    <x v="0"/>
    <x v="4"/>
    <x v="4"/>
    <n v="5108"/>
    <s v="TIGLIOLE"/>
    <s v="M"/>
    <n v="2"/>
  </r>
  <r>
    <x v="0"/>
    <x v="4"/>
    <x v="4"/>
    <n v="5109"/>
    <s v="TONCO"/>
    <s v="F"/>
    <n v="2"/>
  </r>
  <r>
    <x v="0"/>
    <x v="4"/>
    <x v="4"/>
    <n v="5109"/>
    <s v="TONCO"/>
    <s v="M"/>
    <n v="1"/>
  </r>
  <r>
    <x v="0"/>
    <x v="4"/>
    <x v="4"/>
    <n v="5111"/>
    <s v="VAGLIO SERRA"/>
    <s v="F"/>
    <n v="2"/>
  </r>
  <r>
    <x v="0"/>
    <x v="4"/>
    <x v="4"/>
    <n v="5111"/>
    <s v="VAGLIO SERRA"/>
    <s v="M"/>
    <n v="1"/>
  </r>
  <r>
    <x v="0"/>
    <x v="4"/>
    <x v="4"/>
    <n v="5112"/>
    <s v="VALFENERA"/>
    <s v="F"/>
    <n v="2"/>
  </r>
  <r>
    <x v="0"/>
    <x v="4"/>
    <x v="4"/>
    <n v="5112"/>
    <s v="VALFENERA"/>
    <s v="M"/>
    <n v="1"/>
  </r>
  <r>
    <x v="0"/>
    <x v="4"/>
    <x v="4"/>
    <n v="5113"/>
    <s v="VESIME"/>
    <s v="F"/>
    <n v="2"/>
  </r>
  <r>
    <x v="0"/>
    <x v="4"/>
    <x v="4"/>
    <n v="5113"/>
    <s v="VESIME"/>
    <s v="M"/>
    <n v="1"/>
  </r>
  <r>
    <x v="0"/>
    <x v="4"/>
    <x v="4"/>
    <n v="5114"/>
    <s v="VIALE"/>
    <s v="F"/>
    <n v="2"/>
  </r>
  <r>
    <x v="0"/>
    <x v="4"/>
    <x v="4"/>
    <n v="5115"/>
    <s v="VIARIGI"/>
    <s v="F"/>
    <n v="3"/>
  </r>
  <r>
    <x v="0"/>
    <x v="4"/>
    <x v="4"/>
    <n v="5116"/>
    <s v="VIGLIANO D'ASTI"/>
    <s v="F"/>
    <n v="1"/>
  </r>
  <r>
    <x v="0"/>
    <x v="4"/>
    <x v="4"/>
    <n v="5116"/>
    <s v="VIGLIANO D'ASTI"/>
    <s v="M"/>
    <n v="1"/>
  </r>
  <r>
    <x v="0"/>
    <x v="4"/>
    <x v="4"/>
    <n v="5117"/>
    <s v="VILLAFRANCA D'ASTI"/>
    <s v="F"/>
    <n v="5"/>
  </r>
  <r>
    <x v="0"/>
    <x v="4"/>
    <x v="4"/>
    <n v="5117"/>
    <s v="VILLAFRANCA D'ASTI"/>
    <s v="M"/>
    <n v="2"/>
  </r>
  <r>
    <x v="0"/>
    <x v="4"/>
    <x v="4"/>
    <n v="5118"/>
    <s v="VILLANOVA D'ASTI"/>
    <s v="F"/>
    <n v="15"/>
  </r>
  <r>
    <x v="0"/>
    <x v="4"/>
    <x v="4"/>
    <n v="5118"/>
    <s v="VILLANOVA D'ASTI"/>
    <s v="M"/>
    <n v="7"/>
  </r>
  <r>
    <x v="0"/>
    <x v="4"/>
    <x v="4"/>
    <n v="5120"/>
    <s v="VINCHIO"/>
    <s v="F"/>
    <n v="2"/>
  </r>
  <r>
    <x v="0"/>
    <x v="5"/>
    <x v="5"/>
    <n v="6001"/>
    <s v="ACQUI TERME"/>
    <s v="F"/>
    <n v="57"/>
  </r>
  <r>
    <x v="0"/>
    <x v="5"/>
    <x v="5"/>
    <n v="6001"/>
    <s v="ACQUI TERME"/>
    <s v="M"/>
    <n v="40"/>
  </r>
  <r>
    <x v="0"/>
    <x v="5"/>
    <x v="5"/>
    <n v="6002"/>
    <s v="ALBERA LIGURE"/>
    <s v="F"/>
    <n v="1"/>
  </r>
  <r>
    <x v="0"/>
    <x v="5"/>
    <x v="5"/>
    <n v="6002"/>
    <s v="ALBERA LIGURE"/>
    <s v="M"/>
    <n v="2"/>
  </r>
  <r>
    <x v="0"/>
    <x v="5"/>
    <x v="5"/>
    <n v="6003"/>
    <s v="ALESSANDRIA"/>
    <s v="F"/>
    <n v="218"/>
  </r>
  <r>
    <x v="0"/>
    <x v="5"/>
    <x v="5"/>
    <n v="6003"/>
    <s v="ALESSANDRIA"/>
    <s v="M"/>
    <n v="177"/>
  </r>
  <r>
    <x v="0"/>
    <x v="5"/>
    <x v="5"/>
    <n v="6004"/>
    <s v="ALFIANO NATTA"/>
    <s v="F"/>
    <n v="5"/>
  </r>
  <r>
    <x v="0"/>
    <x v="5"/>
    <x v="5"/>
    <n v="6004"/>
    <s v="ALFIANO NATTA"/>
    <s v="M"/>
    <n v="2"/>
  </r>
  <r>
    <x v="0"/>
    <x v="5"/>
    <x v="5"/>
    <n v="6005"/>
    <s v="ALICE BEL COLLE"/>
    <s v="M"/>
    <n v="1"/>
  </r>
  <r>
    <x v="0"/>
    <x v="5"/>
    <x v="5"/>
    <n v="6006"/>
    <s v="ALLUVIONI CAMBIO'"/>
    <s v="M"/>
    <n v="1"/>
  </r>
  <r>
    <x v="0"/>
    <x v="5"/>
    <x v="5"/>
    <n v="6007"/>
    <s v="ALTAVILLA MONFERRATO"/>
    <s v="F"/>
    <n v="2"/>
  </r>
  <r>
    <x v="0"/>
    <x v="5"/>
    <x v="5"/>
    <n v="6007"/>
    <s v="ALTAVILLA MONFERRATO"/>
    <s v="M"/>
    <n v="2"/>
  </r>
  <r>
    <x v="0"/>
    <x v="5"/>
    <x v="5"/>
    <n v="6009"/>
    <s v="ARQUATA SCRIVIA"/>
    <s v="F"/>
    <n v="19"/>
  </r>
  <r>
    <x v="0"/>
    <x v="5"/>
    <x v="5"/>
    <n v="6009"/>
    <s v="ARQUATA SCRIVIA"/>
    <s v="M"/>
    <n v="8"/>
  </r>
  <r>
    <x v="0"/>
    <x v="5"/>
    <x v="5"/>
    <n v="6011"/>
    <s v="BALZOLA"/>
    <s v="F"/>
    <n v="2"/>
  </r>
  <r>
    <x v="0"/>
    <x v="5"/>
    <x v="5"/>
    <n v="6011"/>
    <s v="BALZOLA"/>
    <s v="M"/>
    <n v="3"/>
  </r>
  <r>
    <x v="0"/>
    <x v="5"/>
    <x v="5"/>
    <n v="6012"/>
    <s v="BASALUZZO"/>
    <s v="F"/>
    <n v="4"/>
  </r>
  <r>
    <x v="0"/>
    <x v="5"/>
    <x v="5"/>
    <n v="6012"/>
    <s v="BASALUZZO"/>
    <s v="M"/>
    <n v="5"/>
  </r>
  <r>
    <x v="0"/>
    <x v="5"/>
    <x v="5"/>
    <n v="6013"/>
    <s v="BASSIGNANA"/>
    <s v="F"/>
    <n v="6"/>
  </r>
  <r>
    <x v="0"/>
    <x v="5"/>
    <x v="5"/>
    <n v="6013"/>
    <s v="BASSIGNANA"/>
    <s v="M"/>
    <n v="3"/>
  </r>
  <r>
    <x v="0"/>
    <x v="5"/>
    <x v="5"/>
    <n v="6015"/>
    <s v="BERGAMASCO"/>
    <s v="F"/>
    <n v="1"/>
  </r>
  <r>
    <x v="0"/>
    <x v="5"/>
    <x v="5"/>
    <n v="6015"/>
    <s v="BERGAMASCO"/>
    <s v="M"/>
    <n v="2"/>
  </r>
  <r>
    <x v="0"/>
    <x v="5"/>
    <x v="5"/>
    <n v="6017"/>
    <s v="BISTAGNO"/>
    <s v="F"/>
    <n v="4"/>
  </r>
  <r>
    <x v="0"/>
    <x v="5"/>
    <x v="5"/>
    <n v="6017"/>
    <s v="BISTAGNO"/>
    <s v="M"/>
    <n v="1"/>
  </r>
  <r>
    <x v="0"/>
    <x v="5"/>
    <x v="5"/>
    <n v="6018"/>
    <s v="BORGHETTO DI BORBERA"/>
    <s v="F"/>
    <n v="4"/>
  </r>
  <r>
    <x v="0"/>
    <x v="5"/>
    <x v="5"/>
    <n v="6018"/>
    <s v="BORGHETTO DI BORBERA"/>
    <s v="M"/>
    <n v="4"/>
  </r>
  <r>
    <x v="0"/>
    <x v="5"/>
    <x v="5"/>
    <n v="6020"/>
    <s v="BORGO SAN MARTINO"/>
    <s v="F"/>
    <n v="6"/>
  </r>
  <r>
    <x v="0"/>
    <x v="5"/>
    <x v="5"/>
    <n v="6020"/>
    <s v="BORGO SAN MARTINO"/>
    <s v="M"/>
    <n v="2"/>
  </r>
  <r>
    <x v="0"/>
    <x v="5"/>
    <x v="5"/>
    <n v="6021"/>
    <s v="BOSCO MARENGO"/>
    <s v="F"/>
    <n v="4"/>
  </r>
  <r>
    <x v="0"/>
    <x v="5"/>
    <x v="5"/>
    <n v="6022"/>
    <s v="BOSIO"/>
    <s v="F"/>
    <n v="4"/>
  </r>
  <r>
    <x v="0"/>
    <x v="5"/>
    <x v="5"/>
    <n v="6022"/>
    <s v="BOSIO"/>
    <s v="M"/>
    <n v="3"/>
  </r>
  <r>
    <x v="0"/>
    <x v="5"/>
    <x v="5"/>
    <n v="6025"/>
    <s v="CABELLA LIGURE"/>
    <s v="F"/>
    <n v="1"/>
  </r>
  <r>
    <x v="0"/>
    <x v="5"/>
    <x v="5"/>
    <n v="6026"/>
    <s v="CAMAGNA MONFERRATO"/>
    <s v="F"/>
    <n v="1"/>
  </r>
  <r>
    <x v="0"/>
    <x v="5"/>
    <x v="5"/>
    <n v="6027"/>
    <s v="CAMINO"/>
    <s v="F"/>
    <n v="8"/>
  </r>
  <r>
    <x v="0"/>
    <x v="5"/>
    <x v="5"/>
    <n v="6027"/>
    <s v="CAMINO"/>
    <s v="M"/>
    <n v="2"/>
  </r>
  <r>
    <x v="0"/>
    <x v="5"/>
    <x v="5"/>
    <n v="6028"/>
    <s v="CANTALUPO LIGURE"/>
    <s v="M"/>
    <n v="1"/>
  </r>
  <r>
    <x v="0"/>
    <x v="5"/>
    <x v="5"/>
    <n v="6029"/>
    <s v="CAPRIATA D'ORBA"/>
    <s v="F"/>
    <n v="7"/>
  </r>
  <r>
    <x v="0"/>
    <x v="5"/>
    <x v="5"/>
    <n v="6029"/>
    <s v="CAPRIATA D'ORBA"/>
    <s v="M"/>
    <n v="2"/>
  </r>
  <r>
    <x v="0"/>
    <x v="5"/>
    <x v="5"/>
    <n v="6030"/>
    <s v="CARBONARA SCRIVIA"/>
    <s v="F"/>
    <n v="3"/>
  </r>
  <r>
    <x v="0"/>
    <x v="5"/>
    <x v="5"/>
    <n v="6030"/>
    <s v="CARBONARA SCRIVIA"/>
    <s v="M"/>
    <n v="3"/>
  </r>
  <r>
    <x v="0"/>
    <x v="5"/>
    <x v="5"/>
    <n v="6031"/>
    <s v="CARENTINO"/>
    <s v="F"/>
    <n v="1"/>
  </r>
  <r>
    <x v="0"/>
    <x v="5"/>
    <x v="5"/>
    <n v="6031"/>
    <s v="CARENTINO"/>
    <s v="M"/>
    <n v="1"/>
  </r>
  <r>
    <x v="0"/>
    <x v="5"/>
    <x v="5"/>
    <n v="6033"/>
    <s v="CARPENETO"/>
    <s v="F"/>
    <n v="7"/>
  </r>
  <r>
    <x v="0"/>
    <x v="5"/>
    <x v="5"/>
    <n v="6033"/>
    <s v="CARPENETO"/>
    <s v="M"/>
    <n v="1"/>
  </r>
  <r>
    <x v="0"/>
    <x v="5"/>
    <x v="5"/>
    <n v="6035"/>
    <s v="CARROSIO"/>
    <s v="F"/>
    <n v="1"/>
  </r>
  <r>
    <x v="0"/>
    <x v="5"/>
    <x v="5"/>
    <n v="6035"/>
    <s v="CARROSIO"/>
    <s v="M"/>
    <n v="1"/>
  </r>
  <r>
    <x v="0"/>
    <x v="5"/>
    <x v="5"/>
    <n v="6037"/>
    <s v="CASAL CERMELLI"/>
    <s v="F"/>
    <n v="3"/>
  </r>
  <r>
    <x v="0"/>
    <x v="5"/>
    <x v="5"/>
    <n v="6037"/>
    <s v="CASAL CERMELLI"/>
    <s v="M"/>
    <n v="2"/>
  </r>
  <r>
    <x v="0"/>
    <x v="5"/>
    <x v="5"/>
    <n v="6039"/>
    <s v="CASALE MONFERRATO"/>
    <s v="F"/>
    <n v="90"/>
  </r>
  <r>
    <x v="0"/>
    <x v="5"/>
    <x v="5"/>
    <n v="6039"/>
    <s v="CASALE MONFERRATO"/>
    <s v="M"/>
    <n v="75"/>
  </r>
  <r>
    <x v="0"/>
    <x v="5"/>
    <x v="5"/>
    <n v="6038"/>
    <s v="CASALEGGIO BOIRO"/>
    <s v="F"/>
    <n v="3"/>
  </r>
  <r>
    <x v="0"/>
    <x v="5"/>
    <x v="5"/>
    <n v="6040"/>
    <s v="CASALNOCETO"/>
    <s v="F"/>
    <n v="1"/>
  </r>
  <r>
    <x v="0"/>
    <x v="5"/>
    <x v="5"/>
    <n v="6042"/>
    <s v="CASSANO SPINOLA"/>
    <s v="F"/>
    <n v="1"/>
  </r>
  <r>
    <x v="0"/>
    <x v="5"/>
    <x v="5"/>
    <n v="6042"/>
    <s v="CASSANO SPINOLA"/>
    <s v="M"/>
    <n v="1"/>
  </r>
  <r>
    <x v="0"/>
    <x v="5"/>
    <x v="5"/>
    <n v="6043"/>
    <s v="CASSINE"/>
    <s v="F"/>
    <n v="2"/>
  </r>
  <r>
    <x v="0"/>
    <x v="5"/>
    <x v="5"/>
    <n v="6043"/>
    <s v="CASSINE"/>
    <s v="M"/>
    <n v="1"/>
  </r>
  <r>
    <x v="0"/>
    <x v="5"/>
    <x v="5"/>
    <n v="6044"/>
    <s v="CASSINELLE"/>
    <s v="F"/>
    <n v="2"/>
  </r>
  <r>
    <x v="0"/>
    <x v="5"/>
    <x v="5"/>
    <n v="6044"/>
    <s v="CASSINELLE"/>
    <s v="M"/>
    <n v="2"/>
  </r>
  <r>
    <x v="0"/>
    <x v="5"/>
    <x v="5"/>
    <n v="6047"/>
    <s v="CASTELLAZZO BORMIDA"/>
    <s v="F"/>
    <n v="15"/>
  </r>
  <r>
    <x v="0"/>
    <x v="5"/>
    <x v="5"/>
    <n v="6047"/>
    <s v="CASTELLAZZO BORMIDA"/>
    <s v="M"/>
    <n v="8"/>
  </r>
  <r>
    <x v="0"/>
    <x v="5"/>
    <x v="5"/>
    <n v="6049"/>
    <s v="CASTELLETTO D'ORBA"/>
    <s v="F"/>
    <n v="3"/>
  </r>
  <r>
    <x v="0"/>
    <x v="5"/>
    <x v="5"/>
    <n v="6051"/>
    <s v="CASTELLETTO MONFERRATO"/>
    <s v="F"/>
    <n v="5"/>
  </r>
  <r>
    <x v="0"/>
    <x v="5"/>
    <x v="5"/>
    <n v="6051"/>
    <s v="CASTELLETTO MONFERRATO"/>
    <s v="M"/>
    <n v="2"/>
  </r>
  <r>
    <x v="0"/>
    <x v="5"/>
    <x v="5"/>
    <n v="6052"/>
    <s v="CASTELNUOVO BORMIDA"/>
    <s v="F"/>
    <n v="3"/>
  </r>
  <r>
    <x v="0"/>
    <x v="5"/>
    <x v="5"/>
    <n v="6053"/>
    <s v="CASTELNUOVO SCRIVIA"/>
    <s v="F"/>
    <n v="16"/>
  </r>
  <r>
    <x v="0"/>
    <x v="5"/>
    <x v="5"/>
    <n v="6053"/>
    <s v="CASTELNUOVO SCRIVIA"/>
    <s v="M"/>
    <n v="11"/>
  </r>
  <r>
    <x v="0"/>
    <x v="5"/>
    <x v="5"/>
    <n v="6054"/>
    <s v="CASTELSPINA"/>
    <s v="M"/>
    <n v="2"/>
  </r>
  <r>
    <x v="0"/>
    <x v="5"/>
    <x v="5"/>
    <n v="6055"/>
    <s v="CAVATORE"/>
    <s v="F"/>
    <n v="1"/>
  </r>
  <r>
    <x v="0"/>
    <x v="5"/>
    <x v="5"/>
    <n v="6056"/>
    <s v="CELLA MONTE"/>
    <s v="F"/>
    <n v="1"/>
  </r>
  <r>
    <x v="0"/>
    <x v="5"/>
    <x v="5"/>
    <n v="6056"/>
    <s v="CELLA MONTE"/>
    <s v="M"/>
    <n v="2"/>
  </r>
  <r>
    <x v="0"/>
    <x v="5"/>
    <x v="5"/>
    <n v="6057"/>
    <s v="CERESETO"/>
    <s v="F"/>
    <n v="2"/>
  </r>
  <r>
    <x v="0"/>
    <x v="5"/>
    <x v="5"/>
    <n v="6057"/>
    <s v="CERESETO"/>
    <s v="M"/>
    <n v="1"/>
  </r>
  <r>
    <x v="0"/>
    <x v="5"/>
    <x v="5"/>
    <n v="6058"/>
    <s v="CERRETO GRUE"/>
    <s v="F"/>
    <n v="2"/>
  </r>
  <r>
    <x v="0"/>
    <x v="5"/>
    <x v="5"/>
    <n v="6058"/>
    <s v="CERRETO GRUE"/>
    <s v="M"/>
    <n v="1"/>
  </r>
  <r>
    <x v="0"/>
    <x v="5"/>
    <x v="5"/>
    <n v="6059"/>
    <s v="CERRINA MONFERRATO"/>
    <s v="F"/>
    <n v="3"/>
  </r>
  <r>
    <x v="0"/>
    <x v="5"/>
    <x v="5"/>
    <n v="6059"/>
    <s v="CERRINA MONFERRATO"/>
    <s v="M"/>
    <n v="2"/>
  </r>
  <r>
    <x v="0"/>
    <x v="5"/>
    <x v="5"/>
    <n v="6060"/>
    <s v="CONIOLO"/>
    <s v="F"/>
    <n v="1"/>
  </r>
  <r>
    <x v="0"/>
    <x v="5"/>
    <x v="5"/>
    <n v="6060"/>
    <s v="CONIOLO"/>
    <s v="M"/>
    <n v="3"/>
  </r>
  <r>
    <x v="0"/>
    <x v="5"/>
    <x v="5"/>
    <n v="6061"/>
    <s v="CONZANO"/>
    <s v="M"/>
    <n v="4"/>
  </r>
  <r>
    <x v="0"/>
    <x v="5"/>
    <x v="5"/>
    <n v="6062"/>
    <s v="COSTA VESCOVATO"/>
    <s v="F"/>
    <n v="2"/>
  </r>
  <r>
    <x v="0"/>
    <x v="5"/>
    <x v="5"/>
    <n v="6062"/>
    <s v="COSTA VESCOVATO"/>
    <s v="M"/>
    <n v="1"/>
  </r>
  <r>
    <x v="0"/>
    <x v="5"/>
    <x v="5"/>
    <n v="6063"/>
    <s v="CREMOLINO"/>
    <s v="F"/>
    <n v="2"/>
  </r>
  <r>
    <x v="0"/>
    <x v="5"/>
    <x v="5"/>
    <n v="6063"/>
    <s v="CREMOLINO"/>
    <s v="M"/>
    <n v="4"/>
  </r>
  <r>
    <x v="0"/>
    <x v="5"/>
    <x v="5"/>
    <n v="6067"/>
    <s v="FABBRICA CURONE"/>
    <s v="F"/>
    <n v="4"/>
  </r>
  <r>
    <x v="0"/>
    <x v="5"/>
    <x v="5"/>
    <n v="6067"/>
    <s v="FABBRICA CURONE"/>
    <s v="M"/>
    <n v="1"/>
  </r>
  <r>
    <x v="0"/>
    <x v="5"/>
    <x v="5"/>
    <n v="6068"/>
    <s v="FELIZZANO"/>
    <s v="F"/>
    <n v="2"/>
  </r>
  <r>
    <x v="0"/>
    <x v="5"/>
    <x v="5"/>
    <n v="6068"/>
    <s v="FELIZZANO"/>
    <s v="M"/>
    <n v="5"/>
  </r>
  <r>
    <x v="0"/>
    <x v="5"/>
    <x v="5"/>
    <n v="6069"/>
    <s v="FRACONALTO"/>
    <s v="M"/>
    <n v="2"/>
  </r>
  <r>
    <x v="0"/>
    <x v="5"/>
    <x v="5"/>
    <n v="6070"/>
    <s v="FRANCAVILLA BISIO"/>
    <s v="F"/>
    <n v="2"/>
  </r>
  <r>
    <x v="0"/>
    <x v="5"/>
    <x v="5"/>
    <n v="6070"/>
    <s v="FRANCAVILLA BISIO"/>
    <s v="M"/>
    <n v="2"/>
  </r>
  <r>
    <x v="0"/>
    <x v="5"/>
    <x v="5"/>
    <n v="6071"/>
    <s v="FRASCARO"/>
    <s v="F"/>
    <n v="1"/>
  </r>
  <r>
    <x v="0"/>
    <x v="5"/>
    <x v="5"/>
    <n v="6073"/>
    <s v="FRASSINETO PO"/>
    <s v="F"/>
    <n v="4"/>
  </r>
  <r>
    <x v="0"/>
    <x v="5"/>
    <x v="5"/>
    <n v="6073"/>
    <s v="FRASSINETO PO"/>
    <s v="M"/>
    <n v="3"/>
  </r>
  <r>
    <x v="0"/>
    <x v="5"/>
    <x v="5"/>
    <n v="6074"/>
    <s v="FRESONARA"/>
    <s v="F"/>
    <n v="1"/>
  </r>
  <r>
    <x v="0"/>
    <x v="5"/>
    <x v="5"/>
    <n v="6074"/>
    <s v="FRESONARA"/>
    <s v="M"/>
    <n v="2"/>
  </r>
  <r>
    <x v="0"/>
    <x v="5"/>
    <x v="5"/>
    <n v="6075"/>
    <s v="FRUGAROLO"/>
    <s v="F"/>
    <n v="4"/>
  </r>
  <r>
    <x v="0"/>
    <x v="5"/>
    <x v="5"/>
    <n v="6075"/>
    <s v="FRUGAROLO"/>
    <s v="M"/>
    <n v="2"/>
  </r>
  <r>
    <x v="0"/>
    <x v="5"/>
    <x v="5"/>
    <n v="6076"/>
    <s v="FUBINE"/>
    <s v="F"/>
    <n v="3"/>
  </r>
  <r>
    <x v="0"/>
    <x v="5"/>
    <x v="5"/>
    <n v="6076"/>
    <s v="FUBINE"/>
    <s v="M"/>
    <n v="2"/>
  </r>
  <r>
    <x v="0"/>
    <x v="5"/>
    <x v="5"/>
    <n v="6077"/>
    <s v="GABIANO"/>
    <s v="F"/>
    <n v="2"/>
  </r>
  <r>
    <x v="0"/>
    <x v="5"/>
    <x v="5"/>
    <n v="6077"/>
    <s v="GABIANO"/>
    <s v="M"/>
    <n v="1"/>
  </r>
  <r>
    <x v="0"/>
    <x v="5"/>
    <x v="5"/>
    <n v="6078"/>
    <s v="GAMALERO"/>
    <s v="F"/>
    <n v="2"/>
  </r>
  <r>
    <x v="0"/>
    <x v="5"/>
    <x v="5"/>
    <n v="6078"/>
    <s v="GAMALERO"/>
    <s v="M"/>
    <n v="2"/>
  </r>
  <r>
    <x v="0"/>
    <x v="5"/>
    <x v="5"/>
    <n v="6079"/>
    <s v="GARBAGNA"/>
    <s v="F"/>
    <n v="1"/>
  </r>
  <r>
    <x v="0"/>
    <x v="5"/>
    <x v="5"/>
    <n v="6081"/>
    <s v="GAVI"/>
    <s v="F"/>
    <n v="16"/>
  </r>
  <r>
    <x v="0"/>
    <x v="5"/>
    <x v="5"/>
    <n v="6081"/>
    <s v="GAVI"/>
    <s v="M"/>
    <n v="10"/>
  </r>
  <r>
    <x v="0"/>
    <x v="5"/>
    <x v="5"/>
    <n v="6082"/>
    <s v="GIAROLE"/>
    <s v="M"/>
    <n v="1"/>
  </r>
  <r>
    <x v="0"/>
    <x v="5"/>
    <x v="5"/>
    <n v="6083"/>
    <s v="GREMIASCO"/>
    <s v="F"/>
    <n v="2"/>
  </r>
  <r>
    <x v="0"/>
    <x v="5"/>
    <x v="5"/>
    <n v="6085"/>
    <s v="GRONDONA"/>
    <s v="F"/>
    <n v="1"/>
  </r>
  <r>
    <x v="0"/>
    <x v="5"/>
    <x v="5"/>
    <n v="6085"/>
    <s v="GRONDONA"/>
    <s v="M"/>
    <n v="1"/>
  </r>
  <r>
    <x v="0"/>
    <x v="5"/>
    <x v="5"/>
    <n v="6087"/>
    <s v="ISOLA SANT'ANTONIO"/>
    <s v="F"/>
    <n v="2"/>
  </r>
  <r>
    <x v="0"/>
    <x v="5"/>
    <x v="5"/>
    <n v="6087"/>
    <s v="ISOLA SANT'ANTONIO"/>
    <s v="M"/>
    <n v="1"/>
  </r>
  <r>
    <x v="0"/>
    <x v="5"/>
    <x v="5"/>
    <n v="6089"/>
    <s v="LU"/>
    <s v="F"/>
    <n v="3"/>
  </r>
  <r>
    <x v="0"/>
    <x v="5"/>
    <x v="5"/>
    <n v="6091"/>
    <s v="MASIO"/>
    <s v="F"/>
    <n v="4"/>
  </r>
  <r>
    <x v="0"/>
    <x v="5"/>
    <x v="5"/>
    <n v="6091"/>
    <s v="MASIO"/>
    <s v="M"/>
    <n v="4"/>
  </r>
  <r>
    <x v="0"/>
    <x v="5"/>
    <x v="5"/>
    <n v="6092"/>
    <s v="MELAZZO"/>
    <s v="F"/>
    <n v="4"/>
  </r>
  <r>
    <x v="0"/>
    <x v="5"/>
    <x v="5"/>
    <n v="6092"/>
    <s v="MELAZZO"/>
    <s v="M"/>
    <n v="3"/>
  </r>
  <r>
    <x v="0"/>
    <x v="5"/>
    <x v="5"/>
    <n v="6094"/>
    <s v="MIRABELLO MONFERRATO"/>
    <s v="F"/>
    <n v="1"/>
  </r>
  <r>
    <x v="0"/>
    <x v="5"/>
    <x v="5"/>
    <n v="6094"/>
    <s v="MIRABELLO MONFERRATO"/>
    <s v="M"/>
    <n v="2"/>
  </r>
  <r>
    <x v="0"/>
    <x v="5"/>
    <x v="5"/>
    <n v="6095"/>
    <s v="MOLARE"/>
    <s v="F"/>
    <n v="7"/>
  </r>
  <r>
    <x v="0"/>
    <x v="5"/>
    <x v="5"/>
    <n v="6095"/>
    <s v="MOLARE"/>
    <s v="M"/>
    <n v="2"/>
  </r>
  <r>
    <x v="0"/>
    <x v="5"/>
    <x v="5"/>
    <n v="6096"/>
    <s v="MOLINO DEI TORTI"/>
    <s v="F"/>
    <n v="2"/>
  </r>
  <r>
    <x v="0"/>
    <x v="5"/>
    <x v="5"/>
    <n v="6096"/>
    <s v="MOLINO DEI TORTI"/>
    <s v="M"/>
    <n v="2"/>
  </r>
  <r>
    <x v="0"/>
    <x v="5"/>
    <x v="5"/>
    <n v="6097"/>
    <s v="MOMBELLO MONFERRATO"/>
    <s v="F"/>
    <n v="1"/>
  </r>
  <r>
    <x v="0"/>
    <x v="5"/>
    <x v="5"/>
    <n v="6097"/>
    <s v="MOMBELLO MONFERRATO"/>
    <s v="M"/>
    <n v="1"/>
  </r>
  <r>
    <x v="0"/>
    <x v="5"/>
    <x v="5"/>
    <n v="6098"/>
    <s v="MOMPERONE"/>
    <s v="F"/>
    <n v="2"/>
  </r>
  <r>
    <x v="0"/>
    <x v="5"/>
    <x v="5"/>
    <n v="6101"/>
    <s v="MONLEALE"/>
    <s v="F"/>
    <n v="1"/>
  </r>
  <r>
    <x v="0"/>
    <x v="5"/>
    <x v="5"/>
    <n v="6101"/>
    <s v="MONLEALE"/>
    <s v="M"/>
    <n v="2"/>
  </r>
  <r>
    <x v="0"/>
    <x v="5"/>
    <x v="5"/>
    <n v="6102"/>
    <s v="MONTACUTO"/>
    <s v="F"/>
    <n v="1"/>
  </r>
  <r>
    <x v="0"/>
    <x v="5"/>
    <x v="5"/>
    <n v="6103"/>
    <s v="MONTALDEO"/>
    <s v="F"/>
    <n v="1"/>
  </r>
  <r>
    <x v="0"/>
    <x v="5"/>
    <x v="5"/>
    <n v="6104"/>
    <s v="MONTALDO BORMIDA"/>
    <s v="F"/>
    <n v="1"/>
  </r>
  <r>
    <x v="0"/>
    <x v="5"/>
    <x v="5"/>
    <n v="6104"/>
    <s v="MONTALDO BORMIDA"/>
    <s v="M"/>
    <n v="1"/>
  </r>
  <r>
    <x v="0"/>
    <x v="5"/>
    <x v="5"/>
    <n v="6105"/>
    <s v="MONTECASTELLO"/>
    <s v="M"/>
    <n v="1"/>
  </r>
  <r>
    <x v="0"/>
    <x v="5"/>
    <x v="5"/>
    <n v="6106"/>
    <s v="MONTECHIARO D'ACQUI"/>
    <s v="M"/>
    <n v="2"/>
  </r>
  <r>
    <x v="0"/>
    <x v="5"/>
    <x v="5"/>
    <n v="6107"/>
    <s v="MONTEGIOCO"/>
    <s v="M"/>
    <n v="2"/>
  </r>
  <r>
    <x v="0"/>
    <x v="5"/>
    <x v="5"/>
    <n v="6109"/>
    <s v="MORANO SUL PO"/>
    <s v="F"/>
    <n v="3"/>
  </r>
  <r>
    <x v="0"/>
    <x v="5"/>
    <x v="5"/>
    <n v="6110"/>
    <s v="MORBELLO"/>
    <s v="F"/>
    <n v="2"/>
  </r>
  <r>
    <x v="0"/>
    <x v="5"/>
    <x v="5"/>
    <n v="6110"/>
    <s v="MORBELLO"/>
    <s v="M"/>
    <n v="1"/>
  </r>
  <r>
    <x v="0"/>
    <x v="5"/>
    <x v="5"/>
    <n v="6111"/>
    <s v="MORNESE"/>
    <s v="F"/>
    <n v="1"/>
  </r>
  <r>
    <x v="0"/>
    <x v="5"/>
    <x v="5"/>
    <n v="6111"/>
    <s v="MORNESE"/>
    <s v="M"/>
    <n v="2"/>
  </r>
  <r>
    <x v="0"/>
    <x v="5"/>
    <x v="5"/>
    <n v="6112"/>
    <s v="MORSASCO"/>
    <s v="F"/>
    <n v="3"/>
  </r>
  <r>
    <x v="0"/>
    <x v="5"/>
    <x v="5"/>
    <n v="6113"/>
    <s v="MURISENGO"/>
    <s v="F"/>
    <n v="5"/>
  </r>
  <r>
    <x v="0"/>
    <x v="5"/>
    <x v="5"/>
    <n v="6113"/>
    <s v="MURISENGO"/>
    <s v="M"/>
    <n v="1"/>
  </r>
  <r>
    <x v="0"/>
    <x v="5"/>
    <x v="5"/>
    <n v="6114"/>
    <s v="NOVI LIGURE"/>
    <s v="F"/>
    <n v="71"/>
  </r>
  <r>
    <x v="0"/>
    <x v="5"/>
    <x v="5"/>
    <n v="6114"/>
    <s v="NOVI LIGURE"/>
    <s v="M"/>
    <n v="51"/>
  </r>
  <r>
    <x v="0"/>
    <x v="5"/>
    <x v="5"/>
    <n v="6115"/>
    <s v="OCCIMIANO"/>
    <s v="M"/>
    <n v="1"/>
  </r>
  <r>
    <x v="0"/>
    <x v="5"/>
    <x v="5"/>
    <n v="6116"/>
    <s v="ODALENGO GRANDE"/>
    <s v="F"/>
    <n v="1"/>
  </r>
  <r>
    <x v="0"/>
    <x v="5"/>
    <x v="5"/>
    <n v="6117"/>
    <s v="ODALENGO PICCOLO"/>
    <s v="M"/>
    <n v="2"/>
  </r>
  <r>
    <x v="0"/>
    <x v="5"/>
    <x v="5"/>
    <n v="6120"/>
    <s v="OTTIGLIO"/>
    <s v="F"/>
    <n v="2"/>
  </r>
  <r>
    <x v="0"/>
    <x v="5"/>
    <x v="5"/>
    <n v="6120"/>
    <s v="OTTIGLIO"/>
    <s v="M"/>
    <n v="1"/>
  </r>
  <r>
    <x v="0"/>
    <x v="5"/>
    <x v="5"/>
    <n v="6121"/>
    <s v="OVADA"/>
    <s v="F"/>
    <n v="25"/>
  </r>
  <r>
    <x v="0"/>
    <x v="5"/>
    <x v="5"/>
    <n v="6121"/>
    <s v="OVADA"/>
    <s v="M"/>
    <n v="28"/>
  </r>
  <r>
    <x v="0"/>
    <x v="5"/>
    <x v="5"/>
    <n v="6122"/>
    <s v="OVIGLIO"/>
    <s v="F"/>
    <n v="1"/>
  </r>
  <r>
    <x v="0"/>
    <x v="5"/>
    <x v="5"/>
    <n v="6122"/>
    <s v="OVIGLIO"/>
    <s v="M"/>
    <n v="3"/>
  </r>
  <r>
    <x v="0"/>
    <x v="5"/>
    <x v="5"/>
    <n v="6123"/>
    <s v="OZZANO MONFERRATO"/>
    <s v="F"/>
    <n v="2"/>
  </r>
  <r>
    <x v="0"/>
    <x v="5"/>
    <x v="5"/>
    <n v="6123"/>
    <s v="OZZANO MONFERRATO"/>
    <s v="M"/>
    <n v="5"/>
  </r>
  <r>
    <x v="0"/>
    <x v="5"/>
    <x v="5"/>
    <n v="6125"/>
    <s v="PARETO"/>
    <s v="F"/>
    <n v="3"/>
  </r>
  <r>
    <x v="0"/>
    <x v="5"/>
    <x v="5"/>
    <n v="6126"/>
    <s v="PARODI LIGURE"/>
    <s v="F"/>
    <n v="2"/>
  </r>
  <r>
    <x v="0"/>
    <x v="5"/>
    <x v="5"/>
    <n v="6126"/>
    <s v="PARODI LIGURE"/>
    <s v="M"/>
    <n v="2"/>
  </r>
  <r>
    <x v="0"/>
    <x v="5"/>
    <x v="5"/>
    <n v="6127"/>
    <s v="PASTURANA"/>
    <s v="F"/>
    <n v="6"/>
  </r>
  <r>
    <x v="0"/>
    <x v="5"/>
    <x v="5"/>
    <n v="6127"/>
    <s v="PASTURANA"/>
    <s v="M"/>
    <n v="1"/>
  </r>
  <r>
    <x v="0"/>
    <x v="5"/>
    <x v="5"/>
    <n v="6128"/>
    <s v="PECETTO DI VALENZA"/>
    <s v="F"/>
    <n v="3"/>
  </r>
  <r>
    <x v="0"/>
    <x v="5"/>
    <x v="5"/>
    <n v="6128"/>
    <s v="PECETTO DI VALENZA"/>
    <s v="M"/>
    <n v="1"/>
  </r>
  <r>
    <x v="0"/>
    <x v="5"/>
    <x v="5"/>
    <n v="6129"/>
    <s v="PIETRA MARAZZI"/>
    <s v="F"/>
    <n v="3"/>
  </r>
  <r>
    <x v="0"/>
    <x v="5"/>
    <x v="5"/>
    <n v="6129"/>
    <s v="PIETRA MARAZZI"/>
    <s v="M"/>
    <n v="3"/>
  </r>
  <r>
    <x v="0"/>
    <x v="5"/>
    <x v="5"/>
    <n v="6130"/>
    <s v="PIOVERA"/>
    <s v="F"/>
    <n v="2"/>
  </r>
  <r>
    <x v="0"/>
    <x v="5"/>
    <x v="5"/>
    <n v="6132"/>
    <s v="PONTECURONE"/>
    <s v="F"/>
    <n v="9"/>
  </r>
  <r>
    <x v="0"/>
    <x v="5"/>
    <x v="5"/>
    <n v="6132"/>
    <s v="PONTECURONE"/>
    <s v="M"/>
    <n v="5"/>
  </r>
  <r>
    <x v="0"/>
    <x v="5"/>
    <x v="5"/>
    <n v="6133"/>
    <s v="PONTESTURA"/>
    <s v="F"/>
    <n v="2"/>
  </r>
  <r>
    <x v="0"/>
    <x v="5"/>
    <x v="5"/>
    <n v="6133"/>
    <s v="PONTESTURA"/>
    <s v="M"/>
    <n v="5"/>
  </r>
  <r>
    <x v="0"/>
    <x v="5"/>
    <x v="5"/>
    <n v="6134"/>
    <s v="PONTI"/>
    <s v="F"/>
    <n v="1"/>
  </r>
  <r>
    <x v="0"/>
    <x v="5"/>
    <x v="5"/>
    <n v="6135"/>
    <s v="PONZANO MONFERRATO"/>
    <s v="F"/>
    <n v="1"/>
  </r>
  <r>
    <x v="0"/>
    <x v="5"/>
    <x v="5"/>
    <n v="6135"/>
    <s v="PONZANO MONFERRATO"/>
    <s v="M"/>
    <n v="2"/>
  </r>
  <r>
    <x v="0"/>
    <x v="5"/>
    <x v="5"/>
    <n v="6137"/>
    <s v="POZZOL GROPPO"/>
    <s v="M"/>
    <n v="2"/>
  </r>
  <r>
    <x v="0"/>
    <x v="5"/>
    <x v="5"/>
    <n v="6138"/>
    <s v="POZZOLO FORMIGARO"/>
    <s v="F"/>
    <n v="9"/>
  </r>
  <r>
    <x v="0"/>
    <x v="5"/>
    <x v="5"/>
    <n v="6138"/>
    <s v="POZZOLO FORMIGARO"/>
    <s v="M"/>
    <n v="11"/>
  </r>
  <r>
    <x v="0"/>
    <x v="5"/>
    <x v="5"/>
    <n v="6139"/>
    <s v="PRASCO"/>
    <s v="F"/>
    <n v="1"/>
  </r>
  <r>
    <x v="0"/>
    <x v="5"/>
    <x v="5"/>
    <n v="6139"/>
    <s v="PRASCO"/>
    <s v="M"/>
    <n v="1"/>
  </r>
  <r>
    <x v="0"/>
    <x v="5"/>
    <x v="5"/>
    <n v="6140"/>
    <s v="PREDOSA"/>
    <s v="F"/>
    <n v="4"/>
  </r>
  <r>
    <x v="0"/>
    <x v="5"/>
    <x v="5"/>
    <n v="6140"/>
    <s v="PREDOSA"/>
    <s v="M"/>
    <n v="4"/>
  </r>
  <r>
    <x v="0"/>
    <x v="5"/>
    <x v="5"/>
    <n v="6141"/>
    <s v="QUARGNENTO"/>
    <s v="F"/>
    <n v="3"/>
  </r>
  <r>
    <x v="0"/>
    <x v="5"/>
    <x v="5"/>
    <n v="6141"/>
    <s v="QUARGNENTO"/>
    <s v="M"/>
    <n v="1"/>
  </r>
  <r>
    <x v="0"/>
    <x v="5"/>
    <x v="5"/>
    <n v="6142"/>
    <s v="QUATTORDIO"/>
    <s v="F"/>
    <n v="3"/>
  </r>
  <r>
    <x v="0"/>
    <x v="5"/>
    <x v="5"/>
    <n v="6142"/>
    <s v="QUATTORDIO"/>
    <s v="M"/>
    <n v="2"/>
  </r>
  <r>
    <x v="0"/>
    <x v="5"/>
    <x v="5"/>
    <n v="6143"/>
    <s v="RICALDONE"/>
    <s v="F"/>
    <n v="2"/>
  </r>
  <r>
    <x v="0"/>
    <x v="5"/>
    <x v="5"/>
    <n v="6144"/>
    <s v="RIVALTA BORMIDA"/>
    <s v="F"/>
    <n v="3"/>
  </r>
  <r>
    <x v="0"/>
    <x v="5"/>
    <x v="5"/>
    <n v="6144"/>
    <s v="RIVALTA BORMIDA"/>
    <s v="M"/>
    <n v="1"/>
  </r>
  <r>
    <x v="0"/>
    <x v="5"/>
    <x v="5"/>
    <n v="6145"/>
    <s v="RIVARONE"/>
    <s v="F"/>
    <n v="1"/>
  </r>
  <r>
    <x v="0"/>
    <x v="5"/>
    <x v="5"/>
    <n v="6147"/>
    <s v="ROCCA GRIMALDA"/>
    <s v="F"/>
    <n v="2"/>
  </r>
  <r>
    <x v="0"/>
    <x v="5"/>
    <x v="5"/>
    <n v="6147"/>
    <s v="ROCCA GRIMALDA"/>
    <s v="M"/>
    <n v="7"/>
  </r>
  <r>
    <x v="0"/>
    <x v="5"/>
    <x v="5"/>
    <n v="6149"/>
    <s v="ROSIGNANO MONFERRATO"/>
    <s v="F"/>
    <n v="4"/>
  </r>
  <r>
    <x v="0"/>
    <x v="5"/>
    <x v="5"/>
    <n v="6149"/>
    <s v="ROSIGNANO MONFERRATO"/>
    <s v="M"/>
    <n v="2"/>
  </r>
  <r>
    <x v="0"/>
    <x v="5"/>
    <x v="5"/>
    <n v="6151"/>
    <s v="SALE"/>
    <s v="F"/>
    <n v="9"/>
  </r>
  <r>
    <x v="0"/>
    <x v="5"/>
    <x v="5"/>
    <n v="6151"/>
    <s v="SALE"/>
    <s v="M"/>
    <n v="5"/>
  </r>
  <r>
    <x v="0"/>
    <x v="5"/>
    <x v="5"/>
    <n v="6152"/>
    <s v="SAN CRISTOFORO"/>
    <s v="F"/>
    <n v="1"/>
  </r>
  <r>
    <x v="0"/>
    <x v="5"/>
    <x v="5"/>
    <n v="6152"/>
    <s v="SAN CRISTOFORO"/>
    <s v="M"/>
    <n v="1"/>
  </r>
  <r>
    <x v="0"/>
    <x v="5"/>
    <x v="5"/>
    <n v="6153"/>
    <s v="SAN GIORGIO MONFERRATO"/>
    <s v="F"/>
    <n v="7"/>
  </r>
  <r>
    <x v="0"/>
    <x v="5"/>
    <x v="5"/>
    <n v="6153"/>
    <s v="SAN GIORGIO MONFERRATO"/>
    <s v="M"/>
    <n v="1"/>
  </r>
  <r>
    <x v="0"/>
    <x v="5"/>
    <x v="5"/>
    <n v="6154"/>
    <s v="SAN SALVATORE MONFERRATO"/>
    <s v="F"/>
    <n v="13"/>
  </r>
  <r>
    <x v="0"/>
    <x v="5"/>
    <x v="5"/>
    <n v="6154"/>
    <s v="SAN SALVATORE MONFERRATO"/>
    <s v="M"/>
    <n v="6"/>
  </r>
  <r>
    <x v="0"/>
    <x v="5"/>
    <x v="5"/>
    <n v="6155"/>
    <s v="SAN SEBASTIANO CURONE"/>
    <s v="F"/>
    <n v="2"/>
  </r>
  <r>
    <x v="0"/>
    <x v="5"/>
    <x v="5"/>
    <n v="6156"/>
    <s v="SANT'AGATA FOSSILI"/>
    <s v="F"/>
    <n v="2"/>
  </r>
  <r>
    <x v="0"/>
    <x v="5"/>
    <x v="5"/>
    <n v="6157"/>
    <s v="SARDIGLIANO"/>
    <s v="F"/>
    <n v="1"/>
  </r>
  <r>
    <x v="0"/>
    <x v="5"/>
    <x v="5"/>
    <n v="6158"/>
    <s v="SAREZZANO"/>
    <s v="F"/>
    <n v="2"/>
  </r>
  <r>
    <x v="0"/>
    <x v="5"/>
    <x v="5"/>
    <n v="6158"/>
    <s v="SAREZZANO"/>
    <s v="M"/>
    <n v="8"/>
  </r>
  <r>
    <x v="0"/>
    <x v="5"/>
    <x v="5"/>
    <n v="6159"/>
    <s v="SERRALUNGA DI CREA"/>
    <s v="F"/>
    <n v="2"/>
  </r>
  <r>
    <x v="0"/>
    <x v="5"/>
    <x v="5"/>
    <n v="6160"/>
    <s v="SERRAVALLE SCRIVIA"/>
    <s v="F"/>
    <n v="15"/>
  </r>
  <r>
    <x v="0"/>
    <x v="5"/>
    <x v="5"/>
    <n v="6160"/>
    <s v="SERRAVALLE SCRIVIA"/>
    <s v="M"/>
    <n v="11"/>
  </r>
  <r>
    <x v="0"/>
    <x v="5"/>
    <x v="5"/>
    <n v="6161"/>
    <s v="SEZZADIO"/>
    <s v="F"/>
    <n v="3"/>
  </r>
  <r>
    <x v="0"/>
    <x v="5"/>
    <x v="5"/>
    <n v="6161"/>
    <s v="SEZZADIO"/>
    <s v="M"/>
    <n v="2"/>
  </r>
  <r>
    <x v="0"/>
    <x v="5"/>
    <x v="5"/>
    <n v="6162"/>
    <s v="SILVANO D'ORBA"/>
    <s v="F"/>
    <n v="3"/>
  </r>
  <r>
    <x v="0"/>
    <x v="5"/>
    <x v="5"/>
    <n v="6162"/>
    <s v="SILVANO D'ORBA"/>
    <s v="M"/>
    <n v="3"/>
  </r>
  <r>
    <x v="0"/>
    <x v="5"/>
    <x v="5"/>
    <n v="6163"/>
    <s v="SOLERO"/>
    <s v="F"/>
    <n v="2"/>
  </r>
  <r>
    <x v="0"/>
    <x v="5"/>
    <x v="5"/>
    <n v="6165"/>
    <s v="SPIGNO MONFERRATO"/>
    <s v="F"/>
    <n v="1"/>
  </r>
  <r>
    <x v="0"/>
    <x v="5"/>
    <x v="5"/>
    <n v="6165"/>
    <s v="SPIGNO MONFERRATO"/>
    <s v="M"/>
    <n v="2"/>
  </r>
  <r>
    <x v="0"/>
    <x v="5"/>
    <x v="5"/>
    <n v="6166"/>
    <s v="SPINETO SCRIVIA"/>
    <s v="F"/>
    <n v="1"/>
  </r>
  <r>
    <x v="0"/>
    <x v="5"/>
    <x v="5"/>
    <n v="6166"/>
    <s v="SPINETO SCRIVIA"/>
    <s v="M"/>
    <n v="3"/>
  </r>
  <r>
    <x v="0"/>
    <x v="5"/>
    <x v="5"/>
    <n v="6167"/>
    <s v="STAZZANO"/>
    <s v="F"/>
    <n v="13"/>
  </r>
  <r>
    <x v="0"/>
    <x v="5"/>
    <x v="5"/>
    <n v="6167"/>
    <s v="STAZZANO"/>
    <s v="M"/>
    <n v="5"/>
  </r>
  <r>
    <x v="0"/>
    <x v="5"/>
    <x v="5"/>
    <n v="6168"/>
    <s v="STREVI"/>
    <s v="F"/>
    <n v="2"/>
  </r>
  <r>
    <x v="0"/>
    <x v="5"/>
    <x v="5"/>
    <n v="6168"/>
    <s v="STREVI"/>
    <s v="M"/>
    <n v="2"/>
  </r>
  <r>
    <x v="0"/>
    <x v="5"/>
    <x v="5"/>
    <n v="6169"/>
    <s v="TAGLIOLO MONFERRATO"/>
    <s v="F"/>
    <n v="4"/>
  </r>
  <r>
    <x v="0"/>
    <x v="5"/>
    <x v="5"/>
    <n v="6169"/>
    <s v="TAGLIOLO MONFERRATO"/>
    <s v="M"/>
    <n v="4"/>
  </r>
  <r>
    <x v="0"/>
    <x v="5"/>
    <x v="5"/>
    <n v="6170"/>
    <s v="TASSAROLO"/>
    <s v="F"/>
    <n v="2"/>
  </r>
  <r>
    <x v="0"/>
    <x v="5"/>
    <x v="5"/>
    <n v="6170"/>
    <s v="TASSAROLO"/>
    <s v="M"/>
    <n v="1"/>
  </r>
  <r>
    <x v="0"/>
    <x v="5"/>
    <x v="5"/>
    <n v="6171"/>
    <s v="TERRUGGIA"/>
    <s v="F"/>
    <n v="3"/>
  </r>
  <r>
    <x v="0"/>
    <x v="5"/>
    <x v="5"/>
    <n v="6171"/>
    <s v="TERRUGGIA"/>
    <s v="M"/>
    <n v="4"/>
  </r>
  <r>
    <x v="0"/>
    <x v="5"/>
    <x v="5"/>
    <n v="6172"/>
    <s v="TERZO"/>
    <s v="F"/>
    <n v="2"/>
  </r>
  <r>
    <x v="0"/>
    <x v="5"/>
    <x v="5"/>
    <n v="6172"/>
    <s v="TERZO"/>
    <s v="M"/>
    <n v="2"/>
  </r>
  <r>
    <x v="0"/>
    <x v="5"/>
    <x v="5"/>
    <n v="6173"/>
    <s v="TICINETO"/>
    <s v="F"/>
    <n v="4"/>
  </r>
  <r>
    <x v="0"/>
    <x v="5"/>
    <x v="5"/>
    <n v="6173"/>
    <s v="TICINETO"/>
    <s v="M"/>
    <n v="4"/>
  </r>
  <r>
    <x v="0"/>
    <x v="5"/>
    <x v="5"/>
    <n v="6174"/>
    <s v="TORTONA"/>
    <s v="F"/>
    <n v="83"/>
  </r>
  <r>
    <x v="0"/>
    <x v="5"/>
    <x v="5"/>
    <n v="6174"/>
    <s v="TORTONA"/>
    <s v="M"/>
    <n v="42"/>
  </r>
  <r>
    <x v="0"/>
    <x v="5"/>
    <x v="5"/>
    <n v="6175"/>
    <s v="TREVILLE"/>
    <s v="M"/>
    <n v="1"/>
  </r>
  <r>
    <x v="0"/>
    <x v="5"/>
    <x v="5"/>
    <n v="6176"/>
    <s v="TRISOBBIO"/>
    <s v="M"/>
    <n v="1"/>
  </r>
  <r>
    <x v="0"/>
    <x v="5"/>
    <x v="5"/>
    <n v="6177"/>
    <s v="VALENZA"/>
    <s v="F"/>
    <n v="51"/>
  </r>
  <r>
    <x v="0"/>
    <x v="5"/>
    <x v="5"/>
    <n v="6177"/>
    <s v="VALENZA"/>
    <s v="M"/>
    <n v="50"/>
  </r>
  <r>
    <x v="0"/>
    <x v="5"/>
    <x v="5"/>
    <n v="6178"/>
    <s v="VALMACCA"/>
    <s v="F"/>
    <n v="2"/>
  </r>
  <r>
    <x v="0"/>
    <x v="5"/>
    <x v="5"/>
    <n v="6178"/>
    <s v="VALMACCA"/>
    <s v="M"/>
    <n v="2"/>
  </r>
  <r>
    <x v="0"/>
    <x v="5"/>
    <x v="5"/>
    <n v="6179"/>
    <s v="VIGNALE MONFERRATO"/>
    <s v="F"/>
    <n v="2"/>
  </r>
  <r>
    <x v="0"/>
    <x v="5"/>
    <x v="5"/>
    <n v="6180"/>
    <s v="VIGNOLE BORBERA"/>
    <s v="F"/>
    <n v="7"/>
  </r>
  <r>
    <x v="0"/>
    <x v="5"/>
    <x v="5"/>
    <n v="6180"/>
    <s v="VIGNOLE BORBERA"/>
    <s v="M"/>
    <n v="1"/>
  </r>
  <r>
    <x v="0"/>
    <x v="5"/>
    <x v="5"/>
    <n v="6181"/>
    <s v="VIGUZZOLO"/>
    <s v="F"/>
    <n v="4"/>
  </r>
  <r>
    <x v="0"/>
    <x v="5"/>
    <x v="5"/>
    <n v="6181"/>
    <s v="VIGUZZOLO"/>
    <s v="M"/>
    <n v="5"/>
  </r>
  <r>
    <x v="0"/>
    <x v="5"/>
    <x v="5"/>
    <n v="6182"/>
    <s v="VILLADEATI"/>
    <s v="F"/>
    <n v="2"/>
  </r>
  <r>
    <x v="0"/>
    <x v="5"/>
    <x v="5"/>
    <n v="6183"/>
    <s v="VILLALVERNIA"/>
    <s v="F"/>
    <n v="4"/>
  </r>
  <r>
    <x v="0"/>
    <x v="5"/>
    <x v="5"/>
    <n v="6183"/>
    <s v="VILLALVERNIA"/>
    <s v="M"/>
    <n v="2"/>
  </r>
  <r>
    <x v="0"/>
    <x v="5"/>
    <x v="5"/>
    <n v="6184"/>
    <s v="VILLAMIROGLIO"/>
    <s v="F"/>
    <n v="1"/>
  </r>
  <r>
    <x v="0"/>
    <x v="5"/>
    <x v="5"/>
    <n v="6185"/>
    <s v="VILLANOVA MONFERRATO"/>
    <s v="F"/>
    <n v="1"/>
  </r>
  <r>
    <x v="0"/>
    <x v="5"/>
    <x v="5"/>
    <n v="6185"/>
    <s v="VILLANOVA MONFERRATO"/>
    <s v="M"/>
    <n v="3"/>
  </r>
  <r>
    <x v="0"/>
    <x v="5"/>
    <x v="5"/>
    <n v="6186"/>
    <s v="VILLAROMAGNANO"/>
    <s v="M"/>
    <n v="3"/>
  </r>
  <r>
    <x v="0"/>
    <x v="5"/>
    <x v="5"/>
    <n v="6187"/>
    <s v="VISONE"/>
    <s v="F"/>
    <n v="6"/>
  </r>
  <r>
    <x v="0"/>
    <x v="5"/>
    <x v="5"/>
    <n v="6187"/>
    <s v="VISONE"/>
    <s v="M"/>
    <n v="4"/>
  </r>
  <r>
    <x v="0"/>
    <x v="5"/>
    <x v="5"/>
    <n v="6188"/>
    <s v="VOLPEDO"/>
    <s v="F"/>
    <n v="4"/>
  </r>
  <r>
    <x v="0"/>
    <x v="5"/>
    <x v="5"/>
    <n v="6188"/>
    <s v="VOLPEDO"/>
    <s v="M"/>
    <n v="5"/>
  </r>
  <r>
    <x v="0"/>
    <x v="5"/>
    <x v="5"/>
    <n v="6189"/>
    <s v="VOLPEGLINO"/>
    <s v="F"/>
    <n v="1"/>
  </r>
  <r>
    <x v="0"/>
    <x v="5"/>
    <x v="5"/>
    <n v="6190"/>
    <s v="VOLTAGGIO"/>
    <s v="F"/>
    <n v="3"/>
  </r>
  <r>
    <x v="0"/>
    <x v="5"/>
    <x v="5"/>
    <n v="6190"/>
    <s v="VOLTAGGIO"/>
    <s v="M"/>
    <n v="2"/>
  </r>
  <r>
    <x v="0"/>
    <x v="6"/>
    <x v="6"/>
    <n v="7002"/>
    <s v="ANTEY-SAINT-ANDRE'"/>
    <s v="M"/>
    <n v="1"/>
  </r>
  <r>
    <x v="0"/>
    <x v="6"/>
    <x v="6"/>
    <n v="7003"/>
    <s v="AOSTA"/>
    <s v="F"/>
    <n v="106"/>
  </r>
  <r>
    <x v="0"/>
    <x v="6"/>
    <x v="6"/>
    <n v="7003"/>
    <s v="AOSTA"/>
    <s v="M"/>
    <n v="82"/>
  </r>
  <r>
    <x v="0"/>
    <x v="6"/>
    <x v="6"/>
    <n v="7004"/>
    <s v="ARNAD"/>
    <s v="F"/>
    <n v="4"/>
  </r>
  <r>
    <x v="0"/>
    <x v="6"/>
    <x v="6"/>
    <n v="7005"/>
    <s v="ARVIER"/>
    <s v="F"/>
    <n v="1"/>
  </r>
  <r>
    <x v="0"/>
    <x v="6"/>
    <x v="6"/>
    <n v="7006"/>
    <s v="AVISE"/>
    <s v="F"/>
    <n v="1"/>
  </r>
  <r>
    <x v="0"/>
    <x v="6"/>
    <x v="6"/>
    <n v="7006"/>
    <s v="AVISE"/>
    <s v="M"/>
    <n v="1"/>
  </r>
  <r>
    <x v="0"/>
    <x v="6"/>
    <x v="6"/>
    <n v="7007"/>
    <s v="AYAS"/>
    <s v="F"/>
    <n v="5"/>
  </r>
  <r>
    <x v="0"/>
    <x v="6"/>
    <x v="6"/>
    <n v="7008"/>
    <s v="AYMAVILLES"/>
    <s v="F"/>
    <n v="5"/>
  </r>
  <r>
    <x v="0"/>
    <x v="6"/>
    <x v="6"/>
    <n v="7008"/>
    <s v="AYMAVILLES"/>
    <s v="M"/>
    <n v="6"/>
  </r>
  <r>
    <x v="0"/>
    <x v="6"/>
    <x v="6"/>
    <n v="7010"/>
    <s v="BIONAZ"/>
    <s v="M"/>
    <n v="1"/>
  </r>
  <r>
    <x v="0"/>
    <x v="6"/>
    <x v="6"/>
    <n v="7011"/>
    <s v="BRISSOGNE"/>
    <s v="F"/>
    <n v="3"/>
  </r>
  <r>
    <x v="0"/>
    <x v="6"/>
    <x v="6"/>
    <n v="7011"/>
    <s v="BRISSOGNE"/>
    <s v="M"/>
    <n v="3"/>
  </r>
  <r>
    <x v="0"/>
    <x v="6"/>
    <x v="6"/>
    <n v="7012"/>
    <s v="BRUSSON"/>
    <s v="F"/>
    <n v="1"/>
  </r>
  <r>
    <x v="0"/>
    <x v="6"/>
    <x v="6"/>
    <n v="7013"/>
    <s v="CHALLAND-SAINT-ANSELME"/>
    <s v="M"/>
    <n v="2"/>
  </r>
  <r>
    <x v="0"/>
    <x v="6"/>
    <x v="6"/>
    <n v="7014"/>
    <s v="CHALLAND-SAINT-VICTOR"/>
    <s v="F"/>
    <n v="1"/>
  </r>
  <r>
    <x v="0"/>
    <x v="6"/>
    <x v="6"/>
    <n v="7017"/>
    <s v="CHAMPDEPRAZ"/>
    <s v="F"/>
    <n v="1"/>
  </r>
  <r>
    <x v="0"/>
    <x v="6"/>
    <x v="6"/>
    <n v="7018"/>
    <s v="CHAMPORCHER"/>
    <s v="F"/>
    <n v="2"/>
  </r>
  <r>
    <x v="0"/>
    <x v="6"/>
    <x v="6"/>
    <n v="7019"/>
    <s v="CHARVENSOD"/>
    <s v="F"/>
    <n v="11"/>
  </r>
  <r>
    <x v="0"/>
    <x v="6"/>
    <x v="6"/>
    <n v="7019"/>
    <s v="CHARVENSOD"/>
    <s v="M"/>
    <n v="8"/>
  </r>
  <r>
    <x v="0"/>
    <x v="6"/>
    <x v="6"/>
    <n v="7020"/>
    <s v="CHATILLON"/>
    <s v="F"/>
    <n v="13"/>
  </r>
  <r>
    <x v="0"/>
    <x v="6"/>
    <x v="6"/>
    <n v="7020"/>
    <s v="CHATILLON"/>
    <s v="M"/>
    <n v="6"/>
  </r>
  <r>
    <x v="0"/>
    <x v="6"/>
    <x v="6"/>
    <n v="7021"/>
    <s v="COGNE"/>
    <s v="F"/>
    <n v="3"/>
  </r>
  <r>
    <x v="0"/>
    <x v="6"/>
    <x v="6"/>
    <n v="7021"/>
    <s v="COGNE"/>
    <s v="M"/>
    <n v="3"/>
  </r>
  <r>
    <x v="0"/>
    <x v="6"/>
    <x v="6"/>
    <n v="7022"/>
    <s v="COURMAYEUR"/>
    <s v="F"/>
    <n v="8"/>
  </r>
  <r>
    <x v="0"/>
    <x v="6"/>
    <x v="6"/>
    <n v="7022"/>
    <s v="COURMAYEUR"/>
    <s v="M"/>
    <n v="8"/>
  </r>
  <r>
    <x v="0"/>
    <x v="6"/>
    <x v="6"/>
    <n v="7023"/>
    <s v="DONNAS"/>
    <s v="F"/>
    <n v="7"/>
  </r>
  <r>
    <x v="0"/>
    <x v="6"/>
    <x v="6"/>
    <n v="7023"/>
    <s v="DONNAS"/>
    <s v="M"/>
    <n v="6"/>
  </r>
  <r>
    <x v="0"/>
    <x v="6"/>
    <x v="6"/>
    <n v="7024"/>
    <s v="DOUES"/>
    <s v="F"/>
    <n v="2"/>
  </r>
  <r>
    <x v="0"/>
    <x v="6"/>
    <x v="6"/>
    <n v="7025"/>
    <s v="EMARESE"/>
    <s v="F"/>
    <n v="1"/>
  </r>
  <r>
    <x v="0"/>
    <x v="6"/>
    <x v="6"/>
    <n v="7026"/>
    <s v="ETROUBLES"/>
    <s v="F"/>
    <n v="1"/>
  </r>
  <r>
    <x v="0"/>
    <x v="6"/>
    <x v="6"/>
    <n v="7027"/>
    <s v="FENIS"/>
    <s v="F"/>
    <n v="4"/>
  </r>
  <r>
    <x v="0"/>
    <x v="6"/>
    <x v="6"/>
    <n v="7027"/>
    <s v="FENIS"/>
    <s v="M"/>
    <n v="2"/>
  </r>
  <r>
    <x v="0"/>
    <x v="6"/>
    <x v="6"/>
    <n v="7029"/>
    <s v="GABY"/>
    <s v="F"/>
    <n v="2"/>
  </r>
  <r>
    <x v="0"/>
    <x v="6"/>
    <x v="6"/>
    <n v="7029"/>
    <s v="GABY"/>
    <s v="M"/>
    <n v="2"/>
  </r>
  <r>
    <x v="0"/>
    <x v="6"/>
    <x v="6"/>
    <n v="7030"/>
    <s v="GIGNOD"/>
    <s v="F"/>
    <n v="7"/>
  </r>
  <r>
    <x v="0"/>
    <x v="6"/>
    <x v="6"/>
    <n v="7030"/>
    <s v="GIGNOD"/>
    <s v="M"/>
    <n v="8"/>
  </r>
  <r>
    <x v="0"/>
    <x v="6"/>
    <x v="6"/>
    <n v="7031"/>
    <s v="GRESSAN"/>
    <s v="F"/>
    <n v="6"/>
  </r>
  <r>
    <x v="0"/>
    <x v="6"/>
    <x v="6"/>
    <n v="7031"/>
    <s v="GRESSAN"/>
    <s v="M"/>
    <n v="6"/>
  </r>
  <r>
    <x v="0"/>
    <x v="6"/>
    <x v="6"/>
    <n v="7032"/>
    <s v="GRESSONEY-LA-TRINITE'"/>
    <s v="F"/>
    <n v="1"/>
  </r>
  <r>
    <x v="0"/>
    <x v="6"/>
    <x v="6"/>
    <n v="7033"/>
    <s v="GRESSONEY-SAINT-JEAN"/>
    <s v="F"/>
    <n v="2"/>
  </r>
  <r>
    <x v="0"/>
    <x v="6"/>
    <x v="6"/>
    <n v="7033"/>
    <s v="GRESSONEY-SAINT-JEAN"/>
    <s v="M"/>
    <n v="2"/>
  </r>
  <r>
    <x v="0"/>
    <x v="6"/>
    <x v="6"/>
    <n v="7034"/>
    <s v="HONE"/>
    <s v="F"/>
    <n v="4"/>
  </r>
  <r>
    <x v="0"/>
    <x v="6"/>
    <x v="6"/>
    <n v="7034"/>
    <s v="HONE"/>
    <s v="M"/>
    <n v="3"/>
  </r>
  <r>
    <x v="0"/>
    <x v="6"/>
    <x v="6"/>
    <n v="7035"/>
    <s v="INTROD"/>
    <s v="F"/>
    <n v="2"/>
  </r>
  <r>
    <x v="0"/>
    <x v="6"/>
    <x v="6"/>
    <n v="7035"/>
    <s v="INTROD"/>
    <s v="M"/>
    <n v="3"/>
  </r>
  <r>
    <x v="0"/>
    <x v="6"/>
    <x v="6"/>
    <n v="7036"/>
    <s v="ISSIME"/>
    <s v="F"/>
    <n v="2"/>
  </r>
  <r>
    <x v="0"/>
    <x v="6"/>
    <x v="6"/>
    <n v="7036"/>
    <s v="ISSIME"/>
    <s v="M"/>
    <n v="2"/>
  </r>
  <r>
    <x v="0"/>
    <x v="6"/>
    <x v="6"/>
    <n v="7037"/>
    <s v="ISSOGNE"/>
    <s v="F"/>
    <n v="2"/>
  </r>
  <r>
    <x v="0"/>
    <x v="6"/>
    <x v="6"/>
    <n v="7037"/>
    <s v="ISSOGNE"/>
    <s v="M"/>
    <n v="1"/>
  </r>
  <r>
    <x v="0"/>
    <x v="6"/>
    <x v="6"/>
    <n v="7038"/>
    <s v="JOVENCAN"/>
    <s v="F"/>
    <n v="5"/>
  </r>
  <r>
    <x v="0"/>
    <x v="6"/>
    <x v="6"/>
    <n v="7040"/>
    <s v="LA SALLE"/>
    <s v="F"/>
    <n v="6"/>
  </r>
  <r>
    <x v="0"/>
    <x v="6"/>
    <x v="6"/>
    <n v="7040"/>
    <s v="LA SALLE"/>
    <s v="M"/>
    <n v="3"/>
  </r>
  <r>
    <x v="0"/>
    <x v="6"/>
    <x v="6"/>
    <n v="7041"/>
    <s v="LA THUILE"/>
    <s v="M"/>
    <n v="3"/>
  </r>
  <r>
    <x v="0"/>
    <x v="6"/>
    <x v="6"/>
    <n v="7042"/>
    <s v="LILLIANES"/>
    <s v="F"/>
    <n v="2"/>
  </r>
  <r>
    <x v="0"/>
    <x v="6"/>
    <x v="6"/>
    <n v="7043"/>
    <s v="MONTJOVET"/>
    <s v="F"/>
    <n v="3"/>
  </r>
  <r>
    <x v="0"/>
    <x v="6"/>
    <x v="6"/>
    <n v="7043"/>
    <s v="MONTJOVET"/>
    <s v="M"/>
    <n v="2"/>
  </r>
  <r>
    <x v="0"/>
    <x v="6"/>
    <x v="6"/>
    <n v="7044"/>
    <s v="MORGEX"/>
    <s v="F"/>
    <n v="1"/>
  </r>
  <r>
    <x v="0"/>
    <x v="6"/>
    <x v="6"/>
    <n v="7044"/>
    <s v="MORGEX"/>
    <s v="M"/>
    <n v="3"/>
  </r>
  <r>
    <x v="0"/>
    <x v="6"/>
    <x v="6"/>
    <n v="7045"/>
    <s v="NUS"/>
    <s v="F"/>
    <n v="15"/>
  </r>
  <r>
    <x v="0"/>
    <x v="6"/>
    <x v="6"/>
    <n v="7045"/>
    <s v="NUS"/>
    <s v="M"/>
    <n v="10"/>
  </r>
  <r>
    <x v="0"/>
    <x v="6"/>
    <x v="6"/>
    <n v="7048"/>
    <s v="PERLOZ"/>
    <s v="F"/>
    <n v="2"/>
  </r>
  <r>
    <x v="0"/>
    <x v="6"/>
    <x v="6"/>
    <n v="7049"/>
    <s v="POLLEIN"/>
    <s v="F"/>
    <n v="6"/>
  </r>
  <r>
    <x v="0"/>
    <x v="6"/>
    <x v="6"/>
    <n v="7049"/>
    <s v="POLLEIN"/>
    <s v="M"/>
    <n v="7"/>
  </r>
  <r>
    <x v="0"/>
    <x v="6"/>
    <x v="6"/>
    <n v="7051"/>
    <s v="PONTEY"/>
    <s v="F"/>
    <n v="2"/>
  </r>
  <r>
    <x v="0"/>
    <x v="6"/>
    <x v="6"/>
    <n v="7051"/>
    <s v="PONTEY"/>
    <s v="M"/>
    <n v="2"/>
  </r>
  <r>
    <x v="0"/>
    <x v="6"/>
    <x v="6"/>
    <n v="7052"/>
    <s v="PONT-SAINT-MARTIN"/>
    <s v="F"/>
    <n v="7"/>
  </r>
  <r>
    <x v="0"/>
    <x v="6"/>
    <x v="6"/>
    <n v="7052"/>
    <s v="PONT-SAINT-MARTIN"/>
    <s v="M"/>
    <n v="9"/>
  </r>
  <r>
    <x v="0"/>
    <x v="6"/>
    <x v="6"/>
    <n v="7053"/>
    <s v="PRE'-SAINT-DIDIER"/>
    <s v="F"/>
    <n v="3"/>
  </r>
  <r>
    <x v="0"/>
    <x v="6"/>
    <x v="6"/>
    <n v="7053"/>
    <s v="PRE'-SAINT-DIDIER"/>
    <s v="M"/>
    <n v="2"/>
  </r>
  <r>
    <x v="0"/>
    <x v="6"/>
    <x v="6"/>
    <n v="7054"/>
    <s v="QUART"/>
    <s v="F"/>
    <n v="12"/>
  </r>
  <r>
    <x v="0"/>
    <x v="6"/>
    <x v="6"/>
    <n v="7054"/>
    <s v="QUART"/>
    <s v="M"/>
    <n v="11"/>
  </r>
  <r>
    <x v="0"/>
    <x v="6"/>
    <x v="6"/>
    <n v="7057"/>
    <s v="ROISAN"/>
    <s v="F"/>
    <n v="9"/>
  </r>
  <r>
    <x v="0"/>
    <x v="6"/>
    <x v="6"/>
    <n v="7057"/>
    <s v="ROISAN"/>
    <s v="M"/>
    <n v="3"/>
  </r>
  <r>
    <x v="0"/>
    <x v="6"/>
    <x v="6"/>
    <n v="7058"/>
    <s v="SAINT-CHRISTOPHE"/>
    <s v="F"/>
    <n v="13"/>
  </r>
  <r>
    <x v="0"/>
    <x v="6"/>
    <x v="6"/>
    <n v="7058"/>
    <s v="SAINT-CHRISTOPHE"/>
    <s v="M"/>
    <n v="11"/>
  </r>
  <r>
    <x v="0"/>
    <x v="6"/>
    <x v="6"/>
    <n v="7059"/>
    <s v="SAINT-DENIS"/>
    <s v="F"/>
    <n v="1"/>
  </r>
  <r>
    <x v="0"/>
    <x v="6"/>
    <x v="6"/>
    <n v="7060"/>
    <s v="SAINT-MARCEL"/>
    <s v="F"/>
    <n v="4"/>
  </r>
  <r>
    <x v="0"/>
    <x v="6"/>
    <x v="6"/>
    <n v="7060"/>
    <s v="SAINT-MARCEL"/>
    <s v="M"/>
    <n v="1"/>
  </r>
  <r>
    <x v="0"/>
    <x v="6"/>
    <x v="6"/>
    <n v="7063"/>
    <s v="SAINT-PIERRE"/>
    <s v="F"/>
    <n v="6"/>
  </r>
  <r>
    <x v="0"/>
    <x v="6"/>
    <x v="6"/>
    <n v="7063"/>
    <s v="SAINT-PIERRE"/>
    <s v="M"/>
    <n v="5"/>
  </r>
  <r>
    <x v="0"/>
    <x v="6"/>
    <x v="6"/>
    <n v="7064"/>
    <s v="SAINT-RHEMY-EN-BOSSES"/>
    <s v="M"/>
    <n v="4"/>
  </r>
  <r>
    <x v="0"/>
    <x v="6"/>
    <x v="6"/>
    <n v="7065"/>
    <s v="SAINT-VINCENT"/>
    <s v="F"/>
    <n v="17"/>
  </r>
  <r>
    <x v="0"/>
    <x v="6"/>
    <x v="6"/>
    <n v="7065"/>
    <s v="SAINT-VINCENT"/>
    <s v="M"/>
    <n v="15"/>
  </r>
  <r>
    <x v="0"/>
    <x v="6"/>
    <x v="6"/>
    <n v="7066"/>
    <s v="SARRE"/>
    <s v="F"/>
    <n v="20"/>
  </r>
  <r>
    <x v="0"/>
    <x v="6"/>
    <x v="6"/>
    <n v="7066"/>
    <s v="SARRE"/>
    <s v="M"/>
    <n v="6"/>
  </r>
  <r>
    <x v="0"/>
    <x v="6"/>
    <x v="6"/>
    <n v="7067"/>
    <s v="TORGNON"/>
    <s v="F"/>
    <n v="1"/>
  </r>
  <r>
    <x v="0"/>
    <x v="6"/>
    <x v="6"/>
    <n v="7068"/>
    <s v="VALGRISENCHE"/>
    <s v="F"/>
    <n v="1"/>
  </r>
  <r>
    <x v="0"/>
    <x v="6"/>
    <x v="6"/>
    <n v="7069"/>
    <s v="VALPELLINE"/>
    <s v="F"/>
    <n v="1"/>
  </r>
  <r>
    <x v="0"/>
    <x v="6"/>
    <x v="6"/>
    <n v="7069"/>
    <s v="VALPELLINE"/>
    <s v="M"/>
    <n v="2"/>
  </r>
  <r>
    <x v="0"/>
    <x v="6"/>
    <x v="6"/>
    <n v="7070"/>
    <s v="VALSAVARENCHE"/>
    <s v="M"/>
    <n v="1"/>
  </r>
  <r>
    <x v="0"/>
    <x v="6"/>
    <x v="6"/>
    <n v="7071"/>
    <s v="VALTOURNENCHE"/>
    <s v="F"/>
    <n v="9"/>
  </r>
  <r>
    <x v="0"/>
    <x v="6"/>
    <x v="6"/>
    <n v="7071"/>
    <s v="VALTOURNENCHE"/>
    <s v="M"/>
    <n v="5"/>
  </r>
  <r>
    <x v="0"/>
    <x v="6"/>
    <x v="6"/>
    <n v="7072"/>
    <s v="VERRAYES"/>
    <s v="F"/>
    <n v="3"/>
  </r>
  <r>
    <x v="0"/>
    <x v="6"/>
    <x v="6"/>
    <n v="7072"/>
    <s v="VERRAYES"/>
    <s v="M"/>
    <n v="3"/>
  </r>
  <r>
    <x v="0"/>
    <x v="6"/>
    <x v="6"/>
    <n v="7073"/>
    <s v="VERRES"/>
    <s v="F"/>
    <n v="5"/>
  </r>
  <r>
    <x v="0"/>
    <x v="6"/>
    <x v="6"/>
    <n v="7073"/>
    <s v="VERRES"/>
    <s v="M"/>
    <n v="5"/>
  </r>
  <r>
    <x v="0"/>
    <x v="6"/>
    <x v="6"/>
    <n v="7074"/>
    <s v="VILLENEUVE"/>
    <s v="F"/>
    <n v="4"/>
  </r>
  <r>
    <x v="0"/>
    <x v="6"/>
    <x v="6"/>
    <n v="7074"/>
    <s v="VILLENEUVE"/>
    <s v="M"/>
    <n v="3"/>
  </r>
  <r>
    <x v="0"/>
    <x v="7"/>
    <x v="7"/>
    <n v="8002"/>
    <s v="APRICALE"/>
    <s v="F"/>
    <n v="1"/>
  </r>
  <r>
    <x v="0"/>
    <x v="7"/>
    <x v="7"/>
    <n v="8005"/>
    <s v="AURIGO"/>
    <s v="F"/>
    <n v="2"/>
  </r>
  <r>
    <x v="0"/>
    <x v="7"/>
    <x v="7"/>
    <n v="8005"/>
    <s v="AURIGO"/>
    <s v="M"/>
    <n v="1"/>
  </r>
  <r>
    <x v="0"/>
    <x v="7"/>
    <x v="7"/>
    <n v="8006"/>
    <s v="BADALUCCO"/>
    <s v="F"/>
    <n v="2"/>
  </r>
  <r>
    <x v="0"/>
    <x v="7"/>
    <x v="7"/>
    <n v="8006"/>
    <s v="BADALUCCO"/>
    <s v="M"/>
    <n v="2"/>
  </r>
  <r>
    <x v="0"/>
    <x v="7"/>
    <x v="7"/>
    <n v="8007"/>
    <s v="BAJARDO"/>
    <s v="M"/>
    <n v="1"/>
  </r>
  <r>
    <x v="0"/>
    <x v="7"/>
    <x v="7"/>
    <n v="8008"/>
    <s v="BORDIGHERA"/>
    <s v="F"/>
    <n v="29"/>
  </r>
  <r>
    <x v="0"/>
    <x v="7"/>
    <x v="7"/>
    <n v="8008"/>
    <s v="BORDIGHERA"/>
    <s v="M"/>
    <n v="20"/>
  </r>
  <r>
    <x v="0"/>
    <x v="7"/>
    <x v="7"/>
    <n v="8009"/>
    <s v="BORGHETTO D'ARROSCIA"/>
    <s v="M"/>
    <n v="2"/>
  </r>
  <r>
    <x v="0"/>
    <x v="7"/>
    <x v="7"/>
    <n v="8010"/>
    <s v="BORGOMARO"/>
    <s v="F"/>
    <n v="1"/>
  </r>
  <r>
    <x v="0"/>
    <x v="7"/>
    <x v="7"/>
    <n v="8010"/>
    <s v="BORGOMARO"/>
    <s v="M"/>
    <n v="3"/>
  </r>
  <r>
    <x v="0"/>
    <x v="7"/>
    <x v="7"/>
    <n v="8011"/>
    <s v="CAMPOROSSO"/>
    <s v="F"/>
    <n v="12"/>
  </r>
  <r>
    <x v="0"/>
    <x v="7"/>
    <x v="7"/>
    <n v="8011"/>
    <s v="CAMPOROSSO"/>
    <s v="M"/>
    <n v="6"/>
  </r>
  <r>
    <x v="0"/>
    <x v="7"/>
    <x v="7"/>
    <n v="8015"/>
    <s v="CASTEL VITTORIO"/>
    <s v="F"/>
    <n v="1"/>
  </r>
  <r>
    <x v="0"/>
    <x v="7"/>
    <x v="7"/>
    <n v="8014"/>
    <s v="CASTELLARO"/>
    <s v="F"/>
    <n v="1"/>
  </r>
  <r>
    <x v="0"/>
    <x v="7"/>
    <x v="7"/>
    <n v="8016"/>
    <s v="CERIANA"/>
    <s v="F"/>
    <n v="1"/>
  </r>
  <r>
    <x v="0"/>
    <x v="7"/>
    <x v="7"/>
    <n v="8016"/>
    <s v="CERIANA"/>
    <s v="M"/>
    <n v="2"/>
  </r>
  <r>
    <x v="0"/>
    <x v="7"/>
    <x v="7"/>
    <n v="8017"/>
    <s v="CERVO"/>
    <s v="F"/>
    <n v="2"/>
  </r>
  <r>
    <x v="0"/>
    <x v="7"/>
    <x v="7"/>
    <n v="8017"/>
    <s v="CERVO"/>
    <s v="M"/>
    <n v="4"/>
  </r>
  <r>
    <x v="0"/>
    <x v="7"/>
    <x v="7"/>
    <n v="8018"/>
    <s v="CESIO"/>
    <s v="F"/>
    <n v="1"/>
  </r>
  <r>
    <x v="0"/>
    <x v="7"/>
    <x v="7"/>
    <n v="8019"/>
    <s v="CHIUSANICO"/>
    <s v="F"/>
    <n v="1"/>
  </r>
  <r>
    <x v="0"/>
    <x v="7"/>
    <x v="7"/>
    <n v="8019"/>
    <s v="CHIUSANICO"/>
    <s v="M"/>
    <n v="1"/>
  </r>
  <r>
    <x v="0"/>
    <x v="7"/>
    <x v="7"/>
    <n v="8020"/>
    <s v="CHIUSAVECCHIA"/>
    <s v="F"/>
    <n v="1"/>
  </r>
  <r>
    <x v="0"/>
    <x v="7"/>
    <x v="7"/>
    <n v="8021"/>
    <s v="CIPRESSA"/>
    <s v="F"/>
    <n v="2"/>
  </r>
  <r>
    <x v="0"/>
    <x v="7"/>
    <x v="7"/>
    <n v="8021"/>
    <s v="CIPRESSA"/>
    <s v="M"/>
    <n v="2"/>
  </r>
  <r>
    <x v="0"/>
    <x v="7"/>
    <x v="7"/>
    <n v="8022"/>
    <s v="CIVEZZA"/>
    <s v="F"/>
    <n v="1"/>
  </r>
  <r>
    <x v="0"/>
    <x v="7"/>
    <x v="7"/>
    <n v="8022"/>
    <s v="CIVEZZA"/>
    <s v="M"/>
    <n v="1"/>
  </r>
  <r>
    <x v="0"/>
    <x v="7"/>
    <x v="7"/>
    <n v="8024"/>
    <s v="COSTARAINERA"/>
    <s v="F"/>
    <n v="2"/>
  </r>
  <r>
    <x v="0"/>
    <x v="7"/>
    <x v="7"/>
    <n v="8024"/>
    <s v="COSTARAINERA"/>
    <s v="M"/>
    <n v="2"/>
  </r>
  <r>
    <x v="0"/>
    <x v="7"/>
    <x v="7"/>
    <n v="8025"/>
    <s v="DIANO ARENTINO"/>
    <s v="F"/>
    <n v="1"/>
  </r>
  <r>
    <x v="0"/>
    <x v="7"/>
    <x v="7"/>
    <n v="8026"/>
    <s v="DIANO CASTELLO"/>
    <s v="F"/>
    <n v="7"/>
  </r>
  <r>
    <x v="0"/>
    <x v="7"/>
    <x v="7"/>
    <n v="8026"/>
    <s v="DIANO CASTELLO"/>
    <s v="M"/>
    <n v="4"/>
  </r>
  <r>
    <x v="0"/>
    <x v="7"/>
    <x v="7"/>
    <n v="8027"/>
    <s v="DIANO MARINA"/>
    <s v="F"/>
    <n v="9"/>
  </r>
  <r>
    <x v="0"/>
    <x v="7"/>
    <x v="7"/>
    <n v="8027"/>
    <s v="DIANO MARINA"/>
    <s v="M"/>
    <n v="9"/>
  </r>
  <r>
    <x v="0"/>
    <x v="7"/>
    <x v="7"/>
    <n v="8028"/>
    <s v="DIANO SAN PIETRO"/>
    <s v="F"/>
    <n v="3"/>
  </r>
  <r>
    <x v="0"/>
    <x v="7"/>
    <x v="7"/>
    <n v="8028"/>
    <s v="DIANO SAN PIETRO"/>
    <s v="M"/>
    <n v="3"/>
  </r>
  <r>
    <x v="0"/>
    <x v="7"/>
    <x v="7"/>
    <n v="8029"/>
    <s v="DOLCEACQUA"/>
    <s v="F"/>
    <n v="6"/>
  </r>
  <r>
    <x v="0"/>
    <x v="7"/>
    <x v="7"/>
    <n v="8029"/>
    <s v="DOLCEACQUA"/>
    <s v="M"/>
    <n v="5"/>
  </r>
  <r>
    <x v="0"/>
    <x v="7"/>
    <x v="7"/>
    <n v="8030"/>
    <s v="DOLCEDO"/>
    <s v="F"/>
    <n v="2"/>
  </r>
  <r>
    <x v="0"/>
    <x v="7"/>
    <x v="7"/>
    <n v="8030"/>
    <s v="DOLCEDO"/>
    <s v="M"/>
    <n v="2"/>
  </r>
  <r>
    <x v="0"/>
    <x v="7"/>
    <x v="7"/>
    <n v="8031"/>
    <s v="IMPERIA"/>
    <s v="F"/>
    <n v="120"/>
  </r>
  <r>
    <x v="0"/>
    <x v="7"/>
    <x v="7"/>
    <n v="8031"/>
    <s v="IMPERIA"/>
    <s v="M"/>
    <n v="82"/>
  </r>
  <r>
    <x v="0"/>
    <x v="7"/>
    <x v="7"/>
    <n v="8032"/>
    <s v="ISOLABONA"/>
    <s v="M"/>
    <n v="2"/>
  </r>
  <r>
    <x v="0"/>
    <x v="7"/>
    <x v="7"/>
    <n v="8033"/>
    <s v="LUCINASCO"/>
    <s v="F"/>
    <n v="2"/>
  </r>
  <r>
    <x v="0"/>
    <x v="7"/>
    <x v="7"/>
    <n v="8035"/>
    <s v="MOLINI DI TRIORA"/>
    <s v="M"/>
    <n v="1"/>
  </r>
  <r>
    <x v="0"/>
    <x v="7"/>
    <x v="7"/>
    <n v="8037"/>
    <s v="MONTEGROSSO PIAN LATTE"/>
    <s v="F"/>
    <n v="1"/>
  </r>
  <r>
    <x v="0"/>
    <x v="7"/>
    <x v="7"/>
    <n v="8039"/>
    <s v="OSPEDALETTI"/>
    <s v="F"/>
    <n v="7"/>
  </r>
  <r>
    <x v="0"/>
    <x v="7"/>
    <x v="7"/>
    <n v="8039"/>
    <s v="OSPEDALETTI"/>
    <s v="M"/>
    <n v="5"/>
  </r>
  <r>
    <x v="0"/>
    <x v="7"/>
    <x v="7"/>
    <n v="8040"/>
    <s v="PERINALDO"/>
    <s v="F"/>
    <n v="2"/>
  </r>
  <r>
    <x v="0"/>
    <x v="7"/>
    <x v="7"/>
    <n v="8041"/>
    <s v="PIETRABRUNA"/>
    <s v="F"/>
    <n v="2"/>
  </r>
  <r>
    <x v="0"/>
    <x v="7"/>
    <x v="7"/>
    <n v="8041"/>
    <s v="PIETRABRUNA"/>
    <s v="M"/>
    <n v="1"/>
  </r>
  <r>
    <x v="0"/>
    <x v="7"/>
    <x v="7"/>
    <n v="8042"/>
    <s v="PIEVE DI TECO"/>
    <s v="F"/>
    <n v="2"/>
  </r>
  <r>
    <x v="0"/>
    <x v="7"/>
    <x v="7"/>
    <n v="8042"/>
    <s v="PIEVE DI TECO"/>
    <s v="M"/>
    <n v="2"/>
  </r>
  <r>
    <x v="0"/>
    <x v="7"/>
    <x v="7"/>
    <n v="8043"/>
    <s v="PIGNA"/>
    <s v="F"/>
    <n v="1"/>
  </r>
  <r>
    <x v="0"/>
    <x v="7"/>
    <x v="7"/>
    <n v="8043"/>
    <s v="PIGNA"/>
    <s v="M"/>
    <n v="1"/>
  </r>
  <r>
    <x v="0"/>
    <x v="7"/>
    <x v="7"/>
    <n v="8044"/>
    <s v="POMPEIANA"/>
    <s v="F"/>
    <n v="3"/>
  </r>
  <r>
    <x v="0"/>
    <x v="7"/>
    <x v="7"/>
    <n v="8045"/>
    <s v="PONTEDASSIO"/>
    <s v="F"/>
    <n v="6"/>
  </r>
  <r>
    <x v="0"/>
    <x v="7"/>
    <x v="7"/>
    <n v="8045"/>
    <s v="PONTEDASSIO"/>
    <s v="M"/>
    <n v="5"/>
  </r>
  <r>
    <x v="0"/>
    <x v="7"/>
    <x v="7"/>
    <n v="8048"/>
    <s v="RANZO"/>
    <s v="F"/>
    <n v="1"/>
  </r>
  <r>
    <x v="0"/>
    <x v="7"/>
    <x v="7"/>
    <n v="8048"/>
    <s v="RANZO"/>
    <s v="M"/>
    <n v="1"/>
  </r>
  <r>
    <x v="0"/>
    <x v="7"/>
    <x v="7"/>
    <n v="8049"/>
    <s v="REZZO"/>
    <s v="M"/>
    <n v="1"/>
  </r>
  <r>
    <x v="0"/>
    <x v="7"/>
    <x v="7"/>
    <n v="8050"/>
    <s v="RIVA LIGURE"/>
    <s v="F"/>
    <n v="6"/>
  </r>
  <r>
    <x v="0"/>
    <x v="7"/>
    <x v="7"/>
    <n v="8050"/>
    <s v="RIVA LIGURE"/>
    <s v="M"/>
    <n v="6"/>
  </r>
  <r>
    <x v="0"/>
    <x v="7"/>
    <x v="7"/>
    <n v="8052"/>
    <s v="SAN BARTOLOMEO AL MARE"/>
    <s v="F"/>
    <n v="3"/>
  </r>
  <r>
    <x v="0"/>
    <x v="7"/>
    <x v="7"/>
    <n v="8052"/>
    <s v="SAN BARTOLOMEO AL MARE"/>
    <s v="M"/>
    <n v="5"/>
  </r>
  <r>
    <x v="0"/>
    <x v="7"/>
    <x v="7"/>
    <n v="8053"/>
    <s v="SAN BIAGIO DELLA CIMA"/>
    <s v="F"/>
    <n v="4"/>
  </r>
  <r>
    <x v="0"/>
    <x v="7"/>
    <x v="7"/>
    <n v="8053"/>
    <s v="SAN BIAGIO DELLA CIMA"/>
    <s v="M"/>
    <n v="3"/>
  </r>
  <r>
    <x v="0"/>
    <x v="7"/>
    <x v="7"/>
    <n v="8054"/>
    <s v="SAN LORENZO AL MARE"/>
    <s v="F"/>
    <n v="3"/>
  </r>
  <r>
    <x v="0"/>
    <x v="7"/>
    <x v="7"/>
    <n v="8054"/>
    <s v="SAN LORENZO AL MARE"/>
    <s v="M"/>
    <n v="2"/>
  </r>
  <r>
    <x v="0"/>
    <x v="7"/>
    <x v="7"/>
    <n v="8055"/>
    <s v="SANREMO"/>
    <s v="F"/>
    <n v="137"/>
  </r>
  <r>
    <x v="0"/>
    <x v="7"/>
    <x v="7"/>
    <n v="8055"/>
    <s v="SANREMO"/>
    <s v="M"/>
    <n v="98"/>
  </r>
  <r>
    <x v="0"/>
    <x v="7"/>
    <x v="7"/>
    <n v="8056"/>
    <s v="SANTO STEFANO AL MARE"/>
    <s v="F"/>
    <n v="5"/>
  </r>
  <r>
    <x v="0"/>
    <x v="7"/>
    <x v="7"/>
    <n v="8056"/>
    <s v="SANTO STEFANO AL MARE"/>
    <s v="M"/>
    <n v="7"/>
  </r>
  <r>
    <x v="0"/>
    <x v="7"/>
    <x v="7"/>
    <n v="8057"/>
    <s v="SEBORGA"/>
    <s v="M"/>
    <n v="1"/>
  </r>
  <r>
    <x v="0"/>
    <x v="7"/>
    <x v="7"/>
    <n v="8058"/>
    <s v="SOLDANO"/>
    <s v="F"/>
    <n v="1"/>
  </r>
  <r>
    <x v="0"/>
    <x v="7"/>
    <x v="7"/>
    <n v="8058"/>
    <s v="SOLDANO"/>
    <s v="M"/>
    <n v="1"/>
  </r>
  <r>
    <x v="0"/>
    <x v="7"/>
    <x v="7"/>
    <n v="8059"/>
    <s v="TAGGIA"/>
    <s v="F"/>
    <n v="32"/>
  </r>
  <r>
    <x v="0"/>
    <x v="7"/>
    <x v="7"/>
    <n v="8059"/>
    <s v="TAGGIA"/>
    <s v="M"/>
    <n v="25"/>
  </r>
  <r>
    <x v="0"/>
    <x v="7"/>
    <x v="7"/>
    <n v="8063"/>
    <s v="VALLECROSIA"/>
    <s v="F"/>
    <n v="10"/>
  </r>
  <r>
    <x v="0"/>
    <x v="7"/>
    <x v="7"/>
    <n v="8063"/>
    <s v="VALLECROSIA"/>
    <s v="M"/>
    <n v="18"/>
  </r>
  <r>
    <x v="0"/>
    <x v="7"/>
    <x v="7"/>
    <n v="8065"/>
    <s v="VENTIMIGLIA"/>
    <s v="F"/>
    <n v="34"/>
  </r>
  <r>
    <x v="0"/>
    <x v="7"/>
    <x v="7"/>
    <n v="8065"/>
    <s v="VENTIMIGLIA"/>
    <s v="M"/>
    <n v="24"/>
  </r>
  <r>
    <x v="0"/>
    <x v="8"/>
    <x v="8"/>
    <n v="9001"/>
    <s v="ALASSIO"/>
    <s v="F"/>
    <n v="31"/>
  </r>
  <r>
    <x v="0"/>
    <x v="8"/>
    <x v="8"/>
    <n v="9001"/>
    <s v="ALASSIO"/>
    <s v="M"/>
    <n v="22"/>
  </r>
  <r>
    <x v="0"/>
    <x v="8"/>
    <x v="8"/>
    <n v="9002"/>
    <s v="ALBENGA"/>
    <s v="F"/>
    <n v="55"/>
  </r>
  <r>
    <x v="0"/>
    <x v="8"/>
    <x v="8"/>
    <n v="9002"/>
    <s v="ALBENGA"/>
    <s v="M"/>
    <n v="41"/>
  </r>
  <r>
    <x v="0"/>
    <x v="8"/>
    <x v="8"/>
    <n v="9004"/>
    <s v="ALBISOLA SUPERIORE"/>
    <s v="F"/>
    <n v="39"/>
  </r>
  <r>
    <x v="0"/>
    <x v="8"/>
    <x v="8"/>
    <n v="9004"/>
    <s v="ALBISOLA SUPERIORE"/>
    <s v="M"/>
    <n v="21"/>
  </r>
  <r>
    <x v="0"/>
    <x v="8"/>
    <x v="8"/>
    <n v="9003"/>
    <s v="ALBISSOLA MARINA"/>
    <s v="F"/>
    <n v="23"/>
  </r>
  <r>
    <x v="0"/>
    <x v="8"/>
    <x v="8"/>
    <n v="9003"/>
    <s v="ALBISSOLA MARINA"/>
    <s v="M"/>
    <n v="15"/>
  </r>
  <r>
    <x v="0"/>
    <x v="8"/>
    <x v="8"/>
    <n v="9005"/>
    <s v="ALTARE"/>
    <s v="F"/>
    <n v="3"/>
  </r>
  <r>
    <x v="0"/>
    <x v="8"/>
    <x v="8"/>
    <n v="9005"/>
    <s v="ALTARE"/>
    <s v="M"/>
    <n v="2"/>
  </r>
  <r>
    <x v="0"/>
    <x v="8"/>
    <x v="8"/>
    <n v="9006"/>
    <s v="ANDORA"/>
    <s v="F"/>
    <n v="24"/>
  </r>
  <r>
    <x v="0"/>
    <x v="8"/>
    <x v="8"/>
    <n v="9006"/>
    <s v="ANDORA"/>
    <s v="M"/>
    <n v="14"/>
  </r>
  <r>
    <x v="0"/>
    <x v="8"/>
    <x v="8"/>
    <n v="9007"/>
    <s v="ARNASCO"/>
    <s v="F"/>
    <n v="3"/>
  </r>
  <r>
    <x v="0"/>
    <x v="8"/>
    <x v="8"/>
    <n v="9008"/>
    <s v="BALESTRINO"/>
    <s v="F"/>
    <n v="2"/>
  </r>
  <r>
    <x v="0"/>
    <x v="8"/>
    <x v="8"/>
    <n v="9008"/>
    <s v="BALESTRINO"/>
    <s v="M"/>
    <n v="2"/>
  </r>
  <r>
    <x v="0"/>
    <x v="8"/>
    <x v="8"/>
    <n v="9009"/>
    <s v="BARDINETO"/>
    <s v="F"/>
    <n v="1"/>
  </r>
  <r>
    <x v="0"/>
    <x v="8"/>
    <x v="8"/>
    <n v="9009"/>
    <s v="BARDINETO"/>
    <s v="M"/>
    <n v="1"/>
  </r>
  <r>
    <x v="0"/>
    <x v="8"/>
    <x v="8"/>
    <n v="9010"/>
    <s v="BERGEGGI"/>
    <s v="F"/>
    <n v="1"/>
  </r>
  <r>
    <x v="0"/>
    <x v="8"/>
    <x v="8"/>
    <n v="9010"/>
    <s v="BERGEGGI"/>
    <s v="M"/>
    <n v="4"/>
  </r>
  <r>
    <x v="0"/>
    <x v="8"/>
    <x v="8"/>
    <n v="9011"/>
    <s v="BOISSANO"/>
    <s v="F"/>
    <n v="13"/>
  </r>
  <r>
    <x v="0"/>
    <x v="8"/>
    <x v="8"/>
    <n v="9011"/>
    <s v="BOISSANO"/>
    <s v="M"/>
    <n v="3"/>
  </r>
  <r>
    <x v="0"/>
    <x v="8"/>
    <x v="8"/>
    <n v="9012"/>
    <s v="BORGHETTO SANTO SPIRITO"/>
    <s v="F"/>
    <n v="10"/>
  </r>
  <r>
    <x v="0"/>
    <x v="8"/>
    <x v="8"/>
    <n v="9012"/>
    <s v="BORGHETTO SANTO SPIRITO"/>
    <s v="M"/>
    <n v="7"/>
  </r>
  <r>
    <x v="0"/>
    <x v="8"/>
    <x v="8"/>
    <n v="9013"/>
    <s v="BORGIO VEREZZI"/>
    <s v="F"/>
    <n v="4"/>
  </r>
  <r>
    <x v="0"/>
    <x v="8"/>
    <x v="8"/>
    <n v="9013"/>
    <s v="BORGIO VEREZZI"/>
    <s v="M"/>
    <n v="5"/>
  </r>
  <r>
    <x v="0"/>
    <x v="8"/>
    <x v="8"/>
    <n v="9014"/>
    <s v="BORMIDA"/>
    <s v="M"/>
    <n v="1"/>
  </r>
  <r>
    <x v="0"/>
    <x v="8"/>
    <x v="8"/>
    <n v="9015"/>
    <s v="CAIRO MONTENOTTE"/>
    <s v="F"/>
    <n v="29"/>
  </r>
  <r>
    <x v="0"/>
    <x v="8"/>
    <x v="8"/>
    <n v="9015"/>
    <s v="CAIRO MONTENOTTE"/>
    <s v="M"/>
    <n v="20"/>
  </r>
  <r>
    <x v="0"/>
    <x v="8"/>
    <x v="8"/>
    <n v="9016"/>
    <s v="CALICE LIGURE"/>
    <s v="F"/>
    <n v="4"/>
  </r>
  <r>
    <x v="0"/>
    <x v="8"/>
    <x v="8"/>
    <n v="9016"/>
    <s v="CALICE LIGURE"/>
    <s v="M"/>
    <n v="2"/>
  </r>
  <r>
    <x v="0"/>
    <x v="8"/>
    <x v="8"/>
    <n v="9017"/>
    <s v="CALIZZANO"/>
    <s v="F"/>
    <n v="6"/>
  </r>
  <r>
    <x v="0"/>
    <x v="8"/>
    <x v="8"/>
    <n v="9017"/>
    <s v="CALIZZANO"/>
    <s v="M"/>
    <n v="3"/>
  </r>
  <r>
    <x v="0"/>
    <x v="8"/>
    <x v="8"/>
    <n v="9018"/>
    <s v="CARCARE"/>
    <s v="F"/>
    <n v="19"/>
  </r>
  <r>
    <x v="0"/>
    <x v="8"/>
    <x v="8"/>
    <n v="9018"/>
    <s v="CARCARE"/>
    <s v="M"/>
    <n v="8"/>
  </r>
  <r>
    <x v="0"/>
    <x v="8"/>
    <x v="8"/>
    <n v="9019"/>
    <s v="CASANOVA LERRONE"/>
    <s v="F"/>
    <n v="2"/>
  </r>
  <r>
    <x v="0"/>
    <x v="8"/>
    <x v="8"/>
    <n v="9019"/>
    <s v="CASANOVA LERRONE"/>
    <s v="M"/>
    <n v="3"/>
  </r>
  <r>
    <x v="0"/>
    <x v="8"/>
    <x v="8"/>
    <n v="9020"/>
    <s v="CASTELBIANCO"/>
    <s v="M"/>
    <n v="2"/>
  </r>
  <r>
    <x v="0"/>
    <x v="8"/>
    <x v="8"/>
    <n v="9021"/>
    <s v="CASTELVECCHIO DI ROCCA BARBENA"/>
    <s v="F"/>
    <n v="1"/>
  </r>
  <r>
    <x v="0"/>
    <x v="8"/>
    <x v="8"/>
    <n v="9022"/>
    <s v="CELLE LIGURE"/>
    <s v="F"/>
    <n v="21"/>
  </r>
  <r>
    <x v="0"/>
    <x v="8"/>
    <x v="8"/>
    <n v="9022"/>
    <s v="CELLE LIGURE"/>
    <s v="M"/>
    <n v="10"/>
  </r>
  <r>
    <x v="0"/>
    <x v="8"/>
    <x v="8"/>
    <n v="9023"/>
    <s v="CENGIO"/>
    <s v="F"/>
    <n v="6"/>
  </r>
  <r>
    <x v="0"/>
    <x v="8"/>
    <x v="8"/>
    <n v="9023"/>
    <s v="CENGIO"/>
    <s v="M"/>
    <n v="4"/>
  </r>
  <r>
    <x v="0"/>
    <x v="8"/>
    <x v="8"/>
    <n v="9024"/>
    <s v="CERIALE"/>
    <s v="F"/>
    <n v="10"/>
  </r>
  <r>
    <x v="0"/>
    <x v="8"/>
    <x v="8"/>
    <n v="9024"/>
    <s v="CERIALE"/>
    <s v="M"/>
    <n v="14"/>
  </r>
  <r>
    <x v="0"/>
    <x v="8"/>
    <x v="8"/>
    <n v="9025"/>
    <s v="CISANO SUL NEVA"/>
    <s v="F"/>
    <n v="2"/>
  </r>
  <r>
    <x v="0"/>
    <x v="8"/>
    <x v="8"/>
    <n v="9025"/>
    <s v="CISANO SUL NEVA"/>
    <s v="M"/>
    <n v="5"/>
  </r>
  <r>
    <x v="0"/>
    <x v="8"/>
    <x v="8"/>
    <n v="9026"/>
    <s v="COSSERIA"/>
    <s v="F"/>
    <n v="3"/>
  </r>
  <r>
    <x v="0"/>
    <x v="8"/>
    <x v="8"/>
    <n v="9027"/>
    <s v="DEGO"/>
    <s v="F"/>
    <n v="5"/>
  </r>
  <r>
    <x v="0"/>
    <x v="8"/>
    <x v="8"/>
    <n v="9027"/>
    <s v="DEGO"/>
    <s v="M"/>
    <n v="2"/>
  </r>
  <r>
    <x v="0"/>
    <x v="8"/>
    <x v="8"/>
    <n v="9029"/>
    <s v="FINALE LIGURE"/>
    <s v="F"/>
    <n v="34"/>
  </r>
  <r>
    <x v="0"/>
    <x v="8"/>
    <x v="8"/>
    <n v="9029"/>
    <s v="FINALE LIGURE"/>
    <s v="M"/>
    <n v="18"/>
  </r>
  <r>
    <x v="0"/>
    <x v="8"/>
    <x v="8"/>
    <n v="9030"/>
    <s v="GARLENDA"/>
    <s v="F"/>
    <n v="1"/>
  </r>
  <r>
    <x v="0"/>
    <x v="8"/>
    <x v="8"/>
    <n v="9032"/>
    <s v="GIUSVALLA"/>
    <s v="M"/>
    <n v="1"/>
  </r>
  <r>
    <x v="0"/>
    <x v="8"/>
    <x v="8"/>
    <n v="9033"/>
    <s v="LAIGUEGLIA"/>
    <s v="F"/>
    <n v="3"/>
  </r>
  <r>
    <x v="0"/>
    <x v="8"/>
    <x v="8"/>
    <n v="9033"/>
    <s v="LAIGUEGLIA"/>
    <s v="M"/>
    <n v="4"/>
  </r>
  <r>
    <x v="0"/>
    <x v="8"/>
    <x v="8"/>
    <n v="9034"/>
    <s v="LOANO"/>
    <s v="F"/>
    <n v="21"/>
  </r>
  <r>
    <x v="0"/>
    <x v="8"/>
    <x v="8"/>
    <n v="9034"/>
    <s v="LOANO"/>
    <s v="M"/>
    <n v="16"/>
  </r>
  <r>
    <x v="0"/>
    <x v="8"/>
    <x v="8"/>
    <n v="9035"/>
    <s v="MAGLIOLO"/>
    <s v="M"/>
    <n v="3"/>
  </r>
  <r>
    <x v="0"/>
    <x v="8"/>
    <x v="8"/>
    <n v="9036"/>
    <s v="MALLARE"/>
    <s v="F"/>
    <n v="3"/>
  </r>
  <r>
    <x v="0"/>
    <x v="8"/>
    <x v="8"/>
    <n v="9036"/>
    <s v="MALLARE"/>
    <s v="M"/>
    <n v="1"/>
  </r>
  <r>
    <x v="0"/>
    <x v="8"/>
    <x v="8"/>
    <n v="9038"/>
    <s v="MILLESIMO"/>
    <s v="F"/>
    <n v="8"/>
  </r>
  <r>
    <x v="0"/>
    <x v="8"/>
    <x v="8"/>
    <n v="9038"/>
    <s v="MILLESIMO"/>
    <s v="M"/>
    <n v="6"/>
  </r>
  <r>
    <x v="0"/>
    <x v="8"/>
    <x v="8"/>
    <n v="9039"/>
    <s v="MIOGLIA"/>
    <s v="F"/>
    <n v="2"/>
  </r>
  <r>
    <x v="0"/>
    <x v="8"/>
    <x v="8"/>
    <n v="9039"/>
    <s v="MIOGLIA"/>
    <s v="M"/>
    <n v="1"/>
  </r>
  <r>
    <x v="0"/>
    <x v="8"/>
    <x v="8"/>
    <n v="9042"/>
    <s v="NOLI"/>
    <s v="F"/>
    <n v="7"/>
  </r>
  <r>
    <x v="0"/>
    <x v="8"/>
    <x v="8"/>
    <n v="9042"/>
    <s v="NOLI"/>
    <s v="M"/>
    <n v="2"/>
  </r>
  <r>
    <x v="0"/>
    <x v="8"/>
    <x v="8"/>
    <n v="9044"/>
    <s v="ORCO FEGLINO"/>
    <s v="F"/>
    <n v="3"/>
  </r>
  <r>
    <x v="0"/>
    <x v="8"/>
    <x v="8"/>
    <n v="9044"/>
    <s v="ORCO FEGLINO"/>
    <s v="M"/>
    <n v="1"/>
  </r>
  <r>
    <x v="0"/>
    <x v="8"/>
    <x v="8"/>
    <n v="9045"/>
    <s v="ORTOVERO"/>
    <s v="F"/>
    <n v="5"/>
  </r>
  <r>
    <x v="0"/>
    <x v="8"/>
    <x v="8"/>
    <n v="9045"/>
    <s v="ORTOVERO"/>
    <s v="M"/>
    <n v="2"/>
  </r>
  <r>
    <x v="0"/>
    <x v="8"/>
    <x v="8"/>
    <n v="9046"/>
    <s v="OSIGLIA"/>
    <s v="M"/>
    <n v="1"/>
  </r>
  <r>
    <x v="0"/>
    <x v="8"/>
    <x v="8"/>
    <n v="9047"/>
    <s v="PALLARE"/>
    <s v="F"/>
    <n v="3"/>
  </r>
  <r>
    <x v="0"/>
    <x v="8"/>
    <x v="8"/>
    <n v="9047"/>
    <s v="PALLARE"/>
    <s v="M"/>
    <n v="1"/>
  </r>
  <r>
    <x v="0"/>
    <x v="8"/>
    <x v="8"/>
    <n v="9048"/>
    <s v="PIANA CRIXIA"/>
    <s v="F"/>
    <n v="1"/>
  </r>
  <r>
    <x v="0"/>
    <x v="8"/>
    <x v="8"/>
    <n v="9049"/>
    <s v="PIETRA LIGURE"/>
    <s v="F"/>
    <n v="26"/>
  </r>
  <r>
    <x v="0"/>
    <x v="8"/>
    <x v="8"/>
    <n v="9049"/>
    <s v="PIETRA LIGURE"/>
    <s v="M"/>
    <n v="9"/>
  </r>
  <r>
    <x v="0"/>
    <x v="8"/>
    <x v="8"/>
    <n v="9050"/>
    <s v="PLODIO"/>
    <s v="F"/>
    <n v="1"/>
  </r>
  <r>
    <x v="0"/>
    <x v="8"/>
    <x v="8"/>
    <n v="9050"/>
    <s v="PLODIO"/>
    <s v="M"/>
    <n v="1"/>
  </r>
  <r>
    <x v="0"/>
    <x v="8"/>
    <x v="8"/>
    <n v="9051"/>
    <s v="PONTINVREA"/>
    <s v="F"/>
    <n v="1"/>
  </r>
  <r>
    <x v="0"/>
    <x v="8"/>
    <x v="8"/>
    <n v="9052"/>
    <s v="QUILIANO"/>
    <s v="F"/>
    <n v="21"/>
  </r>
  <r>
    <x v="0"/>
    <x v="8"/>
    <x v="8"/>
    <n v="9052"/>
    <s v="QUILIANO"/>
    <s v="M"/>
    <n v="6"/>
  </r>
  <r>
    <x v="0"/>
    <x v="8"/>
    <x v="8"/>
    <n v="9053"/>
    <s v="RIALTO"/>
    <s v="F"/>
    <n v="1"/>
  </r>
  <r>
    <x v="0"/>
    <x v="8"/>
    <x v="8"/>
    <n v="9053"/>
    <s v="RIALTO"/>
    <s v="M"/>
    <n v="2"/>
  </r>
  <r>
    <x v="0"/>
    <x v="8"/>
    <x v="8"/>
    <n v="9054"/>
    <s v="ROCCAVIGNALE"/>
    <s v="F"/>
    <n v="1"/>
  </r>
  <r>
    <x v="0"/>
    <x v="8"/>
    <x v="8"/>
    <n v="9054"/>
    <s v="ROCCAVIGNALE"/>
    <s v="M"/>
    <n v="2"/>
  </r>
  <r>
    <x v="0"/>
    <x v="8"/>
    <x v="8"/>
    <n v="9055"/>
    <s v="SASSELLO"/>
    <s v="F"/>
    <n v="5"/>
  </r>
  <r>
    <x v="0"/>
    <x v="8"/>
    <x v="8"/>
    <n v="9055"/>
    <s v="SASSELLO"/>
    <s v="M"/>
    <n v="4"/>
  </r>
  <r>
    <x v="0"/>
    <x v="8"/>
    <x v="8"/>
    <n v="9056"/>
    <s v="SAVONA"/>
    <s v="F"/>
    <n v="198"/>
  </r>
  <r>
    <x v="0"/>
    <x v="8"/>
    <x v="8"/>
    <n v="9056"/>
    <s v="SAVONA"/>
    <s v="M"/>
    <n v="151"/>
  </r>
  <r>
    <x v="0"/>
    <x v="8"/>
    <x v="8"/>
    <n v="9057"/>
    <s v="SPOTORNO"/>
    <s v="F"/>
    <n v="10"/>
  </r>
  <r>
    <x v="0"/>
    <x v="8"/>
    <x v="8"/>
    <n v="9057"/>
    <s v="SPOTORNO"/>
    <s v="M"/>
    <n v="4"/>
  </r>
  <r>
    <x v="0"/>
    <x v="8"/>
    <x v="8"/>
    <n v="9058"/>
    <s v="STELLA"/>
    <s v="F"/>
    <n v="6"/>
  </r>
  <r>
    <x v="0"/>
    <x v="8"/>
    <x v="8"/>
    <n v="9058"/>
    <s v="STELLA"/>
    <s v="M"/>
    <n v="4"/>
  </r>
  <r>
    <x v="0"/>
    <x v="8"/>
    <x v="8"/>
    <n v="9059"/>
    <s v="STELLANELLO"/>
    <s v="F"/>
    <n v="1"/>
  </r>
  <r>
    <x v="0"/>
    <x v="8"/>
    <x v="8"/>
    <n v="9060"/>
    <s v="TESTICO"/>
    <s v="F"/>
    <n v="1"/>
  </r>
  <r>
    <x v="0"/>
    <x v="8"/>
    <x v="8"/>
    <n v="9061"/>
    <s v="TOIRANO"/>
    <s v="F"/>
    <n v="13"/>
  </r>
  <r>
    <x v="0"/>
    <x v="8"/>
    <x v="8"/>
    <n v="9061"/>
    <s v="TOIRANO"/>
    <s v="M"/>
    <n v="5"/>
  </r>
  <r>
    <x v="0"/>
    <x v="8"/>
    <x v="8"/>
    <n v="9062"/>
    <s v="TOVO SAN GIACOMO"/>
    <s v="F"/>
    <n v="5"/>
  </r>
  <r>
    <x v="0"/>
    <x v="8"/>
    <x v="8"/>
    <n v="9062"/>
    <s v="TOVO SAN GIACOMO"/>
    <s v="M"/>
    <n v="3"/>
  </r>
  <r>
    <x v="0"/>
    <x v="8"/>
    <x v="8"/>
    <n v="9063"/>
    <s v="URBE"/>
    <s v="F"/>
    <n v="1"/>
  </r>
  <r>
    <x v="0"/>
    <x v="8"/>
    <x v="8"/>
    <n v="9063"/>
    <s v="URBE"/>
    <s v="M"/>
    <n v="2"/>
  </r>
  <r>
    <x v="0"/>
    <x v="8"/>
    <x v="8"/>
    <n v="9064"/>
    <s v="VADO LIGURE"/>
    <s v="F"/>
    <n v="18"/>
  </r>
  <r>
    <x v="0"/>
    <x v="8"/>
    <x v="8"/>
    <n v="9064"/>
    <s v="VADO LIGURE"/>
    <s v="M"/>
    <n v="11"/>
  </r>
  <r>
    <x v="0"/>
    <x v="8"/>
    <x v="8"/>
    <n v="9065"/>
    <s v="VARAZZE"/>
    <s v="F"/>
    <n v="45"/>
  </r>
  <r>
    <x v="0"/>
    <x v="8"/>
    <x v="8"/>
    <n v="9065"/>
    <s v="VARAZZE"/>
    <s v="M"/>
    <n v="25"/>
  </r>
  <r>
    <x v="0"/>
    <x v="8"/>
    <x v="8"/>
    <n v="9066"/>
    <s v="VENDONE"/>
    <s v="F"/>
    <n v="4"/>
  </r>
  <r>
    <x v="0"/>
    <x v="8"/>
    <x v="8"/>
    <n v="9066"/>
    <s v="VENDONE"/>
    <s v="M"/>
    <n v="1"/>
  </r>
  <r>
    <x v="0"/>
    <x v="8"/>
    <x v="8"/>
    <n v="9067"/>
    <s v="VEZZI PORTIO"/>
    <s v="F"/>
    <n v="1"/>
  </r>
  <r>
    <x v="0"/>
    <x v="8"/>
    <x v="8"/>
    <n v="9068"/>
    <s v="VILLANOVA D'ALBENGA"/>
    <s v="F"/>
    <n v="7"/>
  </r>
  <r>
    <x v="0"/>
    <x v="8"/>
    <x v="8"/>
    <n v="9068"/>
    <s v="VILLANOVA D'ALBENGA"/>
    <s v="M"/>
    <n v="9"/>
  </r>
  <r>
    <x v="0"/>
    <x v="8"/>
    <x v="8"/>
    <n v="9069"/>
    <s v="ZUCCARELLO"/>
    <s v="F"/>
    <n v="2"/>
  </r>
  <r>
    <x v="0"/>
    <x v="9"/>
    <x v="9"/>
    <n v="10001"/>
    <s v="ARENZANO"/>
    <s v="F"/>
    <n v="44"/>
  </r>
  <r>
    <x v="0"/>
    <x v="9"/>
    <x v="9"/>
    <n v="10001"/>
    <s v="ARENZANO"/>
    <s v="M"/>
    <n v="18"/>
  </r>
  <r>
    <x v="0"/>
    <x v="9"/>
    <x v="9"/>
    <n v="10002"/>
    <s v="AVEGNO"/>
    <s v="F"/>
    <n v="5"/>
  </r>
  <r>
    <x v="0"/>
    <x v="9"/>
    <x v="9"/>
    <n v="10002"/>
    <s v="AVEGNO"/>
    <s v="M"/>
    <n v="4"/>
  </r>
  <r>
    <x v="0"/>
    <x v="9"/>
    <x v="9"/>
    <n v="10003"/>
    <s v="BARGAGLI"/>
    <s v="F"/>
    <n v="7"/>
  </r>
  <r>
    <x v="0"/>
    <x v="9"/>
    <x v="9"/>
    <n v="10003"/>
    <s v="BARGAGLI"/>
    <s v="M"/>
    <n v="4"/>
  </r>
  <r>
    <x v="0"/>
    <x v="9"/>
    <x v="9"/>
    <n v="10004"/>
    <s v="BOGLIASCO"/>
    <s v="F"/>
    <n v="20"/>
  </r>
  <r>
    <x v="0"/>
    <x v="9"/>
    <x v="9"/>
    <n v="10004"/>
    <s v="BOGLIASCO"/>
    <s v="M"/>
    <n v="11"/>
  </r>
  <r>
    <x v="0"/>
    <x v="9"/>
    <x v="9"/>
    <n v="10005"/>
    <s v="BORZONASCA"/>
    <s v="F"/>
    <n v="1"/>
  </r>
  <r>
    <x v="0"/>
    <x v="9"/>
    <x v="9"/>
    <n v="10005"/>
    <s v="BORZONASCA"/>
    <s v="M"/>
    <n v="1"/>
  </r>
  <r>
    <x v="0"/>
    <x v="9"/>
    <x v="9"/>
    <n v="10006"/>
    <s v="BUSALLA"/>
    <s v="F"/>
    <n v="14"/>
  </r>
  <r>
    <x v="0"/>
    <x v="9"/>
    <x v="9"/>
    <n v="10006"/>
    <s v="BUSALLA"/>
    <s v="M"/>
    <n v="12"/>
  </r>
  <r>
    <x v="0"/>
    <x v="9"/>
    <x v="9"/>
    <n v="10007"/>
    <s v="CAMOGLI"/>
    <s v="F"/>
    <n v="11"/>
  </r>
  <r>
    <x v="0"/>
    <x v="9"/>
    <x v="9"/>
    <n v="10007"/>
    <s v="CAMOGLI"/>
    <s v="M"/>
    <n v="20"/>
  </r>
  <r>
    <x v="0"/>
    <x v="9"/>
    <x v="9"/>
    <n v="10008"/>
    <s v="CAMPO LIGURE"/>
    <s v="F"/>
    <n v="12"/>
  </r>
  <r>
    <x v="0"/>
    <x v="9"/>
    <x v="9"/>
    <n v="10008"/>
    <s v="CAMPO LIGURE"/>
    <s v="M"/>
    <n v="5"/>
  </r>
  <r>
    <x v="0"/>
    <x v="9"/>
    <x v="9"/>
    <n v="10009"/>
    <s v="CAMPOMORONE"/>
    <s v="F"/>
    <n v="26"/>
  </r>
  <r>
    <x v="0"/>
    <x v="9"/>
    <x v="9"/>
    <n v="10009"/>
    <s v="CAMPOMORONE"/>
    <s v="M"/>
    <n v="12"/>
  </r>
  <r>
    <x v="0"/>
    <x v="9"/>
    <x v="9"/>
    <n v="10010"/>
    <s v="CARASCO"/>
    <s v="F"/>
    <n v="9"/>
  </r>
  <r>
    <x v="0"/>
    <x v="9"/>
    <x v="9"/>
    <n v="10010"/>
    <s v="CARASCO"/>
    <s v="M"/>
    <n v="8"/>
  </r>
  <r>
    <x v="0"/>
    <x v="9"/>
    <x v="9"/>
    <n v="10011"/>
    <s v="CASARZA LIGURE"/>
    <s v="F"/>
    <n v="27"/>
  </r>
  <r>
    <x v="0"/>
    <x v="9"/>
    <x v="9"/>
    <n v="10011"/>
    <s v="CASARZA LIGURE"/>
    <s v="M"/>
    <n v="17"/>
  </r>
  <r>
    <x v="0"/>
    <x v="9"/>
    <x v="9"/>
    <n v="10012"/>
    <s v="CASELLA"/>
    <s v="F"/>
    <n v="9"/>
  </r>
  <r>
    <x v="0"/>
    <x v="9"/>
    <x v="9"/>
    <n v="10012"/>
    <s v="CASELLA"/>
    <s v="M"/>
    <n v="4"/>
  </r>
  <r>
    <x v="0"/>
    <x v="9"/>
    <x v="9"/>
    <n v="10013"/>
    <s v="CASTIGLIONE CHIAVARESE"/>
    <s v="F"/>
    <n v="2"/>
  </r>
  <r>
    <x v="0"/>
    <x v="9"/>
    <x v="9"/>
    <n v="10013"/>
    <s v="CASTIGLIONE CHIAVARESE"/>
    <s v="M"/>
    <n v="2"/>
  </r>
  <r>
    <x v="0"/>
    <x v="9"/>
    <x v="9"/>
    <n v="10014"/>
    <s v="CERANESI"/>
    <s v="F"/>
    <n v="9"/>
  </r>
  <r>
    <x v="0"/>
    <x v="9"/>
    <x v="9"/>
    <n v="10014"/>
    <s v="CERANESI"/>
    <s v="M"/>
    <n v="14"/>
  </r>
  <r>
    <x v="0"/>
    <x v="9"/>
    <x v="9"/>
    <n v="10015"/>
    <s v="CHIAVARI"/>
    <s v="F"/>
    <n v="93"/>
  </r>
  <r>
    <x v="0"/>
    <x v="9"/>
    <x v="9"/>
    <n v="10015"/>
    <s v="CHIAVARI"/>
    <s v="M"/>
    <n v="56"/>
  </r>
  <r>
    <x v="0"/>
    <x v="9"/>
    <x v="9"/>
    <n v="10016"/>
    <s v="CICAGNA"/>
    <s v="F"/>
    <n v="6"/>
  </r>
  <r>
    <x v="0"/>
    <x v="9"/>
    <x v="9"/>
    <n v="10016"/>
    <s v="CICAGNA"/>
    <s v="M"/>
    <n v="4"/>
  </r>
  <r>
    <x v="0"/>
    <x v="9"/>
    <x v="9"/>
    <n v="10017"/>
    <s v="COGOLETO"/>
    <s v="F"/>
    <n v="35"/>
  </r>
  <r>
    <x v="0"/>
    <x v="9"/>
    <x v="9"/>
    <n v="10017"/>
    <s v="COGOLETO"/>
    <s v="M"/>
    <n v="15"/>
  </r>
  <r>
    <x v="0"/>
    <x v="9"/>
    <x v="9"/>
    <n v="10018"/>
    <s v="COGORNO"/>
    <s v="F"/>
    <n v="25"/>
  </r>
  <r>
    <x v="0"/>
    <x v="9"/>
    <x v="9"/>
    <n v="10018"/>
    <s v="COGORNO"/>
    <s v="M"/>
    <n v="7"/>
  </r>
  <r>
    <x v="0"/>
    <x v="9"/>
    <x v="9"/>
    <n v="10020"/>
    <s v="CROCEFIESCHI"/>
    <s v="F"/>
    <n v="1"/>
  </r>
  <r>
    <x v="0"/>
    <x v="9"/>
    <x v="9"/>
    <n v="10020"/>
    <s v="CROCEFIESCHI"/>
    <s v="M"/>
    <n v="1"/>
  </r>
  <r>
    <x v="0"/>
    <x v="9"/>
    <x v="9"/>
    <n v="10021"/>
    <s v="DAVAGNA"/>
    <s v="F"/>
    <n v="4"/>
  </r>
  <r>
    <x v="0"/>
    <x v="9"/>
    <x v="9"/>
    <n v="10021"/>
    <s v="DAVAGNA"/>
    <s v="M"/>
    <n v="1"/>
  </r>
  <r>
    <x v="0"/>
    <x v="9"/>
    <x v="9"/>
    <n v="10023"/>
    <s v="FAVALE DI MALVARO"/>
    <s v="F"/>
    <n v="3"/>
  </r>
  <r>
    <x v="0"/>
    <x v="9"/>
    <x v="9"/>
    <n v="10025"/>
    <s v="GENOVA"/>
    <s v="F"/>
    <n v="1880"/>
  </r>
  <r>
    <x v="0"/>
    <x v="9"/>
    <x v="9"/>
    <n v="10025"/>
    <s v="GENOVA"/>
    <s v="M"/>
    <n v="1460"/>
  </r>
  <r>
    <x v="0"/>
    <x v="9"/>
    <x v="9"/>
    <n v="10027"/>
    <s v="ISOLA DEL CANTONE"/>
    <s v="F"/>
    <n v="3"/>
  </r>
  <r>
    <x v="0"/>
    <x v="9"/>
    <x v="9"/>
    <n v="10027"/>
    <s v="ISOLA DEL CANTONE"/>
    <s v="M"/>
    <n v="4"/>
  </r>
  <r>
    <x v="0"/>
    <x v="9"/>
    <x v="9"/>
    <n v="10028"/>
    <s v="LAVAGNA"/>
    <s v="F"/>
    <n v="44"/>
  </r>
  <r>
    <x v="0"/>
    <x v="9"/>
    <x v="9"/>
    <n v="10028"/>
    <s v="LAVAGNA"/>
    <s v="M"/>
    <n v="24"/>
  </r>
  <r>
    <x v="0"/>
    <x v="9"/>
    <x v="9"/>
    <n v="10029"/>
    <s v="LEIVI"/>
    <s v="F"/>
    <n v="6"/>
  </r>
  <r>
    <x v="0"/>
    <x v="9"/>
    <x v="9"/>
    <n v="10029"/>
    <s v="LEIVI"/>
    <s v="M"/>
    <n v="6"/>
  </r>
  <r>
    <x v="0"/>
    <x v="9"/>
    <x v="9"/>
    <n v="10030"/>
    <s v="LORSICA"/>
    <s v="F"/>
    <n v="1"/>
  </r>
  <r>
    <x v="0"/>
    <x v="9"/>
    <x v="9"/>
    <n v="10030"/>
    <s v="LORSICA"/>
    <s v="M"/>
    <n v="1"/>
  </r>
  <r>
    <x v="0"/>
    <x v="9"/>
    <x v="9"/>
    <n v="10031"/>
    <s v="LUMARZO"/>
    <s v="F"/>
    <n v="2"/>
  </r>
  <r>
    <x v="0"/>
    <x v="9"/>
    <x v="9"/>
    <n v="10032"/>
    <s v="MASONE"/>
    <s v="F"/>
    <n v="17"/>
  </r>
  <r>
    <x v="0"/>
    <x v="9"/>
    <x v="9"/>
    <n v="10032"/>
    <s v="MASONE"/>
    <s v="M"/>
    <n v="7"/>
  </r>
  <r>
    <x v="0"/>
    <x v="9"/>
    <x v="9"/>
    <n v="10033"/>
    <s v="MELE"/>
    <s v="F"/>
    <n v="11"/>
  </r>
  <r>
    <x v="0"/>
    <x v="9"/>
    <x v="9"/>
    <n v="10033"/>
    <s v="MELE"/>
    <s v="M"/>
    <n v="8"/>
  </r>
  <r>
    <x v="0"/>
    <x v="9"/>
    <x v="9"/>
    <n v="10034"/>
    <s v="MEZZANEGO"/>
    <s v="F"/>
    <n v="2"/>
  </r>
  <r>
    <x v="0"/>
    <x v="9"/>
    <x v="9"/>
    <n v="10035"/>
    <s v="MIGNANEGO"/>
    <s v="F"/>
    <n v="11"/>
  </r>
  <r>
    <x v="0"/>
    <x v="9"/>
    <x v="9"/>
    <n v="10035"/>
    <s v="MIGNANEGO"/>
    <s v="M"/>
    <n v="4"/>
  </r>
  <r>
    <x v="0"/>
    <x v="9"/>
    <x v="9"/>
    <n v="10036"/>
    <s v="MOCONESI"/>
    <s v="F"/>
    <n v="6"/>
  </r>
  <r>
    <x v="0"/>
    <x v="9"/>
    <x v="9"/>
    <n v="10036"/>
    <s v="MOCONESI"/>
    <s v="M"/>
    <n v="5"/>
  </r>
  <r>
    <x v="0"/>
    <x v="9"/>
    <x v="9"/>
    <n v="10037"/>
    <s v="MONEGLIA"/>
    <s v="F"/>
    <n v="6"/>
  </r>
  <r>
    <x v="0"/>
    <x v="9"/>
    <x v="9"/>
    <n v="10037"/>
    <s v="MONEGLIA"/>
    <s v="M"/>
    <n v="4"/>
  </r>
  <r>
    <x v="0"/>
    <x v="9"/>
    <x v="9"/>
    <n v="10039"/>
    <s v="MONTOGGIO"/>
    <s v="F"/>
    <n v="3"/>
  </r>
  <r>
    <x v="0"/>
    <x v="9"/>
    <x v="9"/>
    <n v="10039"/>
    <s v="MONTOGGIO"/>
    <s v="M"/>
    <n v="3"/>
  </r>
  <r>
    <x v="0"/>
    <x v="9"/>
    <x v="9"/>
    <n v="10040"/>
    <s v="NE"/>
    <s v="F"/>
    <n v="2"/>
  </r>
  <r>
    <x v="0"/>
    <x v="9"/>
    <x v="9"/>
    <n v="10041"/>
    <s v="NEIRONE"/>
    <s v="M"/>
    <n v="1"/>
  </r>
  <r>
    <x v="0"/>
    <x v="9"/>
    <x v="9"/>
    <n v="10042"/>
    <s v="ORERO"/>
    <s v="M"/>
    <n v="4"/>
  </r>
  <r>
    <x v="0"/>
    <x v="9"/>
    <x v="9"/>
    <n v="10043"/>
    <s v="PIEVE LIGURE"/>
    <s v="F"/>
    <n v="5"/>
  </r>
  <r>
    <x v="0"/>
    <x v="9"/>
    <x v="9"/>
    <n v="10043"/>
    <s v="PIEVE LIGURE"/>
    <s v="M"/>
    <n v="8"/>
  </r>
  <r>
    <x v="0"/>
    <x v="9"/>
    <x v="9"/>
    <n v="10044"/>
    <s v="PORTOFINO"/>
    <s v="F"/>
    <n v="2"/>
  </r>
  <r>
    <x v="0"/>
    <x v="9"/>
    <x v="9"/>
    <n v="10044"/>
    <s v="PORTOFINO"/>
    <s v="M"/>
    <n v="1"/>
  </r>
  <r>
    <x v="0"/>
    <x v="9"/>
    <x v="9"/>
    <n v="10046"/>
    <s v="RAPALLO"/>
    <s v="F"/>
    <n v="87"/>
  </r>
  <r>
    <x v="0"/>
    <x v="9"/>
    <x v="9"/>
    <n v="10046"/>
    <s v="RAPALLO"/>
    <s v="M"/>
    <n v="61"/>
  </r>
  <r>
    <x v="0"/>
    <x v="9"/>
    <x v="9"/>
    <n v="10047"/>
    <s v="RECCO"/>
    <s v="F"/>
    <n v="37"/>
  </r>
  <r>
    <x v="0"/>
    <x v="9"/>
    <x v="9"/>
    <n v="10047"/>
    <s v="RECCO"/>
    <s v="M"/>
    <n v="24"/>
  </r>
  <r>
    <x v="0"/>
    <x v="9"/>
    <x v="9"/>
    <n v="10048"/>
    <s v="REZZOAGLIO"/>
    <s v="M"/>
    <n v="2"/>
  </r>
  <r>
    <x v="0"/>
    <x v="9"/>
    <x v="9"/>
    <n v="10049"/>
    <s v="RONCO SCRIVIA"/>
    <s v="F"/>
    <n v="14"/>
  </r>
  <r>
    <x v="0"/>
    <x v="9"/>
    <x v="9"/>
    <n v="10049"/>
    <s v="RONCO SCRIVIA"/>
    <s v="M"/>
    <n v="10"/>
  </r>
  <r>
    <x v="0"/>
    <x v="9"/>
    <x v="9"/>
    <n v="10051"/>
    <s v="ROSSIGLIONE"/>
    <s v="F"/>
    <n v="4"/>
  </r>
  <r>
    <x v="0"/>
    <x v="9"/>
    <x v="9"/>
    <n v="10051"/>
    <s v="ROSSIGLIONE"/>
    <s v="M"/>
    <n v="4"/>
  </r>
  <r>
    <x v="0"/>
    <x v="9"/>
    <x v="9"/>
    <n v="10052"/>
    <s v="ROVEGNO"/>
    <s v="F"/>
    <n v="1"/>
  </r>
  <r>
    <x v="0"/>
    <x v="9"/>
    <x v="9"/>
    <n v="10052"/>
    <s v="ROVEGNO"/>
    <s v="M"/>
    <n v="1"/>
  </r>
  <r>
    <x v="0"/>
    <x v="9"/>
    <x v="9"/>
    <n v="10053"/>
    <s v="SAN COLOMBANO CERTENOLI"/>
    <s v="F"/>
    <n v="4"/>
  </r>
  <r>
    <x v="0"/>
    <x v="9"/>
    <x v="9"/>
    <n v="10053"/>
    <s v="SAN COLOMBANO CERTENOLI"/>
    <s v="M"/>
    <n v="1"/>
  </r>
  <r>
    <x v="0"/>
    <x v="9"/>
    <x v="9"/>
    <n v="10054"/>
    <s v="SANTA MARGHERITA LIGURE"/>
    <s v="F"/>
    <n v="22"/>
  </r>
  <r>
    <x v="0"/>
    <x v="9"/>
    <x v="9"/>
    <n v="10054"/>
    <s v="SANTA MARGHERITA LIGURE"/>
    <s v="M"/>
    <n v="12"/>
  </r>
  <r>
    <x v="0"/>
    <x v="9"/>
    <x v="9"/>
    <n v="10055"/>
    <s v="SANT'OLCESE"/>
    <s v="F"/>
    <n v="14"/>
  </r>
  <r>
    <x v="0"/>
    <x v="9"/>
    <x v="9"/>
    <n v="10055"/>
    <s v="SANT'OLCESE"/>
    <s v="M"/>
    <n v="9"/>
  </r>
  <r>
    <x v="0"/>
    <x v="9"/>
    <x v="9"/>
    <n v="10057"/>
    <s v="SAVIGNONE"/>
    <s v="F"/>
    <n v="9"/>
  </r>
  <r>
    <x v="0"/>
    <x v="9"/>
    <x v="9"/>
    <n v="10057"/>
    <s v="SAVIGNONE"/>
    <s v="M"/>
    <n v="3"/>
  </r>
  <r>
    <x v="0"/>
    <x v="9"/>
    <x v="9"/>
    <n v="10058"/>
    <s v="SERRA RICCO'"/>
    <s v="F"/>
    <n v="14"/>
  </r>
  <r>
    <x v="0"/>
    <x v="9"/>
    <x v="9"/>
    <n v="10058"/>
    <s v="SERRA RICCO'"/>
    <s v="M"/>
    <n v="17"/>
  </r>
  <r>
    <x v="0"/>
    <x v="9"/>
    <x v="9"/>
    <n v="10059"/>
    <s v="SESTRI LEVANTE"/>
    <s v="F"/>
    <n v="55"/>
  </r>
  <r>
    <x v="0"/>
    <x v="9"/>
    <x v="9"/>
    <n v="10059"/>
    <s v="SESTRI LEVANTE"/>
    <s v="M"/>
    <n v="36"/>
  </r>
  <r>
    <x v="0"/>
    <x v="9"/>
    <x v="9"/>
    <n v="10060"/>
    <s v="SORI"/>
    <s v="F"/>
    <n v="13"/>
  </r>
  <r>
    <x v="0"/>
    <x v="9"/>
    <x v="9"/>
    <n v="10060"/>
    <s v="SORI"/>
    <s v="M"/>
    <n v="8"/>
  </r>
  <r>
    <x v="0"/>
    <x v="9"/>
    <x v="9"/>
    <n v="10061"/>
    <s v="TIGLIETO"/>
    <s v="F"/>
    <n v="1"/>
  </r>
  <r>
    <x v="0"/>
    <x v="9"/>
    <x v="9"/>
    <n v="10062"/>
    <s v="TORRIGLIA"/>
    <s v="F"/>
    <n v="7"/>
  </r>
  <r>
    <x v="0"/>
    <x v="9"/>
    <x v="9"/>
    <n v="10062"/>
    <s v="TORRIGLIA"/>
    <s v="M"/>
    <n v="8"/>
  </r>
  <r>
    <x v="0"/>
    <x v="9"/>
    <x v="9"/>
    <n v="10063"/>
    <s v="TRIBOGNA"/>
    <s v="F"/>
    <n v="2"/>
  </r>
  <r>
    <x v="0"/>
    <x v="9"/>
    <x v="9"/>
    <n v="10063"/>
    <s v="TRIBOGNA"/>
    <s v="M"/>
    <n v="1"/>
  </r>
  <r>
    <x v="0"/>
    <x v="9"/>
    <x v="9"/>
    <n v="10064"/>
    <s v="USCIO"/>
    <s v="F"/>
    <n v="1"/>
  </r>
  <r>
    <x v="0"/>
    <x v="9"/>
    <x v="9"/>
    <n v="10064"/>
    <s v="USCIO"/>
    <s v="M"/>
    <n v="4"/>
  </r>
  <r>
    <x v="0"/>
    <x v="9"/>
    <x v="9"/>
    <n v="10065"/>
    <s v="VALBREVENNA"/>
    <s v="F"/>
    <n v="2"/>
  </r>
  <r>
    <x v="0"/>
    <x v="9"/>
    <x v="9"/>
    <n v="10066"/>
    <s v="VOBBIA"/>
    <s v="M"/>
    <n v="3"/>
  </r>
  <r>
    <x v="0"/>
    <x v="9"/>
    <x v="9"/>
    <n v="10067"/>
    <s v="ZOAGLI"/>
    <s v="F"/>
    <n v="6"/>
  </r>
  <r>
    <x v="0"/>
    <x v="9"/>
    <x v="9"/>
    <n v="10067"/>
    <s v="ZOAGLI"/>
    <s v="M"/>
    <n v="8"/>
  </r>
  <r>
    <x v="0"/>
    <x v="10"/>
    <x v="10"/>
    <n v="11001"/>
    <s v="AMEGLIA"/>
    <s v="F"/>
    <n v="11"/>
  </r>
  <r>
    <x v="0"/>
    <x v="10"/>
    <x v="10"/>
    <n v="11001"/>
    <s v="AMEGLIA"/>
    <s v="M"/>
    <n v="4"/>
  </r>
  <r>
    <x v="0"/>
    <x v="10"/>
    <x v="10"/>
    <n v="11002"/>
    <s v="ARCOLA"/>
    <s v="F"/>
    <n v="35"/>
  </r>
  <r>
    <x v="0"/>
    <x v="10"/>
    <x v="10"/>
    <n v="11002"/>
    <s v="ARCOLA"/>
    <s v="M"/>
    <n v="21"/>
  </r>
  <r>
    <x v="0"/>
    <x v="10"/>
    <x v="10"/>
    <n v="11003"/>
    <s v="BEVERINO"/>
    <s v="F"/>
    <n v="2"/>
  </r>
  <r>
    <x v="0"/>
    <x v="10"/>
    <x v="10"/>
    <n v="11003"/>
    <s v="BEVERINO"/>
    <s v="M"/>
    <n v="2"/>
  </r>
  <r>
    <x v="0"/>
    <x v="10"/>
    <x v="10"/>
    <n v="11004"/>
    <s v="BOLANO"/>
    <s v="F"/>
    <n v="24"/>
  </r>
  <r>
    <x v="0"/>
    <x v="10"/>
    <x v="10"/>
    <n v="11004"/>
    <s v="BOLANO"/>
    <s v="M"/>
    <n v="15"/>
  </r>
  <r>
    <x v="0"/>
    <x v="10"/>
    <x v="10"/>
    <n v="11005"/>
    <s v="BONASSOLA"/>
    <s v="M"/>
    <n v="1"/>
  </r>
  <r>
    <x v="0"/>
    <x v="10"/>
    <x v="10"/>
    <n v="11006"/>
    <s v="BORGHETTO DI VARA"/>
    <s v="F"/>
    <n v="4"/>
  </r>
  <r>
    <x v="0"/>
    <x v="10"/>
    <x v="10"/>
    <n v="11007"/>
    <s v="BRUGNATO"/>
    <s v="F"/>
    <n v="3"/>
  </r>
  <r>
    <x v="0"/>
    <x v="10"/>
    <x v="10"/>
    <n v="11007"/>
    <s v="BRUGNATO"/>
    <s v="M"/>
    <n v="2"/>
  </r>
  <r>
    <x v="0"/>
    <x v="10"/>
    <x v="10"/>
    <n v="11008"/>
    <s v="CALICE AL CORNOVIGLIO"/>
    <s v="F"/>
    <n v="4"/>
  </r>
  <r>
    <x v="0"/>
    <x v="10"/>
    <x v="10"/>
    <n v="11008"/>
    <s v="CALICE AL CORNOVIGLIO"/>
    <s v="M"/>
    <n v="1"/>
  </r>
  <r>
    <x v="0"/>
    <x v="10"/>
    <x v="10"/>
    <n v="11009"/>
    <s v="CARRO"/>
    <s v="F"/>
    <n v="1"/>
  </r>
  <r>
    <x v="0"/>
    <x v="10"/>
    <x v="10"/>
    <n v="11010"/>
    <s v="CARRODANO"/>
    <s v="M"/>
    <n v="1"/>
  </r>
  <r>
    <x v="0"/>
    <x v="10"/>
    <x v="10"/>
    <n v="11011"/>
    <s v="CASTELNUOVO MAGRA"/>
    <s v="F"/>
    <n v="19"/>
  </r>
  <r>
    <x v="0"/>
    <x v="10"/>
    <x v="10"/>
    <n v="11011"/>
    <s v="CASTELNUOVO MAGRA"/>
    <s v="M"/>
    <n v="19"/>
  </r>
  <r>
    <x v="0"/>
    <x v="10"/>
    <x v="10"/>
    <n v="11012"/>
    <s v="DEIVA MARINA"/>
    <s v="F"/>
    <n v="5"/>
  </r>
  <r>
    <x v="0"/>
    <x v="10"/>
    <x v="10"/>
    <n v="11012"/>
    <s v="DEIVA MARINA"/>
    <s v="M"/>
    <n v="5"/>
  </r>
  <r>
    <x v="0"/>
    <x v="10"/>
    <x v="10"/>
    <n v="11013"/>
    <s v="FOLLO"/>
    <s v="F"/>
    <n v="14"/>
  </r>
  <r>
    <x v="0"/>
    <x v="10"/>
    <x v="10"/>
    <n v="11013"/>
    <s v="FOLLO"/>
    <s v="M"/>
    <n v="5"/>
  </r>
  <r>
    <x v="0"/>
    <x v="10"/>
    <x v="10"/>
    <n v="11014"/>
    <s v="FRAMURA"/>
    <s v="F"/>
    <n v="1"/>
  </r>
  <r>
    <x v="0"/>
    <x v="10"/>
    <x v="10"/>
    <n v="11015"/>
    <s v="LA SPEZIA"/>
    <s v="F"/>
    <n v="260"/>
  </r>
  <r>
    <x v="0"/>
    <x v="10"/>
    <x v="10"/>
    <n v="11015"/>
    <s v="LA SPEZIA"/>
    <s v="M"/>
    <n v="235"/>
  </r>
  <r>
    <x v="0"/>
    <x v="10"/>
    <x v="10"/>
    <n v="11016"/>
    <s v="LERICI"/>
    <s v="F"/>
    <n v="27"/>
  </r>
  <r>
    <x v="0"/>
    <x v="10"/>
    <x v="10"/>
    <n v="11016"/>
    <s v="LERICI"/>
    <s v="M"/>
    <n v="22"/>
  </r>
  <r>
    <x v="0"/>
    <x v="10"/>
    <x v="10"/>
    <n v="11017"/>
    <s v="LEVANTO"/>
    <s v="F"/>
    <n v="11"/>
  </r>
  <r>
    <x v="0"/>
    <x v="10"/>
    <x v="10"/>
    <n v="11017"/>
    <s v="LEVANTO"/>
    <s v="M"/>
    <n v="10"/>
  </r>
  <r>
    <x v="0"/>
    <x v="10"/>
    <x v="10"/>
    <n v="11019"/>
    <s v="MONTEROSSO AL MARE"/>
    <s v="F"/>
    <n v="4"/>
  </r>
  <r>
    <x v="0"/>
    <x v="10"/>
    <x v="10"/>
    <n v="11019"/>
    <s v="MONTEROSSO AL MARE"/>
    <s v="M"/>
    <n v="2"/>
  </r>
  <r>
    <x v="0"/>
    <x v="10"/>
    <x v="10"/>
    <n v="11020"/>
    <s v="ORTONOVO"/>
    <s v="F"/>
    <n v="26"/>
  </r>
  <r>
    <x v="0"/>
    <x v="10"/>
    <x v="10"/>
    <n v="11020"/>
    <s v="ORTONOVO"/>
    <s v="M"/>
    <n v="18"/>
  </r>
  <r>
    <x v="0"/>
    <x v="10"/>
    <x v="10"/>
    <n v="11021"/>
    <s v="PIGNONE"/>
    <s v="F"/>
    <n v="2"/>
  </r>
  <r>
    <x v="0"/>
    <x v="10"/>
    <x v="10"/>
    <n v="11021"/>
    <s v="PIGNONE"/>
    <s v="M"/>
    <n v="1"/>
  </r>
  <r>
    <x v="0"/>
    <x v="10"/>
    <x v="10"/>
    <n v="11022"/>
    <s v="PORTOVENERE"/>
    <s v="F"/>
    <n v="14"/>
  </r>
  <r>
    <x v="0"/>
    <x v="10"/>
    <x v="10"/>
    <n v="11022"/>
    <s v="PORTOVENERE"/>
    <s v="M"/>
    <n v="7"/>
  </r>
  <r>
    <x v="0"/>
    <x v="10"/>
    <x v="10"/>
    <n v="11023"/>
    <s v="RICCO' DEL GOLFO DI SPEZIA"/>
    <s v="F"/>
    <n v="13"/>
  </r>
  <r>
    <x v="0"/>
    <x v="10"/>
    <x v="10"/>
    <n v="11023"/>
    <s v="RICCO' DEL GOLFO DI SPEZIA"/>
    <s v="M"/>
    <n v="7"/>
  </r>
  <r>
    <x v="0"/>
    <x v="10"/>
    <x v="10"/>
    <n v="11024"/>
    <s v="RIOMAGGIORE"/>
    <s v="F"/>
    <n v="2"/>
  </r>
  <r>
    <x v="0"/>
    <x v="10"/>
    <x v="10"/>
    <n v="11024"/>
    <s v="RIOMAGGIORE"/>
    <s v="M"/>
    <n v="4"/>
  </r>
  <r>
    <x v="0"/>
    <x v="10"/>
    <x v="10"/>
    <n v="11025"/>
    <s v="ROCCHETTA DI VARA"/>
    <s v="M"/>
    <n v="1"/>
  </r>
  <r>
    <x v="0"/>
    <x v="10"/>
    <x v="10"/>
    <n v="11026"/>
    <s v="SANTO STEFANO DI MAGRA"/>
    <s v="F"/>
    <n v="33"/>
  </r>
  <r>
    <x v="0"/>
    <x v="10"/>
    <x v="10"/>
    <n v="11026"/>
    <s v="SANTO STEFANO DI MAGRA"/>
    <s v="M"/>
    <n v="26"/>
  </r>
  <r>
    <x v="0"/>
    <x v="10"/>
    <x v="10"/>
    <n v="11027"/>
    <s v="SARZANA"/>
    <s v="F"/>
    <n v="88"/>
  </r>
  <r>
    <x v="0"/>
    <x v="10"/>
    <x v="10"/>
    <n v="11027"/>
    <s v="SARZANA"/>
    <s v="M"/>
    <n v="49"/>
  </r>
  <r>
    <x v="0"/>
    <x v="10"/>
    <x v="10"/>
    <n v="11028"/>
    <s v="SESTA GODANO"/>
    <s v="M"/>
    <n v="2"/>
  </r>
  <r>
    <x v="0"/>
    <x v="10"/>
    <x v="10"/>
    <n v="11029"/>
    <s v="VARESE LIGURE"/>
    <s v="F"/>
    <n v="6"/>
  </r>
  <r>
    <x v="0"/>
    <x v="10"/>
    <x v="10"/>
    <n v="11029"/>
    <s v="VARESE LIGURE"/>
    <s v="M"/>
    <n v="2"/>
  </r>
  <r>
    <x v="0"/>
    <x v="10"/>
    <x v="10"/>
    <n v="11030"/>
    <s v="VERNAZZA"/>
    <s v="F"/>
    <n v="1"/>
  </r>
  <r>
    <x v="0"/>
    <x v="10"/>
    <x v="10"/>
    <n v="11030"/>
    <s v="VERNAZZA"/>
    <s v="M"/>
    <n v="1"/>
  </r>
  <r>
    <x v="0"/>
    <x v="10"/>
    <x v="10"/>
    <n v="11031"/>
    <s v="VEZZANO LIGURE"/>
    <s v="F"/>
    <n v="27"/>
  </r>
  <r>
    <x v="0"/>
    <x v="10"/>
    <x v="10"/>
    <n v="11031"/>
    <s v="VEZZANO LIGURE"/>
    <s v="M"/>
    <n v="14"/>
  </r>
  <r>
    <x v="0"/>
    <x v="11"/>
    <x v="11"/>
    <n v="12001"/>
    <s v="AGRA"/>
    <s v="F"/>
    <n v="2"/>
  </r>
  <r>
    <x v="0"/>
    <x v="11"/>
    <x v="11"/>
    <n v="12002"/>
    <s v="ALBIZZATE"/>
    <s v="F"/>
    <n v="17"/>
  </r>
  <r>
    <x v="0"/>
    <x v="11"/>
    <x v="11"/>
    <n v="12002"/>
    <s v="ALBIZZATE"/>
    <s v="M"/>
    <n v="10"/>
  </r>
  <r>
    <x v="0"/>
    <x v="11"/>
    <x v="11"/>
    <n v="12003"/>
    <s v="ANGERA"/>
    <s v="F"/>
    <n v="18"/>
  </r>
  <r>
    <x v="0"/>
    <x v="11"/>
    <x v="11"/>
    <n v="12003"/>
    <s v="ANGERA"/>
    <s v="M"/>
    <n v="16"/>
  </r>
  <r>
    <x v="0"/>
    <x v="11"/>
    <x v="11"/>
    <n v="12004"/>
    <s v="ARCISATE"/>
    <s v="F"/>
    <n v="27"/>
  </r>
  <r>
    <x v="0"/>
    <x v="11"/>
    <x v="11"/>
    <n v="12004"/>
    <s v="ARCISATE"/>
    <s v="M"/>
    <n v="15"/>
  </r>
  <r>
    <x v="0"/>
    <x v="11"/>
    <x v="11"/>
    <n v="12005"/>
    <s v="ARSAGO SEPRIO"/>
    <s v="F"/>
    <n v="12"/>
  </r>
  <r>
    <x v="0"/>
    <x v="11"/>
    <x v="11"/>
    <n v="12005"/>
    <s v="ARSAGO SEPRIO"/>
    <s v="M"/>
    <n v="7"/>
  </r>
  <r>
    <x v="0"/>
    <x v="11"/>
    <x v="11"/>
    <n v="12006"/>
    <s v="AZZATE"/>
    <s v="F"/>
    <n v="15"/>
  </r>
  <r>
    <x v="0"/>
    <x v="11"/>
    <x v="11"/>
    <n v="12006"/>
    <s v="AZZATE"/>
    <s v="M"/>
    <n v="13"/>
  </r>
  <r>
    <x v="0"/>
    <x v="11"/>
    <x v="11"/>
    <n v="12007"/>
    <s v="AZZIO"/>
    <s v="F"/>
    <n v="1"/>
  </r>
  <r>
    <x v="0"/>
    <x v="11"/>
    <x v="11"/>
    <n v="12008"/>
    <s v="BARASSO"/>
    <s v="F"/>
    <n v="5"/>
  </r>
  <r>
    <x v="0"/>
    <x v="11"/>
    <x v="11"/>
    <n v="12008"/>
    <s v="BARASSO"/>
    <s v="M"/>
    <n v="3"/>
  </r>
  <r>
    <x v="0"/>
    <x v="11"/>
    <x v="11"/>
    <n v="12009"/>
    <s v="BARDELLO"/>
    <s v="F"/>
    <n v="6"/>
  </r>
  <r>
    <x v="0"/>
    <x v="11"/>
    <x v="11"/>
    <n v="12009"/>
    <s v="BARDELLO"/>
    <s v="M"/>
    <n v="5"/>
  </r>
  <r>
    <x v="0"/>
    <x v="11"/>
    <x v="11"/>
    <n v="12010"/>
    <s v="BEDERO VALCUVIA"/>
    <s v="F"/>
    <n v="2"/>
  </r>
  <r>
    <x v="0"/>
    <x v="11"/>
    <x v="11"/>
    <n v="12011"/>
    <s v="BESANO"/>
    <s v="F"/>
    <n v="5"/>
  </r>
  <r>
    <x v="0"/>
    <x v="11"/>
    <x v="11"/>
    <n v="12011"/>
    <s v="BESANO"/>
    <s v="M"/>
    <n v="3"/>
  </r>
  <r>
    <x v="0"/>
    <x v="11"/>
    <x v="11"/>
    <n v="12012"/>
    <s v="BESNATE"/>
    <s v="F"/>
    <n v="13"/>
  </r>
  <r>
    <x v="0"/>
    <x v="11"/>
    <x v="11"/>
    <n v="12012"/>
    <s v="BESNATE"/>
    <s v="M"/>
    <n v="15"/>
  </r>
  <r>
    <x v="0"/>
    <x v="11"/>
    <x v="11"/>
    <n v="12013"/>
    <s v="BESOZZO"/>
    <s v="F"/>
    <n v="25"/>
  </r>
  <r>
    <x v="0"/>
    <x v="11"/>
    <x v="11"/>
    <n v="12013"/>
    <s v="BESOZZO"/>
    <s v="M"/>
    <n v="19"/>
  </r>
  <r>
    <x v="0"/>
    <x v="11"/>
    <x v="11"/>
    <n v="12014"/>
    <s v="BIANDRONNO"/>
    <s v="F"/>
    <n v="9"/>
  </r>
  <r>
    <x v="0"/>
    <x v="11"/>
    <x v="11"/>
    <n v="12014"/>
    <s v="BIANDRONNO"/>
    <s v="M"/>
    <n v="7"/>
  </r>
  <r>
    <x v="0"/>
    <x v="11"/>
    <x v="11"/>
    <n v="12015"/>
    <s v="BISUSCHIO"/>
    <s v="F"/>
    <n v="15"/>
  </r>
  <r>
    <x v="0"/>
    <x v="11"/>
    <x v="11"/>
    <n v="12015"/>
    <s v="BISUSCHIO"/>
    <s v="M"/>
    <n v="10"/>
  </r>
  <r>
    <x v="0"/>
    <x v="11"/>
    <x v="11"/>
    <n v="12016"/>
    <s v="BODIO LOMNAGO"/>
    <s v="F"/>
    <n v="2"/>
  </r>
  <r>
    <x v="0"/>
    <x v="11"/>
    <x v="11"/>
    <n v="12016"/>
    <s v="BODIO LOMNAGO"/>
    <s v="M"/>
    <n v="9"/>
  </r>
  <r>
    <x v="0"/>
    <x v="11"/>
    <x v="11"/>
    <n v="12017"/>
    <s v="BREBBIA"/>
    <s v="F"/>
    <n v="9"/>
  </r>
  <r>
    <x v="0"/>
    <x v="11"/>
    <x v="11"/>
    <n v="12017"/>
    <s v="BREBBIA"/>
    <s v="M"/>
    <n v="7"/>
  </r>
  <r>
    <x v="0"/>
    <x v="11"/>
    <x v="11"/>
    <n v="12019"/>
    <s v="BRENTA"/>
    <s v="F"/>
    <n v="2"/>
  </r>
  <r>
    <x v="0"/>
    <x v="11"/>
    <x v="11"/>
    <n v="12019"/>
    <s v="BRENTA"/>
    <s v="M"/>
    <n v="3"/>
  </r>
  <r>
    <x v="0"/>
    <x v="11"/>
    <x v="11"/>
    <n v="12020"/>
    <s v="BREZZO DI BEDERO"/>
    <s v="F"/>
    <n v="3"/>
  </r>
  <r>
    <x v="0"/>
    <x v="11"/>
    <x v="11"/>
    <n v="12020"/>
    <s v="BREZZO DI BEDERO"/>
    <s v="M"/>
    <n v="3"/>
  </r>
  <r>
    <x v="0"/>
    <x v="11"/>
    <x v="11"/>
    <n v="12021"/>
    <s v="BRINZIO"/>
    <s v="F"/>
    <n v="1"/>
  </r>
  <r>
    <x v="0"/>
    <x v="11"/>
    <x v="11"/>
    <n v="12021"/>
    <s v="BRINZIO"/>
    <s v="M"/>
    <n v="1"/>
  </r>
  <r>
    <x v="0"/>
    <x v="11"/>
    <x v="11"/>
    <n v="12022"/>
    <s v="BRISSAGO-VALTRAVAGLIA"/>
    <s v="F"/>
    <n v="1"/>
  </r>
  <r>
    <x v="0"/>
    <x v="11"/>
    <x v="11"/>
    <n v="12022"/>
    <s v="BRISSAGO-VALTRAVAGLIA"/>
    <s v="M"/>
    <n v="6"/>
  </r>
  <r>
    <x v="0"/>
    <x v="11"/>
    <x v="11"/>
    <n v="12023"/>
    <s v="BRUNELLO"/>
    <s v="F"/>
    <n v="2"/>
  </r>
  <r>
    <x v="0"/>
    <x v="11"/>
    <x v="11"/>
    <n v="12023"/>
    <s v="BRUNELLO"/>
    <s v="M"/>
    <n v="3"/>
  </r>
  <r>
    <x v="0"/>
    <x v="11"/>
    <x v="11"/>
    <n v="12024"/>
    <s v="BRUSIMPIANO"/>
    <s v="F"/>
    <n v="4"/>
  </r>
  <r>
    <x v="0"/>
    <x v="11"/>
    <x v="11"/>
    <n v="12024"/>
    <s v="BRUSIMPIANO"/>
    <s v="M"/>
    <n v="1"/>
  </r>
  <r>
    <x v="0"/>
    <x v="11"/>
    <x v="11"/>
    <n v="12025"/>
    <s v="BUGUGGIATE"/>
    <s v="F"/>
    <n v="11"/>
  </r>
  <r>
    <x v="0"/>
    <x v="11"/>
    <x v="11"/>
    <n v="12025"/>
    <s v="BUGUGGIATE"/>
    <s v="M"/>
    <n v="8"/>
  </r>
  <r>
    <x v="0"/>
    <x v="11"/>
    <x v="11"/>
    <n v="12026"/>
    <s v="BUSTO ARSIZIO"/>
    <s v="F"/>
    <n v="259"/>
  </r>
  <r>
    <x v="0"/>
    <x v="11"/>
    <x v="11"/>
    <n v="12026"/>
    <s v="BUSTO ARSIZIO"/>
    <s v="M"/>
    <n v="211"/>
  </r>
  <r>
    <x v="0"/>
    <x v="11"/>
    <x v="11"/>
    <n v="12027"/>
    <s v="CADEGLIANO-VICONAGO"/>
    <s v="F"/>
    <n v="3"/>
  </r>
  <r>
    <x v="0"/>
    <x v="11"/>
    <x v="11"/>
    <n v="12028"/>
    <s v="CADREZZATE"/>
    <s v="F"/>
    <n v="3"/>
  </r>
  <r>
    <x v="0"/>
    <x v="11"/>
    <x v="11"/>
    <n v="12028"/>
    <s v="CADREZZATE"/>
    <s v="M"/>
    <n v="1"/>
  </r>
  <r>
    <x v="0"/>
    <x v="11"/>
    <x v="11"/>
    <n v="12029"/>
    <s v="CAIRATE"/>
    <s v="F"/>
    <n v="23"/>
  </r>
  <r>
    <x v="0"/>
    <x v="11"/>
    <x v="11"/>
    <n v="12029"/>
    <s v="CAIRATE"/>
    <s v="M"/>
    <n v="12"/>
  </r>
  <r>
    <x v="0"/>
    <x v="11"/>
    <x v="11"/>
    <n v="12030"/>
    <s v="CANTELLO"/>
    <s v="F"/>
    <n v="10"/>
  </r>
  <r>
    <x v="0"/>
    <x v="11"/>
    <x v="11"/>
    <n v="12030"/>
    <s v="CANTELLO"/>
    <s v="M"/>
    <n v="15"/>
  </r>
  <r>
    <x v="0"/>
    <x v="11"/>
    <x v="11"/>
    <n v="12031"/>
    <s v="CARAVATE"/>
    <s v="F"/>
    <n v="3"/>
  </r>
  <r>
    <x v="0"/>
    <x v="11"/>
    <x v="11"/>
    <n v="12031"/>
    <s v="CARAVATE"/>
    <s v="M"/>
    <n v="2"/>
  </r>
  <r>
    <x v="0"/>
    <x v="11"/>
    <x v="11"/>
    <n v="12032"/>
    <s v="CARDANO AL CAMPO"/>
    <s v="F"/>
    <n v="57"/>
  </r>
  <r>
    <x v="0"/>
    <x v="11"/>
    <x v="11"/>
    <n v="12032"/>
    <s v="CARDANO AL CAMPO"/>
    <s v="M"/>
    <n v="34"/>
  </r>
  <r>
    <x v="0"/>
    <x v="11"/>
    <x v="11"/>
    <n v="12033"/>
    <s v="CARNAGO"/>
    <s v="F"/>
    <n v="21"/>
  </r>
  <r>
    <x v="0"/>
    <x v="11"/>
    <x v="11"/>
    <n v="12033"/>
    <s v="CARNAGO"/>
    <s v="M"/>
    <n v="15"/>
  </r>
  <r>
    <x v="0"/>
    <x v="11"/>
    <x v="11"/>
    <n v="12034"/>
    <s v="CARONNO PERTUSELLA"/>
    <s v="F"/>
    <n v="45"/>
  </r>
  <r>
    <x v="0"/>
    <x v="11"/>
    <x v="11"/>
    <n v="12034"/>
    <s v="CARONNO PERTUSELLA"/>
    <s v="M"/>
    <n v="28"/>
  </r>
  <r>
    <x v="0"/>
    <x v="11"/>
    <x v="11"/>
    <n v="12035"/>
    <s v="CARONNO VARESINO"/>
    <s v="F"/>
    <n v="15"/>
  </r>
  <r>
    <x v="0"/>
    <x v="11"/>
    <x v="11"/>
    <n v="12035"/>
    <s v="CARONNO VARESINO"/>
    <s v="M"/>
    <n v="14"/>
  </r>
  <r>
    <x v="0"/>
    <x v="11"/>
    <x v="11"/>
    <n v="12036"/>
    <s v="CASALE LITTA"/>
    <s v="F"/>
    <n v="9"/>
  </r>
  <r>
    <x v="0"/>
    <x v="11"/>
    <x v="11"/>
    <n v="12036"/>
    <s v="CASALE LITTA"/>
    <s v="M"/>
    <n v="6"/>
  </r>
  <r>
    <x v="0"/>
    <x v="11"/>
    <x v="11"/>
    <n v="12037"/>
    <s v="CASALZUIGNO"/>
    <s v="F"/>
    <n v="2"/>
  </r>
  <r>
    <x v="0"/>
    <x v="11"/>
    <x v="11"/>
    <n v="12037"/>
    <s v="CASALZUIGNO"/>
    <s v="M"/>
    <n v="3"/>
  </r>
  <r>
    <x v="0"/>
    <x v="11"/>
    <x v="11"/>
    <n v="12038"/>
    <s v="CASCIAGO"/>
    <s v="F"/>
    <n v="17"/>
  </r>
  <r>
    <x v="0"/>
    <x v="11"/>
    <x v="11"/>
    <n v="12038"/>
    <s v="CASCIAGO"/>
    <s v="M"/>
    <n v="21"/>
  </r>
  <r>
    <x v="0"/>
    <x v="11"/>
    <x v="11"/>
    <n v="12039"/>
    <s v="CASORATE SEMPIONE"/>
    <s v="F"/>
    <n v="19"/>
  </r>
  <r>
    <x v="0"/>
    <x v="11"/>
    <x v="11"/>
    <n v="12039"/>
    <s v="CASORATE SEMPIONE"/>
    <s v="M"/>
    <n v="13"/>
  </r>
  <r>
    <x v="0"/>
    <x v="11"/>
    <x v="11"/>
    <n v="12040"/>
    <s v="CASSANO MAGNAGO"/>
    <s v="F"/>
    <n v="70"/>
  </r>
  <r>
    <x v="0"/>
    <x v="11"/>
    <x v="11"/>
    <n v="12040"/>
    <s v="CASSANO MAGNAGO"/>
    <s v="M"/>
    <n v="38"/>
  </r>
  <r>
    <x v="0"/>
    <x v="11"/>
    <x v="11"/>
    <n v="12041"/>
    <s v="CASSANO VALCUVIA"/>
    <s v="F"/>
    <n v="1"/>
  </r>
  <r>
    <x v="0"/>
    <x v="11"/>
    <x v="11"/>
    <n v="12042"/>
    <s v="CASTELLANZA"/>
    <s v="F"/>
    <n v="55"/>
  </r>
  <r>
    <x v="0"/>
    <x v="11"/>
    <x v="11"/>
    <n v="12042"/>
    <s v="CASTELLANZA"/>
    <s v="M"/>
    <n v="22"/>
  </r>
  <r>
    <x v="0"/>
    <x v="11"/>
    <x v="11"/>
    <n v="12043"/>
    <s v="CASTELLO CABIAGLIO"/>
    <s v="F"/>
    <n v="1"/>
  </r>
  <r>
    <x v="0"/>
    <x v="11"/>
    <x v="11"/>
    <n v="12043"/>
    <s v="CASTELLO CABIAGLIO"/>
    <s v="M"/>
    <n v="1"/>
  </r>
  <r>
    <x v="0"/>
    <x v="11"/>
    <x v="11"/>
    <n v="12044"/>
    <s v="CASTELSEPRIO"/>
    <s v="F"/>
    <n v="7"/>
  </r>
  <r>
    <x v="0"/>
    <x v="11"/>
    <x v="11"/>
    <n v="12044"/>
    <s v="CASTELSEPRIO"/>
    <s v="M"/>
    <n v="2"/>
  </r>
  <r>
    <x v="0"/>
    <x v="11"/>
    <x v="11"/>
    <n v="12045"/>
    <s v="CASTELVECCANA"/>
    <s v="F"/>
    <n v="5"/>
  </r>
  <r>
    <x v="0"/>
    <x v="11"/>
    <x v="11"/>
    <n v="12045"/>
    <s v="CASTELVECCANA"/>
    <s v="M"/>
    <n v="5"/>
  </r>
  <r>
    <x v="0"/>
    <x v="11"/>
    <x v="11"/>
    <n v="12046"/>
    <s v="CASTIGLIONE OLONA"/>
    <s v="F"/>
    <n v="15"/>
  </r>
  <r>
    <x v="0"/>
    <x v="11"/>
    <x v="11"/>
    <n v="12046"/>
    <s v="CASTIGLIONE OLONA"/>
    <s v="M"/>
    <n v="15"/>
  </r>
  <r>
    <x v="0"/>
    <x v="11"/>
    <x v="11"/>
    <n v="12047"/>
    <s v="CASTRONNO"/>
    <s v="F"/>
    <n v="12"/>
  </r>
  <r>
    <x v="0"/>
    <x v="11"/>
    <x v="11"/>
    <n v="12047"/>
    <s v="CASTRONNO"/>
    <s v="M"/>
    <n v="5"/>
  </r>
  <r>
    <x v="0"/>
    <x v="11"/>
    <x v="11"/>
    <n v="12048"/>
    <s v="CAVARIA CON PREMEZZO"/>
    <s v="F"/>
    <n v="13"/>
  </r>
  <r>
    <x v="0"/>
    <x v="11"/>
    <x v="11"/>
    <n v="12048"/>
    <s v="CAVARIA CON PREMEZZO"/>
    <s v="M"/>
    <n v="13"/>
  </r>
  <r>
    <x v="0"/>
    <x v="11"/>
    <x v="11"/>
    <n v="12049"/>
    <s v="CAZZAGO BRABBIA"/>
    <s v="F"/>
    <n v="1"/>
  </r>
  <r>
    <x v="0"/>
    <x v="11"/>
    <x v="11"/>
    <n v="12049"/>
    <s v="CAZZAGO BRABBIA"/>
    <s v="M"/>
    <n v="2"/>
  </r>
  <r>
    <x v="0"/>
    <x v="11"/>
    <x v="11"/>
    <n v="12050"/>
    <s v="CISLAGO"/>
    <s v="F"/>
    <n v="33"/>
  </r>
  <r>
    <x v="0"/>
    <x v="11"/>
    <x v="11"/>
    <n v="12050"/>
    <s v="CISLAGO"/>
    <s v="M"/>
    <n v="23"/>
  </r>
  <r>
    <x v="0"/>
    <x v="11"/>
    <x v="11"/>
    <n v="12051"/>
    <s v="CITTIGLIO"/>
    <s v="F"/>
    <n v="15"/>
  </r>
  <r>
    <x v="0"/>
    <x v="11"/>
    <x v="11"/>
    <n v="12051"/>
    <s v="CITTIGLIO"/>
    <s v="M"/>
    <n v="7"/>
  </r>
  <r>
    <x v="0"/>
    <x v="11"/>
    <x v="11"/>
    <n v="12052"/>
    <s v="CLIVIO"/>
    <s v="F"/>
    <n v="3"/>
  </r>
  <r>
    <x v="0"/>
    <x v="11"/>
    <x v="11"/>
    <n v="12052"/>
    <s v="CLIVIO"/>
    <s v="M"/>
    <n v="3"/>
  </r>
  <r>
    <x v="0"/>
    <x v="11"/>
    <x v="11"/>
    <n v="12053"/>
    <s v="COCQUIO-TREVISAGO"/>
    <s v="F"/>
    <n v="17"/>
  </r>
  <r>
    <x v="0"/>
    <x v="11"/>
    <x v="11"/>
    <n v="12053"/>
    <s v="COCQUIO-TREVISAGO"/>
    <s v="M"/>
    <n v="6"/>
  </r>
  <r>
    <x v="0"/>
    <x v="11"/>
    <x v="11"/>
    <n v="12054"/>
    <s v="COMABBIO"/>
    <s v="F"/>
    <n v="2"/>
  </r>
  <r>
    <x v="0"/>
    <x v="11"/>
    <x v="11"/>
    <n v="12054"/>
    <s v="COMABBIO"/>
    <s v="M"/>
    <n v="2"/>
  </r>
  <r>
    <x v="0"/>
    <x v="11"/>
    <x v="11"/>
    <n v="12055"/>
    <s v="COMERIO"/>
    <s v="F"/>
    <n v="13"/>
  </r>
  <r>
    <x v="0"/>
    <x v="11"/>
    <x v="11"/>
    <n v="12055"/>
    <s v="COMERIO"/>
    <s v="M"/>
    <n v="5"/>
  </r>
  <r>
    <x v="0"/>
    <x v="11"/>
    <x v="11"/>
    <n v="12056"/>
    <s v="CREMENAGA"/>
    <s v="F"/>
    <n v="1"/>
  </r>
  <r>
    <x v="0"/>
    <x v="11"/>
    <x v="11"/>
    <n v="12056"/>
    <s v="CREMENAGA"/>
    <s v="M"/>
    <n v="1"/>
  </r>
  <r>
    <x v="0"/>
    <x v="11"/>
    <x v="11"/>
    <n v="12057"/>
    <s v="CROSIO DELLA VALLE"/>
    <s v="M"/>
    <n v="3"/>
  </r>
  <r>
    <x v="0"/>
    <x v="11"/>
    <x v="11"/>
    <n v="12058"/>
    <s v="CUASSO AL MONTE"/>
    <s v="F"/>
    <n v="7"/>
  </r>
  <r>
    <x v="0"/>
    <x v="11"/>
    <x v="11"/>
    <n v="12058"/>
    <s v="CUASSO AL MONTE"/>
    <s v="M"/>
    <n v="5"/>
  </r>
  <r>
    <x v="0"/>
    <x v="11"/>
    <x v="11"/>
    <n v="12059"/>
    <s v="CUGLIATE-FABIASCO"/>
    <s v="F"/>
    <n v="4"/>
  </r>
  <r>
    <x v="0"/>
    <x v="11"/>
    <x v="11"/>
    <n v="12059"/>
    <s v="CUGLIATE-FABIASCO"/>
    <s v="M"/>
    <n v="4"/>
  </r>
  <r>
    <x v="0"/>
    <x v="11"/>
    <x v="11"/>
    <n v="12060"/>
    <s v="CUNARDO"/>
    <s v="F"/>
    <n v="7"/>
  </r>
  <r>
    <x v="0"/>
    <x v="11"/>
    <x v="11"/>
    <n v="12060"/>
    <s v="CUNARDO"/>
    <s v="M"/>
    <n v="2"/>
  </r>
  <r>
    <x v="0"/>
    <x v="11"/>
    <x v="11"/>
    <n v="12062"/>
    <s v="CUVEGLIO"/>
    <s v="F"/>
    <n v="9"/>
  </r>
  <r>
    <x v="0"/>
    <x v="11"/>
    <x v="11"/>
    <n v="12062"/>
    <s v="CUVEGLIO"/>
    <s v="M"/>
    <n v="3"/>
  </r>
  <r>
    <x v="0"/>
    <x v="11"/>
    <x v="11"/>
    <n v="12063"/>
    <s v="CUVIO"/>
    <s v="F"/>
    <n v="4"/>
  </r>
  <r>
    <x v="0"/>
    <x v="11"/>
    <x v="11"/>
    <n v="12063"/>
    <s v="CUVIO"/>
    <s v="M"/>
    <n v="2"/>
  </r>
  <r>
    <x v="0"/>
    <x v="11"/>
    <x v="11"/>
    <n v="12064"/>
    <s v="DAVERIO"/>
    <s v="F"/>
    <n v="10"/>
  </r>
  <r>
    <x v="0"/>
    <x v="11"/>
    <x v="11"/>
    <n v="12064"/>
    <s v="DAVERIO"/>
    <s v="M"/>
    <n v="6"/>
  </r>
  <r>
    <x v="0"/>
    <x v="11"/>
    <x v="11"/>
    <n v="12065"/>
    <s v="DUMENZA"/>
    <s v="F"/>
    <n v="4"/>
  </r>
  <r>
    <x v="0"/>
    <x v="11"/>
    <x v="11"/>
    <n v="12065"/>
    <s v="DUMENZA"/>
    <s v="M"/>
    <n v="1"/>
  </r>
  <r>
    <x v="0"/>
    <x v="11"/>
    <x v="11"/>
    <n v="12066"/>
    <s v="DUNO"/>
    <s v="M"/>
    <n v="1"/>
  </r>
  <r>
    <x v="0"/>
    <x v="11"/>
    <x v="11"/>
    <n v="12067"/>
    <s v="FAGNANO OLONA"/>
    <s v="F"/>
    <n v="43"/>
  </r>
  <r>
    <x v="0"/>
    <x v="11"/>
    <x v="11"/>
    <n v="12067"/>
    <s v="FAGNANO OLONA"/>
    <s v="M"/>
    <n v="26"/>
  </r>
  <r>
    <x v="0"/>
    <x v="11"/>
    <x v="11"/>
    <n v="12068"/>
    <s v="FERNO"/>
    <s v="F"/>
    <n v="16"/>
  </r>
  <r>
    <x v="0"/>
    <x v="11"/>
    <x v="11"/>
    <n v="12068"/>
    <s v="FERNO"/>
    <s v="M"/>
    <n v="7"/>
  </r>
  <r>
    <x v="0"/>
    <x v="11"/>
    <x v="11"/>
    <n v="12069"/>
    <s v="FERRERA DI VARESE"/>
    <s v="F"/>
    <n v="2"/>
  </r>
  <r>
    <x v="0"/>
    <x v="11"/>
    <x v="11"/>
    <n v="12069"/>
    <s v="FERRERA DI VARESE"/>
    <s v="M"/>
    <n v="1"/>
  </r>
  <r>
    <x v="0"/>
    <x v="11"/>
    <x v="11"/>
    <n v="12070"/>
    <s v="GALLARATE"/>
    <s v="F"/>
    <n v="181"/>
  </r>
  <r>
    <x v="0"/>
    <x v="11"/>
    <x v="11"/>
    <n v="12070"/>
    <s v="GALLARATE"/>
    <s v="M"/>
    <n v="130"/>
  </r>
  <r>
    <x v="0"/>
    <x v="11"/>
    <x v="11"/>
    <n v="12071"/>
    <s v="GALLIATE LOMBARDO"/>
    <s v="F"/>
    <n v="5"/>
  </r>
  <r>
    <x v="0"/>
    <x v="11"/>
    <x v="11"/>
    <n v="12071"/>
    <s v="GALLIATE LOMBARDO"/>
    <s v="M"/>
    <n v="1"/>
  </r>
  <r>
    <x v="0"/>
    <x v="11"/>
    <x v="11"/>
    <n v="12072"/>
    <s v="GAVIRATE"/>
    <s v="F"/>
    <n v="27"/>
  </r>
  <r>
    <x v="0"/>
    <x v="11"/>
    <x v="11"/>
    <n v="12072"/>
    <s v="GAVIRATE"/>
    <s v="M"/>
    <n v="23"/>
  </r>
  <r>
    <x v="0"/>
    <x v="11"/>
    <x v="11"/>
    <n v="12073"/>
    <s v="GAZZADA SCHIANNO"/>
    <s v="F"/>
    <n v="14"/>
  </r>
  <r>
    <x v="0"/>
    <x v="11"/>
    <x v="11"/>
    <n v="12073"/>
    <s v="GAZZADA SCHIANNO"/>
    <s v="M"/>
    <n v="9"/>
  </r>
  <r>
    <x v="0"/>
    <x v="11"/>
    <x v="11"/>
    <n v="12074"/>
    <s v="GEMONIO"/>
    <s v="F"/>
    <n v="6"/>
  </r>
  <r>
    <x v="0"/>
    <x v="11"/>
    <x v="11"/>
    <n v="12074"/>
    <s v="GEMONIO"/>
    <s v="M"/>
    <n v="4"/>
  </r>
  <r>
    <x v="0"/>
    <x v="11"/>
    <x v="11"/>
    <n v="12075"/>
    <s v="GERENZANO"/>
    <s v="F"/>
    <n v="49"/>
  </r>
  <r>
    <x v="0"/>
    <x v="11"/>
    <x v="11"/>
    <n v="12075"/>
    <s v="GERENZANO"/>
    <s v="M"/>
    <n v="23"/>
  </r>
  <r>
    <x v="0"/>
    <x v="11"/>
    <x v="11"/>
    <n v="12076"/>
    <s v="GERMIGNAGA"/>
    <s v="F"/>
    <n v="17"/>
  </r>
  <r>
    <x v="0"/>
    <x v="11"/>
    <x v="11"/>
    <n v="12076"/>
    <s v="GERMIGNAGA"/>
    <s v="M"/>
    <n v="9"/>
  </r>
  <r>
    <x v="0"/>
    <x v="11"/>
    <x v="11"/>
    <n v="12077"/>
    <s v="GOLASECCA"/>
    <s v="F"/>
    <n v="3"/>
  </r>
  <r>
    <x v="0"/>
    <x v="11"/>
    <x v="11"/>
    <n v="12077"/>
    <s v="GOLASECCA"/>
    <s v="M"/>
    <n v="1"/>
  </r>
  <r>
    <x v="0"/>
    <x v="11"/>
    <x v="11"/>
    <n v="12078"/>
    <s v="GORLA MAGGIORE"/>
    <s v="F"/>
    <n v="16"/>
  </r>
  <r>
    <x v="0"/>
    <x v="11"/>
    <x v="11"/>
    <n v="12078"/>
    <s v="GORLA MAGGIORE"/>
    <s v="M"/>
    <n v="17"/>
  </r>
  <r>
    <x v="0"/>
    <x v="11"/>
    <x v="11"/>
    <n v="12079"/>
    <s v="GORLA MINORE"/>
    <s v="F"/>
    <n v="22"/>
  </r>
  <r>
    <x v="0"/>
    <x v="11"/>
    <x v="11"/>
    <n v="12079"/>
    <s v="GORLA MINORE"/>
    <s v="M"/>
    <n v="15"/>
  </r>
  <r>
    <x v="0"/>
    <x v="11"/>
    <x v="11"/>
    <n v="12080"/>
    <s v="GORNATE OLONA"/>
    <s v="F"/>
    <n v="8"/>
  </r>
  <r>
    <x v="0"/>
    <x v="11"/>
    <x v="11"/>
    <n v="12080"/>
    <s v="GORNATE OLONA"/>
    <s v="M"/>
    <n v="3"/>
  </r>
  <r>
    <x v="0"/>
    <x v="11"/>
    <x v="11"/>
    <n v="12081"/>
    <s v="GRANTOLA"/>
    <s v="F"/>
    <n v="3"/>
  </r>
  <r>
    <x v="0"/>
    <x v="11"/>
    <x v="11"/>
    <n v="12082"/>
    <s v="INARZO"/>
    <s v="F"/>
    <n v="6"/>
  </r>
  <r>
    <x v="0"/>
    <x v="11"/>
    <x v="11"/>
    <n v="12082"/>
    <s v="INARZO"/>
    <s v="M"/>
    <n v="1"/>
  </r>
  <r>
    <x v="0"/>
    <x v="11"/>
    <x v="11"/>
    <n v="12083"/>
    <s v="INDUNO OLONA"/>
    <s v="F"/>
    <n v="46"/>
  </r>
  <r>
    <x v="0"/>
    <x v="11"/>
    <x v="11"/>
    <n v="12083"/>
    <s v="INDUNO OLONA"/>
    <s v="M"/>
    <n v="17"/>
  </r>
  <r>
    <x v="0"/>
    <x v="11"/>
    <x v="11"/>
    <n v="12084"/>
    <s v="ISPRA"/>
    <s v="F"/>
    <n v="15"/>
  </r>
  <r>
    <x v="0"/>
    <x v="11"/>
    <x v="11"/>
    <n v="12084"/>
    <s v="ISPRA"/>
    <s v="M"/>
    <n v="9"/>
  </r>
  <r>
    <x v="0"/>
    <x v="11"/>
    <x v="11"/>
    <n v="12085"/>
    <s v="JERAGO CON ORAGO"/>
    <s v="F"/>
    <n v="20"/>
  </r>
  <r>
    <x v="0"/>
    <x v="11"/>
    <x v="11"/>
    <n v="12085"/>
    <s v="JERAGO CON ORAGO"/>
    <s v="M"/>
    <n v="12"/>
  </r>
  <r>
    <x v="0"/>
    <x v="11"/>
    <x v="11"/>
    <n v="12086"/>
    <s v="LAVENA PONTE TRESA"/>
    <s v="F"/>
    <n v="10"/>
  </r>
  <r>
    <x v="0"/>
    <x v="11"/>
    <x v="11"/>
    <n v="12086"/>
    <s v="LAVENA PONTE TRESA"/>
    <s v="M"/>
    <n v="8"/>
  </r>
  <r>
    <x v="0"/>
    <x v="11"/>
    <x v="11"/>
    <n v="12087"/>
    <s v="LAVENO-MOMBELLO"/>
    <s v="F"/>
    <n v="28"/>
  </r>
  <r>
    <x v="0"/>
    <x v="11"/>
    <x v="11"/>
    <n v="12087"/>
    <s v="LAVENO-MOMBELLO"/>
    <s v="M"/>
    <n v="10"/>
  </r>
  <r>
    <x v="0"/>
    <x v="11"/>
    <x v="11"/>
    <n v="12088"/>
    <s v="LEGGIUNO"/>
    <s v="F"/>
    <n v="5"/>
  </r>
  <r>
    <x v="0"/>
    <x v="11"/>
    <x v="11"/>
    <n v="12088"/>
    <s v="LEGGIUNO"/>
    <s v="M"/>
    <n v="6"/>
  </r>
  <r>
    <x v="0"/>
    <x v="11"/>
    <x v="11"/>
    <n v="12089"/>
    <s v="LONATE CEPPINO"/>
    <s v="F"/>
    <n v="15"/>
  </r>
  <r>
    <x v="0"/>
    <x v="11"/>
    <x v="11"/>
    <n v="12089"/>
    <s v="LONATE CEPPINO"/>
    <s v="M"/>
    <n v="15"/>
  </r>
  <r>
    <x v="0"/>
    <x v="11"/>
    <x v="11"/>
    <n v="12090"/>
    <s v="LONATE POZZOLO"/>
    <s v="F"/>
    <n v="26"/>
  </r>
  <r>
    <x v="0"/>
    <x v="11"/>
    <x v="11"/>
    <n v="12090"/>
    <s v="LONATE POZZOLO"/>
    <s v="M"/>
    <n v="25"/>
  </r>
  <r>
    <x v="0"/>
    <x v="11"/>
    <x v="11"/>
    <n v="12091"/>
    <s v="LOZZA"/>
    <s v="F"/>
    <n v="7"/>
  </r>
  <r>
    <x v="0"/>
    <x v="11"/>
    <x v="11"/>
    <n v="12091"/>
    <s v="LOZZA"/>
    <s v="M"/>
    <n v="8"/>
  </r>
  <r>
    <x v="0"/>
    <x v="11"/>
    <x v="11"/>
    <n v="12092"/>
    <s v="LUINO"/>
    <s v="F"/>
    <n v="34"/>
  </r>
  <r>
    <x v="0"/>
    <x v="11"/>
    <x v="11"/>
    <n v="12092"/>
    <s v="LUINO"/>
    <s v="M"/>
    <n v="28"/>
  </r>
  <r>
    <x v="0"/>
    <x v="11"/>
    <x v="11"/>
    <n v="12093"/>
    <s v="LUVINATE"/>
    <s v="F"/>
    <n v="5"/>
  </r>
  <r>
    <x v="0"/>
    <x v="11"/>
    <x v="11"/>
    <n v="12093"/>
    <s v="LUVINATE"/>
    <s v="M"/>
    <n v="2"/>
  </r>
  <r>
    <x v="0"/>
    <x v="11"/>
    <x v="11"/>
    <n v="12094"/>
    <s v="MACCAGNO"/>
    <s v="M"/>
    <n v="1"/>
  </r>
  <r>
    <x v="0"/>
    <x v="11"/>
    <x v="11"/>
    <n v="12142"/>
    <s v="MACCAGNO CON PINO E VEDDASCA E BASTIDA"/>
    <s v="F"/>
    <n v="5"/>
  </r>
  <r>
    <x v="0"/>
    <x v="11"/>
    <x v="11"/>
    <n v="12142"/>
    <s v="MACCAGNO CON PINO E VEDDASCA E BASTIDA"/>
    <s v="M"/>
    <n v="7"/>
  </r>
  <r>
    <x v="0"/>
    <x v="11"/>
    <x v="11"/>
    <n v="12095"/>
    <s v="MALGESSO"/>
    <s v="F"/>
    <n v="6"/>
  </r>
  <r>
    <x v="0"/>
    <x v="11"/>
    <x v="11"/>
    <n v="12095"/>
    <s v="MALGESSO"/>
    <s v="M"/>
    <n v="2"/>
  </r>
  <r>
    <x v="0"/>
    <x v="11"/>
    <x v="11"/>
    <n v="12096"/>
    <s v="MALNATE"/>
    <s v="F"/>
    <n v="41"/>
  </r>
  <r>
    <x v="0"/>
    <x v="11"/>
    <x v="11"/>
    <n v="12096"/>
    <s v="MALNATE"/>
    <s v="M"/>
    <n v="34"/>
  </r>
  <r>
    <x v="0"/>
    <x v="11"/>
    <x v="11"/>
    <n v="12097"/>
    <s v="MARCHIROLO"/>
    <s v="F"/>
    <n v="5"/>
  </r>
  <r>
    <x v="0"/>
    <x v="11"/>
    <x v="11"/>
    <n v="12097"/>
    <s v="MARCHIROLO"/>
    <s v="M"/>
    <n v="7"/>
  </r>
  <r>
    <x v="0"/>
    <x v="11"/>
    <x v="11"/>
    <n v="12098"/>
    <s v="MARNATE"/>
    <s v="F"/>
    <n v="23"/>
  </r>
  <r>
    <x v="0"/>
    <x v="11"/>
    <x v="11"/>
    <n v="12098"/>
    <s v="MARNATE"/>
    <s v="M"/>
    <n v="10"/>
  </r>
  <r>
    <x v="0"/>
    <x v="11"/>
    <x v="11"/>
    <n v="12099"/>
    <s v="MARZIO"/>
    <s v="M"/>
    <n v="1"/>
  </r>
  <r>
    <x v="0"/>
    <x v="11"/>
    <x v="11"/>
    <n v="12100"/>
    <s v="MASCIAGO PRIMO"/>
    <s v="F"/>
    <n v="2"/>
  </r>
  <r>
    <x v="0"/>
    <x v="11"/>
    <x v="11"/>
    <n v="12101"/>
    <s v="MERCALLO"/>
    <s v="F"/>
    <n v="9"/>
  </r>
  <r>
    <x v="0"/>
    <x v="11"/>
    <x v="11"/>
    <n v="12101"/>
    <s v="MERCALLO"/>
    <s v="M"/>
    <n v="4"/>
  </r>
  <r>
    <x v="0"/>
    <x v="11"/>
    <x v="11"/>
    <n v="12102"/>
    <s v="MESENZANA"/>
    <s v="F"/>
    <n v="3"/>
  </r>
  <r>
    <x v="0"/>
    <x v="11"/>
    <x v="11"/>
    <n v="12102"/>
    <s v="MESENZANA"/>
    <s v="M"/>
    <n v="2"/>
  </r>
  <r>
    <x v="0"/>
    <x v="11"/>
    <x v="11"/>
    <n v="12103"/>
    <s v="MONTEGRINO VALTRAVAGLIA"/>
    <s v="F"/>
    <n v="4"/>
  </r>
  <r>
    <x v="0"/>
    <x v="11"/>
    <x v="11"/>
    <n v="12103"/>
    <s v="MONTEGRINO VALTRAVAGLIA"/>
    <s v="M"/>
    <n v="1"/>
  </r>
  <r>
    <x v="0"/>
    <x v="11"/>
    <x v="11"/>
    <n v="12104"/>
    <s v="MONVALLE"/>
    <s v="F"/>
    <n v="7"/>
  </r>
  <r>
    <x v="0"/>
    <x v="11"/>
    <x v="11"/>
    <n v="12104"/>
    <s v="MONVALLE"/>
    <s v="M"/>
    <n v="6"/>
  </r>
  <r>
    <x v="0"/>
    <x v="11"/>
    <x v="11"/>
    <n v="12105"/>
    <s v="MORAZZONE"/>
    <s v="F"/>
    <n v="19"/>
  </r>
  <r>
    <x v="0"/>
    <x v="11"/>
    <x v="11"/>
    <n v="12105"/>
    <s v="MORAZZONE"/>
    <s v="M"/>
    <n v="12"/>
  </r>
  <r>
    <x v="0"/>
    <x v="11"/>
    <x v="11"/>
    <n v="12106"/>
    <s v="MORNAGO"/>
    <s v="F"/>
    <n v="15"/>
  </r>
  <r>
    <x v="0"/>
    <x v="11"/>
    <x v="11"/>
    <n v="12106"/>
    <s v="MORNAGO"/>
    <s v="M"/>
    <n v="8"/>
  </r>
  <r>
    <x v="0"/>
    <x v="11"/>
    <x v="11"/>
    <n v="12107"/>
    <s v="OGGIONA CON SANTO STEFANO"/>
    <s v="F"/>
    <n v="15"/>
  </r>
  <r>
    <x v="0"/>
    <x v="11"/>
    <x v="11"/>
    <n v="12107"/>
    <s v="OGGIONA CON SANTO STEFANO"/>
    <s v="M"/>
    <n v="10"/>
  </r>
  <r>
    <x v="0"/>
    <x v="11"/>
    <x v="11"/>
    <n v="12108"/>
    <s v="OLGIATE OLONA"/>
    <s v="F"/>
    <n v="41"/>
  </r>
  <r>
    <x v="0"/>
    <x v="11"/>
    <x v="11"/>
    <n v="12108"/>
    <s v="OLGIATE OLONA"/>
    <s v="M"/>
    <n v="38"/>
  </r>
  <r>
    <x v="0"/>
    <x v="11"/>
    <x v="11"/>
    <n v="12109"/>
    <s v="ORIGGIO"/>
    <s v="F"/>
    <n v="16"/>
  </r>
  <r>
    <x v="0"/>
    <x v="11"/>
    <x v="11"/>
    <n v="12109"/>
    <s v="ORIGGIO"/>
    <s v="M"/>
    <n v="10"/>
  </r>
  <r>
    <x v="0"/>
    <x v="11"/>
    <x v="11"/>
    <n v="12110"/>
    <s v="ORINO"/>
    <s v="F"/>
    <n v="2"/>
  </r>
  <r>
    <x v="0"/>
    <x v="11"/>
    <x v="11"/>
    <n v="12111"/>
    <s v="OSMATE"/>
    <s v="F"/>
    <n v="1"/>
  </r>
  <r>
    <x v="0"/>
    <x v="11"/>
    <x v="11"/>
    <n v="12111"/>
    <s v="OSMATE"/>
    <s v="M"/>
    <n v="1"/>
  </r>
  <r>
    <x v="0"/>
    <x v="11"/>
    <x v="11"/>
    <n v="12113"/>
    <s v="PORTO CERESIO"/>
    <s v="F"/>
    <n v="11"/>
  </r>
  <r>
    <x v="0"/>
    <x v="11"/>
    <x v="11"/>
    <n v="12113"/>
    <s v="PORTO CERESIO"/>
    <s v="M"/>
    <n v="1"/>
  </r>
  <r>
    <x v="0"/>
    <x v="11"/>
    <x v="11"/>
    <n v="12114"/>
    <s v="PORTO VALTRAVAGLIA"/>
    <s v="F"/>
    <n v="7"/>
  </r>
  <r>
    <x v="0"/>
    <x v="11"/>
    <x v="11"/>
    <n v="12114"/>
    <s v="PORTO VALTRAVAGLIA"/>
    <s v="M"/>
    <n v="6"/>
  </r>
  <r>
    <x v="0"/>
    <x v="11"/>
    <x v="11"/>
    <n v="12115"/>
    <s v="RANCIO VALCUVIA"/>
    <s v="F"/>
    <n v="2"/>
  </r>
  <r>
    <x v="0"/>
    <x v="11"/>
    <x v="11"/>
    <n v="12116"/>
    <s v="RANCO"/>
    <s v="F"/>
    <n v="1"/>
  </r>
  <r>
    <x v="0"/>
    <x v="11"/>
    <x v="11"/>
    <n v="12116"/>
    <s v="RANCO"/>
    <s v="M"/>
    <n v="4"/>
  </r>
  <r>
    <x v="0"/>
    <x v="11"/>
    <x v="11"/>
    <n v="12117"/>
    <s v="SALTRIO"/>
    <s v="F"/>
    <n v="16"/>
  </r>
  <r>
    <x v="0"/>
    <x v="11"/>
    <x v="11"/>
    <n v="12117"/>
    <s v="SALTRIO"/>
    <s v="M"/>
    <n v="2"/>
  </r>
  <r>
    <x v="0"/>
    <x v="11"/>
    <x v="11"/>
    <n v="12118"/>
    <s v="SAMARATE"/>
    <s v="F"/>
    <n v="50"/>
  </r>
  <r>
    <x v="0"/>
    <x v="11"/>
    <x v="11"/>
    <n v="12118"/>
    <s v="SAMARATE"/>
    <s v="M"/>
    <n v="31"/>
  </r>
  <r>
    <x v="0"/>
    <x v="11"/>
    <x v="11"/>
    <n v="12141"/>
    <s v="SANGIANO"/>
    <s v="F"/>
    <n v="1"/>
  </r>
  <r>
    <x v="0"/>
    <x v="11"/>
    <x v="11"/>
    <n v="12141"/>
    <s v="SANGIANO"/>
    <s v="M"/>
    <n v="6"/>
  </r>
  <r>
    <x v="0"/>
    <x v="11"/>
    <x v="11"/>
    <n v="12119"/>
    <s v="SARONNO"/>
    <s v="F"/>
    <n v="146"/>
  </r>
  <r>
    <x v="0"/>
    <x v="11"/>
    <x v="11"/>
    <n v="12119"/>
    <s v="SARONNO"/>
    <s v="M"/>
    <n v="101"/>
  </r>
  <r>
    <x v="0"/>
    <x v="11"/>
    <x v="11"/>
    <n v="12120"/>
    <s v="SESTO CALENDE"/>
    <s v="F"/>
    <n v="35"/>
  </r>
  <r>
    <x v="0"/>
    <x v="11"/>
    <x v="11"/>
    <n v="12120"/>
    <s v="SESTO CALENDE"/>
    <s v="M"/>
    <n v="27"/>
  </r>
  <r>
    <x v="0"/>
    <x v="11"/>
    <x v="11"/>
    <n v="12121"/>
    <s v="SOLBIATE ARNO"/>
    <s v="F"/>
    <n v="10"/>
  </r>
  <r>
    <x v="0"/>
    <x v="11"/>
    <x v="11"/>
    <n v="12121"/>
    <s v="SOLBIATE ARNO"/>
    <s v="M"/>
    <n v="8"/>
  </r>
  <r>
    <x v="0"/>
    <x v="11"/>
    <x v="11"/>
    <n v="12122"/>
    <s v="SOLBIATE OLONA"/>
    <s v="F"/>
    <n v="17"/>
  </r>
  <r>
    <x v="0"/>
    <x v="11"/>
    <x v="11"/>
    <n v="12122"/>
    <s v="SOLBIATE OLONA"/>
    <s v="M"/>
    <n v="17"/>
  </r>
  <r>
    <x v="0"/>
    <x v="11"/>
    <x v="11"/>
    <n v="12123"/>
    <s v="SOMMA LOMBARDO"/>
    <s v="F"/>
    <n v="41"/>
  </r>
  <r>
    <x v="0"/>
    <x v="11"/>
    <x v="11"/>
    <n v="12123"/>
    <s v="SOMMA LOMBARDO"/>
    <s v="M"/>
    <n v="40"/>
  </r>
  <r>
    <x v="0"/>
    <x v="11"/>
    <x v="11"/>
    <n v="12124"/>
    <s v="SUMIRAGO"/>
    <s v="F"/>
    <n v="18"/>
  </r>
  <r>
    <x v="0"/>
    <x v="11"/>
    <x v="11"/>
    <n v="12124"/>
    <s v="SUMIRAGO"/>
    <s v="M"/>
    <n v="12"/>
  </r>
  <r>
    <x v="0"/>
    <x v="11"/>
    <x v="11"/>
    <n v="12125"/>
    <s v="TAINO"/>
    <s v="F"/>
    <n v="10"/>
  </r>
  <r>
    <x v="0"/>
    <x v="11"/>
    <x v="11"/>
    <n v="12125"/>
    <s v="TAINO"/>
    <s v="M"/>
    <n v="8"/>
  </r>
  <r>
    <x v="0"/>
    <x v="11"/>
    <x v="11"/>
    <n v="12126"/>
    <s v="TERNATE"/>
    <s v="F"/>
    <n v="7"/>
  </r>
  <r>
    <x v="0"/>
    <x v="11"/>
    <x v="11"/>
    <n v="12126"/>
    <s v="TERNATE"/>
    <s v="M"/>
    <n v="8"/>
  </r>
  <r>
    <x v="0"/>
    <x v="11"/>
    <x v="11"/>
    <n v="12127"/>
    <s v="TRADATE"/>
    <s v="F"/>
    <n v="69"/>
  </r>
  <r>
    <x v="0"/>
    <x v="11"/>
    <x v="11"/>
    <n v="12127"/>
    <s v="TRADATE"/>
    <s v="M"/>
    <n v="52"/>
  </r>
  <r>
    <x v="0"/>
    <x v="11"/>
    <x v="11"/>
    <n v="12128"/>
    <s v="TRAVEDONA-MONATE"/>
    <s v="F"/>
    <n v="9"/>
  </r>
  <r>
    <x v="0"/>
    <x v="11"/>
    <x v="11"/>
    <n v="12128"/>
    <s v="TRAVEDONA-MONATE"/>
    <s v="M"/>
    <n v="13"/>
  </r>
  <r>
    <x v="0"/>
    <x v="11"/>
    <x v="11"/>
    <n v="12130"/>
    <s v="UBOLDO"/>
    <s v="F"/>
    <n v="25"/>
  </r>
  <r>
    <x v="0"/>
    <x v="11"/>
    <x v="11"/>
    <n v="12130"/>
    <s v="UBOLDO"/>
    <s v="M"/>
    <n v="17"/>
  </r>
  <r>
    <x v="0"/>
    <x v="11"/>
    <x v="11"/>
    <n v="12131"/>
    <s v="VALGANNA"/>
    <s v="F"/>
    <n v="3"/>
  </r>
  <r>
    <x v="0"/>
    <x v="11"/>
    <x v="11"/>
    <n v="12131"/>
    <s v="VALGANNA"/>
    <s v="M"/>
    <n v="2"/>
  </r>
  <r>
    <x v="0"/>
    <x v="11"/>
    <x v="11"/>
    <n v="12132"/>
    <s v="VARANO BORGHI"/>
    <s v="F"/>
    <n v="4"/>
  </r>
  <r>
    <x v="0"/>
    <x v="11"/>
    <x v="11"/>
    <n v="12132"/>
    <s v="VARANO BORGHI"/>
    <s v="M"/>
    <n v="3"/>
  </r>
  <r>
    <x v="0"/>
    <x v="11"/>
    <x v="11"/>
    <n v="12133"/>
    <s v="VARESE"/>
    <s v="F"/>
    <n v="290"/>
  </r>
  <r>
    <x v="0"/>
    <x v="11"/>
    <x v="11"/>
    <n v="12133"/>
    <s v="VARESE"/>
    <s v="M"/>
    <n v="258"/>
  </r>
  <r>
    <x v="0"/>
    <x v="11"/>
    <x v="11"/>
    <n v="12134"/>
    <s v="VEDANO OLONA"/>
    <s v="F"/>
    <n v="29"/>
  </r>
  <r>
    <x v="0"/>
    <x v="11"/>
    <x v="11"/>
    <n v="12134"/>
    <s v="VEDANO OLONA"/>
    <s v="M"/>
    <n v="15"/>
  </r>
  <r>
    <x v="0"/>
    <x v="11"/>
    <x v="11"/>
    <n v="12136"/>
    <s v="VENEGONO INFERIORE"/>
    <s v="F"/>
    <n v="16"/>
  </r>
  <r>
    <x v="0"/>
    <x v="11"/>
    <x v="11"/>
    <n v="12136"/>
    <s v="VENEGONO INFERIORE"/>
    <s v="M"/>
    <n v="12"/>
  </r>
  <r>
    <x v="0"/>
    <x v="11"/>
    <x v="11"/>
    <n v="12137"/>
    <s v="VENEGONO SUPERIORE"/>
    <s v="F"/>
    <n v="23"/>
  </r>
  <r>
    <x v="0"/>
    <x v="11"/>
    <x v="11"/>
    <n v="12137"/>
    <s v="VENEGONO SUPERIORE"/>
    <s v="M"/>
    <n v="13"/>
  </r>
  <r>
    <x v="0"/>
    <x v="11"/>
    <x v="11"/>
    <n v="12138"/>
    <s v="VERGIATE"/>
    <s v="F"/>
    <n v="15"/>
  </r>
  <r>
    <x v="0"/>
    <x v="11"/>
    <x v="11"/>
    <n v="12138"/>
    <s v="VERGIATE"/>
    <s v="M"/>
    <n v="4"/>
  </r>
  <r>
    <x v="0"/>
    <x v="11"/>
    <x v="11"/>
    <n v="12139"/>
    <s v="VIGGIU'"/>
    <s v="F"/>
    <n v="11"/>
  </r>
  <r>
    <x v="0"/>
    <x v="11"/>
    <x v="11"/>
    <n v="12139"/>
    <s v="VIGGIU'"/>
    <s v="M"/>
    <n v="7"/>
  </r>
  <r>
    <x v="0"/>
    <x v="11"/>
    <x v="11"/>
    <n v="12140"/>
    <s v="VIZZOLA TICINO"/>
    <s v="F"/>
    <n v="2"/>
  </r>
  <r>
    <x v="0"/>
    <x v="12"/>
    <x v="12"/>
    <n v="13003"/>
    <s v="ALBAVILLA"/>
    <s v="F"/>
    <n v="28"/>
  </r>
  <r>
    <x v="0"/>
    <x v="12"/>
    <x v="12"/>
    <n v="13003"/>
    <s v="ALBAVILLA"/>
    <s v="M"/>
    <n v="16"/>
  </r>
  <r>
    <x v="0"/>
    <x v="12"/>
    <x v="12"/>
    <n v="13004"/>
    <s v="ALBESE CON CASSANO"/>
    <s v="F"/>
    <n v="8"/>
  </r>
  <r>
    <x v="0"/>
    <x v="12"/>
    <x v="12"/>
    <n v="13004"/>
    <s v="ALBESE CON CASSANO"/>
    <s v="M"/>
    <n v="7"/>
  </r>
  <r>
    <x v="0"/>
    <x v="12"/>
    <x v="12"/>
    <n v="13005"/>
    <s v="ALBIOLO"/>
    <s v="F"/>
    <n v="10"/>
  </r>
  <r>
    <x v="0"/>
    <x v="12"/>
    <x v="12"/>
    <n v="13005"/>
    <s v="ALBIOLO"/>
    <s v="M"/>
    <n v="4"/>
  </r>
  <r>
    <x v="0"/>
    <x v="12"/>
    <x v="12"/>
    <n v="13006"/>
    <s v="ALSERIO"/>
    <s v="F"/>
    <n v="5"/>
  </r>
  <r>
    <x v="0"/>
    <x v="12"/>
    <x v="12"/>
    <n v="13006"/>
    <s v="ALSERIO"/>
    <s v="M"/>
    <n v="2"/>
  </r>
  <r>
    <x v="0"/>
    <x v="12"/>
    <x v="12"/>
    <n v="13007"/>
    <s v="ALZATE BRIANZA"/>
    <s v="F"/>
    <n v="22"/>
  </r>
  <r>
    <x v="0"/>
    <x v="12"/>
    <x v="12"/>
    <n v="13007"/>
    <s v="ALZATE BRIANZA"/>
    <s v="M"/>
    <n v="11"/>
  </r>
  <r>
    <x v="0"/>
    <x v="12"/>
    <x v="12"/>
    <n v="13009"/>
    <s v="ANZANO DEL PARCO"/>
    <s v="F"/>
    <n v="13"/>
  </r>
  <r>
    <x v="0"/>
    <x v="12"/>
    <x v="12"/>
    <n v="13009"/>
    <s v="ANZANO DEL PARCO"/>
    <s v="M"/>
    <n v="4"/>
  </r>
  <r>
    <x v="0"/>
    <x v="12"/>
    <x v="12"/>
    <n v="13010"/>
    <s v="APPIANO GENTILE"/>
    <s v="F"/>
    <n v="20"/>
  </r>
  <r>
    <x v="0"/>
    <x v="12"/>
    <x v="12"/>
    <n v="13010"/>
    <s v="APPIANO GENTILE"/>
    <s v="M"/>
    <n v="20"/>
  </r>
  <r>
    <x v="0"/>
    <x v="12"/>
    <x v="12"/>
    <n v="13011"/>
    <s v="ARGEGNO"/>
    <s v="F"/>
    <n v="2"/>
  </r>
  <r>
    <x v="0"/>
    <x v="12"/>
    <x v="12"/>
    <n v="13012"/>
    <s v="AROSIO"/>
    <s v="F"/>
    <n v="15"/>
  </r>
  <r>
    <x v="0"/>
    <x v="12"/>
    <x v="12"/>
    <n v="13012"/>
    <s v="AROSIO"/>
    <s v="M"/>
    <n v="9"/>
  </r>
  <r>
    <x v="0"/>
    <x v="12"/>
    <x v="12"/>
    <n v="13013"/>
    <s v="ASSO"/>
    <s v="F"/>
    <n v="11"/>
  </r>
  <r>
    <x v="0"/>
    <x v="12"/>
    <x v="12"/>
    <n v="13013"/>
    <s v="ASSO"/>
    <s v="M"/>
    <n v="7"/>
  </r>
  <r>
    <x v="0"/>
    <x v="12"/>
    <x v="12"/>
    <n v="13019"/>
    <s v="BELLAGIO"/>
    <s v="F"/>
    <n v="1"/>
  </r>
  <r>
    <x v="0"/>
    <x v="12"/>
    <x v="12"/>
    <n v="13019"/>
    <s v="BELLAGIO"/>
    <s v="M"/>
    <n v="2"/>
  </r>
  <r>
    <x v="0"/>
    <x v="12"/>
    <x v="12"/>
    <n v="13250"/>
    <s v="BELLAGIO"/>
    <s v="F"/>
    <n v="10"/>
  </r>
  <r>
    <x v="0"/>
    <x v="12"/>
    <x v="12"/>
    <n v="13250"/>
    <s v="BELLAGIO"/>
    <s v="M"/>
    <n v="3"/>
  </r>
  <r>
    <x v="0"/>
    <x v="12"/>
    <x v="12"/>
    <n v="13021"/>
    <s v="BENE LARIO"/>
    <s v="F"/>
    <n v="1"/>
  </r>
  <r>
    <x v="0"/>
    <x v="12"/>
    <x v="12"/>
    <n v="13022"/>
    <s v="BEREGAZZO CON FIGLIARO"/>
    <s v="F"/>
    <n v="5"/>
  </r>
  <r>
    <x v="0"/>
    <x v="12"/>
    <x v="12"/>
    <n v="13022"/>
    <s v="BEREGAZZO CON FIGLIARO"/>
    <s v="M"/>
    <n v="1"/>
  </r>
  <r>
    <x v="0"/>
    <x v="12"/>
    <x v="12"/>
    <n v="13023"/>
    <s v="BINAGO"/>
    <s v="F"/>
    <n v="17"/>
  </r>
  <r>
    <x v="0"/>
    <x v="12"/>
    <x v="12"/>
    <n v="13023"/>
    <s v="BINAGO"/>
    <s v="M"/>
    <n v="11"/>
  </r>
  <r>
    <x v="0"/>
    <x v="12"/>
    <x v="12"/>
    <n v="13024"/>
    <s v="BIZZARONE"/>
    <s v="F"/>
    <n v="3"/>
  </r>
  <r>
    <x v="0"/>
    <x v="12"/>
    <x v="12"/>
    <n v="13024"/>
    <s v="BIZZARONE"/>
    <s v="M"/>
    <n v="3"/>
  </r>
  <r>
    <x v="0"/>
    <x v="12"/>
    <x v="12"/>
    <n v="13026"/>
    <s v="BLEVIO"/>
    <s v="F"/>
    <n v="3"/>
  </r>
  <r>
    <x v="0"/>
    <x v="12"/>
    <x v="12"/>
    <n v="13026"/>
    <s v="BLEVIO"/>
    <s v="M"/>
    <n v="3"/>
  </r>
  <r>
    <x v="0"/>
    <x v="12"/>
    <x v="12"/>
    <n v="13028"/>
    <s v="BREGNANO"/>
    <s v="F"/>
    <n v="17"/>
  </r>
  <r>
    <x v="0"/>
    <x v="12"/>
    <x v="12"/>
    <n v="13028"/>
    <s v="BREGNANO"/>
    <s v="M"/>
    <n v="19"/>
  </r>
  <r>
    <x v="0"/>
    <x v="12"/>
    <x v="12"/>
    <n v="13029"/>
    <s v="BRENNA"/>
    <s v="F"/>
    <n v="9"/>
  </r>
  <r>
    <x v="0"/>
    <x v="12"/>
    <x v="12"/>
    <n v="13029"/>
    <s v="BRENNA"/>
    <s v="M"/>
    <n v="6"/>
  </r>
  <r>
    <x v="0"/>
    <x v="12"/>
    <x v="12"/>
    <n v="13030"/>
    <s v="BRIENNO"/>
    <s v="M"/>
    <n v="1"/>
  </r>
  <r>
    <x v="0"/>
    <x v="12"/>
    <x v="12"/>
    <n v="13032"/>
    <s v="BRUNATE"/>
    <s v="F"/>
    <n v="5"/>
  </r>
  <r>
    <x v="0"/>
    <x v="12"/>
    <x v="12"/>
    <n v="13032"/>
    <s v="BRUNATE"/>
    <s v="M"/>
    <n v="6"/>
  </r>
  <r>
    <x v="0"/>
    <x v="12"/>
    <x v="12"/>
    <n v="13034"/>
    <s v="BULGAROGRASSO"/>
    <s v="F"/>
    <n v="13"/>
  </r>
  <r>
    <x v="0"/>
    <x v="12"/>
    <x v="12"/>
    <n v="13034"/>
    <s v="BULGAROGRASSO"/>
    <s v="M"/>
    <n v="5"/>
  </r>
  <r>
    <x v="0"/>
    <x v="12"/>
    <x v="12"/>
    <n v="13035"/>
    <s v="CABIATE"/>
    <s v="F"/>
    <n v="28"/>
  </r>
  <r>
    <x v="0"/>
    <x v="12"/>
    <x v="12"/>
    <n v="13035"/>
    <s v="CABIATE"/>
    <s v="M"/>
    <n v="17"/>
  </r>
  <r>
    <x v="0"/>
    <x v="12"/>
    <x v="12"/>
    <n v="13036"/>
    <s v="CADORAGO"/>
    <s v="F"/>
    <n v="29"/>
  </r>
  <r>
    <x v="0"/>
    <x v="12"/>
    <x v="12"/>
    <n v="13036"/>
    <s v="CADORAGO"/>
    <s v="M"/>
    <n v="10"/>
  </r>
  <r>
    <x v="0"/>
    <x v="12"/>
    <x v="12"/>
    <n v="13037"/>
    <s v="CAGLIO"/>
    <s v="F"/>
    <n v="1"/>
  </r>
  <r>
    <x v="0"/>
    <x v="12"/>
    <x v="12"/>
    <n v="13038"/>
    <s v="CAGNO"/>
    <s v="F"/>
    <n v="3"/>
  </r>
  <r>
    <x v="0"/>
    <x v="12"/>
    <x v="12"/>
    <n v="13040"/>
    <s v="CAMPIONE D'ITALIA"/>
    <s v="F"/>
    <n v="4"/>
  </r>
  <r>
    <x v="0"/>
    <x v="12"/>
    <x v="12"/>
    <n v="13040"/>
    <s v="CAMPIONE D'ITALIA"/>
    <s v="M"/>
    <n v="3"/>
  </r>
  <r>
    <x v="0"/>
    <x v="12"/>
    <x v="12"/>
    <n v="13041"/>
    <s v="CANTU'"/>
    <s v="F"/>
    <n v="129"/>
  </r>
  <r>
    <x v="0"/>
    <x v="12"/>
    <x v="12"/>
    <n v="13041"/>
    <s v="CANTU'"/>
    <s v="M"/>
    <n v="90"/>
  </r>
  <r>
    <x v="0"/>
    <x v="12"/>
    <x v="12"/>
    <n v="13042"/>
    <s v="CANZO"/>
    <s v="F"/>
    <n v="17"/>
  </r>
  <r>
    <x v="0"/>
    <x v="12"/>
    <x v="12"/>
    <n v="13042"/>
    <s v="CANZO"/>
    <s v="M"/>
    <n v="12"/>
  </r>
  <r>
    <x v="0"/>
    <x v="12"/>
    <x v="12"/>
    <n v="13043"/>
    <s v="CAPIAGO INTIMIANO"/>
    <s v="F"/>
    <n v="15"/>
  </r>
  <r>
    <x v="0"/>
    <x v="12"/>
    <x v="12"/>
    <n v="13043"/>
    <s v="CAPIAGO INTIMIANO"/>
    <s v="M"/>
    <n v="17"/>
  </r>
  <r>
    <x v="0"/>
    <x v="12"/>
    <x v="12"/>
    <n v="13044"/>
    <s v="CARATE URIO"/>
    <s v="F"/>
    <n v="4"/>
  </r>
  <r>
    <x v="0"/>
    <x v="12"/>
    <x v="12"/>
    <n v="13044"/>
    <s v="CARATE URIO"/>
    <s v="M"/>
    <n v="1"/>
  </r>
  <r>
    <x v="0"/>
    <x v="12"/>
    <x v="12"/>
    <n v="13045"/>
    <s v="CARBONATE"/>
    <s v="F"/>
    <n v="4"/>
  </r>
  <r>
    <x v="0"/>
    <x v="12"/>
    <x v="12"/>
    <n v="13045"/>
    <s v="CARBONATE"/>
    <s v="M"/>
    <n v="13"/>
  </r>
  <r>
    <x v="0"/>
    <x v="12"/>
    <x v="12"/>
    <n v="13046"/>
    <s v="CARIMATE"/>
    <s v="F"/>
    <n v="21"/>
  </r>
  <r>
    <x v="0"/>
    <x v="12"/>
    <x v="12"/>
    <n v="13046"/>
    <s v="CARIMATE"/>
    <s v="M"/>
    <n v="11"/>
  </r>
  <r>
    <x v="0"/>
    <x v="12"/>
    <x v="12"/>
    <n v="13047"/>
    <s v="CARLAZZO"/>
    <s v="F"/>
    <n v="8"/>
  </r>
  <r>
    <x v="0"/>
    <x v="12"/>
    <x v="12"/>
    <n v="13047"/>
    <s v="CARLAZZO"/>
    <s v="M"/>
    <n v="3"/>
  </r>
  <r>
    <x v="0"/>
    <x v="12"/>
    <x v="12"/>
    <n v="13048"/>
    <s v="CARUGO"/>
    <s v="F"/>
    <n v="31"/>
  </r>
  <r>
    <x v="0"/>
    <x v="12"/>
    <x v="12"/>
    <n v="13048"/>
    <s v="CARUGO"/>
    <s v="M"/>
    <n v="20"/>
  </r>
  <r>
    <x v="0"/>
    <x v="12"/>
    <x v="12"/>
    <n v="13052"/>
    <s v="CASLINO D'ERBA"/>
    <s v="F"/>
    <n v="3"/>
  </r>
  <r>
    <x v="0"/>
    <x v="12"/>
    <x v="12"/>
    <n v="13053"/>
    <s v="CASNATE CON BERNATE"/>
    <s v="F"/>
    <n v="27"/>
  </r>
  <r>
    <x v="0"/>
    <x v="12"/>
    <x v="12"/>
    <n v="13053"/>
    <s v="CASNATE CON BERNATE"/>
    <s v="M"/>
    <n v="16"/>
  </r>
  <r>
    <x v="0"/>
    <x v="12"/>
    <x v="12"/>
    <n v="13055"/>
    <s v="CASSINA RIZZARDI"/>
    <s v="F"/>
    <n v="14"/>
  </r>
  <r>
    <x v="0"/>
    <x v="12"/>
    <x v="12"/>
    <n v="13055"/>
    <s v="CASSINA RIZZARDI"/>
    <s v="M"/>
    <n v="4"/>
  </r>
  <r>
    <x v="0"/>
    <x v="12"/>
    <x v="12"/>
    <n v="13058"/>
    <s v="CASTELMARTE"/>
    <s v="F"/>
    <n v="6"/>
  </r>
  <r>
    <x v="0"/>
    <x v="12"/>
    <x v="12"/>
    <n v="13058"/>
    <s v="CASTELMARTE"/>
    <s v="M"/>
    <n v="3"/>
  </r>
  <r>
    <x v="0"/>
    <x v="12"/>
    <x v="12"/>
    <n v="13059"/>
    <s v="CASTELNUOVO BOZZENTE"/>
    <s v="F"/>
    <n v="2"/>
  </r>
  <r>
    <x v="0"/>
    <x v="12"/>
    <x v="12"/>
    <n v="13061"/>
    <s v="CAVALLASCA"/>
    <s v="F"/>
    <n v="1"/>
  </r>
  <r>
    <x v="0"/>
    <x v="12"/>
    <x v="12"/>
    <n v="13063"/>
    <s v="CERANO D'INTELVI"/>
    <s v="F"/>
    <n v="2"/>
  </r>
  <r>
    <x v="0"/>
    <x v="12"/>
    <x v="12"/>
    <n v="13064"/>
    <s v="CERMENATE"/>
    <s v="F"/>
    <n v="39"/>
  </r>
  <r>
    <x v="0"/>
    <x v="12"/>
    <x v="12"/>
    <n v="13064"/>
    <s v="CERMENATE"/>
    <s v="M"/>
    <n v="29"/>
  </r>
  <r>
    <x v="0"/>
    <x v="12"/>
    <x v="12"/>
    <n v="13065"/>
    <s v="CERNOBBIO"/>
    <s v="F"/>
    <n v="17"/>
  </r>
  <r>
    <x v="0"/>
    <x v="12"/>
    <x v="12"/>
    <n v="13065"/>
    <s v="CERNOBBIO"/>
    <s v="M"/>
    <n v="11"/>
  </r>
  <r>
    <x v="0"/>
    <x v="12"/>
    <x v="12"/>
    <n v="13068"/>
    <s v="CIRIMIDO"/>
    <s v="F"/>
    <n v="6"/>
  </r>
  <r>
    <x v="0"/>
    <x v="12"/>
    <x v="12"/>
    <n v="13068"/>
    <s v="CIRIMIDO"/>
    <s v="M"/>
    <n v="3"/>
  </r>
  <r>
    <x v="0"/>
    <x v="12"/>
    <x v="12"/>
    <n v="13071"/>
    <s v="CLAINO CON OSTENO"/>
    <s v="F"/>
    <n v="1"/>
  </r>
  <r>
    <x v="0"/>
    <x v="12"/>
    <x v="12"/>
    <n v="13074"/>
    <s v="COLONNO"/>
    <s v="F"/>
    <n v="1"/>
  </r>
  <r>
    <x v="0"/>
    <x v="12"/>
    <x v="12"/>
    <n v="13251"/>
    <s v="COLVERDE"/>
    <s v="F"/>
    <n v="17"/>
  </r>
  <r>
    <x v="0"/>
    <x v="12"/>
    <x v="12"/>
    <n v="13251"/>
    <s v="COLVERDE"/>
    <s v="M"/>
    <n v="17"/>
  </r>
  <r>
    <x v="0"/>
    <x v="12"/>
    <x v="12"/>
    <n v="13075"/>
    <s v="COMO"/>
    <s v="F"/>
    <n v="272"/>
  </r>
  <r>
    <x v="0"/>
    <x v="12"/>
    <x v="12"/>
    <n v="13075"/>
    <s v="COMO"/>
    <s v="M"/>
    <n v="231"/>
  </r>
  <r>
    <x v="0"/>
    <x v="12"/>
    <x v="12"/>
    <n v="13083"/>
    <s v="CREMIA"/>
    <s v="F"/>
    <n v="2"/>
  </r>
  <r>
    <x v="0"/>
    <x v="12"/>
    <x v="12"/>
    <n v="13084"/>
    <s v="CUCCIAGO"/>
    <s v="F"/>
    <n v="9"/>
  </r>
  <r>
    <x v="0"/>
    <x v="12"/>
    <x v="12"/>
    <n v="13084"/>
    <s v="CUCCIAGO"/>
    <s v="M"/>
    <n v="8"/>
  </r>
  <r>
    <x v="0"/>
    <x v="12"/>
    <x v="12"/>
    <n v="13085"/>
    <s v="CUSINO"/>
    <s v="F"/>
    <n v="1"/>
  </r>
  <r>
    <x v="0"/>
    <x v="12"/>
    <x v="12"/>
    <n v="13087"/>
    <s v="DIZZASCO"/>
    <s v="F"/>
    <n v="4"/>
  </r>
  <r>
    <x v="0"/>
    <x v="12"/>
    <x v="12"/>
    <n v="13087"/>
    <s v="DIZZASCO"/>
    <s v="M"/>
    <n v="1"/>
  </r>
  <r>
    <x v="0"/>
    <x v="12"/>
    <x v="12"/>
    <n v="13089"/>
    <s v="DOMASO"/>
    <s v="F"/>
    <n v="3"/>
  </r>
  <r>
    <x v="0"/>
    <x v="12"/>
    <x v="12"/>
    <n v="13089"/>
    <s v="DOMASO"/>
    <s v="M"/>
    <n v="3"/>
  </r>
  <r>
    <x v="0"/>
    <x v="12"/>
    <x v="12"/>
    <n v="13090"/>
    <s v="DONGO"/>
    <s v="F"/>
    <n v="12"/>
  </r>
  <r>
    <x v="0"/>
    <x v="12"/>
    <x v="12"/>
    <n v="13090"/>
    <s v="DONGO"/>
    <s v="M"/>
    <n v="9"/>
  </r>
  <r>
    <x v="0"/>
    <x v="12"/>
    <x v="12"/>
    <n v="13093"/>
    <s v="DREZZO"/>
    <s v="F"/>
    <n v="1"/>
  </r>
  <r>
    <x v="0"/>
    <x v="12"/>
    <x v="12"/>
    <n v="13095"/>
    <s v="ERBA"/>
    <s v="F"/>
    <n v="64"/>
  </r>
  <r>
    <x v="0"/>
    <x v="12"/>
    <x v="12"/>
    <n v="13095"/>
    <s v="ERBA"/>
    <s v="M"/>
    <n v="36"/>
  </r>
  <r>
    <x v="0"/>
    <x v="12"/>
    <x v="12"/>
    <n v="13097"/>
    <s v="EUPILIO"/>
    <s v="F"/>
    <n v="9"/>
  </r>
  <r>
    <x v="0"/>
    <x v="12"/>
    <x v="12"/>
    <n v="13097"/>
    <s v="EUPILIO"/>
    <s v="M"/>
    <n v="9"/>
  </r>
  <r>
    <x v="0"/>
    <x v="12"/>
    <x v="12"/>
    <n v="13098"/>
    <s v="FAGGETO LARIO"/>
    <s v="F"/>
    <n v="4"/>
  </r>
  <r>
    <x v="0"/>
    <x v="12"/>
    <x v="12"/>
    <n v="13098"/>
    <s v="FAGGETO LARIO"/>
    <s v="M"/>
    <n v="3"/>
  </r>
  <r>
    <x v="0"/>
    <x v="12"/>
    <x v="12"/>
    <n v="13099"/>
    <s v="FALOPPIO"/>
    <s v="F"/>
    <n v="12"/>
  </r>
  <r>
    <x v="0"/>
    <x v="12"/>
    <x v="12"/>
    <n v="13099"/>
    <s v="FALOPPIO"/>
    <s v="M"/>
    <n v="7"/>
  </r>
  <r>
    <x v="0"/>
    <x v="12"/>
    <x v="12"/>
    <n v="13100"/>
    <s v="FENEGRO'"/>
    <s v="F"/>
    <n v="9"/>
  </r>
  <r>
    <x v="0"/>
    <x v="12"/>
    <x v="12"/>
    <n v="13100"/>
    <s v="FENEGRO'"/>
    <s v="M"/>
    <n v="8"/>
  </r>
  <r>
    <x v="0"/>
    <x v="12"/>
    <x v="12"/>
    <n v="13101"/>
    <s v="FIGINO SERENZA"/>
    <s v="F"/>
    <n v="18"/>
  </r>
  <r>
    <x v="0"/>
    <x v="12"/>
    <x v="12"/>
    <n v="13101"/>
    <s v="FIGINO SERENZA"/>
    <s v="M"/>
    <n v="10"/>
  </r>
  <r>
    <x v="0"/>
    <x v="12"/>
    <x v="12"/>
    <n v="13102"/>
    <s v="FINO MORNASCO"/>
    <s v="F"/>
    <n v="22"/>
  </r>
  <r>
    <x v="0"/>
    <x v="12"/>
    <x v="12"/>
    <n v="13102"/>
    <s v="FINO MORNASCO"/>
    <s v="M"/>
    <n v="28"/>
  </r>
  <r>
    <x v="0"/>
    <x v="12"/>
    <x v="12"/>
    <n v="13107"/>
    <s v="GERA LARIO"/>
    <s v="F"/>
    <n v="2"/>
  </r>
  <r>
    <x v="0"/>
    <x v="12"/>
    <x v="12"/>
    <n v="13107"/>
    <s v="GERA LARIO"/>
    <s v="M"/>
    <n v="2"/>
  </r>
  <r>
    <x v="0"/>
    <x v="12"/>
    <x v="12"/>
    <n v="13109"/>
    <s v="GIRONICO"/>
    <s v="F"/>
    <n v="1"/>
  </r>
  <r>
    <x v="0"/>
    <x v="12"/>
    <x v="12"/>
    <n v="13110"/>
    <s v="GRANDATE"/>
    <s v="F"/>
    <n v="11"/>
  </r>
  <r>
    <x v="0"/>
    <x v="12"/>
    <x v="12"/>
    <n v="13110"/>
    <s v="GRANDATE"/>
    <s v="M"/>
    <n v="9"/>
  </r>
  <r>
    <x v="0"/>
    <x v="12"/>
    <x v="12"/>
    <n v="13111"/>
    <s v="GRANDOLA ED UNITI"/>
    <s v="F"/>
    <n v="2"/>
  </r>
  <r>
    <x v="0"/>
    <x v="12"/>
    <x v="12"/>
    <n v="13111"/>
    <s v="GRANDOLA ED UNITI"/>
    <s v="M"/>
    <n v="1"/>
  </r>
  <r>
    <x v="0"/>
    <x v="12"/>
    <x v="12"/>
    <n v="13249"/>
    <s v="GRAVEDONA ED UNITI"/>
    <s v="F"/>
    <n v="14"/>
  </r>
  <r>
    <x v="0"/>
    <x v="12"/>
    <x v="12"/>
    <n v="13249"/>
    <s v="GRAVEDONA ED UNITI"/>
    <s v="M"/>
    <n v="1"/>
  </r>
  <r>
    <x v="0"/>
    <x v="12"/>
    <x v="12"/>
    <n v="13113"/>
    <s v="GRIANTE"/>
    <s v="F"/>
    <n v="2"/>
  </r>
  <r>
    <x v="0"/>
    <x v="12"/>
    <x v="12"/>
    <n v="13113"/>
    <s v="GRIANTE"/>
    <s v="M"/>
    <n v="2"/>
  </r>
  <r>
    <x v="0"/>
    <x v="12"/>
    <x v="12"/>
    <n v="13114"/>
    <s v="GUANZATE"/>
    <s v="F"/>
    <n v="17"/>
  </r>
  <r>
    <x v="0"/>
    <x v="12"/>
    <x v="12"/>
    <n v="13114"/>
    <s v="GUANZATE"/>
    <s v="M"/>
    <n v="6"/>
  </r>
  <r>
    <x v="0"/>
    <x v="12"/>
    <x v="12"/>
    <n v="13118"/>
    <s v="INVERIGO"/>
    <s v="F"/>
    <n v="30"/>
  </r>
  <r>
    <x v="0"/>
    <x v="12"/>
    <x v="12"/>
    <n v="13118"/>
    <s v="INVERIGO"/>
    <s v="M"/>
    <n v="12"/>
  </r>
  <r>
    <x v="0"/>
    <x v="12"/>
    <x v="12"/>
    <n v="13119"/>
    <s v="LAGLIO"/>
    <s v="F"/>
    <n v="5"/>
  </r>
  <r>
    <x v="0"/>
    <x v="12"/>
    <x v="12"/>
    <n v="13119"/>
    <s v="LAGLIO"/>
    <s v="M"/>
    <n v="3"/>
  </r>
  <r>
    <x v="0"/>
    <x v="12"/>
    <x v="12"/>
    <n v="13120"/>
    <s v="LAINO"/>
    <s v="F"/>
    <n v="1"/>
  </r>
  <r>
    <x v="0"/>
    <x v="12"/>
    <x v="12"/>
    <n v="13120"/>
    <s v="LAINO"/>
    <s v="M"/>
    <n v="1"/>
  </r>
  <r>
    <x v="0"/>
    <x v="12"/>
    <x v="12"/>
    <n v="13121"/>
    <s v="LAMBRUGO"/>
    <s v="F"/>
    <n v="8"/>
  </r>
  <r>
    <x v="0"/>
    <x v="12"/>
    <x v="12"/>
    <n v="13121"/>
    <s v="LAMBRUGO"/>
    <s v="M"/>
    <n v="4"/>
  </r>
  <r>
    <x v="0"/>
    <x v="12"/>
    <x v="12"/>
    <n v="13123"/>
    <s v="LASNIGO"/>
    <s v="F"/>
    <n v="1"/>
  </r>
  <r>
    <x v="0"/>
    <x v="12"/>
    <x v="12"/>
    <n v="13123"/>
    <s v="LASNIGO"/>
    <s v="M"/>
    <n v="1"/>
  </r>
  <r>
    <x v="0"/>
    <x v="12"/>
    <x v="12"/>
    <n v="13125"/>
    <s v="LENNO"/>
    <s v="F"/>
    <n v="2"/>
  </r>
  <r>
    <x v="0"/>
    <x v="12"/>
    <x v="12"/>
    <n v="13125"/>
    <s v="LENNO"/>
    <s v="M"/>
    <n v="1"/>
  </r>
  <r>
    <x v="0"/>
    <x v="12"/>
    <x v="12"/>
    <n v="13126"/>
    <s v="LEZZENO"/>
    <s v="F"/>
    <n v="9"/>
  </r>
  <r>
    <x v="0"/>
    <x v="12"/>
    <x v="12"/>
    <n v="13126"/>
    <s v="LEZZENO"/>
    <s v="M"/>
    <n v="1"/>
  </r>
  <r>
    <x v="0"/>
    <x v="12"/>
    <x v="12"/>
    <n v="13128"/>
    <s v="LIMIDO COMASCO"/>
    <s v="F"/>
    <n v="4"/>
  </r>
  <r>
    <x v="0"/>
    <x v="12"/>
    <x v="12"/>
    <n v="13128"/>
    <s v="LIMIDO COMASCO"/>
    <s v="M"/>
    <n v="3"/>
  </r>
  <r>
    <x v="0"/>
    <x v="12"/>
    <x v="12"/>
    <n v="13129"/>
    <s v="LIPOMO"/>
    <s v="F"/>
    <n v="13"/>
  </r>
  <r>
    <x v="0"/>
    <x v="12"/>
    <x v="12"/>
    <n v="13129"/>
    <s v="LIPOMO"/>
    <s v="M"/>
    <n v="8"/>
  </r>
  <r>
    <x v="0"/>
    <x v="12"/>
    <x v="12"/>
    <n v="13131"/>
    <s v="LOCATE VARESINO"/>
    <s v="F"/>
    <n v="17"/>
  </r>
  <r>
    <x v="0"/>
    <x v="12"/>
    <x v="12"/>
    <n v="13131"/>
    <s v="LOCATE VARESINO"/>
    <s v="M"/>
    <n v="10"/>
  </r>
  <r>
    <x v="0"/>
    <x v="12"/>
    <x v="12"/>
    <n v="13133"/>
    <s v="LOMAZZO"/>
    <s v="F"/>
    <n v="38"/>
  </r>
  <r>
    <x v="0"/>
    <x v="12"/>
    <x v="12"/>
    <n v="13133"/>
    <s v="LOMAZZO"/>
    <s v="M"/>
    <n v="21"/>
  </r>
  <r>
    <x v="0"/>
    <x v="12"/>
    <x v="12"/>
    <n v="13134"/>
    <s v="LONGONE AL SEGRINO"/>
    <s v="F"/>
    <n v="4"/>
  </r>
  <r>
    <x v="0"/>
    <x v="12"/>
    <x v="12"/>
    <n v="13134"/>
    <s v="LONGONE AL SEGRINO"/>
    <s v="M"/>
    <n v="3"/>
  </r>
  <r>
    <x v="0"/>
    <x v="12"/>
    <x v="12"/>
    <n v="13135"/>
    <s v="LUISAGO"/>
    <s v="F"/>
    <n v="7"/>
  </r>
  <r>
    <x v="0"/>
    <x v="12"/>
    <x v="12"/>
    <n v="13135"/>
    <s v="LUISAGO"/>
    <s v="M"/>
    <n v="10"/>
  </r>
  <r>
    <x v="0"/>
    <x v="12"/>
    <x v="12"/>
    <n v="13136"/>
    <s v="LURAGO D'ERBA"/>
    <s v="F"/>
    <n v="18"/>
  </r>
  <r>
    <x v="0"/>
    <x v="12"/>
    <x v="12"/>
    <n v="13136"/>
    <s v="LURAGO D'ERBA"/>
    <s v="M"/>
    <n v="8"/>
  </r>
  <r>
    <x v="0"/>
    <x v="12"/>
    <x v="12"/>
    <n v="13137"/>
    <s v="LURAGO MARINONE"/>
    <s v="F"/>
    <n v="6"/>
  </r>
  <r>
    <x v="0"/>
    <x v="12"/>
    <x v="12"/>
    <n v="13137"/>
    <s v="LURAGO MARINONE"/>
    <s v="M"/>
    <n v="4"/>
  </r>
  <r>
    <x v="0"/>
    <x v="12"/>
    <x v="12"/>
    <n v="13138"/>
    <s v="LURATE CACCIVIO"/>
    <s v="F"/>
    <n v="22"/>
  </r>
  <r>
    <x v="0"/>
    <x v="12"/>
    <x v="12"/>
    <n v="13138"/>
    <s v="LURATE CACCIVIO"/>
    <s v="M"/>
    <n v="20"/>
  </r>
  <r>
    <x v="0"/>
    <x v="12"/>
    <x v="12"/>
    <n v="13139"/>
    <s v="MAGREGLIO"/>
    <s v="F"/>
    <n v="1"/>
  </r>
  <r>
    <x v="0"/>
    <x v="12"/>
    <x v="12"/>
    <n v="13139"/>
    <s v="MAGREGLIO"/>
    <s v="M"/>
    <n v="1"/>
  </r>
  <r>
    <x v="0"/>
    <x v="12"/>
    <x v="12"/>
    <n v="13143"/>
    <s v="MARIANO COMENSE"/>
    <s v="F"/>
    <n v="88"/>
  </r>
  <r>
    <x v="0"/>
    <x v="12"/>
    <x v="12"/>
    <n v="13143"/>
    <s v="MARIANO COMENSE"/>
    <s v="M"/>
    <n v="68"/>
  </r>
  <r>
    <x v="0"/>
    <x v="12"/>
    <x v="12"/>
    <n v="13144"/>
    <s v="MASLIANICO"/>
    <s v="F"/>
    <n v="7"/>
  </r>
  <r>
    <x v="0"/>
    <x v="12"/>
    <x v="12"/>
    <n v="13144"/>
    <s v="MASLIANICO"/>
    <s v="M"/>
    <n v="6"/>
  </r>
  <r>
    <x v="0"/>
    <x v="12"/>
    <x v="12"/>
    <n v="13145"/>
    <s v="MENAGGIO"/>
    <s v="F"/>
    <n v="4"/>
  </r>
  <r>
    <x v="0"/>
    <x v="12"/>
    <x v="12"/>
    <n v="13145"/>
    <s v="MENAGGIO"/>
    <s v="M"/>
    <n v="2"/>
  </r>
  <r>
    <x v="0"/>
    <x v="12"/>
    <x v="12"/>
    <n v="13147"/>
    <s v="MERONE"/>
    <s v="F"/>
    <n v="11"/>
  </r>
  <r>
    <x v="0"/>
    <x v="12"/>
    <x v="12"/>
    <n v="13147"/>
    <s v="MERONE"/>
    <s v="M"/>
    <n v="8"/>
  </r>
  <r>
    <x v="0"/>
    <x v="12"/>
    <x v="12"/>
    <n v="13152"/>
    <s v="MOLTRASIO"/>
    <s v="F"/>
    <n v="4"/>
  </r>
  <r>
    <x v="0"/>
    <x v="12"/>
    <x v="12"/>
    <n v="13152"/>
    <s v="MOLTRASIO"/>
    <s v="M"/>
    <n v="2"/>
  </r>
  <r>
    <x v="0"/>
    <x v="12"/>
    <x v="12"/>
    <n v="13153"/>
    <s v="MONGUZZO"/>
    <s v="F"/>
    <n v="3"/>
  </r>
  <r>
    <x v="0"/>
    <x v="12"/>
    <x v="12"/>
    <n v="13153"/>
    <s v="MONGUZZO"/>
    <s v="M"/>
    <n v="9"/>
  </r>
  <r>
    <x v="0"/>
    <x v="12"/>
    <x v="12"/>
    <n v="13154"/>
    <s v="MONTANO LUCINO"/>
    <s v="F"/>
    <n v="19"/>
  </r>
  <r>
    <x v="0"/>
    <x v="12"/>
    <x v="12"/>
    <n v="13154"/>
    <s v="MONTANO LUCINO"/>
    <s v="M"/>
    <n v="11"/>
  </r>
  <r>
    <x v="0"/>
    <x v="12"/>
    <x v="12"/>
    <n v="13155"/>
    <s v="MONTEMEZZO"/>
    <s v="F"/>
    <n v="2"/>
  </r>
  <r>
    <x v="0"/>
    <x v="12"/>
    <x v="12"/>
    <n v="13157"/>
    <s v="MONTORFANO"/>
    <s v="F"/>
    <n v="9"/>
  </r>
  <r>
    <x v="0"/>
    <x v="12"/>
    <x v="12"/>
    <n v="13157"/>
    <s v="MONTORFANO"/>
    <s v="M"/>
    <n v="7"/>
  </r>
  <r>
    <x v="0"/>
    <x v="12"/>
    <x v="12"/>
    <n v="13159"/>
    <s v="MOZZATE"/>
    <s v="F"/>
    <n v="28"/>
  </r>
  <r>
    <x v="0"/>
    <x v="12"/>
    <x v="12"/>
    <n v="13159"/>
    <s v="MOZZATE"/>
    <s v="M"/>
    <n v="19"/>
  </r>
  <r>
    <x v="0"/>
    <x v="12"/>
    <x v="12"/>
    <n v="13160"/>
    <s v="MUSSO"/>
    <s v="M"/>
    <n v="2"/>
  </r>
  <r>
    <x v="0"/>
    <x v="12"/>
    <x v="12"/>
    <n v="13161"/>
    <s v="NESSO"/>
    <s v="M"/>
    <n v="1"/>
  </r>
  <r>
    <x v="0"/>
    <x v="12"/>
    <x v="12"/>
    <n v="13163"/>
    <s v="NOVEDRATE"/>
    <s v="F"/>
    <n v="8"/>
  </r>
  <r>
    <x v="0"/>
    <x v="12"/>
    <x v="12"/>
    <n v="13163"/>
    <s v="NOVEDRATE"/>
    <s v="M"/>
    <n v="7"/>
  </r>
  <r>
    <x v="0"/>
    <x v="12"/>
    <x v="12"/>
    <n v="13165"/>
    <s v="OLGIATE COMASCO"/>
    <s v="F"/>
    <n v="34"/>
  </r>
  <r>
    <x v="0"/>
    <x v="12"/>
    <x v="12"/>
    <n v="13165"/>
    <s v="OLGIATE COMASCO"/>
    <s v="M"/>
    <n v="31"/>
  </r>
  <r>
    <x v="0"/>
    <x v="12"/>
    <x v="12"/>
    <n v="13169"/>
    <s v="OLTRONA DI SAN MAMETTE"/>
    <s v="F"/>
    <n v="4"/>
  </r>
  <r>
    <x v="0"/>
    <x v="12"/>
    <x v="12"/>
    <n v="13169"/>
    <s v="OLTRONA DI SAN MAMETTE"/>
    <s v="M"/>
    <n v="8"/>
  </r>
  <r>
    <x v="0"/>
    <x v="12"/>
    <x v="12"/>
    <n v="13170"/>
    <s v="ORSENIGO"/>
    <s v="F"/>
    <n v="10"/>
  </r>
  <r>
    <x v="0"/>
    <x v="12"/>
    <x v="12"/>
    <n v="13170"/>
    <s v="ORSENIGO"/>
    <s v="M"/>
    <n v="6"/>
  </r>
  <r>
    <x v="0"/>
    <x v="12"/>
    <x v="12"/>
    <n v="13172"/>
    <s v="OSSUCCIO"/>
    <s v="M"/>
    <n v="1"/>
  </r>
  <r>
    <x v="0"/>
    <x v="12"/>
    <x v="12"/>
    <n v="13175"/>
    <s v="PARE'"/>
    <s v="M"/>
    <n v="1"/>
  </r>
  <r>
    <x v="0"/>
    <x v="12"/>
    <x v="12"/>
    <n v="13179"/>
    <s v="PELLIO INTELVI"/>
    <s v="F"/>
    <n v="1"/>
  </r>
  <r>
    <x v="0"/>
    <x v="12"/>
    <x v="12"/>
    <n v="13183"/>
    <s v="PIANELLO DEL LARIO"/>
    <s v="F"/>
    <n v="5"/>
  </r>
  <r>
    <x v="0"/>
    <x v="12"/>
    <x v="12"/>
    <n v="13183"/>
    <s v="PIANELLO DEL LARIO"/>
    <s v="M"/>
    <n v="2"/>
  </r>
  <r>
    <x v="0"/>
    <x v="12"/>
    <x v="12"/>
    <n v="13184"/>
    <s v="PIGRA"/>
    <s v="M"/>
    <n v="1"/>
  </r>
  <r>
    <x v="0"/>
    <x v="12"/>
    <x v="12"/>
    <n v="13185"/>
    <s v="PLESIO"/>
    <s v="F"/>
    <n v="3"/>
  </r>
  <r>
    <x v="0"/>
    <x v="12"/>
    <x v="12"/>
    <n v="13186"/>
    <s v="POGNANA LARIO"/>
    <s v="F"/>
    <n v="3"/>
  </r>
  <r>
    <x v="0"/>
    <x v="12"/>
    <x v="12"/>
    <n v="13186"/>
    <s v="POGNANA LARIO"/>
    <s v="M"/>
    <n v="2"/>
  </r>
  <r>
    <x v="0"/>
    <x v="12"/>
    <x v="12"/>
    <n v="13188"/>
    <s v="PONTE LAMBRO"/>
    <s v="F"/>
    <n v="12"/>
  </r>
  <r>
    <x v="0"/>
    <x v="12"/>
    <x v="12"/>
    <n v="13188"/>
    <s v="PONTE LAMBRO"/>
    <s v="M"/>
    <n v="12"/>
  </r>
  <r>
    <x v="0"/>
    <x v="12"/>
    <x v="12"/>
    <n v="13189"/>
    <s v="PORLEZZA"/>
    <s v="F"/>
    <n v="2"/>
  </r>
  <r>
    <x v="0"/>
    <x v="12"/>
    <x v="12"/>
    <n v="13189"/>
    <s v="PORLEZZA"/>
    <s v="M"/>
    <n v="9"/>
  </r>
  <r>
    <x v="0"/>
    <x v="12"/>
    <x v="12"/>
    <n v="13192"/>
    <s v="PROSERPIO"/>
    <s v="F"/>
    <n v="4"/>
  </r>
  <r>
    <x v="0"/>
    <x v="12"/>
    <x v="12"/>
    <n v="13192"/>
    <s v="PROSERPIO"/>
    <s v="M"/>
    <n v="3"/>
  </r>
  <r>
    <x v="0"/>
    <x v="12"/>
    <x v="12"/>
    <n v="13193"/>
    <s v="PUSIANO"/>
    <s v="F"/>
    <n v="4"/>
  </r>
  <r>
    <x v="0"/>
    <x v="12"/>
    <x v="12"/>
    <n v="13193"/>
    <s v="PUSIANO"/>
    <s v="M"/>
    <n v="3"/>
  </r>
  <r>
    <x v="0"/>
    <x v="12"/>
    <x v="12"/>
    <n v="13195"/>
    <s v="REZZAGO"/>
    <s v="F"/>
    <n v="1"/>
  </r>
  <r>
    <x v="0"/>
    <x v="12"/>
    <x v="12"/>
    <n v="13197"/>
    <s v="RODERO"/>
    <s v="F"/>
    <n v="2"/>
  </r>
  <r>
    <x v="0"/>
    <x v="12"/>
    <x v="12"/>
    <n v="13197"/>
    <s v="RODERO"/>
    <s v="M"/>
    <n v="1"/>
  </r>
  <r>
    <x v="0"/>
    <x v="12"/>
    <x v="12"/>
    <n v="13199"/>
    <s v="RONAGO"/>
    <s v="F"/>
    <n v="6"/>
  </r>
  <r>
    <x v="0"/>
    <x v="12"/>
    <x v="12"/>
    <n v="13199"/>
    <s v="RONAGO"/>
    <s v="M"/>
    <n v="2"/>
  </r>
  <r>
    <x v="0"/>
    <x v="12"/>
    <x v="12"/>
    <n v="13200"/>
    <s v="ROVAGNATE"/>
    <s v="F"/>
    <n v="3"/>
  </r>
  <r>
    <x v="0"/>
    <x v="12"/>
    <x v="12"/>
    <n v="13200"/>
    <s v="ROVAGNATE"/>
    <s v="M"/>
    <n v="1"/>
  </r>
  <r>
    <x v="0"/>
    <x v="12"/>
    <x v="12"/>
    <n v="13201"/>
    <s v="ROVELLASCA"/>
    <s v="F"/>
    <n v="26"/>
  </r>
  <r>
    <x v="0"/>
    <x v="12"/>
    <x v="12"/>
    <n v="13201"/>
    <s v="ROVELLASCA"/>
    <s v="M"/>
    <n v="18"/>
  </r>
  <r>
    <x v="0"/>
    <x v="12"/>
    <x v="12"/>
    <n v="13202"/>
    <s v="ROVELLO PORRO"/>
    <s v="F"/>
    <n v="20"/>
  </r>
  <r>
    <x v="0"/>
    <x v="12"/>
    <x v="12"/>
    <n v="13202"/>
    <s v="ROVELLO PORRO"/>
    <s v="M"/>
    <n v="8"/>
  </r>
  <r>
    <x v="0"/>
    <x v="12"/>
    <x v="12"/>
    <n v="13203"/>
    <s v="SALA COMACINA"/>
    <s v="F"/>
    <n v="1"/>
  </r>
  <r>
    <x v="0"/>
    <x v="12"/>
    <x v="12"/>
    <n v="13204"/>
    <s v="SAN BARTOLOMEO VAL CAVARGNA"/>
    <s v="F"/>
    <n v="3"/>
  </r>
  <r>
    <x v="0"/>
    <x v="12"/>
    <x v="12"/>
    <n v="13204"/>
    <s v="SAN BARTOLOMEO VAL CAVARGNA"/>
    <s v="M"/>
    <n v="1"/>
  </r>
  <r>
    <x v="0"/>
    <x v="12"/>
    <x v="12"/>
    <n v="13206"/>
    <s v="SAN FERMO DELLA BATTAGLIA"/>
    <s v="F"/>
    <n v="21"/>
  </r>
  <r>
    <x v="0"/>
    <x v="12"/>
    <x v="12"/>
    <n v="13206"/>
    <s v="SAN FERMO DELLA BATTAGLIA"/>
    <s v="M"/>
    <n v="24"/>
  </r>
  <r>
    <x v="0"/>
    <x v="12"/>
    <x v="12"/>
    <n v="13207"/>
    <s v="SAN NAZZARO VAL CAVARGNA"/>
    <s v="F"/>
    <n v="1"/>
  </r>
  <r>
    <x v="0"/>
    <x v="12"/>
    <x v="12"/>
    <n v="13248"/>
    <s v="SAN SIRO"/>
    <s v="F"/>
    <n v="3"/>
  </r>
  <r>
    <x v="0"/>
    <x v="12"/>
    <x v="12"/>
    <n v="13248"/>
    <s v="SAN SIRO"/>
    <s v="M"/>
    <n v="3"/>
  </r>
  <r>
    <x v="0"/>
    <x v="12"/>
    <x v="12"/>
    <n v="13211"/>
    <s v="SCHIGNANO"/>
    <s v="F"/>
    <n v="2"/>
  </r>
  <r>
    <x v="0"/>
    <x v="12"/>
    <x v="12"/>
    <n v="13211"/>
    <s v="SCHIGNANO"/>
    <s v="M"/>
    <n v="1"/>
  </r>
  <r>
    <x v="0"/>
    <x v="12"/>
    <x v="12"/>
    <n v="13212"/>
    <s v="SENNA COMASCO"/>
    <s v="F"/>
    <n v="8"/>
  </r>
  <r>
    <x v="0"/>
    <x v="12"/>
    <x v="12"/>
    <n v="13212"/>
    <s v="SENNA COMASCO"/>
    <s v="M"/>
    <n v="11"/>
  </r>
  <r>
    <x v="0"/>
    <x v="12"/>
    <x v="12"/>
    <n v="13215"/>
    <s v="SOLBIATE"/>
    <s v="F"/>
    <n v="3"/>
  </r>
  <r>
    <x v="0"/>
    <x v="12"/>
    <x v="12"/>
    <n v="13216"/>
    <s v="SORICO"/>
    <s v="F"/>
    <n v="6"/>
  </r>
  <r>
    <x v="0"/>
    <x v="12"/>
    <x v="12"/>
    <n v="13216"/>
    <s v="SORICO"/>
    <s v="M"/>
    <n v="1"/>
  </r>
  <r>
    <x v="0"/>
    <x v="12"/>
    <x v="12"/>
    <n v="13217"/>
    <s v="SORMANO"/>
    <s v="M"/>
    <n v="3"/>
  </r>
  <r>
    <x v="0"/>
    <x v="12"/>
    <x v="12"/>
    <n v="13218"/>
    <s v="STAZZONA"/>
    <s v="F"/>
    <n v="3"/>
  </r>
  <r>
    <x v="0"/>
    <x v="12"/>
    <x v="12"/>
    <n v="13218"/>
    <s v="STAZZONA"/>
    <s v="M"/>
    <n v="1"/>
  </r>
  <r>
    <x v="0"/>
    <x v="12"/>
    <x v="12"/>
    <n v="13222"/>
    <s v="TAVERNERIO"/>
    <s v="F"/>
    <n v="17"/>
  </r>
  <r>
    <x v="0"/>
    <x v="12"/>
    <x v="12"/>
    <n v="13222"/>
    <s v="TAVERNERIO"/>
    <s v="M"/>
    <n v="13"/>
  </r>
  <r>
    <x v="0"/>
    <x v="12"/>
    <x v="12"/>
    <n v="13223"/>
    <s v="TORNO"/>
    <s v="F"/>
    <n v="3"/>
  </r>
  <r>
    <x v="0"/>
    <x v="12"/>
    <x v="12"/>
    <n v="13223"/>
    <s v="TORNO"/>
    <s v="M"/>
    <n v="2"/>
  </r>
  <r>
    <x v="0"/>
    <x v="12"/>
    <x v="12"/>
    <n v="13252"/>
    <s v="TREMEZZINA"/>
    <s v="F"/>
    <n v="10"/>
  </r>
  <r>
    <x v="0"/>
    <x v="12"/>
    <x v="12"/>
    <n v="13252"/>
    <s v="TREMEZZINA"/>
    <s v="M"/>
    <n v="5"/>
  </r>
  <r>
    <x v="0"/>
    <x v="12"/>
    <x v="12"/>
    <n v="13226"/>
    <s v="TREZZONE"/>
    <s v="M"/>
    <n v="1"/>
  </r>
  <r>
    <x v="0"/>
    <x v="12"/>
    <x v="12"/>
    <n v="13227"/>
    <s v="TURATE"/>
    <s v="F"/>
    <n v="41"/>
  </r>
  <r>
    <x v="0"/>
    <x v="12"/>
    <x v="12"/>
    <n v="13227"/>
    <s v="TURATE"/>
    <s v="M"/>
    <n v="19"/>
  </r>
  <r>
    <x v="0"/>
    <x v="12"/>
    <x v="12"/>
    <n v="13228"/>
    <s v="UGGIATE-TREVANO"/>
    <s v="F"/>
    <n v="9"/>
  </r>
  <r>
    <x v="0"/>
    <x v="12"/>
    <x v="12"/>
    <n v="13228"/>
    <s v="UGGIATE-TREVANO"/>
    <s v="M"/>
    <n v="11"/>
  </r>
  <r>
    <x v="0"/>
    <x v="12"/>
    <x v="12"/>
    <n v="13229"/>
    <s v="VALBRONA"/>
    <s v="F"/>
    <n v="4"/>
  </r>
  <r>
    <x v="0"/>
    <x v="12"/>
    <x v="12"/>
    <n v="13229"/>
    <s v="VALBRONA"/>
    <s v="M"/>
    <n v="7"/>
  </r>
  <r>
    <x v="0"/>
    <x v="12"/>
    <x v="12"/>
    <n v="13232"/>
    <s v="VALMOREA"/>
    <s v="F"/>
    <n v="7"/>
  </r>
  <r>
    <x v="0"/>
    <x v="12"/>
    <x v="12"/>
    <n v="13232"/>
    <s v="VALMOREA"/>
    <s v="M"/>
    <n v="7"/>
  </r>
  <r>
    <x v="0"/>
    <x v="12"/>
    <x v="12"/>
    <n v="13234"/>
    <s v="VALSOLDA"/>
    <s v="F"/>
    <n v="3"/>
  </r>
  <r>
    <x v="0"/>
    <x v="12"/>
    <x v="12"/>
    <n v="13234"/>
    <s v="VALSOLDA"/>
    <s v="M"/>
    <n v="3"/>
  </r>
  <r>
    <x v="0"/>
    <x v="12"/>
    <x v="12"/>
    <n v="13238"/>
    <s v="VENIANO"/>
    <s v="F"/>
    <n v="9"/>
  </r>
  <r>
    <x v="0"/>
    <x v="12"/>
    <x v="12"/>
    <n v="13238"/>
    <s v="VENIANO"/>
    <s v="M"/>
    <n v="5"/>
  </r>
  <r>
    <x v="0"/>
    <x v="12"/>
    <x v="12"/>
    <n v="13239"/>
    <s v="VERCANA"/>
    <s v="F"/>
    <n v="3"/>
  </r>
  <r>
    <x v="0"/>
    <x v="12"/>
    <x v="12"/>
    <n v="13239"/>
    <s v="VERCANA"/>
    <s v="M"/>
    <n v="1"/>
  </r>
  <r>
    <x v="0"/>
    <x v="12"/>
    <x v="12"/>
    <n v="13240"/>
    <s v="VERDERIO INFERIORE"/>
    <s v="F"/>
    <n v="2"/>
  </r>
  <r>
    <x v="0"/>
    <x v="12"/>
    <x v="12"/>
    <n v="13240"/>
    <s v="VERDERIO INFERIORE"/>
    <s v="M"/>
    <n v="2"/>
  </r>
  <r>
    <x v="0"/>
    <x v="12"/>
    <x v="12"/>
    <n v="13241"/>
    <s v="VERDERIO SUPERIORE"/>
    <s v="F"/>
    <n v="1"/>
  </r>
  <r>
    <x v="0"/>
    <x v="12"/>
    <x v="12"/>
    <n v="13241"/>
    <s v="VERDERIO SUPERIORE"/>
    <s v="M"/>
    <n v="1"/>
  </r>
  <r>
    <x v="0"/>
    <x v="12"/>
    <x v="12"/>
    <n v="13242"/>
    <s v="VERTEMATE CON MINOPRIO"/>
    <s v="F"/>
    <n v="8"/>
  </r>
  <r>
    <x v="0"/>
    <x v="12"/>
    <x v="12"/>
    <n v="13242"/>
    <s v="VERTEMATE CON MINOPRIO"/>
    <s v="M"/>
    <n v="8"/>
  </r>
  <r>
    <x v="0"/>
    <x v="12"/>
    <x v="12"/>
    <n v="13245"/>
    <s v="VILLA GUARDIA"/>
    <s v="F"/>
    <n v="29"/>
  </r>
  <r>
    <x v="0"/>
    <x v="12"/>
    <x v="12"/>
    <n v="13245"/>
    <s v="VILLA GUARDIA"/>
    <s v="M"/>
    <n v="23"/>
  </r>
  <r>
    <x v="0"/>
    <x v="13"/>
    <x v="13"/>
    <n v="14002"/>
    <s v="ALBOSAGGIA"/>
    <s v="F"/>
    <n v="6"/>
  </r>
  <r>
    <x v="0"/>
    <x v="13"/>
    <x v="13"/>
    <n v="14002"/>
    <s v="ALBOSAGGIA"/>
    <s v="M"/>
    <n v="9"/>
  </r>
  <r>
    <x v="0"/>
    <x v="13"/>
    <x v="13"/>
    <n v="14003"/>
    <s v="ANDALO VALTELLINO"/>
    <s v="F"/>
    <n v="2"/>
  </r>
  <r>
    <x v="0"/>
    <x v="13"/>
    <x v="13"/>
    <n v="14003"/>
    <s v="ANDALO VALTELLINO"/>
    <s v="M"/>
    <n v="2"/>
  </r>
  <r>
    <x v="0"/>
    <x v="13"/>
    <x v="13"/>
    <n v="14004"/>
    <s v="APRICA"/>
    <s v="F"/>
    <n v="5"/>
  </r>
  <r>
    <x v="0"/>
    <x v="13"/>
    <x v="13"/>
    <n v="14004"/>
    <s v="APRICA"/>
    <s v="M"/>
    <n v="3"/>
  </r>
  <r>
    <x v="0"/>
    <x v="13"/>
    <x v="13"/>
    <n v="14005"/>
    <s v="ARDENNO"/>
    <s v="F"/>
    <n v="11"/>
  </r>
  <r>
    <x v="0"/>
    <x v="13"/>
    <x v="13"/>
    <n v="14005"/>
    <s v="ARDENNO"/>
    <s v="M"/>
    <n v="7"/>
  </r>
  <r>
    <x v="0"/>
    <x v="13"/>
    <x v="13"/>
    <n v="14007"/>
    <s v="BERBENNO DI VALTELLINA"/>
    <s v="F"/>
    <n v="15"/>
  </r>
  <r>
    <x v="0"/>
    <x v="13"/>
    <x v="13"/>
    <n v="14007"/>
    <s v="BERBENNO DI VALTELLINA"/>
    <s v="M"/>
    <n v="9"/>
  </r>
  <r>
    <x v="0"/>
    <x v="13"/>
    <x v="13"/>
    <n v="14008"/>
    <s v="BIANZONE"/>
    <s v="F"/>
    <n v="1"/>
  </r>
  <r>
    <x v="0"/>
    <x v="13"/>
    <x v="13"/>
    <n v="14008"/>
    <s v="BIANZONE"/>
    <s v="M"/>
    <n v="1"/>
  </r>
  <r>
    <x v="0"/>
    <x v="13"/>
    <x v="13"/>
    <n v="14009"/>
    <s v="BORMIO"/>
    <s v="F"/>
    <n v="20"/>
  </r>
  <r>
    <x v="0"/>
    <x v="13"/>
    <x v="13"/>
    <n v="14009"/>
    <s v="BORMIO"/>
    <s v="M"/>
    <n v="17"/>
  </r>
  <r>
    <x v="0"/>
    <x v="13"/>
    <x v="13"/>
    <n v="14010"/>
    <s v="BUGLIO IN MONTE"/>
    <s v="F"/>
    <n v="8"/>
  </r>
  <r>
    <x v="0"/>
    <x v="13"/>
    <x v="13"/>
    <n v="14010"/>
    <s v="BUGLIO IN MONTE"/>
    <s v="M"/>
    <n v="1"/>
  </r>
  <r>
    <x v="0"/>
    <x v="13"/>
    <x v="13"/>
    <n v="14011"/>
    <s v="CAIOLO"/>
    <s v="F"/>
    <n v="4"/>
  </r>
  <r>
    <x v="0"/>
    <x v="13"/>
    <x v="13"/>
    <n v="14011"/>
    <s v="CAIOLO"/>
    <s v="M"/>
    <n v="6"/>
  </r>
  <r>
    <x v="0"/>
    <x v="13"/>
    <x v="13"/>
    <n v="14013"/>
    <s v="CASPOGGIO"/>
    <s v="F"/>
    <n v="2"/>
  </r>
  <r>
    <x v="0"/>
    <x v="13"/>
    <x v="13"/>
    <n v="14013"/>
    <s v="CASPOGGIO"/>
    <s v="M"/>
    <n v="2"/>
  </r>
  <r>
    <x v="0"/>
    <x v="13"/>
    <x v="13"/>
    <n v="14014"/>
    <s v="CASTELLO DELL'ACQUA"/>
    <s v="F"/>
    <n v="1"/>
  </r>
  <r>
    <x v="0"/>
    <x v="13"/>
    <x v="13"/>
    <n v="14014"/>
    <s v="CASTELLO DELL'ACQUA"/>
    <s v="M"/>
    <n v="2"/>
  </r>
  <r>
    <x v="0"/>
    <x v="13"/>
    <x v="13"/>
    <n v="14015"/>
    <s v="CASTIONE ANDEVENNO"/>
    <s v="F"/>
    <n v="2"/>
  </r>
  <r>
    <x v="0"/>
    <x v="13"/>
    <x v="13"/>
    <n v="14015"/>
    <s v="CASTIONE ANDEVENNO"/>
    <s v="M"/>
    <n v="5"/>
  </r>
  <r>
    <x v="0"/>
    <x v="13"/>
    <x v="13"/>
    <n v="14017"/>
    <s v="CERCINO"/>
    <s v="F"/>
    <n v="2"/>
  </r>
  <r>
    <x v="0"/>
    <x v="13"/>
    <x v="13"/>
    <n v="14017"/>
    <s v="CERCINO"/>
    <s v="M"/>
    <n v="1"/>
  </r>
  <r>
    <x v="0"/>
    <x v="13"/>
    <x v="13"/>
    <n v="14018"/>
    <s v="CHIAVENNA"/>
    <s v="F"/>
    <n v="21"/>
  </r>
  <r>
    <x v="0"/>
    <x v="13"/>
    <x v="13"/>
    <n v="14018"/>
    <s v="CHIAVENNA"/>
    <s v="M"/>
    <n v="16"/>
  </r>
  <r>
    <x v="0"/>
    <x v="13"/>
    <x v="13"/>
    <n v="14019"/>
    <s v="CHIESA IN VALMALENCO"/>
    <s v="F"/>
    <n v="6"/>
  </r>
  <r>
    <x v="0"/>
    <x v="13"/>
    <x v="13"/>
    <n v="14019"/>
    <s v="CHIESA IN VALMALENCO"/>
    <s v="M"/>
    <n v="5"/>
  </r>
  <r>
    <x v="0"/>
    <x v="13"/>
    <x v="13"/>
    <n v="14020"/>
    <s v="CHIURO"/>
    <s v="F"/>
    <n v="5"/>
  </r>
  <r>
    <x v="0"/>
    <x v="13"/>
    <x v="13"/>
    <n v="14020"/>
    <s v="CHIURO"/>
    <s v="M"/>
    <n v="10"/>
  </r>
  <r>
    <x v="0"/>
    <x v="13"/>
    <x v="13"/>
    <n v="14021"/>
    <s v="CINO"/>
    <s v="F"/>
    <n v="1"/>
  </r>
  <r>
    <x v="0"/>
    <x v="13"/>
    <x v="13"/>
    <n v="14022"/>
    <s v="CIVO"/>
    <s v="F"/>
    <n v="2"/>
  </r>
  <r>
    <x v="0"/>
    <x v="13"/>
    <x v="13"/>
    <n v="14022"/>
    <s v="CIVO"/>
    <s v="M"/>
    <n v="3"/>
  </r>
  <r>
    <x v="0"/>
    <x v="13"/>
    <x v="13"/>
    <n v="14023"/>
    <s v="COLORINA"/>
    <s v="F"/>
    <n v="2"/>
  </r>
  <r>
    <x v="0"/>
    <x v="13"/>
    <x v="13"/>
    <n v="14023"/>
    <s v="COLORINA"/>
    <s v="M"/>
    <n v="5"/>
  </r>
  <r>
    <x v="0"/>
    <x v="13"/>
    <x v="13"/>
    <n v="14024"/>
    <s v="COSIO VALTELLINO"/>
    <s v="F"/>
    <n v="20"/>
  </r>
  <r>
    <x v="0"/>
    <x v="13"/>
    <x v="13"/>
    <n v="14024"/>
    <s v="COSIO VALTELLINO"/>
    <s v="M"/>
    <n v="9"/>
  </r>
  <r>
    <x v="0"/>
    <x v="13"/>
    <x v="13"/>
    <n v="14025"/>
    <s v="DAZIO"/>
    <s v="F"/>
    <n v="2"/>
  </r>
  <r>
    <x v="0"/>
    <x v="13"/>
    <x v="13"/>
    <n v="14026"/>
    <s v="DELEBIO"/>
    <s v="F"/>
    <n v="6"/>
  </r>
  <r>
    <x v="0"/>
    <x v="13"/>
    <x v="13"/>
    <n v="14026"/>
    <s v="DELEBIO"/>
    <s v="M"/>
    <n v="4"/>
  </r>
  <r>
    <x v="0"/>
    <x v="13"/>
    <x v="13"/>
    <n v="14027"/>
    <s v="DUBINO"/>
    <s v="F"/>
    <n v="11"/>
  </r>
  <r>
    <x v="0"/>
    <x v="13"/>
    <x v="13"/>
    <n v="14027"/>
    <s v="DUBINO"/>
    <s v="M"/>
    <n v="3"/>
  </r>
  <r>
    <x v="0"/>
    <x v="13"/>
    <x v="13"/>
    <n v="14028"/>
    <s v="FAEDO VALTELLINO"/>
    <s v="F"/>
    <n v="2"/>
  </r>
  <r>
    <x v="0"/>
    <x v="13"/>
    <x v="13"/>
    <n v="14029"/>
    <s v="FORCOLA"/>
    <s v="F"/>
    <n v="2"/>
  </r>
  <r>
    <x v="0"/>
    <x v="13"/>
    <x v="13"/>
    <n v="14030"/>
    <s v="FUSINE"/>
    <s v="F"/>
    <n v="1"/>
  </r>
  <r>
    <x v="0"/>
    <x v="13"/>
    <x v="13"/>
    <n v="14030"/>
    <s v="FUSINE"/>
    <s v="M"/>
    <n v="2"/>
  </r>
  <r>
    <x v="0"/>
    <x v="13"/>
    <x v="13"/>
    <n v="14032"/>
    <s v="GORDONA"/>
    <s v="F"/>
    <n v="7"/>
  </r>
  <r>
    <x v="0"/>
    <x v="13"/>
    <x v="13"/>
    <n v="14032"/>
    <s v="GORDONA"/>
    <s v="M"/>
    <n v="2"/>
  </r>
  <r>
    <x v="0"/>
    <x v="13"/>
    <x v="13"/>
    <n v="14033"/>
    <s v="GROSIO"/>
    <s v="F"/>
    <n v="6"/>
  </r>
  <r>
    <x v="0"/>
    <x v="13"/>
    <x v="13"/>
    <n v="14033"/>
    <s v="GROSIO"/>
    <s v="M"/>
    <n v="9"/>
  </r>
  <r>
    <x v="0"/>
    <x v="13"/>
    <x v="13"/>
    <n v="14034"/>
    <s v="GROSOTTO"/>
    <s v="M"/>
    <n v="2"/>
  </r>
  <r>
    <x v="0"/>
    <x v="13"/>
    <x v="13"/>
    <n v="14036"/>
    <s v="LANZADA"/>
    <s v="F"/>
    <n v="4"/>
  </r>
  <r>
    <x v="0"/>
    <x v="13"/>
    <x v="13"/>
    <n v="14036"/>
    <s v="LANZADA"/>
    <s v="M"/>
    <n v="1"/>
  </r>
  <r>
    <x v="0"/>
    <x v="13"/>
    <x v="13"/>
    <n v="14037"/>
    <s v="LIVIGNO"/>
    <s v="F"/>
    <n v="19"/>
  </r>
  <r>
    <x v="0"/>
    <x v="13"/>
    <x v="13"/>
    <n v="14037"/>
    <s v="LIVIGNO"/>
    <s v="M"/>
    <n v="7"/>
  </r>
  <r>
    <x v="0"/>
    <x v="13"/>
    <x v="13"/>
    <n v="14038"/>
    <s v="LOVERO"/>
    <s v="F"/>
    <n v="1"/>
  </r>
  <r>
    <x v="0"/>
    <x v="13"/>
    <x v="13"/>
    <n v="14039"/>
    <s v="MANTELLO"/>
    <s v="M"/>
    <n v="1"/>
  </r>
  <r>
    <x v="0"/>
    <x v="13"/>
    <x v="13"/>
    <n v="14040"/>
    <s v="MAZZO DI VALTELLINA"/>
    <s v="F"/>
    <n v="6"/>
  </r>
  <r>
    <x v="0"/>
    <x v="13"/>
    <x v="13"/>
    <n v="14041"/>
    <s v="MELLO"/>
    <s v="F"/>
    <n v="1"/>
  </r>
  <r>
    <x v="0"/>
    <x v="13"/>
    <x v="13"/>
    <n v="14043"/>
    <s v="MESE"/>
    <s v="F"/>
    <n v="5"/>
  </r>
  <r>
    <x v="0"/>
    <x v="13"/>
    <x v="13"/>
    <n v="14043"/>
    <s v="MESE"/>
    <s v="M"/>
    <n v="2"/>
  </r>
  <r>
    <x v="0"/>
    <x v="13"/>
    <x v="13"/>
    <n v="14044"/>
    <s v="MONTAGNA IN VALTELLINA"/>
    <s v="F"/>
    <n v="14"/>
  </r>
  <r>
    <x v="0"/>
    <x v="13"/>
    <x v="13"/>
    <n v="14044"/>
    <s v="MONTAGNA IN VALTELLINA"/>
    <s v="M"/>
    <n v="7"/>
  </r>
  <r>
    <x v="0"/>
    <x v="13"/>
    <x v="13"/>
    <n v="14045"/>
    <s v="MORBEGNO"/>
    <s v="F"/>
    <n v="54"/>
  </r>
  <r>
    <x v="0"/>
    <x v="13"/>
    <x v="13"/>
    <n v="14045"/>
    <s v="MORBEGNO"/>
    <s v="M"/>
    <n v="37"/>
  </r>
  <r>
    <x v="0"/>
    <x v="13"/>
    <x v="13"/>
    <n v="14046"/>
    <s v="NOVATE MEZZOLA"/>
    <s v="F"/>
    <n v="4"/>
  </r>
  <r>
    <x v="0"/>
    <x v="13"/>
    <x v="13"/>
    <n v="14046"/>
    <s v="NOVATE MEZZOLA"/>
    <s v="M"/>
    <n v="4"/>
  </r>
  <r>
    <x v="0"/>
    <x v="13"/>
    <x v="13"/>
    <n v="14048"/>
    <s v="PIANTEDO"/>
    <s v="F"/>
    <n v="3"/>
  </r>
  <r>
    <x v="0"/>
    <x v="13"/>
    <x v="13"/>
    <n v="14048"/>
    <s v="PIANTEDO"/>
    <s v="M"/>
    <n v="4"/>
  </r>
  <r>
    <x v="0"/>
    <x v="13"/>
    <x v="13"/>
    <n v="14049"/>
    <s v="PIATEDA"/>
    <s v="F"/>
    <n v="8"/>
  </r>
  <r>
    <x v="0"/>
    <x v="13"/>
    <x v="13"/>
    <n v="14049"/>
    <s v="PIATEDA"/>
    <s v="M"/>
    <n v="2"/>
  </r>
  <r>
    <x v="0"/>
    <x v="13"/>
    <x v="13"/>
    <n v="14050"/>
    <s v="PIURO"/>
    <s v="F"/>
    <n v="1"/>
  </r>
  <r>
    <x v="0"/>
    <x v="13"/>
    <x v="13"/>
    <n v="14050"/>
    <s v="PIURO"/>
    <s v="M"/>
    <n v="5"/>
  </r>
  <r>
    <x v="0"/>
    <x v="13"/>
    <x v="13"/>
    <n v="14051"/>
    <s v="POGGIRIDENTI"/>
    <s v="F"/>
    <n v="7"/>
  </r>
  <r>
    <x v="0"/>
    <x v="13"/>
    <x v="13"/>
    <n v="14051"/>
    <s v="POGGIRIDENTI"/>
    <s v="M"/>
    <n v="3"/>
  </r>
  <r>
    <x v="0"/>
    <x v="13"/>
    <x v="13"/>
    <n v="14052"/>
    <s v="PONTE IN VALTELLINA"/>
    <s v="F"/>
    <n v="5"/>
  </r>
  <r>
    <x v="0"/>
    <x v="13"/>
    <x v="13"/>
    <n v="14052"/>
    <s v="PONTE IN VALTELLINA"/>
    <s v="M"/>
    <n v="10"/>
  </r>
  <r>
    <x v="0"/>
    <x v="13"/>
    <x v="13"/>
    <n v="14053"/>
    <s v="POSTALESIO"/>
    <s v="F"/>
    <n v="2"/>
  </r>
  <r>
    <x v="0"/>
    <x v="13"/>
    <x v="13"/>
    <n v="14053"/>
    <s v="POSTALESIO"/>
    <s v="M"/>
    <n v="1"/>
  </r>
  <r>
    <x v="0"/>
    <x v="13"/>
    <x v="13"/>
    <n v="14054"/>
    <s v="PRATA CAMPORTACCIO"/>
    <s v="F"/>
    <n v="7"/>
  </r>
  <r>
    <x v="0"/>
    <x v="13"/>
    <x v="13"/>
    <n v="14054"/>
    <s v="PRATA CAMPORTACCIO"/>
    <s v="M"/>
    <n v="5"/>
  </r>
  <r>
    <x v="0"/>
    <x v="13"/>
    <x v="13"/>
    <n v="14055"/>
    <s v="RASURA"/>
    <s v="F"/>
    <n v="2"/>
  </r>
  <r>
    <x v="0"/>
    <x v="13"/>
    <x v="13"/>
    <n v="14056"/>
    <s v="ROGOLO"/>
    <s v="F"/>
    <n v="1"/>
  </r>
  <r>
    <x v="0"/>
    <x v="13"/>
    <x v="13"/>
    <n v="14056"/>
    <s v="ROGOLO"/>
    <s v="M"/>
    <n v="2"/>
  </r>
  <r>
    <x v="0"/>
    <x v="13"/>
    <x v="13"/>
    <n v="14057"/>
    <s v="SAMOLACO"/>
    <s v="F"/>
    <n v="6"/>
  </r>
  <r>
    <x v="0"/>
    <x v="13"/>
    <x v="13"/>
    <n v="14057"/>
    <s v="SAMOLACO"/>
    <s v="M"/>
    <n v="1"/>
  </r>
  <r>
    <x v="0"/>
    <x v="13"/>
    <x v="13"/>
    <n v="14058"/>
    <s v="SAN GIACOMO FILIPPO"/>
    <s v="F"/>
    <n v="2"/>
  </r>
  <r>
    <x v="0"/>
    <x v="13"/>
    <x v="13"/>
    <n v="14059"/>
    <s v="SERNIO"/>
    <s v="F"/>
    <n v="1"/>
  </r>
  <r>
    <x v="0"/>
    <x v="13"/>
    <x v="13"/>
    <n v="14059"/>
    <s v="SERNIO"/>
    <s v="M"/>
    <n v="3"/>
  </r>
  <r>
    <x v="0"/>
    <x v="13"/>
    <x v="13"/>
    <n v="14060"/>
    <s v="SONDALO"/>
    <s v="F"/>
    <n v="11"/>
  </r>
  <r>
    <x v="0"/>
    <x v="13"/>
    <x v="13"/>
    <n v="14060"/>
    <s v="SONDALO"/>
    <s v="M"/>
    <n v="4"/>
  </r>
  <r>
    <x v="0"/>
    <x v="13"/>
    <x v="13"/>
    <n v="14061"/>
    <s v="SONDRIO"/>
    <s v="F"/>
    <n v="74"/>
  </r>
  <r>
    <x v="0"/>
    <x v="13"/>
    <x v="13"/>
    <n v="14061"/>
    <s v="SONDRIO"/>
    <s v="M"/>
    <n v="66"/>
  </r>
  <r>
    <x v="0"/>
    <x v="13"/>
    <x v="13"/>
    <n v="14063"/>
    <s v="TALAMONA"/>
    <s v="F"/>
    <n v="24"/>
  </r>
  <r>
    <x v="0"/>
    <x v="13"/>
    <x v="13"/>
    <n v="14063"/>
    <s v="TALAMONA"/>
    <s v="M"/>
    <n v="9"/>
  </r>
  <r>
    <x v="0"/>
    <x v="13"/>
    <x v="13"/>
    <n v="14065"/>
    <s v="TEGLIO"/>
    <s v="F"/>
    <n v="17"/>
  </r>
  <r>
    <x v="0"/>
    <x v="13"/>
    <x v="13"/>
    <n v="14065"/>
    <s v="TEGLIO"/>
    <s v="M"/>
    <n v="6"/>
  </r>
  <r>
    <x v="0"/>
    <x v="13"/>
    <x v="13"/>
    <n v="14066"/>
    <s v="TIRANO"/>
    <s v="F"/>
    <n v="24"/>
  </r>
  <r>
    <x v="0"/>
    <x v="13"/>
    <x v="13"/>
    <n v="14066"/>
    <s v="TIRANO"/>
    <s v="M"/>
    <n v="21"/>
  </r>
  <r>
    <x v="0"/>
    <x v="13"/>
    <x v="13"/>
    <n v="14068"/>
    <s v="TOVO DI SANT'AGATA"/>
    <s v="F"/>
    <n v="3"/>
  </r>
  <r>
    <x v="0"/>
    <x v="13"/>
    <x v="13"/>
    <n v="14068"/>
    <s v="TOVO DI SANT'AGATA"/>
    <s v="M"/>
    <n v="2"/>
  </r>
  <r>
    <x v="0"/>
    <x v="13"/>
    <x v="13"/>
    <n v="14069"/>
    <s v="TRAONA"/>
    <s v="F"/>
    <n v="7"/>
  </r>
  <r>
    <x v="0"/>
    <x v="13"/>
    <x v="13"/>
    <n v="14069"/>
    <s v="TRAONA"/>
    <s v="M"/>
    <n v="2"/>
  </r>
  <r>
    <x v="0"/>
    <x v="13"/>
    <x v="13"/>
    <n v="14070"/>
    <s v="TRESIVIO"/>
    <s v="F"/>
    <n v="5"/>
  </r>
  <r>
    <x v="0"/>
    <x v="13"/>
    <x v="13"/>
    <n v="14070"/>
    <s v="TRESIVIO"/>
    <s v="M"/>
    <n v="4"/>
  </r>
  <r>
    <x v="0"/>
    <x v="13"/>
    <x v="13"/>
    <n v="14074"/>
    <s v="VAL MASINO"/>
    <s v="F"/>
    <n v="1"/>
  </r>
  <r>
    <x v="0"/>
    <x v="13"/>
    <x v="13"/>
    <n v="14074"/>
    <s v="VAL MASINO"/>
    <s v="M"/>
    <n v="4"/>
  </r>
  <r>
    <x v="0"/>
    <x v="13"/>
    <x v="13"/>
    <n v="14071"/>
    <s v="VALDIDENTRO"/>
    <s v="F"/>
    <n v="18"/>
  </r>
  <r>
    <x v="0"/>
    <x v="13"/>
    <x v="13"/>
    <n v="14071"/>
    <s v="VALDIDENTRO"/>
    <s v="M"/>
    <n v="8"/>
  </r>
  <r>
    <x v="0"/>
    <x v="13"/>
    <x v="13"/>
    <n v="14072"/>
    <s v="VALDISOTTO"/>
    <s v="F"/>
    <n v="13"/>
  </r>
  <r>
    <x v="0"/>
    <x v="13"/>
    <x v="13"/>
    <n v="14072"/>
    <s v="VALDISOTTO"/>
    <s v="M"/>
    <n v="6"/>
  </r>
  <r>
    <x v="0"/>
    <x v="13"/>
    <x v="13"/>
    <n v="14073"/>
    <s v="VALFURVA"/>
    <s v="F"/>
    <n v="8"/>
  </r>
  <r>
    <x v="0"/>
    <x v="13"/>
    <x v="13"/>
    <n v="14073"/>
    <s v="VALFURVA"/>
    <s v="M"/>
    <n v="4"/>
  </r>
  <r>
    <x v="0"/>
    <x v="13"/>
    <x v="13"/>
    <n v="14075"/>
    <s v="VERCEIA"/>
    <s v="M"/>
    <n v="3"/>
  </r>
  <r>
    <x v="0"/>
    <x v="13"/>
    <x v="13"/>
    <n v="14077"/>
    <s v="VILLA DI CHIAVENNA"/>
    <s v="F"/>
    <n v="2"/>
  </r>
  <r>
    <x v="0"/>
    <x v="13"/>
    <x v="13"/>
    <n v="14077"/>
    <s v="VILLA DI CHIAVENNA"/>
    <s v="M"/>
    <n v="1"/>
  </r>
  <r>
    <x v="0"/>
    <x v="13"/>
    <x v="13"/>
    <n v="14078"/>
    <s v="VILLA DI TIRANO"/>
    <s v="F"/>
    <n v="7"/>
  </r>
  <r>
    <x v="0"/>
    <x v="13"/>
    <x v="13"/>
    <n v="14078"/>
    <s v="VILLA DI TIRANO"/>
    <s v="M"/>
    <n v="3"/>
  </r>
  <r>
    <x v="0"/>
    <x v="14"/>
    <x v="14"/>
    <n v="15002"/>
    <s v="ABBIATEGRASSO"/>
    <s v="F"/>
    <n v="78"/>
  </r>
  <r>
    <x v="0"/>
    <x v="14"/>
    <x v="14"/>
    <n v="15002"/>
    <s v="ABBIATEGRASSO"/>
    <s v="M"/>
    <n v="75"/>
  </r>
  <r>
    <x v="0"/>
    <x v="14"/>
    <x v="14"/>
    <n v="15005"/>
    <s v="ALBAIRATE"/>
    <s v="F"/>
    <n v="18"/>
  </r>
  <r>
    <x v="0"/>
    <x v="14"/>
    <x v="14"/>
    <n v="15005"/>
    <s v="ALBAIRATE"/>
    <s v="M"/>
    <n v="12"/>
  </r>
  <r>
    <x v="0"/>
    <x v="14"/>
    <x v="14"/>
    <n v="15007"/>
    <s v="ARCONATE"/>
    <s v="F"/>
    <n v="17"/>
  </r>
  <r>
    <x v="0"/>
    <x v="14"/>
    <x v="14"/>
    <n v="15007"/>
    <s v="ARCONATE"/>
    <s v="M"/>
    <n v="19"/>
  </r>
  <r>
    <x v="0"/>
    <x v="14"/>
    <x v="14"/>
    <n v="15009"/>
    <s v="ARESE"/>
    <s v="F"/>
    <n v="74"/>
  </r>
  <r>
    <x v="0"/>
    <x v="14"/>
    <x v="14"/>
    <n v="15009"/>
    <s v="ARESE"/>
    <s v="M"/>
    <n v="62"/>
  </r>
  <r>
    <x v="0"/>
    <x v="14"/>
    <x v="14"/>
    <n v="15010"/>
    <s v="ARLUNO"/>
    <s v="F"/>
    <n v="33"/>
  </r>
  <r>
    <x v="0"/>
    <x v="14"/>
    <x v="14"/>
    <n v="15010"/>
    <s v="ARLUNO"/>
    <s v="M"/>
    <n v="22"/>
  </r>
  <r>
    <x v="0"/>
    <x v="14"/>
    <x v="14"/>
    <n v="15011"/>
    <s v="ASSAGO"/>
    <s v="F"/>
    <n v="48"/>
  </r>
  <r>
    <x v="0"/>
    <x v="14"/>
    <x v="14"/>
    <n v="15011"/>
    <s v="ASSAGO"/>
    <s v="M"/>
    <n v="21"/>
  </r>
  <r>
    <x v="0"/>
    <x v="14"/>
    <x v="14"/>
    <n v="15250"/>
    <s v="BARANZATE"/>
    <s v="F"/>
    <n v="15"/>
  </r>
  <r>
    <x v="0"/>
    <x v="14"/>
    <x v="14"/>
    <n v="15250"/>
    <s v="BARANZATE"/>
    <s v="M"/>
    <n v="12"/>
  </r>
  <r>
    <x v="0"/>
    <x v="14"/>
    <x v="14"/>
    <n v="15012"/>
    <s v="BAREGGIO"/>
    <s v="F"/>
    <n v="61"/>
  </r>
  <r>
    <x v="0"/>
    <x v="14"/>
    <x v="14"/>
    <n v="15012"/>
    <s v="BAREGGIO"/>
    <s v="M"/>
    <n v="40"/>
  </r>
  <r>
    <x v="0"/>
    <x v="14"/>
    <x v="14"/>
    <n v="15014"/>
    <s v="BASIANO"/>
    <s v="F"/>
    <n v="6"/>
  </r>
  <r>
    <x v="0"/>
    <x v="14"/>
    <x v="14"/>
    <n v="15014"/>
    <s v="BASIANO"/>
    <s v="M"/>
    <n v="10"/>
  </r>
  <r>
    <x v="0"/>
    <x v="14"/>
    <x v="14"/>
    <n v="15015"/>
    <s v="BASIGLIO"/>
    <s v="F"/>
    <n v="44"/>
  </r>
  <r>
    <x v="0"/>
    <x v="14"/>
    <x v="14"/>
    <n v="15015"/>
    <s v="BASIGLIO"/>
    <s v="M"/>
    <n v="35"/>
  </r>
  <r>
    <x v="0"/>
    <x v="14"/>
    <x v="14"/>
    <n v="15016"/>
    <s v="BELLINZAGO LOMBARDO"/>
    <s v="F"/>
    <n v="11"/>
  </r>
  <r>
    <x v="0"/>
    <x v="14"/>
    <x v="14"/>
    <n v="15016"/>
    <s v="BELLINZAGO LOMBARDO"/>
    <s v="M"/>
    <n v="7"/>
  </r>
  <r>
    <x v="0"/>
    <x v="14"/>
    <x v="14"/>
    <n v="15019"/>
    <s v="BERNATE TICINO"/>
    <s v="F"/>
    <n v="9"/>
  </r>
  <r>
    <x v="0"/>
    <x v="14"/>
    <x v="14"/>
    <n v="15019"/>
    <s v="BERNATE TICINO"/>
    <s v="M"/>
    <n v="8"/>
  </r>
  <r>
    <x v="0"/>
    <x v="14"/>
    <x v="14"/>
    <n v="15022"/>
    <s v="BESATE"/>
    <s v="F"/>
    <n v="3"/>
  </r>
  <r>
    <x v="0"/>
    <x v="14"/>
    <x v="14"/>
    <n v="15022"/>
    <s v="BESATE"/>
    <s v="M"/>
    <n v="2"/>
  </r>
  <r>
    <x v="0"/>
    <x v="14"/>
    <x v="14"/>
    <n v="15024"/>
    <s v="BINASCO"/>
    <s v="F"/>
    <n v="33"/>
  </r>
  <r>
    <x v="0"/>
    <x v="14"/>
    <x v="14"/>
    <n v="15024"/>
    <s v="BINASCO"/>
    <s v="M"/>
    <n v="10"/>
  </r>
  <r>
    <x v="0"/>
    <x v="14"/>
    <x v="14"/>
    <n v="15026"/>
    <s v="BOFFALORA SOPRA TICINO"/>
    <s v="F"/>
    <n v="8"/>
  </r>
  <r>
    <x v="0"/>
    <x v="14"/>
    <x v="14"/>
    <n v="15026"/>
    <s v="BOFFALORA SOPRA TICINO"/>
    <s v="M"/>
    <n v="7"/>
  </r>
  <r>
    <x v="0"/>
    <x v="14"/>
    <x v="14"/>
    <n v="15027"/>
    <s v="BOLLATE"/>
    <s v="F"/>
    <n v="132"/>
  </r>
  <r>
    <x v="0"/>
    <x v="14"/>
    <x v="14"/>
    <n v="15027"/>
    <s v="BOLLATE"/>
    <s v="M"/>
    <n v="102"/>
  </r>
  <r>
    <x v="0"/>
    <x v="14"/>
    <x v="14"/>
    <n v="15032"/>
    <s v="BRESSO"/>
    <s v="F"/>
    <n v="72"/>
  </r>
  <r>
    <x v="0"/>
    <x v="14"/>
    <x v="14"/>
    <n v="15032"/>
    <s v="BRESSO"/>
    <s v="M"/>
    <n v="78"/>
  </r>
  <r>
    <x v="0"/>
    <x v="14"/>
    <x v="14"/>
    <n v="15035"/>
    <s v="BUBBIANO"/>
    <s v="F"/>
    <n v="7"/>
  </r>
  <r>
    <x v="0"/>
    <x v="14"/>
    <x v="14"/>
    <n v="15035"/>
    <s v="BUBBIANO"/>
    <s v="M"/>
    <n v="4"/>
  </r>
  <r>
    <x v="0"/>
    <x v="14"/>
    <x v="14"/>
    <n v="15036"/>
    <s v="BUCCINASCO"/>
    <s v="F"/>
    <n v="149"/>
  </r>
  <r>
    <x v="0"/>
    <x v="14"/>
    <x v="14"/>
    <n v="15036"/>
    <s v="BUCCINASCO"/>
    <s v="M"/>
    <n v="101"/>
  </r>
  <r>
    <x v="0"/>
    <x v="14"/>
    <x v="14"/>
    <n v="15038"/>
    <s v="BUSCATE"/>
    <s v="F"/>
    <n v="18"/>
  </r>
  <r>
    <x v="0"/>
    <x v="14"/>
    <x v="14"/>
    <n v="15038"/>
    <s v="BUSCATE"/>
    <s v="M"/>
    <n v="6"/>
  </r>
  <r>
    <x v="0"/>
    <x v="14"/>
    <x v="14"/>
    <n v="15040"/>
    <s v="BUSSERO"/>
    <s v="F"/>
    <n v="38"/>
  </r>
  <r>
    <x v="0"/>
    <x v="14"/>
    <x v="14"/>
    <n v="15040"/>
    <s v="BUSSERO"/>
    <s v="M"/>
    <n v="21"/>
  </r>
  <r>
    <x v="0"/>
    <x v="14"/>
    <x v="14"/>
    <n v="15041"/>
    <s v="BUSTO GAROLFO"/>
    <s v="F"/>
    <n v="36"/>
  </r>
  <r>
    <x v="0"/>
    <x v="14"/>
    <x v="14"/>
    <n v="15041"/>
    <s v="BUSTO GAROLFO"/>
    <s v="M"/>
    <n v="28"/>
  </r>
  <r>
    <x v="0"/>
    <x v="14"/>
    <x v="14"/>
    <n v="15042"/>
    <s v="CALVIGNASCO"/>
    <s v="F"/>
    <n v="2"/>
  </r>
  <r>
    <x v="0"/>
    <x v="14"/>
    <x v="14"/>
    <n v="15042"/>
    <s v="CALVIGNASCO"/>
    <s v="M"/>
    <n v="2"/>
  </r>
  <r>
    <x v="0"/>
    <x v="14"/>
    <x v="14"/>
    <n v="15044"/>
    <s v="CAMBIAGO"/>
    <s v="F"/>
    <n v="15"/>
  </r>
  <r>
    <x v="0"/>
    <x v="14"/>
    <x v="14"/>
    <n v="15044"/>
    <s v="CAMBIAGO"/>
    <s v="M"/>
    <n v="12"/>
  </r>
  <r>
    <x v="0"/>
    <x v="14"/>
    <x v="14"/>
    <n v="15046"/>
    <s v="CANEGRATE"/>
    <s v="F"/>
    <n v="42"/>
  </r>
  <r>
    <x v="0"/>
    <x v="14"/>
    <x v="14"/>
    <n v="15046"/>
    <s v="CANEGRATE"/>
    <s v="M"/>
    <n v="28"/>
  </r>
  <r>
    <x v="0"/>
    <x v="14"/>
    <x v="14"/>
    <n v="15050"/>
    <s v="CARPIANO"/>
    <s v="F"/>
    <n v="18"/>
  </r>
  <r>
    <x v="0"/>
    <x v="14"/>
    <x v="14"/>
    <n v="15050"/>
    <s v="CARPIANO"/>
    <s v="M"/>
    <n v="5"/>
  </r>
  <r>
    <x v="0"/>
    <x v="14"/>
    <x v="14"/>
    <n v="15051"/>
    <s v="CARUGATE"/>
    <s v="F"/>
    <n v="69"/>
  </r>
  <r>
    <x v="0"/>
    <x v="14"/>
    <x v="14"/>
    <n v="15051"/>
    <s v="CARUGATE"/>
    <s v="M"/>
    <n v="48"/>
  </r>
  <r>
    <x v="0"/>
    <x v="14"/>
    <x v="14"/>
    <n v="15055"/>
    <s v="CASARILE"/>
    <s v="F"/>
    <n v="19"/>
  </r>
  <r>
    <x v="0"/>
    <x v="14"/>
    <x v="14"/>
    <n v="15055"/>
    <s v="CASARILE"/>
    <s v="M"/>
    <n v="11"/>
  </r>
  <r>
    <x v="0"/>
    <x v="14"/>
    <x v="14"/>
    <n v="15058"/>
    <s v="CASOREZZO"/>
    <s v="F"/>
    <n v="21"/>
  </r>
  <r>
    <x v="0"/>
    <x v="14"/>
    <x v="14"/>
    <n v="15058"/>
    <s v="CASOREZZO"/>
    <s v="M"/>
    <n v="14"/>
  </r>
  <r>
    <x v="0"/>
    <x v="14"/>
    <x v="14"/>
    <n v="15059"/>
    <s v="CASSANO D'ADDA"/>
    <s v="F"/>
    <n v="71"/>
  </r>
  <r>
    <x v="0"/>
    <x v="14"/>
    <x v="14"/>
    <n v="15059"/>
    <s v="CASSANO D'ADDA"/>
    <s v="M"/>
    <n v="41"/>
  </r>
  <r>
    <x v="0"/>
    <x v="14"/>
    <x v="14"/>
    <n v="15060"/>
    <s v="CASSINA DE' PECCHI"/>
    <s v="F"/>
    <n v="41"/>
  </r>
  <r>
    <x v="0"/>
    <x v="14"/>
    <x v="14"/>
    <n v="15060"/>
    <s v="CASSINA DE' PECCHI"/>
    <s v="M"/>
    <n v="40"/>
  </r>
  <r>
    <x v="0"/>
    <x v="14"/>
    <x v="14"/>
    <n v="15061"/>
    <s v="CASSINETTA DI LUGAGNANO"/>
    <s v="F"/>
    <n v="6"/>
  </r>
  <r>
    <x v="0"/>
    <x v="14"/>
    <x v="14"/>
    <n v="15061"/>
    <s v="CASSINETTA DI LUGAGNANO"/>
    <s v="M"/>
    <n v="6"/>
  </r>
  <r>
    <x v="0"/>
    <x v="14"/>
    <x v="14"/>
    <n v="15062"/>
    <s v="CASTANO PRIMO"/>
    <s v="F"/>
    <n v="33"/>
  </r>
  <r>
    <x v="0"/>
    <x v="14"/>
    <x v="14"/>
    <n v="15062"/>
    <s v="CASTANO PRIMO"/>
    <s v="M"/>
    <n v="26"/>
  </r>
  <r>
    <x v="0"/>
    <x v="14"/>
    <x v="14"/>
    <n v="15070"/>
    <s v="CERNUSCO SUL NAVIGLIO"/>
    <s v="F"/>
    <n v="131"/>
  </r>
  <r>
    <x v="0"/>
    <x v="14"/>
    <x v="14"/>
    <n v="15070"/>
    <s v="CERNUSCO SUL NAVIGLIO"/>
    <s v="M"/>
    <n v="104"/>
  </r>
  <r>
    <x v="0"/>
    <x v="14"/>
    <x v="14"/>
    <n v="15071"/>
    <s v="CERRO AL LAMBRO"/>
    <s v="F"/>
    <n v="13"/>
  </r>
  <r>
    <x v="0"/>
    <x v="14"/>
    <x v="14"/>
    <n v="15071"/>
    <s v="CERRO AL LAMBRO"/>
    <s v="M"/>
    <n v="14"/>
  </r>
  <r>
    <x v="0"/>
    <x v="14"/>
    <x v="14"/>
    <n v="15072"/>
    <s v="CERRO MAGGIORE"/>
    <s v="F"/>
    <n v="30"/>
  </r>
  <r>
    <x v="0"/>
    <x v="14"/>
    <x v="14"/>
    <n v="15072"/>
    <s v="CERRO MAGGIORE"/>
    <s v="M"/>
    <n v="23"/>
  </r>
  <r>
    <x v="0"/>
    <x v="14"/>
    <x v="14"/>
    <n v="15074"/>
    <s v="CESANO BOSCONE"/>
    <s v="F"/>
    <n v="51"/>
  </r>
  <r>
    <x v="0"/>
    <x v="14"/>
    <x v="14"/>
    <n v="15074"/>
    <s v="CESANO BOSCONE"/>
    <s v="M"/>
    <n v="45"/>
  </r>
  <r>
    <x v="0"/>
    <x v="14"/>
    <x v="14"/>
    <n v="15076"/>
    <s v="CESATE"/>
    <s v="F"/>
    <n v="50"/>
  </r>
  <r>
    <x v="0"/>
    <x v="14"/>
    <x v="14"/>
    <n v="15076"/>
    <s v="CESATE"/>
    <s v="M"/>
    <n v="32"/>
  </r>
  <r>
    <x v="0"/>
    <x v="14"/>
    <x v="14"/>
    <n v="15077"/>
    <s v="CINISELLO BALSAMO"/>
    <s v="F"/>
    <n v="214"/>
  </r>
  <r>
    <x v="0"/>
    <x v="14"/>
    <x v="14"/>
    <n v="15077"/>
    <s v="CINISELLO BALSAMO"/>
    <s v="M"/>
    <n v="130"/>
  </r>
  <r>
    <x v="0"/>
    <x v="14"/>
    <x v="14"/>
    <n v="15078"/>
    <s v="CISLIANO"/>
    <s v="F"/>
    <n v="12"/>
  </r>
  <r>
    <x v="0"/>
    <x v="14"/>
    <x v="14"/>
    <n v="15078"/>
    <s v="CISLIANO"/>
    <s v="M"/>
    <n v="12"/>
  </r>
  <r>
    <x v="0"/>
    <x v="14"/>
    <x v="14"/>
    <n v="15081"/>
    <s v="COLOGNO MONZESE"/>
    <s v="F"/>
    <n v="121"/>
  </r>
  <r>
    <x v="0"/>
    <x v="14"/>
    <x v="14"/>
    <n v="15081"/>
    <s v="COLOGNO MONZESE"/>
    <s v="M"/>
    <n v="93"/>
  </r>
  <r>
    <x v="0"/>
    <x v="14"/>
    <x v="14"/>
    <n v="15082"/>
    <s v="COLTURANO"/>
    <s v="F"/>
    <n v="9"/>
  </r>
  <r>
    <x v="0"/>
    <x v="14"/>
    <x v="14"/>
    <n v="15082"/>
    <s v="COLTURANO"/>
    <s v="M"/>
    <n v="6"/>
  </r>
  <r>
    <x v="0"/>
    <x v="14"/>
    <x v="14"/>
    <n v="15085"/>
    <s v="CORBETTA"/>
    <s v="F"/>
    <n v="64"/>
  </r>
  <r>
    <x v="0"/>
    <x v="14"/>
    <x v="14"/>
    <n v="15085"/>
    <s v="CORBETTA"/>
    <s v="M"/>
    <n v="46"/>
  </r>
  <r>
    <x v="0"/>
    <x v="14"/>
    <x v="14"/>
    <n v="15086"/>
    <s v="CORMANO"/>
    <s v="F"/>
    <n v="73"/>
  </r>
  <r>
    <x v="0"/>
    <x v="14"/>
    <x v="14"/>
    <n v="15086"/>
    <s v="CORMANO"/>
    <s v="M"/>
    <n v="41"/>
  </r>
  <r>
    <x v="0"/>
    <x v="14"/>
    <x v="14"/>
    <n v="15087"/>
    <s v="CORNAREDO"/>
    <s v="F"/>
    <n v="70"/>
  </r>
  <r>
    <x v="0"/>
    <x v="14"/>
    <x v="14"/>
    <n v="15087"/>
    <s v="CORNAREDO"/>
    <s v="M"/>
    <n v="53"/>
  </r>
  <r>
    <x v="0"/>
    <x v="14"/>
    <x v="14"/>
    <n v="15093"/>
    <s v="CORSICO"/>
    <s v="F"/>
    <n v="90"/>
  </r>
  <r>
    <x v="0"/>
    <x v="14"/>
    <x v="14"/>
    <n v="15093"/>
    <s v="CORSICO"/>
    <s v="M"/>
    <n v="68"/>
  </r>
  <r>
    <x v="0"/>
    <x v="14"/>
    <x v="14"/>
    <n v="15096"/>
    <s v="CUGGIONO"/>
    <s v="F"/>
    <n v="28"/>
  </r>
  <r>
    <x v="0"/>
    <x v="14"/>
    <x v="14"/>
    <n v="15096"/>
    <s v="CUGGIONO"/>
    <s v="M"/>
    <n v="17"/>
  </r>
  <r>
    <x v="0"/>
    <x v="14"/>
    <x v="14"/>
    <n v="15097"/>
    <s v="CUSAGO"/>
    <s v="F"/>
    <n v="34"/>
  </r>
  <r>
    <x v="0"/>
    <x v="14"/>
    <x v="14"/>
    <n v="15097"/>
    <s v="CUSAGO"/>
    <s v="M"/>
    <n v="20"/>
  </r>
  <r>
    <x v="0"/>
    <x v="14"/>
    <x v="14"/>
    <n v="15098"/>
    <s v="CUSANO MILANINO"/>
    <s v="F"/>
    <n v="47"/>
  </r>
  <r>
    <x v="0"/>
    <x v="14"/>
    <x v="14"/>
    <n v="15098"/>
    <s v="CUSANO MILANINO"/>
    <s v="M"/>
    <n v="26"/>
  </r>
  <r>
    <x v="0"/>
    <x v="14"/>
    <x v="14"/>
    <n v="15099"/>
    <s v="DAIRAGO"/>
    <s v="F"/>
    <n v="24"/>
  </r>
  <r>
    <x v="0"/>
    <x v="14"/>
    <x v="14"/>
    <n v="15099"/>
    <s v="DAIRAGO"/>
    <s v="M"/>
    <n v="13"/>
  </r>
  <r>
    <x v="0"/>
    <x v="14"/>
    <x v="14"/>
    <n v="15101"/>
    <s v="DRESANO"/>
    <s v="F"/>
    <n v="14"/>
  </r>
  <r>
    <x v="0"/>
    <x v="14"/>
    <x v="14"/>
    <n v="15101"/>
    <s v="DRESANO"/>
    <s v="M"/>
    <n v="3"/>
  </r>
  <r>
    <x v="0"/>
    <x v="14"/>
    <x v="14"/>
    <n v="15103"/>
    <s v="GAGGIANO"/>
    <s v="F"/>
    <n v="27"/>
  </r>
  <r>
    <x v="0"/>
    <x v="14"/>
    <x v="14"/>
    <n v="15103"/>
    <s v="GAGGIANO"/>
    <s v="M"/>
    <n v="11"/>
  </r>
  <r>
    <x v="0"/>
    <x v="14"/>
    <x v="14"/>
    <n v="15105"/>
    <s v="GARBAGNATE MILANESE"/>
    <s v="F"/>
    <n v="97"/>
  </r>
  <r>
    <x v="0"/>
    <x v="14"/>
    <x v="14"/>
    <n v="15105"/>
    <s v="GARBAGNATE MILANESE"/>
    <s v="M"/>
    <n v="55"/>
  </r>
  <r>
    <x v="0"/>
    <x v="14"/>
    <x v="14"/>
    <n v="15106"/>
    <s v="GESSATE"/>
    <s v="F"/>
    <n v="34"/>
  </r>
  <r>
    <x v="0"/>
    <x v="14"/>
    <x v="14"/>
    <n v="15106"/>
    <s v="GESSATE"/>
    <s v="M"/>
    <n v="21"/>
  </r>
  <r>
    <x v="0"/>
    <x v="14"/>
    <x v="14"/>
    <n v="15108"/>
    <s v="GORGONZOLA"/>
    <s v="F"/>
    <n v="66"/>
  </r>
  <r>
    <x v="0"/>
    <x v="14"/>
    <x v="14"/>
    <n v="15108"/>
    <s v="GORGONZOLA"/>
    <s v="M"/>
    <n v="55"/>
  </r>
  <r>
    <x v="0"/>
    <x v="14"/>
    <x v="14"/>
    <n v="15110"/>
    <s v="GREZZAGO"/>
    <s v="F"/>
    <n v="11"/>
  </r>
  <r>
    <x v="0"/>
    <x v="14"/>
    <x v="14"/>
    <n v="15110"/>
    <s v="GREZZAGO"/>
    <s v="M"/>
    <n v="3"/>
  </r>
  <r>
    <x v="0"/>
    <x v="14"/>
    <x v="14"/>
    <n v="15112"/>
    <s v="GUDO VISCONTI"/>
    <s v="F"/>
    <n v="10"/>
  </r>
  <r>
    <x v="0"/>
    <x v="14"/>
    <x v="14"/>
    <n v="15112"/>
    <s v="GUDO VISCONTI"/>
    <s v="M"/>
    <n v="4"/>
  </r>
  <r>
    <x v="0"/>
    <x v="14"/>
    <x v="14"/>
    <n v="15113"/>
    <s v="INVERUNO"/>
    <s v="F"/>
    <n v="30"/>
  </r>
  <r>
    <x v="0"/>
    <x v="14"/>
    <x v="14"/>
    <n v="15113"/>
    <s v="INVERUNO"/>
    <s v="M"/>
    <n v="17"/>
  </r>
  <r>
    <x v="0"/>
    <x v="14"/>
    <x v="14"/>
    <n v="15114"/>
    <s v="INZAGO"/>
    <s v="F"/>
    <n v="32"/>
  </r>
  <r>
    <x v="0"/>
    <x v="14"/>
    <x v="14"/>
    <n v="15114"/>
    <s v="INZAGO"/>
    <s v="M"/>
    <n v="31"/>
  </r>
  <r>
    <x v="0"/>
    <x v="14"/>
    <x v="14"/>
    <n v="15115"/>
    <s v="LACCHIARELLA"/>
    <s v="F"/>
    <n v="32"/>
  </r>
  <r>
    <x v="0"/>
    <x v="14"/>
    <x v="14"/>
    <n v="15115"/>
    <s v="LACCHIARELLA"/>
    <s v="M"/>
    <n v="18"/>
  </r>
  <r>
    <x v="0"/>
    <x v="14"/>
    <x v="14"/>
    <n v="15116"/>
    <s v="LAINATE"/>
    <s v="F"/>
    <n v="94"/>
  </r>
  <r>
    <x v="0"/>
    <x v="14"/>
    <x v="14"/>
    <n v="15116"/>
    <s v="LAINATE"/>
    <s v="M"/>
    <n v="71"/>
  </r>
  <r>
    <x v="0"/>
    <x v="14"/>
    <x v="14"/>
    <n v="15118"/>
    <s v="LEGNANO"/>
    <s v="F"/>
    <n v="216"/>
  </r>
  <r>
    <x v="0"/>
    <x v="14"/>
    <x v="14"/>
    <n v="15118"/>
    <s v="LEGNANO"/>
    <s v="M"/>
    <n v="184"/>
  </r>
  <r>
    <x v="0"/>
    <x v="14"/>
    <x v="14"/>
    <n v="15122"/>
    <s v="LISCATE"/>
    <s v="F"/>
    <n v="19"/>
  </r>
  <r>
    <x v="0"/>
    <x v="14"/>
    <x v="14"/>
    <n v="15122"/>
    <s v="LISCATE"/>
    <s v="M"/>
    <n v="8"/>
  </r>
  <r>
    <x v="0"/>
    <x v="14"/>
    <x v="14"/>
    <n v="15125"/>
    <s v="LOCATE DI TRIULZI"/>
    <s v="F"/>
    <n v="29"/>
  </r>
  <r>
    <x v="0"/>
    <x v="14"/>
    <x v="14"/>
    <n v="15125"/>
    <s v="LOCATE DI TRIULZI"/>
    <s v="M"/>
    <n v="22"/>
  </r>
  <r>
    <x v="0"/>
    <x v="14"/>
    <x v="14"/>
    <n v="15130"/>
    <s v="MAGENTA"/>
    <s v="F"/>
    <n v="86"/>
  </r>
  <r>
    <x v="0"/>
    <x v="14"/>
    <x v="14"/>
    <n v="15130"/>
    <s v="MAGENTA"/>
    <s v="M"/>
    <n v="59"/>
  </r>
  <r>
    <x v="0"/>
    <x v="14"/>
    <x v="14"/>
    <n v="15131"/>
    <s v="MAGNAGO"/>
    <s v="F"/>
    <n v="23"/>
  </r>
  <r>
    <x v="0"/>
    <x v="14"/>
    <x v="14"/>
    <n v="15131"/>
    <s v="MAGNAGO"/>
    <s v="M"/>
    <n v="20"/>
  </r>
  <r>
    <x v="0"/>
    <x v="14"/>
    <x v="14"/>
    <n v="15134"/>
    <s v="MARCALLO CON CASONE"/>
    <s v="F"/>
    <n v="13"/>
  </r>
  <r>
    <x v="0"/>
    <x v="14"/>
    <x v="14"/>
    <n v="15134"/>
    <s v="MARCALLO CON CASONE"/>
    <s v="M"/>
    <n v="10"/>
  </r>
  <r>
    <x v="0"/>
    <x v="14"/>
    <x v="14"/>
    <n v="15136"/>
    <s v="MASATE"/>
    <s v="F"/>
    <n v="11"/>
  </r>
  <r>
    <x v="0"/>
    <x v="14"/>
    <x v="14"/>
    <n v="15136"/>
    <s v="MASATE"/>
    <s v="M"/>
    <n v="5"/>
  </r>
  <r>
    <x v="0"/>
    <x v="14"/>
    <x v="14"/>
    <n v="15139"/>
    <s v="MEDIGLIA"/>
    <s v="F"/>
    <n v="35"/>
  </r>
  <r>
    <x v="0"/>
    <x v="14"/>
    <x v="14"/>
    <n v="15139"/>
    <s v="MEDIGLIA"/>
    <s v="M"/>
    <n v="17"/>
  </r>
  <r>
    <x v="0"/>
    <x v="14"/>
    <x v="14"/>
    <n v="15140"/>
    <s v="MELEGNANO"/>
    <s v="F"/>
    <n v="59"/>
  </r>
  <r>
    <x v="0"/>
    <x v="14"/>
    <x v="14"/>
    <n v="15140"/>
    <s v="MELEGNANO"/>
    <s v="M"/>
    <n v="40"/>
  </r>
  <r>
    <x v="0"/>
    <x v="14"/>
    <x v="14"/>
    <n v="15142"/>
    <s v="MELZO"/>
    <s v="F"/>
    <n v="66"/>
  </r>
  <r>
    <x v="0"/>
    <x v="14"/>
    <x v="14"/>
    <n v="15142"/>
    <s v="MELZO"/>
    <s v="M"/>
    <n v="41"/>
  </r>
  <r>
    <x v="0"/>
    <x v="14"/>
    <x v="14"/>
    <n v="15144"/>
    <s v="MESERO"/>
    <s v="F"/>
    <n v="12"/>
  </r>
  <r>
    <x v="0"/>
    <x v="14"/>
    <x v="14"/>
    <n v="15144"/>
    <s v="MESERO"/>
    <s v="M"/>
    <n v="8"/>
  </r>
  <r>
    <x v="0"/>
    <x v="14"/>
    <x v="14"/>
    <n v="15146"/>
    <s v="MILANO"/>
    <s v="F"/>
    <n v="4520"/>
  </r>
  <r>
    <x v="0"/>
    <x v="14"/>
    <x v="14"/>
    <n v="15146"/>
    <s v="MILANO"/>
    <s v="M"/>
    <n v="3741"/>
  </r>
  <r>
    <x v="0"/>
    <x v="14"/>
    <x v="14"/>
    <n v="15150"/>
    <s v="MORIMONDO"/>
    <s v="F"/>
    <n v="9"/>
  </r>
  <r>
    <x v="0"/>
    <x v="14"/>
    <x v="14"/>
    <n v="15150"/>
    <s v="MORIMONDO"/>
    <s v="M"/>
    <n v="5"/>
  </r>
  <r>
    <x v="0"/>
    <x v="14"/>
    <x v="14"/>
    <n v="15151"/>
    <s v="MOTTA VISCONTI"/>
    <s v="F"/>
    <n v="28"/>
  </r>
  <r>
    <x v="0"/>
    <x v="14"/>
    <x v="14"/>
    <n v="15151"/>
    <s v="MOTTA VISCONTI"/>
    <s v="M"/>
    <n v="17"/>
  </r>
  <r>
    <x v="0"/>
    <x v="14"/>
    <x v="14"/>
    <n v="15154"/>
    <s v="NERVIANO"/>
    <s v="F"/>
    <n v="60"/>
  </r>
  <r>
    <x v="0"/>
    <x v="14"/>
    <x v="14"/>
    <n v="15154"/>
    <s v="NERVIANO"/>
    <s v="M"/>
    <n v="38"/>
  </r>
  <r>
    <x v="0"/>
    <x v="14"/>
    <x v="14"/>
    <n v="15155"/>
    <s v="NOSATE"/>
    <s v="F"/>
    <n v="6"/>
  </r>
  <r>
    <x v="0"/>
    <x v="14"/>
    <x v="14"/>
    <n v="15155"/>
    <s v="NOSATE"/>
    <s v="M"/>
    <n v="2"/>
  </r>
  <r>
    <x v="0"/>
    <x v="14"/>
    <x v="14"/>
    <n v="15157"/>
    <s v="NOVATE MILANESE"/>
    <s v="F"/>
    <n v="76"/>
  </r>
  <r>
    <x v="0"/>
    <x v="14"/>
    <x v="14"/>
    <n v="15157"/>
    <s v="NOVATE MILANESE"/>
    <s v="M"/>
    <n v="54"/>
  </r>
  <r>
    <x v="0"/>
    <x v="14"/>
    <x v="14"/>
    <n v="15158"/>
    <s v="NOVIGLIO"/>
    <s v="F"/>
    <n v="11"/>
  </r>
  <r>
    <x v="0"/>
    <x v="14"/>
    <x v="14"/>
    <n v="15158"/>
    <s v="NOVIGLIO"/>
    <s v="M"/>
    <n v="11"/>
  </r>
  <r>
    <x v="0"/>
    <x v="14"/>
    <x v="14"/>
    <n v="15159"/>
    <s v="OPERA"/>
    <s v="F"/>
    <n v="46"/>
  </r>
  <r>
    <x v="0"/>
    <x v="14"/>
    <x v="14"/>
    <n v="15159"/>
    <s v="OPERA"/>
    <s v="M"/>
    <n v="33"/>
  </r>
  <r>
    <x v="0"/>
    <x v="14"/>
    <x v="14"/>
    <n v="15164"/>
    <s v="OSSONA"/>
    <s v="F"/>
    <n v="11"/>
  </r>
  <r>
    <x v="0"/>
    <x v="14"/>
    <x v="14"/>
    <n v="15164"/>
    <s v="OSSONA"/>
    <s v="M"/>
    <n v="5"/>
  </r>
  <r>
    <x v="0"/>
    <x v="14"/>
    <x v="14"/>
    <n v="15165"/>
    <s v="OZZERO"/>
    <s v="F"/>
    <n v="10"/>
  </r>
  <r>
    <x v="0"/>
    <x v="14"/>
    <x v="14"/>
    <n v="15165"/>
    <s v="OZZERO"/>
    <s v="M"/>
    <n v="4"/>
  </r>
  <r>
    <x v="0"/>
    <x v="14"/>
    <x v="14"/>
    <n v="15166"/>
    <s v="PADERNO DUGNANO"/>
    <s v="F"/>
    <n v="147"/>
  </r>
  <r>
    <x v="0"/>
    <x v="14"/>
    <x v="14"/>
    <n v="15166"/>
    <s v="PADERNO DUGNANO"/>
    <s v="M"/>
    <n v="107"/>
  </r>
  <r>
    <x v="0"/>
    <x v="14"/>
    <x v="14"/>
    <n v="15167"/>
    <s v="PANTIGLIATE"/>
    <s v="F"/>
    <n v="15"/>
  </r>
  <r>
    <x v="0"/>
    <x v="14"/>
    <x v="14"/>
    <n v="15167"/>
    <s v="PANTIGLIATE"/>
    <s v="M"/>
    <n v="11"/>
  </r>
  <r>
    <x v="0"/>
    <x v="14"/>
    <x v="14"/>
    <n v="15168"/>
    <s v="PARABIAGO"/>
    <s v="F"/>
    <n v="99"/>
  </r>
  <r>
    <x v="0"/>
    <x v="14"/>
    <x v="14"/>
    <n v="15168"/>
    <s v="PARABIAGO"/>
    <s v="M"/>
    <n v="59"/>
  </r>
  <r>
    <x v="0"/>
    <x v="14"/>
    <x v="14"/>
    <n v="15169"/>
    <s v="PAULLO"/>
    <s v="F"/>
    <n v="29"/>
  </r>
  <r>
    <x v="0"/>
    <x v="14"/>
    <x v="14"/>
    <n v="15169"/>
    <s v="PAULLO"/>
    <s v="M"/>
    <n v="24"/>
  </r>
  <r>
    <x v="0"/>
    <x v="14"/>
    <x v="14"/>
    <n v="15170"/>
    <s v="PERO"/>
    <s v="F"/>
    <n v="34"/>
  </r>
  <r>
    <x v="0"/>
    <x v="14"/>
    <x v="14"/>
    <n v="15170"/>
    <s v="PERO"/>
    <s v="M"/>
    <n v="21"/>
  </r>
  <r>
    <x v="0"/>
    <x v="14"/>
    <x v="14"/>
    <n v="15171"/>
    <s v="PESCHIERA BORROMEO"/>
    <s v="F"/>
    <n v="76"/>
  </r>
  <r>
    <x v="0"/>
    <x v="14"/>
    <x v="14"/>
    <n v="15171"/>
    <s v="PESCHIERA BORROMEO"/>
    <s v="M"/>
    <n v="75"/>
  </r>
  <r>
    <x v="0"/>
    <x v="14"/>
    <x v="14"/>
    <n v="15172"/>
    <s v="PESSANO CON BORNAGO"/>
    <s v="F"/>
    <n v="36"/>
  </r>
  <r>
    <x v="0"/>
    <x v="14"/>
    <x v="14"/>
    <n v="15172"/>
    <s v="PESSANO CON BORNAGO"/>
    <s v="M"/>
    <n v="20"/>
  </r>
  <r>
    <x v="0"/>
    <x v="14"/>
    <x v="14"/>
    <n v="15173"/>
    <s v="PIEVE EMANUELE"/>
    <s v="F"/>
    <n v="46"/>
  </r>
  <r>
    <x v="0"/>
    <x v="14"/>
    <x v="14"/>
    <n v="15173"/>
    <s v="PIEVE EMANUELE"/>
    <s v="M"/>
    <n v="30"/>
  </r>
  <r>
    <x v="0"/>
    <x v="14"/>
    <x v="14"/>
    <n v="15175"/>
    <s v="PIOLTELLO"/>
    <s v="F"/>
    <n v="98"/>
  </r>
  <r>
    <x v="0"/>
    <x v="14"/>
    <x v="14"/>
    <n v="15175"/>
    <s v="PIOLTELLO"/>
    <s v="M"/>
    <n v="65"/>
  </r>
  <r>
    <x v="0"/>
    <x v="14"/>
    <x v="14"/>
    <n v="15176"/>
    <s v="POGLIANO MILANESE"/>
    <s v="F"/>
    <n v="34"/>
  </r>
  <r>
    <x v="0"/>
    <x v="14"/>
    <x v="14"/>
    <n v="15176"/>
    <s v="POGLIANO MILANESE"/>
    <s v="M"/>
    <n v="35"/>
  </r>
  <r>
    <x v="0"/>
    <x v="14"/>
    <x v="14"/>
    <n v="15177"/>
    <s v="POZZO D'ADDA"/>
    <s v="F"/>
    <n v="14"/>
  </r>
  <r>
    <x v="0"/>
    <x v="14"/>
    <x v="14"/>
    <n v="15177"/>
    <s v="POZZO D'ADDA"/>
    <s v="M"/>
    <n v="14"/>
  </r>
  <r>
    <x v="0"/>
    <x v="14"/>
    <x v="14"/>
    <n v="15178"/>
    <s v="POZZUOLO MARTESANA"/>
    <s v="F"/>
    <n v="28"/>
  </r>
  <r>
    <x v="0"/>
    <x v="14"/>
    <x v="14"/>
    <n v="15178"/>
    <s v="POZZUOLO MARTESANA"/>
    <s v="M"/>
    <n v="21"/>
  </r>
  <r>
    <x v="0"/>
    <x v="14"/>
    <x v="14"/>
    <n v="15179"/>
    <s v="PREGNANA MILANESE"/>
    <s v="F"/>
    <n v="18"/>
  </r>
  <r>
    <x v="0"/>
    <x v="14"/>
    <x v="14"/>
    <n v="15179"/>
    <s v="PREGNANA MILANESE"/>
    <s v="M"/>
    <n v="15"/>
  </r>
  <r>
    <x v="0"/>
    <x v="14"/>
    <x v="14"/>
    <n v="15181"/>
    <s v="RESCALDINA"/>
    <s v="F"/>
    <n v="48"/>
  </r>
  <r>
    <x v="0"/>
    <x v="14"/>
    <x v="14"/>
    <n v="15181"/>
    <s v="RESCALDINA"/>
    <s v="M"/>
    <n v="26"/>
  </r>
  <r>
    <x v="0"/>
    <x v="14"/>
    <x v="14"/>
    <n v="15182"/>
    <s v="RHO"/>
    <s v="F"/>
    <n v="144"/>
  </r>
  <r>
    <x v="0"/>
    <x v="14"/>
    <x v="14"/>
    <n v="15182"/>
    <s v="RHO"/>
    <s v="M"/>
    <n v="108"/>
  </r>
  <r>
    <x v="0"/>
    <x v="14"/>
    <x v="14"/>
    <n v="15183"/>
    <s v="ROBECCHETTO CON INDUNO"/>
    <s v="F"/>
    <n v="10"/>
  </r>
  <r>
    <x v="0"/>
    <x v="14"/>
    <x v="14"/>
    <n v="15183"/>
    <s v="ROBECCHETTO CON INDUNO"/>
    <s v="M"/>
    <n v="8"/>
  </r>
  <r>
    <x v="0"/>
    <x v="14"/>
    <x v="14"/>
    <n v="15184"/>
    <s v="ROBECCO SUL NAVIGLIO"/>
    <s v="F"/>
    <n v="23"/>
  </r>
  <r>
    <x v="0"/>
    <x v="14"/>
    <x v="14"/>
    <n v="15184"/>
    <s v="ROBECCO SUL NAVIGLIO"/>
    <s v="M"/>
    <n v="14"/>
  </r>
  <r>
    <x v="0"/>
    <x v="14"/>
    <x v="14"/>
    <n v="15185"/>
    <s v="RODANO"/>
    <s v="F"/>
    <n v="14"/>
  </r>
  <r>
    <x v="0"/>
    <x v="14"/>
    <x v="14"/>
    <n v="15185"/>
    <s v="RODANO"/>
    <s v="M"/>
    <n v="9"/>
  </r>
  <r>
    <x v="0"/>
    <x v="14"/>
    <x v="14"/>
    <n v="15188"/>
    <s v="ROSATE"/>
    <s v="F"/>
    <n v="17"/>
  </r>
  <r>
    <x v="0"/>
    <x v="14"/>
    <x v="14"/>
    <n v="15188"/>
    <s v="ROSATE"/>
    <s v="M"/>
    <n v="13"/>
  </r>
  <r>
    <x v="0"/>
    <x v="14"/>
    <x v="14"/>
    <n v="15189"/>
    <s v="ROZZANO"/>
    <s v="F"/>
    <n v="135"/>
  </r>
  <r>
    <x v="0"/>
    <x v="14"/>
    <x v="14"/>
    <n v="15189"/>
    <s v="ROZZANO"/>
    <s v="M"/>
    <n v="68"/>
  </r>
  <r>
    <x v="0"/>
    <x v="14"/>
    <x v="14"/>
    <n v="15191"/>
    <s v="SAN COLOMBANO AL LAMBRO"/>
    <s v="F"/>
    <n v="27"/>
  </r>
  <r>
    <x v="0"/>
    <x v="14"/>
    <x v="14"/>
    <n v="15191"/>
    <s v="SAN COLOMBANO AL LAMBRO"/>
    <s v="M"/>
    <n v="18"/>
  </r>
  <r>
    <x v="0"/>
    <x v="14"/>
    <x v="14"/>
    <n v="15192"/>
    <s v="SAN DONATO MILANESE"/>
    <s v="F"/>
    <n v="152"/>
  </r>
  <r>
    <x v="0"/>
    <x v="14"/>
    <x v="14"/>
    <n v="15192"/>
    <s v="SAN DONATO MILANESE"/>
    <s v="M"/>
    <n v="129"/>
  </r>
  <r>
    <x v="0"/>
    <x v="14"/>
    <x v="14"/>
    <n v="15194"/>
    <s v="SAN GIORGIO SU LEGNANO"/>
    <s v="F"/>
    <n v="13"/>
  </r>
  <r>
    <x v="0"/>
    <x v="14"/>
    <x v="14"/>
    <n v="15194"/>
    <s v="SAN GIORGIO SU LEGNANO"/>
    <s v="M"/>
    <n v="10"/>
  </r>
  <r>
    <x v="0"/>
    <x v="14"/>
    <x v="14"/>
    <n v="15195"/>
    <s v="SAN GIULIANO MILANESE"/>
    <s v="F"/>
    <n v="97"/>
  </r>
  <r>
    <x v="0"/>
    <x v="14"/>
    <x v="14"/>
    <n v="15195"/>
    <s v="SAN GIULIANO MILANESE"/>
    <s v="M"/>
    <n v="67"/>
  </r>
  <r>
    <x v="0"/>
    <x v="14"/>
    <x v="14"/>
    <n v="15201"/>
    <s v="SAN VITTORE OLONA"/>
    <s v="F"/>
    <n v="37"/>
  </r>
  <r>
    <x v="0"/>
    <x v="14"/>
    <x v="14"/>
    <n v="15201"/>
    <s v="SAN VITTORE OLONA"/>
    <s v="M"/>
    <n v="15"/>
  </r>
  <r>
    <x v="0"/>
    <x v="14"/>
    <x v="14"/>
    <n v="15202"/>
    <s v="SAN ZENONE AL LAMBRO"/>
    <s v="F"/>
    <n v="15"/>
  </r>
  <r>
    <x v="0"/>
    <x v="14"/>
    <x v="14"/>
    <n v="15202"/>
    <s v="SAN ZENONE AL LAMBRO"/>
    <s v="M"/>
    <n v="10"/>
  </r>
  <r>
    <x v="0"/>
    <x v="14"/>
    <x v="14"/>
    <n v="15200"/>
    <s v="SANTO STEFANO TICINO"/>
    <s v="F"/>
    <n v="17"/>
  </r>
  <r>
    <x v="0"/>
    <x v="14"/>
    <x v="14"/>
    <n v="15200"/>
    <s v="SANTO STEFANO TICINO"/>
    <s v="M"/>
    <n v="10"/>
  </r>
  <r>
    <x v="0"/>
    <x v="14"/>
    <x v="14"/>
    <n v="15204"/>
    <s v="SEDRIANO"/>
    <s v="F"/>
    <n v="30"/>
  </r>
  <r>
    <x v="0"/>
    <x v="14"/>
    <x v="14"/>
    <n v="15204"/>
    <s v="SEDRIANO"/>
    <s v="M"/>
    <n v="34"/>
  </r>
  <r>
    <x v="0"/>
    <x v="14"/>
    <x v="14"/>
    <n v="15205"/>
    <s v="SEGRATE"/>
    <s v="F"/>
    <n v="157"/>
  </r>
  <r>
    <x v="0"/>
    <x v="14"/>
    <x v="14"/>
    <n v="15205"/>
    <s v="SEGRATE"/>
    <s v="M"/>
    <n v="101"/>
  </r>
  <r>
    <x v="0"/>
    <x v="14"/>
    <x v="14"/>
    <n v="15206"/>
    <s v="SENAGO"/>
    <s v="F"/>
    <n v="64"/>
  </r>
  <r>
    <x v="0"/>
    <x v="14"/>
    <x v="14"/>
    <n v="15206"/>
    <s v="SENAGO"/>
    <s v="M"/>
    <n v="53"/>
  </r>
  <r>
    <x v="0"/>
    <x v="14"/>
    <x v="14"/>
    <n v="15209"/>
    <s v="SESTO SAN GIOVANNI"/>
    <s v="F"/>
    <n v="214"/>
  </r>
  <r>
    <x v="0"/>
    <x v="14"/>
    <x v="14"/>
    <n v="15209"/>
    <s v="SESTO SAN GIOVANNI"/>
    <s v="M"/>
    <n v="175"/>
  </r>
  <r>
    <x v="0"/>
    <x v="14"/>
    <x v="14"/>
    <n v="15210"/>
    <s v="SETTALA"/>
    <s v="F"/>
    <n v="28"/>
  </r>
  <r>
    <x v="0"/>
    <x v="14"/>
    <x v="14"/>
    <n v="15210"/>
    <s v="SETTALA"/>
    <s v="M"/>
    <n v="13"/>
  </r>
  <r>
    <x v="0"/>
    <x v="14"/>
    <x v="14"/>
    <n v="15211"/>
    <s v="SETTIMO MILANESE"/>
    <s v="F"/>
    <n v="101"/>
  </r>
  <r>
    <x v="0"/>
    <x v="14"/>
    <x v="14"/>
    <n v="15211"/>
    <s v="SETTIMO MILANESE"/>
    <s v="M"/>
    <n v="43"/>
  </r>
  <r>
    <x v="0"/>
    <x v="14"/>
    <x v="14"/>
    <n v="15213"/>
    <s v="SOLARO"/>
    <s v="F"/>
    <n v="55"/>
  </r>
  <r>
    <x v="0"/>
    <x v="14"/>
    <x v="14"/>
    <n v="15213"/>
    <s v="SOLARO"/>
    <s v="M"/>
    <n v="29"/>
  </r>
  <r>
    <x v="0"/>
    <x v="14"/>
    <x v="14"/>
    <n v="15219"/>
    <s v="TREZZANO ROSA"/>
    <s v="F"/>
    <n v="17"/>
  </r>
  <r>
    <x v="0"/>
    <x v="14"/>
    <x v="14"/>
    <n v="15219"/>
    <s v="TREZZANO ROSA"/>
    <s v="M"/>
    <n v="12"/>
  </r>
  <r>
    <x v="0"/>
    <x v="14"/>
    <x v="14"/>
    <n v="15220"/>
    <s v="TREZZANO SUL NAVIGLIO"/>
    <s v="F"/>
    <n v="67"/>
  </r>
  <r>
    <x v="0"/>
    <x v="14"/>
    <x v="14"/>
    <n v="15220"/>
    <s v="TREZZANO SUL NAVIGLIO"/>
    <s v="M"/>
    <n v="47"/>
  </r>
  <r>
    <x v="0"/>
    <x v="14"/>
    <x v="14"/>
    <n v="15221"/>
    <s v="TREZZO SULL'ADDA"/>
    <s v="F"/>
    <n v="36"/>
  </r>
  <r>
    <x v="0"/>
    <x v="14"/>
    <x v="14"/>
    <n v="15221"/>
    <s v="TREZZO SULL'ADDA"/>
    <s v="M"/>
    <n v="38"/>
  </r>
  <r>
    <x v="0"/>
    <x v="14"/>
    <x v="14"/>
    <n v="15222"/>
    <s v="TRIBIANO"/>
    <s v="F"/>
    <n v="12"/>
  </r>
  <r>
    <x v="0"/>
    <x v="14"/>
    <x v="14"/>
    <n v="15222"/>
    <s v="TRIBIANO"/>
    <s v="M"/>
    <n v="11"/>
  </r>
  <r>
    <x v="0"/>
    <x v="14"/>
    <x v="14"/>
    <n v="15224"/>
    <s v="TRUCCAZZANO"/>
    <s v="F"/>
    <n v="26"/>
  </r>
  <r>
    <x v="0"/>
    <x v="14"/>
    <x v="14"/>
    <n v="15224"/>
    <s v="TRUCCAZZANO"/>
    <s v="M"/>
    <n v="10"/>
  </r>
  <r>
    <x v="0"/>
    <x v="14"/>
    <x v="14"/>
    <n v="15226"/>
    <s v="TURBIGO"/>
    <s v="F"/>
    <n v="27"/>
  </r>
  <r>
    <x v="0"/>
    <x v="14"/>
    <x v="14"/>
    <n v="15226"/>
    <s v="TURBIGO"/>
    <s v="M"/>
    <n v="14"/>
  </r>
  <r>
    <x v="0"/>
    <x v="14"/>
    <x v="14"/>
    <n v="15249"/>
    <s v="VANZAGHELLO"/>
    <s v="F"/>
    <n v="17"/>
  </r>
  <r>
    <x v="0"/>
    <x v="14"/>
    <x v="14"/>
    <n v="15249"/>
    <s v="VANZAGHELLO"/>
    <s v="M"/>
    <n v="9"/>
  </r>
  <r>
    <x v="0"/>
    <x v="14"/>
    <x v="14"/>
    <n v="15229"/>
    <s v="VANZAGO"/>
    <s v="F"/>
    <n v="31"/>
  </r>
  <r>
    <x v="0"/>
    <x v="14"/>
    <x v="14"/>
    <n v="15229"/>
    <s v="VANZAGO"/>
    <s v="M"/>
    <n v="18"/>
  </r>
  <r>
    <x v="0"/>
    <x v="14"/>
    <x v="14"/>
    <n v="15230"/>
    <s v="VAPRIO D'ADDA"/>
    <s v="F"/>
    <n v="25"/>
  </r>
  <r>
    <x v="0"/>
    <x v="14"/>
    <x v="14"/>
    <n v="15230"/>
    <s v="VAPRIO D'ADDA"/>
    <s v="M"/>
    <n v="22"/>
  </r>
  <r>
    <x v="0"/>
    <x v="14"/>
    <x v="14"/>
    <n v="15235"/>
    <s v="VERMEZZO"/>
    <s v="F"/>
    <n v="8"/>
  </r>
  <r>
    <x v="0"/>
    <x v="14"/>
    <x v="14"/>
    <n v="15236"/>
    <s v="VERNATE"/>
    <s v="F"/>
    <n v="6"/>
  </r>
  <r>
    <x v="0"/>
    <x v="14"/>
    <x v="14"/>
    <n v="15236"/>
    <s v="VERNATE"/>
    <s v="M"/>
    <n v="9"/>
  </r>
  <r>
    <x v="0"/>
    <x v="14"/>
    <x v="14"/>
    <n v="15237"/>
    <s v="VIGNATE"/>
    <s v="F"/>
    <n v="25"/>
  </r>
  <r>
    <x v="0"/>
    <x v="14"/>
    <x v="14"/>
    <n v="15237"/>
    <s v="VIGNATE"/>
    <s v="M"/>
    <n v="18"/>
  </r>
  <r>
    <x v="0"/>
    <x v="14"/>
    <x v="14"/>
    <n v="15248"/>
    <s v="VILLA CORTESE"/>
    <s v="F"/>
    <n v="23"/>
  </r>
  <r>
    <x v="0"/>
    <x v="14"/>
    <x v="14"/>
    <n v="15248"/>
    <s v="VILLA CORTESE"/>
    <s v="M"/>
    <n v="20"/>
  </r>
  <r>
    <x v="0"/>
    <x v="14"/>
    <x v="14"/>
    <n v="15242"/>
    <s v="VIMODRONE"/>
    <s v="F"/>
    <n v="53"/>
  </r>
  <r>
    <x v="0"/>
    <x v="14"/>
    <x v="14"/>
    <n v="15242"/>
    <s v="VIMODRONE"/>
    <s v="M"/>
    <n v="39"/>
  </r>
  <r>
    <x v="0"/>
    <x v="14"/>
    <x v="14"/>
    <n v="15243"/>
    <s v="VITTUONE"/>
    <s v="F"/>
    <n v="29"/>
  </r>
  <r>
    <x v="0"/>
    <x v="14"/>
    <x v="14"/>
    <n v="15243"/>
    <s v="VITTUONE"/>
    <s v="M"/>
    <n v="24"/>
  </r>
  <r>
    <x v="0"/>
    <x v="14"/>
    <x v="14"/>
    <n v="15244"/>
    <s v="VIZZOLO PREDABISSI"/>
    <s v="F"/>
    <n v="15"/>
  </r>
  <r>
    <x v="0"/>
    <x v="14"/>
    <x v="14"/>
    <n v="15244"/>
    <s v="VIZZOLO PREDABISSI"/>
    <s v="M"/>
    <n v="6"/>
  </r>
  <r>
    <x v="0"/>
    <x v="14"/>
    <x v="14"/>
    <n v="15246"/>
    <s v="ZELO SURRIGONE"/>
    <s v="F"/>
    <n v="1"/>
  </r>
  <r>
    <x v="0"/>
    <x v="14"/>
    <x v="14"/>
    <n v="15246"/>
    <s v="ZELO SURRIGONE"/>
    <s v="M"/>
    <n v="1"/>
  </r>
  <r>
    <x v="0"/>
    <x v="14"/>
    <x v="14"/>
    <n v="15247"/>
    <s v="ZIBIDO SAN GIACOMO"/>
    <s v="F"/>
    <n v="20"/>
  </r>
  <r>
    <x v="0"/>
    <x v="14"/>
    <x v="14"/>
    <n v="15247"/>
    <s v="ZIBIDO SAN GIACOMO"/>
    <s v="M"/>
    <n v="12"/>
  </r>
  <r>
    <x v="0"/>
    <x v="15"/>
    <x v="15"/>
    <n v="16001"/>
    <s v="ADRARA SAN MARTINO"/>
    <s v="F"/>
    <n v="2"/>
  </r>
  <r>
    <x v="0"/>
    <x v="15"/>
    <x v="15"/>
    <n v="16001"/>
    <s v="ADRARA SAN MARTINO"/>
    <s v="M"/>
    <n v="1"/>
  </r>
  <r>
    <x v="0"/>
    <x v="15"/>
    <x v="15"/>
    <n v="16002"/>
    <s v="ADRARA SAN ROCCO"/>
    <s v="F"/>
    <n v="2"/>
  </r>
  <r>
    <x v="0"/>
    <x v="15"/>
    <x v="15"/>
    <n v="16003"/>
    <s v="ALBANO SANT'ALESSANDRO"/>
    <s v="F"/>
    <n v="31"/>
  </r>
  <r>
    <x v="0"/>
    <x v="15"/>
    <x v="15"/>
    <n v="16003"/>
    <s v="ALBANO SANT'ALESSANDRO"/>
    <s v="M"/>
    <n v="12"/>
  </r>
  <r>
    <x v="0"/>
    <x v="15"/>
    <x v="15"/>
    <n v="16004"/>
    <s v="ALBINO"/>
    <s v="F"/>
    <n v="76"/>
  </r>
  <r>
    <x v="0"/>
    <x v="15"/>
    <x v="15"/>
    <n v="16004"/>
    <s v="ALBINO"/>
    <s v="M"/>
    <n v="41"/>
  </r>
  <r>
    <x v="0"/>
    <x v="15"/>
    <x v="15"/>
    <n v="16248"/>
    <s v="ALGUA"/>
    <s v="F"/>
    <n v="1"/>
  </r>
  <r>
    <x v="0"/>
    <x v="15"/>
    <x v="15"/>
    <n v="16005"/>
    <s v="ALME'"/>
    <s v="F"/>
    <n v="17"/>
  </r>
  <r>
    <x v="0"/>
    <x v="15"/>
    <x v="15"/>
    <n v="16005"/>
    <s v="ALME'"/>
    <s v="M"/>
    <n v="16"/>
  </r>
  <r>
    <x v="0"/>
    <x v="15"/>
    <x v="15"/>
    <n v="16006"/>
    <s v="ALMENNO SAN BARTOLOMEO"/>
    <s v="F"/>
    <n v="23"/>
  </r>
  <r>
    <x v="0"/>
    <x v="15"/>
    <x v="15"/>
    <n v="16006"/>
    <s v="ALMENNO SAN BARTOLOMEO"/>
    <s v="M"/>
    <n v="15"/>
  </r>
  <r>
    <x v="0"/>
    <x v="15"/>
    <x v="15"/>
    <n v="16007"/>
    <s v="ALMENNO SAN SALVATORE"/>
    <s v="F"/>
    <n v="20"/>
  </r>
  <r>
    <x v="0"/>
    <x v="15"/>
    <x v="15"/>
    <n v="16007"/>
    <s v="ALMENNO SAN SALVATORE"/>
    <s v="M"/>
    <n v="22"/>
  </r>
  <r>
    <x v="0"/>
    <x v="15"/>
    <x v="15"/>
    <n v="16008"/>
    <s v="ALZANO LOMBARDO"/>
    <s v="F"/>
    <n v="57"/>
  </r>
  <r>
    <x v="0"/>
    <x v="15"/>
    <x v="15"/>
    <n v="16008"/>
    <s v="ALZANO LOMBARDO"/>
    <s v="M"/>
    <n v="40"/>
  </r>
  <r>
    <x v="0"/>
    <x v="15"/>
    <x v="15"/>
    <n v="16009"/>
    <s v="AMBIVERE"/>
    <s v="F"/>
    <n v="9"/>
  </r>
  <r>
    <x v="0"/>
    <x v="15"/>
    <x v="15"/>
    <n v="16009"/>
    <s v="AMBIVERE"/>
    <s v="M"/>
    <n v="6"/>
  </r>
  <r>
    <x v="0"/>
    <x v="15"/>
    <x v="15"/>
    <n v="16010"/>
    <s v="ANTEGNATE"/>
    <s v="F"/>
    <n v="4"/>
  </r>
  <r>
    <x v="0"/>
    <x v="15"/>
    <x v="15"/>
    <n v="16010"/>
    <s v="ANTEGNATE"/>
    <s v="M"/>
    <n v="4"/>
  </r>
  <r>
    <x v="0"/>
    <x v="15"/>
    <x v="15"/>
    <n v="16011"/>
    <s v="ARCENE"/>
    <s v="F"/>
    <n v="17"/>
  </r>
  <r>
    <x v="0"/>
    <x v="15"/>
    <x v="15"/>
    <n v="16011"/>
    <s v="ARCENE"/>
    <s v="M"/>
    <n v="8"/>
  </r>
  <r>
    <x v="0"/>
    <x v="15"/>
    <x v="15"/>
    <n v="16012"/>
    <s v="ARDESIO"/>
    <s v="F"/>
    <n v="11"/>
  </r>
  <r>
    <x v="0"/>
    <x v="15"/>
    <x v="15"/>
    <n v="16012"/>
    <s v="ARDESIO"/>
    <s v="M"/>
    <n v="7"/>
  </r>
  <r>
    <x v="0"/>
    <x v="15"/>
    <x v="15"/>
    <n v="16013"/>
    <s v="ARZAGO D'ADDA"/>
    <s v="F"/>
    <n v="9"/>
  </r>
  <r>
    <x v="0"/>
    <x v="15"/>
    <x v="15"/>
    <n v="16013"/>
    <s v="ARZAGO D'ADDA"/>
    <s v="M"/>
    <n v="11"/>
  </r>
  <r>
    <x v="0"/>
    <x v="15"/>
    <x v="15"/>
    <n v="16015"/>
    <s v="AVIATICO"/>
    <s v="F"/>
    <n v="2"/>
  </r>
  <r>
    <x v="0"/>
    <x v="15"/>
    <x v="15"/>
    <n v="16016"/>
    <s v="AZZANO SAN PAOLO"/>
    <s v="F"/>
    <n v="35"/>
  </r>
  <r>
    <x v="0"/>
    <x v="15"/>
    <x v="15"/>
    <n v="16016"/>
    <s v="AZZANO SAN PAOLO"/>
    <s v="M"/>
    <n v="27"/>
  </r>
  <r>
    <x v="0"/>
    <x v="15"/>
    <x v="15"/>
    <n v="16017"/>
    <s v="AZZONE"/>
    <s v="F"/>
    <n v="1"/>
  </r>
  <r>
    <x v="0"/>
    <x v="15"/>
    <x v="15"/>
    <n v="16018"/>
    <s v="BAGNATICA"/>
    <s v="F"/>
    <n v="17"/>
  </r>
  <r>
    <x v="0"/>
    <x v="15"/>
    <x v="15"/>
    <n v="16018"/>
    <s v="BAGNATICA"/>
    <s v="M"/>
    <n v="8"/>
  </r>
  <r>
    <x v="0"/>
    <x v="15"/>
    <x v="15"/>
    <n v="16019"/>
    <s v="BARBATA"/>
    <s v="F"/>
    <n v="6"/>
  </r>
  <r>
    <x v="0"/>
    <x v="15"/>
    <x v="15"/>
    <n v="16019"/>
    <s v="BARBATA"/>
    <s v="M"/>
    <n v="1"/>
  </r>
  <r>
    <x v="0"/>
    <x v="15"/>
    <x v="15"/>
    <n v="16020"/>
    <s v="BARIANO"/>
    <s v="F"/>
    <n v="13"/>
  </r>
  <r>
    <x v="0"/>
    <x v="15"/>
    <x v="15"/>
    <n v="16020"/>
    <s v="BARIANO"/>
    <s v="M"/>
    <n v="13"/>
  </r>
  <r>
    <x v="0"/>
    <x v="15"/>
    <x v="15"/>
    <n v="16021"/>
    <s v="BARZANA"/>
    <s v="F"/>
    <n v="5"/>
  </r>
  <r>
    <x v="0"/>
    <x v="15"/>
    <x v="15"/>
    <n v="16021"/>
    <s v="BARZANA"/>
    <s v="M"/>
    <n v="3"/>
  </r>
  <r>
    <x v="0"/>
    <x v="15"/>
    <x v="15"/>
    <n v="16022"/>
    <s v="BEDULITA"/>
    <s v="F"/>
    <n v="3"/>
  </r>
  <r>
    <x v="0"/>
    <x v="15"/>
    <x v="15"/>
    <n v="16022"/>
    <s v="BEDULITA"/>
    <s v="M"/>
    <n v="1"/>
  </r>
  <r>
    <x v="0"/>
    <x v="15"/>
    <x v="15"/>
    <n v="16023"/>
    <s v="BERBENNO"/>
    <s v="F"/>
    <n v="6"/>
  </r>
  <r>
    <x v="0"/>
    <x v="15"/>
    <x v="15"/>
    <n v="16023"/>
    <s v="BERBENNO"/>
    <s v="M"/>
    <n v="5"/>
  </r>
  <r>
    <x v="0"/>
    <x v="15"/>
    <x v="15"/>
    <n v="16024"/>
    <s v="BERGAMO"/>
    <s v="F"/>
    <n v="509"/>
  </r>
  <r>
    <x v="0"/>
    <x v="15"/>
    <x v="15"/>
    <n v="16024"/>
    <s v="BERGAMO"/>
    <s v="M"/>
    <n v="416"/>
  </r>
  <r>
    <x v="0"/>
    <x v="15"/>
    <x v="15"/>
    <n v="16025"/>
    <s v="BERZO SAN FERMO"/>
    <s v="F"/>
    <n v="2"/>
  </r>
  <r>
    <x v="0"/>
    <x v="15"/>
    <x v="15"/>
    <n v="16025"/>
    <s v="BERZO SAN FERMO"/>
    <s v="M"/>
    <n v="4"/>
  </r>
  <r>
    <x v="0"/>
    <x v="15"/>
    <x v="15"/>
    <n v="16026"/>
    <s v="BIANZANO"/>
    <s v="F"/>
    <n v="4"/>
  </r>
  <r>
    <x v="0"/>
    <x v="15"/>
    <x v="15"/>
    <n v="16028"/>
    <s v="BOLGARE"/>
    <s v="F"/>
    <n v="13"/>
  </r>
  <r>
    <x v="0"/>
    <x v="15"/>
    <x v="15"/>
    <n v="16028"/>
    <s v="BOLGARE"/>
    <s v="M"/>
    <n v="11"/>
  </r>
  <r>
    <x v="0"/>
    <x v="15"/>
    <x v="15"/>
    <n v="16029"/>
    <s v="BOLTIERE"/>
    <s v="F"/>
    <n v="18"/>
  </r>
  <r>
    <x v="0"/>
    <x v="15"/>
    <x v="15"/>
    <n v="16029"/>
    <s v="BOLTIERE"/>
    <s v="M"/>
    <n v="11"/>
  </r>
  <r>
    <x v="0"/>
    <x v="15"/>
    <x v="15"/>
    <n v="16030"/>
    <s v="BONATE SOPRA"/>
    <s v="F"/>
    <n v="33"/>
  </r>
  <r>
    <x v="0"/>
    <x v="15"/>
    <x v="15"/>
    <n v="16030"/>
    <s v="BONATE SOPRA"/>
    <s v="M"/>
    <n v="20"/>
  </r>
  <r>
    <x v="0"/>
    <x v="15"/>
    <x v="15"/>
    <n v="16031"/>
    <s v="BONATE SOTTO"/>
    <s v="F"/>
    <n v="17"/>
  </r>
  <r>
    <x v="0"/>
    <x v="15"/>
    <x v="15"/>
    <n v="16031"/>
    <s v="BONATE SOTTO"/>
    <s v="M"/>
    <n v="10"/>
  </r>
  <r>
    <x v="0"/>
    <x v="15"/>
    <x v="15"/>
    <n v="16032"/>
    <s v="BORGO DI TERZO"/>
    <s v="F"/>
    <n v="6"/>
  </r>
  <r>
    <x v="0"/>
    <x v="15"/>
    <x v="15"/>
    <n v="16032"/>
    <s v="BORGO DI TERZO"/>
    <s v="M"/>
    <n v="7"/>
  </r>
  <r>
    <x v="0"/>
    <x v="15"/>
    <x v="15"/>
    <n v="16033"/>
    <s v="BOSSICO"/>
    <s v="F"/>
    <n v="5"/>
  </r>
  <r>
    <x v="0"/>
    <x v="15"/>
    <x v="15"/>
    <n v="16033"/>
    <s v="BOSSICO"/>
    <s v="M"/>
    <n v="1"/>
  </r>
  <r>
    <x v="0"/>
    <x v="15"/>
    <x v="15"/>
    <n v="16034"/>
    <s v="BOTTANUCO"/>
    <s v="F"/>
    <n v="17"/>
  </r>
  <r>
    <x v="0"/>
    <x v="15"/>
    <x v="15"/>
    <n v="16034"/>
    <s v="BOTTANUCO"/>
    <s v="M"/>
    <n v="13"/>
  </r>
  <r>
    <x v="0"/>
    <x v="15"/>
    <x v="15"/>
    <n v="16035"/>
    <s v="BRACCA"/>
    <s v="F"/>
    <n v="1"/>
  </r>
  <r>
    <x v="0"/>
    <x v="15"/>
    <x v="15"/>
    <n v="16035"/>
    <s v="BRACCA"/>
    <s v="M"/>
    <n v="1"/>
  </r>
  <r>
    <x v="0"/>
    <x v="15"/>
    <x v="15"/>
    <n v="16036"/>
    <s v="BRANZI"/>
    <s v="F"/>
    <n v="1"/>
  </r>
  <r>
    <x v="0"/>
    <x v="15"/>
    <x v="15"/>
    <n v="16036"/>
    <s v="BRANZI"/>
    <s v="M"/>
    <n v="1"/>
  </r>
  <r>
    <x v="0"/>
    <x v="15"/>
    <x v="15"/>
    <n v="16037"/>
    <s v="BREMBATE"/>
    <s v="F"/>
    <n v="23"/>
  </r>
  <r>
    <x v="0"/>
    <x v="15"/>
    <x v="15"/>
    <n v="16037"/>
    <s v="BREMBATE"/>
    <s v="M"/>
    <n v="22"/>
  </r>
  <r>
    <x v="0"/>
    <x v="15"/>
    <x v="15"/>
    <n v="16038"/>
    <s v="BREMBATE DI SOPRA"/>
    <s v="F"/>
    <n v="32"/>
  </r>
  <r>
    <x v="0"/>
    <x v="15"/>
    <x v="15"/>
    <n v="16038"/>
    <s v="BREMBATE DI SOPRA"/>
    <s v="M"/>
    <n v="31"/>
  </r>
  <r>
    <x v="0"/>
    <x v="15"/>
    <x v="15"/>
    <n v="16040"/>
    <s v="BRIGNANO GERA D'ADDA"/>
    <s v="F"/>
    <n v="18"/>
  </r>
  <r>
    <x v="0"/>
    <x v="15"/>
    <x v="15"/>
    <n v="16040"/>
    <s v="BRIGNANO GERA D'ADDA"/>
    <s v="M"/>
    <n v="7"/>
  </r>
  <r>
    <x v="0"/>
    <x v="15"/>
    <x v="15"/>
    <n v="16042"/>
    <s v="BRUSAPORTO"/>
    <s v="F"/>
    <n v="20"/>
  </r>
  <r>
    <x v="0"/>
    <x v="15"/>
    <x v="15"/>
    <n v="16042"/>
    <s v="BRUSAPORTO"/>
    <s v="M"/>
    <n v="16"/>
  </r>
  <r>
    <x v="0"/>
    <x v="15"/>
    <x v="15"/>
    <n v="16043"/>
    <s v="CALCINATE"/>
    <s v="F"/>
    <n v="15"/>
  </r>
  <r>
    <x v="0"/>
    <x v="15"/>
    <x v="15"/>
    <n v="16043"/>
    <s v="CALCINATE"/>
    <s v="M"/>
    <n v="13"/>
  </r>
  <r>
    <x v="0"/>
    <x v="15"/>
    <x v="15"/>
    <n v="16044"/>
    <s v="CALCIO"/>
    <s v="F"/>
    <n v="11"/>
  </r>
  <r>
    <x v="0"/>
    <x v="15"/>
    <x v="15"/>
    <n v="16044"/>
    <s v="CALCIO"/>
    <s v="M"/>
    <n v="7"/>
  </r>
  <r>
    <x v="0"/>
    <x v="15"/>
    <x v="15"/>
    <n v="16046"/>
    <s v="CALUSCO D'ADDA"/>
    <s v="F"/>
    <n v="31"/>
  </r>
  <r>
    <x v="0"/>
    <x v="15"/>
    <x v="15"/>
    <n v="16046"/>
    <s v="CALUSCO D'ADDA"/>
    <s v="M"/>
    <n v="16"/>
  </r>
  <r>
    <x v="0"/>
    <x v="15"/>
    <x v="15"/>
    <n v="16047"/>
    <s v="CALVENZANO"/>
    <s v="F"/>
    <n v="19"/>
  </r>
  <r>
    <x v="0"/>
    <x v="15"/>
    <x v="15"/>
    <n v="16047"/>
    <s v="CALVENZANO"/>
    <s v="M"/>
    <n v="9"/>
  </r>
  <r>
    <x v="0"/>
    <x v="15"/>
    <x v="15"/>
    <n v="16048"/>
    <s v="CAMERATA CORNELLO"/>
    <s v="F"/>
    <n v="5"/>
  </r>
  <r>
    <x v="0"/>
    <x v="15"/>
    <x v="15"/>
    <n v="16049"/>
    <s v="CANONICA D'ADDA"/>
    <s v="F"/>
    <n v="9"/>
  </r>
  <r>
    <x v="0"/>
    <x v="15"/>
    <x v="15"/>
    <n v="16049"/>
    <s v="CANONICA D'ADDA"/>
    <s v="M"/>
    <n v="8"/>
  </r>
  <r>
    <x v="0"/>
    <x v="15"/>
    <x v="15"/>
    <n v="16050"/>
    <s v="CAPIZZONE"/>
    <s v="F"/>
    <n v="4"/>
  </r>
  <r>
    <x v="0"/>
    <x v="15"/>
    <x v="15"/>
    <n v="16050"/>
    <s v="CAPIZZONE"/>
    <s v="M"/>
    <n v="3"/>
  </r>
  <r>
    <x v="0"/>
    <x v="15"/>
    <x v="15"/>
    <n v="16051"/>
    <s v="CAPRIATE SAN GERVASIO"/>
    <s v="F"/>
    <n v="27"/>
  </r>
  <r>
    <x v="0"/>
    <x v="15"/>
    <x v="15"/>
    <n v="16051"/>
    <s v="CAPRIATE SAN GERVASIO"/>
    <s v="M"/>
    <n v="9"/>
  </r>
  <r>
    <x v="0"/>
    <x v="15"/>
    <x v="15"/>
    <n v="16052"/>
    <s v="CAPRINO BERGAMASCO"/>
    <s v="F"/>
    <n v="6"/>
  </r>
  <r>
    <x v="0"/>
    <x v="15"/>
    <x v="15"/>
    <n v="16052"/>
    <s v="CAPRINO BERGAMASCO"/>
    <s v="M"/>
    <n v="7"/>
  </r>
  <r>
    <x v="0"/>
    <x v="15"/>
    <x v="15"/>
    <n v="16053"/>
    <s v="CARAVAGGIO"/>
    <s v="F"/>
    <n v="50"/>
  </r>
  <r>
    <x v="0"/>
    <x v="15"/>
    <x v="15"/>
    <n v="16053"/>
    <s v="CARAVAGGIO"/>
    <s v="M"/>
    <n v="43"/>
  </r>
  <r>
    <x v="0"/>
    <x v="15"/>
    <x v="15"/>
    <n v="16055"/>
    <s v="CAROBBIO DEGLI ANGELI"/>
    <s v="F"/>
    <n v="19"/>
  </r>
  <r>
    <x v="0"/>
    <x v="15"/>
    <x v="15"/>
    <n v="16055"/>
    <s v="CAROBBIO DEGLI ANGELI"/>
    <s v="M"/>
    <n v="10"/>
  </r>
  <r>
    <x v="0"/>
    <x v="15"/>
    <x v="15"/>
    <n v="16056"/>
    <s v="CARONA"/>
    <s v="F"/>
    <n v="3"/>
  </r>
  <r>
    <x v="0"/>
    <x v="15"/>
    <x v="15"/>
    <n v="16057"/>
    <s v="CARVICO"/>
    <s v="F"/>
    <n v="13"/>
  </r>
  <r>
    <x v="0"/>
    <x v="15"/>
    <x v="15"/>
    <n v="16057"/>
    <s v="CARVICO"/>
    <s v="M"/>
    <n v="10"/>
  </r>
  <r>
    <x v="0"/>
    <x v="15"/>
    <x v="15"/>
    <n v="16058"/>
    <s v="CASAZZA"/>
    <s v="F"/>
    <n v="13"/>
  </r>
  <r>
    <x v="0"/>
    <x v="15"/>
    <x v="15"/>
    <n v="16058"/>
    <s v="CASAZZA"/>
    <s v="M"/>
    <n v="16"/>
  </r>
  <r>
    <x v="0"/>
    <x v="15"/>
    <x v="15"/>
    <n v="16059"/>
    <s v="CASIRATE D'ADDA"/>
    <s v="F"/>
    <n v="8"/>
  </r>
  <r>
    <x v="0"/>
    <x v="15"/>
    <x v="15"/>
    <n v="16059"/>
    <s v="CASIRATE D'ADDA"/>
    <s v="M"/>
    <n v="9"/>
  </r>
  <r>
    <x v="0"/>
    <x v="15"/>
    <x v="15"/>
    <n v="16060"/>
    <s v="CASNIGO"/>
    <s v="F"/>
    <n v="6"/>
  </r>
  <r>
    <x v="0"/>
    <x v="15"/>
    <x v="15"/>
    <n v="16060"/>
    <s v="CASNIGO"/>
    <s v="M"/>
    <n v="7"/>
  </r>
  <r>
    <x v="0"/>
    <x v="15"/>
    <x v="15"/>
    <n v="16061"/>
    <s v="CASSIGLIO"/>
    <s v="F"/>
    <n v="1"/>
  </r>
  <r>
    <x v="0"/>
    <x v="15"/>
    <x v="15"/>
    <n v="16061"/>
    <s v="CASSIGLIO"/>
    <s v="M"/>
    <n v="1"/>
  </r>
  <r>
    <x v="0"/>
    <x v="15"/>
    <x v="15"/>
    <n v="16063"/>
    <s v="CASTEL ROZZONE"/>
    <s v="F"/>
    <n v="3"/>
  </r>
  <r>
    <x v="0"/>
    <x v="15"/>
    <x v="15"/>
    <n v="16063"/>
    <s v="CASTEL ROZZONE"/>
    <s v="M"/>
    <n v="5"/>
  </r>
  <r>
    <x v="0"/>
    <x v="15"/>
    <x v="15"/>
    <n v="16062"/>
    <s v="CASTELLI CALEPIO"/>
    <s v="F"/>
    <n v="37"/>
  </r>
  <r>
    <x v="0"/>
    <x v="15"/>
    <x v="15"/>
    <n v="16062"/>
    <s v="CASTELLI CALEPIO"/>
    <s v="M"/>
    <n v="20"/>
  </r>
  <r>
    <x v="0"/>
    <x v="15"/>
    <x v="15"/>
    <n v="16064"/>
    <s v="CASTIONE DELLA PRESOLANA"/>
    <s v="F"/>
    <n v="19"/>
  </r>
  <r>
    <x v="0"/>
    <x v="15"/>
    <x v="15"/>
    <n v="16064"/>
    <s v="CASTIONE DELLA PRESOLANA"/>
    <s v="M"/>
    <n v="5"/>
  </r>
  <r>
    <x v="0"/>
    <x v="15"/>
    <x v="15"/>
    <n v="16065"/>
    <s v="CASTRO"/>
    <s v="F"/>
    <n v="5"/>
  </r>
  <r>
    <x v="0"/>
    <x v="15"/>
    <x v="15"/>
    <n v="16065"/>
    <s v="CASTRO"/>
    <s v="M"/>
    <n v="5"/>
  </r>
  <r>
    <x v="0"/>
    <x v="15"/>
    <x v="15"/>
    <n v="16066"/>
    <s v="CAVERNAGO"/>
    <s v="F"/>
    <n v="6"/>
  </r>
  <r>
    <x v="0"/>
    <x v="15"/>
    <x v="15"/>
    <n v="16066"/>
    <s v="CAVERNAGO"/>
    <s v="M"/>
    <n v="2"/>
  </r>
  <r>
    <x v="0"/>
    <x v="15"/>
    <x v="15"/>
    <n v="16067"/>
    <s v="CAZZANO SANT'ANDREA"/>
    <s v="F"/>
    <n v="10"/>
  </r>
  <r>
    <x v="0"/>
    <x v="15"/>
    <x v="15"/>
    <n v="16067"/>
    <s v="CAZZANO SANT'ANDREA"/>
    <s v="M"/>
    <n v="4"/>
  </r>
  <r>
    <x v="0"/>
    <x v="15"/>
    <x v="15"/>
    <n v="16068"/>
    <s v="CENATE SOPRA"/>
    <s v="F"/>
    <n v="13"/>
  </r>
  <r>
    <x v="0"/>
    <x v="15"/>
    <x v="15"/>
    <n v="16068"/>
    <s v="CENATE SOPRA"/>
    <s v="M"/>
    <n v="8"/>
  </r>
  <r>
    <x v="0"/>
    <x v="15"/>
    <x v="15"/>
    <n v="16069"/>
    <s v="CENATE SOTTO"/>
    <s v="F"/>
    <n v="14"/>
  </r>
  <r>
    <x v="0"/>
    <x v="15"/>
    <x v="15"/>
    <n v="16069"/>
    <s v="CENATE SOTTO"/>
    <s v="M"/>
    <n v="13"/>
  </r>
  <r>
    <x v="0"/>
    <x v="15"/>
    <x v="15"/>
    <n v="16070"/>
    <s v="CENE"/>
    <s v="F"/>
    <n v="11"/>
  </r>
  <r>
    <x v="0"/>
    <x v="15"/>
    <x v="15"/>
    <n v="16070"/>
    <s v="CENE"/>
    <s v="M"/>
    <n v="9"/>
  </r>
  <r>
    <x v="0"/>
    <x v="15"/>
    <x v="15"/>
    <n v="16071"/>
    <s v="CERETE"/>
    <s v="F"/>
    <n v="7"/>
  </r>
  <r>
    <x v="0"/>
    <x v="15"/>
    <x v="15"/>
    <n v="16071"/>
    <s v="CERETE"/>
    <s v="M"/>
    <n v="4"/>
  </r>
  <r>
    <x v="0"/>
    <x v="15"/>
    <x v="15"/>
    <n v="16072"/>
    <s v="CHIGNOLO D'ISOLA"/>
    <s v="F"/>
    <n v="11"/>
  </r>
  <r>
    <x v="0"/>
    <x v="15"/>
    <x v="15"/>
    <n v="16072"/>
    <s v="CHIGNOLO D'ISOLA"/>
    <s v="M"/>
    <n v="10"/>
  </r>
  <r>
    <x v="0"/>
    <x v="15"/>
    <x v="15"/>
    <n v="16073"/>
    <s v="CHIUDUNO"/>
    <s v="F"/>
    <n v="16"/>
  </r>
  <r>
    <x v="0"/>
    <x v="15"/>
    <x v="15"/>
    <n v="16073"/>
    <s v="CHIUDUNO"/>
    <s v="M"/>
    <n v="14"/>
  </r>
  <r>
    <x v="0"/>
    <x v="15"/>
    <x v="15"/>
    <n v="16074"/>
    <s v="CISANO BERGAMASCO"/>
    <s v="F"/>
    <n v="18"/>
  </r>
  <r>
    <x v="0"/>
    <x v="15"/>
    <x v="15"/>
    <n v="16074"/>
    <s v="CISANO BERGAMASCO"/>
    <s v="M"/>
    <n v="24"/>
  </r>
  <r>
    <x v="0"/>
    <x v="15"/>
    <x v="15"/>
    <n v="16075"/>
    <s v="CISERANO"/>
    <s v="F"/>
    <n v="12"/>
  </r>
  <r>
    <x v="0"/>
    <x v="15"/>
    <x v="15"/>
    <n v="16075"/>
    <s v="CISERANO"/>
    <s v="M"/>
    <n v="12"/>
  </r>
  <r>
    <x v="0"/>
    <x v="15"/>
    <x v="15"/>
    <n v="16076"/>
    <s v="CIVIDATE AL PIANO"/>
    <s v="F"/>
    <n v="14"/>
  </r>
  <r>
    <x v="0"/>
    <x v="15"/>
    <x v="15"/>
    <n v="16076"/>
    <s v="CIVIDATE AL PIANO"/>
    <s v="M"/>
    <n v="11"/>
  </r>
  <r>
    <x v="0"/>
    <x v="15"/>
    <x v="15"/>
    <n v="16077"/>
    <s v="CLUSONE"/>
    <s v="F"/>
    <n v="34"/>
  </r>
  <r>
    <x v="0"/>
    <x v="15"/>
    <x v="15"/>
    <n v="16077"/>
    <s v="CLUSONE"/>
    <s v="M"/>
    <n v="26"/>
  </r>
  <r>
    <x v="0"/>
    <x v="15"/>
    <x v="15"/>
    <n v="16078"/>
    <s v="COLERE"/>
    <s v="F"/>
    <n v="1"/>
  </r>
  <r>
    <x v="0"/>
    <x v="15"/>
    <x v="15"/>
    <n v="16078"/>
    <s v="COLERE"/>
    <s v="M"/>
    <n v="2"/>
  </r>
  <r>
    <x v="0"/>
    <x v="15"/>
    <x v="15"/>
    <n v="16079"/>
    <s v="COLOGNO AL SERIO"/>
    <s v="F"/>
    <n v="38"/>
  </r>
  <r>
    <x v="0"/>
    <x v="15"/>
    <x v="15"/>
    <n v="16079"/>
    <s v="COLOGNO AL SERIO"/>
    <s v="M"/>
    <n v="17"/>
  </r>
  <r>
    <x v="0"/>
    <x v="15"/>
    <x v="15"/>
    <n v="16080"/>
    <s v="COLZATE"/>
    <s v="F"/>
    <n v="5"/>
  </r>
  <r>
    <x v="0"/>
    <x v="15"/>
    <x v="15"/>
    <n v="16080"/>
    <s v="COLZATE"/>
    <s v="M"/>
    <n v="5"/>
  </r>
  <r>
    <x v="0"/>
    <x v="15"/>
    <x v="15"/>
    <n v="16081"/>
    <s v="COMUN NUOVO"/>
    <s v="F"/>
    <n v="6"/>
  </r>
  <r>
    <x v="0"/>
    <x v="15"/>
    <x v="15"/>
    <n v="16081"/>
    <s v="COMUN NUOVO"/>
    <s v="M"/>
    <n v="5"/>
  </r>
  <r>
    <x v="0"/>
    <x v="15"/>
    <x v="15"/>
    <n v="16082"/>
    <s v="CORNA IMAGNA"/>
    <s v="F"/>
    <n v="3"/>
  </r>
  <r>
    <x v="0"/>
    <x v="15"/>
    <x v="15"/>
    <n v="16082"/>
    <s v="CORNA IMAGNA"/>
    <s v="M"/>
    <n v="4"/>
  </r>
  <r>
    <x v="0"/>
    <x v="15"/>
    <x v="15"/>
    <n v="16249"/>
    <s v="CORNALBA"/>
    <s v="F"/>
    <n v="2"/>
  </r>
  <r>
    <x v="0"/>
    <x v="15"/>
    <x v="15"/>
    <n v="16083"/>
    <s v="CORTENUOVA"/>
    <s v="F"/>
    <n v="6"/>
  </r>
  <r>
    <x v="0"/>
    <x v="15"/>
    <x v="15"/>
    <n v="16083"/>
    <s v="CORTENUOVA"/>
    <s v="M"/>
    <n v="4"/>
  </r>
  <r>
    <x v="0"/>
    <x v="15"/>
    <x v="15"/>
    <n v="16084"/>
    <s v="COSTA DI MEZZATE"/>
    <s v="F"/>
    <n v="9"/>
  </r>
  <r>
    <x v="0"/>
    <x v="15"/>
    <x v="15"/>
    <n v="16084"/>
    <s v="COSTA DI MEZZATE"/>
    <s v="M"/>
    <n v="11"/>
  </r>
  <r>
    <x v="0"/>
    <x v="15"/>
    <x v="15"/>
    <n v="16247"/>
    <s v="COSTA SERINA"/>
    <s v="F"/>
    <n v="4"/>
  </r>
  <r>
    <x v="0"/>
    <x v="15"/>
    <x v="15"/>
    <n v="16247"/>
    <s v="COSTA SERINA"/>
    <s v="M"/>
    <n v="1"/>
  </r>
  <r>
    <x v="0"/>
    <x v="15"/>
    <x v="15"/>
    <n v="16085"/>
    <s v="COSTA VALLE IMAGNA"/>
    <s v="F"/>
    <n v="1"/>
  </r>
  <r>
    <x v="0"/>
    <x v="15"/>
    <x v="15"/>
    <n v="16085"/>
    <s v="COSTA VALLE IMAGNA"/>
    <s v="M"/>
    <n v="5"/>
  </r>
  <r>
    <x v="0"/>
    <x v="15"/>
    <x v="15"/>
    <n v="16086"/>
    <s v="COSTA VOLPINO"/>
    <s v="F"/>
    <n v="28"/>
  </r>
  <r>
    <x v="0"/>
    <x v="15"/>
    <x v="15"/>
    <n v="16086"/>
    <s v="COSTA VOLPINO"/>
    <s v="M"/>
    <n v="17"/>
  </r>
  <r>
    <x v="0"/>
    <x v="15"/>
    <x v="15"/>
    <n v="16087"/>
    <s v="COVO"/>
    <s v="F"/>
    <n v="11"/>
  </r>
  <r>
    <x v="0"/>
    <x v="15"/>
    <x v="15"/>
    <n v="16087"/>
    <s v="COVO"/>
    <s v="M"/>
    <n v="8"/>
  </r>
  <r>
    <x v="0"/>
    <x v="15"/>
    <x v="15"/>
    <n v="16088"/>
    <s v="CREDARO"/>
    <s v="F"/>
    <n v="8"/>
  </r>
  <r>
    <x v="0"/>
    <x v="15"/>
    <x v="15"/>
    <n v="16088"/>
    <s v="CREDARO"/>
    <s v="M"/>
    <n v="5"/>
  </r>
  <r>
    <x v="0"/>
    <x v="15"/>
    <x v="15"/>
    <n v="16089"/>
    <s v="CURNO"/>
    <s v="F"/>
    <n v="29"/>
  </r>
  <r>
    <x v="0"/>
    <x v="15"/>
    <x v="15"/>
    <n v="16089"/>
    <s v="CURNO"/>
    <s v="M"/>
    <n v="20"/>
  </r>
  <r>
    <x v="0"/>
    <x v="15"/>
    <x v="15"/>
    <n v="16091"/>
    <s v="DALMINE"/>
    <s v="F"/>
    <n v="94"/>
  </r>
  <r>
    <x v="0"/>
    <x v="15"/>
    <x v="15"/>
    <n v="16091"/>
    <s v="DALMINE"/>
    <s v="M"/>
    <n v="54"/>
  </r>
  <r>
    <x v="0"/>
    <x v="15"/>
    <x v="15"/>
    <n v="16093"/>
    <s v="ENDINE GAIANO"/>
    <s v="F"/>
    <n v="7"/>
  </r>
  <r>
    <x v="0"/>
    <x v="15"/>
    <x v="15"/>
    <n v="16093"/>
    <s v="ENDINE GAIANO"/>
    <s v="M"/>
    <n v="4"/>
  </r>
  <r>
    <x v="0"/>
    <x v="15"/>
    <x v="15"/>
    <n v="16094"/>
    <s v="ENTRATICO"/>
    <s v="F"/>
    <n v="10"/>
  </r>
  <r>
    <x v="0"/>
    <x v="15"/>
    <x v="15"/>
    <n v="16094"/>
    <s v="ENTRATICO"/>
    <s v="M"/>
    <n v="4"/>
  </r>
  <r>
    <x v="0"/>
    <x v="15"/>
    <x v="15"/>
    <n v="16096"/>
    <s v="FARA GERA D'ADDA"/>
    <s v="F"/>
    <n v="19"/>
  </r>
  <r>
    <x v="0"/>
    <x v="15"/>
    <x v="15"/>
    <n v="16096"/>
    <s v="FARA GERA D'ADDA"/>
    <s v="M"/>
    <n v="24"/>
  </r>
  <r>
    <x v="0"/>
    <x v="15"/>
    <x v="15"/>
    <n v="16097"/>
    <s v="FARA OLIVANA CON SOLA"/>
    <s v="F"/>
    <n v="3"/>
  </r>
  <r>
    <x v="0"/>
    <x v="15"/>
    <x v="15"/>
    <n v="16097"/>
    <s v="FARA OLIVANA CON SOLA"/>
    <s v="M"/>
    <n v="2"/>
  </r>
  <r>
    <x v="0"/>
    <x v="15"/>
    <x v="15"/>
    <n v="16098"/>
    <s v="FILAGO"/>
    <s v="F"/>
    <n v="6"/>
  </r>
  <r>
    <x v="0"/>
    <x v="15"/>
    <x v="15"/>
    <n v="16098"/>
    <s v="FILAGO"/>
    <s v="M"/>
    <n v="6"/>
  </r>
  <r>
    <x v="0"/>
    <x v="15"/>
    <x v="15"/>
    <n v="16099"/>
    <s v="FINO DEL MONTE"/>
    <s v="F"/>
    <n v="2"/>
  </r>
  <r>
    <x v="0"/>
    <x v="15"/>
    <x v="15"/>
    <n v="16099"/>
    <s v="FINO DEL MONTE"/>
    <s v="M"/>
    <n v="1"/>
  </r>
  <r>
    <x v="0"/>
    <x v="15"/>
    <x v="15"/>
    <n v="16100"/>
    <s v="FIORANO AL SERIO"/>
    <s v="F"/>
    <n v="12"/>
  </r>
  <r>
    <x v="0"/>
    <x v="15"/>
    <x v="15"/>
    <n v="16100"/>
    <s v="FIORANO AL SERIO"/>
    <s v="M"/>
    <n v="2"/>
  </r>
  <r>
    <x v="0"/>
    <x v="15"/>
    <x v="15"/>
    <n v="16101"/>
    <s v="FONTANELLA"/>
    <s v="F"/>
    <n v="11"/>
  </r>
  <r>
    <x v="0"/>
    <x v="15"/>
    <x v="15"/>
    <n v="16101"/>
    <s v="FONTANELLA"/>
    <s v="M"/>
    <n v="6"/>
  </r>
  <r>
    <x v="0"/>
    <x v="15"/>
    <x v="15"/>
    <n v="16102"/>
    <s v="FONTENO"/>
    <s v="M"/>
    <n v="1"/>
  </r>
  <r>
    <x v="0"/>
    <x v="15"/>
    <x v="15"/>
    <n v="16104"/>
    <s v="FORESTO SPARSO"/>
    <s v="F"/>
    <n v="8"/>
  </r>
  <r>
    <x v="0"/>
    <x v="15"/>
    <x v="15"/>
    <n v="16104"/>
    <s v="FORESTO SPARSO"/>
    <s v="M"/>
    <n v="6"/>
  </r>
  <r>
    <x v="0"/>
    <x v="15"/>
    <x v="15"/>
    <n v="16105"/>
    <s v="FORNOVO SAN GIOVANNI"/>
    <s v="F"/>
    <n v="5"/>
  </r>
  <r>
    <x v="0"/>
    <x v="15"/>
    <x v="15"/>
    <n v="16105"/>
    <s v="FORNOVO SAN GIOVANNI"/>
    <s v="M"/>
    <n v="9"/>
  </r>
  <r>
    <x v="0"/>
    <x v="15"/>
    <x v="15"/>
    <n v="16107"/>
    <s v="GANDELLINO"/>
    <s v="F"/>
    <n v="2"/>
  </r>
  <r>
    <x v="0"/>
    <x v="15"/>
    <x v="15"/>
    <n v="16107"/>
    <s v="GANDELLINO"/>
    <s v="M"/>
    <n v="2"/>
  </r>
  <r>
    <x v="0"/>
    <x v="15"/>
    <x v="15"/>
    <n v="16108"/>
    <s v="GANDINO"/>
    <s v="F"/>
    <n v="20"/>
  </r>
  <r>
    <x v="0"/>
    <x v="15"/>
    <x v="15"/>
    <n v="16108"/>
    <s v="GANDINO"/>
    <s v="M"/>
    <n v="6"/>
  </r>
  <r>
    <x v="0"/>
    <x v="15"/>
    <x v="15"/>
    <n v="16109"/>
    <s v="GANDOSSO"/>
    <s v="F"/>
    <n v="7"/>
  </r>
  <r>
    <x v="0"/>
    <x v="15"/>
    <x v="15"/>
    <n v="16109"/>
    <s v="GANDOSSO"/>
    <s v="M"/>
    <n v="3"/>
  </r>
  <r>
    <x v="0"/>
    <x v="15"/>
    <x v="15"/>
    <n v="16110"/>
    <s v="GAVERINA TERME"/>
    <s v="F"/>
    <n v="2"/>
  </r>
  <r>
    <x v="0"/>
    <x v="15"/>
    <x v="15"/>
    <n v="16110"/>
    <s v="GAVERINA TERME"/>
    <s v="M"/>
    <n v="3"/>
  </r>
  <r>
    <x v="0"/>
    <x v="15"/>
    <x v="15"/>
    <n v="16111"/>
    <s v="GAZZANIGA"/>
    <s v="F"/>
    <n v="10"/>
  </r>
  <r>
    <x v="0"/>
    <x v="15"/>
    <x v="15"/>
    <n v="16111"/>
    <s v="GAZZANIGA"/>
    <s v="M"/>
    <n v="3"/>
  </r>
  <r>
    <x v="0"/>
    <x v="15"/>
    <x v="15"/>
    <n v="16113"/>
    <s v="GHISALBA"/>
    <s v="F"/>
    <n v="20"/>
  </r>
  <r>
    <x v="0"/>
    <x v="15"/>
    <x v="15"/>
    <n v="16113"/>
    <s v="GHISALBA"/>
    <s v="M"/>
    <n v="10"/>
  </r>
  <r>
    <x v="0"/>
    <x v="15"/>
    <x v="15"/>
    <n v="16114"/>
    <s v="GORLAGO"/>
    <s v="F"/>
    <n v="16"/>
  </r>
  <r>
    <x v="0"/>
    <x v="15"/>
    <x v="15"/>
    <n v="16114"/>
    <s v="GORLAGO"/>
    <s v="M"/>
    <n v="10"/>
  </r>
  <r>
    <x v="0"/>
    <x v="15"/>
    <x v="15"/>
    <n v="16115"/>
    <s v="GORLE"/>
    <s v="F"/>
    <n v="37"/>
  </r>
  <r>
    <x v="0"/>
    <x v="15"/>
    <x v="15"/>
    <n v="16115"/>
    <s v="GORLE"/>
    <s v="M"/>
    <n v="32"/>
  </r>
  <r>
    <x v="0"/>
    <x v="15"/>
    <x v="15"/>
    <n v="16116"/>
    <s v="GORNO"/>
    <s v="F"/>
    <n v="6"/>
  </r>
  <r>
    <x v="0"/>
    <x v="15"/>
    <x v="15"/>
    <n v="16116"/>
    <s v="GORNO"/>
    <s v="M"/>
    <n v="2"/>
  </r>
  <r>
    <x v="0"/>
    <x v="15"/>
    <x v="15"/>
    <n v="16117"/>
    <s v="GRASSOBBIO"/>
    <s v="F"/>
    <n v="27"/>
  </r>
  <r>
    <x v="0"/>
    <x v="15"/>
    <x v="15"/>
    <n v="16117"/>
    <s v="GRASSOBBIO"/>
    <s v="M"/>
    <n v="14"/>
  </r>
  <r>
    <x v="0"/>
    <x v="15"/>
    <x v="15"/>
    <n v="16118"/>
    <s v="GROMO"/>
    <s v="F"/>
    <n v="4"/>
  </r>
  <r>
    <x v="0"/>
    <x v="15"/>
    <x v="15"/>
    <n v="16118"/>
    <s v="GROMO"/>
    <s v="M"/>
    <n v="1"/>
  </r>
  <r>
    <x v="0"/>
    <x v="15"/>
    <x v="15"/>
    <n v="16119"/>
    <s v="GRONE"/>
    <s v="F"/>
    <n v="2"/>
  </r>
  <r>
    <x v="0"/>
    <x v="15"/>
    <x v="15"/>
    <n v="16119"/>
    <s v="GRONE"/>
    <s v="M"/>
    <n v="2"/>
  </r>
  <r>
    <x v="0"/>
    <x v="15"/>
    <x v="15"/>
    <n v="16120"/>
    <s v="GRUMELLO DEL MONTE"/>
    <s v="F"/>
    <n v="26"/>
  </r>
  <r>
    <x v="0"/>
    <x v="15"/>
    <x v="15"/>
    <n v="16120"/>
    <s v="GRUMELLO DEL MONTE"/>
    <s v="M"/>
    <n v="19"/>
  </r>
  <r>
    <x v="0"/>
    <x v="15"/>
    <x v="15"/>
    <n v="16121"/>
    <s v="ISOLA DI FONDRA"/>
    <s v="F"/>
    <n v="1"/>
  </r>
  <r>
    <x v="0"/>
    <x v="15"/>
    <x v="15"/>
    <n v="16122"/>
    <s v="ISSO"/>
    <s v="F"/>
    <n v="1"/>
  </r>
  <r>
    <x v="0"/>
    <x v="15"/>
    <x v="15"/>
    <n v="16122"/>
    <s v="ISSO"/>
    <s v="M"/>
    <n v="1"/>
  </r>
  <r>
    <x v="0"/>
    <x v="15"/>
    <x v="15"/>
    <n v="16123"/>
    <s v="LALLIO"/>
    <s v="F"/>
    <n v="14"/>
  </r>
  <r>
    <x v="0"/>
    <x v="15"/>
    <x v="15"/>
    <n v="16123"/>
    <s v="LALLIO"/>
    <s v="M"/>
    <n v="19"/>
  </r>
  <r>
    <x v="0"/>
    <x v="15"/>
    <x v="15"/>
    <n v="16124"/>
    <s v="LEFFE"/>
    <s v="F"/>
    <n v="12"/>
  </r>
  <r>
    <x v="0"/>
    <x v="15"/>
    <x v="15"/>
    <n v="16124"/>
    <s v="LEFFE"/>
    <s v="M"/>
    <n v="8"/>
  </r>
  <r>
    <x v="0"/>
    <x v="15"/>
    <x v="15"/>
    <n v="16125"/>
    <s v="LENNA"/>
    <s v="F"/>
    <n v="3"/>
  </r>
  <r>
    <x v="0"/>
    <x v="15"/>
    <x v="15"/>
    <n v="16126"/>
    <s v="LEVATE"/>
    <s v="F"/>
    <n v="16"/>
  </r>
  <r>
    <x v="0"/>
    <x v="15"/>
    <x v="15"/>
    <n v="16126"/>
    <s v="LEVATE"/>
    <s v="M"/>
    <n v="8"/>
  </r>
  <r>
    <x v="0"/>
    <x v="15"/>
    <x v="15"/>
    <n v="16127"/>
    <s v="LOCATELLO"/>
    <s v="F"/>
    <n v="1"/>
  </r>
  <r>
    <x v="0"/>
    <x v="15"/>
    <x v="15"/>
    <n v="16127"/>
    <s v="LOCATELLO"/>
    <s v="M"/>
    <n v="1"/>
  </r>
  <r>
    <x v="0"/>
    <x v="15"/>
    <x v="15"/>
    <n v="16128"/>
    <s v="LOVERE"/>
    <s v="F"/>
    <n v="20"/>
  </r>
  <r>
    <x v="0"/>
    <x v="15"/>
    <x v="15"/>
    <n v="16128"/>
    <s v="LOVERE"/>
    <s v="M"/>
    <n v="21"/>
  </r>
  <r>
    <x v="0"/>
    <x v="15"/>
    <x v="15"/>
    <n v="16129"/>
    <s v="LURANO"/>
    <s v="F"/>
    <n v="6"/>
  </r>
  <r>
    <x v="0"/>
    <x v="15"/>
    <x v="15"/>
    <n v="16129"/>
    <s v="LURANO"/>
    <s v="M"/>
    <n v="6"/>
  </r>
  <r>
    <x v="0"/>
    <x v="15"/>
    <x v="15"/>
    <n v="16130"/>
    <s v="LUZZANA"/>
    <s v="F"/>
    <n v="2"/>
  </r>
  <r>
    <x v="0"/>
    <x v="15"/>
    <x v="15"/>
    <n v="16130"/>
    <s v="LUZZANA"/>
    <s v="M"/>
    <n v="1"/>
  </r>
  <r>
    <x v="0"/>
    <x v="15"/>
    <x v="15"/>
    <n v="16131"/>
    <s v="MADONE"/>
    <s v="F"/>
    <n v="10"/>
  </r>
  <r>
    <x v="0"/>
    <x v="15"/>
    <x v="15"/>
    <n v="16131"/>
    <s v="MADONE"/>
    <s v="M"/>
    <n v="8"/>
  </r>
  <r>
    <x v="0"/>
    <x v="15"/>
    <x v="15"/>
    <n v="16132"/>
    <s v="MAPELLO"/>
    <s v="F"/>
    <n v="24"/>
  </r>
  <r>
    <x v="0"/>
    <x v="15"/>
    <x v="15"/>
    <n v="16132"/>
    <s v="MAPELLO"/>
    <s v="M"/>
    <n v="17"/>
  </r>
  <r>
    <x v="0"/>
    <x v="15"/>
    <x v="15"/>
    <n v="16133"/>
    <s v="MARTINENGO"/>
    <s v="F"/>
    <n v="26"/>
  </r>
  <r>
    <x v="0"/>
    <x v="15"/>
    <x v="15"/>
    <n v="16133"/>
    <s v="MARTINENGO"/>
    <s v="M"/>
    <n v="8"/>
  </r>
  <r>
    <x v="0"/>
    <x v="15"/>
    <x v="15"/>
    <n v="16250"/>
    <s v="MEDOLAGO"/>
    <s v="F"/>
    <n v="10"/>
  </r>
  <r>
    <x v="0"/>
    <x v="15"/>
    <x v="15"/>
    <n v="16250"/>
    <s v="MEDOLAGO"/>
    <s v="M"/>
    <n v="5"/>
  </r>
  <r>
    <x v="0"/>
    <x v="15"/>
    <x v="15"/>
    <n v="16134"/>
    <s v="MEZZOLDO"/>
    <s v="F"/>
    <n v="1"/>
  </r>
  <r>
    <x v="0"/>
    <x v="15"/>
    <x v="15"/>
    <n v="16135"/>
    <s v="MISANO DI GERA D'ADDA"/>
    <s v="F"/>
    <n v="11"/>
  </r>
  <r>
    <x v="0"/>
    <x v="15"/>
    <x v="15"/>
    <n v="16135"/>
    <s v="MISANO DI GERA D'ADDA"/>
    <s v="M"/>
    <n v="3"/>
  </r>
  <r>
    <x v="0"/>
    <x v="15"/>
    <x v="15"/>
    <n v="16136"/>
    <s v="MOIO DE' CALVI"/>
    <s v="M"/>
    <n v="1"/>
  </r>
  <r>
    <x v="0"/>
    <x v="15"/>
    <x v="15"/>
    <n v="16137"/>
    <s v="MONASTEROLO DEL CASTELLO"/>
    <s v="F"/>
    <n v="9"/>
  </r>
  <r>
    <x v="0"/>
    <x v="15"/>
    <x v="15"/>
    <n v="16137"/>
    <s v="MONASTEROLO DEL CASTELLO"/>
    <s v="M"/>
    <n v="1"/>
  </r>
  <r>
    <x v="0"/>
    <x v="15"/>
    <x v="15"/>
    <n v="16139"/>
    <s v="MONTELLO"/>
    <s v="F"/>
    <n v="11"/>
  </r>
  <r>
    <x v="0"/>
    <x v="15"/>
    <x v="15"/>
    <n v="16139"/>
    <s v="MONTELLO"/>
    <s v="M"/>
    <n v="6"/>
  </r>
  <r>
    <x v="0"/>
    <x v="15"/>
    <x v="15"/>
    <n v="16140"/>
    <s v="MORENGO"/>
    <s v="F"/>
    <n v="6"/>
  </r>
  <r>
    <x v="0"/>
    <x v="15"/>
    <x v="15"/>
    <n v="16140"/>
    <s v="MORENGO"/>
    <s v="M"/>
    <n v="6"/>
  </r>
  <r>
    <x v="0"/>
    <x v="15"/>
    <x v="15"/>
    <n v="16141"/>
    <s v="MORNICO AL SERIO"/>
    <s v="F"/>
    <n v="10"/>
  </r>
  <r>
    <x v="0"/>
    <x v="15"/>
    <x v="15"/>
    <n v="16141"/>
    <s v="MORNICO AL SERIO"/>
    <s v="M"/>
    <n v="4"/>
  </r>
  <r>
    <x v="0"/>
    <x v="15"/>
    <x v="15"/>
    <n v="16142"/>
    <s v="MOZZANICA"/>
    <s v="F"/>
    <n v="20"/>
  </r>
  <r>
    <x v="0"/>
    <x v="15"/>
    <x v="15"/>
    <n v="16142"/>
    <s v="MOZZANICA"/>
    <s v="M"/>
    <n v="5"/>
  </r>
  <r>
    <x v="0"/>
    <x v="15"/>
    <x v="15"/>
    <n v="16143"/>
    <s v="MOZZO"/>
    <s v="F"/>
    <n v="27"/>
  </r>
  <r>
    <x v="0"/>
    <x v="15"/>
    <x v="15"/>
    <n v="16143"/>
    <s v="MOZZO"/>
    <s v="M"/>
    <n v="20"/>
  </r>
  <r>
    <x v="0"/>
    <x v="15"/>
    <x v="15"/>
    <n v="16144"/>
    <s v="NEMBRO"/>
    <s v="F"/>
    <n v="36"/>
  </r>
  <r>
    <x v="0"/>
    <x v="15"/>
    <x v="15"/>
    <n v="16144"/>
    <s v="NEMBRO"/>
    <s v="M"/>
    <n v="27"/>
  </r>
  <r>
    <x v="0"/>
    <x v="15"/>
    <x v="15"/>
    <n v="16146"/>
    <s v="OLTRE IL COLLE"/>
    <s v="F"/>
    <n v="3"/>
  </r>
  <r>
    <x v="0"/>
    <x v="15"/>
    <x v="15"/>
    <n v="16146"/>
    <s v="OLTRE IL COLLE"/>
    <s v="M"/>
    <n v="1"/>
  </r>
  <r>
    <x v="0"/>
    <x v="15"/>
    <x v="15"/>
    <n v="16147"/>
    <s v="OLTRESSENDA ALTA"/>
    <s v="M"/>
    <n v="1"/>
  </r>
  <r>
    <x v="0"/>
    <x v="15"/>
    <x v="15"/>
    <n v="16148"/>
    <s v="ONETA"/>
    <s v="F"/>
    <n v="3"/>
  </r>
  <r>
    <x v="0"/>
    <x v="15"/>
    <x v="15"/>
    <n v="16148"/>
    <s v="ONETA"/>
    <s v="M"/>
    <n v="2"/>
  </r>
  <r>
    <x v="0"/>
    <x v="15"/>
    <x v="15"/>
    <n v="16149"/>
    <s v="ONORE"/>
    <s v="F"/>
    <n v="3"/>
  </r>
  <r>
    <x v="0"/>
    <x v="15"/>
    <x v="15"/>
    <n v="16149"/>
    <s v="ONORE"/>
    <s v="M"/>
    <n v="1"/>
  </r>
  <r>
    <x v="0"/>
    <x v="15"/>
    <x v="15"/>
    <n v="16150"/>
    <s v="ORIO AL SERIO"/>
    <s v="F"/>
    <n v="2"/>
  </r>
  <r>
    <x v="0"/>
    <x v="15"/>
    <x v="15"/>
    <n v="16150"/>
    <s v="ORIO AL SERIO"/>
    <s v="M"/>
    <n v="5"/>
  </r>
  <r>
    <x v="0"/>
    <x v="15"/>
    <x v="15"/>
    <n v="16152"/>
    <s v="OSIO SOPRA"/>
    <s v="F"/>
    <n v="20"/>
  </r>
  <r>
    <x v="0"/>
    <x v="15"/>
    <x v="15"/>
    <n v="16152"/>
    <s v="OSIO SOPRA"/>
    <s v="M"/>
    <n v="10"/>
  </r>
  <r>
    <x v="0"/>
    <x v="15"/>
    <x v="15"/>
    <n v="16153"/>
    <s v="OSIO SOTTO"/>
    <s v="F"/>
    <n v="23"/>
  </r>
  <r>
    <x v="0"/>
    <x v="15"/>
    <x v="15"/>
    <n v="16153"/>
    <s v="OSIO SOTTO"/>
    <s v="M"/>
    <n v="31"/>
  </r>
  <r>
    <x v="0"/>
    <x v="15"/>
    <x v="15"/>
    <n v="16154"/>
    <s v="PAGAZZANO"/>
    <s v="F"/>
    <n v="6"/>
  </r>
  <r>
    <x v="0"/>
    <x v="15"/>
    <x v="15"/>
    <n v="16155"/>
    <s v="PALADINA"/>
    <s v="F"/>
    <n v="18"/>
  </r>
  <r>
    <x v="0"/>
    <x v="15"/>
    <x v="15"/>
    <n v="16155"/>
    <s v="PALADINA"/>
    <s v="M"/>
    <n v="7"/>
  </r>
  <r>
    <x v="0"/>
    <x v="15"/>
    <x v="15"/>
    <n v="16156"/>
    <s v="PALAZZAGO"/>
    <s v="F"/>
    <n v="16"/>
  </r>
  <r>
    <x v="0"/>
    <x v="15"/>
    <x v="15"/>
    <n v="16156"/>
    <s v="PALAZZAGO"/>
    <s v="M"/>
    <n v="8"/>
  </r>
  <r>
    <x v="0"/>
    <x v="15"/>
    <x v="15"/>
    <n v="16157"/>
    <s v="PALOSCO"/>
    <s v="F"/>
    <n v="13"/>
  </r>
  <r>
    <x v="0"/>
    <x v="15"/>
    <x v="15"/>
    <n v="16157"/>
    <s v="PALOSCO"/>
    <s v="M"/>
    <n v="12"/>
  </r>
  <r>
    <x v="0"/>
    <x v="15"/>
    <x v="15"/>
    <n v="16158"/>
    <s v="PARRE"/>
    <s v="F"/>
    <n v="8"/>
  </r>
  <r>
    <x v="0"/>
    <x v="15"/>
    <x v="15"/>
    <n v="16158"/>
    <s v="PARRE"/>
    <s v="M"/>
    <n v="8"/>
  </r>
  <r>
    <x v="0"/>
    <x v="15"/>
    <x v="15"/>
    <n v="16159"/>
    <s v="PARZANICA"/>
    <s v="M"/>
    <n v="1"/>
  </r>
  <r>
    <x v="0"/>
    <x v="15"/>
    <x v="15"/>
    <n v="16160"/>
    <s v="PEDRENGO"/>
    <s v="F"/>
    <n v="26"/>
  </r>
  <r>
    <x v="0"/>
    <x v="15"/>
    <x v="15"/>
    <n v="16160"/>
    <s v="PEDRENGO"/>
    <s v="M"/>
    <n v="20"/>
  </r>
  <r>
    <x v="0"/>
    <x v="15"/>
    <x v="15"/>
    <n v="16161"/>
    <s v="PEIA"/>
    <s v="F"/>
    <n v="8"/>
  </r>
  <r>
    <x v="0"/>
    <x v="15"/>
    <x v="15"/>
    <n v="16161"/>
    <s v="PEIA"/>
    <s v="M"/>
    <n v="5"/>
  </r>
  <r>
    <x v="0"/>
    <x v="15"/>
    <x v="15"/>
    <n v="16162"/>
    <s v="PIANICO"/>
    <s v="F"/>
    <n v="4"/>
  </r>
  <r>
    <x v="0"/>
    <x v="15"/>
    <x v="15"/>
    <n v="16162"/>
    <s v="PIANICO"/>
    <s v="M"/>
    <n v="6"/>
  </r>
  <r>
    <x v="0"/>
    <x v="15"/>
    <x v="15"/>
    <n v="16163"/>
    <s v="PIARIO"/>
    <s v="F"/>
    <n v="5"/>
  </r>
  <r>
    <x v="0"/>
    <x v="15"/>
    <x v="15"/>
    <n v="16163"/>
    <s v="PIARIO"/>
    <s v="M"/>
    <n v="3"/>
  </r>
  <r>
    <x v="0"/>
    <x v="15"/>
    <x v="15"/>
    <n v="16164"/>
    <s v="PIAZZA BREMBANA"/>
    <s v="F"/>
    <n v="9"/>
  </r>
  <r>
    <x v="0"/>
    <x v="15"/>
    <x v="15"/>
    <n v="16164"/>
    <s v="PIAZZA BREMBANA"/>
    <s v="M"/>
    <n v="6"/>
  </r>
  <r>
    <x v="0"/>
    <x v="15"/>
    <x v="15"/>
    <n v="16165"/>
    <s v="PIAZZATORRE"/>
    <s v="F"/>
    <n v="2"/>
  </r>
  <r>
    <x v="0"/>
    <x v="15"/>
    <x v="15"/>
    <n v="16167"/>
    <s v="POGNANO"/>
    <s v="F"/>
    <n v="1"/>
  </r>
  <r>
    <x v="0"/>
    <x v="15"/>
    <x v="15"/>
    <n v="16167"/>
    <s v="POGNANO"/>
    <s v="M"/>
    <n v="3"/>
  </r>
  <r>
    <x v="0"/>
    <x v="15"/>
    <x v="15"/>
    <n v="16168"/>
    <s v="PONTE NOSSA"/>
    <s v="F"/>
    <n v="12"/>
  </r>
  <r>
    <x v="0"/>
    <x v="15"/>
    <x v="15"/>
    <n v="16168"/>
    <s v="PONTE NOSSA"/>
    <s v="M"/>
    <n v="6"/>
  </r>
  <r>
    <x v="0"/>
    <x v="15"/>
    <x v="15"/>
    <n v="16170"/>
    <s v="PONTE SAN PIETRO"/>
    <s v="F"/>
    <n v="36"/>
  </r>
  <r>
    <x v="0"/>
    <x v="15"/>
    <x v="15"/>
    <n v="16170"/>
    <s v="PONTE SAN PIETRO"/>
    <s v="M"/>
    <n v="26"/>
  </r>
  <r>
    <x v="0"/>
    <x v="15"/>
    <x v="15"/>
    <n v="16169"/>
    <s v="PONTERANICA"/>
    <s v="F"/>
    <n v="37"/>
  </r>
  <r>
    <x v="0"/>
    <x v="15"/>
    <x v="15"/>
    <n v="16169"/>
    <s v="PONTERANICA"/>
    <s v="M"/>
    <n v="17"/>
  </r>
  <r>
    <x v="0"/>
    <x v="15"/>
    <x v="15"/>
    <n v="16171"/>
    <s v="PONTIDA"/>
    <s v="F"/>
    <n v="13"/>
  </r>
  <r>
    <x v="0"/>
    <x v="15"/>
    <x v="15"/>
    <n v="16171"/>
    <s v="PONTIDA"/>
    <s v="M"/>
    <n v="4"/>
  </r>
  <r>
    <x v="0"/>
    <x v="15"/>
    <x v="15"/>
    <n v="16172"/>
    <s v="PONTIROLO NUOVO"/>
    <s v="F"/>
    <n v="14"/>
  </r>
  <r>
    <x v="0"/>
    <x v="15"/>
    <x v="15"/>
    <n v="16172"/>
    <s v="PONTIROLO NUOVO"/>
    <s v="M"/>
    <n v="12"/>
  </r>
  <r>
    <x v="0"/>
    <x v="15"/>
    <x v="15"/>
    <n v="16173"/>
    <s v="PRADALUNGA"/>
    <s v="F"/>
    <n v="17"/>
  </r>
  <r>
    <x v="0"/>
    <x v="15"/>
    <x v="15"/>
    <n v="16173"/>
    <s v="PRADALUNGA"/>
    <s v="M"/>
    <n v="9"/>
  </r>
  <r>
    <x v="0"/>
    <x v="15"/>
    <x v="15"/>
    <n v="16174"/>
    <s v="PREDORE"/>
    <s v="F"/>
    <n v="8"/>
  </r>
  <r>
    <x v="0"/>
    <x v="15"/>
    <x v="15"/>
    <n v="16174"/>
    <s v="PREDORE"/>
    <s v="M"/>
    <n v="7"/>
  </r>
  <r>
    <x v="0"/>
    <x v="15"/>
    <x v="15"/>
    <n v="16175"/>
    <s v="PREMOLO"/>
    <s v="F"/>
    <n v="2"/>
  </r>
  <r>
    <x v="0"/>
    <x v="15"/>
    <x v="15"/>
    <n v="16175"/>
    <s v="PREMOLO"/>
    <s v="M"/>
    <n v="4"/>
  </r>
  <r>
    <x v="0"/>
    <x v="15"/>
    <x v="15"/>
    <n v="16176"/>
    <s v="PRESEZZO"/>
    <s v="F"/>
    <n v="27"/>
  </r>
  <r>
    <x v="0"/>
    <x v="15"/>
    <x v="15"/>
    <n v="16176"/>
    <s v="PRESEZZO"/>
    <s v="M"/>
    <n v="10"/>
  </r>
  <r>
    <x v="0"/>
    <x v="15"/>
    <x v="15"/>
    <n v="16177"/>
    <s v="PUMENENGO"/>
    <s v="F"/>
    <n v="1"/>
  </r>
  <r>
    <x v="0"/>
    <x v="15"/>
    <x v="15"/>
    <n v="16178"/>
    <s v="RANICA"/>
    <s v="F"/>
    <n v="27"/>
  </r>
  <r>
    <x v="0"/>
    <x v="15"/>
    <x v="15"/>
    <n v="16178"/>
    <s v="RANICA"/>
    <s v="M"/>
    <n v="22"/>
  </r>
  <r>
    <x v="0"/>
    <x v="15"/>
    <x v="15"/>
    <n v="16179"/>
    <s v="RANZANICO"/>
    <s v="F"/>
    <n v="6"/>
  </r>
  <r>
    <x v="0"/>
    <x v="15"/>
    <x v="15"/>
    <n v="16179"/>
    <s v="RANZANICO"/>
    <s v="M"/>
    <n v="4"/>
  </r>
  <r>
    <x v="0"/>
    <x v="15"/>
    <x v="15"/>
    <n v="16180"/>
    <s v="RIVA DI SOLTO"/>
    <s v="F"/>
    <n v="7"/>
  </r>
  <r>
    <x v="0"/>
    <x v="15"/>
    <x v="15"/>
    <n v="16180"/>
    <s v="RIVA DI SOLTO"/>
    <s v="M"/>
    <n v="3"/>
  </r>
  <r>
    <x v="0"/>
    <x v="15"/>
    <x v="15"/>
    <n v="16182"/>
    <s v="ROGNO"/>
    <s v="F"/>
    <n v="8"/>
  </r>
  <r>
    <x v="0"/>
    <x v="15"/>
    <x v="15"/>
    <n v="16182"/>
    <s v="ROGNO"/>
    <s v="M"/>
    <n v="4"/>
  </r>
  <r>
    <x v="0"/>
    <x v="15"/>
    <x v="15"/>
    <n v="16183"/>
    <s v="ROMANO DI LOMBARDIA"/>
    <s v="F"/>
    <n v="75"/>
  </r>
  <r>
    <x v="0"/>
    <x v="15"/>
    <x v="15"/>
    <n v="16183"/>
    <s v="ROMANO DI LOMBARDIA"/>
    <s v="M"/>
    <n v="48"/>
  </r>
  <r>
    <x v="0"/>
    <x v="15"/>
    <x v="15"/>
    <n v="16184"/>
    <s v="RONCOBELLO"/>
    <s v="F"/>
    <n v="1"/>
  </r>
  <r>
    <x v="0"/>
    <x v="15"/>
    <x v="15"/>
    <n v="16184"/>
    <s v="RONCOBELLO"/>
    <s v="M"/>
    <n v="2"/>
  </r>
  <r>
    <x v="0"/>
    <x v="15"/>
    <x v="15"/>
    <n v="16185"/>
    <s v="RONCOLA"/>
    <s v="F"/>
    <n v="3"/>
  </r>
  <r>
    <x v="0"/>
    <x v="15"/>
    <x v="15"/>
    <n v="16185"/>
    <s v="RONCOLA"/>
    <s v="M"/>
    <n v="3"/>
  </r>
  <r>
    <x v="0"/>
    <x v="15"/>
    <x v="15"/>
    <n v="16186"/>
    <s v="ROTA D'IMAGNA"/>
    <s v="F"/>
    <n v="3"/>
  </r>
  <r>
    <x v="0"/>
    <x v="15"/>
    <x v="15"/>
    <n v="16187"/>
    <s v="ROVETTA"/>
    <s v="F"/>
    <n v="20"/>
  </r>
  <r>
    <x v="0"/>
    <x v="15"/>
    <x v="15"/>
    <n v="16187"/>
    <s v="ROVETTA"/>
    <s v="M"/>
    <n v="11"/>
  </r>
  <r>
    <x v="0"/>
    <x v="15"/>
    <x v="15"/>
    <n v="16188"/>
    <s v="SAN GIOVANNI BIANCO"/>
    <s v="F"/>
    <n v="21"/>
  </r>
  <r>
    <x v="0"/>
    <x v="15"/>
    <x v="15"/>
    <n v="16188"/>
    <s v="SAN GIOVANNI BIANCO"/>
    <s v="M"/>
    <n v="9"/>
  </r>
  <r>
    <x v="0"/>
    <x v="15"/>
    <x v="15"/>
    <n v="16189"/>
    <s v="SAN PAOLO D'ARGON"/>
    <s v="F"/>
    <n v="25"/>
  </r>
  <r>
    <x v="0"/>
    <x v="15"/>
    <x v="15"/>
    <n v="16189"/>
    <s v="SAN PAOLO D'ARGON"/>
    <s v="M"/>
    <n v="18"/>
  </r>
  <r>
    <x v="0"/>
    <x v="15"/>
    <x v="15"/>
    <n v="16190"/>
    <s v="SAN PELLEGRINO TERME"/>
    <s v="F"/>
    <n v="9"/>
  </r>
  <r>
    <x v="0"/>
    <x v="15"/>
    <x v="15"/>
    <n v="16190"/>
    <s v="SAN PELLEGRINO TERME"/>
    <s v="M"/>
    <n v="8"/>
  </r>
  <r>
    <x v="0"/>
    <x v="15"/>
    <x v="15"/>
    <n v="16191"/>
    <s v="SANTA BRIGIDA"/>
    <s v="F"/>
    <n v="1"/>
  </r>
  <r>
    <x v="0"/>
    <x v="15"/>
    <x v="15"/>
    <n v="16252"/>
    <s v="SANT'OMOBONO TERME"/>
    <s v="F"/>
    <n v="10"/>
  </r>
  <r>
    <x v="0"/>
    <x v="15"/>
    <x v="15"/>
    <n v="16252"/>
    <s v="SANT'OMOBONO TERME"/>
    <s v="M"/>
    <n v="7"/>
  </r>
  <r>
    <x v="0"/>
    <x v="15"/>
    <x v="15"/>
    <n v="16193"/>
    <s v="SARNICO"/>
    <s v="F"/>
    <n v="16"/>
  </r>
  <r>
    <x v="0"/>
    <x v="15"/>
    <x v="15"/>
    <n v="16193"/>
    <s v="SARNICO"/>
    <s v="M"/>
    <n v="18"/>
  </r>
  <r>
    <x v="0"/>
    <x v="15"/>
    <x v="15"/>
    <n v="16194"/>
    <s v="SCANZOROSCIATE"/>
    <s v="F"/>
    <n v="48"/>
  </r>
  <r>
    <x v="0"/>
    <x v="15"/>
    <x v="15"/>
    <n v="16194"/>
    <s v="SCANZOROSCIATE"/>
    <s v="M"/>
    <n v="32"/>
  </r>
  <r>
    <x v="0"/>
    <x v="15"/>
    <x v="15"/>
    <n v="16195"/>
    <s v="SCHILPARIO"/>
    <s v="F"/>
    <n v="3"/>
  </r>
  <r>
    <x v="0"/>
    <x v="15"/>
    <x v="15"/>
    <n v="16196"/>
    <s v="SEDRINA"/>
    <s v="F"/>
    <n v="7"/>
  </r>
  <r>
    <x v="0"/>
    <x v="15"/>
    <x v="15"/>
    <n v="16196"/>
    <s v="SEDRINA"/>
    <s v="M"/>
    <n v="2"/>
  </r>
  <r>
    <x v="0"/>
    <x v="15"/>
    <x v="15"/>
    <n v="16197"/>
    <s v="SELVINO"/>
    <s v="F"/>
    <n v="17"/>
  </r>
  <r>
    <x v="0"/>
    <x v="15"/>
    <x v="15"/>
    <n v="16197"/>
    <s v="SELVINO"/>
    <s v="M"/>
    <n v="6"/>
  </r>
  <r>
    <x v="0"/>
    <x v="15"/>
    <x v="15"/>
    <n v="16198"/>
    <s v="SERIATE"/>
    <s v="F"/>
    <n v="89"/>
  </r>
  <r>
    <x v="0"/>
    <x v="15"/>
    <x v="15"/>
    <n v="16198"/>
    <s v="SERIATE"/>
    <s v="M"/>
    <n v="80"/>
  </r>
  <r>
    <x v="0"/>
    <x v="15"/>
    <x v="15"/>
    <n v="16199"/>
    <s v="SERINA"/>
    <s v="F"/>
    <n v="4"/>
  </r>
  <r>
    <x v="0"/>
    <x v="15"/>
    <x v="15"/>
    <n v="16199"/>
    <s v="SERINA"/>
    <s v="M"/>
    <n v="4"/>
  </r>
  <r>
    <x v="0"/>
    <x v="15"/>
    <x v="15"/>
    <n v="16200"/>
    <s v="SOLTO COLLINA"/>
    <s v="F"/>
    <n v="2"/>
  </r>
  <r>
    <x v="0"/>
    <x v="15"/>
    <x v="15"/>
    <n v="16200"/>
    <s v="SOLTO COLLINA"/>
    <s v="M"/>
    <n v="5"/>
  </r>
  <r>
    <x v="0"/>
    <x v="15"/>
    <x v="15"/>
    <n v="16251"/>
    <s v="SOLZA"/>
    <s v="F"/>
    <n v="6"/>
  </r>
  <r>
    <x v="0"/>
    <x v="15"/>
    <x v="15"/>
    <n v="16251"/>
    <s v="SOLZA"/>
    <s v="M"/>
    <n v="2"/>
  </r>
  <r>
    <x v="0"/>
    <x v="15"/>
    <x v="15"/>
    <n v="16201"/>
    <s v="SONGAVAZZO"/>
    <s v="F"/>
    <n v="3"/>
  </r>
  <r>
    <x v="0"/>
    <x v="15"/>
    <x v="15"/>
    <n v="16201"/>
    <s v="SONGAVAZZO"/>
    <s v="M"/>
    <n v="1"/>
  </r>
  <r>
    <x v="0"/>
    <x v="15"/>
    <x v="15"/>
    <n v="16202"/>
    <s v="SORISOLE"/>
    <s v="F"/>
    <n v="38"/>
  </r>
  <r>
    <x v="0"/>
    <x v="15"/>
    <x v="15"/>
    <n v="16202"/>
    <s v="SORISOLE"/>
    <s v="M"/>
    <n v="29"/>
  </r>
  <r>
    <x v="0"/>
    <x v="15"/>
    <x v="15"/>
    <n v="16203"/>
    <s v="SOTTO IL MONTE GIOVANNI XXIII"/>
    <s v="F"/>
    <n v="20"/>
  </r>
  <r>
    <x v="0"/>
    <x v="15"/>
    <x v="15"/>
    <n v="16203"/>
    <s v="SOTTO IL MONTE GIOVANNI XXIII"/>
    <s v="M"/>
    <n v="8"/>
  </r>
  <r>
    <x v="0"/>
    <x v="15"/>
    <x v="15"/>
    <n v="16204"/>
    <s v="SOVERE"/>
    <s v="F"/>
    <n v="23"/>
  </r>
  <r>
    <x v="0"/>
    <x v="15"/>
    <x v="15"/>
    <n v="16204"/>
    <s v="SOVERE"/>
    <s v="M"/>
    <n v="11"/>
  </r>
  <r>
    <x v="0"/>
    <x v="15"/>
    <x v="15"/>
    <n v="16205"/>
    <s v="SPINONE AL LAGO"/>
    <s v="M"/>
    <n v="4"/>
  </r>
  <r>
    <x v="0"/>
    <x v="15"/>
    <x v="15"/>
    <n v="16206"/>
    <s v="SPIRANO"/>
    <s v="F"/>
    <n v="13"/>
  </r>
  <r>
    <x v="0"/>
    <x v="15"/>
    <x v="15"/>
    <n v="16206"/>
    <s v="SPIRANO"/>
    <s v="M"/>
    <n v="12"/>
  </r>
  <r>
    <x v="0"/>
    <x v="15"/>
    <x v="15"/>
    <n v="16207"/>
    <s v="STEZZANO"/>
    <s v="F"/>
    <n v="61"/>
  </r>
  <r>
    <x v="0"/>
    <x v="15"/>
    <x v="15"/>
    <n v="16207"/>
    <s v="STEZZANO"/>
    <s v="M"/>
    <n v="28"/>
  </r>
  <r>
    <x v="0"/>
    <x v="15"/>
    <x v="15"/>
    <n v="16208"/>
    <s v="STROZZA"/>
    <s v="F"/>
    <n v="3"/>
  </r>
  <r>
    <x v="0"/>
    <x v="15"/>
    <x v="15"/>
    <n v="16208"/>
    <s v="STROZZA"/>
    <s v="M"/>
    <n v="2"/>
  </r>
  <r>
    <x v="0"/>
    <x v="15"/>
    <x v="15"/>
    <n v="16209"/>
    <s v="SUISIO"/>
    <s v="F"/>
    <n v="11"/>
  </r>
  <r>
    <x v="0"/>
    <x v="15"/>
    <x v="15"/>
    <n v="16209"/>
    <s v="SUISIO"/>
    <s v="M"/>
    <n v="5"/>
  </r>
  <r>
    <x v="0"/>
    <x v="15"/>
    <x v="15"/>
    <n v="16210"/>
    <s v="TALEGGIO"/>
    <s v="F"/>
    <n v="2"/>
  </r>
  <r>
    <x v="0"/>
    <x v="15"/>
    <x v="15"/>
    <n v="16211"/>
    <s v="TAVERNOLA BERGAMASCA"/>
    <s v="F"/>
    <n v="7"/>
  </r>
  <r>
    <x v="0"/>
    <x v="15"/>
    <x v="15"/>
    <n v="16211"/>
    <s v="TAVERNOLA BERGAMASCA"/>
    <s v="M"/>
    <n v="4"/>
  </r>
  <r>
    <x v="0"/>
    <x v="15"/>
    <x v="15"/>
    <n v="16212"/>
    <s v="TELGATE"/>
    <s v="F"/>
    <n v="13"/>
  </r>
  <r>
    <x v="0"/>
    <x v="15"/>
    <x v="15"/>
    <n v="16212"/>
    <s v="TELGATE"/>
    <s v="M"/>
    <n v="4"/>
  </r>
  <r>
    <x v="0"/>
    <x v="15"/>
    <x v="15"/>
    <n v="16213"/>
    <s v="TERNO D'ISOLA"/>
    <s v="F"/>
    <n v="29"/>
  </r>
  <r>
    <x v="0"/>
    <x v="15"/>
    <x v="15"/>
    <n v="16213"/>
    <s v="TERNO D'ISOLA"/>
    <s v="M"/>
    <n v="14"/>
  </r>
  <r>
    <x v="0"/>
    <x v="15"/>
    <x v="15"/>
    <n v="16214"/>
    <s v="TORRE BOLDONE"/>
    <s v="F"/>
    <n v="41"/>
  </r>
  <r>
    <x v="0"/>
    <x v="15"/>
    <x v="15"/>
    <n v="16214"/>
    <s v="TORRE BOLDONE"/>
    <s v="M"/>
    <n v="23"/>
  </r>
  <r>
    <x v="0"/>
    <x v="15"/>
    <x v="15"/>
    <n v="16215"/>
    <s v="TORRE DE' BUSI"/>
    <s v="F"/>
    <n v="5"/>
  </r>
  <r>
    <x v="0"/>
    <x v="15"/>
    <x v="15"/>
    <n v="16215"/>
    <s v="TORRE DE' BUSI"/>
    <s v="M"/>
    <n v="9"/>
  </r>
  <r>
    <x v="0"/>
    <x v="15"/>
    <x v="15"/>
    <n v="16216"/>
    <s v="TORRE DE' ROVERI"/>
    <s v="F"/>
    <n v="9"/>
  </r>
  <r>
    <x v="0"/>
    <x v="15"/>
    <x v="15"/>
    <n v="16216"/>
    <s v="TORRE DE' ROVERI"/>
    <s v="M"/>
    <n v="8"/>
  </r>
  <r>
    <x v="0"/>
    <x v="15"/>
    <x v="15"/>
    <n v="16217"/>
    <s v="TORRE PALLAVICINA"/>
    <s v="F"/>
    <n v="1"/>
  </r>
  <r>
    <x v="0"/>
    <x v="15"/>
    <x v="15"/>
    <n v="16218"/>
    <s v="TRESCORE BALNEARIO"/>
    <s v="F"/>
    <n v="44"/>
  </r>
  <r>
    <x v="0"/>
    <x v="15"/>
    <x v="15"/>
    <n v="16218"/>
    <s v="TRESCORE BALNEARIO"/>
    <s v="M"/>
    <n v="23"/>
  </r>
  <r>
    <x v="0"/>
    <x v="15"/>
    <x v="15"/>
    <n v="16219"/>
    <s v="TREVIGLIO"/>
    <s v="F"/>
    <n v="107"/>
  </r>
  <r>
    <x v="0"/>
    <x v="15"/>
    <x v="15"/>
    <n v="16219"/>
    <s v="TREVIGLIO"/>
    <s v="M"/>
    <n v="83"/>
  </r>
  <r>
    <x v="0"/>
    <x v="15"/>
    <x v="15"/>
    <n v="16220"/>
    <s v="TREVIOLO"/>
    <s v="F"/>
    <n v="46"/>
  </r>
  <r>
    <x v="0"/>
    <x v="15"/>
    <x v="15"/>
    <n v="16220"/>
    <s v="TREVIOLO"/>
    <s v="M"/>
    <n v="47"/>
  </r>
  <r>
    <x v="0"/>
    <x v="15"/>
    <x v="15"/>
    <n v="16221"/>
    <s v="UBIALE CLANEZZO"/>
    <s v="F"/>
    <n v="3"/>
  </r>
  <r>
    <x v="0"/>
    <x v="15"/>
    <x v="15"/>
    <n v="16221"/>
    <s v="UBIALE CLANEZZO"/>
    <s v="M"/>
    <n v="2"/>
  </r>
  <r>
    <x v="0"/>
    <x v="15"/>
    <x v="15"/>
    <n v="16222"/>
    <s v="URGNANO"/>
    <s v="F"/>
    <n v="34"/>
  </r>
  <r>
    <x v="0"/>
    <x v="15"/>
    <x v="15"/>
    <n v="16222"/>
    <s v="URGNANO"/>
    <s v="M"/>
    <n v="22"/>
  </r>
  <r>
    <x v="0"/>
    <x v="15"/>
    <x v="15"/>
    <n v="16253"/>
    <s v="VAL BREMBILLA"/>
    <s v="F"/>
    <n v="17"/>
  </r>
  <r>
    <x v="0"/>
    <x v="15"/>
    <x v="15"/>
    <n v="16253"/>
    <s v="VAL BREMBILLA"/>
    <s v="M"/>
    <n v="6"/>
  </r>
  <r>
    <x v="0"/>
    <x v="15"/>
    <x v="15"/>
    <n v="16223"/>
    <s v="VALBONDIONE"/>
    <s v="F"/>
    <n v="3"/>
  </r>
  <r>
    <x v="0"/>
    <x v="15"/>
    <x v="15"/>
    <n v="16223"/>
    <s v="VALBONDIONE"/>
    <s v="M"/>
    <n v="1"/>
  </r>
  <r>
    <x v="0"/>
    <x v="15"/>
    <x v="15"/>
    <n v="16224"/>
    <s v="VALBREMBO"/>
    <s v="F"/>
    <n v="18"/>
  </r>
  <r>
    <x v="0"/>
    <x v="15"/>
    <x v="15"/>
    <n v="16224"/>
    <s v="VALBREMBO"/>
    <s v="M"/>
    <n v="16"/>
  </r>
  <r>
    <x v="0"/>
    <x v="15"/>
    <x v="15"/>
    <n v="16225"/>
    <s v="VALGOGLIO"/>
    <s v="F"/>
    <n v="1"/>
  </r>
  <r>
    <x v="0"/>
    <x v="15"/>
    <x v="15"/>
    <n v="16227"/>
    <s v="VALNEGRA"/>
    <s v="F"/>
    <n v="1"/>
  </r>
  <r>
    <x v="0"/>
    <x v="15"/>
    <x v="15"/>
    <n v="16229"/>
    <s v="VALTORTA"/>
    <s v="F"/>
    <n v="1"/>
  </r>
  <r>
    <x v="0"/>
    <x v="15"/>
    <x v="15"/>
    <n v="16232"/>
    <s v="VERDELLINO"/>
    <s v="F"/>
    <n v="12"/>
  </r>
  <r>
    <x v="0"/>
    <x v="15"/>
    <x v="15"/>
    <n v="16232"/>
    <s v="VERDELLINO"/>
    <s v="M"/>
    <n v="11"/>
  </r>
  <r>
    <x v="0"/>
    <x v="15"/>
    <x v="15"/>
    <n v="16233"/>
    <s v="VERDELLO"/>
    <s v="F"/>
    <n v="21"/>
  </r>
  <r>
    <x v="0"/>
    <x v="15"/>
    <x v="15"/>
    <n v="16233"/>
    <s v="VERDELLO"/>
    <s v="M"/>
    <n v="20"/>
  </r>
  <r>
    <x v="0"/>
    <x v="15"/>
    <x v="15"/>
    <n v="16234"/>
    <s v="VERTOVA"/>
    <s v="F"/>
    <n v="18"/>
  </r>
  <r>
    <x v="0"/>
    <x v="15"/>
    <x v="15"/>
    <n v="16234"/>
    <s v="VERTOVA"/>
    <s v="M"/>
    <n v="3"/>
  </r>
  <r>
    <x v="0"/>
    <x v="15"/>
    <x v="15"/>
    <n v="16235"/>
    <s v="VIADANICA"/>
    <s v="F"/>
    <n v="2"/>
  </r>
  <r>
    <x v="0"/>
    <x v="15"/>
    <x v="15"/>
    <n v="16235"/>
    <s v="VIADANICA"/>
    <s v="M"/>
    <n v="3"/>
  </r>
  <r>
    <x v="0"/>
    <x v="15"/>
    <x v="15"/>
    <n v="16236"/>
    <s v="VIGANO SAN MARTINO"/>
    <s v="F"/>
    <n v="3"/>
  </r>
  <r>
    <x v="0"/>
    <x v="15"/>
    <x v="15"/>
    <n v="16236"/>
    <s v="VIGANO SAN MARTINO"/>
    <s v="M"/>
    <n v="2"/>
  </r>
  <r>
    <x v="0"/>
    <x v="15"/>
    <x v="15"/>
    <n v="16238"/>
    <s v="VILLA D'ADDA"/>
    <s v="F"/>
    <n v="8"/>
  </r>
  <r>
    <x v="0"/>
    <x v="15"/>
    <x v="15"/>
    <n v="16238"/>
    <s v="VILLA D'ADDA"/>
    <s v="M"/>
    <n v="10"/>
  </r>
  <r>
    <x v="0"/>
    <x v="15"/>
    <x v="15"/>
    <n v="16239"/>
    <s v="VILLA D'ALME'"/>
    <s v="F"/>
    <n v="36"/>
  </r>
  <r>
    <x v="0"/>
    <x v="15"/>
    <x v="15"/>
    <n v="16239"/>
    <s v="VILLA D'ALME'"/>
    <s v="M"/>
    <n v="18"/>
  </r>
  <r>
    <x v="0"/>
    <x v="15"/>
    <x v="15"/>
    <n v="16240"/>
    <s v="VILLA DI SERIO"/>
    <s v="F"/>
    <n v="22"/>
  </r>
  <r>
    <x v="0"/>
    <x v="15"/>
    <x v="15"/>
    <n v="16240"/>
    <s v="VILLA DI SERIO"/>
    <s v="M"/>
    <n v="19"/>
  </r>
  <r>
    <x v="0"/>
    <x v="15"/>
    <x v="15"/>
    <n v="16241"/>
    <s v="VILLA D'OGNA"/>
    <s v="F"/>
    <n v="9"/>
  </r>
  <r>
    <x v="0"/>
    <x v="15"/>
    <x v="15"/>
    <n v="16241"/>
    <s v="VILLA D'OGNA"/>
    <s v="M"/>
    <n v="3"/>
  </r>
  <r>
    <x v="0"/>
    <x v="15"/>
    <x v="15"/>
    <n v="16242"/>
    <s v="VILLONGO"/>
    <s v="F"/>
    <n v="32"/>
  </r>
  <r>
    <x v="0"/>
    <x v="15"/>
    <x v="15"/>
    <n v="16242"/>
    <s v="VILLONGO"/>
    <s v="M"/>
    <n v="13"/>
  </r>
  <r>
    <x v="0"/>
    <x v="15"/>
    <x v="15"/>
    <n v="16243"/>
    <s v="VILMINORE DI SCALVE"/>
    <s v="F"/>
    <n v="7"/>
  </r>
  <r>
    <x v="0"/>
    <x v="15"/>
    <x v="15"/>
    <n v="16243"/>
    <s v="VILMINORE DI SCALVE"/>
    <s v="M"/>
    <n v="2"/>
  </r>
  <r>
    <x v="0"/>
    <x v="15"/>
    <x v="15"/>
    <n v="16244"/>
    <s v="ZANDOBBIO"/>
    <s v="F"/>
    <n v="6"/>
  </r>
  <r>
    <x v="0"/>
    <x v="15"/>
    <x v="15"/>
    <n v="16244"/>
    <s v="ZANDOBBIO"/>
    <s v="M"/>
    <n v="1"/>
  </r>
  <r>
    <x v="0"/>
    <x v="15"/>
    <x v="15"/>
    <n v="16245"/>
    <s v="ZANICA"/>
    <s v="F"/>
    <n v="35"/>
  </r>
  <r>
    <x v="0"/>
    <x v="15"/>
    <x v="15"/>
    <n v="16245"/>
    <s v="ZANICA"/>
    <s v="M"/>
    <n v="17"/>
  </r>
  <r>
    <x v="0"/>
    <x v="15"/>
    <x v="15"/>
    <n v="16246"/>
    <s v="ZOGNO"/>
    <s v="F"/>
    <n v="30"/>
  </r>
  <r>
    <x v="0"/>
    <x v="15"/>
    <x v="15"/>
    <n v="16246"/>
    <s v="ZOGNO"/>
    <s v="M"/>
    <n v="21"/>
  </r>
  <r>
    <x v="0"/>
    <x v="16"/>
    <x v="16"/>
    <n v="17001"/>
    <s v="ACQUAFREDDA"/>
    <s v="F"/>
    <n v="7"/>
  </r>
  <r>
    <x v="0"/>
    <x v="16"/>
    <x v="16"/>
    <n v="17001"/>
    <s v="ACQUAFREDDA"/>
    <s v="M"/>
    <n v="3"/>
  </r>
  <r>
    <x v="0"/>
    <x v="16"/>
    <x v="16"/>
    <n v="17002"/>
    <s v="ADRO"/>
    <s v="F"/>
    <n v="21"/>
  </r>
  <r>
    <x v="0"/>
    <x v="16"/>
    <x v="16"/>
    <n v="17002"/>
    <s v="ADRO"/>
    <s v="M"/>
    <n v="13"/>
  </r>
  <r>
    <x v="0"/>
    <x v="16"/>
    <x v="16"/>
    <n v="17003"/>
    <s v="AGNOSINE"/>
    <s v="F"/>
    <n v="9"/>
  </r>
  <r>
    <x v="0"/>
    <x v="16"/>
    <x v="16"/>
    <n v="17003"/>
    <s v="AGNOSINE"/>
    <s v="M"/>
    <n v="4"/>
  </r>
  <r>
    <x v="0"/>
    <x v="16"/>
    <x v="16"/>
    <n v="17004"/>
    <s v="ALFIANELLO"/>
    <s v="F"/>
    <n v="11"/>
  </r>
  <r>
    <x v="0"/>
    <x v="16"/>
    <x v="16"/>
    <n v="17004"/>
    <s v="ALFIANELLO"/>
    <s v="M"/>
    <n v="3"/>
  </r>
  <r>
    <x v="0"/>
    <x v="16"/>
    <x v="16"/>
    <n v="17006"/>
    <s v="ANGOLO TERME"/>
    <s v="F"/>
    <n v="6"/>
  </r>
  <r>
    <x v="0"/>
    <x v="16"/>
    <x v="16"/>
    <n v="17006"/>
    <s v="ANGOLO TERME"/>
    <s v="M"/>
    <n v="3"/>
  </r>
  <r>
    <x v="0"/>
    <x v="16"/>
    <x v="16"/>
    <n v="17007"/>
    <s v="ARTOGNE"/>
    <s v="F"/>
    <n v="10"/>
  </r>
  <r>
    <x v="0"/>
    <x v="16"/>
    <x v="16"/>
    <n v="17007"/>
    <s v="ARTOGNE"/>
    <s v="M"/>
    <n v="6"/>
  </r>
  <r>
    <x v="0"/>
    <x v="16"/>
    <x v="16"/>
    <n v="17008"/>
    <s v="AZZANO MELLA"/>
    <s v="F"/>
    <n v="9"/>
  </r>
  <r>
    <x v="0"/>
    <x v="16"/>
    <x v="16"/>
    <n v="17008"/>
    <s v="AZZANO MELLA"/>
    <s v="M"/>
    <n v="7"/>
  </r>
  <r>
    <x v="0"/>
    <x v="16"/>
    <x v="16"/>
    <n v="17009"/>
    <s v="BAGNOLO MELLA"/>
    <s v="F"/>
    <n v="39"/>
  </r>
  <r>
    <x v="0"/>
    <x v="16"/>
    <x v="16"/>
    <n v="17009"/>
    <s v="BAGNOLO MELLA"/>
    <s v="M"/>
    <n v="44"/>
  </r>
  <r>
    <x v="0"/>
    <x v="16"/>
    <x v="16"/>
    <n v="17010"/>
    <s v="BAGOLINO"/>
    <s v="F"/>
    <n v="10"/>
  </r>
  <r>
    <x v="0"/>
    <x v="16"/>
    <x v="16"/>
    <n v="17010"/>
    <s v="BAGOLINO"/>
    <s v="M"/>
    <n v="3"/>
  </r>
  <r>
    <x v="0"/>
    <x v="16"/>
    <x v="16"/>
    <n v="17011"/>
    <s v="BARBARIGA"/>
    <s v="F"/>
    <n v="10"/>
  </r>
  <r>
    <x v="0"/>
    <x v="16"/>
    <x v="16"/>
    <n v="17011"/>
    <s v="BARBARIGA"/>
    <s v="M"/>
    <n v="3"/>
  </r>
  <r>
    <x v="0"/>
    <x v="16"/>
    <x v="16"/>
    <n v="17012"/>
    <s v="BARGHE"/>
    <s v="F"/>
    <n v="2"/>
  </r>
  <r>
    <x v="0"/>
    <x v="16"/>
    <x v="16"/>
    <n v="17012"/>
    <s v="BARGHE"/>
    <s v="M"/>
    <n v="3"/>
  </r>
  <r>
    <x v="0"/>
    <x v="16"/>
    <x v="16"/>
    <n v="17013"/>
    <s v="BASSANO BRESCIANO"/>
    <s v="F"/>
    <n v="3"/>
  </r>
  <r>
    <x v="0"/>
    <x v="16"/>
    <x v="16"/>
    <n v="17013"/>
    <s v="BASSANO BRESCIANO"/>
    <s v="M"/>
    <n v="9"/>
  </r>
  <r>
    <x v="0"/>
    <x v="16"/>
    <x v="16"/>
    <n v="17014"/>
    <s v="BEDIZZOLE"/>
    <s v="F"/>
    <n v="25"/>
  </r>
  <r>
    <x v="0"/>
    <x v="16"/>
    <x v="16"/>
    <n v="17014"/>
    <s v="BEDIZZOLE"/>
    <s v="M"/>
    <n v="15"/>
  </r>
  <r>
    <x v="0"/>
    <x v="16"/>
    <x v="16"/>
    <n v="17015"/>
    <s v="BERLINGO"/>
    <s v="F"/>
    <n v="9"/>
  </r>
  <r>
    <x v="0"/>
    <x v="16"/>
    <x v="16"/>
    <n v="17015"/>
    <s v="BERLINGO"/>
    <s v="M"/>
    <n v="7"/>
  </r>
  <r>
    <x v="0"/>
    <x v="16"/>
    <x v="16"/>
    <n v="17016"/>
    <s v="BERZO DEMO"/>
    <s v="F"/>
    <n v="6"/>
  </r>
  <r>
    <x v="0"/>
    <x v="16"/>
    <x v="16"/>
    <n v="17016"/>
    <s v="BERZO DEMO"/>
    <s v="M"/>
    <n v="2"/>
  </r>
  <r>
    <x v="0"/>
    <x v="16"/>
    <x v="16"/>
    <n v="17017"/>
    <s v="BERZO INFERIORE"/>
    <s v="F"/>
    <n v="12"/>
  </r>
  <r>
    <x v="0"/>
    <x v="16"/>
    <x v="16"/>
    <n v="17017"/>
    <s v="BERZO INFERIORE"/>
    <s v="M"/>
    <n v="5"/>
  </r>
  <r>
    <x v="0"/>
    <x v="16"/>
    <x v="16"/>
    <n v="17018"/>
    <s v="BIENNO"/>
    <s v="F"/>
    <n v="14"/>
  </r>
  <r>
    <x v="0"/>
    <x v="16"/>
    <x v="16"/>
    <n v="17018"/>
    <s v="BIENNO"/>
    <s v="M"/>
    <n v="8"/>
  </r>
  <r>
    <x v="0"/>
    <x v="16"/>
    <x v="16"/>
    <n v="17019"/>
    <s v="BIONE"/>
    <s v="F"/>
    <n v="7"/>
  </r>
  <r>
    <x v="0"/>
    <x v="16"/>
    <x v="16"/>
    <n v="17019"/>
    <s v="BIONE"/>
    <s v="M"/>
    <n v="3"/>
  </r>
  <r>
    <x v="0"/>
    <x v="16"/>
    <x v="16"/>
    <n v="17020"/>
    <s v="BORGO SAN GIACOMO"/>
    <s v="F"/>
    <n v="16"/>
  </r>
  <r>
    <x v="0"/>
    <x v="16"/>
    <x v="16"/>
    <n v="17020"/>
    <s v="BORGO SAN GIACOMO"/>
    <s v="M"/>
    <n v="9"/>
  </r>
  <r>
    <x v="0"/>
    <x v="16"/>
    <x v="16"/>
    <n v="17021"/>
    <s v="BORGOSATOLLO"/>
    <s v="F"/>
    <n v="44"/>
  </r>
  <r>
    <x v="0"/>
    <x v="16"/>
    <x v="16"/>
    <n v="17021"/>
    <s v="BORGOSATOLLO"/>
    <s v="M"/>
    <n v="27"/>
  </r>
  <r>
    <x v="0"/>
    <x v="16"/>
    <x v="16"/>
    <n v="17022"/>
    <s v="BORNO"/>
    <s v="F"/>
    <n v="13"/>
  </r>
  <r>
    <x v="0"/>
    <x v="16"/>
    <x v="16"/>
    <n v="17022"/>
    <s v="BORNO"/>
    <s v="M"/>
    <n v="7"/>
  </r>
  <r>
    <x v="0"/>
    <x v="16"/>
    <x v="16"/>
    <n v="17023"/>
    <s v="BOTTICINO"/>
    <s v="F"/>
    <n v="40"/>
  </r>
  <r>
    <x v="0"/>
    <x v="16"/>
    <x v="16"/>
    <n v="17023"/>
    <s v="BOTTICINO"/>
    <s v="M"/>
    <n v="21"/>
  </r>
  <r>
    <x v="0"/>
    <x v="16"/>
    <x v="16"/>
    <n v="17024"/>
    <s v="BOVEGNO"/>
    <s v="F"/>
    <n v="5"/>
  </r>
  <r>
    <x v="0"/>
    <x v="16"/>
    <x v="16"/>
    <n v="17024"/>
    <s v="BOVEGNO"/>
    <s v="M"/>
    <n v="2"/>
  </r>
  <r>
    <x v="0"/>
    <x v="16"/>
    <x v="16"/>
    <n v="17025"/>
    <s v="BOVEZZO"/>
    <s v="F"/>
    <n v="35"/>
  </r>
  <r>
    <x v="0"/>
    <x v="16"/>
    <x v="16"/>
    <n v="17025"/>
    <s v="BOVEZZO"/>
    <s v="M"/>
    <n v="25"/>
  </r>
  <r>
    <x v="0"/>
    <x v="16"/>
    <x v="16"/>
    <n v="17026"/>
    <s v="BRANDICO"/>
    <s v="F"/>
    <n v="4"/>
  </r>
  <r>
    <x v="0"/>
    <x v="16"/>
    <x v="16"/>
    <n v="17026"/>
    <s v="BRANDICO"/>
    <s v="M"/>
    <n v="3"/>
  </r>
  <r>
    <x v="0"/>
    <x v="16"/>
    <x v="16"/>
    <n v="17027"/>
    <s v="BRAONE"/>
    <s v="F"/>
    <n v="3"/>
  </r>
  <r>
    <x v="0"/>
    <x v="16"/>
    <x v="16"/>
    <n v="17027"/>
    <s v="BRAONE"/>
    <s v="M"/>
    <n v="1"/>
  </r>
  <r>
    <x v="0"/>
    <x v="16"/>
    <x v="16"/>
    <n v="17028"/>
    <s v="BRENO"/>
    <s v="F"/>
    <n v="18"/>
  </r>
  <r>
    <x v="0"/>
    <x v="16"/>
    <x v="16"/>
    <n v="17028"/>
    <s v="BRENO"/>
    <s v="M"/>
    <n v="15"/>
  </r>
  <r>
    <x v="0"/>
    <x v="16"/>
    <x v="16"/>
    <n v="17029"/>
    <s v="BRESCIA"/>
    <s v="F"/>
    <n v="659"/>
  </r>
  <r>
    <x v="0"/>
    <x v="16"/>
    <x v="16"/>
    <n v="17029"/>
    <s v="BRESCIA"/>
    <s v="M"/>
    <n v="536"/>
  </r>
  <r>
    <x v="0"/>
    <x v="16"/>
    <x v="16"/>
    <n v="17031"/>
    <s v="CAINO"/>
    <s v="F"/>
    <n v="4"/>
  </r>
  <r>
    <x v="0"/>
    <x v="16"/>
    <x v="16"/>
    <n v="17031"/>
    <s v="CAINO"/>
    <s v="M"/>
    <n v="4"/>
  </r>
  <r>
    <x v="0"/>
    <x v="16"/>
    <x v="16"/>
    <n v="17032"/>
    <s v="CALCINATO"/>
    <s v="F"/>
    <n v="43"/>
  </r>
  <r>
    <x v="0"/>
    <x v="16"/>
    <x v="16"/>
    <n v="17032"/>
    <s v="CALCINATO"/>
    <s v="M"/>
    <n v="22"/>
  </r>
  <r>
    <x v="0"/>
    <x v="16"/>
    <x v="16"/>
    <n v="17033"/>
    <s v="CALVAGESE DELLA RIVIERA"/>
    <s v="F"/>
    <n v="16"/>
  </r>
  <r>
    <x v="0"/>
    <x v="16"/>
    <x v="16"/>
    <n v="17033"/>
    <s v="CALVAGESE DELLA RIVIERA"/>
    <s v="M"/>
    <n v="3"/>
  </r>
  <r>
    <x v="0"/>
    <x v="16"/>
    <x v="16"/>
    <n v="17034"/>
    <s v="CALVISANO"/>
    <s v="F"/>
    <n v="21"/>
  </r>
  <r>
    <x v="0"/>
    <x v="16"/>
    <x v="16"/>
    <n v="17034"/>
    <s v="CALVISANO"/>
    <s v="M"/>
    <n v="14"/>
  </r>
  <r>
    <x v="0"/>
    <x v="16"/>
    <x v="16"/>
    <n v="17035"/>
    <s v="CAPO DI PONTE"/>
    <s v="F"/>
    <n v="4"/>
  </r>
  <r>
    <x v="0"/>
    <x v="16"/>
    <x v="16"/>
    <n v="17035"/>
    <s v="CAPO DI PONTE"/>
    <s v="M"/>
    <n v="7"/>
  </r>
  <r>
    <x v="0"/>
    <x v="16"/>
    <x v="16"/>
    <n v="17036"/>
    <s v="CAPOVALLE"/>
    <s v="F"/>
    <n v="1"/>
  </r>
  <r>
    <x v="0"/>
    <x v="16"/>
    <x v="16"/>
    <n v="17037"/>
    <s v="CAPRIANO DEL COLLE"/>
    <s v="F"/>
    <n v="13"/>
  </r>
  <r>
    <x v="0"/>
    <x v="16"/>
    <x v="16"/>
    <n v="17037"/>
    <s v="CAPRIANO DEL COLLE"/>
    <s v="M"/>
    <n v="6"/>
  </r>
  <r>
    <x v="0"/>
    <x v="16"/>
    <x v="16"/>
    <n v="17038"/>
    <s v="CAPRIOLO"/>
    <s v="F"/>
    <n v="24"/>
  </r>
  <r>
    <x v="0"/>
    <x v="16"/>
    <x v="16"/>
    <n v="17038"/>
    <s v="CAPRIOLO"/>
    <s v="M"/>
    <n v="14"/>
  </r>
  <r>
    <x v="0"/>
    <x v="16"/>
    <x v="16"/>
    <n v="17039"/>
    <s v="CARPENEDOLO"/>
    <s v="F"/>
    <n v="39"/>
  </r>
  <r>
    <x v="0"/>
    <x v="16"/>
    <x v="16"/>
    <n v="17039"/>
    <s v="CARPENEDOLO"/>
    <s v="M"/>
    <n v="22"/>
  </r>
  <r>
    <x v="0"/>
    <x v="16"/>
    <x v="16"/>
    <n v="17040"/>
    <s v="CASTEGNATO"/>
    <s v="F"/>
    <n v="31"/>
  </r>
  <r>
    <x v="0"/>
    <x v="16"/>
    <x v="16"/>
    <n v="17040"/>
    <s v="CASTEGNATO"/>
    <s v="M"/>
    <n v="18"/>
  </r>
  <r>
    <x v="0"/>
    <x v="16"/>
    <x v="16"/>
    <n v="17042"/>
    <s v="CASTEL MELLA"/>
    <s v="F"/>
    <n v="41"/>
  </r>
  <r>
    <x v="0"/>
    <x v="16"/>
    <x v="16"/>
    <n v="17042"/>
    <s v="CASTEL MELLA"/>
    <s v="M"/>
    <n v="25"/>
  </r>
  <r>
    <x v="0"/>
    <x v="16"/>
    <x v="16"/>
    <n v="17041"/>
    <s v="CASTELCOVATI"/>
    <s v="F"/>
    <n v="24"/>
  </r>
  <r>
    <x v="0"/>
    <x v="16"/>
    <x v="16"/>
    <n v="17041"/>
    <s v="CASTELCOVATI"/>
    <s v="M"/>
    <n v="8"/>
  </r>
  <r>
    <x v="0"/>
    <x v="16"/>
    <x v="16"/>
    <n v="17043"/>
    <s v="CASTENEDOLO"/>
    <s v="F"/>
    <n v="38"/>
  </r>
  <r>
    <x v="0"/>
    <x v="16"/>
    <x v="16"/>
    <n v="17043"/>
    <s v="CASTENEDOLO"/>
    <s v="M"/>
    <n v="21"/>
  </r>
  <r>
    <x v="0"/>
    <x v="16"/>
    <x v="16"/>
    <n v="17044"/>
    <s v="CASTO"/>
    <s v="F"/>
    <n v="5"/>
  </r>
  <r>
    <x v="0"/>
    <x v="16"/>
    <x v="16"/>
    <n v="17044"/>
    <s v="CASTO"/>
    <s v="M"/>
    <n v="4"/>
  </r>
  <r>
    <x v="0"/>
    <x v="16"/>
    <x v="16"/>
    <n v="17045"/>
    <s v="CASTREZZATO"/>
    <s v="F"/>
    <n v="17"/>
  </r>
  <r>
    <x v="0"/>
    <x v="16"/>
    <x v="16"/>
    <n v="17045"/>
    <s v="CASTREZZATO"/>
    <s v="M"/>
    <n v="10"/>
  </r>
  <r>
    <x v="0"/>
    <x v="16"/>
    <x v="16"/>
    <n v="17046"/>
    <s v="CAZZAGO SAN MARTINO"/>
    <s v="F"/>
    <n v="45"/>
  </r>
  <r>
    <x v="0"/>
    <x v="16"/>
    <x v="16"/>
    <n v="17046"/>
    <s v="CAZZAGO SAN MARTINO"/>
    <s v="M"/>
    <n v="25"/>
  </r>
  <r>
    <x v="0"/>
    <x v="16"/>
    <x v="16"/>
    <n v="17047"/>
    <s v="CEDEGOLO"/>
    <s v="F"/>
    <n v="1"/>
  </r>
  <r>
    <x v="0"/>
    <x v="16"/>
    <x v="16"/>
    <n v="17047"/>
    <s v="CEDEGOLO"/>
    <s v="M"/>
    <n v="2"/>
  </r>
  <r>
    <x v="0"/>
    <x v="16"/>
    <x v="16"/>
    <n v="17048"/>
    <s v="CELLATICA"/>
    <s v="F"/>
    <n v="21"/>
  </r>
  <r>
    <x v="0"/>
    <x v="16"/>
    <x v="16"/>
    <n v="17048"/>
    <s v="CELLATICA"/>
    <s v="M"/>
    <n v="11"/>
  </r>
  <r>
    <x v="0"/>
    <x v="16"/>
    <x v="16"/>
    <n v="17049"/>
    <s v="CERVENO"/>
    <s v="F"/>
    <n v="3"/>
  </r>
  <r>
    <x v="0"/>
    <x v="16"/>
    <x v="16"/>
    <n v="17049"/>
    <s v="CERVENO"/>
    <s v="M"/>
    <n v="3"/>
  </r>
  <r>
    <x v="0"/>
    <x v="16"/>
    <x v="16"/>
    <n v="17050"/>
    <s v="CETO"/>
    <s v="F"/>
    <n v="8"/>
  </r>
  <r>
    <x v="0"/>
    <x v="16"/>
    <x v="16"/>
    <n v="17050"/>
    <s v="CETO"/>
    <s v="M"/>
    <n v="11"/>
  </r>
  <r>
    <x v="0"/>
    <x v="16"/>
    <x v="16"/>
    <n v="17051"/>
    <s v="CEVO"/>
    <s v="F"/>
    <n v="1"/>
  </r>
  <r>
    <x v="0"/>
    <x v="16"/>
    <x v="16"/>
    <n v="17051"/>
    <s v="CEVO"/>
    <s v="M"/>
    <n v="2"/>
  </r>
  <r>
    <x v="0"/>
    <x v="16"/>
    <x v="16"/>
    <n v="17052"/>
    <s v="CHIARI"/>
    <s v="F"/>
    <n v="45"/>
  </r>
  <r>
    <x v="0"/>
    <x v="16"/>
    <x v="16"/>
    <n v="17052"/>
    <s v="CHIARI"/>
    <s v="M"/>
    <n v="38"/>
  </r>
  <r>
    <x v="0"/>
    <x v="16"/>
    <x v="16"/>
    <n v="17053"/>
    <s v="CIGOLE"/>
    <s v="F"/>
    <n v="4"/>
  </r>
  <r>
    <x v="0"/>
    <x v="16"/>
    <x v="16"/>
    <n v="17053"/>
    <s v="CIGOLE"/>
    <s v="M"/>
    <n v="3"/>
  </r>
  <r>
    <x v="0"/>
    <x v="16"/>
    <x v="16"/>
    <n v="17054"/>
    <s v="CIMBERGO"/>
    <s v="F"/>
    <n v="1"/>
  </r>
  <r>
    <x v="0"/>
    <x v="16"/>
    <x v="16"/>
    <n v="17054"/>
    <s v="CIMBERGO"/>
    <s v="M"/>
    <n v="1"/>
  </r>
  <r>
    <x v="0"/>
    <x v="16"/>
    <x v="16"/>
    <n v="17055"/>
    <s v="CIVIDATE CAMUNO"/>
    <s v="F"/>
    <n v="4"/>
  </r>
  <r>
    <x v="0"/>
    <x v="16"/>
    <x v="16"/>
    <n v="17055"/>
    <s v="CIVIDATE CAMUNO"/>
    <s v="M"/>
    <n v="8"/>
  </r>
  <r>
    <x v="0"/>
    <x v="16"/>
    <x v="16"/>
    <n v="17056"/>
    <s v="COCCAGLIO"/>
    <s v="F"/>
    <n v="26"/>
  </r>
  <r>
    <x v="0"/>
    <x v="16"/>
    <x v="16"/>
    <n v="17056"/>
    <s v="COCCAGLIO"/>
    <s v="M"/>
    <n v="16"/>
  </r>
  <r>
    <x v="0"/>
    <x v="16"/>
    <x v="16"/>
    <n v="17057"/>
    <s v="COLLEBEATO"/>
    <s v="F"/>
    <n v="18"/>
  </r>
  <r>
    <x v="0"/>
    <x v="16"/>
    <x v="16"/>
    <n v="17057"/>
    <s v="COLLEBEATO"/>
    <s v="M"/>
    <n v="17"/>
  </r>
  <r>
    <x v="0"/>
    <x v="16"/>
    <x v="16"/>
    <n v="17058"/>
    <s v="COLLIO"/>
    <s v="F"/>
    <n v="3"/>
  </r>
  <r>
    <x v="0"/>
    <x v="16"/>
    <x v="16"/>
    <n v="17059"/>
    <s v="COLOGNE"/>
    <s v="F"/>
    <n v="22"/>
  </r>
  <r>
    <x v="0"/>
    <x v="16"/>
    <x v="16"/>
    <n v="17059"/>
    <s v="COLOGNE"/>
    <s v="M"/>
    <n v="17"/>
  </r>
  <r>
    <x v="0"/>
    <x v="16"/>
    <x v="16"/>
    <n v="17060"/>
    <s v="COMEZZANO-CIZZAGO"/>
    <s v="F"/>
    <n v="16"/>
  </r>
  <r>
    <x v="0"/>
    <x v="16"/>
    <x v="16"/>
    <n v="17060"/>
    <s v="COMEZZANO-CIZZAGO"/>
    <s v="M"/>
    <n v="5"/>
  </r>
  <r>
    <x v="0"/>
    <x v="16"/>
    <x v="16"/>
    <n v="17061"/>
    <s v="CONCESIO"/>
    <s v="F"/>
    <n v="42"/>
  </r>
  <r>
    <x v="0"/>
    <x v="16"/>
    <x v="16"/>
    <n v="17061"/>
    <s v="CONCESIO"/>
    <s v="M"/>
    <n v="33"/>
  </r>
  <r>
    <x v="0"/>
    <x v="16"/>
    <x v="16"/>
    <n v="17062"/>
    <s v="CORTE FRANCA"/>
    <s v="F"/>
    <n v="19"/>
  </r>
  <r>
    <x v="0"/>
    <x v="16"/>
    <x v="16"/>
    <n v="17062"/>
    <s v="CORTE FRANCA"/>
    <s v="M"/>
    <n v="16"/>
  </r>
  <r>
    <x v="0"/>
    <x v="16"/>
    <x v="16"/>
    <n v="17063"/>
    <s v="CORTENO GOLGI"/>
    <s v="F"/>
    <n v="5"/>
  </r>
  <r>
    <x v="0"/>
    <x v="16"/>
    <x v="16"/>
    <n v="17063"/>
    <s v="CORTENO GOLGI"/>
    <s v="M"/>
    <n v="4"/>
  </r>
  <r>
    <x v="0"/>
    <x v="16"/>
    <x v="16"/>
    <n v="17064"/>
    <s v="CORZANO"/>
    <s v="F"/>
    <n v="2"/>
  </r>
  <r>
    <x v="0"/>
    <x v="16"/>
    <x v="16"/>
    <n v="17064"/>
    <s v="CORZANO"/>
    <s v="M"/>
    <n v="3"/>
  </r>
  <r>
    <x v="0"/>
    <x v="16"/>
    <x v="16"/>
    <n v="17065"/>
    <s v="DARFO BOARIO TERME"/>
    <s v="F"/>
    <n v="61"/>
  </r>
  <r>
    <x v="0"/>
    <x v="16"/>
    <x v="16"/>
    <n v="17065"/>
    <s v="DARFO BOARIO TERME"/>
    <s v="M"/>
    <n v="46"/>
  </r>
  <r>
    <x v="0"/>
    <x v="16"/>
    <x v="16"/>
    <n v="17066"/>
    <s v="DELLO"/>
    <s v="F"/>
    <n v="12"/>
  </r>
  <r>
    <x v="0"/>
    <x v="16"/>
    <x v="16"/>
    <n v="17066"/>
    <s v="DELLO"/>
    <s v="M"/>
    <n v="13"/>
  </r>
  <r>
    <x v="0"/>
    <x v="16"/>
    <x v="16"/>
    <n v="17067"/>
    <s v="DESENZANO DEL GARDA"/>
    <s v="F"/>
    <n v="119"/>
  </r>
  <r>
    <x v="0"/>
    <x v="16"/>
    <x v="16"/>
    <n v="17067"/>
    <s v="DESENZANO DEL GARDA"/>
    <s v="M"/>
    <n v="77"/>
  </r>
  <r>
    <x v="0"/>
    <x v="16"/>
    <x v="16"/>
    <n v="17068"/>
    <s v="EDOLO"/>
    <s v="F"/>
    <n v="15"/>
  </r>
  <r>
    <x v="0"/>
    <x v="16"/>
    <x v="16"/>
    <n v="17068"/>
    <s v="EDOLO"/>
    <s v="M"/>
    <n v="5"/>
  </r>
  <r>
    <x v="0"/>
    <x v="16"/>
    <x v="16"/>
    <n v="17069"/>
    <s v="ERBUSCO"/>
    <s v="F"/>
    <n v="24"/>
  </r>
  <r>
    <x v="0"/>
    <x v="16"/>
    <x v="16"/>
    <n v="17069"/>
    <s v="ERBUSCO"/>
    <s v="M"/>
    <n v="19"/>
  </r>
  <r>
    <x v="0"/>
    <x v="16"/>
    <x v="16"/>
    <n v="17070"/>
    <s v="ESINE"/>
    <s v="F"/>
    <n v="25"/>
  </r>
  <r>
    <x v="0"/>
    <x v="16"/>
    <x v="16"/>
    <n v="17070"/>
    <s v="ESINE"/>
    <s v="M"/>
    <n v="16"/>
  </r>
  <r>
    <x v="0"/>
    <x v="16"/>
    <x v="16"/>
    <n v="17071"/>
    <s v="FIESSE"/>
    <s v="F"/>
    <n v="1"/>
  </r>
  <r>
    <x v="0"/>
    <x v="16"/>
    <x v="16"/>
    <n v="17071"/>
    <s v="FIESSE"/>
    <s v="M"/>
    <n v="3"/>
  </r>
  <r>
    <x v="0"/>
    <x v="16"/>
    <x v="16"/>
    <n v="17072"/>
    <s v="FLERO"/>
    <s v="F"/>
    <n v="29"/>
  </r>
  <r>
    <x v="0"/>
    <x v="16"/>
    <x v="16"/>
    <n v="17072"/>
    <s v="FLERO"/>
    <s v="M"/>
    <n v="10"/>
  </r>
  <r>
    <x v="0"/>
    <x v="16"/>
    <x v="16"/>
    <n v="17073"/>
    <s v="GAMBARA"/>
    <s v="F"/>
    <n v="13"/>
  </r>
  <r>
    <x v="0"/>
    <x v="16"/>
    <x v="16"/>
    <n v="17073"/>
    <s v="GAMBARA"/>
    <s v="M"/>
    <n v="6"/>
  </r>
  <r>
    <x v="0"/>
    <x v="16"/>
    <x v="16"/>
    <n v="17074"/>
    <s v="GARDONE RIVIERA"/>
    <s v="F"/>
    <n v="8"/>
  </r>
  <r>
    <x v="0"/>
    <x v="16"/>
    <x v="16"/>
    <n v="17074"/>
    <s v="GARDONE RIVIERA"/>
    <s v="M"/>
    <n v="9"/>
  </r>
  <r>
    <x v="0"/>
    <x v="16"/>
    <x v="16"/>
    <n v="17075"/>
    <s v="GARDONE VAL TROMPIA"/>
    <s v="F"/>
    <n v="34"/>
  </r>
  <r>
    <x v="0"/>
    <x v="16"/>
    <x v="16"/>
    <n v="17075"/>
    <s v="GARDONE VAL TROMPIA"/>
    <s v="M"/>
    <n v="24"/>
  </r>
  <r>
    <x v="0"/>
    <x v="16"/>
    <x v="16"/>
    <n v="17076"/>
    <s v="GARGNANO"/>
    <s v="F"/>
    <n v="8"/>
  </r>
  <r>
    <x v="0"/>
    <x v="16"/>
    <x v="16"/>
    <n v="17076"/>
    <s v="GARGNANO"/>
    <s v="M"/>
    <n v="2"/>
  </r>
  <r>
    <x v="0"/>
    <x v="16"/>
    <x v="16"/>
    <n v="17077"/>
    <s v="GAVARDO"/>
    <s v="F"/>
    <n v="42"/>
  </r>
  <r>
    <x v="0"/>
    <x v="16"/>
    <x v="16"/>
    <n v="17077"/>
    <s v="GAVARDO"/>
    <s v="M"/>
    <n v="18"/>
  </r>
  <r>
    <x v="0"/>
    <x v="16"/>
    <x v="16"/>
    <n v="17078"/>
    <s v="GHEDI"/>
    <s v="F"/>
    <n v="59"/>
  </r>
  <r>
    <x v="0"/>
    <x v="16"/>
    <x v="16"/>
    <n v="17078"/>
    <s v="GHEDI"/>
    <s v="M"/>
    <n v="32"/>
  </r>
  <r>
    <x v="0"/>
    <x v="16"/>
    <x v="16"/>
    <n v="17079"/>
    <s v="GIANICO"/>
    <s v="F"/>
    <n v="6"/>
  </r>
  <r>
    <x v="0"/>
    <x v="16"/>
    <x v="16"/>
    <n v="17079"/>
    <s v="GIANICO"/>
    <s v="M"/>
    <n v="6"/>
  </r>
  <r>
    <x v="0"/>
    <x v="16"/>
    <x v="16"/>
    <n v="17080"/>
    <s v="GOTTOLENGO"/>
    <s v="F"/>
    <n v="18"/>
  </r>
  <r>
    <x v="0"/>
    <x v="16"/>
    <x v="16"/>
    <n v="17080"/>
    <s v="GOTTOLENGO"/>
    <s v="M"/>
    <n v="3"/>
  </r>
  <r>
    <x v="0"/>
    <x v="16"/>
    <x v="16"/>
    <n v="17081"/>
    <s v="GUSSAGO"/>
    <s v="F"/>
    <n v="51"/>
  </r>
  <r>
    <x v="0"/>
    <x v="16"/>
    <x v="16"/>
    <n v="17081"/>
    <s v="GUSSAGO"/>
    <s v="M"/>
    <n v="36"/>
  </r>
  <r>
    <x v="0"/>
    <x v="16"/>
    <x v="16"/>
    <n v="17082"/>
    <s v="IDRO"/>
    <s v="F"/>
    <n v="2"/>
  </r>
  <r>
    <x v="0"/>
    <x v="16"/>
    <x v="16"/>
    <n v="17082"/>
    <s v="IDRO"/>
    <s v="M"/>
    <n v="5"/>
  </r>
  <r>
    <x v="0"/>
    <x v="16"/>
    <x v="16"/>
    <n v="17083"/>
    <s v="INCUDINE"/>
    <s v="M"/>
    <n v="2"/>
  </r>
  <r>
    <x v="0"/>
    <x v="16"/>
    <x v="16"/>
    <n v="17085"/>
    <s v="ISEO"/>
    <s v="F"/>
    <n v="31"/>
  </r>
  <r>
    <x v="0"/>
    <x v="16"/>
    <x v="16"/>
    <n v="17085"/>
    <s v="ISEO"/>
    <s v="M"/>
    <n v="14"/>
  </r>
  <r>
    <x v="0"/>
    <x v="16"/>
    <x v="16"/>
    <n v="17086"/>
    <s v="ISORELLA"/>
    <s v="F"/>
    <n v="11"/>
  </r>
  <r>
    <x v="0"/>
    <x v="16"/>
    <x v="16"/>
    <n v="17086"/>
    <s v="ISORELLA"/>
    <s v="M"/>
    <n v="8"/>
  </r>
  <r>
    <x v="0"/>
    <x v="16"/>
    <x v="16"/>
    <n v="17087"/>
    <s v="LAVENONE"/>
    <s v="F"/>
    <n v="1"/>
  </r>
  <r>
    <x v="0"/>
    <x v="16"/>
    <x v="16"/>
    <n v="17088"/>
    <s v="LENO"/>
    <s v="F"/>
    <n v="39"/>
  </r>
  <r>
    <x v="0"/>
    <x v="16"/>
    <x v="16"/>
    <n v="17088"/>
    <s v="LENO"/>
    <s v="M"/>
    <n v="25"/>
  </r>
  <r>
    <x v="0"/>
    <x v="16"/>
    <x v="16"/>
    <n v="17089"/>
    <s v="LIMONE SUL GARDA"/>
    <s v="F"/>
    <n v="1"/>
  </r>
  <r>
    <x v="0"/>
    <x v="16"/>
    <x v="16"/>
    <n v="17089"/>
    <s v="LIMONE SUL GARDA"/>
    <s v="M"/>
    <n v="3"/>
  </r>
  <r>
    <x v="0"/>
    <x v="16"/>
    <x v="16"/>
    <n v="17090"/>
    <s v="LODRINO"/>
    <s v="F"/>
    <n v="9"/>
  </r>
  <r>
    <x v="0"/>
    <x v="16"/>
    <x v="16"/>
    <n v="17090"/>
    <s v="LODRINO"/>
    <s v="M"/>
    <n v="5"/>
  </r>
  <r>
    <x v="0"/>
    <x v="16"/>
    <x v="16"/>
    <n v="17091"/>
    <s v="LOGRATO"/>
    <s v="F"/>
    <n v="14"/>
  </r>
  <r>
    <x v="0"/>
    <x v="16"/>
    <x v="16"/>
    <n v="17091"/>
    <s v="LOGRATO"/>
    <s v="M"/>
    <n v="7"/>
  </r>
  <r>
    <x v="0"/>
    <x v="16"/>
    <x v="16"/>
    <n v="17092"/>
    <s v="LONATO DEL GARDA"/>
    <s v="F"/>
    <n v="58"/>
  </r>
  <r>
    <x v="0"/>
    <x v="16"/>
    <x v="16"/>
    <n v="17092"/>
    <s v="LONATO DEL GARDA"/>
    <s v="M"/>
    <n v="24"/>
  </r>
  <r>
    <x v="0"/>
    <x v="16"/>
    <x v="16"/>
    <n v="17093"/>
    <s v="LONGHENA"/>
    <s v="F"/>
    <n v="1"/>
  </r>
  <r>
    <x v="0"/>
    <x v="16"/>
    <x v="16"/>
    <n v="17093"/>
    <s v="LONGHENA"/>
    <s v="M"/>
    <n v="1"/>
  </r>
  <r>
    <x v="0"/>
    <x v="16"/>
    <x v="16"/>
    <n v="17094"/>
    <s v="LOSINE"/>
    <s v="F"/>
    <n v="1"/>
  </r>
  <r>
    <x v="0"/>
    <x v="16"/>
    <x v="16"/>
    <n v="17096"/>
    <s v="LUMEZZANE"/>
    <s v="F"/>
    <n v="59"/>
  </r>
  <r>
    <x v="0"/>
    <x v="16"/>
    <x v="16"/>
    <n v="17096"/>
    <s v="LUMEZZANE"/>
    <s v="M"/>
    <n v="32"/>
  </r>
  <r>
    <x v="0"/>
    <x v="16"/>
    <x v="16"/>
    <n v="17097"/>
    <s v="MACLODIO"/>
    <s v="F"/>
    <n v="1"/>
  </r>
  <r>
    <x v="0"/>
    <x v="16"/>
    <x v="16"/>
    <n v="17097"/>
    <s v="MACLODIO"/>
    <s v="M"/>
    <n v="1"/>
  </r>
  <r>
    <x v="0"/>
    <x v="16"/>
    <x v="16"/>
    <n v="17098"/>
    <s v="MAGASA"/>
    <s v="M"/>
    <n v="1"/>
  </r>
  <r>
    <x v="0"/>
    <x v="16"/>
    <x v="16"/>
    <n v="17099"/>
    <s v="MAIRANO"/>
    <s v="F"/>
    <n v="8"/>
  </r>
  <r>
    <x v="0"/>
    <x v="16"/>
    <x v="16"/>
    <n v="17099"/>
    <s v="MAIRANO"/>
    <s v="M"/>
    <n v="8"/>
  </r>
  <r>
    <x v="0"/>
    <x v="16"/>
    <x v="16"/>
    <n v="17100"/>
    <s v="MALEGNO"/>
    <s v="F"/>
    <n v="7"/>
  </r>
  <r>
    <x v="0"/>
    <x v="16"/>
    <x v="16"/>
    <n v="17100"/>
    <s v="MALEGNO"/>
    <s v="M"/>
    <n v="6"/>
  </r>
  <r>
    <x v="0"/>
    <x v="16"/>
    <x v="16"/>
    <n v="17101"/>
    <s v="MALONNO"/>
    <s v="F"/>
    <n v="15"/>
  </r>
  <r>
    <x v="0"/>
    <x v="16"/>
    <x v="16"/>
    <n v="17101"/>
    <s v="MALONNO"/>
    <s v="M"/>
    <n v="3"/>
  </r>
  <r>
    <x v="0"/>
    <x v="16"/>
    <x v="16"/>
    <n v="17102"/>
    <s v="MANERBA DEL GARDA"/>
    <s v="F"/>
    <n v="17"/>
  </r>
  <r>
    <x v="0"/>
    <x v="16"/>
    <x v="16"/>
    <n v="17102"/>
    <s v="MANERBA DEL GARDA"/>
    <s v="M"/>
    <n v="6"/>
  </r>
  <r>
    <x v="0"/>
    <x v="16"/>
    <x v="16"/>
    <n v="17103"/>
    <s v="MANERBIO"/>
    <s v="F"/>
    <n v="45"/>
  </r>
  <r>
    <x v="0"/>
    <x v="16"/>
    <x v="16"/>
    <n v="17103"/>
    <s v="MANERBIO"/>
    <s v="M"/>
    <n v="27"/>
  </r>
  <r>
    <x v="0"/>
    <x v="16"/>
    <x v="16"/>
    <n v="17104"/>
    <s v="MARCHENO"/>
    <s v="F"/>
    <n v="12"/>
  </r>
  <r>
    <x v="0"/>
    <x v="16"/>
    <x v="16"/>
    <n v="17104"/>
    <s v="MARCHENO"/>
    <s v="M"/>
    <n v="8"/>
  </r>
  <r>
    <x v="0"/>
    <x v="16"/>
    <x v="16"/>
    <n v="17105"/>
    <s v="MARMENTINO"/>
    <s v="F"/>
    <n v="1"/>
  </r>
  <r>
    <x v="0"/>
    <x v="16"/>
    <x v="16"/>
    <n v="17106"/>
    <s v="MARONE"/>
    <s v="F"/>
    <n v="10"/>
  </r>
  <r>
    <x v="0"/>
    <x v="16"/>
    <x v="16"/>
    <n v="17106"/>
    <s v="MARONE"/>
    <s v="M"/>
    <n v="7"/>
  </r>
  <r>
    <x v="0"/>
    <x v="16"/>
    <x v="16"/>
    <n v="17107"/>
    <s v="MAZZANO"/>
    <s v="F"/>
    <n v="24"/>
  </r>
  <r>
    <x v="0"/>
    <x v="16"/>
    <x v="16"/>
    <n v="17107"/>
    <s v="MAZZANO"/>
    <s v="M"/>
    <n v="23"/>
  </r>
  <r>
    <x v="0"/>
    <x v="16"/>
    <x v="16"/>
    <n v="17108"/>
    <s v="MILZANO"/>
    <s v="F"/>
    <n v="2"/>
  </r>
  <r>
    <x v="0"/>
    <x v="16"/>
    <x v="16"/>
    <n v="17108"/>
    <s v="MILZANO"/>
    <s v="M"/>
    <n v="1"/>
  </r>
  <r>
    <x v="0"/>
    <x v="16"/>
    <x v="16"/>
    <n v="17109"/>
    <s v="MONIGA DEL GARDA"/>
    <s v="F"/>
    <n v="5"/>
  </r>
  <r>
    <x v="0"/>
    <x v="16"/>
    <x v="16"/>
    <n v="17109"/>
    <s v="MONIGA DEL GARDA"/>
    <s v="M"/>
    <n v="4"/>
  </r>
  <r>
    <x v="0"/>
    <x v="16"/>
    <x v="16"/>
    <n v="17110"/>
    <s v="MONNO"/>
    <s v="F"/>
    <n v="1"/>
  </r>
  <r>
    <x v="0"/>
    <x v="16"/>
    <x v="16"/>
    <n v="17110"/>
    <s v="MONNO"/>
    <s v="M"/>
    <n v="1"/>
  </r>
  <r>
    <x v="0"/>
    <x v="16"/>
    <x v="16"/>
    <n v="17111"/>
    <s v="MONTE ISOLA"/>
    <s v="F"/>
    <n v="6"/>
  </r>
  <r>
    <x v="0"/>
    <x v="16"/>
    <x v="16"/>
    <n v="17111"/>
    <s v="MONTE ISOLA"/>
    <s v="M"/>
    <n v="3"/>
  </r>
  <r>
    <x v="0"/>
    <x v="16"/>
    <x v="16"/>
    <n v="17112"/>
    <s v="MONTICELLI BRUSATI"/>
    <s v="F"/>
    <n v="19"/>
  </r>
  <r>
    <x v="0"/>
    <x v="16"/>
    <x v="16"/>
    <n v="17112"/>
    <s v="MONTICELLI BRUSATI"/>
    <s v="M"/>
    <n v="10"/>
  </r>
  <r>
    <x v="0"/>
    <x v="16"/>
    <x v="16"/>
    <n v="17113"/>
    <s v="MONTICHIARI"/>
    <s v="F"/>
    <n v="74"/>
  </r>
  <r>
    <x v="0"/>
    <x v="16"/>
    <x v="16"/>
    <n v="17113"/>
    <s v="MONTICHIARI"/>
    <s v="M"/>
    <n v="41"/>
  </r>
  <r>
    <x v="0"/>
    <x v="16"/>
    <x v="16"/>
    <n v="17114"/>
    <s v="MONTIRONE"/>
    <s v="F"/>
    <n v="16"/>
  </r>
  <r>
    <x v="0"/>
    <x v="16"/>
    <x v="16"/>
    <n v="17114"/>
    <s v="MONTIRONE"/>
    <s v="M"/>
    <n v="10"/>
  </r>
  <r>
    <x v="0"/>
    <x v="16"/>
    <x v="16"/>
    <n v="17115"/>
    <s v="MURA"/>
    <s v="F"/>
    <n v="2"/>
  </r>
  <r>
    <x v="0"/>
    <x v="16"/>
    <x v="16"/>
    <n v="17115"/>
    <s v="MURA"/>
    <s v="M"/>
    <n v="1"/>
  </r>
  <r>
    <x v="0"/>
    <x v="16"/>
    <x v="16"/>
    <n v="17116"/>
    <s v="MUSCOLINE"/>
    <s v="F"/>
    <n v="6"/>
  </r>
  <r>
    <x v="0"/>
    <x v="16"/>
    <x v="16"/>
    <n v="17116"/>
    <s v="MUSCOLINE"/>
    <s v="M"/>
    <n v="4"/>
  </r>
  <r>
    <x v="0"/>
    <x v="16"/>
    <x v="16"/>
    <n v="17117"/>
    <s v="NAVE"/>
    <s v="F"/>
    <n v="40"/>
  </r>
  <r>
    <x v="0"/>
    <x v="16"/>
    <x v="16"/>
    <n v="17117"/>
    <s v="NAVE"/>
    <s v="M"/>
    <n v="20"/>
  </r>
  <r>
    <x v="0"/>
    <x v="16"/>
    <x v="16"/>
    <n v="17118"/>
    <s v="NIARDO"/>
    <s v="F"/>
    <n v="11"/>
  </r>
  <r>
    <x v="0"/>
    <x v="16"/>
    <x v="16"/>
    <n v="17118"/>
    <s v="NIARDO"/>
    <s v="M"/>
    <n v="4"/>
  </r>
  <r>
    <x v="0"/>
    <x v="16"/>
    <x v="16"/>
    <n v="17119"/>
    <s v="NUVOLENTO"/>
    <s v="F"/>
    <n v="12"/>
  </r>
  <r>
    <x v="0"/>
    <x v="16"/>
    <x v="16"/>
    <n v="17119"/>
    <s v="NUVOLENTO"/>
    <s v="M"/>
    <n v="7"/>
  </r>
  <r>
    <x v="0"/>
    <x v="16"/>
    <x v="16"/>
    <n v="17120"/>
    <s v="NUVOLERA"/>
    <s v="F"/>
    <n v="16"/>
  </r>
  <r>
    <x v="0"/>
    <x v="16"/>
    <x v="16"/>
    <n v="17120"/>
    <s v="NUVOLERA"/>
    <s v="M"/>
    <n v="10"/>
  </r>
  <r>
    <x v="0"/>
    <x v="16"/>
    <x v="16"/>
    <n v="17121"/>
    <s v="ODOLO"/>
    <s v="F"/>
    <n v="3"/>
  </r>
  <r>
    <x v="0"/>
    <x v="16"/>
    <x v="16"/>
    <n v="17121"/>
    <s v="ODOLO"/>
    <s v="M"/>
    <n v="1"/>
  </r>
  <r>
    <x v="0"/>
    <x v="16"/>
    <x v="16"/>
    <n v="17122"/>
    <s v="OFFLAGA"/>
    <s v="F"/>
    <n v="14"/>
  </r>
  <r>
    <x v="0"/>
    <x v="16"/>
    <x v="16"/>
    <n v="17122"/>
    <s v="OFFLAGA"/>
    <s v="M"/>
    <n v="8"/>
  </r>
  <r>
    <x v="0"/>
    <x v="16"/>
    <x v="16"/>
    <n v="17123"/>
    <s v="OME"/>
    <s v="F"/>
    <n v="9"/>
  </r>
  <r>
    <x v="0"/>
    <x v="16"/>
    <x v="16"/>
    <n v="17123"/>
    <s v="OME"/>
    <s v="M"/>
    <n v="8"/>
  </r>
  <r>
    <x v="0"/>
    <x v="16"/>
    <x v="16"/>
    <n v="17124"/>
    <s v="ONO SAN PIETRO"/>
    <s v="F"/>
    <n v="4"/>
  </r>
  <r>
    <x v="0"/>
    <x v="16"/>
    <x v="16"/>
    <n v="17124"/>
    <s v="ONO SAN PIETRO"/>
    <s v="M"/>
    <n v="2"/>
  </r>
  <r>
    <x v="0"/>
    <x v="16"/>
    <x v="16"/>
    <n v="17125"/>
    <s v="ORZINUOVI"/>
    <s v="F"/>
    <n v="38"/>
  </r>
  <r>
    <x v="0"/>
    <x v="16"/>
    <x v="16"/>
    <n v="17125"/>
    <s v="ORZINUOVI"/>
    <s v="M"/>
    <n v="33"/>
  </r>
  <r>
    <x v="0"/>
    <x v="16"/>
    <x v="16"/>
    <n v="17126"/>
    <s v="ORZIVECCHI"/>
    <s v="F"/>
    <n v="11"/>
  </r>
  <r>
    <x v="0"/>
    <x v="16"/>
    <x v="16"/>
    <n v="17126"/>
    <s v="ORZIVECCHI"/>
    <s v="M"/>
    <n v="6"/>
  </r>
  <r>
    <x v="0"/>
    <x v="16"/>
    <x v="16"/>
    <n v="17127"/>
    <s v="OSPITALETTO"/>
    <s v="F"/>
    <n v="41"/>
  </r>
  <r>
    <x v="0"/>
    <x v="16"/>
    <x v="16"/>
    <n v="17127"/>
    <s v="OSPITALETTO"/>
    <s v="M"/>
    <n v="23"/>
  </r>
  <r>
    <x v="0"/>
    <x v="16"/>
    <x v="16"/>
    <n v="17128"/>
    <s v="OSSIMO"/>
    <s v="F"/>
    <n v="4"/>
  </r>
  <r>
    <x v="0"/>
    <x v="16"/>
    <x v="16"/>
    <n v="17128"/>
    <s v="OSSIMO"/>
    <s v="M"/>
    <n v="2"/>
  </r>
  <r>
    <x v="0"/>
    <x v="16"/>
    <x v="16"/>
    <n v="17129"/>
    <s v="PADENGHE SUL GARDA"/>
    <s v="F"/>
    <n v="10"/>
  </r>
  <r>
    <x v="0"/>
    <x v="16"/>
    <x v="16"/>
    <n v="17129"/>
    <s v="PADENGHE SUL GARDA"/>
    <s v="M"/>
    <n v="10"/>
  </r>
  <r>
    <x v="0"/>
    <x v="16"/>
    <x v="16"/>
    <n v="17130"/>
    <s v="PADERNO FRANCIACORTA"/>
    <s v="F"/>
    <n v="15"/>
  </r>
  <r>
    <x v="0"/>
    <x v="16"/>
    <x v="16"/>
    <n v="17130"/>
    <s v="PADERNO FRANCIACORTA"/>
    <s v="M"/>
    <n v="11"/>
  </r>
  <r>
    <x v="0"/>
    <x v="16"/>
    <x v="16"/>
    <n v="17132"/>
    <s v="PAITONE"/>
    <s v="F"/>
    <n v="4"/>
  </r>
  <r>
    <x v="0"/>
    <x v="16"/>
    <x v="16"/>
    <n v="17132"/>
    <s v="PAITONE"/>
    <s v="M"/>
    <n v="3"/>
  </r>
  <r>
    <x v="0"/>
    <x v="16"/>
    <x v="16"/>
    <n v="17133"/>
    <s v="PALAZZOLO SULL'OGLIO"/>
    <s v="F"/>
    <n v="64"/>
  </r>
  <r>
    <x v="0"/>
    <x v="16"/>
    <x v="16"/>
    <n v="17133"/>
    <s v="PALAZZOLO SULL'OGLIO"/>
    <s v="M"/>
    <n v="43"/>
  </r>
  <r>
    <x v="0"/>
    <x v="16"/>
    <x v="16"/>
    <n v="17134"/>
    <s v="PARATICO"/>
    <s v="F"/>
    <n v="17"/>
  </r>
  <r>
    <x v="0"/>
    <x v="16"/>
    <x v="16"/>
    <n v="17134"/>
    <s v="PARATICO"/>
    <s v="M"/>
    <n v="14"/>
  </r>
  <r>
    <x v="0"/>
    <x v="16"/>
    <x v="16"/>
    <n v="17135"/>
    <s v="PASPARDO"/>
    <s v="M"/>
    <n v="1"/>
  </r>
  <r>
    <x v="0"/>
    <x v="16"/>
    <x v="16"/>
    <n v="17136"/>
    <s v="PASSIRANO"/>
    <s v="F"/>
    <n v="31"/>
  </r>
  <r>
    <x v="0"/>
    <x v="16"/>
    <x v="16"/>
    <n v="17136"/>
    <s v="PASSIRANO"/>
    <s v="M"/>
    <n v="10"/>
  </r>
  <r>
    <x v="0"/>
    <x v="16"/>
    <x v="16"/>
    <n v="17137"/>
    <s v="PAVONE DEL MELLA"/>
    <s v="F"/>
    <n v="6"/>
  </r>
  <r>
    <x v="0"/>
    <x v="16"/>
    <x v="16"/>
    <n v="17137"/>
    <s v="PAVONE DEL MELLA"/>
    <s v="M"/>
    <n v="6"/>
  </r>
  <r>
    <x v="0"/>
    <x v="16"/>
    <x v="16"/>
    <n v="17140"/>
    <s v="PERTICA BASSA"/>
    <s v="F"/>
    <n v="2"/>
  </r>
  <r>
    <x v="0"/>
    <x v="16"/>
    <x v="16"/>
    <n v="17140"/>
    <s v="PERTICA BASSA"/>
    <s v="M"/>
    <n v="1"/>
  </r>
  <r>
    <x v="0"/>
    <x v="16"/>
    <x v="16"/>
    <n v="17141"/>
    <s v="PEZZAZE"/>
    <s v="F"/>
    <n v="4"/>
  </r>
  <r>
    <x v="0"/>
    <x v="16"/>
    <x v="16"/>
    <n v="17141"/>
    <s v="PEZZAZE"/>
    <s v="M"/>
    <n v="1"/>
  </r>
  <r>
    <x v="0"/>
    <x v="16"/>
    <x v="16"/>
    <n v="17142"/>
    <s v="PIAN CAMUNO"/>
    <s v="F"/>
    <n v="16"/>
  </r>
  <r>
    <x v="0"/>
    <x v="16"/>
    <x v="16"/>
    <n v="17142"/>
    <s v="PIAN CAMUNO"/>
    <s v="M"/>
    <n v="8"/>
  </r>
  <r>
    <x v="0"/>
    <x v="16"/>
    <x v="16"/>
    <n v="17206"/>
    <s v="PIANCOGNO"/>
    <s v="F"/>
    <n v="18"/>
  </r>
  <r>
    <x v="0"/>
    <x v="16"/>
    <x v="16"/>
    <n v="17206"/>
    <s v="PIANCOGNO"/>
    <s v="M"/>
    <n v="12"/>
  </r>
  <r>
    <x v="0"/>
    <x v="16"/>
    <x v="16"/>
    <n v="17143"/>
    <s v="PISOGNE"/>
    <s v="F"/>
    <n v="21"/>
  </r>
  <r>
    <x v="0"/>
    <x v="16"/>
    <x v="16"/>
    <n v="17143"/>
    <s v="PISOGNE"/>
    <s v="M"/>
    <n v="19"/>
  </r>
  <r>
    <x v="0"/>
    <x v="16"/>
    <x v="16"/>
    <n v="17144"/>
    <s v="POLAVENO"/>
    <s v="F"/>
    <n v="9"/>
  </r>
  <r>
    <x v="0"/>
    <x v="16"/>
    <x v="16"/>
    <n v="17144"/>
    <s v="POLAVENO"/>
    <s v="M"/>
    <n v="1"/>
  </r>
  <r>
    <x v="0"/>
    <x v="16"/>
    <x v="16"/>
    <n v="17145"/>
    <s v="POLPENAZZE DEL GARDA"/>
    <s v="F"/>
    <n v="2"/>
  </r>
  <r>
    <x v="0"/>
    <x v="16"/>
    <x v="16"/>
    <n v="17145"/>
    <s v="POLPENAZZE DEL GARDA"/>
    <s v="M"/>
    <n v="3"/>
  </r>
  <r>
    <x v="0"/>
    <x v="16"/>
    <x v="16"/>
    <n v="17146"/>
    <s v="POMPIANO"/>
    <s v="F"/>
    <n v="8"/>
  </r>
  <r>
    <x v="0"/>
    <x v="16"/>
    <x v="16"/>
    <n v="17146"/>
    <s v="POMPIANO"/>
    <s v="M"/>
    <n v="7"/>
  </r>
  <r>
    <x v="0"/>
    <x v="16"/>
    <x v="16"/>
    <n v="17147"/>
    <s v="PONCARALE"/>
    <s v="F"/>
    <n v="17"/>
  </r>
  <r>
    <x v="0"/>
    <x v="16"/>
    <x v="16"/>
    <n v="17147"/>
    <s v="PONCARALE"/>
    <s v="M"/>
    <n v="12"/>
  </r>
  <r>
    <x v="0"/>
    <x v="16"/>
    <x v="16"/>
    <n v="17148"/>
    <s v="PONTE DI LEGNO"/>
    <s v="F"/>
    <n v="4"/>
  </r>
  <r>
    <x v="0"/>
    <x v="16"/>
    <x v="16"/>
    <n v="17148"/>
    <s v="PONTE DI LEGNO"/>
    <s v="M"/>
    <n v="2"/>
  </r>
  <r>
    <x v="0"/>
    <x v="16"/>
    <x v="16"/>
    <n v="17149"/>
    <s v="PONTEVICO"/>
    <s v="F"/>
    <n v="20"/>
  </r>
  <r>
    <x v="0"/>
    <x v="16"/>
    <x v="16"/>
    <n v="17149"/>
    <s v="PONTEVICO"/>
    <s v="M"/>
    <n v="12"/>
  </r>
  <r>
    <x v="0"/>
    <x v="16"/>
    <x v="16"/>
    <n v="17150"/>
    <s v="PONTOGLIO"/>
    <s v="F"/>
    <n v="17"/>
  </r>
  <r>
    <x v="0"/>
    <x v="16"/>
    <x v="16"/>
    <n v="17150"/>
    <s v="PONTOGLIO"/>
    <s v="M"/>
    <n v="14"/>
  </r>
  <r>
    <x v="0"/>
    <x v="16"/>
    <x v="16"/>
    <n v="17151"/>
    <s v="POZZOLENGO"/>
    <s v="F"/>
    <n v="12"/>
  </r>
  <r>
    <x v="0"/>
    <x v="16"/>
    <x v="16"/>
    <n v="17151"/>
    <s v="POZZOLENGO"/>
    <s v="M"/>
    <n v="3"/>
  </r>
  <r>
    <x v="0"/>
    <x v="16"/>
    <x v="16"/>
    <n v="17152"/>
    <s v="PRALBOINO"/>
    <s v="F"/>
    <n v="8"/>
  </r>
  <r>
    <x v="0"/>
    <x v="16"/>
    <x v="16"/>
    <n v="17152"/>
    <s v="PRALBOINO"/>
    <s v="M"/>
    <n v="1"/>
  </r>
  <r>
    <x v="0"/>
    <x v="16"/>
    <x v="16"/>
    <n v="17153"/>
    <s v="PRESEGLIE"/>
    <s v="F"/>
    <n v="1"/>
  </r>
  <r>
    <x v="0"/>
    <x v="16"/>
    <x v="16"/>
    <n v="17153"/>
    <s v="PRESEGLIE"/>
    <s v="M"/>
    <n v="2"/>
  </r>
  <r>
    <x v="0"/>
    <x v="16"/>
    <x v="16"/>
    <n v="17155"/>
    <s v="PREVALLE"/>
    <s v="F"/>
    <n v="12"/>
  </r>
  <r>
    <x v="0"/>
    <x v="16"/>
    <x v="16"/>
    <n v="17155"/>
    <s v="PREVALLE"/>
    <s v="M"/>
    <n v="6"/>
  </r>
  <r>
    <x v="0"/>
    <x v="16"/>
    <x v="16"/>
    <n v="17156"/>
    <s v="PROVAGLIO D'ISEO"/>
    <s v="F"/>
    <n v="26"/>
  </r>
  <r>
    <x v="0"/>
    <x v="16"/>
    <x v="16"/>
    <n v="17156"/>
    <s v="PROVAGLIO D'ISEO"/>
    <s v="M"/>
    <n v="17"/>
  </r>
  <r>
    <x v="0"/>
    <x v="16"/>
    <x v="16"/>
    <n v="17157"/>
    <s v="PROVAGLIO VAL SABBIA"/>
    <s v="F"/>
    <n v="2"/>
  </r>
  <r>
    <x v="0"/>
    <x v="16"/>
    <x v="16"/>
    <n v="17158"/>
    <s v="PUEGNAGO SUL GARDA"/>
    <s v="F"/>
    <n v="10"/>
  </r>
  <r>
    <x v="0"/>
    <x v="16"/>
    <x v="16"/>
    <n v="17158"/>
    <s v="PUEGNAGO SUL GARDA"/>
    <s v="M"/>
    <n v="9"/>
  </r>
  <r>
    <x v="0"/>
    <x v="16"/>
    <x v="16"/>
    <n v="17159"/>
    <s v="QUINZANO D'OGLIO"/>
    <s v="F"/>
    <n v="16"/>
  </r>
  <r>
    <x v="0"/>
    <x v="16"/>
    <x v="16"/>
    <n v="17159"/>
    <s v="QUINZANO D'OGLIO"/>
    <s v="M"/>
    <n v="10"/>
  </r>
  <r>
    <x v="0"/>
    <x v="16"/>
    <x v="16"/>
    <n v="17160"/>
    <s v="REMEDELLO"/>
    <s v="F"/>
    <n v="12"/>
  </r>
  <r>
    <x v="0"/>
    <x v="16"/>
    <x v="16"/>
    <n v="17160"/>
    <s v="REMEDELLO"/>
    <s v="M"/>
    <n v="7"/>
  </r>
  <r>
    <x v="0"/>
    <x v="16"/>
    <x v="16"/>
    <n v="17161"/>
    <s v="REZZATO"/>
    <s v="F"/>
    <n v="40"/>
  </r>
  <r>
    <x v="0"/>
    <x v="16"/>
    <x v="16"/>
    <n v="17161"/>
    <s v="REZZATO"/>
    <s v="M"/>
    <n v="30"/>
  </r>
  <r>
    <x v="0"/>
    <x v="16"/>
    <x v="16"/>
    <n v="17162"/>
    <s v="ROCCAFRANCA"/>
    <s v="F"/>
    <n v="10"/>
  </r>
  <r>
    <x v="0"/>
    <x v="16"/>
    <x v="16"/>
    <n v="17162"/>
    <s v="ROCCAFRANCA"/>
    <s v="M"/>
    <n v="3"/>
  </r>
  <r>
    <x v="0"/>
    <x v="16"/>
    <x v="16"/>
    <n v="17163"/>
    <s v="RODENGO-SAIANO"/>
    <s v="F"/>
    <n v="48"/>
  </r>
  <r>
    <x v="0"/>
    <x v="16"/>
    <x v="16"/>
    <n v="17163"/>
    <s v="RODENGO-SAIANO"/>
    <s v="M"/>
    <n v="33"/>
  </r>
  <r>
    <x v="0"/>
    <x v="16"/>
    <x v="16"/>
    <n v="17164"/>
    <s v="ROE' VOLCIANO"/>
    <s v="F"/>
    <n v="16"/>
  </r>
  <r>
    <x v="0"/>
    <x v="16"/>
    <x v="16"/>
    <n v="17164"/>
    <s v="ROE' VOLCIANO"/>
    <s v="M"/>
    <n v="11"/>
  </r>
  <r>
    <x v="0"/>
    <x v="16"/>
    <x v="16"/>
    <n v="17165"/>
    <s v="RONCADELLE"/>
    <s v="F"/>
    <n v="26"/>
  </r>
  <r>
    <x v="0"/>
    <x v="16"/>
    <x v="16"/>
    <n v="17165"/>
    <s v="RONCADELLE"/>
    <s v="M"/>
    <n v="21"/>
  </r>
  <r>
    <x v="0"/>
    <x v="16"/>
    <x v="16"/>
    <n v="17166"/>
    <s v="ROVATO"/>
    <s v="F"/>
    <n v="38"/>
  </r>
  <r>
    <x v="0"/>
    <x v="16"/>
    <x v="16"/>
    <n v="17166"/>
    <s v="ROVATO"/>
    <s v="M"/>
    <n v="37"/>
  </r>
  <r>
    <x v="0"/>
    <x v="16"/>
    <x v="16"/>
    <n v="17167"/>
    <s v="RUDIANO"/>
    <s v="F"/>
    <n v="18"/>
  </r>
  <r>
    <x v="0"/>
    <x v="16"/>
    <x v="16"/>
    <n v="17167"/>
    <s v="RUDIANO"/>
    <s v="M"/>
    <n v="9"/>
  </r>
  <r>
    <x v="0"/>
    <x v="16"/>
    <x v="16"/>
    <n v="17168"/>
    <s v="SABBIO CHIESE"/>
    <s v="F"/>
    <n v="8"/>
  </r>
  <r>
    <x v="0"/>
    <x v="16"/>
    <x v="16"/>
    <n v="17168"/>
    <s v="SABBIO CHIESE"/>
    <s v="M"/>
    <n v="10"/>
  </r>
  <r>
    <x v="0"/>
    <x v="16"/>
    <x v="16"/>
    <n v="17169"/>
    <s v="SALE MARASINO"/>
    <s v="F"/>
    <n v="11"/>
  </r>
  <r>
    <x v="0"/>
    <x v="16"/>
    <x v="16"/>
    <n v="17169"/>
    <s v="SALE MARASINO"/>
    <s v="M"/>
    <n v="5"/>
  </r>
  <r>
    <x v="0"/>
    <x v="16"/>
    <x v="16"/>
    <n v="17170"/>
    <s v="SALO'"/>
    <s v="F"/>
    <n v="41"/>
  </r>
  <r>
    <x v="0"/>
    <x v="16"/>
    <x v="16"/>
    <n v="17170"/>
    <s v="SALO'"/>
    <s v="M"/>
    <n v="30"/>
  </r>
  <r>
    <x v="0"/>
    <x v="16"/>
    <x v="16"/>
    <n v="17171"/>
    <s v="SAN FELICE DEL BENACO"/>
    <s v="F"/>
    <n v="7"/>
  </r>
  <r>
    <x v="0"/>
    <x v="16"/>
    <x v="16"/>
    <n v="17171"/>
    <s v="SAN FELICE DEL BENACO"/>
    <s v="M"/>
    <n v="5"/>
  </r>
  <r>
    <x v="0"/>
    <x v="16"/>
    <x v="16"/>
    <n v="17172"/>
    <s v="SAN GERVASIO BRESCIANO"/>
    <s v="F"/>
    <n v="7"/>
  </r>
  <r>
    <x v="0"/>
    <x v="16"/>
    <x v="16"/>
    <n v="17172"/>
    <s v="SAN GERVASIO BRESCIANO"/>
    <s v="M"/>
    <n v="1"/>
  </r>
  <r>
    <x v="0"/>
    <x v="16"/>
    <x v="16"/>
    <n v="17138"/>
    <s v="SAN PAOLO"/>
    <s v="F"/>
    <n v="12"/>
  </r>
  <r>
    <x v="0"/>
    <x v="16"/>
    <x v="16"/>
    <n v="17138"/>
    <s v="SAN PAOLO"/>
    <s v="M"/>
    <n v="12"/>
  </r>
  <r>
    <x v="0"/>
    <x v="16"/>
    <x v="16"/>
    <n v="17173"/>
    <s v="SAN ZENO NAVIGLIO"/>
    <s v="F"/>
    <n v="13"/>
  </r>
  <r>
    <x v="0"/>
    <x v="16"/>
    <x v="16"/>
    <n v="17173"/>
    <s v="SAN ZENO NAVIGLIO"/>
    <s v="M"/>
    <n v="10"/>
  </r>
  <r>
    <x v="0"/>
    <x v="16"/>
    <x v="16"/>
    <n v="17174"/>
    <s v="SAREZZO"/>
    <s v="F"/>
    <n v="45"/>
  </r>
  <r>
    <x v="0"/>
    <x v="16"/>
    <x v="16"/>
    <n v="17174"/>
    <s v="SAREZZO"/>
    <s v="M"/>
    <n v="25"/>
  </r>
  <r>
    <x v="0"/>
    <x v="16"/>
    <x v="16"/>
    <n v="17175"/>
    <s v="SAVIORE DELL'ADAMELLO"/>
    <s v="F"/>
    <n v="1"/>
  </r>
  <r>
    <x v="0"/>
    <x v="16"/>
    <x v="16"/>
    <n v="17175"/>
    <s v="SAVIORE DELL'ADAMELLO"/>
    <s v="M"/>
    <n v="1"/>
  </r>
  <r>
    <x v="0"/>
    <x v="16"/>
    <x v="16"/>
    <n v="17176"/>
    <s v="SELLERO"/>
    <s v="F"/>
    <n v="4"/>
  </r>
  <r>
    <x v="0"/>
    <x v="16"/>
    <x v="16"/>
    <n v="17176"/>
    <s v="SELLERO"/>
    <s v="M"/>
    <n v="4"/>
  </r>
  <r>
    <x v="0"/>
    <x v="16"/>
    <x v="16"/>
    <n v="17177"/>
    <s v="SENIGA"/>
    <s v="F"/>
    <n v="6"/>
  </r>
  <r>
    <x v="0"/>
    <x v="16"/>
    <x v="16"/>
    <n v="17177"/>
    <s v="SENIGA"/>
    <s v="M"/>
    <n v="5"/>
  </r>
  <r>
    <x v="0"/>
    <x v="16"/>
    <x v="16"/>
    <n v="17178"/>
    <s v="SERLE"/>
    <s v="F"/>
    <n v="4"/>
  </r>
  <r>
    <x v="0"/>
    <x v="16"/>
    <x v="16"/>
    <n v="17178"/>
    <s v="SERLE"/>
    <s v="M"/>
    <n v="2"/>
  </r>
  <r>
    <x v="0"/>
    <x v="16"/>
    <x v="16"/>
    <n v="17179"/>
    <s v="SIRMIONE"/>
    <s v="F"/>
    <n v="23"/>
  </r>
  <r>
    <x v="0"/>
    <x v="16"/>
    <x v="16"/>
    <n v="17179"/>
    <s v="SIRMIONE"/>
    <s v="M"/>
    <n v="16"/>
  </r>
  <r>
    <x v="0"/>
    <x v="16"/>
    <x v="16"/>
    <n v="17180"/>
    <s v="SOIANO DEL LAGO"/>
    <s v="F"/>
    <n v="4"/>
  </r>
  <r>
    <x v="0"/>
    <x v="16"/>
    <x v="16"/>
    <n v="17180"/>
    <s v="SOIANO DEL LAGO"/>
    <s v="M"/>
    <n v="4"/>
  </r>
  <r>
    <x v="0"/>
    <x v="16"/>
    <x v="16"/>
    <n v="17181"/>
    <s v="SONICO"/>
    <s v="F"/>
    <n v="2"/>
  </r>
  <r>
    <x v="0"/>
    <x v="16"/>
    <x v="16"/>
    <n v="17181"/>
    <s v="SONICO"/>
    <s v="M"/>
    <n v="1"/>
  </r>
  <r>
    <x v="0"/>
    <x v="16"/>
    <x v="16"/>
    <n v="17182"/>
    <s v="SULZANO"/>
    <s v="F"/>
    <n v="6"/>
  </r>
  <r>
    <x v="0"/>
    <x v="16"/>
    <x v="16"/>
    <n v="17182"/>
    <s v="SULZANO"/>
    <s v="M"/>
    <n v="5"/>
  </r>
  <r>
    <x v="0"/>
    <x v="16"/>
    <x v="16"/>
    <n v="17183"/>
    <s v="TAVERNOLE SUL MELLA"/>
    <s v="F"/>
    <n v="3"/>
  </r>
  <r>
    <x v="0"/>
    <x v="16"/>
    <x v="16"/>
    <n v="17183"/>
    <s v="TAVERNOLE SUL MELLA"/>
    <s v="M"/>
    <n v="3"/>
  </r>
  <r>
    <x v="0"/>
    <x v="16"/>
    <x v="16"/>
    <n v="17184"/>
    <s v="TEMU'"/>
    <s v="F"/>
    <n v="2"/>
  </r>
  <r>
    <x v="0"/>
    <x v="16"/>
    <x v="16"/>
    <n v="17185"/>
    <s v="TIGNALE"/>
    <s v="F"/>
    <n v="2"/>
  </r>
  <r>
    <x v="0"/>
    <x v="16"/>
    <x v="16"/>
    <n v="17185"/>
    <s v="TIGNALE"/>
    <s v="M"/>
    <n v="1"/>
  </r>
  <r>
    <x v="0"/>
    <x v="16"/>
    <x v="16"/>
    <n v="17186"/>
    <s v="TORBOLE CASAGLIA"/>
    <s v="F"/>
    <n v="14"/>
  </r>
  <r>
    <x v="0"/>
    <x v="16"/>
    <x v="16"/>
    <n v="17186"/>
    <s v="TORBOLE CASAGLIA"/>
    <s v="M"/>
    <n v="13"/>
  </r>
  <r>
    <x v="0"/>
    <x v="16"/>
    <x v="16"/>
    <n v="17187"/>
    <s v="TOSCOLANO-MADERNO"/>
    <s v="F"/>
    <n v="17"/>
  </r>
  <r>
    <x v="0"/>
    <x v="16"/>
    <x v="16"/>
    <n v="17187"/>
    <s v="TOSCOLANO-MADERNO"/>
    <s v="M"/>
    <n v="15"/>
  </r>
  <r>
    <x v="0"/>
    <x v="16"/>
    <x v="16"/>
    <n v="17188"/>
    <s v="TRAVAGLIATO"/>
    <s v="F"/>
    <n v="50"/>
  </r>
  <r>
    <x v="0"/>
    <x v="16"/>
    <x v="16"/>
    <n v="17188"/>
    <s v="TRAVAGLIATO"/>
    <s v="M"/>
    <n v="28"/>
  </r>
  <r>
    <x v="0"/>
    <x v="16"/>
    <x v="16"/>
    <n v="17189"/>
    <s v="TREMOSINE"/>
    <s v="F"/>
    <n v="1"/>
  </r>
  <r>
    <x v="0"/>
    <x v="16"/>
    <x v="16"/>
    <n v="17189"/>
    <s v="TREMOSINE"/>
    <s v="M"/>
    <n v="3"/>
  </r>
  <r>
    <x v="0"/>
    <x v="16"/>
    <x v="16"/>
    <n v="17190"/>
    <s v="TRENZANO"/>
    <s v="F"/>
    <n v="18"/>
  </r>
  <r>
    <x v="0"/>
    <x v="16"/>
    <x v="16"/>
    <n v="17190"/>
    <s v="TRENZANO"/>
    <s v="M"/>
    <n v="9"/>
  </r>
  <r>
    <x v="0"/>
    <x v="16"/>
    <x v="16"/>
    <n v="17191"/>
    <s v="TREVISO BRESCIANO"/>
    <s v="F"/>
    <n v="1"/>
  </r>
  <r>
    <x v="0"/>
    <x v="16"/>
    <x v="16"/>
    <n v="17192"/>
    <s v="URAGO D'OGLIO"/>
    <s v="F"/>
    <n v="6"/>
  </r>
  <r>
    <x v="0"/>
    <x v="16"/>
    <x v="16"/>
    <n v="17192"/>
    <s v="URAGO D'OGLIO"/>
    <s v="M"/>
    <n v="3"/>
  </r>
  <r>
    <x v="0"/>
    <x v="16"/>
    <x v="16"/>
    <n v="17193"/>
    <s v="VALLIO TERME"/>
    <s v="F"/>
    <n v="5"/>
  </r>
  <r>
    <x v="0"/>
    <x v="16"/>
    <x v="16"/>
    <n v="17193"/>
    <s v="VALLIO TERME"/>
    <s v="M"/>
    <n v="2"/>
  </r>
  <r>
    <x v="0"/>
    <x v="16"/>
    <x v="16"/>
    <n v="17194"/>
    <s v="VALVESTINO"/>
    <s v="F"/>
    <n v="1"/>
  </r>
  <r>
    <x v="0"/>
    <x v="16"/>
    <x v="16"/>
    <n v="17195"/>
    <s v="VEROLANUOVA"/>
    <s v="F"/>
    <n v="34"/>
  </r>
  <r>
    <x v="0"/>
    <x v="16"/>
    <x v="16"/>
    <n v="17195"/>
    <s v="VEROLANUOVA"/>
    <s v="M"/>
    <n v="23"/>
  </r>
  <r>
    <x v="0"/>
    <x v="16"/>
    <x v="16"/>
    <n v="17196"/>
    <s v="VEROLAVECCHIA"/>
    <s v="F"/>
    <n v="11"/>
  </r>
  <r>
    <x v="0"/>
    <x v="16"/>
    <x v="16"/>
    <n v="17196"/>
    <s v="VEROLAVECCHIA"/>
    <s v="M"/>
    <n v="8"/>
  </r>
  <r>
    <x v="0"/>
    <x v="16"/>
    <x v="16"/>
    <n v="17197"/>
    <s v="VESTONE"/>
    <s v="F"/>
    <n v="15"/>
  </r>
  <r>
    <x v="0"/>
    <x v="16"/>
    <x v="16"/>
    <n v="17197"/>
    <s v="VESTONE"/>
    <s v="M"/>
    <n v="7"/>
  </r>
  <r>
    <x v="0"/>
    <x v="16"/>
    <x v="16"/>
    <n v="17198"/>
    <s v="VEZZA D'OGLIO"/>
    <s v="F"/>
    <n v="5"/>
  </r>
  <r>
    <x v="0"/>
    <x v="16"/>
    <x v="16"/>
    <n v="17198"/>
    <s v="VEZZA D'OGLIO"/>
    <s v="M"/>
    <n v="1"/>
  </r>
  <r>
    <x v="0"/>
    <x v="16"/>
    <x v="16"/>
    <n v="17199"/>
    <s v="VILLA CARCINA"/>
    <s v="F"/>
    <n v="20"/>
  </r>
  <r>
    <x v="0"/>
    <x v="16"/>
    <x v="16"/>
    <n v="17199"/>
    <s v="VILLA CARCINA"/>
    <s v="M"/>
    <n v="17"/>
  </r>
  <r>
    <x v="0"/>
    <x v="16"/>
    <x v="16"/>
    <n v="17200"/>
    <s v="VILLACHIARA"/>
    <s v="F"/>
    <n v="6"/>
  </r>
  <r>
    <x v="0"/>
    <x v="16"/>
    <x v="16"/>
    <n v="17200"/>
    <s v="VILLACHIARA"/>
    <s v="M"/>
    <n v="2"/>
  </r>
  <r>
    <x v="0"/>
    <x v="16"/>
    <x v="16"/>
    <n v="17201"/>
    <s v="VILLANUOVA SUL CLISI"/>
    <s v="F"/>
    <n v="10"/>
  </r>
  <r>
    <x v="0"/>
    <x v="16"/>
    <x v="16"/>
    <n v="17201"/>
    <s v="VILLANUOVA SUL CLISI"/>
    <s v="M"/>
    <n v="5"/>
  </r>
  <r>
    <x v="0"/>
    <x v="16"/>
    <x v="16"/>
    <n v="17202"/>
    <s v="VIONE"/>
    <s v="F"/>
    <n v="2"/>
  </r>
  <r>
    <x v="0"/>
    <x v="16"/>
    <x v="16"/>
    <n v="17203"/>
    <s v="VISANO"/>
    <s v="F"/>
    <n v="10"/>
  </r>
  <r>
    <x v="0"/>
    <x v="16"/>
    <x v="16"/>
    <n v="17203"/>
    <s v="VISANO"/>
    <s v="M"/>
    <n v="5"/>
  </r>
  <r>
    <x v="0"/>
    <x v="16"/>
    <x v="16"/>
    <n v="17204"/>
    <s v="VOBARNO"/>
    <s v="F"/>
    <n v="25"/>
  </r>
  <r>
    <x v="0"/>
    <x v="16"/>
    <x v="16"/>
    <n v="17204"/>
    <s v="VOBARNO"/>
    <s v="M"/>
    <n v="3"/>
  </r>
  <r>
    <x v="0"/>
    <x v="16"/>
    <x v="16"/>
    <n v="17205"/>
    <s v="ZONE"/>
    <s v="F"/>
    <n v="4"/>
  </r>
  <r>
    <x v="0"/>
    <x v="16"/>
    <x v="16"/>
    <n v="17205"/>
    <s v="ZONE"/>
    <s v="M"/>
    <n v="2"/>
  </r>
  <r>
    <x v="0"/>
    <x v="17"/>
    <x v="17"/>
    <n v="18001"/>
    <s v="ALAGNA"/>
    <s v="F"/>
    <n v="2"/>
  </r>
  <r>
    <x v="0"/>
    <x v="17"/>
    <x v="17"/>
    <n v="18001"/>
    <s v="ALAGNA"/>
    <s v="M"/>
    <n v="2"/>
  </r>
  <r>
    <x v="0"/>
    <x v="17"/>
    <x v="17"/>
    <n v="18002"/>
    <s v="ALBAREDO ARNABOLDI"/>
    <s v="F"/>
    <n v="2"/>
  </r>
  <r>
    <x v="0"/>
    <x v="17"/>
    <x v="17"/>
    <n v="18003"/>
    <s v="ALBONESE"/>
    <s v="M"/>
    <n v="1"/>
  </r>
  <r>
    <x v="0"/>
    <x v="17"/>
    <x v="17"/>
    <n v="18004"/>
    <s v="ALBUZZANO"/>
    <s v="F"/>
    <n v="9"/>
  </r>
  <r>
    <x v="0"/>
    <x v="17"/>
    <x v="17"/>
    <n v="18004"/>
    <s v="ALBUZZANO"/>
    <s v="M"/>
    <n v="3"/>
  </r>
  <r>
    <x v="0"/>
    <x v="17"/>
    <x v="17"/>
    <n v="18005"/>
    <s v="ARENA PO"/>
    <s v="F"/>
    <n v="1"/>
  </r>
  <r>
    <x v="0"/>
    <x v="17"/>
    <x v="17"/>
    <n v="18005"/>
    <s v="ARENA PO"/>
    <s v="M"/>
    <n v="1"/>
  </r>
  <r>
    <x v="0"/>
    <x v="17"/>
    <x v="17"/>
    <n v="18007"/>
    <s v="BAGNARIA"/>
    <s v="F"/>
    <n v="1"/>
  </r>
  <r>
    <x v="0"/>
    <x v="17"/>
    <x v="17"/>
    <n v="18008"/>
    <s v="BARBIANELLO"/>
    <s v="F"/>
    <n v="2"/>
  </r>
  <r>
    <x v="0"/>
    <x v="17"/>
    <x v="17"/>
    <n v="18008"/>
    <s v="BARBIANELLO"/>
    <s v="M"/>
    <n v="1"/>
  </r>
  <r>
    <x v="0"/>
    <x v="17"/>
    <x v="17"/>
    <n v="18009"/>
    <s v="BASCAPE'"/>
    <s v="F"/>
    <n v="5"/>
  </r>
  <r>
    <x v="0"/>
    <x v="17"/>
    <x v="17"/>
    <n v="18009"/>
    <s v="BASCAPE'"/>
    <s v="M"/>
    <n v="1"/>
  </r>
  <r>
    <x v="0"/>
    <x v="17"/>
    <x v="17"/>
    <n v="18011"/>
    <s v="BASTIDA PANCARANA"/>
    <s v="F"/>
    <n v="4"/>
  </r>
  <r>
    <x v="0"/>
    <x v="17"/>
    <x v="17"/>
    <n v="18012"/>
    <s v="BATTUDA"/>
    <s v="F"/>
    <n v="1"/>
  </r>
  <r>
    <x v="0"/>
    <x v="17"/>
    <x v="17"/>
    <n v="18012"/>
    <s v="BATTUDA"/>
    <s v="M"/>
    <n v="2"/>
  </r>
  <r>
    <x v="0"/>
    <x v="17"/>
    <x v="17"/>
    <n v="18013"/>
    <s v="BELGIOIOSO"/>
    <s v="F"/>
    <n v="11"/>
  </r>
  <r>
    <x v="0"/>
    <x v="17"/>
    <x v="17"/>
    <n v="18013"/>
    <s v="BELGIOIOSO"/>
    <s v="M"/>
    <n v="17"/>
  </r>
  <r>
    <x v="0"/>
    <x v="17"/>
    <x v="17"/>
    <n v="18014"/>
    <s v="BEREGUARDO"/>
    <s v="F"/>
    <n v="7"/>
  </r>
  <r>
    <x v="0"/>
    <x v="17"/>
    <x v="17"/>
    <n v="18014"/>
    <s v="BEREGUARDO"/>
    <s v="M"/>
    <n v="5"/>
  </r>
  <r>
    <x v="0"/>
    <x v="17"/>
    <x v="17"/>
    <n v="18015"/>
    <s v="BORGARELLO"/>
    <s v="F"/>
    <n v="16"/>
  </r>
  <r>
    <x v="0"/>
    <x v="17"/>
    <x v="17"/>
    <n v="18015"/>
    <s v="BORGARELLO"/>
    <s v="M"/>
    <n v="15"/>
  </r>
  <r>
    <x v="0"/>
    <x v="17"/>
    <x v="17"/>
    <n v="18016"/>
    <s v="BORGO PRIOLO"/>
    <s v="F"/>
    <n v="4"/>
  </r>
  <r>
    <x v="0"/>
    <x v="17"/>
    <x v="17"/>
    <n v="18016"/>
    <s v="BORGO PRIOLO"/>
    <s v="M"/>
    <n v="3"/>
  </r>
  <r>
    <x v="0"/>
    <x v="17"/>
    <x v="17"/>
    <n v="18018"/>
    <s v="BORGO SAN SIRO"/>
    <s v="F"/>
    <n v="3"/>
  </r>
  <r>
    <x v="0"/>
    <x v="17"/>
    <x v="17"/>
    <n v="18018"/>
    <s v="BORGO SAN SIRO"/>
    <s v="M"/>
    <n v="2"/>
  </r>
  <r>
    <x v="0"/>
    <x v="17"/>
    <x v="17"/>
    <n v="18017"/>
    <s v="BORGORATTO MORMOROLO"/>
    <s v="F"/>
    <n v="1"/>
  </r>
  <r>
    <x v="0"/>
    <x v="17"/>
    <x v="17"/>
    <n v="18017"/>
    <s v="BORGORATTO MORMOROLO"/>
    <s v="M"/>
    <n v="1"/>
  </r>
  <r>
    <x v="0"/>
    <x v="17"/>
    <x v="17"/>
    <n v="18019"/>
    <s v="BORNASCO"/>
    <s v="F"/>
    <n v="8"/>
  </r>
  <r>
    <x v="0"/>
    <x v="17"/>
    <x v="17"/>
    <n v="18019"/>
    <s v="BORNASCO"/>
    <s v="M"/>
    <n v="5"/>
  </r>
  <r>
    <x v="0"/>
    <x v="17"/>
    <x v="17"/>
    <n v="18020"/>
    <s v="BOSNASCO"/>
    <s v="F"/>
    <n v="1"/>
  </r>
  <r>
    <x v="0"/>
    <x v="17"/>
    <x v="17"/>
    <n v="18021"/>
    <s v="BRALLO DI PREGOLA"/>
    <s v="F"/>
    <n v="1"/>
  </r>
  <r>
    <x v="0"/>
    <x v="17"/>
    <x v="17"/>
    <n v="18022"/>
    <s v="BREME"/>
    <s v="F"/>
    <n v="2"/>
  </r>
  <r>
    <x v="0"/>
    <x v="17"/>
    <x v="17"/>
    <n v="18022"/>
    <s v="BREME"/>
    <s v="M"/>
    <n v="1"/>
  </r>
  <r>
    <x v="0"/>
    <x v="17"/>
    <x v="17"/>
    <n v="18023"/>
    <s v="BRESSANA BOTTARONE"/>
    <s v="F"/>
    <n v="6"/>
  </r>
  <r>
    <x v="0"/>
    <x v="17"/>
    <x v="17"/>
    <n v="18023"/>
    <s v="BRESSANA BOTTARONE"/>
    <s v="M"/>
    <n v="6"/>
  </r>
  <r>
    <x v="0"/>
    <x v="17"/>
    <x v="17"/>
    <n v="18024"/>
    <s v="BRONI"/>
    <s v="F"/>
    <n v="13"/>
  </r>
  <r>
    <x v="0"/>
    <x v="17"/>
    <x v="17"/>
    <n v="18024"/>
    <s v="BRONI"/>
    <s v="M"/>
    <n v="14"/>
  </r>
  <r>
    <x v="0"/>
    <x v="17"/>
    <x v="17"/>
    <n v="18025"/>
    <s v="CALVIGNANO"/>
    <s v="M"/>
    <n v="1"/>
  </r>
  <r>
    <x v="0"/>
    <x v="17"/>
    <x v="17"/>
    <n v="18026"/>
    <s v="CAMPOSPINOSO"/>
    <s v="F"/>
    <n v="2"/>
  </r>
  <r>
    <x v="0"/>
    <x v="17"/>
    <x v="17"/>
    <n v="18026"/>
    <s v="CAMPOSPINOSO"/>
    <s v="M"/>
    <n v="1"/>
  </r>
  <r>
    <x v="0"/>
    <x v="17"/>
    <x v="17"/>
    <n v="18027"/>
    <s v="CANDIA LOMELLINA"/>
    <s v="F"/>
    <n v="2"/>
  </r>
  <r>
    <x v="0"/>
    <x v="17"/>
    <x v="17"/>
    <n v="18027"/>
    <s v="CANDIA LOMELLINA"/>
    <s v="M"/>
    <n v="5"/>
  </r>
  <r>
    <x v="0"/>
    <x v="17"/>
    <x v="17"/>
    <n v="18029"/>
    <s v="CANNETO PAVESE"/>
    <s v="F"/>
    <n v="1"/>
  </r>
  <r>
    <x v="0"/>
    <x v="17"/>
    <x v="17"/>
    <n v="18029"/>
    <s v="CANNETO PAVESE"/>
    <s v="M"/>
    <n v="3"/>
  </r>
  <r>
    <x v="0"/>
    <x v="17"/>
    <x v="17"/>
    <n v="18030"/>
    <s v="CARBONARA AL TICINO"/>
    <s v="F"/>
    <n v="5"/>
  </r>
  <r>
    <x v="0"/>
    <x v="17"/>
    <x v="17"/>
    <n v="18030"/>
    <s v="CARBONARA AL TICINO"/>
    <s v="M"/>
    <n v="3"/>
  </r>
  <r>
    <x v="0"/>
    <x v="17"/>
    <x v="17"/>
    <n v="18031"/>
    <s v="CASANOVA LONATI"/>
    <s v="F"/>
    <n v="1"/>
  </r>
  <r>
    <x v="0"/>
    <x v="17"/>
    <x v="17"/>
    <n v="18031"/>
    <s v="CASANOVA LONATI"/>
    <s v="M"/>
    <n v="2"/>
  </r>
  <r>
    <x v="0"/>
    <x v="17"/>
    <x v="17"/>
    <n v="18032"/>
    <s v="CASATISMA"/>
    <s v="F"/>
    <n v="2"/>
  </r>
  <r>
    <x v="0"/>
    <x v="17"/>
    <x v="17"/>
    <n v="18032"/>
    <s v="CASATISMA"/>
    <s v="M"/>
    <n v="1"/>
  </r>
  <r>
    <x v="0"/>
    <x v="17"/>
    <x v="17"/>
    <n v="18033"/>
    <s v="CASEI GEROLA"/>
    <s v="F"/>
    <n v="5"/>
  </r>
  <r>
    <x v="0"/>
    <x v="17"/>
    <x v="17"/>
    <n v="18033"/>
    <s v="CASEI GEROLA"/>
    <s v="M"/>
    <n v="6"/>
  </r>
  <r>
    <x v="0"/>
    <x v="17"/>
    <x v="17"/>
    <n v="18034"/>
    <s v="CASORATE PRIMO"/>
    <s v="F"/>
    <n v="21"/>
  </r>
  <r>
    <x v="0"/>
    <x v="17"/>
    <x v="17"/>
    <n v="18034"/>
    <s v="CASORATE PRIMO"/>
    <s v="M"/>
    <n v="16"/>
  </r>
  <r>
    <x v="0"/>
    <x v="17"/>
    <x v="17"/>
    <n v="18035"/>
    <s v="CASSOLNOVO"/>
    <s v="F"/>
    <n v="14"/>
  </r>
  <r>
    <x v="0"/>
    <x v="17"/>
    <x v="17"/>
    <n v="18035"/>
    <s v="CASSOLNOVO"/>
    <s v="M"/>
    <n v="11"/>
  </r>
  <r>
    <x v="0"/>
    <x v="17"/>
    <x v="17"/>
    <n v="18036"/>
    <s v="CASTANA"/>
    <s v="F"/>
    <n v="4"/>
  </r>
  <r>
    <x v="0"/>
    <x v="17"/>
    <x v="17"/>
    <n v="18036"/>
    <s v="CASTANA"/>
    <s v="M"/>
    <n v="1"/>
  </r>
  <r>
    <x v="0"/>
    <x v="17"/>
    <x v="17"/>
    <n v="18037"/>
    <s v="CASTEGGIO"/>
    <s v="F"/>
    <n v="21"/>
  </r>
  <r>
    <x v="0"/>
    <x v="17"/>
    <x v="17"/>
    <n v="18037"/>
    <s v="CASTEGGIO"/>
    <s v="M"/>
    <n v="12"/>
  </r>
  <r>
    <x v="0"/>
    <x v="17"/>
    <x v="17"/>
    <n v="18038"/>
    <s v="CASTELLETTO DI BRANDUZZO"/>
    <s v="F"/>
    <n v="1"/>
  </r>
  <r>
    <x v="0"/>
    <x v="17"/>
    <x v="17"/>
    <n v="18039"/>
    <s v="CASTELLO D'AGOGNA"/>
    <s v="F"/>
    <n v="6"/>
  </r>
  <r>
    <x v="0"/>
    <x v="17"/>
    <x v="17"/>
    <n v="18040"/>
    <s v="CASTELNOVETTO"/>
    <s v="M"/>
    <n v="1"/>
  </r>
  <r>
    <x v="0"/>
    <x v="17"/>
    <x v="17"/>
    <n v="18041"/>
    <s v="CAVA MANARA"/>
    <s v="F"/>
    <n v="29"/>
  </r>
  <r>
    <x v="0"/>
    <x v="17"/>
    <x v="17"/>
    <n v="18041"/>
    <s v="CAVA MANARA"/>
    <s v="M"/>
    <n v="16"/>
  </r>
  <r>
    <x v="0"/>
    <x v="17"/>
    <x v="17"/>
    <n v="18042"/>
    <s v="CECIMA"/>
    <s v="M"/>
    <n v="1"/>
  </r>
  <r>
    <x v="0"/>
    <x v="17"/>
    <x v="17"/>
    <n v="18043"/>
    <s v="CERANOVA"/>
    <s v="F"/>
    <n v="6"/>
  </r>
  <r>
    <x v="0"/>
    <x v="17"/>
    <x v="17"/>
    <n v="18043"/>
    <s v="CERANOVA"/>
    <s v="M"/>
    <n v="5"/>
  </r>
  <r>
    <x v="0"/>
    <x v="17"/>
    <x v="17"/>
    <n v="18045"/>
    <s v="CERGNAGO"/>
    <s v="M"/>
    <n v="1"/>
  </r>
  <r>
    <x v="0"/>
    <x v="17"/>
    <x v="17"/>
    <n v="18046"/>
    <s v="CERTOSA DI PAVIA"/>
    <s v="F"/>
    <n v="13"/>
  </r>
  <r>
    <x v="0"/>
    <x v="17"/>
    <x v="17"/>
    <n v="18046"/>
    <s v="CERTOSA DI PAVIA"/>
    <s v="M"/>
    <n v="13"/>
  </r>
  <r>
    <x v="0"/>
    <x v="17"/>
    <x v="17"/>
    <n v="18047"/>
    <s v="CERVESINA"/>
    <s v="F"/>
    <n v="2"/>
  </r>
  <r>
    <x v="0"/>
    <x v="17"/>
    <x v="17"/>
    <n v="18047"/>
    <s v="CERVESINA"/>
    <s v="M"/>
    <n v="4"/>
  </r>
  <r>
    <x v="0"/>
    <x v="17"/>
    <x v="17"/>
    <n v="18048"/>
    <s v="CHIGNOLO PO"/>
    <s v="F"/>
    <n v="9"/>
  </r>
  <r>
    <x v="0"/>
    <x v="17"/>
    <x v="17"/>
    <n v="18048"/>
    <s v="CHIGNOLO PO"/>
    <s v="M"/>
    <n v="6"/>
  </r>
  <r>
    <x v="0"/>
    <x v="17"/>
    <x v="17"/>
    <n v="18049"/>
    <s v="CIGOGNOLA"/>
    <s v="F"/>
    <n v="4"/>
  </r>
  <r>
    <x v="0"/>
    <x v="17"/>
    <x v="17"/>
    <n v="18049"/>
    <s v="CIGOGNOLA"/>
    <s v="M"/>
    <n v="2"/>
  </r>
  <r>
    <x v="0"/>
    <x v="17"/>
    <x v="17"/>
    <n v="18050"/>
    <s v="CILAVEGNA"/>
    <s v="F"/>
    <n v="21"/>
  </r>
  <r>
    <x v="0"/>
    <x v="17"/>
    <x v="17"/>
    <n v="18050"/>
    <s v="CILAVEGNA"/>
    <s v="M"/>
    <n v="4"/>
  </r>
  <r>
    <x v="0"/>
    <x v="17"/>
    <x v="17"/>
    <n v="18051"/>
    <s v="CODEVILLA"/>
    <s v="F"/>
    <n v="2"/>
  </r>
  <r>
    <x v="0"/>
    <x v="17"/>
    <x v="17"/>
    <n v="18051"/>
    <s v="CODEVILLA"/>
    <s v="M"/>
    <n v="2"/>
  </r>
  <r>
    <x v="0"/>
    <x v="17"/>
    <x v="17"/>
    <n v="18052"/>
    <s v="CONFIENZA"/>
    <s v="F"/>
    <n v="2"/>
  </r>
  <r>
    <x v="0"/>
    <x v="17"/>
    <x v="17"/>
    <n v="18052"/>
    <s v="CONFIENZA"/>
    <s v="M"/>
    <n v="3"/>
  </r>
  <r>
    <x v="0"/>
    <x v="17"/>
    <x v="17"/>
    <n v="18053"/>
    <s v="COPIANO"/>
    <s v="F"/>
    <n v="4"/>
  </r>
  <r>
    <x v="0"/>
    <x v="17"/>
    <x v="17"/>
    <n v="18053"/>
    <s v="COPIANO"/>
    <s v="M"/>
    <n v="3"/>
  </r>
  <r>
    <x v="0"/>
    <x v="17"/>
    <x v="17"/>
    <n v="18054"/>
    <s v="CORANA"/>
    <s v="F"/>
    <n v="3"/>
  </r>
  <r>
    <x v="0"/>
    <x v="17"/>
    <x v="17"/>
    <n v="18055"/>
    <s v="CORNALE"/>
    <s v="F"/>
    <n v="1"/>
  </r>
  <r>
    <x v="0"/>
    <x v="17"/>
    <x v="17"/>
    <n v="18191"/>
    <s v="CORNALE E BASTIDA"/>
    <s v="F"/>
    <n v="1"/>
  </r>
  <r>
    <x v="0"/>
    <x v="17"/>
    <x v="17"/>
    <n v="18056"/>
    <s v="CORTEOLONA"/>
    <s v="M"/>
    <n v="1"/>
  </r>
  <r>
    <x v="0"/>
    <x v="17"/>
    <x v="17"/>
    <n v="18057"/>
    <s v="CORVINO SAN QUIRICO"/>
    <s v="F"/>
    <n v="3"/>
  </r>
  <r>
    <x v="0"/>
    <x v="17"/>
    <x v="17"/>
    <n v="18059"/>
    <s v="COZZO"/>
    <s v="F"/>
    <n v="1"/>
  </r>
  <r>
    <x v="0"/>
    <x v="17"/>
    <x v="17"/>
    <n v="18060"/>
    <s v="CURA CARPIGNANO"/>
    <s v="F"/>
    <n v="15"/>
  </r>
  <r>
    <x v="0"/>
    <x v="17"/>
    <x v="17"/>
    <n v="18060"/>
    <s v="CURA CARPIGNANO"/>
    <s v="M"/>
    <n v="13"/>
  </r>
  <r>
    <x v="0"/>
    <x v="17"/>
    <x v="17"/>
    <n v="18061"/>
    <s v="DORNO"/>
    <s v="F"/>
    <n v="9"/>
  </r>
  <r>
    <x v="0"/>
    <x v="17"/>
    <x v="17"/>
    <n v="18061"/>
    <s v="DORNO"/>
    <s v="M"/>
    <n v="3"/>
  </r>
  <r>
    <x v="0"/>
    <x v="17"/>
    <x v="17"/>
    <n v="18062"/>
    <s v="FERRERA ERBOGNONE"/>
    <s v="F"/>
    <n v="1"/>
  </r>
  <r>
    <x v="0"/>
    <x v="17"/>
    <x v="17"/>
    <n v="18062"/>
    <s v="FERRERA ERBOGNONE"/>
    <s v="M"/>
    <n v="1"/>
  </r>
  <r>
    <x v="0"/>
    <x v="17"/>
    <x v="17"/>
    <n v="18063"/>
    <s v="FILIGHERA"/>
    <s v="F"/>
    <n v="3"/>
  </r>
  <r>
    <x v="0"/>
    <x v="17"/>
    <x v="17"/>
    <n v="18063"/>
    <s v="FILIGHERA"/>
    <s v="M"/>
    <n v="2"/>
  </r>
  <r>
    <x v="0"/>
    <x v="17"/>
    <x v="17"/>
    <n v="18066"/>
    <s v="GALLIAVOLA"/>
    <s v="M"/>
    <n v="1"/>
  </r>
  <r>
    <x v="0"/>
    <x v="17"/>
    <x v="17"/>
    <n v="18068"/>
    <s v="GAMBOLO'"/>
    <s v="F"/>
    <n v="20"/>
  </r>
  <r>
    <x v="0"/>
    <x v="17"/>
    <x v="17"/>
    <n v="18068"/>
    <s v="GAMBOLO'"/>
    <s v="M"/>
    <n v="25"/>
  </r>
  <r>
    <x v="0"/>
    <x v="17"/>
    <x v="17"/>
    <n v="18069"/>
    <s v="GARLASCO"/>
    <s v="F"/>
    <n v="23"/>
  </r>
  <r>
    <x v="0"/>
    <x v="17"/>
    <x v="17"/>
    <n v="18069"/>
    <s v="GARLASCO"/>
    <s v="M"/>
    <n v="15"/>
  </r>
  <r>
    <x v="0"/>
    <x v="17"/>
    <x v="17"/>
    <n v="18071"/>
    <s v="GERENZAGO"/>
    <s v="F"/>
    <n v="3"/>
  </r>
  <r>
    <x v="0"/>
    <x v="17"/>
    <x v="17"/>
    <n v="18071"/>
    <s v="GERENZAGO"/>
    <s v="M"/>
    <n v="1"/>
  </r>
  <r>
    <x v="0"/>
    <x v="17"/>
    <x v="17"/>
    <n v="18072"/>
    <s v="GIUSSAGO"/>
    <s v="F"/>
    <n v="11"/>
  </r>
  <r>
    <x v="0"/>
    <x v="17"/>
    <x v="17"/>
    <n v="18072"/>
    <s v="GIUSSAGO"/>
    <s v="M"/>
    <n v="7"/>
  </r>
  <r>
    <x v="0"/>
    <x v="17"/>
    <x v="17"/>
    <n v="18073"/>
    <s v="GODIASCO SALICE TERME"/>
    <s v="F"/>
    <n v="9"/>
  </r>
  <r>
    <x v="0"/>
    <x v="17"/>
    <x v="17"/>
    <n v="18073"/>
    <s v="GODIASCO SALICE TERME"/>
    <s v="M"/>
    <n v="8"/>
  </r>
  <r>
    <x v="0"/>
    <x v="17"/>
    <x v="17"/>
    <n v="18075"/>
    <s v="GRAVELLONA LOMELLINA"/>
    <s v="F"/>
    <n v="8"/>
  </r>
  <r>
    <x v="0"/>
    <x v="17"/>
    <x v="17"/>
    <n v="18075"/>
    <s v="GRAVELLONA LOMELLINA"/>
    <s v="M"/>
    <n v="2"/>
  </r>
  <r>
    <x v="0"/>
    <x v="17"/>
    <x v="17"/>
    <n v="18076"/>
    <s v="GROPELLO CAIROLI"/>
    <s v="F"/>
    <n v="8"/>
  </r>
  <r>
    <x v="0"/>
    <x v="17"/>
    <x v="17"/>
    <n v="18076"/>
    <s v="GROPELLO CAIROLI"/>
    <s v="M"/>
    <n v="6"/>
  </r>
  <r>
    <x v="0"/>
    <x v="17"/>
    <x v="17"/>
    <n v="18077"/>
    <s v="INVERNO E MONTELEONE"/>
    <s v="F"/>
    <n v="4"/>
  </r>
  <r>
    <x v="0"/>
    <x v="17"/>
    <x v="17"/>
    <n v="18077"/>
    <s v="INVERNO E MONTELEONE"/>
    <s v="M"/>
    <n v="1"/>
  </r>
  <r>
    <x v="0"/>
    <x v="17"/>
    <x v="17"/>
    <n v="18078"/>
    <s v="LANDRIANO"/>
    <s v="F"/>
    <n v="15"/>
  </r>
  <r>
    <x v="0"/>
    <x v="17"/>
    <x v="17"/>
    <n v="18078"/>
    <s v="LANDRIANO"/>
    <s v="M"/>
    <n v="12"/>
  </r>
  <r>
    <x v="0"/>
    <x v="17"/>
    <x v="17"/>
    <n v="18080"/>
    <s v="LARDIRAGO"/>
    <s v="F"/>
    <n v="3"/>
  </r>
  <r>
    <x v="0"/>
    <x v="17"/>
    <x v="17"/>
    <n v="18080"/>
    <s v="LARDIRAGO"/>
    <s v="M"/>
    <n v="1"/>
  </r>
  <r>
    <x v="0"/>
    <x v="17"/>
    <x v="17"/>
    <n v="18081"/>
    <s v="LINAROLO"/>
    <s v="F"/>
    <n v="9"/>
  </r>
  <r>
    <x v="0"/>
    <x v="17"/>
    <x v="17"/>
    <n v="18081"/>
    <s v="LINAROLO"/>
    <s v="M"/>
    <n v="3"/>
  </r>
  <r>
    <x v="0"/>
    <x v="17"/>
    <x v="17"/>
    <n v="18083"/>
    <s v="LOMELLO"/>
    <s v="F"/>
    <n v="7"/>
  </r>
  <r>
    <x v="0"/>
    <x v="17"/>
    <x v="17"/>
    <n v="18083"/>
    <s v="LOMELLO"/>
    <s v="M"/>
    <n v="7"/>
  </r>
  <r>
    <x v="0"/>
    <x v="17"/>
    <x v="17"/>
    <n v="18084"/>
    <s v="LUNGAVILLA"/>
    <s v="F"/>
    <n v="5"/>
  </r>
  <r>
    <x v="0"/>
    <x v="17"/>
    <x v="17"/>
    <n v="18084"/>
    <s v="LUNGAVILLA"/>
    <s v="M"/>
    <n v="1"/>
  </r>
  <r>
    <x v="0"/>
    <x v="17"/>
    <x v="17"/>
    <n v="18085"/>
    <s v="MAGHERNO"/>
    <s v="F"/>
    <n v="2"/>
  </r>
  <r>
    <x v="0"/>
    <x v="17"/>
    <x v="17"/>
    <n v="18086"/>
    <s v="MARCIGNAGO"/>
    <s v="F"/>
    <n v="2"/>
  </r>
  <r>
    <x v="0"/>
    <x v="17"/>
    <x v="17"/>
    <n v="18086"/>
    <s v="MARCIGNAGO"/>
    <s v="M"/>
    <n v="3"/>
  </r>
  <r>
    <x v="0"/>
    <x v="17"/>
    <x v="17"/>
    <n v="18087"/>
    <s v="MARZANO"/>
    <s v="F"/>
    <n v="7"/>
  </r>
  <r>
    <x v="0"/>
    <x v="17"/>
    <x v="17"/>
    <n v="18087"/>
    <s v="MARZANO"/>
    <s v="M"/>
    <n v="4"/>
  </r>
  <r>
    <x v="0"/>
    <x v="17"/>
    <x v="17"/>
    <n v="18088"/>
    <s v="MEDE"/>
    <s v="F"/>
    <n v="20"/>
  </r>
  <r>
    <x v="0"/>
    <x v="17"/>
    <x v="17"/>
    <n v="18088"/>
    <s v="MEDE"/>
    <s v="M"/>
    <n v="15"/>
  </r>
  <r>
    <x v="0"/>
    <x v="17"/>
    <x v="17"/>
    <n v="18089"/>
    <s v="MENCONICO"/>
    <s v="F"/>
    <n v="1"/>
  </r>
  <r>
    <x v="0"/>
    <x v="17"/>
    <x v="17"/>
    <n v="18090"/>
    <s v="MEZZANA BIGLI"/>
    <s v="F"/>
    <n v="3"/>
  </r>
  <r>
    <x v="0"/>
    <x v="17"/>
    <x v="17"/>
    <n v="18090"/>
    <s v="MEZZANA BIGLI"/>
    <s v="M"/>
    <n v="1"/>
  </r>
  <r>
    <x v="0"/>
    <x v="17"/>
    <x v="17"/>
    <n v="18091"/>
    <s v="MEZZANA RABATTONE"/>
    <s v="F"/>
    <n v="2"/>
  </r>
  <r>
    <x v="0"/>
    <x v="17"/>
    <x v="17"/>
    <n v="18092"/>
    <s v="MEZZANINO"/>
    <s v="F"/>
    <n v="3"/>
  </r>
  <r>
    <x v="0"/>
    <x v="17"/>
    <x v="17"/>
    <n v="18092"/>
    <s v="MEZZANINO"/>
    <s v="M"/>
    <n v="3"/>
  </r>
  <r>
    <x v="0"/>
    <x v="17"/>
    <x v="17"/>
    <n v="18093"/>
    <s v="MIRADOLO TERME"/>
    <s v="F"/>
    <n v="8"/>
  </r>
  <r>
    <x v="0"/>
    <x v="17"/>
    <x v="17"/>
    <n v="18093"/>
    <s v="MIRADOLO TERME"/>
    <s v="M"/>
    <n v="5"/>
  </r>
  <r>
    <x v="0"/>
    <x v="17"/>
    <x v="17"/>
    <n v="18094"/>
    <s v="MONTALTO PAVESE"/>
    <s v="F"/>
    <n v="1"/>
  </r>
  <r>
    <x v="0"/>
    <x v="17"/>
    <x v="17"/>
    <n v="18094"/>
    <s v="MONTALTO PAVESE"/>
    <s v="M"/>
    <n v="2"/>
  </r>
  <r>
    <x v="0"/>
    <x v="17"/>
    <x v="17"/>
    <n v="18095"/>
    <s v="MONTEBELLO DELLA BATTAGLIA"/>
    <s v="F"/>
    <n v="6"/>
  </r>
  <r>
    <x v="0"/>
    <x v="17"/>
    <x v="17"/>
    <n v="18095"/>
    <s v="MONTEBELLO DELLA BATTAGLIA"/>
    <s v="M"/>
    <n v="3"/>
  </r>
  <r>
    <x v="0"/>
    <x v="17"/>
    <x v="17"/>
    <n v="18096"/>
    <s v="MONTECALVO VERSIGGIA"/>
    <s v="M"/>
    <n v="2"/>
  </r>
  <r>
    <x v="0"/>
    <x v="17"/>
    <x v="17"/>
    <n v="18097"/>
    <s v="MONTESCANO"/>
    <s v="F"/>
    <n v="1"/>
  </r>
  <r>
    <x v="0"/>
    <x v="17"/>
    <x v="17"/>
    <n v="18098"/>
    <s v="MONTESEGALE"/>
    <s v="F"/>
    <n v="1"/>
  </r>
  <r>
    <x v="0"/>
    <x v="17"/>
    <x v="17"/>
    <n v="18098"/>
    <s v="MONTESEGALE"/>
    <s v="M"/>
    <n v="1"/>
  </r>
  <r>
    <x v="0"/>
    <x v="17"/>
    <x v="17"/>
    <n v="18099"/>
    <s v="MONTICELLI PAVESE"/>
    <s v="F"/>
    <n v="1"/>
  </r>
  <r>
    <x v="0"/>
    <x v="17"/>
    <x v="17"/>
    <n v="18099"/>
    <s v="MONTICELLI PAVESE"/>
    <s v="M"/>
    <n v="2"/>
  </r>
  <r>
    <x v="0"/>
    <x v="17"/>
    <x v="17"/>
    <n v="18100"/>
    <s v="MONTU' BECCARIA"/>
    <s v="F"/>
    <n v="6"/>
  </r>
  <r>
    <x v="0"/>
    <x v="17"/>
    <x v="17"/>
    <n v="18100"/>
    <s v="MONTU' BECCARIA"/>
    <s v="M"/>
    <n v="3"/>
  </r>
  <r>
    <x v="0"/>
    <x v="17"/>
    <x v="17"/>
    <n v="18101"/>
    <s v="MORNICO LOSANA"/>
    <s v="F"/>
    <n v="1"/>
  </r>
  <r>
    <x v="0"/>
    <x v="17"/>
    <x v="17"/>
    <n v="18101"/>
    <s v="MORNICO LOSANA"/>
    <s v="M"/>
    <n v="2"/>
  </r>
  <r>
    <x v="0"/>
    <x v="17"/>
    <x v="17"/>
    <n v="18102"/>
    <s v="MORTARA"/>
    <s v="F"/>
    <n v="48"/>
  </r>
  <r>
    <x v="0"/>
    <x v="17"/>
    <x v="17"/>
    <n v="18102"/>
    <s v="MORTARA"/>
    <s v="M"/>
    <n v="26"/>
  </r>
  <r>
    <x v="0"/>
    <x v="17"/>
    <x v="17"/>
    <n v="18103"/>
    <s v="NICORVO"/>
    <s v="M"/>
    <n v="1"/>
  </r>
  <r>
    <x v="0"/>
    <x v="17"/>
    <x v="17"/>
    <n v="18104"/>
    <s v="OLEVANO DI LOMELLINA"/>
    <s v="F"/>
    <n v="3"/>
  </r>
  <r>
    <x v="0"/>
    <x v="17"/>
    <x v="17"/>
    <n v="18105"/>
    <s v="OLIVA GESSI"/>
    <s v="F"/>
    <n v="2"/>
  </r>
  <r>
    <x v="0"/>
    <x v="17"/>
    <x v="17"/>
    <n v="18106"/>
    <s v="OTTOBIANO"/>
    <s v="F"/>
    <n v="6"/>
  </r>
  <r>
    <x v="0"/>
    <x v="17"/>
    <x v="17"/>
    <n v="18107"/>
    <s v="PALESTRO"/>
    <s v="F"/>
    <n v="8"/>
  </r>
  <r>
    <x v="0"/>
    <x v="17"/>
    <x v="17"/>
    <n v="18109"/>
    <s v="PARONA"/>
    <s v="F"/>
    <n v="2"/>
  </r>
  <r>
    <x v="0"/>
    <x v="17"/>
    <x v="17"/>
    <n v="18109"/>
    <s v="PARONA"/>
    <s v="M"/>
    <n v="1"/>
  </r>
  <r>
    <x v="0"/>
    <x v="17"/>
    <x v="17"/>
    <n v="18110"/>
    <s v="PAVIA"/>
    <s v="F"/>
    <n v="298"/>
  </r>
  <r>
    <x v="0"/>
    <x v="17"/>
    <x v="17"/>
    <n v="18110"/>
    <s v="PAVIA"/>
    <s v="M"/>
    <n v="268"/>
  </r>
  <r>
    <x v="0"/>
    <x v="17"/>
    <x v="17"/>
    <n v="18111"/>
    <s v="PIETRA DE' GIORGI"/>
    <s v="F"/>
    <n v="2"/>
  </r>
  <r>
    <x v="0"/>
    <x v="17"/>
    <x v="17"/>
    <n v="18112"/>
    <s v="PIEVE ALBIGNOLA"/>
    <s v="F"/>
    <n v="3"/>
  </r>
  <r>
    <x v="0"/>
    <x v="17"/>
    <x v="17"/>
    <n v="18112"/>
    <s v="PIEVE ALBIGNOLA"/>
    <s v="M"/>
    <n v="2"/>
  </r>
  <r>
    <x v="0"/>
    <x v="17"/>
    <x v="17"/>
    <n v="18113"/>
    <s v="PIEVE DEL CAIRO"/>
    <s v="F"/>
    <n v="1"/>
  </r>
  <r>
    <x v="0"/>
    <x v="17"/>
    <x v="17"/>
    <n v="18113"/>
    <s v="PIEVE DEL CAIRO"/>
    <s v="M"/>
    <n v="1"/>
  </r>
  <r>
    <x v="0"/>
    <x v="17"/>
    <x v="17"/>
    <n v="18114"/>
    <s v="PIEVE PORTO MORONE"/>
    <s v="F"/>
    <n v="4"/>
  </r>
  <r>
    <x v="0"/>
    <x v="17"/>
    <x v="17"/>
    <n v="18114"/>
    <s v="PIEVE PORTO MORONE"/>
    <s v="M"/>
    <n v="7"/>
  </r>
  <r>
    <x v="0"/>
    <x v="17"/>
    <x v="17"/>
    <n v="18115"/>
    <s v="PINAROLO PO"/>
    <s v="F"/>
    <n v="7"/>
  </r>
  <r>
    <x v="0"/>
    <x v="17"/>
    <x v="17"/>
    <n v="18115"/>
    <s v="PINAROLO PO"/>
    <s v="M"/>
    <n v="5"/>
  </r>
  <r>
    <x v="0"/>
    <x v="17"/>
    <x v="17"/>
    <n v="18116"/>
    <s v="PIZZALE"/>
    <s v="F"/>
    <n v="1"/>
  </r>
  <r>
    <x v="0"/>
    <x v="17"/>
    <x v="17"/>
    <n v="18116"/>
    <s v="PIZZALE"/>
    <s v="M"/>
    <n v="1"/>
  </r>
  <r>
    <x v="0"/>
    <x v="17"/>
    <x v="17"/>
    <n v="18117"/>
    <s v="PONTE NIZZA"/>
    <s v="F"/>
    <n v="3"/>
  </r>
  <r>
    <x v="0"/>
    <x v="17"/>
    <x v="17"/>
    <n v="18117"/>
    <s v="PONTE NIZZA"/>
    <s v="M"/>
    <n v="2"/>
  </r>
  <r>
    <x v="0"/>
    <x v="17"/>
    <x v="17"/>
    <n v="18118"/>
    <s v="PORTALBERA"/>
    <s v="F"/>
    <n v="3"/>
  </r>
  <r>
    <x v="0"/>
    <x v="17"/>
    <x v="17"/>
    <n v="18118"/>
    <s v="PORTALBERA"/>
    <s v="M"/>
    <n v="3"/>
  </r>
  <r>
    <x v="0"/>
    <x v="17"/>
    <x v="17"/>
    <n v="18119"/>
    <s v="REA"/>
    <s v="F"/>
    <n v="3"/>
  </r>
  <r>
    <x v="0"/>
    <x v="17"/>
    <x v="17"/>
    <n v="18119"/>
    <s v="REA"/>
    <s v="M"/>
    <n v="1"/>
  </r>
  <r>
    <x v="0"/>
    <x v="17"/>
    <x v="17"/>
    <n v="18120"/>
    <s v="REDAVALLE"/>
    <s v="F"/>
    <n v="1"/>
  </r>
  <r>
    <x v="0"/>
    <x v="17"/>
    <x v="17"/>
    <n v="18120"/>
    <s v="REDAVALLE"/>
    <s v="M"/>
    <n v="3"/>
  </r>
  <r>
    <x v="0"/>
    <x v="17"/>
    <x v="17"/>
    <n v="18121"/>
    <s v="RETORBIDO"/>
    <s v="F"/>
    <n v="4"/>
  </r>
  <r>
    <x v="0"/>
    <x v="17"/>
    <x v="17"/>
    <n v="18121"/>
    <s v="RETORBIDO"/>
    <s v="M"/>
    <n v="2"/>
  </r>
  <r>
    <x v="0"/>
    <x v="17"/>
    <x v="17"/>
    <n v="18122"/>
    <s v="RIVANAZZANO TERME"/>
    <s v="F"/>
    <n v="5"/>
  </r>
  <r>
    <x v="0"/>
    <x v="17"/>
    <x v="17"/>
    <n v="18122"/>
    <s v="RIVANAZZANO TERME"/>
    <s v="M"/>
    <n v="13"/>
  </r>
  <r>
    <x v="0"/>
    <x v="17"/>
    <x v="17"/>
    <n v="18123"/>
    <s v="ROBBIO"/>
    <s v="F"/>
    <n v="12"/>
  </r>
  <r>
    <x v="0"/>
    <x v="17"/>
    <x v="17"/>
    <n v="18123"/>
    <s v="ROBBIO"/>
    <s v="M"/>
    <n v="7"/>
  </r>
  <r>
    <x v="0"/>
    <x v="17"/>
    <x v="17"/>
    <n v="18124"/>
    <s v="ROBECCO PAVESE"/>
    <s v="F"/>
    <n v="2"/>
  </r>
  <r>
    <x v="0"/>
    <x v="17"/>
    <x v="17"/>
    <n v="18126"/>
    <s v="ROCCA SUSELLA"/>
    <s v="F"/>
    <n v="2"/>
  </r>
  <r>
    <x v="0"/>
    <x v="17"/>
    <x v="17"/>
    <n v="18127"/>
    <s v="ROGNANO"/>
    <s v="F"/>
    <n v="1"/>
  </r>
  <r>
    <x v="0"/>
    <x v="17"/>
    <x v="17"/>
    <n v="18127"/>
    <s v="ROGNANO"/>
    <s v="M"/>
    <n v="1"/>
  </r>
  <r>
    <x v="0"/>
    <x v="17"/>
    <x v="17"/>
    <n v="18128"/>
    <s v="ROMAGNESE"/>
    <s v="M"/>
    <n v="1"/>
  </r>
  <r>
    <x v="0"/>
    <x v="17"/>
    <x v="17"/>
    <n v="18129"/>
    <s v="RONCARO"/>
    <s v="F"/>
    <n v="5"/>
  </r>
  <r>
    <x v="0"/>
    <x v="17"/>
    <x v="17"/>
    <n v="18129"/>
    <s v="RONCARO"/>
    <s v="M"/>
    <n v="2"/>
  </r>
  <r>
    <x v="0"/>
    <x v="17"/>
    <x v="17"/>
    <n v="18130"/>
    <s v="ROSASCO"/>
    <s v="F"/>
    <n v="1"/>
  </r>
  <r>
    <x v="0"/>
    <x v="17"/>
    <x v="17"/>
    <n v="18130"/>
    <s v="ROSASCO"/>
    <s v="M"/>
    <n v="1"/>
  </r>
  <r>
    <x v="0"/>
    <x v="17"/>
    <x v="17"/>
    <n v="18131"/>
    <s v="ROVESCALA"/>
    <s v="F"/>
    <n v="1"/>
  </r>
  <r>
    <x v="0"/>
    <x v="17"/>
    <x v="17"/>
    <n v="18131"/>
    <s v="ROVESCALA"/>
    <s v="M"/>
    <n v="2"/>
  </r>
  <r>
    <x v="0"/>
    <x v="17"/>
    <x v="17"/>
    <n v="18133"/>
    <s v="SAN CIPRIANO PO"/>
    <s v="F"/>
    <n v="1"/>
  </r>
  <r>
    <x v="0"/>
    <x v="17"/>
    <x v="17"/>
    <n v="18135"/>
    <s v="SAN GENESIO ED UNITI"/>
    <s v="F"/>
    <n v="10"/>
  </r>
  <r>
    <x v="0"/>
    <x v="17"/>
    <x v="17"/>
    <n v="18135"/>
    <s v="SAN GENESIO ED UNITI"/>
    <s v="M"/>
    <n v="6"/>
  </r>
  <r>
    <x v="0"/>
    <x v="17"/>
    <x v="17"/>
    <n v="18136"/>
    <s v="SAN GIORGIO DI LOMELLINA"/>
    <s v="F"/>
    <n v="2"/>
  </r>
  <r>
    <x v="0"/>
    <x v="17"/>
    <x v="17"/>
    <n v="18137"/>
    <s v="SAN MARTINO SICCOMARIO"/>
    <s v="F"/>
    <n v="25"/>
  </r>
  <r>
    <x v="0"/>
    <x v="17"/>
    <x v="17"/>
    <n v="18137"/>
    <s v="SAN MARTINO SICCOMARIO"/>
    <s v="M"/>
    <n v="25"/>
  </r>
  <r>
    <x v="0"/>
    <x v="17"/>
    <x v="17"/>
    <n v="18145"/>
    <s v="SAN ZENONE AL PO"/>
    <s v="F"/>
    <n v="2"/>
  </r>
  <r>
    <x v="0"/>
    <x v="17"/>
    <x v="17"/>
    <n v="18145"/>
    <s v="SAN ZENONE AL PO"/>
    <s v="M"/>
    <n v="2"/>
  </r>
  <r>
    <x v="0"/>
    <x v="17"/>
    <x v="17"/>
    <n v="18138"/>
    <s v="SANNAZZARO DE' BURGONDI"/>
    <s v="F"/>
    <n v="16"/>
  </r>
  <r>
    <x v="0"/>
    <x v="17"/>
    <x v="17"/>
    <n v="18138"/>
    <s v="SANNAZZARO DE' BURGONDI"/>
    <s v="M"/>
    <n v="13"/>
  </r>
  <r>
    <x v="0"/>
    <x v="17"/>
    <x v="17"/>
    <n v="18139"/>
    <s v="SANTA CRISTINA E BISSONE"/>
    <s v="F"/>
    <n v="5"/>
  </r>
  <r>
    <x v="0"/>
    <x v="17"/>
    <x v="17"/>
    <n v="18139"/>
    <s v="SANTA CRISTINA E BISSONE"/>
    <s v="M"/>
    <n v="3"/>
  </r>
  <r>
    <x v="0"/>
    <x v="17"/>
    <x v="17"/>
    <n v="18140"/>
    <s v="SANTA GIULETTA"/>
    <s v="F"/>
    <n v="3"/>
  </r>
  <r>
    <x v="0"/>
    <x v="17"/>
    <x v="17"/>
    <n v="18140"/>
    <s v="SANTA GIULETTA"/>
    <s v="M"/>
    <n v="4"/>
  </r>
  <r>
    <x v="0"/>
    <x v="17"/>
    <x v="17"/>
    <n v="18142"/>
    <s v="SANTA MARGHERITA DI STAFFORA"/>
    <s v="F"/>
    <n v="2"/>
  </r>
  <r>
    <x v="0"/>
    <x v="17"/>
    <x v="17"/>
    <n v="18142"/>
    <s v="SANTA MARGHERITA DI STAFFORA"/>
    <s v="M"/>
    <n v="1"/>
  </r>
  <r>
    <x v="0"/>
    <x v="17"/>
    <x v="17"/>
    <n v="18143"/>
    <s v="SANTA MARIA DELLA VERSA"/>
    <s v="F"/>
    <n v="6"/>
  </r>
  <r>
    <x v="0"/>
    <x v="17"/>
    <x v="17"/>
    <n v="18143"/>
    <s v="SANTA MARIA DELLA VERSA"/>
    <s v="M"/>
    <n v="3"/>
  </r>
  <r>
    <x v="0"/>
    <x v="17"/>
    <x v="17"/>
    <n v="18141"/>
    <s v="SANT'ALESSIO CON VIALONE"/>
    <s v="F"/>
    <n v="3"/>
  </r>
  <r>
    <x v="0"/>
    <x v="17"/>
    <x v="17"/>
    <n v="18141"/>
    <s v="SANT'ALESSIO CON VIALONE"/>
    <s v="M"/>
    <n v="2"/>
  </r>
  <r>
    <x v="0"/>
    <x v="17"/>
    <x v="17"/>
    <n v="18146"/>
    <s v="SARTIRANA LOMELLINA"/>
    <s v="M"/>
    <n v="2"/>
  </r>
  <r>
    <x v="0"/>
    <x v="17"/>
    <x v="17"/>
    <n v="18147"/>
    <s v="SCALDASOLE"/>
    <s v="F"/>
    <n v="3"/>
  </r>
  <r>
    <x v="0"/>
    <x v="17"/>
    <x v="17"/>
    <n v="18148"/>
    <s v="SEMIANA"/>
    <s v="F"/>
    <n v="1"/>
  </r>
  <r>
    <x v="0"/>
    <x v="17"/>
    <x v="17"/>
    <n v="18149"/>
    <s v="SILVANO PIETRA"/>
    <s v="M"/>
    <n v="1"/>
  </r>
  <r>
    <x v="0"/>
    <x v="17"/>
    <x v="17"/>
    <n v="18150"/>
    <s v="SIZIANO"/>
    <s v="F"/>
    <n v="32"/>
  </r>
  <r>
    <x v="0"/>
    <x v="17"/>
    <x v="17"/>
    <n v="18150"/>
    <s v="SIZIANO"/>
    <s v="M"/>
    <n v="18"/>
  </r>
  <r>
    <x v="0"/>
    <x v="17"/>
    <x v="17"/>
    <n v="18151"/>
    <s v="SOMMO"/>
    <s v="F"/>
    <n v="6"/>
  </r>
  <r>
    <x v="0"/>
    <x v="17"/>
    <x v="17"/>
    <n v="18151"/>
    <s v="SOMMO"/>
    <s v="M"/>
    <n v="4"/>
  </r>
  <r>
    <x v="0"/>
    <x v="17"/>
    <x v="17"/>
    <n v="18152"/>
    <s v="SPESSA"/>
    <s v="F"/>
    <n v="1"/>
  </r>
  <r>
    <x v="0"/>
    <x v="17"/>
    <x v="17"/>
    <n v="18152"/>
    <s v="SPESSA"/>
    <s v="M"/>
    <n v="2"/>
  </r>
  <r>
    <x v="0"/>
    <x v="17"/>
    <x v="17"/>
    <n v="18153"/>
    <s v="STRADELLA"/>
    <s v="F"/>
    <n v="35"/>
  </r>
  <r>
    <x v="0"/>
    <x v="17"/>
    <x v="17"/>
    <n v="18153"/>
    <s v="STRADELLA"/>
    <s v="M"/>
    <n v="18"/>
  </r>
  <r>
    <x v="0"/>
    <x v="17"/>
    <x v="17"/>
    <n v="18154"/>
    <s v="SUARDI"/>
    <s v="M"/>
    <n v="1"/>
  </r>
  <r>
    <x v="0"/>
    <x v="17"/>
    <x v="17"/>
    <n v="18155"/>
    <s v="TORRAZZA COSTE"/>
    <s v="F"/>
    <n v="2"/>
  </r>
  <r>
    <x v="0"/>
    <x v="17"/>
    <x v="17"/>
    <n v="18155"/>
    <s v="TORRAZZA COSTE"/>
    <s v="M"/>
    <n v="4"/>
  </r>
  <r>
    <x v="0"/>
    <x v="17"/>
    <x v="17"/>
    <n v="18156"/>
    <s v="TORRE BERETTI E CASTELLARO"/>
    <s v="F"/>
    <n v="1"/>
  </r>
  <r>
    <x v="0"/>
    <x v="17"/>
    <x v="17"/>
    <n v="18157"/>
    <s v="TORRE D'ARESE"/>
    <s v="F"/>
    <n v="2"/>
  </r>
  <r>
    <x v="0"/>
    <x v="17"/>
    <x v="17"/>
    <n v="18157"/>
    <s v="TORRE D'ARESE"/>
    <s v="M"/>
    <n v="1"/>
  </r>
  <r>
    <x v="0"/>
    <x v="17"/>
    <x v="17"/>
    <n v="18159"/>
    <s v="TORRE D'ISOLA"/>
    <s v="F"/>
    <n v="10"/>
  </r>
  <r>
    <x v="0"/>
    <x v="17"/>
    <x v="17"/>
    <n v="18159"/>
    <s v="TORRE D'ISOLA"/>
    <s v="M"/>
    <n v="7"/>
  </r>
  <r>
    <x v="0"/>
    <x v="17"/>
    <x v="17"/>
    <n v="18160"/>
    <s v="TORREVECCHIA PIA"/>
    <s v="F"/>
    <n v="9"/>
  </r>
  <r>
    <x v="0"/>
    <x v="17"/>
    <x v="17"/>
    <n v="18160"/>
    <s v="TORREVECCHIA PIA"/>
    <s v="M"/>
    <n v="6"/>
  </r>
  <r>
    <x v="0"/>
    <x v="17"/>
    <x v="17"/>
    <n v="18161"/>
    <s v="TORRICELLA VERZATE"/>
    <s v="F"/>
    <n v="3"/>
  </r>
  <r>
    <x v="0"/>
    <x v="17"/>
    <x v="17"/>
    <n v="18161"/>
    <s v="TORRICELLA VERZATE"/>
    <s v="M"/>
    <n v="4"/>
  </r>
  <r>
    <x v="0"/>
    <x v="17"/>
    <x v="17"/>
    <n v="18162"/>
    <s v="TRAVACO' SICCOMARIO"/>
    <s v="F"/>
    <n v="20"/>
  </r>
  <r>
    <x v="0"/>
    <x v="17"/>
    <x v="17"/>
    <n v="18162"/>
    <s v="TRAVACO' SICCOMARIO"/>
    <s v="M"/>
    <n v="12"/>
  </r>
  <r>
    <x v="0"/>
    <x v="17"/>
    <x v="17"/>
    <n v="18163"/>
    <s v="TRIVOLZIO"/>
    <s v="F"/>
    <n v="7"/>
  </r>
  <r>
    <x v="0"/>
    <x v="17"/>
    <x v="17"/>
    <n v="18163"/>
    <s v="TRIVOLZIO"/>
    <s v="M"/>
    <n v="4"/>
  </r>
  <r>
    <x v="0"/>
    <x v="17"/>
    <x v="17"/>
    <n v="18164"/>
    <s v="TROMELLO"/>
    <s v="F"/>
    <n v="9"/>
  </r>
  <r>
    <x v="0"/>
    <x v="17"/>
    <x v="17"/>
    <n v="18164"/>
    <s v="TROMELLO"/>
    <s v="M"/>
    <n v="7"/>
  </r>
  <r>
    <x v="0"/>
    <x v="17"/>
    <x v="17"/>
    <n v="18165"/>
    <s v="TROVO"/>
    <s v="F"/>
    <n v="5"/>
  </r>
  <r>
    <x v="0"/>
    <x v="17"/>
    <x v="17"/>
    <n v="18165"/>
    <s v="TROVO"/>
    <s v="M"/>
    <n v="1"/>
  </r>
  <r>
    <x v="0"/>
    <x v="17"/>
    <x v="17"/>
    <n v="18166"/>
    <s v="VAL DI NIZZA"/>
    <s v="F"/>
    <n v="2"/>
  </r>
  <r>
    <x v="0"/>
    <x v="17"/>
    <x v="17"/>
    <n v="18168"/>
    <s v="VALLE LOMELLINA"/>
    <s v="M"/>
    <n v="3"/>
  </r>
  <r>
    <x v="0"/>
    <x v="17"/>
    <x v="17"/>
    <n v="18169"/>
    <s v="VALLE SALIMBENE"/>
    <s v="F"/>
    <n v="5"/>
  </r>
  <r>
    <x v="0"/>
    <x v="17"/>
    <x v="17"/>
    <n v="18169"/>
    <s v="VALLE SALIMBENE"/>
    <s v="M"/>
    <n v="5"/>
  </r>
  <r>
    <x v="0"/>
    <x v="17"/>
    <x v="17"/>
    <n v="18171"/>
    <s v="VARZI"/>
    <s v="F"/>
    <n v="9"/>
  </r>
  <r>
    <x v="0"/>
    <x v="17"/>
    <x v="17"/>
    <n v="18171"/>
    <s v="VARZI"/>
    <s v="M"/>
    <n v="6"/>
  </r>
  <r>
    <x v="0"/>
    <x v="17"/>
    <x v="17"/>
    <n v="18173"/>
    <s v="VELLEZZO BELLINI"/>
    <s v="F"/>
    <n v="7"/>
  </r>
  <r>
    <x v="0"/>
    <x v="17"/>
    <x v="17"/>
    <n v="18173"/>
    <s v="VELLEZZO BELLINI"/>
    <s v="M"/>
    <n v="10"/>
  </r>
  <r>
    <x v="0"/>
    <x v="17"/>
    <x v="17"/>
    <n v="18174"/>
    <s v="VERRETTO"/>
    <s v="M"/>
    <n v="2"/>
  </r>
  <r>
    <x v="0"/>
    <x v="17"/>
    <x v="17"/>
    <n v="18175"/>
    <s v="VERRUA PO"/>
    <s v="F"/>
    <n v="5"/>
  </r>
  <r>
    <x v="0"/>
    <x v="17"/>
    <x v="17"/>
    <n v="18175"/>
    <s v="VERRUA PO"/>
    <s v="M"/>
    <n v="1"/>
  </r>
  <r>
    <x v="0"/>
    <x v="17"/>
    <x v="17"/>
    <n v="18176"/>
    <s v="VIDIGULFO"/>
    <s v="F"/>
    <n v="20"/>
  </r>
  <r>
    <x v="0"/>
    <x v="17"/>
    <x v="17"/>
    <n v="18176"/>
    <s v="VIDIGULFO"/>
    <s v="M"/>
    <n v="11"/>
  </r>
  <r>
    <x v="0"/>
    <x v="17"/>
    <x v="17"/>
    <n v="18177"/>
    <s v="VIGEVANO"/>
    <s v="F"/>
    <n v="195"/>
  </r>
  <r>
    <x v="0"/>
    <x v="17"/>
    <x v="17"/>
    <n v="18177"/>
    <s v="VIGEVANO"/>
    <s v="M"/>
    <n v="143"/>
  </r>
  <r>
    <x v="0"/>
    <x v="17"/>
    <x v="17"/>
    <n v="18179"/>
    <s v="VILLANOVA D'ARDENGHI"/>
    <s v="F"/>
    <n v="2"/>
  </r>
  <r>
    <x v="0"/>
    <x v="17"/>
    <x v="17"/>
    <n v="18179"/>
    <s v="VILLANOVA D'ARDENGHI"/>
    <s v="M"/>
    <n v="1"/>
  </r>
  <r>
    <x v="0"/>
    <x v="17"/>
    <x v="17"/>
    <n v="18180"/>
    <s v="VILLANTERIO"/>
    <s v="F"/>
    <n v="8"/>
  </r>
  <r>
    <x v="0"/>
    <x v="17"/>
    <x v="17"/>
    <n v="18180"/>
    <s v="VILLANTERIO"/>
    <s v="M"/>
    <n v="6"/>
  </r>
  <r>
    <x v="0"/>
    <x v="17"/>
    <x v="17"/>
    <n v="18181"/>
    <s v="VISTARINO"/>
    <s v="F"/>
    <n v="4"/>
  </r>
  <r>
    <x v="0"/>
    <x v="17"/>
    <x v="17"/>
    <n v="18181"/>
    <s v="VISTARINO"/>
    <s v="M"/>
    <n v="2"/>
  </r>
  <r>
    <x v="0"/>
    <x v="17"/>
    <x v="17"/>
    <n v="18182"/>
    <s v="VOGHERA"/>
    <s v="F"/>
    <n v="119"/>
  </r>
  <r>
    <x v="0"/>
    <x v="17"/>
    <x v="17"/>
    <n v="18182"/>
    <s v="VOGHERA"/>
    <s v="M"/>
    <n v="104"/>
  </r>
  <r>
    <x v="0"/>
    <x v="17"/>
    <x v="17"/>
    <n v="18183"/>
    <s v="VOLPARA"/>
    <s v="F"/>
    <n v="1"/>
  </r>
  <r>
    <x v="0"/>
    <x v="17"/>
    <x v="17"/>
    <n v="18184"/>
    <s v="ZAVATTARELLO"/>
    <s v="F"/>
    <n v="1"/>
  </r>
  <r>
    <x v="0"/>
    <x v="17"/>
    <x v="17"/>
    <n v="18185"/>
    <s v="ZECCONE"/>
    <s v="F"/>
    <n v="12"/>
  </r>
  <r>
    <x v="0"/>
    <x v="17"/>
    <x v="17"/>
    <n v="18185"/>
    <s v="ZECCONE"/>
    <s v="M"/>
    <n v="1"/>
  </r>
  <r>
    <x v="0"/>
    <x v="17"/>
    <x v="17"/>
    <n v="18186"/>
    <s v="ZEME"/>
    <s v="M"/>
    <n v="2"/>
  </r>
  <r>
    <x v="0"/>
    <x v="17"/>
    <x v="17"/>
    <n v="18187"/>
    <s v="ZENEVREDO"/>
    <s v="F"/>
    <n v="2"/>
  </r>
  <r>
    <x v="0"/>
    <x v="17"/>
    <x v="17"/>
    <n v="18187"/>
    <s v="ZENEVREDO"/>
    <s v="M"/>
    <n v="1"/>
  </r>
  <r>
    <x v="0"/>
    <x v="17"/>
    <x v="17"/>
    <n v="18189"/>
    <s v="ZERBOLO'"/>
    <s v="F"/>
    <n v="7"/>
  </r>
  <r>
    <x v="0"/>
    <x v="17"/>
    <x v="17"/>
    <n v="18189"/>
    <s v="ZERBOLO'"/>
    <s v="M"/>
    <n v="3"/>
  </r>
  <r>
    <x v="0"/>
    <x v="17"/>
    <x v="17"/>
    <n v="18190"/>
    <s v="ZINASCO"/>
    <s v="F"/>
    <n v="8"/>
  </r>
  <r>
    <x v="0"/>
    <x v="17"/>
    <x v="17"/>
    <n v="18190"/>
    <s v="ZINASCO"/>
    <s v="M"/>
    <n v="4"/>
  </r>
  <r>
    <x v="0"/>
    <x v="18"/>
    <x v="18"/>
    <n v="19001"/>
    <s v="ACQUANEGRA CREMONESE"/>
    <s v="F"/>
    <n v="4"/>
  </r>
  <r>
    <x v="0"/>
    <x v="18"/>
    <x v="18"/>
    <n v="19001"/>
    <s v="ACQUANEGRA CREMONESE"/>
    <s v="M"/>
    <n v="2"/>
  </r>
  <r>
    <x v="0"/>
    <x v="18"/>
    <x v="18"/>
    <n v="19002"/>
    <s v="AGNADELLO"/>
    <s v="F"/>
    <n v="7"/>
  </r>
  <r>
    <x v="0"/>
    <x v="18"/>
    <x v="18"/>
    <n v="19002"/>
    <s v="AGNADELLO"/>
    <s v="M"/>
    <n v="3"/>
  </r>
  <r>
    <x v="0"/>
    <x v="18"/>
    <x v="18"/>
    <n v="19003"/>
    <s v="ANNICCO"/>
    <s v="F"/>
    <n v="7"/>
  </r>
  <r>
    <x v="0"/>
    <x v="18"/>
    <x v="18"/>
    <n v="19003"/>
    <s v="ANNICCO"/>
    <s v="M"/>
    <n v="4"/>
  </r>
  <r>
    <x v="0"/>
    <x v="18"/>
    <x v="18"/>
    <n v="19004"/>
    <s v="AZZANELLO"/>
    <s v="F"/>
    <n v="1"/>
  </r>
  <r>
    <x v="0"/>
    <x v="18"/>
    <x v="18"/>
    <n v="19004"/>
    <s v="AZZANELLO"/>
    <s v="M"/>
    <n v="1"/>
  </r>
  <r>
    <x v="0"/>
    <x v="18"/>
    <x v="18"/>
    <n v="19005"/>
    <s v="BAGNOLO CREMASCO"/>
    <s v="F"/>
    <n v="16"/>
  </r>
  <r>
    <x v="0"/>
    <x v="18"/>
    <x v="18"/>
    <n v="19005"/>
    <s v="BAGNOLO CREMASCO"/>
    <s v="M"/>
    <n v="8"/>
  </r>
  <r>
    <x v="0"/>
    <x v="18"/>
    <x v="18"/>
    <n v="19006"/>
    <s v="BONEMERSE"/>
    <s v="F"/>
    <n v="5"/>
  </r>
  <r>
    <x v="0"/>
    <x v="18"/>
    <x v="18"/>
    <n v="19006"/>
    <s v="BONEMERSE"/>
    <s v="M"/>
    <n v="3"/>
  </r>
  <r>
    <x v="0"/>
    <x v="18"/>
    <x v="18"/>
    <n v="19007"/>
    <s v="BORDOLANO"/>
    <s v="M"/>
    <n v="1"/>
  </r>
  <r>
    <x v="0"/>
    <x v="18"/>
    <x v="18"/>
    <n v="19009"/>
    <s v="CALVATONE"/>
    <s v="F"/>
    <n v="1"/>
  </r>
  <r>
    <x v="0"/>
    <x v="18"/>
    <x v="18"/>
    <n v="19009"/>
    <s v="CALVATONE"/>
    <s v="M"/>
    <n v="2"/>
  </r>
  <r>
    <x v="0"/>
    <x v="18"/>
    <x v="18"/>
    <n v="19010"/>
    <s v="CAMISANO"/>
    <s v="F"/>
    <n v="3"/>
  </r>
  <r>
    <x v="0"/>
    <x v="18"/>
    <x v="18"/>
    <n v="19010"/>
    <s v="CAMISANO"/>
    <s v="M"/>
    <n v="1"/>
  </r>
  <r>
    <x v="0"/>
    <x v="18"/>
    <x v="18"/>
    <n v="19011"/>
    <s v="CAMPAGNOLA CREMASCA"/>
    <s v="F"/>
    <n v="3"/>
  </r>
  <r>
    <x v="0"/>
    <x v="18"/>
    <x v="18"/>
    <n v="19012"/>
    <s v="CAPERGNANICA"/>
    <s v="F"/>
    <n v="7"/>
  </r>
  <r>
    <x v="0"/>
    <x v="18"/>
    <x v="18"/>
    <n v="19012"/>
    <s v="CAPERGNANICA"/>
    <s v="M"/>
    <n v="4"/>
  </r>
  <r>
    <x v="0"/>
    <x v="18"/>
    <x v="18"/>
    <n v="19013"/>
    <s v="CAPPELLA CANTONE"/>
    <s v="F"/>
    <n v="1"/>
  </r>
  <r>
    <x v="0"/>
    <x v="18"/>
    <x v="18"/>
    <n v="19015"/>
    <s v="CAPRALBA"/>
    <s v="F"/>
    <n v="3"/>
  </r>
  <r>
    <x v="0"/>
    <x v="18"/>
    <x v="18"/>
    <n v="19015"/>
    <s v="CAPRALBA"/>
    <s v="M"/>
    <n v="4"/>
  </r>
  <r>
    <x v="0"/>
    <x v="18"/>
    <x v="18"/>
    <n v="19016"/>
    <s v="CASALBUTTANO ED UNITI"/>
    <s v="F"/>
    <n v="15"/>
  </r>
  <r>
    <x v="0"/>
    <x v="18"/>
    <x v="18"/>
    <n v="19016"/>
    <s v="CASALBUTTANO ED UNITI"/>
    <s v="M"/>
    <n v="9"/>
  </r>
  <r>
    <x v="0"/>
    <x v="18"/>
    <x v="18"/>
    <n v="19017"/>
    <s v="CASALE CREMASCO-VIDOLASCO"/>
    <s v="F"/>
    <n v="8"/>
  </r>
  <r>
    <x v="0"/>
    <x v="18"/>
    <x v="18"/>
    <n v="19017"/>
    <s v="CASALE CREMASCO-VIDOLASCO"/>
    <s v="M"/>
    <n v="2"/>
  </r>
  <r>
    <x v="0"/>
    <x v="18"/>
    <x v="18"/>
    <n v="19018"/>
    <s v="CASALETTO CEREDANO"/>
    <s v="F"/>
    <n v="2"/>
  </r>
  <r>
    <x v="0"/>
    <x v="18"/>
    <x v="18"/>
    <n v="19018"/>
    <s v="CASALETTO CEREDANO"/>
    <s v="M"/>
    <n v="4"/>
  </r>
  <r>
    <x v="0"/>
    <x v="18"/>
    <x v="18"/>
    <n v="19019"/>
    <s v="CASALETTO DI SOPRA"/>
    <s v="F"/>
    <n v="1"/>
  </r>
  <r>
    <x v="0"/>
    <x v="18"/>
    <x v="18"/>
    <n v="19020"/>
    <s v="CASALETTO VAPRIO"/>
    <s v="F"/>
    <n v="2"/>
  </r>
  <r>
    <x v="0"/>
    <x v="18"/>
    <x v="18"/>
    <n v="19020"/>
    <s v="CASALETTO VAPRIO"/>
    <s v="M"/>
    <n v="4"/>
  </r>
  <r>
    <x v="0"/>
    <x v="18"/>
    <x v="18"/>
    <n v="19021"/>
    <s v="CASALMAGGIORE"/>
    <s v="F"/>
    <n v="51"/>
  </r>
  <r>
    <x v="0"/>
    <x v="18"/>
    <x v="18"/>
    <n v="19021"/>
    <s v="CASALMAGGIORE"/>
    <s v="M"/>
    <n v="46"/>
  </r>
  <r>
    <x v="0"/>
    <x v="18"/>
    <x v="18"/>
    <n v="19022"/>
    <s v="CASALMORANO"/>
    <s v="F"/>
    <n v="4"/>
  </r>
  <r>
    <x v="0"/>
    <x v="18"/>
    <x v="18"/>
    <n v="19022"/>
    <s v="CASALMORANO"/>
    <s v="M"/>
    <n v="2"/>
  </r>
  <r>
    <x v="0"/>
    <x v="18"/>
    <x v="18"/>
    <n v="19024"/>
    <s v="CASTEL GABBIANO"/>
    <s v="M"/>
    <n v="1"/>
  </r>
  <r>
    <x v="0"/>
    <x v="18"/>
    <x v="18"/>
    <n v="19023"/>
    <s v="CASTELDIDONE"/>
    <s v="F"/>
    <n v="3"/>
  </r>
  <r>
    <x v="0"/>
    <x v="18"/>
    <x v="18"/>
    <n v="19023"/>
    <s v="CASTELDIDONE"/>
    <s v="M"/>
    <n v="2"/>
  </r>
  <r>
    <x v="0"/>
    <x v="18"/>
    <x v="18"/>
    <n v="19025"/>
    <s v="CASTELLEONE"/>
    <s v="F"/>
    <n v="27"/>
  </r>
  <r>
    <x v="0"/>
    <x v="18"/>
    <x v="18"/>
    <n v="19025"/>
    <s v="CASTELLEONE"/>
    <s v="M"/>
    <n v="22"/>
  </r>
  <r>
    <x v="0"/>
    <x v="18"/>
    <x v="18"/>
    <n v="19026"/>
    <s v="CASTELVERDE"/>
    <s v="F"/>
    <n v="17"/>
  </r>
  <r>
    <x v="0"/>
    <x v="18"/>
    <x v="18"/>
    <n v="19026"/>
    <s v="CASTELVERDE"/>
    <s v="M"/>
    <n v="18"/>
  </r>
  <r>
    <x v="0"/>
    <x v="18"/>
    <x v="18"/>
    <n v="19028"/>
    <s v="CELLA DATI"/>
    <s v="F"/>
    <n v="1"/>
  </r>
  <r>
    <x v="0"/>
    <x v="18"/>
    <x v="18"/>
    <n v="19029"/>
    <s v="CHIEVE"/>
    <s v="F"/>
    <n v="5"/>
  </r>
  <r>
    <x v="0"/>
    <x v="18"/>
    <x v="18"/>
    <n v="19029"/>
    <s v="CHIEVE"/>
    <s v="M"/>
    <n v="1"/>
  </r>
  <r>
    <x v="0"/>
    <x v="18"/>
    <x v="18"/>
    <n v="19030"/>
    <s v="CICOGNOLO"/>
    <s v="F"/>
    <n v="5"/>
  </r>
  <r>
    <x v="0"/>
    <x v="18"/>
    <x v="18"/>
    <n v="19031"/>
    <s v="CINGIA DE' BOTTI"/>
    <s v="F"/>
    <n v="4"/>
  </r>
  <r>
    <x v="0"/>
    <x v="18"/>
    <x v="18"/>
    <n v="19031"/>
    <s v="CINGIA DE' BOTTI"/>
    <s v="M"/>
    <n v="1"/>
  </r>
  <r>
    <x v="0"/>
    <x v="18"/>
    <x v="18"/>
    <n v="19032"/>
    <s v="CORTE DE' CORTESI CON CIGNONE"/>
    <s v="F"/>
    <n v="1"/>
  </r>
  <r>
    <x v="0"/>
    <x v="18"/>
    <x v="18"/>
    <n v="19032"/>
    <s v="CORTE DE' CORTESI CON CIGNONE"/>
    <s v="M"/>
    <n v="1"/>
  </r>
  <r>
    <x v="0"/>
    <x v="18"/>
    <x v="18"/>
    <n v="19033"/>
    <s v="CORTE DE' FRATI"/>
    <s v="F"/>
    <n v="2"/>
  </r>
  <r>
    <x v="0"/>
    <x v="18"/>
    <x v="18"/>
    <n v="19034"/>
    <s v="CREDERA RUBBIANO"/>
    <s v="F"/>
    <n v="4"/>
  </r>
  <r>
    <x v="0"/>
    <x v="18"/>
    <x v="18"/>
    <n v="19034"/>
    <s v="CREDERA RUBBIANO"/>
    <s v="M"/>
    <n v="3"/>
  </r>
  <r>
    <x v="0"/>
    <x v="18"/>
    <x v="18"/>
    <n v="19035"/>
    <s v="CREMA"/>
    <s v="F"/>
    <n v="127"/>
  </r>
  <r>
    <x v="0"/>
    <x v="18"/>
    <x v="18"/>
    <n v="19035"/>
    <s v="CREMA"/>
    <s v="M"/>
    <n v="94"/>
  </r>
  <r>
    <x v="0"/>
    <x v="18"/>
    <x v="18"/>
    <n v="19036"/>
    <s v="CREMONA"/>
    <s v="F"/>
    <n v="268"/>
  </r>
  <r>
    <x v="0"/>
    <x v="18"/>
    <x v="18"/>
    <n v="19036"/>
    <s v="CREMONA"/>
    <s v="M"/>
    <n v="210"/>
  </r>
  <r>
    <x v="0"/>
    <x v="18"/>
    <x v="18"/>
    <n v="19037"/>
    <s v="CREMOSANO"/>
    <s v="F"/>
    <n v="7"/>
  </r>
  <r>
    <x v="0"/>
    <x v="18"/>
    <x v="18"/>
    <n v="19037"/>
    <s v="CREMOSANO"/>
    <s v="M"/>
    <n v="1"/>
  </r>
  <r>
    <x v="0"/>
    <x v="18"/>
    <x v="18"/>
    <n v="19038"/>
    <s v="CROTTA D'ADDA"/>
    <s v="F"/>
    <n v="1"/>
  </r>
  <r>
    <x v="0"/>
    <x v="18"/>
    <x v="18"/>
    <n v="19039"/>
    <s v="CUMIGNANO SUL NAVIGLIO"/>
    <s v="F"/>
    <n v="1"/>
  </r>
  <r>
    <x v="0"/>
    <x v="18"/>
    <x v="18"/>
    <n v="19039"/>
    <s v="CUMIGNANO SUL NAVIGLIO"/>
    <s v="M"/>
    <n v="1"/>
  </r>
  <r>
    <x v="0"/>
    <x v="18"/>
    <x v="18"/>
    <n v="19040"/>
    <s v="DEROVERE"/>
    <s v="F"/>
    <n v="1"/>
  </r>
  <r>
    <x v="0"/>
    <x v="18"/>
    <x v="18"/>
    <n v="19040"/>
    <s v="DEROVERE"/>
    <s v="M"/>
    <n v="1"/>
  </r>
  <r>
    <x v="0"/>
    <x v="18"/>
    <x v="18"/>
    <n v="19041"/>
    <s v="DOVERA"/>
    <s v="F"/>
    <n v="16"/>
  </r>
  <r>
    <x v="0"/>
    <x v="18"/>
    <x v="18"/>
    <n v="19041"/>
    <s v="DOVERA"/>
    <s v="M"/>
    <n v="3"/>
  </r>
  <r>
    <x v="0"/>
    <x v="18"/>
    <x v="18"/>
    <n v="19043"/>
    <s v="FIESCO"/>
    <s v="F"/>
    <n v="4"/>
  </r>
  <r>
    <x v="0"/>
    <x v="18"/>
    <x v="18"/>
    <n v="19043"/>
    <s v="FIESCO"/>
    <s v="M"/>
    <n v="1"/>
  </r>
  <r>
    <x v="0"/>
    <x v="18"/>
    <x v="18"/>
    <n v="19044"/>
    <s v="FORMIGARA"/>
    <s v="F"/>
    <n v="1"/>
  </r>
  <r>
    <x v="0"/>
    <x v="18"/>
    <x v="18"/>
    <n v="19045"/>
    <s v="GABBIONETA-BINANUOVA"/>
    <s v="F"/>
    <n v="2"/>
  </r>
  <r>
    <x v="0"/>
    <x v="18"/>
    <x v="18"/>
    <n v="19046"/>
    <s v="GADESCO-PIEVE DELMONA"/>
    <s v="F"/>
    <n v="7"/>
  </r>
  <r>
    <x v="0"/>
    <x v="18"/>
    <x v="18"/>
    <n v="19046"/>
    <s v="GADESCO-PIEVE DELMONA"/>
    <s v="M"/>
    <n v="2"/>
  </r>
  <r>
    <x v="0"/>
    <x v="18"/>
    <x v="18"/>
    <n v="19047"/>
    <s v="GENIVOLTA"/>
    <s v="F"/>
    <n v="3"/>
  </r>
  <r>
    <x v="0"/>
    <x v="18"/>
    <x v="18"/>
    <n v="19047"/>
    <s v="GENIVOLTA"/>
    <s v="M"/>
    <n v="2"/>
  </r>
  <r>
    <x v="0"/>
    <x v="18"/>
    <x v="18"/>
    <n v="19048"/>
    <s v="GERRE DE' CAPRIOLI"/>
    <s v="F"/>
    <n v="4"/>
  </r>
  <r>
    <x v="0"/>
    <x v="18"/>
    <x v="18"/>
    <n v="19048"/>
    <s v="GERRE DE' CAPRIOLI"/>
    <s v="M"/>
    <n v="5"/>
  </r>
  <r>
    <x v="0"/>
    <x v="18"/>
    <x v="18"/>
    <n v="19049"/>
    <s v="GOMBITO"/>
    <s v="M"/>
    <n v="2"/>
  </r>
  <r>
    <x v="0"/>
    <x v="18"/>
    <x v="18"/>
    <n v="19050"/>
    <s v="GRONTARDO"/>
    <s v="F"/>
    <n v="6"/>
  </r>
  <r>
    <x v="0"/>
    <x v="18"/>
    <x v="18"/>
    <n v="19050"/>
    <s v="GRONTARDO"/>
    <s v="M"/>
    <n v="4"/>
  </r>
  <r>
    <x v="0"/>
    <x v="18"/>
    <x v="18"/>
    <n v="19051"/>
    <s v="GRUMELLO CREMONESE ED UNITI"/>
    <s v="F"/>
    <n v="4"/>
  </r>
  <r>
    <x v="0"/>
    <x v="18"/>
    <x v="18"/>
    <n v="19051"/>
    <s v="GRUMELLO CREMONESE ED UNITI"/>
    <s v="M"/>
    <n v="3"/>
  </r>
  <r>
    <x v="0"/>
    <x v="18"/>
    <x v="18"/>
    <n v="19052"/>
    <s v="GUSSOLA"/>
    <s v="F"/>
    <n v="8"/>
  </r>
  <r>
    <x v="0"/>
    <x v="18"/>
    <x v="18"/>
    <n v="19052"/>
    <s v="GUSSOLA"/>
    <s v="M"/>
    <n v="4"/>
  </r>
  <r>
    <x v="0"/>
    <x v="18"/>
    <x v="18"/>
    <n v="19053"/>
    <s v="ISOLA DOVARESE"/>
    <s v="F"/>
    <n v="3"/>
  </r>
  <r>
    <x v="0"/>
    <x v="18"/>
    <x v="18"/>
    <n v="19053"/>
    <s v="ISOLA DOVARESE"/>
    <s v="M"/>
    <n v="1"/>
  </r>
  <r>
    <x v="0"/>
    <x v="18"/>
    <x v="18"/>
    <n v="19054"/>
    <s v="IZANO"/>
    <s v="F"/>
    <n v="5"/>
  </r>
  <r>
    <x v="0"/>
    <x v="18"/>
    <x v="18"/>
    <n v="19054"/>
    <s v="IZANO"/>
    <s v="M"/>
    <n v="8"/>
  </r>
  <r>
    <x v="0"/>
    <x v="18"/>
    <x v="18"/>
    <n v="19055"/>
    <s v="MADIGNANO"/>
    <s v="F"/>
    <n v="7"/>
  </r>
  <r>
    <x v="0"/>
    <x v="18"/>
    <x v="18"/>
    <n v="19055"/>
    <s v="MADIGNANO"/>
    <s v="M"/>
    <n v="5"/>
  </r>
  <r>
    <x v="0"/>
    <x v="18"/>
    <x v="18"/>
    <n v="19056"/>
    <s v="MALAGNINO"/>
    <s v="F"/>
    <n v="5"/>
  </r>
  <r>
    <x v="0"/>
    <x v="18"/>
    <x v="18"/>
    <n v="19056"/>
    <s v="MALAGNINO"/>
    <s v="M"/>
    <n v="2"/>
  </r>
  <r>
    <x v="0"/>
    <x v="18"/>
    <x v="18"/>
    <n v="19057"/>
    <s v="MARTIGNANA DI PO"/>
    <s v="M"/>
    <n v="1"/>
  </r>
  <r>
    <x v="0"/>
    <x v="18"/>
    <x v="18"/>
    <n v="19058"/>
    <s v="MONTE CREMASCO"/>
    <s v="F"/>
    <n v="6"/>
  </r>
  <r>
    <x v="0"/>
    <x v="18"/>
    <x v="18"/>
    <n v="19058"/>
    <s v="MONTE CREMASCO"/>
    <s v="M"/>
    <n v="2"/>
  </r>
  <r>
    <x v="0"/>
    <x v="18"/>
    <x v="18"/>
    <n v="19059"/>
    <s v="MONTODINE"/>
    <s v="F"/>
    <n v="10"/>
  </r>
  <r>
    <x v="0"/>
    <x v="18"/>
    <x v="18"/>
    <n v="19059"/>
    <s v="MONTODINE"/>
    <s v="M"/>
    <n v="4"/>
  </r>
  <r>
    <x v="0"/>
    <x v="18"/>
    <x v="18"/>
    <n v="19060"/>
    <s v="MOSCAZZANO"/>
    <s v="M"/>
    <n v="2"/>
  </r>
  <r>
    <x v="0"/>
    <x v="18"/>
    <x v="18"/>
    <n v="19061"/>
    <s v="MOTTA BALUFFI"/>
    <s v="F"/>
    <n v="4"/>
  </r>
  <r>
    <x v="0"/>
    <x v="18"/>
    <x v="18"/>
    <n v="19061"/>
    <s v="MOTTA BALUFFI"/>
    <s v="M"/>
    <n v="2"/>
  </r>
  <r>
    <x v="0"/>
    <x v="18"/>
    <x v="18"/>
    <n v="19062"/>
    <s v="OFFANENGO"/>
    <s v="F"/>
    <n v="15"/>
  </r>
  <r>
    <x v="0"/>
    <x v="18"/>
    <x v="18"/>
    <n v="19062"/>
    <s v="OFFANENGO"/>
    <s v="M"/>
    <n v="8"/>
  </r>
  <r>
    <x v="0"/>
    <x v="18"/>
    <x v="18"/>
    <n v="19063"/>
    <s v="OLMENETA"/>
    <s v="M"/>
    <n v="1"/>
  </r>
  <r>
    <x v="0"/>
    <x v="18"/>
    <x v="18"/>
    <n v="19064"/>
    <s v="OSTIANO"/>
    <s v="F"/>
    <n v="4"/>
  </r>
  <r>
    <x v="0"/>
    <x v="18"/>
    <x v="18"/>
    <n v="19064"/>
    <s v="OSTIANO"/>
    <s v="M"/>
    <n v="6"/>
  </r>
  <r>
    <x v="0"/>
    <x v="18"/>
    <x v="18"/>
    <n v="19065"/>
    <s v="PADERNO PONCHIELLI"/>
    <s v="F"/>
    <n v="2"/>
  </r>
  <r>
    <x v="0"/>
    <x v="18"/>
    <x v="18"/>
    <n v="19065"/>
    <s v="PADERNO PONCHIELLI"/>
    <s v="M"/>
    <n v="1"/>
  </r>
  <r>
    <x v="0"/>
    <x v="18"/>
    <x v="18"/>
    <n v="19066"/>
    <s v="PALAZZO PIGNANO"/>
    <s v="F"/>
    <n v="8"/>
  </r>
  <r>
    <x v="0"/>
    <x v="18"/>
    <x v="18"/>
    <n v="19066"/>
    <s v="PALAZZO PIGNANO"/>
    <s v="M"/>
    <n v="5"/>
  </r>
  <r>
    <x v="0"/>
    <x v="18"/>
    <x v="18"/>
    <n v="19067"/>
    <s v="PANDINO"/>
    <s v="F"/>
    <n v="16"/>
  </r>
  <r>
    <x v="0"/>
    <x v="18"/>
    <x v="18"/>
    <n v="19067"/>
    <s v="PANDINO"/>
    <s v="M"/>
    <n v="19"/>
  </r>
  <r>
    <x v="0"/>
    <x v="18"/>
    <x v="18"/>
    <n v="19068"/>
    <s v="PERSICO DOSIMO"/>
    <s v="F"/>
    <n v="4"/>
  </r>
  <r>
    <x v="0"/>
    <x v="18"/>
    <x v="18"/>
    <n v="19068"/>
    <s v="PERSICO DOSIMO"/>
    <s v="M"/>
    <n v="5"/>
  </r>
  <r>
    <x v="0"/>
    <x v="18"/>
    <x v="18"/>
    <n v="19069"/>
    <s v="PESCAROLO ED UNITI"/>
    <s v="F"/>
    <n v="3"/>
  </r>
  <r>
    <x v="0"/>
    <x v="18"/>
    <x v="18"/>
    <n v="19069"/>
    <s v="PESCAROLO ED UNITI"/>
    <s v="M"/>
    <n v="3"/>
  </r>
  <r>
    <x v="0"/>
    <x v="18"/>
    <x v="18"/>
    <n v="19070"/>
    <s v="PESSINA CREMONESE"/>
    <s v="F"/>
    <n v="2"/>
  </r>
  <r>
    <x v="0"/>
    <x v="18"/>
    <x v="18"/>
    <n v="19070"/>
    <s v="PESSINA CREMONESE"/>
    <s v="M"/>
    <n v="1"/>
  </r>
  <r>
    <x v="0"/>
    <x v="18"/>
    <x v="18"/>
    <n v="19071"/>
    <s v="PIADENA"/>
    <s v="F"/>
    <n v="1"/>
  </r>
  <r>
    <x v="0"/>
    <x v="18"/>
    <x v="18"/>
    <n v="19071"/>
    <s v="PIADENA"/>
    <s v="M"/>
    <n v="2"/>
  </r>
  <r>
    <x v="0"/>
    <x v="18"/>
    <x v="18"/>
    <n v="19072"/>
    <s v="PIANENGO"/>
    <s v="F"/>
    <n v="10"/>
  </r>
  <r>
    <x v="0"/>
    <x v="18"/>
    <x v="18"/>
    <n v="19072"/>
    <s v="PIANENGO"/>
    <s v="M"/>
    <n v="9"/>
  </r>
  <r>
    <x v="0"/>
    <x v="18"/>
    <x v="18"/>
    <n v="19073"/>
    <s v="PIERANICA"/>
    <s v="F"/>
    <n v="3"/>
  </r>
  <r>
    <x v="0"/>
    <x v="18"/>
    <x v="18"/>
    <n v="19073"/>
    <s v="PIERANICA"/>
    <s v="M"/>
    <n v="1"/>
  </r>
  <r>
    <x v="0"/>
    <x v="18"/>
    <x v="18"/>
    <n v="19074"/>
    <s v="PIEVE D'OLMI"/>
    <s v="F"/>
    <n v="7"/>
  </r>
  <r>
    <x v="0"/>
    <x v="18"/>
    <x v="18"/>
    <n v="19075"/>
    <s v="PIEVE SAN GIACOMO"/>
    <s v="F"/>
    <n v="5"/>
  </r>
  <r>
    <x v="0"/>
    <x v="18"/>
    <x v="18"/>
    <n v="19075"/>
    <s v="PIEVE SAN GIACOMO"/>
    <s v="M"/>
    <n v="2"/>
  </r>
  <r>
    <x v="0"/>
    <x v="18"/>
    <x v="18"/>
    <n v="19076"/>
    <s v="PIZZIGHETTONE"/>
    <s v="F"/>
    <n v="18"/>
  </r>
  <r>
    <x v="0"/>
    <x v="18"/>
    <x v="18"/>
    <n v="19076"/>
    <s v="PIZZIGHETTONE"/>
    <s v="M"/>
    <n v="13"/>
  </r>
  <r>
    <x v="0"/>
    <x v="18"/>
    <x v="18"/>
    <n v="19077"/>
    <s v="POZZAGLIO ED UNITI"/>
    <s v="F"/>
    <n v="5"/>
  </r>
  <r>
    <x v="0"/>
    <x v="18"/>
    <x v="18"/>
    <n v="19077"/>
    <s v="POZZAGLIO ED UNITI"/>
    <s v="M"/>
    <n v="1"/>
  </r>
  <r>
    <x v="0"/>
    <x v="18"/>
    <x v="18"/>
    <n v="19078"/>
    <s v="QUINTANO"/>
    <s v="F"/>
    <n v="5"/>
  </r>
  <r>
    <x v="0"/>
    <x v="18"/>
    <x v="18"/>
    <n v="19078"/>
    <s v="QUINTANO"/>
    <s v="M"/>
    <n v="1"/>
  </r>
  <r>
    <x v="0"/>
    <x v="18"/>
    <x v="18"/>
    <n v="19079"/>
    <s v="RICENGO"/>
    <s v="F"/>
    <n v="5"/>
  </r>
  <r>
    <x v="0"/>
    <x v="18"/>
    <x v="18"/>
    <n v="19079"/>
    <s v="RICENGO"/>
    <s v="M"/>
    <n v="1"/>
  </r>
  <r>
    <x v="0"/>
    <x v="18"/>
    <x v="18"/>
    <n v="19080"/>
    <s v="RIPALTA ARPINA"/>
    <s v="F"/>
    <n v="4"/>
  </r>
  <r>
    <x v="0"/>
    <x v="18"/>
    <x v="18"/>
    <n v="19080"/>
    <s v="RIPALTA ARPINA"/>
    <s v="M"/>
    <n v="1"/>
  </r>
  <r>
    <x v="0"/>
    <x v="18"/>
    <x v="18"/>
    <n v="19081"/>
    <s v="RIPALTA CREMASCA"/>
    <s v="F"/>
    <n v="11"/>
  </r>
  <r>
    <x v="0"/>
    <x v="18"/>
    <x v="18"/>
    <n v="19081"/>
    <s v="RIPALTA CREMASCA"/>
    <s v="M"/>
    <n v="5"/>
  </r>
  <r>
    <x v="0"/>
    <x v="18"/>
    <x v="18"/>
    <n v="19082"/>
    <s v="RIPALTA GUERINA"/>
    <s v="F"/>
    <n v="4"/>
  </r>
  <r>
    <x v="0"/>
    <x v="18"/>
    <x v="18"/>
    <n v="19082"/>
    <s v="RIPALTA GUERINA"/>
    <s v="M"/>
    <n v="2"/>
  </r>
  <r>
    <x v="0"/>
    <x v="18"/>
    <x v="18"/>
    <n v="19083"/>
    <s v="RIVAROLO DEL RE ED UNITI"/>
    <s v="F"/>
    <n v="1"/>
  </r>
  <r>
    <x v="0"/>
    <x v="18"/>
    <x v="18"/>
    <n v="19083"/>
    <s v="RIVAROLO DEL RE ED UNITI"/>
    <s v="M"/>
    <n v="6"/>
  </r>
  <r>
    <x v="0"/>
    <x v="18"/>
    <x v="18"/>
    <n v="19084"/>
    <s v="RIVOLTA D'ADDA"/>
    <s v="F"/>
    <n v="26"/>
  </r>
  <r>
    <x v="0"/>
    <x v="18"/>
    <x v="18"/>
    <n v="19084"/>
    <s v="RIVOLTA D'ADDA"/>
    <s v="M"/>
    <n v="16"/>
  </r>
  <r>
    <x v="0"/>
    <x v="18"/>
    <x v="18"/>
    <n v="19085"/>
    <s v="ROBECCO D'OGLIO"/>
    <s v="F"/>
    <n v="5"/>
  </r>
  <r>
    <x v="0"/>
    <x v="18"/>
    <x v="18"/>
    <n v="19085"/>
    <s v="ROBECCO D'OGLIO"/>
    <s v="M"/>
    <n v="1"/>
  </r>
  <r>
    <x v="0"/>
    <x v="18"/>
    <x v="18"/>
    <n v="19086"/>
    <s v="ROMANENGO"/>
    <s v="F"/>
    <n v="9"/>
  </r>
  <r>
    <x v="0"/>
    <x v="18"/>
    <x v="18"/>
    <n v="19086"/>
    <s v="ROMANENGO"/>
    <s v="M"/>
    <n v="5"/>
  </r>
  <r>
    <x v="0"/>
    <x v="18"/>
    <x v="18"/>
    <n v="19087"/>
    <s v="SALVIROLA"/>
    <s v="F"/>
    <n v="4"/>
  </r>
  <r>
    <x v="0"/>
    <x v="18"/>
    <x v="18"/>
    <n v="19087"/>
    <s v="SALVIROLA"/>
    <s v="M"/>
    <n v="2"/>
  </r>
  <r>
    <x v="0"/>
    <x v="18"/>
    <x v="18"/>
    <n v="19088"/>
    <s v="SAN BASSANO"/>
    <s v="F"/>
    <n v="2"/>
  </r>
  <r>
    <x v="0"/>
    <x v="18"/>
    <x v="18"/>
    <n v="19088"/>
    <s v="SAN BASSANO"/>
    <s v="M"/>
    <n v="3"/>
  </r>
  <r>
    <x v="0"/>
    <x v="18"/>
    <x v="18"/>
    <n v="19089"/>
    <s v="SAN DANIELE PO"/>
    <s v="F"/>
    <n v="2"/>
  </r>
  <r>
    <x v="0"/>
    <x v="18"/>
    <x v="18"/>
    <n v="19090"/>
    <s v="SAN GIOVANNI IN CROCE"/>
    <s v="F"/>
    <n v="6"/>
  </r>
  <r>
    <x v="0"/>
    <x v="18"/>
    <x v="18"/>
    <n v="19090"/>
    <s v="SAN GIOVANNI IN CROCE"/>
    <s v="M"/>
    <n v="4"/>
  </r>
  <r>
    <x v="0"/>
    <x v="18"/>
    <x v="18"/>
    <n v="19091"/>
    <s v="SAN MARTINO DEL LAGO"/>
    <s v="F"/>
    <n v="1"/>
  </r>
  <r>
    <x v="0"/>
    <x v="18"/>
    <x v="18"/>
    <n v="19091"/>
    <s v="SAN MARTINO DEL LAGO"/>
    <s v="M"/>
    <n v="1"/>
  </r>
  <r>
    <x v="0"/>
    <x v="18"/>
    <x v="18"/>
    <n v="19092"/>
    <s v="SCANDOLARA RAVARA"/>
    <s v="F"/>
    <n v="2"/>
  </r>
  <r>
    <x v="0"/>
    <x v="18"/>
    <x v="18"/>
    <n v="19092"/>
    <s v="SCANDOLARA RAVARA"/>
    <s v="M"/>
    <n v="4"/>
  </r>
  <r>
    <x v="0"/>
    <x v="18"/>
    <x v="18"/>
    <n v="19094"/>
    <s v="SERGNANO"/>
    <s v="F"/>
    <n v="12"/>
  </r>
  <r>
    <x v="0"/>
    <x v="18"/>
    <x v="18"/>
    <n v="19094"/>
    <s v="SERGNANO"/>
    <s v="M"/>
    <n v="7"/>
  </r>
  <r>
    <x v="0"/>
    <x v="18"/>
    <x v="18"/>
    <n v="19095"/>
    <s v="SESTO ED UNITI"/>
    <s v="F"/>
    <n v="9"/>
  </r>
  <r>
    <x v="0"/>
    <x v="18"/>
    <x v="18"/>
    <n v="19095"/>
    <s v="SESTO ED UNITI"/>
    <s v="M"/>
    <n v="10"/>
  </r>
  <r>
    <x v="0"/>
    <x v="18"/>
    <x v="18"/>
    <n v="19096"/>
    <s v="SOLAROLO RAINERIO"/>
    <s v="F"/>
    <n v="2"/>
  </r>
  <r>
    <x v="0"/>
    <x v="18"/>
    <x v="18"/>
    <n v="19096"/>
    <s v="SOLAROLO RAINERIO"/>
    <s v="M"/>
    <n v="1"/>
  </r>
  <r>
    <x v="0"/>
    <x v="18"/>
    <x v="18"/>
    <n v="19097"/>
    <s v="SONCINO"/>
    <s v="F"/>
    <n v="21"/>
  </r>
  <r>
    <x v="0"/>
    <x v="18"/>
    <x v="18"/>
    <n v="19097"/>
    <s v="SONCINO"/>
    <s v="M"/>
    <n v="11"/>
  </r>
  <r>
    <x v="0"/>
    <x v="18"/>
    <x v="18"/>
    <n v="19098"/>
    <s v="SORESINA"/>
    <s v="F"/>
    <n v="26"/>
  </r>
  <r>
    <x v="0"/>
    <x v="18"/>
    <x v="18"/>
    <n v="19098"/>
    <s v="SORESINA"/>
    <s v="M"/>
    <n v="17"/>
  </r>
  <r>
    <x v="0"/>
    <x v="18"/>
    <x v="18"/>
    <n v="19099"/>
    <s v="SOSPIRO"/>
    <s v="F"/>
    <n v="9"/>
  </r>
  <r>
    <x v="0"/>
    <x v="18"/>
    <x v="18"/>
    <n v="19099"/>
    <s v="SOSPIRO"/>
    <s v="M"/>
    <n v="5"/>
  </r>
  <r>
    <x v="0"/>
    <x v="18"/>
    <x v="18"/>
    <n v="19100"/>
    <s v="SPINADESCO"/>
    <s v="F"/>
    <n v="3"/>
  </r>
  <r>
    <x v="0"/>
    <x v="18"/>
    <x v="18"/>
    <n v="19101"/>
    <s v="SPINEDA"/>
    <s v="F"/>
    <n v="3"/>
  </r>
  <r>
    <x v="0"/>
    <x v="18"/>
    <x v="18"/>
    <n v="19102"/>
    <s v="SPINO D'ADDA"/>
    <s v="F"/>
    <n v="23"/>
  </r>
  <r>
    <x v="0"/>
    <x v="18"/>
    <x v="18"/>
    <n v="19102"/>
    <s v="SPINO D'ADDA"/>
    <s v="M"/>
    <n v="14"/>
  </r>
  <r>
    <x v="0"/>
    <x v="18"/>
    <x v="18"/>
    <n v="19103"/>
    <s v="STAGNO LOMBARDO"/>
    <s v="F"/>
    <n v="4"/>
  </r>
  <r>
    <x v="0"/>
    <x v="18"/>
    <x v="18"/>
    <n v="19103"/>
    <s v="STAGNO LOMBARDO"/>
    <s v="M"/>
    <n v="3"/>
  </r>
  <r>
    <x v="0"/>
    <x v="18"/>
    <x v="18"/>
    <n v="19104"/>
    <s v="TICENGO"/>
    <s v="F"/>
    <n v="4"/>
  </r>
  <r>
    <x v="0"/>
    <x v="18"/>
    <x v="18"/>
    <n v="19104"/>
    <s v="TICENGO"/>
    <s v="M"/>
    <n v="2"/>
  </r>
  <r>
    <x v="0"/>
    <x v="18"/>
    <x v="18"/>
    <n v="19105"/>
    <s v="TORLINO VIMERCATI"/>
    <s v="F"/>
    <n v="3"/>
  </r>
  <r>
    <x v="0"/>
    <x v="18"/>
    <x v="18"/>
    <n v="19106"/>
    <s v="TORNATA"/>
    <s v="F"/>
    <n v="1"/>
  </r>
  <r>
    <x v="0"/>
    <x v="18"/>
    <x v="18"/>
    <n v="19106"/>
    <s v="TORNATA"/>
    <s v="M"/>
    <n v="2"/>
  </r>
  <r>
    <x v="0"/>
    <x v="18"/>
    <x v="18"/>
    <n v="19107"/>
    <s v="TORRE DE' PICENARDI"/>
    <s v="F"/>
    <n v="4"/>
  </r>
  <r>
    <x v="0"/>
    <x v="18"/>
    <x v="18"/>
    <n v="19107"/>
    <s v="TORRE DE' PICENARDI"/>
    <s v="M"/>
    <n v="1"/>
  </r>
  <r>
    <x v="0"/>
    <x v="18"/>
    <x v="18"/>
    <n v="19108"/>
    <s v="TORRICELLA DEL PIZZO"/>
    <s v="F"/>
    <n v="2"/>
  </r>
  <r>
    <x v="0"/>
    <x v="18"/>
    <x v="18"/>
    <n v="19108"/>
    <s v="TORRICELLA DEL PIZZO"/>
    <s v="M"/>
    <n v="2"/>
  </r>
  <r>
    <x v="0"/>
    <x v="18"/>
    <x v="18"/>
    <n v="19109"/>
    <s v="TRESCORE CREMASCO"/>
    <s v="F"/>
    <n v="10"/>
  </r>
  <r>
    <x v="0"/>
    <x v="18"/>
    <x v="18"/>
    <n v="19109"/>
    <s v="TRESCORE CREMASCO"/>
    <s v="M"/>
    <n v="1"/>
  </r>
  <r>
    <x v="0"/>
    <x v="18"/>
    <x v="18"/>
    <n v="19110"/>
    <s v="TRIGOLO"/>
    <s v="F"/>
    <n v="8"/>
  </r>
  <r>
    <x v="0"/>
    <x v="18"/>
    <x v="18"/>
    <n v="19110"/>
    <s v="TRIGOLO"/>
    <s v="M"/>
    <n v="1"/>
  </r>
  <r>
    <x v="0"/>
    <x v="18"/>
    <x v="18"/>
    <n v="19111"/>
    <s v="VAIANO CREMASCO"/>
    <s v="F"/>
    <n v="13"/>
  </r>
  <r>
    <x v="0"/>
    <x v="18"/>
    <x v="18"/>
    <n v="19111"/>
    <s v="VAIANO CREMASCO"/>
    <s v="M"/>
    <n v="6"/>
  </r>
  <r>
    <x v="0"/>
    <x v="18"/>
    <x v="18"/>
    <n v="19112"/>
    <s v="VAILATE"/>
    <s v="F"/>
    <n v="9"/>
  </r>
  <r>
    <x v="0"/>
    <x v="18"/>
    <x v="18"/>
    <n v="19112"/>
    <s v="VAILATE"/>
    <s v="M"/>
    <n v="7"/>
  </r>
  <r>
    <x v="0"/>
    <x v="18"/>
    <x v="18"/>
    <n v="19113"/>
    <s v="VESCOVATO"/>
    <s v="F"/>
    <n v="11"/>
  </r>
  <r>
    <x v="0"/>
    <x v="18"/>
    <x v="18"/>
    <n v="19113"/>
    <s v="VESCOVATO"/>
    <s v="M"/>
    <n v="8"/>
  </r>
  <r>
    <x v="0"/>
    <x v="18"/>
    <x v="18"/>
    <n v="19115"/>
    <s v="VOLTIDO"/>
    <s v="F"/>
    <n v="2"/>
  </r>
  <r>
    <x v="0"/>
    <x v="18"/>
    <x v="18"/>
    <n v="19115"/>
    <s v="VOLTIDO"/>
    <s v="M"/>
    <n v="1"/>
  </r>
  <r>
    <x v="0"/>
    <x v="19"/>
    <x v="19"/>
    <n v="20001"/>
    <s v="ACQUANEGRA SUL CHIESE"/>
    <s v="F"/>
    <n v="5"/>
  </r>
  <r>
    <x v="0"/>
    <x v="19"/>
    <x v="19"/>
    <n v="20001"/>
    <s v="ACQUANEGRA SUL CHIESE"/>
    <s v="M"/>
    <n v="3"/>
  </r>
  <r>
    <x v="0"/>
    <x v="19"/>
    <x v="19"/>
    <n v="20002"/>
    <s v="ASOLA"/>
    <s v="F"/>
    <n v="35"/>
  </r>
  <r>
    <x v="0"/>
    <x v="19"/>
    <x v="19"/>
    <n v="20002"/>
    <s v="ASOLA"/>
    <s v="M"/>
    <n v="14"/>
  </r>
  <r>
    <x v="0"/>
    <x v="19"/>
    <x v="19"/>
    <n v="20003"/>
    <s v="BAGNOLO SAN VITO"/>
    <s v="F"/>
    <n v="17"/>
  </r>
  <r>
    <x v="0"/>
    <x v="19"/>
    <x v="19"/>
    <n v="20003"/>
    <s v="BAGNOLO SAN VITO"/>
    <s v="M"/>
    <n v="19"/>
  </r>
  <r>
    <x v="0"/>
    <x v="19"/>
    <x v="19"/>
    <n v="20004"/>
    <s v="BIGARELLO"/>
    <s v="F"/>
    <n v="1"/>
  </r>
  <r>
    <x v="0"/>
    <x v="19"/>
    <x v="19"/>
    <n v="20004"/>
    <s v="BIGARELLO"/>
    <s v="M"/>
    <n v="2"/>
  </r>
  <r>
    <x v="0"/>
    <x v="19"/>
    <x v="19"/>
    <n v="20071"/>
    <s v="BORGO VIRGILIO"/>
    <s v="F"/>
    <n v="29"/>
  </r>
  <r>
    <x v="0"/>
    <x v="19"/>
    <x v="19"/>
    <n v="20071"/>
    <s v="BORGO VIRGILIO"/>
    <s v="M"/>
    <n v="36"/>
  </r>
  <r>
    <x v="0"/>
    <x v="19"/>
    <x v="19"/>
    <n v="20007"/>
    <s v="BOZZOLO"/>
    <s v="F"/>
    <n v="10"/>
  </r>
  <r>
    <x v="0"/>
    <x v="19"/>
    <x v="19"/>
    <n v="20007"/>
    <s v="BOZZOLO"/>
    <s v="M"/>
    <n v="3"/>
  </r>
  <r>
    <x v="0"/>
    <x v="19"/>
    <x v="19"/>
    <n v="20008"/>
    <s v="CANNETO SULL'OGLIO"/>
    <s v="F"/>
    <n v="3"/>
  </r>
  <r>
    <x v="0"/>
    <x v="19"/>
    <x v="19"/>
    <n v="20008"/>
    <s v="CANNETO SULL'OGLIO"/>
    <s v="M"/>
    <n v="11"/>
  </r>
  <r>
    <x v="0"/>
    <x v="19"/>
    <x v="19"/>
    <n v="20009"/>
    <s v="CARBONARA DI PO"/>
    <s v="M"/>
    <n v="1"/>
  </r>
  <r>
    <x v="0"/>
    <x v="19"/>
    <x v="19"/>
    <n v="20010"/>
    <s v="CASALMORO"/>
    <s v="F"/>
    <n v="3"/>
  </r>
  <r>
    <x v="0"/>
    <x v="19"/>
    <x v="19"/>
    <n v="20010"/>
    <s v="CASALMORO"/>
    <s v="M"/>
    <n v="4"/>
  </r>
  <r>
    <x v="0"/>
    <x v="19"/>
    <x v="19"/>
    <n v="20011"/>
    <s v="CASALOLDO"/>
    <s v="F"/>
    <n v="2"/>
  </r>
  <r>
    <x v="0"/>
    <x v="19"/>
    <x v="19"/>
    <n v="20011"/>
    <s v="CASALOLDO"/>
    <s v="M"/>
    <n v="2"/>
  </r>
  <r>
    <x v="0"/>
    <x v="19"/>
    <x v="19"/>
    <n v="20012"/>
    <s v="CASALROMANO"/>
    <s v="F"/>
    <n v="4"/>
  </r>
  <r>
    <x v="0"/>
    <x v="19"/>
    <x v="19"/>
    <n v="20012"/>
    <s v="CASALROMANO"/>
    <s v="M"/>
    <n v="3"/>
  </r>
  <r>
    <x v="0"/>
    <x v="19"/>
    <x v="19"/>
    <n v="20014"/>
    <s v="CASTEL D'ARIO"/>
    <s v="F"/>
    <n v="12"/>
  </r>
  <r>
    <x v="0"/>
    <x v="19"/>
    <x v="19"/>
    <n v="20014"/>
    <s v="CASTEL D'ARIO"/>
    <s v="M"/>
    <n v="8"/>
  </r>
  <r>
    <x v="0"/>
    <x v="19"/>
    <x v="19"/>
    <n v="20015"/>
    <s v="CASTEL GOFFREDO"/>
    <s v="F"/>
    <n v="29"/>
  </r>
  <r>
    <x v="0"/>
    <x v="19"/>
    <x v="19"/>
    <n v="20015"/>
    <s v="CASTEL GOFFREDO"/>
    <s v="M"/>
    <n v="12"/>
  </r>
  <r>
    <x v="0"/>
    <x v="19"/>
    <x v="19"/>
    <n v="20013"/>
    <s v="CASTELBELFORTE"/>
    <s v="F"/>
    <n v="6"/>
  </r>
  <r>
    <x v="0"/>
    <x v="19"/>
    <x v="19"/>
    <n v="20013"/>
    <s v="CASTELBELFORTE"/>
    <s v="M"/>
    <n v="5"/>
  </r>
  <r>
    <x v="0"/>
    <x v="19"/>
    <x v="19"/>
    <n v="20016"/>
    <s v="CASTELLUCCHIO"/>
    <s v="F"/>
    <n v="11"/>
  </r>
  <r>
    <x v="0"/>
    <x v="19"/>
    <x v="19"/>
    <n v="20016"/>
    <s v="CASTELLUCCHIO"/>
    <s v="M"/>
    <n v="8"/>
  </r>
  <r>
    <x v="0"/>
    <x v="19"/>
    <x v="19"/>
    <n v="20017"/>
    <s v="CASTIGLIONE DELLE STIVIERE"/>
    <s v="F"/>
    <n v="60"/>
  </r>
  <r>
    <x v="0"/>
    <x v="19"/>
    <x v="19"/>
    <n v="20017"/>
    <s v="CASTIGLIONE DELLE STIVIERE"/>
    <s v="M"/>
    <n v="39"/>
  </r>
  <r>
    <x v="0"/>
    <x v="19"/>
    <x v="19"/>
    <n v="20018"/>
    <s v="CAVRIANA"/>
    <s v="F"/>
    <n v="8"/>
  </r>
  <r>
    <x v="0"/>
    <x v="19"/>
    <x v="19"/>
    <n v="20018"/>
    <s v="CAVRIANA"/>
    <s v="M"/>
    <n v="5"/>
  </r>
  <r>
    <x v="0"/>
    <x v="19"/>
    <x v="19"/>
    <n v="20019"/>
    <s v="CERESARA"/>
    <s v="F"/>
    <n v="8"/>
  </r>
  <r>
    <x v="0"/>
    <x v="19"/>
    <x v="19"/>
    <n v="20019"/>
    <s v="CERESARA"/>
    <s v="M"/>
    <n v="2"/>
  </r>
  <r>
    <x v="0"/>
    <x v="19"/>
    <x v="19"/>
    <n v="20020"/>
    <s v="COMMESSAGGIO"/>
    <s v="F"/>
    <n v="2"/>
  </r>
  <r>
    <x v="0"/>
    <x v="19"/>
    <x v="19"/>
    <n v="20020"/>
    <s v="COMMESSAGGIO"/>
    <s v="M"/>
    <n v="2"/>
  </r>
  <r>
    <x v="0"/>
    <x v="19"/>
    <x v="19"/>
    <n v="20021"/>
    <s v="CURTATONE"/>
    <s v="F"/>
    <n v="48"/>
  </r>
  <r>
    <x v="0"/>
    <x v="19"/>
    <x v="19"/>
    <n v="20021"/>
    <s v="CURTATONE"/>
    <s v="M"/>
    <n v="35"/>
  </r>
  <r>
    <x v="0"/>
    <x v="19"/>
    <x v="19"/>
    <n v="20022"/>
    <s v="DOSOLO"/>
    <s v="F"/>
    <n v="9"/>
  </r>
  <r>
    <x v="0"/>
    <x v="19"/>
    <x v="19"/>
    <n v="20022"/>
    <s v="DOSOLO"/>
    <s v="M"/>
    <n v="3"/>
  </r>
  <r>
    <x v="0"/>
    <x v="19"/>
    <x v="19"/>
    <n v="20024"/>
    <s v="GAZOLDO DEGLI IPPOLITI"/>
    <s v="F"/>
    <n v="8"/>
  </r>
  <r>
    <x v="0"/>
    <x v="19"/>
    <x v="19"/>
    <n v="20024"/>
    <s v="GAZOLDO DEGLI IPPOLITI"/>
    <s v="M"/>
    <n v="2"/>
  </r>
  <r>
    <x v="0"/>
    <x v="19"/>
    <x v="19"/>
    <n v="20025"/>
    <s v="GAZZUOLO"/>
    <s v="F"/>
    <n v="4"/>
  </r>
  <r>
    <x v="0"/>
    <x v="19"/>
    <x v="19"/>
    <n v="20025"/>
    <s v="GAZZUOLO"/>
    <s v="M"/>
    <n v="3"/>
  </r>
  <r>
    <x v="0"/>
    <x v="19"/>
    <x v="19"/>
    <n v="20026"/>
    <s v="GOITO"/>
    <s v="F"/>
    <n v="27"/>
  </r>
  <r>
    <x v="0"/>
    <x v="19"/>
    <x v="19"/>
    <n v="20026"/>
    <s v="GOITO"/>
    <s v="M"/>
    <n v="15"/>
  </r>
  <r>
    <x v="0"/>
    <x v="19"/>
    <x v="19"/>
    <n v="20027"/>
    <s v="GONZAGA"/>
    <s v="F"/>
    <n v="26"/>
  </r>
  <r>
    <x v="0"/>
    <x v="19"/>
    <x v="19"/>
    <n v="20027"/>
    <s v="GONZAGA"/>
    <s v="M"/>
    <n v="24"/>
  </r>
  <r>
    <x v="0"/>
    <x v="19"/>
    <x v="19"/>
    <n v="20028"/>
    <s v="GUIDIZZOLO"/>
    <s v="F"/>
    <n v="11"/>
  </r>
  <r>
    <x v="0"/>
    <x v="19"/>
    <x v="19"/>
    <n v="20028"/>
    <s v="GUIDIZZOLO"/>
    <s v="M"/>
    <n v="11"/>
  </r>
  <r>
    <x v="0"/>
    <x v="19"/>
    <x v="19"/>
    <n v="20029"/>
    <s v="MAGNACAVALLO"/>
    <s v="F"/>
    <n v="3"/>
  </r>
  <r>
    <x v="0"/>
    <x v="19"/>
    <x v="19"/>
    <n v="20029"/>
    <s v="MAGNACAVALLO"/>
    <s v="M"/>
    <n v="1"/>
  </r>
  <r>
    <x v="0"/>
    <x v="19"/>
    <x v="19"/>
    <n v="20030"/>
    <s v="MANTOVA"/>
    <s v="F"/>
    <n v="163"/>
  </r>
  <r>
    <x v="0"/>
    <x v="19"/>
    <x v="19"/>
    <n v="20030"/>
    <s v="MANTOVA"/>
    <s v="M"/>
    <n v="122"/>
  </r>
  <r>
    <x v="0"/>
    <x v="19"/>
    <x v="19"/>
    <n v="20031"/>
    <s v="MARCARIA"/>
    <s v="F"/>
    <n v="15"/>
  </r>
  <r>
    <x v="0"/>
    <x v="19"/>
    <x v="19"/>
    <n v="20031"/>
    <s v="MARCARIA"/>
    <s v="M"/>
    <n v="12"/>
  </r>
  <r>
    <x v="0"/>
    <x v="19"/>
    <x v="19"/>
    <n v="20032"/>
    <s v="MARIANA MANTOVANA"/>
    <s v="F"/>
    <n v="4"/>
  </r>
  <r>
    <x v="0"/>
    <x v="19"/>
    <x v="19"/>
    <n v="20033"/>
    <s v="MARMIROLO"/>
    <s v="F"/>
    <n v="21"/>
  </r>
  <r>
    <x v="0"/>
    <x v="19"/>
    <x v="19"/>
    <n v="20033"/>
    <s v="MARMIROLO"/>
    <s v="M"/>
    <n v="13"/>
  </r>
  <r>
    <x v="0"/>
    <x v="19"/>
    <x v="19"/>
    <n v="20034"/>
    <s v="MEDOLE"/>
    <s v="F"/>
    <n v="7"/>
  </r>
  <r>
    <x v="0"/>
    <x v="19"/>
    <x v="19"/>
    <n v="20034"/>
    <s v="MEDOLE"/>
    <s v="M"/>
    <n v="4"/>
  </r>
  <r>
    <x v="0"/>
    <x v="19"/>
    <x v="19"/>
    <n v="20035"/>
    <s v="MOGLIA"/>
    <s v="F"/>
    <n v="7"/>
  </r>
  <r>
    <x v="0"/>
    <x v="19"/>
    <x v="19"/>
    <n v="20035"/>
    <s v="MOGLIA"/>
    <s v="M"/>
    <n v="9"/>
  </r>
  <r>
    <x v="0"/>
    <x v="19"/>
    <x v="19"/>
    <n v="20036"/>
    <s v="MONZAMBANO"/>
    <s v="F"/>
    <n v="12"/>
  </r>
  <r>
    <x v="0"/>
    <x v="19"/>
    <x v="19"/>
    <n v="20036"/>
    <s v="MONZAMBANO"/>
    <s v="M"/>
    <n v="6"/>
  </r>
  <r>
    <x v="0"/>
    <x v="19"/>
    <x v="19"/>
    <n v="20037"/>
    <s v="MOTTEGGIANA"/>
    <s v="F"/>
    <n v="4"/>
  </r>
  <r>
    <x v="0"/>
    <x v="19"/>
    <x v="19"/>
    <n v="20037"/>
    <s v="MOTTEGGIANA"/>
    <s v="M"/>
    <n v="3"/>
  </r>
  <r>
    <x v="0"/>
    <x v="19"/>
    <x v="19"/>
    <n v="20038"/>
    <s v="OSTIGLIA"/>
    <s v="F"/>
    <n v="15"/>
  </r>
  <r>
    <x v="0"/>
    <x v="19"/>
    <x v="19"/>
    <n v="20038"/>
    <s v="OSTIGLIA"/>
    <s v="M"/>
    <n v="7"/>
  </r>
  <r>
    <x v="0"/>
    <x v="19"/>
    <x v="19"/>
    <n v="20039"/>
    <s v="PEGOGNAGA"/>
    <s v="F"/>
    <n v="19"/>
  </r>
  <r>
    <x v="0"/>
    <x v="19"/>
    <x v="19"/>
    <n v="20039"/>
    <s v="PEGOGNAGA"/>
    <s v="M"/>
    <n v="13"/>
  </r>
  <r>
    <x v="0"/>
    <x v="19"/>
    <x v="19"/>
    <n v="20040"/>
    <s v="PIEVE DI CORIANO"/>
    <s v="F"/>
    <n v="1"/>
  </r>
  <r>
    <x v="0"/>
    <x v="19"/>
    <x v="19"/>
    <n v="20040"/>
    <s v="PIEVE DI CORIANO"/>
    <s v="M"/>
    <n v="2"/>
  </r>
  <r>
    <x v="0"/>
    <x v="19"/>
    <x v="19"/>
    <n v="20041"/>
    <s v="PIUBEGA"/>
    <s v="F"/>
    <n v="4"/>
  </r>
  <r>
    <x v="0"/>
    <x v="19"/>
    <x v="19"/>
    <n v="20041"/>
    <s v="PIUBEGA"/>
    <s v="M"/>
    <n v="3"/>
  </r>
  <r>
    <x v="0"/>
    <x v="19"/>
    <x v="19"/>
    <n v="20042"/>
    <s v="POGGIO RUSCO"/>
    <s v="F"/>
    <n v="19"/>
  </r>
  <r>
    <x v="0"/>
    <x v="19"/>
    <x v="19"/>
    <n v="20042"/>
    <s v="POGGIO RUSCO"/>
    <s v="M"/>
    <n v="14"/>
  </r>
  <r>
    <x v="0"/>
    <x v="19"/>
    <x v="19"/>
    <n v="20043"/>
    <s v="POMPONESCO"/>
    <s v="F"/>
    <n v="2"/>
  </r>
  <r>
    <x v="0"/>
    <x v="19"/>
    <x v="19"/>
    <n v="20043"/>
    <s v="POMPONESCO"/>
    <s v="M"/>
    <n v="8"/>
  </r>
  <r>
    <x v="0"/>
    <x v="19"/>
    <x v="19"/>
    <n v="20044"/>
    <s v="PONTI SUL MINCIO"/>
    <s v="F"/>
    <n v="6"/>
  </r>
  <r>
    <x v="0"/>
    <x v="19"/>
    <x v="19"/>
    <n v="20044"/>
    <s v="PONTI SUL MINCIO"/>
    <s v="M"/>
    <n v="2"/>
  </r>
  <r>
    <x v="0"/>
    <x v="19"/>
    <x v="19"/>
    <n v="20045"/>
    <s v="PORTO MANTOVANO"/>
    <s v="F"/>
    <n v="56"/>
  </r>
  <r>
    <x v="0"/>
    <x v="19"/>
    <x v="19"/>
    <n v="20045"/>
    <s v="PORTO MANTOVANO"/>
    <s v="M"/>
    <n v="36"/>
  </r>
  <r>
    <x v="0"/>
    <x v="19"/>
    <x v="19"/>
    <n v="20046"/>
    <s v="QUINGENTOLE"/>
    <s v="F"/>
    <n v="4"/>
  </r>
  <r>
    <x v="0"/>
    <x v="19"/>
    <x v="19"/>
    <n v="20047"/>
    <s v="QUISTELLO"/>
    <s v="F"/>
    <n v="15"/>
  </r>
  <r>
    <x v="0"/>
    <x v="19"/>
    <x v="19"/>
    <n v="20047"/>
    <s v="QUISTELLO"/>
    <s v="M"/>
    <n v="10"/>
  </r>
  <r>
    <x v="0"/>
    <x v="19"/>
    <x v="19"/>
    <n v="20048"/>
    <s v="REDONDESCO"/>
    <s v="F"/>
    <n v="8"/>
  </r>
  <r>
    <x v="0"/>
    <x v="19"/>
    <x v="19"/>
    <n v="20048"/>
    <s v="REDONDESCO"/>
    <s v="M"/>
    <n v="2"/>
  </r>
  <r>
    <x v="0"/>
    <x v="19"/>
    <x v="19"/>
    <n v="20050"/>
    <s v="RIVAROLO MANTOVANO"/>
    <s v="F"/>
    <n v="8"/>
  </r>
  <r>
    <x v="0"/>
    <x v="19"/>
    <x v="19"/>
    <n v="20050"/>
    <s v="RIVAROLO MANTOVANO"/>
    <s v="M"/>
    <n v="2"/>
  </r>
  <r>
    <x v="0"/>
    <x v="19"/>
    <x v="19"/>
    <n v="20051"/>
    <s v="RODIGO"/>
    <s v="F"/>
    <n v="15"/>
  </r>
  <r>
    <x v="0"/>
    <x v="19"/>
    <x v="19"/>
    <n v="20051"/>
    <s v="RODIGO"/>
    <s v="M"/>
    <n v="6"/>
  </r>
  <r>
    <x v="0"/>
    <x v="19"/>
    <x v="19"/>
    <n v="20052"/>
    <s v="RONCOFERRARO"/>
    <s v="F"/>
    <n v="18"/>
  </r>
  <r>
    <x v="0"/>
    <x v="19"/>
    <x v="19"/>
    <n v="20052"/>
    <s v="RONCOFERRARO"/>
    <s v="M"/>
    <n v="12"/>
  </r>
  <r>
    <x v="0"/>
    <x v="19"/>
    <x v="19"/>
    <n v="20053"/>
    <s v="ROVERBELLA"/>
    <s v="F"/>
    <n v="19"/>
  </r>
  <r>
    <x v="0"/>
    <x v="19"/>
    <x v="19"/>
    <n v="20053"/>
    <s v="ROVERBELLA"/>
    <s v="M"/>
    <n v="7"/>
  </r>
  <r>
    <x v="0"/>
    <x v="19"/>
    <x v="19"/>
    <n v="20054"/>
    <s v="SABBIONETA"/>
    <s v="F"/>
    <n v="16"/>
  </r>
  <r>
    <x v="0"/>
    <x v="19"/>
    <x v="19"/>
    <n v="20054"/>
    <s v="SABBIONETA"/>
    <s v="M"/>
    <n v="10"/>
  </r>
  <r>
    <x v="0"/>
    <x v="19"/>
    <x v="19"/>
    <n v="20055"/>
    <s v="SAN BENEDETTO PO"/>
    <s v="F"/>
    <n v="23"/>
  </r>
  <r>
    <x v="0"/>
    <x v="19"/>
    <x v="19"/>
    <n v="20055"/>
    <s v="SAN BENEDETTO PO"/>
    <s v="M"/>
    <n v="8"/>
  </r>
  <r>
    <x v="0"/>
    <x v="19"/>
    <x v="19"/>
    <n v="20056"/>
    <s v="SAN GIACOMO DELLE SEGNATE"/>
    <s v="F"/>
    <n v="4"/>
  </r>
  <r>
    <x v="0"/>
    <x v="19"/>
    <x v="19"/>
    <n v="20056"/>
    <s v="SAN GIACOMO DELLE SEGNATE"/>
    <s v="M"/>
    <n v="2"/>
  </r>
  <r>
    <x v="0"/>
    <x v="19"/>
    <x v="19"/>
    <n v="20057"/>
    <s v="SAN GIORGIO DI MANTOVA"/>
    <s v="F"/>
    <n v="25"/>
  </r>
  <r>
    <x v="0"/>
    <x v="19"/>
    <x v="19"/>
    <n v="20057"/>
    <s v="SAN GIORGIO DI MANTOVA"/>
    <s v="M"/>
    <n v="20"/>
  </r>
  <r>
    <x v="0"/>
    <x v="19"/>
    <x v="19"/>
    <n v="20058"/>
    <s v="SAN GIOVANNI DEL DOSSO"/>
    <s v="F"/>
    <n v="3"/>
  </r>
  <r>
    <x v="0"/>
    <x v="19"/>
    <x v="19"/>
    <n v="20058"/>
    <s v="SAN GIOVANNI DEL DOSSO"/>
    <s v="M"/>
    <n v="1"/>
  </r>
  <r>
    <x v="0"/>
    <x v="19"/>
    <x v="19"/>
    <n v="20059"/>
    <s v="SAN MARTINO DALL'ARGINE"/>
    <s v="F"/>
    <n v="3"/>
  </r>
  <r>
    <x v="0"/>
    <x v="19"/>
    <x v="19"/>
    <n v="20059"/>
    <s v="SAN MARTINO DALL'ARGINE"/>
    <s v="M"/>
    <n v="1"/>
  </r>
  <r>
    <x v="0"/>
    <x v="19"/>
    <x v="19"/>
    <n v="20060"/>
    <s v="SCHIVENOGLIA"/>
    <s v="F"/>
    <n v="3"/>
  </r>
  <r>
    <x v="0"/>
    <x v="19"/>
    <x v="19"/>
    <n v="20060"/>
    <s v="SCHIVENOGLIA"/>
    <s v="M"/>
    <n v="1"/>
  </r>
  <r>
    <x v="0"/>
    <x v="19"/>
    <x v="19"/>
    <n v="20061"/>
    <s v="SERMIDE"/>
    <s v="F"/>
    <n v="20"/>
  </r>
  <r>
    <x v="0"/>
    <x v="19"/>
    <x v="19"/>
    <n v="20061"/>
    <s v="SERMIDE"/>
    <s v="M"/>
    <n v="11"/>
  </r>
  <r>
    <x v="0"/>
    <x v="19"/>
    <x v="19"/>
    <n v="20062"/>
    <s v="SERRAVALLE A PO"/>
    <s v="F"/>
    <n v="6"/>
  </r>
  <r>
    <x v="0"/>
    <x v="19"/>
    <x v="19"/>
    <n v="20062"/>
    <s v="SERRAVALLE A PO"/>
    <s v="M"/>
    <n v="2"/>
  </r>
  <r>
    <x v="0"/>
    <x v="19"/>
    <x v="19"/>
    <n v="20063"/>
    <s v="SOLFERINO"/>
    <s v="F"/>
    <n v="5"/>
  </r>
  <r>
    <x v="0"/>
    <x v="19"/>
    <x v="19"/>
    <n v="20063"/>
    <s v="SOLFERINO"/>
    <s v="M"/>
    <n v="4"/>
  </r>
  <r>
    <x v="0"/>
    <x v="19"/>
    <x v="19"/>
    <n v="20064"/>
    <s v="SUSTINENTE"/>
    <s v="F"/>
    <n v="5"/>
  </r>
  <r>
    <x v="0"/>
    <x v="19"/>
    <x v="19"/>
    <n v="20064"/>
    <s v="SUSTINENTE"/>
    <s v="M"/>
    <n v="3"/>
  </r>
  <r>
    <x v="0"/>
    <x v="19"/>
    <x v="19"/>
    <n v="20065"/>
    <s v="SUZZARA"/>
    <s v="F"/>
    <n v="45"/>
  </r>
  <r>
    <x v="0"/>
    <x v="19"/>
    <x v="19"/>
    <n v="20065"/>
    <s v="SUZZARA"/>
    <s v="M"/>
    <n v="34"/>
  </r>
  <r>
    <x v="0"/>
    <x v="19"/>
    <x v="19"/>
    <n v="20066"/>
    <s v="VIADANA"/>
    <s v="F"/>
    <n v="50"/>
  </r>
  <r>
    <x v="0"/>
    <x v="19"/>
    <x v="19"/>
    <n v="20066"/>
    <s v="VIADANA"/>
    <s v="M"/>
    <n v="45"/>
  </r>
  <r>
    <x v="0"/>
    <x v="19"/>
    <x v="19"/>
    <n v="20067"/>
    <s v="VILLA POMA"/>
    <s v="F"/>
    <n v="1"/>
  </r>
  <r>
    <x v="0"/>
    <x v="19"/>
    <x v="19"/>
    <n v="20067"/>
    <s v="VILLA POMA"/>
    <s v="M"/>
    <n v="1"/>
  </r>
  <r>
    <x v="0"/>
    <x v="19"/>
    <x v="19"/>
    <n v="20068"/>
    <s v="VILLIMPENTA"/>
    <s v="F"/>
    <n v="2"/>
  </r>
  <r>
    <x v="0"/>
    <x v="19"/>
    <x v="19"/>
    <n v="20068"/>
    <s v="VILLIMPENTA"/>
    <s v="M"/>
    <n v="3"/>
  </r>
  <r>
    <x v="0"/>
    <x v="19"/>
    <x v="19"/>
    <n v="20069"/>
    <s v="VIRGILIO"/>
    <s v="F"/>
    <n v="7"/>
  </r>
  <r>
    <x v="0"/>
    <x v="19"/>
    <x v="19"/>
    <n v="20069"/>
    <s v="VIRGILIO"/>
    <s v="M"/>
    <n v="6"/>
  </r>
  <r>
    <x v="0"/>
    <x v="19"/>
    <x v="19"/>
    <n v="20070"/>
    <s v="VOLTA MANTOVANA"/>
    <s v="F"/>
    <n v="13"/>
  </r>
  <r>
    <x v="0"/>
    <x v="19"/>
    <x v="19"/>
    <n v="20070"/>
    <s v="VOLTA MANTOVANA"/>
    <s v="M"/>
    <n v="8"/>
  </r>
  <r>
    <x v="0"/>
    <x v="20"/>
    <x v="20"/>
    <n v="21002"/>
    <s v="ANDRIANO - ANDRIAN"/>
    <s v="F"/>
    <n v="1"/>
  </r>
  <r>
    <x v="0"/>
    <x v="20"/>
    <x v="20"/>
    <n v="21004"/>
    <s v="APPIANO SULLA STRADA DEL VINO - EPPAN AN DER WEINSTRASSE"/>
    <s v="F"/>
    <n v="25"/>
  </r>
  <r>
    <x v="0"/>
    <x v="20"/>
    <x v="20"/>
    <n v="21004"/>
    <s v="APPIANO SULLA STRADA DEL VINO - EPPAN AN DER WEINSTRASSE"/>
    <s v="M"/>
    <n v="10"/>
  </r>
  <r>
    <x v="0"/>
    <x v="20"/>
    <x v="20"/>
    <n v="21006"/>
    <s v="BADIA - ABTEI"/>
    <s v="F"/>
    <n v="9"/>
  </r>
  <r>
    <x v="0"/>
    <x v="20"/>
    <x v="20"/>
    <n v="21006"/>
    <s v="BADIA - ABTEI"/>
    <s v="M"/>
    <n v="5"/>
  </r>
  <r>
    <x v="0"/>
    <x v="20"/>
    <x v="20"/>
    <n v="21007"/>
    <s v="BARBIANO - BARBIAN"/>
    <s v="F"/>
    <n v="4"/>
  </r>
  <r>
    <x v="0"/>
    <x v="20"/>
    <x v="20"/>
    <n v="21008"/>
    <s v="BOLZANO - BOZEN"/>
    <s v="F"/>
    <n v="289"/>
  </r>
  <r>
    <x v="0"/>
    <x v="20"/>
    <x v="20"/>
    <n v="21008"/>
    <s v="BOLZANO - BOZEN"/>
    <s v="M"/>
    <n v="219"/>
  </r>
  <r>
    <x v="0"/>
    <x v="20"/>
    <x v="20"/>
    <n v="21009"/>
    <s v="BRAIES - PRAGS"/>
    <s v="F"/>
    <n v="1"/>
  </r>
  <r>
    <x v="0"/>
    <x v="20"/>
    <x v="20"/>
    <n v="21010"/>
    <s v="BRENNERO - BRENNER"/>
    <s v="F"/>
    <n v="2"/>
  </r>
  <r>
    <x v="0"/>
    <x v="20"/>
    <x v="20"/>
    <n v="21010"/>
    <s v="BRENNERO - BRENNER"/>
    <s v="M"/>
    <n v="1"/>
  </r>
  <r>
    <x v="0"/>
    <x v="20"/>
    <x v="20"/>
    <n v="21011"/>
    <s v="BRESSANONE - BRIXEN"/>
    <s v="F"/>
    <n v="38"/>
  </r>
  <r>
    <x v="0"/>
    <x v="20"/>
    <x v="20"/>
    <n v="21011"/>
    <s v="BRESSANONE - BRIXEN"/>
    <s v="M"/>
    <n v="20"/>
  </r>
  <r>
    <x v="0"/>
    <x v="20"/>
    <x v="20"/>
    <n v="21012"/>
    <s v="BRONZOLO - BRANZOLL"/>
    <s v="F"/>
    <n v="11"/>
  </r>
  <r>
    <x v="0"/>
    <x v="20"/>
    <x v="20"/>
    <n v="21012"/>
    <s v="BRONZOLO - BRANZOLL"/>
    <s v="M"/>
    <n v="6"/>
  </r>
  <r>
    <x v="0"/>
    <x v="20"/>
    <x v="20"/>
    <n v="21013"/>
    <s v="BRUNICO - BRUNECK"/>
    <s v="F"/>
    <n v="22"/>
  </r>
  <r>
    <x v="0"/>
    <x v="20"/>
    <x v="20"/>
    <n v="21013"/>
    <s v="BRUNICO - BRUNECK"/>
    <s v="M"/>
    <n v="14"/>
  </r>
  <r>
    <x v="0"/>
    <x v="20"/>
    <x v="20"/>
    <n v="21015"/>
    <s v="CALDARO SULLA STRADA DEL VINO - KALTERN AN DER WEINSTRASSE"/>
    <s v="F"/>
    <n v="9"/>
  </r>
  <r>
    <x v="0"/>
    <x v="20"/>
    <x v="20"/>
    <n v="21015"/>
    <s v="CALDARO SULLA STRADA DEL VINO - KALTERN AN DER WEINSTRASSE"/>
    <s v="M"/>
    <n v="10"/>
  </r>
  <r>
    <x v="0"/>
    <x v="20"/>
    <x v="20"/>
    <n v="21016"/>
    <s v="CAMPO DI TRENS - FREIENFELD"/>
    <s v="F"/>
    <n v="3"/>
  </r>
  <r>
    <x v="0"/>
    <x v="20"/>
    <x v="20"/>
    <n v="21016"/>
    <s v="CAMPO DI TRENS - FREIENFELD"/>
    <s v="M"/>
    <n v="2"/>
  </r>
  <r>
    <x v="0"/>
    <x v="20"/>
    <x v="20"/>
    <n v="21017"/>
    <s v="CAMPO TURES - SAND IN TAUFERS"/>
    <s v="F"/>
    <n v="6"/>
  </r>
  <r>
    <x v="0"/>
    <x v="20"/>
    <x v="20"/>
    <n v="21018"/>
    <s v="CASTELBELLO-CIARDES - KASTELBELL-TSCHARS"/>
    <s v="M"/>
    <n v="1"/>
  </r>
  <r>
    <x v="0"/>
    <x v="20"/>
    <x v="20"/>
    <n v="21019"/>
    <s v="CASTELROTTO - KASTELRUTH"/>
    <s v="F"/>
    <n v="11"/>
  </r>
  <r>
    <x v="0"/>
    <x v="20"/>
    <x v="20"/>
    <n v="21019"/>
    <s v="CASTELROTTO - KASTELRUTH"/>
    <s v="M"/>
    <n v="4"/>
  </r>
  <r>
    <x v="0"/>
    <x v="20"/>
    <x v="20"/>
    <n v="21020"/>
    <s v="CERMES - TSCHERMS"/>
    <s v="F"/>
    <n v="2"/>
  </r>
  <r>
    <x v="0"/>
    <x v="20"/>
    <x v="20"/>
    <n v="21021"/>
    <s v="CHIENES - KIENS"/>
    <s v="F"/>
    <n v="3"/>
  </r>
  <r>
    <x v="0"/>
    <x v="20"/>
    <x v="20"/>
    <n v="21021"/>
    <s v="CHIENES - KIENS"/>
    <s v="M"/>
    <n v="2"/>
  </r>
  <r>
    <x v="0"/>
    <x v="20"/>
    <x v="20"/>
    <n v="21022"/>
    <s v="CHIUSA - KLAUSEN"/>
    <s v="F"/>
    <n v="6"/>
  </r>
  <r>
    <x v="0"/>
    <x v="20"/>
    <x v="20"/>
    <n v="21022"/>
    <s v="CHIUSA - KLAUSEN"/>
    <s v="M"/>
    <n v="7"/>
  </r>
  <r>
    <x v="0"/>
    <x v="20"/>
    <x v="20"/>
    <n v="21023"/>
    <s v="CORNEDO ALL'ISARCO - KARNEID"/>
    <s v="F"/>
    <n v="7"/>
  </r>
  <r>
    <x v="0"/>
    <x v="20"/>
    <x v="20"/>
    <n v="21023"/>
    <s v="CORNEDO ALL'ISARCO - KARNEID"/>
    <s v="M"/>
    <n v="2"/>
  </r>
  <r>
    <x v="0"/>
    <x v="20"/>
    <x v="20"/>
    <n v="21024"/>
    <s v="CORTACCIA SULLA STRADA DEL VINO - KURTATSCH AN DER WEINSTRASSE"/>
    <s v="F"/>
    <n v="3"/>
  </r>
  <r>
    <x v="0"/>
    <x v="20"/>
    <x v="20"/>
    <n v="21025"/>
    <s v="CORTINA SULLA STRADA DEL VINO - KURTINIG AN DER WEINSTRASSE"/>
    <s v="F"/>
    <n v="2"/>
  </r>
  <r>
    <x v="0"/>
    <x v="20"/>
    <x v="20"/>
    <n v="21026"/>
    <s v="CORVARA IN BADIA - CORVARA"/>
    <s v="F"/>
    <n v="4"/>
  </r>
  <r>
    <x v="0"/>
    <x v="20"/>
    <x v="20"/>
    <n v="21028"/>
    <s v="DOBBIACO - TOBLACH"/>
    <s v="F"/>
    <n v="3"/>
  </r>
  <r>
    <x v="0"/>
    <x v="20"/>
    <x v="20"/>
    <n v="21028"/>
    <s v="DOBBIACO - TOBLACH"/>
    <s v="M"/>
    <n v="1"/>
  </r>
  <r>
    <x v="0"/>
    <x v="20"/>
    <x v="20"/>
    <n v="21029"/>
    <s v="EGNA - NEUMARKT"/>
    <s v="F"/>
    <n v="10"/>
  </r>
  <r>
    <x v="0"/>
    <x v="20"/>
    <x v="20"/>
    <n v="21029"/>
    <s v="EGNA - NEUMARKT"/>
    <s v="M"/>
    <n v="7"/>
  </r>
  <r>
    <x v="0"/>
    <x v="20"/>
    <x v="20"/>
    <n v="21030"/>
    <s v="FALZES - PFALZEN"/>
    <s v="F"/>
    <n v="1"/>
  </r>
  <r>
    <x v="0"/>
    <x v="20"/>
    <x v="20"/>
    <n v="21031"/>
    <s v="FIE ALLO SCILIAR - VOELS AM SCHLERN"/>
    <s v="F"/>
    <n v="7"/>
  </r>
  <r>
    <x v="0"/>
    <x v="20"/>
    <x v="20"/>
    <n v="21032"/>
    <s v="FORTEZZA - FRANZENSFESTE"/>
    <s v="F"/>
    <n v="2"/>
  </r>
  <r>
    <x v="0"/>
    <x v="20"/>
    <x v="20"/>
    <n v="21033"/>
    <s v="FUNES - VILLNOESS"/>
    <s v="F"/>
    <n v="4"/>
  </r>
  <r>
    <x v="0"/>
    <x v="20"/>
    <x v="20"/>
    <n v="21035"/>
    <s v="GARGAZZONE - GARGAZON"/>
    <s v="F"/>
    <n v="1"/>
  </r>
  <r>
    <x v="0"/>
    <x v="20"/>
    <x v="20"/>
    <n v="21035"/>
    <s v="GARGAZZONE - GARGAZON"/>
    <s v="M"/>
    <n v="1"/>
  </r>
  <r>
    <x v="0"/>
    <x v="20"/>
    <x v="20"/>
    <n v="21036"/>
    <s v="GLORENZA - GLURNS"/>
    <s v="F"/>
    <n v="2"/>
  </r>
  <r>
    <x v="0"/>
    <x v="20"/>
    <x v="20"/>
    <n v="21117"/>
    <s v="LA VALLE - WENGEN"/>
    <s v="F"/>
    <n v="3"/>
  </r>
  <r>
    <x v="0"/>
    <x v="20"/>
    <x v="20"/>
    <n v="21117"/>
    <s v="LA VALLE - WENGEN"/>
    <s v="M"/>
    <n v="1"/>
  </r>
  <r>
    <x v="0"/>
    <x v="20"/>
    <x v="20"/>
    <n v="21037"/>
    <s v="LACES - LATSCH"/>
    <s v="F"/>
    <n v="4"/>
  </r>
  <r>
    <x v="0"/>
    <x v="20"/>
    <x v="20"/>
    <n v="21038"/>
    <s v="LAGUNDO - ALGUND"/>
    <s v="F"/>
    <n v="5"/>
  </r>
  <r>
    <x v="0"/>
    <x v="20"/>
    <x v="20"/>
    <n v="21038"/>
    <s v="LAGUNDO - ALGUND"/>
    <s v="M"/>
    <n v="1"/>
  </r>
  <r>
    <x v="0"/>
    <x v="20"/>
    <x v="20"/>
    <n v="21039"/>
    <s v="LAION - LAJEN"/>
    <s v="F"/>
    <n v="2"/>
  </r>
  <r>
    <x v="0"/>
    <x v="20"/>
    <x v="20"/>
    <n v="21039"/>
    <s v="LAION - LAJEN"/>
    <s v="M"/>
    <n v="2"/>
  </r>
  <r>
    <x v="0"/>
    <x v="20"/>
    <x v="20"/>
    <n v="21040"/>
    <s v="LAIVES - LEIFERS"/>
    <s v="F"/>
    <n v="39"/>
  </r>
  <r>
    <x v="0"/>
    <x v="20"/>
    <x v="20"/>
    <n v="21040"/>
    <s v="LAIVES - LEIFERS"/>
    <s v="M"/>
    <n v="34"/>
  </r>
  <r>
    <x v="0"/>
    <x v="20"/>
    <x v="20"/>
    <n v="21041"/>
    <s v="LANA - LANA"/>
    <s v="F"/>
    <n v="14"/>
  </r>
  <r>
    <x v="0"/>
    <x v="20"/>
    <x v="20"/>
    <n v="21041"/>
    <s v="LANA - LANA"/>
    <s v="M"/>
    <n v="6"/>
  </r>
  <r>
    <x v="0"/>
    <x v="20"/>
    <x v="20"/>
    <n v="21042"/>
    <s v="LASA - LAAS"/>
    <s v="F"/>
    <n v="2"/>
  </r>
  <r>
    <x v="0"/>
    <x v="20"/>
    <x v="20"/>
    <n v="21043"/>
    <s v="LAUREGNO - LAUREIN"/>
    <s v="F"/>
    <n v="2"/>
  </r>
  <r>
    <x v="0"/>
    <x v="20"/>
    <x v="20"/>
    <n v="21044"/>
    <s v="LUSON - LUESEN"/>
    <s v="F"/>
    <n v="4"/>
  </r>
  <r>
    <x v="0"/>
    <x v="20"/>
    <x v="20"/>
    <n v="21045"/>
    <s v="MAGRE SULLA STRADA DEL VINO - MARGREID AN DER WEINSTRASSE"/>
    <s v="F"/>
    <n v="2"/>
  </r>
  <r>
    <x v="0"/>
    <x v="20"/>
    <x v="20"/>
    <n v="21046"/>
    <s v="MALLES VENOSTA - MALS"/>
    <s v="F"/>
    <n v="8"/>
  </r>
  <r>
    <x v="0"/>
    <x v="20"/>
    <x v="20"/>
    <n v="21047"/>
    <s v="MAREBBE - ENNEBERG"/>
    <s v="F"/>
    <n v="3"/>
  </r>
  <r>
    <x v="0"/>
    <x v="20"/>
    <x v="20"/>
    <n v="21047"/>
    <s v="MAREBBE - ENNEBERG"/>
    <s v="M"/>
    <n v="1"/>
  </r>
  <r>
    <x v="0"/>
    <x v="20"/>
    <x v="20"/>
    <n v="21048"/>
    <s v="MARLENGO - MARLING"/>
    <s v="F"/>
    <n v="6"/>
  </r>
  <r>
    <x v="0"/>
    <x v="20"/>
    <x v="20"/>
    <n v="21048"/>
    <s v="MARLENGO - MARLING"/>
    <s v="M"/>
    <n v="1"/>
  </r>
  <r>
    <x v="0"/>
    <x v="20"/>
    <x v="20"/>
    <n v="21049"/>
    <s v="MARTELLO - MARTELL"/>
    <s v="F"/>
    <n v="1"/>
  </r>
  <r>
    <x v="0"/>
    <x v="20"/>
    <x v="20"/>
    <n v="21050"/>
    <s v="MELTINA - MOELTEN"/>
    <s v="F"/>
    <n v="1"/>
  </r>
  <r>
    <x v="0"/>
    <x v="20"/>
    <x v="20"/>
    <n v="21051"/>
    <s v="MERANO - MERAN"/>
    <s v="F"/>
    <n v="76"/>
  </r>
  <r>
    <x v="0"/>
    <x v="20"/>
    <x v="20"/>
    <n v="21051"/>
    <s v="MERANO - MERAN"/>
    <s v="M"/>
    <n v="51"/>
  </r>
  <r>
    <x v="0"/>
    <x v="20"/>
    <x v="20"/>
    <n v="21052"/>
    <s v="MONGUELFO-TESIDO- WELSBERG-TAISTEN"/>
    <s v="F"/>
    <n v="6"/>
  </r>
  <r>
    <x v="0"/>
    <x v="20"/>
    <x v="20"/>
    <n v="21053"/>
    <s v="MONTAGNA - MONTAN"/>
    <s v="F"/>
    <n v="1"/>
  </r>
  <r>
    <x v="0"/>
    <x v="20"/>
    <x v="20"/>
    <n v="21053"/>
    <s v="MONTAGNA - MONTAN"/>
    <s v="M"/>
    <n v="2"/>
  </r>
  <r>
    <x v="0"/>
    <x v="20"/>
    <x v="20"/>
    <n v="21054"/>
    <s v="MOSO IN PASSIRIA - MOOS IN PASSEIER"/>
    <s v="F"/>
    <n v="1"/>
  </r>
  <r>
    <x v="0"/>
    <x v="20"/>
    <x v="20"/>
    <n v="21055"/>
    <s v="NALLES - NALS"/>
    <s v="F"/>
    <n v="3"/>
  </r>
  <r>
    <x v="0"/>
    <x v="20"/>
    <x v="20"/>
    <n v="21055"/>
    <s v="NALLES - NALS"/>
    <s v="M"/>
    <n v="2"/>
  </r>
  <r>
    <x v="0"/>
    <x v="20"/>
    <x v="20"/>
    <n v="21056"/>
    <s v="NATURNO - NATURNS"/>
    <s v="F"/>
    <n v="3"/>
  </r>
  <r>
    <x v="0"/>
    <x v="20"/>
    <x v="20"/>
    <n v="21057"/>
    <s v="NAZ-SCIAVES - NATZ-SCHABS"/>
    <s v="F"/>
    <n v="4"/>
  </r>
  <r>
    <x v="0"/>
    <x v="20"/>
    <x v="20"/>
    <n v="21058"/>
    <s v="NOVA LEVANTE - WELSCHNOFEN"/>
    <s v="F"/>
    <n v="1"/>
  </r>
  <r>
    <x v="0"/>
    <x v="20"/>
    <x v="20"/>
    <n v="21058"/>
    <s v="NOVA LEVANTE - WELSCHNOFEN"/>
    <s v="M"/>
    <n v="1"/>
  </r>
  <r>
    <x v="0"/>
    <x v="20"/>
    <x v="20"/>
    <n v="21059"/>
    <s v="NOVA PONENTE - DEUTSCHNOFEN"/>
    <s v="F"/>
    <n v="8"/>
  </r>
  <r>
    <x v="0"/>
    <x v="20"/>
    <x v="20"/>
    <n v="21059"/>
    <s v="NOVA PONENTE - DEUTSCHNOFEN"/>
    <s v="M"/>
    <n v="1"/>
  </r>
  <r>
    <x v="0"/>
    <x v="20"/>
    <x v="20"/>
    <n v="21060"/>
    <s v="ORA - AUER"/>
    <s v="F"/>
    <n v="6"/>
  </r>
  <r>
    <x v="0"/>
    <x v="20"/>
    <x v="20"/>
    <n v="21060"/>
    <s v="ORA - AUER"/>
    <s v="M"/>
    <n v="3"/>
  </r>
  <r>
    <x v="0"/>
    <x v="20"/>
    <x v="20"/>
    <n v="21061"/>
    <s v="ORTISEI - ST. ULRICH"/>
    <s v="F"/>
    <n v="4"/>
  </r>
  <r>
    <x v="0"/>
    <x v="20"/>
    <x v="20"/>
    <n v="21061"/>
    <s v="ORTISEI - ST. ULRICH"/>
    <s v="M"/>
    <n v="1"/>
  </r>
  <r>
    <x v="0"/>
    <x v="20"/>
    <x v="20"/>
    <n v="21062"/>
    <s v="PARCINES - PARTSCHINS"/>
    <s v="F"/>
    <n v="3"/>
  </r>
  <r>
    <x v="0"/>
    <x v="20"/>
    <x v="20"/>
    <n v="21065"/>
    <s v="PONTE GARDENA - WAIDBRUCK"/>
    <s v="F"/>
    <n v="1"/>
  </r>
  <r>
    <x v="0"/>
    <x v="20"/>
    <x v="20"/>
    <n v="21066"/>
    <s v="POSTAL - BURGSTALL"/>
    <s v="F"/>
    <n v="4"/>
  </r>
  <r>
    <x v="0"/>
    <x v="20"/>
    <x v="20"/>
    <n v="21066"/>
    <s v="POSTAL - BURGSTALL"/>
    <s v="M"/>
    <n v="2"/>
  </r>
  <r>
    <x v="0"/>
    <x v="20"/>
    <x v="20"/>
    <n v="21067"/>
    <s v="PRATO ALLO STELVIO - PRAD AM STILFSER JOCH"/>
    <s v="F"/>
    <n v="3"/>
  </r>
  <r>
    <x v="0"/>
    <x v="20"/>
    <x v="20"/>
    <n v="21069"/>
    <s v="PROVES - PROVEIS"/>
    <s v="F"/>
    <n v="2"/>
  </r>
  <r>
    <x v="0"/>
    <x v="20"/>
    <x v="20"/>
    <n v="21070"/>
    <s v="RACINES - RATSCHINGS"/>
    <s v="F"/>
    <n v="5"/>
  </r>
  <r>
    <x v="0"/>
    <x v="20"/>
    <x v="20"/>
    <n v="21070"/>
    <s v="RACINES - RATSCHINGS"/>
    <s v="M"/>
    <n v="2"/>
  </r>
  <r>
    <x v="0"/>
    <x v="20"/>
    <x v="20"/>
    <n v="21071"/>
    <s v="RASUN ANTERSELVA - RASEN-ANTHOLZ"/>
    <s v="F"/>
    <n v="5"/>
  </r>
  <r>
    <x v="0"/>
    <x v="20"/>
    <x v="20"/>
    <n v="21071"/>
    <s v="RASUN ANTERSELVA - RASEN-ANTHOLZ"/>
    <s v="M"/>
    <n v="3"/>
  </r>
  <r>
    <x v="0"/>
    <x v="20"/>
    <x v="20"/>
    <n v="21072"/>
    <s v="RENON - RITTEN"/>
    <s v="F"/>
    <n v="12"/>
  </r>
  <r>
    <x v="0"/>
    <x v="20"/>
    <x v="20"/>
    <n v="21072"/>
    <s v="RENON - RITTEN"/>
    <s v="M"/>
    <n v="2"/>
  </r>
  <r>
    <x v="0"/>
    <x v="20"/>
    <x v="20"/>
    <n v="21073"/>
    <s v="RIFIANO - RIFFIAN"/>
    <s v="F"/>
    <n v="2"/>
  </r>
  <r>
    <x v="0"/>
    <x v="20"/>
    <x v="20"/>
    <n v="21073"/>
    <s v="RIFIANO - RIFFIAN"/>
    <s v="M"/>
    <n v="3"/>
  </r>
  <r>
    <x v="0"/>
    <x v="20"/>
    <x v="20"/>
    <n v="21074"/>
    <s v="RIO DI PUSTERIA - MUEHLBACH"/>
    <s v="F"/>
    <n v="1"/>
  </r>
  <r>
    <x v="0"/>
    <x v="20"/>
    <x v="20"/>
    <n v="21074"/>
    <s v="RIO DI PUSTERIA - MUEHLBACH"/>
    <s v="M"/>
    <n v="1"/>
  </r>
  <r>
    <x v="0"/>
    <x v="20"/>
    <x v="20"/>
    <n v="21075"/>
    <s v="RODENGO - RODENECK"/>
    <s v="F"/>
    <n v="1"/>
  </r>
  <r>
    <x v="0"/>
    <x v="20"/>
    <x v="20"/>
    <n v="21076"/>
    <s v="SALORNO - SALURN"/>
    <s v="F"/>
    <n v="6"/>
  </r>
  <r>
    <x v="0"/>
    <x v="20"/>
    <x v="20"/>
    <n v="21076"/>
    <s v="SALORNO - SALURN"/>
    <s v="M"/>
    <n v="6"/>
  </r>
  <r>
    <x v="0"/>
    <x v="20"/>
    <x v="20"/>
    <n v="21077"/>
    <s v="SAN CANDIDO - INNICHEN"/>
    <s v="F"/>
    <n v="6"/>
  </r>
  <r>
    <x v="0"/>
    <x v="20"/>
    <x v="20"/>
    <n v="21077"/>
    <s v="SAN CANDIDO - INNICHEN"/>
    <s v="M"/>
    <n v="2"/>
  </r>
  <r>
    <x v="0"/>
    <x v="20"/>
    <x v="20"/>
    <n v="21079"/>
    <s v="SAN GENESIO ATESINO - JENESIEN"/>
    <s v="F"/>
    <n v="3"/>
  </r>
  <r>
    <x v="0"/>
    <x v="20"/>
    <x v="20"/>
    <n v="21079"/>
    <s v="SAN GENESIO ATESINO - JENESIEN"/>
    <s v="M"/>
    <n v="2"/>
  </r>
  <r>
    <x v="0"/>
    <x v="20"/>
    <x v="20"/>
    <n v="21080"/>
    <s v="SAN LEONARDO IN PASSIRIA - ST. LEONHARD IN PASSEIER"/>
    <s v="F"/>
    <n v="3"/>
  </r>
  <r>
    <x v="0"/>
    <x v="20"/>
    <x v="20"/>
    <n v="21081"/>
    <s v="SAN LORENZO DI SEBATO - ST. LORENZEN"/>
    <s v="F"/>
    <n v="9"/>
  </r>
  <r>
    <x v="0"/>
    <x v="20"/>
    <x v="20"/>
    <n v="21081"/>
    <s v="SAN LORENZO DI SEBATO - ST. LORENZEN"/>
    <s v="M"/>
    <n v="1"/>
  </r>
  <r>
    <x v="0"/>
    <x v="20"/>
    <x v="20"/>
    <n v="21082"/>
    <s v="SAN MARTINO IN BADIA - ST. MARTIN IN THURN"/>
    <s v="F"/>
    <n v="7"/>
  </r>
  <r>
    <x v="0"/>
    <x v="20"/>
    <x v="20"/>
    <n v="21083"/>
    <s v="SAN MARTINO IN PASSIRIA - ST. MARTIN IN PASSEIER"/>
    <s v="F"/>
    <n v="1"/>
  </r>
  <r>
    <x v="0"/>
    <x v="20"/>
    <x v="20"/>
    <n v="21084"/>
    <s v="SAN PANCRAZIO - ST. PANKRAZ"/>
    <s v="F"/>
    <n v="2"/>
  </r>
  <r>
    <x v="0"/>
    <x v="20"/>
    <x v="20"/>
    <n v="21084"/>
    <s v="SAN PANCRAZIO - ST. PANKRAZ"/>
    <s v="M"/>
    <n v="1"/>
  </r>
  <r>
    <x v="0"/>
    <x v="20"/>
    <x v="20"/>
    <n v="21085"/>
    <s v="SANTA CRISTINA VALGARDENA - ST. CHRISTINA IN GROEDEN"/>
    <s v="F"/>
    <n v="4"/>
  </r>
  <r>
    <x v="0"/>
    <x v="20"/>
    <x v="20"/>
    <n v="21085"/>
    <s v="SANTA CRISTINA VALGARDENA - ST. CHRISTINA IN GROEDEN"/>
    <s v="M"/>
    <n v="2"/>
  </r>
  <r>
    <x v="0"/>
    <x v="20"/>
    <x v="20"/>
    <n v="21086"/>
    <s v="SARENTINO - SARNTAL"/>
    <s v="F"/>
    <n v="3"/>
  </r>
  <r>
    <x v="0"/>
    <x v="20"/>
    <x v="20"/>
    <n v="21086"/>
    <s v="SARENTINO - SARNTAL"/>
    <s v="M"/>
    <n v="3"/>
  </r>
  <r>
    <x v="0"/>
    <x v="20"/>
    <x v="20"/>
    <n v="21087"/>
    <s v="SCENA - SCHENNA"/>
    <s v="F"/>
    <n v="2"/>
  </r>
  <r>
    <x v="0"/>
    <x v="20"/>
    <x v="20"/>
    <n v="21088"/>
    <s v="SELVA DEI MOLINI - MUEHLWALD"/>
    <s v="F"/>
    <n v="1"/>
  </r>
  <r>
    <x v="0"/>
    <x v="20"/>
    <x v="20"/>
    <n v="21089"/>
    <s v="SELVA DI VAL GARDENA - WOLKENSTEIN IN GROEDEN"/>
    <s v="F"/>
    <n v="8"/>
  </r>
  <r>
    <x v="0"/>
    <x v="20"/>
    <x v="20"/>
    <n v="21089"/>
    <s v="SELVA DI VAL GARDENA - WOLKENSTEIN IN GROEDEN"/>
    <s v="M"/>
    <n v="2"/>
  </r>
  <r>
    <x v="0"/>
    <x v="20"/>
    <x v="20"/>
    <n v="21091"/>
    <s v="SENALES - SCHNALS"/>
    <s v="M"/>
    <n v="1"/>
  </r>
  <r>
    <x v="0"/>
    <x v="20"/>
    <x v="20"/>
    <n v="21092"/>
    <s v="SESTO - SEXTEN"/>
    <s v="F"/>
    <n v="1"/>
  </r>
  <r>
    <x v="0"/>
    <x v="20"/>
    <x v="20"/>
    <n v="21093"/>
    <s v="SILANDRO - SCHLANDERS"/>
    <s v="F"/>
    <n v="8"/>
  </r>
  <r>
    <x v="0"/>
    <x v="20"/>
    <x v="20"/>
    <n v="21093"/>
    <s v="SILANDRO - SCHLANDERS"/>
    <s v="M"/>
    <n v="3"/>
  </r>
  <r>
    <x v="0"/>
    <x v="20"/>
    <x v="20"/>
    <n v="21094"/>
    <s v="SLUDERNO - SCHLUDERNS"/>
    <s v="F"/>
    <n v="5"/>
  </r>
  <r>
    <x v="0"/>
    <x v="20"/>
    <x v="20"/>
    <n v="21095"/>
    <s v="STELVIO - STILFS"/>
    <s v="F"/>
    <n v="1"/>
  </r>
  <r>
    <x v="0"/>
    <x v="20"/>
    <x v="20"/>
    <n v="21096"/>
    <s v="TERENTO - TERENTEN"/>
    <s v="F"/>
    <n v="1"/>
  </r>
  <r>
    <x v="0"/>
    <x v="20"/>
    <x v="20"/>
    <n v="21096"/>
    <s v="TERENTO - TERENTEN"/>
    <s v="M"/>
    <n v="1"/>
  </r>
  <r>
    <x v="0"/>
    <x v="20"/>
    <x v="20"/>
    <n v="21097"/>
    <s v="TERLANO - TERLAN"/>
    <s v="F"/>
    <n v="13"/>
  </r>
  <r>
    <x v="0"/>
    <x v="20"/>
    <x v="20"/>
    <n v="21097"/>
    <s v="TERLANO - TERLAN"/>
    <s v="M"/>
    <n v="5"/>
  </r>
  <r>
    <x v="0"/>
    <x v="20"/>
    <x v="20"/>
    <n v="21098"/>
    <s v="TERMENO SULLA STRADA DEL VINO - TRAMIN AN DER WEINSTRASSE"/>
    <s v="F"/>
    <n v="1"/>
  </r>
  <r>
    <x v="0"/>
    <x v="20"/>
    <x v="20"/>
    <n v="21098"/>
    <s v="TERMENO SULLA STRADA DEL VINO - TRAMIN AN DER WEINSTRASSE"/>
    <s v="M"/>
    <n v="1"/>
  </r>
  <r>
    <x v="0"/>
    <x v="20"/>
    <x v="20"/>
    <n v="21099"/>
    <s v="TESIMO - TISENS"/>
    <s v="F"/>
    <n v="1"/>
  </r>
  <r>
    <x v="0"/>
    <x v="20"/>
    <x v="20"/>
    <n v="21100"/>
    <s v="TIRES - TIERS"/>
    <s v="F"/>
    <n v="2"/>
  </r>
  <r>
    <x v="0"/>
    <x v="20"/>
    <x v="20"/>
    <n v="21101"/>
    <s v="TIROLO - TIROL"/>
    <s v="F"/>
    <n v="4"/>
  </r>
  <r>
    <x v="0"/>
    <x v="20"/>
    <x v="20"/>
    <n v="21103"/>
    <s v="TUBRE - TAUFERS IM MUENSTERTAL"/>
    <s v="F"/>
    <n v="1"/>
  </r>
  <r>
    <x v="0"/>
    <x v="20"/>
    <x v="20"/>
    <n v="21104"/>
    <s v="ULTIMO - ULTEN"/>
    <s v="F"/>
    <n v="1"/>
  </r>
  <r>
    <x v="0"/>
    <x v="20"/>
    <x v="20"/>
    <n v="21105"/>
    <s v="VADENA - PFATTEN"/>
    <s v="F"/>
    <n v="3"/>
  </r>
  <r>
    <x v="0"/>
    <x v="20"/>
    <x v="20"/>
    <n v="21107"/>
    <s v="VAL DI VIZZE - PFITSCH"/>
    <s v="F"/>
    <n v="5"/>
  </r>
  <r>
    <x v="0"/>
    <x v="20"/>
    <x v="20"/>
    <n v="21106"/>
    <s v="VALDAORA - OLANG"/>
    <s v="F"/>
    <n v="4"/>
  </r>
  <r>
    <x v="0"/>
    <x v="20"/>
    <x v="20"/>
    <n v="21108"/>
    <s v="VALLE AURINA - AHRNTAL"/>
    <s v="F"/>
    <n v="8"/>
  </r>
  <r>
    <x v="0"/>
    <x v="20"/>
    <x v="20"/>
    <n v="21108"/>
    <s v="VALLE AURINA - AHRNTAL"/>
    <s v="M"/>
    <n v="1"/>
  </r>
  <r>
    <x v="0"/>
    <x v="20"/>
    <x v="20"/>
    <n v="21110"/>
    <s v="VANDOIES - VINTL"/>
    <s v="F"/>
    <n v="2"/>
  </r>
  <r>
    <x v="0"/>
    <x v="20"/>
    <x v="20"/>
    <n v="21110"/>
    <s v="VANDOIES - VINTL"/>
    <s v="M"/>
    <n v="1"/>
  </r>
  <r>
    <x v="0"/>
    <x v="20"/>
    <x v="20"/>
    <n v="21111"/>
    <s v="VARNA - VAHRN"/>
    <s v="F"/>
    <n v="5"/>
  </r>
  <r>
    <x v="0"/>
    <x v="20"/>
    <x v="20"/>
    <n v="21111"/>
    <s v="VARNA - VAHRN"/>
    <s v="M"/>
    <n v="4"/>
  </r>
  <r>
    <x v="0"/>
    <x v="20"/>
    <x v="20"/>
    <n v="21116"/>
    <s v="VELTURNO - FELDTHURNS"/>
    <s v="F"/>
    <n v="1"/>
  </r>
  <r>
    <x v="0"/>
    <x v="20"/>
    <x v="20"/>
    <n v="21116"/>
    <s v="VELTURNO - FELDTHURNS"/>
    <s v="M"/>
    <n v="1"/>
  </r>
  <r>
    <x v="0"/>
    <x v="20"/>
    <x v="20"/>
    <n v="21113"/>
    <s v="VILLABASSA - NIEDERDORF"/>
    <s v="F"/>
    <n v="3"/>
  </r>
  <r>
    <x v="0"/>
    <x v="20"/>
    <x v="20"/>
    <n v="21114"/>
    <s v="VILLANDRO - VILLANDERS"/>
    <s v="F"/>
    <n v="4"/>
  </r>
  <r>
    <x v="0"/>
    <x v="20"/>
    <x v="20"/>
    <n v="21114"/>
    <s v="VILLANDRO - VILLANDERS"/>
    <s v="M"/>
    <n v="1"/>
  </r>
  <r>
    <x v="0"/>
    <x v="20"/>
    <x v="20"/>
    <n v="21115"/>
    <s v="VIPITENO - STERZING"/>
    <s v="F"/>
    <n v="11"/>
  </r>
  <r>
    <x v="0"/>
    <x v="20"/>
    <x v="20"/>
    <n v="21115"/>
    <s v="VIPITENO - STERZING"/>
    <s v="M"/>
    <n v="21"/>
  </r>
  <r>
    <x v="0"/>
    <x v="21"/>
    <x v="21"/>
    <n v="22001"/>
    <s v="ALA"/>
    <s v="F"/>
    <n v="31"/>
  </r>
  <r>
    <x v="0"/>
    <x v="21"/>
    <x v="21"/>
    <n v="22001"/>
    <s v="ALA"/>
    <s v="M"/>
    <n v="29"/>
  </r>
  <r>
    <x v="0"/>
    <x v="21"/>
    <x v="21"/>
    <n v="22002"/>
    <s v="ALBIANO"/>
    <s v="F"/>
    <n v="6"/>
  </r>
  <r>
    <x v="0"/>
    <x v="21"/>
    <x v="21"/>
    <n v="22002"/>
    <s v="ALBIANO"/>
    <s v="M"/>
    <n v="6"/>
  </r>
  <r>
    <x v="0"/>
    <x v="21"/>
    <x v="21"/>
    <n v="22003"/>
    <s v="ALDENO"/>
    <s v="F"/>
    <n v="13"/>
  </r>
  <r>
    <x v="0"/>
    <x v="21"/>
    <x v="21"/>
    <n v="22003"/>
    <s v="ALDENO"/>
    <s v="M"/>
    <n v="9"/>
  </r>
  <r>
    <x v="0"/>
    <x v="21"/>
    <x v="21"/>
    <n v="22004"/>
    <s v="AMBLAR"/>
    <s v="F"/>
    <n v="1"/>
  </r>
  <r>
    <x v="0"/>
    <x v="21"/>
    <x v="21"/>
    <n v="22005"/>
    <s v="ANDALO"/>
    <s v="F"/>
    <n v="1"/>
  </r>
  <r>
    <x v="0"/>
    <x v="21"/>
    <x v="21"/>
    <n v="22005"/>
    <s v="ANDALO"/>
    <s v="M"/>
    <n v="3"/>
  </r>
  <r>
    <x v="0"/>
    <x v="21"/>
    <x v="21"/>
    <n v="22006"/>
    <s v="ARCO"/>
    <s v="F"/>
    <n v="75"/>
  </r>
  <r>
    <x v="0"/>
    <x v="21"/>
    <x v="21"/>
    <n v="22006"/>
    <s v="ARCO"/>
    <s v="M"/>
    <n v="48"/>
  </r>
  <r>
    <x v="0"/>
    <x v="21"/>
    <x v="21"/>
    <n v="22007"/>
    <s v="AVIO"/>
    <s v="F"/>
    <n v="16"/>
  </r>
  <r>
    <x v="0"/>
    <x v="21"/>
    <x v="21"/>
    <n v="22007"/>
    <s v="AVIO"/>
    <s v="M"/>
    <n v="3"/>
  </r>
  <r>
    <x v="0"/>
    <x v="21"/>
    <x v="21"/>
    <n v="22009"/>
    <s v="BASELGA DI PINE'"/>
    <s v="F"/>
    <n v="23"/>
  </r>
  <r>
    <x v="0"/>
    <x v="21"/>
    <x v="21"/>
    <n v="22009"/>
    <s v="BASELGA DI PINE'"/>
    <s v="M"/>
    <n v="12"/>
  </r>
  <r>
    <x v="0"/>
    <x v="21"/>
    <x v="21"/>
    <n v="22011"/>
    <s v="BEDOLLO"/>
    <s v="F"/>
    <n v="2"/>
  </r>
  <r>
    <x v="0"/>
    <x v="21"/>
    <x v="21"/>
    <n v="22011"/>
    <s v="BEDOLLO"/>
    <s v="M"/>
    <n v="2"/>
  </r>
  <r>
    <x v="0"/>
    <x v="21"/>
    <x v="21"/>
    <n v="22013"/>
    <s v="BESENELLO"/>
    <s v="F"/>
    <n v="8"/>
  </r>
  <r>
    <x v="0"/>
    <x v="21"/>
    <x v="21"/>
    <n v="22013"/>
    <s v="BESENELLO"/>
    <s v="M"/>
    <n v="3"/>
  </r>
  <r>
    <x v="0"/>
    <x v="21"/>
    <x v="21"/>
    <n v="22015"/>
    <s v="BIENO"/>
    <s v="F"/>
    <n v="2"/>
  </r>
  <r>
    <x v="0"/>
    <x v="21"/>
    <x v="21"/>
    <n v="22017"/>
    <s v="BLEGGIO SUPERIORE"/>
    <s v="F"/>
    <n v="9"/>
  </r>
  <r>
    <x v="0"/>
    <x v="21"/>
    <x v="21"/>
    <n v="22017"/>
    <s v="BLEGGIO SUPERIORE"/>
    <s v="M"/>
    <n v="6"/>
  </r>
  <r>
    <x v="0"/>
    <x v="21"/>
    <x v="21"/>
    <n v="22018"/>
    <s v="BOCENAGO"/>
    <s v="F"/>
    <n v="3"/>
  </r>
  <r>
    <x v="0"/>
    <x v="21"/>
    <x v="21"/>
    <n v="22021"/>
    <s v="BONDONE"/>
    <s v="F"/>
    <n v="1"/>
  </r>
  <r>
    <x v="0"/>
    <x v="21"/>
    <x v="21"/>
    <n v="22021"/>
    <s v="BONDONE"/>
    <s v="M"/>
    <n v="1"/>
  </r>
  <r>
    <x v="0"/>
    <x v="21"/>
    <x v="21"/>
    <n v="22022"/>
    <s v="BORGO VALSUGANA"/>
    <s v="F"/>
    <n v="34"/>
  </r>
  <r>
    <x v="0"/>
    <x v="21"/>
    <x v="21"/>
    <n v="22022"/>
    <s v="BORGO VALSUGANA"/>
    <s v="M"/>
    <n v="11"/>
  </r>
  <r>
    <x v="0"/>
    <x v="21"/>
    <x v="21"/>
    <n v="22025"/>
    <s v="BRENTONICO"/>
    <s v="F"/>
    <n v="11"/>
  </r>
  <r>
    <x v="0"/>
    <x v="21"/>
    <x v="21"/>
    <n v="22025"/>
    <s v="BRENTONICO"/>
    <s v="M"/>
    <n v="5"/>
  </r>
  <r>
    <x v="0"/>
    <x v="21"/>
    <x v="21"/>
    <n v="22027"/>
    <s v="BREZ"/>
    <s v="F"/>
    <n v="4"/>
  </r>
  <r>
    <x v="0"/>
    <x v="21"/>
    <x v="21"/>
    <n v="22027"/>
    <s v="BREZ"/>
    <s v="M"/>
    <n v="1"/>
  </r>
  <r>
    <x v="0"/>
    <x v="21"/>
    <x v="21"/>
    <n v="22029"/>
    <s v="CADERZONE"/>
    <s v="F"/>
    <n v="6"/>
  </r>
  <r>
    <x v="0"/>
    <x v="21"/>
    <x v="21"/>
    <n v="22029"/>
    <s v="CADERZONE"/>
    <s v="M"/>
    <n v="3"/>
  </r>
  <r>
    <x v="0"/>
    <x v="21"/>
    <x v="21"/>
    <n v="22031"/>
    <s v="CALAVINO"/>
    <s v="M"/>
    <n v="1"/>
  </r>
  <r>
    <x v="0"/>
    <x v="21"/>
    <x v="21"/>
    <n v="22032"/>
    <s v="CALCERANICA AL LAGO"/>
    <s v="F"/>
    <n v="1"/>
  </r>
  <r>
    <x v="0"/>
    <x v="21"/>
    <x v="21"/>
    <n v="22032"/>
    <s v="CALCERANICA AL LAGO"/>
    <s v="M"/>
    <n v="1"/>
  </r>
  <r>
    <x v="0"/>
    <x v="21"/>
    <x v="21"/>
    <n v="22033"/>
    <s v="CALDES"/>
    <s v="F"/>
    <n v="2"/>
  </r>
  <r>
    <x v="0"/>
    <x v="21"/>
    <x v="21"/>
    <n v="22033"/>
    <s v="CALDES"/>
    <s v="M"/>
    <n v="3"/>
  </r>
  <r>
    <x v="0"/>
    <x v="21"/>
    <x v="21"/>
    <n v="22034"/>
    <s v="CALDONAZZO"/>
    <s v="F"/>
    <n v="18"/>
  </r>
  <r>
    <x v="0"/>
    <x v="21"/>
    <x v="21"/>
    <n v="22034"/>
    <s v="CALDONAZZO"/>
    <s v="M"/>
    <n v="5"/>
  </r>
  <r>
    <x v="0"/>
    <x v="21"/>
    <x v="21"/>
    <n v="22035"/>
    <s v="CALLIANO"/>
    <s v="F"/>
    <n v="3"/>
  </r>
  <r>
    <x v="0"/>
    <x v="21"/>
    <x v="21"/>
    <n v="22035"/>
    <s v="CALLIANO"/>
    <s v="M"/>
    <n v="6"/>
  </r>
  <r>
    <x v="0"/>
    <x v="21"/>
    <x v="21"/>
    <n v="22036"/>
    <s v="CAMPITELLO DI FASSA"/>
    <s v="F"/>
    <n v="2"/>
  </r>
  <r>
    <x v="0"/>
    <x v="21"/>
    <x v="21"/>
    <n v="22036"/>
    <s v="CAMPITELLO DI FASSA"/>
    <s v="M"/>
    <n v="2"/>
  </r>
  <r>
    <x v="0"/>
    <x v="21"/>
    <x v="21"/>
    <n v="22037"/>
    <s v="CAMPODENNO"/>
    <s v="F"/>
    <n v="11"/>
  </r>
  <r>
    <x v="0"/>
    <x v="21"/>
    <x v="21"/>
    <n v="22037"/>
    <s v="CAMPODENNO"/>
    <s v="M"/>
    <n v="6"/>
  </r>
  <r>
    <x v="0"/>
    <x v="21"/>
    <x v="21"/>
    <n v="22038"/>
    <s v="CANAL SAN BOVO"/>
    <s v="F"/>
    <n v="5"/>
  </r>
  <r>
    <x v="0"/>
    <x v="21"/>
    <x v="21"/>
    <n v="22038"/>
    <s v="CANAL SAN BOVO"/>
    <s v="M"/>
    <n v="2"/>
  </r>
  <r>
    <x v="0"/>
    <x v="21"/>
    <x v="21"/>
    <n v="22039"/>
    <s v="CANAZEI"/>
    <s v="F"/>
    <n v="4"/>
  </r>
  <r>
    <x v="0"/>
    <x v="21"/>
    <x v="21"/>
    <n v="22039"/>
    <s v="CANAZEI"/>
    <s v="M"/>
    <n v="2"/>
  </r>
  <r>
    <x v="0"/>
    <x v="21"/>
    <x v="21"/>
    <n v="22040"/>
    <s v="CAPRIANA"/>
    <s v="F"/>
    <n v="1"/>
  </r>
  <r>
    <x v="0"/>
    <x v="21"/>
    <x v="21"/>
    <n v="22041"/>
    <s v="CARANO"/>
    <s v="F"/>
    <n v="3"/>
  </r>
  <r>
    <x v="0"/>
    <x v="21"/>
    <x v="21"/>
    <n v="22041"/>
    <s v="CARANO"/>
    <s v="M"/>
    <n v="2"/>
  </r>
  <r>
    <x v="0"/>
    <x v="21"/>
    <x v="21"/>
    <n v="22042"/>
    <s v="CARISOLO"/>
    <s v="F"/>
    <n v="2"/>
  </r>
  <r>
    <x v="0"/>
    <x v="21"/>
    <x v="21"/>
    <n v="22042"/>
    <s v="CARISOLO"/>
    <s v="M"/>
    <n v="4"/>
  </r>
  <r>
    <x v="0"/>
    <x v="21"/>
    <x v="21"/>
    <n v="22043"/>
    <s v="CARZANO"/>
    <s v="F"/>
    <n v="2"/>
  </r>
  <r>
    <x v="0"/>
    <x v="21"/>
    <x v="21"/>
    <n v="22043"/>
    <s v="CARZANO"/>
    <s v="M"/>
    <n v="1"/>
  </r>
  <r>
    <x v="0"/>
    <x v="21"/>
    <x v="21"/>
    <n v="22046"/>
    <s v="CASTELFONDO"/>
    <s v="F"/>
    <n v="1"/>
  </r>
  <r>
    <x v="0"/>
    <x v="21"/>
    <x v="21"/>
    <n v="22048"/>
    <s v="CASTELLO TESINO"/>
    <s v="F"/>
    <n v="1"/>
  </r>
  <r>
    <x v="0"/>
    <x v="21"/>
    <x v="21"/>
    <n v="22048"/>
    <s v="CASTELLO TESINO"/>
    <s v="M"/>
    <n v="8"/>
  </r>
  <r>
    <x v="0"/>
    <x v="21"/>
    <x v="21"/>
    <n v="22047"/>
    <s v="CASTELLO-MOLINA DI FIEMME"/>
    <s v="F"/>
    <n v="6"/>
  </r>
  <r>
    <x v="0"/>
    <x v="21"/>
    <x v="21"/>
    <n v="22047"/>
    <s v="CASTELLO-MOLINA DI FIEMME"/>
    <s v="M"/>
    <n v="7"/>
  </r>
  <r>
    <x v="0"/>
    <x v="21"/>
    <x v="21"/>
    <n v="22049"/>
    <s v="CASTELNUOVO"/>
    <s v="F"/>
    <n v="7"/>
  </r>
  <r>
    <x v="0"/>
    <x v="21"/>
    <x v="21"/>
    <n v="22049"/>
    <s v="CASTELNUOVO"/>
    <s v="M"/>
    <n v="1"/>
  </r>
  <r>
    <x v="0"/>
    <x v="21"/>
    <x v="21"/>
    <n v="22050"/>
    <s v="CAVALESE"/>
    <s v="F"/>
    <n v="13"/>
  </r>
  <r>
    <x v="0"/>
    <x v="21"/>
    <x v="21"/>
    <n v="22050"/>
    <s v="CAVALESE"/>
    <s v="M"/>
    <n v="8"/>
  </r>
  <r>
    <x v="0"/>
    <x v="21"/>
    <x v="21"/>
    <n v="22051"/>
    <s v="CAVARENO"/>
    <s v="F"/>
    <n v="2"/>
  </r>
  <r>
    <x v="0"/>
    <x v="21"/>
    <x v="21"/>
    <n v="22051"/>
    <s v="CAVARENO"/>
    <s v="M"/>
    <n v="3"/>
  </r>
  <r>
    <x v="0"/>
    <x v="21"/>
    <x v="21"/>
    <n v="22052"/>
    <s v="CAVEDAGO"/>
    <s v="F"/>
    <n v="1"/>
  </r>
  <r>
    <x v="0"/>
    <x v="21"/>
    <x v="21"/>
    <n v="22053"/>
    <s v="CAVEDINE"/>
    <s v="F"/>
    <n v="7"/>
  </r>
  <r>
    <x v="0"/>
    <x v="21"/>
    <x v="21"/>
    <n v="22053"/>
    <s v="CAVEDINE"/>
    <s v="M"/>
    <n v="3"/>
  </r>
  <r>
    <x v="0"/>
    <x v="21"/>
    <x v="21"/>
    <n v="22054"/>
    <s v="CAVIZZANA"/>
    <s v="F"/>
    <n v="3"/>
  </r>
  <r>
    <x v="0"/>
    <x v="21"/>
    <x v="21"/>
    <n v="22057"/>
    <s v="CIMEGO"/>
    <s v="F"/>
    <n v="1"/>
  </r>
  <r>
    <x v="0"/>
    <x v="21"/>
    <x v="21"/>
    <n v="22058"/>
    <s v="CIMONE"/>
    <s v="F"/>
    <n v="6"/>
  </r>
  <r>
    <x v="0"/>
    <x v="21"/>
    <x v="21"/>
    <n v="22058"/>
    <s v="CIMONE"/>
    <s v="M"/>
    <n v="1"/>
  </r>
  <r>
    <x v="0"/>
    <x v="21"/>
    <x v="21"/>
    <n v="22059"/>
    <s v="CINTE TESINO"/>
    <s v="F"/>
    <n v="3"/>
  </r>
  <r>
    <x v="0"/>
    <x v="21"/>
    <x v="21"/>
    <n v="22061"/>
    <s v="CIVEZZANO"/>
    <s v="F"/>
    <n v="17"/>
  </r>
  <r>
    <x v="0"/>
    <x v="21"/>
    <x v="21"/>
    <n v="22061"/>
    <s v="CIVEZZANO"/>
    <s v="M"/>
    <n v="7"/>
  </r>
  <r>
    <x v="0"/>
    <x v="21"/>
    <x v="21"/>
    <n v="22062"/>
    <s v="CLES"/>
    <s v="F"/>
    <n v="24"/>
  </r>
  <r>
    <x v="0"/>
    <x v="21"/>
    <x v="21"/>
    <n v="22062"/>
    <s v="CLES"/>
    <s v="M"/>
    <n v="14"/>
  </r>
  <r>
    <x v="0"/>
    <x v="21"/>
    <x v="21"/>
    <n v="22063"/>
    <s v="CLOZ"/>
    <s v="M"/>
    <n v="2"/>
  </r>
  <r>
    <x v="0"/>
    <x v="21"/>
    <x v="21"/>
    <n v="22228"/>
    <s v="COMANO TERME"/>
    <s v="F"/>
    <n v="13"/>
  </r>
  <r>
    <x v="0"/>
    <x v="21"/>
    <x v="21"/>
    <n v="22228"/>
    <s v="COMANO TERME"/>
    <s v="M"/>
    <n v="7"/>
  </r>
  <r>
    <x v="0"/>
    <x v="21"/>
    <x v="21"/>
    <n v="22064"/>
    <s v="COMMEZZADURA"/>
    <s v="F"/>
    <n v="6"/>
  </r>
  <r>
    <x v="0"/>
    <x v="21"/>
    <x v="21"/>
    <n v="22064"/>
    <s v="COMMEZZADURA"/>
    <s v="M"/>
    <n v="6"/>
  </r>
  <r>
    <x v="0"/>
    <x v="21"/>
    <x v="21"/>
    <n v="22066"/>
    <s v="CONDINO"/>
    <s v="F"/>
    <n v="1"/>
  </r>
  <r>
    <x v="0"/>
    <x v="21"/>
    <x v="21"/>
    <n v="22066"/>
    <s v="CONDINO"/>
    <s v="M"/>
    <n v="1"/>
  </r>
  <r>
    <x v="0"/>
    <x v="21"/>
    <x v="21"/>
    <n v="22068"/>
    <s v="CROVIANA"/>
    <s v="F"/>
    <n v="6"/>
  </r>
  <r>
    <x v="0"/>
    <x v="21"/>
    <x v="21"/>
    <n v="22068"/>
    <s v="CROVIANA"/>
    <s v="M"/>
    <n v="2"/>
  </r>
  <r>
    <x v="0"/>
    <x v="21"/>
    <x v="21"/>
    <n v="22070"/>
    <s v="DAIANO"/>
    <s v="F"/>
    <n v="1"/>
  </r>
  <r>
    <x v="0"/>
    <x v="21"/>
    <x v="21"/>
    <n v="22071"/>
    <s v="DAMBEL"/>
    <s v="F"/>
    <n v="3"/>
  </r>
  <r>
    <x v="0"/>
    <x v="21"/>
    <x v="21"/>
    <n v="22071"/>
    <s v="DAMBEL"/>
    <s v="M"/>
    <n v="2"/>
  </r>
  <r>
    <x v="0"/>
    <x v="21"/>
    <x v="21"/>
    <n v="22074"/>
    <s v="DENNO"/>
    <s v="F"/>
    <n v="3"/>
  </r>
  <r>
    <x v="0"/>
    <x v="21"/>
    <x v="21"/>
    <n v="22074"/>
    <s v="DENNO"/>
    <s v="M"/>
    <n v="2"/>
  </r>
  <r>
    <x v="0"/>
    <x v="21"/>
    <x v="21"/>
    <n v="22075"/>
    <s v="DIMARO"/>
    <s v="M"/>
    <n v="1"/>
  </r>
  <r>
    <x v="0"/>
    <x v="21"/>
    <x v="21"/>
    <n v="22078"/>
    <s v="DRENA"/>
    <s v="F"/>
    <n v="1"/>
  </r>
  <r>
    <x v="0"/>
    <x v="21"/>
    <x v="21"/>
    <n v="22078"/>
    <s v="DRENA"/>
    <s v="M"/>
    <n v="1"/>
  </r>
  <r>
    <x v="0"/>
    <x v="21"/>
    <x v="21"/>
    <n v="22079"/>
    <s v="DRO"/>
    <s v="F"/>
    <n v="17"/>
  </r>
  <r>
    <x v="0"/>
    <x v="21"/>
    <x v="21"/>
    <n v="22079"/>
    <s v="DRO"/>
    <s v="M"/>
    <n v="16"/>
  </r>
  <r>
    <x v="0"/>
    <x v="21"/>
    <x v="21"/>
    <n v="22080"/>
    <s v="FAEDO"/>
    <s v="F"/>
    <n v="2"/>
  </r>
  <r>
    <x v="0"/>
    <x v="21"/>
    <x v="21"/>
    <n v="22081"/>
    <s v="FAI DELLA PAGANELLA"/>
    <s v="F"/>
    <n v="4"/>
  </r>
  <r>
    <x v="0"/>
    <x v="21"/>
    <x v="21"/>
    <n v="22081"/>
    <s v="FAI DELLA PAGANELLA"/>
    <s v="M"/>
    <n v="1"/>
  </r>
  <r>
    <x v="0"/>
    <x v="21"/>
    <x v="21"/>
    <n v="22082"/>
    <s v="FAVER"/>
    <s v="M"/>
    <n v="1"/>
  </r>
  <r>
    <x v="0"/>
    <x v="21"/>
    <x v="21"/>
    <n v="22083"/>
    <s v="FIAVE'"/>
    <s v="F"/>
    <n v="1"/>
  </r>
  <r>
    <x v="0"/>
    <x v="21"/>
    <x v="21"/>
    <n v="22083"/>
    <s v="FIAVE'"/>
    <s v="M"/>
    <n v="1"/>
  </r>
  <r>
    <x v="0"/>
    <x v="21"/>
    <x v="21"/>
    <n v="22086"/>
    <s v="FLAVON"/>
    <s v="F"/>
    <n v="1"/>
  </r>
  <r>
    <x v="0"/>
    <x v="21"/>
    <x v="21"/>
    <n v="22087"/>
    <s v="FOLGARIA"/>
    <s v="F"/>
    <n v="12"/>
  </r>
  <r>
    <x v="0"/>
    <x v="21"/>
    <x v="21"/>
    <n v="22087"/>
    <s v="FOLGARIA"/>
    <s v="M"/>
    <n v="10"/>
  </r>
  <r>
    <x v="0"/>
    <x v="21"/>
    <x v="21"/>
    <n v="22088"/>
    <s v="FONDO"/>
    <s v="F"/>
    <n v="2"/>
  </r>
  <r>
    <x v="0"/>
    <x v="21"/>
    <x v="21"/>
    <n v="22088"/>
    <s v="FONDO"/>
    <s v="M"/>
    <n v="1"/>
  </r>
  <r>
    <x v="0"/>
    <x v="21"/>
    <x v="21"/>
    <n v="22089"/>
    <s v="FORNACE"/>
    <s v="F"/>
    <n v="7"/>
  </r>
  <r>
    <x v="0"/>
    <x v="21"/>
    <x v="21"/>
    <n v="22089"/>
    <s v="FORNACE"/>
    <s v="M"/>
    <n v="4"/>
  </r>
  <r>
    <x v="0"/>
    <x v="21"/>
    <x v="21"/>
    <n v="22091"/>
    <s v="GARNIGA TERME"/>
    <s v="F"/>
    <n v="2"/>
  </r>
  <r>
    <x v="0"/>
    <x v="21"/>
    <x v="21"/>
    <n v="22091"/>
    <s v="GARNIGA TERME"/>
    <s v="M"/>
    <n v="2"/>
  </r>
  <r>
    <x v="0"/>
    <x v="21"/>
    <x v="21"/>
    <n v="22092"/>
    <s v="GIOVO"/>
    <s v="F"/>
    <n v="11"/>
  </r>
  <r>
    <x v="0"/>
    <x v="21"/>
    <x v="21"/>
    <n v="22092"/>
    <s v="GIOVO"/>
    <s v="M"/>
    <n v="5"/>
  </r>
  <r>
    <x v="0"/>
    <x v="21"/>
    <x v="21"/>
    <n v="22093"/>
    <s v="GIUSTINO"/>
    <s v="F"/>
    <n v="4"/>
  </r>
  <r>
    <x v="0"/>
    <x v="21"/>
    <x v="21"/>
    <n v="22093"/>
    <s v="GIUSTINO"/>
    <s v="M"/>
    <n v="1"/>
  </r>
  <r>
    <x v="0"/>
    <x v="21"/>
    <x v="21"/>
    <n v="22095"/>
    <s v="GRIGNO"/>
    <s v="F"/>
    <n v="6"/>
  </r>
  <r>
    <x v="0"/>
    <x v="21"/>
    <x v="21"/>
    <n v="22095"/>
    <s v="GRIGNO"/>
    <s v="M"/>
    <n v="9"/>
  </r>
  <r>
    <x v="0"/>
    <x v="21"/>
    <x v="21"/>
    <n v="22097"/>
    <s v="IMER"/>
    <s v="F"/>
    <n v="2"/>
  </r>
  <r>
    <x v="0"/>
    <x v="21"/>
    <x v="21"/>
    <n v="22097"/>
    <s v="IMER"/>
    <s v="M"/>
    <n v="2"/>
  </r>
  <r>
    <x v="0"/>
    <x v="21"/>
    <x v="21"/>
    <n v="22098"/>
    <s v="ISERA"/>
    <s v="F"/>
    <n v="10"/>
  </r>
  <r>
    <x v="0"/>
    <x v="21"/>
    <x v="21"/>
    <n v="22098"/>
    <s v="ISERA"/>
    <s v="M"/>
    <n v="4"/>
  </r>
  <r>
    <x v="0"/>
    <x v="21"/>
    <x v="21"/>
    <n v="22102"/>
    <s v="LAVARONE"/>
    <s v="F"/>
    <n v="5"/>
  </r>
  <r>
    <x v="0"/>
    <x v="21"/>
    <x v="21"/>
    <n v="22102"/>
    <s v="LAVARONE"/>
    <s v="M"/>
    <n v="1"/>
  </r>
  <r>
    <x v="0"/>
    <x v="21"/>
    <x v="21"/>
    <n v="22103"/>
    <s v="LAVIS"/>
    <s v="F"/>
    <n v="49"/>
  </r>
  <r>
    <x v="0"/>
    <x v="21"/>
    <x v="21"/>
    <n v="22103"/>
    <s v="LAVIS"/>
    <s v="M"/>
    <n v="21"/>
  </r>
  <r>
    <x v="0"/>
    <x v="21"/>
    <x v="21"/>
    <n v="22229"/>
    <s v="LEDRO"/>
    <s v="F"/>
    <n v="21"/>
  </r>
  <r>
    <x v="0"/>
    <x v="21"/>
    <x v="21"/>
    <n v="22229"/>
    <s v="LEDRO"/>
    <s v="M"/>
    <n v="4"/>
  </r>
  <r>
    <x v="0"/>
    <x v="21"/>
    <x v="21"/>
    <n v="22104"/>
    <s v="LEVICO TERME"/>
    <s v="F"/>
    <n v="31"/>
  </r>
  <r>
    <x v="0"/>
    <x v="21"/>
    <x v="21"/>
    <n v="22104"/>
    <s v="LEVICO TERME"/>
    <s v="M"/>
    <n v="21"/>
  </r>
  <r>
    <x v="0"/>
    <x v="21"/>
    <x v="21"/>
    <n v="22106"/>
    <s v="LIVO"/>
    <s v="F"/>
    <n v="2"/>
  </r>
  <r>
    <x v="0"/>
    <x v="21"/>
    <x v="21"/>
    <n v="22106"/>
    <s v="LIVO"/>
    <s v="M"/>
    <n v="3"/>
  </r>
  <r>
    <x v="0"/>
    <x v="21"/>
    <x v="21"/>
    <n v="22108"/>
    <s v="LONA-LASES"/>
    <s v="F"/>
    <n v="2"/>
  </r>
  <r>
    <x v="0"/>
    <x v="21"/>
    <x v="21"/>
    <n v="22108"/>
    <s v="LONA-LASES"/>
    <s v="M"/>
    <n v="1"/>
  </r>
  <r>
    <x v="0"/>
    <x v="21"/>
    <x v="21"/>
    <n v="22109"/>
    <s v="LUSERNA"/>
    <s v="F"/>
    <n v="2"/>
  </r>
  <r>
    <x v="0"/>
    <x v="21"/>
    <x v="21"/>
    <n v="22110"/>
    <s v="MALE'"/>
    <s v="F"/>
    <n v="4"/>
  </r>
  <r>
    <x v="0"/>
    <x v="21"/>
    <x v="21"/>
    <n v="22110"/>
    <s v="MALE'"/>
    <s v="M"/>
    <n v="7"/>
  </r>
  <r>
    <x v="0"/>
    <x v="21"/>
    <x v="21"/>
    <n v="22113"/>
    <s v="MAZZIN"/>
    <s v="F"/>
    <n v="1"/>
  </r>
  <r>
    <x v="0"/>
    <x v="21"/>
    <x v="21"/>
    <n v="22114"/>
    <s v="MEZZANA"/>
    <s v="F"/>
    <n v="4"/>
  </r>
  <r>
    <x v="0"/>
    <x v="21"/>
    <x v="21"/>
    <n v="22114"/>
    <s v="MEZZANA"/>
    <s v="M"/>
    <n v="2"/>
  </r>
  <r>
    <x v="0"/>
    <x v="21"/>
    <x v="21"/>
    <n v="22115"/>
    <s v="MEZZANO"/>
    <s v="F"/>
    <n v="6"/>
  </r>
  <r>
    <x v="0"/>
    <x v="21"/>
    <x v="21"/>
    <n v="22115"/>
    <s v="MEZZANO"/>
    <s v="M"/>
    <n v="3"/>
  </r>
  <r>
    <x v="0"/>
    <x v="21"/>
    <x v="21"/>
    <n v="22116"/>
    <s v="MEZZOCORONA"/>
    <s v="F"/>
    <n v="11"/>
  </r>
  <r>
    <x v="0"/>
    <x v="21"/>
    <x v="21"/>
    <n v="22116"/>
    <s v="MEZZOCORONA"/>
    <s v="M"/>
    <n v="13"/>
  </r>
  <r>
    <x v="0"/>
    <x v="21"/>
    <x v="21"/>
    <n v="22117"/>
    <s v="MEZZOLOMBARDO"/>
    <s v="F"/>
    <n v="28"/>
  </r>
  <r>
    <x v="0"/>
    <x v="21"/>
    <x v="21"/>
    <n v="22117"/>
    <s v="MEZZOLOMBARDO"/>
    <s v="M"/>
    <n v="18"/>
  </r>
  <r>
    <x v="0"/>
    <x v="21"/>
    <x v="21"/>
    <n v="22118"/>
    <s v="MOENA"/>
    <s v="F"/>
    <n v="8"/>
  </r>
  <r>
    <x v="0"/>
    <x v="21"/>
    <x v="21"/>
    <n v="22118"/>
    <s v="MOENA"/>
    <s v="M"/>
    <n v="8"/>
  </r>
  <r>
    <x v="0"/>
    <x v="21"/>
    <x v="21"/>
    <n v="22120"/>
    <s v="MOLVENO"/>
    <s v="F"/>
    <n v="3"/>
  </r>
  <r>
    <x v="0"/>
    <x v="21"/>
    <x v="21"/>
    <n v="22121"/>
    <s v="MONCLASSICO"/>
    <s v="M"/>
    <n v="1"/>
  </r>
  <r>
    <x v="0"/>
    <x v="21"/>
    <x v="21"/>
    <n v="22123"/>
    <s v="MORI"/>
    <s v="F"/>
    <n v="40"/>
  </r>
  <r>
    <x v="0"/>
    <x v="21"/>
    <x v="21"/>
    <n v="22123"/>
    <s v="MORI"/>
    <s v="M"/>
    <n v="18"/>
  </r>
  <r>
    <x v="0"/>
    <x v="21"/>
    <x v="21"/>
    <n v="22124"/>
    <s v="NAGO-TORBOLE"/>
    <s v="F"/>
    <n v="7"/>
  </r>
  <r>
    <x v="0"/>
    <x v="21"/>
    <x v="21"/>
    <n v="22124"/>
    <s v="NAGO-TORBOLE"/>
    <s v="M"/>
    <n v="4"/>
  </r>
  <r>
    <x v="0"/>
    <x v="21"/>
    <x v="21"/>
    <n v="22126"/>
    <s v="NAVE SAN ROCCO"/>
    <s v="M"/>
    <n v="1"/>
  </r>
  <r>
    <x v="0"/>
    <x v="21"/>
    <x v="21"/>
    <n v="22127"/>
    <s v="NOGAREDO"/>
    <s v="F"/>
    <n v="14"/>
  </r>
  <r>
    <x v="0"/>
    <x v="21"/>
    <x v="21"/>
    <n v="22127"/>
    <s v="NOGAREDO"/>
    <s v="M"/>
    <n v="5"/>
  </r>
  <r>
    <x v="0"/>
    <x v="21"/>
    <x v="21"/>
    <n v="22128"/>
    <s v="NOMI"/>
    <s v="F"/>
    <n v="3"/>
  </r>
  <r>
    <x v="0"/>
    <x v="21"/>
    <x v="21"/>
    <n v="22128"/>
    <s v="NOMI"/>
    <s v="M"/>
    <n v="3"/>
  </r>
  <r>
    <x v="0"/>
    <x v="21"/>
    <x v="21"/>
    <n v="22129"/>
    <s v="NOVALEDO"/>
    <s v="F"/>
    <n v="5"/>
  </r>
  <r>
    <x v="0"/>
    <x v="21"/>
    <x v="21"/>
    <n v="22129"/>
    <s v="NOVALEDO"/>
    <s v="M"/>
    <n v="2"/>
  </r>
  <r>
    <x v="0"/>
    <x v="21"/>
    <x v="21"/>
    <n v="22130"/>
    <s v="OSPEDALETTO"/>
    <s v="F"/>
    <n v="4"/>
  </r>
  <r>
    <x v="0"/>
    <x v="21"/>
    <x v="21"/>
    <n v="22130"/>
    <s v="OSPEDALETTO"/>
    <s v="M"/>
    <n v="2"/>
  </r>
  <r>
    <x v="0"/>
    <x v="21"/>
    <x v="21"/>
    <n v="22131"/>
    <s v="OSSANA"/>
    <s v="F"/>
    <n v="7"/>
  </r>
  <r>
    <x v="0"/>
    <x v="21"/>
    <x v="21"/>
    <n v="22131"/>
    <s v="OSSANA"/>
    <s v="M"/>
    <n v="1"/>
  </r>
  <r>
    <x v="0"/>
    <x v="21"/>
    <x v="21"/>
    <n v="22132"/>
    <s v="PADERGNONE"/>
    <s v="F"/>
    <n v="1"/>
  </r>
  <r>
    <x v="0"/>
    <x v="21"/>
    <x v="21"/>
    <n v="22133"/>
    <s v="PALU' DEL FERSINA"/>
    <s v="F"/>
    <n v="2"/>
  </r>
  <r>
    <x v="0"/>
    <x v="21"/>
    <x v="21"/>
    <n v="22134"/>
    <s v="PANCHIA'"/>
    <s v="F"/>
    <n v="2"/>
  </r>
  <r>
    <x v="0"/>
    <x v="21"/>
    <x v="21"/>
    <n v="22134"/>
    <s v="PANCHIA'"/>
    <s v="M"/>
    <n v="2"/>
  </r>
  <r>
    <x v="0"/>
    <x v="21"/>
    <x v="21"/>
    <n v="22136"/>
    <s v="PEIO"/>
    <s v="F"/>
    <n v="5"/>
  </r>
  <r>
    <x v="0"/>
    <x v="21"/>
    <x v="21"/>
    <n v="22136"/>
    <s v="PEIO"/>
    <s v="M"/>
    <n v="7"/>
  </r>
  <r>
    <x v="0"/>
    <x v="21"/>
    <x v="21"/>
    <n v="22137"/>
    <s v="PELLIZZANO"/>
    <s v="F"/>
    <n v="3"/>
  </r>
  <r>
    <x v="0"/>
    <x v="21"/>
    <x v="21"/>
    <n v="22137"/>
    <s v="PELLIZZANO"/>
    <s v="M"/>
    <n v="1"/>
  </r>
  <r>
    <x v="0"/>
    <x v="21"/>
    <x v="21"/>
    <n v="22138"/>
    <s v="PELUGO"/>
    <s v="F"/>
    <n v="6"/>
  </r>
  <r>
    <x v="0"/>
    <x v="21"/>
    <x v="21"/>
    <n v="22138"/>
    <s v="PELUGO"/>
    <s v="M"/>
    <n v="1"/>
  </r>
  <r>
    <x v="0"/>
    <x v="21"/>
    <x v="21"/>
    <n v="22139"/>
    <s v="PERGINE VALSUGANA"/>
    <s v="F"/>
    <n v="80"/>
  </r>
  <r>
    <x v="0"/>
    <x v="21"/>
    <x v="21"/>
    <n v="22139"/>
    <s v="PERGINE VALSUGANA"/>
    <s v="M"/>
    <n v="66"/>
  </r>
  <r>
    <x v="0"/>
    <x v="21"/>
    <x v="21"/>
    <n v="22140"/>
    <s v="PIEVE DI BONO"/>
    <s v="F"/>
    <n v="2"/>
  </r>
  <r>
    <x v="0"/>
    <x v="21"/>
    <x v="21"/>
    <n v="22142"/>
    <s v="PIEVE TESINO"/>
    <s v="F"/>
    <n v="3"/>
  </r>
  <r>
    <x v="0"/>
    <x v="21"/>
    <x v="21"/>
    <n v="22142"/>
    <s v="PIEVE TESINO"/>
    <s v="M"/>
    <n v="1"/>
  </r>
  <r>
    <x v="0"/>
    <x v="21"/>
    <x v="21"/>
    <n v="22143"/>
    <s v="PINZOLO"/>
    <s v="F"/>
    <n v="14"/>
  </r>
  <r>
    <x v="0"/>
    <x v="21"/>
    <x v="21"/>
    <n v="22143"/>
    <s v="PINZOLO"/>
    <s v="M"/>
    <n v="9"/>
  </r>
  <r>
    <x v="0"/>
    <x v="21"/>
    <x v="21"/>
    <n v="22144"/>
    <s v="POMAROLO"/>
    <s v="F"/>
    <n v="7"/>
  </r>
  <r>
    <x v="0"/>
    <x v="21"/>
    <x v="21"/>
    <n v="22144"/>
    <s v="POMAROLO"/>
    <s v="M"/>
    <n v="7"/>
  </r>
  <r>
    <x v="0"/>
    <x v="21"/>
    <x v="21"/>
    <n v="22145"/>
    <s v="POZZA DI FASSA"/>
    <s v="F"/>
    <n v="3"/>
  </r>
  <r>
    <x v="0"/>
    <x v="21"/>
    <x v="21"/>
    <n v="22146"/>
    <s v="PRASO"/>
    <s v="F"/>
    <n v="1"/>
  </r>
  <r>
    <x v="0"/>
    <x v="21"/>
    <x v="21"/>
    <n v="22147"/>
    <s v="PREDAZZO"/>
    <s v="F"/>
    <n v="18"/>
  </r>
  <r>
    <x v="0"/>
    <x v="21"/>
    <x v="21"/>
    <n v="22147"/>
    <s v="PREDAZZO"/>
    <s v="M"/>
    <n v="14"/>
  </r>
  <r>
    <x v="0"/>
    <x v="21"/>
    <x v="21"/>
    <n v="22150"/>
    <s v="RABBI"/>
    <s v="F"/>
    <n v="3"/>
  </r>
  <r>
    <x v="0"/>
    <x v="21"/>
    <x v="21"/>
    <n v="22150"/>
    <s v="RABBI"/>
    <s v="M"/>
    <n v="1"/>
  </r>
  <r>
    <x v="0"/>
    <x v="21"/>
    <x v="21"/>
    <n v="22151"/>
    <s v="RAGOLI"/>
    <s v="F"/>
    <n v="2"/>
  </r>
  <r>
    <x v="0"/>
    <x v="21"/>
    <x v="21"/>
    <n v="22152"/>
    <s v="REVO'"/>
    <s v="F"/>
    <n v="3"/>
  </r>
  <r>
    <x v="0"/>
    <x v="21"/>
    <x v="21"/>
    <n v="22152"/>
    <s v="REVO'"/>
    <s v="M"/>
    <n v="2"/>
  </r>
  <r>
    <x v="0"/>
    <x v="21"/>
    <x v="21"/>
    <n v="22153"/>
    <s v="RIVA DEL GARDA"/>
    <s v="F"/>
    <n v="55"/>
  </r>
  <r>
    <x v="0"/>
    <x v="21"/>
    <x v="21"/>
    <n v="22153"/>
    <s v="RIVA DEL GARDA"/>
    <s v="M"/>
    <n v="36"/>
  </r>
  <r>
    <x v="0"/>
    <x v="21"/>
    <x v="21"/>
    <n v="22154"/>
    <s v="ROMALLO"/>
    <s v="F"/>
    <n v="1"/>
  </r>
  <r>
    <x v="0"/>
    <x v="21"/>
    <x v="21"/>
    <n v="22154"/>
    <s v="ROMALLO"/>
    <s v="M"/>
    <n v="1"/>
  </r>
  <r>
    <x v="0"/>
    <x v="21"/>
    <x v="21"/>
    <n v="22155"/>
    <s v="ROMENO"/>
    <s v="F"/>
    <n v="8"/>
  </r>
  <r>
    <x v="0"/>
    <x v="21"/>
    <x v="21"/>
    <n v="22155"/>
    <s v="ROMENO"/>
    <s v="M"/>
    <n v="4"/>
  </r>
  <r>
    <x v="0"/>
    <x v="21"/>
    <x v="21"/>
    <n v="22156"/>
    <s v="RONCEGNO TERME"/>
    <s v="F"/>
    <n v="7"/>
  </r>
  <r>
    <x v="0"/>
    <x v="21"/>
    <x v="21"/>
    <n v="22156"/>
    <s v="RONCEGNO TERME"/>
    <s v="M"/>
    <n v="3"/>
  </r>
  <r>
    <x v="0"/>
    <x v="21"/>
    <x v="21"/>
    <n v="22157"/>
    <s v="RONCHI VALSUGANA"/>
    <s v="M"/>
    <n v="1"/>
  </r>
  <r>
    <x v="0"/>
    <x v="21"/>
    <x v="21"/>
    <n v="22158"/>
    <s v="RONCONE"/>
    <s v="M"/>
    <n v="1"/>
  </r>
  <r>
    <x v="0"/>
    <x v="21"/>
    <x v="21"/>
    <n v="22135"/>
    <s v="RONZO-CHIENIS"/>
    <s v="F"/>
    <n v="1"/>
  </r>
  <r>
    <x v="0"/>
    <x v="21"/>
    <x v="21"/>
    <n v="22159"/>
    <s v="RONZONE"/>
    <s v="F"/>
    <n v="2"/>
  </r>
  <r>
    <x v="0"/>
    <x v="21"/>
    <x v="21"/>
    <n v="22160"/>
    <s v="ROVERE' DELLA LUNA"/>
    <s v="F"/>
    <n v="2"/>
  </r>
  <r>
    <x v="0"/>
    <x v="21"/>
    <x v="21"/>
    <n v="22160"/>
    <s v="ROVERE' DELLA LUNA"/>
    <s v="M"/>
    <n v="2"/>
  </r>
  <r>
    <x v="0"/>
    <x v="21"/>
    <x v="21"/>
    <n v="22161"/>
    <s v="ROVERETO"/>
    <s v="F"/>
    <n v="146"/>
  </r>
  <r>
    <x v="0"/>
    <x v="21"/>
    <x v="21"/>
    <n v="22161"/>
    <s v="ROVERETO"/>
    <s v="M"/>
    <n v="115"/>
  </r>
  <r>
    <x v="0"/>
    <x v="21"/>
    <x v="21"/>
    <n v="22163"/>
    <s v="RUMO"/>
    <s v="F"/>
    <n v="3"/>
  </r>
  <r>
    <x v="0"/>
    <x v="21"/>
    <x v="21"/>
    <n v="22163"/>
    <s v="RUMO"/>
    <s v="M"/>
    <n v="3"/>
  </r>
  <r>
    <x v="0"/>
    <x v="21"/>
    <x v="21"/>
    <n v="22164"/>
    <s v="SAGRON MIS"/>
    <s v="M"/>
    <n v="1"/>
  </r>
  <r>
    <x v="0"/>
    <x v="21"/>
    <x v="21"/>
    <n v="22165"/>
    <s v="SAMONE"/>
    <s v="F"/>
    <n v="2"/>
  </r>
  <r>
    <x v="0"/>
    <x v="21"/>
    <x v="21"/>
    <n v="22165"/>
    <s v="SAMONE"/>
    <s v="M"/>
    <n v="1"/>
  </r>
  <r>
    <x v="0"/>
    <x v="21"/>
    <x v="21"/>
    <n v="22167"/>
    <s v="SAN MICHELE ALL'ADIGE"/>
    <s v="F"/>
    <n v="12"/>
  </r>
  <r>
    <x v="0"/>
    <x v="21"/>
    <x v="21"/>
    <n v="22167"/>
    <s v="SAN MICHELE ALL'ADIGE"/>
    <s v="M"/>
    <n v="10"/>
  </r>
  <r>
    <x v="0"/>
    <x v="21"/>
    <x v="21"/>
    <n v="22168"/>
    <s v="SANT'ORSOLA TERME"/>
    <s v="F"/>
    <n v="6"/>
  </r>
  <r>
    <x v="0"/>
    <x v="21"/>
    <x v="21"/>
    <n v="22168"/>
    <s v="SANT'ORSOLA TERME"/>
    <s v="M"/>
    <n v="3"/>
  </r>
  <r>
    <x v="0"/>
    <x v="21"/>
    <x v="21"/>
    <n v="22169"/>
    <s v="SANZENO"/>
    <s v="F"/>
    <n v="3"/>
  </r>
  <r>
    <x v="0"/>
    <x v="21"/>
    <x v="21"/>
    <n v="22169"/>
    <s v="SANZENO"/>
    <s v="M"/>
    <n v="1"/>
  </r>
  <r>
    <x v="0"/>
    <x v="21"/>
    <x v="21"/>
    <n v="22170"/>
    <s v="SARNONICO"/>
    <s v="F"/>
    <n v="4"/>
  </r>
  <r>
    <x v="0"/>
    <x v="21"/>
    <x v="21"/>
    <n v="22170"/>
    <s v="SARNONICO"/>
    <s v="M"/>
    <n v="2"/>
  </r>
  <r>
    <x v="0"/>
    <x v="21"/>
    <x v="21"/>
    <n v="22171"/>
    <s v="SCURELLE"/>
    <s v="F"/>
    <n v="5"/>
  </r>
  <r>
    <x v="0"/>
    <x v="21"/>
    <x v="21"/>
    <n v="22171"/>
    <s v="SCURELLE"/>
    <s v="M"/>
    <n v="1"/>
  </r>
  <r>
    <x v="0"/>
    <x v="21"/>
    <x v="21"/>
    <n v="22172"/>
    <s v="SEGONZANO"/>
    <s v="F"/>
    <n v="4"/>
  </r>
  <r>
    <x v="0"/>
    <x v="21"/>
    <x v="21"/>
    <n v="22172"/>
    <s v="SEGONZANO"/>
    <s v="M"/>
    <n v="1"/>
  </r>
  <r>
    <x v="0"/>
    <x v="21"/>
    <x v="21"/>
    <n v="22173"/>
    <s v="SFRUZ"/>
    <s v="F"/>
    <n v="1"/>
  </r>
  <r>
    <x v="0"/>
    <x v="21"/>
    <x v="21"/>
    <n v="22173"/>
    <s v="SFRUZ"/>
    <s v="M"/>
    <n v="2"/>
  </r>
  <r>
    <x v="0"/>
    <x v="21"/>
    <x v="21"/>
    <n v="22176"/>
    <s v="SORAGA"/>
    <s v="F"/>
    <n v="2"/>
  </r>
  <r>
    <x v="0"/>
    <x v="21"/>
    <x v="21"/>
    <n v="22176"/>
    <s v="SORAGA"/>
    <s v="M"/>
    <n v="1"/>
  </r>
  <r>
    <x v="0"/>
    <x v="21"/>
    <x v="21"/>
    <n v="22177"/>
    <s v="SOVER"/>
    <s v="F"/>
    <n v="2"/>
  </r>
  <r>
    <x v="0"/>
    <x v="21"/>
    <x v="21"/>
    <n v="22177"/>
    <s v="SOVER"/>
    <s v="M"/>
    <n v="1"/>
  </r>
  <r>
    <x v="0"/>
    <x v="21"/>
    <x v="21"/>
    <n v="22179"/>
    <s v="SPIAZZO"/>
    <s v="F"/>
    <n v="5"/>
  </r>
  <r>
    <x v="0"/>
    <x v="21"/>
    <x v="21"/>
    <n v="22179"/>
    <s v="SPIAZZO"/>
    <s v="M"/>
    <n v="2"/>
  </r>
  <r>
    <x v="0"/>
    <x v="21"/>
    <x v="21"/>
    <n v="22180"/>
    <s v="SPORMAGGIORE"/>
    <s v="F"/>
    <n v="3"/>
  </r>
  <r>
    <x v="0"/>
    <x v="21"/>
    <x v="21"/>
    <n v="22180"/>
    <s v="SPORMAGGIORE"/>
    <s v="M"/>
    <n v="2"/>
  </r>
  <r>
    <x v="0"/>
    <x v="21"/>
    <x v="21"/>
    <n v="22181"/>
    <s v="SPORMINORE"/>
    <s v="F"/>
    <n v="4"/>
  </r>
  <r>
    <x v="0"/>
    <x v="21"/>
    <x v="21"/>
    <n v="22181"/>
    <s v="SPORMINORE"/>
    <s v="M"/>
    <n v="1"/>
  </r>
  <r>
    <x v="0"/>
    <x v="21"/>
    <x v="21"/>
    <n v="22182"/>
    <s v="STENICO"/>
    <s v="F"/>
    <n v="3"/>
  </r>
  <r>
    <x v="0"/>
    <x v="21"/>
    <x v="21"/>
    <n v="22182"/>
    <s v="STENICO"/>
    <s v="M"/>
    <n v="2"/>
  </r>
  <r>
    <x v="0"/>
    <x v="21"/>
    <x v="21"/>
    <n v="22183"/>
    <s v="STORO"/>
    <s v="F"/>
    <n v="21"/>
  </r>
  <r>
    <x v="0"/>
    <x v="21"/>
    <x v="21"/>
    <n v="22183"/>
    <s v="STORO"/>
    <s v="M"/>
    <n v="7"/>
  </r>
  <r>
    <x v="0"/>
    <x v="21"/>
    <x v="21"/>
    <n v="22184"/>
    <s v="STREMBO"/>
    <s v="F"/>
    <n v="3"/>
  </r>
  <r>
    <x v="0"/>
    <x v="21"/>
    <x v="21"/>
    <n v="22185"/>
    <s v="STRIGNO"/>
    <s v="F"/>
    <n v="1"/>
  </r>
  <r>
    <x v="0"/>
    <x v="21"/>
    <x v="21"/>
    <n v="22185"/>
    <s v="STRIGNO"/>
    <s v="M"/>
    <n v="1"/>
  </r>
  <r>
    <x v="0"/>
    <x v="21"/>
    <x v="21"/>
    <n v="22187"/>
    <s v="TASSULLO"/>
    <s v="F"/>
    <n v="2"/>
  </r>
  <r>
    <x v="0"/>
    <x v="21"/>
    <x v="21"/>
    <n v="22188"/>
    <s v="TELVE"/>
    <s v="F"/>
    <n v="11"/>
  </r>
  <r>
    <x v="0"/>
    <x v="21"/>
    <x v="21"/>
    <n v="22188"/>
    <s v="TELVE"/>
    <s v="M"/>
    <n v="9"/>
  </r>
  <r>
    <x v="0"/>
    <x v="21"/>
    <x v="21"/>
    <n v="22189"/>
    <s v="TELVE DI SOPRA"/>
    <s v="M"/>
    <n v="2"/>
  </r>
  <r>
    <x v="0"/>
    <x v="21"/>
    <x v="21"/>
    <n v="22190"/>
    <s v="TENNA"/>
    <s v="F"/>
    <n v="3"/>
  </r>
  <r>
    <x v="0"/>
    <x v="21"/>
    <x v="21"/>
    <n v="22191"/>
    <s v="TENNO"/>
    <s v="F"/>
    <n v="3"/>
  </r>
  <r>
    <x v="0"/>
    <x v="21"/>
    <x v="21"/>
    <n v="22191"/>
    <s v="TENNO"/>
    <s v="M"/>
    <n v="6"/>
  </r>
  <r>
    <x v="0"/>
    <x v="21"/>
    <x v="21"/>
    <n v="22192"/>
    <s v="TERLAGO"/>
    <s v="M"/>
    <n v="2"/>
  </r>
  <r>
    <x v="0"/>
    <x v="21"/>
    <x v="21"/>
    <n v="22193"/>
    <s v="TERRAGNOLO"/>
    <s v="F"/>
    <n v="1"/>
  </r>
  <r>
    <x v="0"/>
    <x v="21"/>
    <x v="21"/>
    <n v="22193"/>
    <s v="TERRAGNOLO"/>
    <s v="M"/>
    <n v="1"/>
  </r>
  <r>
    <x v="0"/>
    <x v="21"/>
    <x v="21"/>
    <n v="22194"/>
    <s v="TERRES"/>
    <s v="F"/>
    <n v="1"/>
  </r>
  <r>
    <x v="0"/>
    <x v="21"/>
    <x v="21"/>
    <n v="22195"/>
    <s v="TERZOLAS"/>
    <s v="F"/>
    <n v="3"/>
  </r>
  <r>
    <x v="0"/>
    <x v="21"/>
    <x v="21"/>
    <n v="22195"/>
    <s v="TERZOLAS"/>
    <s v="M"/>
    <n v="3"/>
  </r>
  <r>
    <x v="0"/>
    <x v="21"/>
    <x v="21"/>
    <n v="22196"/>
    <s v="TESERO"/>
    <s v="F"/>
    <n v="10"/>
  </r>
  <r>
    <x v="0"/>
    <x v="21"/>
    <x v="21"/>
    <n v="22196"/>
    <s v="TESERO"/>
    <s v="M"/>
    <n v="2"/>
  </r>
  <r>
    <x v="0"/>
    <x v="21"/>
    <x v="21"/>
    <n v="22199"/>
    <s v="TIONE DI TRENTO"/>
    <s v="F"/>
    <n v="14"/>
  </r>
  <r>
    <x v="0"/>
    <x v="21"/>
    <x v="21"/>
    <n v="22199"/>
    <s v="TIONE DI TRENTO"/>
    <s v="M"/>
    <n v="11"/>
  </r>
  <r>
    <x v="0"/>
    <x v="21"/>
    <x v="21"/>
    <n v="22200"/>
    <s v="TON"/>
    <s v="F"/>
    <n v="3"/>
  </r>
  <r>
    <x v="0"/>
    <x v="21"/>
    <x v="21"/>
    <n v="22200"/>
    <s v="TON"/>
    <s v="M"/>
    <n v="5"/>
  </r>
  <r>
    <x v="0"/>
    <x v="21"/>
    <x v="21"/>
    <n v="22201"/>
    <s v="TONADICO"/>
    <s v="M"/>
    <n v="1"/>
  </r>
  <r>
    <x v="0"/>
    <x v="21"/>
    <x v="21"/>
    <n v="22202"/>
    <s v="TORCEGNO"/>
    <s v="F"/>
    <n v="2"/>
  </r>
  <r>
    <x v="0"/>
    <x v="21"/>
    <x v="21"/>
    <n v="22202"/>
    <s v="TORCEGNO"/>
    <s v="M"/>
    <n v="4"/>
  </r>
  <r>
    <x v="0"/>
    <x v="21"/>
    <x v="21"/>
    <n v="22203"/>
    <s v="TRAMBILENO"/>
    <s v="F"/>
    <n v="4"/>
  </r>
  <r>
    <x v="0"/>
    <x v="21"/>
    <x v="21"/>
    <n v="22203"/>
    <s v="TRAMBILENO"/>
    <s v="M"/>
    <n v="2"/>
  </r>
  <r>
    <x v="0"/>
    <x v="21"/>
    <x v="21"/>
    <n v="22204"/>
    <s v="TRANSACQUA"/>
    <s v="M"/>
    <n v="1"/>
  </r>
  <r>
    <x v="0"/>
    <x v="21"/>
    <x v="21"/>
    <n v="22205"/>
    <s v="TRENTO"/>
    <s v="F"/>
    <n v="502"/>
  </r>
  <r>
    <x v="0"/>
    <x v="21"/>
    <x v="21"/>
    <n v="22205"/>
    <s v="TRENTO"/>
    <s v="M"/>
    <n v="426"/>
  </r>
  <r>
    <x v="0"/>
    <x v="21"/>
    <x v="21"/>
    <n v="22206"/>
    <s v="TRES"/>
    <s v="M"/>
    <n v="1"/>
  </r>
  <r>
    <x v="0"/>
    <x v="21"/>
    <x v="21"/>
    <n v="22207"/>
    <s v="TUENNO"/>
    <s v="F"/>
    <n v="6"/>
  </r>
  <r>
    <x v="0"/>
    <x v="21"/>
    <x v="21"/>
    <n v="22209"/>
    <s v="VALFLORIANA"/>
    <s v="F"/>
    <n v="2"/>
  </r>
  <r>
    <x v="0"/>
    <x v="21"/>
    <x v="21"/>
    <n v="22210"/>
    <s v="VALLARSA"/>
    <s v="F"/>
    <n v="2"/>
  </r>
  <r>
    <x v="0"/>
    <x v="21"/>
    <x v="21"/>
    <n v="22210"/>
    <s v="VALLARSA"/>
    <s v="M"/>
    <n v="2"/>
  </r>
  <r>
    <x v="0"/>
    <x v="21"/>
    <x v="21"/>
    <n v="22211"/>
    <s v="VARENA"/>
    <s v="F"/>
    <n v="2"/>
  </r>
  <r>
    <x v="0"/>
    <x v="21"/>
    <x v="21"/>
    <n v="22211"/>
    <s v="VARENA"/>
    <s v="M"/>
    <n v="1"/>
  </r>
  <r>
    <x v="0"/>
    <x v="21"/>
    <x v="21"/>
    <n v="22213"/>
    <s v="VERMIGLIO"/>
    <s v="F"/>
    <n v="8"/>
  </r>
  <r>
    <x v="0"/>
    <x v="21"/>
    <x v="21"/>
    <n v="22213"/>
    <s v="VERMIGLIO"/>
    <s v="M"/>
    <n v="2"/>
  </r>
  <r>
    <x v="0"/>
    <x v="21"/>
    <x v="21"/>
    <n v="22214"/>
    <s v="VERVO'"/>
    <s v="F"/>
    <n v="1"/>
  </r>
  <r>
    <x v="0"/>
    <x v="21"/>
    <x v="21"/>
    <n v="22215"/>
    <s v="VEZZANO"/>
    <s v="F"/>
    <n v="2"/>
  </r>
  <r>
    <x v="0"/>
    <x v="21"/>
    <x v="21"/>
    <n v="22215"/>
    <s v="VEZZANO"/>
    <s v="M"/>
    <n v="1"/>
  </r>
  <r>
    <x v="0"/>
    <x v="21"/>
    <x v="21"/>
    <n v="22216"/>
    <s v="VIGNOLA-FALESINA"/>
    <s v="F"/>
    <n v="1"/>
  </r>
  <r>
    <x v="0"/>
    <x v="21"/>
    <x v="21"/>
    <n v="22217"/>
    <s v="VIGO DI FASSA"/>
    <s v="F"/>
    <n v="2"/>
  </r>
  <r>
    <x v="0"/>
    <x v="21"/>
    <x v="21"/>
    <n v="22217"/>
    <s v="VIGO DI FASSA"/>
    <s v="M"/>
    <n v="1"/>
  </r>
  <r>
    <x v="0"/>
    <x v="21"/>
    <x v="21"/>
    <n v="22220"/>
    <s v="VIGO RENDENA"/>
    <s v="F"/>
    <n v="2"/>
  </r>
  <r>
    <x v="0"/>
    <x v="21"/>
    <x v="21"/>
    <n v="22222"/>
    <s v="VILLA LAGARINA"/>
    <s v="F"/>
    <n v="20"/>
  </r>
  <r>
    <x v="0"/>
    <x v="21"/>
    <x v="21"/>
    <n v="22222"/>
    <s v="VILLA LAGARINA"/>
    <s v="M"/>
    <n v="3"/>
  </r>
  <r>
    <x v="0"/>
    <x v="21"/>
    <x v="21"/>
    <n v="22224"/>
    <s v="VOLANO"/>
    <s v="F"/>
    <n v="18"/>
  </r>
  <r>
    <x v="0"/>
    <x v="21"/>
    <x v="21"/>
    <n v="22224"/>
    <s v="VOLANO"/>
    <s v="M"/>
    <n v="9"/>
  </r>
  <r>
    <x v="0"/>
    <x v="21"/>
    <x v="21"/>
    <n v="22225"/>
    <s v="ZAMBANA"/>
    <s v="F"/>
    <n v="3"/>
  </r>
  <r>
    <x v="0"/>
    <x v="21"/>
    <x v="21"/>
    <n v="22225"/>
    <s v="ZAMBANA"/>
    <s v="M"/>
    <n v="3"/>
  </r>
  <r>
    <x v="0"/>
    <x v="21"/>
    <x v="21"/>
    <n v="22226"/>
    <s v="ZIANO DI FIEMME"/>
    <s v="F"/>
    <n v="3"/>
  </r>
  <r>
    <x v="0"/>
    <x v="21"/>
    <x v="21"/>
    <n v="22226"/>
    <s v="ZIANO DI FIEMME"/>
    <s v="M"/>
    <n v="1"/>
  </r>
  <r>
    <x v="0"/>
    <x v="22"/>
    <x v="22"/>
    <n v="23001"/>
    <s v="AFFI"/>
    <s v="F"/>
    <n v="12"/>
  </r>
  <r>
    <x v="0"/>
    <x v="22"/>
    <x v="22"/>
    <n v="23001"/>
    <s v="AFFI"/>
    <s v="M"/>
    <n v="7"/>
  </r>
  <r>
    <x v="0"/>
    <x v="22"/>
    <x v="22"/>
    <n v="23002"/>
    <s v="ALBAREDO D'ADIGE"/>
    <s v="F"/>
    <n v="13"/>
  </r>
  <r>
    <x v="0"/>
    <x v="22"/>
    <x v="22"/>
    <n v="23002"/>
    <s v="ALBAREDO D'ADIGE"/>
    <s v="M"/>
    <n v="5"/>
  </r>
  <r>
    <x v="0"/>
    <x v="22"/>
    <x v="22"/>
    <n v="23003"/>
    <s v="ANGIARI"/>
    <s v="F"/>
    <n v="12"/>
  </r>
  <r>
    <x v="0"/>
    <x v="22"/>
    <x v="22"/>
    <n v="23003"/>
    <s v="ANGIARI"/>
    <s v="M"/>
    <n v="4"/>
  </r>
  <r>
    <x v="0"/>
    <x v="22"/>
    <x v="22"/>
    <n v="23004"/>
    <s v="ARCOLE"/>
    <s v="F"/>
    <n v="22"/>
  </r>
  <r>
    <x v="0"/>
    <x v="22"/>
    <x v="22"/>
    <n v="23004"/>
    <s v="ARCOLE"/>
    <s v="M"/>
    <n v="20"/>
  </r>
  <r>
    <x v="0"/>
    <x v="22"/>
    <x v="22"/>
    <n v="23005"/>
    <s v="BADIA CALAVENA"/>
    <s v="F"/>
    <n v="6"/>
  </r>
  <r>
    <x v="0"/>
    <x v="22"/>
    <x v="22"/>
    <n v="23005"/>
    <s v="BADIA CALAVENA"/>
    <s v="M"/>
    <n v="4"/>
  </r>
  <r>
    <x v="0"/>
    <x v="22"/>
    <x v="22"/>
    <n v="23006"/>
    <s v="BARDOLINO"/>
    <s v="F"/>
    <n v="21"/>
  </r>
  <r>
    <x v="0"/>
    <x v="22"/>
    <x v="22"/>
    <n v="23006"/>
    <s v="BARDOLINO"/>
    <s v="M"/>
    <n v="9"/>
  </r>
  <r>
    <x v="0"/>
    <x v="22"/>
    <x v="22"/>
    <n v="23007"/>
    <s v="BELFIORE"/>
    <s v="F"/>
    <n v="13"/>
  </r>
  <r>
    <x v="0"/>
    <x v="22"/>
    <x v="22"/>
    <n v="23007"/>
    <s v="BELFIORE"/>
    <s v="M"/>
    <n v="6"/>
  </r>
  <r>
    <x v="0"/>
    <x v="22"/>
    <x v="22"/>
    <n v="23008"/>
    <s v="BEVILACQUA"/>
    <s v="F"/>
    <n v="4"/>
  </r>
  <r>
    <x v="0"/>
    <x v="22"/>
    <x v="22"/>
    <n v="23008"/>
    <s v="BEVILACQUA"/>
    <s v="M"/>
    <n v="2"/>
  </r>
  <r>
    <x v="0"/>
    <x v="22"/>
    <x v="22"/>
    <n v="23009"/>
    <s v="BONAVIGO"/>
    <s v="F"/>
    <n v="5"/>
  </r>
  <r>
    <x v="0"/>
    <x v="22"/>
    <x v="22"/>
    <n v="23009"/>
    <s v="BONAVIGO"/>
    <s v="M"/>
    <n v="2"/>
  </r>
  <r>
    <x v="0"/>
    <x v="22"/>
    <x v="22"/>
    <n v="23010"/>
    <s v="BOSCHI SANT'ANNA"/>
    <s v="F"/>
    <n v="7"/>
  </r>
  <r>
    <x v="0"/>
    <x v="22"/>
    <x v="22"/>
    <n v="23010"/>
    <s v="BOSCHI SANT'ANNA"/>
    <s v="M"/>
    <n v="4"/>
  </r>
  <r>
    <x v="0"/>
    <x v="22"/>
    <x v="22"/>
    <n v="23011"/>
    <s v="BOSCO CHIESANUOVA"/>
    <s v="F"/>
    <n v="8"/>
  </r>
  <r>
    <x v="0"/>
    <x v="22"/>
    <x v="22"/>
    <n v="23011"/>
    <s v="BOSCO CHIESANUOVA"/>
    <s v="M"/>
    <n v="13"/>
  </r>
  <r>
    <x v="0"/>
    <x v="22"/>
    <x v="22"/>
    <n v="23012"/>
    <s v="BOVOLONE"/>
    <s v="F"/>
    <n v="55"/>
  </r>
  <r>
    <x v="0"/>
    <x v="22"/>
    <x v="22"/>
    <n v="23012"/>
    <s v="BOVOLONE"/>
    <s v="M"/>
    <n v="34"/>
  </r>
  <r>
    <x v="0"/>
    <x v="22"/>
    <x v="22"/>
    <n v="23013"/>
    <s v="BRENTINO BELLUNO"/>
    <s v="F"/>
    <n v="1"/>
  </r>
  <r>
    <x v="0"/>
    <x v="22"/>
    <x v="22"/>
    <n v="23013"/>
    <s v="BRENTINO BELLUNO"/>
    <s v="M"/>
    <n v="3"/>
  </r>
  <r>
    <x v="0"/>
    <x v="22"/>
    <x v="22"/>
    <n v="23014"/>
    <s v="BRENZONE SUL GARDA"/>
    <s v="F"/>
    <n v="7"/>
  </r>
  <r>
    <x v="0"/>
    <x v="22"/>
    <x v="22"/>
    <n v="23014"/>
    <s v="BRENZONE SUL GARDA"/>
    <s v="M"/>
    <n v="7"/>
  </r>
  <r>
    <x v="0"/>
    <x v="22"/>
    <x v="22"/>
    <n v="23015"/>
    <s v="BUSSOLENGO"/>
    <s v="F"/>
    <n v="76"/>
  </r>
  <r>
    <x v="0"/>
    <x v="22"/>
    <x v="22"/>
    <n v="23015"/>
    <s v="BUSSOLENGO"/>
    <s v="M"/>
    <n v="49"/>
  </r>
  <r>
    <x v="0"/>
    <x v="22"/>
    <x v="22"/>
    <n v="23016"/>
    <s v="BUTTAPIETRA"/>
    <s v="F"/>
    <n v="18"/>
  </r>
  <r>
    <x v="0"/>
    <x v="22"/>
    <x v="22"/>
    <n v="23016"/>
    <s v="BUTTAPIETRA"/>
    <s v="M"/>
    <n v="12"/>
  </r>
  <r>
    <x v="0"/>
    <x v="22"/>
    <x v="22"/>
    <n v="23017"/>
    <s v="CALDIERO"/>
    <s v="F"/>
    <n v="20"/>
  </r>
  <r>
    <x v="0"/>
    <x v="22"/>
    <x v="22"/>
    <n v="23017"/>
    <s v="CALDIERO"/>
    <s v="M"/>
    <n v="14"/>
  </r>
  <r>
    <x v="0"/>
    <x v="22"/>
    <x v="22"/>
    <n v="23018"/>
    <s v="CAPRINO VERONESE"/>
    <s v="F"/>
    <n v="13"/>
  </r>
  <r>
    <x v="0"/>
    <x v="22"/>
    <x v="22"/>
    <n v="23018"/>
    <s v="CAPRINO VERONESE"/>
    <s v="M"/>
    <n v="10"/>
  </r>
  <r>
    <x v="0"/>
    <x v="22"/>
    <x v="22"/>
    <n v="23019"/>
    <s v="CASALEONE"/>
    <s v="F"/>
    <n v="10"/>
  </r>
  <r>
    <x v="0"/>
    <x v="22"/>
    <x v="22"/>
    <n v="23019"/>
    <s v="CASALEONE"/>
    <s v="M"/>
    <n v="11"/>
  </r>
  <r>
    <x v="0"/>
    <x v="22"/>
    <x v="22"/>
    <n v="23020"/>
    <s v="CASTAGNARO"/>
    <s v="F"/>
    <n v="6"/>
  </r>
  <r>
    <x v="0"/>
    <x v="22"/>
    <x v="22"/>
    <n v="23020"/>
    <s v="CASTAGNARO"/>
    <s v="M"/>
    <n v="3"/>
  </r>
  <r>
    <x v="0"/>
    <x v="22"/>
    <x v="22"/>
    <n v="23021"/>
    <s v="CASTEL D'AZZANO"/>
    <s v="F"/>
    <n v="36"/>
  </r>
  <r>
    <x v="0"/>
    <x v="22"/>
    <x v="22"/>
    <n v="23021"/>
    <s v="CASTEL D'AZZANO"/>
    <s v="M"/>
    <n v="23"/>
  </r>
  <r>
    <x v="0"/>
    <x v="22"/>
    <x v="22"/>
    <n v="23022"/>
    <s v="CASTELNUOVO DEL GARDA"/>
    <s v="F"/>
    <n v="30"/>
  </r>
  <r>
    <x v="0"/>
    <x v="22"/>
    <x v="22"/>
    <n v="23022"/>
    <s v="CASTELNUOVO DEL GARDA"/>
    <s v="M"/>
    <n v="17"/>
  </r>
  <r>
    <x v="0"/>
    <x v="22"/>
    <x v="22"/>
    <n v="23023"/>
    <s v="CAVAION VERONESE"/>
    <s v="F"/>
    <n v="21"/>
  </r>
  <r>
    <x v="0"/>
    <x v="22"/>
    <x v="22"/>
    <n v="23023"/>
    <s v="CAVAION VERONESE"/>
    <s v="M"/>
    <n v="10"/>
  </r>
  <r>
    <x v="0"/>
    <x v="22"/>
    <x v="22"/>
    <n v="23024"/>
    <s v="CAZZANO DI TRAMIGNA"/>
    <s v="F"/>
    <n v="3"/>
  </r>
  <r>
    <x v="0"/>
    <x v="22"/>
    <x v="22"/>
    <n v="23025"/>
    <s v="CEREA"/>
    <s v="F"/>
    <n v="44"/>
  </r>
  <r>
    <x v="0"/>
    <x v="22"/>
    <x v="22"/>
    <n v="23025"/>
    <s v="CEREA"/>
    <s v="M"/>
    <n v="39"/>
  </r>
  <r>
    <x v="0"/>
    <x v="22"/>
    <x v="22"/>
    <n v="23026"/>
    <s v="CERRO VERONESE"/>
    <s v="F"/>
    <n v="9"/>
  </r>
  <r>
    <x v="0"/>
    <x v="22"/>
    <x v="22"/>
    <n v="23026"/>
    <s v="CERRO VERONESE"/>
    <s v="M"/>
    <n v="6"/>
  </r>
  <r>
    <x v="0"/>
    <x v="22"/>
    <x v="22"/>
    <n v="23027"/>
    <s v="COLOGNA VENETA"/>
    <s v="F"/>
    <n v="18"/>
  </r>
  <r>
    <x v="0"/>
    <x v="22"/>
    <x v="22"/>
    <n v="23027"/>
    <s v="COLOGNA VENETA"/>
    <s v="M"/>
    <n v="17"/>
  </r>
  <r>
    <x v="0"/>
    <x v="22"/>
    <x v="22"/>
    <n v="23028"/>
    <s v="COLOGNOLA AI COLLI"/>
    <s v="F"/>
    <n v="24"/>
  </r>
  <r>
    <x v="0"/>
    <x v="22"/>
    <x v="22"/>
    <n v="23028"/>
    <s v="COLOGNOLA AI COLLI"/>
    <s v="M"/>
    <n v="18"/>
  </r>
  <r>
    <x v="0"/>
    <x v="22"/>
    <x v="22"/>
    <n v="23029"/>
    <s v="CONCAMARISE"/>
    <s v="F"/>
    <n v="2"/>
  </r>
  <r>
    <x v="0"/>
    <x v="22"/>
    <x v="22"/>
    <n v="23029"/>
    <s v="CONCAMARISE"/>
    <s v="M"/>
    <n v="2"/>
  </r>
  <r>
    <x v="0"/>
    <x v="22"/>
    <x v="22"/>
    <n v="23030"/>
    <s v="COSTERMANO"/>
    <s v="F"/>
    <n v="21"/>
  </r>
  <r>
    <x v="0"/>
    <x v="22"/>
    <x v="22"/>
    <n v="23030"/>
    <s v="COSTERMANO"/>
    <s v="M"/>
    <n v="10"/>
  </r>
  <r>
    <x v="0"/>
    <x v="22"/>
    <x v="22"/>
    <n v="23031"/>
    <s v="DOLCE'"/>
    <s v="F"/>
    <n v="11"/>
  </r>
  <r>
    <x v="0"/>
    <x v="22"/>
    <x v="22"/>
    <n v="23031"/>
    <s v="DOLCE'"/>
    <s v="M"/>
    <n v="6"/>
  </r>
  <r>
    <x v="0"/>
    <x v="22"/>
    <x v="22"/>
    <n v="23032"/>
    <s v="ERBE'"/>
    <s v="F"/>
    <n v="2"/>
  </r>
  <r>
    <x v="0"/>
    <x v="22"/>
    <x v="22"/>
    <n v="23032"/>
    <s v="ERBE'"/>
    <s v="M"/>
    <n v="7"/>
  </r>
  <r>
    <x v="0"/>
    <x v="22"/>
    <x v="22"/>
    <n v="23033"/>
    <s v="ERBEZZO"/>
    <s v="M"/>
    <n v="1"/>
  </r>
  <r>
    <x v="0"/>
    <x v="22"/>
    <x v="22"/>
    <n v="23034"/>
    <s v="FERRARA DI MONTE BALDO"/>
    <s v="F"/>
    <n v="1"/>
  </r>
  <r>
    <x v="0"/>
    <x v="22"/>
    <x v="22"/>
    <n v="23035"/>
    <s v="FUMANE"/>
    <s v="F"/>
    <n v="17"/>
  </r>
  <r>
    <x v="0"/>
    <x v="22"/>
    <x v="22"/>
    <n v="23035"/>
    <s v="FUMANE"/>
    <s v="M"/>
    <n v="12"/>
  </r>
  <r>
    <x v="0"/>
    <x v="22"/>
    <x v="22"/>
    <n v="23036"/>
    <s v="GARDA"/>
    <s v="F"/>
    <n v="11"/>
  </r>
  <r>
    <x v="0"/>
    <x v="22"/>
    <x v="22"/>
    <n v="23036"/>
    <s v="GARDA"/>
    <s v="M"/>
    <n v="5"/>
  </r>
  <r>
    <x v="0"/>
    <x v="22"/>
    <x v="22"/>
    <n v="23037"/>
    <s v="GAZZO VERONESE"/>
    <s v="F"/>
    <n v="7"/>
  </r>
  <r>
    <x v="0"/>
    <x v="22"/>
    <x v="22"/>
    <n v="23037"/>
    <s v="GAZZO VERONESE"/>
    <s v="M"/>
    <n v="8"/>
  </r>
  <r>
    <x v="0"/>
    <x v="22"/>
    <x v="22"/>
    <n v="23038"/>
    <s v="GREZZANA"/>
    <s v="F"/>
    <n v="43"/>
  </r>
  <r>
    <x v="0"/>
    <x v="22"/>
    <x v="22"/>
    <n v="23038"/>
    <s v="GREZZANA"/>
    <s v="M"/>
    <n v="26"/>
  </r>
  <r>
    <x v="0"/>
    <x v="22"/>
    <x v="22"/>
    <n v="23039"/>
    <s v="ILLASI"/>
    <s v="F"/>
    <n v="17"/>
  </r>
  <r>
    <x v="0"/>
    <x v="22"/>
    <x v="22"/>
    <n v="23039"/>
    <s v="ILLASI"/>
    <s v="M"/>
    <n v="14"/>
  </r>
  <r>
    <x v="0"/>
    <x v="22"/>
    <x v="22"/>
    <n v="23040"/>
    <s v="ISOLA DELLA SCALA"/>
    <s v="F"/>
    <n v="31"/>
  </r>
  <r>
    <x v="0"/>
    <x v="22"/>
    <x v="22"/>
    <n v="23040"/>
    <s v="ISOLA DELLA SCALA"/>
    <s v="M"/>
    <n v="22"/>
  </r>
  <r>
    <x v="0"/>
    <x v="22"/>
    <x v="22"/>
    <n v="23041"/>
    <s v="ISOLA RIZZA"/>
    <s v="F"/>
    <n v="4"/>
  </r>
  <r>
    <x v="0"/>
    <x v="22"/>
    <x v="22"/>
    <n v="23041"/>
    <s v="ISOLA RIZZA"/>
    <s v="M"/>
    <n v="4"/>
  </r>
  <r>
    <x v="0"/>
    <x v="22"/>
    <x v="22"/>
    <n v="23042"/>
    <s v="LAVAGNO"/>
    <s v="F"/>
    <n v="19"/>
  </r>
  <r>
    <x v="0"/>
    <x v="22"/>
    <x v="22"/>
    <n v="23042"/>
    <s v="LAVAGNO"/>
    <s v="M"/>
    <n v="20"/>
  </r>
  <r>
    <x v="0"/>
    <x v="22"/>
    <x v="22"/>
    <n v="23043"/>
    <s v="LAZISE"/>
    <s v="F"/>
    <n v="13"/>
  </r>
  <r>
    <x v="0"/>
    <x v="22"/>
    <x v="22"/>
    <n v="23043"/>
    <s v="LAZISE"/>
    <s v="M"/>
    <n v="18"/>
  </r>
  <r>
    <x v="0"/>
    <x v="22"/>
    <x v="22"/>
    <n v="23044"/>
    <s v="LEGNAGO"/>
    <s v="F"/>
    <n v="91"/>
  </r>
  <r>
    <x v="0"/>
    <x v="22"/>
    <x v="22"/>
    <n v="23044"/>
    <s v="LEGNAGO"/>
    <s v="M"/>
    <n v="66"/>
  </r>
  <r>
    <x v="0"/>
    <x v="22"/>
    <x v="22"/>
    <n v="23045"/>
    <s v="MALCESINE"/>
    <s v="F"/>
    <n v="9"/>
  </r>
  <r>
    <x v="0"/>
    <x v="22"/>
    <x v="22"/>
    <n v="23045"/>
    <s v="MALCESINE"/>
    <s v="M"/>
    <n v="2"/>
  </r>
  <r>
    <x v="0"/>
    <x v="22"/>
    <x v="22"/>
    <n v="23046"/>
    <s v="MARANO DI VALPOLICELLA"/>
    <s v="F"/>
    <n v="17"/>
  </r>
  <r>
    <x v="0"/>
    <x v="22"/>
    <x v="22"/>
    <n v="23046"/>
    <s v="MARANO DI VALPOLICELLA"/>
    <s v="M"/>
    <n v="9"/>
  </r>
  <r>
    <x v="0"/>
    <x v="22"/>
    <x v="22"/>
    <n v="23047"/>
    <s v="MEZZANE DI SOTTO"/>
    <s v="F"/>
    <n v="9"/>
  </r>
  <r>
    <x v="0"/>
    <x v="22"/>
    <x v="22"/>
    <n v="23047"/>
    <s v="MEZZANE DI SOTTO"/>
    <s v="M"/>
    <n v="7"/>
  </r>
  <r>
    <x v="0"/>
    <x v="22"/>
    <x v="22"/>
    <n v="23048"/>
    <s v="MINERBE"/>
    <s v="F"/>
    <n v="10"/>
  </r>
  <r>
    <x v="0"/>
    <x v="22"/>
    <x v="22"/>
    <n v="23048"/>
    <s v="MINERBE"/>
    <s v="M"/>
    <n v="10"/>
  </r>
  <r>
    <x v="0"/>
    <x v="22"/>
    <x v="22"/>
    <n v="23049"/>
    <s v="MONTECCHIA DI CROSARA"/>
    <s v="F"/>
    <n v="15"/>
  </r>
  <r>
    <x v="0"/>
    <x v="22"/>
    <x v="22"/>
    <n v="23049"/>
    <s v="MONTECCHIA DI CROSARA"/>
    <s v="M"/>
    <n v="11"/>
  </r>
  <r>
    <x v="0"/>
    <x v="22"/>
    <x v="22"/>
    <n v="23050"/>
    <s v="MONTEFORTE D'ALPONE"/>
    <s v="F"/>
    <n v="38"/>
  </r>
  <r>
    <x v="0"/>
    <x v="22"/>
    <x v="22"/>
    <n v="23050"/>
    <s v="MONTEFORTE D'ALPONE"/>
    <s v="M"/>
    <n v="23"/>
  </r>
  <r>
    <x v="0"/>
    <x v="22"/>
    <x v="22"/>
    <n v="23051"/>
    <s v="MOZZECANE"/>
    <s v="F"/>
    <n v="17"/>
  </r>
  <r>
    <x v="0"/>
    <x v="22"/>
    <x v="22"/>
    <n v="23051"/>
    <s v="MOZZECANE"/>
    <s v="M"/>
    <n v="16"/>
  </r>
  <r>
    <x v="0"/>
    <x v="22"/>
    <x v="22"/>
    <n v="23052"/>
    <s v="NEGRAR"/>
    <s v="F"/>
    <n v="75"/>
  </r>
  <r>
    <x v="0"/>
    <x v="22"/>
    <x v="22"/>
    <n v="23052"/>
    <s v="NEGRAR"/>
    <s v="M"/>
    <n v="54"/>
  </r>
  <r>
    <x v="0"/>
    <x v="22"/>
    <x v="22"/>
    <n v="23053"/>
    <s v="NOGARA"/>
    <s v="F"/>
    <n v="28"/>
  </r>
  <r>
    <x v="0"/>
    <x v="22"/>
    <x v="22"/>
    <n v="23053"/>
    <s v="NOGARA"/>
    <s v="M"/>
    <n v="21"/>
  </r>
  <r>
    <x v="0"/>
    <x v="22"/>
    <x v="22"/>
    <n v="23054"/>
    <s v="NOGAROLE ROCCA"/>
    <s v="F"/>
    <n v="6"/>
  </r>
  <r>
    <x v="0"/>
    <x v="22"/>
    <x v="22"/>
    <n v="23054"/>
    <s v="NOGAROLE ROCCA"/>
    <s v="M"/>
    <n v="5"/>
  </r>
  <r>
    <x v="0"/>
    <x v="22"/>
    <x v="22"/>
    <n v="23055"/>
    <s v="OPPEANO"/>
    <s v="F"/>
    <n v="20"/>
  </r>
  <r>
    <x v="0"/>
    <x v="22"/>
    <x v="22"/>
    <n v="23055"/>
    <s v="OPPEANO"/>
    <s v="M"/>
    <n v="11"/>
  </r>
  <r>
    <x v="0"/>
    <x v="22"/>
    <x v="22"/>
    <n v="23056"/>
    <s v="PALU'"/>
    <s v="F"/>
    <n v="4"/>
  </r>
  <r>
    <x v="0"/>
    <x v="22"/>
    <x v="22"/>
    <n v="23056"/>
    <s v="PALU'"/>
    <s v="M"/>
    <n v="1"/>
  </r>
  <r>
    <x v="0"/>
    <x v="22"/>
    <x v="22"/>
    <n v="23057"/>
    <s v="PASTRENGO"/>
    <s v="F"/>
    <n v="6"/>
  </r>
  <r>
    <x v="0"/>
    <x v="22"/>
    <x v="22"/>
    <n v="23057"/>
    <s v="PASTRENGO"/>
    <s v="M"/>
    <n v="5"/>
  </r>
  <r>
    <x v="0"/>
    <x v="22"/>
    <x v="22"/>
    <n v="23058"/>
    <s v="PESCANTINA"/>
    <s v="F"/>
    <n v="80"/>
  </r>
  <r>
    <x v="0"/>
    <x v="22"/>
    <x v="22"/>
    <n v="23058"/>
    <s v="PESCANTINA"/>
    <s v="M"/>
    <n v="41"/>
  </r>
  <r>
    <x v="0"/>
    <x v="22"/>
    <x v="22"/>
    <n v="23059"/>
    <s v="PESCHIERA DEL GARDA"/>
    <s v="F"/>
    <n v="19"/>
  </r>
  <r>
    <x v="0"/>
    <x v="22"/>
    <x v="22"/>
    <n v="23059"/>
    <s v="PESCHIERA DEL GARDA"/>
    <s v="M"/>
    <n v="15"/>
  </r>
  <r>
    <x v="0"/>
    <x v="22"/>
    <x v="22"/>
    <n v="23060"/>
    <s v="POVEGLIANO VERONESE"/>
    <s v="F"/>
    <n v="32"/>
  </r>
  <r>
    <x v="0"/>
    <x v="22"/>
    <x v="22"/>
    <n v="23060"/>
    <s v="POVEGLIANO VERONESE"/>
    <s v="M"/>
    <n v="13"/>
  </r>
  <r>
    <x v="0"/>
    <x v="22"/>
    <x v="22"/>
    <n v="23061"/>
    <s v="PRESSANA"/>
    <s v="F"/>
    <n v="9"/>
  </r>
  <r>
    <x v="0"/>
    <x v="22"/>
    <x v="22"/>
    <n v="23061"/>
    <s v="PRESSANA"/>
    <s v="M"/>
    <n v="4"/>
  </r>
  <r>
    <x v="0"/>
    <x v="22"/>
    <x v="22"/>
    <n v="23062"/>
    <s v="RIVOLI VERONESE"/>
    <s v="F"/>
    <n v="2"/>
  </r>
  <r>
    <x v="0"/>
    <x v="22"/>
    <x v="22"/>
    <n v="23062"/>
    <s v="RIVOLI VERONESE"/>
    <s v="M"/>
    <n v="3"/>
  </r>
  <r>
    <x v="0"/>
    <x v="22"/>
    <x v="22"/>
    <n v="23063"/>
    <s v="RONCA'"/>
    <s v="F"/>
    <n v="8"/>
  </r>
  <r>
    <x v="0"/>
    <x v="22"/>
    <x v="22"/>
    <n v="23063"/>
    <s v="RONCA'"/>
    <s v="M"/>
    <n v="8"/>
  </r>
  <r>
    <x v="0"/>
    <x v="22"/>
    <x v="22"/>
    <n v="23064"/>
    <s v="RONCO ALL'ADIGE"/>
    <s v="F"/>
    <n v="14"/>
  </r>
  <r>
    <x v="0"/>
    <x v="22"/>
    <x v="22"/>
    <n v="23064"/>
    <s v="RONCO ALL'ADIGE"/>
    <s v="M"/>
    <n v="11"/>
  </r>
  <r>
    <x v="0"/>
    <x v="22"/>
    <x v="22"/>
    <n v="23065"/>
    <s v="ROVERCHIARA"/>
    <s v="F"/>
    <n v="3"/>
  </r>
  <r>
    <x v="0"/>
    <x v="22"/>
    <x v="22"/>
    <n v="23065"/>
    <s v="ROVERCHIARA"/>
    <s v="M"/>
    <n v="2"/>
  </r>
  <r>
    <x v="0"/>
    <x v="22"/>
    <x v="22"/>
    <n v="23067"/>
    <s v="ROVERE' VERONESE"/>
    <s v="F"/>
    <n v="7"/>
  </r>
  <r>
    <x v="0"/>
    <x v="22"/>
    <x v="22"/>
    <n v="23067"/>
    <s v="ROVERE' VERONESE"/>
    <s v="M"/>
    <n v="1"/>
  </r>
  <r>
    <x v="0"/>
    <x v="22"/>
    <x v="22"/>
    <n v="23066"/>
    <s v="ROVEREDO DI GUA'"/>
    <s v="F"/>
    <n v="5"/>
  </r>
  <r>
    <x v="0"/>
    <x v="22"/>
    <x v="22"/>
    <n v="23066"/>
    <s v="ROVEREDO DI GUA'"/>
    <s v="M"/>
    <n v="1"/>
  </r>
  <r>
    <x v="0"/>
    <x v="22"/>
    <x v="22"/>
    <n v="23068"/>
    <s v="SALIZZOLE"/>
    <s v="F"/>
    <n v="9"/>
  </r>
  <r>
    <x v="0"/>
    <x v="22"/>
    <x v="22"/>
    <n v="23068"/>
    <s v="SALIZZOLE"/>
    <s v="M"/>
    <n v="5"/>
  </r>
  <r>
    <x v="0"/>
    <x v="22"/>
    <x v="22"/>
    <n v="23069"/>
    <s v="SAN BONIFACIO"/>
    <s v="F"/>
    <n v="69"/>
  </r>
  <r>
    <x v="0"/>
    <x v="22"/>
    <x v="22"/>
    <n v="23069"/>
    <s v="SAN BONIFACIO"/>
    <s v="M"/>
    <n v="65"/>
  </r>
  <r>
    <x v="0"/>
    <x v="22"/>
    <x v="22"/>
    <n v="23070"/>
    <s v="SAN GIOVANNI ILARIONE"/>
    <s v="F"/>
    <n v="10"/>
  </r>
  <r>
    <x v="0"/>
    <x v="22"/>
    <x v="22"/>
    <n v="23070"/>
    <s v="SAN GIOVANNI ILARIONE"/>
    <s v="M"/>
    <n v="8"/>
  </r>
  <r>
    <x v="0"/>
    <x v="22"/>
    <x v="22"/>
    <n v="23071"/>
    <s v="SAN GIOVANNI LUPATOTO"/>
    <s v="F"/>
    <n v="70"/>
  </r>
  <r>
    <x v="0"/>
    <x v="22"/>
    <x v="22"/>
    <n v="23071"/>
    <s v="SAN GIOVANNI LUPATOTO"/>
    <s v="M"/>
    <n v="87"/>
  </r>
  <r>
    <x v="0"/>
    <x v="22"/>
    <x v="22"/>
    <n v="23073"/>
    <s v="SAN MARTINO BUON ALBERGO"/>
    <s v="F"/>
    <n v="56"/>
  </r>
  <r>
    <x v="0"/>
    <x v="22"/>
    <x v="22"/>
    <n v="23073"/>
    <s v="SAN MARTINO BUON ALBERGO"/>
    <s v="M"/>
    <n v="39"/>
  </r>
  <r>
    <x v="0"/>
    <x v="22"/>
    <x v="22"/>
    <n v="23075"/>
    <s v="SAN PIETRO DI MORUBIO"/>
    <s v="F"/>
    <n v="9"/>
  </r>
  <r>
    <x v="0"/>
    <x v="22"/>
    <x v="22"/>
    <n v="23075"/>
    <s v="SAN PIETRO DI MORUBIO"/>
    <s v="M"/>
    <n v="5"/>
  </r>
  <r>
    <x v="0"/>
    <x v="22"/>
    <x v="22"/>
    <n v="23076"/>
    <s v="SAN PIETRO IN CARIANO"/>
    <s v="F"/>
    <n v="68"/>
  </r>
  <r>
    <x v="0"/>
    <x v="22"/>
    <x v="22"/>
    <n v="23076"/>
    <s v="SAN PIETRO IN CARIANO"/>
    <s v="M"/>
    <n v="42"/>
  </r>
  <r>
    <x v="0"/>
    <x v="22"/>
    <x v="22"/>
    <n v="23079"/>
    <s v="SAN ZENO DI MONTAGNA"/>
    <s v="F"/>
    <n v="4"/>
  </r>
  <r>
    <x v="0"/>
    <x v="22"/>
    <x v="22"/>
    <n v="23079"/>
    <s v="SAN ZENO DI MONTAGNA"/>
    <s v="M"/>
    <n v="2"/>
  </r>
  <r>
    <x v="0"/>
    <x v="22"/>
    <x v="22"/>
    <n v="23072"/>
    <s v="SANGUINETTO"/>
    <s v="F"/>
    <n v="11"/>
  </r>
  <r>
    <x v="0"/>
    <x v="22"/>
    <x v="22"/>
    <n v="23072"/>
    <s v="SANGUINETTO"/>
    <s v="M"/>
    <n v="6"/>
  </r>
  <r>
    <x v="0"/>
    <x v="22"/>
    <x v="22"/>
    <n v="23077"/>
    <s v="SANT'AMBROGIO DI VALPOLICELLA"/>
    <s v="F"/>
    <n v="37"/>
  </r>
  <r>
    <x v="0"/>
    <x v="22"/>
    <x v="22"/>
    <n v="23077"/>
    <s v="SANT'AMBROGIO DI VALPOLICELLA"/>
    <s v="M"/>
    <n v="19"/>
  </r>
  <r>
    <x v="0"/>
    <x v="22"/>
    <x v="22"/>
    <n v="23078"/>
    <s v="SANT'ANNA D'ALFAEDO"/>
    <s v="F"/>
    <n v="16"/>
  </r>
  <r>
    <x v="0"/>
    <x v="22"/>
    <x v="22"/>
    <n v="23078"/>
    <s v="SANT'ANNA D'ALFAEDO"/>
    <s v="M"/>
    <n v="2"/>
  </r>
  <r>
    <x v="0"/>
    <x v="22"/>
    <x v="22"/>
    <n v="23080"/>
    <s v="SELVA DI PROGNO"/>
    <s v="F"/>
    <n v="3"/>
  </r>
  <r>
    <x v="0"/>
    <x v="22"/>
    <x v="22"/>
    <n v="23081"/>
    <s v="SOAVE"/>
    <s v="F"/>
    <n v="31"/>
  </r>
  <r>
    <x v="0"/>
    <x v="22"/>
    <x v="22"/>
    <n v="23081"/>
    <s v="SOAVE"/>
    <s v="M"/>
    <n v="17"/>
  </r>
  <r>
    <x v="0"/>
    <x v="22"/>
    <x v="22"/>
    <n v="23082"/>
    <s v="SOMMACAMPAGNA"/>
    <s v="F"/>
    <n v="33"/>
  </r>
  <r>
    <x v="0"/>
    <x v="22"/>
    <x v="22"/>
    <n v="23082"/>
    <s v="SOMMACAMPAGNA"/>
    <s v="M"/>
    <n v="32"/>
  </r>
  <r>
    <x v="0"/>
    <x v="22"/>
    <x v="22"/>
    <n v="23083"/>
    <s v="SONA"/>
    <s v="F"/>
    <n v="50"/>
  </r>
  <r>
    <x v="0"/>
    <x v="22"/>
    <x v="22"/>
    <n v="23083"/>
    <s v="SONA"/>
    <s v="M"/>
    <n v="38"/>
  </r>
  <r>
    <x v="0"/>
    <x v="22"/>
    <x v="22"/>
    <n v="23084"/>
    <s v="SORGA'"/>
    <s v="F"/>
    <n v="5"/>
  </r>
  <r>
    <x v="0"/>
    <x v="22"/>
    <x v="22"/>
    <n v="23084"/>
    <s v="SORGA'"/>
    <s v="M"/>
    <n v="3"/>
  </r>
  <r>
    <x v="0"/>
    <x v="22"/>
    <x v="22"/>
    <n v="23085"/>
    <s v="TERRAZZO"/>
    <s v="F"/>
    <n v="6"/>
  </r>
  <r>
    <x v="0"/>
    <x v="22"/>
    <x v="22"/>
    <n v="23085"/>
    <s v="TERRAZZO"/>
    <s v="M"/>
    <n v="4"/>
  </r>
  <r>
    <x v="0"/>
    <x v="22"/>
    <x v="22"/>
    <n v="23086"/>
    <s v="TORRI DEL BENACO"/>
    <s v="F"/>
    <n v="5"/>
  </r>
  <r>
    <x v="0"/>
    <x v="22"/>
    <x v="22"/>
    <n v="23086"/>
    <s v="TORRI DEL BENACO"/>
    <s v="M"/>
    <n v="3"/>
  </r>
  <r>
    <x v="0"/>
    <x v="22"/>
    <x v="22"/>
    <n v="23087"/>
    <s v="TREGNAGO"/>
    <s v="F"/>
    <n v="21"/>
  </r>
  <r>
    <x v="0"/>
    <x v="22"/>
    <x v="22"/>
    <n v="23087"/>
    <s v="TREGNAGO"/>
    <s v="M"/>
    <n v="9"/>
  </r>
  <r>
    <x v="0"/>
    <x v="22"/>
    <x v="22"/>
    <n v="23088"/>
    <s v="TREVENZUOLO"/>
    <s v="F"/>
    <n v="4"/>
  </r>
  <r>
    <x v="0"/>
    <x v="22"/>
    <x v="22"/>
    <n v="23088"/>
    <s v="TREVENZUOLO"/>
    <s v="M"/>
    <n v="2"/>
  </r>
  <r>
    <x v="0"/>
    <x v="22"/>
    <x v="22"/>
    <n v="23089"/>
    <s v="VALEGGIO SUL MINCIO"/>
    <s v="F"/>
    <n v="31"/>
  </r>
  <r>
    <x v="0"/>
    <x v="22"/>
    <x v="22"/>
    <n v="23089"/>
    <s v="VALEGGIO SUL MINCIO"/>
    <s v="M"/>
    <n v="37"/>
  </r>
  <r>
    <x v="0"/>
    <x v="22"/>
    <x v="22"/>
    <n v="23090"/>
    <s v="VELO VERONESE"/>
    <s v="F"/>
    <n v="3"/>
  </r>
  <r>
    <x v="0"/>
    <x v="22"/>
    <x v="22"/>
    <n v="23091"/>
    <s v="VERONA"/>
    <s v="F"/>
    <n v="936"/>
  </r>
  <r>
    <x v="0"/>
    <x v="22"/>
    <x v="22"/>
    <n v="23091"/>
    <s v="VERONA"/>
    <s v="M"/>
    <n v="705"/>
  </r>
  <r>
    <x v="0"/>
    <x v="22"/>
    <x v="22"/>
    <n v="23092"/>
    <s v="VERONELLA"/>
    <s v="F"/>
    <n v="12"/>
  </r>
  <r>
    <x v="0"/>
    <x v="22"/>
    <x v="22"/>
    <n v="23092"/>
    <s v="VERONELLA"/>
    <s v="M"/>
    <n v="9"/>
  </r>
  <r>
    <x v="0"/>
    <x v="22"/>
    <x v="22"/>
    <n v="23093"/>
    <s v="VESTENANOVA"/>
    <s v="F"/>
    <n v="5"/>
  </r>
  <r>
    <x v="0"/>
    <x v="22"/>
    <x v="22"/>
    <n v="23093"/>
    <s v="VESTENANOVA"/>
    <s v="M"/>
    <n v="1"/>
  </r>
  <r>
    <x v="0"/>
    <x v="22"/>
    <x v="22"/>
    <n v="23094"/>
    <s v="VIGASIO"/>
    <s v="F"/>
    <n v="28"/>
  </r>
  <r>
    <x v="0"/>
    <x v="22"/>
    <x v="22"/>
    <n v="23094"/>
    <s v="VIGASIO"/>
    <s v="M"/>
    <n v="17"/>
  </r>
  <r>
    <x v="0"/>
    <x v="22"/>
    <x v="22"/>
    <n v="23095"/>
    <s v="VILLA BARTOLOMEA"/>
    <s v="F"/>
    <n v="23"/>
  </r>
  <r>
    <x v="0"/>
    <x v="22"/>
    <x v="22"/>
    <n v="23095"/>
    <s v="VILLA BARTOLOMEA"/>
    <s v="M"/>
    <n v="13"/>
  </r>
  <r>
    <x v="0"/>
    <x v="22"/>
    <x v="22"/>
    <n v="23096"/>
    <s v="VILLAFRANCA DI VERONA"/>
    <s v="F"/>
    <n v="121"/>
  </r>
  <r>
    <x v="0"/>
    <x v="22"/>
    <x v="22"/>
    <n v="23096"/>
    <s v="VILLAFRANCA DI VERONA"/>
    <s v="M"/>
    <n v="93"/>
  </r>
  <r>
    <x v="0"/>
    <x v="22"/>
    <x v="22"/>
    <n v="23097"/>
    <s v="ZEVIO"/>
    <s v="F"/>
    <n v="46"/>
  </r>
  <r>
    <x v="0"/>
    <x v="22"/>
    <x v="22"/>
    <n v="23097"/>
    <s v="ZEVIO"/>
    <s v="M"/>
    <n v="44"/>
  </r>
  <r>
    <x v="0"/>
    <x v="22"/>
    <x v="22"/>
    <n v="23098"/>
    <s v="ZIMELLA"/>
    <s v="F"/>
    <n v="14"/>
  </r>
  <r>
    <x v="0"/>
    <x v="22"/>
    <x v="22"/>
    <n v="23098"/>
    <s v="ZIMELLA"/>
    <s v="M"/>
    <n v="4"/>
  </r>
  <r>
    <x v="0"/>
    <x v="23"/>
    <x v="23"/>
    <n v="24001"/>
    <s v="AGUGLIARO"/>
    <s v="F"/>
    <n v="3"/>
  </r>
  <r>
    <x v="0"/>
    <x v="23"/>
    <x v="23"/>
    <n v="24001"/>
    <s v="AGUGLIARO"/>
    <s v="M"/>
    <n v="2"/>
  </r>
  <r>
    <x v="0"/>
    <x v="23"/>
    <x v="23"/>
    <n v="24002"/>
    <s v="ALBETTONE"/>
    <s v="F"/>
    <n v="8"/>
  </r>
  <r>
    <x v="0"/>
    <x v="23"/>
    <x v="23"/>
    <n v="24002"/>
    <s v="ALBETTONE"/>
    <s v="M"/>
    <n v="1"/>
  </r>
  <r>
    <x v="0"/>
    <x v="23"/>
    <x v="23"/>
    <n v="24003"/>
    <s v="ALONTE"/>
    <s v="F"/>
    <n v="6"/>
  </r>
  <r>
    <x v="0"/>
    <x v="23"/>
    <x v="23"/>
    <n v="24003"/>
    <s v="ALONTE"/>
    <s v="M"/>
    <n v="4"/>
  </r>
  <r>
    <x v="0"/>
    <x v="23"/>
    <x v="23"/>
    <n v="24004"/>
    <s v="ALTAVILLA VICENTINA"/>
    <s v="F"/>
    <n v="42"/>
  </r>
  <r>
    <x v="0"/>
    <x v="23"/>
    <x v="23"/>
    <n v="24004"/>
    <s v="ALTAVILLA VICENTINA"/>
    <s v="M"/>
    <n v="22"/>
  </r>
  <r>
    <x v="0"/>
    <x v="23"/>
    <x v="23"/>
    <n v="24005"/>
    <s v="ALTISSIMO"/>
    <s v="F"/>
    <n v="9"/>
  </r>
  <r>
    <x v="0"/>
    <x v="23"/>
    <x v="23"/>
    <n v="24005"/>
    <s v="ALTISSIMO"/>
    <s v="M"/>
    <n v="6"/>
  </r>
  <r>
    <x v="0"/>
    <x v="23"/>
    <x v="23"/>
    <n v="24006"/>
    <s v="ARCUGNANO"/>
    <s v="F"/>
    <n v="28"/>
  </r>
  <r>
    <x v="0"/>
    <x v="23"/>
    <x v="23"/>
    <n v="24006"/>
    <s v="ARCUGNANO"/>
    <s v="M"/>
    <n v="14"/>
  </r>
  <r>
    <x v="0"/>
    <x v="23"/>
    <x v="23"/>
    <n v="24007"/>
    <s v="ARSIERO"/>
    <s v="F"/>
    <n v="10"/>
  </r>
  <r>
    <x v="0"/>
    <x v="23"/>
    <x v="23"/>
    <n v="24007"/>
    <s v="ARSIERO"/>
    <s v="M"/>
    <n v="4"/>
  </r>
  <r>
    <x v="0"/>
    <x v="23"/>
    <x v="23"/>
    <n v="24008"/>
    <s v="ARZIGNANO"/>
    <s v="F"/>
    <n v="89"/>
  </r>
  <r>
    <x v="0"/>
    <x v="23"/>
    <x v="23"/>
    <n v="24008"/>
    <s v="ARZIGNANO"/>
    <s v="M"/>
    <n v="62"/>
  </r>
  <r>
    <x v="0"/>
    <x v="23"/>
    <x v="23"/>
    <n v="24009"/>
    <s v="ASIAGO"/>
    <s v="F"/>
    <n v="20"/>
  </r>
  <r>
    <x v="0"/>
    <x v="23"/>
    <x v="23"/>
    <n v="24009"/>
    <s v="ASIAGO"/>
    <s v="M"/>
    <n v="20"/>
  </r>
  <r>
    <x v="0"/>
    <x v="23"/>
    <x v="23"/>
    <n v="24010"/>
    <s v="ASIGLIANO VENETO"/>
    <s v="F"/>
    <n v="5"/>
  </r>
  <r>
    <x v="0"/>
    <x v="23"/>
    <x v="23"/>
    <n v="24010"/>
    <s v="ASIGLIANO VENETO"/>
    <s v="M"/>
    <n v="3"/>
  </r>
  <r>
    <x v="0"/>
    <x v="23"/>
    <x v="23"/>
    <n v="24011"/>
    <s v="BARBARANO VICENTINO"/>
    <s v="M"/>
    <n v="4"/>
  </r>
  <r>
    <x v="0"/>
    <x v="23"/>
    <x v="23"/>
    <n v="24012"/>
    <s v="BASSANO DEL GRAPPA"/>
    <s v="F"/>
    <n v="160"/>
  </r>
  <r>
    <x v="0"/>
    <x v="23"/>
    <x v="23"/>
    <n v="24012"/>
    <s v="BASSANO DEL GRAPPA"/>
    <s v="M"/>
    <n v="125"/>
  </r>
  <r>
    <x v="0"/>
    <x v="23"/>
    <x v="23"/>
    <n v="24013"/>
    <s v="BOLZANO VICENTINO"/>
    <s v="F"/>
    <n v="30"/>
  </r>
  <r>
    <x v="0"/>
    <x v="23"/>
    <x v="23"/>
    <n v="24013"/>
    <s v="BOLZANO VICENTINO"/>
    <s v="M"/>
    <n v="13"/>
  </r>
  <r>
    <x v="0"/>
    <x v="23"/>
    <x v="23"/>
    <n v="24014"/>
    <s v="BREGANZE"/>
    <s v="F"/>
    <n v="31"/>
  </r>
  <r>
    <x v="0"/>
    <x v="23"/>
    <x v="23"/>
    <n v="24014"/>
    <s v="BREGANZE"/>
    <s v="M"/>
    <n v="20"/>
  </r>
  <r>
    <x v="0"/>
    <x v="23"/>
    <x v="23"/>
    <n v="24015"/>
    <s v="BRENDOLA"/>
    <s v="F"/>
    <n v="24"/>
  </r>
  <r>
    <x v="0"/>
    <x v="23"/>
    <x v="23"/>
    <n v="24015"/>
    <s v="BRENDOLA"/>
    <s v="M"/>
    <n v="16"/>
  </r>
  <r>
    <x v="0"/>
    <x v="23"/>
    <x v="23"/>
    <n v="24016"/>
    <s v="BRESSANVIDO"/>
    <s v="F"/>
    <n v="11"/>
  </r>
  <r>
    <x v="0"/>
    <x v="23"/>
    <x v="23"/>
    <n v="24016"/>
    <s v="BRESSANVIDO"/>
    <s v="M"/>
    <n v="9"/>
  </r>
  <r>
    <x v="0"/>
    <x v="23"/>
    <x v="23"/>
    <n v="24017"/>
    <s v="BROGLIANO"/>
    <s v="F"/>
    <n v="12"/>
  </r>
  <r>
    <x v="0"/>
    <x v="23"/>
    <x v="23"/>
    <n v="24017"/>
    <s v="BROGLIANO"/>
    <s v="M"/>
    <n v="7"/>
  </r>
  <r>
    <x v="0"/>
    <x v="23"/>
    <x v="23"/>
    <n v="24018"/>
    <s v="CALDOGNO"/>
    <s v="F"/>
    <n v="56"/>
  </r>
  <r>
    <x v="0"/>
    <x v="23"/>
    <x v="23"/>
    <n v="24018"/>
    <s v="CALDOGNO"/>
    <s v="M"/>
    <n v="22"/>
  </r>
  <r>
    <x v="0"/>
    <x v="23"/>
    <x v="23"/>
    <n v="24019"/>
    <s v="CALTRANO"/>
    <s v="F"/>
    <n v="4"/>
  </r>
  <r>
    <x v="0"/>
    <x v="23"/>
    <x v="23"/>
    <n v="24019"/>
    <s v="CALTRANO"/>
    <s v="M"/>
    <n v="6"/>
  </r>
  <r>
    <x v="0"/>
    <x v="23"/>
    <x v="23"/>
    <n v="24020"/>
    <s v="CALVENE"/>
    <s v="M"/>
    <n v="1"/>
  </r>
  <r>
    <x v="0"/>
    <x v="23"/>
    <x v="23"/>
    <n v="24021"/>
    <s v="CAMISANO VICENTINO"/>
    <s v="F"/>
    <n v="31"/>
  </r>
  <r>
    <x v="0"/>
    <x v="23"/>
    <x v="23"/>
    <n v="24021"/>
    <s v="CAMISANO VICENTINO"/>
    <s v="M"/>
    <n v="29"/>
  </r>
  <r>
    <x v="0"/>
    <x v="23"/>
    <x v="23"/>
    <n v="24022"/>
    <s v="CAMPIGLIA DEI BERICI"/>
    <s v="F"/>
    <n v="9"/>
  </r>
  <r>
    <x v="0"/>
    <x v="23"/>
    <x v="23"/>
    <n v="24022"/>
    <s v="CAMPIGLIA DEI BERICI"/>
    <s v="M"/>
    <n v="7"/>
  </r>
  <r>
    <x v="0"/>
    <x v="23"/>
    <x v="23"/>
    <n v="24024"/>
    <s v="CARRE'"/>
    <s v="F"/>
    <n v="19"/>
  </r>
  <r>
    <x v="0"/>
    <x v="23"/>
    <x v="23"/>
    <n v="24024"/>
    <s v="CARRE'"/>
    <s v="M"/>
    <n v="11"/>
  </r>
  <r>
    <x v="0"/>
    <x v="23"/>
    <x v="23"/>
    <n v="24025"/>
    <s v="CARTIGLIANO"/>
    <s v="F"/>
    <n v="19"/>
  </r>
  <r>
    <x v="0"/>
    <x v="23"/>
    <x v="23"/>
    <n v="24025"/>
    <s v="CARTIGLIANO"/>
    <s v="M"/>
    <n v="8"/>
  </r>
  <r>
    <x v="0"/>
    <x v="23"/>
    <x v="23"/>
    <n v="24026"/>
    <s v="CASSOLA"/>
    <s v="F"/>
    <n v="64"/>
  </r>
  <r>
    <x v="0"/>
    <x v="23"/>
    <x v="23"/>
    <n v="24026"/>
    <s v="CASSOLA"/>
    <s v="M"/>
    <n v="49"/>
  </r>
  <r>
    <x v="0"/>
    <x v="23"/>
    <x v="23"/>
    <n v="24027"/>
    <s v="CASTEGNERO"/>
    <s v="F"/>
    <n v="12"/>
  </r>
  <r>
    <x v="0"/>
    <x v="23"/>
    <x v="23"/>
    <n v="24027"/>
    <s v="CASTEGNERO"/>
    <s v="M"/>
    <n v="7"/>
  </r>
  <r>
    <x v="0"/>
    <x v="23"/>
    <x v="23"/>
    <n v="24028"/>
    <s v="CASTELGOMBERTO"/>
    <s v="F"/>
    <n v="22"/>
  </r>
  <r>
    <x v="0"/>
    <x v="23"/>
    <x v="23"/>
    <n v="24028"/>
    <s v="CASTELGOMBERTO"/>
    <s v="M"/>
    <n v="13"/>
  </r>
  <r>
    <x v="0"/>
    <x v="23"/>
    <x v="23"/>
    <n v="24029"/>
    <s v="CHIAMPO"/>
    <s v="F"/>
    <n v="32"/>
  </r>
  <r>
    <x v="0"/>
    <x v="23"/>
    <x v="23"/>
    <n v="24029"/>
    <s v="CHIAMPO"/>
    <s v="M"/>
    <n v="27"/>
  </r>
  <r>
    <x v="0"/>
    <x v="23"/>
    <x v="23"/>
    <n v="24030"/>
    <s v="CHIUPPANO"/>
    <s v="F"/>
    <n v="9"/>
  </r>
  <r>
    <x v="0"/>
    <x v="23"/>
    <x v="23"/>
    <n v="24030"/>
    <s v="CHIUPPANO"/>
    <s v="M"/>
    <n v="5"/>
  </r>
  <r>
    <x v="0"/>
    <x v="23"/>
    <x v="23"/>
    <n v="24031"/>
    <s v="CISMON DEL GRAPPA"/>
    <s v="M"/>
    <n v="1"/>
  </r>
  <r>
    <x v="0"/>
    <x v="23"/>
    <x v="23"/>
    <n v="24032"/>
    <s v="COGOLLO DEL CENGIO"/>
    <s v="F"/>
    <n v="19"/>
  </r>
  <r>
    <x v="0"/>
    <x v="23"/>
    <x v="23"/>
    <n v="24032"/>
    <s v="COGOLLO DEL CENGIO"/>
    <s v="M"/>
    <n v="5"/>
  </r>
  <r>
    <x v="0"/>
    <x v="23"/>
    <x v="23"/>
    <n v="24033"/>
    <s v="CONCO"/>
    <s v="F"/>
    <n v="2"/>
  </r>
  <r>
    <x v="0"/>
    <x v="23"/>
    <x v="23"/>
    <n v="24033"/>
    <s v="CONCO"/>
    <s v="M"/>
    <n v="2"/>
  </r>
  <r>
    <x v="0"/>
    <x v="23"/>
    <x v="23"/>
    <n v="24034"/>
    <s v="CORNEDO VICENTINO"/>
    <s v="F"/>
    <n v="41"/>
  </r>
  <r>
    <x v="0"/>
    <x v="23"/>
    <x v="23"/>
    <n v="24034"/>
    <s v="CORNEDO VICENTINO"/>
    <s v="M"/>
    <n v="27"/>
  </r>
  <r>
    <x v="0"/>
    <x v="23"/>
    <x v="23"/>
    <n v="24035"/>
    <s v="COSTABISSARA"/>
    <s v="F"/>
    <n v="26"/>
  </r>
  <r>
    <x v="0"/>
    <x v="23"/>
    <x v="23"/>
    <n v="24035"/>
    <s v="COSTABISSARA"/>
    <s v="M"/>
    <n v="25"/>
  </r>
  <r>
    <x v="0"/>
    <x v="23"/>
    <x v="23"/>
    <n v="24036"/>
    <s v="CREAZZO"/>
    <s v="F"/>
    <n v="42"/>
  </r>
  <r>
    <x v="0"/>
    <x v="23"/>
    <x v="23"/>
    <n v="24036"/>
    <s v="CREAZZO"/>
    <s v="M"/>
    <n v="32"/>
  </r>
  <r>
    <x v="0"/>
    <x v="23"/>
    <x v="23"/>
    <n v="24037"/>
    <s v="CRESPADORO"/>
    <s v="F"/>
    <n v="6"/>
  </r>
  <r>
    <x v="0"/>
    <x v="23"/>
    <x v="23"/>
    <n v="24037"/>
    <s v="CRESPADORO"/>
    <s v="M"/>
    <n v="1"/>
  </r>
  <r>
    <x v="0"/>
    <x v="23"/>
    <x v="23"/>
    <n v="24038"/>
    <s v="DUEVILLE"/>
    <s v="F"/>
    <n v="42"/>
  </r>
  <r>
    <x v="0"/>
    <x v="23"/>
    <x v="23"/>
    <n v="24038"/>
    <s v="DUEVILLE"/>
    <s v="M"/>
    <n v="32"/>
  </r>
  <r>
    <x v="0"/>
    <x v="23"/>
    <x v="23"/>
    <n v="24039"/>
    <s v="ENEGO"/>
    <s v="F"/>
    <n v="3"/>
  </r>
  <r>
    <x v="0"/>
    <x v="23"/>
    <x v="23"/>
    <n v="24039"/>
    <s v="ENEGO"/>
    <s v="M"/>
    <n v="3"/>
  </r>
  <r>
    <x v="0"/>
    <x v="23"/>
    <x v="23"/>
    <n v="24040"/>
    <s v="FARA VICENTINO"/>
    <s v="F"/>
    <n v="8"/>
  </r>
  <r>
    <x v="0"/>
    <x v="23"/>
    <x v="23"/>
    <n v="24040"/>
    <s v="FARA VICENTINO"/>
    <s v="M"/>
    <n v="10"/>
  </r>
  <r>
    <x v="0"/>
    <x v="23"/>
    <x v="23"/>
    <n v="24041"/>
    <s v="FOZA"/>
    <s v="F"/>
    <n v="1"/>
  </r>
  <r>
    <x v="0"/>
    <x v="23"/>
    <x v="23"/>
    <n v="24041"/>
    <s v="FOZA"/>
    <s v="M"/>
    <n v="1"/>
  </r>
  <r>
    <x v="0"/>
    <x v="23"/>
    <x v="23"/>
    <n v="24042"/>
    <s v="GALLIO"/>
    <s v="F"/>
    <n v="3"/>
  </r>
  <r>
    <x v="0"/>
    <x v="23"/>
    <x v="23"/>
    <n v="24042"/>
    <s v="GALLIO"/>
    <s v="M"/>
    <n v="6"/>
  </r>
  <r>
    <x v="0"/>
    <x v="23"/>
    <x v="23"/>
    <n v="24043"/>
    <s v="GAMBELLARA"/>
    <s v="F"/>
    <n v="16"/>
  </r>
  <r>
    <x v="0"/>
    <x v="23"/>
    <x v="23"/>
    <n v="24043"/>
    <s v="GAMBELLARA"/>
    <s v="M"/>
    <n v="2"/>
  </r>
  <r>
    <x v="0"/>
    <x v="23"/>
    <x v="23"/>
    <n v="24044"/>
    <s v="GAMBUGLIANO"/>
    <s v="F"/>
    <n v="2"/>
  </r>
  <r>
    <x v="0"/>
    <x v="23"/>
    <x v="23"/>
    <n v="24045"/>
    <s v="GRANCONA"/>
    <s v="F"/>
    <n v="1"/>
  </r>
  <r>
    <x v="0"/>
    <x v="23"/>
    <x v="23"/>
    <n v="24045"/>
    <s v="GRANCONA"/>
    <s v="M"/>
    <n v="1"/>
  </r>
  <r>
    <x v="0"/>
    <x v="23"/>
    <x v="23"/>
    <n v="24046"/>
    <s v="GRISIGNANO DI ZOCCO"/>
    <s v="F"/>
    <n v="16"/>
  </r>
  <r>
    <x v="0"/>
    <x v="23"/>
    <x v="23"/>
    <n v="24046"/>
    <s v="GRISIGNANO DI ZOCCO"/>
    <s v="M"/>
    <n v="5"/>
  </r>
  <r>
    <x v="0"/>
    <x v="23"/>
    <x v="23"/>
    <n v="24047"/>
    <s v="GRUMOLO DELLE ABBADESSE"/>
    <s v="F"/>
    <n v="12"/>
  </r>
  <r>
    <x v="0"/>
    <x v="23"/>
    <x v="23"/>
    <n v="24047"/>
    <s v="GRUMOLO DELLE ABBADESSE"/>
    <s v="M"/>
    <n v="5"/>
  </r>
  <r>
    <x v="0"/>
    <x v="23"/>
    <x v="23"/>
    <n v="24048"/>
    <s v="ISOLA VICENTINA"/>
    <s v="F"/>
    <n v="28"/>
  </r>
  <r>
    <x v="0"/>
    <x v="23"/>
    <x v="23"/>
    <n v="24048"/>
    <s v="ISOLA VICENTINA"/>
    <s v="M"/>
    <n v="18"/>
  </r>
  <r>
    <x v="0"/>
    <x v="23"/>
    <x v="23"/>
    <n v="24050"/>
    <s v="LASTEBASSE"/>
    <s v="F"/>
    <n v="2"/>
  </r>
  <r>
    <x v="0"/>
    <x v="23"/>
    <x v="23"/>
    <n v="24050"/>
    <s v="LASTEBASSE"/>
    <s v="M"/>
    <n v="1"/>
  </r>
  <r>
    <x v="0"/>
    <x v="23"/>
    <x v="23"/>
    <n v="24051"/>
    <s v="LONGARE"/>
    <s v="F"/>
    <n v="12"/>
  </r>
  <r>
    <x v="0"/>
    <x v="23"/>
    <x v="23"/>
    <n v="24051"/>
    <s v="LONGARE"/>
    <s v="M"/>
    <n v="17"/>
  </r>
  <r>
    <x v="0"/>
    <x v="23"/>
    <x v="23"/>
    <n v="24052"/>
    <s v="LONIGO"/>
    <s v="F"/>
    <n v="55"/>
  </r>
  <r>
    <x v="0"/>
    <x v="23"/>
    <x v="23"/>
    <n v="24052"/>
    <s v="LONIGO"/>
    <s v="M"/>
    <n v="37"/>
  </r>
  <r>
    <x v="0"/>
    <x v="23"/>
    <x v="23"/>
    <n v="24053"/>
    <s v="LUGO DI VICENZA"/>
    <s v="F"/>
    <n v="11"/>
  </r>
  <r>
    <x v="0"/>
    <x v="23"/>
    <x v="23"/>
    <n v="24053"/>
    <s v="LUGO DI VICENZA"/>
    <s v="M"/>
    <n v="14"/>
  </r>
  <r>
    <x v="0"/>
    <x v="23"/>
    <x v="23"/>
    <n v="24054"/>
    <s v="LUSIANA"/>
    <s v="F"/>
    <n v="4"/>
  </r>
  <r>
    <x v="0"/>
    <x v="23"/>
    <x v="23"/>
    <n v="24054"/>
    <s v="LUSIANA"/>
    <s v="M"/>
    <n v="2"/>
  </r>
  <r>
    <x v="0"/>
    <x v="23"/>
    <x v="23"/>
    <n v="24055"/>
    <s v="MALO"/>
    <s v="F"/>
    <n v="45"/>
  </r>
  <r>
    <x v="0"/>
    <x v="23"/>
    <x v="23"/>
    <n v="24055"/>
    <s v="MALO"/>
    <s v="M"/>
    <n v="21"/>
  </r>
  <r>
    <x v="0"/>
    <x v="23"/>
    <x v="23"/>
    <n v="24056"/>
    <s v="MARANO VICENTINO"/>
    <s v="F"/>
    <n v="39"/>
  </r>
  <r>
    <x v="0"/>
    <x v="23"/>
    <x v="23"/>
    <n v="24056"/>
    <s v="MARANO VICENTINO"/>
    <s v="M"/>
    <n v="28"/>
  </r>
  <r>
    <x v="0"/>
    <x v="23"/>
    <x v="23"/>
    <n v="24057"/>
    <s v="MAROSTICA"/>
    <s v="F"/>
    <n v="44"/>
  </r>
  <r>
    <x v="0"/>
    <x v="23"/>
    <x v="23"/>
    <n v="24057"/>
    <s v="MAROSTICA"/>
    <s v="M"/>
    <n v="31"/>
  </r>
  <r>
    <x v="0"/>
    <x v="23"/>
    <x v="23"/>
    <n v="24058"/>
    <s v="MASON VICENTINO"/>
    <s v="M"/>
    <n v="2"/>
  </r>
  <r>
    <x v="0"/>
    <x v="23"/>
    <x v="23"/>
    <n v="24059"/>
    <s v="MOLVENA"/>
    <s v="F"/>
    <n v="2"/>
  </r>
  <r>
    <x v="0"/>
    <x v="23"/>
    <x v="23"/>
    <n v="24059"/>
    <s v="MOLVENA"/>
    <s v="M"/>
    <n v="2"/>
  </r>
  <r>
    <x v="0"/>
    <x v="23"/>
    <x v="23"/>
    <n v="24063"/>
    <s v="MONTE DI MALO"/>
    <s v="F"/>
    <n v="7"/>
  </r>
  <r>
    <x v="0"/>
    <x v="23"/>
    <x v="23"/>
    <n v="24063"/>
    <s v="MONTE DI MALO"/>
    <s v="M"/>
    <n v="8"/>
  </r>
  <r>
    <x v="0"/>
    <x v="23"/>
    <x v="23"/>
    <n v="24060"/>
    <s v="MONTEBELLO VICENTINO"/>
    <s v="F"/>
    <n v="26"/>
  </r>
  <r>
    <x v="0"/>
    <x v="23"/>
    <x v="23"/>
    <n v="24060"/>
    <s v="MONTEBELLO VICENTINO"/>
    <s v="M"/>
    <n v="14"/>
  </r>
  <r>
    <x v="0"/>
    <x v="23"/>
    <x v="23"/>
    <n v="24061"/>
    <s v="MONTECCHIO MAGGIORE"/>
    <s v="F"/>
    <n v="78"/>
  </r>
  <r>
    <x v="0"/>
    <x v="23"/>
    <x v="23"/>
    <n v="24061"/>
    <s v="MONTECCHIO MAGGIORE"/>
    <s v="M"/>
    <n v="58"/>
  </r>
  <r>
    <x v="0"/>
    <x v="23"/>
    <x v="23"/>
    <n v="24062"/>
    <s v="MONTECCHIO PRECALCINO"/>
    <s v="F"/>
    <n v="34"/>
  </r>
  <r>
    <x v="0"/>
    <x v="23"/>
    <x v="23"/>
    <n v="24062"/>
    <s v="MONTECCHIO PRECALCINO"/>
    <s v="M"/>
    <n v="13"/>
  </r>
  <r>
    <x v="0"/>
    <x v="23"/>
    <x v="23"/>
    <n v="24064"/>
    <s v="MONTEGALDA"/>
    <s v="F"/>
    <n v="11"/>
  </r>
  <r>
    <x v="0"/>
    <x v="23"/>
    <x v="23"/>
    <n v="24064"/>
    <s v="MONTEGALDA"/>
    <s v="M"/>
    <n v="8"/>
  </r>
  <r>
    <x v="0"/>
    <x v="23"/>
    <x v="23"/>
    <n v="24065"/>
    <s v="MONTEGALDELLA"/>
    <s v="F"/>
    <n v="12"/>
  </r>
  <r>
    <x v="0"/>
    <x v="23"/>
    <x v="23"/>
    <n v="24065"/>
    <s v="MONTEGALDELLA"/>
    <s v="M"/>
    <n v="7"/>
  </r>
  <r>
    <x v="0"/>
    <x v="23"/>
    <x v="23"/>
    <n v="24066"/>
    <s v="MONTEVIALE"/>
    <s v="F"/>
    <n v="18"/>
  </r>
  <r>
    <x v="0"/>
    <x v="23"/>
    <x v="23"/>
    <n v="24066"/>
    <s v="MONTEVIALE"/>
    <s v="M"/>
    <n v="12"/>
  </r>
  <r>
    <x v="0"/>
    <x v="23"/>
    <x v="23"/>
    <n v="24067"/>
    <s v="MONTICELLO CONTE OTTO"/>
    <s v="F"/>
    <n v="31"/>
  </r>
  <r>
    <x v="0"/>
    <x v="23"/>
    <x v="23"/>
    <n v="24067"/>
    <s v="MONTICELLO CONTE OTTO"/>
    <s v="M"/>
    <n v="18"/>
  </r>
  <r>
    <x v="0"/>
    <x v="23"/>
    <x v="23"/>
    <n v="24068"/>
    <s v="MONTORSO VICENTINO"/>
    <s v="F"/>
    <n v="4"/>
  </r>
  <r>
    <x v="0"/>
    <x v="23"/>
    <x v="23"/>
    <n v="24068"/>
    <s v="MONTORSO VICENTINO"/>
    <s v="M"/>
    <n v="2"/>
  </r>
  <r>
    <x v="0"/>
    <x v="23"/>
    <x v="23"/>
    <n v="24069"/>
    <s v="MOSSANO"/>
    <s v="M"/>
    <n v="1"/>
  </r>
  <r>
    <x v="0"/>
    <x v="23"/>
    <x v="23"/>
    <n v="24070"/>
    <s v="MUSSOLENTE"/>
    <s v="F"/>
    <n v="23"/>
  </r>
  <r>
    <x v="0"/>
    <x v="23"/>
    <x v="23"/>
    <n v="24070"/>
    <s v="MUSSOLENTE"/>
    <s v="M"/>
    <n v="21"/>
  </r>
  <r>
    <x v="0"/>
    <x v="23"/>
    <x v="23"/>
    <n v="24071"/>
    <s v="NANTO"/>
    <s v="F"/>
    <n v="9"/>
  </r>
  <r>
    <x v="0"/>
    <x v="23"/>
    <x v="23"/>
    <n v="24071"/>
    <s v="NANTO"/>
    <s v="M"/>
    <n v="7"/>
  </r>
  <r>
    <x v="0"/>
    <x v="23"/>
    <x v="23"/>
    <n v="24072"/>
    <s v="NOGAROLE VICENTINO"/>
    <s v="F"/>
    <n v="2"/>
  </r>
  <r>
    <x v="0"/>
    <x v="23"/>
    <x v="23"/>
    <n v="24072"/>
    <s v="NOGAROLE VICENTINO"/>
    <s v="M"/>
    <n v="5"/>
  </r>
  <r>
    <x v="0"/>
    <x v="23"/>
    <x v="23"/>
    <n v="24073"/>
    <s v="NOVE"/>
    <s v="F"/>
    <n v="15"/>
  </r>
  <r>
    <x v="0"/>
    <x v="23"/>
    <x v="23"/>
    <n v="24073"/>
    <s v="NOVE"/>
    <s v="M"/>
    <n v="9"/>
  </r>
  <r>
    <x v="0"/>
    <x v="23"/>
    <x v="23"/>
    <n v="24074"/>
    <s v="NOVENTA VICENTINA"/>
    <s v="F"/>
    <n v="22"/>
  </r>
  <r>
    <x v="0"/>
    <x v="23"/>
    <x v="23"/>
    <n v="24074"/>
    <s v="NOVENTA VICENTINA"/>
    <s v="M"/>
    <n v="18"/>
  </r>
  <r>
    <x v="0"/>
    <x v="23"/>
    <x v="23"/>
    <n v="24075"/>
    <s v="ORGIANO"/>
    <s v="F"/>
    <n v="11"/>
  </r>
  <r>
    <x v="0"/>
    <x v="23"/>
    <x v="23"/>
    <n v="24075"/>
    <s v="ORGIANO"/>
    <s v="M"/>
    <n v="7"/>
  </r>
  <r>
    <x v="0"/>
    <x v="23"/>
    <x v="23"/>
    <n v="24076"/>
    <s v="PEDEMONTE"/>
    <s v="F"/>
    <n v="2"/>
  </r>
  <r>
    <x v="0"/>
    <x v="23"/>
    <x v="23"/>
    <n v="24077"/>
    <s v="PIANEZZE"/>
    <s v="F"/>
    <n v="11"/>
  </r>
  <r>
    <x v="0"/>
    <x v="23"/>
    <x v="23"/>
    <n v="24077"/>
    <s v="PIANEZZE"/>
    <s v="M"/>
    <n v="10"/>
  </r>
  <r>
    <x v="0"/>
    <x v="23"/>
    <x v="23"/>
    <n v="24078"/>
    <s v="PIOVENE ROCCHETTE"/>
    <s v="F"/>
    <n v="26"/>
  </r>
  <r>
    <x v="0"/>
    <x v="23"/>
    <x v="23"/>
    <n v="24078"/>
    <s v="PIOVENE ROCCHETTE"/>
    <s v="M"/>
    <n v="14"/>
  </r>
  <r>
    <x v="0"/>
    <x v="23"/>
    <x v="23"/>
    <n v="24079"/>
    <s v="POJANA MAGGIORE"/>
    <s v="F"/>
    <n v="12"/>
  </r>
  <r>
    <x v="0"/>
    <x v="23"/>
    <x v="23"/>
    <n v="24079"/>
    <s v="POJANA MAGGIORE"/>
    <s v="M"/>
    <n v="6"/>
  </r>
  <r>
    <x v="0"/>
    <x v="23"/>
    <x v="23"/>
    <n v="24080"/>
    <s v="POSINA"/>
    <s v="F"/>
    <n v="1"/>
  </r>
  <r>
    <x v="0"/>
    <x v="23"/>
    <x v="23"/>
    <n v="24081"/>
    <s v="POVE DEL GRAPPA"/>
    <s v="F"/>
    <n v="21"/>
  </r>
  <r>
    <x v="0"/>
    <x v="23"/>
    <x v="23"/>
    <n v="24081"/>
    <s v="POVE DEL GRAPPA"/>
    <s v="M"/>
    <n v="9"/>
  </r>
  <r>
    <x v="0"/>
    <x v="23"/>
    <x v="23"/>
    <n v="24082"/>
    <s v="POZZOLEONE"/>
    <s v="F"/>
    <n v="9"/>
  </r>
  <r>
    <x v="0"/>
    <x v="23"/>
    <x v="23"/>
    <n v="24082"/>
    <s v="POZZOLEONE"/>
    <s v="M"/>
    <n v="9"/>
  </r>
  <r>
    <x v="0"/>
    <x v="23"/>
    <x v="23"/>
    <n v="24083"/>
    <s v="QUINTO VICENTINO"/>
    <s v="F"/>
    <n v="27"/>
  </r>
  <r>
    <x v="0"/>
    <x v="23"/>
    <x v="23"/>
    <n v="24083"/>
    <s v="QUINTO VICENTINO"/>
    <s v="M"/>
    <n v="18"/>
  </r>
  <r>
    <x v="0"/>
    <x v="23"/>
    <x v="23"/>
    <n v="24084"/>
    <s v="RECOARO TERME"/>
    <s v="F"/>
    <n v="15"/>
  </r>
  <r>
    <x v="0"/>
    <x v="23"/>
    <x v="23"/>
    <n v="24084"/>
    <s v="RECOARO TERME"/>
    <s v="M"/>
    <n v="8"/>
  </r>
  <r>
    <x v="0"/>
    <x v="23"/>
    <x v="23"/>
    <n v="24085"/>
    <s v="ROANA"/>
    <s v="F"/>
    <n v="14"/>
  </r>
  <r>
    <x v="0"/>
    <x v="23"/>
    <x v="23"/>
    <n v="24085"/>
    <s v="ROANA"/>
    <s v="M"/>
    <n v="9"/>
  </r>
  <r>
    <x v="0"/>
    <x v="23"/>
    <x v="23"/>
    <n v="24086"/>
    <s v="ROMANO D'EZZELINO"/>
    <s v="F"/>
    <n v="63"/>
  </r>
  <r>
    <x v="0"/>
    <x v="23"/>
    <x v="23"/>
    <n v="24086"/>
    <s v="ROMANO D'EZZELINO"/>
    <s v="M"/>
    <n v="36"/>
  </r>
  <r>
    <x v="0"/>
    <x v="23"/>
    <x v="23"/>
    <n v="24087"/>
    <s v="ROSA'"/>
    <s v="F"/>
    <n v="45"/>
  </r>
  <r>
    <x v="0"/>
    <x v="23"/>
    <x v="23"/>
    <n v="24087"/>
    <s v="ROSA'"/>
    <s v="M"/>
    <n v="36"/>
  </r>
  <r>
    <x v="0"/>
    <x v="23"/>
    <x v="23"/>
    <n v="24088"/>
    <s v="ROSSANO VENETO"/>
    <s v="F"/>
    <n v="30"/>
  </r>
  <r>
    <x v="0"/>
    <x v="23"/>
    <x v="23"/>
    <n v="24088"/>
    <s v="ROSSANO VENETO"/>
    <s v="M"/>
    <n v="18"/>
  </r>
  <r>
    <x v="0"/>
    <x v="23"/>
    <x v="23"/>
    <n v="24089"/>
    <s v="ROTZO"/>
    <s v="F"/>
    <n v="3"/>
  </r>
  <r>
    <x v="0"/>
    <x v="23"/>
    <x v="23"/>
    <n v="24089"/>
    <s v="ROTZO"/>
    <s v="M"/>
    <n v="3"/>
  </r>
  <r>
    <x v="0"/>
    <x v="23"/>
    <x v="23"/>
    <n v="24090"/>
    <s v="SALCEDO"/>
    <s v="M"/>
    <n v="4"/>
  </r>
  <r>
    <x v="0"/>
    <x v="23"/>
    <x v="23"/>
    <n v="24092"/>
    <s v="SAN GERMANO DEI BERICI"/>
    <s v="F"/>
    <n v="1"/>
  </r>
  <r>
    <x v="0"/>
    <x v="23"/>
    <x v="23"/>
    <n v="24093"/>
    <s v="SAN NAZARIO"/>
    <s v="M"/>
    <n v="2"/>
  </r>
  <r>
    <x v="0"/>
    <x v="23"/>
    <x v="23"/>
    <n v="24094"/>
    <s v="SAN PIETRO MUSSOLINO"/>
    <s v="F"/>
    <n v="5"/>
  </r>
  <r>
    <x v="0"/>
    <x v="23"/>
    <x v="23"/>
    <n v="24094"/>
    <s v="SAN PIETRO MUSSOLINO"/>
    <s v="M"/>
    <n v="4"/>
  </r>
  <r>
    <x v="0"/>
    <x v="23"/>
    <x v="23"/>
    <n v="24096"/>
    <s v="SAN VITO DI LEGUZZANO"/>
    <s v="F"/>
    <n v="12"/>
  </r>
  <r>
    <x v="0"/>
    <x v="23"/>
    <x v="23"/>
    <n v="24096"/>
    <s v="SAN VITO DI LEGUZZANO"/>
    <s v="M"/>
    <n v="12"/>
  </r>
  <r>
    <x v="0"/>
    <x v="23"/>
    <x v="23"/>
    <n v="24091"/>
    <s v="SANDRIGO"/>
    <s v="F"/>
    <n v="25"/>
  </r>
  <r>
    <x v="0"/>
    <x v="23"/>
    <x v="23"/>
    <n v="24091"/>
    <s v="SANDRIGO"/>
    <s v="M"/>
    <n v="18"/>
  </r>
  <r>
    <x v="0"/>
    <x v="23"/>
    <x v="23"/>
    <n v="24095"/>
    <s v="SANTORSO"/>
    <s v="F"/>
    <n v="20"/>
  </r>
  <r>
    <x v="0"/>
    <x v="23"/>
    <x v="23"/>
    <n v="24095"/>
    <s v="SANTORSO"/>
    <s v="M"/>
    <n v="17"/>
  </r>
  <r>
    <x v="0"/>
    <x v="23"/>
    <x v="23"/>
    <n v="24097"/>
    <s v="SARCEDO"/>
    <s v="F"/>
    <n v="18"/>
  </r>
  <r>
    <x v="0"/>
    <x v="23"/>
    <x v="23"/>
    <n v="24097"/>
    <s v="SARCEDO"/>
    <s v="M"/>
    <n v="8"/>
  </r>
  <r>
    <x v="0"/>
    <x v="23"/>
    <x v="23"/>
    <n v="24098"/>
    <s v="SAREGO"/>
    <s v="F"/>
    <n v="25"/>
  </r>
  <r>
    <x v="0"/>
    <x v="23"/>
    <x v="23"/>
    <n v="24098"/>
    <s v="SAREGO"/>
    <s v="M"/>
    <n v="13"/>
  </r>
  <r>
    <x v="0"/>
    <x v="23"/>
    <x v="23"/>
    <n v="24099"/>
    <s v="SCHIAVON"/>
    <s v="F"/>
    <n v="13"/>
  </r>
  <r>
    <x v="0"/>
    <x v="23"/>
    <x v="23"/>
    <n v="24099"/>
    <s v="SCHIAVON"/>
    <s v="M"/>
    <n v="9"/>
  </r>
  <r>
    <x v="0"/>
    <x v="23"/>
    <x v="23"/>
    <n v="24100"/>
    <s v="SCHIO"/>
    <s v="F"/>
    <n v="138"/>
  </r>
  <r>
    <x v="0"/>
    <x v="23"/>
    <x v="23"/>
    <n v="24100"/>
    <s v="SCHIO"/>
    <s v="M"/>
    <n v="115"/>
  </r>
  <r>
    <x v="0"/>
    <x v="23"/>
    <x v="23"/>
    <n v="24101"/>
    <s v="SOLAGNA"/>
    <s v="F"/>
    <n v="13"/>
  </r>
  <r>
    <x v="0"/>
    <x v="23"/>
    <x v="23"/>
    <n v="24101"/>
    <s v="SOLAGNA"/>
    <s v="M"/>
    <n v="4"/>
  </r>
  <r>
    <x v="0"/>
    <x v="23"/>
    <x v="23"/>
    <n v="24102"/>
    <s v="SOSSANO"/>
    <s v="F"/>
    <n v="12"/>
  </r>
  <r>
    <x v="0"/>
    <x v="23"/>
    <x v="23"/>
    <n v="24102"/>
    <s v="SOSSANO"/>
    <s v="M"/>
    <n v="9"/>
  </r>
  <r>
    <x v="0"/>
    <x v="23"/>
    <x v="23"/>
    <n v="24103"/>
    <s v="SOVIZZO"/>
    <s v="F"/>
    <n v="23"/>
  </r>
  <r>
    <x v="0"/>
    <x v="23"/>
    <x v="23"/>
    <n v="24103"/>
    <s v="SOVIZZO"/>
    <s v="M"/>
    <n v="20"/>
  </r>
  <r>
    <x v="0"/>
    <x v="23"/>
    <x v="23"/>
    <n v="24104"/>
    <s v="TEZZE SUL BRENTA"/>
    <s v="F"/>
    <n v="36"/>
  </r>
  <r>
    <x v="0"/>
    <x v="23"/>
    <x v="23"/>
    <n v="24104"/>
    <s v="TEZZE SUL BRENTA"/>
    <s v="M"/>
    <n v="23"/>
  </r>
  <r>
    <x v="0"/>
    <x v="23"/>
    <x v="23"/>
    <n v="24105"/>
    <s v="THIENE"/>
    <s v="F"/>
    <n v="98"/>
  </r>
  <r>
    <x v="0"/>
    <x v="23"/>
    <x v="23"/>
    <n v="24105"/>
    <s v="THIENE"/>
    <s v="M"/>
    <n v="66"/>
  </r>
  <r>
    <x v="0"/>
    <x v="23"/>
    <x v="23"/>
    <n v="24106"/>
    <s v="TONEZZA DEL CIMONE"/>
    <s v="F"/>
    <n v="2"/>
  </r>
  <r>
    <x v="0"/>
    <x v="23"/>
    <x v="23"/>
    <n v="24106"/>
    <s v="TONEZZA DEL CIMONE"/>
    <s v="M"/>
    <n v="2"/>
  </r>
  <r>
    <x v="0"/>
    <x v="23"/>
    <x v="23"/>
    <n v="24107"/>
    <s v="TORREBELVICINO"/>
    <s v="F"/>
    <n v="17"/>
  </r>
  <r>
    <x v="0"/>
    <x v="23"/>
    <x v="23"/>
    <n v="24107"/>
    <s v="TORREBELVICINO"/>
    <s v="M"/>
    <n v="5"/>
  </r>
  <r>
    <x v="0"/>
    <x v="23"/>
    <x v="23"/>
    <n v="24108"/>
    <s v="TORRI DI QUARTESOLO"/>
    <s v="F"/>
    <n v="34"/>
  </r>
  <r>
    <x v="0"/>
    <x v="23"/>
    <x v="23"/>
    <n v="24108"/>
    <s v="TORRI DI QUARTESOLO"/>
    <s v="M"/>
    <n v="19"/>
  </r>
  <r>
    <x v="0"/>
    <x v="23"/>
    <x v="23"/>
    <n v="24110"/>
    <s v="TRISSINO"/>
    <s v="F"/>
    <n v="29"/>
  </r>
  <r>
    <x v="0"/>
    <x v="23"/>
    <x v="23"/>
    <n v="24110"/>
    <s v="TRISSINO"/>
    <s v="M"/>
    <n v="24"/>
  </r>
  <r>
    <x v="0"/>
    <x v="23"/>
    <x v="23"/>
    <n v="24111"/>
    <s v="VALDAGNO"/>
    <s v="F"/>
    <n v="83"/>
  </r>
  <r>
    <x v="0"/>
    <x v="23"/>
    <x v="23"/>
    <n v="24111"/>
    <s v="VALDAGNO"/>
    <s v="M"/>
    <n v="47"/>
  </r>
  <r>
    <x v="0"/>
    <x v="23"/>
    <x v="23"/>
    <n v="24112"/>
    <s v="VALDASTICO"/>
    <s v="F"/>
    <n v="4"/>
  </r>
  <r>
    <x v="0"/>
    <x v="23"/>
    <x v="23"/>
    <n v="24112"/>
    <s v="VALDASTICO"/>
    <s v="M"/>
    <n v="1"/>
  </r>
  <r>
    <x v="0"/>
    <x v="23"/>
    <x v="23"/>
    <n v="24113"/>
    <s v="VALLI DEL PASUBIO"/>
    <s v="F"/>
    <n v="7"/>
  </r>
  <r>
    <x v="0"/>
    <x v="23"/>
    <x v="23"/>
    <n v="24113"/>
    <s v="VALLI DEL PASUBIO"/>
    <s v="M"/>
    <n v="5"/>
  </r>
  <r>
    <x v="0"/>
    <x v="23"/>
    <x v="23"/>
    <n v="24115"/>
    <s v="VELO D'ASTICO"/>
    <s v="F"/>
    <n v="3"/>
  </r>
  <r>
    <x v="0"/>
    <x v="23"/>
    <x v="23"/>
    <n v="24115"/>
    <s v="VELO D'ASTICO"/>
    <s v="M"/>
    <n v="3"/>
  </r>
  <r>
    <x v="0"/>
    <x v="23"/>
    <x v="23"/>
    <n v="24116"/>
    <s v="VICENZA"/>
    <s v="F"/>
    <n v="409"/>
  </r>
  <r>
    <x v="0"/>
    <x v="23"/>
    <x v="23"/>
    <n v="24116"/>
    <s v="VICENZA"/>
    <s v="M"/>
    <n v="338"/>
  </r>
  <r>
    <x v="0"/>
    <x v="23"/>
    <x v="23"/>
    <n v="24117"/>
    <s v="VILLAGA"/>
    <s v="F"/>
    <n v="6"/>
  </r>
  <r>
    <x v="0"/>
    <x v="23"/>
    <x v="23"/>
    <n v="24117"/>
    <s v="VILLAGA"/>
    <s v="M"/>
    <n v="7"/>
  </r>
  <r>
    <x v="0"/>
    <x v="23"/>
    <x v="23"/>
    <n v="24118"/>
    <s v="VILLAVERLA"/>
    <s v="F"/>
    <n v="24"/>
  </r>
  <r>
    <x v="0"/>
    <x v="23"/>
    <x v="23"/>
    <n v="24118"/>
    <s v="VILLAVERLA"/>
    <s v="M"/>
    <n v="6"/>
  </r>
  <r>
    <x v="0"/>
    <x v="23"/>
    <x v="23"/>
    <n v="24119"/>
    <s v="ZANE'"/>
    <s v="F"/>
    <n v="25"/>
  </r>
  <r>
    <x v="0"/>
    <x v="23"/>
    <x v="23"/>
    <n v="24119"/>
    <s v="ZANE'"/>
    <s v="M"/>
    <n v="17"/>
  </r>
  <r>
    <x v="0"/>
    <x v="23"/>
    <x v="23"/>
    <n v="24120"/>
    <s v="ZERMEGHEDO"/>
    <s v="F"/>
    <n v="7"/>
  </r>
  <r>
    <x v="0"/>
    <x v="23"/>
    <x v="23"/>
    <n v="24120"/>
    <s v="ZERMEGHEDO"/>
    <s v="M"/>
    <n v="3"/>
  </r>
  <r>
    <x v="0"/>
    <x v="23"/>
    <x v="23"/>
    <n v="24121"/>
    <s v="ZOVENCEDO"/>
    <s v="F"/>
    <n v="2"/>
  </r>
  <r>
    <x v="0"/>
    <x v="23"/>
    <x v="23"/>
    <n v="24121"/>
    <s v="ZOVENCEDO"/>
    <s v="M"/>
    <n v="3"/>
  </r>
  <r>
    <x v="0"/>
    <x v="23"/>
    <x v="23"/>
    <n v="24122"/>
    <s v="ZUGLIANO"/>
    <s v="F"/>
    <n v="25"/>
  </r>
  <r>
    <x v="0"/>
    <x v="23"/>
    <x v="23"/>
    <n v="24122"/>
    <s v="ZUGLIANO"/>
    <s v="M"/>
    <n v="15"/>
  </r>
  <r>
    <x v="0"/>
    <x v="24"/>
    <x v="24"/>
    <n v="25001"/>
    <s v="AGORDO"/>
    <s v="F"/>
    <n v="13"/>
  </r>
  <r>
    <x v="0"/>
    <x v="24"/>
    <x v="24"/>
    <n v="25001"/>
    <s v="AGORDO"/>
    <s v="M"/>
    <n v="11"/>
  </r>
  <r>
    <x v="0"/>
    <x v="24"/>
    <x v="24"/>
    <n v="25002"/>
    <s v="ALANO DI PIAVE"/>
    <s v="F"/>
    <n v="5"/>
  </r>
  <r>
    <x v="0"/>
    <x v="24"/>
    <x v="24"/>
    <n v="25002"/>
    <s v="ALANO DI PIAVE"/>
    <s v="M"/>
    <n v="5"/>
  </r>
  <r>
    <x v="0"/>
    <x v="24"/>
    <x v="24"/>
    <n v="25003"/>
    <s v="ALLEGHE"/>
    <s v="F"/>
    <n v="1"/>
  </r>
  <r>
    <x v="0"/>
    <x v="24"/>
    <x v="24"/>
    <n v="25003"/>
    <s v="ALLEGHE"/>
    <s v="M"/>
    <n v="1"/>
  </r>
  <r>
    <x v="0"/>
    <x v="24"/>
    <x v="24"/>
    <n v="25004"/>
    <s v="ARSIE'"/>
    <s v="F"/>
    <n v="9"/>
  </r>
  <r>
    <x v="0"/>
    <x v="24"/>
    <x v="24"/>
    <n v="25004"/>
    <s v="ARSIE'"/>
    <s v="M"/>
    <n v="3"/>
  </r>
  <r>
    <x v="0"/>
    <x v="24"/>
    <x v="24"/>
    <n v="25005"/>
    <s v="AURONZO DI CADORE"/>
    <s v="F"/>
    <n v="13"/>
  </r>
  <r>
    <x v="0"/>
    <x v="24"/>
    <x v="24"/>
    <n v="25005"/>
    <s v="AURONZO DI CADORE"/>
    <s v="M"/>
    <n v="3"/>
  </r>
  <r>
    <x v="0"/>
    <x v="24"/>
    <x v="24"/>
    <n v="25006"/>
    <s v="BELLUNO"/>
    <s v="F"/>
    <n v="143"/>
  </r>
  <r>
    <x v="0"/>
    <x v="24"/>
    <x v="24"/>
    <n v="25006"/>
    <s v="BELLUNO"/>
    <s v="M"/>
    <n v="136"/>
  </r>
  <r>
    <x v="0"/>
    <x v="24"/>
    <x v="24"/>
    <n v="25007"/>
    <s v="BORCA DI CADORE"/>
    <s v="F"/>
    <n v="3"/>
  </r>
  <r>
    <x v="0"/>
    <x v="24"/>
    <x v="24"/>
    <n v="25007"/>
    <s v="BORCA DI CADORE"/>
    <s v="M"/>
    <n v="4"/>
  </r>
  <r>
    <x v="0"/>
    <x v="24"/>
    <x v="24"/>
    <n v="25008"/>
    <s v="CALALZO DI CADORE"/>
    <s v="F"/>
    <n v="5"/>
  </r>
  <r>
    <x v="0"/>
    <x v="24"/>
    <x v="24"/>
    <n v="25008"/>
    <s v="CALALZO DI CADORE"/>
    <s v="M"/>
    <n v="3"/>
  </r>
  <r>
    <x v="0"/>
    <x v="24"/>
    <x v="24"/>
    <n v="25023"/>
    <s v="CANALE D'AGORDO"/>
    <s v="F"/>
    <n v="3"/>
  </r>
  <r>
    <x v="0"/>
    <x v="24"/>
    <x v="24"/>
    <n v="25023"/>
    <s v="CANALE D'AGORDO"/>
    <s v="M"/>
    <n v="3"/>
  </r>
  <r>
    <x v="0"/>
    <x v="24"/>
    <x v="24"/>
    <n v="25010"/>
    <s v="CENCENIGHE AGORDINO"/>
    <s v="F"/>
    <n v="4"/>
  </r>
  <r>
    <x v="0"/>
    <x v="24"/>
    <x v="24"/>
    <n v="25010"/>
    <s v="CENCENIGHE AGORDINO"/>
    <s v="M"/>
    <n v="3"/>
  </r>
  <r>
    <x v="0"/>
    <x v="24"/>
    <x v="24"/>
    <n v="25011"/>
    <s v="CESIOMAGGIORE"/>
    <s v="F"/>
    <n v="12"/>
  </r>
  <r>
    <x v="0"/>
    <x v="24"/>
    <x v="24"/>
    <n v="25011"/>
    <s v="CESIOMAGGIORE"/>
    <s v="M"/>
    <n v="9"/>
  </r>
  <r>
    <x v="0"/>
    <x v="24"/>
    <x v="24"/>
    <n v="25012"/>
    <s v="CHIES D'ALPAGO"/>
    <s v="F"/>
    <n v="4"/>
  </r>
  <r>
    <x v="0"/>
    <x v="24"/>
    <x v="24"/>
    <n v="25012"/>
    <s v="CHIES D'ALPAGO"/>
    <s v="M"/>
    <n v="2"/>
  </r>
  <r>
    <x v="0"/>
    <x v="24"/>
    <x v="24"/>
    <n v="25013"/>
    <s v="CIBIANA DI CADORE"/>
    <s v="M"/>
    <n v="2"/>
  </r>
  <r>
    <x v="0"/>
    <x v="24"/>
    <x v="24"/>
    <n v="25014"/>
    <s v="COLLE SANTA LUCIA"/>
    <s v="F"/>
    <n v="1"/>
  </r>
  <r>
    <x v="0"/>
    <x v="24"/>
    <x v="24"/>
    <n v="25014"/>
    <s v="COLLE SANTA LUCIA"/>
    <s v="M"/>
    <n v="1"/>
  </r>
  <r>
    <x v="0"/>
    <x v="24"/>
    <x v="24"/>
    <n v="25015"/>
    <s v="COMELICO SUPERIORE"/>
    <s v="F"/>
    <n v="3"/>
  </r>
  <r>
    <x v="0"/>
    <x v="24"/>
    <x v="24"/>
    <n v="25015"/>
    <s v="COMELICO SUPERIORE"/>
    <s v="M"/>
    <n v="2"/>
  </r>
  <r>
    <x v="0"/>
    <x v="24"/>
    <x v="24"/>
    <n v="25016"/>
    <s v="CORTINA D'AMPEZZO"/>
    <s v="F"/>
    <n v="25"/>
  </r>
  <r>
    <x v="0"/>
    <x v="24"/>
    <x v="24"/>
    <n v="25016"/>
    <s v="CORTINA D'AMPEZZO"/>
    <s v="M"/>
    <n v="15"/>
  </r>
  <r>
    <x v="0"/>
    <x v="24"/>
    <x v="24"/>
    <n v="25017"/>
    <s v="DANTA DI CADORE"/>
    <s v="F"/>
    <n v="1"/>
  </r>
  <r>
    <x v="0"/>
    <x v="24"/>
    <x v="24"/>
    <n v="25017"/>
    <s v="DANTA DI CADORE"/>
    <s v="M"/>
    <n v="1"/>
  </r>
  <r>
    <x v="0"/>
    <x v="24"/>
    <x v="24"/>
    <n v="25018"/>
    <s v="DOMEGGE DI CADORE"/>
    <s v="F"/>
    <n v="7"/>
  </r>
  <r>
    <x v="0"/>
    <x v="24"/>
    <x v="24"/>
    <n v="25018"/>
    <s v="DOMEGGE DI CADORE"/>
    <s v="M"/>
    <n v="4"/>
  </r>
  <r>
    <x v="0"/>
    <x v="24"/>
    <x v="24"/>
    <n v="25019"/>
    <s v="FALCADE"/>
    <s v="F"/>
    <n v="9"/>
  </r>
  <r>
    <x v="0"/>
    <x v="24"/>
    <x v="24"/>
    <n v="25019"/>
    <s v="FALCADE"/>
    <s v="M"/>
    <n v="3"/>
  </r>
  <r>
    <x v="0"/>
    <x v="24"/>
    <x v="24"/>
    <n v="25020"/>
    <s v="FARRA D'ALPAGO"/>
    <s v="F"/>
    <n v="1"/>
  </r>
  <r>
    <x v="0"/>
    <x v="24"/>
    <x v="24"/>
    <n v="25021"/>
    <s v="FELTRE"/>
    <s v="F"/>
    <n v="75"/>
  </r>
  <r>
    <x v="0"/>
    <x v="24"/>
    <x v="24"/>
    <n v="25021"/>
    <s v="FELTRE"/>
    <s v="M"/>
    <n v="44"/>
  </r>
  <r>
    <x v="0"/>
    <x v="24"/>
    <x v="24"/>
    <n v="25022"/>
    <s v="FONZASO"/>
    <s v="F"/>
    <n v="13"/>
  </r>
  <r>
    <x v="0"/>
    <x v="24"/>
    <x v="24"/>
    <n v="25022"/>
    <s v="FONZASO"/>
    <s v="M"/>
    <n v="2"/>
  </r>
  <r>
    <x v="0"/>
    <x v="24"/>
    <x v="24"/>
    <n v="25025"/>
    <s v="GOSALDO"/>
    <s v="F"/>
    <n v="2"/>
  </r>
  <r>
    <x v="0"/>
    <x v="24"/>
    <x v="24"/>
    <n v="25027"/>
    <s v="LA VALLE AGORDINA"/>
    <s v="F"/>
    <n v="2"/>
  </r>
  <r>
    <x v="0"/>
    <x v="24"/>
    <x v="24"/>
    <n v="25027"/>
    <s v="LA VALLE AGORDINA"/>
    <s v="M"/>
    <n v="1"/>
  </r>
  <r>
    <x v="0"/>
    <x v="24"/>
    <x v="24"/>
    <n v="25026"/>
    <s v="LAMON"/>
    <s v="F"/>
    <n v="8"/>
  </r>
  <r>
    <x v="0"/>
    <x v="24"/>
    <x v="24"/>
    <n v="25026"/>
    <s v="LAMON"/>
    <s v="M"/>
    <n v="2"/>
  </r>
  <r>
    <x v="0"/>
    <x v="24"/>
    <x v="24"/>
    <n v="25028"/>
    <s v="LENTIAI"/>
    <s v="F"/>
    <n v="1"/>
  </r>
  <r>
    <x v="0"/>
    <x v="24"/>
    <x v="24"/>
    <n v="25028"/>
    <s v="LENTIAI"/>
    <s v="M"/>
    <n v="2"/>
  </r>
  <r>
    <x v="0"/>
    <x v="24"/>
    <x v="24"/>
    <n v="25029"/>
    <s v="LIMANA"/>
    <s v="F"/>
    <n v="10"/>
  </r>
  <r>
    <x v="0"/>
    <x v="24"/>
    <x v="24"/>
    <n v="25029"/>
    <s v="LIMANA"/>
    <s v="M"/>
    <n v="14"/>
  </r>
  <r>
    <x v="0"/>
    <x v="24"/>
    <x v="24"/>
    <n v="25030"/>
    <s v="LIVINALLONGO DEL COL DI LANA"/>
    <s v="F"/>
    <n v="1"/>
  </r>
  <r>
    <x v="0"/>
    <x v="24"/>
    <x v="24"/>
    <n v="25030"/>
    <s v="LIVINALLONGO DEL COL DI LANA"/>
    <s v="M"/>
    <n v="1"/>
  </r>
  <r>
    <x v="0"/>
    <x v="24"/>
    <x v="24"/>
    <n v="25031"/>
    <s v="LONGARONE"/>
    <s v="F"/>
    <n v="2"/>
  </r>
  <r>
    <x v="0"/>
    <x v="24"/>
    <x v="24"/>
    <n v="25031"/>
    <s v="LONGARONE"/>
    <s v="M"/>
    <n v="2"/>
  </r>
  <r>
    <x v="0"/>
    <x v="24"/>
    <x v="24"/>
    <n v="25071"/>
    <s v="LONGARONE"/>
    <s v="F"/>
    <n v="5"/>
  </r>
  <r>
    <x v="0"/>
    <x v="24"/>
    <x v="24"/>
    <n v="25071"/>
    <s v="LONGARONE"/>
    <s v="M"/>
    <n v="9"/>
  </r>
  <r>
    <x v="0"/>
    <x v="24"/>
    <x v="24"/>
    <n v="25032"/>
    <s v="LORENZAGO DI CADORE"/>
    <s v="F"/>
    <n v="1"/>
  </r>
  <r>
    <x v="0"/>
    <x v="24"/>
    <x v="24"/>
    <n v="25032"/>
    <s v="LORENZAGO DI CADORE"/>
    <s v="M"/>
    <n v="1"/>
  </r>
  <r>
    <x v="0"/>
    <x v="24"/>
    <x v="24"/>
    <n v="25033"/>
    <s v="LOZZO DI CADORE"/>
    <s v="F"/>
    <n v="6"/>
  </r>
  <r>
    <x v="0"/>
    <x v="24"/>
    <x v="24"/>
    <n v="25033"/>
    <s v="LOZZO DI CADORE"/>
    <s v="M"/>
    <n v="1"/>
  </r>
  <r>
    <x v="0"/>
    <x v="24"/>
    <x v="24"/>
    <n v="25034"/>
    <s v="MEL"/>
    <s v="F"/>
    <n v="3"/>
  </r>
  <r>
    <x v="0"/>
    <x v="24"/>
    <x v="24"/>
    <n v="25034"/>
    <s v="MEL"/>
    <s v="M"/>
    <n v="5"/>
  </r>
  <r>
    <x v="0"/>
    <x v="24"/>
    <x v="24"/>
    <n v="25035"/>
    <s v="OSPITALE DI CADORE"/>
    <s v="F"/>
    <n v="1"/>
  </r>
  <r>
    <x v="0"/>
    <x v="24"/>
    <x v="24"/>
    <n v="25036"/>
    <s v="PEDAVENA"/>
    <s v="F"/>
    <n v="6"/>
  </r>
  <r>
    <x v="0"/>
    <x v="24"/>
    <x v="24"/>
    <n v="25036"/>
    <s v="PEDAVENA"/>
    <s v="M"/>
    <n v="10"/>
  </r>
  <r>
    <x v="0"/>
    <x v="24"/>
    <x v="24"/>
    <n v="25037"/>
    <s v="PERAROLO DI CADORE"/>
    <s v="M"/>
    <n v="2"/>
  </r>
  <r>
    <x v="0"/>
    <x v="24"/>
    <x v="24"/>
    <n v="25039"/>
    <s v="PIEVE DI CADORE"/>
    <s v="F"/>
    <n v="11"/>
  </r>
  <r>
    <x v="0"/>
    <x v="24"/>
    <x v="24"/>
    <n v="25039"/>
    <s v="PIEVE DI CADORE"/>
    <s v="M"/>
    <n v="14"/>
  </r>
  <r>
    <x v="0"/>
    <x v="24"/>
    <x v="24"/>
    <n v="25040"/>
    <s v="PONTE NELLE ALPI"/>
    <s v="F"/>
    <n v="24"/>
  </r>
  <r>
    <x v="0"/>
    <x v="24"/>
    <x v="24"/>
    <n v="25040"/>
    <s v="PONTE NELLE ALPI"/>
    <s v="M"/>
    <n v="27"/>
  </r>
  <r>
    <x v="0"/>
    <x v="24"/>
    <x v="24"/>
    <n v="25041"/>
    <s v="PUOS D'ALPAGO"/>
    <s v="M"/>
    <n v="1"/>
  </r>
  <r>
    <x v="0"/>
    <x v="24"/>
    <x v="24"/>
    <n v="25043"/>
    <s v="RIVAMONTE AGORDINO"/>
    <s v="F"/>
    <n v="2"/>
  </r>
  <r>
    <x v="0"/>
    <x v="24"/>
    <x v="24"/>
    <n v="25044"/>
    <s v="ROCCA PIETORE"/>
    <s v="F"/>
    <n v="1"/>
  </r>
  <r>
    <x v="0"/>
    <x v="24"/>
    <x v="24"/>
    <n v="25044"/>
    <s v="ROCCA PIETORE"/>
    <s v="M"/>
    <n v="3"/>
  </r>
  <r>
    <x v="0"/>
    <x v="24"/>
    <x v="24"/>
    <n v="25045"/>
    <s v="SAN GREGORIO NELLE ALPI"/>
    <s v="F"/>
    <n v="7"/>
  </r>
  <r>
    <x v="0"/>
    <x v="24"/>
    <x v="24"/>
    <n v="25045"/>
    <s v="SAN GREGORIO NELLE ALPI"/>
    <s v="M"/>
    <n v="4"/>
  </r>
  <r>
    <x v="0"/>
    <x v="24"/>
    <x v="24"/>
    <n v="25046"/>
    <s v="SAN NICOLO' DI COMELICO"/>
    <s v="M"/>
    <n v="1"/>
  </r>
  <r>
    <x v="0"/>
    <x v="24"/>
    <x v="24"/>
    <n v="25047"/>
    <s v="SAN PIETRO DI CADORE"/>
    <s v="F"/>
    <n v="6"/>
  </r>
  <r>
    <x v="0"/>
    <x v="24"/>
    <x v="24"/>
    <n v="25047"/>
    <s v="SAN PIETRO DI CADORE"/>
    <s v="M"/>
    <n v="3"/>
  </r>
  <r>
    <x v="0"/>
    <x v="24"/>
    <x v="24"/>
    <n v="25051"/>
    <s v="SAN VITO DI CADORE"/>
    <s v="F"/>
    <n v="12"/>
  </r>
  <r>
    <x v="0"/>
    <x v="24"/>
    <x v="24"/>
    <n v="25051"/>
    <s v="SAN VITO DI CADORE"/>
    <s v="M"/>
    <n v="2"/>
  </r>
  <r>
    <x v="0"/>
    <x v="24"/>
    <x v="24"/>
    <n v="25048"/>
    <s v="SANTA GIUSTINA"/>
    <s v="F"/>
    <n v="22"/>
  </r>
  <r>
    <x v="0"/>
    <x v="24"/>
    <x v="24"/>
    <n v="25048"/>
    <s v="SANTA GIUSTINA"/>
    <s v="M"/>
    <n v="10"/>
  </r>
  <r>
    <x v="0"/>
    <x v="24"/>
    <x v="24"/>
    <n v="25050"/>
    <s v="SANTO STEFANO DI CADORE"/>
    <s v="F"/>
    <n v="10"/>
  </r>
  <r>
    <x v="0"/>
    <x v="24"/>
    <x v="24"/>
    <n v="25050"/>
    <s v="SANTO STEFANO DI CADORE"/>
    <s v="M"/>
    <n v="6"/>
  </r>
  <r>
    <x v="0"/>
    <x v="24"/>
    <x v="24"/>
    <n v="25053"/>
    <s v="SEDICO"/>
    <s v="F"/>
    <n v="41"/>
  </r>
  <r>
    <x v="0"/>
    <x v="24"/>
    <x v="24"/>
    <n v="25053"/>
    <s v="SEDICO"/>
    <s v="M"/>
    <n v="21"/>
  </r>
  <r>
    <x v="0"/>
    <x v="24"/>
    <x v="24"/>
    <n v="25054"/>
    <s v="SELVA DI CADORE"/>
    <s v="F"/>
    <n v="1"/>
  </r>
  <r>
    <x v="0"/>
    <x v="24"/>
    <x v="24"/>
    <n v="25055"/>
    <s v="SEREN DEL GRAPPA"/>
    <s v="F"/>
    <n v="3"/>
  </r>
  <r>
    <x v="0"/>
    <x v="24"/>
    <x v="24"/>
    <n v="25055"/>
    <s v="SEREN DEL GRAPPA"/>
    <s v="M"/>
    <n v="5"/>
  </r>
  <r>
    <x v="0"/>
    <x v="24"/>
    <x v="24"/>
    <n v="25056"/>
    <s v="SOSPIROLO"/>
    <s v="F"/>
    <n v="8"/>
  </r>
  <r>
    <x v="0"/>
    <x v="24"/>
    <x v="24"/>
    <n v="25056"/>
    <s v="SOSPIROLO"/>
    <s v="M"/>
    <n v="6"/>
  </r>
  <r>
    <x v="0"/>
    <x v="24"/>
    <x v="24"/>
    <n v="25057"/>
    <s v="SOVERZENE"/>
    <s v="F"/>
    <n v="1"/>
  </r>
  <r>
    <x v="0"/>
    <x v="24"/>
    <x v="24"/>
    <n v="25057"/>
    <s v="SOVERZENE"/>
    <s v="M"/>
    <n v="1"/>
  </r>
  <r>
    <x v="0"/>
    <x v="24"/>
    <x v="24"/>
    <n v="25058"/>
    <s v="SOVRAMONTE"/>
    <s v="F"/>
    <n v="7"/>
  </r>
  <r>
    <x v="0"/>
    <x v="24"/>
    <x v="24"/>
    <n v="25058"/>
    <s v="SOVRAMONTE"/>
    <s v="M"/>
    <n v="2"/>
  </r>
  <r>
    <x v="0"/>
    <x v="24"/>
    <x v="24"/>
    <n v="25059"/>
    <s v="TAIBON AGORDINO"/>
    <s v="F"/>
    <n v="4"/>
  </r>
  <r>
    <x v="0"/>
    <x v="24"/>
    <x v="24"/>
    <n v="25060"/>
    <s v="TAMBRE"/>
    <s v="F"/>
    <n v="1"/>
  </r>
  <r>
    <x v="0"/>
    <x v="24"/>
    <x v="24"/>
    <n v="25060"/>
    <s v="TAMBRE"/>
    <s v="M"/>
    <n v="1"/>
  </r>
  <r>
    <x v="0"/>
    <x v="24"/>
    <x v="24"/>
    <n v="25061"/>
    <s v="TRICHIANA"/>
    <s v="F"/>
    <n v="3"/>
  </r>
  <r>
    <x v="0"/>
    <x v="24"/>
    <x v="24"/>
    <n v="25061"/>
    <s v="TRICHIANA"/>
    <s v="M"/>
    <n v="3"/>
  </r>
  <r>
    <x v="0"/>
    <x v="24"/>
    <x v="24"/>
    <n v="25062"/>
    <s v="VALLADA AGORDINA"/>
    <s v="F"/>
    <n v="1"/>
  </r>
  <r>
    <x v="0"/>
    <x v="24"/>
    <x v="24"/>
    <n v="25062"/>
    <s v="VALLADA AGORDINA"/>
    <s v="M"/>
    <n v="2"/>
  </r>
  <r>
    <x v="0"/>
    <x v="24"/>
    <x v="24"/>
    <n v="25063"/>
    <s v="VALLE DI CADORE"/>
    <s v="F"/>
    <n v="4"/>
  </r>
  <r>
    <x v="0"/>
    <x v="24"/>
    <x v="24"/>
    <n v="25063"/>
    <s v="VALLE DI CADORE"/>
    <s v="M"/>
    <n v="7"/>
  </r>
  <r>
    <x v="0"/>
    <x v="24"/>
    <x v="24"/>
    <n v="25064"/>
    <s v="VAS"/>
    <s v="F"/>
    <n v="1"/>
  </r>
  <r>
    <x v="0"/>
    <x v="24"/>
    <x v="24"/>
    <n v="25065"/>
    <s v="VIGO DI CADORE"/>
    <s v="F"/>
    <n v="1"/>
  </r>
  <r>
    <x v="0"/>
    <x v="24"/>
    <x v="24"/>
    <n v="25065"/>
    <s v="VIGO DI CADORE"/>
    <s v="M"/>
    <n v="3"/>
  </r>
  <r>
    <x v="0"/>
    <x v="24"/>
    <x v="24"/>
    <n v="25066"/>
    <s v="VODO CADORE"/>
    <s v="F"/>
    <n v="2"/>
  </r>
  <r>
    <x v="0"/>
    <x v="24"/>
    <x v="24"/>
    <n v="25066"/>
    <s v="VODO CADORE"/>
    <s v="M"/>
    <n v="2"/>
  </r>
  <r>
    <x v="0"/>
    <x v="24"/>
    <x v="24"/>
    <n v="25067"/>
    <s v="VOLTAGO AGORDINO"/>
    <s v="F"/>
    <n v="4"/>
  </r>
  <r>
    <x v="0"/>
    <x v="24"/>
    <x v="24"/>
    <n v="25067"/>
    <s v="VOLTAGO AGORDINO"/>
    <s v="M"/>
    <n v="2"/>
  </r>
  <r>
    <x v="0"/>
    <x v="24"/>
    <x v="24"/>
    <n v="25069"/>
    <s v="ZOPPE' DI CADORE"/>
    <s v="M"/>
    <n v="2"/>
  </r>
  <r>
    <x v="0"/>
    <x v="25"/>
    <x v="25"/>
    <n v="26001"/>
    <s v="ALTIVOLE"/>
    <s v="F"/>
    <n v="23"/>
  </r>
  <r>
    <x v="0"/>
    <x v="25"/>
    <x v="25"/>
    <n v="26001"/>
    <s v="ALTIVOLE"/>
    <s v="M"/>
    <n v="18"/>
  </r>
  <r>
    <x v="0"/>
    <x v="25"/>
    <x v="25"/>
    <n v="26002"/>
    <s v="ARCADE"/>
    <s v="F"/>
    <n v="3"/>
  </r>
  <r>
    <x v="0"/>
    <x v="25"/>
    <x v="25"/>
    <n v="26002"/>
    <s v="ARCADE"/>
    <s v="M"/>
    <n v="12"/>
  </r>
  <r>
    <x v="0"/>
    <x v="25"/>
    <x v="25"/>
    <n v="26003"/>
    <s v="ASOLO"/>
    <s v="F"/>
    <n v="31"/>
  </r>
  <r>
    <x v="0"/>
    <x v="25"/>
    <x v="25"/>
    <n v="26003"/>
    <s v="ASOLO"/>
    <s v="M"/>
    <n v="19"/>
  </r>
  <r>
    <x v="0"/>
    <x v="25"/>
    <x v="25"/>
    <n v="26004"/>
    <s v="BORSO DEL GRAPPA"/>
    <s v="F"/>
    <n v="21"/>
  </r>
  <r>
    <x v="0"/>
    <x v="25"/>
    <x v="25"/>
    <n v="26004"/>
    <s v="BORSO DEL GRAPPA"/>
    <s v="M"/>
    <n v="15"/>
  </r>
  <r>
    <x v="0"/>
    <x v="25"/>
    <x v="25"/>
    <n v="26005"/>
    <s v="BREDA DI PIAVE"/>
    <s v="F"/>
    <n v="24"/>
  </r>
  <r>
    <x v="0"/>
    <x v="25"/>
    <x v="25"/>
    <n v="26005"/>
    <s v="BREDA DI PIAVE"/>
    <s v="M"/>
    <n v="20"/>
  </r>
  <r>
    <x v="0"/>
    <x v="25"/>
    <x v="25"/>
    <n v="26006"/>
    <s v="CAERANO DI SAN MARCO"/>
    <s v="F"/>
    <n v="22"/>
  </r>
  <r>
    <x v="0"/>
    <x v="25"/>
    <x v="25"/>
    <n v="26006"/>
    <s v="CAERANO DI SAN MARCO"/>
    <s v="M"/>
    <n v="8"/>
  </r>
  <r>
    <x v="0"/>
    <x v="25"/>
    <x v="25"/>
    <n v="26007"/>
    <s v="CAPPELLA MAGGIORE"/>
    <s v="F"/>
    <n v="19"/>
  </r>
  <r>
    <x v="0"/>
    <x v="25"/>
    <x v="25"/>
    <n v="26007"/>
    <s v="CAPPELLA MAGGIORE"/>
    <s v="M"/>
    <n v="12"/>
  </r>
  <r>
    <x v="0"/>
    <x v="25"/>
    <x v="25"/>
    <n v="26008"/>
    <s v="CARBONERA"/>
    <s v="F"/>
    <n v="46"/>
  </r>
  <r>
    <x v="0"/>
    <x v="25"/>
    <x v="25"/>
    <n v="26008"/>
    <s v="CARBONERA"/>
    <s v="M"/>
    <n v="19"/>
  </r>
  <r>
    <x v="0"/>
    <x v="25"/>
    <x v="25"/>
    <n v="26009"/>
    <s v="CASALE SUL SILE"/>
    <s v="F"/>
    <n v="46"/>
  </r>
  <r>
    <x v="0"/>
    <x v="25"/>
    <x v="25"/>
    <n v="26009"/>
    <s v="CASALE SUL SILE"/>
    <s v="M"/>
    <n v="33"/>
  </r>
  <r>
    <x v="0"/>
    <x v="25"/>
    <x v="25"/>
    <n v="26010"/>
    <s v="CASIER"/>
    <s v="F"/>
    <n v="40"/>
  </r>
  <r>
    <x v="0"/>
    <x v="25"/>
    <x v="25"/>
    <n v="26010"/>
    <s v="CASIER"/>
    <s v="M"/>
    <n v="41"/>
  </r>
  <r>
    <x v="0"/>
    <x v="25"/>
    <x v="25"/>
    <n v="26011"/>
    <s v="CASTELCUCCO"/>
    <s v="F"/>
    <n v="4"/>
  </r>
  <r>
    <x v="0"/>
    <x v="25"/>
    <x v="25"/>
    <n v="26011"/>
    <s v="CASTELCUCCO"/>
    <s v="M"/>
    <n v="5"/>
  </r>
  <r>
    <x v="0"/>
    <x v="25"/>
    <x v="25"/>
    <n v="26012"/>
    <s v="CASTELFRANCO VENETO"/>
    <s v="F"/>
    <n v="120"/>
  </r>
  <r>
    <x v="0"/>
    <x v="25"/>
    <x v="25"/>
    <n v="26012"/>
    <s v="CASTELFRANCO VENETO"/>
    <s v="M"/>
    <n v="109"/>
  </r>
  <r>
    <x v="0"/>
    <x v="25"/>
    <x v="25"/>
    <n v="26013"/>
    <s v="CASTELLO DI GODEGO"/>
    <s v="F"/>
    <n v="29"/>
  </r>
  <r>
    <x v="0"/>
    <x v="25"/>
    <x v="25"/>
    <n v="26013"/>
    <s v="CASTELLO DI GODEGO"/>
    <s v="M"/>
    <n v="18"/>
  </r>
  <r>
    <x v="0"/>
    <x v="25"/>
    <x v="25"/>
    <n v="26014"/>
    <s v="CAVASO DEL TOMBA"/>
    <s v="F"/>
    <n v="9"/>
  </r>
  <r>
    <x v="0"/>
    <x v="25"/>
    <x v="25"/>
    <n v="26014"/>
    <s v="CAVASO DEL TOMBA"/>
    <s v="M"/>
    <n v="7"/>
  </r>
  <r>
    <x v="0"/>
    <x v="25"/>
    <x v="25"/>
    <n v="26015"/>
    <s v="CESSALTO"/>
    <s v="F"/>
    <n v="12"/>
  </r>
  <r>
    <x v="0"/>
    <x v="25"/>
    <x v="25"/>
    <n v="26015"/>
    <s v="CESSALTO"/>
    <s v="M"/>
    <n v="5"/>
  </r>
  <r>
    <x v="0"/>
    <x v="25"/>
    <x v="25"/>
    <n v="26016"/>
    <s v="CHIARANO"/>
    <s v="F"/>
    <n v="10"/>
  </r>
  <r>
    <x v="0"/>
    <x v="25"/>
    <x v="25"/>
    <n v="26016"/>
    <s v="CHIARANO"/>
    <s v="M"/>
    <n v="11"/>
  </r>
  <r>
    <x v="0"/>
    <x v="25"/>
    <x v="25"/>
    <n v="26017"/>
    <s v="CIMADOLMO"/>
    <s v="F"/>
    <n v="14"/>
  </r>
  <r>
    <x v="0"/>
    <x v="25"/>
    <x v="25"/>
    <n v="26017"/>
    <s v="CIMADOLMO"/>
    <s v="M"/>
    <n v="4"/>
  </r>
  <r>
    <x v="0"/>
    <x v="25"/>
    <x v="25"/>
    <n v="26018"/>
    <s v="CISON DI VALMARINO"/>
    <s v="F"/>
    <n v="6"/>
  </r>
  <r>
    <x v="0"/>
    <x v="25"/>
    <x v="25"/>
    <n v="26018"/>
    <s v="CISON DI VALMARINO"/>
    <s v="M"/>
    <n v="6"/>
  </r>
  <r>
    <x v="0"/>
    <x v="25"/>
    <x v="25"/>
    <n v="26019"/>
    <s v="CODOGNE'"/>
    <s v="F"/>
    <n v="22"/>
  </r>
  <r>
    <x v="0"/>
    <x v="25"/>
    <x v="25"/>
    <n v="26019"/>
    <s v="CODOGNE'"/>
    <s v="M"/>
    <n v="11"/>
  </r>
  <r>
    <x v="0"/>
    <x v="25"/>
    <x v="25"/>
    <n v="26020"/>
    <s v="COLLE UMBERTO"/>
    <s v="F"/>
    <n v="24"/>
  </r>
  <r>
    <x v="0"/>
    <x v="25"/>
    <x v="25"/>
    <n v="26020"/>
    <s v="COLLE UMBERTO"/>
    <s v="M"/>
    <n v="9"/>
  </r>
  <r>
    <x v="0"/>
    <x v="25"/>
    <x v="25"/>
    <n v="26021"/>
    <s v="CONEGLIANO"/>
    <s v="F"/>
    <n v="132"/>
  </r>
  <r>
    <x v="0"/>
    <x v="25"/>
    <x v="25"/>
    <n v="26021"/>
    <s v="CONEGLIANO"/>
    <s v="M"/>
    <n v="94"/>
  </r>
  <r>
    <x v="0"/>
    <x v="25"/>
    <x v="25"/>
    <n v="26022"/>
    <s v="CORDIGNANO"/>
    <s v="F"/>
    <n v="16"/>
  </r>
  <r>
    <x v="0"/>
    <x v="25"/>
    <x v="25"/>
    <n v="26022"/>
    <s v="CORDIGNANO"/>
    <s v="M"/>
    <n v="12"/>
  </r>
  <r>
    <x v="0"/>
    <x v="25"/>
    <x v="25"/>
    <n v="26023"/>
    <s v="CORNUDA"/>
    <s v="F"/>
    <n v="20"/>
  </r>
  <r>
    <x v="0"/>
    <x v="25"/>
    <x v="25"/>
    <n v="26023"/>
    <s v="CORNUDA"/>
    <s v="M"/>
    <n v="14"/>
  </r>
  <r>
    <x v="0"/>
    <x v="25"/>
    <x v="25"/>
    <n v="26024"/>
    <s v="CRESPANO DEL GRAPPA"/>
    <s v="F"/>
    <n v="3"/>
  </r>
  <r>
    <x v="0"/>
    <x v="25"/>
    <x v="25"/>
    <n v="26025"/>
    <s v="CROCETTA DEL MONTELLO"/>
    <s v="F"/>
    <n v="11"/>
  </r>
  <r>
    <x v="0"/>
    <x v="25"/>
    <x v="25"/>
    <n v="26025"/>
    <s v="CROCETTA DEL MONTELLO"/>
    <s v="M"/>
    <n v="14"/>
  </r>
  <r>
    <x v="0"/>
    <x v="25"/>
    <x v="25"/>
    <n v="26026"/>
    <s v="FARRA DI SOLIGO"/>
    <s v="F"/>
    <n v="24"/>
  </r>
  <r>
    <x v="0"/>
    <x v="25"/>
    <x v="25"/>
    <n v="26026"/>
    <s v="FARRA DI SOLIGO"/>
    <s v="M"/>
    <n v="12"/>
  </r>
  <r>
    <x v="0"/>
    <x v="25"/>
    <x v="25"/>
    <n v="26027"/>
    <s v="FOLLINA"/>
    <s v="F"/>
    <n v="14"/>
  </r>
  <r>
    <x v="0"/>
    <x v="25"/>
    <x v="25"/>
    <n v="26027"/>
    <s v="FOLLINA"/>
    <s v="M"/>
    <n v="9"/>
  </r>
  <r>
    <x v="0"/>
    <x v="25"/>
    <x v="25"/>
    <n v="26028"/>
    <s v="FONTANELLE"/>
    <s v="F"/>
    <n v="24"/>
  </r>
  <r>
    <x v="0"/>
    <x v="25"/>
    <x v="25"/>
    <n v="26028"/>
    <s v="FONTANELLE"/>
    <s v="M"/>
    <n v="12"/>
  </r>
  <r>
    <x v="0"/>
    <x v="25"/>
    <x v="25"/>
    <n v="26029"/>
    <s v="FONTE"/>
    <s v="F"/>
    <n v="15"/>
  </r>
  <r>
    <x v="0"/>
    <x v="25"/>
    <x v="25"/>
    <n v="26029"/>
    <s v="FONTE"/>
    <s v="M"/>
    <n v="13"/>
  </r>
  <r>
    <x v="0"/>
    <x v="25"/>
    <x v="25"/>
    <n v="26030"/>
    <s v="FREGONA"/>
    <s v="F"/>
    <n v="7"/>
  </r>
  <r>
    <x v="0"/>
    <x v="25"/>
    <x v="25"/>
    <n v="26030"/>
    <s v="FREGONA"/>
    <s v="M"/>
    <n v="11"/>
  </r>
  <r>
    <x v="0"/>
    <x v="25"/>
    <x v="25"/>
    <n v="26031"/>
    <s v="GAIARINE"/>
    <s v="F"/>
    <n v="25"/>
  </r>
  <r>
    <x v="0"/>
    <x v="25"/>
    <x v="25"/>
    <n v="26031"/>
    <s v="GAIARINE"/>
    <s v="M"/>
    <n v="16"/>
  </r>
  <r>
    <x v="0"/>
    <x v="25"/>
    <x v="25"/>
    <n v="26032"/>
    <s v="GIAVERA DEL MONTELLO"/>
    <s v="F"/>
    <n v="13"/>
  </r>
  <r>
    <x v="0"/>
    <x v="25"/>
    <x v="25"/>
    <n v="26032"/>
    <s v="GIAVERA DEL MONTELLO"/>
    <s v="M"/>
    <n v="8"/>
  </r>
  <r>
    <x v="0"/>
    <x v="25"/>
    <x v="25"/>
    <n v="26033"/>
    <s v="GODEGA DI SANT'URBANO"/>
    <s v="F"/>
    <n v="14"/>
  </r>
  <r>
    <x v="0"/>
    <x v="25"/>
    <x v="25"/>
    <n v="26033"/>
    <s v="GODEGA DI SANT'URBANO"/>
    <s v="M"/>
    <n v="20"/>
  </r>
  <r>
    <x v="0"/>
    <x v="25"/>
    <x v="25"/>
    <n v="26034"/>
    <s v="GORGO AL MONTICANO"/>
    <s v="F"/>
    <n v="8"/>
  </r>
  <r>
    <x v="0"/>
    <x v="25"/>
    <x v="25"/>
    <n v="26034"/>
    <s v="GORGO AL MONTICANO"/>
    <s v="M"/>
    <n v="8"/>
  </r>
  <r>
    <x v="0"/>
    <x v="25"/>
    <x v="25"/>
    <n v="26035"/>
    <s v="ISTRANA"/>
    <s v="F"/>
    <n v="16"/>
  </r>
  <r>
    <x v="0"/>
    <x v="25"/>
    <x v="25"/>
    <n v="26035"/>
    <s v="ISTRANA"/>
    <s v="M"/>
    <n v="26"/>
  </r>
  <r>
    <x v="0"/>
    <x v="25"/>
    <x v="25"/>
    <n v="26036"/>
    <s v="LORIA"/>
    <s v="F"/>
    <n v="24"/>
  </r>
  <r>
    <x v="0"/>
    <x v="25"/>
    <x v="25"/>
    <n v="26036"/>
    <s v="LORIA"/>
    <s v="M"/>
    <n v="24"/>
  </r>
  <r>
    <x v="0"/>
    <x v="25"/>
    <x v="25"/>
    <n v="26037"/>
    <s v="MANSUE'"/>
    <s v="F"/>
    <n v="16"/>
  </r>
  <r>
    <x v="0"/>
    <x v="25"/>
    <x v="25"/>
    <n v="26037"/>
    <s v="MANSUE'"/>
    <s v="M"/>
    <n v="14"/>
  </r>
  <r>
    <x v="0"/>
    <x v="25"/>
    <x v="25"/>
    <n v="26038"/>
    <s v="MARENO DI PIAVE"/>
    <s v="F"/>
    <n v="43"/>
  </r>
  <r>
    <x v="0"/>
    <x v="25"/>
    <x v="25"/>
    <n v="26038"/>
    <s v="MARENO DI PIAVE"/>
    <s v="M"/>
    <n v="16"/>
  </r>
  <r>
    <x v="0"/>
    <x v="25"/>
    <x v="25"/>
    <n v="26039"/>
    <s v="MASER"/>
    <s v="F"/>
    <n v="13"/>
  </r>
  <r>
    <x v="0"/>
    <x v="25"/>
    <x v="25"/>
    <n v="26039"/>
    <s v="MASER"/>
    <s v="M"/>
    <n v="10"/>
  </r>
  <r>
    <x v="0"/>
    <x v="25"/>
    <x v="25"/>
    <n v="26040"/>
    <s v="MASERADA SUL PIAVE"/>
    <s v="F"/>
    <n v="32"/>
  </r>
  <r>
    <x v="0"/>
    <x v="25"/>
    <x v="25"/>
    <n v="26040"/>
    <s v="MASERADA SUL PIAVE"/>
    <s v="M"/>
    <n v="21"/>
  </r>
  <r>
    <x v="0"/>
    <x v="25"/>
    <x v="25"/>
    <n v="26041"/>
    <s v="MEDUNA DI LIVENZA"/>
    <s v="F"/>
    <n v="13"/>
  </r>
  <r>
    <x v="0"/>
    <x v="25"/>
    <x v="25"/>
    <n v="26041"/>
    <s v="MEDUNA DI LIVENZA"/>
    <s v="M"/>
    <n v="6"/>
  </r>
  <r>
    <x v="0"/>
    <x v="25"/>
    <x v="25"/>
    <n v="26042"/>
    <s v="MIANE"/>
    <s v="F"/>
    <n v="13"/>
  </r>
  <r>
    <x v="0"/>
    <x v="25"/>
    <x v="25"/>
    <n v="26042"/>
    <s v="MIANE"/>
    <s v="M"/>
    <n v="7"/>
  </r>
  <r>
    <x v="0"/>
    <x v="25"/>
    <x v="25"/>
    <n v="26043"/>
    <s v="MOGLIANO VENETO"/>
    <s v="F"/>
    <n v="90"/>
  </r>
  <r>
    <x v="0"/>
    <x v="25"/>
    <x v="25"/>
    <n v="26043"/>
    <s v="MOGLIANO VENETO"/>
    <s v="M"/>
    <n v="78"/>
  </r>
  <r>
    <x v="0"/>
    <x v="25"/>
    <x v="25"/>
    <n v="26044"/>
    <s v="MONASTIER DI TREVISO"/>
    <s v="F"/>
    <n v="15"/>
  </r>
  <r>
    <x v="0"/>
    <x v="25"/>
    <x v="25"/>
    <n v="26044"/>
    <s v="MONASTIER DI TREVISO"/>
    <s v="M"/>
    <n v="13"/>
  </r>
  <r>
    <x v="0"/>
    <x v="25"/>
    <x v="25"/>
    <n v="26045"/>
    <s v="MONFUMO"/>
    <s v="F"/>
    <n v="5"/>
  </r>
  <r>
    <x v="0"/>
    <x v="25"/>
    <x v="25"/>
    <n v="26045"/>
    <s v="MONFUMO"/>
    <s v="M"/>
    <n v="3"/>
  </r>
  <r>
    <x v="0"/>
    <x v="25"/>
    <x v="25"/>
    <n v="26046"/>
    <s v="MONTEBELLUNA"/>
    <s v="F"/>
    <n v="119"/>
  </r>
  <r>
    <x v="0"/>
    <x v="25"/>
    <x v="25"/>
    <n v="26046"/>
    <s v="MONTEBELLUNA"/>
    <s v="M"/>
    <n v="87"/>
  </r>
  <r>
    <x v="0"/>
    <x v="25"/>
    <x v="25"/>
    <n v="26047"/>
    <s v="MORGANO"/>
    <s v="F"/>
    <n v="18"/>
  </r>
  <r>
    <x v="0"/>
    <x v="25"/>
    <x v="25"/>
    <n v="26047"/>
    <s v="MORGANO"/>
    <s v="M"/>
    <n v="8"/>
  </r>
  <r>
    <x v="0"/>
    <x v="25"/>
    <x v="25"/>
    <n v="26048"/>
    <s v="MORIAGO DELLA BATTAGLIA"/>
    <s v="F"/>
    <n v="13"/>
  </r>
  <r>
    <x v="0"/>
    <x v="25"/>
    <x v="25"/>
    <n v="26048"/>
    <s v="MORIAGO DELLA BATTAGLIA"/>
    <s v="M"/>
    <n v="5"/>
  </r>
  <r>
    <x v="0"/>
    <x v="25"/>
    <x v="25"/>
    <n v="26049"/>
    <s v="MOTTA DI LIVENZA"/>
    <s v="F"/>
    <n v="46"/>
  </r>
  <r>
    <x v="0"/>
    <x v="25"/>
    <x v="25"/>
    <n v="26049"/>
    <s v="MOTTA DI LIVENZA"/>
    <s v="M"/>
    <n v="25"/>
  </r>
  <r>
    <x v="0"/>
    <x v="25"/>
    <x v="25"/>
    <n v="26050"/>
    <s v="NERVESA DELLA BATTAGLIA"/>
    <s v="F"/>
    <n v="23"/>
  </r>
  <r>
    <x v="0"/>
    <x v="25"/>
    <x v="25"/>
    <n v="26050"/>
    <s v="NERVESA DELLA BATTAGLIA"/>
    <s v="M"/>
    <n v="13"/>
  </r>
  <r>
    <x v="0"/>
    <x v="25"/>
    <x v="25"/>
    <n v="26051"/>
    <s v="ODERZO"/>
    <s v="F"/>
    <n v="76"/>
  </r>
  <r>
    <x v="0"/>
    <x v="25"/>
    <x v="25"/>
    <n v="26051"/>
    <s v="ODERZO"/>
    <s v="M"/>
    <n v="46"/>
  </r>
  <r>
    <x v="0"/>
    <x v="25"/>
    <x v="25"/>
    <n v="26052"/>
    <s v="ORMELLE"/>
    <s v="F"/>
    <n v="14"/>
  </r>
  <r>
    <x v="0"/>
    <x v="25"/>
    <x v="25"/>
    <n v="26052"/>
    <s v="ORMELLE"/>
    <s v="M"/>
    <n v="6"/>
  </r>
  <r>
    <x v="0"/>
    <x v="25"/>
    <x v="25"/>
    <n v="26053"/>
    <s v="ORSAGO"/>
    <s v="F"/>
    <n v="9"/>
  </r>
  <r>
    <x v="0"/>
    <x v="25"/>
    <x v="25"/>
    <n v="26053"/>
    <s v="ORSAGO"/>
    <s v="M"/>
    <n v="13"/>
  </r>
  <r>
    <x v="0"/>
    <x v="25"/>
    <x v="25"/>
    <n v="26054"/>
    <s v="PADERNO DEL GRAPPA"/>
    <s v="M"/>
    <n v="2"/>
  </r>
  <r>
    <x v="0"/>
    <x v="25"/>
    <x v="25"/>
    <n v="26055"/>
    <s v="PAESE"/>
    <s v="F"/>
    <n v="82"/>
  </r>
  <r>
    <x v="0"/>
    <x v="25"/>
    <x v="25"/>
    <n v="26055"/>
    <s v="PAESE"/>
    <s v="M"/>
    <n v="69"/>
  </r>
  <r>
    <x v="0"/>
    <x v="25"/>
    <x v="25"/>
    <n v="26056"/>
    <s v="PEDEROBBA"/>
    <s v="F"/>
    <n v="25"/>
  </r>
  <r>
    <x v="0"/>
    <x v="25"/>
    <x v="25"/>
    <n v="26056"/>
    <s v="PEDEROBBA"/>
    <s v="M"/>
    <n v="19"/>
  </r>
  <r>
    <x v="0"/>
    <x v="25"/>
    <x v="25"/>
    <n v="26057"/>
    <s v="PIEVE DI SOLIGO"/>
    <s v="F"/>
    <n v="39"/>
  </r>
  <r>
    <x v="0"/>
    <x v="25"/>
    <x v="25"/>
    <n v="26057"/>
    <s v="PIEVE DI SOLIGO"/>
    <s v="M"/>
    <n v="31"/>
  </r>
  <r>
    <x v="0"/>
    <x v="25"/>
    <x v="25"/>
    <n v="26058"/>
    <s v="PONTE DI PIAVE"/>
    <s v="F"/>
    <n v="32"/>
  </r>
  <r>
    <x v="0"/>
    <x v="25"/>
    <x v="25"/>
    <n v="26058"/>
    <s v="PONTE DI PIAVE"/>
    <s v="M"/>
    <n v="22"/>
  </r>
  <r>
    <x v="0"/>
    <x v="25"/>
    <x v="25"/>
    <n v="26059"/>
    <s v="PONZANO VENETO"/>
    <s v="F"/>
    <n v="46"/>
  </r>
  <r>
    <x v="0"/>
    <x v="25"/>
    <x v="25"/>
    <n v="26059"/>
    <s v="PONZANO VENETO"/>
    <s v="M"/>
    <n v="41"/>
  </r>
  <r>
    <x v="0"/>
    <x v="25"/>
    <x v="25"/>
    <n v="26060"/>
    <s v="PORTOBUFFOLE'"/>
    <s v="F"/>
    <n v="2"/>
  </r>
  <r>
    <x v="0"/>
    <x v="25"/>
    <x v="25"/>
    <n v="26061"/>
    <s v="POSSAGNO"/>
    <s v="F"/>
    <n v="4"/>
  </r>
  <r>
    <x v="0"/>
    <x v="25"/>
    <x v="25"/>
    <n v="26061"/>
    <s v="POSSAGNO"/>
    <s v="M"/>
    <n v="6"/>
  </r>
  <r>
    <x v="0"/>
    <x v="25"/>
    <x v="25"/>
    <n v="26062"/>
    <s v="POVEGLIANO"/>
    <s v="F"/>
    <n v="16"/>
  </r>
  <r>
    <x v="0"/>
    <x v="25"/>
    <x v="25"/>
    <n v="26062"/>
    <s v="POVEGLIANO"/>
    <s v="M"/>
    <n v="11"/>
  </r>
  <r>
    <x v="0"/>
    <x v="25"/>
    <x v="25"/>
    <n v="26063"/>
    <s v="PREGANZIOL"/>
    <s v="F"/>
    <n v="48"/>
  </r>
  <r>
    <x v="0"/>
    <x v="25"/>
    <x v="25"/>
    <n v="26063"/>
    <s v="PREGANZIOL"/>
    <s v="M"/>
    <n v="65"/>
  </r>
  <r>
    <x v="0"/>
    <x v="25"/>
    <x v="25"/>
    <n v="26064"/>
    <s v="QUINTO DI TREVISO"/>
    <s v="F"/>
    <n v="37"/>
  </r>
  <r>
    <x v="0"/>
    <x v="25"/>
    <x v="25"/>
    <n v="26064"/>
    <s v="QUINTO DI TREVISO"/>
    <s v="M"/>
    <n v="19"/>
  </r>
  <r>
    <x v="0"/>
    <x v="25"/>
    <x v="25"/>
    <n v="26065"/>
    <s v="REFRONTOLO"/>
    <s v="F"/>
    <n v="4"/>
  </r>
  <r>
    <x v="0"/>
    <x v="25"/>
    <x v="25"/>
    <n v="26065"/>
    <s v="REFRONTOLO"/>
    <s v="M"/>
    <n v="5"/>
  </r>
  <r>
    <x v="0"/>
    <x v="25"/>
    <x v="25"/>
    <n v="26066"/>
    <s v="RESANA"/>
    <s v="F"/>
    <n v="22"/>
  </r>
  <r>
    <x v="0"/>
    <x v="25"/>
    <x v="25"/>
    <n v="26066"/>
    <s v="RESANA"/>
    <s v="M"/>
    <n v="25"/>
  </r>
  <r>
    <x v="0"/>
    <x v="25"/>
    <x v="25"/>
    <n v="26067"/>
    <s v="REVINE LAGO"/>
    <s v="F"/>
    <n v="8"/>
  </r>
  <r>
    <x v="0"/>
    <x v="25"/>
    <x v="25"/>
    <n v="26067"/>
    <s v="REVINE LAGO"/>
    <s v="M"/>
    <n v="8"/>
  </r>
  <r>
    <x v="0"/>
    <x v="25"/>
    <x v="25"/>
    <n v="26068"/>
    <s v="RIESE PIO X"/>
    <s v="F"/>
    <n v="33"/>
  </r>
  <r>
    <x v="0"/>
    <x v="25"/>
    <x v="25"/>
    <n v="26068"/>
    <s v="RIESE PIO X"/>
    <s v="M"/>
    <n v="31"/>
  </r>
  <r>
    <x v="0"/>
    <x v="25"/>
    <x v="25"/>
    <n v="26069"/>
    <s v="RONCADE"/>
    <s v="F"/>
    <n v="53"/>
  </r>
  <r>
    <x v="0"/>
    <x v="25"/>
    <x v="25"/>
    <n v="26069"/>
    <s v="RONCADE"/>
    <s v="M"/>
    <n v="36"/>
  </r>
  <r>
    <x v="0"/>
    <x v="25"/>
    <x v="25"/>
    <n v="26070"/>
    <s v="SALGAREDA"/>
    <s v="F"/>
    <n v="13"/>
  </r>
  <r>
    <x v="0"/>
    <x v="25"/>
    <x v="25"/>
    <n v="26070"/>
    <s v="SALGAREDA"/>
    <s v="M"/>
    <n v="14"/>
  </r>
  <r>
    <x v="0"/>
    <x v="25"/>
    <x v="25"/>
    <n v="26071"/>
    <s v="SAN BIAGIO DI CALLALTA"/>
    <s v="F"/>
    <n v="37"/>
  </r>
  <r>
    <x v="0"/>
    <x v="25"/>
    <x v="25"/>
    <n v="26071"/>
    <s v="SAN BIAGIO DI CALLALTA"/>
    <s v="M"/>
    <n v="25"/>
  </r>
  <r>
    <x v="0"/>
    <x v="25"/>
    <x v="25"/>
    <n v="26072"/>
    <s v="SAN FIOR"/>
    <s v="F"/>
    <n v="26"/>
  </r>
  <r>
    <x v="0"/>
    <x v="25"/>
    <x v="25"/>
    <n v="26072"/>
    <s v="SAN FIOR"/>
    <s v="M"/>
    <n v="24"/>
  </r>
  <r>
    <x v="0"/>
    <x v="25"/>
    <x v="25"/>
    <n v="26073"/>
    <s v="SAN PIETRO DI FELETTO"/>
    <s v="F"/>
    <n v="22"/>
  </r>
  <r>
    <x v="0"/>
    <x v="25"/>
    <x v="25"/>
    <n v="26073"/>
    <s v="SAN PIETRO DI FELETTO"/>
    <s v="M"/>
    <n v="22"/>
  </r>
  <r>
    <x v="0"/>
    <x v="25"/>
    <x v="25"/>
    <n v="26074"/>
    <s v="SAN POLO DI PIAVE"/>
    <s v="F"/>
    <n v="18"/>
  </r>
  <r>
    <x v="0"/>
    <x v="25"/>
    <x v="25"/>
    <n v="26074"/>
    <s v="SAN POLO DI PIAVE"/>
    <s v="M"/>
    <n v="11"/>
  </r>
  <r>
    <x v="0"/>
    <x v="25"/>
    <x v="25"/>
    <n v="26076"/>
    <s v="SAN VENDEMIANO"/>
    <s v="F"/>
    <n v="48"/>
  </r>
  <r>
    <x v="0"/>
    <x v="25"/>
    <x v="25"/>
    <n v="26076"/>
    <s v="SAN VENDEMIANO"/>
    <s v="M"/>
    <n v="37"/>
  </r>
  <r>
    <x v="0"/>
    <x v="25"/>
    <x v="25"/>
    <n v="26077"/>
    <s v="SAN ZENONE DEGLI EZZELINI"/>
    <s v="F"/>
    <n v="21"/>
  </r>
  <r>
    <x v="0"/>
    <x v="25"/>
    <x v="25"/>
    <n v="26077"/>
    <s v="SAN ZENONE DEGLI EZZELINI"/>
    <s v="M"/>
    <n v="11"/>
  </r>
  <r>
    <x v="0"/>
    <x v="25"/>
    <x v="25"/>
    <n v="26075"/>
    <s v="SANTA LUCIA DI PIAVE"/>
    <s v="F"/>
    <n v="24"/>
  </r>
  <r>
    <x v="0"/>
    <x v="25"/>
    <x v="25"/>
    <n v="26075"/>
    <s v="SANTA LUCIA DI PIAVE"/>
    <s v="M"/>
    <n v="13"/>
  </r>
  <r>
    <x v="0"/>
    <x v="25"/>
    <x v="25"/>
    <n v="26078"/>
    <s v="SARMEDE"/>
    <s v="F"/>
    <n v="5"/>
  </r>
  <r>
    <x v="0"/>
    <x v="25"/>
    <x v="25"/>
    <n v="26078"/>
    <s v="SARMEDE"/>
    <s v="M"/>
    <n v="5"/>
  </r>
  <r>
    <x v="0"/>
    <x v="25"/>
    <x v="25"/>
    <n v="26079"/>
    <s v="SEGUSINO"/>
    <s v="F"/>
    <n v="5"/>
  </r>
  <r>
    <x v="0"/>
    <x v="25"/>
    <x v="25"/>
    <n v="26079"/>
    <s v="SEGUSINO"/>
    <s v="M"/>
    <n v="3"/>
  </r>
  <r>
    <x v="0"/>
    <x v="25"/>
    <x v="25"/>
    <n v="26080"/>
    <s v="SERNAGLIA DELLA BATTAGLIA"/>
    <s v="F"/>
    <n v="21"/>
  </r>
  <r>
    <x v="0"/>
    <x v="25"/>
    <x v="25"/>
    <n v="26080"/>
    <s v="SERNAGLIA DELLA BATTAGLIA"/>
    <s v="M"/>
    <n v="18"/>
  </r>
  <r>
    <x v="0"/>
    <x v="25"/>
    <x v="25"/>
    <n v="26081"/>
    <s v="SILEA"/>
    <s v="F"/>
    <n v="39"/>
  </r>
  <r>
    <x v="0"/>
    <x v="25"/>
    <x v="25"/>
    <n v="26081"/>
    <s v="SILEA"/>
    <s v="M"/>
    <n v="35"/>
  </r>
  <r>
    <x v="0"/>
    <x v="25"/>
    <x v="25"/>
    <n v="26082"/>
    <s v="SPRESIANO"/>
    <s v="F"/>
    <n v="34"/>
  </r>
  <r>
    <x v="0"/>
    <x v="25"/>
    <x v="25"/>
    <n v="26082"/>
    <s v="SPRESIANO"/>
    <s v="M"/>
    <n v="20"/>
  </r>
  <r>
    <x v="0"/>
    <x v="25"/>
    <x v="25"/>
    <n v="26083"/>
    <s v="SUSEGANA"/>
    <s v="F"/>
    <n v="31"/>
  </r>
  <r>
    <x v="0"/>
    <x v="25"/>
    <x v="25"/>
    <n v="26083"/>
    <s v="SUSEGANA"/>
    <s v="M"/>
    <n v="27"/>
  </r>
  <r>
    <x v="0"/>
    <x v="25"/>
    <x v="25"/>
    <n v="26084"/>
    <s v="TARZO"/>
    <s v="F"/>
    <n v="14"/>
  </r>
  <r>
    <x v="0"/>
    <x v="25"/>
    <x v="25"/>
    <n v="26084"/>
    <s v="TARZO"/>
    <s v="M"/>
    <n v="7"/>
  </r>
  <r>
    <x v="0"/>
    <x v="25"/>
    <x v="25"/>
    <n v="26085"/>
    <s v="TREVIGNANO"/>
    <s v="F"/>
    <n v="47"/>
  </r>
  <r>
    <x v="0"/>
    <x v="25"/>
    <x v="25"/>
    <n v="26085"/>
    <s v="TREVIGNANO"/>
    <s v="M"/>
    <n v="28"/>
  </r>
  <r>
    <x v="0"/>
    <x v="25"/>
    <x v="25"/>
    <n v="26086"/>
    <s v="TREVISO"/>
    <s v="F"/>
    <n v="313"/>
  </r>
  <r>
    <x v="0"/>
    <x v="25"/>
    <x v="25"/>
    <n v="26086"/>
    <s v="TREVISO"/>
    <s v="M"/>
    <n v="275"/>
  </r>
  <r>
    <x v="0"/>
    <x v="25"/>
    <x v="25"/>
    <n v="26087"/>
    <s v="VALDOBBIADENE"/>
    <s v="F"/>
    <n v="32"/>
  </r>
  <r>
    <x v="0"/>
    <x v="25"/>
    <x v="25"/>
    <n v="26087"/>
    <s v="VALDOBBIADENE"/>
    <s v="M"/>
    <n v="27"/>
  </r>
  <r>
    <x v="0"/>
    <x v="25"/>
    <x v="25"/>
    <n v="26088"/>
    <s v="VAZZOLA"/>
    <s v="F"/>
    <n v="31"/>
  </r>
  <r>
    <x v="0"/>
    <x v="25"/>
    <x v="25"/>
    <n v="26088"/>
    <s v="VAZZOLA"/>
    <s v="M"/>
    <n v="19"/>
  </r>
  <r>
    <x v="0"/>
    <x v="25"/>
    <x v="25"/>
    <n v="26089"/>
    <s v="VEDELAGO"/>
    <s v="F"/>
    <n v="53"/>
  </r>
  <r>
    <x v="0"/>
    <x v="25"/>
    <x v="25"/>
    <n v="26089"/>
    <s v="VEDELAGO"/>
    <s v="M"/>
    <n v="33"/>
  </r>
  <r>
    <x v="0"/>
    <x v="25"/>
    <x v="25"/>
    <n v="26090"/>
    <s v="VIDOR"/>
    <s v="F"/>
    <n v="16"/>
  </r>
  <r>
    <x v="0"/>
    <x v="25"/>
    <x v="25"/>
    <n v="26090"/>
    <s v="VIDOR"/>
    <s v="M"/>
    <n v="10"/>
  </r>
  <r>
    <x v="0"/>
    <x v="25"/>
    <x v="25"/>
    <n v="26091"/>
    <s v="VILLORBA"/>
    <s v="F"/>
    <n v="73"/>
  </r>
  <r>
    <x v="0"/>
    <x v="25"/>
    <x v="25"/>
    <n v="26091"/>
    <s v="VILLORBA"/>
    <s v="M"/>
    <n v="59"/>
  </r>
  <r>
    <x v="0"/>
    <x v="25"/>
    <x v="25"/>
    <n v="26092"/>
    <s v="VITTORIO VENETO"/>
    <s v="F"/>
    <n v="93"/>
  </r>
  <r>
    <x v="0"/>
    <x v="25"/>
    <x v="25"/>
    <n v="26092"/>
    <s v="VITTORIO VENETO"/>
    <s v="M"/>
    <n v="73"/>
  </r>
  <r>
    <x v="0"/>
    <x v="25"/>
    <x v="25"/>
    <n v="26093"/>
    <s v="VOLPAGO DEL MONTELLO"/>
    <s v="F"/>
    <n v="34"/>
  </r>
  <r>
    <x v="0"/>
    <x v="25"/>
    <x v="25"/>
    <n v="26093"/>
    <s v="VOLPAGO DEL MONTELLO"/>
    <s v="M"/>
    <n v="18"/>
  </r>
  <r>
    <x v="0"/>
    <x v="25"/>
    <x v="25"/>
    <n v="26094"/>
    <s v="ZENSON DI PIAVE"/>
    <s v="F"/>
    <n v="6"/>
  </r>
  <r>
    <x v="0"/>
    <x v="25"/>
    <x v="25"/>
    <n v="26094"/>
    <s v="ZENSON DI PIAVE"/>
    <s v="M"/>
    <n v="5"/>
  </r>
  <r>
    <x v="0"/>
    <x v="25"/>
    <x v="25"/>
    <n v="26095"/>
    <s v="ZERO BRANCO"/>
    <s v="F"/>
    <n v="40"/>
  </r>
  <r>
    <x v="0"/>
    <x v="25"/>
    <x v="25"/>
    <n v="26095"/>
    <s v="ZERO BRANCO"/>
    <s v="M"/>
    <n v="29"/>
  </r>
  <r>
    <x v="0"/>
    <x v="26"/>
    <x v="26"/>
    <n v="27001"/>
    <s v="ANNONE VENETO"/>
    <s v="F"/>
    <n v="6"/>
  </r>
  <r>
    <x v="0"/>
    <x v="26"/>
    <x v="26"/>
    <n v="27001"/>
    <s v="ANNONE VENETO"/>
    <s v="M"/>
    <n v="7"/>
  </r>
  <r>
    <x v="0"/>
    <x v="26"/>
    <x v="26"/>
    <n v="27002"/>
    <s v="CAMPAGNA LUPIA"/>
    <s v="F"/>
    <n v="20"/>
  </r>
  <r>
    <x v="0"/>
    <x v="26"/>
    <x v="26"/>
    <n v="27002"/>
    <s v="CAMPAGNA LUPIA"/>
    <s v="M"/>
    <n v="13"/>
  </r>
  <r>
    <x v="0"/>
    <x v="26"/>
    <x v="26"/>
    <n v="27003"/>
    <s v="CAMPOLONGO MAGGIORE"/>
    <s v="F"/>
    <n v="20"/>
  </r>
  <r>
    <x v="0"/>
    <x v="26"/>
    <x v="26"/>
    <n v="27003"/>
    <s v="CAMPOLONGO MAGGIORE"/>
    <s v="M"/>
    <n v="17"/>
  </r>
  <r>
    <x v="0"/>
    <x v="26"/>
    <x v="26"/>
    <n v="27004"/>
    <s v="CAMPONOGARA"/>
    <s v="F"/>
    <n v="35"/>
  </r>
  <r>
    <x v="0"/>
    <x v="26"/>
    <x v="26"/>
    <n v="27004"/>
    <s v="CAMPONOGARA"/>
    <s v="M"/>
    <n v="35"/>
  </r>
  <r>
    <x v="0"/>
    <x v="26"/>
    <x v="26"/>
    <n v="27005"/>
    <s v="CAORLE"/>
    <s v="F"/>
    <n v="27"/>
  </r>
  <r>
    <x v="0"/>
    <x v="26"/>
    <x v="26"/>
    <n v="27005"/>
    <s v="CAORLE"/>
    <s v="M"/>
    <n v="21"/>
  </r>
  <r>
    <x v="0"/>
    <x v="26"/>
    <x v="26"/>
    <n v="27044"/>
    <s v="CAVALLINO-TREPORTI"/>
    <s v="F"/>
    <n v="15"/>
  </r>
  <r>
    <x v="0"/>
    <x v="26"/>
    <x v="26"/>
    <n v="27044"/>
    <s v="CAVALLINO-TREPORTI"/>
    <s v="M"/>
    <n v="14"/>
  </r>
  <r>
    <x v="0"/>
    <x v="26"/>
    <x v="26"/>
    <n v="27006"/>
    <s v="CAVARZERE"/>
    <s v="F"/>
    <n v="28"/>
  </r>
  <r>
    <x v="0"/>
    <x v="26"/>
    <x v="26"/>
    <n v="27006"/>
    <s v="CAVARZERE"/>
    <s v="M"/>
    <n v="24"/>
  </r>
  <r>
    <x v="0"/>
    <x v="26"/>
    <x v="26"/>
    <n v="27007"/>
    <s v="CEGGIA"/>
    <s v="F"/>
    <n v="14"/>
  </r>
  <r>
    <x v="0"/>
    <x v="26"/>
    <x v="26"/>
    <n v="27007"/>
    <s v="CEGGIA"/>
    <s v="M"/>
    <n v="17"/>
  </r>
  <r>
    <x v="0"/>
    <x v="26"/>
    <x v="26"/>
    <n v="27008"/>
    <s v="CHIOGGIA"/>
    <s v="F"/>
    <n v="166"/>
  </r>
  <r>
    <x v="0"/>
    <x v="26"/>
    <x v="26"/>
    <n v="27008"/>
    <s v="CHIOGGIA"/>
    <s v="M"/>
    <n v="107"/>
  </r>
  <r>
    <x v="0"/>
    <x v="26"/>
    <x v="26"/>
    <n v="27009"/>
    <s v="CINTO CAOMAGGIORE"/>
    <s v="F"/>
    <n v="9"/>
  </r>
  <r>
    <x v="0"/>
    <x v="26"/>
    <x v="26"/>
    <n v="27009"/>
    <s v="CINTO CAOMAGGIORE"/>
    <s v="M"/>
    <n v="10"/>
  </r>
  <r>
    <x v="0"/>
    <x v="26"/>
    <x v="26"/>
    <n v="27010"/>
    <s v="CONA"/>
    <s v="F"/>
    <n v="3"/>
  </r>
  <r>
    <x v="0"/>
    <x v="26"/>
    <x v="26"/>
    <n v="27010"/>
    <s v="CONA"/>
    <s v="M"/>
    <n v="3"/>
  </r>
  <r>
    <x v="0"/>
    <x v="26"/>
    <x v="26"/>
    <n v="27011"/>
    <s v="CONCORDIA SAGITTARIA"/>
    <s v="F"/>
    <n v="31"/>
  </r>
  <r>
    <x v="0"/>
    <x v="26"/>
    <x v="26"/>
    <n v="27011"/>
    <s v="CONCORDIA SAGITTARIA"/>
    <s v="M"/>
    <n v="22"/>
  </r>
  <r>
    <x v="0"/>
    <x v="26"/>
    <x v="26"/>
    <n v="27012"/>
    <s v="DOLO"/>
    <s v="F"/>
    <n v="52"/>
  </r>
  <r>
    <x v="0"/>
    <x v="26"/>
    <x v="26"/>
    <n v="27012"/>
    <s v="DOLO"/>
    <s v="M"/>
    <n v="38"/>
  </r>
  <r>
    <x v="0"/>
    <x v="26"/>
    <x v="26"/>
    <n v="27013"/>
    <s v="ERACLEA"/>
    <s v="F"/>
    <n v="28"/>
  </r>
  <r>
    <x v="0"/>
    <x v="26"/>
    <x v="26"/>
    <n v="27013"/>
    <s v="ERACLEA"/>
    <s v="M"/>
    <n v="24"/>
  </r>
  <r>
    <x v="0"/>
    <x v="26"/>
    <x v="26"/>
    <n v="27014"/>
    <s v="FIESSO D'ARTICO"/>
    <s v="F"/>
    <n v="19"/>
  </r>
  <r>
    <x v="0"/>
    <x v="26"/>
    <x v="26"/>
    <n v="27014"/>
    <s v="FIESSO D'ARTICO"/>
    <s v="M"/>
    <n v="13"/>
  </r>
  <r>
    <x v="0"/>
    <x v="26"/>
    <x v="26"/>
    <n v="27015"/>
    <s v="FOSSALTA DI PIAVE"/>
    <s v="F"/>
    <n v="12"/>
  </r>
  <r>
    <x v="0"/>
    <x v="26"/>
    <x v="26"/>
    <n v="27015"/>
    <s v="FOSSALTA DI PIAVE"/>
    <s v="M"/>
    <n v="12"/>
  </r>
  <r>
    <x v="0"/>
    <x v="26"/>
    <x v="26"/>
    <n v="27016"/>
    <s v="FOSSALTA DI PORTOGRUARO"/>
    <s v="F"/>
    <n v="14"/>
  </r>
  <r>
    <x v="0"/>
    <x v="26"/>
    <x v="26"/>
    <n v="27016"/>
    <s v="FOSSALTA DI PORTOGRUARO"/>
    <s v="M"/>
    <n v="11"/>
  </r>
  <r>
    <x v="0"/>
    <x v="26"/>
    <x v="26"/>
    <n v="27017"/>
    <s v="FOSSO'"/>
    <s v="F"/>
    <n v="21"/>
  </r>
  <r>
    <x v="0"/>
    <x v="26"/>
    <x v="26"/>
    <n v="27017"/>
    <s v="FOSSO'"/>
    <s v="M"/>
    <n v="12"/>
  </r>
  <r>
    <x v="0"/>
    <x v="26"/>
    <x v="26"/>
    <n v="27018"/>
    <s v="GRUARO"/>
    <s v="F"/>
    <n v="7"/>
  </r>
  <r>
    <x v="0"/>
    <x v="26"/>
    <x v="26"/>
    <n v="27018"/>
    <s v="GRUARO"/>
    <s v="M"/>
    <n v="4"/>
  </r>
  <r>
    <x v="0"/>
    <x v="26"/>
    <x v="26"/>
    <n v="27019"/>
    <s v="JESOLO"/>
    <s v="F"/>
    <n v="77"/>
  </r>
  <r>
    <x v="0"/>
    <x v="26"/>
    <x v="26"/>
    <n v="27019"/>
    <s v="JESOLO"/>
    <s v="M"/>
    <n v="57"/>
  </r>
  <r>
    <x v="0"/>
    <x v="26"/>
    <x v="26"/>
    <n v="27020"/>
    <s v="MARCON"/>
    <s v="F"/>
    <n v="56"/>
  </r>
  <r>
    <x v="0"/>
    <x v="26"/>
    <x v="26"/>
    <n v="27020"/>
    <s v="MARCON"/>
    <s v="M"/>
    <n v="43"/>
  </r>
  <r>
    <x v="0"/>
    <x v="26"/>
    <x v="26"/>
    <n v="27021"/>
    <s v="MARTELLAGO"/>
    <s v="F"/>
    <n v="83"/>
  </r>
  <r>
    <x v="0"/>
    <x v="26"/>
    <x v="26"/>
    <n v="27021"/>
    <s v="MARTELLAGO"/>
    <s v="M"/>
    <n v="76"/>
  </r>
  <r>
    <x v="0"/>
    <x v="26"/>
    <x v="26"/>
    <n v="27022"/>
    <s v="MEOLO"/>
    <s v="F"/>
    <n v="23"/>
  </r>
  <r>
    <x v="0"/>
    <x v="26"/>
    <x v="26"/>
    <n v="27022"/>
    <s v="MEOLO"/>
    <s v="M"/>
    <n v="14"/>
  </r>
  <r>
    <x v="0"/>
    <x v="26"/>
    <x v="26"/>
    <n v="27023"/>
    <s v="MIRA"/>
    <s v="F"/>
    <n v="102"/>
  </r>
  <r>
    <x v="0"/>
    <x v="26"/>
    <x v="26"/>
    <n v="27023"/>
    <s v="MIRA"/>
    <s v="M"/>
    <n v="70"/>
  </r>
  <r>
    <x v="0"/>
    <x v="26"/>
    <x v="26"/>
    <n v="27024"/>
    <s v="MIRANO"/>
    <s v="F"/>
    <n v="86"/>
  </r>
  <r>
    <x v="0"/>
    <x v="26"/>
    <x v="26"/>
    <n v="27024"/>
    <s v="MIRANO"/>
    <s v="M"/>
    <n v="82"/>
  </r>
  <r>
    <x v="0"/>
    <x v="26"/>
    <x v="26"/>
    <n v="27025"/>
    <s v="MUSILE DI PIAVE"/>
    <s v="F"/>
    <n v="42"/>
  </r>
  <r>
    <x v="0"/>
    <x v="26"/>
    <x v="26"/>
    <n v="27025"/>
    <s v="MUSILE DI PIAVE"/>
    <s v="M"/>
    <n v="23"/>
  </r>
  <r>
    <x v="0"/>
    <x v="26"/>
    <x v="26"/>
    <n v="27026"/>
    <s v="NOALE"/>
    <s v="F"/>
    <n v="71"/>
  </r>
  <r>
    <x v="0"/>
    <x v="26"/>
    <x v="26"/>
    <n v="27026"/>
    <s v="NOALE"/>
    <s v="M"/>
    <n v="44"/>
  </r>
  <r>
    <x v="0"/>
    <x v="26"/>
    <x v="26"/>
    <n v="27027"/>
    <s v="NOVENTA DI PIAVE"/>
    <s v="F"/>
    <n v="18"/>
  </r>
  <r>
    <x v="0"/>
    <x v="26"/>
    <x v="26"/>
    <n v="27027"/>
    <s v="NOVENTA DI PIAVE"/>
    <s v="M"/>
    <n v="18"/>
  </r>
  <r>
    <x v="0"/>
    <x v="26"/>
    <x v="26"/>
    <n v="27028"/>
    <s v="PIANIGA"/>
    <s v="F"/>
    <n v="33"/>
  </r>
  <r>
    <x v="0"/>
    <x v="26"/>
    <x v="26"/>
    <n v="27028"/>
    <s v="PIANIGA"/>
    <s v="M"/>
    <n v="37"/>
  </r>
  <r>
    <x v="0"/>
    <x v="26"/>
    <x v="26"/>
    <n v="27029"/>
    <s v="PORTOGRUARO"/>
    <s v="F"/>
    <n v="78"/>
  </r>
  <r>
    <x v="0"/>
    <x v="26"/>
    <x v="26"/>
    <n v="27029"/>
    <s v="PORTOGRUARO"/>
    <s v="M"/>
    <n v="66"/>
  </r>
  <r>
    <x v="0"/>
    <x v="26"/>
    <x v="26"/>
    <n v="27030"/>
    <s v="PRAMAGGIORE"/>
    <s v="F"/>
    <n v="16"/>
  </r>
  <r>
    <x v="0"/>
    <x v="26"/>
    <x v="26"/>
    <n v="27030"/>
    <s v="PRAMAGGIORE"/>
    <s v="M"/>
    <n v="8"/>
  </r>
  <r>
    <x v="0"/>
    <x v="26"/>
    <x v="26"/>
    <n v="27031"/>
    <s v="QUARTO D'ALTINO"/>
    <s v="F"/>
    <n v="17"/>
  </r>
  <r>
    <x v="0"/>
    <x v="26"/>
    <x v="26"/>
    <n v="27031"/>
    <s v="QUARTO D'ALTINO"/>
    <s v="M"/>
    <n v="22"/>
  </r>
  <r>
    <x v="0"/>
    <x v="26"/>
    <x v="26"/>
    <n v="27032"/>
    <s v="SALZANO"/>
    <s v="F"/>
    <n v="34"/>
  </r>
  <r>
    <x v="0"/>
    <x v="26"/>
    <x v="26"/>
    <n v="27032"/>
    <s v="SALZANO"/>
    <s v="M"/>
    <n v="32"/>
  </r>
  <r>
    <x v="0"/>
    <x v="26"/>
    <x v="26"/>
    <n v="27033"/>
    <s v="SAN DONA' DI PIAVE"/>
    <s v="F"/>
    <n v="172"/>
  </r>
  <r>
    <x v="0"/>
    <x v="26"/>
    <x v="26"/>
    <n v="27033"/>
    <s v="SAN DONA' DI PIAVE"/>
    <s v="M"/>
    <n v="118"/>
  </r>
  <r>
    <x v="0"/>
    <x v="26"/>
    <x v="26"/>
    <n v="27034"/>
    <s v="SAN MICHELE AL TAGLIAMENTO"/>
    <s v="F"/>
    <n v="28"/>
  </r>
  <r>
    <x v="0"/>
    <x v="26"/>
    <x v="26"/>
    <n v="27034"/>
    <s v="SAN MICHELE AL TAGLIAMENTO"/>
    <s v="M"/>
    <n v="20"/>
  </r>
  <r>
    <x v="0"/>
    <x v="26"/>
    <x v="26"/>
    <n v="27036"/>
    <s v="SAN STINO DI LIVENZA"/>
    <s v="F"/>
    <n v="29"/>
  </r>
  <r>
    <x v="0"/>
    <x v="26"/>
    <x v="26"/>
    <n v="27036"/>
    <s v="SAN STINO DI LIVENZA"/>
    <s v="M"/>
    <n v="17"/>
  </r>
  <r>
    <x v="0"/>
    <x v="26"/>
    <x v="26"/>
    <n v="27035"/>
    <s v="SANTA MARIA DI SALA"/>
    <s v="F"/>
    <n v="52"/>
  </r>
  <r>
    <x v="0"/>
    <x v="26"/>
    <x v="26"/>
    <n v="27035"/>
    <s v="SANTA MARIA DI SALA"/>
    <s v="M"/>
    <n v="35"/>
  </r>
  <r>
    <x v="0"/>
    <x v="26"/>
    <x v="26"/>
    <n v="27037"/>
    <s v="SCORZE'"/>
    <s v="F"/>
    <n v="50"/>
  </r>
  <r>
    <x v="0"/>
    <x v="26"/>
    <x v="26"/>
    <n v="27037"/>
    <s v="SCORZE'"/>
    <s v="M"/>
    <n v="61"/>
  </r>
  <r>
    <x v="0"/>
    <x v="26"/>
    <x v="26"/>
    <n v="27038"/>
    <s v="SPINEA"/>
    <s v="F"/>
    <n v="83"/>
  </r>
  <r>
    <x v="0"/>
    <x v="26"/>
    <x v="26"/>
    <n v="27038"/>
    <s v="SPINEA"/>
    <s v="M"/>
    <n v="69"/>
  </r>
  <r>
    <x v="0"/>
    <x v="26"/>
    <x v="26"/>
    <n v="27039"/>
    <s v="STRA"/>
    <s v="F"/>
    <n v="31"/>
  </r>
  <r>
    <x v="0"/>
    <x v="26"/>
    <x v="26"/>
    <n v="27039"/>
    <s v="STRA"/>
    <s v="M"/>
    <n v="23"/>
  </r>
  <r>
    <x v="0"/>
    <x v="26"/>
    <x v="26"/>
    <n v="27040"/>
    <s v="TEGLIO VENETO"/>
    <s v="F"/>
    <n v="7"/>
  </r>
  <r>
    <x v="0"/>
    <x v="26"/>
    <x v="26"/>
    <n v="27040"/>
    <s v="TEGLIO VENETO"/>
    <s v="M"/>
    <n v="6"/>
  </r>
  <r>
    <x v="0"/>
    <x v="26"/>
    <x v="26"/>
    <n v="27041"/>
    <s v="TORRE DI MOSTO"/>
    <s v="F"/>
    <n v="12"/>
  </r>
  <r>
    <x v="0"/>
    <x v="26"/>
    <x v="26"/>
    <n v="27041"/>
    <s v="TORRE DI MOSTO"/>
    <s v="M"/>
    <n v="4"/>
  </r>
  <r>
    <x v="0"/>
    <x v="26"/>
    <x v="26"/>
    <n v="27042"/>
    <s v="VENEZIA"/>
    <s v="F"/>
    <n v="771"/>
  </r>
  <r>
    <x v="0"/>
    <x v="26"/>
    <x v="26"/>
    <n v="27042"/>
    <s v="VENEZIA"/>
    <s v="M"/>
    <n v="665"/>
  </r>
  <r>
    <x v="0"/>
    <x v="26"/>
    <x v="26"/>
    <n v="27043"/>
    <s v="VIGONOVO"/>
    <s v="F"/>
    <n v="30"/>
  </r>
  <r>
    <x v="0"/>
    <x v="26"/>
    <x v="26"/>
    <n v="27043"/>
    <s v="VIGONOVO"/>
    <s v="M"/>
    <n v="23"/>
  </r>
  <r>
    <x v="0"/>
    <x v="27"/>
    <x v="27"/>
    <n v="28001"/>
    <s v="ABANO TERME"/>
    <s v="F"/>
    <n v="74"/>
  </r>
  <r>
    <x v="0"/>
    <x v="27"/>
    <x v="27"/>
    <n v="28001"/>
    <s v="ABANO TERME"/>
    <s v="M"/>
    <n v="56"/>
  </r>
  <r>
    <x v="0"/>
    <x v="27"/>
    <x v="27"/>
    <n v="28002"/>
    <s v="AGNA"/>
    <s v="F"/>
    <n v="8"/>
  </r>
  <r>
    <x v="0"/>
    <x v="27"/>
    <x v="27"/>
    <n v="28002"/>
    <s v="AGNA"/>
    <s v="M"/>
    <n v="5"/>
  </r>
  <r>
    <x v="0"/>
    <x v="27"/>
    <x v="27"/>
    <n v="28003"/>
    <s v="ALBIGNASEGO"/>
    <s v="F"/>
    <n v="92"/>
  </r>
  <r>
    <x v="0"/>
    <x v="27"/>
    <x v="27"/>
    <n v="28003"/>
    <s v="ALBIGNASEGO"/>
    <s v="M"/>
    <n v="95"/>
  </r>
  <r>
    <x v="0"/>
    <x v="27"/>
    <x v="27"/>
    <n v="28004"/>
    <s v="ANGUILLARA VENETA"/>
    <s v="F"/>
    <n v="10"/>
  </r>
  <r>
    <x v="0"/>
    <x v="27"/>
    <x v="27"/>
    <n v="28004"/>
    <s v="ANGUILLARA VENETA"/>
    <s v="M"/>
    <n v="9"/>
  </r>
  <r>
    <x v="0"/>
    <x v="27"/>
    <x v="27"/>
    <n v="28005"/>
    <s v="ARQUA' PETRARCA"/>
    <s v="F"/>
    <n v="7"/>
  </r>
  <r>
    <x v="0"/>
    <x v="27"/>
    <x v="27"/>
    <n v="28005"/>
    <s v="ARQUA' PETRARCA"/>
    <s v="M"/>
    <n v="6"/>
  </r>
  <r>
    <x v="0"/>
    <x v="27"/>
    <x v="27"/>
    <n v="28006"/>
    <s v="ARRE"/>
    <s v="F"/>
    <n v="3"/>
  </r>
  <r>
    <x v="0"/>
    <x v="27"/>
    <x v="27"/>
    <n v="28006"/>
    <s v="ARRE"/>
    <s v="M"/>
    <n v="5"/>
  </r>
  <r>
    <x v="0"/>
    <x v="27"/>
    <x v="27"/>
    <n v="28007"/>
    <s v="ARZERGRANDE"/>
    <s v="F"/>
    <n v="9"/>
  </r>
  <r>
    <x v="0"/>
    <x v="27"/>
    <x v="27"/>
    <n v="28007"/>
    <s v="ARZERGRANDE"/>
    <s v="M"/>
    <n v="12"/>
  </r>
  <r>
    <x v="0"/>
    <x v="27"/>
    <x v="27"/>
    <n v="28008"/>
    <s v="BAGNOLI DI SOPRA"/>
    <s v="F"/>
    <n v="8"/>
  </r>
  <r>
    <x v="0"/>
    <x v="27"/>
    <x v="27"/>
    <n v="28008"/>
    <s v="BAGNOLI DI SOPRA"/>
    <s v="M"/>
    <n v="3"/>
  </r>
  <r>
    <x v="0"/>
    <x v="27"/>
    <x v="27"/>
    <n v="28009"/>
    <s v="BAONE"/>
    <s v="F"/>
    <n v="8"/>
  </r>
  <r>
    <x v="0"/>
    <x v="27"/>
    <x v="27"/>
    <n v="28009"/>
    <s v="BAONE"/>
    <s v="M"/>
    <n v="4"/>
  </r>
  <r>
    <x v="0"/>
    <x v="27"/>
    <x v="27"/>
    <n v="28010"/>
    <s v="BARBONA"/>
    <s v="F"/>
    <n v="1"/>
  </r>
  <r>
    <x v="0"/>
    <x v="27"/>
    <x v="27"/>
    <n v="28010"/>
    <s v="BARBONA"/>
    <s v="M"/>
    <n v="3"/>
  </r>
  <r>
    <x v="0"/>
    <x v="27"/>
    <x v="27"/>
    <n v="28011"/>
    <s v="BATTAGLIA TERME"/>
    <s v="F"/>
    <n v="9"/>
  </r>
  <r>
    <x v="0"/>
    <x v="27"/>
    <x v="27"/>
    <n v="28011"/>
    <s v="BATTAGLIA TERME"/>
    <s v="M"/>
    <n v="7"/>
  </r>
  <r>
    <x v="0"/>
    <x v="27"/>
    <x v="27"/>
    <n v="28012"/>
    <s v="BOARA PISANI"/>
    <s v="F"/>
    <n v="6"/>
  </r>
  <r>
    <x v="0"/>
    <x v="27"/>
    <x v="27"/>
    <n v="28012"/>
    <s v="BOARA PISANI"/>
    <s v="M"/>
    <n v="5"/>
  </r>
  <r>
    <x v="0"/>
    <x v="27"/>
    <x v="27"/>
    <n v="28013"/>
    <s v="BORGORICCO"/>
    <s v="F"/>
    <n v="18"/>
  </r>
  <r>
    <x v="0"/>
    <x v="27"/>
    <x v="27"/>
    <n v="28013"/>
    <s v="BORGORICCO"/>
    <s v="M"/>
    <n v="23"/>
  </r>
  <r>
    <x v="0"/>
    <x v="27"/>
    <x v="27"/>
    <n v="28014"/>
    <s v="BOVOLENTA"/>
    <s v="F"/>
    <n v="9"/>
  </r>
  <r>
    <x v="0"/>
    <x v="27"/>
    <x v="27"/>
    <n v="28014"/>
    <s v="BOVOLENTA"/>
    <s v="M"/>
    <n v="7"/>
  </r>
  <r>
    <x v="0"/>
    <x v="27"/>
    <x v="27"/>
    <n v="28015"/>
    <s v="BRUGINE"/>
    <s v="F"/>
    <n v="31"/>
  </r>
  <r>
    <x v="0"/>
    <x v="27"/>
    <x v="27"/>
    <n v="28015"/>
    <s v="BRUGINE"/>
    <s v="M"/>
    <n v="21"/>
  </r>
  <r>
    <x v="0"/>
    <x v="27"/>
    <x v="27"/>
    <n v="28016"/>
    <s v="CADONEGHE"/>
    <s v="F"/>
    <n v="54"/>
  </r>
  <r>
    <x v="0"/>
    <x v="27"/>
    <x v="27"/>
    <n v="28016"/>
    <s v="CADONEGHE"/>
    <s v="M"/>
    <n v="43"/>
  </r>
  <r>
    <x v="0"/>
    <x v="27"/>
    <x v="27"/>
    <n v="28020"/>
    <s v="CAMPO SAN MARTINO"/>
    <s v="F"/>
    <n v="22"/>
  </r>
  <r>
    <x v="0"/>
    <x v="27"/>
    <x v="27"/>
    <n v="28020"/>
    <s v="CAMPO SAN MARTINO"/>
    <s v="M"/>
    <n v="8"/>
  </r>
  <r>
    <x v="0"/>
    <x v="27"/>
    <x v="27"/>
    <n v="28017"/>
    <s v="CAMPODARSEGO"/>
    <s v="F"/>
    <n v="51"/>
  </r>
  <r>
    <x v="0"/>
    <x v="27"/>
    <x v="27"/>
    <n v="28017"/>
    <s v="CAMPODARSEGO"/>
    <s v="M"/>
    <n v="34"/>
  </r>
  <r>
    <x v="0"/>
    <x v="27"/>
    <x v="27"/>
    <n v="28018"/>
    <s v="CAMPODORO"/>
    <s v="F"/>
    <n v="8"/>
  </r>
  <r>
    <x v="0"/>
    <x v="27"/>
    <x v="27"/>
    <n v="28018"/>
    <s v="CAMPODORO"/>
    <s v="M"/>
    <n v="7"/>
  </r>
  <r>
    <x v="0"/>
    <x v="27"/>
    <x v="27"/>
    <n v="28019"/>
    <s v="CAMPOSAMPIERO"/>
    <s v="F"/>
    <n v="38"/>
  </r>
  <r>
    <x v="0"/>
    <x v="27"/>
    <x v="27"/>
    <n v="28019"/>
    <s v="CAMPOSAMPIERO"/>
    <s v="M"/>
    <n v="33"/>
  </r>
  <r>
    <x v="0"/>
    <x v="27"/>
    <x v="27"/>
    <n v="28021"/>
    <s v="CANDIANA"/>
    <s v="F"/>
    <n v="11"/>
  </r>
  <r>
    <x v="0"/>
    <x v="27"/>
    <x v="27"/>
    <n v="28021"/>
    <s v="CANDIANA"/>
    <s v="M"/>
    <n v="8"/>
  </r>
  <r>
    <x v="0"/>
    <x v="27"/>
    <x v="27"/>
    <n v="28022"/>
    <s v="CARCERI"/>
    <s v="F"/>
    <n v="5"/>
  </r>
  <r>
    <x v="0"/>
    <x v="27"/>
    <x v="27"/>
    <n v="28022"/>
    <s v="CARCERI"/>
    <s v="M"/>
    <n v="1"/>
  </r>
  <r>
    <x v="0"/>
    <x v="27"/>
    <x v="27"/>
    <n v="28023"/>
    <s v="CARMIGNANO DI BRENTA"/>
    <s v="F"/>
    <n v="20"/>
  </r>
  <r>
    <x v="0"/>
    <x v="27"/>
    <x v="27"/>
    <n v="28023"/>
    <s v="CARMIGNANO DI BRENTA"/>
    <s v="M"/>
    <n v="17"/>
  </r>
  <r>
    <x v="0"/>
    <x v="27"/>
    <x v="27"/>
    <n v="28026"/>
    <s v="CARTURA"/>
    <s v="F"/>
    <n v="17"/>
  </r>
  <r>
    <x v="0"/>
    <x v="27"/>
    <x v="27"/>
    <n v="28026"/>
    <s v="CARTURA"/>
    <s v="M"/>
    <n v="11"/>
  </r>
  <r>
    <x v="0"/>
    <x v="27"/>
    <x v="27"/>
    <n v="28027"/>
    <s v="CASALE DI SCODOSIA"/>
    <s v="F"/>
    <n v="13"/>
  </r>
  <r>
    <x v="0"/>
    <x v="27"/>
    <x v="27"/>
    <n v="28027"/>
    <s v="CASALE DI SCODOSIA"/>
    <s v="M"/>
    <n v="5"/>
  </r>
  <r>
    <x v="0"/>
    <x v="27"/>
    <x v="27"/>
    <n v="28028"/>
    <s v="CASALSERUGO"/>
    <s v="F"/>
    <n v="19"/>
  </r>
  <r>
    <x v="0"/>
    <x v="27"/>
    <x v="27"/>
    <n v="28028"/>
    <s v="CASALSERUGO"/>
    <s v="M"/>
    <n v="12"/>
  </r>
  <r>
    <x v="0"/>
    <x v="27"/>
    <x v="27"/>
    <n v="28029"/>
    <s v="CASTELBALDO"/>
    <s v="F"/>
    <n v="4"/>
  </r>
  <r>
    <x v="0"/>
    <x v="27"/>
    <x v="27"/>
    <n v="28029"/>
    <s v="CASTELBALDO"/>
    <s v="M"/>
    <n v="1"/>
  </r>
  <r>
    <x v="0"/>
    <x v="27"/>
    <x v="27"/>
    <n v="28030"/>
    <s v="CERVARESE SANTA CROCE"/>
    <s v="F"/>
    <n v="25"/>
  </r>
  <r>
    <x v="0"/>
    <x v="27"/>
    <x v="27"/>
    <n v="28030"/>
    <s v="CERVARESE SANTA CROCE"/>
    <s v="M"/>
    <n v="5"/>
  </r>
  <r>
    <x v="0"/>
    <x v="27"/>
    <x v="27"/>
    <n v="28031"/>
    <s v="CINTO EUGANEO"/>
    <s v="F"/>
    <n v="16"/>
  </r>
  <r>
    <x v="0"/>
    <x v="27"/>
    <x v="27"/>
    <n v="28031"/>
    <s v="CINTO EUGANEO"/>
    <s v="M"/>
    <n v="3"/>
  </r>
  <r>
    <x v="0"/>
    <x v="27"/>
    <x v="27"/>
    <n v="28032"/>
    <s v="CITTADELLA"/>
    <s v="F"/>
    <n v="68"/>
  </r>
  <r>
    <x v="0"/>
    <x v="27"/>
    <x v="27"/>
    <n v="28032"/>
    <s v="CITTADELLA"/>
    <s v="M"/>
    <n v="71"/>
  </r>
  <r>
    <x v="0"/>
    <x v="27"/>
    <x v="27"/>
    <n v="28033"/>
    <s v="CODEVIGO"/>
    <s v="F"/>
    <n v="21"/>
  </r>
  <r>
    <x v="0"/>
    <x v="27"/>
    <x v="27"/>
    <n v="28033"/>
    <s v="CODEVIGO"/>
    <s v="M"/>
    <n v="11"/>
  </r>
  <r>
    <x v="0"/>
    <x v="27"/>
    <x v="27"/>
    <n v="28034"/>
    <s v="CONSELVE"/>
    <s v="F"/>
    <n v="44"/>
  </r>
  <r>
    <x v="0"/>
    <x v="27"/>
    <x v="27"/>
    <n v="28034"/>
    <s v="CONSELVE"/>
    <s v="M"/>
    <n v="23"/>
  </r>
  <r>
    <x v="0"/>
    <x v="27"/>
    <x v="27"/>
    <n v="28035"/>
    <s v="CORREZZOLA"/>
    <s v="F"/>
    <n v="12"/>
  </r>
  <r>
    <x v="0"/>
    <x v="27"/>
    <x v="27"/>
    <n v="28035"/>
    <s v="CORREZZOLA"/>
    <s v="M"/>
    <n v="7"/>
  </r>
  <r>
    <x v="0"/>
    <x v="27"/>
    <x v="27"/>
    <n v="28036"/>
    <s v="CURTAROLO"/>
    <s v="F"/>
    <n v="15"/>
  </r>
  <r>
    <x v="0"/>
    <x v="27"/>
    <x v="27"/>
    <n v="28036"/>
    <s v="CURTAROLO"/>
    <s v="M"/>
    <n v="13"/>
  </r>
  <r>
    <x v="0"/>
    <x v="27"/>
    <x v="27"/>
    <n v="28106"/>
    <s v="DUE CARRARE"/>
    <s v="F"/>
    <n v="42"/>
  </r>
  <r>
    <x v="0"/>
    <x v="27"/>
    <x v="27"/>
    <n v="28106"/>
    <s v="DUE CARRARE"/>
    <s v="M"/>
    <n v="30"/>
  </r>
  <r>
    <x v="0"/>
    <x v="27"/>
    <x v="27"/>
    <n v="28037"/>
    <s v="ESTE"/>
    <s v="F"/>
    <n v="80"/>
  </r>
  <r>
    <x v="0"/>
    <x v="27"/>
    <x v="27"/>
    <n v="28037"/>
    <s v="ESTE"/>
    <s v="M"/>
    <n v="48"/>
  </r>
  <r>
    <x v="0"/>
    <x v="27"/>
    <x v="27"/>
    <n v="28038"/>
    <s v="FONTANIVA"/>
    <s v="F"/>
    <n v="22"/>
  </r>
  <r>
    <x v="0"/>
    <x v="27"/>
    <x v="27"/>
    <n v="28038"/>
    <s v="FONTANIVA"/>
    <s v="M"/>
    <n v="12"/>
  </r>
  <r>
    <x v="0"/>
    <x v="27"/>
    <x v="27"/>
    <n v="28039"/>
    <s v="GALLIERA VENETA"/>
    <s v="F"/>
    <n v="28"/>
  </r>
  <r>
    <x v="0"/>
    <x v="27"/>
    <x v="27"/>
    <n v="28039"/>
    <s v="GALLIERA VENETA"/>
    <s v="M"/>
    <n v="20"/>
  </r>
  <r>
    <x v="0"/>
    <x v="27"/>
    <x v="27"/>
    <n v="28040"/>
    <s v="GALZIGNANO TERME"/>
    <s v="F"/>
    <n v="8"/>
  </r>
  <r>
    <x v="0"/>
    <x v="27"/>
    <x v="27"/>
    <n v="28040"/>
    <s v="GALZIGNANO TERME"/>
    <s v="M"/>
    <n v="8"/>
  </r>
  <r>
    <x v="0"/>
    <x v="27"/>
    <x v="27"/>
    <n v="28041"/>
    <s v="GAZZO"/>
    <s v="F"/>
    <n v="15"/>
  </r>
  <r>
    <x v="0"/>
    <x v="27"/>
    <x v="27"/>
    <n v="28041"/>
    <s v="GAZZO"/>
    <s v="M"/>
    <n v="3"/>
  </r>
  <r>
    <x v="0"/>
    <x v="27"/>
    <x v="27"/>
    <n v="28042"/>
    <s v="GRANTORTO"/>
    <s v="F"/>
    <n v="17"/>
  </r>
  <r>
    <x v="0"/>
    <x v="27"/>
    <x v="27"/>
    <n v="28042"/>
    <s v="GRANTORTO"/>
    <s v="M"/>
    <n v="6"/>
  </r>
  <r>
    <x v="0"/>
    <x v="27"/>
    <x v="27"/>
    <n v="28043"/>
    <s v="GRANZE"/>
    <s v="F"/>
    <n v="7"/>
  </r>
  <r>
    <x v="0"/>
    <x v="27"/>
    <x v="27"/>
    <n v="28043"/>
    <s v="GRANZE"/>
    <s v="M"/>
    <n v="4"/>
  </r>
  <r>
    <x v="0"/>
    <x v="27"/>
    <x v="27"/>
    <n v="28044"/>
    <s v="LEGNARO"/>
    <s v="F"/>
    <n v="29"/>
  </r>
  <r>
    <x v="0"/>
    <x v="27"/>
    <x v="27"/>
    <n v="28044"/>
    <s v="LEGNARO"/>
    <s v="M"/>
    <n v="26"/>
  </r>
  <r>
    <x v="0"/>
    <x v="27"/>
    <x v="27"/>
    <n v="28045"/>
    <s v="LIMENA"/>
    <s v="F"/>
    <n v="28"/>
  </r>
  <r>
    <x v="0"/>
    <x v="27"/>
    <x v="27"/>
    <n v="28045"/>
    <s v="LIMENA"/>
    <s v="M"/>
    <n v="30"/>
  </r>
  <r>
    <x v="0"/>
    <x v="27"/>
    <x v="27"/>
    <n v="28046"/>
    <s v="LOREGGIA"/>
    <s v="F"/>
    <n v="24"/>
  </r>
  <r>
    <x v="0"/>
    <x v="27"/>
    <x v="27"/>
    <n v="28046"/>
    <s v="LOREGGIA"/>
    <s v="M"/>
    <n v="19"/>
  </r>
  <r>
    <x v="0"/>
    <x v="27"/>
    <x v="27"/>
    <n v="28047"/>
    <s v="LOZZO ATESTINO"/>
    <s v="F"/>
    <n v="12"/>
  </r>
  <r>
    <x v="0"/>
    <x v="27"/>
    <x v="27"/>
    <n v="28047"/>
    <s v="LOZZO ATESTINO"/>
    <s v="M"/>
    <n v="8"/>
  </r>
  <r>
    <x v="0"/>
    <x v="27"/>
    <x v="27"/>
    <n v="28048"/>
    <s v="MASERA' DI PADOVA"/>
    <s v="F"/>
    <n v="33"/>
  </r>
  <r>
    <x v="0"/>
    <x v="27"/>
    <x v="27"/>
    <n v="28048"/>
    <s v="MASERA' DI PADOVA"/>
    <s v="M"/>
    <n v="19"/>
  </r>
  <r>
    <x v="0"/>
    <x v="27"/>
    <x v="27"/>
    <n v="28049"/>
    <s v="MASI"/>
    <s v="F"/>
    <n v="4"/>
  </r>
  <r>
    <x v="0"/>
    <x v="27"/>
    <x v="27"/>
    <n v="28049"/>
    <s v="MASI"/>
    <s v="M"/>
    <n v="4"/>
  </r>
  <r>
    <x v="0"/>
    <x v="27"/>
    <x v="27"/>
    <n v="28050"/>
    <s v="MASSANZAGO"/>
    <s v="F"/>
    <n v="12"/>
  </r>
  <r>
    <x v="0"/>
    <x v="27"/>
    <x v="27"/>
    <n v="28050"/>
    <s v="MASSANZAGO"/>
    <s v="M"/>
    <n v="12"/>
  </r>
  <r>
    <x v="0"/>
    <x v="27"/>
    <x v="27"/>
    <n v="28051"/>
    <s v="MEGLIADINO SAN FIDENZIO"/>
    <s v="F"/>
    <n v="2"/>
  </r>
  <r>
    <x v="0"/>
    <x v="27"/>
    <x v="27"/>
    <n v="28052"/>
    <s v="MEGLIADINO SAN VITALE"/>
    <s v="F"/>
    <n v="4"/>
  </r>
  <r>
    <x v="0"/>
    <x v="27"/>
    <x v="27"/>
    <n v="28052"/>
    <s v="MEGLIADINO SAN VITALE"/>
    <s v="M"/>
    <n v="2"/>
  </r>
  <r>
    <x v="0"/>
    <x v="27"/>
    <x v="27"/>
    <n v="28053"/>
    <s v="MERLARA"/>
    <s v="F"/>
    <n v="9"/>
  </r>
  <r>
    <x v="0"/>
    <x v="27"/>
    <x v="27"/>
    <n v="28053"/>
    <s v="MERLARA"/>
    <s v="M"/>
    <n v="3"/>
  </r>
  <r>
    <x v="0"/>
    <x v="27"/>
    <x v="27"/>
    <n v="28054"/>
    <s v="MESTRINO"/>
    <s v="F"/>
    <n v="48"/>
  </r>
  <r>
    <x v="0"/>
    <x v="27"/>
    <x v="27"/>
    <n v="28054"/>
    <s v="MESTRINO"/>
    <s v="M"/>
    <n v="27"/>
  </r>
  <r>
    <x v="0"/>
    <x v="27"/>
    <x v="27"/>
    <n v="28055"/>
    <s v="MONSELICE"/>
    <s v="F"/>
    <n v="65"/>
  </r>
  <r>
    <x v="0"/>
    <x v="27"/>
    <x v="27"/>
    <n v="28055"/>
    <s v="MONSELICE"/>
    <s v="M"/>
    <n v="57"/>
  </r>
  <r>
    <x v="0"/>
    <x v="27"/>
    <x v="27"/>
    <n v="28056"/>
    <s v="MONTAGNANA"/>
    <s v="F"/>
    <n v="23"/>
  </r>
  <r>
    <x v="0"/>
    <x v="27"/>
    <x v="27"/>
    <n v="28056"/>
    <s v="MONTAGNANA"/>
    <s v="M"/>
    <n v="25"/>
  </r>
  <r>
    <x v="0"/>
    <x v="27"/>
    <x v="27"/>
    <n v="28057"/>
    <s v="MONTEGROTTO TERME"/>
    <s v="F"/>
    <n v="44"/>
  </r>
  <r>
    <x v="0"/>
    <x v="27"/>
    <x v="27"/>
    <n v="28057"/>
    <s v="MONTEGROTTO TERME"/>
    <s v="M"/>
    <n v="51"/>
  </r>
  <r>
    <x v="0"/>
    <x v="27"/>
    <x v="27"/>
    <n v="28058"/>
    <s v="NOVENTA PADOVANA"/>
    <s v="F"/>
    <n v="43"/>
  </r>
  <r>
    <x v="0"/>
    <x v="27"/>
    <x v="27"/>
    <n v="28058"/>
    <s v="NOVENTA PADOVANA"/>
    <s v="M"/>
    <n v="33"/>
  </r>
  <r>
    <x v="0"/>
    <x v="27"/>
    <x v="27"/>
    <n v="28059"/>
    <s v="OSPEDALETTO EUGANEO"/>
    <s v="F"/>
    <n v="20"/>
  </r>
  <r>
    <x v="0"/>
    <x v="27"/>
    <x v="27"/>
    <n v="28059"/>
    <s v="OSPEDALETTO EUGANEO"/>
    <s v="M"/>
    <n v="7"/>
  </r>
  <r>
    <x v="0"/>
    <x v="27"/>
    <x v="27"/>
    <n v="28060"/>
    <s v="PADOVA"/>
    <s v="F"/>
    <n v="1035"/>
  </r>
  <r>
    <x v="0"/>
    <x v="27"/>
    <x v="27"/>
    <n v="28060"/>
    <s v="PADOVA"/>
    <s v="M"/>
    <n v="874"/>
  </r>
  <r>
    <x v="0"/>
    <x v="27"/>
    <x v="27"/>
    <n v="28061"/>
    <s v="PERNUMIA"/>
    <s v="F"/>
    <n v="8"/>
  </r>
  <r>
    <x v="0"/>
    <x v="27"/>
    <x v="27"/>
    <n v="28061"/>
    <s v="PERNUMIA"/>
    <s v="M"/>
    <n v="9"/>
  </r>
  <r>
    <x v="0"/>
    <x v="27"/>
    <x v="27"/>
    <n v="28062"/>
    <s v="PIACENZA D'ADIGE"/>
    <s v="F"/>
    <n v="3"/>
  </r>
  <r>
    <x v="0"/>
    <x v="27"/>
    <x v="27"/>
    <n v="28062"/>
    <s v="PIACENZA D'ADIGE"/>
    <s v="M"/>
    <n v="1"/>
  </r>
  <r>
    <x v="0"/>
    <x v="27"/>
    <x v="27"/>
    <n v="28063"/>
    <s v="PIAZZOLA SUL BRENTA"/>
    <s v="F"/>
    <n v="44"/>
  </r>
  <r>
    <x v="0"/>
    <x v="27"/>
    <x v="27"/>
    <n v="28063"/>
    <s v="PIAZZOLA SUL BRENTA"/>
    <s v="M"/>
    <n v="25"/>
  </r>
  <r>
    <x v="0"/>
    <x v="27"/>
    <x v="27"/>
    <n v="28064"/>
    <s v="PIOMBINO DESE"/>
    <s v="F"/>
    <n v="27"/>
  </r>
  <r>
    <x v="0"/>
    <x v="27"/>
    <x v="27"/>
    <n v="28064"/>
    <s v="PIOMBINO DESE"/>
    <s v="M"/>
    <n v="22"/>
  </r>
  <r>
    <x v="0"/>
    <x v="27"/>
    <x v="27"/>
    <n v="28065"/>
    <s v="PIOVE DI SACCO"/>
    <s v="F"/>
    <n v="62"/>
  </r>
  <r>
    <x v="0"/>
    <x v="27"/>
    <x v="27"/>
    <n v="28065"/>
    <s v="PIOVE DI SACCO"/>
    <s v="M"/>
    <n v="62"/>
  </r>
  <r>
    <x v="0"/>
    <x v="27"/>
    <x v="27"/>
    <n v="28066"/>
    <s v="POLVERARA"/>
    <s v="F"/>
    <n v="11"/>
  </r>
  <r>
    <x v="0"/>
    <x v="27"/>
    <x v="27"/>
    <n v="28066"/>
    <s v="POLVERARA"/>
    <s v="M"/>
    <n v="7"/>
  </r>
  <r>
    <x v="0"/>
    <x v="27"/>
    <x v="27"/>
    <n v="28067"/>
    <s v="PONSO"/>
    <s v="F"/>
    <n v="11"/>
  </r>
  <r>
    <x v="0"/>
    <x v="27"/>
    <x v="27"/>
    <n v="28067"/>
    <s v="PONSO"/>
    <s v="M"/>
    <n v="4"/>
  </r>
  <r>
    <x v="0"/>
    <x v="27"/>
    <x v="27"/>
    <n v="28069"/>
    <s v="PONTE SAN NICOLO'"/>
    <s v="F"/>
    <n v="50"/>
  </r>
  <r>
    <x v="0"/>
    <x v="27"/>
    <x v="27"/>
    <n v="28069"/>
    <s v="PONTE SAN NICOLO'"/>
    <s v="M"/>
    <n v="38"/>
  </r>
  <r>
    <x v="0"/>
    <x v="27"/>
    <x v="27"/>
    <n v="28068"/>
    <s v="PONTELONGO"/>
    <s v="F"/>
    <n v="13"/>
  </r>
  <r>
    <x v="0"/>
    <x v="27"/>
    <x v="27"/>
    <n v="28068"/>
    <s v="PONTELONGO"/>
    <s v="M"/>
    <n v="5"/>
  </r>
  <r>
    <x v="0"/>
    <x v="27"/>
    <x v="27"/>
    <n v="28070"/>
    <s v="POZZONOVO"/>
    <s v="F"/>
    <n v="12"/>
  </r>
  <r>
    <x v="0"/>
    <x v="27"/>
    <x v="27"/>
    <n v="28070"/>
    <s v="POZZONOVO"/>
    <s v="M"/>
    <n v="6"/>
  </r>
  <r>
    <x v="0"/>
    <x v="27"/>
    <x v="27"/>
    <n v="28071"/>
    <s v="ROVOLON"/>
    <s v="F"/>
    <n v="23"/>
  </r>
  <r>
    <x v="0"/>
    <x v="27"/>
    <x v="27"/>
    <n v="28071"/>
    <s v="ROVOLON"/>
    <s v="M"/>
    <n v="13"/>
  </r>
  <r>
    <x v="0"/>
    <x v="27"/>
    <x v="27"/>
    <n v="28072"/>
    <s v="RUBANO"/>
    <s v="F"/>
    <n v="74"/>
  </r>
  <r>
    <x v="0"/>
    <x v="27"/>
    <x v="27"/>
    <n v="28072"/>
    <s v="RUBANO"/>
    <s v="M"/>
    <n v="47"/>
  </r>
  <r>
    <x v="0"/>
    <x v="27"/>
    <x v="27"/>
    <n v="28073"/>
    <s v="SACCOLONGO"/>
    <s v="F"/>
    <n v="17"/>
  </r>
  <r>
    <x v="0"/>
    <x v="27"/>
    <x v="27"/>
    <n v="28073"/>
    <s v="SACCOLONGO"/>
    <s v="M"/>
    <n v="11"/>
  </r>
  <r>
    <x v="0"/>
    <x v="27"/>
    <x v="27"/>
    <n v="28075"/>
    <s v="SAN GIORGIO DELLE PERTICHE"/>
    <s v="F"/>
    <n v="37"/>
  </r>
  <r>
    <x v="0"/>
    <x v="27"/>
    <x v="27"/>
    <n v="28075"/>
    <s v="SAN GIORGIO DELLE PERTICHE"/>
    <s v="M"/>
    <n v="17"/>
  </r>
  <r>
    <x v="0"/>
    <x v="27"/>
    <x v="27"/>
    <n v="28076"/>
    <s v="SAN GIORGIO IN BOSCO"/>
    <s v="F"/>
    <n v="19"/>
  </r>
  <r>
    <x v="0"/>
    <x v="27"/>
    <x v="27"/>
    <n v="28076"/>
    <s v="SAN GIORGIO IN BOSCO"/>
    <s v="M"/>
    <n v="12"/>
  </r>
  <r>
    <x v="0"/>
    <x v="27"/>
    <x v="27"/>
    <n v="28077"/>
    <s v="SAN MARTINO DI LUPARI"/>
    <s v="F"/>
    <n v="50"/>
  </r>
  <r>
    <x v="0"/>
    <x v="27"/>
    <x v="27"/>
    <n v="28077"/>
    <s v="SAN MARTINO DI LUPARI"/>
    <s v="M"/>
    <n v="35"/>
  </r>
  <r>
    <x v="0"/>
    <x v="27"/>
    <x v="27"/>
    <n v="28078"/>
    <s v="SAN PIETRO IN GU"/>
    <s v="F"/>
    <n v="10"/>
  </r>
  <r>
    <x v="0"/>
    <x v="27"/>
    <x v="27"/>
    <n v="28078"/>
    <s v="SAN PIETRO IN GU"/>
    <s v="M"/>
    <n v="11"/>
  </r>
  <r>
    <x v="0"/>
    <x v="27"/>
    <x v="27"/>
    <n v="28079"/>
    <s v="SAN PIETRO VIMINARIO"/>
    <s v="F"/>
    <n v="17"/>
  </r>
  <r>
    <x v="0"/>
    <x v="27"/>
    <x v="27"/>
    <n v="28079"/>
    <s v="SAN PIETRO VIMINARIO"/>
    <s v="M"/>
    <n v="4"/>
  </r>
  <r>
    <x v="0"/>
    <x v="27"/>
    <x v="27"/>
    <n v="28080"/>
    <s v="SANTA GIUSTINA IN COLLE"/>
    <s v="F"/>
    <n v="22"/>
  </r>
  <r>
    <x v="0"/>
    <x v="27"/>
    <x v="27"/>
    <n v="28080"/>
    <s v="SANTA GIUSTINA IN COLLE"/>
    <s v="M"/>
    <n v="18"/>
  </r>
  <r>
    <x v="0"/>
    <x v="27"/>
    <x v="27"/>
    <n v="28081"/>
    <s v="SANTA MARGHERITA D'ADIGE"/>
    <s v="F"/>
    <n v="1"/>
  </r>
  <r>
    <x v="0"/>
    <x v="27"/>
    <x v="27"/>
    <n v="28081"/>
    <s v="SANTA MARGHERITA D'ADIGE"/>
    <s v="M"/>
    <n v="2"/>
  </r>
  <r>
    <x v="0"/>
    <x v="27"/>
    <x v="27"/>
    <n v="28082"/>
    <s v="SANT'ANGELO DI PIOVE DI SACCO"/>
    <s v="F"/>
    <n v="26"/>
  </r>
  <r>
    <x v="0"/>
    <x v="27"/>
    <x v="27"/>
    <n v="28082"/>
    <s v="SANT'ANGELO DI PIOVE DI SACCO"/>
    <s v="M"/>
    <n v="15"/>
  </r>
  <r>
    <x v="0"/>
    <x v="27"/>
    <x v="27"/>
    <n v="28083"/>
    <s v="SANT'ELENA"/>
    <s v="F"/>
    <n v="11"/>
  </r>
  <r>
    <x v="0"/>
    <x v="27"/>
    <x v="27"/>
    <n v="28083"/>
    <s v="SANT'ELENA"/>
    <s v="M"/>
    <n v="4"/>
  </r>
  <r>
    <x v="0"/>
    <x v="27"/>
    <x v="27"/>
    <n v="28084"/>
    <s v="SANT'URBANO"/>
    <s v="F"/>
    <n v="5"/>
  </r>
  <r>
    <x v="0"/>
    <x v="27"/>
    <x v="27"/>
    <n v="28084"/>
    <s v="SANT'URBANO"/>
    <s v="M"/>
    <n v="7"/>
  </r>
  <r>
    <x v="0"/>
    <x v="27"/>
    <x v="27"/>
    <n v="28085"/>
    <s v="SAONARA"/>
    <s v="F"/>
    <n v="58"/>
  </r>
  <r>
    <x v="0"/>
    <x v="27"/>
    <x v="27"/>
    <n v="28085"/>
    <s v="SAONARA"/>
    <s v="M"/>
    <n v="44"/>
  </r>
  <r>
    <x v="0"/>
    <x v="27"/>
    <x v="27"/>
    <n v="28086"/>
    <s v="SELVAZZANO DENTRO"/>
    <s v="F"/>
    <n v="80"/>
  </r>
  <r>
    <x v="0"/>
    <x v="27"/>
    <x v="27"/>
    <n v="28086"/>
    <s v="SELVAZZANO DENTRO"/>
    <s v="M"/>
    <n v="83"/>
  </r>
  <r>
    <x v="0"/>
    <x v="27"/>
    <x v="27"/>
    <n v="28087"/>
    <s v="SOLESINO"/>
    <s v="F"/>
    <n v="12"/>
  </r>
  <r>
    <x v="0"/>
    <x v="27"/>
    <x v="27"/>
    <n v="28087"/>
    <s v="SOLESINO"/>
    <s v="M"/>
    <n v="10"/>
  </r>
  <r>
    <x v="0"/>
    <x v="27"/>
    <x v="27"/>
    <n v="28088"/>
    <s v="STANGHELLA"/>
    <s v="F"/>
    <n v="11"/>
  </r>
  <r>
    <x v="0"/>
    <x v="27"/>
    <x v="27"/>
    <n v="28088"/>
    <s v="STANGHELLA"/>
    <s v="M"/>
    <n v="5"/>
  </r>
  <r>
    <x v="0"/>
    <x v="27"/>
    <x v="27"/>
    <n v="28089"/>
    <s v="TEOLO"/>
    <s v="F"/>
    <n v="30"/>
  </r>
  <r>
    <x v="0"/>
    <x v="27"/>
    <x v="27"/>
    <n v="28089"/>
    <s v="TEOLO"/>
    <s v="M"/>
    <n v="28"/>
  </r>
  <r>
    <x v="0"/>
    <x v="27"/>
    <x v="27"/>
    <n v="28090"/>
    <s v="TERRASSA PADOVANA"/>
    <s v="F"/>
    <n v="9"/>
  </r>
  <r>
    <x v="0"/>
    <x v="27"/>
    <x v="27"/>
    <n v="28090"/>
    <s v="TERRASSA PADOVANA"/>
    <s v="M"/>
    <n v="8"/>
  </r>
  <r>
    <x v="0"/>
    <x v="27"/>
    <x v="27"/>
    <n v="28091"/>
    <s v="TOMBOLO"/>
    <s v="F"/>
    <n v="26"/>
  </r>
  <r>
    <x v="0"/>
    <x v="27"/>
    <x v="27"/>
    <n v="28091"/>
    <s v="TOMBOLO"/>
    <s v="M"/>
    <n v="18"/>
  </r>
  <r>
    <x v="0"/>
    <x v="27"/>
    <x v="27"/>
    <n v="28092"/>
    <s v="TORREGLIA"/>
    <s v="F"/>
    <n v="24"/>
  </r>
  <r>
    <x v="0"/>
    <x v="27"/>
    <x v="27"/>
    <n v="28092"/>
    <s v="TORREGLIA"/>
    <s v="M"/>
    <n v="18"/>
  </r>
  <r>
    <x v="0"/>
    <x v="27"/>
    <x v="27"/>
    <n v="28093"/>
    <s v="TREBASELEGHE"/>
    <s v="F"/>
    <n v="39"/>
  </r>
  <r>
    <x v="0"/>
    <x v="27"/>
    <x v="27"/>
    <n v="28093"/>
    <s v="TREBASELEGHE"/>
    <s v="M"/>
    <n v="29"/>
  </r>
  <r>
    <x v="0"/>
    <x v="27"/>
    <x v="27"/>
    <n v="28094"/>
    <s v="TRIBANO"/>
    <s v="F"/>
    <n v="15"/>
  </r>
  <r>
    <x v="0"/>
    <x v="27"/>
    <x v="27"/>
    <n v="28094"/>
    <s v="TRIBANO"/>
    <s v="M"/>
    <n v="15"/>
  </r>
  <r>
    <x v="0"/>
    <x v="27"/>
    <x v="27"/>
    <n v="28095"/>
    <s v="URBANA"/>
    <s v="F"/>
    <n v="7"/>
  </r>
  <r>
    <x v="0"/>
    <x v="27"/>
    <x v="27"/>
    <n v="28095"/>
    <s v="URBANA"/>
    <s v="M"/>
    <n v="5"/>
  </r>
  <r>
    <x v="0"/>
    <x v="27"/>
    <x v="27"/>
    <n v="28096"/>
    <s v="VEGGIANO"/>
    <s v="F"/>
    <n v="12"/>
  </r>
  <r>
    <x v="0"/>
    <x v="27"/>
    <x v="27"/>
    <n v="28096"/>
    <s v="VEGGIANO"/>
    <s v="M"/>
    <n v="14"/>
  </r>
  <r>
    <x v="0"/>
    <x v="27"/>
    <x v="27"/>
    <n v="28097"/>
    <s v="VESCOVANA"/>
    <s v="F"/>
    <n v="7"/>
  </r>
  <r>
    <x v="0"/>
    <x v="27"/>
    <x v="27"/>
    <n v="28097"/>
    <s v="VESCOVANA"/>
    <s v="M"/>
    <n v="5"/>
  </r>
  <r>
    <x v="0"/>
    <x v="27"/>
    <x v="27"/>
    <n v="28098"/>
    <s v="VIGHIZZOLO D'ESTE"/>
    <s v="F"/>
    <n v="4"/>
  </r>
  <r>
    <x v="0"/>
    <x v="27"/>
    <x v="27"/>
    <n v="28098"/>
    <s v="VIGHIZZOLO D'ESTE"/>
    <s v="M"/>
    <n v="2"/>
  </r>
  <r>
    <x v="0"/>
    <x v="27"/>
    <x v="27"/>
    <n v="28099"/>
    <s v="VIGODARZERE"/>
    <s v="F"/>
    <n v="45"/>
  </r>
  <r>
    <x v="0"/>
    <x v="27"/>
    <x v="27"/>
    <n v="28099"/>
    <s v="VIGODARZERE"/>
    <s v="M"/>
    <n v="38"/>
  </r>
  <r>
    <x v="0"/>
    <x v="27"/>
    <x v="27"/>
    <n v="28100"/>
    <s v="VIGONZA"/>
    <s v="F"/>
    <n v="87"/>
  </r>
  <r>
    <x v="0"/>
    <x v="27"/>
    <x v="27"/>
    <n v="28100"/>
    <s v="VIGONZA"/>
    <s v="M"/>
    <n v="62"/>
  </r>
  <r>
    <x v="0"/>
    <x v="27"/>
    <x v="27"/>
    <n v="28101"/>
    <s v="VILLA DEL CONTE"/>
    <s v="F"/>
    <n v="21"/>
  </r>
  <r>
    <x v="0"/>
    <x v="27"/>
    <x v="27"/>
    <n v="28101"/>
    <s v="VILLA DEL CONTE"/>
    <s v="M"/>
    <n v="21"/>
  </r>
  <r>
    <x v="0"/>
    <x v="27"/>
    <x v="27"/>
    <n v="28102"/>
    <s v="VILLA ESTENSE"/>
    <s v="F"/>
    <n v="11"/>
  </r>
  <r>
    <x v="0"/>
    <x v="27"/>
    <x v="27"/>
    <n v="28102"/>
    <s v="VILLA ESTENSE"/>
    <s v="M"/>
    <n v="5"/>
  </r>
  <r>
    <x v="0"/>
    <x v="27"/>
    <x v="27"/>
    <n v="28103"/>
    <s v="VILLAFRANCA PADOVANA"/>
    <s v="F"/>
    <n v="45"/>
  </r>
  <r>
    <x v="0"/>
    <x v="27"/>
    <x v="27"/>
    <n v="28103"/>
    <s v="VILLAFRANCA PADOVANA"/>
    <s v="M"/>
    <n v="27"/>
  </r>
  <r>
    <x v="0"/>
    <x v="27"/>
    <x v="27"/>
    <n v="28104"/>
    <s v="VILLANOVA DI CAMPOSAMPIERO"/>
    <s v="F"/>
    <n v="22"/>
  </r>
  <r>
    <x v="0"/>
    <x v="27"/>
    <x v="27"/>
    <n v="28104"/>
    <s v="VILLANOVA DI CAMPOSAMPIERO"/>
    <s v="M"/>
    <n v="12"/>
  </r>
  <r>
    <x v="0"/>
    <x v="27"/>
    <x v="27"/>
    <n v="28105"/>
    <s v="VO'"/>
    <s v="F"/>
    <n v="17"/>
  </r>
  <r>
    <x v="0"/>
    <x v="27"/>
    <x v="27"/>
    <n v="28105"/>
    <s v="VO'"/>
    <s v="M"/>
    <n v="10"/>
  </r>
  <r>
    <x v="0"/>
    <x v="28"/>
    <x v="28"/>
    <n v="29001"/>
    <s v="ADRIA"/>
    <s v="F"/>
    <n v="55"/>
  </r>
  <r>
    <x v="0"/>
    <x v="28"/>
    <x v="28"/>
    <n v="29001"/>
    <s v="ADRIA"/>
    <s v="M"/>
    <n v="50"/>
  </r>
  <r>
    <x v="0"/>
    <x v="28"/>
    <x v="28"/>
    <n v="29002"/>
    <s v="ARIANO NEL POLESINE"/>
    <s v="F"/>
    <n v="12"/>
  </r>
  <r>
    <x v="0"/>
    <x v="28"/>
    <x v="28"/>
    <n v="29002"/>
    <s v="ARIANO NEL POLESINE"/>
    <s v="M"/>
    <n v="4"/>
  </r>
  <r>
    <x v="0"/>
    <x v="28"/>
    <x v="28"/>
    <n v="29003"/>
    <s v="ARQUA' POLESINE"/>
    <s v="F"/>
    <n v="10"/>
  </r>
  <r>
    <x v="0"/>
    <x v="28"/>
    <x v="28"/>
    <n v="29003"/>
    <s v="ARQUA' POLESINE"/>
    <s v="M"/>
    <n v="8"/>
  </r>
  <r>
    <x v="0"/>
    <x v="28"/>
    <x v="28"/>
    <n v="29004"/>
    <s v="BADIA POLESINE"/>
    <s v="F"/>
    <n v="26"/>
  </r>
  <r>
    <x v="0"/>
    <x v="28"/>
    <x v="28"/>
    <n v="29004"/>
    <s v="BADIA POLESINE"/>
    <s v="M"/>
    <n v="25"/>
  </r>
  <r>
    <x v="0"/>
    <x v="28"/>
    <x v="28"/>
    <n v="29005"/>
    <s v="BAGNOLO DI PO"/>
    <s v="F"/>
    <n v="1"/>
  </r>
  <r>
    <x v="0"/>
    <x v="28"/>
    <x v="28"/>
    <n v="29005"/>
    <s v="BAGNOLO DI PO"/>
    <s v="M"/>
    <n v="3"/>
  </r>
  <r>
    <x v="0"/>
    <x v="28"/>
    <x v="28"/>
    <n v="29006"/>
    <s v="BERGANTINO"/>
    <s v="F"/>
    <n v="3"/>
  </r>
  <r>
    <x v="0"/>
    <x v="28"/>
    <x v="28"/>
    <n v="29006"/>
    <s v="BERGANTINO"/>
    <s v="M"/>
    <n v="4"/>
  </r>
  <r>
    <x v="0"/>
    <x v="28"/>
    <x v="28"/>
    <n v="29007"/>
    <s v="BOSARO"/>
    <s v="F"/>
    <n v="5"/>
  </r>
  <r>
    <x v="0"/>
    <x v="28"/>
    <x v="28"/>
    <n v="29007"/>
    <s v="BOSARO"/>
    <s v="M"/>
    <n v="3"/>
  </r>
  <r>
    <x v="0"/>
    <x v="28"/>
    <x v="28"/>
    <n v="29008"/>
    <s v="CALTO"/>
    <s v="F"/>
    <n v="4"/>
  </r>
  <r>
    <x v="0"/>
    <x v="28"/>
    <x v="28"/>
    <n v="29008"/>
    <s v="CALTO"/>
    <s v="M"/>
    <n v="2"/>
  </r>
  <r>
    <x v="0"/>
    <x v="28"/>
    <x v="28"/>
    <n v="29009"/>
    <s v="CANARO"/>
    <s v="F"/>
    <n v="10"/>
  </r>
  <r>
    <x v="0"/>
    <x v="28"/>
    <x v="28"/>
    <n v="29009"/>
    <s v="CANARO"/>
    <s v="M"/>
    <n v="6"/>
  </r>
  <r>
    <x v="0"/>
    <x v="28"/>
    <x v="28"/>
    <n v="29010"/>
    <s v="CANDA"/>
    <s v="F"/>
    <n v="5"/>
  </r>
  <r>
    <x v="0"/>
    <x v="28"/>
    <x v="28"/>
    <n v="29010"/>
    <s v="CANDA"/>
    <s v="M"/>
    <n v="3"/>
  </r>
  <r>
    <x v="0"/>
    <x v="28"/>
    <x v="28"/>
    <n v="29011"/>
    <s v="CASTELGUGLIELMO"/>
    <s v="F"/>
    <n v="6"/>
  </r>
  <r>
    <x v="0"/>
    <x v="28"/>
    <x v="28"/>
    <n v="29011"/>
    <s v="CASTELGUGLIELMO"/>
    <s v="M"/>
    <n v="4"/>
  </r>
  <r>
    <x v="0"/>
    <x v="28"/>
    <x v="28"/>
    <n v="29012"/>
    <s v="CASTELMASSA"/>
    <s v="F"/>
    <n v="7"/>
  </r>
  <r>
    <x v="0"/>
    <x v="28"/>
    <x v="28"/>
    <n v="29012"/>
    <s v="CASTELMASSA"/>
    <s v="M"/>
    <n v="4"/>
  </r>
  <r>
    <x v="0"/>
    <x v="28"/>
    <x v="28"/>
    <n v="29013"/>
    <s v="CASTELNOVO BARIANO"/>
    <s v="F"/>
    <n v="11"/>
  </r>
  <r>
    <x v="0"/>
    <x v="28"/>
    <x v="28"/>
    <n v="29013"/>
    <s v="CASTELNOVO BARIANO"/>
    <s v="M"/>
    <n v="5"/>
  </r>
  <r>
    <x v="0"/>
    <x v="28"/>
    <x v="28"/>
    <n v="29014"/>
    <s v="CENESELLI"/>
    <s v="F"/>
    <n v="3"/>
  </r>
  <r>
    <x v="0"/>
    <x v="28"/>
    <x v="28"/>
    <n v="29014"/>
    <s v="CENESELLI"/>
    <s v="M"/>
    <n v="3"/>
  </r>
  <r>
    <x v="0"/>
    <x v="28"/>
    <x v="28"/>
    <n v="29015"/>
    <s v="CEREGNANO"/>
    <s v="F"/>
    <n v="9"/>
  </r>
  <r>
    <x v="0"/>
    <x v="28"/>
    <x v="28"/>
    <n v="29015"/>
    <s v="CEREGNANO"/>
    <s v="M"/>
    <n v="8"/>
  </r>
  <r>
    <x v="0"/>
    <x v="28"/>
    <x v="28"/>
    <n v="29017"/>
    <s v="CORBOLA"/>
    <s v="F"/>
    <n v="3"/>
  </r>
  <r>
    <x v="0"/>
    <x v="28"/>
    <x v="28"/>
    <n v="29017"/>
    <s v="CORBOLA"/>
    <s v="M"/>
    <n v="2"/>
  </r>
  <r>
    <x v="0"/>
    <x v="28"/>
    <x v="28"/>
    <n v="29018"/>
    <s v="COSTA DI ROVIGO"/>
    <s v="F"/>
    <n v="3"/>
  </r>
  <r>
    <x v="0"/>
    <x v="28"/>
    <x v="28"/>
    <n v="29018"/>
    <s v="COSTA DI ROVIGO"/>
    <s v="M"/>
    <n v="6"/>
  </r>
  <r>
    <x v="0"/>
    <x v="28"/>
    <x v="28"/>
    <n v="29019"/>
    <s v="CRESPINO"/>
    <s v="F"/>
    <n v="7"/>
  </r>
  <r>
    <x v="0"/>
    <x v="28"/>
    <x v="28"/>
    <n v="29019"/>
    <s v="CRESPINO"/>
    <s v="M"/>
    <n v="2"/>
  </r>
  <r>
    <x v="0"/>
    <x v="28"/>
    <x v="28"/>
    <n v="29021"/>
    <s v="FICAROLO"/>
    <s v="F"/>
    <n v="10"/>
  </r>
  <r>
    <x v="0"/>
    <x v="28"/>
    <x v="28"/>
    <n v="29021"/>
    <s v="FICAROLO"/>
    <s v="M"/>
    <n v="6"/>
  </r>
  <r>
    <x v="0"/>
    <x v="28"/>
    <x v="28"/>
    <n v="29022"/>
    <s v="FIESSO UMBERTIANO"/>
    <s v="F"/>
    <n v="11"/>
  </r>
  <r>
    <x v="0"/>
    <x v="28"/>
    <x v="28"/>
    <n v="29022"/>
    <s v="FIESSO UMBERTIANO"/>
    <s v="M"/>
    <n v="15"/>
  </r>
  <r>
    <x v="0"/>
    <x v="28"/>
    <x v="28"/>
    <n v="29023"/>
    <s v="FRASSINELLE POLESINE"/>
    <s v="F"/>
    <n v="4"/>
  </r>
  <r>
    <x v="0"/>
    <x v="28"/>
    <x v="28"/>
    <n v="29023"/>
    <s v="FRASSINELLE POLESINE"/>
    <s v="M"/>
    <n v="4"/>
  </r>
  <r>
    <x v="0"/>
    <x v="28"/>
    <x v="28"/>
    <n v="29024"/>
    <s v="FRATTA POLESINE"/>
    <s v="F"/>
    <n v="6"/>
  </r>
  <r>
    <x v="0"/>
    <x v="28"/>
    <x v="28"/>
    <n v="29024"/>
    <s v="FRATTA POLESINE"/>
    <s v="M"/>
    <n v="4"/>
  </r>
  <r>
    <x v="0"/>
    <x v="28"/>
    <x v="28"/>
    <n v="29025"/>
    <s v="GAIBA"/>
    <s v="F"/>
    <n v="4"/>
  </r>
  <r>
    <x v="0"/>
    <x v="28"/>
    <x v="28"/>
    <n v="29025"/>
    <s v="GAIBA"/>
    <s v="M"/>
    <n v="2"/>
  </r>
  <r>
    <x v="0"/>
    <x v="28"/>
    <x v="28"/>
    <n v="29026"/>
    <s v="GAVELLO"/>
    <s v="F"/>
    <n v="3"/>
  </r>
  <r>
    <x v="0"/>
    <x v="28"/>
    <x v="28"/>
    <n v="29026"/>
    <s v="GAVELLO"/>
    <s v="M"/>
    <n v="7"/>
  </r>
  <r>
    <x v="0"/>
    <x v="28"/>
    <x v="28"/>
    <n v="29027"/>
    <s v="GIACCIANO CON BARUCHELLA"/>
    <s v="F"/>
    <n v="3"/>
  </r>
  <r>
    <x v="0"/>
    <x v="28"/>
    <x v="28"/>
    <n v="29027"/>
    <s v="GIACCIANO CON BARUCHELLA"/>
    <s v="M"/>
    <n v="4"/>
  </r>
  <r>
    <x v="0"/>
    <x v="28"/>
    <x v="28"/>
    <n v="29028"/>
    <s v="GUARDA VENETA"/>
    <s v="F"/>
    <n v="3"/>
  </r>
  <r>
    <x v="0"/>
    <x v="28"/>
    <x v="28"/>
    <n v="29028"/>
    <s v="GUARDA VENETA"/>
    <s v="M"/>
    <n v="1"/>
  </r>
  <r>
    <x v="0"/>
    <x v="28"/>
    <x v="28"/>
    <n v="29029"/>
    <s v="LENDINARA"/>
    <s v="F"/>
    <n v="29"/>
  </r>
  <r>
    <x v="0"/>
    <x v="28"/>
    <x v="28"/>
    <n v="29029"/>
    <s v="LENDINARA"/>
    <s v="M"/>
    <n v="15"/>
  </r>
  <r>
    <x v="0"/>
    <x v="28"/>
    <x v="28"/>
    <n v="29030"/>
    <s v="LOREO"/>
    <s v="F"/>
    <n v="6"/>
  </r>
  <r>
    <x v="0"/>
    <x v="28"/>
    <x v="28"/>
    <n v="29030"/>
    <s v="LOREO"/>
    <s v="M"/>
    <n v="8"/>
  </r>
  <r>
    <x v="0"/>
    <x v="28"/>
    <x v="28"/>
    <n v="29031"/>
    <s v="LUSIA"/>
    <s v="F"/>
    <n v="11"/>
  </r>
  <r>
    <x v="0"/>
    <x v="28"/>
    <x v="28"/>
    <n v="29031"/>
    <s v="LUSIA"/>
    <s v="M"/>
    <n v="5"/>
  </r>
  <r>
    <x v="0"/>
    <x v="28"/>
    <x v="28"/>
    <n v="29032"/>
    <s v="MELARA"/>
    <s v="F"/>
    <n v="1"/>
  </r>
  <r>
    <x v="0"/>
    <x v="28"/>
    <x v="28"/>
    <n v="29032"/>
    <s v="MELARA"/>
    <s v="M"/>
    <n v="2"/>
  </r>
  <r>
    <x v="0"/>
    <x v="28"/>
    <x v="28"/>
    <n v="29033"/>
    <s v="OCCHIOBELLO"/>
    <s v="F"/>
    <n v="35"/>
  </r>
  <r>
    <x v="0"/>
    <x v="28"/>
    <x v="28"/>
    <n v="29033"/>
    <s v="OCCHIOBELLO"/>
    <s v="M"/>
    <n v="26"/>
  </r>
  <r>
    <x v="0"/>
    <x v="28"/>
    <x v="28"/>
    <n v="29034"/>
    <s v="PAPOZZE"/>
    <s v="F"/>
    <n v="4"/>
  </r>
  <r>
    <x v="0"/>
    <x v="28"/>
    <x v="28"/>
    <n v="29034"/>
    <s v="PAPOZZE"/>
    <s v="M"/>
    <n v="2"/>
  </r>
  <r>
    <x v="0"/>
    <x v="28"/>
    <x v="28"/>
    <n v="29035"/>
    <s v="PETTORAZZA GRIMANI"/>
    <s v="F"/>
    <n v="3"/>
  </r>
  <r>
    <x v="0"/>
    <x v="28"/>
    <x v="28"/>
    <n v="29035"/>
    <s v="PETTORAZZA GRIMANI"/>
    <s v="M"/>
    <n v="2"/>
  </r>
  <r>
    <x v="0"/>
    <x v="28"/>
    <x v="28"/>
    <n v="29036"/>
    <s v="PINCARA"/>
    <s v="F"/>
    <n v="7"/>
  </r>
  <r>
    <x v="0"/>
    <x v="28"/>
    <x v="28"/>
    <n v="29036"/>
    <s v="PINCARA"/>
    <s v="M"/>
    <n v="1"/>
  </r>
  <r>
    <x v="0"/>
    <x v="28"/>
    <x v="28"/>
    <n v="29037"/>
    <s v="POLESELLA"/>
    <s v="F"/>
    <n v="14"/>
  </r>
  <r>
    <x v="0"/>
    <x v="28"/>
    <x v="28"/>
    <n v="29037"/>
    <s v="POLESELLA"/>
    <s v="M"/>
    <n v="10"/>
  </r>
  <r>
    <x v="0"/>
    <x v="28"/>
    <x v="28"/>
    <n v="29038"/>
    <s v="PONTECCHIO POLESINE"/>
    <s v="F"/>
    <n v="8"/>
  </r>
  <r>
    <x v="0"/>
    <x v="28"/>
    <x v="28"/>
    <n v="29038"/>
    <s v="PONTECCHIO POLESINE"/>
    <s v="M"/>
    <n v="6"/>
  </r>
  <r>
    <x v="0"/>
    <x v="28"/>
    <x v="28"/>
    <n v="29039"/>
    <s v="PORTO TOLLE"/>
    <s v="F"/>
    <n v="22"/>
  </r>
  <r>
    <x v="0"/>
    <x v="28"/>
    <x v="28"/>
    <n v="29039"/>
    <s v="PORTO TOLLE"/>
    <s v="M"/>
    <n v="9"/>
  </r>
  <r>
    <x v="0"/>
    <x v="28"/>
    <x v="28"/>
    <n v="29052"/>
    <s v="PORTO VIRO"/>
    <s v="F"/>
    <n v="34"/>
  </r>
  <r>
    <x v="0"/>
    <x v="28"/>
    <x v="28"/>
    <n v="29052"/>
    <s v="PORTO VIRO"/>
    <s v="M"/>
    <n v="22"/>
  </r>
  <r>
    <x v="0"/>
    <x v="28"/>
    <x v="28"/>
    <n v="29040"/>
    <s v="ROSOLINA"/>
    <s v="F"/>
    <n v="25"/>
  </r>
  <r>
    <x v="0"/>
    <x v="28"/>
    <x v="28"/>
    <n v="29040"/>
    <s v="ROSOLINA"/>
    <s v="M"/>
    <n v="18"/>
  </r>
  <r>
    <x v="0"/>
    <x v="28"/>
    <x v="28"/>
    <n v="29041"/>
    <s v="ROVIGO"/>
    <s v="F"/>
    <n v="240"/>
  </r>
  <r>
    <x v="0"/>
    <x v="28"/>
    <x v="28"/>
    <n v="29041"/>
    <s v="ROVIGO"/>
    <s v="M"/>
    <n v="147"/>
  </r>
  <r>
    <x v="0"/>
    <x v="28"/>
    <x v="28"/>
    <n v="29042"/>
    <s v="SALARA"/>
    <s v="F"/>
    <n v="2"/>
  </r>
  <r>
    <x v="0"/>
    <x v="28"/>
    <x v="28"/>
    <n v="29042"/>
    <s v="SALARA"/>
    <s v="M"/>
    <n v="1"/>
  </r>
  <r>
    <x v="0"/>
    <x v="28"/>
    <x v="28"/>
    <n v="29043"/>
    <s v="SAN BELLINO"/>
    <s v="F"/>
    <n v="3"/>
  </r>
  <r>
    <x v="0"/>
    <x v="28"/>
    <x v="28"/>
    <n v="29043"/>
    <s v="SAN BELLINO"/>
    <s v="M"/>
    <n v="2"/>
  </r>
  <r>
    <x v="0"/>
    <x v="28"/>
    <x v="28"/>
    <n v="29044"/>
    <s v="SAN MARTINO DI VENEZZE"/>
    <s v="F"/>
    <n v="13"/>
  </r>
  <r>
    <x v="0"/>
    <x v="28"/>
    <x v="28"/>
    <n v="29044"/>
    <s v="SAN MARTINO DI VENEZZE"/>
    <s v="M"/>
    <n v="9"/>
  </r>
  <r>
    <x v="0"/>
    <x v="28"/>
    <x v="28"/>
    <n v="29045"/>
    <s v="STIENTA"/>
    <s v="F"/>
    <n v="9"/>
  </r>
  <r>
    <x v="0"/>
    <x v="28"/>
    <x v="28"/>
    <n v="29045"/>
    <s v="STIENTA"/>
    <s v="M"/>
    <n v="6"/>
  </r>
  <r>
    <x v="0"/>
    <x v="28"/>
    <x v="28"/>
    <n v="29046"/>
    <s v="TAGLIO DI PO"/>
    <s v="F"/>
    <n v="24"/>
  </r>
  <r>
    <x v="0"/>
    <x v="28"/>
    <x v="28"/>
    <n v="29046"/>
    <s v="TAGLIO DI PO"/>
    <s v="M"/>
    <n v="12"/>
  </r>
  <r>
    <x v="0"/>
    <x v="28"/>
    <x v="28"/>
    <n v="29047"/>
    <s v="TRECENTA"/>
    <s v="F"/>
    <n v="5"/>
  </r>
  <r>
    <x v="0"/>
    <x v="28"/>
    <x v="28"/>
    <n v="29047"/>
    <s v="TRECENTA"/>
    <s v="M"/>
    <n v="5"/>
  </r>
  <r>
    <x v="0"/>
    <x v="28"/>
    <x v="28"/>
    <n v="29048"/>
    <s v="VILLADOSE"/>
    <s v="F"/>
    <n v="7"/>
  </r>
  <r>
    <x v="0"/>
    <x v="28"/>
    <x v="28"/>
    <n v="29048"/>
    <s v="VILLADOSE"/>
    <s v="M"/>
    <n v="9"/>
  </r>
  <r>
    <x v="0"/>
    <x v="28"/>
    <x v="28"/>
    <n v="29049"/>
    <s v="VILLAMARZANA"/>
    <s v="F"/>
    <n v="2"/>
  </r>
  <r>
    <x v="0"/>
    <x v="28"/>
    <x v="28"/>
    <n v="29049"/>
    <s v="VILLAMARZANA"/>
    <s v="M"/>
    <n v="2"/>
  </r>
  <r>
    <x v="0"/>
    <x v="28"/>
    <x v="28"/>
    <n v="29050"/>
    <s v="VILLANOVA DEL GHEBBO"/>
    <s v="F"/>
    <n v="9"/>
  </r>
  <r>
    <x v="0"/>
    <x v="28"/>
    <x v="28"/>
    <n v="29050"/>
    <s v="VILLANOVA DEL GHEBBO"/>
    <s v="M"/>
    <n v="7"/>
  </r>
  <r>
    <x v="0"/>
    <x v="28"/>
    <x v="28"/>
    <n v="29051"/>
    <s v="VILLANOVA MARCHESANA"/>
    <s v="F"/>
    <n v="1"/>
  </r>
  <r>
    <x v="0"/>
    <x v="29"/>
    <x v="29"/>
    <n v="30001"/>
    <s v="AIELLO DEL FRIULI"/>
    <s v="F"/>
    <n v="10"/>
  </r>
  <r>
    <x v="0"/>
    <x v="29"/>
    <x v="29"/>
    <n v="30001"/>
    <s v="AIELLO DEL FRIULI"/>
    <s v="M"/>
    <n v="2"/>
  </r>
  <r>
    <x v="0"/>
    <x v="29"/>
    <x v="29"/>
    <n v="30002"/>
    <s v="AMARO"/>
    <s v="F"/>
    <n v="5"/>
  </r>
  <r>
    <x v="0"/>
    <x v="29"/>
    <x v="29"/>
    <n v="30003"/>
    <s v="AMPEZZO"/>
    <s v="F"/>
    <n v="1"/>
  </r>
  <r>
    <x v="0"/>
    <x v="29"/>
    <x v="29"/>
    <n v="30003"/>
    <s v="AMPEZZO"/>
    <s v="M"/>
    <n v="2"/>
  </r>
  <r>
    <x v="0"/>
    <x v="29"/>
    <x v="29"/>
    <n v="30004"/>
    <s v="AQUILEIA"/>
    <s v="F"/>
    <n v="6"/>
  </r>
  <r>
    <x v="0"/>
    <x v="29"/>
    <x v="29"/>
    <n v="30004"/>
    <s v="AQUILEIA"/>
    <s v="M"/>
    <n v="7"/>
  </r>
  <r>
    <x v="0"/>
    <x v="29"/>
    <x v="29"/>
    <n v="30005"/>
    <s v="ARTA TERME"/>
    <s v="F"/>
    <n v="3"/>
  </r>
  <r>
    <x v="0"/>
    <x v="29"/>
    <x v="29"/>
    <n v="30005"/>
    <s v="ARTA TERME"/>
    <s v="M"/>
    <n v="9"/>
  </r>
  <r>
    <x v="0"/>
    <x v="29"/>
    <x v="29"/>
    <n v="30006"/>
    <s v="ARTEGNA"/>
    <s v="F"/>
    <n v="7"/>
  </r>
  <r>
    <x v="0"/>
    <x v="29"/>
    <x v="29"/>
    <n v="30006"/>
    <s v="ARTEGNA"/>
    <s v="M"/>
    <n v="7"/>
  </r>
  <r>
    <x v="0"/>
    <x v="29"/>
    <x v="29"/>
    <n v="30007"/>
    <s v="ATTIMIS"/>
    <s v="F"/>
    <n v="11"/>
  </r>
  <r>
    <x v="0"/>
    <x v="29"/>
    <x v="29"/>
    <n v="30008"/>
    <s v="BAGNARIA ARSA"/>
    <s v="F"/>
    <n v="16"/>
  </r>
  <r>
    <x v="0"/>
    <x v="29"/>
    <x v="29"/>
    <n v="30008"/>
    <s v="BAGNARIA ARSA"/>
    <s v="M"/>
    <n v="8"/>
  </r>
  <r>
    <x v="0"/>
    <x v="29"/>
    <x v="29"/>
    <n v="30009"/>
    <s v="BASILIANO"/>
    <s v="F"/>
    <n v="17"/>
  </r>
  <r>
    <x v="0"/>
    <x v="29"/>
    <x v="29"/>
    <n v="30009"/>
    <s v="BASILIANO"/>
    <s v="M"/>
    <n v="12"/>
  </r>
  <r>
    <x v="0"/>
    <x v="29"/>
    <x v="29"/>
    <n v="30010"/>
    <s v="BERTIOLO"/>
    <s v="F"/>
    <n v="9"/>
  </r>
  <r>
    <x v="0"/>
    <x v="29"/>
    <x v="29"/>
    <n v="30010"/>
    <s v="BERTIOLO"/>
    <s v="M"/>
    <n v="4"/>
  </r>
  <r>
    <x v="0"/>
    <x v="29"/>
    <x v="29"/>
    <n v="30011"/>
    <s v="BICINICCO"/>
    <s v="F"/>
    <n v="7"/>
  </r>
  <r>
    <x v="0"/>
    <x v="29"/>
    <x v="29"/>
    <n v="30011"/>
    <s v="BICINICCO"/>
    <s v="M"/>
    <n v="3"/>
  </r>
  <r>
    <x v="0"/>
    <x v="29"/>
    <x v="29"/>
    <n v="30012"/>
    <s v="BORDANO"/>
    <s v="F"/>
    <n v="1"/>
  </r>
  <r>
    <x v="0"/>
    <x v="29"/>
    <x v="29"/>
    <n v="30013"/>
    <s v="BUJA"/>
    <s v="F"/>
    <n v="24"/>
  </r>
  <r>
    <x v="0"/>
    <x v="29"/>
    <x v="29"/>
    <n v="30013"/>
    <s v="BUJA"/>
    <s v="M"/>
    <n v="17"/>
  </r>
  <r>
    <x v="0"/>
    <x v="29"/>
    <x v="29"/>
    <n v="30014"/>
    <s v="BUTTRIO"/>
    <s v="F"/>
    <n v="16"/>
  </r>
  <r>
    <x v="0"/>
    <x v="29"/>
    <x v="29"/>
    <n v="30014"/>
    <s v="BUTTRIO"/>
    <s v="M"/>
    <n v="8"/>
  </r>
  <r>
    <x v="0"/>
    <x v="29"/>
    <x v="29"/>
    <n v="30015"/>
    <s v="CAMINO AL TAGLIAMENTO"/>
    <s v="F"/>
    <n v="6"/>
  </r>
  <r>
    <x v="0"/>
    <x v="29"/>
    <x v="29"/>
    <n v="30015"/>
    <s v="CAMINO AL TAGLIAMENTO"/>
    <s v="M"/>
    <n v="1"/>
  </r>
  <r>
    <x v="0"/>
    <x v="29"/>
    <x v="29"/>
    <n v="30016"/>
    <s v="CAMPOFORMIDO"/>
    <s v="F"/>
    <n v="32"/>
  </r>
  <r>
    <x v="0"/>
    <x v="29"/>
    <x v="29"/>
    <n v="30016"/>
    <s v="CAMPOFORMIDO"/>
    <s v="M"/>
    <n v="25"/>
  </r>
  <r>
    <x v="0"/>
    <x v="29"/>
    <x v="29"/>
    <n v="30138"/>
    <s v="CAMPOLONGO TAPOGLIANO"/>
    <s v="F"/>
    <n v="1"/>
  </r>
  <r>
    <x v="0"/>
    <x v="29"/>
    <x v="29"/>
    <n v="30138"/>
    <s v="CAMPOLONGO TAPOGLIANO"/>
    <s v="M"/>
    <n v="2"/>
  </r>
  <r>
    <x v="0"/>
    <x v="29"/>
    <x v="29"/>
    <n v="30018"/>
    <s v="CARLINO"/>
    <s v="F"/>
    <n v="8"/>
  </r>
  <r>
    <x v="0"/>
    <x v="29"/>
    <x v="29"/>
    <n v="30018"/>
    <s v="CARLINO"/>
    <s v="M"/>
    <n v="5"/>
  </r>
  <r>
    <x v="0"/>
    <x v="29"/>
    <x v="29"/>
    <n v="30019"/>
    <s v="CASSACCO"/>
    <s v="F"/>
    <n v="5"/>
  </r>
  <r>
    <x v="0"/>
    <x v="29"/>
    <x v="29"/>
    <n v="30019"/>
    <s v="CASSACCO"/>
    <s v="M"/>
    <n v="9"/>
  </r>
  <r>
    <x v="0"/>
    <x v="29"/>
    <x v="29"/>
    <n v="30020"/>
    <s v="CASTIONS DI STRADA"/>
    <s v="F"/>
    <n v="14"/>
  </r>
  <r>
    <x v="0"/>
    <x v="29"/>
    <x v="29"/>
    <n v="30020"/>
    <s v="CASTIONS DI STRADA"/>
    <s v="M"/>
    <n v="11"/>
  </r>
  <r>
    <x v="0"/>
    <x v="29"/>
    <x v="29"/>
    <n v="30021"/>
    <s v="CAVAZZO CARNICO"/>
    <s v="F"/>
    <n v="5"/>
  </r>
  <r>
    <x v="0"/>
    <x v="29"/>
    <x v="29"/>
    <n v="30021"/>
    <s v="CAVAZZO CARNICO"/>
    <s v="M"/>
    <n v="4"/>
  </r>
  <r>
    <x v="0"/>
    <x v="29"/>
    <x v="29"/>
    <n v="30022"/>
    <s v="CERCIVENTO"/>
    <s v="F"/>
    <n v="4"/>
  </r>
  <r>
    <x v="0"/>
    <x v="29"/>
    <x v="29"/>
    <n v="30022"/>
    <s v="CERCIVENTO"/>
    <s v="M"/>
    <n v="1"/>
  </r>
  <r>
    <x v="0"/>
    <x v="29"/>
    <x v="29"/>
    <n v="30023"/>
    <s v="CERVIGNANO DEL FRIULI"/>
    <s v="F"/>
    <n v="50"/>
  </r>
  <r>
    <x v="0"/>
    <x v="29"/>
    <x v="29"/>
    <n v="30023"/>
    <s v="CERVIGNANO DEL FRIULI"/>
    <s v="M"/>
    <n v="31"/>
  </r>
  <r>
    <x v="0"/>
    <x v="29"/>
    <x v="29"/>
    <n v="30024"/>
    <s v="CHIOPRIS-VISCONE"/>
    <s v="F"/>
    <n v="4"/>
  </r>
  <r>
    <x v="0"/>
    <x v="29"/>
    <x v="29"/>
    <n v="30024"/>
    <s v="CHIOPRIS-VISCONE"/>
    <s v="M"/>
    <n v="2"/>
  </r>
  <r>
    <x v="0"/>
    <x v="29"/>
    <x v="29"/>
    <n v="30025"/>
    <s v="CHIUSAFORTE"/>
    <s v="F"/>
    <n v="1"/>
  </r>
  <r>
    <x v="0"/>
    <x v="29"/>
    <x v="29"/>
    <n v="30025"/>
    <s v="CHIUSAFORTE"/>
    <s v="M"/>
    <n v="1"/>
  </r>
  <r>
    <x v="0"/>
    <x v="29"/>
    <x v="29"/>
    <n v="30026"/>
    <s v="CIVIDALE DEL FRIULI"/>
    <s v="F"/>
    <n v="39"/>
  </r>
  <r>
    <x v="0"/>
    <x v="29"/>
    <x v="29"/>
    <n v="30026"/>
    <s v="CIVIDALE DEL FRIULI"/>
    <s v="M"/>
    <n v="40"/>
  </r>
  <r>
    <x v="0"/>
    <x v="29"/>
    <x v="29"/>
    <n v="30027"/>
    <s v="CODROIPO"/>
    <s v="F"/>
    <n v="46"/>
  </r>
  <r>
    <x v="0"/>
    <x v="29"/>
    <x v="29"/>
    <n v="30027"/>
    <s v="CODROIPO"/>
    <s v="M"/>
    <n v="48"/>
  </r>
  <r>
    <x v="0"/>
    <x v="29"/>
    <x v="29"/>
    <n v="30028"/>
    <s v="COLLOREDO DI MONTE ALBANO"/>
    <s v="F"/>
    <n v="4"/>
  </r>
  <r>
    <x v="0"/>
    <x v="29"/>
    <x v="29"/>
    <n v="30028"/>
    <s v="COLLOREDO DI MONTE ALBANO"/>
    <s v="M"/>
    <n v="6"/>
  </r>
  <r>
    <x v="0"/>
    <x v="29"/>
    <x v="29"/>
    <n v="30029"/>
    <s v="COMEGLIANS"/>
    <s v="F"/>
    <n v="2"/>
  </r>
  <r>
    <x v="0"/>
    <x v="29"/>
    <x v="29"/>
    <n v="30029"/>
    <s v="COMEGLIANS"/>
    <s v="M"/>
    <n v="1"/>
  </r>
  <r>
    <x v="0"/>
    <x v="29"/>
    <x v="29"/>
    <n v="30030"/>
    <s v="CORNO DI ROSAZZO"/>
    <s v="F"/>
    <n v="11"/>
  </r>
  <r>
    <x v="0"/>
    <x v="29"/>
    <x v="29"/>
    <n v="30030"/>
    <s v="CORNO DI ROSAZZO"/>
    <s v="M"/>
    <n v="3"/>
  </r>
  <r>
    <x v="0"/>
    <x v="29"/>
    <x v="29"/>
    <n v="30031"/>
    <s v="COSEANO"/>
    <s v="F"/>
    <n v="8"/>
  </r>
  <r>
    <x v="0"/>
    <x v="29"/>
    <x v="29"/>
    <n v="30031"/>
    <s v="COSEANO"/>
    <s v="M"/>
    <n v="4"/>
  </r>
  <r>
    <x v="0"/>
    <x v="29"/>
    <x v="29"/>
    <n v="30032"/>
    <s v="DIGNANO"/>
    <s v="F"/>
    <n v="7"/>
  </r>
  <r>
    <x v="0"/>
    <x v="29"/>
    <x v="29"/>
    <n v="30032"/>
    <s v="DIGNANO"/>
    <s v="M"/>
    <n v="5"/>
  </r>
  <r>
    <x v="0"/>
    <x v="29"/>
    <x v="29"/>
    <n v="30035"/>
    <s v="ENEMONZO"/>
    <s v="F"/>
    <n v="2"/>
  </r>
  <r>
    <x v="0"/>
    <x v="29"/>
    <x v="29"/>
    <n v="30035"/>
    <s v="ENEMONZO"/>
    <s v="M"/>
    <n v="1"/>
  </r>
  <r>
    <x v="0"/>
    <x v="29"/>
    <x v="29"/>
    <n v="30036"/>
    <s v="FAEDIS"/>
    <s v="F"/>
    <n v="5"/>
  </r>
  <r>
    <x v="0"/>
    <x v="29"/>
    <x v="29"/>
    <n v="30036"/>
    <s v="FAEDIS"/>
    <s v="M"/>
    <n v="9"/>
  </r>
  <r>
    <x v="0"/>
    <x v="29"/>
    <x v="29"/>
    <n v="30037"/>
    <s v="FAGAGNA"/>
    <s v="F"/>
    <n v="28"/>
  </r>
  <r>
    <x v="0"/>
    <x v="29"/>
    <x v="29"/>
    <n v="30037"/>
    <s v="FAGAGNA"/>
    <s v="M"/>
    <n v="19"/>
  </r>
  <r>
    <x v="0"/>
    <x v="29"/>
    <x v="29"/>
    <n v="30038"/>
    <s v="FIUMICELLO"/>
    <s v="M"/>
    <n v="2"/>
  </r>
  <r>
    <x v="0"/>
    <x v="29"/>
    <x v="29"/>
    <n v="30039"/>
    <s v="FLAIBANO"/>
    <s v="F"/>
    <n v="6"/>
  </r>
  <r>
    <x v="0"/>
    <x v="29"/>
    <x v="29"/>
    <n v="30039"/>
    <s v="FLAIBANO"/>
    <s v="M"/>
    <n v="6"/>
  </r>
  <r>
    <x v="0"/>
    <x v="29"/>
    <x v="29"/>
    <n v="30137"/>
    <s v="FORGARIA NEL FRIULI"/>
    <s v="F"/>
    <n v="5"/>
  </r>
  <r>
    <x v="0"/>
    <x v="29"/>
    <x v="29"/>
    <n v="30137"/>
    <s v="FORGARIA NEL FRIULI"/>
    <s v="M"/>
    <n v="3"/>
  </r>
  <r>
    <x v="0"/>
    <x v="29"/>
    <x v="29"/>
    <n v="30041"/>
    <s v="FORNI DI SOPRA"/>
    <s v="F"/>
    <n v="2"/>
  </r>
  <r>
    <x v="0"/>
    <x v="29"/>
    <x v="29"/>
    <n v="30041"/>
    <s v="FORNI DI SOPRA"/>
    <s v="M"/>
    <n v="1"/>
  </r>
  <r>
    <x v="0"/>
    <x v="29"/>
    <x v="29"/>
    <n v="30042"/>
    <s v="FORNI DI SOTTO"/>
    <s v="F"/>
    <n v="2"/>
  </r>
  <r>
    <x v="0"/>
    <x v="29"/>
    <x v="29"/>
    <n v="30043"/>
    <s v="GEMONA DEL FRIULI"/>
    <s v="F"/>
    <n v="38"/>
  </r>
  <r>
    <x v="0"/>
    <x v="29"/>
    <x v="29"/>
    <n v="30043"/>
    <s v="GEMONA DEL FRIULI"/>
    <s v="M"/>
    <n v="23"/>
  </r>
  <r>
    <x v="0"/>
    <x v="29"/>
    <x v="29"/>
    <n v="30044"/>
    <s v="GONARS"/>
    <s v="F"/>
    <n v="19"/>
  </r>
  <r>
    <x v="0"/>
    <x v="29"/>
    <x v="29"/>
    <n v="30044"/>
    <s v="GONARS"/>
    <s v="M"/>
    <n v="16"/>
  </r>
  <r>
    <x v="0"/>
    <x v="29"/>
    <x v="29"/>
    <n v="30046"/>
    <s v="LATISANA"/>
    <s v="F"/>
    <n v="35"/>
  </r>
  <r>
    <x v="0"/>
    <x v="29"/>
    <x v="29"/>
    <n v="30046"/>
    <s v="LATISANA"/>
    <s v="M"/>
    <n v="40"/>
  </r>
  <r>
    <x v="0"/>
    <x v="29"/>
    <x v="29"/>
    <n v="30047"/>
    <s v="LAUCO"/>
    <s v="F"/>
    <n v="2"/>
  </r>
  <r>
    <x v="0"/>
    <x v="29"/>
    <x v="29"/>
    <n v="30048"/>
    <s v="LESTIZZA"/>
    <s v="F"/>
    <n v="10"/>
  </r>
  <r>
    <x v="0"/>
    <x v="29"/>
    <x v="29"/>
    <n v="30048"/>
    <s v="LESTIZZA"/>
    <s v="M"/>
    <n v="7"/>
  </r>
  <r>
    <x v="0"/>
    <x v="29"/>
    <x v="29"/>
    <n v="30049"/>
    <s v="LIGNANO SABBIADORO"/>
    <s v="F"/>
    <n v="21"/>
  </r>
  <r>
    <x v="0"/>
    <x v="29"/>
    <x v="29"/>
    <n v="30049"/>
    <s v="LIGNANO SABBIADORO"/>
    <s v="M"/>
    <n v="18"/>
  </r>
  <r>
    <x v="0"/>
    <x v="29"/>
    <x v="29"/>
    <n v="30051"/>
    <s v="LUSEVERA"/>
    <s v="F"/>
    <n v="2"/>
  </r>
  <r>
    <x v="0"/>
    <x v="29"/>
    <x v="29"/>
    <n v="30051"/>
    <s v="LUSEVERA"/>
    <s v="M"/>
    <n v="1"/>
  </r>
  <r>
    <x v="0"/>
    <x v="29"/>
    <x v="29"/>
    <n v="30052"/>
    <s v="MAGNANO IN RIVIERA"/>
    <s v="F"/>
    <n v="8"/>
  </r>
  <r>
    <x v="0"/>
    <x v="29"/>
    <x v="29"/>
    <n v="30052"/>
    <s v="MAGNANO IN RIVIERA"/>
    <s v="M"/>
    <n v="6"/>
  </r>
  <r>
    <x v="0"/>
    <x v="29"/>
    <x v="29"/>
    <n v="30053"/>
    <s v="MAJANO"/>
    <s v="F"/>
    <n v="24"/>
  </r>
  <r>
    <x v="0"/>
    <x v="29"/>
    <x v="29"/>
    <n v="30053"/>
    <s v="MAJANO"/>
    <s v="M"/>
    <n v="18"/>
  </r>
  <r>
    <x v="0"/>
    <x v="29"/>
    <x v="29"/>
    <n v="30054"/>
    <s v="MALBORGHETTO VALBRUNA"/>
    <s v="F"/>
    <n v="1"/>
  </r>
  <r>
    <x v="0"/>
    <x v="29"/>
    <x v="29"/>
    <n v="30054"/>
    <s v="MALBORGHETTO VALBRUNA"/>
    <s v="M"/>
    <n v="2"/>
  </r>
  <r>
    <x v="0"/>
    <x v="29"/>
    <x v="29"/>
    <n v="30055"/>
    <s v="MANZANO"/>
    <s v="F"/>
    <n v="23"/>
  </r>
  <r>
    <x v="0"/>
    <x v="29"/>
    <x v="29"/>
    <n v="30055"/>
    <s v="MANZANO"/>
    <s v="M"/>
    <n v="9"/>
  </r>
  <r>
    <x v="0"/>
    <x v="29"/>
    <x v="29"/>
    <n v="30056"/>
    <s v="MARANO LAGUNARE"/>
    <s v="F"/>
    <n v="4"/>
  </r>
  <r>
    <x v="0"/>
    <x v="29"/>
    <x v="29"/>
    <n v="30056"/>
    <s v="MARANO LAGUNARE"/>
    <s v="M"/>
    <n v="2"/>
  </r>
  <r>
    <x v="0"/>
    <x v="29"/>
    <x v="29"/>
    <n v="30057"/>
    <s v="MARTIGNACCO"/>
    <s v="F"/>
    <n v="19"/>
  </r>
  <r>
    <x v="0"/>
    <x v="29"/>
    <x v="29"/>
    <n v="30057"/>
    <s v="MARTIGNACCO"/>
    <s v="M"/>
    <n v="26"/>
  </r>
  <r>
    <x v="0"/>
    <x v="29"/>
    <x v="29"/>
    <n v="30058"/>
    <s v="MERETO DI TOMBA"/>
    <s v="F"/>
    <n v="4"/>
  </r>
  <r>
    <x v="0"/>
    <x v="29"/>
    <x v="29"/>
    <n v="30058"/>
    <s v="MERETO DI TOMBA"/>
    <s v="M"/>
    <n v="7"/>
  </r>
  <r>
    <x v="0"/>
    <x v="29"/>
    <x v="29"/>
    <n v="30059"/>
    <s v="MOGGIO UDINESE"/>
    <s v="F"/>
    <n v="6"/>
  </r>
  <r>
    <x v="0"/>
    <x v="29"/>
    <x v="29"/>
    <n v="30060"/>
    <s v="MOIMACCO"/>
    <s v="F"/>
    <n v="8"/>
  </r>
  <r>
    <x v="0"/>
    <x v="29"/>
    <x v="29"/>
    <n v="30060"/>
    <s v="MOIMACCO"/>
    <s v="M"/>
    <n v="2"/>
  </r>
  <r>
    <x v="0"/>
    <x v="29"/>
    <x v="29"/>
    <n v="30061"/>
    <s v="MONTENARS"/>
    <s v="M"/>
    <n v="2"/>
  </r>
  <r>
    <x v="0"/>
    <x v="29"/>
    <x v="29"/>
    <n v="30062"/>
    <s v="MORTEGLIANO"/>
    <s v="F"/>
    <n v="16"/>
  </r>
  <r>
    <x v="0"/>
    <x v="29"/>
    <x v="29"/>
    <n v="30062"/>
    <s v="MORTEGLIANO"/>
    <s v="M"/>
    <n v="8"/>
  </r>
  <r>
    <x v="0"/>
    <x v="29"/>
    <x v="29"/>
    <n v="30063"/>
    <s v="MORUZZO"/>
    <s v="F"/>
    <n v="7"/>
  </r>
  <r>
    <x v="0"/>
    <x v="29"/>
    <x v="29"/>
    <n v="30063"/>
    <s v="MORUZZO"/>
    <s v="M"/>
    <n v="16"/>
  </r>
  <r>
    <x v="0"/>
    <x v="29"/>
    <x v="29"/>
    <n v="30064"/>
    <s v="MUZZANA DEL TURGNANO"/>
    <s v="F"/>
    <n v="3"/>
  </r>
  <r>
    <x v="0"/>
    <x v="29"/>
    <x v="29"/>
    <n v="30064"/>
    <s v="MUZZANA DEL TURGNANO"/>
    <s v="M"/>
    <n v="8"/>
  </r>
  <r>
    <x v="0"/>
    <x v="29"/>
    <x v="29"/>
    <n v="30065"/>
    <s v="NIMIS"/>
    <s v="F"/>
    <n v="9"/>
  </r>
  <r>
    <x v="0"/>
    <x v="29"/>
    <x v="29"/>
    <n v="30065"/>
    <s v="NIMIS"/>
    <s v="M"/>
    <n v="8"/>
  </r>
  <r>
    <x v="0"/>
    <x v="29"/>
    <x v="29"/>
    <n v="30066"/>
    <s v="OSOPPO"/>
    <s v="F"/>
    <n v="13"/>
  </r>
  <r>
    <x v="0"/>
    <x v="29"/>
    <x v="29"/>
    <n v="30066"/>
    <s v="OSOPPO"/>
    <s v="M"/>
    <n v="5"/>
  </r>
  <r>
    <x v="0"/>
    <x v="29"/>
    <x v="29"/>
    <n v="30067"/>
    <s v="OVARO"/>
    <s v="F"/>
    <n v="4"/>
  </r>
  <r>
    <x v="0"/>
    <x v="29"/>
    <x v="29"/>
    <n v="30068"/>
    <s v="PAGNACCO"/>
    <s v="F"/>
    <n v="22"/>
  </r>
  <r>
    <x v="0"/>
    <x v="29"/>
    <x v="29"/>
    <n v="30068"/>
    <s v="PAGNACCO"/>
    <s v="M"/>
    <n v="19"/>
  </r>
  <r>
    <x v="0"/>
    <x v="29"/>
    <x v="29"/>
    <n v="30069"/>
    <s v="PALAZZOLO DELLO STELLA"/>
    <s v="F"/>
    <n v="7"/>
  </r>
  <r>
    <x v="0"/>
    <x v="29"/>
    <x v="29"/>
    <n v="30069"/>
    <s v="PALAZZOLO DELLO STELLA"/>
    <s v="M"/>
    <n v="6"/>
  </r>
  <r>
    <x v="0"/>
    <x v="29"/>
    <x v="29"/>
    <n v="30070"/>
    <s v="PALMANOVA"/>
    <s v="F"/>
    <n v="11"/>
  </r>
  <r>
    <x v="0"/>
    <x v="29"/>
    <x v="29"/>
    <n v="30070"/>
    <s v="PALMANOVA"/>
    <s v="M"/>
    <n v="13"/>
  </r>
  <r>
    <x v="0"/>
    <x v="29"/>
    <x v="29"/>
    <n v="30071"/>
    <s v="PALUZZA"/>
    <s v="F"/>
    <n v="7"/>
  </r>
  <r>
    <x v="0"/>
    <x v="29"/>
    <x v="29"/>
    <n v="30071"/>
    <s v="PALUZZA"/>
    <s v="M"/>
    <n v="2"/>
  </r>
  <r>
    <x v="0"/>
    <x v="29"/>
    <x v="29"/>
    <n v="30072"/>
    <s v="PASIAN DI PRATO"/>
    <s v="F"/>
    <n v="36"/>
  </r>
  <r>
    <x v="0"/>
    <x v="29"/>
    <x v="29"/>
    <n v="30072"/>
    <s v="PASIAN DI PRATO"/>
    <s v="M"/>
    <n v="39"/>
  </r>
  <r>
    <x v="0"/>
    <x v="29"/>
    <x v="29"/>
    <n v="30073"/>
    <s v="PAULARO"/>
    <s v="F"/>
    <n v="7"/>
  </r>
  <r>
    <x v="0"/>
    <x v="29"/>
    <x v="29"/>
    <n v="30073"/>
    <s v="PAULARO"/>
    <s v="M"/>
    <n v="3"/>
  </r>
  <r>
    <x v="0"/>
    <x v="29"/>
    <x v="29"/>
    <n v="30074"/>
    <s v="PAVIA DI UDINE"/>
    <s v="F"/>
    <n v="20"/>
  </r>
  <r>
    <x v="0"/>
    <x v="29"/>
    <x v="29"/>
    <n v="30074"/>
    <s v="PAVIA DI UDINE"/>
    <s v="M"/>
    <n v="15"/>
  </r>
  <r>
    <x v="0"/>
    <x v="29"/>
    <x v="29"/>
    <n v="30075"/>
    <s v="POCENIA"/>
    <s v="F"/>
    <n v="8"/>
  </r>
  <r>
    <x v="0"/>
    <x v="29"/>
    <x v="29"/>
    <n v="30075"/>
    <s v="POCENIA"/>
    <s v="M"/>
    <n v="3"/>
  </r>
  <r>
    <x v="0"/>
    <x v="29"/>
    <x v="29"/>
    <n v="30076"/>
    <s v="PONTEBBA"/>
    <s v="F"/>
    <n v="7"/>
  </r>
  <r>
    <x v="0"/>
    <x v="29"/>
    <x v="29"/>
    <n v="30076"/>
    <s v="PONTEBBA"/>
    <s v="M"/>
    <n v="2"/>
  </r>
  <r>
    <x v="0"/>
    <x v="29"/>
    <x v="29"/>
    <n v="30077"/>
    <s v="PORPETTO"/>
    <s v="F"/>
    <n v="5"/>
  </r>
  <r>
    <x v="0"/>
    <x v="29"/>
    <x v="29"/>
    <n v="30077"/>
    <s v="PORPETTO"/>
    <s v="M"/>
    <n v="4"/>
  </r>
  <r>
    <x v="0"/>
    <x v="29"/>
    <x v="29"/>
    <n v="30078"/>
    <s v="POVOLETTO"/>
    <s v="F"/>
    <n v="16"/>
  </r>
  <r>
    <x v="0"/>
    <x v="29"/>
    <x v="29"/>
    <n v="30078"/>
    <s v="POVOLETTO"/>
    <s v="M"/>
    <n v="14"/>
  </r>
  <r>
    <x v="0"/>
    <x v="29"/>
    <x v="29"/>
    <n v="30079"/>
    <s v="POZZUOLO DEL FRIULI"/>
    <s v="F"/>
    <n v="21"/>
  </r>
  <r>
    <x v="0"/>
    <x v="29"/>
    <x v="29"/>
    <n v="30079"/>
    <s v="POZZUOLO DEL FRIULI"/>
    <s v="M"/>
    <n v="10"/>
  </r>
  <r>
    <x v="0"/>
    <x v="29"/>
    <x v="29"/>
    <n v="30080"/>
    <s v="PRADAMANO"/>
    <s v="F"/>
    <n v="16"/>
  </r>
  <r>
    <x v="0"/>
    <x v="29"/>
    <x v="29"/>
    <n v="30080"/>
    <s v="PRADAMANO"/>
    <s v="M"/>
    <n v="3"/>
  </r>
  <r>
    <x v="0"/>
    <x v="29"/>
    <x v="29"/>
    <n v="30081"/>
    <s v="PRATO CARNICO"/>
    <s v="F"/>
    <n v="2"/>
  </r>
  <r>
    <x v="0"/>
    <x v="29"/>
    <x v="29"/>
    <n v="30081"/>
    <s v="PRATO CARNICO"/>
    <s v="M"/>
    <n v="2"/>
  </r>
  <r>
    <x v="0"/>
    <x v="29"/>
    <x v="29"/>
    <n v="30082"/>
    <s v="PRECENICCO"/>
    <s v="F"/>
    <n v="4"/>
  </r>
  <r>
    <x v="0"/>
    <x v="29"/>
    <x v="29"/>
    <n v="30082"/>
    <s v="PRECENICCO"/>
    <s v="M"/>
    <n v="4"/>
  </r>
  <r>
    <x v="0"/>
    <x v="29"/>
    <x v="29"/>
    <n v="30083"/>
    <s v="PREMARIACCO"/>
    <s v="F"/>
    <n v="15"/>
  </r>
  <r>
    <x v="0"/>
    <x v="29"/>
    <x v="29"/>
    <n v="30083"/>
    <s v="PREMARIACCO"/>
    <s v="M"/>
    <n v="7"/>
  </r>
  <r>
    <x v="0"/>
    <x v="29"/>
    <x v="29"/>
    <n v="30084"/>
    <s v="PREONE"/>
    <s v="M"/>
    <n v="1"/>
  </r>
  <r>
    <x v="0"/>
    <x v="29"/>
    <x v="29"/>
    <n v="30085"/>
    <s v="PREPOTTO"/>
    <s v="F"/>
    <n v="4"/>
  </r>
  <r>
    <x v="0"/>
    <x v="29"/>
    <x v="29"/>
    <n v="30086"/>
    <s v="PULFERO"/>
    <s v="F"/>
    <n v="2"/>
  </r>
  <r>
    <x v="0"/>
    <x v="29"/>
    <x v="29"/>
    <n v="30086"/>
    <s v="PULFERO"/>
    <s v="M"/>
    <n v="3"/>
  </r>
  <r>
    <x v="0"/>
    <x v="29"/>
    <x v="29"/>
    <n v="30087"/>
    <s v="RAGOGNA"/>
    <s v="F"/>
    <n v="13"/>
  </r>
  <r>
    <x v="0"/>
    <x v="29"/>
    <x v="29"/>
    <n v="30087"/>
    <s v="RAGOGNA"/>
    <s v="M"/>
    <n v="5"/>
  </r>
  <r>
    <x v="0"/>
    <x v="29"/>
    <x v="29"/>
    <n v="30088"/>
    <s v="RAVASCLETTO"/>
    <s v="F"/>
    <n v="1"/>
  </r>
  <r>
    <x v="0"/>
    <x v="29"/>
    <x v="29"/>
    <n v="30089"/>
    <s v="RAVEO"/>
    <s v="F"/>
    <n v="1"/>
  </r>
  <r>
    <x v="0"/>
    <x v="29"/>
    <x v="29"/>
    <n v="30089"/>
    <s v="RAVEO"/>
    <s v="M"/>
    <n v="1"/>
  </r>
  <r>
    <x v="0"/>
    <x v="29"/>
    <x v="29"/>
    <n v="30090"/>
    <s v="REANA DEL ROJALE"/>
    <s v="F"/>
    <n v="19"/>
  </r>
  <r>
    <x v="0"/>
    <x v="29"/>
    <x v="29"/>
    <n v="30090"/>
    <s v="REANA DEL ROJALE"/>
    <s v="M"/>
    <n v="14"/>
  </r>
  <r>
    <x v="0"/>
    <x v="29"/>
    <x v="29"/>
    <n v="30091"/>
    <s v="REMANZACCO"/>
    <s v="F"/>
    <n v="23"/>
  </r>
  <r>
    <x v="0"/>
    <x v="29"/>
    <x v="29"/>
    <n v="30091"/>
    <s v="REMANZACCO"/>
    <s v="M"/>
    <n v="22"/>
  </r>
  <r>
    <x v="0"/>
    <x v="29"/>
    <x v="29"/>
    <n v="30092"/>
    <s v="RESIA"/>
    <s v="F"/>
    <n v="3"/>
  </r>
  <r>
    <x v="0"/>
    <x v="29"/>
    <x v="29"/>
    <n v="30094"/>
    <s v="RIGOLATO"/>
    <s v="F"/>
    <n v="1"/>
  </r>
  <r>
    <x v="0"/>
    <x v="29"/>
    <x v="29"/>
    <n v="30094"/>
    <s v="RIGOLATO"/>
    <s v="M"/>
    <n v="3"/>
  </r>
  <r>
    <x v="0"/>
    <x v="29"/>
    <x v="29"/>
    <n v="30095"/>
    <s v="RIVE D'ARCANO"/>
    <s v="F"/>
    <n v="6"/>
  </r>
  <r>
    <x v="0"/>
    <x v="29"/>
    <x v="29"/>
    <n v="30095"/>
    <s v="RIVE D'ARCANO"/>
    <s v="M"/>
    <n v="6"/>
  </r>
  <r>
    <x v="0"/>
    <x v="29"/>
    <x v="29"/>
    <n v="30188"/>
    <s v="RIVIGNANO TEOR"/>
    <s v="F"/>
    <n v="13"/>
  </r>
  <r>
    <x v="0"/>
    <x v="29"/>
    <x v="29"/>
    <n v="30188"/>
    <s v="RIVIGNANO TEOR"/>
    <s v="M"/>
    <n v="11"/>
  </r>
  <r>
    <x v="0"/>
    <x v="29"/>
    <x v="29"/>
    <n v="30097"/>
    <s v="RONCHIS"/>
    <s v="F"/>
    <n v="7"/>
  </r>
  <r>
    <x v="0"/>
    <x v="29"/>
    <x v="29"/>
    <n v="30097"/>
    <s v="RONCHIS"/>
    <s v="M"/>
    <n v="2"/>
  </r>
  <r>
    <x v="0"/>
    <x v="29"/>
    <x v="29"/>
    <n v="30098"/>
    <s v="RUDA"/>
    <s v="F"/>
    <n v="8"/>
  </r>
  <r>
    <x v="0"/>
    <x v="29"/>
    <x v="29"/>
    <n v="30098"/>
    <s v="RUDA"/>
    <s v="M"/>
    <n v="4"/>
  </r>
  <r>
    <x v="0"/>
    <x v="29"/>
    <x v="29"/>
    <n v="30099"/>
    <s v="SAN DANIELE DEL FRIULI"/>
    <s v="F"/>
    <n v="30"/>
  </r>
  <r>
    <x v="0"/>
    <x v="29"/>
    <x v="29"/>
    <n v="30099"/>
    <s v="SAN DANIELE DEL FRIULI"/>
    <s v="M"/>
    <n v="20"/>
  </r>
  <r>
    <x v="0"/>
    <x v="29"/>
    <x v="29"/>
    <n v="30100"/>
    <s v="SAN GIORGIO DI NOGARO"/>
    <s v="F"/>
    <n v="21"/>
  </r>
  <r>
    <x v="0"/>
    <x v="29"/>
    <x v="29"/>
    <n v="30100"/>
    <s v="SAN GIORGIO DI NOGARO"/>
    <s v="M"/>
    <n v="11"/>
  </r>
  <r>
    <x v="0"/>
    <x v="29"/>
    <x v="29"/>
    <n v="30101"/>
    <s v="SAN GIOVANNI AL NATISONE"/>
    <s v="F"/>
    <n v="15"/>
  </r>
  <r>
    <x v="0"/>
    <x v="29"/>
    <x v="29"/>
    <n v="30101"/>
    <s v="SAN GIOVANNI AL NATISONE"/>
    <s v="M"/>
    <n v="11"/>
  </r>
  <r>
    <x v="0"/>
    <x v="29"/>
    <x v="29"/>
    <n v="30102"/>
    <s v="SAN LEONARDO"/>
    <s v="F"/>
    <n v="1"/>
  </r>
  <r>
    <x v="0"/>
    <x v="29"/>
    <x v="29"/>
    <n v="30102"/>
    <s v="SAN LEONARDO"/>
    <s v="M"/>
    <n v="3"/>
  </r>
  <r>
    <x v="0"/>
    <x v="29"/>
    <x v="29"/>
    <n v="30103"/>
    <s v="SAN PIETRO AL NATISONE"/>
    <s v="F"/>
    <n v="6"/>
  </r>
  <r>
    <x v="0"/>
    <x v="29"/>
    <x v="29"/>
    <n v="30103"/>
    <s v="SAN PIETRO AL NATISONE"/>
    <s v="M"/>
    <n v="7"/>
  </r>
  <r>
    <x v="0"/>
    <x v="29"/>
    <x v="29"/>
    <n v="30105"/>
    <s v="SAN VITO AL TORRE"/>
    <s v="F"/>
    <n v="6"/>
  </r>
  <r>
    <x v="0"/>
    <x v="29"/>
    <x v="29"/>
    <n v="30105"/>
    <s v="SAN VITO AL TORRE"/>
    <s v="M"/>
    <n v="5"/>
  </r>
  <r>
    <x v="0"/>
    <x v="29"/>
    <x v="29"/>
    <n v="30106"/>
    <s v="SAN VITO DI FAGAGNA"/>
    <s v="F"/>
    <n v="2"/>
  </r>
  <r>
    <x v="0"/>
    <x v="29"/>
    <x v="29"/>
    <n v="30106"/>
    <s v="SAN VITO DI FAGAGNA"/>
    <s v="M"/>
    <n v="5"/>
  </r>
  <r>
    <x v="0"/>
    <x v="29"/>
    <x v="29"/>
    <n v="30104"/>
    <s v="SANTA MARIA LA LONGA"/>
    <s v="F"/>
    <n v="5"/>
  </r>
  <r>
    <x v="0"/>
    <x v="29"/>
    <x v="29"/>
    <n v="30104"/>
    <s v="SANTA MARIA LA LONGA"/>
    <s v="M"/>
    <n v="4"/>
  </r>
  <r>
    <x v="0"/>
    <x v="29"/>
    <x v="29"/>
    <n v="30107"/>
    <s v="SAURIS"/>
    <s v="F"/>
    <n v="1"/>
  </r>
  <r>
    <x v="0"/>
    <x v="29"/>
    <x v="29"/>
    <n v="30108"/>
    <s v="SAVOGNA"/>
    <s v="M"/>
    <n v="1"/>
  </r>
  <r>
    <x v="0"/>
    <x v="29"/>
    <x v="29"/>
    <n v="30109"/>
    <s v="SEDEGLIANO"/>
    <s v="F"/>
    <n v="6"/>
  </r>
  <r>
    <x v="0"/>
    <x v="29"/>
    <x v="29"/>
    <n v="30109"/>
    <s v="SEDEGLIANO"/>
    <s v="M"/>
    <n v="9"/>
  </r>
  <r>
    <x v="0"/>
    <x v="29"/>
    <x v="29"/>
    <n v="30110"/>
    <s v="SOCCHIEVE"/>
    <s v="F"/>
    <n v="2"/>
  </r>
  <r>
    <x v="0"/>
    <x v="29"/>
    <x v="29"/>
    <n v="30110"/>
    <s v="SOCCHIEVE"/>
    <s v="M"/>
    <n v="1"/>
  </r>
  <r>
    <x v="0"/>
    <x v="29"/>
    <x v="29"/>
    <n v="30112"/>
    <s v="SUTRIO"/>
    <s v="F"/>
    <n v="3"/>
  </r>
  <r>
    <x v="0"/>
    <x v="29"/>
    <x v="29"/>
    <n v="30112"/>
    <s v="SUTRIO"/>
    <s v="M"/>
    <n v="3"/>
  </r>
  <r>
    <x v="0"/>
    <x v="29"/>
    <x v="29"/>
    <n v="30113"/>
    <s v="TAIPANA"/>
    <s v="M"/>
    <n v="1"/>
  </r>
  <r>
    <x v="0"/>
    <x v="29"/>
    <x v="29"/>
    <n v="30114"/>
    <s v="TALMASSONS"/>
    <s v="F"/>
    <n v="13"/>
  </r>
  <r>
    <x v="0"/>
    <x v="29"/>
    <x v="29"/>
    <n v="30114"/>
    <s v="TALMASSONS"/>
    <s v="M"/>
    <n v="10"/>
  </r>
  <r>
    <x v="0"/>
    <x v="29"/>
    <x v="29"/>
    <n v="30116"/>
    <s v="TARCENTO"/>
    <s v="F"/>
    <n v="26"/>
  </r>
  <r>
    <x v="0"/>
    <x v="29"/>
    <x v="29"/>
    <n v="30116"/>
    <s v="TARCENTO"/>
    <s v="M"/>
    <n v="23"/>
  </r>
  <r>
    <x v="0"/>
    <x v="29"/>
    <x v="29"/>
    <n v="30117"/>
    <s v="TARVISIO"/>
    <s v="F"/>
    <n v="8"/>
  </r>
  <r>
    <x v="0"/>
    <x v="29"/>
    <x v="29"/>
    <n v="30117"/>
    <s v="TARVISIO"/>
    <s v="M"/>
    <n v="8"/>
  </r>
  <r>
    <x v="0"/>
    <x v="29"/>
    <x v="29"/>
    <n v="30118"/>
    <s v="TAVAGNACCO"/>
    <s v="F"/>
    <n v="60"/>
  </r>
  <r>
    <x v="0"/>
    <x v="29"/>
    <x v="29"/>
    <n v="30118"/>
    <s v="TAVAGNACCO"/>
    <s v="M"/>
    <n v="55"/>
  </r>
  <r>
    <x v="0"/>
    <x v="29"/>
    <x v="29"/>
    <n v="30120"/>
    <s v="TERZO D'AQUILEIA"/>
    <s v="F"/>
    <n v="13"/>
  </r>
  <r>
    <x v="0"/>
    <x v="29"/>
    <x v="29"/>
    <n v="30120"/>
    <s v="TERZO D'AQUILEIA"/>
    <s v="M"/>
    <n v="10"/>
  </r>
  <r>
    <x v="0"/>
    <x v="29"/>
    <x v="29"/>
    <n v="30121"/>
    <s v="TOLMEZZO"/>
    <s v="F"/>
    <n v="55"/>
  </r>
  <r>
    <x v="0"/>
    <x v="29"/>
    <x v="29"/>
    <n v="30121"/>
    <s v="TOLMEZZO"/>
    <s v="M"/>
    <n v="26"/>
  </r>
  <r>
    <x v="0"/>
    <x v="29"/>
    <x v="29"/>
    <n v="30122"/>
    <s v="TORREANO"/>
    <s v="F"/>
    <n v="2"/>
  </r>
  <r>
    <x v="0"/>
    <x v="29"/>
    <x v="29"/>
    <n v="30122"/>
    <s v="TORREANO"/>
    <s v="M"/>
    <n v="5"/>
  </r>
  <r>
    <x v="0"/>
    <x v="29"/>
    <x v="29"/>
    <n v="30123"/>
    <s v="TORVISCOSA"/>
    <s v="F"/>
    <n v="3"/>
  </r>
  <r>
    <x v="0"/>
    <x v="29"/>
    <x v="29"/>
    <n v="30123"/>
    <s v="TORVISCOSA"/>
    <s v="M"/>
    <n v="5"/>
  </r>
  <r>
    <x v="0"/>
    <x v="29"/>
    <x v="29"/>
    <n v="30124"/>
    <s v="TRASAGHIS"/>
    <s v="F"/>
    <n v="6"/>
  </r>
  <r>
    <x v="0"/>
    <x v="29"/>
    <x v="29"/>
    <n v="30124"/>
    <s v="TRASAGHIS"/>
    <s v="M"/>
    <n v="3"/>
  </r>
  <r>
    <x v="0"/>
    <x v="29"/>
    <x v="29"/>
    <n v="30125"/>
    <s v="TREPPO CARNICO"/>
    <s v="F"/>
    <n v="1"/>
  </r>
  <r>
    <x v="0"/>
    <x v="29"/>
    <x v="29"/>
    <n v="30126"/>
    <s v="TREPPO GRANDE"/>
    <s v="F"/>
    <n v="3"/>
  </r>
  <r>
    <x v="0"/>
    <x v="29"/>
    <x v="29"/>
    <n v="30126"/>
    <s v="TREPPO GRANDE"/>
    <s v="M"/>
    <n v="5"/>
  </r>
  <r>
    <x v="0"/>
    <x v="29"/>
    <x v="29"/>
    <n v="30127"/>
    <s v="TRICESIMO"/>
    <s v="F"/>
    <n v="26"/>
  </r>
  <r>
    <x v="0"/>
    <x v="29"/>
    <x v="29"/>
    <n v="30127"/>
    <s v="TRICESIMO"/>
    <s v="M"/>
    <n v="24"/>
  </r>
  <r>
    <x v="0"/>
    <x v="29"/>
    <x v="29"/>
    <n v="30128"/>
    <s v="TRIVIGNANO UDINESE"/>
    <s v="F"/>
    <n v="6"/>
  </r>
  <r>
    <x v="0"/>
    <x v="29"/>
    <x v="29"/>
    <n v="30128"/>
    <s v="TRIVIGNANO UDINESE"/>
    <s v="M"/>
    <n v="3"/>
  </r>
  <r>
    <x v="0"/>
    <x v="29"/>
    <x v="29"/>
    <n v="30129"/>
    <s v="UDINE"/>
    <s v="F"/>
    <n v="397"/>
  </r>
  <r>
    <x v="0"/>
    <x v="29"/>
    <x v="29"/>
    <n v="30129"/>
    <s v="UDINE"/>
    <s v="M"/>
    <n v="272"/>
  </r>
  <r>
    <x v="0"/>
    <x v="29"/>
    <x v="29"/>
    <n v="30130"/>
    <s v="VARMO"/>
    <s v="F"/>
    <n v="8"/>
  </r>
  <r>
    <x v="0"/>
    <x v="29"/>
    <x v="29"/>
    <n v="30130"/>
    <s v="VARMO"/>
    <s v="M"/>
    <n v="5"/>
  </r>
  <r>
    <x v="0"/>
    <x v="29"/>
    <x v="29"/>
    <n v="30131"/>
    <s v="VENZONE"/>
    <s v="F"/>
    <n v="8"/>
  </r>
  <r>
    <x v="0"/>
    <x v="29"/>
    <x v="29"/>
    <n v="30131"/>
    <s v="VENZONE"/>
    <s v="M"/>
    <n v="5"/>
  </r>
  <r>
    <x v="0"/>
    <x v="29"/>
    <x v="29"/>
    <n v="30132"/>
    <s v="VERZEGNIS"/>
    <s v="F"/>
    <n v="1"/>
  </r>
  <r>
    <x v="0"/>
    <x v="29"/>
    <x v="29"/>
    <n v="30132"/>
    <s v="VERZEGNIS"/>
    <s v="M"/>
    <n v="3"/>
  </r>
  <r>
    <x v="0"/>
    <x v="29"/>
    <x v="29"/>
    <n v="30133"/>
    <s v="VILLA SANTINA"/>
    <s v="F"/>
    <n v="11"/>
  </r>
  <r>
    <x v="0"/>
    <x v="29"/>
    <x v="29"/>
    <n v="30133"/>
    <s v="VILLA SANTINA"/>
    <s v="M"/>
    <n v="3"/>
  </r>
  <r>
    <x v="0"/>
    <x v="29"/>
    <x v="29"/>
    <n v="30135"/>
    <s v="VISCO"/>
    <s v="F"/>
    <n v="3"/>
  </r>
  <r>
    <x v="0"/>
    <x v="29"/>
    <x v="29"/>
    <n v="30135"/>
    <s v="VISCO"/>
    <s v="M"/>
    <n v="4"/>
  </r>
  <r>
    <x v="0"/>
    <x v="29"/>
    <x v="29"/>
    <n v="30136"/>
    <s v="ZUGLIO"/>
    <s v="F"/>
    <n v="2"/>
  </r>
  <r>
    <x v="0"/>
    <x v="29"/>
    <x v="29"/>
    <n v="30136"/>
    <s v="ZUGLIO"/>
    <s v="M"/>
    <n v="1"/>
  </r>
  <r>
    <x v="0"/>
    <x v="30"/>
    <x v="30"/>
    <n v="31001"/>
    <s v="CAPRIVA DEL FRIULI"/>
    <s v="F"/>
    <n v="6"/>
  </r>
  <r>
    <x v="0"/>
    <x v="30"/>
    <x v="30"/>
    <n v="31001"/>
    <s v="CAPRIVA DEL FRIULI"/>
    <s v="M"/>
    <n v="3"/>
  </r>
  <r>
    <x v="0"/>
    <x v="30"/>
    <x v="30"/>
    <n v="31002"/>
    <s v="CORMONS"/>
    <s v="F"/>
    <n v="34"/>
  </r>
  <r>
    <x v="0"/>
    <x v="30"/>
    <x v="30"/>
    <n v="31002"/>
    <s v="CORMONS"/>
    <s v="M"/>
    <n v="22"/>
  </r>
  <r>
    <x v="0"/>
    <x v="30"/>
    <x v="30"/>
    <n v="31003"/>
    <s v="DOBERDO' DEL LAGO"/>
    <s v="F"/>
    <n v="11"/>
  </r>
  <r>
    <x v="0"/>
    <x v="30"/>
    <x v="30"/>
    <n v="31003"/>
    <s v="DOBERDO' DEL LAGO"/>
    <s v="M"/>
    <n v="7"/>
  </r>
  <r>
    <x v="0"/>
    <x v="30"/>
    <x v="30"/>
    <n v="31004"/>
    <s v="DOLEGNA DEL COLLIO"/>
    <s v="F"/>
    <n v="1"/>
  </r>
  <r>
    <x v="0"/>
    <x v="30"/>
    <x v="30"/>
    <n v="31005"/>
    <s v="FARRA D'ISONZO"/>
    <s v="F"/>
    <n v="10"/>
  </r>
  <r>
    <x v="0"/>
    <x v="30"/>
    <x v="30"/>
    <n v="31005"/>
    <s v="FARRA D'ISONZO"/>
    <s v="M"/>
    <n v="7"/>
  </r>
  <r>
    <x v="0"/>
    <x v="30"/>
    <x v="30"/>
    <n v="31006"/>
    <s v="FOGLIANO REDIPUGLIA"/>
    <s v="F"/>
    <n v="7"/>
  </r>
  <r>
    <x v="0"/>
    <x v="30"/>
    <x v="30"/>
    <n v="31006"/>
    <s v="FOGLIANO REDIPUGLIA"/>
    <s v="M"/>
    <n v="8"/>
  </r>
  <r>
    <x v="0"/>
    <x v="30"/>
    <x v="30"/>
    <n v="31007"/>
    <s v="GORIZIA"/>
    <s v="F"/>
    <n v="86"/>
  </r>
  <r>
    <x v="0"/>
    <x v="30"/>
    <x v="30"/>
    <n v="31007"/>
    <s v="GORIZIA"/>
    <s v="M"/>
    <n v="94"/>
  </r>
  <r>
    <x v="0"/>
    <x v="30"/>
    <x v="30"/>
    <n v="31008"/>
    <s v="GRADISCA D'ISONZO"/>
    <s v="F"/>
    <n v="16"/>
  </r>
  <r>
    <x v="0"/>
    <x v="30"/>
    <x v="30"/>
    <n v="31008"/>
    <s v="GRADISCA D'ISONZO"/>
    <s v="M"/>
    <n v="18"/>
  </r>
  <r>
    <x v="0"/>
    <x v="30"/>
    <x v="30"/>
    <n v="31009"/>
    <s v="GRADO"/>
    <s v="F"/>
    <n v="19"/>
  </r>
  <r>
    <x v="0"/>
    <x v="30"/>
    <x v="30"/>
    <n v="31009"/>
    <s v="GRADO"/>
    <s v="M"/>
    <n v="25"/>
  </r>
  <r>
    <x v="0"/>
    <x v="30"/>
    <x v="30"/>
    <n v="31010"/>
    <s v="MARIANO DEL FRIULI"/>
    <s v="F"/>
    <n v="6"/>
  </r>
  <r>
    <x v="0"/>
    <x v="30"/>
    <x v="30"/>
    <n v="31010"/>
    <s v="MARIANO DEL FRIULI"/>
    <s v="M"/>
    <n v="1"/>
  </r>
  <r>
    <x v="0"/>
    <x v="30"/>
    <x v="30"/>
    <n v="31011"/>
    <s v="MEDEA"/>
    <s v="F"/>
    <n v="3"/>
  </r>
  <r>
    <x v="0"/>
    <x v="30"/>
    <x v="30"/>
    <n v="31011"/>
    <s v="MEDEA"/>
    <s v="M"/>
    <n v="3"/>
  </r>
  <r>
    <x v="0"/>
    <x v="30"/>
    <x v="30"/>
    <n v="31012"/>
    <s v="MONFALCONE"/>
    <s v="F"/>
    <n v="62"/>
  </r>
  <r>
    <x v="0"/>
    <x v="30"/>
    <x v="30"/>
    <n v="31012"/>
    <s v="MONFALCONE"/>
    <s v="M"/>
    <n v="51"/>
  </r>
  <r>
    <x v="0"/>
    <x v="30"/>
    <x v="30"/>
    <n v="31013"/>
    <s v="MORARO"/>
    <s v="F"/>
    <n v="1"/>
  </r>
  <r>
    <x v="0"/>
    <x v="30"/>
    <x v="30"/>
    <n v="31013"/>
    <s v="MORARO"/>
    <s v="M"/>
    <n v="1"/>
  </r>
  <r>
    <x v="0"/>
    <x v="30"/>
    <x v="30"/>
    <n v="31014"/>
    <s v="MOSSA"/>
    <s v="F"/>
    <n v="2"/>
  </r>
  <r>
    <x v="0"/>
    <x v="30"/>
    <x v="30"/>
    <n v="31014"/>
    <s v="MOSSA"/>
    <s v="M"/>
    <n v="2"/>
  </r>
  <r>
    <x v="0"/>
    <x v="30"/>
    <x v="30"/>
    <n v="31015"/>
    <s v="ROMANS D'ISONZO"/>
    <s v="F"/>
    <n v="14"/>
  </r>
  <r>
    <x v="0"/>
    <x v="30"/>
    <x v="30"/>
    <n v="31015"/>
    <s v="ROMANS D'ISONZO"/>
    <s v="M"/>
    <n v="11"/>
  </r>
  <r>
    <x v="0"/>
    <x v="30"/>
    <x v="30"/>
    <n v="31016"/>
    <s v="RONCHI DEI LEGIONARI"/>
    <s v="F"/>
    <n v="41"/>
  </r>
  <r>
    <x v="0"/>
    <x v="30"/>
    <x v="30"/>
    <n v="31016"/>
    <s v="RONCHI DEI LEGIONARI"/>
    <s v="M"/>
    <n v="20"/>
  </r>
  <r>
    <x v="0"/>
    <x v="30"/>
    <x v="30"/>
    <n v="31017"/>
    <s v="SAGRADO"/>
    <s v="F"/>
    <n v="11"/>
  </r>
  <r>
    <x v="0"/>
    <x v="30"/>
    <x v="30"/>
    <n v="31017"/>
    <s v="SAGRADO"/>
    <s v="M"/>
    <n v="10"/>
  </r>
  <r>
    <x v="0"/>
    <x v="30"/>
    <x v="30"/>
    <n v="31018"/>
    <s v="SAN CANZIAN D'ISONZO"/>
    <s v="F"/>
    <n v="17"/>
  </r>
  <r>
    <x v="0"/>
    <x v="30"/>
    <x v="30"/>
    <n v="31018"/>
    <s v="SAN CANZIAN D'ISONZO"/>
    <s v="M"/>
    <n v="9"/>
  </r>
  <r>
    <x v="0"/>
    <x v="30"/>
    <x v="30"/>
    <n v="31019"/>
    <s v="SAN FLORIANO DEL COLLIO"/>
    <s v="F"/>
    <n v="2"/>
  </r>
  <r>
    <x v="0"/>
    <x v="30"/>
    <x v="30"/>
    <n v="31019"/>
    <s v="SAN FLORIANO DEL COLLIO"/>
    <s v="M"/>
    <n v="1"/>
  </r>
  <r>
    <x v="0"/>
    <x v="30"/>
    <x v="30"/>
    <n v="31020"/>
    <s v="SAN LORENZO ISONTINO"/>
    <s v="F"/>
    <n v="15"/>
  </r>
  <r>
    <x v="0"/>
    <x v="30"/>
    <x v="30"/>
    <n v="31020"/>
    <s v="SAN LORENZO ISONTINO"/>
    <s v="M"/>
    <n v="2"/>
  </r>
  <r>
    <x v="0"/>
    <x v="30"/>
    <x v="30"/>
    <n v="31021"/>
    <s v="SAN PIER D'ISONZO"/>
    <s v="F"/>
    <n v="4"/>
  </r>
  <r>
    <x v="0"/>
    <x v="30"/>
    <x v="30"/>
    <n v="31021"/>
    <s v="SAN PIER D'ISONZO"/>
    <s v="M"/>
    <n v="4"/>
  </r>
  <r>
    <x v="0"/>
    <x v="30"/>
    <x v="30"/>
    <n v="31022"/>
    <s v="SAVOGNA D'ISONZO"/>
    <s v="F"/>
    <n v="4"/>
  </r>
  <r>
    <x v="0"/>
    <x v="30"/>
    <x v="30"/>
    <n v="31022"/>
    <s v="SAVOGNA D'ISONZO"/>
    <s v="M"/>
    <n v="4"/>
  </r>
  <r>
    <x v="0"/>
    <x v="30"/>
    <x v="30"/>
    <n v="31023"/>
    <s v="STARANZANO"/>
    <s v="F"/>
    <n v="18"/>
  </r>
  <r>
    <x v="0"/>
    <x v="30"/>
    <x v="30"/>
    <n v="31023"/>
    <s v="STARANZANO"/>
    <s v="M"/>
    <n v="16"/>
  </r>
  <r>
    <x v="0"/>
    <x v="30"/>
    <x v="30"/>
    <n v="31024"/>
    <s v="TURRIACO"/>
    <s v="F"/>
    <n v="9"/>
  </r>
  <r>
    <x v="0"/>
    <x v="30"/>
    <x v="30"/>
    <n v="31024"/>
    <s v="TURRIACO"/>
    <s v="M"/>
    <n v="4"/>
  </r>
  <r>
    <x v="0"/>
    <x v="30"/>
    <x v="30"/>
    <n v="31025"/>
    <s v="VILLESSE"/>
    <s v="F"/>
    <n v="3"/>
  </r>
  <r>
    <x v="0"/>
    <x v="30"/>
    <x v="30"/>
    <n v="31025"/>
    <s v="VILLESSE"/>
    <s v="M"/>
    <n v="5"/>
  </r>
  <r>
    <x v="0"/>
    <x v="31"/>
    <x v="31"/>
    <n v="32001"/>
    <s v="DUINO-AURISINA"/>
    <s v="F"/>
    <n v="22"/>
  </r>
  <r>
    <x v="0"/>
    <x v="31"/>
    <x v="31"/>
    <n v="32001"/>
    <s v="DUINO-AURISINA"/>
    <s v="M"/>
    <n v="29"/>
  </r>
  <r>
    <x v="0"/>
    <x v="31"/>
    <x v="31"/>
    <n v="32002"/>
    <s v="MONRUPINO"/>
    <s v="F"/>
    <n v="3"/>
  </r>
  <r>
    <x v="0"/>
    <x v="31"/>
    <x v="31"/>
    <n v="32002"/>
    <s v="MONRUPINO"/>
    <s v="M"/>
    <n v="4"/>
  </r>
  <r>
    <x v="0"/>
    <x v="31"/>
    <x v="31"/>
    <n v="32003"/>
    <s v="MUGGIA"/>
    <s v="F"/>
    <n v="39"/>
  </r>
  <r>
    <x v="0"/>
    <x v="31"/>
    <x v="31"/>
    <n v="32003"/>
    <s v="MUGGIA"/>
    <s v="M"/>
    <n v="28"/>
  </r>
  <r>
    <x v="0"/>
    <x v="31"/>
    <x v="31"/>
    <n v="32004"/>
    <s v="SAN DORLIGO DELLA VALLE - DOLINA"/>
    <s v="F"/>
    <n v="21"/>
  </r>
  <r>
    <x v="0"/>
    <x v="31"/>
    <x v="31"/>
    <n v="32004"/>
    <s v="SAN DORLIGO DELLA VALLE - DOLINA"/>
    <s v="M"/>
    <n v="7"/>
  </r>
  <r>
    <x v="0"/>
    <x v="31"/>
    <x v="31"/>
    <n v="32005"/>
    <s v="SGONICO"/>
    <s v="F"/>
    <n v="6"/>
  </r>
  <r>
    <x v="0"/>
    <x v="31"/>
    <x v="31"/>
    <n v="32005"/>
    <s v="SGONICO"/>
    <s v="M"/>
    <n v="10"/>
  </r>
  <r>
    <x v="0"/>
    <x v="31"/>
    <x v="31"/>
    <n v="32006"/>
    <s v="TRIESTE"/>
    <s v="F"/>
    <n v="651"/>
  </r>
  <r>
    <x v="0"/>
    <x v="31"/>
    <x v="31"/>
    <n v="32006"/>
    <s v="TRIESTE"/>
    <s v="M"/>
    <n v="505"/>
  </r>
  <r>
    <x v="0"/>
    <x v="32"/>
    <x v="32"/>
    <n v="33001"/>
    <s v="AGAZZANO"/>
    <s v="F"/>
    <n v="4"/>
  </r>
  <r>
    <x v="0"/>
    <x v="32"/>
    <x v="32"/>
    <n v="33001"/>
    <s v="AGAZZANO"/>
    <s v="M"/>
    <n v="1"/>
  </r>
  <r>
    <x v="0"/>
    <x v="32"/>
    <x v="32"/>
    <n v="33002"/>
    <s v="ALSENO"/>
    <s v="F"/>
    <n v="18"/>
  </r>
  <r>
    <x v="0"/>
    <x v="32"/>
    <x v="32"/>
    <n v="33002"/>
    <s v="ALSENO"/>
    <s v="M"/>
    <n v="9"/>
  </r>
  <r>
    <x v="0"/>
    <x v="32"/>
    <x v="32"/>
    <n v="33003"/>
    <s v="BESENZONE"/>
    <s v="F"/>
    <n v="5"/>
  </r>
  <r>
    <x v="0"/>
    <x v="32"/>
    <x v="32"/>
    <n v="33003"/>
    <s v="BESENZONE"/>
    <s v="M"/>
    <n v="2"/>
  </r>
  <r>
    <x v="0"/>
    <x v="32"/>
    <x v="32"/>
    <n v="33004"/>
    <s v="BETTOLA"/>
    <s v="F"/>
    <n v="5"/>
  </r>
  <r>
    <x v="0"/>
    <x v="32"/>
    <x v="32"/>
    <n v="33004"/>
    <s v="BETTOLA"/>
    <s v="M"/>
    <n v="3"/>
  </r>
  <r>
    <x v="0"/>
    <x v="32"/>
    <x v="32"/>
    <n v="33005"/>
    <s v="BOBBIO"/>
    <s v="F"/>
    <n v="9"/>
  </r>
  <r>
    <x v="0"/>
    <x v="32"/>
    <x v="32"/>
    <n v="33005"/>
    <s v="BOBBIO"/>
    <s v="M"/>
    <n v="8"/>
  </r>
  <r>
    <x v="0"/>
    <x v="32"/>
    <x v="32"/>
    <n v="33006"/>
    <s v="BORGONOVO VAL TIDONE"/>
    <s v="F"/>
    <n v="19"/>
  </r>
  <r>
    <x v="0"/>
    <x v="32"/>
    <x v="32"/>
    <n v="33006"/>
    <s v="BORGONOVO VAL TIDONE"/>
    <s v="M"/>
    <n v="11"/>
  </r>
  <r>
    <x v="0"/>
    <x v="32"/>
    <x v="32"/>
    <n v="33007"/>
    <s v="CADEO"/>
    <s v="F"/>
    <n v="23"/>
  </r>
  <r>
    <x v="0"/>
    <x v="32"/>
    <x v="32"/>
    <n v="33007"/>
    <s v="CADEO"/>
    <s v="M"/>
    <n v="12"/>
  </r>
  <r>
    <x v="0"/>
    <x v="32"/>
    <x v="32"/>
    <n v="33008"/>
    <s v="CALENDASCO"/>
    <s v="F"/>
    <n v="9"/>
  </r>
  <r>
    <x v="0"/>
    <x v="32"/>
    <x v="32"/>
    <n v="33008"/>
    <s v="CALENDASCO"/>
    <s v="M"/>
    <n v="2"/>
  </r>
  <r>
    <x v="0"/>
    <x v="32"/>
    <x v="32"/>
    <n v="33010"/>
    <s v="CAORSO"/>
    <s v="F"/>
    <n v="9"/>
  </r>
  <r>
    <x v="0"/>
    <x v="32"/>
    <x v="32"/>
    <n v="33010"/>
    <s v="CAORSO"/>
    <s v="M"/>
    <n v="6"/>
  </r>
  <r>
    <x v="0"/>
    <x v="32"/>
    <x v="32"/>
    <n v="33011"/>
    <s v="CARPANETO PIACENTINO"/>
    <s v="F"/>
    <n v="19"/>
  </r>
  <r>
    <x v="0"/>
    <x v="32"/>
    <x v="32"/>
    <n v="33011"/>
    <s v="CARPANETO PIACENTINO"/>
    <s v="M"/>
    <n v="15"/>
  </r>
  <r>
    <x v="0"/>
    <x v="32"/>
    <x v="32"/>
    <n v="33013"/>
    <s v="CASTEL SAN GIOVANNI"/>
    <s v="F"/>
    <n v="36"/>
  </r>
  <r>
    <x v="0"/>
    <x v="32"/>
    <x v="32"/>
    <n v="33013"/>
    <s v="CASTEL SAN GIOVANNI"/>
    <s v="M"/>
    <n v="17"/>
  </r>
  <r>
    <x v="0"/>
    <x v="32"/>
    <x v="32"/>
    <n v="33012"/>
    <s v="CASTELL'ARQUATO"/>
    <s v="F"/>
    <n v="17"/>
  </r>
  <r>
    <x v="0"/>
    <x v="32"/>
    <x v="32"/>
    <n v="33014"/>
    <s v="CASTELVETRO PIACENTINO"/>
    <s v="F"/>
    <n v="18"/>
  </r>
  <r>
    <x v="0"/>
    <x v="32"/>
    <x v="32"/>
    <n v="33014"/>
    <s v="CASTELVETRO PIACENTINO"/>
    <s v="M"/>
    <n v="10"/>
  </r>
  <r>
    <x v="0"/>
    <x v="32"/>
    <x v="32"/>
    <n v="33017"/>
    <s v="CORTE BRUGNATELLA"/>
    <s v="F"/>
    <n v="2"/>
  </r>
  <r>
    <x v="0"/>
    <x v="32"/>
    <x v="32"/>
    <n v="33017"/>
    <s v="CORTE BRUGNATELLA"/>
    <s v="M"/>
    <n v="1"/>
  </r>
  <r>
    <x v="0"/>
    <x v="32"/>
    <x v="32"/>
    <n v="33018"/>
    <s v="CORTEMAGGIORE"/>
    <s v="F"/>
    <n v="7"/>
  </r>
  <r>
    <x v="0"/>
    <x v="32"/>
    <x v="32"/>
    <n v="33018"/>
    <s v="CORTEMAGGIORE"/>
    <s v="M"/>
    <n v="12"/>
  </r>
  <r>
    <x v="0"/>
    <x v="32"/>
    <x v="32"/>
    <n v="33019"/>
    <s v="FARINI"/>
    <s v="F"/>
    <n v="2"/>
  </r>
  <r>
    <x v="0"/>
    <x v="32"/>
    <x v="32"/>
    <n v="33019"/>
    <s v="FARINI"/>
    <s v="M"/>
    <n v="1"/>
  </r>
  <r>
    <x v="0"/>
    <x v="32"/>
    <x v="32"/>
    <n v="33020"/>
    <s v="FERRIERE"/>
    <s v="F"/>
    <n v="2"/>
  </r>
  <r>
    <x v="0"/>
    <x v="32"/>
    <x v="32"/>
    <n v="33021"/>
    <s v="FIORENZUOLA D'ARDA"/>
    <s v="F"/>
    <n v="48"/>
  </r>
  <r>
    <x v="0"/>
    <x v="32"/>
    <x v="32"/>
    <n v="33021"/>
    <s v="FIORENZUOLA D'ARDA"/>
    <s v="M"/>
    <n v="37"/>
  </r>
  <r>
    <x v="0"/>
    <x v="32"/>
    <x v="32"/>
    <n v="33022"/>
    <s v="GAZZOLA"/>
    <s v="F"/>
    <n v="5"/>
  </r>
  <r>
    <x v="0"/>
    <x v="32"/>
    <x v="32"/>
    <n v="33022"/>
    <s v="GAZZOLA"/>
    <s v="M"/>
    <n v="5"/>
  </r>
  <r>
    <x v="0"/>
    <x v="32"/>
    <x v="32"/>
    <n v="33023"/>
    <s v="GOSSOLENGO"/>
    <s v="F"/>
    <n v="16"/>
  </r>
  <r>
    <x v="0"/>
    <x v="32"/>
    <x v="32"/>
    <n v="33023"/>
    <s v="GOSSOLENGO"/>
    <s v="M"/>
    <n v="16"/>
  </r>
  <r>
    <x v="0"/>
    <x v="32"/>
    <x v="32"/>
    <n v="33024"/>
    <s v="GRAGNANO TREBBIENSE"/>
    <s v="F"/>
    <n v="16"/>
  </r>
  <r>
    <x v="0"/>
    <x v="32"/>
    <x v="32"/>
    <n v="33024"/>
    <s v="GRAGNANO TREBBIENSE"/>
    <s v="M"/>
    <n v="4"/>
  </r>
  <r>
    <x v="0"/>
    <x v="32"/>
    <x v="32"/>
    <n v="33025"/>
    <s v="GROPPARELLO"/>
    <s v="F"/>
    <n v="2"/>
  </r>
  <r>
    <x v="0"/>
    <x v="32"/>
    <x v="32"/>
    <n v="33025"/>
    <s v="GROPPARELLO"/>
    <s v="M"/>
    <n v="3"/>
  </r>
  <r>
    <x v="0"/>
    <x v="32"/>
    <x v="32"/>
    <n v="33026"/>
    <s v="LUGAGNANO VAL D'ARDA"/>
    <s v="F"/>
    <n v="11"/>
  </r>
  <r>
    <x v="0"/>
    <x v="32"/>
    <x v="32"/>
    <n v="33026"/>
    <s v="LUGAGNANO VAL D'ARDA"/>
    <s v="M"/>
    <n v="5"/>
  </r>
  <r>
    <x v="0"/>
    <x v="32"/>
    <x v="32"/>
    <n v="33027"/>
    <s v="MONTICELLI D'ONGINA"/>
    <s v="F"/>
    <n v="15"/>
  </r>
  <r>
    <x v="0"/>
    <x v="32"/>
    <x v="32"/>
    <n v="33027"/>
    <s v="MONTICELLI D'ONGINA"/>
    <s v="M"/>
    <n v="10"/>
  </r>
  <r>
    <x v="0"/>
    <x v="32"/>
    <x v="32"/>
    <n v="33029"/>
    <s v="NIBBIANO"/>
    <s v="F"/>
    <n v="3"/>
  </r>
  <r>
    <x v="0"/>
    <x v="32"/>
    <x v="32"/>
    <n v="33029"/>
    <s v="NIBBIANO"/>
    <s v="M"/>
    <n v="1"/>
  </r>
  <r>
    <x v="0"/>
    <x v="32"/>
    <x v="32"/>
    <n v="33032"/>
    <s v="PIACENZA"/>
    <s v="F"/>
    <n v="392"/>
  </r>
  <r>
    <x v="0"/>
    <x v="32"/>
    <x v="32"/>
    <n v="33032"/>
    <s v="PIACENZA"/>
    <s v="M"/>
    <n v="269"/>
  </r>
  <r>
    <x v="0"/>
    <x v="32"/>
    <x v="32"/>
    <n v="33033"/>
    <s v="PIANELLO VAL TIDONE"/>
    <s v="F"/>
    <n v="8"/>
  </r>
  <r>
    <x v="0"/>
    <x v="32"/>
    <x v="32"/>
    <n v="33033"/>
    <s v="PIANELLO VAL TIDONE"/>
    <s v="M"/>
    <n v="3"/>
  </r>
  <r>
    <x v="0"/>
    <x v="32"/>
    <x v="32"/>
    <n v="33034"/>
    <s v="PIOZZANO"/>
    <s v="M"/>
    <n v="1"/>
  </r>
  <r>
    <x v="0"/>
    <x v="32"/>
    <x v="32"/>
    <n v="33035"/>
    <s v="PODENZANO"/>
    <s v="F"/>
    <n v="22"/>
  </r>
  <r>
    <x v="0"/>
    <x v="32"/>
    <x v="32"/>
    <n v="33035"/>
    <s v="PODENZANO"/>
    <s v="M"/>
    <n v="20"/>
  </r>
  <r>
    <x v="0"/>
    <x v="32"/>
    <x v="32"/>
    <n v="33036"/>
    <s v="PONTE DELL'OLIO"/>
    <s v="F"/>
    <n v="16"/>
  </r>
  <r>
    <x v="0"/>
    <x v="32"/>
    <x v="32"/>
    <n v="33036"/>
    <s v="PONTE DELL'OLIO"/>
    <s v="M"/>
    <n v="8"/>
  </r>
  <r>
    <x v="0"/>
    <x v="32"/>
    <x v="32"/>
    <n v="33037"/>
    <s v="PONTENURE"/>
    <s v="F"/>
    <n v="28"/>
  </r>
  <r>
    <x v="0"/>
    <x v="32"/>
    <x v="32"/>
    <n v="33037"/>
    <s v="PONTENURE"/>
    <s v="M"/>
    <n v="14"/>
  </r>
  <r>
    <x v="0"/>
    <x v="32"/>
    <x v="32"/>
    <n v="33038"/>
    <s v="RIVERGARO"/>
    <s v="F"/>
    <n v="25"/>
  </r>
  <r>
    <x v="0"/>
    <x v="32"/>
    <x v="32"/>
    <n v="33038"/>
    <s v="RIVERGARO"/>
    <s v="M"/>
    <n v="12"/>
  </r>
  <r>
    <x v="0"/>
    <x v="32"/>
    <x v="32"/>
    <n v="33039"/>
    <s v="ROTTOFRENO"/>
    <s v="F"/>
    <n v="47"/>
  </r>
  <r>
    <x v="0"/>
    <x v="32"/>
    <x v="32"/>
    <n v="33039"/>
    <s v="ROTTOFRENO"/>
    <s v="M"/>
    <n v="39"/>
  </r>
  <r>
    <x v="0"/>
    <x v="32"/>
    <x v="32"/>
    <n v="33040"/>
    <s v="SAN GIORGIO PIACENTINO"/>
    <s v="F"/>
    <n v="20"/>
  </r>
  <r>
    <x v="0"/>
    <x v="32"/>
    <x v="32"/>
    <n v="33040"/>
    <s v="SAN GIORGIO PIACENTINO"/>
    <s v="M"/>
    <n v="15"/>
  </r>
  <r>
    <x v="0"/>
    <x v="32"/>
    <x v="32"/>
    <n v="33041"/>
    <s v="SAN PIETRO IN CERRO"/>
    <s v="F"/>
    <n v="4"/>
  </r>
  <r>
    <x v="0"/>
    <x v="32"/>
    <x v="32"/>
    <n v="33041"/>
    <s v="SAN PIETRO IN CERRO"/>
    <s v="M"/>
    <n v="3"/>
  </r>
  <r>
    <x v="0"/>
    <x v="32"/>
    <x v="32"/>
    <n v="33042"/>
    <s v="SARMATO"/>
    <s v="F"/>
    <n v="3"/>
  </r>
  <r>
    <x v="0"/>
    <x v="32"/>
    <x v="32"/>
    <n v="33042"/>
    <s v="SARMATO"/>
    <s v="M"/>
    <n v="5"/>
  </r>
  <r>
    <x v="0"/>
    <x v="32"/>
    <x v="32"/>
    <n v="33043"/>
    <s v="TRAVO"/>
    <s v="F"/>
    <n v="4"/>
  </r>
  <r>
    <x v="0"/>
    <x v="32"/>
    <x v="32"/>
    <n v="33043"/>
    <s v="TRAVO"/>
    <s v="M"/>
    <n v="2"/>
  </r>
  <r>
    <x v="0"/>
    <x v="32"/>
    <x v="32"/>
    <n v="33044"/>
    <s v="VERNASCA"/>
    <s v="F"/>
    <n v="10"/>
  </r>
  <r>
    <x v="0"/>
    <x v="32"/>
    <x v="32"/>
    <n v="33044"/>
    <s v="VERNASCA"/>
    <s v="M"/>
    <n v="1"/>
  </r>
  <r>
    <x v="0"/>
    <x v="32"/>
    <x v="32"/>
    <n v="33045"/>
    <s v="VIGOLZONE"/>
    <s v="F"/>
    <n v="11"/>
  </r>
  <r>
    <x v="0"/>
    <x v="32"/>
    <x v="32"/>
    <n v="33045"/>
    <s v="VIGOLZONE"/>
    <s v="M"/>
    <n v="1"/>
  </r>
  <r>
    <x v="0"/>
    <x v="32"/>
    <x v="32"/>
    <n v="33046"/>
    <s v="VILLANOVA SULL'ARDA"/>
    <s v="F"/>
    <n v="4"/>
  </r>
  <r>
    <x v="0"/>
    <x v="32"/>
    <x v="32"/>
    <n v="33046"/>
    <s v="VILLANOVA SULL'ARDA"/>
    <s v="M"/>
    <n v="6"/>
  </r>
  <r>
    <x v="0"/>
    <x v="32"/>
    <x v="32"/>
    <n v="33048"/>
    <s v="ZIANO PIACENTINO"/>
    <s v="F"/>
    <n v="6"/>
  </r>
  <r>
    <x v="0"/>
    <x v="32"/>
    <x v="32"/>
    <n v="33048"/>
    <s v="ZIANO PIACENTINO"/>
    <s v="M"/>
    <n v="2"/>
  </r>
  <r>
    <x v="0"/>
    <x v="33"/>
    <x v="33"/>
    <n v="34001"/>
    <s v="ALBARETO"/>
    <s v="M"/>
    <n v="1"/>
  </r>
  <r>
    <x v="0"/>
    <x v="33"/>
    <x v="33"/>
    <n v="34002"/>
    <s v="BARDI"/>
    <s v="F"/>
    <n v="1"/>
  </r>
  <r>
    <x v="0"/>
    <x v="33"/>
    <x v="33"/>
    <n v="34002"/>
    <s v="BARDI"/>
    <s v="M"/>
    <n v="3"/>
  </r>
  <r>
    <x v="0"/>
    <x v="33"/>
    <x v="33"/>
    <n v="34003"/>
    <s v="BEDONIA"/>
    <s v="F"/>
    <n v="11"/>
  </r>
  <r>
    <x v="0"/>
    <x v="33"/>
    <x v="33"/>
    <n v="34003"/>
    <s v="BEDONIA"/>
    <s v="M"/>
    <n v="2"/>
  </r>
  <r>
    <x v="0"/>
    <x v="33"/>
    <x v="33"/>
    <n v="34004"/>
    <s v="BERCETO"/>
    <s v="F"/>
    <n v="1"/>
  </r>
  <r>
    <x v="0"/>
    <x v="33"/>
    <x v="33"/>
    <n v="34005"/>
    <s v="BORE"/>
    <s v="F"/>
    <n v="2"/>
  </r>
  <r>
    <x v="0"/>
    <x v="33"/>
    <x v="33"/>
    <n v="34006"/>
    <s v="BORGO VAL DI TARO"/>
    <s v="F"/>
    <n v="23"/>
  </r>
  <r>
    <x v="0"/>
    <x v="33"/>
    <x v="33"/>
    <n v="34006"/>
    <s v="BORGO VAL DI TARO"/>
    <s v="M"/>
    <n v="15"/>
  </r>
  <r>
    <x v="0"/>
    <x v="33"/>
    <x v="33"/>
    <n v="34007"/>
    <s v="BUSSETO"/>
    <s v="F"/>
    <n v="9"/>
  </r>
  <r>
    <x v="0"/>
    <x v="33"/>
    <x v="33"/>
    <n v="34007"/>
    <s v="BUSSETO"/>
    <s v="M"/>
    <n v="10"/>
  </r>
  <r>
    <x v="0"/>
    <x v="33"/>
    <x v="33"/>
    <n v="34008"/>
    <s v="CALESTANO"/>
    <s v="F"/>
    <n v="6"/>
  </r>
  <r>
    <x v="0"/>
    <x v="33"/>
    <x v="33"/>
    <n v="34008"/>
    <s v="CALESTANO"/>
    <s v="M"/>
    <n v="3"/>
  </r>
  <r>
    <x v="0"/>
    <x v="33"/>
    <x v="33"/>
    <n v="34009"/>
    <s v="COLLECCHIO"/>
    <s v="F"/>
    <n v="54"/>
  </r>
  <r>
    <x v="0"/>
    <x v="33"/>
    <x v="33"/>
    <n v="34009"/>
    <s v="COLLECCHIO"/>
    <s v="M"/>
    <n v="37"/>
  </r>
  <r>
    <x v="0"/>
    <x v="33"/>
    <x v="33"/>
    <n v="34010"/>
    <s v="COLORNO"/>
    <s v="F"/>
    <n v="26"/>
  </r>
  <r>
    <x v="0"/>
    <x v="33"/>
    <x v="33"/>
    <n v="34010"/>
    <s v="COLORNO"/>
    <s v="M"/>
    <n v="14"/>
  </r>
  <r>
    <x v="0"/>
    <x v="33"/>
    <x v="33"/>
    <n v="34011"/>
    <s v="COMPIANO"/>
    <s v="F"/>
    <n v="1"/>
  </r>
  <r>
    <x v="0"/>
    <x v="33"/>
    <x v="33"/>
    <n v="34012"/>
    <s v="CORNIGLIO"/>
    <s v="F"/>
    <n v="2"/>
  </r>
  <r>
    <x v="0"/>
    <x v="33"/>
    <x v="33"/>
    <n v="34013"/>
    <s v="FELINO"/>
    <s v="F"/>
    <n v="32"/>
  </r>
  <r>
    <x v="0"/>
    <x v="33"/>
    <x v="33"/>
    <n v="34013"/>
    <s v="FELINO"/>
    <s v="M"/>
    <n v="24"/>
  </r>
  <r>
    <x v="0"/>
    <x v="33"/>
    <x v="33"/>
    <n v="34014"/>
    <s v="FIDENZA"/>
    <s v="F"/>
    <n v="86"/>
  </r>
  <r>
    <x v="0"/>
    <x v="33"/>
    <x v="33"/>
    <n v="34014"/>
    <s v="FIDENZA"/>
    <s v="M"/>
    <n v="68"/>
  </r>
  <r>
    <x v="0"/>
    <x v="33"/>
    <x v="33"/>
    <n v="34015"/>
    <s v="FONTANELLATO"/>
    <s v="F"/>
    <n v="22"/>
  </r>
  <r>
    <x v="0"/>
    <x v="33"/>
    <x v="33"/>
    <n v="34015"/>
    <s v="FONTANELLATO"/>
    <s v="M"/>
    <n v="7"/>
  </r>
  <r>
    <x v="0"/>
    <x v="33"/>
    <x v="33"/>
    <n v="34016"/>
    <s v="FONTEVIVO"/>
    <s v="F"/>
    <n v="12"/>
  </r>
  <r>
    <x v="0"/>
    <x v="33"/>
    <x v="33"/>
    <n v="34016"/>
    <s v="FONTEVIVO"/>
    <s v="M"/>
    <n v="11"/>
  </r>
  <r>
    <x v="0"/>
    <x v="33"/>
    <x v="33"/>
    <n v="34017"/>
    <s v="FORNOVO DI TARO"/>
    <s v="F"/>
    <n v="12"/>
  </r>
  <r>
    <x v="0"/>
    <x v="33"/>
    <x v="33"/>
    <n v="34017"/>
    <s v="FORNOVO DI TARO"/>
    <s v="M"/>
    <n v="14"/>
  </r>
  <r>
    <x v="0"/>
    <x v="33"/>
    <x v="33"/>
    <n v="34018"/>
    <s v="LANGHIRANO"/>
    <s v="F"/>
    <n v="40"/>
  </r>
  <r>
    <x v="0"/>
    <x v="33"/>
    <x v="33"/>
    <n v="34018"/>
    <s v="LANGHIRANO"/>
    <s v="M"/>
    <n v="28"/>
  </r>
  <r>
    <x v="0"/>
    <x v="33"/>
    <x v="33"/>
    <n v="34019"/>
    <s v="LESIGNANO DE' BAGNI"/>
    <s v="F"/>
    <n v="16"/>
  </r>
  <r>
    <x v="0"/>
    <x v="33"/>
    <x v="33"/>
    <n v="34019"/>
    <s v="LESIGNANO DE' BAGNI"/>
    <s v="M"/>
    <n v="6"/>
  </r>
  <r>
    <x v="0"/>
    <x v="33"/>
    <x v="33"/>
    <n v="34020"/>
    <s v="MEDESANO"/>
    <s v="F"/>
    <n v="24"/>
  </r>
  <r>
    <x v="0"/>
    <x v="33"/>
    <x v="33"/>
    <n v="34020"/>
    <s v="MEDESANO"/>
    <s v="M"/>
    <n v="19"/>
  </r>
  <r>
    <x v="0"/>
    <x v="33"/>
    <x v="33"/>
    <n v="34021"/>
    <s v="MEZZANI"/>
    <s v="F"/>
    <n v="3"/>
  </r>
  <r>
    <x v="0"/>
    <x v="33"/>
    <x v="33"/>
    <n v="34021"/>
    <s v="MEZZANI"/>
    <s v="M"/>
    <n v="1"/>
  </r>
  <r>
    <x v="0"/>
    <x v="33"/>
    <x v="33"/>
    <n v="34022"/>
    <s v="MONCHIO DELLE CORTI"/>
    <s v="F"/>
    <n v="2"/>
  </r>
  <r>
    <x v="0"/>
    <x v="33"/>
    <x v="33"/>
    <n v="34023"/>
    <s v="MONTECHIARUGOLO"/>
    <s v="F"/>
    <n v="35"/>
  </r>
  <r>
    <x v="0"/>
    <x v="33"/>
    <x v="33"/>
    <n v="34023"/>
    <s v="MONTECHIARUGOLO"/>
    <s v="M"/>
    <n v="24"/>
  </r>
  <r>
    <x v="0"/>
    <x v="33"/>
    <x v="33"/>
    <n v="34024"/>
    <s v="NEVIANO DEGLI ARDUINI"/>
    <s v="F"/>
    <n v="12"/>
  </r>
  <r>
    <x v="0"/>
    <x v="33"/>
    <x v="33"/>
    <n v="34024"/>
    <s v="NEVIANO DEGLI ARDUINI"/>
    <s v="M"/>
    <n v="3"/>
  </r>
  <r>
    <x v="0"/>
    <x v="33"/>
    <x v="33"/>
    <n v="34025"/>
    <s v="NOCETO"/>
    <s v="F"/>
    <n v="40"/>
  </r>
  <r>
    <x v="0"/>
    <x v="33"/>
    <x v="33"/>
    <n v="34025"/>
    <s v="NOCETO"/>
    <s v="M"/>
    <n v="41"/>
  </r>
  <r>
    <x v="0"/>
    <x v="33"/>
    <x v="33"/>
    <n v="34026"/>
    <s v="PALANZANO"/>
    <s v="F"/>
    <n v="3"/>
  </r>
  <r>
    <x v="0"/>
    <x v="33"/>
    <x v="33"/>
    <n v="34026"/>
    <s v="PALANZANO"/>
    <s v="M"/>
    <n v="1"/>
  </r>
  <r>
    <x v="0"/>
    <x v="33"/>
    <x v="33"/>
    <n v="34027"/>
    <s v="PARMA"/>
    <s v="F"/>
    <n v="756"/>
  </r>
  <r>
    <x v="0"/>
    <x v="33"/>
    <x v="33"/>
    <n v="34027"/>
    <s v="PARMA"/>
    <s v="M"/>
    <n v="600"/>
  </r>
  <r>
    <x v="0"/>
    <x v="33"/>
    <x v="33"/>
    <n v="34028"/>
    <s v="PELLEGRINO PARMENSE"/>
    <s v="F"/>
    <n v="1"/>
  </r>
  <r>
    <x v="0"/>
    <x v="33"/>
    <x v="33"/>
    <n v="34030"/>
    <s v="ROCCABIANCA"/>
    <s v="F"/>
    <n v="11"/>
  </r>
  <r>
    <x v="0"/>
    <x v="33"/>
    <x v="33"/>
    <n v="34030"/>
    <s v="ROCCABIANCA"/>
    <s v="M"/>
    <n v="6"/>
  </r>
  <r>
    <x v="0"/>
    <x v="33"/>
    <x v="33"/>
    <n v="34031"/>
    <s v="SALA BAGANZA"/>
    <s v="F"/>
    <n v="15"/>
  </r>
  <r>
    <x v="0"/>
    <x v="33"/>
    <x v="33"/>
    <n v="34031"/>
    <s v="SALA BAGANZA"/>
    <s v="M"/>
    <n v="12"/>
  </r>
  <r>
    <x v="0"/>
    <x v="33"/>
    <x v="33"/>
    <n v="34032"/>
    <s v="SALSOMAGGIORE TERME"/>
    <s v="F"/>
    <n v="68"/>
  </r>
  <r>
    <x v="0"/>
    <x v="33"/>
    <x v="33"/>
    <n v="34032"/>
    <s v="SALSOMAGGIORE TERME"/>
    <s v="M"/>
    <n v="48"/>
  </r>
  <r>
    <x v="0"/>
    <x v="33"/>
    <x v="33"/>
    <n v="34033"/>
    <s v="SAN SECONDO PARMENSE"/>
    <s v="F"/>
    <n v="13"/>
  </r>
  <r>
    <x v="0"/>
    <x v="33"/>
    <x v="33"/>
    <n v="34033"/>
    <s v="SAN SECONDO PARMENSE"/>
    <s v="M"/>
    <n v="15"/>
  </r>
  <r>
    <x v="0"/>
    <x v="33"/>
    <x v="33"/>
    <n v="34034"/>
    <s v="SISSA"/>
    <s v="F"/>
    <n v="2"/>
  </r>
  <r>
    <x v="0"/>
    <x v="33"/>
    <x v="33"/>
    <n v="34049"/>
    <s v="SISSA TRECASALI"/>
    <s v="F"/>
    <n v="21"/>
  </r>
  <r>
    <x v="0"/>
    <x v="33"/>
    <x v="33"/>
    <n v="34049"/>
    <s v="SISSA TRECASALI"/>
    <s v="M"/>
    <n v="13"/>
  </r>
  <r>
    <x v="0"/>
    <x v="33"/>
    <x v="33"/>
    <n v="34035"/>
    <s v="SOLIGNANO"/>
    <s v="F"/>
    <n v="3"/>
  </r>
  <r>
    <x v="0"/>
    <x v="33"/>
    <x v="33"/>
    <n v="34035"/>
    <s v="SOLIGNANO"/>
    <s v="M"/>
    <n v="6"/>
  </r>
  <r>
    <x v="0"/>
    <x v="33"/>
    <x v="33"/>
    <n v="34036"/>
    <s v="SORAGNA"/>
    <s v="F"/>
    <n v="11"/>
  </r>
  <r>
    <x v="0"/>
    <x v="33"/>
    <x v="33"/>
    <n v="34036"/>
    <s v="SORAGNA"/>
    <s v="M"/>
    <n v="10"/>
  </r>
  <r>
    <x v="0"/>
    <x v="33"/>
    <x v="33"/>
    <n v="34037"/>
    <s v="SORBOLO"/>
    <s v="F"/>
    <n v="11"/>
  </r>
  <r>
    <x v="0"/>
    <x v="33"/>
    <x v="33"/>
    <n v="34037"/>
    <s v="SORBOLO"/>
    <s v="M"/>
    <n v="8"/>
  </r>
  <r>
    <x v="0"/>
    <x v="33"/>
    <x v="33"/>
    <n v="34038"/>
    <s v="TERENZO"/>
    <s v="F"/>
    <n v="1"/>
  </r>
  <r>
    <x v="0"/>
    <x v="33"/>
    <x v="33"/>
    <n v="34038"/>
    <s v="TERENZO"/>
    <s v="M"/>
    <n v="1"/>
  </r>
  <r>
    <x v="0"/>
    <x v="33"/>
    <x v="33"/>
    <n v="34039"/>
    <s v="TIZZANO VAL PARMA"/>
    <s v="F"/>
    <n v="2"/>
  </r>
  <r>
    <x v="0"/>
    <x v="33"/>
    <x v="33"/>
    <n v="34039"/>
    <s v="TIZZANO VAL PARMA"/>
    <s v="M"/>
    <n v="1"/>
  </r>
  <r>
    <x v="0"/>
    <x v="33"/>
    <x v="33"/>
    <n v="34040"/>
    <s v="TORNOLO"/>
    <s v="F"/>
    <n v="1"/>
  </r>
  <r>
    <x v="0"/>
    <x v="33"/>
    <x v="33"/>
    <n v="34040"/>
    <s v="TORNOLO"/>
    <s v="M"/>
    <n v="2"/>
  </r>
  <r>
    <x v="0"/>
    <x v="33"/>
    <x v="33"/>
    <n v="34041"/>
    <s v="TORRILE"/>
    <s v="F"/>
    <n v="18"/>
  </r>
  <r>
    <x v="0"/>
    <x v="33"/>
    <x v="33"/>
    <n v="34041"/>
    <s v="TORRILE"/>
    <s v="M"/>
    <n v="11"/>
  </r>
  <r>
    <x v="0"/>
    <x v="33"/>
    <x v="33"/>
    <n v="34042"/>
    <s v="TRAVERSETOLO"/>
    <s v="F"/>
    <n v="30"/>
  </r>
  <r>
    <x v="0"/>
    <x v="33"/>
    <x v="33"/>
    <n v="34042"/>
    <s v="TRAVERSETOLO"/>
    <s v="M"/>
    <n v="20"/>
  </r>
  <r>
    <x v="0"/>
    <x v="33"/>
    <x v="33"/>
    <n v="34043"/>
    <s v="TRECASALI"/>
    <s v="F"/>
    <n v="1"/>
  </r>
  <r>
    <x v="0"/>
    <x v="33"/>
    <x v="33"/>
    <n v="34044"/>
    <s v="VALMOZZOLA"/>
    <s v="F"/>
    <n v="2"/>
  </r>
  <r>
    <x v="0"/>
    <x v="33"/>
    <x v="33"/>
    <n v="34044"/>
    <s v="VALMOZZOLA"/>
    <s v="M"/>
    <n v="3"/>
  </r>
  <r>
    <x v="0"/>
    <x v="33"/>
    <x v="33"/>
    <n v="34045"/>
    <s v="VARANO DE' MELEGARI"/>
    <s v="F"/>
    <n v="2"/>
  </r>
  <r>
    <x v="0"/>
    <x v="33"/>
    <x v="33"/>
    <n v="34045"/>
    <s v="VARANO DE' MELEGARI"/>
    <s v="M"/>
    <n v="3"/>
  </r>
  <r>
    <x v="0"/>
    <x v="33"/>
    <x v="33"/>
    <n v="34046"/>
    <s v="VARSI"/>
    <s v="F"/>
    <n v="2"/>
  </r>
  <r>
    <x v="0"/>
    <x v="33"/>
    <x v="33"/>
    <n v="34046"/>
    <s v="VARSI"/>
    <s v="M"/>
    <n v="1"/>
  </r>
  <r>
    <x v="0"/>
    <x v="34"/>
    <x v="34"/>
    <n v="35001"/>
    <s v="ALBINEA"/>
    <s v="F"/>
    <n v="34"/>
  </r>
  <r>
    <x v="0"/>
    <x v="34"/>
    <x v="34"/>
    <n v="35001"/>
    <s v="ALBINEA"/>
    <s v="M"/>
    <n v="29"/>
  </r>
  <r>
    <x v="0"/>
    <x v="34"/>
    <x v="34"/>
    <n v="35002"/>
    <s v="BAGNOLO IN PIANO"/>
    <s v="F"/>
    <n v="36"/>
  </r>
  <r>
    <x v="0"/>
    <x v="34"/>
    <x v="34"/>
    <n v="35002"/>
    <s v="BAGNOLO IN PIANO"/>
    <s v="M"/>
    <n v="19"/>
  </r>
  <r>
    <x v="0"/>
    <x v="34"/>
    <x v="34"/>
    <n v="35003"/>
    <s v="BAISO"/>
    <s v="F"/>
    <n v="11"/>
  </r>
  <r>
    <x v="0"/>
    <x v="34"/>
    <x v="34"/>
    <n v="35003"/>
    <s v="BAISO"/>
    <s v="M"/>
    <n v="3"/>
  </r>
  <r>
    <x v="0"/>
    <x v="34"/>
    <x v="34"/>
    <n v="35004"/>
    <s v="BIBBIANO"/>
    <s v="F"/>
    <n v="29"/>
  </r>
  <r>
    <x v="0"/>
    <x v="34"/>
    <x v="34"/>
    <n v="35004"/>
    <s v="BIBBIANO"/>
    <s v="M"/>
    <n v="18"/>
  </r>
  <r>
    <x v="0"/>
    <x v="34"/>
    <x v="34"/>
    <n v="35005"/>
    <s v="BORETTO"/>
    <s v="F"/>
    <n v="23"/>
  </r>
  <r>
    <x v="0"/>
    <x v="34"/>
    <x v="34"/>
    <n v="35005"/>
    <s v="BORETTO"/>
    <s v="M"/>
    <n v="10"/>
  </r>
  <r>
    <x v="0"/>
    <x v="34"/>
    <x v="34"/>
    <n v="35006"/>
    <s v="BRESCELLO"/>
    <s v="F"/>
    <n v="19"/>
  </r>
  <r>
    <x v="0"/>
    <x v="34"/>
    <x v="34"/>
    <n v="35006"/>
    <s v="BRESCELLO"/>
    <s v="M"/>
    <n v="9"/>
  </r>
  <r>
    <x v="0"/>
    <x v="34"/>
    <x v="34"/>
    <n v="35007"/>
    <s v="BUSANA"/>
    <s v="F"/>
    <n v="1"/>
  </r>
  <r>
    <x v="0"/>
    <x v="34"/>
    <x v="34"/>
    <n v="35007"/>
    <s v="BUSANA"/>
    <s v="M"/>
    <n v="1"/>
  </r>
  <r>
    <x v="0"/>
    <x v="34"/>
    <x v="34"/>
    <n v="35008"/>
    <s v="CADELBOSCO DI SOPRA"/>
    <s v="F"/>
    <n v="27"/>
  </r>
  <r>
    <x v="0"/>
    <x v="34"/>
    <x v="34"/>
    <n v="35008"/>
    <s v="CADELBOSCO DI SOPRA"/>
    <s v="M"/>
    <n v="11"/>
  </r>
  <r>
    <x v="0"/>
    <x v="34"/>
    <x v="34"/>
    <n v="35009"/>
    <s v="CAMPAGNOLA EMILIA"/>
    <s v="F"/>
    <n v="15"/>
  </r>
  <r>
    <x v="0"/>
    <x v="34"/>
    <x v="34"/>
    <n v="35009"/>
    <s v="CAMPAGNOLA EMILIA"/>
    <s v="M"/>
    <n v="7"/>
  </r>
  <r>
    <x v="0"/>
    <x v="34"/>
    <x v="34"/>
    <n v="35010"/>
    <s v="CAMPEGINE"/>
    <s v="F"/>
    <n v="9"/>
  </r>
  <r>
    <x v="0"/>
    <x v="34"/>
    <x v="34"/>
    <n v="35010"/>
    <s v="CAMPEGINE"/>
    <s v="M"/>
    <n v="7"/>
  </r>
  <r>
    <x v="0"/>
    <x v="34"/>
    <x v="34"/>
    <n v="35018"/>
    <s v="CANOSSA"/>
    <s v="F"/>
    <n v="12"/>
  </r>
  <r>
    <x v="0"/>
    <x v="34"/>
    <x v="34"/>
    <n v="35018"/>
    <s v="CANOSSA"/>
    <s v="M"/>
    <n v="5"/>
  </r>
  <r>
    <x v="0"/>
    <x v="34"/>
    <x v="34"/>
    <n v="35011"/>
    <s v="CARPINETI"/>
    <s v="F"/>
    <n v="12"/>
  </r>
  <r>
    <x v="0"/>
    <x v="34"/>
    <x v="34"/>
    <n v="35011"/>
    <s v="CARPINETI"/>
    <s v="M"/>
    <n v="9"/>
  </r>
  <r>
    <x v="0"/>
    <x v="34"/>
    <x v="34"/>
    <n v="35012"/>
    <s v="CASALGRANDE"/>
    <s v="F"/>
    <n v="46"/>
  </r>
  <r>
    <x v="0"/>
    <x v="34"/>
    <x v="34"/>
    <n v="35012"/>
    <s v="CASALGRANDE"/>
    <s v="M"/>
    <n v="44"/>
  </r>
  <r>
    <x v="0"/>
    <x v="34"/>
    <x v="34"/>
    <n v="35013"/>
    <s v="CASINA"/>
    <s v="F"/>
    <n v="13"/>
  </r>
  <r>
    <x v="0"/>
    <x v="34"/>
    <x v="34"/>
    <n v="35013"/>
    <s v="CASINA"/>
    <s v="M"/>
    <n v="6"/>
  </r>
  <r>
    <x v="0"/>
    <x v="34"/>
    <x v="34"/>
    <n v="35014"/>
    <s v="CASTELLARANO"/>
    <s v="F"/>
    <n v="48"/>
  </r>
  <r>
    <x v="0"/>
    <x v="34"/>
    <x v="34"/>
    <n v="35014"/>
    <s v="CASTELLARANO"/>
    <s v="M"/>
    <n v="40"/>
  </r>
  <r>
    <x v="0"/>
    <x v="34"/>
    <x v="34"/>
    <n v="35015"/>
    <s v="CASTELNOVO DI SOTTO"/>
    <s v="F"/>
    <n v="31"/>
  </r>
  <r>
    <x v="0"/>
    <x v="34"/>
    <x v="34"/>
    <n v="35015"/>
    <s v="CASTELNOVO DI SOTTO"/>
    <s v="M"/>
    <n v="16"/>
  </r>
  <r>
    <x v="0"/>
    <x v="34"/>
    <x v="34"/>
    <n v="35016"/>
    <s v="CASTELNOVO NE' MONTI"/>
    <s v="F"/>
    <n v="39"/>
  </r>
  <r>
    <x v="0"/>
    <x v="34"/>
    <x v="34"/>
    <n v="35016"/>
    <s v="CASTELNOVO NE' MONTI"/>
    <s v="M"/>
    <n v="22"/>
  </r>
  <r>
    <x v="0"/>
    <x v="34"/>
    <x v="34"/>
    <n v="35017"/>
    <s v="CAVRIAGO"/>
    <s v="F"/>
    <n v="17"/>
  </r>
  <r>
    <x v="0"/>
    <x v="34"/>
    <x v="34"/>
    <n v="35017"/>
    <s v="CAVRIAGO"/>
    <s v="M"/>
    <n v="26"/>
  </r>
  <r>
    <x v="0"/>
    <x v="34"/>
    <x v="34"/>
    <n v="35020"/>
    <s v="CORREGGIO"/>
    <s v="F"/>
    <n v="81"/>
  </r>
  <r>
    <x v="0"/>
    <x v="34"/>
    <x v="34"/>
    <n v="35020"/>
    <s v="CORREGGIO"/>
    <s v="M"/>
    <n v="47"/>
  </r>
  <r>
    <x v="0"/>
    <x v="34"/>
    <x v="34"/>
    <n v="35021"/>
    <s v="FABBRICO"/>
    <s v="F"/>
    <n v="17"/>
  </r>
  <r>
    <x v="0"/>
    <x v="34"/>
    <x v="34"/>
    <n v="35021"/>
    <s v="FABBRICO"/>
    <s v="M"/>
    <n v="10"/>
  </r>
  <r>
    <x v="0"/>
    <x v="34"/>
    <x v="34"/>
    <n v="35022"/>
    <s v="GATTATICO"/>
    <s v="F"/>
    <n v="15"/>
  </r>
  <r>
    <x v="0"/>
    <x v="34"/>
    <x v="34"/>
    <n v="35022"/>
    <s v="GATTATICO"/>
    <s v="M"/>
    <n v="20"/>
  </r>
  <r>
    <x v="0"/>
    <x v="34"/>
    <x v="34"/>
    <n v="35023"/>
    <s v="GUALTIERI"/>
    <s v="F"/>
    <n v="11"/>
  </r>
  <r>
    <x v="0"/>
    <x v="34"/>
    <x v="34"/>
    <n v="35023"/>
    <s v="GUALTIERI"/>
    <s v="M"/>
    <n v="10"/>
  </r>
  <r>
    <x v="0"/>
    <x v="34"/>
    <x v="34"/>
    <n v="35024"/>
    <s v="GUASTALLA"/>
    <s v="F"/>
    <n v="39"/>
  </r>
  <r>
    <x v="0"/>
    <x v="34"/>
    <x v="34"/>
    <n v="35024"/>
    <s v="GUASTALLA"/>
    <s v="M"/>
    <n v="37"/>
  </r>
  <r>
    <x v="0"/>
    <x v="34"/>
    <x v="34"/>
    <n v="35026"/>
    <s v="LUZZARA"/>
    <s v="F"/>
    <n v="16"/>
  </r>
  <r>
    <x v="0"/>
    <x v="34"/>
    <x v="34"/>
    <n v="35026"/>
    <s v="LUZZARA"/>
    <s v="M"/>
    <n v="10"/>
  </r>
  <r>
    <x v="0"/>
    <x v="34"/>
    <x v="34"/>
    <n v="35027"/>
    <s v="MONTECCHIO EMILIA"/>
    <s v="F"/>
    <n v="35"/>
  </r>
  <r>
    <x v="0"/>
    <x v="34"/>
    <x v="34"/>
    <n v="35027"/>
    <s v="MONTECCHIO EMILIA"/>
    <s v="M"/>
    <n v="28"/>
  </r>
  <r>
    <x v="0"/>
    <x v="34"/>
    <x v="34"/>
    <n v="35028"/>
    <s v="NOVELLARA"/>
    <s v="F"/>
    <n v="43"/>
  </r>
  <r>
    <x v="0"/>
    <x v="34"/>
    <x v="34"/>
    <n v="35028"/>
    <s v="NOVELLARA"/>
    <s v="M"/>
    <n v="19"/>
  </r>
  <r>
    <x v="0"/>
    <x v="34"/>
    <x v="34"/>
    <n v="35029"/>
    <s v="POVIGLIO"/>
    <s v="F"/>
    <n v="21"/>
  </r>
  <r>
    <x v="0"/>
    <x v="34"/>
    <x v="34"/>
    <n v="35029"/>
    <s v="POVIGLIO"/>
    <s v="M"/>
    <n v="11"/>
  </r>
  <r>
    <x v="0"/>
    <x v="34"/>
    <x v="34"/>
    <n v="35030"/>
    <s v="QUATTRO CASTELLA"/>
    <s v="F"/>
    <n v="43"/>
  </r>
  <r>
    <x v="0"/>
    <x v="34"/>
    <x v="34"/>
    <n v="35030"/>
    <s v="QUATTRO CASTELLA"/>
    <s v="M"/>
    <n v="33"/>
  </r>
  <r>
    <x v="0"/>
    <x v="34"/>
    <x v="34"/>
    <n v="35033"/>
    <s v="REGGIO NELL'EMILIA"/>
    <s v="F"/>
    <n v="608"/>
  </r>
  <r>
    <x v="0"/>
    <x v="34"/>
    <x v="34"/>
    <n v="35033"/>
    <s v="REGGIO NELL'EMILIA"/>
    <s v="M"/>
    <n v="462"/>
  </r>
  <r>
    <x v="0"/>
    <x v="34"/>
    <x v="34"/>
    <n v="35032"/>
    <s v="REGGIOLO"/>
    <s v="F"/>
    <n v="23"/>
  </r>
  <r>
    <x v="0"/>
    <x v="34"/>
    <x v="34"/>
    <n v="35032"/>
    <s v="REGGIOLO"/>
    <s v="M"/>
    <n v="17"/>
  </r>
  <r>
    <x v="0"/>
    <x v="34"/>
    <x v="34"/>
    <n v="35034"/>
    <s v="RIO SALICETO"/>
    <s v="F"/>
    <n v="17"/>
  </r>
  <r>
    <x v="0"/>
    <x v="34"/>
    <x v="34"/>
    <n v="35034"/>
    <s v="RIO SALICETO"/>
    <s v="M"/>
    <n v="8"/>
  </r>
  <r>
    <x v="0"/>
    <x v="34"/>
    <x v="34"/>
    <n v="35035"/>
    <s v="ROLO"/>
    <s v="F"/>
    <n v="5"/>
  </r>
  <r>
    <x v="0"/>
    <x v="34"/>
    <x v="34"/>
    <n v="35035"/>
    <s v="ROLO"/>
    <s v="M"/>
    <n v="7"/>
  </r>
  <r>
    <x v="0"/>
    <x v="34"/>
    <x v="34"/>
    <n v="35036"/>
    <s v="RUBIERA"/>
    <s v="F"/>
    <n v="50"/>
  </r>
  <r>
    <x v="0"/>
    <x v="34"/>
    <x v="34"/>
    <n v="35036"/>
    <s v="RUBIERA"/>
    <s v="M"/>
    <n v="38"/>
  </r>
  <r>
    <x v="0"/>
    <x v="34"/>
    <x v="34"/>
    <n v="35037"/>
    <s v="SAN MARTINO IN RIO"/>
    <s v="F"/>
    <n v="37"/>
  </r>
  <r>
    <x v="0"/>
    <x v="34"/>
    <x v="34"/>
    <n v="35037"/>
    <s v="SAN MARTINO IN RIO"/>
    <s v="M"/>
    <n v="17"/>
  </r>
  <r>
    <x v="0"/>
    <x v="34"/>
    <x v="34"/>
    <n v="35038"/>
    <s v="SAN POLO D'ENZA"/>
    <s v="F"/>
    <n v="21"/>
  </r>
  <r>
    <x v="0"/>
    <x v="34"/>
    <x v="34"/>
    <n v="35038"/>
    <s v="SAN POLO D'ENZA"/>
    <s v="M"/>
    <n v="5"/>
  </r>
  <r>
    <x v="0"/>
    <x v="34"/>
    <x v="34"/>
    <n v="35039"/>
    <s v="SANT'ILARIO D'ENZA"/>
    <s v="F"/>
    <n v="42"/>
  </r>
  <r>
    <x v="0"/>
    <x v="34"/>
    <x v="34"/>
    <n v="35039"/>
    <s v="SANT'ILARIO D'ENZA"/>
    <s v="M"/>
    <n v="27"/>
  </r>
  <r>
    <x v="0"/>
    <x v="34"/>
    <x v="34"/>
    <n v="35040"/>
    <s v="SCANDIANO"/>
    <s v="F"/>
    <n v="81"/>
  </r>
  <r>
    <x v="0"/>
    <x v="34"/>
    <x v="34"/>
    <n v="35040"/>
    <s v="SCANDIANO"/>
    <s v="M"/>
    <n v="52"/>
  </r>
  <r>
    <x v="0"/>
    <x v="34"/>
    <x v="34"/>
    <n v="35041"/>
    <s v="TOANO"/>
    <s v="F"/>
    <n v="10"/>
  </r>
  <r>
    <x v="0"/>
    <x v="34"/>
    <x v="34"/>
    <n v="35041"/>
    <s v="TOANO"/>
    <s v="M"/>
    <n v="4"/>
  </r>
  <r>
    <x v="0"/>
    <x v="34"/>
    <x v="34"/>
    <n v="35042"/>
    <s v="VETTO"/>
    <s v="F"/>
    <n v="4"/>
  </r>
  <r>
    <x v="0"/>
    <x v="34"/>
    <x v="34"/>
    <n v="35042"/>
    <s v="VETTO"/>
    <s v="M"/>
    <n v="2"/>
  </r>
  <r>
    <x v="0"/>
    <x v="34"/>
    <x v="34"/>
    <n v="35043"/>
    <s v="VEZZANO SUL CROSTOLO"/>
    <s v="F"/>
    <n v="12"/>
  </r>
  <r>
    <x v="0"/>
    <x v="34"/>
    <x v="34"/>
    <n v="35043"/>
    <s v="VEZZANO SUL CROSTOLO"/>
    <s v="M"/>
    <n v="8"/>
  </r>
  <r>
    <x v="0"/>
    <x v="34"/>
    <x v="34"/>
    <n v="35044"/>
    <s v="VIANO"/>
    <s v="F"/>
    <n v="7"/>
  </r>
  <r>
    <x v="0"/>
    <x v="34"/>
    <x v="34"/>
    <n v="35044"/>
    <s v="VIANO"/>
    <s v="M"/>
    <n v="1"/>
  </r>
  <r>
    <x v="0"/>
    <x v="34"/>
    <x v="34"/>
    <n v="35045"/>
    <s v="VILLA MINOZZO"/>
    <s v="F"/>
    <n v="9"/>
  </r>
  <r>
    <x v="0"/>
    <x v="34"/>
    <x v="34"/>
    <n v="35045"/>
    <s v="VILLA MINOZZO"/>
    <s v="M"/>
    <n v="7"/>
  </r>
  <r>
    <x v="0"/>
    <x v="35"/>
    <x v="35"/>
    <n v="36001"/>
    <s v="BASTIGLIA"/>
    <s v="F"/>
    <n v="11"/>
  </r>
  <r>
    <x v="0"/>
    <x v="35"/>
    <x v="35"/>
    <n v="36001"/>
    <s v="BASTIGLIA"/>
    <s v="M"/>
    <n v="12"/>
  </r>
  <r>
    <x v="0"/>
    <x v="35"/>
    <x v="35"/>
    <n v="36002"/>
    <s v="BOMPORTO"/>
    <s v="F"/>
    <n v="27"/>
  </r>
  <r>
    <x v="0"/>
    <x v="35"/>
    <x v="35"/>
    <n v="36002"/>
    <s v="BOMPORTO"/>
    <s v="M"/>
    <n v="25"/>
  </r>
  <r>
    <x v="0"/>
    <x v="35"/>
    <x v="35"/>
    <n v="36003"/>
    <s v="CAMPOGALLIANO"/>
    <s v="F"/>
    <n v="24"/>
  </r>
  <r>
    <x v="0"/>
    <x v="35"/>
    <x v="35"/>
    <n v="36003"/>
    <s v="CAMPOGALLIANO"/>
    <s v="M"/>
    <n v="31"/>
  </r>
  <r>
    <x v="0"/>
    <x v="35"/>
    <x v="35"/>
    <n v="36004"/>
    <s v="CAMPOSANTO"/>
    <s v="F"/>
    <n v="8"/>
  </r>
  <r>
    <x v="0"/>
    <x v="35"/>
    <x v="35"/>
    <n v="36004"/>
    <s v="CAMPOSANTO"/>
    <s v="M"/>
    <n v="2"/>
  </r>
  <r>
    <x v="0"/>
    <x v="35"/>
    <x v="35"/>
    <n v="36005"/>
    <s v="CARPI"/>
    <s v="F"/>
    <n v="233"/>
  </r>
  <r>
    <x v="0"/>
    <x v="35"/>
    <x v="35"/>
    <n v="36005"/>
    <s v="CARPI"/>
    <s v="M"/>
    <n v="150"/>
  </r>
  <r>
    <x v="0"/>
    <x v="35"/>
    <x v="35"/>
    <n v="36006"/>
    <s v="CASTELFRANCO EMILIA"/>
    <s v="F"/>
    <n v="90"/>
  </r>
  <r>
    <x v="0"/>
    <x v="35"/>
    <x v="35"/>
    <n v="36006"/>
    <s v="CASTELFRANCO EMILIA"/>
    <s v="M"/>
    <n v="65"/>
  </r>
  <r>
    <x v="0"/>
    <x v="35"/>
    <x v="35"/>
    <n v="36007"/>
    <s v="CASTELNUOVO RANGONE"/>
    <s v="F"/>
    <n v="42"/>
  </r>
  <r>
    <x v="0"/>
    <x v="35"/>
    <x v="35"/>
    <n v="36007"/>
    <s v="CASTELNUOVO RANGONE"/>
    <s v="M"/>
    <n v="46"/>
  </r>
  <r>
    <x v="0"/>
    <x v="35"/>
    <x v="35"/>
    <n v="36008"/>
    <s v="CASTELVETRO DI MODENA"/>
    <s v="F"/>
    <n v="28"/>
  </r>
  <r>
    <x v="0"/>
    <x v="35"/>
    <x v="35"/>
    <n v="36008"/>
    <s v="CASTELVETRO DI MODENA"/>
    <s v="M"/>
    <n v="24"/>
  </r>
  <r>
    <x v="0"/>
    <x v="35"/>
    <x v="35"/>
    <n v="36009"/>
    <s v="CAVEZZO"/>
    <s v="F"/>
    <n v="13"/>
  </r>
  <r>
    <x v="0"/>
    <x v="35"/>
    <x v="35"/>
    <n v="36009"/>
    <s v="CAVEZZO"/>
    <s v="M"/>
    <n v="13"/>
  </r>
  <r>
    <x v="0"/>
    <x v="35"/>
    <x v="35"/>
    <n v="36010"/>
    <s v="CONCORDIA SULLA SECCHIA"/>
    <s v="F"/>
    <n v="21"/>
  </r>
  <r>
    <x v="0"/>
    <x v="35"/>
    <x v="35"/>
    <n v="36010"/>
    <s v="CONCORDIA SULLA SECCHIA"/>
    <s v="M"/>
    <n v="15"/>
  </r>
  <r>
    <x v="0"/>
    <x v="35"/>
    <x v="35"/>
    <n v="36011"/>
    <s v="FANANO"/>
    <s v="F"/>
    <n v="4"/>
  </r>
  <r>
    <x v="0"/>
    <x v="35"/>
    <x v="35"/>
    <n v="36011"/>
    <s v="FANANO"/>
    <s v="M"/>
    <n v="3"/>
  </r>
  <r>
    <x v="0"/>
    <x v="35"/>
    <x v="35"/>
    <n v="36012"/>
    <s v="FINALE EMILIA"/>
    <s v="F"/>
    <n v="70"/>
  </r>
  <r>
    <x v="0"/>
    <x v="35"/>
    <x v="35"/>
    <n v="36012"/>
    <s v="FINALE EMILIA"/>
    <s v="M"/>
    <n v="26"/>
  </r>
  <r>
    <x v="0"/>
    <x v="35"/>
    <x v="35"/>
    <n v="36013"/>
    <s v="FIORANO MODENESE"/>
    <s v="F"/>
    <n v="67"/>
  </r>
  <r>
    <x v="0"/>
    <x v="35"/>
    <x v="35"/>
    <n v="36013"/>
    <s v="FIORANO MODENESE"/>
    <s v="M"/>
    <n v="42"/>
  </r>
  <r>
    <x v="0"/>
    <x v="35"/>
    <x v="35"/>
    <n v="36014"/>
    <s v="FIUMALBO"/>
    <s v="F"/>
    <n v="2"/>
  </r>
  <r>
    <x v="0"/>
    <x v="35"/>
    <x v="35"/>
    <n v="36014"/>
    <s v="FIUMALBO"/>
    <s v="M"/>
    <n v="2"/>
  </r>
  <r>
    <x v="0"/>
    <x v="35"/>
    <x v="35"/>
    <n v="36015"/>
    <s v="FORMIGINE"/>
    <s v="F"/>
    <n v="109"/>
  </r>
  <r>
    <x v="0"/>
    <x v="35"/>
    <x v="35"/>
    <n v="36015"/>
    <s v="FORMIGINE"/>
    <s v="M"/>
    <n v="73"/>
  </r>
  <r>
    <x v="0"/>
    <x v="35"/>
    <x v="35"/>
    <n v="36016"/>
    <s v="FRASSINORO"/>
    <s v="F"/>
    <n v="5"/>
  </r>
  <r>
    <x v="0"/>
    <x v="35"/>
    <x v="35"/>
    <n v="36016"/>
    <s v="FRASSINORO"/>
    <s v="M"/>
    <n v="4"/>
  </r>
  <r>
    <x v="0"/>
    <x v="35"/>
    <x v="35"/>
    <n v="36017"/>
    <s v="GUIGLIA"/>
    <s v="F"/>
    <n v="11"/>
  </r>
  <r>
    <x v="0"/>
    <x v="35"/>
    <x v="35"/>
    <n v="36017"/>
    <s v="GUIGLIA"/>
    <s v="M"/>
    <n v="9"/>
  </r>
  <r>
    <x v="0"/>
    <x v="35"/>
    <x v="35"/>
    <n v="36018"/>
    <s v="LAMA MOCOGNO"/>
    <s v="F"/>
    <n v="11"/>
  </r>
  <r>
    <x v="0"/>
    <x v="35"/>
    <x v="35"/>
    <n v="36018"/>
    <s v="LAMA MOCOGNO"/>
    <s v="M"/>
    <n v="1"/>
  </r>
  <r>
    <x v="0"/>
    <x v="35"/>
    <x v="35"/>
    <n v="36019"/>
    <s v="MARANELLO"/>
    <s v="F"/>
    <n v="52"/>
  </r>
  <r>
    <x v="0"/>
    <x v="35"/>
    <x v="35"/>
    <n v="36019"/>
    <s v="MARANELLO"/>
    <s v="M"/>
    <n v="38"/>
  </r>
  <r>
    <x v="0"/>
    <x v="35"/>
    <x v="35"/>
    <n v="36020"/>
    <s v="MARANO SUL PANARO"/>
    <s v="F"/>
    <n v="17"/>
  </r>
  <r>
    <x v="0"/>
    <x v="35"/>
    <x v="35"/>
    <n v="36020"/>
    <s v="MARANO SUL PANARO"/>
    <s v="M"/>
    <n v="12"/>
  </r>
  <r>
    <x v="0"/>
    <x v="35"/>
    <x v="35"/>
    <n v="36021"/>
    <s v="MEDOLLA"/>
    <s v="F"/>
    <n v="17"/>
  </r>
  <r>
    <x v="0"/>
    <x v="35"/>
    <x v="35"/>
    <n v="36021"/>
    <s v="MEDOLLA"/>
    <s v="M"/>
    <n v="12"/>
  </r>
  <r>
    <x v="0"/>
    <x v="35"/>
    <x v="35"/>
    <n v="36022"/>
    <s v="MIRANDOLA"/>
    <s v="F"/>
    <n v="72"/>
  </r>
  <r>
    <x v="0"/>
    <x v="35"/>
    <x v="35"/>
    <n v="36022"/>
    <s v="MIRANDOLA"/>
    <s v="M"/>
    <n v="67"/>
  </r>
  <r>
    <x v="0"/>
    <x v="35"/>
    <x v="35"/>
    <n v="36023"/>
    <s v="MODENA"/>
    <s v="F"/>
    <n v="735"/>
  </r>
  <r>
    <x v="0"/>
    <x v="35"/>
    <x v="35"/>
    <n v="36023"/>
    <s v="MODENA"/>
    <s v="M"/>
    <n v="566"/>
  </r>
  <r>
    <x v="0"/>
    <x v="35"/>
    <x v="35"/>
    <n v="36024"/>
    <s v="MONTECRETO"/>
    <s v="F"/>
    <n v="2"/>
  </r>
  <r>
    <x v="0"/>
    <x v="35"/>
    <x v="35"/>
    <n v="36025"/>
    <s v="MONTEFIORINO"/>
    <s v="F"/>
    <n v="3"/>
  </r>
  <r>
    <x v="0"/>
    <x v="35"/>
    <x v="35"/>
    <n v="36025"/>
    <s v="MONTEFIORINO"/>
    <s v="M"/>
    <n v="3"/>
  </r>
  <r>
    <x v="0"/>
    <x v="35"/>
    <x v="35"/>
    <n v="36026"/>
    <s v="MONTESE"/>
    <s v="F"/>
    <n v="7"/>
  </r>
  <r>
    <x v="0"/>
    <x v="35"/>
    <x v="35"/>
    <n v="36026"/>
    <s v="MONTESE"/>
    <s v="M"/>
    <n v="2"/>
  </r>
  <r>
    <x v="0"/>
    <x v="35"/>
    <x v="35"/>
    <n v="36027"/>
    <s v="NONANTOLA"/>
    <s v="F"/>
    <n v="42"/>
  </r>
  <r>
    <x v="0"/>
    <x v="35"/>
    <x v="35"/>
    <n v="36027"/>
    <s v="NONANTOLA"/>
    <s v="M"/>
    <n v="25"/>
  </r>
  <r>
    <x v="0"/>
    <x v="35"/>
    <x v="35"/>
    <n v="36028"/>
    <s v="NOVI DI MODENA"/>
    <s v="F"/>
    <n v="21"/>
  </r>
  <r>
    <x v="0"/>
    <x v="35"/>
    <x v="35"/>
    <n v="36028"/>
    <s v="NOVI DI MODENA"/>
    <s v="M"/>
    <n v="18"/>
  </r>
  <r>
    <x v="0"/>
    <x v="35"/>
    <x v="35"/>
    <n v="36029"/>
    <s v="PALAGANO"/>
    <s v="F"/>
    <n v="6"/>
  </r>
  <r>
    <x v="0"/>
    <x v="35"/>
    <x v="35"/>
    <n v="36029"/>
    <s v="PALAGANO"/>
    <s v="M"/>
    <n v="5"/>
  </r>
  <r>
    <x v="0"/>
    <x v="35"/>
    <x v="35"/>
    <n v="36030"/>
    <s v="PAVULLO NEL FRIGNANO"/>
    <s v="F"/>
    <n v="48"/>
  </r>
  <r>
    <x v="0"/>
    <x v="35"/>
    <x v="35"/>
    <n v="36030"/>
    <s v="PAVULLO NEL FRIGNANO"/>
    <s v="M"/>
    <n v="37"/>
  </r>
  <r>
    <x v="0"/>
    <x v="35"/>
    <x v="35"/>
    <n v="36031"/>
    <s v="PIEVEPELAGO"/>
    <s v="F"/>
    <n v="2"/>
  </r>
  <r>
    <x v="0"/>
    <x v="35"/>
    <x v="35"/>
    <n v="36031"/>
    <s v="PIEVEPELAGO"/>
    <s v="M"/>
    <n v="3"/>
  </r>
  <r>
    <x v="0"/>
    <x v="35"/>
    <x v="35"/>
    <n v="36032"/>
    <s v="POLINAGO"/>
    <s v="F"/>
    <n v="3"/>
  </r>
  <r>
    <x v="0"/>
    <x v="35"/>
    <x v="35"/>
    <n v="36032"/>
    <s v="POLINAGO"/>
    <s v="M"/>
    <n v="1"/>
  </r>
  <r>
    <x v="0"/>
    <x v="35"/>
    <x v="35"/>
    <n v="36033"/>
    <s v="PRIGNANO SULLA SECCHIA"/>
    <s v="F"/>
    <n v="17"/>
  </r>
  <r>
    <x v="0"/>
    <x v="35"/>
    <x v="35"/>
    <n v="36033"/>
    <s v="PRIGNANO SULLA SECCHIA"/>
    <s v="M"/>
    <n v="2"/>
  </r>
  <r>
    <x v="0"/>
    <x v="35"/>
    <x v="35"/>
    <n v="36034"/>
    <s v="RAVARINO"/>
    <s v="F"/>
    <n v="16"/>
  </r>
  <r>
    <x v="0"/>
    <x v="35"/>
    <x v="35"/>
    <n v="36034"/>
    <s v="RAVARINO"/>
    <s v="M"/>
    <n v="8"/>
  </r>
  <r>
    <x v="0"/>
    <x v="35"/>
    <x v="35"/>
    <n v="36035"/>
    <s v="RIOLUNATO"/>
    <s v="F"/>
    <n v="2"/>
  </r>
  <r>
    <x v="0"/>
    <x v="35"/>
    <x v="35"/>
    <n v="36035"/>
    <s v="RIOLUNATO"/>
    <s v="M"/>
    <n v="3"/>
  </r>
  <r>
    <x v="0"/>
    <x v="35"/>
    <x v="35"/>
    <n v="36036"/>
    <s v="SAN CESARIO SUL PANARO"/>
    <s v="F"/>
    <n v="16"/>
  </r>
  <r>
    <x v="0"/>
    <x v="35"/>
    <x v="35"/>
    <n v="36036"/>
    <s v="SAN CESARIO SUL PANARO"/>
    <s v="M"/>
    <n v="20"/>
  </r>
  <r>
    <x v="0"/>
    <x v="35"/>
    <x v="35"/>
    <n v="36037"/>
    <s v="SAN FELICE SUL PANARO"/>
    <s v="F"/>
    <n v="28"/>
  </r>
  <r>
    <x v="0"/>
    <x v="35"/>
    <x v="35"/>
    <n v="36037"/>
    <s v="SAN FELICE SUL PANARO"/>
    <s v="M"/>
    <n v="15"/>
  </r>
  <r>
    <x v="0"/>
    <x v="35"/>
    <x v="35"/>
    <n v="36038"/>
    <s v="SAN POSSIDONIO"/>
    <s v="F"/>
    <n v="6"/>
  </r>
  <r>
    <x v="0"/>
    <x v="35"/>
    <x v="35"/>
    <n v="36038"/>
    <s v="SAN POSSIDONIO"/>
    <s v="M"/>
    <n v="4"/>
  </r>
  <r>
    <x v="0"/>
    <x v="35"/>
    <x v="35"/>
    <n v="36039"/>
    <s v="SAN PROSPERO"/>
    <s v="F"/>
    <n v="13"/>
  </r>
  <r>
    <x v="0"/>
    <x v="35"/>
    <x v="35"/>
    <n v="36039"/>
    <s v="SAN PROSPERO"/>
    <s v="M"/>
    <n v="15"/>
  </r>
  <r>
    <x v="0"/>
    <x v="35"/>
    <x v="35"/>
    <n v="36040"/>
    <s v="SASSUOLO"/>
    <s v="F"/>
    <n v="127"/>
  </r>
  <r>
    <x v="0"/>
    <x v="35"/>
    <x v="35"/>
    <n v="36040"/>
    <s v="SASSUOLO"/>
    <s v="M"/>
    <n v="105"/>
  </r>
  <r>
    <x v="0"/>
    <x v="35"/>
    <x v="35"/>
    <n v="36041"/>
    <s v="SAVIGNANO SUL PANARO"/>
    <s v="F"/>
    <n v="16"/>
  </r>
  <r>
    <x v="0"/>
    <x v="35"/>
    <x v="35"/>
    <n v="36041"/>
    <s v="SAVIGNANO SUL PANARO"/>
    <s v="M"/>
    <n v="25"/>
  </r>
  <r>
    <x v="0"/>
    <x v="35"/>
    <x v="35"/>
    <n v="36042"/>
    <s v="SERRAMAZZONI"/>
    <s v="F"/>
    <n v="21"/>
  </r>
  <r>
    <x v="0"/>
    <x v="35"/>
    <x v="35"/>
    <n v="36042"/>
    <s v="SERRAMAZZONI"/>
    <s v="M"/>
    <n v="10"/>
  </r>
  <r>
    <x v="0"/>
    <x v="35"/>
    <x v="35"/>
    <n v="36043"/>
    <s v="SESTOLA"/>
    <s v="F"/>
    <n v="5"/>
  </r>
  <r>
    <x v="0"/>
    <x v="35"/>
    <x v="35"/>
    <n v="36043"/>
    <s v="SESTOLA"/>
    <s v="M"/>
    <n v="3"/>
  </r>
  <r>
    <x v="0"/>
    <x v="35"/>
    <x v="35"/>
    <n v="36044"/>
    <s v="SOLIERA"/>
    <s v="F"/>
    <n v="42"/>
  </r>
  <r>
    <x v="0"/>
    <x v="35"/>
    <x v="35"/>
    <n v="36044"/>
    <s v="SOLIERA"/>
    <s v="M"/>
    <n v="34"/>
  </r>
  <r>
    <x v="0"/>
    <x v="35"/>
    <x v="35"/>
    <n v="36045"/>
    <s v="SPILAMBERTO"/>
    <s v="F"/>
    <n v="29"/>
  </r>
  <r>
    <x v="0"/>
    <x v="35"/>
    <x v="35"/>
    <n v="36045"/>
    <s v="SPILAMBERTO"/>
    <s v="M"/>
    <n v="23"/>
  </r>
  <r>
    <x v="0"/>
    <x v="35"/>
    <x v="35"/>
    <n v="36046"/>
    <s v="VIGNOLA"/>
    <s v="F"/>
    <n v="79"/>
  </r>
  <r>
    <x v="0"/>
    <x v="35"/>
    <x v="35"/>
    <n v="36046"/>
    <s v="VIGNOLA"/>
    <s v="M"/>
    <n v="40"/>
  </r>
  <r>
    <x v="0"/>
    <x v="35"/>
    <x v="35"/>
    <n v="36047"/>
    <s v="ZOCCA"/>
    <s v="F"/>
    <n v="6"/>
  </r>
  <r>
    <x v="0"/>
    <x v="35"/>
    <x v="35"/>
    <n v="36047"/>
    <s v="ZOCCA"/>
    <s v="M"/>
    <n v="4"/>
  </r>
  <r>
    <x v="0"/>
    <x v="36"/>
    <x v="36"/>
    <n v="37001"/>
    <s v="ANZOLA DELL'EMILIA"/>
    <s v="F"/>
    <n v="31"/>
  </r>
  <r>
    <x v="0"/>
    <x v="36"/>
    <x v="36"/>
    <n v="37001"/>
    <s v="ANZOLA DELL'EMILIA"/>
    <s v="M"/>
    <n v="25"/>
  </r>
  <r>
    <x v="0"/>
    <x v="36"/>
    <x v="36"/>
    <n v="37002"/>
    <s v="ARGELATO"/>
    <s v="F"/>
    <n v="28"/>
  </r>
  <r>
    <x v="0"/>
    <x v="36"/>
    <x v="36"/>
    <n v="37002"/>
    <s v="ARGELATO"/>
    <s v="M"/>
    <n v="19"/>
  </r>
  <r>
    <x v="0"/>
    <x v="36"/>
    <x v="36"/>
    <n v="37003"/>
    <s v="BARICELLA"/>
    <s v="F"/>
    <n v="13"/>
  </r>
  <r>
    <x v="0"/>
    <x v="36"/>
    <x v="36"/>
    <n v="37003"/>
    <s v="BARICELLA"/>
    <s v="M"/>
    <n v="10"/>
  </r>
  <r>
    <x v="0"/>
    <x v="36"/>
    <x v="36"/>
    <n v="37004"/>
    <s v="BAZZANO"/>
    <s v="F"/>
    <n v="5"/>
  </r>
  <r>
    <x v="0"/>
    <x v="36"/>
    <x v="36"/>
    <n v="37004"/>
    <s v="BAZZANO"/>
    <s v="M"/>
    <n v="3"/>
  </r>
  <r>
    <x v="0"/>
    <x v="36"/>
    <x v="36"/>
    <n v="37005"/>
    <s v="BENTIVOGLIO"/>
    <s v="F"/>
    <n v="31"/>
  </r>
  <r>
    <x v="0"/>
    <x v="36"/>
    <x v="36"/>
    <n v="37005"/>
    <s v="BENTIVOGLIO"/>
    <s v="M"/>
    <n v="21"/>
  </r>
  <r>
    <x v="0"/>
    <x v="36"/>
    <x v="36"/>
    <n v="37006"/>
    <s v="BOLOGNA"/>
    <s v="F"/>
    <n v="1537"/>
  </r>
  <r>
    <x v="0"/>
    <x v="36"/>
    <x v="36"/>
    <n v="37006"/>
    <s v="BOLOGNA"/>
    <s v="M"/>
    <n v="1265"/>
  </r>
  <r>
    <x v="0"/>
    <x v="36"/>
    <x v="36"/>
    <n v="37007"/>
    <s v="BORGO TOSSIGNANO"/>
    <s v="F"/>
    <n v="9"/>
  </r>
  <r>
    <x v="0"/>
    <x v="36"/>
    <x v="36"/>
    <n v="37007"/>
    <s v="BORGO TOSSIGNANO"/>
    <s v="M"/>
    <n v="9"/>
  </r>
  <r>
    <x v="0"/>
    <x v="36"/>
    <x v="36"/>
    <n v="37008"/>
    <s v="BUDRIO"/>
    <s v="F"/>
    <n v="52"/>
  </r>
  <r>
    <x v="0"/>
    <x v="36"/>
    <x v="36"/>
    <n v="37008"/>
    <s v="BUDRIO"/>
    <s v="M"/>
    <n v="35"/>
  </r>
  <r>
    <x v="0"/>
    <x v="36"/>
    <x v="36"/>
    <n v="37009"/>
    <s v="CALDERARA DI RENO"/>
    <s v="F"/>
    <n v="46"/>
  </r>
  <r>
    <x v="0"/>
    <x v="36"/>
    <x v="36"/>
    <n v="37009"/>
    <s v="CALDERARA DI RENO"/>
    <s v="M"/>
    <n v="36"/>
  </r>
  <r>
    <x v="0"/>
    <x v="36"/>
    <x v="36"/>
    <n v="37010"/>
    <s v="CAMUGNANO"/>
    <s v="F"/>
    <n v="5"/>
  </r>
  <r>
    <x v="0"/>
    <x v="36"/>
    <x v="36"/>
    <n v="37010"/>
    <s v="CAMUGNANO"/>
    <s v="M"/>
    <n v="2"/>
  </r>
  <r>
    <x v="0"/>
    <x v="36"/>
    <x v="36"/>
    <n v="37011"/>
    <s v="CASALECCHIO DI RENO"/>
    <s v="F"/>
    <n v="116"/>
  </r>
  <r>
    <x v="0"/>
    <x v="36"/>
    <x v="36"/>
    <n v="37011"/>
    <s v="CASALECCHIO DI RENO"/>
    <s v="M"/>
    <n v="96"/>
  </r>
  <r>
    <x v="0"/>
    <x v="36"/>
    <x v="36"/>
    <n v="37012"/>
    <s v="CASALFIUMANESE"/>
    <s v="F"/>
    <n v="5"/>
  </r>
  <r>
    <x v="0"/>
    <x v="36"/>
    <x v="36"/>
    <n v="37012"/>
    <s v="CASALFIUMANESE"/>
    <s v="M"/>
    <n v="3"/>
  </r>
  <r>
    <x v="0"/>
    <x v="36"/>
    <x v="36"/>
    <n v="37013"/>
    <s v="CASTEL D'AIANO"/>
    <s v="F"/>
    <n v="6"/>
  </r>
  <r>
    <x v="0"/>
    <x v="36"/>
    <x v="36"/>
    <n v="37013"/>
    <s v="CASTEL D'AIANO"/>
    <s v="M"/>
    <n v="3"/>
  </r>
  <r>
    <x v="0"/>
    <x v="36"/>
    <x v="36"/>
    <n v="37014"/>
    <s v="CASTEL DEL RIO"/>
    <s v="F"/>
    <n v="2"/>
  </r>
  <r>
    <x v="0"/>
    <x v="36"/>
    <x v="36"/>
    <n v="37014"/>
    <s v="CASTEL DEL RIO"/>
    <s v="M"/>
    <n v="1"/>
  </r>
  <r>
    <x v="0"/>
    <x v="36"/>
    <x v="36"/>
    <n v="37015"/>
    <s v="CASTEL DI CASIO"/>
    <s v="F"/>
    <n v="7"/>
  </r>
  <r>
    <x v="0"/>
    <x v="36"/>
    <x v="36"/>
    <n v="37015"/>
    <s v="CASTEL DI CASIO"/>
    <s v="M"/>
    <n v="3"/>
  </r>
  <r>
    <x v="0"/>
    <x v="36"/>
    <x v="36"/>
    <n v="37016"/>
    <s v="CASTEL GUELFO DI BOLOGNA"/>
    <s v="F"/>
    <n v="10"/>
  </r>
  <r>
    <x v="0"/>
    <x v="36"/>
    <x v="36"/>
    <n v="37016"/>
    <s v="CASTEL GUELFO DI BOLOGNA"/>
    <s v="M"/>
    <n v="13"/>
  </r>
  <r>
    <x v="0"/>
    <x v="36"/>
    <x v="36"/>
    <n v="37019"/>
    <s v="CASTEL MAGGIORE"/>
    <s v="F"/>
    <n v="79"/>
  </r>
  <r>
    <x v="0"/>
    <x v="36"/>
    <x v="36"/>
    <n v="37019"/>
    <s v="CASTEL MAGGIORE"/>
    <s v="M"/>
    <n v="37"/>
  </r>
  <r>
    <x v="0"/>
    <x v="36"/>
    <x v="36"/>
    <n v="37020"/>
    <s v="CASTEL SAN PIETRO TERME"/>
    <s v="F"/>
    <n v="63"/>
  </r>
  <r>
    <x v="0"/>
    <x v="36"/>
    <x v="36"/>
    <n v="37020"/>
    <s v="CASTEL SAN PIETRO TERME"/>
    <s v="M"/>
    <n v="44"/>
  </r>
  <r>
    <x v="0"/>
    <x v="36"/>
    <x v="36"/>
    <n v="37017"/>
    <s v="CASTELLO D'ARGILE"/>
    <s v="F"/>
    <n v="29"/>
  </r>
  <r>
    <x v="0"/>
    <x v="36"/>
    <x v="36"/>
    <n v="37017"/>
    <s v="CASTELLO D'ARGILE"/>
    <s v="M"/>
    <n v="12"/>
  </r>
  <r>
    <x v="0"/>
    <x v="36"/>
    <x v="36"/>
    <n v="37018"/>
    <s v="CASTELLO DI SERRAVALLE"/>
    <s v="F"/>
    <n v="3"/>
  </r>
  <r>
    <x v="0"/>
    <x v="36"/>
    <x v="36"/>
    <n v="37018"/>
    <s v="CASTELLO DI SERRAVALLE"/>
    <s v="M"/>
    <n v="1"/>
  </r>
  <r>
    <x v="0"/>
    <x v="36"/>
    <x v="36"/>
    <n v="37021"/>
    <s v="CASTENASO"/>
    <s v="F"/>
    <n v="41"/>
  </r>
  <r>
    <x v="0"/>
    <x v="36"/>
    <x v="36"/>
    <n v="37021"/>
    <s v="CASTENASO"/>
    <s v="M"/>
    <n v="49"/>
  </r>
  <r>
    <x v="0"/>
    <x v="36"/>
    <x v="36"/>
    <n v="37022"/>
    <s v="CASTIGLIONE DEI PEPOLI"/>
    <s v="F"/>
    <n v="11"/>
  </r>
  <r>
    <x v="0"/>
    <x v="36"/>
    <x v="36"/>
    <n v="37022"/>
    <s v="CASTIGLIONE DEI PEPOLI"/>
    <s v="M"/>
    <n v="6"/>
  </r>
  <r>
    <x v="0"/>
    <x v="36"/>
    <x v="36"/>
    <n v="37023"/>
    <s v="CRESPELLANO"/>
    <s v="F"/>
    <n v="6"/>
  </r>
  <r>
    <x v="0"/>
    <x v="36"/>
    <x v="36"/>
    <n v="37023"/>
    <s v="CRESPELLANO"/>
    <s v="M"/>
    <n v="3"/>
  </r>
  <r>
    <x v="0"/>
    <x v="36"/>
    <x v="36"/>
    <n v="37024"/>
    <s v="CREVALCORE"/>
    <s v="F"/>
    <n v="39"/>
  </r>
  <r>
    <x v="0"/>
    <x v="36"/>
    <x v="36"/>
    <n v="37024"/>
    <s v="CREVALCORE"/>
    <s v="M"/>
    <n v="17"/>
  </r>
  <r>
    <x v="0"/>
    <x v="36"/>
    <x v="36"/>
    <n v="37025"/>
    <s v="DOZZA"/>
    <s v="F"/>
    <n v="20"/>
  </r>
  <r>
    <x v="0"/>
    <x v="36"/>
    <x v="36"/>
    <n v="37025"/>
    <s v="DOZZA"/>
    <s v="M"/>
    <n v="6"/>
  </r>
  <r>
    <x v="0"/>
    <x v="36"/>
    <x v="36"/>
    <n v="37026"/>
    <s v="FONTANELICE"/>
    <s v="F"/>
    <n v="8"/>
  </r>
  <r>
    <x v="0"/>
    <x v="36"/>
    <x v="36"/>
    <n v="37026"/>
    <s v="FONTANELICE"/>
    <s v="M"/>
    <n v="1"/>
  </r>
  <r>
    <x v="0"/>
    <x v="36"/>
    <x v="36"/>
    <n v="37027"/>
    <s v="GAGGIO MONTANO"/>
    <s v="F"/>
    <n v="10"/>
  </r>
  <r>
    <x v="0"/>
    <x v="36"/>
    <x v="36"/>
    <n v="37027"/>
    <s v="GAGGIO MONTANO"/>
    <s v="M"/>
    <n v="9"/>
  </r>
  <r>
    <x v="0"/>
    <x v="36"/>
    <x v="36"/>
    <n v="37028"/>
    <s v="GALLIERA"/>
    <s v="F"/>
    <n v="15"/>
  </r>
  <r>
    <x v="0"/>
    <x v="36"/>
    <x v="36"/>
    <n v="37028"/>
    <s v="GALLIERA"/>
    <s v="M"/>
    <n v="10"/>
  </r>
  <r>
    <x v="0"/>
    <x v="36"/>
    <x v="36"/>
    <n v="37029"/>
    <s v="GRANAGLIONE"/>
    <s v="F"/>
    <n v="1"/>
  </r>
  <r>
    <x v="0"/>
    <x v="36"/>
    <x v="36"/>
    <n v="37029"/>
    <s v="GRANAGLIONE"/>
    <s v="M"/>
    <n v="1"/>
  </r>
  <r>
    <x v="0"/>
    <x v="36"/>
    <x v="36"/>
    <n v="37030"/>
    <s v="GRANAROLO DELL'EMILIA"/>
    <s v="F"/>
    <n v="47"/>
  </r>
  <r>
    <x v="0"/>
    <x v="36"/>
    <x v="36"/>
    <n v="37030"/>
    <s v="GRANAROLO DELL'EMILIA"/>
    <s v="M"/>
    <n v="38"/>
  </r>
  <r>
    <x v="0"/>
    <x v="36"/>
    <x v="36"/>
    <n v="37031"/>
    <s v="GRIZZANA MORANDI"/>
    <s v="F"/>
    <n v="7"/>
  </r>
  <r>
    <x v="0"/>
    <x v="36"/>
    <x v="36"/>
    <n v="37031"/>
    <s v="GRIZZANA MORANDI"/>
    <s v="M"/>
    <n v="6"/>
  </r>
  <r>
    <x v="0"/>
    <x v="36"/>
    <x v="36"/>
    <n v="37032"/>
    <s v="IMOLA"/>
    <s v="F"/>
    <n v="250"/>
  </r>
  <r>
    <x v="0"/>
    <x v="36"/>
    <x v="36"/>
    <n v="37032"/>
    <s v="IMOLA"/>
    <s v="M"/>
    <n v="166"/>
  </r>
  <r>
    <x v="0"/>
    <x v="36"/>
    <x v="36"/>
    <n v="37033"/>
    <s v="LIZZANO IN BELVEDERE"/>
    <s v="F"/>
    <n v="12"/>
  </r>
  <r>
    <x v="0"/>
    <x v="36"/>
    <x v="36"/>
    <n v="37033"/>
    <s v="LIZZANO IN BELVEDERE"/>
    <s v="M"/>
    <n v="3"/>
  </r>
  <r>
    <x v="0"/>
    <x v="36"/>
    <x v="36"/>
    <n v="37034"/>
    <s v="LOIANO"/>
    <s v="F"/>
    <n v="5"/>
  </r>
  <r>
    <x v="0"/>
    <x v="36"/>
    <x v="36"/>
    <n v="37034"/>
    <s v="LOIANO"/>
    <s v="M"/>
    <n v="2"/>
  </r>
  <r>
    <x v="0"/>
    <x v="36"/>
    <x v="36"/>
    <n v="37035"/>
    <s v="MALALBERGO"/>
    <s v="F"/>
    <n v="27"/>
  </r>
  <r>
    <x v="0"/>
    <x v="36"/>
    <x v="36"/>
    <n v="37035"/>
    <s v="MALALBERGO"/>
    <s v="M"/>
    <n v="12"/>
  </r>
  <r>
    <x v="0"/>
    <x v="36"/>
    <x v="36"/>
    <n v="37036"/>
    <s v="MARZABOTTO"/>
    <s v="F"/>
    <n v="18"/>
  </r>
  <r>
    <x v="0"/>
    <x v="36"/>
    <x v="36"/>
    <n v="37036"/>
    <s v="MARZABOTTO"/>
    <s v="M"/>
    <n v="9"/>
  </r>
  <r>
    <x v="0"/>
    <x v="36"/>
    <x v="36"/>
    <n v="37037"/>
    <s v="MEDICINA"/>
    <s v="F"/>
    <n v="35"/>
  </r>
  <r>
    <x v="0"/>
    <x v="36"/>
    <x v="36"/>
    <n v="37037"/>
    <s v="MEDICINA"/>
    <s v="M"/>
    <n v="38"/>
  </r>
  <r>
    <x v="0"/>
    <x v="36"/>
    <x v="36"/>
    <n v="37038"/>
    <s v="MINERBIO"/>
    <s v="F"/>
    <n v="30"/>
  </r>
  <r>
    <x v="0"/>
    <x v="36"/>
    <x v="36"/>
    <n v="37038"/>
    <s v="MINERBIO"/>
    <s v="M"/>
    <n v="17"/>
  </r>
  <r>
    <x v="0"/>
    <x v="36"/>
    <x v="36"/>
    <n v="37039"/>
    <s v="MOLINELLA"/>
    <s v="F"/>
    <n v="32"/>
  </r>
  <r>
    <x v="0"/>
    <x v="36"/>
    <x v="36"/>
    <n v="37039"/>
    <s v="MOLINELLA"/>
    <s v="M"/>
    <n v="21"/>
  </r>
  <r>
    <x v="0"/>
    <x v="36"/>
    <x v="36"/>
    <n v="37040"/>
    <s v="MONGHIDORO"/>
    <s v="F"/>
    <n v="8"/>
  </r>
  <r>
    <x v="0"/>
    <x v="36"/>
    <x v="36"/>
    <n v="37040"/>
    <s v="MONGHIDORO"/>
    <s v="M"/>
    <n v="5"/>
  </r>
  <r>
    <x v="0"/>
    <x v="36"/>
    <x v="36"/>
    <n v="37042"/>
    <s v="MONTE SAN PIETRO"/>
    <s v="F"/>
    <n v="35"/>
  </r>
  <r>
    <x v="0"/>
    <x v="36"/>
    <x v="36"/>
    <n v="37042"/>
    <s v="MONTE SAN PIETRO"/>
    <s v="M"/>
    <n v="24"/>
  </r>
  <r>
    <x v="0"/>
    <x v="36"/>
    <x v="36"/>
    <n v="37041"/>
    <s v="MONTERENZIO"/>
    <s v="F"/>
    <n v="16"/>
  </r>
  <r>
    <x v="0"/>
    <x v="36"/>
    <x v="36"/>
    <n v="37041"/>
    <s v="MONTERENZIO"/>
    <s v="M"/>
    <n v="9"/>
  </r>
  <r>
    <x v="0"/>
    <x v="36"/>
    <x v="36"/>
    <n v="37043"/>
    <s v="MONTEVEGLIO"/>
    <s v="F"/>
    <n v="3"/>
  </r>
  <r>
    <x v="0"/>
    <x v="36"/>
    <x v="36"/>
    <n v="37043"/>
    <s v="MONTEVEGLIO"/>
    <s v="M"/>
    <n v="2"/>
  </r>
  <r>
    <x v="0"/>
    <x v="36"/>
    <x v="36"/>
    <n v="37044"/>
    <s v="MONZUNO"/>
    <s v="F"/>
    <n v="13"/>
  </r>
  <r>
    <x v="0"/>
    <x v="36"/>
    <x v="36"/>
    <n v="37044"/>
    <s v="MONZUNO"/>
    <s v="M"/>
    <n v="7"/>
  </r>
  <r>
    <x v="0"/>
    <x v="36"/>
    <x v="36"/>
    <n v="37045"/>
    <s v="MORDANO"/>
    <s v="F"/>
    <n v="10"/>
  </r>
  <r>
    <x v="0"/>
    <x v="36"/>
    <x v="36"/>
    <n v="37045"/>
    <s v="MORDANO"/>
    <s v="M"/>
    <n v="6"/>
  </r>
  <r>
    <x v="0"/>
    <x v="36"/>
    <x v="36"/>
    <n v="37046"/>
    <s v="OZZANO DELL'EMILIA"/>
    <s v="F"/>
    <n v="56"/>
  </r>
  <r>
    <x v="0"/>
    <x v="36"/>
    <x v="36"/>
    <n v="37046"/>
    <s v="OZZANO DELL'EMILIA"/>
    <s v="M"/>
    <n v="38"/>
  </r>
  <r>
    <x v="0"/>
    <x v="36"/>
    <x v="36"/>
    <n v="37047"/>
    <s v="PIANORO"/>
    <s v="F"/>
    <n v="50"/>
  </r>
  <r>
    <x v="0"/>
    <x v="36"/>
    <x v="36"/>
    <n v="37047"/>
    <s v="PIANORO"/>
    <s v="M"/>
    <n v="47"/>
  </r>
  <r>
    <x v="0"/>
    <x v="36"/>
    <x v="36"/>
    <n v="37048"/>
    <s v="PIEVE DI CENTO"/>
    <s v="F"/>
    <n v="20"/>
  </r>
  <r>
    <x v="0"/>
    <x v="36"/>
    <x v="36"/>
    <n v="37048"/>
    <s v="PIEVE DI CENTO"/>
    <s v="M"/>
    <n v="10"/>
  </r>
  <r>
    <x v="0"/>
    <x v="36"/>
    <x v="36"/>
    <n v="37049"/>
    <s v="PORRETTA TERME"/>
    <s v="F"/>
    <n v="5"/>
  </r>
  <r>
    <x v="0"/>
    <x v="36"/>
    <x v="36"/>
    <n v="37049"/>
    <s v="PORRETTA TERME"/>
    <s v="M"/>
    <n v="3"/>
  </r>
  <r>
    <x v="0"/>
    <x v="36"/>
    <x v="36"/>
    <n v="37050"/>
    <s v="SALA BOLOGNESE"/>
    <s v="F"/>
    <n v="17"/>
  </r>
  <r>
    <x v="0"/>
    <x v="36"/>
    <x v="36"/>
    <n v="37050"/>
    <s v="SALA BOLOGNESE"/>
    <s v="M"/>
    <n v="18"/>
  </r>
  <r>
    <x v="0"/>
    <x v="36"/>
    <x v="36"/>
    <n v="37051"/>
    <s v="SAN BENEDETTO VAL DI SAMBRO"/>
    <s v="F"/>
    <n v="10"/>
  </r>
  <r>
    <x v="0"/>
    <x v="36"/>
    <x v="36"/>
    <n v="37051"/>
    <s v="SAN BENEDETTO VAL DI SAMBRO"/>
    <s v="M"/>
    <n v="10"/>
  </r>
  <r>
    <x v="0"/>
    <x v="36"/>
    <x v="36"/>
    <n v="37052"/>
    <s v="SAN GIORGIO DI PIANO"/>
    <s v="F"/>
    <n v="37"/>
  </r>
  <r>
    <x v="0"/>
    <x v="36"/>
    <x v="36"/>
    <n v="37052"/>
    <s v="SAN GIORGIO DI PIANO"/>
    <s v="M"/>
    <n v="21"/>
  </r>
  <r>
    <x v="0"/>
    <x v="36"/>
    <x v="36"/>
    <n v="37053"/>
    <s v="SAN GIOVANNI IN PERSICETO"/>
    <s v="F"/>
    <n v="88"/>
  </r>
  <r>
    <x v="0"/>
    <x v="36"/>
    <x v="36"/>
    <n v="37053"/>
    <s v="SAN GIOVANNI IN PERSICETO"/>
    <s v="M"/>
    <n v="77"/>
  </r>
  <r>
    <x v="0"/>
    <x v="36"/>
    <x v="36"/>
    <n v="37054"/>
    <s v="SAN LAZZARO DI SAVENA"/>
    <s v="F"/>
    <n v="103"/>
  </r>
  <r>
    <x v="0"/>
    <x v="36"/>
    <x v="36"/>
    <n v="37054"/>
    <s v="SAN LAZZARO DI SAVENA"/>
    <s v="M"/>
    <n v="91"/>
  </r>
  <r>
    <x v="0"/>
    <x v="36"/>
    <x v="36"/>
    <n v="37055"/>
    <s v="SAN PIETRO IN CASALE"/>
    <s v="F"/>
    <n v="36"/>
  </r>
  <r>
    <x v="0"/>
    <x v="36"/>
    <x v="36"/>
    <n v="37055"/>
    <s v="SAN PIETRO IN CASALE"/>
    <s v="M"/>
    <n v="21"/>
  </r>
  <r>
    <x v="0"/>
    <x v="36"/>
    <x v="36"/>
    <n v="37056"/>
    <s v="SANT'AGATA BOLOGNESE"/>
    <s v="F"/>
    <n v="13"/>
  </r>
  <r>
    <x v="0"/>
    <x v="36"/>
    <x v="36"/>
    <n v="37056"/>
    <s v="SANT'AGATA BOLOGNESE"/>
    <s v="M"/>
    <n v="14"/>
  </r>
  <r>
    <x v="0"/>
    <x v="36"/>
    <x v="36"/>
    <n v="37057"/>
    <s v="SASSO MARCONI"/>
    <s v="F"/>
    <n v="39"/>
  </r>
  <r>
    <x v="0"/>
    <x v="36"/>
    <x v="36"/>
    <n v="37057"/>
    <s v="SASSO MARCONI"/>
    <s v="M"/>
    <n v="45"/>
  </r>
  <r>
    <x v="0"/>
    <x v="36"/>
    <x v="36"/>
    <n v="37058"/>
    <s v="SAVIGNO"/>
    <s v="M"/>
    <n v="1"/>
  </r>
  <r>
    <x v="0"/>
    <x v="36"/>
    <x v="36"/>
    <n v="37061"/>
    <s v="VALSAMOGGIA"/>
    <s v="F"/>
    <n v="72"/>
  </r>
  <r>
    <x v="0"/>
    <x v="36"/>
    <x v="36"/>
    <n v="37061"/>
    <s v="VALSAMOGGIA"/>
    <s v="M"/>
    <n v="45"/>
  </r>
  <r>
    <x v="0"/>
    <x v="36"/>
    <x v="36"/>
    <n v="37059"/>
    <s v="VERGATO"/>
    <s v="F"/>
    <n v="16"/>
  </r>
  <r>
    <x v="0"/>
    <x v="36"/>
    <x v="36"/>
    <n v="37059"/>
    <s v="VERGATO"/>
    <s v="M"/>
    <n v="9"/>
  </r>
  <r>
    <x v="0"/>
    <x v="36"/>
    <x v="36"/>
    <n v="37060"/>
    <s v="ZOLA PREDOSA"/>
    <s v="F"/>
    <n v="59"/>
  </r>
  <r>
    <x v="0"/>
    <x v="36"/>
    <x v="36"/>
    <n v="37060"/>
    <s v="ZOLA PREDOSA"/>
    <s v="M"/>
    <n v="34"/>
  </r>
  <r>
    <x v="0"/>
    <x v="37"/>
    <x v="37"/>
    <n v="38001"/>
    <s v="ARGENTA"/>
    <s v="F"/>
    <n v="46"/>
  </r>
  <r>
    <x v="0"/>
    <x v="37"/>
    <x v="37"/>
    <n v="38001"/>
    <s v="ARGENTA"/>
    <s v="M"/>
    <n v="37"/>
  </r>
  <r>
    <x v="0"/>
    <x v="37"/>
    <x v="37"/>
    <n v="38002"/>
    <s v="BERRA"/>
    <s v="F"/>
    <n v="2"/>
  </r>
  <r>
    <x v="0"/>
    <x v="37"/>
    <x v="37"/>
    <n v="38002"/>
    <s v="BERRA"/>
    <s v="M"/>
    <n v="1"/>
  </r>
  <r>
    <x v="0"/>
    <x v="37"/>
    <x v="37"/>
    <n v="38003"/>
    <s v="BONDENO"/>
    <s v="F"/>
    <n v="24"/>
  </r>
  <r>
    <x v="0"/>
    <x v="37"/>
    <x v="37"/>
    <n v="38003"/>
    <s v="BONDENO"/>
    <s v="M"/>
    <n v="24"/>
  </r>
  <r>
    <x v="0"/>
    <x v="37"/>
    <x v="37"/>
    <n v="38004"/>
    <s v="CENTO"/>
    <s v="F"/>
    <n v="123"/>
  </r>
  <r>
    <x v="0"/>
    <x v="37"/>
    <x v="37"/>
    <n v="38004"/>
    <s v="CENTO"/>
    <s v="M"/>
    <n v="78"/>
  </r>
  <r>
    <x v="0"/>
    <x v="37"/>
    <x v="37"/>
    <n v="38005"/>
    <s v="CODIGORO"/>
    <s v="F"/>
    <n v="31"/>
  </r>
  <r>
    <x v="0"/>
    <x v="37"/>
    <x v="37"/>
    <n v="38005"/>
    <s v="CODIGORO"/>
    <s v="M"/>
    <n v="21"/>
  </r>
  <r>
    <x v="0"/>
    <x v="37"/>
    <x v="37"/>
    <n v="38006"/>
    <s v="COMACCHIO"/>
    <s v="F"/>
    <n v="46"/>
  </r>
  <r>
    <x v="0"/>
    <x v="37"/>
    <x v="37"/>
    <n v="38006"/>
    <s v="COMACCHIO"/>
    <s v="M"/>
    <n v="28"/>
  </r>
  <r>
    <x v="0"/>
    <x v="37"/>
    <x v="37"/>
    <n v="38007"/>
    <s v="COPPARO"/>
    <s v="F"/>
    <n v="39"/>
  </r>
  <r>
    <x v="0"/>
    <x v="37"/>
    <x v="37"/>
    <n v="38007"/>
    <s v="COPPARO"/>
    <s v="M"/>
    <n v="25"/>
  </r>
  <r>
    <x v="0"/>
    <x v="37"/>
    <x v="37"/>
    <n v="38008"/>
    <s v="FERRARA"/>
    <s v="F"/>
    <n v="474"/>
  </r>
  <r>
    <x v="0"/>
    <x v="37"/>
    <x v="37"/>
    <n v="38008"/>
    <s v="FERRARA"/>
    <s v="M"/>
    <n v="427"/>
  </r>
  <r>
    <x v="0"/>
    <x v="37"/>
    <x v="37"/>
    <n v="38027"/>
    <s v="FISCAGLIA"/>
    <s v="F"/>
    <n v="17"/>
  </r>
  <r>
    <x v="0"/>
    <x v="37"/>
    <x v="37"/>
    <n v="38027"/>
    <s v="FISCAGLIA"/>
    <s v="M"/>
    <n v="12"/>
  </r>
  <r>
    <x v="0"/>
    <x v="37"/>
    <x v="37"/>
    <n v="38009"/>
    <s v="FORMIGNANA"/>
    <s v="F"/>
    <n v="4"/>
  </r>
  <r>
    <x v="0"/>
    <x v="37"/>
    <x v="37"/>
    <n v="38009"/>
    <s v="FORMIGNANA"/>
    <s v="M"/>
    <n v="3"/>
  </r>
  <r>
    <x v="0"/>
    <x v="37"/>
    <x v="37"/>
    <n v="38025"/>
    <s v="GORO"/>
    <s v="F"/>
    <n v="7"/>
  </r>
  <r>
    <x v="0"/>
    <x v="37"/>
    <x v="37"/>
    <n v="38025"/>
    <s v="GORO"/>
    <s v="M"/>
    <n v="1"/>
  </r>
  <r>
    <x v="0"/>
    <x v="37"/>
    <x v="37"/>
    <n v="38010"/>
    <s v="JOLANDA DI SAVOIA"/>
    <s v="F"/>
    <n v="5"/>
  </r>
  <r>
    <x v="0"/>
    <x v="37"/>
    <x v="37"/>
    <n v="38010"/>
    <s v="JOLANDA DI SAVOIA"/>
    <s v="M"/>
    <n v="2"/>
  </r>
  <r>
    <x v="0"/>
    <x v="37"/>
    <x v="37"/>
    <n v="38011"/>
    <s v="LAGOSANTO"/>
    <s v="F"/>
    <n v="11"/>
  </r>
  <r>
    <x v="0"/>
    <x v="37"/>
    <x v="37"/>
    <n v="38011"/>
    <s v="LAGOSANTO"/>
    <s v="M"/>
    <n v="4"/>
  </r>
  <r>
    <x v="0"/>
    <x v="37"/>
    <x v="37"/>
    <n v="38012"/>
    <s v="MASI TORELLO"/>
    <s v="F"/>
    <n v="8"/>
  </r>
  <r>
    <x v="0"/>
    <x v="37"/>
    <x v="37"/>
    <n v="38012"/>
    <s v="MASI TORELLO"/>
    <s v="M"/>
    <n v="3"/>
  </r>
  <r>
    <x v="0"/>
    <x v="37"/>
    <x v="37"/>
    <n v="38013"/>
    <s v="MASSA FISCAGLIA"/>
    <s v="M"/>
    <n v="1"/>
  </r>
  <r>
    <x v="0"/>
    <x v="37"/>
    <x v="37"/>
    <n v="38014"/>
    <s v="MESOLA"/>
    <s v="F"/>
    <n v="17"/>
  </r>
  <r>
    <x v="0"/>
    <x v="37"/>
    <x v="37"/>
    <n v="38014"/>
    <s v="MESOLA"/>
    <s v="M"/>
    <n v="11"/>
  </r>
  <r>
    <x v="0"/>
    <x v="37"/>
    <x v="37"/>
    <n v="38015"/>
    <s v="MIGLIARINO"/>
    <s v="F"/>
    <n v="2"/>
  </r>
  <r>
    <x v="0"/>
    <x v="37"/>
    <x v="37"/>
    <n v="38015"/>
    <s v="MIGLIARINO"/>
    <s v="M"/>
    <n v="1"/>
  </r>
  <r>
    <x v="0"/>
    <x v="37"/>
    <x v="37"/>
    <n v="38016"/>
    <s v="MIRABELLO"/>
    <s v="F"/>
    <n v="1"/>
  </r>
  <r>
    <x v="0"/>
    <x v="37"/>
    <x v="37"/>
    <n v="38017"/>
    <s v="OSTELLATO"/>
    <s v="F"/>
    <n v="8"/>
  </r>
  <r>
    <x v="0"/>
    <x v="37"/>
    <x v="37"/>
    <n v="38017"/>
    <s v="OSTELLATO"/>
    <s v="M"/>
    <n v="4"/>
  </r>
  <r>
    <x v="0"/>
    <x v="37"/>
    <x v="37"/>
    <n v="38018"/>
    <s v="POGGIO RENATICO"/>
    <s v="F"/>
    <n v="37"/>
  </r>
  <r>
    <x v="0"/>
    <x v="37"/>
    <x v="37"/>
    <n v="38018"/>
    <s v="POGGIO RENATICO"/>
    <s v="M"/>
    <n v="15"/>
  </r>
  <r>
    <x v="0"/>
    <x v="37"/>
    <x v="37"/>
    <n v="38019"/>
    <s v="PORTOMAGGIORE"/>
    <s v="F"/>
    <n v="24"/>
  </r>
  <r>
    <x v="0"/>
    <x v="37"/>
    <x v="37"/>
    <n v="38019"/>
    <s v="PORTOMAGGIORE"/>
    <s v="M"/>
    <n v="20"/>
  </r>
  <r>
    <x v="0"/>
    <x v="37"/>
    <x v="37"/>
    <n v="38020"/>
    <s v="RO"/>
    <s v="F"/>
    <n v="1"/>
  </r>
  <r>
    <x v="0"/>
    <x v="37"/>
    <x v="37"/>
    <n v="38020"/>
    <s v="RO"/>
    <s v="M"/>
    <n v="2"/>
  </r>
  <r>
    <x v="0"/>
    <x v="37"/>
    <x v="37"/>
    <n v="38021"/>
    <s v="SANT'AGOSTINO"/>
    <s v="F"/>
    <n v="4"/>
  </r>
  <r>
    <x v="0"/>
    <x v="37"/>
    <x v="37"/>
    <n v="38021"/>
    <s v="SANT'AGOSTINO"/>
    <s v="M"/>
    <n v="1"/>
  </r>
  <r>
    <x v="0"/>
    <x v="37"/>
    <x v="37"/>
    <n v="38024"/>
    <s v="TRESIGALLO"/>
    <s v="F"/>
    <n v="4"/>
  </r>
  <r>
    <x v="0"/>
    <x v="37"/>
    <x v="37"/>
    <n v="38024"/>
    <s v="TRESIGALLO"/>
    <s v="M"/>
    <n v="4"/>
  </r>
  <r>
    <x v="0"/>
    <x v="37"/>
    <x v="37"/>
    <n v="38022"/>
    <s v="VIGARANO MAINARDA"/>
    <s v="F"/>
    <n v="19"/>
  </r>
  <r>
    <x v="0"/>
    <x v="37"/>
    <x v="37"/>
    <n v="38022"/>
    <s v="VIGARANO MAINARDA"/>
    <s v="M"/>
    <n v="15"/>
  </r>
  <r>
    <x v="0"/>
    <x v="37"/>
    <x v="37"/>
    <n v="38023"/>
    <s v="VOGHIERA"/>
    <s v="F"/>
    <n v="8"/>
  </r>
  <r>
    <x v="0"/>
    <x v="37"/>
    <x v="37"/>
    <n v="38023"/>
    <s v="VOGHIERA"/>
    <s v="M"/>
    <n v="3"/>
  </r>
  <r>
    <x v="0"/>
    <x v="38"/>
    <x v="38"/>
    <n v="39001"/>
    <s v="ALFONSINE"/>
    <s v="F"/>
    <n v="33"/>
  </r>
  <r>
    <x v="0"/>
    <x v="38"/>
    <x v="38"/>
    <n v="39001"/>
    <s v="ALFONSINE"/>
    <s v="M"/>
    <n v="18"/>
  </r>
  <r>
    <x v="0"/>
    <x v="38"/>
    <x v="38"/>
    <n v="39002"/>
    <s v="BAGNACAVALLO"/>
    <s v="F"/>
    <n v="43"/>
  </r>
  <r>
    <x v="0"/>
    <x v="38"/>
    <x v="38"/>
    <n v="39002"/>
    <s v="BAGNACAVALLO"/>
    <s v="M"/>
    <n v="44"/>
  </r>
  <r>
    <x v="0"/>
    <x v="38"/>
    <x v="38"/>
    <n v="39003"/>
    <s v="BAGNARA DI ROMAGNA"/>
    <s v="F"/>
    <n v="7"/>
  </r>
  <r>
    <x v="0"/>
    <x v="38"/>
    <x v="38"/>
    <n v="39003"/>
    <s v="BAGNARA DI ROMAGNA"/>
    <s v="M"/>
    <n v="1"/>
  </r>
  <r>
    <x v="0"/>
    <x v="38"/>
    <x v="38"/>
    <n v="39004"/>
    <s v="BRISIGHELLA"/>
    <s v="F"/>
    <n v="15"/>
  </r>
  <r>
    <x v="0"/>
    <x v="38"/>
    <x v="38"/>
    <n v="39004"/>
    <s v="BRISIGHELLA"/>
    <s v="M"/>
    <n v="16"/>
  </r>
  <r>
    <x v="0"/>
    <x v="38"/>
    <x v="38"/>
    <n v="39005"/>
    <s v="CASOLA VALSENIO"/>
    <s v="F"/>
    <n v="4"/>
  </r>
  <r>
    <x v="0"/>
    <x v="38"/>
    <x v="38"/>
    <n v="39005"/>
    <s v="CASOLA VALSENIO"/>
    <s v="M"/>
    <n v="2"/>
  </r>
  <r>
    <x v="0"/>
    <x v="38"/>
    <x v="38"/>
    <n v="39006"/>
    <s v="CASTEL BOLOGNESE"/>
    <s v="F"/>
    <n v="28"/>
  </r>
  <r>
    <x v="0"/>
    <x v="38"/>
    <x v="38"/>
    <n v="39006"/>
    <s v="CASTEL BOLOGNESE"/>
    <s v="M"/>
    <n v="14"/>
  </r>
  <r>
    <x v="0"/>
    <x v="38"/>
    <x v="38"/>
    <n v="39007"/>
    <s v="CERVIA"/>
    <s v="F"/>
    <n v="77"/>
  </r>
  <r>
    <x v="0"/>
    <x v="38"/>
    <x v="38"/>
    <n v="39007"/>
    <s v="CERVIA"/>
    <s v="M"/>
    <n v="43"/>
  </r>
  <r>
    <x v="0"/>
    <x v="38"/>
    <x v="38"/>
    <n v="39008"/>
    <s v="CONSELICE"/>
    <s v="F"/>
    <n v="22"/>
  </r>
  <r>
    <x v="0"/>
    <x v="38"/>
    <x v="38"/>
    <n v="39008"/>
    <s v="CONSELICE"/>
    <s v="M"/>
    <n v="17"/>
  </r>
  <r>
    <x v="0"/>
    <x v="38"/>
    <x v="38"/>
    <n v="39009"/>
    <s v="COTIGNOLA"/>
    <s v="F"/>
    <n v="24"/>
  </r>
  <r>
    <x v="0"/>
    <x v="38"/>
    <x v="38"/>
    <n v="39009"/>
    <s v="COTIGNOLA"/>
    <s v="M"/>
    <n v="9"/>
  </r>
  <r>
    <x v="0"/>
    <x v="38"/>
    <x v="38"/>
    <n v="39010"/>
    <s v="FAENZA"/>
    <s v="F"/>
    <n v="190"/>
  </r>
  <r>
    <x v="0"/>
    <x v="38"/>
    <x v="38"/>
    <n v="39010"/>
    <s v="FAENZA"/>
    <s v="M"/>
    <n v="135"/>
  </r>
  <r>
    <x v="0"/>
    <x v="38"/>
    <x v="38"/>
    <n v="39011"/>
    <s v="FUSIGNANO"/>
    <s v="F"/>
    <n v="18"/>
  </r>
  <r>
    <x v="0"/>
    <x v="38"/>
    <x v="38"/>
    <n v="39011"/>
    <s v="FUSIGNANO"/>
    <s v="M"/>
    <n v="17"/>
  </r>
  <r>
    <x v="0"/>
    <x v="38"/>
    <x v="38"/>
    <n v="39012"/>
    <s v="LUGO"/>
    <s v="F"/>
    <n v="110"/>
  </r>
  <r>
    <x v="0"/>
    <x v="38"/>
    <x v="38"/>
    <n v="39012"/>
    <s v="LUGO"/>
    <s v="M"/>
    <n v="67"/>
  </r>
  <r>
    <x v="0"/>
    <x v="38"/>
    <x v="38"/>
    <n v="39013"/>
    <s v="MASSA LOMBARDA"/>
    <s v="F"/>
    <n v="29"/>
  </r>
  <r>
    <x v="0"/>
    <x v="38"/>
    <x v="38"/>
    <n v="39013"/>
    <s v="MASSA LOMBARDA"/>
    <s v="M"/>
    <n v="10"/>
  </r>
  <r>
    <x v="0"/>
    <x v="38"/>
    <x v="38"/>
    <n v="39014"/>
    <s v="RAVENNA"/>
    <s v="F"/>
    <n v="486"/>
  </r>
  <r>
    <x v="0"/>
    <x v="38"/>
    <x v="38"/>
    <n v="39014"/>
    <s v="RAVENNA"/>
    <s v="M"/>
    <n v="373"/>
  </r>
  <r>
    <x v="0"/>
    <x v="38"/>
    <x v="38"/>
    <n v="39015"/>
    <s v="RIOLO TERME"/>
    <s v="F"/>
    <n v="14"/>
  </r>
  <r>
    <x v="0"/>
    <x v="38"/>
    <x v="38"/>
    <n v="39015"/>
    <s v="RIOLO TERME"/>
    <s v="M"/>
    <n v="9"/>
  </r>
  <r>
    <x v="0"/>
    <x v="38"/>
    <x v="38"/>
    <n v="39016"/>
    <s v="RUSSI"/>
    <s v="F"/>
    <n v="35"/>
  </r>
  <r>
    <x v="0"/>
    <x v="38"/>
    <x v="38"/>
    <n v="39016"/>
    <s v="RUSSI"/>
    <s v="M"/>
    <n v="24"/>
  </r>
  <r>
    <x v="0"/>
    <x v="38"/>
    <x v="38"/>
    <n v="39017"/>
    <s v="SANT'AGATA SUL SANTERNO"/>
    <s v="F"/>
    <n v="10"/>
  </r>
  <r>
    <x v="0"/>
    <x v="38"/>
    <x v="38"/>
    <n v="39017"/>
    <s v="SANT'AGATA SUL SANTERNO"/>
    <s v="M"/>
    <n v="6"/>
  </r>
  <r>
    <x v="0"/>
    <x v="38"/>
    <x v="38"/>
    <n v="39018"/>
    <s v="SOLAROLO"/>
    <s v="F"/>
    <n v="13"/>
  </r>
  <r>
    <x v="0"/>
    <x v="38"/>
    <x v="38"/>
    <n v="39018"/>
    <s v="SOLAROLO"/>
    <s v="M"/>
    <n v="12"/>
  </r>
  <r>
    <x v="0"/>
    <x v="39"/>
    <x v="39"/>
    <n v="40001"/>
    <s v="BAGNO DI ROMAGNA"/>
    <s v="F"/>
    <n v="17"/>
  </r>
  <r>
    <x v="0"/>
    <x v="39"/>
    <x v="39"/>
    <n v="40001"/>
    <s v="BAGNO DI ROMAGNA"/>
    <s v="M"/>
    <n v="14"/>
  </r>
  <r>
    <x v="0"/>
    <x v="39"/>
    <x v="39"/>
    <n v="40003"/>
    <s v="BERTINORO"/>
    <s v="F"/>
    <n v="26"/>
  </r>
  <r>
    <x v="0"/>
    <x v="39"/>
    <x v="39"/>
    <n v="40003"/>
    <s v="BERTINORO"/>
    <s v="M"/>
    <n v="18"/>
  </r>
  <r>
    <x v="0"/>
    <x v="39"/>
    <x v="39"/>
    <n v="40004"/>
    <s v="BORGHI"/>
    <s v="F"/>
    <n v="5"/>
  </r>
  <r>
    <x v="0"/>
    <x v="39"/>
    <x v="39"/>
    <n v="40004"/>
    <s v="BORGHI"/>
    <s v="M"/>
    <n v="3"/>
  </r>
  <r>
    <x v="0"/>
    <x v="39"/>
    <x v="39"/>
    <n v="40005"/>
    <s v="CASTROCARO TERME E TERRA DEL SOLE"/>
    <s v="F"/>
    <n v="23"/>
  </r>
  <r>
    <x v="0"/>
    <x v="39"/>
    <x v="39"/>
    <n v="40005"/>
    <s v="CASTROCARO TERME E TERRA DEL SOLE"/>
    <s v="M"/>
    <n v="10"/>
  </r>
  <r>
    <x v="0"/>
    <x v="39"/>
    <x v="39"/>
    <n v="40007"/>
    <s v="CESENA"/>
    <s v="F"/>
    <n v="370"/>
  </r>
  <r>
    <x v="0"/>
    <x v="39"/>
    <x v="39"/>
    <n v="40007"/>
    <s v="CESENA"/>
    <s v="M"/>
    <n v="308"/>
  </r>
  <r>
    <x v="0"/>
    <x v="39"/>
    <x v="39"/>
    <n v="40008"/>
    <s v="CESENATICO"/>
    <s v="F"/>
    <n v="64"/>
  </r>
  <r>
    <x v="0"/>
    <x v="39"/>
    <x v="39"/>
    <n v="40008"/>
    <s v="CESENATICO"/>
    <s v="M"/>
    <n v="66"/>
  </r>
  <r>
    <x v="0"/>
    <x v="39"/>
    <x v="39"/>
    <n v="40009"/>
    <s v="CIVITELLA DI ROMAGNA"/>
    <s v="F"/>
    <n v="6"/>
  </r>
  <r>
    <x v="0"/>
    <x v="39"/>
    <x v="39"/>
    <n v="40009"/>
    <s v="CIVITELLA DI ROMAGNA"/>
    <s v="M"/>
    <n v="1"/>
  </r>
  <r>
    <x v="0"/>
    <x v="39"/>
    <x v="39"/>
    <n v="40011"/>
    <s v="DOVADOLA"/>
    <s v="F"/>
    <n v="2"/>
  </r>
  <r>
    <x v="0"/>
    <x v="39"/>
    <x v="39"/>
    <n v="40011"/>
    <s v="DOVADOLA"/>
    <s v="M"/>
    <n v="2"/>
  </r>
  <r>
    <x v="0"/>
    <x v="39"/>
    <x v="39"/>
    <n v="40012"/>
    <s v="FORLI'"/>
    <s v="F"/>
    <n v="435"/>
  </r>
  <r>
    <x v="0"/>
    <x v="39"/>
    <x v="39"/>
    <n v="40012"/>
    <s v="FORLI'"/>
    <s v="M"/>
    <n v="308"/>
  </r>
  <r>
    <x v="0"/>
    <x v="39"/>
    <x v="39"/>
    <n v="40013"/>
    <s v="FORLIMPOPOLI"/>
    <s v="F"/>
    <n v="39"/>
  </r>
  <r>
    <x v="0"/>
    <x v="39"/>
    <x v="39"/>
    <n v="40013"/>
    <s v="FORLIMPOPOLI"/>
    <s v="M"/>
    <n v="31"/>
  </r>
  <r>
    <x v="0"/>
    <x v="39"/>
    <x v="39"/>
    <n v="40014"/>
    <s v="GALEATA"/>
    <s v="F"/>
    <n v="8"/>
  </r>
  <r>
    <x v="0"/>
    <x v="39"/>
    <x v="39"/>
    <n v="40014"/>
    <s v="GALEATA"/>
    <s v="M"/>
    <n v="2"/>
  </r>
  <r>
    <x v="0"/>
    <x v="39"/>
    <x v="39"/>
    <n v="40015"/>
    <s v="GAMBETTOLA"/>
    <s v="F"/>
    <n v="26"/>
  </r>
  <r>
    <x v="0"/>
    <x v="39"/>
    <x v="39"/>
    <n v="40015"/>
    <s v="GAMBETTOLA"/>
    <s v="M"/>
    <n v="15"/>
  </r>
  <r>
    <x v="0"/>
    <x v="39"/>
    <x v="39"/>
    <n v="40016"/>
    <s v="GATTEO"/>
    <s v="F"/>
    <n v="15"/>
  </r>
  <r>
    <x v="0"/>
    <x v="39"/>
    <x v="39"/>
    <n v="40016"/>
    <s v="GATTEO"/>
    <s v="M"/>
    <n v="14"/>
  </r>
  <r>
    <x v="0"/>
    <x v="39"/>
    <x v="39"/>
    <n v="40018"/>
    <s v="LONGIANO"/>
    <s v="F"/>
    <n v="30"/>
  </r>
  <r>
    <x v="0"/>
    <x v="39"/>
    <x v="39"/>
    <n v="40018"/>
    <s v="LONGIANO"/>
    <s v="M"/>
    <n v="20"/>
  </r>
  <r>
    <x v="0"/>
    <x v="39"/>
    <x v="39"/>
    <n v="40019"/>
    <s v="MELDOLA"/>
    <s v="F"/>
    <n v="25"/>
  </r>
  <r>
    <x v="0"/>
    <x v="39"/>
    <x v="39"/>
    <n v="40019"/>
    <s v="MELDOLA"/>
    <s v="M"/>
    <n v="21"/>
  </r>
  <r>
    <x v="0"/>
    <x v="39"/>
    <x v="39"/>
    <n v="40020"/>
    <s v="MERCATO SARACENO"/>
    <s v="F"/>
    <n v="15"/>
  </r>
  <r>
    <x v="0"/>
    <x v="39"/>
    <x v="39"/>
    <n v="40020"/>
    <s v="MERCATO SARACENO"/>
    <s v="M"/>
    <n v="5"/>
  </r>
  <r>
    <x v="0"/>
    <x v="39"/>
    <x v="39"/>
    <n v="40022"/>
    <s v="MODIGLIANA"/>
    <s v="F"/>
    <n v="11"/>
  </r>
  <r>
    <x v="0"/>
    <x v="39"/>
    <x v="39"/>
    <n v="40022"/>
    <s v="MODIGLIANA"/>
    <s v="M"/>
    <n v="4"/>
  </r>
  <r>
    <x v="0"/>
    <x v="39"/>
    <x v="39"/>
    <n v="40024"/>
    <s v="MONTE COLOMBO"/>
    <s v="F"/>
    <n v="3"/>
  </r>
  <r>
    <x v="0"/>
    <x v="39"/>
    <x v="39"/>
    <n v="40024"/>
    <s v="MONTE COLOMBO"/>
    <s v="M"/>
    <n v="1"/>
  </r>
  <r>
    <x v="0"/>
    <x v="39"/>
    <x v="39"/>
    <n v="40027"/>
    <s v="MONTESCUDO"/>
    <s v="F"/>
    <n v="6"/>
  </r>
  <r>
    <x v="0"/>
    <x v="39"/>
    <x v="39"/>
    <n v="40027"/>
    <s v="MONTESCUDO"/>
    <s v="M"/>
    <n v="1"/>
  </r>
  <r>
    <x v="0"/>
    <x v="39"/>
    <x v="39"/>
    <n v="40028"/>
    <s v="MONTIANO"/>
    <s v="F"/>
    <n v="4"/>
  </r>
  <r>
    <x v="0"/>
    <x v="39"/>
    <x v="39"/>
    <n v="40028"/>
    <s v="MONTIANO"/>
    <s v="M"/>
    <n v="1"/>
  </r>
  <r>
    <x v="0"/>
    <x v="39"/>
    <x v="39"/>
    <n v="40030"/>
    <s v="POGGIO BERNI"/>
    <s v="F"/>
    <n v="1"/>
  </r>
  <r>
    <x v="0"/>
    <x v="39"/>
    <x v="39"/>
    <n v="40030"/>
    <s v="POGGIO BERNI"/>
    <s v="M"/>
    <n v="3"/>
  </r>
  <r>
    <x v="0"/>
    <x v="39"/>
    <x v="39"/>
    <n v="40031"/>
    <s v="PORTICO E SAN BENEDETTO"/>
    <s v="F"/>
    <n v="4"/>
  </r>
  <r>
    <x v="0"/>
    <x v="39"/>
    <x v="39"/>
    <n v="40031"/>
    <s v="PORTICO E SAN BENEDETTO"/>
    <s v="M"/>
    <n v="2"/>
  </r>
  <r>
    <x v="0"/>
    <x v="39"/>
    <x v="39"/>
    <n v="40032"/>
    <s v="PREDAPPIO"/>
    <s v="F"/>
    <n v="10"/>
  </r>
  <r>
    <x v="0"/>
    <x v="39"/>
    <x v="39"/>
    <n v="40032"/>
    <s v="PREDAPPIO"/>
    <s v="M"/>
    <n v="8"/>
  </r>
  <r>
    <x v="0"/>
    <x v="39"/>
    <x v="39"/>
    <n v="40033"/>
    <s v="PREMILCUORE"/>
    <s v="F"/>
    <n v="2"/>
  </r>
  <r>
    <x v="0"/>
    <x v="39"/>
    <x v="39"/>
    <n v="40033"/>
    <s v="PREMILCUORE"/>
    <s v="M"/>
    <n v="1"/>
  </r>
  <r>
    <x v="0"/>
    <x v="39"/>
    <x v="39"/>
    <n v="40036"/>
    <s v="ROCCA SAN CASCIANO"/>
    <s v="F"/>
    <n v="5"/>
  </r>
  <r>
    <x v="0"/>
    <x v="39"/>
    <x v="39"/>
    <n v="40036"/>
    <s v="ROCCA SAN CASCIANO"/>
    <s v="M"/>
    <n v="6"/>
  </r>
  <r>
    <x v="0"/>
    <x v="39"/>
    <x v="39"/>
    <n v="40037"/>
    <s v="RONCOFREDDO"/>
    <s v="F"/>
    <n v="5"/>
  </r>
  <r>
    <x v="0"/>
    <x v="39"/>
    <x v="39"/>
    <n v="40037"/>
    <s v="RONCOFREDDO"/>
    <s v="M"/>
    <n v="4"/>
  </r>
  <r>
    <x v="0"/>
    <x v="39"/>
    <x v="39"/>
    <n v="40041"/>
    <s v="SAN MAURO PASCOLI"/>
    <s v="F"/>
    <n v="35"/>
  </r>
  <r>
    <x v="0"/>
    <x v="39"/>
    <x v="39"/>
    <n v="40041"/>
    <s v="SAN MAURO PASCOLI"/>
    <s v="M"/>
    <n v="24"/>
  </r>
  <r>
    <x v="0"/>
    <x v="39"/>
    <x v="39"/>
    <n v="40043"/>
    <s v="SANTA SOFIA"/>
    <s v="F"/>
    <n v="12"/>
  </r>
  <r>
    <x v="0"/>
    <x v="39"/>
    <x v="39"/>
    <n v="40043"/>
    <s v="SANTA SOFIA"/>
    <s v="M"/>
    <n v="4"/>
  </r>
  <r>
    <x v="0"/>
    <x v="39"/>
    <x v="39"/>
    <n v="40044"/>
    <s v="SARSINA"/>
    <s v="F"/>
    <n v="8"/>
  </r>
  <r>
    <x v="0"/>
    <x v="39"/>
    <x v="39"/>
    <n v="40044"/>
    <s v="SARSINA"/>
    <s v="M"/>
    <n v="4"/>
  </r>
  <r>
    <x v="0"/>
    <x v="39"/>
    <x v="39"/>
    <n v="40045"/>
    <s v="SAVIGNANO SUL RUBICONE"/>
    <s v="F"/>
    <n v="65"/>
  </r>
  <r>
    <x v="0"/>
    <x v="39"/>
    <x v="39"/>
    <n v="40045"/>
    <s v="SAVIGNANO SUL RUBICONE"/>
    <s v="M"/>
    <n v="42"/>
  </r>
  <r>
    <x v="0"/>
    <x v="39"/>
    <x v="39"/>
    <n v="40046"/>
    <s v="SOGLIANO AL RUBICONE"/>
    <s v="F"/>
    <n v="8"/>
  </r>
  <r>
    <x v="0"/>
    <x v="39"/>
    <x v="39"/>
    <n v="40046"/>
    <s v="SOGLIANO AL RUBICONE"/>
    <s v="M"/>
    <n v="3"/>
  </r>
  <r>
    <x v="0"/>
    <x v="39"/>
    <x v="39"/>
    <n v="40049"/>
    <s v="TREDOZIO"/>
    <s v="F"/>
    <n v="2"/>
  </r>
  <r>
    <x v="0"/>
    <x v="39"/>
    <x v="39"/>
    <n v="40050"/>
    <s v="VERGHERETO"/>
    <s v="F"/>
    <n v="6"/>
  </r>
  <r>
    <x v="0"/>
    <x v="39"/>
    <x v="39"/>
    <n v="40050"/>
    <s v="VERGHERETO"/>
    <s v="M"/>
    <n v="2"/>
  </r>
  <r>
    <x v="0"/>
    <x v="40"/>
    <x v="40"/>
    <n v="41001"/>
    <s v="ACQUALAGNA"/>
    <s v="F"/>
    <n v="17"/>
  </r>
  <r>
    <x v="0"/>
    <x v="40"/>
    <x v="40"/>
    <n v="41001"/>
    <s v="ACQUALAGNA"/>
    <s v="M"/>
    <n v="12"/>
  </r>
  <r>
    <x v="0"/>
    <x v="40"/>
    <x v="40"/>
    <n v="41002"/>
    <s v="APECCHIO"/>
    <s v="F"/>
    <n v="10"/>
  </r>
  <r>
    <x v="0"/>
    <x v="40"/>
    <x v="40"/>
    <n v="41003"/>
    <s v="AUDITORE"/>
    <s v="M"/>
    <n v="1"/>
  </r>
  <r>
    <x v="0"/>
    <x v="40"/>
    <x v="40"/>
    <n v="41004"/>
    <s v="BARCHI"/>
    <s v="F"/>
    <n v="1"/>
  </r>
  <r>
    <x v="0"/>
    <x v="40"/>
    <x v="40"/>
    <n v="41005"/>
    <s v="BELFORTE ALL'ISAURO"/>
    <s v="F"/>
    <n v="2"/>
  </r>
  <r>
    <x v="0"/>
    <x v="40"/>
    <x v="40"/>
    <n v="41005"/>
    <s v="BELFORTE ALL'ISAURO"/>
    <s v="M"/>
    <n v="3"/>
  </r>
  <r>
    <x v="0"/>
    <x v="40"/>
    <x v="40"/>
    <n v="41006"/>
    <s v="BORGO PACE"/>
    <s v="F"/>
    <n v="2"/>
  </r>
  <r>
    <x v="0"/>
    <x v="40"/>
    <x v="40"/>
    <n v="41006"/>
    <s v="BORGO PACE"/>
    <s v="M"/>
    <n v="1"/>
  </r>
  <r>
    <x v="0"/>
    <x v="40"/>
    <x v="40"/>
    <n v="41007"/>
    <s v="CAGLI"/>
    <s v="F"/>
    <n v="23"/>
  </r>
  <r>
    <x v="0"/>
    <x v="40"/>
    <x v="40"/>
    <n v="41007"/>
    <s v="CAGLI"/>
    <s v="M"/>
    <n v="13"/>
  </r>
  <r>
    <x v="0"/>
    <x v="40"/>
    <x v="40"/>
    <n v="41008"/>
    <s v="CANTIANO"/>
    <s v="F"/>
    <n v="8"/>
  </r>
  <r>
    <x v="0"/>
    <x v="40"/>
    <x v="40"/>
    <n v="41008"/>
    <s v="CANTIANO"/>
    <s v="M"/>
    <n v="4"/>
  </r>
  <r>
    <x v="0"/>
    <x v="40"/>
    <x v="40"/>
    <n v="41009"/>
    <s v="CARPEGNA"/>
    <s v="F"/>
    <n v="3"/>
  </r>
  <r>
    <x v="0"/>
    <x v="40"/>
    <x v="40"/>
    <n v="41009"/>
    <s v="CARPEGNA"/>
    <s v="M"/>
    <n v="2"/>
  </r>
  <r>
    <x v="0"/>
    <x v="40"/>
    <x v="40"/>
    <n v="41010"/>
    <s v="CARTOCETO"/>
    <s v="F"/>
    <n v="36"/>
  </r>
  <r>
    <x v="0"/>
    <x v="40"/>
    <x v="40"/>
    <n v="41010"/>
    <s v="CARTOCETO"/>
    <s v="M"/>
    <n v="18"/>
  </r>
  <r>
    <x v="0"/>
    <x v="40"/>
    <x v="40"/>
    <n v="41013"/>
    <s v="FANO"/>
    <s v="F"/>
    <n v="231"/>
  </r>
  <r>
    <x v="0"/>
    <x v="40"/>
    <x v="40"/>
    <n v="41013"/>
    <s v="FANO"/>
    <s v="M"/>
    <n v="188"/>
  </r>
  <r>
    <x v="0"/>
    <x v="40"/>
    <x v="40"/>
    <n v="41014"/>
    <s v="FERMIGNANO"/>
    <s v="F"/>
    <n v="26"/>
  </r>
  <r>
    <x v="0"/>
    <x v="40"/>
    <x v="40"/>
    <n v="41014"/>
    <s v="FERMIGNANO"/>
    <s v="M"/>
    <n v="15"/>
  </r>
  <r>
    <x v="0"/>
    <x v="40"/>
    <x v="40"/>
    <n v="41015"/>
    <s v="FOSSOMBRONE"/>
    <s v="F"/>
    <n v="25"/>
  </r>
  <r>
    <x v="0"/>
    <x v="40"/>
    <x v="40"/>
    <n v="41015"/>
    <s v="FOSSOMBRONE"/>
    <s v="M"/>
    <n v="16"/>
  </r>
  <r>
    <x v="0"/>
    <x v="40"/>
    <x v="40"/>
    <n v="41016"/>
    <s v="FRATTE ROSA"/>
    <s v="F"/>
    <n v="4"/>
  </r>
  <r>
    <x v="0"/>
    <x v="40"/>
    <x v="40"/>
    <n v="41016"/>
    <s v="FRATTE ROSA"/>
    <s v="M"/>
    <n v="1"/>
  </r>
  <r>
    <x v="0"/>
    <x v="40"/>
    <x v="40"/>
    <n v="41018"/>
    <s v="FRONTONE"/>
    <s v="F"/>
    <n v="6"/>
  </r>
  <r>
    <x v="0"/>
    <x v="40"/>
    <x v="40"/>
    <n v="41018"/>
    <s v="FRONTONE"/>
    <s v="M"/>
    <n v="1"/>
  </r>
  <r>
    <x v="0"/>
    <x v="40"/>
    <x v="40"/>
    <n v="41019"/>
    <s v="GABICCE MARE"/>
    <s v="F"/>
    <n v="24"/>
  </r>
  <r>
    <x v="0"/>
    <x v="40"/>
    <x v="40"/>
    <n v="41019"/>
    <s v="GABICCE MARE"/>
    <s v="M"/>
    <n v="9"/>
  </r>
  <r>
    <x v="0"/>
    <x v="40"/>
    <x v="40"/>
    <n v="41020"/>
    <s v="GRADARA"/>
    <s v="F"/>
    <n v="17"/>
  </r>
  <r>
    <x v="0"/>
    <x v="40"/>
    <x v="40"/>
    <n v="41020"/>
    <s v="GRADARA"/>
    <s v="M"/>
    <n v="11"/>
  </r>
  <r>
    <x v="0"/>
    <x v="40"/>
    <x v="40"/>
    <n v="41021"/>
    <s v="ISOLA DEL PIANO"/>
    <s v="F"/>
    <n v="1"/>
  </r>
  <r>
    <x v="0"/>
    <x v="40"/>
    <x v="40"/>
    <n v="41022"/>
    <s v="LUNANO"/>
    <s v="F"/>
    <n v="5"/>
  </r>
  <r>
    <x v="0"/>
    <x v="40"/>
    <x v="40"/>
    <n v="41022"/>
    <s v="LUNANO"/>
    <s v="M"/>
    <n v="4"/>
  </r>
  <r>
    <x v="0"/>
    <x v="40"/>
    <x v="40"/>
    <n v="41023"/>
    <s v="MACERATA FELTRIA"/>
    <s v="F"/>
    <n v="6"/>
  </r>
  <r>
    <x v="0"/>
    <x v="40"/>
    <x v="40"/>
    <n v="41023"/>
    <s v="MACERATA FELTRIA"/>
    <s v="M"/>
    <n v="4"/>
  </r>
  <r>
    <x v="0"/>
    <x v="40"/>
    <x v="40"/>
    <n v="41025"/>
    <s v="MERCATELLO SUL METAURO"/>
    <s v="F"/>
    <n v="2"/>
  </r>
  <r>
    <x v="0"/>
    <x v="40"/>
    <x v="40"/>
    <n v="41025"/>
    <s v="MERCATELLO SUL METAURO"/>
    <s v="M"/>
    <n v="3"/>
  </r>
  <r>
    <x v="0"/>
    <x v="40"/>
    <x v="40"/>
    <n v="41026"/>
    <s v="MERCATINO CONCA"/>
    <s v="F"/>
    <n v="1"/>
  </r>
  <r>
    <x v="0"/>
    <x v="40"/>
    <x v="40"/>
    <n v="41027"/>
    <s v="MOMBAROCCIO"/>
    <s v="F"/>
    <n v="10"/>
  </r>
  <r>
    <x v="0"/>
    <x v="40"/>
    <x v="40"/>
    <n v="41028"/>
    <s v="MONDAVIO"/>
    <s v="F"/>
    <n v="15"/>
  </r>
  <r>
    <x v="0"/>
    <x v="40"/>
    <x v="40"/>
    <n v="41028"/>
    <s v="MONDAVIO"/>
    <s v="M"/>
    <n v="14"/>
  </r>
  <r>
    <x v="0"/>
    <x v="40"/>
    <x v="40"/>
    <n v="41029"/>
    <s v="MONDOLFO"/>
    <s v="F"/>
    <n v="55"/>
  </r>
  <r>
    <x v="0"/>
    <x v="40"/>
    <x v="40"/>
    <n v="41029"/>
    <s v="MONDOLFO"/>
    <s v="M"/>
    <n v="26"/>
  </r>
  <r>
    <x v="0"/>
    <x v="40"/>
    <x v="40"/>
    <n v="41031"/>
    <s v="MONTE CERIGNONE"/>
    <s v="F"/>
    <n v="3"/>
  </r>
  <r>
    <x v="0"/>
    <x v="40"/>
    <x v="40"/>
    <n v="41031"/>
    <s v="MONTE CERIGNONE"/>
    <s v="M"/>
    <n v="1"/>
  </r>
  <r>
    <x v="0"/>
    <x v="40"/>
    <x v="40"/>
    <n v="41035"/>
    <s v="MONTE GRIMANO TERME"/>
    <s v="F"/>
    <n v="4"/>
  </r>
  <r>
    <x v="0"/>
    <x v="40"/>
    <x v="40"/>
    <n v="41035"/>
    <s v="MONTE GRIMANO TERME"/>
    <s v="M"/>
    <n v="2"/>
  </r>
  <r>
    <x v="0"/>
    <x v="40"/>
    <x v="40"/>
    <n v="41038"/>
    <s v="MONTE PORZIO"/>
    <s v="F"/>
    <n v="7"/>
  </r>
  <r>
    <x v="0"/>
    <x v="40"/>
    <x v="40"/>
    <n v="41038"/>
    <s v="MONTE PORZIO"/>
    <s v="M"/>
    <n v="4"/>
  </r>
  <r>
    <x v="0"/>
    <x v="40"/>
    <x v="40"/>
    <n v="41030"/>
    <s v="MONTECALVO IN FOGLIA"/>
    <s v="F"/>
    <n v="8"/>
  </r>
  <r>
    <x v="0"/>
    <x v="40"/>
    <x v="40"/>
    <n v="41030"/>
    <s v="MONTECALVO IN FOGLIA"/>
    <s v="M"/>
    <n v="4"/>
  </r>
  <r>
    <x v="0"/>
    <x v="40"/>
    <x v="40"/>
    <n v="41032"/>
    <s v="MONTECICCARDO"/>
    <s v="F"/>
    <n v="2"/>
  </r>
  <r>
    <x v="0"/>
    <x v="40"/>
    <x v="40"/>
    <n v="41032"/>
    <s v="MONTECICCARDO"/>
    <s v="M"/>
    <n v="2"/>
  </r>
  <r>
    <x v="0"/>
    <x v="40"/>
    <x v="40"/>
    <n v="41034"/>
    <s v="MONTEFELCINO"/>
    <s v="F"/>
    <n v="6"/>
  </r>
  <r>
    <x v="0"/>
    <x v="40"/>
    <x v="40"/>
    <n v="41034"/>
    <s v="MONTEFELCINO"/>
    <s v="M"/>
    <n v="6"/>
  </r>
  <r>
    <x v="0"/>
    <x v="40"/>
    <x v="40"/>
    <n v="41036"/>
    <s v="MONTELABBATE"/>
    <s v="F"/>
    <n v="23"/>
  </r>
  <r>
    <x v="0"/>
    <x v="40"/>
    <x v="40"/>
    <n v="41036"/>
    <s v="MONTELABBATE"/>
    <s v="M"/>
    <n v="14"/>
  </r>
  <r>
    <x v="0"/>
    <x v="40"/>
    <x v="40"/>
    <n v="41037"/>
    <s v="MONTEMAGGIORE AL METAURO"/>
    <s v="M"/>
    <n v="3"/>
  </r>
  <r>
    <x v="0"/>
    <x v="40"/>
    <x v="40"/>
    <n v="41040"/>
    <s v="ORCIANO DI PESARO"/>
    <s v="M"/>
    <n v="1"/>
  </r>
  <r>
    <x v="0"/>
    <x v="40"/>
    <x v="40"/>
    <n v="41041"/>
    <s v="PEGLIO"/>
    <s v="F"/>
    <n v="1"/>
  </r>
  <r>
    <x v="0"/>
    <x v="40"/>
    <x v="40"/>
    <n v="41043"/>
    <s v="PERGOLA"/>
    <s v="F"/>
    <n v="25"/>
  </r>
  <r>
    <x v="0"/>
    <x v="40"/>
    <x v="40"/>
    <n v="41043"/>
    <s v="PERGOLA"/>
    <s v="M"/>
    <n v="14"/>
  </r>
  <r>
    <x v="0"/>
    <x v="40"/>
    <x v="40"/>
    <n v="41044"/>
    <s v="PESARO"/>
    <s v="F"/>
    <n v="422"/>
  </r>
  <r>
    <x v="0"/>
    <x v="40"/>
    <x v="40"/>
    <n v="41044"/>
    <s v="PESARO"/>
    <s v="M"/>
    <n v="314"/>
  </r>
  <r>
    <x v="0"/>
    <x v="40"/>
    <x v="40"/>
    <n v="41045"/>
    <s v="PETRIANO"/>
    <s v="F"/>
    <n v="9"/>
  </r>
  <r>
    <x v="0"/>
    <x v="40"/>
    <x v="40"/>
    <n v="41045"/>
    <s v="PETRIANO"/>
    <s v="M"/>
    <n v="1"/>
  </r>
  <r>
    <x v="0"/>
    <x v="40"/>
    <x v="40"/>
    <n v="41047"/>
    <s v="PIANDIMELETO"/>
    <s v="F"/>
    <n v="7"/>
  </r>
  <r>
    <x v="0"/>
    <x v="40"/>
    <x v="40"/>
    <n v="41047"/>
    <s v="PIANDIMELETO"/>
    <s v="M"/>
    <n v="3"/>
  </r>
  <r>
    <x v="0"/>
    <x v="40"/>
    <x v="40"/>
    <n v="41048"/>
    <s v="PIETRARUBBIA"/>
    <s v="F"/>
    <n v="2"/>
  </r>
  <r>
    <x v="0"/>
    <x v="40"/>
    <x v="40"/>
    <n v="41048"/>
    <s v="PIETRARUBBIA"/>
    <s v="M"/>
    <n v="1"/>
  </r>
  <r>
    <x v="0"/>
    <x v="40"/>
    <x v="40"/>
    <n v="41049"/>
    <s v="PIOBBICO"/>
    <s v="F"/>
    <n v="4"/>
  </r>
  <r>
    <x v="0"/>
    <x v="40"/>
    <x v="40"/>
    <n v="41049"/>
    <s v="PIOBBICO"/>
    <s v="M"/>
    <n v="2"/>
  </r>
  <r>
    <x v="0"/>
    <x v="40"/>
    <x v="40"/>
    <n v="41050"/>
    <s v="SALTARA"/>
    <s v="F"/>
    <n v="5"/>
  </r>
  <r>
    <x v="0"/>
    <x v="40"/>
    <x v="40"/>
    <n v="41051"/>
    <s v="SAN COSTANZO"/>
    <s v="F"/>
    <n v="8"/>
  </r>
  <r>
    <x v="0"/>
    <x v="40"/>
    <x v="40"/>
    <n v="41051"/>
    <s v="SAN COSTANZO"/>
    <s v="M"/>
    <n v="8"/>
  </r>
  <r>
    <x v="0"/>
    <x v="40"/>
    <x v="40"/>
    <n v="41052"/>
    <s v="SAN GIORGIO DI PESARO"/>
    <s v="F"/>
    <n v="2"/>
  </r>
  <r>
    <x v="0"/>
    <x v="40"/>
    <x v="40"/>
    <n v="41054"/>
    <s v="SAN LORENZO IN CAMPO"/>
    <s v="F"/>
    <n v="9"/>
  </r>
  <r>
    <x v="0"/>
    <x v="40"/>
    <x v="40"/>
    <n v="41054"/>
    <s v="SAN LORENZO IN CAMPO"/>
    <s v="M"/>
    <n v="1"/>
  </r>
  <r>
    <x v="0"/>
    <x v="40"/>
    <x v="40"/>
    <n v="41056"/>
    <s v="SANT'ANGELO IN LIZZOLA"/>
    <s v="F"/>
    <n v="1"/>
  </r>
  <r>
    <x v="0"/>
    <x v="40"/>
    <x v="40"/>
    <n v="41057"/>
    <s v="SANT'ANGELO IN VADO"/>
    <s v="F"/>
    <n v="17"/>
  </r>
  <r>
    <x v="0"/>
    <x v="40"/>
    <x v="40"/>
    <n v="41057"/>
    <s v="SANT'ANGELO IN VADO"/>
    <s v="M"/>
    <n v="11"/>
  </r>
  <r>
    <x v="0"/>
    <x v="40"/>
    <x v="40"/>
    <n v="41058"/>
    <s v="SANT'IPPOLITO"/>
    <s v="F"/>
    <n v="1"/>
  </r>
  <r>
    <x v="0"/>
    <x v="40"/>
    <x v="40"/>
    <n v="41058"/>
    <s v="SANT'IPPOLITO"/>
    <s v="M"/>
    <n v="2"/>
  </r>
  <r>
    <x v="0"/>
    <x v="40"/>
    <x v="40"/>
    <n v="41059"/>
    <s v="SASSOCORVARO"/>
    <s v="F"/>
    <n v="4"/>
  </r>
  <r>
    <x v="0"/>
    <x v="40"/>
    <x v="40"/>
    <n v="41059"/>
    <s v="SASSOCORVARO"/>
    <s v="M"/>
    <n v="2"/>
  </r>
  <r>
    <x v="0"/>
    <x v="40"/>
    <x v="40"/>
    <n v="41061"/>
    <s v="SERRA SANT'ABBONDIO"/>
    <s v="F"/>
    <n v="1"/>
  </r>
  <r>
    <x v="0"/>
    <x v="40"/>
    <x v="40"/>
    <n v="41061"/>
    <s v="SERRA SANT'ABBONDIO"/>
    <s v="M"/>
    <n v="1"/>
  </r>
  <r>
    <x v="0"/>
    <x v="40"/>
    <x v="40"/>
    <n v="41064"/>
    <s v="TAVOLETO"/>
    <s v="F"/>
    <n v="4"/>
  </r>
  <r>
    <x v="0"/>
    <x v="40"/>
    <x v="40"/>
    <n v="41065"/>
    <s v="TAVULLIA"/>
    <s v="F"/>
    <n v="29"/>
  </r>
  <r>
    <x v="0"/>
    <x v="40"/>
    <x v="40"/>
    <n v="41065"/>
    <s v="TAVULLIA"/>
    <s v="M"/>
    <n v="16"/>
  </r>
  <r>
    <x v="0"/>
    <x v="40"/>
    <x v="40"/>
    <n v="41066"/>
    <s v="URBANIA"/>
    <s v="F"/>
    <n v="31"/>
  </r>
  <r>
    <x v="0"/>
    <x v="40"/>
    <x v="40"/>
    <n v="41066"/>
    <s v="URBANIA"/>
    <s v="M"/>
    <n v="11"/>
  </r>
  <r>
    <x v="0"/>
    <x v="40"/>
    <x v="40"/>
    <n v="41067"/>
    <s v="URBINO"/>
    <s v="F"/>
    <n v="67"/>
  </r>
  <r>
    <x v="0"/>
    <x v="40"/>
    <x v="40"/>
    <n v="41067"/>
    <s v="URBINO"/>
    <s v="M"/>
    <n v="56"/>
  </r>
  <r>
    <x v="0"/>
    <x v="40"/>
    <x v="40"/>
    <n v="41068"/>
    <s v="VALLEFOGLIA"/>
    <s v="F"/>
    <n v="49"/>
  </r>
  <r>
    <x v="0"/>
    <x v="40"/>
    <x v="40"/>
    <n v="41068"/>
    <s v="VALLEFOGLIA"/>
    <s v="M"/>
    <n v="29"/>
  </r>
  <r>
    <x v="0"/>
    <x v="41"/>
    <x v="41"/>
    <n v="42001"/>
    <s v="AGUGLIANO"/>
    <s v="F"/>
    <n v="16"/>
  </r>
  <r>
    <x v="0"/>
    <x v="41"/>
    <x v="41"/>
    <n v="42001"/>
    <s v="AGUGLIANO"/>
    <s v="M"/>
    <n v="12"/>
  </r>
  <r>
    <x v="0"/>
    <x v="41"/>
    <x v="41"/>
    <n v="42002"/>
    <s v="ANCONA"/>
    <s v="F"/>
    <n v="361"/>
  </r>
  <r>
    <x v="0"/>
    <x v="41"/>
    <x v="41"/>
    <n v="42002"/>
    <s v="ANCONA"/>
    <s v="M"/>
    <n v="332"/>
  </r>
  <r>
    <x v="0"/>
    <x v="41"/>
    <x v="41"/>
    <n v="42003"/>
    <s v="ARCEVIA"/>
    <s v="F"/>
    <n v="10"/>
  </r>
  <r>
    <x v="0"/>
    <x v="41"/>
    <x v="41"/>
    <n v="42003"/>
    <s v="ARCEVIA"/>
    <s v="M"/>
    <n v="5"/>
  </r>
  <r>
    <x v="0"/>
    <x v="41"/>
    <x v="41"/>
    <n v="42004"/>
    <s v="BARBARA"/>
    <s v="F"/>
    <n v="4"/>
  </r>
  <r>
    <x v="0"/>
    <x v="41"/>
    <x v="41"/>
    <n v="42004"/>
    <s v="BARBARA"/>
    <s v="M"/>
    <n v="4"/>
  </r>
  <r>
    <x v="0"/>
    <x v="41"/>
    <x v="41"/>
    <n v="42005"/>
    <s v="BELVEDERE OSTRENSE"/>
    <s v="F"/>
    <n v="7"/>
  </r>
  <r>
    <x v="0"/>
    <x v="41"/>
    <x v="41"/>
    <n v="42005"/>
    <s v="BELVEDERE OSTRENSE"/>
    <s v="M"/>
    <n v="7"/>
  </r>
  <r>
    <x v="0"/>
    <x v="41"/>
    <x v="41"/>
    <n v="42006"/>
    <s v="CAMERANO"/>
    <s v="F"/>
    <n v="25"/>
  </r>
  <r>
    <x v="0"/>
    <x v="41"/>
    <x v="41"/>
    <n v="42006"/>
    <s v="CAMERANO"/>
    <s v="M"/>
    <n v="10"/>
  </r>
  <r>
    <x v="0"/>
    <x v="41"/>
    <x v="41"/>
    <n v="42007"/>
    <s v="CAMERATA PICENA"/>
    <s v="F"/>
    <n v="6"/>
  </r>
  <r>
    <x v="0"/>
    <x v="41"/>
    <x v="41"/>
    <n v="42007"/>
    <s v="CAMERATA PICENA"/>
    <s v="M"/>
    <n v="6"/>
  </r>
  <r>
    <x v="0"/>
    <x v="41"/>
    <x v="41"/>
    <n v="42009"/>
    <s v="CASTEL COLONNA"/>
    <s v="M"/>
    <n v="1"/>
  </r>
  <r>
    <x v="0"/>
    <x v="41"/>
    <x v="41"/>
    <n v="42008"/>
    <s v="CASTELBELLINO"/>
    <s v="F"/>
    <n v="18"/>
  </r>
  <r>
    <x v="0"/>
    <x v="41"/>
    <x v="41"/>
    <n v="42008"/>
    <s v="CASTELBELLINO"/>
    <s v="M"/>
    <n v="6"/>
  </r>
  <r>
    <x v="0"/>
    <x v="41"/>
    <x v="41"/>
    <n v="42010"/>
    <s v="CASTELFIDARDO"/>
    <s v="F"/>
    <n v="63"/>
  </r>
  <r>
    <x v="0"/>
    <x v="41"/>
    <x v="41"/>
    <n v="42010"/>
    <s v="CASTELFIDARDO"/>
    <s v="M"/>
    <n v="46"/>
  </r>
  <r>
    <x v="0"/>
    <x v="41"/>
    <x v="41"/>
    <n v="42011"/>
    <s v="CASTELLEONE DI SUASA"/>
    <s v="F"/>
    <n v="5"/>
  </r>
  <r>
    <x v="0"/>
    <x v="41"/>
    <x v="41"/>
    <n v="42011"/>
    <s v="CASTELLEONE DI SUASA"/>
    <s v="M"/>
    <n v="4"/>
  </r>
  <r>
    <x v="0"/>
    <x v="41"/>
    <x v="41"/>
    <n v="42012"/>
    <s v="CASTELPLANIO"/>
    <s v="F"/>
    <n v="16"/>
  </r>
  <r>
    <x v="0"/>
    <x v="41"/>
    <x v="41"/>
    <n v="42012"/>
    <s v="CASTELPLANIO"/>
    <s v="M"/>
    <n v="8"/>
  </r>
  <r>
    <x v="0"/>
    <x v="41"/>
    <x v="41"/>
    <n v="42013"/>
    <s v="CERRETO D'ESI"/>
    <s v="F"/>
    <n v="14"/>
  </r>
  <r>
    <x v="0"/>
    <x v="41"/>
    <x v="41"/>
    <n v="42013"/>
    <s v="CERRETO D'ESI"/>
    <s v="M"/>
    <n v="10"/>
  </r>
  <r>
    <x v="0"/>
    <x v="41"/>
    <x v="41"/>
    <n v="42014"/>
    <s v="CHIARAVALLE"/>
    <s v="F"/>
    <n v="49"/>
  </r>
  <r>
    <x v="0"/>
    <x v="41"/>
    <x v="41"/>
    <n v="42014"/>
    <s v="CHIARAVALLE"/>
    <s v="M"/>
    <n v="32"/>
  </r>
  <r>
    <x v="0"/>
    <x v="41"/>
    <x v="41"/>
    <n v="42015"/>
    <s v="CORINALDO"/>
    <s v="F"/>
    <n v="19"/>
  </r>
  <r>
    <x v="0"/>
    <x v="41"/>
    <x v="41"/>
    <n v="42015"/>
    <s v="CORINALDO"/>
    <s v="M"/>
    <n v="17"/>
  </r>
  <r>
    <x v="0"/>
    <x v="41"/>
    <x v="41"/>
    <n v="42016"/>
    <s v="CUPRAMONTANA"/>
    <s v="F"/>
    <n v="20"/>
  </r>
  <r>
    <x v="0"/>
    <x v="41"/>
    <x v="41"/>
    <n v="42016"/>
    <s v="CUPRAMONTANA"/>
    <s v="M"/>
    <n v="11"/>
  </r>
  <r>
    <x v="0"/>
    <x v="41"/>
    <x v="41"/>
    <n v="42017"/>
    <s v="FABRIANO"/>
    <s v="F"/>
    <n v="113"/>
  </r>
  <r>
    <x v="0"/>
    <x v="41"/>
    <x v="41"/>
    <n v="42017"/>
    <s v="FABRIANO"/>
    <s v="M"/>
    <n v="78"/>
  </r>
  <r>
    <x v="0"/>
    <x v="41"/>
    <x v="41"/>
    <n v="42018"/>
    <s v="FALCONARA MARITTIMA"/>
    <s v="F"/>
    <n v="83"/>
  </r>
  <r>
    <x v="0"/>
    <x v="41"/>
    <x v="41"/>
    <n v="42018"/>
    <s v="FALCONARA MARITTIMA"/>
    <s v="M"/>
    <n v="54"/>
  </r>
  <r>
    <x v="0"/>
    <x v="41"/>
    <x v="41"/>
    <n v="42019"/>
    <s v="FILOTTRANO"/>
    <s v="F"/>
    <n v="27"/>
  </r>
  <r>
    <x v="0"/>
    <x v="41"/>
    <x v="41"/>
    <n v="42019"/>
    <s v="FILOTTRANO"/>
    <s v="M"/>
    <n v="14"/>
  </r>
  <r>
    <x v="0"/>
    <x v="41"/>
    <x v="41"/>
    <n v="42020"/>
    <s v="GENGA"/>
    <s v="F"/>
    <n v="6"/>
  </r>
  <r>
    <x v="0"/>
    <x v="41"/>
    <x v="41"/>
    <n v="42020"/>
    <s v="GENGA"/>
    <s v="M"/>
    <n v="4"/>
  </r>
  <r>
    <x v="0"/>
    <x v="41"/>
    <x v="41"/>
    <n v="42021"/>
    <s v="JESI"/>
    <s v="F"/>
    <n v="165"/>
  </r>
  <r>
    <x v="0"/>
    <x v="41"/>
    <x v="41"/>
    <n v="42021"/>
    <s v="JESI"/>
    <s v="M"/>
    <n v="110"/>
  </r>
  <r>
    <x v="0"/>
    <x v="41"/>
    <x v="41"/>
    <n v="42022"/>
    <s v="LORETO"/>
    <s v="F"/>
    <n v="63"/>
  </r>
  <r>
    <x v="0"/>
    <x v="41"/>
    <x v="41"/>
    <n v="42022"/>
    <s v="LORETO"/>
    <s v="M"/>
    <n v="57"/>
  </r>
  <r>
    <x v="0"/>
    <x v="41"/>
    <x v="41"/>
    <n v="42023"/>
    <s v="MAIOLATI SPONTINI"/>
    <s v="F"/>
    <n v="25"/>
  </r>
  <r>
    <x v="0"/>
    <x v="41"/>
    <x v="41"/>
    <n v="42023"/>
    <s v="MAIOLATI SPONTINI"/>
    <s v="M"/>
    <n v="10"/>
  </r>
  <r>
    <x v="0"/>
    <x v="41"/>
    <x v="41"/>
    <n v="42024"/>
    <s v="MERGO"/>
    <s v="F"/>
    <n v="7"/>
  </r>
  <r>
    <x v="0"/>
    <x v="41"/>
    <x v="41"/>
    <n v="42024"/>
    <s v="MERGO"/>
    <s v="M"/>
    <n v="2"/>
  </r>
  <r>
    <x v="0"/>
    <x v="41"/>
    <x v="41"/>
    <n v="42025"/>
    <s v="MONSANO"/>
    <s v="F"/>
    <n v="4"/>
  </r>
  <r>
    <x v="0"/>
    <x v="41"/>
    <x v="41"/>
    <n v="42025"/>
    <s v="MONSANO"/>
    <s v="M"/>
    <n v="7"/>
  </r>
  <r>
    <x v="0"/>
    <x v="41"/>
    <x v="41"/>
    <n v="42029"/>
    <s v="MONTE ROBERTO"/>
    <s v="F"/>
    <n v="10"/>
  </r>
  <r>
    <x v="0"/>
    <x v="41"/>
    <x v="41"/>
    <n v="42029"/>
    <s v="MONTE ROBERTO"/>
    <s v="M"/>
    <n v="7"/>
  </r>
  <r>
    <x v="0"/>
    <x v="41"/>
    <x v="41"/>
    <n v="42030"/>
    <s v="MONTE SAN VITO"/>
    <s v="F"/>
    <n v="34"/>
  </r>
  <r>
    <x v="0"/>
    <x v="41"/>
    <x v="41"/>
    <n v="42030"/>
    <s v="MONTE SAN VITO"/>
    <s v="M"/>
    <n v="24"/>
  </r>
  <r>
    <x v="0"/>
    <x v="41"/>
    <x v="41"/>
    <n v="42026"/>
    <s v="MONTECAROTTO"/>
    <s v="F"/>
    <n v="5"/>
  </r>
  <r>
    <x v="0"/>
    <x v="41"/>
    <x v="41"/>
    <n v="42026"/>
    <s v="MONTECAROTTO"/>
    <s v="M"/>
    <n v="8"/>
  </r>
  <r>
    <x v="0"/>
    <x v="41"/>
    <x v="41"/>
    <n v="42027"/>
    <s v="MONTEMARCIANO"/>
    <s v="F"/>
    <n v="39"/>
  </r>
  <r>
    <x v="0"/>
    <x v="41"/>
    <x v="41"/>
    <n v="42027"/>
    <s v="MONTEMARCIANO"/>
    <s v="M"/>
    <n v="17"/>
  </r>
  <r>
    <x v="0"/>
    <x v="41"/>
    <x v="41"/>
    <n v="42031"/>
    <s v="MORRO D'ALBA"/>
    <s v="F"/>
    <n v="8"/>
  </r>
  <r>
    <x v="0"/>
    <x v="41"/>
    <x v="41"/>
    <n v="42031"/>
    <s v="MORRO D'ALBA"/>
    <s v="M"/>
    <n v="4"/>
  </r>
  <r>
    <x v="0"/>
    <x v="41"/>
    <x v="41"/>
    <n v="42032"/>
    <s v="NUMANA"/>
    <s v="F"/>
    <n v="15"/>
  </r>
  <r>
    <x v="0"/>
    <x v="41"/>
    <x v="41"/>
    <n v="42032"/>
    <s v="NUMANA"/>
    <s v="M"/>
    <n v="7"/>
  </r>
  <r>
    <x v="0"/>
    <x v="41"/>
    <x v="41"/>
    <n v="42033"/>
    <s v="OFFAGNA"/>
    <s v="F"/>
    <n v="3"/>
  </r>
  <r>
    <x v="0"/>
    <x v="41"/>
    <x v="41"/>
    <n v="42033"/>
    <s v="OFFAGNA"/>
    <s v="M"/>
    <n v="5"/>
  </r>
  <r>
    <x v="0"/>
    <x v="41"/>
    <x v="41"/>
    <n v="42034"/>
    <s v="OSIMO"/>
    <s v="F"/>
    <n v="126"/>
  </r>
  <r>
    <x v="0"/>
    <x v="41"/>
    <x v="41"/>
    <n v="42034"/>
    <s v="OSIMO"/>
    <s v="M"/>
    <n v="99"/>
  </r>
  <r>
    <x v="0"/>
    <x v="41"/>
    <x v="41"/>
    <n v="42035"/>
    <s v="OSTRA"/>
    <s v="F"/>
    <n v="18"/>
  </r>
  <r>
    <x v="0"/>
    <x v="41"/>
    <x v="41"/>
    <n v="42035"/>
    <s v="OSTRA"/>
    <s v="M"/>
    <n v="16"/>
  </r>
  <r>
    <x v="0"/>
    <x v="41"/>
    <x v="41"/>
    <n v="42036"/>
    <s v="OSTRA VETERE"/>
    <s v="F"/>
    <n v="10"/>
  </r>
  <r>
    <x v="0"/>
    <x v="41"/>
    <x v="41"/>
    <n v="42036"/>
    <s v="OSTRA VETERE"/>
    <s v="M"/>
    <n v="8"/>
  </r>
  <r>
    <x v="0"/>
    <x v="41"/>
    <x v="41"/>
    <n v="42037"/>
    <s v="POGGIO SAN MARCELLO"/>
    <s v="F"/>
    <n v="5"/>
  </r>
  <r>
    <x v="0"/>
    <x v="41"/>
    <x v="41"/>
    <n v="42038"/>
    <s v="POLVERIGI"/>
    <s v="F"/>
    <n v="14"/>
  </r>
  <r>
    <x v="0"/>
    <x v="41"/>
    <x v="41"/>
    <n v="42038"/>
    <s v="POLVERIGI"/>
    <s v="M"/>
    <n v="8"/>
  </r>
  <r>
    <x v="0"/>
    <x v="41"/>
    <x v="41"/>
    <n v="42040"/>
    <s v="ROSORA"/>
    <s v="F"/>
    <n v="9"/>
  </r>
  <r>
    <x v="0"/>
    <x v="41"/>
    <x v="41"/>
    <n v="42040"/>
    <s v="ROSORA"/>
    <s v="M"/>
    <n v="4"/>
  </r>
  <r>
    <x v="0"/>
    <x v="41"/>
    <x v="41"/>
    <n v="42041"/>
    <s v="SAN MARCELLO"/>
    <s v="F"/>
    <n v="11"/>
  </r>
  <r>
    <x v="0"/>
    <x v="41"/>
    <x v="41"/>
    <n v="42041"/>
    <s v="SAN MARCELLO"/>
    <s v="M"/>
    <n v="4"/>
  </r>
  <r>
    <x v="0"/>
    <x v="41"/>
    <x v="41"/>
    <n v="42042"/>
    <s v="SAN PAOLO DI JESI"/>
    <s v="F"/>
    <n v="2"/>
  </r>
  <r>
    <x v="0"/>
    <x v="41"/>
    <x v="41"/>
    <n v="42042"/>
    <s v="SAN PAOLO DI JESI"/>
    <s v="M"/>
    <n v="1"/>
  </r>
  <r>
    <x v="0"/>
    <x v="41"/>
    <x v="41"/>
    <n v="42043"/>
    <s v="SANTA MARIA NUOVA"/>
    <s v="F"/>
    <n v="13"/>
  </r>
  <r>
    <x v="0"/>
    <x v="41"/>
    <x v="41"/>
    <n v="42043"/>
    <s v="SANTA MARIA NUOVA"/>
    <s v="M"/>
    <n v="7"/>
  </r>
  <r>
    <x v="0"/>
    <x v="41"/>
    <x v="41"/>
    <n v="42044"/>
    <s v="SASSOFERRATO"/>
    <s v="F"/>
    <n v="31"/>
  </r>
  <r>
    <x v="0"/>
    <x v="41"/>
    <x v="41"/>
    <n v="42044"/>
    <s v="SASSOFERRATO"/>
    <s v="M"/>
    <n v="10"/>
  </r>
  <r>
    <x v="0"/>
    <x v="41"/>
    <x v="41"/>
    <n v="42045"/>
    <s v="SENIGALLIA"/>
    <s v="F"/>
    <n v="181"/>
  </r>
  <r>
    <x v="0"/>
    <x v="41"/>
    <x v="41"/>
    <n v="42045"/>
    <s v="SENIGALLIA"/>
    <s v="M"/>
    <n v="136"/>
  </r>
  <r>
    <x v="0"/>
    <x v="41"/>
    <x v="41"/>
    <n v="42046"/>
    <s v="SERRA DE' CONTI"/>
    <s v="F"/>
    <n v="5"/>
  </r>
  <r>
    <x v="0"/>
    <x v="41"/>
    <x v="41"/>
    <n v="42046"/>
    <s v="SERRA DE' CONTI"/>
    <s v="M"/>
    <n v="8"/>
  </r>
  <r>
    <x v="0"/>
    <x v="41"/>
    <x v="41"/>
    <n v="42047"/>
    <s v="SERRA SAN QUIRICO"/>
    <s v="F"/>
    <n v="11"/>
  </r>
  <r>
    <x v="0"/>
    <x v="41"/>
    <x v="41"/>
    <n v="42047"/>
    <s v="SERRA SAN QUIRICO"/>
    <s v="M"/>
    <n v="2"/>
  </r>
  <r>
    <x v="0"/>
    <x v="41"/>
    <x v="41"/>
    <n v="42048"/>
    <s v="SIROLO"/>
    <s v="F"/>
    <n v="16"/>
  </r>
  <r>
    <x v="0"/>
    <x v="41"/>
    <x v="41"/>
    <n v="42048"/>
    <s v="SIROLO"/>
    <s v="M"/>
    <n v="13"/>
  </r>
  <r>
    <x v="0"/>
    <x v="41"/>
    <x v="41"/>
    <n v="42049"/>
    <s v="STAFFOLO"/>
    <s v="F"/>
    <n v="2"/>
  </r>
  <r>
    <x v="0"/>
    <x v="41"/>
    <x v="41"/>
    <n v="42049"/>
    <s v="STAFFOLO"/>
    <s v="M"/>
    <n v="2"/>
  </r>
  <r>
    <x v="0"/>
    <x v="41"/>
    <x v="41"/>
    <n v="42050"/>
    <s v="TRECASTELLI"/>
    <s v="F"/>
    <n v="24"/>
  </r>
  <r>
    <x v="0"/>
    <x v="41"/>
    <x v="41"/>
    <n v="42050"/>
    <s v="TRECASTELLI"/>
    <s v="M"/>
    <n v="9"/>
  </r>
  <r>
    <x v="0"/>
    <x v="42"/>
    <x v="42"/>
    <n v="43002"/>
    <s v="APIRO"/>
    <s v="F"/>
    <n v="9"/>
  </r>
  <r>
    <x v="0"/>
    <x v="42"/>
    <x v="42"/>
    <n v="43002"/>
    <s v="APIRO"/>
    <s v="M"/>
    <n v="1"/>
  </r>
  <r>
    <x v="0"/>
    <x v="42"/>
    <x v="42"/>
    <n v="43003"/>
    <s v="APPIGNANO"/>
    <s v="F"/>
    <n v="16"/>
  </r>
  <r>
    <x v="0"/>
    <x v="42"/>
    <x v="42"/>
    <n v="43003"/>
    <s v="APPIGNANO"/>
    <s v="M"/>
    <n v="6"/>
  </r>
  <r>
    <x v="0"/>
    <x v="42"/>
    <x v="42"/>
    <n v="43004"/>
    <s v="BELFORTE DEL CHIENTI"/>
    <s v="F"/>
    <n v="8"/>
  </r>
  <r>
    <x v="0"/>
    <x v="42"/>
    <x v="42"/>
    <n v="43004"/>
    <s v="BELFORTE DEL CHIENTI"/>
    <s v="M"/>
    <n v="7"/>
  </r>
  <r>
    <x v="0"/>
    <x v="42"/>
    <x v="42"/>
    <n v="43005"/>
    <s v="BOLOGNOLA"/>
    <s v="F"/>
    <n v="1"/>
  </r>
  <r>
    <x v="0"/>
    <x v="42"/>
    <x v="42"/>
    <n v="43006"/>
    <s v="CALDAROLA"/>
    <s v="F"/>
    <n v="4"/>
  </r>
  <r>
    <x v="0"/>
    <x v="42"/>
    <x v="42"/>
    <n v="43006"/>
    <s v="CALDAROLA"/>
    <s v="M"/>
    <n v="4"/>
  </r>
  <r>
    <x v="0"/>
    <x v="42"/>
    <x v="42"/>
    <n v="43007"/>
    <s v="CAMERINO"/>
    <s v="F"/>
    <n v="33"/>
  </r>
  <r>
    <x v="0"/>
    <x v="42"/>
    <x v="42"/>
    <n v="43007"/>
    <s v="CAMERINO"/>
    <s v="M"/>
    <n v="35"/>
  </r>
  <r>
    <x v="0"/>
    <x v="42"/>
    <x v="42"/>
    <n v="43008"/>
    <s v="CAMPOROTONDO DI FIASTRONE"/>
    <s v="F"/>
    <n v="2"/>
  </r>
  <r>
    <x v="0"/>
    <x v="42"/>
    <x v="42"/>
    <n v="43008"/>
    <s v="CAMPOROTONDO DI FIASTRONE"/>
    <s v="M"/>
    <n v="1"/>
  </r>
  <r>
    <x v="0"/>
    <x v="42"/>
    <x v="42"/>
    <n v="43009"/>
    <s v="CASTELRAIMONDO"/>
    <s v="F"/>
    <n v="23"/>
  </r>
  <r>
    <x v="0"/>
    <x v="42"/>
    <x v="42"/>
    <n v="43009"/>
    <s v="CASTELRAIMONDO"/>
    <s v="M"/>
    <n v="15"/>
  </r>
  <r>
    <x v="0"/>
    <x v="42"/>
    <x v="42"/>
    <n v="43010"/>
    <s v="CASTELSANTANGELO SUL NERA"/>
    <s v="M"/>
    <n v="1"/>
  </r>
  <r>
    <x v="0"/>
    <x v="42"/>
    <x v="42"/>
    <n v="43011"/>
    <s v="CESSAPALOMBO"/>
    <s v="F"/>
    <n v="1"/>
  </r>
  <r>
    <x v="0"/>
    <x v="42"/>
    <x v="42"/>
    <n v="43012"/>
    <s v="CINGOLI"/>
    <s v="F"/>
    <n v="33"/>
  </r>
  <r>
    <x v="0"/>
    <x v="42"/>
    <x v="42"/>
    <n v="43012"/>
    <s v="CINGOLI"/>
    <s v="M"/>
    <n v="18"/>
  </r>
  <r>
    <x v="0"/>
    <x v="42"/>
    <x v="42"/>
    <n v="43013"/>
    <s v="CIVITANOVA MARCHE"/>
    <s v="F"/>
    <n v="155"/>
  </r>
  <r>
    <x v="0"/>
    <x v="42"/>
    <x v="42"/>
    <n v="43013"/>
    <s v="CIVITANOVA MARCHE"/>
    <s v="M"/>
    <n v="115"/>
  </r>
  <r>
    <x v="0"/>
    <x v="42"/>
    <x v="42"/>
    <n v="43014"/>
    <s v="COLMURANO"/>
    <s v="F"/>
    <n v="4"/>
  </r>
  <r>
    <x v="0"/>
    <x v="42"/>
    <x v="42"/>
    <n v="43014"/>
    <s v="COLMURANO"/>
    <s v="M"/>
    <n v="3"/>
  </r>
  <r>
    <x v="0"/>
    <x v="42"/>
    <x v="42"/>
    <n v="43015"/>
    <s v="CORRIDONIA"/>
    <s v="F"/>
    <n v="59"/>
  </r>
  <r>
    <x v="0"/>
    <x v="42"/>
    <x v="42"/>
    <n v="43015"/>
    <s v="CORRIDONIA"/>
    <s v="M"/>
    <n v="40"/>
  </r>
  <r>
    <x v="0"/>
    <x v="42"/>
    <x v="42"/>
    <n v="43016"/>
    <s v="ESANATOGLIA"/>
    <s v="F"/>
    <n v="5"/>
  </r>
  <r>
    <x v="0"/>
    <x v="42"/>
    <x v="42"/>
    <n v="43016"/>
    <s v="ESANATOGLIA"/>
    <s v="M"/>
    <n v="2"/>
  </r>
  <r>
    <x v="0"/>
    <x v="42"/>
    <x v="42"/>
    <n v="43017"/>
    <s v="FIASTRA"/>
    <s v="M"/>
    <n v="2"/>
  </r>
  <r>
    <x v="0"/>
    <x v="42"/>
    <x v="42"/>
    <n v="43019"/>
    <s v="FIUMINATA"/>
    <s v="F"/>
    <n v="6"/>
  </r>
  <r>
    <x v="0"/>
    <x v="42"/>
    <x v="42"/>
    <n v="43019"/>
    <s v="FIUMINATA"/>
    <s v="M"/>
    <n v="2"/>
  </r>
  <r>
    <x v="0"/>
    <x v="42"/>
    <x v="42"/>
    <n v="43020"/>
    <s v="GAGLIOLE"/>
    <s v="F"/>
    <n v="2"/>
  </r>
  <r>
    <x v="0"/>
    <x v="42"/>
    <x v="42"/>
    <n v="43020"/>
    <s v="GAGLIOLE"/>
    <s v="M"/>
    <n v="1"/>
  </r>
  <r>
    <x v="0"/>
    <x v="42"/>
    <x v="42"/>
    <n v="43021"/>
    <s v="GUALDO"/>
    <s v="F"/>
    <n v="2"/>
  </r>
  <r>
    <x v="0"/>
    <x v="42"/>
    <x v="42"/>
    <n v="43022"/>
    <s v="LORO PICENO"/>
    <s v="F"/>
    <n v="5"/>
  </r>
  <r>
    <x v="0"/>
    <x v="42"/>
    <x v="42"/>
    <n v="43022"/>
    <s v="LORO PICENO"/>
    <s v="M"/>
    <n v="5"/>
  </r>
  <r>
    <x v="0"/>
    <x v="42"/>
    <x v="42"/>
    <n v="43023"/>
    <s v="MACERATA"/>
    <s v="F"/>
    <n v="190"/>
  </r>
  <r>
    <x v="0"/>
    <x v="42"/>
    <x v="42"/>
    <n v="43023"/>
    <s v="MACERATA"/>
    <s v="M"/>
    <n v="156"/>
  </r>
  <r>
    <x v="0"/>
    <x v="42"/>
    <x v="42"/>
    <n v="43024"/>
    <s v="MATELICA"/>
    <s v="F"/>
    <n v="24"/>
  </r>
  <r>
    <x v="0"/>
    <x v="42"/>
    <x v="42"/>
    <n v="43024"/>
    <s v="MATELICA"/>
    <s v="M"/>
    <n v="24"/>
  </r>
  <r>
    <x v="0"/>
    <x v="42"/>
    <x v="42"/>
    <n v="43025"/>
    <s v="MOGLIANO"/>
    <s v="F"/>
    <n v="17"/>
  </r>
  <r>
    <x v="0"/>
    <x v="42"/>
    <x v="42"/>
    <n v="43025"/>
    <s v="MOGLIANO"/>
    <s v="M"/>
    <n v="15"/>
  </r>
  <r>
    <x v="0"/>
    <x v="42"/>
    <x v="42"/>
    <n v="43027"/>
    <s v="MONTE CAVALLO"/>
    <s v="F"/>
    <n v="2"/>
  </r>
  <r>
    <x v="0"/>
    <x v="42"/>
    <x v="42"/>
    <n v="43031"/>
    <s v="MONTE SAN GIUSTO"/>
    <s v="F"/>
    <n v="23"/>
  </r>
  <r>
    <x v="0"/>
    <x v="42"/>
    <x v="42"/>
    <n v="43031"/>
    <s v="MONTE SAN GIUSTO"/>
    <s v="M"/>
    <n v="20"/>
  </r>
  <r>
    <x v="0"/>
    <x v="42"/>
    <x v="42"/>
    <n v="43032"/>
    <s v="MONTE SAN MARTINO"/>
    <s v="F"/>
    <n v="2"/>
  </r>
  <r>
    <x v="0"/>
    <x v="42"/>
    <x v="42"/>
    <n v="43026"/>
    <s v="MONTECASSIANO"/>
    <s v="F"/>
    <n v="25"/>
  </r>
  <r>
    <x v="0"/>
    <x v="42"/>
    <x v="42"/>
    <n v="43026"/>
    <s v="MONTECASSIANO"/>
    <s v="M"/>
    <n v="23"/>
  </r>
  <r>
    <x v="0"/>
    <x v="42"/>
    <x v="42"/>
    <n v="43028"/>
    <s v="MONTECOSARO"/>
    <s v="F"/>
    <n v="19"/>
  </r>
  <r>
    <x v="0"/>
    <x v="42"/>
    <x v="42"/>
    <n v="43028"/>
    <s v="MONTECOSARO"/>
    <s v="M"/>
    <n v="15"/>
  </r>
  <r>
    <x v="0"/>
    <x v="42"/>
    <x v="42"/>
    <n v="43029"/>
    <s v="MONTEFANO"/>
    <s v="F"/>
    <n v="11"/>
  </r>
  <r>
    <x v="0"/>
    <x v="42"/>
    <x v="42"/>
    <n v="43029"/>
    <s v="MONTEFANO"/>
    <s v="M"/>
    <n v="14"/>
  </r>
  <r>
    <x v="0"/>
    <x v="42"/>
    <x v="42"/>
    <n v="43030"/>
    <s v="MONTELUPONE"/>
    <s v="F"/>
    <n v="17"/>
  </r>
  <r>
    <x v="0"/>
    <x v="42"/>
    <x v="42"/>
    <n v="43030"/>
    <s v="MONTELUPONE"/>
    <s v="M"/>
    <n v="14"/>
  </r>
  <r>
    <x v="0"/>
    <x v="42"/>
    <x v="42"/>
    <n v="43033"/>
    <s v="MORROVALLE"/>
    <s v="F"/>
    <n v="36"/>
  </r>
  <r>
    <x v="0"/>
    <x v="42"/>
    <x v="42"/>
    <n v="43033"/>
    <s v="MORROVALLE"/>
    <s v="M"/>
    <n v="21"/>
  </r>
  <r>
    <x v="0"/>
    <x v="42"/>
    <x v="42"/>
    <n v="43034"/>
    <s v="MUCCIA"/>
    <s v="F"/>
    <n v="3"/>
  </r>
  <r>
    <x v="0"/>
    <x v="42"/>
    <x v="42"/>
    <n v="43034"/>
    <s v="MUCCIA"/>
    <s v="M"/>
    <n v="3"/>
  </r>
  <r>
    <x v="0"/>
    <x v="42"/>
    <x v="42"/>
    <n v="43035"/>
    <s v="PENNA SAN GIOVANNI"/>
    <s v="F"/>
    <n v="2"/>
  </r>
  <r>
    <x v="0"/>
    <x v="42"/>
    <x v="42"/>
    <n v="43035"/>
    <s v="PENNA SAN GIOVANNI"/>
    <s v="M"/>
    <n v="4"/>
  </r>
  <r>
    <x v="0"/>
    <x v="42"/>
    <x v="42"/>
    <n v="43036"/>
    <s v="PETRIOLO"/>
    <s v="F"/>
    <n v="9"/>
  </r>
  <r>
    <x v="0"/>
    <x v="42"/>
    <x v="42"/>
    <n v="43036"/>
    <s v="PETRIOLO"/>
    <s v="M"/>
    <n v="1"/>
  </r>
  <r>
    <x v="0"/>
    <x v="42"/>
    <x v="42"/>
    <n v="43038"/>
    <s v="PIEVE TORINA"/>
    <s v="F"/>
    <n v="5"/>
  </r>
  <r>
    <x v="0"/>
    <x v="42"/>
    <x v="42"/>
    <n v="43038"/>
    <s v="PIEVE TORINA"/>
    <s v="M"/>
    <n v="3"/>
  </r>
  <r>
    <x v="0"/>
    <x v="42"/>
    <x v="42"/>
    <n v="43039"/>
    <s v="PIORACO"/>
    <s v="F"/>
    <n v="3"/>
  </r>
  <r>
    <x v="0"/>
    <x v="42"/>
    <x v="42"/>
    <n v="43039"/>
    <s v="PIORACO"/>
    <s v="M"/>
    <n v="4"/>
  </r>
  <r>
    <x v="0"/>
    <x v="42"/>
    <x v="42"/>
    <n v="43040"/>
    <s v="POGGIO SAN VICINO"/>
    <s v="F"/>
    <n v="1"/>
  </r>
  <r>
    <x v="0"/>
    <x v="42"/>
    <x v="42"/>
    <n v="43040"/>
    <s v="POGGIO SAN VICINO"/>
    <s v="M"/>
    <n v="1"/>
  </r>
  <r>
    <x v="0"/>
    <x v="42"/>
    <x v="42"/>
    <n v="43041"/>
    <s v="POLLENZA"/>
    <s v="F"/>
    <n v="23"/>
  </r>
  <r>
    <x v="0"/>
    <x v="42"/>
    <x v="42"/>
    <n v="43041"/>
    <s v="POLLENZA"/>
    <s v="M"/>
    <n v="23"/>
  </r>
  <r>
    <x v="0"/>
    <x v="42"/>
    <x v="42"/>
    <n v="43042"/>
    <s v="PORTO RECANATI"/>
    <s v="F"/>
    <n v="42"/>
  </r>
  <r>
    <x v="0"/>
    <x v="42"/>
    <x v="42"/>
    <n v="43042"/>
    <s v="PORTO RECANATI"/>
    <s v="M"/>
    <n v="31"/>
  </r>
  <r>
    <x v="0"/>
    <x v="42"/>
    <x v="42"/>
    <n v="43043"/>
    <s v="POTENZA PICENA"/>
    <s v="F"/>
    <n v="68"/>
  </r>
  <r>
    <x v="0"/>
    <x v="42"/>
    <x v="42"/>
    <n v="43043"/>
    <s v="POTENZA PICENA"/>
    <s v="M"/>
    <n v="45"/>
  </r>
  <r>
    <x v="0"/>
    <x v="42"/>
    <x v="42"/>
    <n v="43044"/>
    <s v="RECANATI"/>
    <s v="F"/>
    <n v="85"/>
  </r>
  <r>
    <x v="0"/>
    <x v="42"/>
    <x v="42"/>
    <n v="43044"/>
    <s v="RECANATI"/>
    <s v="M"/>
    <n v="74"/>
  </r>
  <r>
    <x v="0"/>
    <x v="42"/>
    <x v="42"/>
    <n v="43045"/>
    <s v="RIPE SAN GINESIO"/>
    <s v="F"/>
    <n v="8"/>
  </r>
  <r>
    <x v="0"/>
    <x v="42"/>
    <x v="42"/>
    <n v="43045"/>
    <s v="RIPE SAN GINESIO"/>
    <s v="M"/>
    <n v="2"/>
  </r>
  <r>
    <x v="0"/>
    <x v="42"/>
    <x v="42"/>
    <n v="43046"/>
    <s v="SAN GINESIO"/>
    <s v="F"/>
    <n v="5"/>
  </r>
  <r>
    <x v="0"/>
    <x v="42"/>
    <x v="42"/>
    <n v="43046"/>
    <s v="SAN GINESIO"/>
    <s v="M"/>
    <n v="12"/>
  </r>
  <r>
    <x v="0"/>
    <x v="42"/>
    <x v="42"/>
    <n v="43047"/>
    <s v="SAN SEVERINO MARCHE"/>
    <s v="F"/>
    <n v="48"/>
  </r>
  <r>
    <x v="0"/>
    <x v="42"/>
    <x v="42"/>
    <n v="43047"/>
    <s v="SAN SEVERINO MARCHE"/>
    <s v="M"/>
    <n v="26"/>
  </r>
  <r>
    <x v="0"/>
    <x v="42"/>
    <x v="42"/>
    <n v="43048"/>
    <s v="SANT'ANGELO IN PONTANO"/>
    <s v="F"/>
    <n v="5"/>
  </r>
  <r>
    <x v="0"/>
    <x v="42"/>
    <x v="42"/>
    <n v="43048"/>
    <s v="SANT'ANGELO IN PONTANO"/>
    <s v="M"/>
    <n v="2"/>
  </r>
  <r>
    <x v="0"/>
    <x v="42"/>
    <x v="42"/>
    <n v="43049"/>
    <s v="SARNANO"/>
    <s v="F"/>
    <n v="8"/>
  </r>
  <r>
    <x v="0"/>
    <x v="42"/>
    <x v="42"/>
    <n v="43049"/>
    <s v="SARNANO"/>
    <s v="M"/>
    <n v="11"/>
  </r>
  <r>
    <x v="0"/>
    <x v="42"/>
    <x v="42"/>
    <n v="43050"/>
    <s v="SEFRO"/>
    <s v="F"/>
    <n v="1"/>
  </r>
  <r>
    <x v="0"/>
    <x v="42"/>
    <x v="42"/>
    <n v="43050"/>
    <s v="SEFRO"/>
    <s v="M"/>
    <n v="1"/>
  </r>
  <r>
    <x v="0"/>
    <x v="42"/>
    <x v="42"/>
    <n v="43051"/>
    <s v="SERRAPETRONA"/>
    <s v="F"/>
    <n v="2"/>
  </r>
  <r>
    <x v="0"/>
    <x v="42"/>
    <x v="42"/>
    <n v="43051"/>
    <s v="SERRAPETRONA"/>
    <s v="M"/>
    <n v="1"/>
  </r>
  <r>
    <x v="0"/>
    <x v="42"/>
    <x v="42"/>
    <n v="43052"/>
    <s v="SERRAVALLE DI CHIENTI"/>
    <s v="F"/>
    <n v="2"/>
  </r>
  <r>
    <x v="0"/>
    <x v="42"/>
    <x v="42"/>
    <n v="43052"/>
    <s v="SERRAVALLE DI CHIENTI"/>
    <s v="M"/>
    <n v="1"/>
  </r>
  <r>
    <x v="0"/>
    <x v="42"/>
    <x v="42"/>
    <n v="43053"/>
    <s v="TOLENTINO"/>
    <s v="F"/>
    <n v="66"/>
  </r>
  <r>
    <x v="0"/>
    <x v="42"/>
    <x v="42"/>
    <n v="43053"/>
    <s v="TOLENTINO"/>
    <s v="M"/>
    <n v="47"/>
  </r>
  <r>
    <x v="0"/>
    <x v="42"/>
    <x v="42"/>
    <n v="43054"/>
    <s v="TREIA"/>
    <s v="F"/>
    <n v="26"/>
  </r>
  <r>
    <x v="0"/>
    <x v="42"/>
    <x v="42"/>
    <n v="43054"/>
    <s v="TREIA"/>
    <s v="M"/>
    <n v="13"/>
  </r>
  <r>
    <x v="0"/>
    <x v="42"/>
    <x v="42"/>
    <n v="43055"/>
    <s v="URBISAGLIA"/>
    <s v="F"/>
    <n v="11"/>
  </r>
  <r>
    <x v="0"/>
    <x v="42"/>
    <x v="42"/>
    <n v="43055"/>
    <s v="URBISAGLIA"/>
    <s v="M"/>
    <n v="3"/>
  </r>
  <r>
    <x v="0"/>
    <x v="42"/>
    <x v="42"/>
    <n v="43056"/>
    <s v="USSITA"/>
    <s v="F"/>
    <n v="1"/>
  </r>
  <r>
    <x v="0"/>
    <x v="42"/>
    <x v="42"/>
    <n v="43057"/>
    <s v="VISSO"/>
    <s v="F"/>
    <n v="5"/>
  </r>
  <r>
    <x v="0"/>
    <x v="42"/>
    <x v="42"/>
    <n v="43057"/>
    <s v="VISSO"/>
    <s v="M"/>
    <n v="1"/>
  </r>
  <r>
    <x v="0"/>
    <x v="43"/>
    <x v="43"/>
    <n v="44001"/>
    <s v="ACQUASANTA TERME"/>
    <s v="F"/>
    <n v="6"/>
  </r>
  <r>
    <x v="0"/>
    <x v="43"/>
    <x v="43"/>
    <n v="44001"/>
    <s v="ACQUASANTA TERME"/>
    <s v="M"/>
    <n v="7"/>
  </r>
  <r>
    <x v="0"/>
    <x v="43"/>
    <x v="43"/>
    <n v="44002"/>
    <s v="ACQUAVIVA PICENA"/>
    <s v="F"/>
    <n v="25"/>
  </r>
  <r>
    <x v="0"/>
    <x v="43"/>
    <x v="43"/>
    <n v="44002"/>
    <s v="ACQUAVIVA PICENA"/>
    <s v="M"/>
    <n v="8"/>
  </r>
  <r>
    <x v="0"/>
    <x v="43"/>
    <x v="43"/>
    <n v="44005"/>
    <s v="APPIGNANO DEL TRONTO"/>
    <s v="F"/>
    <n v="6"/>
  </r>
  <r>
    <x v="0"/>
    <x v="43"/>
    <x v="43"/>
    <n v="44005"/>
    <s v="APPIGNANO DEL TRONTO"/>
    <s v="M"/>
    <n v="4"/>
  </r>
  <r>
    <x v="0"/>
    <x v="43"/>
    <x v="43"/>
    <n v="44006"/>
    <s v="ARQUATA DEL TRONTO"/>
    <s v="F"/>
    <n v="5"/>
  </r>
  <r>
    <x v="0"/>
    <x v="43"/>
    <x v="43"/>
    <n v="44006"/>
    <s v="ARQUATA DEL TRONTO"/>
    <s v="M"/>
    <n v="5"/>
  </r>
  <r>
    <x v="0"/>
    <x v="43"/>
    <x v="43"/>
    <n v="44007"/>
    <s v="ASCOLI PICENO"/>
    <s v="F"/>
    <n v="215"/>
  </r>
  <r>
    <x v="0"/>
    <x v="43"/>
    <x v="43"/>
    <n v="44007"/>
    <s v="ASCOLI PICENO"/>
    <s v="M"/>
    <n v="193"/>
  </r>
  <r>
    <x v="0"/>
    <x v="43"/>
    <x v="43"/>
    <n v="44010"/>
    <s v="CARASSAI"/>
    <s v="F"/>
    <n v="5"/>
  </r>
  <r>
    <x v="0"/>
    <x v="43"/>
    <x v="43"/>
    <n v="44010"/>
    <s v="CARASSAI"/>
    <s v="M"/>
    <n v="2"/>
  </r>
  <r>
    <x v="0"/>
    <x v="43"/>
    <x v="43"/>
    <n v="44011"/>
    <s v="CASTEL DI LAMA"/>
    <s v="F"/>
    <n v="29"/>
  </r>
  <r>
    <x v="0"/>
    <x v="43"/>
    <x v="43"/>
    <n v="44011"/>
    <s v="CASTEL DI LAMA"/>
    <s v="M"/>
    <n v="26"/>
  </r>
  <r>
    <x v="0"/>
    <x v="43"/>
    <x v="43"/>
    <n v="44012"/>
    <s v="CASTIGNANO"/>
    <s v="F"/>
    <n v="7"/>
  </r>
  <r>
    <x v="0"/>
    <x v="43"/>
    <x v="43"/>
    <n v="44012"/>
    <s v="CASTIGNANO"/>
    <s v="M"/>
    <n v="3"/>
  </r>
  <r>
    <x v="0"/>
    <x v="43"/>
    <x v="43"/>
    <n v="44013"/>
    <s v="CASTORANO"/>
    <s v="F"/>
    <n v="5"/>
  </r>
  <r>
    <x v="0"/>
    <x v="43"/>
    <x v="43"/>
    <n v="44013"/>
    <s v="CASTORANO"/>
    <s v="M"/>
    <n v="8"/>
  </r>
  <r>
    <x v="0"/>
    <x v="43"/>
    <x v="43"/>
    <n v="44014"/>
    <s v="COLLI DEL TRONTO"/>
    <s v="F"/>
    <n v="19"/>
  </r>
  <r>
    <x v="0"/>
    <x v="43"/>
    <x v="43"/>
    <n v="44014"/>
    <s v="COLLI DEL TRONTO"/>
    <s v="M"/>
    <n v="14"/>
  </r>
  <r>
    <x v="0"/>
    <x v="43"/>
    <x v="43"/>
    <n v="44015"/>
    <s v="COMUNANZA"/>
    <s v="F"/>
    <n v="11"/>
  </r>
  <r>
    <x v="0"/>
    <x v="43"/>
    <x v="43"/>
    <n v="44015"/>
    <s v="COMUNANZA"/>
    <s v="M"/>
    <n v="8"/>
  </r>
  <r>
    <x v="0"/>
    <x v="43"/>
    <x v="43"/>
    <n v="44016"/>
    <s v="COSSIGNANO"/>
    <s v="F"/>
    <n v="5"/>
  </r>
  <r>
    <x v="0"/>
    <x v="43"/>
    <x v="43"/>
    <n v="44016"/>
    <s v="COSSIGNANO"/>
    <s v="M"/>
    <n v="2"/>
  </r>
  <r>
    <x v="0"/>
    <x v="43"/>
    <x v="43"/>
    <n v="44017"/>
    <s v="CUPRA MARITTIMA"/>
    <s v="F"/>
    <n v="33"/>
  </r>
  <r>
    <x v="0"/>
    <x v="43"/>
    <x v="43"/>
    <n v="44017"/>
    <s v="CUPRA MARITTIMA"/>
    <s v="M"/>
    <n v="13"/>
  </r>
  <r>
    <x v="0"/>
    <x v="43"/>
    <x v="43"/>
    <n v="44020"/>
    <s v="FOLIGNANO"/>
    <s v="F"/>
    <n v="37"/>
  </r>
  <r>
    <x v="0"/>
    <x v="43"/>
    <x v="43"/>
    <n v="44020"/>
    <s v="FOLIGNANO"/>
    <s v="M"/>
    <n v="21"/>
  </r>
  <r>
    <x v="0"/>
    <x v="43"/>
    <x v="43"/>
    <n v="44021"/>
    <s v="FORCE"/>
    <s v="F"/>
    <n v="9"/>
  </r>
  <r>
    <x v="0"/>
    <x v="43"/>
    <x v="43"/>
    <n v="44023"/>
    <s v="GROTTAMMARE"/>
    <s v="F"/>
    <n v="81"/>
  </r>
  <r>
    <x v="0"/>
    <x v="43"/>
    <x v="43"/>
    <n v="44023"/>
    <s v="GROTTAMMARE"/>
    <s v="M"/>
    <n v="45"/>
  </r>
  <r>
    <x v="0"/>
    <x v="43"/>
    <x v="43"/>
    <n v="44027"/>
    <s v="MALTIGNANO"/>
    <s v="F"/>
    <n v="10"/>
  </r>
  <r>
    <x v="0"/>
    <x v="43"/>
    <x v="43"/>
    <n v="44027"/>
    <s v="MALTIGNANO"/>
    <s v="M"/>
    <n v="8"/>
  </r>
  <r>
    <x v="0"/>
    <x v="43"/>
    <x v="43"/>
    <n v="44029"/>
    <s v="MASSIGNANO"/>
    <s v="F"/>
    <n v="7"/>
  </r>
  <r>
    <x v="0"/>
    <x v="43"/>
    <x v="43"/>
    <n v="44029"/>
    <s v="MASSIGNANO"/>
    <s v="M"/>
    <n v="3"/>
  </r>
  <r>
    <x v="0"/>
    <x v="43"/>
    <x v="43"/>
    <n v="44031"/>
    <s v="MONSAMPOLO DEL TRONTO"/>
    <s v="F"/>
    <n v="20"/>
  </r>
  <r>
    <x v="0"/>
    <x v="43"/>
    <x v="43"/>
    <n v="44031"/>
    <s v="MONSAMPOLO DEL TRONTO"/>
    <s v="M"/>
    <n v="10"/>
  </r>
  <r>
    <x v="0"/>
    <x v="43"/>
    <x v="43"/>
    <n v="44032"/>
    <s v="MONTALTO DELLE MARCHE"/>
    <s v="F"/>
    <n v="8"/>
  </r>
  <r>
    <x v="0"/>
    <x v="43"/>
    <x v="43"/>
    <n v="44032"/>
    <s v="MONTALTO DELLE MARCHE"/>
    <s v="M"/>
    <n v="9"/>
  </r>
  <r>
    <x v="0"/>
    <x v="43"/>
    <x v="43"/>
    <n v="44034"/>
    <s v="MONTEDINOVE"/>
    <s v="F"/>
    <n v="2"/>
  </r>
  <r>
    <x v="0"/>
    <x v="43"/>
    <x v="43"/>
    <n v="44034"/>
    <s v="MONTEDINOVE"/>
    <s v="M"/>
    <n v="2"/>
  </r>
  <r>
    <x v="0"/>
    <x v="43"/>
    <x v="43"/>
    <n v="44036"/>
    <s v="MONTEFIORE DELL'ASO"/>
    <s v="F"/>
    <n v="3"/>
  </r>
  <r>
    <x v="0"/>
    <x v="43"/>
    <x v="43"/>
    <n v="44036"/>
    <s v="MONTEFIORE DELL'ASO"/>
    <s v="M"/>
    <n v="9"/>
  </r>
  <r>
    <x v="0"/>
    <x v="43"/>
    <x v="43"/>
    <n v="44038"/>
    <s v="MONTEGALLO"/>
    <s v="F"/>
    <n v="3"/>
  </r>
  <r>
    <x v="0"/>
    <x v="43"/>
    <x v="43"/>
    <n v="44044"/>
    <s v="MONTEMONACO"/>
    <s v="F"/>
    <n v="1"/>
  </r>
  <r>
    <x v="0"/>
    <x v="43"/>
    <x v="43"/>
    <n v="44044"/>
    <s v="MONTEMONACO"/>
    <s v="M"/>
    <n v="1"/>
  </r>
  <r>
    <x v="0"/>
    <x v="43"/>
    <x v="43"/>
    <n v="44045"/>
    <s v="MONTEPRANDONE"/>
    <s v="F"/>
    <n v="49"/>
  </r>
  <r>
    <x v="0"/>
    <x v="43"/>
    <x v="43"/>
    <n v="44045"/>
    <s v="MONTEPRANDONE"/>
    <s v="M"/>
    <n v="31"/>
  </r>
  <r>
    <x v="0"/>
    <x v="43"/>
    <x v="43"/>
    <n v="44054"/>
    <s v="OFFIDA"/>
    <s v="F"/>
    <n v="21"/>
  </r>
  <r>
    <x v="0"/>
    <x v="43"/>
    <x v="43"/>
    <n v="44054"/>
    <s v="OFFIDA"/>
    <s v="M"/>
    <n v="10"/>
  </r>
  <r>
    <x v="0"/>
    <x v="43"/>
    <x v="43"/>
    <n v="44056"/>
    <s v="PALMIANO"/>
    <s v="F"/>
    <n v="2"/>
  </r>
  <r>
    <x v="0"/>
    <x v="43"/>
    <x v="43"/>
    <n v="44056"/>
    <s v="PALMIANO"/>
    <s v="M"/>
    <n v="1"/>
  </r>
  <r>
    <x v="0"/>
    <x v="43"/>
    <x v="43"/>
    <n v="44063"/>
    <s v="RIPATRANSONE"/>
    <s v="F"/>
    <n v="20"/>
  </r>
  <r>
    <x v="0"/>
    <x v="43"/>
    <x v="43"/>
    <n v="44063"/>
    <s v="RIPATRANSONE"/>
    <s v="M"/>
    <n v="8"/>
  </r>
  <r>
    <x v="0"/>
    <x v="43"/>
    <x v="43"/>
    <n v="44064"/>
    <s v="ROCCAFLUVIONE"/>
    <s v="F"/>
    <n v="11"/>
  </r>
  <r>
    <x v="0"/>
    <x v="43"/>
    <x v="43"/>
    <n v="44064"/>
    <s v="ROCCAFLUVIONE"/>
    <s v="M"/>
    <n v="3"/>
  </r>
  <r>
    <x v="0"/>
    <x v="43"/>
    <x v="43"/>
    <n v="44065"/>
    <s v="ROTELLA"/>
    <s v="F"/>
    <n v="2"/>
  </r>
  <r>
    <x v="0"/>
    <x v="43"/>
    <x v="43"/>
    <n v="44065"/>
    <s v="ROTELLA"/>
    <s v="M"/>
    <n v="2"/>
  </r>
  <r>
    <x v="0"/>
    <x v="43"/>
    <x v="43"/>
    <n v="44066"/>
    <s v="SAN BENEDETTO DEL TRONTO"/>
    <s v="F"/>
    <n v="177"/>
  </r>
  <r>
    <x v="0"/>
    <x v="43"/>
    <x v="43"/>
    <n v="44066"/>
    <s v="SAN BENEDETTO DEL TRONTO"/>
    <s v="M"/>
    <n v="151"/>
  </r>
  <r>
    <x v="0"/>
    <x v="43"/>
    <x v="43"/>
    <n v="44071"/>
    <s v="SPINETOLI"/>
    <s v="F"/>
    <n v="20"/>
  </r>
  <r>
    <x v="0"/>
    <x v="43"/>
    <x v="43"/>
    <n v="44071"/>
    <s v="SPINETOLI"/>
    <s v="M"/>
    <n v="23"/>
  </r>
  <r>
    <x v="0"/>
    <x v="43"/>
    <x v="43"/>
    <n v="44073"/>
    <s v="VENAROTTA"/>
    <s v="F"/>
    <n v="4"/>
  </r>
  <r>
    <x v="0"/>
    <x v="43"/>
    <x v="43"/>
    <n v="44073"/>
    <s v="VENAROTTA"/>
    <s v="M"/>
    <n v="4"/>
  </r>
  <r>
    <x v="0"/>
    <x v="44"/>
    <x v="44"/>
    <n v="45001"/>
    <s v="AULLA"/>
    <s v="F"/>
    <n v="32"/>
  </r>
  <r>
    <x v="0"/>
    <x v="44"/>
    <x v="44"/>
    <n v="45001"/>
    <s v="AULLA"/>
    <s v="M"/>
    <n v="17"/>
  </r>
  <r>
    <x v="0"/>
    <x v="44"/>
    <x v="44"/>
    <n v="45002"/>
    <s v="BAGNONE"/>
    <s v="F"/>
    <n v="6"/>
  </r>
  <r>
    <x v="0"/>
    <x v="44"/>
    <x v="44"/>
    <n v="45002"/>
    <s v="BAGNONE"/>
    <s v="M"/>
    <n v="1"/>
  </r>
  <r>
    <x v="0"/>
    <x v="44"/>
    <x v="44"/>
    <n v="45003"/>
    <s v="CARRARA"/>
    <s v="F"/>
    <n v="174"/>
  </r>
  <r>
    <x v="0"/>
    <x v="44"/>
    <x v="44"/>
    <n v="45003"/>
    <s v="CARRARA"/>
    <s v="M"/>
    <n v="136"/>
  </r>
  <r>
    <x v="0"/>
    <x v="44"/>
    <x v="44"/>
    <n v="45004"/>
    <s v="CASOLA IN LUNIGIANA"/>
    <s v="F"/>
    <n v="4"/>
  </r>
  <r>
    <x v="0"/>
    <x v="44"/>
    <x v="44"/>
    <n v="45006"/>
    <s v="FILATTIERA"/>
    <s v="F"/>
    <n v="6"/>
  </r>
  <r>
    <x v="0"/>
    <x v="44"/>
    <x v="44"/>
    <n v="45006"/>
    <s v="FILATTIERA"/>
    <s v="M"/>
    <n v="5"/>
  </r>
  <r>
    <x v="0"/>
    <x v="44"/>
    <x v="44"/>
    <n v="45007"/>
    <s v="FIVIZZANO"/>
    <s v="F"/>
    <n v="23"/>
  </r>
  <r>
    <x v="0"/>
    <x v="44"/>
    <x v="44"/>
    <n v="45007"/>
    <s v="FIVIZZANO"/>
    <s v="M"/>
    <n v="14"/>
  </r>
  <r>
    <x v="0"/>
    <x v="44"/>
    <x v="44"/>
    <n v="45008"/>
    <s v="FOSDINOVO"/>
    <s v="F"/>
    <n v="9"/>
  </r>
  <r>
    <x v="0"/>
    <x v="44"/>
    <x v="44"/>
    <n v="45008"/>
    <s v="FOSDINOVO"/>
    <s v="M"/>
    <n v="7"/>
  </r>
  <r>
    <x v="0"/>
    <x v="44"/>
    <x v="44"/>
    <n v="45009"/>
    <s v="LICCIANA NARDI"/>
    <s v="F"/>
    <n v="10"/>
  </r>
  <r>
    <x v="0"/>
    <x v="44"/>
    <x v="44"/>
    <n v="45009"/>
    <s v="LICCIANA NARDI"/>
    <s v="M"/>
    <n v="10"/>
  </r>
  <r>
    <x v="0"/>
    <x v="44"/>
    <x v="44"/>
    <n v="45010"/>
    <s v="MASSA"/>
    <s v="F"/>
    <n v="185"/>
  </r>
  <r>
    <x v="0"/>
    <x v="44"/>
    <x v="44"/>
    <n v="45010"/>
    <s v="MASSA"/>
    <s v="M"/>
    <n v="144"/>
  </r>
  <r>
    <x v="0"/>
    <x v="44"/>
    <x v="44"/>
    <n v="45011"/>
    <s v="MONTIGNOSO"/>
    <s v="F"/>
    <n v="21"/>
  </r>
  <r>
    <x v="0"/>
    <x v="44"/>
    <x v="44"/>
    <n v="45011"/>
    <s v="MONTIGNOSO"/>
    <s v="M"/>
    <n v="21"/>
  </r>
  <r>
    <x v="0"/>
    <x v="44"/>
    <x v="44"/>
    <n v="45012"/>
    <s v="MULAZZO"/>
    <s v="F"/>
    <n v="5"/>
  </r>
  <r>
    <x v="0"/>
    <x v="44"/>
    <x v="44"/>
    <n v="45012"/>
    <s v="MULAZZO"/>
    <s v="M"/>
    <n v="5"/>
  </r>
  <r>
    <x v="0"/>
    <x v="44"/>
    <x v="44"/>
    <n v="45013"/>
    <s v="PODENZANA"/>
    <s v="F"/>
    <n v="5"/>
  </r>
  <r>
    <x v="0"/>
    <x v="44"/>
    <x v="44"/>
    <n v="45013"/>
    <s v="PODENZANA"/>
    <s v="M"/>
    <n v="3"/>
  </r>
  <r>
    <x v="0"/>
    <x v="44"/>
    <x v="44"/>
    <n v="45014"/>
    <s v="PONTREMOLI"/>
    <s v="F"/>
    <n v="24"/>
  </r>
  <r>
    <x v="0"/>
    <x v="44"/>
    <x v="44"/>
    <n v="45014"/>
    <s v="PONTREMOLI"/>
    <s v="M"/>
    <n v="18"/>
  </r>
  <r>
    <x v="0"/>
    <x v="44"/>
    <x v="44"/>
    <n v="45015"/>
    <s v="TRESANA"/>
    <s v="F"/>
    <n v="4"/>
  </r>
  <r>
    <x v="0"/>
    <x v="44"/>
    <x v="44"/>
    <n v="45015"/>
    <s v="TRESANA"/>
    <s v="M"/>
    <n v="2"/>
  </r>
  <r>
    <x v="0"/>
    <x v="44"/>
    <x v="44"/>
    <n v="45016"/>
    <s v="VILLAFRANCA IN LUNIGIANA"/>
    <s v="F"/>
    <n v="14"/>
  </r>
  <r>
    <x v="0"/>
    <x v="44"/>
    <x v="44"/>
    <n v="45016"/>
    <s v="VILLAFRANCA IN LUNIGIANA"/>
    <s v="M"/>
    <n v="9"/>
  </r>
  <r>
    <x v="0"/>
    <x v="44"/>
    <x v="44"/>
    <n v="45017"/>
    <s v="ZERI"/>
    <s v="F"/>
    <n v="1"/>
  </r>
  <r>
    <x v="0"/>
    <x v="44"/>
    <x v="44"/>
    <n v="45017"/>
    <s v="ZERI"/>
    <s v="M"/>
    <n v="2"/>
  </r>
  <r>
    <x v="0"/>
    <x v="45"/>
    <x v="45"/>
    <n v="46001"/>
    <s v="ALTOPASCIO"/>
    <s v="F"/>
    <n v="46"/>
  </r>
  <r>
    <x v="0"/>
    <x v="45"/>
    <x v="45"/>
    <n v="46001"/>
    <s v="ALTOPASCIO"/>
    <s v="M"/>
    <n v="22"/>
  </r>
  <r>
    <x v="0"/>
    <x v="45"/>
    <x v="45"/>
    <n v="46002"/>
    <s v="BAGNI DI LUCCA"/>
    <s v="F"/>
    <n v="17"/>
  </r>
  <r>
    <x v="0"/>
    <x v="45"/>
    <x v="45"/>
    <n v="46002"/>
    <s v="BAGNI DI LUCCA"/>
    <s v="M"/>
    <n v="8"/>
  </r>
  <r>
    <x v="0"/>
    <x v="45"/>
    <x v="45"/>
    <n v="46003"/>
    <s v="BARGA"/>
    <s v="F"/>
    <n v="25"/>
  </r>
  <r>
    <x v="0"/>
    <x v="45"/>
    <x v="45"/>
    <n v="46003"/>
    <s v="BARGA"/>
    <s v="M"/>
    <n v="21"/>
  </r>
  <r>
    <x v="0"/>
    <x v="45"/>
    <x v="45"/>
    <n v="46004"/>
    <s v="BORGO A MOZZANO"/>
    <s v="F"/>
    <n v="11"/>
  </r>
  <r>
    <x v="0"/>
    <x v="45"/>
    <x v="45"/>
    <n v="46004"/>
    <s v="BORGO A MOZZANO"/>
    <s v="M"/>
    <n v="3"/>
  </r>
  <r>
    <x v="0"/>
    <x v="45"/>
    <x v="45"/>
    <n v="46005"/>
    <s v="CAMAIORE"/>
    <s v="F"/>
    <n v="87"/>
  </r>
  <r>
    <x v="0"/>
    <x v="45"/>
    <x v="45"/>
    <n v="46005"/>
    <s v="CAMAIORE"/>
    <s v="M"/>
    <n v="47"/>
  </r>
  <r>
    <x v="0"/>
    <x v="45"/>
    <x v="45"/>
    <n v="46006"/>
    <s v="CAMPORGIANO"/>
    <s v="F"/>
    <n v="4"/>
  </r>
  <r>
    <x v="0"/>
    <x v="45"/>
    <x v="45"/>
    <n v="46006"/>
    <s v="CAMPORGIANO"/>
    <s v="M"/>
    <n v="7"/>
  </r>
  <r>
    <x v="0"/>
    <x v="45"/>
    <x v="45"/>
    <n v="46007"/>
    <s v="CAPANNORI"/>
    <s v="F"/>
    <n v="126"/>
  </r>
  <r>
    <x v="0"/>
    <x v="45"/>
    <x v="45"/>
    <n v="46007"/>
    <s v="CAPANNORI"/>
    <s v="M"/>
    <n v="98"/>
  </r>
  <r>
    <x v="0"/>
    <x v="45"/>
    <x v="45"/>
    <n v="46008"/>
    <s v="CAREGGINE"/>
    <s v="F"/>
    <n v="2"/>
  </r>
  <r>
    <x v="0"/>
    <x v="45"/>
    <x v="45"/>
    <n v="46008"/>
    <s v="CAREGGINE"/>
    <s v="M"/>
    <n v="1"/>
  </r>
  <r>
    <x v="0"/>
    <x v="45"/>
    <x v="45"/>
    <n v="46009"/>
    <s v="CASTELNUOVO DI GARFAGNANA"/>
    <s v="F"/>
    <n v="17"/>
  </r>
  <r>
    <x v="0"/>
    <x v="45"/>
    <x v="45"/>
    <n v="46009"/>
    <s v="CASTELNUOVO DI GARFAGNANA"/>
    <s v="M"/>
    <n v="10"/>
  </r>
  <r>
    <x v="0"/>
    <x v="45"/>
    <x v="45"/>
    <n v="46010"/>
    <s v="CASTIGLIONE DI GARFAGNANA"/>
    <s v="F"/>
    <n v="4"/>
  </r>
  <r>
    <x v="0"/>
    <x v="45"/>
    <x v="45"/>
    <n v="46010"/>
    <s v="CASTIGLIONE DI GARFAGNANA"/>
    <s v="M"/>
    <n v="2"/>
  </r>
  <r>
    <x v="0"/>
    <x v="45"/>
    <x v="45"/>
    <n v="46011"/>
    <s v="COREGLIA ANTELMINELLI"/>
    <s v="F"/>
    <n v="21"/>
  </r>
  <r>
    <x v="0"/>
    <x v="45"/>
    <x v="45"/>
    <n v="46011"/>
    <s v="COREGLIA ANTELMINELLI"/>
    <s v="M"/>
    <n v="7"/>
  </r>
  <r>
    <x v="0"/>
    <x v="45"/>
    <x v="45"/>
    <n v="46013"/>
    <s v="FORTE DEI MARMI"/>
    <s v="F"/>
    <n v="26"/>
  </r>
  <r>
    <x v="0"/>
    <x v="45"/>
    <x v="45"/>
    <n v="46013"/>
    <s v="FORTE DEI MARMI"/>
    <s v="M"/>
    <n v="21"/>
  </r>
  <r>
    <x v="0"/>
    <x v="45"/>
    <x v="45"/>
    <n v="46014"/>
    <s v="FOSCIANDORA"/>
    <s v="M"/>
    <n v="2"/>
  </r>
  <r>
    <x v="0"/>
    <x v="45"/>
    <x v="45"/>
    <n v="46015"/>
    <s v="GALLICANO"/>
    <s v="F"/>
    <n v="7"/>
  </r>
  <r>
    <x v="0"/>
    <x v="45"/>
    <x v="45"/>
    <n v="46015"/>
    <s v="GALLICANO"/>
    <s v="M"/>
    <n v="5"/>
  </r>
  <r>
    <x v="0"/>
    <x v="45"/>
    <x v="45"/>
    <n v="46017"/>
    <s v="LUCCA"/>
    <s v="F"/>
    <n v="289"/>
  </r>
  <r>
    <x v="0"/>
    <x v="45"/>
    <x v="45"/>
    <n v="46017"/>
    <s v="LUCCA"/>
    <s v="M"/>
    <n v="215"/>
  </r>
  <r>
    <x v="0"/>
    <x v="45"/>
    <x v="45"/>
    <n v="46018"/>
    <s v="MASSAROSA"/>
    <s v="F"/>
    <n v="58"/>
  </r>
  <r>
    <x v="0"/>
    <x v="45"/>
    <x v="45"/>
    <n v="46018"/>
    <s v="MASSAROSA"/>
    <s v="M"/>
    <n v="32"/>
  </r>
  <r>
    <x v="0"/>
    <x v="45"/>
    <x v="45"/>
    <n v="46019"/>
    <s v="MINUCCIANO"/>
    <s v="F"/>
    <n v="7"/>
  </r>
  <r>
    <x v="0"/>
    <x v="45"/>
    <x v="45"/>
    <n v="46019"/>
    <s v="MINUCCIANO"/>
    <s v="M"/>
    <n v="1"/>
  </r>
  <r>
    <x v="0"/>
    <x v="45"/>
    <x v="45"/>
    <n v="46020"/>
    <s v="MOLAZZANA"/>
    <s v="F"/>
    <n v="5"/>
  </r>
  <r>
    <x v="0"/>
    <x v="45"/>
    <x v="45"/>
    <n v="46020"/>
    <s v="MOLAZZANA"/>
    <s v="M"/>
    <n v="3"/>
  </r>
  <r>
    <x v="0"/>
    <x v="45"/>
    <x v="45"/>
    <n v="46021"/>
    <s v="MONTECARLO"/>
    <s v="F"/>
    <n v="13"/>
  </r>
  <r>
    <x v="0"/>
    <x v="45"/>
    <x v="45"/>
    <n v="46021"/>
    <s v="MONTECARLO"/>
    <s v="M"/>
    <n v="6"/>
  </r>
  <r>
    <x v="0"/>
    <x v="45"/>
    <x v="45"/>
    <n v="46022"/>
    <s v="PESCAGLIA"/>
    <s v="F"/>
    <n v="7"/>
  </r>
  <r>
    <x v="0"/>
    <x v="45"/>
    <x v="45"/>
    <n v="46022"/>
    <s v="PESCAGLIA"/>
    <s v="M"/>
    <n v="5"/>
  </r>
  <r>
    <x v="0"/>
    <x v="45"/>
    <x v="45"/>
    <n v="46023"/>
    <s v="PIAZZA AL SERCHIO"/>
    <s v="F"/>
    <n v="6"/>
  </r>
  <r>
    <x v="0"/>
    <x v="45"/>
    <x v="45"/>
    <n v="46023"/>
    <s v="PIAZZA AL SERCHIO"/>
    <s v="M"/>
    <n v="3"/>
  </r>
  <r>
    <x v="0"/>
    <x v="45"/>
    <x v="45"/>
    <n v="46024"/>
    <s v="PIETRASANTA"/>
    <s v="F"/>
    <n v="56"/>
  </r>
  <r>
    <x v="0"/>
    <x v="45"/>
    <x v="45"/>
    <n v="46024"/>
    <s v="PIETRASANTA"/>
    <s v="M"/>
    <n v="40"/>
  </r>
  <r>
    <x v="0"/>
    <x v="45"/>
    <x v="45"/>
    <n v="46025"/>
    <s v="PIEVE FOSCIANA"/>
    <s v="F"/>
    <n v="7"/>
  </r>
  <r>
    <x v="0"/>
    <x v="45"/>
    <x v="45"/>
    <n v="46025"/>
    <s v="PIEVE FOSCIANA"/>
    <s v="M"/>
    <n v="3"/>
  </r>
  <r>
    <x v="0"/>
    <x v="45"/>
    <x v="45"/>
    <n v="46026"/>
    <s v="PORCARI"/>
    <s v="F"/>
    <n v="22"/>
  </r>
  <r>
    <x v="0"/>
    <x v="45"/>
    <x v="45"/>
    <n v="46026"/>
    <s v="PORCARI"/>
    <s v="M"/>
    <n v="12"/>
  </r>
  <r>
    <x v="0"/>
    <x v="45"/>
    <x v="45"/>
    <n v="46027"/>
    <s v="SAN ROMANO IN GARFAGNANA"/>
    <s v="F"/>
    <n v="9"/>
  </r>
  <r>
    <x v="0"/>
    <x v="45"/>
    <x v="45"/>
    <n v="46027"/>
    <s v="SAN ROMANO IN GARFAGNANA"/>
    <s v="M"/>
    <n v="3"/>
  </r>
  <r>
    <x v="0"/>
    <x v="45"/>
    <x v="45"/>
    <n v="46028"/>
    <s v="SERAVEZZA"/>
    <s v="F"/>
    <n v="34"/>
  </r>
  <r>
    <x v="0"/>
    <x v="45"/>
    <x v="45"/>
    <n v="46028"/>
    <s v="SERAVEZZA"/>
    <s v="M"/>
    <n v="21"/>
  </r>
  <r>
    <x v="0"/>
    <x v="45"/>
    <x v="45"/>
    <n v="46030"/>
    <s v="STAZZEMA"/>
    <s v="F"/>
    <n v="4"/>
  </r>
  <r>
    <x v="0"/>
    <x v="45"/>
    <x v="45"/>
    <n v="46030"/>
    <s v="STAZZEMA"/>
    <s v="M"/>
    <n v="5"/>
  </r>
  <r>
    <x v="0"/>
    <x v="45"/>
    <x v="45"/>
    <n v="46031"/>
    <s v="VAGLI SOTTO"/>
    <s v="F"/>
    <n v="3"/>
  </r>
  <r>
    <x v="0"/>
    <x v="45"/>
    <x v="45"/>
    <n v="46031"/>
    <s v="VAGLI SOTTO"/>
    <s v="M"/>
    <n v="1"/>
  </r>
  <r>
    <x v="0"/>
    <x v="45"/>
    <x v="45"/>
    <n v="46033"/>
    <s v="VIAREGGIO"/>
    <s v="F"/>
    <n v="161"/>
  </r>
  <r>
    <x v="0"/>
    <x v="45"/>
    <x v="45"/>
    <n v="46033"/>
    <s v="VIAREGGIO"/>
    <s v="M"/>
    <n v="150"/>
  </r>
  <r>
    <x v="0"/>
    <x v="45"/>
    <x v="45"/>
    <n v="46034"/>
    <s v="VILLA BASILICA"/>
    <s v="F"/>
    <n v="1"/>
  </r>
  <r>
    <x v="0"/>
    <x v="45"/>
    <x v="45"/>
    <n v="46034"/>
    <s v="VILLA BASILICA"/>
    <s v="M"/>
    <n v="3"/>
  </r>
  <r>
    <x v="0"/>
    <x v="45"/>
    <x v="45"/>
    <n v="46035"/>
    <s v="VILLA COLLEMANDINA"/>
    <s v="F"/>
    <n v="3"/>
  </r>
  <r>
    <x v="0"/>
    <x v="45"/>
    <x v="45"/>
    <n v="46035"/>
    <s v="VILLA COLLEMANDINA"/>
    <s v="M"/>
    <n v="2"/>
  </r>
  <r>
    <x v="0"/>
    <x v="46"/>
    <x v="46"/>
    <n v="47001"/>
    <s v="ABETONE"/>
    <s v="F"/>
    <n v="2"/>
  </r>
  <r>
    <x v="0"/>
    <x v="46"/>
    <x v="46"/>
    <n v="47002"/>
    <s v="AGLIANA"/>
    <s v="F"/>
    <n v="43"/>
  </r>
  <r>
    <x v="0"/>
    <x v="46"/>
    <x v="46"/>
    <n v="47002"/>
    <s v="AGLIANA"/>
    <s v="M"/>
    <n v="29"/>
  </r>
  <r>
    <x v="0"/>
    <x v="46"/>
    <x v="46"/>
    <n v="47003"/>
    <s v="BUGGIANO"/>
    <s v="F"/>
    <n v="33"/>
  </r>
  <r>
    <x v="0"/>
    <x v="46"/>
    <x v="46"/>
    <n v="47003"/>
    <s v="BUGGIANO"/>
    <s v="M"/>
    <n v="27"/>
  </r>
  <r>
    <x v="0"/>
    <x v="46"/>
    <x v="46"/>
    <n v="47022"/>
    <s v="CHIESINA UZZANESE"/>
    <s v="F"/>
    <n v="3"/>
  </r>
  <r>
    <x v="0"/>
    <x v="46"/>
    <x v="46"/>
    <n v="47022"/>
    <s v="CHIESINA UZZANESE"/>
    <s v="M"/>
    <n v="11"/>
  </r>
  <r>
    <x v="0"/>
    <x v="46"/>
    <x v="46"/>
    <n v="47004"/>
    <s v="CUTIGLIANO"/>
    <s v="F"/>
    <n v="3"/>
  </r>
  <r>
    <x v="0"/>
    <x v="46"/>
    <x v="46"/>
    <n v="47005"/>
    <s v="LAMPORECCHIO"/>
    <s v="F"/>
    <n v="15"/>
  </r>
  <r>
    <x v="0"/>
    <x v="46"/>
    <x v="46"/>
    <n v="47005"/>
    <s v="LAMPORECCHIO"/>
    <s v="M"/>
    <n v="10"/>
  </r>
  <r>
    <x v="0"/>
    <x v="46"/>
    <x v="46"/>
    <n v="47006"/>
    <s v="LARCIANO"/>
    <s v="F"/>
    <n v="17"/>
  </r>
  <r>
    <x v="0"/>
    <x v="46"/>
    <x v="46"/>
    <n v="47006"/>
    <s v="LARCIANO"/>
    <s v="M"/>
    <n v="14"/>
  </r>
  <r>
    <x v="0"/>
    <x v="46"/>
    <x v="46"/>
    <n v="47007"/>
    <s v="MARLIANA"/>
    <s v="F"/>
    <n v="4"/>
  </r>
  <r>
    <x v="0"/>
    <x v="46"/>
    <x v="46"/>
    <n v="47007"/>
    <s v="MARLIANA"/>
    <s v="M"/>
    <n v="2"/>
  </r>
  <r>
    <x v="0"/>
    <x v="46"/>
    <x v="46"/>
    <n v="47008"/>
    <s v="MASSA E COZZILE"/>
    <s v="F"/>
    <n v="33"/>
  </r>
  <r>
    <x v="0"/>
    <x v="46"/>
    <x v="46"/>
    <n v="47008"/>
    <s v="MASSA E COZZILE"/>
    <s v="M"/>
    <n v="13"/>
  </r>
  <r>
    <x v="0"/>
    <x v="46"/>
    <x v="46"/>
    <n v="47009"/>
    <s v="MONSUMMANO TERME"/>
    <s v="F"/>
    <n v="59"/>
  </r>
  <r>
    <x v="0"/>
    <x v="46"/>
    <x v="46"/>
    <n v="47009"/>
    <s v="MONSUMMANO TERME"/>
    <s v="M"/>
    <n v="34"/>
  </r>
  <r>
    <x v="0"/>
    <x v="46"/>
    <x v="46"/>
    <n v="47010"/>
    <s v="MONTALE"/>
    <s v="F"/>
    <n v="28"/>
  </r>
  <r>
    <x v="0"/>
    <x v="46"/>
    <x v="46"/>
    <n v="47010"/>
    <s v="MONTALE"/>
    <s v="M"/>
    <n v="13"/>
  </r>
  <r>
    <x v="0"/>
    <x v="46"/>
    <x v="46"/>
    <n v="47011"/>
    <s v="MONTECATINI-TERME"/>
    <s v="F"/>
    <n v="57"/>
  </r>
  <r>
    <x v="0"/>
    <x v="46"/>
    <x v="46"/>
    <n v="47011"/>
    <s v="MONTECATINI-TERME"/>
    <s v="M"/>
    <n v="56"/>
  </r>
  <r>
    <x v="0"/>
    <x v="46"/>
    <x v="46"/>
    <n v="47012"/>
    <s v="PESCIA"/>
    <s v="F"/>
    <n v="67"/>
  </r>
  <r>
    <x v="0"/>
    <x v="46"/>
    <x v="46"/>
    <n v="47012"/>
    <s v="PESCIA"/>
    <s v="M"/>
    <n v="35"/>
  </r>
  <r>
    <x v="0"/>
    <x v="46"/>
    <x v="46"/>
    <n v="47013"/>
    <s v="PIEVE A NIEVOLE"/>
    <s v="F"/>
    <n v="37"/>
  </r>
  <r>
    <x v="0"/>
    <x v="46"/>
    <x v="46"/>
    <n v="47013"/>
    <s v="PIEVE A NIEVOLE"/>
    <s v="M"/>
    <n v="21"/>
  </r>
  <r>
    <x v="0"/>
    <x v="46"/>
    <x v="46"/>
    <n v="47014"/>
    <s v="PISTOIA"/>
    <s v="F"/>
    <n v="297"/>
  </r>
  <r>
    <x v="0"/>
    <x v="46"/>
    <x v="46"/>
    <n v="47014"/>
    <s v="PISTOIA"/>
    <s v="M"/>
    <n v="206"/>
  </r>
  <r>
    <x v="0"/>
    <x v="46"/>
    <x v="46"/>
    <n v="47015"/>
    <s v="PITEGLIO"/>
    <s v="F"/>
    <n v="2"/>
  </r>
  <r>
    <x v="0"/>
    <x v="46"/>
    <x v="46"/>
    <n v="47016"/>
    <s v="PONTE BUGGIANESE"/>
    <s v="F"/>
    <n v="15"/>
  </r>
  <r>
    <x v="0"/>
    <x v="46"/>
    <x v="46"/>
    <n v="47016"/>
    <s v="PONTE BUGGIANESE"/>
    <s v="M"/>
    <n v="17"/>
  </r>
  <r>
    <x v="0"/>
    <x v="46"/>
    <x v="46"/>
    <n v="47017"/>
    <s v="QUARRATA"/>
    <s v="F"/>
    <n v="79"/>
  </r>
  <r>
    <x v="0"/>
    <x v="46"/>
    <x v="46"/>
    <n v="47017"/>
    <s v="QUARRATA"/>
    <s v="M"/>
    <n v="48"/>
  </r>
  <r>
    <x v="0"/>
    <x v="46"/>
    <x v="46"/>
    <n v="47018"/>
    <s v="SAMBUCA PISTOIESE"/>
    <s v="F"/>
    <n v="3"/>
  </r>
  <r>
    <x v="0"/>
    <x v="46"/>
    <x v="46"/>
    <n v="47018"/>
    <s v="SAMBUCA PISTOIESE"/>
    <s v="M"/>
    <n v="1"/>
  </r>
  <r>
    <x v="0"/>
    <x v="46"/>
    <x v="46"/>
    <n v="47019"/>
    <s v="SAN MARCELLO PISTOIESE"/>
    <s v="F"/>
    <n v="3"/>
  </r>
  <r>
    <x v="0"/>
    <x v="46"/>
    <x v="46"/>
    <n v="47019"/>
    <s v="SAN MARCELLO PISTOIESE"/>
    <s v="M"/>
    <n v="5"/>
  </r>
  <r>
    <x v="0"/>
    <x v="46"/>
    <x v="46"/>
    <n v="47020"/>
    <s v="SERRAVALLE PISTOIESE"/>
    <s v="F"/>
    <n v="41"/>
  </r>
  <r>
    <x v="0"/>
    <x v="46"/>
    <x v="46"/>
    <n v="47020"/>
    <s v="SERRAVALLE PISTOIESE"/>
    <s v="M"/>
    <n v="24"/>
  </r>
  <r>
    <x v="0"/>
    <x v="46"/>
    <x v="46"/>
    <n v="47021"/>
    <s v="UZZANO"/>
    <s v="F"/>
    <n v="23"/>
  </r>
  <r>
    <x v="0"/>
    <x v="46"/>
    <x v="46"/>
    <n v="47021"/>
    <s v="UZZANO"/>
    <s v="M"/>
    <n v="12"/>
  </r>
  <r>
    <x v="0"/>
    <x v="47"/>
    <x v="47"/>
    <n v="48001"/>
    <s v="BAGNO A RIPOLI"/>
    <s v="F"/>
    <n v="89"/>
  </r>
  <r>
    <x v="0"/>
    <x v="47"/>
    <x v="47"/>
    <n v="48001"/>
    <s v="BAGNO A RIPOLI"/>
    <s v="M"/>
    <n v="70"/>
  </r>
  <r>
    <x v="0"/>
    <x v="47"/>
    <x v="47"/>
    <n v="48002"/>
    <s v="BARBERINO DI MUGELLO"/>
    <s v="F"/>
    <n v="17"/>
  </r>
  <r>
    <x v="0"/>
    <x v="47"/>
    <x v="47"/>
    <n v="48002"/>
    <s v="BARBERINO DI MUGELLO"/>
    <s v="M"/>
    <n v="9"/>
  </r>
  <r>
    <x v="0"/>
    <x v="47"/>
    <x v="47"/>
    <n v="48003"/>
    <s v="BARBERINO VAL D'ELSA"/>
    <s v="F"/>
    <n v="2"/>
  </r>
  <r>
    <x v="0"/>
    <x v="47"/>
    <x v="47"/>
    <n v="48003"/>
    <s v="BARBERINO VAL D'ELSA"/>
    <s v="M"/>
    <n v="4"/>
  </r>
  <r>
    <x v="0"/>
    <x v="47"/>
    <x v="47"/>
    <n v="48004"/>
    <s v="BORGO SAN LORENZO"/>
    <s v="F"/>
    <n v="53"/>
  </r>
  <r>
    <x v="0"/>
    <x v="47"/>
    <x v="47"/>
    <n v="48004"/>
    <s v="BORGO SAN LORENZO"/>
    <s v="M"/>
    <n v="34"/>
  </r>
  <r>
    <x v="0"/>
    <x v="47"/>
    <x v="47"/>
    <n v="48005"/>
    <s v="CALENZANO"/>
    <s v="F"/>
    <n v="50"/>
  </r>
  <r>
    <x v="0"/>
    <x v="47"/>
    <x v="47"/>
    <n v="48005"/>
    <s v="CALENZANO"/>
    <s v="M"/>
    <n v="47"/>
  </r>
  <r>
    <x v="0"/>
    <x v="47"/>
    <x v="47"/>
    <n v="48006"/>
    <s v="CAMPI BISENZIO"/>
    <s v="F"/>
    <n v="111"/>
  </r>
  <r>
    <x v="0"/>
    <x v="47"/>
    <x v="47"/>
    <n v="48006"/>
    <s v="CAMPI BISENZIO"/>
    <s v="M"/>
    <n v="73"/>
  </r>
  <r>
    <x v="0"/>
    <x v="47"/>
    <x v="47"/>
    <n v="48008"/>
    <s v="CAPRAIA E LIMITE"/>
    <s v="F"/>
    <n v="28"/>
  </r>
  <r>
    <x v="0"/>
    <x v="47"/>
    <x v="47"/>
    <n v="48008"/>
    <s v="CAPRAIA E LIMITE"/>
    <s v="M"/>
    <n v="17"/>
  </r>
  <r>
    <x v="0"/>
    <x v="47"/>
    <x v="47"/>
    <n v="48010"/>
    <s v="CASTELFIORENTINO"/>
    <s v="F"/>
    <n v="36"/>
  </r>
  <r>
    <x v="0"/>
    <x v="47"/>
    <x v="47"/>
    <n v="48010"/>
    <s v="CASTELFIORENTINO"/>
    <s v="M"/>
    <n v="24"/>
  </r>
  <r>
    <x v="0"/>
    <x v="47"/>
    <x v="47"/>
    <n v="48011"/>
    <s v="CERRETO GUIDI"/>
    <s v="F"/>
    <n v="20"/>
  </r>
  <r>
    <x v="0"/>
    <x v="47"/>
    <x v="47"/>
    <n v="48011"/>
    <s v="CERRETO GUIDI"/>
    <s v="M"/>
    <n v="18"/>
  </r>
  <r>
    <x v="0"/>
    <x v="47"/>
    <x v="47"/>
    <n v="48012"/>
    <s v="CERTALDO"/>
    <s v="F"/>
    <n v="41"/>
  </r>
  <r>
    <x v="0"/>
    <x v="47"/>
    <x v="47"/>
    <n v="48012"/>
    <s v="CERTALDO"/>
    <s v="M"/>
    <n v="38"/>
  </r>
  <r>
    <x v="0"/>
    <x v="47"/>
    <x v="47"/>
    <n v="48013"/>
    <s v="DICOMANO"/>
    <s v="F"/>
    <n v="12"/>
  </r>
  <r>
    <x v="0"/>
    <x v="47"/>
    <x v="47"/>
    <n v="48013"/>
    <s v="DICOMANO"/>
    <s v="M"/>
    <n v="8"/>
  </r>
  <r>
    <x v="0"/>
    <x v="47"/>
    <x v="47"/>
    <n v="48014"/>
    <s v="EMPOLI"/>
    <s v="F"/>
    <n v="150"/>
  </r>
  <r>
    <x v="0"/>
    <x v="47"/>
    <x v="47"/>
    <n v="48014"/>
    <s v="EMPOLI"/>
    <s v="M"/>
    <n v="100"/>
  </r>
  <r>
    <x v="0"/>
    <x v="47"/>
    <x v="47"/>
    <n v="48015"/>
    <s v="FIESOLE"/>
    <s v="F"/>
    <n v="50"/>
  </r>
  <r>
    <x v="0"/>
    <x v="47"/>
    <x v="47"/>
    <n v="48015"/>
    <s v="FIESOLE"/>
    <s v="M"/>
    <n v="38"/>
  </r>
  <r>
    <x v="0"/>
    <x v="47"/>
    <x v="47"/>
    <n v="48052"/>
    <s v="FIGLINE E INCISA VALDARNO"/>
    <s v="F"/>
    <n v="53"/>
  </r>
  <r>
    <x v="0"/>
    <x v="47"/>
    <x v="47"/>
    <n v="48052"/>
    <s v="FIGLINE E INCISA VALDARNO"/>
    <s v="M"/>
    <n v="32"/>
  </r>
  <r>
    <x v="0"/>
    <x v="47"/>
    <x v="47"/>
    <n v="48016"/>
    <s v="FIGLINE VALDARNO"/>
    <s v="F"/>
    <n v="12"/>
  </r>
  <r>
    <x v="0"/>
    <x v="47"/>
    <x v="47"/>
    <n v="48016"/>
    <s v="FIGLINE VALDARNO"/>
    <s v="M"/>
    <n v="12"/>
  </r>
  <r>
    <x v="0"/>
    <x v="47"/>
    <x v="47"/>
    <n v="48017"/>
    <s v="FIRENZE"/>
    <s v="F"/>
    <n v="1294"/>
  </r>
  <r>
    <x v="0"/>
    <x v="47"/>
    <x v="47"/>
    <n v="48017"/>
    <s v="FIRENZE"/>
    <s v="M"/>
    <n v="1064"/>
  </r>
  <r>
    <x v="0"/>
    <x v="47"/>
    <x v="47"/>
    <n v="48018"/>
    <s v="FIRENZUOLA"/>
    <s v="F"/>
    <n v="9"/>
  </r>
  <r>
    <x v="0"/>
    <x v="47"/>
    <x v="47"/>
    <n v="48018"/>
    <s v="FIRENZUOLA"/>
    <s v="M"/>
    <n v="10"/>
  </r>
  <r>
    <x v="0"/>
    <x v="47"/>
    <x v="47"/>
    <n v="48019"/>
    <s v="FUCECCHIO"/>
    <s v="F"/>
    <n v="62"/>
  </r>
  <r>
    <x v="0"/>
    <x v="47"/>
    <x v="47"/>
    <n v="48019"/>
    <s v="FUCECCHIO"/>
    <s v="M"/>
    <n v="26"/>
  </r>
  <r>
    <x v="0"/>
    <x v="47"/>
    <x v="47"/>
    <n v="48020"/>
    <s v="GAMBASSI TERME"/>
    <s v="F"/>
    <n v="14"/>
  </r>
  <r>
    <x v="0"/>
    <x v="47"/>
    <x v="47"/>
    <n v="48020"/>
    <s v="GAMBASSI TERME"/>
    <s v="M"/>
    <n v="12"/>
  </r>
  <r>
    <x v="0"/>
    <x v="47"/>
    <x v="47"/>
    <n v="48021"/>
    <s v="GREVE IN CHIANTI"/>
    <s v="F"/>
    <n v="45"/>
  </r>
  <r>
    <x v="0"/>
    <x v="47"/>
    <x v="47"/>
    <n v="48021"/>
    <s v="GREVE IN CHIANTI"/>
    <s v="M"/>
    <n v="31"/>
  </r>
  <r>
    <x v="0"/>
    <x v="47"/>
    <x v="47"/>
    <n v="48022"/>
    <s v="IMPRUNETA"/>
    <s v="F"/>
    <n v="47"/>
  </r>
  <r>
    <x v="0"/>
    <x v="47"/>
    <x v="47"/>
    <n v="48022"/>
    <s v="IMPRUNETA"/>
    <s v="M"/>
    <n v="29"/>
  </r>
  <r>
    <x v="0"/>
    <x v="47"/>
    <x v="47"/>
    <n v="48023"/>
    <s v="INCISA IN VAL D'ARNO"/>
    <s v="F"/>
    <n v="2"/>
  </r>
  <r>
    <x v="0"/>
    <x v="47"/>
    <x v="47"/>
    <n v="48023"/>
    <s v="INCISA IN VAL D'ARNO"/>
    <s v="M"/>
    <n v="3"/>
  </r>
  <r>
    <x v="0"/>
    <x v="47"/>
    <x v="47"/>
    <n v="48024"/>
    <s v="LASTRA A SIGNA"/>
    <s v="F"/>
    <n v="52"/>
  </r>
  <r>
    <x v="0"/>
    <x v="47"/>
    <x v="47"/>
    <n v="48024"/>
    <s v="LASTRA A SIGNA"/>
    <s v="M"/>
    <n v="51"/>
  </r>
  <r>
    <x v="0"/>
    <x v="47"/>
    <x v="47"/>
    <n v="48025"/>
    <s v="LONDA"/>
    <s v="F"/>
    <n v="6"/>
  </r>
  <r>
    <x v="0"/>
    <x v="47"/>
    <x v="47"/>
    <n v="48025"/>
    <s v="LONDA"/>
    <s v="M"/>
    <n v="4"/>
  </r>
  <r>
    <x v="0"/>
    <x v="47"/>
    <x v="47"/>
    <n v="48026"/>
    <s v="MARRADI"/>
    <s v="F"/>
    <n v="11"/>
  </r>
  <r>
    <x v="0"/>
    <x v="47"/>
    <x v="47"/>
    <n v="48026"/>
    <s v="MARRADI"/>
    <s v="M"/>
    <n v="7"/>
  </r>
  <r>
    <x v="0"/>
    <x v="47"/>
    <x v="47"/>
    <n v="48027"/>
    <s v="MONTAIONE"/>
    <s v="F"/>
    <n v="5"/>
  </r>
  <r>
    <x v="0"/>
    <x v="47"/>
    <x v="47"/>
    <n v="48027"/>
    <s v="MONTAIONE"/>
    <s v="M"/>
    <n v="6"/>
  </r>
  <r>
    <x v="0"/>
    <x v="47"/>
    <x v="47"/>
    <n v="48028"/>
    <s v="MONTELUPO FIORENTINO"/>
    <s v="F"/>
    <n v="37"/>
  </r>
  <r>
    <x v="0"/>
    <x v="47"/>
    <x v="47"/>
    <n v="48028"/>
    <s v="MONTELUPO FIORENTINO"/>
    <s v="M"/>
    <n v="27"/>
  </r>
  <r>
    <x v="0"/>
    <x v="47"/>
    <x v="47"/>
    <n v="48030"/>
    <s v="MONTESPERTOLI"/>
    <s v="F"/>
    <n v="47"/>
  </r>
  <r>
    <x v="0"/>
    <x v="47"/>
    <x v="47"/>
    <n v="48030"/>
    <s v="MONTESPERTOLI"/>
    <s v="M"/>
    <n v="20"/>
  </r>
  <r>
    <x v="0"/>
    <x v="47"/>
    <x v="47"/>
    <n v="48031"/>
    <s v="PALAZZUOLO SUL SENIO"/>
    <s v="F"/>
    <n v="2"/>
  </r>
  <r>
    <x v="0"/>
    <x v="47"/>
    <x v="47"/>
    <n v="48031"/>
    <s v="PALAZZUOLO SUL SENIO"/>
    <s v="M"/>
    <n v="1"/>
  </r>
  <r>
    <x v="0"/>
    <x v="47"/>
    <x v="47"/>
    <n v="48032"/>
    <s v="PELAGO"/>
    <s v="F"/>
    <n v="32"/>
  </r>
  <r>
    <x v="0"/>
    <x v="47"/>
    <x v="47"/>
    <n v="48032"/>
    <s v="PELAGO"/>
    <s v="M"/>
    <n v="8"/>
  </r>
  <r>
    <x v="0"/>
    <x v="47"/>
    <x v="47"/>
    <n v="48033"/>
    <s v="PONTASSIEVE"/>
    <s v="F"/>
    <n v="63"/>
  </r>
  <r>
    <x v="0"/>
    <x v="47"/>
    <x v="47"/>
    <n v="48033"/>
    <s v="PONTASSIEVE"/>
    <s v="M"/>
    <n v="46"/>
  </r>
  <r>
    <x v="0"/>
    <x v="47"/>
    <x v="47"/>
    <n v="48035"/>
    <s v="REGGELLO"/>
    <s v="F"/>
    <n v="50"/>
  </r>
  <r>
    <x v="0"/>
    <x v="47"/>
    <x v="47"/>
    <n v="48035"/>
    <s v="REGGELLO"/>
    <s v="M"/>
    <n v="41"/>
  </r>
  <r>
    <x v="0"/>
    <x v="47"/>
    <x v="47"/>
    <n v="48036"/>
    <s v="RIGNANO SULL'ARNO"/>
    <s v="F"/>
    <n v="27"/>
  </r>
  <r>
    <x v="0"/>
    <x v="47"/>
    <x v="47"/>
    <n v="48036"/>
    <s v="RIGNANO SULL'ARNO"/>
    <s v="M"/>
    <n v="19"/>
  </r>
  <r>
    <x v="0"/>
    <x v="47"/>
    <x v="47"/>
    <n v="48037"/>
    <s v="RUFINA"/>
    <s v="F"/>
    <n v="17"/>
  </r>
  <r>
    <x v="0"/>
    <x v="47"/>
    <x v="47"/>
    <n v="48037"/>
    <s v="RUFINA"/>
    <s v="M"/>
    <n v="16"/>
  </r>
  <r>
    <x v="0"/>
    <x v="47"/>
    <x v="47"/>
    <n v="48038"/>
    <s v="SAN CASCIANO IN VAL DI PESA"/>
    <s v="F"/>
    <n v="49"/>
  </r>
  <r>
    <x v="0"/>
    <x v="47"/>
    <x v="47"/>
    <n v="48038"/>
    <s v="SAN CASCIANO IN VAL DI PESA"/>
    <s v="M"/>
    <n v="33"/>
  </r>
  <r>
    <x v="0"/>
    <x v="47"/>
    <x v="47"/>
    <n v="48039"/>
    <s v="SAN GODENZO"/>
    <s v="F"/>
    <n v="1"/>
  </r>
  <r>
    <x v="0"/>
    <x v="47"/>
    <x v="47"/>
    <n v="48040"/>
    <s v="SAN PIERO A SIEVE"/>
    <s v="F"/>
    <n v="2"/>
  </r>
  <r>
    <x v="0"/>
    <x v="47"/>
    <x v="47"/>
    <n v="48041"/>
    <s v="SCANDICCI"/>
    <s v="F"/>
    <n v="150"/>
  </r>
  <r>
    <x v="0"/>
    <x v="47"/>
    <x v="47"/>
    <n v="48041"/>
    <s v="SCANDICCI"/>
    <s v="M"/>
    <n v="112"/>
  </r>
  <r>
    <x v="0"/>
    <x v="47"/>
    <x v="47"/>
    <n v="48042"/>
    <s v="SCARPERIA"/>
    <s v="F"/>
    <n v="6"/>
  </r>
  <r>
    <x v="0"/>
    <x v="47"/>
    <x v="47"/>
    <n v="48042"/>
    <s v="SCARPERIA"/>
    <s v="M"/>
    <n v="3"/>
  </r>
  <r>
    <x v="0"/>
    <x v="47"/>
    <x v="47"/>
    <n v="48053"/>
    <s v="SCARPERIA E SAN PIERO"/>
    <s v="F"/>
    <n v="22"/>
  </r>
  <r>
    <x v="0"/>
    <x v="47"/>
    <x v="47"/>
    <n v="48053"/>
    <s v="SCARPERIA E SAN PIERO"/>
    <s v="M"/>
    <n v="15"/>
  </r>
  <r>
    <x v="0"/>
    <x v="47"/>
    <x v="47"/>
    <n v="48043"/>
    <s v="SESTO FIORENTINO"/>
    <s v="F"/>
    <n v="160"/>
  </r>
  <r>
    <x v="0"/>
    <x v="47"/>
    <x v="47"/>
    <n v="48043"/>
    <s v="SESTO FIORENTINO"/>
    <s v="M"/>
    <n v="109"/>
  </r>
  <r>
    <x v="0"/>
    <x v="47"/>
    <x v="47"/>
    <n v="48044"/>
    <s v="SIGNA"/>
    <s v="F"/>
    <n v="59"/>
  </r>
  <r>
    <x v="0"/>
    <x v="47"/>
    <x v="47"/>
    <n v="48044"/>
    <s v="SIGNA"/>
    <s v="M"/>
    <n v="41"/>
  </r>
  <r>
    <x v="0"/>
    <x v="47"/>
    <x v="47"/>
    <n v="48045"/>
    <s v="TAVARNELLE VAL DI PESA"/>
    <s v="F"/>
    <n v="10"/>
  </r>
  <r>
    <x v="0"/>
    <x v="47"/>
    <x v="47"/>
    <n v="48045"/>
    <s v="TAVARNELLE VAL DI PESA"/>
    <s v="M"/>
    <n v="15"/>
  </r>
  <r>
    <x v="0"/>
    <x v="47"/>
    <x v="47"/>
    <n v="48046"/>
    <s v="VAGLIA"/>
    <s v="F"/>
    <n v="26"/>
  </r>
  <r>
    <x v="0"/>
    <x v="47"/>
    <x v="47"/>
    <n v="48046"/>
    <s v="VAGLIA"/>
    <s v="M"/>
    <n v="12"/>
  </r>
  <r>
    <x v="0"/>
    <x v="47"/>
    <x v="47"/>
    <n v="48049"/>
    <s v="VICCHIO"/>
    <s v="F"/>
    <n v="17"/>
  </r>
  <r>
    <x v="0"/>
    <x v="47"/>
    <x v="47"/>
    <n v="48049"/>
    <s v="VICCHIO"/>
    <s v="M"/>
    <n v="9"/>
  </r>
  <r>
    <x v="0"/>
    <x v="47"/>
    <x v="47"/>
    <n v="48050"/>
    <s v="VINCI"/>
    <s v="F"/>
    <n v="43"/>
  </r>
  <r>
    <x v="0"/>
    <x v="47"/>
    <x v="47"/>
    <n v="48050"/>
    <s v="VINCI"/>
    <s v="M"/>
    <n v="28"/>
  </r>
  <r>
    <x v="0"/>
    <x v="48"/>
    <x v="48"/>
    <n v="49001"/>
    <s v="BIBBONA"/>
    <s v="F"/>
    <n v="8"/>
  </r>
  <r>
    <x v="0"/>
    <x v="48"/>
    <x v="48"/>
    <n v="49001"/>
    <s v="BIBBONA"/>
    <s v="M"/>
    <n v="4"/>
  </r>
  <r>
    <x v="0"/>
    <x v="48"/>
    <x v="48"/>
    <n v="49002"/>
    <s v="CAMPIGLIA MARITTIMA"/>
    <s v="F"/>
    <n v="28"/>
  </r>
  <r>
    <x v="0"/>
    <x v="48"/>
    <x v="48"/>
    <n v="49002"/>
    <s v="CAMPIGLIA MARITTIMA"/>
    <s v="M"/>
    <n v="17"/>
  </r>
  <r>
    <x v="0"/>
    <x v="48"/>
    <x v="48"/>
    <n v="49003"/>
    <s v="CAMPO NELL'ELBA"/>
    <s v="F"/>
    <n v="5"/>
  </r>
  <r>
    <x v="0"/>
    <x v="48"/>
    <x v="48"/>
    <n v="49003"/>
    <s v="CAMPO NELL'ELBA"/>
    <s v="M"/>
    <n v="4"/>
  </r>
  <r>
    <x v="0"/>
    <x v="48"/>
    <x v="48"/>
    <n v="49004"/>
    <s v="CAPOLIVERI"/>
    <s v="F"/>
    <n v="6"/>
  </r>
  <r>
    <x v="0"/>
    <x v="48"/>
    <x v="48"/>
    <n v="49004"/>
    <s v="CAPOLIVERI"/>
    <s v="M"/>
    <n v="10"/>
  </r>
  <r>
    <x v="0"/>
    <x v="48"/>
    <x v="48"/>
    <n v="49005"/>
    <s v="CAPRAIA ISOLA"/>
    <s v="M"/>
    <n v="1"/>
  </r>
  <r>
    <x v="0"/>
    <x v="48"/>
    <x v="48"/>
    <n v="49006"/>
    <s v="CASTAGNETO CARDUCCI"/>
    <s v="F"/>
    <n v="18"/>
  </r>
  <r>
    <x v="0"/>
    <x v="48"/>
    <x v="48"/>
    <n v="49006"/>
    <s v="CASTAGNETO CARDUCCI"/>
    <s v="M"/>
    <n v="12"/>
  </r>
  <r>
    <x v="0"/>
    <x v="48"/>
    <x v="48"/>
    <n v="49007"/>
    <s v="CECINA"/>
    <s v="F"/>
    <n v="61"/>
  </r>
  <r>
    <x v="0"/>
    <x v="48"/>
    <x v="48"/>
    <n v="49007"/>
    <s v="CECINA"/>
    <s v="M"/>
    <n v="70"/>
  </r>
  <r>
    <x v="0"/>
    <x v="48"/>
    <x v="48"/>
    <n v="49008"/>
    <s v="COLLESALVETTI"/>
    <s v="F"/>
    <n v="31"/>
  </r>
  <r>
    <x v="0"/>
    <x v="48"/>
    <x v="48"/>
    <n v="49008"/>
    <s v="COLLESALVETTI"/>
    <s v="M"/>
    <n v="21"/>
  </r>
  <r>
    <x v="0"/>
    <x v="48"/>
    <x v="48"/>
    <n v="49009"/>
    <s v="LIVORNO"/>
    <s v="F"/>
    <n v="440"/>
  </r>
  <r>
    <x v="0"/>
    <x v="48"/>
    <x v="48"/>
    <n v="49009"/>
    <s v="LIVORNO"/>
    <s v="M"/>
    <n v="370"/>
  </r>
  <r>
    <x v="0"/>
    <x v="48"/>
    <x v="48"/>
    <n v="49010"/>
    <s v="MARCIANA"/>
    <s v="F"/>
    <n v="3"/>
  </r>
  <r>
    <x v="0"/>
    <x v="48"/>
    <x v="48"/>
    <n v="49010"/>
    <s v="MARCIANA"/>
    <s v="M"/>
    <n v="2"/>
  </r>
  <r>
    <x v="0"/>
    <x v="48"/>
    <x v="48"/>
    <n v="49011"/>
    <s v="MARCIANA MARINA"/>
    <s v="F"/>
    <n v="6"/>
  </r>
  <r>
    <x v="0"/>
    <x v="48"/>
    <x v="48"/>
    <n v="49011"/>
    <s v="MARCIANA MARINA"/>
    <s v="M"/>
    <n v="2"/>
  </r>
  <r>
    <x v="0"/>
    <x v="48"/>
    <x v="48"/>
    <n v="49012"/>
    <s v="PIOMBINO"/>
    <s v="F"/>
    <n v="92"/>
  </r>
  <r>
    <x v="0"/>
    <x v="48"/>
    <x v="48"/>
    <n v="49012"/>
    <s v="PIOMBINO"/>
    <s v="M"/>
    <n v="61"/>
  </r>
  <r>
    <x v="0"/>
    <x v="48"/>
    <x v="48"/>
    <n v="49013"/>
    <s v="PORTO AZZURRO"/>
    <s v="F"/>
    <n v="8"/>
  </r>
  <r>
    <x v="0"/>
    <x v="48"/>
    <x v="48"/>
    <n v="49013"/>
    <s v="PORTO AZZURRO"/>
    <s v="M"/>
    <n v="8"/>
  </r>
  <r>
    <x v="0"/>
    <x v="48"/>
    <x v="48"/>
    <n v="49014"/>
    <s v="PORTOFERRAIO"/>
    <s v="F"/>
    <n v="39"/>
  </r>
  <r>
    <x v="0"/>
    <x v="48"/>
    <x v="48"/>
    <n v="49014"/>
    <s v="PORTOFERRAIO"/>
    <s v="M"/>
    <n v="26"/>
  </r>
  <r>
    <x v="0"/>
    <x v="48"/>
    <x v="48"/>
    <n v="49015"/>
    <s v="RIO MARINA"/>
    <s v="F"/>
    <n v="1"/>
  </r>
  <r>
    <x v="0"/>
    <x v="48"/>
    <x v="48"/>
    <n v="49015"/>
    <s v="RIO MARINA"/>
    <s v="M"/>
    <n v="1"/>
  </r>
  <r>
    <x v="0"/>
    <x v="48"/>
    <x v="48"/>
    <n v="49016"/>
    <s v="RIO NELL'ELBA"/>
    <s v="F"/>
    <n v="2"/>
  </r>
  <r>
    <x v="0"/>
    <x v="48"/>
    <x v="48"/>
    <n v="49017"/>
    <s v="ROSIGNANO MARITTIMO"/>
    <s v="F"/>
    <n v="103"/>
  </r>
  <r>
    <x v="0"/>
    <x v="48"/>
    <x v="48"/>
    <n v="49017"/>
    <s v="ROSIGNANO MARITTIMO"/>
    <s v="M"/>
    <n v="79"/>
  </r>
  <r>
    <x v="0"/>
    <x v="48"/>
    <x v="48"/>
    <n v="49018"/>
    <s v="SAN VINCENZO"/>
    <s v="F"/>
    <n v="15"/>
  </r>
  <r>
    <x v="0"/>
    <x v="48"/>
    <x v="48"/>
    <n v="49018"/>
    <s v="SAN VINCENZO"/>
    <s v="M"/>
    <n v="13"/>
  </r>
  <r>
    <x v="0"/>
    <x v="48"/>
    <x v="48"/>
    <n v="49019"/>
    <s v="SASSETTA"/>
    <s v="M"/>
    <n v="1"/>
  </r>
  <r>
    <x v="0"/>
    <x v="48"/>
    <x v="48"/>
    <n v="49020"/>
    <s v="SUVERETO"/>
    <s v="F"/>
    <n v="3"/>
  </r>
  <r>
    <x v="0"/>
    <x v="48"/>
    <x v="48"/>
    <n v="49020"/>
    <s v="SUVERETO"/>
    <s v="M"/>
    <n v="1"/>
  </r>
  <r>
    <x v="0"/>
    <x v="49"/>
    <x v="49"/>
    <n v="50001"/>
    <s v="BIENTINA"/>
    <s v="F"/>
    <n v="32"/>
  </r>
  <r>
    <x v="0"/>
    <x v="49"/>
    <x v="49"/>
    <n v="50001"/>
    <s v="BIENTINA"/>
    <s v="M"/>
    <n v="15"/>
  </r>
  <r>
    <x v="0"/>
    <x v="49"/>
    <x v="49"/>
    <n v="50002"/>
    <s v="BUTI"/>
    <s v="F"/>
    <n v="18"/>
  </r>
  <r>
    <x v="0"/>
    <x v="49"/>
    <x v="49"/>
    <n v="50002"/>
    <s v="BUTI"/>
    <s v="M"/>
    <n v="13"/>
  </r>
  <r>
    <x v="0"/>
    <x v="49"/>
    <x v="49"/>
    <n v="50003"/>
    <s v="CALCI"/>
    <s v="F"/>
    <n v="24"/>
  </r>
  <r>
    <x v="0"/>
    <x v="49"/>
    <x v="49"/>
    <n v="50003"/>
    <s v="CALCI"/>
    <s v="M"/>
    <n v="17"/>
  </r>
  <r>
    <x v="0"/>
    <x v="49"/>
    <x v="49"/>
    <n v="50004"/>
    <s v="CALCINAIA"/>
    <s v="F"/>
    <n v="39"/>
  </r>
  <r>
    <x v="0"/>
    <x v="49"/>
    <x v="49"/>
    <n v="50004"/>
    <s v="CALCINAIA"/>
    <s v="M"/>
    <n v="29"/>
  </r>
  <r>
    <x v="0"/>
    <x v="49"/>
    <x v="49"/>
    <n v="50005"/>
    <s v="CAPANNOLI"/>
    <s v="F"/>
    <n v="17"/>
  </r>
  <r>
    <x v="0"/>
    <x v="49"/>
    <x v="49"/>
    <n v="50005"/>
    <s v="CAPANNOLI"/>
    <s v="M"/>
    <n v="7"/>
  </r>
  <r>
    <x v="0"/>
    <x v="49"/>
    <x v="49"/>
    <n v="50006"/>
    <s v="CASALE MARITTIMO"/>
    <s v="F"/>
    <n v="3"/>
  </r>
  <r>
    <x v="0"/>
    <x v="49"/>
    <x v="49"/>
    <n v="50006"/>
    <s v="CASALE MARITTIMO"/>
    <s v="M"/>
    <n v="2"/>
  </r>
  <r>
    <x v="0"/>
    <x v="49"/>
    <x v="49"/>
    <n v="50040"/>
    <s v="CASCIANA TERME LARI"/>
    <s v="F"/>
    <n v="20"/>
  </r>
  <r>
    <x v="0"/>
    <x v="49"/>
    <x v="49"/>
    <n v="50040"/>
    <s v="CASCIANA TERME LARI"/>
    <s v="M"/>
    <n v="22"/>
  </r>
  <r>
    <x v="0"/>
    <x v="49"/>
    <x v="49"/>
    <n v="50008"/>
    <s v="CASCINA"/>
    <s v="F"/>
    <n v="137"/>
  </r>
  <r>
    <x v="0"/>
    <x v="49"/>
    <x v="49"/>
    <n v="50008"/>
    <s v="CASCINA"/>
    <s v="M"/>
    <n v="99"/>
  </r>
  <r>
    <x v="0"/>
    <x v="49"/>
    <x v="49"/>
    <n v="50009"/>
    <s v="CASTELFRANCO DI SOTTO"/>
    <s v="F"/>
    <n v="31"/>
  </r>
  <r>
    <x v="0"/>
    <x v="49"/>
    <x v="49"/>
    <n v="50009"/>
    <s v="CASTELFRANCO DI SOTTO"/>
    <s v="M"/>
    <n v="20"/>
  </r>
  <r>
    <x v="0"/>
    <x v="49"/>
    <x v="49"/>
    <n v="50010"/>
    <s v="CASTELLINA MARITTIMA"/>
    <s v="F"/>
    <n v="5"/>
  </r>
  <r>
    <x v="0"/>
    <x v="49"/>
    <x v="49"/>
    <n v="50010"/>
    <s v="CASTELLINA MARITTIMA"/>
    <s v="M"/>
    <n v="3"/>
  </r>
  <r>
    <x v="0"/>
    <x v="49"/>
    <x v="49"/>
    <n v="50011"/>
    <s v="CASTELNUOVO DI VAL DI CECINA"/>
    <s v="F"/>
    <n v="4"/>
  </r>
  <r>
    <x v="0"/>
    <x v="49"/>
    <x v="49"/>
    <n v="50011"/>
    <s v="CASTELNUOVO DI VAL DI CECINA"/>
    <s v="M"/>
    <n v="5"/>
  </r>
  <r>
    <x v="0"/>
    <x v="49"/>
    <x v="49"/>
    <n v="50012"/>
    <s v="CHIANNI"/>
    <s v="F"/>
    <n v="1"/>
  </r>
  <r>
    <x v="0"/>
    <x v="49"/>
    <x v="49"/>
    <n v="50012"/>
    <s v="CHIANNI"/>
    <s v="M"/>
    <n v="2"/>
  </r>
  <r>
    <x v="0"/>
    <x v="49"/>
    <x v="49"/>
    <n v="50013"/>
    <s v="CRESPINA"/>
    <s v="F"/>
    <n v="1"/>
  </r>
  <r>
    <x v="0"/>
    <x v="49"/>
    <x v="49"/>
    <n v="50013"/>
    <s v="CRESPINA"/>
    <s v="M"/>
    <n v="2"/>
  </r>
  <r>
    <x v="0"/>
    <x v="49"/>
    <x v="49"/>
    <n v="50041"/>
    <s v="CRESPINA LORENZANA"/>
    <s v="F"/>
    <n v="8"/>
  </r>
  <r>
    <x v="0"/>
    <x v="49"/>
    <x v="49"/>
    <n v="50041"/>
    <s v="CRESPINA LORENZANA"/>
    <s v="M"/>
    <n v="11"/>
  </r>
  <r>
    <x v="0"/>
    <x v="49"/>
    <x v="49"/>
    <n v="50014"/>
    <s v="FAUGLIA"/>
    <s v="F"/>
    <n v="10"/>
  </r>
  <r>
    <x v="0"/>
    <x v="49"/>
    <x v="49"/>
    <n v="50014"/>
    <s v="FAUGLIA"/>
    <s v="M"/>
    <n v="3"/>
  </r>
  <r>
    <x v="0"/>
    <x v="49"/>
    <x v="49"/>
    <n v="50015"/>
    <s v="GUARDISTALLO"/>
    <s v="F"/>
    <n v="4"/>
  </r>
  <r>
    <x v="0"/>
    <x v="49"/>
    <x v="49"/>
    <n v="50015"/>
    <s v="GUARDISTALLO"/>
    <s v="M"/>
    <n v="3"/>
  </r>
  <r>
    <x v="0"/>
    <x v="49"/>
    <x v="49"/>
    <n v="50016"/>
    <s v="LAJATICO"/>
    <s v="F"/>
    <n v="1"/>
  </r>
  <r>
    <x v="0"/>
    <x v="49"/>
    <x v="49"/>
    <n v="50016"/>
    <s v="LAJATICO"/>
    <s v="M"/>
    <n v="5"/>
  </r>
  <r>
    <x v="0"/>
    <x v="49"/>
    <x v="49"/>
    <n v="50017"/>
    <s v="LARI"/>
    <s v="F"/>
    <n v="2"/>
  </r>
  <r>
    <x v="0"/>
    <x v="49"/>
    <x v="49"/>
    <n v="50017"/>
    <s v="LARI"/>
    <s v="M"/>
    <n v="2"/>
  </r>
  <r>
    <x v="0"/>
    <x v="49"/>
    <x v="49"/>
    <n v="50018"/>
    <s v="LORENZANA"/>
    <s v="M"/>
    <n v="1"/>
  </r>
  <r>
    <x v="0"/>
    <x v="49"/>
    <x v="49"/>
    <n v="50019"/>
    <s v="MONTECATINI VAL DI CECINA"/>
    <s v="F"/>
    <n v="3"/>
  </r>
  <r>
    <x v="0"/>
    <x v="49"/>
    <x v="49"/>
    <n v="50019"/>
    <s v="MONTECATINI VAL DI CECINA"/>
    <s v="M"/>
    <n v="1"/>
  </r>
  <r>
    <x v="0"/>
    <x v="49"/>
    <x v="49"/>
    <n v="50020"/>
    <s v="MONTESCUDAIO"/>
    <s v="F"/>
    <n v="4"/>
  </r>
  <r>
    <x v="0"/>
    <x v="49"/>
    <x v="49"/>
    <n v="50020"/>
    <s v="MONTESCUDAIO"/>
    <s v="M"/>
    <n v="3"/>
  </r>
  <r>
    <x v="0"/>
    <x v="49"/>
    <x v="49"/>
    <n v="50021"/>
    <s v="MONTEVERDI MARITTIMO"/>
    <s v="F"/>
    <n v="1"/>
  </r>
  <r>
    <x v="0"/>
    <x v="49"/>
    <x v="49"/>
    <n v="50021"/>
    <s v="MONTEVERDI MARITTIMO"/>
    <s v="M"/>
    <n v="3"/>
  </r>
  <r>
    <x v="0"/>
    <x v="49"/>
    <x v="49"/>
    <n v="50022"/>
    <s v="MONTOPOLI IN VAL D'ARNO"/>
    <s v="F"/>
    <n v="23"/>
  </r>
  <r>
    <x v="0"/>
    <x v="49"/>
    <x v="49"/>
    <n v="50022"/>
    <s v="MONTOPOLI IN VAL D'ARNO"/>
    <s v="M"/>
    <n v="13"/>
  </r>
  <r>
    <x v="0"/>
    <x v="49"/>
    <x v="49"/>
    <n v="50024"/>
    <s v="PALAIA"/>
    <s v="F"/>
    <n v="18"/>
  </r>
  <r>
    <x v="0"/>
    <x v="49"/>
    <x v="49"/>
    <n v="50024"/>
    <s v="PALAIA"/>
    <s v="M"/>
    <n v="8"/>
  </r>
  <r>
    <x v="0"/>
    <x v="49"/>
    <x v="49"/>
    <n v="50025"/>
    <s v="PECCIOLI"/>
    <s v="F"/>
    <n v="12"/>
  </r>
  <r>
    <x v="0"/>
    <x v="49"/>
    <x v="49"/>
    <n v="50025"/>
    <s v="PECCIOLI"/>
    <s v="M"/>
    <n v="4"/>
  </r>
  <r>
    <x v="0"/>
    <x v="49"/>
    <x v="49"/>
    <n v="50026"/>
    <s v="PISA"/>
    <s v="F"/>
    <n v="358"/>
  </r>
  <r>
    <x v="0"/>
    <x v="49"/>
    <x v="49"/>
    <n v="50026"/>
    <s v="PISA"/>
    <s v="M"/>
    <n v="360"/>
  </r>
  <r>
    <x v="0"/>
    <x v="49"/>
    <x v="49"/>
    <n v="50027"/>
    <s v="POMARANCE"/>
    <s v="F"/>
    <n v="18"/>
  </r>
  <r>
    <x v="0"/>
    <x v="49"/>
    <x v="49"/>
    <n v="50027"/>
    <s v="POMARANCE"/>
    <s v="M"/>
    <n v="8"/>
  </r>
  <r>
    <x v="0"/>
    <x v="49"/>
    <x v="49"/>
    <n v="50028"/>
    <s v="PONSACCO"/>
    <s v="F"/>
    <n v="39"/>
  </r>
  <r>
    <x v="0"/>
    <x v="49"/>
    <x v="49"/>
    <n v="50028"/>
    <s v="PONSACCO"/>
    <s v="M"/>
    <n v="28"/>
  </r>
  <r>
    <x v="0"/>
    <x v="49"/>
    <x v="49"/>
    <n v="50029"/>
    <s v="PONTEDERA"/>
    <s v="F"/>
    <n v="86"/>
  </r>
  <r>
    <x v="0"/>
    <x v="49"/>
    <x v="49"/>
    <n v="50029"/>
    <s v="PONTEDERA"/>
    <s v="M"/>
    <n v="75"/>
  </r>
  <r>
    <x v="0"/>
    <x v="49"/>
    <x v="49"/>
    <n v="50030"/>
    <s v="RIPARBELLA"/>
    <s v="F"/>
    <n v="4"/>
  </r>
  <r>
    <x v="0"/>
    <x v="49"/>
    <x v="49"/>
    <n v="50030"/>
    <s v="RIPARBELLA"/>
    <s v="M"/>
    <n v="3"/>
  </r>
  <r>
    <x v="0"/>
    <x v="49"/>
    <x v="49"/>
    <n v="50031"/>
    <s v="SAN GIULIANO TERME"/>
    <s v="F"/>
    <n v="102"/>
  </r>
  <r>
    <x v="0"/>
    <x v="49"/>
    <x v="49"/>
    <n v="50031"/>
    <s v="SAN GIULIANO TERME"/>
    <s v="M"/>
    <n v="92"/>
  </r>
  <r>
    <x v="0"/>
    <x v="49"/>
    <x v="49"/>
    <n v="50032"/>
    <s v="SAN MINIATO"/>
    <s v="F"/>
    <n v="76"/>
  </r>
  <r>
    <x v="0"/>
    <x v="49"/>
    <x v="49"/>
    <n v="50032"/>
    <s v="SAN MINIATO"/>
    <s v="M"/>
    <n v="54"/>
  </r>
  <r>
    <x v="0"/>
    <x v="49"/>
    <x v="49"/>
    <n v="50033"/>
    <s v="SANTA CROCE SULL'ARNO"/>
    <s v="F"/>
    <n v="27"/>
  </r>
  <r>
    <x v="0"/>
    <x v="49"/>
    <x v="49"/>
    <n v="50033"/>
    <s v="SANTA CROCE SULL'ARNO"/>
    <s v="M"/>
    <n v="22"/>
  </r>
  <r>
    <x v="0"/>
    <x v="49"/>
    <x v="49"/>
    <n v="50034"/>
    <s v="SANTA LUCE"/>
    <s v="F"/>
    <n v="4"/>
  </r>
  <r>
    <x v="0"/>
    <x v="49"/>
    <x v="49"/>
    <n v="50034"/>
    <s v="SANTA LUCE"/>
    <s v="M"/>
    <n v="2"/>
  </r>
  <r>
    <x v="0"/>
    <x v="49"/>
    <x v="49"/>
    <n v="50035"/>
    <s v="SANTA MARIA A MONTE"/>
    <s v="F"/>
    <n v="30"/>
  </r>
  <r>
    <x v="0"/>
    <x v="49"/>
    <x v="49"/>
    <n v="50035"/>
    <s v="SANTA MARIA A MONTE"/>
    <s v="M"/>
    <n v="22"/>
  </r>
  <r>
    <x v="0"/>
    <x v="49"/>
    <x v="49"/>
    <n v="50036"/>
    <s v="TERRICCIOLA"/>
    <s v="F"/>
    <n v="17"/>
  </r>
  <r>
    <x v="0"/>
    <x v="49"/>
    <x v="49"/>
    <n v="50036"/>
    <s v="TERRICCIOLA"/>
    <s v="M"/>
    <n v="7"/>
  </r>
  <r>
    <x v="0"/>
    <x v="49"/>
    <x v="49"/>
    <n v="50037"/>
    <s v="VECCHIANO"/>
    <s v="F"/>
    <n v="45"/>
  </r>
  <r>
    <x v="0"/>
    <x v="49"/>
    <x v="49"/>
    <n v="50037"/>
    <s v="VECCHIANO"/>
    <s v="M"/>
    <n v="29"/>
  </r>
  <r>
    <x v="0"/>
    <x v="49"/>
    <x v="49"/>
    <n v="50038"/>
    <s v="VICOPISANO"/>
    <s v="F"/>
    <n v="21"/>
  </r>
  <r>
    <x v="0"/>
    <x v="49"/>
    <x v="49"/>
    <n v="50038"/>
    <s v="VICOPISANO"/>
    <s v="M"/>
    <n v="16"/>
  </r>
  <r>
    <x v="0"/>
    <x v="49"/>
    <x v="49"/>
    <n v="50039"/>
    <s v="VOLTERRA"/>
    <s v="F"/>
    <n v="30"/>
  </r>
  <r>
    <x v="0"/>
    <x v="49"/>
    <x v="49"/>
    <n v="50039"/>
    <s v="VOLTERRA"/>
    <s v="M"/>
    <n v="15"/>
  </r>
  <r>
    <x v="0"/>
    <x v="50"/>
    <x v="50"/>
    <n v="51001"/>
    <s v="ANGHIARI"/>
    <s v="F"/>
    <n v="16"/>
  </r>
  <r>
    <x v="0"/>
    <x v="50"/>
    <x v="50"/>
    <n v="51001"/>
    <s v="ANGHIARI"/>
    <s v="M"/>
    <n v="8"/>
  </r>
  <r>
    <x v="0"/>
    <x v="50"/>
    <x v="50"/>
    <n v="51002"/>
    <s v="AREZZO"/>
    <s v="F"/>
    <n v="313"/>
  </r>
  <r>
    <x v="0"/>
    <x v="50"/>
    <x v="50"/>
    <n v="51002"/>
    <s v="AREZZO"/>
    <s v="M"/>
    <n v="284"/>
  </r>
  <r>
    <x v="0"/>
    <x v="50"/>
    <x v="50"/>
    <n v="51004"/>
    <s v="BIBBIENA"/>
    <s v="F"/>
    <n v="38"/>
  </r>
  <r>
    <x v="0"/>
    <x v="50"/>
    <x v="50"/>
    <n v="51004"/>
    <s v="BIBBIENA"/>
    <s v="M"/>
    <n v="36"/>
  </r>
  <r>
    <x v="0"/>
    <x v="50"/>
    <x v="50"/>
    <n v="51005"/>
    <s v="BUCINE"/>
    <s v="F"/>
    <n v="22"/>
  </r>
  <r>
    <x v="0"/>
    <x v="50"/>
    <x v="50"/>
    <n v="51005"/>
    <s v="BUCINE"/>
    <s v="M"/>
    <n v="21"/>
  </r>
  <r>
    <x v="0"/>
    <x v="50"/>
    <x v="50"/>
    <n v="51006"/>
    <s v="CAPOLONA"/>
    <s v="F"/>
    <n v="21"/>
  </r>
  <r>
    <x v="0"/>
    <x v="50"/>
    <x v="50"/>
    <n v="51006"/>
    <s v="CAPOLONA"/>
    <s v="M"/>
    <n v="8"/>
  </r>
  <r>
    <x v="0"/>
    <x v="50"/>
    <x v="50"/>
    <n v="51007"/>
    <s v="CAPRESE MICHELANGELO"/>
    <s v="F"/>
    <n v="5"/>
  </r>
  <r>
    <x v="0"/>
    <x v="50"/>
    <x v="50"/>
    <n v="51007"/>
    <s v="CAPRESE MICHELANGELO"/>
    <s v="M"/>
    <n v="3"/>
  </r>
  <r>
    <x v="0"/>
    <x v="50"/>
    <x v="50"/>
    <n v="51008"/>
    <s v="CASTEL FOCOGNANO"/>
    <s v="F"/>
    <n v="12"/>
  </r>
  <r>
    <x v="0"/>
    <x v="50"/>
    <x v="50"/>
    <n v="51008"/>
    <s v="CASTEL FOCOGNANO"/>
    <s v="M"/>
    <n v="4"/>
  </r>
  <r>
    <x v="0"/>
    <x v="50"/>
    <x v="50"/>
    <n v="51010"/>
    <s v="CASTEL SAN NICCOLO'"/>
    <s v="F"/>
    <n v="8"/>
  </r>
  <r>
    <x v="0"/>
    <x v="50"/>
    <x v="50"/>
    <n v="51010"/>
    <s v="CASTEL SAN NICCOLO'"/>
    <s v="M"/>
    <n v="1"/>
  </r>
  <r>
    <x v="0"/>
    <x v="50"/>
    <x v="50"/>
    <n v="51009"/>
    <s v="CASTELFRANCO DI SOPRA"/>
    <s v="F"/>
    <n v="2"/>
  </r>
  <r>
    <x v="0"/>
    <x v="50"/>
    <x v="50"/>
    <n v="51009"/>
    <s v="CASTELFRANCO DI SOPRA"/>
    <s v="M"/>
    <n v="2"/>
  </r>
  <r>
    <x v="0"/>
    <x v="50"/>
    <x v="50"/>
    <n v="51040"/>
    <s v="CASTELFRANCO PIANDISCO'"/>
    <s v="F"/>
    <n v="20"/>
  </r>
  <r>
    <x v="0"/>
    <x v="50"/>
    <x v="50"/>
    <n v="51040"/>
    <s v="CASTELFRANCO PIANDISCO'"/>
    <s v="M"/>
    <n v="15"/>
  </r>
  <r>
    <x v="0"/>
    <x v="50"/>
    <x v="50"/>
    <n v="51011"/>
    <s v="CASTIGLION FIBOCCHI"/>
    <s v="F"/>
    <n v="2"/>
  </r>
  <r>
    <x v="0"/>
    <x v="50"/>
    <x v="50"/>
    <n v="51011"/>
    <s v="CASTIGLION FIBOCCHI"/>
    <s v="M"/>
    <n v="2"/>
  </r>
  <r>
    <x v="0"/>
    <x v="50"/>
    <x v="50"/>
    <n v="51012"/>
    <s v="CASTIGLION FIORENTINO"/>
    <s v="F"/>
    <n v="44"/>
  </r>
  <r>
    <x v="0"/>
    <x v="50"/>
    <x v="50"/>
    <n v="51012"/>
    <s v="CASTIGLION FIORENTINO"/>
    <s v="M"/>
    <n v="28"/>
  </r>
  <r>
    <x v="0"/>
    <x v="50"/>
    <x v="50"/>
    <n v="51013"/>
    <s v="CAVRIGLIA"/>
    <s v="F"/>
    <n v="31"/>
  </r>
  <r>
    <x v="0"/>
    <x v="50"/>
    <x v="50"/>
    <n v="51013"/>
    <s v="CAVRIGLIA"/>
    <s v="M"/>
    <n v="17"/>
  </r>
  <r>
    <x v="0"/>
    <x v="50"/>
    <x v="50"/>
    <n v="51014"/>
    <s v="CHITIGNANO"/>
    <s v="F"/>
    <n v="4"/>
  </r>
  <r>
    <x v="0"/>
    <x v="50"/>
    <x v="50"/>
    <n v="51014"/>
    <s v="CHITIGNANO"/>
    <s v="M"/>
    <n v="2"/>
  </r>
  <r>
    <x v="0"/>
    <x v="50"/>
    <x v="50"/>
    <n v="51015"/>
    <s v="CHIUSI DELLA VERNA"/>
    <s v="F"/>
    <n v="5"/>
  </r>
  <r>
    <x v="0"/>
    <x v="50"/>
    <x v="50"/>
    <n v="51015"/>
    <s v="CHIUSI DELLA VERNA"/>
    <s v="M"/>
    <n v="3"/>
  </r>
  <r>
    <x v="0"/>
    <x v="50"/>
    <x v="50"/>
    <n v="51016"/>
    <s v="CIVITELLA IN VAL DI CHIANA"/>
    <s v="F"/>
    <n v="34"/>
  </r>
  <r>
    <x v="0"/>
    <x v="50"/>
    <x v="50"/>
    <n v="51016"/>
    <s v="CIVITELLA IN VAL DI CHIANA"/>
    <s v="M"/>
    <n v="12"/>
  </r>
  <r>
    <x v="0"/>
    <x v="50"/>
    <x v="50"/>
    <n v="51017"/>
    <s v="CORTONA"/>
    <s v="F"/>
    <n v="57"/>
  </r>
  <r>
    <x v="0"/>
    <x v="50"/>
    <x v="50"/>
    <n v="51017"/>
    <s v="CORTONA"/>
    <s v="M"/>
    <n v="41"/>
  </r>
  <r>
    <x v="0"/>
    <x v="50"/>
    <x v="50"/>
    <n v="51018"/>
    <s v="FOIANO DELLA CHIANA"/>
    <s v="F"/>
    <n v="18"/>
  </r>
  <r>
    <x v="0"/>
    <x v="50"/>
    <x v="50"/>
    <n v="51018"/>
    <s v="FOIANO DELLA CHIANA"/>
    <s v="M"/>
    <n v="11"/>
  </r>
  <r>
    <x v="0"/>
    <x v="50"/>
    <x v="50"/>
    <n v="51019"/>
    <s v="LATERINA"/>
    <s v="F"/>
    <n v="2"/>
  </r>
  <r>
    <x v="0"/>
    <x v="50"/>
    <x v="50"/>
    <n v="51020"/>
    <s v="LORO CIUFFENNA"/>
    <s v="F"/>
    <n v="23"/>
  </r>
  <r>
    <x v="0"/>
    <x v="50"/>
    <x v="50"/>
    <n v="51020"/>
    <s v="LORO CIUFFENNA"/>
    <s v="M"/>
    <n v="12"/>
  </r>
  <r>
    <x v="0"/>
    <x v="50"/>
    <x v="50"/>
    <n v="51021"/>
    <s v="LUCIGNANO"/>
    <s v="F"/>
    <n v="14"/>
  </r>
  <r>
    <x v="0"/>
    <x v="50"/>
    <x v="50"/>
    <n v="51021"/>
    <s v="LUCIGNANO"/>
    <s v="M"/>
    <n v="5"/>
  </r>
  <r>
    <x v="0"/>
    <x v="50"/>
    <x v="50"/>
    <n v="51022"/>
    <s v="MARCIANO DELLA CHIANA"/>
    <s v="F"/>
    <n v="8"/>
  </r>
  <r>
    <x v="0"/>
    <x v="50"/>
    <x v="50"/>
    <n v="51022"/>
    <s v="MARCIANO DELLA CHIANA"/>
    <s v="M"/>
    <n v="4"/>
  </r>
  <r>
    <x v="0"/>
    <x v="50"/>
    <x v="50"/>
    <n v="51025"/>
    <s v="MONTE SAN SAVINO"/>
    <s v="F"/>
    <n v="24"/>
  </r>
  <r>
    <x v="0"/>
    <x v="50"/>
    <x v="50"/>
    <n v="51025"/>
    <s v="MONTE SAN SAVINO"/>
    <s v="M"/>
    <n v="16"/>
  </r>
  <r>
    <x v="0"/>
    <x v="50"/>
    <x v="50"/>
    <n v="51023"/>
    <s v="MONTEMIGNAIO"/>
    <s v="F"/>
    <n v="2"/>
  </r>
  <r>
    <x v="0"/>
    <x v="50"/>
    <x v="50"/>
    <n v="51023"/>
    <s v="MONTEMIGNAIO"/>
    <s v="M"/>
    <n v="1"/>
  </r>
  <r>
    <x v="0"/>
    <x v="50"/>
    <x v="50"/>
    <n v="51024"/>
    <s v="MONTERCHI"/>
    <s v="F"/>
    <n v="4"/>
  </r>
  <r>
    <x v="0"/>
    <x v="50"/>
    <x v="50"/>
    <n v="51024"/>
    <s v="MONTERCHI"/>
    <s v="M"/>
    <n v="2"/>
  </r>
  <r>
    <x v="0"/>
    <x v="50"/>
    <x v="50"/>
    <n v="51026"/>
    <s v="MONTEVARCHI"/>
    <s v="F"/>
    <n v="73"/>
  </r>
  <r>
    <x v="0"/>
    <x v="50"/>
    <x v="50"/>
    <n v="51026"/>
    <s v="MONTEVARCHI"/>
    <s v="M"/>
    <n v="49"/>
  </r>
  <r>
    <x v="0"/>
    <x v="50"/>
    <x v="50"/>
    <n v="51027"/>
    <s v="ORTIGNANO RAGGIOLO"/>
    <s v="F"/>
    <n v="1"/>
  </r>
  <r>
    <x v="0"/>
    <x v="50"/>
    <x v="50"/>
    <n v="51027"/>
    <s v="ORTIGNANO RAGGIOLO"/>
    <s v="M"/>
    <n v="1"/>
  </r>
  <r>
    <x v="0"/>
    <x v="50"/>
    <x v="50"/>
    <n v="51028"/>
    <s v="PERGINE VALDARNO"/>
    <s v="M"/>
    <n v="1"/>
  </r>
  <r>
    <x v="0"/>
    <x v="50"/>
    <x v="50"/>
    <n v="51029"/>
    <s v="PIAN DI SCO"/>
    <s v="F"/>
    <n v="2"/>
  </r>
  <r>
    <x v="0"/>
    <x v="50"/>
    <x v="50"/>
    <n v="51029"/>
    <s v="PIAN DI SCO"/>
    <s v="M"/>
    <n v="2"/>
  </r>
  <r>
    <x v="0"/>
    <x v="50"/>
    <x v="50"/>
    <n v="51030"/>
    <s v="PIEVE SANTO STEFANO"/>
    <s v="F"/>
    <n v="10"/>
  </r>
  <r>
    <x v="0"/>
    <x v="50"/>
    <x v="50"/>
    <n v="51030"/>
    <s v="PIEVE SANTO STEFANO"/>
    <s v="M"/>
    <n v="2"/>
  </r>
  <r>
    <x v="0"/>
    <x v="50"/>
    <x v="50"/>
    <n v="51031"/>
    <s v="POPPI"/>
    <s v="F"/>
    <n v="22"/>
  </r>
  <r>
    <x v="0"/>
    <x v="50"/>
    <x v="50"/>
    <n v="51031"/>
    <s v="POPPI"/>
    <s v="M"/>
    <n v="9"/>
  </r>
  <r>
    <x v="0"/>
    <x v="50"/>
    <x v="50"/>
    <n v="51032"/>
    <s v="PRATOVECCHIO"/>
    <s v="F"/>
    <n v="1"/>
  </r>
  <r>
    <x v="0"/>
    <x v="50"/>
    <x v="50"/>
    <n v="51041"/>
    <s v="PRATOVECCHIO STIA"/>
    <s v="F"/>
    <n v="14"/>
  </r>
  <r>
    <x v="0"/>
    <x v="50"/>
    <x v="50"/>
    <n v="51041"/>
    <s v="PRATOVECCHIO STIA"/>
    <s v="M"/>
    <n v="5"/>
  </r>
  <r>
    <x v="0"/>
    <x v="50"/>
    <x v="50"/>
    <n v="51033"/>
    <s v="SAN GIOVANNI VALDARNO"/>
    <s v="F"/>
    <n v="68"/>
  </r>
  <r>
    <x v="0"/>
    <x v="50"/>
    <x v="50"/>
    <n v="51033"/>
    <s v="SAN GIOVANNI VALDARNO"/>
    <s v="M"/>
    <n v="44"/>
  </r>
  <r>
    <x v="0"/>
    <x v="50"/>
    <x v="50"/>
    <n v="51034"/>
    <s v="SANSEPOLCRO"/>
    <s v="F"/>
    <n v="42"/>
  </r>
  <r>
    <x v="0"/>
    <x v="50"/>
    <x v="50"/>
    <n v="51034"/>
    <s v="SANSEPOLCRO"/>
    <s v="M"/>
    <n v="32"/>
  </r>
  <r>
    <x v="0"/>
    <x v="50"/>
    <x v="50"/>
    <n v="51035"/>
    <s v="SESTINO"/>
    <s v="F"/>
    <n v="5"/>
  </r>
  <r>
    <x v="0"/>
    <x v="50"/>
    <x v="50"/>
    <n v="51035"/>
    <s v="SESTINO"/>
    <s v="M"/>
    <n v="4"/>
  </r>
  <r>
    <x v="0"/>
    <x v="50"/>
    <x v="50"/>
    <n v="51036"/>
    <s v="STIA"/>
    <s v="F"/>
    <n v="2"/>
  </r>
  <r>
    <x v="0"/>
    <x v="50"/>
    <x v="50"/>
    <n v="51036"/>
    <s v="STIA"/>
    <s v="M"/>
    <n v="1"/>
  </r>
  <r>
    <x v="0"/>
    <x v="50"/>
    <x v="50"/>
    <n v="51037"/>
    <s v="SUBBIANO"/>
    <s v="F"/>
    <n v="15"/>
  </r>
  <r>
    <x v="0"/>
    <x v="50"/>
    <x v="50"/>
    <n v="51037"/>
    <s v="SUBBIANO"/>
    <s v="M"/>
    <n v="13"/>
  </r>
  <r>
    <x v="0"/>
    <x v="50"/>
    <x v="50"/>
    <n v="51038"/>
    <s v="TALLA"/>
    <s v="M"/>
    <n v="1"/>
  </r>
  <r>
    <x v="0"/>
    <x v="50"/>
    <x v="50"/>
    <n v="51039"/>
    <s v="TERRANUOVA BRACCIOLINI"/>
    <s v="F"/>
    <n v="35"/>
  </r>
  <r>
    <x v="0"/>
    <x v="50"/>
    <x v="50"/>
    <n v="51039"/>
    <s v="TERRANUOVA BRACCIOLINI"/>
    <s v="M"/>
    <n v="26"/>
  </r>
  <r>
    <x v="0"/>
    <x v="51"/>
    <x v="51"/>
    <n v="52001"/>
    <s v="ABBADIA SAN SALVATORE"/>
    <s v="F"/>
    <n v="24"/>
  </r>
  <r>
    <x v="0"/>
    <x v="51"/>
    <x v="51"/>
    <n v="52001"/>
    <s v="ABBADIA SAN SALVATORE"/>
    <s v="M"/>
    <n v="16"/>
  </r>
  <r>
    <x v="0"/>
    <x v="51"/>
    <x v="51"/>
    <n v="52002"/>
    <s v="ASCIANO"/>
    <s v="F"/>
    <n v="24"/>
  </r>
  <r>
    <x v="0"/>
    <x v="51"/>
    <x v="51"/>
    <n v="52002"/>
    <s v="ASCIANO"/>
    <s v="M"/>
    <n v="10"/>
  </r>
  <r>
    <x v="0"/>
    <x v="51"/>
    <x v="51"/>
    <n v="52003"/>
    <s v="BUONCONVENTO"/>
    <s v="F"/>
    <n v="4"/>
  </r>
  <r>
    <x v="0"/>
    <x v="51"/>
    <x v="51"/>
    <n v="52003"/>
    <s v="BUONCONVENTO"/>
    <s v="M"/>
    <n v="6"/>
  </r>
  <r>
    <x v="0"/>
    <x v="51"/>
    <x v="51"/>
    <n v="52004"/>
    <s v="CASOLE D'ELSA"/>
    <s v="F"/>
    <n v="7"/>
  </r>
  <r>
    <x v="0"/>
    <x v="51"/>
    <x v="51"/>
    <n v="52004"/>
    <s v="CASOLE D'ELSA"/>
    <s v="M"/>
    <n v="7"/>
  </r>
  <r>
    <x v="0"/>
    <x v="51"/>
    <x v="51"/>
    <n v="52005"/>
    <s v="CASTELLINA IN CHIANTI"/>
    <s v="F"/>
    <n v="8"/>
  </r>
  <r>
    <x v="0"/>
    <x v="51"/>
    <x v="51"/>
    <n v="52005"/>
    <s v="CASTELLINA IN CHIANTI"/>
    <s v="M"/>
    <n v="3"/>
  </r>
  <r>
    <x v="0"/>
    <x v="51"/>
    <x v="51"/>
    <n v="52006"/>
    <s v="CASTELNUOVO BERARDENGA"/>
    <s v="F"/>
    <n v="31"/>
  </r>
  <r>
    <x v="0"/>
    <x v="51"/>
    <x v="51"/>
    <n v="52006"/>
    <s v="CASTELNUOVO BERARDENGA"/>
    <s v="M"/>
    <n v="24"/>
  </r>
  <r>
    <x v="0"/>
    <x v="51"/>
    <x v="51"/>
    <n v="52007"/>
    <s v="CASTIGLIONE D'ORCIA"/>
    <s v="F"/>
    <n v="6"/>
  </r>
  <r>
    <x v="0"/>
    <x v="51"/>
    <x v="51"/>
    <n v="52007"/>
    <s v="CASTIGLIONE D'ORCIA"/>
    <s v="M"/>
    <n v="5"/>
  </r>
  <r>
    <x v="0"/>
    <x v="51"/>
    <x v="51"/>
    <n v="52008"/>
    <s v="CETONA"/>
    <s v="F"/>
    <n v="5"/>
  </r>
  <r>
    <x v="0"/>
    <x v="51"/>
    <x v="51"/>
    <n v="52008"/>
    <s v="CETONA"/>
    <s v="M"/>
    <n v="1"/>
  </r>
  <r>
    <x v="0"/>
    <x v="51"/>
    <x v="51"/>
    <n v="52009"/>
    <s v="CHIANCIANO TERME"/>
    <s v="F"/>
    <n v="16"/>
  </r>
  <r>
    <x v="0"/>
    <x v="51"/>
    <x v="51"/>
    <n v="52009"/>
    <s v="CHIANCIANO TERME"/>
    <s v="M"/>
    <n v="12"/>
  </r>
  <r>
    <x v="0"/>
    <x v="51"/>
    <x v="51"/>
    <n v="52010"/>
    <s v="CHIUSDINO"/>
    <s v="F"/>
    <n v="1"/>
  </r>
  <r>
    <x v="0"/>
    <x v="51"/>
    <x v="51"/>
    <n v="52010"/>
    <s v="CHIUSDINO"/>
    <s v="M"/>
    <n v="1"/>
  </r>
  <r>
    <x v="0"/>
    <x v="51"/>
    <x v="51"/>
    <n v="52011"/>
    <s v="CHIUSI"/>
    <s v="F"/>
    <n v="21"/>
  </r>
  <r>
    <x v="0"/>
    <x v="51"/>
    <x v="51"/>
    <n v="52011"/>
    <s v="CHIUSI"/>
    <s v="M"/>
    <n v="13"/>
  </r>
  <r>
    <x v="0"/>
    <x v="51"/>
    <x v="51"/>
    <n v="52012"/>
    <s v="COLLE DI VAL D'ELSA"/>
    <s v="F"/>
    <n v="66"/>
  </r>
  <r>
    <x v="0"/>
    <x v="51"/>
    <x v="51"/>
    <n v="52012"/>
    <s v="COLLE DI VAL D'ELSA"/>
    <s v="M"/>
    <n v="33"/>
  </r>
  <r>
    <x v="0"/>
    <x v="51"/>
    <x v="51"/>
    <n v="52013"/>
    <s v="GAIOLE IN CHIANTI"/>
    <s v="F"/>
    <n v="5"/>
  </r>
  <r>
    <x v="0"/>
    <x v="51"/>
    <x v="51"/>
    <n v="52013"/>
    <s v="GAIOLE IN CHIANTI"/>
    <s v="M"/>
    <n v="3"/>
  </r>
  <r>
    <x v="0"/>
    <x v="51"/>
    <x v="51"/>
    <n v="52014"/>
    <s v="MONTALCINO"/>
    <s v="F"/>
    <n v="2"/>
  </r>
  <r>
    <x v="0"/>
    <x v="51"/>
    <x v="51"/>
    <n v="52014"/>
    <s v="MONTALCINO"/>
    <s v="M"/>
    <n v="4"/>
  </r>
  <r>
    <x v="0"/>
    <x v="51"/>
    <x v="51"/>
    <n v="52015"/>
    <s v="MONTEPULCIANO"/>
    <s v="F"/>
    <n v="42"/>
  </r>
  <r>
    <x v="0"/>
    <x v="51"/>
    <x v="51"/>
    <n v="52015"/>
    <s v="MONTEPULCIANO"/>
    <s v="M"/>
    <n v="40"/>
  </r>
  <r>
    <x v="0"/>
    <x v="51"/>
    <x v="51"/>
    <n v="52016"/>
    <s v="MONTERIGGIONI"/>
    <s v="F"/>
    <n v="38"/>
  </r>
  <r>
    <x v="0"/>
    <x v="51"/>
    <x v="51"/>
    <n v="52016"/>
    <s v="MONTERIGGIONI"/>
    <s v="M"/>
    <n v="26"/>
  </r>
  <r>
    <x v="0"/>
    <x v="51"/>
    <x v="51"/>
    <n v="52017"/>
    <s v="MONTERONI D'ARBIA"/>
    <s v="F"/>
    <n v="23"/>
  </r>
  <r>
    <x v="0"/>
    <x v="51"/>
    <x v="51"/>
    <n v="52017"/>
    <s v="MONTERONI D'ARBIA"/>
    <s v="M"/>
    <n v="20"/>
  </r>
  <r>
    <x v="0"/>
    <x v="51"/>
    <x v="51"/>
    <n v="52018"/>
    <s v="MONTICIANO"/>
    <s v="F"/>
    <n v="3"/>
  </r>
  <r>
    <x v="0"/>
    <x v="51"/>
    <x v="51"/>
    <n v="52018"/>
    <s v="MONTICIANO"/>
    <s v="M"/>
    <n v="1"/>
  </r>
  <r>
    <x v="0"/>
    <x v="51"/>
    <x v="51"/>
    <n v="52019"/>
    <s v="MURLO"/>
    <s v="F"/>
    <n v="5"/>
  </r>
  <r>
    <x v="0"/>
    <x v="51"/>
    <x v="51"/>
    <n v="52019"/>
    <s v="MURLO"/>
    <s v="M"/>
    <n v="5"/>
  </r>
  <r>
    <x v="0"/>
    <x v="51"/>
    <x v="51"/>
    <n v="52020"/>
    <s v="PIANCASTAGNAIO"/>
    <s v="F"/>
    <n v="7"/>
  </r>
  <r>
    <x v="0"/>
    <x v="51"/>
    <x v="51"/>
    <n v="52020"/>
    <s v="PIANCASTAGNAIO"/>
    <s v="M"/>
    <n v="4"/>
  </r>
  <r>
    <x v="0"/>
    <x v="51"/>
    <x v="51"/>
    <n v="52021"/>
    <s v="PIENZA"/>
    <s v="F"/>
    <n v="8"/>
  </r>
  <r>
    <x v="0"/>
    <x v="51"/>
    <x v="51"/>
    <n v="52021"/>
    <s v="PIENZA"/>
    <s v="M"/>
    <n v="7"/>
  </r>
  <r>
    <x v="0"/>
    <x v="51"/>
    <x v="51"/>
    <n v="52022"/>
    <s v="POGGIBONSI"/>
    <s v="F"/>
    <n v="89"/>
  </r>
  <r>
    <x v="0"/>
    <x v="51"/>
    <x v="51"/>
    <n v="52022"/>
    <s v="POGGIBONSI"/>
    <s v="M"/>
    <n v="77"/>
  </r>
  <r>
    <x v="0"/>
    <x v="51"/>
    <x v="51"/>
    <n v="52023"/>
    <s v="RADDA IN CHIANTI"/>
    <s v="F"/>
    <n v="6"/>
  </r>
  <r>
    <x v="0"/>
    <x v="51"/>
    <x v="51"/>
    <n v="52023"/>
    <s v="RADDA IN CHIANTI"/>
    <s v="M"/>
    <n v="7"/>
  </r>
  <r>
    <x v="0"/>
    <x v="51"/>
    <x v="51"/>
    <n v="52024"/>
    <s v="RADICOFANI"/>
    <s v="F"/>
    <n v="5"/>
  </r>
  <r>
    <x v="0"/>
    <x v="51"/>
    <x v="51"/>
    <n v="52024"/>
    <s v="RADICOFANI"/>
    <s v="M"/>
    <n v="2"/>
  </r>
  <r>
    <x v="0"/>
    <x v="51"/>
    <x v="51"/>
    <n v="52025"/>
    <s v="RADICONDOLI"/>
    <s v="F"/>
    <n v="1"/>
  </r>
  <r>
    <x v="0"/>
    <x v="51"/>
    <x v="51"/>
    <n v="52025"/>
    <s v="RADICONDOLI"/>
    <s v="M"/>
    <n v="1"/>
  </r>
  <r>
    <x v="0"/>
    <x v="51"/>
    <x v="51"/>
    <n v="52026"/>
    <s v="RAPOLANO TERME"/>
    <s v="F"/>
    <n v="16"/>
  </r>
  <r>
    <x v="0"/>
    <x v="51"/>
    <x v="51"/>
    <n v="52026"/>
    <s v="RAPOLANO TERME"/>
    <s v="M"/>
    <n v="17"/>
  </r>
  <r>
    <x v="0"/>
    <x v="51"/>
    <x v="51"/>
    <n v="52027"/>
    <s v="SAN CASCIANO DEI BAGNI"/>
    <s v="F"/>
    <n v="6"/>
  </r>
  <r>
    <x v="0"/>
    <x v="51"/>
    <x v="51"/>
    <n v="52027"/>
    <s v="SAN CASCIANO DEI BAGNI"/>
    <s v="M"/>
    <n v="4"/>
  </r>
  <r>
    <x v="0"/>
    <x v="51"/>
    <x v="51"/>
    <n v="52028"/>
    <s v="SAN GIMIGNANO"/>
    <s v="F"/>
    <n v="27"/>
  </r>
  <r>
    <x v="0"/>
    <x v="51"/>
    <x v="51"/>
    <n v="52028"/>
    <s v="SAN GIMIGNANO"/>
    <s v="M"/>
    <n v="19"/>
  </r>
  <r>
    <x v="0"/>
    <x v="51"/>
    <x v="51"/>
    <n v="52030"/>
    <s v="SAN QUIRICO D'ORCIA"/>
    <s v="F"/>
    <n v="7"/>
  </r>
  <r>
    <x v="0"/>
    <x v="51"/>
    <x v="51"/>
    <n v="52030"/>
    <s v="SAN QUIRICO D'ORCIA"/>
    <s v="M"/>
    <n v="6"/>
  </r>
  <r>
    <x v="0"/>
    <x v="51"/>
    <x v="51"/>
    <n v="52031"/>
    <s v="SARTEANO"/>
    <s v="F"/>
    <n v="17"/>
  </r>
  <r>
    <x v="0"/>
    <x v="51"/>
    <x v="51"/>
    <n v="52031"/>
    <s v="SARTEANO"/>
    <s v="M"/>
    <n v="8"/>
  </r>
  <r>
    <x v="0"/>
    <x v="51"/>
    <x v="51"/>
    <n v="52032"/>
    <s v="SIENA"/>
    <s v="F"/>
    <n v="234"/>
  </r>
  <r>
    <x v="0"/>
    <x v="51"/>
    <x v="51"/>
    <n v="52032"/>
    <s v="SIENA"/>
    <s v="M"/>
    <n v="199"/>
  </r>
  <r>
    <x v="0"/>
    <x v="51"/>
    <x v="51"/>
    <n v="52033"/>
    <s v="SINALUNGA"/>
    <s v="F"/>
    <n v="44"/>
  </r>
  <r>
    <x v="0"/>
    <x v="51"/>
    <x v="51"/>
    <n v="52033"/>
    <s v="SINALUNGA"/>
    <s v="M"/>
    <n v="30"/>
  </r>
  <r>
    <x v="0"/>
    <x v="51"/>
    <x v="51"/>
    <n v="52034"/>
    <s v="SOVICILLE"/>
    <s v="F"/>
    <n v="34"/>
  </r>
  <r>
    <x v="0"/>
    <x v="51"/>
    <x v="51"/>
    <n v="52034"/>
    <s v="SOVICILLE"/>
    <s v="M"/>
    <n v="22"/>
  </r>
  <r>
    <x v="0"/>
    <x v="51"/>
    <x v="51"/>
    <n v="52035"/>
    <s v="TORRITA DI SIENA"/>
    <s v="F"/>
    <n v="12"/>
  </r>
  <r>
    <x v="0"/>
    <x v="51"/>
    <x v="51"/>
    <n v="52035"/>
    <s v="TORRITA DI SIENA"/>
    <s v="M"/>
    <n v="12"/>
  </r>
  <r>
    <x v="0"/>
    <x v="51"/>
    <x v="51"/>
    <n v="52036"/>
    <s v="TREQUANDA"/>
    <s v="F"/>
    <n v="4"/>
  </r>
  <r>
    <x v="0"/>
    <x v="51"/>
    <x v="51"/>
    <n v="52036"/>
    <s v="TREQUANDA"/>
    <s v="M"/>
    <n v="3"/>
  </r>
  <r>
    <x v="0"/>
    <x v="52"/>
    <x v="52"/>
    <n v="53001"/>
    <s v="ARCIDOSSO"/>
    <s v="F"/>
    <n v="9"/>
  </r>
  <r>
    <x v="0"/>
    <x v="52"/>
    <x v="52"/>
    <n v="53001"/>
    <s v="ARCIDOSSO"/>
    <s v="M"/>
    <n v="9"/>
  </r>
  <r>
    <x v="0"/>
    <x v="52"/>
    <x v="52"/>
    <n v="53002"/>
    <s v="CAMPAGNATICO"/>
    <s v="F"/>
    <n v="5"/>
  </r>
  <r>
    <x v="0"/>
    <x v="52"/>
    <x v="52"/>
    <n v="53002"/>
    <s v="CAMPAGNATICO"/>
    <s v="M"/>
    <n v="1"/>
  </r>
  <r>
    <x v="0"/>
    <x v="52"/>
    <x v="52"/>
    <n v="53003"/>
    <s v="CAPALBIO"/>
    <s v="F"/>
    <n v="6"/>
  </r>
  <r>
    <x v="0"/>
    <x v="52"/>
    <x v="52"/>
    <n v="53003"/>
    <s v="CAPALBIO"/>
    <s v="M"/>
    <n v="3"/>
  </r>
  <r>
    <x v="0"/>
    <x v="52"/>
    <x v="52"/>
    <n v="53004"/>
    <s v="CASTEL DEL PIANO"/>
    <s v="F"/>
    <n v="12"/>
  </r>
  <r>
    <x v="0"/>
    <x v="52"/>
    <x v="52"/>
    <n v="53004"/>
    <s v="CASTEL DEL PIANO"/>
    <s v="M"/>
    <n v="8"/>
  </r>
  <r>
    <x v="0"/>
    <x v="52"/>
    <x v="52"/>
    <n v="53005"/>
    <s v="CASTELL'AZZARA"/>
    <s v="M"/>
    <n v="3"/>
  </r>
  <r>
    <x v="0"/>
    <x v="52"/>
    <x v="52"/>
    <n v="53006"/>
    <s v="CASTIGLIONE DELLA PESCAIA"/>
    <s v="F"/>
    <n v="25"/>
  </r>
  <r>
    <x v="0"/>
    <x v="52"/>
    <x v="52"/>
    <n v="53006"/>
    <s v="CASTIGLIONE DELLA PESCAIA"/>
    <s v="M"/>
    <n v="8"/>
  </r>
  <r>
    <x v="0"/>
    <x v="52"/>
    <x v="52"/>
    <n v="53007"/>
    <s v="CINIGIANO"/>
    <s v="F"/>
    <n v="3"/>
  </r>
  <r>
    <x v="0"/>
    <x v="52"/>
    <x v="52"/>
    <n v="53007"/>
    <s v="CINIGIANO"/>
    <s v="M"/>
    <n v="3"/>
  </r>
  <r>
    <x v="0"/>
    <x v="52"/>
    <x v="52"/>
    <n v="53008"/>
    <s v="CIVITELLA PAGANICO"/>
    <s v="F"/>
    <n v="7"/>
  </r>
  <r>
    <x v="0"/>
    <x v="52"/>
    <x v="52"/>
    <n v="53008"/>
    <s v="CIVITELLA PAGANICO"/>
    <s v="M"/>
    <n v="2"/>
  </r>
  <r>
    <x v="0"/>
    <x v="52"/>
    <x v="52"/>
    <n v="53009"/>
    <s v="FOLLONICA"/>
    <s v="F"/>
    <n v="71"/>
  </r>
  <r>
    <x v="0"/>
    <x v="52"/>
    <x v="52"/>
    <n v="53009"/>
    <s v="FOLLONICA"/>
    <s v="M"/>
    <n v="43"/>
  </r>
  <r>
    <x v="0"/>
    <x v="52"/>
    <x v="52"/>
    <n v="53010"/>
    <s v="GAVORRANO"/>
    <s v="F"/>
    <n v="10"/>
  </r>
  <r>
    <x v="0"/>
    <x v="52"/>
    <x v="52"/>
    <n v="53010"/>
    <s v="GAVORRANO"/>
    <s v="M"/>
    <n v="10"/>
  </r>
  <r>
    <x v="0"/>
    <x v="52"/>
    <x v="52"/>
    <n v="53011"/>
    <s v="GROSSETO"/>
    <s v="F"/>
    <n v="260"/>
  </r>
  <r>
    <x v="0"/>
    <x v="52"/>
    <x v="52"/>
    <n v="53011"/>
    <s v="GROSSETO"/>
    <s v="M"/>
    <n v="229"/>
  </r>
  <r>
    <x v="0"/>
    <x v="52"/>
    <x v="52"/>
    <n v="53012"/>
    <s v="ISOLA DEL GIGLIO"/>
    <s v="F"/>
    <n v="3"/>
  </r>
  <r>
    <x v="0"/>
    <x v="52"/>
    <x v="52"/>
    <n v="53012"/>
    <s v="ISOLA DEL GIGLIO"/>
    <s v="M"/>
    <n v="1"/>
  </r>
  <r>
    <x v="0"/>
    <x v="52"/>
    <x v="52"/>
    <n v="53013"/>
    <s v="MAGLIANO IN TOSCANA"/>
    <s v="F"/>
    <n v="5"/>
  </r>
  <r>
    <x v="0"/>
    <x v="52"/>
    <x v="52"/>
    <n v="53013"/>
    <s v="MAGLIANO IN TOSCANA"/>
    <s v="M"/>
    <n v="8"/>
  </r>
  <r>
    <x v="0"/>
    <x v="52"/>
    <x v="52"/>
    <n v="53014"/>
    <s v="MANCIANO"/>
    <s v="F"/>
    <n v="13"/>
  </r>
  <r>
    <x v="0"/>
    <x v="52"/>
    <x v="52"/>
    <n v="53014"/>
    <s v="MANCIANO"/>
    <s v="M"/>
    <n v="5"/>
  </r>
  <r>
    <x v="0"/>
    <x v="52"/>
    <x v="52"/>
    <n v="53015"/>
    <s v="MASSA MARITTIMA"/>
    <s v="F"/>
    <n v="17"/>
  </r>
  <r>
    <x v="0"/>
    <x v="52"/>
    <x v="52"/>
    <n v="53015"/>
    <s v="MASSA MARITTIMA"/>
    <s v="M"/>
    <n v="9"/>
  </r>
  <r>
    <x v="0"/>
    <x v="52"/>
    <x v="52"/>
    <n v="53016"/>
    <s v="MONTE ARGENTARIO"/>
    <s v="F"/>
    <n v="24"/>
  </r>
  <r>
    <x v="0"/>
    <x v="52"/>
    <x v="52"/>
    <n v="53016"/>
    <s v="MONTE ARGENTARIO"/>
    <s v="M"/>
    <n v="31"/>
  </r>
  <r>
    <x v="0"/>
    <x v="52"/>
    <x v="52"/>
    <n v="53027"/>
    <s v="MONTEROTONDO MARITTIMO"/>
    <s v="F"/>
    <n v="4"/>
  </r>
  <r>
    <x v="0"/>
    <x v="52"/>
    <x v="52"/>
    <n v="53027"/>
    <s v="MONTEROTONDO MARITTIMO"/>
    <s v="M"/>
    <n v="2"/>
  </r>
  <r>
    <x v="0"/>
    <x v="52"/>
    <x v="52"/>
    <n v="53017"/>
    <s v="MONTIERI"/>
    <s v="F"/>
    <n v="1"/>
  </r>
  <r>
    <x v="0"/>
    <x v="52"/>
    <x v="52"/>
    <n v="53017"/>
    <s v="MONTIERI"/>
    <s v="M"/>
    <n v="2"/>
  </r>
  <r>
    <x v="0"/>
    <x v="52"/>
    <x v="52"/>
    <n v="53018"/>
    <s v="ORBETELLO"/>
    <s v="F"/>
    <n v="35"/>
  </r>
  <r>
    <x v="0"/>
    <x v="52"/>
    <x v="52"/>
    <n v="53018"/>
    <s v="ORBETELLO"/>
    <s v="M"/>
    <n v="27"/>
  </r>
  <r>
    <x v="0"/>
    <x v="52"/>
    <x v="52"/>
    <n v="53019"/>
    <s v="PITIGLIANO"/>
    <s v="F"/>
    <n v="9"/>
  </r>
  <r>
    <x v="0"/>
    <x v="52"/>
    <x v="52"/>
    <n v="53019"/>
    <s v="PITIGLIANO"/>
    <s v="M"/>
    <n v="16"/>
  </r>
  <r>
    <x v="0"/>
    <x v="52"/>
    <x v="52"/>
    <n v="53020"/>
    <s v="ROCCALBEGNA"/>
    <s v="F"/>
    <n v="2"/>
  </r>
  <r>
    <x v="0"/>
    <x v="52"/>
    <x v="52"/>
    <n v="53020"/>
    <s v="ROCCALBEGNA"/>
    <s v="M"/>
    <n v="2"/>
  </r>
  <r>
    <x v="0"/>
    <x v="52"/>
    <x v="52"/>
    <n v="53021"/>
    <s v="ROCCASTRADA"/>
    <s v="F"/>
    <n v="17"/>
  </r>
  <r>
    <x v="0"/>
    <x v="52"/>
    <x v="52"/>
    <n v="53021"/>
    <s v="ROCCASTRADA"/>
    <s v="M"/>
    <n v="6"/>
  </r>
  <r>
    <x v="0"/>
    <x v="52"/>
    <x v="52"/>
    <n v="53022"/>
    <s v="SANTA FIORA"/>
    <s v="F"/>
    <n v="2"/>
  </r>
  <r>
    <x v="0"/>
    <x v="52"/>
    <x v="52"/>
    <n v="53022"/>
    <s v="SANTA FIORA"/>
    <s v="M"/>
    <n v="2"/>
  </r>
  <r>
    <x v="0"/>
    <x v="52"/>
    <x v="52"/>
    <n v="53023"/>
    <s v="SCANSANO"/>
    <s v="F"/>
    <n v="11"/>
  </r>
  <r>
    <x v="0"/>
    <x v="52"/>
    <x v="52"/>
    <n v="53023"/>
    <s v="SCANSANO"/>
    <s v="M"/>
    <n v="10"/>
  </r>
  <r>
    <x v="0"/>
    <x v="52"/>
    <x v="52"/>
    <n v="53024"/>
    <s v="SCARLINO"/>
    <s v="F"/>
    <n v="9"/>
  </r>
  <r>
    <x v="0"/>
    <x v="52"/>
    <x v="52"/>
    <n v="53024"/>
    <s v="SCARLINO"/>
    <s v="M"/>
    <n v="5"/>
  </r>
  <r>
    <x v="0"/>
    <x v="52"/>
    <x v="52"/>
    <n v="53025"/>
    <s v="SEGGIANO"/>
    <s v="F"/>
    <n v="2"/>
  </r>
  <r>
    <x v="0"/>
    <x v="52"/>
    <x v="52"/>
    <n v="53025"/>
    <s v="SEGGIANO"/>
    <s v="M"/>
    <n v="1"/>
  </r>
  <r>
    <x v="0"/>
    <x v="52"/>
    <x v="52"/>
    <n v="53028"/>
    <s v="SEMPRONIANO"/>
    <s v="F"/>
    <n v="3"/>
  </r>
  <r>
    <x v="0"/>
    <x v="52"/>
    <x v="52"/>
    <n v="53028"/>
    <s v="SEMPRONIANO"/>
    <s v="M"/>
    <n v="2"/>
  </r>
  <r>
    <x v="0"/>
    <x v="52"/>
    <x v="52"/>
    <n v="53026"/>
    <s v="SORANO"/>
    <s v="F"/>
    <n v="9"/>
  </r>
  <r>
    <x v="0"/>
    <x v="52"/>
    <x v="52"/>
    <n v="53026"/>
    <s v="SORANO"/>
    <s v="M"/>
    <n v="7"/>
  </r>
  <r>
    <x v="0"/>
    <x v="53"/>
    <x v="53"/>
    <n v="54001"/>
    <s v="ASSISI"/>
    <s v="F"/>
    <n v="115"/>
  </r>
  <r>
    <x v="0"/>
    <x v="53"/>
    <x v="53"/>
    <n v="54001"/>
    <s v="ASSISI"/>
    <s v="M"/>
    <n v="68"/>
  </r>
  <r>
    <x v="0"/>
    <x v="53"/>
    <x v="53"/>
    <n v="54002"/>
    <s v="BASTIA UMBRA"/>
    <s v="F"/>
    <n v="75"/>
  </r>
  <r>
    <x v="0"/>
    <x v="53"/>
    <x v="53"/>
    <n v="54002"/>
    <s v="BASTIA UMBRA"/>
    <s v="M"/>
    <n v="51"/>
  </r>
  <r>
    <x v="0"/>
    <x v="53"/>
    <x v="53"/>
    <n v="54003"/>
    <s v="BETTONA"/>
    <s v="F"/>
    <n v="11"/>
  </r>
  <r>
    <x v="0"/>
    <x v="53"/>
    <x v="53"/>
    <n v="54003"/>
    <s v="BETTONA"/>
    <s v="M"/>
    <n v="5"/>
  </r>
  <r>
    <x v="0"/>
    <x v="53"/>
    <x v="53"/>
    <n v="54004"/>
    <s v="BEVAGNA"/>
    <s v="F"/>
    <n v="14"/>
  </r>
  <r>
    <x v="0"/>
    <x v="53"/>
    <x v="53"/>
    <n v="54004"/>
    <s v="BEVAGNA"/>
    <s v="M"/>
    <n v="17"/>
  </r>
  <r>
    <x v="0"/>
    <x v="53"/>
    <x v="53"/>
    <n v="54005"/>
    <s v="CAMPELLO SUL CLITUNNO"/>
    <s v="F"/>
    <n v="7"/>
  </r>
  <r>
    <x v="0"/>
    <x v="53"/>
    <x v="53"/>
    <n v="54005"/>
    <s v="CAMPELLO SUL CLITUNNO"/>
    <s v="M"/>
    <n v="2"/>
  </r>
  <r>
    <x v="0"/>
    <x v="53"/>
    <x v="53"/>
    <n v="54006"/>
    <s v="CANNARA"/>
    <s v="F"/>
    <n v="9"/>
  </r>
  <r>
    <x v="0"/>
    <x v="53"/>
    <x v="53"/>
    <n v="54006"/>
    <s v="CANNARA"/>
    <s v="M"/>
    <n v="10"/>
  </r>
  <r>
    <x v="0"/>
    <x v="53"/>
    <x v="53"/>
    <n v="54007"/>
    <s v="CASCIA"/>
    <s v="F"/>
    <n v="14"/>
  </r>
  <r>
    <x v="0"/>
    <x v="53"/>
    <x v="53"/>
    <n v="54007"/>
    <s v="CASCIA"/>
    <s v="M"/>
    <n v="13"/>
  </r>
  <r>
    <x v="0"/>
    <x v="53"/>
    <x v="53"/>
    <n v="54008"/>
    <s v="CASTEL RITALDI"/>
    <s v="F"/>
    <n v="11"/>
  </r>
  <r>
    <x v="0"/>
    <x v="53"/>
    <x v="53"/>
    <n v="54008"/>
    <s v="CASTEL RITALDI"/>
    <s v="M"/>
    <n v="5"/>
  </r>
  <r>
    <x v="0"/>
    <x v="53"/>
    <x v="53"/>
    <n v="54009"/>
    <s v="CASTIGLIONE DEL LAGO"/>
    <s v="F"/>
    <n v="38"/>
  </r>
  <r>
    <x v="0"/>
    <x v="53"/>
    <x v="53"/>
    <n v="54009"/>
    <s v="CASTIGLIONE DEL LAGO"/>
    <s v="M"/>
    <n v="40"/>
  </r>
  <r>
    <x v="0"/>
    <x v="53"/>
    <x v="53"/>
    <n v="54010"/>
    <s v="CERRETO DI SPOLETO"/>
    <s v="F"/>
    <n v="1"/>
  </r>
  <r>
    <x v="0"/>
    <x v="53"/>
    <x v="53"/>
    <n v="54010"/>
    <s v="CERRETO DI SPOLETO"/>
    <s v="M"/>
    <n v="2"/>
  </r>
  <r>
    <x v="0"/>
    <x v="53"/>
    <x v="53"/>
    <n v="54011"/>
    <s v="CITERNA"/>
    <s v="F"/>
    <n v="20"/>
  </r>
  <r>
    <x v="0"/>
    <x v="53"/>
    <x v="53"/>
    <n v="54011"/>
    <s v="CITERNA"/>
    <s v="M"/>
    <n v="5"/>
  </r>
  <r>
    <x v="0"/>
    <x v="53"/>
    <x v="53"/>
    <n v="54012"/>
    <s v="CITTA' DELLA PIEVE"/>
    <s v="F"/>
    <n v="31"/>
  </r>
  <r>
    <x v="0"/>
    <x v="53"/>
    <x v="53"/>
    <n v="54012"/>
    <s v="CITTA' DELLA PIEVE"/>
    <s v="M"/>
    <n v="16"/>
  </r>
  <r>
    <x v="0"/>
    <x v="53"/>
    <x v="53"/>
    <n v="54013"/>
    <s v="CITTA' DI CASTELLO"/>
    <s v="F"/>
    <n v="171"/>
  </r>
  <r>
    <x v="0"/>
    <x v="53"/>
    <x v="53"/>
    <n v="54013"/>
    <s v="CITTA' DI CASTELLO"/>
    <s v="M"/>
    <n v="118"/>
  </r>
  <r>
    <x v="0"/>
    <x v="53"/>
    <x v="53"/>
    <n v="54014"/>
    <s v="COLLAZZONE"/>
    <s v="F"/>
    <n v="10"/>
  </r>
  <r>
    <x v="0"/>
    <x v="53"/>
    <x v="53"/>
    <n v="54014"/>
    <s v="COLLAZZONE"/>
    <s v="M"/>
    <n v="3"/>
  </r>
  <r>
    <x v="0"/>
    <x v="53"/>
    <x v="53"/>
    <n v="54015"/>
    <s v="CORCIANO"/>
    <s v="F"/>
    <n v="68"/>
  </r>
  <r>
    <x v="0"/>
    <x v="53"/>
    <x v="53"/>
    <n v="54015"/>
    <s v="CORCIANO"/>
    <s v="M"/>
    <n v="60"/>
  </r>
  <r>
    <x v="0"/>
    <x v="53"/>
    <x v="53"/>
    <n v="54016"/>
    <s v="COSTACCIARO"/>
    <s v="F"/>
    <n v="2"/>
  </r>
  <r>
    <x v="0"/>
    <x v="53"/>
    <x v="53"/>
    <n v="54016"/>
    <s v="COSTACCIARO"/>
    <s v="M"/>
    <n v="1"/>
  </r>
  <r>
    <x v="0"/>
    <x v="53"/>
    <x v="53"/>
    <n v="54017"/>
    <s v="DERUTA"/>
    <s v="F"/>
    <n v="32"/>
  </r>
  <r>
    <x v="0"/>
    <x v="53"/>
    <x v="53"/>
    <n v="54017"/>
    <s v="DERUTA"/>
    <s v="M"/>
    <n v="27"/>
  </r>
  <r>
    <x v="0"/>
    <x v="53"/>
    <x v="53"/>
    <n v="54018"/>
    <s v="FOLIGNO"/>
    <s v="F"/>
    <n v="212"/>
  </r>
  <r>
    <x v="0"/>
    <x v="53"/>
    <x v="53"/>
    <n v="54018"/>
    <s v="FOLIGNO"/>
    <s v="M"/>
    <n v="143"/>
  </r>
  <r>
    <x v="0"/>
    <x v="53"/>
    <x v="53"/>
    <n v="54019"/>
    <s v="FOSSATO DI VICO"/>
    <s v="F"/>
    <n v="5"/>
  </r>
  <r>
    <x v="0"/>
    <x v="53"/>
    <x v="53"/>
    <n v="54019"/>
    <s v="FOSSATO DI VICO"/>
    <s v="M"/>
    <n v="10"/>
  </r>
  <r>
    <x v="0"/>
    <x v="53"/>
    <x v="53"/>
    <n v="54020"/>
    <s v="FRATTA TODINA"/>
    <s v="F"/>
    <n v="9"/>
  </r>
  <r>
    <x v="0"/>
    <x v="53"/>
    <x v="53"/>
    <n v="54020"/>
    <s v="FRATTA TODINA"/>
    <s v="M"/>
    <n v="7"/>
  </r>
  <r>
    <x v="0"/>
    <x v="53"/>
    <x v="53"/>
    <n v="54021"/>
    <s v="GIANO DELL'UMBRIA"/>
    <s v="F"/>
    <n v="10"/>
  </r>
  <r>
    <x v="0"/>
    <x v="53"/>
    <x v="53"/>
    <n v="54021"/>
    <s v="GIANO DELL'UMBRIA"/>
    <s v="M"/>
    <n v="6"/>
  </r>
  <r>
    <x v="0"/>
    <x v="53"/>
    <x v="53"/>
    <n v="54022"/>
    <s v="GUALDO CATTANEO"/>
    <s v="F"/>
    <n v="16"/>
  </r>
  <r>
    <x v="0"/>
    <x v="53"/>
    <x v="53"/>
    <n v="54022"/>
    <s v="GUALDO CATTANEO"/>
    <s v="M"/>
    <n v="12"/>
  </r>
  <r>
    <x v="0"/>
    <x v="53"/>
    <x v="53"/>
    <n v="54023"/>
    <s v="GUALDO TADINO"/>
    <s v="F"/>
    <n v="61"/>
  </r>
  <r>
    <x v="0"/>
    <x v="53"/>
    <x v="53"/>
    <n v="54023"/>
    <s v="GUALDO TADINO"/>
    <s v="M"/>
    <n v="34"/>
  </r>
  <r>
    <x v="0"/>
    <x v="53"/>
    <x v="53"/>
    <n v="54024"/>
    <s v="GUBBIO"/>
    <s v="F"/>
    <n v="120"/>
  </r>
  <r>
    <x v="0"/>
    <x v="53"/>
    <x v="53"/>
    <n v="54024"/>
    <s v="GUBBIO"/>
    <s v="M"/>
    <n v="64"/>
  </r>
  <r>
    <x v="0"/>
    <x v="53"/>
    <x v="53"/>
    <n v="54025"/>
    <s v="LISCIANO NICCONE"/>
    <s v="F"/>
    <n v="1"/>
  </r>
  <r>
    <x v="0"/>
    <x v="53"/>
    <x v="53"/>
    <n v="54025"/>
    <s v="LISCIANO NICCONE"/>
    <s v="M"/>
    <n v="1"/>
  </r>
  <r>
    <x v="0"/>
    <x v="53"/>
    <x v="53"/>
    <n v="54026"/>
    <s v="MAGIONE"/>
    <s v="F"/>
    <n v="46"/>
  </r>
  <r>
    <x v="0"/>
    <x v="53"/>
    <x v="53"/>
    <n v="54026"/>
    <s v="MAGIONE"/>
    <s v="M"/>
    <n v="30"/>
  </r>
  <r>
    <x v="0"/>
    <x v="53"/>
    <x v="53"/>
    <n v="54027"/>
    <s v="MARSCIANO"/>
    <s v="F"/>
    <n v="52"/>
  </r>
  <r>
    <x v="0"/>
    <x v="53"/>
    <x v="53"/>
    <n v="54027"/>
    <s v="MARSCIANO"/>
    <s v="M"/>
    <n v="48"/>
  </r>
  <r>
    <x v="0"/>
    <x v="53"/>
    <x v="53"/>
    <n v="54028"/>
    <s v="MASSA MARTANA"/>
    <s v="F"/>
    <n v="14"/>
  </r>
  <r>
    <x v="0"/>
    <x v="53"/>
    <x v="53"/>
    <n v="54028"/>
    <s v="MASSA MARTANA"/>
    <s v="M"/>
    <n v="10"/>
  </r>
  <r>
    <x v="0"/>
    <x v="53"/>
    <x v="53"/>
    <n v="54029"/>
    <s v="MONTE CASTELLO DI VIBIO"/>
    <s v="F"/>
    <n v="3"/>
  </r>
  <r>
    <x v="0"/>
    <x v="53"/>
    <x v="53"/>
    <n v="54032"/>
    <s v="MONTE SANTA MARIA TIBERINA"/>
    <s v="F"/>
    <n v="2"/>
  </r>
  <r>
    <x v="0"/>
    <x v="53"/>
    <x v="53"/>
    <n v="54032"/>
    <s v="MONTE SANTA MARIA TIBERINA"/>
    <s v="M"/>
    <n v="2"/>
  </r>
  <r>
    <x v="0"/>
    <x v="53"/>
    <x v="53"/>
    <n v="54030"/>
    <s v="MONTEFALCO"/>
    <s v="F"/>
    <n v="21"/>
  </r>
  <r>
    <x v="0"/>
    <x v="53"/>
    <x v="53"/>
    <n v="54030"/>
    <s v="MONTEFALCO"/>
    <s v="M"/>
    <n v="18"/>
  </r>
  <r>
    <x v="0"/>
    <x v="53"/>
    <x v="53"/>
    <n v="54031"/>
    <s v="MONTELEONE DI SPOLETO"/>
    <s v="F"/>
    <n v="1"/>
  </r>
  <r>
    <x v="0"/>
    <x v="53"/>
    <x v="53"/>
    <n v="54031"/>
    <s v="MONTELEONE DI SPOLETO"/>
    <s v="M"/>
    <n v="2"/>
  </r>
  <r>
    <x v="0"/>
    <x v="53"/>
    <x v="53"/>
    <n v="54033"/>
    <s v="MONTONE"/>
    <s v="F"/>
    <n v="4"/>
  </r>
  <r>
    <x v="0"/>
    <x v="53"/>
    <x v="53"/>
    <n v="54033"/>
    <s v="MONTONE"/>
    <s v="M"/>
    <n v="4"/>
  </r>
  <r>
    <x v="0"/>
    <x v="53"/>
    <x v="53"/>
    <n v="54034"/>
    <s v="NOCERA UMBRA"/>
    <s v="F"/>
    <n v="20"/>
  </r>
  <r>
    <x v="0"/>
    <x v="53"/>
    <x v="53"/>
    <n v="54034"/>
    <s v="NOCERA UMBRA"/>
    <s v="M"/>
    <n v="7"/>
  </r>
  <r>
    <x v="0"/>
    <x v="53"/>
    <x v="53"/>
    <n v="54035"/>
    <s v="NORCIA"/>
    <s v="F"/>
    <n v="20"/>
  </r>
  <r>
    <x v="0"/>
    <x v="53"/>
    <x v="53"/>
    <n v="54035"/>
    <s v="NORCIA"/>
    <s v="M"/>
    <n v="15"/>
  </r>
  <r>
    <x v="0"/>
    <x v="53"/>
    <x v="53"/>
    <n v="54036"/>
    <s v="PACIANO"/>
    <s v="F"/>
    <n v="2"/>
  </r>
  <r>
    <x v="0"/>
    <x v="53"/>
    <x v="53"/>
    <n v="54037"/>
    <s v="PANICALE"/>
    <s v="F"/>
    <n v="18"/>
  </r>
  <r>
    <x v="0"/>
    <x v="53"/>
    <x v="53"/>
    <n v="54037"/>
    <s v="PANICALE"/>
    <s v="M"/>
    <n v="12"/>
  </r>
  <r>
    <x v="0"/>
    <x v="53"/>
    <x v="53"/>
    <n v="54038"/>
    <s v="PASSIGNANO SUL TRASIMENO"/>
    <s v="F"/>
    <n v="25"/>
  </r>
  <r>
    <x v="0"/>
    <x v="53"/>
    <x v="53"/>
    <n v="54038"/>
    <s v="PASSIGNANO SUL TRASIMENO"/>
    <s v="M"/>
    <n v="12"/>
  </r>
  <r>
    <x v="0"/>
    <x v="53"/>
    <x v="53"/>
    <n v="54039"/>
    <s v="PERUGIA"/>
    <s v="F"/>
    <n v="637"/>
  </r>
  <r>
    <x v="0"/>
    <x v="53"/>
    <x v="53"/>
    <n v="54039"/>
    <s v="PERUGIA"/>
    <s v="M"/>
    <n v="496"/>
  </r>
  <r>
    <x v="0"/>
    <x v="53"/>
    <x v="53"/>
    <n v="54040"/>
    <s v="PIEGARO"/>
    <s v="F"/>
    <n v="9"/>
  </r>
  <r>
    <x v="0"/>
    <x v="53"/>
    <x v="53"/>
    <n v="54040"/>
    <s v="PIEGARO"/>
    <s v="M"/>
    <n v="5"/>
  </r>
  <r>
    <x v="0"/>
    <x v="53"/>
    <x v="53"/>
    <n v="54041"/>
    <s v="PIETRALUNGA"/>
    <s v="F"/>
    <n v="10"/>
  </r>
  <r>
    <x v="0"/>
    <x v="53"/>
    <x v="53"/>
    <n v="54041"/>
    <s v="PIETRALUNGA"/>
    <s v="M"/>
    <n v="5"/>
  </r>
  <r>
    <x v="0"/>
    <x v="53"/>
    <x v="53"/>
    <n v="54043"/>
    <s v="PRECI"/>
    <s v="F"/>
    <n v="1"/>
  </r>
  <r>
    <x v="0"/>
    <x v="53"/>
    <x v="53"/>
    <n v="54044"/>
    <s v="SAN GIUSTINO"/>
    <s v="F"/>
    <n v="43"/>
  </r>
  <r>
    <x v="0"/>
    <x v="53"/>
    <x v="53"/>
    <n v="54044"/>
    <s v="SAN GIUSTINO"/>
    <s v="M"/>
    <n v="17"/>
  </r>
  <r>
    <x v="0"/>
    <x v="53"/>
    <x v="53"/>
    <n v="54046"/>
    <s v="SCHEGGIA E PASCELUPO"/>
    <s v="F"/>
    <n v="5"/>
  </r>
  <r>
    <x v="0"/>
    <x v="53"/>
    <x v="53"/>
    <n v="54046"/>
    <s v="SCHEGGIA E PASCELUPO"/>
    <s v="M"/>
    <n v="2"/>
  </r>
  <r>
    <x v="0"/>
    <x v="53"/>
    <x v="53"/>
    <n v="54047"/>
    <s v="SCHEGGINO"/>
    <s v="F"/>
    <n v="2"/>
  </r>
  <r>
    <x v="0"/>
    <x v="53"/>
    <x v="53"/>
    <n v="54047"/>
    <s v="SCHEGGINO"/>
    <s v="M"/>
    <n v="1"/>
  </r>
  <r>
    <x v="0"/>
    <x v="53"/>
    <x v="53"/>
    <n v="54048"/>
    <s v="SELLANO"/>
    <s v="F"/>
    <n v="3"/>
  </r>
  <r>
    <x v="0"/>
    <x v="53"/>
    <x v="53"/>
    <n v="54048"/>
    <s v="SELLANO"/>
    <s v="M"/>
    <n v="1"/>
  </r>
  <r>
    <x v="0"/>
    <x v="53"/>
    <x v="53"/>
    <n v="54049"/>
    <s v="SIGILLO"/>
    <s v="F"/>
    <n v="5"/>
  </r>
  <r>
    <x v="0"/>
    <x v="53"/>
    <x v="53"/>
    <n v="54049"/>
    <s v="SIGILLO"/>
    <s v="M"/>
    <n v="6"/>
  </r>
  <r>
    <x v="0"/>
    <x v="53"/>
    <x v="53"/>
    <n v="54050"/>
    <s v="SPELLO"/>
    <s v="F"/>
    <n v="26"/>
  </r>
  <r>
    <x v="0"/>
    <x v="53"/>
    <x v="53"/>
    <n v="54050"/>
    <s v="SPELLO"/>
    <s v="M"/>
    <n v="21"/>
  </r>
  <r>
    <x v="0"/>
    <x v="53"/>
    <x v="53"/>
    <n v="54051"/>
    <s v="SPOLETO"/>
    <s v="F"/>
    <n v="111"/>
  </r>
  <r>
    <x v="0"/>
    <x v="53"/>
    <x v="53"/>
    <n v="54051"/>
    <s v="SPOLETO"/>
    <s v="M"/>
    <n v="73"/>
  </r>
  <r>
    <x v="0"/>
    <x v="53"/>
    <x v="53"/>
    <n v="54052"/>
    <s v="TODI"/>
    <s v="F"/>
    <n v="61"/>
  </r>
  <r>
    <x v="0"/>
    <x v="53"/>
    <x v="53"/>
    <n v="54052"/>
    <s v="TODI"/>
    <s v="M"/>
    <n v="28"/>
  </r>
  <r>
    <x v="0"/>
    <x v="53"/>
    <x v="53"/>
    <n v="54053"/>
    <s v="TORGIANO"/>
    <s v="F"/>
    <n v="21"/>
  </r>
  <r>
    <x v="0"/>
    <x v="53"/>
    <x v="53"/>
    <n v="54053"/>
    <s v="TORGIANO"/>
    <s v="M"/>
    <n v="17"/>
  </r>
  <r>
    <x v="0"/>
    <x v="53"/>
    <x v="53"/>
    <n v="54054"/>
    <s v="TREVI"/>
    <s v="F"/>
    <n v="17"/>
  </r>
  <r>
    <x v="0"/>
    <x v="53"/>
    <x v="53"/>
    <n v="54054"/>
    <s v="TREVI"/>
    <s v="M"/>
    <n v="19"/>
  </r>
  <r>
    <x v="0"/>
    <x v="53"/>
    <x v="53"/>
    <n v="54055"/>
    <s v="TUORO SUL TRASIMENO"/>
    <s v="F"/>
    <n v="11"/>
  </r>
  <r>
    <x v="0"/>
    <x v="53"/>
    <x v="53"/>
    <n v="54055"/>
    <s v="TUORO SUL TRASIMENO"/>
    <s v="M"/>
    <n v="14"/>
  </r>
  <r>
    <x v="0"/>
    <x v="53"/>
    <x v="53"/>
    <n v="54056"/>
    <s v="UMBERTIDE"/>
    <s v="F"/>
    <n v="41"/>
  </r>
  <r>
    <x v="0"/>
    <x v="53"/>
    <x v="53"/>
    <n v="54056"/>
    <s v="UMBERTIDE"/>
    <s v="M"/>
    <n v="29"/>
  </r>
  <r>
    <x v="0"/>
    <x v="53"/>
    <x v="53"/>
    <n v="54057"/>
    <s v="VALFABBRICA"/>
    <s v="F"/>
    <n v="7"/>
  </r>
  <r>
    <x v="0"/>
    <x v="53"/>
    <x v="53"/>
    <n v="54057"/>
    <s v="VALFABBRICA"/>
    <s v="M"/>
    <n v="4"/>
  </r>
  <r>
    <x v="0"/>
    <x v="53"/>
    <x v="53"/>
    <n v="54058"/>
    <s v="VALLO DI NERA"/>
    <s v="F"/>
    <n v="2"/>
  </r>
  <r>
    <x v="0"/>
    <x v="53"/>
    <x v="53"/>
    <n v="54059"/>
    <s v="VALTOPINA"/>
    <s v="F"/>
    <n v="6"/>
  </r>
  <r>
    <x v="0"/>
    <x v="53"/>
    <x v="53"/>
    <n v="54059"/>
    <s v="VALTOPINA"/>
    <s v="M"/>
    <n v="3"/>
  </r>
  <r>
    <x v="0"/>
    <x v="54"/>
    <x v="54"/>
    <n v="55001"/>
    <s v="ACQUASPARTA"/>
    <s v="F"/>
    <n v="16"/>
  </r>
  <r>
    <x v="0"/>
    <x v="54"/>
    <x v="54"/>
    <n v="55001"/>
    <s v="ACQUASPARTA"/>
    <s v="M"/>
    <n v="14"/>
  </r>
  <r>
    <x v="0"/>
    <x v="54"/>
    <x v="54"/>
    <n v="55002"/>
    <s v="ALLERONA"/>
    <s v="F"/>
    <n v="8"/>
  </r>
  <r>
    <x v="0"/>
    <x v="54"/>
    <x v="54"/>
    <n v="55002"/>
    <s v="ALLERONA"/>
    <s v="M"/>
    <n v="1"/>
  </r>
  <r>
    <x v="0"/>
    <x v="54"/>
    <x v="54"/>
    <n v="55003"/>
    <s v="ALVIANO"/>
    <s v="F"/>
    <n v="10"/>
  </r>
  <r>
    <x v="0"/>
    <x v="54"/>
    <x v="54"/>
    <n v="55003"/>
    <s v="ALVIANO"/>
    <s v="M"/>
    <n v="5"/>
  </r>
  <r>
    <x v="0"/>
    <x v="54"/>
    <x v="54"/>
    <n v="55004"/>
    <s v="AMELIA"/>
    <s v="F"/>
    <n v="41"/>
  </r>
  <r>
    <x v="0"/>
    <x v="54"/>
    <x v="54"/>
    <n v="55004"/>
    <s v="AMELIA"/>
    <s v="M"/>
    <n v="29"/>
  </r>
  <r>
    <x v="0"/>
    <x v="54"/>
    <x v="54"/>
    <n v="55005"/>
    <s v="ARRONE"/>
    <s v="F"/>
    <n v="5"/>
  </r>
  <r>
    <x v="0"/>
    <x v="54"/>
    <x v="54"/>
    <n v="55005"/>
    <s v="ARRONE"/>
    <s v="M"/>
    <n v="5"/>
  </r>
  <r>
    <x v="0"/>
    <x v="54"/>
    <x v="54"/>
    <n v="55006"/>
    <s v="ATTIGLIANO"/>
    <s v="F"/>
    <n v="3"/>
  </r>
  <r>
    <x v="0"/>
    <x v="54"/>
    <x v="54"/>
    <n v="55006"/>
    <s v="ATTIGLIANO"/>
    <s v="M"/>
    <n v="6"/>
  </r>
  <r>
    <x v="0"/>
    <x v="54"/>
    <x v="54"/>
    <n v="55033"/>
    <s v="AVIGLIANO UMBRO"/>
    <s v="F"/>
    <n v="8"/>
  </r>
  <r>
    <x v="0"/>
    <x v="54"/>
    <x v="54"/>
    <n v="55033"/>
    <s v="AVIGLIANO UMBRO"/>
    <s v="M"/>
    <n v="4"/>
  </r>
  <r>
    <x v="0"/>
    <x v="54"/>
    <x v="54"/>
    <n v="55007"/>
    <s v="BASCHI"/>
    <s v="F"/>
    <n v="6"/>
  </r>
  <r>
    <x v="0"/>
    <x v="54"/>
    <x v="54"/>
    <n v="55007"/>
    <s v="BASCHI"/>
    <s v="M"/>
    <n v="5"/>
  </r>
  <r>
    <x v="0"/>
    <x v="54"/>
    <x v="54"/>
    <n v="55008"/>
    <s v="CALVI DELL'UMBRIA"/>
    <s v="F"/>
    <n v="4"/>
  </r>
  <r>
    <x v="0"/>
    <x v="54"/>
    <x v="54"/>
    <n v="55008"/>
    <s v="CALVI DELL'UMBRIA"/>
    <s v="M"/>
    <n v="1"/>
  </r>
  <r>
    <x v="0"/>
    <x v="54"/>
    <x v="54"/>
    <n v="55009"/>
    <s v="CASTEL GIORGIO"/>
    <s v="F"/>
    <n v="4"/>
  </r>
  <r>
    <x v="0"/>
    <x v="54"/>
    <x v="54"/>
    <n v="55009"/>
    <s v="CASTEL GIORGIO"/>
    <s v="M"/>
    <n v="11"/>
  </r>
  <r>
    <x v="0"/>
    <x v="54"/>
    <x v="54"/>
    <n v="55010"/>
    <s v="CASTEL VISCARDO"/>
    <s v="F"/>
    <n v="12"/>
  </r>
  <r>
    <x v="0"/>
    <x v="54"/>
    <x v="54"/>
    <n v="55010"/>
    <s v="CASTEL VISCARDO"/>
    <s v="M"/>
    <n v="3"/>
  </r>
  <r>
    <x v="0"/>
    <x v="54"/>
    <x v="54"/>
    <n v="55011"/>
    <s v="FABRO"/>
    <s v="F"/>
    <n v="7"/>
  </r>
  <r>
    <x v="0"/>
    <x v="54"/>
    <x v="54"/>
    <n v="55011"/>
    <s v="FABRO"/>
    <s v="M"/>
    <n v="5"/>
  </r>
  <r>
    <x v="0"/>
    <x v="54"/>
    <x v="54"/>
    <n v="55012"/>
    <s v="FERENTILLO"/>
    <s v="F"/>
    <n v="3"/>
  </r>
  <r>
    <x v="0"/>
    <x v="54"/>
    <x v="54"/>
    <n v="55012"/>
    <s v="FERENTILLO"/>
    <s v="M"/>
    <n v="2"/>
  </r>
  <r>
    <x v="0"/>
    <x v="54"/>
    <x v="54"/>
    <n v="55013"/>
    <s v="FICULLE"/>
    <s v="F"/>
    <n v="7"/>
  </r>
  <r>
    <x v="0"/>
    <x v="54"/>
    <x v="54"/>
    <n v="55013"/>
    <s v="FICULLE"/>
    <s v="M"/>
    <n v="3"/>
  </r>
  <r>
    <x v="0"/>
    <x v="54"/>
    <x v="54"/>
    <n v="55014"/>
    <s v="GIOVE"/>
    <s v="F"/>
    <n v="5"/>
  </r>
  <r>
    <x v="0"/>
    <x v="54"/>
    <x v="54"/>
    <n v="55015"/>
    <s v="GUARDEA"/>
    <s v="F"/>
    <n v="7"/>
  </r>
  <r>
    <x v="0"/>
    <x v="54"/>
    <x v="54"/>
    <n v="55015"/>
    <s v="GUARDEA"/>
    <s v="M"/>
    <n v="2"/>
  </r>
  <r>
    <x v="0"/>
    <x v="54"/>
    <x v="54"/>
    <n v="55016"/>
    <s v="LUGNANO IN TEVERINA"/>
    <s v="F"/>
    <n v="2"/>
  </r>
  <r>
    <x v="0"/>
    <x v="54"/>
    <x v="54"/>
    <n v="55016"/>
    <s v="LUGNANO IN TEVERINA"/>
    <s v="M"/>
    <n v="6"/>
  </r>
  <r>
    <x v="0"/>
    <x v="54"/>
    <x v="54"/>
    <n v="55017"/>
    <s v="MONTECASTRILLI"/>
    <s v="F"/>
    <n v="22"/>
  </r>
  <r>
    <x v="0"/>
    <x v="54"/>
    <x v="54"/>
    <n v="55017"/>
    <s v="MONTECASTRILLI"/>
    <s v="M"/>
    <n v="10"/>
  </r>
  <r>
    <x v="0"/>
    <x v="54"/>
    <x v="54"/>
    <n v="55018"/>
    <s v="MONTECCHIO"/>
    <s v="F"/>
    <n v="2"/>
  </r>
  <r>
    <x v="0"/>
    <x v="54"/>
    <x v="54"/>
    <n v="55018"/>
    <s v="MONTECCHIO"/>
    <s v="M"/>
    <n v="5"/>
  </r>
  <r>
    <x v="0"/>
    <x v="54"/>
    <x v="54"/>
    <n v="55019"/>
    <s v="MONTEFRANCO"/>
    <s v="F"/>
    <n v="4"/>
  </r>
  <r>
    <x v="0"/>
    <x v="54"/>
    <x v="54"/>
    <n v="55019"/>
    <s v="MONTEFRANCO"/>
    <s v="M"/>
    <n v="3"/>
  </r>
  <r>
    <x v="0"/>
    <x v="54"/>
    <x v="54"/>
    <n v="55020"/>
    <s v="MONTEGABBIONE"/>
    <s v="F"/>
    <n v="2"/>
  </r>
  <r>
    <x v="0"/>
    <x v="54"/>
    <x v="54"/>
    <n v="55021"/>
    <s v="MONTELEONE D'ORVIETO"/>
    <s v="F"/>
    <n v="4"/>
  </r>
  <r>
    <x v="0"/>
    <x v="54"/>
    <x v="54"/>
    <n v="55022"/>
    <s v="NARNI"/>
    <s v="F"/>
    <n v="53"/>
  </r>
  <r>
    <x v="0"/>
    <x v="54"/>
    <x v="54"/>
    <n v="55022"/>
    <s v="NARNI"/>
    <s v="M"/>
    <n v="43"/>
  </r>
  <r>
    <x v="0"/>
    <x v="54"/>
    <x v="54"/>
    <n v="55023"/>
    <s v="ORVIETO"/>
    <s v="F"/>
    <n v="83"/>
  </r>
  <r>
    <x v="0"/>
    <x v="54"/>
    <x v="54"/>
    <n v="55023"/>
    <s v="ORVIETO"/>
    <s v="M"/>
    <n v="69"/>
  </r>
  <r>
    <x v="0"/>
    <x v="54"/>
    <x v="54"/>
    <n v="55024"/>
    <s v="OTRICOLI"/>
    <s v="F"/>
    <n v="4"/>
  </r>
  <r>
    <x v="0"/>
    <x v="54"/>
    <x v="54"/>
    <n v="55024"/>
    <s v="OTRICOLI"/>
    <s v="M"/>
    <n v="1"/>
  </r>
  <r>
    <x v="0"/>
    <x v="54"/>
    <x v="54"/>
    <n v="55025"/>
    <s v="PARRANO"/>
    <s v="F"/>
    <n v="1"/>
  </r>
  <r>
    <x v="0"/>
    <x v="54"/>
    <x v="54"/>
    <n v="55026"/>
    <s v="PENNA IN TEVERINA"/>
    <s v="F"/>
    <n v="4"/>
  </r>
  <r>
    <x v="0"/>
    <x v="54"/>
    <x v="54"/>
    <n v="55026"/>
    <s v="PENNA IN TEVERINA"/>
    <s v="M"/>
    <n v="4"/>
  </r>
  <r>
    <x v="0"/>
    <x v="54"/>
    <x v="54"/>
    <n v="55027"/>
    <s v="POLINO"/>
    <s v="M"/>
    <n v="1"/>
  </r>
  <r>
    <x v="0"/>
    <x v="54"/>
    <x v="54"/>
    <n v="55028"/>
    <s v="PORANO"/>
    <s v="F"/>
    <n v="6"/>
  </r>
  <r>
    <x v="0"/>
    <x v="54"/>
    <x v="54"/>
    <n v="55028"/>
    <s v="PORANO"/>
    <s v="M"/>
    <n v="2"/>
  </r>
  <r>
    <x v="0"/>
    <x v="54"/>
    <x v="54"/>
    <n v="55029"/>
    <s v="SAN GEMINI"/>
    <s v="F"/>
    <n v="19"/>
  </r>
  <r>
    <x v="0"/>
    <x v="54"/>
    <x v="54"/>
    <n v="55029"/>
    <s v="SAN GEMINI"/>
    <s v="M"/>
    <n v="18"/>
  </r>
  <r>
    <x v="0"/>
    <x v="54"/>
    <x v="54"/>
    <n v="55030"/>
    <s v="SAN VENANZO"/>
    <s v="F"/>
    <n v="7"/>
  </r>
  <r>
    <x v="0"/>
    <x v="54"/>
    <x v="54"/>
    <n v="55030"/>
    <s v="SAN VENANZO"/>
    <s v="M"/>
    <n v="3"/>
  </r>
  <r>
    <x v="0"/>
    <x v="54"/>
    <x v="54"/>
    <n v="55031"/>
    <s v="STRONCONE"/>
    <s v="F"/>
    <n v="17"/>
  </r>
  <r>
    <x v="0"/>
    <x v="54"/>
    <x v="54"/>
    <n v="55031"/>
    <s v="STRONCONE"/>
    <s v="M"/>
    <n v="18"/>
  </r>
  <r>
    <x v="0"/>
    <x v="54"/>
    <x v="54"/>
    <n v="55032"/>
    <s v="TERNI"/>
    <s v="F"/>
    <n v="358"/>
  </r>
  <r>
    <x v="0"/>
    <x v="54"/>
    <x v="54"/>
    <n v="55032"/>
    <s v="TERNI"/>
    <s v="M"/>
    <n v="310"/>
  </r>
  <r>
    <x v="0"/>
    <x v="55"/>
    <x v="55"/>
    <n v="56001"/>
    <s v="ACQUAPENDENTE"/>
    <s v="F"/>
    <n v="18"/>
  </r>
  <r>
    <x v="0"/>
    <x v="55"/>
    <x v="55"/>
    <n v="56001"/>
    <s v="ACQUAPENDENTE"/>
    <s v="M"/>
    <n v="10"/>
  </r>
  <r>
    <x v="0"/>
    <x v="55"/>
    <x v="55"/>
    <n v="56002"/>
    <s v="ARLENA DI CASTRO"/>
    <s v="F"/>
    <n v="3"/>
  </r>
  <r>
    <x v="0"/>
    <x v="55"/>
    <x v="55"/>
    <n v="56002"/>
    <s v="ARLENA DI CASTRO"/>
    <s v="M"/>
    <n v="1"/>
  </r>
  <r>
    <x v="0"/>
    <x v="55"/>
    <x v="55"/>
    <n v="56003"/>
    <s v="BAGNOREGIO"/>
    <s v="F"/>
    <n v="12"/>
  </r>
  <r>
    <x v="0"/>
    <x v="55"/>
    <x v="55"/>
    <n v="56003"/>
    <s v="BAGNOREGIO"/>
    <s v="M"/>
    <n v="9"/>
  </r>
  <r>
    <x v="0"/>
    <x v="55"/>
    <x v="55"/>
    <n v="56004"/>
    <s v="BARBARANO ROMANO"/>
    <s v="F"/>
    <n v="2"/>
  </r>
  <r>
    <x v="0"/>
    <x v="55"/>
    <x v="55"/>
    <n v="56004"/>
    <s v="BARBARANO ROMANO"/>
    <s v="M"/>
    <n v="2"/>
  </r>
  <r>
    <x v="0"/>
    <x v="55"/>
    <x v="55"/>
    <n v="56006"/>
    <s v="BASSANO IN TEVERINA"/>
    <s v="F"/>
    <n v="2"/>
  </r>
  <r>
    <x v="0"/>
    <x v="55"/>
    <x v="55"/>
    <n v="56006"/>
    <s v="BASSANO IN TEVERINA"/>
    <s v="M"/>
    <n v="4"/>
  </r>
  <r>
    <x v="0"/>
    <x v="55"/>
    <x v="55"/>
    <n v="56005"/>
    <s v="BASSANO ROMANO"/>
    <s v="F"/>
    <n v="16"/>
  </r>
  <r>
    <x v="0"/>
    <x v="55"/>
    <x v="55"/>
    <n v="56005"/>
    <s v="BASSANO ROMANO"/>
    <s v="M"/>
    <n v="12"/>
  </r>
  <r>
    <x v="0"/>
    <x v="55"/>
    <x v="55"/>
    <n v="56007"/>
    <s v="BLERA"/>
    <s v="F"/>
    <n v="13"/>
  </r>
  <r>
    <x v="0"/>
    <x v="55"/>
    <x v="55"/>
    <n v="56007"/>
    <s v="BLERA"/>
    <s v="M"/>
    <n v="10"/>
  </r>
  <r>
    <x v="0"/>
    <x v="55"/>
    <x v="55"/>
    <n v="56008"/>
    <s v="BOLSENA"/>
    <s v="F"/>
    <n v="14"/>
  </r>
  <r>
    <x v="0"/>
    <x v="55"/>
    <x v="55"/>
    <n v="56008"/>
    <s v="BOLSENA"/>
    <s v="M"/>
    <n v="8"/>
  </r>
  <r>
    <x v="0"/>
    <x v="55"/>
    <x v="55"/>
    <n v="56009"/>
    <s v="BOMARZO"/>
    <s v="F"/>
    <n v="6"/>
  </r>
  <r>
    <x v="0"/>
    <x v="55"/>
    <x v="55"/>
    <n v="56009"/>
    <s v="BOMARZO"/>
    <s v="M"/>
    <n v="5"/>
  </r>
  <r>
    <x v="0"/>
    <x v="55"/>
    <x v="55"/>
    <n v="56010"/>
    <s v="CALCATA"/>
    <s v="F"/>
    <n v="3"/>
  </r>
  <r>
    <x v="0"/>
    <x v="55"/>
    <x v="55"/>
    <n v="56010"/>
    <s v="CALCATA"/>
    <s v="M"/>
    <n v="1"/>
  </r>
  <r>
    <x v="0"/>
    <x v="55"/>
    <x v="55"/>
    <n v="56011"/>
    <s v="CANEPINA"/>
    <s v="F"/>
    <n v="13"/>
  </r>
  <r>
    <x v="0"/>
    <x v="55"/>
    <x v="55"/>
    <n v="56011"/>
    <s v="CANEPINA"/>
    <s v="M"/>
    <n v="7"/>
  </r>
  <r>
    <x v="0"/>
    <x v="55"/>
    <x v="55"/>
    <n v="56012"/>
    <s v="CANINO"/>
    <s v="F"/>
    <n v="16"/>
  </r>
  <r>
    <x v="0"/>
    <x v="55"/>
    <x v="55"/>
    <n v="56012"/>
    <s v="CANINO"/>
    <s v="M"/>
    <n v="3"/>
  </r>
  <r>
    <x v="0"/>
    <x v="55"/>
    <x v="55"/>
    <n v="56013"/>
    <s v="CAPODIMONTE"/>
    <s v="F"/>
    <n v="10"/>
  </r>
  <r>
    <x v="0"/>
    <x v="55"/>
    <x v="55"/>
    <n v="56013"/>
    <s v="CAPODIMONTE"/>
    <s v="M"/>
    <n v="4"/>
  </r>
  <r>
    <x v="0"/>
    <x v="55"/>
    <x v="55"/>
    <n v="56014"/>
    <s v="CAPRANICA"/>
    <s v="F"/>
    <n v="19"/>
  </r>
  <r>
    <x v="0"/>
    <x v="55"/>
    <x v="55"/>
    <n v="56014"/>
    <s v="CAPRANICA"/>
    <s v="M"/>
    <n v="25"/>
  </r>
  <r>
    <x v="0"/>
    <x v="55"/>
    <x v="55"/>
    <n v="56015"/>
    <s v="CAPRAROLA"/>
    <s v="F"/>
    <n v="12"/>
  </r>
  <r>
    <x v="0"/>
    <x v="55"/>
    <x v="55"/>
    <n v="56015"/>
    <s v="CAPRAROLA"/>
    <s v="M"/>
    <n v="10"/>
  </r>
  <r>
    <x v="0"/>
    <x v="55"/>
    <x v="55"/>
    <n v="56016"/>
    <s v="CARBOGNANO"/>
    <s v="F"/>
    <n v="2"/>
  </r>
  <r>
    <x v="0"/>
    <x v="55"/>
    <x v="55"/>
    <n v="56016"/>
    <s v="CARBOGNANO"/>
    <s v="M"/>
    <n v="6"/>
  </r>
  <r>
    <x v="0"/>
    <x v="55"/>
    <x v="55"/>
    <n v="56017"/>
    <s v="CASTEL SANT'ELIA"/>
    <s v="F"/>
    <n v="9"/>
  </r>
  <r>
    <x v="0"/>
    <x v="55"/>
    <x v="55"/>
    <n v="56017"/>
    <s v="CASTEL SANT'ELIA"/>
    <s v="M"/>
    <n v="5"/>
  </r>
  <r>
    <x v="0"/>
    <x v="55"/>
    <x v="55"/>
    <n v="56018"/>
    <s v="CASTIGLIONE IN TEVERINA"/>
    <s v="F"/>
    <n v="6"/>
  </r>
  <r>
    <x v="0"/>
    <x v="55"/>
    <x v="55"/>
    <n v="56018"/>
    <s v="CASTIGLIONE IN TEVERINA"/>
    <s v="M"/>
    <n v="6"/>
  </r>
  <r>
    <x v="0"/>
    <x v="55"/>
    <x v="55"/>
    <n v="56019"/>
    <s v="CELLENO"/>
    <s v="F"/>
    <n v="4"/>
  </r>
  <r>
    <x v="0"/>
    <x v="55"/>
    <x v="55"/>
    <n v="56019"/>
    <s v="CELLENO"/>
    <s v="M"/>
    <n v="1"/>
  </r>
  <r>
    <x v="0"/>
    <x v="55"/>
    <x v="55"/>
    <n v="56020"/>
    <s v="CELLERE"/>
    <s v="F"/>
    <n v="1"/>
  </r>
  <r>
    <x v="0"/>
    <x v="55"/>
    <x v="55"/>
    <n v="56020"/>
    <s v="CELLERE"/>
    <s v="M"/>
    <n v="1"/>
  </r>
  <r>
    <x v="0"/>
    <x v="55"/>
    <x v="55"/>
    <n v="56021"/>
    <s v="CIVITA CASTELLANA"/>
    <s v="F"/>
    <n v="39"/>
  </r>
  <r>
    <x v="0"/>
    <x v="55"/>
    <x v="55"/>
    <n v="56021"/>
    <s v="CIVITA CASTELLANA"/>
    <s v="M"/>
    <n v="34"/>
  </r>
  <r>
    <x v="0"/>
    <x v="55"/>
    <x v="55"/>
    <n v="56022"/>
    <s v="CIVITELLA D'AGLIANO"/>
    <s v="F"/>
    <n v="4"/>
  </r>
  <r>
    <x v="0"/>
    <x v="55"/>
    <x v="55"/>
    <n v="56023"/>
    <s v="CORCHIANO"/>
    <s v="F"/>
    <n v="15"/>
  </r>
  <r>
    <x v="0"/>
    <x v="55"/>
    <x v="55"/>
    <n v="56023"/>
    <s v="CORCHIANO"/>
    <s v="M"/>
    <n v="8"/>
  </r>
  <r>
    <x v="0"/>
    <x v="55"/>
    <x v="55"/>
    <n v="56024"/>
    <s v="FABRICA DI ROMA"/>
    <s v="F"/>
    <n v="27"/>
  </r>
  <r>
    <x v="0"/>
    <x v="55"/>
    <x v="55"/>
    <n v="56024"/>
    <s v="FABRICA DI ROMA"/>
    <s v="M"/>
    <n v="21"/>
  </r>
  <r>
    <x v="0"/>
    <x v="55"/>
    <x v="55"/>
    <n v="56025"/>
    <s v="FALERIA"/>
    <s v="F"/>
    <n v="3"/>
  </r>
  <r>
    <x v="0"/>
    <x v="55"/>
    <x v="55"/>
    <n v="56025"/>
    <s v="FALERIA"/>
    <s v="M"/>
    <n v="5"/>
  </r>
  <r>
    <x v="0"/>
    <x v="55"/>
    <x v="55"/>
    <n v="56026"/>
    <s v="FARNESE"/>
    <s v="F"/>
    <n v="5"/>
  </r>
  <r>
    <x v="0"/>
    <x v="55"/>
    <x v="55"/>
    <n v="56026"/>
    <s v="FARNESE"/>
    <s v="M"/>
    <n v="2"/>
  </r>
  <r>
    <x v="0"/>
    <x v="55"/>
    <x v="55"/>
    <n v="56027"/>
    <s v="GALLESE"/>
    <s v="F"/>
    <n v="11"/>
  </r>
  <r>
    <x v="0"/>
    <x v="55"/>
    <x v="55"/>
    <n v="56027"/>
    <s v="GALLESE"/>
    <s v="M"/>
    <n v="6"/>
  </r>
  <r>
    <x v="0"/>
    <x v="55"/>
    <x v="55"/>
    <n v="56028"/>
    <s v="GRADOLI"/>
    <s v="F"/>
    <n v="1"/>
  </r>
  <r>
    <x v="0"/>
    <x v="55"/>
    <x v="55"/>
    <n v="56028"/>
    <s v="GRADOLI"/>
    <s v="M"/>
    <n v="5"/>
  </r>
  <r>
    <x v="0"/>
    <x v="55"/>
    <x v="55"/>
    <n v="56029"/>
    <s v="GRAFFIGNANO"/>
    <s v="F"/>
    <n v="5"/>
  </r>
  <r>
    <x v="0"/>
    <x v="55"/>
    <x v="55"/>
    <n v="56029"/>
    <s v="GRAFFIGNANO"/>
    <s v="M"/>
    <n v="5"/>
  </r>
  <r>
    <x v="0"/>
    <x v="55"/>
    <x v="55"/>
    <n v="56030"/>
    <s v="GROTTE DI CASTRO"/>
    <s v="F"/>
    <n v="5"/>
  </r>
  <r>
    <x v="0"/>
    <x v="55"/>
    <x v="55"/>
    <n v="56030"/>
    <s v="GROTTE DI CASTRO"/>
    <s v="M"/>
    <n v="6"/>
  </r>
  <r>
    <x v="0"/>
    <x v="55"/>
    <x v="55"/>
    <n v="56031"/>
    <s v="ISCHIA DI CASTRO"/>
    <s v="F"/>
    <n v="7"/>
  </r>
  <r>
    <x v="0"/>
    <x v="55"/>
    <x v="55"/>
    <n v="56031"/>
    <s v="ISCHIA DI CASTRO"/>
    <s v="M"/>
    <n v="6"/>
  </r>
  <r>
    <x v="0"/>
    <x v="55"/>
    <x v="55"/>
    <n v="56032"/>
    <s v="LATERA"/>
    <s v="F"/>
    <n v="3"/>
  </r>
  <r>
    <x v="0"/>
    <x v="55"/>
    <x v="55"/>
    <n v="56032"/>
    <s v="LATERA"/>
    <s v="M"/>
    <n v="3"/>
  </r>
  <r>
    <x v="0"/>
    <x v="55"/>
    <x v="55"/>
    <n v="56033"/>
    <s v="LUBRIANO"/>
    <s v="F"/>
    <n v="1"/>
  </r>
  <r>
    <x v="0"/>
    <x v="55"/>
    <x v="55"/>
    <n v="56033"/>
    <s v="LUBRIANO"/>
    <s v="M"/>
    <n v="1"/>
  </r>
  <r>
    <x v="0"/>
    <x v="55"/>
    <x v="55"/>
    <n v="56034"/>
    <s v="MARTA"/>
    <s v="F"/>
    <n v="8"/>
  </r>
  <r>
    <x v="0"/>
    <x v="55"/>
    <x v="55"/>
    <n v="56034"/>
    <s v="MARTA"/>
    <s v="M"/>
    <n v="11"/>
  </r>
  <r>
    <x v="0"/>
    <x v="55"/>
    <x v="55"/>
    <n v="56035"/>
    <s v="MONTALTO DI CASTRO"/>
    <s v="F"/>
    <n v="24"/>
  </r>
  <r>
    <x v="0"/>
    <x v="55"/>
    <x v="55"/>
    <n v="56035"/>
    <s v="MONTALTO DI CASTRO"/>
    <s v="M"/>
    <n v="22"/>
  </r>
  <r>
    <x v="0"/>
    <x v="55"/>
    <x v="55"/>
    <n v="56037"/>
    <s v="MONTE ROMANO"/>
    <s v="F"/>
    <n v="2"/>
  </r>
  <r>
    <x v="0"/>
    <x v="55"/>
    <x v="55"/>
    <n v="56037"/>
    <s v="MONTE ROMANO"/>
    <s v="M"/>
    <n v="11"/>
  </r>
  <r>
    <x v="0"/>
    <x v="55"/>
    <x v="55"/>
    <n v="56036"/>
    <s v="MONTEFIASCONE"/>
    <s v="F"/>
    <n v="48"/>
  </r>
  <r>
    <x v="0"/>
    <x v="55"/>
    <x v="55"/>
    <n v="56036"/>
    <s v="MONTEFIASCONE"/>
    <s v="M"/>
    <n v="27"/>
  </r>
  <r>
    <x v="0"/>
    <x v="55"/>
    <x v="55"/>
    <n v="56038"/>
    <s v="MONTEROSI"/>
    <s v="F"/>
    <n v="13"/>
  </r>
  <r>
    <x v="0"/>
    <x v="55"/>
    <x v="55"/>
    <n v="56038"/>
    <s v="MONTEROSI"/>
    <s v="M"/>
    <n v="5"/>
  </r>
  <r>
    <x v="0"/>
    <x v="55"/>
    <x v="55"/>
    <n v="56039"/>
    <s v="NEPI"/>
    <s v="F"/>
    <n v="40"/>
  </r>
  <r>
    <x v="0"/>
    <x v="55"/>
    <x v="55"/>
    <n v="56039"/>
    <s v="NEPI"/>
    <s v="M"/>
    <n v="19"/>
  </r>
  <r>
    <x v="0"/>
    <x v="55"/>
    <x v="55"/>
    <n v="56040"/>
    <s v="ONANO"/>
    <s v="F"/>
    <n v="2"/>
  </r>
  <r>
    <x v="0"/>
    <x v="55"/>
    <x v="55"/>
    <n v="56040"/>
    <s v="ONANO"/>
    <s v="M"/>
    <n v="1"/>
  </r>
  <r>
    <x v="0"/>
    <x v="55"/>
    <x v="55"/>
    <n v="56041"/>
    <s v="ORIOLO ROMANO"/>
    <s v="F"/>
    <n v="13"/>
  </r>
  <r>
    <x v="0"/>
    <x v="55"/>
    <x v="55"/>
    <n v="56041"/>
    <s v="ORIOLO ROMANO"/>
    <s v="M"/>
    <n v="10"/>
  </r>
  <r>
    <x v="0"/>
    <x v="55"/>
    <x v="55"/>
    <n v="56042"/>
    <s v="ORTE"/>
    <s v="F"/>
    <n v="28"/>
  </r>
  <r>
    <x v="0"/>
    <x v="55"/>
    <x v="55"/>
    <n v="56042"/>
    <s v="ORTE"/>
    <s v="M"/>
    <n v="20"/>
  </r>
  <r>
    <x v="0"/>
    <x v="55"/>
    <x v="55"/>
    <n v="56043"/>
    <s v="PIANSANO"/>
    <s v="F"/>
    <n v="7"/>
  </r>
  <r>
    <x v="0"/>
    <x v="55"/>
    <x v="55"/>
    <n v="56043"/>
    <s v="PIANSANO"/>
    <s v="M"/>
    <n v="7"/>
  </r>
  <r>
    <x v="0"/>
    <x v="55"/>
    <x v="55"/>
    <n v="56044"/>
    <s v="PROCENO"/>
    <s v="F"/>
    <n v="2"/>
  </r>
  <r>
    <x v="0"/>
    <x v="55"/>
    <x v="55"/>
    <n v="56044"/>
    <s v="PROCENO"/>
    <s v="M"/>
    <n v="1"/>
  </r>
  <r>
    <x v="0"/>
    <x v="55"/>
    <x v="55"/>
    <n v="56045"/>
    <s v="RONCIGLIONE"/>
    <s v="F"/>
    <n v="25"/>
  </r>
  <r>
    <x v="0"/>
    <x v="55"/>
    <x v="55"/>
    <n v="56045"/>
    <s v="RONCIGLIONE"/>
    <s v="M"/>
    <n v="28"/>
  </r>
  <r>
    <x v="0"/>
    <x v="55"/>
    <x v="55"/>
    <n v="56047"/>
    <s v="SAN LORENZO NUOVO"/>
    <s v="F"/>
    <n v="4"/>
  </r>
  <r>
    <x v="0"/>
    <x v="55"/>
    <x v="55"/>
    <n v="56047"/>
    <s v="SAN LORENZO NUOVO"/>
    <s v="M"/>
    <n v="3"/>
  </r>
  <r>
    <x v="0"/>
    <x v="55"/>
    <x v="55"/>
    <n v="56048"/>
    <s v="SORIANO NEL CIMINO"/>
    <s v="F"/>
    <n v="24"/>
  </r>
  <r>
    <x v="0"/>
    <x v="55"/>
    <x v="55"/>
    <n v="56048"/>
    <s v="SORIANO NEL CIMINO"/>
    <s v="M"/>
    <n v="20"/>
  </r>
  <r>
    <x v="0"/>
    <x v="55"/>
    <x v="55"/>
    <n v="56049"/>
    <s v="SUTRI"/>
    <s v="F"/>
    <n v="15"/>
  </r>
  <r>
    <x v="0"/>
    <x v="55"/>
    <x v="55"/>
    <n v="56049"/>
    <s v="SUTRI"/>
    <s v="M"/>
    <n v="20"/>
  </r>
  <r>
    <x v="0"/>
    <x v="55"/>
    <x v="55"/>
    <n v="56050"/>
    <s v="TARQUINIA"/>
    <s v="F"/>
    <n v="62"/>
  </r>
  <r>
    <x v="0"/>
    <x v="55"/>
    <x v="55"/>
    <n v="56050"/>
    <s v="TARQUINIA"/>
    <s v="M"/>
    <n v="40"/>
  </r>
  <r>
    <x v="0"/>
    <x v="55"/>
    <x v="55"/>
    <n v="56052"/>
    <s v="TUSCANIA"/>
    <s v="F"/>
    <n v="28"/>
  </r>
  <r>
    <x v="0"/>
    <x v="55"/>
    <x v="55"/>
    <n v="56052"/>
    <s v="TUSCANIA"/>
    <s v="M"/>
    <n v="24"/>
  </r>
  <r>
    <x v="0"/>
    <x v="55"/>
    <x v="55"/>
    <n v="56053"/>
    <s v="VALENTANO"/>
    <s v="F"/>
    <n v="18"/>
  </r>
  <r>
    <x v="0"/>
    <x v="55"/>
    <x v="55"/>
    <n v="56053"/>
    <s v="VALENTANO"/>
    <s v="M"/>
    <n v="4"/>
  </r>
  <r>
    <x v="0"/>
    <x v="55"/>
    <x v="55"/>
    <n v="56054"/>
    <s v="VALLERANO"/>
    <s v="F"/>
    <n v="14"/>
  </r>
  <r>
    <x v="0"/>
    <x v="55"/>
    <x v="55"/>
    <n v="56054"/>
    <s v="VALLERANO"/>
    <s v="M"/>
    <n v="11"/>
  </r>
  <r>
    <x v="0"/>
    <x v="55"/>
    <x v="55"/>
    <n v="56055"/>
    <s v="VASANELLO"/>
    <s v="F"/>
    <n v="21"/>
  </r>
  <r>
    <x v="0"/>
    <x v="55"/>
    <x v="55"/>
    <n v="56055"/>
    <s v="VASANELLO"/>
    <s v="M"/>
    <n v="8"/>
  </r>
  <r>
    <x v="0"/>
    <x v="55"/>
    <x v="55"/>
    <n v="56056"/>
    <s v="VEJANO"/>
    <s v="F"/>
    <n v="8"/>
  </r>
  <r>
    <x v="0"/>
    <x v="55"/>
    <x v="55"/>
    <n v="56056"/>
    <s v="VEJANO"/>
    <s v="M"/>
    <n v="5"/>
  </r>
  <r>
    <x v="0"/>
    <x v="55"/>
    <x v="55"/>
    <n v="56057"/>
    <s v="VETRALLA"/>
    <s v="F"/>
    <n v="55"/>
  </r>
  <r>
    <x v="0"/>
    <x v="55"/>
    <x v="55"/>
    <n v="56057"/>
    <s v="VETRALLA"/>
    <s v="M"/>
    <n v="22"/>
  </r>
  <r>
    <x v="0"/>
    <x v="55"/>
    <x v="55"/>
    <n v="56058"/>
    <s v="VIGNANELLO"/>
    <s v="F"/>
    <n v="14"/>
  </r>
  <r>
    <x v="0"/>
    <x v="55"/>
    <x v="55"/>
    <n v="56058"/>
    <s v="VIGNANELLO"/>
    <s v="M"/>
    <n v="15"/>
  </r>
  <r>
    <x v="0"/>
    <x v="55"/>
    <x v="55"/>
    <n v="56046"/>
    <s v="VILLA SAN GIOVANNI IN TUSCIA"/>
    <s v="F"/>
    <n v="3"/>
  </r>
  <r>
    <x v="0"/>
    <x v="55"/>
    <x v="55"/>
    <n v="56046"/>
    <s v="VILLA SAN GIOVANNI IN TUSCIA"/>
    <s v="M"/>
    <n v="5"/>
  </r>
  <r>
    <x v="0"/>
    <x v="55"/>
    <x v="55"/>
    <n v="56059"/>
    <s v="VITERBO"/>
    <s v="F"/>
    <n v="276"/>
  </r>
  <r>
    <x v="0"/>
    <x v="55"/>
    <x v="55"/>
    <n v="56059"/>
    <s v="VITERBO"/>
    <s v="M"/>
    <n v="242"/>
  </r>
  <r>
    <x v="0"/>
    <x v="55"/>
    <x v="55"/>
    <n v="56060"/>
    <s v="VITORCHIANO"/>
    <s v="F"/>
    <n v="25"/>
  </r>
  <r>
    <x v="0"/>
    <x v="55"/>
    <x v="55"/>
    <n v="56060"/>
    <s v="VITORCHIANO"/>
    <s v="M"/>
    <n v="13"/>
  </r>
  <r>
    <x v="0"/>
    <x v="56"/>
    <x v="56"/>
    <n v="57001"/>
    <s v="ACCUMOLI"/>
    <s v="F"/>
    <n v="1"/>
  </r>
  <r>
    <x v="0"/>
    <x v="56"/>
    <x v="56"/>
    <n v="57001"/>
    <s v="ACCUMOLI"/>
    <s v="M"/>
    <n v="1"/>
  </r>
  <r>
    <x v="0"/>
    <x v="56"/>
    <x v="56"/>
    <n v="57002"/>
    <s v="AMATRICE"/>
    <s v="F"/>
    <n v="10"/>
  </r>
  <r>
    <x v="0"/>
    <x v="56"/>
    <x v="56"/>
    <n v="57002"/>
    <s v="AMATRICE"/>
    <s v="M"/>
    <n v="9"/>
  </r>
  <r>
    <x v="0"/>
    <x v="56"/>
    <x v="56"/>
    <n v="57003"/>
    <s v="ANTRODOCO"/>
    <s v="F"/>
    <n v="13"/>
  </r>
  <r>
    <x v="0"/>
    <x v="56"/>
    <x v="56"/>
    <n v="57003"/>
    <s v="ANTRODOCO"/>
    <s v="M"/>
    <n v="5"/>
  </r>
  <r>
    <x v="0"/>
    <x v="56"/>
    <x v="56"/>
    <n v="57004"/>
    <s v="ASCREA"/>
    <s v="F"/>
    <n v="1"/>
  </r>
  <r>
    <x v="0"/>
    <x v="56"/>
    <x v="56"/>
    <n v="57005"/>
    <s v="BELMONTE IN SABINA"/>
    <s v="F"/>
    <n v="1"/>
  </r>
  <r>
    <x v="0"/>
    <x v="56"/>
    <x v="56"/>
    <n v="57005"/>
    <s v="BELMONTE IN SABINA"/>
    <s v="M"/>
    <n v="1"/>
  </r>
  <r>
    <x v="0"/>
    <x v="56"/>
    <x v="56"/>
    <n v="57006"/>
    <s v="BORBONA"/>
    <s v="F"/>
    <n v="1"/>
  </r>
  <r>
    <x v="0"/>
    <x v="56"/>
    <x v="56"/>
    <n v="57006"/>
    <s v="BORBONA"/>
    <s v="M"/>
    <n v="1"/>
  </r>
  <r>
    <x v="0"/>
    <x v="56"/>
    <x v="56"/>
    <n v="57008"/>
    <s v="BORGO VELINO"/>
    <s v="F"/>
    <n v="6"/>
  </r>
  <r>
    <x v="0"/>
    <x v="56"/>
    <x v="56"/>
    <n v="57008"/>
    <s v="BORGO VELINO"/>
    <s v="M"/>
    <n v="3"/>
  </r>
  <r>
    <x v="0"/>
    <x v="56"/>
    <x v="56"/>
    <n v="57007"/>
    <s v="BORGOROSE"/>
    <s v="F"/>
    <n v="10"/>
  </r>
  <r>
    <x v="0"/>
    <x v="56"/>
    <x v="56"/>
    <n v="57007"/>
    <s v="BORGOROSE"/>
    <s v="M"/>
    <n v="11"/>
  </r>
  <r>
    <x v="0"/>
    <x v="56"/>
    <x v="56"/>
    <n v="57009"/>
    <s v="CANTALICE"/>
    <s v="F"/>
    <n v="14"/>
  </r>
  <r>
    <x v="0"/>
    <x v="56"/>
    <x v="56"/>
    <n v="57009"/>
    <s v="CANTALICE"/>
    <s v="M"/>
    <n v="6"/>
  </r>
  <r>
    <x v="0"/>
    <x v="56"/>
    <x v="56"/>
    <n v="57010"/>
    <s v="CANTALUPO IN SABINA"/>
    <s v="F"/>
    <n v="3"/>
  </r>
  <r>
    <x v="0"/>
    <x v="56"/>
    <x v="56"/>
    <n v="57010"/>
    <s v="CANTALUPO IN SABINA"/>
    <s v="M"/>
    <n v="4"/>
  </r>
  <r>
    <x v="0"/>
    <x v="56"/>
    <x v="56"/>
    <n v="57011"/>
    <s v="CASAPROTA"/>
    <s v="F"/>
    <n v="1"/>
  </r>
  <r>
    <x v="0"/>
    <x v="56"/>
    <x v="56"/>
    <n v="57011"/>
    <s v="CASAPROTA"/>
    <s v="M"/>
    <n v="2"/>
  </r>
  <r>
    <x v="0"/>
    <x v="56"/>
    <x v="56"/>
    <n v="57012"/>
    <s v="CASPERIA"/>
    <s v="F"/>
    <n v="2"/>
  </r>
  <r>
    <x v="0"/>
    <x v="56"/>
    <x v="56"/>
    <n v="57012"/>
    <s v="CASPERIA"/>
    <s v="M"/>
    <n v="2"/>
  </r>
  <r>
    <x v="0"/>
    <x v="56"/>
    <x v="56"/>
    <n v="57013"/>
    <s v="CASTEL DI TORA"/>
    <s v="F"/>
    <n v="2"/>
  </r>
  <r>
    <x v="0"/>
    <x v="56"/>
    <x v="56"/>
    <n v="57013"/>
    <s v="CASTEL DI TORA"/>
    <s v="M"/>
    <n v="1"/>
  </r>
  <r>
    <x v="0"/>
    <x v="56"/>
    <x v="56"/>
    <n v="57015"/>
    <s v="CASTEL SANT'ANGELO"/>
    <s v="F"/>
    <n v="5"/>
  </r>
  <r>
    <x v="0"/>
    <x v="56"/>
    <x v="56"/>
    <n v="57014"/>
    <s v="CASTELNUOVO DI FARFA"/>
    <s v="F"/>
    <n v="4"/>
  </r>
  <r>
    <x v="0"/>
    <x v="56"/>
    <x v="56"/>
    <n v="57014"/>
    <s v="CASTELNUOVO DI FARFA"/>
    <s v="M"/>
    <n v="2"/>
  </r>
  <r>
    <x v="0"/>
    <x v="56"/>
    <x v="56"/>
    <n v="57016"/>
    <s v="CITTADUCALE"/>
    <s v="F"/>
    <n v="26"/>
  </r>
  <r>
    <x v="0"/>
    <x v="56"/>
    <x v="56"/>
    <n v="57016"/>
    <s v="CITTADUCALE"/>
    <s v="M"/>
    <n v="10"/>
  </r>
  <r>
    <x v="0"/>
    <x v="56"/>
    <x v="56"/>
    <n v="57017"/>
    <s v="CITTAREALE"/>
    <s v="M"/>
    <n v="3"/>
  </r>
  <r>
    <x v="0"/>
    <x v="56"/>
    <x v="56"/>
    <n v="57019"/>
    <s v="COLLE DI TORA"/>
    <s v="F"/>
    <n v="1"/>
  </r>
  <r>
    <x v="0"/>
    <x v="56"/>
    <x v="56"/>
    <n v="57020"/>
    <s v="COLLEGIOVE"/>
    <s v="M"/>
    <n v="1"/>
  </r>
  <r>
    <x v="0"/>
    <x v="56"/>
    <x v="56"/>
    <n v="57021"/>
    <s v="COLLEVECCHIO"/>
    <s v="F"/>
    <n v="3"/>
  </r>
  <r>
    <x v="0"/>
    <x v="56"/>
    <x v="56"/>
    <n v="57021"/>
    <s v="COLLEVECCHIO"/>
    <s v="M"/>
    <n v="1"/>
  </r>
  <r>
    <x v="0"/>
    <x v="56"/>
    <x v="56"/>
    <n v="57022"/>
    <s v="COLLI SUL VELINO"/>
    <s v="F"/>
    <n v="2"/>
  </r>
  <r>
    <x v="0"/>
    <x v="56"/>
    <x v="56"/>
    <n v="57023"/>
    <s v="CONCERVIANO"/>
    <s v="F"/>
    <n v="1"/>
  </r>
  <r>
    <x v="0"/>
    <x v="56"/>
    <x v="56"/>
    <n v="57024"/>
    <s v="CONFIGNI"/>
    <s v="F"/>
    <n v="2"/>
  </r>
  <r>
    <x v="0"/>
    <x v="56"/>
    <x v="56"/>
    <n v="57025"/>
    <s v="CONTIGLIANO"/>
    <s v="F"/>
    <n v="20"/>
  </r>
  <r>
    <x v="0"/>
    <x v="56"/>
    <x v="56"/>
    <n v="57025"/>
    <s v="CONTIGLIANO"/>
    <s v="M"/>
    <n v="7"/>
  </r>
  <r>
    <x v="0"/>
    <x v="56"/>
    <x v="56"/>
    <n v="57026"/>
    <s v="COTTANELLO"/>
    <s v="F"/>
    <n v="2"/>
  </r>
  <r>
    <x v="0"/>
    <x v="56"/>
    <x v="56"/>
    <n v="57026"/>
    <s v="COTTANELLO"/>
    <s v="M"/>
    <n v="1"/>
  </r>
  <r>
    <x v="0"/>
    <x v="56"/>
    <x v="56"/>
    <n v="57027"/>
    <s v="FARA IN SABINA"/>
    <s v="F"/>
    <n v="40"/>
  </r>
  <r>
    <x v="0"/>
    <x v="56"/>
    <x v="56"/>
    <n v="57027"/>
    <s v="FARA IN SABINA"/>
    <s v="M"/>
    <n v="29"/>
  </r>
  <r>
    <x v="0"/>
    <x v="56"/>
    <x v="56"/>
    <n v="57028"/>
    <s v="FIAMIGNANO"/>
    <s v="F"/>
    <n v="1"/>
  </r>
  <r>
    <x v="0"/>
    <x v="56"/>
    <x v="56"/>
    <n v="57028"/>
    <s v="FIAMIGNANO"/>
    <s v="M"/>
    <n v="1"/>
  </r>
  <r>
    <x v="0"/>
    <x v="56"/>
    <x v="56"/>
    <n v="57029"/>
    <s v="FORANO"/>
    <s v="F"/>
    <n v="12"/>
  </r>
  <r>
    <x v="0"/>
    <x v="56"/>
    <x v="56"/>
    <n v="57029"/>
    <s v="FORANO"/>
    <s v="M"/>
    <n v="4"/>
  </r>
  <r>
    <x v="0"/>
    <x v="56"/>
    <x v="56"/>
    <n v="57030"/>
    <s v="FRASSO SABINO"/>
    <s v="F"/>
    <n v="2"/>
  </r>
  <r>
    <x v="0"/>
    <x v="56"/>
    <x v="56"/>
    <n v="57030"/>
    <s v="FRASSO SABINO"/>
    <s v="M"/>
    <n v="1"/>
  </r>
  <r>
    <x v="0"/>
    <x v="56"/>
    <x v="56"/>
    <n v="57031"/>
    <s v="GRECCIO"/>
    <s v="F"/>
    <n v="3"/>
  </r>
  <r>
    <x v="0"/>
    <x v="56"/>
    <x v="56"/>
    <n v="57031"/>
    <s v="GRECCIO"/>
    <s v="M"/>
    <n v="3"/>
  </r>
  <r>
    <x v="0"/>
    <x v="56"/>
    <x v="56"/>
    <n v="57033"/>
    <s v="LEONESSA"/>
    <s v="F"/>
    <n v="7"/>
  </r>
  <r>
    <x v="0"/>
    <x v="56"/>
    <x v="56"/>
    <n v="57033"/>
    <s v="LEONESSA"/>
    <s v="M"/>
    <n v="2"/>
  </r>
  <r>
    <x v="0"/>
    <x v="56"/>
    <x v="56"/>
    <n v="57034"/>
    <s v="LONGONE SABINO"/>
    <s v="F"/>
    <n v="1"/>
  </r>
  <r>
    <x v="0"/>
    <x v="56"/>
    <x v="56"/>
    <n v="57034"/>
    <s v="LONGONE SABINO"/>
    <s v="M"/>
    <n v="1"/>
  </r>
  <r>
    <x v="0"/>
    <x v="56"/>
    <x v="56"/>
    <n v="57035"/>
    <s v="MAGLIANO SABINA"/>
    <s v="F"/>
    <n v="7"/>
  </r>
  <r>
    <x v="0"/>
    <x v="56"/>
    <x v="56"/>
    <n v="57035"/>
    <s v="MAGLIANO SABINA"/>
    <s v="M"/>
    <n v="6"/>
  </r>
  <r>
    <x v="0"/>
    <x v="56"/>
    <x v="56"/>
    <n v="57037"/>
    <s v="MICIGLIANO"/>
    <s v="M"/>
    <n v="1"/>
  </r>
  <r>
    <x v="0"/>
    <x v="56"/>
    <x v="56"/>
    <n v="57038"/>
    <s v="MOMPEO"/>
    <s v="F"/>
    <n v="1"/>
  </r>
  <r>
    <x v="0"/>
    <x v="56"/>
    <x v="56"/>
    <n v="57038"/>
    <s v="MOMPEO"/>
    <s v="M"/>
    <n v="1"/>
  </r>
  <r>
    <x v="0"/>
    <x v="56"/>
    <x v="56"/>
    <n v="57043"/>
    <s v="MONTE SAN GIOVANNI IN SABINA"/>
    <s v="F"/>
    <n v="2"/>
  </r>
  <r>
    <x v="0"/>
    <x v="56"/>
    <x v="56"/>
    <n v="57043"/>
    <s v="MONTE SAN GIOVANNI IN SABINA"/>
    <s v="M"/>
    <n v="2"/>
  </r>
  <r>
    <x v="0"/>
    <x v="56"/>
    <x v="56"/>
    <n v="57040"/>
    <s v="MONTEBUONO"/>
    <s v="F"/>
    <n v="2"/>
  </r>
  <r>
    <x v="0"/>
    <x v="56"/>
    <x v="56"/>
    <n v="57040"/>
    <s v="MONTEBUONO"/>
    <s v="M"/>
    <n v="1"/>
  </r>
  <r>
    <x v="0"/>
    <x v="56"/>
    <x v="56"/>
    <n v="57041"/>
    <s v="MONTELEONE SABINO"/>
    <s v="F"/>
    <n v="3"/>
  </r>
  <r>
    <x v="0"/>
    <x v="56"/>
    <x v="56"/>
    <n v="57041"/>
    <s v="MONTELEONE SABINO"/>
    <s v="M"/>
    <n v="3"/>
  </r>
  <r>
    <x v="0"/>
    <x v="56"/>
    <x v="56"/>
    <n v="57042"/>
    <s v="MONTENERO SABINO"/>
    <s v="F"/>
    <n v="2"/>
  </r>
  <r>
    <x v="0"/>
    <x v="56"/>
    <x v="56"/>
    <n v="57044"/>
    <s v="MONTOPOLI DI SABINA"/>
    <s v="F"/>
    <n v="9"/>
  </r>
  <r>
    <x v="0"/>
    <x v="56"/>
    <x v="56"/>
    <n v="57044"/>
    <s v="MONTOPOLI DI SABINA"/>
    <s v="M"/>
    <n v="7"/>
  </r>
  <r>
    <x v="0"/>
    <x v="56"/>
    <x v="56"/>
    <n v="57045"/>
    <s v="MORRO REATINO"/>
    <s v="F"/>
    <n v="1"/>
  </r>
  <r>
    <x v="0"/>
    <x v="56"/>
    <x v="56"/>
    <n v="57047"/>
    <s v="ORVINIO"/>
    <s v="F"/>
    <n v="1"/>
  </r>
  <r>
    <x v="0"/>
    <x v="56"/>
    <x v="56"/>
    <n v="57049"/>
    <s v="PESCOROCCHIANO"/>
    <s v="F"/>
    <n v="4"/>
  </r>
  <r>
    <x v="0"/>
    <x v="56"/>
    <x v="56"/>
    <n v="57049"/>
    <s v="PESCOROCCHIANO"/>
    <s v="M"/>
    <n v="1"/>
  </r>
  <r>
    <x v="0"/>
    <x v="56"/>
    <x v="56"/>
    <n v="57050"/>
    <s v="PETRELLA SALTO"/>
    <s v="F"/>
    <n v="2"/>
  </r>
  <r>
    <x v="0"/>
    <x v="56"/>
    <x v="56"/>
    <n v="57050"/>
    <s v="PETRELLA SALTO"/>
    <s v="M"/>
    <n v="2"/>
  </r>
  <r>
    <x v="0"/>
    <x v="56"/>
    <x v="56"/>
    <n v="57051"/>
    <s v="POGGIO BUSTONE"/>
    <s v="F"/>
    <n v="6"/>
  </r>
  <r>
    <x v="0"/>
    <x v="56"/>
    <x v="56"/>
    <n v="57051"/>
    <s v="POGGIO BUSTONE"/>
    <s v="M"/>
    <n v="4"/>
  </r>
  <r>
    <x v="0"/>
    <x v="56"/>
    <x v="56"/>
    <n v="57052"/>
    <s v="POGGIO CATINO"/>
    <s v="F"/>
    <n v="4"/>
  </r>
  <r>
    <x v="0"/>
    <x v="56"/>
    <x v="56"/>
    <n v="57052"/>
    <s v="POGGIO CATINO"/>
    <s v="M"/>
    <n v="1"/>
  </r>
  <r>
    <x v="0"/>
    <x v="56"/>
    <x v="56"/>
    <n v="57053"/>
    <s v="POGGIO MIRTETO"/>
    <s v="F"/>
    <n v="30"/>
  </r>
  <r>
    <x v="0"/>
    <x v="56"/>
    <x v="56"/>
    <n v="57053"/>
    <s v="POGGIO MIRTETO"/>
    <s v="M"/>
    <n v="12"/>
  </r>
  <r>
    <x v="0"/>
    <x v="56"/>
    <x v="56"/>
    <n v="57054"/>
    <s v="POGGIO MOIANO"/>
    <s v="F"/>
    <n v="12"/>
  </r>
  <r>
    <x v="0"/>
    <x v="56"/>
    <x v="56"/>
    <n v="57054"/>
    <s v="POGGIO MOIANO"/>
    <s v="M"/>
    <n v="9"/>
  </r>
  <r>
    <x v="0"/>
    <x v="56"/>
    <x v="56"/>
    <n v="57055"/>
    <s v="POGGIO NATIVO"/>
    <s v="F"/>
    <n v="4"/>
  </r>
  <r>
    <x v="0"/>
    <x v="56"/>
    <x v="56"/>
    <n v="57055"/>
    <s v="POGGIO NATIVO"/>
    <s v="M"/>
    <n v="4"/>
  </r>
  <r>
    <x v="0"/>
    <x v="56"/>
    <x v="56"/>
    <n v="57056"/>
    <s v="POGGIO SAN LORENZO"/>
    <s v="F"/>
    <n v="1"/>
  </r>
  <r>
    <x v="0"/>
    <x v="56"/>
    <x v="56"/>
    <n v="57057"/>
    <s v="POSTA"/>
    <s v="M"/>
    <n v="1"/>
  </r>
  <r>
    <x v="0"/>
    <x v="56"/>
    <x v="56"/>
    <n v="57058"/>
    <s v="POZZAGLIA SABINA"/>
    <s v="F"/>
    <n v="1"/>
  </r>
  <r>
    <x v="0"/>
    <x v="56"/>
    <x v="56"/>
    <n v="57059"/>
    <s v="RIETI"/>
    <s v="F"/>
    <n v="244"/>
  </r>
  <r>
    <x v="0"/>
    <x v="56"/>
    <x v="56"/>
    <n v="57059"/>
    <s v="RIETI"/>
    <s v="M"/>
    <n v="199"/>
  </r>
  <r>
    <x v="0"/>
    <x v="56"/>
    <x v="56"/>
    <n v="57060"/>
    <s v="RIVODUTRI"/>
    <s v="F"/>
    <n v="2"/>
  </r>
  <r>
    <x v="0"/>
    <x v="56"/>
    <x v="56"/>
    <n v="57060"/>
    <s v="RIVODUTRI"/>
    <s v="M"/>
    <n v="2"/>
  </r>
  <r>
    <x v="0"/>
    <x v="56"/>
    <x v="56"/>
    <n v="57062"/>
    <s v="ROCCA SINIBALDA"/>
    <s v="F"/>
    <n v="3"/>
  </r>
  <r>
    <x v="0"/>
    <x v="56"/>
    <x v="56"/>
    <n v="57062"/>
    <s v="ROCCA SINIBALDA"/>
    <s v="M"/>
    <n v="1"/>
  </r>
  <r>
    <x v="0"/>
    <x v="56"/>
    <x v="56"/>
    <n v="57061"/>
    <s v="ROCCANTICA"/>
    <s v="F"/>
    <n v="1"/>
  </r>
  <r>
    <x v="0"/>
    <x v="56"/>
    <x v="56"/>
    <n v="57064"/>
    <s v="SCANDRIGLIA"/>
    <s v="F"/>
    <n v="8"/>
  </r>
  <r>
    <x v="0"/>
    <x v="56"/>
    <x v="56"/>
    <n v="57064"/>
    <s v="SCANDRIGLIA"/>
    <s v="M"/>
    <n v="5"/>
  </r>
  <r>
    <x v="0"/>
    <x v="56"/>
    <x v="56"/>
    <n v="57065"/>
    <s v="SELCI"/>
    <s v="F"/>
    <n v="4"/>
  </r>
  <r>
    <x v="0"/>
    <x v="56"/>
    <x v="56"/>
    <n v="57065"/>
    <s v="SELCI"/>
    <s v="M"/>
    <n v="1"/>
  </r>
  <r>
    <x v="0"/>
    <x v="56"/>
    <x v="56"/>
    <n v="57066"/>
    <s v="STIMIGLIANO"/>
    <s v="F"/>
    <n v="12"/>
  </r>
  <r>
    <x v="0"/>
    <x v="56"/>
    <x v="56"/>
    <n v="57066"/>
    <s v="STIMIGLIANO"/>
    <s v="M"/>
    <n v="7"/>
  </r>
  <r>
    <x v="0"/>
    <x v="56"/>
    <x v="56"/>
    <n v="57067"/>
    <s v="TARANO"/>
    <s v="F"/>
    <n v="2"/>
  </r>
  <r>
    <x v="0"/>
    <x v="56"/>
    <x v="56"/>
    <n v="57067"/>
    <s v="TARANO"/>
    <s v="M"/>
    <n v="3"/>
  </r>
  <r>
    <x v="0"/>
    <x v="56"/>
    <x v="56"/>
    <n v="57068"/>
    <s v="TOFFIA"/>
    <s v="F"/>
    <n v="4"/>
  </r>
  <r>
    <x v="0"/>
    <x v="56"/>
    <x v="56"/>
    <n v="57068"/>
    <s v="TOFFIA"/>
    <s v="M"/>
    <n v="2"/>
  </r>
  <r>
    <x v="0"/>
    <x v="56"/>
    <x v="56"/>
    <n v="57070"/>
    <s v="TORRI IN SABINA"/>
    <s v="F"/>
    <n v="4"/>
  </r>
  <r>
    <x v="0"/>
    <x v="56"/>
    <x v="56"/>
    <n v="57070"/>
    <s v="TORRI IN SABINA"/>
    <s v="M"/>
    <n v="4"/>
  </r>
  <r>
    <x v="0"/>
    <x v="56"/>
    <x v="56"/>
    <n v="57069"/>
    <s v="TORRICELLA IN SABINA"/>
    <s v="F"/>
    <n v="2"/>
  </r>
  <r>
    <x v="0"/>
    <x v="56"/>
    <x v="56"/>
    <n v="57069"/>
    <s v="TORRICELLA IN SABINA"/>
    <s v="M"/>
    <n v="2"/>
  </r>
  <r>
    <x v="0"/>
    <x v="57"/>
    <x v="57"/>
    <n v="58001"/>
    <s v="AFFILE"/>
    <s v="F"/>
    <n v="9"/>
  </r>
  <r>
    <x v="0"/>
    <x v="57"/>
    <x v="57"/>
    <n v="58001"/>
    <s v="AFFILE"/>
    <s v="M"/>
    <n v="5"/>
  </r>
  <r>
    <x v="0"/>
    <x v="57"/>
    <x v="57"/>
    <n v="58002"/>
    <s v="AGOSTA"/>
    <s v="F"/>
    <n v="6"/>
  </r>
  <r>
    <x v="0"/>
    <x v="57"/>
    <x v="57"/>
    <n v="58002"/>
    <s v="AGOSTA"/>
    <s v="M"/>
    <n v="1"/>
  </r>
  <r>
    <x v="0"/>
    <x v="57"/>
    <x v="57"/>
    <n v="58003"/>
    <s v="ALBANO LAZIALE"/>
    <s v="F"/>
    <n v="153"/>
  </r>
  <r>
    <x v="0"/>
    <x v="57"/>
    <x v="57"/>
    <n v="58003"/>
    <s v="ALBANO LAZIALE"/>
    <s v="M"/>
    <n v="128"/>
  </r>
  <r>
    <x v="0"/>
    <x v="57"/>
    <x v="57"/>
    <n v="58004"/>
    <s v="ALLUMIERE"/>
    <s v="F"/>
    <n v="6"/>
  </r>
  <r>
    <x v="0"/>
    <x v="57"/>
    <x v="57"/>
    <n v="58004"/>
    <s v="ALLUMIERE"/>
    <s v="M"/>
    <n v="10"/>
  </r>
  <r>
    <x v="0"/>
    <x v="57"/>
    <x v="57"/>
    <n v="58005"/>
    <s v="ANGUILLARA SABAZIA"/>
    <s v="F"/>
    <n v="65"/>
  </r>
  <r>
    <x v="0"/>
    <x v="57"/>
    <x v="57"/>
    <n v="58005"/>
    <s v="ANGUILLARA SABAZIA"/>
    <s v="M"/>
    <n v="50"/>
  </r>
  <r>
    <x v="0"/>
    <x v="57"/>
    <x v="57"/>
    <n v="58006"/>
    <s v="ANTICOLI CORRADO"/>
    <s v="F"/>
    <n v="2"/>
  </r>
  <r>
    <x v="0"/>
    <x v="57"/>
    <x v="57"/>
    <n v="58006"/>
    <s v="ANTICOLI CORRADO"/>
    <s v="M"/>
    <n v="2"/>
  </r>
  <r>
    <x v="0"/>
    <x v="57"/>
    <x v="57"/>
    <n v="58007"/>
    <s v="ANZIO"/>
    <s v="F"/>
    <n v="215"/>
  </r>
  <r>
    <x v="0"/>
    <x v="57"/>
    <x v="57"/>
    <n v="58007"/>
    <s v="ANZIO"/>
    <s v="M"/>
    <n v="135"/>
  </r>
  <r>
    <x v="0"/>
    <x v="57"/>
    <x v="57"/>
    <n v="58008"/>
    <s v="ARCINAZZO ROMANO"/>
    <s v="F"/>
    <n v="5"/>
  </r>
  <r>
    <x v="0"/>
    <x v="57"/>
    <x v="57"/>
    <n v="58008"/>
    <s v="ARCINAZZO ROMANO"/>
    <s v="M"/>
    <n v="2"/>
  </r>
  <r>
    <x v="0"/>
    <x v="57"/>
    <x v="57"/>
    <n v="58117"/>
    <s v="ARDEA"/>
    <s v="F"/>
    <n v="118"/>
  </r>
  <r>
    <x v="0"/>
    <x v="57"/>
    <x v="57"/>
    <n v="58117"/>
    <s v="ARDEA"/>
    <s v="M"/>
    <n v="74"/>
  </r>
  <r>
    <x v="0"/>
    <x v="57"/>
    <x v="57"/>
    <n v="58009"/>
    <s v="ARICCIA"/>
    <s v="F"/>
    <n v="69"/>
  </r>
  <r>
    <x v="0"/>
    <x v="57"/>
    <x v="57"/>
    <n v="58009"/>
    <s v="ARICCIA"/>
    <s v="M"/>
    <n v="63"/>
  </r>
  <r>
    <x v="0"/>
    <x v="57"/>
    <x v="57"/>
    <n v="58010"/>
    <s v="ARSOLI"/>
    <s v="F"/>
    <n v="2"/>
  </r>
  <r>
    <x v="0"/>
    <x v="57"/>
    <x v="57"/>
    <n v="58010"/>
    <s v="ARSOLI"/>
    <s v="M"/>
    <n v="4"/>
  </r>
  <r>
    <x v="0"/>
    <x v="57"/>
    <x v="57"/>
    <n v="58011"/>
    <s v="ARTENA"/>
    <s v="F"/>
    <n v="48"/>
  </r>
  <r>
    <x v="0"/>
    <x v="57"/>
    <x v="57"/>
    <n v="58011"/>
    <s v="ARTENA"/>
    <s v="M"/>
    <n v="25"/>
  </r>
  <r>
    <x v="0"/>
    <x v="57"/>
    <x v="57"/>
    <n v="58012"/>
    <s v="BELLEGRA"/>
    <s v="F"/>
    <n v="12"/>
  </r>
  <r>
    <x v="0"/>
    <x v="57"/>
    <x v="57"/>
    <n v="58012"/>
    <s v="BELLEGRA"/>
    <s v="M"/>
    <n v="6"/>
  </r>
  <r>
    <x v="0"/>
    <x v="57"/>
    <x v="57"/>
    <n v="58013"/>
    <s v="BRACCIANO"/>
    <s v="F"/>
    <n v="77"/>
  </r>
  <r>
    <x v="0"/>
    <x v="57"/>
    <x v="57"/>
    <n v="58013"/>
    <s v="BRACCIANO"/>
    <s v="M"/>
    <n v="59"/>
  </r>
  <r>
    <x v="0"/>
    <x v="57"/>
    <x v="57"/>
    <n v="58014"/>
    <s v="CAMERATA NUOVA"/>
    <s v="F"/>
    <n v="2"/>
  </r>
  <r>
    <x v="0"/>
    <x v="57"/>
    <x v="57"/>
    <n v="58014"/>
    <s v="CAMERATA NUOVA"/>
    <s v="M"/>
    <n v="1"/>
  </r>
  <r>
    <x v="0"/>
    <x v="57"/>
    <x v="57"/>
    <n v="58015"/>
    <s v="CAMPAGNANO DI ROMA"/>
    <s v="F"/>
    <n v="43"/>
  </r>
  <r>
    <x v="0"/>
    <x v="57"/>
    <x v="57"/>
    <n v="58015"/>
    <s v="CAMPAGNANO DI ROMA"/>
    <s v="M"/>
    <n v="22"/>
  </r>
  <r>
    <x v="0"/>
    <x v="57"/>
    <x v="57"/>
    <n v="58016"/>
    <s v="CANALE MONTERANO"/>
    <s v="F"/>
    <n v="15"/>
  </r>
  <r>
    <x v="0"/>
    <x v="57"/>
    <x v="57"/>
    <n v="58016"/>
    <s v="CANALE MONTERANO"/>
    <s v="M"/>
    <n v="8"/>
  </r>
  <r>
    <x v="0"/>
    <x v="57"/>
    <x v="57"/>
    <n v="58017"/>
    <s v="CANTERANO"/>
    <s v="F"/>
    <n v="2"/>
  </r>
  <r>
    <x v="0"/>
    <x v="57"/>
    <x v="57"/>
    <n v="58017"/>
    <s v="CANTERANO"/>
    <s v="M"/>
    <n v="1"/>
  </r>
  <r>
    <x v="0"/>
    <x v="57"/>
    <x v="57"/>
    <n v="58018"/>
    <s v="CAPENA"/>
    <s v="F"/>
    <n v="36"/>
  </r>
  <r>
    <x v="0"/>
    <x v="57"/>
    <x v="57"/>
    <n v="58018"/>
    <s v="CAPENA"/>
    <s v="M"/>
    <n v="21"/>
  </r>
  <r>
    <x v="0"/>
    <x v="57"/>
    <x v="57"/>
    <n v="58019"/>
    <s v="CAPRANICA PRENESTINA"/>
    <s v="F"/>
    <n v="1"/>
  </r>
  <r>
    <x v="0"/>
    <x v="57"/>
    <x v="57"/>
    <n v="58020"/>
    <s v="CARPINETO ROMANO"/>
    <s v="F"/>
    <n v="21"/>
  </r>
  <r>
    <x v="0"/>
    <x v="57"/>
    <x v="57"/>
    <n v="58020"/>
    <s v="CARPINETO ROMANO"/>
    <s v="M"/>
    <n v="14"/>
  </r>
  <r>
    <x v="0"/>
    <x v="57"/>
    <x v="57"/>
    <n v="58021"/>
    <s v="CASAPE"/>
    <s v="F"/>
    <n v="2"/>
  </r>
  <r>
    <x v="0"/>
    <x v="57"/>
    <x v="57"/>
    <n v="58021"/>
    <s v="CASAPE"/>
    <s v="M"/>
    <n v="1"/>
  </r>
  <r>
    <x v="0"/>
    <x v="57"/>
    <x v="57"/>
    <n v="58022"/>
    <s v="CASTEL GANDOLFO"/>
    <s v="F"/>
    <n v="27"/>
  </r>
  <r>
    <x v="0"/>
    <x v="57"/>
    <x v="57"/>
    <n v="58022"/>
    <s v="CASTEL GANDOLFO"/>
    <s v="M"/>
    <n v="32"/>
  </r>
  <r>
    <x v="0"/>
    <x v="57"/>
    <x v="57"/>
    <n v="58023"/>
    <s v="CASTEL MADAMA"/>
    <s v="F"/>
    <n v="29"/>
  </r>
  <r>
    <x v="0"/>
    <x v="57"/>
    <x v="57"/>
    <n v="58023"/>
    <s v="CASTEL MADAMA"/>
    <s v="M"/>
    <n v="17"/>
  </r>
  <r>
    <x v="0"/>
    <x v="57"/>
    <x v="57"/>
    <n v="58025"/>
    <s v="CASTEL SAN PIETRO ROMANO"/>
    <s v="F"/>
    <n v="3"/>
  </r>
  <r>
    <x v="0"/>
    <x v="57"/>
    <x v="57"/>
    <n v="58025"/>
    <s v="CASTEL SAN PIETRO ROMANO"/>
    <s v="M"/>
    <n v="1"/>
  </r>
  <r>
    <x v="0"/>
    <x v="57"/>
    <x v="57"/>
    <n v="58024"/>
    <s v="CASTELNUOVO DI PORTO"/>
    <s v="F"/>
    <n v="26"/>
  </r>
  <r>
    <x v="0"/>
    <x v="57"/>
    <x v="57"/>
    <n v="58024"/>
    <s v="CASTELNUOVO DI PORTO"/>
    <s v="M"/>
    <n v="20"/>
  </r>
  <r>
    <x v="0"/>
    <x v="57"/>
    <x v="57"/>
    <n v="58026"/>
    <s v="CAVE"/>
    <s v="F"/>
    <n v="32"/>
  </r>
  <r>
    <x v="0"/>
    <x v="57"/>
    <x v="57"/>
    <n v="58026"/>
    <s v="CAVE"/>
    <s v="M"/>
    <n v="28"/>
  </r>
  <r>
    <x v="0"/>
    <x v="57"/>
    <x v="57"/>
    <n v="58027"/>
    <s v="CERRETO LAZIALE"/>
    <s v="F"/>
    <n v="3"/>
  </r>
  <r>
    <x v="0"/>
    <x v="57"/>
    <x v="57"/>
    <n v="58027"/>
    <s v="CERRETO LAZIALE"/>
    <s v="M"/>
    <n v="4"/>
  </r>
  <r>
    <x v="0"/>
    <x v="57"/>
    <x v="57"/>
    <n v="58028"/>
    <s v="CERVARA DI ROMA"/>
    <s v="F"/>
    <n v="1"/>
  </r>
  <r>
    <x v="0"/>
    <x v="57"/>
    <x v="57"/>
    <n v="58028"/>
    <s v="CERVARA DI ROMA"/>
    <s v="M"/>
    <n v="1"/>
  </r>
  <r>
    <x v="0"/>
    <x v="57"/>
    <x v="57"/>
    <n v="58029"/>
    <s v="CERVETERI"/>
    <s v="F"/>
    <n v="124"/>
  </r>
  <r>
    <x v="0"/>
    <x v="57"/>
    <x v="57"/>
    <n v="58029"/>
    <s v="CERVETERI"/>
    <s v="M"/>
    <n v="80"/>
  </r>
  <r>
    <x v="0"/>
    <x v="57"/>
    <x v="57"/>
    <n v="58118"/>
    <s v="CIAMPINO"/>
    <s v="F"/>
    <n v="181"/>
  </r>
  <r>
    <x v="0"/>
    <x v="57"/>
    <x v="57"/>
    <n v="58118"/>
    <s v="CIAMPINO"/>
    <s v="M"/>
    <n v="141"/>
  </r>
  <r>
    <x v="0"/>
    <x v="57"/>
    <x v="57"/>
    <n v="58030"/>
    <s v="CICILIANO"/>
    <s v="F"/>
    <n v="4"/>
  </r>
  <r>
    <x v="0"/>
    <x v="57"/>
    <x v="57"/>
    <n v="58030"/>
    <s v="CICILIANO"/>
    <s v="M"/>
    <n v="6"/>
  </r>
  <r>
    <x v="0"/>
    <x v="57"/>
    <x v="57"/>
    <n v="58031"/>
    <s v="CINETO ROMANO"/>
    <s v="F"/>
    <n v="2"/>
  </r>
  <r>
    <x v="0"/>
    <x v="57"/>
    <x v="57"/>
    <n v="58032"/>
    <s v="CIVITAVECCHIA"/>
    <s v="F"/>
    <n v="196"/>
  </r>
  <r>
    <x v="0"/>
    <x v="57"/>
    <x v="57"/>
    <n v="58032"/>
    <s v="CIVITAVECCHIA"/>
    <s v="M"/>
    <n v="135"/>
  </r>
  <r>
    <x v="0"/>
    <x v="57"/>
    <x v="57"/>
    <n v="58033"/>
    <s v="CIVITELLA SAN PAOLO"/>
    <s v="F"/>
    <n v="6"/>
  </r>
  <r>
    <x v="0"/>
    <x v="57"/>
    <x v="57"/>
    <n v="58033"/>
    <s v="CIVITELLA SAN PAOLO"/>
    <s v="M"/>
    <n v="3"/>
  </r>
  <r>
    <x v="0"/>
    <x v="57"/>
    <x v="57"/>
    <n v="58034"/>
    <s v="COLLEFERRO"/>
    <s v="F"/>
    <n v="92"/>
  </r>
  <r>
    <x v="0"/>
    <x v="57"/>
    <x v="57"/>
    <n v="58034"/>
    <s v="COLLEFERRO"/>
    <s v="M"/>
    <n v="70"/>
  </r>
  <r>
    <x v="0"/>
    <x v="57"/>
    <x v="57"/>
    <n v="58035"/>
    <s v="COLONNA"/>
    <s v="F"/>
    <n v="20"/>
  </r>
  <r>
    <x v="0"/>
    <x v="57"/>
    <x v="57"/>
    <n v="58035"/>
    <s v="COLONNA"/>
    <s v="M"/>
    <n v="17"/>
  </r>
  <r>
    <x v="0"/>
    <x v="57"/>
    <x v="57"/>
    <n v="58036"/>
    <s v="FIANO ROMANO"/>
    <s v="F"/>
    <n v="51"/>
  </r>
  <r>
    <x v="0"/>
    <x v="57"/>
    <x v="57"/>
    <n v="58036"/>
    <s v="FIANO ROMANO"/>
    <s v="M"/>
    <n v="33"/>
  </r>
  <r>
    <x v="0"/>
    <x v="57"/>
    <x v="57"/>
    <n v="58037"/>
    <s v="FILACCIANO"/>
    <s v="M"/>
    <n v="1"/>
  </r>
  <r>
    <x v="0"/>
    <x v="57"/>
    <x v="57"/>
    <n v="58120"/>
    <s v="FIUMICINO"/>
    <s v="F"/>
    <n v="209"/>
  </r>
  <r>
    <x v="0"/>
    <x v="57"/>
    <x v="57"/>
    <n v="58120"/>
    <s v="FIUMICINO"/>
    <s v="M"/>
    <n v="136"/>
  </r>
  <r>
    <x v="0"/>
    <x v="57"/>
    <x v="57"/>
    <n v="58122"/>
    <s v="FONTE NUOVA"/>
    <s v="F"/>
    <n v="98"/>
  </r>
  <r>
    <x v="0"/>
    <x v="57"/>
    <x v="57"/>
    <n v="58122"/>
    <s v="FONTE NUOVA"/>
    <s v="M"/>
    <n v="63"/>
  </r>
  <r>
    <x v="0"/>
    <x v="57"/>
    <x v="57"/>
    <n v="58038"/>
    <s v="FORMELLO"/>
    <s v="F"/>
    <n v="48"/>
  </r>
  <r>
    <x v="0"/>
    <x v="57"/>
    <x v="57"/>
    <n v="58038"/>
    <s v="FORMELLO"/>
    <s v="M"/>
    <n v="54"/>
  </r>
  <r>
    <x v="0"/>
    <x v="57"/>
    <x v="57"/>
    <n v="58039"/>
    <s v="FRASCATI"/>
    <s v="F"/>
    <n v="111"/>
  </r>
  <r>
    <x v="0"/>
    <x v="57"/>
    <x v="57"/>
    <n v="58039"/>
    <s v="FRASCATI"/>
    <s v="M"/>
    <n v="69"/>
  </r>
  <r>
    <x v="0"/>
    <x v="57"/>
    <x v="57"/>
    <n v="58040"/>
    <s v="GALLICANO NEL LAZIO"/>
    <s v="F"/>
    <n v="17"/>
  </r>
  <r>
    <x v="0"/>
    <x v="57"/>
    <x v="57"/>
    <n v="58040"/>
    <s v="GALLICANO NEL LAZIO"/>
    <s v="M"/>
    <n v="7"/>
  </r>
  <r>
    <x v="0"/>
    <x v="57"/>
    <x v="57"/>
    <n v="58041"/>
    <s v="GAVIGNANO"/>
    <s v="F"/>
    <n v="8"/>
  </r>
  <r>
    <x v="0"/>
    <x v="57"/>
    <x v="57"/>
    <n v="58041"/>
    <s v="GAVIGNANO"/>
    <s v="M"/>
    <n v="5"/>
  </r>
  <r>
    <x v="0"/>
    <x v="57"/>
    <x v="57"/>
    <n v="58042"/>
    <s v="GENAZZANO"/>
    <s v="F"/>
    <n v="18"/>
  </r>
  <r>
    <x v="0"/>
    <x v="57"/>
    <x v="57"/>
    <n v="58042"/>
    <s v="GENAZZANO"/>
    <s v="M"/>
    <n v="12"/>
  </r>
  <r>
    <x v="0"/>
    <x v="57"/>
    <x v="57"/>
    <n v="58043"/>
    <s v="GENZANO DI ROMA"/>
    <s v="F"/>
    <n v="102"/>
  </r>
  <r>
    <x v="0"/>
    <x v="57"/>
    <x v="57"/>
    <n v="58043"/>
    <s v="GENZANO DI ROMA"/>
    <s v="M"/>
    <n v="74"/>
  </r>
  <r>
    <x v="0"/>
    <x v="57"/>
    <x v="57"/>
    <n v="58044"/>
    <s v="GERANO"/>
    <s v="F"/>
    <n v="5"/>
  </r>
  <r>
    <x v="0"/>
    <x v="57"/>
    <x v="57"/>
    <n v="58044"/>
    <s v="GERANO"/>
    <s v="M"/>
    <n v="1"/>
  </r>
  <r>
    <x v="0"/>
    <x v="57"/>
    <x v="57"/>
    <n v="58045"/>
    <s v="GORGA"/>
    <s v="F"/>
    <n v="4"/>
  </r>
  <r>
    <x v="0"/>
    <x v="57"/>
    <x v="57"/>
    <n v="58045"/>
    <s v="GORGA"/>
    <s v="M"/>
    <n v="2"/>
  </r>
  <r>
    <x v="0"/>
    <x v="57"/>
    <x v="57"/>
    <n v="58046"/>
    <s v="GROTTAFERRATA"/>
    <s v="F"/>
    <n v="115"/>
  </r>
  <r>
    <x v="0"/>
    <x v="57"/>
    <x v="57"/>
    <n v="58046"/>
    <s v="GROTTAFERRATA"/>
    <s v="M"/>
    <n v="99"/>
  </r>
  <r>
    <x v="0"/>
    <x v="57"/>
    <x v="57"/>
    <n v="58047"/>
    <s v="GUIDONIA MONTECELIO"/>
    <s v="F"/>
    <n v="303"/>
  </r>
  <r>
    <x v="0"/>
    <x v="57"/>
    <x v="57"/>
    <n v="58047"/>
    <s v="GUIDONIA MONTECELIO"/>
    <s v="M"/>
    <n v="231"/>
  </r>
  <r>
    <x v="0"/>
    <x v="57"/>
    <x v="57"/>
    <n v="58048"/>
    <s v="JENNE"/>
    <s v="F"/>
    <n v="1"/>
  </r>
  <r>
    <x v="0"/>
    <x v="57"/>
    <x v="57"/>
    <n v="58048"/>
    <s v="JENNE"/>
    <s v="M"/>
    <n v="3"/>
  </r>
  <r>
    <x v="0"/>
    <x v="57"/>
    <x v="57"/>
    <n v="58049"/>
    <s v="LABICO"/>
    <s v="F"/>
    <n v="25"/>
  </r>
  <r>
    <x v="0"/>
    <x v="57"/>
    <x v="57"/>
    <n v="58049"/>
    <s v="LABICO"/>
    <s v="M"/>
    <n v="18"/>
  </r>
  <r>
    <x v="0"/>
    <x v="57"/>
    <x v="57"/>
    <n v="58116"/>
    <s v="LADISPOLI"/>
    <s v="F"/>
    <n v="131"/>
  </r>
  <r>
    <x v="0"/>
    <x v="57"/>
    <x v="57"/>
    <n v="58116"/>
    <s v="LADISPOLI"/>
    <s v="M"/>
    <n v="104"/>
  </r>
  <r>
    <x v="0"/>
    <x v="57"/>
    <x v="57"/>
    <n v="58050"/>
    <s v="LANUVIO"/>
    <s v="F"/>
    <n v="39"/>
  </r>
  <r>
    <x v="0"/>
    <x v="57"/>
    <x v="57"/>
    <n v="58050"/>
    <s v="LANUVIO"/>
    <s v="M"/>
    <n v="25"/>
  </r>
  <r>
    <x v="0"/>
    <x v="57"/>
    <x v="57"/>
    <n v="58115"/>
    <s v="LARIANO"/>
    <s v="F"/>
    <n v="40"/>
  </r>
  <r>
    <x v="0"/>
    <x v="57"/>
    <x v="57"/>
    <n v="58115"/>
    <s v="LARIANO"/>
    <s v="M"/>
    <n v="27"/>
  </r>
  <r>
    <x v="0"/>
    <x v="57"/>
    <x v="57"/>
    <n v="58051"/>
    <s v="LICENZA"/>
    <s v="M"/>
    <n v="1"/>
  </r>
  <r>
    <x v="0"/>
    <x v="57"/>
    <x v="57"/>
    <n v="58052"/>
    <s v="MAGLIANO ROMANO"/>
    <s v="F"/>
    <n v="3"/>
  </r>
  <r>
    <x v="0"/>
    <x v="57"/>
    <x v="57"/>
    <n v="58052"/>
    <s v="MAGLIANO ROMANO"/>
    <s v="M"/>
    <n v="3"/>
  </r>
  <r>
    <x v="0"/>
    <x v="57"/>
    <x v="57"/>
    <n v="58053"/>
    <s v="MANDELA"/>
    <s v="F"/>
    <n v="1"/>
  </r>
  <r>
    <x v="0"/>
    <x v="57"/>
    <x v="57"/>
    <n v="58053"/>
    <s v="MANDELA"/>
    <s v="M"/>
    <n v="2"/>
  </r>
  <r>
    <x v="0"/>
    <x v="57"/>
    <x v="57"/>
    <n v="58054"/>
    <s v="MANZIANA"/>
    <s v="F"/>
    <n v="27"/>
  </r>
  <r>
    <x v="0"/>
    <x v="57"/>
    <x v="57"/>
    <n v="58054"/>
    <s v="MANZIANA"/>
    <s v="M"/>
    <n v="19"/>
  </r>
  <r>
    <x v="0"/>
    <x v="57"/>
    <x v="57"/>
    <n v="58055"/>
    <s v="MARANO EQUO"/>
    <s v="F"/>
    <n v="1"/>
  </r>
  <r>
    <x v="0"/>
    <x v="57"/>
    <x v="57"/>
    <n v="58055"/>
    <s v="MARANO EQUO"/>
    <s v="M"/>
    <n v="1"/>
  </r>
  <r>
    <x v="0"/>
    <x v="57"/>
    <x v="57"/>
    <n v="58056"/>
    <s v="MARCELLINA"/>
    <s v="F"/>
    <n v="17"/>
  </r>
  <r>
    <x v="0"/>
    <x v="57"/>
    <x v="57"/>
    <n v="58056"/>
    <s v="MARCELLINA"/>
    <s v="M"/>
    <n v="10"/>
  </r>
  <r>
    <x v="0"/>
    <x v="57"/>
    <x v="57"/>
    <n v="58057"/>
    <s v="MARINO"/>
    <s v="F"/>
    <n v="199"/>
  </r>
  <r>
    <x v="0"/>
    <x v="57"/>
    <x v="57"/>
    <n v="58057"/>
    <s v="MARINO"/>
    <s v="M"/>
    <n v="113"/>
  </r>
  <r>
    <x v="0"/>
    <x v="57"/>
    <x v="57"/>
    <n v="58058"/>
    <s v="MAZZANO ROMANO"/>
    <s v="F"/>
    <n v="2"/>
  </r>
  <r>
    <x v="0"/>
    <x v="57"/>
    <x v="57"/>
    <n v="58058"/>
    <s v="MAZZANO ROMANO"/>
    <s v="M"/>
    <n v="3"/>
  </r>
  <r>
    <x v="0"/>
    <x v="57"/>
    <x v="57"/>
    <n v="58059"/>
    <s v="MENTANA"/>
    <s v="F"/>
    <n v="82"/>
  </r>
  <r>
    <x v="0"/>
    <x v="57"/>
    <x v="57"/>
    <n v="58059"/>
    <s v="MENTANA"/>
    <s v="M"/>
    <n v="42"/>
  </r>
  <r>
    <x v="0"/>
    <x v="57"/>
    <x v="57"/>
    <n v="58060"/>
    <s v="MONTE COMPATRI"/>
    <s v="F"/>
    <n v="38"/>
  </r>
  <r>
    <x v="0"/>
    <x v="57"/>
    <x v="57"/>
    <n v="58060"/>
    <s v="MONTE COMPATRI"/>
    <s v="M"/>
    <n v="28"/>
  </r>
  <r>
    <x v="0"/>
    <x v="57"/>
    <x v="57"/>
    <n v="58064"/>
    <s v="MONTE PORZIO CATONE"/>
    <s v="F"/>
    <n v="47"/>
  </r>
  <r>
    <x v="0"/>
    <x v="57"/>
    <x v="57"/>
    <n v="58064"/>
    <s v="MONTE PORZIO CATONE"/>
    <s v="M"/>
    <n v="27"/>
  </r>
  <r>
    <x v="0"/>
    <x v="57"/>
    <x v="57"/>
    <n v="58061"/>
    <s v="MONTEFLAVIO"/>
    <s v="F"/>
    <n v="3"/>
  </r>
  <r>
    <x v="0"/>
    <x v="57"/>
    <x v="57"/>
    <n v="58062"/>
    <s v="MONTELANICO"/>
    <s v="F"/>
    <n v="7"/>
  </r>
  <r>
    <x v="0"/>
    <x v="57"/>
    <x v="57"/>
    <n v="58062"/>
    <s v="MONTELANICO"/>
    <s v="M"/>
    <n v="6"/>
  </r>
  <r>
    <x v="0"/>
    <x v="57"/>
    <x v="57"/>
    <n v="58063"/>
    <s v="MONTELIBRETTI"/>
    <s v="F"/>
    <n v="29"/>
  </r>
  <r>
    <x v="0"/>
    <x v="57"/>
    <x v="57"/>
    <n v="58063"/>
    <s v="MONTELIBRETTI"/>
    <s v="M"/>
    <n v="19"/>
  </r>
  <r>
    <x v="0"/>
    <x v="57"/>
    <x v="57"/>
    <n v="58065"/>
    <s v="MONTEROTONDO"/>
    <s v="F"/>
    <n v="183"/>
  </r>
  <r>
    <x v="0"/>
    <x v="57"/>
    <x v="57"/>
    <n v="58065"/>
    <s v="MONTEROTONDO"/>
    <s v="M"/>
    <n v="133"/>
  </r>
  <r>
    <x v="0"/>
    <x v="57"/>
    <x v="57"/>
    <n v="58066"/>
    <s v="MONTORIO ROMANO"/>
    <s v="F"/>
    <n v="6"/>
  </r>
  <r>
    <x v="0"/>
    <x v="57"/>
    <x v="57"/>
    <n v="58066"/>
    <s v="MONTORIO ROMANO"/>
    <s v="M"/>
    <n v="5"/>
  </r>
  <r>
    <x v="0"/>
    <x v="57"/>
    <x v="57"/>
    <n v="58067"/>
    <s v="MORICONE"/>
    <s v="F"/>
    <n v="8"/>
  </r>
  <r>
    <x v="0"/>
    <x v="57"/>
    <x v="57"/>
    <n v="58067"/>
    <s v="MORICONE"/>
    <s v="M"/>
    <n v="10"/>
  </r>
  <r>
    <x v="0"/>
    <x v="57"/>
    <x v="57"/>
    <n v="58068"/>
    <s v="MORLUPO"/>
    <s v="F"/>
    <n v="31"/>
  </r>
  <r>
    <x v="0"/>
    <x v="57"/>
    <x v="57"/>
    <n v="58068"/>
    <s v="MORLUPO"/>
    <s v="M"/>
    <n v="17"/>
  </r>
  <r>
    <x v="0"/>
    <x v="57"/>
    <x v="57"/>
    <n v="58069"/>
    <s v="NAZZANO"/>
    <s v="F"/>
    <n v="3"/>
  </r>
  <r>
    <x v="0"/>
    <x v="57"/>
    <x v="57"/>
    <n v="58070"/>
    <s v="NEMI"/>
    <s v="F"/>
    <n v="7"/>
  </r>
  <r>
    <x v="0"/>
    <x v="57"/>
    <x v="57"/>
    <n v="58070"/>
    <s v="NEMI"/>
    <s v="M"/>
    <n v="9"/>
  </r>
  <r>
    <x v="0"/>
    <x v="57"/>
    <x v="57"/>
    <n v="58071"/>
    <s v="NEROLA"/>
    <s v="F"/>
    <n v="5"/>
  </r>
  <r>
    <x v="0"/>
    <x v="57"/>
    <x v="57"/>
    <n v="58071"/>
    <s v="NEROLA"/>
    <s v="M"/>
    <n v="1"/>
  </r>
  <r>
    <x v="0"/>
    <x v="57"/>
    <x v="57"/>
    <n v="58072"/>
    <s v="NETTUNO"/>
    <s v="F"/>
    <n v="176"/>
  </r>
  <r>
    <x v="0"/>
    <x v="57"/>
    <x v="57"/>
    <n v="58072"/>
    <s v="NETTUNO"/>
    <s v="M"/>
    <n v="101"/>
  </r>
  <r>
    <x v="0"/>
    <x v="57"/>
    <x v="57"/>
    <n v="58073"/>
    <s v="OLEVANO ROMANO"/>
    <s v="F"/>
    <n v="36"/>
  </r>
  <r>
    <x v="0"/>
    <x v="57"/>
    <x v="57"/>
    <n v="58073"/>
    <s v="OLEVANO ROMANO"/>
    <s v="M"/>
    <n v="16"/>
  </r>
  <r>
    <x v="0"/>
    <x v="57"/>
    <x v="57"/>
    <n v="58074"/>
    <s v="PALESTRINA"/>
    <s v="F"/>
    <n v="75"/>
  </r>
  <r>
    <x v="0"/>
    <x v="57"/>
    <x v="57"/>
    <n v="58074"/>
    <s v="PALESTRINA"/>
    <s v="M"/>
    <n v="52"/>
  </r>
  <r>
    <x v="0"/>
    <x v="57"/>
    <x v="57"/>
    <n v="58075"/>
    <s v="PALOMBARA SABINA"/>
    <s v="F"/>
    <n v="30"/>
  </r>
  <r>
    <x v="0"/>
    <x v="57"/>
    <x v="57"/>
    <n v="58075"/>
    <s v="PALOMBARA SABINA"/>
    <s v="M"/>
    <n v="26"/>
  </r>
  <r>
    <x v="0"/>
    <x v="57"/>
    <x v="57"/>
    <n v="58077"/>
    <s v="PISONIANO"/>
    <s v="F"/>
    <n v="1"/>
  </r>
  <r>
    <x v="0"/>
    <x v="57"/>
    <x v="57"/>
    <n v="58078"/>
    <s v="POLI"/>
    <s v="F"/>
    <n v="2"/>
  </r>
  <r>
    <x v="0"/>
    <x v="57"/>
    <x v="57"/>
    <n v="58078"/>
    <s v="POLI"/>
    <s v="M"/>
    <n v="1"/>
  </r>
  <r>
    <x v="0"/>
    <x v="57"/>
    <x v="57"/>
    <n v="58079"/>
    <s v="POMEZIA"/>
    <s v="F"/>
    <n v="210"/>
  </r>
  <r>
    <x v="0"/>
    <x v="57"/>
    <x v="57"/>
    <n v="58079"/>
    <s v="POMEZIA"/>
    <s v="M"/>
    <n v="171"/>
  </r>
  <r>
    <x v="0"/>
    <x v="57"/>
    <x v="57"/>
    <n v="58080"/>
    <s v="PONZANO ROMANO"/>
    <s v="F"/>
    <n v="1"/>
  </r>
  <r>
    <x v="0"/>
    <x v="57"/>
    <x v="57"/>
    <n v="58080"/>
    <s v="PONZANO ROMANO"/>
    <s v="M"/>
    <n v="1"/>
  </r>
  <r>
    <x v="0"/>
    <x v="57"/>
    <x v="57"/>
    <n v="58081"/>
    <s v="RIANO"/>
    <s v="F"/>
    <n v="34"/>
  </r>
  <r>
    <x v="0"/>
    <x v="57"/>
    <x v="57"/>
    <n v="58081"/>
    <s v="RIANO"/>
    <s v="M"/>
    <n v="27"/>
  </r>
  <r>
    <x v="0"/>
    <x v="57"/>
    <x v="57"/>
    <n v="58082"/>
    <s v="RIGNANO FLAMINIO"/>
    <s v="F"/>
    <n v="29"/>
  </r>
  <r>
    <x v="0"/>
    <x v="57"/>
    <x v="57"/>
    <n v="58082"/>
    <s v="RIGNANO FLAMINIO"/>
    <s v="M"/>
    <n v="29"/>
  </r>
  <r>
    <x v="0"/>
    <x v="57"/>
    <x v="57"/>
    <n v="58083"/>
    <s v="RIOFREDDO"/>
    <s v="F"/>
    <n v="6"/>
  </r>
  <r>
    <x v="0"/>
    <x v="57"/>
    <x v="57"/>
    <n v="58083"/>
    <s v="RIOFREDDO"/>
    <s v="M"/>
    <n v="1"/>
  </r>
  <r>
    <x v="0"/>
    <x v="57"/>
    <x v="57"/>
    <n v="58085"/>
    <s v="ROCCA DI CAVE"/>
    <s v="M"/>
    <n v="2"/>
  </r>
  <r>
    <x v="0"/>
    <x v="57"/>
    <x v="57"/>
    <n v="58086"/>
    <s v="ROCCA DI PAPA"/>
    <s v="F"/>
    <n v="61"/>
  </r>
  <r>
    <x v="0"/>
    <x v="57"/>
    <x v="57"/>
    <n v="58086"/>
    <s v="ROCCA DI PAPA"/>
    <s v="M"/>
    <n v="44"/>
  </r>
  <r>
    <x v="0"/>
    <x v="57"/>
    <x v="57"/>
    <n v="58088"/>
    <s v="ROCCA PRIORA"/>
    <s v="F"/>
    <n v="44"/>
  </r>
  <r>
    <x v="0"/>
    <x v="57"/>
    <x v="57"/>
    <n v="58088"/>
    <s v="ROCCA PRIORA"/>
    <s v="M"/>
    <n v="39"/>
  </r>
  <r>
    <x v="0"/>
    <x v="57"/>
    <x v="57"/>
    <n v="58089"/>
    <s v="ROCCA SANTO STEFANO"/>
    <s v="F"/>
    <n v="5"/>
  </r>
  <r>
    <x v="0"/>
    <x v="57"/>
    <x v="57"/>
    <n v="58089"/>
    <s v="ROCCA SANTO STEFANO"/>
    <s v="M"/>
    <n v="2"/>
  </r>
  <r>
    <x v="0"/>
    <x v="57"/>
    <x v="57"/>
    <n v="58090"/>
    <s v="ROIATE"/>
    <s v="F"/>
    <n v="1"/>
  </r>
  <r>
    <x v="0"/>
    <x v="57"/>
    <x v="57"/>
    <n v="58090"/>
    <s v="ROIATE"/>
    <s v="M"/>
    <n v="1"/>
  </r>
  <r>
    <x v="0"/>
    <x v="57"/>
    <x v="57"/>
    <n v="58091"/>
    <s v="ROMA"/>
    <s v="F"/>
    <n v="12788"/>
  </r>
  <r>
    <x v="0"/>
    <x v="57"/>
    <x v="57"/>
    <n v="58091"/>
    <s v="ROMA"/>
    <s v="M"/>
    <n v="9954"/>
  </r>
  <r>
    <x v="0"/>
    <x v="57"/>
    <x v="57"/>
    <n v="58092"/>
    <s v="ROVIANO"/>
    <s v="F"/>
    <n v="4"/>
  </r>
  <r>
    <x v="0"/>
    <x v="57"/>
    <x v="57"/>
    <n v="58092"/>
    <s v="ROVIANO"/>
    <s v="M"/>
    <n v="5"/>
  </r>
  <r>
    <x v="0"/>
    <x v="57"/>
    <x v="57"/>
    <n v="58093"/>
    <s v="SACROFANO"/>
    <s v="F"/>
    <n v="29"/>
  </r>
  <r>
    <x v="0"/>
    <x v="57"/>
    <x v="57"/>
    <n v="58093"/>
    <s v="SACROFANO"/>
    <s v="M"/>
    <n v="10"/>
  </r>
  <r>
    <x v="0"/>
    <x v="57"/>
    <x v="57"/>
    <n v="58094"/>
    <s v="SAMBUCI"/>
    <s v="F"/>
    <n v="4"/>
  </r>
  <r>
    <x v="0"/>
    <x v="57"/>
    <x v="57"/>
    <n v="58094"/>
    <s v="SAMBUCI"/>
    <s v="M"/>
    <n v="2"/>
  </r>
  <r>
    <x v="0"/>
    <x v="57"/>
    <x v="57"/>
    <n v="58119"/>
    <s v="SAN CESAREO"/>
    <s v="F"/>
    <n v="32"/>
  </r>
  <r>
    <x v="0"/>
    <x v="57"/>
    <x v="57"/>
    <n v="58119"/>
    <s v="SAN CESAREO"/>
    <s v="M"/>
    <n v="28"/>
  </r>
  <r>
    <x v="0"/>
    <x v="57"/>
    <x v="57"/>
    <n v="58095"/>
    <s v="SAN GREGORIO DA SASSOLA"/>
    <s v="F"/>
    <n v="6"/>
  </r>
  <r>
    <x v="0"/>
    <x v="57"/>
    <x v="57"/>
    <n v="58095"/>
    <s v="SAN GREGORIO DA SASSOLA"/>
    <s v="M"/>
    <n v="8"/>
  </r>
  <r>
    <x v="0"/>
    <x v="57"/>
    <x v="57"/>
    <n v="58096"/>
    <s v="SAN POLO DEI CAVALIERI"/>
    <s v="F"/>
    <n v="8"/>
  </r>
  <r>
    <x v="0"/>
    <x v="57"/>
    <x v="57"/>
    <n v="58096"/>
    <s v="SAN POLO DEI CAVALIERI"/>
    <s v="M"/>
    <n v="5"/>
  </r>
  <r>
    <x v="0"/>
    <x v="57"/>
    <x v="57"/>
    <n v="58100"/>
    <s v="SAN VITO ROMANO"/>
    <s v="F"/>
    <n v="11"/>
  </r>
  <r>
    <x v="0"/>
    <x v="57"/>
    <x v="57"/>
    <n v="58100"/>
    <s v="SAN VITO ROMANO"/>
    <s v="M"/>
    <n v="7"/>
  </r>
  <r>
    <x v="0"/>
    <x v="57"/>
    <x v="57"/>
    <n v="58097"/>
    <s v="SANTA MARINELLA"/>
    <s v="F"/>
    <n v="45"/>
  </r>
  <r>
    <x v="0"/>
    <x v="57"/>
    <x v="57"/>
    <n v="58097"/>
    <s v="SANTA MARINELLA"/>
    <s v="M"/>
    <n v="32"/>
  </r>
  <r>
    <x v="0"/>
    <x v="57"/>
    <x v="57"/>
    <n v="58098"/>
    <s v="SANT'ANGELO ROMANO"/>
    <s v="F"/>
    <n v="14"/>
  </r>
  <r>
    <x v="0"/>
    <x v="57"/>
    <x v="57"/>
    <n v="58098"/>
    <s v="SANT'ANGELO ROMANO"/>
    <s v="M"/>
    <n v="7"/>
  </r>
  <r>
    <x v="0"/>
    <x v="57"/>
    <x v="57"/>
    <n v="58099"/>
    <s v="SANT'ORESTE"/>
    <s v="F"/>
    <n v="16"/>
  </r>
  <r>
    <x v="0"/>
    <x v="57"/>
    <x v="57"/>
    <n v="58099"/>
    <s v="SANT'ORESTE"/>
    <s v="M"/>
    <n v="13"/>
  </r>
  <r>
    <x v="0"/>
    <x v="57"/>
    <x v="57"/>
    <n v="58102"/>
    <s v="SEGNI"/>
    <s v="F"/>
    <n v="33"/>
  </r>
  <r>
    <x v="0"/>
    <x v="57"/>
    <x v="57"/>
    <n v="58102"/>
    <s v="SEGNI"/>
    <s v="M"/>
    <n v="20"/>
  </r>
  <r>
    <x v="0"/>
    <x v="57"/>
    <x v="57"/>
    <n v="58103"/>
    <s v="SUBIACO"/>
    <s v="F"/>
    <n v="37"/>
  </r>
  <r>
    <x v="0"/>
    <x v="57"/>
    <x v="57"/>
    <n v="58103"/>
    <s v="SUBIACO"/>
    <s v="M"/>
    <n v="22"/>
  </r>
  <r>
    <x v="0"/>
    <x v="57"/>
    <x v="57"/>
    <n v="58104"/>
    <s v="TIVOLI"/>
    <s v="F"/>
    <n v="205"/>
  </r>
  <r>
    <x v="0"/>
    <x v="57"/>
    <x v="57"/>
    <n v="58104"/>
    <s v="TIVOLI"/>
    <s v="M"/>
    <n v="166"/>
  </r>
  <r>
    <x v="0"/>
    <x v="57"/>
    <x v="57"/>
    <n v="58105"/>
    <s v="TOLFA"/>
    <s v="F"/>
    <n v="18"/>
  </r>
  <r>
    <x v="0"/>
    <x v="57"/>
    <x v="57"/>
    <n v="58105"/>
    <s v="TOLFA"/>
    <s v="M"/>
    <n v="7"/>
  </r>
  <r>
    <x v="0"/>
    <x v="57"/>
    <x v="57"/>
    <n v="58106"/>
    <s v="TORRITA TIBERINA"/>
    <s v="F"/>
    <n v="2"/>
  </r>
  <r>
    <x v="0"/>
    <x v="57"/>
    <x v="57"/>
    <n v="58106"/>
    <s v="TORRITA TIBERINA"/>
    <s v="M"/>
    <n v="3"/>
  </r>
  <r>
    <x v="0"/>
    <x v="57"/>
    <x v="57"/>
    <n v="58107"/>
    <s v="TREVIGNANO ROMANO"/>
    <s v="F"/>
    <n v="24"/>
  </r>
  <r>
    <x v="0"/>
    <x v="57"/>
    <x v="57"/>
    <n v="58107"/>
    <s v="TREVIGNANO ROMANO"/>
    <s v="M"/>
    <n v="17"/>
  </r>
  <r>
    <x v="0"/>
    <x v="57"/>
    <x v="57"/>
    <n v="58109"/>
    <s v="VALLINFREDA"/>
    <s v="F"/>
    <n v="1"/>
  </r>
  <r>
    <x v="0"/>
    <x v="57"/>
    <x v="57"/>
    <n v="58110"/>
    <s v="VALMONTONE"/>
    <s v="F"/>
    <n v="53"/>
  </r>
  <r>
    <x v="0"/>
    <x v="57"/>
    <x v="57"/>
    <n v="58110"/>
    <s v="VALMONTONE"/>
    <s v="M"/>
    <n v="29"/>
  </r>
  <r>
    <x v="0"/>
    <x v="57"/>
    <x v="57"/>
    <n v="58111"/>
    <s v="VELLETRI"/>
    <s v="F"/>
    <n v="211"/>
  </r>
  <r>
    <x v="0"/>
    <x v="57"/>
    <x v="57"/>
    <n v="58111"/>
    <s v="VELLETRI"/>
    <s v="M"/>
    <n v="146"/>
  </r>
  <r>
    <x v="0"/>
    <x v="57"/>
    <x v="57"/>
    <n v="58112"/>
    <s v="VICOVARO"/>
    <s v="F"/>
    <n v="13"/>
  </r>
  <r>
    <x v="0"/>
    <x v="57"/>
    <x v="57"/>
    <n v="58112"/>
    <s v="VICOVARO"/>
    <s v="M"/>
    <n v="6"/>
  </r>
  <r>
    <x v="0"/>
    <x v="57"/>
    <x v="57"/>
    <n v="58114"/>
    <s v="ZAGAROLO"/>
    <s v="F"/>
    <n v="54"/>
  </r>
  <r>
    <x v="0"/>
    <x v="57"/>
    <x v="57"/>
    <n v="58114"/>
    <s v="ZAGAROLO"/>
    <s v="M"/>
    <n v="36"/>
  </r>
  <r>
    <x v="0"/>
    <x v="58"/>
    <x v="58"/>
    <n v="59001"/>
    <s v="APRILIA"/>
    <s v="F"/>
    <n v="245"/>
  </r>
  <r>
    <x v="0"/>
    <x v="58"/>
    <x v="58"/>
    <n v="59001"/>
    <s v="APRILIA"/>
    <s v="M"/>
    <n v="160"/>
  </r>
  <r>
    <x v="0"/>
    <x v="58"/>
    <x v="58"/>
    <n v="59002"/>
    <s v="BASSIANO"/>
    <s v="F"/>
    <n v="4"/>
  </r>
  <r>
    <x v="0"/>
    <x v="58"/>
    <x v="58"/>
    <n v="59002"/>
    <s v="BASSIANO"/>
    <s v="M"/>
    <n v="2"/>
  </r>
  <r>
    <x v="0"/>
    <x v="58"/>
    <x v="58"/>
    <n v="59003"/>
    <s v="CAMPODIMELE"/>
    <s v="F"/>
    <n v="1"/>
  </r>
  <r>
    <x v="0"/>
    <x v="58"/>
    <x v="58"/>
    <n v="59003"/>
    <s v="CAMPODIMELE"/>
    <s v="M"/>
    <n v="2"/>
  </r>
  <r>
    <x v="0"/>
    <x v="58"/>
    <x v="58"/>
    <n v="59004"/>
    <s v="CASTELFORTE"/>
    <s v="F"/>
    <n v="18"/>
  </r>
  <r>
    <x v="0"/>
    <x v="58"/>
    <x v="58"/>
    <n v="59004"/>
    <s v="CASTELFORTE"/>
    <s v="M"/>
    <n v="12"/>
  </r>
  <r>
    <x v="0"/>
    <x v="58"/>
    <x v="58"/>
    <n v="59005"/>
    <s v="CISTERNA DI LATINA"/>
    <s v="F"/>
    <n v="121"/>
  </r>
  <r>
    <x v="0"/>
    <x v="58"/>
    <x v="58"/>
    <n v="59005"/>
    <s v="CISTERNA DI LATINA"/>
    <s v="M"/>
    <n v="96"/>
  </r>
  <r>
    <x v="0"/>
    <x v="58"/>
    <x v="58"/>
    <n v="59006"/>
    <s v="CORI"/>
    <s v="F"/>
    <n v="40"/>
  </r>
  <r>
    <x v="0"/>
    <x v="58"/>
    <x v="58"/>
    <n v="59006"/>
    <s v="CORI"/>
    <s v="M"/>
    <n v="23"/>
  </r>
  <r>
    <x v="0"/>
    <x v="58"/>
    <x v="58"/>
    <n v="59007"/>
    <s v="FONDI"/>
    <s v="F"/>
    <n v="176"/>
  </r>
  <r>
    <x v="0"/>
    <x v="58"/>
    <x v="58"/>
    <n v="59007"/>
    <s v="FONDI"/>
    <s v="M"/>
    <n v="102"/>
  </r>
  <r>
    <x v="0"/>
    <x v="58"/>
    <x v="58"/>
    <n v="59008"/>
    <s v="FORMIA"/>
    <s v="F"/>
    <n v="201"/>
  </r>
  <r>
    <x v="0"/>
    <x v="58"/>
    <x v="58"/>
    <n v="59008"/>
    <s v="FORMIA"/>
    <s v="M"/>
    <n v="133"/>
  </r>
  <r>
    <x v="0"/>
    <x v="58"/>
    <x v="58"/>
    <n v="59009"/>
    <s v="GAETA"/>
    <s v="F"/>
    <n v="107"/>
  </r>
  <r>
    <x v="0"/>
    <x v="58"/>
    <x v="58"/>
    <n v="59009"/>
    <s v="GAETA"/>
    <s v="M"/>
    <n v="70"/>
  </r>
  <r>
    <x v="0"/>
    <x v="58"/>
    <x v="58"/>
    <n v="59010"/>
    <s v="ITRI"/>
    <s v="F"/>
    <n v="48"/>
  </r>
  <r>
    <x v="0"/>
    <x v="58"/>
    <x v="58"/>
    <n v="59010"/>
    <s v="ITRI"/>
    <s v="M"/>
    <n v="33"/>
  </r>
  <r>
    <x v="0"/>
    <x v="58"/>
    <x v="58"/>
    <n v="59011"/>
    <s v="LATINA"/>
    <s v="F"/>
    <n v="552"/>
  </r>
  <r>
    <x v="0"/>
    <x v="58"/>
    <x v="58"/>
    <n v="59011"/>
    <s v="LATINA"/>
    <s v="M"/>
    <n v="460"/>
  </r>
  <r>
    <x v="0"/>
    <x v="58"/>
    <x v="58"/>
    <n v="59012"/>
    <s v="LENOLA"/>
    <s v="F"/>
    <n v="8"/>
  </r>
  <r>
    <x v="0"/>
    <x v="58"/>
    <x v="58"/>
    <n v="59012"/>
    <s v="LENOLA"/>
    <s v="M"/>
    <n v="10"/>
  </r>
  <r>
    <x v="0"/>
    <x v="58"/>
    <x v="58"/>
    <n v="59013"/>
    <s v="MAENZA"/>
    <s v="F"/>
    <n v="8"/>
  </r>
  <r>
    <x v="0"/>
    <x v="58"/>
    <x v="58"/>
    <n v="59013"/>
    <s v="MAENZA"/>
    <s v="M"/>
    <n v="4"/>
  </r>
  <r>
    <x v="0"/>
    <x v="58"/>
    <x v="58"/>
    <n v="59014"/>
    <s v="MINTURNO"/>
    <s v="F"/>
    <n v="96"/>
  </r>
  <r>
    <x v="0"/>
    <x v="58"/>
    <x v="58"/>
    <n v="59014"/>
    <s v="MINTURNO"/>
    <s v="M"/>
    <n v="68"/>
  </r>
  <r>
    <x v="0"/>
    <x v="58"/>
    <x v="58"/>
    <n v="59015"/>
    <s v="MONTE SAN BIAGIO"/>
    <s v="F"/>
    <n v="13"/>
  </r>
  <r>
    <x v="0"/>
    <x v="58"/>
    <x v="58"/>
    <n v="59015"/>
    <s v="MONTE SAN BIAGIO"/>
    <s v="M"/>
    <n v="5"/>
  </r>
  <r>
    <x v="0"/>
    <x v="58"/>
    <x v="58"/>
    <n v="59016"/>
    <s v="NORMA"/>
    <s v="F"/>
    <n v="11"/>
  </r>
  <r>
    <x v="0"/>
    <x v="58"/>
    <x v="58"/>
    <n v="59016"/>
    <s v="NORMA"/>
    <s v="M"/>
    <n v="6"/>
  </r>
  <r>
    <x v="0"/>
    <x v="58"/>
    <x v="58"/>
    <n v="59017"/>
    <s v="PONTINIA"/>
    <s v="F"/>
    <n v="35"/>
  </r>
  <r>
    <x v="0"/>
    <x v="58"/>
    <x v="58"/>
    <n v="59017"/>
    <s v="PONTINIA"/>
    <s v="M"/>
    <n v="24"/>
  </r>
  <r>
    <x v="0"/>
    <x v="58"/>
    <x v="58"/>
    <n v="59018"/>
    <s v="PONZA"/>
    <s v="F"/>
    <n v="6"/>
  </r>
  <r>
    <x v="0"/>
    <x v="58"/>
    <x v="58"/>
    <n v="59018"/>
    <s v="PONZA"/>
    <s v="M"/>
    <n v="4"/>
  </r>
  <r>
    <x v="0"/>
    <x v="58"/>
    <x v="58"/>
    <n v="59019"/>
    <s v="PRIVERNO"/>
    <s v="F"/>
    <n v="62"/>
  </r>
  <r>
    <x v="0"/>
    <x v="58"/>
    <x v="58"/>
    <n v="59019"/>
    <s v="PRIVERNO"/>
    <s v="M"/>
    <n v="48"/>
  </r>
  <r>
    <x v="0"/>
    <x v="58"/>
    <x v="58"/>
    <n v="59020"/>
    <s v="PROSSEDI"/>
    <s v="F"/>
    <n v="2"/>
  </r>
  <r>
    <x v="0"/>
    <x v="58"/>
    <x v="58"/>
    <n v="59020"/>
    <s v="PROSSEDI"/>
    <s v="M"/>
    <n v="1"/>
  </r>
  <r>
    <x v="0"/>
    <x v="58"/>
    <x v="58"/>
    <n v="59022"/>
    <s v="ROCCA MASSIMA"/>
    <s v="F"/>
    <n v="3"/>
  </r>
  <r>
    <x v="0"/>
    <x v="58"/>
    <x v="58"/>
    <n v="59022"/>
    <s v="ROCCA MASSIMA"/>
    <s v="M"/>
    <n v="2"/>
  </r>
  <r>
    <x v="0"/>
    <x v="58"/>
    <x v="58"/>
    <n v="59021"/>
    <s v="ROCCAGORGA"/>
    <s v="F"/>
    <n v="14"/>
  </r>
  <r>
    <x v="0"/>
    <x v="58"/>
    <x v="58"/>
    <n v="59021"/>
    <s v="ROCCAGORGA"/>
    <s v="M"/>
    <n v="15"/>
  </r>
  <r>
    <x v="0"/>
    <x v="58"/>
    <x v="58"/>
    <n v="59023"/>
    <s v="ROCCASECCA DEI VOLSCI"/>
    <s v="F"/>
    <n v="6"/>
  </r>
  <r>
    <x v="0"/>
    <x v="58"/>
    <x v="58"/>
    <n v="59024"/>
    <s v="SABAUDIA"/>
    <s v="F"/>
    <n v="69"/>
  </r>
  <r>
    <x v="0"/>
    <x v="58"/>
    <x v="58"/>
    <n v="59024"/>
    <s v="SABAUDIA"/>
    <s v="M"/>
    <n v="54"/>
  </r>
  <r>
    <x v="0"/>
    <x v="58"/>
    <x v="58"/>
    <n v="59025"/>
    <s v="SAN FELICE CIRCEO"/>
    <s v="F"/>
    <n v="29"/>
  </r>
  <r>
    <x v="0"/>
    <x v="58"/>
    <x v="58"/>
    <n v="59025"/>
    <s v="SAN FELICE CIRCEO"/>
    <s v="M"/>
    <n v="10"/>
  </r>
  <r>
    <x v="0"/>
    <x v="58"/>
    <x v="58"/>
    <n v="59026"/>
    <s v="SANTI COSMA E DAMIANO"/>
    <s v="F"/>
    <n v="32"/>
  </r>
  <r>
    <x v="0"/>
    <x v="58"/>
    <x v="58"/>
    <n v="59026"/>
    <s v="SANTI COSMA E DAMIANO"/>
    <s v="M"/>
    <n v="18"/>
  </r>
  <r>
    <x v="0"/>
    <x v="58"/>
    <x v="58"/>
    <n v="59027"/>
    <s v="SERMONETA"/>
    <s v="F"/>
    <n v="35"/>
  </r>
  <r>
    <x v="0"/>
    <x v="58"/>
    <x v="58"/>
    <n v="59027"/>
    <s v="SERMONETA"/>
    <s v="M"/>
    <n v="23"/>
  </r>
  <r>
    <x v="0"/>
    <x v="58"/>
    <x v="58"/>
    <n v="59028"/>
    <s v="SEZZE"/>
    <s v="F"/>
    <n v="94"/>
  </r>
  <r>
    <x v="0"/>
    <x v="58"/>
    <x v="58"/>
    <n v="59028"/>
    <s v="SEZZE"/>
    <s v="M"/>
    <n v="56"/>
  </r>
  <r>
    <x v="0"/>
    <x v="58"/>
    <x v="58"/>
    <n v="59029"/>
    <s v="SONNINO"/>
    <s v="F"/>
    <n v="20"/>
  </r>
  <r>
    <x v="0"/>
    <x v="58"/>
    <x v="58"/>
    <n v="59029"/>
    <s v="SONNINO"/>
    <s v="M"/>
    <n v="16"/>
  </r>
  <r>
    <x v="0"/>
    <x v="58"/>
    <x v="58"/>
    <n v="59030"/>
    <s v="SPERLONGA"/>
    <s v="F"/>
    <n v="14"/>
  </r>
  <r>
    <x v="0"/>
    <x v="58"/>
    <x v="58"/>
    <n v="59030"/>
    <s v="SPERLONGA"/>
    <s v="M"/>
    <n v="17"/>
  </r>
  <r>
    <x v="0"/>
    <x v="58"/>
    <x v="58"/>
    <n v="59031"/>
    <s v="SPIGNO SATURNIA"/>
    <s v="F"/>
    <n v="5"/>
  </r>
  <r>
    <x v="0"/>
    <x v="58"/>
    <x v="58"/>
    <n v="59031"/>
    <s v="SPIGNO SATURNIA"/>
    <s v="M"/>
    <n v="5"/>
  </r>
  <r>
    <x v="0"/>
    <x v="58"/>
    <x v="58"/>
    <n v="59032"/>
    <s v="TERRACINA"/>
    <s v="F"/>
    <n v="180"/>
  </r>
  <r>
    <x v="0"/>
    <x v="58"/>
    <x v="58"/>
    <n v="59032"/>
    <s v="TERRACINA"/>
    <s v="M"/>
    <n v="104"/>
  </r>
  <r>
    <x v="0"/>
    <x v="58"/>
    <x v="58"/>
    <n v="59033"/>
    <s v="VENTOTENE"/>
    <s v="F"/>
    <n v="2"/>
  </r>
  <r>
    <x v="0"/>
    <x v="58"/>
    <x v="58"/>
    <n v="59033"/>
    <s v="VENTOTENE"/>
    <s v="M"/>
    <n v="2"/>
  </r>
  <r>
    <x v="0"/>
    <x v="59"/>
    <x v="59"/>
    <n v="60001"/>
    <s v="ACQUAFONDATA"/>
    <s v="F"/>
    <n v="1"/>
  </r>
  <r>
    <x v="0"/>
    <x v="59"/>
    <x v="59"/>
    <n v="60002"/>
    <s v="ACUTO"/>
    <s v="F"/>
    <n v="3"/>
  </r>
  <r>
    <x v="0"/>
    <x v="59"/>
    <x v="59"/>
    <n v="60002"/>
    <s v="ACUTO"/>
    <s v="M"/>
    <n v="3"/>
  </r>
  <r>
    <x v="0"/>
    <x v="59"/>
    <x v="59"/>
    <n v="60003"/>
    <s v="ALATRI"/>
    <s v="F"/>
    <n v="105"/>
  </r>
  <r>
    <x v="0"/>
    <x v="59"/>
    <x v="59"/>
    <n v="60003"/>
    <s v="ALATRI"/>
    <s v="M"/>
    <n v="69"/>
  </r>
  <r>
    <x v="0"/>
    <x v="59"/>
    <x v="59"/>
    <n v="60004"/>
    <s v="ALVITO"/>
    <s v="F"/>
    <n v="9"/>
  </r>
  <r>
    <x v="0"/>
    <x v="59"/>
    <x v="59"/>
    <n v="60004"/>
    <s v="ALVITO"/>
    <s v="M"/>
    <n v="8"/>
  </r>
  <r>
    <x v="0"/>
    <x v="59"/>
    <x v="59"/>
    <n v="60005"/>
    <s v="AMASENO"/>
    <s v="F"/>
    <n v="15"/>
  </r>
  <r>
    <x v="0"/>
    <x v="59"/>
    <x v="59"/>
    <n v="60005"/>
    <s v="AMASENO"/>
    <s v="M"/>
    <n v="9"/>
  </r>
  <r>
    <x v="0"/>
    <x v="59"/>
    <x v="59"/>
    <n v="60006"/>
    <s v="ANAGNI"/>
    <s v="F"/>
    <n v="74"/>
  </r>
  <r>
    <x v="0"/>
    <x v="59"/>
    <x v="59"/>
    <n v="60006"/>
    <s v="ANAGNI"/>
    <s v="M"/>
    <n v="58"/>
  </r>
  <r>
    <x v="0"/>
    <x v="59"/>
    <x v="59"/>
    <n v="60007"/>
    <s v="AQUINO"/>
    <s v="F"/>
    <n v="27"/>
  </r>
  <r>
    <x v="0"/>
    <x v="59"/>
    <x v="59"/>
    <n v="60007"/>
    <s v="AQUINO"/>
    <s v="M"/>
    <n v="11"/>
  </r>
  <r>
    <x v="0"/>
    <x v="59"/>
    <x v="59"/>
    <n v="60008"/>
    <s v="ARCE"/>
    <s v="F"/>
    <n v="23"/>
  </r>
  <r>
    <x v="0"/>
    <x v="59"/>
    <x v="59"/>
    <n v="60008"/>
    <s v="ARCE"/>
    <s v="M"/>
    <n v="13"/>
  </r>
  <r>
    <x v="0"/>
    <x v="59"/>
    <x v="59"/>
    <n v="60009"/>
    <s v="ARNARA"/>
    <s v="F"/>
    <n v="7"/>
  </r>
  <r>
    <x v="0"/>
    <x v="59"/>
    <x v="59"/>
    <n v="60009"/>
    <s v="ARNARA"/>
    <s v="M"/>
    <n v="3"/>
  </r>
  <r>
    <x v="0"/>
    <x v="59"/>
    <x v="59"/>
    <n v="60010"/>
    <s v="ARPINO"/>
    <s v="F"/>
    <n v="23"/>
  </r>
  <r>
    <x v="0"/>
    <x v="59"/>
    <x v="59"/>
    <n v="60010"/>
    <s v="ARPINO"/>
    <s v="M"/>
    <n v="22"/>
  </r>
  <r>
    <x v="0"/>
    <x v="59"/>
    <x v="59"/>
    <n v="60011"/>
    <s v="ATINA"/>
    <s v="F"/>
    <n v="19"/>
  </r>
  <r>
    <x v="0"/>
    <x v="59"/>
    <x v="59"/>
    <n v="60011"/>
    <s v="ATINA"/>
    <s v="M"/>
    <n v="10"/>
  </r>
  <r>
    <x v="0"/>
    <x v="59"/>
    <x v="59"/>
    <n v="60012"/>
    <s v="AUSONIA"/>
    <s v="F"/>
    <n v="16"/>
  </r>
  <r>
    <x v="0"/>
    <x v="59"/>
    <x v="59"/>
    <n v="60012"/>
    <s v="AUSONIA"/>
    <s v="M"/>
    <n v="10"/>
  </r>
  <r>
    <x v="0"/>
    <x v="59"/>
    <x v="59"/>
    <n v="60013"/>
    <s v="BELMONTE CASTELLO"/>
    <s v="F"/>
    <n v="2"/>
  </r>
  <r>
    <x v="0"/>
    <x v="59"/>
    <x v="59"/>
    <n v="60014"/>
    <s v="BOVILLE ERNICA"/>
    <s v="F"/>
    <n v="26"/>
  </r>
  <r>
    <x v="0"/>
    <x v="59"/>
    <x v="59"/>
    <n v="60014"/>
    <s v="BOVILLE ERNICA"/>
    <s v="M"/>
    <n v="16"/>
  </r>
  <r>
    <x v="0"/>
    <x v="59"/>
    <x v="59"/>
    <n v="60015"/>
    <s v="BROCCOSTELLA"/>
    <s v="F"/>
    <n v="14"/>
  </r>
  <r>
    <x v="0"/>
    <x v="59"/>
    <x v="59"/>
    <n v="60015"/>
    <s v="BROCCOSTELLA"/>
    <s v="M"/>
    <n v="9"/>
  </r>
  <r>
    <x v="0"/>
    <x v="59"/>
    <x v="59"/>
    <n v="60016"/>
    <s v="CAMPOLI APPENNINO"/>
    <s v="F"/>
    <n v="7"/>
  </r>
  <r>
    <x v="0"/>
    <x v="59"/>
    <x v="59"/>
    <n v="60016"/>
    <s v="CAMPOLI APPENNINO"/>
    <s v="M"/>
    <n v="6"/>
  </r>
  <r>
    <x v="0"/>
    <x v="59"/>
    <x v="59"/>
    <n v="60018"/>
    <s v="CASALVIERI"/>
    <s v="F"/>
    <n v="8"/>
  </r>
  <r>
    <x v="0"/>
    <x v="59"/>
    <x v="59"/>
    <n v="60018"/>
    <s v="CASALVIERI"/>
    <s v="M"/>
    <n v="7"/>
  </r>
  <r>
    <x v="0"/>
    <x v="59"/>
    <x v="59"/>
    <n v="60019"/>
    <s v="CASSINO"/>
    <s v="F"/>
    <n v="185"/>
  </r>
  <r>
    <x v="0"/>
    <x v="59"/>
    <x v="59"/>
    <n v="60019"/>
    <s v="CASSINO"/>
    <s v="M"/>
    <n v="150"/>
  </r>
  <r>
    <x v="0"/>
    <x v="59"/>
    <x v="59"/>
    <n v="60020"/>
    <s v="CASTELLIRI"/>
    <s v="F"/>
    <n v="11"/>
  </r>
  <r>
    <x v="0"/>
    <x v="59"/>
    <x v="59"/>
    <n v="60020"/>
    <s v="CASTELLIRI"/>
    <s v="M"/>
    <n v="10"/>
  </r>
  <r>
    <x v="0"/>
    <x v="59"/>
    <x v="59"/>
    <n v="60021"/>
    <s v="CASTELNUOVO PARANO"/>
    <s v="F"/>
    <n v="1"/>
  </r>
  <r>
    <x v="0"/>
    <x v="59"/>
    <x v="59"/>
    <n v="60021"/>
    <s v="CASTELNUOVO PARANO"/>
    <s v="M"/>
    <n v="3"/>
  </r>
  <r>
    <x v="0"/>
    <x v="59"/>
    <x v="59"/>
    <n v="60023"/>
    <s v="CASTRO DEI VOLSCI"/>
    <s v="F"/>
    <n v="18"/>
  </r>
  <r>
    <x v="0"/>
    <x v="59"/>
    <x v="59"/>
    <n v="60023"/>
    <s v="CASTRO DEI VOLSCI"/>
    <s v="M"/>
    <n v="9"/>
  </r>
  <r>
    <x v="0"/>
    <x v="59"/>
    <x v="59"/>
    <n v="60022"/>
    <s v="CASTROCIELO"/>
    <s v="F"/>
    <n v="19"/>
  </r>
  <r>
    <x v="0"/>
    <x v="59"/>
    <x v="59"/>
    <n v="60022"/>
    <s v="CASTROCIELO"/>
    <s v="M"/>
    <n v="15"/>
  </r>
  <r>
    <x v="0"/>
    <x v="59"/>
    <x v="59"/>
    <n v="60024"/>
    <s v="CECCANO"/>
    <s v="F"/>
    <n v="78"/>
  </r>
  <r>
    <x v="0"/>
    <x v="59"/>
    <x v="59"/>
    <n v="60024"/>
    <s v="CECCANO"/>
    <s v="M"/>
    <n v="55"/>
  </r>
  <r>
    <x v="0"/>
    <x v="59"/>
    <x v="59"/>
    <n v="60025"/>
    <s v="CEPRANO"/>
    <s v="F"/>
    <n v="41"/>
  </r>
  <r>
    <x v="0"/>
    <x v="59"/>
    <x v="59"/>
    <n v="60025"/>
    <s v="CEPRANO"/>
    <s v="M"/>
    <n v="16"/>
  </r>
  <r>
    <x v="0"/>
    <x v="59"/>
    <x v="59"/>
    <n v="60026"/>
    <s v="CERVARO"/>
    <s v="F"/>
    <n v="34"/>
  </r>
  <r>
    <x v="0"/>
    <x v="59"/>
    <x v="59"/>
    <n v="60026"/>
    <s v="CERVARO"/>
    <s v="M"/>
    <n v="24"/>
  </r>
  <r>
    <x v="0"/>
    <x v="59"/>
    <x v="59"/>
    <n v="60027"/>
    <s v="COLFELICE"/>
    <s v="F"/>
    <n v="7"/>
  </r>
  <r>
    <x v="0"/>
    <x v="59"/>
    <x v="59"/>
    <n v="60027"/>
    <s v="COLFELICE"/>
    <s v="M"/>
    <n v="6"/>
  </r>
  <r>
    <x v="0"/>
    <x v="59"/>
    <x v="59"/>
    <n v="60028"/>
    <s v="COLLEPARDO"/>
    <s v="M"/>
    <n v="1"/>
  </r>
  <r>
    <x v="0"/>
    <x v="59"/>
    <x v="59"/>
    <n v="60030"/>
    <s v="CORENO AUSONIO"/>
    <s v="F"/>
    <n v="6"/>
  </r>
  <r>
    <x v="0"/>
    <x v="59"/>
    <x v="59"/>
    <n v="60030"/>
    <s v="CORENO AUSONIO"/>
    <s v="M"/>
    <n v="3"/>
  </r>
  <r>
    <x v="0"/>
    <x v="59"/>
    <x v="59"/>
    <n v="60031"/>
    <s v="ESPERIA"/>
    <s v="F"/>
    <n v="16"/>
  </r>
  <r>
    <x v="0"/>
    <x v="59"/>
    <x v="59"/>
    <n v="60031"/>
    <s v="ESPERIA"/>
    <s v="M"/>
    <n v="7"/>
  </r>
  <r>
    <x v="0"/>
    <x v="59"/>
    <x v="59"/>
    <n v="60032"/>
    <s v="FALVATERRA"/>
    <s v="M"/>
    <n v="1"/>
  </r>
  <r>
    <x v="0"/>
    <x v="59"/>
    <x v="59"/>
    <n v="60033"/>
    <s v="FERENTINO"/>
    <s v="F"/>
    <n v="78"/>
  </r>
  <r>
    <x v="0"/>
    <x v="59"/>
    <x v="59"/>
    <n v="60033"/>
    <s v="FERENTINO"/>
    <s v="M"/>
    <n v="49"/>
  </r>
  <r>
    <x v="0"/>
    <x v="59"/>
    <x v="59"/>
    <n v="60034"/>
    <s v="FILETTINO"/>
    <s v="F"/>
    <n v="1"/>
  </r>
  <r>
    <x v="0"/>
    <x v="59"/>
    <x v="59"/>
    <n v="60035"/>
    <s v="FIUGGI"/>
    <s v="F"/>
    <n v="23"/>
  </r>
  <r>
    <x v="0"/>
    <x v="59"/>
    <x v="59"/>
    <n v="60035"/>
    <s v="FIUGGI"/>
    <s v="M"/>
    <n v="38"/>
  </r>
  <r>
    <x v="0"/>
    <x v="59"/>
    <x v="59"/>
    <n v="60036"/>
    <s v="FONTANA LIRI"/>
    <s v="F"/>
    <n v="8"/>
  </r>
  <r>
    <x v="0"/>
    <x v="59"/>
    <x v="59"/>
    <n v="60036"/>
    <s v="FONTANA LIRI"/>
    <s v="M"/>
    <n v="12"/>
  </r>
  <r>
    <x v="0"/>
    <x v="59"/>
    <x v="59"/>
    <n v="60037"/>
    <s v="FONTECHIARI"/>
    <s v="F"/>
    <n v="7"/>
  </r>
  <r>
    <x v="0"/>
    <x v="59"/>
    <x v="59"/>
    <n v="60037"/>
    <s v="FONTECHIARI"/>
    <s v="M"/>
    <n v="3"/>
  </r>
  <r>
    <x v="0"/>
    <x v="59"/>
    <x v="59"/>
    <n v="60038"/>
    <s v="FROSINONE"/>
    <s v="F"/>
    <n v="202"/>
  </r>
  <r>
    <x v="0"/>
    <x v="59"/>
    <x v="59"/>
    <n v="60038"/>
    <s v="FROSINONE"/>
    <s v="M"/>
    <n v="172"/>
  </r>
  <r>
    <x v="0"/>
    <x v="59"/>
    <x v="59"/>
    <n v="60039"/>
    <s v="FUMONE"/>
    <s v="F"/>
    <n v="3"/>
  </r>
  <r>
    <x v="0"/>
    <x v="59"/>
    <x v="59"/>
    <n v="60039"/>
    <s v="FUMONE"/>
    <s v="M"/>
    <n v="5"/>
  </r>
  <r>
    <x v="0"/>
    <x v="59"/>
    <x v="59"/>
    <n v="60040"/>
    <s v="GALLINARO"/>
    <s v="F"/>
    <n v="5"/>
  </r>
  <r>
    <x v="0"/>
    <x v="59"/>
    <x v="59"/>
    <n v="60040"/>
    <s v="GALLINARO"/>
    <s v="M"/>
    <n v="3"/>
  </r>
  <r>
    <x v="0"/>
    <x v="59"/>
    <x v="59"/>
    <n v="60041"/>
    <s v="GIULIANO DI ROMA"/>
    <s v="F"/>
    <n v="12"/>
  </r>
  <r>
    <x v="0"/>
    <x v="59"/>
    <x v="59"/>
    <n v="60041"/>
    <s v="GIULIANO DI ROMA"/>
    <s v="M"/>
    <n v="6"/>
  </r>
  <r>
    <x v="0"/>
    <x v="59"/>
    <x v="59"/>
    <n v="60042"/>
    <s v="GUARCINO"/>
    <s v="F"/>
    <n v="4"/>
  </r>
  <r>
    <x v="0"/>
    <x v="59"/>
    <x v="59"/>
    <n v="60042"/>
    <s v="GUARCINO"/>
    <s v="M"/>
    <n v="2"/>
  </r>
  <r>
    <x v="0"/>
    <x v="59"/>
    <x v="59"/>
    <n v="60043"/>
    <s v="ISOLA DEL LIRI"/>
    <s v="F"/>
    <n v="44"/>
  </r>
  <r>
    <x v="0"/>
    <x v="59"/>
    <x v="59"/>
    <n v="60043"/>
    <s v="ISOLA DEL LIRI"/>
    <s v="M"/>
    <n v="33"/>
  </r>
  <r>
    <x v="0"/>
    <x v="59"/>
    <x v="59"/>
    <n v="60044"/>
    <s v="MONTE SAN GIOVANNI CAMPANO"/>
    <s v="F"/>
    <n v="49"/>
  </r>
  <r>
    <x v="0"/>
    <x v="59"/>
    <x v="59"/>
    <n v="60044"/>
    <s v="MONTE SAN GIOVANNI CAMPANO"/>
    <s v="M"/>
    <n v="32"/>
  </r>
  <r>
    <x v="0"/>
    <x v="59"/>
    <x v="59"/>
    <n v="60045"/>
    <s v="MOROLO"/>
    <s v="F"/>
    <n v="8"/>
  </r>
  <r>
    <x v="0"/>
    <x v="59"/>
    <x v="59"/>
    <n v="60045"/>
    <s v="MOROLO"/>
    <s v="M"/>
    <n v="9"/>
  </r>
  <r>
    <x v="0"/>
    <x v="59"/>
    <x v="59"/>
    <n v="60046"/>
    <s v="PALIANO"/>
    <s v="F"/>
    <n v="20"/>
  </r>
  <r>
    <x v="0"/>
    <x v="59"/>
    <x v="59"/>
    <n v="60046"/>
    <s v="PALIANO"/>
    <s v="M"/>
    <n v="19"/>
  </r>
  <r>
    <x v="0"/>
    <x v="59"/>
    <x v="59"/>
    <n v="60047"/>
    <s v="PASTENA"/>
    <s v="F"/>
    <n v="4"/>
  </r>
  <r>
    <x v="0"/>
    <x v="59"/>
    <x v="59"/>
    <n v="60048"/>
    <s v="PATRICA"/>
    <s v="F"/>
    <n v="9"/>
  </r>
  <r>
    <x v="0"/>
    <x v="59"/>
    <x v="59"/>
    <n v="60048"/>
    <s v="PATRICA"/>
    <s v="M"/>
    <n v="18"/>
  </r>
  <r>
    <x v="0"/>
    <x v="59"/>
    <x v="59"/>
    <n v="60049"/>
    <s v="PESCOSOLIDO"/>
    <s v="F"/>
    <n v="8"/>
  </r>
  <r>
    <x v="0"/>
    <x v="59"/>
    <x v="59"/>
    <n v="60049"/>
    <s v="PESCOSOLIDO"/>
    <s v="M"/>
    <n v="2"/>
  </r>
  <r>
    <x v="0"/>
    <x v="59"/>
    <x v="59"/>
    <n v="60050"/>
    <s v="PICINISCO"/>
    <s v="F"/>
    <n v="4"/>
  </r>
  <r>
    <x v="0"/>
    <x v="59"/>
    <x v="59"/>
    <n v="60050"/>
    <s v="PICINISCO"/>
    <s v="M"/>
    <n v="2"/>
  </r>
  <r>
    <x v="0"/>
    <x v="59"/>
    <x v="59"/>
    <n v="60051"/>
    <s v="PICO"/>
    <s v="F"/>
    <n v="8"/>
  </r>
  <r>
    <x v="0"/>
    <x v="59"/>
    <x v="59"/>
    <n v="60051"/>
    <s v="PICO"/>
    <s v="M"/>
    <n v="5"/>
  </r>
  <r>
    <x v="0"/>
    <x v="59"/>
    <x v="59"/>
    <n v="60052"/>
    <s v="PIEDIMONTE SAN GERMANO"/>
    <s v="F"/>
    <n v="23"/>
  </r>
  <r>
    <x v="0"/>
    <x v="59"/>
    <x v="59"/>
    <n v="60052"/>
    <s v="PIEDIMONTE SAN GERMANO"/>
    <s v="M"/>
    <n v="13"/>
  </r>
  <r>
    <x v="0"/>
    <x v="59"/>
    <x v="59"/>
    <n v="60053"/>
    <s v="PIGLIO"/>
    <s v="F"/>
    <n v="12"/>
  </r>
  <r>
    <x v="0"/>
    <x v="59"/>
    <x v="59"/>
    <n v="60053"/>
    <s v="PIGLIO"/>
    <s v="M"/>
    <n v="8"/>
  </r>
  <r>
    <x v="0"/>
    <x v="59"/>
    <x v="59"/>
    <n v="60054"/>
    <s v="PIGNATARO INTERAMNA"/>
    <s v="F"/>
    <n v="9"/>
  </r>
  <r>
    <x v="0"/>
    <x v="59"/>
    <x v="59"/>
    <n v="60054"/>
    <s v="PIGNATARO INTERAMNA"/>
    <s v="M"/>
    <n v="5"/>
  </r>
  <r>
    <x v="0"/>
    <x v="59"/>
    <x v="59"/>
    <n v="60055"/>
    <s v="POFI"/>
    <s v="F"/>
    <n v="11"/>
  </r>
  <r>
    <x v="0"/>
    <x v="59"/>
    <x v="59"/>
    <n v="60055"/>
    <s v="POFI"/>
    <s v="M"/>
    <n v="7"/>
  </r>
  <r>
    <x v="0"/>
    <x v="59"/>
    <x v="59"/>
    <n v="60056"/>
    <s v="PONTECORVO"/>
    <s v="F"/>
    <n v="45"/>
  </r>
  <r>
    <x v="0"/>
    <x v="59"/>
    <x v="59"/>
    <n v="60056"/>
    <s v="PONTECORVO"/>
    <s v="M"/>
    <n v="39"/>
  </r>
  <r>
    <x v="0"/>
    <x v="59"/>
    <x v="59"/>
    <n v="60057"/>
    <s v="POSTA FIBRENO"/>
    <s v="F"/>
    <n v="8"/>
  </r>
  <r>
    <x v="0"/>
    <x v="59"/>
    <x v="59"/>
    <n v="60057"/>
    <s v="POSTA FIBRENO"/>
    <s v="M"/>
    <n v="5"/>
  </r>
  <r>
    <x v="0"/>
    <x v="59"/>
    <x v="59"/>
    <n v="60058"/>
    <s v="RIPI"/>
    <s v="F"/>
    <n v="18"/>
  </r>
  <r>
    <x v="0"/>
    <x v="59"/>
    <x v="59"/>
    <n v="60058"/>
    <s v="RIPI"/>
    <s v="M"/>
    <n v="13"/>
  </r>
  <r>
    <x v="0"/>
    <x v="59"/>
    <x v="59"/>
    <n v="60059"/>
    <s v="ROCCA D'ARCE"/>
    <s v="F"/>
    <n v="2"/>
  </r>
  <r>
    <x v="0"/>
    <x v="59"/>
    <x v="59"/>
    <n v="60059"/>
    <s v="ROCCA D'ARCE"/>
    <s v="M"/>
    <n v="2"/>
  </r>
  <r>
    <x v="0"/>
    <x v="59"/>
    <x v="59"/>
    <n v="60060"/>
    <s v="ROCCASECCA"/>
    <s v="F"/>
    <n v="26"/>
  </r>
  <r>
    <x v="0"/>
    <x v="59"/>
    <x v="59"/>
    <n v="60060"/>
    <s v="ROCCASECCA"/>
    <s v="M"/>
    <n v="24"/>
  </r>
  <r>
    <x v="0"/>
    <x v="59"/>
    <x v="59"/>
    <n v="60061"/>
    <s v="SAN BIAGIO SARACINISCO"/>
    <s v="M"/>
    <n v="1"/>
  </r>
  <r>
    <x v="0"/>
    <x v="59"/>
    <x v="59"/>
    <n v="60062"/>
    <s v="SAN DONATO VAL DI COMINO"/>
    <s v="F"/>
    <n v="7"/>
  </r>
  <r>
    <x v="0"/>
    <x v="59"/>
    <x v="59"/>
    <n v="60062"/>
    <s v="SAN DONATO VAL DI COMINO"/>
    <s v="M"/>
    <n v="3"/>
  </r>
  <r>
    <x v="0"/>
    <x v="59"/>
    <x v="59"/>
    <n v="60063"/>
    <s v="SAN GIORGIO A LIRI"/>
    <s v="F"/>
    <n v="18"/>
  </r>
  <r>
    <x v="0"/>
    <x v="59"/>
    <x v="59"/>
    <n v="60063"/>
    <s v="SAN GIORGIO A LIRI"/>
    <s v="M"/>
    <n v="8"/>
  </r>
  <r>
    <x v="0"/>
    <x v="59"/>
    <x v="59"/>
    <n v="60064"/>
    <s v="SAN GIOVANNI INCARICO"/>
    <s v="F"/>
    <n v="14"/>
  </r>
  <r>
    <x v="0"/>
    <x v="59"/>
    <x v="59"/>
    <n v="60064"/>
    <s v="SAN GIOVANNI INCARICO"/>
    <s v="M"/>
    <n v="7"/>
  </r>
  <r>
    <x v="0"/>
    <x v="59"/>
    <x v="59"/>
    <n v="60070"/>
    <s v="SAN VITTORE DEL LAZIO"/>
    <s v="F"/>
    <n v="7"/>
  </r>
  <r>
    <x v="0"/>
    <x v="59"/>
    <x v="59"/>
    <n v="60070"/>
    <s v="SAN VITTORE DEL LAZIO"/>
    <s v="M"/>
    <n v="9"/>
  </r>
  <r>
    <x v="0"/>
    <x v="59"/>
    <x v="59"/>
    <n v="60065"/>
    <s v="SANT'AMBROGIO SUL GARIGLIANO"/>
    <s v="F"/>
    <n v="2"/>
  </r>
  <r>
    <x v="0"/>
    <x v="59"/>
    <x v="59"/>
    <n v="60066"/>
    <s v="SANT'ANDREA DEL GARIGLIANO"/>
    <s v="F"/>
    <n v="1"/>
  </r>
  <r>
    <x v="0"/>
    <x v="59"/>
    <x v="59"/>
    <n v="60066"/>
    <s v="SANT'ANDREA DEL GARIGLIANO"/>
    <s v="M"/>
    <n v="3"/>
  </r>
  <r>
    <x v="0"/>
    <x v="59"/>
    <x v="59"/>
    <n v="60067"/>
    <s v="SANT'APOLLINARE"/>
    <s v="F"/>
    <n v="7"/>
  </r>
  <r>
    <x v="0"/>
    <x v="59"/>
    <x v="59"/>
    <n v="60067"/>
    <s v="SANT'APOLLINARE"/>
    <s v="M"/>
    <n v="6"/>
  </r>
  <r>
    <x v="0"/>
    <x v="59"/>
    <x v="59"/>
    <n v="60068"/>
    <s v="SANT'ELIA FIUMERAPIDO"/>
    <s v="F"/>
    <n v="19"/>
  </r>
  <r>
    <x v="0"/>
    <x v="59"/>
    <x v="59"/>
    <n v="60068"/>
    <s v="SANT'ELIA FIUMERAPIDO"/>
    <s v="M"/>
    <n v="14"/>
  </r>
  <r>
    <x v="0"/>
    <x v="59"/>
    <x v="59"/>
    <n v="60069"/>
    <s v="SANTOPADRE"/>
    <s v="F"/>
    <n v="5"/>
  </r>
  <r>
    <x v="0"/>
    <x v="59"/>
    <x v="59"/>
    <n v="60069"/>
    <s v="SANTOPADRE"/>
    <s v="M"/>
    <n v="1"/>
  </r>
  <r>
    <x v="0"/>
    <x v="59"/>
    <x v="59"/>
    <n v="60071"/>
    <s v="SERRONE"/>
    <s v="F"/>
    <n v="6"/>
  </r>
  <r>
    <x v="0"/>
    <x v="59"/>
    <x v="59"/>
    <n v="60071"/>
    <s v="SERRONE"/>
    <s v="M"/>
    <n v="8"/>
  </r>
  <r>
    <x v="0"/>
    <x v="59"/>
    <x v="59"/>
    <n v="60072"/>
    <s v="SETTEFRATI"/>
    <s v="F"/>
    <n v="1"/>
  </r>
  <r>
    <x v="0"/>
    <x v="59"/>
    <x v="59"/>
    <n v="60072"/>
    <s v="SETTEFRATI"/>
    <s v="M"/>
    <n v="1"/>
  </r>
  <r>
    <x v="0"/>
    <x v="59"/>
    <x v="59"/>
    <n v="60073"/>
    <s v="SGURGOLA"/>
    <s v="F"/>
    <n v="6"/>
  </r>
  <r>
    <x v="0"/>
    <x v="59"/>
    <x v="59"/>
    <n v="60073"/>
    <s v="SGURGOLA"/>
    <s v="M"/>
    <n v="4"/>
  </r>
  <r>
    <x v="0"/>
    <x v="59"/>
    <x v="59"/>
    <n v="60074"/>
    <s v="SORA"/>
    <s v="F"/>
    <n v="116"/>
  </r>
  <r>
    <x v="0"/>
    <x v="59"/>
    <x v="59"/>
    <n v="60074"/>
    <s v="SORA"/>
    <s v="M"/>
    <n v="104"/>
  </r>
  <r>
    <x v="0"/>
    <x v="59"/>
    <x v="59"/>
    <n v="60075"/>
    <s v="STRANGOLAGALLI"/>
    <s v="F"/>
    <n v="4"/>
  </r>
  <r>
    <x v="0"/>
    <x v="59"/>
    <x v="59"/>
    <n v="60075"/>
    <s v="STRANGOLAGALLI"/>
    <s v="M"/>
    <n v="5"/>
  </r>
  <r>
    <x v="0"/>
    <x v="59"/>
    <x v="59"/>
    <n v="60076"/>
    <s v="SUPINO"/>
    <s v="F"/>
    <n v="17"/>
  </r>
  <r>
    <x v="0"/>
    <x v="59"/>
    <x v="59"/>
    <n v="60076"/>
    <s v="SUPINO"/>
    <s v="M"/>
    <n v="9"/>
  </r>
  <r>
    <x v="0"/>
    <x v="59"/>
    <x v="59"/>
    <n v="60077"/>
    <s v="TERELLE"/>
    <s v="F"/>
    <n v="1"/>
  </r>
  <r>
    <x v="0"/>
    <x v="59"/>
    <x v="59"/>
    <n v="60078"/>
    <s v="TORRE CAJETANI"/>
    <s v="F"/>
    <n v="2"/>
  </r>
  <r>
    <x v="0"/>
    <x v="59"/>
    <x v="59"/>
    <n v="60078"/>
    <s v="TORRE CAJETANI"/>
    <s v="M"/>
    <n v="3"/>
  </r>
  <r>
    <x v="0"/>
    <x v="59"/>
    <x v="59"/>
    <n v="60079"/>
    <s v="TORRICE"/>
    <s v="F"/>
    <n v="29"/>
  </r>
  <r>
    <x v="0"/>
    <x v="59"/>
    <x v="59"/>
    <n v="60079"/>
    <s v="TORRICE"/>
    <s v="M"/>
    <n v="13"/>
  </r>
  <r>
    <x v="0"/>
    <x v="59"/>
    <x v="59"/>
    <n v="60080"/>
    <s v="TREVI NEL LAZIO"/>
    <s v="F"/>
    <n v="5"/>
  </r>
  <r>
    <x v="0"/>
    <x v="59"/>
    <x v="59"/>
    <n v="60080"/>
    <s v="TREVI NEL LAZIO"/>
    <s v="M"/>
    <n v="4"/>
  </r>
  <r>
    <x v="0"/>
    <x v="59"/>
    <x v="59"/>
    <n v="60081"/>
    <s v="TRIVIGLIANO"/>
    <s v="F"/>
    <n v="6"/>
  </r>
  <r>
    <x v="0"/>
    <x v="59"/>
    <x v="59"/>
    <n v="60081"/>
    <s v="TRIVIGLIANO"/>
    <s v="M"/>
    <n v="1"/>
  </r>
  <r>
    <x v="0"/>
    <x v="59"/>
    <x v="59"/>
    <n v="60082"/>
    <s v="VALLECORSA"/>
    <s v="F"/>
    <n v="13"/>
  </r>
  <r>
    <x v="0"/>
    <x v="59"/>
    <x v="59"/>
    <n v="60082"/>
    <s v="VALLECORSA"/>
    <s v="M"/>
    <n v="10"/>
  </r>
  <r>
    <x v="0"/>
    <x v="59"/>
    <x v="59"/>
    <n v="60083"/>
    <s v="VALLEMAIO"/>
    <s v="F"/>
    <n v="6"/>
  </r>
  <r>
    <x v="0"/>
    <x v="59"/>
    <x v="59"/>
    <n v="60084"/>
    <s v="VALLEROTONDA"/>
    <s v="F"/>
    <n v="3"/>
  </r>
  <r>
    <x v="0"/>
    <x v="59"/>
    <x v="59"/>
    <n v="60084"/>
    <s v="VALLEROTONDA"/>
    <s v="M"/>
    <n v="3"/>
  </r>
  <r>
    <x v="0"/>
    <x v="59"/>
    <x v="59"/>
    <n v="60085"/>
    <s v="VEROLI"/>
    <s v="F"/>
    <n v="69"/>
  </r>
  <r>
    <x v="0"/>
    <x v="59"/>
    <x v="59"/>
    <n v="60085"/>
    <s v="VEROLI"/>
    <s v="M"/>
    <n v="53"/>
  </r>
  <r>
    <x v="0"/>
    <x v="59"/>
    <x v="59"/>
    <n v="60086"/>
    <s v="VICALVI"/>
    <s v="F"/>
    <n v="9"/>
  </r>
  <r>
    <x v="0"/>
    <x v="59"/>
    <x v="59"/>
    <n v="60086"/>
    <s v="VICALVI"/>
    <s v="M"/>
    <n v="4"/>
  </r>
  <r>
    <x v="0"/>
    <x v="59"/>
    <x v="59"/>
    <n v="60087"/>
    <s v="VICO NEL LAZIO"/>
    <s v="F"/>
    <n v="5"/>
  </r>
  <r>
    <x v="0"/>
    <x v="59"/>
    <x v="59"/>
    <n v="60087"/>
    <s v="VICO NEL LAZIO"/>
    <s v="M"/>
    <n v="1"/>
  </r>
  <r>
    <x v="0"/>
    <x v="59"/>
    <x v="59"/>
    <n v="60088"/>
    <s v="VILLA LATINA"/>
    <s v="F"/>
    <n v="4"/>
  </r>
  <r>
    <x v="0"/>
    <x v="59"/>
    <x v="59"/>
    <n v="60089"/>
    <s v="VILLA SANTA LUCIA"/>
    <s v="F"/>
    <n v="4"/>
  </r>
  <r>
    <x v="0"/>
    <x v="59"/>
    <x v="59"/>
    <n v="60089"/>
    <s v="VILLA SANTA LUCIA"/>
    <s v="M"/>
    <n v="7"/>
  </r>
  <r>
    <x v="0"/>
    <x v="59"/>
    <x v="59"/>
    <n v="60090"/>
    <s v="VILLA SANTO STEFANO"/>
    <s v="F"/>
    <n v="6"/>
  </r>
  <r>
    <x v="0"/>
    <x v="59"/>
    <x v="59"/>
    <n v="60091"/>
    <s v="VITICUSO"/>
    <s v="F"/>
    <n v="3"/>
  </r>
  <r>
    <x v="0"/>
    <x v="59"/>
    <x v="59"/>
    <n v="60091"/>
    <s v="VITICUSO"/>
    <s v="M"/>
    <n v="1"/>
  </r>
  <r>
    <x v="0"/>
    <x v="60"/>
    <x v="60"/>
    <n v="61001"/>
    <s v="AILANO"/>
    <s v="F"/>
    <n v="11"/>
  </r>
  <r>
    <x v="0"/>
    <x v="60"/>
    <x v="60"/>
    <n v="61001"/>
    <s v="AILANO"/>
    <s v="M"/>
    <n v="2"/>
  </r>
  <r>
    <x v="0"/>
    <x v="60"/>
    <x v="60"/>
    <n v="61002"/>
    <s v="ALIFE"/>
    <s v="F"/>
    <n v="28"/>
  </r>
  <r>
    <x v="0"/>
    <x v="60"/>
    <x v="60"/>
    <n v="61002"/>
    <s v="ALIFE"/>
    <s v="M"/>
    <n v="24"/>
  </r>
  <r>
    <x v="0"/>
    <x v="60"/>
    <x v="60"/>
    <n v="61003"/>
    <s v="ALVIGNANO"/>
    <s v="F"/>
    <n v="22"/>
  </r>
  <r>
    <x v="0"/>
    <x v="60"/>
    <x v="60"/>
    <n v="61003"/>
    <s v="ALVIGNANO"/>
    <s v="M"/>
    <n v="15"/>
  </r>
  <r>
    <x v="0"/>
    <x v="60"/>
    <x v="60"/>
    <n v="61004"/>
    <s v="ARIENZO"/>
    <s v="F"/>
    <n v="33"/>
  </r>
  <r>
    <x v="0"/>
    <x v="60"/>
    <x v="60"/>
    <n v="61004"/>
    <s v="ARIENZO"/>
    <s v="M"/>
    <n v="20"/>
  </r>
  <r>
    <x v="0"/>
    <x v="60"/>
    <x v="60"/>
    <n v="61005"/>
    <s v="AVERSA"/>
    <s v="F"/>
    <n v="333"/>
  </r>
  <r>
    <x v="0"/>
    <x v="60"/>
    <x v="60"/>
    <n v="61005"/>
    <s v="AVERSA"/>
    <s v="M"/>
    <n v="268"/>
  </r>
  <r>
    <x v="0"/>
    <x v="60"/>
    <x v="60"/>
    <n v="61006"/>
    <s v="BAIA E LATINA"/>
    <s v="F"/>
    <n v="3"/>
  </r>
  <r>
    <x v="0"/>
    <x v="60"/>
    <x v="60"/>
    <n v="61006"/>
    <s v="BAIA E LATINA"/>
    <s v="M"/>
    <n v="6"/>
  </r>
  <r>
    <x v="0"/>
    <x v="60"/>
    <x v="60"/>
    <n v="61007"/>
    <s v="BELLONA"/>
    <s v="F"/>
    <n v="35"/>
  </r>
  <r>
    <x v="0"/>
    <x v="60"/>
    <x v="60"/>
    <n v="61007"/>
    <s v="BELLONA"/>
    <s v="M"/>
    <n v="30"/>
  </r>
  <r>
    <x v="0"/>
    <x v="60"/>
    <x v="60"/>
    <n v="61008"/>
    <s v="CAIANELLO"/>
    <s v="F"/>
    <n v="9"/>
  </r>
  <r>
    <x v="0"/>
    <x v="60"/>
    <x v="60"/>
    <n v="61008"/>
    <s v="CAIANELLO"/>
    <s v="M"/>
    <n v="3"/>
  </r>
  <r>
    <x v="0"/>
    <x v="60"/>
    <x v="60"/>
    <n v="61009"/>
    <s v="CAIAZZO"/>
    <s v="F"/>
    <n v="24"/>
  </r>
  <r>
    <x v="0"/>
    <x v="60"/>
    <x v="60"/>
    <n v="61009"/>
    <s v="CAIAZZO"/>
    <s v="M"/>
    <n v="14"/>
  </r>
  <r>
    <x v="0"/>
    <x v="60"/>
    <x v="60"/>
    <n v="61010"/>
    <s v="CALVI RISORTA"/>
    <s v="F"/>
    <n v="38"/>
  </r>
  <r>
    <x v="0"/>
    <x v="60"/>
    <x v="60"/>
    <n v="61010"/>
    <s v="CALVI RISORTA"/>
    <s v="M"/>
    <n v="26"/>
  </r>
  <r>
    <x v="0"/>
    <x v="60"/>
    <x v="60"/>
    <n v="61011"/>
    <s v="CAMIGLIANO"/>
    <s v="F"/>
    <n v="15"/>
  </r>
  <r>
    <x v="0"/>
    <x v="60"/>
    <x v="60"/>
    <n v="61011"/>
    <s v="CAMIGLIANO"/>
    <s v="M"/>
    <n v="11"/>
  </r>
  <r>
    <x v="0"/>
    <x v="60"/>
    <x v="60"/>
    <n v="61012"/>
    <s v="CANCELLO ED ARNONE"/>
    <s v="F"/>
    <n v="28"/>
  </r>
  <r>
    <x v="0"/>
    <x v="60"/>
    <x v="60"/>
    <n v="61012"/>
    <s v="CANCELLO ED ARNONE"/>
    <s v="M"/>
    <n v="14"/>
  </r>
  <r>
    <x v="0"/>
    <x v="60"/>
    <x v="60"/>
    <n v="61013"/>
    <s v="CAPODRISE"/>
    <s v="F"/>
    <n v="52"/>
  </r>
  <r>
    <x v="0"/>
    <x v="60"/>
    <x v="60"/>
    <n v="61013"/>
    <s v="CAPODRISE"/>
    <s v="M"/>
    <n v="52"/>
  </r>
  <r>
    <x v="0"/>
    <x v="60"/>
    <x v="60"/>
    <n v="61014"/>
    <s v="CAPRIATI A VOLTURNO"/>
    <s v="F"/>
    <n v="6"/>
  </r>
  <r>
    <x v="0"/>
    <x v="60"/>
    <x v="60"/>
    <n v="61014"/>
    <s v="CAPRIATI A VOLTURNO"/>
    <s v="M"/>
    <n v="3"/>
  </r>
  <r>
    <x v="0"/>
    <x v="60"/>
    <x v="60"/>
    <n v="61015"/>
    <s v="CAPUA"/>
    <s v="F"/>
    <n v="86"/>
  </r>
  <r>
    <x v="0"/>
    <x v="60"/>
    <x v="60"/>
    <n v="61015"/>
    <s v="CAPUA"/>
    <s v="M"/>
    <n v="69"/>
  </r>
  <r>
    <x v="0"/>
    <x v="60"/>
    <x v="60"/>
    <n v="61016"/>
    <s v="CARINARO"/>
    <s v="F"/>
    <n v="39"/>
  </r>
  <r>
    <x v="0"/>
    <x v="60"/>
    <x v="60"/>
    <n v="61016"/>
    <s v="CARINARO"/>
    <s v="M"/>
    <n v="35"/>
  </r>
  <r>
    <x v="0"/>
    <x v="60"/>
    <x v="60"/>
    <n v="61017"/>
    <s v="CARINOLA"/>
    <s v="F"/>
    <n v="28"/>
  </r>
  <r>
    <x v="0"/>
    <x v="60"/>
    <x v="60"/>
    <n v="61017"/>
    <s v="CARINOLA"/>
    <s v="M"/>
    <n v="28"/>
  </r>
  <r>
    <x v="0"/>
    <x v="60"/>
    <x v="60"/>
    <n v="61018"/>
    <s v="CASAGIOVE"/>
    <s v="F"/>
    <n v="76"/>
  </r>
  <r>
    <x v="0"/>
    <x v="60"/>
    <x v="60"/>
    <n v="61018"/>
    <s v="CASAGIOVE"/>
    <s v="M"/>
    <n v="59"/>
  </r>
  <r>
    <x v="0"/>
    <x v="60"/>
    <x v="60"/>
    <n v="61019"/>
    <s v="CASAL DI PRINCIPE"/>
    <s v="F"/>
    <n v="128"/>
  </r>
  <r>
    <x v="0"/>
    <x v="60"/>
    <x v="60"/>
    <n v="61019"/>
    <s v="CASAL DI PRINCIPE"/>
    <s v="M"/>
    <n v="108"/>
  </r>
  <r>
    <x v="0"/>
    <x v="60"/>
    <x v="60"/>
    <n v="61020"/>
    <s v="CASALUCE"/>
    <s v="F"/>
    <n v="52"/>
  </r>
  <r>
    <x v="0"/>
    <x v="60"/>
    <x v="60"/>
    <n v="61020"/>
    <s v="CASALUCE"/>
    <s v="M"/>
    <n v="33"/>
  </r>
  <r>
    <x v="0"/>
    <x v="60"/>
    <x v="60"/>
    <n v="61103"/>
    <s v="CASAPESENNA"/>
    <s v="F"/>
    <n v="46"/>
  </r>
  <r>
    <x v="0"/>
    <x v="60"/>
    <x v="60"/>
    <n v="61103"/>
    <s v="CASAPESENNA"/>
    <s v="M"/>
    <n v="29"/>
  </r>
  <r>
    <x v="0"/>
    <x v="60"/>
    <x v="60"/>
    <n v="61021"/>
    <s v="CASAPULLA"/>
    <s v="F"/>
    <n v="43"/>
  </r>
  <r>
    <x v="0"/>
    <x v="60"/>
    <x v="60"/>
    <n v="61021"/>
    <s v="CASAPULLA"/>
    <s v="M"/>
    <n v="38"/>
  </r>
  <r>
    <x v="0"/>
    <x v="60"/>
    <x v="60"/>
    <n v="61022"/>
    <s v="CASERTA"/>
    <s v="F"/>
    <n v="501"/>
  </r>
  <r>
    <x v="0"/>
    <x v="60"/>
    <x v="60"/>
    <n v="61022"/>
    <s v="CASERTA"/>
    <s v="M"/>
    <n v="449"/>
  </r>
  <r>
    <x v="0"/>
    <x v="60"/>
    <x v="60"/>
    <n v="61023"/>
    <s v="CASTEL CAMPAGNANO"/>
    <s v="F"/>
    <n v="8"/>
  </r>
  <r>
    <x v="0"/>
    <x v="60"/>
    <x v="60"/>
    <n v="61023"/>
    <s v="CASTEL CAMPAGNANO"/>
    <s v="M"/>
    <n v="4"/>
  </r>
  <r>
    <x v="0"/>
    <x v="60"/>
    <x v="60"/>
    <n v="61024"/>
    <s v="CASTEL DI SASSO"/>
    <s v="F"/>
    <n v="3"/>
  </r>
  <r>
    <x v="0"/>
    <x v="60"/>
    <x v="60"/>
    <n v="61026"/>
    <s v="CASTEL MORRONE"/>
    <s v="F"/>
    <n v="10"/>
  </r>
  <r>
    <x v="0"/>
    <x v="60"/>
    <x v="60"/>
    <n v="61026"/>
    <s v="CASTEL MORRONE"/>
    <s v="M"/>
    <n v="11"/>
  </r>
  <r>
    <x v="0"/>
    <x v="60"/>
    <x v="60"/>
    <n v="61027"/>
    <s v="CASTEL VOLTURNO"/>
    <s v="F"/>
    <n v="46"/>
  </r>
  <r>
    <x v="0"/>
    <x v="60"/>
    <x v="60"/>
    <n v="61027"/>
    <s v="CASTEL VOLTURNO"/>
    <s v="M"/>
    <n v="42"/>
  </r>
  <r>
    <x v="0"/>
    <x v="60"/>
    <x v="60"/>
    <n v="61025"/>
    <s v="CASTELLO DEL MATESE"/>
    <s v="F"/>
    <n v="8"/>
  </r>
  <r>
    <x v="0"/>
    <x v="60"/>
    <x v="60"/>
    <n v="61025"/>
    <s v="CASTELLO DEL MATESE"/>
    <s v="M"/>
    <n v="4"/>
  </r>
  <r>
    <x v="0"/>
    <x v="60"/>
    <x v="60"/>
    <n v="61102"/>
    <s v="CELLOLE"/>
    <s v="F"/>
    <n v="28"/>
  </r>
  <r>
    <x v="0"/>
    <x v="60"/>
    <x v="60"/>
    <n v="61102"/>
    <s v="CELLOLE"/>
    <s v="M"/>
    <n v="25"/>
  </r>
  <r>
    <x v="0"/>
    <x v="60"/>
    <x v="60"/>
    <n v="61028"/>
    <s v="CERVINO"/>
    <s v="F"/>
    <n v="22"/>
  </r>
  <r>
    <x v="0"/>
    <x v="60"/>
    <x v="60"/>
    <n v="61028"/>
    <s v="CERVINO"/>
    <s v="M"/>
    <n v="10"/>
  </r>
  <r>
    <x v="0"/>
    <x v="60"/>
    <x v="60"/>
    <n v="61029"/>
    <s v="CESA"/>
    <s v="F"/>
    <n v="44"/>
  </r>
  <r>
    <x v="0"/>
    <x v="60"/>
    <x v="60"/>
    <n v="61029"/>
    <s v="CESA"/>
    <s v="M"/>
    <n v="34"/>
  </r>
  <r>
    <x v="0"/>
    <x v="60"/>
    <x v="60"/>
    <n v="61030"/>
    <s v="CIORLANO"/>
    <s v="F"/>
    <n v="4"/>
  </r>
  <r>
    <x v="0"/>
    <x v="60"/>
    <x v="60"/>
    <n v="61030"/>
    <s v="CIORLANO"/>
    <s v="M"/>
    <n v="1"/>
  </r>
  <r>
    <x v="0"/>
    <x v="60"/>
    <x v="60"/>
    <n v="61031"/>
    <s v="CONCA DELLA CAMPANIA"/>
    <s v="F"/>
    <n v="2"/>
  </r>
  <r>
    <x v="0"/>
    <x v="60"/>
    <x v="60"/>
    <n v="61031"/>
    <s v="CONCA DELLA CAMPANIA"/>
    <s v="M"/>
    <n v="3"/>
  </r>
  <r>
    <x v="0"/>
    <x v="60"/>
    <x v="60"/>
    <n v="61032"/>
    <s v="CURTI"/>
    <s v="F"/>
    <n v="36"/>
  </r>
  <r>
    <x v="0"/>
    <x v="60"/>
    <x v="60"/>
    <n v="61032"/>
    <s v="CURTI"/>
    <s v="M"/>
    <n v="26"/>
  </r>
  <r>
    <x v="0"/>
    <x v="60"/>
    <x v="60"/>
    <n v="61033"/>
    <s v="DRAGONI"/>
    <s v="F"/>
    <n v="12"/>
  </r>
  <r>
    <x v="0"/>
    <x v="60"/>
    <x v="60"/>
    <n v="61033"/>
    <s v="DRAGONI"/>
    <s v="M"/>
    <n v="4"/>
  </r>
  <r>
    <x v="0"/>
    <x v="60"/>
    <x v="60"/>
    <n v="61101"/>
    <s v="FALCIANO DEL MASSICO"/>
    <s v="F"/>
    <n v="15"/>
  </r>
  <r>
    <x v="0"/>
    <x v="60"/>
    <x v="60"/>
    <n v="61101"/>
    <s v="FALCIANO DEL MASSICO"/>
    <s v="M"/>
    <n v="6"/>
  </r>
  <r>
    <x v="0"/>
    <x v="60"/>
    <x v="60"/>
    <n v="61034"/>
    <s v="FONTEGRECA"/>
    <s v="F"/>
    <n v="6"/>
  </r>
  <r>
    <x v="0"/>
    <x v="60"/>
    <x v="60"/>
    <n v="61035"/>
    <s v="FORMICOLA"/>
    <s v="F"/>
    <n v="3"/>
  </r>
  <r>
    <x v="0"/>
    <x v="60"/>
    <x v="60"/>
    <n v="61035"/>
    <s v="FORMICOLA"/>
    <s v="M"/>
    <n v="2"/>
  </r>
  <r>
    <x v="0"/>
    <x v="60"/>
    <x v="60"/>
    <n v="61036"/>
    <s v="FRANCOLISE"/>
    <s v="F"/>
    <n v="22"/>
  </r>
  <r>
    <x v="0"/>
    <x v="60"/>
    <x v="60"/>
    <n v="61036"/>
    <s v="FRANCOLISE"/>
    <s v="M"/>
    <n v="17"/>
  </r>
  <r>
    <x v="0"/>
    <x v="60"/>
    <x v="60"/>
    <n v="61037"/>
    <s v="FRIGNANO"/>
    <s v="F"/>
    <n v="55"/>
  </r>
  <r>
    <x v="0"/>
    <x v="60"/>
    <x v="60"/>
    <n v="61037"/>
    <s v="FRIGNANO"/>
    <s v="M"/>
    <n v="47"/>
  </r>
  <r>
    <x v="0"/>
    <x v="60"/>
    <x v="60"/>
    <n v="61038"/>
    <s v="GALLO MATESE"/>
    <s v="F"/>
    <n v="3"/>
  </r>
  <r>
    <x v="0"/>
    <x v="60"/>
    <x v="60"/>
    <n v="61039"/>
    <s v="GALLUCCIO"/>
    <s v="F"/>
    <n v="12"/>
  </r>
  <r>
    <x v="0"/>
    <x v="60"/>
    <x v="60"/>
    <n v="61039"/>
    <s v="GALLUCCIO"/>
    <s v="M"/>
    <n v="1"/>
  </r>
  <r>
    <x v="0"/>
    <x v="60"/>
    <x v="60"/>
    <n v="61040"/>
    <s v="GIANO VETUSTO"/>
    <s v="F"/>
    <n v="2"/>
  </r>
  <r>
    <x v="0"/>
    <x v="60"/>
    <x v="60"/>
    <n v="61040"/>
    <s v="GIANO VETUSTO"/>
    <s v="M"/>
    <n v="1"/>
  </r>
  <r>
    <x v="0"/>
    <x v="60"/>
    <x v="60"/>
    <n v="61041"/>
    <s v="GIOIA SANNITICA"/>
    <s v="F"/>
    <n v="10"/>
  </r>
  <r>
    <x v="0"/>
    <x v="60"/>
    <x v="60"/>
    <n v="61041"/>
    <s v="GIOIA SANNITICA"/>
    <s v="M"/>
    <n v="6"/>
  </r>
  <r>
    <x v="0"/>
    <x v="60"/>
    <x v="60"/>
    <n v="61042"/>
    <s v="GRAZZANISE"/>
    <s v="F"/>
    <n v="37"/>
  </r>
  <r>
    <x v="0"/>
    <x v="60"/>
    <x v="60"/>
    <n v="61042"/>
    <s v="GRAZZANISE"/>
    <s v="M"/>
    <n v="22"/>
  </r>
  <r>
    <x v="0"/>
    <x v="60"/>
    <x v="60"/>
    <n v="61043"/>
    <s v="GRICIGNANO DI AVERSA"/>
    <s v="F"/>
    <n v="52"/>
  </r>
  <r>
    <x v="0"/>
    <x v="60"/>
    <x v="60"/>
    <n v="61043"/>
    <s v="GRICIGNANO DI AVERSA"/>
    <s v="M"/>
    <n v="34"/>
  </r>
  <r>
    <x v="0"/>
    <x v="60"/>
    <x v="60"/>
    <n v="61044"/>
    <s v="LETINO"/>
    <s v="F"/>
    <n v="5"/>
  </r>
  <r>
    <x v="0"/>
    <x v="60"/>
    <x v="60"/>
    <n v="61044"/>
    <s v="LETINO"/>
    <s v="M"/>
    <n v="1"/>
  </r>
  <r>
    <x v="0"/>
    <x v="60"/>
    <x v="60"/>
    <n v="61045"/>
    <s v="LIBERI"/>
    <s v="F"/>
    <n v="7"/>
  </r>
  <r>
    <x v="0"/>
    <x v="60"/>
    <x v="60"/>
    <n v="61045"/>
    <s v="LIBERI"/>
    <s v="M"/>
    <n v="4"/>
  </r>
  <r>
    <x v="0"/>
    <x v="60"/>
    <x v="60"/>
    <n v="61046"/>
    <s v="LUSCIANO"/>
    <s v="F"/>
    <n v="92"/>
  </r>
  <r>
    <x v="0"/>
    <x v="60"/>
    <x v="60"/>
    <n v="61046"/>
    <s v="LUSCIANO"/>
    <s v="M"/>
    <n v="78"/>
  </r>
  <r>
    <x v="0"/>
    <x v="60"/>
    <x v="60"/>
    <n v="61047"/>
    <s v="MACERATA CAMPANIA"/>
    <s v="F"/>
    <n v="43"/>
  </r>
  <r>
    <x v="0"/>
    <x v="60"/>
    <x v="60"/>
    <n v="61047"/>
    <s v="MACERATA CAMPANIA"/>
    <s v="M"/>
    <n v="35"/>
  </r>
  <r>
    <x v="0"/>
    <x v="60"/>
    <x v="60"/>
    <n v="61048"/>
    <s v="MADDALONI"/>
    <s v="F"/>
    <n v="182"/>
  </r>
  <r>
    <x v="0"/>
    <x v="60"/>
    <x v="60"/>
    <n v="61048"/>
    <s v="MADDALONI"/>
    <s v="M"/>
    <n v="129"/>
  </r>
  <r>
    <x v="0"/>
    <x v="60"/>
    <x v="60"/>
    <n v="61049"/>
    <s v="MARCIANISE"/>
    <s v="F"/>
    <n v="247"/>
  </r>
  <r>
    <x v="0"/>
    <x v="60"/>
    <x v="60"/>
    <n v="61049"/>
    <s v="MARCIANISE"/>
    <s v="M"/>
    <n v="189"/>
  </r>
  <r>
    <x v="0"/>
    <x v="60"/>
    <x v="60"/>
    <n v="61050"/>
    <s v="MARZANO APPIO"/>
    <s v="F"/>
    <n v="14"/>
  </r>
  <r>
    <x v="0"/>
    <x v="60"/>
    <x v="60"/>
    <n v="61050"/>
    <s v="MARZANO APPIO"/>
    <s v="M"/>
    <n v="6"/>
  </r>
  <r>
    <x v="0"/>
    <x v="60"/>
    <x v="60"/>
    <n v="61051"/>
    <s v="MIGNANO MONTE LUNGO"/>
    <s v="F"/>
    <n v="17"/>
  </r>
  <r>
    <x v="0"/>
    <x v="60"/>
    <x v="60"/>
    <n v="61051"/>
    <s v="MIGNANO MONTE LUNGO"/>
    <s v="M"/>
    <n v="7"/>
  </r>
  <r>
    <x v="0"/>
    <x v="60"/>
    <x v="60"/>
    <n v="61052"/>
    <s v="MONDRAGONE"/>
    <s v="F"/>
    <n v="130"/>
  </r>
  <r>
    <x v="0"/>
    <x v="60"/>
    <x v="60"/>
    <n v="61052"/>
    <s v="MONDRAGONE"/>
    <s v="M"/>
    <n v="83"/>
  </r>
  <r>
    <x v="0"/>
    <x v="60"/>
    <x v="60"/>
    <n v="61053"/>
    <s v="ORTA DI ATELLA"/>
    <s v="F"/>
    <n v="91"/>
  </r>
  <r>
    <x v="0"/>
    <x v="60"/>
    <x v="60"/>
    <n v="61053"/>
    <s v="ORTA DI ATELLA"/>
    <s v="M"/>
    <n v="63"/>
  </r>
  <r>
    <x v="0"/>
    <x v="60"/>
    <x v="60"/>
    <n v="61054"/>
    <s v="PARETE"/>
    <s v="F"/>
    <n v="76"/>
  </r>
  <r>
    <x v="0"/>
    <x v="60"/>
    <x v="60"/>
    <n v="61054"/>
    <s v="PARETE"/>
    <s v="M"/>
    <n v="66"/>
  </r>
  <r>
    <x v="0"/>
    <x v="60"/>
    <x v="60"/>
    <n v="61055"/>
    <s v="PASTORANO"/>
    <s v="F"/>
    <n v="10"/>
  </r>
  <r>
    <x v="0"/>
    <x v="60"/>
    <x v="60"/>
    <n v="61055"/>
    <s v="PASTORANO"/>
    <s v="M"/>
    <n v="9"/>
  </r>
  <r>
    <x v="0"/>
    <x v="60"/>
    <x v="60"/>
    <n v="61056"/>
    <s v="PIANA DI MONTE VERNA"/>
    <s v="F"/>
    <n v="8"/>
  </r>
  <r>
    <x v="0"/>
    <x v="60"/>
    <x v="60"/>
    <n v="61056"/>
    <s v="PIANA DI MONTE VERNA"/>
    <s v="M"/>
    <n v="8"/>
  </r>
  <r>
    <x v="0"/>
    <x v="60"/>
    <x v="60"/>
    <n v="61057"/>
    <s v="PIEDIMONTE MATESE"/>
    <s v="F"/>
    <n v="47"/>
  </r>
  <r>
    <x v="0"/>
    <x v="60"/>
    <x v="60"/>
    <n v="61057"/>
    <s v="PIEDIMONTE MATESE"/>
    <s v="M"/>
    <n v="38"/>
  </r>
  <r>
    <x v="0"/>
    <x v="60"/>
    <x v="60"/>
    <n v="61058"/>
    <s v="PIETRAMELARA"/>
    <s v="F"/>
    <n v="29"/>
  </r>
  <r>
    <x v="0"/>
    <x v="60"/>
    <x v="60"/>
    <n v="61058"/>
    <s v="PIETRAMELARA"/>
    <s v="M"/>
    <n v="14"/>
  </r>
  <r>
    <x v="0"/>
    <x v="60"/>
    <x v="60"/>
    <n v="61059"/>
    <s v="PIETRAVAIRANO"/>
    <s v="F"/>
    <n v="13"/>
  </r>
  <r>
    <x v="0"/>
    <x v="60"/>
    <x v="60"/>
    <n v="61059"/>
    <s v="PIETRAVAIRANO"/>
    <s v="M"/>
    <n v="7"/>
  </r>
  <r>
    <x v="0"/>
    <x v="60"/>
    <x v="60"/>
    <n v="61060"/>
    <s v="PIGNATARO MAGGIORE"/>
    <s v="F"/>
    <n v="35"/>
  </r>
  <r>
    <x v="0"/>
    <x v="60"/>
    <x v="60"/>
    <n v="61060"/>
    <s v="PIGNATARO MAGGIORE"/>
    <s v="M"/>
    <n v="21"/>
  </r>
  <r>
    <x v="0"/>
    <x v="60"/>
    <x v="60"/>
    <n v="61061"/>
    <s v="PONTELATONE"/>
    <s v="F"/>
    <n v="6"/>
  </r>
  <r>
    <x v="0"/>
    <x v="60"/>
    <x v="60"/>
    <n v="61061"/>
    <s v="PONTELATONE"/>
    <s v="M"/>
    <n v="6"/>
  </r>
  <r>
    <x v="0"/>
    <x v="60"/>
    <x v="60"/>
    <n v="61062"/>
    <s v="PORTICO DI CASERTA"/>
    <s v="F"/>
    <n v="40"/>
  </r>
  <r>
    <x v="0"/>
    <x v="60"/>
    <x v="60"/>
    <n v="61062"/>
    <s v="PORTICO DI CASERTA"/>
    <s v="M"/>
    <n v="40"/>
  </r>
  <r>
    <x v="0"/>
    <x v="60"/>
    <x v="60"/>
    <n v="61063"/>
    <s v="PRATA SANNITA"/>
    <s v="F"/>
    <n v="5"/>
  </r>
  <r>
    <x v="0"/>
    <x v="60"/>
    <x v="60"/>
    <n v="61063"/>
    <s v="PRATA SANNITA"/>
    <s v="M"/>
    <n v="2"/>
  </r>
  <r>
    <x v="0"/>
    <x v="60"/>
    <x v="60"/>
    <n v="61064"/>
    <s v="PRATELLA"/>
    <s v="F"/>
    <n v="7"/>
  </r>
  <r>
    <x v="0"/>
    <x v="60"/>
    <x v="60"/>
    <n v="61064"/>
    <s v="PRATELLA"/>
    <s v="M"/>
    <n v="5"/>
  </r>
  <r>
    <x v="0"/>
    <x v="60"/>
    <x v="60"/>
    <n v="61065"/>
    <s v="PRESENZANO"/>
    <s v="F"/>
    <n v="12"/>
  </r>
  <r>
    <x v="0"/>
    <x v="60"/>
    <x v="60"/>
    <n v="61065"/>
    <s v="PRESENZANO"/>
    <s v="M"/>
    <n v="6"/>
  </r>
  <r>
    <x v="0"/>
    <x v="60"/>
    <x v="60"/>
    <n v="61066"/>
    <s v="RAVISCANINA"/>
    <s v="F"/>
    <n v="9"/>
  </r>
  <r>
    <x v="0"/>
    <x v="60"/>
    <x v="60"/>
    <n v="61066"/>
    <s v="RAVISCANINA"/>
    <s v="M"/>
    <n v="3"/>
  </r>
  <r>
    <x v="0"/>
    <x v="60"/>
    <x v="60"/>
    <n v="61067"/>
    <s v="RECALE"/>
    <s v="F"/>
    <n v="34"/>
  </r>
  <r>
    <x v="0"/>
    <x v="60"/>
    <x v="60"/>
    <n v="61067"/>
    <s v="RECALE"/>
    <s v="M"/>
    <n v="39"/>
  </r>
  <r>
    <x v="0"/>
    <x v="60"/>
    <x v="60"/>
    <n v="61068"/>
    <s v="RIARDO"/>
    <s v="F"/>
    <n v="8"/>
  </r>
  <r>
    <x v="0"/>
    <x v="60"/>
    <x v="60"/>
    <n v="61068"/>
    <s v="RIARDO"/>
    <s v="M"/>
    <n v="3"/>
  </r>
  <r>
    <x v="0"/>
    <x v="60"/>
    <x v="60"/>
    <n v="61069"/>
    <s v="ROCCA D'EVANDRO"/>
    <s v="F"/>
    <n v="11"/>
  </r>
  <r>
    <x v="0"/>
    <x v="60"/>
    <x v="60"/>
    <n v="61069"/>
    <s v="ROCCA D'EVANDRO"/>
    <s v="M"/>
    <n v="8"/>
  </r>
  <r>
    <x v="0"/>
    <x v="60"/>
    <x v="60"/>
    <n v="61070"/>
    <s v="ROCCAMONFINA"/>
    <s v="F"/>
    <n v="20"/>
  </r>
  <r>
    <x v="0"/>
    <x v="60"/>
    <x v="60"/>
    <n v="61070"/>
    <s v="ROCCAMONFINA"/>
    <s v="M"/>
    <n v="13"/>
  </r>
  <r>
    <x v="0"/>
    <x v="60"/>
    <x v="60"/>
    <n v="61071"/>
    <s v="ROCCAROMANA"/>
    <s v="F"/>
    <n v="7"/>
  </r>
  <r>
    <x v="0"/>
    <x v="60"/>
    <x v="60"/>
    <n v="61071"/>
    <s v="ROCCAROMANA"/>
    <s v="M"/>
    <n v="1"/>
  </r>
  <r>
    <x v="0"/>
    <x v="60"/>
    <x v="60"/>
    <n v="61072"/>
    <s v="ROCCHETTA E CROCE"/>
    <s v="F"/>
    <n v="1"/>
  </r>
  <r>
    <x v="0"/>
    <x v="60"/>
    <x v="60"/>
    <n v="61072"/>
    <s v="ROCCHETTA E CROCE"/>
    <s v="M"/>
    <n v="2"/>
  </r>
  <r>
    <x v="0"/>
    <x v="60"/>
    <x v="60"/>
    <n v="61073"/>
    <s v="RUVIANO"/>
    <s v="F"/>
    <n v="10"/>
  </r>
  <r>
    <x v="0"/>
    <x v="60"/>
    <x v="60"/>
    <n v="61073"/>
    <s v="RUVIANO"/>
    <s v="M"/>
    <n v="9"/>
  </r>
  <r>
    <x v="0"/>
    <x v="60"/>
    <x v="60"/>
    <n v="61074"/>
    <s v="SAN CIPRIANO D'AVERSA"/>
    <s v="F"/>
    <n v="69"/>
  </r>
  <r>
    <x v="0"/>
    <x v="60"/>
    <x v="60"/>
    <n v="61074"/>
    <s v="SAN CIPRIANO D'AVERSA"/>
    <s v="M"/>
    <n v="78"/>
  </r>
  <r>
    <x v="0"/>
    <x v="60"/>
    <x v="60"/>
    <n v="61075"/>
    <s v="SAN FELICE A CANCELLO"/>
    <s v="F"/>
    <n v="89"/>
  </r>
  <r>
    <x v="0"/>
    <x v="60"/>
    <x v="60"/>
    <n v="61075"/>
    <s v="SAN FELICE A CANCELLO"/>
    <s v="M"/>
    <n v="47"/>
  </r>
  <r>
    <x v="0"/>
    <x v="60"/>
    <x v="60"/>
    <n v="61076"/>
    <s v="SAN GREGORIO MATESE"/>
    <s v="F"/>
    <n v="8"/>
  </r>
  <r>
    <x v="0"/>
    <x v="60"/>
    <x v="60"/>
    <n v="61077"/>
    <s v="SAN MARCELLINO"/>
    <s v="F"/>
    <n v="82"/>
  </r>
  <r>
    <x v="0"/>
    <x v="60"/>
    <x v="60"/>
    <n v="61077"/>
    <s v="SAN MARCELLINO"/>
    <s v="M"/>
    <n v="64"/>
  </r>
  <r>
    <x v="0"/>
    <x v="60"/>
    <x v="60"/>
    <n v="61104"/>
    <s v="SAN MARCO EVANGELISTA"/>
    <s v="F"/>
    <n v="27"/>
  </r>
  <r>
    <x v="0"/>
    <x v="60"/>
    <x v="60"/>
    <n v="61104"/>
    <s v="SAN MARCO EVANGELISTA"/>
    <s v="M"/>
    <n v="22"/>
  </r>
  <r>
    <x v="0"/>
    <x v="60"/>
    <x v="60"/>
    <n v="61078"/>
    <s v="SAN NICOLA LA STRADA"/>
    <s v="F"/>
    <n v="128"/>
  </r>
  <r>
    <x v="0"/>
    <x v="60"/>
    <x v="60"/>
    <n v="61078"/>
    <s v="SAN NICOLA LA STRADA"/>
    <s v="M"/>
    <n v="115"/>
  </r>
  <r>
    <x v="0"/>
    <x v="60"/>
    <x v="60"/>
    <n v="61079"/>
    <s v="SAN PIETRO INFINE"/>
    <s v="F"/>
    <n v="1"/>
  </r>
  <r>
    <x v="0"/>
    <x v="60"/>
    <x v="60"/>
    <n v="61079"/>
    <s v="SAN PIETRO INFINE"/>
    <s v="M"/>
    <n v="2"/>
  </r>
  <r>
    <x v="0"/>
    <x v="60"/>
    <x v="60"/>
    <n v="61080"/>
    <s v="SAN POTITO SANNITICO"/>
    <s v="F"/>
    <n v="11"/>
  </r>
  <r>
    <x v="0"/>
    <x v="60"/>
    <x v="60"/>
    <n v="61080"/>
    <s v="SAN POTITO SANNITICO"/>
    <s v="M"/>
    <n v="6"/>
  </r>
  <r>
    <x v="0"/>
    <x v="60"/>
    <x v="60"/>
    <n v="61081"/>
    <s v="SAN PRISCO"/>
    <s v="F"/>
    <n v="80"/>
  </r>
  <r>
    <x v="0"/>
    <x v="60"/>
    <x v="60"/>
    <n v="61081"/>
    <s v="SAN PRISCO"/>
    <s v="M"/>
    <n v="53"/>
  </r>
  <r>
    <x v="0"/>
    <x v="60"/>
    <x v="60"/>
    <n v="61085"/>
    <s v="SAN TAMMARO"/>
    <s v="F"/>
    <n v="24"/>
  </r>
  <r>
    <x v="0"/>
    <x v="60"/>
    <x v="60"/>
    <n v="61085"/>
    <s v="SAN TAMMARO"/>
    <s v="M"/>
    <n v="26"/>
  </r>
  <r>
    <x v="0"/>
    <x v="60"/>
    <x v="60"/>
    <n v="61082"/>
    <s v="SANTA MARIA A VICO"/>
    <s v="F"/>
    <n v="71"/>
  </r>
  <r>
    <x v="0"/>
    <x v="60"/>
    <x v="60"/>
    <n v="61082"/>
    <s v="SANTA MARIA A VICO"/>
    <s v="M"/>
    <n v="58"/>
  </r>
  <r>
    <x v="0"/>
    <x v="60"/>
    <x v="60"/>
    <n v="61083"/>
    <s v="SANTA MARIA CAPUA VETERE"/>
    <s v="F"/>
    <n v="155"/>
  </r>
  <r>
    <x v="0"/>
    <x v="60"/>
    <x v="60"/>
    <n v="61083"/>
    <s v="SANTA MARIA CAPUA VETERE"/>
    <s v="M"/>
    <n v="134"/>
  </r>
  <r>
    <x v="0"/>
    <x v="60"/>
    <x v="60"/>
    <n v="61084"/>
    <s v="SANTA MARIA LA FOSSA"/>
    <s v="F"/>
    <n v="18"/>
  </r>
  <r>
    <x v="0"/>
    <x v="60"/>
    <x v="60"/>
    <n v="61084"/>
    <s v="SANTA MARIA LA FOSSA"/>
    <s v="M"/>
    <n v="9"/>
  </r>
  <r>
    <x v="0"/>
    <x v="60"/>
    <x v="60"/>
    <n v="61086"/>
    <s v="SANT'ANGELO D'ALIFE"/>
    <s v="F"/>
    <n v="10"/>
  </r>
  <r>
    <x v="0"/>
    <x v="60"/>
    <x v="60"/>
    <n v="61086"/>
    <s v="SANT'ANGELO D'ALIFE"/>
    <s v="M"/>
    <n v="7"/>
  </r>
  <r>
    <x v="0"/>
    <x v="60"/>
    <x v="60"/>
    <n v="61087"/>
    <s v="SANT'ARPINO"/>
    <s v="F"/>
    <n v="70"/>
  </r>
  <r>
    <x v="0"/>
    <x v="60"/>
    <x v="60"/>
    <n v="61087"/>
    <s v="SANT'ARPINO"/>
    <s v="M"/>
    <n v="64"/>
  </r>
  <r>
    <x v="0"/>
    <x v="60"/>
    <x v="60"/>
    <n v="61088"/>
    <s v="SESSA AURUNCA"/>
    <s v="F"/>
    <n v="79"/>
  </r>
  <r>
    <x v="0"/>
    <x v="60"/>
    <x v="60"/>
    <n v="61088"/>
    <s v="SESSA AURUNCA"/>
    <s v="M"/>
    <n v="67"/>
  </r>
  <r>
    <x v="0"/>
    <x v="60"/>
    <x v="60"/>
    <n v="61089"/>
    <s v="SPARANISE"/>
    <s v="F"/>
    <n v="52"/>
  </r>
  <r>
    <x v="0"/>
    <x v="60"/>
    <x v="60"/>
    <n v="61089"/>
    <s v="SPARANISE"/>
    <s v="M"/>
    <n v="28"/>
  </r>
  <r>
    <x v="0"/>
    <x v="60"/>
    <x v="60"/>
    <n v="61090"/>
    <s v="SUCCIVO"/>
    <s v="F"/>
    <n v="45"/>
  </r>
  <r>
    <x v="0"/>
    <x v="60"/>
    <x v="60"/>
    <n v="61090"/>
    <s v="SUCCIVO"/>
    <s v="M"/>
    <n v="36"/>
  </r>
  <r>
    <x v="0"/>
    <x v="60"/>
    <x v="60"/>
    <n v="61091"/>
    <s v="TEANO"/>
    <s v="F"/>
    <n v="62"/>
  </r>
  <r>
    <x v="0"/>
    <x v="60"/>
    <x v="60"/>
    <n v="61091"/>
    <s v="TEANO"/>
    <s v="M"/>
    <n v="32"/>
  </r>
  <r>
    <x v="0"/>
    <x v="60"/>
    <x v="60"/>
    <n v="61092"/>
    <s v="TEVEROLA"/>
    <s v="F"/>
    <n v="84"/>
  </r>
  <r>
    <x v="0"/>
    <x v="60"/>
    <x v="60"/>
    <n v="61092"/>
    <s v="TEVEROLA"/>
    <s v="M"/>
    <n v="58"/>
  </r>
  <r>
    <x v="0"/>
    <x v="60"/>
    <x v="60"/>
    <n v="61093"/>
    <s v="TORA E PICCILLI"/>
    <s v="F"/>
    <n v="4"/>
  </r>
  <r>
    <x v="0"/>
    <x v="60"/>
    <x v="60"/>
    <n v="61094"/>
    <s v="TRENTOLA-DUCENTA"/>
    <s v="F"/>
    <n v="108"/>
  </r>
  <r>
    <x v="0"/>
    <x v="60"/>
    <x v="60"/>
    <n v="61094"/>
    <s v="TRENTOLA-DUCENTA"/>
    <s v="M"/>
    <n v="88"/>
  </r>
  <r>
    <x v="0"/>
    <x v="60"/>
    <x v="60"/>
    <n v="61095"/>
    <s v="VAIRANO PATENORA"/>
    <s v="F"/>
    <n v="31"/>
  </r>
  <r>
    <x v="0"/>
    <x v="60"/>
    <x v="60"/>
    <n v="61095"/>
    <s v="VAIRANO PATENORA"/>
    <s v="M"/>
    <n v="16"/>
  </r>
  <r>
    <x v="0"/>
    <x v="60"/>
    <x v="60"/>
    <n v="61096"/>
    <s v="VALLE AGRICOLA"/>
    <s v="F"/>
    <n v="2"/>
  </r>
  <r>
    <x v="0"/>
    <x v="60"/>
    <x v="60"/>
    <n v="61096"/>
    <s v="VALLE AGRICOLA"/>
    <s v="M"/>
    <n v="1"/>
  </r>
  <r>
    <x v="0"/>
    <x v="60"/>
    <x v="60"/>
    <n v="61097"/>
    <s v="VALLE DI MADDALONI"/>
    <s v="F"/>
    <n v="8"/>
  </r>
  <r>
    <x v="0"/>
    <x v="60"/>
    <x v="60"/>
    <n v="61097"/>
    <s v="VALLE DI MADDALONI"/>
    <s v="M"/>
    <n v="6"/>
  </r>
  <r>
    <x v="0"/>
    <x v="60"/>
    <x v="60"/>
    <n v="61098"/>
    <s v="VILLA DI BRIANO"/>
    <s v="F"/>
    <n v="67"/>
  </r>
  <r>
    <x v="0"/>
    <x v="60"/>
    <x v="60"/>
    <n v="61098"/>
    <s v="VILLA DI BRIANO"/>
    <s v="M"/>
    <n v="25"/>
  </r>
  <r>
    <x v="0"/>
    <x v="60"/>
    <x v="60"/>
    <n v="61099"/>
    <s v="VILLA LITERNO"/>
    <s v="F"/>
    <n v="71"/>
  </r>
  <r>
    <x v="0"/>
    <x v="60"/>
    <x v="60"/>
    <n v="61099"/>
    <s v="VILLA LITERNO"/>
    <s v="M"/>
    <n v="44"/>
  </r>
  <r>
    <x v="0"/>
    <x v="60"/>
    <x v="60"/>
    <n v="61100"/>
    <s v="VITULAZIO"/>
    <s v="F"/>
    <n v="45"/>
  </r>
  <r>
    <x v="0"/>
    <x v="60"/>
    <x v="60"/>
    <n v="61100"/>
    <s v="VITULAZIO"/>
    <s v="M"/>
    <n v="36"/>
  </r>
  <r>
    <x v="0"/>
    <x v="61"/>
    <x v="61"/>
    <n v="62001"/>
    <s v="AIROLA"/>
    <s v="F"/>
    <n v="47"/>
  </r>
  <r>
    <x v="0"/>
    <x v="61"/>
    <x v="61"/>
    <n v="62001"/>
    <s v="AIROLA"/>
    <s v="M"/>
    <n v="33"/>
  </r>
  <r>
    <x v="0"/>
    <x v="61"/>
    <x v="61"/>
    <n v="62002"/>
    <s v="AMOROSI"/>
    <s v="F"/>
    <n v="12"/>
  </r>
  <r>
    <x v="0"/>
    <x v="61"/>
    <x v="61"/>
    <n v="62002"/>
    <s v="AMOROSI"/>
    <s v="M"/>
    <n v="13"/>
  </r>
  <r>
    <x v="0"/>
    <x v="61"/>
    <x v="61"/>
    <n v="62003"/>
    <s v="APICE"/>
    <s v="F"/>
    <n v="23"/>
  </r>
  <r>
    <x v="0"/>
    <x v="61"/>
    <x v="61"/>
    <n v="62003"/>
    <s v="APICE"/>
    <s v="M"/>
    <n v="16"/>
  </r>
  <r>
    <x v="0"/>
    <x v="61"/>
    <x v="61"/>
    <n v="62004"/>
    <s v="APOLLOSA"/>
    <s v="F"/>
    <n v="11"/>
  </r>
  <r>
    <x v="0"/>
    <x v="61"/>
    <x v="61"/>
    <n v="62004"/>
    <s v="APOLLOSA"/>
    <s v="M"/>
    <n v="8"/>
  </r>
  <r>
    <x v="0"/>
    <x v="61"/>
    <x v="61"/>
    <n v="62005"/>
    <s v="ARPAIA"/>
    <s v="F"/>
    <n v="9"/>
  </r>
  <r>
    <x v="0"/>
    <x v="61"/>
    <x v="61"/>
    <n v="62005"/>
    <s v="ARPAIA"/>
    <s v="M"/>
    <n v="3"/>
  </r>
  <r>
    <x v="0"/>
    <x v="61"/>
    <x v="61"/>
    <n v="62006"/>
    <s v="ARPAISE"/>
    <s v="F"/>
    <n v="4"/>
  </r>
  <r>
    <x v="0"/>
    <x v="61"/>
    <x v="61"/>
    <n v="62006"/>
    <s v="ARPAISE"/>
    <s v="M"/>
    <n v="1"/>
  </r>
  <r>
    <x v="0"/>
    <x v="61"/>
    <x v="61"/>
    <n v="62007"/>
    <s v="BASELICE"/>
    <s v="F"/>
    <n v="4"/>
  </r>
  <r>
    <x v="0"/>
    <x v="61"/>
    <x v="61"/>
    <n v="62007"/>
    <s v="BASELICE"/>
    <s v="M"/>
    <n v="5"/>
  </r>
  <r>
    <x v="0"/>
    <x v="61"/>
    <x v="61"/>
    <n v="62008"/>
    <s v="BENEVENTO"/>
    <s v="F"/>
    <n v="313"/>
  </r>
  <r>
    <x v="0"/>
    <x v="61"/>
    <x v="61"/>
    <n v="62008"/>
    <s v="BENEVENTO"/>
    <s v="M"/>
    <n v="281"/>
  </r>
  <r>
    <x v="0"/>
    <x v="61"/>
    <x v="61"/>
    <n v="62009"/>
    <s v="BONEA"/>
    <s v="F"/>
    <n v="3"/>
  </r>
  <r>
    <x v="0"/>
    <x v="61"/>
    <x v="61"/>
    <n v="62009"/>
    <s v="BONEA"/>
    <s v="M"/>
    <n v="4"/>
  </r>
  <r>
    <x v="0"/>
    <x v="61"/>
    <x v="61"/>
    <n v="62010"/>
    <s v="BUCCIANO"/>
    <s v="F"/>
    <n v="14"/>
  </r>
  <r>
    <x v="0"/>
    <x v="61"/>
    <x v="61"/>
    <n v="62010"/>
    <s v="BUCCIANO"/>
    <s v="M"/>
    <n v="6"/>
  </r>
  <r>
    <x v="0"/>
    <x v="61"/>
    <x v="61"/>
    <n v="62011"/>
    <s v="BUONALBERGO"/>
    <s v="F"/>
    <n v="4"/>
  </r>
  <r>
    <x v="0"/>
    <x v="61"/>
    <x v="61"/>
    <n v="62011"/>
    <s v="BUONALBERGO"/>
    <s v="M"/>
    <n v="2"/>
  </r>
  <r>
    <x v="0"/>
    <x v="61"/>
    <x v="61"/>
    <n v="62012"/>
    <s v="CALVI"/>
    <s v="F"/>
    <n v="14"/>
  </r>
  <r>
    <x v="0"/>
    <x v="61"/>
    <x v="61"/>
    <n v="62012"/>
    <s v="CALVI"/>
    <s v="M"/>
    <n v="13"/>
  </r>
  <r>
    <x v="0"/>
    <x v="61"/>
    <x v="61"/>
    <n v="62013"/>
    <s v="CAMPOLATTARO"/>
    <s v="F"/>
    <n v="6"/>
  </r>
  <r>
    <x v="0"/>
    <x v="61"/>
    <x v="61"/>
    <n v="62013"/>
    <s v="CAMPOLATTARO"/>
    <s v="M"/>
    <n v="4"/>
  </r>
  <r>
    <x v="0"/>
    <x v="61"/>
    <x v="61"/>
    <n v="62014"/>
    <s v="CAMPOLI DEL MONTE TABURNO"/>
    <s v="F"/>
    <n v="5"/>
  </r>
  <r>
    <x v="0"/>
    <x v="61"/>
    <x v="61"/>
    <n v="62014"/>
    <s v="CAMPOLI DEL MONTE TABURNO"/>
    <s v="M"/>
    <n v="3"/>
  </r>
  <r>
    <x v="0"/>
    <x v="61"/>
    <x v="61"/>
    <n v="62015"/>
    <s v="CASALDUNI"/>
    <s v="F"/>
    <n v="4"/>
  </r>
  <r>
    <x v="0"/>
    <x v="61"/>
    <x v="61"/>
    <n v="62015"/>
    <s v="CASALDUNI"/>
    <s v="M"/>
    <n v="1"/>
  </r>
  <r>
    <x v="0"/>
    <x v="61"/>
    <x v="61"/>
    <n v="62016"/>
    <s v="CASTELFRANCO IN MISCANO"/>
    <s v="F"/>
    <n v="1"/>
  </r>
  <r>
    <x v="0"/>
    <x v="61"/>
    <x v="61"/>
    <n v="62016"/>
    <s v="CASTELFRANCO IN MISCANO"/>
    <s v="M"/>
    <n v="3"/>
  </r>
  <r>
    <x v="0"/>
    <x v="61"/>
    <x v="61"/>
    <n v="62017"/>
    <s v="CASTELPAGANO"/>
    <s v="F"/>
    <n v="4"/>
  </r>
  <r>
    <x v="0"/>
    <x v="61"/>
    <x v="61"/>
    <n v="62018"/>
    <s v="CASTELPOTO"/>
    <s v="F"/>
    <n v="5"/>
  </r>
  <r>
    <x v="0"/>
    <x v="61"/>
    <x v="61"/>
    <n v="62018"/>
    <s v="CASTELPOTO"/>
    <s v="M"/>
    <n v="5"/>
  </r>
  <r>
    <x v="0"/>
    <x v="61"/>
    <x v="61"/>
    <n v="62019"/>
    <s v="CASTELVENERE"/>
    <s v="F"/>
    <n v="12"/>
  </r>
  <r>
    <x v="0"/>
    <x v="61"/>
    <x v="61"/>
    <n v="62019"/>
    <s v="CASTELVENERE"/>
    <s v="M"/>
    <n v="7"/>
  </r>
  <r>
    <x v="0"/>
    <x v="61"/>
    <x v="61"/>
    <n v="62020"/>
    <s v="CASTELVETERE IN VAL FORTORE"/>
    <s v="F"/>
    <n v="5"/>
  </r>
  <r>
    <x v="0"/>
    <x v="61"/>
    <x v="61"/>
    <n v="62020"/>
    <s v="CASTELVETERE IN VAL FORTORE"/>
    <s v="M"/>
    <n v="1"/>
  </r>
  <r>
    <x v="0"/>
    <x v="61"/>
    <x v="61"/>
    <n v="62021"/>
    <s v="CAUTANO"/>
    <s v="F"/>
    <n v="6"/>
  </r>
  <r>
    <x v="0"/>
    <x v="61"/>
    <x v="61"/>
    <n v="62021"/>
    <s v="CAUTANO"/>
    <s v="M"/>
    <n v="10"/>
  </r>
  <r>
    <x v="0"/>
    <x v="61"/>
    <x v="61"/>
    <n v="62022"/>
    <s v="CEPPALONI"/>
    <s v="F"/>
    <n v="23"/>
  </r>
  <r>
    <x v="0"/>
    <x v="61"/>
    <x v="61"/>
    <n v="62022"/>
    <s v="CEPPALONI"/>
    <s v="M"/>
    <n v="12"/>
  </r>
  <r>
    <x v="0"/>
    <x v="61"/>
    <x v="61"/>
    <n v="62023"/>
    <s v="CERRETO SANNITA"/>
    <s v="F"/>
    <n v="20"/>
  </r>
  <r>
    <x v="0"/>
    <x v="61"/>
    <x v="61"/>
    <n v="62023"/>
    <s v="CERRETO SANNITA"/>
    <s v="M"/>
    <n v="16"/>
  </r>
  <r>
    <x v="0"/>
    <x v="61"/>
    <x v="61"/>
    <n v="62024"/>
    <s v="CIRCELLO"/>
    <s v="F"/>
    <n v="13"/>
  </r>
  <r>
    <x v="0"/>
    <x v="61"/>
    <x v="61"/>
    <n v="62024"/>
    <s v="CIRCELLO"/>
    <s v="M"/>
    <n v="11"/>
  </r>
  <r>
    <x v="0"/>
    <x v="61"/>
    <x v="61"/>
    <n v="62025"/>
    <s v="COLLE SANNITA"/>
    <s v="F"/>
    <n v="12"/>
  </r>
  <r>
    <x v="0"/>
    <x v="61"/>
    <x v="61"/>
    <n v="62025"/>
    <s v="COLLE SANNITA"/>
    <s v="M"/>
    <n v="6"/>
  </r>
  <r>
    <x v="0"/>
    <x v="61"/>
    <x v="61"/>
    <n v="62026"/>
    <s v="CUSANO MUTRI"/>
    <s v="F"/>
    <n v="15"/>
  </r>
  <r>
    <x v="0"/>
    <x v="61"/>
    <x v="61"/>
    <n v="62026"/>
    <s v="CUSANO MUTRI"/>
    <s v="M"/>
    <n v="8"/>
  </r>
  <r>
    <x v="0"/>
    <x v="61"/>
    <x v="61"/>
    <n v="62027"/>
    <s v="DUGENTA"/>
    <s v="F"/>
    <n v="15"/>
  </r>
  <r>
    <x v="0"/>
    <x v="61"/>
    <x v="61"/>
    <n v="62027"/>
    <s v="DUGENTA"/>
    <s v="M"/>
    <n v="4"/>
  </r>
  <r>
    <x v="0"/>
    <x v="61"/>
    <x v="61"/>
    <n v="62028"/>
    <s v="DURAZZANO"/>
    <s v="F"/>
    <n v="11"/>
  </r>
  <r>
    <x v="0"/>
    <x v="61"/>
    <x v="61"/>
    <n v="62028"/>
    <s v="DURAZZANO"/>
    <s v="M"/>
    <n v="7"/>
  </r>
  <r>
    <x v="0"/>
    <x v="61"/>
    <x v="61"/>
    <n v="62029"/>
    <s v="FAICCHIO"/>
    <s v="F"/>
    <n v="16"/>
  </r>
  <r>
    <x v="0"/>
    <x v="61"/>
    <x v="61"/>
    <n v="62029"/>
    <s v="FAICCHIO"/>
    <s v="M"/>
    <n v="7"/>
  </r>
  <r>
    <x v="0"/>
    <x v="61"/>
    <x v="61"/>
    <n v="62030"/>
    <s v="FOGLIANISE"/>
    <s v="F"/>
    <n v="25"/>
  </r>
  <r>
    <x v="0"/>
    <x v="61"/>
    <x v="61"/>
    <n v="62030"/>
    <s v="FOGLIANISE"/>
    <s v="M"/>
    <n v="18"/>
  </r>
  <r>
    <x v="0"/>
    <x v="61"/>
    <x v="61"/>
    <n v="62031"/>
    <s v="FOIANO DI VAL FORTORE"/>
    <s v="F"/>
    <n v="3"/>
  </r>
  <r>
    <x v="0"/>
    <x v="61"/>
    <x v="61"/>
    <n v="62031"/>
    <s v="FOIANO DI VAL FORTORE"/>
    <s v="M"/>
    <n v="1"/>
  </r>
  <r>
    <x v="0"/>
    <x v="61"/>
    <x v="61"/>
    <n v="62032"/>
    <s v="FORCHIA"/>
    <s v="F"/>
    <n v="3"/>
  </r>
  <r>
    <x v="0"/>
    <x v="61"/>
    <x v="61"/>
    <n v="62032"/>
    <s v="FORCHIA"/>
    <s v="M"/>
    <n v="8"/>
  </r>
  <r>
    <x v="0"/>
    <x v="61"/>
    <x v="61"/>
    <n v="62033"/>
    <s v="FRAGNETO L'ABATE"/>
    <s v="F"/>
    <n v="5"/>
  </r>
  <r>
    <x v="0"/>
    <x v="61"/>
    <x v="61"/>
    <n v="62033"/>
    <s v="FRAGNETO L'ABATE"/>
    <s v="M"/>
    <n v="1"/>
  </r>
  <r>
    <x v="0"/>
    <x v="61"/>
    <x v="61"/>
    <n v="62034"/>
    <s v="FRAGNETO MONFORTE"/>
    <s v="F"/>
    <n v="3"/>
  </r>
  <r>
    <x v="0"/>
    <x v="61"/>
    <x v="61"/>
    <n v="62034"/>
    <s v="FRAGNETO MONFORTE"/>
    <s v="M"/>
    <n v="9"/>
  </r>
  <r>
    <x v="0"/>
    <x v="61"/>
    <x v="61"/>
    <n v="62035"/>
    <s v="FRASSO TELESINO"/>
    <s v="F"/>
    <n v="8"/>
  </r>
  <r>
    <x v="0"/>
    <x v="61"/>
    <x v="61"/>
    <n v="62035"/>
    <s v="FRASSO TELESINO"/>
    <s v="M"/>
    <n v="8"/>
  </r>
  <r>
    <x v="0"/>
    <x v="61"/>
    <x v="61"/>
    <n v="62036"/>
    <s v="GINESTRA DEGLI SCHIAVONI"/>
    <s v="M"/>
    <n v="3"/>
  </r>
  <r>
    <x v="0"/>
    <x v="61"/>
    <x v="61"/>
    <n v="62037"/>
    <s v="GUARDIA SANFRAMONDI"/>
    <s v="F"/>
    <n v="23"/>
  </r>
  <r>
    <x v="0"/>
    <x v="61"/>
    <x v="61"/>
    <n v="62037"/>
    <s v="GUARDIA SANFRAMONDI"/>
    <s v="M"/>
    <n v="18"/>
  </r>
  <r>
    <x v="0"/>
    <x v="61"/>
    <x v="61"/>
    <n v="62038"/>
    <s v="LIMATOLA"/>
    <s v="F"/>
    <n v="11"/>
  </r>
  <r>
    <x v="0"/>
    <x v="61"/>
    <x v="61"/>
    <n v="62038"/>
    <s v="LIMATOLA"/>
    <s v="M"/>
    <n v="20"/>
  </r>
  <r>
    <x v="0"/>
    <x v="61"/>
    <x v="61"/>
    <n v="62039"/>
    <s v="MELIZZANO"/>
    <s v="F"/>
    <n v="10"/>
  </r>
  <r>
    <x v="0"/>
    <x v="61"/>
    <x v="61"/>
    <n v="62039"/>
    <s v="MELIZZANO"/>
    <s v="M"/>
    <n v="3"/>
  </r>
  <r>
    <x v="0"/>
    <x v="61"/>
    <x v="61"/>
    <n v="62040"/>
    <s v="MOIANO"/>
    <s v="F"/>
    <n v="14"/>
  </r>
  <r>
    <x v="0"/>
    <x v="61"/>
    <x v="61"/>
    <n v="62040"/>
    <s v="MOIANO"/>
    <s v="M"/>
    <n v="20"/>
  </r>
  <r>
    <x v="0"/>
    <x v="61"/>
    <x v="61"/>
    <n v="62041"/>
    <s v="MOLINARA"/>
    <s v="F"/>
    <n v="7"/>
  </r>
  <r>
    <x v="0"/>
    <x v="61"/>
    <x v="61"/>
    <n v="62041"/>
    <s v="MOLINARA"/>
    <s v="M"/>
    <n v="2"/>
  </r>
  <r>
    <x v="0"/>
    <x v="61"/>
    <x v="61"/>
    <n v="62042"/>
    <s v="MONTEFALCONE DI VAL FORTORE"/>
    <s v="F"/>
    <n v="7"/>
  </r>
  <r>
    <x v="0"/>
    <x v="61"/>
    <x v="61"/>
    <n v="62042"/>
    <s v="MONTEFALCONE DI VAL FORTORE"/>
    <s v="M"/>
    <n v="2"/>
  </r>
  <r>
    <x v="0"/>
    <x v="61"/>
    <x v="61"/>
    <n v="62043"/>
    <s v="MONTESARCHIO"/>
    <s v="F"/>
    <n v="80"/>
  </r>
  <r>
    <x v="0"/>
    <x v="61"/>
    <x v="61"/>
    <n v="62043"/>
    <s v="MONTESARCHIO"/>
    <s v="M"/>
    <n v="46"/>
  </r>
  <r>
    <x v="0"/>
    <x v="61"/>
    <x v="61"/>
    <n v="62044"/>
    <s v="MORCONE"/>
    <s v="F"/>
    <n v="21"/>
  </r>
  <r>
    <x v="0"/>
    <x v="61"/>
    <x v="61"/>
    <n v="62044"/>
    <s v="MORCONE"/>
    <s v="M"/>
    <n v="8"/>
  </r>
  <r>
    <x v="0"/>
    <x v="61"/>
    <x v="61"/>
    <n v="62045"/>
    <s v="PADULI"/>
    <s v="F"/>
    <n v="13"/>
  </r>
  <r>
    <x v="0"/>
    <x v="61"/>
    <x v="61"/>
    <n v="62045"/>
    <s v="PADULI"/>
    <s v="M"/>
    <n v="17"/>
  </r>
  <r>
    <x v="0"/>
    <x v="61"/>
    <x v="61"/>
    <n v="62046"/>
    <s v="PAGO VEIANO"/>
    <s v="F"/>
    <n v="3"/>
  </r>
  <r>
    <x v="0"/>
    <x v="61"/>
    <x v="61"/>
    <n v="62046"/>
    <s v="PAGO VEIANO"/>
    <s v="M"/>
    <n v="10"/>
  </r>
  <r>
    <x v="0"/>
    <x v="61"/>
    <x v="61"/>
    <n v="62047"/>
    <s v="PANNARANO"/>
    <s v="F"/>
    <n v="12"/>
  </r>
  <r>
    <x v="0"/>
    <x v="61"/>
    <x v="61"/>
    <n v="62047"/>
    <s v="PANNARANO"/>
    <s v="M"/>
    <n v="4"/>
  </r>
  <r>
    <x v="0"/>
    <x v="61"/>
    <x v="61"/>
    <n v="62048"/>
    <s v="PAOLISI"/>
    <s v="F"/>
    <n v="12"/>
  </r>
  <r>
    <x v="0"/>
    <x v="61"/>
    <x v="61"/>
    <n v="62048"/>
    <s v="PAOLISI"/>
    <s v="M"/>
    <n v="10"/>
  </r>
  <r>
    <x v="0"/>
    <x v="61"/>
    <x v="61"/>
    <n v="62049"/>
    <s v="PAUPISI"/>
    <s v="F"/>
    <n v="6"/>
  </r>
  <r>
    <x v="0"/>
    <x v="61"/>
    <x v="61"/>
    <n v="62049"/>
    <s v="PAUPISI"/>
    <s v="M"/>
    <n v="10"/>
  </r>
  <r>
    <x v="0"/>
    <x v="61"/>
    <x v="61"/>
    <n v="62050"/>
    <s v="PESCO SANNITA"/>
    <s v="F"/>
    <n v="10"/>
  </r>
  <r>
    <x v="0"/>
    <x v="61"/>
    <x v="61"/>
    <n v="62050"/>
    <s v="PESCO SANNITA"/>
    <s v="M"/>
    <n v="10"/>
  </r>
  <r>
    <x v="0"/>
    <x v="61"/>
    <x v="61"/>
    <n v="62051"/>
    <s v="PIETRAROJA"/>
    <s v="M"/>
    <n v="1"/>
  </r>
  <r>
    <x v="0"/>
    <x v="61"/>
    <x v="61"/>
    <n v="62052"/>
    <s v="PIETRELCINA"/>
    <s v="F"/>
    <n v="9"/>
  </r>
  <r>
    <x v="0"/>
    <x v="61"/>
    <x v="61"/>
    <n v="62052"/>
    <s v="PIETRELCINA"/>
    <s v="M"/>
    <n v="13"/>
  </r>
  <r>
    <x v="0"/>
    <x v="61"/>
    <x v="61"/>
    <n v="62053"/>
    <s v="PONTE"/>
    <s v="F"/>
    <n v="12"/>
  </r>
  <r>
    <x v="0"/>
    <x v="61"/>
    <x v="61"/>
    <n v="62053"/>
    <s v="PONTE"/>
    <s v="M"/>
    <n v="9"/>
  </r>
  <r>
    <x v="0"/>
    <x v="61"/>
    <x v="61"/>
    <n v="62054"/>
    <s v="PONTELANDOLFO"/>
    <s v="F"/>
    <n v="7"/>
  </r>
  <r>
    <x v="0"/>
    <x v="61"/>
    <x v="61"/>
    <n v="62054"/>
    <s v="PONTELANDOLFO"/>
    <s v="M"/>
    <n v="6"/>
  </r>
  <r>
    <x v="0"/>
    <x v="61"/>
    <x v="61"/>
    <n v="62055"/>
    <s v="PUGLIANELLO"/>
    <s v="F"/>
    <n v="9"/>
  </r>
  <r>
    <x v="0"/>
    <x v="61"/>
    <x v="61"/>
    <n v="62055"/>
    <s v="PUGLIANELLO"/>
    <s v="M"/>
    <n v="5"/>
  </r>
  <r>
    <x v="0"/>
    <x v="61"/>
    <x v="61"/>
    <n v="62056"/>
    <s v="REINO"/>
    <s v="F"/>
    <n v="7"/>
  </r>
  <r>
    <x v="0"/>
    <x v="61"/>
    <x v="61"/>
    <n v="62056"/>
    <s v="REINO"/>
    <s v="M"/>
    <n v="2"/>
  </r>
  <r>
    <x v="0"/>
    <x v="61"/>
    <x v="61"/>
    <n v="62057"/>
    <s v="SAN BARTOLOMEO IN GALDO"/>
    <s v="F"/>
    <n v="20"/>
  </r>
  <r>
    <x v="0"/>
    <x v="61"/>
    <x v="61"/>
    <n v="62057"/>
    <s v="SAN BARTOLOMEO IN GALDO"/>
    <s v="M"/>
    <n v="23"/>
  </r>
  <r>
    <x v="0"/>
    <x v="61"/>
    <x v="61"/>
    <n v="62058"/>
    <s v="SAN GIORGIO DEL SANNIO"/>
    <s v="F"/>
    <n v="31"/>
  </r>
  <r>
    <x v="0"/>
    <x v="61"/>
    <x v="61"/>
    <n v="62058"/>
    <s v="SAN GIORGIO DEL SANNIO"/>
    <s v="M"/>
    <n v="42"/>
  </r>
  <r>
    <x v="0"/>
    <x v="61"/>
    <x v="61"/>
    <n v="62059"/>
    <s v="SAN GIORGIO LA MOLARA"/>
    <s v="F"/>
    <n v="16"/>
  </r>
  <r>
    <x v="0"/>
    <x v="61"/>
    <x v="61"/>
    <n v="62059"/>
    <s v="SAN GIORGIO LA MOLARA"/>
    <s v="M"/>
    <n v="4"/>
  </r>
  <r>
    <x v="0"/>
    <x v="61"/>
    <x v="61"/>
    <n v="62060"/>
    <s v="SAN LEUCIO DEL SANNIO"/>
    <s v="F"/>
    <n v="13"/>
  </r>
  <r>
    <x v="0"/>
    <x v="61"/>
    <x v="61"/>
    <n v="62060"/>
    <s v="SAN LEUCIO DEL SANNIO"/>
    <s v="M"/>
    <n v="8"/>
  </r>
  <r>
    <x v="0"/>
    <x v="61"/>
    <x v="61"/>
    <n v="62061"/>
    <s v="SAN LORENZELLO"/>
    <s v="F"/>
    <n v="12"/>
  </r>
  <r>
    <x v="0"/>
    <x v="61"/>
    <x v="61"/>
    <n v="62061"/>
    <s v="SAN LORENZELLO"/>
    <s v="M"/>
    <n v="11"/>
  </r>
  <r>
    <x v="0"/>
    <x v="61"/>
    <x v="61"/>
    <n v="62062"/>
    <s v="SAN LORENZO MAGGIORE"/>
    <s v="F"/>
    <n v="13"/>
  </r>
  <r>
    <x v="0"/>
    <x v="61"/>
    <x v="61"/>
    <n v="62062"/>
    <s v="SAN LORENZO MAGGIORE"/>
    <s v="M"/>
    <n v="10"/>
  </r>
  <r>
    <x v="0"/>
    <x v="61"/>
    <x v="61"/>
    <n v="62063"/>
    <s v="SAN LUPO"/>
    <s v="M"/>
    <n v="2"/>
  </r>
  <r>
    <x v="0"/>
    <x v="61"/>
    <x v="61"/>
    <n v="62064"/>
    <s v="SAN MARCO DEI CAVOTI"/>
    <s v="F"/>
    <n v="23"/>
  </r>
  <r>
    <x v="0"/>
    <x v="61"/>
    <x v="61"/>
    <n v="62064"/>
    <s v="SAN MARCO DEI CAVOTI"/>
    <s v="M"/>
    <n v="10"/>
  </r>
  <r>
    <x v="0"/>
    <x v="61"/>
    <x v="61"/>
    <n v="62065"/>
    <s v="SAN MARTINO SANNITA"/>
    <s v="F"/>
    <n v="3"/>
  </r>
  <r>
    <x v="0"/>
    <x v="61"/>
    <x v="61"/>
    <n v="62065"/>
    <s v="SAN MARTINO SANNITA"/>
    <s v="M"/>
    <n v="5"/>
  </r>
  <r>
    <x v="0"/>
    <x v="61"/>
    <x v="61"/>
    <n v="62066"/>
    <s v="SAN NAZZARO"/>
    <s v="F"/>
    <n v="6"/>
  </r>
  <r>
    <x v="0"/>
    <x v="61"/>
    <x v="61"/>
    <n v="62066"/>
    <s v="SAN NAZZARO"/>
    <s v="M"/>
    <n v="3"/>
  </r>
  <r>
    <x v="0"/>
    <x v="61"/>
    <x v="61"/>
    <n v="62067"/>
    <s v="SAN NICOLA MANFREDI"/>
    <s v="F"/>
    <n v="23"/>
  </r>
  <r>
    <x v="0"/>
    <x v="61"/>
    <x v="61"/>
    <n v="62067"/>
    <s v="SAN NICOLA MANFREDI"/>
    <s v="M"/>
    <n v="14"/>
  </r>
  <r>
    <x v="0"/>
    <x v="61"/>
    <x v="61"/>
    <n v="62068"/>
    <s v="SAN SALVATORE TELESINO"/>
    <s v="F"/>
    <n v="19"/>
  </r>
  <r>
    <x v="0"/>
    <x v="61"/>
    <x v="61"/>
    <n v="62068"/>
    <s v="SAN SALVATORE TELESINO"/>
    <s v="M"/>
    <n v="19"/>
  </r>
  <r>
    <x v="0"/>
    <x v="61"/>
    <x v="61"/>
    <n v="62069"/>
    <s v="SANTA CROCE DEL SANNIO"/>
    <s v="F"/>
    <n v="1"/>
  </r>
  <r>
    <x v="0"/>
    <x v="61"/>
    <x v="61"/>
    <n v="62069"/>
    <s v="SANTA CROCE DEL SANNIO"/>
    <s v="M"/>
    <n v="2"/>
  </r>
  <r>
    <x v="0"/>
    <x v="61"/>
    <x v="61"/>
    <n v="62070"/>
    <s v="SANT'AGATA DE' GOTI"/>
    <s v="F"/>
    <n v="65"/>
  </r>
  <r>
    <x v="0"/>
    <x v="61"/>
    <x v="61"/>
    <n v="62070"/>
    <s v="SANT'AGATA DE' GOTI"/>
    <s v="M"/>
    <n v="53"/>
  </r>
  <r>
    <x v="0"/>
    <x v="61"/>
    <x v="61"/>
    <n v="62071"/>
    <s v="SANT'ANGELO A CUPOLO"/>
    <s v="F"/>
    <n v="31"/>
  </r>
  <r>
    <x v="0"/>
    <x v="61"/>
    <x v="61"/>
    <n v="62071"/>
    <s v="SANT'ANGELO A CUPOLO"/>
    <s v="M"/>
    <n v="12"/>
  </r>
  <r>
    <x v="0"/>
    <x v="61"/>
    <x v="61"/>
    <n v="62078"/>
    <s v="SANT'ARCANGELO TRIMONTE"/>
    <s v="F"/>
    <n v="1"/>
  </r>
  <r>
    <x v="0"/>
    <x v="61"/>
    <x v="61"/>
    <n v="62078"/>
    <s v="SANT'ARCANGELO TRIMONTE"/>
    <s v="M"/>
    <n v="1"/>
  </r>
  <r>
    <x v="0"/>
    <x v="61"/>
    <x v="61"/>
    <n v="62072"/>
    <s v="SASSINORO"/>
    <s v="F"/>
    <n v="3"/>
  </r>
  <r>
    <x v="0"/>
    <x v="61"/>
    <x v="61"/>
    <n v="62072"/>
    <s v="SASSINORO"/>
    <s v="M"/>
    <n v="4"/>
  </r>
  <r>
    <x v="0"/>
    <x v="61"/>
    <x v="61"/>
    <n v="62073"/>
    <s v="SOLOPACA"/>
    <s v="F"/>
    <n v="13"/>
  </r>
  <r>
    <x v="0"/>
    <x v="61"/>
    <x v="61"/>
    <n v="62073"/>
    <s v="SOLOPACA"/>
    <s v="M"/>
    <n v="10"/>
  </r>
  <r>
    <x v="0"/>
    <x v="61"/>
    <x v="61"/>
    <n v="62074"/>
    <s v="TELESE TERME"/>
    <s v="F"/>
    <n v="45"/>
  </r>
  <r>
    <x v="0"/>
    <x v="61"/>
    <x v="61"/>
    <n v="62074"/>
    <s v="TELESE TERME"/>
    <s v="M"/>
    <n v="31"/>
  </r>
  <r>
    <x v="0"/>
    <x v="61"/>
    <x v="61"/>
    <n v="62075"/>
    <s v="TOCCO CAUDIO"/>
    <s v="F"/>
    <n v="5"/>
  </r>
  <r>
    <x v="0"/>
    <x v="61"/>
    <x v="61"/>
    <n v="62075"/>
    <s v="TOCCO CAUDIO"/>
    <s v="M"/>
    <n v="7"/>
  </r>
  <r>
    <x v="0"/>
    <x v="61"/>
    <x v="61"/>
    <n v="62076"/>
    <s v="TORRECUSO"/>
    <s v="F"/>
    <n v="17"/>
  </r>
  <r>
    <x v="0"/>
    <x v="61"/>
    <x v="61"/>
    <n v="62076"/>
    <s v="TORRECUSO"/>
    <s v="M"/>
    <n v="10"/>
  </r>
  <r>
    <x v="0"/>
    <x v="61"/>
    <x v="61"/>
    <n v="62077"/>
    <s v="VITULANO"/>
    <s v="F"/>
    <n v="12"/>
  </r>
  <r>
    <x v="0"/>
    <x v="61"/>
    <x v="61"/>
    <n v="62077"/>
    <s v="VITULANO"/>
    <s v="M"/>
    <n v="12"/>
  </r>
  <r>
    <x v="0"/>
    <x v="62"/>
    <x v="62"/>
    <n v="63001"/>
    <s v="ACERRA"/>
    <s v="F"/>
    <n v="277"/>
  </r>
  <r>
    <x v="0"/>
    <x v="62"/>
    <x v="62"/>
    <n v="63001"/>
    <s v="ACERRA"/>
    <s v="M"/>
    <n v="208"/>
  </r>
  <r>
    <x v="0"/>
    <x v="62"/>
    <x v="62"/>
    <n v="63002"/>
    <s v="AFRAGOLA"/>
    <s v="F"/>
    <n v="226"/>
  </r>
  <r>
    <x v="0"/>
    <x v="62"/>
    <x v="62"/>
    <n v="63002"/>
    <s v="AFRAGOLA"/>
    <s v="M"/>
    <n v="167"/>
  </r>
  <r>
    <x v="0"/>
    <x v="62"/>
    <x v="62"/>
    <n v="63003"/>
    <s v="AGEROLA"/>
    <s v="F"/>
    <n v="46"/>
  </r>
  <r>
    <x v="0"/>
    <x v="62"/>
    <x v="62"/>
    <n v="63003"/>
    <s v="AGEROLA"/>
    <s v="M"/>
    <n v="29"/>
  </r>
  <r>
    <x v="0"/>
    <x v="62"/>
    <x v="62"/>
    <n v="63004"/>
    <s v="ANACAPRI"/>
    <s v="F"/>
    <n v="14"/>
  </r>
  <r>
    <x v="0"/>
    <x v="62"/>
    <x v="62"/>
    <n v="63004"/>
    <s v="ANACAPRI"/>
    <s v="M"/>
    <n v="13"/>
  </r>
  <r>
    <x v="0"/>
    <x v="62"/>
    <x v="62"/>
    <n v="63005"/>
    <s v="ARZANO"/>
    <s v="F"/>
    <n v="117"/>
  </r>
  <r>
    <x v="0"/>
    <x v="62"/>
    <x v="62"/>
    <n v="63005"/>
    <s v="ARZANO"/>
    <s v="M"/>
    <n v="88"/>
  </r>
  <r>
    <x v="0"/>
    <x v="62"/>
    <x v="62"/>
    <n v="63006"/>
    <s v="BACOLI"/>
    <s v="F"/>
    <n v="98"/>
  </r>
  <r>
    <x v="0"/>
    <x v="62"/>
    <x v="62"/>
    <n v="63006"/>
    <s v="BACOLI"/>
    <s v="M"/>
    <n v="92"/>
  </r>
  <r>
    <x v="0"/>
    <x v="62"/>
    <x v="62"/>
    <n v="63007"/>
    <s v="BARANO D'ISCHIA"/>
    <s v="F"/>
    <n v="32"/>
  </r>
  <r>
    <x v="0"/>
    <x v="62"/>
    <x v="62"/>
    <n v="63007"/>
    <s v="BARANO D'ISCHIA"/>
    <s v="M"/>
    <n v="26"/>
  </r>
  <r>
    <x v="0"/>
    <x v="62"/>
    <x v="62"/>
    <n v="63008"/>
    <s v="BOSCOREALE"/>
    <s v="F"/>
    <n v="116"/>
  </r>
  <r>
    <x v="0"/>
    <x v="62"/>
    <x v="62"/>
    <n v="63008"/>
    <s v="BOSCOREALE"/>
    <s v="M"/>
    <n v="94"/>
  </r>
  <r>
    <x v="0"/>
    <x v="62"/>
    <x v="62"/>
    <n v="63009"/>
    <s v="BOSCOTRECASE"/>
    <s v="F"/>
    <n v="62"/>
  </r>
  <r>
    <x v="0"/>
    <x v="62"/>
    <x v="62"/>
    <n v="63009"/>
    <s v="BOSCOTRECASE"/>
    <s v="M"/>
    <n v="39"/>
  </r>
  <r>
    <x v="0"/>
    <x v="62"/>
    <x v="62"/>
    <n v="63010"/>
    <s v="BRUSCIANO"/>
    <s v="F"/>
    <n v="55"/>
  </r>
  <r>
    <x v="0"/>
    <x v="62"/>
    <x v="62"/>
    <n v="63010"/>
    <s v="BRUSCIANO"/>
    <s v="M"/>
    <n v="60"/>
  </r>
  <r>
    <x v="0"/>
    <x v="62"/>
    <x v="62"/>
    <n v="63011"/>
    <s v="CAIVANO"/>
    <s v="F"/>
    <n v="138"/>
  </r>
  <r>
    <x v="0"/>
    <x v="62"/>
    <x v="62"/>
    <n v="63011"/>
    <s v="CAIVANO"/>
    <s v="M"/>
    <n v="105"/>
  </r>
  <r>
    <x v="0"/>
    <x v="62"/>
    <x v="62"/>
    <n v="63012"/>
    <s v="CALVIZZANO"/>
    <s v="F"/>
    <n v="55"/>
  </r>
  <r>
    <x v="0"/>
    <x v="62"/>
    <x v="62"/>
    <n v="63012"/>
    <s v="CALVIZZANO"/>
    <s v="M"/>
    <n v="44"/>
  </r>
  <r>
    <x v="0"/>
    <x v="62"/>
    <x v="62"/>
    <n v="63013"/>
    <s v="CAMPOSANO"/>
    <s v="F"/>
    <n v="31"/>
  </r>
  <r>
    <x v="0"/>
    <x v="62"/>
    <x v="62"/>
    <n v="63013"/>
    <s v="CAMPOSANO"/>
    <s v="M"/>
    <n v="32"/>
  </r>
  <r>
    <x v="0"/>
    <x v="62"/>
    <x v="62"/>
    <n v="63014"/>
    <s v="CAPRI"/>
    <s v="F"/>
    <n v="21"/>
  </r>
  <r>
    <x v="0"/>
    <x v="62"/>
    <x v="62"/>
    <n v="63014"/>
    <s v="CAPRI"/>
    <s v="M"/>
    <n v="20"/>
  </r>
  <r>
    <x v="0"/>
    <x v="62"/>
    <x v="62"/>
    <n v="63015"/>
    <s v="CARBONARA DI NOLA"/>
    <s v="F"/>
    <n v="15"/>
  </r>
  <r>
    <x v="0"/>
    <x v="62"/>
    <x v="62"/>
    <n v="63015"/>
    <s v="CARBONARA DI NOLA"/>
    <s v="M"/>
    <n v="17"/>
  </r>
  <r>
    <x v="0"/>
    <x v="62"/>
    <x v="62"/>
    <n v="63016"/>
    <s v="CARDITO"/>
    <s v="F"/>
    <n v="110"/>
  </r>
  <r>
    <x v="0"/>
    <x v="62"/>
    <x v="62"/>
    <n v="63016"/>
    <s v="CARDITO"/>
    <s v="M"/>
    <n v="83"/>
  </r>
  <r>
    <x v="0"/>
    <x v="62"/>
    <x v="62"/>
    <n v="63017"/>
    <s v="CASALNUOVO DI NAPOLI"/>
    <s v="F"/>
    <n v="226"/>
  </r>
  <r>
    <x v="0"/>
    <x v="62"/>
    <x v="62"/>
    <n v="63017"/>
    <s v="CASALNUOVO DI NAPOLI"/>
    <s v="M"/>
    <n v="165"/>
  </r>
  <r>
    <x v="0"/>
    <x v="62"/>
    <x v="62"/>
    <n v="63018"/>
    <s v="CASAMARCIANO"/>
    <s v="F"/>
    <n v="24"/>
  </r>
  <r>
    <x v="0"/>
    <x v="62"/>
    <x v="62"/>
    <n v="63018"/>
    <s v="CASAMARCIANO"/>
    <s v="M"/>
    <n v="13"/>
  </r>
  <r>
    <x v="0"/>
    <x v="62"/>
    <x v="62"/>
    <n v="63019"/>
    <s v="CASAMICCIOLA TERME"/>
    <s v="F"/>
    <n v="43"/>
  </r>
  <r>
    <x v="0"/>
    <x v="62"/>
    <x v="62"/>
    <n v="63019"/>
    <s v="CASAMICCIOLA TERME"/>
    <s v="M"/>
    <n v="21"/>
  </r>
  <r>
    <x v="0"/>
    <x v="62"/>
    <x v="62"/>
    <n v="63020"/>
    <s v="CASANDRINO"/>
    <s v="F"/>
    <n v="42"/>
  </r>
  <r>
    <x v="0"/>
    <x v="62"/>
    <x v="62"/>
    <n v="63020"/>
    <s v="CASANDRINO"/>
    <s v="M"/>
    <n v="37"/>
  </r>
  <r>
    <x v="0"/>
    <x v="62"/>
    <x v="62"/>
    <n v="63021"/>
    <s v="CASAVATORE"/>
    <s v="F"/>
    <n v="67"/>
  </r>
  <r>
    <x v="0"/>
    <x v="62"/>
    <x v="62"/>
    <n v="63021"/>
    <s v="CASAVATORE"/>
    <s v="M"/>
    <n v="56"/>
  </r>
  <r>
    <x v="0"/>
    <x v="62"/>
    <x v="62"/>
    <n v="63022"/>
    <s v="CASOLA DI NAPOLI"/>
    <s v="F"/>
    <n v="11"/>
  </r>
  <r>
    <x v="0"/>
    <x v="62"/>
    <x v="62"/>
    <n v="63022"/>
    <s v="CASOLA DI NAPOLI"/>
    <s v="M"/>
    <n v="10"/>
  </r>
  <r>
    <x v="0"/>
    <x v="62"/>
    <x v="62"/>
    <n v="63023"/>
    <s v="CASORIA"/>
    <s v="F"/>
    <n v="261"/>
  </r>
  <r>
    <x v="0"/>
    <x v="62"/>
    <x v="62"/>
    <n v="63023"/>
    <s v="CASORIA"/>
    <s v="M"/>
    <n v="229"/>
  </r>
  <r>
    <x v="0"/>
    <x v="62"/>
    <x v="62"/>
    <n v="63024"/>
    <s v="CASTELLAMMARE DI STABIA"/>
    <s v="F"/>
    <n v="369"/>
  </r>
  <r>
    <x v="0"/>
    <x v="62"/>
    <x v="62"/>
    <n v="63024"/>
    <s v="CASTELLAMMARE DI STABIA"/>
    <s v="M"/>
    <n v="256"/>
  </r>
  <r>
    <x v="0"/>
    <x v="62"/>
    <x v="62"/>
    <n v="63025"/>
    <s v="CASTELLO DI CISTERNA"/>
    <s v="F"/>
    <n v="36"/>
  </r>
  <r>
    <x v="0"/>
    <x v="62"/>
    <x v="62"/>
    <n v="63025"/>
    <s v="CASTELLO DI CISTERNA"/>
    <s v="M"/>
    <n v="21"/>
  </r>
  <r>
    <x v="0"/>
    <x v="62"/>
    <x v="62"/>
    <n v="63026"/>
    <s v="CERCOLA"/>
    <s v="F"/>
    <n v="86"/>
  </r>
  <r>
    <x v="0"/>
    <x v="62"/>
    <x v="62"/>
    <n v="63026"/>
    <s v="CERCOLA"/>
    <s v="M"/>
    <n v="66"/>
  </r>
  <r>
    <x v="0"/>
    <x v="62"/>
    <x v="62"/>
    <n v="63027"/>
    <s v="CICCIANO"/>
    <s v="F"/>
    <n v="79"/>
  </r>
  <r>
    <x v="0"/>
    <x v="62"/>
    <x v="62"/>
    <n v="63027"/>
    <s v="CICCIANO"/>
    <s v="M"/>
    <n v="57"/>
  </r>
  <r>
    <x v="0"/>
    <x v="62"/>
    <x v="62"/>
    <n v="63028"/>
    <s v="CIMITILE"/>
    <s v="F"/>
    <n v="46"/>
  </r>
  <r>
    <x v="0"/>
    <x v="62"/>
    <x v="62"/>
    <n v="63028"/>
    <s v="CIMITILE"/>
    <s v="M"/>
    <n v="32"/>
  </r>
  <r>
    <x v="0"/>
    <x v="62"/>
    <x v="62"/>
    <n v="63029"/>
    <s v="COMIZIANO"/>
    <s v="F"/>
    <n v="13"/>
  </r>
  <r>
    <x v="0"/>
    <x v="62"/>
    <x v="62"/>
    <n v="63029"/>
    <s v="COMIZIANO"/>
    <s v="M"/>
    <n v="7"/>
  </r>
  <r>
    <x v="0"/>
    <x v="62"/>
    <x v="62"/>
    <n v="63030"/>
    <s v="CRISPANO"/>
    <s v="F"/>
    <n v="50"/>
  </r>
  <r>
    <x v="0"/>
    <x v="62"/>
    <x v="62"/>
    <n v="63030"/>
    <s v="CRISPANO"/>
    <s v="M"/>
    <n v="39"/>
  </r>
  <r>
    <x v="0"/>
    <x v="62"/>
    <x v="62"/>
    <n v="63064"/>
    <s v="ERCOLANO"/>
    <s v="F"/>
    <n v="221"/>
  </r>
  <r>
    <x v="0"/>
    <x v="62"/>
    <x v="62"/>
    <n v="63064"/>
    <s v="ERCOLANO"/>
    <s v="M"/>
    <n v="169"/>
  </r>
  <r>
    <x v="0"/>
    <x v="62"/>
    <x v="62"/>
    <n v="63031"/>
    <s v="FORIO"/>
    <s v="F"/>
    <n v="50"/>
  </r>
  <r>
    <x v="0"/>
    <x v="62"/>
    <x v="62"/>
    <n v="63031"/>
    <s v="FORIO"/>
    <s v="M"/>
    <n v="55"/>
  </r>
  <r>
    <x v="0"/>
    <x v="62"/>
    <x v="62"/>
    <n v="63032"/>
    <s v="FRATTAMAGGIORE"/>
    <s v="F"/>
    <n v="163"/>
  </r>
  <r>
    <x v="0"/>
    <x v="62"/>
    <x v="62"/>
    <n v="63032"/>
    <s v="FRATTAMAGGIORE"/>
    <s v="M"/>
    <n v="131"/>
  </r>
  <r>
    <x v="0"/>
    <x v="62"/>
    <x v="62"/>
    <n v="63033"/>
    <s v="FRATTAMINORE"/>
    <s v="F"/>
    <n v="81"/>
  </r>
  <r>
    <x v="0"/>
    <x v="62"/>
    <x v="62"/>
    <n v="63033"/>
    <s v="FRATTAMINORE"/>
    <s v="M"/>
    <n v="64"/>
  </r>
  <r>
    <x v="0"/>
    <x v="62"/>
    <x v="62"/>
    <n v="63034"/>
    <s v="GIUGLIANO IN CAMPANIA"/>
    <s v="F"/>
    <n v="575"/>
  </r>
  <r>
    <x v="0"/>
    <x v="62"/>
    <x v="62"/>
    <n v="63034"/>
    <s v="GIUGLIANO IN CAMPANIA"/>
    <s v="M"/>
    <n v="419"/>
  </r>
  <r>
    <x v="0"/>
    <x v="62"/>
    <x v="62"/>
    <n v="63035"/>
    <s v="GRAGNANO"/>
    <s v="F"/>
    <n v="172"/>
  </r>
  <r>
    <x v="0"/>
    <x v="62"/>
    <x v="62"/>
    <n v="63035"/>
    <s v="GRAGNANO"/>
    <s v="M"/>
    <n v="131"/>
  </r>
  <r>
    <x v="0"/>
    <x v="62"/>
    <x v="62"/>
    <n v="63036"/>
    <s v="GRUMO NEVANO"/>
    <s v="F"/>
    <n v="80"/>
  </r>
  <r>
    <x v="0"/>
    <x v="62"/>
    <x v="62"/>
    <n v="63036"/>
    <s v="GRUMO NEVANO"/>
    <s v="M"/>
    <n v="49"/>
  </r>
  <r>
    <x v="0"/>
    <x v="62"/>
    <x v="62"/>
    <n v="63037"/>
    <s v="ISCHIA"/>
    <s v="F"/>
    <n v="99"/>
  </r>
  <r>
    <x v="0"/>
    <x v="62"/>
    <x v="62"/>
    <n v="63037"/>
    <s v="ISCHIA"/>
    <s v="M"/>
    <n v="77"/>
  </r>
  <r>
    <x v="0"/>
    <x v="62"/>
    <x v="62"/>
    <n v="63038"/>
    <s v="LACCO AMENO"/>
    <s v="F"/>
    <n v="18"/>
  </r>
  <r>
    <x v="0"/>
    <x v="62"/>
    <x v="62"/>
    <n v="63038"/>
    <s v="LACCO AMENO"/>
    <s v="M"/>
    <n v="8"/>
  </r>
  <r>
    <x v="0"/>
    <x v="62"/>
    <x v="62"/>
    <n v="63039"/>
    <s v="LETTERE"/>
    <s v="F"/>
    <n v="26"/>
  </r>
  <r>
    <x v="0"/>
    <x v="62"/>
    <x v="62"/>
    <n v="63039"/>
    <s v="LETTERE"/>
    <s v="M"/>
    <n v="21"/>
  </r>
  <r>
    <x v="0"/>
    <x v="62"/>
    <x v="62"/>
    <n v="63040"/>
    <s v="LIVERI"/>
    <s v="F"/>
    <n v="8"/>
  </r>
  <r>
    <x v="0"/>
    <x v="62"/>
    <x v="62"/>
    <n v="63040"/>
    <s v="LIVERI"/>
    <s v="M"/>
    <n v="7"/>
  </r>
  <r>
    <x v="0"/>
    <x v="62"/>
    <x v="62"/>
    <n v="63041"/>
    <s v="MARANO DI NAPOLI"/>
    <s v="F"/>
    <n v="275"/>
  </r>
  <r>
    <x v="0"/>
    <x v="62"/>
    <x v="62"/>
    <n v="63041"/>
    <s v="MARANO DI NAPOLI"/>
    <s v="M"/>
    <n v="192"/>
  </r>
  <r>
    <x v="0"/>
    <x v="62"/>
    <x v="62"/>
    <n v="63042"/>
    <s v="MARIGLIANELLA"/>
    <s v="F"/>
    <n v="39"/>
  </r>
  <r>
    <x v="0"/>
    <x v="62"/>
    <x v="62"/>
    <n v="63042"/>
    <s v="MARIGLIANELLA"/>
    <s v="M"/>
    <n v="19"/>
  </r>
  <r>
    <x v="0"/>
    <x v="62"/>
    <x v="62"/>
    <n v="63043"/>
    <s v="MARIGLIANO"/>
    <s v="F"/>
    <n v="127"/>
  </r>
  <r>
    <x v="0"/>
    <x v="62"/>
    <x v="62"/>
    <n v="63043"/>
    <s v="MARIGLIANO"/>
    <s v="M"/>
    <n v="123"/>
  </r>
  <r>
    <x v="0"/>
    <x v="62"/>
    <x v="62"/>
    <n v="63092"/>
    <s v="MASSA DI SOMMA"/>
    <s v="F"/>
    <n v="27"/>
  </r>
  <r>
    <x v="0"/>
    <x v="62"/>
    <x v="62"/>
    <n v="63092"/>
    <s v="MASSA DI SOMMA"/>
    <s v="M"/>
    <n v="11"/>
  </r>
  <r>
    <x v="0"/>
    <x v="62"/>
    <x v="62"/>
    <n v="63044"/>
    <s v="MASSA LUBRENSE"/>
    <s v="F"/>
    <n v="53"/>
  </r>
  <r>
    <x v="0"/>
    <x v="62"/>
    <x v="62"/>
    <n v="63044"/>
    <s v="MASSA LUBRENSE"/>
    <s v="M"/>
    <n v="23"/>
  </r>
  <r>
    <x v="0"/>
    <x v="62"/>
    <x v="62"/>
    <n v="63045"/>
    <s v="MELITO DI NAPOLI"/>
    <s v="F"/>
    <n v="155"/>
  </r>
  <r>
    <x v="0"/>
    <x v="62"/>
    <x v="62"/>
    <n v="63045"/>
    <s v="MELITO DI NAPOLI"/>
    <s v="M"/>
    <n v="114"/>
  </r>
  <r>
    <x v="0"/>
    <x v="62"/>
    <x v="62"/>
    <n v="63046"/>
    <s v="META"/>
    <s v="F"/>
    <n v="39"/>
  </r>
  <r>
    <x v="0"/>
    <x v="62"/>
    <x v="62"/>
    <n v="63046"/>
    <s v="META"/>
    <s v="M"/>
    <n v="20"/>
  </r>
  <r>
    <x v="0"/>
    <x v="62"/>
    <x v="62"/>
    <n v="63047"/>
    <s v="MONTE DI PROCIDA"/>
    <s v="F"/>
    <n v="57"/>
  </r>
  <r>
    <x v="0"/>
    <x v="62"/>
    <x v="62"/>
    <n v="63047"/>
    <s v="MONTE DI PROCIDA"/>
    <s v="M"/>
    <n v="37"/>
  </r>
  <r>
    <x v="0"/>
    <x v="62"/>
    <x v="62"/>
    <n v="63048"/>
    <s v="MUGNANO DI NAPOLI"/>
    <s v="F"/>
    <n v="153"/>
  </r>
  <r>
    <x v="0"/>
    <x v="62"/>
    <x v="62"/>
    <n v="63048"/>
    <s v="MUGNANO DI NAPOLI"/>
    <s v="M"/>
    <n v="120"/>
  </r>
  <r>
    <x v="0"/>
    <x v="62"/>
    <x v="62"/>
    <n v="63049"/>
    <s v="NAPOLI"/>
    <s v="F"/>
    <n v="3527"/>
  </r>
  <r>
    <x v="0"/>
    <x v="62"/>
    <x v="62"/>
    <n v="63049"/>
    <s v="NAPOLI"/>
    <s v="M"/>
    <n v="3041"/>
  </r>
  <r>
    <x v="0"/>
    <x v="62"/>
    <x v="62"/>
    <n v="63050"/>
    <s v="NOLA"/>
    <s v="F"/>
    <n v="158"/>
  </r>
  <r>
    <x v="0"/>
    <x v="62"/>
    <x v="62"/>
    <n v="63050"/>
    <s v="NOLA"/>
    <s v="M"/>
    <n v="157"/>
  </r>
  <r>
    <x v="0"/>
    <x v="62"/>
    <x v="62"/>
    <n v="63051"/>
    <s v="OTTAVIANO"/>
    <s v="F"/>
    <n v="134"/>
  </r>
  <r>
    <x v="0"/>
    <x v="62"/>
    <x v="62"/>
    <n v="63051"/>
    <s v="OTTAVIANO"/>
    <s v="M"/>
    <n v="105"/>
  </r>
  <r>
    <x v="0"/>
    <x v="62"/>
    <x v="62"/>
    <n v="63052"/>
    <s v="PALMA CAMPANIA"/>
    <s v="F"/>
    <n v="83"/>
  </r>
  <r>
    <x v="0"/>
    <x v="62"/>
    <x v="62"/>
    <n v="63052"/>
    <s v="PALMA CAMPANIA"/>
    <s v="M"/>
    <n v="57"/>
  </r>
  <r>
    <x v="0"/>
    <x v="62"/>
    <x v="62"/>
    <n v="63053"/>
    <s v="PIANO DI SORRENTO"/>
    <s v="F"/>
    <n v="59"/>
  </r>
  <r>
    <x v="0"/>
    <x v="62"/>
    <x v="62"/>
    <n v="63053"/>
    <s v="PIANO DI SORRENTO"/>
    <s v="M"/>
    <n v="40"/>
  </r>
  <r>
    <x v="0"/>
    <x v="62"/>
    <x v="62"/>
    <n v="63054"/>
    <s v="PIMONTE"/>
    <s v="F"/>
    <n v="26"/>
  </r>
  <r>
    <x v="0"/>
    <x v="62"/>
    <x v="62"/>
    <n v="63054"/>
    <s v="PIMONTE"/>
    <s v="M"/>
    <n v="15"/>
  </r>
  <r>
    <x v="0"/>
    <x v="62"/>
    <x v="62"/>
    <n v="63055"/>
    <s v="POGGIOMARINO"/>
    <s v="F"/>
    <n v="90"/>
  </r>
  <r>
    <x v="0"/>
    <x v="62"/>
    <x v="62"/>
    <n v="63055"/>
    <s v="POGGIOMARINO"/>
    <s v="M"/>
    <n v="54"/>
  </r>
  <r>
    <x v="0"/>
    <x v="62"/>
    <x v="62"/>
    <n v="63056"/>
    <s v="POLLENA TROCCHIA"/>
    <s v="F"/>
    <n v="71"/>
  </r>
  <r>
    <x v="0"/>
    <x v="62"/>
    <x v="62"/>
    <n v="63056"/>
    <s v="POLLENA TROCCHIA"/>
    <s v="M"/>
    <n v="60"/>
  </r>
  <r>
    <x v="0"/>
    <x v="62"/>
    <x v="62"/>
    <n v="63057"/>
    <s v="POMIGLIANO D'ARCO"/>
    <s v="F"/>
    <n v="203"/>
  </r>
  <r>
    <x v="0"/>
    <x v="62"/>
    <x v="62"/>
    <n v="63057"/>
    <s v="POMIGLIANO D'ARCO"/>
    <s v="M"/>
    <n v="135"/>
  </r>
  <r>
    <x v="0"/>
    <x v="62"/>
    <x v="62"/>
    <n v="63058"/>
    <s v="POMPEI"/>
    <s v="F"/>
    <n v="124"/>
  </r>
  <r>
    <x v="0"/>
    <x v="62"/>
    <x v="62"/>
    <n v="63058"/>
    <s v="POMPEI"/>
    <s v="M"/>
    <n v="106"/>
  </r>
  <r>
    <x v="0"/>
    <x v="62"/>
    <x v="62"/>
    <n v="63059"/>
    <s v="PORTICI"/>
    <s v="F"/>
    <n v="266"/>
  </r>
  <r>
    <x v="0"/>
    <x v="62"/>
    <x v="62"/>
    <n v="63059"/>
    <s v="PORTICI"/>
    <s v="M"/>
    <n v="243"/>
  </r>
  <r>
    <x v="0"/>
    <x v="62"/>
    <x v="62"/>
    <n v="63060"/>
    <s v="POZZUOLI"/>
    <s v="F"/>
    <n v="303"/>
  </r>
  <r>
    <x v="0"/>
    <x v="62"/>
    <x v="62"/>
    <n v="63060"/>
    <s v="POZZUOLI"/>
    <s v="M"/>
    <n v="355"/>
  </r>
  <r>
    <x v="0"/>
    <x v="62"/>
    <x v="62"/>
    <n v="63061"/>
    <s v="PROCIDA"/>
    <s v="F"/>
    <n v="42"/>
  </r>
  <r>
    <x v="0"/>
    <x v="62"/>
    <x v="62"/>
    <n v="63061"/>
    <s v="PROCIDA"/>
    <s v="M"/>
    <n v="24"/>
  </r>
  <r>
    <x v="0"/>
    <x v="62"/>
    <x v="62"/>
    <n v="63062"/>
    <s v="QUALIANO"/>
    <s v="F"/>
    <n v="104"/>
  </r>
  <r>
    <x v="0"/>
    <x v="62"/>
    <x v="62"/>
    <n v="63062"/>
    <s v="QUALIANO"/>
    <s v="M"/>
    <n v="64"/>
  </r>
  <r>
    <x v="0"/>
    <x v="62"/>
    <x v="62"/>
    <n v="63063"/>
    <s v="QUARTO"/>
    <s v="F"/>
    <n v="153"/>
  </r>
  <r>
    <x v="0"/>
    <x v="62"/>
    <x v="62"/>
    <n v="63063"/>
    <s v="QUARTO"/>
    <s v="M"/>
    <n v="104"/>
  </r>
  <r>
    <x v="0"/>
    <x v="62"/>
    <x v="62"/>
    <n v="63065"/>
    <s v="ROCCARAINOLA"/>
    <s v="F"/>
    <n v="26"/>
  </r>
  <r>
    <x v="0"/>
    <x v="62"/>
    <x v="62"/>
    <n v="63065"/>
    <s v="ROCCARAINOLA"/>
    <s v="M"/>
    <n v="21"/>
  </r>
  <r>
    <x v="0"/>
    <x v="62"/>
    <x v="62"/>
    <n v="63066"/>
    <s v="SAN GENNARO VESUVIANO"/>
    <s v="F"/>
    <n v="57"/>
  </r>
  <r>
    <x v="0"/>
    <x v="62"/>
    <x v="62"/>
    <n v="63066"/>
    <s v="SAN GENNARO VESUVIANO"/>
    <s v="M"/>
    <n v="58"/>
  </r>
  <r>
    <x v="0"/>
    <x v="62"/>
    <x v="62"/>
    <n v="63067"/>
    <s v="SAN GIORGIO A CREMANO"/>
    <s v="F"/>
    <n v="224"/>
  </r>
  <r>
    <x v="0"/>
    <x v="62"/>
    <x v="62"/>
    <n v="63067"/>
    <s v="SAN GIORGIO A CREMANO"/>
    <s v="M"/>
    <n v="173"/>
  </r>
  <r>
    <x v="0"/>
    <x v="62"/>
    <x v="62"/>
    <n v="63068"/>
    <s v="SAN GIUSEPPE VESUVIANO"/>
    <s v="F"/>
    <n v="165"/>
  </r>
  <r>
    <x v="0"/>
    <x v="62"/>
    <x v="62"/>
    <n v="63068"/>
    <s v="SAN GIUSEPPE VESUVIANO"/>
    <s v="M"/>
    <n v="110"/>
  </r>
  <r>
    <x v="0"/>
    <x v="62"/>
    <x v="62"/>
    <n v="63069"/>
    <s v="SAN PAOLO BEL SITO"/>
    <s v="F"/>
    <n v="17"/>
  </r>
  <r>
    <x v="0"/>
    <x v="62"/>
    <x v="62"/>
    <n v="63069"/>
    <s v="SAN PAOLO BEL SITO"/>
    <s v="M"/>
    <n v="18"/>
  </r>
  <r>
    <x v="0"/>
    <x v="62"/>
    <x v="62"/>
    <n v="63070"/>
    <s v="SAN SEBASTIANO AL VESUVIO"/>
    <s v="F"/>
    <n v="59"/>
  </r>
  <r>
    <x v="0"/>
    <x v="62"/>
    <x v="62"/>
    <n v="63070"/>
    <s v="SAN SEBASTIANO AL VESUVIO"/>
    <s v="M"/>
    <n v="52"/>
  </r>
  <r>
    <x v="0"/>
    <x v="62"/>
    <x v="62"/>
    <n v="63075"/>
    <s v="SAN VITALIANO"/>
    <s v="F"/>
    <n v="34"/>
  </r>
  <r>
    <x v="0"/>
    <x v="62"/>
    <x v="62"/>
    <n v="63075"/>
    <s v="SAN VITALIANO"/>
    <s v="M"/>
    <n v="29"/>
  </r>
  <r>
    <x v="0"/>
    <x v="62"/>
    <x v="62"/>
    <n v="63090"/>
    <s v="SANTA MARIA LA CARITA'"/>
    <s v="F"/>
    <n v="55"/>
  </r>
  <r>
    <x v="0"/>
    <x v="62"/>
    <x v="62"/>
    <n v="63090"/>
    <s v="SANTA MARIA LA CARITA'"/>
    <s v="M"/>
    <n v="37"/>
  </r>
  <r>
    <x v="0"/>
    <x v="62"/>
    <x v="62"/>
    <n v="63071"/>
    <s v="SANT'AGNELLO"/>
    <s v="F"/>
    <n v="51"/>
  </r>
  <r>
    <x v="0"/>
    <x v="62"/>
    <x v="62"/>
    <n v="63071"/>
    <s v="SANT'AGNELLO"/>
    <s v="M"/>
    <n v="32"/>
  </r>
  <r>
    <x v="0"/>
    <x v="62"/>
    <x v="62"/>
    <n v="63072"/>
    <s v="SANT'ANASTASIA"/>
    <s v="F"/>
    <n v="144"/>
  </r>
  <r>
    <x v="0"/>
    <x v="62"/>
    <x v="62"/>
    <n v="63072"/>
    <s v="SANT'ANASTASIA"/>
    <s v="M"/>
    <n v="93"/>
  </r>
  <r>
    <x v="0"/>
    <x v="62"/>
    <x v="62"/>
    <n v="63073"/>
    <s v="SANT'ANTIMO"/>
    <s v="F"/>
    <n v="149"/>
  </r>
  <r>
    <x v="0"/>
    <x v="62"/>
    <x v="62"/>
    <n v="63073"/>
    <s v="SANT'ANTIMO"/>
    <s v="M"/>
    <n v="90"/>
  </r>
  <r>
    <x v="0"/>
    <x v="62"/>
    <x v="62"/>
    <n v="63074"/>
    <s v="SANT'ANTONIO ABATE"/>
    <s v="F"/>
    <n v="109"/>
  </r>
  <r>
    <x v="0"/>
    <x v="62"/>
    <x v="62"/>
    <n v="63074"/>
    <s v="SANT'ANTONIO ABATE"/>
    <s v="M"/>
    <n v="91"/>
  </r>
  <r>
    <x v="0"/>
    <x v="62"/>
    <x v="62"/>
    <n v="63076"/>
    <s v="SAVIANO"/>
    <s v="F"/>
    <n v="79"/>
  </r>
  <r>
    <x v="0"/>
    <x v="62"/>
    <x v="62"/>
    <n v="63076"/>
    <s v="SAVIANO"/>
    <s v="M"/>
    <n v="71"/>
  </r>
  <r>
    <x v="0"/>
    <x v="62"/>
    <x v="62"/>
    <n v="63077"/>
    <s v="SCISCIANO"/>
    <s v="F"/>
    <n v="33"/>
  </r>
  <r>
    <x v="0"/>
    <x v="62"/>
    <x v="62"/>
    <n v="63077"/>
    <s v="SCISCIANO"/>
    <s v="M"/>
    <n v="26"/>
  </r>
  <r>
    <x v="0"/>
    <x v="62"/>
    <x v="62"/>
    <n v="63078"/>
    <s v="SERRARA FONTANA"/>
    <s v="F"/>
    <n v="6"/>
  </r>
  <r>
    <x v="0"/>
    <x v="62"/>
    <x v="62"/>
    <n v="63078"/>
    <s v="SERRARA FONTANA"/>
    <s v="M"/>
    <n v="11"/>
  </r>
  <r>
    <x v="0"/>
    <x v="62"/>
    <x v="62"/>
    <n v="63079"/>
    <s v="SOMMA VESUVIANA"/>
    <s v="F"/>
    <n v="201"/>
  </r>
  <r>
    <x v="0"/>
    <x v="62"/>
    <x v="62"/>
    <n v="63079"/>
    <s v="SOMMA VESUVIANA"/>
    <s v="M"/>
    <n v="130"/>
  </r>
  <r>
    <x v="0"/>
    <x v="62"/>
    <x v="62"/>
    <n v="63080"/>
    <s v="SORRENTO"/>
    <s v="F"/>
    <n v="81"/>
  </r>
  <r>
    <x v="0"/>
    <x v="62"/>
    <x v="62"/>
    <n v="63080"/>
    <s v="SORRENTO"/>
    <s v="M"/>
    <n v="64"/>
  </r>
  <r>
    <x v="0"/>
    <x v="62"/>
    <x v="62"/>
    <n v="63081"/>
    <s v="STRIANO"/>
    <s v="F"/>
    <n v="43"/>
  </r>
  <r>
    <x v="0"/>
    <x v="62"/>
    <x v="62"/>
    <n v="63081"/>
    <s v="STRIANO"/>
    <s v="M"/>
    <n v="29"/>
  </r>
  <r>
    <x v="0"/>
    <x v="62"/>
    <x v="62"/>
    <n v="63082"/>
    <s v="TERZIGNO"/>
    <s v="F"/>
    <n v="84"/>
  </r>
  <r>
    <x v="0"/>
    <x v="62"/>
    <x v="62"/>
    <n v="63082"/>
    <s v="TERZIGNO"/>
    <s v="M"/>
    <n v="51"/>
  </r>
  <r>
    <x v="0"/>
    <x v="62"/>
    <x v="62"/>
    <n v="63083"/>
    <s v="TORRE ANNUNZIATA"/>
    <s v="F"/>
    <n v="142"/>
  </r>
  <r>
    <x v="0"/>
    <x v="62"/>
    <x v="62"/>
    <n v="63083"/>
    <s v="TORRE ANNUNZIATA"/>
    <s v="M"/>
    <n v="152"/>
  </r>
  <r>
    <x v="0"/>
    <x v="62"/>
    <x v="62"/>
    <n v="63084"/>
    <s v="TORRE DEL GRECO"/>
    <s v="F"/>
    <n v="364"/>
  </r>
  <r>
    <x v="0"/>
    <x v="62"/>
    <x v="62"/>
    <n v="63084"/>
    <s v="TORRE DEL GRECO"/>
    <s v="M"/>
    <n v="274"/>
  </r>
  <r>
    <x v="0"/>
    <x v="62"/>
    <x v="62"/>
    <n v="63091"/>
    <s v="TRECASE"/>
    <s v="F"/>
    <n v="49"/>
  </r>
  <r>
    <x v="0"/>
    <x v="62"/>
    <x v="62"/>
    <n v="63091"/>
    <s v="TRECASE"/>
    <s v="M"/>
    <n v="35"/>
  </r>
  <r>
    <x v="0"/>
    <x v="62"/>
    <x v="62"/>
    <n v="63085"/>
    <s v="TUFINO"/>
    <s v="F"/>
    <n v="18"/>
  </r>
  <r>
    <x v="0"/>
    <x v="62"/>
    <x v="62"/>
    <n v="63085"/>
    <s v="TUFINO"/>
    <s v="M"/>
    <n v="15"/>
  </r>
  <r>
    <x v="0"/>
    <x v="62"/>
    <x v="62"/>
    <n v="63086"/>
    <s v="VICO EQUENSE"/>
    <s v="F"/>
    <n v="101"/>
  </r>
  <r>
    <x v="0"/>
    <x v="62"/>
    <x v="62"/>
    <n v="63086"/>
    <s v="VICO EQUENSE"/>
    <s v="M"/>
    <n v="69"/>
  </r>
  <r>
    <x v="0"/>
    <x v="62"/>
    <x v="62"/>
    <n v="63087"/>
    <s v="VILLARICCA"/>
    <s v="F"/>
    <n v="149"/>
  </r>
  <r>
    <x v="0"/>
    <x v="62"/>
    <x v="62"/>
    <n v="63087"/>
    <s v="VILLARICCA"/>
    <s v="M"/>
    <n v="90"/>
  </r>
  <r>
    <x v="0"/>
    <x v="62"/>
    <x v="62"/>
    <n v="63088"/>
    <s v="VISCIANO"/>
    <s v="F"/>
    <n v="18"/>
  </r>
  <r>
    <x v="0"/>
    <x v="62"/>
    <x v="62"/>
    <n v="63088"/>
    <s v="VISCIANO"/>
    <s v="M"/>
    <n v="21"/>
  </r>
  <r>
    <x v="0"/>
    <x v="62"/>
    <x v="62"/>
    <n v="63089"/>
    <s v="VOLLA"/>
    <s v="F"/>
    <n v="106"/>
  </r>
  <r>
    <x v="0"/>
    <x v="62"/>
    <x v="62"/>
    <n v="63089"/>
    <s v="VOLLA"/>
    <s v="M"/>
    <n v="58"/>
  </r>
  <r>
    <x v="0"/>
    <x v="63"/>
    <x v="63"/>
    <n v="64001"/>
    <s v="AIELLO DEL SABATO"/>
    <s v="F"/>
    <n v="22"/>
  </r>
  <r>
    <x v="0"/>
    <x v="63"/>
    <x v="63"/>
    <n v="64001"/>
    <s v="AIELLO DEL SABATO"/>
    <s v="M"/>
    <n v="19"/>
  </r>
  <r>
    <x v="0"/>
    <x v="63"/>
    <x v="63"/>
    <n v="64002"/>
    <s v="ALTAVILLA IRPINA"/>
    <s v="F"/>
    <n v="29"/>
  </r>
  <r>
    <x v="0"/>
    <x v="63"/>
    <x v="63"/>
    <n v="64002"/>
    <s v="ALTAVILLA IRPINA"/>
    <s v="M"/>
    <n v="15"/>
  </r>
  <r>
    <x v="0"/>
    <x v="63"/>
    <x v="63"/>
    <n v="64003"/>
    <s v="ANDRETTA"/>
    <s v="F"/>
    <n v="9"/>
  </r>
  <r>
    <x v="0"/>
    <x v="63"/>
    <x v="63"/>
    <n v="64003"/>
    <s v="ANDRETTA"/>
    <s v="M"/>
    <n v="3"/>
  </r>
  <r>
    <x v="0"/>
    <x v="63"/>
    <x v="63"/>
    <n v="64004"/>
    <s v="AQUILONIA"/>
    <s v="F"/>
    <n v="8"/>
  </r>
  <r>
    <x v="0"/>
    <x v="63"/>
    <x v="63"/>
    <n v="64004"/>
    <s v="AQUILONIA"/>
    <s v="M"/>
    <n v="8"/>
  </r>
  <r>
    <x v="0"/>
    <x v="63"/>
    <x v="63"/>
    <n v="64005"/>
    <s v="ARIANO IRPINO"/>
    <s v="F"/>
    <n v="110"/>
  </r>
  <r>
    <x v="0"/>
    <x v="63"/>
    <x v="63"/>
    <n v="64005"/>
    <s v="ARIANO IRPINO"/>
    <s v="M"/>
    <n v="72"/>
  </r>
  <r>
    <x v="0"/>
    <x v="63"/>
    <x v="63"/>
    <n v="64006"/>
    <s v="ATRIPALDA"/>
    <s v="F"/>
    <n v="51"/>
  </r>
  <r>
    <x v="0"/>
    <x v="63"/>
    <x v="63"/>
    <n v="64006"/>
    <s v="ATRIPALDA"/>
    <s v="M"/>
    <n v="60"/>
  </r>
  <r>
    <x v="0"/>
    <x v="63"/>
    <x v="63"/>
    <n v="64007"/>
    <s v="AVELLA"/>
    <s v="F"/>
    <n v="43"/>
  </r>
  <r>
    <x v="0"/>
    <x v="63"/>
    <x v="63"/>
    <n v="64007"/>
    <s v="AVELLA"/>
    <s v="M"/>
    <n v="32"/>
  </r>
  <r>
    <x v="0"/>
    <x v="63"/>
    <x v="63"/>
    <n v="64008"/>
    <s v="AVELLINO"/>
    <s v="F"/>
    <n v="321"/>
  </r>
  <r>
    <x v="0"/>
    <x v="63"/>
    <x v="63"/>
    <n v="64008"/>
    <s v="AVELLINO"/>
    <s v="M"/>
    <n v="279"/>
  </r>
  <r>
    <x v="0"/>
    <x v="63"/>
    <x v="63"/>
    <n v="64009"/>
    <s v="BAGNOLI IRPINO"/>
    <s v="F"/>
    <n v="13"/>
  </r>
  <r>
    <x v="0"/>
    <x v="63"/>
    <x v="63"/>
    <n v="64009"/>
    <s v="BAGNOLI IRPINO"/>
    <s v="M"/>
    <n v="11"/>
  </r>
  <r>
    <x v="0"/>
    <x v="63"/>
    <x v="63"/>
    <n v="64010"/>
    <s v="BAIANO"/>
    <s v="F"/>
    <n v="28"/>
  </r>
  <r>
    <x v="0"/>
    <x v="63"/>
    <x v="63"/>
    <n v="64010"/>
    <s v="BAIANO"/>
    <s v="M"/>
    <n v="18"/>
  </r>
  <r>
    <x v="0"/>
    <x v="63"/>
    <x v="63"/>
    <n v="64011"/>
    <s v="BISACCIA"/>
    <s v="F"/>
    <n v="14"/>
  </r>
  <r>
    <x v="0"/>
    <x v="63"/>
    <x v="63"/>
    <n v="64011"/>
    <s v="BISACCIA"/>
    <s v="M"/>
    <n v="16"/>
  </r>
  <r>
    <x v="0"/>
    <x v="63"/>
    <x v="63"/>
    <n v="64012"/>
    <s v="BONITO"/>
    <s v="F"/>
    <n v="8"/>
  </r>
  <r>
    <x v="0"/>
    <x v="63"/>
    <x v="63"/>
    <n v="64012"/>
    <s v="BONITO"/>
    <s v="M"/>
    <n v="11"/>
  </r>
  <r>
    <x v="0"/>
    <x v="63"/>
    <x v="63"/>
    <n v="64013"/>
    <s v="CAIRANO"/>
    <s v="F"/>
    <n v="1"/>
  </r>
  <r>
    <x v="0"/>
    <x v="63"/>
    <x v="63"/>
    <n v="64013"/>
    <s v="CAIRANO"/>
    <s v="M"/>
    <n v="1"/>
  </r>
  <r>
    <x v="0"/>
    <x v="63"/>
    <x v="63"/>
    <n v="64014"/>
    <s v="CALABRITTO"/>
    <s v="F"/>
    <n v="5"/>
  </r>
  <r>
    <x v="0"/>
    <x v="63"/>
    <x v="63"/>
    <n v="64014"/>
    <s v="CALABRITTO"/>
    <s v="M"/>
    <n v="6"/>
  </r>
  <r>
    <x v="0"/>
    <x v="63"/>
    <x v="63"/>
    <n v="64015"/>
    <s v="CALITRI"/>
    <s v="F"/>
    <n v="13"/>
  </r>
  <r>
    <x v="0"/>
    <x v="63"/>
    <x v="63"/>
    <n v="64015"/>
    <s v="CALITRI"/>
    <s v="M"/>
    <n v="18"/>
  </r>
  <r>
    <x v="0"/>
    <x v="63"/>
    <x v="63"/>
    <n v="64016"/>
    <s v="CANDIDA"/>
    <s v="F"/>
    <n v="3"/>
  </r>
  <r>
    <x v="0"/>
    <x v="63"/>
    <x v="63"/>
    <n v="64016"/>
    <s v="CANDIDA"/>
    <s v="M"/>
    <n v="6"/>
  </r>
  <r>
    <x v="0"/>
    <x v="63"/>
    <x v="63"/>
    <n v="64017"/>
    <s v="CAPOSELE"/>
    <s v="F"/>
    <n v="25"/>
  </r>
  <r>
    <x v="0"/>
    <x v="63"/>
    <x v="63"/>
    <n v="64017"/>
    <s v="CAPOSELE"/>
    <s v="M"/>
    <n v="13"/>
  </r>
  <r>
    <x v="0"/>
    <x v="63"/>
    <x v="63"/>
    <n v="64018"/>
    <s v="CAPRIGLIA IRPINA"/>
    <s v="F"/>
    <n v="10"/>
  </r>
  <r>
    <x v="0"/>
    <x v="63"/>
    <x v="63"/>
    <n v="64018"/>
    <s v="CAPRIGLIA IRPINA"/>
    <s v="M"/>
    <n v="7"/>
  </r>
  <r>
    <x v="0"/>
    <x v="63"/>
    <x v="63"/>
    <n v="64019"/>
    <s v="CARIFE"/>
    <s v="F"/>
    <n v="7"/>
  </r>
  <r>
    <x v="0"/>
    <x v="63"/>
    <x v="63"/>
    <n v="64019"/>
    <s v="CARIFE"/>
    <s v="M"/>
    <n v="6"/>
  </r>
  <r>
    <x v="0"/>
    <x v="63"/>
    <x v="63"/>
    <n v="64020"/>
    <s v="CASALBORE"/>
    <s v="F"/>
    <n v="7"/>
  </r>
  <r>
    <x v="0"/>
    <x v="63"/>
    <x v="63"/>
    <n v="64020"/>
    <s v="CASALBORE"/>
    <s v="M"/>
    <n v="4"/>
  </r>
  <r>
    <x v="0"/>
    <x v="63"/>
    <x v="63"/>
    <n v="64021"/>
    <s v="CASSANO IRPINO"/>
    <s v="F"/>
    <n v="2"/>
  </r>
  <r>
    <x v="0"/>
    <x v="63"/>
    <x v="63"/>
    <n v="64021"/>
    <s v="CASSANO IRPINO"/>
    <s v="M"/>
    <n v="3"/>
  </r>
  <r>
    <x v="0"/>
    <x v="63"/>
    <x v="63"/>
    <n v="64022"/>
    <s v="CASTEL BARONIA"/>
    <s v="F"/>
    <n v="6"/>
  </r>
  <r>
    <x v="0"/>
    <x v="63"/>
    <x v="63"/>
    <n v="64022"/>
    <s v="CASTEL BARONIA"/>
    <s v="M"/>
    <n v="4"/>
  </r>
  <r>
    <x v="0"/>
    <x v="63"/>
    <x v="63"/>
    <n v="64023"/>
    <s v="CASTELFRANCI"/>
    <s v="F"/>
    <n v="12"/>
  </r>
  <r>
    <x v="0"/>
    <x v="63"/>
    <x v="63"/>
    <n v="64023"/>
    <s v="CASTELFRANCI"/>
    <s v="M"/>
    <n v="8"/>
  </r>
  <r>
    <x v="0"/>
    <x v="63"/>
    <x v="63"/>
    <n v="64024"/>
    <s v="CASTELVETERE SUL CALORE"/>
    <s v="F"/>
    <n v="8"/>
  </r>
  <r>
    <x v="0"/>
    <x v="63"/>
    <x v="63"/>
    <n v="64024"/>
    <s v="CASTELVETERE SUL CALORE"/>
    <s v="M"/>
    <n v="2"/>
  </r>
  <r>
    <x v="0"/>
    <x v="63"/>
    <x v="63"/>
    <n v="64025"/>
    <s v="CERVINARA"/>
    <s v="F"/>
    <n v="46"/>
  </r>
  <r>
    <x v="0"/>
    <x v="63"/>
    <x v="63"/>
    <n v="64025"/>
    <s v="CERVINARA"/>
    <s v="M"/>
    <n v="36"/>
  </r>
  <r>
    <x v="0"/>
    <x v="63"/>
    <x v="63"/>
    <n v="64026"/>
    <s v="CESINALI"/>
    <s v="F"/>
    <n v="15"/>
  </r>
  <r>
    <x v="0"/>
    <x v="63"/>
    <x v="63"/>
    <n v="64026"/>
    <s v="CESINALI"/>
    <s v="M"/>
    <n v="9"/>
  </r>
  <r>
    <x v="0"/>
    <x v="63"/>
    <x v="63"/>
    <n v="64027"/>
    <s v="CHIANCHE"/>
    <s v="F"/>
    <n v="3"/>
  </r>
  <r>
    <x v="0"/>
    <x v="63"/>
    <x v="63"/>
    <n v="64027"/>
    <s v="CHIANCHE"/>
    <s v="M"/>
    <n v="2"/>
  </r>
  <r>
    <x v="0"/>
    <x v="63"/>
    <x v="63"/>
    <n v="64028"/>
    <s v="CHIUSANO DI SAN DOMENICO"/>
    <s v="F"/>
    <n v="11"/>
  </r>
  <r>
    <x v="0"/>
    <x v="63"/>
    <x v="63"/>
    <n v="64028"/>
    <s v="CHIUSANO DI SAN DOMENICO"/>
    <s v="M"/>
    <n v="4"/>
  </r>
  <r>
    <x v="0"/>
    <x v="63"/>
    <x v="63"/>
    <n v="64029"/>
    <s v="CONTRADA"/>
    <s v="F"/>
    <n v="15"/>
  </r>
  <r>
    <x v="0"/>
    <x v="63"/>
    <x v="63"/>
    <n v="64029"/>
    <s v="CONTRADA"/>
    <s v="M"/>
    <n v="7"/>
  </r>
  <r>
    <x v="0"/>
    <x v="63"/>
    <x v="63"/>
    <n v="64030"/>
    <s v="CONZA DELLA CAMPANIA"/>
    <s v="F"/>
    <n v="6"/>
  </r>
  <r>
    <x v="0"/>
    <x v="63"/>
    <x v="63"/>
    <n v="64030"/>
    <s v="CONZA DELLA CAMPANIA"/>
    <s v="M"/>
    <n v="1"/>
  </r>
  <r>
    <x v="0"/>
    <x v="63"/>
    <x v="63"/>
    <n v="64031"/>
    <s v="DOMICELLA"/>
    <s v="F"/>
    <n v="8"/>
  </r>
  <r>
    <x v="0"/>
    <x v="63"/>
    <x v="63"/>
    <n v="64031"/>
    <s v="DOMICELLA"/>
    <s v="M"/>
    <n v="4"/>
  </r>
  <r>
    <x v="0"/>
    <x v="63"/>
    <x v="63"/>
    <n v="64032"/>
    <s v="FLUMERI"/>
    <s v="F"/>
    <n v="15"/>
  </r>
  <r>
    <x v="0"/>
    <x v="63"/>
    <x v="63"/>
    <n v="64032"/>
    <s v="FLUMERI"/>
    <s v="M"/>
    <n v="8"/>
  </r>
  <r>
    <x v="0"/>
    <x v="63"/>
    <x v="63"/>
    <n v="64033"/>
    <s v="FONTANAROSA"/>
    <s v="F"/>
    <n v="15"/>
  </r>
  <r>
    <x v="0"/>
    <x v="63"/>
    <x v="63"/>
    <n v="64033"/>
    <s v="FONTANAROSA"/>
    <s v="M"/>
    <n v="9"/>
  </r>
  <r>
    <x v="0"/>
    <x v="63"/>
    <x v="63"/>
    <n v="64034"/>
    <s v="FORINO"/>
    <s v="F"/>
    <n v="23"/>
  </r>
  <r>
    <x v="0"/>
    <x v="63"/>
    <x v="63"/>
    <n v="64034"/>
    <s v="FORINO"/>
    <s v="M"/>
    <n v="15"/>
  </r>
  <r>
    <x v="0"/>
    <x v="63"/>
    <x v="63"/>
    <n v="64035"/>
    <s v="FRIGENTO"/>
    <s v="F"/>
    <n v="20"/>
  </r>
  <r>
    <x v="0"/>
    <x v="63"/>
    <x v="63"/>
    <n v="64035"/>
    <s v="FRIGENTO"/>
    <s v="M"/>
    <n v="12"/>
  </r>
  <r>
    <x v="0"/>
    <x v="63"/>
    <x v="63"/>
    <n v="64036"/>
    <s v="GESUALDO"/>
    <s v="F"/>
    <n v="17"/>
  </r>
  <r>
    <x v="0"/>
    <x v="63"/>
    <x v="63"/>
    <n v="64036"/>
    <s v="GESUALDO"/>
    <s v="M"/>
    <n v="20"/>
  </r>
  <r>
    <x v="0"/>
    <x v="63"/>
    <x v="63"/>
    <n v="64038"/>
    <s v="GROTTAMINARDA"/>
    <s v="F"/>
    <n v="47"/>
  </r>
  <r>
    <x v="0"/>
    <x v="63"/>
    <x v="63"/>
    <n v="64038"/>
    <s v="GROTTAMINARDA"/>
    <s v="M"/>
    <n v="33"/>
  </r>
  <r>
    <x v="0"/>
    <x v="63"/>
    <x v="63"/>
    <n v="64039"/>
    <s v="GROTTOLELLA"/>
    <s v="F"/>
    <n v="9"/>
  </r>
  <r>
    <x v="0"/>
    <x v="63"/>
    <x v="63"/>
    <n v="64039"/>
    <s v="GROTTOLELLA"/>
    <s v="M"/>
    <n v="4"/>
  </r>
  <r>
    <x v="0"/>
    <x v="63"/>
    <x v="63"/>
    <n v="64040"/>
    <s v="GUARDIA LOMBARDI"/>
    <s v="F"/>
    <n v="1"/>
  </r>
  <r>
    <x v="0"/>
    <x v="63"/>
    <x v="63"/>
    <n v="64040"/>
    <s v="GUARDIA LOMBARDI"/>
    <s v="M"/>
    <n v="6"/>
  </r>
  <r>
    <x v="0"/>
    <x v="63"/>
    <x v="63"/>
    <n v="64041"/>
    <s v="LACEDONIA"/>
    <s v="F"/>
    <n v="13"/>
  </r>
  <r>
    <x v="0"/>
    <x v="63"/>
    <x v="63"/>
    <n v="64041"/>
    <s v="LACEDONIA"/>
    <s v="M"/>
    <n v="8"/>
  </r>
  <r>
    <x v="0"/>
    <x v="63"/>
    <x v="63"/>
    <n v="64042"/>
    <s v="LAPIO"/>
    <s v="F"/>
    <n v="7"/>
  </r>
  <r>
    <x v="0"/>
    <x v="63"/>
    <x v="63"/>
    <n v="64042"/>
    <s v="LAPIO"/>
    <s v="M"/>
    <n v="5"/>
  </r>
  <r>
    <x v="0"/>
    <x v="63"/>
    <x v="63"/>
    <n v="64043"/>
    <s v="LAURO"/>
    <s v="F"/>
    <n v="27"/>
  </r>
  <r>
    <x v="0"/>
    <x v="63"/>
    <x v="63"/>
    <n v="64043"/>
    <s v="LAURO"/>
    <s v="M"/>
    <n v="10"/>
  </r>
  <r>
    <x v="0"/>
    <x v="63"/>
    <x v="63"/>
    <n v="64044"/>
    <s v="LIONI"/>
    <s v="F"/>
    <n v="29"/>
  </r>
  <r>
    <x v="0"/>
    <x v="63"/>
    <x v="63"/>
    <n v="64044"/>
    <s v="LIONI"/>
    <s v="M"/>
    <n v="13"/>
  </r>
  <r>
    <x v="0"/>
    <x v="63"/>
    <x v="63"/>
    <n v="64045"/>
    <s v="LUOGOSANO"/>
    <s v="F"/>
    <n v="4"/>
  </r>
  <r>
    <x v="0"/>
    <x v="63"/>
    <x v="63"/>
    <n v="64045"/>
    <s v="LUOGOSANO"/>
    <s v="M"/>
    <n v="7"/>
  </r>
  <r>
    <x v="0"/>
    <x v="63"/>
    <x v="63"/>
    <n v="64046"/>
    <s v="MANOCALZATI"/>
    <s v="F"/>
    <n v="18"/>
  </r>
  <r>
    <x v="0"/>
    <x v="63"/>
    <x v="63"/>
    <n v="64046"/>
    <s v="MANOCALZATI"/>
    <s v="M"/>
    <n v="16"/>
  </r>
  <r>
    <x v="0"/>
    <x v="63"/>
    <x v="63"/>
    <n v="64047"/>
    <s v="MARZANO DI NOLA"/>
    <s v="F"/>
    <n v="12"/>
  </r>
  <r>
    <x v="0"/>
    <x v="63"/>
    <x v="63"/>
    <n v="64047"/>
    <s v="MARZANO DI NOLA"/>
    <s v="M"/>
    <n v="6"/>
  </r>
  <r>
    <x v="0"/>
    <x v="63"/>
    <x v="63"/>
    <n v="64048"/>
    <s v="MELITO IRPINO"/>
    <s v="F"/>
    <n v="5"/>
  </r>
  <r>
    <x v="0"/>
    <x v="63"/>
    <x v="63"/>
    <n v="64048"/>
    <s v="MELITO IRPINO"/>
    <s v="M"/>
    <n v="4"/>
  </r>
  <r>
    <x v="0"/>
    <x v="63"/>
    <x v="63"/>
    <n v="64049"/>
    <s v="MERCOGLIANO"/>
    <s v="F"/>
    <n v="70"/>
  </r>
  <r>
    <x v="0"/>
    <x v="63"/>
    <x v="63"/>
    <n v="64049"/>
    <s v="MERCOGLIANO"/>
    <s v="M"/>
    <n v="79"/>
  </r>
  <r>
    <x v="0"/>
    <x v="63"/>
    <x v="63"/>
    <n v="64050"/>
    <s v="MIRABELLA ECLANO"/>
    <s v="F"/>
    <n v="38"/>
  </r>
  <r>
    <x v="0"/>
    <x v="63"/>
    <x v="63"/>
    <n v="64050"/>
    <s v="MIRABELLA ECLANO"/>
    <s v="M"/>
    <n v="33"/>
  </r>
  <r>
    <x v="0"/>
    <x v="63"/>
    <x v="63"/>
    <n v="64051"/>
    <s v="MONTAGUTO"/>
    <s v="F"/>
    <n v="2"/>
  </r>
  <r>
    <x v="0"/>
    <x v="63"/>
    <x v="63"/>
    <n v="64051"/>
    <s v="MONTAGUTO"/>
    <s v="M"/>
    <n v="2"/>
  </r>
  <r>
    <x v="0"/>
    <x v="63"/>
    <x v="63"/>
    <n v="64052"/>
    <s v="MONTECALVO IRPINO"/>
    <s v="F"/>
    <n v="16"/>
  </r>
  <r>
    <x v="0"/>
    <x v="63"/>
    <x v="63"/>
    <n v="64052"/>
    <s v="MONTECALVO IRPINO"/>
    <s v="M"/>
    <n v="11"/>
  </r>
  <r>
    <x v="0"/>
    <x v="63"/>
    <x v="63"/>
    <n v="64053"/>
    <s v="MONTEFALCIONE"/>
    <s v="F"/>
    <n v="12"/>
  </r>
  <r>
    <x v="0"/>
    <x v="63"/>
    <x v="63"/>
    <n v="64053"/>
    <s v="MONTEFALCIONE"/>
    <s v="M"/>
    <n v="10"/>
  </r>
  <r>
    <x v="0"/>
    <x v="63"/>
    <x v="63"/>
    <n v="64054"/>
    <s v="MONTEFORTE IRPINO"/>
    <s v="F"/>
    <n v="73"/>
  </r>
  <r>
    <x v="0"/>
    <x v="63"/>
    <x v="63"/>
    <n v="64054"/>
    <s v="MONTEFORTE IRPINO"/>
    <s v="M"/>
    <n v="56"/>
  </r>
  <r>
    <x v="0"/>
    <x v="63"/>
    <x v="63"/>
    <n v="64055"/>
    <s v="MONTEFREDANE"/>
    <s v="F"/>
    <n v="16"/>
  </r>
  <r>
    <x v="0"/>
    <x v="63"/>
    <x v="63"/>
    <n v="64055"/>
    <s v="MONTEFREDANE"/>
    <s v="M"/>
    <n v="6"/>
  </r>
  <r>
    <x v="0"/>
    <x v="63"/>
    <x v="63"/>
    <n v="64056"/>
    <s v="MONTEFUSCO"/>
    <s v="F"/>
    <n v="6"/>
  </r>
  <r>
    <x v="0"/>
    <x v="63"/>
    <x v="63"/>
    <n v="64056"/>
    <s v="MONTEFUSCO"/>
    <s v="M"/>
    <n v="9"/>
  </r>
  <r>
    <x v="0"/>
    <x v="63"/>
    <x v="63"/>
    <n v="64057"/>
    <s v="MONTELLA"/>
    <s v="F"/>
    <n v="25"/>
  </r>
  <r>
    <x v="0"/>
    <x v="63"/>
    <x v="63"/>
    <n v="64057"/>
    <s v="MONTELLA"/>
    <s v="M"/>
    <n v="20"/>
  </r>
  <r>
    <x v="0"/>
    <x v="63"/>
    <x v="63"/>
    <n v="64058"/>
    <s v="MONTEMARANO"/>
    <s v="F"/>
    <n v="7"/>
  </r>
  <r>
    <x v="0"/>
    <x v="63"/>
    <x v="63"/>
    <n v="64058"/>
    <s v="MONTEMARANO"/>
    <s v="M"/>
    <n v="5"/>
  </r>
  <r>
    <x v="0"/>
    <x v="63"/>
    <x v="63"/>
    <n v="64059"/>
    <s v="MONTEMILETTO"/>
    <s v="F"/>
    <n v="28"/>
  </r>
  <r>
    <x v="0"/>
    <x v="63"/>
    <x v="63"/>
    <n v="64059"/>
    <s v="MONTEMILETTO"/>
    <s v="M"/>
    <n v="17"/>
  </r>
  <r>
    <x v="0"/>
    <x v="63"/>
    <x v="63"/>
    <n v="64060"/>
    <s v="MONTEVERDE"/>
    <s v="F"/>
    <n v="6"/>
  </r>
  <r>
    <x v="0"/>
    <x v="63"/>
    <x v="63"/>
    <n v="64060"/>
    <s v="MONTEVERDE"/>
    <s v="M"/>
    <n v="1"/>
  </r>
  <r>
    <x v="0"/>
    <x v="63"/>
    <x v="63"/>
    <n v="64121"/>
    <s v="MONTORO"/>
    <s v="F"/>
    <n v="87"/>
  </r>
  <r>
    <x v="0"/>
    <x v="63"/>
    <x v="63"/>
    <n v="64121"/>
    <s v="MONTORO"/>
    <s v="M"/>
    <n v="56"/>
  </r>
  <r>
    <x v="0"/>
    <x v="63"/>
    <x v="63"/>
    <n v="64061"/>
    <s v="MONTORO INFERIORE"/>
    <s v="F"/>
    <n v="9"/>
  </r>
  <r>
    <x v="0"/>
    <x v="63"/>
    <x v="63"/>
    <n v="64061"/>
    <s v="MONTORO INFERIORE"/>
    <s v="M"/>
    <n v="8"/>
  </r>
  <r>
    <x v="0"/>
    <x v="63"/>
    <x v="63"/>
    <n v="64062"/>
    <s v="MONTORO SUPERIORE"/>
    <s v="F"/>
    <n v="5"/>
  </r>
  <r>
    <x v="0"/>
    <x v="63"/>
    <x v="63"/>
    <n v="64062"/>
    <s v="MONTORO SUPERIORE"/>
    <s v="M"/>
    <n v="10"/>
  </r>
  <r>
    <x v="0"/>
    <x v="63"/>
    <x v="63"/>
    <n v="64063"/>
    <s v="MORRA DE SANCTIS"/>
    <s v="F"/>
    <n v="2"/>
  </r>
  <r>
    <x v="0"/>
    <x v="63"/>
    <x v="63"/>
    <n v="64063"/>
    <s v="MORRA DE SANCTIS"/>
    <s v="M"/>
    <n v="3"/>
  </r>
  <r>
    <x v="0"/>
    <x v="63"/>
    <x v="63"/>
    <n v="64064"/>
    <s v="MOSCHIANO"/>
    <s v="F"/>
    <n v="8"/>
  </r>
  <r>
    <x v="0"/>
    <x v="63"/>
    <x v="63"/>
    <n v="64064"/>
    <s v="MOSCHIANO"/>
    <s v="M"/>
    <n v="1"/>
  </r>
  <r>
    <x v="0"/>
    <x v="63"/>
    <x v="63"/>
    <n v="64065"/>
    <s v="MUGNANO DEL CARDINALE"/>
    <s v="F"/>
    <n v="31"/>
  </r>
  <r>
    <x v="0"/>
    <x v="63"/>
    <x v="63"/>
    <n v="64065"/>
    <s v="MUGNANO DEL CARDINALE"/>
    <s v="M"/>
    <n v="29"/>
  </r>
  <r>
    <x v="0"/>
    <x v="63"/>
    <x v="63"/>
    <n v="64066"/>
    <s v="NUSCO"/>
    <s v="F"/>
    <n v="13"/>
  </r>
  <r>
    <x v="0"/>
    <x v="63"/>
    <x v="63"/>
    <n v="64066"/>
    <s v="NUSCO"/>
    <s v="M"/>
    <n v="14"/>
  </r>
  <r>
    <x v="0"/>
    <x v="63"/>
    <x v="63"/>
    <n v="64067"/>
    <s v="OSPEDALETTO D'ALPINOLO"/>
    <s v="F"/>
    <n v="14"/>
  </r>
  <r>
    <x v="0"/>
    <x v="63"/>
    <x v="63"/>
    <n v="64067"/>
    <s v="OSPEDALETTO D'ALPINOLO"/>
    <s v="M"/>
    <n v="6"/>
  </r>
  <r>
    <x v="0"/>
    <x v="63"/>
    <x v="63"/>
    <n v="64068"/>
    <s v="PAGO DEL VALLO DI LAURO"/>
    <s v="F"/>
    <n v="8"/>
  </r>
  <r>
    <x v="0"/>
    <x v="63"/>
    <x v="63"/>
    <n v="64068"/>
    <s v="PAGO DEL VALLO DI LAURO"/>
    <s v="M"/>
    <n v="11"/>
  </r>
  <r>
    <x v="0"/>
    <x v="63"/>
    <x v="63"/>
    <n v="64069"/>
    <s v="PAROLISE"/>
    <s v="F"/>
    <n v="7"/>
  </r>
  <r>
    <x v="0"/>
    <x v="63"/>
    <x v="63"/>
    <n v="64069"/>
    <s v="PAROLISE"/>
    <s v="M"/>
    <n v="2"/>
  </r>
  <r>
    <x v="0"/>
    <x v="63"/>
    <x v="63"/>
    <n v="64070"/>
    <s v="PATERNOPOLI"/>
    <s v="F"/>
    <n v="11"/>
  </r>
  <r>
    <x v="0"/>
    <x v="63"/>
    <x v="63"/>
    <n v="64070"/>
    <s v="PATERNOPOLI"/>
    <s v="M"/>
    <n v="10"/>
  </r>
  <r>
    <x v="0"/>
    <x v="63"/>
    <x v="63"/>
    <n v="64071"/>
    <s v="PETRURO IRPINO"/>
    <s v="F"/>
    <n v="1"/>
  </r>
  <r>
    <x v="0"/>
    <x v="63"/>
    <x v="63"/>
    <n v="64072"/>
    <s v="PIETRADEFUSI"/>
    <s v="F"/>
    <n v="10"/>
  </r>
  <r>
    <x v="0"/>
    <x v="63"/>
    <x v="63"/>
    <n v="64072"/>
    <s v="PIETRADEFUSI"/>
    <s v="M"/>
    <n v="9"/>
  </r>
  <r>
    <x v="0"/>
    <x v="63"/>
    <x v="63"/>
    <n v="64073"/>
    <s v="PIETRASTORNINA"/>
    <s v="F"/>
    <n v="10"/>
  </r>
  <r>
    <x v="0"/>
    <x v="63"/>
    <x v="63"/>
    <n v="64073"/>
    <s v="PIETRASTORNINA"/>
    <s v="M"/>
    <n v="6"/>
  </r>
  <r>
    <x v="0"/>
    <x v="63"/>
    <x v="63"/>
    <n v="64074"/>
    <s v="PRATA DI PRINCIPATO ULTRA"/>
    <s v="F"/>
    <n v="13"/>
  </r>
  <r>
    <x v="0"/>
    <x v="63"/>
    <x v="63"/>
    <n v="64074"/>
    <s v="PRATA DI PRINCIPATO ULTRA"/>
    <s v="M"/>
    <n v="13"/>
  </r>
  <r>
    <x v="0"/>
    <x v="63"/>
    <x v="63"/>
    <n v="64075"/>
    <s v="PRATOLA SERRA"/>
    <s v="F"/>
    <n v="22"/>
  </r>
  <r>
    <x v="0"/>
    <x v="63"/>
    <x v="63"/>
    <n v="64075"/>
    <s v="PRATOLA SERRA"/>
    <s v="M"/>
    <n v="18"/>
  </r>
  <r>
    <x v="0"/>
    <x v="63"/>
    <x v="63"/>
    <n v="64076"/>
    <s v="QUADRELLE"/>
    <s v="F"/>
    <n v="15"/>
  </r>
  <r>
    <x v="0"/>
    <x v="63"/>
    <x v="63"/>
    <n v="64076"/>
    <s v="QUADRELLE"/>
    <s v="M"/>
    <n v="12"/>
  </r>
  <r>
    <x v="0"/>
    <x v="63"/>
    <x v="63"/>
    <n v="64077"/>
    <s v="QUINDICI"/>
    <s v="F"/>
    <n v="8"/>
  </r>
  <r>
    <x v="0"/>
    <x v="63"/>
    <x v="63"/>
    <n v="64077"/>
    <s v="QUINDICI"/>
    <s v="M"/>
    <n v="6"/>
  </r>
  <r>
    <x v="0"/>
    <x v="63"/>
    <x v="63"/>
    <n v="64079"/>
    <s v="ROCCA SAN FELICE"/>
    <s v="F"/>
    <n v="1"/>
  </r>
  <r>
    <x v="0"/>
    <x v="63"/>
    <x v="63"/>
    <n v="64079"/>
    <s v="ROCCA SAN FELICE"/>
    <s v="M"/>
    <n v="1"/>
  </r>
  <r>
    <x v="0"/>
    <x v="63"/>
    <x v="63"/>
    <n v="64078"/>
    <s v="ROCCABASCERANA"/>
    <s v="F"/>
    <n v="12"/>
  </r>
  <r>
    <x v="0"/>
    <x v="63"/>
    <x v="63"/>
    <n v="64078"/>
    <s v="ROCCABASCERANA"/>
    <s v="M"/>
    <n v="7"/>
  </r>
  <r>
    <x v="0"/>
    <x v="63"/>
    <x v="63"/>
    <n v="64080"/>
    <s v="ROTONDI"/>
    <s v="F"/>
    <n v="19"/>
  </r>
  <r>
    <x v="0"/>
    <x v="63"/>
    <x v="63"/>
    <n v="64080"/>
    <s v="ROTONDI"/>
    <s v="M"/>
    <n v="15"/>
  </r>
  <r>
    <x v="0"/>
    <x v="63"/>
    <x v="63"/>
    <n v="64081"/>
    <s v="SALZA IRPINA"/>
    <s v="F"/>
    <n v="6"/>
  </r>
  <r>
    <x v="0"/>
    <x v="63"/>
    <x v="63"/>
    <n v="64081"/>
    <s v="SALZA IRPINA"/>
    <s v="M"/>
    <n v="1"/>
  </r>
  <r>
    <x v="0"/>
    <x v="63"/>
    <x v="63"/>
    <n v="64082"/>
    <s v="SAN MANGO SUL CALORE"/>
    <s v="F"/>
    <n v="6"/>
  </r>
  <r>
    <x v="0"/>
    <x v="63"/>
    <x v="63"/>
    <n v="64082"/>
    <s v="SAN MANGO SUL CALORE"/>
    <s v="M"/>
    <n v="8"/>
  </r>
  <r>
    <x v="0"/>
    <x v="63"/>
    <x v="63"/>
    <n v="64083"/>
    <s v="SAN MARTINO VALLE CAUDINA"/>
    <s v="F"/>
    <n v="27"/>
  </r>
  <r>
    <x v="0"/>
    <x v="63"/>
    <x v="63"/>
    <n v="64083"/>
    <s v="SAN MARTINO VALLE CAUDINA"/>
    <s v="M"/>
    <n v="17"/>
  </r>
  <r>
    <x v="0"/>
    <x v="63"/>
    <x v="63"/>
    <n v="64084"/>
    <s v="SAN MICHELE DI SERINO"/>
    <s v="F"/>
    <n v="10"/>
  </r>
  <r>
    <x v="0"/>
    <x v="63"/>
    <x v="63"/>
    <n v="64084"/>
    <s v="SAN MICHELE DI SERINO"/>
    <s v="M"/>
    <n v="11"/>
  </r>
  <r>
    <x v="0"/>
    <x v="63"/>
    <x v="63"/>
    <n v="64085"/>
    <s v="SAN NICOLA BARONIA"/>
    <s v="F"/>
    <n v="3"/>
  </r>
  <r>
    <x v="0"/>
    <x v="63"/>
    <x v="63"/>
    <n v="64085"/>
    <s v="SAN NICOLA BARONIA"/>
    <s v="M"/>
    <n v="6"/>
  </r>
  <r>
    <x v="0"/>
    <x v="63"/>
    <x v="63"/>
    <n v="64086"/>
    <s v="SAN POTITO ULTRA"/>
    <s v="F"/>
    <n v="5"/>
  </r>
  <r>
    <x v="0"/>
    <x v="63"/>
    <x v="63"/>
    <n v="64086"/>
    <s v="SAN POTITO ULTRA"/>
    <s v="M"/>
    <n v="8"/>
  </r>
  <r>
    <x v="0"/>
    <x v="63"/>
    <x v="63"/>
    <n v="64087"/>
    <s v="SAN SOSSIO BARONIA"/>
    <s v="F"/>
    <n v="3"/>
  </r>
  <r>
    <x v="0"/>
    <x v="63"/>
    <x v="63"/>
    <n v="64087"/>
    <s v="SAN SOSSIO BARONIA"/>
    <s v="M"/>
    <n v="3"/>
  </r>
  <r>
    <x v="0"/>
    <x v="63"/>
    <x v="63"/>
    <n v="64088"/>
    <s v="SANTA LUCIA DI SERINO"/>
    <s v="F"/>
    <n v="4"/>
  </r>
  <r>
    <x v="0"/>
    <x v="63"/>
    <x v="63"/>
    <n v="64088"/>
    <s v="SANTA LUCIA DI SERINO"/>
    <s v="M"/>
    <n v="3"/>
  </r>
  <r>
    <x v="0"/>
    <x v="63"/>
    <x v="63"/>
    <n v="64093"/>
    <s v="SANTA PAOLINA"/>
    <s v="F"/>
    <n v="5"/>
  </r>
  <r>
    <x v="0"/>
    <x v="63"/>
    <x v="63"/>
    <n v="64093"/>
    <s v="SANTA PAOLINA"/>
    <s v="M"/>
    <n v="3"/>
  </r>
  <r>
    <x v="0"/>
    <x v="63"/>
    <x v="63"/>
    <n v="64089"/>
    <s v="SANT'ANDREA DI CONZA"/>
    <s v="F"/>
    <n v="10"/>
  </r>
  <r>
    <x v="0"/>
    <x v="63"/>
    <x v="63"/>
    <n v="64089"/>
    <s v="SANT'ANDREA DI CONZA"/>
    <s v="M"/>
    <n v="6"/>
  </r>
  <r>
    <x v="0"/>
    <x v="63"/>
    <x v="63"/>
    <n v="64091"/>
    <s v="SANT'ANGELO A SCALA"/>
    <s v="F"/>
    <n v="2"/>
  </r>
  <r>
    <x v="0"/>
    <x v="63"/>
    <x v="63"/>
    <n v="64090"/>
    <s v="SANT'ANGELO ALL'ESCA"/>
    <s v="F"/>
    <n v="5"/>
  </r>
  <r>
    <x v="0"/>
    <x v="63"/>
    <x v="63"/>
    <n v="64090"/>
    <s v="SANT'ANGELO ALL'ESCA"/>
    <s v="M"/>
    <n v="3"/>
  </r>
  <r>
    <x v="0"/>
    <x v="63"/>
    <x v="63"/>
    <n v="64092"/>
    <s v="SANT'ANGELO DEI LOMBARDI"/>
    <s v="F"/>
    <n v="13"/>
  </r>
  <r>
    <x v="0"/>
    <x v="63"/>
    <x v="63"/>
    <n v="64092"/>
    <s v="SANT'ANGELO DEI LOMBARDI"/>
    <s v="M"/>
    <n v="12"/>
  </r>
  <r>
    <x v="0"/>
    <x v="63"/>
    <x v="63"/>
    <n v="64095"/>
    <s v="SANTO STEFANO DEL SOLE"/>
    <s v="F"/>
    <n v="8"/>
  </r>
  <r>
    <x v="0"/>
    <x v="63"/>
    <x v="63"/>
    <n v="64095"/>
    <s v="SANTO STEFANO DEL SOLE"/>
    <s v="M"/>
    <n v="9"/>
  </r>
  <r>
    <x v="0"/>
    <x v="63"/>
    <x v="63"/>
    <n v="64096"/>
    <s v="SAVIGNANO IRPINO"/>
    <s v="F"/>
    <n v="2"/>
  </r>
  <r>
    <x v="0"/>
    <x v="63"/>
    <x v="63"/>
    <n v="64096"/>
    <s v="SAVIGNANO IRPINO"/>
    <s v="M"/>
    <n v="2"/>
  </r>
  <r>
    <x v="0"/>
    <x v="63"/>
    <x v="63"/>
    <n v="64097"/>
    <s v="SCAMPITELLA"/>
    <s v="F"/>
    <n v="2"/>
  </r>
  <r>
    <x v="0"/>
    <x v="63"/>
    <x v="63"/>
    <n v="64097"/>
    <s v="SCAMPITELLA"/>
    <s v="M"/>
    <n v="3"/>
  </r>
  <r>
    <x v="0"/>
    <x v="63"/>
    <x v="63"/>
    <n v="64098"/>
    <s v="SENERCHIA"/>
    <s v="M"/>
    <n v="2"/>
  </r>
  <r>
    <x v="0"/>
    <x v="63"/>
    <x v="63"/>
    <n v="64099"/>
    <s v="SERINO"/>
    <s v="F"/>
    <n v="28"/>
  </r>
  <r>
    <x v="0"/>
    <x v="63"/>
    <x v="63"/>
    <n v="64099"/>
    <s v="SERINO"/>
    <s v="M"/>
    <n v="15"/>
  </r>
  <r>
    <x v="0"/>
    <x v="63"/>
    <x v="63"/>
    <n v="64100"/>
    <s v="SIRIGNANO"/>
    <s v="F"/>
    <n v="21"/>
  </r>
  <r>
    <x v="0"/>
    <x v="63"/>
    <x v="63"/>
    <n v="64100"/>
    <s v="SIRIGNANO"/>
    <s v="M"/>
    <n v="11"/>
  </r>
  <r>
    <x v="0"/>
    <x v="63"/>
    <x v="63"/>
    <n v="64101"/>
    <s v="SOLOFRA"/>
    <s v="F"/>
    <n v="80"/>
  </r>
  <r>
    <x v="0"/>
    <x v="63"/>
    <x v="63"/>
    <n v="64101"/>
    <s v="SOLOFRA"/>
    <s v="M"/>
    <n v="53"/>
  </r>
  <r>
    <x v="0"/>
    <x v="63"/>
    <x v="63"/>
    <n v="64102"/>
    <s v="SORBO SERPICO"/>
    <s v="F"/>
    <n v="3"/>
  </r>
  <r>
    <x v="0"/>
    <x v="63"/>
    <x v="63"/>
    <n v="64102"/>
    <s v="SORBO SERPICO"/>
    <s v="M"/>
    <n v="1"/>
  </r>
  <r>
    <x v="0"/>
    <x v="63"/>
    <x v="63"/>
    <n v="64103"/>
    <s v="SPERONE"/>
    <s v="F"/>
    <n v="17"/>
  </r>
  <r>
    <x v="0"/>
    <x v="63"/>
    <x v="63"/>
    <n v="64103"/>
    <s v="SPERONE"/>
    <s v="M"/>
    <n v="21"/>
  </r>
  <r>
    <x v="0"/>
    <x v="63"/>
    <x v="63"/>
    <n v="64104"/>
    <s v="STURNO"/>
    <s v="F"/>
    <n v="18"/>
  </r>
  <r>
    <x v="0"/>
    <x v="63"/>
    <x v="63"/>
    <n v="64104"/>
    <s v="STURNO"/>
    <s v="M"/>
    <n v="15"/>
  </r>
  <r>
    <x v="0"/>
    <x v="63"/>
    <x v="63"/>
    <n v="64105"/>
    <s v="SUMMONTE"/>
    <s v="F"/>
    <n v="6"/>
  </r>
  <r>
    <x v="0"/>
    <x v="63"/>
    <x v="63"/>
    <n v="64105"/>
    <s v="SUMMONTE"/>
    <s v="M"/>
    <n v="6"/>
  </r>
  <r>
    <x v="0"/>
    <x v="63"/>
    <x v="63"/>
    <n v="64106"/>
    <s v="TAURANO"/>
    <s v="F"/>
    <n v="7"/>
  </r>
  <r>
    <x v="0"/>
    <x v="63"/>
    <x v="63"/>
    <n v="64106"/>
    <s v="TAURANO"/>
    <s v="M"/>
    <n v="5"/>
  </r>
  <r>
    <x v="0"/>
    <x v="63"/>
    <x v="63"/>
    <n v="64107"/>
    <s v="TAURASI"/>
    <s v="F"/>
    <n v="18"/>
  </r>
  <r>
    <x v="0"/>
    <x v="63"/>
    <x v="63"/>
    <n v="64107"/>
    <s v="TAURASI"/>
    <s v="M"/>
    <n v="12"/>
  </r>
  <r>
    <x v="0"/>
    <x v="63"/>
    <x v="63"/>
    <n v="64108"/>
    <s v="TEORA"/>
    <s v="F"/>
    <n v="4"/>
  </r>
  <r>
    <x v="0"/>
    <x v="63"/>
    <x v="63"/>
    <n v="64108"/>
    <s v="TEORA"/>
    <s v="M"/>
    <n v="1"/>
  </r>
  <r>
    <x v="0"/>
    <x v="63"/>
    <x v="63"/>
    <n v="64109"/>
    <s v="TORELLA DEI LOMBARDI"/>
    <s v="F"/>
    <n v="11"/>
  </r>
  <r>
    <x v="0"/>
    <x v="63"/>
    <x v="63"/>
    <n v="64109"/>
    <s v="TORELLA DEI LOMBARDI"/>
    <s v="M"/>
    <n v="2"/>
  </r>
  <r>
    <x v="0"/>
    <x v="63"/>
    <x v="63"/>
    <n v="64110"/>
    <s v="TORRE LE NOCELLE"/>
    <s v="F"/>
    <n v="9"/>
  </r>
  <r>
    <x v="0"/>
    <x v="63"/>
    <x v="63"/>
    <n v="64110"/>
    <s v="TORRE LE NOCELLE"/>
    <s v="M"/>
    <n v="9"/>
  </r>
  <r>
    <x v="0"/>
    <x v="63"/>
    <x v="63"/>
    <n v="64111"/>
    <s v="TORRIONI"/>
    <s v="F"/>
    <n v="5"/>
  </r>
  <r>
    <x v="0"/>
    <x v="63"/>
    <x v="63"/>
    <n v="64111"/>
    <s v="TORRIONI"/>
    <s v="M"/>
    <n v="1"/>
  </r>
  <r>
    <x v="0"/>
    <x v="63"/>
    <x v="63"/>
    <n v="64112"/>
    <s v="TREVICO"/>
    <s v="F"/>
    <n v="10"/>
  </r>
  <r>
    <x v="0"/>
    <x v="63"/>
    <x v="63"/>
    <n v="64112"/>
    <s v="TREVICO"/>
    <s v="M"/>
    <n v="5"/>
  </r>
  <r>
    <x v="0"/>
    <x v="63"/>
    <x v="63"/>
    <n v="64113"/>
    <s v="TUFO"/>
    <s v="F"/>
    <n v="5"/>
  </r>
  <r>
    <x v="0"/>
    <x v="63"/>
    <x v="63"/>
    <n v="64113"/>
    <s v="TUFO"/>
    <s v="M"/>
    <n v="1"/>
  </r>
  <r>
    <x v="0"/>
    <x v="63"/>
    <x v="63"/>
    <n v="64114"/>
    <s v="VALLATA"/>
    <s v="F"/>
    <n v="21"/>
  </r>
  <r>
    <x v="0"/>
    <x v="63"/>
    <x v="63"/>
    <n v="64114"/>
    <s v="VALLATA"/>
    <s v="M"/>
    <n v="7"/>
  </r>
  <r>
    <x v="0"/>
    <x v="63"/>
    <x v="63"/>
    <n v="64115"/>
    <s v="VALLESACCARDA"/>
    <s v="F"/>
    <n v="9"/>
  </r>
  <r>
    <x v="0"/>
    <x v="63"/>
    <x v="63"/>
    <n v="64115"/>
    <s v="VALLESACCARDA"/>
    <s v="M"/>
    <n v="3"/>
  </r>
  <r>
    <x v="0"/>
    <x v="63"/>
    <x v="63"/>
    <n v="64116"/>
    <s v="VENTICANO"/>
    <s v="F"/>
    <n v="10"/>
  </r>
  <r>
    <x v="0"/>
    <x v="63"/>
    <x v="63"/>
    <n v="64116"/>
    <s v="VENTICANO"/>
    <s v="M"/>
    <n v="12"/>
  </r>
  <r>
    <x v="0"/>
    <x v="63"/>
    <x v="63"/>
    <n v="64117"/>
    <s v="VILLAMAINA"/>
    <s v="F"/>
    <n v="6"/>
  </r>
  <r>
    <x v="0"/>
    <x v="63"/>
    <x v="63"/>
    <n v="64117"/>
    <s v="VILLAMAINA"/>
    <s v="M"/>
    <n v="5"/>
  </r>
  <r>
    <x v="0"/>
    <x v="63"/>
    <x v="63"/>
    <n v="64118"/>
    <s v="VILLANOVA DEL BATTISTA"/>
    <s v="F"/>
    <n v="9"/>
  </r>
  <r>
    <x v="0"/>
    <x v="63"/>
    <x v="63"/>
    <n v="64118"/>
    <s v="VILLANOVA DEL BATTISTA"/>
    <s v="M"/>
    <n v="5"/>
  </r>
  <r>
    <x v="0"/>
    <x v="63"/>
    <x v="63"/>
    <n v="64119"/>
    <s v="VOLTURARA IRPINA"/>
    <s v="F"/>
    <n v="12"/>
  </r>
  <r>
    <x v="0"/>
    <x v="63"/>
    <x v="63"/>
    <n v="64119"/>
    <s v="VOLTURARA IRPINA"/>
    <s v="M"/>
    <n v="12"/>
  </r>
  <r>
    <x v="0"/>
    <x v="63"/>
    <x v="63"/>
    <n v="64120"/>
    <s v="ZUNGOLI"/>
    <s v="F"/>
    <n v="3"/>
  </r>
  <r>
    <x v="0"/>
    <x v="63"/>
    <x v="63"/>
    <n v="64120"/>
    <s v="ZUNGOLI"/>
    <s v="M"/>
    <n v="4"/>
  </r>
  <r>
    <x v="0"/>
    <x v="64"/>
    <x v="64"/>
    <n v="65001"/>
    <s v="ACERNO"/>
    <s v="F"/>
    <n v="14"/>
  </r>
  <r>
    <x v="0"/>
    <x v="64"/>
    <x v="64"/>
    <n v="65001"/>
    <s v="ACERNO"/>
    <s v="M"/>
    <n v="8"/>
  </r>
  <r>
    <x v="0"/>
    <x v="64"/>
    <x v="64"/>
    <n v="65002"/>
    <s v="AGROPOLI"/>
    <s v="F"/>
    <n v="107"/>
  </r>
  <r>
    <x v="0"/>
    <x v="64"/>
    <x v="64"/>
    <n v="65002"/>
    <s v="AGROPOLI"/>
    <s v="M"/>
    <n v="97"/>
  </r>
  <r>
    <x v="0"/>
    <x v="64"/>
    <x v="64"/>
    <n v="65003"/>
    <s v="ALBANELLA"/>
    <s v="F"/>
    <n v="18"/>
  </r>
  <r>
    <x v="0"/>
    <x v="64"/>
    <x v="64"/>
    <n v="65003"/>
    <s v="ALBANELLA"/>
    <s v="M"/>
    <n v="14"/>
  </r>
  <r>
    <x v="0"/>
    <x v="64"/>
    <x v="64"/>
    <n v="65004"/>
    <s v="ALFANO"/>
    <s v="F"/>
    <n v="3"/>
  </r>
  <r>
    <x v="0"/>
    <x v="64"/>
    <x v="64"/>
    <n v="65004"/>
    <s v="ALFANO"/>
    <s v="M"/>
    <n v="8"/>
  </r>
  <r>
    <x v="0"/>
    <x v="64"/>
    <x v="64"/>
    <n v="65005"/>
    <s v="ALTAVILLA SILENTINA"/>
    <s v="F"/>
    <n v="32"/>
  </r>
  <r>
    <x v="0"/>
    <x v="64"/>
    <x v="64"/>
    <n v="65005"/>
    <s v="ALTAVILLA SILENTINA"/>
    <s v="M"/>
    <n v="13"/>
  </r>
  <r>
    <x v="0"/>
    <x v="64"/>
    <x v="64"/>
    <n v="65006"/>
    <s v="AMALFI"/>
    <s v="F"/>
    <n v="12"/>
  </r>
  <r>
    <x v="0"/>
    <x v="64"/>
    <x v="64"/>
    <n v="65006"/>
    <s v="AMALFI"/>
    <s v="M"/>
    <n v="11"/>
  </r>
  <r>
    <x v="0"/>
    <x v="64"/>
    <x v="64"/>
    <n v="65007"/>
    <s v="ANGRI"/>
    <s v="F"/>
    <n v="174"/>
  </r>
  <r>
    <x v="0"/>
    <x v="64"/>
    <x v="64"/>
    <n v="65007"/>
    <s v="ANGRI"/>
    <s v="M"/>
    <n v="144"/>
  </r>
  <r>
    <x v="0"/>
    <x v="64"/>
    <x v="64"/>
    <n v="65008"/>
    <s v="AQUARA"/>
    <s v="F"/>
    <n v="4"/>
  </r>
  <r>
    <x v="0"/>
    <x v="64"/>
    <x v="64"/>
    <n v="65008"/>
    <s v="AQUARA"/>
    <s v="M"/>
    <n v="1"/>
  </r>
  <r>
    <x v="0"/>
    <x v="64"/>
    <x v="64"/>
    <n v="65009"/>
    <s v="ASCEA"/>
    <s v="F"/>
    <n v="26"/>
  </r>
  <r>
    <x v="0"/>
    <x v="64"/>
    <x v="64"/>
    <n v="65009"/>
    <s v="ASCEA"/>
    <s v="M"/>
    <n v="17"/>
  </r>
  <r>
    <x v="0"/>
    <x v="64"/>
    <x v="64"/>
    <n v="65010"/>
    <s v="ATENA LUCANA"/>
    <s v="F"/>
    <n v="6"/>
  </r>
  <r>
    <x v="0"/>
    <x v="64"/>
    <x v="64"/>
    <n v="65010"/>
    <s v="ATENA LUCANA"/>
    <s v="M"/>
    <n v="7"/>
  </r>
  <r>
    <x v="0"/>
    <x v="64"/>
    <x v="64"/>
    <n v="65011"/>
    <s v="ATRANI"/>
    <s v="F"/>
    <n v="4"/>
  </r>
  <r>
    <x v="0"/>
    <x v="64"/>
    <x v="64"/>
    <n v="65011"/>
    <s v="ATRANI"/>
    <s v="M"/>
    <n v="2"/>
  </r>
  <r>
    <x v="0"/>
    <x v="64"/>
    <x v="64"/>
    <n v="65012"/>
    <s v="AULETTA"/>
    <s v="F"/>
    <n v="13"/>
  </r>
  <r>
    <x v="0"/>
    <x v="64"/>
    <x v="64"/>
    <n v="65012"/>
    <s v="AULETTA"/>
    <s v="M"/>
    <n v="5"/>
  </r>
  <r>
    <x v="0"/>
    <x v="64"/>
    <x v="64"/>
    <n v="65013"/>
    <s v="BARONISSI"/>
    <s v="F"/>
    <n v="95"/>
  </r>
  <r>
    <x v="0"/>
    <x v="64"/>
    <x v="64"/>
    <n v="65013"/>
    <s v="BARONISSI"/>
    <s v="M"/>
    <n v="88"/>
  </r>
  <r>
    <x v="0"/>
    <x v="64"/>
    <x v="64"/>
    <n v="65014"/>
    <s v="BATTIPAGLIA"/>
    <s v="F"/>
    <n v="222"/>
  </r>
  <r>
    <x v="0"/>
    <x v="64"/>
    <x v="64"/>
    <n v="65014"/>
    <s v="BATTIPAGLIA"/>
    <s v="M"/>
    <n v="194"/>
  </r>
  <r>
    <x v="0"/>
    <x v="64"/>
    <x v="64"/>
    <n v="65158"/>
    <s v="BELLIZZI"/>
    <s v="F"/>
    <n v="48"/>
  </r>
  <r>
    <x v="0"/>
    <x v="64"/>
    <x v="64"/>
    <n v="65158"/>
    <s v="BELLIZZI"/>
    <s v="M"/>
    <n v="39"/>
  </r>
  <r>
    <x v="0"/>
    <x v="64"/>
    <x v="64"/>
    <n v="65015"/>
    <s v="BELLOSGUARDO"/>
    <s v="F"/>
    <n v="1"/>
  </r>
  <r>
    <x v="0"/>
    <x v="64"/>
    <x v="64"/>
    <n v="65015"/>
    <s v="BELLOSGUARDO"/>
    <s v="M"/>
    <n v="5"/>
  </r>
  <r>
    <x v="0"/>
    <x v="64"/>
    <x v="64"/>
    <n v="65016"/>
    <s v="BRACIGLIANO"/>
    <s v="F"/>
    <n v="22"/>
  </r>
  <r>
    <x v="0"/>
    <x v="64"/>
    <x v="64"/>
    <n v="65016"/>
    <s v="BRACIGLIANO"/>
    <s v="M"/>
    <n v="24"/>
  </r>
  <r>
    <x v="0"/>
    <x v="64"/>
    <x v="64"/>
    <n v="65017"/>
    <s v="BUCCINO"/>
    <s v="F"/>
    <n v="17"/>
  </r>
  <r>
    <x v="0"/>
    <x v="64"/>
    <x v="64"/>
    <n v="65017"/>
    <s v="BUCCINO"/>
    <s v="M"/>
    <n v="12"/>
  </r>
  <r>
    <x v="0"/>
    <x v="64"/>
    <x v="64"/>
    <n v="65018"/>
    <s v="BUONABITACOLO"/>
    <s v="F"/>
    <n v="10"/>
  </r>
  <r>
    <x v="0"/>
    <x v="64"/>
    <x v="64"/>
    <n v="65018"/>
    <s v="BUONABITACOLO"/>
    <s v="M"/>
    <n v="6"/>
  </r>
  <r>
    <x v="0"/>
    <x v="64"/>
    <x v="64"/>
    <n v="65019"/>
    <s v="CAGGIANO"/>
    <s v="F"/>
    <n v="8"/>
  </r>
  <r>
    <x v="0"/>
    <x v="64"/>
    <x v="64"/>
    <n v="65019"/>
    <s v="CAGGIANO"/>
    <s v="M"/>
    <n v="9"/>
  </r>
  <r>
    <x v="0"/>
    <x v="64"/>
    <x v="64"/>
    <n v="65020"/>
    <s v="CALVANICO"/>
    <s v="F"/>
    <n v="9"/>
  </r>
  <r>
    <x v="0"/>
    <x v="64"/>
    <x v="64"/>
    <n v="65020"/>
    <s v="CALVANICO"/>
    <s v="M"/>
    <n v="10"/>
  </r>
  <r>
    <x v="0"/>
    <x v="64"/>
    <x v="64"/>
    <n v="65021"/>
    <s v="CAMEROTA"/>
    <s v="F"/>
    <n v="16"/>
  </r>
  <r>
    <x v="0"/>
    <x v="64"/>
    <x v="64"/>
    <n v="65021"/>
    <s v="CAMEROTA"/>
    <s v="M"/>
    <n v="7"/>
  </r>
  <r>
    <x v="0"/>
    <x v="64"/>
    <x v="64"/>
    <n v="65022"/>
    <s v="CAMPAGNA"/>
    <s v="F"/>
    <n v="69"/>
  </r>
  <r>
    <x v="0"/>
    <x v="64"/>
    <x v="64"/>
    <n v="65022"/>
    <s v="CAMPAGNA"/>
    <s v="M"/>
    <n v="49"/>
  </r>
  <r>
    <x v="0"/>
    <x v="64"/>
    <x v="64"/>
    <n v="65023"/>
    <s v="CAMPORA"/>
    <s v="F"/>
    <n v="2"/>
  </r>
  <r>
    <x v="0"/>
    <x v="64"/>
    <x v="64"/>
    <n v="65024"/>
    <s v="CANNALONGA"/>
    <s v="F"/>
    <n v="3"/>
  </r>
  <r>
    <x v="0"/>
    <x v="64"/>
    <x v="64"/>
    <n v="65024"/>
    <s v="CANNALONGA"/>
    <s v="M"/>
    <n v="1"/>
  </r>
  <r>
    <x v="0"/>
    <x v="64"/>
    <x v="64"/>
    <n v="65025"/>
    <s v="CAPACCIO"/>
    <s v="F"/>
    <n v="87"/>
  </r>
  <r>
    <x v="0"/>
    <x v="64"/>
    <x v="64"/>
    <n v="65025"/>
    <s v="CAPACCIO"/>
    <s v="M"/>
    <n v="61"/>
  </r>
  <r>
    <x v="0"/>
    <x v="64"/>
    <x v="64"/>
    <n v="65028"/>
    <s v="CASAL VELINO"/>
    <s v="F"/>
    <n v="21"/>
  </r>
  <r>
    <x v="0"/>
    <x v="64"/>
    <x v="64"/>
    <n v="65028"/>
    <s v="CASAL VELINO"/>
    <s v="M"/>
    <n v="19"/>
  </r>
  <r>
    <x v="0"/>
    <x v="64"/>
    <x v="64"/>
    <n v="65026"/>
    <s v="CASALBUONO"/>
    <s v="F"/>
    <n v="6"/>
  </r>
  <r>
    <x v="0"/>
    <x v="64"/>
    <x v="64"/>
    <n v="65026"/>
    <s v="CASALBUONO"/>
    <s v="M"/>
    <n v="3"/>
  </r>
  <r>
    <x v="0"/>
    <x v="64"/>
    <x v="64"/>
    <n v="65027"/>
    <s v="CASALETTO SPARTANO"/>
    <s v="F"/>
    <n v="5"/>
  </r>
  <r>
    <x v="0"/>
    <x v="64"/>
    <x v="64"/>
    <n v="65027"/>
    <s v="CASALETTO SPARTANO"/>
    <s v="M"/>
    <n v="1"/>
  </r>
  <r>
    <x v="0"/>
    <x v="64"/>
    <x v="64"/>
    <n v="65029"/>
    <s v="CASELLE IN PITTARI"/>
    <s v="F"/>
    <n v="9"/>
  </r>
  <r>
    <x v="0"/>
    <x v="64"/>
    <x v="64"/>
    <n v="65029"/>
    <s v="CASELLE IN PITTARI"/>
    <s v="M"/>
    <n v="2"/>
  </r>
  <r>
    <x v="0"/>
    <x v="64"/>
    <x v="64"/>
    <n v="65034"/>
    <s v="CASTEL SAN GIORGIO"/>
    <s v="F"/>
    <n v="73"/>
  </r>
  <r>
    <x v="0"/>
    <x v="64"/>
    <x v="64"/>
    <n v="65034"/>
    <s v="CASTEL SAN GIORGIO"/>
    <s v="M"/>
    <n v="51"/>
  </r>
  <r>
    <x v="0"/>
    <x v="64"/>
    <x v="64"/>
    <n v="65035"/>
    <s v="CASTEL SAN LORENZO"/>
    <s v="F"/>
    <n v="13"/>
  </r>
  <r>
    <x v="0"/>
    <x v="64"/>
    <x v="64"/>
    <n v="65035"/>
    <s v="CASTEL SAN LORENZO"/>
    <s v="M"/>
    <n v="3"/>
  </r>
  <r>
    <x v="0"/>
    <x v="64"/>
    <x v="64"/>
    <n v="65030"/>
    <s v="CASTELCIVITA"/>
    <s v="F"/>
    <n v="5"/>
  </r>
  <r>
    <x v="0"/>
    <x v="64"/>
    <x v="64"/>
    <n v="65030"/>
    <s v="CASTELCIVITA"/>
    <s v="M"/>
    <n v="2"/>
  </r>
  <r>
    <x v="0"/>
    <x v="64"/>
    <x v="64"/>
    <n v="65031"/>
    <s v="CASTELLABATE"/>
    <s v="F"/>
    <n v="30"/>
  </r>
  <r>
    <x v="0"/>
    <x v="64"/>
    <x v="64"/>
    <n v="65031"/>
    <s v="CASTELLABATE"/>
    <s v="M"/>
    <n v="26"/>
  </r>
  <r>
    <x v="0"/>
    <x v="64"/>
    <x v="64"/>
    <n v="65032"/>
    <s v="CASTELNUOVO CILENTO"/>
    <s v="F"/>
    <n v="12"/>
  </r>
  <r>
    <x v="0"/>
    <x v="64"/>
    <x v="64"/>
    <n v="65032"/>
    <s v="CASTELNUOVO CILENTO"/>
    <s v="M"/>
    <n v="4"/>
  </r>
  <r>
    <x v="0"/>
    <x v="64"/>
    <x v="64"/>
    <n v="65033"/>
    <s v="CASTELNUOVO DI CONZA"/>
    <s v="F"/>
    <n v="3"/>
  </r>
  <r>
    <x v="0"/>
    <x v="64"/>
    <x v="64"/>
    <n v="65033"/>
    <s v="CASTELNUOVO DI CONZA"/>
    <s v="M"/>
    <n v="2"/>
  </r>
  <r>
    <x v="0"/>
    <x v="64"/>
    <x v="64"/>
    <n v="65036"/>
    <s v="CASTIGLIONE DEL GENOVESI"/>
    <s v="F"/>
    <n v="3"/>
  </r>
  <r>
    <x v="0"/>
    <x v="64"/>
    <x v="64"/>
    <n v="65036"/>
    <s v="CASTIGLIONE DEL GENOVESI"/>
    <s v="M"/>
    <n v="3"/>
  </r>
  <r>
    <x v="0"/>
    <x v="64"/>
    <x v="64"/>
    <n v="65037"/>
    <s v="CAVA DE' TIRRENI"/>
    <s v="F"/>
    <n v="243"/>
  </r>
  <r>
    <x v="0"/>
    <x v="64"/>
    <x v="64"/>
    <n v="65037"/>
    <s v="CAVA DE' TIRRENI"/>
    <s v="M"/>
    <n v="175"/>
  </r>
  <r>
    <x v="0"/>
    <x v="64"/>
    <x v="64"/>
    <n v="65038"/>
    <s v="CELLE DI BULGHERIA"/>
    <s v="F"/>
    <n v="11"/>
  </r>
  <r>
    <x v="0"/>
    <x v="64"/>
    <x v="64"/>
    <n v="65038"/>
    <s v="CELLE DI BULGHERIA"/>
    <s v="M"/>
    <n v="5"/>
  </r>
  <r>
    <x v="0"/>
    <x v="64"/>
    <x v="64"/>
    <n v="65039"/>
    <s v="CENTOLA"/>
    <s v="F"/>
    <n v="15"/>
  </r>
  <r>
    <x v="0"/>
    <x v="64"/>
    <x v="64"/>
    <n v="65039"/>
    <s v="CENTOLA"/>
    <s v="M"/>
    <n v="12"/>
  </r>
  <r>
    <x v="0"/>
    <x v="64"/>
    <x v="64"/>
    <n v="65040"/>
    <s v="CERASO"/>
    <s v="F"/>
    <n v="13"/>
  </r>
  <r>
    <x v="0"/>
    <x v="64"/>
    <x v="64"/>
    <n v="65040"/>
    <s v="CERASO"/>
    <s v="M"/>
    <n v="7"/>
  </r>
  <r>
    <x v="0"/>
    <x v="64"/>
    <x v="64"/>
    <n v="65041"/>
    <s v="CETARA"/>
    <s v="F"/>
    <n v="5"/>
  </r>
  <r>
    <x v="0"/>
    <x v="64"/>
    <x v="64"/>
    <n v="65041"/>
    <s v="CETARA"/>
    <s v="M"/>
    <n v="4"/>
  </r>
  <r>
    <x v="0"/>
    <x v="64"/>
    <x v="64"/>
    <n v="65042"/>
    <s v="CICERALE"/>
    <s v="F"/>
    <n v="2"/>
  </r>
  <r>
    <x v="0"/>
    <x v="64"/>
    <x v="64"/>
    <n v="65042"/>
    <s v="CICERALE"/>
    <s v="M"/>
    <n v="2"/>
  </r>
  <r>
    <x v="0"/>
    <x v="64"/>
    <x v="64"/>
    <n v="65043"/>
    <s v="COLLIANO"/>
    <s v="F"/>
    <n v="12"/>
  </r>
  <r>
    <x v="0"/>
    <x v="64"/>
    <x v="64"/>
    <n v="65043"/>
    <s v="COLLIANO"/>
    <s v="M"/>
    <n v="9"/>
  </r>
  <r>
    <x v="0"/>
    <x v="64"/>
    <x v="64"/>
    <n v="65044"/>
    <s v="CONCA DEI MARINI"/>
    <s v="F"/>
    <n v="3"/>
  </r>
  <r>
    <x v="0"/>
    <x v="64"/>
    <x v="64"/>
    <n v="65044"/>
    <s v="CONCA DEI MARINI"/>
    <s v="M"/>
    <n v="1"/>
  </r>
  <r>
    <x v="0"/>
    <x v="64"/>
    <x v="64"/>
    <n v="65045"/>
    <s v="CONTRONE"/>
    <s v="F"/>
    <n v="5"/>
  </r>
  <r>
    <x v="0"/>
    <x v="64"/>
    <x v="64"/>
    <n v="65045"/>
    <s v="CONTRONE"/>
    <s v="M"/>
    <n v="2"/>
  </r>
  <r>
    <x v="0"/>
    <x v="64"/>
    <x v="64"/>
    <n v="65046"/>
    <s v="CONTURSI TERME"/>
    <s v="F"/>
    <n v="18"/>
  </r>
  <r>
    <x v="0"/>
    <x v="64"/>
    <x v="64"/>
    <n v="65046"/>
    <s v="CONTURSI TERME"/>
    <s v="M"/>
    <n v="15"/>
  </r>
  <r>
    <x v="0"/>
    <x v="64"/>
    <x v="64"/>
    <n v="65047"/>
    <s v="CORBARA"/>
    <s v="F"/>
    <n v="17"/>
  </r>
  <r>
    <x v="0"/>
    <x v="64"/>
    <x v="64"/>
    <n v="65047"/>
    <s v="CORBARA"/>
    <s v="M"/>
    <n v="11"/>
  </r>
  <r>
    <x v="0"/>
    <x v="64"/>
    <x v="64"/>
    <n v="65048"/>
    <s v="CORLETO MONFORTE"/>
    <s v="F"/>
    <n v="2"/>
  </r>
  <r>
    <x v="0"/>
    <x v="64"/>
    <x v="64"/>
    <n v="65049"/>
    <s v="CUCCARO VETERE"/>
    <s v="F"/>
    <n v="3"/>
  </r>
  <r>
    <x v="0"/>
    <x v="64"/>
    <x v="64"/>
    <n v="65050"/>
    <s v="EBOLI"/>
    <s v="F"/>
    <n v="149"/>
  </r>
  <r>
    <x v="0"/>
    <x v="64"/>
    <x v="64"/>
    <n v="65050"/>
    <s v="EBOLI"/>
    <s v="M"/>
    <n v="123"/>
  </r>
  <r>
    <x v="0"/>
    <x v="64"/>
    <x v="64"/>
    <n v="65051"/>
    <s v="FELITTO"/>
    <s v="F"/>
    <n v="5"/>
  </r>
  <r>
    <x v="0"/>
    <x v="64"/>
    <x v="64"/>
    <n v="65051"/>
    <s v="FELITTO"/>
    <s v="M"/>
    <n v="3"/>
  </r>
  <r>
    <x v="0"/>
    <x v="64"/>
    <x v="64"/>
    <n v="65052"/>
    <s v="FISCIANO"/>
    <s v="F"/>
    <n v="82"/>
  </r>
  <r>
    <x v="0"/>
    <x v="64"/>
    <x v="64"/>
    <n v="65052"/>
    <s v="FISCIANO"/>
    <s v="M"/>
    <n v="66"/>
  </r>
  <r>
    <x v="0"/>
    <x v="64"/>
    <x v="64"/>
    <n v="65053"/>
    <s v="FURORE"/>
    <s v="F"/>
    <n v="1"/>
  </r>
  <r>
    <x v="0"/>
    <x v="64"/>
    <x v="64"/>
    <n v="65054"/>
    <s v="FUTANI"/>
    <s v="F"/>
    <n v="6"/>
  </r>
  <r>
    <x v="0"/>
    <x v="64"/>
    <x v="64"/>
    <n v="65054"/>
    <s v="FUTANI"/>
    <s v="M"/>
    <n v="5"/>
  </r>
  <r>
    <x v="0"/>
    <x v="64"/>
    <x v="64"/>
    <n v="65055"/>
    <s v="GIFFONI SEI CASALI"/>
    <s v="F"/>
    <n v="20"/>
  </r>
  <r>
    <x v="0"/>
    <x v="64"/>
    <x v="64"/>
    <n v="65055"/>
    <s v="GIFFONI SEI CASALI"/>
    <s v="M"/>
    <n v="21"/>
  </r>
  <r>
    <x v="0"/>
    <x v="64"/>
    <x v="64"/>
    <n v="65056"/>
    <s v="GIFFONI VALLE PIANA"/>
    <s v="F"/>
    <n v="37"/>
  </r>
  <r>
    <x v="0"/>
    <x v="64"/>
    <x v="64"/>
    <n v="65056"/>
    <s v="GIFFONI VALLE PIANA"/>
    <s v="M"/>
    <n v="28"/>
  </r>
  <r>
    <x v="0"/>
    <x v="64"/>
    <x v="64"/>
    <n v="65057"/>
    <s v="GIOI"/>
    <s v="F"/>
    <n v="2"/>
  </r>
  <r>
    <x v="0"/>
    <x v="64"/>
    <x v="64"/>
    <n v="65057"/>
    <s v="GIOI"/>
    <s v="M"/>
    <n v="3"/>
  </r>
  <r>
    <x v="0"/>
    <x v="64"/>
    <x v="64"/>
    <n v="65058"/>
    <s v="GIUNGANO"/>
    <s v="F"/>
    <n v="2"/>
  </r>
  <r>
    <x v="0"/>
    <x v="64"/>
    <x v="64"/>
    <n v="65058"/>
    <s v="GIUNGANO"/>
    <s v="M"/>
    <n v="7"/>
  </r>
  <r>
    <x v="0"/>
    <x v="64"/>
    <x v="64"/>
    <n v="65059"/>
    <s v="ISPANI"/>
    <s v="F"/>
    <n v="3"/>
  </r>
  <r>
    <x v="0"/>
    <x v="64"/>
    <x v="64"/>
    <n v="65059"/>
    <s v="ISPANI"/>
    <s v="M"/>
    <n v="1"/>
  </r>
  <r>
    <x v="0"/>
    <x v="64"/>
    <x v="64"/>
    <n v="65060"/>
    <s v="LAUREANA CILENTO"/>
    <s v="F"/>
    <n v="3"/>
  </r>
  <r>
    <x v="0"/>
    <x v="64"/>
    <x v="64"/>
    <n v="65060"/>
    <s v="LAUREANA CILENTO"/>
    <s v="M"/>
    <n v="6"/>
  </r>
  <r>
    <x v="0"/>
    <x v="64"/>
    <x v="64"/>
    <n v="65061"/>
    <s v="LAURINO"/>
    <s v="F"/>
    <n v="3"/>
  </r>
  <r>
    <x v="0"/>
    <x v="64"/>
    <x v="64"/>
    <n v="65061"/>
    <s v="LAURINO"/>
    <s v="M"/>
    <n v="6"/>
  </r>
  <r>
    <x v="0"/>
    <x v="64"/>
    <x v="64"/>
    <n v="65062"/>
    <s v="LAURITO"/>
    <s v="F"/>
    <n v="5"/>
  </r>
  <r>
    <x v="0"/>
    <x v="64"/>
    <x v="64"/>
    <n v="65062"/>
    <s v="LAURITO"/>
    <s v="M"/>
    <n v="1"/>
  </r>
  <r>
    <x v="0"/>
    <x v="64"/>
    <x v="64"/>
    <n v="65063"/>
    <s v="LAVIANO"/>
    <s v="F"/>
    <n v="7"/>
  </r>
  <r>
    <x v="0"/>
    <x v="64"/>
    <x v="64"/>
    <n v="65063"/>
    <s v="LAVIANO"/>
    <s v="M"/>
    <n v="3"/>
  </r>
  <r>
    <x v="0"/>
    <x v="64"/>
    <x v="64"/>
    <n v="65064"/>
    <s v="LUSTRA"/>
    <s v="F"/>
    <n v="3"/>
  </r>
  <r>
    <x v="0"/>
    <x v="64"/>
    <x v="64"/>
    <n v="65064"/>
    <s v="LUSTRA"/>
    <s v="M"/>
    <n v="3"/>
  </r>
  <r>
    <x v="0"/>
    <x v="64"/>
    <x v="64"/>
    <n v="65065"/>
    <s v="MAGLIANO VETERE"/>
    <s v="M"/>
    <n v="1"/>
  </r>
  <r>
    <x v="0"/>
    <x v="64"/>
    <x v="64"/>
    <n v="65066"/>
    <s v="MAIORI"/>
    <s v="F"/>
    <n v="10"/>
  </r>
  <r>
    <x v="0"/>
    <x v="64"/>
    <x v="64"/>
    <n v="65066"/>
    <s v="MAIORI"/>
    <s v="M"/>
    <n v="13"/>
  </r>
  <r>
    <x v="0"/>
    <x v="64"/>
    <x v="64"/>
    <n v="65067"/>
    <s v="MERCATO SAN SEVERINO"/>
    <s v="F"/>
    <n v="105"/>
  </r>
  <r>
    <x v="0"/>
    <x v="64"/>
    <x v="64"/>
    <n v="65067"/>
    <s v="MERCATO SAN SEVERINO"/>
    <s v="M"/>
    <n v="101"/>
  </r>
  <r>
    <x v="0"/>
    <x v="64"/>
    <x v="64"/>
    <n v="65068"/>
    <s v="MINORI"/>
    <s v="F"/>
    <n v="8"/>
  </r>
  <r>
    <x v="0"/>
    <x v="64"/>
    <x v="64"/>
    <n v="65068"/>
    <s v="MINORI"/>
    <s v="M"/>
    <n v="10"/>
  </r>
  <r>
    <x v="0"/>
    <x v="64"/>
    <x v="64"/>
    <n v="65069"/>
    <s v="MOIO DELLA CIVITELLA"/>
    <s v="F"/>
    <n v="11"/>
  </r>
  <r>
    <x v="0"/>
    <x v="64"/>
    <x v="64"/>
    <n v="65069"/>
    <s v="MOIO DELLA CIVITELLA"/>
    <s v="M"/>
    <n v="8"/>
  </r>
  <r>
    <x v="0"/>
    <x v="64"/>
    <x v="64"/>
    <n v="65070"/>
    <s v="MONTANO ANTILIA"/>
    <s v="F"/>
    <n v="4"/>
  </r>
  <r>
    <x v="0"/>
    <x v="64"/>
    <x v="64"/>
    <n v="65070"/>
    <s v="MONTANO ANTILIA"/>
    <s v="M"/>
    <n v="3"/>
  </r>
  <r>
    <x v="0"/>
    <x v="64"/>
    <x v="64"/>
    <n v="65075"/>
    <s v="MONTE SAN GIACOMO"/>
    <s v="F"/>
    <n v="7"/>
  </r>
  <r>
    <x v="0"/>
    <x v="64"/>
    <x v="64"/>
    <n v="65075"/>
    <s v="MONTE SAN GIACOMO"/>
    <s v="M"/>
    <n v="5"/>
  </r>
  <r>
    <x v="0"/>
    <x v="64"/>
    <x v="64"/>
    <n v="65071"/>
    <s v="MONTECORICE"/>
    <s v="F"/>
    <n v="7"/>
  </r>
  <r>
    <x v="0"/>
    <x v="64"/>
    <x v="64"/>
    <n v="65071"/>
    <s v="MONTECORICE"/>
    <s v="M"/>
    <n v="11"/>
  </r>
  <r>
    <x v="0"/>
    <x v="64"/>
    <x v="64"/>
    <n v="65072"/>
    <s v="MONTECORVINO PUGLIANO"/>
    <s v="F"/>
    <n v="38"/>
  </r>
  <r>
    <x v="0"/>
    <x v="64"/>
    <x v="64"/>
    <n v="65072"/>
    <s v="MONTECORVINO PUGLIANO"/>
    <s v="M"/>
    <n v="36"/>
  </r>
  <r>
    <x v="0"/>
    <x v="64"/>
    <x v="64"/>
    <n v="65073"/>
    <s v="MONTECORVINO ROVELLA"/>
    <s v="F"/>
    <n v="32"/>
  </r>
  <r>
    <x v="0"/>
    <x v="64"/>
    <x v="64"/>
    <n v="65073"/>
    <s v="MONTECORVINO ROVELLA"/>
    <s v="M"/>
    <n v="29"/>
  </r>
  <r>
    <x v="0"/>
    <x v="64"/>
    <x v="64"/>
    <n v="65074"/>
    <s v="MONTEFORTE CILENTO"/>
    <s v="F"/>
    <n v="3"/>
  </r>
  <r>
    <x v="0"/>
    <x v="64"/>
    <x v="64"/>
    <n v="65074"/>
    <s v="MONTEFORTE CILENTO"/>
    <s v="M"/>
    <n v="2"/>
  </r>
  <r>
    <x v="0"/>
    <x v="64"/>
    <x v="64"/>
    <n v="65076"/>
    <s v="MONTESANO SULLA MARCELLANA"/>
    <s v="F"/>
    <n v="26"/>
  </r>
  <r>
    <x v="0"/>
    <x v="64"/>
    <x v="64"/>
    <n v="65076"/>
    <s v="MONTESANO SULLA MARCELLANA"/>
    <s v="M"/>
    <n v="12"/>
  </r>
  <r>
    <x v="0"/>
    <x v="64"/>
    <x v="64"/>
    <n v="65077"/>
    <s v="MORIGERATI"/>
    <s v="F"/>
    <n v="2"/>
  </r>
  <r>
    <x v="0"/>
    <x v="64"/>
    <x v="64"/>
    <n v="65078"/>
    <s v="NOCERA INFERIORE"/>
    <s v="F"/>
    <n v="232"/>
  </r>
  <r>
    <x v="0"/>
    <x v="64"/>
    <x v="64"/>
    <n v="65078"/>
    <s v="NOCERA INFERIORE"/>
    <s v="M"/>
    <n v="222"/>
  </r>
  <r>
    <x v="0"/>
    <x v="64"/>
    <x v="64"/>
    <n v="65079"/>
    <s v="NOCERA SUPERIORE"/>
    <s v="F"/>
    <n v="127"/>
  </r>
  <r>
    <x v="0"/>
    <x v="64"/>
    <x v="64"/>
    <n v="65079"/>
    <s v="NOCERA SUPERIORE"/>
    <s v="M"/>
    <n v="77"/>
  </r>
  <r>
    <x v="0"/>
    <x v="64"/>
    <x v="64"/>
    <n v="65080"/>
    <s v="NOVI VELIA"/>
    <s v="F"/>
    <n v="7"/>
  </r>
  <r>
    <x v="0"/>
    <x v="64"/>
    <x v="64"/>
    <n v="65080"/>
    <s v="NOVI VELIA"/>
    <s v="M"/>
    <n v="7"/>
  </r>
  <r>
    <x v="0"/>
    <x v="64"/>
    <x v="64"/>
    <n v="65081"/>
    <s v="OGLIASTRO CILENTO"/>
    <s v="F"/>
    <n v="3"/>
  </r>
  <r>
    <x v="0"/>
    <x v="64"/>
    <x v="64"/>
    <n v="65081"/>
    <s v="OGLIASTRO CILENTO"/>
    <s v="M"/>
    <n v="4"/>
  </r>
  <r>
    <x v="0"/>
    <x v="64"/>
    <x v="64"/>
    <n v="65082"/>
    <s v="OLEVANO SUL TUSCIANO"/>
    <s v="F"/>
    <n v="27"/>
  </r>
  <r>
    <x v="0"/>
    <x v="64"/>
    <x v="64"/>
    <n v="65082"/>
    <s v="OLEVANO SUL TUSCIANO"/>
    <s v="M"/>
    <n v="14"/>
  </r>
  <r>
    <x v="0"/>
    <x v="64"/>
    <x v="64"/>
    <n v="65083"/>
    <s v="OLIVETO CITRA"/>
    <s v="F"/>
    <n v="16"/>
  </r>
  <r>
    <x v="0"/>
    <x v="64"/>
    <x v="64"/>
    <n v="65083"/>
    <s v="OLIVETO CITRA"/>
    <s v="M"/>
    <n v="10"/>
  </r>
  <r>
    <x v="0"/>
    <x v="64"/>
    <x v="64"/>
    <n v="65084"/>
    <s v="OMIGNANO"/>
    <s v="F"/>
    <n v="5"/>
  </r>
  <r>
    <x v="0"/>
    <x v="64"/>
    <x v="64"/>
    <n v="65084"/>
    <s v="OMIGNANO"/>
    <s v="M"/>
    <n v="4"/>
  </r>
  <r>
    <x v="0"/>
    <x v="64"/>
    <x v="64"/>
    <n v="65085"/>
    <s v="ORRIA"/>
    <s v="F"/>
    <n v="5"/>
  </r>
  <r>
    <x v="0"/>
    <x v="64"/>
    <x v="64"/>
    <n v="65085"/>
    <s v="ORRIA"/>
    <s v="M"/>
    <n v="3"/>
  </r>
  <r>
    <x v="0"/>
    <x v="64"/>
    <x v="64"/>
    <n v="65086"/>
    <s v="OTTATI"/>
    <s v="F"/>
    <n v="2"/>
  </r>
  <r>
    <x v="0"/>
    <x v="64"/>
    <x v="64"/>
    <n v="65087"/>
    <s v="PADULA"/>
    <s v="F"/>
    <n v="19"/>
  </r>
  <r>
    <x v="0"/>
    <x v="64"/>
    <x v="64"/>
    <n v="65087"/>
    <s v="PADULA"/>
    <s v="M"/>
    <n v="17"/>
  </r>
  <r>
    <x v="0"/>
    <x v="64"/>
    <x v="64"/>
    <n v="65088"/>
    <s v="PAGANI"/>
    <s v="F"/>
    <n v="152"/>
  </r>
  <r>
    <x v="0"/>
    <x v="64"/>
    <x v="64"/>
    <n v="65088"/>
    <s v="PAGANI"/>
    <s v="M"/>
    <n v="126"/>
  </r>
  <r>
    <x v="0"/>
    <x v="64"/>
    <x v="64"/>
    <n v="65089"/>
    <s v="PALOMONTE"/>
    <s v="F"/>
    <n v="19"/>
  </r>
  <r>
    <x v="0"/>
    <x v="64"/>
    <x v="64"/>
    <n v="65089"/>
    <s v="PALOMONTE"/>
    <s v="M"/>
    <n v="6"/>
  </r>
  <r>
    <x v="0"/>
    <x v="64"/>
    <x v="64"/>
    <n v="65090"/>
    <s v="PELLEZZANO"/>
    <s v="F"/>
    <n v="53"/>
  </r>
  <r>
    <x v="0"/>
    <x v="64"/>
    <x v="64"/>
    <n v="65090"/>
    <s v="PELLEZZANO"/>
    <s v="M"/>
    <n v="35"/>
  </r>
  <r>
    <x v="0"/>
    <x v="64"/>
    <x v="64"/>
    <n v="65091"/>
    <s v="PERDIFUMO"/>
    <s v="F"/>
    <n v="5"/>
  </r>
  <r>
    <x v="0"/>
    <x v="64"/>
    <x v="64"/>
    <n v="65091"/>
    <s v="PERDIFUMO"/>
    <s v="M"/>
    <n v="4"/>
  </r>
  <r>
    <x v="0"/>
    <x v="64"/>
    <x v="64"/>
    <n v="65092"/>
    <s v="PERITO"/>
    <s v="F"/>
    <n v="7"/>
  </r>
  <r>
    <x v="0"/>
    <x v="64"/>
    <x v="64"/>
    <n v="65092"/>
    <s v="PERITO"/>
    <s v="M"/>
    <n v="3"/>
  </r>
  <r>
    <x v="0"/>
    <x v="64"/>
    <x v="64"/>
    <n v="65093"/>
    <s v="PERTOSA"/>
    <s v="F"/>
    <n v="1"/>
  </r>
  <r>
    <x v="0"/>
    <x v="64"/>
    <x v="64"/>
    <n v="65093"/>
    <s v="PERTOSA"/>
    <s v="M"/>
    <n v="5"/>
  </r>
  <r>
    <x v="0"/>
    <x v="64"/>
    <x v="64"/>
    <n v="65094"/>
    <s v="PETINA"/>
    <s v="F"/>
    <n v="6"/>
  </r>
  <r>
    <x v="0"/>
    <x v="64"/>
    <x v="64"/>
    <n v="65094"/>
    <s v="PETINA"/>
    <s v="M"/>
    <n v="2"/>
  </r>
  <r>
    <x v="0"/>
    <x v="64"/>
    <x v="64"/>
    <n v="65095"/>
    <s v="PIAGGINE"/>
    <s v="F"/>
    <n v="7"/>
  </r>
  <r>
    <x v="0"/>
    <x v="64"/>
    <x v="64"/>
    <n v="65095"/>
    <s v="PIAGGINE"/>
    <s v="M"/>
    <n v="6"/>
  </r>
  <r>
    <x v="0"/>
    <x v="64"/>
    <x v="64"/>
    <n v="65096"/>
    <s v="PISCIOTTA"/>
    <s v="F"/>
    <n v="7"/>
  </r>
  <r>
    <x v="0"/>
    <x v="64"/>
    <x v="64"/>
    <n v="65096"/>
    <s v="PISCIOTTA"/>
    <s v="M"/>
    <n v="6"/>
  </r>
  <r>
    <x v="0"/>
    <x v="64"/>
    <x v="64"/>
    <n v="65097"/>
    <s v="POLLA"/>
    <s v="F"/>
    <n v="14"/>
  </r>
  <r>
    <x v="0"/>
    <x v="64"/>
    <x v="64"/>
    <n v="65097"/>
    <s v="POLLA"/>
    <s v="M"/>
    <n v="13"/>
  </r>
  <r>
    <x v="0"/>
    <x v="64"/>
    <x v="64"/>
    <n v="65098"/>
    <s v="POLLICA"/>
    <s v="F"/>
    <n v="9"/>
  </r>
  <r>
    <x v="0"/>
    <x v="64"/>
    <x v="64"/>
    <n v="65098"/>
    <s v="POLLICA"/>
    <s v="M"/>
    <n v="8"/>
  </r>
  <r>
    <x v="0"/>
    <x v="64"/>
    <x v="64"/>
    <n v="65099"/>
    <s v="PONTECAGNANO FAIANO"/>
    <s v="F"/>
    <n v="102"/>
  </r>
  <r>
    <x v="0"/>
    <x v="64"/>
    <x v="64"/>
    <n v="65099"/>
    <s v="PONTECAGNANO FAIANO"/>
    <s v="M"/>
    <n v="78"/>
  </r>
  <r>
    <x v="0"/>
    <x v="64"/>
    <x v="64"/>
    <n v="65100"/>
    <s v="POSITANO"/>
    <s v="F"/>
    <n v="9"/>
  </r>
  <r>
    <x v="0"/>
    <x v="64"/>
    <x v="64"/>
    <n v="65100"/>
    <s v="POSITANO"/>
    <s v="M"/>
    <n v="6"/>
  </r>
  <r>
    <x v="0"/>
    <x v="64"/>
    <x v="64"/>
    <n v="65101"/>
    <s v="POSTIGLIONE"/>
    <s v="F"/>
    <n v="6"/>
  </r>
  <r>
    <x v="0"/>
    <x v="64"/>
    <x v="64"/>
    <n v="65101"/>
    <s v="POSTIGLIONE"/>
    <s v="M"/>
    <n v="5"/>
  </r>
  <r>
    <x v="0"/>
    <x v="64"/>
    <x v="64"/>
    <n v="65102"/>
    <s v="PRAIANO"/>
    <s v="F"/>
    <n v="3"/>
  </r>
  <r>
    <x v="0"/>
    <x v="64"/>
    <x v="64"/>
    <n v="65102"/>
    <s v="PRAIANO"/>
    <s v="M"/>
    <n v="2"/>
  </r>
  <r>
    <x v="0"/>
    <x v="64"/>
    <x v="64"/>
    <n v="65103"/>
    <s v="PRIGNANO CILENTO"/>
    <s v="F"/>
    <n v="3"/>
  </r>
  <r>
    <x v="0"/>
    <x v="64"/>
    <x v="64"/>
    <n v="65103"/>
    <s v="PRIGNANO CILENTO"/>
    <s v="M"/>
    <n v="1"/>
  </r>
  <r>
    <x v="0"/>
    <x v="64"/>
    <x v="64"/>
    <n v="65104"/>
    <s v="RAVELLO"/>
    <s v="F"/>
    <n v="6"/>
  </r>
  <r>
    <x v="0"/>
    <x v="64"/>
    <x v="64"/>
    <n v="65104"/>
    <s v="RAVELLO"/>
    <s v="M"/>
    <n v="5"/>
  </r>
  <r>
    <x v="0"/>
    <x v="64"/>
    <x v="64"/>
    <n v="65105"/>
    <s v="RICIGLIANO"/>
    <s v="F"/>
    <n v="7"/>
  </r>
  <r>
    <x v="0"/>
    <x v="64"/>
    <x v="64"/>
    <n v="65105"/>
    <s v="RICIGLIANO"/>
    <s v="M"/>
    <n v="2"/>
  </r>
  <r>
    <x v="0"/>
    <x v="64"/>
    <x v="64"/>
    <n v="65106"/>
    <s v="ROCCADASPIDE"/>
    <s v="F"/>
    <n v="28"/>
  </r>
  <r>
    <x v="0"/>
    <x v="64"/>
    <x v="64"/>
    <n v="65106"/>
    <s v="ROCCADASPIDE"/>
    <s v="M"/>
    <n v="26"/>
  </r>
  <r>
    <x v="0"/>
    <x v="64"/>
    <x v="64"/>
    <n v="65107"/>
    <s v="ROCCAGLORIOSA"/>
    <s v="F"/>
    <n v="3"/>
  </r>
  <r>
    <x v="0"/>
    <x v="64"/>
    <x v="64"/>
    <n v="65107"/>
    <s v="ROCCAGLORIOSA"/>
    <s v="M"/>
    <n v="6"/>
  </r>
  <r>
    <x v="0"/>
    <x v="64"/>
    <x v="64"/>
    <n v="65108"/>
    <s v="ROCCAPIEMONTE"/>
    <s v="F"/>
    <n v="54"/>
  </r>
  <r>
    <x v="0"/>
    <x v="64"/>
    <x v="64"/>
    <n v="65108"/>
    <s v="ROCCAPIEMONTE"/>
    <s v="M"/>
    <n v="48"/>
  </r>
  <r>
    <x v="0"/>
    <x v="64"/>
    <x v="64"/>
    <n v="65109"/>
    <s v="ROFRANO"/>
    <s v="F"/>
    <n v="4"/>
  </r>
  <r>
    <x v="0"/>
    <x v="64"/>
    <x v="64"/>
    <n v="65109"/>
    <s v="ROFRANO"/>
    <s v="M"/>
    <n v="3"/>
  </r>
  <r>
    <x v="0"/>
    <x v="64"/>
    <x v="64"/>
    <n v="65110"/>
    <s v="ROMAGNANO AL MONTE"/>
    <s v="F"/>
    <n v="3"/>
  </r>
  <r>
    <x v="0"/>
    <x v="64"/>
    <x v="64"/>
    <n v="65111"/>
    <s v="ROSCIGNO"/>
    <s v="M"/>
    <n v="1"/>
  </r>
  <r>
    <x v="0"/>
    <x v="64"/>
    <x v="64"/>
    <n v="65112"/>
    <s v="RUTINO"/>
    <s v="F"/>
    <n v="2"/>
  </r>
  <r>
    <x v="0"/>
    <x v="64"/>
    <x v="64"/>
    <n v="65112"/>
    <s v="RUTINO"/>
    <s v="M"/>
    <n v="3"/>
  </r>
  <r>
    <x v="0"/>
    <x v="64"/>
    <x v="64"/>
    <n v="65113"/>
    <s v="SACCO"/>
    <s v="F"/>
    <n v="1"/>
  </r>
  <r>
    <x v="0"/>
    <x v="64"/>
    <x v="64"/>
    <n v="65114"/>
    <s v="SALA CONSILINA"/>
    <s v="F"/>
    <n v="54"/>
  </r>
  <r>
    <x v="0"/>
    <x v="64"/>
    <x v="64"/>
    <n v="65114"/>
    <s v="SALA CONSILINA"/>
    <s v="M"/>
    <n v="33"/>
  </r>
  <r>
    <x v="0"/>
    <x v="64"/>
    <x v="64"/>
    <n v="65115"/>
    <s v="SALENTO"/>
    <s v="F"/>
    <n v="9"/>
  </r>
  <r>
    <x v="0"/>
    <x v="64"/>
    <x v="64"/>
    <n v="65115"/>
    <s v="SALENTO"/>
    <s v="M"/>
    <n v="10"/>
  </r>
  <r>
    <x v="0"/>
    <x v="64"/>
    <x v="64"/>
    <n v="65116"/>
    <s v="SALERNO"/>
    <s v="F"/>
    <n v="637"/>
  </r>
  <r>
    <x v="0"/>
    <x v="64"/>
    <x v="64"/>
    <n v="65116"/>
    <s v="SALERNO"/>
    <s v="M"/>
    <n v="632"/>
  </r>
  <r>
    <x v="0"/>
    <x v="64"/>
    <x v="64"/>
    <n v="65118"/>
    <s v="SAN CIPRIANO PICENTINO"/>
    <s v="F"/>
    <n v="36"/>
  </r>
  <r>
    <x v="0"/>
    <x v="64"/>
    <x v="64"/>
    <n v="65118"/>
    <s v="SAN CIPRIANO PICENTINO"/>
    <s v="M"/>
    <n v="16"/>
  </r>
  <r>
    <x v="0"/>
    <x v="64"/>
    <x v="64"/>
    <n v="65119"/>
    <s v="SAN GIOVANNI A PIRO"/>
    <s v="F"/>
    <n v="13"/>
  </r>
  <r>
    <x v="0"/>
    <x v="64"/>
    <x v="64"/>
    <n v="65119"/>
    <s v="SAN GIOVANNI A PIRO"/>
    <s v="M"/>
    <n v="13"/>
  </r>
  <r>
    <x v="0"/>
    <x v="64"/>
    <x v="64"/>
    <n v="65120"/>
    <s v="SAN GREGORIO MAGNO"/>
    <s v="F"/>
    <n v="26"/>
  </r>
  <r>
    <x v="0"/>
    <x v="64"/>
    <x v="64"/>
    <n v="65120"/>
    <s v="SAN GREGORIO MAGNO"/>
    <s v="M"/>
    <n v="10"/>
  </r>
  <r>
    <x v="0"/>
    <x v="64"/>
    <x v="64"/>
    <n v="65121"/>
    <s v="SAN MANGO PIEMONTE"/>
    <s v="F"/>
    <n v="21"/>
  </r>
  <r>
    <x v="0"/>
    <x v="64"/>
    <x v="64"/>
    <n v="65121"/>
    <s v="SAN MANGO PIEMONTE"/>
    <s v="M"/>
    <n v="9"/>
  </r>
  <r>
    <x v="0"/>
    <x v="64"/>
    <x v="64"/>
    <n v="65122"/>
    <s v="SAN MARZANO SUL SARNO"/>
    <s v="F"/>
    <n v="52"/>
  </r>
  <r>
    <x v="0"/>
    <x v="64"/>
    <x v="64"/>
    <n v="65122"/>
    <s v="SAN MARZANO SUL SARNO"/>
    <s v="M"/>
    <n v="30"/>
  </r>
  <r>
    <x v="0"/>
    <x v="64"/>
    <x v="64"/>
    <n v="65123"/>
    <s v="SAN MAURO CILENTO"/>
    <s v="F"/>
    <n v="6"/>
  </r>
  <r>
    <x v="0"/>
    <x v="64"/>
    <x v="64"/>
    <n v="65123"/>
    <s v="SAN MAURO CILENTO"/>
    <s v="M"/>
    <n v="1"/>
  </r>
  <r>
    <x v="0"/>
    <x v="64"/>
    <x v="64"/>
    <n v="65124"/>
    <s v="SAN MAURO LA BRUCA"/>
    <s v="F"/>
    <n v="3"/>
  </r>
  <r>
    <x v="0"/>
    <x v="64"/>
    <x v="64"/>
    <n v="65125"/>
    <s v="SAN PIETRO AL TANAGRO"/>
    <s v="F"/>
    <n v="13"/>
  </r>
  <r>
    <x v="0"/>
    <x v="64"/>
    <x v="64"/>
    <n v="65125"/>
    <s v="SAN PIETRO AL TANAGRO"/>
    <s v="M"/>
    <n v="6"/>
  </r>
  <r>
    <x v="0"/>
    <x v="64"/>
    <x v="64"/>
    <n v="65126"/>
    <s v="SAN RUFO"/>
    <s v="F"/>
    <n v="4"/>
  </r>
  <r>
    <x v="0"/>
    <x v="64"/>
    <x v="64"/>
    <n v="65126"/>
    <s v="SAN RUFO"/>
    <s v="M"/>
    <n v="2"/>
  </r>
  <r>
    <x v="0"/>
    <x v="64"/>
    <x v="64"/>
    <n v="65132"/>
    <s v="SAN VALENTINO TORIO"/>
    <s v="F"/>
    <n v="55"/>
  </r>
  <r>
    <x v="0"/>
    <x v="64"/>
    <x v="64"/>
    <n v="65132"/>
    <s v="SAN VALENTINO TORIO"/>
    <s v="M"/>
    <n v="31"/>
  </r>
  <r>
    <x v="0"/>
    <x v="64"/>
    <x v="64"/>
    <n v="65127"/>
    <s v="SANTA MARINA"/>
    <s v="F"/>
    <n v="5"/>
  </r>
  <r>
    <x v="0"/>
    <x v="64"/>
    <x v="64"/>
    <n v="65127"/>
    <s v="SANTA MARINA"/>
    <s v="M"/>
    <n v="3"/>
  </r>
  <r>
    <x v="0"/>
    <x v="64"/>
    <x v="64"/>
    <n v="65128"/>
    <s v="SANT'ANGELO A FASANELLA"/>
    <s v="F"/>
    <n v="2"/>
  </r>
  <r>
    <x v="0"/>
    <x v="64"/>
    <x v="64"/>
    <n v="65128"/>
    <s v="SANT'ANGELO A FASANELLA"/>
    <s v="M"/>
    <n v="2"/>
  </r>
  <r>
    <x v="0"/>
    <x v="64"/>
    <x v="64"/>
    <n v="65129"/>
    <s v="SANT'ARSENIO"/>
    <s v="F"/>
    <n v="15"/>
  </r>
  <r>
    <x v="0"/>
    <x v="64"/>
    <x v="64"/>
    <n v="65129"/>
    <s v="SANT'ARSENIO"/>
    <s v="M"/>
    <n v="8"/>
  </r>
  <r>
    <x v="0"/>
    <x v="64"/>
    <x v="64"/>
    <n v="65130"/>
    <s v="SANT'EGIDIO DEL MONTE ALBINO"/>
    <s v="F"/>
    <n v="43"/>
  </r>
  <r>
    <x v="0"/>
    <x v="64"/>
    <x v="64"/>
    <n v="65130"/>
    <s v="SANT'EGIDIO DEL MONTE ALBINO"/>
    <s v="M"/>
    <n v="30"/>
  </r>
  <r>
    <x v="0"/>
    <x v="64"/>
    <x v="64"/>
    <n v="65131"/>
    <s v="SANTOMENNA"/>
    <s v="F"/>
    <n v="1"/>
  </r>
  <r>
    <x v="0"/>
    <x v="64"/>
    <x v="64"/>
    <n v="65131"/>
    <s v="SANTOMENNA"/>
    <s v="M"/>
    <n v="2"/>
  </r>
  <r>
    <x v="0"/>
    <x v="64"/>
    <x v="64"/>
    <n v="65133"/>
    <s v="SANZA"/>
    <s v="F"/>
    <n v="3"/>
  </r>
  <r>
    <x v="0"/>
    <x v="64"/>
    <x v="64"/>
    <n v="65133"/>
    <s v="SANZA"/>
    <s v="M"/>
    <n v="6"/>
  </r>
  <r>
    <x v="0"/>
    <x v="64"/>
    <x v="64"/>
    <n v="65134"/>
    <s v="SAPRI"/>
    <s v="F"/>
    <n v="29"/>
  </r>
  <r>
    <x v="0"/>
    <x v="64"/>
    <x v="64"/>
    <n v="65134"/>
    <s v="SAPRI"/>
    <s v="M"/>
    <n v="16"/>
  </r>
  <r>
    <x v="0"/>
    <x v="64"/>
    <x v="64"/>
    <n v="65135"/>
    <s v="SARNO"/>
    <s v="F"/>
    <n v="147"/>
  </r>
  <r>
    <x v="0"/>
    <x v="64"/>
    <x v="64"/>
    <n v="65135"/>
    <s v="SARNO"/>
    <s v="M"/>
    <n v="88"/>
  </r>
  <r>
    <x v="0"/>
    <x v="64"/>
    <x v="64"/>
    <n v="65136"/>
    <s v="SASSANO"/>
    <s v="F"/>
    <n v="25"/>
  </r>
  <r>
    <x v="0"/>
    <x v="64"/>
    <x v="64"/>
    <n v="65136"/>
    <s v="SASSANO"/>
    <s v="M"/>
    <n v="10"/>
  </r>
  <r>
    <x v="0"/>
    <x v="64"/>
    <x v="64"/>
    <n v="65137"/>
    <s v="SCAFATI"/>
    <s v="F"/>
    <n v="271"/>
  </r>
  <r>
    <x v="0"/>
    <x v="64"/>
    <x v="64"/>
    <n v="65137"/>
    <s v="SCAFATI"/>
    <s v="M"/>
    <n v="224"/>
  </r>
  <r>
    <x v="0"/>
    <x v="64"/>
    <x v="64"/>
    <n v="65138"/>
    <s v="SCALA"/>
    <s v="F"/>
    <n v="3"/>
  </r>
  <r>
    <x v="0"/>
    <x v="64"/>
    <x v="64"/>
    <n v="65138"/>
    <s v="SCALA"/>
    <s v="M"/>
    <n v="1"/>
  </r>
  <r>
    <x v="0"/>
    <x v="64"/>
    <x v="64"/>
    <n v="65140"/>
    <s v="SERRE"/>
    <s v="F"/>
    <n v="7"/>
  </r>
  <r>
    <x v="0"/>
    <x v="64"/>
    <x v="64"/>
    <n v="65140"/>
    <s v="SERRE"/>
    <s v="M"/>
    <n v="19"/>
  </r>
  <r>
    <x v="0"/>
    <x v="64"/>
    <x v="64"/>
    <n v="65141"/>
    <s v="SESSA CILENTO"/>
    <s v="F"/>
    <n v="2"/>
  </r>
  <r>
    <x v="0"/>
    <x v="64"/>
    <x v="64"/>
    <n v="65142"/>
    <s v="SIANO"/>
    <s v="F"/>
    <n v="50"/>
  </r>
  <r>
    <x v="0"/>
    <x v="64"/>
    <x v="64"/>
    <n v="65142"/>
    <s v="SIANO"/>
    <s v="M"/>
    <n v="32"/>
  </r>
  <r>
    <x v="0"/>
    <x v="64"/>
    <x v="64"/>
    <n v="65143"/>
    <s v="SICIGNANO DEGLI ALBURNI"/>
    <s v="F"/>
    <n v="13"/>
  </r>
  <r>
    <x v="0"/>
    <x v="64"/>
    <x v="64"/>
    <n v="65143"/>
    <s v="SICIGNANO DEGLI ALBURNI"/>
    <s v="M"/>
    <n v="8"/>
  </r>
  <r>
    <x v="0"/>
    <x v="64"/>
    <x v="64"/>
    <n v="65144"/>
    <s v="STELLA CILENTO"/>
    <s v="F"/>
    <n v="1"/>
  </r>
  <r>
    <x v="0"/>
    <x v="64"/>
    <x v="64"/>
    <n v="65144"/>
    <s v="STELLA CILENTO"/>
    <s v="M"/>
    <n v="2"/>
  </r>
  <r>
    <x v="0"/>
    <x v="64"/>
    <x v="64"/>
    <n v="65145"/>
    <s v="STIO"/>
    <s v="F"/>
    <n v="7"/>
  </r>
  <r>
    <x v="0"/>
    <x v="64"/>
    <x v="64"/>
    <n v="65145"/>
    <s v="STIO"/>
    <s v="M"/>
    <n v="6"/>
  </r>
  <r>
    <x v="0"/>
    <x v="64"/>
    <x v="64"/>
    <n v="65146"/>
    <s v="TEGGIANO"/>
    <s v="F"/>
    <n v="34"/>
  </r>
  <r>
    <x v="0"/>
    <x v="64"/>
    <x v="64"/>
    <n v="65146"/>
    <s v="TEGGIANO"/>
    <s v="M"/>
    <n v="30"/>
  </r>
  <r>
    <x v="0"/>
    <x v="64"/>
    <x v="64"/>
    <n v="65147"/>
    <s v="TORCHIARA"/>
    <s v="F"/>
    <n v="9"/>
  </r>
  <r>
    <x v="0"/>
    <x v="64"/>
    <x v="64"/>
    <n v="65147"/>
    <s v="TORCHIARA"/>
    <s v="M"/>
    <n v="5"/>
  </r>
  <r>
    <x v="0"/>
    <x v="64"/>
    <x v="64"/>
    <n v="65148"/>
    <s v="TORRACA"/>
    <s v="F"/>
    <n v="7"/>
  </r>
  <r>
    <x v="0"/>
    <x v="64"/>
    <x v="64"/>
    <n v="65148"/>
    <s v="TORRACA"/>
    <s v="M"/>
    <n v="3"/>
  </r>
  <r>
    <x v="0"/>
    <x v="64"/>
    <x v="64"/>
    <n v="65149"/>
    <s v="TORRE ORSAIA"/>
    <s v="F"/>
    <n v="5"/>
  </r>
  <r>
    <x v="0"/>
    <x v="64"/>
    <x v="64"/>
    <n v="65149"/>
    <s v="TORRE ORSAIA"/>
    <s v="M"/>
    <n v="5"/>
  </r>
  <r>
    <x v="0"/>
    <x v="64"/>
    <x v="64"/>
    <n v="65150"/>
    <s v="TORTORELLA"/>
    <s v="F"/>
    <n v="4"/>
  </r>
  <r>
    <x v="0"/>
    <x v="64"/>
    <x v="64"/>
    <n v="65151"/>
    <s v="TRAMONTI"/>
    <s v="F"/>
    <n v="11"/>
  </r>
  <r>
    <x v="0"/>
    <x v="64"/>
    <x v="64"/>
    <n v="65151"/>
    <s v="TRAMONTI"/>
    <s v="M"/>
    <n v="5"/>
  </r>
  <r>
    <x v="0"/>
    <x v="64"/>
    <x v="64"/>
    <n v="65152"/>
    <s v="TRENTINARA"/>
    <s v="F"/>
    <n v="8"/>
  </r>
  <r>
    <x v="0"/>
    <x v="64"/>
    <x v="64"/>
    <n v="65152"/>
    <s v="TRENTINARA"/>
    <s v="M"/>
    <n v="3"/>
  </r>
  <r>
    <x v="0"/>
    <x v="64"/>
    <x v="64"/>
    <n v="65153"/>
    <s v="VALLE DELL'ANGELO"/>
    <s v="F"/>
    <n v="1"/>
  </r>
  <r>
    <x v="0"/>
    <x v="64"/>
    <x v="64"/>
    <n v="65153"/>
    <s v="VALLE DELL'ANGELO"/>
    <s v="M"/>
    <n v="1"/>
  </r>
  <r>
    <x v="0"/>
    <x v="64"/>
    <x v="64"/>
    <n v="65154"/>
    <s v="VALLO DELLA LUCANIA"/>
    <s v="F"/>
    <n v="37"/>
  </r>
  <r>
    <x v="0"/>
    <x v="64"/>
    <x v="64"/>
    <n v="65154"/>
    <s v="VALLO DELLA LUCANIA"/>
    <s v="M"/>
    <n v="31"/>
  </r>
  <r>
    <x v="0"/>
    <x v="64"/>
    <x v="64"/>
    <n v="65155"/>
    <s v="VALVA"/>
    <s v="F"/>
    <n v="2"/>
  </r>
  <r>
    <x v="0"/>
    <x v="64"/>
    <x v="64"/>
    <n v="65155"/>
    <s v="VALVA"/>
    <s v="M"/>
    <n v="6"/>
  </r>
  <r>
    <x v="0"/>
    <x v="64"/>
    <x v="64"/>
    <n v="65156"/>
    <s v="VIBONATI"/>
    <s v="F"/>
    <n v="15"/>
  </r>
  <r>
    <x v="0"/>
    <x v="64"/>
    <x v="64"/>
    <n v="65156"/>
    <s v="VIBONATI"/>
    <s v="M"/>
    <n v="17"/>
  </r>
  <r>
    <x v="0"/>
    <x v="64"/>
    <x v="64"/>
    <n v="65157"/>
    <s v="VIETRI SUL MARE"/>
    <s v="F"/>
    <n v="25"/>
  </r>
  <r>
    <x v="0"/>
    <x v="64"/>
    <x v="64"/>
    <n v="65157"/>
    <s v="VIETRI SUL MARE"/>
    <s v="M"/>
    <n v="34"/>
  </r>
  <r>
    <x v="0"/>
    <x v="65"/>
    <x v="65"/>
    <n v="66001"/>
    <s v="ACCIANO"/>
    <s v="F"/>
    <n v="1"/>
  </r>
  <r>
    <x v="0"/>
    <x v="65"/>
    <x v="65"/>
    <n v="66002"/>
    <s v="AIELLI"/>
    <s v="F"/>
    <n v="7"/>
  </r>
  <r>
    <x v="0"/>
    <x v="65"/>
    <x v="65"/>
    <n v="66002"/>
    <s v="AIELLI"/>
    <s v="M"/>
    <n v="6"/>
  </r>
  <r>
    <x v="0"/>
    <x v="65"/>
    <x v="65"/>
    <n v="66003"/>
    <s v="ALFEDENA"/>
    <s v="F"/>
    <n v="5"/>
  </r>
  <r>
    <x v="0"/>
    <x v="65"/>
    <x v="65"/>
    <n v="66003"/>
    <s v="ALFEDENA"/>
    <s v="M"/>
    <n v="2"/>
  </r>
  <r>
    <x v="0"/>
    <x v="65"/>
    <x v="65"/>
    <n v="66004"/>
    <s v="ANVERSA DEGLI ABRUZZI"/>
    <s v="F"/>
    <n v="1"/>
  </r>
  <r>
    <x v="0"/>
    <x v="65"/>
    <x v="65"/>
    <n v="66005"/>
    <s v="ATELETA"/>
    <s v="F"/>
    <n v="4"/>
  </r>
  <r>
    <x v="0"/>
    <x v="65"/>
    <x v="65"/>
    <n v="66005"/>
    <s v="ATELETA"/>
    <s v="M"/>
    <n v="1"/>
  </r>
  <r>
    <x v="0"/>
    <x v="65"/>
    <x v="65"/>
    <n v="66006"/>
    <s v="AVEZZANO"/>
    <s v="F"/>
    <n v="240"/>
  </r>
  <r>
    <x v="0"/>
    <x v="65"/>
    <x v="65"/>
    <n v="66006"/>
    <s v="AVEZZANO"/>
    <s v="M"/>
    <n v="150"/>
  </r>
  <r>
    <x v="0"/>
    <x v="65"/>
    <x v="65"/>
    <n v="66007"/>
    <s v="BALSORANO"/>
    <s v="F"/>
    <n v="9"/>
  </r>
  <r>
    <x v="0"/>
    <x v="65"/>
    <x v="65"/>
    <n v="66007"/>
    <s v="BALSORANO"/>
    <s v="M"/>
    <n v="12"/>
  </r>
  <r>
    <x v="0"/>
    <x v="65"/>
    <x v="65"/>
    <n v="66008"/>
    <s v="BARETE"/>
    <s v="F"/>
    <n v="2"/>
  </r>
  <r>
    <x v="0"/>
    <x v="65"/>
    <x v="65"/>
    <n v="66009"/>
    <s v="BARISCIANO"/>
    <s v="F"/>
    <n v="9"/>
  </r>
  <r>
    <x v="0"/>
    <x v="65"/>
    <x v="65"/>
    <n v="66009"/>
    <s v="BARISCIANO"/>
    <s v="M"/>
    <n v="5"/>
  </r>
  <r>
    <x v="0"/>
    <x v="65"/>
    <x v="65"/>
    <n v="66010"/>
    <s v="BARREA"/>
    <s v="F"/>
    <n v="2"/>
  </r>
  <r>
    <x v="0"/>
    <x v="65"/>
    <x v="65"/>
    <n v="66010"/>
    <s v="BARREA"/>
    <s v="M"/>
    <n v="1"/>
  </r>
  <r>
    <x v="0"/>
    <x v="65"/>
    <x v="65"/>
    <n v="66012"/>
    <s v="BUGNARA"/>
    <s v="F"/>
    <n v="6"/>
  </r>
  <r>
    <x v="0"/>
    <x v="65"/>
    <x v="65"/>
    <n v="66012"/>
    <s v="BUGNARA"/>
    <s v="M"/>
    <n v="1"/>
  </r>
  <r>
    <x v="0"/>
    <x v="65"/>
    <x v="65"/>
    <n v="66013"/>
    <s v="CAGNANO AMITERNO"/>
    <s v="F"/>
    <n v="2"/>
  </r>
  <r>
    <x v="0"/>
    <x v="65"/>
    <x v="65"/>
    <n v="66013"/>
    <s v="CAGNANO AMITERNO"/>
    <s v="M"/>
    <n v="3"/>
  </r>
  <r>
    <x v="0"/>
    <x v="65"/>
    <x v="65"/>
    <n v="66014"/>
    <s v="CALASCIO"/>
    <s v="F"/>
    <n v="1"/>
  </r>
  <r>
    <x v="0"/>
    <x v="65"/>
    <x v="65"/>
    <n v="66015"/>
    <s v="CAMPO DI GIOVE"/>
    <s v="F"/>
    <n v="5"/>
  </r>
  <r>
    <x v="0"/>
    <x v="65"/>
    <x v="65"/>
    <n v="66015"/>
    <s v="CAMPO DI GIOVE"/>
    <s v="M"/>
    <n v="2"/>
  </r>
  <r>
    <x v="0"/>
    <x v="65"/>
    <x v="65"/>
    <n v="66017"/>
    <s v="CANISTRO"/>
    <s v="F"/>
    <n v="3"/>
  </r>
  <r>
    <x v="0"/>
    <x v="65"/>
    <x v="65"/>
    <n v="66017"/>
    <s v="CANISTRO"/>
    <s v="M"/>
    <n v="6"/>
  </r>
  <r>
    <x v="0"/>
    <x v="65"/>
    <x v="65"/>
    <n v="66019"/>
    <s v="CAPESTRANO"/>
    <s v="F"/>
    <n v="1"/>
  </r>
  <r>
    <x v="0"/>
    <x v="65"/>
    <x v="65"/>
    <n v="66020"/>
    <s v="CAPISTRELLO"/>
    <s v="F"/>
    <n v="31"/>
  </r>
  <r>
    <x v="0"/>
    <x v="65"/>
    <x v="65"/>
    <n v="66020"/>
    <s v="CAPISTRELLO"/>
    <s v="M"/>
    <n v="16"/>
  </r>
  <r>
    <x v="0"/>
    <x v="65"/>
    <x v="65"/>
    <n v="66021"/>
    <s v="CAPITIGNANO"/>
    <s v="F"/>
    <n v="1"/>
  </r>
  <r>
    <x v="0"/>
    <x v="65"/>
    <x v="65"/>
    <n v="66022"/>
    <s v="CAPORCIANO"/>
    <s v="F"/>
    <n v="2"/>
  </r>
  <r>
    <x v="0"/>
    <x v="65"/>
    <x v="65"/>
    <n v="66023"/>
    <s v="CAPPADOCIA"/>
    <s v="M"/>
    <n v="3"/>
  </r>
  <r>
    <x v="0"/>
    <x v="65"/>
    <x v="65"/>
    <n v="66025"/>
    <s v="CARSOLI"/>
    <s v="F"/>
    <n v="19"/>
  </r>
  <r>
    <x v="0"/>
    <x v="65"/>
    <x v="65"/>
    <n v="66025"/>
    <s v="CARSOLI"/>
    <s v="M"/>
    <n v="12"/>
  </r>
  <r>
    <x v="0"/>
    <x v="65"/>
    <x v="65"/>
    <n v="66026"/>
    <s v="CASTEL DEL MONTE"/>
    <s v="F"/>
    <n v="1"/>
  </r>
  <r>
    <x v="0"/>
    <x v="65"/>
    <x v="65"/>
    <n v="66028"/>
    <s v="CASTEL DI SANGRO"/>
    <s v="F"/>
    <n v="30"/>
  </r>
  <r>
    <x v="0"/>
    <x v="65"/>
    <x v="65"/>
    <n v="66028"/>
    <s v="CASTEL DI SANGRO"/>
    <s v="M"/>
    <n v="24"/>
  </r>
  <r>
    <x v="0"/>
    <x v="65"/>
    <x v="65"/>
    <n v="66029"/>
    <s v="CASTELLAFIUME"/>
    <s v="F"/>
    <n v="2"/>
  </r>
  <r>
    <x v="0"/>
    <x v="65"/>
    <x v="65"/>
    <n v="66029"/>
    <s v="CASTELLAFIUME"/>
    <s v="M"/>
    <n v="1"/>
  </r>
  <r>
    <x v="0"/>
    <x v="65"/>
    <x v="65"/>
    <n v="66030"/>
    <s v="CASTELVECCHIO CALVISIO"/>
    <s v="F"/>
    <n v="1"/>
  </r>
  <r>
    <x v="0"/>
    <x v="65"/>
    <x v="65"/>
    <n v="66031"/>
    <s v="CASTELVECCHIO SUBEQUO"/>
    <s v="F"/>
    <n v="2"/>
  </r>
  <r>
    <x v="0"/>
    <x v="65"/>
    <x v="65"/>
    <n v="66031"/>
    <s v="CASTELVECCHIO SUBEQUO"/>
    <s v="M"/>
    <n v="4"/>
  </r>
  <r>
    <x v="0"/>
    <x v="65"/>
    <x v="65"/>
    <n v="66032"/>
    <s v="CELANO"/>
    <s v="F"/>
    <n v="56"/>
  </r>
  <r>
    <x v="0"/>
    <x v="65"/>
    <x v="65"/>
    <n v="66032"/>
    <s v="CELANO"/>
    <s v="M"/>
    <n v="24"/>
  </r>
  <r>
    <x v="0"/>
    <x v="65"/>
    <x v="65"/>
    <n v="66033"/>
    <s v="CERCHIO"/>
    <s v="F"/>
    <n v="8"/>
  </r>
  <r>
    <x v="0"/>
    <x v="65"/>
    <x v="65"/>
    <n v="66033"/>
    <s v="CERCHIO"/>
    <s v="M"/>
    <n v="4"/>
  </r>
  <r>
    <x v="0"/>
    <x v="65"/>
    <x v="65"/>
    <n v="66034"/>
    <s v="CIVITA D'ANTINO"/>
    <s v="F"/>
    <n v="1"/>
  </r>
  <r>
    <x v="0"/>
    <x v="65"/>
    <x v="65"/>
    <n v="66034"/>
    <s v="CIVITA D'ANTINO"/>
    <s v="M"/>
    <n v="4"/>
  </r>
  <r>
    <x v="0"/>
    <x v="65"/>
    <x v="65"/>
    <n v="66035"/>
    <s v="CIVITELLA ALFEDENA"/>
    <s v="F"/>
    <n v="1"/>
  </r>
  <r>
    <x v="0"/>
    <x v="65"/>
    <x v="65"/>
    <n v="66035"/>
    <s v="CIVITELLA ALFEDENA"/>
    <s v="M"/>
    <n v="1"/>
  </r>
  <r>
    <x v="0"/>
    <x v="65"/>
    <x v="65"/>
    <n v="66036"/>
    <s v="CIVITELLA ROVETO"/>
    <s v="F"/>
    <n v="22"/>
  </r>
  <r>
    <x v="0"/>
    <x v="65"/>
    <x v="65"/>
    <n v="66036"/>
    <s v="CIVITELLA ROVETO"/>
    <s v="M"/>
    <n v="13"/>
  </r>
  <r>
    <x v="0"/>
    <x v="65"/>
    <x v="65"/>
    <n v="66038"/>
    <s v="COLLARMELE"/>
    <s v="F"/>
    <n v="3"/>
  </r>
  <r>
    <x v="0"/>
    <x v="65"/>
    <x v="65"/>
    <n v="66038"/>
    <s v="COLLARMELE"/>
    <s v="M"/>
    <n v="1"/>
  </r>
  <r>
    <x v="0"/>
    <x v="65"/>
    <x v="65"/>
    <n v="66039"/>
    <s v="COLLELONGO"/>
    <s v="F"/>
    <n v="6"/>
  </r>
  <r>
    <x v="0"/>
    <x v="65"/>
    <x v="65"/>
    <n v="66039"/>
    <s v="COLLELONGO"/>
    <s v="M"/>
    <n v="5"/>
  </r>
  <r>
    <x v="0"/>
    <x v="65"/>
    <x v="65"/>
    <n v="66040"/>
    <s v="COLLEPIETRO"/>
    <s v="F"/>
    <n v="1"/>
  </r>
  <r>
    <x v="0"/>
    <x v="65"/>
    <x v="65"/>
    <n v="66041"/>
    <s v="CORFINIO"/>
    <s v="F"/>
    <n v="1"/>
  </r>
  <r>
    <x v="0"/>
    <x v="65"/>
    <x v="65"/>
    <n v="66042"/>
    <s v="FAGNANO ALTO"/>
    <s v="F"/>
    <n v="2"/>
  </r>
  <r>
    <x v="0"/>
    <x v="65"/>
    <x v="65"/>
    <n v="66043"/>
    <s v="FONTECCHIO"/>
    <s v="F"/>
    <n v="3"/>
  </r>
  <r>
    <x v="0"/>
    <x v="65"/>
    <x v="65"/>
    <n v="66044"/>
    <s v="FOSSA"/>
    <s v="F"/>
    <n v="2"/>
  </r>
  <r>
    <x v="0"/>
    <x v="65"/>
    <x v="65"/>
    <n v="66044"/>
    <s v="FOSSA"/>
    <s v="M"/>
    <n v="1"/>
  </r>
  <r>
    <x v="0"/>
    <x v="65"/>
    <x v="65"/>
    <n v="66045"/>
    <s v="GAGLIANO ATERNO"/>
    <s v="F"/>
    <n v="3"/>
  </r>
  <r>
    <x v="0"/>
    <x v="65"/>
    <x v="65"/>
    <n v="66045"/>
    <s v="GAGLIANO ATERNO"/>
    <s v="M"/>
    <n v="1"/>
  </r>
  <r>
    <x v="0"/>
    <x v="65"/>
    <x v="65"/>
    <n v="66046"/>
    <s v="GIOIA DEI MARSI"/>
    <s v="F"/>
    <n v="2"/>
  </r>
  <r>
    <x v="0"/>
    <x v="65"/>
    <x v="65"/>
    <n v="66046"/>
    <s v="GIOIA DEI MARSI"/>
    <s v="M"/>
    <n v="6"/>
  </r>
  <r>
    <x v="0"/>
    <x v="65"/>
    <x v="65"/>
    <n v="66048"/>
    <s v="INTRODACQUA"/>
    <s v="F"/>
    <n v="7"/>
  </r>
  <r>
    <x v="0"/>
    <x v="65"/>
    <x v="65"/>
    <n v="66048"/>
    <s v="INTRODACQUA"/>
    <s v="M"/>
    <n v="5"/>
  </r>
  <r>
    <x v="0"/>
    <x v="65"/>
    <x v="65"/>
    <n v="66049"/>
    <s v="L'AQUILA"/>
    <s v="F"/>
    <n v="340"/>
  </r>
  <r>
    <x v="0"/>
    <x v="65"/>
    <x v="65"/>
    <n v="66049"/>
    <s v="L'AQUILA"/>
    <s v="M"/>
    <n v="264"/>
  </r>
  <r>
    <x v="0"/>
    <x v="65"/>
    <x v="65"/>
    <n v="66050"/>
    <s v="LECCE NEI MARSI"/>
    <s v="F"/>
    <n v="7"/>
  </r>
  <r>
    <x v="0"/>
    <x v="65"/>
    <x v="65"/>
    <n v="66050"/>
    <s v="LECCE NEI MARSI"/>
    <s v="M"/>
    <n v="1"/>
  </r>
  <r>
    <x v="0"/>
    <x v="65"/>
    <x v="65"/>
    <n v="66051"/>
    <s v="LUCO DEI MARSI"/>
    <s v="F"/>
    <n v="25"/>
  </r>
  <r>
    <x v="0"/>
    <x v="65"/>
    <x v="65"/>
    <n v="66051"/>
    <s v="LUCO DEI MARSI"/>
    <s v="M"/>
    <n v="12"/>
  </r>
  <r>
    <x v="0"/>
    <x v="65"/>
    <x v="65"/>
    <n v="66052"/>
    <s v="LUCOLI"/>
    <s v="F"/>
    <n v="3"/>
  </r>
  <r>
    <x v="0"/>
    <x v="65"/>
    <x v="65"/>
    <n v="66052"/>
    <s v="LUCOLI"/>
    <s v="M"/>
    <n v="2"/>
  </r>
  <r>
    <x v="0"/>
    <x v="65"/>
    <x v="65"/>
    <n v="66053"/>
    <s v="MAGLIANO DE' MARSI"/>
    <s v="F"/>
    <n v="18"/>
  </r>
  <r>
    <x v="0"/>
    <x v="65"/>
    <x v="65"/>
    <n v="66053"/>
    <s v="MAGLIANO DE' MARSI"/>
    <s v="M"/>
    <n v="6"/>
  </r>
  <r>
    <x v="0"/>
    <x v="65"/>
    <x v="65"/>
    <n v="66054"/>
    <s v="MASSA D'ALBE"/>
    <s v="F"/>
    <n v="6"/>
  </r>
  <r>
    <x v="0"/>
    <x v="65"/>
    <x v="65"/>
    <n v="66054"/>
    <s v="MASSA D'ALBE"/>
    <s v="M"/>
    <n v="3"/>
  </r>
  <r>
    <x v="0"/>
    <x v="65"/>
    <x v="65"/>
    <n v="66055"/>
    <s v="MOLINA ATERNO"/>
    <s v="F"/>
    <n v="1"/>
  </r>
  <r>
    <x v="0"/>
    <x v="65"/>
    <x v="65"/>
    <n v="66055"/>
    <s v="MOLINA ATERNO"/>
    <s v="M"/>
    <n v="2"/>
  </r>
  <r>
    <x v="0"/>
    <x v="65"/>
    <x v="65"/>
    <n v="66056"/>
    <s v="MONTEREALE"/>
    <s v="F"/>
    <n v="4"/>
  </r>
  <r>
    <x v="0"/>
    <x v="65"/>
    <x v="65"/>
    <n v="66056"/>
    <s v="MONTEREALE"/>
    <s v="M"/>
    <n v="3"/>
  </r>
  <r>
    <x v="0"/>
    <x v="65"/>
    <x v="65"/>
    <n v="66057"/>
    <s v="MORINO"/>
    <s v="F"/>
    <n v="10"/>
  </r>
  <r>
    <x v="0"/>
    <x v="65"/>
    <x v="65"/>
    <n v="66057"/>
    <s v="MORINO"/>
    <s v="M"/>
    <n v="1"/>
  </r>
  <r>
    <x v="0"/>
    <x v="65"/>
    <x v="65"/>
    <n v="66058"/>
    <s v="NAVELLI"/>
    <s v="F"/>
    <n v="2"/>
  </r>
  <r>
    <x v="0"/>
    <x v="65"/>
    <x v="65"/>
    <n v="66058"/>
    <s v="NAVELLI"/>
    <s v="M"/>
    <n v="1"/>
  </r>
  <r>
    <x v="0"/>
    <x v="65"/>
    <x v="65"/>
    <n v="66059"/>
    <s v="OCRE"/>
    <s v="F"/>
    <n v="3"/>
  </r>
  <r>
    <x v="0"/>
    <x v="65"/>
    <x v="65"/>
    <n v="66059"/>
    <s v="OCRE"/>
    <s v="M"/>
    <n v="3"/>
  </r>
  <r>
    <x v="0"/>
    <x v="65"/>
    <x v="65"/>
    <n v="66061"/>
    <s v="OPI"/>
    <s v="F"/>
    <n v="2"/>
  </r>
  <r>
    <x v="0"/>
    <x v="65"/>
    <x v="65"/>
    <n v="66061"/>
    <s v="OPI"/>
    <s v="M"/>
    <n v="1"/>
  </r>
  <r>
    <x v="0"/>
    <x v="65"/>
    <x v="65"/>
    <n v="66062"/>
    <s v="ORICOLA"/>
    <s v="F"/>
    <n v="3"/>
  </r>
  <r>
    <x v="0"/>
    <x v="65"/>
    <x v="65"/>
    <n v="66062"/>
    <s v="ORICOLA"/>
    <s v="M"/>
    <n v="2"/>
  </r>
  <r>
    <x v="0"/>
    <x v="65"/>
    <x v="65"/>
    <n v="66063"/>
    <s v="ORTONA DEI MARSI"/>
    <s v="F"/>
    <n v="1"/>
  </r>
  <r>
    <x v="0"/>
    <x v="65"/>
    <x v="65"/>
    <n v="66063"/>
    <s v="ORTONA DEI MARSI"/>
    <s v="M"/>
    <n v="1"/>
  </r>
  <r>
    <x v="0"/>
    <x v="65"/>
    <x v="65"/>
    <n v="66064"/>
    <s v="ORTUCCHIO"/>
    <s v="F"/>
    <n v="5"/>
  </r>
  <r>
    <x v="0"/>
    <x v="65"/>
    <x v="65"/>
    <n v="66064"/>
    <s v="ORTUCCHIO"/>
    <s v="M"/>
    <n v="4"/>
  </r>
  <r>
    <x v="0"/>
    <x v="65"/>
    <x v="65"/>
    <n v="66065"/>
    <s v="OVINDOLI"/>
    <s v="F"/>
    <n v="7"/>
  </r>
  <r>
    <x v="0"/>
    <x v="65"/>
    <x v="65"/>
    <n v="66065"/>
    <s v="OVINDOLI"/>
    <s v="M"/>
    <n v="4"/>
  </r>
  <r>
    <x v="0"/>
    <x v="65"/>
    <x v="65"/>
    <n v="66066"/>
    <s v="PACENTRO"/>
    <s v="F"/>
    <n v="3"/>
  </r>
  <r>
    <x v="0"/>
    <x v="65"/>
    <x v="65"/>
    <n v="66066"/>
    <s v="PACENTRO"/>
    <s v="M"/>
    <n v="1"/>
  </r>
  <r>
    <x v="0"/>
    <x v="65"/>
    <x v="65"/>
    <n v="66067"/>
    <s v="PERETO"/>
    <s v="F"/>
    <n v="1"/>
  </r>
  <r>
    <x v="0"/>
    <x v="65"/>
    <x v="65"/>
    <n v="66067"/>
    <s v="PERETO"/>
    <s v="M"/>
    <n v="1"/>
  </r>
  <r>
    <x v="0"/>
    <x v="65"/>
    <x v="65"/>
    <n v="66068"/>
    <s v="PESCASSEROLI"/>
    <s v="F"/>
    <n v="7"/>
  </r>
  <r>
    <x v="0"/>
    <x v="65"/>
    <x v="65"/>
    <n v="66068"/>
    <s v="PESCASSEROLI"/>
    <s v="M"/>
    <n v="4"/>
  </r>
  <r>
    <x v="0"/>
    <x v="65"/>
    <x v="65"/>
    <n v="66069"/>
    <s v="PESCINA"/>
    <s v="F"/>
    <n v="18"/>
  </r>
  <r>
    <x v="0"/>
    <x v="65"/>
    <x v="65"/>
    <n v="66069"/>
    <s v="PESCINA"/>
    <s v="M"/>
    <n v="10"/>
  </r>
  <r>
    <x v="0"/>
    <x v="65"/>
    <x v="65"/>
    <n v="66070"/>
    <s v="PESCOCOSTANZO"/>
    <s v="F"/>
    <n v="2"/>
  </r>
  <r>
    <x v="0"/>
    <x v="65"/>
    <x v="65"/>
    <n v="66070"/>
    <s v="PESCOCOSTANZO"/>
    <s v="M"/>
    <n v="5"/>
  </r>
  <r>
    <x v="0"/>
    <x v="65"/>
    <x v="65"/>
    <n v="66071"/>
    <s v="PETTORANO SUL GIZIO"/>
    <s v="F"/>
    <n v="5"/>
  </r>
  <r>
    <x v="0"/>
    <x v="65"/>
    <x v="65"/>
    <n v="66071"/>
    <s v="PETTORANO SUL GIZIO"/>
    <s v="M"/>
    <n v="4"/>
  </r>
  <r>
    <x v="0"/>
    <x v="65"/>
    <x v="65"/>
    <n v="66072"/>
    <s v="PIZZOLI"/>
    <s v="F"/>
    <n v="28"/>
  </r>
  <r>
    <x v="0"/>
    <x v="65"/>
    <x v="65"/>
    <n v="66072"/>
    <s v="PIZZOLI"/>
    <s v="M"/>
    <n v="6"/>
  </r>
  <r>
    <x v="0"/>
    <x v="65"/>
    <x v="65"/>
    <n v="66073"/>
    <s v="POGGIO PICENZE"/>
    <s v="F"/>
    <n v="5"/>
  </r>
  <r>
    <x v="0"/>
    <x v="65"/>
    <x v="65"/>
    <n v="66073"/>
    <s v="POGGIO PICENZE"/>
    <s v="M"/>
    <n v="1"/>
  </r>
  <r>
    <x v="0"/>
    <x v="65"/>
    <x v="65"/>
    <n v="66074"/>
    <s v="PRATA D'ANSIDONIA"/>
    <s v="F"/>
    <n v="1"/>
  </r>
  <r>
    <x v="0"/>
    <x v="65"/>
    <x v="65"/>
    <n v="66074"/>
    <s v="PRATA D'ANSIDONIA"/>
    <s v="M"/>
    <n v="1"/>
  </r>
  <r>
    <x v="0"/>
    <x v="65"/>
    <x v="65"/>
    <n v="66075"/>
    <s v="PRATOLA PELIGNA"/>
    <s v="F"/>
    <n v="22"/>
  </r>
  <r>
    <x v="0"/>
    <x v="65"/>
    <x v="65"/>
    <n v="66075"/>
    <s v="PRATOLA PELIGNA"/>
    <s v="M"/>
    <n v="18"/>
  </r>
  <r>
    <x v="0"/>
    <x v="65"/>
    <x v="65"/>
    <n v="66076"/>
    <s v="PREZZA"/>
    <s v="F"/>
    <n v="1"/>
  </r>
  <r>
    <x v="0"/>
    <x v="65"/>
    <x v="65"/>
    <n v="66077"/>
    <s v="RAIANO"/>
    <s v="F"/>
    <n v="10"/>
  </r>
  <r>
    <x v="0"/>
    <x v="65"/>
    <x v="65"/>
    <n v="66077"/>
    <s v="RAIANO"/>
    <s v="M"/>
    <n v="6"/>
  </r>
  <r>
    <x v="0"/>
    <x v="65"/>
    <x v="65"/>
    <n v="66078"/>
    <s v="RIVISONDOLI"/>
    <s v="F"/>
    <n v="2"/>
  </r>
  <r>
    <x v="0"/>
    <x v="65"/>
    <x v="65"/>
    <n v="66078"/>
    <s v="RIVISONDOLI"/>
    <s v="M"/>
    <n v="1"/>
  </r>
  <r>
    <x v="0"/>
    <x v="65"/>
    <x v="65"/>
    <n v="66080"/>
    <s v="ROCCA DI BOTTE"/>
    <s v="F"/>
    <n v="2"/>
  </r>
  <r>
    <x v="0"/>
    <x v="65"/>
    <x v="65"/>
    <n v="66081"/>
    <s v="ROCCA DI CAMBIO"/>
    <s v="M"/>
    <n v="1"/>
  </r>
  <r>
    <x v="0"/>
    <x v="65"/>
    <x v="65"/>
    <n v="66082"/>
    <s v="ROCCA DI MEZZO"/>
    <s v="F"/>
    <n v="5"/>
  </r>
  <r>
    <x v="0"/>
    <x v="65"/>
    <x v="65"/>
    <n v="66082"/>
    <s v="ROCCA DI MEZZO"/>
    <s v="M"/>
    <n v="2"/>
  </r>
  <r>
    <x v="0"/>
    <x v="65"/>
    <x v="65"/>
    <n v="66083"/>
    <s v="ROCCA PIA"/>
    <s v="F"/>
    <n v="1"/>
  </r>
  <r>
    <x v="0"/>
    <x v="65"/>
    <x v="65"/>
    <n v="66079"/>
    <s v="ROCCACASALE"/>
    <s v="F"/>
    <n v="1"/>
  </r>
  <r>
    <x v="0"/>
    <x v="65"/>
    <x v="65"/>
    <n v="66079"/>
    <s v="ROCCACASALE"/>
    <s v="M"/>
    <n v="3"/>
  </r>
  <r>
    <x v="0"/>
    <x v="65"/>
    <x v="65"/>
    <n v="66084"/>
    <s v="ROCCARASO"/>
    <s v="F"/>
    <n v="4"/>
  </r>
  <r>
    <x v="0"/>
    <x v="65"/>
    <x v="65"/>
    <n v="66084"/>
    <s v="ROCCARASO"/>
    <s v="M"/>
    <n v="4"/>
  </r>
  <r>
    <x v="0"/>
    <x v="65"/>
    <x v="65"/>
    <n v="66085"/>
    <s v="SAN BENEDETTO DEI MARSI"/>
    <s v="F"/>
    <n v="19"/>
  </r>
  <r>
    <x v="0"/>
    <x v="65"/>
    <x v="65"/>
    <n v="66085"/>
    <s v="SAN BENEDETTO DEI MARSI"/>
    <s v="M"/>
    <n v="11"/>
  </r>
  <r>
    <x v="0"/>
    <x v="65"/>
    <x v="65"/>
    <n v="66087"/>
    <s v="SAN DEMETRIO NE' VESTINI"/>
    <s v="F"/>
    <n v="5"/>
  </r>
  <r>
    <x v="0"/>
    <x v="65"/>
    <x v="65"/>
    <n v="66087"/>
    <s v="SAN DEMETRIO NE' VESTINI"/>
    <s v="M"/>
    <n v="5"/>
  </r>
  <r>
    <x v="0"/>
    <x v="65"/>
    <x v="65"/>
    <n v="66092"/>
    <s v="SAN VINCENZO VALLE ROVETO"/>
    <s v="F"/>
    <n v="9"/>
  </r>
  <r>
    <x v="0"/>
    <x v="65"/>
    <x v="65"/>
    <n v="66092"/>
    <s v="SAN VINCENZO VALLE ROVETO"/>
    <s v="M"/>
    <n v="2"/>
  </r>
  <r>
    <x v="0"/>
    <x v="65"/>
    <x v="65"/>
    <n v="66089"/>
    <s v="SANTE MARIE"/>
    <s v="F"/>
    <n v="2"/>
  </r>
  <r>
    <x v="0"/>
    <x v="65"/>
    <x v="65"/>
    <n v="66089"/>
    <s v="SANTE MARIE"/>
    <s v="M"/>
    <n v="2"/>
  </r>
  <r>
    <x v="0"/>
    <x v="65"/>
    <x v="65"/>
    <n v="66090"/>
    <s v="SANT'EUSANIO FORCONESE"/>
    <s v="F"/>
    <n v="1"/>
  </r>
  <r>
    <x v="0"/>
    <x v="65"/>
    <x v="65"/>
    <n v="66093"/>
    <s v="SCANNO"/>
    <s v="F"/>
    <n v="3"/>
  </r>
  <r>
    <x v="0"/>
    <x v="65"/>
    <x v="65"/>
    <n v="66093"/>
    <s v="SCANNO"/>
    <s v="M"/>
    <n v="5"/>
  </r>
  <r>
    <x v="0"/>
    <x v="65"/>
    <x v="65"/>
    <n v="66094"/>
    <s v="SCONTRONE"/>
    <s v="F"/>
    <n v="1"/>
  </r>
  <r>
    <x v="0"/>
    <x v="65"/>
    <x v="65"/>
    <n v="66095"/>
    <s v="SCOPPITO"/>
    <s v="F"/>
    <n v="20"/>
  </r>
  <r>
    <x v="0"/>
    <x v="65"/>
    <x v="65"/>
    <n v="66095"/>
    <s v="SCOPPITO"/>
    <s v="M"/>
    <n v="11"/>
  </r>
  <r>
    <x v="0"/>
    <x v="65"/>
    <x v="65"/>
    <n v="66096"/>
    <s v="SCURCOLA MARSICANA"/>
    <s v="F"/>
    <n v="8"/>
  </r>
  <r>
    <x v="0"/>
    <x v="65"/>
    <x v="65"/>
    <n v="66096"/>
    <s v="SCURCOLA MARSICANA"/>
    <s v="M"/>
    <n v="7"/>
  </r>
  <r>
    <x v="0"/>
    <x v="65"/>
    <x v="65"/>
    <n v="66098"/>
    <s v="SULMONA"/>
    <s v="F"/>
    <n v="72"/>
  </r>
  <r>
    <x v="0"/>
    <x v="65"/>
    <x v="65"/>
    <n v="66098"/>
    <s v="SULMONA"/>
    <s v="M"/>
    <n v="73"/>
  </r>
  <r>
    <x v="0"/>
    <x v="65"/>
    <x v="65"/>
    <n v="66099"/>
    <s v="TAGLIACOZZO"/>
    <s v="F"/>
    <n v="22"/>
  </r>
  <r>
    <x v="0"/>
    <x v="65"/>
    <x v="65"/>
    <n v="66099"/>
    <s v="TAGLIACOZZO"/>
    <s v="M"/>
    <n v="19"/>
  </r>
  <r>
    <x v="0"/>
    <x v="65"/>
    <x v="65"/>
    <n v="66100"/>
    <s v="TIONE DEGLI ABRUZZI"/>
    <s v="F"/>
    <n v="4"/>
  </r>
  <r>
    <x v="0"/>
    <x v="65"/>
    <x v="65"/>
    <n v="66100"/>
    <s v="TIONE DEGLI ABRUZZI"/>
    <s v="M"/>
    <n v="1"/>
  </r>
  <r>
    <x v="0"/>
    <x v="65"/>
    <x v="65"/>
    <n v="66101"/>
    <s v="TORNIMPARTE"/>
    <s v="F"/>
    <n v="20"/>
  </r>
  <r>
    <x v="0"/>
    <x v="65"/>
    <x v="65"/>
    <n v="66101"/>
    <s v="TORNIMPARTE"/>
    <s v="M"/>
    <n v="10"/>
  </r>
  <r>
    <x v="0"/>
    <x v="65"/>
    <x v="65"/>
    <n v="66102"/>
    <s v="TRASACCO"/>
    <s v="F"/>
    <n v="17"/>
  </r>
  <r>
    <x v="0"/>
    <x v="65"/>
    <x v="65"/>
    <n v="66102"/>
    <s v="TRASACCO"/>
    <s v="M"/>
    <n v="10"/>
  </r>
  <r>
    <x v="0"/>
    <x v="65"/>
    <x v="65"/>
    <n v="66105"/>
    <s v="VILLA SANT'ANGELO"/>
    <s v="F"/>
    <n v="1"/>
  </r>
  <r>
    <x v="0"/>
    <x v="65"/>
    <x v="65"/>
    <n v="66103"/>
    <s v="VILLALAGO"/>
    <s v="F"/>
    <n v="2"/>
  </r>
  <r>
    <x v="0"/>
    <x v="65"/>
    <x v="65"/>
    <n v="66103"/>
    <s v="VILLALAGO"/>
    <s v="M"/>
    <n v="1"/>
  </r>
  <r>
    <x v="0"/>
    <x v="65"/>
    <x v="65"/>
    <n v="66106"/>
    <s v="VILLAVALLELONGA"/>
    <s v="F"/>
    <n v="1"/>
  </r>
  <r>
    <x v="0"/>
    <x v="65"/>
    <x v="65"/>
    <n v="66107"/>
    <s v="VILLETTA BARREA"/>
    <s v="F"/>
    <n v="1"/>
  </r>
  <r>
    <x v="0"/>
    <x v="65"/>
    <x v="65"/>
    <n v="66107"/>
    <s v="VILLETTA BARREA"/>
    <s v="M"/>
    <n v="2"/>
  </r>
  <r>
    <x v="0"/>
    <x v="65"/>
    <x v="65"/>
    <n v="66108"/>
    <s v="VITTORITO"/>
    <s v="F"/>
    <n v="2"/>
  </r>
  <r>
    <x v="0"/>
    <x v="65"/>
    <x v="65"/>
    <n v="66108"/>
    <s v="VITTORITO"/>
    <s v="M"/>
    <n v="2"/>
  </r>
  <r>
    <x v="0"/>
    <x v="66"/>
    <x v="66"/>
    <n v="67001"/>
    <s v="ALBA ADRIATICA"/>
    <s v="F"/>
    <n v="42"/>
  </r>
  <r>
    <x v="0"/>
    <x v="66"/>
    <x v="66"/>
    <n v="67001"/>
    <s v="ALBA ADRIATICA"/>
    <s v="M"/>
    <n v="26"/>
  </r>
  <r>
    <x v="0"/>
    <x v="66"/>
    <x v="66"/>
    <n v="67002"/>
    <s v="ANCARANO"/>
    <s v="F"/>
    <n v="7"/>
  </r>
  <r>
    <x v="0"/>
    <x v="66"/>
    <x v="66"/>
    <n v="67002"/>
    <s v="ANCARANO"/>
    <s v="M"/>
    <n v="3"/>
  </r>
  <r>
    <x v="0"/>
    <x v="66"/>
    <x v="66"/>
    <n v="67003"/>
    <s v="ARSITA"/>
    <s v="F"/>
    <n v="3"/>
  </r>
  <r>
    <x v="0"/>
    <x v="66"/>
    <x v="66"/>
    <n v="67003"/>
    <s v="ARSITA"/>
    <s v="M"/>
    <n v="1"/>
  </r>
  <r>
    <x v="0"/>
    <x v="66"/>
    <x v="66"/>
    <n v="67004"/>
    <s v="ATRI"/>
    <s v="F"/>
    <n v="41"/>
  </r>
  <r>
    <x v="0"/>
    <x v="66"/>
    <x v="66"/>
    <n v="67004"/>
    <s v="ATRI"/>
    <s v="M"/>
    <n v="38"/>
  </r>
  <r>
    <x v="0"/>
    <x v="66"/>
    <x v="66"/>
    <n v="67005"/>
    <s v="BASCIANO"/>
    <s v="F"/>
    <n v="12"/>
  </r>
  <r>
    <x v="0"/>
    <x v="66"/>
    <x v="66"/>
    <n v="67005"/>
    <s v="BASCIANO"/>
    <s v="M"/>
    <n v="8"/>
  </r>
  <r>
    <x v="0"/>
    <x v="66"/>
    <x v="66"/>
    <n v="67006"/>
    <s v="BELLANTE"/>
    <s v="F"/>
    <n v="32"/>
  </r>
  <r>
    <x v="0"/>
    <x v="66"/>
    <x v="66"/>
    <n v="67006"/>
    <s v="BELLANTE"/>
    <s v="M"/>
    <n v="14"/>
  </r>
  <r>
    <x v="0"/>
    <x v="66"/>
    <x v="66"/>
    <n v="67007"/>
    <s v="BISENTI"/>
    <s v="F"/>
    <n v="7"/>
  </r>
  <r>
    <x v="0"/>
    <x v="66"/>
    <x v="66"/>
    <n v="67007"/>
    <s v="BISENTI"/>
    <s v="M"/>
    <n v="2"/>
  </r>
  <r>
    <x v="0"/>
    <x v="66"/>
    <x v="66"/>
    <n v="67008"/>
    <s v="CAMPLI"/>
    <s v="F"/>
    <n v="27"/>
  </r>
  <r>
    <x v="0"/>
    <x v="66"/>
    <x v="66"/>
    <n v="67008"/>
    <s v="CAMPLI"/>
    <s v="M"/>
    <n v="13"/>
  </r>
  <r>
    <x v="0"/>
    <x v="66"/>
    <x v="66"/>
    <n v="67009"/>
    <s v="CANZANO"/>
    <s v="F"/>
    <n v="7"/>
  </r>
  <r>
    <x v="0"/>
    <x v="66"/>
    <x v="66"/>
    <n v="67009"/>
    <s v="CANZANO"/>
    <s v="M"/>
    <n v="2"/>
  </r>
  <r>
    <x v="0"/>
    <x v="66"/>
    <x v="66"/>
    <n v="67010"/>
    <s v="CASTEL CASTAGNA"/>
    <s v="F"/>
    <n v="4"/>
  </r>
  <r>
    <x v="0"/>
    <x v="66"/>
    <x v="66"/>
    <n v="67010"/>
    <s v="CASTEL CASTAGNA"/>
    <s v="M"/>
    <n v="2"/>
  </r>
  <r>
    <x v="0"/>
    <x v="66"/>
    <x v="66"/>
    <n v="67011"/>
    <s v="CASTELLALTO"/>
    <s v="F"/>
    <n v="35"/>
  </r>
  <r>
    <x v="0"/>
    <x v="66"/>
    <x v="66"/>
    <n v="67011"/>
    <s v="CASTELLALTO"/>
    <s v="M"/>
    <n v="15"/>
  </r>
  <r>
    <x v="0"/>
    <x v="66"/>
    <x v="66"/>
    <n v="67012"/>
    <s v="CASTELLI"/>
    <s v="F"/>
    <n v="4"/>
  </r>
  <r>
    <x v="0"/>
    <x v="66"/>
    <x v="66"/>
    <n v="67012"/>
    <s v="CASTELLI"/>
    <s v="M"/>
    <n v="1"/>
  </r>
  <r>
    <x v="0"/>
    <x v="66"/>
    <x v="66"/>
    <n v="67013"/>
    <s v="CASTIGLIONE MESSER RAIMONDO"/>
    <s v="F"/>
    <n v="13"/>
  </r>
  <r>
    <x v="0"/>
    <x v="66"/>
    <x v="66"/>
    <n v="67013"/>
    <s v="CASTIGLIONE MESSER RAIMONDO"/>
    <s v="M"/>
    <n v="6"/>
  </r>
  <r>
    <x v="0"/>
    <x v="66"/>
    <x v="66"/>
    <n v="67014"/>
    <s v="CASTILENTI"/>
    <s v="F"/>
    <n v="2"/>
  </r>
  <r>
    <x v="0"/>
    <x v="66"/>
    <x v="66"/>
    <n v="67014"/>
    <s v="CASTILENTI"/>
    <s v="M"/>
    <n v="4"/>
  </r>
  <r>
    <x v="0"/>
    <x v="66"/>
    <x v="66"/>
    <n v="67015"/>
    <s v="CELLINO ATTANASIO"/>
    <s v="F"/>
    <n v="3"/>
  </r>
  <r>
    <x v="0"/>
    <x v="66"/>
    <x v="66"/>
    <n v="67015"/>
    <s v="CELLINO ATTANASIO"/>
    <s v="M"/>
    <n v="4"/>
  </r>
  <r>
    <x v="0"/>
    <x v="66"/>
    <x v="66"/>
    <n v="67016"/>
    <s v="CERMIGNANO"/>
    <s v="F"/>
    <n v="8"/>
  </r>
  <r>
    <x v="0"/>
    <x v="66"/>
    <x v="66"/>
    <n v="67016"/>
    <s v="CERMIGNANO"/>
    <s v="M"/>
    <n v="4"/>
  </r>
  <r>
    <x v="0"/>
    <x v="66"/>
    <x v="66"/>
    <n v="67017"/>
    <s v="CIVITELLA DEL TRONTO"/>
    <s v="F"/>
    <n v="19"/>
  </r>
  <r>
    <x v="0"/>
    <x v="66"/>
    <x v="66"/>
    <n v="67017"/>
    <s v="CIVITELLA DEL TRONTO"/>
    <s v="M"/>
    <n v="8"/>
  </r>
  <r>
    <x v="0"/>
    <x v="66"/>
    <x v="66"/>
    <n v="67018"/>
    <s v="COLLEDARA"/>
    <s v="F"/>
    <n v="9"/>
  </r>
  <r>
    <x v="0"/>
    <x v="66"/>
    <x v="66"/>
    <n v="67018"/>
    <s v="COLLEDARA"/>
    <s v="M"/>
    <n v="7"/>
  </r>
  <r>
    <x v="0"/>
    <x v="66"/>
    <x v="66"/>
    <n v="67019"/>
    <s v="COLONNELLA"/>
    <s v="F"/>
    <n v="12"/>
  </r>
  <r>
    <x v="0"/>
    <x v="66"/>
    <x v="66"/>
    <n v="67019"/>
    <s v="COLONNELLA"/>
    <s v="M"/>
    <n v="12"/>
  </r>
  <r>
    <x v="0"/>
    <x v="66"/>
    <x v="66"/>
    <n v="67020"/>
    <s v="CONTROGUERRA"/>
    <s v="F"/>
    <n v="5"/>
  </r>
  <r>
    <x v="0"/>
    <x v="66"/>
    <x v="66"/>
    <n v="67020"/>
    <s v="CONTROGUERRA"/>
    <s v="M"/>
    <n v="5"/>
  </r>
  <r>
    <x v="0"/>
    <x v="66"/>
    <x v="66"/>
    <n v="67021"/>
    <s v="CORROPOLI"/>
    <s v="F"/>
    <n v="15"/>
  </r>
  <r>
    <x v="0"/>
    <x v="66"/>
    <x v="66"/>
    <n v="67021"/>
    <s v="CORROPOLI"/>
    <s v="M"/>
    <n v="9"/>
  </r>
  <r>
    <x v="0"/>
    <x v="66"/>
    <x v="66"/>
    <n v="67022"/>
    <s v="CORTINO"/>
    <s v="F"/>
    <n v="2"/>
  </r>
  <r>
    <x v="0"/>
    <x v="66"/>
    <x v="66"/>
    <n v="67022"/>
    <s v="CORTINO"/>
    <s v="M"/>
    <n v="1"/>
  </r>
  <r>
    <x v="0"/>
    <x v="66"/>
    <x v="66"/>
    <n v="67023"/>
    <s v="CROGNALETO"/>
    <s v="F"/>
    <n v="2"/>
  </r>
  <r>
    <x v="0"/>
    <x v="66"/>
    <x v="66"/>
    <n v="67023"/>
    <s v="CROGNALETO"/>
    <s v="M"/>
    <n v="1"/>
  </r>
  <r>
    <x v="0"/>
    <x v="66"/>
    <x v="66"/>
    <n v="67024"/>
    <s v="FANO ADRIANO"/>
    <s v="F"/>
    <n v="1"/>
  </r>
  <r>
    <x v="0"/>
    <x v="66"/>
    <x v="66"/>
    <n v="67024"/>
    <s v="FANO ADRIANO"/>
    <s v="M"/>
    <n v="1"/>
  </r>
  <r>
    <x v="0"/>
    <x v="66"/>
    <x v="66"/>
    <n v="67025"/>
    <s v="GIULIANOVA"/>
    <s v="F"/>
    <n v="109"/>
  </r>
  <r>
    <x v="0"/>
    <x v="66"/>
    <x v="66"/>
    <n v="67025"/>
    <s v="GIULIANOVA"/>
    <s v="M"/>
    <n v="81"/>
  </r>
  <r>
    <x v="0"/>
    <x v="66"/>
    <x v="66"/>
    <n v="67026"/>
    <s v="ISOLA DEL GRAN SASSO D'ITALIA"/>
    <s v="F"/>
    <n v="14"/>
  </r>
  <r>
    <x v="0"/>
    <x v="66"/>
    <x v="66"/>
    <n v="67026"/>
    <s v="ISOLA DEL GRAN SASSO D'ITALIA"/>
    <s v="M"/>
    <n v="12"/>
  </r>
  <r>
    <x v="0"/>
    <x v="66"/>
    <x v="66"/>
    <n v="67047"/>
    <s v="MARTINSICURO"/>
    <s v="F"/>
    <n v="58"/>
  </r>
  <r>
    <x v="0"/>
    <x v="66"/>
    <x v="66"/>
    <n v="67047"/>
    <s v="MARTINSICURO"/>
    <s v="M"/>
    <n v="38"/>
  </r>
  <r>
    <x v="0"/>
    <x v="66"/>
    <x v="66"/>
    <n v="67027"/>
    <s v="MONTEFINO"/>
    <s v="F"/>
    <n v="6"/>
  </r>
  <r>
    <x v="0"/>
    <x v="66"/>
    <x v="66"/>
    <n v="67027"/>
    <s v="MONTEFINO"/>
    <s v="M"/>
    <n v="4"/>
  </r>
  <r>
    <x v="0"/>
    <x v="66"/>
    <x v="66"/>
    <n v="67028"/>
    <s v="MONTORIO AL VOMANO"/>
    <s v="F"/>
    <n v="19"/>
  </r>
  <r>
    <x v="0"/>
    <x v="66"/>
    <x v="66"/>
    <n v="67028"/>
    <s v="MONTORIO AL VOMANO"/>
    <s v="M"/>
    <n v="13"/>
  </r>
  <r>
    <x v="0"/>
    <x v="66"/>
    <x v="66"/>
    <n v="67029"/>
    <s v="MORRO D'ORO"/>
    <s v="F"/>
    <n v="14"/>
  </r>
  <r>
    <x v="0"/>
    <x v="66"/>
    <x v="66"/>
    <n v="67029"/>
    <s v="MORRO D'ORO"/>
    <s v="M"/>
    <n v="7"/>
  </r>
  <r>
    <x v="0"/>
    <x v="66"/>
    <x v="66"/>
    <n v="67030"/>
    <s v="MOSCIANO SANT'ANGELO"/>
    <s v="F"/>
    <n v="34"/>
  </r>
  <r>
    <x v="0"/>
    <x v="66"/>
    <x v="66"/>
    <n v="67030"/>
    <s v="MOSCIANO SANT'ANGELO"/>
    <s v="M"/>
    <n v="21"/>
  </r>
  <r>
    <x v="0"/>
    <x v="66"/>
    <x v="66"/>
    <n v="67031"/>
    <s v="NERETO"/>
    <s v="F"/>
    <n v="16"/>
  </r>
  <r>
    <x v="0"/>
    <x v="66"/>
    <x v="66"/>
    <n v="67031"/>
    <s v="NERETO"/>
    <s v="M"/>
    <n v="14"/>
  </r>
  <r>
    <x v="0"/>
    <x v="66"/>
    <x v="66"/>
    <n v="67032"/>
    <s v="NOTARESCO"/>
    <s v="F"/>
    <n v="26"/>
  </r>
  <r>
    <x v="0"/>
    <x v="66"/>
    <x v="66"/>
    <n v="67032"/>
    <s v="NOTARESCO"/>
    <s v="M"/>
    <n v="13"/>
  </r>
  <r>
    <x v="0"/>
    <x v="66"/>
    <x v="66"/>
    <n v="67033"/>
    <s v="PENNA SANT'ANDREA"/>
    <s v="F"/>
    <n v="5"/>
  </r>
  <r>
    <x v="0"/>
    <x v="66"/>
    <x v="66"/>
    <n v="67033"/>
    <s v="PENNA SANT'ANDREA"/>
    <s v="M"/>
    <n v="4"/>
  </r>
  <r>
    <x v="0"/>
    <x v="66"/>
    <x v="66"/>
    <n v="67035"/>
    <s v="PINETO"/>
    <s v="F"/>
    <n v="57"/>
  </r>
  <r>
    <x v="0"/>
    <x v="66"/>
    <x v="66"/>
    <n v="67035"/>
    <s v="PINETO"/>
    <s v="M"/>
    <n v="42"/>
  </r>
  <r>
    <x v="0"/>
    <x v="66"/>
    <x v="66"/>
    <n v="67036"/>
    <s v="ROCCA SANTA MARIA"/>
    <s v="F"/>
    <n v="1"/>
  </r>
  <r>
    <x v="0"/>
    <x v="66"/>
    <x v="66"/>
    <n v="67036"/>
    <s v="ROCCA SANTA MARIA"/>
    <s v="M"/>
    <n v="1"/>
  </r>
  <r>
    <x v="0"/>
    <x v="66"/>
    <x v="66"/>
    <n v="67037"/>
    <s v="ROSETO DEGLI ABRUZZI"/>
    <s v="F"/>
    <n v="98"/>
  </r>
  <r>
    <x v="0"/>
    <x v="66"/>
    <x v="66"/>
    <n v="67037"/>
    <s v="ROSETO DEGLI ABRUZZI"/>
    <s v="M"/>
    <n v="70"/>
  </r>
  <r>
    <x v="0"/>
    <x v="66"/>
    <x v="66"/>
    <n v="67038"/>
    <s v="SANT'EGIDIO ALLA VIBRATA"/>
    <s v="F"/>
    <n v="31"/>
  </r>
  <r>
    <x v="0"/>
    <x v="66"/>
    <x v="66"/>
    <n v="67038"/>
    <s v="SANT'EGIDIO ALLA VIBRATA"/>
    <s v="M"/>
    <n v="32"/>
  </r>
  <r>
    <x v="0"/>
    <x v="66"/>
    <x v="66"/>
    <n v="67039"/>
    <s v="SANT'OMERO"/>
    <s v="F"/>
    <n v="13"/>
  </r>
  <r>
    <x v="0"/>
    <x v="66"/>
    <x v="66"/>
    <n v="67039"/>
    <s v="SANT'OMERO"/>
    <s v="M"/>
    <n v="18"/>
  </r>
  <r>
    <x v="0"/>
    <x v="66"/>
    <x v="66"/>
    <n v="67040"/>
    <s v="SILVI"/>
    <s v="F"/>
    <n v="64"/>
  </r>
  <r>
    <x v="0"/>
    <x v="66"/>
    <x v="66"/>
    <n v="67040"/>
    <s v="SILVI"/>
    <s v="M"/>
    <n v="42"/>
  </r>
  <r>
    <x v="0"/>
    <x v="66"/>
    <x v="66"/>
    <n v="67041"/>
    <s v="TERAMO"/>
    <s v="F"/>
    <n v="246"/>
  </r>
  <r>
    <x v="0"/>
    <x v="66"/>
    <x v="66"/>
    <n v="67041"/>
    <s v="TERAMO"/>
    <s v="M"/>
    <n v="188"/>
  </r>
  <r>
    <x v="0"/>
    <x v="66"/>
    <x v="66"/>
    <n v="67042"/>
    <s v="TORANO NUOVO"/>
    <s v="F"/>
    <n v="6"/>
  </r>
  <r>
    <x v="0"/>
    <x v="66"/>
    <x v="66"/>
    <n v="67042"/>
    <s v="TORANO NUOVO"/>
    <s v="M"/>
    <n v="3"/>
  </r>
  <r>
    <x v="0"/>
    <x v="66"/>
    <x v="66"/>
    <n v="67043"/>
    <s v="TORRICELLA SICURA"/>
    <s v="F"/>
    <n v="12"/>
  </r>
  <r>
    <x v="0"/>
    <x v="66"/>
    <x v="66"/>
    <n v="67043"/>
    <s v="TORRICELLA SICURA"/>
    <s v="M"/>
    <n v="2"/>
  </r>
  <r>
    <x v="0"/>
    <x v="66"/>
    <x v="66"/>
    <n v="67044"/>
    <s v="TORTORETO"/>
    <s v="F"/>
    <n v="43"/>
  </r>
  <r>
    <x v="0"/>
    <x v="66"/>
    <x v="66"/>
    <n v="67044"/>
    <s v="TORTORETO"/>
    <s v="M"/>
    <n v="29"/>
  </r>
  <r>
    <x v="0"/>
    <x v="66"/>
    <x v="66"/>
    <n v="67045"/>
    <s v="TOSSICIA"/>
    <s v="F"/>
    <n v="3"/>
  </r>
  <r>
    <x v="0"/>
    <x v="67"/>
    <x v="67"/>
    <n v="68001"/>
    <s v="ABBATEGGIO"/>
    <s v="F"/>
    <n v="1"/>
  </r>
  <r>
    <x v="0"/>
    <x v="67"/>
    <x v="67"/>
    <n v="68001"/>
    <s v="ABBATEGGIO"/>
    <s v="M"/>
    <n v="1"/>
  </r>
  <r>
    <x v="0"/>
    <x v="67"/>
    <x v="67"/>
    <n v="68002"/>
    <s v="ALANNO"/>
    <s v="F"/>
    <n v="16"/>
  </r>
  <r>
    <x v="0"/>
    <x v="67"/>
    <x v="67"/>
    <n v="68002"/>
    <s v="ALANNO"/>
    <s v="M"/>
    <n v="5"/>
  </r>
  <r>
    <x v="0"/>
    <x v="67"/>
    <x v="67"/>
    <n v="68003"/>
    <s v="BOLOGNANO"/>
    <s v="F"/>
    <n v="4"/>
  </r>
  <r>
    <x v="0"/>
    <x v="67"/>
    <x v="67"/>
    <n v="68003"/>
    <s v="BOLOGNANO"/>
    <s v="M"/>
    <n v="2"/>
  </r>
  <r>
    <x v="0"/>
    <x v="67"/>
    <x v="67"/>
    <n v="68005"/>
    <s v="BUSSI SUL TIRINO"/>
    <s v="F"/>
    <n v="14"/>
  </r>
  <r>
    <x v="0"/>
    <x v="67"/>
    <x v="67"/>
    <n v="68005"/>
    <s v="BUSSI SUL TIRINO"/>
    <s v="M"/>
    <n v="6"/>
  </r>
  <r>
    <x v="0"/>
    <x v="67"/>
    <x v="67"/>
    <n v="68006"/>
    <s v="CAPPELLE SUL TAVO"/>
    <s v="F"/>
    <n v="8"/>
  </r>
  <r>
    <x v="0"/>
    <x v="67"/>
    <x v="67"/>
    <n v="68006"/>
    <s v="CAPPELLE SUL TAVO"/>
    <s v="M"/>
    <n v="9"/>
  </r>
  <r>
    <x v="0"/>
    <x v="67"/>
    <x v="67"/>
    <n v="68007"/>
    <s v="CARAMANICO TERME"/>
    <s v="F"/>
    <n v="4"/>
  </r>
  <r>
    <x v="0"/>
    <x v="67"/>
    <x v="67"/>
    <n v="68007"/>
    <s v="CARAMANICO TERME"/>
    <s v="M"/>
    <n v="6"/>
  </r>
  <r>
    <x v="0"/>
    <x v="67"/>
    <x v="67"/>
    <n v="68008"/>
    <s v="CARPINETO DELLA NORA"/>
    <s v="F"/>
    <n v="2"/>
  </r>
  <r>
    <x v="0"/>
    <x v="67"/>
    <x v="67"/>
    <n v="68009"/>
    <s v="CASTIGLIONE A CASAURIA"/>
    <s v="F"/>
    <n v="4"/>
  </r>
  <r>
    <x v="0"/>
    <x v="67"/>
    <x v="67"/>
    <n v="68010"/>
    <s v="CATIGNANO"/>
    <s v="F"/>
    <n v="2"/>
  </r>
  <r>
    <x v="0"/>
    <x v="67"/>
    <x v="67"/>
    <n v="68010"/>
    <s v="CATIGNANO"/>
    <s v="M"/>
    <n v="4"/>
  </r>
  <r>
    <x v="0"/>
    <x v="67"/>
    <x v="67"/>
    <n v="68011"/>
    <s v="CEPAGATTI"/>
    <s v="F"/>
    <n v="40"/>
  </r>
  <r>
    <x v="0"/>
    <x v="67"/>
    <x v="67"/>
    <n v="68011"/>
    <s v="CEPAGATTI"/>
    <s v="M"/>
    <n v="27"/>
  </r>
  <r>
    <x v="0"/>
    <x v="67"/>
    <x v="67"/>
    <n v="68012"/>
    <s v="CITTA' SANT'ANGELO"/>
    <s v="F"/>
    <n v="58"/>
  </r>
  <r>
    <x v="0"/>
    <x v="67"/>
    <x v="67"/>
    <n v="68012"/>
    <s v="CITTA' SANT'ANGELO"/>
    <s v="M"/>
    <n v="44"/>
  </r>
  <r>
    <x v="0"/>
    <x v="67"/>
    <x v="67"/>
    <n v="68013"/>
    <s v="CIVITAQUANA"/>
    <s v="F"/>
    <n v="2"/>
  </r>
  <r>
    <x v="0"/>
    <x v="67"/>
    <x v="67"/>
    <n v="68013"/>
    <s v="CIVITAQUANA"/>
    <s v="M"/>
    <n v="2"/>
  </r>
  <r>
    <x v="0"/>
    <x v="67"/>
    <x v="67"/>
    <n v="68014"/>
    <s v="CIVITELLA CASANOVA"/>
    <s v="F"/>
    <n v="7"/>
  </r>
  <r>
    <x v="0"/>
    <x v="67"/>
    <x v="67"/>
    <n v="68014"/>
    <s v="CIVITELLA CASANOVA"/>
    <s v="M"/>
    <n v="5"/>
  </r>
  <r>
    <x v="0"/>
    <x v="67"/>
    <x v="67"/>
    <n v="68015"/>
    <s v="COLLECORVINO"/>
    <s v="F"/>
    <n v="16"/>
  </r>
  <r>
    <x v="0"/>
    <x v="67"/>
    <x v="67"/>
    <n v="68015"/>
    <s v="COLLECORVINO"/>
    <s v="M"/>
    <n v="9"/>
  </r>
  <r>
    <x v="0"/>
    <x v="67"/>
    <x v="67"/>
    <n v="68017"/>
    <s v="CUGNOLI"/>
    <s v="F"/>
    <n v="5"/>
  </r>
  <r>
    <x v="0"/>
    <x v="67"/>
    <x v="67"/>
    <n v="68017"/>
    <s v="CUGNOLI"/>
    <s v="M"/>
    <n v="3"/>
  </r>
  <r>
    <x v="0"/>
    <x v="67"/>
    <x v="67"/>
    <n v="68018"/>
    <s v="ELICE"/>
    <s v="F"/>
    <n v="2"/>
  </r>
  <r>
    <x v="0"/>
    <x v="67"/>
    <x v="67"/>
    <n v="68018"/>
    <s v="ELICE"/>
    <s v="M"/>
    <n v="2"/>
  </r>
  <r>
    <x v="0"/>
    <x v="67"/>
    <x v="67"/>
    <n v="68019"/>
    <s v="FARINDOLA"/>
    <s v="F"/>
    <n v="4"/>
  </r>
  <r>
    <x v="0"/>
    <x v="67"/>
    <x v="67"/>
    <n v="68019"/>
    <s v="FARINDOLA"/>
    <s v="M"/>
    <n v="3"/>
  </r>
  <r>
    <x v="0"/>
    <x v="67"/>
    <x v="67"/>
    <n v="68020"/>
    <s v="LETTOMANOPPELLO"/>
    <s v="F"/>
    <n v="3"/>
  </r>
  <r>
    <x v="0"/>
    <x v="67"/>
    <x v="67"/>
    <n v="68020"/>
    <s v="LETTOMANOPPELLO"/>
    <s v="M"/>
    <n v="4"/>
  </r>
  <r>
    <x v="0"/>
    <x v="67"/>
    <x v="67"/>
    <n v="68021"/>
    <s v="LORETO APRUTINO"/>
    <s v="F"/>
    <n v="24"/>
  </r>
  <r>
    <x v="0"/>
    <x v="67"/>
    <x v="67"/>
    <n v="68021"/>
    <s v="LORETO APRUTINO"/>
    <s v="M"/>
    <n v="15"/>
  </r>
  <r>
    <x v="0"/>
    <x v="67"/>
    <x v="67"/>
    <n v="68022"/>
    <s v="MANOPPELLO"/>
    <s v="F"/>
    <n v="20"/>
  </r>
  <r>
    <x v="0"/>
    <x v="67"/>
    <x v="67"/>
    <n v="68022"/>
    <s v="MANOPPELLO"/>
    <s v="M"/>
    <n v="19"/>
  </r>
  <r>
    <x v="0"/>
    <x v="67"/>
    <x v="67"/>
    <n v="68023"/>
    <s v="MONTEBELLO DI BERTONA"/>
    <s v="F"/>
    <n v="1"/>
  </r>
  <r>
    <x v="0"/>
    <x v="67"/>
    <x v="67"/>
    <n v="68023"/>
    <s v="MONTEBELLO DI BERTONA"/>
    <s v="M"/>
    <n v="2"/>
  </r>
  <r>
    <x v="0"/>
    <x v="67"/>
    <x v="67"/>
    <n v="68024"/>
    <s v="MONTESILVANO"/>
    <s v="F"/>
    <n v="190"/>
  </r>
  <r>
    <x v="0"/>
    <x v="67"/>
    <x v="67"/>
    <n v="68024"/>
    <s v="MONTESILVANO"/>
    <s v="M"/>
    <n v="172"/>
  </r>
  <r>
    <x v="0"/>
    <x v="67"/>
    <x v="67"/>
    <n v="68025"/>
    <s v="MOSCUFO"/>
    <s v="F"/>
    <n v="6"/>
  </r>
  <r>
    <x v="0"/>
    <x v="67"/>
    <x v="67"/>
    <n v="68025"/>
    <s v="MOSCUFO"/>
    <s v="M"/>
    <n v="6"/>
  </r>
  <r>
    <x v="0"/>
    <x v="67"/>
    <x v="67"/>
    <n v="68026"/>
    <s v="NOCCIANO"/>
    <s v="F"/>
    <n v="12"/>
  </r>
  <r>
    <x v="0"/>
    <x v="67"/>
    <x v="67"/>
    <n v="68026"/>
    <s v="NOCCIANO"/>
    <s v="M"/>
    <n v="6"/>
  </r>
  <r>
    <x v="0"/>
    <x v="67"/>
    <x v="67"/>
    <n v="68027"/>
    <s v="PENNE"/>
    <s v="F"/>
    <n v="54"/>
  </r>
  <r>
    <x v="0"/>
    <x v="67"/>
    <x v="67"/>
    <n v="68027"/>
    <s v="PENNE"/>
    <s v="M"/>
    <n v="40"/>
  </r>
  <r>
    <x v="0"/>
    <x v="67"/>
    <x v="67"/>
    <n v="68028"/>
    <s v="PESCARA"/>
    <s v="F"/>
    <n v="501"/>
  </r>
  <r>
    <x v="0"/>
    <x v="67"/>
    <x v="67"/>
    <n v="68028"/>
    <s v="PESCARA"/>
    <s v="M"/>
    <n v="436"/>
  </r>
  <r>
    <x v="0"/>
    <x v="67"/>
    <x v="67"/>
    <n v="68029"/>
    <s v="PESCOSANSONESCO"/>
    <s v="F"/>
    <n v="5"/>
  </r>
  <r>
    <x v="0"/>
    <x v="67"/>
    <x v="67"/>
    <n v="68029"/>
    <s v="PESCOSANSONESCO"/>
    <s v="M"/>
    <n v="1"/>
  </r>
  <r>
    <x v="0"/>
    <x v="67"/>
    <x v="67"/>
    <n v="68030"/>
    <s v="PIANELLA"/>
    <s v="F"/>
    <n v="34"/>
  </r>
  <r>
    <x v="0"/>
    <x v="67"/>
    <x v="67"/>
    <n v="68030"/>
    <s v="PIANELLA"/>
    <s v="M"/>
    <n v="20"/>
  </r>
  <r>
    <x v="0"/>
    <x v="67"/>
    <x v="67"/>
    <n v="68031"/>
    <s v="PICCIANO"/>
    <s v="F"/>
    <n v="3"/>
  </r>
  <r>
    <x v="0"/>
    <x v="67"/>
    <x v="67"/>
    <n v="68031"/>
    <s v="PICCIANO"/>
    <s v="M"/>
    <n v="6"/>
  </r>
  <r>
    <x v="0"/>
    <x v="67"/>
    <x v="67"/>
    <n v="68032"/>
    <s v="PIETRANICO"/>
    <s v="F"/>
    <n v="1"/>
  </r>
  <r>
    <x v="0"/>
    <x v="67"/>
    <x v="67"/>
    <n v="68033"/>
    <s v="POPOLI"/>
    <s v="F"/>
    <n v="27"/>
  </r>
  <r>
    <x v="0"/>
    <x v="67"/>
    <x v="67"/>
    <n v="68033"/>
    <s v="POPOLI"/>
    <s v="M"/>
    <n v="13"/>
  </r>
  <r>
    <x v="0"/>
    <x v="67"/>
    <x v="67"/>
    <n v="68034"/>
    <s v="ROCCAMORICE"/>
    <s v="F"/>
    <n v="2"/>
  </r>
  <r>
    <x v="0"/>
    <x v="67"/>
    <x v="67"/>
    <n v="68034"/>
    <s v="ROCCAMORICE"/>
    <s v="M"/>
    <n v="2"/>
  </r>
  <r>
    <x v="0"/>
    <x v="67"/>
    <x v="67"/>
    <n v="68035"/>
    <s v="ROSCIANO"/>
    <s v="F"/>
    <n v="10"/>
  </r>
  <r>
    <x v="0"/>
    <x v="67"/>
    <x v="67"/>
    <n v="68035"/>
    <s v="ROSCIANO"/>
    <s v="M"/>
    <n v="7"/>
  </r>
  <r>
    <x v="0"/>
    <x v="67"/>
    <x v="67"/>
    <n v="68036"/>
    <s v="SALLE"/>
    <s v="F"/>
    <n v="1"/>
  </r>
  <r>
    <x v="0"/>
    <x v="67"/>
    <x v="67"/>
    <n v="68038"/>
    <s v="SAN VALENTINO IN ABRUZZO CITERIORE"/>
    <s v="F"/>
    <n v="14"/>
  </r>
  <r>
    <x v="0"/>
    <x v="67"/>
    <x v="67"/>
    <n v="68038"/>
    <s v="SAN VALENTINO IN ABRUZZO CITERIORE"/>
    <s v="M"/>
    <n v="5"/>
  </r>
  <r>
    <x v="0"/>
    <x v="67"/>
    <x v="67"/>
    <n v="68037"/>
    <s v="SANT'EUFEMIA A MAIELLA"/>
    <s v="M"/>
    <n v="1"/>
  </r>
  <r>
    <x v="0"/>
    <x v="67"/>
    <x v="67"/>
    <n v="68039"/>
    <s v="SCAFA"/>
    <s v="F"/>
    <n v="8"/>
  </r>
  <r>
    <x v="0"/>
    <x v="67"/>
    <x v="67"/>
    <n v="68039"/>
    <s v="SCAFA"/>
    <s v="M"/>
    <n v="5"/>
  </r>
  <r>
    <x v="0"/>
    <x v="67"/>
    <x v="67"/>
    <n v="68041"/>
    <s v="SPOLTORE"/>
    <s v="F"/>
    <n v="88"/>
  </r>
  <r>
    <x v="0"/>
    <x v="67"/>
    <x v="67"/>
    <n v="68041"/>
    <s v="SPOLTORE"/>
    <s v="M"/>
    <n v="66"/>
  </r>
  <r>
    <x v="0"/>
    <x v="67"/>
    <x v="67"/>
    <n v="68042"/>
    <s v="TOCCO DA CASAURIA"/>
    <s v="F"/>
    <n v="9"/>
  </r>
  <r>
    <x v="0"/>
    <x v="67"/>
    <x v="67"/>
    <n v="68042"/>
    <s v="TOCCO DA CASAURIA"/>
    <s v="M"/>
    <n v="5"/>
  </r>
  <r>
    <x v="0"/>
    <x v="67"/>
    <x v="67"/>
    <n v="68043"/>
    <s v="TORRE DE' PASSERI"/>
    <s v="F"/>
    <n v="9"/>
  </r>
  <r>
    <x v="0"/>
    <x v="67"/>
    <x v="67"/>
    <n v="68043"/>
    <s v="TORRE DE' PASSERI"/>
    <s v="M"/>
    <n v="5"/>
  </r>
  <r>
    <x v="0"/>
    <x v="67"/>
    <x v="67"/>
    <n v="68044"/>
    <s v="TURRIVALIGNANI"/>
    <s v="F"/>
    <n v="2"/>
  </r>
  <r>
    <x v="0"/>
    <x v="67"/>
    <x v="67"/>
    <n v="68045"/>
    <s v="VICOLI"/>
    <s v="F"/>
    <n v="3"/>
  </r>
  <r>
    <x v="0"/>
    <x v="67"/>
    <x v="67"/>
    <n v="68045"/>
    <s v="VICOLI"/>
    <s v="M"/>
    <n v="1"/>
  </r>
  <r>
    <x v="0"/>
    <x v="67"/>
    <x v="67"/>
    <n v="68046"/>
    <s v="VILLA CELIERA"/>
    <s v="F"/>
    <n v="2"/>
  </r>
  <r>
    <x v="0"/>
    <x v="68"/>
    <x v="68"/>
    <n v="69001"/>
    <s v="ALTINO"/>
    <s v="F"/>
    <n v="10"/>
  </r>
  <r>
    <x v="0"/>
    <x v="68"/>
    <x v="68"/>
    <n v="69001"/>
    <s v="ALTINO"/>
    <s v="M"/>
    <n v="8"/>
  </r>
  <r>
    <x v="0"/>
    <x v="68"/>
    <x v="68"/>
    <n v="69002"/>
    <s v="ARCHI"/>
    <s v="F"/>
    <n v="9"/>
  </r>
  <r>
    <x v="0"/>
    <x v="68"/>
    <x v="68"/>
    <n v="69002"/>
    <s v="ARCHI"/>
    <s v="M"/>
    <n v="5"/>
  </r>
  <r>
    <x v="0"/>
    <x v="68"/>
    <x v="68"/>
    <n v="69003"/>
    <s v="ARI"/>
    <s v="F"/>
    <n v="5"/>
  </r>
  <r>
    <x v="0"/>
    <x v="68"/>
    <x v="68"/>
    <n v="69003"/>
    <s v="ARI"/>
    <s v="M"/>
    <n v="2"/>
  </r>
  <r>
    <x v="0"/>
    <x v="68"/>
    <x v="68"/>
    <n v="69004"/>
    <s v="ARIELLI"/>
    <s v="F"/>
    <n v="1"/>
  </r>
  <r>
    <x v="0"/>
    <x v="68"/>
    <x v="68"/>
    <n v="69004"/>
    <s v="ARIELLI"/>
    <s v="M"/>
    <n v="2"/>
  </r>
  <r>
    <x v="0"/>
    <x v="68"/>
    <x v="68"/>
    <n v="69005"/>
    <s v="ATESSA"/>
    <s v="F"/>
    <n v="44"/>
  </r>
  <r>
    <x v="0"/>
    <x v="68"/>
    <x v="68"/>
    <n v="69005"/>
    <s v="ATESSA"/>
    <s v="M"/>
    <n v="30"/>
  </r>
  <r>
    <x v="0"/>
    <x v="68"/>
    <x v="68"/>
    <n v="69006"/>
    <s v="BOMBA"/>
    <s v="F"/>
    <n v="7"/>
  </r>
  <r>
    <x v="0"/>
    <x v="68"/>
    <x v="68"/>
    <n v="69006"/>
    <s v="BOMBA"/>
    <s v="M"/>
    <n v="2"/>
  </r>
  <r>
    <x v="0"/>
    <x v="68"/>
    <x v="68"/>
    <n v="69007"/>
    <s v="BORRELLO"/>
    <s v="F"/>
    <n v="2"/>
  </r>
  <r>
    <x v="0"/>
    <x v="68"/>
    <x v="68"/>
    <n v="69008"/>
    <s v="BUCCHIANICO"/>
    <s v="F"/>
    <n v="22"/>
  </r>
  <r>
    <x v="0"/>
    <x v="68"/>
    <x v="68"/>
    <n v="69008"/>
    <s v="BUCCHIANICO"/>
    <s v="M"/>
    <n v="21"/>
  </r>
  <r>
    <x v="0"/>
    <x v="68"/>
    <x v="68"/>
    <n v="69010"/>
    <s v="CANOSA SANNITA"/>
    <s v="F"/>
    <n v="2"/>
  </r>
  <r>
    <x v="0"/>
    <x v="68"/>
    <x v="68"/>
    <n v="69011"/>
    <s v="CARPINETO SINELLO"/>
    <s v="F"/>
    <n v="2"/>
  </r>
  <r>
    <x v="0"/>
    <x v="68"/>
    <x v="68"/>
    <n v="69012"/>
    <s v="CARUNCHIO"/>
    <s v="F"/>
    <n v="4"/>
  </r>
  <r>
    <x v="0"/>
    <x v="68"/>
    <x v="68"/>
    <n v="69012"/>
    <s v="CARUNCHIO"/>
    <s v="M"/>
    <n v="2"/>
  </r>
  <r>
    <x v="0"/>
    <x v="68"/>
    <x v="68"/>
    <n v="69013"/>
    <s v="CASACANDITELLA"/>
    <s v="F"/>
    <n v="7"/>
  </r>
  <r>
    <x v="0"/>
    <x v="68"/>
    <x v="68"/>
    <n v="69013"/>
    <s v="CASACANDITELLA"/>
    <s v="M"/>
    <n v="4"/>
  </r>
  <r>
    <x v="0"/>
    <x v="68"/>
    <x v="68"/>
    <n v="69014"/>
    <s v="CASALANGUIDA"/>
    <s v="F"/>
    <n v="2"/>
  </r>
  <r>
    <x v="0"/>
    <x v="68"/>
    <x v="68"/>
    <n v="69015"/>
    <s v="CASALBORDINO"/>
    <s v="F"/>
    <n v="21"/>
  </r>
  <r>
    <x v="0"/>
    <x v="68"/>
    <x v="68"/>
    <n v="69015"/>
    <s v="CASALBORDINO"/>
    <s v="M"/>
    <n v="10"/>
  </r>
  <r>
    <x v="0"/>
    <x v="68"/>
    <x v="68"/>
    <n v="69016"/>
    <s v="CASALINCONTRADA"/>
    <s v="F"/>
    <n v="12"/>
  </r>
  <r>
    <x v="0"/>
    <x v="68"/>
    <x v="68"/>
    <n v="69016"/>
    <s v="CASALINCONTRADA"/>
    <s v="M"/>
    <n v="7"/>
  </r>
  <r>
    <x v="0"/>
    <x v="68"/>
    <x v="68"/>
    <n v="69017"/>
    <s v="CASOLI"/>
    <s v="F"/>
    <n v="24"/>
  </r>
  <r>
    <x v="0"/>
    <x v="68"/>
    <x v="68"/>
    <n v="69017"/>
    <s v="CASOLI"/>
    <s v="M"/>
    <n v="18"/>
  </r>
  <r>
    <x v="0"/>
    <x v="68"/>
    <x v="68"/>
    <n v="69018"/>
    <s v="CASTEL FRENTANO"/>
    <s v="F"/>
    <n v="7"/>
  </r>
  <r>
    <x v="0"/>
    <x v="68"/>
    <x v="68"/>
    <n v="69018"/>
    <s v="CASTEL FRENTANO"/>
    <s v="M"/>
    <n v="11"/>
  </r>
  <r>
    <x v="0"/>
    <x v="68"/>
    <x v="68"/>
    <n v="69019"/>
    <s v="CASTELGUIDONE"/>
    <s v="F"/>
    <n v="1"/>
  </r>
  <r>
    <x v="0"/>
    <x v="68"/>
    <x v="68"/>
    <n v="69019"/>
    <s v="CASTELGUIDONE"/>
    <s v="M"/>
    <n v="2"/>
  </r>
  <r>
    <x v="0"/>
    <x v="68"/>
    <x v="68"/>
    <n v="69020"/>
    <s v="CASTIGLIONE MESSER MARINO"/>
    <s v="F"/>
    <n v="9"/>
  </r>
  <r>
    <x v="0"/>
    <x v="68"/>
    <x v="68"/>
    <n v="69020"/>
    <s v="CASTIGLIONE MESSER MARINO"/>
    <s v="M"/>
    <n v="2"/>
  </r>
  <r>
    <x v="0"/>
    <x v="68"/>
    <x v="68"/>
    <n v="69021"/>
    <s v="CELENZA SUL TRIGNO"/>
    <s v="F"/>
    <n v="1"/>
  </r>
  <r>
    <x v="0"/>
    <x v="68"/>
    <x v="68"/>
    <n v="69021"/>
    <s v="CELENZA SUL TRIGNO"/>
    <s v="M"/>
    <n v="4"/>
  </r>
  <r>
    <x v="0"/>
    <x v="68"/>
    <x v="68"/>
    <n v="69022"/>
    <s v="CHIETI"/>
    <s v="F"/>
    <n v="216"/>
  </r>
  <r>
    <x v="0"/>
    <x v="68"/>
    <x v="68"/>
    <n v="69022"/>
    <s v="CHIETI"/>
    <s v="M"/>
    <n v="170"/>
  </r>
  <r>
    <x v="0"/>
    <x v="68"/>
    <x v="68"/>
    <n v="69024"/>
    <s v="CIVITELLA MESSER RAIMONDO"/>
    <s v="F"/>
    <n v="5"/>
  </r>
  <r>
    <x v="0"/>
    <x v="68"/>
    <x v="68"/>
    <n v="69024"/>
    <s v="CIVITELLA MESSER RAIMONDO"/>
    <s v="M"/>
    <n v="1"/>
  </r>
  <r>
    <x v="0"/>
    <x v="68"/>
    <x v="68"/>
    <n v="69025"/>
    <s v="COLLEDIMACINE"/>
    <s v="M"/>
    <n v="1"/>
  </r>
  <r>
    <x v="0"/>
    <x v="68"/>
    <x v="68"/>
    <n v="69026"/>
    <s v="COLLEDIMEZZO"/>
    <s v="F"/>
    <n v="2"/>
  </r>
  <r>
    <x v="0"/>
    <x v="68"/>
    <x v="68"/>
    <n v="69026"/>
    <s v="COLLEDIMEZZO"/>
    <s v="M"/>
    <n v="2"/>
  </r>
  <r>
    <x v="0"/>
    <x v="68"/>
    <x v="68"/>
    <n v="69027"/>
    <s v="CRECCHIO"/>
    <s v="F"/>
    <n v="3"/>
  </r>
  <r>
    <x v="0"/>
    <x v="68"/>
    <x v="68"/>
    <n v="69027"/>
    <s v="CRECCHIO"/>
    <s v="M"/>
    <n v="8"/>
  </r>
  <r>
    <x v="0"/>
    <x v="68"/>
    <x v="68"/>
    <n v="69028"/>
    <s v="CUPELLO"/>
    <s v="F"/>
    <n v="15"/>
  </r>
  <r>
    <x v="0"/>
    <x v="68"/>
    <x v="68"/>
    <n v="69028"/>
    <s v="CUPELLO"/>
    <s v="M"/>
    <n v="10"/>
  </r>
  <r>
    <x v="0"/>
    <x v="68"/>
    <x v="68"/>
    <n v="69104"/>
    <s v="FALLO"/>
    <s v="M"/>
    <n v="1"/>
  </r>
  <r>
    <x v="0"/>
    <x v="68"/>
    <x v="68"/>
    <n v="69030"/>
    <s v="FARA FILIORUM PETRI"/>
    <s v="F"/>
    <n v="8"/>
  </r>
  <r>
    <x v="0"/>
    <x v="68"/>
    <x v="68"/>
    <n v="69030"/>
    <s v="FARA FILIORUM PETRI"/>
    <s v="M"/>
    <n v="4"/>
  </r>
  <r>
    <x v="0"/>
    <x v="68"/>
    <x v="68"/>
    <n v="69031"/>
    <s v="FARA SAN MARTINO"/>
    <s v="F"/>
    <n v="5"/>
  </r>
  <r>
    <x v="0"/>
    <x v="68"/>
    <x v="68"/>
    <n v="69031"/>
    <s v="FARA SAN MARTINO"/>
    <s v="M"/>
    <n v="8"/>
  </r>
  <r>
    <x v="0"/>
    <x v="68"/>
    <x v="68"/>
    <n v="69032"/>
    <s v="FILETTO"/>
    <s v="F"/>
    <n v="7"/>
  </r>
  <r>
    <x v="0"/>
    <x v="68"/>
    <x v="68"/>
    <n v="69032"/>
    <s v="FILETTO"/>
    <s v="M"/>
    <n v="2"/>
  </r>
  <r>
    <x v="0"/>
    <x v="68"/>
    <x v="68"/>
    <n v="69033"/>
    <s v="FOSSACESIA"/>
    <s v="F"/>
    <n v="28"/>
  </r>
  <r>
    <x v="0"/>
    <x v="68"/>
    <x v="68"/>
    <n v="69033"/>
    <s v="FOSSACESIA"/>
    <s v="M"/>
    <n v="20"/>
  </r>
  <r>
    <x v="0"/>
    <x v="68"/>
    <x v="68"/>
    <n v="69034"/>
    <s v="FRAINE"/>
    <s v="F"/>
    <n v="4"/>
  </r>
  <r>
    <x v="0"/>
    <x v="68"/>
    <x v="68"/>
    <n v="69035"/>
    <s v="FRANCAVILLA AL MARE"/>
    <s v="F"/>
    <n v="115"/>
  </r>
  <r>
    <x v="0"/>
    <x v="68"/>
    <x v="68"/>
    <n v="69035"/>
    <s v="FRANCAVILLA AL MARE"/>
    <s v="M"/>
    <n v="81"/>
  </r>
  <r>
    <x v="0"/>
    <x v="68"/>
    <x v="68"/>
    <n v="69036"/>
    <s v="FRESAGRANDINARIA"/>
    <s v="F"/>
    <n v="1"/>
  </r>
  <r>
    <x v="0"/>
    <x v="68"/>
    <x v="68"/>
    <n v="69036"/>
    <s v="FRESAGRANDINARIA"/>
    <s v="M"/>
    <n v="1"/>
  </r>
  <r>
    <x v="0"/>
    <x v="68"/>
    <x v="68"/>
    <n v="69037"/>
    <s v="FRISA"/>
    <s v="F"/>
    <n v="5"/>
  </r>
  <r>
    <x v="0"/>
    <x v="68"/>
    <x v="68"/>
    <n v="69037"/>
    <s v="FRISA"/>
    <s v="M"/>
    <n v="3"/>
  </r>
  <r>
    <x v="0"/>
    <x v="68"/>
    <x v="68"/>
    <n v="69038"/>
    <s v="FURCI"/>
    <s v="F"/>
    <n v="5"/>
  </r>
  <r>
    <x v="0"/>
    <x v="68"/>
    <x v="68"/>
    <n v="69038"/>
    <s v="FURCI"/>
    <s v="M"/>
    <n v="1"/>
  </r>
  <r>
    <x v="0"/>
    <x v="68"/>
    <x v="68"/>
    <n v="69039"/>
    <s v="GAMBERALE"/>
    <s v="F"/>
    <n v="2"/>
  </r>
  <r>
    <x v="0"/>
    <x v="68"/>
    <x v="68"/>
    <n v="69039"/>
    <s v="GAMBERALE"/>
    <s v="M"/>
    <n v="2"/>
  </r>
  <r>
    <x v="0"/>
    <x v="68"/>
    <x v="68"/>
    <n v="69040"/>
    <s v="GESSOPALENA"/>
    <s v="F"/>
    <n v="2"/>
  </r>
  <r>
    <x v="0"/>
    <x v="68"/>
    <x v="68"/>
    <n v="69040"/>
    <s v="GESSOPALENA"/>
    <s v="M"/>
    <n v="4"/>
  </r>
  <r>
    <x v="0"/>
    <x v="68"/>
    <x v="68"/>
    <n v="69041"/>
    <s v="GISSI"/>
    <s v="F"/>
    <n v="5"/>
  </r>
  <r>
    <x v="0"/>
    <x v="68"/>
    <x v="68"/>
    <n v="69041"/>
    <s v="GISSI"/>
    <s v="M"/>
    <n v="6"/>
  </r>
  <r>
    <x v="0"/>
    <x v="68"/>
    <x v="68"/>
    <n v="69042"/>
    <s v="GIULIANO TEATINO"/>
    <s v="F"/>
    <n v="5"/>
  </r>
  <r>
    <x v="0"/>
    <x v="68"/>
    <x v="68"/>
    <n v="69042"/>
    <s v="GIULIANO TEATINO"/>
    <s v="M"/>
    <n v="1"/>
  </r>
  <r>
    <x v="0"/>
    <x v="68"/>
    <x v="68"/>
    <n v="69043"/>
    <s v="GUARDIAGRELE"/>
    <s v="F"/>
    <n v="33"/>
  </r>
  <r>
    <x v="0"/>
    <x v="68"/>
    <x v="68"/>
    <n v="69043"/>
    <s v="GUARDIAGRELE"/>
    <s v="M"/>
    <n v="21"/>
  </r>
  <r>
    <x v="0"/>
    <x v="68"/>
    <x v="68"/>
    <n v="69044"/>
    <s v="GUILMI"/>
    <s v="F"/>
    <n v="1"/>
  </r>
  <r>
    <x v="0"/>
    <x v="68"/>
    <x v="68"/>
    <n v="69045"/>
    <s v="LAMA DEI PELIGNI"/>
    <s v="F"/>
    <n v="2"/>
  </r>
  <r>
    <x v="0"/>
    <x v="68"/>
    <x v="68"/>
    <n v="69045"/>
    <s v="LAMA DEI PELIGNI"/>
    <s v="M"/>
    <n v="3"/>
  </r>
  <r>
    <x v="0"/>
    <x v="68"/>
    <x v="68"/>
    <n v="69046"/>
    <s v="LANCIANO"/>
    <s v="F"/>
    <n v="121"/>
  </r>
  <r>
    <x v="0"/>
    <x v="68"/>
    <x v="68"/>
    <n v="69046"/>
    <s v="LANCIANO"/>
    <s v="M"/>
    <n v="101"/>
  </r>
  <r>
    <x v="0"/>
    <x v="68"/>
    <x v="68"/>
    <n v="69047"/>
    <s v="LENTELLA"/>
    <s v="F"/>
    <n v="1"/>
  </r>
  <r>
    <x v="0"/>
    <x v="68"/>
    <x v="68"/>
    <n v="69047"/>
    <s v="LENTELLA"/>
    <s v="M"/>
    <n v="2"/>
  </r>
  <r>
    <x v="0"/>
    <x v="68"/>
    <x v="68"/>
    <n v="69048"/>
    <s v="LETTOPALENA"/>
    <s v="F"/>
    <n v="1"/>
  </r>
  <r>
    <x v="0"/>
    <x v="68"/>
    <x v="68"/>
    <n v="69049"/>
    <s v="LISCIA"/>
    <s v="F"/>
    <n v="2"/>
  </r>
  <r>
    <x v="0"/>
    <x v="68"/>
    <x v="68"/>
    <n v="69050"/>
    <s v="MIGLIANICO"/>
    <s v="F"/>
    <n v="16"/>
  </r>
  <r>
    <x v="0"/>
    <x v="68"/>
    <x v="68"/>
    <n v="69050"/>
    <s v="MIGLIANICO"/>
    <s v="M"/>
    <n v="12"/>
  </r>
  <r>
    <x v="0"/>
    <x v="68"/>
    <x v="68"/>
    <n v="69051"/>
    <s v="MONTAZZOLI"/>
    <s v="F"/>
    <n v="2"/>
  </r>
  <r>
    <x v="0"/>
    <x v="68"/>
    <x v="68"/>
    <n v="69051"/>
    <s v="MONTAZZOLI"/>
    <s v="M"/>
    <n v="1"/>
  </r>
  <r>
    <x v="0"/>
    <x v="68"/>
    <x v="68"/>
    <n v="69054"/>
    <s v="MONTENERODOMO"/>
    <s v="F"/>
    <n v="1"/>
  </r>
  <r>
    <x v="0"/>
    <x v="68"/>
    <x v="68"/>
    <n v="69055"/>
    <s v="MONTEODORISIO"/>
    <s v="F"/>
    <n v="10"/>
  </r>
  <r>
    <x v="0"/>
    <x v="68"/>
    <x v="68"/>
    <n v="69055"/>
    <s v="MONTEODORISIO"/>
    <s v="M"/>
    <n v="3"/>
  </r>
  <r>
    <x v="0"/>
    <x v="68"/>
    <x v="68"/>
    <n v="69056"/>
    <s v="MOZZAGROGNA"/>
    <s v="F"/>
    <n v="10"/>
  </r>
  <r>
    <x v="0"/>
    <x v="68"/>
    <x v="68"/>
    <n v="69056"/>
    <s v="MOZZAGROGNA"/>
    <s v="M"/>
    <n v="8"/>
  </r>
  <r>
    <x v="0"/>
    <x v="68"/>
    <x v="68"/>
    <n v="69057"/>
    <s v="ORSOGNA"/>
    <s v="F"/>
    <n v="11"/>
  </r>
  <r>
    <x v="0"/>
    <x v="68"/>
    <x v="68"/>
    <n v="69057"/>
    <s v="ORSOGNA"/>
    <s v="M"/>
    <n v="6"/>
  </r>
  <r>
    <x v="0"/>
    <x v="68"/>
    <x v="68"/>
    <n v="69058"/>
    <s v="ORTONA"/>
    <s v="F"/>
    <n v="87"/>
  </r>
  <r>
    <x v="0"/>
    <x v="68"/>
    <x v="68"/>
    <n v="69058"/>
    <s v="ORTONA"/>
    <s v="M"/>
    <n v="52"/>
  </r>
  <r>
    <x v="0"/>
    <x v="68"/>
    <x v="68"/>
    <n v="69059"/>
    <s v="PAGLIETA"/>
    <s v="F"/>
    <n v="18"/>
  </r>
  <r>
    <x v="0"/>
    <x v="68"/>
    <x v="68"/>
    <n v="69059"/>
    <s v="PAGLIETA"/>
    <s v="M"/>
    <n v="20"/>
  </r>
  <r>
    <x v="0"/>
    <x v="68"/>
    <x v="68"/>
    <n v="69060"/>
    <s v="PALENA"/>
    <s v="F"/>
    <n v="5"/>
  </r>
  <r>
    <x v="0"/>
    <x v="68"/>
    <x v="68"/>
    <n v="69060"/>
    <s v="PALENA"/>
    <s v="M"/>
    <n v="3"/>
  </r>
  <r>
    <x v="0"/>
    <x v="68"/>
    <x v="68"/>
    <n v="69061"/>
    <s v="PALMOLI"/>
    <s v="F"/>
    <n v="1"/>
  </r>
  <r>
    <x v="0"/>
    <x v="68"/>
    <x v="68"/>
    <n v="69062"/>
    <s v="PALOMBARO"/>
    <s v="F"/>
    <n v="3"/>
  </r>
  <r>
    <x v="0"/>
    <x v="68"/>
    <x v="68"/>
    <n v="69062"/>
    <s v="PALOMBARO"/>
    <s v="M"/>
    <n v="2"/>
  </r>
  <r>
    <x v="0"/>
    <x v="68"/>
    <x v="68"/>
    <n v="69064"/>
    <s v="PENNAPIEDIMONTE"/>
    <s v="F"/>
    <n v="1"/>
  </r>
  <r>
    <x v="0"/>
    <x v="68"/>
    <x v="68"/>
    <n v="69064"/>
    <s v="PENNAPIEDIMONTE"/>
    <s v="M"/>
    <n v="1"/>
  </r>
  <r>
    <x v="0"/>
    <x v="68"/>
    <x v="68"/>
    <n v="69065"/>
    <s v="PERANO"/>
    <s v="F"/>
    <n v="3"/>
  </r>
  <r>
    <x v="0"/>
    <x v="68"/>
    <x v="68"/>
    <n v="69065"/>
    <s v="PERANO"/>
    <s v="M"/>
    <n v="2"/>
  </r>
  <r>
    <x v="0"/>
    <x v="68"/>
    <x v="68"/>
    <n v="69066"/>
    <s v="PIZZOFERRATO"/>
    <s v="F"/>
    <n v="1"/>
  </r>
  <r>
    <x v="0"/>
    <x v="68"/>
    <x v="68"/>
    <n v="69066"/>
    <s v="PIZZOFERRATO"/>
    <s v="M"/>
    <n v="3"/>
  </r>
  <r>
    <x v="0"/>
    <x v="68"/>
    <x v="68"/>
    <n v="69067"/>
    <s v="POGGIOFIORITO"/>
    <s v="F"/>
    <n v="5"/>
  </r>
  <r>
    <x v="0"/>
    <x v="68"/>
    <x v="68"/>
    <n v="69067"/>
    <s v="POGGIOFIORITO"/>
    <s v="M"/>
    <n v="1"/>
  </r>
  <r>
    <x v="0"/>
    <x v="68"/>
    <x v="68"/>
    <n v="69068"/>
    <s v="POLLUTRI"/>
    <s v="F"/>
    <n v="12"/>
  </r>
  <r>
    <x v="0"/>
    <x v="68"/>
    <x v="68"/>
    <n v="69068"/>
    <s v="POLLUTRI"/>
    <s v="M"/>
    <n v="4"/>
  </r>
  <r>
    <x v="0"/>
    <x v="68"/>
    <x v="68"/>
    <n v="69069"/>
    <s v="PRETORO"/>
    <s v="F"/>
    <n v="5"/>
  </r>
  <r>
    <x v="0"/>
    <x v="68"/>
    <x v="68"/>
    <n v="69069"/>
    <s v="PRETORO"/>
    <s v="M"/>
    <n v="3"/>
  </r>
  <r>
    <x v="0"/>
    <x v="68"/>
    <x v="68"/>
    <n v="69070"/>
    <s v="QUADRI"/>
    <s v="F"/>
    <n v="6"/>
  </r>
  <r>
    <x v="0"/>
    <x v="68"/>
    <x v="68"/>
    <n v="69070"/>
    <s v="QUADRI"/>
    <s v="M"/>
    <n v="3"/>
  </r>
  <r>
    <x v="0"/>
    <x v="68"/>
    <x v="68"/>
    <n v="69071"/>
    <s v="RAPINO"/>
    <s v="F"/>
    <n v="12"/>
  </r>
  <r>
    <x v="0"/>
    <x v="68"/>
    <x v="68"/>
    <n v="69071"/>
    <s v="RAPINO"/>
    <s v="M"/>
    <n v="4"/>
  </r>
  <r>
    <x v="0"/>
    <x v="68"/>
    <x v="68"/>
    <n v="69072"/>
    <s v="RIPA TEATINA"/>
    <s v="F"/>
    <n v="24"/>
  </r>
  <r>
    <x v="0"/>
    <x v="68"/>
    <x v="68"/>
    <n v="69072"/>
    <s v="RIPA TEATINA"/>
    <s v="M"/>
    <n v="8"/>
  </r>
  <r>
    <x v="0"/>
    <x v="68"/>
    <x v="68"/>
    <n v="69074"/>
    <s v="ROCCA SAN GIOVANNI"/>
    <s v="F"/>
    <n v="7"/>
  </r>
  <r>
    <x v="0"/>
    <x v="68"/>
    <x v="68"/>
    <n v="69074"/>
    <s v="ROCCA SAN GIOVANNI"/>
    <s v="M"/>
    <n v="6"/>
  </r>
  <r>
    <x v="0"/>
    <x v="68"/>
    <x v="68"/>
    <n v="69073"/>
    <s v="ROCCAMONTEPIANO"/>
    <s v="F"/>
    <n v="4"/>
  </r>
  <r>
    <x v="0"/>
    <x v="68"/>
    <x v="68"/>
    <n v="69073"/>
    <s v="ROCCAMONTEPIANO"/>
    <s v="M"/>
    <n v="4"/>
  </r>
  <r>
    <x v="0"/>
    <x v="68"/>
    <x v="68"/>
    <n v="69075"/>
    <s v="ROCCASCALEGNA"/>
    <s v="F"/>
    <n v="1"/>
  </r>
  <r>
    <x v="0"/>
    <x v="68"/>
    <x v="68"/>
    <n v="69075"/>
    <s v="ROCCASCALEGNA"/>
    <s v="M"/>
    <n v="5"/>
  </r>
  <r>
    <x v="0"/>
    <x v="68"/>
    <x v="68"/>
    <n v="69076"/>
    <s v="ROCCASPINALVETI"/>
    <s v="F"/>
    <n v="6"/>
  </r>
  <r>
    <x v="0"/>
    <x v="68"/>
    <x v="68"/>
    <n v="69076"/>
    <s v="ROCCASPINALVETI"/>
    <s v="M"/>
    <n v="2"/>
  </r>
  <r>
    <x v="0"/>
    <x v="68"/>
    <x v="68"/>
    <n v="69077"/>
    <s v="ROIO DEL SANGRO"/>
    <s v="F"/>
    <n v="1"/>
  </r>
  <r>
    <x v="0"/>
    <x v="68"/>
    <x v="68"/>
    <n v="69078"/>
    <s v="ROSELLO"/>
    <s v="F"/>
    <n v="2"/>
  </r>
  <r>
    <x v="0"/>
    <x v="68"/>
    <x v="68"/>
    <n v="69079"/>
    <s v="SAN BUONO"/>
    <s v="F"/>
    <n v="2"/>
  </r>
  <r>
    <x v="0"/>
    <x v="68"/>
    <x v="68"/>
    <n v="69081"/>
    <s v="SAN GIOVANNI TEATINO"/>
    <s v="F"/>
    <n v="47"/>
  </r>
  <r>
    <x v="0"/>
    <x v="68"/>
    <x v="68"/>
    <n v="69081"/>
    <s v="SAN GIOVANNI TEATINO"/>
    <s v="M"/>
    <n v="34"/>
  </r>
  <r>
    <x v="0"/>
    <x v="68"/>
    <x v="68"/>
    <n v="69082"/>
    <s v="SAN MARTINO SULLA MARRUCINA"/>
    <s v="F"/>
    <n v="4"/>
  </r>
  <r>
    <x v="0"/>
    <x v="68"/>
    <x v="68"/>
    <n v="69082"/>
    <s v="SAN MARTINO SULLA MARRUCINA"/>
    <s v="M"/>
    <n v="1"/>
  </r>
  <r>
    <x v="0"/>
    <x v="68"/>
    <x v="68"/>
    <n v="69083"/>
    <s v="SAN SALVO"/>
    <s v="F"/>
    <n v="77"/>
  </r>
  <r>
    <x v="0"/>
    <x v="68"/>
    <x v="68"/>
    <n v="69083"/>
    <s v="SAN SALVO"/>
    <s v="M"/>
    <n v="48"/>
  </r>
  <r>
    <x v="0"/>
    <x v="68"/>
    <x v="68"/>
    <n v="69086"/>
    <s v="SAN VITO CHIETINO"/>
    <s v="F"/>
    <n v="23"/>
  </r>
  <r>
    <x v="0"/>
    <x v="68"/>
    <x v="68"/>
    <n v="69086"/>
    <s v="SAN VITO CHIETINO"/>
    <s v="M"/>
    <n v="13"/>
  </r>
  <r>
    <x v="0"/>
    <x v="68"/>
    <x v="68"/>
    <n v="69084"/>
    <s v="SANTA MARIA IMBARO"/>
    <s v="F"/>
    <n v="6"/>
  </r>
  <r>
    <x v="0"/>
    <x v="68"/>
    <x v="68"/>
    <n v="69084"/>
    <s v="SANTA MARIA IMBARO"/>
    <s v="M"/>
    <n v="5"/>
  </r>
  <r>
    <x v="0"/>
    <x v="68"/>
    <x v="68"/>
    <n v="69085"/>
    <s v="SANT'EUSANIO DEL SANGRO"/>
    <s v="F"/>
    <n v="9"/>
  </r>
  <r>
    <x v="0"/>
    <x v="68"/>
    <x v="68"/>
    <n v="69085"/>
    <s v="SANT'EUSANIO DEL SANGRO"/>
    <s v="M"/>
    <n v="7"/>
  </r>
  <r>
    <x v="0"/>
    <x v="68"/>
    <x v="68"/>
    <n v="69087"/>
    <s v="SCERNI"/>
    <s v="F"/>
    <n v="6"/>
  </r>
  <r>
    <x v="0"/>
    <x v="68"/>
    <x v="68"/>
    <n v="69087"/>
    <s v="SCERNI"/>
    <s v="M"/>
    <n v="5"/>
  </r>
  <r>
    <x v="0"/>
    <x v="68"/>
    <x v="68"/>
    <n v="69088"/>
    <s v="SCHIAVI DI ABRUZZO"/>
    <s v="M"/>
    <n v="2"/>
  </r>
  <r>
    <x v="0"/>
    <x v="68"/>
    <x v="68"/>
    <n v="69089"/>
    <s v="TARANTA PELIGNA"/>
    <s v="F"/>
    <n v="1"/>
  </r>
  <r>
    <x v="0"/>
    <x v="68"/>
    <x v="68"/>
    <n v="69089"/>
    <s v="TARANTA PELIGNA"/>
    <s v="M"/>
    <n v="2"/>
  </r>
  <r>
    <x v="0"/>
    <x v="68"/>
    <x v="68"/>
    <n v="69090"/>
    <s v="TOLLO"/>
    <s v="F"/>
    <n v="18"/>
  </r>
  <r>
    <x v="0"/>
    <x v="68"/>
    <x v="68"/>
    <n v="69090"/>
    <s v="TOLLO"/>
    <s v="M"/>
    <n v="12"/>
  </r>
  <r>
    <x v="0"/>
    <x v="68"/>
    <x v="68"/>
    <n v="69091"/>
    <s v="TORINO DI SANGRO"/>
    <s v="F"/>
    <n v="7"/>
  </r>
  <r>
    <x v="0"/>
    <x v="68"/>
    <x v="68"/>
    <n v="69091"/>
    <s v="TORINO DI SANGRO"/>
    <s v="M"/>
    <n v="3"/>
  </r>
  <r>
    <x v="0"/>
    <x v="68"/>
    <x v="68"/>
    <n v="69092"/>
    <s v="TORNARECCIO"/>
    <s v="F"/>
    <n v="4"/>
  </r>
  <r>
    <x v="0"/>
    <x v="68"/>
    <x v="68"/>
    <n v="69092"/>
    <s v="TORNARECCIO"/>
    <s v="M"/>
    <n v="6"/>
  </r>
  <r>
    <x v="0"/>
    <x v="68"/>
    <x v="68"/>
    <n v="69093"/>
    <s v="TORREBRUNA"/>
    <s v="F"/>
    <n v="3"/>
  </r>
  <r>
    <x v="0"/>
    <x v="68"/>
    <x v="68"/>
    <n v="69093"/>
    <s v="TORREBRUNA"/>
    <s v="M"/>
    <n v="1"/>
  </r>
  <r>
    <x v="0"/>
    <x v="68"/>
    <x v="68"/>
    <n v="69094"/>
    <s v="TORREVECCHIA TEATINA"/>
    <s v="F"/>
    <n v="17"/>
  </r>
  <r>
    <x v="0"/>
    <x v="68"/>
    <x v="68"/>
    <n v="69094"/>
    <s v="TORREVECCHIA TEATINA"/>
    <s v="M"/>
    <n v="3"/>
  </r>
  <r>
    <x v="0"/>
    <x v="68"/>
    <x v="68"/>
    <n v="69095"/>
    <s v="TORRICELLA PELIGNA"/>
    <s v="F"/>
    <n v="7"/>
  </r>
  <r>
    <x v="0"/>
    <x v="68"/>
    <x v="68"/>
    <n v="69095"/>
    <s v="TORRICELLA PELIGNA"/>
    <s v="M"/>
    <n v="1"/>
  </r>
  <r>
    <x v="0"/>
    <x v="68"/>
    <x v="68"/>
    <n v="69096"/>
    <s v="TREGLIO"/>
    <s v="F"/>
    <n v="4"/>
  </r>
  <r>
    <x v="0"/>
    <x v="68"/>
    <x v="68"/>
    <n v="69096"/>
    <s v="TREGLIO"/>
    <s v="M"/>
    <n v="9"/>
  </r>
  <r>
    <x v="0"/>
    <x v="68"/>
    <x v="68"/>
    <n v="69097"/>
    <s v="TUFILLO"/>
    <s v="F"/>
    <n v="1"/>
  </r>
  <r>
    <x v="0"/>
    <x v="68"/>
    <x v="68"/>
    <n v="69098"/>
    <s v="VACRI"/>
    <s v="F"/>
    <n v="5"/>
  </r>
  <r>
    <x v="0"/>
    <x v="68"/>
    <x v="68"/>
    <n v="69098"/>
    <s v="VACRI"/>
    <s v="M"/>
    <n v="6"/>
  </r>
  <r>
    <x v="0"/>
    <x v="68"/>
    <x v="68"/>
    <n v="69099"/>
    <s v="VASTO"/>
    <s v="F"/>
    <n v="199"/>
  </r>
  <r>
    <x v="0"/>
    <x v="68"/>
    <x v="68"/>
    <n v="69099"/>
    <s v="VASTO"/>
    <s v="M"/>
    <n v="146"/>
  </r>
  <r>
    <x v="0"/>
    <x v="68"/>
    <x v="68"/>
    <n v="69102"/>
    <s v="VILLA SANTA MARIA"/>
    <s v="F"/>
    <n v="5"/>
  </r>
  <r>
    <x v="0"/>
    <x v="68"/>
    <x v="68"/>
    <n v="69102"/>
    <s v="VILLA SANTA MARIA"/>
    <s v="M"/>
    <n v="2"/>
  </r>
  <r>
    <x v="0"/>
    <x v="68"/>
    <x v="68"/>
    <n v="69100"/>
    <s v="VILLALFONSINA"/>
    <s v="F"/>
    <n v="2"/>
  </r>
  <r>
    <x v="0"/>
    <x v="68"/>
    <x v="68"/>
    <n v="69100"/>
    <s v="VILLALFONSINA"/>
    <s v="M"/>
    <n v="2"/>
  </r>
  <r>
    <x v="0"/>
    <x v="68"/>
    <x v="68"/>
    <n v="69101"/>
    <s v="VILLAMAGNA"/>
    <s v="F"/>
    <n v="5"/>
  </r>
  <r>
    <x v="0"/>
    <x v="68"/>
    <x v="68"/>
    <n v="69101"/>
    <s v="VILLAMAGNA"/>
    <s v="M"/>
    <n v="5"/>
  </r>
  <r>
    <x v="0"/>
    <x v="69"/>
    <x v="69"/>
    <n v="70001"/>
    <s v="ACQUAVIVA COLLECROCE"/>
    <s v="F"/>
    <n v="1"/>
  </r>
  <r>
    <x v="0"/>
    <x v="69"/>
    <x v="69"/>
    <n v="70002"/>
    <s v="BARANELLO"/>
    <s v="F"/>
    <n v="15"/>
  </r>
  <r>
    <x v="0"/>
    <x v="69"/>
    <x v="69"/>
    <n v="70002"/>
    <s v="BARANELLO"/>
    <s v="M"/>
    <n v="10"/>
  </r>
  <r>
    <x v="0"/>
    <x v="69"/>
    <x v="69"/>
    <n v="70003"/>
    <s v="BOJANO"/>
    <s v="F"/>
    <n v="42"/>
  </r>
  <r>
    <x v="0"/>
    <x v="69"/>
    <x v="69"/>
    <n v="70003"/>
    <s v="BOJANO"/>
    <s v="M"/>
    <n v="27"/>
  </r>
  <r>
    <x v="0"/>
    <x v="69"/>
    <x v="69"/>
    <n v="70004"/>
    <s v="BONEFRO"/>
    <s v="F"/>
    <n v="8"/>
  </r>
  <r>
    <x v="0"/>
    <x v="69"/>
    <x v="69"/>
    <n v="70004"/>
    <s v="BONEFRO"/>
    <s v="M"/>
    <n v="7"/>
  </r>
  <r>
    <x v="0"/>
    <x v="69"/>
    <x v="69"/>
    <n v="70005"/>
    <s v="BUSSO"/>
    <s v="F"/>
    <n v="4"/>
  </r>
  <r>
    <x v="0"/>
    <x v="69"/>
    <x v="69"/>
    <n v="70005"/>
    <s v="BUSSO"/>
    <s v="M"/>
    <n v="6"/>
  </r>
  <r>
    <x v="0"/>
    <x v="69"/>
    <x v="69"/>
    <n v="70006"/>
    <s v="CAMPOBASSO"/>
    <s v="F"/>
    <n v="260"/>
  </r>
  <r>
    <x v="0"/>
    <x v="69"/>
    <x v="69"/>
    <n v="70006"/>
    <s v="CAMPOBASSO"/>
    <s v="M"/>
    <n v="216"/>
  </r>
  <r>
    <x v="0"/>
    <x v="69"/>
    <x v="69"/>
    <n v="70007"/>
    <s v="CAMPOCHIARO"/>
    <s v="F"/>
    <n v="2"/>
  </r>
  <r>
    <x v="0"/>
    <x v="69"/>
    <x v="69"/>
    <n v="70007"/>
    <s v="CAMPOCHIARO"/>
    <s v="M"/>
    <n v="1"/>
  </r>
  <r>
    <x v="0"/>
    <x v="69"/>
    <x v="69"/>
    <n v="70008"/>
    <s v="CAMPODIPIETRA"/>
    <s v="F"/>
    <n v="12"/>
  </r>
  <r>
    <x v="0"/>
    <x v="69"/>
    <x v="69"/>
    <n v="70008"/>
    <s v="CAMPODIPIETRA"/>
    <s v="M"/>
    <n v="15"/>
  </r>
  <r>
    <x v="0"/>
    <x v="69"/>
    <x v="69"/>
    <n v="70009"/>
    <s v="CAMPOLIETO"/>
    <s v="F"/>
    <n v="2"/>
  </r>
  <r>
    <x v="0"/>
    <x v="69"/>
    <x v="69"/>
    <n v="70009"/>
    <s v="CAMPOLIETO"/>
    <s v="M"/>
    <n v="5"/>
  </r>
  <r>
    <x v="0"/>
    <x v="69"/>
    <x v="69"/>
    <n v="70010"/>
    <s v="CAMPOMARINO"/>
    <s v="F"/>
    <n v="25"/>
  </r>
  <r>
    <x v="0"/>
    <x v="69"/>
    <x v="69"/>
    <n v="70010"/>
    <s v="CAMPOMARINO"/>
    <s v="M"/>
    <n v="19"/>
  </r>
  <r>
    <x v="0"/>
    <x v="69"/>
    <x v="69"/>
    <n v="70011"/>
    <s v="CASACALENDA"/>
    <s v="F"/>
    <n v="5"/>
  </r>
  <r>
    <x v="0"/>
    <x v="69"/>
    <x v="69"/>
    <n v="70011"/>
    <s v="CASACALENDA"/>
    <s v="M"/>
    <n v="3"/>
  </r>
  <r>
    <x v="0"/>
    <x v="69"/>
    <x v="69"/>
    <n v="70012"/>
    <s v="CASALCIPRANO"/>
    <s v="M"/>
    <n v="1"/>
  </r>
  <r>
    <x v="0"/>
    <x v="69"/>
    <x v="69"/>
    <n v="70013"/>
    <s v="CASTELBOTTACCIO"/>
    <s v="M"/>
    <n v="2"/>
  </r>
  <r>
    <x v="0"/>
    <x v="69"/>
    <x v="69"/>
    <n v="70014"/>
    <s v="CASTELLINO DEL BIFERNO"/>
    <s v="F"/>
    <n v="1"/>
  </r>
  <r>
    <x v="0"/>
    <x v="69"/>
    <x v="69"/>
    <n v="70015"/>
    <s v="CASTELMAURO"/>
    <s v="F"/>
    <n v="4"/>
  </r>
  <r>
    <x v="0"/>
    <x v="69"/>
    <x v="69"/>
    <n v="70015"/>
    <s v="CASTELMAURO"/>
    <s v="M"/>
    <n v="2"/>
  </r>
  <r>
    <x v="0"/>
    <x v="69"/>
    <x v="69"/>
    <n v="70016"/>
    <s v="CASTROPIGNANO"/>
    <s v="F"/>
    <n v="10"/>
  </r>
  <r>
    <x v="0"/>
    <x v="69"/>
    <x v="69"/>
    <n v="70016"/>
    <s v="CASTROPIGNANO"/>
    <s v="M"/>
    <n v="1"/>
  </r>
  <r>
    <x v="0"/>
    <x v="69"/>
    <x v="69"/>
    <n v="70017"/>
    <s v="CERCEMAGGIORE"/>
    <s v="F"/>
    <n v="11"/>
  </r>
  <r>
    <x v="0"/>
    <x v="69"/>
    <x v="69"/>
    <n v="70017"/>
    <s v="CERCEMAGGIORE"/>
    <s v="M"/>
    <n v="3"/>
  </r>
  <r>
    <x v="0"/>
    <x v="69"/>
    <x v="69"/>
    <n v="70018"/>
    <s v="CERCEPICCOLA"/>
    <s v="F"/>
    <n v="6"/>
  </r>
  <r>
    <x v="0"/>
    <x v="69"/>
    <x v="69"/>
    <n v="70019"/>
    <s v="CIVITACAMPOMARANO"/>
    <s v="F"/>
    <n v="1"/>
  </r>
  <r>
    <x v="0"/>
    <x v="69"/>
    <x v="69"/>
    <n v="70019"/>
    <s v="CIVITACAMPOMARANO"/>
    <s v="M"/>
    <n v="1"/>
  </r>
  <r>
    <x v="0"/>
    <x v="69"/>
    <x v="69"/>
    <n v="70020"/>
    <s v="COLLE D'ANCHISE"/>
    <s v="F"/>
    <n v="1"/>
  </r>
  <r>
    <x v="0"/>
    <x v="69"/>
    <x v="69"/>
    <n v="70020"/>
    <s v="COLLE D'ANCHISE"/>
    <s v="M"/>
    <n v="1"/>
  </r>
  <r>
    <x v="0"/>
    <x v="69"/>
    <x v="69"/>
    <n v="70021"/>
    <s v="COLLETORTO"/>
    <s v="F"/>
    <n v="9"/>
  </r>
  <r>
    <x v="0"/>
    <x v="69"/>
    <x v="69"/>
    <n v="70021"/>
    <s v="COLLETORTO"/>
    <s v="M"/>
    <n v="5"/>
  </r>
  <r>
    <x v="0"/>
    <x v="69"/>
    <x v="69"/>
    <n v="70022"/>
    <s v="DURONIA"/>
    <s v="F"/>
    <n v="2"/>
  </r>
  <r>
    <x v="0"/>
    <x v="69"/>
    <x v="69"/>
    <n v="70022"/>
    <s v="DURONIA"/>
    <s v="M"/>
    <n v="1"/>
  </r>
  <r>
    <x v="0"/>
    <x v="69"/>
    <x v="69"/>
    <n v="70023"/>
    <s v="FERRAZZANO"/>
    <s v="F"/>
    <n v="14"/>
  </r>
  <r>
    <x v="0"/>
    <x v="69"/>
    <x v="69"/>
    <n v="70023"/>
    <s v="FERRAZZANO"/>
    <s v="M"/>
    <n v="13"/>
  </r>
  <r>
    <x v="0"/>
    <x v="69"/>
    <x v="69"/>
    <n v="70024"/>
    <s v="FOSSALTO"/>
    <s v="F"/>
    <n v="4"/>
  </r>
  <r>
    <x v="0"/>
    <x v="69"/>
    <x v="69"/>
    <n v="70025"/>
    <s v="GAMBATESA"/>
    <s v="F"/>
    <n v="3"/>
  </r>
  <r>
    <x v="0"/>
    <x v="69"/>
    <x v="69"/>
    <n v="70025"/>
    <s v="GAMBATESA"/>
    <s v="M"/>
    <n v="6"/>
  </r>
  <r>
    <x v="0"/>
    <x v="69"/>
    <x v="69"/>
    <n v="70026"/>
    <s v="GILDONE"/>
    <s v="F"/>
    <n v="5"/>
  </r>
  <r>
    <x v="0"/>
    <x v="69"/>
    <x v="69"/>
    <n v="70027"/>
    <s v="GUARDIALFIERA"/>
    <s v="F"/>
    <n v="3"/>
  </r>
  <r>
    <x v="0"/>
    <x v="69"/>
    <x v="69"/>
    <n v="70027"/>
    <s v="GUARDIALFIERA"/>
    <s v="M"/>
    <n v="2"/>
  </r>
  <r>
    <x v="0"/>
    <x v="69"/>
    <x v="69"/>
    <n v="70028"/>
    <s v="GUARDIAREGIA"/>
    <s v="F"/>
    <n v="2"/>
  </r>
  <r>
    <x v="0"/>
    <x v="69"/>
    <x v="69"/>
    <n v="70028"/>
    <s v="GUARDIAREGIA"/>
    <s v="M"/>
    <n v="4"/>
  </r>
  <r>
    <x v="0"/>
    <x v="69"/>
    <x v="69"/>
    <n v="70029"/>
    <s v="GUGLIONESI"/>
    <s v="F"/>
    <n v="29"/>
  </r>
  <r>
    <x v="0"/>
    <x v="69"/>
    <x v="69"/>
    <n v="70029"/>
    <s v="GUGLIONESI"/>
    <s v="M"/>
    <n v="19"/>
  </r>
  <r>
    <x v="0"/>
    <x v="69"/>
    <x v="69"/>
    <n v="70030"/>
    <s v="JELSI"/>
    <s v="F"/>
    <n v="5"/>
  </r>
  <r>
    <x v="0"/>
    <x v="69"/>
    <x v="69"/>
    <n v="70030"/>
    <s v="JELSI"/>
    <s v="M"/>
    <n v="5"/>
  </r>
  <r>
    <x v="0"/>
    <x v="69"/>
    <x v="69"/>
    <n v="70031"/>
    <s v="LARINO"/>
    <s v="F"/>
    <n v="35"/>
  </r>
  <r>
    <x v="0"/>
    <x v="69"/>
    <x v="69"/>
    <n v="70031"/>
    <s v="LARINO"/>
    <s v="M"/>
    <n v="34"/>
  </r>
  <r>
    <x v="0"/>
    <x v="69"/>
    <x v="69"/>
    <n v="70032"/>
    <s v="LIMOSANO"/>
    <s v="M"/>
    <n v="3"/>
  </r>
  <r>
    <x v="0"/>
    <x v="69"/>
    <x v="69"/>
    <n v="70033"/>
    <s v="LUCITO"/>
    <s v="F"/>
    <n v="2"/>
  </r>
  <r>
    <x v="0"/>
    <x v="69"/>
    <x v="69"/>
    <n v="70033"/>
    <s v="LUCITO"/>
    <s v="M"/>
    <n v="1"/>
  </r>
  <r>
    <x v="0"/>
    <x v="69"/>
    <x v="69"/>
    <n v="70034"/>
    <s v="LUPARA"/>
    <s v="F"/>
    <n v="1"/>
  </r>
  <r>
    <x v="0"/>
    <x v="69"/>
    <x v="69"/>
    <n v="70034"/>
    <s v="LUPARA"/>
    <s v="M"/>
    <n v="2"/>
  </r>
  <r>
    <x v="0"/>
    <x v="69"/>
    <x v="69"/>
    <n v="70035"/>
    <s v="MACCHIA VALFORTORE"/>
    <s v="M"/>
    <n v="1"/>
  </r>
  <r>
    <x v="0"/>
    <x v="69"/>
    <x v="69"/>
    <n v="70036"/>
    <s v="MAFALDA"/>
    <s v="M"/>
    <n v="1"/>
  </r>
  <r>
    <x v="0"/>
    <x v="69"/>
    <x v="69"/>
    <n v="70037"/>
    <s v="MATRICE"/>
    <s v="F"/>
    <n v="3"/>
  </r>
  <r>
    <x v="0"/>
    <x v="69"/>
    <x v="69"/>
    <n v="70038"/>
    <s v="MIRABELLO SANNITICO"/>
    <s v="F"/>
    <n v="10"/>
  </r>
  <r>
    <x v="0"/>
    <x v="69"/>
    <x v="69"/>
    <n v="70038"/>
    <s v="MIRABELLO SANNITICO"/>
    <s v="M"/>
    <n v="12"/>
  </r>
  <r>
    <x v="0"/>
    <x v="69"/>
    <x v="69"/>
    <n v="70039"/>
    <s v="MOLISE"/>
    <s v="M"/>
    <n v="2"/>
  </r>
  <r>
    <x v="0"/>
    <x v="69"/>
    <x v="69"/>
    <n v="70040"/>
    <s v="MONACILIONI"/>
    <s v="F"/>
    <n v="1"/>
  </r>
  <r>
    <x v="0"/>
    <x v="69"/>
    <x v="69"/>
    <n v="70040"/>
    <s v="MONACILIONI"/>
    <s v="M"/>
    <n v="3"/>
  </r>
  <r>
    <x v="0"/>
    <x v="69"/>
    <x v="69"/>
    <n v="70041"/>
    <s v="MONTAGANO"/>
    <s v="F"/>
    <n v="3"/>
  </r>
  <r>
    <x v="0"/>
    <x v="69"/>
    <x v="69"/>
    <n v="70041"/>
    <s v="MONTAGANO"/>
    <s v="M"/>
    <n v="3"/>
  </r>
  <r>
    <x v="0"/>
    <x v="69"/>
    <x v="69"/>
    <n v="70042"/>
    <s v="MONTECILFONE"/>
    <s v="F"/>
    <n v="4"/>
  </r>
  <r>
    <x v="0"/>
    <x v="69"/>
    <x v="69"/>
    <n v="70042"/>
    <s v="MONTECILFONE"/>
    <s v="M"/>
    <n v="2"/>
  </r>
  <r>
    <x v="0"/>
    <x v="69"/>
    <x v="69"/>
    <n v="70043"/>
    <s v="MONTEFALCONE NEL SANNIO"/>
    <s v="F"/>
    <n v="10"/>
  </r>
  <r>
    <x v="0"/>
    <x v="69"/>
    <x v="69"/>
    <n v="70043"/>
    <s v="MONTEFALCONE NEL SANNIO"/>
    <s v="M"/>
    <n v="5"/>
  </r>
  <r>
    <x v="0"/>
    <x v="69"/>
    <x v="69"/>
    <n v="70044"/>
    <s v="MONTELONGO"/>
    <s v="F"/>
    <n v="1"/>
  </r>
  <r>
    <x v="0"/>
    <x v="69"/>
    <x v="69"/>
    <n v="70044"/>
    <s v="MONTELONGO"/>
    <s v="M"/>
    <n v="1"/>
  </r>
  <r>
    <x v="0"/>
    <x v="69"/>
    <x v="69"/>
    <n v="70045"/>
    <s v="MONTEMITRO"/>
    <s v="M"/>
    <n v="1"/>
  </r>
  <r>
    <x v="0"/>
    <x v="69"/>
    <x v="69"/>
    <n v="70046"/>
    <s v="MONTENERO DI BISACCIA"/>
    <s v="F"/>
    <n v="24"/>
  </r>
  <r>
    <x v="0"/>
    <x v="69"/>
    <x v="69"/>
    <n v="70046"/>
    <s v="MONTENERO DI BISACCIA"/>
    <s v="M"/>
    <n v="16"/>
  </r>
  <r>
    <x v="0"/>
    <x v="69"/>
    <x v="69"/>
    <n v="70047"/>
    <s v="MONTORIO NEI FRENTANI"/>
    <s v="F"/>
    <n v="4"/>
  </r>
  <r>
    <x v="0"/>
    <x v="69"/>
    <x v="69"/>
    <n v="70047"/>
    <s v="MONTORIO NEI FRENTANI"/>
    <s v="M"/>
    <n v="1"/>
  </r>
  <r>
    <x v="0"/>
    <x v="69"/>
    <x v="69"/>
    <n v="70048"/>
    <s v="MORRONE DEL SANNIO"/>
    <s v="M"/>
    <n v="2"/>
  </r>
  <r>
    <x v="0"/>
    <x v="69"/>
    <x v="69"/>
    <n v="70049"/>
    <s v="ORATINO"/>
    <s v="F"/>
    <n v="13"/>
  </r>
  <r>
    <x v="0"/>
    <x v="69"/>
    <x v="69"/>
    <n v="70049"/>
    <s v="ORATINO"/>
    <s v="M"/>
    <n v="8"/>
  </r>
  <r>
    <x v="0"/>
    <x v="69"/>
    <x v="69"/>
    <n v="70050"/>
    <s v="PALATA"/>
    <s v="F"/>
    <n v="3"/>
  </r>
  <r>
    <x v="0"/>
    <x v="69"/>
    <x v="69"/>
    <n v="70050"/>
    <s v="PALATA"/>
    <s v="M"/>
    <n v="2"/>
  </r>
  <r>
    <x v="0"/>
    <x v="69"/>
    <x v="69"/>
    <n v="70051"/>
    <s v="PETACCIATO"/>
    <s v="F"/>
    <n v="15"/>
  </r>
  <r>
    <x v="0"/>
    <x v="69"/>
    <x v="69"/>
    <n v="70051"/>
    <s v="PETACCIATO"/>
    <s v="M"/>
    <n v="8"/>
  </r>
  <r>
    <x v="0"/>
    <x v="69"/>
    <x v="69"/>
    <n v="70052"/>
    <s v="PETRELLA TIFERNINA"/>
    <s v="F"/>
    <n v="3"/>
  </r>
  <r>
    <x v="0"/>
    <x v="69"/>
    <x v="69"/>
    <n v="70052"/>
    <s v="PETRELLA TIFERNINA"/>
    <s v="M"/>
    <n v="3"/>
  </r>
  <r>
    <x v="0"/>
    <x v="69"/>
    <x v="69"/>
    <n v="70053"/>
    <s v="PIETRACATELLA"/>
    <s v="F"/>
    <n v="2"/>
  </r>
  <r>
    <x v="0"/>
    <x v="69"/>
    <x v="69"/>
    <n v="70053"/>
    <s v="PIETRACATELLA"/>
    <s v="M"/>
    <n v="2"/>
  </r>
  <r>
    <x v="0"/>
    <x v="69"/>
    <x v="69"/>
    <n v="70054"/>
    <s v="PIETRACUPA"/>
    <s v="M"/>
    <n v="2"/>
  </r>
  <r>
    <x v="0"/>
    <x v="69"/>
    <x v="69"/>
    <n v="70055"/>
    <s v="PORTOCANNONE"/>
    <s v="F"/>
    <n v="9"/>
  </r>
  <r>
    <x v="0"/>
    <x v="69"/>
    <x v="69"/>
    <n v="70055"/>
    <s v="PORTOCANNONE"/>
    <s v="M"/>
    <n v="4"/>
  </r>
  <r>
    <x v="0"/>
    <x v="69"/>
    <x v="69"/>
    <n v="70057"/>
    <s v="RICCIA"/>
    <s v="F"/>
    <n v="24"/>
  </r>
  <r>
    <x v="0"/>
    <x v="69"/>
    <x v="69"/>
    <n v="70057"/>
    <s v="RICCIA"/>
    <s v="M"/>
    <n v="19"/>
  </r>
  <r>
    <x v="0"/>
    <x v="69"/>
    <x v="69"/>
    <n v="70058"/>
    <s v="RIPABOTTONI"/>
    <s v="F"/>
    <n v="2"/>
  </r>
  <r>
    <x v="0"/>
    <x v="69"/>
    <x v="69"/>
    <n v="70059"/>
    <s v="RIPALIMOSANI"/>
    <s v="F"/>
    <n v="15"/>
  </r>
  <r>
    <x v="0"/>
    <x v="69"/>
    <x v="69"/>
    <n v="70059"/>
    <s v="RIPALIMOSANI"/>
    <s v="M"/>
    <n v="14"/>
  </r>
  <r>
    <x v="0"/>
    <x v="69"/>
    <x v="69"/>
    <n v="70060"/>
    <s v="ROCCAVIVARA"/>
    <s v="F"/>
    <n v="2"/>
  </r>
  <r>
    <x v="0"/>
    <x v="69"/>
    <x v="69"/>
    <n v="70060"/>
    <s v="ROCCAVIVARA"/>
    <s v="M"/>
    <n v="2"/>
  </r>
  <r>
    <x v="0"/>
    <x v="69"/>
    <x v="69"/>
    <n v="70061"/>
    <s v="ROTELLO"/>
    <s v="F"/>
    <n v="6"/>
  </r>
  <r>
    <x v="0"/>
    <x v="69"/>
    <x v="69"/>
    <n v="70061"/>
    <s v="ROTELLO"/>
    <s v="M"/>
    <n v="2"/>
  </r>
  <r>
    <x v="0"/>
    <x v="69"/>
    <x v="69"/>
    <n v="70063"/>
    <s v="SAN BIASE"/>
    <s v="M"/>
    <n v="1"/>
  </r>
  <r>
    <x v="0"/>
    <x v="69"/>
    <x v="69"/>
    <n v="70064"/>
    <s v="SAN FELICE DEL MOLISE"/>
    <s v="F"/>
    <n v="1"/>
  </r>
  <r>
    <x v="0"/>
    <x v="69"/>
    <x v="69"/>
    <n v="70064"/>
    <s v="SAN FELICE DEL MOLISE"/>
    <s v="M"/>
    <n v="5"/>
  </r>
  <r>
    <x v="0"/>
    <x v="69"/>
    <x v="69"/>
    <n v="70065"/>
    <s v="SAN GIACOMO DEGLI SCHIAVONI"/>
    <s v="F"/>
    <n v="8"/>
  </r>
  <r>
    <x v="0"/>
    <x v="69"/>
    <x v="69"/>
    <n v="70065"/>
    <s v="SAN GIACOMO DEGLI SCHIAVONI"/>
    <s v="M"/>
    <n v="2"/>
  </r>
  <r>
    <x v="0"/>
    <x v="69"/>
    <x v="69"/>
    <n v="70066"/>
    <s v="SAN GIOVANNI IN GALDO"/>
    <s v="F"/>
    <n v="1"/>
  </r>
  <r>
    <x v="0"/>
    <x v="69"/>
    <x v="69"/>
    <n v="70066"/>
    <s v="SAN GIOVANNI IN GALDO"/>
    <s v="M"/>
    <n v="2"/>
  </r>
  <r>
    <x v="0"/>
    <x v="69"/>
    <x v="69"/>
    <n v="70067"/>
    <s v="SAN GIULIANO DEL SANNIO"/>
    <s v="F"/>
    <n v="2"/>
  </r>
  <r>
    <x v="0"/>
    <x v="69"/>
    <x v="69"/>
    <n v="70067"/>
    <s v="SAN GIULIANO DEL SANNIO"/>
    <s v="M"/>
    <n v="2"/>
  </r>
  <r>
    <x v="0"/>
    <x v="69"/>
    <x v="69"/>
    <n v="70068"/>
    <s v="SAN GIULIANO DI PUGLIA"/>
    <s v="F"/>
    <n v="4"/>
  </r>
  <r>
    <x v="0"/>
    <x v="69"/>
    <x v="69"/>
    <n v="70068"/>
    <s v="SAN GIULIANO DI PUGLIA"/>
    <s v="M"/>
    <n v="2"/>
  </r>
  <r>
    <x v="0"/>
    <x v="69"/>
    <x v="69"/>
    <n v="70069"/>
    <s v="SAN MARTINO IN PENSILIS"/>
    <s v="F"/>
    <n v="14"/>
  </r>
  <r>
    <x v="0"/>
    <x v="69"/>
    <x v="69"/>
    <n v="70069"/>
    <s v="SAN MARTINO IN PENSILIS"/>
    <s v="M"/>
    <n v="11"/>
  </r>
  <r>
    <x v="0"/>
    <x v="69"/>
    <x v="69"/>
    <n v="70070"/>
    <s v="SAN MASSIMO"/>
    <s v="M"/>
    <n v="1"/>
  </r>
  <r>
    <x v="0"/>
    <x v="69"/>
    <x v="69"/>
    <n v="70071"/>
    <s v="SAN POLO MATESE"/>
    <s v="F"/>
    <n v="2"/>
  </r>
  <r>
    <x v="0"/>
    <x v="69"/>
    <x v="69"/>
    <n v="70071"/>
    <s v="SAN POLO MATESE"/>
    <s v="M"/>
    <n v="1"/>
  </r>
  <r>
    <x v="0"/>
    <x v="69"/>
    <x v="69"/>
    <n v="70072"/>
    <s v="SANTA CROCE DI MAGLIANO"/>
    <s v="F"/>
    <n v="21"/>
  </r>
  <r>
    <x v="0"/>
    <x v="69"/>
    <x v="69"/>
    <n v="70072"/>
    <s v="SANTA CROCE DI MAGLIANO"/>
    <s v="M"/>
    <n v="7"/>
  </r>
  <r>
    <x v="0"/>
    <x v="69"/>
    <x v="69"/>
    <n v="70074"/>
    <s v="SANT'ELIA A PIANISI"/>
    <s v="F"/>
    <n v="7"/>
  </r>
  <r>
    <x v="0"/>
    <x v="69"/>
    <x v="69"/>
    <n v="70074"/>
    <s v="SANT'ELIA A PIANISI"/>
    <s v="M"/>
    <n v="3"/>
  </r>
  <r>
    <x v="0"/>
    <x v="69"/>
    <x v="69"/>
    <n v="70075"/>
    <s v="SEPINO"/>
    <s v="F"/>
    <n v="8"/>
  </r>
  <r>
    <x v="0"/>
    <x v="69"/>
    <x v="69"/>
    <n v="70075"/>
    <s v="SEPINO"/>
    <s v="M"/>
    <n v="3"/>
  </r>
  <r>
    <x v="0"/>
    <x v="69"/>
    <x v="69"/>
    <n v="70076"/>
    <s v="SPINETE"/>
    <s v="F"/>
    <n v="12"/>
  </r>
  <r>
    <x v="0"/>
    <x v="69"/>
    <x v="69"/>
    <n v="70076"/>
    <s v="SPINETE"/>
    <s v="M"/>
    <n v="4"/>
  </r>
  <r>
    <x v="0"/>
    <x v="69"/>
    <x v="69"/>
    <n v="70077"/>
    <s v="TAVENNA"/>
    <s v="F"/>
    <n v="2"/>
  </r>
  <r>
    <x v="0"/>
    <x v="69"/>
    <x v="69"/>
    <n v="70077"/>
    <s v="TAVENNA"/>
    <s v="M"/>
    <n v="1"/>
  </r>
  <r>
    <x v="0"/>
    <x v="69"/>
    <x v="69"/>
    <n v="70078"/>
    <s v="TERMOLI"/>
    <s v="F"/>
    <n v="122"/>
  </r>
  <r>
    <x v="0"/>
    <x v="69"/>
    <x v="69"/>
    <n v="70078"/>
    <s v="TERMOLI"/>
    <s v="M"/>
    <n v="121"/>
  </r>
  <r>
    <x v="0"/>
    <x v="69"/>
    <x v="69"/>
    <n v="70079"/>
    <s v="TORELLA DEL SANNIO"/>
    <s v="F"/>
    <n v="2"/>
  </r>
  <r>
    <x v="0"/>
    <x v="69"/>
    <x v="69"/>
    <n v="70079"/>
    <s v="TORELLA DEL SANNIO"/>
    <s v="M"/>
    <n v="1"/>
  </r>
  <r>
    <x v="0"/>
    <x v="69"/>
    <x v="69"/>
    <n v="70080"/>
    <s v="TORO"/>
    <s v="F"/>
    <n v="6"/>
  </r>
  <r>
    <x v="0"/>
    <x v="69"/>
    <x v="69"/>
    <n v="70080"/>
    <s v="TORO"/>
    <s v="M"/>
    <n v="3"/>
  </r>
  <r>
    <x v="0"/>
    <x v="69"/>
    <x v="69"/>
    <n v="70081"/>
    <s v="TRIVENTO"/>
    <s v="F"/>
    <n v="19"/>
  </r>
  <r>
    <x v="0"/>
    <x v="69"/>
    <x v="69"/>
    <n v="70081"/>
    <s v="TRIVENTO"/>
    <s v="M"/>
    <n v="9"/>
  </r>
  <r>
    <x v="0"/>
    <x v="69"/>
    <x v="69"/>
    <n v="70082"/>
    <s v="TUFARA"/>
    <s v="F"/>
    <n v="8"/>
  </r>
  <r>
    <x v="0"/>
    <x v="69"/>
    <x v="69"/>
    <n v="70082"/>
    <s v="TUFARA"/>
    <s v="M"/>
    <n v="4"/>
  </r>
  <r>
    <x v="0"/>
    <x v="69"/>
    <x v="69"/>
    <n v="70083"/>
    <s v="URURI"/>
    <s v="F"/>
    <n v="13"/>
  </r>
  <r>
    <x v="0"/>
    <x v="69"/>
    <x v="69"/>
    <n v="70083"/>
    <s v="URURI"/>
    <s v="M"/>
    <n v="10"/>
  </r>
  <r>
    <x v="0"/>
    <x v="69"/>
    <x v="69"/>
    <n v="70084"/>
    <s v="VINCHIATURO"/>
    <s v="F"/>
    <n v="15"/>
  </r>
  <r>
    <x v="0"/>
    <x v="69"/>
    <x v="69"/>
    <n v="70084"/>
    <s v="VINCHIATURO"/>
    <s v="M"/>
    <n v="11"/>
  </r>
  <r>
    <x v="0"/>
    <x v="70"/>
    <x v="70"/>
    <n v="71001"/>
    <s v="ACCADIA"/>
    <s v="F"/>
    <n v="10"/>
  </r>
  <r>
    <x v="0"/>
    <x v="70"/>
    <x v="70"/>
    <n v="71001"/>
    <s v="ACCADIA"/>
    <s v="M"/>
    <n v="4"/>
  </r>
  <r>
    <x v="0"/>
    <x v="70"/>
    <x v="70"/>
    <n v="71002"/>
    <s v="ALBERONA"/>
    <s v="F"/>
    <n v="5"/>
  </r>
  <r>
    <x v="0"/>
    <x v="70"/>
    <x v="70"/>
    <n v="71002"/>
    <s v="ALBERONA"/>
    <s v="M"/>
    <n v="2"/>
  </r>
  <r>
    <x v="0"/>
    <x v="70"/>
    <x v="70"/>
    <n v="71003"/>
    <s v="ANZANO DI PUGLIA"/>
    <s v="F"/>
    <n v="6"/>
  </r>
  <r>
    <x v="0"/>
    <x v="70"/>
    <x v="70"/>
    <n v="71003"/>
    <s v="ANZANO DI PUGLIA"/>
    <s v="M"/>
    <n v="2"/>
  </r>
  <r>
    <x v="0"/>
    <x v="70"/>
    <x v="70"/>
    <n v="71004"/>
    <s v="APRICENA"/>
    <s v="F"/>
    <n v="52"/>
  </r>
  <r>
    <x v="0"/>
    <x v="70"/>
    <x v="70"/>
    <n v="71004"/>
    <s v="APRICENA"/>
    <s v="M"/>
    <n v="33"/>
  </r>
  <r>
    <x v="0"/>
    <x v="70"/>
    <x v="70"/>
    <n v="71005"/>
    <s v="ASCOLI SATRIANO"/>
    <s v="F"/>
    <n v="20"/>
  </r>
  <r>
    <x v="0"/>
    <x v="70"/>
    <x v="70"/>
    <n v="71005"/>
    <s v="ASCOLI SATRIANO"/>
    <s v="M"/>
    <n v="12"/>
  </r>
  <r>
    <x v="0"/>
    <x v="70"/>
    <x v="70"/>
    <n v="71006"/>
    <s v="BICCARI"/>
    <s v="F"/>
    <n v="11"/>
  </r>
  <r>
    <x v="0"/>
    <x v="70"/>
    <x v="70"/>
    <n v="71006"/>
    <s v="BICCARI"/>
    <s v="M"/>
    <n v="6"/>
  </r>
  <r>
    <x v="0"/>
    <x v="70"/>
    <x v="70"/>
    <n v="71007"/>
    <s v="BOVINO"/>
    <s v="F"/>
    <n v="10"/>
  </r>
  <r>
    <x v="0"/>
    <x v="70"/>
    <x v="70"/>
    <n v="71007"/>
    <s v="BOVINO"/>
    <s v="M"/>
    <n v="5"/>
  </r>
  <r>
    <x v="0"/>
    <x v="70"/>
    <x v="70"/>
    <n v="71008"/>
    <s v="CAGNANO VARANO"/>
    <s v="F"/>
    <n v="30"/>
  </r>
  <r>
    <x v="0"/>
    <x v="70"/>
    <x v="70"/>
    <n v="71008"/>
    <s v="CAGNANO VARANO"/>
    <s v="M"/>
    <n v="11"/>
  </r>
  <r>
    <x v="0"/>
    <x v="70"/>
    <x v="70"/>
    <n v="71009"/>
    <s v="CANDELA"/>
    <s v="F"/>
    <n v="17"/>
  </r>
  <r>
    <x v="0"/>
    <x v="70"/>
    <x v="70"/>
    <n v="71009"/>
    <s v="CANDELA"/>
    <s v="M"/>
    <n v="9"/>
  </r>
  <r>
    <x v="0"/>
    <x v="70"/>
    <x v="70"/>
    <n v="71010"/>
    <s v="CARAPELLE"/>
    <s v="F"/>
    <n v="17"/>
  </r>
  <r>
    <x v="0"/>
    <x v="70"/>
    <x v="70"/>
    <n v="71010"/>
    <s v="CARAPELLE"/>
    <s v="M"/>
    <n v="11"/>
  </r>
  <r>
    <x v="0"/>
    <x v="70"/>
    <x v="70"/>
    <n v="71011"/>
    <s v="CARLANTINO"/>
    <s v="F"/>
    <n v="8"/>
  </r>
  <r>
    <x v="0"/>
    <x v="70"/>
    <x v="70"/>
    <n v="71011"/>
    <s v="CARLANTINO"/>
    <s v="M"/>
    <n v="2"/>
  </r>
  <r>
    <x v="0"/>
    <x v="70"/>
    <x v="70"/>
    <n v="71012"/>
    <s v="CARPINO"/>
    <s v="F"/>
    <n v="14"/>
  </r>
  <r>
    <x v="0"/>
    <x v="70"/>
    <x v="70"/>
    <n v="71012"/>
    <s v="CARPINO"/>
    <s v="M"/>
    <n v="10"/>
  </r>
  <r>
    <x v="0"/>
    <x v="70"/>
    <x v="70"/>
    <n v="71013"/>
    <s v="CASALNUOVO MONTEROTARO"/>
    <s v="F"/>
    <n v="3"/>
  </r>
  <r>
    <x v="0"/>
    <x v="70"/>
    <x v="70"/>
    <n v="71013"/>
    <s v="CASALNUOVO MONTEROTARO"/>
    <s v="M"/>
    <n v="3"/>
  </r>
  <r>
    <x v="0"/>
    <x v="70"/>
    <x v="70"/>
    <n v="71014"/>
    <s v="CASALVECCHIO DI PUGLIA"/>
    <s v="F"/>
    <n v="9"/>
  </r>
  <r>
    <x v="0"/>
    <x v="70"/>
    <x v="70"/>
    <n v="71014"/>
    <s v="CASALVECCHIO DI PUGLIA"/>
    <s v="M"/>
    <n v="9"/>
  </r>
  <r>
    <x v="0"/>
    <x v="70"/>
    <x v="70"/>
    <n v="71015"/>
    <s v="CASTELLUCCIO DEI SAURI"/>
    <s v="F"/>
    <n v="6"/>
  </r>
  <r>
    <x v="0"/>
    <x v="70"/>
    <x v="70"/>
    <n v="71015"/>
    <s v="CASTELLUCCIO DEI SAURI"/>
    <s v="M"/>
    <n v="4"/>
  </r>
  <r>
    <x v="0"/>
    <x v="70"/>
    <x v="70"/>
    <n v="71016"/>
    <s v="CASTELLUCCIO VALMAGGIORE"/>
    <s v="F"/>
    <n v="5"/>
  </r>
  <r>
    <x v="0"/>
    <x v="70"/>
    <x v="70"/>
    <n v="71017"/>
    <s v="CASTELNUOVO DELLA DAUNIA"/>
    <s v="F"/>
    <n v="7"/>
  </r>
  <r>
    <x v="0"/>
    <x v="70"/>
    <x v="70"/>
    <n v="71017"/>
    <s v="CASTELNUOVO DELLA DAUNIA"/>
    <s v="M"/>
    <n v="5"/>
  </r>
  <r>
    <x v="0"/>
    <x v="70"/>
    <x v="70"/>
    <n v="71018"/>
    <s v="CELENZA VALFORTORE"/>
    <s v="F"/>
    <n v="4"/>
  </r>
  <r>
    <x v="0"/>
    <x v="70"/>
    <x v="70"/>
    <n v="71018"/>
    <s v="CELENZA VALFORTORE"/>
    <s v="M"/>
    <n v="1"/>
  </r>
  <r>
    <x v="0"/>
    <x v="70"/>
    <x v="70"/>
    <n v="71020"/>
    <s v="CERIGNOLA"/>
    <s v="F"/>
    <n v="223"/>
  </r>
  <r>
    <x v="0"/>
    <x v="70"/>
    <x v="70"/>
    <n v="71020"/>
    <s v="CERIGNOLA"/>
    <s v="M"/>
    <n v="134"/>
  </r>
  <r>
    <x v="0"/>
    <x v="70"/>
    <x v="70"/>
    <n v="71021"/>
    <s v="CHIEUTI"/>
    <s v="F"/>
    <n v="6"/>
  </r>
  <r>
    <x v="0"/>
    <x v="70"/>
    <x v="70"/>
    <n v="71021"/>
    <s v="CHIEUTI"/>
    <s v="M"/>
    <n v="3"/>
  </r>
  <r>
    <x v="0"/>
    <x v="70"/>
    <x v="70"/>
    <n v="71022"/>
    <s v="DELICETO"/>
    <s v="F"/>
    <n v="11"/>
  </r>
  <r>
    <x v="0"/>
    <x v="70"/>
    <x v="70"/>
    <n v="71022"/>
    <s v="DELICETO"/>
    <s v="M"/>
    <n v="11"/>
  </r>
  <r>
    <x v="0"/>
    <x v="70"/>
    <x v="70"/>
    <n v="71023"/>
    <s v="FAETO"/>
    <s v="F"/>
    <n v="3"/>
  </r>
  <r>
    <x v="0"/>
    <x v="70"/>
    <x v="70"/>
    <n v="71024"/>
    <s v="FOGGIA"/>
    <s v="F"/>
    <n v="633"/>
  </r>
  <r>
    <x v="0"/>
    <x v="70"/>
    <x v="70"/>
    <n v="71024"/>
    <s v="FOGGIA"/>
    <s v="M"/>
    <n v="477"/>
  </r>
  <r>
    <x v="0"/>
    <x v="70"/>
    <x v="70"/>
    <n v="71025"/>
    <s v="ISCHITELLA"/>
    <s v="F"/>
    <n v="13"/>
  </r>
  <r>
    <x v="0"/>
    <x v="70"/>
    <x v="70"/>
    <n v="71025"/>
    <s v="ISCHITELLA"/>
    <s v="M"/>
    <n v="3"/>
  </r>
  <r>
    <x v="0"/>
    <x v="70"/>
    <x v="70"/>
    <n v="71026"/>
    <s v="ISOLE TREMITI"/>
    <s v="M"/>
    <n v="1"/>
  </r>
  <r>
    <x v="0"/>
    <x v="70"/>
    <x v="70"/>
    <n v="71027"/>
    <s v="LESINA"/>
    <s v="F"/>
    <n v="32"/>
  </r>
  <r>
    <x v="0"/>
    <x v="70"/>
    <x v="70"/>
    <n v="71027"/>
    <s v="LESINA"/>
    <s v="M"/>
    <n v="16"/>
  </r>
  <r>
    <x v="0"/>
    <x v="70"/>
    <x v="70"/>
    <n v="71028"/>
    <s v="LUCERA"/>
    <s v="F"/>
    <n v="146"/>
  </r>
  <r>
    <x v="0"/>
    <x v="70"/>
    <x v="70"/>
    <n v="71028"/>
    <s v="LUCERA"/>
    <s v="M"/>
    <n v="95"/>
  </r>
  <r>
    <x v="0"/>
    <x v="70"/>
    <x v="70"/>
    <n v="71029"/>
    <s v="MANFREDONIA"/>
    <s v="F"/>
    <n v="242"/>
  </r>
  <r>
    <x v="0"/>
    <x v="70"/>
    <x v="70"/>
    <n v="71029"/>
    <s v="MANFREDONIA"/>
    <s v="M"/>
    <n v="202"/>
  </r>
  <r>
    <x v="0"/>
    <x v="70"/>
    <x v="70"/>
    <n v="71031"/>
    <s v="MATTINATA"/>
    <s v="F"/>
    <n v="26"/>
  </r>
  <r>
    <x v="0"/>
    <x v="70"/>
    <x v="70"/>
    <n v="71031"/>
    <s v="MATTINATA"/>
    <s v="M"/>
    <n v="19"/>
  </r>
  <r>
    <x v="0"/>
    <x v="70"/>
    <x v="70"/>
    <n v="71033"/>
    <s v="MONTE SANT'ANGELO"/>
    <s v="F"/>
    <n v="48"/>
  </r>
  <r>
    <x v="0"/>
    <x v="70"/>
    <x v="70"/>
    <n v="71033"/>
    <s v="MONTE SANT'ANGELO"/>
    <s v="M"/>
    <n v="50"/>
  </r>
  <r>
    <x v="0"/>
    <x v="70"/>
    <x v="70"/>
    <n v="71032"/>
    <s v="MONTELEONE DI PUGLIA"/>
    <s v="F"/>
    <n v="4"/>
  </r>
  <r>
    <x v="0"/>
    <x v="70"/>
    <x v="70"/>
    <n v="71032"/>
    <s v="MONTELEONE DI PUGLIA"/>
    <s v="M"/>
    <n v="3"/>
  </r>
  <r>
    <x v="0"/>
    <x v="70"/>
    <x v="70"/>
    <n v="71034"/>
    <s v="MOTTA MONTECORVINO"/>
    <s v="F"/>
    <n v="5"/>
  </r>
  <r>
    <x v="0"/>
    <x v="70"/>
    <x v="70"/>
    <n v="71034"/>
    <s v="MOTTA MONTECORVINO"/>
    <s v="M"/>
    <n v="5"/>
  </r>
  <r>
    <x v="0"/>
    <x v="70"/>
    <x v="70"/>
    <n v="71063"/>
    <s v="ORDONA"/>
    <s v="F"/>
    <n v="10"/>
  </r>
  <r>
    <x v="0"/>
    <x v="70"/>
    <x v="70"/>
    <n v="71063"/>
    <s v="ORDONA"/>
    <s v="M"/>
    <n v="7"/>
  </r>
  <r>
    <x v="0"/>
    <x v="70"/>
    <x v="70"/>
    <n v="71035"/>
    <s v="ORSARA DI PUGLIA"/>
    <s v="F"/>
    <n v="8"/>
  </r>
  <r>
    <x v="0"/>
    <x v="70"/>
    <x v="70"/>
    <n v="71035"/>
    <s v="ORSARA DI PUGLIA"/>
    <s v="M"/>
    <n v="2"/>
  </r>
  <r>
    <x v="0"/>
    <x v="70"/>
    <x v="70"/>
    <n v="71036"/>
    <s v="ORTA NOVA"/>
    <s v="F"/>
    <n v="55"/>
  </r>
  <r>
    <x v="0"/>
    <x v="70"/>
    <x v="70"/>
    <n v="71036"/>
    <s v="ORTA NOVA"/>
    <s v="M"/>
    <n v="30"/>
  </r>
  <r>
    <x v="0"/>
    <x v="70"/>
    <x v="70"/>
    <n v="71037"/>
    <s v="PANNI"/>
    <s v="F"/>
    <n v="3"/>
  </r>
  <r>
    <x v="0"/>
    <x v="70"/>
    <x v="70"/>
    <n v="71037"/>
    <s v="PANNI"/>
    <s v="M"/>
    <n v="1"/>
  </r>
  <r>
    <x v="0"/>
    <x v="70"/>
    <x v="70"/>
    <n v="71038"/>
    <s v="PESCHICI"/>
    <s v="F"/>
    <n v="12"/>
  </r>
  <r>
    <x v="0"/>
    <x v="70"/>
    <x v="70"/>
    <n v="71038"/>
    <s v="PESCHICI"/>
    <s v="M"/>
    <n v="4"/>
  </r>
  <r>
    <x v="0"/>
    <x v="70"/>
    <x v="70"/>
    <n v="71039"/>
    <s v="PIETRAMONTECORVINO"/>
    <s v="F"/>
    <n v="20"/>
  </r>
  <r>
    <x v="0"/>
    <x v="70"/>
    <x v="70"/>
    <n v="71039"/>
    <s v="PIETRAMONTECORVINO"/>
    <s v="M"/>
    <n v="7"/>
  </r>
  <r>
    <x v="0"/>
    <x v="70"/>
    <x v="70"/>
    <n v="71040"/>
    <s v="POGGIO IMPERIALE"/>
    <s v="F"/>
    <n v="13"/>
  </r>
  <r>
    <x v="0"/>
    <x v="70"/>
    <x v="70"/>
    <n v="71040"/>
    <s v="POGGIO IMPERIALE"/>
    <s v="M"/>
    <n v="4"/>
  </r>
  <r>
    <x v="0"/>
    <x v="70"/>
    <x v="70"/>
    <n v="71041"/>
    <s v="RIGNANO GARGANICO"/>
    <s v="F"/>
    <n v="10"/>
  </r>
  <r>
    <x v="0"/>
    <x v="70"/>
    <x v="70"/>
    <n v="71041"/>
    <s v="RIGNANO GARGANICO"/>
    <s v="M"/>
    <n v="3"/>
  </r>
  <r>
    <x v="0"/>
    <x v="70"/>
    <x v="70"/>
    <n v="71042"/>
    <s v="ROCCHETTA SANT'ANTONIO"/>
    <s v="F"/>
    <n v="8"/>
  </r>
  <r>
    <x v="0"/>
    <x v="70"/>
    <x v="70"/>
    <n v="71042"/>
    <s v="ROCCHETTA SANT'ANTONIO"/>
    <s v="M"/>
    <n v="11"/>
  </r>
  <r>
    <x v="0"/>
    <x v="70"/>
    <x v="70"/>
    <n v="71043"/>
    <s v="RODI GARGANICO"/>
    <s v="F"/>
    <n v="11"/>
  </r>
  <r>
    <x v="0"/>
    <x v="70"/>
    <x v="70"/>
    <n v="71043"/>
    <s v="RODI GARGANICO"/>
    <s v="M"/>
    <n v="7"/>
  </r>
  <r>
    <x v="0"/>
    <x v="70"/>
    <x v="70"/>
    <n v="71044"/>
    <s v="ROSETO VALFORTORE"/>
    <s v="F"/>
    <n v="4"/>
  </r>
  <r>
    <x v="0"/>
    <x v="70"/>
    <x v="70"/>
    <n v="71044"/>
    <s v="ROSETO VALFORTORE"/>
    <s v="M"/>
    <n v="1"/>
  </r>
  <r>
    <x v="0"/>
    <x v="70"/>
    <x v="70"/>
    <n v="71046"/>
    <s v="SAN GIOVANNI ROTONDO"/>
    <s v="F"/>
    <n v="141"/>
  </r>
  <r>
    <x v="0"/>
    <x v="70"/>
    <x v="70"/>
    <n v="71046"/>
    <s v="SAN GIOVANNI ROTONDO"/>
    <s v="M"/>
    <n v="103"/>
  </r>
  <r>
    <x v="0"/>
    <x v="70"/>
    <x v="70"/>
    <n v="71047"/>
    <s v="SAN MARCO IN LAMIS"/>
    <s v="F"/>
    <n v="64"/>
  </r>
  <r>
    <x v="0"/>
    <x v="70"/>
    <x v="70"/>
    <n v="71047"/>
    <s v="SAN MARCO IN LAMIS"/>
    <s v="M"/>
    <n v="40"/>
  </r>
  <r>
    <x v="0"/>
    <x v="70"/>
    <x v="70"/>
    <n v="71048"/>
    <s v="SAN MARCO LA CATOLA"/>
    <s v="F"/>
    <n v="5"/>
  </r>
  <r>
    <x v="0"/>
    <x v="70"/>
    <x v="70"/>
    <n v="71049"/>
    <s v="SAN NICANDRO GARGANICO"/>
    <s v="F"/>
    <n v="65"/>
  </r>
  <r>
    <x v="0"/>
    <x v="70"/>
    <x v="70"/>
    <n v="71049"/>
    <s v="SAN NICANDRO GARGANICO"/>
    <s v="M"/>
    <n v="33"/>
  </r>
  <r>
    <x v="0"/>
    <x v="70"/>
    <x v="70"/>
    <n v="71050"/>
    <s v="SAN PAOLO DI CIVITATE"/>
    <s v="F"/>
    <n v="16"/>
  </r>
  <r>
    <x v="0"/>
    <x v="70"/>
    <x v="70"/>
    <n v="71050"/>
    <s v="SAN PAOLO DI CIVITATE"/>
    <s v="M"/>
    <n v="23"/>
  </r>
  <r>
    <x v="0"/>
    <x v="70"/>
    <x v="70"/>
    <n v="71051"/>
    <s v="SAN SEVERO"/>
    <s v="F"/>
    <n v="202"/>
  </r>
  <r>
    <x v="0"/>
    <x v="70"/>
    <x v="70"/>
    <n v="71051"/>
    <s v="SAN SEVERO"/>
    <s v="M"/>
    <n v="147"/>
  </r>
  <r>
    <x v="0"/>
    <x v="70"/>
    <x v="70"/>
    <n v="71052"/>
    <s v="SANT'AGATA DI PUGLIA"/>
    <s v="F"/>
    <n v="5"/>
  </r>
  <r>
    <x v="0"/>
    <x v="70"/>
    <x v="70"/>
    <n v="71052"/>
    <s v="SANT'AGATA DI PUGLIA"/>
    <s v="M"/>
    <n v="9"/>
  </r>
  <r>
    <x v="0"/>
    <x v="70"/>
    <x v="70"/>
    <n v="71053"/>
    <s v="SERRACAPRIOLA"/>
    <s v="F"/>
    <n v="13"/>
  </r>
  <r>
    <x v="0"/>
    <x v="70"/>
    <x v="70"/>
    <n v="71053"/>
    <s v="SERRACAPRIOLA"/>
    <s v="M"/>
    <n v="4"/>
  </r>
  <r>
    <x v="0"/>
    <x v="70"/>
    <x v="70"/>
    <n v="71054"/>
    <s v="STORNARA"/>
    <s v="F"/>
    <n v="10"/>
  </r>
  <r>
    <x v="0"/>
    <x v="70"/>
    <x v="70"/>
    <n v="71054"/>
    <s v="STORNARA"/>
    <s v="M"/>
    <n v="11"/>
  </r>
  <r>
    <x v="0"/>
    <x v="70"/>
    <x v="70"/>
    <n v="71055"/>
    <s v="STORNARELLA"/>
    <s v="F"/>
    <n v="24"/>
  </r>
  <r>
    <x v="0"/>
    <x v="70"/>
    <x v="70"/>
    <n v="71055"/>
    <s v="STORNARELLA"/>
    <s v="M"/>
    <n v="11"/>
  </r>
  <r>
    <x v="0"/>
    <x v="70"/>
    <x v="70"/>
    <n v="71056"/>
    <s v="TORREMAGGIORE"/>
    <s v="F"/>
    <n v="73"/>
  </r>
  <r>
    <x v="0"/>
    <x v="70"/>
    <x v="70"/>
    <n v="71056"/>
    <s v="TORREMAGGIORE"/>
    <s v="M"/>
    <n v="51"/>
  </r>
  <r>
    <x v="0"/>
    <x v="70"/>
    <x v="70"/>
    <n v="71058"/>
    <s v="TROIA"/>
    <s v="F"/>
    <n v="44"/>
  </r>
  <r>
    <x v="0"/>
    <x v="70"/>
    <x v="70"/>
    <n v="71058"/>
    <s v="TROIA"/>
    <s v="M"/>
    <n v="29"/>
  </r>
  <r>
    <x v="0"/>
    <x v="70"/>
    <x v="70"/>
    <n v="71059"/>
    <s v="VICO DEL GARGANO"/>
    <s v="F"/>
    <n v="22"/>
  </r>
  <r>
    <x v="0"/>
    <x v="70"/>
    <x v="70"/>
    <n v="71059"/>
    <s v="VICO DEL GARGANO"/>
    <s v="M"/>
    <n v="19"/>
  </r>
  <r>
    <x v="0"/>
    <x v="70"/>
    <x v="70"/>
    <n v="71060"/>
    <s v="VIESTE"/>
    <s v="F"/>
    <n v="36"/>
  </r>
  <r>
    <x v="0"/>
    <x v="70"/>
    <x v="70"/>
    <n v="71060"/>
    <s v="VIESTE"/>
    <s v="M"/>
    <n v="24"/>
  </r>
  <r>
    <x v="0"/>
    <x v="70"/>
    <x v="70"/>
    <n v="71062"/>
    <s v="VOLTURINO"/>
    <s v="F"/>
    <n v="6"/>
  </r>
  <r>
    <x v="0"/>
    <x v="70"/>
    <x v="70"/>
    <n v="71062"/>
    <s v="VOLTURINO"/>
    <s v="M"/>
    <n v="4"/>
  </r>
  <r>
    <x v="0"/>
    <x v="70"/>
    <x v="70"/>
    <n v="71064"/>
    <s v="ZAPPONETA"/>
    <s v="F"/>
    <n v="12"/>
  </r>
  <r>
    <x v="0"/>
    <x v="70"/>
    <x v="70"/>
    <n v="71064"/>
    <s v="ZAPPONETA"/>
    <s v="M"/>
    <n v="6"/>
  </r>
  <r>
    <x v="0"/>
    <x v="71"/>
    <x v="71"/>
    <n v="72001"/>
    <s v="ACQUAVIVA DELLE FONTI"/>
    <s v="F"/>
    <n v="102"/>
  </r>
  <r>
    <x v="0"/>
    <x v="71"/>
    <x v="71"/>
    <n v="72001"/>
    <s v="ACQUAVIVA DELLE FONTI"/>
    <s v="M"/>
    <n v="63"/>
  </r>
  <r>
    <x v="0"/>
    <x v="71"/>
    <x v="71"/>
    <n v="72002"/>
    <s v="ADELFIA"/>
    <s v="F"/>
    <n v="75"/>
  </r>
  <r>
    <x v="0"/>
    <x v="71"/>
    <x v="71"/>
    <n v="72002"/>
    <s v="ADELFIA"/>
    <s v="M"/>
    <n v="48"/>
  </r>
  <r>
    <x v="0"/>
    <x v="71"/>
    <x v="71"/>
    <n v="72003"/>
    <s v="ALBEROBELLO"/>
    <s v="F"/>
    <n v="43"/>
  </r>
  <r>
    <x v="0"/>
    <x v="71"/>
    <x v="71"/>
    <n v="72003"/>
    <s v="ALBEROBELLO"/>
    <s v="M"/>
    <n v="20"/>
  </r>
  <r>
    <x v="0"/>
    <x v="71"/>
    <x v="71"/>
    <n v="72004"/>
    <s v="ALTAMURA"/>
    <s v="F"/>
    <n v="358"/>
  </r>
  <r>
    <x v="0"/>
    <x v="71"/>
    <x v="71"/>
    <n v="72004"/>
    <s v="ALTAMURA"/>
    <s v="M"/>
    <n v="282"/>
  </r>
  <r>
    <x v="0"/>
    <x v="71"/>
    <x v="71"/>
    <n v="72006"/>
    <s v="BARI"/>
    <s v="F"/>
    <n v="1195"/>
  </r>
  <r>
    <x v="0"/>
    <x v="71"/>
    <x v="71"/>
    <n v="72006"/>
    <s v="BARI"/>
    <s v="M"/>
    <n v="1097"/>
  </r>
  <r>
    <x v="0"/>
    <x v="71"/>
    <x v="71"/>
    <n v="72008"/>
    <s v="BINETTO"/>
    <s v="F"/>
    <n v="10"/>
  </r>
  <r>
    <x v="0"/>
    <x v="71"/>
    <x v="71"/>
    <n v="72008"/>
    <s v="BINETTO"/>
    <s v="M"/>
    <n v="4"/>
  </r>
  <r>
    <x v="0"/>
    <x v="71"/>
    <x v="71"/>
    <n v="72010"/>
    <s v="BITETTO"/>
    <s v="F"/>
    <n v="56"/>
  </r>
  <r>
    <x v="0"/>
    <x v="71"/>
    <x v="71"/>
    <n v="72010"/>
    <s v="BITETTO"/>
    <s v="M"/>
    <n v="34"/>
  </r>
  <r>
    <x v="0"/>
    <x v="71"/>
    <x v="71"/>
    <n v="72011"/>
    <s v="BITONTO"/>
    <s v="F"/>
    <n v="194"/>
  </r>
  <r>
    <x v="0"/>
    <x v="71"/>
    <x v="71"/>
    <n v="72011"/>
    <s v="BITONTO"/>
    <s v="M"/>
    <n v="160"/>
  </r>
  <r>
    <x v="0"/>
    <x v="71"/>
    <x v="71"/>
    <n v="72012"/>
    <s v="BITRITTO"/>
    <s v="F"/>
    <n v="49"/>
  </r>
  <r>
    <x v="0"/>
    <x v="71"/>
    <x v="71"/>
    <n v="72012"/>
    <s v="BITRITTO"/>
    <s v="M"/>
    <n v="37"/>
  </r>
  <r>
    <x v="0"/>
    <x v="71"/>
    <x v="71"/>
    <n v="72014"/>
    <s v="CAPURSO"/>
    <s v="F"/>
    <n v="43"/>
  </r>
  <r>
    <x v="0"/>
    <x v="71"/>
    <x v="71"/>
    <n v="72014"/>
    <s v="CAPURSO"/>
    <s v="M"/>
    <n v="40"/>
  </r>
  <r>
    <x v="0"/>
    <x v="71"/>
    <x v="71"/>
    <n v="72015"/>
    <s v="CASAMASSIMA"/>
    <s v="F"/>
    <n v="68"/>
  </r>
  <r>
    <x v="0"/>
    <x v="71"/>
    <x v="71"/>
    <n v="72015"/>
    <s v="CASAMASSIMA"/>
    <s v="M"/>
    <n v="61"/>
  </r>
  <r>
    <x v="0"/>
    <x v="71"/>
    <x v="71"/>
    <n v="72016"/>
    <s v="CASSANO DELLE MURGE"/>
    <s v="F"/>
    <n v="69"/>
  </r>
  <r>
    <x v="0"/>
    <x v="71"/>
    <x v="71"/>
    <n v="72016"/>
    <s v="CASSANO DELLE MURGE"/>
    <s v="M"/>
    <n v="54"/>
  </r>
  <r>
    <x v="0"/>
    <x v="71"/>
    <x v="71"/>
    <n v="72017"/>
    <s v="CASTELLANA GROTTE"/>
    <s v="F"/>
    <n v="67"/>
  </r>
  <r>
    <x v="0"/>
    <x v="71"/>
    <x v="71"/>
    <n v="72017"/>
    <s v="CASTELLANA GROTTE"/>
    <s v="M"/>
    <n v="52"/>
  </r>
  <r>
    <x v="0"/>
    <x v="71"/>
    <x v="71"/>
    <n v="72018"/>
    <s v="CELLAMARE"/>
    <s v="F"/>
    <n v="17"/>
  </r>
  <r>
    <x v="0"/>
    <x v="71"/>
    <x v="71"/>
    <n v="72018"/>
    <s v="CELLAMARE"/>
    <s v="M"/>
    <n v="20"/>
  </r>
  <r>
    <x v="0"/>
    <x v="71"/>
    <x v="71"/>
    <n v="72019"/>
    <s v="CONVERSANO"/>
    <s v="F"/>
    <n v="112"/>
  </r>
  <r>
    <x v="0"/>
    <x v="71"/>
    <x v="71"/>
    <n v="72019"/>
    <s v="CONVERSANO"/>
    <s v="M"/>
    <n v="79"/>
  </r>
  <r>
    <x v="0"/>
    <x v="71"/>
    <x v="71"/>
    <n v="72020"/>
    <s v="CORATO"/>
    <s v="F"/>
    <n v="205"/>
  </r>
  <r>
    <x v="0"/>
    <x v="71"/>
    <x v="71"/>
    <n v="72020"/>
    <s v="CORATO"/>
    <s v="M"/>
    <n v="139"/>
  </r>
  <r>
    <x v="0"/>
    <x v="71"/>
    <x v="71"/>
    <n v="72021"/>
    <s v="GIOIA DEL COLLE"/>
    <s v="F"/>
    <n v="97"/>
  </r>
  <r>
    <x v="0"/>
    <x v="71"/>
    <x v="71"/>
    <n v="72021"/>
    <s v="GIOIA DEL COLLE"/>
    <s v="M"/>
    <n v="83"/>
  </r>
  <r>
    <x v="0"/>
    <x v="71"/>
    <x v="71"/>
    <n v="72022"/>
    <s v="GIOVINAZZO"/>
    <s v="F"/>
    <n v="84"/>
  </r>
  <r>
    <x v="0"/>
    <x v="71"/>
    <x v="71"/>
    <n v="72022"/>
    <s v="GIOVINAZZO"/>
    <s v="M"/>
    <n v="72"/>
  </r>
  <r>
    <x v="0"/>
    <x v="71"/>
    <x v="71"/>
    <n v="72023"/>
    <s v="GRAVINA IN PUGLIA"/>
    <s v="F"/>
    <n v="245"/>
  </r>
  <r>
    <x v="0"/>
    <x v="71"/>
    <x v="71"/>
    <n v="72023"/>
    <s v="GRAVINA IN PUGLIA"/>
    <s v="M"/>
    <n v="169"/>
  </r>
  <r>
    <x v="0"/>
    <x v="71"/>
    <x v="71"/>
    <n v="72024"/>
    <s v="GRUMO APPULA"/>
    <s v="F"/>
    <n v="48"/>
  </r>
  <r>
    <x v="0"/>
    <x v="71"/>
    <x v="71"/>
    <n v="72024"/>
    <s v="GRUMO APPULA"/>
    <s v="M"/>
    <n v="39"/>
  </r>
  <r>
    <x v="0"/>
    <x v="71"/>
    <x v="71"/>
    <n v="72025"/>
    <s v="LOCOROTONDO"/>
    <s v="F"/>
    <n v="51"/>
  </r>
  <r>
    <x v="0"/>
    <x v="71"/>
    <x v="71"/>
    <n v="72025"/>
    <s v="LOCOROTONDO"/>
    <s v="M"/>
    <n v="26"/>
  </r>
  <r>
    <x v="0"/>
    <x v="71"/>
    <x v="71"/>
    <n v="72027"/>
    <s v="MODUGNO"/>
    <s v="F"/>
    <n v="112"/>
  </r>
  <r>
    <x v="0"/>
    <x v="71"/>
    <x v="71"/>
    <n v="72027"/>
    <s v="MODUGNO"/>
    <s v="M"/>
    <n v="97"/>
  </r>
  <r>
    <x v="0"/>
    <x v="71"/>
    <x v="71"/>
    <n v="72028"/>
    <s v="MOLA DI BARI"/>
    <s v="F"/>
    <n v="122"/>
  </r>
  <r>
    <x v="0"/>
    <x v="71"/>
    <x v="71"/>
    <n v="72028"/>
    <s v="MOLA DI BARI"/>
    <s v="M"/>
    <n v="91"/>
  </r>
  <r>
    <x v="0"/>
    <x v="71"/>
    <x v="71"/>
    <n v="72029"/>
    <s v="MOLFETTA"/>
    <s v="F"/>
    <n v="234"/>
  </r>
  <r>
    <x v="0"/>
    <x v="71"/>
    <x v="71"/>
    <n v="72029"/>
    <s v="MOLFETTA"/>
    <s v="M"/>
    <n v="177"/>
  </r>
  <r>
    <x v="0"/>
    <x v="71"/>
    <x v="71"/>
    <n v="72030"/>
    <s v="MONOPOLI"/>
    <s v="F"/>
    <n v="166"/>
  </r>
  <r>
    <x v="0"/>
    <x v="71"/>
    <x v="71"/>
    <n v="72030"/>
    <s v="MONOPOLI"/>
    <s v="M"/>
    <n v="141"/>
  </r>
  <r>
    <x v="0"/>
    <x v="71"/>
    <x v="71"/>
    <n v="72031"/>
    <s v="NOCI"/>
    <s v="F"/>
    <n v="79"/>
  </r>
  <r>
    <x v="0"/>
    <x v="71"/>
    <x v="71"/>
    <n v="72031"/>
    <s v="NOCI"/>
    <s v="M"/>
    <n v="65"/>
  </r>
  <r>
    <x v="0"/>
    <x v="71"/>
    <x v="71"/>
    <n v="72032"/>
    <s v="NOICATTARO"/>
    <s v="F"/>
    <n v="104"/>
  </r>
  <r>
    <x v="0"/>
    <x v="71"/>
    <x v="71"/>
    <n v="72032"/>
    <s v="NOICATTARO"/>
    <s v="M"/>
    <n v="77"/>
  </r>
  <r>
    <x v="0"/>
    <x v="71"/>
    <x v="71"/>
    <n v="72033"/>
    <s v="PALO DEL COLLE"/>
    <s v="F"/>
    <n v="82"/>
  </r>
  <r>
    <x v="0"/>
    <x v="71"/>
    <x v="71"/>
    <n v="72033"/>
    <s v="PALO DEL COLLE"/>
    <s v="M"/>
    <n v="63"/>
  </r>
  <r>
    <x v="0"/>
    <x v="71"/>
    <x v="71"/>
    <n v="72034"/>
    <s v="POGGIORSINI"/>
    <s v="F"/>
    <n v="5"/>
  </r>
  <r>
    <x v="0"/>
    <x v="71"/>
    <x v="71"/>
    <n v="72034"/>
    <s v="POGGIORSINI"/>
    <s v="M"/>
    <n v="7"/>
  </r>
  <r>
    <x v="0"/>
    <x v="71"/>
    <x v="71"/>
    <n v="72035"/>
    <s v="POLIGNANO A MARE"/>
    <s v="F"/>
    <n v="59"/>
  </r>
  <r>
    <x v="0"/>
    <x v="71"/>
    <x v="71"/>
    <n v="72035"/>
    <s v="POLIGNANO A MARE"/>
    <s v="M"/>
    <n v="57"/>
  </r>
  <r>
    <x v="0"/>
    <x v="71"/>
    <x v="71"/>
    <n v="72036"/>
    <s v="PUTIGNANO"/>
    <s v="F"/>
    <n v="129"/>
  </r>
  <r>
    <x v="0"/>
    <x v="71"/>
    <x v="71"/>
    <n v="72036"/>
    <s v="PUTIGNANO"/>
    <s v="M"/>
    <n v="86"/>
  </r>
  <r>
    <x v="0"/>
    <x v="71"/>
    <x v="71"/>
    <n v="72037"/>
    <s v="RUTIGLIANO"/>
    <s v="F"/>
    <n v="70"/>
  </r>
  <r>
    <x v="0"/>
    <x v="71"/>
    <x v="71"/>
    <n v="72037"/>
    <s v="RUTIGLIANO"/>
    <s v="M"/>
    <n v="55"/>
  </r>
  <r>
    <x v="0"/>
    <x v="71"/>
    <x v="71"/>
    <n v="72038"/>
    <s v="RUVO DI PUGLIA"/>
    <s v="F"/>
    <n v="118"/>
  </r>
  <r>
    <x v="0"/>
    <x v="71"/>
    <x v="71"/>
    <n v="72038"/>
    <s v="RUVO DI PUGLIA"/>
    <s v="M"/>
    <n v="79"/>
  </r>
  <r>
    <x v="0"/>
    <x v="71"/>
    <x v="71"/>
    <n v="72039"/>
    <s v="SAMMICHELE DI BARI"/>
    <s v="F"/>
    <n v="29"/>
  </r>
  <r>
    <x v="0"/>
    <x v="71"/>
    <x v="71"/>
    <n v="72039"/>
    <s v="SAMMICHELE DI BARI"/>
    <s v="M"/>
    <n v="18"/>
  </r>
  <r>
    <x v="0"/>
    <x v="71"/>
    <x v="71"/>
    <n v="72040"/>
    <s v="SANNICANDRO DI BARI"/>
    <s v="F"/>
    <n v="39"/>
  </r>
  <r>
    <x v="0"/>
    <x v="71"/>
    <x v="71"/>
    <n v="72040"/>
    <s v="SANNICANDRO DI BARI"/>
    <s v="M"/>
    <n v="24"/>
  </r>
  <r>
    <x v="0"/>
    <x v="71"/>
    <x v="71"/>
    <n v="72041"/>
    <s v="SANTERAMO IN COLLE"/>
    <s v="F"/>
    <n v="142"/>
  </r>
  <r>
    <x v="0"/>
    <x v="71"/>
    <x v="71"/>
    <n v="72041"/>
    <s v="SANTERAMO IN COLLE"/>
    <s v="M"/>
    <n v="118"/>
  </r>
  <r>
    <x v="0"/>
    <x v="71"/>
    <x v="71"/>
    <n v="72043"/>
    <s v="TERLIZZI"/>
    <s v="F"/>
    <n v="117"/>
  </r>
  <r>
    <x v="0"/>
    <x v="71"/>
    <x v="71"/>
    <n v="72043"/>
    <s v="TERLIZZI"/>
    <s v="M"/>
    <n v="76"/>
  </r>
  <r>
    <x v="0"/>
    <x v="71"/>
    <x v="71"/>
    <n v="72044"/>
    <s v="TORITTO"/>
    <s v="F"/>
    <n v="30"/>
  </r>
  <r>
    <x v="0"/>
    <x v="71"/>
    <x v="71"/>
    <n v="72044"/>
    <s v="TORITTO"/>
    <s v="M"/>
    <n v="26"/>
  </r>
  <r>
    <x v="0"/>
    <x v="71"/>
    <x v="71"/>
    <n v="72046"/>
    <s v="TRIGGIANO"/>
    <s v="F"/>
    <n v="108"/>
  </r>
  <r>
    <x v="0"/>
    <x v="71"/>
    <x v="71"/>
    <n v="72046"/>
    <s v="TRIGGIANO"/>
    <s v="M"/>
    <n v="98"/>
  </r>
  <r>
    <x v="0"/>
    <x v="71"/>
    <x v="71"/>
    <n v="72047"/>
    <s v="TURI"/>
    <s v="F"/>
    <n v="59"/>
  </r>
  <r>
    <x v="0"/>
    <x v="71"/>
    <x v="71"/>
    <n v="72047"/>
    <s v="TURI"/>
    <s v="M"/>
    <n v="39"/>
  </r>
  <r>
    <x v="0"/>
    <x v="71"/>
    <x v="71"/>
    <n v="72048"/>
    <s v="VALENZANO"/>
    <s v="F"/>
    <n v="64"/>
  </r>
  <r>
    <x v="0"/>
    <x v="71"/>
    <x v="71"/>
    <n v="72048"/>
    <s v="VALENZANO"/>
    <s v="M"/>
    <n v="69"/>
  </r>
  <r>
    <x v="0"/>
    <x v="72"/>
    <x v="72"/>
    <n v="73001"/>
    <s v="AVETRANA"/>
    <s v="F"/>
    <n v="34"/>
  </r>
  <r>
    <x v="0"/>
    <x v="72"/>
    <x v="72"/>
    <n v="73001"/>
    <s v="AVETRANA"/>
    <s v="M"/>
    <n v="16"/>
  </r>
  <r>
    <x v="0"/>
    <x v="72"/>
    <x v="72"/>
    <n v="73002"/>
    <s v="CAROSINO"/>
    <s v="F"/>
    <n v="39"/>
  </r>
  <r>
    <x v="0"/>
    <x v="72"/>
    <x v="72"/>
    <n v="73002"/>
    <s v="CAROSINO"/>
    <s v="M"/>
    <n v="35"/>
  </r>
  <r>
    <x v="0"/>
    <x v="72"/>
    <x v="72"/>
    <n v="73003"/>
    <s v="CASTELLANETA"/>
    <s v="F"/>
    <n v="63"/>
  </r>
  <r>
    <x v="0"/>
    <x v="72"/>
    <x v="72"/>
    <n v="73003"/>
    <s v="CASTELLANETA"/>
    <s v="M"/>
    <n v="52"/>
  </r>
  <r>
    <x v="0"/>
    <x v="72"/>
    <x v="72"/>
    <n v="73004"/>
    <s v="CRISPIANO"/>
    <s v="F"/>
    <n v="49"/>
  </r>
  <r>
    <x v="0"/>
    <x v="72"/>
    <x v="72"/>
    <n v="73004"/>
    <s v="CRISPIANO"/>
    <s v="M"/>
    <n v="28"/>
  </r>
  <r>
    <x v="0"/>
    <x v="72"/>
    <x v="72"/>
    <n v="73005"/>
    <s v="FAGGIANO"/>
    <s v="F"/>
    <n v="5"/>
  </r>
  <r>
    <x v="0"/>
    <x v="72"/>
    <x v="72"/>
    <n v="73005"/>
    <s v="FAGGIANO"/>
    <s v="M"/>
    <n v="4"/>
  </r>
  <r>
    <x v="0"/>
    <x v="72"/>
    <x v="72"/>
    <n v="73006"/>
    <s v="FRAGAGNANO"/>
    <s v="F"/>
    <n v="25"/>
  </r>
  <r>
    <x v="0"/>
    <x v="72"/>
    <x v="72"/>
    <n v="73006"/>
    <s v="FRAGAGNANO"/>
    <s v="M"/>
    <n v="14"/>
  </r>
  <r>
    <x v="0"/>
    <x v="72"/>
    <x v="72"/>
    <n v="73007"/>
    <s v="GINOSA"/>
    <s v="F"/>
    <n v="110"/>
  </r>
  <r>
    <x v="0"/>
    <x v="72"/>
    <x v="72"/>
    <n v="73007"/>
    <s v="GINOSA"/>
    <s v="M"/>
    <n v="59"/>
  </r>
  <r>
    <x v="0"/>
    <x v="72"/>
    <x v="72"/>
    <n v="73008"/>
    <s v="GROTTAGLIE"/>
    <s v="F"/>
    <n v="154"/>
  </r>
  <r>
    <x v="0"/>
    <x v="72"/>
    <x v="72"/>
    <n v="73008"/>
    <s v="GROTTAGLIE"/>
    <s v="M"/>
    <n v="93"/>
  </r>
  <r>
    <x v="0"/>
    <x v="72"/>
    <x v="72"/>
    <n v="73009"/>
    <s v="LATERZA"/>
    <s v="F"/>
    <n v="88"/>
  </r>
  <r>
    <x v="0"/>
    <x v="72"/>
    <x v="72"/>
    <n v="73009"/>
    <s v="LATERZA"/>
    <s v="M"/>
    <n v="56"/>
  </r>
  <r>
    <x v="0"/>
    <x v="72"/>
    <x v="72"/>
    <n v="73010"/>
    <s v="LEPORANO"/>
    <s v="F"/>
    <n v="26"/>
  </r>
  <r>
    <x v="0"/>
    <x v="72"/>
    <x v="72"/>
    <n v="73010"/>
    <s v="LEPORANO"/>
    <s v="M"/>
    <n v="21"/>
  </r>
  <r>
    <x v="0"/>
    <x v="72"/>
    <x v="72"/>
    <n v="73011"/>
    <s v="LIZZANO"/>
    <s v="F"/>
    <n v="33"/>
  </r>
  <r>
    <x v="0"/>
    <x v="72"/>
    <x v="72"/>
    <n v="73011"/>
    <s v="LIZZANO"/>
    <s v="M"/>
    <n v="26"/>
  </r>
  <r>
    <x v="0"/>
    <x v="72"/>
    <x v="72"/>
    <n v="73012"/>
    <s v="MANDURIA"/>
    <s v="F"/>
    <n v="97"/>
  </r>
  <r>
    <x v="0"/>
    <x v="72"/>
    <x v="72"/>
    <n v="73012"/>
    <s v="MANDURIA"/>
    <s v="M"/>
    <n v="106"/>
  </r>
  <r>
    <x v="0"/>
    <x v="72"/>
    <x v="72"/>
    <n v="73013"/>
    <s v="MARTINA FRANCA"/>
    <s v="F"/>
    <n v="203"/>
  </r>
  <r>
    <x v="0"/>
    <x v="72"/>
    <x v="72"/>
    <n v="73013"/>
    <s v="MARTINA FRANCA"/>
    <s v="M"/>
    <n v="130"/>
  </r>
  <r>
    <x v="0"/>
    <x v="72"/>
    <x v="72"/>
    <n v="73014"/>
    <s v="MARUGGIO"/>
    <s v="F"/>
    <n v="17"/>
  </r>
  <r>
    <x v="0"/>
    <x v="72"/>
    <x v="72"/>
    <n v="73014"/>
    <s v="MARUGGIO"/>
    <s v="M"/>
    <n v="12"/>
  </r>
  <r>
    <x v="0"/>
    <x v="72"/>
    <x v="72"/>
    <n v="73015"/>
    <s v="MASSAFRA"/>
    <s v="F"/>
    <n v="140"/>
  </r>
  <r>
    <x v="0"/>
    <x v="72"/>
    <x v="72"/>
    <n v="73015"/>
    <s v="MASSAFRA"/>
    <s v="M"/>
    <n v="91"/>
  </r>
  <r>
    <x v="0"/>
    <x v="72"/>
    <x v="72"/>
    <n v="73016"/>
    <s v="MONTEIASI"/>
    <s v="F"/>
    <n v="22"/>
  </r>
  <r>
    <x v="0"/>
    <x v="72"/>
    <x v="72"/>
    <n v="73016"/>
    <s v="MONTEIASI"/>
    <s v="M"/>
    <n v="14"/>
  </r>
  <r>
    <x v="0"/>
    <x v="72"/>
    <x v="72"/>
    <n v="73017"/>
    <s v="MONTEMESOLA"/>
    <s v="F"/>
    <n v="19"/>
  </r>
  <r>
    <x v="0"/>
    <x v="72"/>
    <x v="72"/>
    <n v="73017"/>
    <s v="MONTEMESOLA"/>
    <s v="M"/>
    <n v="12"/>
  </r>
  <r>
    <x v="0"/>
    <x v="72"/>
    <x v="72"/>
    <n v="73018"/>
    <s v="MONTEPARANO"/>
    <s v="F"/>
    <n v="10"/>
  </r>
  <r>
    <x v="0"/>
    <x v="72"/>
    <x v="72"/>
    <n v="73018"/>
    <s v="MONTEPARANO"/>
    <s v="M"/>
    <n v="5"/>
  </r>
  <r>
    <x v="0"/>
    <x v="72"/>
    <x v="72"/>
    <n v="73019"/>
    <s v="MOTTOLA"/>
    <s v="F"/>
    <n v="58"/>
  </r>
  <r>
    <x v="0"/>
    <x v="72"/>
    <x v="72"/>
    <n v="73019"/>
    <s v="MOTTOLA"/>
    <s v="M"/>
    <n v="56"/>
  </r>
  <r>
    <x v="0"/>
    <x v="72"/>
    <x v="72"/>
    <n v="73020"/>
    <s v="PALAGIANELLO"/>
    <s v="F"/>
    <n v="23"/>
  </r>
  <r>
    <x v="0"/>
    <x v="72"/>
    <x v="72"/>
    <n v="73020"/>
    <s v="PALAGIANELLO"/>
    <s v="M"/>
    <n v="12"/>
  </r>
  <r>
    <x v="0"/>
    <x v="72"/>
    <x v="72"/>
    <n v="73021"/>
    <s v="PALAGIANO"/>
    <s v="F"/>
    <n v="70"/>
  </r>
  <r>
    <x v="0"/>
    <x v="72"/>
    <x v="72"/>
    <n v="73021"/>
    <s v="PALAGIANO"/>
    <s v="M"/>
    <n v="51"/>
  </r>
  <r>
    <x v="0"/>
    <x v="72"/>
    <x v="72"/>
    <n v="73022"/>
    <s v="PULSANO"/>
    <s v="F"/>
    <n v="44"/>
  </r>
  <r>
    <x v="0"/>
    <x v="72"/>
    <x v="72"/>
    <n v="73022"/>
    <s v="PULSANO"/>
    <s v="M"/>
    <n v="31"/>
  </r>
  <r>
    <x v="0"/>
    <x v="72"/>
    <x v="72"/>
    <n v="73023"/>
    <s v="ROCCAFORZATA"/>
    <s v="F"/>
    <n v="7"/>
  </r>
  <r>
    <x v="0"/>
    <x v="72"/>
    <x v="72"/>
    <n v="73024"/>
    <s v="SAN GIORGIO IONICO"/>
    <s v="F"/>
    <n v="80"/>
  </r>
  <r>
    <x v="0"/>
    <x v="72"/>
    <x v="72"/>
    <n v="73024"/>
    <s v="SAN GIORGIO IONICO"/>
    <s v="M"/>
    <n v="47"/>
  </r>
  <r>
    <x v="0"/>
    <x v="72"/>
    <x v="72"/>
    <n v="73025"/>
    <s v="SAN MARZANO DI SAN GIUSEPPE"/>
    <s v="F"/>
    <n v="51"/>
  </r>
  <r>
    <x v="0"/>
    <x v="72"/>
    <x v="72"/>
    <n v="73025"/>
    <s v="SAN MARZANO DI SAN GIUSEPPE"/>
    <s v="M"/>
    <n v="32"/>
  </r>
  <r>
    <x v="0"/>
    <x v="72"/>
    <x v="72"/>
    <n v="73026"/>
    <s v="SAVA"/>
    <s v="F"/>
    <n v="58"/>
  </r>
  <r>
    <x v="0"/>
    <x v="72"/>
    <x v="72"/>
    <n v="73026"/>
    <s v="SAVA"/>
    <s v="M"/>
    <n v="51"/>
  </r>
  <r>
    <x v="0"/>
    <x v="72"/>
    <x v="72"/>
    <n v="73029"/>
    <s v="STATTE"/>
    <s v="F"/>
    <n v="52"/>
  </r>
  <r>
    <x v="0"/>
    <x v="72"/>
    <x v="72"/>
    <n v="73029"/>
    <s v="STATTE"/>
    <s v="M"/>
    <n v="39"/>
  </r>
  <r>
    <x v="0"/>
    <x v="72"/>
    <x v="72"/>
    <n v="73027"/>
    <s v="TARANTO"/>
    <s v="F"/>
    <n v="763"/>
  </r>
  <r>
    <x v="0"/>
    <x v="72"/>
    <x v="72"/>
    <n v="73027"/>
    <s v="TARANTO"/>
    <s v="M"/>
    <n v="580"/>
  </r>
  <r>
    <x v="0"/>
    <x v="72"/>
    <x v="72"/>
    <n v="73028"/>
    <s v="TORRICELLA"/>
    <s v="F"/>
    <n v="17"/>
  </r>
  <r>
    <x v="0"/>
    <x v="72"/>
    <x v="72"/>
    <n v="73028"/>
    <s v="TORRICELLA"/>
    <s v="M"/>
    <n v="13"/>
  </r>
  <r>
    <x v="0"/>
    <x v="73"/>
    <x v="73"/>
    <n v="74001"/>
    <s v="BRINDISI"/>
    <s v="F"/>
    <n v="283"/>
  </r>
  <r>
    <x v="0"/>
    <x v="73"/>
    <x v="73"/>
    <n v="74001"/>
    <s v="BRINDISI"/>
    <s v="M"/>
    <n v="237"/>
  </r>
  <r>
    <x v="0"/>
    <x v="73"/>
    <x v="73"/>
    <n v="74002"/>
    <s v="CAROVIGNO"/>
    <s v="F"/>
    <n v="59"/>
  </r>
  <r>
    <x v="0"/>
    <x v="73"/>
    <x v="73"/>
    <n v="74002"/>
    <s v="CAROVIGNO"/>
    <s v="M"/>
    <n v="36"/>
  </r>
  <r>
    <x v="0"/>
    <x v="73"/>
    <x v="73"/>
    <n v="74003"/>
    <s v="CEGLIE MESSAPICA"/>
    <s v="F"/>
    <n v="69"/>
  </r>
  <r>
    <x v="0"/>
    <x v="73"/>
    <x v="73"/>
    <n v="74003"/>
    <s v="CEGLIE MESSAPICA"/>
    <s v="M"/>
    <n v="46"/>
  </r>
  <r>
    <x v="0"/>
    <x v="73"/>
    <x v="73"/>
    <n v="74004"/>
    <s v="CELLINO SAN MARCO"/>
    <s v="F"/>
    <n v="11"/>
  </r>
  <r>
    <x v="0"/>
    <x v="73"/>
    <x v="73"/>
    <n v="74004"/>
    <s v="CELLINO SAN MARCO"/>
    <s v="M"/>
    <n v="15"/>
  </r>
  <r>
    <x v="0"/>
    <x v="73"/>
    <x v="73"/>
    <n v="74005"/>
    <s v="CISTERNINO"/>
    <s v="F"/>
    <n v="47"/>
  </r>
  <r>
    <x v="0"/>
    <x v="73"/>
    <x v="73"/>
    <n v="74005"/>
    <s v="CISTERNINO"/>
    <s v="M"/>
    <n v="32"/>
  </r>
  <r>
    <x v="0"/>
    <x v="73"/>
    <x v="73"/>
    <n v="74006"/>
    <s v="ERCHIE"/>
    <s v="F"/>
    <n v="34"/>
  </r>
  <r>
    <x v="0"/>
    <x v="73"/>
    <x v="73"/>
    <n v="74006"/>
    <s v="ERCHIE"/>
    <s v="M"/>
    <n v="30"/>
  </r>
  <r>
    <x v="0"/>
    <x v="73"/>
    <x v="73"/>
    <n v="74007"/>
    <s v="FASANO"/>
    <s v="F"/>
    <n v="152"/>
  </r>
  <r>
    <x v="0"/>
    <x v="73"/>
    <x v="73"/>
    <n v="74007"/>
    <s v="FASANO"/>
    <s v="M"/>
    <n v="80"/>
  </r>
  <r>
    <x v="0"/>
    <x v="73"/>
    <x v="73"/>
    <n v="74008"/>
    <s v="FRANCAVILLA FONTANA"/>
    <s v="F"/>
    <n v="134"/>
  </r>
  <r>
    <x v="0"/>
    <x v="73"/>
    <x v="73"/>
    <n v="74008"/>
    <s v="FRANCAVILLA FONTANA"/>
    <s v="M"/>
    <n v="109"/>
  </r>
  <r>
    <x v="0"/>
    <x v="73"/>
    <x v="73"/>
    <n v="74009"/>
    <s v="LATIANO"/>
    <s v="F"/>
    <n v="56"/>
  </r>
  <r>
    <x v="0"/>
    <x v="73"/>
    <x v="73"/>
    <n v="74009"/>
    <s v="LATIANO"/>
    <s v="M"/>
    <n v="33"/>
  </r>
  <r>
    <x v="0"/>
    <x v="73"/>
    <x v="73"/>
    <n v="74010"/>
    <s v="MESAGNE"/>
    <s v="F"/>
    <n v="96"/>
  </r>
  <r>
    <x v="0"/>
    <x v="73"/>
    <x v="73"/>
    <n v="74010"/>
    <s v="MESAGNE"/>
    <s v="M"/>
    <n v="76"/>
  </r>
  <r>
    <x v="0"/>
    <x v="73"/>
    <x v="73"/>
    <n v="74011"/>
    <s v="ORIA"/>
    <s v="F"/>
    <n v="71"/>
  </r>
  <r>
    <x v="0"/>
    <x v="73"/>
    <x v="73"/>
    <n v="74011"/>
    <s v="ORIA"/>
    <s v="M"/>
    <n v="38"/>
  </r>
  <r>
    <x v="0"/>
    <x v="73"/>
    <x v="73"/>
    <n v="74012"/>
    <s v="OSTUNI"/>
    <s v="F"/>
    <n v="112"/>
  </r>
  <r>
    <x v="0"/>
    <x v="73"/>
    <x v="73"/>
    <n v="74012"/>
    <s v="OSTUNI"/>
    <s v="M"/>
    <n v="91"/>
  </r>
  <r>
    <x v="0"/>
    <x v="73"/>
    <x v="73"/>
    <n v="74013"/>
    <s v="SAN DONACI"/>
    <s v="F"/>
    <n v="27"/>
  </r>
  <r>
    <x v="0"/>
    <x v="73"/>
    <x v="73"/>
    <n v="74013"/>
    <s v="SAN DONACI"/>
    <s v="M"/>
    <n v="13"/>
  </r>
  <r>
    <x v="0"/>
    <x v="73"/>
    <x v="73"/>
    <n v="74014"/>
    <s v="SAN MICHELE SALENTINO"/>
    <s v="F"/>
    <n v="19"/>
  </r>
  <r>
    <x v="0"/>
    <x v="73"/>
    <x v="73"/>
    <n v="74014"/>
    <s v="SAN MICHELE SALENTINO"/>
    <s v="M"/>
    <n v="12"/>
  </r>
  <r>
    <x v="0"/>
    <x v="73"/>
    <x v="73"/>
    <n v="74015"/>
    <s v="SAN PANCRAZIO SALENTINO"/>
    <s v="F"/>
    <n v="50"/>
  </r>
  <r>
    <x v="0"/>
    <x v="73"/>
    <x v="73"/>
    <n v="74015"/>
    <s v="SAN PANCRAZIO SALENTINO"/>
    <s v="M"/>
    <n v="22"/>
  </r>
  <r>
    <x v="0"/>
    <x v="73"/>
    <x v="73"/>
    <n v="74016"/>
    <s v="SAN PIETRO VERNOTICO"/>
    <s v="F"/>
    <n v="67"/>
  </r>
  <r>
    <x v="0"/>
    <x v="73"/>
    <x v="73"/>
    <n v="74016"/>
    <s v="SAN PIETRO VERNOTICO"/>
    <s v="M"/>
    <n v="41"/>
  </r>
  <r>
    <x v="0"/>
    <x v="73"/>
    <x v="73"/>
    <n v="74017"/>
    <s v="SAN VITO DEI NORMANNI"/>
    <s v="F"/>
    <n v="81"/>
  </r>
  <r>
    <x v="0"/>
    <x v="73"/>
    <x v="73"/>
    <n v="74017"/>
    <s v="SAN VITO DEI NORMANNI"/>
    <s v="M"/>
    <n v="51"/>
  </r>
  <r>
    <x v="0"/>
    <x v="73"/>
    <x v="73"/>
    <n v="74018"/>
    <s v="TORCHIAROLO"/>
    <s v="F"/>
    <n v="21"/>
  </r>
  <r>
    <x v="0"/>
    <x v="73"/>
    <x v="73"/>
    <n v="74018"/>
    <s v="TORCHIAROLO"/>
    <s v="M"/>
    <n v="11"/>
  </r>
  <r>
    <x v="0"/>
    <x v="73"/>
    <x v="73"/>
    <n v="74019"/>
    <s v="TORRE SANTA SUSANNA"/>
    <s v="F"/>
    <n v="45"/>
  </r>
  <r>
    <x v="0"/>
    <x v="73"/>
    <x v="73"/>
    <n v="74019"/>
    <s v="TORRE SANTA SUSANNA"/>
    <s v="M"/>
    <n v="35"/>
  </r>
  <r>
    <x v="0"/>
    <x v="73"/>
    <x v="73"/>
    <n v="74020"/>
    <s v="VILLA CASTELLI"/>
    <s v="F"/>
    <n v="41"/>
  </r>
  <r>
    <x v="0"/>
    <x v="73"/>
    <x v="73"/>
    <n v="74020"/>
    <s v="VILLA CASTELLI"/>
    <s v="M"/>
    <n v="23"/>
  </r>
  <r>
    <x v="0"/>
    <x v="74"/>
    <x v="74"/>
    <n v="75001"/>
    <s v="ACQUARICA DEL CAPO"/>
    <s v="F"/>
    <n v="11"/>
  </r>
  <r>
    <x v="0"/>
    <x v="74"/>
    <x v="74"/>
    <n v="75001"/>
    <s v="ACQUARICA DEL CAPO"/>
    <s v="M"/>
    <n v="10"/>
  </r>
  <r>
    <x v="0"/>
    <x v="74"/>
    <x v="74"/>
    <n v="75002"/>
    <s v="ALESSANO"/>
    <s v="F"/>
    <n v="28"/>
  </r>
  <r>
    <x v="0"/>
    <x v="74"/>
    <x v="74"/>
    <n v="75002"/>
    <s v="ALESSANO"/>
    <s v="M"/>
    <n v="29"/>
  </r>
  <r>
    <x v="0"/>
    <x v="74"/>
    <x v="74"/>
    <n v="75003"/>
    <s v="ALEZIO"/>
    <s v="F"/>
    <n v="18"/>
  </r>
  <r>
    <x v="0"/>
    <x v="74"/>
    <x v="74"/>
    <n v="75003"/>
    <s v="ALEZIO"/>
    <s v="M"/>
    <n v="12"/>
  </r>
  <r>
    <x v="0"/>
    <x v="74"/>
    <x v="74"/>
    <n v="75004"/>
    <s v="ALLISTE"/>
    <s v="F"/>
    <n v="29"/>
  </r>
  <r>
    <x v="0"/>
    <x v="74"/>
    <x v="74"/>
    <n v="75004"/>
    <s v="ALLISTE"/>
    <s v="M"/>
    <n v="13"/>
  </r>
  <r>
    <x v="0"/>
    <x v="74"/>
    <x v="74"/>
    <n v="75005"/>
    <s v="ANDRANO"/>
    <s v="F"/>
    <n v="15"/>
  </r>
  <r>
    <x v="0"/>
    <x v="74"/>
    <x v="74"/>
    <n v="75005"/>
    <s v="ANDRANO"/>
    <s v="M"/>
    <n v="17"/>
  </r>
  <r>
    <x v="0"/>
    <x v="74"/>
    <x v="74"/>
    <n v="75006"/>
    <s v="ARADEO"/>
    <s v="F"/>
    <n v="43"/>
  </r>
  <r>
    <x v="0"/>
    <x v="74"/>
    <x v="74"/>
    <n v="75006"/>
    <s v="ARADEO"/>
    <s v="M"/>
    <n v="20"/>
  </r>
  <r>
    <x v="0"/>
    <x v="74"/>
    <x v="74"/>
    <n v="75007"/>
    <s v="ARNESANO"/>
    <s v="F"/>
    <n v="15"/>
  </r>
  <r>
    <x v="0"/>
    <x v="74"/>
    <x v="74"/>
    <n v="75007"/>
    <s v="ARNESANO"/>
    <s v="M"/>
    <n v="8"/>
  </r>
  <r>
    <x v="0"/>
    <x v="74"/>
    <x v="74"/>
    <n v="75008"/>
    <s v="BAGNOLO DEL SALENTO"/>
    <s v="F"/>
    <n v="6"/>
  </r>
  <r>
    <x v="0"/>
    <x v="74"/>
    <x v="74"/>
    <n v="75008"/>
    <s v="BAGNOLO DEL SALENTO"/>
    <s v="M"/>
    <n v="6"/>
  </r>
  <r>
    <x v="0"/>
    <x v="74"/>
    <x v="74"/>
    <n v="75009"/>
    <s v="BOTRUGNO"/>
    <s v="F"/>
    <n v="15"/>
  </r>
  <r>
    <x v="0"/>
    <x v="74"/>
    <x v="74"/>
    <n v="75009"/>
    <s v="BOTRUGNO"/>
    <s v="M"/>
    <n v="5"/>
  </r>
  <r>
    <x v="0"/>
    <x v="74"/>
    <x v="74"/>
    <n v="75010"/>
    <s v="CALIMERA"/>
    <s v="F"/>
    <n v="31"/>
  </r>
  <r>
    <x v="0"/>
    <x v="74"/>
    <x v="74"/>
    <n v="75010"/>
    <s v="CALIMERA"/>
    <s v="M"/>
    <n v="28"/>
  </r>
  <r>
    <x v="0"/>
    <x v="74"/>
    <x v="74"/>
    <n v="75011"/>
    <s v="CAMPI SALENTINA"/>
    <s v="F"/>
    <n v="48"/>
  </r>
  <r>
    <x v="0"/>
    <x v="74"/>
    <x v="74"/>
    <n v="75011"/>
    <s v="CAMPI SALENTINA"/>
    <s v="M"/>
    <n v="27"/>
  </r>
  <r>
    <x v="0"/>
    <x v="74"/>
    <x v="74"/>
    <n v="75012"/>
    <s v="CANNOLE"/>
    <s v="F"/>
    <n v="8"/>
  </r>
  <r>
    <x v="0"/>
    <x v="74"/>
    <x v="74"/>
    <n v="75012"/>
    <s v="CANNOLE"/>
    <s v="M"/>
    <n v="5"/>
  </r>
  <r>
    <x v="0"/>
    <x v="74"/>
    <x v="74"/>
    <n v="75013"/>
    <s v="CAPRARICA DI LECCE"/>
    <s v="F"/>
    <n v="13"/>
  </r>
  <r>
    <x v="0"/>
    <x v="74"/>
    <x v="74"/>
    <n v="75013"/>
    <s v="CAPRARICA DI LECCE"/>
    <s v="M"/>
    <n v="8"/>
  </r>
  <r>
    <x v="0"/>
    <x v="74"/>
    <x v="74"/>
    <n v="75014"/>
    <s v="CARMIANO"/>
    <s v="F"/>
    <n v="47"/>
  </r>
  <r>
    <x v="0"/>
    <x v="74"/>
    <x v="74"/>
    <n v="75014"/>
    <s v="CARMIANO"/>
    <s v="M"/>
    <n v="41"/>
  </r>
  <r>
    <x v="0"/>
    <x v="74"/>
    <x v="74"/>
    <n v="75015"/>
    <s v="CARPIGNANO SALENTINO"/>
    <s v="F"/>
    <n v="16"/>
  </r>
  <r>
    <x v="0"/>
    <x v="74"/>
    <x v="74"/>
    <n v="75015"/>
    <s v="CARPIGNANO SALENTINO"/>
    <s v="M"/>
    <n v="7"/>
  </r>
  <r>
    <x v="0"/>
    <x v="74"/>
    <x v="74"/>
    <n v="75016"/>
    <s v="CASARANO"/>
    <s v="F"/>
    <n v="102"/>
  </r>
  <r>
    <x v="0"/>
    <x v="74"/>
    <x v="74"/>
    <n v="75016"/>
    <s v="CASARANO"/>
    <s v="M"/>
    <n v="73"/>
  </r>
  <r>
    <x v="0"/>
    <x v="74"/>
    <x v="74"/>
    <n v="75017"/>
    <s v="CASTRI DI LECCE"/>
    <s v="F"/>
    <n v="15"/>
  </r>
  <r>
    <x v="0"/>
    <x v="74"/>
    <x v="74"/>
    <n v="75017"/>
    <s v="CASTRI DI LECCE"/>
    <s v="M"/>
    <n v="7"/>
  </r>
  <r>
    <x v="0"/>
    <x v="74"/>
    <x v="74"/>
    <n v="75018"/>
    <s v="CASTRIGNANO DE' GRECI"/>
    <s v="F"/>
    <n v="14"/>
  </r>
  <r>
    <x v="0"/>
    <x v="74"/>
    <x v="74"/>
    <n v="75018"/>
    <s v="CASTRIGNANO DE' GRECI"/>
    <s v="M"/>
    <n v="9"/>
  </r>
  <r>
    <x v="0"/>
    <x v="74"/>
    <x v="74"/>
    <n v="75019"/>
    <s v="CASTRIGNANO DEL CAPO"/>
    <s v="F"/>
    <n v="18"/>
  </r>
  <r>
    <x v="0"/>
    <x v="74"/>
    <x v="74"/>
    <n v="75019"/>
    <s v="CASTRIGNANO DEL CAPO"/>
    <s v="M"/>
    <n v="26"/>
  </r>
  <r>
    <x v="0"/>
    <x v="74"/>
    <x v="74"/>
    <n v="75096"/>
    <s v="CASTRO"/>
    <s v="F"/>
    <n v="25"/>
  </r>
  <r>
    <x v="0"/>
    <x v="74"/>
    <x v="74"/>
    <n v="75096"/>
    <s v="CASTRO"/>
    <s v="M"/>
    <n v="15"/>
  </r>
  <r>
    <x v="0"/>
    <x v="74"/>
    <x v="74"/>
    <n v="75020"/>
    <s v="CAVALLINO"/>
    <s v="F"/>
    <n v="68"/>
  </r>
  <r>
    <x v="0"/>
    <x v="74"/>
    <x v="74"/>
    <n v="75020"/>
    <s v="CAVALLINO"/>
    <s v="M"/>
    <n v="65"/>
  </r>
  <r>
    <x v="0"/>
    <x v="74"/>
    <x v="74"/>
    <n v="75021"/>
    <s v="COLLEPASSO"/>
    <s v="F"/>
    <n v="13"/>
  </r>
  <r>
    <x v="0"/>
    <x v="74"/>
    <x v="74"/>
    <n v="75021"/>
    <s v="COLLEPASSO"/>
    <s v="M"/>
    <n v="21"/>
  </r>
  <r>
    <x v="0"/>
    <x v="74"/>
    <x v="74"/>
    <n v="75022"/>
    <s v="COPERTINO"/>
    <s v="F"/>
    <n v="107"/>
  </r>
  <r>
    <x v="0"/>
    <x v="74"/>
    <x v="74"/>
    <n v="75022"/>
    <s v="COPERTINO"/>
    <s v="M"/>
    <n v="82"/>
  </r>
  <r>
    <x v="0"/>
    <x v="74"/>
    <x v="74"/>
    <n v="75023"/>
    <s v="CORIGLIANO D'OTRANTO"/>
    <s v="F"/>
    <n v="33"/>
  </r>
  <r>
    <x v="0"/>
    <x v="74"/>
    <x v="74"/>
    <n v="75023"/>
    <s v="CORIGLIANO D'OTRANTO"/>
    <s v="M"/>
    <n v="21"/>
  </r>
  <r>
    <x v="0"/>
    <x v="74"/>
    <x v="74"/>
    <n v="75024"/>
    <s v="CORSANO"/>
    <s v="F"/>
    <n v="27"/>
  </r>
  <r>
    <x v="0"/>
    <x v="74"/>
    <x v="74"/>
    <n v="75024"/>
    <s v="CORSANO"/>
    <s v="M"/>
    <n v="33"/>
  </r>
  <r>
    <x v="0"/>
    <x v="74"/>
    <x v="74"/>
    <n v="75025"/>
    <s v="CURSI"/>
    <s v="F"/>
    <n v="19"/>
  </r>
  <r>
    <x v="0"/>
    <x v="74"/>
    <x v="74"/>
    <n v="75025"/>
    <s v="CURSI"/>
    <s v="M"/>
    <n v="11"/>
  </r>
  <r>
    <x v="0"/>
    <x v="74"/>
    <x v="74"/>
    <n v="75026"/>
    <s v="CUTROFIANO"/>
    <s v="F"/>
    <n v="19"/>
  </r>
  <r>
    <x v="0"/>
    <x v="74"/>
    <x v="74"/>
    <n v="75026"/>
    <s v="CUTROFIANO"/>
    <s v="M"/>
    <n v="27"/>
  </r>
  <r>
    <x v="0"/>
    <x v="74"/>
    <x v="74"/>
    <n v="75027"/>
    <s v="DISO"/>
    <s v="F"/>
    <n v="9"/>
  </r>
  <r>
    <x v="0"/>
    <x v="74"/>
    <x v="74"/>
    <n v="75027"/>
    <s v="DISO"/>
    <s v="M"/>
    <n v="9"/>
  </r>
  <r>
    <x v="0"/>
    <x v="74"/>
    <x v="74"/>
    <n v="75028"/>
    <s v="GAGLIANO DEL CAPO"/>
    <s v="F"/>
    <n v="24"/>
  </r>
  <r>
    <x v="0"/>
    <x v="74"/>
    <x v="74"/>
    <n v="75028"/>
    <s v="GAGLIANO DEL CAPO"/>
    <s v="M"/>
    <n v="18"/>
  </r>
  <r>
    <x v="0"/>
    <x v="74"/>
    <x v="74"/>
    <n v="75029"/>
    <s v="GALATINA"/>
    <s v="F"/>
    <n v="126"/>
  </r>
  <r>
    <x v="0"/>
    <x v="74"/>
    <x v="74"/>
    <n v="75029"/>
    <s v="GALATINA"/>
    <s v="M"/>
    <n v="100"/>
  </r>
  <r>
    <x v="0"/>
    <x v="74"/>
    <x v="74"/>
    <n v="75030"/>
    <s v="GALATONE"/>
    <s v="F"/>
    <n v="78"/>
  </r>
  <r>
    <x v="0"/>
    <x v="74"/>
    <x v="74"/>
    <n v="75030"/>
    <s v="GALATONE"/>
    <s v="M"/>
    <n v="48"/>
  </r>
  <r>
    <x v="0"/>
    <x v="74"/>
    <x v="74"/>
    <n v="75031"/>
    <s v="GALLIPOLI"/>
    <s v="F"/>
    <n v="67"/>
  </r>
  <r>
    <x v="0"/>
    <x v="74"/>
    <x v="74"/>
    <n v="75031"/>
    <s v="GALLIPOLI"/>
    <s v="M"/>
    <n v="60"/>
  </r>
  <r>
    <x v="0"/>
    <x v="74"/>
    <x v="74"/>
    <n v="75032"/>
    <s v="GIUGGIANELLO"/>
    <s v="F"/>
    <n v="3"/>
  </r>
  <r>
    <x v="0"/>
    <x v="74"/>
    <x v="74"/>
    <n v="75032"/>
    <s v="GIUGGIANELLO"/>
    <s v="M"/>
    <n v="2"/>
  </r>
  <r>
    <x v="0"/>
    <x v="74"/>
    <x v="74"/>
    <n v="75033"/>
    <s v="GIURDIGNANO"/>
    <s v="F"/>
    <n v="11"/>
  </r>
  <r>
    <x v="0"/>
    <x v="74"/>
    <x v="74"/>
    <n v="75033"/>
    <s v="GIURDIGNANO"/>
    <s v="M"/>
    <n v="6"/>
  </r>
  <r>
    <x v="0"/>
    <x v="74"/>
    <x v="74"/>
    <n v="75034"/>
    <s v="GUAGNANO"/>
    <s v="F"/>
    <n v="9"/>
  </r>
  <r>
    <x v="0"/>
    <x v="74"/>
    <x v="74"/>
    <n v="75034"/>
    <s v="GUAGNANO"/>
    <s v="M"/>
    <n v="13"/>
  </r>
  <r>
    <x v="0"/>
    <x v="74"/>
    <x v="74"/>
    <n v="75035"/>
    <s v="LECCE"/>
    <s v="F"/>
    <n v="453"/>
  </r>
  <r>
    <x v="0"/>
    <x v="74"/>
    <x v="74"/>
    <n v="75035"/>
    <s v="LECCE"/>
    <s v="M"/>
    <n v="356"/>
  </r>
  <r>
    <x v="0"/>
    <x v="74"/>
    <x v="74"/>
    <n v="75036"/>
    <s v="LEQUILE"/>
    <s v="F"/>
    <n v="36"/>
  </r>
  <r>
    <x v="0"/>
    <x v="74"/>
    <x v="74"/>
    <n v="75036"/>
    <s v="LEQUILE"/>
    <s v="M"/>
    <n v="27"/>
  </r>
  <r>
    <x v="0"/>
    <x v="74"/>
    <x v="74"/>
    <n v="75037"/>
    <s v="LEVERANO"/>
    <s v="F"/>
    <n v="72"/>
  </r>
  <r>
    <x v="0"/>
    <x v="74"/>
    <x v="74"/>
    <n v="75037"/>
    <s v="LEVERANO"/>
    <s v="M"/>
    <n v="39"/>
  </r>
  <r>
    <x v="0"/>
    <x v="74"/>
    <x v="74"/>
    <n v="75038"/>
    <s v="LIZZANELLO"/>
    <s v="F"/>
    <n v="45"/>
  </r>
  <r>
    <x v="0"/>
    <x v="74"/>
    <x v="74"/>
    <n v="75038"/>
    <s v="LIZZANELLO"/>
    <s v="M"/>
    <n v="37"/>
  </r>
  <r>
    <x v="0"/>
    <x v="74"/>
    <x v="74"/>
    <n v="75039"/>
    <s v="MAGLIE"/>
    <s v="F"/>
    <n v="67"/>
  </r>
  <r>
    <x v="0"/>
    <x v="74"/>
    <x v="74"/>
    <n v="75039"/>
    <s v="MAGLIE"/>
    <s v="M"/>
    <n v="61"/>
  </r>
  <r>
    <x v="0"/>
    <x v="74"/>
    <x v="74"/>
    <n v="75040"/>
    <s v="MARTANO"/>
    <s v="F"/>
    <n v="32"/>
  </r>
  <r>
    <x v="0"/>
    <x v="74"/>
    <x v="74"/>
    <n v="75040"/>
    <s v="MARTANO"/>
    <s v="M"/>
    <n v="29"/>
  </r>
  <r>
    <x v="0"/>
    <x v="74"/>
    <x v="74"/>
    <n v="75041"/>
    <s v="MARTIGNANO"/>
    <s v="F"/>
    <n v="8"/>
  </r>
  <r>
    <x v="0"/>
    <x v="74"/>
    <x v="74"/>
    <n v="75041"/>
    <s v="MARTIGNANO"/>
    <s v="M"/>
    <n v="5"/>
  </r>
  <r>
    <x v="0"/>
    <x v="74"/>
    <x v="74"/>
    <n v="75042"/>
    <s v="MATINO"/>
    <s v="F"/>
    <n v="38"/>
  </r>
  <r>
    <x v="0"/>
    <x v="74"/>
    <x v="74"/>
    <n v="75042"/>
    <s v="MATINO"/>
    <s v="M"/>
    <n v="35"/>
  </r>
  <r>
    <x v="0"/>
    <x v="74"/>
    <x v="74"/>
    <n v="75043"/>
    <s v="MELENDUGNO"/>
    <s v="F"/>
    <n v="36"/>
  </r>
  <r>
    <x v="0"/>
    <x v="74"/>
    <x v="74"/>
    <n v="75043"/>
    <s v="MELENDUGNO"/>
    <s v="M"/>
    <n v="28"/>
  </r>
  <r>
    <x v="0"/>
    <x v="74"/>
    <x v="74"/>
    <n v="75044"/>
    <s v="MELISSANO"/>
    <s v="F"/>
    <n v="34"/>
  </r>
  <r>
    <x v="0"/>
    <x v="74"/>
    <x v="74"/>
    <n v="75044"/>
    <s v="MELISSANO"/>
    <s v="M"/>
    <n v="21"/>
  </r>
  <r>
    <x v="0"/>
    <x v="74"/>
    <x v="74"/>
    <n v="75045"/>
    <s v="MELPIGNANO"/>
    <s v="F"/>
    <n v="11"/>
  </r>
  <r>
    <x v="0"/>
    <x v="74"/>
    <x v="74"/>
    <n v="75045"/>
    <s v="MELPIGNANO"/>
    <s v="M"/>
    <n v="5"/>
  </r>
  <r>
    <x v="0"/>
    <x v="74"/>
    <x v="74"/>
    <n v="75046"/>
    <s v="MIGGIANO"/>
    <s v="F"/>
    <n v="14"/>
  </r>
  <r>
    <x v="0"/>
    <x v="74"/>
    <x v="74"/>
    <n v="75046"/>
    <s v="MIGGIANO"/>
    <s v="M"/>
    <n v="13"/>
  </r>
  <r>
    <x v="0"/>
    <x v="74"/>
    <x v="74"/>
    <n v="75047"/>
    <s v="MINERVINO DI LECCE"/>
    <s v="F"/>
    <n v="18"/>
  </r>
  <r>
    <x v="0"/>
    <x v="74"/>
    <x v="74"/>
    <n v="75047"/>
    <s v="MINERVINO DI LECCE"/>
    <s v="M"/>
    <n v="13"/>
  </r>
  <r>
    <x v="0"/>
    <x v="74"/>
    <x v="74"/>
    <n v="75048"/>
    <s v="MONTERONI DI LECCE"/>
    <s v="F"/>
    <n v="52"/>
  </r>
  <r>
    <x v="0"/>
    <x v="74"/>
    <x v="74"/>
    <n v="75048"/>
    <s v="MONTERONI DI LECCE"/>
    <s v="M"/>
    <n v="44"/>
  </r>
  <r>
    <x v="0"/>
    <x v="74"/>
    <x v="74"/>
    <n v="75049"/>
    <s v="MONTESANO SALENTINO"/>
    <s v="F"/>
    <n v="17"/>
  </r>
  <r>
    <x v="0"/>
    <x v="74"/>
    <x v="74"/>
    <n v="75049"/>
    <s v="MONTESANO SALENTINO"/>
    <s v="M"/>
    <n v="8"/>
  </r>
  <r>
    <x v="0"/>
    <x v="74"/>
    <x v="74"/>
    <n v="75050"/>
    <s v="MORCIANO DI LEUCA"/>
    <s v="F"/>
    <n v="10"/>
  </r>
  <r>
    <x v="0"/>
    <x v="74"/>
    <x v="74"/>
    <n v="75050"/>
    <s v="MORCIANO DI LEUCA"/>
    <s v="M"/>
    <n v="11"/>
  </r>
  <r>
    <x v="0"/>
    <x v="74"/>
    <x v="74"/>
    <n v="75051"/>
    <s v="MURO LECCESE"/>
    <s v="F"/>
    <n v="22"/>
  </r>
  <r>
    <x v="0"/>
    <x v="74"/>
    <x v="74"/>
    <n v="75051"/>
    <s v="MURO LECCESE"/>
    <s v="M"/>
    <n v="20"/>
  </r>
  <r>
    <x v="0"/>
    <x v="74"/>
    <x v="74"/>
    <n v="75052"/>
    <s v="NARDO'"/>
    <s v="F"/>
    <n v="139"/>
  </r>
  <r>
    <x v="0"/>
    <x v="74"/>
    <x v="74"/>
    <n v="75052"/>
    <s v="NARDO'"/>
    <s v="M"/>
    <n v="113"/>
  </r>
  <r>
    <x v="0"/>
    <x v="74"/>
    <x v="74"/>
    <n v="75053"/>
    <s v="NEVIANO"/>
    <s v="F"/>
    <n v="16"/>
  </r>
  <r>
    <x v="0"/>
    <x v="74"/>
    <x v="74"/>
    <n v="75053"/>
    <s v="NEVIANO"/>
    <s v="M"/>
    <n v="7"/>
  </r>
  <r>
    <x v="0"/>
    <x v="74"/>
    <x v="74"/>
    <n v="75054"/>
    <s v="NOCIGLIA"/>
    <s v="F"/>
    <n v="11"/>
  </r>
  <r>
    <x v="0"/>
    <x v="74"/>
    <x v="74"/>
    <n v="75054"/>
    <s v="NOCIGLIA"/>
    <s v="M"/>
    <n v="8"/>
  </r>
  <r>
    <x v="0"/>
    <x v="74"/>
    <x v="74"/>
    <n v="75055"/>
    <s v="NOVOLI"/>
    <s v="F"/>
    <n v="33"/>
  </r>
  <r>
    <x v="0"/>
    <x v="74"/>
    <x v="74"/>
    <n v="75055"/>
    <s v="NOVOLI"/>
    <s v="M"/>
    <n v="27"/>
  </r>
  <r>
    <x v="0"/>
    <x v="74"/>
    <x v="74"/>
    <n v="75056"/>
    <s v="ORTELLE"/>
    <s v="F"/>
    <n v="8"/>
  </r>
  <r>
    <x v="0"/>
    <x v="74"/>
    <x v="74"/>
    <n v="75056"/>
    <s v="ORTELLE"/>
    <s v="M"/>
    <n v="7"/>
  </r>
  <r>
    <x v="0"/>
    <x v="74"/>
    <x v="74"/>
    <n v="75057"/>
    <s v="OTRANTO"/>
    <s v="F"/>
    <n v="17"/>
  </r>
  <r>
    <x v="0"/>
    <x v="74"/>
    <x v="74"/>
    <n v="75057"/>
    <s v="OTRANTO"/>
    <s v="M"/>
    <n v="17"/>
  </r>
  <r>
    <x v="0"/>
    <x v="74"/>
    <x v="74"/>
    <n v="75058"/>
    <s v="PALMARIGGI"/>
    <s v="F"/>
    <n v="1"/>
  </r>
  <r>
    <x v="0"/>
    <x v="74"/>
    <x v="74"/>
    <n v="75058"/>
    <s v="PALMARIGGI"/>
    <s v="M"/>
    <n v="6"/>
  </r>
  <r>
    <x v="0"/>
    <x v="74"/>
    <x v="74"/>
    <n v="75059"/>
    <s v="PARABITA"/>
    <s v="F"/>
    <n v="37"/>
  </r>
  <r>
    <x v="0"/>
    <x v="74"/>
    <x v="74"/>
    <n v="75059"/>
    <s v="PARABITA"/>
    <s v="M"/>
    <n v="32"/>
  </r>
  <r>
    <x v="0"/>
    <x v="74"/>
    <x v="74"/>
    <n v="75060"/>
    <s v="PATU'"/>
    <s v="F"/>
    <n v="3"/>
  </r>
  <r>
    <x v="0"/>
    <x v="74"/>
    <x v="74"/>
    <n v="75060"/>
    <s v="PATU'"/>
    <s v="M"/>
    <n v="2"/>
  </r>
  <r>
    <x v="0"/>
    <x v="74"/>
    <x v="74"/>
    <n v="75061"/>
    <s v="POGGIARDO"/>
    <s v="F"/>
    <n v="39"/>
  </r>
  <r>
    <x v="0"/>
    <x v="74"/>
    <x v="74"/>
    <n v="75061"/>
    <s v="POGGIARDO"/>
    <s v="M"/>
    <n v="23"/>
  </r>
  <r>
    <x v="0"/>
    <x v="74"/>
    <x v="74"/>
    <n v="75097"/>
    <s v="PORTO CESAREO"/>
    <s v="F"/>
    <n v="26"/>
  </r>
  <r>
    <x v="0"/>
    <x v="74"/>
    <x v="74"/>
    <n v="75097"/>
    <s v="PORTO CESAREO"/>
    <s v="M"/>
    <n v="12"/>
  </r>
  <r>
    <x v="0"/>
    <x v="74"/>
    <x v="74"/>
    <n v="75062"/>
    <s v="PRESICCE"/>
    <s v="F"/>
    <n v="13"/>
  </r>
  <r>
    <x v="0"/>
    <x v="74"/>
    <x v="74"/>
    <n v="75062"/>
    <s v="PRESICCE"/>
    <s v="M"/>
    <n v="11"/>
  </r>
  <r>
    <x v="0"/>
    <x v="74"/>
    <x v="74"/>
    <n v="75063"/>
    <s v="RACALE"/>
    <s v="F"/>
    <n v="37"/>
  </r>
  <r>
    <x v="0"/>
    <x v="74"/>
    <x v="74"/>
    <n v="75063"/>
    <s v="RACALE"/>
    <s v="M"/>
    <n v="20"/>
  </r>
  <r>
    <x v="0"/>
    <x v="74"/>
    <x v="74"/>
    <n v="75064"/>
    <s v="RUFFANO"/>
    <s v="F"/>
    <n v="39"/>
  </r>
  <r>
    <x v="0"/>
    <x v="74"/>
    <x v="74"/>
    <n v="75064"/>
    <s v="RUFFANO"/>
    <s v="M"/>
    <n v="28"/>
  </r>
  <r>
    <x v="0"/>
    <x v="74"/>
    <x v="74"/>
    <n v="75065"/>
    <s v="SALICE SALENTINO"/>
    <s v="F"/>
    <n v="38"/>
  </r>
  <r>
    <x v="0"/>
    <x v="74"/>
    <x v="74"/>
    <n v="75065"/>
    <s v="SALICE SALENTINO"/>
    <s v="M"/>
    <n v="30"/>
  </r>
  <r>
    <x v="0"/>
    <x v="74"/>
    <x v="74"/>
    <n v="75066"/>
    <s v="SALVE"/>
    <s v="F"/>
    <n v="19"/>
  </r>
  <r>
    <x v="0"/>
    <x v="74"/>
    <x v="74"/>
    <n v="75066"/>
    <s v="SALVE"/>
    <s v="M"/>
    <n v="12"/>
  </r>
  <r>
    <x v="0"/>
    <x v="74"/>
    <x v="74"/>
    <n v="75095"/>
    <s v="SAN CASSIANO"/>
    <s v="F"/>
    <n v="14"/>
  </r>
  <r>
    <x v="0"/>
    <x v="74"/>
    <x v="74"/>
    <n v="75095"/>
    <s v="SAN CASSIANO"/>
    <s v="M"/>
    <n v="6"/>
  </r>
  <r>
    <x v="0"/>
    <x v="74"/>
    <x v="74"/>
    <n v="75068"/>
    <s v="SAN CESARIO DI LECCE"/>
    <s v="F"/>
    <n v="48"/>
  </r>
  <r>
    <x v="0"/>
    <x v="74"/>
    <x v="74"/>
    <n v="75068"/>
    <s v="SAN CESARIO DI LECCE"/>
    <s v="M"/>
    <n v="29"/>
  </r>
  <r>
    <x v="0"/>
    <x v="74"/>
    <x v="74"/>
    <n v="75069"/>
    <s v="SAN DONATO DI LECCE"/>
    <s v="F"/>
    <n v="15"/>
  </r>
  <r>
    <x v="0"/>
    <x v="74"/>
    <x v="74"/>
    <n v="75069"/>
    <s v="SAN DONATO DI LECCE"/>
    <s v="M"/>
    <n v="11"/>
  </r>
  <r>
    <x v="0"/>
    <x v="74"/>
    <x v="74"/>
    <n v="75071"/>
    <s v="SAN PIETRO IN LAMA"/>
    <s v="F"/>
    <n v="16"/>
  </r>
  <r>
    <x v="0"/>
    <x v="74"/>
    <x v="74"/>
    <n v="75071"/>
    <s v="SAN PIETRO IN LAMA"/>
    <s v="M"/>
    <n v="8"/>
  </r>
  <r>
    <x v="0"/>
    <x v="74"/>
    <x v="74"/>
    <n v="75067"/>
    <s v="SANARICA"/>
    <s v="F"/>
    <n v="5"/>
  </r>
  <r>
    <x v="0"/>
    <x v="74"/>
    <x v="74"/>
    <n v="75067"/>
    <s v="SANARICA"/>
    <s v="M"/>
    <n v="1"/>
  </r>
  <r>
    <x v="0"/>
    <x v="74"/>
    <x v="74"/>
    <n v="75070"/>
    <s v="SANNICOLA"/>
    <s v="F"/>
    <n v="15"/>
  </r>
  <r>
    <x v="0"/>
    <x v="74"/>
    <x v="74"/>
    <n v="75070"/>
    <s v="SANNICOLA"/>
    <s v="M"/>
    <n v="18"/>
  </r>
  <r>
    <x v="0"/>
    <x v="74"/>
    <x v="74"/>
    <n v="75072"/>
    <s v="SANTA CESAREA TERME"/>
    <s v="F"/>
    <n v="10"/>
  </r>
  <r>
    <x v="0"/>
    <x v="74"/>
    <x v="74"/>
    <n v="75072"/>
    <s v="SANTA CESAREA TERME"/>
    <s v="M"/>
    <n v="9"/>
  </r>
  <r>
    <x v="0"/>
    <x v="74"/>
    <x v="74"/>
    <n v="75073"/>
    <s v="SCORRANO"/>
    <s v="F"/>
    <n v="28"/>
  </r>
  <r>
    <x v="0"/>
    <x v="74"/>
    <x v="74"/>
    <n v="75073"/>
    <s v="SCORRANO"/>
    <s v="M"/>
    <n v="16"/>
  </r>
  <r>
    <x v="0"/>
    <x v="74"/>
    <x v="74"/>
    <n v="75074"/>
    <s v="SECLI'"/>
    <s v="F"/>
    <n v="9"/>
  </r>
  <r>
    <x v="0"/>
    <x v="74"/>
    <x v="74"/>
    <n v="75074"/>
    <s v="SECLI'"/>
    <s v="M"/>
    <n v="4"/>
  </r>
  <r>
    <x v="0"/>
    <x v="74"/>
    <x v="74"/>
    <n v="75075"/>
    <s v="SOGLIANO CAVOUR"/>
    <s v="F"/>
    <n v="12"/>
  </r>
  <r>
    <x v="0"/>
    <x v="74"/>
    <x v="74"/>
    <n v="75075"/>
    <s v="SOGLIANO CAVOUR"/>
    <s v="M"/>
    <n v="15"/>
  </r>
  <r>
    <x v="0"/>
    <x v="74"/>
    <x v="74"/>
    <n v="75076"/>
    <s v="SOLETO"/>
    <s v="F"/>
    <n v="27"/>
  </r>
  <r>
    <x v="0"/>
    <x v="74"/>
    <x v="74"/>
    <n v="75076"/>
    <s v="SOLETO"/>
    <s v="M"/>
    <n v="19"/>
  </r>
  <r>
    <x v="0"/>
    <x v="74"/>
    <x v="74"/>
    <n v="75077"/>
    <s v="SPECCHIA"/>
    <s v="F"/>
    <n v="18"/>
  </r>
  <r>
    <x v="0"/>
    <x v="74"/>
    <x v="74"/>
    <n v="75077"/>
    <s v="SPECCHIA"/>
    <s v="M"/>
    <n v="16"/>
  </r>
  <r>
    <x v="0"/>
    <x v="74"/>
    <x v="74"/>
    <n v="75078"/>
    <s v="SPONGANO"/>
    <s v="F"/>
    <n v="16"/>
  </r>
  <r>
    <x v="0"/>
    <x v="74"/>
    <x v="74"/>
    <n v="75078"/>
    <s v="SPONGANO"/>
    <s v="M"/>
    <n v="13"/>
  </r>
  <r>
    <x v="0"/>
    <x v="74"/>
    <x v="74"/>
    <n v="75079"/>
    <s v="SQUINZANO"/>
    <s v="F"/>
    <n v="59"/>
  </r>
  <r>
    <x v="0"/>
    <x v="74"/>
    <x v="74"/>
    <n v="75079"/>
    <s v="SQUINZANO"/>
    <s v="M"/>
    <n v="36"/>
  </r>
  <r>
    <x v="0"/>
    <x v="74"/>
    <x v="74"/>
    <n v="75080"/>
    <s v="STERNATIA"/>
    <s v="F"/>
    <n v="11"/>
  </r>
  <r>
    <x v="0"/>
    <x v="74"/>
    <x v="74"/>
    <n v="75080"/>
    <s v="STERNATIA"/>
    <s v="M"/>
    <n v="8"/>
  </r>
  <r>
    <x v="0"/>
    <x v="74"/>
    <x v="74"/>
    <n v="75081"/>
    <s v="SUPERSANO"/>
    <s v="F"/>
    <n v="19"/>
  </r>
  <r>
    <x v="0"/>
    <x v="74"/>
    <x v="74"/>
    <n v="75081"/>
    <s v="SUPERSANO"/>
    <s v="M"/>
    <n v="10"/>
  </r>
  <r>
    <x v="0"/>
    <x v="74"/>
    <x v="74"/>
    <n v="75082"/>
    <s v="SURANO"/>
    <s v="F"/>
    <n v="8"/>
  </r>
  <r>
    <x v="0"/>
    <x v="74"/>
    <x v="74"/>
    <n v="75082"/>
    <s v="SURANO"/>
    <s v="M"/>
    <n v="5"/>
  </r>
  <r>
    <x v="0"/>
    <x v="74"/>
    <x v="74"/>
    <n v="75083"/>
    <s v="SURBO"/>
    <s v="F"/>
    <n v="36"/>
  </r>
  <r>
    <x v="0"/>
    <x v="74"/>
    <x v="74"/>
    <n v="75083"/>
    <s v="SURBO"/>
    <s v="M"/>
    <n v="42"/>
  </r>
  <r>
    <x v="0"/>
    <x v="74"/>
    <x v="74"/>
    <n v="75084"/>
    <s v="TAURISANO"/>
    <s v="F"/>
    <n v="47"/>
  </r>
  <r>
    <x v="0"/>
    <x v="74"/>
    <x v="74"/>
    <n v="75084"/>
    <s v="TAURISANO"/>
    <s v="M"/>
    <n v="42"/>
  </r>
  <r>
    <x v="0"/>
    <x v="74"/>
    <x v="74"/>
    <n v="75085"/>
    <s v="TAVIANO"/>
    <s v="F"/>
    <n v="49"/>
  </r>
  <r>
    <x v="0"/>
    <x v="74"/>
    <x v="74"/>
    <n v="75085"/>
    <s v="TAVIANO"/>
    <s v="M"/>
    <n v="49"/>
  </r>
  <r>
    <x v="0"/>
    <x v="74"/>
    <x v="74"/>
    <n v="75086"/>
    <s v="TIGGIANO"/>
    <s v="F"/>
    <n v="7"/>
  </r>
  <r>
    <x v="0"/>
    <x v="74"/>
    <x v="74"/>
    <n v="75086"/>
    <s v="TIGGIANO"/>
    <s v="M"/>
    <n v="6"/>
  </r>
  <r>
    <x v="0"/>
    <x v="74"/>
    <x v="74"/>
    <n v="75087"/>
    <s v="TREPUZZI"/>
    <s v="F"/>
    <n v="70"/>
  </r>
  <r>
    <x v="0"/>
    <x v="74"/>
    <x v="74"/>
    <n v="75087"/>
    <s v="TREPUZZI"/>
    <s v="M"/>
    <n v="39"/>
  </r>
  <r>
    <x v="0"/>
    <x v="74"/>
    <x v="74"/>
    <n v="75088"/>
    <s v="TRICASE"/>
    <s v="F"/>
    <n v="109"/>
  </r>
  <r>
    <x v="0"/>
    <x v="74"/>
    <x v="74"/>
    <n v="75088"/>
    <s v="TRICASE"/>
    <s v="M"/>
    <n v="67"/>
  </r>
  <r>
    <x v="0"/>
    <x v="74"/>
    <x v="74"/>
    <n v="75089"/>
    <s v="TUGLIE"/>
    <s v="F"/>
    <n v="18"/>
  </r>
  <r>
    <x v="0"/>
    <x v="74"/>
    <x v="74"/>
    <n v="75089"/>
    <s v="TUGLIE"/>
    <s v="M"/>
    <n v="16"/>
  </r>
  <r>
    <x v="0"/>
    <x v="74"/>
    <x v="74"/>
    <n v="75090"/>
    <s v="UGENTO"/>
    <s v="F"/>
    <n v="40"/>
  </r>
  <r>
    <x v="0"/>
    <x v="74"/>
    <x v="74"/>
    <n v="75090"/>
    <s v="UGENTO"/>
    <s v="M"/>
    <n v="23"/>
  </r>
  <r>
    <x v="0"/>
    <x v="74"/>
    <x v="74"/>
    <n v="75091"/>
    <s v="UGGIANO LA CHIESA"/>
    <s v="F"/>
    <n v="18"/>
  </r>
  <r>
    <x v="0"/>
    <x v="74"/>
    <x v="74"/>
    <n v="75091"/>
    <s v="UGGIANO LA CHIESA"/>
    <s v="M"/>
    <n v="9"/>
  </r>
  <r>
    <x v="0"/>
    <x v="74"/>
    <x v="74"/>
    <n v="75092"/>
    <s v="VEGLIE"/>
    <s v="F"/>
    <n v="63"/>
  </r>
  <r>
    <x v="0"/>
    <x v="74"/>
    <x v="74"/>
    <n v="75092"/>
    <s v="VEGLIE"/>
    <s v="M"/>
    <n v="32"/>
  </r>
  <r>
    <x v="0"/>
    <x v="74"/>
    <x v="74"/>
    <n v="75093"/>
    <s v="VERNOLE"/>
    <s v="F"/>
    <n v="28"/>
  </r>
  <r>
    <x v="0"/>
    <x v="74"/>
    <x v="74"/>
    <n v="75093"/>
    <s v="VERNOLE"/>
    <s v="M"/>
    <n v="22"/>
  </r>
  <r>
    <x v="0"/>
    <x v="74"/>
    <x v="74"/>
    <n v="75094"/>
    <s v="ZOLLINO"/>
    <s v="F"/>
    <n v="7"/>
  </r>
  <r>
    <x v="0"/>
    <x v="74"/>
    <x v="74"/>
    <n v="75094"/>
    <s v="ZOLLINO"/>
    <s v="M"/>
    <n v="1"/>
  </r>
  <r>
    <x v="0"/>
    <x v="75"/>
    <x v="75"/>
    <n v="76001"/>
    <s v="ABRIOLA"/>
    <s v="F"/>
    <n v="2"/>
  </r>
  <r>
    <x v="0"/>
    <x v="75"/>
    <x v="75"/>
    <n v="76001"/>
    <s v="ABRIOLA"/>
    <s v="M"/>
    <n v="4"/>
  </r>
  <r>
    <x v="0"/>
    <x v="75"/>
    <x v="75"/>
    <n v="76002"/>
    <s v="ACERENZA"/>
    <s v="F"/>
    <n v="10"/>
  </r>
  <r>
    <x v="0"/>
    <x v="75"/>
    <x v="75"/>
    <n v="76002"/>
    <s v="ACERENZA"/>
    <s v="M"/>
    <n v="7"/>
  </r>
  <r>
    <x v="0"/>
    <x v="75"/>
    <x v="75"/>
    <n v="76003"/>
    <s v="ALBANO DI LUCANIA"/>
    <s v="F"/>
    <n v="10"/>
  </r>
  <r>
    <x v="0"/>
    <x v="75"/>
    <x v="75"/>
    <n v="76003"/>
    <s v="ALBANO DI LUCANIA"/>
    <s v="M"/>
    <n v="3"/>
  </r>
  <r>
    <x v="0"/>
    <x v="75"/>
    <x v="75"/>
    <n v="76004"/>
    <s v="ANZI"/>
    <s v="F"/>
    <n v="9"/>
  </r>
  <r>
    <x v="0"/>
    <x v="75"/>
    <x v="75"/>
    <n v="76004"/>
    <s v="ANZI"/>
    <s v="M"/>
    <n v="7"/>
  </r>
  <r>
    <x v="0"/>
    <x v="75"/>
    <x v="75"/>
    <n v="76005"/>
    <s v="ARMENTO"/>
    <s v="F"/>
    <n v="3"/>
  </r>
  <r>
    <x v="0"/>
    <x v="75"/>
    <x v="75"/>
    <n v="76005"/>
    <s v="ARMENTO"/>
    <s v="M"/>
    <n v="1"/>
  </r>
  <r>
    <x v="0"/>
    <x v="75"/>
    <x v="75"/>
    <n v="76006"/>
    <s v="ATELLA"/>
    <s v="F"/>
    <n v="14"/>
  </r>
  <r>
    <x v="0"/>
    <x v="75"/>
    <x v="75"/>
    <n v="76006"/>
    <s v="ATELLA"/>
    <s v="M"/>
    <n v="13"/>
  </r>
  <r>
    <x v="0"/>
    <x v="75"/>
    <x v="75"/>
    <n v="76007"/>
    <s v="AVIGLIANO"/>
    <s v="F"/>
    <n v="47"/>
  </r>
  <r>
    <x v="0"/>
    <x v="75"/>
    <x v="75"/>
    <n v="76007"/>
    <s v="AVIGLIANO"/>
    <s v="M"/>
    <n v="44"/>
  </r>
  <r>
    <x v="0"/>
    <x v="75"/>
    <x v="75"/>
    <n v="76008"/>
    <s v="BALVANO"/>
    <s v="F"/>
    <n v="5"/>
  </r>
  <r>
    <x v="0"/>
    <x v="75"/>
    <x v="75"/>
    <n v="76009"/>
    <s v="BANZI"/>
    <s v="F"/>
    <n v="8"/>
  </r>
  <r>
    <x v="0"/>
    <x v="75"/>
    <x v="75"/>
    <n v="76009"/>
    <s v="BANZI"/>
    <s v="M"/>
    <n v="6"/>
  </r>
  <r>
    <x v="0"/>
    <x v="75"/>
    <x v="75"/>
    <n v="76010"/>
    <s v="BARAGIANO"/>
    <s v="F"/>
    <n v="7"/>
  </r>
  <r>
    <x v="0"/>
    <x v="75"/>
    <x v="75"/>
    <n v="76010"/>
    <s v="BARAGIANO"/>
    <s v="M"/>
    <n v="9"/>
  </r>
  <r>
    <x v="0"/>
    <x v="75"/>
    <x v="75"/>
    <n v="76011"/>
    <s v="BARILE"/>
    <s v="F"/>
    <n v="9"/>
  </r>
  <r>
    <x v="0"/>
    <x v="75"/>
    <x v="75"/>
    <n v="76011"/>
    <s v="BARILE"/>
    <s v="M"/>
    <n v="9"/>
  </r>
  <r>
    <x v="0"/>
    <x v="75"/>
    <x v="75"/>
    <n v="76012"/>
    <s v="BELLA"/>
    <s v="F"/>
    <n v="14"/>
  </r>
  <r>
    <x v="0"/>
    <x v="75"/>
    <x v="75"/>
    <n v="76012"/>
    <s v="BELLA"/>
    <s v="M"/>
    <n v="11"/>
  </r>
  <r>
    <x v="0"/>
    <x v="75"/>
    <x v="75"/>
    <n v="76013"/>
    <s v="BRIENZA"/>
    <s v="F"/>
    <n v="18"/>
  </r>
  <r>
    <x v="0"/>
    <x v="75"/>
    <x v="75"/>
    <n v="76013"/>
    <s v="BRIENZA"/>
    <s v="M"/>
    <n v="12"/>
  </r>
  <r>
    <x v="0"/>
    <x v="75"/>
    <x v="75"/>
    <n v="76014"/>
    <s v="BRINDISI MONTAGNA"/>
    <s v="F"/>
    <n v="5"/>
  </r>
  <r>
    <x v="0"/>
    <x v="75"/>
    <x v="75"/>
    <n v="76014"/>
    <s v="BRINDISI MONTAGNA"/>
    <s v="M"/>
    <n v="5"/>
  </r>
  <r>
    <x v="0"/>
    <x v="75"/>
    <x v="75"/>
    <n v="76015"/>
    <s v="CALVELLO"/>
    <s v="F"/>
    <n v="11"/>
  </r>
  <r>
    <x v="0"/>
    <x v="75"/>
    <x v="75"/>
    <n v="76015"/>
    <s v="CALVELLO"/>
    <s v="M"/>
    <n v="4"/>
  </r>
  <r>
    <x v="0"/>
    <x v="75"/>
    <x v="75"/>
    <n v="76016"/>
    <s v="CALVERA"/>
    <s v="F"/>
    <n v="3"/>
  </r>
  <r>
    <x v="0"/>
    <x v="75"/>
    <x v="75"/>
    <n v="76016"/>
    <s v="CALVERA"/>
    <s v="M"/>
    <n v="1"/>
  </r>
  <r>
    <x v="0"/>
    <x v="75"/>
    <x v="75"/>
    <n v="76017"/>
    <s v="CAMPOMAGGIORE"/>
    <s v="F"/>
    <n v="6"/>
  </r>
  <r>
    <x v="0"/>
    <x v="75"/>
    <x v="75"/>
    <n v="76017"/>
    <s v="CAMPOMAGGIORE"/>
    <s v="M"/>
    <n v="4"/>
  </r>
  <r>
    <x v="0"/>
    <x v="75"/>
    <x v="75"/>
    <n v="76018"/>
    <s v="CANCELLARA"/>
    <s v="F"/>
    <n v="8"/>
  </r>
  <r>
    <x v="0"/>
    <x v="75"/>
    <x v="75"/>
    <n v="76018"/>
    <s v="CANCELLARA"/>
    <s v="M"/>
    <n v="4"/>
  </r>
  <r>
    <x v="0"/>
    <x v="75"/>
    <x v="75"/>
    <n v="76019"/>
    <s v="CARBONE"/>
    <s v="F"/>
    <n v="4"/>
  </r>
  <r>
    <x v="0"/>
    <x v="75"/>
    <x v="75"/>
    <n v="76019"/>
    <s v="CARBONE"/>
    <s v="M"/>
    <n v="2"/>
  </r>
  <r>
    <x v="0"/>
    <x v="75"/>
    <x v="75"/>
    <n v="76021"/>
    <s v="CASTELGRANDE"/>
    <s v="F"/>
    <n v="1"/>
  </r>
  <r>
    <x v="0"/>
    <x v="75"/>
    <x v="75"/>
    <n v="76022"/>
    <s v="CASTELLUCCIO INFERIORE"/>
    <s v="F"/>
    <n v="8"/>
  </r>
  <r>
    <x v="0"/>
    <x v="75"/>
    <x v="75"/>
    <n v="76022"/>
    <s v="CASTELLUCCIO INFERIORE"/>
    <s v="M"/>
    <n v="3"/>
  </r>
  <r>
    <x v="0"/>
    <x v="75"/>
    <x v="75"/>
    <n v="76023"/>
    <s v="CASTELLUCCIO SUPERIORE"/>
    <s v="F"/>
    <n v="1"/>
  </r>
  <r>
    <x v="0"/>
    <x v="75"/>
    <x v="75"/>
    <n v="76023"/>
    <s v="CASTELLUCCIO SUPERIORE"/>
    <s v="M"/>
    <n v="5"/>
  </r>
  <r>
    <x v="0"/>
    <x v="75"/>
    <x v="75"/>
    <n v="76024"/>
    <s v="CASTELMEZZANO"/>
    <s v="F"/>
    <n v="1"/>
  </r>
  <r>
    <x v="0"/>
    <x v="75"/>
    <x v="75"/>
    <n v="76024"/>
    <s v="CASTELMEZZANO"/>
    <s v="M"/>
    <n v="1"/>
  </r>
  <r>
    <x v="0"/>
    <x v="75"/>
    <x v="75"/>
    <n v="76025"/>
    <s v="CASTELSARACENO"/>
    <s v="F"/>
    <n v="8"/>
  </r>
  <r>
    <x v="0"/>
    <x v="75"/>
    <x v="75"/>
    <n v="76025"/>
    <s v="CASTELSARACENO"/>
    <s v="M"/>
    <n v="4"/>
  </r>
  <r>
    <x v="0"/>
    <x v="75"/>
    <x v="75"/>
    <n v="76026"/>
    <s v="CASTRONUOVO DI SANT'ANDREA"/>
    <s v="F"/>
    <n v="3"/>
  </r>
  <r>
    <x v="0"/>
    <x v="75"/>
    <x v="75"/>
    <n v="76026"/>
    <s v="CASTRONUOVO DI SANT'ANDREA"/>
    <s v="M"/>
    <n v="1"/>
  </r>
  <r>
    <x v="0"/>
    <x v="75"/>
    <x v="75"/>
    <n v="76027"/>
    <s v="CERSOSIMO"/>
    <s v="F"/>
    <n v="2"/>
  </r>
  <r>
    <x v="0"/>
    <x v="75"/>
    <x v="75"/>
    <n v="76027"/>
    <s v="CERSOSIMO"/>
    <s v="M"/>
    <n v="3"/>
  </r>
  <r>
    <x v="0"/>
    <x v="75"/>
    <x v="75"/>
    <n v="76028"/>
    <s v="CHIAROMONTE"/>
    <s v="F"/>
    <n v="5"/>
  </r>
  <r>
    <x v="0"/>
    <x v="75"/>
    <x v="75"/>
    <n v="76028"/>
    <s v="CHIAROMONTE"/>
    <s v="M"/>
    <n v="1"/>
  </r>
  <r>
    <x v="0"/>
    <x v="75"/>
    <x v="75"/>
    <n v="76029"/>
    <s v="CORLETO PERTICARA"/>
    <s v="F"/>
    <n v="6"/>
  </r>
  <r>
    <x v="0"/>
    <x v="75"/>
    <x v="75"/>
    <n v="76029"/>
    <s v="CORLETO PERTICARA"/>
    <s v="M"/>
    <n v="3"/>
  </r>
  <r>
    <x v="0"/>
    <x v="75"/>
    <x v="75"/>
    <n v="76030"/>
    <s v="EPISCOPIA"/>
    <s v="F"/>
    <n v="4"/>
  </r>
  <r>
    <x v="0"/>
    <x v="75"/>
    <x v="75"/>
    <n v="76030"/>
    <s v="EPISCOPIA"/>
    <s v="M"/>
    <n v="3"/>
  </r>
  <r>
    <x v="0"/>
    <x v="75"/>
    <x v="75"/>
    <n v="76031"/>
    <s v="FARDELLA"/>
    <s v="F"/>
    <n v="2"/>
  </r>
  <r>
    <x v="0"/>
    <x v="75"/>
    <x v="75"/>
    <n v="76032"/>
    <s v="FILIANO"/>
    <s v="F"/>
    <n v="11"/>
  </r>
  <r>
    <x v="0"/>
    <x v="75"/>
    <x v="75"/>
    <n v="76032"/>
    <s v="FILIANO"/>
    <s v="M"/>
    <n v="16"/>
  </r>
  <r>
    <x v="0"/>
    <x v="75"/>
    <x v="75"/>
    <n v="76033"/>
    <s v="FORENZA"/>
    <s v="F"/>
    <n v="6"/>
  </r>
  <r>
    <x v="0"/>
    <x v="75"/>
    <x v="75"/>
    <n v="76033"/>
    <s v="FORENZA"/>
    <s v="M"/>
    <n v="5"/>
  </r>
  <r>
    <x v="0"/>
    <x v="75"/>
    <x v="75"/>
    <n v="76034"/>
    <s v="FRANCAVILLA IN SINNI"/>
    <s v="F"/>
    <n v="14"/>
  </r>
  <r>
    <x v="0"/>
    <x v="75"/>
    <x v="75"/>
    <n v="76034"/>
    <s v="FRANCAVILLA IN SINNI"/>
    <s v="M"/>
    <n v="9"/>
  </r>
  <r>
    <x v="0"/>
    <x v="75"/>
    <x v="75"/>
    <n v="76035"/>
    <s v="GALLICCHIO"/>
    <s v="F"/>
    <n v="3"/>
  </r>
  <r>
    <x v="0"/>
    <x v="75"/>
    <x v="75"/>
    <n v="76035"/>
    <s v="GALLICCHIO"/>
    <s v="M"/>
    <n v="8"/>
  </r>
  <r>
    <x v="0"/>
    <x v="75"/>
    <x v="75"/>
    <n v="76036"/>
    <s v="GENZANO DI LUCANIA"/>
    <s v="F"/>
    <n v="23"/>
  </r>
  <r>
    <x v="0"/>
    <x v="75"/>
    <x v="75"/>
    <n v="76036"/>
    <s v="GENZANO DI LUCANIA"/>
    <s v="M"/>
    <n v="8"/>
  </r>
  <r>
    <x v="0"/>
    <x v="75"/>
    <x v="75"/>
    <n v="76099"/>
    <s v="GINESTRA"/>
    <s v="F"/>
    <n v="2"/>
  </r>
  <r>
    <x v="0"/>
    <x v="75"/>
    <x v="75"/>
    <n v="76099"/>
    <s v="GINESTRA"/>
    <s v="M"/>
    <n v="1"/>
  </r>
  <r>
    <x v="0"/>
    <x v="75"/>
    <x v="75"/>
    <n v="76037"/>
    <s v="GRUMENTO NOVA"/>
    <s v="F"/>
    <n v="3"/>
  </r>
  <r>
    <x v="0"/>
    <x v="75"/>
    <x v="75"/>
    <n v="76037"/>
    <s v="GRUMENTO NOVA"/>
    <s v="M"/>
    <n v="1"/>
  </r>
  <r>
    <x v="0"/>
    <x v="75"/>
    <x v="75"/>
    <n v="76039"/>
    <s v="LAGONEGRO"/>
    <s v="F"/>
    <n v="30"/>
  </r>
  <r>
    <x v="0"/>
    <x v="75"/>
    <x v="75"/>
    <n v="76039"/>
    <s v="LAGONEGRO"/>
    <s v="M"/>
    <n v="17"/>
  </r>
  <r>
    <x v="0"/>
    <x v="75"/>
    <x v="75"/>
    <n v="76040"/>
    <s v="LATRONICO"/>
    <s v="F"/>
    <n v="24"/>
  </r>
  <r>
    <x v="0"/>
    <x v="75"/>
    <x v="75"/>
    <n v="76040"/>
    <s v="LATRONICO"/>
    <s v="M"/>
    <n v="14"/>
  </r>
  <r>
    <x v="0"/>
    <x v="75"/>
    <x v="75"/>
    <n v="76041"/>
    <s v="LAURENZANA"/>
    <s v="F"/>
    <n v="7"/>
  </r>
  <r>
    <x v="0"/>
    <x v="75"/>
    <x v="75"/>
    <n v="76041"/>
    <s v="LAURENZANA"/>
    <s v="M"/>
    <n v="3"/>
  </r>
  <r>
    <x v="0"/>
    <x v="75"/>
    <x v="75"/>
    <n v="76042"/>
    <s v="LAURIA"/>
    <s v="F"/>
    <n v="70"/>
  </r>
  <r>
    <x v="0"/>
    <x v="75"/>
    <x v="75"/>
    <n v="76042"/>
    <s v="LAURIA"/>
    <s v="M"/>
    <n v="56"/>
  </r>
  <r>
    <x v="0"/>
    <x v="75"/>
    <x v="75"/>
    <n v="76043"/>
    <s v="LAVELLO"/>
    <s v="F"/>
    <n v="52"/>
  </r>
  <r>
    <x v="0"/>
    <x v="75"/>
    <x v="75"/>
    <n v="76043"/>
    <s v="LAVELLO"/>
    <s v="M"/>
    <n v="37"/>
  </r>
  <r>
    <x v="0"/>
    <x v="75"/>
    <x v="75"/>
    <n v="76044"/>
    <s v="MARATEA"/>
    <s v="F"/>
    <n v="17"/>
  </r>
  <r>
    <x v="0"/>
    <x v="75"/>
    <x v="75"/>
    <n v="76044"/>
    <s v="MARATEA"/>
    <s v="M"/>
    <n v="17"/>
  </r>
  <r>
    <x v="0"/>
    <x v="75"/>
    <x v="75"/>
    <n v="76045"/>
    <s v="MARSICO NUOVO"/>
    <s v="F"/>
    <n v="17"/>
  </r>
  <r>
    <x v="0"/>
    <x v="75"/>
    <x v="75"/>
    <n v="76045"/>
    <s v="MARSICO NUOVO"/>
    <s v="M"/>
    <n v="13"/>
  </r>
  <r>
    <x v="0"/>
    <x v="75"/>
    <x v="75"/>
    <n v="76046"/>
    <s v="MARSICOVETERE"/>
    <s v="F"/>
    <n v="28"/>
  </r>
  <r>
    <x v="0"/>
    <x v="75"/>
    <x v="75"/>
    <n v="76046"/>
    <s v="MARSICOVETERE"/>
    <s v="M"/>
    <n v="13"/>
  </r>
  <r>
    <x v="0"/>
    <x v="75"/>
    <x v="75"/>
    <n v="76047"/>
    <s v="MASCHITO"/>
    <s v="F"/>
    <n v="5"/>
  </r>
  <r>
    <x v="0"/>
    <x v="75"/>
    <x v="75"/>
    <n v="76047"/>
    <s v="MASCHITO"/>
    <s v="M"/>
    <n v="1"/>
  </r>
  <r>
    <x v="0"/>
    <x v="75"/>
    <x v="75"/>
    <n v="76048"/>
    <s v="MELFI"/>
    <s v="F"/>
    <n v="71"/>
  </r>
  <r>
    <x v="0"/>
    <x v="75"/>
    <x v="75"/>
    <n v="76048"/>
    <s v="MELFI"/>
    <s v="M"/>
    <n v="57"/>
  </r>
  <r>
    <x v="0"/>
    <x v="75"/>
    <x v="75"/>
    <n v="76049"/>
    <s v="MISSANELLO"/>
    <s v="F"/>
    <n v="3"/>
  </r>
  <r>
    <x v="0"/>
    <x v="75"/>
    <x v="75"/>
    <n v="76050"/>
    <s v="MOLITERNO"/>
    <s v="F"/>
    <n v="13"/>
  </r>
  <r>
    <x v="0"/>
    <x v="75"/>
    <x v="75"/>
    <n v="76050"/>
    <s v="MOLITERNO"/>
    <s v="M"/>
    <n v="9"/>
  </r>
  <r>
    <x v="0"/>
    <x v="75"/>
    <x v="75"/>
    <n v="76051"/>
    <s v="MONTEMILONE"/>
    <s v="F"/>
    <n v="5"/>
  </r>
  <r>
    <x v="0"/>
    <x v="75"/>
    <x v="75"/>
    <n v="76051"/>
    <s v="MONTEMILONE"/>
    <s v="M"/>
    <n v="5"/>
  </r>
  <r>
    <x v="0"/>
    <x v="75"/>
    <x v="75"/>
    <n v="76052"/>
    <s v="MONTEMURRO"/>
    <s v="F"/>
    <n v="3"/>
  </r>
  <r>
    <x v="0"/>
    <x v="75"/>
    <x v="75"/>
    <n v="76052"/>
    <s v="MONTEMURRO"/>
    <s v="M"/>
    <n v="1"/>
  </r>
  <r>
    <x v="0"/>
    <x v="75"/>
    <x v="75"/>
    <n v="76053"/>
    <s v="MURO LUCANO"/>
    <s v="F"/>
    <n v="19"/>
  </r>
  <r>
    <x v="0"/>
    <x v="75"/>
    <x v="75"/>
    <n v="76053"/>
    <s v="MURO LUCANO"/>
    <s v="M"/>
    <n v="13"/>
  </r>
  <r>
    <x v="0"/>
    <x v="75"/>
    <x v="75"/>
    <n v="76054"/>
    <s v="NEMOLI"/>
    <s v="F"/>
    <n v="8"/>
  </r>
  <r>
    <x v="0"/>
    <x v="75"/>
    <x v="75"/>
    <n v="76054"/>
    <s v="NEMOLI"/>
    <s v="M"/>
    <n v="3"/>
  </r>
  <r>
    <x v="0"/>
    <x v="75"/>
    <x v="75"/>
    <n v="76055"/>
    <s v="NOEPOLI"/>
    <s v="F"/>
    <n v="1"/>
  </r>
  <r>
    <x v="0"/>
    <x v="75"/>
    <x v="75"/>
    <n v="76055"/>
    <s v="NOEPOLI"/>
    <s v="M"/>
    <n v="1"/>
  </r>
  <r>
    <x v="0"/>
    <x v="75"/>
    <x v="75"/>
    <n v="76056"/>
    <s v="OPPIDO LUCANO"/>
    <s v="F"/>
    <n v="25"/>
  </r>
  <r>
    <x v="0"/>
    <x v="75"/>
    <x v="75"/>
    <n v="76056"/>
    <s v="OPPIDO LUCANO"/>
    <s v="M"/>
    <n v="9"/>
  </r>
  <r>
    <x v="0"/>
    <x v="75"/>
    <x v="75"/>
    <n v="76057"/>
    <s v="PALAZZO SAN GERVASIO"/>
    <s v="F"/>
    <n v="27"/>
  </r>
  <r>
    <x v="0"/>
    <x v="75"/>
    <x v="75"/>
    <n v="76057"/>
    <s v="PALAZZO SAN GERVASIO"/>
    <s v="M"/>
    <n v="13"/>
  </r>
  <r>
    <x v="0"/>
    <x v="75"/>
    <x v="75"/>
    <n v="76100"/>
    <s v="PATERNO"/>
    <s v="F"/>
    <n v="5"/>
  </r>
  <r>
    <x v="0"/>
    <x v="75"/>
    <x v="75"/>
    <n v="76100"/>
    <s v="PATERNO"/>
    <s v="M"/>
    <n v="5"/>
  </r>
  <r>
    <x v="0"/>
    <x v="75"/>
    <x v="75"/>
    <n v="76058"/>
    <s v="PESCOPAGANO"/>
    <s v="F"/>
    <n v="6"/>
  </r>
  <r>
    <x v="0"/>
    <x v="75"/>
    <x v="75"/>
    <n v="76058"/>
    <s v="PESCOPAGANO"/>
    <s v="M"/>
    <n v="4"/>
  </r>
  <r>
    <x v="0"/>
    <x v="75"/>
    <x v="75"/>
    <n v="76059"/>
    <s v="PICERNO"/>
    <s v="F"/>
    <n v="33"/>
  </r>
  <r>
    <x v="0"/>
    <x v="75"/>
    <x v="75"/>
    <n v="76059"/>
    <s v="PICERNO"/>
    <s v="M"/>
    <n v="18"/>
  </r>
  <r>
    <x v="0"/>
    <x v="75"/>
    <x v="75"/>
    <n v="76060"/>
    <s v="PIETRAGALLA"/>
    <s v="F"/>
    <n v="17"/>
  </r>
  <r>
    <x v="0"/>
    <x v="75"/>
    <x v="75"/>
    <n v="76060"/>
    <s v="PIETRAGALLA"/>
    <s v="M"/>
    <n v="8"/>
  </r>
  <r>
    <x v="0"/>
    <x v="75"/>
    <x v="75"/>
    <n v="76061"/>
    <s v="PIETRAPERTOSA"/>
    <s v="F"/>
    <n v="3"/>
  </r>
  <r>
    <x v="0"/>
    <x v="75"/>
    <x v="75"/>
    <n v="76061"/>
    <s v="PIETRAPERTOSA"/>
    <s v="M"/>
    <n v="1"/>
  </r>
  <r>
    <x v="0"/>
    <x v="75"/>
    <x v="75"/>
    <n v="76062"/>
    <s v="PIGNOLA"/>
    <s v="F"/>
    <n v="31"/>
  </r>
  <r>
    <x v="0"/>
    <x v="75"/>
    <x v="75"/>
    <n v="76062"/>
    <s v="PIGNOLA"/>
    <s v="M"/>
    <n v="31"/>
  </r>
  <r>
    <x v="0"/>
    <x v="75"/>
    <x v="75"/>
    <n v="76063"/>
    <s v="POTENZA"/>
    <s v="F"/>
    <n v="331"/>
  </r>
  <r>
    <x v="0"/>
    <x v="75"/>
    <x v="75"/>
    <n v="76063"/>
    <s v="POTENZA"/>
    <s v="M"/>
    <n v="298"/>
  </r>
  <r>
    <x v="0"/>
    <x v="75"/>
    <x v="75"/>
    <n v="76064"/>
    <s v="RAPOLLA"/>
    <s v="F"/>
    <n v="22"/>
  </r>
  <r>
    <x v="0"/>
    <x v="75"/>
    <x v="75"/>
    <n v="76064"/>
    <s v="RAPOLLA"/>
    <s v="M"/>
    <n v="8"/>
  </r>
  <r>
    <x v="0"/>
    <x v="75"/>
    <x v="75"/>
    <n v="76065"/>
    <s v="RAPONE"/>
    <s v="F"/>
    <n v="4"/>
  </r>
  <r>
    <x v="0"/>
    <x v="75"/>
    <x v="75"/>
    <n v="76065"/>
    <s v="RAPONE"/>
    <s v="M"/>
    <n v="1"/>
  </r>
  <r>
    <x v="0"/>
    <x v="75"/>
    <x v="75"/>
    <n v="76066"/>
    <s v="RIONERO IN VULTURE"/>
    <s v="F"/>
    <n v="67"/>
  </r>
  <r>
    <x v="0"/>
    <x v="75"/>
    <x v="75"/>
    <n v="76066"/>
    <s v="RIONERO IN VULTURE"/>
    <s v="M"/>
    <n v="58"/>
  </r>
  <r>
    <x v="0"/>
    <x v="75"/>
    <x v="75"/>
    <n v="76067"/>
    <s v="RIPACANDIDA"/>
    <s v="F"/>
    <n v="12"/>
  </r>
  <r>
    <x v="0"/>
    <x v="75"/>
    <x v="75"/>
    <n v="76067"/>
    <s v="RIPACANDIDA"/>
    <s v="M"/>
    <n v="6"/>
  </r>
  <r>
    <x v="0"/>
    <x v="75"/>
    <x v="75"/>
    <n v="76068"/>
    <s v="RIVELLO"/>
    <s v="F"/>
    <n v="11"/>
  </r>
  <r>
    <x v="0"/>
    <x v="75"/>
    <x v="75"/>
    <n v="76068"/>
    <s v="RIVELLO"/>
    <s v="M"/>
    <n v="13"/>
  </r>
  <r>
    <x v="0"/>
    <x v="75"/>
    <x v="75"/>
    <n v="76069"/>
    <s v="ROCCANOVA"/>
    <s v="F"/>
    <n v="6"/>
  </r>
  <r>
    <x v="0"/>
    <x v="75"/>
    <x v="75"/>
    <n v="76069"/>
    <s v="ROCCANOVA"/>
    <s v="M"/>
    <n v="3"/>
  </r>
  <r>
    <x v="0"/>
    <x v="75"/>
    <x v="75"/>
    <n v="76070"/>
    <s v="ROTONDA"/>
    <s v="F"/>
    <n v="18"/>
  </r>
  <r>
    <x v="0"/>
    <x v="75"/>
    <x v="75"/>
    <n v="76070"/>
    <s v="ROTONDA"/>
    <s v="M"/>
    <n v="9"/>
  </r>
  <r>
    <x v="0"/>
    <x v="75"/>
    <x v="75"/>
    <n v="76071"/>
    <s v="RUOTI"/>
    <s v="F"/>
    <n v="13"/>
  </r>
  <r>
    <x v="0"/>
    <x v="75"/>
    <x v="75"/>
    <n v="76071"/>
    <s v="RUOTI"/>
    <s v="M"/>
    <n v="9"/>
  </r>
  <r>
    <x v="0"/>
    <x v="75"/>
    <x v="75"/>
    <n v="76072"/>
    <s v="RUVO DEL MONTE"/>
    <s v="F"/>
    <n v="1"/>
  </r>
  <r>
    <x v="0"/>
    <x v="75"/>
    <x v="75"/>
    <n v="76072"/>
    <s v="RUVO DEL MONTE"/>
    <s v="M"/>
    <n v="1"/>
  </r>
  <r>
    <x v="0"/>
    <x v="75"/>
    <x v="75"/>
    <n v="76073"/>
    <s v="SAN CHIRICO NUOVO"/>
    <s v="F"/>
    <n v="6"/>
  </r>
  <r>
    <x v="0"/>
    <x v="75"/>
    <x v="75"/>
    <n v="76073"/>
    <s v="SAN CHIRICO NUOVO"/>
    <s v="M"/>
    <n v="4"/>
  </r>
  <r>
    <x v="0"/>
    <x v="75"/>
    <x v="75"/>
    <n v="76074"/>
    <s v="SAN CHIRICO RAPARO"/>
    <s v="F"/>
    <n v="3"/>
  </r>
  <r>
    <x v="0"/>
    <x v="75"/>
    <x v="75"/>
    <n v="76074"/>
    <s v="SAN CHIRICO RAPARO"/>
    <s v="M"/>
    <n v="2"/>
  </r>
  <r>
    <x v="0"/>
    <x v="75"/>
    <x v="75"/>
    <n v="76075"/>
    <s v="SAN COSTANTINO ALBANESE"/>
    <s v="F"/>
    <n v="1"/>
  </r>
  <r>
    <x v="0"/>
    <x v="75"/>
    <x v="75"/>
    <n v="76075"/>
    <s v="SAN COSTANTINO ALBANESE"/>
    <s v="M"/>
    <n v="1"/>
  </r>
  <r>
    <x v="0"/>
    <x v="75"/>
    <x v="75"/>
    <n v="76076"/>
    <s v="SAN FELE"/>
    <s v="F"/>
    <n v="11"/>
  </r>
  <r>
    <x v="0"/>
    <x v="75"/>
    <x v="75"/>
    <n v="76076"/>
    <s v="SAN FELE"/>
    <s v="M"/>
    <n v="9"/>
  </r>
  <r>
    <x v="0"/>
    <x v="75"/>
    <x v="75"/>
    <n v="76077"/>
    <s v="SAN MARTINO D'AGRI"/>
    <s v="F"/>
    <n v="2"/>
  </r>
  <r>
    <x v="0"/>
    <x v="75"/>
    <x v="75"/>
    <n v="76077"/>
    <s v="SAN MARTINO D'AGRI"/>
    <s v="M"/>
    <n v="2"/>
  </r>
  <r>
    <x v="0"/>
    <x v="75"/>
    <x v="75"/>
    <n v="76020"/>
    <s v="SAN PAOLO ALBANESE"/>
    <s v="F"/>
    <n v="3"/>
  </r>
  <r>
    <x v="0"/>
    <x v="75"/>
    <x v="75"/>
    <n v="76020"/>
    <s v="SAN PAOLO ALBANESE"/>
    <s v="M"/>
    <n v="1"/>
  </r>
  <r>
    <x v="0"/>
    <x v="75"/>
    <x v="75"/>
    <n v="76078"/>
    <s v="SAN SEVERINO LUCANO"/>
    <s v="F"/>
    <n v="5"/>
  </r>
  <r>
    <x v="0"/>
    <x v="75"/>
    <x v="75"/>
    <n v="76078"/>
    <s v="SAN SEVERINO LUCANO"/>
    <s v="M"/>
    <n v="2"/>
  </r>
  <r>
    <x v="0"/>
    <x v="75"/>
    <x v="75"/>
    <n v="76079"/>
    <s v="SANT'ANGELO LE FRATTE"/>
    <s v="F"/>
    <n v="10"/>
  </r>
  <r>
    <x v="0"/>
    <x v="75"/>
    <x v="75"/>
    <n v="76080"/>
    <s v="SANT'ARCANGELO"/>
    <s v="F"/>
    <n v="30"/>
  </r>
  <r>
    <x v="0"/>
    <x v="75"/>
    <x v="75"/>
    <n v="76080"/>
    <s v="SANT'ARCANGELO"/>
    <s v="M"/>
    <n v="16"/>
  </r>
  <r>
    <x v="0"/>
    <x v="75"/>
    <x v="75"/>
    <n v="76081"/>
    <s v="SARCONI"/>
    <s v="F"/>
    <n v="9"/>
  </r>
  <r>
    <x v="0"/>
    <x v="75"/>
    <x v="75"/>
    <n v="76081"/>
    <s v="SARCONI"/>
    <s v="M"/>
    <n v="8"/>
  </r>
  <r>
    <x v="0"/>
    <x v="75"/>
    <x v="75"/>
    <n v="76082"/>
    <s v="SASSO DI CASTALDA"/>
    <s v="F"/>
    <n v="2"/>
  </r>
  <r>
    <x v="0"/>
    <x v="75"/>
    <x v="75"/>
    <n v="76082"/>
    <s v="SASSO DI CASTALDA"/>
    <s v="M"/>
    <n v="2"/>
  </r>
  <r>
    <x v="0"/>
    <x v="75"/>
    <x v="75"/>
    <n v="76083"/>
    <s v="SATRIANO DI LUCANIA"/>
    <s v="F"/>
    <n v="10"/>
  </r>
  <r>
    <x v="0"/>
    <x v="75"/>
    <x v="75"/>
    <n v="76083"/>
    <s v="SATRIANO DI LUCANIA"/>
    <s v="M"/>
    <n v="7"/>
  </r>
  <r>
    <x v="0"/>
    <x v="75"/>
    <x v="75"/>
    <n v="76084"/>
    <s v="SAVOIA DI LUCANIA"/>
    <s v="F"/>
    <n v="7"/>
  </r>
  <r>
    <x v="0"/>
    <x v="75"/>
    <x v="75"/>
    <n v="76084"/>
    <s v="SAVOIA DI LUCANIA"/>
    <s v="M"/>
    <n v="2"/>
  </r>
  <r>
    <x v="0"/>
    <x v="75"/>
    <x v="75"/>
    <n v="76085"/>
    <s v="SENISE"/>
    <s v="F"/>
    <n v="32"/>
  </r>
  <r>
    <x v="0"/>
    <x v="75"/>
    <x v="75"/>
    <n v="76085"/>
    <s v="SENISE"/>
    <s v="M"/>
    <n v="19"/>
  </r>
  <r>
    <x v="0"/>
    <x v="75"/>
    <x v="75"/>
    <n v="76086"/>
    <s v="SPINOSO"/>
    <s v="F"/>
    <n v="4"/>
  </r>
  <r>
    <x v="0"/>
    <x v="75"/>
    <x v="75"/>
    <n v="76086"/>
    <s v="SPINOSO"/>
    <s v="M"/>
    <n v="7"/>
  </r>
  <r>
    <x v="0"/>
    <x v="75"/>
    <x v="75"/>
    <n v="76087"/>
    <s v="TEANA"/>
    <s v="F"/>
    <n v="3"/>
  </r>
  <r>
    <x v="0"/>
    <x v="75"/>
    <x v="75"/>
    <n v="76087"/>
    <s v="TEANA"/>
    <s v="M"/>
    <n v="3"/>
  </r>
  <r>
    <x v="0"/>
    <x v="75"/>
    <x v="75"/>
    <n v="76088"/>
    <s v="TERRANOVA DI POLLINO"/>
    <s v="F"/>
    <n v="7"/>
  </r>
  <r>
    <x v="0"/>
    <x v="75"/>
    <x v="75"/>
    <n v="76088"/>
    <s v="TERRANOVA DI POLLINO"/>
    <s v="M"/>
    <n v="3"/>
  </r>
  <r>
    <x v="0"/>
    <x v="75"/>
    <x v="75"/>
    <n v="76089"/>
    <s v="TITO"/>
    <s v="F"/>
    <n v="44"/>
  </r>
  <r>
    <x v="0"/>
    <x v="75"/>
    <x v="75"/>
    <n v="76089"/>
    <s v="TITO"/>
    <s v="M"/>
    <n v="25"/>
  </r>
  <r>
    <x v="0"/>
    <x v="75"/>
    <x v="75"/>
    <n v="76090"/>
    <s v="TOLVE"/>
    <s v="F"/>
    <n v="13"/>
  </r>
  <r>
    <x v="0"/>
    <x v="75"/>
    <x v="75"/>
    <n v="76090"/>
    <s v="TOLVE"/>
    <s v="M"/>
    <n v="8"/>
  </r>
  <r>
    <x v="0"/>
    <x v="75"/>
    <x v="75"/>
    <n v="76091"/>
    <s v="TRAMUTOLA"/>
    <s v="F"/>
    <n v="11"/>
  </r>
  <r>
    <x v="0"/>
    <x v="75"/>
    <x v="75"/>
    <n v="76091"/>
    <s v="TRAMUTOLA"/>
    <s v="M"/>
    <n v="7"/>
  </r>
  <r>
    <x v="0"/>
    <x v="75"/>
    <x v="75"/>
    <n v="76092"/>
    <s v="TRECCHINA"/>
    <s v="F"/>
    <n v="12"/>
  </r>
  <r>
    <x v="0"/>
    <x v="75"/>
    <x v="75"/>
    <n v="76092"/>
    <s v="TRECCHINA"/>
    <s v="M"/>
    <n v="7"/>
  </r>
  <r>
    <x v="0"/>
    <x v="75"/>
    <x v="75"/>
    <n v="76093"/>
    <s v="TRIVIGNO"/>
    <s v="F"/>
    <n v="2"/>
  </r>
  <r>
    <x v="0"/>
    <x v="75"/>
    <x v="75"/>
    <n v="76093"/>
    <s v="TRIVIGNO"/>
    <s v="M"/>
    <n v="3"/>
  </r>
  <r>
    <x v="0"/>
    <x v="75"/>
    <x v="75"/>
    <n v="76094"/>
    <s v="VAGLIO BASILICATA"/>
    <s v="F"/>
    <n v="9"/>
  </r>
  <r>
    <x v="0"/>
    <x v="75"/>
    <x v="75"/>
    <n v="76094"/>
    <s v="VAGLIO BASILICATA"/>
    <s v="M"/>
    <n v="4"/>
  </r>
  <r>
    <x v="0"/>
    <x v="75"/>
    <x v="75"/>
    <n v="76095"/>
    <s v="VENOSA"/>
    <s v="F"/>
    <n v="60"/>
  </r>
  <r>
    <x v="0"/>
    <x v="75"/>
    <x v="75"/>
    <n v="76095"/>
    <s v="VENOSA"/>
    <s v="M"/>
    <n v="31"/>
  </r>
  <r>
    <x v="0"/>
    <x v="75"/>
    <x v="75"/>
    <n v="76096"/>
    <s v="VIETRI DI POTENZA"/>
    <s v="F"/>
    <n v="8"/>
  </r>
  <r>
    <x v="0"/>
    <x v="75"/>
    <x v="75"/>
    <n v="76096"/>
    <s v="VIETRI DI POTENZA"/>
    <s v="M"/>
    <n v="12"/>
  </r>
  <r>
    <x v="0"/>
    <x v="75"/>
    <x v="75"/>
    <n v="76097"/>
    <s v="VIGGIANELLO"/>
    <s v="F"/>
    <n v="10"/>
  </r>
  <r>
    <x v="0"/>
    <x v="75"/>
    <x v="75"/>
    <n v="76097"/>
    <s v="VIGGIANELLO"/>
    <s v="M"/>
    <n v="15"/>
  </r>
  <r>
    <x v="0"/>
    <x v="75"/>
    <x v="75"/>
    <n v="76098"/>
    <s v="VIGGIANO"/>
    <s v="F"/>
    <n v="11"/>
  </r>
  <r>
    <x v="0"/>
    <x v="75"/>
    <x v="75"/>
    <n v="76098"/>
    <s v="VIGGIANO"/>
    <s v="M"/>
    <n v="11"/>
  </r>
  <r>
    <x v="0"/>
    <x v="76"/>
    <x v="76"/>
    <n v="77001"/>
    <s v="ACCETTURA"/>
    <s v="F"/>
    <n v="7"/>
  </r>
  <r>
    <x v="0"/>
    <x v="76"/>
    <x v="76"/>
    <n v="77001"/>
    <s v="ACCETTURA"/>
    <s v="M"/>
    <n v="3"/>
  </r>
  <r>
    <x v="0"/>
    <x v="76"/>
    <x v="76"/>
    <n v="77002"/>
    <s v="ALIANO"/>
    <s v="F"/>
    <n v="1"/>
  </r>
  <r>
    <x v="0"/>
    <x v="76"/>
    <x v="76"/>
    <n v="77002"/>
    <s v="ALIANO"/>
    <s v="M"/>
    <n v="3"/>
  </r>
  <r>
    <x v="0"/>
    <x v="76"/>
    <x v="76"/>
    <n v="77003"/>
    <s v="BERNALDA"/>
    <s v="F"/>
    <n v="35"/>
  </r>
  <r>
    <x v="0"/>
    <x v="76"/>
    <x v="76"/>
    <n v="77003"/>
    <s v="BERNALDA"/>
    <s v="M"/>
    <n v="22"/>
  </r>
  <r>
    <x v="0"/>
    <x v="76"/>
    <x v="76"/>
    <n v="77004"/>
    <s v="CALCIANO"/>
    <s v="F"/>
    <n v="4"/>
  </r>
  <r>
    <x v="0"/>
    <x v="76"/>
    <x v="76"/>
    <n v="77004"/>
    <s v="CALCIANO"/>
    <s v="M"/>
    <n v="1"/>
  </r>
  <r>
    <x v="0"/>
    <x v="76"/>
    <x v="76"/>
    <n v="77005"/>
    <s v="CIRIGLIANO"/>
    <s v="F"/>
    <n v="1"/>
  </r>
  <r>
    <x v="0"/>
    <x v="76"/>
    <x v="76"/>
    <n v="77006"/>
    <s v="COLOBRARO"/>
    <s v="F"/>
    <n v="6"/>
  </r>
  <r>
    <x v="0"/>
    <x v="76"/>
    <x v="76"/>
    <n v="77006"/>
    <s v="COLOBRARO"/>
    <s v="M"/>
    <n v="2"/>
  </r>
  <r>
    <x v="0"/>
    <x v="76"/>
    <x v="76"/>
    <n v="77007"/>
    <s v="CRACO"/>
    <s v="F"/>
    <n v="2"/>
  </r>
  <r>
    <x v="0"/>
    <x v="76"/>
    <x v="76"/>
    <n v="77007"/>
    <s v="CRACO"/>
    <s v="M"/>
    <n v="4"/>
  </r>
  <r>
    <x v="0"/>
    <x v="76"/>
    <x v="76"/>
    <n v="77008"/>
    <s v="FERRANDINA"/>
    <s v="F"/>
    <n v="43"/>
  </r>
  <r>
    <x v="0"/>
    <x v="76"/>
    <x v="76"/>
    <n v="77008"/>
    <s v="FERRANDINA"/>
    <s v="M"/>
    <n v="37"/>
  </r>
  <r>
    <x v="0"/>
    <x v="76"/>
    <x v="76"/>
    <n v="77009"/>
    <s v="GARAGUSO"/>
    <s v="F"/>
    <n v="3"/>
  </r>
  <r>
    <x v="0"/>
    <x v="76"/>
    <x v="76"/>
    <n v="77009"/>
    <s v="GARAGUSO"/>
    <s v="M"/>
    <n v="3"/>
  </r>
  <r>
    <x v="0"/>
    <x v="76"/>
    <x v="76"/>
    <n v="77010"/>
    <s v="GORGOGLIONE"/>
    <s v="F"/>
    <n v="5"/>
  </r>
  <r>
    <x v="0"/>
    <x v="76"/>
    <x v="76"/>
    <n v="77011"/>
    <s v="GRASSANO"/>
    <s v="F"/>
    <n v="21"/>
  </r>
  <r>
    <x v="0"/>
    <x v="76"/>
    <x v="76"/>
    <n v="77011"/>
    <s v="GRASSANO"/>
    <s v="M"/>
    <n v="19"/>
  </r>
  <r>
    <x v="0"/>
    <x v="76"/>
    <x v="76"/>
    <n v="77012"/>
    <s v="GROTTOLE"/>
    <s v="F"/>
    <n v="8"/>
  </r>
  <r>
    <x v="0"/>
    <x v="76"/>
    <x v="76"/>
    <n v="77012"/>
    <s v="GROTTOLE"/>
    <s v="M"/>
    <n v="9"/>
  </r>
  <r>
    <x v="0"/>
    <x v="76"/>
    <x v="76"/>
    <n v="77013"/>
    <s v="IRSINA"/>
    <s v="F"/>
    <n v="18"/>
  </r>
  <r>
    <x v="0"/>
    <x v="76"/>
    <x v="76"/>
    <n v="77013"/>
    <s v="IRSINA"/>
    <s v="M"/>
    <n v="14"/>
  </r>
  <r>
    <x v="0"/>
    <x v="76"/>
    <x v="76"/>
    <n v="77014"/>
    <s v="MATERA"/>
    <s v="F"/>
    <n v="270"/>
  </r>
  <r>
    <x v="0"/>
    <x v="76"/>
    <x v="76"/>
    <n v="77014"/>
    <s v="MATERA"/>
    <s v="M"/>
    <n v="271"/>
  </r>
  <r>
    <x v="0"/>
    <x v="76"/>
    <x v="76"/>
    <n v="77015"/>
    <s v="MIGLIONICO"/>
    <s v="F"/>
    <n v="11"/>
  </r>
  <r>
    <x v="0"/>
    <x v="76"/>
    <x v="76"/>
    <n v="77015"/>
    <s v="MIGLIONICO"/>
    <s v="M"/>
    <n v="7"/>
  </r>
  <r>
    <x v="0"/>
    <x v="76"/>
    <x v="76"/>
    <n v="77016"/>
    <s v="MONTALBANO JONICO"/>
    <s v="F"/>
    <n v="49"/>
  </r>
  <r>
    <x v="0"/>
    <x v="76"/>
    <x v="76"/>
    <n v="77016"/>
    <s v="MONTALBANO JONICO"/>
    <s v="M"/>
    <n v="22"/>
  </r>
  <r>
    <x v="0"/>
    <x v="76"/>
    <x v="76"/>
    <n v="77017"/>
    <s v="MONTESCAGLIOSO"/>
    <s v="F"/>
    <n v="39"/>
  </r>
  <r>
    <x v="0"/>
    <x v="76"/>
    <x v="76"/>
    <n v="77017"/>
    <s v="MONTESCAGLIOSO"/>
    <s v="M"/>
    <n v="27"/>
  </r>
  <r>
    <x v="0"/>
    <x v="76"/>
    <x v="76"/>
    <n v="77018"/>
    <s v="NOVA SIRI"/>
    <s v="F"/>
    <n v="31"/>
  </r>
  <r>
    <x v="0"/>
    <x v="76"/>
    <x v="76"/>
    <n v="77018"/>
    <s v="NOVA SIRI"/>
    <s v="M"/>
    <n v="15"/>
  </r>
  <r>
    <x v="0"/>
    <x v="76"/>
    <x v="76"/>
    <n v="77019"/>
    <s v="OLIVETO LUCANO"/>
    <s v="F"/>
    <n v="2"/>
  </r>
  <r>
    <x v="0"/>
    <x v="76"/>
    <x v="76"/>
    <n v="77020"/>
    <s v="PISTICCI"/>
    <s v="F"/>
    <n v="74"/>
  </r>
  <r>
    <x v="0"/>
    <x v="76"/>
    <x v="76"/>
    <n v="77020"/>
    <s v="PISTICCI"/>
    <s v="M"/>
    <n v="63"/>
  </r>
  <r>
    <x v="0"/>
    <x v="76"/>
    <x v="76"/>
    <n v="77021"/>
    <s v="POLICORO"/>
    <s v="F"/>
    <n v="68"/>
  </r>
  <r>
    <x v="0"/>
    <x v="76"/>
    <x v="76"/>
    <n v="77021"/>
    <s v="POLICORO"/>
    <s v="M"/>
    <n v="68"/>
  </r>
  <r>
    <x v="0"/>
    <x v="76"/>
    <x v="76"/>
    <n v="77022"/>
    <s v="POMARICO"/>
    <s v="F"/>
    <n v="12"/>
  </r>
  <r>
    <x v="0"/>
    <x v="76"/>
    <x v="76"/>
    <n v="77022"/>
    <s v="POMARICO"/>
    <s v="M"/>
    <n v="7"/>
  </r>
  <r>
    <x v="0"/>
    <x v="76"/>
    <x v="76"/>
    <n v="77023"/>
    <s v="ROTONDELLA"/>
    <s v="F"/>
    <n v="4"/>
  </r>
  <r>
    <x v="0"/>
    <x v="76"/>
    <x v="76"/>
    <n v="77023"/>
    <s v="ROTONDELLA"/>
    <s v="M"/>
    <n v="6"/>
  </r>
  <r>
    <x v="0"/>
    <x v="76"/>
    <x v="76"/>
    <n v="77024"/>
    <s v="SALANDRA"/>
    <s v="F"/>
    <n v="11"/>
  </r>
  <r>
    <x v="0"/>
    <x v="76"/>
    <x v="76"/>
    <n v="77024"/>
    <s v="SALANDRA"/>
    <s v="M"/>
    <n v="7"/>
  </r>
  <r>
    <x v="0"/>
    <x v="76"/>
    <x v="76"/>
    <n v="77025"/>
    <s v="SAN GIORGIO LUCANO"/>
    <s v="F"/>
    <n v="3"/>
  </r>
  <r>
    <x v="0"/>
    <x v="76"/>
    <x v="76"/>
    <n v="77025"/>
    <s v="SAN GIORGIO LUCANO"/>
    <s v="M"/>
    <n v="3"/>
  </r>
  <r>
    <x v="0"/>
    <x v="76"/>
    <x v="76"/>
    <n v="77026"/>
    <s v="SAN MAURO FORTE"/>
    <s v="F"/>
    <n v="3"/>
  </r>
  <r>
    <x v="0"/>
    <x v="76"/>
    <x v="76"/>
    <n v="77026"/>
    <s v="SAN MAURO FORTE"/>
    <s v="M"/>
    <n v="4"/>
  </r>
  <r>
    <x v="0"/>
    <x v="76"/>
    <x v="76"/>
    <n v="77031"/>
    <s v="SCANZANO JONICO"/>
    <s v="F"/>
    <n v="17"/>
  </r>
  <r>
    <x v="0"/>
    <x v="76"/>
    <x v="76"/>
    <n v="77031"/>
    <s v="SCANZANO JONICO"/>
    <s v="M"/>
    <n v="18"/>
  </r>
  <r>
    <x v="0"/>
    <x v="76"/>
    <x v="76"/>
    <n v="77027"/>
    <s v="STIGLIANO"/>
    <s v="F"/>
    <n v="13"/>
  </r>
  <r>
    <x v="0"/>
    <x v="76"/>
    <x v="76"/>
    <n v="77027"/>
    <s v="STIGLIANO"/>
    <s v="M"/>
    <n v="9"/>
  </r>
  <r>
    <x v="0"/>
    <x v="76"/>
    <x v="76"/>
    <n v="77028"/>
    <s v="TRICARICO"/>
    <s v="F"/>
    <n v="29"/>
  </r>
  <r>
    <x v="0"/>
    <x v="76"/>
    <x v="76"/>
    <n v="77028"/>
    <s v="TRICARICO"/>
    <s v="M"/>
    <n v="24"/>
  </r>
  <r>
    <x v="0"/>
    <x v="76"/>
    <x v="76"/>
    <n v="77029"/>
    <s v="TURSI"/>
    <s v="F"/>
    <n v="14"/>
  </r>
  <r>
    <x v="0"/>
    <x v="76"/>
    <x v="76"/>
    <n v="77029"/>
    <s v="TURSI"/>
    <s v="M"/>
    <n v="16"/>
  </r>
  <r>
    <x v="0"/>
    <x v="76"/>
    <x v="76"/>
    <n v="77030"/>
    <s v="VALSINNI"/>
    <s v="F"/>
    <n v="7"/>
  </r>
  <r>
    <x v="0"/>
    <x v="76"/>
    <x v="76"/>
    <n v="77030"/>
    <s v="VALSINNI"/>
    <s v="M"/>
    <n v="5"/>
  </r>
  <r>
    <x v="0"/>
    <x v="77"/>
    <x v="77"/>
    <n v="78001"/>
    <s v="ACQUAFORMOSA"/>
    <s v="F"/>
    <n v="1"/>
  </r>
  <r>
    <x v="0"/>
    <x v="77"/>
    <x v="77"/>
    <n v="78001"/>
    <s v="ACQUAFORMOSA"/>
    <s v="M"/>
    <n v="2"/>
  </r>
  <r>
    <x v="0"/>
    <x v="77"/>
    <x v="77"/>
    <n v="78002"/>
    <s v="ACQUAPPESA"/>
    <s v="F"/>
    <n v="3"/>
  </r>
  <r>
    <x v="0"/>
    <x v="77"/>
    <x v="77"/>
    <n v="78002"/>
    <s v="ACQUAPPESA"/>
    <s v="M"/>
    <n v="5"/>
  </r>
  <r>
    <x v="0"/>
    <x v="77"/>
    <x v="77"/>
    <n v="78003"/>
    <s v="ACRI"/>
    <s v="F"/>
    <n v="103"/>
  </r>
  <r>
    <x v="0"/>
    <x v="77"/>
    <x v="77"/>
    <n v="78003"/>
    <s v="ACRI"/>
    <s v="M"/>
    <n v="81"/>
  </r>
  <r>
    <x v="0"/>
    <x v="77"/>
    <x v="77"/>
    <n v="78004"/>
    <s v="AIELLO CALABRO"/>
    <s v="F"/>
    <n v="8"/>
  </r>
  <r>
    <x v="0"/>
    <x v="77"/>
    <x v="77"/>
    <n v="78004"/>
    <s v="AIELLO CALABRO"/>
    <s v="M"/>
    <n v="3"/>
  </r>
  <r>
    <x v="0"/>
    <x v="77"/>
    <x v="77"/>
    <n v="78005"/>
    <s v="AIETA"/>
    <s v="F"/>
    <n v="1"/>
  </r>
  <r>
    <x v="0"/>
    <x v="77"/>
    <x v="77"/>
    <n v="78006"/>
    <s v="ALBIDONA"/>
    <s v="F"/>
    <n v="3"/>
  </r>
  <r>
    <x v="0"/>
    <x v="77"/>
    <x v="77"/>
    <n v="78006"/>
    <s v="ALBIDONA"/>
    <s v="M"/>
    <n v="5"/>
  </r>
  <r>
    <x v="0"/>
    <x v="77"/>
    <x v="77"/>
    <n v="78007"/>
    <s v="ALESSANDRIA DEL CARRETTO"/>
    <s v="F"/>
    <n v="1"/>
  </r>
  <r>
    <x v="0"/>
    <x v="77"/>
    <x v="77"/>
    <n v="78007"/>
    <s v="ALESSANDRIA DEL CARRETTO"/>
    <s v="M"/>
    <n v="1"/>
  </r>
  <r>
    <x v="0"/>
    <x v="77"/>
    <x v="77"/>
    <n v="78008"/>
    <s v="ALTILIA"/>
    <s v="M"/>
    <n v="1"/>
  </r>
  <r>
    <x v="0"/>
    <x v="77"/>
    <x v="77"/>
    <n v="78009"/>
    <s v="ALTOMONTE"/>
    <s v="F"/>
    <n v="11"/>
  </r>
  <r>
    <x v="0"/>
    <x v="77"/>
    <x v="77"/>
    <n v="78009"/>
    <s v="ALTOMONTE"/>
    <s v="M"/>
    <n v="7"/>
  </r>
  <r>
    <x v="0"/>
    <x v="77"/>
    <x v="77"/>
    <n v="78010"/>
    <s v="AMANTEA"/>
    <s v="F"/>
    <n v="81"/>
  </r>
  <r>
    <x v="0"/>
    <x v="77"/>
    <x v="77"/>
    <n v="78010"/>
    <s v="AMANTEA"/>
    <s v="M"/>
    <n v="58"/>
  </r>
  <r>
    <x v="0"/>
    <x v="77"/>
    <x v="77"/>
    <n v="78011"/>
    <s v="AMENDOLARA"/>
    <s v="F"/>
    <n v="10"/>
  </r>
  <r>
    <x v="0"/>
    <x v="77"/>
    <x v="77"/>
    <n v="78011"/>
    <s v="AMENDOLARA"/>
    <s v="M"/>
    <n v="12"/>
  </r>
  <r>
    <x v="0"/>
    <x v="77"/>
    <x v="77"/>
    <n v="78012"/>
    <s v="APRIGLIANO"/>
    <s v="F"/>
    <n v="14"/>
  </r>
  <r>
    <x v="0"/>
    <x v="77"/>
    <x v="77"/>
    <n v="78012"/>
    <s v="APRIGLIANO"/>
    <s v="M"/>
    <n v="4"/>
  </r>
  <r>
    <x v="0"/>
    <x v="77"/>
    <x v="77"/>
    <n v="78013"/>
    <s v="BELMONTE CALABRO"/>
    <s v="F"/>
    <n v="4"/>
  </r>
  <r>
    <x v="0"/>
    <x v="77"/>
    <x v="77"/>
    <n v="78013"/>
    <s v="BELMONTE CALABRO"/>
    <s v="M"/>
    <n v="3"/>
  </r>
  <r>
    <x v="0"/>
    <x v="77"/>
    <x v="77"/>
    <n v="78014"/>
    <s v="BELSITO"/>
    <s v="F"/>
    <n v="3"/>
  </r>
  <r>
    <x v="0"/>
    <x v="77"/>
    <x v="77"/>
    <n v="78014"/>
    <s v="BELSITO"/>
    <s v="M"/>
    <n v="3"/>
  </r>
  <r>
    <x v="0"/>
    <x v="77"/>
    <x v="77"/>
    <n v="78015"/>
    <s v="BELVEDERE MARITTIMO"/>
    <s v="F"/>
    <n v="31"/>
  </r>
  <r>
    <x v="0"/>
    <x v="77"/>
    <x v="77"/>
    <n v="78015"/>
    <s v="BELVEDERE MARITTIMO"/>
    <s v="M"/>
    <n v="38"/>
  </r>
  <r>
    <x v="0"/>
    <x v="77"/>
    <x v="77"/>
    <n v="78016"/>
    <s v="BIANCHI"/>
    <s v="F"/>
    <n v="8"/>
  </r>
  <r>
    <x v="0"/>
    <x v="77"/>
    <x v="77"/>
    <n v="78016"/>
    <s v="BIANCHI"/>
    <s v="M"/>
    <n v="3"/>
  </r>
  <r>
    <x v="0"/>
    <x v="77"/>
    <x v="77"/>
    <n v="78017"/>
    <s v="BISIGNANO"/>
    <s v="F"/>
    <n v="42"/>
  </r>
  <r>
    <x v="0"/>
    <x v="77"/>
    <x v="77"/>
    <n v="78017"/>
    <s v="BISIGNANO"/>
    <s v="M"/>
    <n v="34"/>
  </r>
  <r>
    <x v="0"/>
    <x v="77"/>
    <x v="77"/>
    <n v="78018"/>
    <s v="BOCCHIGLIERO"/>
    <s v="F"/>
    <n v="5"/>
  </r>
  <r>
    <x v="0"/>
    <x v="77"/>
    <x v="77"/>
    <n v="78018"/>
    <s v="BOCCHIGLIERO"/>
    <s v="M"/>
    <n v="2"/>
  </r>
  <r>
    <x v="0"/>
    <x v="77"/>
    <x v="77"/>
    <n v="78019"/>
    <s v="BONIFATI"/>
    <s v="F"/>
    <n v="10"/>
  </r>
  <r>
    <x v="0"/>
    <x v="77"/>
    <x v="77"/>
    <n v="78019"/>
    <s v="BONIFATI"/>
    <s v="M"/>
    <n v="9"/>
  </r>
  <r>
    <x v="0"/>
    <x v="77"/>
    <x v="77"/>
    <n v="78020"/>
    <s v="BUONVICINO"/>
    <s v="F"/>
    <n v="7"/>
  </r>
  <r>
    <x v="0"/>
    <x v="77"/>
    <x v="77"/>
    <n v="78020"/>
    <s v="BUONVICINO"/>
    <s v="M"/>
    <n v="3"/>
  </r>
  <r>
    <x v="0"/>
    <x v="77"/>
    <x v="77"/>
    <n v="78021"/>
    <s v="CALOPEZZATI"/>
    <s v="F"/>
    <n v="5"/>
  </r>
  <r>
    <x v="0"/>
    <x v="77"/>
    <x v="77"/>
    <n v="78021"/>
    <s v="CALOPEZZATI"/>
    <s v="M"/>
    <n v="4"/>
  </r>
  <r>
    <x v="0"/>
    <x v="77"/>
    <x v="77"/>
    <n v="78022"/>
    <s v="CALOVETO"/>
    <s v="F"/>
    <n v="6"/>
  </r>
  <r>
    <x v="0"/>
    <x v="77"/>
    <x v="77"/>
    <n v="78022"/>
    <s v="CALOVETO"/>
    <s v="M"/>
    <n v="3"/>
  </r>
  <r>
    <x v="0"/>
    <x v="77"/>
    <x v="77"/>
    <n v="78023"/>
    <s v="CAMPANA"/>
    <s v="F"/>
    <n v="4"/>
  </r>
  <r>
    <x v="0"/>
    <x v="77"/>
    <x v="77"/>
    <n v="78023"/>
    <s v="CAMPANA"/>
    <s v="M"/>
    <n v="4"/>
  </r>
  <r>
    <x v="0"/>
    <x v="77"/>
    <x v="77"/>
    <n v="78024"/>
    <s v="CANNA"/>
    <s v="F"/>
    <n v="1"/>
  </r>
  <r>
    <x v="0"/>
    <x v="77"/>
    <x v="77"/>
    <n v="78024"/>
    <s v="CANNA"/>
    <s v="M"/>
    <n v="1"/>
  </r>
  <r>
    <x v="0"/>
    <x v="77"/>
    <x v="77"/>
    <n v="78025"/>
    <s v="CARIATI"/>
    <s v="F"/>
    <n v="48"/>
  </r>
  <r>
    <x v="0"/>
    <x v="77"/>
    <x v="77"/>
    <n v="78025"/>
    <s v="CARIATI"/>
    <s v="M"/>
    <n v="25"/>
  </r>
  <r>
    <x v="0"/>
    <x v="77"/>
    <x v="77"/>
    <n v="78026"/>
    <s v="CAROLEI"/>
    <s v="F"/>
    <n v="14"/>
  </r>
  <r>
    <x v="0"/>
    <x v="77"/>
    <x v="77"/>
    <n v="78026"/>
    <s v="CAROLEI"/>
    <s v="M"/>
    <n v="5"/>
  </r>
  <r>
    <x v="0"/>
    <x v="77"/>
    <x v="77"/>
    <n v="78028"/>
    <s v="CASOLE BRUZIO"/>
    <s v="F"/>
    <n v="3"/>
  </r>
  <r>
    <x v="0"/>
    <x v="77"/>
    <x v="77"/>
    <n v="78028"/>
    <s v="CASOLE BRUZIO"/>
    <s v="M"/>
    <n v="3"/>
  </r>
  <r>
    <x v="0"/>
    <x v="77"/>
    <x v="77"/>
    <n v="78029"/>
    <s v="CASSANO ALL'IONIO"/>
    <s v="F"/>
    <n v="74"/>
  </r>
  <r>
    <x v="0"/>
    <x v="77"/>
    <x v="77"/>
    <n v="78029"/>
    <s v="CASSANO ALL'IONIO"/>
    <s v="M"/>
    <n v="48"/>
  </r>
  <r>
    <x v="0"/>
    <x v="77"/>
    <x v="77"/>
    <n v="78030"/>
    <s v="CASTIGLIONE COSENTINO"/>
    <s v="F"/>
    <n v="18"/>
  </r>
  <r>
    <x v="0"/>
    <x v="77"/>
    <x v="77"/>
    <n v="78030"/>
    <s v="CASTIGLIONE COSENTINO"/>
    <s v="M"/>
    <n v="12"/>
  </r>
  <r>
    <x v="0"/>
    <x v="77"/>
    <x v="77"/>
    <n v="78031"/>
    <s v="CASTROLIBERO"/>
    <s v="F"/>
    <n v="47"/>
  </r>
  <r>
    <x v="0"/>
    <x v="77"/>
    <x v="77"/>
    <n v="78031"/>
    <s v="CASTROLIBERO"/>
    <s v="M"/>
    <n v="46"/>
  </r>
  <r>
    <x v="0"/>
    <x v="77"/>
    <x v="77"/>
    <n v="78032"/>
    <s v="CASTROREGIO"/>
    <s v="M"/>
    <n v="2"/>
  </r>
  <r>
    <x v="0"/>
    <x v="77"/>
    <x v="77"/>
    <n v="78033"/>
    <s v="CASTROVILLARI"/>
    <s v="F"/>
    <n v="99"/>
  </r>
  <r>
    <x v="0"/>
    <x v="77"/>
    <x v="77"/>
    <n v="78033"/>
    <s v="CASTROVILLARI"/>
    <s v="M"/>
    <n v="90"/>
  </r>
  <r>
    <x v="0"/>
    <x v="77"/>
    <x v="77"/>
    <n v="78034"/>
    <s v="CELICO"/>
    <s v="F"/>
    <n v="15"/>
  </r>
  <r>
    <x v="0"/>
    <x v="77"/>
    <x v="77"/>
    <n v="78034"/>
    <s v="CELICO"/>
    <s v="M"/>
    <n v="7"/>
  </r>
  <r>
    <x v="0"/>
    <x v="77"/>
    <x v="77"/>
    <n v="78035"/>
    <s v="CELLARA"/>
    <s v="F"/>
    <n v="5"/>
  </r>
  <r>
    <x v="0"/>
    <x v="77"/>
    <x v="77"/>
    <n v="78036"/>
    <s v="CERCHIARA DI CALABRIA"/>
    <s v="F"/>
    <n v="14"/>
  </r>
  <r>
    <x v="0"/>
    <x v="77"/>
    <x v="77"/>
    <n v="78036"/>
    <s v="CERCHIARA DI CALABRIA"/>
    <s v="M"/>
    <n v="6"/>
  </r>
  <r>
    <x v="0"/>
    <x v="77"/>
    <x v="77"/>
    <n v="78037"/>
    <s v="CERISANO"/>
    <s v="F"/>
    <n v="13"/>
  </r>
  <r>
    <x v="0"/>
    <x v="77"/>
    <x v="77"/>
    <n v="78037"/>
    <s v="CERISANO"/>
    <s v="M"/>
    <n v="8"/>
  </r>
  <r>
    <x v="0"/>
    <x v="77"/>
    <x v="77"/>
    <n v="78038"/>
    <s v="CERVICATI"/>
    <s v="F"/>
    <n v="2"/>
  </r>
  <r>
    <x v="0"/>
    <x v="77"/>
    <x v="77"/>
    <n v="78038"/>
    <s v="CERVICATI"/>
    <s v="M"/>
    <n v="3"/>
  </r>
  <r>
    <x v="0"/>
    <x v="77"/>
    <x v="77"/>
    <n v="78039"/>
    <s v="CERZETO"/>
    <s v="M"/>
    <n v="2"/>
  </r>
  <r>
    <x v="0"/>
    <x v="77"/>
    <x v="77"/>
    <n v="78040"/>
    <s v="CETRARO"/>
    <s v="F"/>
    <n v="44"/>
  </r>
  <r>
    <x v="0"/>
    <x v="77"/>
    <x v="77"/>
    <n v="78040"/>
    <s v="CETRARO"/>
    <s v="M"/>
    <n v="24"/>
  </r>
  <r>
    <x v="0"/>
    <x v="77"/>
    <x v="77"/>
    <n v="78041"/>
    <s v="CIVITA"/>
    <s v="F"/>
    <n v="3"/>
  </r>
  <r>
    <x v="0"/>
    <x v="77"/>
    <x v="77"/>
    <n v="78042"/>
    <s v="CLETO"/>
    <s v="F"/>
    <n v="2"/>
  </r>
  <r>
    <x v="0"/>
    <x v="77"/>
    <x v="77"/>
    <n v="78043"/>
    <s v="COLOSIMI"/>
    <s v="F"/>
    <n v="4"/>
  </r>
  <r>
    <x v="0"/>
    <x v="77"/>
    <x v="77"/>
    <n v="78043"/>
    <s v="COLOSIMI"/>
    <s v="M"/>
    <n v="5"/>
  </r>
  <r>
    <x v="0"/>
    <x v="77"/>
    <x v="77"/>
    <n v="78044"/>
    <s v="CORIGLIANO CALABRO"/>
    <s v="F"/>
    <n v="51"/>
  </r>
  <r>
    <x v="0"/>
    <x v="77"/>
    <x v="77"/>
    <n v="78044"/>
    <s v="CORIGLIANO CALABRO"/>
    <s v="M"/>
    <n v="31"/>
  </r>
  <r>
    <x v="0"/>
    <x v="77"/>
    <x v="77"/>
    <n v="78045"/>
    <s v="COSENZA"/>
    <s v="F"/>
    <n v="312"/>
  </r>
  <r>
    <x v="0"/>
    <x v="77"/>
    <x v="77"/>
    <n v="78045"/>
    <s v="COSENZA"/>
    <s v="M"/>
    <n v="281"/>
  </r>
  <r>
    <x v="0"/>
    <x v="77"/>
    <x v="77"/>
    <n v="78046"/>
    <s v="CROPALATI"/>
    <s v="F"/>
    <n v="3"/>
  </r>
  <r>
    <x v="0"/>
    <x v="77"/>
    <x v="77"/>
    <n v="78046"/>
    <s v="CROPALATI"/>
    <s v="M"/>
    <n v="1"/>
  </r>
  <r>
    <x v="0"/>
    <x v="77"/>
    <x v="77"/>
    <n v="78047"/>
    <s v="CROSIA"/>
    <s v="F"/>
    <n v="41"/>
  </r>
  <r>
    <x v="0"/>
    <x v="77"/>
    <x v="77"/>
    <n v="78047"/>
    <s v="CROSIA"/>
    <s v="M"/>
    <n v="27"/>
  </r>
  <r>
    <x v="0"/>
    <x v="77"/>
    <x v="77"/>
    <n v="78048"/>
    <s v="DIAMANTE"/>
    <s v="F"/>
    <n v="17"/>
  </r>
  <r>
    <x v="0"/>
    <x v="77"/>
    <x v="77"/>
    <n v="78048"/>
    <s v="DIAMANTE"/>
    <s v="M"/>
    <n v="17"/>
  </r>
  <r>
    <x v="0"/>
    <x v="77"/>
    <x v="77"/>
    <n v="78049"/>
    <s v="DIPIGNANO"/>
    <s v="F"/>
    <n v="16"/>
  </r>
  <r>
    <x v="0"/>
    <x v="77"/>
    <x v="77"/>
    <n v="78049"/>
    <s v="DIPIGNANO"/>
    <s v="M"/>
    <n v="13"/>
  </r>
  <r>
    <x v="0"/>
    <x v="77"/>
    <x v="77"/>
    <n v="78050"/>
    <s v="DOMANICO"/>
    <s v="F"/>
    <n v="1"/>
  </r>
  <r>
    <x v="0"/>
    <x v="77"/>
    <x v="77"/>
    <n v="78051"/>
    <s v="FAGNANO CASTELLO"/>
    <s v="F"/>
    <n v="9"/>
  </r>
  <r>
    <x v="0"/>
    <x v="77"/>
    <x v="77"/>
    <n v="78051"/>
    <s v="FAGNANO CASTELLO"/>
    <s v="M"/>
    <n v="10"/>
  </r>
  <r>
    <x v="0"/>
    <x v="77"/>
    <x v="77"/>
    <n v="78052"/>
    <s v="FALCONARA ALBANESE"/>
    <s v="F"/>
    <n v="6"/>
  </r>
  <r>
    <x v="0"/>
    <x v="77"/>
    <x v="77"/>
    <n v="78052"/>
    <s v="FALCONARA ALBANESE"/>
    <s v="M"/>
    <n v="2"/>
  </r>
  <r>
    <x v="0"/>
    <x v="77"/>
    <x v="77"/>
    <n v="78053"/>
    <s v="FIGLINE VEGLIATURO"/>
    <s v="F"/>
    <n v="7"/>
  </r>
  <r>
    <x v="0"/>
    <x v="77"/>
    <x v="77"/>
    <n v="78053"/>
    <s v="FIGLINE VEGLIATURO"/>
    <s v="M"/>
    <n v="8"/>
  </r>
  <r>
    <x v="0"/>
    <x v="77"/>
    <x v="77"/>
    <n v="78054"/>
    <s v="FIRMO"/>
    <s v="F"/>
    <n v="3"/>
  </r>
  <r>
    <x v="0"/>
    <x v="77"/>
    <x v="77"/>
    <n v="78054"/>
    <s v="FIRMO"/>
    <s v="M"/>
    <n v="3"/>
  </r>
  <r>
    <x v="0"/>
    <x v="77"/>
    <x v="77"/>
    <n v="78055"/>
    <s v="FIUMEFREDDO BRUZIO"/>
    <s v="F"/>
    <n v="9"/>
  </r>
  <r>
    <x v="0"/>
    <x v="77"/>
    <x v="77"/>
    <n v="78055"/>
    <s v="FIUMEFREDDO BRUZIO"/>
    <s v="M"/>
    <n v="16"/>
  </r>
  <r>
    <x v="0"/>
    <x v="77"/>
    <x v="77"/>
    <n v="78056"/>
    <s v="FRANCAVILLA MARITTIMA"/>
    <s v="F"/>
    <n v="9"/>
  </r>
  <r>
    <x v="0"/>
    <x v="77"/>
    <x v="77"/>
    <n v="78056"/>
    <s v="FRANCAVILLA MARITTIMA"/>
    <s v="M"/>
    <n v="10"/>
  </r>
  <r>
    <x v="0"/>
    <x v="77"/>
    <x v="77"/>
    <n v="78057"/>
    <s v="FRASCINETO"/>
    <s v="F"/>
    <n v="3"/>
  </r>
  <r>
    <x v="0"/>
    <x v="77"/>
    <x v="77"/>
    <n v="78057"/>
    <s v="FRASCINETO"/>
    <s v="M"/>
    <n v="6"/>
  </r>
  <r>
    <x v="0"/>
    <x v="77"/>
    <x v="77"/>
    <n v="78058"/>
    <s v="FUSCALDO"/>
    <s v="F"/>
    <n v="37"/>
  </r>
  <r>
    <x v="0"/>
    <x v="77"/>
    <x v="77"/>
    <n v="78058"/>
    <s v="FUSCALDO"/>
    <s v="M"/>
    <n v="25"/>
  </r>
  <r>
    <x v="0"/>
    <x v="77"/>
    <x v="77"/>
    <n v="78059"/>
    <s v="GRIMALDI"/>
    <s v="F"/>
    <n v="8"/>
  </r>
  <r>
    <x v="0"/>
    <x v="77"/>
    <x v="77"/>
    <n v="78059"/>
    <s v="GRIMALDI"/>
    <s v="M"/>
    <n v="4"/>
  </r>
  <r>
    <x v="0"/>
    <x v="77"/>
    <x v="77"/>
    <n v="78060"/>
    <s v="GRISOLIA"/>
    <s v="F"/>
    <n v="7"/>
  </r>
  <r>
    <x v="0"/>
    <x v="77"/>
    <x v="77"/>
    <n v="78060"/>
    <s v="GRISOLIA"/>
    <s v="M"/>
    <n v="5"/>
  </r>
  <r>
    <x v="0"/>
    <x v="77"/>
    <x v="77"/>
    <n v="78061"/>
    <s v="GUARDIA PIEMONTESE"/>
    <s v="F"/>
    <n v="9"/>
  </r>
  <r>
    <x v="0"/>
    <x v="77"/>
    <x v="77"/>
    <n v="78061"/>
    <s v="GUARDIA PIEMONTESE"/>
    <s v="M"/>
    <n v="10"/>
  </r>
  <r>
    <x v="0"/>
    <x v="77"/>
    <x v="77"/>
    <n v="78062"/>
    <s v="LAGO"/>
    <s v="F"/>
    <n v="5"/>
  </r>
  <r>
    <x v="0"/>
    <x v="77"/>
    <x v="77"/>
    <n v="78062"/>
    <s v="LAGO"/>
    <s v="M"/>
    <n v="4"/>
  </r>
  <r>
    <x v="0"/>
    <x v="77"/>
    <x v="77"/>
    <n v="78063"/>
    <s v="LAINO BORGO"/>
    <s v="F"/>
    <n v="6"/>
  </r>
  <r>
    <x v="0"/>
    <x v="77"/>
    <x v="77"/>
    <n v="78063"/>
    <s v="LAINO BORGO"/>
    <s v="M"/>
    <n v="1"/>
  </r>
  <r>
    <x v="0"/>
    <x v="77"/>
    <x v="77"/>
    <n v="78064"/>
    <s v="LAINO CASTELLO"/>
    <s v="F"/>
    <n v="3"/>
  </r>
  <r>
    <x v="0"/>
    <x v="77"/>
    <x v="77"/>
    <n v="78065"/>
    <s v="LAPPANO"/>
    <s v="F"/>
    <n v="3"/>
  </r>
  <r>
    <x v="0"/>
    <x v="77"/>
    <x v="77"/>
    <n v="78065"/>
    <s v="LAPPANO"/>
    <s v="M"/>
    <n v="4"/>
  </r>
  <r>
    <x v="0"/>
    <x v="77"/>
    <x v="77"/>
    <n v="78066"/>
    <s v="LATTARICO"/>
    <s v="F"/>
    <n v="17"/>
  </r>
  <r>
    <x v="0"/>
    <x v="77"/>
    <x v="77"/>
    <n v="78066"/>
    <s v="LATTARICO"/>
    <s v="M"/>
    <n v="6"/>
  </r>
  <r>
    <x v="0"/>
    <x v="77"/>
    <x v="77"/>
    <n v="78067"/>
    <s v="LONGOBARDI"/>
    <s v="F"/>
    <n v="7"/>
  </r>
  <r>
    <x v="0"/>
    <x v="77"/>
    <x v="77"/>
    <n v="78067"/>
    <s v="LONGOBARDI"/>
    <s v="M"/>
    <n v="4"/>
  </r>
  <r>
    <x v="0"/>
    <x v="77"/>
    <x v="77"/>
    <n v="78068"/>
    <s v="LONGOBUCCO"/>
    <s v="F"/>
    <n v="13"/>
  </r>
  <r>
    <x v="0"/>
    <x v="77"/>
    <x v="77"/>
    <n v="78068"/>
    <s v="LONGOBUCCO"/>
    <s v="M"/>
    <n v="9"/>
  </r>
  <r>
    <x v="0"/>
    <x v="77"/>
    <x v="77"/>
    <n v="78069"/>
    <s v="LUNGRO"/>
    <s v="F"/>
    <n v="4"/>
  </r>
  <r>
    <x v="0"/>
    <x v="77"/>
    <x v="77"/>
    <n v="78069"/>
    <s v="LUNGRO"/>
    <s v="M"/>
    <n v="6"/>
  </r>
  <r>
    <x v="0"/>
    <x v="77"/>
    <x v="77"/>
    <n v="78070"/>
    <s v="LUZZI"/>
    <s v="F"/>
    <n v="31"/>
  </r>
  <r>
    <x v="0"/>
    <x v="77"/>
    <x v="77"/>
    <n v="78070"/>
    <s v="LUZZI"/>
    <s v="M"/>
    <n v="18"/>
  </r>
  <r>
    <x v="0"/>
    <x v="77"/>
    <x v="77"/>
    <n v="78071"/>
    <s v="MAIERA'"/>
    <s v="F"/>
    <n v="1"/>
  </r>
  <r>
    <x v="0"/>
    <x v="77"/>
    <x v="77"/>
    <n v="78072"/>
    <s v="MALITO"/>
    <s v="F"/>
    <n v="3"/>
  </r>
  <r>
    <x v="0"/>
    <x v="77"/>
    <x v="77"/>
    <n v="78073"/>
    <s v="MALVITO"/>
    <s v="F"/>
    <n v="7"/>
  </r>
  <r>
    <x v="0"/>
    <x v="77"/>
    <x v="77"/>
    <n v="78073"/>
    <s v="MALVITO"/>
    <s v="M"/>
    <n v="6"/>
  </r>
  <r>
    <x v="0"/>
    <x v="77"/>
    <x v="77"/>
    <n v="78074"/>
    <s v="MANDATORICCIO"/>
    <s v="F"/>
    <n v="9"/>
  </r>
  <r>
    <x v="0"/>
    <x v="77"/>
    <x v="77"/>
    <n v="78074"/>
    <s v="MANDATORICCIO"/>
    <s v="M"/>
    <n v="4"/>
  </r>
  <r>
    <x v="0"/>
    <x v="77"/>
    <x v="77"/>
    <n v="78075"/>
    <s v="MANGONE"/>
    <s v="F"/>
    <n v="5"/>
  </r>
  <r>
    <x v="0"/>
    <x v="77"/>
    <x v="77"/>
    <n v="78075"/>
    <s v="MANGONE"/>
    <s v="M"/>
    <n v="5"/>
  </r>
  <r>
    <x v="0"/>
    <x v="77"/>
    <x v="77"/>
    <n v="78076"/>
    <s v="MARANO MARCHESATO"/>
    <s v="F"/>
    <n v="24"/>
  </r>
  <r>
    <x v="0"/>
    <x v="77"/>
    <x v="77"/>
    <n v="78076"/>
    <s v="MARANO MARCHESATO"/>
    <s v="M"/>
    <n v="9"/>
  </r>
  <r>
    <x v="0"/>
    <x v="77"/>
    <x v="77"/>
    <n v="78077"/>
    <s v="MARANO PRINCIPATO"/>
    <s v="F"/>
    <n v="12"/>
  </r>
  <r>
    <x v="0"/>
    <x v="77"/>
    <x v="77"/>
    <n v="78077"/>
    <s v="MARANO PRINCIPATO"/>
    <s v="M"/>
    <n v="13"/>
  </r>
  <r>
    <x v="0"/>
    <x v="77"/>
    <x v="77"/>
    <n v="78078"/>
    <s v="MARZI"/>
    <s v="F"/>
    <n v="3"/>
  </r>
  <r>
    <x v="0"/>
    <x v="77"/>
    <x v="77"/>
    <n v="78078"/>
    <s v="MARZI"/>
    <s v="M"/>
    <n v="2"/>
  </r>
  <r>
    <x v="0"/>
    <x v="77"/>
    <x v="77"/>
    <n v="78079"/>
    <s v="MENDICINO"/>
    <s v="F"/>
    <n v="45"/>
  </r>
  <r>
    <x v="0"/>
    <x v="77"/>
    <x v="77"/>
    <n v="78079"/>
    <s v="MENDICINO"/>
    <s v="M"/>
    <n v="42"/>
  </r>
  <r>
    <x v="0"/>
    <x v="77"/>
    <x v="77"/>
    <n v="78080"/>
    <s v="MONGRASSANO"/>
    <s v="F"/>
    <n v="5"/>
  </r>
  <r>
    <x v="0"/>
    <x v="77"/>
    <x v="77"/>
    <n v="78080"/>
    <s v="MONGRASSANO"/>
    <s v="M"/>
    <n v="5"/>
  </r>
  <r>
    <x v="0"/>
    <x v="77"/>
    <x v="77"/>
    <n v="78081"/>
    <s v="MONTALTO UFFUGO"/>
    <s v="F"/>
    <n v="117"/>
  </r>
  <r>
    <x v="0"/>
    <x v="77"/>
    <x v="77"/>
    <n v="78081"/>
    <s v="MONTALTO UFFUGO"/>
    <s v="M"/>
    <n v="56"/>
  </r>
  <r>
    <x v="0"/>
    <x v="77"/>
    <x v="77"/>
    <n v="78082"/>
    <s v="MONTEGIORDANO"/>
    <s v="F"/>
    <n v="5"/>
  </r>
  <r>
    <x v="0"/>
    <x v="77"/>
    <x v="77"/>
    <n v="78082"/>
    <s v="MONTEGIORDANO"/>
    <s v="M"/>
    <n v="2"/>
  </r>
  <r>
    <x v="0"/>
    <x v="77"/>
    <x v="77"/>
    <n v="78083"/>
    <s v="MORANO CALABRO"/>
    <s v="F"/>
    <n v="13"/>
  </r>
  <r>
    <x v="0"/>
    <x v="77"/>
    <x v="77"/>
    <n v="78083"/>
    <s v="MORANO CALABRO"/>
    <s v="M"/>
    <n v="14"/>
  </r>
  <r>
    <x v="0"/>
    <x v="77"/>
    <x v="77"/>
    <n v="78084"/>
    <s v="MORMANNO"/>
    <s v="F"/>
    <n v="17"/>
  </r>
  <r>
    <x v="0"/>
    <x v="77"/>
    <x v="77"/>
    <n v="78084"/>
    <s v="MORMANNO"/>
    <s v="M"/>
    <n v="8"/>
  </r>
  <r>
    <x v="0"/>
    <x v="77"/>
    <x v="77"/>
    <n v="78085"/>
    <s v="MOTTAFOLLONE"/>
    <s v="F"/>
    <n v="6"/>
  </r>
  <r>
    <x v="0"/>
    <x v="77"/>
    <x v="77"/>
    <n v="78085"/>
    <s v="MOTTAFOLLONE"/>
    <s v="M"/>
    <n v="7"/>
  </r>
  <r>
    <x v="0"/>
    <x v="77"/>
    <x v="77"/>
    <n v="78086"/>
    <s v="NOCARA"/>
    <s v="F"/>
    <n v="1"/>
  </r>
  <r>
    <x v="0"/>
    <x v="77"/>
    <x v="77"/>
    <n v="78087"/>
    <s v="ORIOLO"/>
    <s v="F"/>
    <n v="14"/>
  </r>
  <r>
    <x v="0"/>
    <x v="77"/>
    <x v="77"/>
    <n v="78087"/>
    <s v="ORIOLO"/>
    <s v="M"/>
    <n v="5"/>
  </r>
  <r>
    <x v="0"/>
    <x v="77"/>
    <x v="77"/>
    <n v="78088"/>
    <s v="ORSOMARSO"/>
    <s v="F"/>
    <n v="2"/>
  </r>
  <r>
    <x v="0"/>
    <x v="77"/>
    <x v="77"/>
    <n v="78088"/>
    <s v="ORSOMARSO"/>
    <s v="M"/>
    <n v="2"/>
  </r>
  <r>
    <x v="0"/>
    <x v="77"/>
    <x v="77"/>
    <n v="78089"/>
    <s v="PALUDI"/>
    <s v="F"/>
    <n v="3"/>
  </r>
  <r>
    <x v="0"/>
    <x v="77"/>
    <x v="77"/>
    <n v="78089"/>
    <s v="PALUDI"/>
    <s v="M"/>
    <n v="2"/>
  </r>
  <r>
    <x v="0"/>
    <x v="77"/>
    <x v="77"/>
    <n v="78090"/>
    <s v="PANETTIERI"/>
    <s v="F"/>
    <n v="1"/>
  </r>
  <r>
    <x v="0"/>
    <x v="77"/>
    <x v="77"/>
    <n v="78091"/>
    <s v="PAOLA"/>
    <s v="F"/>
    <n v="78"/>
  </r>
  <r>
    <x v="0"/>
    <x v="77"/>
    <x v="77"/>
    <n v="78091"/>
    <s v="PAOLA"/>
    <s v="M"/>
    <n v="59"/>
  </r>
  <r>
    <x v="0"/>
    <x v="77"/>
    <x v="77"/>
    <n v="78092"/>
    <s v="PAPASIDERO"/>
    <s v="F"/>
    <n v="3"/>
  </r>
  <r>
    <x v="0"/>
    <x v="77"/>
    <x v="77"/>
    <n v="78092"/>
    <s v="PAPASIDERO"/>
    <s v="M"/>
    <n v="1"/>
  </r>
  <r>
    <x v="0"/>
    <x v="77"/>
    <x v="77"/>
    <n v="78093"/>
    <s v="PARENTI"/>
    <s v="F"/>
    <n v="13"/>
  </r>
  <r>
    <x v="0"/>
    <x v="77"/>
    <x v="77"/>
    <n v="78093"/>
    <s v="PARENTI"/>
    <s v="M"/>
    <n v="11"/>
  </r>
  <r>
    <x v="0"/>
    <x v="77"/>
    <x v="77"/>
    <n v="78094"/>
    <s v="PATERNO CALABRO"/>
    <s v="F"/>
    <n v="5"/>
  </r>
  <r>
    <x v="0"/>
    <x v="77"/>
    <x v="77"/>
    <n v="78094"/>
    <s v="PATERNO CALABRO"/>
    <s v="M"/>
    <n v="4"/>
  </r>
  <r>
    <x v="0"/>
    <x v="77"/>
    <x v="77"/>
    <n v="78095"/>
    <s v="PEDACE"/>
    <s v="F"/>
    <n v="3"/>
  </r>
  <r>
    <x v="0"/>
    <x v="77"/>
    <x v="77"/>
    <n v="78095"/>
    <s v="PEDACE"/>
    <s v="M"/>
    <n v="5"/>
  </r>
  <r>
    <x v="0"/>
    <x v="77"/>
    <x v="77"/>
    <n v="78096"/>
    <s v="PEDIVIGLIANO"/>
    <s v="F"/>
    <n v="2"/>
  </r>
  <r>
    <x v="0"/>
    <x v="77"/>
    <x v="77"/>
    <n v="78096"/>
    <s v="PEDIVIGLIANO"/>
    <s v="M"/>
    <n v="1"/>
  </r>
  <r>
    <x v="0"/>
    <x v="77"/>
    <x v="77"/>
    <n v="78097"/>
    <s v="PIANE CRATI"/>
    <s v="F"/>
    <n v="5"/>
  </r>
  <r>
    <x v="0"/>
    <x v="77"/>
    <x v="77"/>
    <n v="78097"/>
    <s v="PIANE CRATI"/>
    <s v="M"/>
    <n v="6"/>
  </r>
  <r>
    <x v="0"/>
    <x v="77"/>
    <x v="77"/>
    <n v="78098"/>
    <s v="PIETRAFITTA"/>
    <s v="F"/>
    <n v="5"/>
  </r>
  <r>
    <x v="0"/>
    <x v="77"/>
    <x v="77"/>
    <n v="78098"/>
    <s v="PIETRAFITTA"/>
    <s v="M"/>
    <n v="1"/>
  </r>
  <r>
    <x v="0"/>
    <x v="77"/>
    <x v="77"/>
    <n v="78099"/>
    <s v="PIETRAPAOLA"/>
    <s v="F"/>
    <n v="4"/>
  </r>
  <r>
    <x v="0"/>
    <x v="77"/>
    <x v="77"/>
    <n v="78099"/>
    <s v="PIETRAPAOLA"/>
    <s v="M"/>
    <n v="2"/>
  </r>
  <r>
    <x v="0"/>
    <x v="77"/>
    <x v="77"/>
    <n v="78100"/>
    <s v="PLATACI"/>
    <s v="F"/>
    <n v="2"/>
  </r>
  <r>
    <x v="0"/>
    <x v="77"/>
    <x v="77"/>
    <n v="78100"/>
    <s v="PLATACI"/>
    <s v="M"/>
    <n v="4"/>
  </r>
  <r>
    <x v="0"/>
    <x v="77"/>
    <x v="77"/>
    <n v="78101"/>
    <s v="PRAIA A MARE"/>
    <s v="F"/>
    <n v="26"/>
  </r>
  <r>
    <x v="0"/>
    <x v="77"/>
    <x v="77"/>
    <n v="78101"/>
    <s v="PRAIA A MARE"/>
    <s v="M"/>
    <n v="20"/>
  </r>
  <r>
    <x v="0"/>
    <x v="77"/>
    <x v="77"/>
    <n v="78102"/>
    <s v="RENDE"/>
    <s v="F"/>
    <n v="228"/>
  </r>
  <r>
    <x v="0"/>
    <x v="77"/>
    <x v="77"/>
    <n v="78102"/>
    <s v="RENDE"/>
    <s v="M"/>
    <n v="236"/>
  </r>
  <r>
    <x v="0"/>
    <x v="77"/>
    <x v="77"/>
    <n v="78103"/>
    <s v="ROCCA IMPERIALE"/>
    <s v="F"/>
    <n v="13"/>
  </r>
  <r>
    <x v="0"/>
    <x v="77"/>
    <x v="77"/>
    <n v="78103"/>
    <s v="ROCCA IMPERIALE"/>
    <s v="M"/>
    <n v="7"/>
  </r>
  <r>
    <x v="0"/>
    <x v="77"/>
    <x v="77"/>
    <n v="78104"/>
    <s v="ROGGIANO GRAVINA"/>
    <s v="F"/>
    <n v="30"/>
  </r>
  <r>
    <x v="0"/>
    <x v="77"/>
    <x v="77"/>
    <n v="78104"/>
    <s v="ROGGIANO GRAVINA"/>
    <s v="M"/>
    <n v="14"/>
  </r>
  <r>
    <x v="0"/>
    <x v="77"/>
    <x v="77"/>
    <n v="78105"/>
    <s v="ROGLIANO"/>
    <s v="F"/>
    <n v="19"/>
  </r>
  <r>
    <x v="0"/>
    <x v="77"/>
    <x v="77"/>
    <n v="78105"/>
    <s v="ROGLIANO"/>
    <s v="M"/>
    <n v="18"/>
  </r>
  <r>
    <x v="0"/>
    <x v="77"/>
    <x v="77"/>
    <n v="78106"/>
    <s v="ROSE"/>
    <s v="F"/>
    <n v="23"/>
  </r>
  <r>
    <x v="0"/>
    <x v="77"/>
    <x v="77"/>
    <n v="78106"/>
    <s v="ROSE"/>
    <s v="M"/>
    <n v="17"/>
  </r>
  <r>
    <x v="0"/>
    <x v="77"/>
    <x v="77"/>
    <n v="78107"/>
    <s v="ROSETO CAPO SPULICO"/>
    <s v="F"/>
    <n v="5"/>
  </r>
  <r>
    <x v="0"/>
    <x v="77"/>
    <x v="77"/>
    <n v="78107"/>
    <s v="ROSETO CAPO SPULICO"/>
    <s v="M"/>
    <n v="8"/>
  </r>
  <r>
    <x v="0"/>
    <x v="77"/>
    <x v="77"/>
    <n v="78108"/>
    <s v="ROSSANO"/>
    <s v="F"/>
    <n v="56"/>
  </r>
  <r>
    <x v="0"/>
    <x v="77"/>
    <x v="77"/>
    <n v="78108"/>
    <s v="ROSSANO"/>
    <s v="M"/>
    <n v="47"/>
  </r>
  <r>
    <x v="0"/>
    <x v="77"/>
    <x v="77"/>
    <n v="78109"/>
    <s v="ROTA GRECA"/>
    <s v="F"/>
    <n v="5"/>
  </r>
  <r>
    <x v="0"/>
    <x v="77"/>
    <x v="77"/>
    <n v="78109"/>
    <s v="ROTA GRECA"/>
    <s v="M"/>
    <n v="2"/>
  </r>
  <r>
    <x v="0"/>
    <x v="77"/>
    <x v="77"/>
    <n v="78110"/>
    <s v="ROVITO"/>
    <s v="F"/>
    <n v="22"/>
  </r>
  <r>
    <x v="0"/>
    <x v="77"/>
    <x v="77"/>
    <n v="78110"/>
    <s v="ROVITO"/>
    <s v="M"/>
    <n v="14"/>
  </r>
  <r>
    <x v="0"/>
    <x v="77"/>
    <x v="77"/>
    <n v="78111"/>
    <s v="SAN BASILE"/>
    <s v="F"/>
    <n v="2"/>
  </r>
  <r>
    <x v="0"/>
    <x v="77"/>
    <x v="77"/>
    <n v="78111"/>
    <s v="SAN BASILE"/>
    <s v="M"/>
    <n v="3"/>
  </r>
  <r>
    <x v="0"/>
    <x v="77"/>
    <x v="77"/>
    <n v="78112"/>
    <s v="SAN BENEDETTO ULLANO"/>
    <s v="F"/>
    <n v="4"/>
  </r>
  <r>
    <x v="0"/>
    <x v="77"/>
    <x v="77"/>
    <n v="78113"/>
    <s v="SAN COSMO ALBANESE"/>
    <s v="F"/>
    <n v="3"/>
  </r>
  <r>
    <x v="0"/>
    <x v="77"/>
    <x v="77"/>
    <n v="78113"/>
    <s v="SAN COSMO ALBANESE"/>
    <s v="M"/>
    <n v="1"/>
  </r>
  <r>
    <x v="0"/>
    <x v="77"/>
    <x v="77"/>
    <n v="78114"/>
    <s v="SAN DEMETRIO CORONE"/>
    <s v="F"/>
    <n v="18"/>
  </r>
  <r>
    <x v="0"/>
    <x v="77"/>
    <x v="77"/>
    <n v="78114"/>
    <s v="SAN DEMETRIO CORONE"/>
    <s v="M"/>
    <n v="9"/>
  </r>
  <r>
    <x v="0"/>
    <x v="77"/>
    <x v="77"/>
    <n v="78115"/>
    <s v="SAN DONATO DI NINEA"/>
    <s v="F"/>
    <n v="2"/>
  </r>
  <r>
    <x v="0"/>
    <x v="77"/>
    <x v="77"/>
    <n v="78115"/>
    <s v="SAN DONATO DI NINEA"/>
    <s v="M"/>
    <n v="3"/>
  </r>
  <r>
    <x v="0"/>
    <x v="77"/>
    <x v="77"/>
    <n v="78116"/>
    <s v="SAN FILI"/>
    <s v="F"/>
    <n v="11"/>
  </r>
  <r>
    <x v="0"/>
    <x v="77"/>
    <x v="77"/>
    <n v="78116"/>
    <s v="SAN FILI"/>
    <s v="M"/>
    <n v="11"/>
  </r>
  <r>
    <x v="0"/>
    <x v="77"/>
    <x v="77"/>
    <n v="78118"/>
    <s v="SAN GIORGIO ALBANESE"/>
    <s v="F"/>
    <n v="12"/>
  </r>
  <r>
    <x v="0"/>
    <x v="77"/>
    <x v="77"/>
    <n v="78118"/>
    <s v="SAN GIORGIO ALBANESE"/>
    <s v="M"/>
    <n v="4"/>
  </r>
  <r>
    <x v="0"/>
    <x v="77"/>
    <x v="77"/>
    <n v="78119"/>
    <s v="SAN GIOVANNI IN FIORE"/>
    <s v="F"/>
    <n v="91"/>
  </r>
  <r>
    <x v="0"/>
    <x v="77"/>
    <x v="77"/>
    <n v="78119"/>
    <s v="SAN GIOVANNI IN FIORE"/>
    <s v="M"/>
    <n v="52"/>
  </r>
  <r>
    <x v="0"/>
    <x v="77"/>
    <x v="77"/>
    <n v="78120"/>
    <s v="SAN LORENZO BELLIZZI"/>
    <s v="F"/>
    <n v="2"/>
  </r>
  <r>
    <x v="0"/>
    <x v="77"/>
    <x v="77"/>
    <n v="78120"/>
    <s v="SAN LORENZO BELLIZZI"/>
    <s v="M"/>
    <n v="1"/>
  </r>
  <r>
    <x v="0"/>
    <x v="77"/>
    <x v="77"/>
    <n v="78121"/>
    <s v="SAN LORENZO DEL VALLO"/>
    <s v="F"/>
    <n v="8"/>
  </r>
  <r>
    <x v="0"/>
    <x v="77"/>
    <x v="77"/>
    <n v="78121"/>
    <s v="SAN LORENZO DEL VALLO"/>
    <s v="M"/>
    <n v="13"/>
  </r>
  <r>
    <x v="0"/>
    <x v="77"/>
    <x v="77"/>
    <n v="78122"/>
    <s v="SAN LUCIDO"/>
    <s v="F"/>
    <n v="35"/>
  </r>
  <r>
    <x v="0"/>
    <x v="77"/>
    <x v="77"/>
    <n v="78122"/>
    <s v="SAN LUCIDO"/>
    <s v="M"/>
    <n v="21"/>
  </r>
  <r>
    <x v="0"/>
    <x v="77"/>
    <x v="77"/>
    <n v="78123"/>
    <s v="SAN MARCO ARGENTANO"/>
    <s v="F"/>
    <n v="22"/>
  </r>
  <r>
    <x v="0"/>
    <x v="77"/>
    <x v="77"/>
    <n v="78123"/>
    <s v="SAN MARCO ARGENTANO"/>
    <s v="M"/>
    <n v="19"/>
  </r>
  <r>
    <x v="0"/>
    <x v="77"/>
    <x v="77"/>
    <n v="78124"/>
    <s v="SAN MARTINO DI FINITA"/>
    <s v="F"/>
    <n v="5"/>
  </r>
  <r>
    <x v="0"/>
    <x v="77"/>
    <x v="77"/>
    <n v="78124"/>
    <s v="SAN MARTINO DI FINITA"/>
    <s v="M"/>
    <n v="3"/>
  </r>
  <r>
    <x v="0"/>
    <x v="77"/>
    <x v="77"/>
    <n v="78125"/>
    <s v="SAN NICOLA ARCELLA"/>
    <s v="F"/>
    <n v="10"/>
  </r>
  <r>
    <x v="0"/>
    <x v="77"/>
    <x v="77"/>
    <n v="78125"/>
    <s v="SAN NICOLA ARCELLA"/>
    <s v="M"/>
    <n v="1"/>
  </r>
  <r>
    <x v="0"/>
    <x v="77"/>
    <x v="77"/>
    <n v="78126"/>
    <s v="SAN PIETRO IN AMANTEA"/>
    <s v="F"/>
    <n v="1"/>
  </r>
  <r>
    <x v="0"/>
    <x v="77"/>
    <x v="77"/>
    <n v="78126"/>
    <s v="SAN PIETRO IN AMANTEA"/>
    <s v="M"/>
    <n v="1"/>
  </r>
  <r>
    <x v="0"/>
    <x v="77"/>
    <x v="77"/>
    <n v="78127"/>
    <s v="SAN PIETRO IN GUARANO"/>
    <s v="F"/>
    <n v="12"/>
  </r>
  <r>
    <x v="0"/>
    <x v="77"/>
    <x v="77"/>
    <n v="78127"/>
    <s v="SAN PIETRO IN GUARANO"/>
    <s v="M"/>
    <n v="12"/>
  </r>
  <r>
    <x v="0"/>
    <x v="77"/>
    <x v="77"/>
    <n v="78128"/>
    <s v="SAN SOSTI"/>
    <s v="F"/>
    <n v="5"/>
  </r>
  <r>
    <x v="0"/>
    <x v="77"/>
    <x v="77"/>
    <n v="78128"/>
    <s v="SAN SOSTI"/>
    <s v="M"/>
    <n v="6"/>
  </r>
  <r>
    <x v="0"/>
    <x v="77"/>
    <x v="77"/>
    <n v="78135"/>
    <s v="SAN VINCENZO LA COSTA"/>
    <s v="F"/>
    <n v="8"/>
  </r>
  <r>
    <x v="0"/>
    <x v="77"/>
    <x v="77"/>
    <n v="78135"/>
    <s v="SAN VINCENZO LA COSTA"/>
    <s v="M"/>
    <n v="4"/>
  </r>
  <r>
    <x v="0"/>
    <x v="77"/>
    <x v="77"/>
    <n v="78117"/>
    <s v="SANGINETO"/>
    <s v="F"/>
    <n v="7"/>
  </r>
  <r>
    <x v="0"/>
    <x v="77"/>
    <x v="77"/>
    <n v="78117"/>
    <s v="SANGINETO"/>
    <s v="M"/>
    <n v="6"/>
  </r>
  <r>
    <x v="0"/>
    <x v="77"/>
    <x v="77"/>
    <n v="78129"/>
    <s v="SANTA CATERINA ALBANESE"/>
    <s v="F"/>
    <n v="1"/>
  </r>
  <r>
    <x v="0"/>
    <x v="77"/>
    <x v="77"/>
    <n v="78130"/>
    <s v="SANTA DOMENICA TALAO"/>
    <s v="F"/>
    <n v="1"/>
  </r>
  <r>
    <x v="0"/>
    <x v="77"/>
    <x v="77"/>
    <n v="78132"/>
    <s v="SANTA MARIA DEL CEDRO"/>
    <s v="F"/>
    <n v="33"/>
  </r>
  <r>
    <x v="0"/>
    <x v="77"/>
    <x v="77"/>
    <n v="78132"/>
    <s v="SANTA MARIA DEL CEDRO"/>
    <s v="M"/>
    <n v="11"/>
  </r>
  <r>
    <x v="0"/>
    <x v="77"/>
    <x v="77"/>
    <n v="78133"/>
    <s v="SANTA SOFIA D'EPIRO"/>
    <s v="F"/>
    <n v="8"/>
  </r>
  <r>
    <x v="0"/>
    <x v="77"/>
    <x v="77"/>
    <n v="78133"/>
    <s v="SANTA SOFIA D'EPIRO"/>
    <s v="M"/>
    <n v="5"/>
  </r>
  <r>
    <x v="0"/>
    <x v="77"/>
    <x v="77"/>
    <n v="78131"/>
    <s v="SANT'AGATA DI ESARO"/>
    <s v="F"/>
    <n v="8"/>
  </r>
  <r>
    <x v="0"/>
    <x v="77"/>
    <x v="77"/>
    <n v="78131"/>
    <s v="SANT'AGATA DI ESARO"/>
    <s v="M"/>
    <n v="7"/>
  </r>
  <r>
    <x v="0"/>
    <x v="77"/>
    <x v="77"/>
    <n v="78134"/>
    <s v="SANTO STEFANO DI ROGLIANO"/>
    <s v="F"/>
    <n v="9"/>
  </r>
  <r>
    <x v="0"/>
    <x v="77"/>
    <x v="77"/>
    <n v="78134"/>
    <s v="SANTO STEFANO DI ROGLIANO"/>
    <s v="M"/>
    <n v="1"/>
  </r>
  <r>
    <x v="0"/>
    <x v="77"/>
    <x v="77"/>
    <n v="78136"/>
    <s v="SARACENA"/>
    <s v="F"/>
    <n v="22"/>
  </r>
  <r>
    <x v="0"/>
    <x v="77"/>
    <x v="77"/>
    <n v="78136"/>
    <s v="SARACENA"/>
    <s v="M"/>
    <n v="7"/>
  </r>
  <r>
    <x v="0"/>
    <x v="77"/>
    <x v="77"/>
    <n v="78137"/>
    <s v="SCALA COELI"/>
    <s v="F"/>
    <n v="2"/>
  </r>
  <r>
    <x v="0"/>
    <x v="77"/>
    <x v="77"/>
    <n v="78137"/>
    <s v="SCALA COELI"/>
    <s v="M"/>
    <n v="2"/>
  </r>
  <r>
    <x v="0"/>
    <x v="77"/>
    <x v="77"/>
    <n v="78138"/>
    <s v="SCALEA"/>
    <s v="F"/>
    <n v="36"/>
  </r>
  <r>
    <x v="0"/>
    <x v="77"/>
    <x v="77"/>
    <n v="78138"/>
    <s v="SCALEA"/>
    <s v="M"/>
    <n v="34"/>
  </r>
  <r>
    <x v="0"/>
    <x v="77"/>
    <x v="77"/>
    <n v="78139"/>
    <s v="SCIGLIANO"/>
    <s v="F"/>
    <n v="3"/>
  </r>
  <r>
    <x v="0"/>
    <x v="77"/>
    <x v="77"/>
    <n v="78139"/>
    <s v="SCIGLIANO"/>
    <s v="M"/>
    <n v="4"/>
  </r>
  <r>
    <x v="0"/>
    <x v="77"/>
    <x v="77"/>
    <n v="78140"/>
    <s v="SERRA D'AIELLO"/>
    <s v="F"/>
    <n v="2"/>
  </r>
  <r>
    <x v="0"/>
    <x v="77"/>
    <x v="77"/>
    <n v="78142"/>
    <s v="SPEZZANO ALBANESE"/>
    <s v="F"/>
    <n v="29"/>
  </r>
  <r>
    <x v="0"/>
    <x v="77"/>
    <x v="77"/>
    <n v="78142"/>
    <s v="SPEZZANO ALBANESE"/>
    <s v="M"/>
    <n v="18"/>
  </r>
  <r>
    <x v="0"/>
    <x v="77"/>
    <x v="77"/>
    <n v="78143"/>
    <s v="SPEZZANO DELLA SILA"/>
    <s v="F"/>
    <n v="31"/>
  </r>
  <r>
    <x v="0"/>
    <x v="77"/>
    <x v="77"/>
    <n v="78143"/>
    <s v="SPEZZANO DELLA SILA"/>
    <s v="M"/>
    <n v="13"/>
  </r>
  <r>
    <x v="0"/>
    <x v="77"/>
    <x v="77"/>
    <n v="78144"/>
    <s v="SPEZZANO PICCOLO"/>
    <s v="F"/>
    <n v="1"/>
  </r>
  <r>
    <x v="0"/>
    <x v="77"/>
    <x v="77"/>
    <n v="78144"/>
    <s v="SPEZZANO PICCOLO"/>
    <s v="M"/>
    <n v="3"/>
  </r>
  <r>
    <x v="0"/>
    <x v="77"/>
    <x v="77"/>
    <n v="78145"/>
    <s v="TARSIA"/>
    <s v="F"/>
    <n v="9"/>
  </r>
  <r>
    <x v="0"/>
    <x v="77"/>
    <x v="77"/>
    <n v="78145"/>
    <s v="TARSIA"/>
    <s v="M"/>
    <n v="2"/>
  </r>
  <r>
    <x v="0"/>
    <x v="77"/>
    <x v="77"/>
    <n v="78146"/>
    <s v="TERRANOVA DA SIBARI"/>
    <s v="F"/>
    <n v="22"/>
  </r>
  <r>
    <x v="0"/>
    <x v="77"/>
    <x v="77"/>
    <n v="78146"/>
    <s v="TERRANOVA DA SIBARI"/>
    <s v="M"/>
    <n v="19"/>
  </r>
  <r>
    <x v="0"/>
    <x v="77"/>
    <x v="77"/>
    <n v="78147"/>
    <s v="TERRAVECCHIA"/>
    <s v="F"/>
    <n v="1"/>
  </r>
  <r>
    <x v="0"/>
    <x v="77"/>
    <x v="77"/>
    <n v="78147"/>
    <s v="TERRAVECCHIA"/>
    <s v="M"/>
    <n v="1"/>
  </r>
  <r>
    <x v="0"/>
    <x v="77"/>
    <x v="77"/>
    <n v="78148"/>
    <s v="TORANO CASTELLO"/>
    <s v="F"/>
    <n v="21"/>
  </r>
  <r>
    <x v="0"/>
    <x v="77"/>
    <x v="77"/>
    <n v="78148"/>
    <s v="TORANO CASTELLO"/>
    <s v="M"/>
    <n v="8"/>
  </r>
  <r>
    <x v="0"/>
    <x v="77"/>
    <x v="77"/>
    <n v="78149"/>
    <s v="TORTORA"/>
    <s v="F"/>
    <n v="26"/>
  </r>
  <r>
    <x v="0"/>
    <x v="77"/>
    <x v="77"/>
    <n v="78149"/>
    <s v="TORTORA"/>
    <s v="M"/>
    <n v="13"/>
  </r>
  <r>
    <x v="0"/>
    <x v="77"/>
    <x v="77"/>
    <n v="78150"/>
    <s v="TREBISACCE"/>
    <s v="F"/>
    <n v="42"/>
  </r>
  <r>
    <x v="0"/>
    <x v="77"/>
    <x v="77"/>
    <n v="78150"/>
    <s v="TREBISACCE"/>
    <s v="M"/>
    <n v="34"/>
  </r>
  <r>
    <x v="0"/>
    <x v="77"/>
    <x v="77"/>
    <n v="78151"/>
    <s v="TRENTA"/>
    <s v="F"/>
    <n v="3"/>
  </r>
  <r>
    <x v="0"/>
    <x v="77"/>
    <x v="77"/>
    <n v="78152"/>
    <s v="VACCARIZZO ALBANESE"/>
    <s v="F"/>
    <n v="4"/>
  </r>
  <r>
    <x v="0"/>
    <x v="77"/>
    <x v="77"/>
    <n v="78153"/>
    <s v="VERBICARO"/>
    <s v="F"/>
    <n v="12"/>
  </r>
  <r>
    <x v="0"/>
    <x v="77"/>
    <x v="77"/>
    <n v="78153"/>
    <s v="VERBICARO"/>
    <s v="M"/>
    <n v="2"/>
  </r>
  <r>
    <x v="0"/>
    <x v="77"/>
    <x v="77"/>
    <n v="78154"/>
    <s v="VILLAPIANA"/>
    <s v="F"/>
    <n v="21"/>
  </r>
  <r>
    <x v="0"/>
    <x v="77"/>
    <x v="77"/>
    <n v="78154"/>
    <s v="VILLAPIANA"/>
    <s v="M"/>
    <n v="16"/>
  </r>
  <r>
    <x v="0"/>
    <x v="77"/>
    <x v="77"/>
    <n v="78155"/>
    <s v="ZUMPANO"/>
    <s v="F"/>
    <n v="23"/>
  </r>
  <r>
    <x v="0"/>
    <x v="77"/>
    <x v="77"/>
    <n v="78155"/>
    <s v="ZUMPANO"/>
    <s v="M"/>
    <n v="8"/>
  </r>
  <r>
    <x v="0"/>
    <x v="78"/>
    <x v="78"/>
    <n v="79002"/>
    <s v="ALBI"/>
    <s v="F"/>
    <n v="3"/>
  </r>
  <r>
    <x v="0"/>
    <x v="78"/>
    <x v="78"/>
    <n v="79002"/>
    <s v="ALBI"/>
    <s v="M"/>
    <n v="6"/>
  </r>
  <r>
    <x v="0"/>
    <x v="78"/>
    <x v="78"/>
    <n v="79003"/>
    <s v="AMARONI"/>
    <s v="F"/>
    <n v="9"/>
  </r>
  <r>
    <x v="0"/>
    <x v="78"/>
    <x v="78"/>
    <n v="79003"/>
    <s v="AMARONI"/>
    <s v="M"/>
    <n v="3"/>
  </r>
  <r>
    <x v="0"/>
    <x v="78"/>
    <x v="78"/>
    <n v="79004"/>
    <s v="AMATO"/>
    <s v="F"/>
    <n v="8"/>
  </r>
  <r>
    <x v="0"/>
    <x v="78"/>
    <x v="78"/>
    <n v="79004"/>
    <s v="AMATO"/>
    <s v="M"/>
    <n v="1"/>
  </r>
  <r>
    <x v="0"/>
    <x v="78"/>
    <x v="78"/>
    <n v="79005"/>
    <s v="ANDALI"/>
    <s v="F"/>
    <n v="5"/>
  </r>
  <r>
    <x v="0"/>
    <x v="78"/>
    <x v="78"/>
    <n v="79005"/>
    <s v="ANDALI"/>
    <s v="M"/>
    <n v="2"/>
  </r>
  <r>
    <x v="0"/>
    <x v="78"/>
    <x v="78"/>
    <n v="79008"/>
    <s v="BADOLATO"/>
    <s v="F"/>
    <n v="15"/>
  </r>
  <r>
    <x v="0"/>
    <x v="78"/>
    <x v="78"/>
    <n v="79008"/>
    <s v="BADOLATO"/>
    <s v="M"/>
    <n v="9"/>
  </r>
  <r>
    <x v="0"/>
    <x v="78"/>
    <x v="78"/>
    <n v="79009"/>
    <s v="BELCASTRO"/>
    <s v="F"/>
    <n v="7"/>
  </r>
  <r>
    <x v="0"/>
    <x v="78"/>
    <x v="78"/>
    <n v="79009"/>
    <s v="BELCASTRO"/>
    <s v="M"/>
    <n v="2"/>
  </r>
  <r>
    <x v="0"/>
    <x v="78"/>
    <x v="78"/>
    <n v="79011"/>
    <s v="BORGIA"/>
    <s v="F"/>
    <n v="46"/>
  </r>
  <r>
    <x v="0"/>
    <x v="78"/>
    <x v="78"/>
    <n v="79011"/>
    <s v="BORGIA"/>
    <s v="M"/>
    <n v="26"/>
  </r>
  <r>
    <x v="0"/>
    <x v="78"/>
    <x v="78"/>
    <n v="79012"/>
    <s v="BOTRICELLO"/>
    <s v="F"/>
    <n v="16"/>
  </r>
  <r>
    <x v="0"/>
    <x v="78"/>
    <x v="78"/>
    <n v="79012"/>
    <s v="BOTRICELLO"/>
    <s v="M"/>
    <n v="21"/>
  </r>
  <r>
    <x v="0"/>
    <x v="78"/>
    <x v="78"/>
    <n v="79017"/>
    <s v="CARAFFA DI CATANZARO"/>
    <s v="F"/>
    <n v="3"/>
  </r>
  <r>
    <x v="0"/>
    <x v="78"/>
    <x v="78"/>
    <n v="79017"/>
    <s v="CARAFFA DI CATANZARO"/>
    <s v="M"/>
    <n v="5"/>
  </r>
  <r>
    <x v="0"/>
    <x v="78"/>
    <x v="78"/>
    <n v="79018"/>
    <s v="CARDINALE"/>
    <s v="F"/>
    <n v="8"/>
  </r>
  <r>
    <x v="0"/>
    <x v="78"/>
    <x v="78"/>
    <n v="79018"/>
    <s v="CARDINALE"/>
    <s v="M"/>
    <n v="2"/>
  </r>
  <r>
    <x v="0"/>
    <x v="78"/>
    <x v="78"/>
    <n v="79020"/>
    <s v="CARLOPOLI"/>
    <s v="F"/>
    <n v="5"/>
  </r>
  <r>
    <x v="0"/>
    <x v="78"/>
    <x v="78"/>
    <n v="79020"/>
    <s v="CARLOPOLI"/>
    <s v="M"/>
    <n v="1"/>
  </r>
  <r>
    <x v="0"/>
    <x v="78"/>
    <x v="78"/>
    <n v="79023"/>
    <s v="CATANZARO"/>
    <s v="F"/>
    <n v="474"/>
  </r>
  <r>
    <x v="0"/>
    <x v="78"/>
    <x v="78"/>
    <n v="79023"/>
    <s v="CATANZARO"/>
    <s v="M"/>
    <n v="332"/>
  </r>
  <r>
    <x v="0"/>
    <x v="78"/>
    <x v="78"/>
    <n v="79024"/>
    <s v="CENADI"/>
    <s v="F"/>
    <n v="1"/>
  </r>
  <r>
    <x v="0"/>
    <x v="78"/>
    <x v="78"/>
    <n v="79027"/>
    <s v="CERVA"/>
    <s v="F"/>
    <n v="8"/>
  </r>
  <r>
    <x v="0"/>
    <x v="78"/>
    <x v="78"/>
    <n v="79027"/>
    <s v="CERVA"/>
    <s v="M"/>
    <n v="3"/>
  </r>
  <r>
    <x v="0"/>
    <x v="78"/>
    <x v="78"/>
    <n v="79029"/>
    <s v="CHIARAVALLE CENTRALE"/>
    <s v="F"/>
    <n v="21"/>
  </r>
  <r>
    <x v="0"/>
    <x v="78"/>
    <x v="78"/>
    <n v="79029"/>
    <s v="CHIARAVALLE CENTRALE"/>
    <s v="M"/>
    <n v="12"/>
  </r>
  <r>
    <x v="0"/>
    <x v="78"/>
    <x v="78"/>
    <n v="79030"/>
    <s v="CICALA"/>
    <s v="M"/>
    <n v="2"/>
  </r>
  <r>
    <x v="0"/>
    <x v="78"/>
    <x v="78"/>
    <n v="79033"/>
    <s v="CONFLENTI"/>
    <s v="F"/>
    <n v="8"/>
  </r>
  <r>
    <x v="0"/>
    <x v="78"/>
    <x v="78"/>
    <n v="79034"/>
    <s v="CORTALE"/>
    <s v="F"/>
    <n v="7"/>
  </r>
  <r>
    <x v="0"/>
    <x v="78"/>
    <x v="78"/>
    <n v="79034"/>
    <s v="CORTALE"/>
    <s v="M"/>
    <n v="2"/>
  </r>
  <r>
    <x v="0"/>
    <x v="78"/>
    <x v="78"/>
    <n v="79036"/>
    <s v="CROPANI"/>
    <s v="F"/>
    <n v="18"/>
  </r>
  <r>
    <x v="0"/>
    <x v="78"/>
    <x v="78"/>
    <n v="79036"/>
    <s v="CROPANI"/>
    <s v="M"/>
    <n v="12"/>
  </r>
  <r>
    <x v="0"/>
    <x v="78"/>
    <x v="78"/>
    <n v="79039"/>
    <s v="CURINGA"/>
    <s v="F"/>
    <n v="28"/>
  </r>
  <r>
    <x v="0"/>
    <x v="78"/>
    <x v="78"/>
    <n v="79039"/>
    <s v="CURINGA"/>
    <s v="M"/>
    <n v="20"/>
  </r>
  <r>
    <x v="0"/>
    <x v="78"/>
    <x v="78"/>
    <n v="79042"/>
    <s v="DAVOLI"/>
    <s v="F"/>
    <n v="18"/>
  </r>
  <r>
    <x v="0"/>
    <x v="78"/>
    <x v="78"/>
    <n v="79042"/>
    <s v="DAVOLI"/>
    <s v="M"/>
    <n v="14"/>
  </r>
  <r>
    <x v="0"/>
    <x v="78"/>
    <x v="78"/>
    <n v="79043"/>
    <s v="DECOLLATURA"/>
    <s v="F"/>
    <n v="8"/>
  </r>
  <r>
    <x v="0"/>
    <x v="78"/>
    <x v="78"/>
    <n v="79043"/>
    <s v="DECOLLATURA"/>
    <s v="M"/>
    <n v="6"/>
  </r>
  <r>
    <x v="0"/>
    <x v="78"/>
    <x v="78"/>
    <n v="79047"/>
    <s v="FALERNA"/>
    <s v="F"/>
    <n v="13"/>
  </r>
  <r>
    <x v="0"/>
    <x v="78"/>
    <x v="78"/>
    <n v="79047"/>
    <s v="FALERNA"/>
    <s v="M"/>
    <n v="8"/>
  </r>
  <r>
    <x v="0"/>
    <x v="78"/>
    <x v="78"/>
    <n v="79048"/>
    <s v="FEROLETO ANTICO"/>
    <s v="F"/>
    <n v="7"/>
  </r>
  <r>
    <x v="0"/>
    <x v="78"/>
    <x v="78"/>
    <n v="79048"/>
    <s v="FEROLETO ANTICO"/>
    <s v="M"/>
    <n v="4"/>
  </r>
  <r>
    <x v="0"/>
    <x v="78"/>
    <x v="78"/>
    <n v="79052"/>
    <s v="FOSSATO SERRALTA"/>
    <s v="F"/>
    <n v="1"/>
  </r>
  <r>
    <x v="0"/>
    <x v="78"/>
    <x v="78"/>
    <n v="79052"/>
    <s v="FOSSATO SERRALTA"/>
    <s v="M"/>
    <n v="1"/>
  </r>
  <r>
    <x v="0"/>
    <x v="78"/>
    <x v="78"/>
    <n v="79055"/>
    <s v="GAGLIATO"/>
    <s v="F"/>
    <n v="1"/>
  </r>
  <r>
    <x v="0"/>
    <x v="78"/>
    <x v="78"/>
    <n v="79055"/>
    <s v="GAGLIATO"/>
    <s v="M"/>
    <n v="1"/>
  </r>
  <r>
    <x v="0"/>
    <x v="78"/>
    <x v="78"/>
    <n v="79056"/>
    <s v="GASPERINA"/>
    <s v="F"/>
    <n v="9"/>
  </r>
  <r>
    <x v="0"/>
    <x v="78"/>
    <x v="78"/>
    <n v="79056"/>
    <s v="GASPERINA"/>
    <s v="M"/>
    <n v="5"/>
  </r>
  <r>
    <x v="0"/>
    <x v="78"/>
    <x v="78"/>
    <n v="79058"/>
    <s v="GIMIGLIANO"/>
    <s v="F"/>
    <n v="14"/>
  </r>
  <r>
    <x v="0"/>
    <x v="78"/>
    <x v="78"/>
    <n v="79058"/>
    <s v="GIMIGLIANO"/>
    <s v="M"/>
    <n v="7"/>
  </r>
  <r>
    <x v="0"/>
    <x v="78"/>
    <x v="78"/>
    <n v="79059"/>
    <s v="GIRIFALCO"/>
    <s v="F"/>
    <n v="25"/>
  </r>
  <r>
    <x v="0"/>
    <x v="78"/>
    <x v="78"/>
    <n v="79059"/>
    <s v="GIRIFALCO"/>
    <s v="M"/>
    <n v="23"/>
  </r>
  <r>
    <x v="0"/>
    <x v="78"/>
    <x v="78"/>
    <n v="79060"/>
    <s v="GIZZERIA"/>
    <s v="F"/>
    <n v="23"/>
  </r>
  <r>
    <x v="0"/>
    <x v="78"/>
    <x v="78"/>
    <n v="79060"/>
    <s v="GIZZERIA"/>
    <s v="M"/>
    <n v="23"/>
  </r>
  <r>
    <x v="0"/>
    <x v="78"/>
    <x v="78"/>
    <n v="79061"/>
    <s v="GUARDAVALLE"/>
    <s v="F"/>
    <n v="18"/>
  </r>
  <r>
    <x v="0"/>
    <x v="78"/>
    <x v="78"/>
    <n v="79061"/>
    <s v="GUARDAVALLE"/>
    <s v="M"/>
    <n v="9"/>
  </r>
  <r>
    <x v="0"/>
    <x v="78"/>
    <x v="78"/>
    <n v="79063"/>
    <s v="ISCA SULLO IONIO"/>
    <s v="F"/>
    <n v="6"/>
  </r>
  <r>
    <x v="0"/>
    <x v="78"/>
    <x v="78"/>
    <n v="79063"/>
    <s v="ISCA SULLO IONIO"/>
    <s v="M"/>
    <n v="7"/>
  </r>
  <r>
    <x v="0"/>
    <x v="78"/>
    <x v="78"/>
    <n v="79065"/>
    <s v="JACURSO"/>
    <s v="F"/>
    <n v="3"/>
  </r>
  <r>
    <x v="0"/>
    <x v="78"/>
    <x v="78"/>
    <n v="79065"/>
    <s v="JACURSO"/>
    <s v="M"/>
    <n v="2"/>
  </r>
  <r>
    <x v="0"/>
    <x v="78"/>
    <x v="78"/>
    <n v="79160"/>
    <s v="LAMEZIA TERME"/>
    <s v="F"/>
    <n v="351"/>
  </r>
  <r>
    <x v="0"/>
    <x v="78"/>
    <x v="78"/>
    <n v="79160"/>
    <s v="LAMEZIA TERME"/>
    <s v="M"/>
    <n v="260"/>
  </r>
  <r>
    <x v="0"/>
    <x v="78"/>
    <x v="78"/>
    <n v="79068"/>
    <s v="MAGISANO"/>
    <s v="F"/>
    <n v="3"/>
  </r>
  <r>
    <x v="0"/>
    <x v="78"/>
    <x v="78"/>
    <n v="79068"/>
    <s v="MAGISANO"/>
    <s v="M"/>
    <n v="3"/>
  </r>
  <r>
    <x v="0"/>
    <x v="78"/>
    <x v="78"/>
    <n v="79069"/>
    <s v="MAIDA"/>
    <s v="F"/>
    <n v="22"/>
  </r>
  <r>
    <x v="0"/>
    <x v="78"/>
    <x v="78"/>
    <n v="79069"/>
    <s v="MAIDA"/>
    <s v="M"/>
    <n v="13"/>
  </r>
  <r>
    <x v="0"/>
    <x v="78"/>
    <x v="78"/>
    <n v="79071"/>
    <s v="MARCEDUSA"/>
    <s v="F"/>
    <n v="1"/>
  </r>
  <r>
    <x v="0"/>
    <x v="78"/>
    <x v="78"/>
    <n v="79071"/>
    <s v="MARCEDUSA"/>
    <s v="M"/>
    <n v="1"/>
  </r>
  <r>
    <x v="0"/>
    <x v="78"/>
    <x v="78"/>
    <n v="79072"/>
    <s v="MARCELLINARA"/>
    <s v="F"/>
    <n v="10"/>
  </r>
  <r>
    <x v="0"/>
    <x v="78"/>
    <x v="78"/>
    <n v="79072"/>
    <s v="MARCELLINARA"/>
    <s v="M"/>
    <n v="4"/>
  </r>
  <r>
    <x v="0"/>
    <x v="78"/>
    <x v="78"/>
    <n v="79073"/>
    <s v="MARTIRANO"/>
    <s v="F"/>
    <n v="3"/>
  </r>
  <r>
    <x v="0"/>
    <x v="78"/>
    <x v="78"/>
    <n v="79073"/>
    <s v="MARTIRANO"/>
    <s v="M"/>
    <n v="1"/>
  </r>
  <r>
    <x v="0"/>
    <x v="78"/>
    <x v="78"/>
    <n v="79074"/>
    <s v="MARTIRANO LOMBARDO"/>
    <s v="F"/>
    <n v="3"/>
  </r>
  <r>
    <x v="0"/>
    <x v="78"/>
    <x v="78"/>
    <n v="79074"/>
    <s v="MARTIRANO LOMBARDO"/>
    <s v="M"/>
    <n v="6"/>
  </r>
  <r>
    <x v="0"/>
    <x v="78"/>
    <x v="78"/>
    <n v="79077"/>
    <s v="MIGLIERINA"/>
    <s v="F"/>
    <n v="6"/>
  </r>
  <r>
    <x v="0"/>
    <x v="78"/>
    <x v="78"/>
    <n v="79077"/>
    <s v="MIGLIERINA"/>
    <s v="M"/>
    <n v="1"/>
  </r>
  <r>
    <x v="0"/>
    <x v="78"/>
    <x v="78"/>
    <n v="79080"/>
    <s v="MONTAURO"/>
    <s v="F"/>
    <n v="9"/>
  </r>
  <r>
    <x v="0"/>
    <x v="78"/>
    <x v="78"/>
    <n v="79080"/>
    <s v="MONTAURO"/>
    <s v="M"/>
    <n v="5"/>
  </r>
  <r>
    <x v="0"/>
    <x v="78"/>
    <x v="78"/>
    <n v="79081"/>
    <s v="MONTEPAONE"/>
    <s v="F"/>
    <n v="20"/>
  </r>
  <r>
    <x v="0"/>
    <x v="78"/>
    <x v="78"/>
    <n v="79081"/>
    <s v="MONTEPAONE"/>
    <s v="M"/>
    <n v="23"/>
  </r>
  <r>
    <x v="0"/>
    <x v="78"/>
    <x v="78"/>
    <n v="79083"/>
    <s v="MOTTA SANTA LUCIA"/>
    <s v="F"/>
    <n v="2"/>
  </r>
  <r>
    <x v="0"/>
    <x v="78"/>
    <x v="78"/>
    <n v="79083"/>
    <s v="MOTTA SANTA LUCIA"/>
    <s v="M"/>
    <n v="3"/>
  </r>
  <r>
    <x v="0"/>
    <x v="78"/>
    <x v="78"/>
    <n v="79087"/>
    <s v="NOCERA TERINESE"/>
    <s v="F"/>
    <n v="22"/>
  </r>
  <r>
    <x v="0"/>
    <x v="78"/>
    <x v="78"/>
    <n v="79087"/>
    <s v="NOCERA TERINESE"/>
    <s v="M"/>
    <n v="13"/>
  </r>
  <r>
    <x v="0"/>
    <x v="78"/>
    <x v="78"/>
    <n v="79088"/>
    <s v="OLIVADI"/>
    <s v="F"/>
    <n v="3"/>
  </r>
  <r>
    <x v="0"/>
    <x v="78"/>
    <x v="78"/>
    <n v="79089"/>
    <s v="PALERMITI"/>
    <s v="F"/>
    <n v="2"/>
  </r>
  <r>
    <x v="0"/>
    <x v="78"/>
    <x v="78"/>
    <n v="79089"/>
    <s v="PALERMITI"/>
    <s v="M"/>
    <n v="2"/>
  </r>
  <r>
    <x v="0"/>
    <x v="78"/>
    <x v="78"/>
    <n v="79092"/>
    <s v="PENTONE"/>
    <s v="F"/>
    <n v="7"/>
  </r>
  <r>
    <x v="0"/>
    <x v="78"/>
    <x v="78"/>
    <n v="79092"/>
    <s v="PENTONE"/>
    <s v="M"/>
    <n v="7"/>
  </r>
  <r>
    <x v="0"/>
    <x v="78"/>
    <x v="78"/>
    <n v="79094"/>
    <s v="PETRIZZI"/>
    <s v="F"/>
    <n v="11"/>
  </r>
  <r>
    <x v="0"/>
    <x v="78"/>
    <x v="78"/>
    <n v="79094"/>
    <s v="PETRIZZI"/>
    <s v="M"/>
    <n v="2"/>
  </r>
  <r>
    <x v="0"/>
    <x v="78"/>
    <x v="78"/>
    <n v="79095"/>
    <s v="PETRONA'"/>
    <s v="F"/>
    <n v="5"/>
  </r>
  <r>
    <x v="0"/>
    <x v="78"/>
    <x v="78"/>
    <n v="79095"/>
    <s v="PETRONA'"/>
    <s v="M"/>
    <n v="7"/>
  </r>
  <r>
    <x v="0"/>
    <x v="78"/>
    <x v="78"/>
    <n v="79096"/>
    <s v="PIANOPOLI"/>
    <s v="F"/>
    <n v="13"/>
  </r>
  <r>
    <x v="0"/>
    <x v="78"/>
    <x v="78"/>
    <n v="79096"/>
    <s v="PIANOPOLI"/>
    <s v="M"/>
    <n v="13"/>
  </r>
  <r>
    <x v="0"/>
    <x v="78"/>
    <x v="78"/>
    <n v="79099"/>
    <s v="PLATANIA"/>
    <s v="F"/>
    <n v="11"/>
  </r>
  <r>
    <x v="0"/>
    <x v="78"/>
    <x v="78"/>
    <n v="79099"/>
    <s v="PLATANIA"/>
    <s v="M"/>
    <n v="1"/>
  </r>
  <r>
    <x v="0"/>
    <x v="78"/>
    <x v="78"/>
    <n v="79108"/>
    <s v="SAN FLORO"/>
    <s v="F"/>
    <n v="5"/>
  </r>
  <r>
    <x v="0"/>
    <x v="78"/>
    <x v="78"/>
    <n v="79108"/>
    <s v="SAN FLORO"/>
    <s v="M"/>
    <n v="4"/>
  </r>
  <r>
    <x v="0"/>
    <x v="78"/>
    <x v="78"/>
    <n v="79110"/>
    <s v="SAN MANGO D'AQUINO"/>
    <s v="F"/>
    <n v="9"/>
  </r>
  <r>
    <x v="0"/>
    <x v="78"/>
    <x v="78"/>
    <n v="79110"/>
    <s v="SAN MANGO D'AQUINO"/>
    <s v="M"/>
    <n v="4"/>
  </r>
  <r>
    <x v="0"/>
    <x v="78"/>
    <x v="78"/>
    <n v="79114"/>
    <s v="SAN PIETRO A MAIDA"/>
    <s v="F"/>
    <n v="16"/>
  </r>
  <r>
    <x v="0"/>
    <x v="78"/>
    <x v="78"/>
    <n v="79114"/>
    <s v="SAN PIETRO A MAIDA"/>
    <s v="M"/>
    <n v="9"/>
  </r>
  <r>
    <x v="0"/>
    <x v="78"/>
    <x v="78"/>
    <n v="79115"/>
    <s v="SAN PIETRO APOSTOLO"/>
    <s v="F"/>
    <n v="7"/>
  </r>
  <r>
    <x v="0"/>
    <x v="78"/>
    <x v="78"/>
    <n v="79115"/>
    <s v="SAN PIETRO APOSTOLO"/>
    <s v="M"/>
    <n v="3"/>
  </r>
  <r>
    <x v="0"/>
    <x v="78"/>
    <x v="78"/>
    <n v="79116"/>
    <s v="SAN SOSTENE"/>
    <s v="F"/>
    <n v="4"/>
  </r>
  <r>
    <x v="0"/>
    <x v="78"/>
    <x v="78"/>
    <n v="79116"/>
    <s v="SAN SOSTENE"/>
    <s v="M"/>
    <n v="1"/>
  </r>
  <r>
    <x v="0"/>
    <x v="78"/>
    <x v="78"/>
    <n v="79122"/>
    <s v="SAN VITO SULLO IONIO"/>
    <s v="F"/>
    <n v="6"/>
  </r>
  <r>
    <x v="0"/>
    <x v="78"/>
    <x v="78"/>
    <n v="79122"/>
    <s v="SAN VITO SULLO IONIO"/>
    <s v="M"/>
    <n v="1"/>
  </r>
  <r>
    <x v="0"/>
    <x v="78"/>
    <x v="78"/>
    <n v="79117"/>
    <s v="SANTA CATERINA DELLO IONIO"/>
    <s v="F"/>
    <n v="15"/>
  </r>
  <r>
    <x v="0"/>
    <x v="78"/>
    <x v="78"/>
    <n v="79117"/>
    <s v="SANTA CATERINA DELLO IONIO"/>
    <s v="M"/>
    <n v="7"/>
  </r>
  <r>
    <x v="0"/>
    <x v="78"/>
    <x v="78"/>
    <n v="79118"/>
    <s v="SANT'ANDREA APOSTOLO DELLO IONIO"/>
    <s v="F"/>
    <n v="20"/>
  </r>
  <r>
    <x v="0"/>
    <x v="78"/>
    <x v="78"/>
    <n v="79118"/>
    <s v="SANT'ANDREA APOSTOLO DELLO IONIO"/>
    <s v="M"/>
    <n v="3"/>
  </r>
  <r>
    <x v="0"/>
    <x v="78"/>
    <x v="78"/>
    <n v="79123"/>
    <s v="SATRIANO"/>
    <s v="F"/>
    <n v="14"/>
  </r>
  <r>
    <x v="0"/>
    <x v="78"/>
    <x v="78"/>
    <n v="79123"/>
    <s v="SATRIANO"/>
    <s v="M"/>
    <n v="20"/>
  </r>
  <r>
    <x v="0"/>
    <x v="78"/>
    <x v="78"/>
    <n v="79126"/>
    <s v="SELLIA"/>
    <s v="F"/>
    <n v="3"/>
  </r>
  <r>
    <x v="0"/>
    <x v="78"/>
    <x v="78"/>
    <n v="79126"/>
    <s v="SELLIA"/>
    <s v="M"/>
    <n v="3"/>
  </r>
  <r>
    <x v="0"/>
    <x v="78"/>
    <x v="78"/>
    <n v="79127"/>
    <s v="SELLIA MARINA"/>
    <s v="F"/>
    <n v="31"/>
  </r>
  <r>
    <x v="0"/>
    <x v="78"/>
    <x v="78"/>
    <n v="79127"/>
    <s v="SELLIA MARINA"/>
    <s v="M"/>
    <n v="24"/>
  </r>
  <r>
    <x v="0"/>
    <x v="78"/>
    <x v="78"/>
    <n v="79129"/>
    <s v="SERRASTRETTA"/>
    <s v="F"/>
    <n v="15"/>
  </r>
  <r>
    <x v="0"/>
    <x v="78"/>
    <x v="78"/>
    <n v="79129"/>
    <s v="SERRASTRETTA"/>
    <s v="M"/>
    <n v="4"/>
  </r>
  <r>
    <x v="0"/>
    <x v="78"/>
    <x v="78"/>
    <n v="79130"/>
    <s v="SERSALE"/>
    <s v="F"/>
    <n v="15"/>
  </r>
  <r>
    <x v="0"/>
    <x v="78"/>
    <x v="78"/>
    <n v="79130"/>
    <s v="SERSALE"/>
    <s v="M"/>
    <n v="16"/>
  </r>
  <r>
    <x v="0"/>
    <x v="78"/>
    <x v="78"/>
    <n v="79131"/>
    <s v="SETTINGIANO"/>
    <s v="F"/>
    <n v="16"/>
  </r>
  <r>
    <x v="0"/>
    <x v="78"/>
    <x v="78"/>
    <n v="79131"/>
    <s v="SETTINGIANO"/>
    <s v="M"/>
    <n v="8"/>
  </r>
  <r>
    <x v="0"/>
    <x v="78"/>
    <x v="78"/>
    <n v="79133"/>
    <s v="SIMERI CRICHI"/>
    <s v="F"/>
    <n v="18"/>
  </r>
  <r>
    <x v="0"/>
    <x v="78"/>
    <x v="78"/>
    <n v="79133"/>
    <s v="SIMERI CRICHI"/>
    <s v="M"/>
    <n v="12"/>
  </r>
  <r>
    <x v="0"/>
    <x v="78"/>
    <x v="78"/>
    <n v="79134"/>
    <s v="SORBO SAN BASILE"/>
    <s v="F"/>
    <n v="5"/>
  </r>
  <r>
    <x v="0"/>
    <x v="78"/>
    <x v="78"/>
    <n v="79134"/>
    <s v="SORBO SAN BASILE"/>
    <s v="M"/>
    <n v="1"/>
  </r>
  <r>
    <x v="0"/>
    <x v="78"/>
    <x v="78"/>
    <n v="79137"/>
    <s v="SOVERATO"/>
    <s v="F"/>
    <n v="40"/>
  </r>
  <r>
    <x v="0"/>
    <x v="78"/>
    <x v="78"/>
    <n v="79137"/>
    <s v="SOVERATO"/>
    <s v="M"/>
    <n v="32"/>
  </r>
  <r>
    <x v="0"/>
    <x v="78"/>
    <x v="78"/>
    <n v="79138"/>
    <s v="SOVERIA MANNELLI"/>
    <s v="F"/>
    <n v="13"/>
  </r>
  <r>
    <x v="0"/>
    <x v="78"/>
    <x v="78"/>
    <n v="79138"/>
    <s v="SOVERIA MANNELLI"/>
    <s v="M"/>
    <n v="9"/>
  </r>
  <r>
    <x v="0"/>
    <x v="78"/>
    <x v="78"/>
    <n v="79139"/>
    <s v="SOVERIA SIMERI"/>
    <s v="F"/>
    <n v="1"/>
  </r>
  <r>
    <x v="0"/>
    <x v="78"/>
    <x v="78"/>
    <n v="79139"/>
    <s v="SOVERIA SIMERI"/>
    <s v="M"/>
    <n v="3"/>
  </r>
  <r>
    <x v="0"/>
    <x v="78"/>
    <x v="78"/>
    <n v="79142"/>
    <s v="SQUILLACE"/>
    <s v="F"/>
    <n v="24"/>
  </r>
  <r>
    <x v="0"/>
    <x v="78"/>
    <x v="78"/>
    <n v="79142"/>
    <s v="SQUILLACE"/>
    <s v="M"/>
    <n v="9"/>
  </r>
  <r>
    <x v="0"/>
    <x v="78"/>
    <x v="78"/>
    <n v="79143"/>
    <s v="STALETTI"/>
    <s v="F"/>
    <n v="17"/>
  </r>
  <r>
    <x v="0"/>
    <x v="78"/>
    <x v="78"/>
    <n v="79143"/>
    <s v="STALETTI"/>
    <s v="M"/>
    <n v="6"/>
  </r>
  <r>
    <x v="0"/>
    <x v="78"/>
    <x v="78"/>
    <n v="79146"/>
    <s v="TAVERNA"/>
    <s v="F"/>
    <n v="11"/>
  </r>
  <r>
    <x v="0"/>
    <x v="78"/>
    <x v="78"/>
    <n v="79146"/>
    <s v="TAVERNA"/>
    <s v="M"/>
    <n v="8"/>
  </r>
  <r>
    <x v="0"/>
    <x v="78"/>
    <x v="78"/>
    <n v="79147"/>
    <s v="TIRIOLO"/>
    <s v="F"/>
    <n v="21"/>
  </r>
  <r>
    <x v="0"/>
    <x v="78"/>
    <x v="78"/>
    <n v="79147"/>
    <s v="TIRIOLO"/>
    <s v="M"/>
    <n v="6"/>
  </r>
  <r>
    <x v="0"/>
    <x v="78"/>
    <x v="78"/>
    <n v="79148"/>
    <s v="TORRE DI RUGGIERO"/>
    <s v="F"/>
    <n v="4"/>
  </r>
  <r>
    <x v="0"/>
    <x v="78"/>
    <x v="78"/>
    <n v="79148"/>
    <s v="TORRE DI RUGGIERO"/>
    <s v="M"/>
    <n v="1"/>
  </r>
  <r>
    <x v="0"/>
    <x v="78"/>
    <x v="78"/>
    <n v="79151"/>
    <s v="VALLEFIORITA"/>
    <s v="F"/>
    <n v="2"/>
  </r>
  <r>
    <x v="0"/>
    <x v="78"/>
    <x v="78"/>
    <n v="79151"/>
    <s v="VALLEFIORITA"/>
    <s v="M"/>
    <n v="2"/>
  </r>
  <r>
    <x v="0"/>
    <x v="78"/>
    <x v="78"/>
    <n v="79157"/>
    <s v="ZAGARISE"/>
    <s v="F"/>
    <n v="1"/>
  </r>
  <r>
    <x v="0"/>
    <x v="78"/>
    <x v="78"/>
    <n v="79157"/>
    <s v="ZAGARISE"/>
    <s v="M"/>
    <n v="5"/>
  </r>
  <r>
    <x v="0"/>
    <x v="79"/>
    <x v="79"/>
    <n v="80001"/>
    <s v="AFRICO"/>
    <s v="F"/>
    <n v="14"/>
  </r>
  <r>
    <x v="0"/>
    <x v="79"/>
    <x v="79"/>
    <n v="80001"/>
    <s v="AFRICO"/>
    <s v="M"/>
    <n v="13"/>
  </r>
  <r>
    <x v="0"/>
    <x v="79"/>
    <x v="79"/>
    <n v="80002"/>
    <s v="AGNANA CALABRA"/>
    <s v="M"/>
    <n v="1"/>
  </r>
  <r>
    <x v="0"/>
    <x v="79"/>
    <x v="79"/>
    <n v="80003"/>
    <s v="ANOIA"/>
    <s v="F"/>
    <n v="11"/>
  </r>
  <r>
    <x v="0"/>
    <x v="79"/>
    <x v="79"/>
    <n v="80003"/>
    <s v="ANOIA"/>
    <s v="M"/>
    <n v="4"/>
  </r>
  <r>
    <x v="0"/>
    <x v="79"/>
    <x v="79"/>
    <n v="80004"/>
    <s v="ANTONIMINA"/>
    <s v="F"/>
    <n v="4"/>
  </r>
  <r>
    <x v="0"/>
    <x v="79"/>
    <x v="79"/>
    <n v="80004"/>
    <s v="ANTONIMINA"/>
    <s v="M"/>
    <n v="2"/>
  </r>
  <r>
    <x v="0"/>
    <x v="79"/>
    <x v="79"/>
    <n v="80005"/>
    <s v="ARDORE"/>
    <s v="F"/>
    <n v="22"/>
  </r>
  <r>
    <x v="0"/>
    <x v="79"/>
    <x v="79"/>
    <n v="80005"/>
    <s v="ARDORE"/>
    <s v="M"/>
    <n v="12"/>
  </r>
  <r>
    <x v="0"/>
    <x v="79"/>
    <x v="79"/>
    <n v="80006"/>
    <s v="BAGALADI"/>
    <s v="F"/>
    <n v="5"/>
  </r>
  <r>
    <x v="0"/>
    <x v="79"/>
    <x v="79"/>
    <n v="80006"/>
    <s v="BAGALADI"/>
    <s v="M"/>
    <n v="2"/>
  </r>
  <r>
    <x v="0"/>
    <x v="79"/>
    <x v="79"/>
    <n v="80007"/>
    <s v="BAGNARA CALABRA"/>
    <s v="F"/>
    <n v="40"/>
  </r>
  <r>
    <x v="0"/>
    <x v="79"/>
    <x v="79"/>
    <n v="80007"/>
    <s v="BAGNARA CALABRA"/>
    <s v="M"/>
    <n v="21"/>
  </r>
  <r>
    <x v="0"/>
    <x v="79"/>
    <x v="79"/>
    <n v="80008"/>
    <s v="BENESTARE"/>
    <s v="F"/>
    <n v="4"/>
  </r>
  <r>
    <x v="0"/>
    <x v="79"/>
    <x v="79"/>
    <n v="80008"/>
    <s v="BENESTARE"/>
    <s v="M"/>
    <n v="3"/>
  </r>
  <r>
    <x v="0"/>
    <x v="79"/>
    <x v="79"/>
    <n v="80009"/>
    <s v="BIANCO"/>
    <s v="F"/>
    <n v="19"/>
  </r>
  <r>
    <x v="0"/>
    <x v="79"/>
    <x v="79"/>
    <n v="80009"/>
    <s v="BIANCO"/>
    <s v="M"/>
    <n v="14"/>
  </r>
  <r>
    <x v="0"/>
    <x v="79"/>
    <x v="79"/>
    <n v="80010"/>
    <s v="BIVONGI"/>
    <s v="F"/>
    <n v="7"/>
  </r>
  <r>
    <x v="0"/>
    <x v="79"/>
    <x v="79"/>
    <n v="80010"/>
    <s v="BIVONGI"/>
    <s v="M"/>
    <n v="2"/>
  </r>
  <r>
    <x v="0"/>
    <x v="79"/>
    <x v="79"/>
    <n v="80011"/>
    <s v="BOVA"/>
    <s v="M"/>
    <n v="2"/>
  </r>
  <r>
    <x v="0"/>
    <x v="79"/>
    <x v="79"/>
    <n v="80013"/>
    <s v="BOVA MARINA"/>
    <s v="F"/>
    <n v="18"/>
  </r>
  <r>
    <x v="0"/>
    <x v="79"/>
    <x v="79"/>
    <n v="80013"/>
    <s v="BOVA MARINA"/>
    <s v="M"/>
    <n v="16"/>
  </r>
  <r>
    <x v="0"/>
    <x v="79"/>
    <x v="79"/>
    <n v="80012"/>
    <s v="BOVALINO"/>
    <s v="F"/>
    <n v="45"/>
  </r>
  <r>
    <x v="0"/>
    <x v="79"/>
    <x v="79"/>
    <n v="80012"/>
    <s v="BOVALINO"/>
    <s v="M"/>
    <n v="17"/>
  </r>
  <r>
    <x v="0"/>
    <x v="79"/>
    <x v="79"/>
    <n v="80014"/>
    <s v="BRANCALEONE"/>
    <s v="F"/>
    <n v="18"/>
  </r>
  <r>
    <x v="0"/>
    <x v="79"/>
    <x v="79"/>
    <n v="80014"/>
    <s v="BRANCALEONE"/>
    <s v="M"/>
    <n v="9"/>
  </r>
  <r>
    <x v="0"/>
    <x v="79"/>
    <x v="79"/>
    <n v="80015"/>
    <s v="BRUZZANO ZEFFIRIO"/>
    <s v="F"/>
    <n v="4"/>
  </r>
  <r>
    <x v="0"/>
    <x v="79"/>
    <x v="79"/>
    <n v="80015"/>
    <s v="BRUZZANO ZEFFIRIO"/>
    <s v="M"/>
    <n v="2"/>
  </r>
  <r>
    <x v="0"/>
    <x v="79"/>
    <x v="79"/>
    <n v="80016"/>
    <s v="CALANNA"/>
    <s v="F"/>
    <n v="2"/>
  </r>
  <r>
    <x v="0"/>
    <x v="79"/>
    <x v="79"/>
    <n v="80017"/>
    <s v="CAMINI"/>
    <s v="F"/>
    <n v="2"/>
  </r>
  <r>
    <x v="0"/>
    <x v="79"/>
    <x v="79"/>
    <n v="80017"/>
    <s v="CAMINI"/>
    <s v="M"/>
    <n v="1"/>
  </r>
  <r>
    <x v="0"/>
    <x v="79"/>
    <x v="79"/>
    <n v="80018"/>
    <s v="CAMPO CALABRO"/>
    <s v="F"/>
    <n v="25"/>
  </r>
  <r>
    <x v="0"/>
    <x v="79"/>
    <x v="79"/>
    <n v="80018"/>
    <s v="CAMPO CALABRO"/>
    <s v="M"/>
    <n v="14"/>
  </r>
  <r>
    <x v="0"/>
    <x v="79"/>
    <x v="79"/>
    <n v="80019"/>
    <s v="CANDIDONI"/>
    <s v="M"/>
    <n v="2"/>
  </r>
  <r>
    <x v="0"/>
    <x v="79"/>
    <x v="79"/>
    <n v="80020"/>
    <s v="CANOLO"/>
    <s v="M"/>
    <n v="1"/>
  </r>
  <r>
    <x v="0"/>
    <x v="79"/>
    <x v="79"/>
    <n v="80021"/>
    <s v="CARAFFA DEL BIANCO"/>
    <s v="F"/>
    <n v="1"/>
  </r>
  <r>
    <x v="0"/>
    <x v="79"/>
    <x v="79"/>
    <n v="80021"/>
    <s v="CARAFFA DEL BIANCO"/>
    <s v="M"/>
    <n v="1"/>
  </r>
  <r>
    <x v="0"/>
    <x v="79"/>
    <x v="79"/>
    <n v="80022"/>
    <s v="CARDETO"/>
    <s v="F"/>
    <n v="8"/>
  </r>
  <r>
    <x v="0"/>
    <x v="79"/>
    <x v="79"/>
    <n v="80022"/>
    <s v="CARDETO"/>
    <s v="M"/>
    <n v="5"/>
  </r>
  <r>
    <x v="0"/>
    <x v="79"/>
    <x v="79"/>
    <n v="80023"/>
    <s v="CARERI"/>
    <s v="F"/>
    <n v="6"/>
  </r>
  <r>
    <x v="0"/>
    <x v="79"/>
    <x v="79"/>
    <n v="80023"/>
    <s v="CARERI"/>
    <s v="M"/>
    <n v="8"/>
  </r>
  <r>
    <x v="0"/>
    <x v="79"/>
    <x v="79"/>
    <n v="80024"/>
    <s v="CASIGNANA"/>
    <s v="F"/>
    <n v="6"/>
  </r>
  <r>
    <x v="0"/>
    <x v="79"/>
    <x v="79"/>
    <n v="80025"/>
    <s v="CAULONIA"/>
    <s v="F"/>
    <n v="23"/>
  </r>
  <r>
    <x v="0"/>
    <x v="79"/>
    <x v="79"/>
    <n v="80025"/>
    <s v="CAULONIA"/>
    <s v="M"/>
    <n v="15"/>
  </r>
  <r>
    <x v="0"/>
    <x v="79"/>
    <x v="79"/>
    <n v="80026"/>
    <s v="CIMINA'"/>
    <s v="F"/>
    <n v="1"/>
  </r>
  <r>
    <x v="0"/>
    <x v="79"/>
    <x v="79"/>
    <n v="80026"/>
    <s v="CIMINA'"/>
    <s v="M"/>
    <n v="1"/>
  </r>
  <r>
    <x v="0"/>
    <x v="79"/>
    <x v="79"/>
    <n v="80027"/>
    <s v="CINQUEFRONDI"/>
    <s v="F"/>
    <n v="31"/>
  </r>
  <r>
    <x v="0"/>
    <x v="79"/>
    <x v="79"/>
    <n v="80027"/>
    <s v="CINQUEFRONDI"/>
    <s v="M"/>
    <n v="26"/>
  </r>
  <r>
    <x v="0"/>
    <x v="79"/>
    <x v="79"/>
    <n v="80028"/>
    <s v="CITTANOVA"/>
    <s v="F"/>
    <n v="60"/>
  </r>
  <r>
    <x v="0"/>
    <x v="79"/>
    <x v="79"/>
    <n v="80028"/>
    <s v="CITTANOVA"/>
    <s v="M"/>
    <n v="24"/>
  </r>
  <r>
    <x v="0"/>
    <x v="79"/>
    <x v="79"/>
    <n v="80029"/>
    <s v="CONDOFURI"/>
    <s v="F"/>
    <n v="26"/>
  </r>
  <r>
    <x v="0"/>
    <x v="79"/>
    <x v="79"/>
    <n v="80029"/>
    <s v="CONDOFURI"/>
    <s v="M"/>
    <n v="17"/>
  </r>
  <r>
    <x v="0"/>
    <x v="79"/>
    <x v="79"/>
    <n v="80030"/>
    <s v="COSOLETO"/>
    <s v="F"/>
    <n v="3"/>
  </r>
  <r>
    <x v="0"/>
    <x v="79"/>
    <x v="79"/>
    <n v="80030"/>
    <s v="COSOLETO"/>
    <s v="M"/>
    <n v="5"/>
  </r>
  <r>
    <x v="0"/>
    <x v="79"/>
    <x v="79"/>
    <n v="80031"/>
    <s v="DELIANUOVA"/>
    <s v="F"/>
    <n v="28"/>
  </r>
  <r>
    <x v="0"/>
    <x v="79"/>
    <x v="79"/>
    <n v="80031"/>
    <s v="DELIANUOVA"/>
    <s v="M"/>
    <n v="16"/>
  </r>
  <r>
    <x v="0"/>
    <x v="79"/>
    <x v="79"/>
    <n v="80032"/>
    <s v="FEROLETO DELLA CHIESA"/>
    <s v="F"/>
    <n v="3"/>
  </r>
  <r>
    <x v="0"/>
    <x v="79"/>
    <x v="79"/>
    <n v="80032"/>
    <s v="FEROLETO DELLA CHIESA"/>
    <s v="M"/>
    <n v="3"/>
  </r>
  <r>
    <x v="0"/>
    <x v="79"/>
    <x v="79"/>
    <n v="80033"/>
    <s v="FERRUZZANO"/>
    <s v="F"/>
    <n v="4"/>
  </r>
  <r>
    <x v="0"/>
    <x v="79"/>
    <x v="79"/>
    <n v="80033"/>
    <s v="FERRUZZANO"/>
    <s v="M"/>
    <n v="3"/>
  </r>
  <r>
    <x v="0"/>
    <x v="79"/>
    <x v="79"/>
    <n v="80034"/>
    <s v="FIUMARA"/>
    <s v="F"/>
    <n v="3"/>
  </r>
  <r>
    <x v="0"/>
    <x v="79"/>
    <x v="79"/>
    <n v="80034"/>
    <s v="FIUMARA"/>
    <s v="M"/>
    <n v="3"/>
  </r>
  <r>
    <x v="0"/>
    <x v="79"/>
    <x v="79"/>
    <n v="80035"/>
    <s v="GALATRO"/>
    <s v="F"/>
    <n v="2"/>
  </r>
  <r>
    <x v="0"/>
    <x v="79"/>
    <x v="79"/>
    <n v="80035"/>
    <s v="GALATRO"/>
    <s v="M"/>
    <n v="2"/>
  </r>
  <r>
    <x v="0"/>
    <x v="79"/>
    <x v="79"/>
    <n v="80036"/>
    <s v="GERACE"/>
    <s v="F"/>
    <n v="9"/>
  </r>
  <r>
    <x v="0"/>
    <x v="79"/>
    <x v="79"/>
    <n v="80036"/>
    <s v="GERACE"/>
    <s v="M"/>
    <n v="2"/>
  </r>
  <r>
    <x v="0"/>
    <x v="79"/>
    <x v="79"/>
    <n v="80037"/>
    <s v="GIFFONE"/>
    <s v="F"/>
    <n v="7"/>
  </r>
  <r>
    <x v="0"/>
    <x v="79"/>
    <x v="79"/>
    <n v="80037"/>
    <s v="GIFFONE"/>
    <s v="M"/>
    <n v="3"/>
  </r>
  <r>
    <x v="0"/>
    <x v="79"/>
    <x v="79"/>
    <n v="80038"/>
    <s v="GIOIA TAURO"/>
    <s v="F"/>
    <n v="76"/>
  </r>
  <r>
    <x v="0"/>
    <x v="79"/>
    <x v="79"/>
    <n v="80038"/>
    <s v="GIOIA TAURO"/>
    <s v="M"/>
    <n v="49"/>
  </r>
  <r>
    <x v="0"/>
    <x v="79"/>
    <x v="79"/>
    <n v="80039"/>
    <s v="GIOIOSA IONICA"/>
    <s v="F"/>
    <n v="28"/>
  </r>
  <r>
    <x v="0"/>
    <x v="79"/>
    <x v="79"/>
    <n v="80039"/>
    <s v="GIOIOSA IONICA"/>
    <s v="M"/>
    <n v="12"/>
  </r>
  <r>
    <x v="0"/>
    <x v="79"/>
    <x v="79"/>
    <n v="80040"/>
    <s v="GROTTERIA"/>
    <s v="F"/>
    <n v="12"/>
  </r>
  <r>
    <x v="0"/>
    <x v="79"/>
    <x v="79"/>
    <n v="80040"/>
    <s v="GROTTERIA"/>
    <s v="M"/>
    <n v="7"/>
  </r>
  <r>
    <x v="0"/>
    <x v="79"/>
    <x v="79"/>
    <n v="80041"/>
    <s v="LAGANADI"/>
    <s v="F"/>
    <n v="1"/>
  </r>
  <r>
    <x v="0"/>
    <x v="79"/>
    <x v="79"/>
    <n v="80041"/>
    <s v="LAGANADI"/>
    <s v="M"/>
    <n v="2"/>
  </r>
  <r>
    <x v="0"/>
    <x v="79"/>
    <x v="79"/>
    <n v="80042"/>
    <s v="LAUREANA DI BORRELLO"/>
    <s v="F"/>
    <n v="21"/>
  </r>
  <r>
    <x v="0"/>
    <x v="79"/>
    <x v="79"/>
    <n v="80042"/>
    <s v="LAUREANA DI BORRELLO"/>
    <s v="M"/>
    <n v="10"/>
  </r>
  <r>
    <x v="0"/>
    <x v="79"/>
    <x v="79"/>
    <n v="80043"/>
    <s v="LOCRI"/>
    <s v="F"/>
    <n v="65"/>
  </r>
  <r>
    <x v="0"/>
    <x v="79"/>
    <x v="79"/>
    <n v="80043"/>
    <s v="LOCRI"/>
    <s v="M"/>
    <n v="52"/>
  </r>
  <r>
    <x v="0"/>
    <x v="79"/>
    <x v="79"/>
    <n v="80044"/>
    <s v="MAMMOLA"/>
    <s v="F"/>
    <n v="14"/>
  </r>
  <r>
    <x v="0"/>
    <x v="79"/>
    <x v="79"/>
    <n v="80044"/>
    <s v="MAMMOLA"/>
    <s v="M"/>
    <n v="3"/>
  </r>
  <r>
    <x v="0"/>
    <x v="79"/>
    <x v="79"/>
    <n v="80045"/>
    <s v="MARINA DI GIOIOSA IONICA"/>
    <s v="F"/>
    <n v="32"/>
  </r>
  <r>
    <x v="0"/>
    <x v="79"/>
    <x v="79"/>
    <n v="80045"/>
    <s v="MARINA DI GIOIOSA IONICA"/>
    <s v="M"/>
    <n v="23"/>
  </r>
  <r>
    <x v="0"/>
    <x v="79"/>
    <x v="79"/>
    <n v="80046"/>
    <s v="MAROPATI"/>
    <s v="F"/>
    <n v="8"/>
  </r>
  <r>
    <x v="0"/>
    <x v="79"/>
    <x v="79"/>
    <n v="80046"/>
    <s v="MAROPATI"/>
    <s v="M"/>
    <n v="5"/>
  </r>
  <r>
    <x v="0"/>
    <x v="79"/>
    <x v="79"/>
    <n v="80047"/>
    <s v="MARTONE"/>
    <s v="F"/>
    <n v="5"/>
  </r>
  <r>
    <x v="0"/>
    <x v="79"/>
    <x v="79"/>
    <n v="80047"/>
    <s v="MARTONE"/>
    <s v="M"/>
    <n v="2"/>
  </r>
  <r>
    <x v="0"/>
    <x v="79"/>
    <x v="79"/>
    <n v="80048"/>
    <s v="MELICUCCA'"/>
    <s v="F"/>
    <n v="2"/>
  </r>
  <r>
    <x v="0"/>
    <x v="79"/>
    <x v="79"/>
    <n v="80048"/>
    <s v="MELICUCCA'"/>
    <s v="M"/>
    <n v="2"/>
  </r>
  <r>
    <x v="0"/>
    <x v="79"/>
    <x v="79"/>
    <n v="80049"/>
    <s v="MELICUCCO"/>
    <s v="F"/>
    <n v="21"/>
  </r>
  <r>
    <x v="0"/>
    <x v="79"/>
    <x v="79"/>
    <n v="80049"/>
    <s v="MELICUCCO"/>
    <s v="M"/>
    <n v="9"/>
  </r>
  <r>
    <x v="0"/>
    <x v="79"/>
    <x v="79"/>
    <n v="80050"/>
    <s v="MELITO DI PORTO SALVO"/>
    <s v="F"/>
    <n v="71"/>
  </r>
  <r>
    <x v="0"/>
    <x v="79"/>
    <x v="79"/>
    <n v="80050"/>
    <s v="MELITO DI PORTO SALVO"/>
    <s v="M"/>
    <n v="47"/>
  </r>
  <r>
    <x v="0"/>
    <x v="79"/>
    <x v="79"/>
    <n v="80051"/>
    <s v="MOLOCHIO"/>
    <s v="F"/>
    <n v="18"/>
  </r>
  <r>
    <x v="0"/>
    <x v="79"/>
    <x v="79"/>
    <n v="80051"/>
    <s v="MOLOCHIO"/>
    <s v="M"/>
    <n v="10"/>
  </r>
  <r>
    <x v="0"/>
    <x v="79"/>
    <x v="79"/>
    <n v="80052"/>
    <s v="MONASTERACE"/>
    <s v="F"/>
    <n v="16"/>
  </r>
  <r>
    <x v="0"/>
    <x v="79"/>
    <x v="79"/>
    <n v="80052"/>
    <s v="MONASTERACE"/>
    <s v="M"/>
    <n v="5"/>
  </r>
  <r>
    <x v="0"/>
    <x v="79"/>
    <x v="79"/>
    <n v="80053"/>
    <s v="MONTEBELLO IONICO"/>
    <s v="F"/>
    <n v="31"/>
  </r>
  <r>
    <x v="0"/>
    <x v="79"/>
    <x v="79"/>
    <n v="80053"/>
    <s v="MONTEBELLO IONICO"/>
    <s v="M"/>
    <n v="11"/>
  </r>
  <r>
    <x v="0"/>
    <x v="79"/>
    <x v="79"/>
    <n v="80054"/>
    <s v="MOTTA SAN GIOVANNI"/>
    <s v="F"/>
    <n v="22"/>
  </r>
  <r>
    <x v="0"/>
    <x v="79"/>
    <x v="79"/>
    <n v="80054"/>
    <s v="MOTTA SAN GIOVANNI"/>
    <s v="M"/>
    <n v="23"/>
  </r>
  <r>
    <x v="0"/>
    <x v="79"/>
    <x v="79"/>
    <n v="80055"/>
    <s v="OPPIDO MAMERTINA"/>
    <s v="F"/>
    <n v="29"/>
  </r>
  <r>
    <x v="0"/>
    <x v="79"/>
    <x v="79"/>
    <n v="80055"/>
    <s v="OPPIDO MAMERTINA"/>
    <s v="M"/>
    <n v="14"/>
  </r>
  <r>
    <x v="0"/>
    <x v="79"/>
    <x v="79"/>
    <n v="80056"/>
    <s v="PALIZZI"/>
    <s v="F"/>
    <n v="7"/>
  </r>
  <r>
    <x v="0"/>
    <x v="79"/>
    <x v="79"/>
    <n v="80056"/>
    <s v="PALIZZI"/>
    <s v="M"/>
    <n v="4"/>
  </r>
  <r>
    <x v="0"/>
    <x v="79"/>
    <x v="79"/>
    <n v="80057"/>
    <s v="PALMI"/>
    <s v="F"/>
    <n v="88"/>
  </r>
  <r>
    <x v="0"/>
    <x v="79"/>
    <x v="79"/>
    <n v="80057"/>
    <s v="PALMI"/>
    <s v="M"/>
    <n v="64"/>
  </r>
  <r>
    <x v="0"/>
    <x v="79"/>
    <x v="79"/>
    <n v="80058"/>
    <s v="PAZZANO"/>
    <s v="M"/>
    <n v="2"/>
  </r>
  <r>
    <x v="0"/>
    <x v="79"/>
    <x v="79"/>
    <n v="80059"/>
    <s v="PLACANICA"/>
    <s v="F"/>
    <n v="4"/>
  </r>
  <r>
    <x v="0"/>
    <x v="79"/>
    <x v="79"/>
    <n v="80059"/>
    <s v="PLACANICA"/>
    <s v="M"/>
    <n v="3"/>
  </r>
  <r>
    <x v="0"/>
    <x v="79"/>
    <x v="79"/>
    <n v="80060"/>
    <s v="PLATI'"/>
    <s v="F"/>
    <n v="8"/>
  </r>
  <r>
    <x v="0"/>
    <x v="79"/>
    <x v="79"/>
    <n v="80060"/>
    <s v="PLATI'"/>
    <s v="M"/>
    <n v="5"/>
  </r>
  <r>
    <x v="0"/>
    <x v="79"/>
    <x v="79"/>
    <n v="80061"/>
    <s v="POLISTENA"/>
    <s v="F"/>
    <n v="64"/>
  </r>
  <r>
    <x v="0"/>
    <x v="79"/>
    <x v="79"/>
    <n v="80061"/>
    <s v="POLISTENA"/>
    <s v="M"/>
    <n v="27"/>
  </r>
  <r>
    <x v="0"/>
    <x v="79"/>
    <x v="79"/>
    <n v="80062"/>
    <s v="PORTIGLIOLA"/>
    <s v="F"/>
    <n v="5"/>
  </r>
  <r>
    <x v="0"/>
    <x v="79"/>
    <x v="79"/>
    <n v="80062"/>
    <s v="PORTIGLIOLA"/>
    <s v="M"/>
    <n v="4"/>
  </r>
  <r>
    <x v="0"/>
    <x v="79"/>
    <x v="79"/>
    <n v="80063"/>
    <s v="REGGIO DI CALABRIA"/>
    <s v="F"/>
    <n v="886"/>
  </r>
  <r>
    <x v="0"/>
    <x v="79"/>
    <x v="79"/>
    <n v="80063"/>
    <s v="REGGIO DI CALABRIA"/>
    <s v="M"/>
    <n v="763"/>
  </r>
  <r>
    <x v="0"/>
    <x v="79"/>
    <x v="79"/>
    <n v="80064"/>
    <s v="RIACE"/>
    <s v="F"/>
    <n v="5"/>
  </r>
  <r>
    <x v="0"/>
    <x v="79"/>
    <x v="79"/>
    <n v="80064"/>
    <s v="RIACE"/>
    <s v="M"/>
    <n v="6"/>
  </r>
  <r>
    <x v="0"/>
    <x v="79"/>
    <x v="79"/>
    <n v="80065"/>
    <s v="RIZZICONI"/>
    <s v="F"/>
    <n v="33"/>
  </r>
  <r>
    <x v="0"/>
    <x v="79"/>
    <x v="79"/>
    <n v="80065"/>
    <s v="RIZZICONI"/>
    <s v="M"/>
    <n v="25"/>
  </r>
  <r>
    <x v="0"/>
    <x v="79"/>
    <x v="79"/>
    <n v="80066"/>
    <s v="ROCCAFORTE DEL GRECO"/>
    <s v="M"/>
    <n v="1"/>
  </r>
  <r>
    <x v="0"/>
    <x v="79"/>
    <x v="79"/>
    <n v="80067"/>
    <s v="ROCCELLA IONICA"/>
    <s v="F"/>
    <n v="33"/>
  </r>
  <r>
    <x v="0"/>
    <x v="79"/>
    <x v="79"/>
    <n v="80067"/>
    <s v="ROCCELLA IONICA"/>
    <s v="M"/>
    <n v="26"/>
  </r>
  <r>
    <x v="0"/>
    <x v="79"/>
    <x v="79"/>
    <n v="80068"/>
    <s v="ROGHUDI"/>
    <s v="F"/>
    <n v="8"/>
  </r>
  <r>
    <x v="0"/>
    <x v="79"/>
    <x v="79"/>
    <n v="80068"/>
    <s v="ROGHUDI"/>
    <s v="M"/>
    <n v="3"/>
  </r>
  <r>
    <x v="0"/>
    <x v="79"/>
    <x v="79"/>
    <n v="80069"/>
    <s v="ROSARNO"/>
    <s v="F"/>
    <n v="53"/>
  </r>
  <r>
    <x v="0"/>
    <x v="79"/>
    <x v="79"/>
    <n v="80069"/>
    <s v="ROSARNO"/>
    <s v="M"/>
    <n v="36"/>
  </r>
  <r>
    <x v="0"/>
    <x v="79"/>
    <x v="79"/>
    <n v="80070"/>
    <s v="SAMO"/>
    <s v="F"/>
    <n v="7"/>
  </r>
  <r>
    <x v="0"/>
    <x v="79"/>
    <x v="79"/>
    <n v="80070"/>
    <s v="SAMO"/>
    <s v="M"/>
    <n v="4"/>
  </r>
  <r>
    <x v="0"/>
    <x v="79"/>
    <x v="79"/>
    <n v="80097"/>
    <s v="SAN FERDINANDO"/>
    <s v="F"/>
    <n v="20"/>
  </r>
  <r>
    <x v="0"/>
    <x v="79"/>
    <x v="79"/>
    <n v="80097"/>
    <s v="SAN FERDINANDO"/>
    <s v="M"/>
    <n v="17"/>
  </r>
  <r>
    <x v="0"/>
    <x v="79"/>
    <x v="79"/>
    <n v="80071"/>
    <s v="SAN GIORGIO MORGETO"/>
    <s v="F"/>
    <n v="13"/>
  </r>
  <r>
    <x v="0"/>
    <x v="79"/>
    <x v="79"/>
    <n v="80071"/>
    <s v="SAN GIORGIO MORGETO"/>
    <s v="M"/>
    <n v="12"/>
  </r>
  <r>
    <x v="0"/>
    <x v="79"/>
    <x v="79"/>
    <n v="80072"/>
    <s v="SAN GIOVANNI DI GERACE"/>
    <s v="F"/>
    <n v="1"/>
  </r>
  <r>
    <x v="0"/>
    <x v="79"/>
    <x v="79"/>
    <n v="80072"/>
    <s v="SAN GIOVANNI DI GERACE"/>
    <s v="M"/>
    <n v="3"/>
  </r>
  <r>
    <x v="0"/>
    <x v="79"/>
    <x v="79"/>
    <n v="80073"/>
    <s v="SAN LORENZO"/>
    <s v="F"/>
    <n v="7"/>
  </r>
  <r>
    <x v="0"/>
    <x v="79"/>
    <x v="79"/>
    <n v="80073"/>
    <s v="SAN LORENZO"/>
    <s v="M"/>
    <n v="4"/>
  </r>
  <r>
    <x v="0"/>
    <x v="79"/>
    <x v="79"/>
    <n v="80074"/>
    <s v="SAN LUCA"/>
    <s v="F"/>
    <n v="12"/>
  </r>
  <r>
    <x v="0"/>
    <x v="79"/>
    <x v="79"/>
    <n v="80074"/>
    <s v="SAN LUCA"/>
    <s v="M"/>
    <n v="3"/>
  </r>
  <r>
    <x v="0"/>
    <x v="79"/>
    <x v="79"/>
    <n v="80075"/>
    <s v="SAN PIETRO DI CARIDA'"/>
    <s v="F"/>
    <n v="2"/>
  </r>
  <r>
    <x v="0"/>
    <x v="79"/>
    <x v="79"/>
    <n v="80075"/>
    <s v="SAN PIETRO DI CARIDA'"/>
    <s v="M"/>
    <n v="4"/>
  </r>
  <r>
    <x v="0"/>
    <x v="79"/>
    <x v="79"/>
    <n v="80076"/>
    <s v="SAN PROCOPIO"/>
    <s v="F"/>
    <n v="1"/>
  </r>
  <r>
    <x v="0"/>
    <x v="79"/>
    <x v="79"/>
    <n v="80077"/>
    <s v="SAN ROBERTO"/>
    <s v="F"/>
    <n v="5"/>
  </r>
  <r>
    <x v="0"/>
    <x v="79"/>
    <x v="79"/>
    <n v="80077"/>
    <s v="SAN ROBERTO"/>
    <s v="M"/>
    <n v="5"/>
  </r>
  <r>
    <x v="0"/>
    <x v="79"/>
    <x v="79"/>
    <n v="80078"/>
    <s v="SANTA CRISTINA D'ASPROMONTE"/>
    <s v="F"/>
    <n v="8"/>
  </r>
  <r>
    <x v="0"/>
    <x v="79"/>
    <x v="79"/>
    <n v="80078"/>
    <s v="SANTA CRISTINA D'ASPROMONTE"/>
    <s v="M"/>
    <n v="11"/>
  </r>
  <r>
    <x v="0"/>
    <x v="79"/>
    <x v="79"/>
    <n v="80079"/>
    <s v="SANT'AGATA DEL BIANCO"/>
    <s v="F"/>
    <n v="4"/>
  </r>
  <r>
    <x v="0"/>
    <x v="79"/>
    <x v="79"/>
    <n v="80079"/>
    <s v="SANT'AGATA DEL BIANCO"/>
    <s v="M"/>
    <n v="2"/>
  </r>
  <r>
    <x v="0"/>
    <x v="79"/>
    <x v="79"/>
    <n v="80080"/>
    <s v="SANT'ALESSIO IN ASPROMONTE"/>
    <s v="F"/>
    <n v="3"/>
  </r>
  <r>
    <x v="0"/>
    <x v="79"/>
    <x v="79"/>
    <n v="80081"/>
    <s v="SANT'EUFEMIA D'ASPROMONTE"/>
    <s v="F"/>
    <n v="19"/>
  </r>
  <r>
    <x v="0"/>
    <x v="79"/>
    <x v="79"/>
    <n v="80081"/>
    <s v="SANT'EUFEMIA D'ASPROMONTE"/>
    <s v="M"/>
    <n v="16"/>
  </r>
  <r>
    <x v="0"/>
    <x v="79"/>
    <x v="79"/>
    <n v="80082"/>
    <s v="SANT'ILARIO DELLO IONIO"/>
    <s v="F"/>
    <n v="6"/>
  </r>
  <r>
    <x v="0"/>
    <x v="79"/>
    <x v="79"/>
    <n v="80082"/>
    <s v="SANT'ILARIO DELLO IONIO"/>
    <s v="M"/>
    <n v="3"/>
  </r>
  <r>
    <x v="0"/>
    <x v="79"/>
    <x v="79"/>
    <n v="80083"/>
    <s v="SANTO STEFANO IN ASPROMONTE"/>
    <s v="F"/>
    <n v="5"/>
  </r>
  <r>
    <x v="0"/>
    <x v="79"/>
    <x v="79"/>
    <n v="80083"/>
    <s v="SANTO STEFANO IN ASPROMONTE"/>
    <s v="M"/>
    <n v="8"/>
  </r>
  <r>
    <x v="0"/>
    <x v="79"/>
    <x v="79"/>
    <n v="80084"/>
    <s v="SCIDO"/>
    <s v="F"/>
    <n v="3"/>
  </r>
  <r>
    <x v="0"/>
    <x v="79"/>
    <x v="79"/>
    <n v="80084"/>
    <s v="SCIDO"/>
    <s v="M"/>
    <n v="1"/>
  </r>
  <r>
    <x v="0"/>
    <x v="79"/>
    <x v="79"/>
    <n v="80085"/>
    <s v="SCILLA"/>
    <s v="F"/>
    <n v="14"/>
  </r>
  <r>
    <x v="0"/>
    <x v="79"/>
    <x v="79"/>
    <n v="80085"/>
    <s v="SCILLA"/>
    <s v="M"/>
    <n v="11"/>
  </r>
  <r>
    <x v="0"/>
    <x v="79"/>
    <x v="79"/>
    <n v="80086"/>
    <s v="SEMINARA"/>
    <s v="F"/>
    <n v="9"/>
  </r>
  <r>
    <x v="0"/>
    <x v="79"/>
    <x v="79"/>
    <n v="80086"/>
    <s v="SEMINARA"/>
    <s v="M"/>
    <n v="7"/>
  </r>
  <r>
    <x v="0"/>
    <x v="79"/>
    <x v="79"/>
    <n v="80087"/>
    <s v="SERRATA"/>
    <s v="F"/>
    <n v="6"/>
  </r>
  <r>
    <x v="0"/>
    <x v="79"/>
    <x v="79"/>
    <n v="80087"/>
    <s v="SERRATA"/>
    <s v="M"/>
    <n v="3"/>
  </r>
  <r>
    <x v="0"/>
    <x v="79"/>
    <x v="79"/>
    <n v="80088"/>
    <s v="SIDERNO"/>
    <s v="F"/>
    <n v="79"/>
  </r>
  <r>
    <x v="0"/>
    <x v="79"/>
    <x v="79"/>
    <n v="80088"/>
    <s v="SIDERNO"/>
    <s v="M"/>
    <n v="53"/>
  </r>
  <r>
    <x v="0"/>
    <x v="79"/>
    <x v="79"/>
    <n v="80089"/>
    <s v="SINOPOLI"/>
    <s v="F"/>
    <n v="8"/>
  </r>
  <r>
    <x v="0"/>
    <x v="79"/>
    <x v="79"/>
    <n v="80089"/>
    <s v="SINOPOLI"/>
    <s v="M"/>
    <n v="4"/>
  </r>
  <r>
    <x v="0"/>
    <x v="79"/>
    <x v="79"/>
    <n v="80091"/>
    <s v="STIGNANO"/>
    <s v="F"/>
    <n v="3"/>
  </r>
  <r>
    <x v="0"/>
    <x v="79"/>
    <x v="79"/>
    <n v="80091"/>
    <s v="STIGNANO"/>
    <s v="M"/>
    <n v="5"/>
  </r>
  <r>
    <x v="0"/>
    <x v="79"/>
    <x v="79"/>
    <n v="80092"/>
    <s v="STILO"/>
    <s v="F"/>
    <n v="9"/>
  </r>
  <r>
    <x v="0"/>
    <x v="79"/>
    <x v="79"/>
    <n v="80092"/>
    <s v="STILO"/>
    <s v="M"/>
    <n v="5"/>
  </r>
  <r>
    <x v="0"/>
    <x v="79"/>
    <x v="79"/>
    <n v="80093"/>
    <s v="TAURIANOVA"/>
    <s v="F"/>
    <n v="62"/>
  </r>
  <r>
    <x v="0"/>
    <x v="79"/>
    <x v="79"/>
    <n v="80093"/>
    <s v="TAURIANOVA"/>
    <s v="M"/>
    <n v="39"/>
  </r>
  <r>
    <x v="0"/>
    <x v="79"/>
    <x v="79"/>
    <n v="80094"/>
    <s v="TERRANOVA SAPPO MINULIO"/>
    <s v="F"/>
    <n v="3"/>
  </r>
  <r>
    <x v="0"/>
    <x v="79"/>
    <x v="79"/>
    <n v="80095"/>
    <s v="VARAPODIO"/>
    <s v="F"/>
    <n v="5"/>
  </r>
  <r>
    <x v="0"/>
    <x v="79"/>
    <x v="79"/>
    <n v="80095"/>
    <s v="VARAPODIO"/>
    <s v="M"/>
    <n v="1"/>
  </r>
  <r>
    <x v="0"/>
    <x v="79"/>
    <x v="79"/>
    <n v="80096"/>
    <s v="VILLA SAN GIOVANNI"/>
    <s v="F"/>
    <n v="58"/>
  </r>
  <r>
    <x v="0"/>
    <x v="79"/>
    <x v="79"/>
    <n v="80096"/>
    <s v="VILLA SAN GIOVANNI"/>
    <s v="M"/>
    <n v="50"/>
  </r>
  <r>
    <x v="0"/>
    <x v="80"/>
    <x v="80"/>
    <n v="81001"/>
    <s v="ALCAMO"/>
    <s v="F"/>
    <n v="267"/>
  </r>
  <r>
    <x v="0"/>
    <x v="80"/>
    <x v="80"/>
    <n v="81001"/>
    <s v="ALCAMO"/>
    <s v="M"/>
    <n v="213"/>
  </r>
  <r>
    <x v="0"/>
    <x v="80"/>
    <x v="80"/>
    <n v="81002"/>
    <s v="BUSETO PALIZZOLO"/>
    <s v="F"/>
    <n v="7"/>
  </r>
  <r>
    <x v="0"/>
    <x v="80"/>
    <x v="80"/>
    <n v="81002"/>
    <s v="BUSETO PALIZZOLO"/>
    <s v="M"/>
    <n v="9"/>
  </r>
  <r>
    <x v="0"/>
    <x v="80"/>
    <x v="80"/>
    <n v="81003"/>
    <s v="CALATAFIMI-SEGESTA"/>
    <s v="F"/>
    <n v="38"/>
  </r>
  <r>
    <x v="0"/>
    <x v="80"/>
    <x v="80"/>
    <n v="81003"/>
    <s v="CALATAFIMI-SEGESTA"/>
    <s v="M"/>
    <n v="16"/>
  </r>
  <r>
    <x v="0"/>
    <x v="80"/>
    <x v="80"/>
    <n v="81004"/>
    <s v="CAMPOBELLO DI MAZARA"/>
    <s v="F"/>
    <n v="60"/>
  </r>
  <r>
    <x v="0"/>
    <x v="80"/>
    <x v="80"/>
    <n v="81004"/>
    <s v="CAMPOBELLO DI MAZARA"/>
    <s v="M"/>
    <n v="37"/>
  </r>
  <r>
    <x v="0"/>
    <x v="80"/>
    <x v="80"/>
    <n v="81005"/>
    <s v="CASTELLAMMARE DEL GOLFO"/>
    <s v="F"/>
    <n v="52"/>
  </r>
  <r>
    <x v="0"/>
    <x v="80"/>
    <x v="80"/>
    <n v="81005"/>
    <s v="CASTELLAMMARE DEL GOLFO"/>
    <s v="M"/>
    <n v="50"/>
  </r>
  <r>
    <x v="0"/>
    <x v="80"/>
    <x v="80"/>
    <n v="81006"/>
    <s v="CASTELVETRANO"/>
    <s v="F"/>
    <n v="146"/>
  </r>
  <r>
    <x v="0"/>
    <x v="80"/>
    <x v="80"/>
    <n v="81006"/>
    <s v="CASTELVETRANO"/>
    <s v="M"/>
    <n v="104"/>
  </r>
  <r>
    <x v="0"/>
    <x v="80"/>
    <x v="80"/>
    <n v="81007"/>
    <s v="CUSTONACI"/>
    <s v="F"/>
    <n v="12"/>
  </r>
  <r>
    <x v="0"/>
    <x v="80"/>
    <x v="80"/>
    <n v="81007"/>
    <s v="CUSTONACI"/>
    <s v="M"/>
    <n v="7"/>
  </r>
  <r>
    <x v="0"/>
    <x v="80"/>
    <x v="80"/>
    <n v="81008"/>
    <s v="ERICE"/>
    <s v="F"/>
    <n v="113"/>
  </r>
  <r>
    <x v="0"/>
    <x v="80"/>
    <x v="80"/>
    <n v="81008"/>
    <s v="ERICE"/>
    <s v="M"/>
    <n v="90"/>
  </r>
  <r>
    <x v="0"/>
    <x v="80"/>
    <x v="80"/>
    <n v="81009"/>
    <s v="FAVIGNANA"/>
    <s v="F"/>
    <n v="8"/>
  </r>
  <r>
    <x v="0"/>
    <x v="80"/>
    <x v="80"/>
    <n v="81009"/>
    <s v="FAVIGNANA"/>
    <s v="M"/>
    <n v="10"/>
  </r>
  <r>
    <x v="0"/>
    <x v="80"/>
    <x v="80"/>
    <n v="81010"/>
    <s v="GIBELLINA"/>
    <s v="F"/>
    <n v="16"/>
  </r>
  <r>
    <x v="0"/>
    <x v="80"/>
    <x v="80"/>
    <n v="81010"/>
    <s v="GIBELLINA"/>
    <s v="M"/>
    <n v="18"/>
  </r>
  <r>
    <x v="0"/>
    <x v="80"/>
    <x v="80"/>
    <n v="81011"/>
    <s v="MARSALA"/>
    <s v="F"/>
    <n v="383"/>
  </r>
  <r>
    <x v="0"/>
    <x v="80"/>
    <x v="80"/>
    <n v="81011"/>
    <s v="MARSALA"/>
    <s v="M"/>
    <n v="231"/>
  </r>
  <r>
    <x v="0"/>
    <x v="80"/>
    <x v="80"/>
    <n v="81012"/>
    <s v="MAZARA DEL VALLO"/>
    <s v="F"/>
    <n v="240"/>
  </r>
  <r>
    <x v="0"/>
    <x v="80"/>
    <x v="80"/>
    <n v="81012"/>
    <s v="MAZARA DEL VALLO"/>
    <s v="M"/>
    <n v="154"/>
  </r>
  <r>
    <x v="0"/>
    <x v="80"/>
    <x v="80"/>
    <n v="81013"/>
    <s v="PACECO"/>
    <s v="F"/>
    <n v="43"/>
  </r>
  <r>
    <x v="0"/>
    <x v="80"/>
    <x v="80"/>
    <n v="81013"/>
    <s v="PACECO"/>
    <s v="M"/>
    <n v="30"/>
  </r>
  <r>
    <x v="0"/>
    <x v="80"/>
    <x v="80"/>
    <n v="81014"/>
    <s v="PANTELLERIA"/>
    <s v="F"/>
    <n v="18"/>
  </r>
  <r>
    <x v="0"/>
    <x v="80"/>
    <x v="80"/>
    <n v="81014"/>
    <s v="PANTELLERIA"/>
    <s v="M"/>
    <n v="10"/>
  </r>
  <r>
    <x v="0"/>
    <x v="80"/>
    <x v="80"/>
    <n v="81015"/>
    <s v="PARTANNA"/>
    <s v="F"/>
    <n v="54"/>
  </r>
  <r>
    <x v="0"/>
    <x v="80"/>
    <x v="80"/>
    <n v="81015"/>
    <s v="PARTANNA"/>
    <s v="M"/>
    <n v="33"/>
  </r>
  <r>
    <x v="0"/>
    <x v="80"/>
    <x v="80"/>
    <n v="81024"/>
    <s v="PETROSINO"/>
    <s v="F"/>
    <n v="29"/>
  </r>
  <r>
    <x v="0"/>
    <x v="80"/>
    <x v="80"/>
    <n v="81024"/>
    <s v="PETROSINO"/>
    <s v="M"/>
    <n v="17"/>
  </r>
  <r>
    <x v="0"/>
    <x v="80"/>
    <x v="80"/>
    <n v="81016"/>
    <s v="POGGIOREALE"/>
    <s v="F"/>
    <n v="8"/>
  </r>
  <r>
    <x v="0"/>
    <x v="80"/>
    <x v="80"/>
    <n v="81016"/>
    <s v="POGGIOREALE"/>
    <s v="M"/>
    <n v="4"/>
  </r>
  <r>
    <x v="0"/>
    <x v="80"/>
    <x v="80"/>
    <n v="81017"/>
    <s v="SALAPARUTA"/>
    <s v="F"/>
    <n v="13"/>
  </r>
  <r>
    <x v="0"/>
    <x v="80"/>
    <x v="80"/>
    <n v="81017"/>
    <s v="SALAPARUTA"/>
    <s v="M"/>
    <n v="12"/>
  </r>
  <r>
    <x v="0"/>
    <x v="80"/>
    <x v="80"/>
    <n v="81018"/>
    <s v="SALEMI"/>
    <s v="F"/>
    <n v="43"/>
  </r>
  <r>
    <x v="0"/>
    <x v="80"/>
    <x v="80"/>
    <n v="81018"/>
    <s v="SALEMI"/>
    <s v="M"/>
    <n v="29"/>
  </r>
  <r>
    <x v="0"/>
    <x v="80"/>
    <x v="80"/>
    <n v="81020"/>
    <s v="SAN VITO LO CAPO"/>
    <s v="F"/>
    <n v="11"/>
  </r>
  <r>
    <x v="0"/>
    <x v="80"/>
    <x v="80"/>
    <n v="81020"/>
    <s v="SAN VITO LO CAPO"/>
    <s v="M"/>
    <n v="7"/>
  </r>
  <r>
    <x v="0"/>
    <x v="80"/>
    <x v="80"/>
    <n v="81019"/>
    <s v="SANTA NINFA"/>
    <s v="F"/>
    <n v="34"/>
  </r>
  <r>
    <x v="0"/>
    <x v="80"/>
    <x v="80"/>
    <n v="81019"/>
    <s v="SANTA NINFA"/>
    <s v="M"/>
    <n v="20"/>
  </r>
  <r>
    <x v="0"/>
    <x v="80"/>
    <x v="80"/>
    <n v="81021"/>
    <s v="TRAPANI"/>
    <s v="F"/>
    <n v="284"/>
  </r>
  <r>
    <x v="0"/>
    <x v="80"/>
    <x v="80"/>
    <n v="81021"/>
    <s v="TRAPANI"/>
    <s v="M"/>
    <n v="198"/>
  </r>
  <r>
    <x v="0"/>
    <x v="80"/>
    <x v="80"/>
    <n v="81022"/>
    <s v="VALDERICE"/>
    <s v="F"/>
    <n v="36"/>
  </r>
  <r>
    <x v="0"/>
    <x v="80"/>
    <x v="80"/>
    <n v="81022"/>
    <s v="VALDERICE"/>
    <s v="M"/>
    <n v="37"/>
  </r>
  <r>
    <x v="0"/>
    <x v="80"/>
    <x v="80"/>
    <n v="81023"/>
    <s v="VITA"/>
    <s v="F"/>
    <n v="10"/>
  </r>
  <r>
    <x v="0"/>
    <x v="80"/>
    <x v="80"/>
    <n v="81023"/>
    <s v="VITA"/>
    <s v="M"/>
    <n v="10"/>
  </r>
  <r>
    <x v="0"/>
    <x v="81"/>
    <x v="81"/>
    <n v="82001"/>
    <s v="ALIA"/>
    <s v="F"/>
    <n v="18"/>
  </r>
  <r>
    <x v="0"/>
    <x v="81"/>
    <x v="81"/>
    <n v="82001"/>
    <s v="ALIA"/>
    <s v="M"/>
    <n v="11"/>
  </r>
  <r>
    <x v="0"/>
    <x v="81"/>
    <x v="81"/>
    <n v="82002"/>
    <s v="ALIMENA"/>
    <s v="F"/>
    <n v="7"/>
  </r>
  <r>
    <x v="0"/>
    <x v="81"/>
    <x v="81"/>
    <n v="82003"/>
    <s v="ALIMINUSA"/>
    <s v="F"/>
    <n v="10"/>
  </r>
  <r>
    <x v="0"/>
    <x v="81"/>
    <x v="81"/>
    <n v="82003"/>
    <s v="ALIMINUSA"/>
    <s v="M"/>
    <n v="3"/>
  </r>
  <r>
    <x v="0"/>
    <x v="81"/>
    <x v="81"/>
    <n v="82004"/>
    <s v="ALTAVILLA MILICIA"/>
    <s v="F"/>
    <n v="38"/>
  </r>
  <r>
    <x v="0"/>
    <x v="81"/>
    <x v="81"/>
    <n v="82004"/>
    <s v="ALTAVILLA MILICIA"/>
    <s v="M"/>
    <n v="30"/>
  </r>
  <r>
    <x v="0"/>
    <x v="81"/>
    <x v="81"/>
    <n v="82005"/>
    <s v="ALTOFONTE"/>
    <s v="F"/>
    <n v="43"/>
  </r>
  <r>
    <x v="0"/>
    <x v="81"/>
    <x v="81"/>
    <n v="82005"/>
    <s v="ALTOFONTE"/>
    <s v="M"/>
    <n v="40"/>
  </r>
  <r>
    <x v="0"/>
    <x v="81"/>
    <x v="81"/>
    <n v="82006"/>
    <s v="BAGHERIA"/>
    <s v="F"/>
    <n v="198"/>
  </r>
  <r>
    <x v="0"/>
    <x v="81"/>
    <x v="81"/>
    <n v="82006"/>
    <s v="BAGHERIA"/>
    <s v="M"/>
    <n v="130"/>
  </r>
  <r>
    <x v="0"/>
    <x v="81"/>
    <x v="81"/>
    <n v="82007"/>
    <s v="BALESTRATE"/>
    <s v="F"/>
    <n v="22"/>
  </r>
  <r>
    <x v="0"/>
    <x v="81"/>
    <x v="81"/>
    <n v="82007"/>
    <s v="BALESTRATE"/>
    <s v="M"/>
    <n v="17"/>
  </r>
  <r>
    <x v="0"/>
    <x v="81"/>
    <x v="81"/>
    <n v="82008"/>
    <s v="BAUCINA"/>
    <s v="F"/>
    <n v="15"/>
  </r>
  <r>
    <x v="0"/>
    <x v="81"/>
    <x v="81"/>
    <n v="82008"/>
    <s v="BAUCINA"/>
    <s v="M"/>
    <n v="8"/>
  </r>
  <r>
    <x v="0"/>
    <x v="81"/>
    <x v="81"/>
    <n v="82009"/>
    <s v="BELMONTE MEZZAGNO"/>
    <s v="F"/>
    <n v="37"/>
  </r>
  <r>
    <x v="0"/>
    <x v="81"/>
    <x v="81"/>
    <n v="82009"/>
    <s v="BELMONTE MEZZAGNO"/>
    <s v="M"/>
    <n v="27"/>
  </r>
  <r>
    <x v="0"/>
    <x v="81"/>
    <x v="81"/>
    <n v="82010"/>
    <s v="BISACQUINO"/>
    <s v="F"/>
    <n v="22"/>
  </r>
  <r>
    <x v="0"/>
    <x v="81"/>
    <x v="81"/>
    <n v="82010"/>
    <s v="BISACQUINO"/>
    <s v="M"/>
    <n v="29"/>
  </r>
  <r>
    <x v="0"/>
    <x v="81"/>
    <x v="81"/>
    <n v="82082"/>
    <s v="BLUFI"/>
    <s v="F"/>
    <n v="7"/>
  </r>
  <r>
    <x v="0"/>
    <x v="81"/>
    <x v="81"/>
    <n v="82082"/>
    <s v="BLUFI"/>
    <s v="M"/>
    <n v="4"/>
  </r>
  <r>
    <x v="0"/>
    <x v="81"/>
    <x v="81"/>
    <n v="82011"/>
    <s v="BOLOGNETTA"/>
    <s v="F"/>
    <n v="13"/>
  </r>
  <r>
    <x v="0"/>
    <x v="81"/>
    <x v="81"/>
    <n v="82011"/>
    <s v="BOLOGNETTA"/>
    <s v="M"/>
    <n v="11"/>
  </r>
  <r>
    <x v="0"/>
    <x v="81"/>
    <x v="81"/>
    <n v="82012"/>
    <s v="BOMPIETRO"/>
    <s v="F"/>
    <n v="3"/>
  </r>
  <r>
    <x v="0"/>
    <x v="81"/>
    <x v="81"/>
    <n v="82012"/>
    <s v="BOMPIETRO"/>
    <s v="M"/>
    <n v="3"/>
  </r>
  <r>
    <x v="0"/>
    <x v="81"/>
    <x v="81"/>
    <n v="82013"/>
    <s v="BORGETTO"/>
    <s v="F"/>
    <n v="39"/>
  </r>
  <r>
    <x v="0"/>
    <x v="81"/>
    <x v="81"/>
    <n v="82013"/>
    <s v="BORGETTO"/>
    <s v="M"/>
    <n v="22"/>
  </r>
  <r>
    <x v="0"/>
    <x v="81"/>
    <x v="81"/>
    <n v="82014"/>
    <s v="CACCAMO"/>
    <s v="F"/>
    <n v="45"/>
  </r>
  <r>
    <x v="0"/>
    <x v="81"/>
    <x v="81"/>
    <n v="82014"/>
    <s v="CACCAMO"/>
    <s v="M"/>
    <n v="36"/>
  </r>
  <r>
    <x v="0"/>
    <x v="81"/>
    <x v="81"/>
    <n v="82015"/>
    <s v="CALTAVUTURO"/>
    <s v="F"/>
    <n v="22"/>
  </r>
  <r>
    <x v="0"/>
    <x v="81"/>
    <x v="81"/>
    <n v="82015"/>
    <s v="CALTAVUTURO"/>
    <s v="M"/>
    <n v="13"/>
  </r>
  <r>
    <x v="0"/>
    <x v="81"/>
    <x v="81"/>
    <n v="82016"/>
    <s v="CAMPOFELICE DI FITALIA"/>
    <s v="F"/>
    <n v="1"/>
  </r>
  <r>
    <x v="0"/>
    <x v="81"/>
    <x v="81"/>
    <n v="82016"/>
    <s v="CAMPOFELICE DI FITALIA"/>
    <s v="M"/>
    <n v="2"/>
  </r>
  <r>
    <x v="0"/>
    <x v="81"/>
    <x v="81"/>
    <n v="82017"/>
    <s v="CAMPOFELICE DI ROCCELLA"/>
    <s v="F"/>
    <n v="34"/>
  </r>
  <r>
    <x v="0"/>
    <x v="81"/>
    <x v="81"/>
    <n v="82017"/>
    <s v="CAMPOFELICE DI ROCCELLA"/>
    <s v="M"/>
    <n v="34"/>
  </r>
  <r>
    <x v="0"/>
    <x v="81"/>
    <x v="81"/>
    <n v="82018"/>
    <s v="CAMPOFIORITO"/>
    <s v="F"/>
    <n v="5"/>
  </r>
  <r>
    <x v="0"/>
    <x v="81"/>
    <x v="81"/>
    <n v="82018"/>
    <s v="CAMPOFIORITO"/>
    <s v="M"/>
    <n v="3"/>
  </r>
  <r>
    <x v="0"/>
    <x v="81"/>
    <x v="81"/>
    <n v="82019"/>
    <s v="CAMPOREALE"/>
    <s v="F"/>
    <n v="16"/>
  </r>
  <r>
    <x v="0"/>
    <x v="81"/>
    <x v="81"/>
    <n v="82019"/>
    <s v="CAMPOREALE"/>
    <s v="M"/>
    <n v="11"/>
  </r>
  <r>
    <x v="0"/>
    <x v="81"/>
    <x v="81"/>
    <n v="82020"/>
    <s v="CAPACI"/>
    <s v="F"/>
    <n v="40"/>
  </r>
  <r>
    <x v="0"/>
    <x v="81"/>
    <x v="81"/>
    <n v="82020"/>
    <s v="CAPACI"/>
    <s v="M"/>
    <n v="28"/>
  </r>
  <r>
    <x v="0"/>
    <x v="81"/>
    <x v="81"/>
    <n v="82021"/>
    <s v="CARINI"/>
    <s v="F"/>
    <n v="120"/>
  </r>
  <r>
    <x v="0"/>
    <x v="81"/>
    <x v="81"/>
    <n v="82021"/>
    <s v="CARINI"/>
    <s v="M"/>
    <n v="82"/>
  </r>
  <r>
    <x v="0"/>
    <x v="81"/>
    <x v="81"/>
    <n v="82022"/>
    <s v="CASTELBUONO"/>
    <s v="F"/>
    <n v="50"/>
  </r>
  <r>
    <x v="0"/>
    <x v="81"/>
    <x v="81"/>
    <n v="82022"/>
    <s v="CASTELBUONO"/>
    <s v="M"/>
    <n v="36"/>
  </r>
  <r>
    <x v="0"/>
    <x v="81"/>
    <x v="81"/>
    <n v="82023"/>
    <s v="CASTELDACCIA"/>
    <s v="F"/>
    <n v="49"/>
  </r>
  <r>
    <x v="0"/>
    <x v="81"/>
    <x v="81"/>
    <n v="82023"/>
    <s v="CASTELDACCIA"/>
    <s v="M"/>
    <n v="30"/>
  </r>
  <r>
    <x v="0"/>
    <x v="81"/>
    <x v="81"/>
    <n v="82024"/>
    <s v="CASTELLANA SICULA"/>
    <s v="F"/>
    <n v="5"/>
  </r>
  <r>
    <x v="0"/>
    <x v="81"/>
    <x v="81"/>
    <n v="82024"/>
    <s v="CASTELLANA SICULA"/>
    <s v="M"/>
    <n v="5"/>
  </r>
  <r>
    <x v="0"/>
    <x v="81"/>
    <x v="81"/>
    <n v="82025"/>
    <s v="CASTRONOVO DI SICILIA"/>
    <s v="F"/>
    <n v="12"/>
  </r>
  <r>
    <x v="0"/>
    <x v="81"/>
    <x v="81"/>
    <n v="82025"/>
    <s v="CASTRONOVO DI SICILIA"/>
    <s v="M"/>
    <n v="8"/>
  </r>
  <r>
    <x v="0"/>
    <x v="81"/>
    <x v="81"/>
    <n v="82026"/>
    <s v="CEFALA' DIANA"/>
    <s v="F"/>
    <n v="2"/>
  </r>
  <r>
    <x v="0"/>
    <x v="81"/>
    <x v="81"/>
    <n v="82026"/>
    <s v="CEFALA' DIANA"/>
    <s v="M"/>
    <n v="3"/>
  </r>
  <r>
    <x v="0"/>
    <x v="81"/>
    <x v="81"/>
    <n v="82027"/>
    <s v="CEFALU'"/>
    <s v="F"/>
    <n v="52"/>
  </r>
  <r>
    <x v="0"/>
    <x v="81"/>
    <x v="81"/>
    <n v="82027"/>
    <s v="CEFALU'"/>
    <s v="M"/>
    <n v="49"/>
  </r>
  <r>
    <x v="0"/>
    <x v="81"/>
    <x v="81"/>
    <n v="82028"/>
    <s v="CERDA"/>
    <s v="F"/>
    <n v="25"/>
  </r>
  <r>
    <x v="0"/>
    <x v="81"/>
    <x v="81"/>
    <n v="82028"/>
    <s v="CERDA"/>
    <s v="M"/>
    <n v="13"/>
  </r>
  <r>
    <x v="0"/>
    <x v="81"/>
    <x v="81"/>
    <n v="82029"/>
    <s v="CHIUSA SCLAFANI"/>
    <s v="F"/>
    <n v="8"/>
  </r>
  <r>
    <x v="0"/>
    <x v="81"/>
    <x v="81"/>
    <n v="82029"/>
    <s v="CHIUSA SCLAFANI"/>
    <s v="M"/>
    <n v="8"/>
  </r>
  <r>
    <x v="0"/>
    <x v="81"/>
    <x v="81"/>
    <n v="82030"/>
    <s v="CIMINNA"/>
    <s v="F"/>
    <n v="15"/>
  </r>
  <r>
    <x v="0"/>
    <x v="81"/>
    <x v="81"/>
    <n v="82030"/>
    <s v="CIMINNA"/>
    <s v="M"/>
    <n v="12"/>
  </r>
  <r>
    <x v="0"/>
    <x v="81"/>
    <x v="81"/>
    <n v="82031"/>
    <s v="CINISI"/>
    <s v="F"/>
    <n v="61"/>
  </r>
  <r>
    <x v="0"/>
    <x v="81"/>
    <x v="81"/>
    <n v="82031"/>
    <s v="CINISI"/>
    <s v="M"/>
    <n v="37"/>
  </r>
  <r>
    <x v="0"/>
    <x v="81"/>
    <x v="81"/>
    <n v="82032"/>
    <s v="COLLESANO"/>
    <s v="F"/>
    <n v="18"/>
  </r>
  <r>
    <x v="0"/>
    <x v="81"/>
    <x v="81"/>
    <n v="82032"/>
    <s v="COLLESANO"/>
    <s v="M"/>
    <n v="7"/>
  </r>
  <r>
    <x v="0"/>
    <x v="81"/>
    <x v="81"/>
    <n v="82033"/>
    <s v="CONTESSA ENTELLINA"/>
    <s v="F"/>
    <n v="5"/>
  </r>
  <r>
    <x v="0"/>
    <x v="81"/>
    <x v="81"/>
    <n v="82033"/>
    <s v="CONTESSA ENTELLINA"/>
    <s v="M"/>
    <n v="4"/>
  </r>
  <r>
    <x v="0"/>
    <x v="81"/>
    <x v="81"/>
    <n v="82034"/>
    <s v="CORLEONE"/>
    <s v="F"/>
    <n v="68"/>
  </r>
  <r>
    <x v="0"/>
    <x v="81"/>
    <x v="81"/>
    <n v="82034"/>
    <s v="CORLEONE"/>
    <s v="M"/>
    <n v="53"/>
  </r>
  <r>
    <x v="0"/>
    <x v="81"/>
    <x v="81"/>
    <n v="82035"/>
    <s v="FICARAZZI"/>
    <s v="F"/>
    <n v="41"/>
  </r>
  <r>
    <x v="0"/>
    <x v="81"/>
    <x v="81"/>
    <n v="82035"/>
    <s v="FICARAZZI"/>
    <s v="M"/>
    <n v="42"/>
  </r>
  <r>
    <x v="0"/>
    <x v="81"/>
    <x v="81"/>
    <n v="82036"/>
    <s v="GANGI"/>
    <s v="F"/>
    <n v="36"/>
  </r>
  <r>
    <x v="0"/>
    <x v="81"/>
    <x v="81"/>
    <n v="82036"/>
    <s v="GANGI"/>
    <s v="M"/>
    <n v="34"/>
  </r>
  <r>
    <x v="0"/>
    <x v="81"/>
    <x v="81"/>
    <n v="82037"/>
    <s v="GERACI SICULO"/>
    <s v="F"/>
    <n v="12"/>
  </r>
  <r>
    <x v="0"/>
    <x v="81"/>
    <x v="81"/>
    <n v="82037"/>
    <s v="GERACI SICULO"/>
    <s v="M"/>
    <n v="7"/>
  </r>
  <r>
    <x v="0"/>
    <x v="81"/>
    <x v="81"/>
    <n v="82038"/>
    <s v="GIARDINELLO"/>
    <s v="F"/>
    <n v="18"/>
  </r>
  <r>
    <x v="0"/>
    <x v="81"/>
    <x v="81"/>
    <n v="82038"/>
    <s v="GIARDINELLO"/>
    <s v="M"/>
    <n v="11"/>
  </r>
  <r>
    <x v="0"/>
    <x v="81"/>
    <x v="81"/>
    <n v="82039"/>
    <s v="GIULIANA"/>
    <s v="F"/>
    <n v="8"/>
  </r>
  <r>
    <x v="0"/>
    <x v="81"/>
    <x v="81"/>
    <n v="82039"/>
    <s v="GIULIANA"/>
    <s v="M"/>
    <n v="9"/>
  </r>
  <r>
    <x v="0"/>
    <x v="81"/>
    <x v="81"/>
    <n v="82040"/>
    <s v="GODRANO"/>
    <s v="F"/>
    <n v="6"/>
  </r>
  <r>
    <x v="0"/>
    <x v="81"/>
    <x v="81"/>
    <n v="82040"/>
    <s v="GODRANO"/>
    <s v="M"/>
    <n v="2"/>
  </r>
  <r>
    <x v="0"/>
    <x v="81"/>
    <x v="81"/>
    <n v="82041"/>
    <s v="GRATTERI"/>
    <s v="M"/>
    <n v="5"/>
  </r>
  <r>
    <x v="0"/>
    <x v="81"/>
    <x v="81"/>
    <n v="82042"/>
    <s v="ISNELLO"/>
    <s v="F"/>
    <n v="5"/>
  </r>
  <r>
    <x v="0"/>
    <x v="81"/>
    <x v="81"/>
    <n v="82042"/>
    <s v="ISNELLO"/>
    <s v="M"/>
    <n v="4"/>
  </r>
  <r>
    <x v="0"/>
    <x v="81"/>
    <x v="81"/>
    <n v="82043"/>
    <s v="ISOLA DELLE FEMMINE"/>
    <s v="F"/>
    <n v="29"/>
  </r>
  <r>
    <x v="0"/>
    <x v="81"/>
    <x v="81"/>
    <n v="82043"/>
    <s v="ISOLA DELLE FEMMINE"/>
    <s v="M"/>
    <n v="20"/>
  </r>
  <r>
    <x v="0"/>
    <x v="81"/>
    <x v="81"/>
    <n v="82044"/>
    <s v="LASCARI"/>
    <s v="F"/>
    <n v="25"/>
  </r>
  <r>
    <x v="0"/>
    <x v="81"/>
    <x v="81"/>
    <n v="82044"/>
    <s v="LASCARI"/>
    <s v="M"/>
    <n v="8"/>
  </r>
  <r>
    <x v="0"/>
    <x v="81"/>
    <x v="81"/>
    <n v="82045"/>
    <s v="LERCARA FRIDDI"/>
    <s v="F"/>
    <n v="32"/>
  </r>
  <r>
    <x v="0"/>
    <x v="81"/>
    <x v="81"/>
    <n v="82045"/>
    <s v="LERCARA FRIDDI"/>
    <s v="M"/>
    <n v="21"/>
  </r>
  <r>
    <x v="0"/>
    <x v="81"/>
    <x v="81"/>
    <n v="82046"/>
    <s v="MARINEO"/>
    <s v="F"/>
    <n v="32"/>
  </r>
  <r>
    <x v="0"/>
    <x v="81"/>
    <x v="81"/>
    <n v="82046"/>
    <s v="MARINEO"/>
    <s v="M"/>
    <n v="21"/>
  </r>
  <r>
    <x v="0"/>
    <x v="81"/>
    <x v="81"/>
    <n v="82047"/>
    <s v="MEZZOJUSO"/>
    <s v="F"/>
    <n v="11"/>
  </r>
  <r>
    <x v="0"/>
    <x v="81"/>
    <x v="81"/>
    <n v="82047"/>
    <s v="MEZZOJUSO"/>
    <s v="M"/>
    <n v="11"/>
  </r>
  <r>
    <x v="0"/>
    <x v="81"/>
    <x v="81"/>
    <n v="82048"/>
    <s v="MISILMERI"/>
    <s v="F"/>
    <n v="103"/>
  </r>
  <r>
    <x v="0"/>
    <x v="81"/>
    <x v="81"/>
    <n v="82048"/>
    <s v="MISILMERI"/>
    <s v="M"/>
    <n v="70"/>
  </r>
  <r>
    <x v="0"/>
    <x v="81"/>
    <x v="81"/>
    <n v="82049"/>
    <s v="MONREALE"/>
    <s v="F"/>
    <n v="171"/>
  </r>
  <r>
    <x v="0"/>
    <x v="81"/>
    <x v="81"/>
    <n v="82049"/>
    <s v="MONREALE"/>
    <s v="M"/>
    <n v="112"/>
  </r>
  <r>
    <x v="0"/>
    <x v="81"/>
    <x v="81"/>
    <n v="82050"/>
    <s v="MONTELEPRE"/>
    <s v="F"/>
    <n v="40"/>
  </r>
  <r>
    <x v="0"/>
    <x v="81"/>
    <x v="81"/>
    <n v="82050"/>
    <s v="MONTELEPRE"/>
    <s v="M"/>
    <n v="25"/>
  </r>
  <r>
    <x v="0"/>
    <x v="81"/>
    <x v="81"/>
    <n v="82051"/>
    <s v="MONTEMAGGIORE BELSITO"/>
    <s v="F"/>
    <n v="12"/>
  </r>
  <r>
    <x v="0"/>
    <x v="81"/>
    <x v="81"/>
    <n v="82051"/>
    <s v="MONTEMAGGIORE BELSITO"/>
    <s v="M"/>
    <n v="9"/>
  </r>
  <r>
    <x v="0"/>
    <x v="81"/>
    <x v="81"/>
    <n v="82052"/>
    <s v="PALAZZO ADRIANO"/>
    <s v="F"/>
    <n v="21"/>
  </r>
  <r>
    <x v="0"/>
    <x v="81"/>
    <x v="81"/>
    <n v="82052"/>
    <s v="PALAZZO ADRIANO"/>
    <s v="M"/>
    <n v="2"/>
  </r>
  <r>
    <x v="0"/>
    <x v="81"/>
    <x v="81"/>
    <n v="82053"/>
    <s v="PALERMO"/>
    <s v="F"/>
    <n v="2571"/>
  </r>
  <r>
    <x v="0"/>
    <x v="81"/>
    <x v="81"/>
    <n v="82053"/>
    <s v="PALERMO"/>
    <s v="M"/>
    <n v="2193"/>
  </r>
  <r>
    <x v="0"/>
    <x v="81"/>
    <x v="81"/>
    <n v="82054"/>
    <s v="PARTINICO"/>
    <s v="F"/>
    <n v="171"/>
  </r>
  <r>
    <x v="0"/>
    <x v="81"/>
    <x v="81"/>
    <n v="82054"/>
    <s v="PARTINICO"/>
    <s v="M"/>
    <n v="157"/>
  </r>
  <r>
    <x v="0"/>
    <x v="81"/>
    <x v="81"/>
    <n v="82055"/>
    <s v="PETRALIA SOPRANA"/>
    <s v="F"/>
    <n v="18"/>
  </r>
  <r>
    <x v="0"/>
    <x v="81"/>
    <x v="81"/>
    <n v="82055"/>
    <s v="PETRALIA SOPRANA"/>
    <s v="M"/>
    <n v="17"/>
  </r>
  <r>
    <x v="0"/>
    <x v="81"/>
    <x v="81"/>
    <n v="82056"/>
    <s v="PETRALIA SOTTANA"/>
    <s v="F"/>
    <n v="10"/>
  </r>
  <r>
    <x v="0"/>
    <x v="81"/>
    <x v="81"/>
    <n v="82056"/>
    <s v="PETRALIA SOTTANA"/>
    <s v="M"/>
    <n v="9"/>
  </r>
  <r>
    <x v="0"/>
    <x v="81"/>
    <x v="81"/>
    <n v="82057"/>
    <s v="PIANA DEGLI ALBANESI"/>
    <s v="F"/>
    <n v="20"/>
  </r>
  <r>
    <x v="0"/>
    <x v="81"/>
    <x v="81"/>
    <n v="82057"/>
    <s v="PIANA DEGLI ALBANESI"/>
    <s v="M"/>
    <n v="18"/>
  </r>
  <r>
    <x v="0"/>
    <x v="81"/>
    <x v="81"/>
    <n v="82058"/>
    <s v="POLIZZI GENEROSA"/>
    <s v="F"/>
    <n v="18"/>
  </r>
  <r>
    <x v="0"/>
    <x v="81"/>
    <x v="81"/>
    <n v="82058"/>
    <s v="POLIZZI GENEROSA"/>
    <s v="M"/>
    <n v="13"/>
  </r>
  <r>
    <x v="0"/>
    <x v="81"/>
    <x v="81"/>
    <n v="82059"/>
    <s v="POLLINA"/>
    <s v="F"/>
    <n v="12"/>
  </r>
  <r>
    <x v="0"/>
    <x v="81"/>
    <x v="81"/>
    <n v="82059"/>
    <s v="POLLINA"/>
    <s v="M"/>
    <n v="11"/>
  </r>
  <r>
    <x v="0"/>
    <x v="81"/>
    <x v="81"/>
    <n v="82060"/>
    <s v="PRIZZI"/>
    <s v="F"/>
    <n v="22"/>
  </r>
  <r>
    <x v="0"/>
    <x v="81"/>
    <x v="81"/>
    <n v="82060"/>
    <s v="PRIZZI"/>
    <s v="M"/>
    <n v="17"/>
  </r>
  <r>
    <x v="0"/>
    <x v="81"/>
    <x v="81"/>
    <n v="82061"/>
    <s v="ROCCAMENA"/>
    <s v="F"/>
    <n v="13"/>
  </r>
  <r>
    <x v="0"/>
    <x v="81"/>
    <x v="81"/>
    <n v="82061"/>
    <s v="ROCCAMENA"/>
    <s v="M"/>
    <n v="2"/>
  </r>
  <r>
    <x v="0"/>
    <x v="81"/>
    <x v="81"/>
    <n v="82062"/>
    <s v="ROCCAPALUMBA"/>
    <s v="F"/>
    <n v="15"/>
  </r>
  <r>
    <x v="0"/>
    <x v="81"/>
    <x v="81"/>
    <n v="82062"/>
    <s v="ROCCAPALUMBA"/>
    <s v="M"/>
    <n v="2"/>
  </r>
  <r>
    <x v="0"/>
    <x v="81"/>
    <x v="81"/>
    <n v="82063"/>
    <s v="SAN CIPIRELLO"/>
    <s v="F"/>
    <n v="19"/>
  </r>
  <r>
    <x v="0"/>
    <x v="81"/>
    <x v="81"/>
    <n v="82063"/>
    <s v="SAN CIPIRELLO"/>
    <s v="M"/>
    <n v="14"/>
  </r>
  <r>
    <x v="0"/>
    <x v="81"/>
    <x v="81"/>
    <n v="82064"/>
    <s v="SAN GIUSEPPE JATO"/>
    <s v="F"/>
    <n v="30"/>
  </r>
  <r>
    <x v="0"/>
    <x v="81"/>
    <x v="81"/>
    <n v="82064"/>
    <s v="SAN GIUSEPPE JATO"/>
    <s v="M"/>
    <n v="14"/>
  </r>
  <r>
    <x v="0"/>
    <x v="81"/>
    <x v="81"/>
    <n v="82065"/>
    <s v="SAN MAURO CASTELVERDE"/>
    <s v="F"/>
    <n v="8"/>
  </r>
  <r>
    <x v="0"/>
    <x v="81"/>
    <x v="81"/>
    <n v="82065"/>
    <s v="SAN MAURO CASTELVERDE"/>
    <s v="M"/>
    <n v="5"/>
  </r>
  <r>
    <x v="0"/>
    <x v="81"/>
    <x v="81"/>
    <n v="82066"/>
    <s v="SANTA CRISTINA GELA"/>
    <s v="F"/>
    <n v="6"/>
  </r>
  <r>
    <x v="0"/>
    <x v="81"/>
    <x v="81"/>
    <n v="82066"/>
    <s v="SANTA CRISTINA GELA"/>
    <s v="M"/>
    <n v="2"/>
  </r>
  <r>
    <x v="0"/>
    <x v="81"/>
    <x v="81"/>
    <n v="82067"/>
    <s v="SANTA FLAVIA"/>
    <s v="F"/>
    <n v="33"/>
  </r>
  <r>
    <x v="0"/>
    <x v="81"/>
    <x v="81"/>
    <n v="82067"/>
    <s v="SANTA FLAVIA"/>
    <s v="M"/>
    <n v="32"/>
  </r>
  <r>
    <x v="0"/>
    <x v="81"/>
    <x v="81"/>
    <n v="82068"/>
    <s v="SCIARA"/>
    <s v="F"/>
    <n v="15"/>
  </r>
  <r>
    <x v="0"/>
    <x v="81"/>
    <x v="81"/>
    <n v="82068"/>
    <s v="SCIARA"/>
    <s v="M"/>
    <n v="10"/>
  </r>
  <r>
    <x v="0"/>
    <x v="81"/>
    <x v="81"/>
    <n v="82081"/>
    <s v="SCILLATO"/>
    <s v="F"/>
    <n v="1"/>
  </r>
  <r>
    <x v="0"/>
    <x v="81"/>
    <x v="81"/>
    <n v="82081"/>
    <s v="SCILLATO"/>
    <s v="M"/>
    <n v="1"/>
  </r>
  <r>
    <x v="0"/>
    <x v="81"/>
    <x v="81"/>
    <n v="82069"/>
    <s v="SCLAFANI BAGNI"/>
    <s v="M"/>
    <n v="3"/>
  </r>
  <r>
    <x v="0"/>
    <x v="81"/>
    <x v="81"/>
    <n v="82070"/>
    <s v="TERMINI IMERESE"/>
    <s v="F"/>
    <n v="87"/>
  </r>
  <r>
    <x v="0"/>
    <x v="81"/>
    <x v="81"/>
    <n v="82070"/>
    <s v="TERMINI IMERESE"/>
    <s v="M"/>
    <n v="62"/>
  </r>
  <r>
    <x v="0"/>
    <x v="81"/>
    <x v="81"/>
    <n v="82071"/>
    <s v="TERRASINI"/>
    <s v="F"/>
    <n v="56"/>
  </r>
  <r>
    <x v="0"/>
    <x v="81"/>
    <x v="81"/>
    <n v="82071"/>
    <s v="TERRASINI"/>
    <s v="M"/>
    <n v="28"/>
  </r>
  <r>
    <x v="0"/>
    <x v="81"/>
    <x v="81"/>
    <n v="82072"/>
    <s v="TORRETTA"/>
    <s v="F"/>
    <n v="15"/>
  </r>
  <r>
    <x v="0"/>
    <x v="81"/>
    <x v="81"/>
    <n v="82072"/>
    <s v="TORRETTA"/>
    <s v="M"/>
    <n v="7"/>
  </r>
  <r>
    <x v="0"/>
    <x v="81"/>
    <x v="81"/>
    <n v="82073"/>
    <s v="TRABIA"/>
    <s v="F"/>
    <n v="40"/>
  </r>
  <r>
    <x v="0"/>
    <x v="81"/>
    <x v="81"/>
    <n v="82073"/>
    <s v="TRABIA"/>
    <s v="M"/>
    <n v="23"/>
  </r>
  <r>
    <x v="0"/>
    <x v="81"/>
    <x v="81"/>
    <n v="82074"/>
    <s v="TRAPPETO"/>
    <s v="F"/>
    <n v="5"/>
  </r>
  <r>
    <x v="0"/>
    <x v="81"/>
    <x v="81"/>
    <n v="82074"/>
    <s v="TRAPPETO"/>
    <s v="M"/>
    <n v="4"/>
  </r>
  <r>
    <x v="0"/>
    <x v="81"/>
    <x v="81"/>
    <n v="82075"/>
    <s v="USTICA"/>
    <s v="F"/>
    <n v="4"/>
  </r>
  <r>
    <x v="0"/>
    <x v="81"/>
    <x v="81"/>
    <n v="82075"/>
    <s v="USTICA"/>
    <s v="M"/>
    <n v="2"/>
  </r>
  <r>
    <x v="0"/>
    <x v="81"/>
    <x v="81"/>
    <n v="82076"/>
    <s v="VALLEDOLMO"/>
    <s v="F"/>
    <n v="19"/>
  </r>
  <r>
    <x v="0"/>
    <x v="81"/>
    <x v="81"/>
    <n v="82076"/>
    <s v="VALLEDOLMO"/>
    <s v="M"/>
    <n v="12"/>
  </r>
  <r>
    <x v="0"/>
    <x v="81"/>
    <x v="81"/>
    <n v="82077"/>
    <s v="VENTIMIGLIA DI SICILIA"/>
    <s v="F"/>
    <n v="9"/>
  </r>
  <r>
    <x v="0"/>
    <x v="81"/>
    <x v="81"/>
    <n v="82077"/>
    <s v="VENTIMIGLIA DI SICILIA"/>
    <s v="M"/>
    <n v="6"/>
  </r>
  <r>
    <x v="0"/>
    <x v="81"/>
    <x v="81"/>
    <n v="82078"/>
    <s v="VICARI"/>
    <s v="F"/>
    <n v="13"/>
  </r>
  <r>
    <x v="0"/>
    <x v="81"/>
    <x v="81"/>
    <n v="82078"/>
    <s v="VICARI"/>
    <s v="M"/>
    <n v="8"/>
  </r>
  <r>
    <x v="0"/>
    <x v="81"/>
    <x v="81"/>
    <n v="82079"/>
    <s v="VILLABATE"/>
    <s v="F"/>
    <n v="66"/>
  </r>
  <r>
    <x v="0"/>
    <x v="81"/>
    <x v="81"/>
    <n v="82079"/>
    <s v="VILLABATE"/>
    <s v="M"/>
    <n v="41"/>
  </r>
  <r>
    <x v="0"/>
    <x v="81"/>
    <x v="81"/>
    <n v="82080"/>
    <s v="VILLAFRATI"/>
    <s v="F"/>
    <n v="7"/>
  </r>
  <r>
    <x v="0"/>
    <x v="81"/>
    <x v="81"/>
    <n v="82080"/>
    <s v="VILLAFRATI"/>
    <s v="M"/>
    <n v="6"/>
  </r>
  <r>
    <x v="0"/>
    <x v="82"/>
    <x v="82"/>
    <n v="83107"/>
    <s v="ACQUEDOLCI"/>
    <s v="F"/>
    <n v="26"/>
  </r>
  <r>
    <x v="0"/>
    <x v="82"/>
    <x v="82"/>
    <n v="83107"/>
    <s v="ACQUEDOLCI"/>
    <s v="M"/>
    <n v="28"/>
  </r>
  <r>
    <x v="0"/>
    <x v="82"/>
    <x v="82"/>
    <n v="83001"/>
    <s v="ALCARA LI FUSI"/>
    <s v="F"/>
    <n v="6"/>
  </r>
  <r>
    <x v="0"/>
    <x v="82"/>
    <x v="82"/>
    <n v="83001"/>
    <s v="ALCARA LI FUSI"/>
    <s v="M"/>
    <n v="6"/>
  </r>
  <r>
    <x v="0"/>
    <x v="82"/>
    <x v="82"/>
    <n v="83002"/>
    <s v="ALI'"/>
    <s v="F"/>
    <n v="4"/>
  </r>
  <r>
    <x v="0"/>
    <x v="82"/>
    <x v="82"/>
    <n v="83003"/>
    <s v="ALI' TERME"/>
    <s v="F"/>
    <n v="17"/>
  </r>
  <r>
    <x v="0"/>
    <x v="82"/>
    <x v="82"/>
    <n v="83003"/>
    <s v="ALI' TERME"/>
    <s v="M"/>
    <n v="8"/>
  </r>
  <r>
    <x v="0"/>
    <x v="82"/>
    <x v="82"/>
    <n v="83004"/>
    <s v="ANTILLO"/>
    <s v="F"/>
    <n v="5"/>
  </r>
  <r>
    <x v="0"/>
    <x v="82"/>
    <x v="82"/>
    <n v="83005"/>
    <s v="BARCELLONA POZZO DI GOTTO"/>
    <s v="F"/>
    <n v="220"/>
  </r>
  <r>
    <x v="0"/>
    <x v="82"/>
    <x v="82"/>
    <n v="83005"/>
    <s v="BARCELLONA POZZO DI GOTTO"/>
    <s v="M"/>
    <n v="172"/>
  </r>
  <r>
    <x v="0"/>
    <x v="82"/>
    <x v="82"/>
    <n v="83006"/>
    <s v="BASICO'"/>
    <s v="F"/>
    <n v="1"/>
  </r>
  <r>
    <x v="0"/>
    <x v="82"/>
    <x v="82"/>
    <n v="83007"/>
    <s v="BROLO"/>
    <s v="F"/>
    <n v="23"/>
  </r>
  <r>
    <x v="0"/>
    <x v="82"/>
    <x v="82"/>
    <n v="83007"/>
    <s v="BROLO"/>
    <s v="M"/>
    <n v="29"/>
  </r>
  <r>
    <x v="0"/>
    <x v="82"/>
    <x v="82"/>
    <n v="83008"/>
    <s v="CAPIZZI"/>
    <s v="F"/>
    <n v="25"/>
  </r>
  <r>
    <x v="0"/>
    <x v="82"/>
    <x v="82"/>
    <n v="83008"/>
    <s v="CAPIZZI"/>
    <s v="M"/>
    <n v="8"/>
  </r>
  <r>
    <x v="0"/>
    <x v="82"/>
    <x v="82"/>
    <n v="83009"/>
    <s v="CAPO D'ORLANDO"/>
    <s v="F"/>
    <n v="74"/>
  </r>
  <r>
    <x v="0"/>
    <x v="82"/>
    <x v="82"/>
    <n v="83009"/>
    <s v="CAPO D'ORLANDO"/>
    <s v="M"/>
    <n v="84"/>
  </r>
  <r>
    <x v="0"/>
    <x v="82"/>
    <x v="82"/>
    <n v="83010"/>
    <s v="CAPRI LEONE"/>
    <s v="F"/>
    <n v="23"/>
  </r>
  <r>
    <x v="0"/>
    <x v="82"/>
    <x v="82"/>
    <n v="83010"/>
    <s v="CAPRI LEONE"/>
    <s v="M"/>
    <n v="13"/>
  </r>
  <r>
    <x v="0"/>
    <x v="82"/>
    <x v="82"/>
    <n v="83011"/>
    <s v="CARONIA"/>
    <s v="F"/>
    <n v="18"/>
  </r>
  <r>
    <x v="0"/>
    <x v="82"/>
    <x v="82"/>
    <n v="83011"/>
    <s v="CARONIA"/>
    <s v="M"/>
    <n v="10"/>
  </r>
  <r>
    <x v="0"/>
    <x v="82"/>
    <x v="82"/>
    <n v="83012"/>
    <s v="CASALVECCHIO SICULO"/>
    <s v="F"/>
    <n v="3"/>
  </r>
  <r>
    <x v="0"/>
    <x v="82"/>
    <x v="82"/>
    <n v="83013"/>
    <s v="CASTEL DI LUCIO"/>
    <s v="F"/>
    <n v="10"/>
  </r>
  <r>
    <x v="0"/>
    <x v="82"/>
    <x v="82"/>
    <n v="83013"/>
    <s v="CASTEL DI LUCIO"/>
    <s v="M"/>
    <n v="4"/>
  </r>
  <r>
    <x v="0"/>
    <x v="82"/>
    <x v="82"/>
    <n v="83014"/>
    <s v="CASTELL'UMBERTO"/>
    <s v="F"/>
    <n v="9"/>
  </r>
  <r>
    <x v="0"/>
    <x v="82"/>
    <x v="82"/>
    <n v="83014"/>
    <s v="CASTELL'UMBERTO"/>
    <s v="M"/>
    <n v="9"/>
  </r>
  <r>
    <x v="0"/>
    <x v="82"/>
    <x v="82"/>
    <n v="83015"/>
    <s v="CASTELMOLA"/>
    <s v="F"/>
    <n v="2"/>
  </r>
  <r>
    <x v="0"/>
    <x v="82"/>
    <x v="82"/>
    <n v="83015"/>
    <s v="CASTELMOLA"/>
    <s v="M"/>
    <n v="1"/>
  </r>
  <r>
    <x v="0"/>
    <x v="82"/>
    <x v="82"/>
    <n v="83016"/>
    <s v="CASTROREALE"/>
    <s v="F"/>
    <n v="5"/>
  </r>
  <r>
    <x v="0"/>
    <x v="82"/>
    <x v="82"/>
    <n v="83016"/>
    <s v="CASTROREALE"/>
    <s v="M"/>
    <n v="6"/>
  </r>
  <r>
    <x v="0"/>
    <x v="82"/>
    <x v="82"/>
    <n v="83017"/>
    <s v="CESARO'"/>
    <s v="F"/>
    <n v="22"/>
  </r>
  <r>
    <x v="0"/>
    <x v="82"/>
    <x v="82"/>
    <n v="83017"/>
    <s v="CESARO'"/>
    <s v="M"/>
    <n v="8"/>
  </r>
  <r>
    <x v="0"/>
    <x v="82"/>
    <x v="82"/>
    <n v="83019"/>
    <s v="FALCONE"/>
    <s v="F"/>
    <n v="9"/>
  </r>
  <r>
    <x v="0"/>
    <x v="82"/>
    <x v="82"/>
    <n v="83019"/>
    <s v="FALCONE"/>
    <s v="M"/>
    <n v="8"/>
  </r>
  <r>
    <x v="0"/>
    <x v="82"/>
    <x v="82"/>
    <n v="83020"/>
    <s v="FICARRA"/>
    <s v="F"/>
    <n v="5"/>
  </r>
  <r>
    <x v="0"/>
    <x v="82"/>
    <x v="82"/>
    <n v="83020"/>
    <s v="FICARRA"/>
    <s v="M"/>
    <n v="7"/>
  </r>
  <r>
    <x v="0"/>
    <x v="82"/>
    <x v="82"/>
    <n v="83021"/>
    <s v="FIUMEDINISI"/>
    <s v="F"/>
    <n v="1"/>
  </r>
  <r>
    <x v="0"/>
    <x v="82"/>
    <x v="82"/>
    <n v="83022"/>
    <s v="FLORESTA"/>
    <s v="F"/>
    <n v="2"/>
  </r>
  <r>
    <x v="0"/>
    <x v="82"/>
    <x v="82"/>
    <n v="83022"/>
    <s v="FLORESTA"/>
    <s v="M"/>
    <n v="1"/>
  </r>
  <r>
    <x v="0"/>
    <x v="82"/>
    <x v="82"/>
    <n v="83023"/>
    <s v="FONDACHELLI-FANTINA"/>
    <s v="F"/>
    <n v="3"/>
  </r>
  <r>
    <x v="0"/>
    <x v="82"/>
    <x v="82"/>
    <n v="83023"/>
    <s v="FONDACHELLI-FANTINA"/>
    <s v="M"/>
    <n v="4"/>
  </r>
  <r>
    <x v="0"/>
    <x v="82"/>
    <x v="82"/>
    <n v="83024"/>
    <s v="FORZA D'AGRO'"/>
    <s v="F"/>
    <n v="4"/>
  </r>
  <r>
    <x v="0"/>
    <x v="82"/>
    <x v="82"/>
    <n v="83024"/>
    <s v="FORZA D'AGRO'"/>
    <s v="M"/>
    <n v="1"/>
  </r>
  <r>
    <x v="0"/>
    <x v="82"/>
    <x v="82"/>
    <n v="83025"/>
    <s v="FRANCAVILLA DI SICILIA"/>
    <s v="F"/>
    <n v="12"/>
  </r>
  <r>
    <x v="0"/>
    <x v="82"/>
    <x v="82"/>
    <n v="83025"/>
    <s v="FRANCAVILLA DI SICILIA"/>
    <s v="M"/>
    <n v="9"/>
  </r>
  <r>
    <x v="0"/>
    <x v="82"/>
    <x v="82"/>
    <n v="83026"/>
    <s v="FRAZZANO'"/>
    <s v="F"/>
    <n v="4"/>
  </r>
  <r>
    <x v="0"/>
    <x v="82"/>
    <x v="82"/>
    <n v="83026"/>
    <s v="FRAZZANO'"/>
    <s v="M"/>
    <n v="1"/>
  </r>
  <r>
    <x v="0"/>
    <x v="82"/>
    <x v="82"/>
    <n v="83027"/>
    <s v="FURCI SICULO"/>
    <s v="F"/>
    <n v="14"/>
  </r>
  <r>
    <x v="0"/>
    <x v="82"/>
    <x v="82"/>
    <n v="83027"/>
    <s v="FURCI SICULO"/>
    <s v="M"/>
    <n v="17"/>
  </r>
  <r>
    <x v="0"/>
    <x v="82"/>
    <x v="82"/>
    <n v="83028"/>
    <s v="FURNARI"/>
    <s v="F"/>
    <n v="8"/>
  </r>
  <r>
    <x v="0"/>
    <x v="82"/>
    <x v="82"/>
    <n v="83028"/>
    <s v="FURNARI"/>
    <s v="M"/>
    <n v="13"/>
  </r>
  <r>
    <x v="0"/>
    <x v="82"/>
    <x v="82"/>
    <n v="83029"/>
    <s v="GAGGI"/>
    <s v="F"/>
    <n v="14"/>
  </r>
  <r>
    <x v="0"/>
    <x v="82"/>
    <x v="82"/>
    <n v="83029"/>
    <s v="GAGGI"/>
    <s v="M"/>
    <n v="3"/>
  </r>
  <r>
    <x v="0"/>
    <x v="82"/>
    <x v="82"/>
    <n v="83030"/>
    <s v="GALATI MAMERTINO"/>
    <s v="F"/>
    <n v="14"/>
  </r>
  <r>
    <x v="0"/>
    <x v="82"/>
    <x v="82"/>
    <n v="83030"/>
    <s v="GALATI MAMERTINO"/>
    <s v="M"/>
    <n v="9"/>
  </r>
  <r>
    <x v="0"/>
    <x v="82"/>
    <x v="82"/>
    <n v="83031"/>
    <s v="GALLODORO"/>
    <s v="F"/>
    <n v="2"/>
  </r>
  <r>
    <x v="0"/>
    <x v="82"/>
    <x v="82"/>
    <n v="83032"/>
    <s v="GIARDINI-NAXOS"/>
    <s v="F"/>
    <n v="37"/>
  </r>
  <r>
    <x v="0"/>
    <x v="82"/>
    <x v="82"/>
    <n v="83032"/>
    <s v="GIARDINI-NAXOS"/>
    <s v="M"/>
    <n v="21"/>
  </r>
  <r>
    <x v="0"/>
    <x v="82"/>
    <x v="82"/>
    <n v="83033"/>
    <s v="GIOIOSA MAREA"/>
    <s v="F"/>
    <n v="35"/>
  </r>
  <r>
    <x v="0"/>
    <x v="82"/>
    <x v="82"/>
    <n v="83033"/>
    <s v="GIOIOSA MAREA"/>
    <s v="M"/>
    <n v="24"/>
  </r>
  <r>
    <x v="0"/>
    <x v="82"/>
    <x v="82"/>
    <n v="83034"/>
    <s v="GRANITI"/>
    <s v="F"/>
    <n v="10"/>
  </r>
  <r>
    <x v="0"/>
    <x v="82"/>
    <x v="82"/>
    <n v="83034"/>
    <s v="GRANITI"/>
    <s v="M"/>
    <n v="2"/>
  </r>
  <r>
    <x v="0"/>
    <x v="82"/>
    <x v="82"/>
    <n v="83035"/>
    <s v="GUALTIERI SICAMINO'"/>
    <s v="F"/>
    <n v="6"/>
  </r>
  <r>
    <x v="0"/>
    <x v="82"/>
    <x v="82"/>
    <n v="83035"/>
    <s v="GUALTIERI SICAMINO'"/>
    <s v="M"/>
    <n v="4"/>
  </r>
  <r>
    <x v="0"/>
    <x v="82"/>
    <x v="82"/>
    <n v="83036"/>
    <s v="ITALA"/>
    <s v="F"/>
    <n v="5"/>
  </r>
  <r>
    <x v="0"/>
    <x v="82"/>
    <x v="82"/>
    <n v="83036"/>
    <s v="ITALA"/>
    <s v="M"/>
    <n v="7"/>
  </r>
  <r>
    <x v="0"/>
    <x v="82"/>
    <x v="82"/>
    <n v="83037"/>
    <s v="LENI"/>
    <s v="M"/>
    <n v="1"/>
  </r>
  <r>
    <x v="0"/>
    <x v="82"/>
    <x v="82"/>
    <n v="83038"/>
    <s v="LETOJANNI"/>
    <s v="F"/>
    <n v="8"/>
  </r>
  <r>
    <x v="0"/>
    <x v="82"/>
    <x v="82"/>
    <n v="83038"/>
    <s v="LETOJANNI"/>
    <s v="M"/>
    <n v="11"/>
  </r>
  <r>
    <x v="0"/>
    <x v="82"/>
    <x v="82"/>
    <n v="83039"/>
    <s v="LIBRIZZI"/>
    <s v="F"/>
    <n v="7"/>
  </r>
  <r>
    <x v="0"/>
    <x v="82"/>
    <x v="82"/>
    <n v="83039"/>
    <s v="LIBRIZZI"/>
    <s v="M"/>
    <n v="4"/>
  </r>
  <r>
    <x v="0"/>
    <x v="82"/>
    <x v="82"/>
    <n v="83040"/>
    <s v="LIMINA"/>
    <s v="F"/>
    <n v="2"/>
  </r>
  <r>
    <x v="0"/>
    <x v="82"/>
    <x v="82"/>
    <n v="83041"/>
    <s v="LIPARI"/>
    <s v="F"/>
    <n v="29"/>
  </r>
  <r>
    <x v="0"/>
    <x v="82"/>
    <x v="82"/>
    <n v="83041"/>
    <s v="LIPARI"/>
    <s v="M"/>
    <n v="24"/>
  </r>
  <r>
    <x v="0"/>
    <x v="82"/>
    <x v="82"/>
    <n v="83042"/>
    <s v="LONGI"/>
    <s v="F"/>
    <n v="13"/>
  </r>
  <r>
    <x v="0"/>
    <x v="82"/>
    <x v="82"/>
    <n v="83042"/>
    <s v="LONGI"/>
    <s v="M"/>
    <n v="10"/>
  </r>
  <r>
    <x v="0"/>
    <x v="82"/>
    <x v="82"/>
    <n v="83043"/>
    <s v="MALFA"/>
    <s v="F"/>
    <n v="2"/>
  </r>
  <r>
    <x v="0"/>
    <x v="82"/>
    <x v="82"/>
    <n v="83043"/>
    <s v="MALFA"/>
    <s v="M"/>
    <n v="1"/>
  </r>
  <r>
    <x v="0"/>
    <x v="82"/>
    <x v="82"/>
    <n v="83044"/>
    <s v="MALVAGNA"/>
    <s v="F"/>
    <n v="1"/>
  </r>
  <r>
    <x v="0"/>
    <x v="82"/>
    <x v="82"/>
    <n v="83044"/>
    <s v="MALVAGNA"/>
    <s v="M"/>
    <n v="3"/>
  </r>
  <r>
    <x v="0"/>
    <x v="82"/>
    <x v="82"/>
    <n v="83045"/>
    <s v="MANDANICI"/>
    <s v="F"/>
    <n v="1"/>
  </r>
  <r>
    <x v="0"/>
    <x v="82"/>
    <x v="82"/>
    <n v="83046"/>
    <s v="MAZZARRA' SANT'ANDREA"/>
    <s v="F"/>
    <n v="4"/>
  </r>
  <r>
    <x v="0"/>
    <x v="82"/>
    <x v="82"/>
    <n v="83046"/>
    <s v="MAZZARRA' SANT'ANDREA"/>
    <s v="M"/>
    <n v="3"/>
  </r>
  <r>
    <x v="0"/>
    <x v="82"/>
    <x v="82"/>
    <n v="83047"/>
    <s v="MERI'"/>
    <s v="F"/>
    <n v="15"/>
  </r>
  <r>
    <x v="0"/>
    <x v="82"/>
    <x v="82"/>
    <n v="83047"/>
    <s v="MERI'"/>
    <s v="M"/>
    <n v="8"/>
  </r>
  <r>
    <x v="0"/>
    <x v="82"/>
    <x v="82"/>
    <n v="83048"/>
    <s v="MESSINA"/>
    <s v="F"/>
    <n v="916"/>
  </r>
  <r>
    <x v="0"/>
    <x v="82"/>
    <x v="82"/>
    <n v="83048"/>
    <s v="MESSINA"/>
    <s v="M"/>
    <n v="787"/>
  </r>
  <r>
    <x v="0"/>
    <x v="82"/>
    <x v="82"/>
    <n v="83049"/>
    <s v="MILAZZO"/>
    <s v="F"/>
    <n v="132"/>
  </r>
  <r>
    <x v="0"/>
    <x v="82"/>
    <x v="82"/>
    <n v="83049"/>
    <s v="MILAZZO"/>
    <s v="M"/>
    <n v="104"/>
  </r>
  <r>
    <x v="0"/>
    <x v="82"/>
    <x v="82"/>
    <n v="83050"/>
    <s v="MILITELLO ROSMARINO"/>
    <s v="F"/>
    <n v="3"/>
  </r>
  <r>
    <x v="0"/>
    <x v="82"/>
    <x v="82"/>
    <n v="83050"/>
    <s v="MILITELLO ROSMARINO"/>
    <s v="M"/>
    <n v="5"/>
  </r>
  <r>
    <x v="0"/>
    <x v="82"/>
    <x v="82"/>
    <n v="83051"/>
    <s v="MIRTO"/>
    <s v="F"/>
    <n v="3"/>
  </r>
  <r>
    <x v="0"/>
    <x v="82"/>
    <x v="82"/>
    <n v="83051"/>
    <s v="MIRTO"/>
    <s v="M"/>
    <n v="3"/>
  </r>
  <r>
    <x v="0"/>
    <x v="82"/>
    <x v="82"/>
    <n v="83052"/>
    <s v="MISTRETTA"/>
    <s v="F"/>
    <n v="24"/>
  </r>
  <r>
    <x v="0"/>
    <x v="82"/>
    <x v="82"/>
    <n v="83052"/>
    <s v="MISTRETTA"/>
    <s v="M"/>
    <n v="15"/>
  </r>
  <r>
    <x v="0"/>
    <x v="82"/>
    <x v="82"/>
    <n v="83053"/>
    <s v="MOIO ALCANTARA"/>
    <s v="F"/>
    <n v="3"/>
  </r>
  <r>
    <x v="0"/>
    <x v="82"/>
    <x v="82"/>
    <n v="83053"/>
    <s v="MOIO ALCANTARA"/>
    <s v="M"/>
    <n v="2"/>
  </r>
  <r>
    <x v="0"/>
    <x v="82"/>
    <x v="82"/>
    <n v="83054"/>
    <s v="MONFORTE SAN GIORGIO"/>
    <s v="F"/>
    <n v="2"/>
  </r>
  <r>
    <x v="0"/>
    <x v="82"/>
    <x v="82"/>
    <n v="83054"/>
    <s v="MONFORTE SAN GIORGIO"/>
    <s v="M"/>
    <n v="4"/>
  </r>
  <r>
    <x v="0"/>
    <x v="82"/>
    <x v="82"/>
    <n v="83055"/>
    <s v="MONGIUFFI MELIA"/>
    <s v="F"/>
    <n v="4"/>
  </r>
  <r>
    <x v="0"/>
    <x v="82"/>
    <x v="82"/>
    <n v="83055"/>
    <s v="MONGIUFFI MELIA"/>
    <s v="M"/>
    <n v="1"/>
  </r>
  <r>
    <x v="0"/>
    <x v="82"/>
    <x v="82"/>
    <n v="83056"/>
    <s v="MONTAGNAREALE"/>
    <s v="F"/>
    <n v="4"/>
  </r>
  <r>
    <x v="0"/>
    <x v="82"/>
    <x v="82"/>
    <n v="83056"/>
    <s v="MONTAGNAREALE"/>
    <s v="M"/>
    <n v="5"/>
  </r>
  <r>
    <x v="0"/>
    <x v="82"/>
    <x v="82"/>
    <n v="83057"/>
    <s v="MONTALBANO ELICONA"/>
    <s v="F"/>
    <n v="5"/>
  </r>
  <r>
    <x v="0"/>
    <x v="82"/>
    <x v="82"/>
    <n v="83057"/>
    <s v="MONTALBANO ELICONA"/>
    <s v="M"/>
    <n v="11"/>
  </r>
  <r>
    <x v="0"/>
    <x v="82"/>
    <x v="82"/>
    <n v="83058"/>
    <s v="MOTTA CAMASTRA"/>
    <s v="F"/>
    <n v="1"/>
  </r>
  <r>
    <x v="0"/>
    <x v="82"/>
    <x v="82"/>
    <n v="83058"/>
    <s v="MOTTA CAMASTRA"/>
    <s v="M"/>
    <n v="2"/>
  </r>
  <r>
    <x v="0"/>
    <x v="82"/>
    <x v="82"/>
    <n v="83059"/>
    <s v="MOTTA D'AFFERMO"/>
    <s v="F"/>
    <n v="1"/>
  </r>
  <r>
    <x v="0"/>
    <x v="82"/>
    <x v="82"/>
    <n v="83059"/>
    <s v="MOTTA D'AFFERMO"/>
    <s v="M"/>
    <n v="4"/>
  </r>
  <r>
    <x v="0"/>
    <x v="82"/>
    <x v="82"/>
    <n v="83060"/>
    <s v="NASO"/>
    <s v="F"/>
    <n v="11"/>
  </r>
  <r>
    <x v="0"/>
    <x v="82"/>
    <x v="82"/>
    <n v="83060"/>
    <s v="NASO"/>
    <s v="M"/>
    <n v="8"/>
  </r>
  <r>
    <x v="0"/>
    <x v="82"/>
    <x v="82"/>
    <n v="83061"/>
    <s v="NIZZA DI SICILIA"/>
    <s v="F"/>
    <n v="12"/>
  </r>
  <r>
    <x v="0"/>
    <x v="82"/>
    <x v="82"/>
    <n v="83061"/>
    <s v="NIZZA DI SICILIA"/>
    <s v="M"/>
    <n v="8"/>
  </r>
  <r>
    <x v="0"/>
    <x v="82"/>
    <x v="82"/>
    <n v="83062"/>
    <s v="NOVARA DI SICILIA"/>
    <s v="F"/>
    <n v="2"/>
  </r>
  <r>
    <x v="0"/>
    <x v="82"/>
    <x v="82"/>
    <n v="83062"/>
    <s v="NOVARA DI SICILIA"/>
    <s v="M"/>
    <n v="1"/>
  </r>
  <r>
    <x v="0"/>
    <x v="82"/>
    <x v="82"/>
    <n v="83063"/>
    <s v="OLIVERI"/>
    <s v="F"/>
    <n v="8"/>
  </r>
  <r>
    <x v="0"/>
    <x v="82"/>
    <x v="82"/>
    <n v="83063"/>
    <s v="OLIVERI"/>
    <s v="M"/>
    <n v="6"/>
  </r>
  <r>
    <x v="0"/>
    <x v="82"/>
    <x v="82"/>
    <n v="83064"/>
    <s v="PACE DEL MELA"/>
    <s v="F"/>
    <n v="19"/>
  </r>
  <r>
    <x v="0"/>
    <x v="82"/>
    <x v="82"/>
    <n v="83064"/>
    <s v="PACE DEL MELA"/>
    <s v="M"/>
    <n v="20"/>
  </r>
  <r>
    <x v="0"/>
    <x v="82"/>
    <x v="82"/>
    <n v="83065"/>
    <s v="PAGLIARA"/>
    <s v="F"/>
    <n v="5"/>
  </r>
  <r>
    <x v="0"/>
    <x v="82"/>
    <x v="82"/>
    <n v="83065"/>
    <s v="PAGLIARA"/>
    <s v="M"/>
    <n v="1"/>
  </r>
  <r>
    <x v="0"/>
    <x v="82"/>
    <x v="82"/>
    <n v="83066"/>
    <s v="PATTI"/>
    <s v="F"/>
    <n v="59"/>
  </r>
  <r>
    <x v="0"/>
    <x v="82"/>
    <x v="82"/>
    <n v="83066"/>
    <s v="PATTI"/>
    <s v="M"/>
    <n v="55"/>
  </r>
  <r>
    <x v="0"/>
    <x v="82"/>
    <x v="82"/>
    <n v="83067"/>
    <s v="PETTINEO"/>
    <s v="F"/>
    <n v="6"/>
  </r>
  <r>
    <x v="0"/>
    <x v="82"/>
    <x v="82"/>
    <n v="83067"/>
    <s v="PETTINEO"/>
    <s v="M"/>
    <n v="3"/>
  </r>
  <r>
    <x v="0"/>
    <x v="82"/>
    <x v="82"/>
    <n v="83068"/>
    <s v="PIRAINO"/>
    <s v="F"/>
    <n v="26"/>
  </r>
  <r>
    <x v="0"/>
    <x v="82"/>
    <x v="82"/>
    <n v="83068"/>
    <s v="PIRAINO"/>
    <s v="M"/>
    <n v="17"/>
  </r>
  <r>
    <x v="0"/>
    <x v="82"/>
    <x v="82"/>
    <n v="83069"/>
    <s v="RACCUJA"/>
    <s v="F"/>
    <n v="5"/>
  </r>
  <r>
    <x v="0"/>
    <x v="82"/>
    <x v="82"/>
    <n v="83069"/>
    <s v="RACCUJA"/>
    <s v="M"/>
    <n v="5"/>
  </r>
  <r>
    <x v="0"/>
    <x v="82"/>
    <x v="82"/>
    <n v="83070"/>
    <s v="REITANO"/>
    <s v="F"/>
    <n v="2"/>
  </r>
  <r>
    <x v="0"/>
    <x v="82"/>
    <x v="82"/>
    <n v="83070"/>
    <s v="REITANO"/>
    <s v="M"/>
    <n v="3"/>
  </r>
  <r>
    <x v="0"/>
    <x v="82"/>
    <x v="82"/>
    <n v="83072"/>
    <s v="ROCCALUMERA"/>
    <s v="F"/>
    <n v="14"/>
  </r>
  <r>
    <x v="0"/>
    <x v="82"/>
    <x v="82"/>
    <n v="83072"/>
    <s v="ROCCALUMERA"/>
    <s v="M"/>
    <n v="17"/>
  </r>
  <r>
    <x v="0"/>
    <x v="82"/>
    <x v="82"/>
    <n v="83073"/>
    <s v="ROCCAVALDINA"/>
    <s v="F"/>
    <n v="3"/>
  </r>
  <r>
    <x v="0"/>
    <x v="82"/>
    <x v="82"/>
    <n v="83073"/>
    <s v="ROCCAVALDINA"/>
    <s v="M"/>
    <n v="2"/>
  </r>
  <r>
    <x v="0"/>
    <x v="82"/>
    <x v="82"/>
    <n v="83074"/>
    <s v="ROCCELLA VALDEMONE"/>
    <s v="F"/>
    <n v="3"/>
  </r>
  <r>
    <x v="0"/>
    <x v="82"/>
    <x v="82"/>
    <n v="83075"/>
    <s v="RODI' MILICI"/>
    <s v="F"/>
    <n v="10"/>
  </r>
  <r>
    <x v="0"/>
    <x v="82"/>
    <x v="82"/>
    <n v="83075"/>
    <s v="RODI' MILICI"/>
    <s v="M"/>
    <n v="8"/>
  </r>
  <r>
    <x v="0"/>
    <x v="82"/>
    <x v="82"/>
    <n v="83076"/>
    <s v="ROMETTA"/>
    <s v="F"/>
    <n v="24"/>
  </r>
  <r>
    <x v="0"/>
    <x v="82"/>
    <x v="82"/>
    <n v="83076"/>
    <s v="ROMETTA"/>
    <s v="M"/>
    <n v="18"/>
  </r>
  <r>
    <x v="0"/>
    <x v="82"/>
    <x v="82"/>
    <n v="83077"/>
    <s v="SAN FILIPPO DEL MELA"/>
    <s v="F"/>
    <n v="29"/>
  </r>
  <r>
    <x v="0"/>
    <x v="82"/>
    <x v="82"/>
    <n v="83077"/>
    <s v="SAN FILIPPO DEL MELA"/>
    <s v="M"/>
    <n v="16"/>
  </r>
  <r>
    <x v="0"/>
    <x v="82"/>
    <x v="82"/>
    <n v="83078"/>
    <s v="SAN FRATELLO"/>
    <s v="F"/>
    <n v="15"/>
  </r>
  <r>
    <x v="0"/>
    <x v="82"/>
    <x v="82"/>
    <n v="83078"/>
    <s v="SAN FRATELLO"/>
    <s v="M"/>
    <n v="14"/>
  </r>
  <r>
    <x v="0"/>
    <x v="82"/>
    <x v="82"/>
    <n v="83079"/>
    <s v="SAN MARCO D'ALUNZIO"/>
    <s v="F"/>
    <n v="11"/>
  </r>
  <r>
    <x v="0"/>
    <x v="82"/>
    <x v="82"/>
    <n v="83079"/>
    <s v="SAN MARCO D'ALUNZIO"/>
    <s v="M"/>
    <n v="5"/>
  </r>
  <r>
    <x v="0"/>
    <x v="82"/>
    <x v="82"/>
    <n v="83080"/>
    <s v="SAN PIER NICETO"/>
    <s v="F"/>
    <n v="9"/>
  </r>
  <r>
    <x v="0"/>
    <x v="82"/>
    <x v="82"/>
    <n v="83080"/>
    <s v="SAN PIER NICETO"/>
    <s v="M"/>
    <n v="7"/>
  </r>
  <r>
    <x v="0"/>
    <x v="82"/>
    <x v="82"/>
    <n v="83081"/>
    <s v="SAN PIERO PATTI"/>
    <s v="F"/>
    <n v="8"/>
  </r>
  <r>
    <x v="0"/>
    <x v="82"/>
    <x v="82"/>
    <n v="83081"/>
    <s v="SAN PIERO PATTI"/>
    <s v="M"/>
    <n v="3"/>
  </r>
  <r>
    <x v="0"/>
    <x v="82"/>
    <x v="82"/>
    <n v="83082"/>
    <s v="SAN SALVATORE DI FITALIA"/>
    <s v="F"/>
    <n v="7"/>
  </r>
  <r>
    <x v="0"/>
    <x v="82"/>
    <x v="82"/>
    <n v="83082"/>
    <s v="SAN SALVATORE DI FITALIA"/>
    <s v="M"/>
    <n v="1"/>
  </r>
  <r>
    <x v="0"/>
    <x v="82"/>
    <x v="82"/>
    <n v="83090"/>
    <s v="SAN TEODORO"/>
    <s v="F"/>
    <n v="4"/>
  </r>
  <r>
    <x v="0"/>
    <x v="82"/>
    <x v="82"/>
    <n v="83090"/>
    <s v="SAN TEODORO"/>
    <s v="M"/>
    <n v="5"/>
  </r>
  <r>
    <x v="0"/>
    <x v="82"/>
    <x v="82"/>
    <n v="83083"/>
    <s v="SANTA DOMENICA VITTORIA"/>
    <s v="F"/>
    <n v="2"/>
  </r>
  <r>
    <x v="0"/>
    <x v="82"/>
    <x v="82"/>
    <n v="83086"/>
    <s v="SANTA LUCIA DEL MELA"/>
    <s v="F"/>
    <n v="10"/>
  </r>
  <r>
    <x v="0"/>
    <x v="82"/>
    <x v="82"/>
    <n v="83086"/>
    <s v="SANTA LUCIA DEL MELA"/>
    <s v="M"/>
    <n v="6"/>
  </r>
  <r>
    <x v="0"/>
    <x v="82"/>
    <x v="82"/>
    <n v="83087"/>
    <s v="SANTA MARINA SALINA"/>
    <s v="F"/>
    <n v="2"/>
  </r>
  <r>
    <x v="0"/>
    <x v="82"/>
    <x v="82"/>
    <n v="83089"/>
    <s v="SANTA TERESA DI RIVA"/>
    <s v="F"/>
    <n v="62"/>
  </r>
  <r>
    <x v="0"/>
    <x v="82"/>
    <x v="82"/>
    <n v="83089"/>
    <s v="SANTA TERESA DI RIVA"/>
    <s v="M"/>
    <n v="34"/>
  </r>
  <r>
    <x v="0"/>
    <x v="82"/>
    <x v="82"/>
    <n v="83084"/>
    <s v="SANT'AGATA DI MILITELLO"/>
    <s v="F"/>
    <n v="69"/>
  </r>
  <r>
    <x v="0"/>
    <x v="82"/>
    <x v="82"/>
    <n v="83084"/>
    <s v="SANT'AGATA DI MILITELLO"/>
    <s v="M"/>
    <n v="64"/>
  </r>
  <r>
    <x v="0"/>
    <x v="82"/>
    <x v="82"/>
    <n v="83085"/>
    <s v="SANT'ALESSIO SICULO"/>
    <s v="F"/>
    <n v="7"/>
  </r>
  <r>
    <x v="0"/>
    <x v="82"/>
    <x v="82"/>
    <n v="83085"/>
    <s v="SANT'ALESSIO SICULO"/>
    <s v="M"/>
    <n v="6"/>
  </r>
  <r>
    <x v="0"/>
    <x v="82"/>
    <x v="82"/>
    <n v="83088"/>
    <s v="SANT'ANGELO DI BROLO"/>
    <s v="F"/>
    <n v="15"/>
  </r>
  <r>
    <x v="0"/>
    <x v="82"/>
    <x v="82"/>
    <n v="83088"/>
    <s v="SANT'ANGELO DI BROLO"/>
    <s v="M"/>
    <n v="13"/>
  </r>
  <r>
    <x v="0"/>
    <x v="82"/>
    <x v="82"/>
    <n v="83091"/>
    <s v="SANTO STEFANO DI CAMASTRA"/>
    <s v="F"/>
    <n v="17"/>
  </r>
  <r>
    <x v="0"/>
    <x v="82"/>
    <x v="82"/>
    <n v="83091"/>
    <s v="SANTO STEFANO DI CAMASTRA"/>
    <s v="M"/>
    <n v="17"/>
  </r>
  <r>
    <x v="0"/>
    <x v="82"/>
    <x v="82"/>
    <n v="83092"/>
    <s v="SAPONARA"/>
    <s v="F"/>
    <n v="15"/>
  </r>
  <r>
    <x v="0"/>
    <x v="82"/>
    <x v="82"/>
    <n v="83092"/>
    <s v="SAPONARA"/>
    <s v="M"/>
    <n v="8"/>
  </r>
  <r>
    <x v="0"/>
    <x v="82"/>
    <x v="82"/>
    <n v="83093"/>
    <s v="SAVOCA"/>
    <s v="F"/>
    <n v="8"/>
  </r>
  <r>
    <x v="0"/>
    <x v="82"/>
    <x v="82"/>
    <n v="83093"/>
    <s v="SAVOCA"/>
    <s v="M"/>
    <n v="2"/>
  </r>
  <r>
    <x v="0"/>
    <x v="82"/>
    <x v="82"/>
    <n v="83094"/>
    <s v="SCALETTA ZANCLEA"/>
    <s v="F"/>
    <n v="11"/>
  </r>
  <r>
    <x v="0"/>
    <x v="82"/>
    <x v="82"/>
    <n v="83094"/>
    <s v="SCALETTA ZANCLEA"/>
    <s v="M"/>
    <n v="2"/>
  </r>
  <r>
    <x v="0"/>
    <x v="82"/>
    <x v="82"/>
    <n v="83095"/>
    <s v="SINAGRA"/>
    <s v="F"/>
    <n v="8"/>
  </r>
  <r>
    <x v="0"/>
    <x v="82"/>
    <x v="82"/>
    <n v="83095"/>
    <s v="SINAGRA"/>
    <s v="M"/>
    <n v="16"/>
  </r>
  <r>
    <x v="0"/>
    <x v="82"/>
    <x v="82"/>
    <n v="83096"/>
    <s v="SPADAFORA"/>
    <s v="F"/>
    <n v="16"/>
  </r>
  <r>
    <x v="0"/>
    <x v="82"/>
    <x v="82"/>
    <n v="83096"/>
    <s v="SPADAFORA"/>
    <s v="M"/>
    <n v="13"/>
  </r>
  <r>
    <x v="0"/>
    <x v="82"/>
    <x v="82"/>
    <n v="83097"/>
    <s v="TAORMINA"/>
    <s v="F"/>
    <n v="26"/>
  </r>
  <r>
    <x v="0"/>
    <x v="82"/>
    <x v="82"/>
    <n v="83097"/>
    <s v="TAORMINA"/>
    <s v="M"/>
    <n v="20"/>
  </r>
  <r>
    <x v="0"/>
    <x v="82"/>
    <x v="82"/>
    <n v="83106"/>
    <s v="TERME VIGLIATORE"/>
    <s v="F"/>
    <n v="30"/>
  </r>
  <r>
    <x v="0"/>
    <x v="82"/>
    <x v="82"/>
    <n v="83106"/>
    <s v="TERME VIGLIATORE"/>
    <s v="M"/>
    <n v="21"/>
  </r>
  <r>
    <x v="0"/>
    <x v="82"/>
    <x v="82"/>
    <n v="83098"/>
    <s v="TORREGROTTA"/>
    <s v="F"/>
    <n v="26"/>
  </r>
  <r>
    <x v="0"/>
    <x v="82"/>
    <x v="82"/>
    <n v="83098"/>
    <s v="TORREGROTTA"/>
    <s v="M"/>
    <n v="11"/>
  </r>
  <r>
    <x v="0"/>
    <x v="82"/>
    <x v="82"/>
    <n v="83108"/>
    <s v="TORRENOVA"/>
    <s v="F"/>
    <n v="30"/>
  </r>
  <r>
    <x v="0"/>
    <x v="82"/>
    <x v="82"/>
    <n v="83108"/>
    <s v="TORRENOVA"/>
    <s v="M"/>
    <n v="16"/>
  </r>
  <r>
    <x v="0"/>
    <x v="82"/>
    <x v="82"/>
    <n v="83099"/>
    <s v="TORTORICI"/>
    <s v="F"/>
    <n v="17"/>
  </r>
  <r>
    <x v="0"/>
    <x v="82"/>
    <x v="82"/>
    <n v="83099"/>
    <s v="TORTORICI"/>
    <s v="M"/>
    <n v="11"/>
  </r>
  <r>
    <x v="0"/>
    <x v="82"/>
    <x v="82"/>
    <n v="83100"/>
    <s v="TRIPI"/>
    <s v="F"/>
    <n v="5"/>
  </r>
  <r>
    <x v="0"/>
    <x v="82"/>
    <x v="82"/>
    <n v="83101"/>
    <s v="TUSA"/>
    <s v="F"/>
    <n v="12"/>
  </r>
  <r>
    <x v="0"/>
    <x v="82"/>
    <x v="82"/>
    <n v="83101"/>
    <s v="TUSA"/>
    <s v="M"/>
    <n v="10"/>
  </r>
  <r>
    <x v="0"/>
    <x v="82"/>
    <x v="82"/>
    <n v="83102"/>
    <s v="UCRIA"/>
    <s v="F"/>
    <n v="5"/>
  </r>
  <r>
    <x v="0"/>
    <x v="82"/>
    <x v="82"/>
    <n v="83102"/>
    <s v="UCRIA"/>
    <s v="M"/>
    <n v="2"/>
  </r>
  <r>
    <x v="0"/>
    <x v="82"/>
    <x v="82"/>
    <n v="83103"/>
    <s v="VALDINA"/>
    <s v="F"/>
    <n v="4"/>
  </r>
  <r>
    <x v="0"/>
    <x v="82"/>
    <x v="82"/>
    <n v="83103"/>
    <s v="VALDINA"/>
    <s v="M"/>
    <n v="1"/>
  </r>
  <r>
    <x v="0"/>
    <x v="82"/>
    <x v="82"/>
    <n v="83104"/>
    <s v="VENETICO"/>
    <s v="F"/>
    <n v="13"/>
  </r>
  <r>
    <x v="0"/>
    <x v="82"/>
    <x v="82"/>
    <n v="83104"/>
    <s v="VENETICO"/>
    <s v="M"/>
    <n v="15"/>
  </r>
  <r>
    <x v="0"/>
    <x v="82"/>
    <x v="82"/>
    <n v="83105"/>
    <s v="VILLAFRANCA TIRRENA"/>
    <s v="F"/>
    <n v="27"/>
  </r>
  <r>
    <x v="0"/>
    <x v="82"/>
    <x v="82"/>
    <n v="83105"/>
    <s v="VILLAFRANCA TIRRENA"/>
    <s v="M"/>
    <n v="17"/>
  </r>
  <r>
    <x v="0"/>
    <x v="83"/>
    <x v="83"/>
    <n v="84001"/>
    <s v="AGRIGENTO"/>
    <s v="F"/>
    <n v="300"/>
  </r>
  <r>
    <x v="0"/>
    <x v="83"/>
    <x v="83"/>
    <n v="84001"/>
    <s v="AGRIGENTO"/>
    <s v="M"/>
    <n v="272"/>
  </r>
  <r>
    <x v="0"/>
    <x v="83"/>
    <x v="83"/>
    <n v="84002"/>
    <s v="ALESSANDRIA DELLA ROCCA"/>
    <s v="F"/>
    <n v="20"/>
  </r>
  <r>
    <x v="0"/>
    <x v="83"/>
    <x v="83"/>
    <n v="84002"/>
    <s v="ALESSANDRIA DELLA ROCCA"/>
    <s v="M"/>
    <n v="14"/>
  </r>
  <r>
    <x v="0"/>
    <x v="83"/>
    <x v="83"/>
    <n v="84003"/>
    <s v="ARAGONA"/>
    <s v="F"/>
    <n v="58"/>
  </r>
  <r>
    <x v="0"/>
    <x v="83"/>
    <x v="83"/>
    <n v="84003"/>
    <s v="ARAGONA"/>
    <s v="M"/>
    <n v="40"/>
  </r>
  <r>
    <x v="0"/>
    <x v="83"/>
    <x v="83"/>
    <n v="84004"/>
    <s v="BIVONA"/>
    <s v="F"/>
    <n v="16"/>
  </r>
  <r>
    <x v="0"/>
    <x v="83"/>
    <x v="83"/>
    <n v="84004"/>
    <s v="BIVONA"/>
    <s v="M"/>
    <n v="16"/>
  </r>
  <r>
    <x v="0"/>
    <x v="83"/>
    <x v="83"/>
    <n v="84005"/>
    <s v="BURGIO"/>
    <s v="F"/>
    <n v="21"/>
  </r>
  <r>
    <x v="0"/>
    <x v="83"/>
    <x v="83"/>
    <n v="84005"/>
    <s v="BURGIO"/>
    <s v="M"/>
    <n v="11"/>
  </r>
  <r>
    <x v="0"/>
    <x v="83"/>
    <x v="83"/>
    <n v="84006"/>
    <s v="CALAMONACI"/>
    <s v="F"/>
    <n v="10"/>
  </r>
  <r>
    <x v="0"/>
    <x v="83"/>
    <x v="83"/>
    <n v="84006"/>
    <s v="CALAMONACI"/>
    <s v="M"/>
    <n v="5"/>
  </r>
  <r>
    <x v="0"/>
    <x v="83"/>
    <x v="83"/>
    <n v="84007"/>
    <s v="CALTABELLOTTA"/>
    <s v="F"/>
    <n v="24"/>
  </r>
  <r>
    <x v="0"/>
    <x v="83"/>
    <x v="83"/>
    <n v="84007"/>
    <s v="CALTABELLOTTA"/>
    <s v="M"/>
    <n v="18"/>
  </r>
  <r>
    <x v="0"/>
    <x v="83"/>
    <x v="83"/>
    <n v="84008"/>
    <s v="CAMASTRA"/>
    <s v="F"/>
    <n v="12"/>
  </r>
  <r>
    <x v="0"/>
    <x v="83"/>
    <x v="83"/>
    <n v="84008"/>
    <s v="CAMASTRA"/>
    <s v="M"/>
    <n v="9"/>
  </r>
  <r>
    <x v="0"/>
    <x v="83"/>
    <x v="83"/>
    <n v="84009"/>
    <s v="CAMMARATA"/>
    <s v="F"/>
    <n v="36"/>
  </r>
  <r>
    <x v="0"/>
    <x v="83"/>
    <x v="83"/>
    <n v="84009"/>
    <s v="CAMMARATA"/>
    <s v="M"/>
    <n v="26"/>
  </r>
  <r>
    <x v="0"/>
    <x v="83"/>
    <x v="83"/>
    <n v="84010"/>
    <s v="CAMPOBELLO DI LICATA"/>
    <s v="F"/>
    <n v="40"/>
  </r>
  <r>
    <x v="0"/>
    <x v="83"/>
    <x v="83"/>
    <n v="84010"/>
    <s v="CAMPOBELLO DI LICATA"/>
    <s v="M"/>
    <n v="28"/>
  </r>
  <r>
    <x v="0"/>
    <x v="83"/>
    <x v="83"/>
    <n v="84011"/>
    <s v="CANICATTI'"/>
    <s v="F"/>
    <n v="157"/>
  </r>
  <r>
    <x v="0"/>
    <x v="83"/>
    <x v="83"/>
    <n v="84011"/>
    <s v="CANICATTI'"/>
    <s v="M"/>
    <n v="113"/>
  </r>
  <r>
    <x v="0"/>
    <x v="83"/>
    <x v="83"/>
    <n v="84012"/>
    <s v="CASTELTERMINI"/>
    <s v="F"/>
    <n v="36"/>
  </r>
  <r>
    <x v="0"/>
    <x v="83"/>
    <x v="83"/>
    <n v="84012"/>
    <s v="CASTELTERMINI"/>
    <s v="M"/>
    <n v="24"/>
  </r>
  <r>
    <x v="0"/>
    <x v="83"/>
    <x v="83"/>
    <n v="84013"/>
    <s v="CASTROFILIPPO"/>
    <s v="F"/>
    <n v="13"/>
  </r>
  <r>
    <x v="0"/>
    <x v="83"/>
    <x v="83"/>
    <n v="84013"/>
    <s v="CASTROFILIPPO"/>
    <s v="M"/>
    <n v="3"/>
  </r>
  <r>
    <x v="0"/>
    <x v="83"/>
    <x v="83"/>
    <n v="84014"/>
    <s v="CATTOLICA ERACLEA"/>
    <s v="F"/>
    <n v="16"/>
  </r>
  <r>
    <x v="0"/>
    <x v="83"/>
    <x v="83"/>
    <n v="84014"/>
    <s v="CATTOLICA ERACLEA"/>
    <s v="M"/>
    <n v="17"/>
  </r>
  <r>
    <x v="0"/>
    <x v="83"/>
    <x v="83"/>
    <n v="84015"/>
    <s v="CIANCIANA"/>
    <s v="F"/>
    <n v="15"/>
  </r>
  <r>
    <x v="0"/>
    <x v="83"/>
    <x v="83"/>
    <n v="84015"/>
    <s v="CIANCIANA"/>
    <s v="M"/>
    <n v="8"/>
  </r>
  <r>
    <x v="0"/>
    <x v="83"/>
    <x v="83"/>
    <n v="84016"/>
    <s v="COMITINI"/>
    <s v="F"/>
    <n v="8"/>
  </r>
  <r>
    <x v="0"/>
    <x v="83"/>
    <x v="83"/>
    <n v="84016"/>
    <s v="COMITINI"/>
    <s v="M"/>
    <n v="2"/>
  </r>
  <r>
    <x v="0"/>
    <x v="83"/>
    <x v="83"/>
    <n v="84017"/>
    <s v="FAVARA"/>
    <s v="F"/>
    <n v="228"/>
  </r>
  <r>
    <x v="0"/>
    <x v="83"/>
    <x v="83"/>
    <n v="84017"/>
    <s v="FAVARA"/>
    <s v="M"/>
    <n v="150"/>
  </r>
  <r>
    <x v="0"/>
    <x v="83"/>
    <x v="83"/>
    <n v="84018"/>
    <s v="GROTTE"/>
    <s v="F"/>
    <n v="41"/>
  </r>
  <r>
    <x v="0"/>
    <x v="83"/>
    <x v="83"/>
    <n v="84018"/>
    <s v="GROTTE"/>
    <s v="M"/>
    <n v="18"/>
  </r>
  <r>
    <x v="0"/>
    <x v="83"/>
    <x v="83"/>
    <n v="84019"/>
    <s v="JOPPOLO GIANCAXIO"/>
    <s v="F"/>
    <n v="8"/>
  </r>
  <r>
    <x v="0"/>
    <x v="83"/>
    <x v="83"/>
    <n v="84019"/>
    <s v="JOPPOLO GIANCAXIO"/>
    <s v="M"/>
    <n v="2"/>
  </r>
  <r>
    <x v="0"/>
    <x v="83"/>
    <x v="83"/>
    <n v="84020"/>
    <s v="LAMPEDUSA E LINOSA"/>
    <s v="F"/>
    <n v="18"/>
  </r>
  <r>
    <x v="0"/>
    <x v="83"/>
    <x v="83"/>
    <n v="84020"/>
    <s v="LAMPEDUSA E LINOSA"/>
    <s v="M"/>
    <n v="12"/>
  </r>
  <r>
    <x v="0"/>
    <x v="83"/>
    <x v="83"/>
    <n v="84021"/>
    <s v="LICATA"/>
    <s v="F"/>
    <n v="183"/>
  </r>
  <r>
    <x v="0"/>
    <x v="83"/>
    <x v="83"/>
    <n v="84021"/>
    <s v="LICATA"/>
    <s v="M"/>
    <n v="117"/>
  </r>
  <r>
    <x v="0"/>
    <x v="83"/>
    <x v="83"/>
    <n v="84022"/>
    <s v="LUCCA SICULA"/>
    <s v="F"/>
    <n v="10"/>
  </r>
  <r>
    <x v="0"/>
    <x v="83"/>
    <x v="83"/>
    <n v="84022"/>
    <s v="LUCCA SICULA"/>
    <s v="M"/>
    <n v="4"/>
  </r>
  <r>
    <x v="0"/>
    <x v="83"/>
    <x v="83"/>
    <n v="84023"/>
    <s v="MENFI"/>
    <s v="F"/>
    <n v="60"/>
  </r>
  <r>
    <x v="0"/>
    <x v="83"/>
    <x v="83"/>
    <n v="84023"/>
    <s v="MENFI"/>
    <s v="M"/>
    <n v="26"/>
  </r>
  <r>
    <x v="0"/>
    <x v="83"/>
    <x v="83"/>
    <n v="84024"/>
    <s v="MONTALLEGRO"/>
    <s v="F"/>
    <n v="14"/>
  </r>
  <r>
    <x v="0"/>
    <x v="83"/>
    <x v="83"/>
    <n v="84024"/>
    <s v="MONTALLEGRO"/>
    <s v="M"/>
    <n v="5"/>
  </r>
  <r>
    <x v="0"/>
    <x v="83"/>
    <x v="83"/>
    <n v="84025"/>
    <s v="MONTEVAGO"/>
    <s v="F"/>
    <n v="15"/>
  </r>
  <r>
    <x v="0"/>
    <x v="83"/>
    <x v="83"/>
    <n v="84025"/>
    <s v="MONTEVAGO"/>
    <s v="M"/>
    <n v="8"/>
  </r>
  <r>
    <x v="0"/>
    <x v="83"/>
    <x v="83"/>
    <n v="84026"/>
    <s v="NARO"/>
    <s v="F"/>
    <n v="29"/>
  </r>
  <r>
    <x v="0"/>
    <x v="83"/>
    <x v="83"/>
    <n v="84026"/>
    <s v="NARO"/>
    <s v="M"/>
    <n v="19"/>
  </r>
  <r>
    <x v="0"/>
    <x v="83"/>
    <x v="83"/>
    <n v="84027"/>
    <s v="PALMA DI MONTECHIARO"/>
    <s v="F"/>
    <n v="118"/>
  </r>
  <r>
    <x v="0"/>
    <x v="83"/>
    <x v="83"/>
    <n v="84027"/>
    <s v="PALMA DI MONTECHIARO"/>
    <s v="M"/>
    <n v="74"/>
  </r>
  <r>
    <x v="0"/>
    <x v="83"/>
    <x v="83"/>
    <n v="84028"/>
    <s v="PORTO EMPEDOCLE"/>
    <s v="F"/>
    <n v="73"/>
  </r>
  <r>
    <x v="0"/>
    <x v="83"/>
    <x v="83"/>
    <n v="84028"/>
    <s v="PORTO EMPEDOCLE"/>
    <s v="M"/>
    <n v="40"/>
  </r>
  <r>
    <x v="0"/>
    <x v="83"/>
    <x v="83"/>
    <n v="84029"/>
    <s v="RACALMUTO"/>
    <s v="F"/>
    <n v="46"/>
  </r>
  <r>
    <x v="0"/>
    <x v="83"/>
    <x v="83"/>
    <n v="84029"/>
    <s v="RACALMUTO"/>
    <s v="M"/>
    <n v="25"/>
  </r>
  <r>
    <x v="0"/>
    <x v="83"/>
    <x v="83"/>
    <n v="84030"/>
    <s v="RAFFADALI"/>
    <s v="F"/>
    <n v="75"/>
  </r>
  <r>
    <x v="0"/>
    <x v="83"/>
    <x v="83"/>
    <n v="84030"/>
    <s v="RAFFADALI"/>
    <s v="M"/>
    <n v="58"/>
  </r>
  <r>
    <x v="0"/>
    <x v="83"/>
    <x v="83"/>
    <n v="84031"/>
    <s v="RAVANUSA"/>
    <s v="F"/>
    <n v="51"/>
  </r>
  <r>
    <x v="0"/>
    <x v="83"/>
    <x v="83"/>
    <n v="84031"/>
    <s v="RAVANUSA"/>
    <s v="M"/>
    <n v="28"/>
  </r>
  <r>
    <x v="0"/>
    <x v="83"/>
    <x v="83"/>
    <n v="84032"/>
    <s v="REALMONTE"/>
    <s v="F"/>
    <n v="20"/>
  </r>
  <r>
    <x v="0"/>
    <x v="83"/>
    <x v="83"/>
    <n v="84032"/>
    <s v="REALMONTE"/>
    <s v="M"/>
    <n v="10"/>
  </r>
  <r>
    <x v="0"/>
    <x v="83"/>
    <x v="83"/>
    <n v="84033"/>
    <s v="RIBERA"/>
    <s v="F"/>
    <n v="88"/>
  </r>
  <r>
    <x v="0"/>
    <x v="83"/>
    <x v="83"/>
    <n v="84033"/>
    <s v="RIBERA"/>
    <s v="M"/>
    <n v="59"/>
  </r>
  <r>
    <x v="0"/>
    <x v="83"/>
    <x v="83"/>
    <n v="84034"/>
    <s v="SAMBUCA DI SICILIA"/>
    <s v="F"/>
    <n v="30"/>
  </r>
  <r>
    <x v="0"/>
    <x v="83"/>
    <x v="83"/>
    <n v="84034"/>
    <s v="SAMBUCA DI SICILIA"/>
    <s v="M"/>
    <n v="24"/>
  </r>
  <r>
    <x v="0"/>
    <x v="83"/>
    <x v="83"/>
    <n v="84035"/>
    <s v="SAN BIAGIO PLATANI"/>
    <s v="F"/>
    <n v="9"/>
  </r>
  <r>
    <x v="0"/>
    <x v="83"/>
    <x v="83"/>
    <n v="84035"/>
    <s v="SAN BIAGIO PLATANI"/>
    <s v="M"/>
    <n v="6"/>
  </r>
  <r>
    <x v="0"/>
    <x v="83"/>
    <x v="83"/>
    <n v="84036"/>
    <s v="SAN GIOVANNI GEMINI"/>
    <s v="F"/>
    <n v="42"/>
  </r>
  <r>
    <x v="0"/>
    <x v="83"/>
    <x v="83"/>
    <n v="84036"/>
    <s v="SAN GIOVANNI GEMINI"/>
    <s v="M"/>
    <n v="21"/>
  </r>
  <r>
    <x v="0"/>
    <x v="83"/>
    <x v="83"/>
    <n v="84037"/>
    <s v="SANTA ELISABETTA"/>
    <s v="F"/>
    <n v="16"/>
  </r>
  <r>
    <x v="0"/>
    <x v="83"/>
    <x v="83"/>
    <n v="84037"/>
    <s v="SANTA ELISABETTA"/>
    <s v="M"/>
    <n v="10"/>
  </r>
  <r>
    <x v="0"/>
    <x v="83"/>
    <x v="83"/>
    <n v="84038"/>
    <s v="SANTA MARGHERITA DI BELICE"/>
    <s v="F"/>
    <n v="42"/>
  </r>
  <r>
    <x v="0"/>
    <x v="83"/>
    <x v="83"/>
    <n v="84038"/>
    <s v="SANTA MARGHERITA DI BELICE"/>
    <s v="M"/>
    <n v="25"/>
  </r>
  <r>
    <x v="0"/>
    <x v="83"/>
    <x v="83"/>
    <n v="84039"/>
    <s v="SANT'ANGELO MUXARO"/>
    <s v="F"/>
    <n v="6"/>
  </r>
  <r>
    <x v="0"/>
    <x v="83"/>
    <x v="83"/>
    <n v="84039"/>
    <s v="SANT'ANGELO MUXARO"/>
    <s v="M"/>
    <n v="5"/>
  </r>
  <r>
    <x v="0"/>
    <x v="83"/>
    <x v="83"/>
    <n v="84040"/>
    <s v="SANTO STEFANO QUISQUINA"/>
    <s v="F"/>
    <n v="21"/>
  </r>
  <r>
    <x v="0"/>
    <x v="83"/>
    <x v="83"/>
    <n v="84040"/>
    <s v="SANTO STEFANO QUISQUINA"/>
    <s v="M"/>
    <n v="8"/>
  </r>
  <r>
    <x v="0"/>
    <x v="83"/>
    <x v="83"/>
    <n v="84041"/>
    <s v="SCIACCA"/>
    <s v="F"/>
    <n v="217"/>
  </r>
  <r>
    <x v="0"/>
    <x v="83"/>
    <x v="83"/>
    <n v="84041"/>
    <s v="SCIACCA"/>
    <s v="M"/>
    <n v="141"/>
  </r>
  <r>
    <x v="0"/>
    <x v="83"/>
    <x v="83"/>
    <n v="84042"/>
    <s v="SICULIANA"/>
    <s v="F"/>
    <n v="19"/>
  </r>
  <r>
    <x v="0"/>
    <x v="83"/>
    <x v="83"/>
    <n v="84042"/>
    <s v="SICULIANA"/>
    <s v="M"/>
    <n v="10"/>
  </r>
  <r>
    <x v="0"/>
    <x v="83"/>
    <x v="83"/>
    <n v="84043"/>
    <s v="VILLAFRANCA SICULA"/>
    <s v="F"/>
    <n v="9"/>
  </r>
  <r>
    <x v="0"/>
    <x v="83"/>
    <x v="83"/>
    <n v="84043"/>
    <s v="VILLAFRANCA SICULA"/>
    <s v="M"/>
    <n v="5"/>
  </r>
  <r>
    <x v="0"/>
    <x v="84"/>
    <x v="84"/>
    <n v="85001"/>
    <s v="ACQUAVIVA PLATANI"/>
    <s v="F"/>
    <n v="3"/>
  </r>
  <r>
    <x v="0"/>
    <x v="84"/>
    <x v="84"/>
    <n v="85001"/>
    <s v="ACQUAVIVA PLATANI"/>
    <s v="M"/>
    <n v="4"/>
  </r>
  <r>
    <x v="0"/>
    <x v="84"/>
    <x v="84"/>
    <n v="85002"/>
    <s v="BOMPENSIERE"/>
    <s v="F"/>
    <n v="1"/>
  </r>
  <r>
    <x v="0"/>
    <x v="84"/>
    <x v="84"/>
    <n v="85002"/>
    <s v="BOMPENSIERE"/>
    <s v="M"/>
    <n v="1"/>
  </r>
  <r>
    <x v="0"/>
    <x v="84"/>
    <x v="84"/>
    <n v="85003"/>
    <s v="BUTERA"/>
    <s v="F"/>
    <n v="17"/>
  </r>
  <r>
    <x v="0"/>
    <x v="84"/>
    <x v="84"/>
    <n v="85003"/>
    <s v="BUTERA"/>
    <s v="M"/>
    <n v="29"/>
  </r>
  <r>
    <x v="0"/>
    <x v="84"/>
    <x v="84"/>
    <n v="85004"/>
    <s v="CALTANISSETTA"/>
    <s v="F"/>
    <n v="306"/>
  </r>
  <r>
    <x v="0"/>
    <x v="84"/>
    <x v="84"/>
    <n v="85004"/>
    <s v="CALTANISSETTA"/>
    <s v="M"/>
    <n v="231"/>
  </r>
  <r>
    <x v="0"/>
    <x v="84"/>
    <x v="84"/>
    <n v="85005"/>
    <s v="CAMPOFRANCO"/>
    <s v="F"/>
    <n v="16"/>
  </r>
  <r>
    <x v="0"/>
    <x v="84"/>
    <x v="84"/>
    <n v="85005"/>
    <s v="CAMPOFRANCO"/>
    <s v="M"/>
    <n v="8"/>
  </r>
  <r>
    <x v="0"/>
    <x v="84"/>
    <x v="84"/>
    <n v="85006"/>
    <s v="DELIA"/>
    <s v="F"/>
    <n v="17"/>
  </r>
  <r>
    <x v="0"/>
    <x v="84"/>
    <x v="84"/>
    <n v="85006"/>
    <s v="DELIA"/>
    <s v="M"/>
    <n v="11"/>
  </r>
  <r>
    <x v="0"/>
    <x v="84"/>
    <x v="84"/>
    <n v="85007"/>
    <s v="GELA"/>
    <s v="F"/>
    <n v="411"/>
  </r>
  <r>
    <x v="0"/>
    <x v="84"/>
    <x v="84"/>
    <n v="85007"/>
    <s v="GELA"/>
    <s v="M"/>
    <n v="313"/>
  </r>
  <r>
    <x v="0"/>
    <x v="84"/>
    <x v="84"/>
    <n v="85008"/>
    <s v="MARIANOPOLI"/>
    <s v="F"/>
    <n v="3"/>
  </r>
  <r>
    <x v="0"/>
    <x v="84"/>
    <x v="84"/>
    <n v="85008"/>
    <s v="MARIANOPOLI"/>
    <s v="M"/>
    <n v="2"/>
  </r>
  <r>
    <x v="0"/>
    <x v="84"/>
    <x v="84"/>
    <n v="85009"/>
    <s v="MAZZARINO"/>
    <s v="F"/>
    <n v="73"/>
  </r>
  <r>
    <x v="0"/>
    <x v="84"/>
    <x v="84"/>
    <n v="85009"/>
    <s v="MAZZARINO"/>
    <s v="M"/>
    <n v="39"/>
  </r>
  <r>
    <x v="0"/>
    <x v="84"/>
    <x v="84"/>
    <n v="85010"/>
    <s v="MILENA"/>
    <s v="F"/>
    <n v="20"/>
  </r>
  <r>
    <x v="0"/>
    <x v="84"/>
    <x v="84"/>
    <n v="85010"/>
    <s v="MILENA"/>
    <s v="M"/>
    <n v="11"/>
  </r>
  <r>
    <x v="0"/>
    <x v="84"/>
    <x v="84"/>
    <n v="85011"/>
    <s v="MONTEDORO"/>
    <s v="F"/>
    <n v="7"/>
  </r>
  <r>
    <x v="0"/>
    <x v="84"/>
    <x v="84"/>
    <n v="85011"/>
    <s v="MONTEDORO"/>
    <s v="M"/>
    <n v="1"/>
  </r>
  <r>
    <x v="0"/>
    <x v="84"/>
    <x v="84"/>
    <n v="85012"/>
    <s v="MUSSOMELI"/>
    <s v="F"/>
    <n v="92"/>
  </r>
  <r>
    <x v="0"/>
    <x v="84"/>
    <x v="84"/>
    <n v="85012"/>
    <s v="MUSSOMELI"/>
    <s v="M"/>
    <n v="60"/>
  </r>
  <r>
    <x v="0"/>
    <x v="84"/>
    <x v="84"/>
    <n v="85013"/>
    <s v="NISCEMI"/>
    <s v="F"/>
    <n v="114"/>
  </r>
  <r>
    <x v="0"/>
    <x v="84"/>
    <x v="84"/>
    <n v="85013"/>
    <s v="NISCEMI"/>
    <s v="M"/>
    <n v="70"/>
  </r>
  <r>
    <x v="0"/>
    <x v="84"/>
    <x v="84"/>
    <n v="85014"/>
    <s v="RESUTTANO"/>
    <s v="F"/>
    <n v="7"/>
  </r>
  <r>
    <x v="0"/>
    <x v="84"/>
    <x v="84"/>
    <n v="85014"/>
    <s v="RESUTTANO"/>
    <s v="M"/>
    <n v="7"/>
  </r>
  <r>
    <x v="0"/>
    <x v="84"/>
    <x v="84"/>
    <n v="85015"/>
    <s v="RIESI"/>
    <s v="F"/>
    <n v="59"/>
  </r>
  <r>
    <x v="0"/>
    <x v="84"/>
    <x v="84"/>
    <n v="85015"/>
    <s v="RIESI"/>
    <s v="M"/>
    <n v="39"/>
  </r>
  <r>
    <x v="0"/>
    <x v="84"/>
    <x v="84"/>
    <n v="85016"/>
    <s v="SAN CATALDO"/>
    <s v="F"/>
    <n v="107"/>
  </r>
  <r>
    <x v="0"/>
    <x v="84"/>
    <x v="84"/>
    <n v="85016"/>
    <s v="SAN CATALDO"/>
    <s v="M"/>
    <n v="68"/>
  </r>
  <r>
    <x v="0"/>
    <x v="84"/>
    <x v="84"/>
    <n v="85017"/>
    <s v="SANTA CATERINA VILLARMOSA"/>
    <s v="F"/>
    <n v="17"/>
  </r>
  <r>
    <x v="0"/>
    <x v="84"/>
    <x v="84"/>
    <n v="85017"/>
    <s v="SANTA CATERINA VILLARMOSA"/>
    <s v="M"/>
    <n v="16"/>
  </r>
  <r>
    <x v="0"/>
    <x v="84"/>
    <x v="84"/>
    <n v="85018"/>
    <s v="SERRADIFALCO"/>
    <s v="F"/>
    <n v="22"/>
  </r>
  <r>
    <x v="0"/>
    <x v="84"/>
    <x v="84"/>
    <n v="85018"/>
    <s v="SERRADIFALCO"/>
    <s v="M"/>
    <n v="19"/>
  </r>
  <r>
    <x v="0"/>
    <x v="84"/>
    <x v="84"/>
    <n v="85019"/>
    <s v="SOMMATINO"/>
    <s v="F"/>
    <n v="36"/>
  </r>
  <r>
    <x v="0"/>
    <x v="84"/>
    <x v="84"/>
    <n v="85019"/>
    <s v="SOMMATINO"/>
    <s v="M"/>
    <n v="21"/>
  </r>
  <r>
    <x v="0"/>
    <x v="84"/>
    <x v="84"/>
    <n v="85020"/>
    <s v="SUTERA"/>
    <s v="F"/>
    <n v="14"/>
  </r>
  <r>
    <x v="0"/>
    <x v="84"/>
    <x v="84"/>
    <n v="85020"/>
    <s v="SUTERA"/>
    <s v="M"/>
    <n v="7"/>
  </r>
  <r>
    <x v="0"/>
    <x v="84"/>
    <x v="84"/>
    <n v="85021"/>
    <s v="VALLELUNGA PRATAMENO"/>
    <s v="F"/>
    <n v="13"/>
  </r>
  <r>
    <x v="0"/>
    <x v="84"/>
    <x v="84"/>
    <n v="85021"/>
    <s v="VALLELUNGA PRATAMENO"/>
    <s v="M"/>
    <n v="9"/>
  </r>
  <r>
    <x v="0"/>
    <x v="84"/>
    <x v="84"/>
    <n v="85022"/>
    <s v="VILLALBA"/>
    <s v="F"/>
    <n v="6"/>
  </r>
  <r>
    <x v="0"/>
    <x v="84"/>
    <x v="84"/>
    <n v="85022"/>
    <s v="VILLALBA"/>
    <s v="M"/>
    <n v="6"/>
  </r>
  <r>
    <x v="0"/>
    <x v="85"/>
    <x v="85"/>
    <n v="86001"/>
    <s v="AGIRA"/>
    <s v="F"/>
    <n v="43"/>
  </r>
  <r>
    <x v="0"/>
    <x v="85"/>
    <x v="85"/>
    <n v="86001"/>
    <s v="AGIRA"/>
    <s v="M"/>
    <n v="32"/>
  </r>
  <r>
    <x v="0"/>
    <x v="85"/>
    <x v="85"/>
    <n v="86002"/>
    <s v="AIDONE"/>
    <s v="F"/>
    <n v="21"/>
  </r>
  <r>
    <x v="0"/>
    <x v="85"/>
    <x v="85"/>
    <n v="86002"/>
    <s v="AIDONE"/>
    <s v="M"/>
    <n v="16"/>
  </r>
  <r>
    <x v="0"/>
    <x v="85"/>
    <x v="85"/>
    <n v="86003"/>
    <s v="ASSORO"/>
    <s v="F"/>
    <n v="33"/>
  </r>
  <r>
    <x v="0"/>
    <x v="85"/>
    <x v="85"/>
    <n v="86003"/>
    <s v="ASSORO"/>
    <s v="M"/>
    <n v="18"/>
  </r>
  <r>
    <x v="0"/>
    <x v="85"/>
    <x v="85"/>
    <n v="86004"/>
    <s v="BARRAFRANCA"/>
    <s v="F"/>
    <n v="50"/>
  </r>
  <r>
    <x v="0"/>
    <x v="85"/>
    <x v="85"/>
    <n v="86004"/>
    <s v="BARRAFRANCA"/>
    <s v="M"/>
    <n v="32"/>
  </r>
  <r>
    <x v="0"/>
    <x v="85"/>
    <x v="85"/>
    <n v="86005"/>
    <s v="CALASCIBETTA"/>
    <s v="F"/>
    <n v="17"/>
  </r>
  <r>
    <x v="0"/>
    <x v="85"/>
    <x v="85"/>
    <n v="86005"/>
    <s v="CALASCIBETTA"/>
    <s v="M"/>
    <n v="13"/>
  </r>
  <r>
    <x v="0"/>
    <x v="85"/>
    <x v="85"/>
    <n v="86006"/>
    <s v="CATENANUOVA"/>
    <s v="F"/>
    <n v="14"/>
  </r>
  <r>
    <x v="0"/>
    <x v="85"/>
    <x v="85"/>
    <n v="86006"/>
    <s v="CATENANUOVA"/>
    <s v="M"/>
    <n v="8"/>
  </r>
  <r>
    <x v="0"/>
    <x v="85"/>
    <x v="85"/>
    <n v="86007"/>
    <s v="CENTURIPE"/>
    <s v="F"/>
    <n v="25"/>
  </r>
  <r>
    <x v="0"/>
    <x v="85"/>
    <x v="85"/>
    <n v="86007"/>
    <s v="CENTURIPE"/>
    <s v="M"/>
    <n v="12"/>
  </r>
  <r>
    <x v="0"/>
    <x v="85"/>
    <x v="85"/>
    <n v="86008"/>
    <s v="CERAMI"/>
    <s v="F"/>
    <n v="8"/>
  </r>
  <r>
    <x v="0"/>
    <x v="85"/>
    <x v="85"/>
    <n v="86008"/>
    <s v="CERAMI"/>
    <s v="M"/>
    <n v="4"/>
  </r>
  <r>
    <x v="0"/>
    <x v="85"/>
    <x v="85"/>
    <n v="86009"/>
    <s v="ENNA"/>
    <s v="F"/>
    <n v="132"/>
  </r>
  <r>
    <x v="0"/>
    <x v="85"/>
    <x v="85"/>
    <n v="86009"/>
    <s v="ENNA"/>
    <s v="M"/>
    <n v="99"/>
  </r>
  <r>
    <x v="0"/>
    <x v="85"/>
    <x v="85"/>
    <n v="86010"/>
    <s v="GAGLIANO CASTELFERRATO"/>
    <s v="F"/>
    <n v="20"/>
  </r>
  <r>
    <x v="0"/>
    <x v="85"/>
    <x v="85"/>
    <n v="86010"/>
    <s v="GAGLIANO CASTELFERRATO"/>
    <s v="M"/>
    <n v="14"/>
  </r>
  <r>
    <x v="0"/>
    <x v="85"/>
    <x v="85"/>
    <n v="86011"/>
    <s v="LEONFORTE"/>
    <s v="F"/>
    <n v="68"/>
  </r>
  <r>
    <x v="0"/>
    <x v="85"/>
    <x v="85"/>
    <n v="86011"/>
    <s v="LEONFORTE"/>
    <s v="M"/>
    <n v="49"/>
  </r>
  <r>
    <x v="0"/>
    <x v="85"/>
    <x v="85"/>
    <n v="86012"/>
    <s v="NICOSIA"/>
    <s v="F"/>
    <n v="61"/>
  </r>
  <r>
    <x v="0"/>
    <x v="85"/>
    <x v="85"/>
    <n v="86012"/>
    <s v="NICOSIA"/>
    <s v="M"/>
    <n v="56"/>
  </r>
  <r>
    <x v="0"/>
    <x v="85"/>
    <x v="85"/>
    <n v="86013"/>
    <s v="NISSORIA"/>
    <s v="F"/>
    <n v="14"/>
  </r>
  <r>
    <x v="0"/>
    <x v="85"/>
    <x v="85"/>
    <n v="86013"/>
    <s v="NISSORIA"/>
    <s v="M"/>
    <n v="14"/>
  </r>
  <r>
    <x v="0"/>
    <x v="85"/>
    <x v="85"/>
    <n v="86014"/>
    <s v="PIAZZA ARMERINA"/>
    <s v="F"/>
    <n v="95"/>
  </r>
  <r>
    <x v="0"/>
    <x v="85"/>
    <x v="85"/>
    <n v="86014"/>
    <s v="PIAZZA ARMERINA"/>
    <s v="M"/>
    <n v="66"/>
  </r>
  <r>
    <x v="0"/>
    <x v="85"/>
    <x v="85"/>
    <n v="86015"/>
    <s v="PIETRAPERZIA"/>
    <s v="F"/>
    <n v="22"/>
  </r>
  <r>
    <x v="0"/>
    <x v="85"/>
    <x v="85"/>
    <n v="86015"/>
    <s v="PIETRAPERZIA"/>
    <s v="M"/>
    <n v="17"/>
  </r>
  <r>
    <x v="0"/>
    <x v="85"/>
    <x v="85"/>
    <n v="86016"/>
    <s v="REGALBUTO"/>
    <s v="F"/>
    <n v="26"/>
  </r>
  <r>
    <x v="0"/>
    <x v="85"/>
    <x v="85"/>
    <n v="86016"/>
    <s v="REGALBUTO"/>
    <s v="M"/>
    <n v="12"/>
  </r>
  <r>
    <x v="0"/>
    <x v="85"/>
    <x v="85"/>
    <n v="86017"/>
    <s v="SPERLINGA"/>
    <s v="F"/>
    <n v="2"/>
  </r>
  <r>
    <x v="0"/>
    <x v="85"/>
    <x v="85"/>
    <n v="86017"/>
    <s v="SPERLINGA"/>
    <s v="M"/>
    <n v="3"/>
  </r>
  <r>
    <x v="0"/>
    <x v="85"/>
    <x v="85"/>
    <n v="86018"/>
    <s v="TROINA"/>
    <s v="F"/>
    <n v="40"/>
  </r>
  <r>
    <x v="0"/>
    <x v="85"/>
    <x v="85"/>
    <n v="86018"/>
    <s v="TROINA"/>
    <s v="M"/>
    <n v="30"/>
  </r>
  <r>
    <x v="0"/>
    <x v="85"/>
    <x v="85"/>
    <n v="86019"/>
    <s v="VALGUARNERA CAROPEPE"/>
    <s v="F"/>
    <n v="41"/>
  </r>
  <r>
    <x v="0"/>
    <x v="85"/>
    <x v="85"/>
    <n v="86019"/>
    <s v="VALGUARNERA CAROPEPE"/>
    <s v="M"/>
    <n v="17"/>
  </r>
  <r>
    <x v="0"/>
    <x v="85"/>
    <x v="85"/>
    <n v="86020"/>
    <s v="VILLAROSA"/>
    <s v="F"/>
    <n v="23"/>
  </r>
  <r>
    <x v="0"/>
    <x v="85"/>
    <x v="85"/>
    <n v="86020"/>
    <s v="VILLAROSA"/>
    <s v="M"/>
    <n v="12"/>
  </r>
  <r>
    <x v="0"/>
    <x v="86"/>
    <x v="86"/>
    <n v="87001"/>
    <s v="ACI BONACCORSI"/>
    <s v="F"/>
    <n v="12"/>
  </r>
  <r>
    <x v="0"/>
    <x v="86"/>
    <x v="86"/>
    <n v="87001"/>
    <s v="ACI BONACCORSI"/>
    <s v="M"/>
    <n v="14"/>
  </r>
  <r>
    <x v="0"/>
    <x v="86"/>
    <x v="86"/>
    <n v="87002"/>
    <s v="ACI CASTELLO"/>
    <s v="F"/>
    <n v="78"/>
  </r>
  <r>
    <x v="0"/>
    <x v="86"/>
    <x v="86"/>
    <n v="87002"/>
    <s v="ACI CASTELLO"/>
    <s v="M"/>
    <n v="73"/>
  </r>
  <r>
    <x v="0"/>
    <x v="86"/>
    <x v="86"/>
    <n v="87003"/>
    <s v="ACI CATENA"/>
    <s v="F"/>
    <n v="127"/>
  </r>
  <r>
    <x v="0"/>
    <x v="86"/>
    <x v="86"/>
    <n v="87003"/>
    <s v="ACI CATENA"/>
    <s v="M"/>
    <n v="109"/>
  </r>
  <r>
    <x v="0"/>
    <x v="86"/>
    <x v="86"/>
    <n v="87005"/>
    <s v="ACI SANT'ANTONIO"/>
    <s v="F"/>
    <n v="81"/>
  </r>
  <r>
    <x v="0"/>
    <x v="86"/>
    <x v="86"/>
    <n v="87005"/>
    <s v="ACI SANT'ANTONIO"/>
    <s v="M"/>
    <n v="64"/>
  </r>
  <r>
    <x v="0"/>
    <x v="86"/>
    <x v="86"/>
    <n v="87004"/>
    <s v="ACIREALE"/>
    <s v="F"/>
    <n v="281"/>
  </r>
  <r>
    <x v="0"/>
    <x v="86"/>
    <x v="86"/>
    <n v="87004"/>
    <s v="ACIREALE"/>
    <s v="M"/>
    <n v="208"/>
  </r>
  <r>
    <x v="0"/>
    <x v="86"/>
    <x v="86"/>
    <n v="87006"/>
    <s v="ADRANO"/>
    <s v="F"/>
    <n v="125"/>
  </r>
  <r>
    <x v="0"/>
    <x v="86"/>
    <x v="86"/>
    <n v="87006"/>
    <s v="ADRANO"/>
    <s v="M"/>
    <n v="98"/>
  </r>
  <r>
    <x v="0"/>
    <x v="86"/>
    <x v="86"/>
    <n v="87007"/>
    <s v="BELPASSO"/>
    <s v="F"/>
    <n v="96"/>
  </r>
  <r>
    <x v="0"/>
    <x v="86"/>
    <x v="86"/>
    <n v="87007"/>
    <s v="BELPASSO"/>
    <s v="M"/>
    <n v="67"/>
  </r>
  <r>
    <x v="0"/>
    <x v="86"/>
    <x v="86"/>
    <n v="87008"/>
    <s v="BIANCAVILLA"/>
    <s v="F"/>
    <n v="119"/>
  </r>
  <r>
    <x v="0"/>
    <x v="86"/>
    <x v="86"/>
    <n v="87008"/>
    <s v="BIANCAVILLA"/>
    <s v="M"/>
    <n v="53"/>
  </r>
  <r>
    <x v="0"/>
    <x v="86"/>
    <x v="86"/>
    <n v="87009"/>
    <s v="BRONTE"/>
    <s v="F"/>
    <n v="62"/>
  </r>
  <r>
    <x v="0"/>
    <x v="86"/>
    <x v="86"/>
    <n v="87009"/>
    <s v="BRONTE"/>
    <s v="M"/>
    <n v="61"/>
  </r>
  <r>
    <x v="0"/>
    <x v="86"/>
    <x v="86"/>
    <n v="87010"/>
    <s v="CALATABIANO"/>
    <s v="F"/>
    <n v="16"/>
  </r>
  <r>
    <x v="0"/>
    <x v="86"/>
    <x v="86"/>
    <n v="87010"/>
    <s v="CALATABIANO"/>
    <s v="M"/>
    <n v="15"/>
  </r>
  <r>
    <x v="0"/>
    <x v="86"/>
    <x v="86"/>
    <n v="87011"/>
    <s v="CALTAGIRONE"/>
    <s v="F"/>
    <n v="171"/>
  </r>
  <r>
    <x v="0"/>
    <x v="86"/>
    <x v="86"/>
    <n v="87011"/>
    <s v="CALTAGIRONE"/>
    <s v="M"/>
    <n v="127"/>
  </r>
  <r>
    <x v="0"/>
    <x v="86"/>
    <x v="86"/>
    <n v="87012"/>
    <s v="CAMPOROTONDO ETNEO"/>
    <s v="F"/>
    <n v="19"/>
  </r>
  <r>
    <x v="0"/>
    <x v="86"/>
    <x v="86"/>
    <n v="87012"/>
    <s v="CAMPOROTONDO ETNEO"/>
    <s v="M"/>
    <n v="9"/>
  </r>
  <r>
    <x v="0"/>
    <x v="86"/>
    <x v="86"/>
    <n v="87013"/>
    <s v="CASTEL DI IUDICA"/>
    <s v="F"/>
    <n v="21"/>
  </r>
  <r>
    <x v="0"/>
    <x v="86"/>
    <x v="86"/>
    <n v="87013"/>
    <s v="CASTEL DI IUDICA"/>
    <s v="M"/>
    <n v="7"/>
  </r>
  <r>
    <x v="0"/>
    <x v="86"/>
    <x v="86"/>
    <n v="87014"/>
    <s v="CASTIGLIONE DI SICILIA"/>
    <s v="F"/>
    <n v="9"/>
  </r>
  <r>
    <x v="0"/>
    <x v="86"/>
    <x v="86"/>
    <n v="87014"/>
    <s v="CASTIGLIONE DI SICILIA"/>
    <s v="M"/>
    <n v="7"/>
  </r>
  <r>
    <x v="0"/>
    <x v="86"/>
    <x v="86"/>
    <n v="87015"/>
    <s v="CATANIA"/>
    <s v="F"/>
    <n v="1036"/>
  </r>
  <r>
    <x v="0"/>
    <x v="86"/>
    <x v="86"/>
    <n v="87015"/>
    <s v="CATANIA"/>
    <s v="M"/>
    <n v="855"/>
  </r>
  <r>
    <x v="0"/>
    <x v="86"/>
    <x v="86"/>
    <n v="87016"/>
    <s v="FIUMEFREDDO DI SICILIA"/>
    <s v="F"/>
    <n v="35"/>
  </r>
  <r>
    <x v="0"/>
    <x v="86"/>
    <x v="86"/>
    <n v="87016"/>
    <s v="FIUMEFREDDO DI SICILIA"/>
    <s v="M"/>
    <n v="26"/>
  </r>
  <r>
    <x v="0"/>
    <x v="86"/>
    <x v="86"/>
    <n v="87017"/>
    <s v="GIARRE"/>
    <s v="F"/>
    <n v="122"/>
  </r>
  <r>
    <x v="0"/>
    <x v="86"/>
    <x v="86"/>
    <n v="87017"/>
    <s v="GIARRE"/>
    <s v="M"/>
    <n v="92"/>
  </r>
  <r>
    <x v="0"/>
    <x v="86"/>
    <x v="86"/>
    <n v="87018"/>
    <s v="GRAMMICHELE"/>
    <s v="F"/>
    <n v="47"/>
  </r>
  <r>
    <x v="0"/>
    <x v="86"/>
    <x v="86"/>
    <n v="87018"/>
    <s v="GRAMMICHELE"/>
    <s v="M"/>
    <n v="31"/>
  </r>
  <r>
    <x v="0"/>
    <x v="86"/>
    <x v="86"/>
    <n v="87019"/>
    <s v="GRAVINA DI CATANIA"/>
    <s v="F"/>
    <n v="103"/>
  </r>
  <r>
    <x v="0"/>
    <x v="86"/>
    <x v="86"/>
    <n v="87019"/>
    <s v="GRAVINA DI CATANIA"/>
    <s v="M"/>
    <n v="83"/>
  </r>
  <r>
    <x v="0"/>
    <x v="86"/>
    <x v="86"/>
    <n v="87020"/>
    <s v="LICODIA EUBEA"/>
    <s v="F"/>
    <n v="8"/>
  </r>
  <r>
    <x v="0"/>
    <x v="86"/>
    <x v="86"/>
    <n v="87020"/>
    <s v="LICODIA EUBEA"/>
    <s v="M"/>
    <n v="6"/>
  </r>
  <r>
    <x v="0"/>
    <x v="86"/>
    <x v="86"/>
    <n v="87021"/>
    <s v="LINGUAGLOSSA"/>
    <s v="F"/>
    <n v="32"/>
  </r>
  <r>
    <x v="0"/>
    <x v="86"/>
    <x v="86"/>
    <n v="87021"/>
    <s v="LINGUAGLOSSA"/>
    <s v="M"/>
    <n v="9"/>
  </r>
  <r>
    <x v="0"/>
    <x v="86"/>
    <x v="86"/>
    <n v="87022"/>
    <s v="MALETTO"/>
    <s v="F"/>
    <n v="11"/>
  </r>
  <r>
    <x v="0"/>
    <x v="86"/>
    <x v="86"/>
    <n v="87022"/>
    <s v="MALETTO"/>
    <s v="M"/>
    <n v="9"/>
  </r>
  <r>
    <x v="0"/>
    <x v="86"/>
    <x v="86"/>
    <n v="87057"/>
    <s v="MANIACE"/>
    <s v="F"/>
    <n v="10"/>
  </r>
  <r>
    <x v="0"/>
    <x v="86"/>
    <x v="86"/>
    <n v="87057"/>
    <s v="MANIACE"/>
    <s v="M"/>
    <n v="2"/>
  </r>
  <r>
    <x v="0"/>
    <x v="86"/>
    <x v="86"/>
    <n v="87023"/>
    <s v="MASCALI"/>
    <s v="F"/>
    <n v="50"/>
  </r>
  <r>
    <x v="0"/>
    <x v="86"/>
    <x v="86"/>
    <n v="87023"/>
    <s v="MASCALI"/>
    <s v="M"/>
    <n v="34"/>
  </r>
  <r>
    <x v="0"/>
    <x v="86"/>
    <x v="86"/>
    <n v="87024"/>
    <s v="MASCALUCIA"/>
    <s v="F"/>
    <n v="147"/>
  </r>
  <r>
    <x v="0"/>
    <x v="86"/>
    <x v="86"/>
    <n v="87024"/>
    <s v="MASCALUCIA"/>
    <s v="M"/>
    <n v="102"/>
  </r>
  <r>
    <x v="0"/>
    <x v="86"/>
    <x v="86"/>
    <n v="87056"/>
    <s v="MAZZARRONE"/>
    <s v="F"/>
    <n v="13"/>
  </r>
  <r>
    <x v="0"/>
    <x v="86"/>
    <x v="86"/>
    <n v="87056"/>
    <s v="MAZZARRONE"/>
    <s v="M"/>
    <n v="5"/>
  </r>
  <r>
    <x v="0"/>
    <x v="86"/>
    <x v="86"/>
    <n v="87025"/>
    <s v="MILITELLO IN VAL DI CATANIA"/>
    <s v="F"/>
    <n v="27"/>
  </r>
  <r>
    <x v="0"/>
    <x v="86"/>
    <x v="86"/>
    <n v="87025"/>
    <s v="MILITELLO IN VAL DI CATANIA"/>
    <s v="M"/>
    <n v="17"/>
  </r>
  <r>
    <x v="0"/>
    <x v="86"/>
    <x v="86"/>
    <n v="87026"/>
    <s v="MILO"/>
    <s v="F"/>
    <n v="7"/>
  </r>
  <r>
    <x v="0"/>
    <x v="86"/>
    <x v="86"/>
    <n v="87026"/>
    <s v="MILO"/>
    <s v="M"/>
    <n v="8"/>
  </r>
  <r>
    <x v="0"/>
    <x v="86"/>
    <x v="86"/>
    <n v="87027"/>
    <s v="MINEO"/>
    <s v="F"/>
    <n v="19"/>
  </r>
  <r>
    <x v="0"/>
    <x v="86"/>
    <x v="86"/>
    <n v="87027"/>
    <s v="MINEO"/>
    <s v="M"/>
    <n v="19"/>
  </r>
  <r>
    <x v="0"/>
    <x v="86"/>
    <x v="86"/>
    <n v="87028"/>
    <s v="MIRABELLA IMBACCARI"/>
    <s v="F"/>
    <n v="19"/>
  </r>
  <r>
    <x v="0"/>
    <x v="86"/>
    <x v="86"/>
    <n v="87028"/>
    <s v="MIRABELLA IMBACCARI"/>
    <s v="M"/>
    <n v="16"/>
  </r>
  <r>
    <x v="0"/>
    <x v="86"/>
    <x v="86"/>
    <n v="87029"/>
    <s v="MISTERBIANCO"/>
    <s v="F"/>
    <n v="137"/>
  </r>
  <r>
    <x v="0"/>
    <x v="86"/>
    <x v="86"/>
    <n v="87029"/>
    <s v="MISTERBIANCO"/>
    <s v="M"/>
    <n v="118"/>
  </r>
  <r>
    <x v="0"/>
    <x v="86"/>
    <x v="86"/>
    <n v="87030"/>
    <s v="MOTTA SANT'ANASTASIA"/>
    <s v="F"/>
    <n v="30"/>
  </r>
  <r>
    <x v="0"/>
    <x v="86"/>
    <x v="86"/>
    <n v="87030"/>
    <s v="MOTTA SANT'ANASTASIA"/>
    <s v="M"/>
    <n v="23"/>
  </r>
  <r>
    <x v="0"/>
    <x v="86"/>
    <x v="86"/>
    <n v="87031"/>
    <s v="NICOLOSI"/>
    <s v="F"/>
    <n v="33"/>
  </r>
  <r>
    <x v="0"/>
    <x v="86"/>
    <x v="86"/>
    <n v="87031"/>
    <s v="NICOLOSI"/>
    <s v="M"/>
    <n v="23"/>
  </r>
  <r>
    <x v="0"/>
    <x v="86"/>
    <x v="86"/>
    <n v="87032"/>
    <s v="PALAGONIA"/>
    <s v="F"/>
    <n v="62"/>
  </r>
  <r>
    <x v="0"/>
    <x v="86"/>
    <x v="86"/>
    <n v="87032"/>
    <s v="PALAGONIA"/>
    <s v="M"/>
    <n v="17"/>
  </r>
  <r>
    <x v="0"/>
    <x v="86"/>
    <x v="86"/>
    <n v="87033"/>
    <s v="PATERNO'"/>
    <s v="F"/>
    <n v="182"/>
  </r>
  <r>
    <x v="0"/>
    <x v="86"/>
    <x v="86"/>
    <n v="87033"/>
    <s v="PATERNO'"/>
    <s v="M"/>
    <n v="150"/>
  </r>
  <r>
    <x v="0"/>
    <x v="86"/>
    <x v="86"/>
    <n v="87034"/>
    <s v="PEDARA"/>
    <s v="F"/>
    <n v="82"/>
  </r>
  <r>
    <x v="0"/>
    <x v="86"/>
    <x v="86"/>
    <n v="87034"/>
    <s v="PEDARA"/>
    <s v="M"/>
    <n v="50"/>
  </r>
  <r>
    <x v="0"/>
    <x v="86"/>
    <x v="86"/>
    <n v="87035"/>
    <s v="PIEDIMONTE ETNEO"/>
    <s v="F"/>
    <n v="17"/>
  </r>
  <r>
    <x v="0"/>
    <x v="86"/>
    <x v="86"/>
    <n v="87035"/>
    <s v="PIEDIMONTE ETNEO"/>
    <s v="M"/>
    <n v="11"/>
  </r>
  <r>
    <x v="0"/>
    <x v="86"/>
    <x v="86"/>
    <n v="87036"/>
    <s v="RADDUSA"/>
    <s v="F"/>
    <n v="15"/>
  </r>
  <r>
    <x v="0"/>
    <x v="86"/>
    <x v="86"/>
    <n v="87036"/>
    <s v="RADDUSA"/>
    <s v="M"/>
    <n v="11"/>
  </r>
  <r>
    <x v="0"/>
    <x v="86"/>
    <x v="86"/>
    <n v="87058"/>
    <s v="RAGALNA"/>
    <s v="F"/>
    <n v="13"/>
  </r>
  <r>
    <x v="0"/>
    <x v="86"/>
    <x v="86"/>
    <n v="87058"/>
    <s v="RAGALNA"/>
    <s v="M"/>
    <n v="17"/>
  </r>
  <r>
    <x v="0"/>
    <x v="86"/>
    <x v="86"/>
    <n v="87037"/>
    <s v="RAMACCA"/>
    <s v="F"/>
    <n v="38"/>
  </r>
  <r>
    <x v="0"/>
    <x v="86"/>
    <x v="86"/>
    <n v="87037"/>
    <s v="RAMACCA"/>
    <s v="M"/>
    <n v="36"/>
  </r>
  <r>
    <x v="0"/>
    <x v="86"/>
    <x v="86"/>
    <n v="87038"/>
    <s v="RANDAZZO"/>
    <s v="F"/>
    <n v="44"/>
  </r>
  <r>
    <x v="0"/>
    <x v="86"/>
    <x v="86"/>
    <n v="87038"/>
    <s v="RANDAZZO"/>
    <s v="M"/>
    <n v="25"/>
  </r>
  <r>
    <x v="0"/>
    <x v="86"/>
    <x v="86"/>
    <n v="87039"/>
    <s v="RIPOSTO"/>
    <s v="F"/>
    <n v="39"/>
  </r>
  <r>
    <x v="0"/>
    <x v="86"/>
    <x v="86"/>
    <n v="87039"/>
    <s v="RIPOSTO"/>
    <s v="M"/>
    <n v="27"/>
  </r>
  <r>
    <x v="0"/>
    <x v="86"/>
    <x v="86"/>
    <n v="87040"/>
    <s v="SAN CONO"/>
    <s v="F"/>
    <n v="14"/>
  </r>
  <r>
    <x v="0"/>
    <x v="86"/>
    <x v="86"/>
    <n v="87040"/>
    <s v="SAN CONO"/>
    <s v="M"/>
    <n v="6"/>
  </r>
  <r>
    <x v="0"/>
    <x v="86"/>
    <x v="86"/>
    <n v="87041"/>
    <s v="SAN GIOVANNI LA PUNTA"/>
    <s v="F"/>
    <n v="109"/>
  </r>
  <r>
    <x v="0"/>
    <x v="86"/>
    <x v="86"/>
    <n v="87041"/>
    <s v="SAN GIOVANNI LA PUNTA"/>
    <s v="M"/>
    <n v="89"/>
  </r>
  <r>
    <x v="0"/>
    <x v="86"/>
    <x v="86"/>
    <n v="87042"/>
    <s v="SAN GREGORIO DI CATANIA"/>
    <s v="F"/>
    <n v="68"/>
  </r>
  <r>
    <x v="0"/>
    <x v="86"/>
    <x v="86"/>
    <n v="87042"/>
    <s v="SAN GREGORIO DI CATANIA"/>
    <s v="M"/>
    <n v="42"/>
  </r>
  <r>
    <x v="0"/>
    <x v="86"/>
    <x v="86"/>
    <n v="87043"/>
    <s v="SAN MICHELE DI GANZARIA"/>
    <s v="F"/>
    <n v="10"/>
  </r>
  <r>
    <x v="0"/>
    <x v="86"/>
    <x v="86"/>
    <n v="87043"/>
    <s v="SAN MICHELE DI GANZARIA"/>
    <s v="M"/>
    <n v="11"/>
  </r>
  <r>
    <x v="0"/>
    <x v="86"/>
    <x v="86"/>
    <n v="87044"/>
    <s v="SAN PIETRO CLARENZA"/>
    <s v="F"/>
    <n v="28"/>
  </r>
  <r>
    <x v="0"/>
    <x v="86"/>
    <x v="86"/>
    <n v="87044"/>
    <s v="SAN PIETRO CLARENZA"/>
    <s v="M"/>
    <n v="24"/>
  </r>
  <r>
    <x v="0"/>
    <x v="86"/>
    <x v="86"/>
    <n v="87047"/>
    <s v="SANTA MARIA DI LICODIA"/>
    <s v="F"/>
    <n v="26"/>
  </r>
  <r>
    <x v="0"/>
    <x v="86"/>
    <x v="86"/>
    <n v="87047"/>
    <s v="SANTA MARIA DI LICODIA"/>
    <s v="M"/>
    <n v="12"/>
  </r>
  <r>
    <x v="0"/>
    <x v="86"/>
    <x v="86"/>
    <n v="87048"/>
    <s v="SANTA VENERINA"/>
    <s v="F"/>
    <n v="47"/>
  </r>
  <r>
    <x v="0"/>
    <x v="86"/>
    <x v="86"/>
    <n v="87048"/>
    <s v="SANTA VENERINA"/>
    <s v="M"/>
    <n v="22"/>
  </r>
  <r>
    <x v="0"/>
    <x v="86"/>
    <x v="86"/>
    <n v="87045"/>
    <s v="SANT'AGATA LI BATTIATI"/>
    <s v="F"/>
    <n v="57"/>
  </r>
  <r>
    <x v="0"/>
    <x v="86"/>
    <x v="86"/>
    <n v="87045"/>
    <s v="SANT'AGATA LI BATTIATI"/>
    <s v="M"/>
    <n v="40"/>
  </r>
  <r>
    <x v="0"/>
    <x v="86"/>
    <x v="86"/>
    <n v="87046"/>
    <s v="SANT'ALFIO"/>
    <s v="F"/>
    <n v="7"/>
  </r>
  <r>
    <x v="0"/>
    <x v="86"/>
    <x v="86"/>
    <n v="87046"/>
    <s v="SANT'ALFIO"/>
    <s v="M"/>
    <n v="5"/>
  </r>
  <r>
    <x v="0"/>
    <x v="86"/>
    <x v="86"/>
    <n v="87049"/>
    <s v="SCORDIA"/>
    <s v="F"/>
    <n v="60"/>
  </r>
  <r>
    <x v="0"/>
    <x v="86"/>
    <x v="86"/>
    <n v="87049"/>
    <s v="SCORDIA"/>
    <s v="M"/>
    <n v="46"/>
  </r>
  <r>
    <x v="0"/>
    <x v="86"/>
    <x v="86"/>
    <n v="87050"/>
    <s v="TRECASTAGNI"/>
    <s v="F"/>
    <n v="54"/>
  </r>
  <r>
    <x v="0"/>
    <x v="86"/>
    <x v="86"/>
    <n v="87050"/>
    <s v="TRECASTAGNI"/>
    <s v="M"/>
    <n v="42"/>
  </r>
  <r>
    <x v="0"/>
    <x v="86"/>
    <x v="86"/>
    <n v="87051"/>
    <s v="TREMESTIERI ETNEO"/>
    <s v="F"/>
    <n v="113"/>
  </r>
  <r>
    <x v="0"/>
    <x v="86"/>
    <x v="86"/>
    <n v="87051"/>
    <s v="TREMESTIERI ETNEO"/>
    <s v="M"/>
    <n v="87"/>
  </r>
  <r>
    <x v="0"/>
    <x v="86"/>
    <x v="86"/>
    <n v="87052"/>
    <s v="VALVERDE"/>
    <s v="F"/>
    <n v="32"/>
  </r>
  <r>
    <x v="0"/>
    <x v="86"/>
    <x v="86"/>
    <n v="87052"/>
    <s v="VALVERDE"/>
    <s v="M"/>
    <n v="39"/>
  </r>
  <r>
    <x v="0"/>
    <x v="86"/>
    <x v="86"/>
    <n v="87053"/>
    <s v="VIAGRANDE"/>
    <s v="F"/>
    <n v="42"/>
  </r>
  <r>
    <x v="0"/>
    <x v="86"/>
    <x v="86"/>
    <n v="87053"/>
    <s v="VIAGRANDE"/>
    <s v="M"/>
    <n v="29"/>
  </r>
  <r>
    <x v="0"/>
    <x v="86"/>
    <x v="86"/>
    <n v="87054"/>
    <s v="VIZZINI"/>
    <s v="F"/>
    <n v="14"/>
  </r>
  <r>
    <x v="0"/>
    <x v="86"/>
    <x v="86"/>
    <n v="87054"/>
    <s v="VIZZINI"/>
    <s v="M"/>
    <n v="11"/>
  </r>
  <r>
    <x v="0"/>
    <x v="86"/>
    <x v="86"/>
    <n v="87055"/>
    <s v="ZAFFERANA ETNEA"/>
    <s v="F"/>
    <n v="49"/>
  </r>
  <r>
    <x v="0"/>
    <x v="86"/>
    <x v="86"/>
    <n v="87055"/>
    <s v="ZAFFERANA ETNEA"/>
    <s v="M"/>
    <n v="37"/>
  </r>
  <r>
    <x v="0"/>
    <x v="87"/>
    <x v="87"/>
    <n v="88001"/>
    <s v="ACATE"/>
    <s v="F"/>
    <n v="29"/>
  </r>
  <r>
    <x v="0"/>
    <x v="87"/>
    <x v="87"/>
    <n v="88001"/>
    <s v="ACATE"/>
    <s v="M"/>
    <n v="20"/>
  </r>
  <r>
    <x v="0"/>
    <x v="87"/>
    <x v="87"/>
    <n v="88002"/>
    <s v="CHIARAMONTE GULFI"/>
    <s v="F"/>
    <n v="23"/>
  </r>
  <r>
    <x v="0"/>
    <x v="87"/>
    <x v="87"/>
    <n v="88002"/>
    <s v="CHIARAMONTE GULFI"/>
    <s v="M"/>
    <n v="19"/>
  </r>
  <r>
    <x v="0"/>
    <x v="87"/>
    <x v="87"/>
    <n v="88003"/>
    <s v="COMISO"/>
    <s v="F"/>
    <n v="101"/>
  </r>
  <r>
    <x v="0"/>
    <x v="87"/>
    <x v="87"/>
    <n v="88003"/>
    <s v="COMISO"/>
    <s v="M"/>
    <n v="67"/>
  </r>
  <r>
    <x v="0"/>
    <x v="87"/>
    <x v="87"/>
    <n v="88004"/>
    <s v="GIARRATANA"/>
    <s v="F"/>
    <n v="10"/>
  </r>
  <r>
    <x v="0"/>
    <x v="87"/>
    <x v="87"/>
    <n v="88004"/>
    <s v="GIARRATANA"/>
    <s v="M"/>
    <n v="10"/>
  </r>
  <r>
    <x v="0"/>
    <x v="87"/>
    <x v="87"/>
    <n v="88005"/>
    <s v="ISPICA"/>
    <s v="F"/>
    <n v="61"/>
  </r>
  <r>
    <x v="0"/>
    <x v="87"/>
    <x v="87"/>
    <n v="88005"/>
    <s v="ISPICA"/>
    <s v="M"/>
    <n v="59"/>
  </r>
  <r>
    <x v="0"/>
    <x v="87"/>
    <x v="87"/>
    <n v="88006"/>
    <s v="MODICA"/>
    <s v="F"/>
    <n v="235"/>
  </r>
  <r>
    <x v="0"/>
    <x v="87"/>
    <x v="87"/>
    <n v="88006"/>
    <s v="MODICA"/>
    <s v="M"/>
    <n v="169"/>
  </r>
  <r>
    <x v="0"/>
    <x v="87"/>
    <x v="87"/>
    <n v="88007"/>
    <s v="MONTEROSSO ALMO"/>
    <s v="F"/>
    <n v="7"/>
  </r>
  <r>
    <x v="0"/>
    <x v="87"/>
    <x v="87"/>
    <n v="88007"/>
    <s v="MONTEROSSO ALMO"/>
    <s v="M"/>
    <n v="15"/>
  </r>
  <r>
    <x v="0"/>
    <x v="87"/>
    <x v="87"/>
    <n v="88008"/>
    <s v="POZZALLO"/>
    <s v="F"/>
    <n v="86"/>
  </r>
  <r>
    <x v="0"/>
    <x v="87"/>
    <x v="87"/>
    <n v="88008"/>
    <s v="POZZALLO"/>
    <s v="M"/>
    <n v="33"/>
  </r>
  <r>
    <x v="0"/>
    <x v="87"/>
    <x v="87"/>
    <n v="88009"/>
    <s v="RAGUSA"/>
    <s v="F"/>
    <n v="304"/>
  </r>
  <r>
    <x v="0"/>
    <x v="87"/>
    <x v="87"/>
    <n v="88009"/>
    <s v="RAGUSA"/>
    <s v="M"/>
    <n v="241"/>
  </r>
  <r>
    <x v="0"/>
    <x v="87"/>
    <x v="87"/>
    <n v="88010"/>
    <s v="SANTA CROCE CAMERINA"/>
    <s v="F"/>
    <n v="43"/>
  </r>
  <r>
    <x v="0"/>
    <x v="87"/>
    <x v="87"/>
    <n v="88010"/>
    <s v="SANTA CROCE CAMERINA"/>
    <s v="M"/>
    <n v="24"/>
  </r>
  <r>
    <x v="0"/>
    <x v="87"/>
    <x v="87"/>
    <n v="88011"/>
    <s v="SCICLI"/>
    <s v="F"/>
    <n v="90"/>
  </r>
  <r>
    <x v="0"/>
    <x v="87"/>
    <x v="87"/>
    <n v="88011"/>
    <s v="SCICLI"/>
    <s v="M"/>
    <n v="65"/>
  </r>
  <r>
    <x v="0"/>
    <x v="87"/>
    <x v="87"/>
    <n v="88012"/>
    <s v="VITTORIA"/>
    <s v="F"/>
    <n v="158"/>
  </r>
  <r>
    <x v="0"/>
    <x v="87"/>
    <x v="87"/>
    <n v="88012"/>
    <s v="VITTORIA"/>
    <s v="M"/>
    <n v="133"/>
  </r>
  <r>
    <x v="0"/>
    <x v="88"/>
    <x v="88"/>
    <n v="89001"/>
    <s v="AUGUSTA"/>
    <s v="F"/>
    <n v="119"/>
  </r>
  <r>
    <x v="0"/>
    <x v="88"/>
    <x v="88"/>
    <n v="89001"/>
    <s v="AUGUSTA"/>
    <s v="M"/>
    <n v="89"/>
  </r>
  <r>
    <x v="0"/>
    <x v="88"/>
    <x v="88"/>
    <n v="89002"/>
    <s v="AVOLA"/>
    <s v="F"/>
    <n v="126"/>
  </r>
  <r>
    <x v="0"/>
    <x v="88"/>
    <x v="88"/>
    <n v="89002"/>
    <s v="AVOLA"/>
    <s v="M"/>
    <n v="89"/>
  </r>
  <r>
    <x v="0"/>
    <x v="88"/>
    <x v="88"/>
    <n v="89003"/>
    <s v="BUCCHERI"/>
    <s v="F"/>
    <n v="10"/>
  </r>
  <r>
    <x v="0"/>
    <x v="88"/>
    <x v="88"/>
    <n v="89003"/>
    <s v="BUCCHERI"/>
    <s v="M"/>
    <n v="5"/>
  </r>
  <r>
    <x v="0"/>
    <x v="88"/>
    <x v="88"/>
    <n v="89004"/>
    <s v="BUSCEMI"/>
    <s v="F"/>
    <n v="1"/>
  </r>
  <r>
    <x v="0"/>
    <x v="88"/>
    <x v="88"/>
    <n v="89004"/>
    <s v="BUSCEMI"/>
    <s v="M"/>
    <n v="3"/>
  </r>
  <r>
    <x v="0"/>
    <x v="88"/>
    <x v="88"/>
    <n v="89005"/>
    <s v="CANICATTINI BAGNI"/>
    <s v="F"/>
    <n v="25"/>
  </r>
  <r>
    <x v="0"/>
    <x v="88"/>
    <x v="88"/>
    <n v="89005"/>
    <s v="CANICATTINI BAGNI"/>
    <s v="M"/>
    <n v="9"/>
  </r>
  <r>
    <x v="0"/>
    <x v="88"/>
    <x v="88"/>
    <n v="89006"/>
    <s v="CARLENTINI"/>
    <s v="F"/>
    <n v="59"/>
  </r>
  <r>
    <x v="0"/>
    <x v="88"/>
    <x v="88"/>
    <n v="89006"/>
    <s v="CARLENTINI"/>
    <s v="M"/>
    <n v="43"/>
  </r>
  <r>
    <x v="0"/>
    <x v="88"/>
    <x v="88"/>
    <n v="89007"/>
    <s v="CASSARO"/>
    <s v="F"/>
    <n v="2"/>
  </r>
  <r>
    <x v="0"/>
    <x v="88"/>
    <x v="88"/>
    <n v="89007"/>
    <s v="CASSARO"/>
    <s v="M"/>
    <n v="2"/>
  </r>
  <r>
    <x v="0"/>
    <x v="88"/>
    <x v="88"/>
    <n v="89008"/>
    <s v="FERLA"/>
    <s v="F"/>
    <n v="6"/>
  </r>
  <r>
    <x v="0"/>
    <x v="88"/>
    <x v="88"/>
    <n v="89008"/>
    <s v="FERLA"/>
    <s v="M"/>
    <n v="15"/>
  </r>
  <r>
    <x v="0"/>
    <x v="88"/>
    <x v="88"/>
    <n v="89009"/>
    <s v="FLORIDIA"/>
    <s v="F"/>
    <n v="70"/>
  </r>
  <r>
    <x v="0"/>
    <x v="88"/>
    <x v="88"/>
    <n v="89009"/>
    <s v="FLORIDIA"/>
    <s v="M"/>
    <n v="48"/>
  </r>
  <r>
    <x v="0"/>
    <x v="88"/>
    <x v="88"/>
    <n v="89010"/>
    <s v="FRANCOFONTE"/>
    <s v="F"/>
    <n v="33"/>
  </r>
  <r>
    <x v="0"/>
    <x v="88"/>
    <x v="88"/>
    <n v="89010"/>
    <s v="FRANCOFONTE"/>
    <s v="M"/>
    <n v="13"/>
  </r>
  <r>
    <x v="0"/>
    <x v="88"/>
    <x v="88"/>
    <n v="89011"/>
    <s v="LENTINI"/>
    <s v="F"/>
    <n v="60"/>
  </r>
  <r>
    <x v="0"/>
    <x v="88"/>
    <x v="88"/>
    <n v="89011"/>
    <s v="LENTINI"/>
    <s v="M"/>
    <n v="60"/>
  </r>
  <r>
    <x v="0"/>
    <x v="88"/>
    <x v="88"/>
    <n v="89012"/>
    <s v="MELILLI"/>
    <s v="F"/>
    <n v="48"/>
  </r>
  <r>
    <x v="0"/>
    <x v="88"/>
    <x v="88"/>
    <n v="89012"/>
    <s v="MELILLI"/>
    <s v="M"/>
    <n v="23"/>
  </r>
  <r>
    <x v="0"/>
    <x v="88"/>
    <x v="88"/>
    <n v="89013"/>
    <s v="NOTO"/>
    <s v="F"/>
    <n v="84"/>
  </r>
  <r>
    <x v="0"/>
    <x v="88"/>
    <x v="88"/>
    <n v="89013"/>
    <s v="NOTO"/>
    <s v="M"/>
    <n v="69"/>
  </r>
  <r>
    <x v="0"/>
    <x v="88"/>
    <x v="88"/>
    <n v="89014"/>
    <s v="PACHINO"/>
    <s v="F"/>
    <n v="77"/>
  </r>
  <r>
    <x v="0"/>
    <x v="88"/>
    <x v="88"/>
    <n v="89014"/>
    <s v="PACHINO"/>
    <s v="M"/>
    <n v="40"/>
  </r>
  <r>
    <x v="0"/>
    <x v="88"/>
    <x v="88"/>
    <n v="89015"/>
    <s v="PALAZZOLO ACREIDE"/>
    <s v="F"/>
    <n v="34"/>
  </r>
  <r>
    <x v="0"/>
    <x v="88"/>
    <x v="88"/>
    <n v="89015"/>
    <s v="PALAZZOLO ACREIDE"/>
    <s v="M"/>
    <n v="27"/>
  </r>
  <r>
    <x v="0"/>
    <x v="88"/>
    <x v="88"/>
    <n v="89020"/>
    <s v="PORTOPALO DI CAPO PASSERO"/>
    <s v="F"/>
    <n v="13"/>
  </r>
  <r>
    <x v="0"/>
    <x v="88"/>
    <x v="88"/>
    <n v="89020"/>
    <s v="PORTOPALO DI CAPO PASSERO"/>
    <s v="M"/>
    <n v="3"/>
  </r>
  <r>
    <x v="0"/>
    <x v="88"/>
    <x v="88"/>
    <n v="89021"/>
    <s v="PRIOLO GARGALLO"/>
    <s v="F"/>
    <n v="37"/>
  </r>
  <r>
    <x v="0"/>
    <x v="88"/>
    <x v="88"/>
    <n v="89021"/>
    <s v="PRIOLO GARGALLO"/>
    <s v="M"/>
    <n v="16"/>
  </r>
  <r>
    <x v="0"/>
    <x v="88"/>
    <x v="88"/>
    <n v="89016"/>
    <s v="ROSOLINI"/>
    <s v="F"/>
    <n v="94"/>
  </r>
  <r>
    <x v="0"/>
    <x v="88"/>
    <x v="88"/>
    <n v="89016"/>
    <s v="ROSOLINI"/>
    <s v="M"/>
    <n v="56"/>
  </r>
  <r>
    <x v="0"/>
    <x v="88"/>
    <x v="88"/>
    <n v="89017"/>
    <s v="SIRACUSA"/>
    <s v="F"/>
    <n v="424"/>
  </r>
  <r>
    <x v="0"/>
    <x v="88"/>
    <x v="88"/>
    <n v="89017"/>
    <s v="SIRACUSA"/>
    <s v="M"/>
    <n v="354"/>
  </r>
  <r>
    <x v="0"/>
    <x v="88"/>
    <x v="88"/>
    <n v="89018"/>
    <s v="SOLARINO"/>
    <s v="F"/>
    <n v="29"/>
  </r>
  <r>
    <x v="0"/>
    <x v="88"/>
    <x v="88"/>
    <n v="89018"/>
    <s v="SOLARINO"/>
    <s v="M"/>
    <n v="19"/>
  </r>
  <r>
    <x v="0"/>
    <x v="88"/>
    <x v="88"/>
    <n v="89019"/>
    <s v="SORTINO"/>
    <s v="F"/>
    <n v="27"/>
  </r>
  <r>
    <x v="0"/>
    <x v="88"/>
    <x v="88"/>
    <n v="89019"/>
    <s v="SORTINO"/>
    <s v="M"/>
    <n v="23"/>
  </r>
  <r>
    <x v="0"/>
    <x v="89"/>
    <x v="89"/>
    <n v="90001"/>
    <s v="AGGIUS"/>
    <s v="F"/>
    <n v="3"/>
  </r>
  <r>
    <x v="0"/>
    <x v="89"/>
    <x v="89"/>
    <n v="90001"/>
    <s v="AGGIUS"/>
    <s v="M"/>
    <n v="2"/>
  </r>
  <r>
    <x v="0"/>
    <x v="89"/>
    <x v="89"/>
    <n v="90062"/>
    <s v="AGLIENTU"/>
    <s v="F"/>
    <n v="1"/>
  </r>
  <r>
    <x v="0"/>
    <x v="89"/>
    <x v="89"/>
    <n v="90062"/>
    <s v="AGLIENTU"/>
    <s v="M"/>
    <n v="1"/>
  </r>
  <r>
    <x v="0"/>
    <x v="89"/>
    <x v="89"/>
    <n v="90002"/>
    <s v="ALA' DEI SARDI"/>
    <s v="F"/>
    <n v="5"/>
  </r>
  <r>
    <x v="0"/>
    <x v="89"/>
    <x v="89"/>
    <n v="90002"/>
    <s v="ALA' DEI SARDI"/>
    <s v="M"/>
    <n v="5"/>
  </r>
  <r>
    <x v="0"/>
    <x v="89"/>
    <x v="89"/>
    <n v="90003"/>
    <s v="ALGHERO"/>
    <s v="F"/>
    <n v="145"/>
  </r>
  <r>
    <x v="0"/>
    <x v="89"/>
    <x v="89"/>
    <n v="90003"/>
    <s v="ALGHERO"/>
    <s v="M"/>
    <n v="116"/>
  </r>
  <r>
    <x v="0"/>
    <x v="89"/>
    <x v="89"/>
    <n v="90004"/>
    <s v="ANELA"/>
    <s v="F"/>
    <n v="1"/>
  </r>
  <r>
    <x v="0"/>
    <x v="89"/>
    <x v="89"/>
    <n v="90004"/>
    <s v="ANELA"/>
    <s v="M"/>
    <n v="4"/>
  </r>
  <r>
    <x v="0"/>
    <x v="89"/>
    <x v="89"/>
    <n v="90005"/>
    <s v="ARDARA"/>
    <s v="F"/>
    <n v="3"/>
  </r>
  <r>
    <x v="0"/>
    <x v="89"/>
    <x v="89"/>
    <n v="90006"/>
    <s v="ARZACHENA"/>
    <s v="F"/>
    <n v="25"/>
  </r>
  <r>
    <x v="0"/>
    <x v="89"/>
    <x v="89"/>
    <n v="90006"/>
    <s v="ARZACHENA"/>
    <s v="M"/>
    <n v="14"/>
  </r>
  <r>
    <x v="0"/>
    <x v="89"/>
    <x v="89"/>
    <n v="90081"/>
    <s v="BADESI"/>
    <s v="F"/>
    <n v="2"/>
  </r>
  <r>
    <x v="0"/>
    <x v="89"/>
    <x v="89"/>
    <n v="90081"/>
    <s v="BADESI"/>
    <s v="M"/>
    <n v="4"/>
  </r>
  <r>
    <x v="0"/>
    <x v="89"/>
    <x v="89"/>
    <n v="90007"/>
    <s v="BANARI"/>
    <s v="F"/>
    <n v="3"/>
  </r>
  <r>
    <x v="0"/>
    <x v="89"/>
    <x v="89"/>
    <n v="90007"/>
    <s v="BANARI"/>
    <s v="M"/>
    <n v="1"/>
  </r>
  <r>
    <x v="0"/>
    <x v="89"/>
    <x v="89"/>
    <n v="90008"/>
    <s v="BENETUTTI"/>
    <s v="F"/>
    <n v="9"/>
  </r>
  <r>
    <x v="0"/>
    <x v="89"/>
    <x v="89"/>
    <n v="90008"/>
    <s v="BENETUTTI"/>
    <s v="M"/>
    <n v="3"/>
  </r>
  <r>
    <x v="0"/>
    <x v="89"/>
    <x v="89"/>
    <n v="90009"/>
    <s v="BERCHIDDA"/>
    <s v="F"/>
    <n v="5"/>
  </r>
  <r>
    <x v="0"/>
    <x v="89"/>
    <x v="89"/>
    <n v="90009"/>
    <s v="BERCHIDDA"/>
    <s v="M"/>
    <n v="1"/>
  </r>
  <r>
    <x v="0"/>
    <x v="89"/>
    <x v="89"/>
    <n v="90010"/>
    <s v="BESSUDE"/>
    <s v="F"/>
    <n v="1"/>
  </r>
  <r>
    <x v="0"/>
    <x v="89"/>
    <x v="89"/>
    <n v="90010"/>
    <s v="BESSUDE"/>
    <s v="M"/>
    <n v="1"/>
  </r>
  <r>
    <x v="0"/>
    <x v="89"/>
    <x v="89"/>
    <n v="90011"/>
    <s v="BONNANARO"/>
    <s v="F"/>
    <n v="2"/>
  </r>
  <r>
    <x v="0"/>
    <x v="89"/>
    <x v="89"/>
    <n v="90011"/>
    <s v="BONNANARO"/>
    <s v="M"/>
    <n v="2"/>
  </r>
  <r>
    <x v="0"/>
    <x v="89"/>
    <x v="89"/>
    <n v="90012"/>
    <s v="BONO"/>
    <s v="F"/>
    <n v="18"/>
  </r>
  <r>
    <x v="0"/>
    <x v="89"/>
    <x v="89"/>
    <n v="90012"/>
    <s v="BONO"/>
    <s v="M"/>
    <n v="8"/>
  </r>
  <r>
    <x v="0"/>
    <x v="89"/>
    <x v="89"/>
    <n v="90013"/>
    <s v="BONORVA"/>
    <s v="F"/>
    <n v="9"/>
  </r>
  <r>
    <x v="0"/>
    <x v="89"/>
    <x v="89"/>
    <n v="90013"/>
    <s v="BONORVA"/>
    <s v="M"/>
    <n v="3"/>
  </r>
  <r>
    <x v="0"/>
    <x v="89"/>
    <x v="89"/>
    <n v="90014"/>
    <s v="BORTIGIADAS"/>
    <s v="F"/>
    <n v="2"/>
  </r>
  <r>
    <x v="0"/>
    <x v="89"/>
    <x v="89"/>
    <n v="90015"/>
    <s v="BORUTTA"/>
    <s v="F"/>
    <n v="1"/>
  </r>
  <r>
    <x v="0"/>
    <x v="89"/>
    <x v="89"/>
    <n v="90016"/>
    <s v="BOTTIDDA"/>
    <s v="F"/>
    <n v="1"/>
  </r>
  <r>
    <x v="0"/>
    <x v="89"/>
    <x v="89"/>
    <n v="90016"/>
    <s v="BOTTIDDA"/>
    <s v="M"/>
    <n v="1"/>
  </r>
  <r>
    <x v="0"/>
    <x v="89"/>
    <x v="89"/>
    <n v="90017"/>
    <s v="BUDDUSO'"/>
    <s v="F"/>
    <n v="10"/>
  </r>
  <r>
    <x v="0"/>
    <x v="89"/>
    <x v="89"/>
    <n v="90017"/>
    <s v="BUDDUSO'"/>
    <s v="M"/>
    <n v="5"/>
  </r>
  <r>
    <x v="0"/>
    <x v="89"/>
    <x v="89"/>
    <n v="90018"/>
    <s v="BULTEI"/>
    <s v="F"/>
    <n v="2"/>
  </r>
  <r>
    <x v="0"/>
    <x v="89"/>
    <x v="89"/>
    <n v="90018"/>
    <s v="BULTEI"/>
    <s v="M"/>
    <n v="2"/>
  </r>
  <r>
    <x v="0"/>
    <x v="89"/>
    <x v="89"/>
    <n v="90019"/>
    <s v="BULZI"/>
    <s v="M"/>
    <n v="1"/>
  </r>
  <r>
    <x v="0"/>
    <x v="89"/>
    <x v="89"/>
    <n v="90020"/>
    <s v="BURGOS"/>
    <s v="F"/>
    <n v="2"/>
  </r>
  <r>
    <x v="0"/>
    <x v="89"/>
    <x v="89"/>
    <n v="90020"/>
    <s v="BURGOS"/>
    <s v="M"/>
    <n v="3"/>
  </r>
  <r>
    <x v="0"/>
    <x v="89"/>
    <x v="89"/>
    <n v="90021"/>
    <s v="CALANGIANUS"/>
    <s v="F"/>
    <n v="16"/>
  </r>
  <r>
    <x v="0"/>
    <x v="89"/>
    <x v="89"/>
    <n v="90021"/>
    <s v="CALANGIANUS"/>
    <s v="M"/>
    <n v="8"/>
  </r>
  <r>
    <x v="0"/>
    <x v="89"/>
    <x v="89"/>
    <n v="90022"/>
    <s v="CARGEGHE"/>
    <s v="F"/>
    <n v="4"/>
  </r>
  <r>
    <x v="0"/>
    <x v="89"/>
    <x v="89"/>
    <n v="90023"/>
    <s v="CASTELSARDO"/>
    <s v="F"/>
    <n v="13"/>
  </r>
  <r>
    <x v="0"/>
    <x v="89"/>
    <x v="89"/>
    <n v="90023"/>
    <s v="CASTELSARDO"/>
    <s v="M"/>
    <n v="12"/>
  </r>
  <r>
    <x v="0"/>
    <x v="89"/>
    <x v="89"/>
    <n v="90024"/>
    <s v="CHEREMULE"/>
    <s v="F"/>
    <n v="1"/>
  </r>
  <r>
    <x v="0"/>
    <x v="89"/>
    <x v="89"/>
    <n v="90025"/>
    <s v="CHIARAMONTI"/>
    <s v="F"/>
    <n v="10"/>
  </r>
  <r>
    <x v="0"/>
    <x v="89"/>
    <x v="89"/>
    <n v="90025"/>
    <s v="CHIARAMONTI"/>
    <s v="M"/>
    <n v="2"/>
  </r>
  <r>
    <x v="0"/>
    <x v="89"/>
    <x v="89"/>
    <n v="90026"/>
    <s v="CODRONGIANOS"/>
    <s v="F"/>
    <n v="7"/>
  </r>
  <r>
    <x v="0"/>
    <x v="89"/>
    <x v="89"/>
    <n v="90026"/>
    <s v="CODRONGIANOS"/>
    <s v="M"/>
    <n v="2"/>
  </r>
  <r>
    <x v="0"/>
    <x v="89"/>
    <x v="89"/>
    <n v="90027"/>
    <s v="COSSOINE"/>
    <s v="F"/>
    <n v="2"/>
  </r>
  <r>
    <x v="0"/>
    <x v="89"/>
    <x v="89"/>
    <n v="90027"/>
    <s v="COSSOINE"/>
    <s v="M"/>
    <n v="1"/>
  </r>
  <r>
    <x v="0"/>
    <x v="89"/>
    <x v="89"/>
    <n v="90088"/>
    <s v="ERULA"/>
    <s v="F"/>
    <n v="1"/>
  </r>
  <r>
    <x v="0"/>
    <x v="89"/>
    <x v="89"/>
    <n v="90088"/>
    <s v="ERULA"/>
    <s v="M"/>
    <n v="1"/>
  </r>
  <r>
    <x v="0"/>
    <x v="89"/>
    <x v="89"/>
    <n v="90029"/>
    <s v="FLORINAS"/>
    <s v="F"/>
    <n v="3"/>
  </r>
  <r>
    <x v="0"/>
    <x v="89"/>
    <x v="89"/>
    <n v="90029"/>
    <s v="FLORINAS"/>
    <s v="M"/>
    <n v="1"/>
  </r>
  <r>
    <x v="0"/>
    <x v="89"/>
    <x v="89"/>
    <n v="90030"/>
    <s v="GIAVE"/>
    <s v="F"/>
    <n v="3"/>
  </r>
  <r>
    <x v="0"/>
    <x v="89"/>
    <x v="89"/>
    <n v="90083"/>
    <s v="GOLFO ARANCI"/>
    <s v="F"/>
    <n v="8"/>
  </r>
  <r>
    <x v="0"/>
    <x v="89"/>
    <x v="89"/>
    <n v="90083"/>
    <s v="GOLFO ARANCI"/>
    <s v="M"/>
    <n v="4"/>
  </r>
  <r>
    <x v="0"/>
    <x v="89"/>
    <x v="89"/>
    <n v="90031"/>
    <s v="ILLORAI"/>
    <s v="F"/>
    <n v="2"/>
  </r>
  <r>
    <x v="0"/>
    <x v="89"/>
    <x v="89"/>
    <n v="90031"/>
    <s v="ILLORAI"/>
    <s v="M"/>
    <n v="1"/>
  </r>
  <r>
    <x v="0"/>
    <x v="89"/>
    <x v="89"/>
    <n v="90032"/>
    <s v="ITTIREDDU"/>
    <s v="F"/>
    <n v="1"/>
  </r>
  <r>
    <x v="0"/>
    <x v="89"/>
    <x v="89"/>
    <n v="90033"/>
    <s v="ITTIRI"/>
    <s v="F"/>
    <n v="26"/>
  </r>
  <r>
    <x v="0"/>
    <x v="89"/>
    <x v="89"/>
    <n v="90033"/>
    <s v="ITTIRI"/>
    <s v="M"/>
    <n v="24"/>
  </r>
  <r>
    <x v="0"/>
    <x v="89"/>
    <x v="89"/>
    <n v="90035"/>
    <s v="LA MADDALENA"/>
    <s v="F"/>
    <n v="28"/>
  </r>
  <r>
    <x v="0"/>
    <x v="89"/>
    <x v="89"/>
    <n v="90035"/>
    <s v="LA MADDALENA"/>
    <s v="M"/>
    <n v="13"/>
  </r>
  <r>
    <x v="0"/>
    <x v="89"/>
    <x v="89"/>
    <n v="90084"/>
    <s v="LOIRI PORTO SAN PAOLO"/>
    <s v="F"/>
    <n v="6"/>
  </r>
  <r>
    <x v="0"/>
    <x v="89"/>
    <x v="89"/>
    <n v="90084"/>
    <s v="LOIRI PORTO SAN PAOLO"/>
    <s v="M"/>
    <n v="2"/>
  </r>
  <r>
    <x v="0"/>
    <x v="89"/>
    <x v="89"/>
    <n v="90036"/>
    <s v="LUOGOSANTO"/>
    <s v="F"/>
    <n v="2"/>
  </r>
  <r>
    <x v="0"/>
    <x v="89"/>
    <x v="89"/>
    <n v="90036"/>
    <s v="LUOGOSANTO"/>
    <s v="M"/>
    <n v="3"/>
  </r>
  <r>
    <x v="0"/>
    <x v="89"/>
    <x v="89"/>
    <n v="90037"/>
    <s v="LURAS"/>
    <s v="F"/>
    <n v="4"/>
  </r>
  <r>
    <x v="0"/>
    <x v="89"/>
    <x v="89"/>
    <n v="90037"/>
    <s v="LURAS"/>
    <s v="M"/>
    <n v="4"/>
  </r>
  <r>
    <x v="0"/>
    <x v="89"/>
    <x v="89"/>
    <n v="90038"/>
    <s v="MARA"/>
    <s v="M"/>
    <n v="1"/>
  </r>
  <r>
    <x v="0"/>
    <x v="89"/>
    <x v="89"/>
    <n v="90039"/>
    <s v="MARTIS"/>
    <s v="M"/>
    <n v="1"/>
  </r>
  <r>
    <x v="0"/>
    <x v="89"/>
    <x v="89"/>
    <n v="90041"/>
    <s v="MONTI"/>
    <s v="F"/>
    <n v="2"/>
  </r>
  <r>
    <x v="0"/>
    <x v="89"/>
    <x v="89"/>
    <n v="90041"/>
    <s v="MONTI"/>
    <s v="M"/>
    <n v="2"/>
  </r>
  <r>
    <x v="0"/>
    <x v="89"/>
    <x v="89"/>
    <n v="90042"/>
    <s v="MORES"/>
    <s v="F"/>
    <n v="1"/>
  </r>
  <r>
    <x v="0"/>
    <x v="89"/>
    <x v="89"/>
    <n v="90043"/>
    <s v="MUROS"/>
    <s v="F"/>
    <n v="1"/>
  </r>
  <r>
    <x v="0"/>
    <x v="89"/>
    <x v="89"/>
    <n v="90043"/>
    <s v="MUROS"/>
    <s v="M"/>
    <n v="1"/>
  </r>
  <r>
    <x v="0"/>
    <x v="89"/>
    <x v="89"/>
    <n v="90044"/>
    <s v="NUGHEDU SAN NICOLO"/>
    <s v="F"/>
    <n v="7"/>
  </r>
  <r>
    <x v="0"/>
    <x v="89"/>
    <x v="89"/>
    <n v="90044"/>
    <s v="NUGHEDU SAN NICOLO"/>
    <s v="M"/>
    <n v="1"/>
  </r>
  <r>
    <x v="0"/>
    <x v="89"/>
    <x v="89"/>
    <n v="90045"/>
    <s v="NULE"/>
    <s v="F"/>
    <n v="6"/>
  </r>
  <r>
    <x v="0"/>
    <x v="89"/>
    <x v="89"/>
    <n v="90045"/>
    <s v="NULE"/>
    <s v="M"/>
    <n v="1"/>
  </r>
  <r>
    <x v="0"/>
    <x v="89"/>
    <x v="89"/>
    <n v="90046"/>
    <s v="NULVI"/>
    <s v="F"/>
    <n v="6"/>
  </r>
  <r>
    <x v="0"/>
    <x v="89"/>
    <x v="89"/>
    <n v="90046"/>
    <s v="NULVI"/>
    <s v="M"/>
    <n v="4"/>
  </r>
  <r>
    <x v="0"/>
    <x v="89"/>
    <x v="89"/>
    <n v="90047"/>
    <s v="OLBIA"/>
    <s v="F"/>
    <n v="137"/>
  </r>
  <r>
    <x v="0"/>
    <x v="89"/>
    <x v="89"/>
    <n v="90047"/>
    <s v="OLBIA"/>
    <s v="M"/>
    <n v="95"/>
  </r>
  <r>
    <x v="0"/>
    <x v="89"/>
    <x v="89"/>
    <n v="90048"/>
    <s v="OLMEDO"/>
    <s v="F"/>
    <n v="10"/>
  </r>
  <r>
    <x v="0"/>
    <x v="89"/>
    <x v="89"/>
    <n v="90048"/>
    <s v="OLMEDO"/>
    <s v="M"/>
    <n v="2"/>
  </r>
  <r>
    <x v="0"/>
    <x v="89"/>
    <x v="89"/>
    <n v="90049"/>
    <s v="OSCHIRI"/>
    <s v="F"/>
    <n v="17"/>
  </r>
  <r>
    <x v="0"/>
    <x v="89"/>
    <x v="89"/>
    <n v="90049"/>
    <s v="OSCHIRI"/>
    <s v="M"/>
    <n v="3"/>
  </r>
  <r>
    <x v="0"/>
    <x v="89"/>
    <x v="89"/>
    <n v="90050"/>
    <s v="OSILO"/>
    <s v="F"/>
    <n v="14"/>
  </r>
  <r>
    <x v="0"/>
    <x v="89"/>
    <x v="89"/>
    <n v="90050"/>
    <s v="OSILO"/>
    <s v="M"/>
    <n v="3"/>
  </r>
  <r>
    <x v="0"/>
    <x v="89"/>
    <x v="89"/>
    <n v="90051"/>
    <s v="OSSI"/>
    <s v="F"/>
    <n v="18"/>
  </r>
  <r>
    <x v="0"/>
    <x v="89"/>
    <x v="89"/>
    <n v="90051"/>
    <s v="OSSI"/>
    <s v="M"/>
    <n v="10"/>
  </r>
  <r>
    <x v="0"/>
    <x v="89"/>
    <x v="89"/>
    <n v="90052"/>
    <s v="OZIERI"/>
    <s v="F"/>
    <n v="49"/>
  </r>
  <r>
    <x v="0"/>
    <x v="89"/>
    <x v="89"/>
    <n v="90052"/>
    <s v="OZIERI"/>
    <s v="M"/>
    <n v="27"/>
  </r>
  <r>
    <x v="0"/>
    <x v="89"/>
    <x v="89"/>
    <n v="90053"/>
    <s v="PADRIA"/>
    <s v="F"/>
    <n v="1"/>
  </r>
  <r>
    <x v="0"/>
    <x v="89"/>
    <x v="89"/>
    <n v="90053"/>
    <s v="PADRIA"/>
    <s v="M"/>
    <n v="1"/>
  </r>
  <r>
    <x v="0"/>
    <x v="89"/>
    <x v="89"/>
    <n v="90090"/>
    <s v="PADRU"/>
    <s v="F"/>
    <n v="7"/>
  </r>
  <r>
    <x v="0"/>
    <x v="89"/>
    <x v="89"/>
    <n v="90090"/>
    <s v="PADRU"/>
    <s v="M"/>
    <n v="4"/>
  </r>
  <r>
    <x v="0"/>
    <x v="89"/>
    <x v="89"/>
    <n v="90054"/>
    <s v="PALAU"/>
    <s v="F"/>
    <n v="7"/>
  </r>
  <r>
    <x v="0"/>
    <x v="89"/>
    <x v="89"/>
    <n v="90054"/>
    <s v="PALAU"/>
    <s v="M"/>
    <n v="6"/>
  </r>
  <r>
    <x v="0"/>
    <x v="89"/>
    <x v="89"/>
    <n v="90055"/>
    <s v="PATTADA"/>
    <s v="F"/>
    <n v="11"/>
  </r>
  <r>
    <x v="0"/>
    <x v="89"/>
    <x v="89"/>
    <n v="90055"/>
    <s v="PATTADA"/>
    <s v="M"/>
    <n v="5"/>
  </r>
  <r>
    <x v="0"/>
    <x v="89"/>
    <x v="89"/>
    <n v="90056"/>
    <s v="PERFUGAS"/>
    <s v="F"/>
    <n v="3"/>
  </r>
  <r>
    <x v="0"/>
    <x v="89"/>
    <x v="89"/>
    <n v="90056"/>
    <s v="PERFUGAS"/>
    <s v="M"/>
    <n v="3"/>
  </r>
  <r>
    <x v="0"/>
    <x v="89"/>
    <x v="89"/>
    <n v="90057"/>
    <s v="PLOAGHE"/>
    <s v="F"/>
    <n v="14"/>
  </r>
  <r>
    <x v="0"/>
    <x v="89"/>
    <x v="89"/>
    <n v="90057"/>
    <s v="PLOAGHE"/>
    <s v="M"/>
    <n v="13"/>
  </r>
  <r>
    <x v="0"/>
    <x v="89"/>
    <x v="89"/>
    <n v="90058"/>
    <s v="PORTO TORRES"/>
    <s v="F"/>
    <n v="83"/>
  </r>
  <r>
    <x v="0"/>
    <x v="89"/>
    <x v="89"/>
    <n v="90058"/>
    <s v="PORTO TORRES"/>
    <s v="M"/>
    <n v="42"/>
  </r>
  <r>
    <x v="0"/>
    <x v="89"/>
    <x v="89"/>
    <n v="90059"/>
    <s v="POZZOMAGGIORE"/>
    <s v="F"/>
    <n v="14"/>
  </r>
  <r>
    <x v="0"/>
    <x v="89"/>
    <x v="89"/>
    <n v="90059"/>
    <s v="POZZOMAGGIORE"/>
    <s v="M"/>
    <n v="4"/>
  </r>
  <r>
    <x v="0"/>
    <x v="89"/>
    <x v="89"/>
    <n v="90060"/>
    <s v="PUTIFIGARI"/>
    <s v="F"/>
    <n v="4"/>
  </r>
  <r>
    <x v="0"/>
    <x v="89"/>
    <x v="89"/>
    <n v="90060"/>
    <s v="PUTIFIGARI"/>
    <s v="M"/>
    <n v="3"/>
  </r>
  <r>
    <x v="0"/>
    <x v="89"/>
    <x v="89"/>
    <n v="90061"/>
    <s v="ROMANA"/>
    <s v="F"/>
    <n v="2"/>
  </r>
  <r>
    <x v="0"/>
    <x v="89"/>
    <x v="89"/>
    <n v="90087"/>
    <s v="SANTA MARIA COGHINAS"/>
    <s v="F"/>
    <n v="3"/>
  </r>
  <r>
    <x v="0"/>
    <x v="89"/>
    <x v="89"/>
    <n v="90087"/>
    <s v="SANTA MARIA COGHINAS"/>
    <s v="M"/>
    <n v="2"/>
  </r>
  <r>
    <x v="0"/>
    <x v="89"/>
    <x v="89"/>
    <n v="90063"/>
    <s v="SANTA TERESA GALLURA"/>
    <s v="F"/>
    <n v="10"/>
  </r>
  <r>
    <x v="0"/>
    <x v="89"/>
    <x v="89"/>
    <n v="90063"/>
    <s v="SANTA TERESA GALLURA"/>
    <s v="M"/>
    <n v="6"/>
  </r>
  <r>
    <x v="0"/>
    <x v="89"/>
    <x v="89"/>
    <n v="90085"/>
    <s v="SANT'ANTONIO DI GALLURA"/>
    <s v="M"/>
    <n v="1"/>
  </r>
  <r>
    <x v="0"/>
    <x v="89"/>
    <x v="89"/>
    <n v="90064"/>
    <s v="SASSARI"/>
    <s v="F"/>
    <n v="485"/>
  </r>
  <r>
    <x v="0"/>
    <x v="89"/>
    <x v="89"/>
    <n v="90064"/>
    <s v="SASSARI"/>
    <s v="M"/>
    <n v="366"/>
  </r>
  <r>
    <x v="0"/>
    <x v="89"/>
    <x v="89"/>
    <n v="90065"/>
    <s v="SEDINI"/>
    <s v="F"/>
    <n v="8"/>
  </r>
  <r>
    <x v="0"/>
    <x v="89"/>
    <x v="89"/>
    <n v="90065"/>
    <s v="SEDINI"/>
    <s v="M"/>
    <n v="3"/>
  </r>
  <r>
    <x v="0"/>
    <x v="89"/>
    <x v="89"/>
    <n v="90067"/>
    <s v="SENNORI"/>
    <s v="F"/>
    <n v="28"/>
  </r>
  <r>
    <x v="0"/>
    <x v="89"/>
    <x v="89"/>
    <n v="90067"/>
    <s v="SENNORI"/>
    <s v="M"/>
    <n v="20"/>
  </r>
  <r>
    <x v="0"/>
    <x v="89"/>
    <x v="89"/>
    <n v="90068"/>
    <s v="SILIGO"/>
    <s v="F"/>
    <n v="1"/>
  </r>
  <r>
    <x v="0"/>
    <x v="89"/>
    <x v="89"/>
    <n v="90068"/>
    <s v="SILIGO"/>
    <s v="M"/>
    <n v="1"/>
  </r>
  <r>
    <x v="0"/>
    <x v="89"/>
    <x v="89"/>
    <n v="90069"/>
    <s v="SORSO"/>
    <s v="F"/>
    <n v="40"/>
  </r>
  <r>
    <x v="0"/>
    <x v="89"/>
    <x v="89"/>
    <n v="90069"/>
    <s v="SORSO"/>
    <s v="M"/>
    <n v="32"/>
  </r>
  <r>
    <x v="0"/>
    <x v="89"/>
    <x v="89"/>
    <n v="90089"/>
    <s v="STINTINO"/>
    <s v="F"/>
    <n v="3"/>
  </r>
  <r>
    <x v="0"/>
    <x v="89"/>
    <x v="89"/>
    <n v="90089"/>
    <s v="STINTINO"/>
    <s v="M"/>
    <n v="2"/>
  </r>
  <r>
    <x v="0"/>
    <x v="89"/>
    <x v="89"/>
    <n v="90080"/>
    <s v="TELTI"/>
    <s v="F"/>
    <n v="4"/>
  </r>
  <r>
    <x v="0"/>
    <x v="89"/>
    <x v="89"/>
    <n v="90080"/>
    <s v="TELTI"/>
    <s v="M"/>
    <n v="2"/>
  </r>
  <r>
    <x v="0"/>
    <x v="89"/>
    <x v="89"/>
    <n v="90070"/>
    <s v="TEMPIO PAUSANIA"/>
    <s v="F"/>
    <n v="42"/>
  </r>
  <r>
    <x v="0"/>
    <x v="89"/>
    <x v="89"/>
    <n v="90070"/>
    <s v="TEMPIO PAUSANIA"/>
    <s v="M"/>
    <n v="28"/>
  </r>
  <r>
    <x v="0"/>
    <x v="89"/>
    <x v="89"/>
    <n v="90086"/>
    <s v="TERGU"/>
    <s v="F"/>
    <n v="1"/>
  </r>
  <r>
    <x v="0"/>
    <x v="89"/>
    <x v="89"/>
    <n v="90071"/>
    <s v="THIESI"/>
    <s v="F"/>
    <n v="4"/>
  </r>
  <r>
    <x v="0"/>
    <x v="89"/>
    <x v="89"/>
    <n v="90071"/>
    <s v="THIESI"/>
    <s v="M"/>
    <n v="7"/>
  </r>
  <r>
    <x v="0"/>
    <x v="89"/>
    <x v="89"/>
    <n v="90072"/>
    <s v="TISSI"/>
    <s v="F"/>
    <n v="10"/>
  </r>
  <r>
    <x v="0"/>
    <x v="89"/>
    <x v="89"/>
    <n v="90072"/>
    <s v="TISSI"/>
    <s v="M"/>
    <n v="10"/>
  </r>
  <r>
    <x v="0"/>
    <x v="89"/>
    <x v="89"/>
    <n v="90073"/>
    <s v="TORRALBA"/>
    <s v="F"/>
    <n v="2"/>
  </r>
  <r>
    <x v="0"/>
    <x v="89"/>
    <x v="89"/>
    <n v="90073"/>
    <s v="TORRALBA"/>
    <s v="M"/>
    <n v="1"/>
  </r>
  <r>
    <x v="0"/>
    <x v="89"/>
    <x v="89"/>
    <n v="90074"/>
    <s v="TRINITA' D'AGULTU E VIGNOLA"/>
    <s v="F"/>
    <n v="7"/>
  </r>
  <r>
    <x v="0"/>
    <x v="89"/>
    <x v="89"/>
    <n v="90074"/>
    <s v="TRINITA' D'AGULTU E VIGNOLA"/>
    <s v="M"/>
    <n v="3"/>
  </r>
  <r>
    <x v="0"/>
    <x v="89"/>
    <x v="89"/>
    <n v="90075"/>
    <s v="TULA"/>
    <s v="F"/>
    <n v="4"/>
  </r>
  <r>
    <x v="0"/>
    <x v="89"/>
    <x v="89"/>
    <n v="90075"/>
    <s v="TULA"/>
    <s v="M"/>
    <n v="1"/>
  </r>
  <r>
    <x v="0"/>
    <x v="89"/>
    <x v="89"/>
    <n v="90076"/>
    <s v="URI"/>
    <s v="F"/>
    <n v="14"/>
  </r>
  <r>
    <x v="0"/>
    <x v="89"/>
    <x v="89"/>
    <n v="90076"/>
    <s v="URI"/>
    <s v="M"/>
    <n v="7"/>
  </r>
  <r>
    <x v="0"/>
    <x v="89"/>
    <x v="89"/>
    <n v="90077"/>
    <s v="USINI"/>
    <s v="F"/>
    <n v="17"/>
  </r>
  <r>
    <x v="0"/>
    <x v="89"/>
    <x v="89"/>
    <n v="90077"/>
    <s v="USINI"/>
    <s v="M"/>
    <n v="10"/>
  </r>
  <r>
    <x v="0"/>
    <x v="89"/>
    <x v="89"/>
    <n v="90079"/>
    <s v="VALLEDORIA"/>
    <s v="F"/>
    <n v="7"/>
  </r>
  <r>
    <x v="0"/>
    <x v="89"/>
    <x v="89"/>
    <n v="90079"/>
    <s v="VALLEDORIA"/>
    <s v="M"/>
    <n v="1"/>
  </r>
  <r>
    <x v="0"/>
    <x v="89"/>
    <x v="89"/>
    <n v="90082"/>
    <s v="VIDDALBA"/>
    <s v="F"/>
    <n v="6"/>
  </r>
  <r>
    <x v="0"/>
    <x v="89"/>
    <x v="89"/>
    <n v="90082"/>
    <s v="VIDDALBA"/>
    <s v="M"/>
    <n v="3"/>
  </r>
  <r>
    <x v="0"/>
    <x v="89"/>
    <x v="89"/>
    <n v="90078"/>
    <s v="VILLANOVA MONTELEONE"/>
    <s v="F"/>
    <n v="6"/>
  </r>
  <r>
    <x v="0"/>
    <x v="89"/>
    <x v="89"/>
    <n v="90078"/>
    <s v="VILLANOVA MONTELEONE"/>
    <s v="M"/>
    <n v="4"/>
  </r>
  <r>
    <x v="0"/>
    <x v="90"/>
    <x v="90"/>
    <n v="91001"/>
    <s v="ARITZO"/>
    <s v="F"/>
    <n v="7"/>
  </r>
  <r>
    <x v="0"/>
    <x v="90"/>
    <x v="90"/>
    <n v="91002"/>
    <s v="ARZANA"/>
    <s v="F"/>
    <n v="14"/>
  </r>
  <r>
    <x v="0"/>
    <x v="90"/>
    <x v="90"/>
    <n v="91002"/>
    <s v="ARZANA"/>
    <s v="M"/>
    <n v="12"/>
  </r>
  <r>
    <x v="0"/>
    <x v="90"/>
    <x v="90"/>
    <n v="91003"/>
    <s v="ATZARA"/>
    <s v="F"/>
    <n v="5"/>
  </r>
  <r>
    <x v="0"/>
    <x v="90"/>
    <x v="90"/>
    <n v="91003"/>
    <s v="ATZARA"/>
    <s v="M"/>
    <n v="3"/>
  </r>
  <r>
    <x v="0"/>
    <x v="90"/>
    <x v="90"/>
    <n v="91004"/>
    <s v="AUSTIS"/>
    <s v="F"/>
    <n v="6"/>
  </r>
  <r>
    <x v="0"/>
    <x v="90"/>
    <x v="90"/>
    <n v="91004"/>
    <s v="AUSTIS"/>
    <s v="M"/>
    <n v="1"/>
  </r>
  <r>
    <x v="0"/>
    <x v="90"/>
    <x v="90"/>
    <n v="91005"/>
    <s v="BARI SARDO"/>
    <s v="F"/>
    <n v="14"/>
  </r>
  <r>
    <x v="0"/>
    <x v="90"/>
    <x v="90"/>
    <n v="91005"/>
    <s v="BARI SARDO"/>
    <s v="M"/>
    <n v="7"/>
  </r>
  <r>
    <x v="0"/>
    <x v="90"/>
    <x v="90"/>
    <n v="91006"/>
    <s v="BAUNEI"/>
    <s v="F"/>
    <n v="10"/>
  </r>
  <r>
    <x v="0"/>
    <x v="90"/>
    <x v="90"/>
    <n v="91006"/>
    <s v="BAUNEI"/>
    <s v="M"/>
    <n v="3"/>
  </r>
  <r>
    <x v="0"/>
    <x v="90"/>
    <x v="90"/>
    <n v="91007"/>
    <s v="BELVI"/>
    <s v="F"/>
    <n v="2"/>
  </r>
  <r>
    <x v="0"/>
    <x v="90"/>
    <x v="90"/>
    <n v="91007"/>
    <s v="BELVI"/>
    <s v="M"/>
    <n v="1"/>
  </r>
  <r>
    <x v="0"/>
    <x v="90"/>
    <x v="90"/>
    <n v="91008"/>
    <s v="BIRORI"/>
    <s v="F"/>
    <n v="2"/>
  </r>
  <r>
    <x v="0"/>
    <x v="90"/>
    <x v="90"/>
    <n v="91009"/>
    <s v="BITTI"/>
    <s v="F"/>
    <n v="11"/>
  </r>
  <r>
    <x v="0"/>
    <x v="90"/>
    <x v="90"/>
    <n v="91009"/>
    <s v="BITTI"/>
    <s v="M"/>
    <n v="6"/>
  </r>
  <r>
    <x v="0"/>
    <x v="90"/>
    <x v="90"/>
    <n v="91010"/>
    <s v="BOLOTANA"/>
    <s v="F"/>
    <n v="12"/>
  </r>
  <r>
    <x v="0"/>
    <x v="90"/>
    <x v="90"/>
    <n v="91010"/>
    <s v="BOLOTANA"/>
    <s v="M"/>
    <n v="7"/>
  </r>
  <r>
    <x v="0"/>
    <x v="90"/>
    <x v="90"/>
    <n v="91011"/>
    <s v="BORORE"/>
    <s v="F"/>
    <n v="7"/>
  </r>
  <r>
    <x v="0"/>
    <x v="90"/>
    <x v="90"/>
    <n v="91011"/>
    <s v="BORORE"/>
    <s v="M"/>
    <n v="3"/>
  </r>
  <r>
    <x v="0"/>
    <x v="90"/>
    <x v="90"/>
    <n v="91012"/>
    <s v="BORTIGALI"/>
    <s v="F"/>
    <n v="7"/>
  </r>
  <r>
    <x v="0"/>
    <x v="90"/>
    <x v="90"/>
    <n v="91012"/>
    <s v="BORTIGALI"/>
    <s v="M"/>
    <n v="3"/>
  </r>
  <r>
    <x v="0"/>
    <x v="90"/>
    <x v="90"/>
    <n v="91103"/>
    <s v="CARDEDU"/>
    <s v="F"/>
    <n v="4"/>
  </r>
  <r>
    <x v="0"/>
    <x v="90"/>
    <x v="90"/>
    <n v="91103"/>
    <s v="CARDEDU"/>
    <s v="M"/>
    <n v="5"/>
  </r>
  <r>
    <x v="0"/>
    <x v="90"/>
    <x v="90"/>
    <n v="91016"/>
    <s v="DESULO"/>
    <s v="F"/>
    <n v="4"/>
  </r>
  <r>
    <x v="0"/>
    <x v="90"/>
    <x v="90"/>
    <n v="91016"/>
    <s v="DESULO"/>
    <s v="M"/>
    <n v="3"/>
  </r>
  <r>
    <x v="0"/>
    <x v="90"/>
    <x v="90"/>
    <n v="91017"/>
    <s v="DORGALI"/>
    <s v="F"/>
    <n v="17"/>
  </r>
  <r>
    <x v="0"/>
    <x v="90"/>
    <x v="90"/>
    <n v="91017"/>
    <s v="DORGALI"/>
    <s v="M"/>
    <n v="16"/>
  </r>
  <r>
    <x v="0"/>
    <x v="90"/>
    <x v="90"/>
    <n v="91018"/>
    <s v="DUALCHI"/>
    <s v="F"/>
    <n v="1"/>
  </r>
  <r>
    <x v="0"/>
    <x v="90"/>
    <x v="90"/>
    <n v="91019"/>
    <s v="ELINI"/>
    <s v="F"/>
    <n v="2"/>
  </r>
  <r>
    <x v="0"/>
    <x v="90"/>
    <x v="90"/>
    <n v="91019"/>
    <s v="ELINI"/>
    <s v="M"/>
    <n v="2"/>
  </r>
  <r>
    <x v="0"/>
    <x v="90"/>
    <x v="90"/>
    <n v="91024"/>
    <s v="FONNI"/>
    <s v="F"/>
    <n v="20"/>
  </r>
  <r>
    <x v="0"/>
    <x v="90"/>
    <x v="90"/>
    <n v="91024"/>
    <s v="FONNI"/>
    <s v="M"/>
    <n v="4"/>
  </r>
  <r>
    <x v="0"/>
    <x v="90"/>
    <x v="90"/>
    <n v="91025"/>
    <s v="GADONI"/>
    <s v="M"/>
    <n v="1"/>
  </r>
  <r>
    <x v="0"/>
    <x v="90"/>
    <x v="90"/>
    <n v="91026"/>
    <s v="GAIRO"/>
    <s v="F"/>
    <n v="3"/>
  </r>
  <r>
    <x v="0"/>
    <x v="90"/>
    <x v="90"/>
    <n v="91026"/>
    <s v="GAIRO"/>
    <s v="M"/>
    <n v="1"/>
  </r>
  <r>
    <x v="0"/>
    <x v="90"/>
    <x v="90"/>
    <n v="91027"/>
    <s v="GALTELLI"/>
    <s v="F"/>
    <n v="7"/>
  </r>
  <r>
    <x v="0"/>
    <x v="90"/>
    <x v="90"/>
    <n v="91027"/>
    <s v="GALTELLI"/>
    <s v="M"/>
    <n v="2"/>
  </r>
  <r>
    <x v="0"/>
    <x v="90"/>
    <x v="90"/>
    <n v="91028"/>
    <s v="GAVOI"/>
    <s v="F"/>
    <n v="8"/>
  </r>
  <r>
    <x v="0"/>
    <x v="90"/>
    <x v="90"/>
    <n v="91028"/>
    <s v="GAVOI"/>
    <s v="M"/>
    <n v="9"/>
  </r>
  <r>
    <x v="0"/>
    <x v="90"/>
    <x v="90"/>
    <n v="91031"/>
    <s v="GIRASOLE"/>
    <s v="F"/>
    <n v="4"/>
  </r>
  <r>
    <x v="0"/>
    <x v="90"/>
    <x v="90"/>
    <n v="91031"/>
    <s v="GIRASOLE"/>
    <s v="M"/>
    <n v="1"/>
  </r>
  <r>
    <x v="0"/>
    <x v="90"/>
    <x v="90"/>
    <n v="91032"/>
    <s v="ILBONO"/>
    <s v="F"/>
    <n v="4"/>
  </r>
  <r>
    <x v="0"/>
    <x v="90"/>
    <x v="90"/>
    <n v="91032"/>
    <s v="ILBONO"/>
    <s v="M"/>
    <n v="7"/>
  </r>
  <r>
    <x v="0"/>
    <x v="90"/>
    <x v="90"/>
    <n v="91033"/>
    <s v="IRGOLI"/>
    <s v="F"/>
    <n v="4"/>
  </r>
  <r>
    <x v="0"/>
    <x v="90"/>
    <x v="90"/>
    <n v="91033"/>
    <s v="IRGOLI"/>
    <s v="M"/>
    <n v="2"/>
  </r>
  <r>
    <x v="0"/>
    <x v="90"/>
    <x v="90"/>
    <n v="91035"/>
    <s v="JERZU"/>
    <s v="F"/>
    <n v="14"/>
  </r>
  <r>
    <x v="0"/>
    <x v="90"/>
    <x v="90"/>
    <n v="91035"/>
    <s v="JERZU"/>
    <s v="M"/>
    <n v="7"/>
  </r>
  <r>
    <x v="0"/>
    <x v="90"/>
    <x v="90"/>
    <n v="91037"/>
    <s v="LANUSEI"/>
    <s v="F"/>
    <n v="20"/>
  </r>
  <r>
    <x v="0"/>
    <x v="90"/>
    <x v="90"/>
    <n v="91037"/>
    <s v="LANUSEI"/>
    <s v="M"/>
    <n v="12"/>
  </r>
  <r>
    <x v="0"/>
    <x v="90"/>
    <x v="90"/>
    <n v="91039"/>
    <s v="LOCERI"/>
    <s v="F"/>
    <n v="4"/>
  </r>
  <r>
    <x v="0"/>
    <x v="90"/>
    <x v="90"/>
    <n v="91039"/>
    <s v="LOCERI"/>
    <s v="M"/>
    <n v="3"/>
  </r>
  <r>
    <x v="0"/>
    <x v="90"/>
    <x v="90"/>
    <n v="91040"/>
    <s v="LOCULI"/>
    <s v="F"/>
    <n v="2"/>
  </r>
  <r>
    <x v="0"/>
    <x v="90"/>
    <x v="90"/>
    <n v="91041"/>
    <s v="LODE'"/>
    <s v="F"/>
    <n v="2"/>
  </r>
  <r>
    <x v="0"/>
    <x v="90"/>
    <x v="90"/>
    <n v="91041"/>
    <s v="LODE'"/>
    <s v="M"/>
    <n v="3"/>
  </r>
  <r>
    <x v="0"/>
    <x v="90"/>
    <x v="90"/>
    <n v="91104"/>
    <s v="LODINE"/>
    <s v="F"/>
    <n v="2"/>
  </r>
  <r>
    <x v="0"/>
    <x v="90"/>
    <x v="90"/>
    <n v="91042"/>
    <s v="LOTZORAI"/>
    <s v="F"/>
    <n v="1"/>
  </r>
  <r>
    <x v="0"/>
    <x v="90"/>
    <x v="90"/>
    <n v="91042"/>
    <s v="LOTZORAI"/>
    <s v="M"/>
    <n v="3"/>
  </r>
  <r>
    <x v="0"/>
    <x v="90"/>
    <x v="90"/>
    <n v="91043"/>
    <s v="LULA"/>
    <s v="F"/>
    <n v="1"/>
  </r>
  <r>
    <x v="0"/>
    <x v="90"/>
    <x v="90"/>
    <n v="91043"/>
    <s v="LULA"/>
    <s v="M"/>
    <n v="1"/>
  </r>
  <r>
    <x v="0"/>
    <x v="90"/>
    <x v="90"/>
    <n v="91044"/>
    <s v="MACOMER"/>
    <s v="F"/>
    <n v="35"/>
  </r>
  <r>
    <x v="0"/>
    <x v="90"/>
    <x v="90"/>
    <n v="91044"/>
    <s v="MACOMER"/>
    <s v="M"/>
    <n v="15"/>
  </r>
  <r>
    <x v="0"/>
    <x v="90"/>
    <x v="90"/>
    <n v="91046"/>
    <s v="MAMOIADA"/>
    <s v="F"/>
    <n v="12"/>
  </r>
  <r>
    <x v="0"/>
    <x v="90"/>
    <x v="90"/>
    <n v="91046"/>
    <s v="MAMOIADA"/>
    <s v="M"/>
    <n v="2"/>
  </r>
  <r>
    <x v="0"/>
    <x v="90"/>
    <x v="90"/>
    <n v="91047"/>
    <s v="MEANA SARDO"/>
    <s v="F"/>
    <n v="6"/>
  </r>
  <r>
    <x v="0"/>
    <x v="90"/>
    <x v="90"/>
    <n v="91047"/>
    <s v="MEANA SARDO"/>
    <s v="M"/>
    <n v="2"/>
  </r>
  <r>
    <x v="0"/>
    <x v="90"/>
    <x v="90"/>
    <n v="91051"/>
    <s v="NUORO"/>
    <s v="F"/>
    <n v="128"/>
  </r>
  <r>
    <x v="0"/>
    <x v="90"/>
    <x v="90"/>
    <n v="91051"/>
    <s v="NUORO"/>
    <s v="M"/>
    <n v="108"/>
  </r>
  <r>
    <x v="0"/>
    <x v="90"/>
    <x v="90"/>
    <n v="91055"/>
    <s v="OLIENA"/>
    <s v="F"/>
    <n v="37"/>
  </r>
  <r>
    <x v="0"/>
    <x v="90"/>
    <x v="90"/>
    <n v="91055"/>
    <s v="OLIENA"/>
    <s v="M"/>
    <n v="7"/>
  </r>
  <r>
    <x v="0"/>
    <x v="90"/>
    <x v="90"/>
    <n v="91056"/>
    <s v="OLLOLAI"/>
    <s v="F"/>
    <n v="7"/>
  </r>
  <r>
    <x v="0"/>
    <x v="90"/>
    <x v="90"/>
    <n v="91056"/>
    <s v="OLLOLAI"/>
    <s v="M"/>
    <n v="2"/>
  </r>
  <r>
    <x v="0"/>
    <x v="90"/>
    <x v="90"/>
    <n v="91057"/>
    <s v="OLZAI"/>
    <s v="F"/>
    <n v="2"/>
  </r>
  <r>
    <x v="0"/>
    <x v="90"/>
    <x v="90"/>
    <n v="91058"/>
    <s v="ONANI"/>
    <s v="F"/>
    <n v="1"/>
  </r>
  <r>
    <x v="0"/>
    <x v="90"/>
    <x v="90"/>
    <n v="91058"/>
    <s v="ONANI"/>
    <s v="M"/>
    <n v="1"/>
  </r>
  <r>
    <x v="0"/>
    <x v="90"/>
    <x v="90"/>
    <n v="91060"/>
    <s v="ONIFERI"/>
    <s v="F"/>
    <n v="2"/>
  </r>
  <r>
    <x v="0"/>
    <x v="90"/>
    <x v="90"/>
    <n v="91060"/>
    <s v="ONIFERI"/>
    <s v="M"/>
    <n v="2"/>
  </r>
  <r>
    <x v="0"/>
    <x v="90"/>
    <x v="90"/>
    <n v="91061"/>
    <s v="ORANI"/>
    <s v="F"/>
    <n v="15"/>
  </r>
  <r>
    <x v="0"/>
    <x v="90"/>
    <x v="90"/>
    <n v="91061"/>
    <s v="ORANI"/>
    <s v="M"/>
    <n v="4"/>
  </r>
  <r>
    <x v="0"/>
    <x v="90"/>
    <x v="90"/>
    <n v="91062"/>
    <s v="ORGOSOLO"/>
    <s v="F"/>
    <n v="12"/>
  </r>
  <r>
    <x v="0"/>
    <x v="90"/>
    <x v="90"/>
    <n v="91062"/>
    <s v="ORGOSOLO"/>
    <s v="M"/>
    <n v="2"/>
  </r>
  <r>
    <x v="0"/>
    <x v="90"/>
    <x v="90"/>
    <n v="91063"/>
    <s v="OROSEI"/>
    <s v="F"/>
    <n v="28"/>
  </r>
  <r>
    <x v="0"/>
    <x v="90"/>
    <x v="90"/>
    <n v="91063"/>
    <s v="OROSEI"/>
    <s v="M"/>
    <n v="15"/>
  </r>
  <r>
    <x v="0"/>
    <x v="90"/>
    <x v="90"/>
    <n v="91064"/>
    <s v="OROTELLI"/>
    <s v="F"/>
    <n v="6"/>
  </r>
  <r>
    <x v="0"/>
    <x v="90"/>
    <x v="90"/>
    <n v="91064"/>
    <s v="OROTELLI"/>
    <s v="M"/>
    <n v="7"/>
  </r>
  <r>
    <x v="0"/>
    <x v="90"/>
    <x v="90"/>
    <n v="91066"/>
    <s v="ORTUERI"/>
    <s v="F"/>
    <n v="4"/>
  </r>
  <r>
    <x v="0"/>
    <x v="90"/>
    <x v="90"/>
    <n v="91066"/>
    <s v="ORTUERI"/>
    <s v="M"/>
    <n v="1"/>
  </r>
  <r>
    <x v="0"/>
    <x v="90"/>
    <x v="90"/>
    <n v="91067"/>
    <s v="ORUNE"/>
    <s v="F"/>
    <n v="11"/>
  </r>
  <r>
    <x v="0"/>
    <x v="90"/>
    <x v="90"/>
    <n v="91067"/>
    <s v="ORUNE"/>
    <s v="M"/>
    <n v="7"/>
  </r>
  <r>
    <x v="0"/>
    <x v="90"/>
    <x v="90"/>
    <n v="91069"/>
    <s v="OSINI"/>
    <s v="F"/>
    <n v="1"/>
  </r>
  <r>
    <x v="0"/>
    <x v="90"/>
    <x v="90"/>
    <n v="91069"/>
    <s v="OSINI"/>
    <s v="M"/>
    <n v="2"/>
  </r>
  <r>
    <x v="0"/>
    <x v="90"/>
    <x v="90"/>
    <n v="91070"/>
    <s v="OTTANA"/>
    <s v="F"/>
    <n v="5"/>
  </r>
  <r>
    <x v="0"/>
    <x v="90"/>
    <x v="90"/>
    <n v="91070"/>
    <s v="OTTANA"/>
    <s v="M"/>
    <n v="1"/>
  </r>
  <r>
    <x v="0"/>
    <x v="90"/>
    <x v="90"/>
    <n v="91071"/>
    <s v="OVODDA"/>
    <s v="F"/>
    <n v="4"/>
  </r>
  <r>
    <x v="0"/>
    <x v="90"/>
    <x v="90"/>
    <n v="91071"/>
    <s v="OVODDA"/>
    <s v="M"/>
    <n v="2"/>
  </r>
  <r>
    <x v="0"/>
    <x v="90"/>
    <x v="90"/>
    <n v="91072"/>
    <s v="PERDASDEFOGU"/>
    <s v="F"/>
    <n v="4"/>
  </r>
  <r>
    <x v="0"/>
    <x v="90"/>
    <x v="90"/>
    <n v="91072"/>
    <s v="PERDASDEFOGU"/>
    <s v="M"/>
    <n v="8"/>
  </r>
  <r>
    <x v="0"/>
    <x v="90"/>
    <x v="90"/>
    <n v="91073"/>
    <s v="POSADA"/>
    <s v="F"/>
    <n v="8"/>
  </r>
  <r>
    <x v="0"/>
    <x v="90"/>
    <x v="90"/>
    <n v="91073"/>
    <s v="POSADA"/>
    <s v="M"/>
    <n v="6"/>
  </r>
  <r>
    <x v="0"/>
    <x v="90"/>
    <x v="90"/>
    <n v="91077"/>
    <s v="SARULE"/>
    <s v="F"/>
    <n v="10"/>
  </r>
  <r>
    <x v="0"/>
    <x v="90"/>
    <x v="90"/>
    <n v="91077"/>
    <s v="SARULE"/>
    <s v="M"/>
    <n v="1"/>
  </r>
  <r>
    <x v="0"/>
    <x v="90"/>
    <x v="90"/>
    <n v="91083"/>
    <s v="SILANUS"/>
    <s v="F"/>
    <n v="9"/>
  </r>
  <r>
    <x v="0"/>
    <x v="90"/>
    <x v="90"/>
    <n v="91083"/>
    <s v="SILANUS"/>
    <s v="M"/>
    <n v="3"/>
  </r>
  <r>
    <x v="0"/>
    <x v="90"/>
    <x v="90"/>
    <n v="91084"/>
    <s v="SINDIA"/>
    <s v="F"/>
    <n v="6"/>
  </r>
  <r>
    <x v="0"/>
    <x v="90"/>
    <x v="90"/>
    <n v="91084"/>
    <s v="SINDIA"/>
    <s v="M"/>
    <n v="1"/>
  </r>
  <r>
    <x v="0"/>
    <x v="90"/>
    <x v="90"/>
    <n v="91085"/>
    <s v="SINISCOLA"/>
    <s v="F"/>
    <n v="36"/>
  </r>
  <r>
    <x v="0"/>
    <x v="90"/>
    <x v="90"/>
    <n v="91085"/>
    <s v="SINISCOLA"/>
    <s v="M"/>
    <n v="29"/>
  </r>
  <r>
    <x v="0"/>
    <x v="90"/>
    <x v="90"/>
    <n v="91086"/>
    <s v="SORGONO"/>
    <s v="F"/>
    <n v="6"/>
  </r>
  <r>
    <x v="0"/>
    <x v="90"/>
    <x v="90"/>
    <n v="91086"/>
    <s v="SORGONO"/>
    <s v="M"/>
    <n v="4"/>
  </r>
  <r>
    <x v="0"/>
    <x v="90"/>
    <x v="90"/>
    <n v="91088"/>
    <s v="TALANA"/>
    <s v="F"/>
    <n v="3"/>
  </r>
  <r>
    <x v="0"/>
    <x v="90"/>
    <x v="90"/>
    <n v="91088"/>
    <s v="TALANA"/>
    <s v="M"/>
    <n v="4"/>
  </r>
  <r>
    <x v="0"/>
    <x v="90"/>
    <x v="90"/>
    <n v="91089"/>
    <s v="TERTENIA"/>
    <s v="F"/>
    <n v="5"/>
  </r>
  <r>
    <x v="0"/>
    <x v="90"/>
    <x v="90"/>
    <n v="91089"/>
    <s v="TERTENIA"/>
    <s v="M"/>
    <n v="1"/>
  </r>
  <r>
    <x v="0"/>
    <x v="90"/>
    <x v="90"/>
    <n v="91090"/>
    <s v="TETI"/>
    <s v="F"/>
    <n v="2"/>
  </r>
  <r>
    <x v="0"/>
    <x v="90"/>
    <x v="90"/>
    <n v="91090"/>
    <s v="TETI"/>
    <s v="M"/>
    <n v="2"/>
  </r>
  <r>
    <x v="0"/>
    <x v="90"/>
    <x v="90"/>
    <n v="91091"/>
    <s v="TIANA"/>
    <s v="F"/>
    <n v="2"/>
  </r>
  <r>
    <x v="0"/>
    <x v="90"/>
    <x v="90"/>
    <n v="91093"/>
    <s v="TONARA"/>
    <s v="F"/>
    <n v="10"/>
  </r>
  <r>
    <x v="0"/>
    <x v="90"/>
    <x v="90"/>
    <n v="91093"/>
    <s v="TONARA"/>
    <s v="M"/>
    <n v="5"/>
  </r>
  <r>
    <x v="0"/>
    <x v="90"/>
    <x v="90"/>
    <n v="91094"/>
    <s v="TORPE'"/>
    <s v="F"/>
    <n v="4"/>
  </r>
  <r>
    <x v="0"/>
    <x v="90"/>
    <x v="90"/>
    <n v="91094"/>
    <s v="TORPE'"/>
    <s v="M"/>
    <n v="6"/>
  </r>
  <r>
    <x v="0"/>
    <x v="90"/>
    <x v="90"/>
    <n v="91095"/>
    <s v="TORTOLI'"/>
    <s v="F"/>
    <n v="36"/>
  </r>
  <r>
    <x v="0"/>
    <x v="90"/>
    <x v="90"/>
    <n v="91095"/>
    <s v="TORTOLI'"/>
    <s v="M"/>
    <n v="25"/>
  </r>
  <r>
    <x v="0"/>
    <x v="90"/>
    <x v="90"/>
    <n v="91097"/>
    <s v="TRIEI"/>
    <s v="F"/>
    <n v="3"/>
  </r>
  <r>
    <x v="0"/>
    <x v="90"/>
    <x v="90"/>
    <n v="91098"/>
    <s v="ULASSAI"/>
    <s v="F"/>
    <n v="7"/>
  </r>
  <r>
    <x v="0"/>
    <x v="90"/>
    <x v="90"/>
    <n v="91098"/>
    <s v="ULASSAI"/>
    <s v="M"/>
    <n v="6"/>
  </r>
  <r>
    <x v="0"/>
    <x v="90"/>
    <x v="90"/>
    <n v="91099"/>
    <s v="URZULEI"/>
    <s v="F"/>
    <n v="9"/>
  </r>
  <r>
    <x v="0"/>
    <x v="90"/>
    <x v="90"/>
    <n v="91100"/>
    <s v="USSASSAI"/>
    <s v="F"/>
    <n v="1"/>
  </r>
  <r>
    <x v="0"/>
    <x v="90"/>
    <x v="90"/>
    <n v="91101"/>
    <s v="VILLAGRANDE STRISAILI"/>
    <s v="F"/>
    <n v="13"/>
  </r>
  <r>
    <x v="0"/>
    <x v="90"/>
    <x v="90"/>
    <n v="91101"/>
    <s v="VILLAGRANDE STRISAILI"/>
    <s v="M"/>
    <n v="6"/>
  </r>
  <r>
    <x v="0"/>
    <x v="91"/>
    <x v="91"/>
    <n v="92003"/>
    <s v="ASSEMINI"/>
    <s v="F"/>
    <n v="73"/>
  </r>
  <r>
    <x v="0"/>
    <x v="91"/>
    <x v="91"/>
    <n v="92003"/>
    <s v="ASSEMINI"/>
    <s v="M"/>
    <n v="49"/>
  </r>
  <r>
    <x v="0"/>
    <x v="91"/>
    <x v="91"/>
    <n v="92009"/>
    <s v="CAGLIARI"/>
    <s v="F"/>
    <n v="570"/>
  </r>
  <r>
    <x v="0"/>
    <x v="91"/>
    <x v="91"/>
    <n v="92009"/>
    <s v="CAGLIARI"/>
    <s v="M"/>
    <n v="428"/>
  </r>
  <r>
    <x v="0"/>
    <x v="91"/>
    <x v="91"/>
    <n v="92011"/>
    <s v="CAPOTERRA"/>
    <s v="F"/>
    <n v="74"/>
  </r>
  <r>
    <x v="0"/>
    <x v="91"/>
    <x v="91"/>
    <n v="92011"/>
    <s v="CAPOTERRA"/>
    <s v="M"/>
    <n v="63"/>
  </r>
  <r>
    <x v="0"/>
    <x v="91"/>
    <x v="91"/>
    <n v="92015"/>
    <s v="DECIMOMANNU"/>
    <s v="F"/>
    <n v="23"/>
  </r>
  <r>
    <x v="0"/>
    <x v="91"/>
    <x v="91"/>
    <n v="92015"/>
    <s v="DECIMOMANNU"/>
    <s v="M"/>
    <n v="17"/>
  </r>
  <r>
    <x v="0"/>
    <x v="91"/>
    <x v="91"/>
    <n v="92108"/>
    <s v="ELMAS"/>
    <s v="F"/>
    <n v="30"/>
  </r>
  <r>
    <x v="0"/>
    <x v="91"/>
    <x v="91"/>
    <n v="92108"/>
    <s v="ELMAS"/>
    <s v="M"/>
    <n v="24"/>
  </r>
  <r>
    <x v="0"/>
    <x v="91"/>
    <x v="91"/>
    <n v="92037"/>
    <s v="MARACALAGONIS"/>
    <s v="F"/>
    <n v="12"/>
  </r>
  <r>
    <x v="0"/>
    <x v="91"/>
    <x v="91"/>
    <n v="92037"/>
    <s v="MARACALAGONIS"/>
    <s v="M"/>
    <n v="10"/>
  </r>
  <r>
    <x v="0"/>
    <x v="91"/>
    <x v="91"/>
    <n v="92109"/>
    <s v="MONSERRATO"/>
    <s v="F"/>
    <n v="65"/>
  </r>
  <r>
    <x v="0"/>
    <x v="91"/>
    <x v="91"/>
    <n v="92109"/>
    <s v="MONSERRATO"/>
    <s v="M"/>
    <n v="47"/>
  </r>
  <r>
    <x v="0"/>
    <x v="91"/>
    <x v="91"/>
    <n v="92050"/>
    <s v="PULA"/>
    <s v="F"/>
    <n v="24"/>
  </r>
  <r>
    <x v="0"/>
    <x v="91"/>
    <x v="91"/>
    <n v="92050"/>
    <s v="PULA"/>
    <s v="M"/>
    <n v="11"/>
  </r>
  <r>
    <x v="0"/>
    <x v="91"/>
    <x v="91"/>
    <n v="92051"/>
    <s v="QUARTU SANT'ELENA"/>
    <s v="F"/>
    <n v="209"/>
  </r>
  <r>
    <x v="0"/>
    <x v="91"/>
    <x v="91"/>
    <n v="92051"/>
    <s v="QUARTU SANT'ELENA"/>
    <s v="M"/>
    <n v="153"/>
  </r>
  <r>
    <x v="0"/>
    <x v="91"/>
    <x v="91"/>
    <n v="92105"/>
    <s v="QUARTUCCIU"/>
    <s v="F"/>
    <n v="49"/>
  </r>
  <r>
    <x v="0"/>
    <x v="91"/>
    <x v="91"/>
    <n v="92105"/>
    <s v="QUARTUCCIU"/>
    <s v="M"/>
    <n v="29"/>
  </r>
  <r>
    <x v="0"/>
    <x v="91"/>
    <x v="91"/>
    <n v="92066"/>
    <s v="SARROCH"/>
    <s v="F"/>
    <n v="8"/>
  </r>
  <r>
    <x v="0"/>
    <x v="91"/>
    <x v="91"/>
    <n v="92066"/>
    <s v="SARROCH"/>
    <s v="M"/>
    <n v="4"/>
  </r>
  <r>
    <x v="0"/>
    <x v="91"/>
    <x v="91"/>
    <n v="92068"/>
    <s v="SELARGIUS"/>
    <s v="F"/>
    <n v="133"/>
  </r>
  <r>
    <x v="0"/>
    <x v="91"/>
    <x v="91"/>
    <n v="92068"/>
    <s v="SELARGIUS"/>
    <s v="M"/>
    <n v="88"/>
  </r>
  <r>
    <x v="0"/>
    <x v="91"/>
    <x v="91"/>
    <n v="92074"/>
    <s v="SESTU"/>
    <s v="F"/>
    <n v="57"/>
  </r>
  <r>
    <x v="0"/>
    <x v="91"/>
    <x v="91"/>
    <n v="92074"/>
    <s v="SESTU"/>
    <s v="M"/>
    <n v="33"/>
  </r>
  <r>
    <x v="0"/>
    <x v="91"/>
    <x v="91"/>
    <n v="92075"/>
    <s v="SETTIMO SAN PIETRO"/>
    <s v="F"/>
    <n v="15"/>
  </r>
  <r>
    <x v="0"/>
    <x v="91"/>
    <x v="91"/>
    <n v="92075"/>
    <s v="SETTIMO SAN PIETRO"/>
    <s v="M"/>
    <n v="11"/>
  </r>
  <r>
    <x v="0"/>
    <x v="91"/>
    <x v="91"/>
    <n v="92080"/>
    <s v="SINNAI"/>
    <s v="F"/>
    <n v="59"/>
  </r>
  <r>
    <x v="0"/>
    <x v="91"/>
    <x v="91"/>
    <n v="92080"/>
    <s v="SINNAI"/>
    <s v="M"/>
    <n v="34"/>
  </r>
  <r>
    <x v="0"/>
    <x v="91"/>
    <x v="91"/>
    <n v="92090"/>
    <s v="UTA"/>
    <s v="F"/>
    <n v="28"/>
  </r>
  <r>
    <x v="0"/>
    <x v="91"/>
    <x v="91"/>
    <n v="92090"/>
    <s v="UTA"/>
    <s v="M"/>
    <n v="15"/>
  </r>
  <r>
    <x v="0"/>
    <x v="91"/>
    <x v="91"/>
    <n v="92099"/>
    <s v="VILLA SAN PIETRO"/>
    <s v="F"/>
    <n v="4"/>
  </r>
  <r>
    <x v="0"/>
    <x v="91"/>
    <x v="91"/>
    <n v="92099"/>
    <s v="VILLA SAN PIETRO"/>
    <s v="M"/>
    <n v="3"/>
  </r>
  <r>
    <x v="0"/>
    <x v="92"/>
    <x v="92"/>
    <n v="93001"/>
    <s v="ANDREIS"/>
    <s v="F"/>
    <n v="1"/>
  </r>
  <r>
    <x v="0"/>
    <x v="92"/>
    <x v="92"/>
    <n v="93002"/>
    <s v="ARBA"/>
    <s v="F"/>
    <n v="6"/>
  </r>
  <r>
    <x v="0"/>
    <x v="92"/>
    <x v="92"/>
    <n v="93002"/>
    <s v="ARBA"/>
    <s v="M"/>
    <n v="4"/>
  </r>
  <r>
    <x v="0"/>
    <x v="92"/>
    <x v="92"/>
    <n v="93004"/>
    <s v="AVIANO"/>
    <s v="F"/>
    <n v="34"/>
  </r>
  <r>
    <x v="0"/>
    <x v="92"/>
    <x v="92"/>
    <n v="93004"/>
    <s v="AVIANO"/>
    <s v="M"/>
    <n v="18"/>
  </r>
  <r>
    <x v="0"/>
    <x v="92"/>
    <x v="92"/>
    <n v="93005"/>
    <s v="AZZANO DECIMO"/>
    <s v="F"/>
    <n v="40"/>
  </r>
  <r>
    <x v="0"/>
    <x v="92"/>
    <x v="92"/>
    <n v="93005"/>
    <s v="AZZANO DECIMO"/>
    <s v="M"/>
    <n v="27"/>
  </r>
  <r>
    <x v="0"/>
    <x v="92"/>
    <x v="92"/>
    <n v="93006"/>
    <s v="BARCIS"/>
    <s v="F"/>
    <n v="1"/>
  </r>
  <r>
    <x v="0"/>
    <x v="92"/>
    <x v="92"/>
    <n v="93007"/>
    <s v="BRUGNERA"/>
    <s v="F"/>
    <n v="22"/>
  </r>
  <r>
    <x v="0"/>
    <x v="92"/>
    <x v="92"/>
    <n v="93007"/>
    <s v="BRUGNERA"/>
    <s v="M"/>
    <n v="15"/>
  </r>
  <r>
    <x v="0"/>
    <x v="92"/>
    <x v="92"/>
    <n v="93008"/>
    <s v="BUDOIA"/>
    <s v="F"/>
    <n v="7"/>
  </r>
  <r>
    <x v="0"/>
    <x v="92"/>
    <x v="92"/>
    <n v="93008"/>
    <s v="BUDOIA"/>
    <s v="M"/>
    <n v="6"/>
  </r>
  <r>
    <x v="0"/>
    <x v="92"/>
    <x v="92"/>
    <n v="93009"/>
    <s v="CANEVA"/>
    <s v="F"/>
    <n v="23"/>
  </r>
  <r>
    <x v="0"/>
    <x v="92"/>
    <x v="92"/>
    <n v="93009"/>
    <s v="CANEVA"/>
    <s v="M"/>
    <n v="16"/>
  </r>
  <r>
    <x v="0"/>
    <x v="92"/>
    <x v="92"/>
    <n v="93010"/>
    <s v="CASARSA DELLA DELIZIA"/>
    <s v="F"/>
    <n v="30"/>
  </r>
  <r>
    <x v="0"/>
    <x v="92"/>
    <x v="92"/>
    <n v="93010"/>
    <s v="CASARSA DELLA DELIZIA"/>
    <s v="M"/>
    <n v="11"/>
  </r>
  <r>
    <x v="0"/>
    <x v="92"/>
    <x v="92"/>
    <n v="93011"/>
    <s v="CASTELNOVO DEL FRIULI"/>
    <s v="F"/>
    <n v="1"/>
  </r>
  <r>
    <x v="0"/>
    <x v="92"/>
    <x v="92"/>
    <n v="93012"/>
    <s v="CAVASSO NUOVO"/>
    <s v="F"/>
    <n v="6"/>
  </r>
  <r>
    <x v="0"/>
    <x v="92"/>
    <x v="92"/>
    <n v="93013"/>
    <s v="CHIONS"/>
    <s v="F"/>
    <n v="21"/>
  </r>
  <r>
    <x v="0"/>
    <x v="92"/>
    <x v="92"/>
    <n v="93013"/>
    <s v="CHIONS"/>
    <s v="M"/>
    <n v="17"/>
  </r>
  <r>
    <x v="0"/>
    <x v="92"/>
    <x v="92"/>
    <n v="93014"/>
    <s v="CIMOLAIS"/>
    <s v="M"/>
    <n v="1"/>
  </r>
  <r>
    <x v="0"/>
    <x v="92"/>
    <x v="92"/>
    <n v="93015"/>
    <s v="CLAUT"/>
    <s v="F"/>
    <n v="2"/>
  </r>
  <r>
    <x v="0"/>
    <x v="92"/>
    <x v="92"/>
    <n v="93015"/>
    <s v="CLAUT"/>
    <s v="M"/>
    <n v="1"/>
  </r>
  <r>
    <x v="0"/>
    <x v="92"/>
    <x v="92"/>
    <n v="93017"/>
    <s v="CORDENONS"/>
    <s v="F"/>
    <n v="65"/>
  </r>
  <r>
    <x v="0"/>
    <x v="92"/>
    <x v="92"/>
    <n v="93017"/>
    <s v="CORDENONS"/>
    <s v="M"/>
    <n v="59"/>
  </r>
  <r>
    <x v="0"/>
    <x v="92"/>
    <x v="92"/>
    <n v="93018"/>
    <s v="CORDOVADO"/>
    <s v="F"/>
    <n v="11"/>
  </r>
  <r>
    <x v="0"/>
    <x v="92"/>
    <x v="92"/>
    <n v="93018"/>
    <s v="CORDOVADO"/>
    <s v="M"/>
    <n v="7"/>
  </r>
  <r>
    <x v="0"/>
    <x v="92"/>
    <x v="92"/>
    <n v="93020"/>
    <s v="FANNA"/>
    <s v="F"/>
    <n v="2"/>
  </r>
  <r>
    <x v="0"/>
    <x v="92"/>
    <x v="92"/>
    <n v="93020"/>
    <s v="FANNA"/>
    <s v="M"/>
    <n v="1"/>
  </r>
  <r>
    <x v="0"/>
    <x v="92"/>
    <x v="92"/>
    <n v="93021"/>
    <s v="FIUME VENETO"/>
    <s v="F"/>
    <n v="45"/>
  </r>
  <r>
    <x v="0"/>
    <x v="92"/>
    <x v="92"/>
    <n v="93021"/>
    <s v="FIUME VENETO"/>
    <s v="M"/>
    <n v="37"/>
  </r>
  <r>
    <x v="0"/>
    <x v="92"/>
    <x v="92"/>
    <n v="93022"/>
    <s v="FONTANAFREDDA"/>
    <s v="F"/>
    <n v="36"/>
  </r>
  <r>
    <x v="0"/>
    <x v="92"/>
    <x v="92"/>
    <n v="93022"/>
    <s v="FONTANAFREDDA"/>
    <s v="M"/>
    <n v="20"/>
  </r>
  <r>
    <x v="0"/>
    <x v="92"/>
    <x v="92"/>
    <n v="93024"/>
    <s v="FRISANCO"/>
    <s v="M"/>
    <n v="3"/>
  </r>
  <r>
    <x v="0"/>
    <x v="92"/>
    <x v="92"/>
    <n v="93025"/>
    <s v="MANIAGO"/>
    <s v="F"/>
    <n v="40"/>
  </r>
  <r>
    <x v="0"/>
    <x v="92"/>
    <x v="92"/>
    <n v="93025"/>
    <s v="MANIAGO"/>
    <s v="M"/>
    <n v="29"/>
  </r>
  <r>
    <x v="0"/>
    <x v="92"/>
    <x v="92"/>
    <n v="93026"/>
    <s v="MEDUNO"/>
    <s v="F"/>
    <n v="5"/>
  </r>
  <r>
    <x v="0"/>
    <x v="92"/>
    <x v="92"/>
    <n v="93026"/>
    <s v="MEDUNO"/>
    <s v="M"/>
    <n v="3"/>
  </r>
  <r>
    <x v="0"/>
    <x v="92"/>
    <x v="92"/>
    <n v="93027"/>
    <s v="MONTEREALE VALCELLINA"/>
    <s v="F"/>
    <n v="18"/>
  </r>
  <r>
    <x v="0"/>
    <x v="92"/>
    <x v="92"/>
    <n v="93027"/>
    <s v="MONTEREALE VALCELLINA"/>
    <s v="M"/>
    <n v="8"/>
  </r>
  <r>
    <x v="0"/>
    <x v="92"/>
    <x v="92"/>
    <n v="93028"/>
    <s v="MORSANO AL TAGLIAMENTO"/>
    <s v="F"/>
    <n v="4"/>
  </r>
  <r>
    <x v="0"/>
    <x v="92"/>
    <x v="92"/>
    <n v="93028"/>
    <s v="MORSANO AL TAGLIAMENTO"/>
    <s v="M"/>
    <n v="6"/>
  </r>
  <r>
    <x v="0"/>
    <x v="92"/>
    <x v="92"/>
    <n v="93029"/>
    <s v="PASIANO DI PORDENONE"/>
    <s v="F"/>
    <n v="24"/>
  </r>
  <r>
    <x v="0"/>
    <x v="92"/>
    <x v="92"/>
    <n v="93029"/>
    <s v="PASIANO DI PORDENONE"/>
    <s v="M"/>
    <n v="12"/>
  </r>
  <r>
    <x v="0"/>
    <x v="92"/>
    <x v="92"/>
    <n v="93030"/>
    <s v="PINZANO AL TAGLIAMENTO"/>
    <s v="F"/>
    <n v="1"/>
  </r>
  <r>
    <x v="0"/>
    <x v="92"/>
    <x v="92"/>
    <n v="93030"/>
    <s v="PINZANO AL TAGLIAMENTO"/>
    <s v="M"/>
    <n v="1"/>
  </r>
  <r>
    <x v="0"/>
    <x v="92"/>
    <x v="92"/>
    <n v="93031"/>
    <s v="POLCENIGO"/>
    <s v="F"/>
    <n v="11"/>
  </r>
  <r>
    <x v="0"/>
    <x v="92"/>
    <x v="92"/>
    <n v="93031"/>
    <s v="POLCENIGO"/>
    <s v="M"/>
    <n v="6"/>
  </r>
  <r>
    <x v="0"/>
    <x v="92"/>
    <x v="92"/>
    <n v="93032"/>
    <s v="PORCIA"/>
    <s v="F"/>
    <n v="61"/>
  </r>
  <r>
    <x v="0"/>
    <x v="92"/>
    <x v="92"/>
    <n v="93032"/>
    <s v="PORCIA"/>
    <s v="M"/>
    <n v="39"/>
  </r>
  <r>
    <x v="0"/>
    <x v="92"/>
    <x v="92"/>
    <n v="93033"/>
    <s v="PORDENONE"/>
    <s v="F"/>
    <n v="186"/>
  </r>
  <r>
    <x v="0"/>
    <x v="92"/>
    <x v="92"/>
    <n v="93033"/>
    <s v="PORDENONE"/>
    <s v="M"/>
    <n v="152"/>
  </r>
  <r>
    <x v="0"/>
    <x v="92"/>
    <x v="92"/>
    <n v="93034"/>
    <s v="PRATA DI PORDENONE"/>
    <s v="F"/>
    <n v="25"/>
  </r>
  <r>
    <x v="0"/>
    <x v="92"/>
    <x v="92"/>
    <n v="93034"/>
    <s v="PRATA DI PORDENONE"/>
    <s v="M"/>
    <n v="10"/>
  </r>
  <r>
    <x v="0"/>
    <x v="92"/>
    <x v="92"/>
    <n v="93035"/>
    <s v="PRAVISDOMINI"/>
    <s v="F"/>
    <n v="8"/>
  </r>
  <r>
    <x v="0"/>
    <x v="92"/>
    <x v="92"/>
    <n v="93035"/>
    <s v="PRAVISDOMINI"/>
    <s v="M"/>
    <n v="6"/>
  </r>
  <r>
    <x v="0"/>
    <x v="92"/>
    <x v="92"/>
    <n v="93036"/>
    <s v="ROVEREDO IN PIANO"/>
    <s v="F"/>
    <n v="22"/>
  </r>
  <r>
    <x v="0"/>
    <x v="92"/>
    <x v="92"/>
    <n v="93036"/>
    <s v="ROVEREDO IN PIANO"/>
    <s v="M"/>
    <n v="21"/>
  </r>
  <r>
    <x v="0"/>
    <x v="92"/>
    <x v="92"/>
    <n v="93037"/>
    <s v="SACILE"/>
    <s v="F"/>
    <n v="67"/>
  </r>
  <r>
    <x v="0"/>
    <x v="92"/>
    <x v="92"/>
    <n v="93037"/>
    <s v="SACILE"/>
    <s v="M"/>
    <n v="66"/>
  </r>
  <r>
    <x v="0"/>
    <x v="92"/>
    <x v="92"/>
    <n v="93038"/>
    <s v="SAN GIORGIO DELLA RICHINVELDA"/>
    <s v="F"/>
    <n v="9"/>
  </r>
  <r>
    <x v="0"/>
    <x v="92"/>
    <x v="92"/>
    <n v="93038"/>
    <s v="SAN GIORGIO DELLA RICHINVELDA"/>
    <s v="M"/>
    <n v="7"/>
  </r>
  <r>
    <x v="0"/>
    <x v="92"/>
    <x v="92"/>
    <n v="93039"/>
    <s v="SAN MARTINO AL TAGLIAMENTO"/>
    <s v="F"/>
    <n v="6"/>
  </r>
  <r>
    <x v="0"/>
    <x v="92"/>
    <x v="92"/>
    <n v="93039"/>
    <s v="SAN MARTINO AL TAGLIAMENTO"/>
    <s v="M"/>
    <n v="6"/>
  </r>
  <r>
    <x v="0"/>
    <x v="92"/>
    <x v="92"/>
    <n v="93040"/>
    <s v="SAN QUIRINO"/>
    <s v="F"/>
    <n v="15"/>
  </r>
  <r>
    <x v="0"/>
    <x v="92"/>
    <x v="92"/>
    <n v="93040"/>
    <s v="SAN QUIRINO"/>
    <s v="M"/>
    <n v="7"/>
  </r>
  <r>
    <x v="0"/>
    <x v="92"/>
    <x v="92"/>
    <n v="93041"/>
    <s v="SAN VITO AL TAGLIAMENTO"/>
    <s v="F"/>
    <n v="47"/>
  </r>
  <r>
    <x v="0"/>
    <x v="92"/>
    <x v="92"/>
    <n v="93041"/>
    <s v="SAN VITO AL TAGLIAMENTO"/>
    <s v="M"/>
    <n v="60"/>
  </r>
  <r>
    <x v="0"/>
    <x v="92"/>
    <x v="92"/>
    <n v="93042"/>
    <s v="SEQUALS"/>
    <s v="F"/>
    <n v="3"/>
  </r>
  <r>
    <x v="0"/>
    <x v="92"/>
    <x v="92"/>
    <n v="93042"/>
    <s v="SEQUALS"/>
    <s v="M"/>
    <n v="3"/>
  </r>
  <r>
    <x v="0"/>
    <x v="92"/>
    <x v="92"/>
    <n v="93043"/>
    <s v="SESTO AL REGHENA"/>
    <s v="F"/>
    <n v="16"/>
  </r>
  <r>
    <x v="0"/>
    <x v="92"/>
    <x v="92"/>
    <n v="93043"/>
    <s v="SESTO AL REGHENA"/>
    <s v="M"/>
    <n v="8"/>
  </r>
  <r>
    <x v="0"/>
    <x v="92"/>
    <x v="92"/>
    <n v="93044"/>
    <s v="SPILIMBERGO"/>
    <s v="F"/>
    <n v="37"/>
  </r>
  <r>
    <x v="0"/>
    <x v="92"/>
    <x v="92"/>
    <n v="93044"/>
    <s v="SPILIMBERGO"/>
    <s v="M"/>
    <n v="23"/>
  </r>
  <r>
    <x v="0"/>
    <x v="92"/>
    <x v="92"/>
    <n v="93047"/>
    <s v="TRAVESIO"/>
    <s v="F"/>
    <n v="7"/>
  </r>
  <r>
    <x v="0"/>
    <x v="92"/>
    <x v="92"/>
    <n v="93047"/>
    <s v="TRAVESIO"/>
    <s v="M"/>
    <n v="2"/>
  </r>
  <r>
    <x v="0"/>
    <x v="92"/>
    <x v="92"/>
    <n v="93052"/>
    <s v="VAJONT"/>
    <s v="F"/>
    <n v="1"/>
  </r>
  <r>
    <x v="0"/>
    <x v="92"/>
    <x v="92"/>
    <n v="93052"/>
    <s v="VAJONT"/>
    <s v="M"/>
    <n v="3"/>
  </r>
  <r>
    <x v="0"/>
    <x v="92"/>
    <x v="92"/>
    <n v="93048"/>
    <s v="VALVASONE"/>
    <s v="F"/>
    <n v="1"/>
  </r>
  <r>
    <x v="0"/>
    <x v="92"/>
    <x v="92"/>
    <n v="93049"/>
    <s v="VITO D'ASIO"/>
    <s v="F"/>
    <n v="2"/>
  </r>
  <r>
    <x v="0"/>
    <x v="92"/>
    <x v="92"/>
    <n v="93049"/>
    <s v="VITO D'ASIO"/>
    <s v="M"/>
    <n v="3"/>
  </r>
  <r>
    <x v="0"/>
    <x v="92"/>
    <x v="92"/>
    <n v="93050"/>
    <s v="VIVARO"/>
    <s v="F"/>
    <n v="3"/>
  </r>
  <r>
    <x v="0"/>
    <x v="92"/>
    <x v="92"/>
    <n v="93050"/>
    <s v="VIVARO"/>
    <s v="M"/>
    <n v="2"/>
  </r>
  <r>
    <x v="0"/>
    <x v="92"/>
    <x v="92"/>
    <n v="93051"/>
    <s v="ZOPPOLA"/>
    <s v="F"/>
    <n v="26"/>
  </r>
  <r>
    <x v="0"/>
    <x v="92"/>
    <x v="92"/>
    <n v="93051"/>
    <s v="ZOPPOLA"/>
    <s v="M"/>
    <n v="15"/>
  </r>
  <r>
    <x v="0"/>
    <x v="93"/>
    <x v="93"/>
    <n v="94001"/>
    <s v="ACQUAVIVA D'ISERNIA"/>
    <s v="F"/>
    <n v="4"/>
  </r>
  <r>
    <x v="0"/>
    <x v="93"/>
    <x v="93"/>
    <n v="94001"/>
    <s v="ACQUAVIVA D'ISERNIA"/>
    <s v="M"/>
    <n v="2"/>
  </r>
  <r>
    <x v="0"/>
    <x v="93"/>
    <x v="93"/>
    <n v="94002"/>
    <s v="AGNONE"/>
    <s v="F"/>
    <n v="21"/>
  </r>
  <r>
    <x v="0"/>
    <x v="93"/>
    <x v="93"/>
    <n v="94002"/>
    <s v="AGNONE"/>
    <s v="M"/>
    <n v="16"/>
  </r>
  <r>
    <x v="0"/>
    <x v="93"/>
    <x v="93"/>
    <n v="94003"/>
    <s v="BAGNOLI DEL TRIGNO"/>
    <s v="F"/>
    <n v="1"/>
  </r>
  <r>
    <x v="0"/>
    <x v="93"/>
    <x v="93"/>
    <n v="94003"/>
    <s v="BAGNOLI DEL TRIGNO"/>
    <s v="M"/>
    <n v="1"/>
  </r>
  <r>
    <x v="0"/>
    <x v="93"/>
    <x v="93"/>
    <n v="94004"/>
    <s v="BELMONTE DEL SANNIO"/>
    <s v="F"/>
    <n v="1"/>
  </r>
  <r>
    <x v="0"/>
    <x v="93"/>
    <x v="93"/>
    <n v="94004"/>
    <s v="BELMONTE DEL SANNIO"/>
    <s v="M"/>
    <n v="2"/>
  </r>
  <r>
    <x v="0"/>
    <x v="93"/>
    <x v="93"/>
    <n v="94005"/>
    <s v="CANTALUPO NEL SANNIO"/>
    <s v="M"/>
    <n v="3"/>
  </r>
  <r>
    <x v="0"/>
    <x v="93"/>
    <x v="93"/>
    <n v="94006"/>
    <s v="CAPRACOTTA"/>
    <s v="F"/>
    <n v="5"/>
  </r>
  <r>
    <x v="0"/>
    <x v="93"/>
    <x v="93"/>
    <n v="94006"/>
    <s v="CAPRACOTTA"/>
    <s v="M"/>
    <n v="3"/>
  </r>
  <r>
    <x v="0"/>
    <x v="93"/>
    <x v="93"/>
    <n v="94007"/>
    <s v="CAROVILLI"/>
    <s v="F"/>
    <n v="3"/>
  </r>
  <r>
    <x v="0"/>
    <x v="93"/>
    <x v="93"/>
    <n v="94007"/>
    <s v="CAROVILLI"/>
    <s v="M"/>
    <n v="4"/>
  </r>
  <r>
    <x v="0"/>
    <x v="93"/>
    <x v="93"/>
    <n v="94008"/>
    <s v="CARPINONE"/>
    <s v="F"/>
    <n v="2"/>
  </r>
  <r>
    <x v="0"/>
    <x v="93"/>
    <x v="93"/>
    <n v="94008"/>
    <s v="CARPINONE"/>
    <s v="M"/>
    <n v="2"/>
  </r>
  <r>
    <x v="0"/>
    <x v="93"/>
    <x v="93"/>
    <n v="94009"/>
    <s v="CASTEL DEL GIUDICE"/>
    <s v="M"/>
    <n v="1"/>
  </r>
  <r>
    <x v="0"/>
    <x v="93"/>
    <x v="93"/>
    <n v="94012"/>
    <s v="CASTEL SAN VINCENZO"/>
    <s v="F"/>
    <n v="3"/>
  </r>
  <r>
    <x v="0"/>
    <x v="93"/>
    <x v="93"/>
    <n v="94012"/>
    <s v="CASTEL SAN VINCENZO"/>
    <s v="M"/>
    <n v="1"/>
  </r>
  <r>
    <x v="0"/>
    <x v="93"/>
    <x v="93"/>
    <n v="94010"/>
    <s v="CASTELPETROSO"/>
    <s v="F"/>
    <n v="6"/>
  </r>
  <r>
    <x v="0"/>
    <x v="93"/>
    <x v="93"/>
    <n v="94010"/>
    <s v="CASTELPETROSO"/>
    <s v="M"/>
    <n v="4"/>
  </r>
  <r>
    <x v="0"/>
    <x v="93"/>
    <x v="93"/>
    <n v="94011"/>
    <s v="CASTELPIZZUTO"/>
    <s v="F"/>
    <n v="2"/>
  </r>
  <r>
    <x v="0"/>
    <x v="93"/>
    <x v="93"/>
    <n v="94014"/>
    <s v="CERRO AL VOLTURNO"/>
    <s v="F"/>
    <n v="3"/>
  </r>
  <r>
    <x v="0"/>
    <x v="93"/>
    <x v="93"/>
    <n v="94014"/>
    <s v="CERRO AL VOLTURNO"/>
    <s v="M"/>
    <n v="5"/>
  </r>
  <r>
    <x v="0"/>
    <x v="93"/>
    <x v="93"/>
    <n v="94015"/>
    <s v="CHIAUCI"/>
    <s v="F"/>
    <n v="1"/>
  </r>
  <r>
    <x v="0"/>
    <x v="93"/>
    <x v="93"/>
    <n v="94016"/>
    <s v="CIVITANOVA DEL SANNIO"/>
    <s v="F"/>
    <n v="4"/>
  </r>
  <r>
    <x v="0"/>
    <x v="93"/>
    <x v="93"/>
    <n v="94016"/>
    <s v="CIVITANOVA DEL SANNIO"/>
    <s v="M"/>
    <n v="3"/>
  </r>
  <r>
    <x v="0"/>
    <x v="93"/>
    <x v="93"/>
    <n v="94017"/>
    <s v="COLLI A VOLTURNO"/>
    <s v="F"/>
    <n v="6"/>
  </r>
  <r>
    <x v="0"/>
    <x v="93"/>
    <x v="93"/>
    <n v="94017"/>
    <s v="COLLI A VOLTURNO"/>
    <s v="M"/>
    <n v="6"/>
  </r>
  <r>
    <x v="0"/>
    <x v="93"/>
    <x v="93"/>
    <n v="94019"/>
    <s v="FILIGNANO"/>
    <s v="F"/>
    <n v="4"/>
  </r>
  <r>
    <x v="0"/>
    <x v="93"/>
    <x v="93"/>
    <n v="94019"/>
    <s v="FILIGNANO"/>
    <s v="M"/>
    <n v="2"/>
  </r>
  <r>
    <x v="0"/>
    <x v="93"/>
    <x v="93"/>
    <n v="94020"/>
    <s v="FORLI' DEL SANNIO"/>
    <s v="F"/>
    <n v="5"/>
  </r>
  <r>
    <x v="0"/>
    <x v="93"/>
    <x v="93"/>
    <n v="94020"/>
    <s v="FORLI' DEL SANNIO"/>
    <s v="M"/>
    <n v="1"/>
  </r>
  <r>
    <x v="0"/>
    <x v="93"/>
    <x v="93"/>
    <n v="94021"/>
    <s v="FORNELLI"/>
    <s v="F"/>
    <n v="10"/>
  </r>
  <r>
    <x v="0"/>
    <x v="93"/>
    <x v="93"/>
    <n v="94021"/>
    <s v="FORNELLI"/>
    <s v="M"/>
    <n v="2"/>
  </r>
  <r>
    <x v="0"/>
    <x v="93"/>
    <x v="93"/>
    <n v="94022"/>
    <s v="FROSOLONE"/>
    <s v="F"/>
    <n v="16"/>
  </r>
  <r>
    <x v="0"/>
    <x v="93"/>
    <x v="93"/>
    <n v="94022"/>
    <s v="FROSOLONE"/>
    <s v="M"/>
    <n v="6"/>
  </r>
  <r>
    <x v="0"/>
    <x v="93"/>
    <x v="93"/>
    <n v="94023"/>
    <s v="ISERNIA"/>
    <s v="F"/>
    <n v="99"/>
  </r>
  <r>
    <x v="0"/>
    <x v="93"/>
    <x v="93"/>
    <n v="94023"/>
    <s v="ISERNIA"/>
    <s v="M"/>
    <n v="77"/>
  </r>
  <r>
    <x v="0"/>
    <x v="93"/>
    <x v="93"/>
    <n v="94024"/>
    <s v="LONGANO"/>
    <s v="F"/>
    <n v="2"/>
  </r>
  <r>
    <x v="0"/>
    <x v="93"/>
    <x v="93"/>
    <n v="94025"/>
    <s v="MACCHIA D'ISERNIA"/>
    <s v="F"/>
    <n v="4"/>
  </r>
  <r>
    <x v="0"/>
    <x v="93"/>
    <x v="93"/>
    <n v="94025"/>
    <s v="MACCHIA D'ISERNIA"/>
    <s v="M"/>
    <n v="4"/>
  </r>
  <r>
    <x v="0"/>
    <x v="93"/>
    <x v="93"/>
    <n v="94026"/>
    <s v="MACCHIAGODENA"/>
    <s v="F"/>
    <n v="5"/>
  </r>
  <r>
    <x v="0"/>
    <x v="93"/>
    <x v="93"/>
    <n v="94026"/>
    <s v="MACCHIAGODENA"/>
    <s v="M"/>
    <n v="6"/>
  </r>
  <r>
    <x v="0"/>
    <x v="93"/>
    <x v="93"/>
    <n v="94027"/>
    <s v="MIRANDA"/>
    <s v="F"/>
    <n v="4"/>
  </r>
  <r>
    <x v="0"/>
    <x v="93"/>
    <x v="93"/>
    <n v="94027"/>
    <s v="MIRANDA"/>
    <s v="M"/>
    <n v="1"/>
  </r>
  <r>
    <x v="0"/>
    <x v="93"/>
    <x v="93"/>
    <n v="94028"/>
    <s v="MONTAQUILA"/>
    <s v="F"/>
    <n v="8"/>
  </r>
  <r>
    <x v="0"/>
    <x v="93"/>
    <x v="93"/>
    <n v="94028"/>
    <s v="MONTAQUILA"/>
    <s v="M"/>
    <n v="7"/>
  </r>
  <r>
    <x v="0"/>
    <x v="93"/>
    <x v="93"/>
    <n v="94029"/>
    <s v="MONTENERO VAL COCCHIARA"/>
    <s v="F"/>
    <n v="2"/>
  </r>
  <r>
    <x v="0"/>
    <x v="93"/>
    <x v="93"/>
    <n v="94029"/>
    <s v="MONTENERO VAL COCCHIARA"/>
    <s v="M"/>
    <n v="1"/>
  </r>
  <r>
    <x v="0"/>
    <x v="93"/>
    <x v="93"/>
    <n v="94030"/>
    <s v="MONTERODUNI"/>
    <s v="F"/>
    <n v="7"/>
  </r>
  <r>
    <x v="0"/>
    <x v="93"/>
    <x v="93"/>
    <n v="94030"/>
    <s v="MONTERODUNI"/>
    <s v="M"/>
    <n v="6"/>
  </r>
  <r>
    <x v="0"/>
    <x v="93"/>
    <x v="93"/>
    <n v="94031"/>
    <s v="PESCHE"/>
    <s v="F"/>
    <n v="13"/>
  </r>
  <r>
    <x v="0"/>
    <x v="93"/>
    <x v="93"/>
    <n v="94031"/>
    <s v="PESCHE"/>
    <s v="M"/>
    <n v="5"/>
  </r>
  <r>
    <x v="0"/>
    <x v="93"/>
    <x v="93"/>
    <n v="94032"/>
    <s v="PESCOLANCIANO"/>
    <s v="F"/>
    <n v="1"/>
  </r>
  <r>
    <x v="0"/>
    <x v="93"/>
    <x v="93"/>
    <n v="94032"/>
    <s v="PESCOLANCIANO"/>
    <s v="M"/>
    <n v="2"/>
  </r>
  <r>
    <x v="0"/>
    <x v="93"/>
    <x v="93"/>
    <n v="94033"/>
    <s v="PESCOPENNATARO"/>
    <s v="M"/>
    <n v="1"/>
  </r>
  <r>
    <x v="0"/>
    <x v="93"/>
    <x v="93"/>
    <n v="94034"/>
    <s v="PETTORANELLO DEL MOLISE"/>
    <s v="F"/>
    <n v="1"/>
  </r>
  <r>
    <x v="0"/>
    <x v="93"/>
    <x v="93"/>
    <n v="94034"/>
    <s v="PETTORANELLO DEL MOLISE"/>
    <s v="M"/>
    <n v="1"/>
  </r>
  <r>
    <x v="0"/>
    <x v="93"/>
    <x v="93"/>
    <n v="94035"/>
    <s v="PIETRABBONDANTE"/>
    <s v="F"/>
    <n v="1"/>
  </r>
  <r>
    <x v="0"/>
    <x v="93"/>
    <x v="93"/>
    <n v="94035"/>
    <s v="PIETRABBONDANTE"/>
    <s v="M"/>
    <n v="2"/>
  </r>
  <r>
    <x v="0"/>
    <x v="93"/>
    <x v="93"/>
    <n v="94036"/>
    <s v="PIZZONE"/>
    <s v="F"/>
    <n v="1"/>
  </r>
  <r>
    <x v="0"/>
    <x v="93"/>
    <x v="93"/>
    <n v="94036"/>
    <s v="PIZZONE"/>
    <s v="M"/>
    <n v="2"/>
  </r>
  <r>
    <x v="0"/>
    <x v="93"/>
    <x v="93"/>
    <n v="94037"/>
    <s v="POGGIO SANNITA"/>
    <s v="F"/>
    <n v="1"/>
  </r>
  <r>
    <x v="0"/>
    <x v="93"/>
    <x v="93"/>
    <n v="94038"/>
    <s v="POZZILLI"/>
    <s v="F"/>
    <n v="12"/>
  </r>
  <r>
    <x v="0"/>
    <x v="93"/>
    <x v="93"/>
    <n v="94038"/>
    <s v="POZZILLI"/>
    <s v="M"/>
    <n v="13"/>
  </r>
  <r>
    <x v="0"/>
    <x v="93"/>
    <x v="93"/>
    <n v="94039"/>
    <s v="RIONERO SANNITICO"/>
    <s v="F"/>
    <n v="3"/>
  </r>
  <r>
    <x v="0"/>
    <x v="93"/>
    <x v="93"/>
    <n v="94039"/>
    <s v="RIONERO SANNITICO"/>
    <s v="M"/>
    <n v="1"/>
  </r>
  <r>
    <x v="0"/>
    <x v="93"/>
    <x v="93"/>
    <n v="94040"/>
    <s v="ROCCAMANDOLFI"/>
    <s v="F"/>
    <n v="5"/>
  </r>
  <r>
    <x v="0"/>
    <x v="93"/>
    <x v="93"/>
    <n v="94040"/>
    <s v="ROCCAMANDOLFI"/>
    <s v="M"/>
    <n v="1"/>
  </r>
  <r>
    <x v="0"/>
    <x v="93"/>
    <x v="93"/>
    <n v="94041"/>
    <s v="ROCCASICURA"/>
    <s v="F"/>
    <n v="4"/>
  </r>
  <r>
    <x v="0"/>
    <x v="93"/>
    <x v="93"/>
    <n v="94041"/>
    <s v="ROCCASICURA"/>
    <s v="M"/>
    <n v="1"/>
  </r>
  <r>
    <x v="0"/>
    <x v="93"/>
    <x v="93"/>
    <n v="94042"/>
    <s v="ROCCHETTA A VOLTURNO"/>
    <s v="F"/>
    <n v="4"/>
  </r>
  <r>
    <x v="0"/>
    <x v="93"/>
    <x v="93"/>
    <n v="94042"/>
    <s v="ROCCHETTA A VOLTURNO"/>
    <s v="M"/>
    <n v="7"/>
  </r>
  <r>
    <x v="0"/>
    <x v="93"/>
    <x v="93"/>
    <n v="94043"/>
    <s v="SAN PIETRO AVELLANA"/>
    <s v="F"/>
    <n v="2"/>
  </r>
  <r>
    <x v="0"/>
    <x v="93"/>
    <x v="93"/>
    <n v="94043"/>
    <s v="SAN PIETRO AVELLANA"/>
    <s v="M"/>
    <n v="3"/>
  </r>
  <r>
    <x v="0"/>
    <x v="93"/>
    <x v="93"/>
    <n v="94044"/>
    <s v="SANT'AGAPITO"/>
    <s v="F"/>
    <n v="7"/>
  </r>
  <r>
    <x v="0"/>
    <x v="93"/>
    <x v="93"/>
    <n v="94044"/>
    <s v="SANT'AGAPITO"/>
    <s v="M"/>
    <n v="4"/>
  </r>
  <r>
    <x v="0"/>
    <x v="93"/>
    <x v="93"/>
    <n v="94046"/>
    <s v="SANT'ANGELO DEL PESCO"/>
    <s v="F"/>
    <n v="2"/>
  </r>
  <r>
    <x v="0"/>
    <x v="93"/>
    <x v="93"/>
    <n v="94047"/>
    <s v="SANT'ELENA SANNITA"/>
    <s v="F"/>
    <n v="1"/>
  </r>
  <r>
    <x v="0"/>
    <x v="93"/>
    <x v="93"/>
    <n v="94047"/>
    <s v="SANT'ELENA SANNITA"/>
    <s v="M"/>
    <n v="1"/>
  </r>
  <r>
    <x v="0"/>
    <x v="93"/>
    <x v="93"/>
    <n v="94048"/>
    <s v="SCAPOLI"/>
    <s v="F"/>
    <n v="2"/>
  </r>
  <r>
    <x v="0"/>
    <x v="93"/>
    <x v="93"/>
    <n v="94048"/>
    <s v="SCAPOLI"/>
    <s v="M"/>
    <n v="2"/>
  </r>
  <r>
    <x v="0"/>
    <x v="93"/>
    <x v="93"/>
    <n v="94049"/>
    <s v="SESSANO DEL MOLISE"/>
    <s v="F"/>
    <n v="3"/>
  </r>
  <r>
    <x v="0"/>
    <x v="93"/>
    <x v="93"/>
    <n v="94049"/>
    <s v="SESSANO DEL MOLISE"/>
    <s v="M"/>
    <n v="3"/>
  </r>
  <r>
    <x v="0"/>
    <x v="93"/>
    <x v="93"/>
    <n v="94050"/>
    <s v="SESTO CAMPANO"/>
    <s v="F"/>
    <n v="7"/>
  </r>
  <r>
    <x v="0"/>
    <x v="93"/>
    <x v="93"/>
    <n v="94050"/>
    <s v="SESTO CAMPANO"/>
    <s v="M"/>
    <n v="2"/>
  </r>
  <r>
    <x v="0"/>
    <x v="93"/>
    <x v="93"/>
    <n v="94051"/>
    <s v="VASTOGIRARDI"/>
    <s v="F"/>
    <n v="3"/>
  </r>
  <r>
    <x v="0"/>
    <x v="93"/>
    <x v="93"/>
    <n v="94051"/>
    <s v="VASTOGIRARDI"/>
    <s v="M"/>
    <n v="1"/>
  </r>
  <r>
    <x v="0"/>
    <x v="93"/>
    <x v="93"/>
    <n v="94052"/>
    <s v="VENAFRO"/>
    <s v="F"/>
    <n v="45"/>
  </r>
  <r>
    <x v="0"/>
    <x v="93"/>
    <x v="93"/>
    <n v="94052"/>
    <s v="VENAFRO"/>
    <s v="M"/>
    <n v="40"/>
  </r>
  <r>
    <x v="0"/>
    <x v="94"/>
    <x v="94"/>
    <n v="95001"/>
    <s v="ABBASANTA"/>
    <s v="F"/>
    <n v="12"/>
  </r>
  <r>
    <x v="0"/>
    <x v="94"/>
    <x v="94"/>
    <n v="95001"/>
    <s v="ABBASANTA"/>
    <s v="M"/>
    <n v="1"/>
  </r>
  <r>
    <x v="0"/>
    <x v="94"/>
    <x v="94"/>
    <n v="95002"/>
    <s v="AIDOMAGGIORE"/>
    <s v="F"/>
    <n v="1"/>
  </r>
  <r>
    <x v="0"/>
    <x v="94"/>
    <x v="94"/>
    <n v="95003"/>
    <s v="ALBAGIARA"/>
    <s v="F"/>
    <n v="1"/>
  </r>
  <r>
    <x v="0"/>
    <x v="94"/>
    <x v="94"/>
    <n v="95003"/>
    <s v="ALBAGIARA"/>
    <s v="M"/>
    <n v="1"/>
  </r>
  <r>
    <x v="0"/>
    <x v="94"/>
    <x v="94"/>
    <n v="95004"/>
    <s v="ALES"/>
    <s v="F"/>
    <n v="3"/>
  </r>
  <r>
    <x v="0"/>
    <x v="94"/>
    <x v="94"/>
    <n v="95004"/>
    <s v="ALES"/>
    <s v="M"/>
    <n v="3"/>
  </r>
  <r>
    <x v="0"/>
    <x v="94"/>
    <x v="94"/>
    <n v="95006"/>
    <s v="ARBOREA"/>
    <s v="F"/>
    <n v="11"/>
  </r>
  <r>
    <x v="0"/>
    <x v="94"/>
    <x v="94"/>
    <n v="95006"/>
    <s v="ARBOREA"/>
    <s v="M"/>
    <n v="11"/>
  </r>
  <r>
    <x v="0"/>
    <x v="94"/>
    <x v="94"/>
    <n v="95007"/>
    <s v="ARDAULI"/>
    <s v="F"/>
    <n v="3"/>
  </r>
  <r>
    <x v="0"/>
    <x v="94"/>
    <x v="94"/>
    <n v="95008"/>
    <s v="ASSOLO"/>
    <s v="M"/>
    <n v="3"/>
  </r>
  <r>
    <x v="0"/>
    <x v="94"/>
    <x v="94"/>
    <n v="95011"/>
    <s v="BARATILI SAN PIETRO"/>
    <s v="F"/>
    <n v="5"/>
  </r>
  <r>
    <x v="0"/>
    <x v="94"/>
    <x v="94"/>
    <n v="95011"/>
    <s v="BARATILI SAN PIETRO"/>
    <s v="M"/>
    <n v="2"/>
  </r>
  <r>
    <x v="0"/>
    <x v="94"/>
    <x v="94"/>
    <n v="95012"/>
    <s v="BARESSA"/>
    <s v="F"/>
    <n v="1"/>
  </r>
  <r>
    <x v="0"/>
    <x v="94"/>
    <x v="94"/>
    <n v="95012"/>
    <s v="BARESSA"/>
    <s v="M"/>
    <n v="1"/>
  </r>
  <r>
    <x v="0"/>
    <x v="94"/>
    <x v="94"/>
    <n v="95013"/>
    <s v="BAULADU"/>
    <s v="F"/>
    <n v="2"/>
  </r>
  <r>
    <x v="0"/>
    <x v="94"/>
    <x v="94"/>
    <n v="95013"/>
    <s v="BAULADU"/>
    <s v="M"/>
    <n v="2"/>
  </r>
  <r>
    <x v="0"/>
    <x v="94"/>
    <x v="94"/>
    <n v="95015"/>
    <s v="BONARCADO"/>
    <s v="F"/>
    <n v="5"/>
  </r>
  <r>
    <x v="0"/>
    <x v="94"/>
    <x v="94"/>
    <n v="95015"/>
    <s v="BONARCADO"/>
    <s v="M"/>
    <n v="7"/>
  </r>
  <r>
    <x v="0"/>
    <x v="94"/>
    <x v="94"/>
    <n v="95079"/>
    <s v="BOSA"/>
    <s v="F"/>
    <n v="10"/>
  </r>
  <r>
    <x v="0"/>
    <x v="94"/>
    <x v="94"/>
    <n v="95079"/>
    <s v="BOSA"/>
    <s v="M"/>
    <n v="9"/>
  </r>
  <r>
    <x v="0"/>
    <x v="94"/>
    <x v="94"/>
    <n v="95017"/>
    <s v="BUSACHI"/>
    <s v="F"/>
    <n v="3"/>
  </r>
  <r>
    <x v="0"/>
    <x v="94"/>
    <x v="94"/>
    <n v="95017"/>
    <s v="BUSACHI"/>
    <s v="M"/>
    <n v="1"/>
  </r>
  <r>
    <x v="0"/>
    <x v="94"/>
    <x v="94"/>
    <n v="95018"/>
    <s v="CABRAS"/>
    <s v="F"/>
    <n v="22"/>
  </r>
  <r>
    <x v="0"/>
    <x v="94"/>
    <x v="94"/>
    <n v="95018"/>
    <s v="CABRAS"/>
    <s v="M"/>
    <n v="10"/>
  </r>
  <r>
    <x v="0"/>
    <x v="94"/>
    <x v="94"/>
    <n v="95019"/>
    <s v="CUGLIERI"/>
    <s v="F"/>
    <n v="8"/>
  </r>
  <r>
    <x v="0"/>
    <x v="94"/>
    <x v="94"/>
    <n v="95019"/>
    <s v="CUGLIERI"/>
    <s v="M"/>
    <n v="2"/>
  </r>
  <r>
    <x v="0"/>
    <x v="94"/>
    <x v="94"/>
    <n v="95077"/>
    <s v="CURCURIS"/>
    <s v="F"/>
    <n v="1"/>
  </r>
  <r>
    <x v="0"/>
    <x v="94"/>
    <x v="94"/>
    <n v="95080"/>
    <s v="FLUSSIO"/>
    <s v="F"/>
    <n v="1"/>
  </r>
  <r>
    <x v="0"/>
    <x v="94"/>
    <x v="94"/>
    <n v="95020"/>
    <s v="FORDONGIANUS"/>
    <s v="F"/>
    <n v="5"/>
  </r>
  <r>
    <x v="0"/>
    <x v="94"/>
    <x v="94"/>
    <n v="95020"/>
    <s v="FORDONGIANUS"/>
    <s v="M"/>
    <n v="1"/>
  </r>
  <r>
    <x v="0"/>
    <x v="94"/>
    <x v="94"/>
    <n v="95021"/>
    <s v="GHILARZA"/>
    <s v="F"/>
    <n v="14"/>
  </r>
  <r>
    <x v="0"/>
    <x v="94"/>
    <x v="94"/>
    <n v="95021"/>
    <s v="GHILARZA"/>
    <s v="M"/>
    <n v="4"/>
  </r>
  <r>
    <x v="0"/>
    <x v="94"/>
    <x v="94"/>
    <n v="95022"/>
    <s v="GONNOSCODINA"/>
    <s v="F"/>
    <n v="1"/>
  </r>
  <r>
    <x v="0"/>
    <x v="94"/>
    <x v="94"/>
    <n v="95022"/>
    <s v="GONNOSCODINA"/>
    <s v="M"/>
    <n v="1"/>
  </r>
  <r>
    <x v="0"/>
    <x v="94"/>
    <x v="94"/>
    <n v="95023"/>
    <s v="GONNOSNO'"/>
    <s v="F"/>
    <n v="5"/>
  </r>
  <r>
    <x v="0"/>
    <x v="94"/>
    <x v="94"/>
    <n v="95024"/>
    <s v="GONNOSTRAMATZA"/>
    <s v="F"/>
    <n v="5"/>
  </r>
  <r>
    <x v="0"/>
    <x v="94"/>
    <x v="94"/>
    <n v="95024"/>
    <s v="GONNOSTRAMATZA"/>
    <s v="M"/>
    <n v="1"/>
  </r>
  <r>
    <x v="0"/>
    <x v="94"/>
    <x v="94"/>
    <n v="95082"/>
    <s v="LACONI"/>
    <s v="F"/>
    <n v="4"/>
  </r>
  <r>
    <x v="0"/>
    <x v="94"/>
    <x v="94"/>
    <n v="95082"/>
    <s v="LACONI"/>
    <s v="M"/>
    <n v="1"/>
  </r>
  <r>
    <x v="0"/>
    <x v="94"/>
    <x v="94"/>
    <n v="95083"/>
    <s v="MAGOMADAS"/>
    <s v="F"/>
    <n v="2"/>
  </r>
  <r>
    <x v="0"/>
    <x v="94"/>
    <x v="94"/>
    <n v="95025"/>
    <s v="MARRUBIU"/>
    <s v="F"/>
    <n v="17"/>
  </r>
  <r>
    <x v="0"/>
    <x v="94"/>
    <x v="94"/>
    <n v="95025"/>
    <s v="MARRUBIU"/>
    <s v="M"/>
    <n v="8"/>
  </r>
  <r>
    <x v="0"/>
    <x v="94"/>
    <x v="94"/>
    <n v="95026"/>
    <s v="MASULLAS"/>
    <s v="F"/>
    <n v="3"/>
  </r>
  <r>
    <x v="0"/>
    <x v="94"/>
    <x v="94"/>
    <n v="95026"/>
    <s v="MASULLAS"/>
    <s v="M"/>
    <n v="1"/>
  </r>
  <r>
    <x v="0"/>
    <x v="94"/>
    <x v="94"/>
    <n v="95027"/>
    <s v="MILIS"/>
    <s v="M"/>
    <n v="5"/>
  </r>
  <r>
    <x v="0"/>
    <x v="94"/>
    <x v="94"/>
    <n v="95028"/>
    <s v="MOGORELLA"/>
    <s v="F"/>
    <n v="1"/>
  </r>
  <r>
    <x v="0"/>
    <x v="94"/>
    <x v="94"/>
    <n v="95028"/>
    <s v="MOGORELLA"/>
    <s v="M"/>
    <n v="1"/>
  </r>
  <r>
    <x v="0"/>
    <x v="94"/>
    <x v="94"/>
    <n v="95029"/>
    <s v="MOGORO"/>
    <s v="F"/>
    <n v="17"/>
  </r>
  <r>
    <x v="0"/>
    <x v="94"/>
    <x v="94"/>
    <n v="95029"/>
    <s v="MOGORO"/>
    <s v="M"/>
    <n v="6"/>
  </r>
  <r>
    <x v="0"/>
    <x v="94"/>
    <x v="94"/>
    <n v="95030"/>
    <s v="MORGONGIORI"/>
    <s v="F"/>
    <n v="1"/>
  </r>
  <r>
    <x v="0"/>
    <x v="94"/>
    <x v="94"/>
    <n v="95031"/>
    <s v="NARBOLIA"/>
    <s v="F"/>
    <n v="5"/>
  </r>
  <r>
    <x v="0"/>
    <x v="94"/>
    <x v="94"/>
    <n v="95031"/>
    <s v="NARBOLIA"/>
    <s v="M"/>
    <n v="4"/>
  </r>
  <r>
    <x v="0"/>
    <x v="94"/>
    <x v="94"/>
    <n v="95032"/>
    <s v="NEONELI"/>
    <s v="F"/>
    <n v="4"/>
  </r>
  <r>
    <x v="0"/>
    <x v="94"/>
    <x v="94"/>
    <n v="95032"/>
    <s v="NEONELI"/>
    <s v="M"/>
    <n v="1"/>
  </r>
  <r>
    <x v="0"/>
    <x v="94"/>
    <x v="94"/>
    <n v="95033"/>
    <s v="NORBELLO"/>
    <s v="F"/>
    <n v="4"/>
  </r>
  <r>
    <x v="0"/>
    <x v="94"/>
    <x v="94"/>
    <n v="95033"/>
    <s v="NORBELLO"/>
    <s v="M"/>
    <n v="4"/>
  </r>
  <r>
    <x v="0"/>
    <x v="94"/>
    <x v="94"/>
    <n v="95034"/>
    <s v="NUGHEDU SANTA VITTORIA"/>
    <s v="F"/>
    <n v="2"/>
  </r>
  <r>
    <x v="0"/>
    <x v="94"/>
    <x v="94"/>
    <n v="95034"/>
    <s v="NUGHEDU SANTA VITTORIA"/>
    <s v="M"/>
    <n v="3"/>
  </r>
  <r>
    <x v="0"/>
    <x v="94"/>
    <x v="94"/>
    <n v="95035"/>
    <s v="NURACHI"/>
    <s v="F"/>
    <n v="3"/>
  </r>
  <r>
    <x v="0"/>
    <x v="94"/>
    <x v="94"/>
    <n v="95035"/>
    <s v="NURACHI"/>
    <s v="M"/>
    <n v="5"/>
  </r>
  <r>
    <x v="0"/>
    <x v="94"/>
    <x v="94"/>
    <n v="95036"/>
    <s v="NURECI"/>
    <s v="F"/>
    <n v="2"/>
  </r>
  <r>
    <x v="0"/>
    <x v="94"/>
    <x v="94"/>
    <n v="95037"/>
    <s v="OLLASTRA"/>
    <s v="F"/>
    <n v="6"/>
  </r>
  <r>
    <x v="0"/>
    <x v="94"/>
    <x v="94"/>
    <n v="95037"/>
    <s v="OLLASTRA"/>
    <s v="M"/>
    <n v="3"/>
  </r>
  <r>
    <x v="0"/>
    <x v="94"/>
    <x v="94"/>
    <n v="95038"/>
    <s v="ORISTANO"/>
    <s v="F"/>
    <n v="131"/>
  </r>
  <r>
    <x v="0"/>
    <x v="94"/>
    <x v="94"/>
    <n v="95038"/>
    <s v="ORISTANO"/>
    <s v="M"/>
    <n v="86"/>
  </r>
  <r>
    <x v="0"/>
    <x v="94"/>
    <x v="94"/>
    <n v="95039"/>
    <s v="PALMAS ARBOREA"/>
    <s v="F"/>
    <n v="4"/>
  </r>
  <r>
    <x v="0"/>
    <x v="94"/>
    <x v="94"/>
    <n v="95039"/>
    <s v="PALMAS ARBOREA"/>
    <s v="M"/>
    <n v="4"/>
  </r>
  <r>
    <x v="0"/>
    <x v="94"/>
    <x v="94"/>
    <n v="95041"/>
    <s v="PAULILATINO"/>
    <s v="F"/>
    <n v="8"/>
  </r>
  <r>
    <x v="0"/>
    <x v="94"/>
    <x v="94"/>
    <n v="95041"/>
    <s v="PAULILATINO"/>
    <s v="M"/>
    <n v="4"/>
  </r>
  <r>
    <x v="0"/>
    <x v="94"/>
    <x v="94"/>
    <n v="95042"/>
    <s v="POMPU"/>
    <s v="M"/>
    <n v="1"/>
  </r>
  <r>
    <x v="0"/>
    <x v="94"/>
    <x v="94"/>
    <n v="95043"/>
    <s v="RIOLA SARDO"/>
    <s v="F"/>
    <n v="2"/>
  </r>
  <r>
    <x v="0"/>
    <x v="94"/>
    <x v="94"/>
    <n v="95043"/>
    <s v="RIOLA SARDO"/>
    <s v="M"/>
    <n v="2"/>
  </r>
  <r>
    <x v="0"/>
    <x v="94"/>
    <x v="94"/>
    <n v="95044"/>
    <s v="RUINAS"/>
    <s v="F"/>
    <n v="1"/>
  </r>
  <r>
    <x v="0"/>
    <x v="94"/>
    <x v="94"/>
    <n v="95086"/>
    <s v="SAGAMA"/>
    <s v="M"/>
    <n v="1"/>
  </r>
  <r>
    <x v="0"/>
    <x v="94"/>
    <x v="94"/>
    <n v="95045"/>
    <s v="SAMUGHEO"/>
    <s v="F"/>
    <n v="16"/>
  </r>
  <r>
    <x v="0"/>
    <x v="94"/>
    <x v="94"/>
    <n v="95045"/>
    <s v="SAMUGHEO"/>
    <s v="M"/>
    <n v="1"/>
  </r>
  <r>
    <x v="0"/>
    <x v="94"/>
    <x v="94"/>
    <n v="95046"/>
    <s v="SAN NICOLO' D'ARCIDANO"/>
    <s v="F"/>
    <n v="4"/>
  </r>
  <r>
    <x v="0"/>
    <x v="94"/>
    <x v="94"/>
    <n v="95046"/>
    <s v="SAN NICOLO' D'ARCIDANO"/>
    <s v="M"/>
    <n v="8"/>
  </r>
  <r>
    <x v="0"/>
    <x v="94"/>
    <x v="94"/>
    <n v="95050"/>
    <s v="SAN VERO MILIS"/>
    <s v="F"/>
    <n v="7"/>
  </r>
  <r>
    <x v="0"/>
    <x v="94"/>
    <x v="94"/>
    <n v="95050"/>
    <s v="SAN VERO MILIS"/>
    <s v="M"/>
    <n v="2"/>
  </r>
  <r>
    <x v="0"/>
    <x v="94"/>
    <x v="94"/>
    <n v="95047"/>
    <s v="SANTA GIUSTA"/>
    <s v="F"/>
    <n v="21"/>
  </r>
  <r>
    <x v="0"/>
    <x v="94"/>
    <x v="94"/>
    <n v="95047"/>
    <s v="SANTA GIUSTA"/>
    <s v="M"/>
    <n v="13"/>
  </r>
  <r>
    <x v="0"/>
    <x v="94"/>
    <x v="94"/>
    <n v="95049"/>
    <s v="SANTU LUSSURGIU"/>
    <s v="F"/>
    <n v="9"/>
  </r>
  <r>
    <x v="0"/>
    <x v="94"/>
    <x v="94"/>
    <n v="95049"/>
    <s v="SANTU LUSSURGIU"/>
    <s v="M"/>
    <n v="2"/>
  </r>
  <r>
    <x v="0"/>
    <x v="94"/>
    <x v="94"/>
    <n v="95051"/>
    <s v="SCANO DI MONTIFERRO"/>
    <s v="F"/>
    <n v="4"/>
  </r>
  <r>
    <x v="0"/>
    <x v="94"/>
    <x v="94"/>
    <n v="95051"/>
    <s v="SCANO DI MONTIFERRO"/>
    <s v="M"/>
    <n v="4"/>
  </r>
  <r>
    <x v="0"/>
    <x v="94"/>
    <x v="94"/>
    <n v="95052"/>
    <s v="SEDILO"/>
    <s v="F"/>
    <n v="9"/>
  </r>
  <r>
    <x v="0"/>
    <x v="94"/>
    <x v="94"/>
    <n v="95052"/>
    <s v="SEDILO"/>
    <s v="M"/>
    <n v="6"/>
  </r>
  <r>
    <x v="0"/>
    <x v="94"/>
    <x v="94"/>
    <n v="95053"/>
    <s v="SENEGHE"/>
    <s v="F"/>
    <n v="4"/>
  </r>
  <r>
    <x v="0"/>
    <x v="94"/>
    <x v="94"/>
    <n v="95053"/>
    <s v="SENEGHE"/>
    <s v="M"/>
    <n v="7"/>
  </r>
  <r>
    <x v="0"/>
    <x v="94"/>
    <x v="94"/>
    <n v="95054"/>
    <s v="SENIS"/>
    <s v="M"/>
    <n v="1"/>
  </r>
  <r>
    <x v="0"/>
    <x v="94"/>
    <x v="94"/>
    <n v="95055"/>
    <s v="SENNARIOLO"/>
    <s v="F"/>
    <n v="1"/>
  </r>
  <r>
    <x v="0"/>
    <x v="94"/>
    <x v="94"/>
    <n v="95056"/>
    <s v="SIAMAGGIORE"/>
    <s v="F"/>
    <n v="1"/>
  </r>
  <r>
    <x v="0"/>
    <x v="94"/>
    <x v="94"/>
    <n v="95057"/>
    <s v="SIAMANNA"/>
    <s v="F"/>
    <n v="2"/>
  </r>
  <r>
    <x v="0"/>
    <x v="94"/>
    <x v="94"/>
    <n v="95058"/>
    <s v="SIMALA"/>
    <s v="F"/>
    <n v="3"/>
  </r>
  <r>
    <x v="0"/>
    <x v="94"/>
    <x v="94"/>
    <n v="95059"/>
    <s v="SIMAXIS"/>
    <s v="F"/>
    <n v="10"/>
  </r>
  <r>
    <x v="0"/>
    <x v="94"/>
    <x v="94"/>
    <n v="95059"/>
    <s v="SIMAXIS"/>
    <s v="M"/>
    <n v="5"/>
  </r>
  <r>
    <x v="0"/>
    <x v="94"/>
    <x v="94"/>
    <n v="95060"/>
    <s v="SINI"/>
    <s v="F"/>
    <n v="4"/>
  </r>
  <r>
    <x v="0"/>
    <x v="94"/>
    <x v="94"/>
    <n v="95060"/>
    <s v="SINI"/>
    <s v="M"/>
    <n v="2"/>
  </r>
  <r>
    <x v="0"/>
    <x v="94"/>
    <x v="94"/>
    <n v="95062"/>
    <s v="SOLARUSSA"/>
    <s v="F"/>
    <n v="7"/>
  </r>
  <r>
    <x v="0"/>
    <x v="94"/>
    <x v="94"/>
    <n v="95062"/>
    <s v="SOLARUSSA"/>
    <s v="M"/>
    <n v="3"/>
  </r>
  <r>
    <x v="0"/>
    <x v="94"/>
    <x v="94"/>
    <n v="95063"/>
    <s v="SORRADILE"/>
    <s v="F"/>
    <n v="1"/>
  </r>
  <r>
    <x v="0"/>
    <x v="94"/>
    <x v="94"/>
    <n v="95087"/>
    <s v="SUNI"/>
    <s v="F"/>
    <n v="3"/>
  </r>
  <r>
    <x v="0"/>
    <x v="94"/>
    <x v="94"/>
    <n v="95064"/>
    <s v="TADASUNI"/>
    <s v="F"/>
    <n v="1"/>
  </r>
  <r>
    <x v="0"/>
    <x v="94"/>
    <x v="94"/>
    <n v="95064"/>
    <s v="TADASUNI"/>
    <s v="M"/>
    <n v="1"/>
  </r>
  <r>
    <x v="0"/>
    <x v="94"/>
    <x v="94"/>
    <n v="95065"/>
    <s v="TERRALBA"/>
    <s v="F"/>
    <n v="22"/>
  </r>
  <r>
    <x v="0"/>
    <x v="94"/>
    <x v="94"/>
    <n v="95065"/>
    <s v="TERRALBA"/>
    <s v="M"/>
    <n v="13"/>
  </r>
  <r>
    <x v="0"/>
    <x v="94"/>
    <x v="94"/>
    <n v="95066"/>
    <s v="TRAMATZA"/>
    <s v="F"/>
    <n v="2"/>
  </r>
  <r>
    <x v="0"/>
    <x v="94"/>
    <x v="94"/>
    <n v="95066"/>
    <s v="TRAMATZA"/>
    <s v="M"/>
    <n v="1"/>
  </r>
  <r>
    <x v="0"/>
    <x v="94"/>
    <x v="94"/>
    <n v="95067"/>
    <s v="TRESNURAGHES"/>
    <s v="M"/>
    <n v="3"/>
  </r>
  <r>
    <x v="0"/>
    <x v="94"/>
    <x v="94"/>
    <n v="95068"/>
    <s v="ULA' TIRSO"/>
    <s v="F"/>
    <n v="2"/>
  </r>
  <r>
    <x v="0"/>
    <x v="94"/>
    <x v="94"/>
    <n v="95069"/>
    <s v="URAS"/>
    <s v="F"/>
    <n v="2"/>
  </r>
  <r>
    <x v="0"/>
    <x v="94"/>
    <x v="94"/>
    <n v="95069"/>
    <s v="URAS"/>
    <s v="M"/>
    <n v="3"/>
  </r>
  <r>
    <x v="0"/>
    <x v="94"/>
    <x v="94"/>
    <n v="95070"/>
    <s v="USELLUS"/>
    <s v="F"/>
    <n v="3"/>
  </r>
  <r>
    <x v="0"/>
    <x v="94"/>
    <x v="94"/>
    <n v="95070"/>
    <s v="USELLUS"/>
    <s v="M"/>
    <n v="1"/>
  </r>
  <r>
    <x v="0"/>
    <x v="94"/>
    <x v="94"/>
    <n v="95048"/>
    <s v="VILLA SANT'ANTONIO"/>
    <s v="F"/>
    <n v="3"/>
  </r>
  <r>
    <x v="0"/>
    <x v="94"/>
    <x v="94"/>
    <n v="95072"/>
    <s v="VILLAURBANA"/>
    <s v="F"/>
    <n v="5"/>
  </r>
  <r>
    <x v="0"/>
    <x v="94"/>
    <x v="94"/>
    <n v="95072"/>
    <s v="VILLAURBANA"/>
    <s v="M"/>
    <n v="3"/>
  </r>
  <r>
    <x v="0"/>
    <x v="94"/>
    <x v="94"/>
    <n v="95074"/>
    <s v="ZEDDIANI"/>
    <s v="F"/>
    <n v="6"/>
  </r>
  <r>
    <x v="0"/>
    <x v="94"/>
    <x v="94"/>
    <n v="95074"/>
    <s v="ZEDDIANI"/>
    <s v="M"/>
    <n v="3"/>
  </r>
  <r>
    <x v="0"/>
    <x v="94"/>
    <x v="94"/>
    <n v="95075"/>
    <s v="ZERFALIU"/>
    <s v="F"/>
    <n v="4"/>
  </r>
  <r>
    <x v="0"/>
    <x v="94"/>
    <x v="94"/>
    <n v="95075"/>
    <s v="ZERFALIU"/>
    <s v="M"/>
    <n v="2"/>
  </r>
  <r>
    <x v="0"/>
    <x v="95"/>
    <x v="95"/>
    <n v="96001"/>
    <s v="AILOCHE"/>
    <s v="M"/>
    <n v="1"/>
  </r>
  <r>
    <x v="0"/>
    <x v="95"/>
    <x v="95"/>
    <n v="96002"/>
    <s v="ANDORNO MICCA"/>
    <s v="F"/>
    <n v="5"/>
  </r>
  <r>
    <x v="0"/>
    <x v="95"/>
    <x v="95"/>
    <n v="96002"/>
    <s v="ANDORNO MICCA"/>
    <s v="M"/>
    <n v="5"/>
  </r>
  <r>
    <x v="0"/>
    <x v="95"/>
    <x v="95"/>
    <n v="96003"/>
    <s v="BENNA"/>
    <s v="F"/>
    <n v="2"/>
  </r>
  <r>
    <x v="0"/>
    <x v="95"/>
    <x v="95"/>
    <n v="96004"/>
    <s v="BIELLA"/>
    <s v="F"/>
    <n v="154"/>
  </r>
  <r>
    <x v="0"/>
    <x v="95"/>
    <x v="95"/>
    <n v="96004"/>
    <s v="BIELLA"/>
    <s v="M"/>
    <n v="97"/>
  </r>
  <r>
    <x v="0"/>
    <x v="95"/>
    <x v="95"/>
    <n v="96005"/>
    <s v="BIOGLIO"/>
    <s v="F"/>
    <n v="1"/>
  </r>
  <r>
    <x v="0"/>
    <x v="95"/>
    <x v="95"/>
    <n v="96005"/>
    <s v="BIOGLIO"/>
    <s v="M"/>
    <n v="2"/>
  </r>
  <r>
    <x v="0"/>
    <x v="95"/>
    <x v="95"/>
    <n v="96006"/>
    <s v="BORRIANA"/>
    <s v="M"/>
    <n v="1"/>
  </r>
  <r>
    <x v="0"/>
    <x v="95"/>
    <x v="95"/>
    <n v="96007"/>
    <s v="BRUSNENGO"/>
    <s v="F"/>
    <n v="3"/>
  </r>
  <r>
    <x v="0"/>
    <x v="95"/>
    <x v="95"/>
    <n v="96007"/>
    <s v="BRUSNENGO"/>
    <s v="M"/>
    <n v="2"/>
  </r>
  <r>
    <x v="0"/>
    <x v="95"/>
    <x v="95"/>
    <n v="96008"/>
    <s v="CALLABIANA"/>
    <s v="F"/>
    <n v="2"/>
  </r>
  <r>
    <x v="0"/>
    <x v="95"/>
    <x v="95"/>
    <n v="96009"/>
    <s v="CAMANDONA"/>
    <s v="F"/>
    <n v="1"/>
  </r>
  <r>
    <x v="0"/>
    <x v="95"/>
    <x v="95"/>
    <n v="96009"/>
    <s v="CAMANDONA"/>
    <s v="M"/>
    <n v="1"/>
  </r>
  <r>
    <x v="0"/>
    <x v="95"/>
    <x v="95"/>
    <n v="96010"/>
    <s v="CAMBURZANO"/>
    <s v="F"/>
    <n v="3"/>
  </r>
  <r>
    <x v="0"/>
    <x v="95"/>
    <x v="95"/>
    <n v="96010"/>
    <s v="CAMBURZANO"/>
    <s v="M"/>
    <n v="3"/>
  </r>
  <r>
    <x v="0"/>
    <x v="95"/>
    <x v="95"/>
    <n v="96012"/>
    <s v="CANDELO"/>
    <s v="F"/>
    <n v="22"/>
  </r>
  <r>
    <x v="0"/>
    <x v="95"/>
    <x v="95"/>
    <n v="96012"/>
    <s v="CANDELO"/>
    <s v="M"/>
    <n v="15"/>
  </r>
  <r>
    <x v="0"/>
    <x v="95"/>
    <x v="95"/>
    <n v="96014"/>
    <s v="CASAPINTA"/>
    <s v="F"/>
    <n v="1"/>
  </r>
  <r>
    <x v="0"/>
    <x v="95"/>
    <x v="95"/>
    <n v="96015"/>
    <s v="CASTELLETTO CERVO"/>
    <s v="F"/>
    <n v="1"/>
  </r>
  <r>
    <x v="0"/>
    <x v="95"/>
    <x v="95"/>
    <n v="96016"/>
    <s v="CAVAGLIA'"/>
    <s v="F"/>
    <n v="8"/>
  </r>
  <r>
    <x v="0"/>
    <x v="95"/>
    <x v="95"/>
    <n v="96016"/>
    <s v="CAVAGLIA'"/>
    <s v="M"/>
    <n v="3"/>
  </r>
  <r>
    <x v="0"/>
    <x v="95"/>
    <x v="95"/>
    <n v="96018"/>
    <s v="CERRIONE"/>
    <s v="F"/>
    <n v="7"/>
  </r>
  <r>
    <x v="0"/>
    <x v="95"/>
    <x v="95"/>
    <n v="96018"/>
    <s v="CERRIONE"/>
    <s v="M"/>
    <n v="4"/>
  </r>
  <r>
    <x v="0"/>
    <x v="95"/>
    <x v="95"/>
    <n v="96019"/>
    <s v="COGGIOLA"/>
    <s v="F"/>
    <n v="5"/>
  </r>
  <r>
    <x v="0"/>
    <x v="95"/>
    <x v="95"/>
    <n v="96019"/>
    <s v="COGGIOLA"/>
    <s v="M"/>
    <n v="3"/>
  </r>
  <r>
    <x v="0"/>
    <x v="95"/>
    <x v="95"/>
    <n v="96020"/>
    <s v="COSSATO"/>
    <s v="F"/>
    <n v="38"/>
  </r>
  <r>
    <x v="0"/>
    <x v="95"/>
    <x v="95"/>
    <n v="96020"/>
    <s v="COSSATO"/>
    <s v="M"/>
    <n v="19"/>
  </r>
  <r>
    <x v="0"/>
    <x v="95"/>
    <x v="95"/>
    <n v="96023"/>
    <s v="CURINO"/>
    <s v="M"/>
    <n v="1"/>
  </r>
  <r>
    <x v="0"/>
    <x v="95"/>
    <x v="95"/>
    <n v="96024"/>
    <s v="DONATO"/>
    <s v="F"/>
    <n v="4"/>
  </r>
  <r>
    <x v="0"/>
    <x v="95"/>
    <x v="95"/>
    <n v="96025"/>
    <s v="DORZANO"/>
    <s v="F"/>
    <n v="1"/>
  </r>
  <r>
    <x v="0"/>
    <x v="95"/>
    <x v="95"/>
    <n v="96026"/>
    <s v="GAGLIANICO"/>
    <s v="F"/>
    <n v="13"/>
  </r>
  <r>
    <x v="0"/>
    <x v="95"/>
    <x v="95"/>
    <n v="96026"/>
    <s v="GAGLIANICO"/>
    <s v="M"/>
    <n v="5"/>
  </r>
  <r>
    <x v="0"/>
    <x v="95"/>
    <x v="95"/>
    <n v="96028"/>
    <s v="GRAGLIA"/>
    <s v="F"/>
    <n v="3"/>
  </r>
  <r>
    <x v="0"/>
    <x v="95"/>
    <x v="95"/>
    <n v="96028"/>
    <s v="GRAGLIA"/>
    <s v="M"/>
    <n v="4"/>
  </r>
  <r>
    <x v="0"/>
    <x v="95"/>
    <x v="95"/>
    <n v="96031"/>
    <s v="MASSAZZA"/>
    <s v="F"/>
    <n v="2"/>
  </r>
  <r>
    <x v="0"/>
    <x v="95"/>
    <x v="95"/>
    <n v="96032"/>
    <s v="MASSERANO"/>
    <s v="F"/>
    <n v="1"/>
  </r>
  <r>
    <x v="0"/>
    <x v="95"/>
    <x v="95"/>
    <n v="96032"/>
    <s v="MASSERANO"/>
    <s v="M"/>
    <n v="4"/>
  </r>
  <r>
    <x v="0"/>
    <x v="95"/>
    <x v="95"/>
    <n v="96033"/>
    <s v="MEZZANA MORTIGLIENGO"/>
    <s v="F"/>
    <n v="1"/>
  </r>
  <r>
    <x v="0"/>
    <x v="95"/>
    <x v="95"/>
    <n v="96035"/>
    <s v="MONGRANDO"/>
    <s v="F"/>
    <n v="13"/>
  </r>
  <r>
    <x v="0"/>
    <x v="95"/>
    <x v="95"/>
    <n v="96035"/>
    <s v="MONGRANDO"/>
    <s v="M"/>
    <n v="9"/>
  </r>
  <r>
    <x v="0"/>
    <x v="95"/>
    <x v="95"/>
    <n v="96037"/>
    <s v="MOTTALCIATA"/>
    <s v="F"/>
    <n v="3"/>
  </r>
  <r>
    <x v="0"/>
    <x v="95"/>
    <x v="95"/>
    <n v="96037"/>
    <s v="MOTTALCIATA"/>
    <s v="M"/>
    <n v="2"/>
  </r>
  <r>
    <x v="0"/>
    <x v="95"/>
    <x v="95"/>
    <n v="96038"/>
    <s v="MUZZANO"/>
    <s v="F"/>
    <n v="2"/>
  </r>
  <r>
    <x v="0"/>
    <x v="95"/>
    <x v="95"/>
    <n v="96038"/>
    <s v="MUZZANO"/>
    <s v="M"/>
    <n v="1"/>
  </r>
  <r>
    <x v="0"/>
    <x v="95"/>
    <x v="95"/>
    <n v="96039"/>
    <s v="NETRO"/>
    <s v="F"/>
    <n v="2"/>
  </r>
  <r>
    <x v="0"/>
    <x v="95"/>
    <x v="95"/>
    <n v="96039"/>
    <s v="NETRO"/>
    <s v="M"/>
    <n v="1"/>
  </r>
  <r>
    <x v="0"/>
    <x v="95"/>
    <x v="95"/>
    <n v="96040"/>
    <s v="OCCHIEPPO INFERIORE"/>
    <s v="F"/>
    <n v="12"/>
  </r>
  <r>
    <x v="0"/>
    <x v="95"/>
    <x v="95"/>
    <n v="96040"/>
    <s v="OCCHIEPPO INFERIORE"/>
    <s v="M"/>
    <n v="7"/>
  </r>
  <r>
    <x v="0"/>
    <x v="95"/>
    <x v="95"/>
    <n v="96041"/>
    <s v="OCCHIEPPO SUPERIORE"/>
    <s v="F"/>
    <n v="8"/>
  </r>
  <r>
    <x v="0"/>
    <x v="95"/>
    <x v="95"/>
    <n v="96041"/>
    <s v="OCCHIEPPO SUPERIORE"/>
    <s v="M"/>
    <n v="7"/>
  </r>
  <r>
    <x v="0"/>
    <x v="95"/>
    <x v="95"/>
    <n v="96042"/>
    <s v="PETTINENGO"/>
    <s v="F"/>
    <n v="7"/>
  </r>
  <r>
    <x v="0"/>
    <x v="95"/>
    <x v="95"/>
    <n v="96042"/>
    <s v="PETTINENGO"/>
    <s v="M"/>
    <n v="5"/>
  </r>
  <r>
    <x v="0"/>
    <x v="95"/>
    <x v="95"/>
    <n v="96043"/>
    <s v="PIATTO"/>
    <s v="F"/>
    <n v="2"/>
  </r>
  <r>
    <x v="0"/>
    <x v="95"/>
    <x v="95"/>
    <n v="96044"/>
    <s v="PIEDICAVALLO"/>
    <s v="F"/>
    <n v="2"/>
  </r>
  <r>
    <x v="0"/>
    <x v="95"/>
    <x v="95"/>
    <n v="96046"/>
    <s v="POLLONE"/>
    <s v="F"/>
    <n v="4"/>
  </r>
  <r>
    <x v="0"/>
    <x v="95"/>
    <x v="95"/>
    <n v="96046"/>
    <s v="POLLONE"/>
    <s v="M"/>
    <n v="5"/>
  </r>
  <r>
    <x v="0"/>
    <x v="95"/>
    <x v="95"/>
    <n v="96047"/>
    <s v="PONDERANO"/>
    <s v="F"/>
    <n v="15"/>
  </r>
  <r>
    <x v="0"/>
    <x v="95"/>
    <x v="95"/>
    <n v="96047"/>
    <s v="PONDERANO"/>
    <s v="M"/>
    <n v="12"/>
  </r>
  <r>
    <x v="0"/>
    <x v="95"/>
    <x v="95"/>
    <n v="96048"/>
    <s v="PORTULA"/>
    <s v="F"/>
    <n v="2"/>
  </r>
  <r>
    <x v="0"/>
    <x v="95"/>
    <x v="95"/>
    <n v="96048"/>
    <s v="PORTULA"/>
    <s v="M"/>
    <n v="1"/>
  </r>
  <r>
    <x v="0"/>
    <x v="95"/>
    <x v="95"/>
    <n v="96049"/>
    <s v="PRALUNGO"/>
    <s v="F"/>
    <n v="10"/>
  </r>
  <r>
    <x v="0"/>
    <x v="95"/>
    <x v="95"/>
    <n v="96049"/>
    <s v="PRALUNGO"/>
    <s v="M"/>
    <n v="3"/>
  </r>
  <r>
    <x v="0"/>
    <x v="95"/>
    <x v="95"/>
    <n v="96050"/>
    <s v="PRAY"/>
    <s v="F"/>
    <n v="7"/>
  </r>
  <r>
    <x v="0"/>
    <x v="95"/>
    <x v="95"/>
    <n v="96050"/>
    <s v="PRAY"/>
    <s v="M"/>
    <n v="6"/>
  </r>
  <r>
    <x v="0"/>
    <x v="95"/>
    <x v="95"/>
    <n v="96053"/>
    <s v="RONCO BIELLESE"/>
    <s v="F"/>
    <n v="5"/>
  </r>
  <r>
    <x v="0"/>
    <x v="95"/>
    <x v="95"/>
    <n v="96053"/>
    <s v="RONCO BIELLESE"/>
    <s v="M"/>
    <n v="5"/>
  </r>
  <r>
    <x v="0"/>
    <x v="95"/>
    <x v="95"/>
    <n v="96054"/>
    <s v="ROPPOLO"/>
    <s v="F"/>
    <n v="3"/>
  </r>
  <r>
    <x v="0"/>
    <x v="95"/>
    <x v="95"/>
    <n v="96054"/>
    <s v="ROPPOLO"/>
    <s v="M"/>
    <n v="1"/>
  </r>
  <r>
    <x v="0"/>
    <x v="95"/>
    <x v="95"/>
    <n v="96055"/>
    <s v="ROSAZZA"/>
    <s v="F"/>
    <n v="1"/>
  </r>
  <r>
    <x v="0"/>
    <x v="95"/>
    <x v="95"/>
    <n v="96056"/>
    <s v="SAGLIANO MICCA"/>
    <s v="F"/>
    <n v="7"/>
  </r>
  <r>
    <x v="0"/>
    <x v="95"/>
    <x v="95"/>
    <n v="96056"/>
    <s v="SAGLIANO MICCA"/>
    <s v="M"/>
    <n v="2"/>
  </r>
  <r>
    <x v="0"/>
    <x v="95"/>
    <x v="95"/>
    <n v="96057"/>
    <s v="SALA BIELLESE"/>
    <s v="F"/>
    <n v="1"/>
  </r>
  <r>
    <x v="0"/>
    <x v="95"/>
    <x v="95"/>
    <n v="96057"/>
    <s v="SALA BIELLESE"/>
    <s v="M"/>
    <n v="1"/>
  </r>
  <r>
    <x v="0"/>
    <x v="95"/>
    <x v="95"/>
    <n v="96058"/>
    <s v="SALUSSOLA"/>
    <s v="F"/>
    <n v="2"/>
  </r>
  <r>
    <x v="0"/>
    <x v="95"/>
    <x v="95"/>
    <n v="96058"/>
    <s v="SALUSSOLA"/>
    <s v="M"/>
    <n v="4"/>
  </r>
  <r>
    <x v="0"/>
    <x v="95"/>
    <x v="95"/>
    <n v="96059"/>
    <s v="SANDIGLIANO"/>
    <s v="F"/>
    <n v="14"/>
  </r>
  <r>
    <x v="0"/>
    <x v="95"/>
    <x v="95"/>
    <n v="96059"/>
    <s v="SANDIGLIANO"/>
    <s v="M"/>
    <n v="2"/>
  </r>
  <r>
    <x v="0"/>
    <x v="95"/>
    <x v="95"/>
    <n v="96063"/>
    <s v="SORDEVOLO"/>
    <s v="F"/>
    <n v="3"/>
  </r>
  <r>
    <x v="0"/>
    <x v="95"/>
    <x v="95"/>
    <n v="96063"/>
    <s v="SORDEVOLO"/>
    <s v="M"/>
    <n v="3"/>
  </r>
  <r>
    <x v="0"/>
    <x v="95"/>
    <x v="95"/>
    <n v="96064"/>
    <s v="SOSTEGNO"/>
    <s v="F"/>
    <n v="3"/>
  </r>
  <r>
    <x v="0"/>
    <x v="95"/>
    <x v="95"/>
    <n v="96064"/>
    <s v="SOSTEGNO"/>
    <s v="M"/>
    <n v="4"/>
  </r>
  <r>
    <x v="0"/>
    <x v="95"/>
    <x v="95"/>
    <n v="96065"/>
    <s v="STRONA"/>
    <s v="F"/>
    <n v="1"/>
  </r>
  <r>
    <x v="0"/>
    <x v="95"/>
    <x v="95"/>
    <n v="96065"/>
    <s v="STRONA"/>
    <s v="M"/>
    <n v="3"/>
  </r>
  <r>
    <x v="0"/>
    <x v="95"/>
    <x v="95"/>
    <n v="96066"/>
    <s v="TAVIGLIANO"/>
    <s v="F"/>
    <n v="2"/>
  </r>
  <r>
    <x v="0"/>
    <x v="95"/>
    <x v="95"/>
    <n v="96068"/>
    <s v="TOLLEGNO"/>
    <s v="F"/>
    <n v="9"/>
  </r>
  <r>
    <x v="0"/>
    <x v="95"/>
    <x v="95"/>
    <n v="96068"/>
    <s v="TOLLEGNO"/>
    <s v="M"/>
    <n v="5"/>
  </r>
  <r>
    <x v="0"/>
    <x v="95"/>
    <x v="95"/>
    <n v="96071"/>
    <s v="VALDENGO"/>
    <s v="F"/>
    <n v="8"/>
  </r>
  <r>
    <x v="0"/>
    <x v="95"/>
    <x v="95"/>
    <n v="96071"/>
    <s v="VALDENGO"/>
    <s v="M"/>
    <n v="4"/>
  </r>
  <r>
    <x v="0"/>
    <x v="95"/>
    <x v="95"/>
    <n v="96074"/>
    <s v="VALLE SAN NICOLAO"/>
    <s v="F"/>
    <n v="1"/>
  </r>
  <r>
    <x v="0"/>
    <x v="95"/>
    <x v="95"/>
    <n v="96074"/>
    <s v="VALLE SAN NICOLAO"/>
    <s v="M"/>
    <n v="1"/>
  </r>
  <r>
    <x v="0"/>
    <x v="95"/>
    <x v="95"/>
    <n v="96075"/>
    <s v="VEGLIO"/>
    <s v="F"/>
    <n v="1"/>
  </r>
  <r>
    <x v="0"/>
    <x v="95"/>
    <x v="95"/>
    <n v="96076"/>
    <s v="VERRONE"/>
    <s v="F"/>
    <n v="3"/>
  </r>
  <r>
    <x v="0"/>
    <x v="95"/>
    <x v="95"/>
    <n v="96076"/>
    <s v="VERRONE"/>
    <s v="M"/>
    <n v="1"/>
  </r>
  <r>
    <x v="0"/>
    <x v="95"/>
    <x v="95"/>
    <n v="96077"/>
    <s v="VIGLIANO BIELLESE"/>
    <s v="F"/>
    <n v="27"/>
  </r>
  <r>
    <x v="0"/>
    <x v="95"/>
    <x v="95"/>
    <n v="96077"/>
    <s v="VIGLIANO BIELLESE"/>
    <s v="M"/>
    <n v="12"/>
  </r>
  <r>
    <x v="0"/>
    <x v="95"/>
    <x v="95"/>
    <n v="96078"/>
    <s v="VILLA DEL BOSCO"/>
    <s v="F"/>
    <n v="1"/>
  </r>
  <r>
    <x v="0"/>
    <x v="95"/>
    <x v="95"/>
    <n v="96080"/>
    <s v="VIVERONE"/>
    <s v="F"/>
    <n v="4"/>
  </r>
  <r>
    <x v="0"/>
    <x v="95"/>
    <x v="95"/>
    <n v="96080"/>
    <s v="VIVERONE"/>
    <s v="M"/>
    <n v="2"/>
  </r>
  <r>
    <x v="0"/>
    <x v="95"/>
    <x v="95"/>
    <n v="96081"/>
    <s v="ZIMONE"/>
    <s v="M"/>
    <n v="1"/>
  </r>
  <r>
    <x v="0"/>
    <x v="95"/>
    <x v="95"/>
    <n v="96082"/>
    <s v="ZUBIENA"/>
    <s v="F"/>
    <n v="5"/>
  </r>
  <r>
    <x v="0"/>
    <x v="95"/>
    <x v="95"/>
    <n v="96082"/>
    <s v="ZUBIENA"/>
    <s v="M"/>
    <n v="3"/>
  </r>
  <r>
    <x v="0"/>
    <x v="95"/>
    <x v="95"/>
    <n v="96083"/>
    <s v="ZUMAGLIA"/>
    <s v="F"/>
    <n v="1"/>
  </r>
  <r>
    <x v="0"/>
    <x v="96"/>
    <x v="96"/>
    <n v="97001"/>
    <s v="ABBADIA LARIANA"/>
    <s v="F"/>
    <n v="14"/>
  </r>
  <r>
    <x v="0"/>
    <x v="96"/>
    <x v="96"/>
    <n v="97001"/>
    <s v="ABBADIA LARIANA"/>
    <s v="M"/>
    <n v="7"/>
  </r>
  <r>
    <x v="0"/>
    <x v="96"/>
    <x v="96"/>
    <n v="97002"/>
    <s v="AIRUNO"/>
    <s v="F"/>
    <n v="8"/>
  </r>
  <r>
    <x v="0"/>
    <x v="96"/>
    <x v="96"/>
    <n v="97002"/>
    <s v="AIRUNO"/>
    <s v="M"/>
    <n v="6"/>
  </r>
  <r>
    <x v="0"/>
    <x v="96"/>
    <x v="96"/>
    <n v="97003"/>
    <s v="ANNONE DI BRIANZA"/>
    <s v="F"/>
    <n v="8"/>
  </r>
  <r>
    <x v="0"/>
    <x v="96"/>
    <x v="96"/>
    <n v="97003"/>
    <s v="ANNONE DI BRIANZA"/>
    <s v="M"/>
    <n v="6"/>
  </r>
  <r>
    <x v="0"/>
    <x v="96"/>
    <x v="96"/>
    <n v="97004"/>
    <s v="BALLABIO"/>
    <s v="F"/>
    <n v="16"/>
  </r>
  <r>
    <x v="0"/>
    <x v="96"/>
    <x v="96"/>
    <n v="97004"/>
    <s v="BALLABIO"/>
    <s v="M"/>
    <n v="11"/>
  </r>
  <r>
    <x v="0"/>
    <x v="96"/>
    <x v="96"/>
    <n v="97005"/>
    <s v="BARZAGO"/>
    <s v="F"/>
    <n v="11"/>
  </r>
  <r>
    <x v="0"/>
    <x v="96"/>
    <x v="96"/>
    <n v="97005"/>
    <s v="BARZAGO"/>
    <s v="M"/>
    <n v="9"/>
  </r>
  <r>
    <x v="0"/>
    <x v="96"/>
    <x v="96"/>
    <n v="97006"/>
    <s v="BARZANO'"/>
    <s v="F"/>
    <n v="17"/>
  </r>
  <r>
    <x v="0"/>
    <x v="96"/>
    <x v="96"/>
    <n v="97006"/>
    <s v="BARZANO'"/>
    <s v="M"/>
    <n v="10"/>
  </r>
  <r>
    <x v="0"/>
    <x v="96"/>
    <x v="96"/>
    <n v="97007"/>
    <s v="BARZIO"/>
    <s v="F"/>
    <n v="3"/>
  </r>
  <r>
    <x v="0"/>
    <x v="96"/>
    <x v="96"/>
    <n v="97008"/>
    <s v="BELLANO"/>
    <s v="F"/>
    <n v="6"/>
  </r>
  <r>
    <x v="0"/>
    <x v="96"/>
    <x v="96"/>
    <n v="97008"/>
    <s v="BELLANO"/>
    <s v="M"/>
    <n v="8"/>
  </r>
  <r>
    <x v="0"/>
    <x v="96"/>
    <x v="96"/>
    <n v="97009"/>
    <s v="BOSISIO PARINI"/>
    <s v="F"/>
    <n v="7"/>
  </r>
  <r>
    <x v="0"/>
    <x v="96"/>
    <x v="96"/>
    <n v="97009"/>
    <s v="BOSISIO PARINI"/>
    <s v="M"/>
    <n v="11"/>
  </r>
  <r>
    <x v="0"/>
    <x v="96"/>
    <x v="96"/>
    <n v="97010"/>
    <s v="BRIVIO"/>
    <s v="F"/>
    <n v="24"/>
  </r>
  <r>
    <x v="0"/>
    <x v="96"/>
    <x v="96"/>
    <n v="97010"/>
    <s v="BRIVIO"/>
    <s v="M"/>
    <n v="13"/>
  </r>
  <r>
    <x v="0"/>
    <x v="96"/>
    <x v="96"/>
    <n v="97011"/>
    <s v="BULCIAGO"/>
    <s v="F"/>
    <n v="6"/>
  </r>
  <r>
    <x v="0"/>
    <x v="96"/>
    <x v="96"/>
    <n v="97011"/>
    <s v="BULCIAGO"/>
    <s v="M"/>
    <n v="8"/>
  </r>
  <r>
    <x v="0"/>
    <x v="96"/>
    <x v="96"/>
    <n v="97012"/>
    <s v="CALCO"/>
    <s v="F"/>
    <n v="23"/>
  </r>
  <r>
    <x v="0"/>
    <x v="96"/>
    <x v="96"/>
    <n v="97012"/>
    <s v="CALCO"/>
    <s v="M"/>
    <n v="9"/>
  </r>
  <r>
    <x v="0"/>
    <x v="96"/>
    <x v="96"/>
    <n v="97013"/>
    <s v="CALOLZIOCORTE"/>
    <s v="F"/>
    <n v="34"/>
  </r>
  <r>
    <x v="0"/>
    <x v="96"/>
    <x v="96"/>
    <n v="97013"/>
    <s v="CALOLZIOCORTE"/>
    <s v="M"/>
    <n v="24"/>
  </r>
  <r>
    <x v="0"/>
    <x v="96"/>
    <x v="96"/>
    <n v="97014"/>
    <s v="CARENNO"/>
    <s v="F"/>
    <n v="2"/>
  </r>
  <r>
    <x v="0"/>
    <x v="96"/>
    <x v="96"/>
    <n v="97014"/>
    <s v="CARENNO"/>
    <s v="M"/>
    <n v="2"/>
  </r>
  <r>
    <x v="0"/>
    <x v="96"/>
    <x v="96"/>
    <n v="97015"/>
    <s v="CASARGO"/>
    <s v="F"/>
    <n v="1"/>
  </r>
  <r>
    <x v="0"/>
    <x v="96"/>
    <x v="96"/>
    <n v="97016"/>
    <s v="CASATENOVO"/>
    <s v="F"/>
    <n v="54"/>
  </r>
  <r>
    <x v="0"/>
    <x v="96"/>
    <x v="96"/>
    <n v="97016"/>
    <s v="CASATENOVO"/>
    <s v="M"/>
    <n v="26"/>
  </r>
  <r>
    <x v="0"/>
    <x v="96"/>
    <x v="96"/>
    <n v="97017"/>
    <s v="CASSAGO BRIANZA"/>
    <s v="F"/>
    <n v="17"/>
  </r>
  <r>
    <x v="0"/>
    <x v="96"/>
    <x v="96"/>
    <n v="97017"/>
    <s v="CASSAGO BRIANZA"/>
    <s v="M"/>
    <n v="9"/>
  </r>
  <r>
    <x v="0"/>
    <x v="96"/>
    <x v="96"/>
    <n v="97018"/>
    <s v="CASSINA VALSASSINA"/>
    <s v="F"/>
    <n v="3"/>
  </r>
  <r>
    <x v="0"/>
    <x v="96"/>
    <x v="96"/>
    <n v="97019"/>
    <s v="CASTELLO DI BRIANZA"/>
    <s v="F"/>
    <n v="7"/>
  </r>
  <r>
    <x v="0"/>
    <x v="96"/>
    <x v="96"/>
    <n v="97019"/>
    <s v="CASTELLO DI BRIANZA"/>
    <s v="M"/>
    <n v="7"/>
  </r>
  <r>
    <x v="0"/>
    <x v="96"/>
    <x v="96"/>
    <n v="97020"/>
    <s v="CERNUSCO LOMBARDONE"/>
    <s v="F"/>
    <n v="12"/>
  </r>
  <r>
    <x v="0"/>
    <x v="96"/>
    <x v="96"/>
    <n v="97020"/>
    <s v="CERNUSCO LOMBARDONE"/>
    <s v="M"/>
    <n v="6"/>
  </r>
  <r>
    <x v="0"/>
    <x v="96"/>
    <x v="96"/>
    <n v="97021"/>
    <s v="CESANA BRIANZA"/>
    <s v="F"/>
    <n v="5"/>
  </r>
  <r>
    <x v="0"/>
    <x v="96"/>
    <x v="96"/>
    <n v="97021"/>
    <s v="CESANA BRIANZA"/>
    <s v="M"/>
    <n v="9"/>
  </r>
  <r>
    <x v="0"/>
    <x v="96"/>
    <x v="96"/>
    <n v="97022"/>
    <s v="CIVATE"/>
    <s v="F"/>
    <n v="9"/>
  </r>
  <r>
    <x v="0"/>
    <x v="96"/>
    <x v="96"/>
    <n v="97022"/>
    <s v="CIVATE"/>
    <s v="M"/>
    <n v="7"/>
  </r>
  <r>
    <x v="0"/>
    <x v="96"/>
    <x v="96"/>
    <n v="97023"/>
    <s v="COLICO"/>
    <s v="F"/>
    <n v="23"/>
  </r>
  <r>
    <x v="0"/>
    <x v="96"/>
    <x v="96"/>
    <n v="97023"/>
    <s v="COLICO"/>
    <s v="M"/>
    <n v="13"/>
  </r>
  <r>
    <x v="0"/>
    <x v="96"/>
    <x v="96"/>
    <n v="97024"/>
    <s v="COLLE BRIANZA"/>
    <s v="F"/>
    <n v="4"/>
  </r>
  <r>
    <x v="0"/>
    <x v="96"/>
    <x v="96"/>
    <n v="97024"/>
    <s v="COLLE BRIANZA"/>
    <s v="M"/>
    <n v="6"/>
  </r>
  <r>
    <x v="0"/>
    <x v="96"/>
    <x v="96"/>
    <n v="97025"/>
    <s v="CORTENOVA"/>
    <s v="F"/>
    <n v="6"/>
  </r>
  <r>
    <x v="0"/>
    <x v="96"/>
    <x v="96"/>
    <n v="97025"/>
    <s v="CORTENOVA"/>
    <s v="M"/>
    <n v="2"/>
  </r>
  <r>
    <x v="0"/>
    <x v="96"/>
    <x v="96"/>
    <n v="97026"/>
    <s v="COSTA MASNAGA"/>
    <s v="F"/>
    <n v="11"/>
  </r>
  <r>
    <x v="0"/>
    <x v="96"/>
    <x v="96"/>
    <n v="97026"/>
    <s v="COSTA MASNAGA"/>
    <s v="M"/>
    <n v="15"/>
  </r>
  <r>
    <x v="0"/>
    <x v="96"/>
    <x v="96"/>
    <n v="97028"/>
    <s v="CREMELLA"/>
    <s v="F"/>
    <n v="9"/>
  </r>
  <r>
    <x v="0"/>
    <x v="96"/>
    <x v="96"/>
    <n v="97028"/>
    <s v="CREMELLA"/>
    <s v="M"/>
    <n v="7"/>
  </r>
  <r>
    <x v="0"/>
    <x v="96"/>
    <x v="96"/>
    <n v="97029"/>
    <s v="CREMENO"/>
    <s v="F"/>
    <n v="8"/>
  </r>
  <r>
    <x v="0"/>
    <x v="96"/>
    <x v="96"/>
    <n v="97029"/>
    <s v="CREMENO"/>
    <s v="M"/>
    <n v="5"/>
  </r>
  <r>
    <x v="0"/>
    <x v="96"/>
    <x v="96"/>
    <n v="97030"/>
    <s v="DERVIO"/>
    <s v="F"/>
    <n v="5"/>
  </r>
  <r>
    <x v="0"/>
    <x v="96"/>
    <x v="96"/>
    <n v="97030"/>
    <s v="DERVIO"/>
    <s v="M"/>
    <n v="5"/>
  </r>
  <r>
    <x v="0"/>
    <x v="96"/>
    <x v="96"/>
    <n v="97031"/>
    <s v="DOLZAGO"/>
    <s v="F"/>
    <n v="7"/>
  </r>
  <r>
    <x v="0"/>
    <x v="96"/>
    <x v="96"/>
    <n v="97031"/>
    <s v="DOLZAGO"/>
    <s v="M"/>
    <n v="7"/>
  </r>
  <r>
    <x v="0"/>
    <x v="96"/>
    <x v="96"/>
    <n v="97033"/>
    <s v="ELLO"/>
    <s v="F"/>
    <n v="7"/>
  </r>
  <r>
    <x v="0"/>
    <x v="96"/>
    <x v="96"/>
    <n v="97033"/>
    <s v="ELLO"/>
    <s v="M"/>
    <n v="1"/>
  </r>
  <r>
    <x v="0"/>
    <x v="96"/>
    <x v="96"/>
    <n v="97034"/>
    <s v="ERVE"/>
    <s v="F"/>
    <n v="3"/>
  </r>
  <r>
    <x v="0"/>
    <x v="96"/>
    <x v="96"/>
    <n v="97035"/>
    <s v="ESINO LARIO"/>
    <s v="M"/>
    <n v="1"/>
  </r>
  <r>
    <x v="0"/>
    <x v="96"/>
    <x v="96"/>
    <n v="97036"/>
    <s v="GALBIATE"/>
    <s v="F"/>
    <n v="26"/>
  </r>
  <r>
    <x v="0"/>
    <x v="96"/>
    <x v="96"/>
    <n v="97036"/>
    <s v="GALBIATE"/>
    <s v="M"/>
    <n v="26"/>
  </r>
  <r>
    <x v="0"/>
    <x v="96"/>
    <x v="96"/>
    <n v="97037"/>
    <s v="GARBAGNATE MONASTERO"/>
    <s v="F"/>
    <n v="5"/>
  </r>
  <r>
    <x v="0"/>
    <x v="96"/>
    <x v="96"/>
    <n v="97037"/>
    <s v="GARBAGNATE MONASTERO"/>
    <s v="M"/>
    <n v="1"/>
  </r>
  <r>
    <x v="0"/>
    <x v="96"/>
    <x v="96"/>
    <n v="97038"/>
    <s v="GARLATE"/>
    <s v="F"/>
    <n v="10"/>
  </r>
  <r>
    <x v="0"/>
    <x v="96"/>
    <x v="96"/>
    <n v="97038"/>
    <s v="GARLATE"/>
    <s v="M"/>
    <n v="3"/>
  </r>
  <r>
    <x v="0"/>
    <x v="96"/>
    <x v="96"/>
    <n v="97039"/>
    <s v="IMBERSAGO"/>
    <s v="F"/>
    <n v="4"/>
  </r>
  <r>
    <x v="0"/>
    <x v="96"/>
    <x v="96"/>
    <n v="97039"/>
    <s v="IMBERSAGO"/>
    <s v="M"/>
    <n v="3"/>
  </r>
  <r>
    <x v="0"/>
    <x v="96"/>
    <x v="96"/>
    <n v="97040"/>
    <s v="INTROBIO"/>
    <s v="F"/>
    <n v="4"/>
  </r>
  <r>
    <x v="0"/>
    <x v="96"/>
    <x v="96"/>
    <n v="97040"/>
    <s v="INTROBIO"/>
    <s v="M"/>
    <n v="5"/>
  </r>
  <r>
    <x v="0"/>
    <x v="96"/>
    <x v="96"/>
    <n v="97042"/>
    <s v="LECCO"/>
    <s v="F"/>
    <n v="197"/>
  </r>
  <r>
    <x v="0"/>
    <x v="96"/>
    <x v="96"/>
    <n v="97042"/>
    <s v="LECCO"/>
    <s v="M"/>
    <n v="137"/>
  </r>
  <r>
    <x v="0"/>
    <x v="96"/>
    <x v="96"/>
    <n v="97043"/>
    <s v="LIERNA"/>
    <s v="F"/>
    <n v="7"/>
  </r>
  <r>
    <x v="0"/>
    <x v="96"/>
    <x v="96"/>
    <n v="97043"/>
    <s v="LIERNA"/>
    <s v="M"/>
    <n v="5"/>
  </r>
  <r>
    <x v="0"/>
    <x v="96"/>
    <x v="96"/>
    <n v="97044"/>
    <s v="LOMAGNA"/>
    <s v="F"/>
    <n v="13"/>
  </r>
  <r>
    <x v="0"/>
    <x v="96"/>
    <x v="96"/>
    <n v="97044"/>
    <s v="LOMAGNA"/>
    <s v="M"/>
    <n v="10"/>
  </r>
  <r>
    <x v="0"/>
    <x v="96"/>
    <x v="96"/>
    <n v="97045"/>
    <s v="MALGRATE"/>
    <s v="F"/>
    <n v="22"/>
  </r>
  <r>
    <x v="0"/>
    <x v="96"/>
    <x v="96"/>
    <n v="97045"/>
    <s v="MALGRATE"/>
    <s v="M"/>
    <n v="10"/>
  </r>
  <r>
    <x v="0"/>
    <x v="96"/>
    <x v="96"/>
    <n v="97046"/>
    <s v="MANDELLO DEL LARIO"/>
    <s v="F"/>
    <n v="35"/>
  </r>
  <r>
    <x v="0"/>
    <x v="96"/>
    <x v="96"/>
    <n v="97046"/>
    <s v="MANDELLO DEL LARIO"/>
    <s v="M"/>
    <n v="24"/>
  </r>
  <r>
    <x v="0"/>
    <x v="96"/>
    <x v="96"/>
    <n v="97047"/>
    <s v="MARGNO"/>
    <s v="F"/>
    <n v="2"/>
  </r>
  <r>
    <x v="0"/>
    <x v="96"/>
    <x v="96"/>
    <n v="97048"/>
    <s v="MERATE"/>
    <s v="F"/>
    <n v="63"/>
  </r>
  <r>
    <x v="0"/>
    <x v="96"/>
    <x v="96"/>
    <n v="97048"/>
    <s v="MERATE"/>
    <s v="M"/>
    <n v="37"/>
  </r>
  <r>
    <x v="0"/>
    <x v="96"/>
    <x v="96"/>
    <n v="97049"/>
    <s v="MISSAGLIA"/>
    <s v="F"/>
    <n v="28"/>
  </r>
  <r>
    <x v="0"/>
    <x v="96"/>
    <x v="96"/>
    <n v="97049"/>
    <s v="MISSAGLIA"/>
    <s v="M"/>
    <n v="25"/>
  </r>
  <r>
    <x v="0"/>
    <x v="96"/>
    <x v="96"/>
    <n v="97051"/>
    <s v="MOLTENO"/>
    <s v="F"/>
    <n v="7"/>
  </r>
  <r>
    <x v="0"/>
    <x v="96"/>
    <x v="96"/>
    <n v="97051"/>
    <s v="MOLTENO"/>
    <s v="M"/>
    <n v="6"/>
  </r>
  <r>
    <x v="0"/>
    <x v="96"/>
    <x v="96"/>
    <n v="97052"/>
    <s v="MONTE MARENZO"/>
    <s v="F"/>
    <n v="6"/>
  </r>
  <r>
    <x v="0"/>
    <x v="96"/>
    <x v="96"/>
    <n v="97052"/>
    <s v="MONTE MARENZO"/>
    <s v="M"/>
    <n v="5"/>
  </r>
  <r>
    <x v="0"/>
    <x v="96"/>
    <x v="96"/>
    <n v="97053"/>
    <s v="MONTEVECCHIA"/>
    <s v="F"/>
    <n v="8"/>
  </r>
  <r>
    <x v="0"/>
    <x v="96"/>
    <x v="96"/>
    <n v="97053"/>
    <s v="MONTEVECCHIA"/>
    <s v="M"/>
    <n v="14"/>
  </r>
  <r>
    <x v="0"/>
    <x v="96"/>
    <x v="96"/>
    <n v="97054"/>
    <s v="MONTICELLO BRIANZA"/>
    <s v="F"/>
    <n v="15"/>
  </r>
  <r>
    <x v="0"/>
    <x v="96"/>
    <x v="96"/>
    <n v="97054"/>
    <s v="MONTICELLO BRIANZA"/>
    <s v="M"/>
    <n v="6"/>
  </r>
  <r>
    <x v="0"/>
    <x v="96"/>
    <x v="96"/>
    <n v="97056"/>
    <s v="NIBIONNO"/>
    <s v="F"/>
    <n v="21"/>
  </r>
  <r>
    <x v="0"/>
    <x v="96"/>
    <x v="96"/>
    <n v="97056"/>
    <s v="NIBIONNO"/>
    <s v="M"/>
    <n v="9"/>
  </r>
  <r>
    <x v="0"/>
    <x v="96"/>
    <x v="96"/>
    <n v="97057"/>
    <s v="OGGIONO"/>
    <s v="F"/>
    <n v="28"/>
  </r>
  <r>
    <x v="0"/>
    <x v="96"/>
    <x v="96"/>
    <n v="97057"/>
    <s v="OGGIONO"/>
    <s v="M"/>
    <n v="16"/>
  </r>
  <r>
    <x v="0"/>
    <x v="96"/>
    <x v="96"/>
    <n v="97058"/>
    <s v="OLGIATE MOLGORA"/>
    <s v="F"/>
    <n v="19"/>
  </r>
  <r>
    <x v="0"/>
    <x v="96"/>
    <x v="96"/>
    <n v="97058"/>
    <s v="OLGIATE MOLGORA"/>
    <s v="M"/>
    <n v="12"/>
  </r>
  <r>
    <x v="0"/>
    <x v="96"/>
    <x v="96"/>
    <n v="97059"/>
    <s v="OLGINATE"/>
    <s v="F"/>
    <n v="22"/>
  </r>
  <r>
    <x v="0"/>
    <x v="96"/>
    <x v="96"/>
    <n v="97059"/>
    <s v="OLGINATE"/>
    <s v="M"/>
    <n v="13"/>
  </r>
  <r>
    <x v="0"/>
    <x v="96"/>
    <x v="96"/>
    <n v="97060"/>
    <s v="OLIVETO LARIO"/>
    <s v="F"/>
    <n v="1"/>
  </r>
  <r>
    <x v="0"/>
    <x v="96"/>
    <x v="96"/>
    <n v="97060"/>
    <s v="OLIVETO LARIO"/>
    <s v="M"/>
    <n v="3"/>
  </r>
  <r>
    <x v="0"/>
    <x v="96"/>
    <x v="96"/>
    <n v="97061"/>
    <s v="OSNAGO"/>
    <s v="F"/>
    <n v="17"/>
  </r>
  <r>
    <x v="0"/>
    <x v="96"/>
    <x v="96"/>
    <n v="97061"/>
    <s v="OSNAGO"/>
    <s v="M"/>
    <n v="16"/>
  </r>
  <r>
    <x v="0"/>
    <x v="96"/>
    <x v="96"/>
    <n v="97062"/>
    <s v="PADERNO D'ADDA"/>
    <s v="F"/>
    <n v="13"/>
  </r>
  <r>
    <x v="0"/>
    <x v="96"/>
    <x v="96"/>
    <n v="97062"/>
    <s v="PADERNO D'ADDA"/>
    <s v="M"/>
    <n v="10"/>
  </r>
  <r>
    <x v="0"/>
    <x v="96"/>
    <x v="96"/>
    <n v="97063"/>
    <s v="PAGNONA"/>
    <s v="M"/>
    <n v="2"/>
  </r>
  <r>
    <x v="0"/>
    <x v="96"/>
    <x v="96"/>
    <n v="97065"/>
    <s v="PASTURO"/>
    <s v="F"/>
    <n v="5"/>
  </r>
  <r>
    <x v="0"/>
    <x v="96"/>
    <x v="96"/>
    <n v="97065"/>
    <s v="PASTURO"/>
    <s v="M"/>
    <n v="2"/>
  </r>
  <r>
    <x v="0"/>
    <x v="96"/>
    <x v="96"/>
    <n v="97067"/>
    <s v="PERLEDO"/>
    <s v="F"/>
    <n v="2"/>
  </r>
  <r>
    <x v="0"/>
    <x v="96"/>
    <x v="96"/>
    <n v="97067"/>
    <s v="PERLEDO"/>
    <s v="M"/>
    <n v="2"/>
  </r>
  <r>
    <x v="0"/>
    <x v="96"/>
    <x v="96"/>
    <n v="97068"/>
    <s v="PESCATE"/>
    <s v="F"/>
    <n v="7"/>
  </r>
  <r>
    <x v="0"/>
    <x v="96"/>
    <x v="96"/>
    <n v="97068"/>
    <s v="PESCATE"/>
    <s v="M"/>
    <n v="5"/>
  </r>
  <r>
    <x v="0"/>
    <x v="96"/>
    <x v="96"/>
    <n v="97069"/>
    <s v="PREMANA"/>
    <s v="F"/>
    <n v="12"/>
  </r>
  <r>
    <x v="0"/>
    <x v="96"/>
    <x v="96"/>
    <n v="97069"/>
    <s v="PREMANA"/>
    <s v="M"/>
    <n v="3"/>
  </r>
  <r>
    <x v="0"/>
    <x v="96"/>
    <x v="96"/>
    <n v="97070"/>
    <s v="PRIMALUNA"/>
    <s v="F"/>
    <n v="6"/>
  </r>
  <r>
    <x v="0"/>
    <x v="96"/>
    <x v="96"/>
    <n v="97070"/>
    <s v="PRIMALUNA"/>
    <s v="M"/>
    <n v="5"/>
  </r>
  <r>
    <x v="0"/>
    <x v="96"/>
    <x v="96"/>
    <n v="97071"/>
    <s v="ROBBIATE"/>
    <s v="F"/>
    <n v="25"/>
  </r>
  <r>
    <x v="0"/>
    <x v="96"/>
    <x v="96"/>
    <n v="97071"/>
    <s v="ROBBIATE"/>
    <s v="M"/>
    <n v="25"/>
  </r>
  <r>
    <x v="0"/>
    <x v="96"/>
    <x v="96"/>
    <n v="97072"/>
    <s v="ROGENO"/>
    <s v="F"/>
    <n v="11"/>
  </r>
  <r>
    <x v="0"/>
    <x v="96"/>
    <x v="96"/>
    <n v="97072"/>
    <s v="ROGENO"/>
    <s v="M"/>
    <n v="3"/>
  </r>
  <r>
    <x v="0"/>
    <x v="96"/>
    <x v="96"/>
    <n v="97074"/>
    <s v="SANTA MARIA HOE'"/>
    <s v="F"/>
    <n v="7"/>
  </r>
  <r>
    <x v="0"/>
    <x v="96"/>
    <x v="96"/>
    <n v="97074"/>
    <s v="SANTA MARIA HOE'"/>
    <s v="M"/>
    <n v="4"/>
  </r>
  <r>
    <x v="0"/>
    <x v="96"/>
    <x v="96"/>
    <n v="97075"/>
    <s v="SIRONE"/>
    <s v="F"/>
    <n v="6"/>
  </r>
  <r>
    <x v="0"/>
    <x v="96"/>
    <x v="96"/>
    <n v="97075"/>
    <s v="SIRONE"/>
    <s v="M"/>
    <n v="4"/>
  </r>
  <r>
    <x v="0"/>
    <x v="96"/>
    <x v="96"/>
    <n v="97076"/>
    <s v="SIRTORI"/>
    <s v="F"/>
    <n v="10"/>
  </r>
  <r>
    <x v="0"/>
    <x v="96"/>
    <x v="96"/>
    <n v="97076"/>
    <s v="SIRTORI"/>
    <s v="M"/>
    <n v="5"/>
  </r>
  <r>
    <x v="0"/>
    <x v="96"/>
    <x v="96"/>
    <n v="97078"/>
    <s v="SUELLO"/>
    <s v="F"/>
    <n v="9"/>
  </r>
  <r>
    <x v="0"/>
    <x v="96"/>
    <x v="96"/>
    <n v="97078"/>
    <s v="SUELLO"/>
    <s v="M"/>
    <n v="6"/>
  </r>
  <r>
    <x v="0"/>
    <x v="96"/>
    <x v="96"/>
    <n v="97079"/>
    <s v="TACENO"/>
    <s v="F"/>
    <n v="2"/>
  </r>
  <r>
    <x v="0"/>
    <x v="96"/>
    <x v="96"/>
    <n v="97082"/>
    <s v="VALGREGHENTINO"/>
    <s v="F"/>
    <n v="9"/>
  </r>
  <r>
    <x v="0"/>
    <x v="96"/>
    <x v="96"/>
    <n v="97082"/>
    <s v="VALGREGHENTINO"/>
    <s v="M"/>
    <n v="9"/>
  </r>
  <r>
    <x v="0"/>
    <x v="96"/>
    <x v="96"/>
    <n v="97083"/>
    <s v="VALMADRERA"/>
    <s v="F"/>
    <n v="46"/>
  </r>
  <r>
    <x v="0"/>
    <x v="96"/>
    <x v="96"/>
    <n v="97083"/>
    <s v="VALMADRERA"/>
    <s v="M"/>
    <n v="30"/>
  </r>
  <r>
    <x v="0"/>
    <x v="96"/>
    <x v="96"/>
    <n v="97084"/>
    <s v="VARENNA"/>
    <s v="M"/>
    <n v="2"/>
  </r>
  <r>
    <x v="0"/>
    <x v="96"/>
    <x v="96"/>
    <n v="97086"/>
    <s v="VERCURAGO"/>
    <s v="F"/>
    <n v="10"/>
  </r>
  <r>
    <x v="0"/>
    <x v="96"/>
    <x v="96"/>
    <n v="97086"/>
    <s v="VERCURAGO"/>
    <s v="M"/>
    <n v="7"/>
  </r>
  <r>
    <x v="0"/>
    <x v="96"/>
    <x v="96"/>
    <n v="97091"/>
    <s v="VERDERIO"/>
    <s v="F"/>
    <n v="29"/>
  </r>
  <r>
    <x v="0"/>
    <x v="96"/>
    <x v="96"/>
    <n v="97091"/>
    <s v="VERDERIO"/>
    <s v="M"/>
    <n v="19"/>
  </r>
  <r>
    <x v="0"/>
    <x v="96"/>
    <x v="96"/>
    <n v="97090"/>
    <s v="VIGANO'"/>
    <s v="F"/>
    <n v="11"/>
  </r>
  <r>
    <x v="0"/>
    <x v="96"/>
    <x v="96"/>
    <n v="97090"/>
    <s v="VIGANO'"/>
    <s v="M"/>
    <n v="5"/>
  </r>
  <r>
    <x v="0"/>
    <x v="97"/>
    <x v="97"/>
    <n v="98001"/>
    <s v="ABBADIA CERRETO"/>
    <s v="F"/>
    <n v="1"/>
  </r>
  <r>
    <x v="0"/>
    <x v="97"/>
    <x v="97"/>
    <n v="98002"/>
    <s v="BERTONICO"/>
    <s v="F"/>
    <n v="4"/>
  </r>
  <r>
    <x v="0"/>
    <x v="97"/>
    <x v="97"/>
    <n v="98003"/>
    <s v="BOFFALORA D'ADDA"/>
    <s v="F"/>
    <n v="8"/>
  </r>
  <r>
    <x v="0"/>
    <x v="97"/>
    <x v="97"/>
    <n v="98003"/>
    <s v="BOFFALORA D'ADDA"/>
    <s v="M"/>
    <n v="5"/>
  </r>
  <r>
    <x v="0"/>
    <x v="97"/>
    <x v="97"/>
    <n v="98004"/>
    <s v="BORGHETTO LODIGIANO"/>
    <s v="F"/>
    <n v="8"/>
  </r>
  <r>
    <x v="0"/>
    <x v="97"/>
    <x v="97"/>
    <n v="98004"/>
    <s v="BORGHETTO LODIGIANO"/>
    <s v="M"/>
    <n v="3"/>
  </r>
  <r>
    <x v="0"/>
    <x v="97"/>
    <x v="97"/>
    <n v="98005"/>
    <s v="BORGO SAN GIOVANNI"/>
    <s v="F"/>
    <n v="5"/>
  </r>
  <r>
    <x v="0"/>
    <x v="97"/>
    <x v="97"/>
    <n v="98005"/>
    <s v="BORGO SAN GIOVANNI"/>
    <s v="M"/>
    <n v="5"/>
  </r>
  <r>
    <x v="0"/>
    <x v="97"/>
    <x v="97"/>
    <n v="98006"/>
    <s v="BREMBIO"/>
    <s v="F"/>
    <n v="8"/>
  </r>
  <r>
    <x v="0"/>
    <x v="97"/>
    <x v="97"/>
    <n v="98006"/>
    <s v="BREMBIO"/>
    <s v="M"/>
    <n v="5"/>
  </r>
  <r>
    <x v="0"/>
    <x v="97"/>
    <x v="97"/>
    <n v="98008"/>
    <s v="CASALETTO LODIGIANO"/>
    <s v="F"/>
    <n v="8"/>
  </r>
  <r>
    <x v="0"/>
    <x v="97"/>
    <x v="97"/>
    <n v="98008"/>
    <s v="CASALETTO LODIGIANO"/>
    <s v="M"/>
    <n v="6"/>
  </r>
  <r>
    <x v="0"/>
    <x v="97"/>
    <x v="97"/>
    <n v="98009"/>
    <s v="CASALMAIOCCO"/>
    <s v="F"/>
    <n v="13"/>
  </r>
  <r>
    <x v="0"/>
    <x v="97"/>
    <x v="97"/>
    <n v="98009"/>
    <s v="CASALMAIOCCO"/>
    <s v="M"/>
    <n v="10"/>
  </r>
  <r>
    <x v="0"/>
    <x v="97"/>
    <x v="97"/>
    <n v="98010"/>
    <s v="CASALPUSTERLENGO"/>
    <s v="F"/>
    <n v="50"/>
  </r>
  <r>
    <x v="0"/>
    <x v="97"/>
    <x v="97"/>
    <n v="98010"/>
    <s v="CASALPUSTERLENGO"/>
    <s v="M"/>
    <n v="41"/>
  </r>
  <r>
    <x v="0"/>
    <x v="97"/>
    <x v="97"/>
    <n v="98011"/>
    <s v="CASELLE LANDI"/>
    <s v="F"/>
    <n v="4"/>
  </r>
  <r>
    <x v="0"/>
    <x v="97"/>
    <x v="97"/>
    <n v="98011"/>
    <s v="CASELLE LANDI"/>
    <s v="M"/>
    <n v="1"/>
  </r>
  <r>
    <x v="0"/>
    <x v="97"/>
    <x v="97"/>
    <n v="98012"/>
    <s v="CASELLE LURANI"/>
    <s v="F"/>
    <n v="13"/>
  </r>
  <r>
    <x v="0"/>
    <x v="97"/>
    <x v="97"/>
    <n v="98012"/>
    <s v="CASELLE LURANI"/>
    <s v="M"/>
    <n v="3"/>
  </r>
  <r>
    <x v="0"/>
    <x v="97"/>
    <x v="97"/>
    <n v="98013"/>
    <s v="CASTELNUOVO BOCCA D'ADDA"/>
    <s v="F"/>
    <n v="3"/>
  </r>
  <r>
    <x v="0"/>
    <x v="97"/>
    <x v="97"/>
    <n v="98013"/>
    <s v="CASTELNUOVO BOCCA D'ADDA"/>
    <s v="M"/>
    <n v="2"/>
  </r>
  <r>
    <x v="0"/>
    <x v="97"/>
    <x v="97"/>
    <n v="98014"/>
    <s v="CASTIGLIONE D'ADDA"/>
    <s v="F"/>
    <n v="11"/>
  </r>
  <r>
    <x v="0"/>
    <x v="97"/>
    <x v="97"/>
    <n v="98014"/>
    <s v="CASTIGLIONE D'ADDA"/>
    <s v="M"/>
    <n v="14"/>
  </r>
  <r>
    <x v="0"/>
    <x v="97"/>
    <x v="97"/>
    <n v="98015"/>
    <s v="CASTIRAGA VIDARDO"/>
    <s v="F"/>
    <n v="15"/>
  </r>
  <r>
    <x v="0"/>
    <x v="97"/>
    <x v="97"/>
    <n v="98015"/>
    <s v="CASTIRAGA VIDARDO"/>
    <s v="M"/>
    <n v="4"/>
  </r>
  <r>
    <x v="0"/>
    <x v="97"/>
    <x v="97"/>
    <n v="98017"/>
    <s v="CAVENAGO D'ADDA"/>
    <s v="F"/>
    <n v="7"/>
  </r>
  <r>
    <x v="0"/>
    <x v="97"/>
    <x v="97"/>
    <n v="98017"/>
    <s v="CAVENAGO D'ADDA"/>
    <s v="M"/>
    <n v="1"/>
  </r>
  <r>
    <x v="0"/>
    <x v="97"/>
    <x v="97"/>
    <n v="98018"/>
    <s v="CERVIGNANO D'ADDA"/>
    <s v="F"/>
    <n v="10"/>
  </r>
  <r>
    <x v="0"/>
    <x v="97"/>
    <x v="97"/>
    <n v="98018"/>
    <s v="CERVIGNANO D'ADDA"/>
    <s v="M"/>
    <n v="4"/>
  </r>
  <r>
    <x v="0"/>
    <x v="97"/>
    <x v="97"/>
    <n v="98019"/>
    <s v="CODOGNO"/>
    <s v="F"/>
    <n v="53"/>
  </r>
  <r>
    <x v="0"/>
    <x v="97"/>
    <x v="97"/>
    <n v="98019"/>
    <s v="CODOGNO"/>
    <s v="M"/>
    <n v="37"/>
  </r>
  <r>
    <x v="0"/>
    <x v="97"/>
    <x v="97"/>
    <n v="98020"/>
    <s v="COMAZZO"/>
    <s v="F"/>
    <n v="3"/>
  </r>
  <r>
    <x v="0"/>
    <x v="97"/>
    <x v="97"/>
    <n v="98021"/>
    <s v="CORNEGLIANO LAUDENSE"/>
    <s v="F"/>
    <n v="16"/>
  </r>
  <r>
    <x v="0"/>
    <x v="97"/>
    <x v="97"/>
    <n v="98021"/>
    <s v="CORNEGLIANO LAUDENSE"/>
    <s v="M"/>
    <n v="3"/>
  </r>
  <r>
    <x v="0"/>
    <x v="97"/>
    <x v="97"/>
    <n v="98022"/>
    <s v="CORNO GIOVINE"/>
    <s v="F"/>
    <n v="4"/>
  </r>
  <r>
    <x v="0"/>
    <x v="97"/>
    <x v="97"/>
    <n v="98022"/>
    <s v="CORNO GIOVINE"/>
    <s v="M"/>
    <n v="2"/>
  </r>
  <r>
    <x v="0"/>
    <x v="97"/>
    <x v="97"/>
    <n v="98023"/>
    <s v="CORNOVECCHIO"/>
    <s v="F"/>
    <n v="1"/>
  </r>
  <r>
    <x v="0"/>
    <x v="97"/>
    <x v="97"/>
    <n v="98024"/>
    <s v="CORTE PALASIO"/>
    <s v="F"/>
    <n v="1"/>
  </r>
  <r>
    <x v="0"/>
    <x v="97"/>
    <x v="97"/>
    <n v="98024"/>
    <s v="CORTE PALASIO"/>
    <s v="M"/>
    <n v="1"/>
  </r>
  <r>
    <x v="0"/>
    <x v="97"/>
    <x v="97"/>
    <n v="98025"/>
    <s v="CRESPIATICA"/>
    <s v="F"/>
    <n v="3"/>
  </r>
  <r>
    <x v="0"/>
    <x v="97"/>
    <x v="97"/>
    <n v="98025"/>
    <s v="CRESPIATICA"/>
    <s v="M"/>
    <n v="1"/>
  </r>
  <r>
    <x v="0"/>
    <x v="97"/>
    <x v="97"/>
    <n v="98026"/>
    <s v="FOMBIO"/>
    <s v="F"/>
    <n v="13"/>
  </r>
  <r>
    <x v="0"/>
    <x v="97"/>
    <x v="97"/>
    <n v="98026"/>
    <s v="FOMBIO"/>
    <s v="M"/>
    <n v="9"/>
  </r>
  <r>
    <x v="0"/>
    <x v="97"/>
    <x v="97"/>
    <n v="98027"/>
    <s v="GALGAGNANO"/>
    <s v="F"/>
    <n v="3"/>
  </r>
  <r>
    <x v="0"/>
    <x v="97"/>
    <x v="97"/>
    <n v="98027"/>
    <s v="GALGAGNANO"/>
    <s v="M"/>
    <n v="1"/>
  </r>
  <r>
    <x v="0"/>
    <x v="97"/>
    <x v="97"/>
    <n v="98028"/>
    <s v="GRAFFIGNANA"/>
    <s v="F"/>
    <n v="8"/>
  </r>
  <r>
    <x v="0"/>
    <x v="97"/>
    <x v="97"/>
    <n v="98028"/>
    <s v="GRAFFIGNANA"/>
    <s v="M"/>
    <n v="5"/>
  </r>
  <r>
    <x v="0"/>
    <x v="97"/>
    <x v="97"/>
    <n v="98029"/>
    <s v="GUARDAMIGLIO"/>
    <s v="F"/>
    <n v="11"/>
  </r>
  <r>
    <x v="0"/>
    <x v="97"/>
    <x v="97"/>
    <n v="98029"/>
    <s v="GUARDAMIGLIO"/>
    <s v="M"/>
    <n v="7"/>
  </r>
  <r>
    <x v="0"/>
    <x v="97"/>
    <x v="97"/>
    <n v="98030"/>
    <s v="LIVRAGA"/>
    <s v="F"/>
    <n v="7"/>
  </r>
  <r>
    <x v="0"/>
    <x v="97"/>
    <x v="97"/>
    <n v="98030"/>
    <s v="LIVRAGA"/>
    <s v="M"/>
    <n v="4"/>
  </r>
  <r>
    <x v="0"/>
    <x v="97"/>
    <x v="97"/>
    <n v="98031"/>
    <s v="LODI"/>
    <s v="F"/>
    <n v="179"/>
  </r>
  <r>
    <x v="0"/>
    <x v="97"/>
    <x v="97"/>
    <n v="98031"/>
    <s v="LODI"/>
    <s v="M"/>
    <n v="129"/>
  </r>
  <r>
    <x v="0"/>
    <x v="97"/>
    <x v="97"/>
    <n v="98032"/>
    <s v="LODI VECCHIO"/>
    <s v="F"/>
    <n v="21"/>
  </r>
  <r>
    <x v="0"/>
    <x v="97"/>
    <x v="97"/>
    <n v="98032"/>
    <s v="LODI VECCHIO"/>
    <s v="M"/>
    <n v="15"/>
  </r>
  <r>
    <x v="0"/>
    <x v="97"/>
    <x v="97"/>
    <n v="98034"/>
    <s v="MAIRAGO"/>
    <s v="F"/>
    <n v="2"/>
  </r>
  <r>
    <x v="0"/>
    <x v="97"/>
    <x v="97"/>
    <n v="98034"/>
    <s v="MAIRAGO"/>
    <s v="M"/>
    <n v="2"/>
  </r>
  <r>
    <x v="0"/>
    <x v="97"/>
    <x v="97"/>
    <n v="98035"/>
    <s v="MALEO"/>
    <s v="F"/>
    <n v="5"/>
  </r>
  <r>
    <x v="0"/>
    <x v="97"/>
    <x v="97"/>
    <n v="98035"/>
    <s v="MALEO"/>
    <s v="M"/>
    <n v="4"/>
  </r>
  <r>
    <x v="0"/>
    <x v="97"/>
    <x v="97"/>
    <n v="98036"/>
    <s v="MARUDO"/>
    <s v="F"/>
    <n v="3"/>
  </r>
  <r>
    <x v="0"/>
    <x v="97"/>
    <x v="97"/>
    <n v="98036"/>
    <s v="MARUDO"/>
    <s v="M"/>
    <n v="4"/>
  </r>
  <r>
    <x v="0"/>
    <x v="97"/>
    <x v="97"/>
    <n v="98037"/>
    <s v="MASSALENGO"/>
    <s v="F"/>
    <n v="9"/>
  </r>
  <r>
    <x v="0"/>
    <x v="97"/>
    <x v="97"/>
    <n v="98037"/>
    <s v="MASSALENGO"/>
    <s v="M"/>
    <n v="3"/>
  </r>
  <r>
    <x v="0"/>
    <x v="97"/>
    <x v="97"/>
    <n v="98039"/>
    <s v="MERLINO"/>
    <s v="F"/>
    <n v="4"/>
  </r>
  <r>
    <x v="0"/>
    <x v="97"/>
    <x v="97"/>
    <n v="98039"/>
    <s v="MERLINO"/>
    <s v="M"/>
    <n v="3"/>
  </r>
  <r>
    <x v="0"/>
    <x v="97"/>
    <x v="97"/>
    <n v="98040"/>
    <s v="MONTANASO LOMBARDO"/>
    <s v="F"/>
    <n v="6"/>
  </r>
  <r>
    <x v="0"/>
    <x v="97"/>
    <x v="97"/>
    <n v="98040"/>
    <s v="MONTANASO LOMBARDO"/>
    <s v="M"/>
    <n v="6"/>
  </r>
  <r>
    <x v="0"/>
    <x v="97"/>
    <x v="97"/>
    <n v="98041"/>
    <s v="MULAZZANO"/>
    <s v="F"/>
    <n v="13"/>
  </r>
  <r>
    <x v="0"/>
    <x v="97"/>
    <x v="97"/>
    <n v="98041"/>
    <s v="MULAZZANO"/>
    <s v="M"/>
    <n v="8"/>
  </r>
  <r>
    <x v="0"/>
    <x v="97"/>
    <x v="97"/>
    <n v="98042"/>
    <s v="ORIO LITTA"/>
    <s v="F"/>
    <n v="4"/>
  </r>
  <r>
    <x v="0"/>
    <x v="97"/>
    <x v="97"/>
    <n v="98042"/>
    <s v="ORIO LITTA"/>
    <s v="M"/>
    <n v="4"/>
  </r>
  <r>
    <x v="0"/>
    <x v="97"/>
    <x v="97"/>
    <n v="98043"/>
    <s v="OSPEDALETTO LODIGIANO"/>
    <s v="F"/>
    <n v="4"/>
  </r>
  <r>
    <x v="0"/>
    <x v="97"/>
    <x v="97"/>
    <n v="98043"/>
    <s v="OSPEDALETTO LODIGIANO"/>
    <s v="M"/>
    <n v="1"/>
  </r>
  <r>
    <x v="0"/>
    <x v="97"/>
    <x v="97"/>
    <n v="98044"/>
    <s v="OSSAGO LODIGIANO"/>
    <s v="F"/>
    <n v="2"/>
  </r>
  <r>
    <x v="0"/>
    <x v="97"/>
    <x v="97"/>
    <n v="98044"/>
    <s v="OSSAGO LODIGIANO"/>
    <s v="M"/>
    <n v="3"/>
  </r>
  <r>
    <x v="0"/>
    <x v="97"/>
    <x v="97"/>
    <n v="98045"/>
    <s v="PIEVE FISSIRAGA"/>
    <s v="F"/>
    <n v="2"/>
  </r>
  <r>
    <x v="0"/>
    <x v="97"/>
    <x v="97"/>
    <n v="98045"/>
    <s v="PIEVE FISSIRAGA"/>
    <s v="M"/>
    <n v="4"/>
  </r>
  <r>
    <x v="0"/>
    <x v="97"/>
    <x v="97"/>
    <n v="98046"/>
    <s v="SALERANO SUL LAMBRO"/>
    <s v="F"/>
    <n v="3"/>
  </r>
  <r>
    <x v="0"/>
    <x v="97"/>
    <x v="97"/>
    <n v="98046"/>
    <s v="SALERANO SUL LAMBRO"/>
    <s v="M"/>
    <n v="3"/>
  </r>
  <r>
    <x v="0"/>
    <x v="97"/>
    <x v="97"/>
    <n v="98047"/>
    <s v="SAN FIORANO"/>
    <s v="F"/>
    <n v="3"/>
  </r>
  <r>
    <x v="0"/>
    <x v="97"/>
    <x v="97"/>
    <n v="98047"/>
    <s v="SAN FIORANO"/>
    <s v="M"/>
    <n v="6"/>
  </r>
  <r>
    <x v="0"/>
    <x v="97"/>
    <x v="97"/>
    <n v="98048"/>
    <s v="SAN MARTINO IN STRADA"/>
    <s v="F"/>
    <n v="5"/>
  </r>
  <r>
    <x v="0"/>
    <x v="97"/>
    <x v="97"/>
    <n v="98048"/>
    <s v="SAN MARTINO IN STRADA"/>
    <s v="M"/>
    <n v="8"/>
  </r>
  <r>
    <x v="0"/>
    <x v="97"/>
    <x v="97"/>
    <n v="98049"/>
    <s v="SAN ROCCO AL PORTO"/>
    <s v="F"/>
    <n v="11"/>
  </r>
  <r>
    <x v="0"/>
    <x v="97"/>
    <x v="97"/>
    <n v="98049"/>
    <s v="SAN ROCCO AL PORTO"/>
    <s v="M"/>
    <n v="2"/>
  </r>
  <r>
    <x v="0"/>
    <x v="97"/>
    <x v="97"/>
    <n v="98050"/>
    <s v="SANT'ANGELO LODIGIANO"/>
    <s v="F"/>
    <n v="38"/>
  </r>
  <r>
    <x v="0"/>
    <x v="97"/>
    <x v="97"/>
    <n v="98050"/>
    <s v="SANT'ANGELO LODIGIANO"/>
    <s v="M"/>
    <n v="23"/>
  </r>
  <r>
    <x v="0"/>
    <x v="97"/>
    <x v="97"/>
    <n v="98051"/>
    <s v="SANTO STEFANO LODIGIANO"/>
    <s v="F"/>
    <n v="8"/>
  </r>
  <r>
    <x v="0"/>
    <x v="97"/>
    <x v="97"/>
    <n v="98051"/>
    <s v="SANTO STEFANO LODIGIANO"/>
    <s v="M"/>
    <n v="3"/>
  </r>
  <r>
    <x v="0"/>
    <x v="97"/>
    <x v="97"/>
    <n v="98052"/>
    <s v="SECUGNAGO"/>
    <s v="F"/>
    <n v="9"/>
  </r>
  <r>
    <x v="0"/>
    <x v="97"/>
    <x v="97"/>
    <n v="98052"/>
    <s v="SECUGNAGO"/>
    <s v="M"/>
    <n v="3"/>
  </r>
  <r>
    <x v="0"/>
    <x v="97"/>
    <x v="97"/>
    <n v="98053"/>
    <s v="SENNA LODIGIANA"/>
    <s v="F"/>
    <n v="5"/>
  </r>
  <r>
    <x v="0"/>
    <x v="97"/>
    <x v="97"/>
    <n v="98053"/>
    <s v="SENNA LODIGIANA"/>
    <s v="M"/>
    <n v="2"/>
  </r>
  <r>
    <x v="0"/>
    <x v="97"/>
    <x v="97"/>
    <n v="98054"/>
    <s v="SOMAGLIA"/>
    <s v="F"/>
    <n v="13"/>
  </r>
  <r>
    <x v="0"/>
    <x v="97"/>
    <x v="97"/>
    <n v="98054"/>
    <s v="SOMAGLIA"/>
    <s v="M"/>
    <n v="6"/>
  </r>
  <r>
    <x v="0"/>
    <x v="97"/>
    <x v="97"/>
    <n v="98055"/>
    <s v="SORDIO"/>
    <s v="F"/>
    <n v="9"/>
  </r>
  <r>
    <x v="0"/>
    <x v="97"/>
    <x v="97"/>
    <n v="98055"/>
    <s v="SORDIO"/>
    <s v="M"/>
    <n v="3"/>
  </r>
  <r>
    <x v="0"/>
    <x v="97"/>
    <x v="97"/>
    <n v="98056"/>
    <s v="TAVAZZANO CON VILLAVESCO"/>
    <s v="F"/>
    <n v="25"/>
  </r>
  <r>
    <x v="0"/>
    <x v="97"/>
    <x v="97"/>
    <n v="98056"/>
    <s v="TAVAZZANO CON VILLAVESCO"/>
    <s v="M"/>
    <n v="9"/>
  </r>
  <r>
    <x v="0"/>
    <x v="97"/>
    <x v="97"/>
    <n v="98057"/>
    <s v="TERRANOVA DEI PASSERINI"/>
    <s v="F"/>
    <n v="3"/>
  </r>
  <r>
    <x v="0"/>
    <x v="97"/>
    <x v="97"/>
    <n v="98058"/>
    <s v="TURANO LODIGIANO"/>
    <s v="F"/>
    <n v="7"/>
  </r>
  <r>
    <x v="0"/>
    <x v="97"/>
    <x v="97"/>
    <n v="98058"/>
    <s v="TURANO LODIGIANO"/>
    <s v="M"/>
    <n v="1"/>
  </r>
  <r>
    <x v="0"/>
    <x v="97"/>
    <x v="97"/>
    <n v="98059"/>
    <s v="VALERA FRATTA"/>
    <s v="F"/>
    <n v="6"/>
  </r>
  <r>
    <x v="0"/>
    <x v="97"/>
    <x v="97"/>
    <n v="98060"/>
    <s v="VILLANOVA DEL SILLARO"/>
    <s v="F"/>
    <n v="6"/>
  </r>
  <r>
    <x v="0"/>
    <x v="97"/>
    <x v="97"/>
    <n v="98060"/>
    <s v="VILLANOVA DEL SILLARO"/>
    <s v="M"/>
    <n v="3"/>
  </r>
  <r>
    <x v="0"/>
    <x v="97"/>
    <x v="97"/>
    <n v="98061"/>
    <s v="ZELO BUON PERSICO"/>
    <s v="F"/>
    <n v="17"/>
  </r>
  <r>
    <x v="0"/>
    <x v="97"/>
    <x v="97"/>
    <n v="98061"/>
    <s v="ZELO BUON PERSICO"/>
    <s v="M"/>
    <n v="19"/>
  </r>
  <r>
    <x v="0"/>
    <x v="98"/>
    <x v="98"/>
    <n v="99001"/>
    <s v="BELLARIA-IGEA MARINA"/>
    <s v="F"/>
    <n v="60"/>
  </r>
  <r>
    <x v="0"/>
    <x v="98"/>
    <x v="98"/>
    <n v="99001"/>
    <s v="BELLARIA-IGEA MARINA"/>
    <s v="M"/>
    <n v="33"/>
  </r>
  <r>
    <x v="0"/>
    <x v="98"/>
    <x v="98"/>
    <n v="99002"/>
    <s v="CATTOLICA"/>
    <s v="F"/>
    <n v="61"/>
  </r>
  <r>
    <x v="0"/>
    <x v="98"/>
    <x v="98"/>
    <n v="99002"/>
    <s v="CATTOLICA"/>
    <s v="M"/>
    <n v="25"/>
  </r>
  <r>
    <x v="0"/>
    <x v="98"/>
    <x v="98"/>
    <n v="99003"/>
    <s v="CORIANO"/>
    <s v="F"/>
    <n v="30"/>
  </r>
  <r>
    <x v="0"/>
    <x v="98"/>
    <x v="98"/>
    <n v="99003"/>
    <s v="CORIANO"/>
    <s v="M"/>
    <n v="27"/>
  </r>
  <r>
    <x v="0"/>
    <x v="98"/>
    <x v="98"/>
    <n v="99004"/>
    <s v="GEMMANO"/>
    <s v="F"/>
    <n v="1"/>
  </r>
  <r>
    <x v="0"/>
    <x v="98"/>
    <x v="98"/>
    <n v="99004"/>
    <s v="GEMMANO"/>
    <s v="M"/>
    <n v="2"/>
  </r>
  <r>
    <x v="0"/>
    <x v="98"/>
    <x v="98"/>
    <n v="99022"/>
    <s v="MAIOLO"/>
    <s v="F"/>
    <n v="3"/>
  </r>
  <r>
    <x v="0"/>
    <x v="98"/>
    <x v="98"/>
    <n v="99022"/>
    <s v="MAIOLO"/>
    <s v="M"/>
    <n v="1"/>
  </r>
  <r>
    <x v="0"/>
    <x v="98"/>
    <x v="98"/>
    <n v="99005"/>
    <s v="MISANO ADRIATICO"/>
    <s v="F"/>
    <n v="35"/>
  </r>
  <r>
    <x v="0"/>
    <x v="98"/>
    <x v="98"/>
    <n v="99005"/>
    <s v="MISANO ADRIATICO"/>
    <s v="M"/>
    <n v="19"/>
  </r>
  <r>
    <x v="0"/>
    <x v="98"/>
    <x v="98"/>
    <n v="99006"/>
    <s v="MONDAINO"/>
    <s v="F"/>
    <n v="12"/>
  </r>
  <r>
    <x v="0"/>
    <x v="98"/>
    <x v="98"/>
    <n v="99006"/>
    <s v="MONDAINO"/>
    <s v="M"/>
    <n v="1"/>
  </r>
  <r>
    <x v="0"/>
    <x v="98"/>
    <x v="98"/>
    <n v="99008"/>
    <s v="MONTEFIORE CONCA"/>
    <s v="F"/>
    <n v="6"/>
  </r>
  <r>
    <x v="0"/>
    <x v="98"/>
    <x v="98"/>
    <n v="99008"/>
    <s v="MONTEFIORE CONCA"/>
    <s v="M"/>
    <n v="5"/>
  </r>
  <r>
    <x v="0"/>
    <x v="98"/>
    <x v="98"/>
    <n v="99009"/>
    <s v="MONTEGRIDOLFO"/>
    <s v="F"/>
    <n v="2"/>
  </r>
  <r>
    <x v="0"/>
    <x v="98"/>
    <x v="98"/>
    <n v="99009"/>
    <s v="MONTEGRIDOLFO"/>
    <s v="M"/>
    <n v="2"/>
  </r>
  <r>
    <x v="0"/>
    <x v="98"/>
    <x v="98"/>
    <n v="99011"/>
    <s v="MORCIANO DI ROMAGNA"/>
    <s v="F"/>
    <n v="23"/>
  </r>
  <r>
    <x v="0"/>
    <x v="98"/>
    <x v="98"/>
    <n v="99011"/>
    <s v="MORCIANO DI ROMAGNA"/>
    <s v="M"/>
    <n v="12"/>
  </r>
  <r>
    <x v="0"/>
    <x v="98"/>
    <x v="98"/>
    <n v="99023"/>
    <s v="NOVAFELTRIA"/>
    <s v="F"/>
    <n v="19"/>
  </r>
  <r>
    <x v="0"/>
    <x v="98"/>
    <x v="98"/>
    <n v="99023"/>
    <s v="NOVAFELTRIA"/>
    <s v="M"/>
    <n v="10"/>
  </r>
  <r>
    <x v="0"/>
    <x v="98"/>
    <x v="98"/>
    <n v="99024"/>
    <s v="PENNABILLI"/>
    <s v="F"/>
    <n v="8"/>
  </r>
  <r>
    <x v="0"/>
    <x v="98"/>
    <x v="98"/>
    <n v="99024"/>
    <s v="PENNABILLI"/>
    <s v="M"/>
    <n v="5"/>
  </r>
  <r>
    <x v="0"/>
    <x v="98"/>
    <x v="98"/>
    <n v="99028"/>
    <s v="POGGIO TORRIANA"/>
    <s v="F"/>
    <n v="10"/>
  </r>
  <r>
    <x v="0"/>
    <x v="98"/>
    <x v="98"/>
    <n v="99028"/>
    <s v="POGGIO TORRIANA"/>
    <s v="M"/>
    <n v="5"/>
  </r>
  <r>
    <x v="0"/>
    <x v="98"/>
    <x v="98"/>
    <n v="99013"/>
    <s v="RICCIONE"/>
    <s v="F"/>
    <n v="125"/>
  </r>
  <r>
    <x v="0"/>
    <x v="98"/>
    <x v="98"/>
    <n v="99013"/>
    <s v="RICCIONE"/>
    <s v="M"/>
    <n v="93"/>
  </r>
  <r>
    <x v="0"/>
    <x v="98"/>
    <x v="98"/>
    <n v="99014"/>
    <s v="RIMINI"/>
    <s v="F"/>
    <n v="578"/>
  </r>
  <r>
    <x v="0"/>
    <x v="98"/>
    <x v="98"/>
    <n v="99014"/>
    <s v="RIMINI"/>
    <s v="M"/>
    <n v="426"/>
  </r>
  <r>
    <x v="0"/>
    <x v="98"/>
    <x v="98"/>
    <n v="99015"/>
    <s v="SALUDECIO"/>
    <s v="F"/>
    <n v="3"/>
  </r>
  <r>
    <x v="0"/>
    <x v="98"/>
    <x v="98"/>
    <n v="99015"/>
    <s v="SALUDECIO"/>
    <s v="M"/>
    <n v="4"/>
  </r>
  <r>
    <x v="0"/>
    <x v="98"/>
    <x v="98"/>
    <n v="99016"/>
    <s v="SAN CLEMENTE"/>
    <s v="F"/>
    <n v="16"/>
  </r>
  <r>
    <x v="0"/>
    <x v="98"/>
    <x v="98"/>
    <n v="99016"/>
    <s v="SAN CLEMENTE"/>
    <s v="M"/>
    <n v="5"/>
  </r>
  <r>
    <x v="0"/>
    <x v="98"/>
    <x v="98"/>
    <n v="99017"/>
    <s v="SAN GIOVANNI IN MARIGNANO"/>
    <s v="F"/>
    <n v="31"/>
  </r>
  <r>
    <x v="0"/>
    <x v="98"/>
    <x v="98"/>
    <n v="99017"/>
    <s v="SAN GIOVANNI IN MARIGNANO"/>
    <s v="M"/>
    <n v="15"/>
  </r>
  <r>
    <x v="0"/>
    <x v="98"/>
    <x v="98"/>
    <n v="99025"/>
    <s v="SAN LEO"/>
    <s v="F"/>
    <n v="11"/>
  </r>
  <r>
    <x v="0"/>
    <x v="98"/>
    <x v="98"/>
    <n v="99025"/>
    <s v="SAN LEO"/>
    <s v="M"/>
    <n v="4"/>
  </r>
  <r>
    <x v="0"/>
    <x v="98"/>
    <x v="98"/>
    <n v="99026"/>
    <s v="SANT'AGATA FELTRIA"/>
    <s v="F"/>
    <n v="7"/>
  </r>
  <r>
    <x v="0"/>
    <x v="98"/>
    <x v="98"/>
    <n v="99026"/>
    <s v="SANT'AGATA FELTRIA"/>
    <s v="M"/>
    <n v="4"/>
  </r>
  <r>
    <x v="0"/>
    <x v="98"/>
    <x v="98"/>
    <n v="99018"/>
    <s v="SANTARCANGELO DI ROMAGNA"/>
    <s v="F"/>
    <n v="91"/>
  </r>
  <r>
    <x v="0"/>
    <x v="98"/>
    <x v="98"/>
    <n v="99018"/>
    <s v="SANTARCANGELO DI ROMAGNA"/>
    <s v="M"/>
    <n v="49"/>
  </r>
  <r>
    <x v="0"/>
    <x v="98"/>
    <x v="98"/>
    <n v="99027"/>
    <s v="TALAMELLO"/>
    <s v="F"/>
    <n v="5"/>
  </r>
  <r>
    <x v="0"/>
    <x v="98"/>
    <x v="98"/>
    <n v="99027"/>
    <s v="TALAMELLO"/>
    <s v="M"/>
    <n v="3"/>
  </r>
  <r>
    <x v="0"/>
    <x v="98"/>
    <x v="98"/>
    <n v="99020"/>
    <s v="VERUCCHIO"/>
    <s v="F"/>
    <n v="24"/>
  </r>
  <r>
    <x v="0"/>
    <x v="98"/>
    <x v="98"/>
    <n v="99020"/>
    <s v="VERUCCHIO"/>
    <s v="M"/>
    <n v="21"/>
  </r>
  <r>
    <x v="0"/>
    <x v="99"/>
    <x v="99"/>
    <n v="100001"/>
    <s v="CANTAGALLO"/>
    <s v="F"/>
    <n v="9"/>
  </r>
  <r>
    <x v="0"/>
    <x v="99"/>
    <x v="99"/>
    <n v="100001"/>
    <s v="CANTAGALLO"/>
    <s v="M"/>
    <n v="5"/>
  </r>
  <r>
    <x v="0"/>
    <x v="99"/>
    <x v="99"/>
    <n v="100002"/>
    <s v="CARMIGNANO"/>
    <s v="F"/>
    <n v="40"/>
  </r>
  <r>
    <x v="0"/>
    <x v="99"/>
    <x v="99"/>
    <n v="100002"/>
    <s v="CARMIGNANO"/>
    <s v="M"/>
    <n v="21"/>
  </r>
  <r>
    <x v="0"/>
    <x v="99"/>
    <x v="99"/>
    <n v="100003"/>
    <s v="MONTEMURLO"/>
    <s v="F"/>
    <n v="48"/>
  </r>
  <r>
    <x v="0"/>
    <x v="99"/>
    <x v="99"/>
    <n v="100003"/>
    <s v="MONTEMURLO"/>
    <s v="M"/>
    <n v="37"/>
  </r>
  <r>
    <x v="0"/>
    <x v="99"/>
    <x v="99"/>
    <n v="100004"/>
    <s v="POGGIO A CAIANO"/>
    <s v="F"/>
    <n v="39"/>
  </r>
  <r>
    <x v="0"/>
    <x v="99"/>
    <x v="99"/>
    <n v="100004"/>
    <s v="POGGIO A CAIANO"/>
    <s v="M"/>
    <n v="15"/>
  </r>
  <r>
    <x v="0"/>
    <x v="99"/>
    <x v="99"/>
    <n v="100005"/>
    <s v="PRATO"/>
    <s v="F"/>
    <n v="561"/>
  </r>
  <r>
    <x v="0"/>
    <x v="99"/>
    <x v="99"/>
    <n v="100005"/>
    <s v="PRATO"/>
    <s v="M"/>
    <n v="385"/>
  </r>
  <r>
    <x v="0"/>
    <x v="99"/>
    <x v="99"/>
    <n v="100006"/>
    <s v="VAIANO"/>
    <s v="F"/>
    <n v="27"/>
  </r>
  <r>
    <x v="0"/>
    <x v="99"/>
    <x v="99"/>
    <n v="100006"/>
    <s v="VAIANO"/>
    <s v="M"/>
    <n v="13"/>
  </r>
  <r>
    <x v="0"/>
    <x v="99"/>
    <x v="99"/>
    <n v="100007"/>
    <s v="VERNIO"/>
    <s v="F"/>
    <n v="14"/>
  </r>
  <r>
    <x v="0"/>
    <x v="99"/>
    <x v="99"/>
    <n v="100007"/>
    <s v="VERNIO"/>
    <s v="M"/>
    <n v="9"/>
  </r>
  <r>
    <x v="0"/>
    <x v="100"/>
    <x v="100"/>
    <n v="101001"/>
    <s v="BELVEDERE DI SPINELLO"/>
    <s v="F"/>
    <n v="13"/>
  </r>
  <r>
    <x v="0"/>
    <x v="100"/>
    <x v="100"/>
    <n v="101001"/>
    <s v="BELVEDERE DI SPINELLO"/>
    <s v="M"/>
    <n v="3"/>
  </r>
  <r>
    <x v="0"/>
    <x v="100"/>
    <x v="100"/>
    <n v="101002"/>
    <s v="CACCURI"/>
    <s v="F"/>
    <n v="11"/>
  </r>
  <r>
    <x v="0"/>
    <x v="100"/>
    <x v="100"/>
    <n v="101002"/>
    <s v="CACCURI"/>
    <s v="M"/>
    <n v="5"/>
  </r>
  <r>
    <x v="0"/>
    <x v="100"/>
    <x v="100"/>
    <n v="101003"/>
    <s v="CARFIZZI"/>
    <s v="F"/>
    <n v="3"/>
  </r>
  <r>
    <x v="0"/>
    <x v="100"/>
    <x v="100"/>
    <n v="101003"/>
    <s v="CARFIZZI"/>
    <s v="M"/>
    <n v="6"/>
  </r>
  <r>
    <x v="0"/>
    <x v="100"/>
    <x v="100"/>
    <n v="101004"/>
    <s v="CASABONA"/>
    <s v="F"/>
    <n v="11"/>
  </r>
  <r>
    <x v="0"/>
    <x v="100"/>
    <x v="100"/>
    <n v="101004"/>
    <s v="CASABONA"/>
    <s v="M"/>
    <n v="7"/>
  </r>
  <r>
    <x v="0"/>
    <x v="100"/>
    <x v="100"/>
    <n v="101005"/>
    <s v="CASTELSILANO"/>
    <s v="F"/>
    <n v="4"/>
  </r>
  <r>
    <x v="0"/>
    <x v="100"/>
    <x v="100"/>
    <n v="101005"/>
    <s v="CASTELSILANO"/>
    <s v="M"/>
    <n v="2"/>
  </r>
  <r>
    <x v="0"/>
    <x v="100"/>
    <x v="100"/>
    <n v="101006"/>
    <s v="CERENZIA"/>
    <s v="F"/>
    <n v="7"/>
  </r>
  <r>
    <x v="0"/>
    <x v="100"/>
    <x v="100"/>
    <n v="101006"/>
    <s v="CERENZIA"/>
    <s v="M"/>
    <n v="4"/>
  </r>
  <r>
    <x v="0"/>
    <x v="100"/>
    <x v="100"/>
    <n v="101007"/>
    <s v="CIRO'"/>
    <s v="F"/>
    <n v="15"/>
  </r>
  <r>
    <x v="0"/>
    <x v="100"/>
    <x v="100"/>
    <n v="101007"/>
    <s v="CIRO'"/>
    <s v="M"/>
    <n v="5"/>
  </r>
  <r>
    <x v="0"/>
    <x v="100"/>
    <x v="100"/>
    <n v="101008"/>
    <s v="CIRO' MARINA"/>
    <s v="F"/>
    <n v="61"/>
  </r>
  <r>
    <x v="0"/>
    <x v="100"/>
    <x v="100"/>
    <n v="101008"/>
    <s v="CIRO' MARINA"/>
    <s v="M"/>
    <n v="45"/>
  </r>
  <r>
    <x v="0"/>
    <x v="100"/>
    <x v="100"/>
    <n v="101009"/>
    <s v="COTRONEI"/>
    <s v="F"/>
    <n v="30"/>
  </r>
  <r>
    <x v="0"/>
    <x v="100"/>
    <x v="100"/>
    <n v="101009"/>
    <s v="COTRONEI"/>
    <s v="M"/>
    <n v="22"/>
  </r>
  <r>
    <x v="0"/>
    <x v="100"/>
    <x v="100"/>
    <n v="101010"/>
    <s v="CROTONE"/>
    <s v="F"/>
    <n v="314"/>
  </r>
  <r>
    <x v="0"/>
    <x v="100"/>
    <x v="100"/>
    <n v="101010"/>
    <s v="CROTONE"/>
    <s v="M"/>
    <n v="232"/>
  </r>
  <r>
    <x v="0"/>
    <x v="100"/>
    <x v="100"/>
    <n v="101011"/>
    <s v="CRUCOLI"/>
    <s v="F"/>
    <n v="18"/>
  </r>
  <r>
    <x v="0"/>
    <x v="100"/>
    <x v="100"/>
    <n v="101011"/>
    <s v="CRUCOLI"/>
    <s v="M"/>
    <n v="5"/>
  </r>
  <r>
    <x v="0"/>
    <x v="100"/>
    <x v="100"/>
    <n v="101012"/>
    <s v="CUTRO"/>
    <s v="F"/>
    <n v="45"/>
  </r>
  <r>
    <x v="0"/>
    <x v="100"/>
    <x v="100"/>
    <n v="101012"/>
    <s v="CUTRO"/>
    <s v="M"/>
    <n v="28"/>
  </r>
  <r>
    <x v="0"/>
    <x v="100"/>
    <x v="100"/>
    <n v="101013"/>
    <s v="ISOLA DI CAPO RIZZUTO"/>
    <s v="F"/>
    <n v="58"/>
  </r>
  <r>
    <x v="0"/>
    <x v="100"/>
    <x v="100"/>
    <n v="101013"/>
    <s v="ISOLA DI CAPO RIZZUTO"/>
    <s v="M"/>
    <n v="31"/>
  </r>
  <r>
    <x v="0"/>
    <x v="100"/>
    <x v="100"/>
    <n v="101014"/>
    <s v="MELISSA"/>
    <s v="F"/>
    <n v="10"/>
  </r>
  <r>
    <x v="0"/>
    <x v="100"/>
    <x v="100"/>
    <n v="101014"/>
    <s v="MELISSA"/>
    <s v="M"/>
    <n v="10"/>
  </r>
  <r>
    <x v="0"/>
    <x v="100"/>
    <x v="100"/>
    <n v="101015"/>
    <s v="MESORACA"/>
    <s v="F"/>
    <n v="25"/>
  </r>
  <r>
    <x v="0"/>
    <x v="100"/>
    <x v="100"/>
    <n v="101015"/>
    <s v="MESORACA"/>
    <s v="M"/>
    <n v="11"/>
  </r>
  <r>
    <x v="0"/>
    <x v="100"/>
    <x v="100"/>
    <n v="101016"/>
    <s v="PALLAGORIO"/>
    <s v="F"/>
    <n v="7"/>
  </r>
  <r>
    <x v="0"/>
    <x v="100"/>
    <x v="100"/>
    <n v="101016"/>
    <s v="PALLAGORIO"/>
    <s v="M"/>
    <n v="4"/>
  </r>
  <r>
    <x v="0"/>
    <x v="100"/>
    <x v="100"/>
    <n v="101017"/>
    <s v="PETILIA POLICASTRO"/>
    <s v="F"/>
    <n v="40"/>
  </r>
  <r>
    <x v="0"/>
    <x v="100"/>
    <x v="100"/>
    <n v="101017"/>
    <s v="PETILIA POLICASTRO"/>
    <s v="M"/>
    <n v="27"/>
  </r>
  <r>
    <x v="0"/>
    <x v="100"/>
    <x v="100"/>
    <n v="101019"/>
    <s v="ROCCA DI NETO"/>
    <s v="F"/>
    <n v="30"/>
  </r>
  <r>
    <x v="0"/>
    <x v="100"/>
    <x v="100"/>
    <n v="101019"/>
    <s v="ROCCA DI NETO"/>
    <s v="M"/>
    <n v="27"/>
  </r>
  <r>
    <x v="0"/>
    <x v="100"/>
    <x v="100"/>
    <n v="101018"/>
    <s v="ROCCABERNARDA"/>
    <s v="F"/>
    <n v="16"/>
  </r>
  <r>
    <x v="0"/>
    <x v="100"/>
    <x v="100"/>
    <n v="101018"/>
    <s v="ROCCABERNARDA"/>
    <s v="M"/>
    <n v="11"/>
  </r>
  <r>
    <x v="0"/>
    <x v="100"/>
    <x v="100"/>
    <n v="101020"/>
    <s v="SAN MAURO MARCHESATO"/>
    <s v="F"/>
    <n v="11"/>
  </r>
  <r>
    <x v="0"/>
    <x v="100"/>
    <x v="100"/>
    <n v="101020"/>
    <s v="SAN MAURO MARCHESATO"/>
    <s v="M"/>
    <n v="12"/>
  </r>
  <r>
    <x v="0"/>
    <x v="100"/>
    <x v="100"/>
    <n v="101021"/>
    <s v="SAN NICOLA DELL'ALTO"/>
    <s v="F"/>
    <n v="1"/>
  </r>
  <r>
    <x v="0"/>
    <x v="100"/>
    <x v="100"/>
    <n v="101021"/>
    <s v="SAN NICOLA DELL'ALTO"/>
    <s v="M"/>
    <n v="1"/>
  </r>
  <r>
    <x v="0"/>
    <x v="100"/>
    <x v="100"/>
    <n v="101022"/>
    <s v="SANTA SEVERINA"/>
    <s v="F"/>
    <n v="9"/>
  </r>
  <r>
    <x v="0"/>
    <x v="100"/>
    <x v="100"/>
    <n v="101022"/>
    <s v="SANTA SEVERINA"/>
    <s v="M"/>
    <n v="4"/>
  </r>
  <r>
    <x v="0"/>
    <x v="100"/>
    <x v="100"/>
    <n v="101023"/>
    <s v="SAVELLI"/>
    <s v="F"/>
    <n v="6"/>
  </r>
  <r>
    <x v="0"/>
    <x v="100"/>
    <x v="100"/>
    <n v="101023"/>
    <s v="SAVELLI"/>
    <s v="M"/>
    <n v="1"/>
  </r>
  <r>
    <x v="0"/>
    <x v="100"/>
    <x v="100"/>
    <n v="101024"/>
    <s v="SCANDALE"/>
    <s v="F"/>
    <n v="19"/>
  </r>
  <r>
    <x v="0"/>
    <x v="100"/>
    <x v="100"/>
    <n v="101024"/>
    <s v="SCANDALE"/>
    <s v="M"/>
    <n v="8"/>
  </r>
  <r>
    <x v="0"/>
    <x v="100"/>
    <x v="100"/>
    <n v="101025"/>
    <s v="STRONGOLI"/>
    <s v="F"/>
    <n v="40"/>
  </r>
  <r>
    <x v="0"/>
    <x v="100"/>
    <x v="100"/>
    <n v="101025"/>
    <s v="STRONGOLI"/>
    <s v="M"/>
    <n v="19"/>
  </r>
  <r>
    <x v="0"/>
    <x v="100"/>
    <x v="100"/>
    <n v="101026"/>
    <s v="UMBRIATICO"/>
    <s v="F"/>
    <n v="3"/>
  </r>
  <r>
    <x v="0"/>
    <x v="100"/>
    <x v="100"/>
    <n v="101026"/>
    <s v="UMBRIATICO"/>
    <s v="M"/>
    <n v="2"/>
  </r>
  <r>
    <x v="0"/>
    <x v="100"/>
    <x v="100"/>
    <n v="101027"/>
    <s v="VERZINO"/>
    <s v="F"/>
    <n v="7"/>
  </r>
  <r>
    <x v="0"/>
    <x v="100"/>
    <x v="100"/>
    <n v="101027"/>
    <s v="VERZINO"/>
    <s v="M"/>
    <n v="6"/>
  </r>
  <r>
    <x v="0"/>
    <x v="101"/>
    <x v="101"/>
    <n v="102001"/>
    <s v="ACQUARO"/>
    <s v="F"/>
    <n v="7"/>
  </r>
  <r>
    <x v="0"/>
    <x v="101"/>
    <x v="101"/>
    <n v="102001"/>
    <s v="ACQUARO"/>
    <s v="M"/>
    <n v="2"/>
  </r>
  <r>
    <x v="0"/>
    <x v="101"/>
    <x v="101"/>
    <n v="102002"/>
    <s v="ARENA"/>
    <s v="F"/>
    <n v="7"/>
  </r>
  <r>
    <x v="0"/>
    <x v="101"/>
    <x v="101"/>
    <n v="102002"/>
    <s v="ARENA"/>
    <s v="M"/>
    <n v="3"/>
  </r>
  <r>
    <x v="0"/>
    <x v="101"/>
    <x v="101"/>
    <n v="102003"/>
    <s v="BRIATICO"/>
    <s v="F"/>
    <n v="14"/>
  </r>
  <r>
    <x v="0"/>
    <x v="101"/>
    <x v="101"/>
    <n v="102003"/>
    <s v="BRIATICO"/>
    <s v="M"/>
    <n v="9"/>
  </r>
  <r>
    <x v="0"/>
    <x v="101"/>
    <x v="101"/>
    <n v="102004"/>
    <s v="BROGNATURO"/>
    <s v="F"/>
    <n v="3"/>
  </r>
  <r>
    <x v="0"/>
    <x v="101"/>
    <x v="101"/>
    <n v="102004"/>
    <s v="BROGNATURO"/>
    <s v="M"/>
    <n v="1"/>
  </r>
  <r>
    <x v="0"/>
    <x v="101"/>
    <x v="101"/>
    <n v="102005"/>
    <s v="CAPISTRANO"/>
    <s v="F"/>
    <n v="3"/>
  </r>
  <r>
    <x v="0"/>
    <x v="101"/>
    <x v="101"/>
    <n v="102005"/>
    <s v="CAPISTRANO"/>
    <s v="M"/>
    <n v="4"/>
  </r>
  <r>
    <x v="0"/>
    <x v="101"/>
    <x v="101"/>
    <n v="102006"/>
    <s v="CESSANITI"/>
    <s v="F"/>
    <n v="12"/>
  </r>
  <r>
    <x v="0"/>
    <x v="101"/>
    <x v="101"/>
    <n v="102006"/>
    <s v="CESSANITI"/>
    <s v="M"/>
    <n v="7"/>
  </r>
  <r>
    <x v="0"/>
    <x v="101"/>
    <x v="101"/>
    <n v="102007"/>
    <s v="DASA'"/>
    <s v="F"/>
    <n v="7"/>
  </r>
  <r>
    <x v="0"/>
    <x v="101"/>
    <x v="101"/>
    <n v="102007"/>
    <s v="DASA'"/>
    <s v="M"/>
    <n v="4"/>
  </r>
  <r>
    <x v="0"/>
    <x v="101"/>
    <x v="101"/>
    <n v="102008"/>
    <s v="DINAMI"/>
    <s v="F"/>
    <n v="4"/>
  </r>
  <r>
    <x v="0"/>
    <x v="101"/>
    <x v="101"/>
    <n v="102008"/>
    <s v="DINAMI"/>
    <s v="M"/>
    <n v="5"/>
  </r>
  <r>
    <x v="0"/>
    <x v="101"/>
    <x v="101"/>
    <n v="102009"/>
    <s v="DRAPIA"/>
    <s v="F"/>
    <n v="5"/>
  </r>
  <r>
    <x v="0"/>
    <x v="101"/>
    <x v="101"/>
    <n v="102009"/>
    <s v="DRAPIA"/>
    <s v="M"/>
    <n v="7"/>
  </r>
  <r>
    <x v="0"/>
    <x v="101"/>
    <x v="101"/>
    <n v="102010"/>
    <s v="FABRIZIA"/>
    <s v="F"/>
    <n v="7"/>
  </r>
  <r>
    <x v="0"/>
    <x v="101"/>
    <x v="101"/>
    <n v="102010"/>
    <s v="FABRIZIA"/>
    <s v="M"/>
    <n v="3"/>
  </r>
  <r>
    <x v="0"/>
    <x v="101"/>
    <x v="101"/>
    <n v="102011"/>
    <s v="FILADELFIA"/>
    <s v="F"/>
    <n v="19"/>
  </r>
  <r>
    <x v="0"/>
    <x v="101"/>
    <x v="101"/>
    <n v="102011"/>
    <s v="FILADELFIA"/>
    <s v="M"/>
    <n v="16"/>
  </r>
  <r>
    <x v="0"/>
    <x v="101"/>
    <x v="101"/>
    <n v="102012"/>
    <s v="FILANDARI"/>
    <s v="F"/>
    <n v="10"/>
  </r>
  <r>
    <x v="0"/>
    <x v="101"/>
    <x v="101"/>
    <n v="102012"/>
    <s v="FILANDARI"/>
    <s v="M"/>
    <n v="5"/>
  </r>
  <r>
    <x v="0"/>
    <x v="101"/>
    <x v="101"/>
    <n v="102013"/>
    <s v="FILOGASO"/>
    <s v="F"/>
    <n v="3"/>
  </r>
  <r>
    <x v="0"/>
    <x v="101"/>
    <x v="101"/>
    <n v="102013"/>
    <s v="FILOGASO"/>
    <s v="M"/>
    <n v="1"/>
  </r>
  <r>
    <x v="0"/>
    <x v="101"/>
    <x v="101"/>
    <n v="102014"/>
    <s v="FRANCAVILLA ANGITOLA"/>
    <s v="F"/>
    <n v="13"/>
  </r>
  <r>
    <x v="0"/>
    <x v="101"/>
    <x v="101"/>
    <n v="102014"/>
    <s v="FRANCAVILLA ANGITOLA"/>
    <s v="M"/>
    <n v="3"/>
  </r>
  <r>
    <x v="0"/>
    <x v="101"/>
    <x v="101"/>
    <n v="102015"/>
    <s v="FRANCICA"/>
    <s v="F"/>
    <n v="9"/>
  </r>
  <r>
    <x v="0"/>
    <x v="101"/>
    <x v="101"/>
    <n v="102015"/>
    <s v="FRANCICA"/>
    <s v="M"/>
    <n v="5"/>
  </r>
  <r>
    <x v="0"/>
    <x v="101"/>
    <x v="101"/>
    <n v="102016"/>
    <s v="GEROCARNE"/>
    <s v="F"/>
    <n v="8"/>
  </r>
  <r>
    <x v="0"/>
    <x v="101"/>
    <x v="101"/>
    <n v="102016"/>
    <s v="GEROCARNE"/>
    <s v="M"/>
    <n v="2"/>
  </r>
  <r>
    <x v="0"/>
    <x v="101"/>
    <x v="101"/>
    <n v="102017"/>
    <s v="JONADI"/>
    <s v="F"/>
    <n v="33"/>
  </r>
  <r>
    <x v="0"/>
    <x v="101"/>
    <x v="101"/>
    <n v="102017"/>
    <s v="JONADI"/>
    <s v="M"/>
    <n v="16"/>
  </r>
  <r>
    <x v="0"/>
    <x v="101"/>
    <x v="101"/>
    <n v="102018"/>
    <s v="JOPPOLO"/>
    <s v="F"/>
    <n v="5"/>
  </r>
  <r>
    <x v="0"/>
    <x v="101"/>
    <x v="101"/>
    <n v="102018"/>
    <s v="JOPPOLO"/>
    <s v="M"/>
    <n v="6"/>
  </r>
  <r>
    <x v="0"/>
    <x v="101"/>
    <x v="101"/>
    <n v="102019"/>
    <s v="LIMBADI"/>
    <s v="F"/>
    <n v="21"/>
  </r>
  <r>
    <x v="0"/>
    <x v="101"/>
    <x v="101"/>
    <n v="102019"/>
    <s v="LIMBADI"/>
    <s v="M"/>
    <n v="13"/>
  </r>
  <r>
    <x v="0"/>
    <x v="101"/>
    <x v="101"/>
    <n v="102020"/>
    <s v="MAIERATO"/>
    <s v="F"/>
    <n v="7"/>
  </r>
  <r>
    <x v="0"/>
    <x v="101"/>
    <x v="101"/>
    <n v="102020"/>
    <s v="MAIERATO"/>
    <s v="M"/>
    <n v="7"/>
  </r>
  <r>
    <x v="0"/>
    <x v="101"/>
    <x v="101"/>
    <n v="102021"/>
    <s v="MILETO"/>
    <s v="F"/>
    <n v="36"/>
  </r>
  <r>
    <x v="0"/>
    <x v="101"/>
    <x v="101"/>
    <n v="102021"/>
    <s v="MILETO"/>
    <s v="M"/>
    <n v="20"/>
  </r>
  <r>
    <x v="0"/>
    <x v="101"/>
    <x v="101"/>
    <n v="102022"/>
    <s v="MONGIANA"/>
    <s v="F"/>
    <n v="4"/>
  </r>
  <r>
    <x v="0"/>
    <x v="101"/>
    <x v="101"/>
    <n v="102022"/>
    <s v="MONGIANA"/>
    <s v="M"/>
    <n v="2"/>
  </r>
  <r>
    <x v="0"/>
    <x v="101"/>
    <x v="101"/>
    <n v="102023"/>
    <s v="MONTEROSSO CALABRO"/>
    <s v="F"/>
    <n v="7"/>
  </r>
  <r>
    <x v="0"/>
    <x v="101"/>
    <x v="101"/>
    <n v="102023"/>
    <s v="MONTEROSSO CALABRO"/>
    <s v="M"/>
    <n v="9"/>
  </r>
  <r>
    <x v="0"/>
    <x v="101"/>
    <x v="101"/>
    <n v="102024"/>
    <s v="NARDODIPACE"/>
    <s v="F"/>
    <n v="1"/>
  </r>
  <r>
    <x v="0"/>
    <x v="101"/>
    <x v="101"/>
    <n v="102024"/>
    <s v="NARDODIPACE"/>
    <s v="M"/>
    <n v="2"/>
  </r>
  <r>
    <x v="0"/>
    <x v="101"/>
    <x v="101"/>
    <n v="102025"/>
    <s v="NICOTERA"/>
    <s v="F"/>
    <n v="31"/>
  </r>
  <r>
    <x v="0"/>
    <x v="101"/>
    <x v="101"/>
    <n v="102025"/>
    <s v="NICOTERA"/>
    <s v="M"/>
    <n v="9"/>
  </r>
  <r>
    <x v="0"/>
    <x v="101"/>
    <x v="101"/>
    <n v="102026"/>
    <s v="PARGHELIA"/>
    <s v="F"/>
    <n v="2"/>
  </r>
  <r>
    <x v="0"/>
    <x v="101"/>
    <x v="101"/>
    <n v="102026"/>
    <s v="PARGHELIA"/>
    <s v="M"/>
    <n v="1"/>
  </r>
  <r>
    <x v="0"/>
    <x v="101"/>
    <x v="101"/>
    <n v="102027"/>
    <s v="PIZZO"/>
    <s v="F"/>
    <n v="29"/>
  </r>
  <r>
    <x v="0"/>
    <x v="101"/>
    <x v="101"/>
    <n v="102027"/>
    <s v="PIZZO"/>
    <s v="M"/>
    <n v="27"/>
  </r>
  <r>
    <x v="0"/>
    <x v="101"/>
    <x v="101"/>
    <n v="102028"/>
    <s v="PIZZONI"/>
    <s v="F"/>
    <n v="1"/>
  </r>
  <r>
    <x v="0"/>
    <x v="101"/>
    <x v="101"/>
    <n v="102028"/>
    <s v="PIZZONI"/>
    <s v="M"/>
    <n v="4"/>
  </r>
  <r>
    <x v="0"/>
    <x v="101"/>
    <x v="101"/>
    <n v="102029"/>
    <s v="POLIA"/>
    <s v="F"/>
    <n v="4"/>
  </r>
  <r>
    <x v="0"/>
    <x v="101"/>
    <x v="101"/>
    <n v="102029"/>
    <s v="POLIA"/>
    <s v="M"/>
    <n v="2"/>
  </r>
  <r>
    <x v="0"/>
    <x v="101"/>
    <x v="101"/>
    <n v="102030"/>
    <s v="RICADI"/>
    <s v="F"/>
    <n v="14"/>
  </r>
  <r>
    <x v="0"/>
    <x v="101"/>
    <x v="101"/>
    <n v="102030"/>
    <s v="RICADI"/>
    <s v="M"/>
    <n v="21"/>
  </r>
  <r>
    <x v="0"/>
    <x v="101"/>
    <x v="101"/>
    <n v="102031"/>
    <s v="ROMBIOLO"/>
    <s v="F"/>
    <n v="22"/>
  </r>
  <r>
    <x v="0"/>
    <x v="101"/>
    <x v="101"/>
    <n v="102031"/>
    <s v="ROMBIOLO"/>
    <s v="M"/>
    <n v="15"/>
  </r>
  <r>
    <x v="0"/>
    <x v="101"/>
    <x v="101"/>
    <n v="102032"/>
    <s v="SAN CALOGERO"/>
    <s v="F"/>
    <n v="22"/>
  </r>
  <r>
    <x v="0"/>
    <x v="101"/>
    <x v="101"/>
    <n v="102032"/>
    <s v="SAN CALOGERO"/>
    <s v="M"/>
    <n v="16"/>
  </r>
  <r>
    <x v="0"/>
    <x v="101"/>
    <x v="101"/>
    <n v="102033"/>
    <s v="SAN COSTANTINO CALABRO"/>
    <s v="F"/>
    <n v="7"/>
  </r>
  <r>
    <x v="0"/>
    <x v="101"/>
    <x v="101"/>
    <n v="102033"/>
    <s v="SAN COSTANTINO CALABRO"/>
    <s v="M"/>
    <n v="8"/>
  </r>
  <r>
    <x v="0"/>
    <x v="101"/>
    <x v="101"/>
    <n v="102034"/>
    <s v="SAN GREGORIO D'IPPONA"/>
    <s v="F"/>
    <n v="11"/>
  </r>
  <r>
    <x v="0"/>
    <x v="101"/>
    <x v="101"/>
    <n v="102034"/>
    <s v="SAN GREGORIO D'IPPONA"/>
    <s v="M"/>
    <n v="6"/>
  </r>
  <r>
    <x v="0"/>
    <x v="101"/>
    <x v="101"/>
    <n v="102035"/>
    <s v="SAN NICOLA DA CRISSA"/>
    <s v="F"/>
    <n v="4"/>
  </r>
  <r>
    <x v="0"/>
    <x v="101"/>
    <x v="101"/>
    <n v="102035"/>
    <s v="SAN NICOLA DA CRISSA"/>
    <s v="M"/>
    <n v="6"/>
  </r>
  <r>
    <x v="0"/>
    <x v="101"/>
    <x v="101"/>
    <n v="102036"/>
    <s v="SANT'ONOFRIO"/>
    <s v="F"/>
    <n v="18"/>
  </r>
  <r>
    <x v="0"/>
    <x v="101"/>
    <x v="101"/>
    <n v="102036"/>
    <s v="SANT'ONOFRIO"/>
    <s v="M"/>
    <n v="7"/>
  </r>
  <r>
    <x v="0"/>
    <x v="101"/>
    <x v="101"/>
    <n v="102037"/>
    <s v="SERRA SAN BRUNO"/>
    <s v="F"/>
    <n v="28"/>
  </r>
  <r>
    <x v="0"/>
    <x v="101"/>
    <x v="101"/>
    <n v="102037"/>
    <s v="SERRA SAN BRUNO"/>
    <s v="M"/>
    <n v="27"/>
  </r>
  <r>
    <x v="0"/>
    <x v="101"/>
    <x v="101"/>
    <n v="102038"/>
    <s v="SIMBARIO"/>
    <s v="F"/>
    <n v="4"/>
  </r>
  <r>
    <x v="0"/>
    <x v="101"/>
    <x v="101"/>
    <n v="102039"/>
    <s v="SORIANELLO"/>
    <s v="F"/>
    <n v="4"/>
  </r>
  <r>
    <x v="0"/>
    <x v="101"/>
    <x v="101"/>
    <n v="102039"/>
    <s v="SORIANELLO"/>
    <s v="M"/>
    <n v="7"/>
  </r>
  <r>
    <x v="0"/>
    <x v="101"/>
    <x v="101"/>
    <n v="102040"/>
    <s v="SORIANO CALABRO"/>
    <s v="F"/>
    <n v="10"/>
  </r>
  <r>
    <x v="0"/>
    <x v="101"/>
    <x v="101"/>
    <n v="102040"/>
    <s v="SORIANO CALABRO"/>
    <s v="M"/>
    <n v="5"/>
  </r>
  <r>
    <x v="0"/>
    <x v="101"/>
    <x v="101"/>
    <n v="102041"/>
    <s v="SPADOLA"/>
    <s v="F"/>
    <n v="3"/>
  </r>
  <r>
    <x v="0"/>
    <x v="101"/>
    <x v="101"/>
    <n v="102041"/>
    <s v="SPADOLA"/>
    <s v="M"/>
    <n v="3"/>
  </r>
  <r>
    <x v="0"/>
    <x v="101"/>
    <x v="101"/>
    <n v="102042"/>
    <s v="SPILINGA"/>
    <s v="F"/>
    <n v="10"/>
  </r>
  <r>
    <x v="0"/>
    <x v="101"/>
    <x v="101"/>
    <n v="102042"/>
    <s v="SPILINGA"/>
    <s v="M"/>
    <n v="10"/>
  </r>
  <r>
    <x v="0"/>
    <x v="101"/>
    <x v="101"/>
    <n v="102043"/>
    <s v="STEFANACONI"/>
    <s v="F"/>
    <n v="10"/>
  </r>
  <r>
    <x v="0"/>
    <x v="101"/>
    <x v="101"/>
    <n v="102043"/>
    <s v="STEFANACONI"/>
    <s v="M"/>
    <n v="7"/>
  </r>
  <r>
    <x v="0"/>
    <x v="101"/>
    <x v="101"/>
    <n v="102044"/>
    <s v="TROPEA"/>
    <s v="F"/>
    <n v="25"/>
  </r>
  <r>
    <x v="0"/>
    <x v="101"/>
    <x v="101"/>
    <n v="102044"/>
    <s v="TROPEA"/>
    <s v="M"/>
    <n v="13"/>
  </r>
  <r>
    <x v="0"/>
    <x v="101"/>
    <x v="101"/>
    <n v="102045"/>
    <s v="VALLELONGA"/>
    <s v="F"/>
    <n v="5"/>
  </r>
  <r>
    <x v="0"/>
    <x v="101"/>
    <x v="101"/>
    <n v="102046"/>
    <s v="VAZZANO"/>
    <s v="F"/>
    <n v="4"/>
  </r>
  <r>
    <x v="0"/>
    <x v="101"/>
    <x v="101"/>
    <n v="102046"/>
    <s v="VAZZANO"/>
    <s v="M"/>
    <n v="2"/>
  </r>
  <r>
    <x v="0"/>
    <x v="101"/>
    <x v="101"/>
    <n v="102047"/>
    <s v="VIBO VALENTIA"/>
    <s v="F"/>
    <n v="174"/>
  </r>
  <r>
    <x v="0"/>
    <x v="101"/>
    <x v="101"/>
    <n v="102047"/>
    <s v="VIBO VALENTIA"/>
    <s v="M"/>
    <n v="144"/>
  </r>
  <r>
    <x v="0"/>
    <x v="101"/>
    <x v="101"/>
    <n v="102048"/>
    <s v="ZACCANOPOLI"/>
    <s v="F"/>
    <n v="1"/>
  </r>
  <r>
    <x v="0"/>
    <x v="101"/>
    <x v="101"/>
    <n v="102048"/>
    <s v="ZACCANOPOLI"/>
    <s v="M"/>
    <n v="2"/>
  </r>
  <r>
    <x v="0"/>
    <x v="101"/>
    <x v="101"/>
    <n v="102049"/>
    <s v="ZAMBRONE"/>
    <s v="F"/>
    <n v="7"/>
  </r>
  <r>
    <x v="0"/>
    <x v="101"/>
    <x v="101"/>
    <n v="102049"/>
    <s v="ZAMBRONE"/>
    <s v="M"/>
    <n v="3"/>
  </r>
  <r>
    <x v="0"/>
    <x v="101"/>
    <x v="101"/>
    <n v="102050"/>
    <s v="ZUNGRI"/>
    <s v="F"/>
    <n v="6"/>
  </r>
  <r>
    <x v="0"/>
    <x v="101"/>
    <x v="101"/>
    <n v="102050"/>
    <s v="ZUNGRI"/>
    <s v="M"/>
    <n v="2"/>
  </r>
  <r>
    <x v="0"/>
    <x v="102"/>
    <x v="102"/>
    <n v="103001"/>
    <s v="ANTRONA SCHIERANCO"/>
    <s v="F"/>
    <n v="1"/>
  </r>
  <r>
    <x v="0"/>
    <x v="102"/>
    <x v="102"/>
    <n v="103002"/>
    <s v="ANZOLA D'OSSOLA"/>
    <s v="F"/>
    <n v="3"/>
  </r>
  <r>
    <x v="0"/>
    <x v="102"/>
    <x v="102"/>
    <n v="103003"/>
    <s v="ARIZZANO"/>
    <s v="F"/>
    <n v="6"/>
  </r>
  <r>
    <x v="0"/>
    <x v="102"/>
    <x v="102"/>
    <n v="103003"/>
    <s v="ARIZZANO"/>
    <s v="M"/>
    <n v="4"/>
  </r>
  <r>
    <x v="0"/>
    <x v="102"/>
    <x v="102"/>
    <n v="103004"/>
    <s v="AROLA"/>
    <s v="F"/>
    <n v="1"/>
  </r>
  <r>
    <x v="0"/>
    <x v="102"/>
    <x v="102"/>
    <n v="103006"/>
    <s v="BACENO"/>
    <s v="F"/>
    <n v="2"/>
  </r>
  <r>
    <x v="0"/>
    <x v="102"/>
    <x v="102"/>
    <n v="103006"/>
    <s v="BACENO"/>
    <s v="M"/>
    <n v="3"/>
  </r>
  <r>
    <x v="0"/>
    <x v="102"/>
    <x v="102"/>
    <n v="103007"/>
    <s v="BANNIO ANZINO"/>
    <s v="M"/>
    <n v="1"/>
  </r>
  <r>
    <x v="0"/>
    <x v="102"/>
    <x v="102"/>
    <n v="103008"/>
    <s v="BAVENO"/>
    <s v="F"/>
    <n v="10"/>
  </r>
  <r>
    <x v="0"/>
    <x v="102"/>
    <x v="102"/>
    <n v="103008"/>
    <s v="BAVENO"/>
    <s v="M"/>
    <n v="8"/>
  </r>
  <r>
    <x v="0"/>
    <x v="102"/>
    <x v="102"/>
    <n v="103009"/>
    <s v="BEE"/>
    <s v="F"/>
    <n v="4"/>
  </r>
  <r>
    <x v="0"/>
    <x v="102"/>
    <x v="102"/>
    <n v="103010"/>
    <s v="BELGIRATE"/>
    <s v="F"/>
    <n v="1"/>
  </r>
  <r>
    <x v="0"/>
    <x v="102"/>
    <x v="102"/>
    <n v="103010"/>
    <s v="BELGIRATE"/>
    <s v="M"/>
    <n v="1"/>
  </r>
  <r>
    <x v="0"/>
    <x v="102"/>
    <x v="102"/>
    <n v="103011"/>
    <s v="BEURA-CARDEZZA"/>
    <s v="F"/>
    <n v="3"/>
  </r>
  <r>
    <x v="0"/>
    <x v="102"/>
    <x v="102"/>
    <n v="103013"/>
    <s v="BROVELLO-CARPUGNINO"/>
    <s v="M"/>
    <n v="1"/>
  </r>
  <r>
    <x v="0"/>
    <x v="102"/>
    <x v="102"/>
    <n v="103015"/>
    <s v="CAMBIASCA"/>
    <s v="F"/>
    <n v="1"/>
  </r>
  <r>
    <x v="0"/>
    <x v="102"/>
    <x v="102"/>
    <n v="103015"/>
    <s v="CAMBIASCA"/>
    <s v="M"/>
    <n v="1"/>
  </r>
  <r>
    <x v="0"/>
    <x v="102"/>
    <x v="102"/>
    <n v="103016"/>
    <s v="CANNERO RIVIERA"/>
    <s v="F"/>
    <n v="5"/>
  </r>
  <r>
    <x v="0"/>
    <x v="102"/>
    <x v="102"/>
    <n v="103016"/>
    <s v="CANNERO RIVIERA"/>
    <s v="M"/>
    <n v="3"/>
  </r>
  <r>
    <x v="0"/>
    <x v="102"/>
    <x v="102"/>
    <n v="103017"/>
    <s v="CANNOBIO"/>
    <s v="F"/>
    <n v="12"/>
  </r>
  <r>
    <x v="0"/>
    <x v="102"/>
    <x v="102"/>
    <n v="103017"/>
    <s v="CANNOBIO"/>
    <s v="M"/>
    <n v="3"/>
  </r>
  <r>
    <x v="0"/>
    <x v="102"/>
    <x v="102"/>
    <n v="103018"/>
    <s v="CAPREZZO"/>
    <s v="F"/>
    <n v="1"/>
  </r>
  <r>
    <x v="0"/>
    <x v="102"/>
    <x v="102"/>
    <n v="103019"/>
    <s v="CASALE CORTE CERRO"/>
    <s v="F"/>
    <n v="13"/>
  </r>
  <r>
    <x v="0"/>
    <x v="102"/>
    <x v="102"/>
    <n v="103019"/>
    <s v="CASALE CORTE CERRO"/>
    <s v="M"/>
    <n v="7"/>
  </r>
  <r>
    <x v="0"/>
    <x v="102"/>
    <x v="102"/>
    <n v="103021"/>
    <s v="CEPPO MORELLI"/>
    <s v="M"/>
    <n v="1"/>
  </r>
  <r>
    <x v="0"/>
    <x v="102"/>
    <x v="102"/>
    <n v="103022"/>
    <s v="CESARA"/>
    <s v="F"/>
    <n v="2"/>
  </r>
  <r>
    <x v="0"/>
    <x v="102"/>
    <x v="102"/>
    <n v="103022"/>
    <s v="CESARA"/>
    <s v="M"/>
    <n v="1"/>
  </r>
  <r>
    <x v="0"/>
    <x v="102"/>
    <x v="102"/>
    <n v="103023"/>
    <s v="COSSOGNO"/>
    <s v="M"/>
    <n v="1"/>
  </r>
  <r>
    <x v="0"/>
    <x v="102"/>
    <x v="102"/>
    <n v="103024"/>
    <s v="CRAVEGGIA"/>
    <s v="M"/>
    <n v="2"/>
  </r>
  <r>
    <x v="0"/>
    <x v="102"/>
    <x v="102"/>
    <n v="103025"/>
    <s v="CREVOLADOSSOLA"/>
    <s v="F"/>
    <n v="21"/>
  </r>
  <r>
    <x v="0"/>
    <x v="102"/>
    <x v="102"/>
    <n v="103025"/>
    <s v="CREVOLADOSSOLA"/>
    <s v="M"/>
    <n v="11"/>
  </r>
  <r>
    <x v="0"/>
    <x v="102"/>
    <x v="102"/>
    <n v="103026"/>
    <s v="CRODO"/>
    <s v="F"/>
    <n v="3"/>
  </r>
  <r>
    <x v="0"/>
    <x v="102"/>
    <x v="102"/>
    <n v="103028"/>
    <s v="DOMODOSSOLA"/>
    <s v="F"/>
    <n v="52"/>
  </r>
  <r>
    <x v="0"/>
    <x v="102"/>
    <x v="102"/>
    <n v="103028"/>
    <s v="DOMODOSSOLA"/>
    <s v="M"/>
    <n v="38"/>
  </r>
  <r>
    <x v="0"/>
    <x v="102"/>
    <x v="102"/>
    <n v="103029"/>
    <s v="DRUOGNO"/>
    <s v="F"/>
    <n v="5"/>
  </r>
  <r>
    <x v="0"/>
    <x v="102"/>
    <x v="102"/>
    <n v="103029"/>
    <s v="DRUOGNO"/>
    <s v="M"/>
    <n v="4"/>
  </r>
  <r>
    <x v="0"/>
    <x v="102"/>
    <x v="102"/>
    <n v="103033"/>
    <s v="GHIFFA"/>
    <s v="F"/>
    <n v="5"/>
  </r>
  <r>
    <x v="0"/>
    <x v="102"/>
    <x v="102"/>
    <n v="103033"/>
    <s v="GHIFFA"/>
    <s v="M"/>
    <n v="5"/>
  </r>
  <r>
    <x v="0"/>
    <x v="102"/>
    <x v="102"/>
    <n v="103034"/>
    <s v="GIGNESE"/>
    <s v="F"/>
    <n v="2"/>
  </r>
  <r>
    <x v="0"/>
    <x v="102"/>
    <x v="102"/>
    <n v="103034"/>
    <s v="GIGNESE"/>
    <s v="M"/>
    <n v="2"/>
  </r>
  <r>
    <x v="0"/>
    <x v="102"/>
    <x v="102"/>
    <n v="103035"/>
    <s v="GRAVELLONA TOCE"/>
    <s v="F"/>
    <n v="9"/>
  </r>
  <r>
    <x v="0"/>
    <x v="102"/>
    <x v="102"/>
    <n v="103035"/>
    <s v="GRAVELLONA TOCE"/>
    <s v="M"/>
    <n v="7"/>
  </r>
  <r>
    <x v="0"/>
    <x v="102"/>
    <x v="102"/>
    <n v="103039"/>
    <s v="MACUGNAGA"/>
    <s v="F"/>
    <n v="4"/>
  </r>
  <r>
    <x v="0"/>
    <x v="102"/>
    <x v="102"/>
    <n v="103039"/>
    <s v="MACUGNAGA"/>
    <s v="M"/>
    <n v="2"/>
  </r>
  <r>
    <x v="0"/>
    <x v="102"/>
    <x v="102"/>
    <n v="103041"/>
    <s v="MALESCO"/>
    <s v="F"/>
    <n v="2"/>
  </r>
  <r>
    <x v="0"/>
    <x v="102"/>
    <x v="102"/>
    <n v="103041"/>
    <s v="MALESCO"/>
    <s v="M"/>
    <n v="1"/>
  </r>
  <r>
    <x v="0"/>
    <x v="102"/>
    <x v="102"/>
    <n v="103042"/>
    <s v="MASERA"/>
    <s v="F"/>
    <n v="4"/>
  </r>
  <r>
    <x v="0"/>
    <x v="102"/>
    <x v="102"/>
    <n v="103042"/>
    <s v="MASERA"/>
    <s v="M"/>
    <n v="4"/>
  </r>
  <r>
    <x v="0"/>
    <x v="102"/>
    <x v="102"/>
    <n v="103043"/>
    <s v="MASSIOLA"/>
    <s v="F"/>
    <n v="1"/>
  </r>
  <r>
    <x v="0"/>
    <x v="102"/>
    <x v="102"/>
    <n v="103044"/>
    <s v="MERGOZZO"/>
    <s v="F"/>
    <n v="6"/>
  </r>
  <r>
    <x v="0"/>
    <x v="102"/>
    <x v="102"/>
    <n v="103044"/>
    <s v="MERGOZZO"/>
    <s v="M"/>
    <n v="3"/>
  </r>
  <r>
    <x v="0"/>
    <x v="102"/>
    <x v="102"/>
    <n v="103045"/>
    <s v="MIAZZINA"/>
    <s v="F"/>
    <n v="1"/>
  </r>
  <r>
    <x v="0"/>
    <x v="102"/>
    <x v="102"/>
    <n v="103045"/>
    <s v="MIAZZINA"/>
    <s v="M"/>
    <n v="1"/>
  </r>
  <r>
    <x v="0"/>
    <x v="102"/>
    <x v="102"/>
    <n v="103046"/>
    <s v="MONTECRESTESE"/>
    <s v="F"/>
    <n v="1"/>
  </r>
  <r>
    <x v="0"/>
    <x v="102"/>
    <x v="102"/>
    <n v="103046"/>
    <s v="MONTECRESTESE"/>
    <s v="M"/>
    <n v="5"/>
  </r>
  <r>
    <x v="0"/>
    <x v="102"/>
    <x v="102"/>
    <n v="103047"/>
    <s v="MONTESCHENO"/>
    <s v="F"/>
    <n v="5"/>
  </r>
  <r>
    <x v="0"/>
    <x v="102"/>
    <x v="102"/>
    <n v="103048"/>
    <s v="NONIO"/>
    <s v="F"/>
    <n v="2"/>
  </r>
  <r>
    <x v="0"/>
    <x v="102"/>
    <x v="102"/>
    <n v="103048"/>
    <s v="NONIO"/>
    <s v="M"/>
    <n v="2"/>
  </r>
  <r>
    <x v="0"/>
    <x v="102"/>
    <x v="102"/>
    <n v="103049"/>
    <s v="OGGEBBIO"/>
    <s v="F"/>
    <n v="3"/>
  </r>
  <r>
    <x v="0"/>
    <x v="102"/>
    <x v="102"/>
    <n v="103049"/>
    <s v="OGGEBBIO"/>
    <s v="M"/>
    <n v="2"/>
  </r>
  <r>
    <x v="0"/>
    <x v="102"/>
    <x v="102"/>
    <n v="103050"/>
    <s v="OMEGNA"/>
    <s v="F"/>
    <n v="39"/>
  </r>
  <r>
    <x v="0"/>
    <x v="102"/>
    <x v="102"/>
    <n v="103050"/>
    <s v="OMEGNA"/>
    <s v="M"/>
    <n v="33"/>
  </r>
  <r>
    <x v="0"/>
    <x v="102"/>
    <x v="102"/>
    <n v="103051"/>
    <s v="ORNAVASSO"/>
    <s v="F"/>
    <n v="9"/>
  </r>
  <r>
    <x v="0"/>
    <x v="102"/>
    <x v="102"/>
    <n v="103051"/>
    <s v="ORNAVASSO"/>
    <s v="M"/>
    <n v="8"/>
  </r>
  <r>
    <x v="0"/>
    <x v="102"/>
    <x v="102"/>
    <n v="103052"/>
    <s v="PALLANZENO"/>
    <s v="F"/>
    <n v="2"/>
  </r>
  <r>
    <x v="0"/>
    <x v="102"/>
    <x v="102"/>
    <n v="103052"/>
    <s v="PALLANZENO"/>
    <s v="M"/>
    <n v="3"/>
  </r>
  <r>
    <x v="0"/>
    <x v="102"/>
    <x v="102"/>
    <n v="103053"/>
    <s v="PIEDIMULERA"/>
    <s v="F"/>
    <n v="7"/>
  </r>
  <r>
    <x v="0"/>
    <x v="102"/>
    <x v="102"/>
    <n v="103053"/>
    <s v="PIEDIMULERA"/>
    <s v="M"/>
    <n v="2"/>
  </r>
  <r>
    <x v="0"/>
    <x v="102"/>
    <x v="102"/>
    <n v="103054"/>
    <s v="PIEVE VERGONTE"/>
    <s v="F"/>
    <n v="2"/>
  </r>
  <r>
    <x v="0"/>
    <x v="102"/>
    <x v="102"/>
    <n v="103054"/>
    <s v="PIEVE VERGONTE"/>
    <s v="M"/>
    <n v="3"/>
  </r>
  <r>
    <x v="0"/>
    <x v="102"/>
    <x v="102"/>
    <n v="103055"/>
    <s v="PREMENO"/>
    <s v="M"/>
    <n v="3"/>
  </r>
  <r>
    <x v="0"/>
    <x v="102"/>
    <x v="102"/>
    <n v="103056"/>
    <s v="PREMIA"/>
    <s v="F"/>
    <n v="3"/>
  </r>
  <r>
    <x v="0"/>
    <x v="102"/>
    <x v="102"/>
    <n v="103057"/>
    <s v="PREMOSELLO-CHIOVENDA"/>
    <s v="F"/>
    <n v="7"/>
  </r>
  <r>
    <x v="0"/>
    <x v="102"/>
    <x v="102"/>
    <n v="103057"/>
    <s v="PREMOSELLO-CHIOVENDA"/>
    <s v="M"/>
    <n v="2"/>
  </r>
  <r>
    <x v="0"/>
    <x v="102"/>
    <x v="102"/>
    <n v="103058"/>
    <s v="QUARNA SOPRA"/>
    <s v="F"/>
    <n v="3"/>
  </r>
  <r>
    <x v="0"/>
    <x v="102"/>
    <x v="102"/>
    <n v="103058"/>
    <s v="QUARNA SOPRA"/>
    <s v="M"/>
    <n v="1"/>
  </r>
  <r>
    <x v="0"/>
    <x v="102"/>
    <x v="102"/>
    <n v="103059"/>
    <s v="QUARNA SOTTO"/>
    <s v="M"/>
    <n v="2"/>
  </r>
  <r>
    <x v="0"/>
    <x v="102"/>
    <x v="102"/>
    <n v="103060"/>
    <s v="RE"/>
    <s v="M"/>
    <n v="1"/>
  </r>
  <r>
    <x v="0"/>
    <x v="102"/>
    <x v="102"/>
    <n v="103061"/>
    <s v="SAN BERNARDINO VERBANO"/>
    <s v="F"/>
    <n v="5"/>
  </r>
  <r>
    <x v="0"/>
    <x v="102"/>
    <x v="102"/>
    <n v="103061"/>
    <s v="SAN BERNARDINO VERBANO"/>
    <s v="M"/>
    <n v="3"/>
  </r>
  <r>
    <x v="0"/>
    <x v="102"/>
    <x v="102"/>
    <n v="103062"/>
    <s v="SANTA MARIA MAGGIORE"/>
    <s v="F"/>
    <n v="3"/>
  </r>
  <r>
    <x v="0"/>
    <x v="102"/>
    <x v="102"/>
    <n v="103062"/>
    <s v="SANTA MARIA MAGGIORE"/>
    <s v="M"/>
    <n v="1"/>
  </r>
  <r>
    <x v="0"/>
    <x v="102"/>
    <x v="102"/>
    <n v="103064"/>
    <s v="STRESA"/>
    <s v="F"/>
    <n v="16"/>
  </r>
  <r>
    <x v="0"/>
    <x v="102"/>
    <x v="102"/>
    <n v="103064"/>
    <s v="STRESA"/>
    <s v="M"/>
    <n v="4"/>
  </r>
  <r>
    <x v="0"/>
    <x v="102"/>
    <x v="102"/>
    <n v="103065"/>
    <s v="TOCENO"/>
    <s v="F"/>
    <n v="2"/>
  </r>
  <r>
    <x v="0"/>
    <x v="102"/>
    <x v="102"/>
    <n v="103065"/>
    <s v="TOCENO"/>
    <s v="M"/>
    <n v="1"/>
  </r>
  <r>
    <x v="0"/>
    <x v="102"/>
    <x v="102"/>
    <n v="103066"/>
    <s v="TRAREGO VIGGIONA"/>
    <s v="F"/>
    <n v="1"/>
  </r>
  <r>
    <x v="0"/>
    <x v="102"/>
    <x v="102"/>
    <n v="103066"/>
    <s v="TRAREGO VIGGIONA"/>
    <s v="M"/>
    <n v="2"/>
  </r>
  <r>
    <x v="0"/>
    <x v="102"/>
    <x v="102"/>
    <n v="103067"/>
    <s v="TRASQUERA"/>
    <s v="M"/>
    <n v="3"/>
  </r>
  <r>
    <x v="0"/>
    <x v="102"/>
    <x v="102"/>
    <n v="103068"/>
    <s v="TRONTANO"/>
    <s v="F"/>
    <n v="5"/>
  </r>
  <r>
    <x v="0"/>
    <x v="102"/>
    <x v="102"/>
    <n v="103068"/>
    <s v="TRONTANO"/>
    <s v="M"/>
    <n v="2"/>
  </r>
  <r>
    <x v="0"/>
    <x v="102"/>
    <x v="102"/>
    <n v="103069"/>
    <s v="VALSTRONA"/>
    <s v="M"/>
    <n v="3"/>
  </r>
  <r>
    <x v="0"/>
    <x v="102"/>
    <x v="102"/>
    <n v="103070"/>
    <s v="VANZONE CON SAN CARLO"/>
    <s v="F"/>
    <n v="1"/>
  </r>
  <r>
    <x v="0"/>
    <x v="102"/>
    <x v="102"/>
    <n v="103071"/>
    <s v="VARZO"/>
    <s v="F"/>
    <n v="7"/>
  </r>
  <r>
    <x v="0"/>
    <x v="102"/>
    <x v="102"/>
    <n v="103071"/>
    <s v="VARZO"/>
    <s v="M"/>
    <n v="8"/>
  </r>
  <r>
    <x v="0"/>
    <x v="102"/>
    <x v="102"/>
    <n v="103072"/>
    <s v="VERBANIA"/>
    <s v="F"/>
    <n v="107"/>
  </r>
  <r>
    <x v="0"/>
    <x v="102"/>
    <x v="102"/>
    <n v="103072"/>
    <s v="VERBANIA"/>
    <s v="M"/>
    <n v="64"/>
  </r>
  <r>
    <x v="0"/>
    <x v="102"/>
    <x v="102"/>
    <n v="103074"/>
    <s v="VIGNONE"/>
    <s v="F"/>
    <n v="5"/>
  </r>
  <r>
    <x v="0"/>
    <x v="102"/>
    <x v="102"/>
    <n v="103074"/>
    <s v="VIGNONE"/>
    <s v="M"/>
    <n v="5"/>
  </r>
  <r>
    <x v="0"/>
    <x v="102"/>
    <x v="102"/>
    <n v="103075"/>
    <s v="VILLADOSSOLA"/>
    <s v="F"/>
    <n v="16"/>
  </r>
  <r>
    <x v="0"/>
    <x v="102"/>
    <x v="102"/>
    <n v="103075"/>
    <s v="VILLADOSSOLA"/>
    <s v="M"/>
    <n v="12"/>
  </r>
  <r>
    <x v="0"/>
    <x v="102"/>
    <x v="102"/>
    <n v="103077"/>
    <s v="VOGOGNA"/>
    <s v="F"/>
    <n v="7"/>
  </r>
  <r>
    <x v="0"/>
    <x v="102"/>
    <x v="102"/>
    <n v="103077"/>
    <s v="VOGOGNA"/>
    <s v="M"/>
    <n v="6"/>
  </r>
  <r>
    <x v="0"/>
    <x v="103"/>
    <x v="103"/>
    <n v="108001"/>
    <s v="AGRATE BRIANZA"/>
    <s v="F"/>
    <n v="65"/>
  </r>
  <r>
    <x v="0"/>
    <x v="103"/>
    <x v="103"/>
    <n v="108001"/>
    <s v="AGRATE BRIANZA"/>
    <s v="M"/>
    <n v="48"/>
  </r>
  <r>
    <x v="0"/>
    <x v="103"/>
    <x v="103"/>
    <n v="108002"/>
    <s v="AICURZIO"/>
    <s v="F"/>
    <n v="10"/>
  </r>
  <r>
    <x v="0"/>
    <x v="103"/>
    <x v="103"/>
    <n v="108002"/>
    <s v="AICURZIO"/>
    <s v="M"/>
    <n v="6"/>
  </r>
  <r>
    <x v="0"/>
    <x v="103"/>
    <x v="103"/>
    <n v="108003"/>
    <s v="ALBIATE"/>
    <s v="F"/>
    <n v="25"/>
  </r>
  <r>
    <x v="0"/>
    <x v="103"/>
    <x v="103"/>
    <n v="108003"/>
    <s v="ALBIATE"/>
    <s v="M"/>
    <n v="15"/>
  </r>
  <r>
    <x v="0"/>
    <x v="103"/>
    <x v="103"/>
    <n v="108004"/>
    <s v="ARCORE"/>
    <s v="F"/>
    <n v="56"/>
  </r>
  <r>
    <x v="0"/>
    <x v="103"/>
    <x v="103"/>
    <n v="108004"/>
    <s v="ARCORE"/>
    <s v="M"/>
    <n v="52"/>
  </r>
  <r>
    <x v="0"/>
    <x v="103"/>
    <x v="103"/>
    <n v="108005"/>
    <s v="BARLASSINA"/>
    <s v="F"/>
    <n v="20"/>
  </r>
  <r>
    <x v="0"/>
    <x v="103"/>
    <x v="103"/>
    <n v="108005"/>
    <s v="BARLASSINA"/>
    <s v="M"/>
    <n v="11"/>
  </r>
  <r>
    <x v="0"/>
    <x v="103"/>
    <x v="103"/>
    <n v="108006"/>
    <s v="BELLUSCO"/>
    <s v="F"/>
    <n v="26"/>
  </r>
  <r>
    <x v="0"/>
    <x v="103"/>
    <x v="103"/>
    <n v="108006"/>
    <s v="BELLUSCO"/>
    <s v="M"/>
    <n v="13"/>
  </r>
  <r>
    <x v="0"/>
    <x v="103"/>
    <x v="103"/>
    <n v="108007"/>
    <s v="BERNAREGGIO"/>
    <s v="F"/>
    <n v="32"/>
  </r>
  <r>
    <x v="0"/>
    <x v="103"/>
    <x v="103"/>
    <n v="108007"/>
    <s v="BERNAREGGIO"/>
    <s v="M"/>
    <n v="22"/>
  </r>
  <r>
    <x v="0"/>
    <x v="103"/>
    <x v="103"/>
    <n v="108008"/>
    <s v="BESANA IN BRIANZA"/>
    <s v="F"/>
    <n v="43"/>
  </r>
  <r>
    <x v="0"/>
    <x v="103"/>
    <x v="103"/>
    <n v="108008"/>
    <s v="BESANA IN BRIANZA"/>
    <s v="M"/>
    <n v="46"/>
  </r>
  <r>
    <x v="0"/>
    <x v="103"/>
    <x v="103"/>
    <n v="108009"/>
    <s v="BIASSONO"/>
    <s v="F"/>
    <n v="47"/>
  </r>
  <r>
    <x v="0"/>
    <x v="103"/>
    <x v="103"/>
    <n v="108009"/>
    <s v="BIASSONO"/>
    <s v="M"/>
    <n v="46"/>
  </r>
  <r>
    <x v="0"/>
    <x v="103"/>
    <x v="103"/>
    <n v="108010"/>
    <s v="BOVISIO-MASCIAGO"/>
    <s v="F"/>
    <n v="56"/>
  </r>
  <r>
    <x v="0"/>
    <x v="103"/>
    <x v="103"/>
    <n v="108010"/>
    <s v="BOVISIO-MASCIAGO"/>
    <s v="M"/>
    <n v="29"/>
  </r>
  <r>
    <x v="0"/>
    <x v="103"/>
    <x v="103"/>
    <n v="108011"/>
    <s v="BRIOSCO"/>
    <s v="F"/>
    <n v="17"/>
  </r>
  <r>
    <x v="0"/>
    <x v="103"/>
    <x v="103"/>
    <n v="108011"/>
    <s v="BRIOSCO"/>
    <s v="M"/>
    <n v="19"/>
  </r>
  <r>
    <x v="0"/>
    <x v="103"/>
    <x v="103"/>
    <n v="108012"/>
    <s v="BRUGHERIO"/>
    <s v="F"/>
    <n v="121"/>
  </r>
  <r>
    <x v="0"/>
    <x v="103"/>
    <x v="103"/>
    <n v="108012"/>
    <s v="BRUGHERIO"/>
    <s v="M"/>
    <n v="83"/>
  </r>
  <r>
    <x v="0"/>
    <x v="103"/>
    <x v="103"/>
    <n v="108013"/>
    <s v="BURAGO DI MOLGORA"/>
    <s v="F"/>
    <n v="12"/>
  </r>
  <r>
    <x v="0"/>
    <x v="103"/>
    <x v="103"/>
    <n v="108013"/>
    <s v="BURAGO DI MOLGORA"/>
    <s v="M"/>
    <n v="6"/>
  </r>
  <r>
    <x v="0"/>
    <x v="103"/>
    <x v="103"/>
    <n v="108051"/>
    <s v="BUSNAGO"/>
    <s v="F"/>
    <n v="18"/>
  </r>
  <r>
    <x v="0"/>
    <x v="103"/>
    <x v="103"/>
    <n v="108051"/>
    <s v="BUSNAGO"/>
    <s v="M"/>
    <n v="14"/>
  </r>
  <r>
    <x v="0"/>
    <x v="103"/>
    <x v="103"/>
    <n v="108014"/>
    <s v="CAMPARADA"/>
    <s v="F"/>
    <n v="8"/>
  </r>
  <r>
    <x v="0"/>
    <x v="103"/>
    <x v="103"/>
    <n v="108014"/>
    <s v="CAMPARADA"/>
    <s v="M"/>
    <n v="8"/>
  </r>
  <r>
    <x v="0"/>
    <x v="103"/>
    <x v="103"/>
    <n v="108052"/>
    <s v="CAPONAGO"/>
    <s v="F"/>
    <n v="21"/>
  </r>
  <r>
    <x v="0"/>
    <x v="103"/>
    <x v="103"/>
    <n v="108052"/>
    <s v="CAPONAGO"/>
    <s v="M"/>
    <n v="9"/>
  </r>
  <r>
    <x v="0"/>
    <x v="103"/>
    <x v="103"/>
    <n v="108015"/>
    <s v="CARATE BRIANZA"/>
    <s v="F"/>
    <n v="59"/>
  </r>
  <r>
    <x v="0"/>
    <x v="103"/>
    <x v="103"/>
    <n v="108015"/>
    <s v="CARATE BRIANZA"/>
    <s v="M"/>
    <n v="45"/>
  </r>
  <r>
    <x v="0"/>
    <x v="103"/>
    <x v="103"/>
    <n v="108016"/>
    <s v="CARNATE"/>
    <s v="F"/>
    <n v="27"/>
  </r>
  <r>
    <x v="0"/>
    <x v="103"/>
    <x v="103"/>
    <n v="108016"/>
    <s v="CARNATE"/>
    <s v="M"/>
    <n v="26"/>
  </r>
  <r>
    <x v="0"/>
    <x v="103"/>
    <x v="103"/>
    <n v="108017"/>
    <s v="CAVENAGO DI BRIANZA"/>
    <s v="F"/>
    <n v="22"/>
  </r>
  <r>
    <x v="0"/>
    <x v="103"/>
    <x v="103"/>
    <n v="108017"/>
    <s v="CAVENAGO DI BRIANZA"/>
    <s v="M"/>
    <n v="14"/>
  </r>
  <r>
    <x v="0"/>
    <x v="103"/>
    <x v="103"/>
    <n v="108018"/>
    <s v="CERIANO LAGHETTO"/>
    <s v="F"/>
    <n v="29"/>
  </r>
  <r>
    <x v="0"/>
    <x v="103"/>
    <x v="103"/>
    <n v="108018"/>
    <s v="CERIANO LAGHETTO"/>
    <s v="M"/>
    <n v="15"/>
  </r>
  <r>
    <x v="0"/>
    <x v="103"/>
    <x v="103"/>
    <n v="108019"/>
    <s v="CESANO MADERNO"/>
    <s v="F"/>
    <n v="104"/>
  </r>
  <r>
    <x v="0"/>
    <x v="103"/>
    <x v="103"/>
    <n v="108019"/>
    <s v="CESANO MADERNO"/>
    <s v="M"/>
    <n v="83"/>
  </r>
  <r>
    <x v="0"/>
    <x v="103"/>
    <x v="103"/>
    <n v="108020"/>
    <s v="COGLIATE"/>
    <s v="F"/>
    <n v="39"/>
  </r>
  <r>
    <x v="0"/>
    <x v="103"/>
    <x v="103"/>
    <n v="108020"/>
    <s v="COGLIATE"/>
    <s v="M"/>
    <n v="15"/>
  </r>
  <r>
    <x v="0"/>
    <x v="103"/>
    <x v="103"/>
    <n v="108021"/>
    <s v="CONCOREZZO"/>
    <s v="F"/>
    <n v="63"/>
  </r>
  <r>
    <x v="0"/>
    <x v="103"/>
    <x v="103"/>
    <n v="108021"/>
    <s v="CONCOREZZO"/>
    <s v="M"/>
    <n v="47"/>
  </r>
  <r>
    <x v="0"/>
    <x v="103"/>
    <x v="103"/>
    <n v="108053"/>
    <s v="CORNATE D'ADDA"/>
    <s v="F"/>
    <n v="33"/>
  </r>
  <r>
    <x v="0"/>
    <x v="103"/>
    <x v="103"/>
    <n v="108053"/>
    <s v="CORNATE D'ADDA"/>
    <s v="M"/>
    <n v="10"/>
  </r>
  <r>
    <x v="0"/>
    <x v="103"/>
    <x v="103"/>
    <n v="108022"/>
    <s v="CORREZZANA"/>
    <s v="F"/>
    <n v="6"/>
  </r>
  <r>
    <x v="0"/>
    <x v="103"/>
    <x v="103"/>
    <n v="108022"/>
    <s v="CORREZZANA"/>
    <s v="M"/>
    <n v="7"/>
  </r>
  <r>
    <x v="0"/>
    <x v="103"/>
    <x v="103"/>
    <n v="108023"/>
    <s v="DESIO"/>
    <s v="F"/>
    <n v="125"/>
  </r>
  <r>
    <x v="0"/>
    <x v="103"/>
    <x v="103"/>
    <n v="108023"/>
    <s v="DESIO"/>
    <s v="M"/>
    <n v="101"/>
  </r>
  <r>
    <x v="0"/>
    <x v="103"/>
    <x v="103"/>
    <n v="108024"/>
    <s v="GIUSSANO"/>
    <s v="F"/>
    <n v="85"/>
  </r>
  <r>
    <x v="0"/>
    <x v="103"/>
    <x v="103"/>
    <n v="108024"/>
    <s v="GIUSSANO"/>
    <s v="M"/>
    <n v="73"/>
  </r>
  <r>
    <x v="0"/>
    <x v="103"/>
    <x v="103"/>
    <n v="108025"/>
    <s v="LAZZATE"/>
    <s v="F"/>
    <n v="21"/>
  </r>
  <r>
    <x v="0"/>
    <x v="103"/>
    <x v="103"/>
    <n v="108025"/>
    <s v="LAZZATE"/>
    <s v="M"/>
    <n v="15"/>
  </r>
  <r>
    <x v="0"/>
    <x v="103"/>
    <x v="103"/>
    <n v="108054"/>
    <s v="LENTATE SUL SEVESO"/>
    <s v="F"/>
    <n v="36"/>
  </r>
  <r>
    <x v="0"/>
    <x v="103"/>
    <x v="103"/>
    <n v="108054"/>
    <s v="LENTATE SUL SEVESO"/>
    <s v="M"/>
    <n v="37"/>
  </r>
  <r>
    <x v="0"/>
    <x v="103"/>
    <x v="103"/>
    <n v="108026"/>
    <s v="LESMO"/>
    <s v="F"/>
    <n v="25"/>
  </r>
  <r>
    <x v="0"/>
    <x v="103"/>
    <x v="103"/>
    <n v="108026"/>
    <s v="LESMO"/>
    <s v="M"/>
    <n v="18"/>
  </r>
  <r>
    <x v="0"/>
    <x v="103"/>
    <x v="103"/>
    <n v="108027"/>
    <s v="LIMBIATE"/>
    <s v="F"/>
    <n v="88"/>
  </r>
  <r>
    <x v="0"/>
    <x v="103"/>
    <x v="103"/>
    <n v="108027"/>
    <s v="LIMBIATE"/>
    <s v="M"/>
    <n v="50"/>
  </r>
  <r>
    <x v="0"/>
    <x v="103"/>
    <x v="103"/>
    <n v="108028"/>
    <s v="LISSONE"/>
    <s v="F"/>
    <n v="136"/>
  </r>
  <r>
    <x v="0"/>
    <x v="103"/>
    <x v="103"/>
    <n v="108028"/>
    <s v="LISSONE"/>
    <s v="M"/>
    <n v="110"/>
  </r>
  <r>
    <x v="0"/>
    <x v="103"/>
    <x v="103"/>
    <n v="108029"/>
    <s v="MACHERIO"/>
    <s v="F"/>
    <n v="30"/>
  </r>
  <r>
    <x v="0"/>
    <x v="103"/>
    <x v="103"/>
    <n v="108029"/>
    <s v="MACHERIO"/>
    <s v="M"/>
    <n v="14"/>
  </r>
  <r>
    <x v="0"/>
    <x v="103"/>
    <x v="103"/>
    <n v="108030"/>
    <s v="MEDA"/>
    <s v="F"/>
    <n v="76"/>
  </r>
  <r>
    <x v="0"/>
    <x v="103"/>
    <x v="103"/>
    <n v="108030"/>
    <s v="MEDA"/>
    <s v="M"/>
    <n v="64"/>
  </r>
  <r>
    <x v="0"/>
    <x v="103"/>
    <x v="103"/>
    <n v="108031"/>
    <s v="MEZZAGO"/>
    <s v="F"/>
    <n v="12"/>
  </r>
  <r>
    <x v="0"/>
    <x v="103"/>
    <x v="103"/>
    <n v="108031"/>
    <s v="MEZZAGO"/>
    <s v="M"/>
    <n v="8"/>
  </r>
  <r>
    <x v="0"/>
    <x v="103"/>
    <x v="103"/>
    <n v="108032"/>
    <s v="MISINTO"/>
    <s v="F"/>
    <n v="17"/>
  </r>
  <r>
    <x v="0"/>
    <x v="103"/>
    <x v="103"/>
    <n v="108032"/>
    <s v="MISINTO"/>
    <s v="M"/>
    <n v="10"/>
  </r>
  <r>
    <x v="0"/>
    <x v="103"/>
    <x v="103"/>
    <n v="108033"/>
    <s v="MONZA"/>
    <s v="F"/>
    <n v="478"/>
  </r>
  <r>
    <x v="0"/>
    <x v="103"/>
    <x v="103"/>
    <n v="108033"/>
    <s v="MONZA"/>
    <s v="M"/>
    <n v="391"/>
  </r>
  <r>
    <x v="0"/>
    <x v="103"/>
    <x v="103"/>
    <n v="108034"/>
    <s v="MUGGIO'"/>
    <s v="F"/>
    <n v="85"/>
  </r>
  <r>
    <x v="0"/>
    <x v="103"/>
    <x v="103"/>
    <n v="108034"/>
    <s v="MUGGIO'"/>
    <s v="M"/>
    <n v="69"/>
  </r>
  <r>
    <x v="0"/>
    <x v="103"/>
    <x v="103"/>
    <n v="108035"/>
    <s v="NOVA MILANESE"/>
    <s v="F"/>
    <n v="68"/>
  </r>
  <r>
    <x v="0"/>
    <x v="103"/>
    <x v="103"/>
    <n v="108035"/>
    <s v="NOVA MILANESE"/>
    <s v="M"/>
    <n v="45"/>
  </r>
  <r>
    <x v="0"/>
    <x v="103"/>
    <x v="103"/>
    <n v="108036"/>
    <s v="ORNAGO"/>
    <s v="F"/>
    <n v="19"/>
  </r>
  <r>
    <x v="0"/>
    <x v="103"/>
    <x v="103"/>
    <n v="108036"/>
    <s v="ORNAGO"/>
    <s v="M"/>
    <n v="9"/>
  </r>
  <r>
    <x v="0"/>
    <x v="103"/>
    <x v="103"/>
    <n v="108037"/>
    <s v="RENATE"/>
    <s v="F"/>
    <n v="14"/>
  </r>
  <r>
    <x v="0"/>
    <x v="103"/>
    <x v="103"/>
    <n v="108037"/>
    <s v="RENATE"/>
    <s v="M"/>
    <n v="8"/>
  </r>
  <r>
    <x v="0"/>
    <x v="103"/>
    <x v="103"/>
    <n v="108055"/>
    <s v="RONCELLO"/>
    <s v="F"/>
    <n v="12"/>
  </r>
  <r>
    <x v="0"/>
    <x v="103"/>
    <x v="103"/>
    <n v="108055"/>
    <s v="RONCELLO"/>
    <s v="M"/>
    <n v="7"/>
  </r>
  <r>
    <x v="0"/>
    <x v="103"/>
    <x v="103"/>
    <n v="108038"/>
    <s v="RONCO BRIANTINO"/>
    <s v="F"/>
    <n v="19"/>
  </r>
  <r>
    <x v="0"/>
    <x v="103"/>
    <x v="103"/>
    <n v="108038"/>
    <s v="RONCO BRIANTINO"/>
    <s v="M"/>
    <n v="7"/>
  </r>
  <r>
    <x v="0"/>
    <x v="103"/>
    <x v="103"/>
    <n v="108039"/>
    <s v="SEREGNO"/>
    <s v="F"/>
    <n v="138"/>
  </r>
  <r>
    <x v="0"/>
    <x v="103"/>
    <x v="103"/>
    <n v="108039"/>
    <s v="SEREGNO"/>
    <s v="M"/>
    <n v="111"/>
  </r>
  <r>
    <x v="0"/>
    <x v="103"/>
    <x v="103"/>
    <n v="108040"/>
    <s v="SEVESO"/>
    <s v="F"/>
    <n v="75"/>
  </r>
  <r>
    <x v="0"/>
    <x v="103"/>
    <x v="103"/>
    <n v="108040"/>
    <s v="SEVESO"/>
    <s v="M"/>
    <n v="53"/>
  </r>
  <r>
    <x v="0"/>
    <x v="103"/>
    <x v="103"/>
    <n v="108041"/>
    <s v="SOVICO"/>
    <s v="F"/>
    <n v="27"/>
  </r>
  <r>
    <x v="0"/>
    <x v="103"/>
    <x v="103"/>
    <n v="108041"/>
    <s v="SOVICO"/>
    <s v="M"/>
    <n v="21"/>
  </r>
  <r>
    <x v="0"/>
    <x v="103"/>
    <x v="103"/>
    <n v="108042"/>
    <s v="SULBIATE"/>
    <s v="F"/>
    <n v="15"/>
  </r>
  <r>
    <x v="0"/>
    <x v="103"/>
    <x v="103"/>
    <n v="108042"/>
    <s v="SULBIATE"/>
    <s v="M"/>
    <n v="10"/>
  </r>
  <r>
    <x v="0"/>
    <x v="103"/>
    <x v="103"/>
    <n v="108043"/>
    <s v="TRIUGGIO"/>
    <s v="F"/>
    <n v="18"/>
  </r>
  <r>
    <x v="0"/>
    <x v="103"/>
    <x v="103"/>
    <n v="108043"/>
    <s v="TRIUGGIO"/>
    <s v="M"/>
    <n v="14"/>
  </r>
  <r>
    <x v="0"/>
    <x v="103"/>
    <x v="103"/>
    <n v="108044"/>
    <s v="USMATE VELATE"/>
    <s v="F"/>
    <n v="52"/>
  </r>
  <r>
    <x v="0"/>
    <x v="103"/>
    <x v="103"/>
    <n v="108044"/>
    <s v="USMATE VELATE"/>
    <s v="M"/>
    <n v="42"/>
  </r>
  <r>
    <x v="0"/>
    <x v="103"/>
    <x v="103"/>
    <n v="108045"/>
    <s v="VAREDO"/>
    <s v="F"/>
    <n v="33"/>
  </r>
  <r>
    <x v="0"/>
    <x v="103"/>
    <x v="103"/>
    <n v="108045"/>
    <s v="VAREDO"/>
    <s v="M"/>
    <n v="39"/>
  </r>
  <r>
    <x v="0"/>
    <x v="103"/>
    <x v="103"/>
    <n v="108046"/>
    <s v="VEDANO AL LAMBRO"/>
    <s v="F"/>
    <n v="26"/>
  </r>
  <r>
    <x v="0"/>
    <x v="103"/>
    <x v="103"/>
    <n v="108046"/>
    <s v="VEDANO AL LAMBRO"/>
    <s v="M"/>
    <n v="27"/>
  </r>
  <r>
    <x v="0"/>
    <x v="103"/>
    <x v="103"/>
    <n v="108047"/>
    <s v="VEDUGGIO CON COLZANO"/>
    <s v="F"/>
    <n v="16"/>
  </r>
  <r>
    <x v="0"/>
    <x v="103"/>
    <x v="103"/>
    <n v="108047"/>
    <s v="VEDUGGIO CON COLZANO"/>
    <s v="M"/>
    <n v="6"/>
  </r>
  <r>
    <x v="0"/>
    <x v="103"/>
    <x v="103"/>
    <n v="108048"/>
    <s v="VERANO BRIANZA"/>
    <s v="F"/>
    <n v="27"/>
  </r>
  <r>
    <x v="0"/>
    <x v="103"/>
    <x v="103"/>
    <n v="108048"/>
    <s v="VERANO BRIANZA"/>
    <s v="M"/>
    <n v="20"/>
  </r>
  <r>
    <x v="0"/>
    <x v="103"/>
    <x v="103"/>
    <n v="108049"/>
    <s v="VILLASANTA"/>
    <s v="F"/>
    <n v="70"/>
  </r>
  <r>
    <x v="0"/>
    <x v="103"/>
    <x v="103"/>
    <n v="108049"/>
    <s v="VILLASANTA"/>
    <s v="M"/>
    <n v="38"/>
  </r>
  <r>
    <x v="0"/>
    <x v="103"/>
    <x v="103"/>
    <n v="108050"/>
    <s v="VIMERCATE"/>
    <s v="F"/>
    <n v="92"/>
  </r>
  <r>
    <x v="0"/>
    <x v="103"/>
    <x v="103"/>
    <n v="108050"/>
    <s v="VIMERCATE"/>
    <s v="M"/>
    <n v="64"/>
  </r>
  <r>
    <x v="0"/>
    <x v="104"/>
    <x v="104"/>
    <n v="109001"/>
    <s v="ALTIDONA"/>
    <s v="F"/>
    <n v="11"/>
  </r>
  <r>
    <x v="0"/>
    <x v="104"/>
    <x v="104"/>
    <n v="109001"/>
    <s v="ALTIDONA"/>
    <s v="M"/>
    <n v="7"/>
  </r>
  <r>
    <x v="0"/>
    <x v="104"/>
    <x v="104"/>
    <n v="109002"/>
    <s v="AMANDOLA"/>
    <s v="F"/>
    <n v="12"/>
  </r>
  <r>
    <x v="0"/>
    <x v="104"/>
    <x v="104"/>
    <n v="109002"/>
    <s v="AMANDOLA"/>
    <s v="M"/>
    <n v="8"/>
  </r>
  <r>
    <x v="0"/>
    <x v="104"/>
    <x v="104"/>
    <n v="109003"/>
    <s v="BELMONTE PICENO"/>
    <s v="F"/>
    <n v="4"/>
  </r>
  <r>
    <x v="0"/>
    <x v="104"/>
    <x v="104"/>
    <n v="109004"/>
    <s v="CAMPOFILONE"/>
    <s v="F"/>
    <n v="5"/>
  </r>
  <r>
    <x v="0"/>
    <x v="104"/>
    <x v="104"/>
    <n v="109004"/>
    <s v="CAMPOFILONE"/>
    <s v="M"/>
    <n v="5"/>
  </r>
  <r>
    <x v="0"/>
    <x v="104"/>
    <x v="104"/>
    <n v="109005"/>
    <s v="FALERONE"/>
    <s v="F"/>
    <n v="13"/>
  </r>
  <r>
    <x v="0"/>
    <x v="104"/>
    <x v="104"/>
    <n v="109005"/>
    <s v="FALERONE"/>
    <s v="M"/>
    <n v="7"/>
  </r>
  <r>
    <x v="0"/>
    <x v="104"/>
    <x v="104"/>
    <n v="109006"/>
    <s v="FERMO"/>
    <s v="F"/>
    <n v="157"/>
  </r>
  <r>
    <x v="0"/>
    <x v="104"/>
    <x v="104"/>
    <n v="109006"/>
    <s v="FERMO"/>
    <s v="M"/>
    <n v="117"/>
  </r>
  <r>
    <x v="0"/>
    <x v="104"/>
    <x v="104"/>
    <n v="109007"/>
    <s v="FRANCAVILLA D'ETE"/>
    <s v="F"/>
    <n v="1"/>
  </r>
  <r>
    <x v="0"/>
    <x v="104"/>
    <x v="104"/>
    <n v="109007"/>
    <s v="FRANCAVILLA D'ETE"/>
    <s v="M"/>
    <n v="2"/>
  </r>
  <r>
    <x v="0"/>
    <x v="104"/>
    <x v="104"/>
    <n v="109008"/>
    <s v="GROTTAZZOLINA"/>
    <s v="F"/>
    <n v="15"/>
  </r>
  <r>
    <x v="0"/>
    <x v="104"/>
    <x v="104"/>
    <n v="109008"/>
    <s v="GROTTAZZOLINA"/>
    <s v="M"/>
    <n v="9"/>
  </r>
  <r>
    <x v="0"/>
    <x v="104"/>
    <x v="104"/>
    <n v="109009"/>
    <s v="LAPEDONA"/>
    <s v="M"/>
    <n v="2"/>
  </r>
  <r>
    <x v="0"/>
    <x v="104"/>
    <x v="104"/>
    <n v="109010"/>
    <s v="MAGLIANO DI TENNA"/>
    <s v="F"/>
    <n v="6"/>
  </r>
  <r>
    <x v="0"/>
    <x v="104"/>
    <x v="104"/>
    <n v="109011"/>
    <s v="MASSA FERMANA"/>
    <s v="M"/>
    <n v="1"/>
  </r>
  <r>
    <x v="0"/>
    <x v="104"/>
    <x v="104"/>
    <n v="109012"/>
    <s v="MONSAMPIETRO MORICO"/>
    <s v="F"/>
    <n v="3"/>
  </r>
  <r>
    <x v="0"/>
    <x v="104"/>
    <x v="104"/>
    <n v="109012"/>
    <s v="MONSAMPIETRO MORICO"/>
    <s v="M"/>
    <n v="2"/>
  </r>
  <r>
    <x v="0"/>
    <x v="104"/>
    <x v="104"/>
    <n v="109013"/>
    <s v="MONTAPPONE"/>
    <s v="F"/>
    <n v="8"/>
  </r>
  <r>
    <x v="0"/>
    <x v="104"/>
    <x v="104"/>
    <n v="109013"/>
    <s v="MONTAPPONE"/>
    <s v="M"/>
    <n v="4"/>
  </r>
  <r>
    <x v="0"/>
    <x v="104"/>
    <x v="104"/>
    <n v="109016"/>
    <s v="MONTE GIBERTO"/>
    <s v="F"/>
    <n v="2"/>
  </r>
  <r>
    <x v="0"/>
    <x v="104"/>
    <x v="104"/>
    <n v="109016"/>
    <s v="MONTE GIBERTO"/>
    <s v="M"/>
    <n v="4"/>
  </r>
  <r>
    <x v="0"/>
    <x v="104"/>
    <x v="104"/>
    <n v="109021"/>
    <s v="MONTE RINALDO"/>
    <s v="F"/>
    <n v="1"/>
  </r>
  <r>
    <x v="0"/>
    <x v="104"/>
    <x v="104"/>
    <n v="109021"/>
    <s v="MONTE RINALDO"/>
    <s v="M"/>
    <n v="1"/>
  </r>
  <r>
    <x v="0"/>
    <x v="104"/>
    <x v="104"/>
    <n v="109023"/>
    <s v="MONTE SAN PIETRANGELI"/>
    <s v="F"/>
    <n v="10"/>
  </r>
  <r>
    <x v="0"/>
    <x v="104"/>
    <x v="104"/>
    <n v="109023"/>
    <s v="MONTE SAN PIETRANGELI"/>
    <s v="M"/>
    <n v="8"/>
  </r>
  <r>
    <x v="0"/>
    <x v="104"/>
    <x v="104"/>
    <n v="109024"/>
    <s v="MONTE URANO"/>
    <s v="F"/>
    <n v="29"/>
  </r>
  <r>
    <x v="0"/>
    <x v="104"/>
    <x v="104"/>
    <n v="109024"/>
    <s v="MONTE URANO"/>
    <s v="M"/>
    <n v="21"/>
  </r>
  <r>
    <x v="0"/>
    <x v="104"/>
    <x v="104"/>
    <n v="109025"/>
    <s v="MONTE VIDON COMBATTE"/>
    <s v="F"/>
    <n v="1"/>
  </r>
  <r>
    <x v="0"/>
    <x v="104"/>
    <x v="104"/>
    <n v="109026"/>
    <s v="MONTE VIDON CORRADO"/>
    <s v="F"/>
    <n v="2"/>
  </r>
  <r>
    <x v="0"/>
    <x v="104"/>
    <x v="104"/>
    <n v="109026"/>
    <s v="MONTE VIDON CORRADO"/>
    <s v="M"/>
    <n v="1"/>
  </r>
  <r>
    <x v="0"/>
    <x v="104"/>
    <x v="104"/>
    <n v="109014"/>
    <s v="MONTEFALCONE APPENNINO"/>
    <s v="F"/>
    <n v="4"/>
  </r>
  <r>
    <x v="0"/>
    <x v="104"/>
    <x v="104"/>
    <n v="109014"/>
    <s v="MONTEFALCONE APPENNINO"/>
    <s v="M"/>
    <n v="1"/>
  </r>
  <r>
    <x v="0"/>
    <x v="104"/>
    <x v="104"/>
    <n v="109015"/>
    <s v="MONTEFORTINO"/>
    <s v="F"/>
    <n v="4"/>
  </r>
  <r>
    <x v="0"/>
    <x v="104"/>
    <x v="104"/>
    <n v="109015"/>
    <s v="MONTEFORTINO"/>
    <s v="M"/>
    <n v="2"/>
  </r>
  <r>
    <x v="0"/>
    <x v="104"/>
    <x v="104"/>
    <n v="109017"/>
    <s v="MONTEGIORGIO"/>
    <s v="F"/>
    <n v="24"/>
  </r>
  <r>
    <x v="0"/>
    <x v="104"/>
    <x v="104"/>
    <n v="109017"/>
    <s v="MONTEGIORGIO"/>
    <s v="M"/>
    <n v="17"/>
  </r>
  <r>
    <x v="0"/>
    <x v="104"/>
    <x v="104"/>
    <n v="109018"/>
    <s v="MONTEGRANARO"/>
    <s v="F"/>
    <n v="39"/>
  </r>
  <r>
    <x v="0"/>
    <x v="104"/>
    <x v="104"/>
    <n v="109018"/>
    <s v="MONTEGRANARO"/>
    <s v="M"/>
    <n v="26"/>
  </r>
  <r>
    <x v="0"/>
    <x v="104"/>
    <x v="104"/>
    <n v="109020"/>
    <s v="MONTELPARO"/>
    <s v="F"/>
    <n v="4"/>
  </r>
  <r>
    <x v="0"/>
    <x v="104"/>
    <x v="104"/>
    <n v="109020"/>
    <s v="MONTELPARO"/>
    <s v="M"/>
    <n v="2"/>
  </r>
  <r>
    <x v="0"/>
    <x v="104"/>
    <x v="104"/>
    <n v="109022"/>
    <s v="MONTERUBBIANO"/>
    <s v="F"/>
    <n v="3"/>
  </r>
  <r>
    <x v="0"/>
    <x v="104"/>
    <x v="104"/>
    <n v="109022"/>
    <s v="MONTERUBBIANO"/>
    <s v="M"/>
    <n v="4"/>
  </r>
  <r>
    <x v="0"/>
    <x v="104"/>
    <x v="104"/>
    <n v="109027"/>
    <s v="MONTOTTONE"/>
    <s v="F"/>
    <n v="5"/>
  </r>
  <r>
    <x v="0"/>
    <x v="104"/>
    <x v="104"/>
    <n v="109027"/>
    <s v="MONTOTTONE"/>
    <s v="M"/>
    <n v="1"/>
  </r>
  <r>
    <x v="0"/>
    <x v="104"/>
    <x v="104"/>
    <n v="109028"/>
    <s v="MORESCO"/>
    <s v="F"/>
    <n v="5"/>
  </r>
  <r>
    <x v="0"/>
    <x v="104"/>
    <x v="104"/>
    <n v="109029"/>
    <s v="ORTEZZANO"/>
    <s v="F"/>
    <n v="5"/>
  </r>
  <r>
    <x v="0"/>
    <x v="104"/>
    <x v="104"/>
    <n v="109029"/>
    <s v="ORTEZZANO"/>
    <s v="M"/>
    <n v="2"/>
  </r>
  <r>
    <x v="0"/>
    <x v="104"/>
    <x v="104"/>
    <n v="109030"/>
    <s v="PEDASO"/>
    <s v="F"/>
    <n v="7"/>
  </r>
  <r>
    <x v="0"/>
    <x v="104"/>
    <x v="104"/>
    <n v="109030"/>
    <s v="PEDASO"/>
    <s v="M"/>
    <n v="13"/>
  </r>
  <r>
    <x v="0"/>
    <x v="104"/>
    <x v="104"/>
    <n v="109031"/>
    <s v="PETRITOLI"/>
    <s v="F"/>
    <n v="10"/>
  </r>
  <r>
    <x v="0"/>
    <x v="104"/>
    <x v="104"/>
    <n v="109031"/>
    <s v="PETRITOLI"/>
    <s v="M"/>
    <n v="9"/>
  </r>
  <r>
    <x v="0"/>
    <x v="104"/>
    <x v="104"/>
    <n v="109032"/>
    <s v="PONZANO DI FERMO"/>
    <s v="F"/>
    <n v="9"/>
  </r>
  <r>
    <x v="0"/>
    <x v="104"/>
    <x v="104"/>
    <n v="109032"/>
    <s v="PONZANO DI FERMO"/>
    <s v="M"/>
    <n v="4"/>
  </r>
  <r>
    <x v="0"/>
    <x v="104"/>
    <x v="104"/>
    <n v="109033"/>
    <s v="PORTO SAN GIORGIO"/>
    <s v="F"/>
    <n v="57"/>
  </r>
  <r>
    <x v="0"/>
    <x v="104"/>
    <x v="104"/>
    <n v="109033"/>
    <s v="PORTO SAN GIORGIO"/>
    <s v="M"/>
    <n v="77"/>
  </r>
  <r>
    <x v="0"/>
    <x v="104"/>
    <x v="104"/>
    <n v="109034"/>
    <s v="PORTO SANT'ELPIDIO"/>
    <s v="F"/>
    <n v="89"/>
  </r>
  <r>
    <x v="0"/>
    <x v="104"/>
    <x v="104"/>
    <n v="109034"/>
    <s v="PORTO SANT'ELPIDIO"/>
    <s v="M"/>
    <n v="76"/>
  </r>
  <r>
    <x v="0"/>
    <x v="104"/>
    <x v="104"/>
    <n v="109035"/>
    <s v="RAPAGNANO"/>
    <s v="F"/>
    <n v="7"/>
  </r>
  <r>
    <x v="0"/>
    <x v="104"/>
    <x v="104"/>
    <n v="109035"/>
    <s v="RAPAGNANO"/>
    <s v="M"/>
    <n v="10"/>
  </r>
  <r>
    <x v="0"/>
    <x v="104"/>
    <x v="104"/>
    <n v="109036"/>
    <s v="SANTA VITTORIA IN MATENANO"/>
    <s v="F"/>
    <n v="6"/>
  </r>
  <r>
    <x v="0"/>
    <x v="104"/>
    <x v="104"/>
    <n v="109036"/>
    <s v="SANTA VITTORIA IN MATENANO"/>
    <s v="M"/>
    <n v="4"/>
  </r>
  <r>
    <x v="0"/>
    <x v="104"/>
    <x v="104"/>
    <n v="109037"/>
    <s v="SANT'ELPIDIO A MARE"/>
    <s v="F"/>
    <n v="65"/>
  </r>
  <r>
    <x v="0"/>
    <x v="104"/>
    <x v="104"/>
    <n v="109037"/>
    <s v="SANT'ELPIDIO A MARE"/>
    <s v="M"/>
    <n v="32"/>
  </r>
  <r>
    <x v="0"/>
    <x v="104"/>
    <x v="104"/>
    <n v="109038"/>
    <s v="SERVIGLIANO"/>
    <s v="F"/>
    <n v="10"/>
  </r>
  <r>
    <x v="0"/>
    <x v="104"/>
    <x v="104"/>
    <n v="109038"/>
    <s v="SERVIGLIANO"/>
    <s v="M"/>
    <n v="8"/>
  </r>
  <r>
    <x v="0"/>
    <x v="104"/>
    <x v="104"/>
    <n v="109039"/>
    <s v="SMERILLO"/>
    <s v="F"/>
    <n v="1"/>
  </r>
  <r>
    <x v="0"/>
    <x v="104"/>
    <x v="104"/>
    <n v="109040"/>
    <s v="TORRE SAN PATRIZIO"/>
    <s v="F"/>
    <n v="7"/>
  </r>
  <r>
    <x v="0"/>
    <x v="104"/>
    <x v="104"/>
    <n v="109040"/>
    <s v="TORRE SAN PATRIZIO"/>
    <s v="M"/>
    <n v="6"/>
  </r>
  <r>
    <x v="0"/>
    <x v="105"/>
    <x v="105"/>
    <n v="110001"/>
    <s v="ANDRIA"/>
    <s v="F"/>
    <n v="415"/>
  </r>
  <r>
    <x v="0"/>
    <x v="105"/>
    <x v="105"/>
    <n v="110001"/>
    <s v="ANDRIA"/>
    <s v="M"/>
    <n v="262"/>
  </r>
  <r>
    <x v="0"/>
    <x v="105"/>
    <x v="105"/>
    <n v="110002"/>
    <s v="BARLETTA"/>
    <s v="F"/>
    <n v="482"/>
  </r>
  <r>
    <x v="0"/>
    <x v="105"/>
    <x v="105"/>
    <n v="110002"/>
    <s v="BARLETTA"/>
    <s v="M"/>
    <n v="306"/>
  </r>
  <r>
    <x v="0"/>
    <x v="105"/>
    <x v="105"/>
    <n v="110003"/>
    <s v="BISCEGLIE"/>
    <s v="F"/>
    <n v="199"/>
  </r>
  <r>
    <x v="0"/>
    <x v="105"/>
    <x v="105"/>
    <n v="110003"/>
    <s v="BISCEGLIE"/>
    <s v="M"/>
    <n v="160"/>
  </r>
  <r>
    <x v="0"/>
    <x v="105"/>
    <x v="105"/>
    <n v="110004"/>
    <s v="CANOSA DI PUGLIA"/>
    <s v="F"/>
    <n v="113"/>
  </r>
  <r>
    <x v="0"/>
    <x v="105"/>
    <x v="105"/>
    <n v="110004"/>
    <s v="CANOSA DI PUGLIA"/>
    <s v="M"/>
    <n v="100"/>
  </r>
  <r>
    <x v="0"/>
    <x v="105"/>
    <x v="105"/>
    <n v="110005"/>
    <s v="MARGHERITA DI SAVOIA"/>
    <s v="F"/>
    <n v="43"/>
  </r>
  <r>
    <x v="0"/>
    <x v="105"/>
    <x v="105"/>
    <n v="110005"/>
    <s v="MARGHERITA DI SAVOIA"/>
    <s v="M"/>
    <n v="30"/>
  </r>
  <r>
    <x v="0"/>
    <x v="105"/>
    <x v="105"/>
    <n v="110006"/>
    <s v="MINERVINO MURGE"/>
    <s v="F"/>
    <n v="40"/>
  </r>
  <r>
    <x v="0"/>
    <x v="105"/>
    <x v="105"/>
    <n v="110006"/>
    <s v="MINERVINO MURGE"/>
    <s v="M"/>
    <n v="22"/>
  </r>
  <r>
    <x v="0"/>
    <x v="105"/>
    <x v="105"/>
    <n v="110007"/>
    <s v="SAN FERDINANDO DI PUGLIA"/>
    <s v="F"/>
    <n v="42"/>
  </r>
  <r>
    <x v="0"/>
    <x v="105"/>
    <x v="105"/>
    <n v="110007"/>
    <s v="SAN FERDINANDO DI PUGLIA"/>
    <s v="M"/>
    <n v="31"/>
  </r>
  <r>
    <x v="0"/>
    <x v="105"/>
    <x v="105"/>
    <n v="110008"/>
    <s v="SPINAZZOLA"/>
    <s v="F"/>
    <n v="36"/>
  </r>
  <r>
    <x v="0"/>
    <x v="105"/>
    <x v="105"/>
    <n v="110008"/>
    <s v="SPINAZZOLA"/>
    <s v="M"/>
    <n v="24"/>
  </r>
  <r>
    <x v="0"/>
    <x v="105"/>
    <x v="105"/>
    <n v="110009"/>
    <s v="TRANI"/>
    <s v="F"/>
    <n v="257"/>
  </r>
  <r>
    <x v="0"/>
    <x v="105"/>
    <x v="105"/>
    <n v="110009"/>
    <s v="TRANI"/>
    <s v="M"/>
    <n v="211"/>
  </r>
  <r>
    <x v="0"/>
    <x v="105"/>
    <x v="105"/>
    <n v="110010"/>
    <s v="TRINITAPOLI"/>
    <s v="F"/>
    <n v="47"/>
  </r>
  <r>
    <x v="0"/>
    <x v="105"/>
    <x v="105"/>
    <n v="110010"/>
    <s v="TRINITAPOLI"/>
    <s v="M"/>
    <n v="33"/>
  </r>
  <r>
    <x v="0"/>
    <x v="106"/>
    <x v="106"/>
    <n v="999998"/>
    <s v="COMUNE ESTERO"/>
    <s v="F"/>
    <n v="5103"/>
  </r>
  <r>
    <x v="0"/>
    <x v="106"/>
    <x v="106"/>
    <n v="999998"/>
    <s v="COMUNE ESTERO"/>
    <s v="M"/>
    <n v="4262"/>
  </r>
  <r>
    <x v="0"/>
    <x v="107"/>
    <x v="107"/>
    <n v="999999"/>
    <s v="COMUNE NON FORNITO"/>
    <s v="F"/>
    <n v="46"/>
  </r>
  <r>
    <x v="0"/>
    <x v="107"/>
    <x v="107"/>
    <n v="999999"/>
    <s v="COMUNE NON FORNITO"/>
    <s v="M"/>
    <n v="30"/>
  </r>
  <r>
    <x v="1"/>
    <x v="0"/>
    <x v="0"/>
    <n v="1001"/>
    <s v="AGLIE'"/>
    <s v="F"/>
    <n v="8"/>
  </r>
  <r>
    <x v="1"/>
    <x v="0"/>
    <x v="0"/>
    <n v="1001"/>
    <s v="AGLIE'"/>
    <s v="M"/>
    <n v="6"/>
  </r>
  <r>
    <x v="1"/>
    <x v="0"/>
    <x v="0"/>
    <n v="1002"/>
    <s v="AIRASCA"/>
    <s v="F"/>
    <n v="7"/>
  </r>
  <r>
    <x v="1"/>
    <x v="0"/>
    <x v="0"/>
    <n v="1002"/>
    <s v="AIRASCA"/>
    <s v="M"/>
    <n v="8"/>
  </r>
  <r>
    <x v="1"/>
    <x v="0"/>
    <x v="0"/>
    <n v="1003"/>
    <s v="ALA DI STURA"/>
    <s v="F"/>
    <n v="1"/>
  </r>
  <r>
    <x v="1"/>
    <x v="0"/>
    <x v="0"/>
    <n v="1003"/>
    <s v="ALA DI STURA"/>
    <s v="M"/>
    <n v="2"/>
  </r>
  <r>
    <x v="1"/>
    <x v="0"/>
    <x v="0"/>
    <n v="1004"/>
    <s v="ALBIANO D'IVREA"/>
    <s v="F"/>
    <n v="4"/>
  </r>
  <r>
    <x v="1"/>
    <x v="0"/>
    <x v="0"/>
    <n v="1004"/>
    <s v="ALBIANO D'IVREA"/>
    <s v="M"/>
    <n v="3"/>
  </r>
  <r>
    <x v="1"/>
    <x v="0"/>
    <x v="0"/>
    <n v="1005"/>
    <s v="ALICE SUPERIORE"/>
    <s v="F"/>
    <n v="1"/>
  </r>
  <r>
    <x v="1"/>
    <x v="0"/>
    <x v="0"/>
    <n v="1005"/>
    <s v="ALICE SUPERIORE"/>
    <s v="M"/>
    <n v="1"/>
  </r>
  <r>
    <x v="1"/>
    <x v="0"/>
    <x v="0"/>
    <n v="1006"/>
    <s v="ALMESE"/>
    <s v="F"/>
    <n v="21"/>
  </r>
  <r>
    <x v="1"/>
    <x v="0"/>
    <x v="0"/>
    <n v="1006"/>
    <s v="ALMESE"/>
    <s v="M"/>
    <n v="14"/>
  </r>
  <r>
    <x v="1"/>
    <x v="0"/>
    <x v="0"/>
    <n v="1008"/>
    <s v="ALPIGNANO"/>
    <s v="F"/>
    <n v="37"/>
  </r>
  <r>
    <x v="1"/>
    <x v="0"/>
    <x v="0"/>
    <n v="1008"/>
    <s v="ALPIGNANO"/>
    <s v="M"/>
    <n v="36"/>
  </r>
  <r>
    <x v="1"/>
    <x v="0"/>
    <x v="0"/>
    <n v="1009"/>
    <s v="ANDEZENO"/>
    <s v="F"/>
    <n v="7"/>
  </r>
  <r>
    <x v="1"/>
    <x v="0"/>
    <x v="0"/>
    <n v="1009"/>
    <s v="ANDEZENO"/>
    <s v="M"/>
    <n v="7"/>
  </r>
  <r>
    <x v="1"/>
    <x v="0"/>
    <x v="0"/>
    <n v="1010"/>
    <s v="ANDRATE"/>
    <s v="M"/>
    <n v="4"/>
  </r>
  <r>
    <x v="1"/>
    <x v="0"/>
    <x v="0"/>
    <n v="1011"/>
    <s v="ANGROGNA"/>
    <s v="F"/>
    <n v="3"/>
  </r>
  <r>
    <x v="1"/>
    <x v="0"/>
    <x v="0"/>
    <n v="1011"/>
    <s v="ANGROGNA"/>
    <s v="M"/>
    <n v="1"/>
  </r>
  <r>
    <x v="1"/>
    <x v="0"/>
    <x v="0"/>
    <n v="1012"/>
    <s v="ARIGNANO"/>
    <s v="F"/>
    <n v="2"/>
  </r>
  <r>
    <x v="1"/>
    <x v="0"/>
    <x v="0"/>
    <n v="1012"/>
    <s v="ARIGNANO"/>
    <s v="M"/>
    <n v="1"/>
  </r>
  <r>
    <x v="1"/>
    <x v="0"/>
    <x v="0"/>
    <n v="1013"/>
    <s v="AVIGLIANA"/>
    <s v="F"/>
    <n v="42"/>
  </r>
  <r>
    <x v="1"/>
    <x v="0"/>
    <x v="0"/>
    <n v="1013"/>
    <s v="AVIGLIANA"/>
    <s v="M"/>
    <n v="27"/>
  </r>
  <r>
    <x v="1"/>
    <x v="0"/>
    <x v="0"/>
    <n v="1014"/>
    <s v="AZEGLIO"/>
    <s v="F"/>
    <n v="5"/>
  </r>
  <r>
    <x v="1"/>
    <x v="0"/>
    <x v="0"/>
    <n v="1014"/>
    <s v="AZEGLIO"/>
    <s v="M"/>
    <n v="3"/>
  </r>
  <r>
    <x v="1"/>
    <x v="0"/>
    <x v="0"/>
    <n v="1015"/>
    <s v="BAIRO"/>
    <s v="F"/>
    <n v="2"/>
  </r>
  <r>
    <x v="1"/>
    <x v="0"/>
    <x v="0"/>
    <n v="1015"/>
    <s v="BAIRO"/>
    <s v="M"/>
    <n v="1"/>
  </r>
  <r>
    <x v="1"/>
    <x v="0"/>
    <x v="0"/>
    <n v="1016"/>
    <s v="BALANGERO"/>
    <s v="F"/>
    <n v="8"/>
  </r>
  <r>
    <x v="1"/>
    <x v="0"/>
    <x v="0"/>
    <n v="1016"/>
    <s v="BALANGERO"/>
    <s v="M"/>
    <n v="7"/>
  </r>
  <r>
    <x v="1"/>
    <x v="0"/>
    <x v="0"/>
    <n v="1017"/>
    <s v="BALDISSERO CANAVESE"/>
    <s v="F"/>
    <n v="2"/>
  </r>
  <r>
    <x v="1"/>
    <x v="0"/>
    <x v="0"/>
    <n v="1017"/>
    <s v="BALDISSERO CANAVESE"/>
    <s v="M"/>
    <n v="1"/>
  </r>
  <r>
    <x v="1"/>
    <x v="0"/>
    <x v="0"/>
    <n v="1018"/>
    <s v="BALDISSERO TORINESE"/>
    <s v="F"/>
    <n v="16"/>
  </r>
  <r>
    <x v="1"/>
    <x v="0"/>
    <x v="0"/>
    <n v="1018"/>
    <s v="BALDISSERO TORINESE"/>
    <s v="M"/>
    <n v="14"/>
  </r>
  <r>
    <x v="1"/>
    <x v="0"/>
    <x v="0"/>
    <n v="1019"/>
    <s v="BALME"/>
    <s v="F"/>
    <n v="1"/>
  </r>
  <r>
    <x v="1"/>
    <x v="0"/>
    <x v="0"/>
    <n v="1020"/>
    <s v="BANCHETTE"/>
    <s v="F"/>
    <n v="12"/>
  </r>
  <r>
    <x v="1"/>
    <x v="0"/>
    <x v="0"/>
    <n v="1020"/>
    <s v="BANCHETTE"/>
    <s v="M"/>
    <n v="5"/>
  </r>
  <r>
    <x v="1"/>
    <x v="0"/>
    <x v="0"/>
    <n v="1021"/>
    <s v="BARBANIA"/>
    <s v="F"/>
    <n v="2"/>
  </r>
  <r>
    <x v="1"/>
    <x v="0"/>
    <x v="0"/>
    <n v="1021"/>
    <s v="BARBANIA"/>
    <s v="M"/>
    <n v="3"/>
  </r>
  <r>
    <x v="1"/>
    <x v="0"/>
    <x v="0"/>
    <n v="1022"/>
    <s v="BARDONECCHIA"/>
    <s v="F"/>
    <n v="8"/>
  </r>
  <r>
    <x v="1"/>
    <x v="0"/>
    <x v="0"/>
    <n v="1022"/>
    <s v="BARDONECCHIA"/>
    <s v="M"/>
    <n v="7"/>
  </r>
  <r>
    <x v="1"/>
    <x v="0"/>
    <x v="0"/>
    <n v="1023"/>
    <s v="BARONE CANAVESE"/>
    <s v="F"/>
    <n v="1"/>
  </r>
  <r>
    <x v="1"/>
    <x v="0"/>
    <x v="0"/>
    <n v="1024"/>
    <s v="BEINASCO"/>
    <s v="F"/>
    <n v="46"/>
  </r>
  <r>
    <x v="1"/>
    <x v="0"/>
    <x v="0"/>
    <n v="1024"/>
    <s v="BEINASCO"/>
    <s v="M"/>
    <n v="40"/>
  </r>
  <r>
    <x v="1"/>
    <x v="0"/>
    <x v="0"/>
    <n v="1025"/>
    <s v="BIBIANA"/>
    <s v="F"/>
    <n v="14"/>
  </r>
  <r>
    <x v="1"/>
    <x v="0"/>
    <x v="0"/>
    <n v="1025"/>
    <s v="BIBIANA"/>
    <s v="M"/>
    <n v="7"/>
  </r>
  <r>
    <x v="1"/>
    <x v="0"/>
    <x v="0"/>
    <n v="1027"/>
    <s v="BOLLENGO"/>
    <s v="F"/>
    <n v="5"/>
  </r>
  <r>
    <x v="1"/>
    <x v="0"/>
    <x v="0"/>
    <n v="1027"/>
    <s v="BOLLENGO"/>
    <s v="M"/>
    <n v="2"/>
  </r>
  <r>
    <x v="1"/>
    <x v="0"/>
    <x v="0"/>
    <n v="1028"/>
    <s v="BORGARO TORINESE"/>
    <s v="F"/>
    <n v="28"/>
  </r>
  <r>
    <x v="1"/>
    <x v="0"/>
    <x v="0"/>
    <n v="1028"/>
    <s v="BORGARO TORINESE"/>
    <s v="M"/>
    <n v="31"/>
  </r>
  <r>
    <x v="1"/>
    <x v="0"/>
    <x v="0"/>
    <n v="1029"/>
    <s v="BORGIALLO"/>
    <s v="F"/>
    <n v="2"/>
  </r>
  <r>
    <x v="1"/>
    <x v="0"/>
    <x v="0"/>
    <n v="1030"/>
    <s v="BORGOFRANCO D'IVREA"/>
    <s v="F"/>
    <n v="13"/>
  </r>
  <r>
    <x v="1"/>
    <x v="0"/>
    <x v="0"/>
    <n v="1030"/>
    <s v="BORGOFRANCO D'IVREA"/>
    <s v="M"/>
    <n v="7"/>
  </r>
  <r>
    <x v="1"/>
    <x v="0"/>
    <x v="0"/>
    <n v="1031"/>
    <s v="BORGOMASINO"/>
    <s v="F"/>
    <n v="3"/>
  </r>
  <r>
    <x v="1"/>
    <x v="0"/>
    <x v="0"/>
    <n v="1031"/>
    <s v="BORGOMASINO"/>
    <s v="M"/>
    <n v="1"/>
  </r>
  <r>
    <x v="1"/>
    <x v="0"/>
    <x v="0"/>
    <n v="1032"/>
    <s v="BORGONE SUSA"/>
    <s v="F"/>
    <n v="7"/>
  </r>
  <r>
    <x v="1"/>
    <x v="0"/>
    <x v="0"/>
    <n v="1032"/>
    <s v="BORGONE SUSA"/>
    <s v="M"/>
    <n v="3"/>
  </r>
  <r>
    <x v="1"/>
    <x v="0"/>
    <x v="0"/>
    <n v="1033"/>
    <s v="BOSCONERO"/>
    <s v="F"/>
    <n v="14"/>
  </r>
  <r>
    <x v="1"/>
    <x v="0"/>
    <x v="0"/>
    <n v="1033"/>
    <s v="BOSCONERO"/>
    <s v="M"/>
    <n v="3"/>
  </r>
  <r>
    <x v="1"/>
    <x v="0"/>
    <x v="0"/>
    <n v="1034"/>
    <s v="BRANDIZZO"/>
    <s v="F"/>
    <n v="23"/>
  </r>
  <r>
    <x v="1"/>
    <x v="0"/>
    <x v="0"/>
    <n v="1034"/>
    <s v="BRANDIZZO"/>
    <s v="M"/>
    <n v="18"/>
  </r>
  <r>
    <x v="1"/>
    <x v="0"/>
    <x v="0"/>
    <n v="1035"/>
    <s v="BRICHERASIO"/>
    <s v="F"/>
    <n v="9"/>
  </r>
  <r>
    <x v="1"/>
    <x v="0"/>
    <x v="0"/>
    <n v="1035"/>
    <s v="BRICHERASIO"/>
    <s v="M"/>
    <n v="8"/>
  </r>
  <r>
    <x v="1"/>
    <x v="0"/>
    <x v="0"/>
    <n v="1036"/>
    <s v="BROSSO"/>
    <s v="M"/>
    <n v="1"/>
  </r>
  <r>
    <x v="1"/>
    <x v="0"/>
    <x v="0"/>
    <n v="1037"/>
    <s v="BROZOLO"/>
    <s v="F"/>
    <n v="2"/>
  </r>
  <r>
    <x v="1"/>
    <x v="0"/>
    <x v="0"/>
    <n v="1037"/>
    <s v="BROZOLO"/>
    <s v="M"/>
    <n v="4"/>
  </r>
  <r>
    <x v="1"/>
    <x v="0"/>
    <x v="0"/>
    <n v="1038"/>
    <s v="BRUINO"/>
    <s v="F"/>
    <n v="28"/>
  </r>
  <r>
    <x v="1"/>
    <x v="0"/>
    <x v="0"/>
    <n v="1038"/>
    <s v="BRUINO"/>
    <s v="M"/>
    <n v="21"/>
  </r>
  <r>
    <x v="1"/>
    <x v="0"/>
    <x v="0"/>
    <n v="1039"/>
    <s v="BRUSASCO"/>
    <s v="F"/>
    <n v="4"/>
  </r>
  <r>
    <x v="1"/>
    <x v="0"/>
    <x v="0"/>
    <n v="1039"/>
    <s v="BRUSASCO"/>
    <s v="M"/>
    <n v="4"/>
  </r>
  <r>
    <x v="1"/>
    <x v="0"/>
    <x v="0"/>
    <n v="1040"/>
    <s v="BRUZOLO"/>
    <s v="F"/>
    <n v="1"/>
  </r>
  <r>
    <x v="1"/>
    <x v="0"/>
    <x v="0"/>
    <n v="1040"/>
    <s v="BRUZOLO"/>
    <s v="M"/>
    <n v="3"/>
  </r>
  <r>
    <x v="1"/>
    <x v="0"/>
    <x v="0"/>
    <n v="1041"/>
    <s v="BURIASCO"/>
    <s v="F"/>
    <n v="2"/>
  </r>
  <r>
    <x v="1"/>
    <x v="0"/>
    <x v="0"/>
    <n v="1041"/>
    <s v="BURIASCO"/>
    <s v="M"/>
    <n v="5"/>
  </r>
  <r>
    <x v="1"/>
    <x v="0"/>
    <x v="0"/>
    <n v="1042"/>
    <s v="BUROLO"/>
    <s v="F"/>
    <n v="2"/>
  </r>
  <r>
    <x v="1"/>
    <x v="0"/>
    <x v="0"/>
    <n v="1042"/>
    <s v="BUROLO"/>
    <s v="M"/>
    <n v="2"/>
  </r>
  <r>
    <x v="1"/>
    <x v="0"/>
    <x v="0"/>
    <n v="1043"/>
    <s v="BUSANO"/>
    <s v="F"/>
    <n v="3"/>
  </r>
  <r>
    <x v="1"/>
    <x v="0"/>
    <x v="0"/>
    <n v="1043"/>
    <s v="BUSANO"/>
    <s v="M"/>
    <n v="3"/>
  </r>
  <r>
    <x v="1"/>
    <x v="0"/>
    <x v="0"/>
    <n v="1044"/>
    <s v="BUSSOLENO"/>
    <s v="F"/>
    <n v="16"/>
  </r>
  <r>
    <x v="1"/>
    <x v="0"/>
    <x v="0"/>
    <n v="1044"/>
    <s v="BUSSOLENO"/>
    <s v="M"/>
    <n v="11"/>
  </r>
  <r>
    <x v="1"/>
    <x v="0"/>
    <x v="0"/>
    <n v="1045"/>
    <s v="BUTTIGLIERA ALTA"/>
    <s v="F"/>
    <n v="21"/>
  </r>
  <r>
    <x v="1"/>
    <x v="0"/>
    <x v="0"/>
    <n v="1045"/>
    <s v="BUTTIGLIERA ALTA"/>
    <s v="M"/>
    <n v="11"/>
  </r>
  <r>
    <x v="1"/>
    <x v="0"/>
    <x v="0"/>
    <n v="1046"/>
    <s v="CAFASSE"/>
    <s v="F"/>
    <n v="7"/>
  </r>
  <r>
    <x v="1"/>
    <x v="0"/>
    <x v="0"/>
    <n v="1046"/>
    <s v="CAFASSE"/>
    <s v="M"/>
    <n v="5"/>
  </r>
  <r>
    <x v="1"/>
    <x v="0"/>
    <x v="0"/>
    <n v="1047"/>
    <s v="CALUSO"/>
    <s v="F"/>
    <n v="20"/>
  </r>
  <r>
    <x v="1"/>
    <x v="0"/>
    <x v="0"/>
    <n v="1047"/>
    <s v="CALUSO"/>
    <s v="M"/>
    <n v="9"/>
  </r>
  <r>
    <x v="1"/>
    <x v="0"/>
    <x v="0"/>
    <n v="1048"/>
    <s v="CAMBIANO"/>
    <s v="F"/>
    <n v="17"/>
  </r>
  <r>
    <x v="1"/>
    <x v="0"/>
    <x v="0"/>
    <n v="1048"/>
    <s v="CAMBIANO"/>
    <s v="M"/>
    <n v="21"/>
  </r>
  <r>
    <x v="1"/>
    <x v="0"/>
    <x v="0"/>
    <n v="1049"/>
    <s v="CAMPIGLIONE-FENILE"/>
    <s v="F"/>
    <n v="5"/>
  </r>
  <r>
    <x v="1"/>
    <x v="0"/>
    <x v="0"/>
    <n v="1049"/>
    <s v="CAMPIGLIONE-FENILE"/>
    <s v="M"/>
    <n v="2"/>
  </r>
  <r>
    <x v="1"/>
    <x v="0"/>
    <x v="0"/>
    <n v="1050"/>
    <s v="CANDIA CANAVESE"/>
    <s v="M"/>
    <n v="2"/>
  </r>
  <r>
    <x v="1"/>
    <x v="0"/>
    <x v="0"/>
    <n v="1051"/>
    <s v="CANDIOLO"/>
    <s v="F"/>
    <n v="17"/>
  </r>
  <r>
    <x v="1"/>
    <x v="0"/>
    <x v="0"/>
    <n v="1051"/>
    <s v="CANDIOLO"/>
    <s v="M"/>
    <n v="14"/>
  </r>
  <r>
    <x v="1"/>
    <x v="0"/>
    <x v="0"/>
    <n v="1052"/>
    <s v="CANISCHIO"/>
    <s v="F"/>
    <n v="1"/>
  </r>
  <r>
    <x v="1"/>
    <x v="0"/>
    <x v="0"/>
    <n v="1053"/>
    <s v="CANTALUPA"/>
    <s v="F"/>
    <n v="13"/>
  </r>
  <r>
    <x v="1"/>
    <x v="0"/>
    <x v="0"/>
    <n v="1053"/>
    <s v="CANTALUPA"/>
    <s v="M"/>
    <n v="4"/>
  </r>
  <r>
    <x v="1"/>
    <x v="0"/>
    <x v="0"/>
    <n v="1054"/>
    <s v="CANTOIRA"/>
    <s v="F"/>
    <n v="2"/>
  </r>
  <r>
    <x v="1"/>
    <x v="0"/>
    <x v="0"/>
    <n v="1055"/>
    <s v="CAPRIE"/>
    <s v="F"/>
    <n v="7"/>
  </r>
  <r>
    <x v="1"/>
    <x v="0"/>
    <x v="0"/>
    <n v="1055"/>
    <s v="CAPRIE"/>
    <s v="M"/>
    <n v="3"/>
  </r>
  <r>
    <x v="1"/>
    <x v="0"/>
    <x v="0"/>
    <n v="1056"/>
    <s v="CARAVINO"/>
    <s v="F"/>
    <n v="1"/>
  </r>
  <r>
    <x v="1"/>
    <x v="0"/>
    <x v="0"/>
    <n v="1058"/>
    <s v="CARIGNANO"/>
    <s v="F"/>
    <n v="20"/>
  </r>
  <r>
    <x v="1"/>
    <x v="0"/>
    <x v="0"/>
    <n v="1058"/>
    <s v="CARIGNANO"/>
    <s v="M"/>
    <n v="14"/>
  </r>
  <r>
    <x v="1"/>
    <x v="0"/>
    <x v="0"/>
    <n v="1059"/>
    <s v="CARMAGNOLA"/>
    <s v="F"/>
    <n v="74"/>
  </r>
  <r>
    <x v="1"/>
    <x v="0"/>
    <x v="0"/>
    <n v="1059"/>
    <s v="CARMAGNOLA"/>
    <s v="M"/>
    <n v="48"/>
  </r>
  <r>
    <x v="1"/>
    <x v="0"/>
    <x v="0"/>
    <n v="1060"/>
    <s v="CASALBORGONE"/>
    <s v="F"/>
    <n v="9"/>
  </r>
  <r>
    <x v="1"/>
    <x v="0"/>
    <x v="0"/>
    <n v="1060"/>
    <s v="CASALBORGONE"/>
    <s v="M"/>
    <n v="7"/>
  </r>
  <r>
    <x v="1"/>
    <x v="0"/>
    <x v="0"/>
    <n v="1061"/>
    <s v="CASCINETTE D'IVREA"/>
    <s v="F"/>
    <n v="3"/>
  </r>
  <r>
    <x v="1"/>
    <x v="0"/>
    <x v="0"/>
    <n v="1061"/>
    <s v="CASCINETTE D'IVREA"/>
    <s v="M"/>
    <n v="3"/>
  </r>
  <r>
    <x v="1"/>
    <x v="0"/>
    <x v="0"/>
    <n v="1062"/>
    <s v="CASELETTE"/>
    <s v="F"/>
    <n v="5"/>
  </r>
  <r>
    <x v="1"/>
    <x v="0"/>
    <x v="0"/>
    <n v="1062"/>
    <s v="CASELETTE"/>
    <s v="M"/>
    <n v="3"/>
  </r>
  <r>
    <x v="1"/>
    <x v="0"/>
    <x v="0"/>
    <n v="1063"/>
    <s v="CASELLE TORINESE"/>
    <s v="F"/>
    <n v="41"/>
  </r>
  <r>
    <x v="1"/>
    <x v="0"/>
    <x v="0"/>
    <n v="1063"/>
    <s v="CASELLE TORINESE"/>
    <s v="M"/>
    <n v="35"/>
  </r>
  <r>
    <x v="1"/>
    <x v="0"/>
    <x v="0"/>
    <n v="1064"/>
    <s v="CASTAGNETO PO"/>
    <s v="F"/>
    <n v="7"/>
  </r>
  <r>
    <x v="1"/>
    <x v="0"/>
    <x v="0"/>
    <n v="1064"/>
    <s v="CASTAGNETO PO"/>
    <s v="M"/>
    <n v="7"/>
  </r>
  <r>
    <x v="1"/>
    <x v="0"/>
    <x v="0"/>
    <n v="1065"/>
    <s v="CASTAGNOLE PIEMONTE"/>
    <s v="F"/>
    <n v="6"/>
  </r>
  <r>
    <x v="1"/>
    <x v="0"/>
    <x v="0"/>
    <n v="1065"/>
    <s v="CASTAGNOLE PIEMONTE"/>
    <s v="M"/>
    <n v="6"/>
  </r>
  <r>
    <x v="1"/>
    <x v="0"/>
    <x v="0"/>
    <n v="1066"/>
    <s v="CASTELLAMONTE"/>
    <s v="F"/>
    <n v="15"/>
  </r>
  <r>
    <x v="1"/>
    <x v="0"/>
    <x v="0"/>
    <n v="1066"/>
    <s v="CASTELLAMONTE"/>
    <s v="M"/>
    <n v="19"/>
  </r>
  <r>
    <x v="1"/>
    <x v="0"/>
    <x v="0"/>
    <n v="1068"/>
    <s v="CASTIGLIONE TORINESE"/>
    <s v="F"/>
    <n v="16"/>
  </r>
  <r>
    <x v="1"/>
    <x v="0"/>
    <x v="0"/>
    <n v="1068"/>
    <s v="CASTIGLIONE TORINESE"/>
    <s v="M"/>
    <n v="21"/>
  </r>
  <r>
    <x v="1"/>
    <x v="0"/>
    <x v="0"/>
    <n v="1069"/>
    <s v="CAVAGNOLO"/>
    <s v="F"/>
    <n v="8"/>
  </r>
  <r>
    <x v="1"/>
    <x v="0"/>
    <x v="0"/>
    <n v="1069"/>
    <s v="CAVAGNOLO"/>
    <s v="M"/>
    <n v="4"/>
  </r>
  <r>
    <x v="1"/>
    <x v="0"/>
    <x v="0"/>
    <n v="1070"/>
    <s v="CAVOUR"/>
    <s v="F"/>
    <n v="16"/>
  </r>
  <r>
    <x v="1"/>
    <x v="0"/>
    <x v="0"/>
    <n v="1070"/>
    <s v="CAVOUR"/>
    <s v="M"/>
    <n v="14"/>
  </r>
  <r>
    <x v="1"/>
    <x v="0"/>
    <x v="0"/>
    <n v="1071"/>
    <s v="CERCENASCO"/>
    <s v="F"/>
    <n v="4"/>
  </r>
  <r>
    <x v="1"/>
    <x v="0"/>
    <x v="0"/>
    <n v="1071"/>
    <s v="CERCENASCO"/>
    <s v="M"/>
    <n v="4"/>
  </r>
  <r>
    <x v="1"/>
    <x v="0"/>
    <x v="0"/>
    <n v="1072"/>
    <s v="CERES"/>
    <s v="F"/>
    <n v="2"/>
  </r>
  <r>
    <x v="1"/>
    <x v="0"/>
    <x v="0"/>
    <n v="1073"/>
    <s v="CERESOLE REALE"/>
    <s v="M"/>
    <n v="1"/>
  </r>
  <r>
    <x v="1"/>
    <x v="0"/>
    <x v="0"/>
    <n v="1074"/>
    <s v="CESANA TORINESE"/>
    <s v="F"/>
    <n v="3"/>
  </r>
  <r>
    <x v="1"/>
    <x v="0"/>
    <x v="0"/>
    <n v="1074"/>
    <s v="CESANA TORINESE"/>
    <s v="M"/>
    <n v="3"/>
  </r>
  <r>
    <x v="1"/>
    <x v="0"/>
    <x v="0"/>
    <n v="1076"/>
    <s v="CHIANOCCO"/>
    <s v="F"/>
    <n v="5"/>
  </r>
  <r>
    <x v="1"/>
    <x v="0"/>
    <x v="0"/>
    <n v="1076"/>
    <s v="CHIANOCCO"/>
    <s v="M"/>
    <n v="2"/>
  </r>
  <r>
    <x v="1"/>
    <x v="0"/>
    <x v="0"/>
    <n v="1077"/>
    <s v="CHIAVERANO"/>
    <s v="F"/>
    <n v="2"/>
  </r>
  <r>
    <x v="1"/>
    <x v="0"/>
    <x v="0"/>
    <n v="1077"/>
    <s v="CHIAVERANO"/>
    <s v="M"/>
    <n v="4"/>
  </r>
  <r>
    <x v="1"/>
    <x v="0"/>
    <x v="0"/>
    <n v="1078"/>
    <s v="CHIERI"/>
    <s v="F"/>
    <n v="135"/>
  </r>
  <r>
    <x v="1"/>
    <x v="0"/>
    <x v="0"/>
    <n v="1078"/>
    <s v="CHIERI"/>
    <s v="M"/>
    <n v="111"/>
  </r>
  <r>
    <x v="1"/>
    <x v="0"/>
    <x v="0"/>
    <n v="1080"/>
    <s v="CHIOMONTE"/>
    <s v="F"/>
    <n v="1"/>
  </r>
  <r>
    <x v="1"/>
    <x v="0"/>
    <x v="0"/>
    <n v="1080"/>
    <s v="CHIOMONTE"/>
    <s v="M"/>
    <n v="1"/>
  </r>
  <r>
    <x v="1"/>
    <x v="0"/>
    <x v="0"/>
    <n v="1081"/>
    <s v="CHIUSA DI SAN MICHELE"/>
    <s v="F"/>
    <n v="4"/>
  </r>
  <r>
    <x v="1"/>
    <x v="0"/>
    <x v="0"/>
    <n v="1081"/>
    <s v="CHIUSA DI SAN MICHELE"/>
    <s v="M"/>
    <n v="2"/>
  </r>
  <r>
    <x v="1"/>
    <x v="0"/>
    <x v="0"/>
    <n v="1082"/>
    <s v="CHIVASSO"/>
    <s v="F"/>
    <n v="70"/>
  </r>
  <r>
    <x v="1"/>
    <x v="0"/>
    <x v="0"/>
    <n v="1082"/>
    <s v="CHIVASSO"/>
    <s v="M"/>
    <n v="48"/>
  </r>
  <r>
    <x v="1"/>
    <x v="0"/>
    <x v="0"/>
    <n v="1083"/>
    <s v="CICONIO"/>
    <s v="F"/>
    <n v="1"/>
  </r>
  <r>
    <x v="1"/>
    <x v="0"/>
    <x v="0"/>
    <n v="1084"/>
    <s v="CINTANO"/>
    <s v="F"/>
    <n v="1"/>
  </r>
  <r>
    <x v="1"/>
    <x v="0"/>
    <x v="0"/>
    <n v="1085"/>
    <s v="CINZANO"/>
    <s v="F"/>
    <n v="3"/>
  </r>
  <r>
    <x v="1"/>
    <x v="0"/>
    <x v="0"/>
    <n v="1086"/>
    <s v="CIRIE'"/>
    <s v="F"/>
    <n v="52"/>
  </r>
  <r>
    <x v="1"/>
    <x v="0"/>
    <x v="0"/>
    <n v="1086"/>
    <s v="CIRIE'"/>
    <s v="M"/>
    <n v="53"/>
  </r>
  <r>
    <x v="1"/>
    <x v="0"/>
    <x v="0"/>
    <n v="1087"/>
    <s v="CLAVIERE"/>
    <s v="M"/>
    <n v="3"/>
  </r>
  <r>
    <x v="1"/>
    <x v="0"/>
    <x v="0"/>
    <n v="1088"/>
    <s v="COASSOLO TORINESE"/>
    <s v="F"/>
    <n v="4"/>
  </r>
  <r>
    <x v="1"/>
    <x v="0"/>
    <x v="0"/>
    <n v="1089"/>
    <s v="COAZZE"/>
    <s v="F"/>
    <n v="11"/>
  </r>
  <r>
    <x v="1"/>
    <x v="0"/>
    <x v="0"/>
    <n v="1089"/>
    <s v="COAZZE"/>
    <s v="M"/>
    <n v="6"/>
  </r>
  <r>
    <x v="1"/>
    <x v="0"/>
    <x v="0"/>
    <n v="1090"/>
    <s v="COLLEGNO"/>
    <s v="F"/>
    <n v="174"/>
  </r>
  <r>
    <x v="1"/>
    <x v="0"/>
    <x v="0"/>
    <n v="1090"/>
    <s v="COLLEGNO"/>
    <s v="M"/>
    <n v="140"/>
  </r>
  <r>
    <x v="1"/>
    <x v="0"/>
    <x v="0"/>
    <n v="1092"/>
    <s v="COLLERETTO GIACOSA"/>
    <s v="F"/>
    <n v="1"/>
  </r>
  <r>
    <x v="1"/>
    <x v="0"/>
    <x v="0"/>
    <n v="1092"/>
    <s v="COLLERETTO GIACOSA"/>
    <s v="M"/>
    <n v="1"/>
  </r>
  <r>
    <x v="1"/>
    <x v="0"/>
    <x v="0"/>
    <n v="1093"/>
    <s v="CONDOVE"/>
    <s v="F"/>
    <n v="15"/>
  </r>
  <r>
    <x v="1"/>
    <x v="0"/>
    <x v="0"/>
    <n v="1093"/>
    <s v="CONDOVE"/>
    <s v="M"/>
    <n v="4"/>
  </r>
  <r>
    <x v="1"/>
    <x v="0"/>
    <x v="0"/>
    <n v="1094"/>
    <s v="CORIO"/>
    <s v="F"/>
    <n v="9"/>
  </r>
  <r>
    <x v="1"/>
    <x v="0"/>
    <x v="0"/>
    <n v="1094"/>
    <s v="CORIO"/>
    <s v="M"/>
    <n v="3"/>
  </r>
  <r>
    <x v="1"/>
    <x v="0"/>
    <x v="0"/>
    <n v="1096"/>
    <s v="CUCEGLIO"/>
    <s v="F"/>
    <n v="1"/>
  </r>
  <r>
    <x v="1"/>
    <x v="0"/>
    <x v="0"/>
    <n v="1097"/>
    <s v="CUMIANA"/>
    <s v="F"/>
    <n v="30"/>
  </r>
  <r>
    <x v="1"/>
    <x v="0"/>
    <x v="0"/>
    <n v="1097"/>
    <s v="CUMIANA"/>
    <s v="M"/>
    <n v="19"/>
  </r>
  <r>
    <x v="1"/>
    <x v="0"/>
    <x v="0"/>
    <n v="1098"/>
    <s v="CUORGNE'"/>
    <s v="F"/>
    <n v="14"/>
  </r>
  <r>
    <x v="1"/>
    <x v="0"/>
    <x v="0"/>
    <n v="1098"/>
    <s v="CUORGNE'"/>
    <s v="M"/>
    <n v="16"/>
  </r>
  <r>
    <x v="1"/>
    <x v="0"/>
    <x v="0"/>
    <n v="1099"/>
    <s v="DRUENTO"/>
    <s v="F"/>
    <n v="28"/>
  </r>
  <r>
    <x v="1"/>
    <x v="0"/>
    <x v="0"/>
    <n v="1099"/>
    <s v="DRUENTO"/>
    <s v="M"/>
    <n v="17"/>
  </r>
  <r>
    <x v="1"/>
    <x v="0"/>
    <x v="0"/>
    <n v="1100"/>
    <s v="EXILLES"/>
    <s v="F"/>
    <n v="1"/>
  </r>
  <r>
    <x v="1"/>
    <x v="0"/>
    <x v="0"/>
    <n v="1100"/>
    <s v="EXILLES"/>
    <s v="M"/>
    <n v="1"/>
  </r>
  <r>
    <x v="1"/>
    <x v="0"/>
    <x v="0"/>
    <n v="1101"/>
    <s v="FAVRIA"/>
    <s v="F"/>
    <n v="13"/>
  </r>
  <r>
    <x v="1"/>
    <x v="0"/>
    <x v="0"/>
    <n v="1101"/>
    <s v="FAVRIA"/>
    <s v="M"/>
    <n v="9"/>
  </r>
  <r>
    <x v="1"/>
    <x v="0"/>
    <x v="0"/>
    <n v="1102"/>
    <s v="FELETTO"/>
    <s v="F"/>
    <n v="4"/>
  </r>
  <r>
    <x v="1"/>
    <x v="0"/>
    <x v="0"/>
    <n v="1102"/>
    <s v="FELETTO"/>
    <s v="M"/>
    <n v="3"/>
  </r>
  <r>
    <x v="1"/>
    <x v="0"/>
    <x v="0"/>
    <n v="1103"/>
    <s v="FENESTRELLE"/>
    <s v="M"/>
    <n v="2"/>
  </r>
  <r>
    <x v="1"/>
    <x v="0"/>
    <x v="0"/>
    <n v="1104"/>
    <s v="FIANO"/>
    <s v="F"/>
    <n v="9"/>
  </r>
  <r>
    <x v="1"/>
    <x v="0"/>
    <x v="0"/>
    <n v="1104"/>
    <s v="FIANO"/>
    <s v="M"/>
    <n v="8"/>
  </r>
  <r>
    <x v="1"/>
    <x v="0"/>
    <x v="0"/>
    <n v="1105"/>
    <s v="FIORANO CANAVESE"/>
    <s v="F"/>
    <n v="2"/>
  </r>
  <r>
    <x v="1"/>
    <x v="0"/>
    <x v="0"/>
    <n v="1105"/>
    <s v="FIORANO CANAVESE"/>
    <s v="M"/>
    <n v="1"/>
  </r>
  <r>
    <x v="1"/>
    <x v="0"/>
    <x v="0"/>
    <n v="1106"/>
    <s v="FOGLIZZO"/>
    <s v="F"/>
    <n v="4"/>
  </r>
  <r>
    <x v="1"/>
    <x v="0"/>
    <x v="0"/>
    <n v="1106"/>
    <s v="FOGLIZZO"/>
    <s v="M"/>
    <n v="4"/>
  </r>
  <r>
    <x v="1"/>
    <x v="0"/>
    <x v="0"/>
    <n v="1107"/>
    <s v="FORNO CANAVESE"/>
    <s v="F"/>
    <n v="7"/>
  </r>
  <r>
    <x v="1"/>
    <x v="0"/>
    <x v="0"/>
    <n v="1107"/>
    <s v="FORNO CANAVESE"/>
    <s v="M"/>
    <n v="4"/>
  </r>
  <r>
    <x v="1"/>
    <x v="0"/>
    <x v="0"/>
    <n v="1109"/>
    <s v="FRONT"/>
    <s v="F"/>
    <n v="3"/>
  </r>
  <r>
    <x v="1"/>
    <x v="0"/>
    <x v="0"/>
    <n v="1110"/>
    <s v="FROSSASCO"/>
    <s v="F"/>
    <n v="12"/>
  </r>
  <r>
    <x v="1"/>
    <x v="0"/>
    <x v="0"/>
    <n v="1110"/>
    <s v="FROSSASCO"/>
    <s v="M"/>
    <n v="8"/>
  </r>
  <r>
    <x v="1"/>
    <x v="0"/>
    <x v="0"/>
    <n v="1111"/>
    <s v="GARZIGLIANA"/>
    <s v="F"/>
    <n v="1"/>
  </r>
  <r>
    <x v="1"/>
    <x v="0"/>
    <x v="0"/>
    <n v="1111"/>
    <s v="GARZIGLIANA"/>
    <s v="M"/>
    <n v="1"/>
  </r>
  <r>
    <x v="1"/>
    <x v="0"/>
    <x v="0"/>
    <n v="1112"/>
    <s v="GASSINO TORINESE"/>
    <s v="F"/>
    <n v="37"/>
  </r>
  <r>
    <x v="1"/>
    <x v="0"/>
    <x v="0"/>
    <n v="1112"/>
    <s v="GASSINO TORINESE"/>
    <s v="M"/>
    <n v="25"/>
  </r>
  <r>
    <x v="1"/>
    <x v="0"/>
    <x v="0"/>
    <n v="1113"/>
    <s v="GERMAGNANO"/>
    <s v="F"/>
    <n v="2"/>
  </r>
  <r>
    <x v="1"/>
    <x v="0"/>
    <x v="0"/>
    <n v="1113"/>
    <s v="GERMAGNANO"/>
    <s v="M"/>
    <n v="1"/>
  </r>
  <r>
    <x v="1"/>
    <x v="0"/>
    <x v="0"/>
    <n v="1114"/>
    <s v="GIAGLIONE"/>
    <s v="F"/>
    <n v="3"/>
  </r>
  <r>
    <x v="1"/>
    <x v="0"/>
    <x v="0"/>
    <n v="1115"/>
    <s v="GIAVENO"/>
    <s v="F"/>
    <n v="35"/>
  </r>
  <r>
    <x v="1"/>
    <x v="0"/>
    <x v="0"/>
    <n v="1115"/>
    <s v="GIAVENO"/>
    <s v="M"/>
    <n v="17"/>
  </r>
  <r>
    <x v="1"/>
    <x v="0"/>
    <x v="0"/>
    <n v="1116"/>
    <s v="GIVOLETTO"/>
    <s v="F"/>
    <n v="12"/>
  </r>
  <r>
    <x v="1"/>
    <x v="0"/>
    <x v="0"/>
    <n v="1116"/>
    <s v="GIVOLETTO"/>
    <s v="M"/>
    <n v="11"/>
  </r>
  <r>
    <x v="1"/>
    <x v="0"/>
    <x v="0"/>
    <n v="1117"/>
    <s v="GRAVERE"/>
    <s v="F"/>
    <n v="2"/>
  </r>
  <r>
    <x v="1"/>
    <x v="0"/>
    <x v="0"/>
    <n v="1117"/>
    <s v="GRAVERE"/>
    <s v="M"/>
    <n v="3"/>
  </r>
  <r>
    <x v="1"/>
    <x v="0"/>
    <x v="0"/>
    <n v="1119"/>
    <s v="GROSSO"/>
    <s v="F"/>
    <n v="1"/>
  </r>
  <r>
    <x v="1"/>
    <x v="0"/>
    <x v="0"/>
    <n v="1119"/>
    <s v="GROSSO"/>
    <s v="M"/>
    <n v="3"/>
  </r>
  <r>
    <x v="1"/>
    <x v="0"/>
    <x v="0"/>
    <n v="1120"/>
    <s v="GRUGLIASCO"/>
    <s v="F"/>
    <n v="114"/>
  </r>
  <r>
    <x v="1"/>
    <x v="0"/>
    <x v="0"/>
    <n v="1120"/>
    <s v="GRUGLIASCO"/>
    <s v="M"/>
    <n v="110"/>
  </r>
  <r>
    <x v="1"/>
    <x v="0"/>
    <x v="0"/>
    <n v="1122"/>
    <s v="INVERSO PINASCA"/>
    <s v="F"/>
    <n v="1"/>
  </r>
  <r>
    <x v="1"/>
    <x v="0"/>
    <x v="0"/>
    <n v="1123"/>
    <s v="ISOLABELLA"/>
    <s v="F"/>
    <n v="1"/>
  </r>
  <r>
    <x v="1"/>
    <x v="0"/>
    <x v="0"/>
    <n v="1124"/>
    <s v="ISSIGLIO"/>
    <s v="M"/>
    <n v="1"/>
  </r>
  <r>
    <x v="1"/>
    <x v="0"/>
    <x v="0"/>
    <n v="1125"/>
    <s v="IVREA"/>
    <s v="F"/>
    <n v="75"/>
  </r>
  <r>
    <x v="1"/>
    <x v="0"/>
    <x v="0"/>
    <n v="1125"/>
    <s v="IVREA"/>
    <s v="M"/>
    <n v="50"/>
  </r>
  <r>
    <x v="1"/>
    <x v="0"/>
    <x v="0"/>
    <n v="1126"/>
    <s v="LA CASSA"/>
    <s v="F"/>
    <n v="8"/>
  </r>
  <r>
    <x v="1"/>
    <x v="0"/>
    <x v="0"/>
    <n v="1126"/>
    <s v="LA CASSA"/>
    <s v="M"/>
    <n v="3"/>
  </r>
  <r>
    <x v="1"/>
    <x v="0"/>
    <x v="0"/>
    <n v="1127"/>
    <s v="LA LOGGIA"/>
    <s v="F"/>
    <n v="35"/>
  </r>
  <r>
    <x v="1"/>
    <x v="0"/>
    <x v="0"/>
    <n v="1127"/>
    <s v="LA LOGGIA"/>
    <s v="M"/>
    <n v="22"/>
  </r>
  <r>
    <x v="1"/>
    <x v="0"/>
    <x v="0"/>
    <n v="1128"/>
    <s v="LANZO TORINESE"/>
    <s v="F"/>
    <n v="13"/>
  </r>
  <r>
    <x v="1"/>
    <x v="0"/>
    <x v="0"/>
    <n v="1128"/>
    <s v="LANZO TORINESE"/>
    <s v="M"/>
    <n v="11"/>
  </r>
  <r>
    <x v="1"/>
    <x v="0"/>
    <x v="0"/>
    <n v="1129"/>
    <s v="LAURIANO"/>
    <s v="F"/>
    <n v="2"/>
  </r>
  <r>
    <x v="1"/>
    <x v="0"/>
    <x v="0"/>
    <n v="1129"/>
    <s v="LAURIANO"/>
    <s v="M"/>
    <n v="2"/>
  </r>
  <r>
    <x v="1"/>
    <x v="0"/>
    <x v="0"/>
    <n v="1130"/>
    <s v="LEINI"/>
    <s v="F"/>
    <n v="38"/>
  </r>
  <r>
    <x v="1"/>
    <x v="0"/>
    <x v="0"/>
    <n v="1130"/>
    <s v="LEINI"/>
    <s v="M"/>
    <n v="26"/>
  </r>
  <r>
    <x v="1"/>
    <x v="0"/>
    <x v="0"/>
    <n v="1132"/>
    <s v="LESSOLO"/>
    <s v="F"/>
    <n v="4"/>
  </r>
  <r>
    <x v="1"/>
    <x v="0"/>
    <x v="0"/>
    <n v="1132"/>
    <s v="LESSOLO"/>
    <s v="M"/>
    <n v="1"/>
  </r>
  <r>
    <x v="1"/>
    <x v="0"/>
    <x v="0"/>
    <n v="1133"/>
    <s v="LEVONE"/>
    <s v="M"/>
    <n v="1"/>
  </r>
  <r>
    <x v="1"/>
    <x v="0"/>
    <x v="0"/>
    <n v="1134"/>
    <s v="LOCANA"/>
    <s v="F"/>
    <n v="2"/>
  </r>
  <r>
    <x v="1"/>
    <x v="0"/>
    <x v="0"/>
    <n v="1134"/>
    <s v="LOCANA"/>
    <s v="M"/>
    <n v="2"/>
  </r>
  <r>
    <x v="1"/>
    <x v="0"/>
    <x v="0"/>
    <n v="1135"/>
    <s v="LOMBARDORE"/>
    <s v="F"/>
    <n v="4"/>
  </r>
  <r>
    <x v="1"/>
    <x v="0"/>
    <x v="0"/>
    <n v="1136"/>
    <s v="LOMBRIASCO"/>
    <s v="F"/>
    <n v="9"/>
  </r>
  <r>
    <x v="1"/>
    <x v="0"/>
    <x v="0"/>
    <n v="1136"/>
    <s v="LOMBRIASCO"/>
    <s v="M"/>
    <n v="2"/>
  </r>
  <r>
    <x v="1"/>
    <x v="0"/>
    <x v="0"/>
    <n v="1137"/>
    <s v="LORANZE'"/>
    <s v="F"/>
    <n v="3"/>
  </r>
  <r>
    <x v="1"/>
    <x v="0"/>
    <x v="0"/>
    <n v="1137"/>
    <s v="LORANZE'"/>
    <s v="M"/>
    <n v="2"/>
  </r>
  <r>
    <x v="1"/>
    <x v="0"/>
    <x v="0"/>
    <n v="1139"/>
    <s v="LUSERNA SAN GIOVANNI"/>
    <s v="F"/>
    <n v="8"/>
  </r>
  <r>
    <x v="1"/>
    <x v="0"/>
    <x v="0"/>
    <n v="1139"/>
    <s v="LUSERNA SAN GIOVANNI"/>
    <s v="M"/>
    <n v="11"/>
  </r>
  <r>
    <x v="1"/>
    <x v="0"/>
    <x v="0"/>
    <n v="1140"/>
    <s v="LUSERNETTA"/>
    <s v="F"/>
    <n v="5"/>
  </r>
  <r>
    <x v="1"/>
    <x v="0"/>
    <x v="0"/>
    <n v="1141"/>
    <s v="LUSIGLIE'"/>
    <s v="F"/>
    <n v="1"/>
  </r>
  <r>
    <x v="1"/>
    <x v="0"/>
    <x v="0"/>
    <n v="1141"/>
    <s v="LUSIGLIE'"/>
    <s v="M"/>
    <n v="1"/>
  </r>
  <r>
    <x v="1"/>
    <x v="0"/>
    <x v="0"/>
    <n v="1142"/>
    <s v="MACELLO"/>
    <s v="F"/>
    <n v="1"/>
  </r>
  <r>
    <x v="1"/>
    <x v="0"/>
    <x v="0"/>
    <n v="1142"/>
    <s v="MACELLO"/>
    <s v="M"/>
    <n v="1"/>
  </r>
  <r>
    <x v="1"/>
    <x v="0"/>
    <x v="0"/>
    <n v="1143"/>
    <s v="MAGLIONE"/>
    <s v="F"/>
    <n v="1"/>
  </r>
  <r>
    <x v="1"/>
    <x v="0"/>
    <x v="0"/>
    <n v="1143"/>
    <s v="MAGLIONE"/>
    <s v="M"/>
    <n v="2"/>
  </r>
  <r>
    <x v="1"/>
    <x v="0"/>
    <x v="0"/>
    <n v="1316"/>
    <s v="MAPPANO"/>
    <s v="F"/>
    <n v="23"/>
  </r>
  <r>
    <x v="1"/>
    <x v="0"/>
    <x v="0"/>
    <n v="1316"/>
    <s v="MAPPANO"/>
    <s v="M"/>
    <n v="8"/>
  </r>
  <r>
    <x v="1"/>
    <x v="0"/>
    <x v="0"/>
    <n v="1144"/>
    <s v="MARENTINO"/>
    <s v="F"/>
    <n v="4"/>
  </r>
  <r>
    <x v="1"/>
    <x v="0"/>
    <x v="0"/>
    <n v="1144"/>
    <s v="MARENTINO"/>
    <s v="M"/>
    <n v="5"/>
  </r>
  <r>
    <x v="1"/>
    <x v="0"/>
    <x v="0"/>
    <n v="1146"/>
    <s v="MATHI"/>
    <s v="F"/>
    <n v="11"/>
  </r>
  <r>
    <x v="1"/>
    <x v="0"/>
    <x v="0"/>
    <n v="1146"/>
    <s v="MATHI"/>
    <s v="M"/>
    <n v="9"/>
  </r>
  <r>
    <x v="1"/>
    <x v="0"/>
    <x v="0"/>
    <n v="1147"/>
    <s v="MATTIE"/>
    <s v="F"/>
    <n v="3"/>
  </r>
  <r>
    <x v="1"/>
    <x v="0"/>
    <x v="0"/>
    <n v="1147"/>
    <s v="MATTIE"/>
    <s v="M"/>
    <n v="1"/>
  </r>
  <r>
    <x v="1"/>
    <x v="0"/>
    <x v="0"/>
    <n v="1148"/>
    <s v="MAZZE'"/>
    <s v="F"/>
    <n v="10"/>
  </r>
  <r>
    <x v="1"/>
    <x v="0"/>
    <x v="0"/>
    <n v="1148"/>
    <s v="MAZZE'"/>
    <s v="M"/>
    <n v="8"/>
  </r>
  <r>
    <x v="1"/>
    <x v="0"/>
    <x v="0"/>
    <n v="1149"/>
    <s v="MEANA DI SUSA"/>
    <s v="F"/>
    <n v="1"/>
  </r>
  <r>
    <x v="1"/>
    <x v="0"/>
    <x v="0"/>
    <n v="1150"/>
    <s v="MERCENASCO"/>
    <s v="F"/>
    <n v="1"/>
  </r>
  <r>
    <x v="1"/>
    <x v="0"/>
    <x v="0"/>
    <n v="1150"/>
    <s v="MERCENASCO"/>
    <s v="M"/>
    <n v="1"/>
  </r>
  <r>
    <x v="1"/>
    <x v="0"/>
    <x v="0"/>
    <n v="1152"/>
    <s v="MEZZENILE"/>
    <s v="F"/>
    <n v="1"/>
  </r>
  <r>
    <x v="1"/>
    <x v="0"/>
    <x v="0"/>
    <n v="1152"/>
    <s v="MEZZENILE"/>
    <s v="M"/>
    <n v="2"/>
  </r>
  <r>
    <x v="1"/>
    <x v="0"/>
    <x v="0"/>
    <n v="1153"/>
    <s v="MOMBELLO DI TORINO"/>
    <s v="F"/>
    <n v="1"/>
  </r>
  <r>
    <x v="1"/>
    <x v="0"/>
    <x v="0"/>
    <n v="1153"/>
    <s v="MOMBELLO DI TORINO"/>
    <s v="M"/>
    <n v="5"/>
  </r>
  <r>
    <x v="1"/>
    <x v="0"/>
    <x v="0"/>
    <n v="1154"/>
    <s v="MOMPANTERO"/>
    <s v="F"/>
    <n v="2"/>
  </r>
  <r>
    <x v="1"/>
    <x v="0"/>
    <x v="0"/>
    <n v="1154"/>
    <s v="MOMPANTERO"/>
    <s v="M"/>
    <n v="1"/>
  </r>
  <r>
    <x v="1"/>
    <x v="0"/>
    <x v="0"/>
    <n v="1156"/>
    <s v="MONCALIERI"/>
    <s v="F"/>
    <n v="166"/>
  </r>
  <r>
    <x v="1"/>
    <x v="0"/>
    <x v="0"/>
    <n v="1156"/>
    <s v="MONCALIERI"/>
    <s v="M"/>
    <n v="144"/>
  </r>
  <r>
    <x v="1"/>
    <x v="0"/>
    <x v="0"/>
    <n v="1158"/>
    <s v="MONTALDO TORINESE"/>
    <s v="F"/>
    <n v="3"/>
  </r>
  <r>
    <x v="1"/>
    <x v="0"/>
    <x v="0"/>
    <n v="1158"/>
    <s v="MONTALDO TORINESE"/>
    <s v="M"/>
    <n v="4"/>
  </r>
  <r>
    <x v="1"/>
    <x v="0"/>
    <x v="0"/>
    <n v="1159"/>
    <s v="MONTALENGHE"/>
    <s v="F"/>
    <n v="4"/>
  </r>
  <r>
    <x v="1"/>
    <x v="0"/>
    <x v="0"/>
    <n v="1159"/>
    <s v="MONTALENGHE"/>
    <s v="M"/>
    <n v="4"/>
  </r>
  <r>
    <x v="1"/>
    <x v="0"/>
    <x v="0"/>
    <n v="1160"/>
    <s v="MONTALTO DORA"/>
    <s v="F"/>
    <n v="9"/>
  </r>
  <r>
    <x v="1"/>
    <x v="0"/>
    <x v="0"/>
    <n v="1160"/>
    <s v="MONTALTO DORA"/>
    <s v="M"/>
    <n v="6"/>
  </r>
  <r>
    <x v="1"/>
    <x v="0"/>
    <x v="0"/>
    <n v="1161"/>
    <s v="MONTANARO"/>
    <s v="F"/>
    <n v="9"/>
  </r>
  <r>
    <x v="1"/>
    <x v="0"/>
    <x v="0"/>
    <n v="1161"/>
    <s v="MONTANARO"/>
    <s v="M"/>
    <n v="8"/>
  </r>
  <r>
    <x v="1"/>
    <x v="0"/>
    <x v="0"/>
    <n v="1162"/>
    <s v="MONTEU DA PO"/>
    <s v="F"/>
    <n v="3"/>
  </r>
  <r>
    <x v="1"/>
    <x v="0"/>
    <x v="0"/>
    <n v="1163"/>
    <s v="MORIONDO TORINESE"/>
    <s v="F"/>
    <n v="4"/>
  </r>
  <r>
    <x v="1"/>
    <x v="0"/>
    <x v="0"/>
    <n v="1163"/>
    <s v="MORIONDO TORINESE"/>
    <s v="M"/>
    <n v="2"/>
  </r>
  <r>
    <x v="1"/>
    <x v="0"/>
    <x v="0"/>
    <n v="1164"/>
    <s v="NICHELINO"/>
    <s v="F"/>
    <n v="119"/>
  </r>
  <r>
    <x v="1"/>
    <x v="0"/>
    <x v="0"/>
    <n v="1164"/>
    <s v="NICHELINO"/>
    <s v="M"/>
    <n v="98"/>
  </r>
  <r>
    <x v="1"/>
    <x v="0"/>
    <x v="0"/>
    <n v="1166"/>
    <s v="NOLE"/>
    <s v="F"/>
    <n v="19"/>
  </r>
  <r>
    <x v="1"/>
    <x v="0"/>
    <x v="0"/>
    <n v="1166"/>
    <s v="NOLE"/>
    <s v="M"/>
    <n v="22"/>
  </r>
  <r>
    <x v="1"/>
    <x v="0"/>
    <x v="0"/>
    <n v="1167"/>
    <s v="NOMAGLIO"/>
    <s v="F"/>
    <n v="2"/>
  </r>
  <r>
    <x v="1"/>
    <x v="0"/>
    <x v="0"/>
    <n v="1168"/>
    <s v="NONE"/>
    <s v="F"/>
    <n v="19"/>
  </r>
  <r>
    <x v="1"/>
    <x v="0"/>
    <x v="0"/>
    <n v="1168"/>
    <s v="NONE"/>
    <s v="M"/>
    <n v="13"/>
  </r>
  <r>
    <x v="1"/>
    <x v="0"/>
    <x v="0"/>
    <n v="1169"/>
    <s v="NOVALESA"/>
    <s v="F"/>
    <n v="1"/>
  </r>
  <r>
    <x v="1"/>
    <x v="0"/>
    <x v="0"/>
    <n v="1169"/>
    <s v="NOVALESA"/>
    <s v="M"/>
    <n v="1"/>
  </r>
  <r>
    <x v="1"/>
    <x v="0"/>
    <x v="0"/>
    <n v="1170"/>
    <s v="OGLIANICO"/>
    <s v="F"/>
    <n v="5"/>
  </r>
  <r>
    <x v="1"/>
    <x v="0"/>
    <x v="0"/>
    <n v="1170"/>
    <s v="OGLIANICO"/>
    <s v="M"/>
    <n v="3"/>
  </r>
  <r>
    <x v="1"/>
    <x v="0"/>
    <x v="0"/>
    <n v="1171"/>
    <s v="ORBASSANO"/>
    <s v="F"/>
    <n v="69"/>
  </r>
  <r>
    <x v="1"/>
    <x v="0"/>
    <x v="0"/>
    <n v="1171"/>
    <s v="ORBASSANO"/>
    <s v="M"/>
    <n v="50"/>
  </r>
  <r>
    <x v="1"/>
    <x v="0"/>
    <x v="0"/>
    <n v="1172"/>
    <s v="ORIO CANAVESE"/>
    <s v="F"/>
    <n v="2"/>
  </r>
  <r>
    <x v="1"/>
    <x v="0"/>
    <x v="0"/>
    <n v="1173"/>
    <s v="OSASCO"/>
    <s v="F"/>
    <n v="3"/>
  </r>
  <r>
    <x v="1"/>
    <x v="0"/>
    <x v="0"/>
    <n v="1174"/>
    <s v="OSASIO"/>
    <s v="F"/>
    <n v="3"/>
  </r>
  <r>
    <x v="1"/>
    <x v="0"/>
    <x v="0"/>
    <n v="1175"/>
    <s v="OULX"/>
    <s v="F"/>
    <n v="9"/>
  </r>
  <r>
    <x v="1"/>
    <x v="0"/>
    <x v="0"/>
    <n v="1175"/>
    <s v="OULX"/>
    <s v="M"/>
    <n v="5"/>
  </r>
  <r>
    <x v="1"/>
    <x v="0"/>
    <x v="0"/>
    <n v="1176"/>
    <s v="OZEGNA"/>
    <s v="F"/>
    <n v="2"/>
  </r>
  <r>
    <x v="1"/>
    <x v="0"/>
    <x v="0"/>
    <n v="1176"/>
    <s v="OZEGNA"/>
    <s v="M"/>
    <n v="3"/>
  </r>
  <r>
    <x v="1"/>
    <x v="0"/>
    <x v="0"/>
    <n v="1177"/>
    <s v="PALAZZO CANAVESE"/>
    <s v="F"/>
    <n v="5"/>
  </r>
  <r>
    <x v="1"/>
    <x v="0"/>
    <x v="0"/>
    <n v="1177"/>
    <s v="PALAZZO CANAVESE"/>
    <s v="M"/>
    <n v="5"/>
  </r>
  <r>
    <x v="1"/>
    <x v="0"/>
    <x v="0"/>
    <n v="1178"/>
    <s v="PANCALIERI"/>
    <s v="F"/>
    <n v="10"/>
  </r>
  <r>
    <x v="1"/>
    <x v="0"/>
    <x v="0"/>
    <n v="1178"/>
    <s v="PANCALIERI"/>
    <s v="M"/>
    <n v="2"/>
  </r>
  <r>
    <x v="1"/>
    <x v="0"/>
    <x v="0"/>
    <n v="1179"/>
    <s v="PARELLA"/>
    <s v="F"/>
    <n v="1"/>
  </r>
  <r>
    <x v="1"/>
    <x v="0"/>
    <x v="0"/>
    <n v="1180"/>
    <s v="PAVAROLO"/>
    <s v="F"/>
    <n v="6"/>
  </r>
  <r>
    <x v="1"/>
    <x v="0"/>
    <x v="0"/>
    <n v="1180"/>
    <s v="PAVAROLO"/>
    <s v="M"/>
    <n v="1"/>
  </r>
  <r>
    <x v="1"/>
    <x v="0"/>
    <x v="0"/>
    <n v="1181"/>
    <s v="PAVONE CANAVESE"/>
    <s v="F"/>
    <n v="11"/>
  </r>
  <r>
    <x v="1"/>
    <x v="0"/>
    <x v="0"/>
    <n v="1181"/>
    <s v="PAVONE CANAVESE"/>
    <s v="M"/>
    <n v="10"/>
  </r>
  <r>
    <x v="1"/>
    <x v="0"/>
    <x v="0"/>
    <n v="1183"/>
    <s v="PECETTO TORINESE"/>
    <s v="F"/>
    <n v="18"/>
  </r>
  <r>
    <x v="1"/>
    <x v="0"/>
    <x v="0"/>
    <n v="1183"/>
    <s v="PECETTO TORINESE"/>
    <s v="M"/>
    <n v="30"/>
  </r>
  <r>
    <x v="1"/>
    <x v="0"/>
    <x v="0"/>
    <n v="1184"/>
    <s v="PEROSA ARGENTINA"/>
    <s v="F"/>
    <n v="8"/>
  </r>
  <r>
    <x v="1"/>
    <x v="0"/>
    <x v="0"/>
    <n v="1184"/>
    <s v="PEROSA ARGENTINA"/>
    <s v="M"/>
    <n v="6"/>
  </r>
  <r>
    <x v="1"/>
    <x v="0"/>
    <x v="0"/>
    <n v="1185"/>
    <s v="PEROSA CANAVESE"/>
    <s v="F"/>
    <n v="3"/>
  </r>
  <r>
    <x v="1"/>
    <x v="0"/>
    <x v="0"/>
    <n v="1185"/>
    <s v="PEROSA CANAVESE"/>
    <s v="M"/>
    <n v="1"/>
  </r>
  <r>
    <x v="1"/>
    <x v="0"/>
    <x v="0"/>
    <n v="1187"/>
    <s v="PERTUSIO"/>
    <s v="F"/>
    <n v="4"/>
  </r>
  <r>
    <x v="1"/>
    <x v="0"/>
    <x v="0"/>
    <n v="1187"/>
    <s v="PERTUSIO"/>
    <s v="M"/>
    <n v="2"/>
  </r>
  <r>
    <x v="1"/>
    <x v="0"/>
    <x v="0"/>
    <n v="1188"/>
    <s v="PESSINETTO"/>
    <s v="F"/>
    <n v="2"/>
  </r>
  <r>
    <x v="1"/>
    <x v="0"/>
    <x v="0"/>
    <n v="1189"/>
    <s v="PIANEZZA"/>
    <s v="F"/>
    <n v="60"/>
  </r>
  <r>
    <x v="1"/>
    <x v="0"/>
    <x v="0"/>
    <n v="1189"/>
    <s v="PIANEZZA"/>
    <s v="M"/>
    <n v="45"/>
  </r>
  <r>
    <x v="1"/>
    <x v="0"/>
    <x v="0"/>
    <n v="1190"/>
    <s v="PINASCA"/>
    <s v="F"/>
    <n v="7"/>
  </r>
  <r>
    <x v="1"/>
    <x v="0"/>
    <x v="0"/>
    <n v="1190"/>
    <s v="PINASCA"/>
    <s v="M"/>
    <n v="5"/>
  </r>
  <r>
    <x v="1"/>
    <x v="0"/>
    <x v="0"/>
    <n v="1191"/>
    <s v="PINEROLO"/>
    <s v="F"/>
    <n v="112"/>
  </r>
  <r>
    <x v="1"/>
    <x v="0"/>
    <x v="0"/>
    <n v="1191"/>
    <s v="PINEROLO"/>
    <s v="M"/>
    <n v="86"/>
  </r>
  <r>
    <x v="1"/>
    <x v="0"/>
    <x v="0"/>
    <n v="1192"/>
    <s v="PINO TORINESE"/>
    <s v="F"/>
    <n v="37"/>
  </r>
  <r>
    <x v="1"/>
    <x v="0"/>
    <x v="0"/>
    <n v="1192"/>
    <s v="PINO TORINESE"/>
    <s v="M"/>
    <n v="31"/>
  </r>
  <r>
    <x v="1"/>
    <x v="0"/>
    <x v="0"/>
    <n v="1193"/>
    <s v="PIOBESI TORINESE"/>
    <s v="F"/>
    <n v="22"/>
  </r>
  <r>
    <x v="1"/>
    <x v="0"/>
    <x v="0"/>
    <n v="1193"/>
    <s v="PIOBESI TORINESE"/>
    <s v="M"/>
    <n v="9"/>
  </r>
  <r>
    <x v="1"/>
    <x v="0"/>
    <x v="0"/>
    <n v="1194"/>
    <s v="PIOSSASCO"/>
    <s v="F"/>
    <n v="46"/>
  </r>
  <r>
    <x v="1"/>
    <x v="0"/>
    <x v="0"/>
    <n v="1194"/>
    <s v="PIOSSASCO"/>
    <s v="M"/>
    <n v="28"/>
  </r>
  <r>
    <x v="1"/>
    <x v="0"/>
    <x v="0"/>
    <n v="1195"/>
    <s v="PISCINA"/>
    <s v="F"/>
    <n v="11"/>
  </r>
  <r>
    <x v="1"/>
    <x v="0"/>
    <x v="0"/>
    <n v="1195"/>
    <s v="PISCINA"/>
    <s v="M"/>
    <n v="4"/>
  </r>
  <r>
    <x v="1"/>
    <x v="0"/>
    <x v="0"/>
    <n v="1196"/>
    <s v="PIVERONE"/>
    <s v="F"/>
    <n v="7"/>
  </r>
  <r>
    <x v="1"/>
    <x v="0"/>
    <x v="0"/>
    <n v="1196"/>
    <s v="PIVERONE"/>
    <s v="M"/>
    <n v="3"/>
  </r>
  <r>
    <x v="1"/>
    <x v="0"/>
    <x v="0"/>
    <n v="1197"/>
    <s v="POIRINO"/>
    <s v="F"/>
    <n v="31"/>
  </r>
  <r>
    <x v="1"/>
    <x v="0"/>
    <x v="0"/>
    <n v="1197"/>
    <s v="POIRINO"/>
    <s v="M"/>
    <n v="14"/>
  </r>
  <r>
    <x v="1"/>
    <x v="0"/>
    <x v="0"/>
    <n v="1198"/>
    <s v="POMARETTO"/>
    <s v="M"/>
    <n v="4"/>
  </r>
  <r>
    <x v="1"/>
    <x v="0"/>
    <x v="0"/>
    <n v="1199"/>
    <s v="PONT-CANAVESE"/>
    <s v="F"/>
    <n v="3"/>
  </r>
  <r>
    <x v="1"/>
    <x v="0"/>
    <x v="0"/>
    <n v="1199"/>
    <s v="PONT-CANAVESE"/>
    <s v="M"/>
    <n v="5"/>
  </r>
  <r>
    <x v="1"/>
    <x v="0"/>
    <x v="0"/>
    <n v="1200"/>
    <s v="PORTE"/>
    <s v="F"/>
    <n v="2"/>
  </r>
  <r>
    <x v="1"/>
    <x v="0"/>
    <x v="0"/>
    <n v="1200"/>
    <s v="PORTE"/>
    <s v="M"/>
    <n v="3"/>
  </r>
  <r>
    <x v="1"/>
    <x v="0"/>
    <x v="0"/>
    <n v="1201"/>
    <s v="PRAGELATO"/>
    <s v="F"/>
    <n v="2"/>
  </r>
  <r>
    <x v="1"/>
    <x v="0"/>
    <x v="0"/>
    <n v="1201"/>
    <s v="PRAGELATO"/>
    <s v="M"/>
    <n v="1"/>
  </r>
  <r>
    <x v="1"/>
    <x v="0"/>
    <x v="0"/>
    <n v="1203"/>
    <s v="PRALORMO"/>
    <s v="F"/>
    <n v="6"/>
  </r>
  <r>
    <x v="1"/>
    <x v="0"/>
    <x v="0"/>
    <n v="1205"/>
    <s v="PRAROSTINO"/>
    <s v="F"/>
    <n v="3"/>
  </r>
  <r>
    <x v="1"/>
    <x v="0"/>
    <x v="0"/>
    <n v="1205"/>
    <s v="PRAROSTINO"/>
    <s v="M"/>
    <n v="1"/>
  </r>
  <r>
    <x v="1"/>
    <x v="0"/>
    <x v="0"/>
    <n v="1206"/>
    <s v="PRASCORSANO"/>
    <s v="F"/>
    <n v="3"/>
  </r>
  <r>
    <x v="1"/>
    <x v="0"/>
    <x v="0"/>
    <n v="1206"/>
    <s v="PRASCORSANO"/>
    <s v="M"/>
    <n v="1"/>
  </r>
  <r>
    <x v="1"/>
    <x v="0"/>
    <x v="0"/>
    <n v="1207"/>
    <s v="PRATIGLIONE"/>
    <s v="F"/>
    <n v="1"/>
  </r>
  <r>
    <x v="1"/>
    <x v="0"/>
    <x v="0"/>
    <n v="1209"/>
    <s v="QUASSOLO"/>
    <s v="F"/>
    <n v="3"/>
  </r>
  <r>
    <x v="1"/>
    <x v="0"/>
    <x v="0"/>
    <n v="1210"/>
    <s v="QUINCINETTO"/>
    <s v="F"/>
    <n v="4"/>
  </r>
  <r>
    <x v="1"/>
    <x v="0"/>
    <x v="0"/>
    <n v="1210"/>
    <s v="QUINCINETTO"/>
    <s v="M"/>
    <n v="1"/>
  </r>
  <r>
    <x v="1"/>
    <x v="0"/>
    <x v="0"/>
    <n v="1211"/>
    <s v="REANO"/>
    <s v="F"/>
    <n v="6"/>
  </r>
  <r>
    <x v="1"/>
    <x v="0"/>
    <x v="0"/>
    <n v="1211"/>
    <s v="REANO"/>
    <s v="M"/>
    <n v="3"/>
  </r>
  <r>
    <x v="1"/>
    <x v="0"/>
    <x v="0"/>
    <n v="1215"/>
    <s v="RIVA PRESSO CHIERI"/>
    <s v="F"/>
    <n v="17"/>
  </r>
  <r>
    <x v="1"/>
    <x v="0"/>
    <x v="0"/>
    <n v="1215"/>
    <s v="RIVA PRESSO CHIERI"/>
    <s v="M"/>
    <n v="10"/>
  </r>
  <r>
    <x v="1"/>
    <x v="0"/>
    <x v="0"/>
    <n v="1213"/>
    <s v="RIVALBA"/>
    <s v="F"/>
    <n v="4"/>
  </r>
  <r>
    <x v="1"/>
    <x v="0"/>
    <x v="0"/>
    <n v="1213"/>
    <s v="RIVALBA"/>
    <s v="M"/>
    <n v="6"/>
  </r>
  <r>
    <x v="1"/>
    <x v="0"/>
    <x v="0"/>
    <n v="1214"/>
    <s v="RIVALTA DI TORINO"/>
    <s v="F"/>
    <n v="66"/>
  </r>
  <r>
    <x v="1"/>
    <x v="0"/>
    <x v="0"/>
    <n v="1214"/>
    <s v="RIVALTA DI TORINO"/>
    <s v="M"/>
    <n v="37"/>
  </r>
  <r>
    <x v="1"/>
    <x v="0"/>
    <x v="0"/>
    <n v="1216"/>
    <s v="RIVARA"/>
    <s v="F"/>
    <n v="8"/>
  </r>
  <r>
    <x v="1"/>
    <x v="0"/>
    <x v="0"/>
    <n v="1216"/>
    <s v="RIVARA"/>
    <s v="M"/>
    <n v="2"/>
  </r>
  <r>
    <x v="1"/>
    <x v="0"/>
    <x v="0"/>
    <n v="1217"/>
    <s v="RIVAROLO CANAVESE"/>
    <s v="F"/>
    <n v="46"/>
  </r>
  <r>
    <x v="1"/>
    <x v="0"/>
    <x v="0"/>
    <n v="1217"/>
    <s v="RIVAROLO CANAVESE"/>
    <s v="M"/>
    <n v="33"/>
  </r>
  <r>
    <x v="1"/>
    <x v="0"/>
    <x v="0"/>
    <n v="1218"/>
    <s v="RIVAROSSA"/>
    <s v="F"/>
    <n v="3"/>
  </r>
  <r>
    <x v="1"/>
    <x v="0"/>
    <x v="0"/>
    <n v="1218"/>
    <s v="RIVAROSSA"/>
    <s v="M"/>
    <n v="6"/>
  </r>
  <r>
    <x v="1"/>
    <x v="0"/>
    <x v="0"/>
    <n v="1219"/>
    <s v="RIVOLI"/>
    <s v="F"/>
    <n v="161"/>
  </r>
  <r>
    <x v="1"/>
    <x v="0"/>
    <x v="0"/>
    <n v="1219"/>
    <s v="RIVOLI"/>
    <s v="M"/>
    <n v="91"/>
  </r>
  <r>
    <x v="1"/>
    <x v="0"/>
    <x v="0"/>
    <n v="1220"/>
    <s v="ROBASSOMERO"/>
    <s v="F"/>
    <n v="13"/>
  </r>
  <r>
    <x v="1"/>
    <x v="0"/>
    <x v="0"/>
    <n v="1220"/>
    <s v="ROBASSOMERO"/>
    <s v="M"/>
    <n v="9"/>
  </r>
  <r>
    <x v="1"/>
    <x v="0"/>
    <x v="0"/>
    <n v="1221"/>
    <s v="ROCCA CANAVESE"/>
    <s v="F"/>
    <n v="4"/>
  </r>
  <r>
    <x v="1"/>
    <x v="0"/>
    <x v="0"/>
    <n v="1221"/>
    <s v="ROCCA CANAVESE"/>
    <s v="M"/>
    <n v="1"/>
  </r>
  <r>
    <x v="1"/>
    <x v="0"/>
    <x v="0"/>
    <n v="1222"/>
    <s v="ROLETTO"/>
    <s v="F"/>
    <n v="3"/>
  </r>
  <r>
    <x v="1"/>
    <x v="0"/>
    <x v="0"/>
    <n v="1222"/>
    <s v="ROLETTO"/>
    <s v="M"/>
    <n v="3"/>
  </r>
  <r>
    <x v="1"/>
    <x v="0"/>
    <x v="0"/>
    <n v="1223"/>
    <s v="ROMANO CANAVESE"/>
    <s v="F"/>
    <n v="6"/>
  </r>
  <r>
    <x v="1"/>
    <x v="0"/>
    <x v="0"/>
    <n v="1223"/>
    <s v="ROMANO CANAVESE"/>
    <s v="M"/>
    <n v="3"/>
  </r>
  <r>
    <x v="1"/>
    <x v="0"/>
    <x v="0"/>
    <n v="1224"/>
    <s v="RONCO CANAVESE"/>
    <s v="F"/>
    <n v="1"/>
  </r>
  <r>
    <x v="1"/>
    <x v="0"/>
    <x v="0"/>
    <n v="1224"/>
    <s v="RONCO CANAVESE"/>
    <s v="M"/>
    <n v="1"/>
  </r>
  <r>
    <x v="1"/>
    <x v="0"/>
    <x v="0"/>
    <n v="1225"/>
    <s v="RONDISSONE"/>
    <s v="F"/>
    <n v="2"/>
  </r>
  <r>
    <x v="1"/>
    <x v="0"/>
    <x v="0"/>
    <n v="1225"/>
    <s v="RONDISSONE"/>
    <s v="M"/>
    <n v="6"/>
  </r>
  <r>
    <x v="1"/>
    <x v="0"/>
    <x v="0"/>
    <n v="1228"/>
    <s v="ROSTA"/>
    <s v="F"/>
    <n v="13"/>
  </r>
  <r>
    <x v="1"/>
    <x v="0"/>
    <x v="0"/>
    <n v="1228"/>
    <s v="ROSTA"/>
    <s v="M"/>
    <n v="11"/>
  </r>
  <r>
    <x v="1"/>
    <x v="0"/>
    <x v="0"/>
    <n v="1227"/>
    <s v="ROURE"/>
    <s v="F"/>
    <n v="1"/>
  </r>
  <r>
    <x v="1"/>
    <x v="0"/>
    <x v="0"/>
    <n v="1229"/>
    <s v="RUBIANA"/>
    <s v="F"/>
    <n v="4"/>
  </r>
  <r>
    <x v="1"/>
    <x v="0"/>
    <x v="0"/>
    <n v="1229"/>
    <s v="RUBIANA"/>
    <s v="M"/>
    <n v="3"/>
  </r>
  <r>
    <x v="1"/>
    <x v="0"/>
    <x v="0"/>
    <n v="1230"/>
    <s v="RUEGLIO"/>
    <s v="F"/>
    <n v="3"/>
  </r>
  <r>
    <x v="1"/>
    <x v="0"/>
    <x v="0"/>
    <n v="1230"/>
    <s v="RUEGLIO"/>
    <s v="M"/>
    <n v="1"/>
  </r>
  <r>
    <x v="1"/>
    <x v="0"/>
    <x v="0"/>
    <n v="1231"/>
    <s v="SALASSA"/>
    <s v="F"/>
    <n v="2"/>
  </r>
  <r>
    <x v="1"/>
    <x v="0"/>
    <x v="0"/>
    <n v="1231"/>
    <s v="SALASSA"/>
    <s v="M"/>
    <n v="5"/>
  </r>
  <r>
    <x v="1"/>
    <x v="0"/>
    <x v="0"/>
    <n v="1232"/>
    <s v="SALBERTRAND"/>
    <s v="F"/>
    <n v="3"/>
  </r>
  <r>
    <x v="1"/>
    <x v="0"/>
    <x v="0"/>
    <n v="1233"/>
    <s v="SALERANO CANAVESE"/>
    <s v="F"/>
    <n v="2"/>
  </r>
  <r>
    <x v="1"/>
    <x v="0"/>
    <x v="0"/>
    <n v="1235"/>
    <s v="SAMONE"/>
    <s v="F"/>
    <n v="5"/>
  </r>
  <r>
    <x v="1"/>
    <x v="0"/>
    <x v="0"/>
    <n v="1235"/>
    <s v="SAMONE"/>
    <s v="M"/>
    <n v="4"/>
  </r>
  <r>
    <x v="1"/>
    <x v="0"/>
    <x v="0"/>
    <n v="1236"/>
    <s v="SAN BENIGNO CANAVESE"/>
    <s v="F"/>
    <n v="18"/>
  </r>
  <r>
    <x v="1"/>
    <x v="0"/>
    <x v="0"/>
    <n v="1236"/>
    <s v="SAN BENIGNO CANAVESE"/>
    <s v="M"/>
    <n v="7"/>
  </r>
  <r>
    <x v="1"/>
    <x v="0"/>
    <x v="0"/>
    <n v="1237"/>
    <s v="SAN CARLO CANAVESE"/>
    <s v="F"/>
    <n v="13"/>
  </r>
  <r>
    <x v="1"/>
    <x v="0"/>
    <x v="0"/>
    <n v="1237"/>
    <s v="SAN CARLO CANAVESE"/>
    <s v="M"/>
    <n v="5"/>
  </r>
  <r>
    <x v="1"/>
    <x v="0"/>
    <x v="0"/>
    <n v="1238"/>
    <s v="SAN COLOMBANO BELMONTE"/>
    <s v="F"/>
    <n v="2"/>
  </r>
  <r>
    <x v="1"/>
    <x v="0"/>
    <x v="0"/>
    <n v="1239"/>
    <s v="SAN DIDERO"/>
    <s v="F"/>
    <n v="1"/>
  </r>
  <r>
    <x v="1"/>
    <x v="0"/>
    <x v="0"/>
    <n v="1239"/>
    <s v="SAN DIDERO"/>
    <s v="M"/>
    <n v="2"/>
  </r>
  <r>
    <x v="1"/>
    <x v="0"/>
    <x v="0"/>
    <n v="1240"/>
    <s v="SAN FRANCESCO AL CAMPO"/>
    <s v="F"/>
    <n v="12"/>
  </r>
  <r>
    <x v="1"/>
    <x v="0"/>
    <x v="0"/>
    <n v="1240"/>
    <s v="SAN FRANCESCO AL CAMPO"/>
    <s v="M"/>
    <n v="10"/>
  </r>
  <r>
    <x v="1"/>
    <x v="0"/>
    <x v="0"/>
    <n v="1242"/>
    <s v="SAN GERMANO CHISONE"/>
    <s v="F"/>
    <n v="10"/>
  </r>
  <r>
    <x v="1"/>
    <x v="0"/>
    <x v="0"/>
    <n v="1242"/>
    <s v="SAN GERMANO CHISONE"/>
    <s v="M"/>
    <n v="1"/>
  </r>
  <r>
    <x v="1"/>
    <x v="0"/>
    <x v="0"/>
    <n v="1243"/>
    <s v="SAN GILLIO"/>
    <s v="F"/>
    <n v="12"/>
  </r>
  <r>
    <x v="1"/>
    <x v="0"/>
    <x v="0"/>
    <n v="1243"/>
    <s v="SAN GILLIO"/>
    <s v="M"/>
    <n v="9"/>
  </r>
  <r>
    <x v="1"/>
    <x v="0"/>
    <x v="0"/>
    <n v="1244"/>
    <s v="SAN GIORGIO CANAVESE"/>
    <s v="F"/>
    <n v="8"/>
  </r>
  <r>
    <x v="1"/>
    <x v="0"/>
    <x v="0"/>
    <n v="1244"/>
    <s v="SAN GIORGIO CANAVESE"/>
    <s v="M"/>
    <n v="5"/>
  </r>
  <r>
    <x v="1"/>
    <x v="0"/>
    <x v="0"/>
    <n v="1245"/>
    <s v="SAN GIORIO DI SUSA"/>
    <s v="F"/>
    <n v="1"/>
  </r>
  <r>
    <x v="1"/>
    <x v="0"/>
    <x v="0"/>
    <n v="1245"/>
    <s v="SAN GIORIO DI SUSA"/>
    <s v="M"/>
    <n v="2"/>
  </r>
  <r>
    <x v="1"/>
    <x v="0"/>
    <x v="0"/>
    <n v="1246"/>
    <s v="SAN GIUSTO CANAVESE"/>
    <s v="F"/>
    <n v="6"/>
  </r>
  <r>
    <x v="1"/>
    <x v="0"/>
    <x v="0"/>
    <n v="1246"/>
    <s v="SAN GIUSTO CANAVESE"/>
    <s v="M"/>
    <n v="2"/>
  </r>
  <r>
    <x v="1"/>
    <x v="0"/>
    <x v="0"/>
    <n v="1247"/>
    <s v="SAN MARTINO CANAVESE"/>
    <s v="F"/>
    <n v="3"/>
  </r>
  <r>
    <x v="1"/>
    <x v="0"/>
    <x v="0"/>
    <n v="1247"/>
    <s v="SAN MARTINO CANAVESE"/>
    <s v="M"/>
    <n v="2"/>
  </r>
  <r>
    <x v="1"/>
    <x v="0"/>
    <x v="0"/>
    <n v="1248"/>
    <s v="SAN MAURIZIO CANAVESE"/>
    <s v="F"/>
    <n v="27"/>
  </r>
  <r>
    <x v="1"/>
    <x v="0"/>
    <x v="0"/>
    <n v="1248"/>
    <s v="SAN MAURIZIO CANAVESE"/>
    <s v="M"/>
    <n v="27"/>
  </r>
  <r>
    <x v="1"/>
    <x v="0"/>
    <x v="0"/>
    <n v="1249"/>
    <s v="SAN MAURO TORINESE"/>
    <s v="F"/>
    <n v="77"/>
  </r>
  <r>
    <x v="1"/>
    <x v="0"/>
    <x v="0"/>
    <n v="1249"/>
    <s v="SAN MAURO TORINESE"/>
    <s v="M"/>
    <n v="59"/>
  </r>
  <r>
    <x v="1"/>
    <x v="0"/>
    <x v="0"/>
    <n v="1250"/>
    <s v="SAN PIETRO VAL LEMINA"/>
    <s v="F"/>
    <n v="7"/>
  </r>
  <r>
    <x v="1"/>
    <x v="0"/>
    <x v="0"/>
    <n v="1250"/>
    <s v="SAN PIETRO VAL LEMINA"/>
    <s v="M"/>
    <n v="2"/>
  </r>
  <r>
    <x v="1"/>
    <x v="0"/>
    <x v="0"/>
    <n v="1252"/>
    <s v="SAN RAFFAELE CIMENA"/>
    <s v="F"/>
    <n v="10"/>
  </r>
  <r>
    <x v="1"/>
    <x v="0"/>
    <x v="0"/>
    <n v="1252"/>
    <s v="SAN RAFFAELE CIMENA"/>
    <s v="M"/>
    <n v="3"/>
  </r>
  <r>
    <x v="1"/>
    <x v="0"/>
    <x v="0"/>
    <n v="1253"/>
    <s v="SAN SEBASTIANO DA PO"/>
    <s v="F"/>
    <n v="8"/>
  </r>
  <r>
    <x v="1"/>
    <x v="0"/>
    <x v="0"/>
    <n v="1253"/>
    <s v="SAN SEBASTIANO DA PO"/>
    <s v="M"/>
    <n v="1"/>
  </r>
  <r>
    <x v="1"/>
    <x v="0"/>
    <x v="0"/>
    <n v="1254"/>
    <s v="SAN SECONDO DI PINEROLO"/>
    <s v="F"/>
    <n v="10"/>
  </r>
  <r>
    <x v="1"/>
    <x v="0"/>
    <x v="0"/>
    <n v="1254"/>
    <s v="SAN SECONDO DI PINEROLO"/>
    <s v="M"/>
    <n v="15"/>
  </r>
  <r>
    <x v="1"/>
    <x v="0"/>
    <x v="0"/>
    <n v="1241"/>
    <s v="SANGANO"/>
    <s v="F"/>
    <n v="10"/>
  </r>
  <r>
    <x v="1"/>
    <x v="0"/>
    <x v="0"/>
    <n v="1241"/>
    <s v="SANGANO"/>
    <s v="M"/>
    <n v="11"/>
  </r>
  <r>
    <x v="1"/>
    <x v="0"/>
    <x v="0"/>
    <n v="1255"/>
    <s v="SANT'AMBROGIO DI TORINO"/>
    <s v="F"/>
    <n v="8"/>
  </r>
  <r>
    <x v="1"/>
    <x v="0"/>
    <x v="0"/>
    <n v="1255"/>
    <s v="SANT'AMBROGIO DI TORINO"/>
    <s v="M"/>
    <n v="2"/>
  </r>
  <r>
    <x v="1"/>
    <x v="0"/>
    <x v="0"/>
    <n v="1256"/>
    <s v="SANT'ANTONINO DI SUSA"/>
    <s v="F"/>
    <n v="8"/>
  </r>
  <r>
    <x v="1"/>
    <x v="0"/>
    <x v="0"/>
    <n v="1256"/>
    <s v="SANT'ANTONINO DI SUSA"/>
    <s v="M"/>
    <n v="5"/>
  </r>
  <r>
    <x v="1"/>
    <x v="0"/>
    <x v="0"/>
    <n v="1257"/>
    <s v="SANTENA"/>
    <s v="F"/>
    <n v="27"/>
  </r>
  <r>
    <x v="1"/>
    <x v="0"/>
    <x v="0"/>
    <n v="1257"/>
    <s v="SANTENA"/>
    <s v="M"/>
    <n v="20"/>
  </r>
  <r>
    <x v="1"/>
    <x v="0"/>
    <x v="0"/>
    <n v="1258"/>
    <s v="SAUZE DI CESANA"/>
    <s v="F"/>
    <n v="1"/>
  </r>
  <r>
    <x v="1"/>
    <x v="0"/>
    <x v="0"/>
    <n v="1259"/>
    <s v="SAUZE D'OULX"/>
    <s v="F"/>
    <n v="2"/>
  </r>
  <r>
    <x v="1"/>
    <x v="0"/>
    <x v="0"/>
    <n v="1259"/>
    <s v="SAUZE D'OULX"/>
    <s v="M"/>
    <n v="2"/>
  </r>
  <r>
    <x v="1"/>
    <x v="0"/>
    <x v="0"/>
    <n v="1260"/>
    <s v="SCALENGHE"/>
    <s v="F"/>
    <n v="10"/>
  </r>
  <r>
    <x v="1"/>
    <x v="0"/>
    <x v="0"/>
    <n v="1260"/>
    <s v="SCALENGHE"/>
    <s v="M"/>
    <n v="7"/>
  </r>
  <r>
    <x v="1"/>
    <x v="0"/>
    <x v="0"/>
    <n v="1261"/>
    <s v="SCARMAGNO"/>
    <s v="F"/>
    <n v="1"/>
  </r>
  <r>
    <x v="1"/>
    <x v="0"/>
    <x v="0"/>
    <n v="1261"/>
    <s v="SCARMAGNO"/>
    <s v="M"/>
    <n v="2"/>
  </r>
  <r>
    <x v="1"/>
    <x v="0"/>
    <x v="0"/>
    <n v="1262"/>
    <s v="SCIOLZE"/>
    <s v="F"/>
    <n v="5"/>
  </r>
  <r>
    <x v="1"/>
    <x v="0"/>
    <x v="0"/>
    <n v="1262"/>
    <s v="SCIOLZE"/>
    <s v="M"/>
    <n v="2"/>
  </r>
  <r>
    <x v="1"/>
    <x v="0"/>
    <x v="0"/>
    <n v="1263"/>
    <s v="SESTRIERE"/>
    <s v="F"/>
    <n v="3"/>
  </r>
  <r>
    <x v="1"/>
    <x v="0"/>
    <x v="0"/>
    <n v="1263"/>
    <s v="SESTRIERE"/>
    <s v="M"/>
    <n v="2"/>
  </r>
  <r>
    <x v="1"/>
    <x v="0"/>
    <x v="0"/>
    <n v="1264"/>
    <s v="SETTIMO ROTTARO"/>
    <s v="F"/>
    <n v="1"/>
  </r>
  <r>
    <x v="1"/>
    <x v="0"/>
    <x v="0"/>
    <n v="1264"/>
    <s v="SETTIMO ROTTARO"/>
    <s v="M"/>
    <n v="1"/>
  </r>
  <r>
    <x v="1"/>
    <x v="0"/>
    <x v="0"/>
    <n v="1265"/>
    <s v="SETTIMO TORINESE"/>
    <s v="F"/>
    <n v="124"/>
  </r>
  <r>
    <x v="1"/>
    <x v="0"/>
    <x v="0"/>
    <n v="1265"/>
    <s v="SETTIMO TORINESE"/>
    <s v="M"/>
    <n v="89"/>
  </r>
  <r>
    <x v="1"/>
    <x v="0"/>
    <x v="0"/>
    <n v="1266"/>
    <s v="SETTIMO VITTONE"/>
    <s v="F"/>
    <n v="4"/>
  </r>
  <r>
    <x v="1"/>
    <x v="0"/>
    <x v="0"/>
    <n v="1266"/>
    <s v="SETTIMO VITTONE"/>
    <s v="M"/>
    <n v="2"/>
  </r>
  <r>
    <x v="1"/>
    <x v="0"/>
    <x v="0"/>
    <n v="1267"/>
    <s v="SPARONE"/>
    <s v="F"/>
    <n v="2"/>
  </r>
  <r>
    <x v="1"/>
    <x v="0"/>
    <x v="0"/>
    <n v="1267"/>
    <s v="SPARONE"/>
    <s v="M"/>
    <n v="1"/>
  </r>
  <r>
    <x v="1"/>
    <x v="0"/>
    <x v="0"/>
    <n v="1268"/>
    <s v="STRAMBINELLO"/>
    <s v="F"/>
    <n v="2"/>
  </r>
  <r>
    <x v="1"/>
    <x v="0"/>
    <x v="0"/>
    <n v="1269"/>
    <s v="STRAMBINO"/>
    <s v="F"/>
    <n v="15"/>
  </r>
  <r>
    <x v="1"/>
    <x v="0"/>
    <x v="0"/>
    <n v="1269"/>
    <s v="STRAMBINO"/>
    <s v="M"/>
    <n v="10"/>
  </r>
  <r>
    <x v="1"/>
    <x v="0"/>
    <x v="0"/>
    <n v="1270"/>
    <s v="SUSA"/>
    <s v="F"/>
    <n v="13"/>
  </r>
  <r>
    <x v="1"/>
    <x v="0"/>
    <x v="0"/>
    <n v="1270"/>
    <s v="SUSA"/>
    <s v="M"/>
    <n v="10"/>
  </r>
  <r>
    <x v="1"/>
    <x v="0"/>
    <x v="0"/>
    <n v="1271"/>
    <s v="TAVAGNASCO"/>
    <s v="F"/>
    <n v="2"/>
  </r>
  <r>
    <x v="1"/>
    <x v="0"/>
    <x v="0"/>
    <n v="1272"/>
    <s v="TORINO"/>
    <s v="F"/>
    <n v="2734"/>
  </r>
  <r>
    <x v="1"/>
    <x v="0"/>
    <x v="0"/>
    <n v="1272"/>
    <s v="TORINO"/>
    <s v="M"/>
    <n v="2424"/>
  </r>
  <r>
    <x v="1"/>
    <x v="0"/>
    <x v="0"/>
    <n v="1273"/>
    <s v="TORRAZZA PIEMONTE"/>
    <s v="F"/>
    <n v="4"/>
  </r>
  <r>
    <x v="1"/>
    <x v="0"/>
    <x v="0"/>
    <n v="1273"/>
    <s v="TORRAZZA PIEMONTE"/>
    <s v="M"/>
    <n v="3"/>
  </r>
  <r>
    <x v="1"/>
    <x v="0"/>
    <x v="0"/>
    <n v="1274"/>
    <s v="TORRE CANAVESE"/>
    <s v="F"/>
    <n v="3"/>
  </r>
  <r>
    <x v="1"/>
    <x v="0"/>
    <x v="0"/>
    <n v="1275"/>
    <s v="TORRE PELLICE"/>
    <s v="F"/>
    <n v="10"/>
  </r>
  <r>
    <x v="1"/>
    <x v="0"/>
    <x v="0"/>
    <n v="1275"/>
    <s v="TORRE PELLICE"/>
    <s v="M"/>
    <n v="5"/>
  </r>
  <r>
    <x v="1"/>
    <x v="0"/>
    <x v="0"/>
    <n v="1276"/>
    <s v="TRANA"/>
    <s v="F"/>
    <n v="7"/>
  </r>
  <r>
    <x v="1"/>
    <x v="0"/>
    <x v="0"/>
    <n v="1276"/>
    <s v="TRANA"/>
    <s v="M"/>
    <n v="10"/>
  </r>
  <r>
    <x v="1"/>
    <x v="0"/>
    <x v="0"/>
    <n v="1277"/>
    <s v="TRAUSELLA"/>
    <s v="M"/>
    <n v="1"/>
  </r>
  <r>
    <x v="1"/>
    <x v="0"/>
    <x v="0"/>
    <n v="1280"/>
    <s v="TROFARELLO"/>
    <s v="F"/>
    <n v="29"/>
  </r>
  <r>
    <x v="1"/>
    <x v="0"/>
    <x v="0"/>
    <n v="1280"/>
    <s v="TROFARELLO"/>
    <s v="M"/>
    <n v="19"/>
  </r>
  <r>
    <x v="1"/>
    <x v="0"/>
    <x v="0"/>
    <n v="1282"/>
    <s v="USSEGLIO"/>
    <s v="M"/>
    <n v="1"/>
  </r>
  <r>
    <x v="1"/>
    <x v="0"/>
    <x v="0"/>
    <n v="1283"/>
    <s v="VAIE"/>
    <s v="F"/>
    <n v="4"/>
  </r>
  <r>
    <x v="1"/>
    <x v="0"/>
    <x v="0"/>
    <n v="1283"/>
    <s v="VAIE"/>
    <s v="M"/>
    <n v="3"/>
  </r>
  <r>
    <x v="1"/>
    <x v="0"/>
    <x v="0"/>
    <n v="1284"/>
    <s v="VAL DELLA TORRE"/>
    <s v="F"/>
    <n v="9"/>
  </r>
  <r>
    <x v="1"/>
    <x v="0"/>
    <x v="0"/>
    <n v="1284"/>
    <s v="VAL DELLA TORRE"/>
    <s v="M"/>
    <n v="6"/>
  </r>
  <r>
    <x v="1"/>
    <x v="0"/>
    <x v="0"/>
    <n v="1285"/>
    <s v="VALGIOIE"/>
    <s v="F"/>
    <n v="4"/>
  </r>
  <r>
    <x v="1"/>
    <x v="0"/>
    <x v="0"/>
    <n v="1285"/>
    <s v="VALGIOIE"/>
    <s v="M"/>
    <n v="3"/>
  </r>
  <r>
    <x v="1"/>
    <x v="0"/>
    <x v="0"/>
    <n v="1286"/>
    <s v="VALLO TORINESE"/>
    <s v="F"/>
    <n v="2"/>
  </r>
  <r>
    <x v="1"/>
    <x v="0"/>
    <x v="0"/>
    <n v="1286"/>
    <s v="VALLO TORINESE"/>
    <s v="M"/>
    <n v="2"/>
  </r>
  <r>
    <x v="1"/>
    <x v="0"/>
    <x v="0"/>
    <n v="1287"/>
    <s v="VALPERGA"/>
    <s v="F"/>
    <n v="11"/>
  </r>
  <r>
    <x v="1"/>
    <x v="0"/>
    <x v="0"/>
    <n v="1287"/>
    <s v="VALPERGA"/>
    <s v="M"/>
    <n v="4"/>
  </r>
  <r>
    <x v="1"/>
    <x v="0"/>
    <x v="0"/>
    <n v="1289"/>
    <s v="VARISELLA"/>
    <s v="F"/>
    <n v="3"/>
  </r>
  <r>
    <x v="1"/>
    <x v="0"/>
    <x v="0"/>
    <n v="1289"/>
    <s v="VARISELLA"/>
    <s v="M"/>
    <n v="3"/>
  </r>
  <r>
    <x v="1"/>
    <x v="0"/>
    <x v="0"/>
    <n v="1290"/>
    <s v="VAUDA CANAVESE"/>
    <s v="F"/>
    <n v="3"/>
  </r>
  <r>
    <x v="1"/>
    <x v="0"/>
    <x v="0"/>
    <n v="1290"/>
    <s v="VAUDA CANAVESE"/>
    <s v="M"/>
    <n v="2"/>
  </r>
  <r>
    <x v="1"/>
    <x v="0"/>
    <x v="0"/>
    <n v="1292"/>
    <s v="VENARIA REALE"/>
    <s v="F"/>
    <n v="100"/>
  </r>
  <r>
    <x v="1"/>
    <x v="0"/>
    <x v="0"/>
    <n v="1292"/>
    <s v="VENARIA REALE"/>
    <s v="M"/>
    <n v="97"/>
  </r>
  <r>
    <x v="1"/>
    <x v="0"/>
    <x v="0"/>
    <n v="1291"/>
    <s v="VENAUS"/>
    <s v="F"/>
    <n v="3"/>
  </r>
  <r>
    <x v="1"/>
    <x v="0"/>
    <x v="0"/>
    <n v="1293"/>
    <s v="VEROLENGO"/>
    <s v="F"/>
    <n v="15"/>
  </r>
  <r>
    <x v="1"/>
    <x v="0"/>
    <x v="0"/>
    <n v="1293"/>
    <s v="VEROLENGO"/>
    <s v="M"/>
    <n v="4"/>
  </r>
  <r>
    <x v="1"/>
    <x v="0"/>
    <x v="0"/>
    <n v="1294"/>
    <s v="VERRUA SAVOIA"/>
    <s v="F"/>
    <n v="5"/>
  </r>
  <r>
    <x v="1"/>
    <x v="0"/>
    <x v="0"/>
    <n v="1294"/>
    <s v="VERRUA SAVOIA"/>
    <s v="M"/>
    <n v="1"/>
  </r>
  <r>
    <x v="1"/>
    <x v="0"/>
    <x v="0"/>
    <n v="1295"/>
    <s v="VESTIGNE'"/>
    <s v="M"/>
    <n v="1"/>
  </r>
  <r>
    <x v="1"/>
    <x v="0"/>
    <x v="0"/>
    <n v="1298"/>
    <s v="VIDRACCO"/>
    <s v="M"/>
    <n v="3"/>
  </r>
  <r>
    <x v="1"/>
    <x v="0"/>
    <x v="0"/>
    <n v="1299"/>
    <s v="VIGONE"/>
    <s v="F"/>
    <n v="12"/>
  </r>
  <r>
    <x v="1"/>
    <x v="0"/>
    <x v="0"/>
    <n v="1299"/>
    <s v="VIGONE"/>
    <s v="M"/>
    <n v="5"/>
  </r>
  <r>
    <x v="1"/>
    <x v="0"/>
    <x v="0"/>
    <n v="1300"/>
    <s v="VILLAFRANCA PIEMONTE"/>
    <s v="F"/>
    <n v="11"/>
  </r>
  <r>
    <x v="1"/>
    <x v="0"/>
    <x v="0"/>
    <n v="1300"/>
    <s v="VILLAFRANCA PIEMONTE"/>
    <s v="M"/>
    <n v="7"/>
  </r>
  <r>
    <x v="1"/>
    <x v="0"/>
    <x v="0"/>
    <n v="1301"/>
    <s v="VILLANOVA CANAVESE"/>
    <s v="F"/>
    <n v="1"/>
  </r>
  <r>
    <x v="1"/>
    <x v="0"/>
    <x v="0"/>
    <n v="1301"/>
    <s v="VILLANOVA CANAVESE"/>
    <s v="M"/>
    <n v="1"/>
  </r>
  <r>
    <x v="1"/>
    <x v="0"/>
    <x v="0"/>
    <n v="1303"/>
    <s v="VILLAR DORA"/>
    <s v="F"/>
    <n v="13"/>
  </r>
  <r>
    <x v="1"/>
    <x v="0"/>
    <x v="0"/>
    <n v="1303"/>
    <s v="VILLAR DORA"/>
    <s v="M"/>
    <n v="7"/>
  </r>
  <r>
    <x v="1"/>
    <x v="0"/>
    <x v="0"/>
    <n v="1305"/>
    <s v="VILLAR FOCCHIARDO"/>
    <s v="F"/>
    <n v="8"/>
  </r>
  <r>
    <x v="1"/>
    <x v="0"/>
    <x v="0"/>
    <n v="1305"/>
    <s v="VILLAR FOCCHIARDO"/>
    <s v="M"/>
    <n v="4"/>
  </r>
  <r>
    <x v="1"/>
    <x v="0"/>
    <x v="0"/>
    <n v="1306"/>
    <s v="VILLAR PELLICE"/>
    <s v="F"/>
    <n v="3"/>
  </r>
  <r>
    <x v="1"/>
    <x v="0"/>
    <x v="0"/>
    <n v="1306"/>
    <s v="VILLAR PELLICE"/>
    <s v="M"/>
    <n v="3"/>
  </r>
  <r>
    <x v="1"/>
    <x v="0"/>
    <x v="0"/>
    <n v="1307"/>
    <s v="VILLAR PEROSA"/>
    <s v="F"/>
    <n v="9"/>
  </r>
  <r>
    <x v="1"/>
    <x v="0"/>
    <x v="0"/>
    <n v="1307"/>
    <s v="VILLAR PEROSA"/>
    <s v="M"/>
    <n v="6"/>
  </r>
  <r>
    <x v="1"/>
    <x v="0"/>
    <x v="0"/>
    <n v="1302"/>
    <s v="VILLARBASSE"/>
    <s v="F"/>
    <n v="9"/>
  </r>
  <r>
    <x v="1"/>
    <x v="0"/>
    <x v="0"/>
    <n v="1302"/>
    <s v="VILLARBASSE"/>
    <s v="M"/>
    <n v="4"/>
  </r>
  <r>
    <x v="1"/>
    <x v="0"/>
    <x v="0"/>
    <n v="1304"/>
    <s v="VILLAREGGIA"/>
    <s v="F"/>
    <n v="4"/>
  </r>
  <r>
    <x v="1"/>
    <x v="0"/>
    <x v="0"/>
    <n v="1304"/>
    <s v="VILLAREGGIA"/>
    <s v="M"/>
    <n v="1"/>
  </r>
  <r>
    <x v="1"/>
    <x v="0"/>
    <x v="0"/>
    <n v="1308"/>
    <s v="VILLASTELLONE"/>
    <s v="F"/>
    <n v="12"/>
  </r>
  <r>
    <x v="1"/>
    <x v="0"/>
    <x v="0"/>
    <n v="1308"/>
    <s v="VILLASTELLONE"/>
    <s v="M"/>
    <n v="8"/>
  </r>
  <r>
    <x v="1"/>
    <x v="0"/>
    <x v="0"/>
    <n v="1309"/>
    <s v="VINOVO"/>
    <s v="F"/>
    <n v="49"/>
  </r>
  <r>
    <x v="1"/>
    <x v="0"/>
    <x v="0"/>
    <n v="1309"/>
    <s v="VINOVO"/>
    <s v="M"/>
    <n v="28"/>
  </r>
  <r>
    <x v="1"/>
    <x v="0"/>
    <x v="0"/>
    <n v="1310"/>
    <s v="VIRLE PIEMONTE"/>
    <s v="F"/>
    <n v="1"/>
  </r>
  <r>
    <x v="1"/>
    <x v="0"/>
    <x v="0"/>
    <n v="1310"/>
    <s v="VIRLE PIEMONTE"/>
    <s v="M"/>
    <n v="1"/>
  </r>
  <r>
    <x v="1"/>
    <x v="0"/>
    <x v="0"/>
    <n v="1311"/>
    <s v="VISCHE"/>
    <s v="M"/>
    <n v="1"/>
  </r>
  <r>
    <x v="1"/>
    <x v="0"/>
    <x v="0"/>
    <n v="1312"/>
    <s v="VISTRORIO"/>
    <s v="F"/>
    <n v="2"/>
  </r>
  <r>
    <x v="1"/>
    <x v="0"/>
    <x v="0"/>
    <n v="1312"/>
    <s v="VISTRORIO"/>
    <s v="M"/>
    <n v="2"/>
  </r>
  <r>
    <x v="1"/>
    <x v="0"/>
    <x v="0"/>
    <n v="1313"/>
    <s v="VIU'"/>
    <s v="F"/>
    <n v="4"/>
  </r>
  <r>
    <x v="1"/>
    <x v="0"/>
    <x v="0"/>
    <n v="1313"/>
    <s v="VIU'"/>
    <s v="M"/>
    <n v="1"/>
  </r>
  <r>
    <x v="1"/>
    <x v="0"/>
    <x v="0"/>
    <n v="1314"/>
    <s v="VOLPIANO"/>
    <s v="F"/>
    <n v="48"/>
  </r>
  <r>
    <x v="1"/>
    <x v="0"/>
    <x v="0"/>
    <n v="1314"/>
    <s v="VOLPIANO"/>
    <s v="M"/>
    <n v="38"/>
  </r>
  <r>
    <x v="1"/>
    <x v="0"/>
    <x v="0"/>
    <n v="1315"/>
    <s v="VOLVERA"/>
    <s v="F"/>
    <n v="28"/>
  </r>
  <r>
    <x v="1"/>
    <x v="0"/>
    <x v="0"/>
    <n v="1315"/>
    <s v="VOLVERA"/>
    <s v="M"/>
    <n v="10"/>
  </r>
  <r>
    <x v="1"/>
    <x v="1"/>
    <x v="1"/>
    <n v="2002"/>
    <s v="ALAGNA VALSESIA"/>
    <s v="F"/>
    <n v="1"/>
  </r>
  <r>
    <x v="1"/>
    <x v="1"/>
    <x v="1"/>
    <n v="2003"/>
    <s v="ALBANO VERCELLESE"/>
    <s v="M"/>
    <n v="1"/>
  </r>
  <r>
    <x v="1"/>
    <x v="1"/>
    <x v="1"/>
    <n v="2004"/>
    <s v="ALICE CASTELLO"/>
    <s v="F"/>
    <n v="3"/>
  </r>
  <r>
    <x v="1"/>
    <x v="1"/>
    <x v="1"/>
    <n v="2004"/>
    <s v="ALICE CASTELLO"/>
    <s v="M"/>
    <n v="5"/>
  </r>
  <r>
    <x v="1"/>
    <x v="1"/>
    <x v="1"/>
    <n v="2006"/>
    <s v="ARBORIO"/>
    <s v="F"/>
    <n v="1"/>
  </r>
  <r>
    <x v="1"/>
    <x v="1"/>
    <x v="1"/>
    <n v="2007"/>
    <s v="ASIGLIANO VERCELLESE"/>
    <s v="F"/>
    <n v="4"/>
  </r>
  <r>
    <x v="1"/>
    <x v="1"/>
    <x v="1"/>
    <n v="2007"/>
    <s v="ASIGLIANO VERCELLESE"/>
    <s v="M"/>
    <n v="1"/>
  </r>
  <r>
    <x v="1"/>
    <x v="1"/>
    <x v="1"/>
    <n v="2011"/>
    <s v="BIANZE'"/>
    <s v="F"/>
    <n v="6"/>
  </r>
  <r>
    <x v="1"/>
    <x v="1"/>
    <x v="1"/>
    <n v="2011"/>
    <s v="BIANZE'"/>
    <s v="M"/>
    <n v="1"/>
  </r>
  <r>
    <x v="1"/>
    <x v="1"/>
    <x v="1"/>
    <n v="2014"/>
    <s v="BOCCIOLETO"/>
    <s v="F"/>
    <n v="1"/>
  </r>
  <r>
    <x v="1"/>
    <x v="1"/>
    <x v="1"/>
    <n v="2015"/>
    <s v="BORGO D'ALE"/>
    <s v="F"/>
    <n v="7"/>
  </r>
  <r>
    <x v="1"/>
    <x v="1"/>
    <x v="1"/>
    <n v="2015"/>
    <s v="BORGO D'ALE"/>
    <s v="M"/>
    <n v="6"/>
  </r>
  <r>
    <x v="1"/>
    <x v="1"/>
    <x v="1"/>
    <n v="2017"/>
    <s v="BORGO VERCELLI"/>
    <s v="F"/>
    <n v="5"/>
  </r>
  <r>
    <x v="1"/>
    <x v="1"/>
    <x v="1"/>
    <n v="2017"/>
    <s v="BORGO VERCELLI"/>
    <s v="M"/>
    <n v="2"/>
  </r>
  <r>
    <x v="1"/>
    <x v="1"/>
    <x v="1"/>
    <n v="2016"/>
    <s v="BORGOSESIA"/>
    <s v="F"/>
    <n v="25"/>
  </r>
  <r>
    <x v="1"/>
    <x v="1"/>
    <x v="1"/>
    <n v="2016"/>
    <s v="BORGOSESIA"/>
    <s v="M"/>
    <n v="13"/>
  </r>
  <r>
    <x v="1"/>
    <x v="1"/>
    <x v="1"/>
    <n v="2019"/>
    <s v="BREIA"/>
    <s v="M"/>
    <n v="1"/>
  </r>
  <r>
    <x v="1"/>
    <x v="1"/>
    <x v="1"/>
    <n v="2021"/>
    <s v="BURONZO"/>
    <s v="F"/>
    <n v="1"/>
  </r>
  <r>
    <x v="1"/>
    <x v="1"/>
    <x v="1"/>
    <n v="2021"/>
    <s v="BURONZO"/>
    <s v="M"/>
    <n v="2"/>
  </r>
  <r>
    <x v="1"/>
    <x v="1"/>
    <x v="1"/>
    <n v="2026"/>
    <s v="CAMPIGLIA CERVO"/>
    <s v="F"/>
    <n v="1"/>
  </r>
  <r>
    <x v="1"/>
    <x v="1"/>
    <x v="1"/>
    <n v="2030"/>
    <s v="CARESANA"/>
    <s v="M"/>
    <n v="1"/>
  </r>
  <r>
    <x v="1"/>
    <x v="1"/>
    <x v="1"/>
    <n v="2031"/>
    <s v="CARESANABLOT"/>
    <s v="F"/>
    <n v="4"/>
  </r>
  <r>
    <x v="1"/>
    <x v="1"/>
    <x v="1"/>
    <n v="2031"/>
    <s v="CARESANABLOT"/>
    <s v="M"/>
    <n v="6"/>
  </r>
  <r>
    <x v="1"/>
    <x v="1"/>
    <x v="1"/>
    <n v="2032"/>
    <s v="CARISIO"/>
    <s v="F"/>
    <n v="2"/>
  </r>
  <r>
    <x v="1"/>
    <x v="1"/>
    <x v="1"/>
    <n v="2032"/>
    <s v="CARISIO"/>
    <s v="M"/>
    <n v="1"/>
  </r>
  <r>
    <x v="1"/>
    <x v="1"/>
    <x v="1"/>
    <n v="2039"/>
    <s v="CERRETO CASTELLO"/>
    <s v="F"/>
    <n v="3"/>
  </r>
  <r>
    <x v="1"/>
    <x v="1"/>
    <x v="1"/>
    <n v="2039"/>
    <s v="CERRETO CASTELLO"/>
    <s v="M"/>
    <n v="1"/>
  </r>
  <r>
    <x v="1"/>
    <x v="1"/>
    <x v="1"/>
    <n v="2042"/>
    <s v="CIGLIANO"/>
    <s v="F"/>
    <n v="13"/>
  </r>
  <r>
    <x v="1"/>
    <x v="1"/>
    <x v="1"/>
    <n v="2042"/>
    <s v="CIGLIANO"/>
    <s v="M"/>
    <n v="3"/>
  </r>
  <r>
    <x v="1"/>
    <x v="1"/>
    <x v="1"/>
    <n v="2047"/>
    <s v="COSTANZANA"/>
    <s v="M"/>
    <n v="1"/>
  </r>
  <r>
    <x v="1"/>
    <x v="1"/>
    <x v="1"/>
    <n v="2049"/>
    <s v="CRESCENTINO"/>
    <s v="F"/>
    <n v="14"/>
  </r>
  <r>
    <x v="1"/>
    <x v="1"/>
    <x v="1"/>
    <n v="2049"/>
    <s v="CRESCENTINO"/>
    <s v="M"/>
    <n v="9"/>
  </r>
  <r>
    <x v="1"/>
    <x v="1"/>
    <x v="1"/>
    <n v="2052"/>
    <s v="CROVA"/>
    <s v="F"/>
    <n v="1"/>
  </r>
  <r>
    <x v="1"/>
    <x v="1"/>
    <x v="1"/>
    <n v="2054"/>
    <s v="DESANA"/>
    <s v="F"/>
    <n v="1"/>
  </r>
  <r>
    <x v="1"/>
    <x v="1"/>
    <x v="1"/>
    <n v="2054"/>
    <s v="DESANA"/>
    <s v="M"/>
    <n v="3"/>
  </r>
  <r>
    <x v="1"/>
    <x v="1"/>
    <x v="1"/>
    <n v="2057"/>
    <s v="FOBELLO"/>
    <s v="F"/>
    <n v="1"/>
  </r>
  <r>
    <x v="1"/>
    <x v="1"/>
    <x v="1"/>
    <n v="2059"/>
    <s v="FORMIGLIANA"/>
    <s v="F"/>
    <n v="1"/>
  </r>
  <r>
    <x v="1"/>
    <x v="1"/>
    <x v="1"/>
    <n v="2061"/>
    <s v="GATTINARA"/>
    <s v="F"/>
    <n v="20"/>
  </r>
  <r>
    <x v="1"/>
    <x v="1"/>
    <x v="1"/>
    <n v="2061"/>
    <s v="GATTINARA"/>
    <s v="M"/>
    <n v="11"/>
  </r>
  <r>
    <x v="1"/>
    <x v="1"/>
    <x v="1"/>
    <n v="2062"/>
    <s v="GHISLARENGO"/>
    <s v="M"/>
    <n v="1"/>
  </r>
  <r>
    <x v="1"/>
    <x v="1"/>
    <x v="1"/>
    <n v="2066"/>
    <s v="GUARDABOSONE"/>
    <s v="M"/>
    <n v="2"/>
  </r>
  <r>
    <x v="1"/>
    <x v="1"/>
    <x v="1"/>
    <n v="2068"/>
    <s v="LENTA"/>
    <s v="F"/>
    <n v="1"/>
  </r>
  <r>
    <x v="1"/>
    <x v="1"/>
    <x v="1"/>
    <n v="2069"/>
    <s v="LESSONA"/>
    <s v="F"/>
    <n v="2"/>
  </r>
  <r>
    <x v="1"/>
    <x v="1"/>
    <x v="1"/>
    <n v="2069"/>
    <s v="LESSONA"/>
    <s v="M"/>
    <n v="1"/>
  </r>
  <r>
    <x v="1"/>
    <x v="1"/>
    <x v="1"/>
    <n v="2070"/>
    <s v="LIGNANA"/>
    <s v="M"/>
    <n v="2"/>
  </r>
  <r>
    <x v="1"/>
    <x v="1"/>
    <x v="1"/>
    <n v="2071"/>
    <s v="LIVORNO FERRARIS"/>
    <s v="F"/>
    <n v="10"/>
  </r>
  <r>
    <x v="1"/>
    <x v="1"/>
    <x v="1"/>
    <n v="2071"/>
    <s v="LIVORNO FERRARIS"/>
    <s v="M"/>
    <n v="6"/>
  </r>
  <r>
    <x v="1"/>
    <x v="1"/>
    <x v="1"/>
    <n v="2072"/>
    <s v="LOZZOLO"/>
    <s v="M"/>
    <n v="1"/>
  </r>
  <r>
    <x v="1"/>
    <x v="1"/>
    <x v="1"/>
    <n v="2078"/>
    <s v="MOLLIA"/>
    <s v="F"/>
    <n v="1"/>
  </r>
  <r>
    <x v="1"/>
    <x v="1"/>
    <x v="1"/>
    <n v="2079"/>
    <s v="MONCRIVELLO"/>
    <s v="F"/>
    <n v="5"/>
  </r>
  <r>
    <x v="1"/>
    <x v="1"/>
    <x v="1"/>
    <n v="2079"/>
    <s v="MONCRIVELLO"/>
    <s v="M"/>
    <n v="6"/>
  </r>
  <r>
    <x v="1"/>
    <x v="1"/>
    <x v="1"/>
    <n v="2082"/>
    <s v="MOTTA DE' CONTI"/>
    <s v="F"/>
    <n v="1"/>
  </r>
  <r>
    <x v="1"/>
    <x v="1"/>
    <x v="1"/>
    <n v="2088"/>
    <s v="OLCENENGO"/>
    <s v="F"/>
    <n v="3"/>
  </r>
  <r>
    <x v="1"/>
    <x v="1"/>
    <x v="1"/>
    <n v="2090"/>
    <s v="PALAZZOLO VERCELLESE"/>
    <s v="F"/>
    <n v="3"/>
  </r>
  <r>
    <x v="1"/>
    <x v="1"/>
    <x v="1"/>
    <n v="2091"/>
    <s v="PERTENGO"/>
    <s v="F"/>
    <n v="1"/>
  </r>
  <r>
    <x v="1"/>
    <x v="1"/>
    <x v="1"/>
    <n v="2093"/>
    <s v="PEZZANA"/>
    <s v="F"/>
    <n v="2"/>
  </r>
  <r>
    <x v="1"/>
    <x v="1"/>
    <x v="1"/>
    <n v="2093"/>
    <s v="PEZZANA"/>
    <s v="M"/>
    <n v="9"/>
  </r>
  <r>
    <x v="1"/>
    <x v="1"/>
    <x v="1"/>
    <n v="2098"/>
    <s v="PISTOLESA"/>
    <s v="F"/>
    <n v="2"/>
  </r>
  <r>
    <x v="1"/>
    <x v="1"/>
    <x v="1"/>
    <n v="2098"/>
    <s v="PISTOLESA"/>
    <s v="M"/>
    <n v="1"/>
  </r>
  <r>
    <x v="1"/>
    <x v="1"/>
    <x v="1"/>
    <n v="2104"/>
    <s v="PRAROLO"/>
    <s v="F"/>
    <n v="4"/>
  </r>
  <r>
    <x v="1"/>
    <x v="1"/>
    <x v="1"/>
    <n v="2106"/>
    <s v="QUAREGNA"/>
    <s v="F"/>
    <n v="1"/>
  </r>
  <r>
    <x v="1"/>
    <x v="1"/>
    <x v="1"/>
    <n v="2106"/>
    <s v="QUAREGNA"/>
    <s v="M"/>
    <n v="1"/>
  </r>
  <r>
    <x v="1"/>
    <x v="1"/>
    <x v="1"/>
    <n v="2107"/>
    <s v="QUARONA"/>
    <s v="F"/>
    <n v="13"/>
  </r>
  <r>
    <x v="1"/>
    <x v="1"/>
    <x v="1"/>
    <n v="2107"/>
    <s v="QUARONA"/>
    <s v="M"/>
    <n v="6"/>
  </r>
  <r>
    <x v="1"/>
    <x v="1"/>
    <x v="1"/>
    <n v="2108"/>
    <s v="QUINTO VERCELLESE"/>
    <s v="M"/>
    <n v="1"/>
  </r>
  <r>
    <x v="1"/>
    <x v="1"/>
    <x v="1"/>
    <n v="2115"/>
    <s v="RIVE"/>
    <s v="F"/>
    <n v="1"/>
  </r>
  <r>
    <x v="1"/>
    <x v="1"/>
    <x v="1"/>
    <n v="2115"/>
    <s v="RIVE"/>
    <s v="M"/>
    <n v="1"/>
  </r>
  <r>
    <x v="1"/>
    <x v="1"/>
    <x v="1"/>
    <n v="2116"/>
    <s v="ROASIO"/>
    <s v="F"/>
    <n v="6"/>
  </r>
  <r>
    <x v="1"/>
    <x v="1"/>
    <x v="1"/>
    <n v="2116"/>
    <s v="ROASIO"/>
    <s v="M"/>
    <n v="4"/>
  </r>
  <r>
    <x v="1"/>
    <x v="1"/>
    <x v="1"/>
    <n v="2118"/>
    <s v="RONSECCO"/>
    <s v="M"/>
    <n v="2"/>
  </r>
  <r>
    <x v="1"/>
    <x v="1"/>
    <x v="1"/>
    <n v="2121"/>
    <s v="ROSSA"/>
    <s v="M"/>
    <n v="2"/>
  </r>
  <r>
    <x v="1"/>
    <x v="1"/>
    <x v="1"/>
    <n v="2122"/>
    <s v="ROVASENDA"/>
    <s v="F"/>
    <n v="2"/>
  </r>
  <r>
    <x v="1"/>
    <x v="1"/>
    <x v="1"/>
    <n v="2126"/>
    <s v="SALASCO"/>
    <s v="F"/>
    <n v="1"/>
  </r>
  <r>
    <x v="1"/>
    <x v="1"/>
    <x v="1"/>
    <n v="2126"/>
    <s v="SALASCO"/>
    <s v="M"/>
    <n v="2"/>
  </r>
  <r>
    <x v="1"/>
    <x v="1"/>
    <x v="1"/>
    <n v="2128"/>
    <s v="SALUGGIA"/>
    <s v="F"/>
    <n v="10"/>
  </r>
  <r>
    <x v="1"/>
    <x v="1"/>
    <x v="1"/>
    <n v="2128"/>
    <s v="SALUGGIA"/>
    <s v="M"/>
    <n v="13"/>
  </r>
  <r>
    <x v="1"/>
    <x v="1"/>
    <x v="1"/>
    <n v="2131"/>
    <s v="SAN GERMANO VERCELLESE"/>
    <s v="F"/>
    <n v="3"/>
  </r>
  <r>
    <x v="1"/>
    <x v="1"/>
    <x v="1"/>
    <n v="2131"/>
    <s v="SAN GERMANO VERCELLESE"/>
    <s v="M"/>
    <n v="3"/>
  </r>
  <r>
    <x v="1"/>
    <x v="1"/>
    <x v="1"/>
    <n v="2035"/>
    <s v="SAN GIACOMO VERCELLESE"/>
    <s v="F"/>
    <n v="2"/>
  </r>
  <r>
    <x v="1"/>
    <x v="1"/>
    <x v="1"/>
    <n v="2133"/>
    <s v="SANTHIA'"/>
    <s v="F"/>
    <n v="14"/>
  </r>
  <r>
    <x v="1"/>
    <x v="1"/>
    <x v="1"/>
    <n v="2133"/>
    <s v="SANTHIA'"/>
    <s v="M"/>
    <n v="22"/>
  </r>
  <r>
    <x v="1"/>
    <x v="1"/>
    <x v="1"/>
    <n v="2135"/>
    <s v="SCOPELLO"/>
    <s v="M"/>
    <n v="1"/>
  </r>
  <r>
    <x v="1"/>
    <x v="1"/>
    <x v="1"/>
    <n v="2137"/>
    <s v="SERRAVALLE SESIA"/>
    <s v="F"/>
    <n v="11"/>
  </r>
  <r>
    <x v="1"/>
    <x v="1"/>
    <x v="1"/>
    <n v="2137"/>
    <s v="SERRAVALLE SESIA"/>
    <s v="M"/>
    <n v="12"/>
  </r>
  <r>
    <x v="1"/>
    <x v="1"/>
    <x v="1"/>
    <n v="2138"/>
    <s v="SOPRANA"/>
    <s v="F"/>
    <n v="1"/>
  </r>
  <r>
    <x v="1"/>
    <x v="1"/>
    <x v="1"/>
    <n v="2142"/>
    <s v="STROPPIANA"/>
    <s v="F"/>
    <n v="6"/>
  </r>
  <r>
    <x v="1"/>
    <x v="1"/>
    <x v="1"/>
    <n v="2142"/>
    <s v="STROPPIANA"/>
    <s v="M"/>
    <n v="3"/>
  </r>
  <r>
    <x v="1"/>
    <x v="1"/>
    <x v="1"/>
    <n v="2147"/>
    <s v="TRICERRO"/>
    <s v="M"/>
    <n v="4"/>
  </r>
  <r>
    <x v="1"/>
    <x v="1"/>
    <x v="1"/>
    <n v="2148"/>
    <s v="TRINO"/>
    <s v="F"/>
    <n v="25"/>
  </r>
  <r>
    <x v="1"/>
    <x v="1"/>
    <x v="1"/>
    <n v="2148"/>
    <s v="TRINO"/>
    <s v="M"/>
    <n v="12"/>
  </r>
  <r>
    <x v="1"/>
    <x v="1"/>
    <x v="1"/>
    <n v="2149"/>
    <s v="TRIVERO"/>
    <s v="F"/>
    <n v="3"/>
  </r>
  <r>
    <x v="1"/>
    <x v="1"/>
    <x v="1"/>
    <n v="2149"/>
    <s v="TRIVERO"/>
    <s v="M"/>
    <n v="5"/>
  </r>
  <r>
    <x v="1"/>
    <x v="1"/>
    <x v="1"/>
    <n v="2150"/>
    <s v="TRONZANO VERCELLESE"/>
    <s v="F"/>
    <n v="11"/>
  </r>
  <r>
    <x v="1"/>
    <x v="1"/>
    <x v="1"/>
    <n v="2150"/>
    <s v="TRONZANO VERCELLESE"/>
    <s v="M"/>
    <n v="2"/>
  </r>
  <r>
    <x v="1"/>
    <x v="1"/>
    <x v="1"/>
    <n v="2152"/>
    <s v="VALDUGGIA"/>
    <s v="F"/>
    <n v="7"/>
  </r>
  <r>
    <x v="1"/>
    <x v="1"/>
    <x v="1"/>
    <n v="2152"/>
    <s v="VALDUGGIA"/>
    <s v="M"/>
    <n v="6"/>
  </r>
  <r>
    <x v="1"/>
    <x v="1"/>
    <x v="1"/>
    <n v="2154"/>
    <s v="VALLE MOSSO"/>
    <s v="F"/>
    <n v="3"/>
  </r>
  <r>
    <x v="1"/>
    <x v="1"/>
    <x v="1"/>
    <n v="2154"/>
    <s v="VALLE MOSSO"/>
    <s v="M"/>
    <n v="2"/>
  </r>
  <r>
    <x v="1"/>
    <x v="1"/>
    <x v="1"/>
    <n v="2156"/>
    <s v="VARALLO"/>
    <s v="F"/>
    <n v="18"/>
  </r>
  <r>
    <x v="1"/>
    <x v="1"/>
    <x v="1"/>
    <n v="2156"/>
    <s v="VARALLO"/>
    <s v="M"/>
    <n v="11"/>
  </r>
  <r>
    <x v="1"/>
    <x v="1"/>
    <x v="1"/>
    <n v="2158"/>
    <s v="VERCELLI"/>
    <s v="F"/>
    <n v="135"/>
  </r>
  <r>
    <x v="1"/>
    <x v="1"/>
    <x v="1"/>
    <n v="2158"/>
    <s v="VERCELLI"/>
    <s v="M"/>
    <n v="118"/>
  </r>
  <r>
    <x v="1"/>
    <x v="1"/>
    <x v="1"/>
    <n v="2163"/>
    <s v="VILLARBOIT"/>
    <s v="F"/>
    <n v="1"/>
  </r>
  <r>
    <x v="1"/>
    <x v="1"/>
    <x v="1"/>
    <n v="2163"/>
    <s v="VILLARBOIT"/>
    <s v="M"/>
    <n v="1"/>
  </r>
  <r>
    <x v="1"/>
    <x v="1"/>
    <x v="1"/>
    <n v="2164"/>
    <s v="VILLATA"/>
    <s v="F"/>
    <n v="4"/>
  </r>
  <r>
    <x v="1"/>
    <x v="1"/>
    <x v="1"/>
    <n v="2164"/>
    <s v="VILLATA"/>
    <s v="M"/>
    <n v="1"/>
  </r>
  <r>
    <x v="1"/>
    <x v="1"/>
    <x v="1"/>
    <n v="2166"/>
    <s v="VOCCA"/>
    <s v="M"/>
    <n v="1"/>
  </r>
  <r>
    <x v="1"/>
    <x v="2"/>
    <x v="2"/>
    <n v="3001"/>
    <s v="AGRATE CONTURBIA"/>
    <s v="F"/>
    <n v="2"/>
  </r>
  <r>
    <x v="1"/>
    <x v="2"/>
    <x v="2"/>
    <n v="3001"/>
    <s v="AGRATE CONTURBIA"/>
    <s v="M"/>
    <n v="6"/>
  </r>
  <r>
    <x v="1"/>
    <x v="2"/>
    <x v="2"/>
    <n v="3002"/>
    <s v="AMENO"/>
    <s v="F"/>
    <n v="5"/>
  </r>
  <r>
    <x v="1"/>
    <x v="2"/>
    <x v="2"/>
    <n v="3006"/>
    <s v="ARMENO"/>
    <s v="F"/>
    <n v="3"/>
  </r>
  <r>
    <x v="1"/>
    <x v="2"/>
    <x v="2"/>
    <n v="3006"/>
    <s v="ARMENO"/>
    <s v="M"/>
    <n v="2"/>
  </r>
  <r>
    <x v="1"/>
    <x v="2"/>
    <x v="2"/>
    <n v="3008"/>
    <s v="ARONA"/>
    <s v="F"/>
    <n v="45"/>
  </r>
  <r>
    <x v="1"/>
    <x v="2"/>
    <x v="2"/>
    <n v="3008"/>
    <s v="ARONA"/>
    <s v="M"/>
    <n v="26"/>
  </r>
  <r>
    <x v="1"/>
    <x v="2"/>
    <x v="2"/>
    <n v="3012"/>
    <s v="BARENGO"/>
    <s v="F"/>
    <n v="3"/>
  </r>
  <r>
    <x v="1"/>
    <x v="2"/>
    <x v="2"/>
    <n v="3012"/>
    <s v="BARENGO"/>
    <s v="M"/>
    <n v="2"/>
  </r>
  <r>
    <x v="1"/>
    <x v="2"/>
    <x v="2"/>
    <n v="3016"/>
    <s v="BELLINZAGO NOVARESE"/>
    <s v="F"/>
    <n v="26"/>
  </r>
  <r>
    <x v="1"/>
    <x v="2"/>
    <x v="2"/>
    <n v="3016"/>
    <s v="BELLINZAGO NOVARESE"/>
    <s v="M"/>
    <n v="22"/>
  </r>
  <r>
    <x v="1"/>
    <x v="2"/>
    <x v="2"/>
    <n v="3018"/>
    <s v="BIANDRATE"/>
    <s v="F"/>
    <n v="3"/>
  </r>
  <r>
    <x v="1"/>
    <x v="2"/>
    <x v="2"/>
    <n v="3018"/>
    <s v="BIANDRATE"/>
    <s v="M"/>
    <n v="2"/>
  </r>
  <r>
    <x v="1"/>
    <x v="2"/>
    <x v="2"/>
    <n v="3019"/>
    <s v="BOCA"/>
    <s v="F"/>
    <n v="5"/>
  </r>
  <r>
    <x v="1"/>
    <x v="2"/>
    <x v="2"/>
    <n v="3021"/>
    <s v="BOGOGNO"/>
    <s v="F"/>
    <n v="4"/>
  </r>
  <r>
    <x v="1"/>
    <x v="2"/>
    <x v="2"/>
    <n v="3021"/>
    <s v="BOGOGNO"/>
    <s v="M"/>
    <n v="1"/>
  </r>
  <r>
    <x v="1"/>
    <x v="2"/>
    <x v="2"/>
    <n v="3022"/>
    <s v="BOLZANO NOVARESE"/>
    <s v="F"/>
    <n v="1"/>
  </r>
  <r>
    <x v="1"/>
    <x v="2"/>
    <x v="2"/>
    <n v="3025"/>
    <s v="BORGO TICINO"/>
    <s v="F"/>
    <n v="9"/>
  </r>
  <r>
    <x v="1"/>
    <x v="2"/>
    <x v="2"/>
    <n v="3025"/>
    <s v="BORGO TICINO"/>
    <s v="M"/>
    <n v="4"/>
  </r>
  <r>
    <x v="1"/>
    <x v="2"/>
    <x v="2"/>
    <n v="3023"/>
    <s v="BORGOLAVEZZARO"/>
    <s v="F"/>
    <n v="5"/>
  </r>
  <r>
    <x v="1"/>
    <x v="2"/>
    <x v="2"/>
    <n v="3023"/>
    <s v="BORGOLAVEZZARO"/>
    <s v="M"/>
    <n v="2"/>
  </r>
  <r>
    <x v="1"/>
    <x v="2"/>
    <x v="2"/>
    <n v="3024"/>
    <s v="BORGOMANERO"/>
    <s v="F"/>
    <n v="74"/>
  </r>
  <r>
    <x v="1"/>
    <x v="2"/>
    <x v="2"/>
    <n v="3024"/>
    <s v="BORGOMANERO"/>
    <s v="M"/>
    <n v="48"/>
  </r>
  <r>
    <x v="1"/>
    <x v="2"/>
    <x v="2"/>
    <n v="3026"/>
    <s v="BRIGA NOVARESE"/>
    <s v="F"/>
    <n v="5"/>
  </r>
  <r>
    <x v="1"/>
    <x v="2"/>
    <x v="2"/>
    <n v="3026"/>
    <s v="BRIGA NOVARESE"/>
    <s v="M"/>
    <n v="7"/>
  </r>
  <r>
    <x v="1"/>
    <x v="2"/>
    <x v="2"/>
    <n v="3027"/>
    <s v="BRIONA"/>
    <s v="F"/>
    <n v="2"/>
  </r>
  <r>
    <x v="1"/>
    <x v="2"/>
    <x v="2"/>
    <n v="3027"/>
    <s v="BRIONA"/>
    <s v="M"/>
    <n v="1"/>
  </r>
  <r>
    <x v="1"/>
    <x v="2"/>
    <x v="2"/>
    <n v="3030"/>
    <s v="CALTIGNAGA"/>
    <s v="F"/>
    <n v="10"/>
  </r>
  <r>
    <x v="1"/>
    <x v="2"/>
    <x v="2"/>
    <n v="3030"/>
    <s v="CALTIGNAGA"/>
    <s v="M"/>
    <n v="6"/>
  </r>
  <r>
    <x v="1"/>
    <x v="2"/>
    <x v="2"/>
    <n v="3032"/>
    <s v="CAMERI"/>
    <s v="F"/>
    <n v="26"/>
  </r>
  <r>
    <x v="1"/>
    <x v="2"/>
    <x v="2"/>
    <n v="3032"/>
    <s v="CAMERI"/>
    <s v="M"/>
    <n v="19"/>
  </r>
  <r>
    <x v="1"/>
    <x v="2"/>
    <x v="2"/>
    <n v="3036"/>
    <s v="CARPIGNANO SESIA"/>
    <s v="F"/>
    <n v="5"/>
  </r>
  <r>
    <x v="1"/>
    <x v="2"/>
    <x v="2"/>
    <n v="3036"/>
    <s v="CARPIGNANO SESIA"/>
    <s v="M"/>
    <n v="4"/>
  </r>
  <r>
    <x v="1"/>
    <x v="2"/>
    <x v="2"/>
    <n v="3037"/>
    <s v="CASALBELTRAME"/>
    <s v="F"/>
    <n v="4"/>
  </r>
  <r>
    <x v="1"/>
    <x v="2"/>
    <x v="2"/>
    <n v="3037"/>
    <s v="CASALBELTRAME"/>
    <s v="M"/>
    <n v="3"/>
  </r>
  <r>
    <x v="1"/>
    <x v="2"/>
    <x v="2"/>
    <n v="3039"/>
    <s v="CASALEGGIO NOVARA"/>
    <s v="F"/>
    <n v="2"/>
  </r>
  <r>
    <x v="1"/>
    <x v="2"/>
    <x v="2"/>
    <n v="3039"/>
    <s v="CASALEGGIO NOVARA"/>
    <s v="M"/>
    <n v="2"/>
  </r>
  <r>
    <x v="1"/>
    <x v="2"/>
    <x v="2"/>
    <n v="3040"/>
    <s v="CASALINO"/>
    <s v="F"/>
    <n v="4"/>
  </r>
  <r>
    <x v="1"/>
    <x v="2"/>
    <x v="2"/>
    <n v="3040"/>
    <s v="CASALINO"/>
    <s v="M"/>
    <n v="3"/>
  </r>
  <r>
    <x v="1"/>
    <x v="2"/>
    <x v="2"/>
    <n v="3041"/>
    <s v="CASALVOLONE"/>
    <s v="F"/>
    <n v="1"/>
  </r>
  <r>
    <x v="1"/>
    <x v="2"/>
    <x v="2"/>
    <n v="3043"/>
    <s v="CASTELLETTO SOPRA TICINO"/>
    <s v="F"/>
    <n v="24"/>
  </r>
  <r>
    <x v="1"/>
    <x v="2"/>
    <x v="2"/>
    <n v="3043"/>
    <s v="CASTELLETTO SOPRA TICINO"/>
    <s v="M"/>
    <n v="15"/>
  </r>
  <r>
    <x v="1"/>
    <x v="2"/>
    <x v="2"/>
    <n v="3044"/>
    <s v="CAVAGLIETTO"/>
    <s v="F"/>
    <n v="3"/>
  </r>
  <r>
    <x v="1"/>
    <x v="2"/>
    <x v="2"/>
    <n v="3045"/>
    <s v="CAVAGLIO D'AGOGNA"/>
    <s v="F"/>
    <n v="2"/>
  </r>
  <r>
    <x v="1"/>
    <x v="2"/>
    <x v="2"/>
    <n v="3045"/>
    <s v="CAVAGLIO D'AGOGNA"/>
    <s v="M"/>
    <n v="3"/>
  </r>
  <r>
    <x v="1"/>
    <x v="2"/>
    <x v="2"/>
    <n v="3046"/>
    <s v="CAVAGLIO-SPOCCIA"/>
    <s v="F"/>
    <n v="1"/>
  </r>
  <r>
    <x v="1"/>
    <x v="2"/>
    <x v="2"/>
    <n v="3047"/>
    <s v="CAVALLIRIO"/>
    <s v="M"/>
    <n v="2"/>
  </r>
  <r>
    <x v="1"/>
    <x v="2"/>
    <x v="2"/>
    <n v="3049"/>
    <s v="CERANO"/>
    <s v="F"/>
    <n v="17"/>
  </r>
  <r>
    <x v="1"/>
    <x v="2"/>
    <x v="2"/>
    <n v="3049"/>
    <s v="CERANO"/>
    <s v="M"/>
    <n v="4"/>
  </r>
  <r>
    <x v="1"/>
    <x v="2"/>
    <x v="2"/>
    <n v="3051"/>
    <s v="COLAZZA"/>
    <s v="F"/>
    <n v="2"/>
  </r>
  <r>
    <x v="1"/>
    <x v="2"/>
    <x v="2"/>
    <n v="3052"/>
    <s v="COMIGNAGO"/>
    <s v="F"/>
    <n v="2"/>
  </r>
  <r>
    <x v="1"/>
    <x v="2"/>
    <x v="2"/>
    <n v="3055"/>
    <s v="CRESSA"/>
    <s v="F"/>
    <n v="1"/>
  </r>
  <r>
    <x v="1"/>
    <x v="2"/>
    <x v="2"/>
    <n v="3055"/>
    <s v="CRESSA"/>
    <s v="M"/>
    <n v="1"/>
  </r>
  <r>
    <x v="1"/>
    <x v="2"/>
    <x v="2"/>
    <n v="3058"/>
    <s v="CUREGGIO"/>
    <s v="F"/>
    <n v="6"/>
  </r>
  <r>
    <x v="1"/>
    <x v="2"/>
    <x v="2"/>
    <n v="3058"/>
    <s v="CUREGGIO"/>
    <s v="M"/>
    <n v="4"/>
  </r>
  <r>
    <x v="1"/>
    <x v="2"/>
    <x v="2"/>
    <n v="3059"/>
    <s v="CURSOLO-ORASSO"/>
    <s v="F"/>
    <n v="1"/>
  </r>
  <r>
    <x v="1"/>
    <x v="2"/>
    <x v="2"/>
    <n v="3060"/>
    <s v="DIVIGNANO"/>
    <s v="F"/>
    <n v="3"/>
  </r>
  <r>
    <x v="1"/>
    <x v="2"/>
    <x v="2"/>
    <n v="3062"/>
    <s v="DORMELLETTO"/>
    <s v="F"/>
    <n v="5"/>
  </r>
  <r>
    <x v="1"/>
    <x v="2"/>
    <x v="2"/>
    <n v="3062"/>
    <s v="DORMELLETTO"/>
    <s v="M"/>
    <n v="2"/>
  </r>
  <r>
    <x v="1"/>
    <x v="2"/>
    <x v="2"/>
    <n v="3065"/>
    <s v="FARA NOVARESE"/>
    <s v="F"/>
    <n v="7"/>
  </r>
  <r>
    <x v="1"/>
    <x v="2"/>
    <x v="2"/>
    <n v="3065"/>
    <s v="FARA NOVARESE"/>
    <s v="M"/>
    <n v="4"/>
  </r>
  <r>
    <x v="1"/>
    <x v="2"/>
    <x v="2"/>
    <n v="3066"/>
    <s v="FONTANETO D'AGOGNA"/>
    <s v="F"/>
    <n v="10"/>
  </r>
  <r>
    <x v="1"/>
    <x v="2"/>
    <x v="2"/>
    <n v="3066"/>
    <s v="FONTANETO D'AGOGNA"/>
    <s v="M"/>
    <n v="4"/>
  </r>
  <r>
    <x v="1"/>
    <x v="2"/>
    <x v="2"/>
    <n v="3068"/>
    <s v="GALLIATE"/>
    <s v="F"/>
    <n v="44"/>
  </r>
  <r>
    <x v="1"/>
    <x v="2"/>
    <x v="2"/>
    <n v="3068"/>
    <s v="GALLIATE"/>
    <s v="M"/>
    <n v="20"/>
  </r>
  <r>
    <x v="1"/>
    <x v="2"/>
    <x v="2"/>
    <n v="3069"/>
    <s v="GARBAGNA NOVARESE"/>
    <s v="F"/>
    <n v="4"/>
  </r>
  <r>
    <x v="1"/>
    <x v="2"/>
    <x v="2"/>
    <n v="3069"/>
    <s v="GARBAGNA NOVARESE"/>
    <s v="M"/>
    <n v="2"/>
  </r>
  <r>
    <x v="1"/>
    <x v="2"/>
    <x v="2"/>
    <n v="3070"/>
    <s v="GARGALLO"/>
    <s v="F"/>
    <n v="3"/>
  </r>
  <r>
    <x v="1"/>
    <x v="2"/>
    <x v="2"/>
    <n v="3070"/>
    <s v="GARGALLO"/>
    <s v="M"/>
    <n v="4"/>
  </r>
  <r>
    <x v="1"/>
    <x v="2"/>
    <x v="2"/>
    <n v="3071"/>
    <s v="GATTICO"/>
    <s v="F"/>
    <n v="3"/>
  </r>
  <r>
    <x v="1"/>
    <x v="2"/>
    <x v="2"/>
    <n v="3071"/>
    <s v="GATTICO"/>
    <s v="M"/>
    <n v="4"/>
  </r>
  <r>
    <x v="1"/>
    <x v="2"/>
    <x v="2"/>
    <n v="3073"/>
    <s v="GHEMME"/>
    <s v="F"/>
    <n v="9"/>
  </r>
  <r>
    <x v="1"/>
    <x v="2"/>
    <x v="2"/>
    <n v="3073"/>
    <s v="GHEMME"/>
    <s v="M"/>
    <n v="6"/>
  </r>
  <r>
    <x v="1"/>
    <x v="2"/>
    <x v="2"/>
    <n v="3076"/>
    <s v="GOZZANO"/>
    <s v="F"/>
    <n v="17"/>
  </r>
  <r>
    <x v="1"/>
    <x v="2"/>
    <x v="2"/>
    <n v="3076"/>
    <s v="GOZZANO"/>
    <s v="M"/>
    <n v="9"/>
  </r>
  <r>
    <x v="1"/>
    <x v="2"/>
    <x v="2"/>
    <n v="3077"/>
    <s v="GRANOZZO CON MONTICELLO"/>
    <s v="F"/>
    <n v="3"/>
  </r>
  <r>
    <x v="1"/>
    <x v="2"/>
    <x v="2"/>
    <n v="3077"/>
    <s v="GRANOZZO CON MONTICELLO"/>
    <s v="M"/>
    <n v="3"/>
  </r>
  <r>
    <x v="1"/>
    <x v="2"/>
    <x v="2"/>
    <n v="3079"/>
    <s v="GRIGNASCO"/>
    <s v="F"/>
    <n v="9"/>
  </r>
  <r>
    <x v="1"/>
    <x v="2"/>
    <x v="2"/>
    <n v="3079"/>
    <s v="GRIGNASCO"/>
    <s v="M"/>
    <n v="6"/>
  </r>
  <r>
    <x v="1"/>
    <x v="2"/>
    <x v="2"/>
    <n v="3082"/>
    <s v="INVORIO"/>
    <s v="F"/>
    <n v="12"/>
  </r>
  <r>
    <x v="1"/>
    <x v="2"/>
    <x v="2"/>
    <n v="3082"/>
    <s v="INVORIO"/>
    <s v="M"/>
    <n v="8"/>
  </r>
  <r>
    <x v="1"/>
    <x v="2"/>
    <x v="2"/>
    <n v="3084"/>
    <s v="LESA"/>
    <s v="F"/>
    <n v="5"/>
  </r>
  <r>
    <x v="1"/>
    <x v="2"/>
    <x v="2"/>
    <n v="3084"/>
    <s v="LESA"/>
    <s v="M"/>
    <n v="3"/>
  </r>
  <r>
    <x v="1"/>
    <x v="2"/>
    <x v="2"/>
    <n v="3088"/>
    <s v="MAGGIORA"/>
    <s v="F"/>
    <n v="4"/>
  </r>
  <r>
    <x v="1"/>
    <x v="2"/>
    <x v="2"/>
    <n v="3088"/>
    <s v="MAGGIORA"/>
    <s v="M"/>
    <n v="7"/>
  </r>
  <r>
    <x v="1"/>
    <x v="2"/>
    <x v="2"/>
    <n v="3090"/>
    <s v="MANDELLO VITTA"/>
    <s v="M"/>
    <n v="1"/>
  </r>
  <r>
    <x v="1"/>
    <x v="2"/>
    <x v="2"/>
    <n v="3091"/>
    <s v="MARANO TICINO"/>
    <s v="F"/>
    <n v="2"/>
  </r>
  <r>
    <x v="1"/>
    <x v="2"/>
    <x v="2"/>
    <n v="3091"/>
    <s v="MARANO TICINO"/>
    <s v="M"/>
    <n v="1"/>
  </r>
  <r>
    <x v="1"/>
    <x v="2"/>
    <x v="2"/>
    <n v="3093"/>
    <s v="MASSINO VISCONTI"/>
    <s v="F"/>
    <n v="5"/>
  </r>
  <r>
    <x v="1"/>
    <x v="2"/>
    <x v="2"/>
    <n v="3093"/>
    <s v="MASSINO VISCONTI"/>
    <s v="M"/>
    <n v="3"/>
  </r>
  <r>
    <x v="1"/>
    <x v="2"/>
    <x v="2"/>
    <n v="3095"/>
    <s v="MEINA"/>
    <s v="F"/>
    <n v="10"/>
  </r>
  <r>
    <x v="1"/>
    <x v="2"/>
    <x v="2"/>
    <n v="3095"/>
    <s v="MEINA"/>
    <s v="M"/>
    <n v="6"/>
  </r>
  <r>
    <x v="1"/>
    <x v="2"/>
    <x v="2"/>
    <n v="3097"/>
    <s v="MEZZOMERICO"/>
    <s v="F"/>
    <n v="5"/>
  </r>
  <r>
    <x v="1"/>
    <x v="2"/>
    <x v="2"/>
    <n v="3097"/>
    <s v="MEZZOMERICO"/>
    <s v="M"/>
    <n v="2"/>
  </r>
  <r>
    <x v="1"/>
    <x v="2"/>
    <x v="2"/>
    <n v="3098"/>
    <s v="MIASINO"/>
    <s v="F"/>
    <n v="1"/>
  </r>
  <r>
    <x v="1"/>
    <x v="2"/>
    <x v="2"/>
    <n v="3100"/>
    <s v="MOMO"/>
    <s v="F"/>
    <n v="7"/>
  </r>
  <r>
    <x v="1"/>
    <x v="2"/>
    <x v="2"/>
    <n v="3100"/>
    <s v="MOMO"/>
    <s v="M"/>
    <n v="3"/>
  </r>
  <r>
    <x v="1"/>
    <x v="2"/>
    <x v="2"/>
    <n v="3103"/>
    <s v="NEBBIUNO"/>
    <s v="F"/>
    <n v="5"/>
  </r>
  <r>
    <x v="1"/>
    <x v="2"/>
    <x v="2"/>
    <n v="3103"/>
    <s v="NEBBIUNO"/>
    <s v="M"/>
    <n v="4"/>
  </r>
  <r>
    <x v="1"/>
    <x v="2"/>
    <x v="2"/>
    <n v="3104"/>
    <s v="NIBBIOLA"/>
    <s v="F"/>
    <n v="1"/>
  </r>
  <r>
    <x v="1"/>
    <x v="2"/>
    <x v="2"/>
    <n v="3104"/>
    <s v="NIBBIOLA"/>
    <s v="M"/>
    <n v="2"/>
  </r>
  <r>
    <x v="1"/>
    <x v="2"/>
    <x v="2"/>
    <n v="3106"/>
    <s v="NOVARA"/>
    <s v="F"/>
    <n v="320"/>
  </r>
  <r>
    <x v="1"/>
    <x v="2"/>
    <x v="2"/>
    <n v="3106"/>
    <s v="NOVARA"/>
    <s v="M"/>
    <n v="245"/>
  </r>
  <r>
    <x v="1"/>
    <x v="2"/>
    <x v="2"/>
    <n v="3108"/>
    <s v="OLEGGIO"/>
    <s v="F"/>
    <n v="31"/>
  </r>
  <r>
    <x v="1"/>
    <x v="2"/>
    <x v="2"/>
    <n v="3108"/>
    <s v="OLEGGIO"/>
    <s v="M"/>
    <n v="29"/>
  </r>
  <r>
    <x v="1"/>
    <x v="2"/>
    <x v="2"/>
    <n v="3109"/>
    <s v="OLEGGIO CASTELLO"/>
    <s v="F"/>
    <n v="8"/>
  </r>
  <r>
    <x v="1"/>
    <x v="2"/>
    <x v="2"/>
    <n v="3109"/>
    <s v="OLEGGIO CASTELLO"/>
    <s v="M"/>
    <n v="10"/>
  </r>
  <r>
    <x v="1"/>
    <x v="2"/>
    <x v="2"/>
    <n v="3112"/>
    <s v="ORTA SAN GIULIO"/>
    <s v="F"/>
    <n v="2"/>
  </r>
  <r>
    <x v="1"/>
    <x v="2"/>
    <x v="2"/>
    <n v="3112"/>
    <s v="ORTA SAN GIULIO"/>
    <s v="M"/>
    <n v="4"/>
  </r>
  <r>
    <x v="1"/>
    <x v="2"/>
    <x v="2"/>
    <n v="3114"/>
    <s v="PARUZZARO"/>
    <s v="F"/>
    <n v="8"/>
  </r>
  <r>
    <x v="1"/>
    <x v="2"/>
    <x v="2"/>
    <n v="3114"/>
    <s v="PARUZZARO"/>
    <s v="M"/>
    <n v="8"/>
  </r>
  <r>
    <x v="1"/>
    <x v="2"/>
    <x v="2"/>
    <n v="3115"/>
    <s v="PELLA"/>
    <s v="F"/>
    <n v="4"/>
  </r>
  <r>
    <x v="1"/>
    <x v="2"/>
    <x v="2"/>
    <n v="3115"/>
    <s v="PELLA"/>
    <s v="M"/>
    <n v="4"/>
  </r>
  <r>
    <x v="1"/>
    <x v="2"/>
    <x v="2"/>
    <n v="3116"/>
    <s v="PETTENASCO"/>
    <s v="F"/>
    <n v="2"/>
  </r>
  <r>
    <x v="1"/>
    <x v="2"/>
    <x v="2"/>
    <n v="3116"/>
    <s v="PETTENASCO"/>
    <s v="M"/>
    <n v="3"/>
  </r>
  <r>
    <x v="1"/>
    <x v="2"/>
    <x v="2"/>
    <n v="3119"/>
    <s v="PISANO"/>
    <s v="F"/>
    <n v="1"/>
  </r>
  <r>
    <x v="1"/>
    <x v="2"/>
    <x v="2"/>
    <n v="3119"/>
    <s v="PISANO"/>
    <s v="M"/>
    <n v="1"/>
  </r>
  <r>
    <x v="1"/>
    <x v="2"/>
    <x v="2"/>
    <n v="3120"/>
    <s v="POGNO"/>
    <s v="F"/>
    <n v="2"/>
  </r>
  <r>
    <x v="1"/>
    <x v="2"/>
    <x v="2"/>
    <n v="3121"/>
    <s v="POMBIA"/>
    <s v="F"/>
    <n v="3"/>
  </r>
  <r>
    <x v="1"/>
    <x v="2"/>
    <x v="2"/>
    <n v="3121"/>
    <s v="POMBIA"/>
    <s v="M"/>
    <n v="1"/>
  </r>
  <r>
    <x v="1"/>
    <x v="2"/>
    <x v="2"/>
    <n v="3122"/>
    <s v="PRATO SESIA"/>
    <s v="F"/>
    <n v="7"/>
  </r>
  <r>
    <x v="1"/>
    <x v="2"/>
    <x v="2"/>
    <n v="3122"/>
    <s v="PRATO SESIA"/>
    <s v="M"/>
    <n v="5"/>
  </r>
  <r>
    <x v="1"/>
    <x v="2"/>
    <x v="2"/>
    <n v="3130"/>
    <s v="ROMAGNANO SESIA"/>
    <s v="F"/>
    <n v="4"/>
  </r>
  <r>
    <x v="1"/>
    <x v="2"/>
    <x v="2"/>
    <n v="3130"/>
    <s v="ROMAGNANO SESIA"/>
    <s v="M"/>
    <n v="7"/>
  </r>
  <r>
    <x v="1"/>
    <x v="2"/>
    <x v="2"/>
    <n v="3131"/>
    <s v="ROMENTINO"/>
    <s v="F"/>
    <n v="9"/>
  </r>
  <r>
    <x v="1"/>
    <x v="2"/>
    <x v="2"/>
    <n v="3131"/>
    <s v="ROMENTINO"/>
    <s v="M"/>
    <n v="8"/>
  </r>
  <r>
    <x v="1"/>
    <x v="2"/>
    <x v="2"/>
    <n v="3133"/>
    <s v="SAN MAURIZIO D'OPAGLIO"/>
    <s v="F"/>
    <n v="9"/>
  </r>
  <r>
    <x v="1"/>
    <x v="2"/>
    <x v="2"/>
    <n v="3133"/>
    <s v="SAN MAURIZIO D'OPAGLIO"/>
    <s v="M"/>
    <n v="5"/>
  </r>
  <r>
    <x v="1"/>
    <x v="2"/>
    <x v="2"/>
    <n v="3134"/>
    <s v="SAN NAZZARO SESIA"/>
    <s v="F"/>
    <n v="2"/>
  </r>
  <r>
    <x v="1"/>
    <x v="2"/>
    <x v="2"/>
    <n v="3134"/>
    <s v="SAN NAZZARO SESIA"/>
    <s v="M"/>
    <n v="1"/>
  </r>
  <r>
    <x v="1"/>
    <x v="2"/>
    <x v="2"/>
    <n v="3135"/>
    <s v="SAN PIETRO MOSEZZO"/>
    <s v="F"/>
    <n v="7"/>
  </r>
  <r>
    <x v="1"/>
    <x v="2"/>
    <x v="2"/>
    <n v="3135"/>
    <s v="SAN PIETRO MOSEZZO"/>
    <s v="M"/>
    <n v="5"/>
  </r>
  <r>
    <x v="1"/>
    <x v="2"/>
    <x v="2"/>
    <n v="3138"/>
    <s v="SILLAVENGO"/>
    <s v="F"/>
    <n v="2"/>
  </r>
  <r>
    <x v="1"/>
    <x v="2"/>
    <x v="2"/>
    <n v="3138"/>
    <s v="SILLAVENGO"/>
    <s v="M"/>
    <n v="1"/>
  </r>
  <r>
    <x v="1"/>
    <x v="2"/>
    <x v="2"/>
    <n v="3139"/>
    <s v="SIZZANO"/>
    <s v="F"/>
    <n v="1"/>
  </r>
  <r>
    <x v="1"/>
    <x v="2"/>
    <x v="2"/>
    <n v="3139"/>
    <s v="SIZZANO"/>
    <s v="M"/>
    <n v="1"/>
  </r>
  <r>
    <x v="1"/>
    <x v="2"/>
    <x v="2"/>
    <n v="3140"/>
    <s v="SORISO"/>
    <s v="F"/>
    <n v="1"/>
  </r>
  <r>
    <x v="1"/>
    <x v="2"/>
    <x v="2"/>
    <n v="3141"/>
    <s v="SOZZAGO"/>
    <s v="F"/>
    <n v="4"/>
  </r>
  <r>
    <x v="1"/>
    <x v="2"/>
    <x v="2"/>
    <n v="3141"/>
    <s v="SOZZAGO"/>
    <s v="M"/>
    <n v="3"/>
  </r>
  <r>
    <x v="1"/>
    <x v="2"/>
    <x v="2"/>
    <n v="3143"/>
    <s v="SUNO"/>
    <s v="F"/>
    <n v="8"/>
  </r>
  <r>
    <x v="1"/>
    <x v="2"/>
    <x v="2"/>
    <n v="3146"/>
    <s v="TORNACO"/>
    <s v="F"/>
    <n v="1"/>
  </r>
  <r>
    <x v="1"/>
    <x v="2"/>
    <x v="2"/>
    <n v="3146"/>
    <s v="TORNACO"/>
    <s v="M"/>
    <n v="2"/>
  </r>
  <r>
    <x v="1"/>
    <x v="2"/>
    <x v="2"/>
    <n v="3149"/>
    <s v="TRECATE"/>
    <s v="F"/>
    <n v="46"/>
  </r>
  <r>
    <x v="1"/>
    <x v="2"/>
    <x v="2"/>
    <n v="3149"/>
    <s v="TRECATE"/>
    <s v="M"/>
    <n v="36"/>
  </r>
  <r>
    <x v="1"/>
    <x v="2"/>
    <x v="2"/>
    <n v="3153"/>
    <s v="VAPRIO D'AGOGNA"/>
    <s v="F"/>
    <n v="3"/>
  </r>
  <r>
    <x v="1"/>
    <x v="2"/>
    <x v="2"/>
    <n v="3153"/>
    <s v="VAPRIO D'AGOGNA"/>
    <s v="M"/>
    <n v="2"/>
  </r>
  <r>
    <x v="1"/>
    <x v="2"/>
    <x v="2"/>
    <n v="3154"/>
    <s v="VARALLO POMBIA"/>
    <s v="F"/>
    <n v="15"/>
  </r>
  <r>
    <x v="1"/>
    <x v="2"/>
    <x v="2"/>
    <n v="3154"/>
    <s v="VARALLO POMBIA"/>
    <s v="M"/>
    <n v="6"/>
  </r>
  <r>
    <x v="1"/>
    <x v="2"/>
    <x v="2"/>
    <n v="3157"/>
    <s v="VERUNO"/>
    <s v="F"/>
    <n v="2"/>
  </r>
  <r>
    <x v="1"/>
    <x v="2"/>
    <x v="2"/>
    <n v="3157"/>
    <s v="VERUNO"/>
    <s v="M"/>
    <n v="1"/>
  </r>
  <r>
    <x v="1"/>
    <x v="2"/>
    <x v="2"/>
    <n v="3158"/>
    <s v="VESPOLATE"/>
    <s v="F"/>
    <n v="7"/>
  </r>
  <r>
    <x v="1"/>
    <x v="2"/>
    <x v="2"/>
    <n v="3158"/>
    <s v="VESPOLATE"/>
    <s v="M"/>
    <n v="5"/>
  </r>
  <r>
    <x v="1"/>
    <x v="2"/>
    <x v="2"/>
    <n v="3159"/>
    <s v="VICOLUNGO"/>
    <s v="F"/>
    <n v="1"/>
  </r>
  <r>
    <x v="1"/>
    <x v="2"/>
    <x v="2"/>
    <n v="3159"/>
    <s v="VICOLUNGO"/>
    <s v="M"/>
    <n v="2"/>
  </r>
  <r>
    <x v="1"/>
    <x v="2"/>
    <x v="2"/>
    <n v="3164"/>
    <s v="VINZAGLIO"/>
    <s v="F"/>
    <n v="2"/>
  </r>
  <r>
    <x v="1"/>
    <x v="3"/>
    <x v="3"/>
    <n v="4003"/>
    <s v="ALBA"/>
    <s v="F"/>
    <n v="105"/>
  </r>
  <r>
    <x v="1"/>
    <x v="3"/>
    <x v="3"/>
    <n v="4003"/>
    <s v="ALBA"/>
    <s v="M"/>
    <n v="73"/>
  </r>
  <r>
    <x v="1"/>
    <x v="3"/>
    <x v="3"/>
    <n v="4004"/>
    <s v="ALBARETTO DELLA TORRE"/>
    <s v="F"/>
    <n v="1"/>
  </r>
  <r>
    <x v="1"/>
    <x v="3"/>
    <x v="3"/>
    <n v="4008"/>
    <s v="BAGNASCO"/>
    <s v="F"/>
    <n v="1"/>
  </r>
  <r>
    <x v="1"/>
    <x v="3"/>
    <x v="3"/>
    <n v="4008"/>
    <s v="BAGNASCO"/>
    <s v="M"/>
    <n v="1"/>
  </r>
  <r>
    <x v="1"/>
    <x v="3"/>
    <x v="3"/>
    <n v="4009"/>
    <s v="BAGNOLO PIEMONTE"/>
    <s v="F"/>
    <n v="15"/>
  </r>
  <r>
    <x v="1"/>
    <x v="3"/>
    <x v="3"/>
    <n v="4009"/>
    <s v="BAGNOLO PIEMONTE"/>
    <s v="M"/>
    <n v="9"/>
  </r>
  <r>
    <x v="1"/>
    <x v="3"/>
    <x v="3"/>
    <n v="4010"/>
    <s v="BALDISSERO D'ALBA"/>
    <s v="F"/>
    <n v="2"/>
  </r>
  <r>
    <x v="1"/>
    <x v="3"/>
    <x v="3"/>
    <n v="4010"/>
    <s v="BALDISSERO D'ALBA"/>
    <s v="M"/>
    <n v="2"/>
  </r>
  <r>
    <x v="1"/>
    <x v="3"/>
    <x v="3"/>
    <n v="4011"/>
    <s v="BARBARESCO"/>
    <s v="M"/>
    <n v="1"/>
  </r>
  <r>
    <x v="1"/>
    <x v="3"/>
    <x v="3"/>
    <n v="4012"/>
    <s v="BARGE"/>
    <s v="F"/>
    <n v="8"/>
  </r>
  <r>
    <x v="1"/>
    <x v="3"/>
    <x v="3"/>
    <n v="4012"/>
    <s v="BARGE"/>
    <s v="M"/>
    <n v="7"/>
  </r>
  <r>
    <x v="1"/>
    <x v="3"/>
    <x v="3"/>
    <n v="4013"/>
    <s v="BAROLO"/>
    <s v="F"/>
    <n v="3"/>
  </r>
  <r>
    <x v="1"/>
    <x v="3"/>
    <x v="3"/>
    <n v="4013"/>
    <s v="BAROLO"/>
    <s v="M"/>
    <n v="1"/>
  </r>
  <r>
    <x v="1"/>
    <x v="3"/>
    <x v="3"/>
    <n v="4014"/>
    <s v="BASTIA MONDOVI'"/>
    <s v="F"/>
    <n v="1"/>
  </r>
  <r>
    <x v="1"/>
    <x v="3"/>
    <x v="3"/>
    <n v="4014"/>
    <s v="BASTIA MONDOVI'"/>
    <s v="M"/>
    <n v="2"/>
  </r>
  <r>
    <x v="1"/>
    <x v="3"/>
    <x v="3"/>
    <n v="4016"/>
    <s v="BEINETTE"/>
    <s v="F"/>
    <n v="7"/>
  </r>
  <r>
    <x v="1"/>
    <x v="3"/>
    <x v="3"/>
    <n v="4016"/>
    <s v="BEINETTE"/>
    <s v="M"/>
    <n v="8"/>
  </r>
  <r>
    <x v="1"/>
    <x v="3"/>
    <x v="3"/>
    <n v="4018"/>
    <s v="BELVEDERE LANGHE"/>
    <s v="F"/>
    <n v="2"/>
  </r>
  <r>
    <x v="1"/>
    <x v="3"/>
    <x v="3"/>
    <n v="4018"/>
    <s v="BELVEDERE LANGHE"/>
    <s v="M"/>
    <n v="1"/>
  </r>
  <r>
    <x v="1"/>
    <x v="3"/>
    <x v="3"/>
    <n v="4019"/>
    <s v="BENE VAGIENNA"/>
    <s v="F"/>
    <n v="6"/>
  </r>
  <r>
    <x v="1"/>
    <x v="3"/>
    <x v="3"/>
    <n v="4019"/>
    <s v="BENE VAGIENNA"/>
    <s v="M"/>
    <n v="5"/>
  </r>
  <r>
    <x v="1"/>
    <x v="3"/>
    <x v="3"/>
    <n v="4020"/>
    <s v="BENEVELLO"/>
    <s v="F"/>
    <n v="2"/>
  </r>
  <r>
    <x v="1"/>
    <x v="3"/>
    <x v="3"/>
    <n v="4022"/>
    <s v="BERNEZZO"/>
    <s v="F"/>
    <n v="13"/>
  </r>
  <r>
    <x v="1"/>
    <x v="3"/>
    <x v="3"/>
    <n v="4022"/>
    <s v="BERNEZZO"/>
    <s v="M"/>
    <n v="4"/>
  </r>
  <r>
    <x v="1"/>
    <x v="3"/>
    <x v="3"/>
    <n v="4023"/>
    <s v="BONVICINO"/>
    <s v="F"/>
    <n v="1"/>
  </r>
  <r>
    <x v="1"/>
    <x v="3"/>
    <x v="3"/>
    <n v="4025"/>
    <s v="BORGO SAN DALMAZZO"/>
    <s v="F"/>
    <n v="35"/>
  </r>
  <r>
    <x v="1"/>
    <x v="3"/>
    <x v="3"/>
    <n v="4025"/>
    <s v="BORGO SAN DALMAZZO"/>
    <s v="M"/>
    <n v="31"/>
  </r>
  <r>
    <x v="1"/>
    <x v="3"/>
    <x v="3"/>
    <n v="4028"/>
    <s v="BOVES"/>
    <s v="F"/>
    <n v="30"/>
  </r>
  <r>
    <x v="1"/>
    <x v="3"/>
    <x v="3"/>
    <n v="4028"/>
    <s v="BOVES"/>
    <s v="M"/>
    <n v="26"/>
  </r>
  <r>
    <x v="1"/>
    <x v="3"/>
    <x v="3"/>
    <n v="4029"/>
    <s v="BRA"/>
    <s v="F"/>
    <n v="91"/>
  </r>
  <r>
    <x v="1"/>
    <x v="3"/>
    <x v="3"/>
    <n v="4029"/>
    <s v="BRA"/>
    <s v="M"/>
    <n v="82"/>
  </r>
  <r>
    <x v="1"/>
    <x v="3"/>
    <x v="3"/>
    <n v="4033"/>
    <s v="BROSSASCO"/>
    <s v="F"/>
    <n v="2"/>
  </r>
  <r>
    <x v="1"/>
    <x v="3"/>
    <x v="3"/>
    <n v="4033"/>
    <s v="BROSSASCO"/>
    <s v="M"/>
    <n v="1"/>
  </r>
  <r>
    <x v="1"/>
    <x v="3"/>
    <x v="3"/>
    <n v="4034"/>
    <s v="BUSCA"/>
    <s v="F"/>
    <n v="39"/>
  </r>
  <r>
    <x v="1"/>
    <x v="3"/>
    <x v="3"/>
    <n v="4034"/>
    <s v="BUSCA"/>
    <s v="M"/>
    <n v="21"/>
  </r>
  <r>
    <x v="1"/>
    <x v="3"/>
    <x v="3"/>
    <n v="4035"/>
    <s v="CAMERANA"/>
    <s v="F"/>
    <n v="1"/>
  </r>
  <r>
    <x v="1"/>
    <x v="3"/>
    <x v="3"/>
    <n v="4037"/>
    <s v="CANALE"/>
    <s v="F"/>
    <n v="13"/>
  </r>
  <r>
    <x v="1"/>
    <x v="3"/>
    <x v="3"/>
    <n v="4037"/>
    <s v="CANALE"/>
    <s v="M"/>
    <n v="8"/>
  </r>
  <r>
    <x v="1"/>
    <x v="3"/>
    <x v="3"/>
    <n v="4040"/>
    <s v="CARAGLIO"/>
    <s v="F"/>
    <n v="36"/>
  </r>
  <r>
    <x v="1"/>
    <x v="3"/>
    <x v="3"/>
    <n v="4040"/>
    <s v="CARAGLIO"/>
    <s v="M"/>
    <n v="18"/>
  </r>
  <r>
    <x v="1"/>
    <x v="3"/>
    <x v="3"/>
    <n v="4041"/>
    <s v="CARAMAGNA PIEMONTE"/>
    <s v="F"/>
    <n v="7"/>
  </r>
  <r>
    <x v="1"/>
    <x v="3"/>
    <x v="3"/>
    <n v="4041"/>
    <s v="CARAMAGNA PIEMONTE"/>
    <s v="M"/>
    <n v="2"/>
  </r>
  <r>
    <x v="1"/>
    <x v="3"/>
    <x v="3"/>
    <n v="4042"/>
    <s v="CARDE'"/>
    <s v="F"/>
    <n v="2"/>
  </r>
  <r>
    <x v="1"/>
    <x v="3"/>
    <x v="3"/>
    <n v="4043"/>
    <s v="CARRU'"/>
    <s v="F"/>
    <n v="8"/>
  </r>
  <r>
    <x v="1"/>
    <x v="3"/>
    <x v="3"/>
    <n v="4043"/>
    <s v="CARRU'"/>
    <s v="M"/>
    <n v="2"/>
  </r>
  <r>
    <x v="1"/>
    <x v="3"/>
    <x v="3"/>
    <n v="4044"/>
    <s v="CARTIGNANO"/>
    <s v="F"/>
    <n v="1"/>
  </r>
  <r>
    <x v="1"/>
    <x v="3"/>
    <x v="3"/>
    <n v="4045"/>
    <s v="CASALGRASSO"/>
    <s v="F"/>
    <n v="4"/>
  </r>
  <r>
    <x v="1"/>
    <x v="3"/>
    <x v="3"/>
    <n v="4045"/>
    <s v="CASALGRASSO"/>
    <s v="M"/>
    <n v="4"/>
  </r>
  <r>
    <x v="1"/>
    <x v="3"/>
    <x v="3"/>
    <n v="4046"/>
    <s v="CASTAGNITO"/>
    <s v="F"/>
    <n v="12"/>
  </r>
  <r>
    <x v="1"/>
    <x v="3"/>
    <x v="3"/>
    <n v="4046"/>
    <s v="CASTAGNITO"/>
    <s v="M"/>
    <n v="6"/>
  </r>
  <r>
    <x v="1"/>
    <x v="3"/>
    <x v="3"/>
    <n v="4048"/>
    <s v="CASTELLAR"/>
    <s v="F"/>
    <n v="1"/>
  </r>
  <r>
    <x v="1"/>
    <x v="3"/>
    <x v="3"/>
    <n v="4049"/>
    <s v="CASTELLETTO STURA"/>
    <s v="F"/>
    <n v="1"/>
  </r>
  <r>
    <x v="1"/>
    <x v="3"/>
    <x v="3"/>
    <n v="4049"/>
    <s v="CASTELLETTO STURA"/>
    <s v="M"/>
    <n v="4"/>
  </r>
  <r>
    <x v="1"/>
    <x v="3"/>
    <x v="3"/>
    <n v="4051"/>
    <s v="CASTELLINALDO"/>
    <s v="F"/>
    <n v="3"/>
  </r>
  <r>
    <x v="1"/>
    <x v="3"/>
    <x v="3"/>
    <n v="4051"/>
    <s v="CASTELLINALDO"/>
    <s v="M"/>
    <n v="2"/>
  </r>
  <r>
    <x v="1"/>
    <x v="3"/>
    <x v="3"/>
    <n v="4052"/>
    <s v="CASTELLINO TANARO"/>
    <s v="F"/>
    <n v="1"/>
  </r>
  <r>
    <x v="1"/>
    <x v="3"/>
    <x v="3"/>
    <n v="4055"/>
    <s v="CASTIGLIONE FALLETTO"/>
    <s v="F"/>
    <n v="3"/>
  </r>
  <r>
    <x v="1"/>
    <x v="3"/>
    <x v="3"/>
    <n v="4055"/>
    <s v="CASTIGLIONE FALLETTO"/>
    <s v="M"/>
    <n v="1"/>
  </r>
  <r>
    <x v="1"/>
    <x v="3"/>
    <x v="3"/>
    <n v="4056"/>
    <s v="CASTIGLIONE TINELLA"/>
    <s v="F"/>
    <n v="2"/>
  </r>
  <r>
    <x v="1"/>
    <x v="3"/>
    <x v="3"/>
    <n v="4058"/>
    <s v="CAVALLERLEONE"/>
    <s v="F"/>
    <n v="3"/>
  </r>
  <r>
    <x v="1"/>
    <x v="3"/>
    <x v="3"/>
    <n v="4058"/>
    <s v="CAVALLERLEONE"/>
    <s v="M"/>
    <n v="1"/>
  </r>
  <r>
    <x v="1"/>
    <x v="3"/>
    <x v="3"/>
    <n v="4059"/>
    <s v="CAVALLERMAGGIORE"/>
    <s v="F"/>
    <n v="17"/>
  </r>
  <r>
    <x v="1"/>
    <x v="3"/>
    <x v="3"/>
    <n v="4059"/>
    <s v="CAVALLERMAGGIORE"/>
    <s v="M"/>
    <n v="12"/>
  </r>
  <r>
    <x v="1"/>
    <x v="3"/>
    <x v="3"/>
    <n v="4061"/>
    <s v="CENTALLO"/>
    <s v="F"/>
    <n v="20"/>
  </r>
  <r>
    <x v="1"/>
    <x v="3"/>
    <x v="3"/>
    <n v="4061"/>
    <s v="CENTALLO"/>
    <s v="M"/>
    <n v="12"/>
  </r>
  <r>
    <x v="1"/>
    <x v="3"/>
    <x v="3"/>
    <n v="4062"/>
    <s v="CERESOLE ALBA"/>
    <s v="F"/>
    <n v="3"/>
  </r>
  <r>
    <x v="1"/>
    <x v="3"/>
    <x v="3"/>
    <n v="4062"/>
    <s v="CERESOLE ALBA"/>
    <s v="M"/>
    <n v="3"/>
  </r>
  <r>
    <x v="1"/>
    <x v="3"/>
    <x v="3"/>
    <n v="4063"/>
    <s v="CERRETTO LANGHE"/>
    <s v="M"/>
    <n v="1"/>
  </r>
  <r>
    <x v="1"/>
    <x v="3"/>
    <x v="3"/>
    <n v="4064"/>
    <s v="CERVASCA"/>
    <s v="F"/>
    <n v="17"/>
  </r>
  <r>
    <x v="1"/>
    <x v="3"/>
    <x v="3"/>
    <n v="4064"/>
    <s v="CERVASCA"/>
    <s v="M"/>
    <n v="12"/>
  </r>
  <r>
    <x v="1"/>
    <x v="3"/>
    <x v="3"/>
    <n v="4065"/>
    <s v="CERVERE"/>
    <s v="F"/>
    <n v="5"/>
  </r>
  <r>
    <x v="1"/>
    <x v="3"/>
    <x v="3"/>
    <n v="4065"/>
    <s v="CERVERE"/>
    <s v="M"/>
    <n v="5"/>
  </r>
  <r>
    <x v="1"/>
    <x v="3"/>
    <x v="3"/>
    <n v="4066"/>
    <s v="CEVA"/>
    <s v="F"/>
    <n v="14"/>
  </r>
  <r>
    <x v="1"/>
    <x v="3"/>
    <x v="3"/>
    <n v="4066"/>
    <s v="CEVA"/>
    <s v="M"/>
    <n v="14"/>
  </r>
  <r>
    <x v="1"/>
    <x v="3"/>
    <x v="3"/>
    <n v="4067"/>
    <s v="CHERASCO"/>
    <s v="F"/>
    <n v="27"/>
  </r>
  <r>
    <x v="1"/>
    <x v="3"/>
    <x v="3"/>
    <n v="4067"/>
    <s v="CHERASCO"/>
    <s v="M"/>
    <n v="18"/>
  </r>
  <r>
    <x v="1"/>
    <x v="3"/>
    <x v="3"/>
    <n v="4068"/>
    <s v="CHIUSA DI PESIO"/>
    <s v="F"/>
    <n v="11"/>
  </r>
  <r>
    <x v="1"/>
    <x v="3"/>
    <x v="3"/>
    <n v="4068"/>
    <s v="CHIUSA DI PESIO"/>
    <s v="M"/>
    <n v="7"/>
  </r>
  <r>
    <x v="1"/>
    <x v="3"/>
    <x v="3"/>
    <n v="4071"/>
    <s v="CLAVESANA"/>
    <s v="F"/>
    <n v="1"/>
  </r>
  <r>
    <x v="1"/>
    <x v="3"/>
    <x v="3"/>
    <n v="4072"/>
    <s v="CORNELIANO D'ALBA"/>
    <s v="F"/>
    <n v="6"/>
  </r>
  <r>
    <x v="1"/>
    <x v="3"/>
    <x v="3"/>
    <n v="4072"/>
    <s v="CORNELIANO D'ALBA"/>
    <s v="M"/>
    <n v="3"/>
  </r>
  <r>
    <x v="1"/>
    <x v="3"/>
    <x v="3"/>
    <n v="4073"/>
    <s v="CORTEMILIA"/>
    <s v="F"/>
    <n v="2"/>
  </r>
  <r>
    <x v="1"/>
    <x v="3"/>
    <x v="3"/>
    <n v="4073"/>
    <s v="CORTEMILIA"/>
    <s v="M"/>
    <n v="4"/>
  </r>
  <r>
    <x v="1"/>
    <x v="3"/>
    <x v="3"/>
    <n v="4074"/>
    <s v="COSSANO BELBO"/>
    <s v="F"/>
    <n v="4"/>
  </r>
  <r>
    <x v="1"/>
    <x v="3"/>
    <x v="3"/>
    <n v="4074"/>
    <s v="COSSANO BELBO"/>
    <s v="M"/>
    <n v="1"/>
  </r>
  <r>
    <x v="1"/>
    <x v="3"/>
    <x v="3"/>
    <n v="4075"/>
    <s v="COSTIGLIOLE SALUZZO"/>
    <s v="F"/>
    <n v="11"/>
  </r>
  <r>
    <x v="1"/>
    <x v="3"/>
    <x v="3"/>
    <n v="4075"/>
    <s v="COSTIGLIOLE SALUZZO"/>
    <s v="M"/>
    <n v="5"/>
  </r>
  <r>
    <x v="1"/>
    <x v="3"/>
    <x v="3"/>
    <n v="4077"/>
    <s v="CRISSOLO"/>
    <s v="M"/>
    <n v="1"/>
  </r>
  <r>
    <x v="1"/>
    <x v="3"/>
    <x v="3"/>
    <n v="4078"/>
    <s v="CUNEO"/>
    <s v="F"/>
    <n v="205"/>
  </r>
  <r>
    <x v="1"/>
    <x v="3"/>
    <x v="3"/>
    <n v="4078"/>
    <s v="CUNEO"/>
    <s v="M"/>
    <n v="157"/>
  </r>
  <r>
    <x v="1"/>
    <x v="3"/>
    <x v="3"/>
    <n v="4079"/>
    <s v="DEMONTE"/>
    <s v="F"/>
    <n v="4"/>
  </r>
  <r>
    <x v="1"/>
    <x v="3"/>
    <x v="3"/>
    <n v="4079"/>
    <s v="DEMONTE"/>
    <s v="M"/>
    <n v="3"/>
  </r>
  <r>
    <x v="1"/>
    <x v="3"/>
    <x v="3"/>
    <n v="4080"/>
    <s v="DIANO D'ALBA"/>
    <s v="F"/>
    <n v="8"/>
  </r>
  <r>
    <x v="1"/>
    <x v="3"/>
    <x v="3"/>
    <n v="4080"/>
    <s v="DIANO D'ALBA"/>
    <s v="M"/>
    <n v="7"/>
  </r>
  <r>
    <x v="1"/>
    <x v="3"/>
    <x v="3"/>
    <n v="4081"/>
    <s v="DOGLIANI"/>
    <s v="F"/>
    <n v="11"/>
  </r>
  <r>
    <x v="1"/>
    <x v="3"/>
    <x v="3"/>
    <n v="4081"/>
    <s v="DOGLIANI"/>
    <s v="M"/>
    <n v="10"/>
  </r>
  <r>
    <x v="1"/>
    <x v="3"/>
    <x v="3"/>
    <n v="4082"/>
    <s v="DRONERO"/>
    <s v="F"/>
    <n v="22"/>
  </r>
  <r>
    <x v="1"/>
    <x v="3"/>
    <x v="3"/>
    <n v="4082"/>
    <s v="DRONERO"/>
    <s v="M"/>
    <n v="17"/>
  </r>
  <r>
    <x v="1"/>
    <x v="3"/>
    <x v="3"/>
    <n v="4084"/>
    <s v="ENTRACQUE"/>
    <s v="F"/>
    <n v="3"/>
  </r>
  <r>
    <x v="1"/>
    <x v="3"/>
    <x v="3"/>
    <n v="4084"/>
    <s v="ENTRACQUE"/>
    <s v="M"/>
    <n v="1"/>
  </r>
  <r>
    <x v="1"/>
    <x v="3"/>
    <x v="3"/>
    <n v="4085"/>
    <s v="ENVIE"/>
    <s v="F"/>
    <n v="3"/>
  </r>
  <r>
    <x v="1"/>
    <x v="3"/>
    <x v="3"/>
    <n v="4085"/>
    <s v="ENVIE"/>
    <s v="M"/>
    <n v="2"/>
  </r>
  <r>
    <x v="1"/>
    <x v="3"/>
    <x v="3"/>
    <n v="4086"/>
    <s v="FARIGLIANO"/>
    <s v="F"/>
    <n v="3"/>
  </r>
  <r>
    <x v="1"/>
    <x v="3"/>
    <x v="3"/>
    <n v="4086"/>
    <s v="FARIGLIANO"/>
    <s v="M"/>
    <n v="2"/>
  </r>
  <r>
    <x v="1"/>
    <x v="3"/>
    <x v="3"/>
    <n v="4087"/>
    <s v="FAULE"/>
    <s v="F"/>
    <n v="1"/>
  </r>
  <r>
    <x v="1"/>
    <x v="3"/>
    <x v="3"/>
    <n v="4088"/>
    <s v="FEISOGLIO"/>
    <s v="F"/>
    <n v="1"/>
  </r>
  <r>
    <x v="1"/>
    <x v="3"/>
    <x v="3"/>
    <n v="4089"/>
    <s v="FOSSANO"/>
    <s v="F"/>
    <n v="72"/>
  </r>
  <r>
    <x v="1"/>
    <x v="3"/>
    <x v="3"/>
    <n v="4089"/>
    <s v="FOSSANO"/>
    <s v="M"/>
    <n v="43"/>
  </r>
  <r>
    <x v="1"/>
    <x v="3"/>
    <x v="3"/>
    <n v="4090"/>
    <s v="FRABOSA SOPRANA"/>
    <s v="F"/>
    <n v="5"/>
  </r>
  <r>
    <x v="1"/>
    <x v="3"/>
    <x v="3"/>
    <n v="4090"/>
    <s v="FRABOSA SOPRANA"/>
    <s v="M"/>
    <n v="1"/>
  </r>
  <r>
    <x v="1"/>
    <x v="3"/>
    <x v="3"/>
    <n v="4091"/>
    <s v="FRABOSA SOTTANA"/>
    <s v="F"/>
    <n v="4"/>
  </r>
  <r>
    <x v="1"/>
    <x v="3"/>
    <x v="3"/>
    <n v="4091"/>
    <s v="FRABOSA SOTTANA"/>
    <s v="M"/>
    <n v="4"/>
  </r>
  <r>
    <x v="1"/>
    <x v="3"/>
    <x v="3"/>
    <n v="4093"/>
    <s v="GAIOLA"/>
    <s v="F"/>
    <n v="3"/>
  </r>
  <r>
    <x v="1"/>
    <x v="3"/>
    <x v="3"/>
    <n v="4093"/>
    <s v="GAIOLA"/>
    <s v="M"/>
    <n v="3"/>
  </r>
  <r>
    <x v="1"/>
    <x v="3"/>
    <x v="3"/>
    <n v="4095"/>
    <s v="GARESSIO"/>
    <s v="F"/>
    <n v="8"/>
  </r>
  <r>
    <x v="1"/>
    <x v="3"/>
    <x v="3"/>
    <n v="4095"/>
    <s v="GARESSIO"/>
    <s v="M"/>
    <n v="6"/>
  </r>
  <r>
    <x v="1"/>
    <x v="3"/>
    <x v="3"/>
    <n v="4096"/>
    <s v="GENOLA"/>
    <s v="F"/>
    <n v="10"/>
  </r>
  <r>
    <x v="1"/>
    <x v="3"/>
    <x v="3"/>
    <n v="4096"/>
    <s v="GENOLA"/>
    <s v="M"/>
    <n v="5"/>
  </r>
  <r>
    <x v="1"/>
    <x v="3"/>
    <x v="3"/>
    <n v="4098"/>
    <s v="GOTTASECCA"/>
    <s v="F"/>
    <n v="2"/>
  </r>
  <r>
    <x v="1"/>
    <x v="3"/>
    <x v="3"/>
    <n v="4098"/>
    <s v="GOTTASECCA"/>
    <s v="M"/>
    <n v="2"/>
  </r>
  <r>
    <x v="1"/>
    <x v="3"/>
    <x v="3"/>
    <n v="4099"/>
    <s v="GOVONE"/>
    <s v="F"/>
    <n v="6"/>
  </r>
  <r>
    <x v="1"/>
    <x v="3"/>
    <x v="3"/>
    <n v="4099"/>
    <s v="GOVONE"/>
    <s v="M"/>
    <n v="4"/>
  </r>
  <r>
    <x v="1"/>
    <x v="3"/>
    <x v="3"/>
    <n v="4100"/>
    <s v="GRINZANE CAVOUR"/>
    <s v="F"/>
    <n v="6"/>
  </r>
  <r>
    <x v="1"/>
    <x v="3"/>
    <x v="3"/>
    <n v="4100"/>
    <s v="GRINZANE CAVOUR"/>
    <s v="M"/>
    <n v="3"/>
  </r>
  <r>
    <x v="1"/>
    <x v="3"/>
    <x v="3"/>
    <n v="4101"/>
    <s v="GUARENE"/>
    <s v="F"/>
    <n v="6"/>
  </r>
  <r>
    <x v="1"/>
    <x v="3"/>
    <x v="3"/>
    <n v="4101"/>
    <s v="GUARENE"/>
    <s v="M"/>
    <n v="8"/>
  </r>
  <r>
    <x v="1"/>
    <x v="3"/>
    <x v="3"/>
    <n v="4105"/>
    <s v="LA MORRA"/>
    <s v="F"/>
    <n v="7"/>
  </r>
  <r>
    <x v="1"/>
    <x v="3"/>
    <x v="3"/>
    <n v="4105"/>
    <s v="LA MORRA"/>
    <s v="M"/>
    <n v="6"/>
  </r>
  <r>
    <x v="1"/>
    <x v="3"/>
    <x v="3"/>
    <n v="4104"/>
    <s v="LAGNASCO"/>
    <s v="F"/>
    <n v="3"/>
  </r>
  <r>
    <x v="1"/>
    <x v="3"/>
    <x v="3"/>
    <n v="4104"/>
    <s v="LAGNASCO"/>
    <s v="M"/>
    <n v="3"/>
  </r>
  <r>
    <x v="1"/>
    <x v="3"/>
    <x v="3"/>
    <n v="4106"/>
    <s v="LEQUIO BERRIA"/>
    <s v="M"/>
    <n v="1"/>
  </r>
  <r>
    <x v="1"/>
    <x v="3"/>
    <x v="3"/>
    <n v="4107"/>
    <s v="LEQUIO TANARO"/>
    <s v="F"/>
    <n v="2"/>
  </r>
  <r>
    <x v="1"/>
    <x v="3"/>
    <x v="3"/>
    <n v="4107"/>
    <s v="LEQUIO TANARO"/>
    <s v="M"/>
    <n v="2"/>
  </r>
  <r>
    <x v="1"/>
    <x v="3"/>
    <x v="3"/>
    <n v="4108"/>
    <s v="LESEGNO"/>
    <s v="F"/>
    <n v="2"/>
  </r>
  <r>
    <x v="1"/>
    <x v="3"/>
    <x v="3"/>
    <n v="4110"/>
    <s v="LIMONE PIEMONTE"/>
    <s v="F"/>
    <n v="3"/>
  </r>
  <r>
    <x v="1"/>
    <x v="3"/>
    <x v="3"/>
    <n v="4110"/>
    <s v="LIMONE PIEMONTE"/>
    <s v="M"/>
    <n v="3"/>
  </r>
  <r>
    <x v="1"/>
    <x v="3"/>
    <x v="3"/>
    <n v="4112"/>
    <s v="MACRA"/>
    <s v="M"/>
    <n v="1"/>
  </r>
  <r>
    <x v="1"/>
    <x v="3"/>
    <x v="3"/>
    <n v="4113"/>
    <s v="MAGLIANO ALFIERI"/>
    <s v="F"/>
    <n v="3"/>
  </r>
  <r>
    <x v="1"/>
    <x v="3"/>
    <x v="3"/>
    <n v="4113"/>
    <s v="MAGLIANO ALFIERI"/>
    <s v="M"/>
    <n v="7"/>
  </r>
  <r>
    <x v="1"/>
    <x v="3"/>
    <x v="3"/>
    <n v="4114"/>
    <s v="MAGLIANO ALPI"/>
    <s v="F"/>
    <n v="6"/>
  </r>
  <r>
    <x v="1"/>
    <x v="3"/>
    <x v="3"/>
    <n v="4114"/>
    <s v="MAGLIANO ALPI"/>
    <s v="M"/>
    <n v="1"/>
  </r>
  <r>
    <x v="1"/>
    <x v="3"/>
    <x v="3"/>
    <n v="4115"/>
    <s v="MANGO"/>
    <s v="F"/>
    <n v="3"/>
  </r>
  <r>
    <x v="1"/>
    <x v="3"/>
    <x v="3"/>
    <n v="4116"/>
    <s v="MANTA"/>
    <s v="F"/>
    <n v="10"/>
  </r>
  <r>
    <x v="1"/>
    <x v="3"/>
    <x v="3"/>
    <n v="4116"/>
    <s v="MANTA"/>
    <s v="M"/>
    <n v="8"/>
  </r>
  <r>
    <x v="1"/>
    <x v="3"/>
    <x v="3"/>
    <n v="4117"/>
    <s v="MARENE"/>
    <s v="F"/>
    <n v="8"/>
  </r>
  <r>
    <x v="1"/>
    <x v="3"/>
    <x v="3"/>
    <n v="4117"/>
    <s v="MARENE"/>
    <s v="M"/>
    <n v="15"/>
  </r>
  <r>
    <x v="1"/>
    <x v="3"/>
    <x v="3"/>
    <n v="4118"/>
    <s v="MARGARITA"/>
    <s v="F"/>
    <n v="6"/>
  </r>
  <r>
    <x v="1"/>
    <x v="3"/>
    <x v="3"/>
    <n v="4118"/>
    <s v="MARGARITA"/>
    <s v="M"/>
    <n v="3"/>
  </r>
  <r>
    <x v="1"/>
    <x v="3"/>
    <x v="3"/>
    <n v="4122"/>
    <s v="MELLE"/>
    <s v="F"/>
    <n v="2"/>
  </r>
  <r>
    <x v="1"/>
    <x v="3"/>
    <x v="3"/>
    <n v="4126"/>
    <s v="MONASTERO DI VASCO"/>
    <s v="F"/>
    <n v="6"/>
  </r>
  <r>
    <x v="1"/>
    <x v="3"/>
    <x v="3"/>
    <n v="4126"/>
    <s v="MONASTERO DI VASCO"/>
    <s v="M"/>
    <n v="3"/>
  </r>
  <r>
    <x v="1"/>
    <x v="3"/>
    <x v="3"/>
    <n v="4128"/>
    <s v="MONASTEROLO DI SAVIGLIANO"/>
    <s v="F"/>
    <n v="4"/>
  </r>
  <r>
    <x v="1"/>
    <x v="3"/>
    <x v="3"/>
    <n v="4128"/>
    <s v="MONASTEROLO DI SAVIGLIANO"/>
    <s v="M"/>
    <n v="2"/>
  </r>
  <r>
    <x v="1"/>
    <x v="3"/>
    <x v="3"/>
    <n v="4129"/>
    <s v="MONCHIERO"/>
    <s v="F"/>
    <n v="1"/>
  </r>
  <r>
    <x v="1"/>
    <x v="3"/>
    <x v="3"/>
    <n v="4130"/>
    <s v="MONDOVI'"/>
    <s v="F"/>
    <n v="68"/>
  </r>
  <r>
    <x v="1"/>
    <x v="3"/>
    <x v="3"/>
    <n v="4130"/>
    <s v="MONDOVI'"/>
    <s v="M"/>
    <n v="56"/>
  </r>
  <r>
    <x v="1"/>
    <x v="3"/>
    <x v="3"/>
    <n v="4131"/>
    <s v="MONESIGLIO"/>
    <s v="M"/>
    <n v="2"/>
  </r>
  <r>
    <x v="1"/>
    <x v="3"/>
    <x v="3"/>
    <n v="4132"/>
    <s v="MONFORTE D'ALBA"/>
    <s v="F"/>
    <n v="5"/>
  </r>
  <r>
    <x v="1"/>
    <x v="3"/>
    <x v="3"/>
    <n v="4132"/>
    <s v="MONFORTE D'ALBA"/>
    <s v="M"/>
    <n v="3"/>
  </r>
  <r>
    <x v="1"/>
    <x v="3"/>
    <x v="3"/>
    <n v="4133"/>
    <s v="MONTA'"/>
    <s v="F"/>
    <n v="22"/>
  </r>
  <r>
    <x v="1"/>
    <x v="3"/>
    <x v="3"/>
    <n v="4133"/>
    <s v="MONTA'"/>
    <s v="M"/>
    <n v="13"/>
  </r>
  <r>
    <x v="1"/>
    <x v="3"/>
    <x v="3"/>
    <n v="4134"/>
    <s v="MONTALDO DI MONDOVI'"/>
    <s v="F"/>
    <n v="1"/>
  </r>
  <r>
    <x v="1"/>
    <x v="3"/>
    <x v="3"/>
    <n v="4134"/>
    <s v="MONTALDO DI MONDOVI'"/>
    <s v="M"/>
    <n v="2"/>
  </r>
  <r>
    <x v="1"/>
    <x v="3"/>
    <x v="3"/>
    <n v="4135"/>
    <s v="MONTALDO ROERO"/>
    <s v="F"/>
    <n v="3"/>
  </r>
  <r>
    <x v="1"/>
    <x v="3"/>
    <x v="3"/>
    <n v="4135"/>
    <s v="MONTALDO ROERO"/>
    <s v="M"/>
    <n v="4"/>
  </r>
  <r>
    <x v="1"/>
    <x v="3"/>
    <x v="3"/>
    <n v="4136"/>
    <s v="MONTANERA"/>
    <s v="F"/>
    <n v="2"/>
  </r>
  <r>
    <x v="1"/>
    <x v="3"/>
    <x v="3"/>
    <n v="4139"/>
    <s v="MONTEROSSO GRANA"/>
    <s v="F"/>
    <n v="1"/>
  </r>
  <r>
    <x v="1"/>
    <x v="3"/>
    <x v="3"/>
    <n v="4140"/>
    <s v="MONTEU ROERO"/>
    <s v="F"/>
    <n v="4"/>
  </r>
  <r>
    <x v="1"/>
    <x v="3"/>
    <x v="3"/>
    <n v="4140"/>
    <s v="MONTEU ROERO"/>
    <s v="M"/>
    <n v="2"/>
  </r>
  <r>
    <x v="1"/>
    <x v="3"/>
    <x v="3"/>
    <n v="4142"/>
    <s v="MONTICELLO D'ALBA"/>
    <s v="F"/>
    <n v="2"/>
  </r>
  <r>
    <x v="1"/>
    <x v="3"/>
    <x v="3"/>
    <n v="4142"/>
    <s v="MONTICELLO D'ALBA"/>
    <s v="M"/>
    <n v="3"/>
  </r>
  <r>
    <x v="1"/>
    <x v="3"/>
    <x v="3"/>
    <n v="4143"/>
    <s v="MORETTA"/>
    <s v="F"/>
    <n v="13"/>
  </r>
  <r>
    <x v="1"/>
    <x v="3"/>
    <x v="3"/>
    <n v="4143"/>
    <s v="MORETTA"/>
    <s v="M"/>
    <n v="8"/>
  </r>
  <r>
    <x v="1"/>
    <x v="3"/>
    <x v="3"/>
    <n v="4144"/>
    <s v="MOROZZO"/>
    <s v="F"/>
    <n v="3"/>
  </r>
  <r>
    <x v="1"/>
    <x v="3"/>
    <x v="3"/>
    <n v="4144"/>
    <s v="MOROZZO"/>
    <s v="M"/>
    <n v="5"/>
  </r>
  <r>
    <x v="1"/>
    <x v="3"/>
    <x v="3"/>
    <n v="4145"/>
    <s v="MURAZZANO"/>
    <s v="M"/>
    <n v="1"/>
  </r>
  <r>
    <x v="1"/>
    <x v="3"/>
    <x v="3"/>
    <n v="4146"/>
    <s v="MURELLO"/>
    <s v="F"/>
    <n v="2"/>
  </r>
  <r>
    <x v="1"/>
    <x v="3"/>
    <x v="3"/>
    <n v="4147"/>
    <s v="NARZOLE"/>
    <s v="F"/>
    <n v="7"/>
  </r>
  <r>
    <x v="1"/>
    <x v="3"/>
    <x v="3"/>
    <n v="4147"/>
    <s v="NARZOLE"/>
    <s v="M"/>
    <n v="5"/>
  </r>
  <r>
    <x v="1"/>
    <x v="3"/>
    <x v="3"/>
    <n v="4148"/>
    <s v="NEIVE"/>
    <s v="F"/>
    <n v="6"/>
  </r>
  <r>
    <x v="1"/>
    <x v="3"/>
    <x v="3"/>
    <n v="4148"/>
    <s v="NEIVE"/>
    <s v="M"/>
    <n v="6"/>
  </r>
  <r>
    <x v="1"/>
    <x v="3"/>
    <x v="3"/>
    <n v="4149"/>
    <s v="NEVIGLIE"/>
    <s v="F"/>
    <n v="3"/>
  </r>
  <r>
    <x v="1"/>
    <x v="3"/>
    <x v="3"/>
    <n v="4151"/>
    <s v="NIELLA TANARO"/>
    <s v="F"/>
    <n v="5"/>
  </r>
  <r>
    <x v="1"/>
    <x v="3"/>
    <x v="3"/>
    <n v="4151"/>
    <s v="NIELLA TANARO"/>
    <s v="M"/>
    <n v="1"/>
  </r>
  <r>
    <x v="1"/>
    <x v="3"/>
    <x v="3"/>
    <n v="4152"/>
    <s v="NOVELLO"/>
    <s v="F"/>
    <n v="5"/>
  </r>
  <r>
    <x v="1"/>
    <x v="3"/>
    <x v="3"/>
    <n v="4153"/>
    <s v="NUCETTO"/>
    <s v="F"/>
    <n v="1"/>
  </r>
  <r>
    <x v="1"/>
    <x v="3"/>
    <x v="3"/>
    <n v="4153"/>
    <s v="NUCETTO"/>
    <s v="M"/>
    <n v="1"/>
  </r>
  <r>
    <x v="1"/>
    <x v="3"/>
    <x v="3"/>
    <n v="4155"/>
    <s v="ORMEA"/>
    <s v="F"/>
    <n v="3"/>
  </r>
  <r>
    <x v="1"/>
    <x v="3"/>
    <x v="3"/>
    <n v="4155"/>
    <s v="ORMEA"/>
    <s v="M"/>
    <n v="2"/>
  </r>
  <r>
    <x v="1"/>
    <x v="3"/>
    <x v="3"/>
    <n v="4157"/>
    <s v="PAESANA"/>
    <s v="F"/>
    <n v="8"/>
  </r>
  <r>
    <x v="1"/>
    <x v="3"/>
    <x v="3"/>
    <n v="4157"/>
    <s v="PAESANA"/>
    <s v="M"/>
    <n v="6"/>
  </r>
  <r>
    <x v="1"/>
    <x v="3"/>
    <x v="3"/>
    <n v="4158"/>
    <s v="PAGNO"/>
    <s v="F"/>
    <n v="2"/>
  </r>
  <r>
    <x v="1"/>
    <x v="3"/>
    <x v="3"/>
    <n v="4158"/>
    <s v="PAGNO"/>
    <s v="M"/>
    <n v="1"/>
  </r>
  <r>
    <x v="1"/>
    <x v="3"/>
    <x v="3"/>
    <n v="4161"/>
    <s v="PERLETTO"/>
    <s v="M"/>
    <n v="1"/>
  </r>
  <r>
    <x v="1"/>
    <x v="3"/>
    <x v="3"/>
    <n v="4163"/>
    <s v="PEVERAGNO"/>
    <s v="F"/>
    <n v="15"/>
  </r>
  <r>
    <x v="1"/>
    <x v="3"/>
    <x v="3"/>
    <n v="4163"/>
    <s v="PEVERAGNO"/>
    <s v="M"/>
    <n v="15"/>
  </r>
  <r>
    <x v="1"/>
    <x v="3"/>
    <x v="3"/>
    <n v="4164"/>
    <s v="PEZZOLO VALLE UZZONE"/>
    <s v="M"/>
    <n v="1"/>
  </r>
  <r>
    <x v="1"/>
    <x v="3"/>
    <x v="3"/>
    <n v="4165"/>
    <s v="PIANFEI"/>
    <s v="F"/>
    <n v="8"/>
  </r>
  <r>
    <x v="1"/>
    <x v="3"/>
    <x v="3"/>
    <n v="4165"/>
    <s v="PIANFEI"/>
    <s v="M"/>
    <n v="2"/>
  </r>
  <r>
    <x v="1"/>
    <x v="3"/>
    <x v="3"/>
    <n v="4166"/>
    <s v="PIASCO"/>
    <s v="F"/>
    <n v="7"/>
  </r>
  <r>
    <x v="1"/>
    <x v="3"/>
    <x v="3"/>
    <n v="4166"/>
    <s v="PIASCO"/>
    <s v="M"/>
    <n v="6"/>
  </r>
  <r>
    <x v="1"/>
    <x v="3"/>
    <x v="3"/>
    <n v="4167"/>
    <s v="PIETRAPORZIO"/>
    <s v="M"/>
    <n v="1"/>
  </r>
  <r>
    <x v="1"/>
    <x v="3"/>
    <x v="3"/>
    <n v="4168"/>
    <s v="PIOBESI D'ALBA"/>
    <s v="F"/>
    <n v="6"/>
  </r>
  <r>
    <x v="1"/>
    <x v="3"/>
    <x v="3"/>
    <n v="4168"/>
    <s v="PIOBESI D'ALBA"/>
    <s v="M"/>
    <n v="6"/>
  </r>
  <r>
    <x v="1"/>
    <x v="3"/>
    <x v="3"/>
    <n v="4169"/>
    <s v="PIOZZO"/>
    <s v="F"/>
    <n v="1"/>
  </r>
  <r>
    <x v="1"/>
    <x v="3"/>
    <x v="3"/>
    <n v="4169"/>
    <s v="PIOZZO"/>
    <s v="M"/>
    <n v="2"/>
  </r>
  <r>
    <x v="1"/>
    <x v="3"/>
    <x v="3"/>
    <n v="4170"/>
    <s v="POCAPAGLIA"/>
    <s v="F"/>
    <n v="19"/>
  </r>
  <r>
    <x v="1"/>
    <x v="3"/>
    <x v="3"/>
    <n v="4170"/>
    <s v="POCAPAGLIA"/>
    <s v="M"/>
    <n v="3"/>
  </r>
  <r>
    <x v="1"/>
    <x v="3"/>
    <x v="3"/>
    <n v="4171"/>
    <s v="POLONGHERA"/>
    <s v="F"/>
    <n v="3"/>
  </r>
  <r>
    <x v="1"/>
    <x v="3"/>
    <x v="3"/>
    <n v="4171"/>
    <s v="POLONGHERA"/>
    <s v="M"/>
    <n v="2"/>
  </r>
  <r>
    <x v="1"/>
    <x v="3"/>
    <x v="3"/>
    <n v="4173"/>
    <s v="PRADLEVES"/>
    <s v="F"/>
    <n v="1"/>
  </r>
  <r>
    <x v="1"/>
    <x v="3"/>
    <x v="3"/>
    <n v="4175"/>
    <s v="PRIERO"/>
    <s v="F"/>
    <n v="1"/>
  </r>
  <r>
    <x v="1"/>
    <x v="3"/>
    <x v="3"/>
    <n v="4175"/>
    <s v="PRIERO"/>
    <s v="M"/>
    <n v="1"/>
  </r>
  <r>
    <x v="1"/>
    <x v="3"/>
    <x v="3"/>
    <n v="4176"/>
    <s v="PRIOCCA"/>
    <s v="F"/>
    <n v="8"/>
  </r>
  <r>
    <x v="1"/>
    <x v="3"/>
    <x v="3"/>
    <n v="4176"/>
    <s v="PRIOCCA"/>
    <s v="M"/>
    <n v="2"/>
  </r>
  <r>
    <x v="1"/>
    <x v="3"/>
    <x v="3"/>
    <n v="4177"/>
    <s v="PRIOLA"/>
    <s v="F"/>
    <n v="2"/>
  </r>
  <r>
    <x v="1"/>
    <x v="3"/>
    <x v="3"/>
    <n v="4177"/>
    <s v="PRIOLA"/>
    <s v="M"/>
    <n v="2"/>
  </r>
  <r>
    <x v="1"/>
    <x v="3"/>
    <x v="3"/>
    <n v="4178"/>
    <s v="PRUNETTO"/>
    <s v="F"/>
    <n v="1"/>
  </r>
  <r>
    <x v="1"/>
    <x v="3"/>
    <x v="3"/>
    <n v="4179"/>
    <s v="RACCONIGI"/>
    <s v="F"/>
    <n v="34"/>
  </r>
  <r>
    <x v="1"/>
    <x v="3"/>
    <x v="3"/>
    <n v="4179"/>
    <s v="RACCONIGI"/>
    <s v="M"/>
    <n v="19"/>
  </r>
  <r>
    <x v="1"/>
    <x v="3"/>
    <x v="3"/>
    <n v="4180"/>
    <s v="REVELLO"/>
    <s v="F"/>
    <n v="12"/>
  </r>
  <r>
    <x v="1"/>
    <x v="3"/>
    <x v="3"/>
    <n v="4180"/>
    <s v="REVELLO"/>
    <s v="M"/>
    <n v="18"/>
  </r>
  <r>
    <x v="1"/>
    <x v="3"/>
    <x v="3"/>
    <n v="4181"/>
    <s v="RIFREDDO"/>
    <s v="F"/>
    <n v="3"/>
  </r>
  <r>
    <x v="1"/>
    <x v="3"/>
    <x v="3"/>
    <n v="4181"/>
    <s v="RIFREDDO"/>
    <s v="M"/>
    <n v="2"/>
  </r>
  <r>
    <x v="1"/>
    <x v="3"/>
    <x v="3"/>
    <n v="4184"/>
    <s v="ROASCIO"/>
    <s v="F"/>
    <n v="1"/>
  </r>
  <r>
    <x v="1"/>
    <x v="3"/>
    <x v="3"/>
    <n v="4185"/>
    <s v="ROBILANTE"/>
    <s v="F"/>
    <n v="4"/>
  </r>
  <r>
    <x v="1"/>
    <x v="3"/>
    <x v="3"/>
    <n v="4185"/>
    <s v="ROBILANTE"/>
    <s v="M"/>
    <n v="2"/>
  </r>
  <r>
    <x v="1"/>
    <x v="3"/>
    <x v="3"/>
    <n v="4186"/>
    <s v="ROBURENT"/>
    <s v="F"/>
    <n v="1"/>
  </r>
  <r>
    <x v="1"/>
    <x v="3"/>
    <x v="3"/>
    <n v="4189"/>
    <s v="ROCCA DE' BALDI"/>
    <s v="F"/>
    <n v="8"/>
  </r>
  <r>
    <x v="1"/>
    <x v="3"/>
    <x v="3"/>
    <n v="4189"/>
    <s v="ROCCA DE' BALDI"/>
    <s v="M"/>
    <n v="2"/>
  </r>
  <r>
    <x v="1"/>
    <x v="3"/>
    <x v="3"/>
    <n v="4187"/>
    <s v="ROCCABRUNA"/>
    <s v="F"/>
    <n v="9"/>
  </r>
  <r>
    <x v="1"/>
    <x v="3"/>
    <x v="3"/>
    <n v="4187"/>
    <s v="ROCCABRUNA"/>
    <s v="M"/>
    <n v="8"/>
  </r>
  <r>
    <x v="1"/>
    <x v="3"/>
    <x v="3"/>
    <n v="4190"/>
    <s v="ROCCAFORTE MONDOVI'"/>
    <s v="F"/>
    <n v="7"/>
  </r>
  <r>
    <x v="1"/>
    <x v="3"/>
    <x v="3"/>
    <n v="4190"/>
    <s v="ROCCAFORTE MONDOVI'"/>
    <s v="M"/>
    <n v="3"/>
  </r>
  <r>
    <x v="1"/>
    <x v="3"/>
    <x v="3"/>
    <n v="4191"/>
    <s v="ROCCASPARVERA"/>
    <s v="F"/>
    <n v="3"/>
  </r>
  <r>
    <x v="1"/>
    <x v="3"/>
    <x v="3"/>
    <n v="4191"/>
    <s v="ROCCASPARVERA"/>
    <s v="M"/>
    <n v="1"/>
  </r>
  <r>
    <x v="1"/>
    <x v="3"/>
    <x v="3"/>
    <n v="4192"/>
    <s v="ROCCAVIONE"/>
    <s v="F"/>
    <n v="11"/>
  </r>
  <r>
    <x v="1"/>
    <x v="3"/>
    <x v="3"/>
    <n v="4192"/>
    <s v="ROCCAVIONE"/>
    <s v="M"/>
    <n v="4"/>
  </r>
  <r>
    <x v="1"/>
    <x v="3"/>
    <x v="3"/>
    <n v="4194"/>
    <s v="RODDI"/>
    <s v="F"/>
    <n v="6"/>
  </r>
  <r>
    <x v="1"/>
    <x v="3"/>
    <x v="3"/>
    <n v="4194"/>
    <s v="RODDI"/>
    <s v="M"/>
    <n v="6"/>
  </r>
  <r>
    <x v="1"/>
    <x v="3"/>
    <x v="3"/>
    <n v="4196"/>
    <s v="RODELLO"/>
    <s v="F"/>
    <n v="4"/>
  </r>
  <r>
    <x v="1"/>
    <x v="3"/>
    <x v="3"/>
    <n v="4196"/>
    <s v="RODELLO"/>
    <s v="M"/>
    <n v="1"/>
  </r>
  <r>
    <x v="1"/>
    <x v="3"/>
    <x v="3"/>
    <n v="4197"/>
    <s v="ROSSANA"/>
    <s v="F"/>
    <n v="2"/>
  </r>
  <r>
    <x v="1"/>
    <x v="3"/>
    <x v="3"/>
    <n v="4198"/>
    <s v="RUFFIA"/>
    <s v="M"/>
    <n v="1"/>
  </r>
  <r>
    <x v="1"/>
    <x v="3"/>
    <x v="3"/>
    <n v="4199"/>
    <s v="SALE DELLE LANGHE"/>
    <s v="F"/>
    <n v="1"/>
  </r>
  <r>
    <x v="1"/>
    <x v="3"/>
    <x v="3"/>
    <n v="4199"/>
    <s v="SALE DELLE LANGHE"/>
    <s v="M"/>
    <n v="1"/>
  </r>
  <r>
    <x v="1"/>
    <x v="3"/>
    <x v="3"/>
    <n v="4201"/>
    <s v="SALICETO"/>
    <s v="F"/>
    <n v="4"/>
  </r>
  <r>
    <x v="1"/>
    <x v="3"/>
    <x v="3"/>
    <n v="4201"/>
    <s v="SALICETO"/>
    <s v="M"/>
    <n v="3"/>
  </r>
  <r>
    <x v="1"/>
    <x v="3"/>
    <x v="3"/>
    <n v="4202"/>
    <s v="SALMOUR"/>
    <s v="F"/>
    <n v="4"/>
  </r>
  <r>
    <x v="1"/>
    <x v="3"/>
    <x v="3"/>
    <n v="4203"/>
    <s v="SALUZZO"/>
    <s v="F"/>
    <n v="59"/>
  </r>
  <r>
    <x v="1"/>
    <x v="3"/>
    <x v="3"/>
    <n v="4203"/>
    <s v="SALUZZO"/>
    <s v="M"/>
    <n v="39"/>
  </r>
  <r>
    <x v="1"/>
    <x v="3"/>
    <x v="3"/>
    <n v="4205"/>
    <s v="SAMPEYRE"/>
    <s v="F"/>
    <n v="4"/>
  </r>
  <r>
    <x v="1"/>
    <x v="3"/>
    <x v="3"/>
    <n v="4205"/>
    <s v="SAMPEYRE"/>
    <s v="M"/>
    <n v="1"/>
  </r>
  <r>
    <x v="1"/>
    <x v="3"/>
    <x v="3"/>
    <n v="4207"/>
    <s v="SAN DAMIANO MACRA"/>
    <s v="F"/>
    <n v="2"/>
  </r>
  <r>
    <x v="1"/>
    <x v="3"/>
    <x v="3"/>
    <n v="4210"/>
    <s v="SAN MICHELE MONDOVI'"/>
    <s v="F"/>
    <n v="3"/>
  </r>
  <r>
    <x v="1"/>
    <x v="3"/>
    <x v="3"/>
    <n v="4210"/>
    <s v="SAN MICHELE MONDOVI'"/>
    <s v="M"/>
    <n v="1"/>
  </r>
  <r>
    <x v="1"/>
    <x v="3"/>
    <x v="3"/>
    <n v="4208"/>
    <s v="SANFRE'"/>
    <s v="F"/>
    <n v="8"/>
  </r>
  <r>
    <x v="1"/>
    <x v="3"/>
    <x v="3"/>
    <n v="4208"/>
    <s v="SANFRE'"/>
    <s v="M"/>
    <n v="3"/>
  </r>
  <r>
    <x v="1"/>
    <x v="3"/>
    <x v="3"/>
    <n v="4209"/>
    <s v="SANFRONT"/>
    <s v="F"/>
    <n v="5"/>
  </r>
  <r>
    <x v="1"/>
    <x v="3"/>
    <x v="3"/>
    <n v="4209"/>
    <s v="SANFRONT"/>
    <s v="M"/>
    <n v="2"/>
  </r>
  <r>
    <x v="1"/>
    <x v="3"/>
    <x v="3"/>
    <n v="4212"/>
    <s v="SANTA VITTORIA D'ALBA"/>
    <s v="F"/>
    <n v="7"/>
  </r>
  <r>
    <x v="1"/>
    <x v="3"/>
    <x v="3"/>
    <n v="4212"/>
    <s v="SANTA VITTORIA D'ALBA"/>
    <s v="M"/>
    <n v="7"/>
  </r>
  <r>
    <x v="1"/>
    <x v="3"/>
    <x v="3"/>
    <n v="4211"/>
    <s v="SANT'ALBANO STURA"/>
    <s v="F"/>
    <n v="9"/>
  </r>
  <r>
    <x v="1"/>
    <x v="3"/>
    <x v="3"/>
    <n v="4211"/>
    <s v="SANT'ALBANO STURA"/>
    <s v="M"/>
    <n v="4"/>
  </r>
  <r>
    <x v="1"/>
    <x v="3"/>
    <x v="3"/>
    <n v="4213"/>
    <s v="SANTO STEFANO BELBO"/>
    <s v="F"/>
    <n v="8"/>
  </r>
  <r>
    <x v="1"/>
    <x v="3"/>
    <x v="3"/>
    <n v="4213"/>
    <s v="SANTO STEFANO BELBO"/>
    <s v="M"/>
    <n v="6"/>
  </r>
  <r>
    <x v="1"/>
    <x v="3"/>
    <x v="3"/>
    <n v="4214"/>
    <s v="SANTO STEFANO ROERO"/>
    <s v="F"/>
    <n v="5"/>
  </r>
  <r>
    <x v="1"/>
    <x v="3"/>
    <x v="3"/>
    <n v="4214"/>
    <s v="SANTO STEFANO ROERO"/>
    <s v="M"/>
    <n v="1"/>
  </r>
  <r>
    <x v="1"/>
    <x v="3"/>
    <x v="3"/>
    <n v="4215"/>
    <s v="SAVIGLIANO"/>
    <s v="F"/>
    <n v="74"/>
  </r>
  <r>
    <x v="1"/>
    <x v="3"/>
    <x v="3"/>
    <n v="4215"/>
    <s v="SAVIGLIANO"/>
    <s v="M"/>
    <n v="49"/>
  </r>
  <r>
    <x v="1"/>
    <x v="3"/>
    <x v="3"/>
    <n v="4217"/>
    <s v="SCARNAFIGI"/>
    <s v="F"/>
    <n v="6"/>
  </r>
  <r>
    <x v="1"/>
    <x v="3"/>
    <x v="3"/>
    <n v="4217"/>
    <s v="SCARNAFIGI"/>
    <s v="M"/>
    <n v="3"/>
  </r>
  <r>
    <x v="1"/>
    <x v="3"/>
    <x v="3"/>
    <n v="4218"/>
    <s v="SERRALUNGA D'ALBA"/>
    <s v="F"/>
    <n v="2"/>
  </r>
  <r>
    <x v="1"/>
    <x v="3"/>
    <x v="3"/>
    <n v="4218"/>
    <s v="SERRALUNGA D'ALBA"/>
    <s v="M"/>
    <n v="1"/>
  </r>
  <r>
    <x v="1"/>
    <x v="3"/>
    <x v="3"/>
    <n v="4219"/>
    <s v="SERRAVALLE LANGHE"/>
    <s v="F"/>
    <n v="1"/>
  </r>
  <r>
    <x v="1"/>
    <x v="3"/>
    <x v="3"/>
    <n v="4219"/>
    <s v="SERRAVALLE LANGHE"/>
    <s v="M"/>
    <n v="1"/>
  </r>
  <r>
    <x v="1"/>
    <x v="3"/>
    <x v="3"/>
    <n v="4220"/>
    <s v="SINIO"/>
    <s v="F"/>
    <n v="3"/>
  </r>
  <r>
    <x v="1"/>
    <x v="3"/>
    <x v="3"/>
    <n v="4221"/>
    <s v="SOMANO"/>
    <s v="F"/>
    <n v="3"/>
  </r>
  <r>
    <x v="1"/>
    <x v="3"/>
    <x v="3"/>
    <n v="4222"/>
    <s v="SOMMARIVA DEL BOSCO"/>
    <s v="F"/>
    <n v="19"/>
  </r>
  <r>
    <x v="1"/>
    <x v="3"/>
    <x v="3"/>
    <n v="4222"/>
    <s v="SOMMARIVA DEL BOSCO"/>
    <s v="M"/>
    <n v="15"/>
  </r>
  <r>
    <x v="1"/>
    <x v="3"/>
    <x v="3"/>
    <n v="4223"/>
    <s v="SOMMARIVA PERNO"/>
    <s v="F"/>
    <n v="9"/>
  </r>
  <r>
    <x v="1"/>
    <x v="3"/>
    <x v="3"/>
    <n v="4223"/>
    <s v="SOMMARIVA PERNO"/>
    <s v="M"/>
    <n v="3"/>
  </r>
  <r>
    <x v="1"/>
    <x v="3"/>
    <x v="3"/>
    <n v="4224"/>
    <s v="STROPPO"/>
    <s v="F"/>
    <n v="1"/>
  </r>
  <r>
    <x v="1"/>
    <x v="3"/>
    <x v="3"/>
    <n v="4225"/>
    <s v="TARANTASCA"/>
    <s v="F"/>
    <n v="6"/>
  </r>
  <r>
    <x v="1"/>
    <x v="3"/>
    <x v="3"/>
    <n v="4225"/>
    <s v="TARANTASCA"/>
    <s v="M"/>
    <n v="2"/>
  </r>
  <r>
    <x v="1"/>
    <x v="3"/>
    <x v="3"/>
    <n v="4227"/>
    <s v="TORRE MONDOVI'"/>
    <s v="M"/>
    <n v="2"/>
  </r>
  <r>
    <x v="1"/>
    <x v="3"/>
    <x v="3"/>
    <n v="4228"/>
    <s v="TORRE SAN GIORGIO"/>
    <s v="F"/>
    <n v="1"/>
  </r>
  <r>
    <x v="1"/>
    <x v="3"/>
    <x v="3"/>
    <n v="4230"/>
    <s v="TREISO"/>
    <s v="F"/>
    <n v="3"/>
  </r>
  <r>
    <x v="1"/>
    <x v="3"/>
    <x v="3"/>
    <n v="4230"/>
    <s v="TREISO"/>
    <s v="M"/>
    <n v="1"/>
  </r>
  <r>
    <x v="1"/>
    <x v="3"/>
    <x v="3"/>
    <n v="4231"/>
    <s v="TREZZO TINELLA"/>
    <s v="M"/>
    <n v="1"/>
  </r>
  <r>
    <x v="1"/>
    <x v="3"/>
    <x v="3"/>
    <n v="4232"/>
    <s v="TRINITA'"/>
    <s v="F"/>
    <n v="4"/>
  </r>
  <r>
    <x v="1"/>
    <x v="3"/>
    <x v="3"/>
    <n v="4232"/>
    <s v="TRINITA'"/>
    <s v="M"/>
    <n v="3"/>
  </r>
  <r>
    <x v="1"/>
    <x v="3"/>
    <x v="3"/>
    <n v="4233"/>
    <s v="VALDIERI"/>
    <s v="F"/>
    <n v="2"/>
  </r>
  <r>
    <x v="1"/>
    <x v="3"/>
    <x v="3"/>
    <n v="4233"/>
    <s v="VALDIERI"/>
    <s v="M"/>
    <n v="2"/>
  </r>
  <r>
    <x v="1"/>
    <x v="3"/>
    <x v="3"/>
    <n v="4234"/>
    <s v="VALGRANA"/>
    <s v="F"/>
    <n v="3"/>
  </r>
  <r>
    <x v="1"/>
    <x v="3"/>
    <x v="3"/>
    <n v="4237"/>
    <s v="VENASCA"/>
    <s v="F"/>
    <n v="6"/>
  </r>
  <r>
    <x v="1"/>
    <x v="3"/>
    <x v="3"/>
    <n v="4237"/>
    <s v="VENASCA"/>
    <s v="M"/>
    <n v="1"/>
  </r>
  <r>
    <x v="1"/>
    <x v="3"/>
    <x v="3"/>
    <n v="4238"/>
    <s v="VERDUNO"/>
    <s v="M"/>
    <n v="1"/>
  </r>
  <r>
    <x v="1"/>
    <x v="3"/>
    <x v="3"/>
    <n v="4239"/>
    <s v="VERNANTE"/>
    <s v="F"/>
    <n v="2"/>
  </r>
  <r>
    <x v="1"/>
    <x v="3"/>
    <x v="3"/>
    <n v="4239"/>
    <s v="VERNANTE"/>
    <s v="M"/>
    <n v="1"/>
  </r>
  <r>
    <x v="1"/>
    <x v="3"/>
    <x v="3"/>
    <n v="4240"/>
    <s v="VERZUOLO"/>
    <s v="F"/>
    <n v="15"/>
  </r>
  <r>
    <x v="1"/>
    <x v="3"/>
    <x v="3"/>
    <n v="4240"/>
    <s v="VERZUOLO"/>
    <s v="M"/>
    <n v="9"/>
  </r>
  <r>
    <x v="1"/>
    <x v="3"/>
    <x v="3"/>
    <n v="4241"/>
    <s v="VEZZA D'ALBA"/>
    <s v="F"/>
    <n v="6"/>
  </r>
  <r>
    <x v="1"/>
    <x v="3"/>
    <x v="3"/>
    <n v="4241"/>
    <s v="VEZZA D'ALBA"/>
    <s v="M"/>
    <n v="6"/>
  </r>
  <r>
    <x v="1"/>
    <x v="3"/>
    <x v="3"/>
    <n v="4242"/>
    <s v="VICOFORTE"/>
    <s v="F"/>
    <n v="13"/>
  </r>
  <r>
    <x v="1"/>
    <x v="3"/>
    <x v="3"/>
    <n v="4242"/>
    <s v="VICOFORTE"/>
    <s v="M"/>
    <n v="11"/>
  </r>
  <r>
    <x v="1"/>
    <x v="3"/>
    <x v="3"/>
    <n v="4243"/>
    <s v="VIGNOLO"/>
    <s v="F"/>
    <n v="7"/>
  </r>
  <r>
    <x v="1"/>
    <x v="3"/>
    <x v="3"/>
    <n v="4243"/>
    <s v="VIGNOLO"/>
    <s v="M"/>
    <n v="8"/>
  </r>
  <r>
    <x v="1"/>
    <x v="3"/>
    <x v="3"/>
    <n v="4244"/>
    <s v="VILLAFALLETTO"/>
    <s v="F"/>
    <n v="6"/>
  </r>
  <r>
    <x v="1"/>
    <x v="3"/>
    <x v="3"/>
    <n v="4244"/>
    <s v="VILLAFALLETTO"/>
    <s v="M"/>
    <n v="9"/>
  </r>
  <r>
    <x v="1"/>
    <x v="3"/>
    <x v="3"/>
    <n v="4245"/>
    <s v="VILLANOVA MONDOVI'"/>
    <s v="F"/>
    <n v="16"/>
  </r>
  <r>
    <x v="1"/>
    <x v="3"/>
    <x v="3"/>
    <n v="4245"/>
    <s v="VILLANOVA MONDOVI'"/>
    <s v="M"/>
    <n v="11"/>
  </r>
  <r>
    <x v="1"/>
    <x v="3"/>
    <x v="3"/>
    <n v="4246"/>
    <s v="VILLANOVA SOLARO"/>
    <s v="M"/>
    <n v="1"/>
  </r>
  <r>
    <x v="1"/>
    <x v="3"/>
    <x v="3"/>
    <n v="4247"/>
    <s v="VILLAR SAN COSTANZO"/>
    <s v="F"/>
    <n v="6"/>
  </r>
  <r>
    <x v="1"/>
    <x v="3"/>
    <x v="3"/>
    <n v="4247"/>
    <s v="VILLAR SAN COSTANZO"/>
    <s v="M"/>
    <n v="4"/>
  </r>
  <r>
    <x v="1"/>
    <x v="4"/>
    <x v="4"/>
    <n v="5001"/>
    <s v="AGLIANO TERME"/>
    <s v="F"/>
    <n v="3"/>
  </r>
  <r>
    <x v="1"/>
    <x v="4"/>
    <x v="4"/>
    <n v="5001"/>
    <s v="AGLIANO TERME"/>
    <s v="M"/>
    <n v="2"/>
  </r>
  <r>
    <x v="1"/>
    <x v="4"/>
    <x v="4"/>
    <n v="5002"/>
    <s v="ALBUGNANO"/>
    <s v="F"/>
    <n v="1"/>
  </r>
  <r>
    <x v="1"/>
    <x v="4"/>
    <x v="4"/>
    <n v="5002"/>
    <s v="ALBUGNANO"/>
    <s v="M"/>
    <n v="3"/>
  </r>
  <r>
    <x v="1"/>
    <x v="4"/>
    <x v="4"/>
    <n v="5003"/>
    <s v="ANTIGNANO"/>
    <s v="F"/>
    <n v="2"/>
  </r>
  <r>
    <x v="1"/>
    <x v="4"/>
    <x v="4"/>
    <n v="5003"/>
    <s v="ANTIGNANO"/>
    <s v="M"/>
    <n v="2"/>
  </r>
  <r>
    <x v="1"/>
    <x v="4"/>
    <x v="4"/>
    <n v="5005"/>
    <s v="ASTI"/>
    <s v="F"/>
    <n v="207"/>
  </r>
  <r>
    <x v="1"/>
    <x v="4"/>
    <x v="4"/>
    <n v="5005"/>
    <s v="ASTI"/>
    <s v="M"/>
    <n v="154"/>
  </r>
  <r>
    <x v="1"/>
    <x v="4"/>
    <x v="4"/>
    <n v="5006"/>
    <s v="AZZANO D'ASTI"/>
    <s v="F"/>
    <n v="1"/>
  </r>
  <r>
    <x v="1"/>
    <x v="4"/>
    <x v="4"/>
    <n v="5007"/>
    <s v="BALDICHIERI D'ASTI"/>
    <s v="F"/>
    <n v="1"/>
  </r>
  <r>
    <x v="1"/>
    <x v="4"/>
    <x v="4"/>
    <n v="5008"/>
    <s v="BELVEGLIO"/>
    <s v="F"/>
    <n v="1"/>
  </r>
  <r>
    <x v="1"/>
    <x v="4"/>
    <x v="4"/>
    <n v="5008"/>
    <s v="BELVEGLIO"/>
    <s v="M"/>
    <n v="1"/>
  </r>
  <r>
    <x v="1"/>
    <x v="4"/>
    <x v="4"/>
    <n v="5009"/>
    <s v="BERZANO DI SAN PIETRO"/>
    <s v="F"/>
    <n v="2"/>
  </r>
  <r>
    <x v="1"/>
    <x v="4"/>
    <x v="4"/>
    <n v="5010"/>
    <s v="BRUNO"/>
    <s v="F"/>
    <n v="1"/>
  </r>
  <r>
    <x v="1"/>
    <x v="4"/>
    <x v="4"/>
    <n v="5010"/>
    <s v="BRUNO"/>
    <s v="M"/>
    <n v="1"/>
  </r>
  <r>
    <x v="1"/>
    <x v="4"/>
    <x v="4"/>
    <n v="5011"/>
    <s v="BUBBIO"/>
    <s v="F"/>
    <n v="4"/>
  </r>
  <r>
    <x v="1"/>
    <x v="4"/>
    <x v="4"/>
    <n v="5011"/>
    <s v="BUBBIO"/>
    <s v="M"/>
    <n v="1"/>
  </r>
  <r>
    <x v="1"/>
    <x v="4"/>
    <x v="4"/>
    <n v="5012"/>
    <s v="BUTTIGLIERA D'ASTI"/>
    <s v="F"/>
    <n v="12"/>
  </r>
  <r>
    <x v="1"/>
    <x v="4"/>
    <x v="4"/>
    <n v="5012"/>
    <s v="BUTTIGLIERA D'ASTI"/>
    <s v="M"/>
    <n v="6"/>
  </r>
  <r>
    <x v="1"/>
    <x v="4"/>
    <x v="4"/>
    <n v="5013"/>
    <s v="CALAMANDRANA"/>
    <s v="F"/>
    <n v="5"/>
  </r>
  <r>
    <x v="1"/>
    <x v="4"/>
    <x v="4"/>
    <n v="5013"/>
    <s v="CALAMANDRANA"/>
    <s v="M"/>
    <n v="5"/>
  </r>
  <r>
    <x v="1"/>
    <x v="4"/>
    <x v="4"/>
    <n v="5014"/>
    <s v="CALLIANO"/>
    <s v="F"/>
    <n v="2"/>
  </r>
  <r>
    <x v="1"/>
    <x v="4"/>
    <x v="4"/>
    <n v="5014"/>
    <s v="CALLIANO"/>
    <s v="M"/>
    <n v="3"/>
  </r>
  <r>
    <x v="1"/>
    <x v="4"/>
    <x v="4"/>
    <n v="5015"/>
    <s v="CALOSSO"/>
    <s v="F"/>
    <n v="2"/>
  </r>
  <r>
    <x v="1"/>
    <x v="4"/>
    <x v="4"/>
    <n v="5015"/>
    <s v="CALOSSO"/>
    <s v="M"/>
    <n v="1"/>
  </r>
  <r>
    <x v="1"/>
    <x v="4"/>
    <x v="4"/>
    <n v="5016"/>
    <s v="CAMERANO CASASCO"/>
    <s v="F"/>
    <n v="1"/>
  </r>
  <r>
    <x v="1"/>
    <x v="4"/>
    <x v="4"/>
    <n v="5016"/>
    <s v="CAMERANO CASASCO"/>
    <s v="M"/>
    <n v="2"/>
  </r>
  <r>
    <x v="1"/>
    <x v="4"/>
    <x v="4"/>
    <n v="5017"/>
    <s v="CANELLI"/>
    <s v="F"/>
    <n v="20"/>
  </r>
  <r>
    <x v="1"/>
    <x v="4"/>
    <x v="4"/>
    <n v="5017"/>
    <s v="CANELLI"/>
    <s v="M"/>
    <n v="15"/>
  </r>
  <r>
    <x v="1"/>
    <x v="4"/>
    <x v="4"/>
    <n v="5018"/>
    <s v="CANTARANA"/>
    <s v="F"/>
    <n v="3"/>
  </r>
  <r>
    <x v="1"/>
    <x v="4"/>
    <x v="4"/>
    <n v="5018"/>
    <s v="CANTARANA"/>
    <s v="M"/>
    <n v="4"/>
  </r>
  <r>
    <x v="1"/>
    <x v="4"/>
    <x v="4"/>
    <n v="5019"/>
    <s v="CAPRIGLIO"/>
    <s v="M"/>
    <n v="2"/>
  </r>
  <r>
    <x v="1"/>
    <x v="4"/>
    <x v="4"/>
    <n v="5020"/>
    <s v="CASORZO"/>
    <s v="F"/>
    <n v="1"/>
  </r>
  <r>
    <x v="1"/>
    <x v="4"/>
    <x v="4"/>
    <n v="5020"/>
    <s v="CASORZO"/>
    <s v="M"/>
    <n v="1"/>
  </r>
  <r>
    <x v="1"/>
    <x v="4"/>
    <x v="4"/>
    <n v="5022"/>
    <s v="CASTAGNOLE DELLE LANZE"/>
    <s v="F"/>
    <n v="11"/>
  </r>
  <r>
    <x v="1"/>
    <x v="4"/>
    <x v="4"/>
    <n v="5022"/>
    <s v="CASTAGNOLE DELLE LANZE"/>
    <s v="M"/>
    <n v="7"/>
  </r>
  <r>
    <x v="1"/>
    <x v="4"/>
    <x v="4"/>
    <n v="5023"/>
    <s v="CASTAGNOLE MONFERRATO"/>
    <s v="F"/>
    <n v="1"/>
  </r>
  <r>
    <x v="1"/>
    <x v="4"/>
    <x v="4"/>
    <n v="5023"/>
    <s v="CASTAGNOLE MONFERRATO"/>
    <s v="M"/>
    <n v="3"/>
  </r>
  <r>
    <x v="1"/>
    <x v="4"/>
    <x v="4"/>
    <n v="5024"/>
    <s v="CASTEL BOGLIONE"/>
    <s v="F"/>
    <n v="1"/>
  </r>
  <r>
    <x v="1"/>
    <x v="4"/>
    <x v="4"/>
    <n v="5024"/>
    <s v="CASTEL BOGLIONE"/>
    <s v="M"/>
    <n v="1"/>
  </r>
  <r>
    <x v="1"/>
    <x v="4"/>
    <x v="4"/>
    <n v="5025"/>
    <s v="CASTELL'ALFERO"/>
    <s v="F"/>
    <n v="8"/>
  </r>
  <r>
    <x v="1"/>
    <x v="4"/>
    <x v="4"/>
    <n v="5025"/>
    <s v="CASTELL'ALFERO"/>
    <s v="M"/>
    <n v="5"/>
  </r>
  <r>
    <x v="1"/>
    <x v="4"/>
    <x v="4"/>
    <n v="5026"/>
    <s v="CASTELLERO"/>
    <s v="F"/>
    <n v="1"/>
  </r>
  <r>
    <x v="1"/>
    <x v="4"/>
    <x v="4"/>
    <n v="5026"/>
    <s v="CASTELLERO"/>
    <s v="M"/>
    <n v="1"/>
  </r>
  <r>
    <x v="1"/>
    <x v="4"/>
    <x v="4"/>
    <n v="5028"/>
    <s v="CASTELLO DI ANNONE"/>
    <s v="F"/>
    <n v="4"/>
  </r>
  <r>
    <x v="1"/>
    <x v="4"/>
    <x v="4"/>
    <n v="5028"/>
    <s v="CASTELLO DI ANNONE"/>
    <s v="M"/>
    <n v="2"/>
  </r>
  <r>
    <x v="1"/>
    <x v="4"/>
    <x v="4"/>
    <n v="5029"/>
    <s v="CASTELNUOVO BELBO"/>
    <s v="F"/>
    <n v="2"/>
  </r>
  <r>
    <x v="1"/>
    <x v="4"/>
    <x v="4"/>
    <n v="5030"/>
    <s v="CASTELNUOVO CALCEA"/>
    <s v="M"/>
    <n v="4"/>
  </r>
  <r>
    <x v="1"/>
    <x v="4"/>
    <x v="4"/>
    <n v="5031"/>
    <s v="CASTELNUOVO DON BOSCO"/>
    <s v="F"/>
    <n v="11"/>
  </r>
  <r>
    <x v="1"/>
    <x v="4"/>
    <x v="4"/>
    <n v="5031"/>
    <s v="CASTELNUOVO DON BOSCO"/>
    <s v="M"/>
    <n v="6"/>
  </r>
  <r>
    <x v="1"/>
    <x v="4"/>
    <x v="4"/>
    <n v="5033"/>
    <s v="CELLARENGO"/>
    <s v="F"/>
    <n v="3"/>
  </r>
  <r>
    <x v="1"/>
    <x v="4"/>
    <x v="4"/>
    <n v="5033"/>
    <s v="CELLARENGO"/>
    <s v="M"/>
    <n v="1"/>
  </r>
  <r>
    <x v="1"/>
    <x v="4"/>
    <x v="4"/>
    <n v="5034"/>
    <s v="CELLE ENOMONDO"/>
    <s v="M"/>
    <n v="1"/>
  </r>
  <r>
    <x v="1"/>
    <x v="4"/>
    <x v="4"/>
    <n v="5036"/>
    <s v="CERRO TANARO"/>
    <s v="F"/>
    <n v="1"/>
  </r>
  <r>
    <x v="1"/>
    <x v="4"/>
    <x v="4"/>
    <n v="5037"/>
    <s v="CESSOLE"/>
    <s v="M"/>
    <n v="1"/>
  </r>
  <r>
    <x v="1"/>
    <x v="4"/>
    <x v="4"/>
    <n v="5039"/>
    <s v="CINAGLIO"/>
    <s v="M"/>
    <n v="1"/>
  </r>
  <r>
    <x v="1"/>
    <x v="4"/>
    <x v="4"/>
    <n v="5040"/>
    <s v="CISTERNA D'ASTI"/>
    <s v="F"/>
    <n v="4"/>
  </r>
  <r>
    <x v="1"/>
    <x v="4"/>
    <x v="4"/>
    <n v="5040"/>
    <s v="CISTERNA D'ASTI"/>
    <s v="M"/>
    <n v="6"/>
  </r>
  <r>
    <x v="1"/>
    <x v="4"/>
    <x v="4"/>
    <n v="5041"/>
    <s v="COAZZOLO"/>
    <s v="M"/>
    <n v="1"/>
  </r>
  <r>
    <x v="1"/>
    <x v="4"/>
    <x v="4"/>
    <n v="5042"/>
    <s v="COCCONATO"/>
    <s v="F"/>
    <n v="3"/>
  </r>
  <r>
    <x v="1"/>
    <x v="4"/>
    <x v="4"/>
    <n v="5042"/>
    <s v="COCCONATO"/>
    <s v="M"/>
    <n v="3"/>
  </r>
  <r>
    <x v="1"/>
    <x v="4"/>
    <x v="4"/>
    <n v="5044"/>
    <s v="CORSIONE"/>
    <s v="M"/>
    <n v="1"/>
  </r>
  <r>
    <x v="1"/>
    <x v="4"/>
    <x v="4"/>
    <n v="5045"/>
    <s v="CORTANDONE"/>
    <s v="F"/>
    <n v="1"/>
  </r>
  <r>
    <x v="1"/>
    <x v="4"/>
    <x v="4"/>
    <n v="5047"/>
    <s v="CORTAZZONE"/>
    <s v="F"/>
    <n v="1"/>
  </r>
  <r>
    <x v="1"/>
    <x v="4"/>
    <x v="4"/>
    <n v="5047"/>
    <s v="CORTAZZONE"/>
    <s v="M"/>
    <n v="1"/>
  </r>
  <r>
    <x v="1"/>
    <x v="4"/>
    <x v="4"/>
    <n v="5048"/>
    <s v="CORTIGLIONE"/>
    <s v="F"/>
    <n v="2"/>
  </r>
  <r>
    <x v="1"/>
    <x v="4"/>
    <x v="4"/>
    <n v="5049"/>
    <s v="COSSOMBRATO"/>
    <s v="F"/>
    <n v="1"/>
  </r>
  <r>
    <x v="1"/>
    <x v="4"/>
    <x v="4"/>
    <n v="5050"/>
    <s v="COSTIGLIOLE D'ASTI"/>
    <s v="F"/>
    <n v="16"/>
  </r>
  <r>
    <x v="1"/>
    <x v="4"/>
    <x v="4"/>
    <n v="5050"/>
    <s v="COSTIGLIOLE D'ASTI"/>
    <s v="M"/>
    <n v="4"/>
  </r>
  <r>
    <x v="1"/>
    <x v="4"/>
    <x v="4"/>
    <n v="5051"/>
    <s v="CUNICO"/>
    <s v="F"/>
    <n v="1"/>
  </r>
  <r>
    <x v="1"/>
    <x v="4"/>
    <x v="4"/>
    <n v="5052"/>
    <s v="DUSINO SAN MICHELE"/>
    <s v="F"/>
    <n v="1"/>
  </r>
  <r>
    <x v="1"/>
    <x v="4"/>
    <x v="4"/>
    <n v="5052"/>
    <s v="DUSINO SAN MICHELE"/>
    <s v="M"/>
    <n v="1"/>
  </r>
  <r>
    <x v="1"/>
    <x v="4"/>
    <x v="4"/>
    <n v="5053"/>
    <s v="FERRERE"/>
    <s v="F"/>
    <n v="5"/>
  </r>
  <r>
    <x v="1"/>
    <x v="4"/>
    <x v="4"/>
    <n v="5055"/>
    <s v="FRINCO"/>
    <s v="M"/>
    <n v="1"/>
  </r>
  <r>
    <x v="1"/>
    <x v="4"/>
    <x v="4"/>
    <n v="5056"/>
    <s v="GRANA"/>
    <s v="F"/>
    <n v="2"/>
  </r>
  <r>
    <x v="1"/>
    <x v="4"/>
    <x v="4"/>
    <n v="5056"/>
    <s v="GRANA"/>
    <s v="M"/>
    <n v="2"/>
  </r>
  <r>
    <x v="1"/>
    <x v="4"/>
    <x v="4"/>
    <n v="5057"/>
    <s v="GRAZZANO BADOGLIO"/>
    <s v="F"/>
    <n v="2"/>
  </r>
  <r>
    <x v="1"/>
    <x v="4"/>
    <x v="4"/>
    <n v="5057"/>
    <s v="GRAZZANO BADOGLIO"/>
    <s v="M"/>
    <n v="1"/>
  </r>
  <r>
    <x v="1"/>
    <x v="4"/>
    <x v="4"/>
    <n v="5058"/>
    <s v="INCISA SCAPACCINO"/>
    <s v="F"/>
    <n v="3"/>
  </r>
  <r>
    <x v="1"/>
    <x v="4"/>
    <x v="4"/>
    <n v="5058"/>
    <s v="INCISA SCAPACCINO"/>
    <s v="M"/>
    <n v="2"/>
  </r>
  <r>
    <x v="1"/>
    <x v="4"/>
    <x v="4"/>
    <n v="5059"/>
    <s v="ISOLA D'ASTI"/>
    <s v="F"/>
    <n v="5"/>
  </r>
  <r>
    <x v="1"/>
    <x v="4"/>
    <x v="4"/>
    <n v="5059"/>
    <s v="ISOLA D'ASTI"/>
    <s v="M"/>
    <n v="2"/>
  </r>
  <r>
    <x v="1"/>
    <x v="4"/>
    <x v="4"/>
    <n v="5062"/>
    <s v="MARETTO"/>
    <s v="M"/>
    <n v="2"/>
  </r>
  <r>
    <x v="1"/>
    <x v="4"/>
    <x v="4"/>
    <n v="5063"/>
    <s v="MOASCA"/>
    <s v="F"/>
    <n v="1"/>
  </r>
  <r>
    <x v="1"/>
    <x v="4"/>
    <x v="4"/>
    <n v="5063"/>
    <s v="MOASCA"/>
    <s v="M"/>
    <n v="1"/>
  </r>
  <r>
    <x v="1"/>
    <x v="4"/>
    <x v="4"/>
    <n v="5065"/>
    <s v="MOMBARUZZO"/>
    <s v="F"/>
    <n v="1"/>
  </r>
  <r>
    <x v="1"/>
    <x v="4"/>
    <x v="4"/>
    <n v="5066"/>
    <s v="MOMBERCELLI"/>
    <s v="F"/>
    <n v="4"/>
  </r>
  <r>
    <x v="1"/>
    <x v="4"/>
    <x v="4"/>
    <n v="5066"/>
    <s v="MOMBERCELLI"/>
    <s v="M"/>
    <n v="5"/>
  </r>
  <r>
    <x v="1"/>
    <x v="4"/>
    <x v="4"/>
    <n v="5067"/>
    <s v="MONALE"/>
    <s v="F"/>
    <n v="4"/>
  </r>
  <r>
    <x v="1"/>
    <x v="4"/>
    <x v="4"/>
    <n v="5067"/>
    <s v="MONALE"/>
    <s v="M"/>
    <n v="3"/>
  </r>
  <r>
    <x v="1"/>
    <x v="4"/>
    <x v="4"/>
    <n v="5068"/>
    <s v="MONASTERO BORMIDA"/>
    <s v="F"/>
    <n v="4"/>
  </r>
  <r>
    <x v="1"/>
    <x v="4"/>
    <x v="4"/>
    <n v="5068"/>
    <s v="MONASTERO BORMIDA"/>
    <s v="M"/>
    <n v="2"/>
  </r>
  <r>
    <x v="1"/>
    <x v="4"/>
    <x v="4"/>
    <n v="5069"/>
    <s v="MONCALVO"/>
    <s v="F"/>
    <n v="4"/>
  </r>
  <r>
    <x v="1"/>
    <x v="4"/>
    <x v="4"/>
    <n v="5069"/>
    <s v="MONCALVO"/>
    <s v="M"/>
    <n v="6"/>
  </r>
  <r>
    <x v="1"/>
    <x v="4"/>
    <x v="4"/>
    <n v="5070"/>
    <s v="MONCUCCO TORINESE"/>
    <s v="F"/>
    <n v="1"/>
  </r>
  <r>
    <x v="1"/>
    <x v="4"/>
    <x v="4"/>
    <n v="5070"/>
    <s v="MONCUCCO TORINESE"/>
    <s v="M"/>
    <n v="3"/>
  </r>
  <r>
    <x v="1"/>
    <x v="4"/>
    <x v="4"/>
    <n v="5071"/>
    <s v="MONGARDINO"/>
    <s v="F"/>
    <n v="1"/>
  </r>
  <r>
    <x v="1"/>
    <x v="4"/>
    <x v="4"/>
    <n v="5072"/>
    <s v="MONTABONE"/>
    <s v="M"/>
    <n v="1"/>
  </r>
  <r>
    <x v="1"/>
    <x v="4"/>
    <x v="4"/>
    <n v="5073"/>
    <s v="MONTAFIA"/>
    <s v="F"/>
    <n v="2"/>
  </r>
  <r>
    <x v="1"/>
    <x v="4"/>
    <x v="4"/>
    <n v="5073"/>
    <s v="MONTAFIA"/>
    <s v="M"/>
    <n v="2"/>
  </r>
  <r>
    <x v="1"/>
    <x v="4"/>
    <x v="4"/>
    <n v="5074"/>
    <s v="MONTALDO SCARAMPI"/>
    <s v="F"/>
    <n v="2"/>
  </r>
  <r>
    <x v="1"/>
    <x v="4"/>
    <x v="4"/>
    <n v="5074"/>
    <s v="MONTALDO SCARAMPI"/>
    <s v="M"/>
    <n v="2"/>
  </r>
  <r>
    <x v="1"/>
    <x v="4"/>
    <x v="4"/>
    <n v="5075"/>
    <s v="MONTECHIARO D'ASTI"/>
    <s v="F"/>
    <n v="3"/>
  </r>
  <r>
    <x v="1"/>
    <x v="4"/>
    <x v="4"/>
    <n v="5075"/>
    <s v="MONTECHIARO D'ASTI"/>
    <s v="M"/>
    <n v="2"/>
  </r>
  <r>
    <x v="1"/>
    <x v="4"/>
    <x v="4"/>
    <n v="5076"/>
    <s v="MONTEGROSSO D'ASTI"/>
    <s v="F"/>
    <n v="6"/>
  </r>
  <r>
    <x v="1"/>
    <x v="4"/>
    <x v="4"/>
    <n v="5076"/>
    <s v="MONTEGROSSO D'ASTI"/>
    <s v="M"/>
    <n v="5"/>
  </r>
  <r>
    <x v="1"/>
    <x v="4"/>
    <x v="4"/>
    <n v="5077"/>
    <s v="MONTEMAGNO"/>
    <s v="M"/>
    <n v="1"/>
  </r>
  <r>
    <x v="1"/>
    <x v="4"/>
    <x v="4"/>
    <n v="5121"/>
    <s v="MONTIGLIO MONFERRATO"/>
    <s v="F"/>
    <n v="6"/>
  </r>
  <r>
    <x v="1"/>
    <x v="4"/>
    <x v="4"/>
    <n v="5080"/>
    <s v="NIZZA MONFERRATO"/>
    <s v="F"/>
    <n v="29"/>
  </r>
  <r>
    <x v="1"/>
    <x v="4"/>
    <x v="4"/>
    <n v="5080"/>
    <s v="NIZZA MONFERRATO"/>
    <s v="M"/>
    <n v="9"/>
  </r>
  <r>
    <x v="1"/>
    <x v="4"/>
    <x v="4"/>
    <n v="5082"/>
    <s v="PASSERANO MARMORITO"/>
    <s v="F"/>
    <n v="1"/>
  </r>
  <r>
    <x v="1"/>
    <x v="4"/>
    <x v="4"/>
    <n v="5082"/>
    <s v="PASSERANO MARMORITO"/>
    <s v="M"/>
    <n v="1"/>
  </r>
  <r>
    <x v="1"/>
    <x v="4"/>
    <x v="4"/>
    <n v="5083"/>
    <s v="PENANGO"/>
    <s v="F"/>
    <n v="3"/>
  </r>
  <r>
    <x v="1"/>
    <x v="4"/>
    <x v="4"/>
    <n v="5083"/>
    <s v="PENANGO"/>
    <s v="M"/>
    <n v="2"/>
  </r>
  <r>
    <x v="1"/>
    <x v="4"/>
    <x v="4"/>
    <n v="5084"/>
    <s v="PIEA"/>
    <s v="F"/>
    <n v="2"/>
  </r>
  <r>
    <x v="1"/>
    <x v="4"/>
    <x v="4"/>
    <n v="5084"/>
    <s v="PIEA"/>
    <s v="M"/>
    <n v="1"/>
  </r>
  <r>
    <x v="1"/>
    <x v="4"/>
    <x v="4"/>
    <n v="5085"/>
    <s v="PINO D'ASTI"/>
    <s v="F"/>
    <n v="1"/>
  </r>
  <r>
    <x v="1"/>
    <x v="4"/>
    <x v="4"/>
    <n v="5086"/>
    <s v="PIOVA' MASSAIA"/>
    <s v="M"/>
    <n v="2"/>
  </r>
  <r>
    <x v="1"/>
    <x v="4"/>
    <x v="4"/>
    <n v="5087"/>
    <s v="PORTACOMARO"/>
    <s v="F"/>
    <n v="8"/>
  </r>
  <r>
    <x v="1"/>
    <x v="4"/>
    <x v="4"/>
    <n v="5087"/>
    <s v="PORTACOMARO"/>
    <s v="M"/>
    <n v="4"/>
  </r>
  <r>
    <x v="1"/>
    <x v="4"/>
    <x v="4"/>
    <n v="5089"/>
    <s v="REFRANCORE"/>
    <s v="F"/>
    <n v="2"/>
  </r>
  <r>
    <x v="1"/>
    <x v="4"/>
    <x v="4"/>
    <n v="5089"/>
    <s v="REFRANCORE"/>
    <s v="M"/>
    <n v="4"/>
  </r>
  <r>
    <x v="1"/>
    <x v="4"/>
    <x v="4"/>
    <n v="5090"/>
    <s v="REVIGLIASCO D'ASTI"/>
    <s v="F"/>
    <n v="3"/>
  </r>
  <r>
    <x v="1"/>
    <x v="4"/>
    <x v="4"/>
    <n v="5091"/>
    <s v="ROATTO"/>
    <s v="F"/>
    <n v="1"/>
  </r>
  <r>
    <x v="1"/>
    <x v="4"/>
    <x v="4"/>
    <n v="5093"/>
    <s v="ROCCA D'ARAZZO"/>
    <s v="F"/>
    <n v="1"/>
  </r>
  <r>
    <x v="1"/>
    <x v="4"/>
    <x v="4"/>
    <n v="5093"/>
    <s v="ROCCA D'ARAZZO"/>
    <s v="M"/>
    <n v="1"/>
  </r>
  <r>
    <x v="1"/>
    <x v="4"/>
    <x v="4"/>
    <n v="5094"/>
    <s v="ROCCAVERANO"/>
    <s v="F"/>
    <n v="1"/>
  </r>
  <r>
    <x v="1"/>
    <x v="4"/>
    <x v="4"/>
    <n v="5094"/>
    <s v="ROCCAVERANO"/>
    <s v="M"/>
    <n v="1"/>
  </r>
  <r>
    <x v="1"/>
    <x v="4"/>
    <x v="4"/>
    <n v="5096"/>
    <s v="ROCCHETTA TANARO"/>
    <s v="F"/>
    <n v="3"/>
  </r>
  <r>
    <x v="1"/>
    <x v="4"/>
    <x v="4"/>
    <n v="5096"/>
    <s v="ROCCHETTA TANARO"/>
    <s v="M"/>
    <n v="1"/>
  </r>
  <r>
    <x v="1"/>
    <x v="4"/>
    <x v="4"/>
    <n v="5097"/>
    <s v="SAN DAMIANO D'ASTI"/>
    <s v="F"/>
    <n v="22"/>
  </r>
  <r>
    <x v="1"/>
    <x v="4"/>
    <x v="4"/>
    <n v="5097"/>
    <s v="SAN DAMIANO D'ASTI"/>
    <s v="M"/>
    <n v="11"/>
  </r>
  <r>
    <x v="1"/>
    <x v="4"/>
    <x v="4"/>
    <n v="5098"/>
    <s v="SAN GIORGIO SCARAMPI"/>
    <s v="F"/>
    <n v="1"/>
  </r>
  <r>
    <x v="1"/>
    <x v="4"/>
    <x v="4"/>
    <n v="5099"/>
    <s v="SAN MARTINO ALFIERI"/>
    <s v="M"/>
    <n v="1"/>
  </r>
  <r>
    <x v="1"/>
    <x v="4"/>
    <x v="4"/>
    <n v="5100"/>
    <s v="SAN MARZANO OLIVETO"/>
    <s v="F"/>
    <n v="4"/>
  </r>
  <r>
    <x v="1"/>
    <x v="4"/>
    <x v="4"/>
    <n v="5100"/>
    <s v="SAN MARZANO OLIVETO"/>
    <s v="M"/>
    <n v="3"/>
  </r>
  <r>
    <x v="1"/>
    <x v="4"/>
    <x v="4"/>
    <n v="5101"/>
    <s v="SAN PAOLO SOLBRITO"/>
    <s v="F"/>
    <n v="2"/>
  </r>
  <r>
    <x v="1"/>
    <x v="4"/>
    <x v="4"/>
    <n v="5101"/>
    <s v="SAN PAOLO SOLBRITO"/>
    <s v="M"/>
    <n v="3"/>
  </r>
  <r>
    <x v="1"/>
    <x v="4"/>
    <x v="4"/>
    <n v="5103"/>
    <s v="SCURZOLENGO"/>
    <s v="F"/>
    <n v="2"/>
  </r>
  <r>
    <x v="1"/>
    <x v="4"/>
    <x v="4"/>
    <n v="5105"/>
    <s v="SESSAME"/>
    <s v="F"/>
    <n v="1"/>
  </r>
  <r>
    <x v="1"/>
    <x v="4"/>
    <x v="4"/>
    <n v="5105"/>
    <s v="SESSAME"/>
    <s v="M"/>
    <n v="1"/>
  </r>
  <r>
    <x v="1"/>
    <x v="4"/>
    <x v="4"/>
    <n v="5106"/>
    <s v="SETTIME"/>
    <s v="F"/>
    <n v="1"/>
  </r>
  <r>
    <x v="1"/>
    <x v="4"/>
    <x v="4"/>
    <n v="5106"/>
    <s v="SETTIME"/>
    <s v="M"/>
    <n v="2"/>
  </r>
  <r>
    <x v="1"/>
    <x v="4"/>
    <x v="4"/>
    <n v="5107"/>
    <s v="SOGLIO"/>
    <s v="F"/>
    <n v="2"/>
  </r>
  <r>
    <x v="1"/>
    <x v="4"/>
    <x v="4"/>
    <n v="5108"/>
    <s v="TIGLIOLE"/>
    <s v="F"/>
    <n v="3"/>
  </r>
  <r>
    <x v="1"/>
    <x v="4"/>
    <x v="4"/>
    <n v="5108"/>
    <s v="TIGLIOLE"/>
    <s v="M"/>
    <n v="3"/>
  </r>
  <r>
    <x v="1"/>
    <x v="4"/>
    <x v="4"/>
    <n v="5109"/>
    <s v="TONCO"/>
    <s v="F"/>
    <n v="2"/>
  </r>
  <r>
    <x v="1"/>
    <x v="4"/>
    <x v="4"/>
    <n v="5109"/>
    <s v="TONCO"/>
    <s v="M"/>
    <n v="1"/>
  </r>
  <r>
    <x v="1"/>
    <x v="4"/>
    <x v="4"/>
    <n v="5111"/>
    <s v="VAGLIO SERRA"/>
    <s v="F"/>
    <n v="2"/>
  </r>
  <r>
    <x v="1"/>
    <x v="4"/>
    <x v="4"/>
    <n v="5111"/>
    <s v="VAGLIO SERRA"/>
    <s v="M"/>
    <n v="2"/>
  </r>
  <r>
    <x v="1"/>
    <x v="4"/>
    <x v="4"/>
    <n v="5112"/>
    <s v="VALFENERA"/>
    <s v="F"/>
    <n v="6"/>
  </r>
  <r>
    <x v="1"/>
    <x v="4"/>
    <x v="4"/>
    <n v="5112"/>
    <s v="VALFENERA"/>
    <s v="M"/>
    <n v="7"/>
  </r>
  <r>
    <x v="1"/>
    <x v="4"/>
    <x v="4"/>
    <n v="5113"/>
    <s v="VESIME"/>
    <s v="F"/>
    <n v="2"/>
  </r>
  <r>
    <x v="1"/>
    <x v="4"/>
    <x v="4"/>
    <n v="5113"/>
    <s v="VESIME"/>
    <s v="M"/>
    <n v="3"/>
  </r>
  <r>
    <x v="1"/>
    <x v="4"/>
    <x v="4"/>
    <n v="5115"/>
    <s v="VIARIGI"/>
    <s v="F"/>
    <n v="2"/>
  </r>
  <r>
    <x v="1"/>
    <x v="4"/>
    <x v="4"/>
    <n v="5115"/>
    <s v="VIARIGI"/>
    <s v="M"/>
    <n v="1"/>
  </r>
  <r>
    <x v="1"/>
    <x v="4"/>
    <x v="4"/>
    <n v="5116"/>
    <s v="VIGLIANO D'ASTI"/>
    <s v="F"/>
    <n v="9"/>
  </r>
  <r>
    <x v="1"/>
    <x v="4"/>
    <x v="4"/>
    <n v="5116"/>
    <s v="VIGLIANO D'ASTI"/>
    <s v="M"/>
    <n v="3"/>
  </r>
  <r>
    <x v="1"/>
    <x v="4"/>
    <x v="4"/>
    <n v="5117"/>
    <s v="VILLAFRANCA D'ASTI"/>
    <s v="F"/>
    <n v="8"/>
  </r>
  <r>
    <x v="1"/>
    <x v="4"/>
    <x v="4"/>
    <n v="5117"/>
    <s v="VILLAFRANCA D'ASTI"/>
    <s v="M"/>
    <n v="3"/>
  </r>
  <r>
    <x v="1"/>
    <x v="4"/>
    <x v="4"/>
    <n v="5118"/>
    <s v="VILLANOVA D'ASTI"/>
    <s v="F"/>
    <n v="19"/>
  </r>
  <r>
    <x v="1"/>
    <x v="4"/>
    <x v="4"/>
    <n v="5118"/>
    <s v="VILLANOVA D'ASTI"/>
    <s v="M"/>
    <n v="11"/>
  </r>
  <r>
    <x v="1"/>
    <x v="4"/>
    <x v="4"/>
    <n v="5120"/>
    <s v="VINCHIO"/>
    <s v="M"/>
    <n v="1"/>
  </r>
  <r>
    <x v="1"/>
    <x v="5"/>
    <x v="5"/>
    <n v="6001"/>
    <s v="ACQUI TERME"/>
    <s v="F"/>
    <n v="67"/>
  </r>
  <r>
    <x v="1"/>
    <x v="5"/>
    <x v="5"/>
    <n v="6001"/>
    <s v="ACQUI TERME"/>
    <s v="M"/>
    <n v="55"/>
  </r>
  <r>
    <x v="1"/>
    <x v="5"/>
    <x v="5"/>
    <n v="6002"/>
    <s v="ALBERA LIGURE"/>
    <s v="F"/>
    <n v="1"/>
  </r>
  <r>
    <x v="1"/>
    <x v="5"/>
    <x v="5"/>
    <n v="6003"/>
    <s v="ALESSANDRIA"/>
    <s v="F"/>
    <n v="219"/>
  </r>
  <r>
    <x v="1"/>
    <x v="5"/>
    <x v="5"/>
    <n v="6003"/>
    <s v="ALESSANDRIA"/>
    <s v="M"/>
    <n v="172"/>
  </r>
  <r>
    <x v="1"/>
    <x v="5"/>
    <x v="5"/>
    <n v="6004"/>
    <s v="ALFIANO NATTA"/>
    <s v="F"/>
    <n v="1"/>
  </r>
  <r>
    <x v="1"/>
    <x v="5"/>
    <x v="5"/>
    <n v="6005"/>
    <s v="ALICE BEL COLLE"/>
    <s v="F"/>
    <n v="3"/>
  </r>
  <r>
    <x v="1"/>
    <x v="5"/>
    <x v="5"/>
    <n v="6006"/>
    <s v="ALLUVIONI CAMBIO'"/>
    <s v="M"/>
    <n v="1"/>
  </r>
  <r>
    <x v="1"/>
    <x v="5"/>
    <x v="5"/>
    <n v="6007"/>
    <s v="ALTAVILLA MONFERRATO"/>
    <s v="M"/>
    <n v="1"/>
  </r>
  <r>
    <x v="1"/>
    <x v="5"/>
    <x v="5"/>
    <n v="6008"/>
    <s v="ALZANO SCRIVIA"/>
    <s v="F"/>
    <n v="1"/>
  </r>
  <r>
    <x v="1"/>
    <x v="5"/>
    <x v="5"/>
    <n v="6008"/>
    <s v="ALZANO SCRIVIA"/>
    <s v="M"/>
    <n v="1"/>
  </r>
  <r>
    <x v="1"/>
    <x v="5"/>
    <x v="5"/>
    <n v="6009"/>
    <s v="ARQUATA SCRIVIA"/>
    <s v="F"/>
    <n v="16"/>
  </r>
  <r>
    <x v="1"/>
    <x v="5"/>
    <x v="5"/>
    <n v="6009"/>
    <s v="ARQUATA SCRIVIA"/>
    <s v="M"/>
    <n v="11"/>
  </r>
  <r>
    <x v="1"/>
    <x v="5"/>
    <x v="5"/>
    <n v="6011"/>
    <s v="BALZOLA"/>
    <s v="F"/>
    <n v="1"/>
  </r>
  <r>
    <x v="1"/>
    <x v="5"/>
    <x v="5"/>
    <n v="6011"/>
    <s v="BALZOLA"/>
    <s v="M"/>
    <n v="5"/>
  </r>
  <r>
    <x v="1"/>
    <x v="5"/>
    <x v="5"/>
    <n v="6012"/>
    <s v="BASALUZZO"/>
    <s v="M"/>
    <n v="6"/>
  </r>
  <r>
    <x v="1"/>
    <x v="5"/>
    <x v="5"/>
    <n v="6013"/>
    <s v="BASSIGNANA"/>
    <s v="F"/>
    <n v="6"/>
  </r>
  <r>
    <x v="1"/>
    <x v="5"/>
    <x v="5"/>
    <n v="6013"/>
    <s v="BASSIGNANA"/>
    <s v="M"/>
    <n v="1"/>
  </r>
  <r>
    <x v="1"/>
    <x v="5"/>
    <x v="5"/>
    <n v="6014"/>
    <s v="BELFORTE MONFERRATO"/>
    <s v="F"/>
    <n v="2"/>
  </r>
  <r>
    <x v="1"/>
    <x v="5"/>
    <x v="5"/>
    <n v="6015"/>
    <s v="BERGAMASCO"/>
    <s v="F"/>
    <n v="1"/>
  </r>
  <r>
    <x v="1"/>
    <x v="5"/>
    <x v="5"/>
    <n v="6015"/>
    <s v="BERGAMASCO"/>
    <s v="M"/>
    <n v="2"/>
  </r>
  <r>
    <x v="1"/>
    <x v="5"/>
    <x v="5"/>
    <n v="6016"/>
    <s v="BERZANO DI TORTONA"/>
    <s v="F"/>
    <n v="1"/>
  </r>
  <r>
    <x v="1"/>
    <x v="5"/>
    <x v="5"/>
    <n v="6017"/>
    <s v="BISTAGNO"/>
    <s v="F"/>
    <n v="7"/>
  </r>
  <r>
    <x v="1"/>
    <x v="5"/>
    <x v="5"/>
    <n v="6017"/>
    <s v="BISTAGNO"/>
    <s v="M"/>
    <n v="2"/>
  </r>
  <r>
    <x v="1"/>
    <x v="5"/>
    <x v="5"/>
    <n v="6018"/>
    <s v="BORGHETTO DI BORBERA"/>
    <s v="F"/>
    <n v="6"/>
  </r>
  <r>
    <x v="1"/>
    <x v="5"/>
    <x v="5"/>
    <n v="6018"/>
    <s v="BORGHETTO DI BORBERA"/>
    <s v="M"/>
    <n v="2"/>
  </r>
  <r>
    <x v="1"/>
    <x v="5"/>
    <x v="5"/>
    <n v="6020"/>
    <s v="BORGO SAN MARTINO"/>
    <s v="F"/>
    <n v="4"/>
  </r>
  <r>
    <x v="1"/>
    <x v="5"/>
    <x v="5"/>
    <n v="6020"/>
    <s v="BORGO SAN MARTINO"/>
    <s v="M"/>
    <n v="2"/>
  </r>
  <r>
    <x v="1"/>
    <x v="5"/>
    <x v="5"/>
    <n v="6019"/>
    <s v="BORGORATTO ALESSANDRINO"/>
    <s v="F"/>
    <n v="1"/>
  </r>
  <r>
    <x v="1"/>
    <x v="5"/>
    <x v="5"/>
    <n v="6019"/>
    <s v="BORGORATTO ALESSANDRINO"/>
    <s v="M"/>
    <n v="2"/>
  </r>
  <r>
    <x v="1"/>
    <x v="5"/>
    <x v="5"/>
    <n v="6021"/>
    <s v="BOSCO MARENGO"/>
    <s v="F"/>
    <n v="1"/>
  </r>
  <r>
    <x v="1"/>
    <x v="5"/>
    <x v="5"/>
    <n v="6021"/>
    <s v="BOSCO MARENGO"/>
    <s v="M"/>
    <n v="2"/>
  </r>
  <r>
    <x v="1"/>
    <x v="5"/>
    <x v="5"/>
    <n v="6022"/>
    <s v="BOSIO"/>
    <s v="F"/>
    <n v="1"/>
  </r>
  <r>
    <x v="1"/>
    <x v="5"/>
    <x v="5"/>
    <n v="6022"/>
    <s v="BOSIO"/>
    <s v="M"/>
    <n v="1"/>
  </r>
  <r>
    <x v="1"/>
    <x v="5"/>
    <x v="5"/>
    <n v="6023"/>
    <s v="BOZZOLE"/>
    <s v="F"/>
    <n v="1"/>
  </r>
  <r>
    <x v="1"/>
    <x v="5"/>
    <x v="5"/>
    <n v="6025"/>
    <s v="CABELLA LIGURE"/>
    <s v="F"/>
    <n v="2"/>
  </r>
  <r>
    <x v="1"/>
    <x v="5"/>
    <x v="5"/>
    <n v="6025"/>
    <s v="CABELLA LIGURE"/>
    <s v="M"/>
    <n v="1"/>
  </r>
  <r>
    <x v="1"/>
    <x v="5"/>
    <x v="5"/>
    <n v="6027"/>
    <s v="CAMINO"/>
    <s v="M"/>
    <n v="1"/>
  </r>
  <r>
    <x v="1"/>
    <x v="5"/>
    <x v="5"/>
    <n v="6028"/>
    <s v="CANTALUPO LIGURE"/>
    <s v="M"/>
    <n v="1"/>
  </r>
  <r>
    <x v="1"/>
    <x v="5"/>
    <x v="5"/>
    <n v="6029"/>
    <s v="CAPRIATA D'ORBA"/>
    <s v="F"/>
    <n v="6"/>
  </r>
  <r>
    <x v="1"/>
    <x v="5"/>
    <x v="5"/>
    <n v="6029"/>
    <s v="CAPRIATA D'ORBA"/>
    <s v="M"/>
    <n v="3"/>
  </r>
  <r>
    <x v="1"/>
    <x v="5"/>
    <x v="5"/>
    <n v="6030"/>
    <s v="CARBONARA SCRIVIA"/>
    <s v="F"/>
    <n v="4"/>
  </r>
  <r>
    <x v="1"/>
    <x v="5"/>
    <x v="5"/>
    <n v="6030"/>
    <s v="CARBONARA SCRIVIA"/>
    <s v="M"/>
    <n v="4"/>
  </r>
  <r>
    <x v="1"/>
    <x v="5"/>
    <x v="5"/>
    <n v="6031"/>
    <s v="CARENTINO"/>
    <s v="F"/>
    <n v="1"/>
  </r>
  <r>
    <x v="1"/>
    <x v="5"/>
    <x v="5"/>
    <n v="6033"/>
    <s v="CARPENETO"/>
    <s v="M"/>
    <n v="2"/>
  </r>
  <r>
    <x v="1"/>
    <x v="5"/>
    <x v="5"/>
    <n v="6035"/>
    <s v="CARROSIO"/>
    <s v="M"/>
    <n v="1"/>
  </r>
  <r>
    <x v="1"/>
    <x v="5"/>
    <x v="5"/>
    <n v="6036"/>
    <s v="CARTOSIO"/>
    <s v="F"/>
    <n v="1"/>
  </r>
  <r>
    <x v="1"/>
    <x v="5"/>
    <x v="5"/>
    <n v="6036"/>
    <s v="CARTOSIO"/>
    <s v="M"/>
    <n v="2"/>
  </r>
  <r>
    <x v="1"/>
    <x v="5"/>
    <x v="5"/>
    <n v="6037"/>
    <s v="CASAL CERMELLI"/>
    <s v="F"/>
    <n v="4"/>
  </r>
  <r>
    <x v="1"/>
    <x v="5"/>
    <x v="5"/>
    <n v="6039"/>
    <s v="CASALE MONFERRATO"/>
    <s v="F"/>
    <n v="84"/>
  </r>
  <r>
    <x v="1"/>
    <x v="5"/>
    <x v="5"/>
    <n v="6039"/>
    <s v="CASALE MONFERRATO"/>
    <s v="M"/>
    <n v="72"/>
  </r>
  <r>
    <x v="1"/>
    <x v="5"/>
    <x v="5"/>
    <n v="6038"/>
    <s v="CASALEGGIO BOIRO"/>
    <s v="F"/>
    <n v="1"/>
  </r>
  <r>
    <x v="1"/>
    <x v="5"/>
    <x v="5"/>
    <n v="6038"/>
    <s v="CASALEGGIO BOIRO"/>
    <s v="M"/>
    <n v="1"/>
  </r>
  <r>
    <x v="1"/>
    <x v="5"/>
    <x v="5"/>
    <n v="6040"/>
    <s v="CASALNOCETO"/>
    <s v="F"/>
    <n v="2"/>
  </r>
  <r>
    <x v="1"/>
    <x v="5"/>
    <x v="5"/>
    <n v="6042"/>
    <s v="CASSANO SPINOLA"/>
    <s v="F"/>
    <n v="1"/>
  </r>
  <r>
    <x v="1"/>
    <x v="5"/>
    <x v="5"/>
    <n v="6043"/>
    <s v="CASSINE"/>
    <s v="F"/>
    <n v="4"/>
  </r>
  <r>
    <x v="1"/>
    <x v="5"/>
    <x v="5"/>
    <n v="6043"/>
    <s v="CASSINE"/>
    <s v="M"/>
    <n v="1"/>
  </r>
  <r>
    <x v="1"/>
    <x v="5"/>
    <x v="5"/>
    <n v="6044"/>
    <s v="CASSINELLE"/>
    <s v="F"/>
    <n v="7"/>
  </r>
  <r>
    <x v="1"/>
    <x v="5"/>
    <x v="5"/>
    <n v="6044"/>
    <s v="CASSINELLE"/>
    <s v="M"/>
    <n v="2"/>
  </r>
  <r>
    <x v="1"/>
    <x v="5"/>
    <x v="5"/>
    <n v="6046"/>
    <s v="CASTELLAR GUIDOBONO"/>
    <s v="F"/>
    <n v="1"/>
  </r>
  <r>
    <x v="1"/>
    <x v="5"/>
    <x v="5"/>
    <n v="6047"/>
    <s v="CASTELLAZZO BORMIDA"/>
    <s v="F"/>
    <n v="7"/>
  </r>
  <r>
    <x v="1"/>
    <x v="5"/>
    <x v="5"/>
    <n v="6047"/>
    <s v="CASTELLAZZO BORMIDA"/>
    <s v="M"/>
    <n v="7"/>
  </r>
  <r>
    <x v="1"/>
    <x v="5"/>
    <x v="5"/>
    <n v="6049"/>
    <s v="CASTELLETTO D'ORBA"/>
    <s v="F"/>
    <n v="5"/>
  </r>
  <r>
    <x v="1"/>
    <x v="5"/>
    <x v="5"/>
    <n v="6049"/>
    <s v="CASTELLETTO D'ORBA"/>
    <s v="M"/>
    <n v="2"/>
  </r>
  <r>
    <x v="1"/>
    <x v="5"/>
    <x v="5"/>
    <n v="6050"/>
    <s v="CASTELLETTO MERLI"/>
    <s v="F"/>
    <n v="1"/>
  </r>
  <r>
    <x v="1"/>
    <x v="5"/>
    <x v="5"/>
    <n v="6051"/>
    <s v="CASTELLETTO MONFERRATO"/>
    <s v="F"/>
    <n v="6"/>
  </r>
  <r>
    <x v="1"/>
    <x v="5"/>
    <x v="5"/>
    <n v="6051"/>
    <s v="CASTELLETTO MONFERRATO"/>
    <s v="M"/>
    <n v="3"/>
  </r>
  <r>
    <x v="1"/>
    <x v="5"/>
    <x v="5"/>
    <n v="6053"/>
    <s v="CASTELNUOVO SCRIVIA"/>
    <s v="F"/>
    <n v="13"/>
  </r>
  <r>
    <x v="1"/>
    <x v="5"/>
    <x v="5"/>
    <n v="6053"/>
    <s v="CASTELNUOVO SCRIVIA"/>
    <s v="M"/>
    <n v="8"/>
  </r>
  <r>
    <x v="1"/>
    <x v="5"/>
    <x v="5"/>
    <n v="6055"/>
    <s v="CAVATORE"/>
    <s v="F"/>
    <n v="1"/>
  </r>
  <r>
    <x v="1"/>
    <x v="5"/>
    <x v="5"/>
    <n v="6056"/>
    <s v="CELLA MONTE"/>
    <s v="F"/>
    <n v="3"/>
  </r>
  <r>
    <x v="1"/>
    <x v="5"/>
    <x v="5"/>
    <n v="6056"/>
    <s v="CELLA MONTE"/>
    <s v="M"/>
    <n v="2"/>
  </r>
  <r>
    <x v="1"/>
    <x v="5"/>
    <x v="5"/>
    <n v="6057"/>
    <s v="CERESETO"/>
    <s v="F"/>
    <n v="2"/>
  </r>
  <r>
    <x v="1"/>
    <x v="5"/>
    <x v="5"/>
    <n v="6058"/>
    <s v="CERRETO GRUE"/>
    <s v="F"/>
    <n v="1"/>
  </r>
  <r>
    <x v="1"/>
    <x v="5"/>
    <x v="5"/>
    <n v="6059"/>
    <s v="CERRINA MONFERRATO"/>
    <s v="F"/>
    <n v="3"/>
  </r>
  <r>
    <x v="1"/>
    <x v="5"/>
    <x v="5"/>
    <n v="6059"/>
    <s v="CERRINA MONFERRATO"/>
    <s v="M"/>
    <n v="3"/>
  </r>
  <r>
    <x v="1"/>
    <x v="5"/>
    <x v="5"/>
    <n v="6060"/>
    <s v="CONIOLO"/>
    <s v="F"/>
    <n v="1"/>
  </r>
  <r>
    <x v="1"/>
    <x v="5"/>
    <x v="5"/>
    <n v="6061"/>
    <s v="CONZANO"/>
    <s v="F"/>
    <n v="2"/>
  </r>
  <r>
    <x v="1"/>
    <x v="5"/>
    <x v="5"/>
    <n v="6062"/>
    <s v="COSTA VESCOVATO"/>
    <s v="F"/>
    <n v="1"/>
  </r>
  <r>
    <x v="1"/>
    <x v="5"/>
    <x v="5"/>
    <n v="6063"/>
    <s v="CREMOLINO"/>
    <s v="F"/>
    <n v="1"/>
  </r>
  <r>
    <x v="1"/>
    <x v="5"/>
    <x v="5"/>
    <n v="6063"/>
    <s v="CREMOLINO"/>
    <s v="M"/>
    <n v="3"/>
  </r>
  <r>
    <x v="1"/>
    <x v="5"/>
    <x v="5"/>
    <n v="6064"/>
    <s v="CUCCARO MONFERRATO"/>
    <s v="F"/>
    <n v="1"/>
  </r>
  <r>
    <x v="1"/>
    <x v="5"/>
    <x v="5"/>
    <n v="6067"/>
    <s v="FABBRICA CURONE"/>
    <s v="M"/>
    <n v="2"/>
  </r>
  <r>
    <x v="1"/>
    <x v="5"/>
    <x v="5"/>
    <n v="6068"/>
    <s v="FELIZZANO"/>
    <s v="F"/>
    <n v="3"/>
  </r>
  <r>
    <x v="1"/>
    <x v="5"/>
    <x v="5"/>
    <n v="6068"/>
    <s v="FELIZZANO"/>
    <s v="M"/>
    <n v="5"/>
  </r>
  <r>
    <x v="1"/>
    <x v="5"/>
    <x v="5"/>
    <n v="6070"/>
    <s v="FRANCAVILLA BISIO"/>
    <s v="M"/>
    <n v="1"/>
  </r>
  <r>
    <x v="1"/>
    <x v="5"/>
    <x v="5"/>
    <n v="6071"/>
    <s v="FRASCARO"/>
    <s v="F"/>
    <n v="1"/>
  </r>
  <r>
    <x v="1"/>
    <x v="5"/>
    <x v="5"/>
    <n v="6071"/>
    <s v="FRASCARO"/>
    <s v="M"/>
    <n v="1"/>
  </r>
  <r>
    <x v="1"/>
    <x v="5"/>
    <x v="5"/>
    <n v="6072"/>
    <s v="FRASSINELLO MONFERRATO"/>
    <s v="F"/>
    <n v="2"/>
  </r>
  <r>
    <x v="1"/>
    <x v="5"/>
    <x v="5"/>
    <n v="6073"/>
    <s v="FRASSINETO PO"/>
    <s v="F"/>
    <n v="5"/>
  </r>
  <r>
    <x v="1"/>
    <x v="5"/>
    <x v="5"/>
    <n v="6073"/>
    <s v="FRASSINETO PO"/>
    <s v="M"/>
    <n v="1"/>
  </r>
  <r>
    <x v="1"/>
    <x v="5"/>
    <x v="5"/>
    <n v="6074"/>
    <s v="FRESONARA"/>
    <s v="M"/>
    <n v="1"/>
  </r>
  <r>
    <x v="1"/>
    <x v="5"/>
    <x v="5"/>
    <n v="6075"/>
    <s v="FRUGAROLO"/>
    <s v="F"/>
    <n v="3"/>
  </r>
  <r>
    <x v="1"/>
    <x v="5"/>
    <x v="5"/>
    <n v="6075"/>
    <s v="FRUGAROLO"/>
    <s v="M"/>
    <n v="2"/>
  </r>
  <r>
    <x v="1"/>
    <x v="5"/>
    <x v="5"/>
    <n v="6076"/>
    <s v="FUBINE"/>
    <s v="F"/>
    <n v="1"/>
  </r>
  <r>
    <x v="1"/>
    <x v="5"/>
    <x v="5"/>
    <n v="6077"/>
    <s v="GABIANO"/>
    <s v="F"/>
    <n v="3"/>
  </r>
  <r>
    <x v="1"/>
    <x v="5"/>
    <x v="5"/>
    <n v="6078"/>
    <s v="GAMALERO"/>
    <s v="M"/>
    <n v="3"/>
  </r>
  <r>
    <x v="1"/>
    <x v="5"/>
    <x v="5"/>
    <n v="6079"/>
    <s v="GARBAGNA"/>
    <s v="F"/>
    <n v="4"/>
  </r>
  <r>
    <x v="1"/>
    <x v="5"/>
    <x v="5"/>
    <n v="6079"/>
    <s v="GARBAGNA"/>
    <s v="M"/>
    <n v="1"/>
  </r>
  <r>
    <x v="1"/>
    <x v="5"/>
    <x v="5"/>
    <n v="6081"/>
    <s v="GAVI"/>
    <s v="F"/>
    <n v="9"/>
  </r>
  <r>
    <x v="1"/>
    <x v="5"/>
    <x v="5"/>
    <n v="6081"/>
    <s v="GAVI"/>
    <s v="M"/>
    <n v="3"/>
  </r>
  <r>
    <x v="1"/>
    <x v="5"/>
    <x v="5"/>
    <n v="6082"/>
    <s v="GIAROLE"/>
    <s v="M"/>
    <n v="1"/>
  </r>
  <r>
    <x v="1"/>
    <x v="5"/>
    <x v="5"/>
    <n v="6083"/>
    <s v="GREMIASCO"/>
    <s v="M"/>
    <n v="1"/>
  </r>
  <r>
    <x v="1"/>
    <x v="5"/>
    <x v="5"/>
    <n v="6084"/>
    <s v="GROGNARDO"/>
    <s v="F"/>
    <n v="1"/>
  </r>
  <r>
    <x v="1"/>
    <x v="5"/>
    <x v="5"/>
    <n v="6085"/>
    <s v="GRONDONA"/>
    <s v="F"/>
    <n v="1"/>
  </r>
  <r>
    <x v="1"/>
    <x v="5"/>
    <x v="5"/>
    <n v="6086"/>
    <s v="GUAZZORA"/>
    <s v="F"/>
    <n v="1"/>
  </r>
  <r>
    <x v="1"/>
    <x v="5"/>
    <x v="5"/>
    <n v="6087"/>
    <s v="ISOLA SANT'ANTONIO"/>
    <s v="F"/>
    <n v="1"/>
  </r>
  <r>
    <x v="1"/>
    <x v="5"/>
    <x v="5"/>
    <n v="6088"/>
    <s v="LERMA"/>
    <s v="F"/>
    <n v="2"/>
  </r>
  <r>
    <x v="1"/>
    <x v="5"/>
    <x v="5"/>
    <n v="6088"/>
    <s v="LERMA"/>
    <s v="M"/>
    <n v="2"/>
  </r>
  <r>
    <x v="1"/>
    <x v="5"/>
    <x v="5"/>
    <n v="6091"/>
    <s v="MASIO"/>
    <s v="F"/>
    <n v="1"/>
  </r>
  <r>
    <x v="1"/>
    <x v="5"/>
    <x v="5"/>
    <n v="6091"/>
    <s v="MASIO"/>
    <s v="M"/>
    <n v="4"/>
  </r>
  <r>
    <x v="1"/>
    <x v="5"/>
    <x v="5"/>
    <n v="6092"/>
    <s v="MELAZZO"/>
    <s v="F"/>
    <n v="7"/>
  </r>
  <r>
    <x v="1"/>
    <x v="5"/>
    <x v="5"/>
    <n v="6092"/>
    <s v="MELAZZO"/>
    <s v="M"/>
    <n v="2"/>
  </r>
  <r>
    <x v="1"/>
    <x v="5"/>
    <x v="5"/>
    <n v="6094"/>
    <s v="MIRABELLO MONFERRATO"/>
    <s v="F"/>
    <n v="3"/>
  </r>
  <r>
    <x v="1"/>
    <x v="5"/>
    <x v="5"/>
    <n v="6094"/>
    <s v="MIRABELLO MONFERRATO"/>
    <s v="M"/>
    <n v="1"/>
  </r>
  <r>
    <x v="1"/>
    <x v="5"/>
    <x v="5"/>
    <n v="6095"/>
    <s v="MOLARE"/>
    <s v="F"/>
    <n v="4"/>
  </r>
  <r>
    <x v="1"/>
    <x v="5"/>
    <x v="5"/>
    <n v="6095"/>
    <s v="MOLARE"/>
    <s v="M"/>
    <n v="4"/>
  </r>
  <r>
    <x v="1"/>
    <x v="5"/>
    <x v="5"/>
    <n v="6096"/>
    <s v="MOLINO DEI TORTI"/>
    <s v="F"/>
    <n v="6"/>
  </r>
  <r>
    <x v="1"/>
    <x v="5"/>
    <x v="5"/>
    <n v="6096"/>
    <s v="MOLINO DEI TORTI"/>
    <s v="M"/>
    <n v="2"/>
  </r>
  <r>
    <x v="1"/>
    <x v="5"/>
    <x v="5"/>
    <n v="6097"/>
    <s v="MOMBELLO MONFERRATO"/>
    <s v="F"/>
    <n v="6"/>
  </r>
  <r>
    <x v="1"/>
    <x v="5"/>
    <x v="5"/>
    <n v="6097"/>
    <s v="MOMBELLO MONFERRATO"/>
    <s v="M"/>
    <n v="1"/>
  </r>
  <r>
    <x v="1"/>
    <x v="5"/>
    <x v="5"/>
    <n v="6101"/>
    <s v="MONLEALE"/>
    <s v="F"/>
    <n v="2"/>
  </r>
  <r>
    <x v="1"/>
    <x v="5"/>
    <x v="5"/>
    <n v="6101"/>
    <s v="MONLEALE"/>
    <s v="M"/>
    <n v="2"/>
  </r>
  <r>
    <x v="1"/>
    <x v="5"/>
    <x v="5"/>
    <n v="6104"/>
    <s v="MONTALDO BORMIDA"/>
    <s v="M"/>
    <n v="4"/>
  </r>
  <r>
    <x v="1"/>
    <x v="5"/>
    <x v="5"/>
    <n v="6105"/>
    <s v="MONTECASTELLO"/>
    <s v="F"/>
    <n v="1"/>
  </r>
  <r>
    <x v="1"/>
    <x v="5"/>
    <x v="5"/>
    <n v="6109"/>
    <s v="MORANO SUL PO"/>
    <s v="F"/>
    <n v="1"/>
  </r>
  <r>
    <x v="1"/>
    <x v="5"/>
    <x v="5"/>
    <n v="6109"/>
    <s v="MORANO SUL PO"/>
    <s v="M"/>
    <n v="1"/>
  </r>
  <r>
    <x v="1"/>
    <x v="5"/>
    <x v="5"/>
    <n v="6110"/>
    <s v="MORBELLO"/>
    <s v="F"/>
    <n v="2"/>
  </r>
  <r>
    <x v="1"/>
    <x v="5"/>
    <x v="5"/>
    <n v="6111"/>
    <s v="MORNESE"/>
    <s v="F"/>
    <n v="4"/>
  </r>
  <r>
    <x v="1"/>
    <x v="5"/>
    <x v="5"/>
    <n v="6112"/>
    <s v="MORSASCO"/>
    <s v="F"/>
    <n v="1"/>
  </r>
  <r>
    <x v="1"/>
    <x v="5"/>
    <x v="5"/>
    <n v="6112"/>
    <s v="MORSASCO"/>
    <s v="M"/>
    <n v="2"/>
  </r>
  <r>
    <x v="1"/>
    <x v="5"/>
    <x v="5"/>
    <n v="6113"/>
    <s v="MURISENGO"/>
    <s v="F"/>
    <n v="3"/>
  </r>
  <r>
    <x v="1"/>
    <x v="5"/>
    <x v="5"/>
    <n v="6113"/>
    <s v="MURISENGO"/>
    <s v="M"/>
    <n v="3"/>
  </r>
  <r>
    <x v="1"/>
    <x v="5"/>
    <x v="5"/>
    <n v="6114"/>
    <s v="NOVI LIGURE"/>
    <s v="F"/>
    <n v="85"/>
  </r>
  <r>
    <x v="1"/>
    <x v="5"/>
    <x v="5"/>
    <n v="6114"/>
    <s v="NOVI LIGURE"/>
    <s v="M"/>
    <n v="50"/>
  </r>
  <r>
    <x v="1"/>
    <x v="5"/>
    <x v="5"/>
    <n v="6115"/>
    <s v="OCCIMIANO"/>
    <s v="F"/>
    <n v="1"/>
  </r>
  <r>
    <x v="1"/>
    <x v="5"/>
    <x v="5"/>
    <n v="6115"/>
    <s v="OCCIMIANO"/>
    <s v="M"/>
    <n v="3"/>
  </r>
  <r>
    <x v="1"/>
    <x v="5"/>
    <x v="5"/>
    <n v="6116"/>
    <s v="ODALENGO GRANDE"/>
    <s v="M"/>
    <n v="1"/>
  </r>
  <r>
    <x v="1"/>
    <x v="5"/>
    <x v="5"/>
    <n v="6120"/>
    <s v="OTTIGLIO"/>
    <s v="F"/>
    <n v="1"/>
  </r>
  <r>
    <x v="1"/>
    <x v="5"/>
    <x v="5"/>
    <n v="6121"/>
    <s v="OVADA"/>
    <s v="F"/>
    <n v="26"/>
  </r>
  <r>
    <x v="1"/>
    <x v="5"/>
    <x v="5"/>
    <n v="6121"/>
    <s v="OVADA"/>
    <s v="M"/>
    <n v="23"/>
  </r>
  <r>
    <x v="1"/>
    <x v="5"/>
    <x v="5"/>
    <n v="6122"/>
    <s v="OVIGLIO"/>
    <s v="F"/>
    <n v="3"/>
  </r>
  <r>
    <x v="1"/>
    <x v="5"/>
    <x v="5"/>
    <n v="6122"/>
    <s v="OVIGLIO"/>
    <s v="M"/>
    <n v="1"/>
  </r>
  <r>
    <x v="1"/>
    <x v="5"/>
    <x v="5"/>
    <n v="6123"/>
    <s v="OZZANO MONFERRATO"/>
    <s v="F"/>
    <n v="6"/>
  </r>
  <r>
    <x v="1"/>
    <x v="5"/>
    <x v="5"/>
    <n v="6123"/>
    <s v="OZZANO MONFERRATO"/>
    <s v="M"/>
    <n v="3"/>
  </r>
  <r>
    <x v="1"/>
    <x v="5"/>
    <x v="5"/>
    <n v="6125"/>
    <s v="PARETO"/>
    <s v="M"/>
    <n v="3"/>
  </r>
  <r>
    <x v="1"/>
    <x v="5"/>
    <x v="5"/>
    <n v="6126"/>
    <s v="PARODI LIGURE"/>
    <s v="F"/>
    <n v="1"/>
  </r>
  <r>
    <x v="1"/>
    <x v="5"/>
    <x v="5"/>
    <n v="6127"/>
    <s v="PASTURANA"/>
    <s v="F"/>
    <n v="4"/>
  </r>
  <r>
    <x v="1"/>
    <x v="5"/>
    <x v="5"/>
    <n v="6127"/>
    <s v="PASTURANA"/>
    <s v="M"/>
    <n v="5"/>
  </r>
  <r>
    <x v="1"/>
    <x v="5"/>
    <x v="5"/>
    <n v="6128"/>
    <s v="PECETTO DI VALENZA"/>
    <s v="F"/>
    <n v="2"/>
  </r>
  <r>
    <x v="1"/>
    <x v="5"/>
    <x v="5"/>
    <n v="6128"/>
    <s v="PECETTO DI VALENZA"/>
    <s v="M"/>
    <n v="1"/>
  </r>
  <r>
    <x v="1"/>
    <x v="5"/>
    <x v="5"/>
    <n v="6129"/>
    <s v="PIETRA MARAZZI"/>
    <s v="F"/>
    <n v="3"/>
  </r>
  <r>
    <x v="1"/>
    <x v="5"/>
    <x v="5"/>
    <n v="6129"/>
    <s v="PIETRA MARAZZI"/>
    <s v="M"/>
    <n v="3"/>
  </r>
  <r>
    <x v="1"/>
    <x v="5"/>
    <x v="5"/>
    <n v="6130"/>
    <s v="PIOVERA"/>
    <s v="F"/>
    <n v="1"/>
  </r>
  <r>
    <x v="1"/>
    <x v="5"/>
    <x v="5"/>
    <n v="6132"/>
    <s v="PONTECURONE"/>
    <s v="F"/>
    <n v="8"/>
  </r>
  <r>
    <x v="1"/>
    <x v="5"/>
    <x v="5"/>
    <n v="6132"/>
    <s v="PONTECURONE"/>
    <s v="M"/>
    <n v="9"/>
  </r>
  <r>
    <x v="1"/>
    <x v="5"/>
    <x v="5"/>
    <n v="6133"/>
    <s v="PONTESTURA"/>
    <s v="F"/>
    <n v="5"/>
  </r>
  <r>
    <x v="1"/>
    <x v="5"/>
    <x v="5"/>
    <n v="6133"/>
    <s v="PONTESTURA"/>
    <s v="M"/>
    <n v="2"/>
  </r>
  <r>
    <x v="1"/>
    <x v="5"/>
    <x v="5"/>
    <n v="6134"/>
    <s v="PONTI"/>
    <s v="F"/>
    <n v="1"/>
  </r>
  <r>
    <x v="1"/>
    <x v="5"/>
    <x v="5"/>
    <n v="6136"/>
    <s v="PONZONE"/>
    <s v="F"/>
    <n v="4"/>
  </r>
  <r>
    <x v="1"/>
    <x v="5"/>
    <x v="5"/>
    <n v="6137"/>
    <s v="POZZOL GROPPO"/>
    <s v="M"/>
    <n v="1"/>
  </r>
  <r>
    <x v="1"/>
    <x v="5"/>
    <x v="5"/>
    <n v="6138"/>
    <s v="POZZOLO FORMIGARO"/>
    <s v="F"/>
    <n v="4"/>
  </r>
  <r>
    <x v="1"/>
    <x v="5"/>
    <x v="5"/>
    <n v="6138"/>
    <s v="POZZOLO FORMIGARO"/>
    <s v="M"/>
    <n v="9"/>
  </r>
  <r>
    <x v="1"/>
    <x v="5"/>
    <x v="5"/>
    <n v="6139"/>
    <s v="PRASCO"/>
    <s v="M"/>
    <n v="1"/>
  </r>
  <r>
    <x v="1"/>
    <x v="5"/>
    <x v="5"/>
    <n v="6140"/>
    <s v="PREDOSA"/>
    <s v="F"/>
    <n v="2"/>
  </r>
  <r>
    <x v="1"/>
    <x v="5"/>
    <x v="5"/>
    <n v="6140"/>
    <s v="PREDOSA"/>
    <s v="M"/>
    <n v="3"/>
  </r>
  <r>
    <x v="1"/>
    <x v="5"/>
    <x v="5"/>
    <n v="6141"/>
    <s v="QUARGNENTO"/>
    <s v="F"/>
    <n v="4"/>
  </r>
  <r>
    <x v="1"/>
    <x v="5"/>
    <x v="5"/>
    <n v="6141"/>
    <s v="QUARGNENTO"/>
    <s v="M"/>
    <n v="1"/>
  </r>
  <r>
    <x v="1"/>
    <x v="5"/>
    <x v="5"/>
    <n v="6142"/>
    <s v="QUATTORDIO"/>
    <s v="F"/>
    <n v="1"/>
  </r>
  <r>
    <x v="1"/>
    <x v="5"/>
    <x v="5"/>
    <n v="6142"/>
    <s v="QUATTORDIO"/>
    <s v="M"/>
    <n v="1"/>
  </r>
  <r>
    <x v="1"/>
    <x v="5"/>
    <x v="5"/>
    <n v="6144"/>
    <s v="RIVALTA BORMIDA"/>
    <s v="F"/>
    <n v="5"/>
  </r>
  <r>
    <x v="1"/>
    <x v="5"/>
    <x v="5"/>
    <n v="6144"/>
    <s v="RIVALTA BORMIDA"/>
    <s v="M"/>
    <n v="2"/>
  </r>
  <r>
    <x v="1"/>
    <x v="5"/>
    <x v="5"/>
    <n v="6147"/>
    <s v="ROCCA GRIMALDA"/>
    <s v="F"/>
    <n v="4"/>
  </r>
  <r>
    <x v="1"/>
    <x v="5"/>
    <x v="5"/>
    <n v="6147"/>
    <s v="ROCCA GRIMALDA"/>
    <s v="M"/>
    <n v="4"/>
  </r>
  <r>
    <x v="1"/>
    <x v="5"/>
    <x v="5"/>
    <n v="6149"/>
    <s v="ROSIGNANO MONFERRATO"/>
    <s v="F"/>
    <n v="6"/>
  </r>
  <r>
    <x v="1"/>
    <x v="5"/>
    <x v="5"/>
    <n v="6149"/>
    <s v="ROSIGNANO MONFERRATO"/>
    <s v="M"/>
    <n v="13"/>
  </r>
  <r>
    <x v="1"/>
    <x v="5"/>
    <x v="5"/>
    <n v="6150"/>
    <s v="SALA MONFERRATO"/>
    <s v="F"/>
    <n v="3"/>
  </r>
  <r>
    <x v="1"/>
    <x v="5"/>
    <x v="5"/>
    <n v="6151"/>
    <s v="SALE"/>
    <s v="F"/>
    <n v="6"/>
  </r>
  <r>
    <x v="1"/>
    <x v="5"/>
    <x v="5"/>
    <n v="6151"/>
    <s v="SALE"/>
    <s v="M"/>
    <n v="9"/>
  </r>
  <r>
    <x v="1"/>
    <x v="5"/>
    <x v="5"/>
    <n v="6152"/>
    <s v="SAN CRISTOFORO"/>
    <s v="F"/>
    <n v="4"/>
  </r>
  <r>
    <x v="1"/>
    <x v="5"/>
    <x v="5"/>
    <n v="6152"/>
    <s v="SAN CRISTOFORO"/>
    <s v="M"/>
    <n v="2"/>
  </r>
  <r>
    <x v="1"/>
    <x v="5"/>
    <x v="5"/>
    <n v="6153"/>
    <s v="SAN GIORGIO MONFERRATO"/>
    <s v="F"/>
    <n v="3"/>
  </r>
  <r>
    <x v="1"/>
    <x v="5"/>
    <x v="5"/>
    <n v="6154"/>
    <s v="SAN SALVATORE MONFERRATO"/>
    <s v="F"/>
    <n v="11"/>
  </r>
  <r>
    <x v="1"/>
    <x v="5"/>
    <x v="5"/>
    <n v="6154"/>
    <s v="SAN SALVATORE MONFERRATO"/>
    <s v="M"/>
    <n v="9"/>
  </r>
  <r>
    <x v="1"/>
    <x v="5"/>
    <x v="5"/>
    <n v="6155"/>
    <s v="SAN SEBASTIANO CURONE"/>
    <s v="F"/>
    <n v="1"/>
  </r>
  <r>
    <x v="1"/>
    <x v="5"/>
    <x v="5"/>
    <n v="6156"/>
    <s v="SANT'AGATA FOSSILI"/>
    <s v="M"/>
    <n v="1"/>
  </r>
  <r>
    <x v="1"/>
    <x v="5"/>
    <x v="5"/>
    <n v="6157"/>
    <s v="SARDIGLIANO"/>
    <s v="M"/>
    <n v="1"/>
  </r>
  <r>
    <x v="1"/>
    <x v="5"/>
    <x v="5"/>
    <n v="6158"/>
    <s v="SAREZZANO"/>
    <s v="F"/>
    <n v="3"/>
  </r>
  <r>
    <x v="1"/>
    <x v="5"/>
    <x v="5"/>
    <n v="6158"/>
    <s v="SAREZZANO"/>
    <s v="M"/>
    <n v="8"/>
  </r>
  <r>
    <x v="1"/>
    <x v="5"/>
    <x v="5"/>
    <n v="6159"/>
    <s v="SERRALUNGA DI CREA"/>
    <s v="F"/>
    <n v="5"/>
  </r>
  <r>
    <x v="1"/>
    <x v="5"/>
    <x v="5"/>
    <n v="6160"/>
    <s v="SERRAVALLE SCRIVIA"/>
    <s v="F"/>
    <n v="12"/>
  </r>
  <r>
    <x v="1"/>
    <x v="5"/>
    <x v="5"/>
    <n v="6160"/>
    <s v="SERRAVALLE SCRIVIA"/>
    <s v="M"/>
    <n v="7"/>
  </r>
  <r>
    <x v="1"/>
    <x v="5"/>
    <x v="5"/>
    <n v="6161"/>
    <s v="SEZZADIO"/>
    <s v="F"/>
    <n v="3"/>
  </r>
  <r>
    <x v="1"/>
    <x v="5"/>
    <x v="5"/>
    <n v="6162"/>
    <s v="SILVANO D'ORBA"/>
    <s v="F"/>
    <n v="3"/>
  </r>
  <r>
    <x v="1"/>
    <x v="5"/>
    <x v="5"/>
    <n v="6162"/>
    <s v="SILVANO D'ORBA"/>
    <s v="M"/>
    <n v="5"/>
  </r>
  <r>
    <x v="1"/>
    <x v="5"/>
    <x v="5"/>
    <n v="6163"/>
    <s v="SOLERO"/>
    <s v="F"/>
    <n v="6"/>
  </r>
  <r>
    <x v="1"/>
    <x v="5"/>
    <x v="5"/>
    <n v="6163"/>
    <s v="SOLERO"/>
    <s v="M"/>
    <n v="5"/>
  </r>
  <r>
    <x v="1"/>
    <x v="5"/>
    <x v="5"/>
    <n v="6164"/>
    <s v="SOLONGHELLO"/>
    <s v="F"/>
    <n v="1"/>
  </r>
  <r>
    <x v="1"/>
    <x v="5"/>
    <x v="5"/>
    <n v="6165"/>
    <s v="SPIGNO MONFERRATO"/>
    <s v="F"/>
    <n v="2"/>
  </r>
  <r>
    <x v="1"/>
    <x v="5"/>
    <x v="5"/>
    <n v="6165"/>
    <s v="SPIGNO MONFERRATO"/>
    <s v="M"/>
    <n v="1"/>
  </r>
  <r>
    <x v="1"/>
    <x v="5"/>
    <x v="5"/>
    <n v="6167"/>
    <s v="STAZZANO"/>
    <s v="F"/>
    <n v="8"/>
  </r>
  <r>
    <x v="1"/>
    <x v="5"/>
    <x v="5"/>
    <n v="6167"/>
    <s v="STAZZANO"/>
    <s v="M"/>
    <n v="4"/>
  </r>
  <r>
    <x v="1"/>
    <x v="5"/>
    <x v="5"/>
    <n v="6168"/>
    <s v="STREVI"/>
    <s v="F"/>
    <n v="2"/>
  </r>
  <r>
    <x v="1"/>
    <x v="5"/>
    <x v="5"/>
    <n v="6168"/>
    <s v="STREVI"/>
    <s v="M"/>
    <n v="1"/>
  </r>
  <r>
    <x v="1"/>
    <x v="5"/>
    <x v="5"/>
    <n v="6169"/>
    <s v="TAGLIOLO MONFERRATO"/>
    <s v="F"/>
    <n v="4"/>
  </r>
  <r>
    <x v="1"/>
    <x v="5"/>
    <x v="5"/>
    <n v="6169"/>
    <s v="TAGLIOLO MONFERRATO"/>
    <s v="M"/>
    <n v="1"/>
  </r>
  <r>
    <x v="1"/>
    <x v="5"/>
    <x v="5"/>
    <n v="6170"/>
    <s v="TASSAROLO"/>
    <s v="F"/>
    <n v="2"/>
  </r>
  <r>
    <x v="1"/>
    <x v="5"/>
    <x v="5"/>
    <n v="6170"/>
    <s v="TASSAROLO"/>
    <s v="M"/>
    <n v="1"/>
  </r>
  <r>
    <x v="1"/>
    <x v="5"/>
    <x v="5"/>
    <n v="6171"/>
    <s v="TERRUGGIA"/>
    <s v="F"/>
    <n v="4"/>
  </r>
  <r>
    <x v="1"/>
    <x v="5"/>
    <x v="5"/>
    <n v="6171"/>
    <s v="TERRUGGIA"/>
    <s v="M"/>
    <n v="1"/>
  </r>
  <r>
    <x v="1"/>
    <x v="5"/>
    <x v="5"/>
    <n v="6172"/>
    <s v="TERZO"/>
    <s v="F"/>
    <n v="5"/>
  </r>
  <r>
    <x v="1"/>
    <x v="5"/>
    <x v="5"/>
    <n v="6172"/>
    <s v="TERZO"/>
    <s v="M"/>
    <n v="1"/>
  </r>
  <r>
    <x v="1"/>
    <x v="5"/>
    <x v="5"/>
    <n v="6173"/>
    <s v="TICINETO"/>
    <s v="F"/>
    <n v="4"/>
  </r>
  <r>
    <x v="1"/>
    <x v="5"/>
    <x v="5"/>
    <n v="6173"/>
    <s v="TICINETO"/>
    <s v="M"/>
    <n v="1"/>
  </r>
  <r>
    <x v="1"/>
    <x v="5"/>
    <x v="5"/>
    <n v="6174"/>
    <s v="TORTONA"/>
    <s v="F"/>
    <n v="82"/>
  </r>
  <r>
    <x v="1"/>
    <x v="5"/>
    <x v="5"/>
    <n v="6174"/>
    <s v="TORTONA"/>
    <s v="M"/>
    <n v="54"/>
  </r>
  <r>
    <x v="1"/>
    <x v="5"/>
    <x v="5"/>
    <n v="6176"/>
    <s v="TRISOBBIO"/>
    <s v="F"/>
    <n v="1"/>
  </r>
  <r>
    <x v="1"/>
    <x v="5"/>
    <x v="5"/>
    <n v="6176"/>
    <s v="TRISOBBIO"/>
    <s v="M"/>
    <n v="2"/>
  </r>
  <r>
    <x v="1"/>
    <x v="5"/>
    <x v="5"/>
    <n v="6177"/>
    <s v="VALENZA"/>
    <s v="F"/>
    <n v="57"/>
  </r>
  <r>
    <x v="1"/>
    <x v="5"/>
    <x v="5"/>
    <n v="6177"/>
    <s v="VALENZA"/>
    <s v="M"/>
    <n v="38"/>
  </r>
  <r>
    <x v="1"/>
    <x v="5"/>
    <x v="5"/>
    <n v="6178"/>
    <s v="VALMACCA"/>
    <s v="F"/>
    <n v="4"/>
  </r>
  <r>
    <x v="1"/>
    <x v="5"/>
    <x v="5"/>
    <n v="6178"/>
    <s v="VALMACCA"/>
    <s v="M"/>
    <n v="1"/>
  </r>
  <r>
    <x v="1"/>
    <x v="5"/>
    <x v="5"/>
    <n v="6179"/>
    <s v="VIGNALE MONFERRATO"/>
    <s v="F"/>
    <n v="3"/>
  </r>
  <r>
    <x v="1"/>
    <x v="5"/>
    <x v="5"/>
    <n v="6180"/>
    <s v="VIGNOLE BORBERA"/>
    <s v="F"/>
    <n v="5"/>
  </r>
  <r>
    <x v="1"/>
    <x v="5"/>
    <x v="5"/>
    <n v="6180"/>
    <s v="VIGNOLE BORBERA"/>
    <s v="M"/>
    <n v="2"/>
  </r>
  <r>
    <x v="1"/>
    <x v="5"/>
    <x v="5"/>
    <n v="6181"/>
    <s v="VIGUZZOLO"/>
    <s v="F"/>
    <n v="6"/>
  </r>
  <r>
    <x v="1"/>
    <x v="5"/>
    <x v="5"/>
    <n v="6181"/>
    <s v="VIGUZZOLO"/>
    <s v="M"/>
    <n v="5"/>
  </r>
  <r>
    <x v="1"/>
    <x v="5"/>
    <x v="5"/>
    <n v="6182"/>
    <s v="VILLADEATI"/>
    <s v="F"/>
    <n v="1"/>
  </r>
  <r>
    <x v="1"/>
    <x v="5"/>
    <x v="5"/>
    <n v="6182"/>
    <s v="VILLADEATI"/>
    <s v="M"/>
    <n v="1"/>
  </r>
  <r>
    <x v="1"/>
    <x v="5"/>
    <x v="5"/>
    <n v="6183"/>
    <s v="VILLALVERNIA"/>
    <s v="F"/>
    <n v="2"/>
  </r>
  <r>
    <x v="1"/>
    <x v="5"/>
    <x v="5"/>
    <n v="6185"/>
    <s v="VILLANOVA MONFERRATO"/>
    <s v="F"/>
    <n v="2"/>
  </r>
  <r>
    <x v="1"/>
    <x v="5"/>
    <x v="5"/>
    <n v="6185"/>
    <s v="VILLANOVA MONFERRATO"/>
    <s v="M"/>
    <n v="3"/>
  </r>
  <r>
    <x v="1"/>
    <x v="5"/>
    <x v="5"/>
    <n v="6187"/>
    <s v="VISONE"/>
    <s v="F"/>
    <n v="1"/>
  </r>
  <r>
    <x v="1"/>
    <x v="5"/>
    <x v="5"/>
    <n v="6187"/>
    <s v="VISONE"/>
    <s v="M"/>
    <n v="1"/>
  </r>
  <r>
    <x v="1"/>
    <x v="5"/>
    <x v="5"/>
    <n v="6188"/>
    <s v="VOLPEDO"/>
    <s v="F"/>
    <n v="4"/>
  </r>
  <r>
    <x v="1"/>
    <x v="5"/>
    <x v="5"/>
    <n v="6188"/>
    <s v="VOLPEDO"/>
    <s v="M"/>
    <n v="1"/>
  </r>
  <r>
    <x v="1"/>
    <x v="5"/>
    <x v="5"/>
    <n v="6190"/>
    <s v="VOLTAGGIO"/>
    <s v="M"/>
    <n v="1"/>
  </r>
  <r>
    <x v="1"/>
    <x v="6"/>
    <x v="6"/>
    <n v="7001"/>
    <s v="ALLEIN"/>
    <s v="F"/>
    <n v="1"/>
  </r>
  <r>
    <x v="1"/>
    <x v="6"/>
    <x v="6"/>
    <n v="7003"/>
    <s v="AOSTA"/>
    <s v="F"/>
    <n v="125"/>
  </r>
  <r>
    <x v="1"/>
    <x v="6"/>
    <x v="6"/>
    <n v="7003"/>
    <s v="AOSTA"/>
    <s v="M"/>
    <n v="91"/>
  </r>
  <r>
    <x v="1"/>
    <x v="6"/>
    <x v="6"/>
    <n v="7004"/>
    <s v="ARNAD"/>
    <s v="F"/>
    <n v="4"/>
  </r>
  <r>
    <x v="1"/>
    <x v="6"/>
    <x v="6"/>
    <n v="7004"/>
    <s v="ARNAD"/>
    <s v="M"/>
    <n v="2"/>
  </r>
  <r>
    <x v="1"/>
    <x v="6"/>
    <x v="6"/>
    <n v="7005"/>
    <s v="ARVIER"/>
    <s v="F"/>
    <n v="3"/>
  </r>
  <r>
    <x v="1"/>
    <x v="6"/>
    <x v="6"/>
    <n v="7005"/>
    <s v="ARVIER"/>
    <s v="M"/>
    <n v="1"/>
  </r>
  <r>
    <x v="1"/>
    <x v="6"/>
    <x v="6"/>
    <n v="7006"/>
    <s v="AVISE"/>
    <s v="F"/>
    <n v="2"/>
  </r>
  <r>
    <x v="1"/>
    <x v="6"/>
    <x v="6"/>
    <n v="7007"/>
    <s v="AYAS"/>
    <s v="F"/>
    <n v="4"/>
  </r>
  <r>
    <x v="1"/>
    <x v="6"/>
    <x v="6"/>
    <n v="7007"/>
    <s v="AYAS"/>
    <s v="M"/>
    <n v="2"/>
  </r>
  <r>
    <x v="1"/>
    <x v="6"/>
    <x v="6"/>
    <n v="7008"/>
    <s v="AYMAVILLES"/>
    <s v="F"/>
    <n v="5"/>
  </r>
  <r>
    <x v="1"/>
    <x v="6"/>
    <x v="6"/>
    <n v="7008"/>
    <s v="AYMAVILLES"/>
    <s v="M"/>
    <n v="5"/>
  </r>
  <r>
    <x v="1"/>
    <x v="6"/>
    <x v="6"/>
    <n v="7009"/>
    <s v="BARD"/>
    <s v="F"/>
    <n v="1"/>
  </r>
  <r>
    <x v="1"/>
    <x v="6"/>
    <x v="6"/>
    <n v="7010"/>
    <s v="BIONAZ"/>
    <s v="F"/>
    <n v="1"/>
  </r>
  <r>
    <x v="1"/>
    <x v="6"/>
    <x v="6"/>
    <n v="7011"/>
    <s v="BRISSOGNE"/>
    <s v="F"/>
    <n v="1"/>
  </r>
  <r>
    <x v="1"/>
    <x v="6"/>
    <x v="6"/>
    <n v="7011"/>
    <s v="BRISSOGNE"/>
    <s v="M"/>
    <n v="3"/>
  </r>
  <r>
    <x v="1"/>
    <x v="6"/>
    <x v="6"/>
    <n v="7012"/>
    <s v="BRUSSON"/>
    <s v="F"/>
    <n v="7"/>
  </r>
  <r>
    <x v="1"/>
    <x v="6"/>
    <x v="6"/>
    <n v="7012"/>
    <s v="BRUSSON"/>
    <s v="M"/>
    <n v="3"/>
  </r>
  <r>
    <x v="1"/>
    <x v="6"/>
    <x v="6"/>
    <n v="7013"/>
    <s v="CHALLAND-SAINT-ANSELME"/>
    <s v="F"/>
    <n v="2"/>
  </r>
  <r>
    <x v="1"/>
    <x v="6"/>
    <x v="6"/>
    <n v="7014"/>
    <s v="CHALLAND-SAINT-VICTOR"/>
    <s v="F"/>
    <n v="2"/>
  </r>
  <r>
    <x v="1"/>
    <x v="6"/>
    <x v="6"/>
    <n v="7015"/>
    <s v="CHAMBAVE"/>
    <s v="F"/>
    <n v="1"/>
  </r>
  <r>
    <x v="1"/>
    <x v="6"/>
    <x v="6"/>
    <n v="7015"/>
    <s v="CHAMBAVE"/>
    <s v="M"/>
    <n v="1"/>
  </r>
  <r>
    <x v="1"/>
    <x v="6"/>
    <x v="6"/>
    <n v="7017"/>
    <s v="CHAMPDEPRAZ"/>
    <s v="F"/>
    <n v="2"/>
  </r>
  <r>
    <x v="1"/>
    <x v="6"/>
    <x v="6"/>
    <n v="7017"/>
    <s v="CHAMPDEPRAZ"/>
    <s v="M"/>
    <n v="1"/>
  </r>
  <r>
    <x v="1"/>
    <x v="6"/>
    <x v="6"/>
    <n v="7019"/>
    <s v="CHARVENSOD"/>
    <s v="F"/>
    <n v="5"/>
  </r>
  <r>
    <x v="1"/>
    <x v="6"/>
    <x v="6"/>
    <n v="7019"/>
    <s v="CHARVENSOD"/>
    <s v="M"/>
    <n v="7"/>
  </r>
  <r>
    <x v="1"/>
    <x v="6"/>
    <x v="6"/>
    <n v="7020"/>
    <s v="CHATILLON"/>
    <s v="F"/>
    <n v="17"/>
  </r>
  <r>
    <x v="1"/>
    <x v="6"/>
    <x v="6"/>
    <n v="7020"/>
    <s v="CHATILLON"/>
    <s v="M"/>
    <n v="8"/>
  </r>
  <r>
    <x v="1"/>
    <x v="6"/>
    <x v="6"/>
    <n v="7021"/>
    <s v="COGNE"/>
    <s v="F"/>
    <n v="6"/>
  </r>
  <r>
    <x v="1"/>
    <x v="6"/>
    <x v="6"/>
    <n v="7021"/>
    <s v="COGNE"/>
    <s v="M"/>
    <n v="3"/>
  </r>
  <r>
    <x v="1"/>
    <x v="6"/>
    <x v="6"/>
    <n v="7022"/>
    <s v="COURMAYEUR"/>
    <s v="F"/>
    <n v="5"/>
  </r>
  <r>
    <x v="1"/>
    <x v="6"/>
    <x v="6"/>
    <n v="7022"/>
    <s v="COURMAYEUR"/>
    <s v="M"/>
    <n v="4"/>
  </r>
  <r>
    <x v="1"/>
    <x v="6"/>
    <x v="6"/>
    <n v="7023"/>
    <s v="DONNAS"/>
    <s v="F"/>
    <n v="14"/>
  </r>
  <r>
    <x v="1"/>
    <x v="6"/>
    <x v="6"/>
    <n v="7023"/>
    <s v="DONNAS"/>
    <s v="M"/>
    <n v="7"/>
  </r>
  <r>
    <x v="1"/>
    <x v="6"/>
    <x v="6"/>
    <n v="7024"/>
    <s v="DOUES"/>
    <s v="F"/>
    <n v="1"/>
  </r>
  <r>
    <x v="1"/>
    <x v="6"/>
    <x v="6"/>
    <n v="7024"/>
    <s v="DOUES"/>
    <s v="M"/>
    <n v="2"/>
  </r>
  <r>
    <x v="1"/>
    <x v="6"/>
    <x v="6"/>
    <n v="7025"/>
    <s v="EMARESE"/>
    <s v="M"/>
    <n v="1"/>
  </r>
  <r>
    <x v="1"/>
    <x v="6"/>
    <x v="6"/>
    <n v="7026"/>
    <s v="ETROUBLES"/>
    <s v="F"/>
    <n v="1"/>
  </r>
  <r>
    <x v="1"/>
    <x v="6"/>
    <x v="6"/>
    <n v="7026"/>
    <s v="ETROUBLES"/>
    <s v="M"/>
    <n v="1"/>
  </r>
  <r>
    <x v="1"/>
    <x v="6"/>
    <x v="6"/>
    <n v="7027"/>
    <s v="FENIS"/>
    <s v="F"/>
    <n v="6"/>
  </r>
  <r>
    <x v="1"/>
    <x v="6"/>
    <x v="6"/>
    <n v="7027"/>
    <s v="FENIS"/>
    <s v="M"/>
    <n v="3"/>
  </r>
  <r>
    <x v="1"/>
    <x v="6"/>
    <x v="6"/>
    <n v="7028"/>
    <s v="FONTAINEMORE"/>
    <s v="M"/>
    <n v="2"/>
  </r>
  <r>
    <x v="1"/>
    <x v="6"/>
    <x v="6"/>
    <n v="7029"/>
    <s v="GABY"/>
    <s v="F"/>
    <n v="2"/>
  </r>
  <r>
    <x v="1"/>
    <x v="6"/>
    <x v="6"/>
    <n v="7030"/>
    <s v="GIGNOD"/>
    <s v="F"/>
    <n v="5"/>
  </r>
  <r>
    <x v="1"/>
    <x v="6"/>
    <x v="6"/>
    <n v="7031"/>
    <s v="GRESSAN"/>
    <s v="F"/>
    <n v="18"/>
  </r>
  <r>
    <x v="1"/>
    <x v="6"/>
    <x v="6"/>
    <n v="7031"/>
    <s v="GRESSAN"/>
    <s v="M"/>
    <n v="9"/>
  </r>
  <r>
    <x v="1"/>
    <x v="6"/>
    <x v="6"/>
    <n v="7032"/>
    <s v="GRESSONEY-LA-TRINITE'"/>
    <s v="M"/>
    <n v="1"/>
  </r>
  <r>
    <x v="1"/>
    <x v="6"/>
    <x v="6"/>
    <n v="7033"/>
    <s v="GRESSONEY-SAINT-JEAN"/>
    <s v="F"/>
    <n v="2"/>
  </r>
  <r>
    <x v="1"/>
    <x v="6"/>
    <x v="6"/>
    <n v="7033"/>
    <s v="GRESSONEY-SAINT-JEAN"/>
    <s v="M"/>
    <n v="1"/>
  </r>
  <r>
    <x v="1"/>
    <x v="6"/>
    <x v="6"/>
    <n v="7034"/>
    <s v="HONE"/>
    <s v="F"/>
    <n v="2"/>
  </r>
  <r>
    <x v="1"/>
    <x v="6"/>
    <x v="6"/>
    <n v="7034"/>
    <s v="HONE"/>
    <s v="M"/>
    <n v="1"/>
  </r>
  <r>
    <x v="1"/>
    <x v="6"/>
    <x v="6"/>
    <n v="7035"/>
    <s v="INTROD"/>
    <s v="F"/>
    <n v="1"/>
  </r>
  <r>
    <x v="1"/>
    <x v="6"/>
    <x v="6"/>
    <n v="7035"/>
    <s v="INTROD"/>
    <s v="M"/>
    <n v="1"/>
  </r>
  <r>
    <x v="1"/>
    <x v="6"/>
    <x v="6"/>
    <n v="7036"/>
    <s v="ISSIME"/>
    <s v="F"/>
    <n v="1"/>
  </r>
  <r>
    <x v="1"/>
    <x v="6"/>
    <x v="6"/>
    <n v="7036"/>
    <s v="ISSIME"/>
    <s v="M"/>
    <n v="1"/>
  </r>
  <r>
    <x v="1"/>
    <x v="6"/>
    <x v="6"/>
    <n v="7037"/>
    <s v="ISSOGNE"/>
    <s v="F"/>
    <n v="3"/>
  </r>
  <r>
    <x v="1"/>
    <x v="6"/>
    <x v="6"/>
    <n v="7038"/>
    <s v="JOVENCAN"/>
    <s v="F"/>
    <n v="1"/>
  </r>
  <r>
    <x v="1"/>
    <x v="6"/>
    <x v="6"/>
    <n v="7038"/>
    <s v="JOVENCAN"/>
    <s v="M"/>
    <n v="2"/>
  </r>
  <r>
    <x v="1"/>
    <x v="6"/>
    <x v="6"/>
    <n v="7040"/>
    <s v="LA SALLE"/>
    <s v="F"/>
    <n v="5"/>
  </r>
  <r>
    <x v="1"/>
    <x v="6"/>
    <x v="6"/>
    <n v="7040"/>
    <s v="LA SALLE"/>
    <s v="M"/>
    <n v="4"/>
  </r>
  <r>
    <x v="1"/>
    <x v="6"/>
    <x v="6"/>
    <n v="7041"/>
    <s v="LA THUILE"/>
    <s v="M"/>
    <n v="3"/>
  </r>
  <r>
    <x v="1"/>
    <x v="6"/>
    <x v="6"/>
    <n v="7042"/>
    <s v="LILLIANES"/>
    <s v="F"/>
    <n v="2"/>
  </r>
  <r>
    <x v="1"/>
    <x v="6"/>
    <x v="6"/>
    <n v="7043"/>
    <s v="MONTJOVET"/>
    <s v="F"/>
    <n v="4"/>
  </r>
  <r>
    <x v="1"/>
    <x v="6"/>
    <x v="6"/>
    <n v="7043"/>
    <s v="MONTJOVET"/>
    <s v="M"/>
    <n v="6"/>
  </r>
  <r>
    <x v="1"/>
    <x v="6"/>
    <x v="6"/>
    <n v="7044"/>
    <s v="MORGEX"/>
    <s v="F"/>
    <n v="1"/>
  </r>
  <r>
    <x v="1"/>
    <x v="6"/>
    <x v="6"/>
    <n v="7044"/>
    <s v="MORGEX"/>
    <s v="M"/>
    <n v="3"/>
  </r>
  <r>
    <x v="1"/>
    <x v="6"/>
    <x v="6"/>
    <n v="7045"/>
    <s v="NUS"/>
    <s v="F"/>
    <n v="9"/>
  </r>
  <r>
    <x v="1"/>
    <x v="6"/>
    <x v="6"/>
    <n v="7045"/>
    <s v="NUS"/>
    <s v="M"/>
    <n v="7"/>
  </r>
  <r>
    <x v="1"/>
    <x v="6"/>
    <x v="6"/>
    <n v="7046"/>
    <s v="OLLOMONT"/>
    <s v="F"/>
    <n v="1"/>
  </r>
  <r>
    <x v="1"/>
    <x v="6"/>
    <x v="6"/>
    <n v="7047"/>
    <s v="OYACE"/>
    <s v="F"/>
    <n v="1"/>
  </r>
  <r>
    <x v="1"/>
    <x v="6"/>
    <x v="6"/>
    <n v="7048"/>
    <s v="PERLOZ"/>
    <s v="F"/>
    <n v="1"/>
  </r>
  <r>
    <x v="1"/>
    <x v="6"/>
    <x v="6"/>
    <n v="7049"/>
    <s v="POLLEIN"/>
    <s v="F"/>
    <n v="6"/>
  </r>
  <r>
    <x v="1"/>
    <x v="6"/>
    <x v="6"/>
    <n v="7049"/>
    <s v="POLLEIN"/>
    <s v="M"/>
    <n v="1"/>
  </r>
  <r>
    <x v="1"/>
    <x v="6"/>
    <x v="6"/>
    <n v="7051"/>
    <s v="PONTEY"/>
    <s v="F"/>
    <n v="3"/>
  </r>
  <r>
    <x v="1"/>
    <x v="6"/>
    <x v="6"/>
    <n v="7051"/>
    <s v="PONTEY"/>
    <s v="M"/>
    <n v="4"/>
  </r>
  <r>
    <x v="1"/>
    <x v="6"/>
    <x v="6"/>
    <n v="7052"/>
    <s v="PONT-SAINT-MARTIN"/>
    <s v="F"/>
    <n v="11"/>
  </r>
  <r>
    <x v="1"/>
    <x v="6"/>
    <x v="6"/>
    <n v="7052"/>
    <s v="PONT-SAINT-MARTIN"/>
    <s v="M"/>
    <n v="5"/>
  </r>
  <r>
    <x v="1"/>
    <x v="6"/>
    <x v="6"/>
    <n v="7053"/>
    <s v="PRE'-SAINT-DIDIER"/>
    <s v="F"/>
    <n v="2"/>
  </r>
  <r>
    <x v="1"/>
    <x v="6"/>
    <x v="6"/>
    <n v="7053"/>
    <s v="PRE'-SAINT-DIDIER"/>
    <s v="M"/>
    <n v="2"/>
  </r>
  <r>
    <x v="1"/>
    <x v="6"/>
    <x v="6"/>
    <n v="7054"/>
    <s v="QUART"/>
    <s v="F"/>
    <n v="13"/>
  </r>
  <r>
    <x v="1"/>
    <x v="6"/>
    <x v="6"/>
    <n v="7054"/>
    <s v="QUART"/>
    <s v="M"/>
    <n v="7"/>
  </r>
  <r>
    <x v="1"/>
    <x v="6"/>
    <x v="6"/>
    <n v="7056"/>
    <s v="RHEMES-SAINT-GEORGES"/>
    <s v="M"/>
    <n v="1"/>
  </r>
  <r>
    <x v="1"/>
    <x v="6"/>
    <x v="6"/>
    <n v="7057"/>
    <s v="ROISAN"/>
    <s v="F"/>
    <n v="3"/>
  </r>
  <r>
    <x v="1"/>
    <x v="6"/>
    <x v="6"/>
    <n v="7057"/>
    <s v="ROISAN"/>
    <s v="M"/>
    <n v="3"/>
  </r>
  <r>
    <x v="1"/>
    <x v="6"/>
    <x v="6"/>
    <n v="7058"/>
    <s v="SAINT-CHRISTOPHE"/>
    <s v="F"/>
    <n v="17"/>
  </r>
  <r>
    <x v="1"/>
    <x v="6"/>
    <x v="6"/>
    <n v="7058"/>
    <s v="SAINT-CHRISTOPHE"/>
    <s v="M"/>
    <n v="4"/>
  </r>
  <r>
    <x v="1"/>
    <x v="6"/>
    <x v="6"/>
    <n v="7059"/>
    <s v="SAINT-DENIS"/>
    <s v="F"/>
    <n v="1"/>
  </r>
  <r>
    <x v="1"/>
    <x v="6"/>
    <x v="6"/>
    <n v="7059"/>
    <s v="SAINT-DENIS"/>
    <s v="M"/>
    <n v="1"/>
  </r>
  <r>
    <x v="1"/>
    <x v="6"/>
    <x v="6"/>
    <n v="7060"/>
    <s v="SAINT-MARCEL"/>
    <s v="F"/>
    <n v="3"/>
  </r>
  <r>
    <x v="1"/>
    <x v="6"/>
    <x v="6"/>
    <n v="7060"/>
    <s v="SAINT-MARCEL"/>
    <s v="M"/>
    <n v="7"/>
  </r>
  <r>
    <x v="1"/>
    <x v="6"/>
    <x v="6"/>
    <n v="7061"/>
    <s v="SAINT-NICOLAS"/>
    <s v="M"/>
    <n v="1"/>
  </r>
  <r>
    <x v="1"/>
    <x v="6"/>
    <x v="6"/>
    <n v="7062"/>
    <s v="SAINT-OYEN"/>
    <s v="F"/>
    <n v="1"/>
  </r>
  <r>
    <x v="1"/>
    <x v="6"/>
    <x v="6"/>
    <n v="7062"/>
    <s v="SAINT-OYEN"/>
    <s v="M"/>
    <n v="1"/>
  </r>
  <r>
    <x v="1"/>
    <x v="6"/>
    <x v="6"/>
    <n v="7063"/>
    <s v="SAINT-PIERRE"/>
    <s v="F"/>
    <n v="7"/>
  </r>
  <r>
    <x v="1"/>
    <x v="6"/>
    <x v="6"/>
    <n v="7063"/>
    <s v="SAINT-PIERRE"/>
    <s v="M"/>
    <n v="5"/>
  </r>
  <r>
    <x v="1"/>
    <x v="6"/>
    <x v="6"/>
    <n v="7064"/>
    <s v="SAINT-RHEMY-EN-BOSSES"/>
    <s v="F"/>
    <n v="1"/>
  </r>
  <r>
    <x v="1"/>
    <x v="6"/>
    <x v="6"/>
    <n v="7064"/>
    <s v="SAINT-RHEMY-EN-BOSSES"/>
    <s v="M"/>
    <n v="2"/>
  </r>
  <r>
    <x v="1"/>
    <x v="6"/>
    <x v="6"/>
    <n v="7065"/>
    <s v="SAINT-VINCENT"/>
    <s v="F"/>
    <n v="16"/>
  </r>
  <r>
    <x v="1"/>
    <x v="6"/>
    <x v="6"/>
    <n v="7065"/>
    <s v="SAINT-VINCENT"/>
    <s v="M"/>
    <n v="10"/>
  </r>
  <r>
    <x v="1"/>
    <x v="6"/>
    <x v="6"/>
    <n v="7066"/>
    <s v="SARRE"/>
    <s v="F"/>
    <n v="12"/>
  </r>
  <r>
    <x v="1"/>
    <x v="6"/>
    <x v="6"/>
    <n v="7066"/>
    <s v="SARRE"/>
    <s v="M"/>
    <n v="11"/>
  </r>
  <r>
    <x v="1"/>
    <x v="6"/>
    <x v="6"/>
    <n v="7068"/>
    <s v="VALGRISENCHE"/>
    <s v="M"/>
    <n v="1"/>
  </r>
  <r>
    <x v="1"/>
    <x v="6"/>
    <x v="6"/>
    <n v="7069"/>
    <s v="VALPELLINE"/>
    <s v="F"/>
    <n v="3"/>
  </r>
  <r>
    <x v="1"/>
    <x v="6"/>
    <x v="6"/>
    <n v="7069"/>
    <s v="VALPELLINE"/>
    <s v="M"/>
    <n v="3"/>
  </r>
  <r>
    <x v="1"/>
    <x v="6"/>
    <x v="6"/>
    <n v="7070"/>
    <s v="VALSAVARENCHE"/>
    <s v="F"/>
    <n v="1"/>
  </r>
  <r>
    <x v="1"/>
    <x v="6"/>
    <x v="6"/>
    <n v="7071"/>
    <s v="VALTOURNENCHE"/>
    <s v="F"/>
    <n v="11"/>
  </r>
  <r>
    <x v="1"/>
    <x v="6"/>
    <x v="6"/>
    <n v="7071"/>
    <s v="VALTOURNENCHE"/>
    <s v="M"/>
    <n v="2"/>
  </r>
  <r>
    <x v="1"/>
    <x v="6"/>
    <x v="6"/>
    <n v="7072"/>
    <s v="VERRAYES"/>
    <s v="F"/>
    <n v="3"/>
  </r>
  <r>
    <x v="1"/>
    <x v="6"/>
    <x v="6"/>
    <n v="7072"/>
    <s v="VERRAYES"/>
    <s v="M"/>
    <n v="2"/>
  </r>
  <r>
    <x v="1"/>
    <x v="6"/>
    <x v="6"/>
    <n v="7073"/>
    <s v="VERRES"/>
    <s v="F"/>
    <n v="2"/>
  </r>
  <r>
    <x v="1"/>
    <x v="6"/>
    <x v="6"/>
    <n v="7073"/>
    <s v="VERRES"/>
    <s v="M"/>
    <n v="8"/>
  </r>
  <r>
    <x v="1"/>
    <x v="6"/>
    <x v="6"/>
    <n v="7074"/>
    <s v="VILLENEUVE"/>
    <s v="F"/>
    <n v="4"/>
  </r>
  <r>
    <x v="1"/>
    <x v="6"/>
    <x v="6"/>
    <n v="7074"/>
    <s v="VILLENEUVE"/>
    <s v="M"/>
    <n v="3"/>
  </r>
  <r>
    <x v="1"/>
    <x v="7"/>
    <x v="7"/>
    <n v="8002"/>
    <s v="APRICALE"/>
    <s v="F"/>
    <n v="1"/>
  </r>
  <r>
    <x v="1"/>
    <x v="7"/>
    <x v="7"/>
    <n v="8002"/>
    <s v="APRICALE"/>
    <s v="M"/>
    <n v="1"/>
  </r>
  <r>
    <x v="1"/>
    <x v="7"/>
    <x v="7"/>
    <n v="8005"/>
    <s v="AURIGO"/>
    <s v="M"/>
    <n v="1"/>
  </r>
  <r>
    <x v="1"/>
    <x v="7"/>
    <x v="7"/>
    <n v="8006"/>
    <s v="BADALUCCO"/>
    <s v="F"/>
    <n v="3"/>
  </r>
  <r>
    <x v="1"/>
    <x v="7"/>
    <x v="7"/>
    <n v="8006"/>
    <s v="BADALUCCO"/>
    <s v="M"/>
    <n v="1"/>
  </r>
  <r>
    <x v="1"/>
    <x v="7"/>
    <x v="7"/>
    <n v="8007"/>
    <s v="BAJARDO"/>
    <s v="F"/>
    <n v="1"/>
  </r>
  <r>
    <x v="1"/>
    <x v="7"/>
    <x v="7"/>
    <n v="8007"/>
    <s v="BAJARDO"/>
    <s v="M"/>
    <n v="2"/>
  </r>
  <r>
    <x v="1"/>
    <x v="7"/>
    <x v="7"/>
    <n v="8008"/>
    <s v="BORDIGHERA"/>
    <s v="F"/>
    <n v="21"/>
  </r>
  <r>
    <x v="1"/>
    <x v="7"/>
    <x v="7"/>
    <n v="8008"/>
    <s v="BORDIGHERA"/>
    <s v="M"/>
    <n v="16"/>
  </r>
  <r>
    <x v="1"/>
    <x v="7"/>
    <x v="7"/>
    <n v="8009"/>
    <s v="BORGHETTO D'ARROSCIA"/>
    <s v="M"/>
    <n v="1"/>
  </r>
  <r>
    <x v="1"/>
    <x v="7"/>
    <x v="7"/>
    <n v="8010"/>
    <s v="BORGOMARO"/>
    <s v="F"/>
    <n v="3"/>
  </r>
  <r>
    <x v="1"/>
    <x v="7"/>
    <x v="7"/>
    <n v="8010"/>
    <s v="BORGOMARO"/>
    <s v="M"/>
    <n v="2"/>
  </r>
  <r>
    <x v="1"/>
    <x v="7"/>
    <x v="7"/>
    <n v="8011"/>
    <s v="CAMPOROSSO"/>
    <s v="F"/>
    <n v="12"/>
  </r>
  <r>
    <x v="1"/>
    <x v="7"/>
    <x v="7"/>
    <n v="8011"/>
    <s v="CAMPOROSSO"/>
    <s v="M"/>
    <n v="5"/>
  </r>
  <r>
    <x v="1"/>
    <x v="7"/>
    <x v="7"/>
    <n v="8015"/>
    <s v="CASTEL VITTORIO"/>
    <s v="M"/>
    <n v="1"/>
  </r>
  <r>
    <x v="1"/>
    <x v="7"/>
    <x v="7"/>
    <n v="8014"/>
    <s v="CASTELLARO"/>
    <s v="F"/>
    <n v="3"/>
  </r>
  <r>
    <x v="1"/>
    <x v="7"/>
    <x v="7"/>
    <n v="8014"/>
    <s v="CASTELLARO"/>
    <s v="M"/>
    <n v="4"/>
  </r>
  <r>
    <x v="1"/>
    <x v="7"/>
    <x v="7"/>
    <n v="8016"/>
    <s v="CERIANA"/>
    <s v="F"/>
    <n v="3"/>
  </r>
  <r>
    <x v="1"/>
    <x v="7"/>
    <x v="7"/>
    <n v="8016"/>
    <s v="CERIANA"/>
    <s v="M"/>
    <n v="4"/>
  </r>
  <r>
    <x v="1"/>
    <x v="7"/>
    <x v="7"/>
    <n v="8017"/>
    <s v="CERVO"/>
    <s v="F"/>
    <n v="3"/>
  </r>
  <r>
    <x v="1"/>
    <x v="7"/>
    <x v="7"/>
    <n v="8017"/>
    <s v="CERVO"/>
    <s v="M"/>
    <n v="2"/>
  </r>
  <r>
    <x v="1"/>
    <x v="7"/>
    <x v="7"/>
    <n v="8018"/>
    <s v="CESIO"/>
    <s v="F"/>
    <n v="1"/>
  </r>
  <r>
    <x v="1"/>
    <x v="7"/>
    <x v="7"/>
    <n v="8019"/>
    <s v="CHIUSANICO"/>
    <s v="F"/>
    <n v="2"/>
  </r>
  <r>
    <x v="1"/>
    <x v="7"/>
    <x v="7"/>
    <n v="8020"/>
    <s v="CHIUSAVECCHIA"/>
    <s v="F"/>
    <n v="1"/>
  </r>
  <r>
    <x v="1"/>
    <x v="7"/>
    <x v="7"/>
    <n v="8020"/>
    <s v="CHIUSAVECCHIA"/>
    <s v="M"/>
    <n v="2"/>
  </r>
  <r>
    <x v="1"/>
    <x v="7"/>
    <x v="7"/>
    <n v="8021"/>
    <s v="CIPRESSA"/>
    <s v="F"/>
    <n v="1"/>
  </r>
  <r>
    <x v="1"/>
    <x v="7"/>
    <x v="7"/>
    <n v="8021"/>
    <s v="CIPRESSA"/>
    <s v="M"/>
    <n v="1"/>
  </r>
  <r>
    <x v="1"/>
    <x v="7"/>
    <x v="7"/>
    <n v="8022"/>
    <s v="CIVEZZA"/>
    <s v="F"/>
    <n v="1"/>
  </r>
  <r>
    <x v="1"/>
    <x v="7"/>
    <x v="7"/>
    <n v="8022"/>
    <s v="CIVEZZA"/>
    <s v="M"/>
    <n v="1"/>
  </r>
  <r>
    <x v="1"/>
    <x v="7"/>
    <x v="7"/>
    <n v="8023"/>
    <s v="COSIO DI ARROSCIA"/>
    <s v="M"/>
    <n v="1"/>
  </r>
  <r>
    <x v="1"/>
    <x v="7"/>
    <x v="7"/>
    <n v="8024"/>
    <s v="COSTARAINERA"/>
    <s v="F"/>
    <n v="2"/>
  </r>
  <r>
    <x v="1"/>
    <x v="7"/>
    <x v="7"/>
    <n v="8024"/>
    <s v="COSTARAINERA"/>
    <s v="M"/>
    <n v="1"/>
  </r>
  <r>
    <x v="1"/>
    <x v="7"/>
    <x v="7"/>
    <n v="8025"/>
    <s v="DIANO ARENTINO"/>
    <s v="F"/>
    <n v="2"/>
  </r>
  <r>
    <x v="1"/>
    <x v="7"/>
    <x v="7"/>
    <n v="8026"/>
    <s v="DIANO CASTELLO"/>
    <s v="F"/>
    <n v="8"/>
  </r>
  <r>
    <x v="1"/>
    <x v="7"/>
    <x v="7"/>
    <n v="8026"/>
    <s v="DIANO CASTELLO"/>
    <s v="M"/>
    <n v="5"/>
  </r>
  <r>
    <x v="1"/>
    <x v="7"/>
    <x v="7"/>
    <n v="8027"/>
    <s v="DIANO MARINA"/>
    <s v="F"/>
    <n v="12"/>
  </r>
  <r>
    <x v="1"/>
    <x v="7"/>
    <x v="7"/>
    <n v="8027"/>
    <s v="DIANO MARINA"/>
    <s v="M"/>
    <n v="5"/>
  </r>
  <r>
    <x v="1"/>
    <x v="7"/>
    <x v="7"/>
    <n v="8028"/>
    <s v="DIANO SAN PIETRO"/>
    <s v="F"/>
    <n v="1"/>
  </r>
  <r>
    <x v="1"/>
    <x v="7"/>
    <x v="7"/>
    <n v="8028"/>
    <s v="DIANO SAN PIETRO"/>
    <s v="M"/>
    <n v="1"/>
  </r>
  <r>
    <x v="1"/>
    <x v="7"/>
    <x v="7"/>
    <n v="8029"/>
    <s v="DOLCEACQUA"/>
    <s v="F"/>
    <n v="2"/>
  </r>
  <r>
    <x v="1"/>
    <x v="7"/>
    <x v="7"/>
    <n v="8029"/>
    <s v="DOLCEACQUA"/>
    <s v="M"/>
    <n v="5"/>
  </r>
  <r>
    <x v="1"/>
    <x v="7"/>
    <x v="7"/>
    <n v="8030"/>
    <s v="DOLCEDO"/>
    <s v="F"/>
    <n v="3"/>
  </r>
  <r>
    <x v="1"/>
    <x v="7"/>
    <x v="7"/>
    <n v="8031"/>
    <s v="IMPERIA"/>
    <s v="F"/>
    <n v="118"/>
  </r>
  <r>
    <x v="1"/>
    <x v="7"/>
    <x v="7"/>
    <n v="8031"/>
    <s v="IMPERIA"/>
    <s v="M"/>
    <n v="89"/>
  </r>
  <r>
    <x v="1"/>
    <x v="7"/>
    <x v="7"/>
    <n v="8032"/>
    <s v="ISOLABONA"/>
    <s v="M"/>
    <n v="2"/>
  </r>
  <r>
    <x v="1"/>
    <x v="7"/>
    <x v="7"/>
    <n v="8033"/>
    <s v="LUCINASCO"/>
    <s v="F"/>
    <n v="1"/>
  </r>
  <r>
    <x v="1"/>
    <x v="7"/>
    <x v="7"/>
    <n v="8036"/>
    <s v="MONTALTO LIGURE"/>
    <s v="M"/>
    <n v="1"/>
  </r>
  <r>
    <x v="1"/>
    <x v="7"/>
    <x v="7"/>
    <n v="8037"/>
    <s v="MONTEGROSSO PIAN LATTE"/>
    <s v="F"/>
    <n v="1"/>
  </r>
  <r>
    <x v="1"/>
    <x v="7"/>
    <x v="7"/>
    <n v="8039"/>
    <s v="OSPEDALETTI"/>
    <s v="F"/>
    <n v="10"/>
  </r>
  <r>
    <x v="1"/>
    <x v="7"/>
    <x v="7"/>
    <n v="8039"/>
    <s v="OSPEDALETTI"/>
    <s v="M"/>
    <n v="4"/>
  </r>
  <r>
    <x v="1"/>
    <x v="7"/>
    <x v="7"/>
    <n v="8040"/>
    <s v="PERINALDO"/>
    <s v="F"/>
    <n v="2"/>
  </r>
  <r>
    <x v="1"/>
    <x v="7"/>
    <x v="7"/>
    <n v="8040"/>
    <s v="PERINALDO"/>
    <s v="M"/>
    <n v="1"/>
  </r>
  <r>
    <x v="1"/>
    <x v="7"/>
    <x v="7"/>
    <n v="8041"/>
    <s v="PIETRABRUNA"/>
    <s v="M"/>
    <n v="1"/>
  </r>
  <r>
    <x v="1"/>
    <x v="7"/>
    <x v="7"/>
    <n v="8042"/>
    <s v="PIEVE DI TECO"/>
    <s v="F"/>
    <n v="2"/>
  </r>
  <r>
    <x v="1"/>
    <x v="7"/>
    <x v="7"/>
    <n v="8042"/>
    <s v="PIEVE DI TECO"/>
    <s v="M"/>
    <n v="2"/>
  </r>
  <r>
    <x v="1"/>
    <x v="7"/>
    <x v="7"/>
    <n v="8043"/>
    <s v="PIGNA"/>
    <s v="F"/>
    <n v="2"/>
  </r>
  <r>
    <x v="1"/>
    <x v="7"/>
    <x v="7"/>
    <n v="8044"/>
    <s v="POMPEIANA"/>
    <s v="F"/>
    <n v="2"/>
  </r>
  <r>
    <x v="1"/>
    <x v="7"/>
    <x v="7"/>
    <n v="8044"/>
    <s v="POMPEIANA"/>
    <s v="M"/>
    <n v="2"/>
  </r>
  <r>
    <x v="1"/>
    <x v="7"/>
    <x v="7"/>
    <n v="8045"/>
    <s v="PONTEDASSIO"/>
    <s v="F"/>
    <n v="7"/>
  </r>
  <r>
    <x v="1"/>
    <x v="7"/>
    <x v="7"/>
    <n v="8045"/>
    <s v="PONTEDASSIO"/>
    <s v="M"/>
    <n v="5"/>
  </r>
  <r>
    <x v="1"/>
    <x v="7"/>
    <x v="7"/>
    <n v="8046"/>
    <s v="PORNASSIO"/>
    <s v="F"/>
    <n v="2"/>
  </r>
  <r>
    <x v="1"/>
    <x v="7"/>
    <x v="7"/>
    <n v="8047"/>
    <s v="PRELA'"/>
    <s v="M"/>
    <n v="1"/>
  </r>
  <r>
    <x v="1"/>
    <x v="7"/>
    <x v="7"/>
    <n v="8048"/>
    <s v="RANZO"/>
    <s v="F"/>
    <n v="2"/>
  </r>
  <r>
    <x v="1"/>
    <x v="7"/>
    <x v="7"/>
    <n v="8049"/>
    <s v="REZZO"/>
    <s v="M"/>
    <n v="1"/>
  </r>
  <r>
    <x v="1"/>
    <x v="7"/>
    <x v="7"/>
    <n v="8050"/>
    <s v="RIVA LIGURE"/>
    <s v="F"/>
    <n v="9"/>
  </r>
  <r>
    <x v="1"/>
    <x v="7"/>
    <x v="7"/>
    <n v="8050"/>
    <s v="RIVA LIGURE"/>
    <s v="M"/>
    <n v="3"/>
  </r>
  <r>
    <x v="1"/>
    <x v="7"/>
    <x v="7"/>
    <n v="8052"/>
    <s v="SAN BARTOLOMEO AL MARE"/>
    <s v="F"/>
    <n v="7"/>
  </r>
  <r>
    <x v="1"/>
    <x v="7"/>
    <x v="7"/>
    <n v="8052"/>
    <s v="SAN BARTOLOMEO AL MARE"/>
    <s v="M"/>
    <n v="6"/>
  </r>
  <r>
    <x v="1"/>
    <x v="7"/>
    <x v="7"/>
    <n v="8053"/>
    <s v="SAN BIAGIO DELLA CIMA"/>
    <s v="F"/>
    <n v="4"/>
  </r>
  <r>
    <x v="1"/>
    <x v="7"/>
    <x v="7"/>
    <n v="8053"/>
    <s v="SAN BIAGIO DELLA CIMA"/>
    <s v="M"/>
    <n v="2"/>
  </r>
  <r>
    <x v="1"/>
    <x v="7"/>
    <x v="7"/>
    <n v="8054"/>
    <s v="SAN LORENZO AL MARE"/>
    <s v="F"/>
    <n v="6"/>
  </r>
  <r>
    <x v="1"/>
    <x v="7"/>
    <x v="7"/>
    <n v="8055"/>
    <s v="SANREMO"/>
    <s v="F"/>
    <n v="116"/>
  </r>
  <r>
    <x v="1"/>
    <x v="7"/>
    <x v="7"/>
    <n v="8055"/>
    <s v="SANREMO"/>
    <s v="M"/>
    <n v="101"/>
  </r>
  <r>
    <x v="1"/>
    <x v="7"/>
    <x v="7"/>
    <n v="8056"/>
    <s v="SANTO STEFANO AL MARE"/>
    <s v="F"/>
    <n v="8"/>
  </r>
  <r>
    <x v="1"/>
    <x v="7"/>
    <x v="7"/>
    <n v="8056"/>
    <s v="SANTO STEFANO AL MARE"/>
    <s v="M"/>
    <n v="2"/>
  </r>
  <r>
    <x v="1"/>
    <x v="7"/>
    <x v="7"/>
    <n v="8058"/>
    <s v="SOLDANO"/>
    <s v="M"/>
    <n v="2"/>
  </r>
  <r>
    <x v="1"/>
    <x v="7"/>
    <x v="7"/>
    <n v="8059"/>
    <s v="TAGGIA"/>
    <s v="F"/>
    <n v="39"/>
  </r>
  <r>
    <x v="1"/>
    <x v="7"/>
    <x v="7"/>
    <n v="8059"/>
    <s v="TAGGIA"/>
    <s v="M"/>
    <n v="30"/>
  </r>
  <r>
    <x v="1"/>
    <x v="7"/>
    <x v="7"/>
    <n v="8060"/>
    <s v="TERZORIO"/>
    <s v="F"/>
    <n v="1"/>
  </r>
  <r>
    <x v="1"/>
    <x v="7"/>
    <x v="7"/>
    <n v="8062"/>
    <s v="VALLEBONA"/>
    <s v="F"/>
    <n v="3"/>
  </r>
  <r>
    <x v="1"/>
    <x v="7"/>
    <x v="7"/>
    <n v="8062"/>
    <s v="VALLEBONA"/>
    <s v="M"/>
    <n v="2"/>
  </r>
  <r>
    <x v="1"/>
    <x v="7"/>
    <x v="7"/>
    <n v="8063"/>
    <s v="VALLECROSIA"/>
    <s v="F"/>
    <n v="12"/>
  </r>
  <r>
    <x v="1"/>
    <x v="7"/>
    <x v="7"/>
    <n v="8063"/>
    <s v="VALLECROSIA"/>
    <s v="M"/>
    <n v="12"/>
  </r>
  <r>
    <x v="1"/>
    <x v="7"/>
    <x v="7"/>
    <n v="8065"/>
    <s v="VENTIMIGLIA"/>
    <s v="F"/>
    <n v="27"/>
  </r>
  <r>
    <x v="1"/>
    <x v="7"/>
    <x v="7"/>
    <n v="8065"/>
    <s v="VENTIMIGLIA"/>
    <s v="M"/>
    <n v="33"/>
  </r>
  <r>
    <x v="1"/>
    <x v="8"/>
    <x v="8"/>
    <n v="9001"/>
    <s v="ALASSIO"/>
    <s v="F"/>
    <n v="41"/>
  </r>
  <r>
    <x v="1"/>
    <x v="8"/>
    <x v="8"/>
    <n v="9001"/>
    <s v="ALASSIO"/>
    <s v="M"/>
    <n v="28"/>
  </r>
  <r>
    <x v="1"/>
    <x v="8"/>
    <x v="8"/>
    <n v="9002"/>
    <s v="ALBENGA"/>
    <s v="F"/>
    <n v="64"/>
  </r>
  <r>
    <x v="1"/>
    <x v="8"/>
    <x v="8"/>
    <n v="9002"/>
    <s v="ALBENGA"/>
    <s v="M"/>
    <n v="39"/>
  </r>
  <r>
    <x v="1"/>
    <x v="8"/>
    <x v="8"/>
    <n v="9004"/>
    <s v="ALBISOLA SUPERIORE"/>
    <s v="F"/>
    <n v="39"/>
  </r>
  <r>
    <x v="1"/>
    <x v="8"/>
    <x v="8"/>
    <n v="9004"/>
    <s v="ALBISOLA SUPERIORE"/>
    <s v="M"/>
    <n v="20"/>
  </r>
  <r>
    <x v="1"/>
    <x v="8"/>
    <x v="8"/>
    <n v="9003"/>
    <s v="ALBISSOLA MARINA"/>
    <s v="F"/>
    <n v="19"/>
  </r>
  <r>
    <x v="1"/>
    <x v="8"/>
    <x v="8"/>
    <n v="9003"/>
    <s v="ALBISSOLA MARINA"/>
    <s v="M"/>
    <n v="12"/>
  </r>
  <r>
    <x v="1"/>
    <x v="8"/>
    <x v="8"/>
    <n v="9005"/>
    <s v="ALTARE"/>
    <s v="F"/>
    <n v="3"/>
  </r>
  <r>
    <x v="1"/>
    <x v="8"/>
    <x v="8"/>
    <n v="9005"/>
    <s v="ALTARE"/>
    <s v="M"/>
    <n v="1"/>
  </r>
  <r>
    <x v="1"/>
    <x v="8"/>
    <x v="8"/>
    <n v="9006"/>
    <s v="ANDORA"/>
    <s v="F"/>
    <n v="19"/>
  </r>
  <r>
    <x v="1"/>
    <x v="8"/>
    <x v="8"/>
    <n v="9006"/>
    <s v="ANDORA"/>
    <s v="M"/>
    <n v="12"/>
  </r>
  <r>
    <x v="1"/>
    <x v="8"/>
    <x v="8"/>
    <n v="9008"/>
    <s v="BALESTRINO"/>
    <s v="F"/>
    <n v="3"/>
  </r>
  <r>
    <x v="1"/>
    <x v="8"/>
    <x v="8"/>
    <n v="9008"/>
    <s v="BALESTRINO"/>
    <s v="M"/>
    <n v="1"/>
  </r>
  <r>
    <x v="1"/>
    <x v="8"/>
    <x v="8"/>
    <n v="9009"/>
    <s v="BARDINETO"/>
    <s v="F"/>
    <n v="3"/>
  </r>
  <r>
    <x v="1"/>
    <x v="8"/>
    <x v="8"/>
    <n v="9009"/>
    <s v="BARDINETO"/>
    <s v="M"/>
    <n v="1"/>
  </r>
  <r>
    <x v="1"/>
    <x v="8"/>
    <x v="8"/>
    <n v="9010"/>
    <s v="BERGEGGI"/>
    <s v="F"/>
    <n v="5"/>
  </r>
  <r>
    <x v="1"/>
    <x v="8"/>
    <x v="8"/>
    <n v="9010"/>
    <s v="BERGEGGI"/>
    <s v="M"/>
    <n v="2"/>
  </r>
  <r>
    <x v="1"/>
    <x v="8"/>
    <x v="8"/>
    <n v="9011"/>
    <s v="BOISSANO"/>
    <s v="F"/>
    <n v="5"/>
  </r>
  <r>
    <x v="1"/>
    <x v="8"/>
    <x v="8"/>
    <n v="9011"/>
    <s v="BOISSANO"/>
    <s v="M"/>
    <n v="9"/>
  </r>
  <r>
    <x v="1"/>
    <x v="8"/>
    <x v="8"/>
    <n v="9012"/>
    <s v="BORGHETTO SANTO SPIRITO"/>
    <s v="F"/>
    <n v="13"/>
  </r>
  <r>
    <x v="1"/>
    <x v="8"/>
    <x v="8"/>
    <n v="9012"/>
    <s v="BORGHETTO SANTO SPIRITO"/>
    <s v="M"/>
    <n v="9"/>
  </r>
  <r>
    <x v="1"/>
    <x v="8"/>
    <x v="8"/>
    <n v="9013"/>
    <s v="BORGIO VEREZZI"/>
    <s v="F"/>
    <n v="9"/>
  </r>
  <r>
    <x v="1"/>
    <x v="8"/>
    <x v="8"/>
    <n v="9013"/>
    <s v="BORGIO VEREZZI"/>
    <s v="M"/>
    <n v="5"/>
  </r>
  <r>
    <x v="1"/>
    <x v="8"/>
    <x v="8"/>
    <n v="9014"/>
    <s v="BORMIDA"/>
    <s v="F"/>
    <n v="1"/>
  </r>
  <r>
    <x v="1"/>
    <x v="8"/>
    <x v="8"/>
    <n v="9015"/>
    <s v="CAIRO MONTENOTTE"/>
    <s v="F"/>
    <n v="35"/>
  </r>
  <r>
    <x v="1"/>
    <x v="8"/>
    <x v="8"/>
    <n v="9015"/>
    <s v="CAIRO MONTENOTTE"/>
    <s v="M"/>
    <n v="23"/>
  </r>
  <r>
    <x v="1"/>
    <x v="8"/>
    <x v="8"/>
    <n v="9016"/>
    <s v="CALICE LIGURE"/>
    <s v="F"/>
    <n v="8"/>
  </r>
  <r>
    <x v="1"/>
    <x v="8"/>
    <x v="8"/>
    <n v="9016"/>
    <s v="CALICE LIGURE"/>
    <s v="M"/>
    <n v="3"/>
  </r>
  <r>
    <x v="1"/>
    <x v="8"/>
    <x v="8"/>
    <n v="9017"/>
    <s v="CALIZZANO"/>
    <s v="F"/>
    <n v="4"/>
  </r>
  <r>
    <x v="1"/>
    <x v="8"/>
    <x v="8"/>
    <n v="9017"/>
    <s v="CALIZZANO"/>
    <s v="M"/>
    <n v="2"/>
  </r>
  <r>
    <x v="1"/>
    <x v="8"/>
    <x v="8"/>
    <n v="9018"/>
    <s v="CARCARE"/>
    <s v="F"/>
    <n v="17"/>
  </r>
  <r>
    <x v="1"/>
    <x v="8"/>
    <x v="8"/>
    <n v="9018"/>
    <s v="CARCARE"/>
    <s v="M"/>
    <n v="6"/>
  </r>
  <r>
    <x v="1"/>
    <x v="8"/>
    <x v="8"/>
    <n v="9019"/>
    <s v="CASANOVA LERRONE"/>
    <s v="F"/>
    <n v="2"/>
  </r>
  <r>
    <x v="1"/>
    <x v="8"/>
    <x v="8"/>
    <n v="9020"/>
    <s v="CASTELBIANCO"/>
    <s v="F"/>
    <n v="2"/>
  </r>
  <r>
    <x v="1"/>
    <x v="8"/>
    <x v="8"/>
    <n v="9022"/>
    <s v="CELLE LIGURE"/>
    <s v="F"/>
    <n v="15"/>
  </r>
  <r>
    <x v="1"/>
    <x v="8"/>
    <x v="8"/>
    <n v="9022"/>
    <s v="CELLE LIGURE"/>
    <s v="M"/>
    <n v="10"/>
  </r>
  <r>
    <x v="1"/>
    <x v="8"/>
    <x v="8"/>
    <n v="9023"/>
    <s v="CENGIO"/>
    <s v="F"/>
    <n v="8"/>
  </r>
  <r>
    <x v="1"/>
    <x v="8"/>
    <x v="8"/>
    <n v="9023"/>
    <s v="CENGIO"/>
    <s v="M"/>
    <n v="3"/>
  </r>
  <r>
    <x v="1"/>
    <x v="8"/>
    <x v="8"/>
    <n v="9024"/>
    <s v="CERIALE"/>
    <s v="F"/>
    <n v="7"/>
  </r>
  <r>
    <x v="1"/>
    <x v="8"/>
    <x v="8"/>
    <n v="9024"/>
    <s v="CERIALE"/>
    <s v="M"/>
    <n v="7"/>
  </r>
  <r>
    <x v="1"/>
    <x v="8"/>
    <x v="8"/>
    <n v="9025"/>
    <s v="CISANO SUL NEVA"/>
    <s v="F"/>
    <n v="5"/>
  </r>
  <r>
    <x v="1"/>
    <x v="8"/>
    <x v="8"/>
    <n v="9025"/>
    <s v="CISANO SUL NEVA"/>
    <s v="M"/>
    <n v="2"/>
  </r>
  <r>
    <x v="1"/>
    <x v="8"/>
    <x v="8"/>
    <n v="9026"/>
    <s v="COSSERIA"/>
    <s v="F"/>
    <n v="3"/>
  </r>
  <r>
    <x v="1"/>
    <x v="8"/>
    <x v="8"/>
    <n v="9026"/>
    <s v="COSSERIA"/>
    <s v="M"/>
    <n v="2"/>
  </r>
  <r>
    <x v="1"/>
    <x v="8"/>
    <x v="8"/>
    <n v="9027"/>
    <s v="DEGO"/>
    <s v="F"/>
    <n v="3"/>
  </r>
  <r>
    <x v="1"/>
    <x v="8"/>
    <x v="8"/>
    <n v="9027"/>
    <s v="DEGO"/>
    <s v="M"/>
    <n v="1"/>
  </r>
  <r>
    <x v="1"/>
    <x v="8"/>
    <x v="8"/>
    <n v="9029"/>
    <s v="FINALE LIGURE"/>
    <s v="F"/>
    <n v="26"/>
  </r>
  <r>
    <x v="1"/>
    <x v="8"/>
    <x v="8"/>
    <n v="9029"/>
    <s v="FINALE LIGURE"/>
    <s v="M"/>
    <n v="16"/>
  </r>
  <r>
    <x v="1"/>
    <x v="8"/>
    <x v="8"/>
    <n v="9030"/>
    <s v="GARLENDA"/>
    <s v="F"/>
    <n v="1"/>
  </r>
  <r>
    <x v="1"/>
    <x v="8"/>
    <x v="8"/>
    <n v="9030"/>
    <s v="GARLENDA"/>
    <s v="M"/>
    <n v="1"/>
  </r>
  <r>
    <x v="1"/>
    <x v="8"/>
    <x v="8"/>
    <n v="9031"/>
    <s v="GIUSTENICE"/>
    <s v="F"/>
    <n v="3"/>
  </r>
  <r>
    <x v="1"/>
    <x v="8"/>
    <x v="8"/>
    <n v="9031"/>
    <s v="GIUSTENICE"/>
    <s v="M"/>
    <n v="2"/>
  </r>
  <r>
    <x v="1"/>
    <x v="8"/>
    <x v="8"/>
    <n v="9032"/>
    <s v="GIUSVALLA"/>
    <s v="F"/>
    <n v="1"/>
  </r>
  <r>
    <x v="1"/>
    <x v="8"/>
    <x v="8"/>
    <n v="9033"/>
    <s v="LAIGUEGLIA"/>
    <s v="F"/>
    <n v="3"/>
  </r>
  <r>
    <x v="1"/>
    <x v="8"/>
    <x v="8"/>
    <n v="9033"/>
    <s v="LAIGUEGLIA"/>
    <s v="M"/>
    <n v="3"/>
  </r>
  <r>
    <x v="1"/>
    <x v="8"/>
    <x v="8"/>
    <n v="9034"/>
    <s v="LOANO"/>
    <s v="F"/>
    <n v="31"/>
  </r>
  <r>
    <x v="1"/>
    <x v="8"/>
    <x v="8"/>
    <n v="9034"/>
    <s v="LOANO"/>
    <s v="M"/>
    <n v="19"/>
  </r>
  <r>
    <x v="1"/>
    <x v="8"/>
    <x v="8"/>
    <n v="9035"/>
    <s v="MAGLIOLO"/>
    <s v="F"/>
    <n v="3"/>
  </r>
  <r>
    <x v="1"/>
    <x v="8"/>
    <x v="8"/>
    <n v="9035"/>
    <s v="MAGLIOLO"/>
    <s v="M"/>
    <n v="1"/>
  </r>
  <r>
    <x v="1"/>
    <x v="8"/>
    <x v="8"/>
    <n v="9036"/>
    <s v="MALLARE"/>
    <s v="F"/>
    <n v="3"/>
  </r>
  <r>
    <x v="1"/>
    <x v="8"/>
    <x v="8"/>
    <n v="9038"/>
    <s v="MILLESIMO"/>
    <s v="F"/>
    <n v="8"/>
  </r>
  <r>
    <x v="1"/>
    <x v="8"/>
    <x v="8"/>
    <n v="9038"/>
    <s v="MILLESIMO"/>
    <s v="M"/>
    <n v="2"/>
  </r>
  <r>
    <x v="1"/>
    <x v="8"/>
    <x v="8"/>
    <n v="9039"/>
    <s v="MIOGLIA"/>
    <s v="F"/>
    <n v="1"/>
  </r>
  <r>
    <x v="1"/>
    <x v="8"/>
    <x v="8"/>
    <n v="9040"/>
    <s v="MURIALDO"/>
    <s v="F"/>
    <n v="4"/>
  </r>
  <r>
    <x v="1"/>
    <x v="8"/>
    <x v="8"/>
    <n v="9041"/>
    <s v="NASINO"/>
    <s v="F"/>
    <n v="1"/>
  </r>
  <r>
    <x v="1"/>
    <x v="8"/>
    <x v="8"/>
    <n v="9042"/>
    <s v="NOLI"/>
    <s v="F"/>
    <n v="9"/>
  </r>
  <r>
    <x v="1"/>
    <x v="8"/>
    <x v="8"/>
    <n v="9042"/>
    <s v="NOLI"/>
    <s v="M"/>
    <n v="5"/>
  </r>
  <r>
    <x v="1"/>
    <x v="8"/>
    <x v="8"/>
    <n v="9044"/>
    <s v="ORCO FEGLINO"/>
    <s v="F"/>
    <n v="3"/>
  </r>
  <r>
    <x v="1"/>
    <x v="8"/>
    <x v="8"/>
    <n v="9044"/>
    <s v="ORCO FEGLINO"/>
    <s v="M"/>
    <n v="1"/>
  </r>
  <r>
    <x v="1"/>
    <x v="8"/>
    <x v="8"/>
    <n v="9045"/>
    <s v="ORTOVERO"/>
    <s v="F"/>
    <n v="3"/>
  </r>
  <r>
    <x v="1"/>
    <x v="8"/>
    <x v="8"/>
    <n v="9045"/>
    <s v="ORTOVERO"/>
    <s v="M"/>
    <n v="4"/>
  </r>
  <r>
    <x v="1"/>
    <x v="8"/>
    <x v="8"/>
    <n v="9047"/>
    <s v="PALLARE"/>
    <s v="F"/>
    <n v="2"/>
  </r>
  <r>
    <x v="1"/>
    <x v="8"/>
    <x v="8"/>
    <n v="9047"/>
    <s v="PALLARE"/>
    <s v="M"/>
    <n v="1"/>
  </r>
  <r>
    <x v="1"/>
    <x v="8"/>
    <x v="8"/>
    <n v="9048"/>
    <s v="PIANA CRIXIA"/>
    <s v="F"/>
    <n v="1"/>
  </r>
  <r>
    <x v="1"/>
    <x v="8"/>
    <x v="8"/>
    <n v="9048"/>
    <s v="PIANA CRIXIA"/>
    <s v="M"/>
    <n v="1"/>
  </r>
  <r>
    <x v="1"/>
    <x v="8"/>
    <x v="8"/>
    <n v="9049"/>
    <s v="PIETRA LIGURE"/>
    <s v="F"/>
    <n v="25"/>
  </r>
  <r>
    <x v="1"/>
    <x v="8"/>
    <x v="8"/>
    <n v="9049"/>
    <s v="PIETRA LIGURE"/>
    <s v="M"/>
    <n v="19"/>
  </r>
  <r>
    <x v="1"/>
    <x v="8"/>
    <x v="8"/>
    <n v="9050"/>
    <s v="PLODIO"/>
    <s v="F"/>
    <n v="2"/>
  </r>
  <r>
    <x v="1"/>
    <x v="8"/>
    <x v="8"/>
    <n v="9051"/>
    <s v="PONTINVREA"/>
    <s v="F"/>
    <n v="2"/>
  </r>
  <r>
    <x v="1"/>
    <x v="8"/>
    <x v="8"/>
    <n v="9052"/>
    <s v="QUILIANO"/>
    <s v="F"/>
    <n v="18"/>
  </r>
  <r>
    <x v="1"/>
    <x v="8"/>
    <x v="8"/>
    <n v="9052"/>
    <s v="QUILIANO"/>
    <s v="M"/>
    <n v="10"/>
  </r>
  <r>
    <x v="1"/>
    <x v="8"/>
    <x v="8"/>
    <n v="9053"/>
    <s v="RIALTO"/>
    <s v="F"/>
    <n v="1"/>
  </r>
  <r>
    <x v="1"/>
    <x v="8"/>
    <x v="8"/>
    <n v="9054"/>
    <s v="ROCCAVIGNALE"/>
    <s v="F"/>
    <n v="1"/>
  </r>
  <r>
    <x v="1"/>
    <x v="8"/>
    <x v="8"/>
    <n v="9054"/>
    <s v="ROCCAVIGNALE"/>
    <s v="M"/>
    <n v="1"/>
  </r>
  <r>
    <x v="1"/>
    <x v="8"/>
    <x v="8"/>
    <n v="9055"/>
    <s v="SASSELLO"/>
    <s v="F"/>
    <n v="4"/>
  </r>
  <r>
    <x v="1"/>
    <x v="8"/>
    <x v="8"/>
    <n v="9055"/>
    <s v="SASSELLO"/>
    <s v="M"/>
    <n v="2"/>
  </r>
  <r>
    <x v="1"/>
    <x v="8"/>
    <x v="8"/>
    <n v="9056"/>
    <s v="SAVONA"/>
    <s v="F"/>
    <n v="184"/>
  </r>
  <r>
    <x v="1"/>
    <x v="8"/>
    <x v="8"/>
    <n v="9056"/>
    <s v="SAVONA"/>
    <s v="M"/>
    <n v="147"/>
  </r>
  <r>
    <x v="1"/>
    <x v="8"/>
    <x v="8"/>
    <n v="9057"/>
    <s v="SPOTORNO"/>
    <s v="F"/>
    <n v="9"/>
  </r>
  <r>
    <x v="1"/>
    <x v="8"/>
    <x v="8"/>
    <n v="9057"/>
    <s v="SPOTORNO"/>
    <s v="M"/>
    <n v="5"/>
  </r>
  <r>
    <x v="1"/>
    <x v="8"/>
    <x v="8"/>
    <n v="9058"/>
    <s v="STELLA"/>
    <s v="F"/>
    <n v="9"/>
  </r>
  <r>
    <x v="1"/>
    <x v="8"/>
    <x v="8"/>
    <n v="9058"/>
    <s v="STELLA"/>
    <s v="M"/>
    <n v="2"/>
  </r>
  <r>
    <x v="1"/>
    <x v="8"/>
    <x v="8"/>
    <n v="9059"/>
    <s v="STELLANELLO"/>
    <s v="F"/>
    <n v="1"/>
  </r>
  <r>
    <x v="1"/>
    <x v="8"/>
    <x v="8"/>
    <n v="9061"/>
    <s v="TOIRANO"/>
    <s v="F"/>
    <n v="12"/>
  </r>
  <r>
    <x v="1"/>
    <x v="8"/>
    <x v="8"/>
    <n v="9061"/>
    <s v="TOIRANO"/>
    <s v="M"/>
    <n v="5"/>
  </r>
  <r>
    <x v="1"/>
    <x v="8"/>
    <x v="8"/>
    <n v="9062"/>
    <s v="TOVO SAN GIACOMO"/>
    <s v="F"/>
    <n v="5"/>
  </r>
  <r>
    <x v="1"/>
    <x v="8"/>
    <x v="8"/>
    <n v="9062"/>
    <s v="TOVO SAN GIACOMO"/>
    <s v="M"/>
    <n v="6"/>
  </r>
  <r>
    <x v="1"/>
    <x v="8"/>
    <x v="8"/>
    <n v="9063"/>
    <s v="URBE"/>
    <s v="F"/>
    <n v="2"/>
  </r>
  <r>
    <x v="1"/>
    <x v="8"/>
    <x v="8"/>
    <n v="9064"/>
    <s v="VADO LIGURE"/>
    <s v="F"/>
    <n v="27"/>
  </r>
  <r>
    <x v="1"/>
    <x v="8"/>
    <x v="8"/>
    <n v="9064"/>
    <s v="VADO LIGURE"/>
    <s v="M"/>
    <n v="9"/>
  </r>
  <r>
    <x v="1"/>
    <x v="8"/>
    <x v="8"/>
    <n v="9065"/>
    <s v="VARAZZE"/>
    <s v="F"/>
    <n v="37"/>
  </r>
  <r>
    <x v="1"/>
    <x v="8"/>
    <x v="8"/>
    <n v="9065"/>
    <s v="VARAZZE"/>
    <s v="M"/>
    <n v="22"/>
  </r>
  <r>
    <x v="1"/>
    <x v="8"/>
    <x v="8"/>
    <n v="9067"/>
    <s v="VEZZI PORTIO"/>
    <s v="F"/>
    <n v="2"/>
  </r>
  <r>
    <x v="1"/>
    <x v="8"/>
    <x v="8"/>
    <n v="9067"/>
    <s v="VEZZI PORTIO"/>
    <s v="M"/>
    <n v="1"/>
  </r>
  <r>
    <x v="1"/>
    <x v="8"/>
    <x v="8"/>
    <n v="9068"/>
    <s v="VILLANOVA D'ALBENGA"/>
    <s v="F"/>
    <n v="5"/>
  </r>
  <r>
    <x v="1"/>
    <x v="8"/>
    <x v="8"/>
    <n v="9068"/>
    <s v="VILLANOVA D'ALBENGA"/>
    <s v="M"/>
    <n v="2"/>
  </r>
  <r>
    <x v="1"/>
    <x v="9"/>
    <x v="9"/>
    <n v="10001"/>
    <s v="ARENZANO"/>
    <s v="F"/>
    <n v="36"/>
  </r>
  <r>
    <x v="1"/>
    <x v="9"/>
    <x v="9"/>
    <n v="10001"/>
    <s v="ARENZANO"/>
    <s v="M"/>
    <n v="30"/>
  </r>
  <r>
    <x v="1"/>
    <x v="9"/>
    <x v="9"/>
    <n v="10002"/>
    <s v="AVEGNO"/>
    <s v="F"/>
    <n v="3"/>
  </r>
  <r>
    <x v="1"/>
    <x v="9"/>
    <x v="9"/>
    <n v="10002"/>
    <s v="AVEGNO"/>
    <s v="M"/>
    <n v="3"/>
  </r>
  <r>
    <x v="1"/>
    <x v="9"/>
    <x v="9"/>
    <n v="10003"/>
    <s v="BARGAGLI"/>
    <s v="F"/>
    <n v="3"/>
  </r>
  <r>
    <x v="1"/>
    <x v="9"/>
    <x v="9"/>
    <n v="10003"/>
    <s v="BARGAGLI"/>
    <s v="M"/>
    <n v="2"/>
  </r>
  <r>
    <x v="1"/>
    <x v="9"/>
    <x v="9"/>
    <n v="10004"/>
    <s v="BOGLIASCO"/>
    <s v="F"/>
    <n v="16"/>
  </r>
  <r>
    <x v="1"/>
    <x v="9"/>
    <x v="9"/>
    <n v="10004"/>
    <s v="BOGLIASCO"/>
    <s v="M"/>
    <n v="13"/>
  </r>
  <r>
    <x v="1"/>
    <x v="9"/>
    <x v="9"/>
    <n v="10005"/>
    <s v="BORZONASCA"/>
    <s v="F"/>
    <n v="4"/>
  </r>
  <r>
    <x v="1"/>
    <x v="9"/>
    <x v="9"/>
    <n v="10005"/>
    <s v="BORZONASCA"/>
    <s v="M"/>
    <n v="2"/>
  </r>
  <r>
    <x v="1"/>
    <x v="9"/>
    <x v="9"/>
    <n v="10006"/>
    <s v="BUSALLA"/>
    <s v="F"/>
    <n v="12"/>
  </r>
  <r>
    <x v="1"/>
    <x v="9"/>
    <x v="9"/>
    <n v="10006"/>
    <s v="BUSALLA"/>
    <s v="M"/>
    <n v="13"/>
  </r>
  <r>
    <x v="1"/>
    <x v="9"/>
    <x v="9"/>
    <n v="10007"/>
    <s v="CAMOGLI"/>
    <s v="F"/>
    <n v="19"/>
  </r>
  <r>
    <x v="1"/>
    <x v="9"/>
    <x v="9"/>
    <n v="10007"/>
    <s v="CAMOGLI"/>
    <s v="M"/>
    <n v="13"/>
  </r>
  <r>
    <x v="1"/>
    <x v="9"/>
    <x v="9"/>
    <n v="10008"/>
    <s v="CAMPO LIGURE"/>
    <s v="F"/>
    <n v="8"/>
  </r>
  <r>
    <x v="1"/>
    <x v="9"/>
    <x v="9"/>
    <n v="10008"/>
    <s v="CAMPO LIGURE"/>
    <s v="M"/>
    <n v="4"/>
  </r>
  <r>
    <x v="1"/>
    <x v="9"/>
    <x v="9"/>
    <n v="10009"/>
    <s v="CAMPOMORONE"/>
    <s v="F"/>
    <n v="19"/>
  </r>
  <r>
    <x v="1"/>
    <x v="9"/>
    <x v="9"/>
    <n v="10009"/>
    <s v="CAMPOMORONE"/>
    <s v="M"/>
    <n v="8"/>
  </r>
  <r>
    <x v="1"/>
    <x v="9"/>
    <x v="9"/>
    <n v="10010"/>
    <s v="CARASCO"/>
    <s v="F"/>
    <n v="10"/>
  </r>
  <r>
    <x v="1"/>
    <x v="9"/>
    <x v="9"/>
    <n v="10010"/>
    <s v="CARASCO"/>
    <s v="M"/>
    <n v="10"/>
  </r>
  <r>
    <x v="1"/>
    <x v="9"/>
    <x v="9"/>
    <n v="10011"/>
    <s v="CASARZA LIGURE"/>
    <s v="F"/>
    <n v="17"/>
  </r>
  <r>
    <x v="1"/>
    <x v="9"/>
    <x v="9"/>
    <n v="10011"/>
    <s v="CASARZA LIGURE"/>
    <s v="M"/>
    <n v="9"/>
  </r>
  <r>
    <x v="1"/>
    <x v="9"/>
    <x v="9"/>
    <n v="10012"/>
    <s v="CASELLA"/>
    <s v="F"/>
    <n v="8"/>
  </r>
  <r>
    <x v="1"/>
    <x v="9"/>
    <x v="9"/>
    <n v="10012"/>
    <s v="CASELLA"/>
    <s v="M"/>
    <n v="6"/>
  </r>
  <r>
    <x v="1"/>
    <x v="9"/>
    <x v="9"/>
    <n v="10013"/>
    <s v="CASTIGLIONE CHIAVARESE"/>
    <s v="F"/>
    <n v="1"/>
  </r>
  <r>
    <x v="1"/>
    <x v="9"/>
    <x v="9"/>
    <n v="10013"/>
    <s v="CASTIGLIONE CHIAVARESE"/>
    <s v="M"/>
    <n v="2"/>
  </r>
  <r>
    <x v="1"/>
    <x v="9"/>
    <x v="9"/>
    <n v="10014"/>
    <s v="CERANESI"/>
    <s v="F"/>
    <n v="11"/>
  </r>
  <r>
    <x v="1"/>
    <x v="9"/>
    <x v="9"/>
    <n v="10014"/>
    <s v="CERANESI"/>
    <s v="M"/>
    <n v="5"/>
  </r>
  <r>
    <x v="1"/>
    <x v="9"/>
    <x v="9"/>
    <n v="10015"/>
    <s v="CHIAVARI"/>
    <s v="F"/>
    <n v="93"/>
  </r>
  <r>
    <x v="1"/>
    <x v="9"/>
    <x v="9"/>
    <n v="10015"/>
    <s v="CHIAVARI"/>
    <s v="M"/>
    <n v="74"/>
  </r>
  <r>
    <x v="1"/>
    <x v="9"/>
    <x v="9"/>
    <n v="10016"/>
    <s v="CICAGNA"/>
    <s v="F"/>
    <n v="1"/>
  </r>
  <r>
    <x v="1"/>
    <x v="9"/>
    <x v="9"/>
    <n v="10016"/>
    <s v="CICAGNA"/>
    <s v="M"/>
    <n v="6"/>
  </r>
  <r>
    <x v="1"/>
    <x v="9"/>
    <x v="9"/>
    <n v="10017"/>
    <s v="COGOLETO"/>
    <s v="F"/>
    <n v="20"/>
  </r>
  <r>
    <x v="1"/>
    <x v="9"/>
    <x v="9"/>
    <n v="10017"/>
    <s v="COGOLETO"/>
    <s v="M"/>
    <n v="20"/>
  </r>
  <r>
    <x v="1"/>
    <x v="9"/>
    <x v="9"/>
    <n v="10018"/>
    <s v="COGORNO"/>
    <s v="F"/>
    <n v="15"/>
  </r>
  <r>
    <x v="1"/>
    <x v="9"/>
    <x v="9"/>
    <n v="10018"/>
    <s v="COGORNO"/>
    <s v="M"/>
    <n v="13"/>
  </r>
  <r>
    <x v="1"/>
    <x v="9"/>
    <x v="9"/>
    <n v="10019"/>
    <s v="COREGLIA LIGURE"/>
    <s v="F"/>
    <n v="1"/>
  </r>
  <r>
    <x v="1"/>
    <x v="9"/>
    <x v="9"/>
    <n v="10019"/>
    <s v="COREGLIA LIGURE"/>
    <s v="M"/>
    <n v="1"/>
  </r>
  <r>
    <x v="1"/>
    <x v="9"/>
    <x v="9"/>
    <n v="10020"/>
    <s v="CROCEFIESCHI"/>
    <s v="F"/>
    <n v="2"/>
  </r>
  <r>
    <x v="1"/>
    <x v="9"/>
    <x v="9"/>
    <n v="10020"/>
    <s v="CROCEFIESCHI"/>
    <s v="M"/>
    <n v="1"/>
  </r>
  <r>
    <x v="1"/>
    <x v="9"/>
    <x v="9"/>
    <n v="10021"/>
    <s v="DAVAGNA"/>
    <s v="F"/>
    <n v="3"/>
  </r>
  <r>
    <x v="1"/>
    <x v="9"/>
    <x v="9"/>
    <n v="10021"/>
    <s v="DAVAGNA"/>
    <s v="M"/>
    <n v="2"/>
  </r>
  <r>
    <x v="1"/>
    <x v="9"/>
    <x v="9"/>
    <n v="10023"/>
    <s v="FAVALE DI MALVARO"/>
    <s v="M"/>
    <n v="1"/>
  </r>
  <r>
    <x v="1"/>
    <x v="9"/>
    <x v="9"/>
    <n v="10025"/>
    <s v="GENOVA"/>
    <s v="F"/>
    <n v="1791"/>
  </r>
  <r>
    <x v="1"/>
    <x v="9"/>
    <x v="9"/>
    <n v="10025"/>
    <s v="GENOVA"/>
    <s v="M"/>
    <n v="1432"/>
  </r>
  <r>
    <x v="1"/>
    <x v="9"/>
    <x v="9"/>
    <n v="10027"/>
    <s v="ISOLA DEL CANTONE"/>
    <s v="F"/>
    <n v="1"/>
  </r>
  <r>
    <x v="1"/>
    <x v="9"/>
    <x v="9"/>
    <n v="10027"/>
    <s v="ISOLA DEL CANTONE"/>
    <s v="M"/>
    <n v="6"/>
  </r>
  <r>
    <x v="1"/>
    <x v="9"/>
    <x v="9"/>
    <n v="10028"/>
    <s v="LAVAGNA"/>
    <s v="F"/>
    <n v="25"/>
  </r>
  <r>
    <x v="1"/>
    <x v="9"/>
    <x v="9"/>
    <n v="10028"/>
    <s v="LAVAGNA"/>
    <s v="M"/>
    <n v="26"/>
  </r>
  <r>
    <x v="1"/>
    <x v="9"/>
    <x v="9"/>
    <n v="10029"/>
    <s v="LEIVI"/>
    <s v="F"/>
    <n v="9"/>
  </r>
  <r>
    <x v="1"/>
    <x v="9"/>
    <x v="9"/>
    <n v="10029"/>
    <s v="LEIVI"/>
    <s v="M"/>
    <n v="6"/>
  </r>
  <r>
    <x v="1"/>
    <x v="9"/>
    <x v="9"/>
    <n v="10031"/>
    <s v="LUMARZO"/>
    <s v="F"/>
    <n v="2"/>
  </r>
  <r>
    <x v="1"/>
    <x v="9"/>
    <x v="9"/>
    <n v="10031"/>
    <s v="LUMARZO"/>
    <s v="M"/>
    <n v="2"/>
  </r>
  <r>
    <x v="1"/>
    <x v="9"/>
    <x v="9"/>
    <n v="10032"/>
    <s v="MASONE"/>
    <s v="F"/>
    <n v="7"/>
  </r>
  <r>
    <x v="1"/>
    <x v="9"/>
    <x v="9"/>
    <n v="10032"/>
    <s v="MASONE"/>
    <s v="M"/>
    <n v="3"/>
  </r>
  <r>
    <x v="1"/>
    <x v="9"/>
    <x v="9"/>
    <n v="10033"/>
    <s v="MELE"/>
    <s v="F"/>
    <n v="5"/>
  </r>
  <r>
    <x v="1"/>
    <x v="9"/>
    <x v="9"/>
    <n v="10033"/>
    <s v="MELE"/>
    <s v="M"/>
    <n v="4"/>
  </r>
  <r>
    <x v="1"/>
    <x v="9"/>
    <x v="9"/>
    <n v="10034"/>
    <s v="MEZZANEGO"/>
    <s v="F"/>
    <n v="1"/>
  </r>
  <r>
    <x v="1"/>
    <x v="9"/>
    <x v="9"/>
    <n v="10035"/>
    <s v="MIGNANEGO"/>
    <s v="F"/>
    <n v="6"/>
  </r>
  <r>
    <x v="1"/>
    <x v="9"/>
    <x v="9"/>
    <n v="10035"/>
    <s v="MIGNANEGO"/>
    <s v="M"/>
    <n v="7"/>
  </r>
  <r>
    <x v="1"/>
    <x v="9"/>
    <x v="9"/>
    <n v="10036"/>
    <s v="MOCONESI"/>
    <s v="F"/>
    <n v="10"/>
  </r>
  <r>
    <x v="1"/>
    <x v="9"/>
    <x v="9"/>
    <n v="10036"/>
    <s v="MOCONESI"/>
    <s v="M"/>
    <n v="3"/>
  </r>
  <r>
    <x v="1"/>
    <x v="9"/>
    <x v="9"/>
    <n v="10037"/>
    <s v="MONEGLIA"/>
    <s v="F"/>
    <n v="6"/>
  </r>
  <r>
    <x v="1"/>
    <x v="9"/>
    <x v="9"/>
    <n v="10037"/>
    <s v="MONEGLIA"/>
    <s v="M"/>
    <n v="5"/>
  </r>
  <r>
    <x v="1"/>
    <x v="9"/>
    <x v="9"/>
    <n v="10039"/>
    <s v="MONTOGGIO"/>
    <s v="F"/>
    <n v="7"/>
  </r>
  <r>
    <x v="1"/>
    <x v="9"/>
    <x v="9"/>
    <n v="10039"/>
    <s v="MONTOGGIO"/>
    <s v="M"/>
    <n v="2"/>
  </r>
  <r>
    <x v="1"/>
    <x v="9"/>
    <x v="9"/>
    <n v="10040"/>
    <s v="NE"/>
    <s v="F"/>
    <n v="4"/>
  </r>
  <r>
    <x v="1"/>
    <x v="9"/>
    <x v="9"/>
    <n v="10040"/>
    <s v="NE"/>
    <s v="M"/>
    <n v="5"/>
  </r>
  <r>
    <x v="1"/>
    <x v="9"/>
    <x v="9"/>
    <n v="10041"/>
    <s v="NEIRONE"/>
    <s v="F"/>
    <n v="2"/>
  </r>
  <r>
    <x v="1"/>
    <x v="9"/>
    <x v="9"/>
    <n v="10042"/>
    <s v="ORERO"/>
    <s v="F"/>
    <n v="1"/>
  </r>
  <r>
    <x v="1"/>
    <x v="9"/>
    <x v="9"/>
    <n v="10042"/>
    <s v="ORERO"/>
    <s v="M"/>
    <n v="2"/>
  </r>
  <r>
    <x v="1"/>
    <x v="9"/>
    <x v="9"/>
    <n v="10043"/>
    <s v="PIEVE LIGURE"/>
    <s v="F"/>
    <n v="6"/>
  </r>
  <r>
    <x v="1"/>
    <x v="9"/>
    <x v="9"/>
    <n v="10043"/>
    <s v="PIEVE LIGURE"/>
    <s v="M"/>
    <n v="5"/>
  </r>
  <r>
    <x v="1"/>
    <x v="9"/>
    <x v="9"/>
    <n v="10044"/>
    <s v="PORTOFINO"/>
    <s v="M"/>
    <n v="1"/>
  </r>
  <r>
    <x v="1"/>
    <x v="9"/>
    <x v="9"/>
    <n v="10046"/>
    <s v="RAPALLO"/>
    <s v="F"/>
    <n v="82"/>
  </r>
  <r>
    <x v="1"/>
    <x v="9"/>
    <x v="9"/>
    <n v="10046"/>
    <s v="RAPALLO"/>
    <s v="M"/>
    <n v="46"/>
  </r>
  <r>
    <x v="1"/>
    <x v="9"/>
    <x v="9"/>
    <n v="10047"/>
    <s v="RECCO"/>
    <s v="F"/>
    <n v="17"/>
  </r>
  <r>
    <x v="1"/>
    <x v="9"/>
    <x v="9"/>
    <n v="10047"/>
    <s v="RECCO"/>
    <s v="M"/>
    <n v="11"/>
  </r>
  <r>
    <x v="1"/>
    <x v="9"/>
    <x v="9"/>
    <n v="10048"/>
    <s v="REZZOAGLIO"/>
    <s v="F"/>
    <n v="2"/>
  </r>
  <r>
    <x v="1"/>
    <x v="9"/>
    <x v="9"/>
    <n v="10049"/>
    <s v="RONCO SCRIVIA"/>
    <s v="F"/>
    <n v="11"/>
  </r>
  <r>
    <x v="1"/>
    <x v="9"/>
    <x v="9"/>
    <n v="10049"/>
    <s v="RONCO SCRIVIA"/>
    <s v="M"/>
    <n v="5"/>
  </r>
  <r>
    <x v="1"/>
    <x v="9"/>
    <x v="9"/>
    <n v="10051"/>
    <s v="ROSSIGLIONE"/>
    <s v="F"/>
    <n v="4"/>
  </r>
  <r>
    <x v="1"/>
    <x v="9"/>
    <x v="9"/>
    <n v="10051"/>
    <s v="ROSSIGLIONE"/>
    <s v="M"/>
    <n v="7"/>
  </r>
  <r>
    <x v="1"/>
    <x v="9"/>
    <x v="9"/>
    <n v="10052"/>
    <s v="ROVEGNO"/>
    <s v="F"/>
    <n v="1"/>
  </r>
  <r>
    <x v="1"/>
    <x v="9"/>
    <x v="9"/>
    <n v="10053"/>
    <s v="SAN COLOMBANO CERTENOLI"/>
    <s v="F"/>
    <n v="11"/>
  </r>
  <r>
    <x v="1"/>
    <x v="9"/>
    <x v="9"/>
    <n v="10053"/>
    <s v="SAN COLOMBANO CERTENOLI"/>
    <s v="M"/>
    <n v="6"/>
  </r>
  <r>
    <x v="1"/>
    <x v="9"/>
    <x v="9"/>
    <n v="10054"/>
    <s v="SANTA MARGHERITA LIGURE"/>
    <s v="F"/>
    <n v="24"/>
  </r>
  <r>
    <x v="1"/>
    <x v="9"/>
    <x v="9"/>
    <n v="10054"/>
    <s v="SANTA MARGHERITA LIGURE"/>
    <s v="M"/>
    <n v="12"/>
  </r>
  <r>
    <x v="1"/>
    <x v="9"/>
    <x v="9"/>
    <n v="10056"/>
    <s v="SANTO STEFANO D'AVETO"/>
    <s v="F"/>
    <n v="2"/>
  </r>
  <r>
    <x v="1"/>
    <x v="9"/>
    <x v="9"/>
    <n v="10056"/>
    <s v="SANTO STEFANO D'AVETO"/>
    <s v="M"/>
    <n v="1"/>
  </r>
  <r>
    <x v="1"/>
    <x v="9"/>
    <x v="9"/>
    <n v="10055"/>
    <s v="SANT'OLCESE"/>
    <s v="F"/>
    <n v="20"/>
  </r>
  <r>
    <x v="1"/>
    <x v="9"/>
    <x v="9"/>
    <n v="10055"/>
    <s v="SANT'OLCESE"/>
    <s v="M"/>
    <n v="11"/>
  </r>
  <r>
    <x v="1"/>
    <x v="9"/>
    <x v="9"/>
    <n v="10057"/>
    <s v="SAVIGNONE"/>
    <s v="F"/>
    <n v="6"/>
  </r>
  <r>
    <x v="1"/>
    <x v="9"/>
    <x v="9"/>
    <n v="10057"/>
    <s v="SAVIGNONE"/>
    <s v="M"/>
    <n v="6"/>
  </r>
  <r>
    <x v="1"/>
    <x v="9"/>
    <x v="9"/>
    <n v="10058"/>
    <s v="SERRA RICCO'"/>
    <s v="F"/>
    <n v="18"/>
  </r>
  <r>
    <x v="1"/>
    <x v="9"/>
    <x v="9"/>
    <n v="10058"/>
    <s v="SERRA RICCO'"/>
    <s v="M"/>
    <n v="10"/>
  </r>
  <r>
    <x v="1"/>
    <x v="9"/>
    <x v="9"/>
    <n v="10059"/>
    <s v="SESTRI LEVANTE"/>
    <s v="F"/>
    <n v="53"/>
  </r>
  <r>
    <x v="1"/>
    <x v="9"/>
    <x v="9"/>
    <n v="10059"/>
    <s v="SESTRI LEVANTE"/>
    <s v="M"/>
    <n v="41"/>
  </r>
  <r>
    <x v="1"/>
    <x v="9"/>
    <x v="9"/>
    <n v="10060"/>
    <s v="SORI"/>
    <s v="F"/>
    <n v="9"/>
  </r>
  <r>
    <x v="1"/>
    <x v="9"/>
    <x v="9"/>
    <n v="10060"/>
    <s v="SORI"/>
    <s v="M"/>
    <n v="12"/>
  </r>
  <r>
    <x v="1"/>
    <x v="9"/>
    <x v="9"/>
    <n v="10061"/>
    <s v="TIGLIETO"/>
    <s v="M"/>
    <n v="1"/>
  </r>
  <r>
    <x v="1"/>
    <x v="9"/>
    <x v="9"/>
    <n v="10062"/>
    <s v="TORRIGLIA"/>
    <s v="F"/>
    <n v="7"/>
  </r>
  <r>
    <x v="1"/>
    <x v="9"/>
    <x v="9"/>
    <n v="10062"/>
    <s v="TORRIGLIA"/>
    <s v="M"/>
    <n v="3"/>
  </r>
  <r>
    <x v="1"/>
    <x v="9"/>
    <x v="9"/>
    <n v="10063"/>
    <s v="TRIBOGNA"/>
    <s v="F"/>
    <n v="2"/>
  </r>
  <r>
    <x v="1"/>
    <x v="9"/>
    <x v="9"/>
    <n v="10063"/>
    <s v="TRIBOGNA"/>
    <s v="M"/>
    <n v="1"/>
  </r>
  <r>
    <x v="1"/>
    <x v="9"/>
    <x v="9"/>
    <n v="10064"/>
    <s v="USCIO"/>
    <s v="F"/>
    <n v="5"/>
  </r>
  <r>
    <x v="1"/>
    <x v="9"/>
    <x v="9"/>
    <n v="10064"/>
    <s v="USCIO"/>
    <s v="M"/>
    <n v="4"/>
  </r>
  <r>
    <x v="1"/>
    <x v="9"/>
    <x v="9"/>
    <n v="10065"/>
    <s v="VALBREVENNA"/>
    <s v="F"/>
    <n v="1"/>
  </r>
  <r>
    <x v="1"/>
    <x v="9"/>
    <x v="9"/>
    <n v="10066"/>
    <s v="VOBBIA"/>
    <s v="F"/>
    <n v="1"/>
  </r>
  <r>
    <x v="1"/>
    <x v="9"/>
    <x v="9"/>
    <n v="10066"/>
    <s v="VOBBIA"/>
    <s v="M"/>
    <n v="1"/>
  </r>
  <r>
    <x v="1"/>
    <x v="9"/>
    <x v="9"/>
    <n v="10067"/>
    <s v="ZOAGLI"/>
    <s v="F"/>
    <n v="6"/>
  </r>
  <r>
    <x v="1"/>
    <x v="9"/>
    <x v="9"/>
    <n v="10067"/>
    <s v="ZOAGLI"/>
    <s v="M"/>
    <n v="2"/>
  </r>
  <r>
    <x v="1"/>
    <x v="10"/>
    <x v="10"/>
    <n v="11001"/>
    <s v="AMEGLIA"/>
    <s v="F"/>
    <n v="14"/>
  </r>
  <r>
    <x v="1"/>
    <x v="10"/>
    <x v="10"/>
    <n v="11001"/>
    <s v="AMEGLIA"/>
    <s v="M"/>
    <n v="6"/>
  </r>
  <r>
    <x v="1"/>
    <x v="10"/>
    <x v="10"/>
    <n v="11002"/>
    <s v="ARCOLA"/>
    <s v="F"/>
    <n v="22"/>
  </r>
  <r>
    <x v="1"/>
    <x v="10"/>
    <x v="10"/>
    <n v="11002"/>
    <s v="ARCOLA"/>
    <s v="M"/>
    <n v="21"/>
  </r>
  <r>
    <x v="1"/>
    <x v="10"/>
    <x v="10"/>
    <n v="11003"/>
    <s v="BEVERINO"/>
    <s v="F"/>
    <n v="7"/>
  </r>
  <r>
    <x v="1"/>
    <x v="10"/>
    <x v="10"/>
    <n v="11003"/>
    <s v="BEVERINO"/>
    <s v="M"/>
    <n v="4"/>
  </r>
  <r>
    <x v="1"/>
    <x v="10"/>
    <x v="10"/>
    <n v="11004"/>
    <s v="BOLANO"/>
    <s v="F"/>
    <n v="27"/>
  </r>
  <r>
    <x v="1"/>
    <x v="10"/>
    <x v="10"/>
    <n v="11004"/>
    <s v="BOLANO"/>
    <s v="M"/>
    <n v="13"/>
  </r>
  <r>
    <x v="1"/>
    <x v="10"/>
    <x v="10"/>
    <n v="11005"/>
    <s v="BONASSOLA"/>
    <s v="F"/>
    <n v="2"/>
  </r>
  <r>
    <x v="1"/>
    <x v="10"/>
    <x v="10"/>
    <n v="11007"/>
    <s v="BRUGNATO"/>
    <s v="F"/>
    <n v="2"/>
  </r>
  <r>
    <x v="1"/>
    <x v="10"/>
    <x v="10"/>
    <n v="11007"/>
    <s v="BRUGNATO"/>
    <s v="M"/>
    <n v="1"/>
  </r>
  <r>
    <x v="1"/>
    <x v="10"/>
    <x v="10"/>
    <n v="11008"/>
    <s v="CALICE AL CORNOVIGLIO"/>
    <s v="M"/>
    <n v="2"/>
  </r>
  <r>
    <x v="1"/>
    <x v="10"/>
    <x v="10"/>
    <n v="11009"/>
    <s v="CARRO"/>
    <s v="F"/>
    <n v="1"/>
  </r>
  <r>
    <x v="1"/>
    <x v="10"/>
    <x v="10"/>
    <n v="11009"/>
    <s v="CARRO"/>
    <s v="M"/>
    <n v="1"/>
  </r>
  <r>
    <x v="1"/>
    <x v="10"/>
    <x v="10"/>
    <n v="11011"/>
    <s v="CASTELNUOVO MAGRA"/>
    <s v="F"/>
    <n v="22"/>
  </r>
  <r>
    <x v="1"/>
    <x v="10"/>
    <x v="10"/>
    <n v="11011"/>
    <s v="CASTELNUOVO MAGRA"/>
    <s v="M"/>
    <n v="18"/>
  </r>
  <r>
    <x v="1"/>
    <x v="10"/>
    <x v="10"/>
    <n v="11012"/>
    <s v="DEIVA MARINA"/>
    <s v="F"/>
    <n v="6"/>
  </r>
  <r>
    <x v="1"/>
    <x v="10"/>
    <x v="10"/>
    <n v="11013"/>
    <s v="FOLLO"/>
    <s v="F"/>
    <n v="16"/>
  </r>
  <r>
    <x v="1"/>
    <x v="10"/>
    <x v="10"/>
    <n v="11013"/>
    <s v="FOLLO"/>
    <s v="M"/>
    <n v="16"/>
  </r>
  <r>
    <x v="1"/>
    <x v="10"/>
    <x v="10"/>
    <n v="11014"/>
    <s v="FRAMURA"/>
    <s v="F"/>
    <n v="2"/>
  </r>
  <r>
    <x v="1"/>
    <x v="10"/>
    <x v="10"/>
    <n v="11014"/>
    <s v="FRAMURA"/>
    <s v="M"/>
    <n v="2"/>
  </r>
  <r>
    <x v="1"/>
    <x v="10"/>
    <x v="10"/>
    <n v="11015"/>
    <s v="LA SPEZIA"/>
    <s v="F"/>
    <n v="261"/>
  </r>
  <r>
    <x v="1"/>
    <x v="10"/>
    <x v="10"/>
    <n v="11015"/>
    <s v="LA SPEZIA"/>
    <s v="M"/>
    <n v="198"/>
  </r>
  <r>
    <x v="1"/>
    <x v="10"/>
    <x v="10"/>
    <n v="11016"/>
    <s v="LERICI"/>
    <s v="F"/>
    <n v="22"/>
  </r>
  <r>
    <x v="1"/>
    <x v="10"/>
    <x v="10"/>
    <n v="11016"/>
    <s v="LERICI"/>
    <s v="M"/>
    <n v="18"/>
  </r>
  <r>
    <x v="1"/>
    <x v="10"/>
    <x v="10"/>
    <n v="11017"/>
    <s v="LEVANTO"/>
    <s v="F"/>
    <n v="18"/>
  </r>
  <r>
    <x v="1"/>
    <x v="10"/>
    <x v="10"/>
    <n v="11017"/>
    <s v="LEVANTO"/>
    <s v="M"/>
    <n v="9"/>
  </r>
  <r>
    <x v="1"/>
    <x v="10"/>
    <x v="10"/>
    <n v="11018"/>
    <s v="MAISSANA"/>
    <s v="F"/>
    <n v="3"/>
  </r>
  <r>
    <x v="1"/>
    <x v="10"/>
    <x v="10"/>
    <n v="11019"/>
    <s v="MONTEROSSO AL MARE"/>
    <s v="F"/>
    <n v="3"/>
  </r>
  <r>
    <x v="1"/>
    <x v="10"/>
    <x v="10"/>
    <n v="11020"/>
    <s v="ORTONOVO"/>
    <s v="F"/>
    <n v="12"/>
  </r>
  <r>
    <x v="1"/>
    <x v="10"/>
    <x v="10"/>
    <n v="11020"/>
    <s v="ORTONOVO"/>
    <s v="M"/>
    <n v="14"/>
  </r>
  <r>
    <x v="1"/>
    <x v="10"/>
    <x v="10"/>
    <n v="11021"/>
    <s v="PIGNONE"/>
    <s v="F"/>
    <n v="1"/>
  </r>
  <r>
    <x v="1"/>
    <x v="10"/>
    <x v="10"/>
    <n v="11021"/>
    <s v="PIGNONE"/>
    <s v="M"/>
    <n v="2"/>
  </r>
  <r>
    <x v="1"/>
    <x v="10"/>
    <x v="10"/>
    <n v="11022"/>
    <s v="PORTOVENERE"/>
    <s v="F"/>
    <n v="10"/>
  </r>
  <r>
    <x v="1"/>
    <x v="10"/>
    <x v="10"/>
    <n v="11022"/>
    <s v="PORTOVENERE"/>
    <s v="M"/>
    <n v="8"/>
  </r>
  <r>
    <x v="1"/>
    <x v="10"/>
    <x v="10"/>
    <n v="11023"/>
    <s v="RICCO' DEL GOLFO DI SPEZIA"/>
    <s v="F"/>
    <n v="5"/>
  </r>
  <r>
    <x v="1"/>
    <x v="10"/>
    <x v="10"/>
    <n v="11023"/>
    <s v="RICCO' DEL GOLFO DI SPEZIA"/>
    <s v="M"/>
    <n v="5"/>
  </r>
  <r>
    <x v="1"/>
    <x v="10"/>
    <x v="10"/>
    <n v="11024"/>
    <s v="RIOMAGGIORE"/>
    <s v="F"/>
    <n v="1"/>
  </r>
  <r>
    <x v="1"/>
    <x v="10"/>
    <x v="10"/>
    <n v="11024"/>
    <s v="RIOMAGGIORE"/>
    <s v="M"/>
    <n v="3"/>
  </r>
  <r>
    <x v="1"/>
    <x v="10"/>
    <x v="10"/>
    <n v="11026"/>
    <s v="SANTO STEFANO DI MAGRA"/>
    <s v="F"/>
    <n v="35"/>
  </r>
  <r>
    <x v="1"/>
    <x v="10"/>
    <x v="10"/>
    <n v="11026"/>
    <s v="SANTO STEFANO DI MAGRA"/>
    <s v="M"/>
    <n v="21"/>
  </r>
  <r>
    <x v="1"/>
    <x v="10"/>
    <x v="10"/>
    <n v="11027"/>
    <s v="SARZANA"/>
    <s v="F"/>
    <n v="71"/>
  </r>
  <r>
    <x v="1"/>
    <x v="10"/>
    <x v="10"/>
    <n v="11027"/>
    <s v="SARZANA"/>
    <s v="M"/>
    <n v="53"/>
  </r>
  <r>
    <x v="1"/>
    <x v="10"/>
    <x v="10"/>
    <n v="11028"/>
    <s v="SESTA GODANO"/>
    <s v="F"/>
    <n v="1"/>
  </r>
  <r>
    <x v="1"/>
    <x v="10"/>
    <x v="10"/>
    <n v="11028"/>
    <s v="SESTA GODANO"/>
    <s v="M"/>
    <n v="1"/>
  </r>
  <r>
    <x v="1"/>
    <x v="10"/>
    <x v="10"/>
    <n v="11029"/>
    <s v="VARESE LIGURE"/>
    <s v="F"/>
    <n v="4"/>
  </r>
  <r>
    <x v="1"/>
    <x v="10"/>
    <x v="10"/>
    <n v="11029"/>
    <s v="VARESE LIGURE"/>
    <s v="M"/>
    <n v="2"/>
  </r>
  <r>
    <x v="1"/>
    <x v="10"/>
    <x v="10"/>
    <n v="11030"/>
    <s v="VERNAZZA"/>
    <s v="M"/>
    <n v="1"/>
  </r>
  <r>
    <x v="1"/>
    <x v="10"/>
    <x v="10"/>
    <n v="11031"/>
    <s v="VEZZANO LIGURE"/>
    <s v="F"/>
    <n v="19"/>
  </r>
  <r>
    <x v="1"/>
    <x v="10"/>
    <x v="10"/>
    <n v="11031"/>
    <s v="VEZZANO LIGURE"/>
    <s v="M"/>
    <n v="13"/>
  </r>
  <r>
    <x v="1"/>
    <x v="10"/>
    <x v="10"/>
    <n v="11032"/>
    <s v="ZIGNAGO"/>
    <s v="F"/>
    <n v="1"/>
  </r>
  <r>
    <x v="1"/>
    <x v="11"/>
    <x v="11"/>
    <n v="12001"/>
    <s v="AGRA"/>
    <s v="F"/>
    <n v="1"/>
  </r>
  <r>
    <x v="1"/>
    <x v="11"/>
    <x v="11"/>
    <n v="12002"/>
    <s v="ALBIZZATE"/>
    <s v="F"/>
    <n v="18"/>
  </r>
  <r>
    <x v="1"/>
    <x v="11"/>
    <x v="11"/>
    <n v="12002"/>
    <s v="ALBIZZATE"/>
    <s v="M"/>
    <n v="16"/>
  </r>
  <r>
    <x v="1"/>
    <x v="11"/>
    <x v="11"/>
    <n v="12003"/>
    <s v="ANGERA"/>
    <s v="F"/>
    <n v="17"/>
  </r>
  <r>
    <x v="1"/>
    <x v="11"/>
    <x v="11"/>
    <n v="12003"/>
    <s v="ANGERA"/>
    <s v="M"/>
    <n v="14"/>
  </r>
  <r>
    <x v="1"/>
    <x v="11"/>
    <x v="11"/>
    <n v="12004"/>
    <s v="ARCISATE"/>
    <s v="F"/>
    <n v="22"/>
  </r>
  <r>
    <x v="1"/>
    <x v="11"/>
    <x v="11"/>
    <n v="12004"/>
    <s v="ARCISATE"/>
    <s v="M"/>
    <n v="20"/>
  </r>
  <r>
    <x v="1"/>
    <x v="11"/>
    <x v="11"/>
    <n v="12005"/>
    <s v="ARSAGO SEPRIO"/>
    <s v="F"/>
    <n v="9"/>
  </r>
  <r>
    <x v="1"/>
    <x v="11"/>
    <x v="11"/>
    <n v="12005"/>
    <s v="ARSAGO SEPRIO"/>
    <s v="M"/>
    <n v="10"/>
  </r>
  <r>
    <x v="1"/>
    <x v="11"/>
    <x v="11"/>
    <n v="12006"/>
    <s v="AZZATE"/>
    <s v="F"/>
    <n v="8"/>
  </r>
  <r>
    <x v="1"/>
    <x v="11"/>
    <x v="11"/>
    <n v="12006"/>
    <s v="AZZATE"/>
    <s v="M"/>
    <n v="6"/>
  </r>
  <r>
    <x v="1"/>
    <x v="11"/>
    <x v="11"/>
    <n v="12007"/>
    <s v="AZZIO"/>
    <s v="F"/>
    <n v="2"/>
  </r>
  <r>
    <x v="1"/>
    <x v="11"/>
    <x v="11"/>
    <n v="12007"/>
    <s v="AZZIO"/>
    <s v="M"/>
    <n v="1"/>
  </r>
  <r>
    <x v="1"/>
    <x v="11"/>
    <x v="11"/>
    <n v="12008"/>
    <s v="BARASSO"/>
    <s v="F"/>
    <n v="10"/>
  </r>
  <r>
    <x v="1"/>
    <x v="11"/>
    <x v="11"/>
    <n v="12008"/>
    <s v="BARASSO"/>
    <s v="M"/>
    <n v="3"/>
  </r>
  <r>
    <x v="1"/>
    <x v="11"/>
    <x v="11"/>
    <n v="12009"/>
    <s v="BARDELLO"/>
    <s v="F"/>
    <n v="3"/>
  </r>
  <r>
    <x v="1"/>
    <x v="11"/>
    <x v="11"/>
    <n v="12009"/>
    <s v="BARDELLO"/>
    <s v="M"/>
    <n v="2"/>
  </r>
  <r>
    <x v="1"/>
    <x v="11"/>
    <x v="11"/>
    <n v="12010"/>
    <s v="BEDERO VALCUVIA"/>
    <s v="F"/>
    <n v="2"/>
  </r>
  <r>
    <x v="1"/>
    <x v="11"/>
    <x v="11"/>
    <n v="12011"/>
    <s v="BESANO"/>
    <s v="F"/>
    <n v="2"/>
  </r>
  <r>
    <x v="1"/>
    <x v="11"/>
    <x v="11"/>
    <n v="12011"/>
    <s v="BESANO"/>
    <s v="M"/>
    <n v="1"/>
  </r>
  <r>
    <x v="1"/>
    <x v="11"/>
    <x v="11"/>
    <n v="12012"/>
    <s v="BESNATE"/>
    <s v="F"/>
    <n v="18"/>
  </r>
  <r>
    <x v="1"/>
    <x v="11"/>
    <x v="11"/>
    <n v="12012"/>
    <s v="BESNATE"/>
    <s v="M"/>
    <n v="20"/>
  </r>
  <r>
    <x v="1"/>
    <x v="11"/>
    <x v="11"/>
    <n v="12013"/>
    <s v="BESOZZO"/>
    <s v="F"/>
    <n v="25"/>
  </r>
  <r>
    <x v="1"/>
    <x v="11"/>
    <x v="11"/>
    <n v="12013"/>
    <s v="BESOZZO"/>
    <s v="M"/>
    <n v="16"/>
  </r>
  <r>
    <x v="1"/>
    <x v="11"/>
    <x v="11"/>
    <n v="12014"/>
    <s v="BIANDRONNO"/>
    <s v="F"/>
    <n v="6"/>
  </r>
  <r>
    <x v="1"/>
    <x v="11"/>
    <x v="11"/>
    <n v="12014"/>
    <s v="BIANDRONNO"/>
    <s v="M"/>
    <n v="7"/>
  </r>
  <r>
    <x v="1"/>
    <x v="11"/>
    <x v="11"/>
    <n v="12015"/>
    <s v="BISUSCHIO"/>
    <s v="F"/>
    <n v="12"/>
  </r>
  <r>
    <x v="1"/>
    <x v="11"/>
    <x v="11"/>
    <n v="12015"/>
    <s v="BISUSCHIO"/>
    <s v="M"/>
    <n v="7"/>
  </r>
  <r>
    <x v="1"/>
    <x v="11"/>
    <x v="11"/>
    <n v="12016"/>
    <s v="BODIO LOMNAGO"/>
    <s v="F"/>
    <n v="13"/>
  </r>
  <r>
    <x v="1"/>
    <x v="11"/>
    <x v="11"/>
    <n v="12016"/>
    <s v="BODIO LOMNAGO"/>
    <s v="M"/>
    <n v="8"/>
  </r>
  <r>
    <x v="1"/>
    <x v="11"/>
    <x v="11"/>
    <n v="12017"/>
    <s v="BREBBIA"/>
    <s v="F"/>
    <n v="8"/>
  </r>
  <r>
    <x v="1"/>
    <x v="11"/>
    <x v="11"/>
    <n v="12017"/>
    <s v="BREBBIA"/>
    <s v="M"/>
    <n v="7"/>
  </r>
  <r>
    <x v="1"/>
    <x v="11"/>
    <x v="11"/>
    <n v="12018"/>
    <s v="BREGANO"/>
    <s v="F"/>
    <n v="1"/>
  </r>
  <r>
    <x v="1"/>
    <x v="11"/>
    <x v="11"/>
    <n v="12018"/>
    <s v="BREGANO"/>
    <s v="M"/>
    <n v="2"/>
  </r>
  <r>
    <x v="1"/>
    <x v="11"/>
    <x v="11"/>
    <n v="12019"/>
    <s v="BRENTA"/>
    <s v="F"/>
    <n v="6"/>
  </r>
  <r>
    <x v="1"/>
    <x v="11"/>
    <x v="11"/>
    <n v="12019"/>
    <s v="BRENTA"/>
    <s v="M"/>
    <n v="1"/>
  </r>
  <r>
    <x v="1"/>
    <x v="11"/>
    <x v="11"/>
    <n v="12020"/>
    <s v="BREZZO DI BEDERO"/>
    <s v="F"/>
    <n v="3"/>
  </r>
  <r>
    <x v="1"/>
    <x v="11"/>
    <x v="11"/>
    <n v="12020"/>
    <s v="BREZZO DI BEDERO"/>
    <s v="M"/>
    <n v="1"/>
  </r>
  <r>
    <x v="1"/>
    <x v="11"/>
    <x v="11"/>
    <n v="12021"/>
    <s v="BRINZIO"/>
    <s v="F"/>
    <n v="3"/>
  </r>
  <r>
    <x v="1"/>
    <x v="11"/>
    <x v="11"/>
    <n v="12021"/>
    <s v="BRINZIO"/>
    <s v="M"/>
    <n v="2"/>
  </r>
  <r>
    <x v="1"/>
    <x v="11"/>
    <x v="11"/>
    <n v="12022"/>
    <s v="BRISSAGO-VALTRAVAGLIA"/>
    <s v="F"/>
    <n v="5"/>
  </r>
  <r>
    <x v="1"/>
    <x v="11"/>
    <x v="11"/>
    <n v="12022"/>
    <s v="BRISSAGO-VALTRAVAGLIA"/>
    <s v="M"/>
    <n v="5"/>
  </r>
  <r>
    <x v="1"/>
    <x v="11"/>
    <x v="11"/>
    <n v="12023"/>
    <s v="BRUNELLO"/>
    <s v="F"/>
    <n v="6"/>
  </r>
  <r>
    <x v="1"/>
    <x v="11"/>
    <x v="11"/>
    <n v="12023"/>
    <s v="BRUNELLO"/>
    <s v="M"/>
    <n v="4"/>
  </r>
  <r>
    <x v="1"/>
    <x v="11"/>
    <x v="11"/>
    <n v="12024"/>
    <s v="BRUSIMPIANO"/>
    <s v="F"/>
    <n v="4"/>
  </r>
  <r>
    <x v="1"/>
    <x v="11"/>
    <x v="11"/>
    <n v="12025"/>
    <s v="BUGUGGIATE"/>
    <s v="F"/>
    <n v="7"/>
  </r>
  <r>
    <x v="1"/>
    <x v="11"/>
    <x v="11"/>
    <n v="12025"/>
    <s v="BUGUGGIATE"/>
    <s v="M"/>
    <n v="6"/>
  </r>
  <r>
    <x v="1"/>
    <x v="11"/>
    <x v="11"/>
    <n v="12026"/>
    <s v="BUSTO ARSIZIO"/>
    <s v="F"/>
    <n v="284"/>
  </r>
  <r>
    <x v="1"/>
    <x v="11"/>
    <x v="11"/>
    <n v="12026"/>
    <s v="BUSTO ARSIZIO"/>
    <s v="M"/>
    <n v="200"/>
  </r>
  <r>
    <x v="1"/>
    <x v="11"/>
    <x v="11"/>
    <n v="12027"/>
    <s v="CADEGLIANO-VICONAGO"/>
    <s v="F"/>
    <n v="6"/>
  </r>
  <r>
    <x v="1"/>
    <x v="11"/>
    <x v="11"/>
    <n v="12027"/>
    <s v="CADEGLIANO-VICONAGO"/>
    <s v="M"/>
    <n v="2"/>
  </r>
  <r>
    <x v="1"/>
    <x v="11"/>
    <x v="11"/>
    <n v="12028"/>
    <s v="CADREZZATE"/>
    <s v="F"/>
    <n v="2"/>
  </r>
  <r>
    <x v="1"/>
    <x v="11"/>
    <x v="11"/>
    <n v="12029"/>
    <s v="CAIRATE"/>
    <s v="F"/>
    <n v="20"/>
  </r>
  <r>
    <x v="1"/>
    <x v="11"/>
    <x v="11"/>
    <n v="12029"/>
    <s v="CAIRATE"/>
    <s v="M"/>
    <n v="16"/>
  </r>
  <r>
    <x v="1"/>
    <x v="11"/>
    <x v="11"/>
    <n v="12030"/>
    <s v="CANTELLO"/>
    <s v="F"/>
    <n v="19"/>
  </r>
  <r>
    <x v="1"/>
    <x v="11"/>
    <x v="11"/>
    <n v="12030"/>
    <s v="CANTELLO"/>
    <s v="M"/>
    <n v="7"/>
  </r>
  <r>
    <x v="1"/>
    <x v="11"/>
    <x v="11"/>
    <n v="12031"/>
    <s v="CARAVATE"/>
    <s v="F"/>
    <n v="6"/>
  </r>
  <r>
    <x v="1"/>
    <x v="11"/>
    <x v="11"/>
    <n v="12031"/>
    <s v="CARAVATE"/>
    <s v="M"/>
    <n v="6"/>
  </r>
  <r>
    <x v="1"/>
    <x v="11"/>
    <x v="11"/>
    <n v="12032"/>
    <s v="CARDANO AL CAMPO"/>
    <s v="F"/>
    <n v="47"/>
  </r>
  <r>
    <x v="1"/>
    <x v="11"/>
    <x v="11"/>
    <n v="12032"/>
    <s v="CARDANO AL CAMPO"/>
    <s v="M"/>
    <n v="29"/>
  </r>
  <r>
    <x v="1"/>
    <x v="11"/>
    <x v="11"/>
    <n v="12033"/>
    <s v="CARNAGO"/>
    <s v="F"/>
    <n v="16"/>
  </r>
  <r>
    <x v="1"/>
    <x v="11"/>
    <x v="11"/>
    <n v="12033"/>
    <s v="CARNAGO"/>
    <s v="M"/>
    <n v="9"/>
  </r>
  <r>
    <x v="1"/>
    <x v="11"/>
    <x v="11"/>
    <n v="12034"/>
    <s v="CARONNO PERTUSELLA"/>
    <s v="F"/>
    <n v="44"/>
  </r>
  <r>
    <x v="1"/>
    <x v="11"/>
    <x v="11"/>
    <n v="12034"/>
    <s v="CARONNO PERTUSELLA"/>
    <s v="M"/>
    <n v="35"/>
  </r>
  <r>
    <x v="1"/>
    <x v="11"/>
    <x v="11"/>
    <n v="12035"/>
    <s v="CARONNO VARESINO"/>
    <s v="F"/>
    <n v="9"/>
  </r>
  <r>
    <x v="1"/>
    <x v="11"/>
    <x v="11"/>
    <n v="12035"/>
    <s v="CARONNO VARESINO"/>
    <s v="M"/>
    <n v="15"/>
  </r>
  <r>
    <x v="1"/>
    <x v="11"/>
    <x v="11"/>
    <n v="12036"/>
    <s v="CASALE LITTA"/>
    <s v="F"/>
    <n v="9"/>
  </r>
  <r>
    <x v="1"/>
    <x v="11"/>
    <x v="11"/>
    <n v="12036"/>
    <s v="CASALE LITTA"/>
    <s v="M"/>
    <n v="3"/>
  </r>
  <r>
    <x v="1"/>
    <x v="11"/>
    <x v="11"/>
    <n v="12037"/>
    <s v="CASALZUIGNO"/>
    <s v="F"/>
    <n v="3"/>
  </r>
  <r>
    <x v="1"/>
    <x v="11"/>
    <x v="11"/>
    <n v="12037"/>
    <s v="CASALZUIGNO"/>
    <s v="M"/>
    <n v="4"/>
  </r>
  <r>
    <x v="1"/>
    <x v="11"/>
    <x v="11"/>
    <n v="12038"/>
    <s v="CASCIAGO"/>
    <s v="F"/>
    <n v="14"/>
  </r>
  <r>
    <x v="1"/>
    <x v="11"/>
    <x v="11"/>
    <n v="12038"/>
    <s v="CASCIAGO"/>
    <s v="M"/>
    <n v="15"/>
  </r>
  <r>
    <x v="1"/>
    <x v="11"/>
    <x v="11"/>
    <n v="12039"/>
    <s v="CASORATE SEMPIONE"/>
    <s v="F"/>
    <n v="12"/>
  </r>
  <r>
    <x v="1"/>
    <x v="11"/>
    <x v="11"/>
    <n v="12039"/>
    <s v="CASORATE SEMPIONE"/>
    <s v="M"/>
    <n v="18"/>
  </r>
  <r>
    <x v="1"/>
    <x v="11"/>
    <x v="11"/>
    <n v="12040"/>
    <s v="CASSANO MAGNAGO"/>
    <s v="F"/>
    <n v="63"/>
  </r>
  <r>
    <x v="1"/>
    <x v="11"/>
    <x v="11"/>
    <n v="12040"/>
    <s v="CASSANO MAGNAGO"/>
    <s v="M"/>
    <n v="39"/>
  </r>
  <r>
    <x v="1"/>
    <x v="11"/>
    <x v="11"/>
    <n v="12042"/>
    <s v="CASTELLANZA"/>
    <s v="F"/>
    <n v="48"/>
  </r>
  <r>
    <x v="1"/>
    <x v="11"/>
    <x v="11"/>
    <n v="12042"/>
    <s v="CASTELLANZA"/>
    <s v="M"/>
    <n v="40"/>
  </r>
  <r>
    <x v="1"/>
    <x v="11"/>
    <x v="11"/>
    <n v="12043"/>
    <s v="CASTELLO CABIAGLIO"/>
    <s v="F"/>
    <n v="1"/>
  </r>
  <r>
    <x v="1"/>
    <x v="11"/>
    <x v="11"/>
    <n v="12043"/>
    <s v="CASTELLO CABIAGLIO"/>
    <s v="M"/>
    <n v="1"/>
  </r>
  <r>
    <x v="1"/>
    <x v="11"/>
    <x v="11"/>
    <n v="12044"/>
    <s v="CASTELSEPRIO"/>
    <s v="F"/>
    <n v="4"/>
  </r>
  <r>
    <x v="1"/>
    <x v="11"/>
    <x v="11"/>
    <n v="12044"/>
    <s v="CASTELSEPRIO"/>
    <s v="M"/>
    <n v="3"/>
  </r>
  <r>
    <x v="1"/>
    <x v="11"/>
    <x v="11"/>
    <n v="12045"/>
    <s v="CASTELVECCANA"/>
    <s v="F"/>
    <n v="5"/>
  </r>
  <r>
    <x v="1"/>
    <x v="11"/>
    <x v="11"/>
    <n v="12045"/>
    <s v="CASTELVECCANA"/>
    <s v="M"/>
    <n v="5"/>
  </r>
  <r>
    <x v="1"/>
    <x v="11"/>
    <x v="11"/>
    <n v="12046"/>
    <s v="CASTIGLIONE OLONA"/>
    <s v="F"/>
    <n v="26"/>
  </r>
  <r>
    <x v="1"/>
    <x v="11"/>
    <x v="11"/>
    <n v="12046"/>
    <s v="CASTIGLIONE OLONA"/>
    <s v="M"/>
    <n v="22"/>
  </r>
  <r>
    <x v="1"/>
    <x v="11"/>
    <x v="11"/>
    <n v="12047"/>
    <s v="CASTRONNO"/>
    <s v="F"/>
    <n v="13"/>
  </r>
  <r>
    <x v="1"/>
    <x v="11"/>
    <x v="11"/>
    <n v="12047"/>
    <s v="CASTRONNO"/>
    <s v="M"/>
    <n v="13"/>
  </r>
  <r>
    <x v="1"/>
    <x v="11"/>
    <x v="11"/>
    <n v="12048"/>
    <s v="CAVARIA CON PREMEZZO"/>
    <s v="F"/>
    <n v="13"/>
  </r>
  <r>
    <x v="1"/>
    <x v="11"/>
    <x v="11"/>
    <n v="12048"/>
    <s v="CAVARIA CON PREMEZZO"/>
    <s v="M"/>
    <n v="12"/>
  </r>
  <r>
    <x v="1"/>
    <x v="11"/>
    <x v="11"/>
    <n v="12049"/>
    <s v="CAZZAGO BRABBIA"/>
    <s v="F"/>
    <n v="3"/>
  </r>
  <r>
    <x v="1"/>
    <x v="11"/>
    <x v="11"/>
    <n v="12049"/>
    <s v="CAZZAGO BRABBIA"/>
    <s v="M"/>
    <n v="2"/>
  </r>
  <r>
    <x v="1"/>
    <x v="11"/>
    <x v="11"/>
    <n v="12050"/>
    <s v="CISLAGO"/>
    <s v="F"/>
    <n v="34"/>
  </r>
  <r>
    <x v="1"/>
    <x v="11"/>
    <x v="11"/>
    <n v="12050"/>
    <s v="CISLAGO"/>
    <s v="M"/>
    <n v="20"/>
  </r>
  <r>
    <x v="1"/>
    <x v="11"/>
    <x v="11"/>
    <n v="12051"/>
    <s v="CITTIGLIO"/>
    <s v="F"/>
    <n v="15"/>
  </r>
  <r>
    <x v="1"/>
    <x v="11"/>
    <x v="11"/>
    <n v="12051"/>
    <s v="CITTIGLIO"/>
    <s v="M"/>
    <n v="9"/>
  </r>
  <r>
    <x v="1"/>
    <x v="11"/>
    <x v="11"/>
    <n v="12052"/>
    <s v="CLIVIO"/>
    <s v="F"/>
    <n v="3"/>
  </r>
  <r>
    <x v="1"/>
    <x v="11"/>
    <x v="11"/>
    <n v="12052"/>
    <s v="CLIVIO"/>
    <s v="M"/>
    <n v="2"/>
  </r>
  <r>
    <x v="1"/>
    <x v="11"/>
    <x v="11"/>
    <n v="12053"/>
    <s v="COCQUIO-TREVISAGO"/>
    <s v="F"/>
    <n v="12"/>
  </r>
  <r>
    <x v="1"/>
    <x v="11"/>
    <x v="11"/>
    <n v="12053"/>
    <s v="COCQUIO-TREVISAGO"/>
    <s v="M"/>
    <n v="8"/>
  </r>
  <r>
    <x v="1"/>
    <x v="11"/>
    <x v="11"/>
    <n v="12054"/>
    <s v="COMABBIO"/>
    <s v="F"/>
    <n v="3"/>
  </r>
  <r>
    <x v="1"/>
    <x v="11"/>
    <x v="11"/>
    <n v="12054"/>
    <s v="COMABBIO"/>
    <s v="M"/>
    <n v="4"/>
  </r>
  <r>
    <x v="1"/>
    <x v="11"/>
    <x v="11"/>
    <n v="12055"/>
    <s v="COMERIO"/>
    <s v="F"/>
    <n v="11"/>
  </r>
  <r>
    <x v="1"/>
    <x v="11"/>
    <x v="11"/>
    <n v="12055"/>
    <s v="COMERIO"/>
    <s v="M"/>
    <n v="4"/>
  </r>
  <r>
    <x v="1"/>
    <x v="11"/>
    <x v="11"/>
    <n v="12056"/>
    <s v="CREMENAGA"/>
    <s v="F"/>
    <n v="2"/>
  </r>
  <r>
    <x v="1"/>
    <x v="11"/>
    <x v="11"/>
    <n v="12056"/>
    <s v="CREMENAGA"/>
    <s v="M"/>
    <n v="1"/>
  </r>
  <r>
    <x v="1"/>
    <x v="11"/>
    <x v="11"/>
    <n v="12057"/>
    <s v="CROSIO DELLA VALLE"/>
    <s v="F"/>
    <n v="1"/>
  </r>
  <r>
    <x v="1"/>
    <x v="11"/>
    <x v="11"/>
    <n v="12057"/>
    <s v="CROSIO DELLA VALLE"/>
    <s v="M"/>
    <n v="3"/>
  </r>
  <r>
    <x v="1"/>
    <x v="11"/>
    <x v="11"/>
    <n v="12058"/>
    <s v="CUASSO AL MONTE"/>
    <s v="F"/>
    <n v="6"/>
  </r>
  <r>
    <x v="1"/>
    <x v="11"/>
    <x v="11"/>
    <n v="12058"/>
    <s v="CUASSO AL MONTE"/>
    <s v="M"/>
    <n v="2"/>
  </r>
  <r>
    <x v="1"/>
    <x v="11"/>
    <x v="11"/>
    <n v="12059"/>
    <s v="CUGLIATE-FABIASCO"/>
    <s v="F"/>
    <n v="3"/>
  </r>
  <r>
    <x v="1"/>
    <x v="11"/>
    <x v="11"/>
    <n v="12059"/>
    <s v="CUGLIATE-FABIASCO"/>
    <s v="M"/>
    <n v="3"/>
  </r>
  <r>
    <x v="1"/>
    <x v="11"/>
    <x v="11"/>
    <n v="12060"/>
    <s v="CUNARDO"/>
    <s v="F"/>
    <n v="7"/>
  </r>
  <r>
    <x v="1"/>
    <x v="11"/>
    <x v="11"/>
    <n v="12060"/>
    <s v="CUNARDO"/>
    <s v="M"/>
    <n v="4"/>
  </r>
  <r>
    <x v="1"/>
    <x v="11"/>
    <x v="11"/>
    <n v="12062"/>
    <s v="CUVEGLIO"/>
    <s v="F"/>
    <n v="7"/>
  </r>
  <r>
    <x v="1"/>
    <x v="11"/>
    <x v="11"/>
    <n v="12062"/>
    <s v="CUVEGLIO"/>
    <s v="M"/>
    <n v="13"/>
  </r>
  <r>
    <x v="1"/>
    <x v="11"/>
    <x v="11"/>
    <n v="12063"/>
    <s v="CUVIO"/>
    <s v="F"/>
    <n v="3"/>
  </r>
  <r>
    <x v="1"/>
    <x v="11"/>
    <x v="11"/>
    <n v="12063"/>
    <s v="CUVIO"/>
    <s v="M"/>
    <n v="1"/>
  </r>
  <r>
    <x v="1"/>
    <x v="11"/>
    <x v="11"/>
    <n v="12064"/>
    <s v="DAVERIO"/>
    <s v="F"/>
    <n v="14"/>
  </r>
  <r>
    <x v="1"/>
    <x v="11"/>
    <x v="11"/>
    <n v="12064"/>
    <s v="DAVERIO"/>
    <s v="M"/>
    <n v="5"/>
  </r>
  <r>
    <x v="1"/>
    <x v="11"/>
    <x v="11"/>
    <n v="12065"/>
    <s v="DUMENZA"/>
    <s v="F"/>
    <n v="2"/>
  </r>
  <r>
    <x v="1"/>
    <x v="11"/>
    <x v="11"/>
    <n v="12065"/>
    <s v="DUMENZA"/>
    <s v="M"/>
    <n v="1"/>
  </r>
  <r>
    <x v="1"/>
    <x v="11"/>
    <x v="11"/>
    <n v="12067"/>
    <s v="FAGNANO OLONA"/>
    <s v="F"/>
    <n v="41"/>
  </r>
  <r>
    <x v="1"/>
    <x v="11"/>
    <x v="11"/>
    <n v="12067"/>
    <s v="FAGNANO OLONA"/>
    <s v="M"/>
    <n v="21"/>
  </r>
  <r>
    <x v="1"/>
    <x v="11"/>
    <x v="11"/>
    <n v="12068"/>
    <s v="FERNO"/>
    <s v="F"/>
    <n v="14"/>
  </r>
  <r>
    <x v="1"/>
    <x v="11"/>
    <x v="11"/>
    <n v="12068"/>
    <s v="FERNO"/>
    <s v="M"/>
    <n v="13"/>
  </r>
  <r>
    <x v="1"/>
    <x v="11"/>
    <x v="11"/>
    <n v="12069"/>
    <s v="FERRERA DI VARESE"/>
    <s v="F"/>
    <n v="2"/>
  </r>
  <r>
    <x v="1"/>
    <x v="11"/>
    <x v="11"/>
    <n v="12070"/>
    <s v="GALLARATE"/>
    <s v="F"/>
    <n v="151"/>
  </r>
  <r>
    <x v="1"/>
    <x v="11"/>
    <x v="11"/>
    <n v="12070"/>
    <s v="GALLARATE"/>
    <s v="M"/>
    <n v="131"/>
  </r>
  <r>
    <x v="1"/>
    <x v="11"/>
    <x v="11"/>
    <n v="12071"/>
    <s v="GALLIATE LOMBARDO"/>
    <s v="F"/>
    <n v="3"/>
  </r>
  <r>
    <x v="1"/>
    <x v="11"/>
    <x v="11"/>
    <n v="12071"/>
    <s v="GALLIATE LOMBARDO"/>
    <s v="M"/>
    <n v="2"/>
  </r>
  <r>
    <x v="1"/>
    <x v="11"/>
    <x v="11"/>
    <n v="12072"/>
    <s v="GAVIRATE"/>
    <s v="F"/>
    <n v="34"/>
  </r>
  <r>
    <x v="1"/>
    <x v="11"/>
    <x v="11"/>
    <n v="12072"/>
    <s v="GAVIRATE"/>
    <s v="M"/>
    <n v="21"/>
  </r>
  <r>
    <x v="1"/>
    <x v="11"/>
    <x v="11"/>
    <n v="12073"/>
    <s v="GAZZADA SCHIANNO"/>
    <s v="F"/>
    <n v="15"/>
  </r>
  <r>
    <x v="1"/>
    <x v="11"/>
    <x v="11"/>
    <n v="12073"/>
    <s v="GAZZADA SCHIANNO"/>
    <s v="M"/>
    <n v="7"/>
  </r>
  <r>
    <x v="1"/>
    <x v="11"/>
    <x v="11"/>
    <n v="12074"/>
    <s v="GEMONIO"/>
    <s v="F"/>
    <n v="10"/>
  </r>
  <r>
    <x v="1"/>
    <x v="11"/>
    <x v="11"/>
    <n v="12074"/>
    <s v="GEMONIO"/>
    <s v="M"/>
    <n v="5"/>
  </r>
  <r>
    <x v="1"/>
    <x v="11"/>
    <x v="11"/>
    <n v="12075"/>
    <s v="GERENZANO"/>
    <s v="F"/>
    <n v="37"/>
  </r>
  <r>
    <x v="1"/>
    <x v="11"/>
    <x v="11"/>
    <n v="12075"/>
    <s v="GERENZANO"/>
    <s v="M"/>
    <n v="29"/>
  </r>
  <r>
    <x v="1"/>
    <x v="11"/>
    <x v="11"/>
    <n v="12076"/>
    <s v="GERMIGNAGA"/>
    <s v="F"/>
    <n v="9"/>
  </r>
  <r>
    <x v="1"/>
    <x v="11"/>
    <x v="11"/>
    <n v="12076"/>
    <s v="GERMIGNAGA"/>
    <s v="M"/>
    <n v="6"/>
  </r>
  <r>
    <x v="1"/>
    <x v="11"/>
    <x v="11"/>
    <n v="12077"/>
    <s v="GOLASECCA"/>
    <s v="F"/>
    <n v="8"/>
  </r>
  <r>
    <x v="1"/>
    <x v="11"/>
    <x v="11"/>
    <n v="12077"/>
    <s v="GOLASECCA"/>
    <s v="M"/>
    <n v="4"/>
  </r>
  <r>
    <x v="1"/>
    <x v="11"/>
    <x v="11"/>
    <n v="12078"/>
    <s v="GORLA MAGGIORE"/>
    <s v="F"/>
    <n v="18"/>
  </r>
  <r>
    <x v="1"/>
    <x v="11"/>
    <x v="11"/>
    <n v="12078"/>
    <s v="GORLA MAGGIORE"/>
    <s v="M"/>
    <n v="10"/>
  </r>
  <r>
    <x v="1"/>
    <x v="11"/>
    <x v="11"/>
    <n v="12079"/>
    <s v="GORLA MINORE"/>
    <s v="F"/>
    <n v="20"/>
  </r>
  <r>
    <x v="1"/>
    <x v="11"/>
    <x v="11"/>
    <n v="12079"/>
    <s v="GORLA MINORE"/>
    <s v="M"/>
    <n v="11"/>
  </r>
  <r>
    <x v="1"/>
    <x v="11"/>
    <x v="11"/>
    <n v="12080"/>
    <s v="GORNATE OLONA"/>
    <s v="F"/>
    <n v="7"/>
  </r>
  <r>
    <x v="1"/>
    <x v="11"/>
    <x v="11"/>
    <n v="12080"/>
    <s v="GORNATE OLONA"/>
    <s v="M"/>
    <n v="3"/>
  </r>
  <r>
    <x v="1"/>
    <x v="11"/>
    <x v="11"/>
    <n v="12081"/>
    <s v="GRANTOLA"/>
    <s v="F"/>
    <n v="5"/>
  </r>
  <r>
    <x v="1"/>
    <x v="11"/>
    <x v="11"/>
    <n v="12081"/>
    <s v="GRANTOLA"/>
    <s v="M"/>
    <n v="1"/>
  </r>
  <r>
    <x v="1"/>
    <x v="11"/>
    <x v="11"/>
    <n v="12082"/>
    <s v="INARZO"/>
    <s v="F"/>
    <n v="5"/>
  </r>
  <r>
    <x v="1"/>
    <x v="11"/>
    <x v="11"/>
    <n v="12082"/>
    <s v="INARZO"/>
    <s v="M"/>
    <n v="2"/>
  </r>
  <r>
    <x v="1"/>
    <x v="11"/>
    <x v="11"/>
    <n v="12083"/>
    <s v="INDUNO OLONA"/>
    <s v="F"/>
    <n v="39"/>
  </r>
  <r>
    <x v="1"/>
    <x v="11"/>
    <x v="11"/>
    <n v="12083"/>
    <s v="INDUNO OLONA"/>
    <s v="M"/>
    <n v="25"/>
  </r>
  <r>
    <x v="1"/>
    <x v="11"/>
    <x v="11"/>
    <n v="12084"/>
    <s v="ISPRA"/>
    <s v="F"/>
    <n v="15"/>
  </r>
  <r>
    <x v="1"/>
    <x v="11"/>
    <x v="11"/>
    <n v="12084"/>
    <s v="ISPRA"/>
    <s v="M"/>
    <n v="17"/>
  </r>
  <r>
    <x v="1"/>
    <x v="11"/>
    <x v="11"/>
    <n v="12085"/>
    <s v="JERAGO CON ORAGO"/>
    <s v="F"/>
    <n v="16"/>
  </r>
  <r>
    <x v="1"/>
    <x v="11"/>
    <x v="11"/>
    <n v="12085"/>
    <s v="JERAGO CON ORAGO"/>
    <s v="M"/>
    <n v="21"/>
  </r>
  <r>
    <x v="1"/>
    <x v="11"/>
    <x v="11"/>
    <n v="12086"/>
    <s v="LAVENA PONTE TRESA"/>
    <s v="F"/>
    <n v="12"/>
  </r>
  <r>
    <x v="1"/>
    <x v="11"/>
    <x v="11"/>
    <n v="12086"/>
    <s v="LAVENA PONTE TRESA"/>
    <s v="M"/>
    <n v="4"/>
  </r>
  <r>
    <x v="1"/>
    <x v="11"/>
    <x v="11"/>
    <n v="12087"/>
    <s v="LAVENO-MOMBELLO"/>
    <s v="F"/>
    <n v="34"/>
  </r>
  <r>
    <x v="1"/>
    <x v="11"/>
    <x v="11"/>
    <n v="12087"/>
    <s v="LAVENO-MOMBELLO"/>
    <s v="M"/>
    <n v="24"/>
  </r>
  <r>
    <x v="1"/>
    <x v="11"/>
    <x v="11"/>
    <n v="12088"/>
    <s v="LEGGIUNO"/>
    <s v="F"/>
    <n v="10"/>
  </r>
  <r>
    <x v="1"/>
    <x v="11"/>
    <x v="11"/>
    <n v="12088"/>
    <s v="LEGGIUNO"/>
    <s v="M"/>
    <n v="7"/>
  </r>
  <r>
    <x v="1"/>
    <x v="11"/>
    <x v="11"/>
    <n v="12089"/>
    <s v="LONATE CEPPINO"/>
    <s v="F"/>
    <n v="15"/>
  </r>
  <r>
    <x v="1"/>
    <x v="11"/>
    <x v="11"/>
    <n v="12089"/>
    <s v="LONATE CEPPINO"/>
    <s v="M"/>
    <n v="11"/>
  </r>
  <r>
    <x v="1"/>
    <x v="11"/>
    <x v="11"/>
    <n v="12090"/>
    <s v="LONATE POZZOLO"/>
    <s v="F"/>
    <n v="31"/>
  </r>
  <r>
    <x v="1"/>
    <x v="11"/>
    <x v="11"/>
    <n v="12090"/>
    <s v="LONATE POZZOLO"/>
    <s v="M"/>
    <n v="15"/>
  </r>
  <r>
    <x v="1"/>
    <x v="11"/>
    <x v="11"/>
    <n v="12091"/>
    <s v="LOZZA"/>
    <s v="F"/>
    <n v="4"/>
  </r>
  <r>
    <x v="1"/>
    <x v="11"/>
    <x v="11"/>
    <n v="12091"/>
    <s v="LOZZA"/>
    <s v="M"/>
    <n v="2"/>
  </r>
  <r>
    <x v="1"/>
    <x v="11"/>
    <x v="11"/>
    <n v="12092"/>
    <s v="LUINO"/>
    <s v="F"/>
    <n v="33"/>
  </r>
  <r>
    <x v="1"/>
    <x v="11"/>
    <x v="11"/>
    <n v="12092"/>
    <s v="LUINO"/>
    <s v="M"/>
    <n v="21"/>
  </r>
  <r>
    <x v="1"/>
    <x v="11"/>
    <x v="11"/>
    <n v="12093"/>
    <s v="LUVINATE"/>
    <s v="F"/>
    <n v="7"/>
  </r>
  <r>
    <x v="1"/>
    <x v="11"/>
    <x v="11"/>
    <n v="12093"/>
    <s v="LUVINATE"/>
    <s v="M"/>
    <n v="6"/>
  </r>
  <r>
    <x v="1"/>
    <x v="11"/>
    <x v="11"/>
    <n v="12142"/>
    <s v="MACCAGNO CON PINO E VEDDASCA E BASTIDA"/>
    <s v="F"/>
    <n v="8"/>
  </r>
  <r>
    <x v="1"/>
    <x v="11"/>
    <x v="11"/>
    <n v="12142"/>
    <s v="MACCAGNO CON PINO E VEDDASCA E BASTIDA"/>
    <s v="M"/>
    <n v="4"/>
  </r>
  <r>
    <x v="1"/>
    <x v="11"/>
    <x v="11"/>
    <n v="12095"/>
    <s v="MALGESSO"/>
    <s v="F"/>
    <n v="1"/>
  </r>
  <r>
    <x v="1"/>
    <x v="11"/>
    <x v="11"/>
    <n v="12095"/>
    <s v="MALGESSO"/>
    <s v="M"/>
    <n v="3"/>
  </r>
  <r>
    <x v="1"/>
    <x v="11"/>
    <x v="11"/>
    <n v="12096"/>
    <s v="MALNATE"/>
    <s v="F"/>
    <n v="48"/>
  </r>
  <r>
    <x v="1"/>
    <x v="11"/>
    <x v="11"/>
    <n v="12096"/>
    <s v="MALNATE"/>
    <s v="M"/>
    <n v="38"/>
  </r>
  <r>
    <x v="1"/>
    <x v="11"/>
    <x v="11"/>
    <n v="12097"/>
    <s v="MARCHIROLO"/>
    <s v="F"/>
    <n v="3"/>
  </r>
  <r>
    <x v="1"/>
    <x v="11"/>
    <x v="11"/>
    <n v="12097"/>
    <s v="MARCHIROLO"/>
    <s v="M"/>
    <n v="1"/>
  </r>
  <r>
    <x v="1"/>
    <x v="11"/>
    <x v="11"/>
    <n v="12098"/>
    <s v="MARNATE"/>
    <s v="F"/>
    <n v="33"/>
  </r>
  <r>
    <x v="1"/>
    <x v="11"/>
    <x v="11"/>
    <n v="12098"/>
    <s v="MARNATE"/>
    <s v="M"/>
    <n v="19"/>
  </r>
  <r>
    <x v="1"/>
    <x v="11"/>
    <x v="11"/>
    <n v="12099"/>
    <s v="MARZIO"/>
    <s v="F"/>
    <n v="1"/>
  </r>
  <r>
    <x v="1"/>
    <x v="11"/>
    <x v="11"/>
    <n v="12099"/>
    <s v="MARZIO"/>
    <s v="M"/>
    <n v="1"/>
  </r>
  <r>
    <x v="1"/>
    <x v="11"/>
    <x v="11"/>
    <n v="12100"/>
    <s v="MASCIAGO PRIMO"/>
    <s v="F"/>
    <n v="2"/>
  </r>
  <r>
    <x v="1"/>
    <x v="11"/>
    <x v="11"/>
    <n v="12100"/>
    <s v="MASCIAGO PRIMO"/>
    <s v="M"/>
    <n v="1"/>
  </r>
  <r>
    <x v="1"/>
    <x v="11"/>
    <x v="11"/>
    <n v="12101"/>
    <s v="MERCALLO"/>
    <s v="F"/>
    <n v="6"/>
  </r>
  <r>
    <x v="1"/>
    <x v="11"/>
    <x v="11"/>
    <n v="12101"/>
    <s v="MERCALLO"/>
    <s v="M"/>
    <n v="4"/>
  </r>
  <r>
    <x v="1"/>
    <x v="11"/>
    <x v="11"/>
    <n v="12102"/>
    <s v="MESENZANA"/>
    <s v="F"/>
    <n v="3"/>
  </r>
  <r>
    <x v="1"/>
    <x v="11"/>
    <x v="11"/>
    <n v="12102"/>
    <s v="MESENZANA"/>
    <s v="M"/>
    <n v="1"/>
  </r>
  <r>
    <x v="1"/>
    <x v="11"/>
    <x v="11"/>
    <n v="12103"/>
    <s v="MONTEGRINO VALTRAVAGLIA"/>
    <s v="F"/>
    <n v="5"/>
  </r>
  <r>
    <x v="1"/>
    <x v="11"/>
    <x v="11"/>
    <n v="12103"/>
    <s v="MONTEGRINO VALTRAVAGLIA"/>
    <s v="M"/>
    <n v="1"/>
  </r>
  <r>
    <x v="1"/>
    <x v="11"/>
    <x v="11"/>
    <n v="12104"/>
    <s v="MONVALLE"/>
    <s v="F"/>
    <n v="1"/>
  </r>
  <r>
    <x v="1"/>
    <x v="11"/>
    <x v="11"/>
    <n v="12104"/>
    <s v="MONVALLE"/>
    <s v="M"/>
    <n v="2"/>
  </r>
  <r>
    <x v="1"/>
    <x v="11"/>
    <x v="11"/>
    <n v="12105"/>
    <s v="MORAZZONE"/>
    <s v="F"/>
    <n v="9"/>
  </r>
  <r>
    <x v="1"/>
    <x v="11"/>
    <x v="11"/>
    <n v="12105"/>
    <s v="MORAZZONE"/>
    <s v="M"/>
    <n v="10"/>
  </r>
  <r>
    <x v="1"/>
    <x v="11"/>
    <x v="11"/>
    <n v="12106"/>
    <s v="MORNAGO"/>
    <s v="F"/>
    <n v="17"/>
  </r>
  <r>
    <x v="1"/>
    <x v="11"/>
    <x v="11"/>
    <n v="12106"/>
    <s v="MORNAGO"/>
    <s v="M"/>
    <n v="8"/>
  </r>
  <r>
    <x v="1"/>
    <x v="11"/>
    <x v="11"/>
    <n v="12107"/>
    <s v="OGGIONA CON SANTO STEFANO"/>
    <s v="F"/>
    <n v="9"/>
  </r>
  <r>
    <x v="1"/>
    <x v="11"/>
    <x v="11"/>
    <n v="12107"/>
    <s v="OGGIONA CON SANTO STEFANO"/>
    <s v="M"/>
    <n v="12"/>
  </r>
  <r>
    <x v="1"/>
    <x v="11"/>
    <x v="11"/>
    <n v="12108"/>
    <s v="OLGIATE OLONA"/>
    <s v="F"/>
    <n v="33"/>
  </r>
  <r>
    <x v="1"/>
    <x v="11"/>
    <x v="11"/>
    <n v="12108"/>
    <s v="OLGIATE OLONA"/>
    <s v="M"/>
    <n v="30"/>
  </r>
  <r>
    <x v="1"/>
    <x v="11"/>
    <x v="11"/>
    <n v="12109"/>
    <s v="ORIGGIO"/>
    <s v="F"/>
    <n v="20"/>
  </r>
  <r>
    <x v="1"/>
    <x v="11"/>
    <x v="11"/>
    <n v="12109"/>
    <s v="ORIGGIO"/>
    <s v="M"/>
    <n v="20"/>
  </r>
  <r>
    <x v="1"/>
    <x v="11"/>
    <x v="11"/>
    <n v="12110"/>
    <s v="ORINO"/>
    <s v="F"/>
    <n v="1"/>
  </r>
  <r>
    <x v="1"/>
    <x v="11"/>
    <x v="11"/>
    <n v="12111"/>
    <s v="OSMATE"/>
    <s v="F"/>
    <n v="3"/>
  </r>
  <r>
    <x v="1"/>
    <x v="11"/>
    <x v="11"/>
    <n v="12113"/>
    <s v="PORTO CERESIO"/>
    <s v="F"/>
    <n v="7"/>
  </r>
  <r>
    <x v="1"/>
    <x v="11"/>
    <x v="11"/>
    <n v="12113"/>
    <s v="PORTO CERESIO"/>
    <s v="M"/>
    <n v="6"/>
  </r>
  <r>
    <x v="1"/>
    <x v="11"/>
    <x v="11"/>
    <n v="12114"/>
    <s v="PORTO VALTRAVAGLIA"/>
    <s v="F"/>
    <n v="8"/>
  </r>
  <r>
    <x v="1"/>
    <x v="11"/>
    <x v="11"/>
    <n v="12114"/>
    <s v="PORTO VALTRAVAGLIA"/>
    <s v="M"/>
    <n v="5"/>
  </r>
  <r>
    <x v="1"/>
    <x v="11"/>
    <x v="11"/>
    <n v="12115"/>
    <s v="RANCIO VALCUVIA"/>
    <s v="F"/>
    <n v="4"/>
  </r>
  <r>
    <x v="1"/>
    <x v="11"/>
    <x v="11"/>
    <n v="12116"/>
    <s v="RANCO"/>
    <s v="F"/>
    <n v="8"/>
  </r>
  <r>
    <x v="1"/>
    <x v="11"/>
    <x v="11"/>
    <n v="12116"/>
    <s v="RANCO"/>
    <s v="M"/>
    <n v="4"/>
  </r>
  <r>
    <x v="1"/>
    <x v="11"/>
    <x v="11"/>
    <n v="12117"/>
    <s v="SALTRIO"/>
    <s v="F"/>
    <n v="3"/>
  </r>
  <r>
    <x v="1"/>
    <x v="11"/>
    <x v="11"/>
    <n v="12117"/>
    <s v="SALTRIO"/>
    <s v="M"/>
    <n v="1"/>
  </r>
  <r>
    <x v="1"/>
    <x v="11"/>
    <x v="11"/>
    <n v="12118"/>
    <s v="SAMARATE"/>
    <s v="F"/>
    <n v="44"/>
  </r>
  <r>
    <x v="1"/>
    <x v="11"/>
    <x v="11"/>
    <n v="12118"/>
    <s v="SAMARATE"/>
    <s v="M"/>
    <n v="42"/>
  </r>
  <r>
    <x v="1"/>
    <x v="11"/>
    <x v="11"/>
    <n v="12141"/>
    <s v="SANGIANO"/>
    <s v="F"/>
    <n v="5"/>
  </r>
  <r>
    <x v="1"/>
    <x v="11"/>
    <x v="11"/>
    <n v="12119"/>
    <s v="SARONNO"/>
    <s v="F"/>
    <n v="159"/>
  </r>
  <r>
    <x v="1"/>
    <x v="11"/>
    <x v="11"/>
    <n v="12119"/>
    <s v="SARONNO"/>
    <s v="M"/>
    <n v="96"/>
  </r>
  <r>
    <x v="1"/>
    <x v="11"/>
    <x v="11"/>
    <n v="12120"/>
    <s v="SESTO CALENDE"/>
    <s v="F"/>
    <n v="28"/>
  </r>
  <r>
    <x v="1"/>
    <x v="11"/>
    <x v="11"/>
    <n v="12120"/>
    <s v="SESTO CALENDE"/>
    <s v="M"/>
    <n v="25"/>
  </r>
  <r>
    <x v="1"/>
    <x v="11"/>
    <x v="11"/>
    <n v="12121"/>
    <s v="SOLBIATE ARNO"/>
    <s v="F"/>
    <n v="17"/>
  </r>
  <r>
    <x v="1"/>
    <x v="11"/>
    <x v="11"/>
    <n v="12121"/>
    <s v="SOLBIATE ARNO"/>
    <s v="M"/>
    <n v="7"/>
  </r>
  <r>
    <x v="1"/>
    <x v="11"/>
    <x v="11"/>
    <n v="12122"/>
    <s v="SOLBIATE OLONA"/>
    <s v="F"/>
    <n v="17"/>
  </r>
  <r>
    <x v="1"/>
    <x v="11"/>
    <x v="11"/>
    <n v="12122"/>
    <s v="SOLBIATE OLONA"/>
    <s v="M"/>
    <n v="10"/>
  </r>
  <r>
    <x v="1"/>
    <x v="11"/>
    <x v="11"/>
    <n v="12123"/>
    <s v="SOMMA LOMBARDO"/>
    <s v="F"/>
    <n v="53"/>
  </r>
  <r>
    <x v="1"/>
    <x v="11"/>
    <x v="11"/>
    <n v="12123"/>
    <s v="SOMMA LOMBARDO"/>
    <s v="M"/>
    <n v="36"/>
  </r>
  <r>
    <x v="1"/>
    <x v="11"/>
    <x v="11"/>
    <n v="12124"/>
    <s v="SUMIRAGO"/>
    <s v="F"/>
    <n v="22"/>
  </r>
  <r>
    <x v="1"/>
    <x v="11"/>
    <x v="11"/>
    <n v="12124"/>
    <s v="SUMIRAGO"/>
    <s v="M"/>
    <n v="9"/>
  </r>
  <r>
    <x v="1"/>
    <x v="11"/>
    <x v="11"/>
    <n v="12125"/>
    <s v="TAINO"/>
    <s v="F"/>
    <n v="7"/>
  </r>
  <r>
    <x v="1"/>
    <x v="11"/>
    <x v="11"/>
    <n v="12125"/>
    <s v="TAINO"/>
    <s v="M"/>
    <n v="6"/>
  </r>
  <r>
    <x v="1"/>
    <x v="11"/>
    <x v="11"/>
    <n v="12126"/>
    <s v="TERNATE"/>
    <s v="F"/>
    <n v="17"/>
  </r>
  <r>
    <x v="1"/>
    <x v="11"/>
    <x v="11"/>
    <n v="12126"/>
    <s v="TERNATE"/>
    <s v="M"/>
    <n v="2"/>
  </r>
  <r>
    <x v="1"/>
    <x v="11"/>
    <x v="11"/>
    <n v="12127"/>
    <s v="TRADATE"/>
    <s v="F"/>
    <n v="47"/>
  </r>
  <r>
    <x v="1"/>
    <x v="11"/>
    <x v="11"/>
    <n v="12127"/>
    <s v="TRADATE"/>
    <s v="M"/>
    <n v="49"/>
  </r>
  <r>
    <x v="1"/>
    <x v="11"/>
    <x v="11"/>
    <n v="12128"/>
    <s v="TRAVEDONA-MONATE"/>
    <s v="F"/>
    <n v="12"/>
  </r>
  <r>
    <x v="1"/>
    <x v="11"/>
    <x v="11"/>
    <n v="12128"/>
    <s v="TRAVEDONA-MONATE"/>
    <s v="M"/>
    <n v="12"/>
  </r>
  <r>
    <x v="1"/>
    <x v="11"/>
    <x v="11"/>
    <n v="12130"/>
    <s v="UBOLDO"/>
    <s v="F"/>
    <n v="25"/>
  </r>
  <r>
    <x v="1"/>
    <x v="11"/>
    <x v="11"/>
    <n v="12130"/>
    <s v="UBOLDO"/>
    <s v="M"/>
    <n v="21"/>
  </r>
  <r>
    <x v="1"/>
    <x v="11"/>
    <x v="11"/>
    <n v="12131"/>
    <s v="VALGANNA"/>
    <s v="F"/>
    <n v="2"/>
  </r>
  <r>
    <x v="1"/>
    <x v="11"/>
    <x v="11"/>
    <n v="12131"/>
    <s v="VALGANNA"/>
    <s v="M"/>
    <n v="4"/>
  </r>
  <r>
    <x v="1"/>
    <x v="11"/>
    <x v="11"/>
    <n v="12132"/>
    <s v="VARANO BORGHI"/>
    <s v="F"/>
    <n v="8"/>
  </r>
  <r>
    <x v="1"/>
    <x v="11"/>
    <x v="11"/>
    <n v="12132"/>
    <s v="VARANO BORGHI"/>
    <s v="M"/>
    <n v="3"/>
  </r>
  <r>
    <x v="1"/>
    <x v="11"/>
    <x v="11"/>
    <n v="12133"/>
    <s v="VARESE"/>
    <s v="F"/>
    <n v="300"/>
  </r>
  <r>
    <x v="1"/>
    <x v="11"/>
    <x v="11"/>
    <n v="12133"/>
    <s v="VARESE"/>
    <s v="M"/>
    <n v="208"/>
  </r>
  <r>
    <x v="1"/>
    <x v="11"/>
    <x v="11"/>
    <n v="12134"/>
    <s v="VEDANO OLONA"/>
    <s v="F"/>
    <n v="27"/>
  </r>
  <r>
    <x v="1"/>
    <x v="11"/>
    <x v="11"/>
    <n v="12134"/>
    <s v="VEDANO OLONA"/>
    <s v="M"/>
    <n v="19"/>
  </r>
  <r>
    <x v="1"/>
    <x v="11"/>
    <x v="11"/>
    <n v="12136"/>
    <s v="VENEGONO INFERIORE"/>
    <s v="F"/>
    <n v="20"/>
  </r>
  <r>
    <x v="1"/>
    <x v="11"/>
    <x v="11"/>
    <n v="12136"/>
    <s v="VENEGONO INFERIORE"/>
    <s v="M"/>
    <n v="16"/>
  </r>
  <r>
    <x v="1"/>
    <x v="11"/>
    <x v="11"/>
    <n v="12137"/>
    <s v="VENEGONO SUPERIORE"/>
    <s v="F"/>
    <n v="28"/>
  </r>
  <r>
    <x v="1"/>
    <x v="11"/>
    <x v="11"/>
    <n v="12137"/>
    <s v="VENEGONO SUPERIORE"/>
    <s v="M"/>
    <n v="8"/>
  </r>
  <r>
    <x v="1"/>
    <x v="11"/>
    <x v="11"/>
    <n v="12138"/>
    <s v="VERGIATE"/>
    <s v="F"/>
    <n v="16"/>
  </r>
  <r>
    <x v="1"/>
    <x v="11"/>
    <x v="11"/>
    <n v="12138"/>
    <s v="VERGIATE"/>
    <s v="M"/>
    <n v="14"/>
  </r>
  <r>
    <x v="1"/>
    <x v="11"/>
    <x v="11"/>
    <n v="12139"/>
    <s v="VIGGIU'"/>
    <s v="F"/>
    <n v="8"/>
  </r>
  <r>
    <x v="1"/>
    <x v="11"/>
    <x v="11"/>
    <n v="12139"/>
    <s v="VIGGIU'"/>
    <s v="M"/>
    <n v="7"/>
  </r>
  <r>
    <x v="1"/>
    <x v="11"/>
    <x v="11"/>
    <n v="12140"/>
    <s v="VIZZOLA TICINO"/>
    <s v="F"/>
    <n v="1"/>
  </r>
  <r>
    <x v="1"/>
    <x v="12"/>
    <x v="12"/>
    <n v="13003"/>
    <s v="ALBAVILLA"/>
    <s v="F"/>
    <n v="25"/>
  </r>
  <r>
    <x v="1"/>
    <x v="12"/>
    <x v="12"/>
    <n v="13003"/>
    <s v="ALBAVILLA"/>
    <s v="M"/>
    <n v="15"/>
  </r>
  <r>
    <x v="1"/>
    <x v="12"/>
    <x v="12"/>
    <n v="13004"/>
    <s v="ALBESE CON CASSANO"/>
    <s v="F"/>
    <n v="20"/>
  </r>
  <r>
    <x v="1"/>
    <x v="12"/>
    <x v="12"/>
    <n v="13004"/>
    <s v="ALBESE CON CASSANO"/>
    <s v="M"/>
    <n v="5"/>
  </r>
  <r>
    <x v="1"/>
    <x v="12"/>
    <x v="12"/>
    <n v="13005"/>
    <s v="ALBIOLO"/>
    <s v="F"/>
    <n v="12"/>
  </r>
  <r>
    <x v="1"/>
    <x v="12"/>
    <x v="12"/>
    <n v="13005"/>
    <s v="ALBIOLO"/>
    <s v="M"/>
    <n v="5"/>
  </r>
  <r>
    <x v="1"/>
    <x v="12"/>
    <x v="12"/>
    <n v="13006"/>
    <s v="ALSERIO"/>
    <s v="F"/>
    <n v="3"/>
  </r>
  <r>
    <x v="1"/>
    <x v="12"/>
    <x v="12"/>
    <n v="13006"/>
    <s v="ALSERIO"/>
    <s v="M"/>
    <n v="3"/>
  </r>
  <r>
    <x v="1"/>
    <x v="12"/>
    <x v="12"/>
    <n v="13007"/>
    <s v="ALZATE BRIANZA"/>
    <s v="F"/>
    <n v="23"/>
  </r>
  <r>
    <x v="1"/>
    <x v="12"/>
    <x v="12"/>
    <n v="13007"/>
    <s v="ALZATE BRIANZA"/>
    <s v="M"/>
    <n v="13"/>
  </r>
  <r>
    <x v="1"/>
    <x v="12"/>
    <x v="12"/>
    <n v="13009"/>
    <s v="ANZANO DEL PARCO"/>
    <s v="F"/>
    <n v="4"/>
  </r>
  <r>
    <x v="1"/>
    <x v="12"/>
    <x v="12"/>
    <n v="13009"/>
    <s v="ANZANO DEL PARCO"/>
    <s v="M"/>
    <n v="3"/>
  </r>
  <r>
    <x v="1"/>
    <x v="12"/>
    <x v="12"/>
    <n v="13010"/>
    <s v="APPIANO GENTILE"/>
    <s v="F"/>
    <n v="26"/>
  </r>
  <r>
    <x v="1"/>
    <x v="12"/>
    <x v="12"/>
    <n v="13010"/>
    <s v="APPIANO GENTILE"/>
    <s v="M"/>
    <n v="17"/>
  </r>
  <r>
    <x v="1"/>
    <x v="12"/>
    <x v="12"/>
    <n v="13011"/>
    <s v="ARGEGNO"/>
    <s v="F"/>
    <n v="1"/>
  </r>
  <r>
    <x v="1"/>
    <x v="12"/>
    <x v="12"/>
    <n v="13011"/>
    <s v="ARGEGNO"/>
    <s v="M"/>
    <n v="1"/>
  </r>
  <r>
    <x v="1"/>
    <x v="12"/>
    <x v="12"/>
    <n v="13012"/>
    <s v="AROSIO"/>
    <s v="F"/>
    <n v="10"/>
  </r>
  <r>
    <x v="1"/>
    <x v="12"/>
    <x v="12"/>
    <n v="13012"/>
    <s v="AROSIO"/>
    <s v="M"/>
    <n v="11"/>
  </r>
  <r>
    <x v="1"/>
    <x v="12"/>
    <x v="12"/>
    <n v="13013"/>
    <s v="ASSO"/>
    <s v="F"/>
    <n v="8"/>
  </r>
  <r>
    <x v="1"/>
    <x v="12"/>
    <x v="12"/>
    <n v="13013"/>
    <s v="ASSO"/>
    <s v="M"/>
    <n v="6"/>
  </r>
  <r>
    <x v="1"/>
    <x v="12"/>
    <x v="12"/>
    <n v="13015"/>
    <s v="BARNI"/>
    <s v="M"/>
    <n v="1"/>
  </r>
  <r>
    <x v="1"/>
    <x v="12"/>
    <x v="12"/>
    <n v="13019"/>
    <s v="BELLAGIO"/>
    <s v="F"/>
    <n v="3"/>
  </r>
  <r>
    <x v="1"/>
    <x v="12"/>
    <x v="12"/>
    <n v="13019"/>
    <s v="BELLAGIO"/>
    <s v="M"/>
    <n v="1"/>
  </r>
  <r>
    <x v="1"/>
    <x v="12"/>
    <x v="12"/>
    <n v="13250"/>
    <s v="BELLAGIO"/>
    <s v="F"/>
    <n v="4"/>
  </r>
  <r>
    <x v="1"/>
    <x v="12"/>
    <x v="12"/>
    <n v="13250"/>
    <s v="BELLAGIO"/>
    <s v="M"/>
    <n v="1"/>
  </r>
  <r>
    <x v="1"/>
    <x v="12"/>
    <x v="12"/>
    <n v="13021"/>
    <s v="BENE LARIO"/>
    <s v="F"/>
    <n v="2"/>
  </r>
  <r>
    <x v="1"/>
    <x v="12"/>
    <x v="12"/>
    <n v="13022"/>
    <s v="BEREGAZZO CON FIGLIARO"/>
    <s v="F"/>
    <n v="6"/>
  </r>
  <r>
    <x v="1"/>
    <x v="12"/>
    <x v="12"/>
    <n v="13022"/>
    <s v="BEREGAZZO CON FIGLIARO"/>
    <s v="M"/>
    <n v="4"/>
  </r>
  <r>
    <x v="1"/>
    <x v="12"/>
    <x v="12"/>
    <n v="13023"/>
    <s v="BINAGO"/>
    <s v="F"/>
    <n v="19"/>
  </r>
  <r>
    <x v="1"/>
    <x v="12"/>
    <x v="12"/>
    <n v="13023"/>
    <s v="BINAGO"/>
    <s v="M"/>
    <n v="11"/>
  </r>
  <r>
    <x v="1"/>
    <x v="12"/>
    <x v="12"/>
    <n v="13024"/>
    <s v="BIZZARONE"/>
    <s v="F"/>
    <n v="2"/>
  </r>
  <r>
    <x v="1"/>
    <x v="12"/>
    <x v="12"/>
    <n v="13024"/>
    <s v="BIZZARONE"/>
    <s v="M"/>
    <n v="3"/>
  </r>
  <r>
    <x v="1"/>
    <x v="12"/>
    <x v="12"/>
    <n v="13026"/>
    <s v="BLEVIO"/>
    <s v="F"/>
    <n v="2"/>
  </r>
  <r>
    <x v="1"/>
    <x v="12"/>
    <x v="12"/>
    <n v="13026"/>
    <s v="BLEVIO"/>
    <s v="M"/>
    <n v="2"/>
  </r>
  <r>
    <x v="1"/>
    <x v="12"/>
    <x v="12"/>
    <n v="13028"/>
    <s v="BREGNANO"/>
    <s v="F"/>
    <n v="21"/>
  </r>
  <r>
    <x v="1"/>
    <x v="12"/>
    <x v="12"/>
    <n v="13028"/>
    <s v="BREGNANO"/>
    <s v="M"/>
    <n v="8"/>
  </r>
  <r>
    <x v="1"/>
    <x v="12"/>
    <x v="12"/>
    <n v="13029"/>
    <s v="BRENNA"/>
    <s v="F"/>
    <n v="6"/>
  </r>
  <r>
    <x v="1"/>
    <x v="12"/>
    <x v="12"/>
    <n v="13029"/>
    <s v="BRENNA"/>
    <s v="M"/>
    <n v="4"/>
  </r>
  <r>
    <x v="1"/>
    <x v="12"/>
    <x v="12"/>
    <n v="13030"/>
    <s v="BRIENNO"/>
    <s v="M"/>
    <n v="1"/>
  </r>
  <r>
    <x v="1"/>
    <x v="12"/>
    <x v="12"/>
    <n v="13032"/>
    <s v="BRUNATE"/>
    <s v="F"/>
    <n v="9"/>
  </r>
  <r>
    <x v="1"/>
    <x v="12"/>
    <x v="12"/>
    <n v="13032"/>
    <s v="BRUNATE"/>
    <s v="M"/>
    <n v="6"/>
  </r>
  <r>
    <x v="1"/>
    <x v="12"/>
    <x v="12"/>
    <n v="13034"/>
    <s v="BULGAROGRASSO"/>
    <s v="F"/>
    <n v="11"/>
  </r>
  <r>
    <x v="1"/>
    <x v="12"/>
    <x v="12"/>
    <n v="13034"/>
    <s v="BULGAROGRASSO"/>
    <s v="M"/>
    <n v="8"/>
  </r>
  <r>
    <x v="1"/>
    <x v="12"/>
    <x v="12"/>
    <n v="13035"/>
    <s v="CABIATE"/>
    <s v="F"/>
    <n v="29"/>
  </r>
  <r>
    <x v="1"/>
    <x v="12"/>
    <x v="12"/>
    <n v="13035"/>
    <s v="CABIATE"/>
    <s v="M"/>
    <n v="18"/>
  </r>
  <r>
    <x v="1"/>
    <x v="12"/>
    <x v="12"/>
    <n v="13036"/>
    <s v="CADORAGO"/>
    <s v="F"/>
    <n v="24"/>
  </r>
  <r>
    <x v="1"/>
    <x v="12"/>
    <x v="12"/>
    <n v="13036"/>
    <s v="CADORAGO"/>
    <s v="M"/>
    <n v="13"/>
  </r>
  <r>
    <x v="1"/>
    <x v="12"/>
    <x v="12"/>
    <n v="13037"/>
    <s v="CAGLIO"/>
    <s v="M"/>
    <n v="1"/>
  </r>
  <r>
    <x v="1"/>
    <x v="12"/>
    <x v="12"/>
    <n v="13038"/>
    <s v="CAGNO"/>
    <s v="F"/>
    <n v="4"/>
  </r>
  <r>
    <x v="1"/>
    <x v="12"/>
    <x v="12"/>
    <n v="13038"/>
    <s v="CAGNO"/>
    <s v="M"/>
    <n v="3"/>
  </r>
  <r>
    <x v="1"/>
    <x v="12"/>
    <x v="12"/>
    <n v="13040"/>
    <s v="CAMPIONE D'ITALIA"/>
    <s v="F"/>
    <n v="2"/>
  </r>
  <r>
    <x v="1"/>
    <x v="12"/>
    <x v="12"/>
    <n v="13041"/>
    <s v="CANTU'"/>
    <s v="F"/>
    <n v="122"/>
  </r>
  <r>
    <x v="1"/>
    <x v="12"/>
    <x v="12"/>
    <n v="13041"/>
    <s v="CANTU'"/>
    <s v="M"/>
    <n v="69"/>
  </r>
  <r>
    <x v="1"/>
    <x v="12"/>
    <x v="12"/>
    <n v="13042"/>
    <s v="CANZO"/>
    <s v="F"/>
    <n v="14"/>
  </r>
  <r>
    <x v="1"/>
    <x v="12"/>
    <x v="12"/>
    <n v="13042"/>
    <s v="CANZO"/>
    <s v="M"/>
    <n v="14"/>
  </r>
  <r>
    <x v="1"/>
    <x v="12"/>
    <x v="12"/>
    <n v="13043"/>
    <s v="CAPIAGO INTIMIANO"/>
    <s v="F"/>
    <n v="13"/>
  </r>
  <r>
    <x v="1"/>
    <x v="12"/>
    <x v="12"/>
    <n v="13043"/>
    <s v="CAPIAGO INTIMIANO"/>
    <s v="M"/>
    <n v="25"/>
  </r>
  <r>
    <x v="1"/>
    <x v="12"/>
    <x v="12"/>
    <n v="13044"/>
    <s v="CARATE URIO"/>
    <s v="F"/>
    <n v="4"/>
  </r>
  <r>
    <x v="1"/>
    <x v="12"/>
    <x v="12"/>
    <n v="13044"/>
    <s v="CARATE URIO"/>
    <s v="M"/>
    <n v="4"/>
  </r>
  <r>
    <x v="1"/>
    <x v="12"/>
    <x v="12"/>
    <n v="13045"/>
    <s v="CARBONATE"/>
    <s v="F"/>
    <n v="2"/>
  </r>
  <r>
    <x v="1"/>
    <x v="12"/>
    <x v="12"/>
    <n v="13045"/>
    <s v="CARBONATE"/>
    <s v="M"/>
    <n v="8"/>
  </r>
  <r>
    <x v="1"/>
    <x v="12"/>
    <x v="12"/>
    <n v="13046"/>
    <s v="CARIMATE"/>
    <s v="F"/>
    <n v="20"/>
  </r>
  <r>
    <x v="1"/>
    <x v="12"/>
    <x v="12"/>
    <n v="13046"/>
    <s v="CARIMATE"/>
    <s v="M"/>
    <n v="10"/>
  </r>
  <r>
    <x v="1"/>
    <x v="12"/>
    <x v="12"/>
    <n v="13047"/>
    <s v="CARLAZZO"/>
    <s v="F"/>
    <n v="5"/>
  </r>
  <r>
    <x v="1"/>
    <x v="12"/>
    <x v="12"/>
    <n v="13047"/>
    <s v="CARLAZZO"/>
    <s v="M"/>
    <n v="7"/>
  </r>
  <r>
    <x v="1"/>
    <x v="12"/>
    <x v="12"/>
    <n v="13048"/>
    <s v="CARUGO"/>
    <s v="F"/>
    <n v="25"/>
  </r>
  <r>
    <x v="1"/>
    <x v="12"/>
    <x v="12"/>
    <n v="13048"/>
    <s v="CARUGO"/>
    <s v="M"/>
    <n v="13"/>
  </r>
  <r>
    <x v="1"/>
    <x v="12"/>
    <x v="12"/>
    <n v="13052"/>
    <s v="CASLINO D'ERBA"/>
    <s v="F"/>
    <n v="5"/>
  </r>
  <r>
    <x v="1"/>
    <x v="12"/>
    <x v="12"/>
    <n v="13052"/>
    <s v="CASLINO D'ERBA"/>
    <s v="M"/>
    <n v="1"/>
  </r>
  <r>
    <x v="1"/>
    <x v="12"/>
    <x v="12"/>
    <n v="13053"/>
    <s v="CASNATE CON BERNATE"/>
    <s v="F"/>
    <n v="19"/>
  </r>
  <r>
    <x v="1"/>
    <x v="12"/>
    <x v="12"/>
    <n v="13053"/>
    <s v="CASNATE CON BERNATE"/>
    <s v="M"/>
    <n v="17"/>
  </r>
  <r>
    <x v="1"/>
    <x v="12"/>
    <x v="12"/>
    <n v="13055"/>
    <s v="CASSINA RIZZARDI"/>
    <s v="F"/>
    <n v="8"/>
  </r>
  <r>
    <x v="1"/>
    <x v="12"/>
    <x v="12"/>
    <n v="13055"/>
    <s v="CASSINA RIZZARDI"/>
    <s v="M"/>
    <n v="6"/>
  </r>
  <r>
    <x v="1"/>
    <x v="12"/>
    <x v="12"/>
    <n v="13058"/>
    <s v="CASTELMARTE"/>
    <s v="F"/>
    <n v="7"/>
  </r>
  <r>
    <x v="1"/>
    <x v="12"/>
    <x v="12"/>
    <n v="13058"/>
    <s v="CASTELMARTE"/>
    <s v="M"/>
    <n v="2"/>
  </r>
  <r>
    <x v="1"/>
    <x v="12"/>
    <x v="12"/>
    <n v="13059"/>
    <s v="CASTELNUOVO BOZZENTE"/>
    <s v="F"/>
    <n v="5"/>
  </r>
  <r>
    <x v="1"/>
    <x v="12"/>
    <x v="12"/>
    <n v="13059"/>
    <s v="CASTELNUOVO BOZZENTE"/>
    <s v="M"/>
    <n v="3"/>
  </r>
  <r>
    <x v="1"/>
    <x v="12"/>
    <x v="12"/>
    <n v="13060"/>
    <s v="CASTIGLIONE D'INTELVI"/>
    <s v="F"/>
    <n v="1"/>
  </r>
  <r>
    <x v="1"/>
    <x v="12"/>
    <x v="12"/>
    <n v="13061"/>
    <s v="CAVALLASCA"/>
    <s v="F"/>
    <n v="2"/>
  </r>
  <r>
    <x v="1"/>
    <x v="12"/>
    <x v="12"/>
    <n v="13061"/>
    <s v="CAVALLASCA"/>
    <s v="M"/>
    <n v="2"/>
  </r>
  <r>
    <x v="1"/>
    <x v="12"/>
    <x v="12"/>
    <n v="13063"/>
    <s v="CERANO D'INTELVI"/>
    <s v="F"/>
    <n v="1"/>
  </r>
  <r>
    <x v="1"/>
    <x v="12"/>
    <x v="12"/>
    <n v="13063"/>
    <s v="CERANO D'INTELVI"/>
    <s v="M"/>
    <n v="1"/>
  </r>
  <r>
    <x v="1"/>
    <x v="12"/>
    <x v="12"/>
    <n v="13064"/>
    <s v="CERMENATE"/>
    <s v="F"/>
    <n v="24"/>
  </r>
  <r>
    <x v="1"/>
    <x v="12"/>
    <x v="12"/>
    <n v="13064"/>
    <s v="CERMENATE"/>
    <s v="M"/>
    <n v="22"/>
  </r>
  <r>
    <x v="1"/>
    <x v="12"/>
    <x v="12"/>
    <n v="13065"/>
    <s v="CERNOBBIO"/>
    <s v="F"/>
    <n v="14"/>
  </r>
  <r>
    <x v="1"/>
    <x v="12"/>
    <x v="12"/>
    <n v="13065"/>
    <s v="CERNOBBIO"/>
    <s v="M"/>
    <n v="14"/>
  </r>
  <r>
    <x v="1"/>
    <x v="12"/>
    <x v="12"/>
    <n v="13068"/>
    <s v="CIRIMIDO"/>
    <s v="F"/>
    <n v="5"/>
  </r>
  <r>
    <x v="1"/>
    <x v="12"/>
    <x v="12"/>
    <n v="13068"/>
    <s v="CIRIMIDO"/>
    <s v="M"/>
    <n v="4"/>
  </r>
  <r>
    <x v="1"/>
    <x v="12"/>
    <x v="12"/>
    <n v="13071"/>
    <s v="CLAINO CON OSTENO"/>
    <s v="F"/>
    <n v="2"/>
  </r>
  <r>
    <x v="1"/>
    <x v="12"/>
    <x v="12"/>
    <n v="13074"/>
    <s v="COLONNO"/>
    <s v="F"/>
    <n v="1"/>
  </r>
  <r>
    <x v="1"/>
    <x v="12"/>
    <x v="12"/>
    <n v="13074"/>
    <s v="COLONNO"/>
    <s v="M"/>
    <n v="4"/>
  </r>
  <r>
    <x v="1"/>
    <x v="12"/>
    <x v="12"/>
    <n v="13251"/>
    <s v="COLVERDE"/>
    <s v="F"/>
    <n v="21"/>
  </r>
  <r>
    <x v="1"/>
    <x v="12"/>
    <x v="12"/>
    <n v="13251"/>
    <s v="COLVERDE"/>
    <s v="M"/>
    <n v="9"/>
  </r>
  <r>
    <x v="1"/>
    <x v="12"/>
    <x v="12"/>
    <n v="13075"/>
    <s v="COMO"/>
    <s v="F"/>
    <n v="250"/>
  </r>
  <r>
    <x v="1"/>
    <x v="12"/>
    <x v="12"/>
    <n v="13075"/>
    <s v="COMO"/>
    <s v="M"/>
    <n v="199"/>
  </r>
  <r>
    <x v="1"/>
    <x v="12"/>
    <x v="12"/>
    <n v="13077"/>
    <s v="CORRIDO"/>
    <s v="F"/>
    <n v="1"/>
  </r>
  <r>
    <x v="1"/>
    <x v="12"/>
    <x v="12"/>
    <n v="13083"/>
    <s v="CREMIA"/>
    <s v="F"/>
    <n v="1"/>
  </r>
  <r>
    <x v="1"/>
    <x v="12"/>
    <x v="12"/>
    <n v="13083"/>
    <s v="CREMIA"/>
    <s v="M"/>
    <n v="1"/>
  </r>
  <r>
    <x v="1"/>
    <x v="12"/>
    <x v="12"/>
    <n v="13084"/>
    <s v="CUCCIAGO"/>
    <s v="F"/>
    <n v="8"/>
  </r>
  <r>
    <x v="1"/>
    <x v="12"/>
    <x v="12"/>
    <n v="13084"/>
    <s v="CUCCIAGO"/>
    <s v="M"/>
    <n v="8"/>
  </r>
  <r>
    <x v="1"/>
    <x v="12"/>
    <x v="12"/>
    <n v="13085"/>
    <s v="CUSINO"/>
    <s v="F"/>
    <n v="1"/>
  </r>
  <r>
    <x v="1"/>
    <x v="12"/>
    <x v="12"/>
    <n v="13087"/>
    <s v="DIZZASCO"/>
    <s v="F"/>
    <n v="1"/>
  </r>
  <r>
    <x v="1"/>
    <x v="12"/>
    <x v="12"/>
    <n v="13089"/>
    <s v="DOMASO"/>
    <s v="F"/>
    <n v="4"/>
  </r>
  <r>
    <x v="1"/>
    <x v="12"/>
    <x v="12"/>
    <n v="13089"/>
    <s v="DOMASO"/>
    <s v="M"/>
    <n v="4"/>
  </r>
  <r>
    <x v="1"/>
    <x v="12"/>
    <x v="12"/>
    <n v="13090"/>
    <s v="DONGO"/>
    <s v="F"/>
    <n v="15"/>
  </r>
  <r>
    <x v="1"/>
    <x v="12"/>
    <x v="12"/>
    <n v="13090"/>
    <s v="DONGO"/>
    <s v="M"/>
    <n v="2"/>
  </r>
  <r>
    <x v="1"/>
    <x v="12"/>
    <x v="12"/>
    <n v="13092"/>
    <s v="DOSSO DEL LIRO"/>
    <s v="F"/>
    <n v="1"/>
  </r>
  <r>
    <x v="1"/>
    <x v="12"/>
    <x v="12"/>
    <n v="13093"/>
    <s v="DREZZO"/>
    <s v="F"/>
    <n v="1"/>
  </r>
  <r>
    <x v="1"/>
    <x v="12"/>
    <x v="12"/>
    <n v="13095"/>
    <s v="ERBA"/>
    <s v="F"/>
    <n v="57"/>
  </r>
  <r>
    <x v="1"/>
    <x v="12"/>
    <x v="12"/>
    <n v="13095"/>
    <s v="ERBA"/>
    <s v="M"/>
    <n v="32"/>
  </r>
  <r>
    <x v="1"/>
    <x v="12"/>
    <x v="12"/>
    <n v="13097"/>
    <s v="EUPILIO"/>
    <s v="F"/>
    <n v="8"/>
  </r>
  <r>
    <x v="1"/>
    <x v="12"/>
    <x v="12"/>
    <n v="13097"/>
    <s v="EUPILIO"/>
    <s v="M"/>
    <n v="7"/>
  </r>
  <r>
    <x v="1"/>
    <x v="12"/>
    <x v="12"/>
    <n v="13098"/>
    <s v="FAGGETO LARIO"/>
    <s v="F"/>
    <n v="4"/>
  </r>
  <r>
    <x v="1"/>
    <x v="12"/>
    <x v="12"/>
    <n v="13098"/>
    <s v="FAGGETO LARIO"/>
    <s v="M"/>
    <n v="1"/>
  </r>
  <r>
    <x v="1"/>
    <x v="12"/>
    <x v="12"/>
    <n v="13099"/>
    <s v="FALOPPIO"/>
    <s v="F"/>
    <n v="13"/>
  </r>
  <r>
    <x v="1"/>
    <x v="12"/>
    <x v="12"/>
    <n v="13099"/>
    <s v="FALOPPIO"/>
    <s v="M"/>
    <n v="8"/>
  </r>
  <r>
    <x v="1"/>
    <x v="12"/>
    <x v="12"/>
    <n v="13100"/>
    <s v="FENEGRO'"/>
    <s v="F"/>
    <n v="9"/>
  </r>
  <r>
    <x v="1"/>
    <x v="12"/>
    <x v="12"/>
    <n v="13100"/>
    <s v="FENEGRO'"/>
    <s v="M"/>
    <n v="14"/>
  </r>
  <r>
    <x v="1"/>
    <x v="12"/>
    <x v="12"/>
    <n v="13101"/>
    <s v="FIGINO SERENZA"/>
    <s v="F"/>
    <n v="13"/>
  </r>
  <r>
    <x v="1"/>
    <x v="12"/>
    <x v="12"/>
    <n v="13101"/>
    <s v="FIGINO SERENZA"/>
    <s v="M"/>
    <n v="15"/>
  </r>
  <r>
    <x v="1"/>
    <x v="12"/>
    <x v="12"/>
    <n v="13102"/>
    <s v="FINO MORNASCO"/>
    <s v="F"/>
    <n v="22"/>
  </r>
  <r>
    <x v="1"/>
    <x v="12"/>
    <x v="12"/>
    <n v="13102"/>
    <s v="FINO MORNASCO"/>
    <s v="M"/>
    <n v="22"/>
  </r>
  <r>
    <x v="1"/>
    <x v="12"/>
    <x v="12"/>
    <n v="13106"/>
    <s v="GARZENO"/>
    <s v="F"/>
    <n v="1"/>
  </r>
  <r>
    <x v="1"/>
    <x v="12"/>
    <x v="12"/>
    <n v="13107"/>
    <s v="GERA LARIO"/>
    <s v="M"/>
    <n v="1"/>
  </r>
  <r>
    <x v="1"/>
    <x v="12"/>
    <x v="12"/>
    <n v="13109"/>
    <s v="GIRONICO"/>
    <s v="F"/>
    <n v="1"/>
  </r>
  <r>
    <x v="1"/>
    <x v="12"/>
    <x v="12"/>
    <n v="13110"/>
    <s v="GRANDATE"/>
    <s v="F"/>
    <n v="7"/>
  </r>
  <r>
    <x v="1"/>
    <x v="12"/>
    <x v="12"/>
    <n v="13110"/>
    <s v="GRANDATE"/>
    <s v="M"/>
    <n v="5"/>
  </r>
  <r>
    <x v="1"/>
    <x v="12"/>
    <x v="12"/>
    <n v="13111"/>
    <s v="GRANDOLA ED UNITI"/>
    <s v="F"/>
    <n v="1"/>
  </r>
  <r>
    <x v="1"/>
    <x v="12"/>
    <x v="12"/>
    <n v="13111"/>
    <s v="GRANDOLA ED UNITI"/>
    <s v="M"/>
    <n v="2"/>
  </r>
  <r>
    <x v="1"/>
    <x v="12"/>
    <x v="12"/>
    <n v="13249"/>
    <s v="GRAVEDONA ED UNITI"/>
    <s v="F"/>
    <n v="3"/>
  </r>
  <r>
    <x v="1"/>
    <x v="12"/>
    <x v="12"/>
    <n v="13249"/>
    <s v="GRAVEDONA ED UNITI"/>
    <s v="M"/>
    <n v="4"/>
  </r>
  <r>
    <x v="1"/>
    <x v="12"/>
    <x v="12"/>
    <n v="13113"/>
    <s v="GRIANTE"/>
    <s v="F"/>
    <n v="3"/>
  </r>
  <r>
    <x v="1"/>
    <x v="12"/>
    <x v="12"/>
    <n v="13113"/>
    <s v="GRIANTE"/>
    <s v="M"/>
    <n v="2"/>
  </r>
  <r>
    <x v="1"/>
    <x v="12"/>
    <x v="12"/>
    <n v="13114"/>
    <s v="GUANZATE"/>
    <s v="F"/>
    <n v="18"/>
  </r>
  <r>
    <x v="1"/>
    <x v="12"/>
    <x v="12"/>
    <n v="13114"/>
    <s v="GUANZATE"/>
    <s v="M"/>
    <n v="16"/>
  </r>
  <r>
    <x v="1"/>
    <x v="12"/>
    <x v="12"/>
    <n v="13118"/>
    <s v="INVERIGO"/>
    <s v="F"/>
    <n v="34"/>
  </r>
  <r>
    <x v="1"/>
    <x v="12"/>
    <x v="12"/>
    <n v="13118"/>
    <s v="INVERIGO"/>
    <s v="M"/>
    <n v="14"/>
  </r>
  <r>
    <x v="1"/>
    <x v="12"/>
    <x v="12"/>
    <n v="13119"/>
    <s v="LAGLIO"/>
    <s v="F"/>
    <n v="6"/>
  </r>
  <r>
    <x v="1"/>
    <x v="12"/>
    <x v="12"/>
    <n v="13119"/>
    <s v="LAGLIO"/>
    <s v="M"/>
    <n v="2"/>
  </r>
  <r>
    <x v="1"/>
    <x v="12"/>
    <x v="12"/>
    <n v="13120"/>
    <s v="LAINO"/>
    <s v="F"/>
    <n v="1"/>
  </r>
  <r>
    <x v="1"/>
    <x v="12"/>
    <x v="12"/>
    <n v="13120"/>
    <s v="LAINO"/>
    <s v="M"/>
    <n v="1"/>
  </r>
  <r>
    <x v="1"/>
    <x v="12"/>
    <x v="12"/>
    <n v="13121"/>
    <s v="LAMBRUGO"/>
    <s v="F"/>
    <n v="12"/>
  </r>
  <r>
    <x v="1"/>
    <x v="12"/>
    <x v="12"/>
    <n v="13121"/>
    <s v="LAMBRUGO"/>
    <s v="M"/>
    <n v="6"/>
  </r>
  <r>
    <x v="1"/>
    <x v="12"/>
    <x v="12"/>
    <n v="13122"/>
    <s v="LANZO D'INTELVI"/>
    <s v="F"/>
    <n v="1"/>
  </r>
  <r>
    <x v="1"/>
    <x v="12"/>
    <x v="12"/>
    <n v="13123"/>
    <s v="LASNIGO"/>
    <s v="M"/>
    <n v="1"/>
  </r>
  <r>
    <x v="1"/>
    <x v="12"/>
    <x v="12"/>
    <n v="13125"/>
    <s v="LENNO"/>
    <s v="F"/>
    <n v="1"/>
  </r>
  <r>
    <x v="1"/>
    <x v="12"/>
    <x v="12"/>
    <n v="13125"/>
    <s v="LENNO"/>
    <s v="M"/>
    <n v="2"/>
  </r>
  <r>
    <x v="1"/>
    <x v="12"/>
    <x v="12"/>
    <n v="13126"/>
    <s v="LEZZENO"/>
    <s v="F"/>
    <n v="4"/>
  </r>
  <r>
    <x v="1"/>
    <x v="12"/>
    <x v="12"/>
    <n v="13126"/>
    <s v="LEZZENO"/>
    <s v="M"/>
    <n v="4"/>
  </r>
  <r>
    <x v="1"/>
    <x v="12"/>
    <x v="12"/>
    <n v="13128"/>
    <s v="LIMIDO COMASCO"/>
    <s v="F"/>
    <n v="8"/>
  </r>
  <r>
    <x v="1"/>
    <x v="12"/>
    <x v="12"/>
    <n v="13128"/>
    <s v="LIMIDO COMASCO"/>
    <s v="M"/>
    <n v="7"/>
  </r>
  <r>
    <x v="1"/>
    <x v="12"/>
    <x v="12"/>
    <n v="13129"/>
    <s v="LIPOMO"/>
    <s v="F"/>
    <n v="17"/>
  </r>
  <r>
    <x v="1"/>
    <x v="12"/>
    <x v="12"/>
    <n v="13129"/>
    <s v="LIPOMO"/>
    <s v="M"/>
    <n v="9"/>
  </r>
  <r>
    <x v="1"/>
    <x v="12"/>
    <x v="12"/>
    <n v="13131"/>
    <s v="LOCATE VARESINO"/>
    <s v="F"/>
    <n v="11"/>
  </r>
  <r>
    <x v="1"/>
    <x v="12"/>
    <x v="12"/>
    <n v="13131"/>
    <s v="LOCATE VARESINO"/>
    <s v="M"/>
    <n v="12"/>
  </r>
  <r>
    <x v="1"/>
    <x v="12"/>
    <x v="12"/>
    <n v="13133"/>
    <s v="LOMAZZO"/>
    <s v="F"/>
    <n v="36"/>
  </r>
  <r>
    <x v="1"/>
    <x v="12"/>
    <x v="12"/>
    <n v="13133"/>
    <s v="LOMAZZO"/>
    <s v="M"/>
    <n v="14"/>
  </r>
  <r>
    <x v="1"/>
    <x v="12"/>
    <x v="12"/>
    <n v="13134"/>
    <s v="LONGONE AL SEGRINO"/>
    <s v="F"/>
    <n v="5"/>
  </r>
  <r>
    <x v="1"/>
    <x v="12"/>
    <x v="12"/>
    <n v="13134"/>
    <s v="LONGONE AL SEGRINO"/>
    <s v="M"/>
    <n v="6"/>
  </r>
  <r>
    <x v="1"/>
    <x v="12"/>
    <x v="12"/>
    <n v="13135"/>
    <s v="LUISAGO"/>
    <s v="F"/>
    <n v="10"/>
  </r>
  <r>
    <x v="1"/>
    <x v="12"/>
    <x v="12"/>
    <n v="13135"/>
    <s v="LUISAGO"/>
    <s v="M"/>
    <n v="5"/>
  </r>
  <r>
    <x v="1"/>
    <x v="12"/>
    <x v="12"/>
    <n v="13136"/>
    <s v="LURAGO D'ERBA"/>
    <s v="F"/>
    <n v="16"/>
  </r>
  <r>
    <x v="1"/>
    <x v="12"/>
    <x v="12"/>
    <n v="13136"/>
    <s v="LURAGO D'ERBA"/>
    <s v="M"/>
    <n v="10"/>
  </r>
  <r>
    <x v="1"/>
    <x v="12"/>
    <x v="12"/>
    <n v="13137"/>
    <s v="LURAGO MARINONE"/>
    <s v="F"/>
    <n v="6"/>
  </r>
  <r>
    <x v="1"/>
    <x v="12"/>
    <x v="12"/>
    <n v="13137"/>
    <s v="LURAGO MARINONE"/>
    <s v="M"/>
    <n v="4"/>
  </r>
  <r>
    <x v="1"/>
    <x v="12"/>
    <x v="12"/>
    <n v="13138"/>
    <s v="LURATE CACCIVIO"/>
    <s v="F"/>
    <n v="26"/>
  </r>
  <r>
    <x v="1"/>
    <x v="12"/>
    <x v="12"/>
    <n v="13138"/>
    <s v="LURATE CACCIVIO"/>
    <s v="M"/>
    <n v="14"/>
  </r>
  <r>
    <x v="1"/>
    <x v="12"/>
    <x v="12"/>
    <n v="13139"/>
    <s v="MAGREGLIO"/>
    <s v="F"/>
    <n v="1"/>
  </r>
  <r>
    <x v="1"/>
    <x v="12"/>
    <x v="12"/>
    <n v="13143"/>
    <s v="MARIANO COMENSE"/>
    <s v="F"/>
    <n v="62"/>
  </r>
  <r>
    <x v="1"/>
    <x v="12"/>
    <x v="12"/>
    <n v="13143"/>
    <s v="MARIANO COMENSE"/>
    <s v="M"/>
    <n v="47"/>
  </r>
  <r>
    <x v="1"/>
    <x v="12"/>
    <x v="12"/>
    <n v="13144"/>
    <s v="MASLIANICO"/>
    <s v="F"/>
    <n v="6"/>
  </r>
  <r>
    <x v="1"/>
    <x v="12"/>
    <x v="12"/>
    <n v="13144"/>
    <s v="MASLIANICO"/>
    <s v="M"/>
    <n v="2"/>
  </r>
  <r>
    <x v="1"/>
    <x v="12"/>
    <x v="12"/>
    <n v="13145"/>
    <s v="MENAGGIO"/>
    <s v="F"/>
    <n v="4"/>
  </r>
  <r>
    <x v="1"/>
    <x v="12"/>
    <x v="12"/>
    <n v="13145"/>
    <s v="MENAGGIO"/>
    <s v="M"/>
    <n v="7"/>
  </r>
  <r>
    <x v="1"/>
    <x v="12"/>
    <x v="12"/>
    <n v="13147"/>
    <s v="MERONE"/>
    <s v="F"/>
    <n v="13"/>
  </r>
  <r>
    <x v="1"/>
    <x v="12"/>
    <x v="12"/>
    <n v="13147"/>
    <s v="MERONE"/>
    <s v="M"/>
    <n v="9"/>
  </r>
  <r>
    <x v="1"/>
    <x v="12"/>
    <x v="12"/>
    <n v="13152"/>
    <s v="MOLTRASIO"/>
    <s v="F"/>
    <n v="5"/>
  </r>
  <r>
    <x v="1"/>
    <x v="12"/>
    <x v="12"/>
    <n v="13152"/>
    <s v="MOLTRASIO"/>
    <s v="M"/>
    <n v="2"/>
  </r>
  <r>
    <x v="1"/>
    <x v="12"/>
    <x v="12"/>
    <n v="13153"/>
    <s v="MONGUZZO"/>
    <s v="F"/>
    <n v="9"/>
  </r>
  <r>
    <x v="1"/>
    <x v="12"/>
    <x v="12"/>
    <n v="13153"/>
    <s v="MONGUZZO"/>
    <s v="M"/>
    <n v="3"/>
  </r>
  <r>
    <x v="1"/>
    <x v="12"/>
    <x v="12"/>
    <n v="13154"/>
    <s v="MONTANO LUCINO"/>
    <s v="F"/>
    <n v="20"/>
  </r>
  <r>
    <x v="1"/>
    <x v="12"/>
    <x v="12"/>
    <n v="13154"/>
    <s v="MONTANO LUCINO"/>
    <s v="M"/>
    <n v="11"/>
  </r>
  <r>
    <x v="1"/>
    <x v="12"/>
    <x v="12"/>
    <n v="13155"/>
    <s v="MONTEMEZZO"/>
    <s v="M"/>
    <n v="1"/>
  </r>
  <r>
    <x v="1"/>
    <x v="12"/>
    <x v="12"/>
    <n v="13157"/>
    <s v="MONTORFANO"/>
    <s v="F"/>
    <n v="11"/>
  </r>
  <r>
    <x v="1"/>
    <x v="12"/>
    <x v="12"/>
    <n v="13157"/>
    <s v="MONTORFANO"/>
    <s v="M"/>
    <n v="5"/>
  </r>
  <r>
    <x v="1"/>
    <x v="12"/>
    <x v="12"/>
    <n v="13159"/>
    <s v="MOZZATE"/>
    <s v="F"/>
    <n v="28"/>
  </r>
  <r>
    <x v="1"/>
    <x v="12"/>
    <x v="12"/>
    <n v="13159"/>
    <s v="MOZZATE"/>
    <s v="M"/>
    <n v="20"/>
  </r>
  <r>
    <x v="1"/>
    <x v="12"/>
    <x v="12"/>
    <n v="13160"/>
    <s v="MUSSO"/>
    <s v="F"/>
    <n v="2"/>
  </r>
  <r>
    <x v="1"/>
    <x v="12"/>
    <x v="12"/>
    <n v="13161"/>
    <s v="NESSO"/>
    <s v="F"/>
    <n v="4"/>
  </r>
  <r>
    <x v="1"/>
    <x v="12"/>
    <x v="12"/>
    <n v="13163"/>
    <s v="NOVEDRATE"/>
    <s v="F"/>
    <n v="11"/>
  </r>
  <r>
    <x v="1"/>
    <x v="12"/>
    <x v="12"/>
    <n v="13163"/>
    <s v="NOVEDRATE"/>
    <s v="M"/>
    <n v="5"/>
  </r>
  <r>
    <x v="1"/>
    <x v="12"/>
    <x v="12"/>
    <n v="13165"/>
    <s v="OLGIATE COMASCO"/>
    <s v="F"/>
    <n v="34"/>
  </r>
  <r>
    <x v="1"/>
    <x v="12"/>
    <x v="12"/>
    <n v="13165"/>
    <s v="OLGIATE COMASCO"/>
    <s v="M"/>
    <n v="35"/>
  </r>
  <r>
    <x v="1"/>
    <x v="12"/>
    <x v="12"/>
    <n v="13169"/>
    <s v="OLTRONA DI SAN MAMETTE"/>
    <s v="F"/>
    <n v="9"/>
  </r>
  <r>
    <x v="1"/>
    <x v="12"/>
    <x v="12"/>
    <n v="13169"/>
    <s v="OLTRONA DI SAN MAMETTE"/>
    <s v="M"/>
    <n v="4"/>
  </r>
  <r>
    <x v="1"/>
    <x v="12"/>
    <x v="12"/>
    <n v="13170"/>
    <s v="ORSENIGO"/>
    <s v="F"/>
    <n v="9"/>
  </r>
  <r>
    <x v="1"/>
    <x v="12"/>
    <x v="12"/>
    <n v="13170"/>
    <s v="ORSENIGO"/>
    <s v="M"/>
    <n v="7"/>
  </r>
  <r>
    <x v="1"/>
    <x v="12"/>
    <x v="12"/>
    <n v="13175"/>
    <s v="PARE'"/>
    <s v="F"/>
    <n v="1"/>
  </r>
  <r>
    <x v="1"/>
    <x v="12"/>
    <x v="12"/>
    <n v="13179"/>
    <s v="PELLIO INTELVI"/>
    <s v="F"/>
    <n v="2"/>
  </r>
  <r>
    <x v="1"/>
    <x v="12"/>
    <x v="12"/>
    <n v="13183"/>
    <s v="PIANELLO DEL LARIO"/>
    <s v="F"/>
    <n v="1"/>
  </r>
  <r>
    <x v="1"/>
    <x v="12"/>
    <x v="12"/>
    <n v="13184"/>
    <s v="PIGRA"/>
    <s v="F"/>
    <n v="1"/>
  </r>
  <r>
    <x v="1"/>
    <x v="12"/>
    <x v="12"/>
    <n v="13185"/>
    <s v="PLESIO"/>
    <s v="F"/>
    <n v="2"/>
  </r>
  <r>
    <x v="1"/>
    <x v="12"/>
    <x v="12"/>
    <n v="13186"/>
    <s v="POGNANA LARIO"/>
    <s v="F"/>
    <n v="1"/>
  </r>
  <r>
    <x v="1"/>
    <x v="12"/>
    <x v="12"/>
    <n v="13186"/>
    <s v="POGNANA LARIO"/>
    <s v="M"/>
    <n v="4"/>
  </r>
  <r>
    <x v="1"/>
    <x v="12"/>
    <x v="12"/>
    <n v="13188"/>
    <s v="PONTE LAMBRO"/>
    <s v="F"/>
    <n v="14"/>
  </r>
  <r>
    <x v="1"/>
    <x v="12"/>
    <x v="12"/>
    <n v="13188"/>
    <s v="PONTE LAMBRO"/>
    <s v="M"/>
    <n v="17"/>
  </r>
  <r>
    <x v="1"/>
    <x v="12"/>
    <x v="12"/>
    <n v="13189"/>
    <s v="PORLEZZA"/>
    <s v="F"/>
    <n v="4"/>
  </r>
  <r>
    <x v="1"/>
    <x v="12"/>
    <x v="12"/>
    <n v="13189"/>
    <s v="PORLEZZA"/>
    <s v="M"/>
    <n v="5"/>
  </r>
  <r>
    <x v="1"/>
    <x v="12"/>
    <x v="12"/>
    <n v="13192"/>
    <s v="PROSERPIO"/>
    <s v="M"/>
    <n v="1"/>
  </r>
  <r>
    <x v="1"/>
    <x v="12"/>
    <x v="12"/>
    <n v="13193"/>
    <s v="PUSIANO"/>
    <s v="F"/>
    <n v="10"/>
  </r>
  <r>
    <x v="1"/>
    <x v="12"/>
    <x v="12"/>
    <n v="13193"/>
    <s v="PUSIANO"/>
    <s v="M"/>
    <n v="4"/>
  </r>
  <r>
    <x v="1"/>
    <x v="12"/>
    <x v="12"/>
    <n v="13195"/>
    <s v="REZZAGO"/>
    <s v="F"/>
    <n v="2"/>
  </r>
  <r>
    <x v="1"/>
    <x v="12"/>
    <x v="12"/>
    <n v="13197"/>
    <s v="RODERO"/>
    <s v="F"/>
    <n v="1"/>
  </r>
  <r>
    <x v="1"/>
    <x v="12"/>
    <x v="12"/>
    <n v="13197"/>
    <s v="RODERO"/>
    <s v="M"/>
    <n v="2"/>
  </r>
  <r>
    <x v="1"/>
    <x v="12"/>
    <x v="12"/>
    <n v="13199"/>
    <s v="RONAGO"/>
    <s v="F"/>
    <n v="4"/>
  </r>
  <r>
    <x v="1"/>
    <x v="12"/>
    <x v="12"/>
    <n v="13199"/>
    <s v="RONAGO"/>
    <s v="M"/>
    <n v="7"/>
  </r>
  <r>
    <x v="1"/>
    <x v="12"/>
    <x v="12"/>
    <n v="13200"/>
    <s v="ROVAGNATE"/>
    <s v="M"/>
    <n v="2"/>
  </r>
  <r>
    <x v="1"/>
    <x v="12"/>
    <x v="12"/>
    <n v="13201"/>
    <s v="ROVELLASCA"/>
    <s v="F"/>
    <n v="19"/>
  </r>
  <r>
    <x v="1"/>
    <x v="12"/>
    <x v="12"/>
    <n v="13201"/>
    <s v="ROVELLASCA"/>
    <s v="M"/>
    <n v="21"/>
  </r>
  <r>
    <x v="1"/>
    <x v="12"/>
    <x v="12"/>
    <n v="13202"/>
    <s v="ROVELLO PORRO"/>
    <s v="F"/>
    <n v="15"/>
  </r>
  <r>
    <x v="1"/>
    <x v="12"/>
    <x v="12"/>
    <n v="13202"/>
    <s v="ROVELLO PORRO"/>
    <s v="M"/>
    <n v="8"/>
  </r>
  <r>
    <x v="1"/>
    <x v="12"/>
    <x v="12"/>
    <n v="13203"/>
    <s v="SALA COMACINA"/>
    <s v="F"/>
    <n v="4"/>
  </r>
  <r>
    <x v="1"/>
    <x v="12"/>
    <x v="12"/>
    <n v="13204"/>
    <s v="SAN BARTOLOMEO VAL CAVARGNA"/>
    <s v="F"/>
    <n v="3"/>
  </r>
  <r>
    <x v="1"/>
    <x v="12"/>
    <x v="12"/>
    <n v="13204"/>
    <s v="SAN BARTOLOMEO VAL CAVARGNA"/>
    <s v="M"/>
    <n v="1"/>
  </r>
  <r>
    <x v="1"/>
    <x v="12"/>
    <x v="12"/>
    <n v="13205"/>
    <s v="SAN FEDELE INTELVI"/>
    <s v="M"/>
    <n v="2"/>
  </r>
  <r>
    <x v="1"/>
    <x v="12"/>
    <x v="12"/>
    <n v="13206"/>
    <s v="SAN FERMO DELLA BATTAGLIA"/>
    <s v="F"/>
    <n v="28"/>
  </r>
  <r>
    <x v="1"/>
    <x v="12"/>
    <x v="12"/>
    <n v="13206"/>
    <s v="SAN FERMO DELLA BATTAGLIA"/>
    <s v="M"/>
    <n v="23"/>
  </r>
  <r>
    <x v="1"/>
    <x v="12"/>
    <x v="12"/>
    <n v="13207"/>
    <s v="SAN NAZZARO VAL CAVARGNA"/>
    <s v="M"/>
    <n v="1"/>
  </r>
  <r>
    <x v="1"/>
    <x v="12"/>
    <x v="12"/>
    <n v="13248"/>
    <s v="SAN SIRO"/>
    <s v="F"/>
    <n v="1"/>
  </r>
  <r>
    <x v="1"/>
    <x v="12"/>
    <x v="12"/>
    <n v="13208"/>
    <s v="SANT'ABBONDIO"/>
    <s v="M"/>
    <n v="1"/>
  </r>
  <r>
    <x v="1"/>
    <x v="12"/>
    <x v="12"/>
    <n v="13211"/>
    <s v="SCHIGNANO"/>
    <s v="F"/>
    <n v="1"/>
  </r>
  <r>
    <x v="1"/>
    <x v="12"/>
    <x v="12"/>
    <n v="13212"/>
    <s v="SENNA COMASCO"/>
    <s v="F"/>
    <n v="11"/>
  </r>
  <r>
    <x v="1"/>
    <x v="12"/>
    <x v="12"/>
    <n v="13212"/>
    <s v="SENNA COMASCO"/>
    <s v="M"/>
    <n v="8"/>
  </r>
  <r>
    <x v="1"/>
    <x v="12"/>
    <x v="12"/>
    <n v="13215"/>
    <s v="SOLBIATE"/>
    <s v="F"/>
    <n v="5"/>
  </r>
  <r>
    <x v="1"/>
    <x v="12"/>
    <x v="12"/>
    <n v="13215"/>
    <s v="SOLBIATE"/>
    <s v="M"/>
    <n v="7"/>
  </r>
  <r>
    <x v="1"/>
    <x v="12"/>
    <x v="12"/>
    <n v="13216"/>
    <s v="SORICO"/>
    <s v="F"/>
    <n v="6"/>
  </r>
  <r>
    <x v="1"/>
    <x v="12"/>
    <x v="12"/>
    <n v="13217"/>
    <s v="SORMANO"/>
    <s v="F"/>
    <n v="2"/>
  </r>
  <r>
    <x v="1"/>
    <x v="12"/>
    <x v="12"/>
    <n v="13217"/>
    <s v="SORMANO"/>
    <s v="M"/>
    <n v="1"/>
  </r>
  <r>
    <x v="1"/>
    <x v="12"/>
    <x v="12"/>
    <n v="13218"/>
    <s v="STAZZONA"/>
    <s v="F"/>
    <n v="3"/>
  </r>
  <r>
    <x v="1"/>
    <x v="12"/>
    <x v="12"/>
    <n v="13222"/>
    <s v="TAVERNERIO"/>
    <s v="F"/>
    <n v="15"/>
  </r>
  <r>
    <x v="1"/>
    <x v="12"/>
    <x v="12"/>
    <n v="13222"/>
    <s v="TAVERNERIO"/>
    <s v="M"/>
    <n v="10"/>
  </r>
  <r>
    <x v="1"/>
    <x v="12"/>
    <x v="12"/>
    <n v="13223"/>
    <s v="TORNO"/>
    <s v="F"/>
    <n v="2"/>
  </r>
  <r>
    <x v="1"/>
    <x v="12"/>
    <x v="12"/>
    <n v="13252"/>
    <s v="TREMEZZINA"/>
    <s v="F"/>
    <n v="5"/>
  </r>
  <r>
    <x v="1"/>
    <x v="12"/>
    <x v="12"/>
    <n v="13252"/>
    <s v="TREMEZZINA"/>
    <s v="M"/>
    <n v="5"/>
  </r>
  <r>
    <x v="1"/>
    <x v="12"/>
    <x v="12"/>
    <n v="13225"/>
    <s v="TREMEZZO"/>
    <s v="M"/>
    <n v="1"/>
  </r>
  <r>
    <x v="1"/>
    <x v="12"/>
    <x v="12"/>
    <n v="13227"/>
    <s v="TURATE"/>
    <s v="F"/>
    <n v="34"/>
  </r>
  <r>
    <x v="1"/>
    <x v="12"/>
    <x v="12"/>
    <n v="13227"/>
    <s v="TURATE"/>
    <s v="M"/>
    <n v="17"/>
  </r>
  <r>
    <x v="1"/>
    <x v="12"/>
    <x v="12"/>
    <n v="13228"/>
    <s v="UGGIATE-TREVANO"/>
    <s v="F"/>
    <n v="6"/>
  </r>
  <r>
    <x v="1"/>
    <x v="12"/>
    <x v="12"/>
    <n v="13228"/>
    <s v="UGGIATE-TREVANO"/>
    <s v="M"/>
    <n v="11"/>
  </r>
  <r>
    <x v="1"/>
    <x v="12"/>
    <x v="12"/>
    <n v="13229"/>
    <s v="VALBRONA"/>
    <s v="F"/>
    <n v="8"/>
  </r>
  <r>
    <x v="1"/>
    <x v="12"/>
    <x v="12"/>
    <n v="13229"/>
    <s v="VALBRONA"/>
    <s v="M"/>
    <n v="6"/>
  </r>
  <r>
    <x v="1"/>
    <x v="12"/>
    <x v="12"/>
    <n v="13232"/>
    <s v="VALMOREA"/>
    <s v="F"/>
    <n v="12"/>
  </r>
  <r>
    <x v="1"/>
    <x v="12"/>
    <x v="12"/>
    <n v="13232"/>
    <s v="VALMOREA"/>
    <s v="M"/>
    <n v="12"/>
  </r>
  <r>
    <x v="1"/>
    <x v="12"/>
    <x v="12"/>
    <n v="13234"/>
    <s v="VALSOLDA"/>
    <s v="F"/>
    <n v="3"/>
  </r>
  <r>
    <x v="1"/>
    <x v="12"/>
    <x v="12"/>
    <n v="13236"/>
    <s v="VELESO"/>
    <s v="M"/>
    <n v="2"/>
  </r>
  <r>
    <x v="1"/>
    <x v="12"/>
    <x v="12"/>
    <n v="13238"/>
    <s v="VENIANO"/>
    <s v="F"/>
    <n v="10"/>
  </r>
  <r>
    <x v="1"/>
    <x v="12"/>
    <x v="12"/>
    <n v="13238"/>
    <s v="VENIANO"/>
    <s v="M"/>
    <n v="2"/>
  </r>
  <r>
    <x v="1"/>
    <x v="12"/>
    <x v="12"/>
    <n v="13239"/>
    <s v="VERCANA"/>
    <s v="F"/>
    <n v="1"/>
  </r>
  <r>
    <x v="1"/>
    <x v="12"/>
    <x v="12"/>
    <n v="13239"/>
    <s v="VERCANA"/>
    <s v="M"/>
    <n v="1"/>
  </r>
  <r>
    <x v="1"/>
    <x v="12"/>
    <x v="12"/>
    <n v="13240"/>
    <s v="VERDERIO INFERIORE"/>
    <s v="F"/>
    <n v="1"/>
  </r>
  <r>
    <x v="1"/>
    <x v="12"/>
    <x v="12"/>
    <n v="13240"/>
    <s v="VERDERIO INFERIORE"/>
    <s v="M"/>
    <n v="2"/>
  </r>
  <r>
    <x v="1"/>
    <x v="12"/>
    <x v="12"/>
    <n v="13241"/>
    <s v="VERDERIO SUPERIORE"/>
    <s v="F"/>
    <n v="1"/>
  </r>
  <r>
    <x v="1"/>
    <x v="12"/>
    <x v="12"/>
    <n v="13242"/>
    <s v="VERTEMATE CON MINOPRIO"/>
    <s v="F"/>
    <n v="14"/>
  </r>
  <r>
    <x v="1"/>
    <x v="12"/>
    <x v="12"/>
    <n v="13242"/>
    <s v="VERTEMATE CON MINOPRIO"/>
    <s v="M"/>
    <n v="12"/>
  </r>
  <r>
    <x v="1"/>
    <x v="12"/>
    <x v="12"/>
    <n v="13245"/>
    <s v="VILLA GUARDIA"/>
    <s v="F"/>
    <n v="30"/>
  </r>
  <r>
    <x v="1"/>
    <x v="12"/>
    <x v="12"/>
    <n v="13245"/>
    <s v="VILLA GUARDIA"/>
    <s v="M"/>
    <n v="18"/>
  </r>
  <r>
    <x v="1"/>
    <x v="12"/>
    <x v="12"/>
    <n v="13246"/>
    <s v="ZELBIO"/>
    <s v="M"/>
    <n v="1"/>
  </r>
  <r>
    <x v="1"/>
    <x v="13"/>
    <x v="13"/>
    <n v="14002"/>
    <s v="ALBOSAGGIA"/>
    <s v="F"/>
    <n v="8"/>
  </r>
  <r>
    <x v="1"/>
    <x v="13"/>
    <x v="13"/>
    <n v="14002"/>
    <s v="ALBOSAGGIA"/>
    <s v="M"/>
    <n v="9"/>
  </r>
  <r>
    <x v="1"/>
    <x v="13"/>
    <x v="13"/>
    <n v="14003"/>
    <s v="ANDALO VALTELLINO"/>
    <s v="F"/>
    <n v="1"/>
  </r>
  <r>
    <x v="1"/>
    <x v="13"/>
    <x v="13"/>
    <n v="14004"/>
    <s v="APRICA"/>
    <s v="F"/>
    <n v="5"/>
  </r>
  <r>
    <x v="1"/>
    <x v="13"/>
    <x v="13"/>
    <n v="14004"/>
    <s v="APRICA"/>
    <s v="M"/>
    <n v="4"/>
  </r>
  <r>
    <x v="1"/>
    <x v="13"/>
    <x v="13"/>
    <n v="14005"/>
    <s v="ARDENNO"/>
    <s v="F"/>
    <n v="5"/>
  </r>
  <r>
    <x v="1"/>
    <x v="13"/>
    <x v="13"/>
    <n v="14005"/>
    <s v="ARDENNO"/>
    <s v="M"/>
    <n v="11"/>
  </r>
  <r>
    <x v="1"/>
    <x v="13"/>
    <x v="13"/>
    <n v="14007"/>
    <s v="BERBENNO DI VALTELLINA"/>
    <s v="F"/>
    <n v="10"/>
  </r>
  <r>
    <x v="1"/>
    <x v="13"/>
    <x v="13"/>
    <n v="14007"/>
    <s v="BERBENNO DI VALTELLINA"/>
    <s v="M"/>
    <n v="4"/>
  </r>
  <r>
    <x v="1"/>
    <x v="13"/>
    <x v="13"/>
    <n v="14008"/>
    <s v="BIANZONE"/>
    <s v="F"/>
    <n v="1"/>
  </r>
  <r>
    <x v="1"/>
    <x v="13"/>
    <x v="13"/>
    <n v="14008"/>
    <s v="BIANZONE"/>
    <s v="M"/>
    <n v="1"/>
  </r>
  <r>
    <x v="1"/>
    <x v="13"/>
    <x v="13"/>
    <n v="14009"/>
    <s v="BORMIO"/>
    <s v="F"/>
    <n v="12"/>
  </r>
  <r>
    <x v="1"/>
    <x v="13"/>
    <x v="13"/>
    <n v="14009"/>
    <s v="BORMIO"/>
    <s v="M"/>
    <n v="13"/>
  </r>
  <r>
    <x v="1"/>
    <x v="13"/>
    <x v="13"/>
    <n v="14010"/>
    <s v="BUGLIO IN MONTE"/>
    <s v="F"/>
    <n v="6"/>
  </r>
  <r>
    <x v="1"/>
    <x v="13"/>
    <x v="13"/>
    <n v="14010"/>
    <s v="BUGLIO IN MONTE"/>
    <s v="M"/>
    <n v="2"/>
  </r>
  <r>
    <x v="1"/>
    <x v="13"/>
    <x v="13"/>
    <n v="14011"/>
    <s v="CAIOLO"/>
    <s v="F"/>
    <n v="5"/>
  </r>
  <r>
    <x v="1"/>
    <x v="13"/>
    <x v="13"/>
    <n v="14011"/>
    <s v="CAIOLO"/>
    <s v="M"/>
    <n v="4"/>
  </r>
  <r>
    <x v="1"/>
    <x v="13"/>
    <x v="13"/>
    <n v="14013"/>
    <s v="CASPOGGIO"/>
    <s v="F"/>
    <n v="4"/>
  </r>
  <r>
    <x v="1"/>
    <x v="13"/>
    <x v="13"/>
    <n v="14013"/>
    <s v="CASPOGGIO"/>
    <s v="M"/>
    <n v="3"/>
  </r>
  <r>
    <x v="1"/>
    <x v="13"/>
    <x v="13"/>
    <n v="14014"/>
    <s v="CASTELLO DELL'ACQUA"/>
    <s v="F"/>
    <n v="1"/>
  </r>
  <r>
    <x v="1"/>
    <x v="13"/>
    <x v="13"/>
    <n v="14015"/>
    <s v="CASTIONE ANDEVENNO"/>
    <s v="F"/>
    <n v="4"/>
  </r>
  <r>
    <x v="1"/>
    <x v="13"/>
    <x v="13"/>
    <n v="14015"/>
    <s v="CASTIONE ANDEVENNO"/>
    <s v="M"/>
    <n v="3"/>
  </r>
  <r>
    <x v="1"/>
    <x v="13"/>
    <x v="13"/>
    <n v="14016"/>
    <s v="CEDRASCO"/>
    <s v="F"/>
    <n v="2"/>
  </r>
  <r>
    <x v="1"/>
    <x v="13"/>
    <x v="13"/>
    <n v="14017"/>
    <s v="CERCINO"/>
    <s v="F"/>
    <n v="2"/>
  </r>
  <r>
    <x v="1"/>
    <x v="13"/>
    <x v="13"/>
    <n v="14018"/>
    <s v="CHIAVENNA"/>
    <s v="F"/>
    <n v="16"/>
  </r>
  <r>
    <x v="1"/>
    <x v="13"/>
    <x v="13"/>
    <n v="14018"/>
    <s v="CHIAVENNA"/>
    <s v="M"/>
    <n v="17"/>
  </r>
  <r>
    <x v="1"/>
    <x v="13"/>
    <x v="13"/>
    <n v="14019"/>
    <s v="CHIESA IN VALMALENCO"/>
    <s v="F"/>
    <n v="7"/>
  </r>
  <r>
    <x v="1"/>
    <x v="13"/>
    <x v="13"/>
    <n v="14019"/>
    <s v="CHIESA IN VALMALENCO"/>
    <s v="M"/>
    <n v="1"/>
  </r>
  <r>
    <x v="1"/>
    <x v="13"/>
    <x v="13"/>
    <n v="14020"/>
    <s v="CHIURO"/>
    <s v="F"/>
    <n v="12"/>
  </r>
  <r>
    <x v="1"/>
    <x v="13"/>
    <x v="13"/>
    <n v="14020"/>
    <s v="CHIURO"/>
    <s v="M"/>
    <n v="4"/>
  </r>
  <r>
    <x v="1"/>
    <x v="13"/>
    <x v="13"/>
    <n v="14021"/>
    <s v="CINO"/>
    <s v="F"/>
    <n v="1"/>
  </r>
  <r>
    <x v="1"/>
    <x v="13"/>
    <x v="13"/>
    <n v="14022"/>
    <s v="CIVO"/>
    <s v="M"/>
    <n v="1"/>
  </r>
  <r>
    <x v="1"/>
    <x v="13"/>
    <x v="13"/>
    <n v="14023"/>
    <s v="COLORINA"/>
    <s v="F"/>
    <n v="4"/>
  </r>
  <r>
    <x v="1"/>
    <x v="13"/>
    <x v="13"/>
    <n v="14023"/>
    <s v="COLORINA"/>
    <s v="M"/>
    <n v="2"/>
  </r>
  <r>
    <x v="1"/>
    <x v="13"/>
    <x v="13"/>
    <n v="14024"/>
    <s v="COSIO VALTELLINO"/>
    <s v="F"/>
    <n v="19"/>
  </r>
  <r>
    <x v="1"/>
    <x v="13"/>
    <x v="13"/>
    <n v="14024"/>
    <s v="COSIO VALTELLINO"/>
    <s v="M"/>
    <n v="12"/>
  </r>
  <r>
    <x v="1"/>
    <x v="13"/>
    <x v="13"/>
    <n v="14025"/>
    <s v="DAZIO"/>
    <s v="F"/>
    <n v="1"/>
  </r>
  <r>
    <x v="1"/>
    <x v="13"/>
    <x v="13"/>
    <n v="14025"/>
    <s v="DAZIO"/>
    <s v="M"/>
    <n v="1"/>
  </r>
  <r>
    <x v="1"/>
    <x v="13"/>
    <x v="13"/>
    <n v="14026"/>
    <s v="DELEBIO"/>
    <s v="F"/>
    <n v="10"/>
  </r>
  <r>
    <x v="1"/>
    <x v="13"/>
    <x v="13"/>
    <n v="14026"/>
    <s v="DELEBIO"/>
    <s v="M"/>
    <n v="7"/>
  </r>
  <r>
    <x v="1"/>
    <x v="13"/>
    <x v="13"/>
    <n v="14027"/>
    <s v="DUBINO"/>
    <s v="F"/>
    <n v="12"/>
  </r>
  <r>
    <x v="1"/>
    <x v="13"/>
    <x v="13"/>
    <n v="14027"/>
    <s v="DUBINO"/>
    <s v="M"/>
    <n v="3"/>
  </r>
  <r>
    <x v="1"/>
    <x v="13"/>
    <x v="13"/>
    <n v="14029"/>
    <s v="FORCOLA"/>
    <s v="M"/>
    <n v="2"/>
  </r>
  <r>
    <x v="1"/>
    <x v="13"/>
    <x v="13"/>
    <n v="14030"/>
    <s v="FUSINE"/>
    <s v="F"/>
    <n v="1"/>
  </r>
  <r>
    <x v="1"/>
    <x v="13"/>
    <x v="13"/>
    <n v="14030"/>
    <s v="FUSINE"/>
    <s v="M"/>
    <n v="1"/>
  </r>
  <r>
    <x v="1"/>
    <x v="13"/>
    <x v="13"/>
    <n v="14031"/>
    <s v="GEROLA ALTA"/>
    <s v="F"/>
    <n v="1"/>
  </r>
  <r>
    <x v="1"/>
    <x v="13"/>
    <x v="13"/>
    <n v="14032"/>
    <s v="GORDONA"/>
    <s v="F"/>
    <n v="2"/>
  </r>
  <r>
    <x v="1"/>
    <x v="13"/>
    <x v="13"/>
    <n v="14032"/>
    <s v="GORDONA"/>
    <s v="M"/>
    <n v="3"/>
  </r>
  <r>
    <x v="1"/>
    <x v="13"/>
    <x v="13"/>
    <n v="14033"/>
    <s v="GROSIO"/>
    <s v="F"/>
    <n v="9"/>
  </r>
  <r>
    <x v="1"/>
    <x v="13"/>
    <x v="13"/>
    <n v="14033"/>
    <s v="GROSIO"/>
    <s v="M"/>
    <n v="6"/>
  </r>
  <r>
    <x v="1"/>
    <x v="13"/>
    <x v="13"/>
    <n v="14034"/>
    <s v="GROSOTTO"/>
    <s v="F"/>
    <n v="8"/>
  </r>
  <r>
    <x v="1"/>
    <x v="13"/>
    <x v="13"/>
    <n v="14034"/>
    <s v="GROSOTTO"/>
    <s v="M"/>
    <n v="3"/>
  </r>
  <r>
    <x v="1"/>
    <x v="13"/>
    <x v="13"/>
    <n v="14036"/>
    <s v="LANZADA"/>
    <s v="F"/>
    <n v="2"/>
  </r>
  <r>
    <x v="1"/>
    <x v="13"/>
    <x v="13"/>
    <n v="14036"/>
    <s v="LANZADA"/>
    <s v="M"/>
    <n v="2"/>
  </r>
  <r>
    <x v="1"/>
    <x v="13"/>
    <x v="13"/>
    <n v="14037"/>
    <s v="LIVIGNO"/>
    <s v="F"/>
    <n v="16"/>
  </r>
  <r>
    <x v="1"/>
    <x v="13"/>
    <x v="13"/>
    <n v="14037"/>
    <s v="LIVIGNO"/>
    <s v="M"/>
    <n v="13"/>
  </r>
  <r>
    <x v="1"/>
    <x v="13"/>
    <x v="13"/>
    <n v="14038"/>
    <s v="LOVERO"/>
    <s v="M"/>
    <n v="2"/>
  </r>
  <r>
    <x v="1"/>
    <x v="13"/>
    <x v="13"/>
    <n v="14035"/>
    <s v="MADESIMO"/>
    <s v="F"/>
    <n v="1"/>
  </r>
  <r>
    <x v="1"/>
    <x v="13"/>
    <x v="13"/>
    <n v="14035"/>
    <s v="MADESIMO"/>
    <s v="M"/>
    <n v="1"/>
  </r>
  <r>
    <x v="1"/>
    <x v="13"/>
    <x v="13"/>
    <n v="14039"/>
    <s v="MANTELLO"/>
    <s v="F"/>
    <n v="1"/>
  </r>
  <r>
    <x v="1"/>
    <x v="13"/>
    <x v="13"/>
    <n v="14039"/>
    <s v="MANTELLO"/>
    <s v="M"/>
    <n v="1"/>
  </r>
  <r>
    <x v="1"/>
    <x v="13"/>
    <x v="13"/>
    <n v="14040"/>
    <s v="MAZZO DI VALTELLINA"/>
    <s v="F"/>
    <n v="4"/>
  </r>
  <r>
    <x v="1"/>
    <x v="13"/>
    <x v="13"/>
    <n v="14041"/>
    <s v="MELLO"/>
    <s v="M"/>
    <n v="3"/>
  </r>
  <r>
    <x v="1"/>
    <x v="13"/>
    <x v="13"/>
    <n v="14043"/>
    <s v="MESE"/>
    <s v="F"/>
    <n v="3"/>
  </r>
  <r>
    <x v="1"/>
    <x v="13"/>
    <x v="13"/>
    <n v="14043"/>
    <s v="MESE"/>
    <s v="M"/>
    <n v="1"/>
  </r>
  <r>
    <x v="1"/>
    <x v="13"/>
    <x v="13"/>
    <n v="14044"/>
    <s v="MONTAGNA IN VALTELLINA"/>
    <s v="F"/>
    <n v="10"/>
  </r>
  <r>
    <x v="1"/>
    <x v="13"/>
    <x v="13"/>
    <n v="14044"/>
    <s v="MONTAGNA IN VALTELLINA"/>
    <s v="M"/>
    <n v="6"/>
  </r>
  <r>
    <x v="1"/>
    <x v="13"/>
    <x v="13"/>
    <n v="14045"/>
    <s v="MORBEGNO"/>
    <s v="F"/>
    <n v="46"/>
  </r>
  <r>
    <x v="1"/>
    <x v="13"/>
    <x v="13"/>
    <n v="14045"/>
    <s v="MORBEGNO"/>
    <s v="M"/>
    <n v="30"/>
  </r>
  <r>
    <x v="1"/>
    <x v="13"/>
    <x v="13"/>
    <n v="14046"/>
    <s v="NOVATE MEZZOLA"/>
    <s v="F"/>
    <n v="6"/>
  </r>
  <r>
    <x v="1"/>
    <x v="13"/>
    <x v="13"/>
    <n v="14046"/>
    <s v="NOVATE MEZZOLA"/>
    <s v="M"/>
    <n v="1"/>
  </r>
  <r>
    <x v="1"/>
    <x v="13"/>
    <x v="13"/>
    <n v="14048"/>
    <s v="PIANTEDO"/>
    <s v="F"/>
    <n v="1"/>
  </r>
  <r>
    <x v="1"/>
    <x v="13"/>
    <x v="13"/>
    <n v="14048"/>
    <s v="PIANTEDO"/>
    <s v="M"/>
    <n v="5"/>
  </r>
  <r>
    <x v="1"/>
    <x v="13"/>
    <x v="13"/>
    <n v="14049"/>
    <s v="PIATEDA"/>
    <s v="F"/>
    <n v="4"/>
  </r>
  <r>
    <x v="1"/>
    <x v="13"/>
    <x v="13"/>
    <n v="14049"/>
    <s v="PIATEDA"/>
    <s v="M"/>
    <n v="3"/>
  </r>
  <r>
    <x v="1"/>
    <x v="13"/>
    <x v="13"/>
    <n v="14050"/>
    <s v="PIURO"/>
    <s v="F"/>
    <n v="3"/>
  </r>
  <r>
    <x v="1"/>
    <x v="13"/>
    <x v="13"/>
    <n v="14050"/>
    <s v="PIURO"/>
    <s v="M"/>
    <n v="3"/>
  </r>
  <r>
    <x v="1"/>
    <x v="13"/>
    <x v="13"/>
    <n v="14051"/>
    <s v="POGGIRIDENTI"/>
    <s v="F"/>
    <n v="5"/>
  </r>
  <r>
    <x v="1"/>
    <x v="13"/>
    <x v="13"/>
    <n v="14051"/>
    <s v="POGGIRIDENTI"/>
    <s v="M"/>
    <n v="2"/>
  </r>
  <r>
    <x v="1"/>
    <x v="13"/>
    <x v="13"/>
    <n v="14052"/>
    <s v="PONTE IN VALTELLINA"/>
    <s v="F"/>
    <n v="10"/>
  </r>
  <r>
    <x v="1"/>
    <x v="13"/>
    <x v="13"/>
    <n v="14052"/>
    <s v="PONTE IN VALTELLINA"/>
    <s v="M"/>
    <n v="7"/>
  </r>
  <r>
    <x v="1"/>
    <x v="13"/>
    <x v="13"/>
    <n v="14053"/>
    <s v="POSTALESIO"/>
    <s v="F"/>
    <n v="1"/>
  </r>
  <r>
    <x v="1"/>
    <x v="13"/>
    <x v="13"/>
    <n v="14054"/>
    <s v="PRATA CAMPORTACCIO"/>
    <s v="F"/>
    <n v="6"/>
  </r>
  <r>
    <x v="1"/>
    <x v="13"/>
    <x v="13"/>
    <n v="14054"/>
    <s v="PRATA CAMPORTACCIO"/>
    <s v="M"/>
    <n v="6"/>
  </r>
  <r>
    <x v="1"/>
    <x v="13"/>
    <x v="13"/>
    <n v="14056"/>
    <s v="ROGOLO"/>
    <s v="F"/>
    <n v="1"/>
  </r>
  <r>
    <x v="1"/>
    <x v="13"/>
    <x v="13"/>
    <n v="14057"/>
    <s v="SAMOLACO"/>
    <s v="F"/>
    <n v="7"/>
  </r>
  <r>
    <x v="1"/>
    <x v="13"/>
    <x v="13"/>
    <n v="14057"/>
    <s v="SAMOLACO"/>
    <s v="M"/>
    <n v="2"/>
  </r>
  <r>
    <x v="1"/>
    <x v="13"/>
    <x v="13"/>
    <n v="14059"/>
    <s v="SERNIO"/>
    <s v="F"/>
    <n v="2"/>
  </r>
  <r>
    <x v="1"/>
    <x v="13"/>
    <x v="13"/>
    <n v="14059"/>
    <s v="SERNIO"/>
    <s v="M"/>
    <n v="1"/>
  </r>
  <r>
    <x v="1"/>
    <x v="13"/>
    <x v="13"/>
    <n v="14060"/>
    <s v="SONDALO"/>
    <s v="F"/>
    <n v="13"/>
  </r>
  <r>
    <x v="1"/>
    <x v="13"/>
    <x v="13"/>
    <n v="14060"/>
    <s v="SONDALO"/>
    <s v="M"/>
    <n v="7"/>
  </r>
  <r>
    <x v="1"/>
    <x v="13"/>
    <x v="13"/>
    <n v="14061"/>
    <s v="SONDRIO"/>
    <s v="F"/>
    <n v="66"/>
  </r>
  <r>
    <x v="1"/>
    <x v="13"/>
    <x v="13"/>
    <n v="14061"/>
    <s v="SONDRIO"/>
    <s v="M"/>
    <n v="65"/>
  </r>
  <r>
    <x v="1"/>
    <x v="13"/>
    <x v="13"/>
    <n v="14063"/>
    <s v="TALAMONA"/>
    <s v="F"/>
    <n v="7"/>
  </r>
  <r>
    <x v="1"/>
    <x v="13"/>
    <x v="13"/>
    <n v="14063"/>
    <s v="TALAMONA"/>
    <s v="M"/>
    <n v="6"/>
  </r>
  <r>
    <x v="1"/>
    <x v="13"/>
    <x v="13"/>
    <n v="14065"/>
    <s v="TEGLIO"/>
    <s v="F"/>
    <n v="10"/>
  </r>
  <r>
    <x v="1"/>
    <x v="13"/>
    <x v="13"/>
    <n v="14065"/>
    <s v="TEGLIO"/>
    <s v="M"/>
    <n v="4"/>
  </r>
  <r>
    <x v="1"/>
    <x v="13"/>
    <x v="13"/>
    <n v="14066"/>
    <s v="TIRANO"/>
    <s v="F"/>
    <n v="38"/>
  </r>
  <r>
    <x v="1"/>
    <x v="13"/>
    <x v="13"/>
    <n v="14066"/>
    <s v="TIRANO"/>
    <s v="M"/>
    <n v="18"/>
  </r>
  <r>
    <x v="1"/>
    <x v="13"/>
    <x v="13"/>
    <n v="14067"/>
    <s v="TORRE DI SANTA MARIA"/>
    <s v="F"/>
    <n v="2"/>
  </r>
  <r>
    <x v="1"/>
    <x v="13"/>
    <x v="13"/>
    <n v="14068"/>
    <s v="TOVO DI SANT'AGATA"/>
    <s v="F"/>
    <n v="2"/>
  </r>
  <r>
    <x v="1"/>
    <x v="13"/>
    <x v="13"/>
    <n v="14069"/>
    <s v="TRAONA"/>
    <s v="F"/>
    <n v="2"/>
  </r>
  <r>
    <x v="1"/>
    <x v="13"/>
    <x v="13"/>
    <n v="14069"/>
    <s v="TRAONA"/>
    <s v="M"/>
    <n v="4"/>
  </r>
  <r>
    <x v="1"/>
    <x v="13"/>
    <x v="13"/>
    <n v="14070"/>
    <s v="TRESIVIO"/>
    <s v="F"/>
    <n v="5"/>
  </r>
  <r>
    <x v="1"/>
    <x v="13"/>
    <x v="13"/>
    <n v="14070"/>
    <s v="TRESIVIO"/>
    <s v="M"/>
    <n v="3"/>
  </r>
  <r>
    <x v="1"/>
    <x v="13"/>
    <x v="13"/>
    <n v="14074"/>
    <s v="VAL MASINO"/>
    <s v="F"/>
    <n v="1"/>
  </r>
  <r>
    <x v="1"/>
    <x v="13"/>
    <x v="13"/>
    <n v="14071"/>
    <s v="VALDIDENTRO"/>
    <s v="F"/>
    <n v="14"/>
  </r>
  <r>
    <x v="1"/>
    <x v="13"/>
    <x v="13"/>
    <n v="14071"/>
    <s v="VALDIDENTRO"/>
    <s v="M"/>
    <n v="6"/>
  </r>
  <r>
    <x v="1"/>
    <x v="13"/>
    <x v="13"/>
    <n v="14072"/>
    <s v="VALDISOTTO"/>
    <s v="F"/>
    <n v="9"/>
  </r>
  <r>
    <x v="1"/>
    <x v="13"/>
    <x v="13"/>
    <n v="14072"/>
    <s v="VALDISOTTO"/>
    <s v="M"/>
    <n v="4"/>
  </r>
  <r>
    <x v="1"/>
    <x v="13"/>
    <x v="13"/>
    <n v="14073"/>
    <s v="VALFURVA"/>
    <s v="F"/>
    <n v="6"/>
  </r>
  <r>
    <x v="1"/>
    <x v="13"/>
    <x v="13"/>
    <n v="14073"/>
    <s v="VALFURVA"/>
    <s v="M"/>
    <n v="5"/>
  </r>
  <r>
    <x v="1"/>
    <x v="13"/>
    <x v="13"/>
    <n v="14075"/>
    <s v="VERCEIA"/>
    <s v="F"/>
    <n v="4"/>
  </r>
  <r>
    <x v="1"/>
    <x v="13"/>
    <x v="13"/>
    <n v="14077"/>
    <s v="VILLA DI CHIAVENNA"/>
    <s v="M"/>
    <n v="2"/>
  </r>
  <r>
    <x v="1"/>
    <x v="13"/>
    <x v="13"/>
    <n v="14078"/>
    <s v="VILLA DI TIRANO"/>
    <s v="F"/>
    <n v="9"/>
  </r>
  <r>
    <x v="1"/>
    <x v="13"/>
    <x v="13"/>
    <n v="14078"/>
    <s v="VILLA DI TIRANO"/>
    <s v="M"/>
    <n v="8"/>
  </r>
  <r>
    <x v="1"/>
    <x v="14"/>
    <x v="14"/>
    <n v="15002"/>
    <s v="ABBIATEGRASSO"/>
    <s v="F"/>
    <n v="104"/>
  </r>
  <r>
    <x v="1"/>
    <x v="14"/>
    <x v="14"/>
    <n v="15002"/>
    <s v="ABBIATEGRASSO"/>
    <s v="M"/>
    <n v="81"/>
  </r>
  <r>
    <x v="1"/>
    <x v="14"/>
    <x v="14"/>
    <n v="15005"/>
    <s v="ALBAIRATE"/>
    <s v="F"/>
    <n v="14"/>
  </r>
  <r>
    <x v="1"/>
    <x v="14"/>
    <x v="14"/>
    <n v="15005"/>
    <s v="ALBAIRATE"/>
    <s v="M"/>
    <n v="13"/>
  </r>
  <r>
    <x v="1"/>
    <x v="14"/>
    <x v="14"/>
    <n v="15007"/>
    <s v="ARCONATE"/>
    <s v="F"/>
    <n v="25"/>
  </r>
  <r>
    <x v="1"/>
    <x v="14"/>
    <x v="14"/>
    <n v="15007"/>
    <s v="ARCONATE"/>
    <s v="M"/>
    <n v="24"/>
  </r>
  <r>
    <x v="1"/>
    <x v="14"/>
    <x v="14"/>
    <n v="15009"/>
    <s v="ARESE"/>
    <s v="F"/>
    <n v="64"/>
  </r>
  <r>
    <x v="1"/>
    <x v="14"/>
    <x v="14"/>
    <n v="15009"/>
    <s v="ARESE"/>
    <s v="M"/>
    <n v="58"/>
  </r>
  <r>
    <x v="1"/>
    <x v="14"/>
    <x v="14"/>
    <n v="15010"/>
    <s v="ARLUNO"/>
    <s v="F"/>
    <n v="33"/>
  </r>
  <r>
    <x v="1"/>
    <x v="14"/>
    <x v="14"/>
    <n v="15010"/>
    <s v="ARLUNO"/>
    <s v="M"/>
    <n v="29"/>
  </r>
  <r>
    <x v="1"/>
    <x v="14"/>
    <x v="14"/>
    <n v="15011"/>
    <s v="ASSAGO"/>
    <s v="F"/>
    <n v="31"/>
  </r>
  <r>
    <x v="1"/>
    <x v="14"/>
    <x v="14"/>
    <n v="15011"/>
    <s v="ASSAGO"/>
    <s v="M"/>
    <n v="22"/>
  </r>
  <r>
    <x v="1"/>
    <x v="14"/>
    <x v="14"/>
    <n v="15250"/>
    <s v="BARANZATE"/>
    <s v="F"/>
    <n v="18"/>
  </r>
  <r>
    <x v="1"/>
    <x v="14"/>
    <x v="14"/>
    <n v="15250"/>
    <s v="BARANZATE"/>
    <s v="M"/>
    <n v="14"/>
  </r>
  <r>
    <x v="1"/>
    <x v="14"/>
    <x v="14"/>
    <n v="15012"/>
    <s v="BAREGGIO"/>
    <s v="F"/>
    <n v="62"/>
  </r>
  <r>
    <x v="1"/>
    <x v="14"/>
    <x v="14"/>
    <n v="15012"/>
    <s v="BAREGGIO"/>
    <s v="M"/>
    <n v="48"/>
  </r>
  <r>
    <x v="1"/>
    <x v="14"/>
    <x v="14"/>
    <n v="15014"/>
    <s v="BASIANO"/>
    <s v="F"/>
    <n v="5"/>
  </r>
  <r>
    <x v="1"/>
    <x v="14"/>
    <x v="14"/>
    <n v="15014"/>
    <s v="BASIANO"/>
    <s v="M"/>
    <n v="9"/>
  </r>
  <r>
    <x v="1"/>
    <x v="14"/>
    <x v="14"/>
    <n v="15015"/>
    <s v="BASIGLIO"/>
    <s v="F"/>
    <n v="37"/>
  </r>
  <r>
    <x v="1"/>
    <x v="14"/>
    <x v="14"/>
    <n v="15015"/>
    <s v="BASIGLIO"/>
    <s v="M"/>
    <n v="45"/>
  </r>
  <r>
    <x v="1"/>
    <x v="14"/>
    <x v="14"/>
    <n v="15016"/>
    <s v="BELLINZAGO LOMBARDO"/>
    <s v="F"/>
    <n v="14"/>
  </r>
  <r>
    <x v="1"/>
    <x v="14"/>
    <x v="14"/>
    <n v="15016"/>
    <s v="BELLINZAGO LOMBARDO"/>
    <s v="M"/>
    <n v="6"/>
  </r>
  <r>
    <x v="1"/>
    <x v="14"/>
    <x v="14"/>
    <n v="15019"/>
    <s v="BERNATE TICINO"/>
    <s v="F"/>
    <n v="7"/>
  </r>
  <r>
    <x v="1"/>
    <x v="14"/>
    <x v="14"/>
    <n v="15019"/>
    <s v="BERNATE TICINO"/>
    <s v="M"/>
    <n v="1"/>
  </r>
  <r>
    <x v="1"/>
    <x v="14"/>
    <x v="14"/>
    <n v="15022"/>
    <s v="BESATE"/>
    <s v="F"/>
    <n v="4"/>
  </r>
  <r>
    <x v="1"/>
    <x v="14"/>
    <x v="14"/>
    <n v="15022"/>
    <s v="BESATE"/>
    <s v="M"/>
    <n v="5"/>
  </r>
  <r>
    <x v="1"/>
    <x v="14"/>
    <x v="14"/>
    <n v="15024"/>
    <s v="BINASCO"/>
    <s v="F"/>
    <n v="20"/>
  </r>
  <r>
    <x v="1"/>
    <x v="14"/>
    <x v="14"/>
    <n v="15024"/>
    <s v="BINASCO"/>
    <s v="M"/>
    <n v="13"/>
  </r>
  <r>
    <x v="1"/>
    <x v="14"/>
    <x v="14"/>
    <n v="15026"/>
    <s v="BOFFALORA SOPRA TICINO"/>
    <s v="F"/>
    <n v="12"/>
  </r>
  <r>
    <x v="1"/>
    <x v="14"/>
    <x v="14"/>
    <n v="15026"/>
    <s v="BOFFALORA SOPRA TICINO"/>
    <s v="M"/>
    <n v="12"/>
  </r>
  <r>
    <x v="1"/>
    <x v="14"/>
    <x v="14"/>
    <n v="15027"/>
    <s v="BOLLATE"/>
    <s v="F"/>
    <n v="120"/>
  </r>
  <r>
    <x v="1"/>
    <x v="14"/>
    <x v="14"/>
    <n v="15027"/>
    <s v="BOLLATE"/>
    <s v="M"/>
    <n v="84"/>
  </r>
  <r>
    <x v="1"/>
    <x v="14"/>
    <x v="14"/>
    <n v="15032"/>
    <s v="BRESSO"/>
    <s v="F"/>
    <n v="78"/>
  </r>
  <r>
    <x v="1"/>
    <x v="14"/>
    <x v="14"/>
    <n v="15032"/>
    <s v="BRESSO"/>
    <s v="M"/>
    <n v="64"/>
  </r>
  <r>
    <x v="1"/>
    <x v="14"/>
    <x v="14"/>
    <n v="15035"/>
    <s v="BUBBIANO"/>
    <s v="F"/>
    <n v="8"/>
  </r>
  <r>
    <x v="1"/>
    <x v="14"/>
    <x v="14"/>
    <n v="15035"/>
    <s v="BUBBIANO"/>
    <s v="M"/>
    <n v="3"/>
  </r>
  <r>
    <x v="1"/>
    <x v="14"/>
    <x v="14"/>
    <n v="15036"/>
    <s v="BUCCINASCO"/>
    <s v="F"/>
    <n v="127"/>
  </r>
  <r>
    <x v="1"/>
    <x v="14"/>
    <x v="14"/>
    <n v="15036"/>
    <s v="BUCCINASCO"/>
    <s v="M"/>
    <n v="89"/>
  </r>
  <r>
    <x v="1"/>
    <x v="14"/>
    <x v="14"/>
    <n v="15038"/>
    <s v="BUSCATE"/>
    <s v="F"/>
    <n v="5"/>
  </r>
  <r>
    <x v="1"/>
    <x v="14"/>
    <x v="14"/>
    <n v="15038"/>
    <s v="BUSCATE"/>
    <s v="M"/>
    <n v="19"/>
  </r>
  <r>
    <x v="1"/>
    <x v="14"/>
    <x v="14"/>
    <n v="15040"/>
    <s v="BUSSERO"/>
    <s v="F"/>
    <n v="24"/>
  </r>
  <r>
    <x v="1"/>
    <x v="14"/>
    <x v="14"/>
    <n v="15040"/>
    <s v="BUSSERO"/>
    <s v="M"/>
    <n v="18"/>
  </r>
  <r>
    <x v="1"/>
    <x v="14"/>
    <x v="14"/>
    <n v="15041"/>
    <s v="BUSTO GAROLFO"/>
    <s v="F"/>
    <n v="34"/>
  </r>
  <r>
    <x v="1"/>
    <x v="14"/>
    <x v="14"/>
    <n v="15041"/>
    <s v="BUSTO GAROLFO"/>
    <s v="M"/>
    <n v="40"/>
  </r>
  <r>
    <x v="1"/>
    <x v="14"/>
    <x v="14"/>
    <n v="15042"/>
    <s v="CALVIGNASCO"/>
    <s v="F"/>
    <n v="2"/>
  </r>
  <r>
    <x v="1"/>
    <x v="14"/>
    <x v="14"/>
    <n v="15042"/>
    <s v="CALVIGNASCO"/>
    <s v="M"/>
    <n v="2"/>
  </r>
  <r>
    <x v="1"/>
    <x v="14"/>
    <x v="14"/>
    <n v="15044"/>
    <s v="CAMBIAGO"/>
    <s v="F"/>
    <n v="20"/>
  </r>
  <r>
    <x v="1"/>
    <x v="14"/>
    <x v="14"/>
    <n v="15044"/>
    <s v="CAMBIAGO"/>
    <s v="M"/>
    <n v="19"/>
  </r>
  <r>
    <x v="1"/>
    <x v="14"/>
    <x v="14"/>
    <n v="15046"/>
    <s v="CANEGRATE"/>
    <s v="F"/>
    <n v="33"/>
  </r>
  <r>
    <x v="1"/>
    <x v="14"/>
    <x v="14"/>
    <n v="15046"/>
    <s v="CANEGRATE"/>
    <s v="M"/>
    <n v="22"/>
  </r>
  <r>
    <x v="1"/>
    <x v="14"/>
    <x v="14"/>
    <n v="15050"/>
    <s v="CARPIANO"/>
    <s v="F"/>
    <n v="10"/>
  </r>
  <r>
    <x v="1"/>
    <x v="14"/>
    <x v="14"/>
    <n v="15050"/>
    <s v="CARPIANO"/>
    <s v="M"/>
    <n v="5"/>
  </r>
  <r>
    <x v="1"/>
    <x v="14"/>
    <x v="14"/>
    <n v="15051"/>
    <s v="CARUGATE"/>
    <s v="F"/>
    <n v="49"/>
  </r>
  <r>
    <x v="1"/>
    <x v="14"/>
    <x v="14"/>
    <n v="15051"/>
    <s v="CARUGATE"/>
    <s v="M"/>
    <n v="49"/>
  </r>
  <r>
    <x v="1"/>
    <x v="14"/>
    <x v="14"/>
    <n v="15055"/>
    <s v="CASARILE"/>
    <s v="F"/>
    <n v="12"/>
  </r>
  <r>
    <x v="1"/>
    <x v="14"/>
    <x v="14"/>
    <n v="15055"/>
    <s v="CASARILE"/>
    <s v="M"/>
    <n v="6"/>
  </r>
  <r>
    <x v="1"/>
    <x v="14"/>
    <x v="14"/>
    <n v="15058"/>
    <s v="CASOREZZO"/>
    <s v="F"/>
    <n v="15"/>
  </r>
  <r>
    <x v="1"/>
    <x v="14"/>
    <x v="14"/>
    <n v="15058"/>
    <s v="CASOREZZO"/>
    <s v="M"/>
    <n v="7"/>
  </r>
  <r>
    <x v="1"/>
    <x v="14"/>
    <x v="14"/>
    <n v="15059"/>
    <s v="CASSANO D'ADDA"/>
    <s v="F"/>
    <n v="60"/>
  </r>
  <r>
    <x v="1"/>
    <x v="14"/>
    <x v="14"/>
    <n v="15059"/>
    <s v="CASSANO D'ADDA"/>
    <s v="M"/>
    <n v="40"/>
  </r>
  <r>
    <x v="1"/>
    <x v="14"/>
    <x v="14"/>
    <n v="15060"/>
    <s v="CASSINA DE' PECCHI"/>
    <s v="F"/>
    <n v="41"/>
  </r>
  <r>
    <x v="1"/>
    <x v="14"/>
    <x v="14"/>
    <n v="15060"/>
    <s v="CASSINA DE' PECCHI"/>
    <s v="M"/>
    <n v="39"/>
  </r>
  <r>
    <x v="1"/>
    <x v="14"/>
    <x v="14"/>
    <n v="15061"/>
    <s v="CASSINETTA DI LUGAGNANO"/>
    <s v="F"/>
    <n v="5"/>
  </r>
  <r>
    <x v="1"/>
    <x v="14"/>
    <x v="14"/>
    <n v="15061"/>
    <s v="CASSINETTA DI LUGAGNANO"/>
    <s v="M"/>
    <n v="2"/>
  </r>
  <r>
    <x v="1"/>
    <x v="14"/>
    <x v="14"/>
    <n v="15062"/>
    <s v="CASTANO PRIMO"/>
    <s v="F"/>
    <n v="20"/>
  </r>
  <r>
    <x v="1"/>
    <x v="14"/>
    <x v="14"/>
    <n v="15062"/>
    <s v="CASTANO PRIMO"/>
    <s v="M"/>
    <n v="22"/>
  </r>
  <r>
    <x v="1"/>
    <x v="14"/>
    <x v="14"/>
    <n v="15066"/>
    <s v="CAVACURTA"/>
    <s v="F"/>
    <n v="1"/>
  </r>
  <r>
    <x v="1"/>
    <x v="14"/>
    <x v="14"/>
    <n v="15066"/>
    <s v="CAVACURTA"/>
    <s v="M"/>
    <n v="1"/>
  </r>
  <r>
    <x v="1"/>
    <x v="14"/>
    <x v="14"/>
    <n v="15070"/>
    <s v="CERNUSCO SUL NAVIGLIO"/>
    <s v="F"/>
    <n v="129"/>
  </r>
  <r>
    <x v="1"/>
    <x v="14"/>
    <x v="14"/>
    <n v="15070"/>
    <s v="CERNUSCO SUL NAVIGLIO"/>
    <s v="M"/>
    <n v="107"/>
  </r>
  <r>
    <x v="1"/>
    <x v="14"/>
    <x v="14"/>
    <n v="15071"/>
    <s v="CERRO AL LAMBRO"/>
    <s v="F"/>
    <n v="21"/>
  </r>
  <r>
    <x v="1"/>
    <x v="14"/>
    <x v="14"/>
    <n v="15071"/>
    <s v="CERRO AL LAMBRO"/>
    <s v="M"/>
    <n v="13"/>
  </r>
  <r>
    <x v="1"/>
    <x v="14"/>
    <x v="14"/>
    <n v="15072"/>
    <s v="CERRO MAGGIORE"/>
    <s v="F"/>
    <n v="53"/>
  </r>
  <r>
    <x v="1"/>
    <x v="14"/>
    <x v="14"/>
    <n v="15072"/>
    <s v="CERRO MAGGIORE"/>
    <s v="M"/>
    <n v="28"/>
  </r>
  <r>
    <x v="1"/>
    <x v="14"/>
    <x v="14"/>
    <n v="15074"/>
    <s v="CESANO BOSCONE"/>
    <s v="F"/>
    <n v="62"/>
  </r>
  <r>
    <x v="1"/>
    <x v="14"/>
    <x v="14"/>
    <n v="15074"/>
    <s v="CESANO BOSCONE"/>
    <s v="M"/>
    <n v="36"/>
  </r>
  <r>
    <x v="1"/>
    <x v="14"/>
    <x v="14"/>
    <n v="15076"/>
    <s v="CESATE"/>
    <s v="F"/>
    <n v="30"/>
  </r>
  <r>
    <x v="1"/>
    <x v="14"/>
    <x v="14"/>
    <n v="15076"/>
    <s v="CESATE"/>
    <s v="M"/>
    <n v="42"/>
  </r>
  <r>
    <x v="1"/>
    <x v="14"/>
    <x v="14"/>
    <n v="15077"/>
    <s v="CINISELLO BALSAMO"/>
    <s v="F"/>
    <n v="176"/>
  </r>
  <r>
    <x v="1"/>
    <x v="14"/>
    <x v="14"/>
    <n v="15077"/>
    <s v="CINISELLO BALSAMO"/>
    <s v="M"/>
    <n v="133"/>
  </r>
  <r>
    <x v="1"/>
    <x v="14"/>
    <x v="14"/>
    <n v="15078"/>
    <s v="CISLIANO"/>
    <s v="F"/>
    <n v="10"/>
  </r>
  <r>
    <x v="1"/>
    <x v="14"/>
    <x v="14"/>
    <n v="15078"/>
    <s v="CISLIANO"/>
    <s v="M"/>
    <n v="8"/>
  </r>
  <r>
    <x v="1"/>
    <x v="14"/>
    <x v="14"/>
    <n v="15081"/>
    <s v="COLOGNO MONZESE"/>
    <s v="F"/>
    <n v="117"/>
  </r>
  <r>
    <x v="1"/>
    <x v="14"/>
    <x v="14"/>
    <n v="15081"/>
    <s v="COLOGNO MONZESE"/>
    <s v="M"/>
    <n v="89"/>
  </r>
  <r>
    <x v="1"/>
    <x v="14"/>
    <x v="14"/>
    <n v="15082"/>
    <s v="COLTURANO"/>
    <s v="F"/>
    <n v="6"/>
  </r>
  <r>
    <x v="1"/>
    <x v="14"/>
    <x v="14"/>
    <n v="15082"/>
    <s v="COLTURANO"/>
    <s v="M"/>
    <n v="3"/>
  </r>
  <r>
    <x v="1"/>
    <x v="14"/>
    <x v="14"/>
    <n v="15085"/>
    <s v="CORBETTA"/>
    <s v="F"/>
    <n v="58"/>
  </r>
  <r>
    <x v="1"/>
    <x v="14"/>
    <x v="14"/>
    <n v="15085"/>
    <s v="CORBETTA"/>
    <s v="M"/>
    <n v="40"/>
  </r>
  <r>
    <x v="1"/>
    <x v="14"/>
    <x v="14"/>
    <n v="15086"/>
    <s v="CORMANO"/>
    <s v="F"/>
    <n v="52"/>
  </r>
  <r>
    <x v="1"/>
    <x v="14"/>
    <x v="14"/>
    <n v="15086"/>
    <s v="CORMANO"/>
    <s v="M"/>
    <n v="27"/>
  </r>
  <r>
    <x v="1"/>
    <x v="14"/>
    <x v="14"/>
    <n v="15087"/>
    <s v="CORNAREDO"/>
    <s v="F"/>
    <n v="50"/>
  </r>
  <r>
    <x v="1"/>
    <x v="14"/>
    <x v="14"/>
    <n v="15087"/>
    <s v="CORNAREDO"/>
    <s v="M"/>
    <n v="39"/>
  </r>
  <r>
    <x v="1"/>
    <x v="14"/>
    <x v="14"/>
    <n v="15093"/>
    <s v="CORSICO"/>
    <s v="F"/>
    <n v="73"/>
  </r>
  <r>
    <x v="1"/>
    <x v="14"/>
    <x v="14"/>
    <n v="15093"/>
    <s v="CORSICO"/>
    <s v="M"/>
    <n v="59"/>
  </r>
  <r>
    <x v="1"/>
    <x v="14"/>
    <x v="14"/>
    <n v="15096"/>
    <s v="CUGGIONO"/>
    <s v="F"/>
    <n v="23"/>
  </r>
  <r>
    <x v="1"/>
    <x v="14"/>
    <x v="14"/>
    <n v="15096"/>
    <s v="CUGGIONO"/>
    <s v="M"/>
    <n v="23"/>
  </r>
  <r>
    <x v="1"/>
    <x v="14"/>
    <x v="14"/>
    <n v="15097"/>
    <s v="CUSAGO"/>
    <s v="F"/>
    <n v="12"/>
  </r>
  <r>
    <x v="1"/>
    <x v="14"/>
    <x v="14"/>
    <n v="15097"/>
    <s v="CUSAGO"/>
    <s v="M"/>
    <n v="8"/>
  </r>
  <r>
    <x v="1"/>
    <x v="14"/>
    <x v="14"/>
    <n v="15098"/>
    <s v="CUSANO MILANINO"/>
    <s v="F"/>
    <n v="69"/>
  </r>
  <r>
    <x v="1"/>
    <x v="14"/>
    <x v="14"/>
    <n v="15098"/>
    <s v="CUSANO MILANINO"/>
    <s v="M"/>
    <n v="44"/>
  </r>
  <r>
    <x v="1"/>
    <x v="14"/>
    <x v="14"/>
    <n v="15099"/>
    <s v="DAIRAGO"/>
    <s v="F"/>
    <n v="16"/>
  </r>
  <r>
    <x v="1"/>
    <x v="14"/>
    <x v="14"/>
    <n v="15099"/>
    <s v="DAIRAGO"/>
    <s v="M"/>
    <n v="12"/>
  </r>
  <r>
    <x v="1"/>
    <x v="14"/>
    <x v="14"/>
    <n v="15101"/>
    <s v="DRESANO"/>
    <s v="F"/>
    <n v="9"/>
  </r>
  <r>
    <x v="1"/>
    <x v="14"/>
    <x v="14"/>
    <n v="15101"/>
    <s v="DRESANO"/>
    <s v="M"/>
    <n v="7"/>
  </r>
  <r>
    <x v="1"/>
    <x v="14"/>
    <x v="14"/>
    <n v="15103"/>
    <s v="GAGGIANO"/>
    <s v="F"/>
    <n v="27"/>
  </r>
  <r>
    <x v="1"/>
    <x v="14"/>
    <x v="14"/>
    <n v="15103"/>
    <s v="GAGGIANO"/>
    <s v="M"/>
    <n v="15"/>
  </r>
  <r>
    <x v="1"/>
    <x v="14"/>
    <x v="14"/>
    <n v="15105"/>
    <s v="GARBAGNATE MILANESE"/>
    <s v="F"/>
    <n v="100"/>
  </r>
  <r>
    <x v="1"/>
    <x v="14"/>
    <x v="14"/>
    <n v="15105"/>
    <s v="GARBAGNATE MILANESE"/>
    <s v="M"/>
    <n v="64"/>
  </r>
  <r>
    <x v="1"/>
    <x v="14"/>
    <x v="14"/>
    <n v="15106"/>
    <s v="GESSATE"/>
    <s v="F"/>
    <n v="23"/>
  </r>
  <r>
    <x v="1"/>
    <x v="14"/>
    <x v="14"/>
    <n v="15106"/>
    <s v="GESSATE"/>
    <s v="M"/>
    <n v="26"/>
  </r>
  <r>
    <x v="1"/>
    <x v="14"/>
    <x v="14"/>
    <n v="15108"/>
    <s v="GORGONZOLA"/>
    <s v="F"/>
    <n v="75"/>
  </r>
  <r>
    <x v="1"/>
    <x v="14"/>
    <x v="14"/>
    <n v="15108"/>
    <s v="GORGONZOLA"/>
    <s v="M"/>
    <n v="59"/>
  </r>
  <r>
    <x v="1"/>
    <x v="14"/>
    <x v="14"/>
    <n v="15110"/>
    <s v="GREZZAGO"/>
    <s v="F"/>
    <n v="10"/>
  </r>
  <r>
    <x v="1"/>
    <x v="14"/>
    <x v="14"/>
    <n v="15110"/>
    <s v="GREZZAGO"/>
    <s v="M"/>
    <n v="2"/>
  </r>
  <r>
    <x v="1"/>
    <x v="14"/>
    <x v="14"/>
    <n v="15112"/>
    <s v="GUDO VISCONTI"/>
    <s v="F"/>
    <n v="3"/>
  </r>
  <r>
    <x v="1"/>
    <x v="14"/>
    <x v="14"/>
    <n v="15112"/>
    <s v="GUDO VISCONTI"/>
    <s v="M"/>
    <n v="4"/>
  </r>
  <r>
    <x v="1"/>
    <x v="14"/>
    <x v="14"/>
    <n v="15113"/>
    <s v="INVERUNO"/>
    <s v="F"/>
    <n v="26"/>
  </r>
  <r>
    <x v="1"/>
    <x v="14"/>
    <x v="14"/>
    <n v="15113"/>
    <s v="INVERUNO"/>
    <s v="M"/>
    <n v="22"/>
  </r>
  <r>
    <x v="1"/>
    <x v="14"/>
    <x v="14"/>
    <n v="15114"/>
    <s v="INZAGO"/>
    <s v="F"/>
    <n v="25"/>
  </r>
  <r>
    <x v="1"/>
    <x v="14"/>
    <x v="14"/>
    <n v="15114"/>
    <s v="INZAGO"/>
    <s v="M"/>
    <n v="23"/>
  </r>
  <r>
    <x v="1"/>
    <x v="14"/>
    <x v="14"/>
    <n v="15115"/>
    <s v="LACCHIARELLA"/>
    <s v="F"/>
    <n v="35"/>
  </r>
  <r>
    <x v="1"/>
    <x v="14"/>
    <x v="14"/>
    <n v="15115"/>
    <s v="LACCHIARELLA"/>
    <s v="M"/>
    <n v="11"/>
  </r>
  <r>
    <x v="1"/>
    <x v="14"/>
    <x v="14"/>
    <n v="15116"/>
    <s v="LAINATE"/>
    <s v="F"/>
    <n v="78"/>
  </r>
  <r>
    <x v="1"/>
    <x v="14"/>
    <x v="14"/>
    <n v="15116"/>
    <s v="LAINATE"/>
    <s v="M"/>
    <n v="53"/>
  </r>
  <r>
    <x v="1"/>
    <x v="14"/>
    <x v="14"/>
    <n v="15118"/>
    <s v="LEGNANO"/>
    <s v="F"/>
    <n v="235"/>
  </r>
  <r>
    <x v="1"/>
    <x v="14"/>
    <x v="14"/>
    <n v="15118"/>
    <s v="LEGNANO"/>
    <s v="M"/>
    <n v="156"/>
  </r>
  <r>
    <x v="1"/>
    <x v="14"/>
    <x v="14"/>
    <n v="15122"/>
    <s v="LISCATE"/>
    <s v="F"/>
    <n v="11"/>
  </r>
  <r>
    <x v="1"/>
    <x v="14"/>
    <x v="14"/>
    <n v="15122"/>
    <s v="LISCATE"/>
    <s v="M"/>
    <n v="7"/>
  </r>
  <r>
    <x v="1"/>
    <x v="14"/>
    <x v="14"/>
    <n v="15125"/>
    <s v="LOCATE DI TRIULZI"/>
    <s v="F"/>
    <n v="24"/>
  </r>
  <r>
    <x v="1"/>
    <x v="14"/>
    <x v="14"/>
    <n v="15125"/>
    <s v="LOCATE DI TRIULZI"/>
    <s v="M"/>
    <n v="22"/>
  </r>
  <r>
    <x v="1"/>
    <x v="14"/>
    <x v="14"/>
    <n v="15130"/>
    <s v="MAGENTA"/>
    <s v="F"/>
    <n v="80"/>
  </r>
  <r>
    <x v="1"/>
    <x v="14"/>
    <x v="14"/>
    <n v="15130"/>
    <s v="MAGENTA"/>
    <s v="M"/>
    <n v="62"/>
  </r>
  <r>
    <x v="1"/>
    <x v="14"/>
    <x v="14"/>
    <n v="15131"/>
    <s v="MAGNAGO"/>
    <s v="F"/>
    <n v="26"/>
  </r>
  <r>
    <x v="1"/>
    <x v="14"/>
    <x v="14"/>
    <n v="15131"/>
    <s v="MAGNAGO"/>
    <s v="M"/>
    <n v="22"/>
  </r>
  <r>
    <x v="1"/>
    <x v="14"/>
    <x v="14"/>
    <n v="15134"/>
    <s v="MARCALLO CON CASONE"/>
    <s v="F"/>
    <n v="18"/>
  </r>
  <r>
    <x v="1"/>
    <x v="14"/>
    <x v="14"/>
    <n v="15134"/>
    <s v="MARCALLO CON CASONE"/>
    <s v="M"/>
    <n v="11"/>
  </r>
  <r>
    <x v="1"/>
    <x v="14"/>
    <x v="14"/>
    <n v="15136"/>
    <s v="MASATE"/>
    <s v="F"/>
    <n v="13"/>
  </r>
  <r>
    <x v="1"/>
    <x v="14"/>
    <x v="14"/>
    <n v="15136"/>
    <s v="MASATE"/>
    <s v="M"/>
    <n v="4"/>
  </r>
  <r>
    <x v="1"/>
    <x v="14"/>
    <x v="14"/>
    <n v="15139"/>
    <s v="MEDIGLIA"/>
    <s v="F"/>
    <n v="27"/>
  </r>
  <r>
    <x v="1"/>
    <x v="14"/>
    <x v="14"/>
    <n v="15139"/>
    <s v="MEDIGLIA"/>
    <s v="M"/>
    <n v="30"/>
  </r>
  <r>
    <x v="1"/>
    <x v="14"/>
    <x v="14"/>
    <n v="15140"/>
    <s v="MELEGNANO"/>
    <s v="F"/>
    <n v="53"/>
  </r>
  <r>
    <x v="1"/>
    <x v="14"/>
    <x v="14"/>
    <n v="15140"/>
    <s v="MELEGNANO"/>
    <s v="M"/>
    <n v="33"/>
  </r>
  <r>
    <x v="1"/>
    <x v="14"/>
    <x v="14"/>
    <n v="15142"/>
    <s v="MELZO"/>
    <s v="F"/>
    <n v="64"/>
  </r>
  <r>
    <x v="1"/>
    <x v="14"/>
    <x v="14"/>
    <n v="15142"/>
    <s v="MELZO"/>
    <s v="M"/>
    <n v="57"/>
  </r>
  <r>
    <x v="1"/>
    <x v="14"/>
    <x v="14"/>
    <n v="15144"/>
    <s v="MESERO"/>
    <s v="F"/>
    <n v="13"/>
  </r>
  <r>
    <x v="1"/>
    <x v="14"/>
    <x v="14"/>
    <n v="15144"/>
    <s v="MESERO"/>
    <s v="M"/>
    <n v="6"/>
  </r>
  <r>
    <x v="1"/>
    <x v="14"/>
    <x v="14"/>
    <n v="15146"/>
    <s v="MILANO"/>
    <s v="F"/>
    <n v="4251"/>
  </r>
  <r>
    <x v="1"/>
    <x v="14"/>
    <x v="14"/>
    <n v="15146"/>
    <s v="MILANO"/>
    <s v="M"/>
    <n v="3716"/>
  </r>
  <r>
    <x v="1"/>
    <x v="14"/>
    <x v="14"/>
    <n v="15150"/>
    <s v="MORIMONDO"/>
    <s v="F"/>
    <n v="1"/>
  </r>
  <r>
    <x v="1"/>
    <x v="14"/>
    <x v="14"/>
    <n v="15150"/>
    <s v="MORIMONDO"/>
    <s v="M"/>
    <n v="1"/>
  </r>
  <r>
    <x v="1"/>
    <x v="14"/>
    <x v="14"/>
    <n v="15151"/>
    <s v="MOTTA VISCONTI"/>
    <s v="F"/>
    <n v="23"/>
  </r>
  <r>
    <x v="1"/>
    <x v="14"/>
    <x v="14"/>
    <n v="15151"/>
    <s v="MOTTA VISCONTI"/>
    <s v="M"/>
    <n v="15"/>
  </r>
  <r>
    <x v="1"/>
    <x v="14"/>
    <x v="14"/>
    <n v="15154"/>
    <s v="NERVIANO"/>
    <s v="F"/>
    <n v="65"/>
  </r>
  <r>
    <x v="1"/>
    <x v="14"/>
    <x v="14"/>
    <n v="15154"/>
    <s v="NERVIANO"/>
    <s v="M"/>
    <n v="42"/>
  </r>
  <r>
    <x v="1"/>
    <x v="14"/>
    <x v="14"/>
    <n v="15155"/>
    <s v="NOSATE"/>
    <s v="F"/>
    <n v="1"/>
  </r>
  <r>
    <x v="1"/>
    <x v="14"/>
    <x v="14"/>
    <n v="15157"/>
    <s v="NOVATE MILANESE"/>
    <s v="F"/>
    <n v="55"/>
  </r>
  <r>
    <x v="1"/>
    <x v="14"/>
    <x v="14"/>
    <n v="15157"/>
    <s v="NOVATE MILANESE"/>
    <s v="M"/>
    <n v="40"/>
  </r>
  <r>
    <x v="1"/>
    <x v="14"/>
    <x v="14"/>
    <n v="15158"/>
    <s v="NOVIGLIO"/>
    <s v="F"/>
    <n v="9"/>
  </r>
  <r>
    <x v="1"/>
    <x v="14"/>
    <x v="14"/>
    <n v="15158"/>
    <s v="NOVIGLIO"/>
    <s v="M"/>
    <n v="10"/>
  </r>
  <r>
    <x v="1"/>
    <x v="14"/>
    <x v="14"/>
    <n v="15159"/>
    <s v="OPERA"/>
    <s v="F"/>
    <n v="35"/>
  </r>
  <r>
    <x v="1"/>
    <x v="14"/>
    <x v="14"/>
    <n v="15159"/>
    <s v="OPERA"/>
    <s v="M"/>
    <n v="31"/>
  </r>
  <r>
    <x v="1"/>
    <x v="14"/>
    <x v="14"/>
    <n v="15164"/>
    <s v="OSSONA"/>
    <s v="F"/>
    <n v="14"/>
  </r>
  <r>
    <x v="1"/>
    <x v="14"/>
    <x v="14"/>
    <n v="15164"/>
    <s v="OSSONA"/>
    <s v="M"/>
    <n v="11"/>
  </r>
  <r>
    <x v="1"/>
    <x v="14"/>
    <x v="14"/>
    <n v="15165"/>
    <s v="OZZERO"/>
    <s v="F"/>
    <n v="8"/>
  </r>
  <r>
    <x v="1"/>
    <x v="14"/>
    <x v="14"/>
    <n v="15165"/>
    <s v="OZZERO"/>
    <s v="M"/>
    <n v="2"/>
  </r>
  <r>
    <x v="1"/>
    <x v="14"/>
    <x v="14"/>
    <n v="15166"/>
    <s v="PADERNO DUGNANO"/>
    <s v="F"/>
    <n v="154"/>
  </r>
  <r>
    <x v="1"/>
    <x v="14"/>
    <x v="14"/>
    <n v="15166"/>
    <s v="PADERNO DUGNANO"/>
    <s v="M"/>
    <n v="114"/>
  </r>
  <r>
    <x v="1"/>
    <x v="14"/>
    <x v="14"/>
    <n v="15167"/>
    <s v="PANTIGLIATE"/>
    <s v="F"/>
    <n v="17"/>
  </r>
  <r>
    <x v="1"/>
    <x v="14"/>
    <x v="14"/>
    <n v="15167"/>
    <s v="PANTIGLIATE"/>
    <s v="M"/>
    <n v="10"/>
  </r>
  <r>
    <x v="1"/>
    <x v="14"/>
    <x v="14"/>
    <n v="15168"/>
    <s v="PARABIAGO"/>
    <s v="F"/>
    <n v="89"/>
  </r>
  <r>
    <x v="1"/>
    <x v="14"/>
    <x v="14"/>
    <n v="15168"/>
    <s v="PARABIAGO"/>
    <s v="M"/>
    <n v="56"/>
  </r>
  <r>
    <x v="1"/>
    <x v="14"/>
    <x v="14"/>
    <n v="15169"/>
    <s v="PAULLO"/>
    <s v="F"/>
    <n v="32"/>
  </r>
  <r>
    <x v="1"/>
    <x v="14"/>
    <x v="14"/>
    <n v="15169"/>
    <s v="PAULLO"/>
    <s v="M"/>
    <n v="19"/>
  </r>
  <r>
    <x v="1"/>
    <x v="14"/>
    <x v="14"/>
    <n v="15170"/>
    <s v="PERO"/>
    <s v="F"/>
    <n v="34"/>
  </r>
  <r>
    <x v="1"/>
    <x v="14"/>
    <x v="14"/>
    <n v="15170"/>
    <s v="PERO"/>
    <s v="M"/>
    <n v="22"/>
  </r>
  <r>
    <x v="1"/>
    <x v="14"/>
    <x v="14"/>
    <n v="15171"/>
    <s v="PESCHIERA BORROMEO"/>
    <s v="F"/>
    <n v="93"/>
  </r>
  <r>
    <x v="1"/>
    <x v="14"/>
    <x v="14"/>
    <n v="15171"/>
    <s v="PESCHIERA BORROMEO"/>
    <s v="M"/>
    <n v="58"/>
  </r>
  <r>
    <x v="1"/>
    <x v="14"/>
    <x v="14"/>
    <n v="15172"/>
    <s v="PESSANO CON BORNAGO"/>
    <s v="F"/>
    <n v="34"/>
  </r>
  <r>
    <x v="1"/>
    <x v="14"/>
    <x v="14"/>
    <n v="15172"/>
    <s v="PESSANO CON BORNAGO"/>
    <s v="M"/>
    <n v="24"/>
  </r>
  <r>
    <x v="1"/>
    <x v="14"/>
    <x v="14"/>
    <n v="15173"/>
    <s v="PIEVE EMANUELE"/>
    <s v="F"/>
    <n v="49"/>
  </r>
  <r>
    <x v="1"/>
    <x v="14"/>
    <x v="14"/>
    <n v="15173"/>
    <s v="PIEVE EMANUELE"/>
    <s v="M"/>
    <n v="44"/>
  </r>
  <r>
    <x v="1"/>
    <x v="14"/>
    <x v="14"/>
    <n v="15175"/>
    <s v="PIOLTELLO"/>
    <s v="F"/>
    <n v="91"/>
  </r>
  <r>
    <x v="1"/>
    <x v="14"/>
    <x v="14"/>
    <n v="15175"/>
    <s v="PIOLTELLO"/>
    <s v="M"/>
    <n v="61"/>
  </r>
  <r>
    <x v="1"/>
    <x v="14"/>
    <x v="14"/>
    <n v="15176"/>
    <s v="POGLIANO MILANESE"/>
    <s v="F"/>
    <n v="35"/>
  </r>
  <r>
    <x v="1"/>
    <x v="14"/>
    <x v="14"/>
    <n v="15176"/>
    <s v="POGLIANO MILANESE"/>
    <s v="M"/>
    <n v="19"/>
  </r>
  <r>
    <x v="1"/>
    <x v="14"/>
    <x v="14"/>
    <n v="15177"/>
    <s v="POZZO D'ADDA"/>
    <s v="F"/>
    <n v="16"/>
  </r>
  <r>
    <x v="1"/>
    <x v="14"/>
    <x v="14"/>
    <n v="15177"/>
    <s v="POZZO D'ADDA"/>
    <s v="M"/>
    <n v="6"/>
  </r>
  <r>
    <x v="1"/>
    <x v="14"/>
    <x v="14"/>
    <n v="15178"/>
    <s v="POZZUOLO MARTESANA"/>
    <s v="F"/>
    <n v="29"/>
  </r>
  <r>
    <x v="1"/>
    <x v="14"/>
    <x v="14"/>
    <n v="15178"/>
    <s v="POZZUOLO MARTESANA"/>
    <s v="M"/>
    <n v="14"/>
  </r>
  <r>
    <x v="1"/>
    <x v="14"/>
    <x v="14"/>
    <n v="15179"/>
    <s v="PREGNANA MILANESE"/>
    <s v="F"/>
    <n v="20"/>
  </r>
  <r>
    <x v="1"/>
    <x v="14"/>
    <x v="14"/>
    <n v="15179"/>
    <s v="PREGNANA MILANESE"/>
    <s v="M"/>
    <n v="20"/>
  </r>
  <r>
    <x v="1"/>
    <x v="14"/>
    <x v="14"/>
    <n v="15181"/>
    <s v="RESCALDINA"/>
    <s v="F"/>
    <n v="32"/>
  </r>
  <r>
    <x v="1"/>
    <x v="14"/>
    <x v="14"/>
    <n v="15181"/>
    <s v="RESCALDINA"/>
    <s v="M"/>
    <n v="28"/>
  </r>
  <r>
    <x v="1"/>
    <x v="14"/>
    <x v="14"/>
    <n v="15182"/>
    <s v="RHO"/>
    <s v="F"/>
    <n v="145"/>
  </r>
  <r>
    <x v="1"/>
    <x v="14"/>
    <x v="14"/>
    <n v="15182"/>
    <s v="RHO"/>
    <s v="M"/>
    <n v="107"/>
  </r>
  <r>
    <x v="1"/>
    <x v="14"/>
    <x v="14"/>
    <n v="15183"/>
    <s v="ROBECCHETTO CON INDUNO"/>
    <s v="F"/>
    <n v="9"/>
  </r>
  <r>
    <x v="1"/>
    <x v="14"/>
    <x v="14"/>
    <n v="15183"/>
    <s v="ROBECCHETTO CON INDUNO"/>
    <s v="M"/>
    <n v="11"/>
  </r>
  <r>
    <x v="1"/>
    <x v="14"/>
    <x v="14"/>
    <n v="15184"/>
    <s v="ROBECCO SUL NAVIGLIO"/>
    <s v="F"/>
    <n v="33"/>
  </r>
  <r>
    <x v="1"/>
    <x v="14"/>
    <x v="14"/>
    <n v="15184"/>
    <s v="ROBECCO SUL NAVIGLIO"/>
    <s v="M"/>
    <n v="8"/>
  </r>
  <r>
    <x v="1"/>
    <x v="14"/>
    <x v="14"/>
    <n v="15185"/>
    <s v="RODANO"/>
    <s v="F"/>
    <n v="16"/>
  </r>
  <r>
    <x v="1"/>
    <x v="14"/>
    <x v="14"/>
    <n v="15185"/>
    <s v="RODANO"/>
    <s v="M"/>
    <n v="9"/>
  </r>
  <r>
    <x v="1"/>
    <x v="14"/>
    <x v="14"/>
    <n v="15188"/>
    <s v="ROSATE"/>
    <s v="F"/>
    <n v="15"/>
  </r>
  <r>
    <x v="1"/>
    <x v="14"/>
    <x v="14"/>
    <n v="15188"/>
    <s v="ROSATE"/>
    <s v="M"/>
    <n v="6"/>
  </r>
  <r>
    <x v="1"/>
    <x v="14"/>
    <x v="14"/>
    <n v="15189"/>
    <s v="ROZZANO"/>
    <s v="F"/>
    <n v="105"/>
  </r>
  <r>
    <x v="1"/>
    <x v="14"/>
    <x v="14"/>
    <n v="15189"/>
    <s v="ROZZANO"/>
    <s v="M"/>
    <n v="78"/>
  </r>
  <r>
    <x v="1"/>
    <x v="14"/>
    <x v="14"/>
    <n v="15191"/>
    <s v="SAN COLOMBANO AL LAMBRO"/>
    <s v="F"/>
    <n v="20"/>
  </r>
  <r>
    <x v="1"/>
    <x v="14"/>
    <x v="14"/>
    <n v="15191"/>
    <s v="SAN COLOMBANO AL LAMBRO"/>
    <s v="M"/>
    <n v="19"/>
  </r>
  <r>
    <x v="1"/>
    <x v="14"/>
    <x v="14"/>
    <n v="15192"/>
    <s v="SAN DONATO MILANESE"/>
    <s v="F"/>
    <n v="107"/>
  </r>
  <r>
    <x v="1"/>
    <x v="14"/>
    <x v="14"/>
    <n v="15192"/>
    <s v="SAN DONATO MILANESE"/>
    <s v="M"/>
    <n v="115"/>
  </r>
  <r>
    <x v="1"/>
    <x v="14"/>
    <x v="14"/>
    <n v="15194"/>
    <s v="SAN GIORGIO SU LEGNANO"/>
    <s v="F"/>
    <n v="23"/>
  </r>
  <r>
    <x v="1"/>
    <x v="14"/>
    <x v="14"/>
    <n v="15194"/>
    <s v="SAN GIORGIO SU LEGNANO"/>
    <s v="M"/>
    <n v="15"/>
  </r>
  <r>
    <x v="1"/>
    <x v="14"/>
    <x v="14"/>
    <n v="15195"/>
    <s v="SAN GIULIANO MILANESE"/>
    <s v="F"/>
    <n v="96"/>
  </r>
  <r>
    <x v="1"/>
    <x v="14"/>
    <x v="14"/>
    <n v="15195"/>
    <s v="SAN GIULIANO MILANESE"/>
    <s v="M"/>
    <n v="61"/>
  </r>
  <r>
    <x v="1"/>
    <x v="14"/>
    <x v="14"/>
    <n v="15201"/>
    <s v="SAN VITTORE OLONA"/>
    <s v="F"/>
    <n v="25"/>
  </r>
  <r>
    <x v="1"/>
    <x v="14"/>
    <x v="14"/>
    <n v="15201"/>
    <s v="SAN VITTORE OLONA"/>
    <s v="M"/>
    <n v="19"/>
  </r>
  <r>
    <x v="1"/>
    <x v="14"/>
    <x v="14"/>
    <n v="15202"/>
    <s v="SAN ZENONE AL LAMBRO"/>
    <s v="F"/>
    <n v="17"/>
  </r>
  <r>
    <x v="1"/>
    <x v="14"/>
    <x v="14"/>
    <n v="15202"/>
    <s v="SAN ZENONE AL LAMBRO"/>
    <s v="M"/>
    <n v="12"/>
  </r>
  <r>
    <x v="1"/>
    <x v="14"/>
    <x v="14"/>
    <n v="15200"/>
    <s v="SANTO STEFANO TICINO"/>
    <s v="F"/>
    <n v="17"/>
  </r>
  <r>
    <x v="1"/>
    <x v="14"/>
    <x v="14"/>
    <n v="15200"/>
    <s v="SANTO STEFANO TICINO"/>
    <s v="M"/>
    <n v="4"/>
  </r>
  <r>
    <x v="1"/>
    <x v="14"/>
    <x v="14"/>
    <n v="15204"/>
    <s v="SEDRIANO"/>
    <s v="F"/>
    <n v="36"/>
  </r>
  <r>
    <x v="1"/>
    <x v="14"/>
    <x v="14"/>
    <n v="15204"/>
    <s v="SEDRIANO"/>
    <s v="M"/>
    <n v="22"/>
  </r>
  <r>
    <x v="1"/>
    <x v="14"/>
    <x v="14"/>
    <n v="15205"/>
    <s v="SEGRATE"/>
    <s v="F"/>
    <n v="125"/>
  </r>
  <r>
    <x v="1"/>
    <x v="14"/>
    <x v="14"/>
    <n v="15205"/>
    <s v="SEGRATE"/>
    <s v="M"/>
    <n v="103"/>
  </r>
  <r>
    <x v="1"/>
    <x v="14"/>
    <x v="14"/>
    <n v="15206"/>
    <s v="SENAGO"/>
    <s v="F"/>
    <n v="61"/>
  </r>
  <r>
    <x v="1"/>
    <x v="14"/>
    <x v="14"/>
    <n v="15206"/>
    <s v="SENAGO"/>
    <s v="M"/>
    <n v="41"/>
  </r>
  <r>
    <x v="1"/>
    <x v="14"/>
    <x v="14"/>
    <n v="15209"/>
    <s v="SESTO SAN GIOVANNI"/>
    <s v="F"/>
    <n v="230"/>
  </r>
  <r>
    <x v="1"/>
    <x v="14"/>
    <x v="14"/>
    <n v="15209"/>
    <s v="SESTO SAN GIOVANNI"/>
    <s v="M"/>
    <n v="162"/>
  </r>
  <r>
    <x v="1"/>
    <x v="14"/>
    <x v="14"/>
    <n v="15210"/>
    <s v="SETTALA"/>
    <s v="F"/>
    <n v="17"/>
  </r>
  <r>
    <x v="1"/>
    <x v="14"/>
    <x v="14"/>
    <n v="15210"/>
    <s v="SETTALA"/>
    <s v="M"/>
    <n v="15"/>
  </r>
  <r>
    <x v="1"/>
    <x v="14"/>
    <x v="14"/>
    <n v="15211"/>
    <s v="SETTIMO MILANESE"/>
    <s v="F"/>
    <n v="57"/>
  </r>
  <r>
    <x v="1"/>
    <x v="14"/>
    <x v="14"/>
    <n v="15211"/>
    <s v="SETTIMO MILANESE"/>
    <s v="M"/>
    <n v="42"/>
  </r>
  <r>
    <x v="1"/>
    <x v="14"/>
    <x v="14"/>
    <n v="15213"/>
    <s v="SOLARO"/>
    <s v="F"/>
    <n v="35"/>
  </r>
  <r>
    <x v="1"/>
    <x v="14"/>
    <x v="14"/>
    <n v="15213"/>
    <s v="SOLARO"/>
    <s v="M"/>
    <n v="28"/>
  </r>
  <r>
    <x v="1"/>
    <x v="14"/>
    <x v="14"/>
    <n v="15219"/>
    <s v="TREZZANO ROSA"/>
    <s v="F"/>
    <n v="20"/>
  </r>
  <r>
    <x v="1"/>
    <x v="14"/>
    <x v="14"/>
    <n v="15219"/>
    <s v="TREZZANO ROSA"/>
    <s v="M"/>
    <n v="11"/>
  </r>
  <r>
    <x v="1"/>
    <x v="14"/>
    <x v="14"/>
    <n v="15220"/>
    <s v="TREZZANO SUL NAVIGLIO"/>
    <s v="F"/>
    <n v="63"/>
  </r>
  <r>
    <x v="1"/>
    <x v="14"/>
    <x v="14"/>
    <n v="15220"/>
    <s v="TREZZANO SUL NAVIGLIO"/>
    <s v="M"/>
    <n v="40"/>
  </r>
  <r>
    <x v="1"/>
    <x v="14"/>
    <x v="14"/>
    <n v="15221"/>
    <s v="TREZZO SULL'ADDA"/>
    <s v="F"/>
    <n v="33"/>
  </r>
  <r>
    <x v="1"/>
    <x v="14"/>
    <x v="14"/>
    <n v="15221"/>
    <s v="TREZZO SULL'ADDA"/>
    <s v="M"/>
    <n v="34"/>
  </r>
  <r>
    <x v="1"/>
    <x v="14"/>
    <x v="14"/>
    <n v="15222"/>
    <s v="TRIBIANO"/>
    <s v="F"/>
    <n v="13"/>
  </r>
  <r>
    <x v="1"/>
    <x v="14"/>
    <x v="14"/>
    <n v="15222"/>
    <s v="TRIBIANO"/>
    <s v="M"/>
    <n v="9"/>
  </r>
  <r>
    <x v="1"/>
    <x v="14"/>
    <x v="14"/>
    <n v="15224"/>
    <s v="TRUCCAZZANO"/>
    <s v="F"/>
    <n v="26"/>
  </r>
  <r>
    <x v="1"/>
    <x v="14"/>
    <x v="14"/>
    <n v="15224"/>
    <s v="TRUCCAZZANO"/>
    <s v="M"/>
    <n v="7"/>
  </r>
  <r>
    <x v="1"/>
    <x v="14"/>
    <x v="14"/>
    <n v="15226"/>
    <s v="TURBIGO"/>
    <s v="F"/>
    <n v="13"/>
  </r>
  <r>
    <x v="1"/>
    <x v="14"/>
    <x v="14"/>
    <n v="15226"/>
    <s v="TURBIGO"/>
    <s v="M"/>
    <n v="10"/>
  </r>
  <r>
    <x v="1"/>
    <x v="14"/>
    <x v="14"/>
    <n v="15249"/>
    <s v="VANZAGHELLO"/>
    <s v="F"/>
    <n v="13"/>
  </r>
  <r>
    <x v="1"/>
    <x v="14"/>
    <x v="14"/>
    <n v="15249"/>
    <s v="VANZAGHELLO"/>
    <s v="M"/>
    <n v="10"/>
  </r>
  <r>
    <x v="1"/>
    <x v="14"/>
    <x v="14"/>
    <n v="15229"/>
    <s v="VANZAGO"/>
    <s v="F"/>
    <n v="32"/>
  </r>
  <r>
    <x v="1"/>
    <x v="14"/>
    <x v="14"/>
    <n v="15229"/>
    <s v="VANZAGO"/>
    <s v="M"/>
    <n v="17"/>
  </r>
  <r>
    <x v="1"/>
    <x v="14"/>
    <x v="14"/>
    <n v="15230"/>
    <s v="VAPRIO D'ADDA"/>
    <s v="F"/>
    <n v="24"/>
  </r>
  <r>
    <x v="1"/>
    <x v="14"/>
    <x v="14"/>
    <n v="15230"/>
    <s v="VAPRIO D'ADDA"/>
    <s v="M"/>
    <n v="16"/>
  </r>
  <r>
    <x v="1"/>
    <x v="14"/>
    <x v="14"/>
    <n v="15235"/>
    <s v="VERMEZZO"/>
    <s v="F"/>
    <n v="9"/>
  </r>
  <r>
    <x v="1"/>
    <x v="14"/>
    <x v="14"/>
    <n v="15235"/>
    <s v="VERMEZZO"/>
    <s v="M"/>
    <n v="3"/>
  </r>
  <r>
    <x v="1"/>
    <x v="14"/>
    <x v="14"/>
    <n v="15236"/>
    <s v="VERNATE"/>
    <s v="F"/>
    <n v="11"/>
  </r>
  <r>
    <x v="1"/>
    <x v="14"/>
    <x v="14"/>
    <n v="15236"/>
    <s v="VERNATE"/>
    <s v="M"/>
    <n v="4"/>
  </r>
  <r>
    <x v="1"/>
    <x v="14"/>
    <x v="14"/>
    <n v="15237"/>
    <s v="VIGNATE"/>
    <s v="F"/>
    <n v="22"/>
  </r>
  <r>
    <x v="1"/>
    <x v="14"/>
    <x v="14"/>
    <n v="15237"/>
    <s v="VIGNATE"/>
    <s v="M"/>
    <n v="17"/>
  </r>
  <r>
    <x v="1"/>
    <x v="14"/>
    <x v="14"/>
    <n v="15248"/>
    <s v="VILLA CORTESE"/>
    <s v="F"/>
    <n v="30"/>
  </r>
  <r>
    <x v="1"/>
    <x v="14"/>
    <x v="14"/>
    <n v="15248"/>
    <s v="VILLA CORTESE"/>
    <s v="M"/>
    <n v="16"/>
  </r>
  <r>
    <x v="1"/>
    <x v="14"/>
    <x v="14"/>
    <n v="15242"/>
    <s v="VIMODRONE"/>
    <s v="F"/>
    <n v="61"/>
  </r>
  <r>
    <x v="1"/>
    <x v="14"/>
    <x v="14"/>
    <n v="15242"/>
    <s v="VIMODRONE"/>
    <s v="M"/>
    <n v="40"/>
  </r>
  <r>
    <x v="1"/>
    <x v="14"/>
    <x v="14"/>
    <n v="15243"/>
    <s v="VITTUONE"/>
    <s v="F"/>
    <n v="37"/>
  </r>
  <r>
    <x v="1"/>
    <x v="14"/>
    <x v="14"/>
    <n v="15243"/>
    <s v="VITTUONE"/>
    <s v="M"/>
    <n v="21"/>
  </r>
  <r>
    <x v="1"/>
    <x v="14"/>
    <x v="14"/>
    <n v="15244"/>
    <s v="VIZZOLO PREDABISSI"/>
    <s v="F"/>
    <n v="15"/>
  </r>
  <r>
    <x v="1"/>
    <x v="14"/>
    <x v="14"/>
    <n v="15244"/>
    <s v="VIZZOLO PREDABISSI"/>
    <s v="M"/>
    <n v="5"/>
  </r>
  <r>
    <x v="1"/>
    <x v="14"/>
    <x v="14"/>
    <n v="15246"/>
    <s v="ZELO SURRIGONE"/>
    <s v="M"/>
    <n v="1"/>
  </r>
  <r>
    <x v="1"/>
    <x v="14"/>
    <x v="14"/>
    <n v="15247"/>
    <s v="ZIBIDO SAN GIACOMO"/>
    <s v="F"/>
    <n v="19"/>
  </r>
  <r>
    <x v="1"/>
    <x v="14"/>
    <x v="14"/>
    <n v="15247"/>
    <s v="ZIBIDO SAN GIACOMO"/>
    <s v="M"/>
    <n v="9"/>
  </r>
  <r>
    <x v="1"/>
    <x v="15"/>
    <x v="15"/>
    <n v="16001"/>
    <s v="ADRARA SAN MARTINO"/>
    <s v="F"/>
    <n v="9"/>
  </r>
  <r>
    <x v="1"/>
    <x v="15"/>
    <x v="15"/>
    <n v="16001"/>
    <s v="ADRARA SAN MARTINO"/>
    <s v="M"/>
    <n v="3"/>
  </r>
  <r>
    <x v="1"/>
    <x v="15"/>
    <x v="15"/>
    <n v="16002"/>
    <s v="ADRARA SAN ROCCO"/>
    <s v="F"/>
    <n v="4"/>
  </r>
  <r>
    <x v="1"/>
    <x v="15"/>
    <x v="15"/>
    <n v="16002"/>
    <s v="ADRARA SAN ROCCO"/>
    <s v="M"/>
    <n v="1"/>
  </r>
  <r>
    <x v="1"/>
    <x v="15"/>
    <x v="15"/>
    <n v="16003"/>
    <s v="ALBANO SANT'ALESSANDRO"/>
    <s v="F"/>
    <n v="27"/>
  </r>
  <r>
    <x v="1"/>
    <x v="15"/>
    <x v="15"/>
    <n v="16003"/>
    <s v="ALBANO SANT'ALESSANDRO"/>
    <s v="M"/>
    <n v="17"/>
  </r>
  <r>
    <x v="1"/>
    <x v="15"/>
    <x v="15"/>
    <n v="16004"/>
    <s v="ALBINO"/>
    <s v="F"/>
    <n v="62"/>
  </r>
  <r>
    <x v="1"/>
    <x v="15"/>
    <x v="15"/>
    <n v="16004"/>
    <s v="ALBINO"/>
    <s v="M"/>
    <n v="57"/>
  </r>
  <r>
    <x v="1"/>
    <x v="15"/>
    <x v="15"/>
    <n v="16248"/>
    <s v="ALGUA"/>
    <s v="F"/>
    <n v="2"/>
  </r>
  <r>
    <x v="1"/>
    <x v="15"/>
    <x v="15"/>
    <n v="16248"/>
    <s v="ALGUA"/>
    <s v="M"/>
    <n v="2"/>
  </r>
  <r>
    <x v="1"/>
    <x v="15"/>
    <x v="15"/>
    <n v="16005"/>
    <s v="ALME'"/>
    <s v="F"/>
    <n v="18"/>
  </r>
  <r>
    <x v="1"/>
    <x v="15"/>
    <x v="15"/>
    <n v="16005"/>
    <s v="ALME'"/>
    <s v="M"/>
    <n v="15"/>
  </r>
  <r>
    <x v="1"/>
    <x v="15"/>
    <x v="15"/>
    <n v="16006"/>
    <s v="ALMENNO SAN BARTOLOMEO"/>
    <s v="F"/>
    <n v="23"/>
  </r>
  <r>
    <x v="1"/>
    <x v="15"/>
    <x v="15"/>
    <n v="16006"/>
    <s v="ALMENNO SAN BARTOLOMEO"/>
    <s v="M"/>
    <n v="16"/>
  </r>
  <r>
    <x v="1"/>
    <x v="15"/>
    <x v="15"/>
    <n v="16007"/>
    <s v="ALMENNO SAN SALVATORE"/>
    <s v="F"/>
    <n v="18"/>
  </r>
  <r>
    <x v="1"/>
    <x v="15"/>
    <x v="15"/>
    <n v="16007"/>
    <s v="ALMENNO SAN SALVATORE"/>
    <s v="M"/>
    <n v="13"/>
  </r>
  <r>
    <x v="1"/>
    <x v="15"/>
    <x v="15"/>
    <n v="16008"/>
    <s v="ALZANO LOMBARDO"/>
    <s v="F"/>
    <n v="56"/>
  </r>
  <r>
    <x v="1"/>
    <x v="15"/>
    <x v="15"/>
    <n v="16008"/>
    <s v="ALZANO LOMBARDO"/>
    <s v="M"/>
    <n v="45"/>
  </r>
  <r>
    <x v="1"/>
    <x v="15"/>
    <x v="15"/>
    <n v="16009"/>
    <s v="AMBIVERE"/>
    <s v="F"/>
    <n v="8"/>
  </r>
  <r>
    <x v="1"/>
    <x v="15"/>
    <x v="15"/>
    <n v="16009"/>
    <s v="AMBIVERE"/>
    <s v="M"/>
    <n v="1"/>
  </r>
  <r>
    <x v="1"/>
    <x v="15"/>
    <x v="15"/>
    <n v="16010"/>
    <s v="ANTEGNATE"/>
    <s v="F"/>
    <n v="6"/>
  </r>
  <r>
    <x v="1"/>
    <x v="15"/>
    <x v="15"/>
    <n v="16010"/>
    <s v="ANTEGNATE"/>
    <s v="M"/>
    <n v="1"/>
  </r>
  <r>
    <x v="1"/>
    <x v="15"/>
    <x v="15"/>
    <n v="16011"/>
    <s v="ARCENE"/>
    <s v="F"/>
    <n v="13"/>
  </r>
  <r>
    <x v="1"/>
    <x v="15"/>
    <x v="15"/>
    <n v="16011"/>
    <s v="ARCENE"/>
    <s v="M"/>
    <n v="14"/>
  </r>
  <r>
    <x v="1"/>
    <x v="15"/>
    <x v="15"/>
    <n v="16012"/>
    <s v="ARDESIO"/>
    <s v="F"/>
    <n v="10"/>
  </r>
  <r>
    <x v="1"/>
    <x v="15"/>
    <x v="15"/>
    <n v="16012"/>
    <s v="ARDESIO"/>
    <s v="M"/>
    <n v="11"/>
  </r>
  <r>
    <x v="1"/>
    <x v="15"/>
    <x v="15"/>
    <n v="16013"/>
    <s v="ARZAGO D'ADDA"/>
    <s v="F"/>
    <n v="5"/>
  </r>
  <r>
    <x v="1"/>
    <x v="15"/>
    <x v="15"/>
    <n v="16013"/>
    <s v="ARZAGO D'ADDA"/>
    <s v="M"/>
    <n v="7"/>
  </r>
  <r>
    <x v="1"/>
    <x v="15"/>
    <x v="15"/>
    <n v="16015"/>
    <s v="AVIATICO"/>
    <s v="F"/>
    <n v="1"/>
  </r>
  <r>
    <x v="1"/>
    <x v="15"/>
    <x v="15"/>
    <n v="16015"/>
    <s v="AVIATICO"/>
    <s v="M"/>
    <n v="1"/>
  </r>
  <r>
    <x v="1"/>
    <x v="15"/>
    <x v="15"/>
    <n v="16016"/>
    <s v="AZZANO SAN PAOLO"/>
    <s v="F"/>
    <n v="25"/>
  </r>
  <r>
    <x v="1"/>
    <x v="15"/>
    <x v="15"/>
    <n v="16016"/>
    <s v="AZZANO SAN PAOLO"/>
    <s v="M"/>
    <n v="26"/>
  </r>
  <r>
    <x v="1"/>
    <x v="15"/>
    <x v="15"/>
    <n v="16017"/>
    <s v="AZZONE"/>
    <s v="F"/>
    <n v="1"/>
  </r>
  <r>
    <x v="1"/>
    <x v="15"/>
    <x v="15"/>
    <n v="16018"/>
    <s v="BAGNATICA"/>
    <s v="F"/>
    <n v="10"/>
  </r>
  <r>
    <x v="1"/>
    <x v="15"/>
    <x v="15"/>
    <n v="16018"/>
    <s v="BAGNATICA"/>
    <s v="M"/>
    <n v="12"/>
  </r>
  <r>
    <x v="1"/>
    <x v="15"/>
    <x v="15"/>
    <n v="16019"/>
    <s v="BARBATA"/>
    <s v="F"/>
    <n v="3"/>
  </r>
  <r>
    <x v="1"/>
    <x v="15"/>
    <x v="15"/>
    <n v="16019"/>
    <s v="BARBATA"/>
    <s v="M"/>
    <n v="2"/>
  </r>
  <r>
    <x v="1"/>
    <x v="15"/>
    <x v="15"/>
    <n v="16020"/>
    <s v="BARIANO"/>
    <s v="F"/>
    <n v="12"/>
  </r>
  <r>
    <x v="1"/>
    <x v="15"/>
    <x v="15"/>
    <n v="16020"/>
    <s v="BARIANO"/>
    <s v="M"/>
    <n v="3"/>
  </r>
  <r>
    <x v="1"/>
    <x v="15"/>
    <x v="15"/>
    <n v="16021"/>
    <s v="BARZANA"/>
    <s v="F"/>
    <n v="8"/>
  </r>
  <r>
    <x v="1"/>
    <x v="15"/>
    <x v="15"/>
    <n v="16021"/>
    <s v="BARZANA"/>
    <s v="M"/>
    <n v="4"/>
  </r>
  <r>
    <x v="1"/>
    <x v="15"/>
    <x v="15"/>
    <n v="16022"/>
    <s v="BEDULITA"/>
    <s v="F"/>
    <n v="4"/>
  </r>
  <r>
    <x v="1"/>
    <x v="15"/>
    <x v="15"/>
    <n v="16022"/>
    <s v="BEDULITA"/>
    <s v="M"/>
    <n v="2"/>
  </r>
  <r>
    <x v="1"/>
    <x v="15"/>
    <x v="15"/>
    <n v="16023"/>
    <s v="BERBENNO"/>
    <s v="F"/>
    <n v="11"/>
  </r>
  <r>
    <x v="1"/>
    <x v="15"/>
    <x v="15"/>
    <n v="16023"/>
    <s v="BERBENNO"/>
    <s v="M"/>
    <n v="6"/>
  </r>
  <r>
    <x v="1"/>
    <x v="15"/>
    <x v="15"/>
    <n v="16024"/>
    <s v="BERGAMO"/>
    <s v="F"/>
    <n v="511"/>
  </r>
  <r>
    <x v="1"/>
    <x v="15"/>
    <x v="15"/>
    <n v="16024"/>
    <s v="BERGAMO"/>
    <s v="M"/>
    <n v="378"/>
  </r>
  <r>
    <x v="1"/>
    <x v="15"/>
    <x v="15"/>
    <n v="16025"/>
    <s v="BERZO SAN FERMO"/>
    <s v="M"/>
    <n v="2"/>
  </r>
  <r>
    <x v="1"/>
    <x v="15"/>
    <x v="15"/>
    <n v="16026"/>
    <s v="BIANZANO"/>
    <s v="M"/>
    <n v="2"/>
  </r>
  <r>
    <x v="1"/>
    <x v="15"/>
    <x v="15"/>
    <n v="16028"/>
    <s v="BOLGARE"/>
    <s v="F"/>
    <n v="20"/>
  </r>
  <r>
    <x v="1"/>
    <x v="15"/>
    <x v="15"/>
    <n v="16028"/>
    <s v="BOLGARE"/>
    <s v="M"/>
    <n v="10"/>
  </r>
  <r>
    <x v="1"/>
    <x v="15"/>
    <x v="15"/>
    <n v="16029"/>
    <s v="BOLTIERE"/>
    <s v="F"/>
    <n v="13"/>
  </r>
  <r>
    <x v="1"/>
    <x v="15"/>
    <x v="15"/>
    <n v="16029"/>
    <s v="BOLTIERE"/>
    <s v="M"/>
    <n v="8"/>
  </r>
  <r>
    <x v="1"/>
    <x v="15"/>
    <x v="15"/>
    <n v="16030"/>
    <s v="BONATE SOPRA"/>
    <s v="F"/>
    <n v="21"/>
  </r>
  <r>
    <x v="1"/>
    <x v="15"/>
    <x v="15"/>
    <n v="16030"/>
    <s v="BONATE SOPRA"/>
    <s v="M"/>
    <n v="19"/>
  </r>
  <r>
    <x v="1"/>
    <x v="15"/>
    <x v="15"/>
    <n v="16031"/>
    <s v="BONATE SOTTO"/>
    <s v="F"/>
    <n v="21"/>
  </r>
  <r>
    <x v="1"/>
    <x v="15"/>
    <x v="15"/>
    <n v="16031"/>
    <s v="BONATE SOTTO"/>
    <s v="M"/>
    <n v="12"/>
  </r>
  <r>
    <x v="1"/>
    <x v="15"/>
    <x v="15"/>
    <n v="16032"/>
    <s v="BORGO DI TERZO"/>
    <s v="F"/>
    <n v="4"/>
  </r>
  <r>
    <x v="1"/>
    <x v="15"/>
    <x v="15"/>
    <n v="16032"/>
    <s v="BORGO DI TERZO"/>
    <s v="M"/>
    <n v="4"/>
  </r>
  <r>
    <x v="1"/>
    <x v="15"/>
    <x v="15"/>
    <n v="16033"/>
    <s v="BOSSICO"/>
    <s v="F"/>
    <n v="2"/>
  </r>
  <r>
    <x v="1"/>
    <x v="15"/>
    <x v="15"/>
    <n v="16033"/>
    <s v="BOSSICO"/>
    <s v="M"/>
    <n v="1"/>
  </r>
  <r>
    <x v="1"/>
    <x v="15"/>
    <x v="15"/>
    <n v="16034"/>
    <s v="BOTTANUCO"/>
    <s v="F"/>
    <n v="14"/>
  </r>
  <r>
    <x v="1"/>
    <x v="15"/>
    <x v="15"/>
    <n v="16034"/>
    <s v="BOTTANUCO"/>
    <s v="M"/>
    <n v="12"/>
  </r>
  <r>
    <x v="1"/>
    <x v="15"/>
    <x v="15"/>
    <n v="16035"/>
    <s v="BRACCA"/>
    <s v="F"/>
    <n v="2"/>
  </r>
  <r>
    <x v="1"/>
    <x v="15"/>
    <x v="15"/>
    <n v="16035"/>
    <s v="BRACCA"/>
    <s v="M"/>
    <n v="2"/>
  </r>
  <r>
    <x v="1"/>
    <x v="15"/>
    <x v="15"/>
    <n v="16036"/>
    <s v="BRANZI"/>
    <s v="F"/>
    <n v="3"/>
  </r>
  <r>
    <x v="1"/>
    <x v="15"/>
    <x v="15"/>
    <n v="16036"/>
    <s v="BRANZI"/>
    <s v="M"/>
    <n v="1"/>
  </r>
  <r>
    <x v="1"/>
    <x v="15"/>
    <x v="15"/>
    <n v="16037"/>
    <s v="BREMBATE"/>
    <s v="F"/>
    <n v="25"/>
  </r>
  <r>
    <x v="1"/>
    <x v="15"/>
    <x v="15"/>
    <n v="16037"/>
    <s v="BREMBATE"/>
    <s v="M"/>
    <n v="16"/>
  </r>
  <r>
    <x v="1"/>
    <x v="15"/>
    <x v="15"/>
    <n v="16038"/>
    <s v="BREMBATE DI SOPRA"/>
    <s v="F"/>
    <n v="34"/>
  </r>
  <r>
    <x v="1"/>
    <x v="15"/>
    <x v="15"/>
    <n v="16038"/>
    <s v="BREMBATE DI SOPRA"/>
    <s v="M"/>
    <n v="28"/>
  </r>
  <r>
    <x v="1"/>
    <x v="15"/>
    <x v="15"/>
    <n v="16040"/>
    <s v="BRIGNANO GERA D'ADDA"/>
    <s v="F"/>
    <n v="13"/>
  </r>
  <r>
    <x v="1"/>
    <x v="15"/>
    <x v="15"/>
    <n v="16040"/>
    <s v="BRIGNANO GERA D'ADDA"/>
    <s v="M"/>
    <n v="11"/>
  </r>
  <r>
    <x v="1"/>
    <x v="15"/>
    <x v="15"/>
    <n v="16042"/>
    <s v="BRUSAPORTO"/>
    <s v="F"/>
    <n v="18"/>
  </r>
  <r>
    <x v="1"/>
    <x v="15"/>
    <x v="15"/>
    <n v="16042"/>
    <s v="BRUSAPORTO"/>
    <s v="M"/>
    <n v="13"/>
  </r>
  <r>
    <x v="1"/>
    <x v="15"/>
    <x v="15"/>
    <n v="16043"/>
    <s v="CALCINATE"/>
    <s v="F"/>
    <n v="14"/>
  </r>
  <r>
    <x v="1"/>
    <x v="15"/>
    <x v="15"/>
    <n v="16043"/>
    <s v="CALCINATE"/>
    <s v="M"/>
    <n v="14"/>
  </r>
  <r>
    <x v="1"/>
    <x v="15"/>
    <x v="15"/>
    <n v="16044"/>
    <s v="CALCIO"/>
    <s v="F"/>
    <n v="8"/>
  </r>
  <r>
    <x v="1"/>
    <x v="15"/>
    <x v="15"/>
    <n v="16044"/>
    <s v="CALCIO"/>
    <s v="M"/>
    <n v="4"/>
  </r>
  <r>
    <x v="1"/>
    <x v="15"/>
    <x v="15"/>
    <n v="16046"/>
    <s v="CALUSCO D'ADDA"/>
    <s v="F"/>
    <n v="15"/>
  </r>
  <r>
    <x v="1"/>
    <x v="15"/>
    <x v="15"/>
    <n v="16046"/>
    <s v="CALUSCO D'ADDA"/>
    <s v="M"/>
    <n v="14"/>
  </r>
  <r>
    <x v="1"/>
    <x v="15"/>
    <x v="15"/>
    <n v="16047"/>
    <s v="CALVENZANO"/>
    <s v="F"/>
    <n v="12"/>
  </r>
  <r>
    <x v="1"/>
    <x v="15"/>
    <x v="15"/>
    <n v="16047"/>
    <s v="CALVENZANO"/>
    <s v="M"/>
    <n v="3"/>
  </r>
  <r>
    <x v="1"/>
    <x v="15"/>
    <x v="15"/>
    <n v="16048"/>
    <s v="CAMERATA CORNELLO"/>
    <s v="F"/>
    <n v="2"/>
  </r>
  <r>
    <x v="1"/>
    <x v="15"/>
    <x v="15"/>
    <n v="16049"/>
    <s v="CANONICA D'ADDA"/>
    <s v="F"/>
    <n v="9"/>
  </r>
  <r>
    <x v="1"/>
    <x v="15"/>
    <x v="15"/>
    <n v="16049"/>
    <s v="CANONICA D'ADDA"/>
    <s v="M"/>
    <n v="7"/>
  </r>
  <r>
    <x v="1"/>
    <x v="15"/>
    <x v="15"/>
    <n v="16050"/>
    <s v="CAPIZZONE"/>
    <s v="F"/>
    <n v="5"/>
  </r>
  <r>
    <x v="1"/>
    <x v="15"/>
    <x v="15"/>
    <n v="16050"/>
    <s v="CAPIZZONE"/>
    <s v="M"/>
    <n v="3"/>
  </r>
  <r>
    <x v="1"/>
    <x v="15"/>
    <x v="15"/>
    <n v="16051"/>
    <s v="CAPRIATE SAN GERVASIO"/>
    <s v="F"/>
    <n v="24"/>
  </r>
  <r>
    <x v="1"/>
    <x v="15"/>
    <x v="15"/>
    <n v="16051"/>
    <s v="CAPRIATE SAN GERVASIO"/>
    <s v="M"/>
    <n v="22"/>
  </r>
  <r>
    <x v="1"/>
    <x v="15"/>
    <x v="15"/>
    <n v="16052"/>
    <s v="CAPRINO BERGAMASCO"/>
    <s v="F"/>
    <n v="9"/>
  </r>
  <r>
    <x v="1"/>
    <x v="15"/>
    <x v="15"/>
    <n v="16052"/>
    <s v="CAPRINO BERGAMASCO"/>
    <s v="M"/>
    <n v="5"/>
  </r>
  <r>
    <x v="1"/>
    <x v="15"/>
    <x v="15"/>
    <n v="16053"/>
    <s v="CARAVAGGIO"/>
    <s v="F"/>
    <n v="49"/>
  </r>
  <r>
    <x v="1"/>
    <x v="15"/>
    <x v="15"/>
    <n v="16053"/>
    <s v="CARAVAGGIO"/>
    <s v="M"/>
    <n v="44"/>
  </r>
  <r>
    <x v="1"/>
    <x v="15"/>
    <x v="15"/>
    <n v="16055"/>
    <s v="CAROBBIO DEGLI ANGELI"/>
    <s v="F"/>
    <n v="6"/>
  </r>
  <r>
    <x v="1"/>
    <x v="15"/>
    <x v="15"/>
    <n v="16055"/>
    <s v="CAROBBIO DEGLI ANGELI"/>
    <s v="M"/>
    <n v="9"/>
  </r>
  <r>
    <x v="1"/>
    <x v="15"/>
    <x v="15"/>
    <n v="16056"/>
    <s v="CARONA"/>
    <s v="F"/>
    <n v="3"/>
  </r>
  <r>
    <x v="1"/>
    <x v="15"/>
    <x v="15"/>
    <n v="16056"/>
    <s v="CARONA"/>
    <s v="M"/>
    <n v="1"/>
  </r>
  <r>
    <x v="1"/>
    <x v="15"/>
    <x v="15"/>
    <n v="16057"/>
    <s v="CARVICO"/>
    <s v="F"/>
    <n v="15"/>
  </r>
  <r>
    <x v="1"/>
    <x v="15"/>
    <x v="15"/>
    <n v="16057"/>
    <s v="CARVICO"/>
    <s v="M"/>
    <n v="8"/>
  </r>
  <r>
    <x v="1"/>
    <x v="15"/>
    <x v="15"/>
    <n v="16058"/>
    <s v="CASAZZA"/>
    <s v="F"/>
    <n v="17"/>
  </r>
  <r>
    <x v="1"/>
    <x v="15"/>
    <x v="15"/>
    <n v="16058"/>
    <s v="CASAZZA"/>
    <s v="M"/>
    <n v="13"/>
  </r>
  <r>
    <x v="1"/>
    <x v="15"/>
    <x v="15"/>
    <n v="16059"/>
    <s v="CASIRATE D'ADDA"/>
    <s v="F"/>
    <n v="15"/>
  </r>
  <r>
    <x v="1"/>
    <x v="15"/>
    <x v="15"/>
    <n v="16059"/>
    <s v="CASIRATE D'ADDA"/>
    <s v="M"/>
    <n v="3"/>
  </r>
  <r>
    <x v="1"/>
    <x v="15"/>
    <x v="15"/>
    <n v="16060"/>
    <s v="CASNIGO"/>
    <s v="F"/>
    <n v="10"/>
  </r>
  <r>
    <x v="1"/>
    <x v="15"/>
    <x v="15"/>
    <n v="16060"/>
    <s v="CASNIGO"/>
    <s v="M"/>
    <n v="4"/>
  </r>
  <r>
    <x v="1"/>
    <x v="15"/>
    <x v="15"/>
    <n v="16061"/>
    <s v="CASSIGLIO"/>
    <s v="F"/>
    <n v="1"/>
  </r>
  <r>
    <x v="1"/>
    <x v="15"/>
    <x v="15"/>
    <n v="16063"/>
    <s v="CASTEL ROZZONE"/>
    <s v="F"/>
    <n v="8"/>
  </r>
  <r>
    <x v="1"/>
    <x v="15"/>
    <x v="15"/>
    <n v="16063"/>
    <s v="CASTEL ROZZONE"/>
    <s v="M"/>
    <n v="12"/>
  </r>
  <r>
    <x v="1"/>
    <x v="15"/>
    <x v="15"/>
    <n v="16062"/>
    <s v="CASTELLI CALEPIO"/>
    <s v="F"/>
    <n v="27"/>
  </r>
  <r>
    <x v="1"/>
    <x v="15"/>
    <x v="15"/>
    <n v="16062"/>
    <s v="CASTELLI CALEPIO"/>
    <s v="M"/>
    <n v="25"/>
  </r>
  <r>
    <x v="1"/>
    <x v="15"/>
    <x v="15"/>
    <n v="16064"/>
    <s v="CASTIONE DELLA PRESOLANA"/>
    <s v="F"/>
    <n v="5"/>
  </r>
  <r>
    <x v="1"/>
    <x v="15"/>
    <x v="15"/>
    <n v="16064"/>
    <s v="CASTIONE DELLA PRESOLANA"/>
    <s v="M"/>
    <n v="9"/>
  </r>
  <r>
    <x v="1"/>
    <x v="15"/>
    <x v="15"/>
    <n v="16065"/>
    <s v="CASTRO"/>
    <s v="F"/>
    <n v="3"/>
  </r>
  <r>
    <x v="1"/>
    <x v="15"/>
    <x v="15"/>
    <n v="16065"/>
    <s v="CASTRO"/>
    <s v="M"/>
    <n v="4"/>
  </r>
  <r>
    <x v="1"/>
    <x v="15"/>
    <x v="15"/>
    <n v="16066"/>
    <s v="CAVERNAGO"/>
    <s v="F"/>
    <n v="11"/>
  </r>
  <r>
    <x v="1"/>
    <x v="15"/>
    <x v="15"/>
    <n v="16066"/>
    <s v="CAVERNAGO"/>
    <s v="M"/>
    <n v="9"/>
  </r>
  <r>
    <x v="1"/>
    <x v="15"/>
    <x v="15"/>
    <n v="16067"/>
    <s v="CAZZANO SANT'ANDREA"/>
    <s v="F"/>
    <n v="2"/>
  </r>
  <r>
    <x v="1"/>
    <x v="15"/>
    <x v="15"/>
    <n v="16067"/>
    <s v="CAZZANO SANT'ANDREA"/>
    <s v="M"/>
    <n v="2"/>
  </r>
  <r>
    <x v="1"/>
    <x v="15"/>
    <x v="15"/>
    <n v="16068"/>
    <s v="CENATE SOPRA"/>
    <s v="F"/>
    <n v="13"/>
  </r>
  <r>
    <x v="1"/>
    <x v="15"/>
    <x v="15"/>
    <n v="16068"/>
    <s v="CENATE SOPRA"/>
    <s v="M"/>
    <n v="9"/>
  </r>
  <r>
    <x v="1"/>
    <x v="15"/>
    <x v="15"/>
    <n v="16069"/>
    <s v="CENATE SOTTO"/>
    <s v="F"/>
    <n v="15"/>
  </r>
  <r>
    <x v="1"/>
    <x v="15"/>
    <x v="15"/>
    <n v="16069"/>
    <s v="CENATE SOTTO"/>
    <s v="M"/>
    <n v="5"/>
  </r>
  <r>
    <x v="1"/>
    <x v="15"/>
    <x v="15"/>
    <n v="16070"/>
    <s v="CENE"/>
    <s v="F"/>
    <n v="16"/>
  </r>
  <r>
    <x v="1"/>
    <x v="15"/>
    <x v="15"/>
    <n v="16070"/>
    <s v="CENE"/>
    <s v="M"/>
    <n v="3"/>
  </r>
  <r>
    <x v="1"/>
    <x v="15"/>
    <x v="15"/>
    <n v="16071"/>
    <s v="CERETE"/>
    <s v="F"/>
    <n v="1"/>
  </r>
  <r>
    <x v="1"/>
    <x v="15"/>
    <x v="15"/>
    <n v="16071"/>
    <s v="CERETE"/>
    <s v="M"/>
    <n v="3"/>
  </r>
  <r>
    <x v="1"/>
    <x v="15"/>
    <x v="15"/>
    <n v="16072"/>
    <s v="CHIGNOLO D'ISOLA"/>
    <s v="F"/>
    <n v="8"/>
  </r>
  <r>
    <x v="1"/>
    <x v="15"/>
    <x v="15"/>
    <n v="16072"/>
    <s v="CHIGNOLO D'ISOLA"/>
    <s v="M"/>
    <n v="9"/>
  </r>
  <r>
    <x v="1"/>
    <x v="15"/>
    <x v="15"/>
    <n v="16073"/>
    <s v="CHIUDUNO"/>
    <s v="F"/>
    <n v="18"/>
  </r>
  <r>
    <x v="1"/>
    <x v="15"/>
    <x v="15"/>
    <n v="16073"/>
    <s v="CHIUDUNO"/>
    <s v="M"/>
    <n v="8"/>
  </r>
  <r>
    <x v="1"/>
    <x v="15"/>
    <x v="15"/>
    <n v="16074"/>
    <s v="CISANO BERGAMASCO"/>
    <s v="F"/>
    <n v="30"/>
  </r>
  <r>
    <x v="1"/>
    <x v="15"/>
    <x v="15"/>
    <n v="16074"/>
    <s v="CISANO BERGAMASCO"/>
    <s v="M"/>
    <n v="12"/>
  </r>
  <r>
    <x v="1"/>
    <x v="15"/>
    <x v="15"/>
    <n v="16075"/>
    <s v="CISERANO"/>
    <s v="F"/>
    <n v="21"/>
  </r>
  <r>
    <x v="1"/>
    <x v="15"/>
    <x v="15"/>
    <n v="16075"/>
    <s v="CISERANO"/>
    <s v="M"/>
    <n v="7"/>
  </r>
  <r>
    <x v="1"/>
    <x v="15"/>
    <x v="15"/>
    <n v="16076"/>
    <s v="CIVIDATE AL PIANO"/>
    <s v="F"/>
    <n v="15"/>
  </r>
  <r>
    <x v="1"/>
    <x v="15"/>
    <x v="15"/>
    <n v="16076"/>
    <s v="CIVIDATE AL PIANO"/>
    <s v="M"/>
    <n v="9"/>
  </r>
  <r>
    <x v="1"/>
    <x v="15"/>
    <x v="15"/>
    <n v="16077"/>
    <s v="CLUSONE"/>
    <s v="F"/>
    <n v="33"/>
  </r>
  <r>
    <x v="1"/>
    <x v="15"/>
    <x v="15"/>
    <n v="16077"/>
    <s v="CLUSONE"/>
    <s v="M"/>
    <n v="17"/>
  </r>
  <r>
    <x v="1"/>
    <x v="15"/>
    <x v="15"/>
    <n v="16078"/>
    <s v="COLERE"/>
    <s v="F"/>
    <n v="1"/>
  </r>
  <r>
    <x v="1"/>
    <x v="15"/>
    <x v="15"/>
    <n v="16079"/>
    <s v="COLOGNO AL SERIO"/>
    <s v="F"/>
    <n v="30"/>
  </r>
  <r>
    <x v="1"/>
    <x v="15"/>
    <x v="15"/>
    <n v="16079"/>
    <s v="COLOGNO AL SERIO"/>
    <s v="M"/>
    <n v="15"/>
  </r>
  <r>
    <x v="1"/>
    <x v="15"/>
    <x v="15"/>
    <n v="16080"/>
    <s v="COLZATE"/>
    <s v="F"/>
    <n v="8"/>
  </r>
  <r>
    <x v="1"/>
    <x v="15"/>
    <x v="15"/>
    <n v="16080"/>
    <s v="COLZATE"/>
    <s v="M"/>
    <n v="2"/>
  </r>
  <r>
    <x v="1"/>
    <x v="15"/>
    <x v="15"/>
    <n v="16081"/>
    <s v="COMUN NUOVO"/>
    <s v="F"/>
    <n v="14"/>
  </r>
  <r>
    <x v="1"/>
    <x v="15"/>
    <x v="15"/>
    <n v="16081"/>
    <s v="COMUN NUOVO"/>
    <s v="M"/>
    <n v="5"/>
  </r>
  <r>
    <x v="1"/>
    <x v="15"/>
    <x v="15"/>
    <n v="16082"/>
    <s v="CORNA IMAGNA"/>
    <s v="F"/>
    <n v="4"/>
  </r>
  <r>
    <x v="1"/>
    <x v="15"/>
    <x v="15"/>
    <n v="16082"/>
    <s v="CORNA IMAGNA"/>
    <s v="M"/>
    <n v="1"/>
  </r>
  <r>
    <x v="1"/>
    <x v="15"/>
    <x v="15"/>
    <n v="16249"/>
    <s v="CORNALBA"/>
    <s v="F"/>
    <n v="1"/>
  </r>
  <r>
    <x v="1"/>
    <x v="15"/>
    <x v="15"/>
    <n v="16083"/>
    <s v="CORTENUOVA"/>
    <s v="F"/>
    <n v="5"/>
  </r>
  <r>
    <x v="1"/>
    <x v="15"/>
    <x v="15"/>
    <n v="16083"/>
    <s v="CORTENUOVA"/>
    <s v="M"/>
    <n v="3"/>
  </r>
  <r>
    <x v="1"/>
    <x v="15"/>
    <x v="15"/>
    <n v="16084"/>
    <s v="COSTA DI MEZZATE"/>
    <s v="F"/>
    <n v="14"/>
  </r>
  <r>
    <x v="1"/>
    <x v="15"/>
    <x v="15"/>
    <n v="16084"/>
    <s v="COSTA DI MEZZATE"/>
    <s v="M"/>
    <n v="6"/>
  </r>
  <r>
    <x v="1"/>
    <x v="15"/>
    <x v="15"/>
    <n v="16247"/>
    <s v="COSTA SERINA"/>
    <s v="F"/>
    <n v="2"/>
  </r>
  <r>
    <x v="1"/>
    <x v="15"/>
    <x v="15"/>
    <n v="16085"/>
    <s v="COSTA VALLE IMAGNA"/>
    <s v="M"/>
    <n v="2"/>
  </r>
  <r>
    <x v="1"/>
    <x v="15"/>
    <x v="15"/>
    <n v="16086"/>
    <s v="COSTA VOLPINO"/>
    <s v="F"/>
    <n v="33"/>
  </r>
  <r>
    <x v="1"/>
    <x v="15"/>
    <x v="15"/>
    <n v="16086"/>
    <s v="COSTA VOLPINO"/>
    <s v="M"/>
    <n v="22"/>
  </r>
  <r>
    <x v="1"/>
    <x v="15"/>
    <x v="15"/>
    <n v="16087"/>
    <s v="COVO"/>
    <s v="F"/>
    <n v="8"/>
  </r>
  <r>
    <x v="1"/>
    <x v="15"/>
    <x v="15"/>
    <n v="16087"/>
    <s v="COVO"/>
    <s v="M"/>
    <n v="6"/>
  </r>
  <r>
    <x v="1"/>
    <x v="15"/>
    <x v="15"/>
    <n v="16088"/>
    <s v="CREDARO"/>
    <s v="F"/>
    <n v="10"/>
  </r>
  <r>
    <x v="1"/>
    <x v="15"/>
    <x v="15"/>
    <n v="16088"/>
    <s v="CREDARO"/>
    <s v="M"/>
    <n v="4"/>
  </r>
  <r>
    <x v="1"/>
    <x v="15"/>
    <x v="15"/>
    <n v="16089"/>
    <s v="CURNO"/>
    <s v="F"/>
    <n v="27"/>
  </r>
  <r>
    <x v="1"/>
    <x v="15"/>
    <x v="15"/>
    <n v="16089"/>
    <s v="CURNO"/>
    <s v="M"/>
    <n v="20"/>
  </r>
  <r>
    <x v="1"/>
    <x v="15"/>
    <x v="15"/>
    <n v="16090"/>
    <s v="CUSIO"/>
    <s v="F"/>
    <n v="1"/>
  </r>
  <r>
    <x v="1"/>
    <x v="15"/>
    <x v="15"/>
    <n v="16090"/>
    <s v="CUSIO"/>
    <s v="M"/>
    <n v="1"/>
  </r>
  <r>
    <x v="1"/>
    <x v="15"/>
    <x v="15"/>
    <n v="16091"/>
    <s v="DALMINE"/>
    <s v="F"/>
    <n v="110"/>
  </r>
  <r>
    <x v="1"/>
    <x v="15"/>
    <x v="15"/>
    <n v="16091"/>
    <s v="DALMINE"/>
    <s v="M"/>
    <n v="74"/>
  </r>
  <r>
    <x v="1"/>
    <x v="15"/>
    <x v="15"/>
    <n v="16092"/>
    <s v="DOSSENA"/>
    <s v="F"/>
    <n v="1"/>
  </r>
  <r>
    <x v="1"/>
    <x v="15"/>
    <x v="15"/>
    <n v="16092"/>
    <s v="DOSSENA"/>
    <s v="M"/>
    <n v="2"/>
  </r>
  <r>
    <x v="1"/>
    <x v="15"/>
    <x v="15"/>
    <n v="16093"/>
    <s v="ENDINE GAIANO"/>
    <s v="F"/>
    <n v="10"/>
  </r>
  <r>
    <x v="1"/>
    <x v="15"/>
    <x v="15"/>
    <n v="16093"/>
    <s v="ENDINE GAIANO"/>
    <s v="M"/>
    <n v="9"/>
  </r>
  <r>
    <x v="1"/>
    <x v="15"/>
    <x v="15"/>
    <n v="16094"/>
    <s v="ENTRATICO"/>
    <s v="F"/>
    <n v="7"/>
  </r>
  <r>
    <x v="1"/>
    <x v="15"/>
    <x v="15"/>
    <n v="16094"/>
    <s v="ENTRATICO"/>
    <s v="M"/>
    <n v="3"/>
  </r>
  <r>
    <x v="1"/>
    <x v="15"/>
    <x v="15"/>
    <n v="16096"/>
    <s v="FARA GERA D'ADDA"/>
    <s v="F"/>
    <n v="20"/>
  </r>
  <r>
    <x v="1"/>
    <x v="15"/>
    <x v="15"/>
    <n v="16096"/>
    <s v="FARA GERA D'ADDA"/>
    <s v="M"/>
    <n v="16"/>
  </r>
  <r>
    <x v="1"/>
    <x v="15"/>
    <x v="15"/>
    <n v="16097"/>
    <s v="FARA OLIVANA CON SOLA"/>
    <s v="F"/>
    <n v="3"/>
  </r>
  <r>
    <x v="1"/>
    <x v="15"/>
    <x v="15"/>
    <n v="16097"/>
    <s v="FARA OLIVANA CON SOLA"/>
    <s v="M"/>
    <n v="1"/>
  </r>
  <r>
    <x v="1"/>
    <x v="15"/>
    <x v="15"/>
    <n v="16098"/>
    <s v="FILAGO"/>
    <s v="F"/>
    <n v="7"/>
  </r>
  <r>
    <x v="1"/>
    <x v="15"/>
    <x v="15"/>
    <n v="16098"/>
    <s v="FILAGO"/>
    <s v="M"/>
    <n v="5"/>
  </r>
  <r>
    <x v="1"/>
    <x v="15"/>
    <x v="15"/>
    <n v="16099"/>
    <s v="FINO DEL MONTE"/>
    <s v="F"/>
    <n v="3"/>
  </r>
  <r>
    <x v="1"/>
    <x v="15"/>
    <x v="15"/>
    <n v="16099"/>
    <s v="FINO DEL MONTE"/>
    <s v="M"/>
    <n v="3"/>
  </r>
  <r>
    <x v="1"/>
    <x v="15"/>
    <x v="15"/>
    <n v="16100"/>
    <s v="FIORANO AL SERIO"/>
    <s v="F"/>
    <n v="14"/>
  </r>
  <r>
    <x v="1"/>
    <x v="15"/>
    <x v="15"/>
    <n v="16100"/>
    <s v="FIORANO AL SERIO"/>
    <s v="M"/>
    <n v="4"/>
  </r>
  <r>
    <x v="1"/>
    <x v="15"/>
    <x v="15"/>
    <n v="16101"/>
    <s v="FONTANELLA"/>
    <s v="F"/>
    <n v="12"/>
  </r>
  <r>
    <x v="1"/>
    <x v="15"/>
    <x v="15"/>
    <n v="16101"/>
    <s v="FONTANELLA"/>
    <s v="M"/>
    <n v="8"/>
  </r>
  <r>
    <x v="1"/>
    <x v="15"/>
    <x v="15"/>
    <n v="16102"/>
    <s v="FONTENO"/>
    <s v="F"/>
    <n v="4"/>
  </r>
  <r>
    <x v="1"/>
    <x v="15"/>
    <x v="15"/>
    <n v="16102"/>
    <s v="FONTENO"/>
    <s v="M"/>
    <n v="1"/>
  </r>
  <r>
    <x v="1"/>
    <x v="15"/>
    <x v="15"/>
    <n v="16103"/>
    <s v="FOPPOLO"/>
    <s v="F"/>
    <n v="1"/>
  </r>
  <r>
    <x v="1"/>
    <x v="15"/>
    <x v="15"/>
    <n v="16104"/>
    <s v="FORESTO SPARSO"/>
    <s v="F"/>
    <n v="6"/>
  </r>
  <r>
    <x v="1"/>
    <x v="15"/>
    <x v="15"/>
    <n v="16104"/>
    <s v="FORESTO SPARSO"/>
    <s v="M"/>
    <n v="9"/>
  </r>
  <r>
    <x v="1"/>
    <x v="15"/>
    <x v="15"/>
    <n v="16105"/>
    <s v="FORNOVO SAN GIOVANNI"/>
    <s v="F"/>
    <n v="11"/>
  </r>
  <r>
    <x v="1"/>
    <x v="15"/>
    <x v="15"/>
    <n v="16105"/>
    <s v="FORNOVO SAN GIOVANNI"/>
    <s v="M"/>
    <n v="9"/>
  </r>
  <r>
    <x v="1"/>
    <x v="15"/>
    <x v="15"/>
    <n v="16106"/>
    <s v="FUIPIANO VALLE IMAGNA"/>
    <s v="F"/>
    <n v="2"/>
  </r>
  <r>
    <x v="1"/>
    <x v="15"/>
    <x v="15"/>
    <n v="16107"/>
    <s v="GANDELLINO"/>
    <s v="M"/>
    <n v="1"/>
  </r>
  <r>
    <x v="1"/>
    <x v="15"/>
    <x v="15"/>
    <n v="16108"/>
    <s v="GANDINO"/>
    <s v="F"/>
    <n v="17"/>
  </r>
  <r>
    <x v="1"/>
    <x v="15"/>
    <x v="15"/>
    <n v="16108"/>
    <s v="GANDINO"/>
    <s v="M"/>
    <n v="9"/>
  </r>
  <r>
    <x v="1"/>
    <x v="15"/>
    <x v="15"/>
    <n v="16109"/>
    <s v="GANDOSSO"/>
    <s v="F"/>
    <n v="3"/>
  </r>
  <r>
    <x v="1"/>
    <x v="15"/>
    <x v="15"/>
    <n v="16109"/>
    <s v="GANDOSSO"/>
    <s v="M"/>
    <n v="5"/>
  </r>
  <r>
    <x v="1"/>
    <x v="15"/>
    <x v="15"/>
    <n v="16110"/>
    <s v="GAVERINA TERME"/>
    <s v="F"/>
    <n v="1"/>
  </r>
  <r>
    <x v="1"/>
    <x v="15"/>
    <x v="15"/>
    <n v="16110"/>
    <s v="GAVERINA TERME"/>
    <s v="M"/>
    <n v="2"/>
  </r>
  <r>
    <x v="1"/>
    <x v="15"/>
    <x v="15"/>
    <n v="16111"/>
    <s v="GAZZANIGA"/>
    <s v="F"/>
    <n v="18"/>
  </r>
  <r>
    <x v="1"/>
    <x v="15"/>
    <x v="15"/>
    <n v="16111"/>
    <s v="GAZZANIGA"/>
    <s v="M"/>
    <n v="12"/>
  </r>
  <r>
    <x v="1"/>
    <x v="15"/>
    <x v="15"/>
    <n v="16113"/>
    <s v="GHISALBA"/>
    <s v="F"/>
    <n v="14"/>
  </r>
  <r>
    <x v="1"/>
    <x v="15"/>
    <x v="15"/>
    <n v="16113"/>
    <s v="GHISALBA"/>
    <s v="M"/>
    <n v="5"/>
  </r>
  <r>
    <x v="1"/>
    <x v="15"/>
    <x v="15"/>
    <n v="16114"/>
    <s v="GORLAGO"/>
    <s v="F"/>
    <n v="14"/>
  </r>
  <r>
    <x v="1"/>
    <x v="15"/>
    <x v="15"/>
    <n v="16114"/>
    <s v="GORLAGO"/>
    <s v="M"/>
    <n v="7"/>
  </r>
  <r>
    <x v="1"/>
    <x v="15"/>
    <x v="15"/>
    <n v="16115"/>
    <s v="GORLE"/>
    <s v="F"/>
    <n v="38"/>
  </r>
  <r>
    <x v="1"/>
    <x v="15"/>
    <x v="15"/>
    <n v="16115"/>
    <s v="GORLE"/>
    <s v="M"/>
    <n v="27"/>
  </r>
  <r>
    <x v="1"/>
    <x v="15"/>
    <x v="15"/>
    <n v="16116"/>
    <s v="GORNO"/>
    <s v="F"/>
    <n v="3"/>
  </r>
  <r>
    <x v="1"/>
    <x v="15"/>
    <x v="15"/>
    <n v="16116"/>
    <s v="GORNO"/>
    <s v="M"/>
    <n v="4"/>
  </r>
  <r>
    <x v="1"/>
    <x v="15"/>
    <x v="15"/>
    <n v="16117"/>
    <s v="GRASSOBBIO"/>
    <s v="F"/>
    <n v="24"/>
  </r>
  <r>
    <x v="1"/>
    <x v="15"/>
    <x v="15"/>
    <n v="16117"/>
    <s v="GRASSOBBIO"/>
    <s v="M"/>
    <n v="13"/>
  </r>
  <r>
    <x v="1"/>
    <x v="15"/>
    <x v="15"/>
    <n v="16118"/>
    <s v="GROMO"/>
    <s v="F"/>
    <n v="5"/>
  </r>
  <r>
    <x v="1"/>
    <x v="15"/>
    <x v="15"/>
    <n v="16118"/>
    <s v="GROMO"/>
    <s v="M"/>
    <n v="2"/>
  </r>
  <r>
    <x v="1"/>
    <x v="15"/>
    <x v="15"/>
    <n v="16119"/>
    <s v="GRONE"/>
    <s v="F"/>
    <n v="2"/>
  </r>
  <r>
    <x v="1"/>
    <x v="15"/>
    <x v="15"/>
    <n v="16119"/>
    <s v="GRONE"/>
    <s v="M"/>
    <n v="1"/>
  </r>
  <r>
    <x v="1"/>
    <x v="15"/>
    <x v="15"/>
    <n v="16120"/>
    <s v="GRUMELLO DEL MONTE"/>
    <s v="F"/>
    <n v="29"/>
  </r>
  <r>
    <x v="1"/>
    <x v="15"/>
    <x v="15"/>
    <n v="16120"/>
    <s v="GRUMELLO DEL MONTE"/>
    <s v="M"/>
    <n v="15"/>
  </r>
  <r>
    <x v="1"/>
    <x v="15"/>
    <x v="15"/>
    <n v="16121"/>
    <s v="ISOLA DI FONDRA"/>
    <s v="F"/>
    <n v="2"/>
  </r>
  <r>
    <x v="1"/>
    <x v="15"/>
    <x v="15"/>
    <n v="16122"/>
    <s v="ISSO"/>
    <s v="F"/>
    <n v="4"/>
  </r>
  <r>
    <x v="1"/>
    <x v="15"/>
    <x v="15"/>
    <n v="16123"/>
    <s v="LALLIO"/>
    <s v="F"/>
    <n v="10"/>
  </r>
  <r>
    <x v="1"/>
    <x v="15"/>
    <x v="15"/>
    <n v="16123"/>
    <s v="LALLIO"/>
    <s v="M"/>
    <n v="14"/>
  </r>
  <r>
    <x v="1"/>
    <x v="15"/>
    <x v="15"/>
    <n v="16124"/>
    <s v="LEFFE"/>
    <s v="F"/>
    <n v="11"/>
  </r>
  <r>
    <x v="1"/>
    <x v="15"/>
    <x v="15"/>
    <n v="16124"/>
    <s v="LEFFE"/>
    <s v="M"/>
    <n v="16"/>
  </r>
  <r>
    <x v="1"/>
    <x v="15"/>
    <x v="15"/>
    <n v="16125"/>
    <s v="LENNA"/>
    <s v="F"/>
    <n v="1"/>
  </r>
  <r>
    <x v="1"/>
    <x v="15"/>
    <x v="15"/>
    <n v="16126"/>
    <s v="LEVATE"/>
    <s v="F"/>
    <n v="9"/>
  </r>
  <r>
    <x v="1"/>
    <x v="15"/>
    <x v="15"/>
    <n v="16126"/>
    <s v="LEVATE"/>
    <s v="M"/>
    <n v="4"/>
  </r>
  <r>
    <x v="1"/>
    <x v="15"/>
    <x v="15"/>
    <n v="16127"/>
    <s v="LOCATELLO"/>
    <s v="F"/>
    <n v="2"/>
  </r>
  <r>
    <x v="1"/>
    <x v="15"/>
    <x v="15"/>
    <n v="16128"/>
    <s v="LOVERE"/>
    <s v="F"/>
    <n v="21"/>
  </r>
  <r>
    <x v="1"/>
    <x v="15"/>
    <x v="15"/>
    <n v="16128"/>
    <s v="LOVERE"/>
    <s v="M"/>
    <n v="14"/>
  </r>
  <r>
    <x v="1"/>
    <x v="15"/>
    <x v="15"/>
    <n v="16129"/>
    <s v="LURANO"/>
    <s v="F"/>
    <n v="6"/>
  </r>
  <r>
    <x v="1"/>
    <x v="15"/>
    <x v="15"/>
    <n v="16129"/>
    <s v="LURANO"/>
    <s v="M"/>
    <n v="6"/>
  </r>
  <r>
    <x v="1"/>
    <x v="15"/>
    <x v="15"/>
    <n v="16130"/>
    <s v="LUZZANA"/>
    <s v="F"/>
    <n v="4"/>
  </r>
  <r>
    <x v="1"/>
    <x v="15"/>
    <x v="15"/>
    <n v="16130"/>
    <s v="LUZZANA"/>
    <s v="M"/>
    <n v="3"/>
  </r>
  <r>
    <x v="1"/>
    <x v="15"/>
    <x v="15"/>
    <n v="16131"/>
    <s v="MADONE"/>
    <s v="F"/>
    <n v="8"/>
  </r>
  <r>
    <x v="1"/>
    <x v="15"/>
    <x v="15"/>
    <n v="16131"/>
    <s v="MADONE"/>
    <s v="M"/>
    <n v="6"/>
  </r>
  <r>
    <x v="1"/>
    <x v="15"/>
    <x v="15"/>
    <n v="16132"/>
    <s v="MAPELLO"/>
    <s v="F"/>
    <n v="23"/>
  </r>
  <r>
    <x v="1"/>
    <x v="15"/>
    <x v="15"/>
    <n v="16132"/>
    <s v="MAPELLO"/>
    <s v="M"/>
    <n v="12"/>
  </r>
  <r>
    <x v="1"/>
    <x v="15"/>
    <x v="15"/>
    <n v="16133"/>
    <s v="MARTINENGO"/>
    <s v="F"/>
    <n v="27"/>
  </r>
  <r>
    <x v="1"/>
    <x v="15"/>
    <x v="15"/>
    <n v="16133"/>
    <s v="MARTINENGO"/>
    <s v="M"/>
    <n v="14"/>
  </r>
  <r>
    <x v="1"/>
    <x v="15"/>
    <x v="15"/>
    <n v="16250"/>
    <s v="MEDOLAGO"/>
    <s v="F"/>
    <n v="8"/>
  </r>
  <r>
    <x v="1"/>
    <x v="15"/>
    <x v="15"/>
    <n v="16250"/>
    <s v="MEDOLAGO"/>
    <s v="M"/>
    <n v="8"/>
  </r>
  <r>
    <x v="1"/>
    <x v="15"/>
    <x v="15"/>
    <n v="16135"/>
    <s v="MISANO DI GERA D'ADDA"/>
    <s v="F"/>
    <n v="7"/>
  </r>
  <r>
    <x v="1"/>
    <x v="15"/>
    <x v="15"/>
    <n v="16135"/>
    <s v="MISANO DI GERA D'ADDA"/>
    <s v="M"/>
    <n v="6"/>
  </r>
  <r>
    <x v="1"/>
    <x v="15"/>
    <x v="15"/>
    <n v="16136"/>
    <s v="MOIO DE' CALVI"/>
    <s v="F"/>
    <n v="1"/>
  </r>
  <r>
    <x v="1"/>
    <x v="15"/>
    <x v="15"/>
    <n v="16137"/>
    <s v="MONASTEROLO DEL CASTELLO"/>
    <s v="F"/>
    <n v="6"/>
  </r>
  <r>
    <x v="1"/>
    <x v="15"/>
    <x v="15"/>
    <n v="16137"/>
    <s v="MONASTEROLO DEL CASTELLO"/>
    <s v="M"/>
    <n v="6"/>
  </r>
  <r>
    <x v="1"/>
    <x v="15"/>
    <x v="15"/>
    <n v="16139"/>
    <s v="MONTELLO"/>
    <s v="F"/>
    <n v="7"/>
  </r>
  <r>
    <x v="1"/>
    <x v="15"/>
    <x v="15"/>
    <n v="16139"/>
    <s v="MONTELLO"/>
    <s v="M"/>
    <n v="9"/>
  </r>
  <r>
    <x v="1"/>
    <x v="15"/>
    <x v="15"/>
    <n v="16140"/>
    <s v="MORENGO"/>
    <s v="F"/>
    <n v="14"/>
  </r>
  <r>
    <x v="1"/>
    <x v="15"/>
    <x v="15"/>
    <n v="16140"/>
    <s v="MORENGO"/>
    <s v="M"/>
    <n v="4"/>
  </r>
  <r>
    <x v="1"/>
    <x v="15"/>
    <x v="15"/>
    <n v="16141"/>
    <s v="MORNICO AL SERIO"/>
    <s v="F"/>
    <n v="4"/>
  </r>
  <r>
    <x v="1"/>
    <x v="15"/>
    <x v="15"/>
    <n v="16141"/>
    <s v="MORNICO AL SERIO"/>
    <s v="M"/>
    <n v="6"/>
  </r>
  <r>
    <x v="1"/>
    <x v="15"/>
    <x v="15"/>
    <n v="16142"/>
    <s v="MOZZANICA"/>
    <s v="F"/>
    <n v="16"/>
  </r>
  <r>
    <x v="1"/>
    <x v="15"/>
    <x v="15"/>
    <n v="16142"/>
    <s v="MOZZANICA"/>
    <s v="M"/>
    <n v="9"/>
  </r>
  <r>
    <x v="1"/>
    <x v="15"/>
    <x v="15"/>
    <n v="16143"/>
    <s v="MOZZO"/>
    <s v="F"/>
    <n v="32"/>
  </r>
  <r>
    <x v="1"/>
    <x v="15"/>
    <x v="15"/>
    <n v="16143"/>
    <s v="MOZZO"/>
    <s v="M"/>
    <n v="24"/>
  </r>
  <r>
    <x v="1"/>
    <x v="15"/>
    <x v="15"/>
    <n v="16144"/>
    <s v="NEMBRO"/>
    <s v="F"/>
    <n v="41"/>
  </r>
  <r>
    <x v="1"/>
    <x v="15"/>
    <x v="15"/>
    <n v="16144"/>
    <s v="NEMBRO"/>
    <s v="M"/>
    <n v="27"/>
  </r>
  <r>
    <x v="1"/>
    <x v="15"/>
    <x v="15"/>
    <n v="16145"/>
    <s v="OLMO AL BREMBO"/>
    <s v="F"/>
    <n v="3"/>
  </r>
  <r>
    <x v="1"/>
    <x v="15"/>
    <x v="15"/>
    <n v="16145"/>
    <s v="OLMO AL BREMBO"/>
    <s v="M"/>
    <n v="1"/>
  </r>
  <r>
    <x v="1"/>
    <x v="15"/>
    <x v="15"/>
    <n v="16146"/>
    <s v="OLTRE IL COLLE"/>
    <s v="F"/>
    <n v="2"/>
  </r>
  <r>
    <x v="1"/>
    <x v="15"/>
    <x v="15"/>
    <n v="16146"/>
    <s v="OLTRE IL COLLE"/>
    <s v="M"/>
    <n v="1"/>
  </r>
  <r>
    <x v="1"/>
    <x v="15"/>
    <x v="15"/>
    <n v="16147"/>
    <s v="OLTRESSENDA ALTA"/>
    <s v="F"/>
    <n v="1"/>
  </r>
  <r>
    <x v="1"/>
    <x v="15"/>
    <x v="15"/>
    <n v="16148"/>
    <s v="ONETA"/>
    <s v="F"/>
    <n v="2"/>
  </r>
  <r>
    <x v="1"/>
    <x v="15"/>
    <x v="15"/>
    <n v="16149"/>
    <s v="ONORE"/>
    <s v="F"/>
    <n v="1"/>
  </r>
  <r>
    <x v="1"/>
    <x v="15"/>
    <x v="15"/>
    <n v="16150"/>
    <s v="ORIO AL SERIO"/>
    <s v="F"/>
    <n v="6"/>
  </r>
  <r>
    <x v="1"/>
    <x v="15"/>
    <x v="15"/>
    <n v="16150"/>
    <s v="ORIO AL SERIO"/>
    <s v="M"/>
    <n v="4"/>
  </r>
  <r>
    <x v="1"/>
    <x v="15"/>
    <x v="15"/>
    <n v="16152"/>
    <s v="OSIO SOPRA"/>
    <s v="F"/>
    <n v="22"/>
  </r>
  <r>
    <x v="1"/>
    <x v="15"/>
    <x v="15"/>
    <n v="16152"/>
    <s v="OSIO SOPRA"/>
    <s v="M"/>
    <n v="5"/>
  </r>
  <r>
    <x v="1"/>
    <x v="15"/>
    <x v="15"/>
    <n v="16153"/>
    <s v="OSIO SOTTO"/>
    <s v="F"/>
    <n v="36"/>
  </r>
  <r>
    <x v="1"/>
    <x v="15"/>
    <x v="15"/>
    <n v="16153"/>
    <s v="OSIO SOTTO"/>
    <s v="M"/>
    <n v="16"/>
  </r>
  <r>
    <x v="1"/>
    <x v="15"/>
    <x v="15"/>
    <n v="16154"/>
    <s v="PAGAZZANO"/>
    <s v="F"/>
    <n v="5"/>
  </r>
  <r>
    <x v="1"/>
    <x v="15"/>
    <x v="15"/>
    <n v="16154"/>
    <s v="PAGAZZANO"/>
    <s v="M"/>
    <n v="5"/>
  </r>
  <r>
    <x v="1"/>
    <x v="15"/>
    <x v="15"/>
    <n v="16155"/>
    <s v="PALADINA"/>
    <s v="F"/>
    <n v="14"/>
  </r>
  <r>
    <x v="1"/>
    <x v="15"/>
    <x v="15"/>
    <n v="16155"/>
    <s v="PALADINA"/>
    <s v="M"/>
    <n v="12"/>
  </r>
  <r>
    <x v="1"/>
    <x v="15"/>
    <x v="15"/>
    <n v="16156"/>
    <s v="PALAZZAGO"/>
    <s v="F"/>
    <n v="11"/>
  </r>
  <r>
    <x v="1"/>
    <x v="15"/>
    <x v="15"/>
    <n v="16156"/>
    <s v="PALAZZAGO"/>
    <s v="M"/>
    <n v="9"/>
  </r>
  <r>
    <x v="1"/>
    <x v="15"/>
    <x v="15"/>
    <n v="16157"/>
    <s v="PALOSCO"/>
    <s v="F"/>
    <n v="12"/>
  </r>
  <r>
    <x v="1"/>
    <x v="15"/>
    <x v="15"/>
    <n v="16157"/>
    <s v="PALOSCO"/>
    <s v="M"/>
    <n v="5"/>
  </r>
  <r>
    <x v="1"/>
    <x v="15"/>
    <x v="15"/>
    <n v="16158"/>
    <s v="PARRE"/>
    <s v="F"/>
    <n v="11"/>
  </r>
  <r>
    <x v="1"/>
    <x v="15"/>
    <x v="15"/>
    <n v="16158"/>
    <s v="PARRE"/>
    <s v="M"/>
    <n v="2"/>
  </r>
  <r>
    <x v="1"/>
    <x v="15"/>
    <x v="15"/>
    <n v="16160"/>
    <s v="PEDRENGO"/>
    <s v="F"/>
    <n v="23"/>
  </r>
  <r>
    <x v="1"/>
    <x v="15"/>
    <x v="15"/>
    <n v="16160"/>
    <s v="PEDRENGO"/>
    <s v="M"/>
    <n v="15"/>
  </r>
  <r>
    <x v="1"/>
    <x v="15"/>
    <x v="15"/>
    <n v="16161"/>
    <s v="PEIA"/>
    <s v="F"/>
    <n v="8"/>
  </r>
  <r>
    <x v="1"/>
    <x v="15"/>
    <x v="15"/>
    <n v="16161"/>
    <s v="PEIA"/>
    <s v="M"/>
    <n v="6"/>
  </r>
  <r>
    <x v="1"/>
    <x v="15"/>
    <x v="15"/>
    <n v="16162"/>
    <s v="PIANICO"/>
    <s v="F"/>
    <n v="3"/>
  </r>
  <r>
    <x v="1"/>
    <x v="15"/>
    <x v="15"/>
    <n v="16162"/>
    <s v="PIANICO"/>
    <s v="M"/>
    <n v="8"/>
  </r>
  <r>
    <x v="1"/>
    <x v="15"/>
    <x v="15"/>
    <n v="16163"/>
    <s v="PIARIO"/>
    <s v="F"/>
    <n v="4"/>
  </r>
  <r>
    <x v="1"/>
    <x v="15"/>
    <x v="15"/>
    <n v="16163"/>
    <s v="PIARIO"/>
    <s v="M"/>
    <n v="2"/>
  </r>
  <r>
    <x v="1"/>
    <x v="15"/>
    <x v="15"/>
    <n v="16164"/>
    <s v="PIAZZA BREMBANA"/>
    <s v="F"/>
    <n v="1"/>
  </r>
  <r>
    <x v="1"/>
    <x v="15"/>
    <x v="15"/>
    <n v="16164"/>
    <s v="PIAZZA BREMBANA"/>
    <s v="M"/>
    <n v="2"/>
  </r>
  <r>
    <x v="1"/>
    <x v="15"/>
    <x v="15"/>
    <n v="16165"/>
    <s v="PIAZZATORRE"/>
    <s v="F"/>
    <n v="2"/>
  </r>
  <r>
    <x v="1"/>
    <x v="15"/>
    <x v="15"/>
    <n v="16165"/>
    <s v="PIAZZATORRE"/>
    <s v="M"/>
    <n v="1"/>
  </r>
  <r>
    <x v="1"/>
    <x v="15"/>
    <x v="15"/>
    <n v="16166"/>
    <s v="PIAZZOLO"/>
    <s v="M"/>
    <n v="1"/>
  </r>
  <r>
    <x v="1"/>
    <x v="15"/>
    <x v="15"/>
    <n v="16167"/>
    <s v="POGNANO"/>
    <s v="F"/>
    <n v="2"/>
  </r>
  <r>
    <x v="1"/>
    <x v="15"/>
    <x v="15"/>
    <n v="16167"/>
    <s v="POGNANO"/>
    <s v="M"/>
    <n v="4"/>
  </r>
  <r>
    <x v="1"/>
    <x v="15"/>
    <x v="15"/>
    <n v="16168"/>
    <s v="PONTE NOSSA"/>
    <s v="F"/>
    <n v="5"/>
  </r>
  <r>
    <x v="1"/>
    <x v="15"/>
    <x v="15"/>
    <n v="16168"/>
    <s v="PONTE NOSSA"/>
    <s v="M"/>
    <n v="4"/>
  </r>
  <r>
    <x v="1"/>
    <x v="15"/>
    <x v="15"/>
    <n v="16170"/>
    <s v="PONTE SAN PIETRO"/>
    <s v="F"/>
    <n v="35"/>
  </r>
  <r>
    <x v="1"/>
    <x v="15"/>
    <x v="15"/>
    <n v="16170"/>
    <s v="PONTE SAN PIETRO"/>
    <s v="M"/>
    <n v="17"/>
  </r>
  <r>
    <x v="1"/>
    <x v="15"/>
    <x v="15"/>
    <n v="16169"/>
    <s v="PONTERANICA"/>
    <s v="F"/>
    <n v="31"/>
  </r>
  <r>
    <x v="1"/>
    <x v="15"/>
    <x v="15"/>
    <n v="16169"/>
    <s v="PONTERANICA"/>
    <s v="M"/>
    <n v="24"/>
  </r>
  <r>
    <x v="1"/>
    <x v="15"/>
    <x v="15"/>
    <n v="16171"/>
    <s v="PONTIDA"/>
    <s v="F"/>
    <n v="10"/>
  </r>
  <r>
    <x v="1"/>
    <x v="15"/>
    <x v="15"/>
    <n v="16171"/>
    <s v="PONTIDA"/>
    <s v="M"/>
    <n v="8"/>
  </r>
  <r>
    <x v="1"/>
    <x v="15"/>
    <x v="15"/>
    <n v="16172"/>
    <s v="PONTIROLO NUOVO"/>
    <s v="F"/>
    <n v="10"/>
  </r>
  <r>
    <x v="1"/>
    <x v="15"/>
    <x v="15"/>
    <n v="16172"/>
    <s v="PONTIROLO NUOVO"/>
    <s v="M"/>
    <n v="9"/>
  </r>
  <r>
    <x v="1"/>
    <x v="15"/>
    <x v="15"/>
    <n v="16173"/>
    <s v="PRADALUNGA"/>
    <s v="F"/>
    <n v="23"/>
  </r>
  <r>
    <x v="1"/>
    <x v="15"/>
    <x v="15"/>
    <n v="16173"/>
    <s v="PRADALUNGA"/>
    <s v="M"/>
    <n v="8"/>
  </r>
  <r>
    <x v="1"/>
    <x v="15"/>
    <x v="15"/>
    <n v="16174"/>
    <s v="PREDORE"/>
    <s v="F"/>
    <n v="5"/>
  </r>
  <r>
    <x v="1"/>
    <x v="15"/>
    <x v="15"/>
    <n v="16174"/>
    <s v="PREDORE"/>
    <s v="M"/>
    <n v="2"/>
  </r>
  <r>
    <x v="1"/>
    <x v="15"/>
    <x v="15"/>
    <n v="16175"/>
    <s v="PREMOLO"/>
    <s v="F"/>
    <n v="3"/>
  </r>
  <r>
    <x v="1"/>
    <x v="15"/>
    <x v="15"/>
    <n v="16175"/>
    <s v="PREMOLO"/>
    <s v="M"/>
    <n v="1"/>
  </r>
  <r>
    <x v="1"/>
    <x v="15"/>
    <x v="15"/>
    <n v="16176"/>
    <s v="PRESEZZO"/>
    <s v="F"/>
    <n v="18"/>
  </r>
  <r>
    <x v="1"/>
    <x v="15"/>
    <x v="15"/>
    <n v="16176"/>
    <s v="PRESEZZO"/>
    <s v="M"/>
    <n v="11"/>
  </r>
  <r>
    <x v="1"/>
    <x v="15"/>
    <x v="15"/>
    <n v="16177"/>
    <s v="PUMENENGO"/>
    <s v="F"/>
    <n v="1"/>
  </r>
  <r>
    <x v="1"/>
    <x v="15"/>
    <x v="15"/>
    <n v="16177"/>
    <s v="PUMENENGO"/>
    <s v="M"/>
    <n v="1"/>
  </r>
  <r>
    <x v="1"/>
    <x v="15"/>
    <x v="15"/>
    <n v="16178"/>
    <s v="RANICA"/>
    <s v="F"/>
    <n v="19"/>
  </r>
  <r>
    <x v="1"/>
    <x v="15"/>
    <x v="15"/>
    <n v="16178"/>
    <s v="RANICA"/>
    <s v="M"/>
    <n v="28"/>
  </r>
  <r>
    <x v="1"/>
    <x v="15"/>
    <x v="15"/>
    <n v="16179"/>
    <s v="RANZANICO"/>
    <s v="F"/>
    <n v="5"/>
  </r>
  <r>
    <x v="1"/>
    <x v="15"/>
    <x v="15"/>
    <n v="16179"/>
    <s v="RANZANICO"/>
    <s v="M"/>
    <n v="1"/>
  </r>
  <r>
    <x v="1"/>
    <x v="15"/>
    <x v="15"/>
    <n v="16180"/>
    <s v="RIVA DI SOLTO"/>
    <s v="F"/>
    <n v="2"/>
  </r>
  <r>
    <x v="1"/>
    <x v="15"/>
    <x v="15"/>
    <n v="16180"/>
    <s v="RIVA DI SOLTO"/>
    <s v="M"/>
    <n v="2"/>
  </r>
  <r>
    <x v="1"/>
    <x v="15"/>
    <x v="15"/>
    <n v="16182"/>
    <s v="ROGNO"/>
    <s v="F"/>
    <n v="11"/>
  </r>
  <r>
    <x v="1"/>
    <x v="15"/>
    <x v="15"/>
    <n v="16182"/>
    <s v="ROGNO"/>
    <s v="M"/>
    <n v="9"/>
  </r>
  <r>
    <x v="1"/>
    <x v="15"/>
    <x v="15"/>
    <n v="16183"/>
    <s v="ROMANO DI LOMBARDIA"/>
    <s v="F"/>
    <n v="58"/>
  </r>
  <r>
    <x v="1"/>
    <x v="15"/>
    <x v="15"/>
    <n v="16183"/>
    <s v="ROMANO DI LOMBARDIA"/>
    <s v="M"/>
    <n v="28"/>
  </r>
  <r>
    <x v="1"/>
    <x v="15"/>
    <x v="15"/>
    <n v="16184"/>
    <s v="RONCOBELLO"/>
    <s v="F"/>
    <n v="1"/>
  </r>
  <r>
    <x v="1"/>
    <x v="15"/>
    <x v="15"/>
    <n v="16184"/>
    <s v="RONCOBELLO"/>
    <s v="M"/>
    <n v="2"/>
  </r>
  <r>
    <x v="1"/>
    <x v="15"/>
    <x v="15"/>
    <n v="16185"/>
    <s v="RONCOLA"/>
    <s v="F"/>
    <n v="5"/>
  </r>
  <r>
    <x v="1"/>
    <x v="15"/>
    <x v="15"/>
    <n v="16186"/>
    <s v="ROTA D'IMAGNA"/>
    <s v="F"/>
    <n v="1"/>
  </r>
  <r>
    <x v="1"/>
    <x v="15"/>
    <x v="15"/>
    <n v="16186"/>
    <s v="ROTA D'IMAGNA"/>
    <s v="M"/>
    <n v="2"/>
  </r>
  <r>
    <x v="1"/>
    <x v="15"/>
    <x v="15"/>
    <n v="16187"/>
    <s v="ROVETTA"/>
    <s v="F"/>
    <n v="20"/>
  </r>
  <r>
    <x v="1"/>
    <x v="15"/>
    <x v="15"/>
    <n v="16187"/>
    <s v="ROVETTA"/>
    <s v="M"/>
    <n v="13"/>
  </r>
  <r>
    <x v="1"/>
    <x v="15"/>
    <x v="15"/>
    <n v="16188"/>
    <s v="SAN GIOVANNI BIANCO"/>
    <s v="F"/>
    <n v="12"/>
  </r>
  <r>
    <x v="1"/>
    <x v="15"/>
    <x v="15"/>
    <n v="16188"/>
    <s v="SAN GIOVANNI BIANCO"/>
    <s v="M"/>
    <n v="8"/>
  </r>
  <r>
    <x v="1"/>
    <x v="15"/>
    <x v="15"/>
    <n v="16189"/>
    <s v="SAN PAOLO D'ARGON"/>
    <s v="F"/>
    <n v="25"/>
  </r>
  <r>
    <x v="1"/>
    <x v="15"/>
    <x v="15"/>
    <n v="16189"/>
    <s v="SAN PAOLO D'ARGON"/>
    <s v="M"/>
    <n v="16"/>
  </r>
  <r>
    <x v="1"/>
    <x v="15"/>
    <x v="15"/>
    <n v="16190"/>
    <s v="SAN PELLEGRINO TERME"/>
    <s v="F"/>
    <n v="9"/>
  </r>
  <r>
    <x v="1"/>
    <x v="15"/>
    <x v="15"/>
    <n v="16190"/>
    <s v="SAN PELLEGRINO TERME"/>
    <s v="M"/>
    <n v="7"/>
  </r>
  <r>
    <x v="1"/>
    <x v="15"/>
    <x v="15"/>
    <n v="16252"/>
    <s v="SANT'OMOBONO TERME"/>
    <s v="F"/>
    <n v="20"/>
  </r>
  <r>
    <x v="1"/>
    <x v="15"/>
    <x v="15"/>
    <n v="16252"/>
    <s v="SANT'OMOBONO TERME"/>
    <s v="M"/>
    <n v="8"/>
  </r>
  <r>
    <x v="1"/>
    <x v="15"/>
    <x v="15"/>
    <n v="16193"/>
    <s v="SARNICO"/>
    <s v="F"/>
    <n v="23"/>
  </r>
  <r>
    <x v="1"/>
    <x v="15"/>
    <x v="15"/>
    <n v="16193"/>
    <s v="SARNICO"/>
    <s v="M"/>
    <n v="16"/>
  </r>
  <r>
    <x v="1"/>
    <x v="15"/>
    <x v="15"/>
    <n v="16194"/>
    <s v="SCANZOROSCIATE"/>
    <s v="F"/>
    <n v="37"/>
  </r>
  <r>
    <x v="1"/>
    <x v="15"/>
    <x v="15"/>
    <n v="16194"/>
    <s v="SCANZOROSCIATE"/>
    <s v="M"/>
    <n v="32"/>
  </r>
  <r>
    <x v="1"/>
    <x v="15"/>
    <x v="15"/>
    <n v="16195"/>
    <s v="SCHILPARIO"/>
    <s v="F"/>
    <n v="5"/>
  </r>
  <r>
    <x v="1"/>
    <x v="15"/>
    <x v="15"/>
    <n v="16196"/>
    <s v="SEDRINA"/>
    <s v="F"/>
    <n v="2"/>
  </r>
  <r>
    <x v="1"/>
    <x v="15"/>
    <x v="15"/>
    <n v="16197"/>
    <s v="SELVINO"/>
    <s v="F"/>
    <n v="12"/>
  </r>
  <r>
    <x v="1"/>
    <x v="15"/>
    <x v="15"/>
    <n v="16197"/>
    <s v="SELVINO"/>
    <s v="M"/>
    <n v="7"/>
  </r>
  <r>
    <x v="1"/>
    <x v="15"/>
    <x v="15"/>
    <n v="16198"/>
    <s v="SERIATE"/>
    <s v="F"/>
    <n v="92"/>
  </r>
  <r>
    <x v="1"/>
    <x v="15"/>
    <x v="15"/>
    <n v="16198"/>
    <s v="SERIATE"/>
    <s v="M"/>
    <n v="63"/>
  </r>
  <r>
    <x v="1"/>
    <x v="15"/>
    <x v="15"/>
    <n v="16199"/>
    <s v="SERINA"/>
    <s v="F"/>
    <n v="5"/>
  </r>
  <r>
    <x v="1"/>
    <x v="15"/>
    <x v="15"/>
    <n v="16199"/>
    <s v="SERINA"/>
    <s v="M"/>
    <n v="3"/>
  </r>
  <r>
    <x v="1"/>
    <x v="15"/>
    <x v="15"/>
    <n v="16200"/>
    <s v="SOLTO COLLINA"/>
    <s v="F"/>
    <n v="3"/>
  </r>
  <r>
    <x v="1"/>
    <x v="15"/>
    <x v="15"/>
    <n v="16200"/>
    <s v="SOLTO COLLINA"/>
    <s v="M"/>
    <n v="1"/>
  </r>
  <r>
    <x v="1"/>
    <x v="15"/>
    <x v="15"/>
    <n v="16251"/>
    <s v="SOLZA"/>
    <s v="F"/>
    <n v="3"/>
  </r>
  <r>
    <x v="1"/>
    <x v="15"/>
    <x v="15"/>
    <n v="16251"/>
    <s v="SOLZA"/>
    <s v="M"/>
    <n v="6"/>
  </r>
  <r>
    <x v="1"/>
    <x v="15"/>
    <x v="15"/>
    <n v="16201"/>
    <s v="SONGAVAZZO"/>
    <s v="F"/>
    <n v="2"/>
  </r>
  <r>
    <x v="1"/>
    <x v="15"/>
    <x v="15"/>
    <n v="16201"/>
    <s v="SONGAVAZZO"/>
    <s v="M"/>
    <n v="1"/>
  </r>
  <r>
    <x v="1"/>
    <x v="15"/>
    <x v="15"/>
    <n v="16202"/>
    <s v="SORISOLE"/>
    <s v="F"/>
    <n v="32"/>
  </r>
  <r>
    <x v="1"/>
    <x v="15"/>
    <x v="15"/>
    <n v="16202"/>
    <s v="SORISOLE"/>
    <s v="M"/>
    <n v="22"/>
  </r>
  <r>
    <x v="1"/>
    <x v="15"/>
    <x v="15"/>
    <n v="16203"/>
    <s v="SOTTO IL MONTE GIOVANNI XXIII"/>
    <s v="F"/>
    <n v="21"/>
  </r>
  <r>
    <x v="1"/>
    <x v="15"/>
    <x v="15"/>
    <n v="16203"/>
    <s v="SOTTO IL MONTE GIOVANNI XXIII"/>
    <s v="M"/>
    <n v="11"/>
  </r>
  <r>
    <x v="1"/>
    <x v="15"/>
    <x v="15"/>
    <n v="16204"/>
    <s v="SOVERE"/>
    <s v="F"/>
    <n v="22"/>
  </r>
  <r>
    <x v="1"/>
    <x v="15"/>
    <x v="15"/>
    <n v="16204"/>
    <s v="SOVERE"/>
    <s v="M"/>
    <n v="13"/>
  </r>
  <r>
    <x v="1"/>
    <x v="15"/>
    <x v="15"/>
    <n v="16205"/>
    <s v="SPINONE AL LAGO"/>
    <s v="F"/>
    <n v="3"/>
  </r>
  <r>
    <x v="1"/>
    <x v="15"/>
    <x v="15"/>
    <n v="16205"/>
    <s v="SPINONE AL LAGO"/>
    <s v="M"/>
    <n v="3"/>
  </r>
  <r>
    <x v="1"/>
    <x v="15"/>
    <x v="15"/>
    <n v="16206"/>
    <s v="SPIRANO"/>
    <s v="F"/>
    <n v="13"/>
  </r>
  <r>
    <x v="1"/>
    <x v="15"/>
    <x v="15"/>
    <n v="16206"/>
    <s v="SPIRANO"/>
    <s v="M"/>
    <n v="8"/>
  </r>
  <r>
    <x v="1"/>
    <x v="15"/>
    <x v="15"/>
    <n v="16207"/>
    <s v="STEZZANO"/>
    <s v="F"/>
    <n v="45"/>
  </r>
  <r>
    <x v="1"/>
    <x v="15"/>
    <x v="15"/>
    <n v="16207"/>
    <s v="STEZZANO"/>
    <s v="M"/>
    <n v="35"/>
  </r>
  <r>
    <x v="1"/>
    <x v="15"/>
    <x v="15"/>
    <n v="16208"/>
    <s v="STROZZA"/>
    <s v="F"/>
    <n v="2"/>
  </r>
  <r>
    <x v="1"/>
    <x v="15"/>
    <x v="15"/>
    <n v="16208"/>
    <s v="STROZZA"/>
    <s v="M"/>
    <n v="1"/>
  </r>
  <r>
    <x v="1"/>
    <x v="15"/>
    <x v="15"/>
    <n v="16209"/>
    <s v="SUISIO"/>
    <s v="F"/>
    <n v="8"/>
  </r>
  <r>
    <x v="1"/>
    <x v="15"/>
    <x v="15"/>
    <n v="16209"/>
    <s v="SUISIO"/>
    <s v="M"/>
    <n v="8"/>
  </r>
  <r>
    <x v="1"/>
    <x v="15"/>
    <x v="15"/>
    <n v="16210"/>
    <s v="TALEGGIO"/>
    <s v="F"/>
    <n v="1"/>
  </r>
  <r>
    <x v="1"/>
    <x v="15"/>
    <x v="15"/>
    <n v="16211"/>
    <s v="TAVERNOLA BERGAMASCA"/>
    <s v="F"/>
    <n v="4"/>
  </r>
  <r>
    <x v="1"/>
    <x v="15"/>
    <x v="15"/>
    <n v="16211"/>
    <s v="TAVERNOLA BERGAMASCA"/>
    <s v="M"/>
    <n v="1"/>
  </r>
  <r>
    <x v="1"/>
    <x v="15"/>
    <x v="15"/>
    <n v="16212"/>
    <s v="TELGATE"/>
    <s v="F"/>
    <n v="14"/>
  </r>
  <r>
    <x v="1"/>
    <x v="15"/>
    <x v="15"/>
    <n v="16212"/>
    <s v="TELGATE"/>
    <s v="M"/>
    <n v="2"/>
  </r>
  <r>
    <x v="1"/>
    <x v="15"/>
    <x v="15"/>
    <n v="16213"/>
    <s v="TERNO D'ISOLA"/>
    <s v="F"/>
    <n v="18"/>
  </r>
  <r>
    <x v="1"/>
    <x v="15"/>
    <x v="15"/>
    <n v="16213"/>
    <s v="TERNO D'ISOLA"/>
    <s v="M"/>
    <n v="15"/>
  </r>
  <r>
    <x v="1"/>
    <x v="15"/>
    <x v="15"/>
    <n v="16214"/>
    <s v="TORRE BOLDONE"/>
    <s v="F"/>
    <n v="26"/>
  </r>
  <r>
    <x v="1"/>
    <x v="15"/>
    <x v="15"/>
    <n v="16214"/>
    <s v="TORRE BOLDONE"/>
    <s v="M"/>
    <n v="22"/>
  </r>
  <r>
    <x v="1"/>
    <x v="15"/>
    <x v="15"/>
    <n v="16215"/>
    <s v="TORRE DE' BUSI"/>
    <s v="F"/>
    <n v="4"/>
  </r>
  <r>
    <x v="1"/>
    <x v="15"/>
    <x v="15"/>
    <n v="16215"/>
    <s v="TORRE DE' BUSI"/>
    <s v="M"/>
    <n v="5"/>
  </r>
  <r>
    <x v="1"/>
    <x v="15"/>
    <x v="15"/>
    <n v="16216"/>
    <s v="TORRE DE' ROVERI"/>
    <s v="F"/>
    <n v="10"/>
  </r>
  <r>
    <x v="1"/>
    <x v="15"/>
    <x v="15"/>
    <n v="16216"/>
    <s v="TORRE DE' ROVERI"/>
    <s v="M"/>
    <n v="10"/>
  </r>
  <r>
    <x v="1"/>
    <x v="15"/>
    <x v="15"/>
    <n v="16217"/>
    <s v="TORRE PALLAVICINA"/>
    <s v="F"/>
    <n v="2"/>
  </r>
  <r>
    <x v="1"/>
    <x v="15"/>
    <x v="15"/>
    <n v="16218"/>
    <s v="TRESCORE BALNEARIO"/>
    <s v="F"/>
    <n v="40"/>
  </r>
  <r>
    <x v="1"/>
    <x v="15"/>
    <x v="15"/>
    <n v="16218"/>
    <s v="TRESCORE BALNEARIO"/>
    <s v="M"/>
    <n v="14"/>
  </r>
  <r>
    <x v="1"/>
    <x v="15"/>
    <x v="15"/>
    <n v="16219"/>
    <s v="TREVIGLIO"/>
    <s v="F"/>
    <n v="109"/>
  </r>
  <r>
    <x v="1"/>
    <x v="15"/>
    <x v="15"/>
    <n v="16219"/>
    <s v="TREVIGLIO"/>
    <s v="M"/>
    <n v="77"/>
  </r>
  <r>
    <x v="1"/>
    <x v="15"/>
    <x v="15"/>
    <n v="16220"/>
    <s v="TREVIOLO"/>
    <s v="F"/>
    <n v="42"/>
  </r>
  <r>
    <x v="1"/>
    <x v="15"/>
    <x v="15"/>
    <n v="16220"/>
    <s v="TREVIOLO"/>
    <s v="M"/>
    <n v="27"/>
  </r>
  <r>
    <x v="1"/>
    <x v="15"/>
    <x v="15"/>
    <n v="16221"/>
    <s v="UBIALE CLANEZZO"/>
    <s v="F"/>
    <n v="5"/>
  </r>
  <r>
    <x v="1"/>
    <x v="15"/>
    <x v="15"/>
    <n v="16221"/>
    <s v="UBIALE CLANEZZO"/>
    <s v="M"/>
    <n v="2"/>
  </r>
  <r>
    <x v="1"/>
    <x v="15"/>
    <x v="15"/>
    <n v="16222"/>
    <s v="URGNANO"/>
    <s v="F"/>
    <n v="31"/>
  </r>
  <r>
    <x v="1"/>
    <x v="15"/>
    <x v="15"/>
    <n v="16222"/>
    <s v="URGNANO"/>
    <s v="M"/>
    <n v="17"/>
  </r>
  <r>
    <x v="1"/>
    <x v="15"/>
    <x v="15"/>
    <n v="16253"/>
    <s v="VAL BREMBILLA"/>
    <s v="F"/>
    <n v="18"/>
  </r>
  <r>
    <x v="1"/>
    <x v="15"/>
    <x v="15"/>
    <n v="16253"/>
    <s v="VAL BREMBILLA"/>
    <s v="M"/>
    <n v="3"/>
  </r>
  <r>
    <x v="1"/>
    <x v="15"/>
    <x v="15"/>
    <n v="16223"/>
    <s v="VALBONDIONE"/>
    <s v="F"/>
    <n v="1"/>
  </r>
  <r>
    <x v="1"/>
    <x v="15"/>
    <x v="15"/>
    <n v="16224"/>
    <s v="VALBREMBO"/>
    <s v="F"/>
    <n v="16"/>
  </r>
  <r>
    <x v="1"/>
    <x v="15"/>
    <x v="15"/>
    <n v="16224"/>
    <s v="VALBREMBO"/>
    <s v="M"/>
    <n v="9"/>
  </r>
  <r>
    <x v="1"/>
    <x v="15"/>
    <x v="15"/>
    <n v="16225"/>
    <s v="VALGOGLIO"/>
    <s v="F"/>
    <n v="1"/>
  </r>
  <r>
    <x v="1"/>
    <x v="15"/>
    <x v="15"/>
    <n v="16227"/>
    <s v="VALNEGRA"/>
    <s v="F"/>
    <n v="2"/>
  </r>
  <r>
    <x v="1"/>
    <x v="15"/>
    <x v="15"/>
    <n v="16232"/>
    <s v="VERDELLINO"/>
    <s v="F"/>
    <n v="13"/>
  </r>
  <r>
    <x v="1"/>
    <x v="15"/>
    <x v="15"/>
    <n v="16232"/>
    <s v="VERDELLINO"/>
    <s v="M"/>
    <n v="13"/>
  </r>
  <r>
    <x v="1"/>
    <x v="15"/>
    <x v="15"/>
    <n v="16233"/>
    <s v="VERDELLO"/>
    <s v="F"/>
    <n v="28"/>
  </r>
  <r>
    <x v="1"/>
    <x v="15"/>
    <x v="15"/>
    <n v="16233"/>
    <s v="VERDELLO"/>
    <s v="M"/>
    <n v="12"/>
  </r>
  <r>
    <x v="1"/>
    <x v="15"/>
    <x v="15"/>
    <n v="16234"/>
    <s v="VERTOVA"/>
    <s v="F"/>
    <n v="16"/>
  </r>
  <r>
    <x v="1"/>
    <x v="15"/>
    <x v="15"/>
    <n v="16234"/>
    <s v="VERTOVA"/>
    <s v="M"/>
    <n v="7"/>
  </r>
  <r>
    <x v="1"/>
    <x v="15"/>
    <x v="15"/>
    <n v="16235"/>
    <s v="VIADANICA"/>
    <s v="F"/>
    <n v="3"/>
  </r>
  <r>
    <x v="1"/>
    <x v="15"/>
    <x v="15"/>
    <n v="16235"/>
    <s v="VIADANICA"/>
    <s v="M"/>
    <n v="2"/>
  </r>
  <r>
    <x v="1"/>
    <x v="15"/>
    <x v="15"/>
    <n v="16236"/>
    <s v="VIGANO SAN MARTINO"/>
    <s v="F"/>
    <n v="2"/>
  </r>
  <r>
    <x v="1"/>
    <x v="15"/>
    <x v="15"/>
    <n v="16236"/>
    <s v="VIGANO SAN MARTINO"/>
    <s v="M"/>
    <n v="3"/>
  </r>
  <r>
    <x v="1"/>
    <x v="15"/>
    <x v="15"/>
    <n v="16238"/>
    <s v="VILLA D'ADDA"/>
    <s v="F"/>
    <n v="22"/>
  </r>
  <r>
    <x v="1"/>
    <x v="15"/>
    <x v="15"/>
    <n v="16238"/>
    <s v="VILLA D'ADDA"/>
    <s v="M"/>
    <n v="10"/>
  </r>
  <r>
    <x v="1"/>
    <x v="15"/>
    <x v="15"/>
    <n v="16239"/>
    <s v="VILLA D'ALME'"/>
    <s v="F"/>
    <n v="23"/>
  </r>
  <r>
    <x v="1"/>
    <x v="15"/>
    <x v="15"/>
    <n v="16239"/>
    <s v="VILLA D'ALME'"/>
    <s v="M"/>
    <n v="16"/>
  </r>
  <r>
    <x v="1"/>
    <x v="15"/>
    <x v="15"/>
    <n v="16240"/>
    <s v="VILLA DI SERIO"/>
    <s v="F"/>
    <n v="26"/>
  </r>
  <r>
    <x v="1"/>
    <x v="15"/>
    <x v="15"/>
    <n v="16240"/>
    <s v="VILLA DI SERIO"/>
    <s v="M"/>
    <n v="16"/>
  </r>
  <r>
    <x v="1"/>
    <x v="15"/>
    <x v="15"/>
    <n v="16241"/>
    <s v="VILLA D'OGNA"/>
    <s v="F"/>
    <n v="9"/>
  </r>
  <r>
    <x v="1"/>
    <x v="15"/>
    <x v="15"/>
    <n v="16241"/>
    <s v="VILLA D'OGNA"/>
    <s v="M"/>
    <n v="6"/>
  </r>
  <r>
    <x v="1"/>
    <x v="15"/>
    <x v="15"/>
    <n v="16242"/>
    <s v="VILLONGO"/>
    <s v="F"/>
    <n v="21"/>
  </r>
  <r>
    <x v="1"/>
    <x v="15"/>
    <x v="15"/>
    <n v="16242"/>
    <s v="VILLONGO"/>
    <s v="M"/>
    <n v="14"/>
  </r>
  <r>
    <x v="1"/>
    <x v="15"/>
    <x v="15"/>
    <n v="16243"/>
    <s v="VILMINORE DI SCALVE"/>
    <s v="F"/>
    <n v="4"/>
  </r>
  <r>
    <x v="1"/>
    <x v="15"/>
    <x v="15"/>
    <n v="16243"/>
    <s v="VILMINORE DI SCALVE"/>
    <s v="M"/>
    <n v="2"/>
  </r>
  <r>
    <x v="1"/>
    <x v="15"/>
    <x v="15"/>
    <n v="16244"/>
    <s v="ZANDOBBIO"/>
    <s v="F"/>
    <n v="3"/>
  </r>
  <r>
    <x v="1"/>
    <x v="15"/>
    <x v="15"/>
    <n v="16244"/>
    <s v="ZANDOBBIO"/>
    <s v="M"/>
    <n v="4"/>
  </r>
  <r>
    <x v="1"/>
    <x v="15"/>
    <x v="15"/>
    <n v="16245"/>
    <s v="ZANICA"/>
    <s v="F"/>
    <n v="33"/>
  </r>
  <r>
    <x v="1"/>
    <x v="15"/>
    <x v="15"/>
    <n v="16245"/>
    <s v="ZANICA"/>
    <s v="M"/>
    <n v="22"/>
  </r>
  <r>
    <x v="1"/>
    <x v="15"/>
    <x v="15"/>
    <n v="16246"/>
    <s v="ZOGNO"/>
    <s v="F"/>
    <n v="29"/>
  </r>
  <r>
    <x v="1"/>
    <x v="15"/>
    <x v="15"/>
    <n v="16246"/>
    <s v="ZOGNO"/>
    <s v="M"/>
    <n v="23"/>
  </r>
  <r>
    <x v="1"/>
    <x v="16"/>
    <x v="16"/>
    <n v="17001"/>
    <s v="ACQUAFREDDA"/>
    <s v="F"/>
    <n v="2"/>
  </r>
  <r>
    <x v="1"/>
    <x v="16"/>
    <x v="16"/>
    <n v="17001"/>
    <s v="ACQUAFREDDA"/>
    <s v="M"/>
    <n v="4"/>
  </r>
  <r>
    <x v="1"/>
    <x v="16"/>
    <x v="16"/>
    <n v="17002"/>
    <s v="ADRO"/>
    <s v="F"/>
    <n v="31"/>
  </r>
  <r>
    <x v="1"/>
    <x v="16"/>
    <x v="16"/>
    <n v="17002"/>
    <s v="ADRO"/>
    <s v="M"/>
    <n v="14"/>
  </r>
  <r>
    <x v="1"/>
    <x v="16"/>
    <x v="16"/>
    <n v="17003"/>
    <s v="AGNOSINE"/>
    <s v="F"/>
    <n v="2"/>
  </r>
  <r>
    <x v="1"/>
    <x v="16"/>
    <x v="16"/>
    <n v="17004"/>
    <s v="ALFIANELLO"/>
    <s v="F"/>
    <n v="7"/>
  </r>
  <r>
    <x v="1"/>
    <x v="16"/>
    <x v="16"/>
    <n v="17004"/>
    <s v="ALFIANELLO"/>
    <s v="M"/>
    <n v="3"/>
  </r>
  <r>
    <x v="1"/>
    <x v="16"/>
    <x v="16"/>
    <n v="17005"/>
    <s v="ANFO"/>
    <s v="F"/>
    <n v="1"/>
  </r>
  <r>
    <x v="1"/>
    <x v="16"/>
    <x v="16"/>
    <n v="17005"/>
    <s v="ANFO"/>
    <s v="M"/>
    <n v="2"/>
  </r>
  <r>
    <x v="1"/>
    <x v="16"/>
    <x v="16"/>
    <n v="17006"/>
    <s v="ANGOLO TERME"/>
    <s v="F"/>
    <n v="7"/>
  </r>
  <r>
    <x v="1"/>
    <x v="16"/>
    <x v="16"/>
    <n v="17006"/>
    <s v="ANGOLO TERME"/>
    <s v="M"/>
    <n v="4"/>
  </r>
  <r>
    <x v="1"/>
    <x v="16"/>
    <x v="16"/>
    <n v="17007"/>
    <s v="ARTOGNE"/>
    <s v="F"/>
    <n v="8"/>
  </r>
  <r>
    <x v="1"/>
    <x v="16"/>
    <x v="16"/>
    <n v="17007"/>
    <s v="ARTOGNE"/>
    <s v="M"/>
    <n v="9"/>
  </r>
  <r>
    <x v="1"/>
    <x v="16"/>
    <x v="16"/>
    <n v="17008"/>
    <s v="AZZANO MELLA"/>
    <s v="F"/>
    <n v="5"/>
  </r>
  <r>
    <x v="1"/>
    <x v="16"/>
    <x v="16"/>
    <n v="17008"/>
    <s v="AZZANO MELLA"/>
    <s v="M"/>
    <n v="8"/>
  </r>
  <r>
    <x v="1"/>
    <x v="16"/>
    <x v="16"/>
    <n v="17009"/>
    <s v="BAGNOLO MELLA"/>
    <s v="F"/>
    <n v="39"/>
  </r>
  <r>
    <x v="1"/>
    <x v="16"/>
    <x v="16"/>
    <n v="17009"/>
    <s v="BAGNOLO MELLA"/>
    <s v="M"/>
    <n v="24"/>
  </r>
  <r>
    <x v="1"/>
    <x v="16"/>
    <x v="16"/>
    <n v="17010"/>
    <s v="BAGOLINO"/>
    <s v="F"/>
    <n v="8"/>
  </r>
  <r>
    <x v="1"/>
    <x v="16"/>
    <x v="16"/>
    <n v="17010"/>
    <s v="BAGOLINO"/>
    <s v="M"/>
    <n v="3"/>
  </r>
  <r>
    <x v="1"/>
    <x v="16"/>
    <x v="16"/>
    <n v="17011"/>
    <s v="BARBARIGA"/>
    <s v="F"/>
    <n v="3"/>
  </r>
  <r>
    <x v="1"/>
    <x v="16"/>
    <x v="16"/>
    <n v="17012"/>
    <s v="BARGHE"/>
    <s v="F"/>
    <n v="7"/>
  </r>
  <r>
    <x v="1"/>
    <x v="16"/>
    <x v="16"/>
    <n v="17012"/>
    <s v="BARGHE"/>
    <s v="M"/>
    <n v="4"/>
  </r>
  <r>
    <x v="1"/>
    <x v="16"/>
    <x v="16"/>
    <n v="17013"/>
    <s v="BASSANO BRESCIANO"/>
    <s v="F"/>
    <n v="3"/>
  </r>
  <r>
    <x v="1"/>
    <x v="16"/>
    <x v="16"/>
    <n v="17013"/>
    <s v="BASSANO BRESCIANO"/>
    <s v="M"/>
    <n v="6"/>
  </r>
  <r>
    <x v="1"/>
    <x v="16"/>
    <x v="16"/>
    <n v="17014"/>
    <s v="BEDIZZOLE"/>
    <s v="F"/>
    <n v="31"/>
  </r>
  <r>
    <x v="1"/>
    <x v="16"/>
    <x v="16"/>
    <n v="17014"/>
    <s v="BEDIZZOLE"/>
    <s v="M"/>
    <n v="11"/>
  </r>
  <r>
    <x v="1"/>
    <x v="16"/>
    <x v="16"/>
    <n v="17015"/>
    <s v="BERLINGO"/>
    <s v="F"/>
    <n v="7"/>
  </r>
  <r>
    <x v="1"/>
    <x v="16"/>
    <x v="16"/>
    <n v="17015"/>
    <s v="BERLINGO"/>
    <s v="M"/>
    <n v="2"/>
  </r>
  <r>
    <x v="1"/>
    <x v="16"/>
    <x v="16"/>
    <n v="17016"/>
    <s v="BERZO DEMO"/>
    <s v="F"/>
    <n v="8"/>
  </r>
  <r>
    <x v="1"/>
    <x v="16"/>
    <x v="16"/>
    <n v="17016"/>
    <s v="BERZO DEMO"/>
    <s v="M"/>
    <n v="4"/>
  </r>
  <r>
    <x v="1"/>
    <x v="16"/>
    <x v="16"/>
    <n v="17017"/>
    <s v="BERZO INFERIORE"/>
    <s v="F"/>
    <n v="14"/>
  </r>
  <r>
    <x v="1"/>
    <x v="16"/>
    <x v="16"/>
    <n v="17017"/>
    <s v="BERZO INFERIORE"/>
    <s v="M"/>
    <n v="4"/>
  </r>
  <r>
    <x v="1"/>
    <x v="16"/>
    <x v="16"/>
    <n v="17018"/>
    <s v="BIENNO"/>
    <s v="F"/>
    <n v="13"/>
  </r>
  <r>
    <x v="1"/>
    <x v="16"/>
    <x v="16"/>
    <n v="17018"/>
    <s v="BIENNO"/>
    <s v="M"/>
    <n v="12"/>
  </r>
  <r>
    <x v="1"/>
    <x v="16"/>
    <x v="16"/>
    <n v="17019"/>
    <s v="BIONE"/>
    <s v="F"/>
    <n v="6"/>
  </r>
  <r>
    <x v="1"/>
    <x v="16"/>
    <x v="16"/>
    <n v="17019"/>
    <s v="BIONE"/>
    <s v="M"/>
    <n v="2"/>
  </r>
  <r>
    <x v="1"/>
    <x v="16"/>
    <x v="16"/>
    <n v="17020"/>
    <s v="BORGO SAN GIACOMO"/>
    <s v="F"/>
    <n v="9"/>
  </r>
  <r>
    <x v="1"/>
    <x v="16"/>
    <x v="16"/>
    <n v="17020"/>
    <s v="BORGO SAN GIACOMO"/>
    <s v="M"/>
    <n v="11"/>
  </r>
  <r>
    <x v="1"/>
    <x v="16"/>
    <x v="16"/>
    <n v="17021"/>
    <s v="BORGOSATOLLO"/>
    <s v="F"/>
    <n v="33"/>
  </r>
  <r>
    <x v="1"/>
    <x v="16"/>
    <x v="16"/>
    <n v="17021"/>
    <s v="BORGOSATOLLO"/>
    <s v="M"/>
    <n v="26"/>
  </r>
  <r>
    <x v="1"/>
    <x v="16"/>
    <x v="16"/>
    <n v="17022"/>
    <s v="BORNO"/>
    <s v="F"/>
    <n v="8"/>
  </r>
  <r>
    <x v="1"/>
    <x v="16"/>
    <x v="16"/>
    <n v="17022"/>
    <s v="BORNO"/>
    <s v="M"/>
    <n v="6"/>
  </r>
  <r>
    <x v="1"/>
    <x v="16"/>
    <x v="16"/>
    <n v="17023"/>
    <s v="BOTTICINO"/>
    <s v="F"/>
    <n v="38"/>
  </r>
  <r>
    <x v="1"/>
    <x v="16"/>
    <x v="16"/>
    <n v="17023"/>
    <s v="BOTTICINO"/>
    <s v="M"/>
    <n v="22"/>
  </r>
  <r>
    <x v="1"/>
    <x v="16"/>
    <x v="16"/>
    <n v="17024"/>
    <s v="BOVEGNO"/>
    <s v="F"/>
    <n v="6"/>
  </r>
  <r>
    <x v="1"/>
    <x v="16"/>
    <x v="16"/>
    <n v="17024"/>
    <s v="BOVEGNO"/>
    <s v="M"/>
    <n v="1"/>
  </r>
  <r>
    <x v="1"/>
    <x v="16"/>
    <x v="16"/>
    <n v="17025"/>
    <s v="BOVEZZO"/>
    <s v="F"/>
    <n v="25"/>
  </r>
  <r>
    <x v="1"/>
    <x v="16"/>
    <x v="16"/>
    <n v="17025"/>
    <s v="BOVEZZO"/>
    <s v="M"/>
    <n v="18"/>
  </r>
  <r>
    <x v="1"/>
    <x v="16"/>
    <x v="16"/>
    <n v="17026"/>
    <s v="BRANDICO"/>
    <s v="F"/>
    <n v="2"/>
  </r>
  <r>
    <x v="1"/>
    <x v="16"/>
    <x v="16"/>
    <n v="17027"/>
    <s v="BRAONE"/>
    <s v="F"/>
    <n v="2"/>
  </r>
  <r>
    <x v="1"/>
    <x v="16"/>
    <x v="16"/>
    <n v="17027"/>
    <s v="BRAONE"/>
    <s v="M"/>
    <n v="1"/>
  </r>
  <r>
    <x v="1"/>
    <x v="16"/>
    <x v="16"/>
    <n v="17028"/>
    <s v="BRENO"/>
    <s v="F"/>
    <n v="16"/>
  </r>
  <r>
    <x v="1"/>
    <x v="16"/>
    <x v="16"/>
    <n v="17028"/>
    <s v="BRENO"/>
    <s v="M"/>
    <n v="9"/>
  </r>
  <r>
    <x v="1"/>
    <x v="16"/>
    <x v="16"/>
    <n v="17029"/>
    <s v="BRESCIA"/>
    <s v="F"/>
    <n v="658"/>
  </r>
  <r>
    <x v="1"/>
    <x v="16"/>
    <x v="16"/>
    <n v="17029"/>
    <s v="BRESCIA"/>
    <s v="M"/>
    <n v="513"/>
  </r>
  <r>
    <x v="1"/>
    <x v="16"/>
    <x v="16"/>
    <n v="17031"/>
    <s v="CAINO"/>
    <s v="F"/>
    <n v="9"/>
  </r>
  <r>
    <x v="1"/>
    <x v="16"/>
    <x v="16"/>
    <n v="17031"/>
    <s v="CAINO"/>
    <s v="M"/>
    <n v="6"/>
  </r>
  <r>
    <x v="1"/>
    <x v="16"/>
    <x v="16"/>
    <n v="17032"/>
    <s v="CALCINATO"/>
    <s v="F"/>
    <n v="37"/>
  </r>
  <r>
    <x v="1"/>
    <x v="16"/>
    <x v="16"/>
    <n v="17032"/>
    <s v="CALCINATO"/>
    <s v="M"/>
    <n v="23"/>
  </r>
  <r>
    <x v="1"/>
    <x v="16"/>
    <x v="16"/>
    <n v="17033"/>
    <s v="CALVAGESE DELLA RIVIERA"/>
    <s v="F"/>
    <n v="4"/>
  </r>
  <r>
    <x v="1"/>
    <x v="16"/>
    <x v="16"/>
    <n v="17033"/>
    <s v="CALVAGESE DELLA RIVIERA"/>
    <s v="M"/>
    <n v="7"/>
  </r>
  <r>
    <x v="1"/>
    <x v="16"/>
    <x v="16"/>
    <n v="17034"/>
    <s v="CALVISANO"/>
    <s v="F"/>
    <n v="27"/>
  </r>
  <r>
    <x v="1"/>
    <x v="16"/>
    <x v="16"/>
    <n v="17034"/>
    <s v="CALVISANO"/>
    <s v="M"/>
    <n v="14"/>
  </r>
  <r>
    <x v="1"/>
    <x v="16"/>
    <x v="16"/>
    <n v="17035"/>
    <s v="CAPO DI PONTE"/>
    <s v="F"/>
    <n v="4"/>
  </r>
  <r>
    <x v="1"/>
    <x v="16"/>
    <x v="16"/>
    <n v="17036"/>
    <s v="CAPOVALLE"/>
    <s v="F"/>
    <n v="2"/>
  </r>
  <r>
    <x v="1"/>
    <x v="16"/>
    <x v="16"/>
    <n v="17037"/>
    <s v="CAPRIANO DEL COLLE"/>
    <s v="F"/>
    <n v="13"/>
  </r>
  <r>
    <x v="1"/>
    <x v="16"/>
    <x v="16"/>
    <n v="17037"/>
    <s v="CAPRIANO DEL COLLE"/>
    <s v="M"/>
    <n v="4"/>
  </r>
  <r>
    <x v="1"/>
    <x v="16"/>
    <x v="16"/>
    <n v="17038"/>
    <s v="CAPRIOLO"/>
    <s v="F"/>
    <n v="11"/>
  </r>
  <r>
    <x v="1"/>
    <x v="16"/>
    <x v="16"/>
    <n v="17038"/>
    <s v="CAPRIOLO"/>
    <s v="M"/>
    <n v="16"/>
  </r>
  <r>
    <x v="1"/>
    <x v="16"/>
    <x v="16"/>
    <n v="17039"/>
    <s v="CARPENEDOLO"/>
    <s v="F"/>
    <n v="15"/>
  </r>
  <r>
    <x v="1"/>
    <x v="16"/>
    <x v="16"/>
    <n v="17039"/>
    <s v="CARPENEDOLO"/>
    <s v="M"/>
    <n v="22"/>
  </r>
  <r>
    <x v="1"/>
    <x v="16"/>
    <x v="16"/>
    <n v="17040"/>
    <s v="CASTEGNATO"/>
    <s v="F"/>
    <n v="14"/>
  </r>
  <r>
    <x v="1"/>
    <x v="16"/>
    <x v="16"/>
    <n v="17040"/>
    <s v="CASTEGNATO"/>
    <s v="M"/>
    <n v="25"/>
  </r>
  <r>
    <x v="1"/>
    <x v="16"/>
    <x v="16"/>
    <n v="17042"/>
    <s v="CASTEL MELLA"/>
    <s v="F"/>
    <n v="31"/>
  </r>
  <r>
    <x v="1"/>
    <x v="16"/>
    <x v="16"/>
    <n v="17042"/>
    <s v="CASTEL MELLA"/>
    <s v="M"/>
    <n v="33"/>
  </r>
  <r>
    <x v="1"/>
    <x v="16"/>
    <x v="16"/>
    <n v="17041"/>
    <s v="CASTELCOVATI"/>
    <s v="F"/>
    <n v="15"/>
  </r>
  <r>
    <x v="1"/>
    <x v="16"/>
    <x v="16"/>
    <n v="17041"/>
    <s v="CASTELCOVATI"/>
    <s v="M"/>
    <n v="5"/>
  </r>
  <r>
    <x v="1"/>
    <x v="16"/>
    <x v="16"/>
    <n v="17043"/>
    <s v="CASTENEDOLO"/>
    <s v="F"/>
    <n v="21"/>
  </r>
  <r>
    <x v="1"/>
    <x v="16"/>
    <x v="16"/>
    <n v="17043"/>
    <s v="CASTENEDOLO"/>
    <s v="M"/>
    <n v="15"/>
  </r>
  <r>
    <x v="1"/>
    <x v="16"/>
    <x v="16"/>
    <n v="17044"/>
    <s v="CASTO"/>
    <s v="F"/>
    <n v="5"/>
  </r>
  <r>
    <x v="1"/>
    <x v="16"/>
    <x v="16"/>
    <n v="17044"/>
    <s v="CASTO"/>
    <s v="M"/>
    <n v="2"/>
  </r>
  <r>
    <x v="1"/>
    <x v="16"/>
    <x v="16"/>
    <n v="17045"/>
    <s v="CASTREZZATO"/>
    <s v="F"/>
    <n v="24"/>
  </r>
  <r>
    <x v="1"/>
    <x v="16"/>
    <x v="16"/>
    <n v="17045"/>
    <s v="CASTREZZATO"/>
    <s v="M"/>
    <n v="10"/>
  </r>
  <r>
    <x v="1"/>
    <x v="16"/>
    <x v="16"/>
    <n v="17046"/>
    <s v="CAZZAGO SAN MARTINO"/>
    <s v="F"/>
    <n v="25"/>
  </r>
  <r>
    <x v="1"/>
    <x v="16"/>
    <x v="16"/>
    <n v="17046"/>
    <s v="CAZZAGO SAN MARTINO"/>
    <s v="M"/>
    <n v="16"/>
  </r>
  <r>
    <x v="1"/>
    <x v="16"/>
    <x v="16"/>
    <n v="17047"/>
    <s v="CEDEGOLO"/>
    <s v="F"/>
    <n v="3"/>
  </r>
  <r>
    <x v="1"/>
    <x v="16"/>
    <x v="16"/>
    <n v="17047"/>
    <s v="CEDEGOLO"/>
    <s v="M"/>
    <n v="2"/>
  </r>
  <r>
    <x v="1"/>
    <x v="16"/>
    <x v="16"/>
    <n v="17048"/>
    <s v="CELLATICA"/>
    <s v="F"/>
    <n v="18"/>
  </r>
  <r>
    <x v="1"/>
    <x v="16"/>
    <x v="16"/>
    <n v="17048"/>
    <s v="CELLATICA"/>
    <s v="M"/>
    <n v="14"/>
  </r>
  <r>
    <x v="1"/>
    <x v="16"/>
    <x v="16"/>
    <n v="17049"/>
    <s v="CERVENO"/>
    <s v="M"/>
    <n v="1"/>
  </r>
  <r>
    <x v="1"/>
    <x v="16"/>
    <x v="16"/>
    <n v="17050"/>
    <s v="CETO"/>
    <s v="F"/>
    <n v="7"/>
  </r>
  <r>
    <x v="1"/>
    <x v="16"/>
    <x v="16"/>
    <n v="17050"/>
    <s v="CETO"/>
    <s v="M"/>
    <n v="3"/>
  </r>
  <r>
    <x v="1"/>
    <x v="16"/>
    <x v="16"/>
    <n v="17051"/>
    <s v="CEVO"/>
    <s v="F"/>
    <n v="2"/>
  </r>
  <r>
    <x v="1"/>
    <x v="16"/>
    <x v="16"/>
    <n v="17051"/>
    <s v="CEVO"/>
    <s v="M"/>
    <n v="1"/>
  </r>
  <r>
    <x v="1"/>
    <x v="16"/>
    <x v="16"/>
    <n v="17052"/>
    <s v="CHIARI"/>
    <s v="F"/>
    <n v="56"/>
  </r>
  <r>
    <x v="1"/>
    <x v="16"/>
    <x v="16"/>
    <n v="17052"/>
    <s v="CHIARI"/>
    <s v="M"/>
    <n v="35"/>
  </r>
  <r>
    <x v="1"/>
    <x v="16"/>
    <x v="16"/>
    <n v="17053"/>
    <s v="CIGOLE"/>
    <s v="F"/>
    <n v="4"/>
  </r>
  <r>
    <x v="1"/>
    <x v="16"/>
    <x v="16"/>
    <n v="17054"/>
    <s v="CIMBERGO"/>
    <s v="F"/>
    <n v="1"/>
  </r>
  <r>
    <x v="1"/>
    <x v="16"/>
    <x v="16"/>
    <n v="17054"/>
    <s v="CIMBERGO"/>
    <s v="M"/>
    <n v="2"/>
  </r>
  <r>
    <x v="1"/>
    <x v="16"/>
    <x v="16"/>
    <n v="17055"/>
    <s v="CIVIDATE CAMUNO"/>
    <s v="F"/>
    <n v="5"/>
  </r>
  <r>
    <x v="1"/>
    <x v="16"/>
    <x v="16"/>
    <n v="17055"/>
    <s v="CIVIDATE CAMUNO"/>
    <s v="M"/>
    <n v="9"/>
  </r>
  <r>
    <x v="1"/>
    <x v="16"/>
    <x v="16"/>
    <n v="17056"/>
    <s v="COCCAGLIO"/>
    <s v="F"/>
    <n v="20"/>
  </r>
  <r>
    <x v="1"/>
    <x v="16"/>
    <x v="16"/>
    <n v="17056"/>
    <s v="COCCAGLIO"/>
    <s v="M"/>
    <n v="15"/>
  </r>
  <r>
    <x v="1"/>
    <x v="16"/>
    <x v="16"/>
    <n v="17057"/>
    <s v="COLLEBEATO"/>
    <s v="F"/>
    <n v="21"/>
  </r>
  <r>
    <x v="1"/>
    <x v="16"/>
    <x v="16"/>
    <n v="17057"/>
    <s v="COLLEBEATO"/>
    <s v="M"/>
    <n v="17"/>
  </r>
  <r>
    <x v="1"/>
    <x v="16"/>
    <x v="16"/>
    <n v="17058"/>
    <s v="COLLIO"/>
    <s v="F"/>
    <n v="2"/>
  </r>
  <r>
    <x v="1"/>
    <x v="16"/>
    <x v="16"/>
    <n v="17058"/>
    <s v="COLLIO"/>
    <s v="M"/>
    <n v="2"/>
  </r>
  <r>
    <x v="1"/>
    <x v="16"/>
    <x v="16"/>
    <n v="17059"/>
    <s v="COLOGNE"/>
    <s v="F"/>
    <n v="13"/>
  </r>
  <r>
    <x v="1"/>
    <x v="16"/>
    <x v="16"/>
    <n v="17059"/>
    <s v="COLOGNE"/>
    <s v="M"/>
    <n v="10"/>
  </r>
  <r>
    <x v="1"/>
    <x v="16"/>
    <x v="16"/>
    <n v="17060"/>
    <s v="COMEZZANO-CIZZAGO"/>
    <s v="F"/>
    <n v="9"/>
  </r>
  <r>
    <x v="1"/>
    <x v="16"/>
    <x v="16"/>
    <n v="17060"/>
    <s v="COMEZZANO-CIZZAGO"/>
    <s v="M"/>
    <n v="3"/>
  </r>
  <r>
    <x v="1"/>
    <x v="16"/>
    <x v="16"/>
    <n v="17061"/>
    <s v="CONCESIO"/>
    <s v="F"/>
    <n v="41"/>
  </r>
  <r>
    <x v="1"/>
    <x v="16"/>
    <x v="16"/>
    <n v="17061"/>
    <s v="CONCESIO"/>
    <s v="M"/>
    <n v="31"/>
  </r>
  <r>
    <x v="1"/>
    <x v="16"/>
    <x v="16"/>
    <n v="17062"/>
    <s v="CORTE FRANCA"/>
    <s v="F"/>
    <n v="17"/>
  </r>
  <r>
    <x v="1"/>
    <x v="16"/>
    <x v="16"/>
    <n v="17062"/>
    <s v="CORTE FRANCA"/>
    <s v="M"/>
    <n v="10"/>
  </r>
  <r>
    <x v="1"/>
    <x v="16"/>
    <x v="16"/>
    <n v="17063"/>
    <s v="CORTENO GOLGI"/>
    <s v="F"/>
    <n v="3"/>
  </r>
  <r>
    <x v="1"/>
    <x v="16"/>
    <x v="16"/>
    <n v="17064"/>
    <s v="CORZANO"/>
    <s v="F"/>
    <n v="3"/>
  </r>
  <r>
    <x v="1"/>
    <x v="16"/>
    <x v="16"/>
    <n v="17064"/>
    <s v="CORZANO"/>
    <s v="M"/>
    <n v="2"/>
  </r>
  <r>
    <x v="1"/>
    <x v="16"/>
    <x v="16"/>
    <n v="17065"/>
    <s v="DARFO BOARIO TERME"/>
    <s v="F"/>
    <n v="50"/>
  </r>
  <r>
    <x v="1"/>
    <x v="16"/>
    <x v="16"/>
    <n v="17065"/>
    <s v="DARFO BOARIO TERME"/>
    <s v="M"/>
    <n v="25"/>
  </r>
  <r>
    <x v="1"/>
    <x v="16"/>
    <x v="16"/>
    <n v="17066"/>
    <s v="DELLO"/>
    <s v="F"/>
    <n v="15"/>
  </r>
  <r>
    <x v="1"/>
    <x v="16"/>
    <x v="16"/>
    <n v="17066"/>
    <s v="DELLO"/>
    <s v="M"/>
    <n v="7"/>
  </r>
  <r>
    <x v="1"/>
    <x v="16"/>
    <x v="16"/>
    <n v="17067"/>
    <s v="DESENZANO DEL GARDA"/>
    <s v="F"/>
    <n v="80"/>
  </r>
  <r>
    <x v="1"/>
    <x v="16"/>
    <x v="16"/>
    <n v="17067"/>
    <s v="DESENZANO DEL GARDA"/>
    <s v="M"/>
    <n v="64"/>
  </r>
  <r>
    <x v="1"/>
    <x v="16"/>
    <x v="16"/>
    <n v="17068"/>
    <s v="EDOLO"/>
    <s v="F"/>
    <n v="20"/>
  </r>
  <r>
    <x v="1"/>
    <x v="16"/>
    <x v="16"/>
    <n v="17068"/>
    <s v="EDOLO"/>
    <s v="M"/>
    <n v="9"/>
  </r>
  <r>
    <x v="1"/>
    <x v="16"/>
    <x v="16"/>
    <n v="17069"/>
    <s v="ERBUSCO"/>
    <s v="F"/>
    <n v="26"/>
  </r>
  <r>
    <x v="1"/>
    <x v="16"/>
    <x v="16"/>
    <n v="17069"/>
    <s v="ERBUSCO"/>
    <s v="M"/>
    <n v="10"/>
  </r>
  <r>
    <x v="1"/>
    <x v="16"/>
    <x v="16"/>
    <n v="17070"/>
    <s v="ESINE"/>
    <s v="F"/>
    <n v="16"/>
  </r>
  <r>
    <x v="1"/>
    <x v="16"/>
    <x v="16"/>
    <n v="17070"/>
    <s v="ESINE"/>
    <s v="M"/>
    <n v="11"/>
  </r>
  <r>
    <x v="1"/>
    <x v="16"/>
    <x v="16"/>
    <n v="17071"/>
    <s v="FIESSE"/>
    <s v="F"/>
    <n v="7"/>
  </r>
  <r>
    <x v="1"/>
    <x v="16"/>
    <x v="16"/>
    <n v="17071"/>
    <s v="FIESSE"/>
    <s v="M"/>
    <n v="1"/>
  </r>
  <r>
    <x v="1"/>
    <x v="16"/>
    <x v="16"/>
    <n v="17072"/>
    <s v="FLERO"/>
    <s v="F"/>
    <n v="18"/>
  </r>
  <r>
    <x v="1"/>
    <x v="16"/>
    <x v="16"/>
    <n v="17072"/>
    <s v="FLERO"/>
    <s v="M"/>
    <n v="22"/>
  </r>
  <r>
    <x v="1"/>
    <x v="16"/>
    <x v="16"/>
    <n v="17073"/>
    <s v="GAMBARA"/>
    <s v="F"/>
    <n v="13"/>
  </r>
  <r>
    <x v="1"/>
    <x v="16"/>
    <x v="16"/>
    <n v="17073"/>
    <s v="GAMBARA"/>
    <s v="M"/>
    <n v="7"/>
  </r>
  <r>
    <x v="1"/>
    <x v="16"/>
    <x v="16"/>
    <n v="17074"/>
    <s v="GARDONE RIVIERA"/>
    <s v="F"/>
    <n v="12"/>
  </r>
  <r>
    <x v="1"/>
    <x v="16"/>
    <x v="16"/>
    <n v="17074"/>
    <s v="GARDONE RIVIERA"/>
    <s v="M"/>
    <n v="4"/>
  </r>
  <r>
    <x v="1"/>
    <x v="16"/>
    <x v="16"/>
    <n v="17075"/>
    <s v="GARDONE VAL TROMPIA"/>
    <s v="F"/>
    <n v="34"/>
  </r>
  <r>
    <x v="1"/>
    <x v="16"/>
    <x v="16"/>
    <n v="17075"/>
    <s v="GARDONE VAL TROMPIA"/>
    <s v="M"/>
    <n v="15"/>
  </r>
  <r>
    <x v="1"/>
    <x v="16"/>
    <x v="16"/>
    <n v="17076"/>
    <s v="GARGNANO"/>
    <s v="F"/>
    <n v="5"/>
  </r>
  <r>
    <x v="1"/>
    <x v="16"/>
    <x v="16"/>
    <n v="17076"/>
    <s v="GARGNANO"/>
    <s v="M"/>
    <n v="2"/>
  </r>
  <r>
    <x v="1"/>
    <x v="16"/>
    <x v="16"/>
    <n v="17077"/>
    <s v="GAVARDO"/>
    <s v="F"/>
    <n v="31"/>
  </r>
  <r>
    <x v="1"/>
    <x v="16"/>
    <x v="16"/>
    <n v="17077"/>
    <s v="GAVARDO"/>
    <s v="M"/>
    <n v="20"/>
  </r>
  <r>
    <x v="1"/>
    <x v="16"/>
    <x v="16"/>
    <n v="17078"/>
    <s v="GHEDI"/>
    <s v="F"/>
    <n v="71"/>
  </r>
  <r>
    <x v="1"/>
    <x v="16"/>
    <x v="16"/>
    <n v="17078"/>
    <s v="GHEDI"/>
    <s v="M"/>
    <n v="50"/>
  </r>
  <r>
    <x v="1"/>
    <x v="16"/>
    <x v="16"/>
    <n v="17079"/>
    <s v="GIANICO"/>
    <s v="F"/>
    <n v="7"/>
  </r>
  <r>
    <x v="1"/>
    <x v="16"/>
    <x v="16"/>
    <n v="17079"/>
    <s v="GIANICO"/>
    <s v="M"/>
    <n v="5"/>
  </r>
  <r>
    <x v="1"/>
    <x v="16"/>
    <x v="16"/>
    <n v="17080"/>
    <s v="GOTTOLENGO"/>
    <s v="F"/>
    <n v="9"/>
  </r>
  <r>
    <x v="1"/>
    <x v="16"/>
    <x v="16"/>
    <n v="17080"/>
    <s v="GOTTOLENGO"/>
    <s v="M"/>
    <n v="10"/>
  </r>
  <r>
    <x v="1"/>
    <x v="16"/>
    <x v="16"/>
    <n v="17081"/>
    <s v="GUSSAGO"/>
    <s v="F"/>
    <n v="57"/>
  </r>
  <r>
    <x v="1"/>
    <x v="16"/>
    <x v="16"/>
    <n v="17081"/>
    <s v="GUSSAGO"/>
    <s v="M"/>
    <n v="37"/>
  </r>
  <r>
    <x v="1"/>
    <x v="16"/>
    <x v="16"/>
    <n v="17082"/>
    <s v="IDRO"/>
    <s v="F"/>
    <n v="1"/>
  </r>
  <r>
    <x v="1"/>
    <x v="16"/>
    <x v="16"/>
    <n v="17082"/>
    <s v="IDRO"/>
    <s v="M"/>
    <n v="2"/>
  </r>
  <r>
    <x v="1"/>
    <x v="16"/>
    <x v="16"/>
    <n v="17085"/>
    <s v="ISEO"/>
    <s v="F"/>
    <n v="24"/>
  </r>
  <r>
    <x v="1"/>
    <x v="16"/>
    <x v="16"/>
    <n v="17085"/>
    <s v="ISEO"/>
    <s v="M"/>
    <n v="24"/>
  </r>
  <r>
    <x v="1"/>
    <x v="16"/>
    <x v="16"/>
    <n v="17086"/>
    <s v="ISORELLA"/>
    <s v="F"/>
    <n v="6"/>
  </r>
  <r>
    <x v="1"/>
    <x v="16"/>
    <x v="16"/>
    <n v="17086"/>
    <s v="ISORELLA"/>
    <s v="M"/>
    <n v="9"/>
  </r>
  <r>
    <x v="1"/>
    <x v="16"/>
    <x v="16"/>
    <n v="17087"/>
    <s v="LAVENONE"/>
    <s v="M"/>
    <n v="1"/>
  </r>
  <r>
    <x v="1"/>
    <x v="16"/>
    <x v="16"/>
    <n v="17088"/>
    <s v="LENO"/>
    <s v="F"/>
    <n v="34"/>
  </r>
  <r>
    <x v="1"/>
    <x v="16"/>
    <x v="16"/>
    <n v="17088"/>
    <s v="LENO"/>
    <s v="M"/>
    <n v="24"/>
  </r>
  <r>
    <x v="1"/>
    <x v="16"/>
    <x v="16"/>
    <n v="17089"/>
    <s v="LIMONE SUL GARDA"/>
    <s v="F"/>
    <n v="3"/>
  </r>
  <r>
    <x v="1"/>
    <x v="16"/>
    <x v="16"/>
    <n v="17090"/>
    <s v="LODRINO"/>
    <s v="F"/>
    <n v="13"/>
  </r>
  <r>
    <x v="1"/>
    <x v="16"/>
    <x v="16"/>
    <n v="17090"/>
    <s v="LODRINO"/>
    <s v="M"/>
    <n v="4"/>
  </r>
  <r>
    <x v="1"/>
    <x v="16"/>
    <x v="16"/>
    <n v="17091"/>
    <s v="LOGRATO"/>
    <s v="F"/>
    <n v="11"/>
  </r>
  <r>
    <x v="1"/>
    <x v="16"/>
    <x v="16"/>
    <n v="17091"/>
    <s v="LOGRATO"/>
    <s v="M"/>
    <n v="7"/>
  </r>
  <r>
    <x v="1"/>
    <x v="16"/>
    <x v="16"/>
    <n v="17566"/>
    <s v="LONATO"/>
    <s v="M"/>
    <n v="2"/>
  </r>
  <r>
    <x v="1"/>
    <x v="16"/>
    <x v="16"/>
    <n v="17092"/>
    <s v="LONATO DEL GARDA"/>
    <s v="F"/>
    <n v="47"/>
  </r>
  <r>
    <x v="1"/>
    <x v="16"/>
    <x v="16"/>
    <n v="17092"/>
    <s v="LONATO DEL GARDA"/>
    <s v="M"/>
    <n v="36"/>
  </r>
  <r>
    <x v="1"/>
    <x v="16"/>
    <x v="16"/>
    <n v="17093"/>
    <s v="LONGHENA"/>
    <s v="F"/>
    <n v="2"/>
  </r>
  <r>
    <x v="1"/>
    <x v="16"/>
    <x v="16"/>
    <n v="17093"/>
    <s v="LONGHENA"/>
    <s v="M"/>
    <n v="2"/>
  </r>
  <r>
    <x v="1"/>
    <x v="16"/>
    <x v="16"/>
    <n v="17094"/>
    <s v="LOSINE"/>
    <s v="F"/>
    <n v="3"/>
  </r>
  <r>
    <x v="1"/>
    <x v="16"/>
    <x v="16"/>
    <n v="17094"/>
    <s v="LOSINE"/>
    <s v="M"/>
    <n v="1"/>
  </r>
  <r>
    <x v="1"/>
    <x v="16"/>
    <x v="16"/>
    <n v="17095"/>
    <s v="LOZIO"/>
    <s v="M"/>
    <n v="1"/>
  </r>
  <r>
    <x v="1"/>
    <x v="16"/>
    <x v="16"/>
    <n v="17096"/>
    <s v="LUMEZZANE"/>
    <s v="F"/>
    <n v="38"/>
  </r>
  <r>
    <x v="1"/>
    <x v="16"/>
    <x v="16"/>
    <n v="17096"/>
    <s v="LUMEZZANE"/>
    <s v="M"/>
    <n v="23"/>
  </r>
  <r>
    <x v="1"/>
    <x v="16"/>
    <x v="16"/>
    <n v="17097"/>
    <s v="MACLODIO"/>
    <s v="F"/>
    <n v="1"/>
  </r>
  <r>
    <x v="1"/>
    <x v="16"/>
    <x v="16"/>
    <n v="17098"/>
    <s v="MAGASA"/>
    <s v="M"/>
    <n v="1"/>
  </r>
  <r>
    <x v="1"/>
    <x v="16"/>
    <x v="16"/>
    <n v="17099"/>
    <s v="MAIRANO"/>
    <s v="F"/>
    <n v="13"/>
  </r>
  <r>
    <x v="1"/>
    <x v="16"/>
    <x v="16"/>
    <n v="17100"/>
    <s v="MALEGNO"/>
    <s v="F"/>
    <n v="1"/>
  </r>
  <r>
    <x v="1"/>
    <x v="16"/>
    <x v="16"/>
    <n v="17100"/>
    <s v="MALEGNO"/>
    <s v="M"/>
    <n v="4"/>
  </r>
  <r>
    <x v="1"/>
    <x v="16"/>
    <x v="16"/>
    <n v="17101"/>
    <s v="MALONNO"/>
    <s v="F"/>
    <n v="21"/>
  </r>
  <r>
    <x v="1"/>
    <x v="16"/>
    <x v="16"/>
    <n v="17101"/>
    <s v="MALONNO"/>
    <s v="M"/>
    <n v="3"/>
  </r>
  <r>
    <x v="1"/>
    <x v="16"/>
    <x v="16"/>
    <n v="17102"/>
    <s v="MANERBA DEL GARDA"/>
    <s v="F"/>
    <n v="18"/>
  </r>
  <r>
    <x v="1"/>
    <x v="16"/>
    <x v="16"/>
    <n v="17102"/>
    <s v="MANERBA DEL GARDA"/>
    <s v="M"/>
    <n v="13"/>
  </r>
  <r>
    <x v="1"/>
    <x v="16"/>
    <x v="16"/>
    <n v="17103"/>
    <s v="MANERBIO"/>
    <s v="F"/>
    <n v="34"/>
  </r>
  <r>
    <x v="1"/>
    <x v="16"/>
    <x v="16"/>
    <n v="17103"/>
    <s v="MANERBIO"/>
    <s v="M"/>
    <n v="19"/>
  </r>
  <r>
    <x v="1"/>
    <x v="16"/>
    <x v="16"/>
    <n v="17104"/>
    <s v="MARCHENO"/>
    <s v="F"/>
    <n v="14"/>
  </r>
  <r>
    <x v="1"/>
    <x v="16"/>
    <x v="16"/>
    <n v="17104"/>
    <s v="MARCHENO"/>
    <s v="M"/>
    <n v="10"/>
  </r>
  <r>
    <x v="1"/>
    <x v="16"/>
    <x v="16"/>
    <n v="17105"/>
    <s v="MARMENTINO"/>
    <s v="F"/>
    <n v="1"/>
  </r>
  <r>
    <x v="1"/>
    <x v="16"/>
    <x v="16"/>
    <n v="17106"/>
    <s v="MARONE"/>
    <s v="F"/>
    <n v="5"/>
  </r>
  <r>
    <x v="1"/>
    <x v="16"/>
    <x v="16"/>
    <n v="17106"/>
    <s v="MARONE"/>
    <s v="M"/>
    <n v="4"/>
  </r>
  <r>
    <x v="1"/>
    <x v="16"/>
    <x v="16"/>
    <n v="17107"/>
    <s v="MAZZANO"/>
    <s v="F"/>
    <n v="22"/>
  </r>
  <r>
    <x v="1"/>
    <x v="16"/>
    <x v="16"/>
    <n v="17107"/>
    <s v="MAZZANO"/>
    <s v="M"/>
    <n v="24"/>
  </r>
  <r>
    <x v="1"/>
    <x v="16"/>
    <x v="16"/>
    <n v="17108"/>
    <s v="MILZANO"/>
    <s v="F"/>
    <n v="2"/>
  </r>
  <r>
    <x v="1"/>
    <x v="16"/>
    <x v="16"/>
    <n v="17108"/>
    <s v="MILZANO"/>
    <s v="M"/>
    <n v="3"/>
  </r>
  <r>
    <x v="1"/>
    <x v="16"/>
    <x v="16"/>
    <n v="17109"/>
    <s v="MONIGA DEL GARDA"/>
    <s v="F"/>
    <n v="12"/>
  </r>
  <r>
    <x v="1"/>
    <x v="16"/>
    <x v="16"/>
    <n v="17109"/>
    <s v="MONIGA DEL GARDA"/>
    <s v="M"/>
    <n v="4"/>
  </r>
  <r>
    <x v="1"/>
    <x v="16"/>
    <x v="16"/>
    <n v="17110"/>
    <s v="MONNO"/>
    <s v="F"/>
    <n v="6"/>
  </r>
  <r>
    <x v="1"/>
    <x v="16"/>
    <x v="16"/>
    <n v="17111"/>
    <s v="MONTE ISOLA"/>
    <s v="F"/>
    <n v="3"/>
  </r>
  <r>
    <x v="1"/>
    <x v="16"/>
    <x v="16"/>
    <n v="17111"/>
    <s v="MONTE ISOLA"/>
    <s v="M"/>
    <n v="4"/>
  </r>
  <r>
    <x v="1"/>
    <x v="16"/>
    <x v="16"/>
    <n v="17112"/>
    <s v="MONTICELLI BRUSATI"/>
    <s v="F"/>
    <n v="16"/>
  </r>
  <r>
    <x v="1"/>
    <x v="16"/>
    <x v="16"/>
    <n v="17112"/>
    <s v="MONTICELLI BRUSATI"/>
    <s v="M"/>
    <n v="8"/>
  </r>
  <r>
    <x v="1"/>
    <x v="16"/>
    <x v="16"/>
    <n v="17113"/>
    <s v="MONTICHIARI"/>
    <s v="F"/>
    <n v="75"/>
  </r>
  <r>
    <x v="1"/>
    <x v="16"/>
    <x v="16"/>
    <n v="17113"/>
    <s v="MONTICHIARI"/>
    <s v="M"/>
    <n v="36"/>
  </r>
  <r>
    <x v="1"/>
    <x v="16"/>
    <x v="16"/>
    <n v="17114"/>
    <s v="MONTIRONE"/>
    <s v="F"/>
    <n v="13"/>
  </r>
  <r>
    <x v="1"/>
    <x v="16"/>
    <x v="16"/>
    <n v="17114"/>
    <s v="MONTIRONE"/>
    <s v="M"/>
    <n v="9"/>
  </r>
  <r>
    <x v="1"/>
    <x v="16"/>
    <x v="16"/>
    <n v="17115"/>
    <s v="MURA"/>
    <s v="F"/>
    <n v="1"/>
  </r>
  <r>
    <x v="1"/>
    <x v="16"/>
    <x v="16"/>
    <n v="17115"/>
    <s v="MURA"/>
    <s v="M"/>
    <n v="2"/>
  </r>
  <r>
    <x v="1"/>
    <x v="16"/>
    <x v="16"/>
    <n v="17116"/>
    <s v="MUSCOLINE"/>
    <s v="F"/>
    <n v="7"/>
  </r>
  <r>
    <x v="1"/>
    <x v="16"/>
    <x v="16"/>
    <n v="17116"/>
    <s v="MUSCOLINE"/>
    <s v="M"/>
    <n v="2"/>
  </r>
  <r>
    <x v="1"/>
    <x v="16"/>
    <x v="16"/>
    <n v="17117"/>
    <s v="NAVE"/>
    <s v="F"/>
    <n v="30"/>
  </r>
  <r>
    <x v="1"/>
    <x v="16"/>
    <x v="16"/>
    <n v="17117"/>
    <s v="NAVE"/>
    <s v="M"/>
    <n v="20"/>
  </r>
  <r>
    <x v="1"/>
    <x v="16"/>
    <x v="16"/>
    <n v="17118"/>
    <s v="NIARDO"/>
    <s v="F"/>
    <n v="7"/>
  </r>
  <r>
    <x v="1"/>
    <x v="16"/>
    <x v="16"/>
    <n v="17118"/>
    <s v="NIARDO"/>
    <s v="M"/>
    <n v="6"/>
  </r>
  <r>
    <x v="1"/>
    <x v="16"/>
    <x v="16"/>
    <n v="17119"/>
    <s v="NUVOLENTO"/>
    <s v="F"/>
    <n v="7"/>
  </r>
  <r>
    <x v="1"/>
    <x v="16"/>
    <x v="16"/>
    <n v="17119"/>
    <s v="NUVOLENTO"/>
    <s v="M"/>
    <n v="6"/>
  </r>
  <r>
    <x v="1"/>
    <x v="16"/>
    <x v="16"/>
    <n v="17120"/>
    <s v="NUVOLERA"/>
    <s v="F"/>
    <n v="9"/>
  </r>
  <r>
    <x v="1"/>
    <x v="16"/>
    <x v="16"/>
    <n v="17120"/>
    <s v="NUVOLERA"/>
    <s v="M"/>
    <n v="7"/>
  </r>
  <r>
    <x v="1"/>
    <x v="16"/>
    <x v="16"/>
    <n v="17121"/>
    <s v="ODOLO"/>
    <s v="F"/>
    <n v="4"/>
  </r>
  <r>
    <x v="1"/>
    <x v="16"/>
    <x v="16"/>
    <n v="17121"/>
    <s v="ODOLO"/>
    <s v="M"/>
    <n v="1"/>
  </r>
  <r>
    <x v="1"/>
    <x v="16"/>
    <x v="16"/>
    <n v="17122"/>
    <s v="OFFLAGA"/>
    <s v="F"/>
    <n v="9"/>
  </r>
  <r>
    <x v="1"/>
    <x v="16"/>
    <x v="16"/>
    <n v="17122"/>
    <s v="OFFLAGA"/>
    <s v="M"/>
    <n v="9"/>
  </r>
  <r>
    <x v="1"/>
    <x v="16"/>
    <x v="16"/>
    <n v="17123"/>
    <s v="OME"/>
    <s v="F"/>
    <n v="12"/>
  </r>
  <r>
    <x v="1"/>
    <x v="16"/>
    <x v="16"/>
    <n v="17123"/>
    <s v="OME"/>
    <s v="M"/>
    <n v="9"/>
  </r>
  <r>
    <x v="1"/>
    <x v="16"/>
    <x v="16"/>
    <n v="17124"/>
    <s v="ONO SAN PIETRO"/>
    <s v="F"/>
    <n v="4"/>
  </r>
  <r>
    <x v="1"/>
    <x v="16"/>
    <x v="16"/>
    <n v="17124"/>
    <s v="ONO SAN PIETRO"/>
    <s v="M"/>
    <n v="2"/>
  </r>
  <r>
    <x v="1"/>
    <x v="16"/>
    <x v="16"/>
    <n v="17125"/>
    <s v="ORZINUOVI"/>
    <s v="F"/>
    <n v="36"/>
  </r>
  <r>
    <x v="1"/>
    <x v="16"/>
    <x v="16"/>
    <n v="17125"/>
    <s v="ORZINUOVI"/>
    <s v="M"/>
    <n v="23"/>
  </r>
  <r>
    <x v="1"/>
    <x v="16"/>
    <x v="16"/>
    <n v="17126"/>
    <s v="ORZIVECCHI"/>
    <s v="F"/>
    <n v="11"/>
  </r>
  <r>
    <x v="1"/>
    <x v="16"/>
    <x v="16"/>
    <n v="17126"/>
    <s v="ORZIVECCHI"/>
    <s v="M"/>
    <n v="6"/>
  </r>
  <r>
    <x v="1"/>
    <x v="16"/>
    <x v="16"/>
    <n v="17127"/>
    <s v="OSPITALETTO"/>
    <s v="F"/>
    <n v="36"/>
  </r>
  <r>
    <x v="1"/>
    <x v="16"/>
    <x v="16"/>
    <n v="17127"/>
    <s v="OSPITALETTO"/>
    <s v="M"/>
    <n v="28"/>
  </r>
  <r>
    <x v="1"/>
    <x v="16"/>
    <x v="16"/>
    <n v="17128"/>
    <s v="OSSIMO"/>
    <s v="F"/>
    <n v="2"/>
  </r>
  <r>
    <x v="1"/>
    <x v="16"/>
    <x v="16"/>
    <n v="17128"/>
    <s v="OSSIMO"/>
    <s v="M"/>
    <n v="1"/>
  </r>
  <r>
    <x v="1"/>
    <x v="16"/>
    <x v="16"/>
    <n v="17129"/>
    <s v="PADENGHE SUL GARDA"/>
    <s v="F"/>
    <n v="17"/>
  </r>
  <r>
    <x v="1"/>
    <x v="16"/>
    <x v="16"/>
    <n v="17129"/>
    <s v="PADENGHE SUL GARDA"/>
    <s v="M"/>
    <n v="5"/>
  </r>
  <r>
    <x v="1"/>
    <x v="16"/>
    <x v="16"/>
    <n v="17130"/>
    <s v="PADERNO FRANCIACORTA"/>
    <s v="F"/>
    <n v="11"/>
  </r>
  <r>
    <x v="1"/>
    <x v="16"/>
    <x v="16"/>
    <n v="17130"/>
    <s v="PADERNO FRANCIACORTA"/>
    <s v="M"/>
    <n v="7"/>
  </r>
  <r>
    <x v="1"/>
    <x v="16"/>
    <x v="16"/>
    <n v="17132"/>
    <s v="PAITONE"/>
    <s v="F"/>
    <n v="6"/>
  </r>
  <r>
    <x v="1"/>
    <x v="16"/>
    <x v="16"/>
    <n v="17132"/>
    <s v="PAITONE"/>
    <s v="M"/>
    <n v="5"/>
  </r>
  <r>
    <x v="1"/>
    <x v="16"/>
    <x v="16"/>
    <n v="17133"/>
    <s v="PALAZZOLO SULL'OGLIO"/>
    <s v="F"/>
    <n v="57"/>
  </r>
  <r>
    <x v="1"/>
    <x v="16"/>
    <x v="16"/>
    <n v="17133"/>
    <s v="PALAZZOLO SULL'OGLIO"/>
    <s v="M"/>
    <n v="47"/>
  </r>
  <r>
    <x v="1"/>
    <x v="16"/>
    <x v="16"/>
    <n v="17134"/>
    <s v="PARATICO"/>
    <s v="F"/>
    <n v="19"/>
  </r>
  <r>
    <x v="1"/>
    <x v="16"/>
    <x v="16"/>
    <n v="17134"/>
    <s v="PARATICO"/>
    <s v="M"/>
    <n v="18"/>
  </r>
  <r>
    <x v="1"/>
    <x v="16"/>
    <x v="16"/>
    <n v="17135"/>
    <s v="PASPARDO"/>
    <s v="F"/>
    <n v="1"/>
  </r>
  <r>
    <x v="1"/>
    <x v="16"/>
    <x v="16"/>
    <n v="17136"/>
    <s v="PASSIRANO"/>
    <s v="F"/>
    <n v="22"/>
  </r>
  <r>
    <x v="1"/>
    <x v="16"/>
    <x v="16"/>
    <n v="17136"/>
    <s v="PASSIRANO"/>
    <s v="M"/>
    <n v="16"/>
  </r>
  <r>
    <x v="1"/>
    <x v="16"/>
    <x v="16"/>
    <n v="17137"/>
    <s v="PAVONE DEL MELLA"/>
    <s v="F"/>
    <n v="10"/>
  </r>
  <r>
    <x v="1"/>
    <x v="16"/>
    <x v="16"/>
    <n v="17137"/>
    <s v="PAVONE DEL MELLA"/>
    <s v="M"/>
    <n v="4"/>
  </r>
  <r>
    <x v="1"/>
    <x v="16"/>
    <x v="16"/>
    <n v="17140"/>
    <s v="PERTICA BASSA"/>
    <s v="F"/>
    <n v="3"/>
  </r>
  <r>
    <x v="1"/>
    <x v="16"/>
    <x v="16"/>
    <n v="17140"/>
    <s v="PERTICA BASSA"/>
    <s v="M"/>
    <n v="1"/>
  </r>
  <r>
    <x v="1"/>
    <x v="16"/>
    <x v="16"/>
    <n v="17141"/>
    <s v="PEZZAZE"/>
    <s v="F"/>
    <n v="3"/>
  </r>
  <r>
    <x v="1"/>
    <x v="16"/>
    <x v="16"/>
    <n v="17142"/>
    <s v="PIAN CAMUNO"/>
    <s v="F"/>
    <n v="9"/>
  </r>
  <r>
    <x v="1"/>
    <x v="16"/>
    <x v="16"/>
    <n v="17142"/>
    <s v="PIAN CAMUNO"/>
    <s v="M"/>
    <n v="4"/>
  </r>
  <r>
    <x v="1"/>
    <x v="16"/>
    <x v="16"/>
    <n v="17206"/>
    <s v="PIANCOGNO"/>
    <s v="F"/>
    <n v="22"/>
  </r>
  <r>
    <x v="1"/>
    <x v="16"/>
    <x v="16"/>
    <n v="17206"/>
    <s v="PIANCOGNO"/>
    <s v="M"/>
    <n v="8"/>
  </r>
  <r>
    <x v="1"/>
    <x v="16"/>
    <x v="16"/>
    <n v="17143"/>
    <s v="PISOGNE"/>
    <s v="F"/>
    <n v="21"/>
  </r>
  <r>
    <x v="1"/>
    <x v="16"/>
    <x v="16"/>
    <n v="17143"/>
    <s v="PISOGNE"/>
    <s v="M"/>
    <n v="15"/>
  </r>
  <r>
    <x v="1"/>
    <x v="16"/>
    <x v="16"/>
    <n v="17144"/>
    <s v="POLAVENO"/>
    <s v="F"/>
    <n v="8"/>
  </r>
  <r>
    <x v="1"/>
    <x v="16"/>
    <x v="16"/>
    <n v="17144"/>
    <s v="POLAVENO"/>
    <s v="M"/>
    <n v="4"/>
  </r>
  <r>
    <x v="1"/>
    <x v="16"/>
    <x v="16"/>
    <n v="17145"/>
    <s v="POLPENAZZE DEL GARDA"/>
    <s v="F"/>
    <n v="8"/>
  </r>
  <r>
    <x v="1"/>
    <x v="16"/>
    <x v="16"/>
    <n v="17145"/>
    <s v="POLPENAZZE DEL GARDA"/>
    <s v="M"/>
    <n v="2"/>
  </r>
  <r>
    <x v="1"/>
    <x v="16"/>
    <x v="16"/>
    <n v="17146"/>
    <s v="POMPIANO"/>
    <s v="F"/>
    <n v="6"/>
  </r>
  <r>
    <x v="1"/>
    <x v="16"/>
    <x v="16"/>
    <n v="17146"/>
    <s v="POMPIANO"/>
    <s v="M"/>
    <n v="4"/>
  </r>
  <r>
    <x v="1"/>
    <x v="16"/>
    <x v="16"/>
    <n v="17147"/>
    <s v="PONCARALE"/>
    <s v="F"/>
    <n v="18"/>
  </r>
  <r>
    <x v="1"/>
    <x v="16"/>
    <x v="16"/>
    <n v="17147"/>
    <s v="PONCARALE"/>
    <s v="M"/>
    <n v="9"/>
  </r>
  <r>
    <x v="1"/>
    <x v="16"/>
    <x v="16"/>
    <n v="17148"/>
    <s v="PONTE DI LEGNO"/>
    <s v="F"/>
    <n v="4"/>
  </r>
  <r>
    <x v="1"/>
    <x v="16"/>
    <x v="16"/>
    <n v="17148"/>
    <s v="PONTE DI LEGNO"/>
    <s v="M"/>
    <n v="4"/>
  </r>
  <r>
    <x v="1"/>
    <x v="16"/>
    <x v="16"/>
    <n v="17149"/>
    <s v="PONTEVICO"/>
    <s v="F"/>
    <n v="15"/>
  </r>
  <r>
    <x v="1"/>
    <x v="16"/>
    <x v="16"/>
    <n v="17149"/>
    <s v="PONTEVICO"/>
    <s v="M"/>
    <n v="6"/>
  </r>
  <r>
    <x v="1"/>
    <x v="16"/>
    <x v="16"/>
    <n v="17150"/>
    <s v="PONTOGLIO"/>
    <s v="F"/>
    <n v="15"/>
  </r>
  <r>
    <x v="1"/>
    <x v="16"/>
    <x v="16"/>
    <n v="17150"/>
    <s v="PONTOGLIO"/>
    <s v="M"/>
    <n v="14"/>
  </r>
  <r>
    <x v="1"/>
    <x v="16"/>
    <x v="16"/>
    <n v="17151"/>
    <s v="POZZOLENGO"/>
    <s v="F"/>
    <n v="8"/>
  </r>
  <r>
    <x v="1"/>
    <x v="16"/>
    <x v="16"/>
    <n v="17151"/>
    <s v="POZZOLENGO"/>
    <s v="M"/>
    <n v="7"/>
  </r>
  <r>
    <x v="1"/>
    <x v="16"/>
    <x v="16"/>
    <n v="17152"/>
    <s v="PRALBOINO"/>
    <s v="F"/>
    <n v="4"/>
  </r>
  <r>
    <x v="1"/>
    <x v="16"/>
    <x v="16"/>
    <n v="17152"/>
    <s v="PRALBOINO"/>
    <s v="M"/>
    <n v="4"/>
  </r>
  <r>
    <x v="1"/>
    <x v="16"/>
    <x v="16"/>
    <n v="17153"/>
    <s v="PRESEGLIE"/>
    <s v="F"/>
    <n v="2"/>
  </r>
  <r>
    <x v="1"/>
    <x v="16"/>
    <x v="16"/>
    <n v="17153"/>
    <s v="PRESEGLIE"/>
    <s v="M"/>
    <n v="3"/>
  </r>
  <r>
    <x v="1"/>
    <x v="16"/>
    <x v="16"/>
    <n v="17155"/>
    <s v="PREVALLE"/>
    <s v="F"/>
    <n v="12"/>
  </r>
  <r>
    <x v="1"/>
    <x v="16"/>
    <x v="16"/>
    <n v="17155"/>
    <s v="PREVALLE"/>
    <s v="M"/>
    <n v="11"/>
  </r>
  <r>
    <x v="1"/>
    <x v="16"/>
    <x v="16"/>
    <n v="17156"/>
    <s v="PROVAGLIO D'ISEO"/>
    <s v="F"/>
    <n v="16"/>
  </r>
  <r>
    <x v="1"/>
    <x v="16"/>
    <x v="16"/>
    <n v="17156"/>
    <s v="PROVAGLIO D'ISEO"/>
    <s v="M"/>
    <n v="11"/>
  </r>
  <r>
    <x v="1"/>
    <x v="16"/>
    <x v="16"/>
    <n v="17157"/>
    <s v="PROVAGLIO VAL SABBIA"/>
    <s v="F"/>
    <n v="2"/>
  </r>
  <r>
    <x v="1"/>
    <x v="16"/>
    <x v="16"/>
    <n v="17158"/>
    <s v="PUEGNAGO SUL GARDA"/>
    <s v="F"/>
    <n v="4"/>
  </r>
  <r>
    <x v="1"/>
    <x v="16"/>
    <x v="16"/>
    <n v="17158"/>
    <s v="PUEGNAGO SUL GARDA"/>
    <s v="M"/>
    <n v="5"/>
  </r>
  <r>
    <x v="1"/>
    <x v="16"/>
    <x v="16"/>
    <n v="17159"/>
    <s v="QUINZANO D'OGLIO"/>
    <s v="F"/>
    <n v="22"/>
  </r>
  <r>
    <x v="1"/>
    <x v="16"/>
    <x v="16"/>
    <n v="17159"/>
    <s v="QUINZANO D'OGLIO"/>
    <s v="M"/>
    <n v="10"/>
  </r>
  <r>
    <x v="1"/>
    <x v="16"/>
    <x v="16"/>
    <n v="17160"/>
    <s v="REMEDELLO"/>
    <s v="F"/>
    <n v="5"/>
  </r>
  <r>
    <x v="1"/>
    <x v="16"/>
    <x v="16"/>
    <n v="17160"/>
    <s v="REMEDELLO"/>
    <s v="M"/>
    <n v="8"/>
  </r>
  <r>
    <x v="1"/>
    <x v="16"/>
    <x v="16"/>
    <n v="17161"/>
    <s v="REZZATO"/>
    <s v="F"/>
    <n v="35"/>
  </r>
  <r>
    <x v="1"/>
    <x v="16"/>
    <x v="16"/>
    <n v="17161"/>
    <s v="REZZATO"/>
    <s v="M"/>
    <n v="27"/>
  </r>
  <r>
    <x v="1"/>
    <x v="16"/>
    <x v="16"/>
    <n v="17162"/>
    <s v="ROCCAFRANCA"/>
    <s v="F"/>
    <n v="11"/>
  </r>
  <r>
    <x v="1"/>
    <x v="16"/>
    <x v="16"/>
    <n v="17162"/>
    <s v="ROCCAFRANCA"/>
    <s v="M"/>
    <n v="5"/>
  </r>
  <r>
    <x v="1"/>
    <x v="16"/>
    <x v="16"/>
    <n v="17163"/>
    <s v="RODENGO-SAIANO"/>
    <s v="F"/>
    <n v="30"/>
  </r>
  <r>
    <x v="1"/>
    <x v="16"/>
    <x v="16"/>
    <n v="17163"/>
    <s v="RODENGO-SAIANO"/>
    <s v="M"/>
    <n v="24"/>
  </r>
  <r>
    <x v="1"/>
    <x v="16"/>
    <x v="16"/>
    <n v="17164"/>
    <s v="ROE' VOLCIANO"/>
    <s v="F"/>
    <n v="14"/>
  </r>
  <r>
    <x v="1"/>
    <x v="16"/>
    <x v="16"/>
    <n v="17164"/>
    <s v="ROE' VOLCIANO"/>
    <s v="M"/>
    <n v="7"/>
  </r>
  <r>
    <x v="1"/>
    <x v="16"/>
    <x v="16"/>
    <n v="17165"/>
    <s v="RONCADELLE"/>
    <s v="F"/>
    <n v="32"/>
  </r>
  <r>
    <x v="1"/>
    <x v="16"/>
    <x v="16"/>
    <n v="17165"/>
    <s v="RONCADELLE"/>
    <s v="M"/>
    <n v="20"/>
  </r>
  <r>
    <x v="1"/>
    <x v="16"/>
    <x v="16"/>
    <n v="17166"/>
    <s v="ROVATO"/>
    <s v="F"/>
    <n v="56"/>
  </r>
  <r>
    <x v="1"/>
    <x v="16"/>
    <x v="16"/>
    <n v="17166"/>
    <s v="ROVATO"/>
    <s v="M"/>
    <n v="29"/>
  </r>
  <r>
    <x v="1"/>
    <x v="16"/>
    <x v="16"/>
    <n v="17167"/>
    <s v="RUDIANO"/>
    <s v="F"/>
    <n v="16"/>
  </r>
  <r>
    <x v="1"/>
    <x v="16"/>
    <x v="16"/>
    <n v="17167"/>
    <s v="RUDIANO"/>
    <s v="M"/>
    <n v="11"/>
  </r>
  <r>
    <x v="1"/>
    <x v="16"/>
    <x v="16"/>
    <n v="17168"/>
    <s v="SABBIO CHIESE"/>
    <s v="F"/>
    <n v="11"/>
  </r>
  <r>
    <x v="1"/>
    <x v="16"/>
    <x v="16"/>
    <n v="17168"/>
    <s v="SABBIO CHIESE"/>
    <s v="M"/>
    <n v="2"/>
  </r>
  <r>
    <x v="1"/>
    <x v="16"/>
    <x v="16"/>
    <n v="17169"/>
    <s v="SALE MARASINO"/>
    <s v="F"/>
    <n v="9"/>
  </r>
  <r>
    <x v="1"/>
    <x v="16"/>
    <x v="16"/>
    <n v="17169"/>
    <s v="SALE MARASINO"/>
    <s v="M"/>
    <n v="3"/>
  </r>
  <r>
    <x v="1"/>
    <x v="16"/>
    <x v="16"/>
    <n v="17170"/>
    <s v="SALO'"/>
    <s v="F"/>
    <n v="24"/>
  </r>
  <r>
    <x v="1"/>
    <x v="16"/>
    <x v="16"/>
    <n v="17170"/>
    <s v="SALO'"/>
    <s v="M"/>
    <n v="31"/>
  </r>
  <r>
    <x v="1"/>
    <x v="16"/>
    <x v="16"/>
    <n v="17171"/>
    <s v="SAN FELICE DEL BENACO"/>
    <s v="F"/>
    <n v="10"/>
  </r>
  <r>
    <x v="1"/>
    <x v="16"/>
    <x v="16"/>
    <n v="17171"/>
    <s v="SAN FELICE DEL BENACO"/>
    <s v="M"/>
    <n v="9"/>
  </r>
  <r>
    <x v="1"/>
    <x v="16"/>
    <x v="16"/>
    <n v="17172"/>
    <s v="SAN GERVASIO BRESCIANO"/>
    <s v="F"/>
    <n v="9"/>
  </r>
  <r>
    <x v="1"/>
    <x v="16"/>
    <x v="16"/>
    <n v="17172"/>
    <s v="SAN GERVASIO BRESCIANO"/>
    <s v="M"/>
    <n v="6"/>
  </r>
  <r>
    <x v="1"/>
    <x v="16"/>
    <x v="16"/>
    <n v="17138"/>
    <s v="SAN PAOLO"/>
    <s v="F"/>
    <n v="9"/>
  </r>
  <r>
    <x v="1"/>
    <x v="16"/>
    <x v="16"/>
    <n v="17138"/>
    <s v="SAN PAOLO"/>
    <s v="M"/>
    <n v="7"/>
  </r>
  <r>
    <x v="1"/>
    <x v="16"/>
    <x v="16"/>
    <n v="17173"/>
    <s v="SAN ZENO NAVIGLIO"/>
    <s v="F"/>
    <n v="13"/>
  </r>
  <r>
    <x v="1"/>
    <x v="16"/>
    <x v="16"/>
    <n v="17173"/>
    <s v="SAN ZENO NAVIGLIO"/>
    <s v="M"/>
    <n v="7"/>
  </r>
  <r>
    <x v="1"/>
    <x v="16"/>
    <x v="16"/>
    <n v="17174"/>
    <s v="SAREZZO"/>
    <s v="F"/>
    <n v="31"/>
  </r>
  <r>
    <x v="1"/>
    <x v="16"/>
    <x v="16"/>
    <n v="17174"/>
    <s v="SAREZZO"/>
    <s v="M"/>
    <n v="18"/>
  </r>
  <r>
    <x v="1"/>
    <x v="16"/>
    <x v="16"/>
    <n v="17175"/>
    <s v="SAVIORE DELL'ADAMELLO"/>
    <s v="F"/>
    <n v="4"/>
  </r>
  <r>
    <x v="1"/>
    <x v="16"/>
    <x v="16"/>
    <n v="17175"/>
    <s v="SAVIORE DELL'ADAMELLO"/>
    <s v="M"/>
    <n v="1"/>
  </r>
  <r>
    <x v="1"/>
    <x v="16"/>
    <x v="16"/>
    <n v="17176"/>
    <s v="SELLERO"/>
    <s v="F"/>
    <n v="9"/>
  </r>
  <r>
    <x v="1"/>
    <x v="16"/>
    <x v="16"/>
    <n v="17177"/>
    <s v="SENIGA"/>
    <s v="F"/>
    <n v="2"/>
  </r>
  <r>
    <x v="1"/>
    <x v="16"/>
    <x v="16"/>
    <n v="17177"/>
    <s v="SENIGA"/>
    <s v="M"/>
    <n v="4"/>
  </r>
  <r>
    <x v="1"/>
    <x v="16"/>
    <x v="16"/>
    <n v="17178"/>
    <s v="SERLE"/>
    <s v="F"/>
    <n v="3"/>
  </r>
  <r>
    <x v="1"/>
    <x v="16"/>
    <x v="16"/>
    <n v="17178"/>
    <s v="SERLE"/>
    <s v="M"/>
    <n v="5"/>
  </r>
  <r>
    <x v="1"/>
    <x v="16"/>
    <x v="16"/>
    <n v="17179"/>
    <s v="SIRMIONE"/>
    <s v="F"/>
    <n v="18"/>
  </r>
  <r>
    <x v="1"/>
    <x v="16"/>
    <x v="16"/>
    <n v="17179"/>
    <s v="SIRMIONE"/>
    <s v="M"/>
    <n v="10"/>
  </r>
  <r>
    <x v="1"/>
    <x v="16"/>
    <x v="16"/>
    <n v="17180"/>
    <s v="SOIANO DEL LAGO"/>
    <s v="F"/>
    <n v="4"/>
  </r>
  <r>
    <x v="1"/>
    <x v="16"/>
    <x v="16"/>
    <n v="17180"/>
    <s v="SOIANO DEL LAGO"/>
    <s v="M"/>
    <n v="4"/>
  </r>
  <r>
    <x v="1"/>
    <x v="16"/>
    <x v="16"/>
    <n v="17181"/>
    <s v="SONICO"/>
    <s v="F"/>
    <n v="4"/>
  </r>
  <r>
    <x v="1"/>
    <x v="16"/>
    <x v="16"/>
    <n v="17181"/>
    <s v="SONICO"/>
    <s v="M"/>
    <n v="1"/>
  </r>
  <r>
    <x v="1"/>
    <x v="16"/>
    <x v="16"/>
    <n v="17182"/>
    <s v="SULZANO"/>
    <s v="F"/>
    <n v="4"/>
  </r>
  <r>
    <x v="1"/>
    <x v="16"/>
    <x v="16"/>
    <n v="17182"/>
    <s v="SULZANO"/>
    <s v="M"/>
    <n v="4"/>
  </r>
  <r>
    <x v="1"/>
    <x v="16"/>
    <x v="16"/>
    <n v="17183"/>
    <s v="TAVERNOLE SUL MELLA"/>
    <s v="F"/>
    <n v="1"/>
  </r>
  <r>
    <x v="1"/>
    <x v="16"/>
    <x v="16"/>
    <n v="17183"/>
    <s v="TAVERNOLE SUL MELLA"/>
    <s v="M"/>
    <n v="2"/>
  </r>
  <r>
    <x v="1"/>
    <x v="16"/>
    <x v="16"/>
    <n v="17184"/>
    <s v="TEMU'"/>
    <s v="F"/>
    <n v="3"/>
  </r>
  <r>
    <x v="1"/>
    <x v="16"/>
    <x v="16"/>
    <n v="17184"/>
    <s v="TEMU'"/>
    <s v="M"/>
    <n v="2"/>
  </r>
  <r>
    <x v="1"/>
    <x v="16"/>
    <x v="16"/>
    <n v="17185"/>
    <s v="TIGNALE"/>
    <s v="F"/>
    <n v="4"/>
  </r>
  <r>
    <x v="1"/>
    <x v="16"/>
    <x v="16"/>
    <n v="17185"/>
    <s v="TIGNALE"/>
    <s v="M"/>
    <n v="2"/>
  </r>
  <r>
    <x v="1"/>
    <x v="16"/>
    <x v="16"/>
    <n v="17186"/>
    <s v="TORBOLE CASAGLIA"/>
    <s v="F"/>
    <n v="13"/>
  </r>
  <r>
    <x v="1"/>
    <x v="16"/>
    <x v="16"/>
    <n v="17186"/>
    <s v="TORBOLE CASAGLIA"/>
    <s v="M"/>
    <n v="12"/>
  </r>
  <r>
    <x v="1"/>
    <x v="16"/>
    <x v="16"/>
    <n v="17187"/>
    <s v="TOSCOLANO-MADERNO"/>
    <s v="F"/>
    <n v="18"/>
  </r>
  <r>
    <x v="1"/>
    <x v="16"/>
    <x v="16"/>
    <n v="17187"/>
    <s v="TOSCOLANO-MADERNO"/>
    <s v="M"/>
    <n v="10"/>
  </r>
  <r>
    <x v="1"/>
    <x v="16"/>
    <x v="16"/>
    <n v="17188"/>
    <s v="TRAVAGLIATO"/>
    <s v="F"/>
    <n v="30"/>
  </r>
  <r>
    <x v="1"/>
    <x v="16"/>
    <x v="16"/>
    <n v="17188"/>
    <s v="TRAVAGLIATO"/>
    <s v="M"/>
    <n v="19"/>
  </r>
  <r>
    <x v="1"/>
    <x v="16"/>
    <x v="16"/>
    <n v="17189"/>
    <s v="TREMOSINE"/>
    <s v="F"/>
    <n v="7"/>
  </r>
  <r>
    <x v="1"/>
    <x v="16"/>
    <x v="16"/>
    <n v="17189"/>
    <s v="TREMOSINE"/>
    <s v="M"/>
    <n v="2"/>
  </r>
  <r>
    <x v="1"/>
    <x v="16"/>
    <x v="16"/>
    <n v="17190"/>
    <s v="TRENZANO"/>
    <s v="F"/>
    <n v="14"/>
  </r>
  <r>
    <x v="1"/>
    <x v="16"/>
    <x v="16"/>
    <n v="17190"/>
    <s v="TRENZANO"/>
    <s v="M"/>
    <n v="4"/>
  </r>
  <r>
    <x v="1"/>
    <x v="16"/>
    <x v="16"/>
    <n v="17191"/>
    <s v="TREVISO BRESCIANO"/>
    <s v="F"/>
    <n v="2"/>
  </r>
  <r>
    <x v="1"/>
    <x v="16"/>
    <x v="16"/>
    <n v="17192"/>
    <s v="URAGO D'OGLIO"/>
    <s v="F"/>
    <n v="11"/>
  </r>
  <r>
    <x v="1"/>
    <x v="16"/>
    <x v="16"/>
    <n v="17192"/>
    <s v="URAGO D'OGLIO"/>
    <s v="M"/>
    <n v="2"/>
  </r>
  <r>
    <x v="1"/>
    <x v="16"/>
    <x v="16"/>
    <n v="17193"/>
    <s v="VALLIO TERME"/>
    <s v="F"/>
    <n v="4"/>
  </r>
  <r>
    <x v="1"/>
    <x v="16"/>
    <x v="16"/>
    <n v="17193"/>
    <s v="VALLIO TERME"/>
    <s v="M"/>
    <n v="4"/>
  </r>
  <r>
    <x v="1"/>
    <x v="16"/>
    <x v="16"/>
    <n v="17194"/>
    <s v="VALVESTINO"/>
    <s v="F"/>
    <n v="1"/>
  </r>
  <r>
    <x v="1"/>
    <x v="16"/>
    <x v="16"/>
    <n v="17195"/>
    <s v="VEROLANUOVA"/>
    <s v="F"/>
    <n v="20"/>
  </r>
  <r>
    <x v="1"/>
    <x v="16"/>
    <x v="16"/>
    <n v="17195"/>
    <s v="VEROLANUOVA"/>
    <s v="M"/>
    <n v="15"/>
  </r>
  <r>
    <x v="1"/>
    <x v="16"/>
    <x v="16"/>
    <n v="17196"/>
    <s v="VEROLAVECCHIA"/>
    <s v="F"/>
    <n v="12"/>
  </r>
  <r>
    <x v="1"/>
    <x v="16"/>
    <x v="16"/>
    <n v="17196"/>
    <s v="VEROLAVECCHIA"/>
    <s v="M"/>
    <n v="2"/>
  </r>
  <r>
    <x v="1"/>
    <x v="16"/>
    <x v="16"/>
    <n v="17197"/>
    <s v="VESTONE"/>
    <s v="F"/>
    <n v="13"/>
  </r>
  <r>
    <x v="1"/>
    <x v="16"/>
    <x v="16"/>
    <n v="17197"/>
    <s v="VESTONE"/>
    <s v="M"/>
    <n v="5"/>
  </r>
  <r>
    <x v="1"/>
    <x v="16"/>
    <x v="16"/>
    <n v="17198"/>
    <s v="VEZZA D'OGLIO"/>
    <s v="F"/>
    <n v="2"/>
  </r>
  <r>
    <x v="1"/>
    <x v="16"/>
    <x v="16"/>
    <n v="17198"/>
    <s v="VEZZA D'OGLIO"/>
    <s v="M"/>
    <n v="1"/>
  </r>
  <r>
    <x v="1"/>
    <x v="16"/>
    <x v="16"/>
    <n v="17199"/>
    <s v="VILLA CARCINA"/>
    <s v="F"/>
    <n v="22"/>
  </r>
  <r>
    <x v="1"/>
    <x v="16"/>
    <x v="16"/>
    <n v="17199"/>
    <s v="VILLA CARCINA"/>
    <s v="M"/>
    <n v="15"/>
  </r>
  <r>
    <x v="1"/>
    <x v="16"/>
    <x v="16"/>
    <n v="17200"/>
    <s v="VILLACHIARA"/>
    <s v="F"/>
    <n v="4"/>
  </r>
  <r>
    <x v="1"/>
    <x v="16"/>
    <x v="16"/>
    <n v="17200"/>
    <s v="VILLACHIARA"/>
    <s v="M"/>
    <n v="2"/>
  </r>
  <r>
    <x v="1"/>
    <x v="16"/>
    <x v="16"/>
    <n v="17201"/>
    <s v="VILLANUOVA SUL CLISI"/>
    <s v="F"/>
    <n v="20"/>
  </r>
  <r>
    <x v="1"/>
    <x v="16"/>
    <x v="16"/>
    <n v="17201"/>
    <s v="VILLANUOVA SUL CLISI"/>
    <s v="M"/>
    <n v="7"/>
  </r>
  <r>
    <x v="1"/>
    <x v="16"/>
    <x v="16"/>
    <n v="17202"/>
    <s v="VIONE"/>
    <s v="F"/>
    <n v="2"/>
  </r>
  <r>
    <x v="1"/>
    <x v="16"/>
    <x v="16"/>
    <n v="17202"/>
    <s v="VIONE"/>
    <s v="M"/>
    <n v="1"/>
  </r>
  <r>
    <x v="1"/>
    <x v="16"/>
    <x v="16"/>
    <n v="17203"/>
    <s v="VISANO"/>
    <s v="F"/>
    <n v="10"/>
  </r>
  <r>
    <x v="1"/>
    <x v="16"/>
    <x v="16"/>
    <n v="17203"/>
    <s v="VISANO"/>
    <s v="M"/>
    <n v="5"/>
  </r>
  <r>
    <x v="1"/>
    <x v="16"/>
    <x v="16"/>
    <n v="17204"/>
    <s v="VOBARNO"/>
    <s v="F"/>
    <n v="15"/>
  </r>
  <r>
    <x v="1"/>
    <x v="16"/>
    <x v="16"/>
    <n v="17204"/>
    <s v="VOBARNO"/>
    <s v="M"/>
    <n v="12"/>
  </r>
  <r>
    <x v="1"/>
    <x v="16"/>
    <x v="16"/>
    <n v="17205"/>
    <s v="ZONE"/>
    <s v="F"/>
    <n v="2"/>
  </r>
  <r>
    <x v="1"/>
    <x v="16"/>
    <x v="16"/>
    <n v="17205"/>
    <s v="ZONE"/>
    <s v="M"/>
    <n v="3"/>
  </r>
  <r>
    <x v="1"/>
    <x v="17"/>
    <x v="17"/>
    <n v="18001"/>
    <s v="ALAGNA"/>
    <s v="F"/>
    <n v="3"/>
  </r>
  <r>
    <x v="1"/>
    <x v="17"/>
    <x v="17"/>
    <n v="18001"/>
    <s v="ALAGNA"/>
    <s v="M"/>
    <n v="1"/>
  </r>
  <r>
    <x v="1"/>
    <x v="17"/>
    <x v="17"/>
    <n v="18003"/>
    <s v="ALBONESE"/>
    <s v="F"/>
    <n v="1"/>
  </r>
  <r>
    <x v="1"/>
    <x v="17"/>
    <x v="17"/>
    <n v="18004"/>
    <s v="ALBUZZANO"/>
    <s v="F"/>
    <n v="8"/>
  </r>
  <r>
    <x v="1"/>
    <x v="17"/>
    <x v="17"/>
    <n v="18004"/>
    <s v="ALBUZZANO"/>
    <s v="M"/>
    <n v="9"/>
  </r>
  <r>
    <x v="1"/>
    <x v="17"/>
    <x v="17"/>
    <n v="18005"/>
    <s v="ARENA PO"/>
    <s v="F"/>
    <n v="1"/>
  </r>
  <r>
    <x v="1"/>
    <x v="17"/>
    <x v="17"/>
    <n v="18006"/>
    <s v="BADIA PAVESE"/>
    <s v="F"/>
    <n v="1"/>
  </r>
  <r>
    <x v="1"/>
    <x v="17"/>
    <x v="17"/>
    <n v="18007"/>
    <s v="BAGNARIA"/>
    <s v="F"/>
    <n v="1"/>
  </r>
  <r>
    <x v="1"/>
    <x v="17"/>
    <x v="17"/>
    <n v="18008"/>
    <s v="BARBIANELLO"/>
    <s v="F"/>
    <n v="6"/>
  </r>
  <r>
    <x v="1"/>
    <x v="17"/>
    <x v="17"/>
    <n v="18008"/>
    <s v="BARBIANELLO"/>
    <s v="M"/>
    <n v="4"/>
  </r>
  <r>
    <x v="1"/>
    <x v="17"/>
    <x v="17"/>
    <n v="18009"/>
    <s v="BASCAPE'"/>
    <s v="F"/>
    <n v="1"/>
  </r>
  <r>
    <x v="1"/>
    <x v="17"/>
    <x v="17"/>
    <n v="18009"/>
    <s v="BASCAPE'"/>
    <s v="M"/>
    <n v="4"/>
  </r>
  <r>
    <x v="1"/>
    <x v="17"/>
    <x v="17"/>
    <n v="18011"/>
    <s v="BASTIDA PANCARANA"/>
    <s v="F"/>
    <n v="4"/>
  </r>
  <r>
    <x v="1"/>
    <x v="17"/>
    <x v="17"/>
    <n v="18011"/>
    <s v="BASTIDA PANCARANA"/>
    <s v="M"/>
    <n v="1"/>
  </r>
  <r>
    <x v="1"/>
    <x v="17"/>
    <x v="17"/>
    <n v="18012"/>
    <s v="BATTUDA"/>
    <s v="F"/>
    <n v="4"/>
  </r>
  <r>
    <x v="1"/>
    <x v="17"/>
    <x v="17"/>
    <n v="18012"/>
    <s v="BATTUDA"/>
    <s v="M"/>
    <n v="3"/>
  </r>
  <r>
    <x v="1"/>
    <x v="17"/>
    <x v="17"/>
    <n v="18013"/>
    <s v="BELGIOIOSO"/>
    <s v="F"/>
    <n v="14"/>
  </r>
  <r>
    <x v="1"/>
    <x v="17"/>
    <x v="17"/>
    <n v="18013"/>
    <s v="BELGIOIOSO"/>
    <s v="M"/>
    <n v="9"/>
  </r>
  <r>
    <x v="1"/>
    <x v="17"/>
    <x v="17"/>
    <n v="18014"/>
    <s v="BEREGUARDO"/>
    <s v="F"/>
    <n v="12"/>
  </r>
  <r>
    <x v="1"/>
    <x v="17"/>
    <x v="17"/>
    <n v="18014"/>
    <s v="BEREGUARDO"/>
    <s v="M"/>
    <n v="3"/>
  </r>
  <r>
    <x v="1"/>
    <x v="17"/>
    <x v="17"/>
    <n v="18015"/>
    <s v="BORGARELLO"/>
    <s v="F"/>
    <n v="13"/>
  </r>
  <r>
    <x v="1"/>
    <x v="17"/>
    <x v="17"/>
    <n v="18015"/>
    <s v="BORGARELLO"/>
    <s v="M"/>
    <n v="17"/>
  </r>
  <r>
    <x v="1"/>
    <x v="17"/>
    <x v="17"/>
    <n v="18016"/>
    <s v="BORGO PRIOLO"/>
    <s v="F"/>
    <n v="1"/>
  </r>
  <r>
    <x v="1"/>
    <x v="17"/>
    <x v="17"/>
    <n v="18016"/>
    <s v="BORGO PRIOLO"/>
    <s v="M"/>
    <n v="3"/>
  </r>
  <r>
    <x v="1"/>
    <x v="17"/>
    <x v="17"/>
    <n v="18018"/>
    <s v="BORGO SAN SIRO"/>
    <s v="F"/>
    <n v="2"/>
  </r>
  <r>
    <x v="1"/>
    <x v="17"/>
    <x v="17"/>
    <n v="18018"/>
    <s v="BORGO SAN SIRO"/>
    <s v="M"/>
    <n v="4"/>
  </r>
  <r>
    <x v="1"/>
    <x v="17"/>
    <x v="17"/>
    <n v="18019"/>
    <s v="BORNASCO"/>
    <s v="F"/>
    <n v="11"/>
  </r>
  <r>
    <x v="1"/>
    <x v="17"/>
    <x v="17"/>
    <n v="18019"/>
    <s v="BORNASCO"/>
    <s v="M"/>
    <n v="5"/>
  </r>
  <r>
    <x v="1"/>
    <x v="17"/>
    <x v="17"/>
    <n v="18021"/>
    <s v="BRALLO DI PREGOLA"/>
    <s v="F"/>
    <n v="1"/>
  </r>
  <r>
    <x v="1"/>
    <x v="17"/>
    <x v="17"/>
    <n v="18021"/>
    <s v="BRALLO DI PREGOLA"/>
    <s v="M"/>
    <n v="1"/>
  </r>
  <r>
    <x v="1"/>
    <x v="17"/>
    <x v="17"/>
    <n v="18022"/>
    <s v="BREME"/>
    <s v="F"/>
    <n v="1"/>
  </r>
  <r>
    <x v="1"/>
    <x v="17"/>
    <x v="17"/>
    <n v="18022"/>
    <s v="BREME"/>
    <s v="M"/>
    <n v="1"/>
  </r>
  <r>
    <x v="1"/>
    <x v="17"/>
    <x v="17"/>
    <n v="18023"/>
    <s v="BRESSANA BOTTARONE"/>
    <s v="F"/>
    <n v="10"/>
  </r>
  <r>
    <x v="1"/>
    <x v="17"/>
    <x v="17"/>
    <n v="18023"/>
    <s v="BRESSANA BOTTARONE"/>
    <s v="M"/>
    <n v="10"/>
  </r>
  <r>
    <x v="1"/>
    <x v="17"/>
    <x v="17"/>
    <n v="18024"/>
    <s v="BRONI"/>
    <s v="F"/>
    <n v="23"/>
  </r>
  <r>
    <x v="1"/>
    <x v="17"/>
    <x v="17"/>
    <n v="18024"/>
    <s v="BRONI"/>
    <s v="M"/>
    <n v="18"/>
  </r>
  <r>
    <x v="1"/>
    <x v="17"/>
    <x v="17"/>
    <n v="18025"/>
    <s v="CALVIGNANO"/>
    <s v="F"/>
    <n v="1"/>
  </r>
  <r>
    <x v="1"/>
    <x v="17"/>
    <x v="17"/>
    <n v="18025"/>
    <s v="CALVIGNANO"/>
    <s v="M"/>
    <n v="1"/>
  </r>
  <r>
    <x v="1"/>
    <x v="17"/>
    <x v="17"/>
    <n v="18026"/>
    <s v="CAMPOSPINOSO"/>
    <s v="F"/>
    <n v="5"/>
  </r>
  <r>
    <x v="1"/>
    <x v="17"/>
    <x v="17"/>
    <n v="18026"/>
    <s v="CAMPOSPINOSO"/>
    <s v="M"/>
    <n v="2"/>
  </r>
  <r>
    <x v="1"/>
    <x v="17"/>
    <x v="17"/>
    <n v="18027"/>
    <s v="CANDIA LOMELLINA"/>
    <s v="F"/>
    <n v="3"/>
  </r>
  <r>
    <x v="1"/>
    <x v="17"/>
    <x v="17"/>
    <n v="18027"/>
    <s v="CANDIA LOMELLINA"/>
    <s v="M"/>
    <n v="3"/>
  </r>
  <r>
    <x v="1"/>
    <x v="17"/>
    <x v="17"/>
    <n v="18029"/>
    <s v="CANNETO PAVESE"/>
    <s v="F"/>
    <n v="5"/>
  </r>
  <r>
    <x v="1"/>
    <x v="17"/>
    <x v="17"/>
    <n v="18029"/>
    <s v="CANNETO PAVESE"/>
    <s v="M"/>
    <n v="3"/>
  </r>
  <r>
    <x v="1"/>
    <x v="17"/>
    <x v="17"/>
    <n v="18030"/>
    <s v="CARBONARA AL TICINO"/>
    <s v="F"/>
    <n v="3"/>
  </r>
  <r>
    <x v="1"/>
    <x v="17"/>
    <x v="17"/>
    <n v="18030"/>
    <s v="CARBONARA AL TICINO"/>
    <s v="M"/>
    <n v="5"/>
  </r>
  <r>
    <x v="1"/>
    <x v="17"/>
    <x v="17"/>
    <n v="18031"/>
    <s v="CASANOVA LONATI"/>
    <s v="F"/>
    <n v="1"/>
  </r>
  <r>
    <x v="1"/>
    <x v="17"/>
    <x v="17"/>
    <n v="18031"/>
    <s v="CASANOVA LONATI"/>
    <s v="M"/>
    <n v="1"/>
  </r>
  <r>
    <x v="1"/>
    <x v="17"/>
    <x v="17"/>
    <n v="18032"/>
    <s v="CASATISMA"/>
    <s v="F"/>
    <n v="1"/>
  </r>
  <r>
    <x v="1"/>
    <x v="17"/>
    <x v="17"/>
    <n v="18032"/>
    <s v="CASATISMA"/>
    <s v="M"/>
    <n v="1"/>
  </r>
  <r>
    <x v="1"/>
    <x v="17"/>
    <x v="17"/>
    <n v="18033"/>
    <s v="CASEI GEROLA"/>
    <s v="F"/>
    <n v="5"/>
  </r>
  <r>
    <x v="1"/>
    <x v="17"/>
    <x v="17"/>
    <n v="18033"/>
    <s v="CASEI GEROLA"/>
    <s v="M"/>
    <n v="7"/>
  </r>
  <r>
    <x v="1"/>
    <x v="17"/>
    <x v="17"/>
    <n v="18034"/>
    <s v="CASORATE PRIMO"/>
    <s v="F"/>
    <n v="21"/>
  </r>
  <r>
    <x v="1"/>
    <x v="17"/>
    <x v="17"/>
    <n v="18034"/>
    <s v="CASORATE PRIMO"/>
    <s v="M"/>
    <n v="13"/>
  </r>
  <r>
    <x v="1"/>
    <x v="17"/>
    <x v="17"/>
    <n v="18035"/>
    <s v="CASSOLNOVO"/>
    <s v="F"/>
    <n v="15"/>
  </r>
  <r>
    <x v="1"/>
    <x v="17"/>
    <x v="17"/>
    <n v="18035"/>
    <s v="CASSOLNOVO"/>
    <s v="M"/>
    <n v="9"/>
  </r>
  <r>
    <x v="1"/>
    <x v="17"/>
    <x v="17"/>
    <n v="18036"/>
    <s v="CASTANA"/>
    <s v="F"/>
    <n v="4"/>
  </r>
  <r>
    <x v="1"/>
    <x v="17"/>
    <x v="17"/>
    <n v="18037"/>
    <s v="CASTEGGIO"/>
    <s v="F"/>
    <n v="16"/>
  </r>
  <r>
    <x v="1"/>
    <x v="17"/>
    <x v="17"/>
    <n v="18037"/>
    <s v="CASTEGGIO"/>
    <s v="M"/>
    <n v="11"/>
  </r>
  <r>
    <x v="1"/>
    <x v="17"/>
    <x v="17"/>
    <n v="18038"/>
    <s v="CASTELLETTO DI BRANDUZZO"/>
    <s v="F"/>
    <n v="3"/>
  </r>
  <r>
    <x v="1"/>
    <x v="17"/>
    <x v="17"/>
    <n v="18038"/>
    <s v="CASTELLETTO DI BRANDUZZO"/>
    <s v="M"/>
    <n v="1"/>
  </r>
  <r>
    <x v="1"/>
    <x v="17"/>
    <x v="17"/>
    <n v="18039"/>
    <s v="CASTELLO D'AGOGNA"/>
    <s v="F"/>
    <n v="2"/>
  </r>
  <r>
    <x v="1"/>
    <x v="17"/>
    <x v="17"/>
    <n v="18039"/>
    <s v="CASTELLO D'AGOGNA"/>
    <s v="M"/>
    <n v="1"/>
  </r>
  <r>
    <x v="1"/>
    <x v="17"/>
    <x v="17"/>
    <n v="18040"/>
    <s v="CASTELNOVETTO"/>
    <s v="F"/>
    <n v="1"/>
  </r>
  <r>
    <x v="1"/>
    <x v="17"/>
    <x v="17"/>
    <n v="18041"/>
    <s v="CAVA MANARA"/>
    <s v="F"/>
    <n v="26"/>
  </r>
  <r>
    <x v="1"/>
    <x v="17"/>
    <x v="17"/>
    <n v="18041"/>
    <s v="CAVA MANARA"/>
    <s v="M"/>
    <n v="20"/>
  </r>
  <r>
    <x v="1"/>
    <x v="17"/>
    <x v="17"/>
    <n v="18043"/>
    <s v="CERANOVA"/>
    <s v="F"/>
    <n v="2"/>
  </r>
  <r>
    <x v="1"/>
    <x v="17"/>
    <x v="17"/>
    <n v="18043"/>
    <s v="CERANOVA"/>
    <s v="M"/>
    <n v="2"/>
  </r>
  <r>
    <x v="1"/>
    <x v="17"/>
    <x v="17"/>
    <n v="18045"/>
    <s v="CERGNAGO"/>
    <s v="F"/>
    <n v="1"/>
  </r>
  <r>
    <x v="1"/>
    <x v="17"/>
    <x v="17"/>
    <n v="18046"/>
    <s v="CERTOSA DI PAVIA"/>
    <s v="F"/>
    <n v="12"/>
  </r>
  <r>
    <x v="1"/>
    <x v="17"/>
    <x v="17"/>
    <n v="18046"/>
    <s v="CERTOSA DI PAVIA"/>
    <s v="M"/>
    <n v="7"/>
  </r>
  <r>
    <x v="1"/>
    <x v="17"/>
    <x v="17"/>
    <n v="18047"/>
    <s v="CERVESINA"/>
    <s v="F"/>
    <n v="3"/>
  </r>
  <r>
    <x v="1"/>
    <x v="17"/>
    <x v="17"/>
    <n v="18047"/>
    <s v="CERVESINA"/>
    <s v="M"/>
    <n v="1"/>
  </r>
  <r>
    <x v="1"/>
    <x v="17"/>
    <x v="17"/>
    <n v="18048"/>
    <s v="CHIGNOLO PO"/>
    <s v="F"/>
    <n v="8"/>
  </r>
  <r>
    <x v="1"/>
    <x v="17"/>
    <x v="17"/>
    <n v="18048"/>
    <s v="CHIGNOLO PO"/>
    <s v="M"/>
    <n v="3"/>
  </r>
  <r>
    <x v="1"/>
    <x v="17"/>
    <x v="17"/>
    <n v="18049"/>
    <s v="CIGOGNOLA"/>
    <s v="F"/>
    <n v="2"/>
  </r>
  <r>
    <x v="1"/>
    <x v="17"/>
    <x v="17"/>
    <n v="18049"/>
    <s v="CIGOGNOLA"/>
    <s v="M"/>
    <n v="2"/>
  </r>
  <r>
    <x v="1"/>
    <x v="17"/>
    <x v="17"/>
    <n v="18050"/>
    <s v="CILAVEGNA"/>
    <s v="F"/>
    <n v="12"/>
  </r>
  <r>
    <x v="1"/>
    <x v="17"/>
    <x v="17"/>
    <n v="18050"/>
    <s v="CILAVEGNA"/>
    <s v="M"/>
    <n v="5"/>
  </r>
  <r>
    <x v="1"/>
    <x v="17"/>
    <x v="17"/>
    <n v="18051"/>
    <s v="CODEVILLA"/>
    <s v="F"/>
    <n v="2"/>
  </r>
  <r>
    <x v="1"/>
    <x v="17"/>
    <x v="17"/>
    <n v="18051"/>
    <s v="CODEVILLA"/>
    <s v="M"/>
    <n v="2"/>
  </r>
  <r>
    <x v="1"/>
    <x v="17"/>
    <x v="17"/>
    <n v="18052"/>
    <s v="CONFIENZA"/>
    <s v="F"/>
    <n v="1"/>
  </r>
  <r>
    <x v="1"/>
    <x v="17"/>
    <x v="17"/>
    <n v="18052"/>
    <s v="CONFIENZA"/>
    <s v="M"/>
    <n v="3"/>
  </r>
  <r>
    <x v="1"/>
    <x v="17"/>
    <x v="17"/>
    <n v="18053"/>
    <s v="COPIANO"/>
    <s v="F"/>
    <n v="5"/>
  </r>
  <r>
    <x v="1"/>
    <x v="17"/>
    <x v="17"/>
    <n v="18053"/>
    <s v="COPIANO"/>
    <s v="M"/>
    <n v="2"/>
  </r>
  <r>
    <x v="1"/>
    <x v="17"/>
    <x v="17"/>
    <n v="18054"/>
    <s v="CORANA"/>
    <s v="F"/>
    <n v="2"/>
  </r>
  <r>
    <x v="1"/>
    <x v="17"/>
    <x v="17"/>
    <n v="18191"/>
    <s v="CORNALE E BASTIDA"/>
    <s v="F"/>
    <n v="1"/>
  </r>
  <r>
    <x v="1"/>
    <x v="17"/>
    <x v="17"/>
    <n v="18056"/>
    <s v="CORTEOLONA"/>
    <s v="F"/>
    <n v="1"/>
  </r>
  <r>
    <x v="1"/>
    <x v="17"/>
    <x v="17"/>
    <n v="18057"/>
    <s v="CORVINO SAN QUIRICO"/>
    <s v="F"/>
    <n v="1"/>
  </r>
  <r>
    <x v="1"/>
    <x v="17"/>
    <x v="17"/>
    <n v="18057"/>
    <s v="CORVINO SAN QUIRICO"/>
    <s v="M"/>
    <n v="3"/>
  </r>
  <r>
    <x v="1"/>
    <x v="17"/>
    <x v="17"/>
    <n v="18058"/>
    <s v="COSTA DE' NOBILI"/>
    <s v="F"/>
    <n v="1"/>
  </r>
  <r>
    <x v="1"/>
    <x v="17"/>
    <x v="17"/>
    <n v="18058"/>
    <s v="COSTA DE' NOBILI"/>
    <s v="M"/>
    <n v="3"/>
  </r>
  <r>
    <x v="1"/>
    <x v="17"/>
    <x v="17"/>
    <n v="18059"/>
    <s v="COZZO"/>
    <s v="F"/>
    <n v="1"/>
  </r>
  <r>
    <x v="1"/>
    <x v="17"/>
    <x v="17"/>
    <n v="18060"/>
    <s v="CURA CARPIGNANO"/>
    <s v="F"/>
    <n v="24"/>
  </r>
  <r>
    <x v="1"/>
    <x v="17"/>
    <x v="17"/>
    <n v="18060"/>
    <s v="CURA CARPIGNANO"/>
    <s v="M"/>
    <n v="18"/>
  </r>
  <r>
    <x v="1"/>
    <x v="17"/>
    <x v="17"/>
    <n v="18061"/>
    <s v="DORNO"/>
    <s v="F"/>
    <n v="9"/>
  </r>
  <r>
    <x v="1"/>
    <x v="17"/>
    <x v="17"/>
    <n v="18061"/>
    <s v="DORNO"/>
    <s v="M"/>
    <n v="8"/>
  </r>
  <r>
    <x v="1"/>
    <x v="17"/>
    <x v="17"/>
    <n v="18062"/>
    <s v="FERRERA ERBOGNONE"/>
    <s v="F"/>
    <n v="2"/>
  </r>
  <r>
    <x v="1"/>
    <x v="17"/>
    <x v="17"/>
    <n v="18062"/>
    <s v="FERRERA ERBOGNONE"/>
    <s v="M"/>
    <n v="3"/>
  </r>
  <r>
    <x v="1"/>
    <x v="17"/>
    <x v="17"/>
    <n v="18063"/>
    <s v="FILIGHERA"/>
    <s v="M"/>
    <n v="2"/>
  </r>
  <r>
    <x v="1"/>
    <x v="17"/>
    <x v="17"/>
    <n v="18065"/>
    <s v="FRASCAROLO"/>
    <s v="F"/>
    <n v="2"/>
  </r>
  <r>
    <x v="1"/>
    <x v="17"/>
    <x v="17"/>
    <n v="18065"/>
    <s v="FRASCAROLO"/>
    <s v="M"/>
    <n v="2"/>
  </r>
  <r>
    <x v="1"/>
    <x v="17"/>
    <x v="17"/>
    <n v="18066"/>
    <s v="GALLIAVOLA"/>
    <s v="M"/>
    <n v="1"/>
  </r>
  <r>
    <x v="1"/>
    <x v="17"/>
    <x v="17"/>
    <n v="18067"/>
    <s v="GAMBARANA"/>
    <s v="M"/>
    <n v="1"/>
  </r>
  <r>
    <x v="1"/>
    <x v="17"/>
    <x v="17"/>
    <n v="18068"/>
    <s v="GAMBOLO'"/>
    <s v="F"/>
    <n v="25"/>
  </r>
  <r>
    <x v="1"/>
    <x v="17"/>
    <x v="17"/>
    <n v="18068"/>
    <s v="GAMBOLO'"/>
    <s v="M"/>
    <n v="19"/>
  </r>
  <r>
    <x v="1"/>
    <x v="17"/>
    <x v="17"/>
    <n v="18069"/>
    <s v="GARLASCO"/>
    <s v="F"/>
    <n v="23"/>
  </r>
  <r>
    <x v="1"/>
    <x v="17"/>
    <x v="17"/>
    <n v="18069"/>
    <s v="GARLASCO"/>
    <s v="M"/>
    <n v="18"/>
  </r>
  <r>
    <x v="1"/>
    <x v="17"/>
    <x v="17"/>
    <n v="18070"/>
    <s v="GENZONE"/>
    <s v="F"/>
    <n v="1"/>
  </r>
  <r>
    <x v="1"/>
    <x v="17"/>
    <x v="17"/>
    <n v="18070"/>
    <s v="GENZONE"/>
    <s v="M"/>
    <n v="1"/>
  </r>
  <r>
    <x v="1"/>
    <x v="17"/>
    <x v="17"/>
    <n v="18071"/>
    <s v="GERENZAGO"/>
    <s v="F"/>
    <n v="2"/>
  </r>
  <r>
    <x v="1"/>
    <x v="17"/>
    <x v="17"/>
    <n v="18071"/>
    <s v="GERENZAGO"/>
    <s v="M"/>
    <n v="4"/>
  </r>
  <r>
    <x v="1"/>
    <x v="17"/>
    <x v="17"/>
    <n v="18072"/>
    <s v="GIUSSAGO"/>
    <s v="F"/>
    <n v="11"/>
  </r>
  <r>
    <x v="1"/>
    <x v="17"/>
    <x v="17"/>
    <n v="18072"/>
    <s v="GIUSSAGO"/>
    <s v="M"/>
    <n v="10"/>
  </r>
  <r>
    <x v="1"/>
    <x v="17"/>
    <x v="17"/>
    <n v="18073"/>
    <s v="GODIASCO SALICE TERME"/>
    <s v="F"/>
    <n v="17"/>
  </r>
  <r>
    <x v="1"/>
    <x v="17"/>
    <x v="17"/>
    <n v="18073"/>
    <s v="GODIASCO SALICE TERME"/>
    <s v="M"/>
    <n v="7"/>
  </r>
  <r>
    <x v="1"/>
    <x v="17"/>
    <x v="17"/>
    <n v="18074"/>
    <s v="GOLFERENZO"/>
    <s v="F"/>
    <n v="2"/>
  </r>
  <r>
    <x v="1"/>
    <x v="17"/>
    <x v="17"/>
    <n v="18075"/>
    <s v="GRAVELLONA LOMELLINA"/>
    <s v="F"/>
    <n v="7"/>
  </r>
  <r>
    <x v="1"/>
    <x v="17"/>
    <x v="17"/>
    <n v="18075"/>
    <s v="GRAVELLONA LOMELLINA"/>
    <s v="M"/>
    <n v="5"/>
  </r>
  <r>
    <x v="1"/>
    <x v="17"/>
    <x v="17"/>
    <n v="18076"/>
    <s v="GROPELLO CAIROLI"/>
    <s v="F"/>
    <n v="6"/>
  </r>
  <r>
    <x v="1"/>
    <x v="17"/>
    <x v="17"/>
    <n v="18076"/>
    <s v="GROPELLO CAIROLI"/>
    <s v="M"/>
    <n v="6"/>
  </r>
  <r>
    <x v="1"/>
    <x v="17"/>
    <x v="17"/>
    <n v="18077"/>
    <s v="INVERNO E MONTELEONE"/>
    <s v="F"/>
    <n v="1"/>
  </r>
  <r>
    <x v="1"/>
    <x v="17"/>
    <x v="17"/>
    <n v="18077"/>
    <s v="INVERNO E MONTELEONE"/>
    <s v="M"/>
    <n v="3"/>
  </r>
  <r>
    <x v="1"/>
    <x v="17"/>
    <x v="17"/>
    <n v="18078"/>
    <s v="LANDRIANO"/>
    <s v="F"/>
    <n v="12"/>
  </r>
  <r>
    <x v="1"/>
    <x v="17"/>
    <x v="17"/>
    <n v="18078"/>
    <s v="LANDRIANO"/>
    <s v="M"/>
    <n v="6"/>
  </r>
  <r>
    <x v="1"/>
    <x v="17"/>
    <x v="17"/>
    <n v="18080"/>
    <s v="LARDIRAGO"/>
    <s v="F"/>
    <n v="2"/>
  </r>
  <r>
    <x v="1"/>
    <x v="17"/>
    <x v="17"/>
    <n v="18080"/>
    <s v="LARDIRAGO"/>
    <s v="M"/>
    <n v="3"/>
  </r>
  <r>
    <x v="1"/>
    <x v="17"/>
    <x v="17"/>
    <n v="18081"/>
    <s v="LINAROLO"/>
    <s v="F"/>
    <n v="14"/>
  </r>
  <r>
    <x v="1"/>
    <x v="17"/>
    <x v="17"/>
    <n v="18081"/>
    <s v="LINAROLO"/>
    <s v="M"/>
    <n v="4"/>
  </r>
  <r>
    <x v="1"/>
    <x v="17"/>
    <x v="17"/>
    <n v="18083"/>
    <s v="LOMELLO"/>
    <s v="F"/>
    <n v="5"/>
  </r>
  <r>
    <x v="1"/>
    <x v="17"/>
    <x v="17"/>
    <n v="18083"/>
    <s v="LOMELLO"/>
    <s v="M"/>
    <n v="5"/>
  </r>
  <r>
    <x v="1"/>
    <x v="17"/>
    <x v="17"/>
    <n v="18084"/>
    <s v="LUNGAVILLA"/>
    <s v="F"/>
    <n v="2"/>
  </r>
  <r>
    <x v="1"/>
    <x v="17"/>
    <x v="17"/>
    <n v="18085"/>
    <s v="MAGHERNO"/>
    <s v="F"/>
    <n v="2"/>
  </r>
  <r>
    <x v="1"/>
    <x v="17"/>
    <x v="17"/>
    <n v="18085"/>
    <s v="MAGHERNO"/>
    <s v="M"/>
    <n v="1"/>
  </r>
  <r>
    <x v="1"/>
    <x v="17"/>
    <x v="17"/>
    <n v="18086"/>
    <s v="MARCIGNAGO"/>
    <s v="F"/>
    <n v="7"/>
  </r>
  <r>
    <x v="1"/>
    <x v="17"/>
    <x v="17"/>
    <n v="18086"/>
    <s v="MARCIGNAGO"/>
    <s v="M"/>
    <n v="4"/>
  </r>
  <r>
    <x v="1"/>
    <x v="17"/>
    <x v="17"/>
    <n v="18087"/>
    <s v="MARZANO"/>
    <s v="F"/>
    <n v="6"/>
  </r>
  <r>
    <x v="1"/>
    <x v="17"/>
    <x v="17"/>
    <n v="18087"/>
    <s v="MARZANO"/>
    <s v="M"/>
    <n v="3"/>
  </r>
  <r>
    <x v="1"/>
    <x v="17"/>
    <x v="17"/>
    <n v="18088"/>
    <s v="MEDE"/>
    <s v="F"/>
    <n v="15"/>
  </r>
  <r>
    <x v="1"/>
    <x v="17"/>
    <x v="17"/>
    <n v="18088"/>
    <s v="MEDE"/>
    <s v="M"/>
    <n v="4"/>
  </r>
  <r>
    <x v="1"/>
    <x v="17"/>
    <x v="17"/>
    <n v="18090"/>
    <s v="MEZZANA BIGLI"/>
    <s v="F"/>
    <n v="2"/>
  </r>
  <r>
    <x v="1"/>
    <x v="17"/>
    <x v="17"/>
    <n v="18090"/>
    <s v="MEZZANA BIGLI"/>
    <s v="M"/>
    <n v="1"/>
  </r>
  <r>
    <x v="1"/>
    <x v="17"/>
    <x v="17"/>
    <n v="18091"/>
    <s v="MEZZANA RABATTONE"/>
    <s v="F"/>
    <n v="1"/>
  </r>
  <r>
    <x v="1"/>
    <x v="17"/>
    <x v="17"/>
    <n v="18091"/>
    <s v="MEZZANA RABATTONE"/>
    <s v="M"/>
    <n v="1"/>
  </r>
  <r>
    <x v="1"/>
    <x v="17"/>
    <x v="17"/>
    <n v="18092"/>
    <s v="MEZZANINO"/>
    <s v="F"/>
    <n v="1"/>
  </r>
  <r>
    <x v="1"/>
    <x v="17"/>
    <x v="17"/>
    <n v="18092"/>
    <s v="MEZZANINO"/>
    <s v="M"/>
    <n v="1"/>
  </r>
  <r>
    <x v="1"/>
    <x v="17"/>
    <x v="17"/>
    <n v="18093"/>
    <s v="MIRADOLO TERME"/>
    <s v="F"/>
    <n v="12"/>
  </r>
  <r>
    <x v="1"/>
    <x v="17"/>
    <x v="17"/>
    <n v="18093"/>
    <s v="MIRADOLO TERME"/>
    <s v="M"/>
    <n v="6"/>
  </r>
  <r>
    <x v="1"/>
    <x v="17"/>
    <x v="17"/>
    <n v="18094"/>
    <s v="MONTALTO PAVESE"/>
    <s v="F"/>
    <n v="2"/>
  </r>
  <r>
    <x v="1"/>
    <x v="17"/>
    <x v="17"/>
    <n v="18095"/>
    <s v="MONTEBELLO DELLA BATTAGLIA"/>
    <s v="F"/>
    <n v="3"/>
  </r>
  <r>
    <x v="1"/>
    <x v="17"/>
    <x v="17"/>
    <n v="18095"/>
    <s v="MONTEBELLO DELLA BATTAGLIA"/>
    <s v="M"/>
    <n v="4"/>
  </r>
  <r>
    <x v="1"/>
    <x v="17"/>
    <x v="17"/>
    <n v="18096"/>
    <s v="MONTECALVO VERSIGGIA"/>
    <s v="F"/>
    <n v="1"/>
  </r>
  <r>
    <x v="1"/>
    <x v="17"/>
    <x v="17"/>
    <n v="18096"/>
    <s v="MONTECALVO VERSIGGIA"/>
    <s v="M"/>
    <n v="1"/>
  </r>
  <r>
    <x v="1"/>
    <x v="17"/>
    <x v="17"/>
    <n v="18098"/>
    <s v="MONTESEGALE"/>
    <s v="F"/>
    <n v="1"/>
  </r>
  <r>
    <x v="1"/>
    <x v="17"/>
    <x v="17"/>
    <n v="18099"/>
    <s v="MONTICELLI PAVESE"/>
    <s v="F"/>
    <n v="1"/>
  </r>
  <r>
    <x v="1"/>
    <x v="17"/>
    <x v="17"/>
    <n v="18100"/>
    <s v="MONTU' BECCARIA"/>
    <s v="F"/>
    <n v="4"/>
  </r>
  <r>
    <x v="1"/>
    <x v="17"/>
    <x v="17"/>
    <n v="18100"/>
    <s v="MONTU' BECCARIA"/>
    <s v="M"/>
    <n v="2"/>
  </r>
  <r>
    <x v="1"/>
    <x v="17"/>
    <x v="17"/>
    <n v="18101"/>
    <s v="MORNICO LOSANA"/>
    <s v="F"/>
    <n v="1"/>
  </r>
  <r>
    <x v="1"/>
    <x v="17"/>
    <x v="17"/>
    <n v="18101"/>
    <s v="MORNICO LOSANA"/>
    <s v="M"/>
    <n v="1"/>
  </r>
  <r>
    <x v="1"/>
    <x v="17"/>
    <x v="17"/>
    <n v="18102"/>
    <s v="MORTARA"/>
    <s v="F"/>
    <n v="42"/>
  </r>
  <r>
    <x v="1"/>
    <x v="17"/>
    <x v="17"/>
    <n v="18102"/>
    <s v="MORTARA"/>
    <s v="M"/>
    <n v="33"/>
  </r>
  <r>
    <x v="1"/>
    <x v="17"/>
    <x v="17"/>
    <n v="18103"/>
    <s v="NICORVO"/>
    <s v="F"/>
    <n v="1"/>
  </r>
  <r>
    <x v="1"/>
    <x v="17"/>
    <x v="17"/>
    <n v="18104"/>
    <s v="OLEVANO DI LOMELLINA"/>
    <s v="F"/>
    <n v="1"/>
  </r>
  <r>
    <x v="1"/>
    <x v="17"/>
    <x v="17"/>
    <n v="18106"/>
    <s v="OTTOBIANO"/>
    <s v="F"/>
    <n v="1"/>
  </r>
  <r>
    <x v="1"/>
    <x v="17"/>
    <x v="17"/>
    <n v="18106"/>
    <s v="OTTOBIANO"/>
    <s v="M"/>
    <n v="1"/>
  </r>
  <r>
    <x v="1"/>
    <x v="17"/>
    <x v="17"/>
    <n v="18107"/>
    <s v="PALESTRO"/>
    <s v="M"/>
    <n v="2"/>
  </r>
  <r>
    <x v="1"/>
    <x v="17"/>
    <x v="17"/>
    <n v="18108"/>
    <s v="PANCARANA"/>
    <s v="M"/>
    <n v="1"/>
  </r>
  <r>
    <x v="1"/>
    <x v="17"/>
    <x v="17"/>
    <n v="18109"/>
    <s v="PARONA"/>
    <s v="F"/>
    <n v="2"/>
  </r>
  <r>
    <x v="1"/>
    <x v="17"/>
    <x v="17"/>
    <n v="18109"/>
    <s v="PARONA"/>
    <s v="M"/>
    <n v="5"/>
  </r>
  <r>
    <x v="1"/>
    <x v="17"/>
    <x v="17"/>
    <n v="18110"/>
    <s v="PAVIA"/>
    <s v="F"/>
    <n v="343"/>
  </r>
  <r>
    <x v="1"/>
    <x v="17"/>
    <x v="17"/>
    <n v="18110"/>
    <s v="PAVIA"/>
    <s v="M"/>
    <n v="253"/>
  </r>
  <r>
    <x v="1"/>
    <x v="17"/>
    <x v="17"/>
    <n v="18111"/>
    <s v="PIETRA DE' GIORGI"/>
    <s v="M"/>
    <n v="1"/>
  </r>
  <r>
    <x v="1"/>
    <x v="17"/>
    <x v="17"/>
    <n v="18112"/>
    <s v="PIEVE ALBIGNOLA"/>
    <s v="F"/>
    <n v="1"/>
  </r>
  <r>
    <x v="1"/>
    <x v="17"/>
    <x v="17"/>
    <n v="18112"/>
    <s v="PIEVE ALBIGNOLA"/>
    <s v="M"/>
    <n v="1"/>
  </r>
  <r>
    <x v="1"/>
    <x v="17"/>
    <x v="17"/>
    <n v="18113"/>
    <s v="PIEVE DEL CAIRO"/>
    <s v="F"/>
    <n v="3"/>
  </r>
  <r>
    <x v="1"/>
    <x v="17"/>
    <x v="17"/>
    <n v="18114"/>
    <s v="PIEVE PORTO MORONE"/>
    <s v="F"/>
    <n v="6"/>
  </r>
  <r>
    <x v="1"/>
    <x v="17"/>
    <x v="17"/>
    <n v="18114"/>
    <s v="PIEVE PORTO MORONE"/>
    <s v="M"/>
    <n v="3"/>
  </r>
  <r>
    <x v="1"/>
    <x v="17"/>
    <x v="17"/>
    <n v="18115"/>
    <s v="PINAROLO PO"/>
    <s v="F"/>
    <n v="5"/>
  </r>
  <r>
    <x v="1"/>
    <x v="17"/>
    <x v="17"/>
    <n v="18116"/>
    <s v="PIZZALE"/>
    <s v="M"/>
    <n v="1"/>
  </r>
  <r>
    <x v="1"/>
    <x v="17"/>
    <x v="17"/>
    <n v="18117"/>
    <s v="PONTE NIZZA"/>
    <s v="F"/>
    <n v="3"/>
  </r>
  <r>
    <x v="1"/>
    <x v="17"/>
    <x v="17"/>
    <n v="18117"/>
    <s v="PONTE NIZZA"/>
    <s v="M"/>
    <n v="1"/>
  </r>
  <r>
    <x v="1"/>
    <x v="17"/>
    <x v="17"/>
    <n v="18118"/>
    <s v="PORTALBERA"/>
    <s v="F"/>
    <n v="8"/>
  </r>
  <r>
    <x v="1"/>
    <x v="17"/>
    <x v="17"/>
    <n v="18118"/>
    <s v="PORTALBERA"/>
    <s v="M"/>
    <n v="2"/>
  </r>
  <r>
    <x v="1"/>
    <x v="17"/>
    <x v="17"/>
    <n v="18119"/>
    <s v="REA"/>
    <s v="M"/>
    <n v="2"/>
  </r>
  <r>
    <x v="1"/>
    <x v="17"/>
    <x v="17"/>
    <n v="18120"/>
    <s v="REDAVALLE"/>
    <s v="F"/>
    <n v="1"/>
  </r>
  <r>
    <x v="1"/>
    <x v="17"/>
    <x v="17"/>
    <n v="18121"/>
    <s v="RETORBIDO"/>
    <s v="F"/>
    <n v="6"/>
  </r>
  <r>
    <x v="1"/>
    <x v="17"/>
    <x v="17"/>
    <n v="18122"/>
    <s v="RIVANAZZANO TERME"/>
    <s v="F"/>
    <n v="15"/>
  </r>
  <r>
    <x v="1"/>
    <x v="17"/>
    <x v="17"/>
    <n v="18122"/>
    <s v="RIVANAZZANO TERME"/>
    <s v="M"/>
    <n v="7"/>
  </r>
  <r>
    <x v="1"/>
    <x v="17"/>
    <x v="17"/>
    <n v="18123"/>
    <s v="ROBBIO"/>
    <s v="F"/>
    <n v="19"/>
  </r>
  <r>
    <x v="1"/>
    <x v="17"/>
    <x v="17"/>
    <n v="18123"/>
    <s v="ROBBIO"/>
    <s v="M"/>
    <n v="8"/>
  </r>
  <r>
    <x v="1"/>
    <x v="17"/>
    <x v="17"/>
    <n v="18127"/>
    <s v="ROGNANO"/>
    <s v="F"/>
    <n v="3"/>
  </r>
  <r>
    <x v="1"/>
    <x v="17"/>
    <x v="17"/>
    <n v="18127"/>
    <s v="ROGNANO"/>
    <s v="M"/>
    <n v="2"/>
  </r>
  <r>
    <x v="1"/>
    <x v="17"/>
    <x v="17"/>
    <n v="18129"/>
    <s v="RONCARO"/>
    <s v="F"/>
    <n v="6"/>
  </r>
  <r>
    <x v="1"/>
    <x v="17"/>
    <x v="17"/>
    <n v="18129"/>
    <s v="RONCARO"/>
    <s v="M"/>
    <n v="3"/>
  </r>
  <r>
    <x v="1"/>
    <x v="17"/>
    <x v="17"/>
    <n v="18131"/>
    <s v="ROVESCALA"/>
    <s v="M"/>
    <n v="2"/>
  </r>
  <r>
    <x v="1"/>
    <x v="17"/>
    <x v="17"/>
    <n v="18133"/>
    <s v="SAN CIPRIANO PO"/>
    <s v="F"/>
    <n v="1"/>
  </r>
  <r>
    <x v="1"/>
    <x v="17"/>
    <x v="17"/>
    <n v="18133"/>
    <s v="SAN CIPRIANO PO"/>
    <s v="M"/>
    <n v="1"/>
  </r>
  <r>
    <x v="1"/>
    <x v="17"/>
    <x v="17"/>
    <n v="18134"/>
    <s v="SAN DAMIANO AL COLLE"/>
    <s v="F"/>
    <n v="3"/>
  </r>
  <r>
    <x v="1"/>
    <x v="17"/>
    <x v="17"/>
    <n v="18135"/>
    <s v="SAN GENESIO ED UNITI"/>
    <s v="F"/>
    <n v="24"/>
  </r>
  <r>
    <x v="1"/>
    <x v="17"/>
    <x v="17"/>
    <n v="18135"/>
    <s v="SAN GENESIO ED UNITI"/>
    <s v="M"/>
    <n v="13"/>
  </r>
  <r>
    <x v="1"/>
    <x v="17"/>
    <x v="17"/>
    <n v="18136"/>
    <s v="SAN GIORGIO DI LOMELLINA"/>
    <s v="F"/>
    <n v="2"/>
  </r>
  <r>
    <x v="1"/>
    <x v="17"/>
    <x v="17"/>
    <n v="18136"/>
    <s v="SAN GIORGIO DI LOMELLINA"/>
    <s v="M"/>
    <n v="3"/>
  </r>
  <r>
    <x v="1"/>
    <x v="17"/>
    <x v="17"/>
    <n v="18137"/>
    <s v="SAN MARTINO SICCOMARIO"/>
    <s v="F"/>
    <n v="22"/>
  </r>
  <r>
    <x v="1"/>
    <x v="17"/>
    <x v="17"/>
    <n v="18137"/>
    <s v="SAN MARTINO SICCOMARIO"/>
    <s v="M"/>
    <n v="12"/>
  </r>
  <r>
    <x v="1"/>
    <x v="17"/>
    <x v="17"/>
    <n v="18138"/>
    <s v="SANNAZZARO DE' BURGONDI"/>
    <s v="F"/>
    <n v="12"/>
  </r>
  <r>
    <x v="1"/>
    <x v="17"/>
    <x v="17"/>
    <n v="18138"/>
    <s v="SANNAZZARO DE' BURGONDI"/>
    <s v="M"/>
    <n v="9"/>
  </r>
  <r>
    <x v="1"/>
    <x v="17"/>
    <x v="17"/>
    <n v="18139"/>
    <s v="SANTA CRISTINA E BISSONE"/>
    <s v="F"/>
    <n v="6"/>
  </r>
  <r>
    <x v="1"/>
    <x v="17"/>
    <x v="17"/>
    <n v="18139"/>
    <s v="SANTA CRISTINA E BISSONE"/>
    <s v="M"/>
    <n v="4"/>
  </r>
  <r>
    <x v="1"/>
    <x v="17"/>
    <x v="17"/>
    <n v="18140"/>
    <s v="SANTA GIULETTA"/>
    <s v="F"/>
    <n v="7"/>
  </r>
  <r>
    <x v="1"/>
    <x v="17"/>
    <x v="17"/>
    <n v="18140"/>
    <s v="SANTA GIULETTA"/>
    <s v="M"/>
    <n v="1"/>
  </r>
  <r>
    <x v="1"/>
    <x v="17"/>
    <x v="17"/>
    <n v="18143"/>
    <s v="SANTA MARIA DELLA VERSA"/>
    <s v="F"/>
    <n v="6"/>
  </r>
  <r>
    <x v="1"/>
    <x v="17"/>
    <x v="17"/>
    <n v="18143"/>
    <s v="SANTA MARIA DELLA VERSA"/>
    <s v="M"/>
    <n v="1"/>
  </r>
  <r>
    <x v="1"/>
    <x v="17"/>
    <x v="17"/>
    <n v="18141"/>
    <s v="SANT'ALESSIO CON VIALONE"/>
    <s v="F"/>
    <n v="1"/>
  </r>
  <r>
    <x v="1"/>
    <x v="17"/>
    <x v="17"/>
    <n v="18141"/>
    <s v="SANT'ALESSIO CON VIALONE"/>
    <s v="M"/>
    <n v="1"/>
  </r>
  <r>
    <x v="1"/>
    <x v="17"/>
    <x v="17"/>
    <n v="18144"/>
    <s v="SANT'ANGELO LOMELLINA"/>
    <s v="F"/>
    <n v="2"/>
  </r>
  <r>
    <x v="1"/>
    <x v="17"/>
    <x v="17"/>
    <n v="18146"/>
    <s v="SARTIRANA LOMELLINA"/>
    <s v="F"/>
    <n v="3"/>
  </r>
  <r>
    <x v="1"/>
    <x v="17"/>
    <x v="17"/>
    <n v="18146"/>
    <s v="SARTIRANA LOMELLINA"/>
    <s v="M"/>
    <n v="2"/>
  </r>
  <r>
    <x v="1"/>
    <x v="17"/>
    <x v="17"/>
    <n v="18147"/>
    <s v="SCALDASOLE"/>
    <s v="F"/>
    <n v="3"/>
  </r>
  <r>
    <x v="1"/>
    <x v="17"/>
    <x v="17"/>
    <n v="18148"/>
    <s v="SEMIANA"/>
    <s v="F"/>
    <n v="1"/>
  </r>
  <r>
    <x v="1"/>
    <x v="17"/>
    <x v="17"/>
    <n v="18148"/>
    <s v="SEMIANA"/>
    <s v="M"/>
    <n v="1"/>
  </r>
  <r>
    <x v="1"/>
    <x v="17"/>
    <x v="17"/>
    <n v="18149"/>
    <s v="SILVANO PIETRA"/>
    <s v="F"/>
    <n v="4"/>
  </r>
  <r>
    <x v="1"/>
    <x v="17"/>
    <x v="17"/>
    <n v="18149"/>
    <s v="SILVANO PIETRA"/>
    <s v="M"/>
    <n v="3"/>
  </r>
  <r>
    <x v="1"/>
    <x v="17"/>
    <x v="17"/>
    <n v="18150"/>
    <s v="SIZIANO"/>
    <s v="F"/>
    <n v="22"/>
  </r>
  <r>
    <x v="1"/>
    <x v="17"/>
    <x v="17"/>
    <n v="18150"/>
    <s v="SIZIANO"/>
    <s v="M"/>
    <n v="14"/>
  </r>
  <r>
    <x v="1"/>
    <x v="17"/>
    <x v="17"/>
    <n v="18151"/>
    <s v="SOMMO"/>
    <s v="F"/>
    <n v="6"/>
  </r>
  <r>
    <x v="1"/>
    <x v="17"/>
    <x v="17"/>
    <n v="18151"/>
    <s v="SOMMO"/>
    <s v="M"/>
    <n v="3"/>
  </r>
  <r>
    <x v="1"/>
    <x v="17"/>
    <x v="17"/>
    <n v="18152"/>
    <s v="SPESSA"/>
    <s v="F"/>
    <n v="2"/>
  </r>
  <r>
    <x v="1"/>
    <x v="17"/>
    <x v="17"/>
    <n v="18152"/>
    <s v="SPESSA"/>
    <s v="M"/>
    <n v="1"/>
  </r>
  <r>
    <x v="1"/>
    <x v="17"/>
    <x v="17"/>
    <n v="18153"/>
    <s v="STRADELLA"/>
    <s v="F"/>
    <n v="35"/>
  </r>
  <r>
    <x v="1"/>
    <x v="17"/>
    <x v="17"/>
    <n v="18153"/>
    <s v="STRADELLA"/>
    <s v="M"/>
    <n v="26"/>
  </r>
  <r>
    <x v="1"/>
    <x v="17"/>
    <x v="17"/>
    <n v="18155"/>
    <s v="TORRAZZA COSTE"/>
    <s v="F"/>
    <n v="4"/>
  </r>
  <r>
    <x v="1"/>
    <x v="17"/>
    <x v="17"/>
    <n v="18155"/>
    <s v="TORRAZZA COSTE"/>
    <s v="M"/>
    <n v="3"/>
  </r>
  <r>
    <x v="1"/>
    <x v="17"/>
    <x v="17"/>
    <n v="18157"/>
    <s v="TORRE D'ARESE"/>
    <s v="F"/>
    <n v="1"/>
  </r>
  <r>
    <x v="1"/>
    <x v="17"/>
    <x v="17"/>
    <n v="18157"/>
    <s v="TORRE D'ARESE"/>
    <s v="M"/>
    <n v="1"/>
  </r>
  <r>
    <x v="1"/>
    <x v="17"/>
    <x v="17"/>
    <n v="18158"/>
    <s v="TORRE DE' NEGRI"/>
    <s v="F"/>
    <n v="1"/>
  </r>
  <r>
    <x v="1"/>
    <x v="17"/>
    <x v="17"/>
    <n v="18159"/>
    <s v="TORRE D'ISOLA"/>
    <s v="F"/>
    <n v="10"/>
  </r>
  <r>
    <x v="1"/>
    <x v="17"/>
    <x v="17"/>
    <n v="18159"/>
    <s v="TORRE D'ISOLA"/>
    <s v="M"/>
    <n v="12"/>
  </r>
  <r>
    <x v="1"/>
    <x v="17"/>
    <x v="17"/>
    <n v="18160"/>
    <s v="TORREVECCHIA PIA"/>
    <s v="F"/>
    <n v="5"/>
  </r>
  <r>
    <x v="1"/>
    <x v="17"/>
    <x v="17"/>
    <n v="18160"/>
    <s v="TORREVECCHIA PIA"/>
    <s v="M"/>
    <n v="7"/>
  </r>
  <r>
    <x v="1"/>
    <x v="17"/>
    <x v="17"/>
    <n v="18161"/>
    <s v="TORRICELLA VERZATE"/>
    <s v="F"/>
    <n v="2"/>
  </r>
  <r>
    <x v="1"/>
    <x v="17"/>
    <x v="17"/>
    <n v="18161"/>
    <s v="TORRICELLA VERZATE"/>
    <s v="M"/>
    <n v="2"/>
  </r>
  <r>
    <x v="1"/>
    <x v="17"/>
    <x v="17"/>
    <n v="18162"/>
    <s v="TRAVACO' SICCOMARIO"/>
    <s v="F"/>
    <n v="12"/>
  </r>
  <r>
    <x v="1"/>
    <x v="17"/>
    <x v="17"/>
    <n v="18162"/>
    <s v="TRAVACO' SICCOMARIO"/>
    <s v="M"/>
    <n v="14"/>
  </r>
  <r>
    <x v="1"/>
    <x v="17"/>
    <x v="17"/>
    <n v="18163"/>
    <s v="TRIVOLZIO"/>
    <s v="F"/>
    <n v="5"/>
  </r>
  <r>
    <x v="1"/>
    <x v="17"/>
    <x v="17"/>
    <n v="18163"/>
    <s v="TRIVOLZIO"/>
    <s v="M"/>
    <n v="2"/>
  </r>
  <r>
    <x v="1"/>
    <x v="17"/>
    <x v="17"/>
    <n v="18164"/>
    <s v="TROMELLO"/>
    <s v="F"/>
    <n v="11"/>
  </r>
  <r>
    <x v="1"/>
    <x v="17"/>
    <x v="17"/>
    <n v="18164"/>
    <s v="TROMELLO"/>
    <s v="M"/>
    <n v="5"/>
  </r>
  <r>
    <x v="1"/>
    <x v="17"/>
    <x v="17"/>
    <n v="18165"/>
    <s v="TROVO"/>
    <s v="M"/>
    <n v="2"/>
  </r>
  <r>
    <x v="1"/>
    <x v="17"/>
    <x v="17"/>
    <n v="18166"/>
    <s v="VAL DI NIZZA"/>
    <s v="F"/>
    <n v="1"/>
  </r>
  <r>
    <x v="1"/>
    <x v="17"/>
    <x v="17"/>
    <n v="18168"/>
    <s v="VALLE LOMELLINA"/>
    <s v="F"/>
    <n v="2"/>
  </r>
  <r>
    <x v="1"/>
    <x v="17"/>
    <x v="17"/>
    <n v="18169"/>
    <s v="VALLE SALIMBENE"/>
    <s v="F"/>
    <n v="4"/>
  </r>
  <r>
    <x v="1"/>
    <x v="17"/>
    <x v="17"/>
    <n v="18169"/>
    <s v="VALLE SALIMBENE"/>
    <s v="M"/>
    <n v="3"/>
  </r>
  <r>
    <x v="1"/>
    <x v="17"/>
    <x v="17"/>
    <n v="18171"/>
    <s v="VARZI"/>
    <s v="F"/>
    <n v="5"/>
  </r>
  <r>
    <x v="1"/>
    <x v="17"/>
    <x v="17"/>
    <n v="18171"/>
    <s v="VARZI"/>
    <s v="M"/>
    <n v="4"/>
  </r>
  <r>
    <x v="1"/>
    <x v="17"/>
    <x v="17"/>
    <n v="18173"/>
    <s v="VELLEZZO BELLINI"/>
    <s v="F"/>
    <n v="6"/>
  </r>
  <r>
    <x v="1"/>
    <x v="17"/>
    <x v="17"/>
    <n v="18173"/>
    <s v="VELLEZZO BELLINI"/>
    <s v="M"/>
    <n v="7"/>
  </r>
  <r>
    <x v="1"/>
    <x v="17"/>
    <x v="17"/>
    <n v="18174"/>
    <s v="VERRETTO"/>
    <s v="F"/>
    <n v="1"/>
  </r>
  <r>
    <x v="1"/>
    <x v="17"/>
    <x v="17"/>
    <n v="18174"/>
    <s v="VERRETTO"/>
    <s v="M"/>
    <n v="1"/>
  </r>
  <r>
    <x v="1"/>
    <x v="17"/>
    <x v="17"/>
    <n v="18175"/>
    <s v="VERRUA PO"/>
    <s v="F"/>
    <n v="1"/>
  </r>
  <r>
    <x v="1"/>
    <x v="17"/>
    <x v="17"/>
    <n v="18175"/>
    <s v="VERRUA PO"/>
    <s v="M"/>
    <n v="1"/>
  </r>
  <r>
    <x v="1"/>
    <x v="17"/>
    <x v="17"/>
    <n v="18176"/>
    <s v="VIDIGULFO"/>
    <s v="F"/>
    <n v="14"/>
  </r>
  <r>
    <x v="1"/>
    <x v="17"/>
    <x v="17"/>
    <n v="18176"/>
    <s v="VIDIGULFO"/>
    <s v="M"/>
    <n v="10"/>
  </r>
  <r>
    <x v="1"/>
    <x v="17"/>
    <x v="17"/>
    <n v="18177"/>
    <s v="VIGEVANO"/>
    <s v="F"/>
    <n v="189"/>
  </r>
  <r>
    <x v="1"/>
    <x v="17"/>
    <x v="17"/>
    <n v="18177"/>
    <s v="VIGEVANO"/>
    <s v="M"/>
    <n v="124"/>
  </r>
  <r>
    <x v="1"/>
    <x v="17"/>
    <x v="17"/>
    <n v="18179"/>
    <s v="VILLANOVA D'ARDENGHI"/>
    <s v="F"/>
    <n v="1"/>
  </r>
  <r>
    <x v="1"/>
    <x v="17"/>
    <x v="17"/>
    <n v="18180"/>
    <s v="VILLANTERIO"/>
    <s v="F"/>
    <n v="7"/>
  </r>
  <r>
    <x v="1"/>
    <x v="17"/>
    <x v="17"/>
    <n v="18180"/>
    <s v="VILLANTERIO"/>
    <s v="M"/>
    <n v="5"/>
  </r>
  <r>
    <x v="1"/>
    <x v="17"/>
    <x v="17"/>
    <n v="18181"/>
    <s v="VISTARINO"/>
    <s v="F"/>
    <n v="3"/>
  </r>
  <r>
    <x v="1"/>
    <x v="17"/>
    <x v="17"/>
    <n v="18181"/>
    <s v="VISTARINO"/>
    <s v="M"/>
    <n v="3"/>
  </r>
  <r>
    <x v="1"/>
    <x v="17"/>
    <x v="17"/>
    <n v="18182"/>
    <s v="VOGHERA"/>
    <s v="F"/>
    <n v="102"/>
  </r>
  <r>
    <x v="1"/>
    <x v="17"/>
    <x v="17"/>
    <n v="18182"/>
    <s v="VOGHERA"/>
    <s v="M"/>
    <n v="90"/>
  </r>
  <r>
    <x v="1"/>
    <x v="17"/>
    <x v="17"/>
    <n v="18184"/>
    <s v="ZAVATTARELLO"/>
    <s v="F"/>
    <n v="1"/>
  </r>
  <r>
    <x v="1"/>
    <x v="17"/>
    <x v="17"/>
    <n v="18184"/>
    <s v="ZAVATTARELLO"/>
    <s v="M"/>
    <n v="1"/>
  </r>
  <r>
    <x v="1"/>
    <x v="17"/>
    <x v="17"/>
    <n v="18185"/>
    <s v="ZECCONE"/>
    <s v="F"/>
    <n v="11"/>
  </r>
  <r>
    <x v="1"/>
    <x v="17"/>
    <x v="17"/>
    <n v="18185"/>
    <s v="ZECCONE"/>
    <s v="M"/>
    <n v="3"/>
  </r>
  <r>
    <x v="1"/>
    <x v="17"/>
    <x v="17"/>
    <n v="18186"/>
    <s v="ZEME"/>
    <s v="F"/>
    <n v="1"/>
  </r>
  <r>
    <x v="1"/>
    <x v="17"/>
    <x v="17"/>
    <n v="18186"/>
    <s v="ZEME"/>
    <s v="M"/>
    <n v="2"/>
  </r>
  <r>
    <x v="1"/>
    <x v="17"/>
    <x v="17"/>
    <n v="18187"/>
    <s v="ZENEVREDO"/>
    <s v="F"/>
    <n v="3"/>
  </r>
  <r>
    <x v="1"/>
    <x v="17"/>
    <x v="17"/>
    <n v="18187"/>
    <s v="ZENEVREDO"/>
    <s v="M"/>
    <n v="1"/>
  </r>
  <r>
    <x v="1"/>
    <x v="17"/>
    <x v="17"/>
    <n v="18188"/>
    <s v="ZERBO"/>
    <s v="M"/>
    <n v="1"/>
  </r>
  <r>
    <x v="1"/>
    <x v="17"/>
    <x v="17"/>
    <n v="18189"/>
    <s v="ZERBOLO'"/>
    <s v="F"/>
    <n v="4"/>
  </r>
  <r>
    <x v="1"/>
    <x v="17"/>
    <x v="17"/>
    <n v="18189"/>
    <s v="ZERBOLO'"/>
    <s v="M"/>
    <n v="1"/>
  </r>
  <r>
    <x v="1"/>
    <x v="17"/>
    <x v="17"/>
    <n v="18190"/>
    <s v="ZINASCO"/>
    <s v="F"/>
    <n v="6"/>
  </r>
  <r>
    <x v="1"/>
    <x v="17"/>
    <x v="17"/>
    <n v="18190"/>
    <s v="ZINASCO"/>
    <s v="M"/>
    <n v="6"/>
  </r>
  <r>
    <x v="1"/>
    <x v="18"/>
    <x v="18"/>
    <n v="19001"/>
    <s v="ACQUANEGRA CREMONESE"/>
    <s v="F"/>
    <n v="4"/>
  </r>
  <r>
    <x v="1"/>
    <x v="18"/>
    <x v="18"/>
    <n v="19001"/>
    <s v="ACQUANEGRA CREMONESE"/>
    <s v="M"/>
    <n v="4"/>
  </r>
  <r>
    <x v="1"/>
    <x v="18"/>
    <x v="18"/>
    <n v="19002"/>
    <s v="AGNADELLO"/>
    <s v="F"/>
    <n v="8"/>
  </r>
  <r>
    <x v="1"/>
    <x v="18"/>
    <x v="18"/>
    <n v="19002"/>
    <s v="AGNADELLO"/>
    <s v="M"/>
    <n v="5"/>
  </r>
  <r>
    <x v="1"/>
    <x v="18"/>
    <x v="18"/>
    <n v="19003"/>
    <s v="ANNICCO"/>
    <s v="F"/>
    <n v="5"/>
  </r>
  <r>
    <x v="1"/>
    <x v="18"/>
    <x v="18"/>
    <n v="19003"/>
    <s v="ANNICCO"/>
    <s v="M"/>
    <n v="1"/>
  </r>
  <r>
    <x v="1"/>
    <x v="18"/>
    <x v="18"/>
    <n v="19004"/>
    <s v="AZZANELLO"/>
    <s v="M"/>
    <n v="1"/>
  </r>
  <r>
    <x v="1"/>
    <x v="18"/>
    <x v="18"/>
    <n v="19005"/>
    <s v="BAGNOLO CREMASCO"/>
    <s v="F"/>
    <n v="9"/>
  </r>
  <r>
    <x v="1"/>
    <x v="18"/>
    <x v="18"/>
    <n v="19005"/>
    <s v="BAGNOLO CREMASCO"/>
    <s v="M"/>
    <n v="8"/>
  </r>
  <r>
    <x v="1"/>
    <x v="18"/>
    <x v="18"/>
    <n v="19006"/>
    <s v="BONEMERSE"/>
    <s v="F"/>
    <n v="4"/>
  </r>
  <r>
    <x v="1"/>
    <x v="18"/>
    <x v="18"/>
    <n v="19006"/>
    <s v="BONEMERSE"/>
    <s v="M"/>
    <n v="6"/>
  </r>
  <r>
    <x v="1"/>
    <x v="18"/>
    <x v="18"/>
    <n v="19007"/>
    <s v="BORDOLANO"/>
    <s v="F"/>
    <n v="4"/>
  </r>
  <r>
    <x v="1"/>
    <x v="18"/>
    <x v="18"/>
    <n v="19007"/>
    <s v="BORDOLANO"/>
    <s v="M"/>
    <n v="1"/>
  </r>
  <r>
    <x v="1"/>
    <x v="18"/>
    <x v="18"/>
    <n v="19008"/>
    <s v="CA' D'ANDREA"/>
    <s v="F"/>
    <n v="1"/>
  </r>
  <r>
    <x v="1"/>
    <x v="18"/>
    <x v="18"/>
    <n v="19009"/>
    <s v="CALVATONE"/>
    <s v="M"/>
    <n v="4"/>
  </r>
  <r>
    <x v="1"/>
    <x v="18"/>
    <x v="18"/>
    <n v="19010"/>
    <s v="CAMISANO"/>
    <s v="F"/>
    <n v="2"/>
  </r>
  <r>
    <x v="1"/>
    <x v="18"/>
    <x v="18"/>
    <n v="19010"/>
    <s v="CAMISANO"/>
    <s v="M"/>
    <n v="2"/>
  </r>
  <r>
    <x v="1"/>
    <x v="18"/>
    <x v="18"/>
    <n v="19011"/>
    <s v="CAMPAGNOLA CREMASCA"/>
    <s v="F"/>
    <n v="3"/>
  </r>
  <r>
    <x v="1"/>
    <x v="18"/>
    <x v="18"/>
    <n v="19011"/>
    <s v="CAMPAGNOLA CREMASCA"/>
    <s v="M"/>
    <n v="1"/>
  </r>
  <r>
    <x v="1"/>
    <x v="18"/>
    <x v="18"/>
    <n v="19012"/>
    <s v="CAPERGNANICA"/>
    <s v="F"/>
    <n v="6"/>
  </r>
  <r>
    <x v="1"/>
    <x v="18"/>
    <x v="18"/>
    <n v="19012"/>
    <s v="CAPERGNANICA"/>
    <s v="M"/>
    <n v="4"/>
  </r>
  <r>
    <x v="1"/>
    <x v="18"/>
    <x v="18"/>
    <n v="19013"/>
    <s v="CAPPELLA CANTONE"/>
    <s v="F"/>
    <n v="1"/>
  </r>
  <r>
    <x v="1"/>
    <x v="18"/>
    <x v="18"/>
    <n v="19014"/>
    <s v="CAPPELLA DE' PICENARDI"/>
    <s v="F"/>
    <n v="1"/>
  </r>
  <r>
    <x v="1"/>
    <x v="18"/>
    <x v="18"/>
    <n v="19014"/>
    <s v="CAPPELLA DE' PICENARDI"/>
    <s v="M"/>
    <n v="1"/>
  </r>
  <r>
    <x v="1"/>
    <x v="18"/>
    <x v="18"/>
    <n v="19015"/>
    <s v="CAPRALBA"/>
    <s v="F"/>
    <n v="7"/>
  </r>
  <r>
    <x v="1"/>
    <x v="18"/>
    <x v="18"/>
    <n v="19015"/>
    <s v="CAPRALBA"/>
    <s v="M"/>
    <n v="3"/>
  </r>
  <r>
    <x v="1"/>
    <x v="18"/>
    <x v="18"/>
    <n v="19016"/>
    <s v="CASALBUTTANO ED UNITI"/>
    <s v="F"/>
    <n v="10"/>
  </r>
  <r>
    <x v="1"/>
    <x v="18"/>
    <x v="18"/>
    <n v="19016"/>
    <s v="CASALBUTTANO ED UNITI"/>
    <s v="M"/>
    <n v="4"/>
  </r>
  <r>
    <x v="1"/>
    <x v="18"/>
    <x v="18"/>
    <n v="19017"/>
    <s v="CASALE CREMASCO-VIDOLASCO"/>
    <s v="F"/>
    <n v="4"/>
  </r>
  <r>
    <x v="1"/>
    <x v="18"/>
    <x v="18"/>
    <n v="19017"/>
    <s v="CASALE CREMASCO-VIDOLASCO"/>
    <s v="M"/>
    <n v="1"/>
  </r>
  <r>
    <x v="1"/>
    <x v="18"/>
    <x v="18"/>
    <n v="19018"/>
    <s v="CASALETTO CEREDANO"/>
    <s v="M"/>
    <n v="2"/>
  </r>
  <r>
    <x v="1"/>
    <x v="18"/>
    <x v="18"/>
    <n v="19019"/>
    <s v="CASALETTO DI SOPRA"/>
    <s v="F"/>
    <n v="1"/>
  </r>
  <r>
    <x v="1"/>
    <x v="18"/>
    <x v="18"/>
    <n v="19019"/>
    <s v="CASALETTO DI SOPRA"/>
    <s v="M"/>
    <n v="1"/>
  </r>
  <r>
    <x v="1"/>
    <x v="18"/>
    <x v="18"/>
    <n v="19020"/>
    <s v="CASALETTO VAPRIO"/>
    <s v="F"/>
    <n v="4"/>
  </r>
  <r>
    <x v="1"/>
    <x v="18"/>
    <x v="18"/>
    <n v="19020"/>
    <s v="CASALETTO VAPRIO"/>
    <s v="M"/>
    <n v="4"/>
  </r>
  <r>
    <x v="1"/>
    <x v="18"/>
    <x v="18"/>
    <n v="19021"/>
    <s v="CASALMAGGIORE"/>
    <s v="F"/>
    <n v="47"/>
  </r>
  <r>
    <x v="1"/>
    <x v="18"/>
    <x v="18"/>
    <n v="19021"/>
    <s v="CASALMAGGIORE"/>
    <s v="M"/>
    <n v="41"/>
  </r>
  <r>
    <x v="1"/>
    <x v="18"/>
    <x v="18"/>
    <n v="19022"/>
    <s v="CASALMORANO"/>
    <s v="F"/>
    <n v="7"/>
  </r>
  <r>
    <x v="1"/>
    <x v="18"/>
    <x v="18"/>
    <n v="19022"/>
    <s v="CASALMORANO"/>
    <s v="M"/>
    <n v="1"/>
  </r>
  <r>
    <x v="1"/>
    <x v="18"/>
    <x v="18"/>
    <n v="19024"/>
    <s v="CASTEL GABBIANO"/>
    <s v="F"/>
    <n v="2"/>
  </r>
  <r>
    <x v="1"/>
    <x v="18"/>
    <x v="18"/>
    <n v="19023"/>
    <s v="CASTELDIDONE"/>
    <s v="M"/>
    <n v="2"/>
  </r>
  <r>
    <x v="1"/>
    <x v="18"/>
    <x v="18"/>
    <n v="19025"/>
    <s v="CASTELLEONE"/>
    <s v="F"/>
    <n v="24"/>
  </r>
  <r>
    <x v="1"/>
    <x v="18"/>
    <x v="18"/>
    <n v="19025"/>
    <s v="CASTELLEONE"/>
    <s v="M"/>
    <n v="13"/>
  </r>
  <r>
    <x v="1"/>
    <x v="18"/>
    <x v="18"/>
    <n v="19026"/>
    <s v="CASTELVERDE"/>
    <s v="F"/>
    <n v="12"/>
  </r>
  <r>
    <x v="1"/>
    <x v="18"/>
    <x v="18"/>
    <n v="19026"/>
    <s v="CASTELVERDE"/>
    <s v="M"/>
    <n v="13"/>
  </r>
  <r>
    <x v="1"/>
    <x v="18"/>
    <x v="18"/>
    <n v="19027"/>
    <s v="CASTELVISCONTI"/>
    <s v="F"/>
    <n v="1"/>
  </r>
  <r>
    <x v="1"/>
    <x v="18"/>
    <x v="18"/>
    <n v="19027"/>
    <s v="CASTELVISCONTI"/>
    <s v="M"/>
    <n v="1"/>
  </r>
  <r>
    <x v="1"/>
    <x v="18"/>
    <x v="18"/>
    <n v="19028"/>
    <s v="CELLA DATI"/>
    <s v="M"/>
    <n v="1"/>
  </r>
  <r>
    <x v="1"/>
    <x v="18"/>
    <x v="18"/>
    <n v="19029"/>
    <s v="CHIEVE"/>
    <s v="F"/>
    <n v="3"/>
  </r>
  <r>
    <x v="1"/>
    <x v="18"/>
    <x v="18"/>
    <n v="19029"/>
    <s v="CHIEVE"/>
    <s v="M"/>
    <n v="5"/>
  </r>
  <r>
    <x v="1"/>
    <x v="18"/>
    <x v="18"/>
    <n v="19030"/>
    <s v="CICOGNOLO"/>
    <s v="F"/>
    <n v="1"/>
  </r>
  <r>
    <x v="1"/>
    <x v="18"/>
    <x v="18"/>
    <n v="19031"/>
    <s v="CINGIA DE' BOTTI"/>
    <s v="F"/>
    <n v="3"/>
  </r>
  <r>
    <x v="1"/>
    <x v="18"/>
    <x v="18"/>
    <n v="19031"/>
    <s v="CINGIA DE' BOTTI"/>
    <s v="M"/>
    <n v="1"/>
  </r>
  <r>
    <x v="1"/>
    <x v="18"/>
    <x v="18"/>
    <n v="19032"/>
    <s v="CORTE DE' CORTESI CON CIGNONE"/>
    <s v="F"/>
    <n v="1"/>
  </r>
  <r>
    <x v="1"/>
    <x v="18"/>
    <x v="18"/>
    <n v="19032"/>
    <s v="CORTE DE' CORTESI CON CIGNONE"/>
    <s v="M"/>
    <n v="1"/>
  </r>
  <r>
    <x v="1"/>
    <x v="18"/>
    <x v="18"/>
    <n v="19033"/>
    <s v="CORTE DE' FRATI"/>
    <s v="F"/>
    <n v="3"/>
  </r>
  <r>
    <x v="1"/>
    <x v="18"/>
    <x v="18"/>
    <n v="19033"/>
    <s v="CORTE DE' FRATI"/>
    <s v="M"/>
    <n v="1"/>
  </r>
  <r>
    <x v="1"/>
    <x v="18"/>
    <x v="18"/>
    <n v="19034"/>
    <s v="CREDERA RUBBIANO"/>
    <s v="F"/>
    <n v="2"/>
  </r>
  <r>
    <x v="1"/>
    <x v="18"/>
    <x v="18"/>
    <n v="19034"/>
    <s v="CREDERA RUBBIANO"/>
    <s v="M"/>
    <n v="3"/>
  </r>
  <r>
    <x v="1"/>
    <x v="18"/>
    <x v="18"/>
    <n v="19035"/>
    <s v="CREMA"/>
    <s v="F"/>
    <n v="99"/>
  </r>
  <r>
    <x v="1"/>
    <x v="18"/>
    <x v="18"/>
    <n v="19035"/>
    <s v="CREMA"/>
    <s v="M"/>
    <n v="96"/>
  </r>
  <r>
    <x v="1"/>
    <x v="18"/>
    <x v="18"/>
    <n v="19036"/>
    <s v="CREMONA"/>
    <s v="F"/>
    <n v="242"/>
  </r>
  <r>
    <x v="1"/>
    <x v="18"/>
    <x v="18"/>
    <n v="19036"/>
    <s v="CREMONA"/>
    <s v="M"/>
    <n v="201"/>
  </r>
  <r>
    <x v="1"/>
    <x v="18"/>
    <x v="18"/>
    <n v="19037"/>
    <s v="CREMOSANO"/>
    <s v="F"/>
    <n v="5"/>
  </r>
  <r>
    <x v="1"/>
    <x v="18"/>
    <x v="18"/>
    <n v="19037"/>
    <s v="CREMOSANO"/>
    <s v="M"/>
    <n v="4"/>
  </r>
  <r>
    <x v="1"/>
    <x v="18"/>
    <x v="18"/>
    <n v="19038"/>
    <s v="CROTTA D'ADDA"/>
    <s v="F"/>
    <n v="1"/>
  </r>
  <r>
    <x v="1"/>
    <x v="18"/>
    <x v="18"/>
    <n v="19039"/>
    <s v="CUMIGNANO SUL NAVIGLIO"/>
    <s v="F"/>
    <n v="1"/>
  </r>
  <r>
    <x v="1"/>
    <x v="18"/>
    <x v="18"/>
    <n v="19039"/>
    <s v="CUMIGNANO SUL NAVIGLIO"/>
    <s v="M"/>
    <n v="1"/>
  </r>
  <r>
    <x v="1"/>
    <x v="18"/>
    <x v="18"/>
    <n v="19041"/>
    <s v="DOVERA"/>
    <s v="F"/>
    <n v="15"/>
  </r>
  <r>
    <x v="1"/>
    <x v="18"/>
    <x v="18"/>
    <n v="19041"/>
    <s v="DOVERA"/>
    <s v="M"/>
    <n v="8"/>
  </r>
  <r>
    <x v="1"/>
    <x v="18"/>
    <x v="18"/>
    <n v="19043"/>
    <s v="FIESCO"/>
    <s v="F"/>
    <n v="3"/>
  </r>
  <r>
    <x v="1"/>
    <x v="18"/>
    <x v="18"/>
    <n v="19044"/>
    <s v="FORMIGARA"/>
    <s v="F"/>
    <n v="5"/>
  </r>
  <r>
    <x v="1"/>
    <x v="18"/>
    <x v="18"/>
    <n v="19044"/>
    <s v="FORMIGARA"/>
    <s v="M"/>
    <n v="2"/>
  </r>
  <r>
    <x v="1"/>
    <x v="18"/>
    <x v="18"/>
    <n v="19046"/>
    <s v="GADESCO-PIEVE DELMONA"/>
    <s v="F"/>
    <n v="6"/>
  </r>
  <r>
    <x v="1"/>
    <x v="18"/>
    <x v="18"/>
    <n v="19046"/>
    <s v="GADESCO-PIEVE DELMONA"/>
    <s v="M"/>
    <n v="7"/>
  </r>
  <r>
    <x v="1"/>
    <x v="18"/>
    <x v="18"/>
    <n v="19047"/>
    <s v="GENIVOLTA"/>
    <s v="F"/>
    <n v="1"/>
  </r>
  <r>
    <x v="1"/>
    <x v="18"/>
    <x v="18"/>
    <n v="19047"/>
    <s v="GENIVOLTA"/>
    <s v="M"/>
    <n v="1"/>
  </r>
  <r>
    <x v="1"/>
    <x v="18"/>
    <x v="18"/>
    <n v="19048"/>
    <s v="GERRE DE' CAPRIOLI"/>
    <s v="F"/>
    <n v="2"/>
  </r>
  <r>
    <x v="1"/>
    <x v="18"/>
    <x v="18"/>
    <n v="19048"/>
    <s v="GERRE DE' CAPRIOLI"/>
    <s v="M"/>
    <n v="1"/>
  </r>
  <r>
    <x v="1"/>
    <x v="18"/>
    <x v="18"/>
    <n v="19049"/>
    <s v="GOMBITO"/>
    <s v="F"/>
    <n v="1"/>
  </r>
  <r>
    <x v="1"/>
    <x v="18"/>
    <x v="18"/>
    <n v="19050"/>
    <s v="GRONTARDO"/>
    <s v="F"/>
    <n v="3"/>
  </r>
  <r>
    <x v="1"/>
    <x v="18"/>
    <x v="18"/>
    <n v="19050"/>
    <s v="GRONTARDO"/>
    <s v="M"/>
    <n v="5"/>
  </r>
  <r>
    <x v="1"/>
    <x v="18"/>
    <x v="18"/>
    <n v="19051"/>
    <s v="GRUMELLO CREMONESE ED UNITI"/>
    <s v="F"/>
    <n v="3"/>
  </r>
  <r>
    <x v="1"/>
    <x v="18"/>
    <x v="18"/>
    <n v="19051"/>
    <s v="GRUMELLO CREMONESE ED UNITI"/>
    <s v="M"/>
    <n v="2"/>
  </r>
  <r>
    <x v="1"/>
    <x v="18"/>
    <x v="18"/>
    <n v="19052"/>
    <s v="GUSSOLA"/>
    <s v="F"/>
    <n v="6"/>
  </r>
  <r>
    <x v="1"/>
    <x v="18"/>
    <x v="18"/>
    <n v="19052"/>
    <s v="GUSSOLA"/>
    <s v="M"/>
    <n v="6"/>
  </r>
  <r>
    <x v="1"/>
    <x v="18"/>
    <x v="18"/>
    <n v="19053"/>
    <s v="ISOLA DOVARESE"/>
    <s v="F"/>
    <n v="3"/>
  </r>
  <r>
    <x v="1"/>
    <x v="18"/>
    <x v="18"/>
    <n v="19054"/>
    <s v="IZANO"/>
    <s v="F"/>
    <n v="9"/>
  </r>
  <r>
    <x v="1"/>
    <x v="18"/>
    <x v="18"/>
    <n v="19054"/>
    <s v="IZANO"/>
    <s v="M"/>
    <n v="1"/>
  </r>
  <r>
    <x v="1"/>
    <x v="18"/>
    <x v="18"/>
    <n v="19055"/>
    <s v="MADIGNANO"/>
    <s v="F"/>
    <n v="10"/>
  </r>
  <r>
    <x v="1"/>
    <x v="18"/>
    <x v="18"/>
    <n v="19055"/>
    <s v="MADIGNANO"/>
    <s v="M"/>
    <n v="11"/>
  </r>
  <r>
    <x v="1"/>
    <x v="18"/>
    <x v="18"/>
    <n v="19056"/>
    <s v="MALAGNINO"/>
    <s v="F"/>
    <n v="2"/>
  </r>
  <r>
    <x v="1"/>
    <x v="18"/>
    <x v="18"/>
    <n v="19056"/>
    <s v="MALAGNINO"/>
    <s v="M"/>
    <n v="2"/>
  </r>
  <r>
    <x v="1"/>
    <x v="18"/>
    <x v="18"/>
    <n v="19057"/>
    <s v="MARTIGNANA DI PO"/>
    <s v="F"/>
    <n v="1"/>
  </r>
  <r>
    <x v="1"/>
    <x v="18"/>
    <x v="18"/>
    <n v="19057"/>
    <s v="MARTIGNANA DI PO"/>
    <s v="M"/>
    <n v="5"/>
  </r>
  <r>
    <x v="1"/>
    <x v="18"/>
    <x v="18"/>
    <n v="19058"/>
    <s v="MONTE CREMASCO"/>
    <s v="F"/>
    <n v="7"/>
  </r>
  <r>
    <x v="1"/>
    <x v="18"/>
    <x v="18"/>
    <n v="19058"/>
    <s v="MONTE CREMASCO"/>
    <s v="M"/>
    <n v="3"/>
  </r>
  <r>
    <x v="1"/>
    <x v="18"/>
    <x v="18"/>
    <n v="19059"/>
    <s v="MONTODINE"/>
    <s v="F"/>
    <n v="6"/>
  </r>
  <r>
    <x v="1"/>
    <x v="18"/>
    <x v="18"/>
    <n v="19059"/>
    <s v="MONTODINE"/>
    <s v="M"/>
    <n v="1"/>
  </r>
  <r>
    <x v="1"/>
    <x v="18"/>
    <x v="18"/>
    <n v="19060"/>
    <s v="MOSCAZZANO"/>
    <s v="F"/>
    <n v="3"/>
  </r>
  <r>
    <x v="1"/>
    <x v="18"/>
    <x v="18"/>
    <n v="19060"/>
    <s v="MOSCAZZANO"/>
    <s v="M"/>
    <n v="4"/>
  </r>
  <r>
    <x v="1"/>
    <x v="18"/>
    <x v="18"/>
    <n v="19061"/>
    <s v="MOTTA BALUFFI"/>
    <s v="M"/>
    <n v="1"/>
  </r>
  <r>
    <x v="1"/>
    <x v="18"/>
    <x v="18"/>
    <n v="19062"/>
    <s v="OFFANENGO"/>
    <s v="F"/>
    <n v="18"/>
  </r>
  <r>
    <x v="1"/>
    <x v="18"/>
    <x v="18"/>
    <n v="19062"/>
    <s v="OFFANENGO"/>
    <s v="M"/>
    <n v="9"/>
  </r>
  <r>
    <x v="1"/>
    <x v="18"/>
    <x v="18"/>
    <n v="19063"/>
    <s v="OLMENETA"/>
    <s v="M"/>
    <n v="2"/>
  </r>
  <r>
    <x v="1"/>
    <x v="18"/>
    <x v="18"/>
    <n v="19064"/>
    <s v="OSTIANO"/>
    <s v="F"/>
    <n v="8"/>
  </r>
  <r>
    <x v="1"/>
    <x v="18"/>
    <x v="18"/>
    <n v="19064"/>
    <s v="OSTIANO"/>
    <s v="M"/>
    <n v="3"/>
  </r>
  <r>
    <x v="1"/>
    <x v="18"/>
    <x v="18"/>
    <n v="19065"/>
    <s v="PADERNO PONCHIELLI"/>
    <s v="F"/>
    <n v="4"/>
  </r>
  <r>
    <x v="1"/>
    <x v="18"/>
    <x v="18"/>
    <n v="19065"/>
    <s v="PADERNO PONCHIELLI"/>
    <s v="M"/>
    <n v="1"/>
  </r>
  <r>
    <x v="1"/>
    <x v="18"/>
    <x v="18"/>
    <n v="19066"/>
    <s v="PALAZZO PIGNANO"/>
    <s v="F"/>
    <n v="2"/>
  </r>
  <r>
    <x v="1"/>
    <x v="18"/>
    <x v="18"/>
    <n v="19066"/>
    <s v="PALAZZO PIGNANO"/>
    <s v="M"/>
    <n v="6"/>
  </r>
  <r>
    <x v="1"/>
    <x v="18"/>
    <x v="18"/>
    <n v="19067"/>
    <s v="PANDINO"/>
    <s v="F"/>
    <n v="25"/>
  </r>
  <r>
    <x v="1"/>
    <x v="18"/>
    <x v="18"/>
    <n v="19067"/>
    <s v="PANDINO"/>
    <s v="M"/>
    <n v="18"/>
  </r>
  <r>
    <x v="1"/>
    <x v="18"/>
    <x v="18"/>
    <n v="19068"/>
    <s v="PERSICO DOSIMO"/>
    <s v="F"/>
    <n v="15"/>
  </r>
  <r>
    <x v="1"/>
    <x v="18"/>
    <x v="18"/>
    <n v="19068"/>
    <s v="PERSICO DOSIMO"/>
    <s v="M"/>
    <n v="14"/>
  </r>
  <r>
    <x v="1"/>
    <x v="18"/>
    <x v="18"/>
    <n v="19069"/>
    <s v="PESCAROLO ED UNITI"/>
    <s v="F"/>
    <n v="3"/>
  </r>
  <r>
    <x v="1"/>
    <x v="18"/>
    <x v="18"/>
    <n v="19069"/>
    <s v="PESCAROLO ED UNITI"/>
    <s v="M"/>
    <n v="3"/>
  </r>
  <r>
    <x v="1"/>
    <x v="18"/>
    <x v="18"/>
    <n v="19070"/>
    <s v="PESSINA CREMONESE"/>
    <s v="F"/>
    <n v="2"/>
  </r>
  <r>
    <x v="1"/>
    <x v="18"/>
    <x v="18"/>
    <n v="19071"/>
    <s v="PIADENA"/>
    <s v="F"/>
    <n v="1"/>
  </r>
  <r>
    <x v="1"/>
    <x v="18"/>
    <x v="18"/>
    <n v="19071"/>
    <s v="PIADENA"/>
    <s v="M"/>
    <n v="4"/>
  </r>
  <r>
    <x v="1"/>
    <x v="18"/>
    <x v="18"/>
    <n v="19072"/>
    <s v="PIANENGO"/>
    <s v="F"/>
    <n v="6"/>
  </r>
  <r>
    <x v="1"/>
    <x v="18"/>
    <x v="18"/>
    <n v="19072"/>
    <s v="PIANENGO"/>
    <s v="M"/>
    <n v="2"/>
  </r>
  <r>
    <x v="1"/>
    <x v="18"/>
    <x v="18"/>
    <n v="19073"/>
    <s v="PIERANICA"/>
    <s v="F"/>
    <n v="1"/>
  </r>
  <r>
    <x v="1"/>
    <x v="18"/>
    <x v="18"/>
    <n v="19073"/>
    <s v="PIERANICA"/>
    <s v="M"/>
    <n v="1"/>
  </r>
  <r>
    <x v="1"/>
    <x v="18"/>
    <x v="18"/>
    <n v="19074"/>
    <s v="PIEVE D'OLMI"/>
    <s v="F"/>
    <n v="1"/>
  </r>
  <r>
    <x v="1"/>
    <x v="18"/>
    <x v="18"/>
    <n v="19074"/>
    <s v="PIEVE D'OLMI"/>
    <s v="M"/>
    <n v="1"/>
  </r>
  <r>
    <x v="1"/>
    <x v="18"/>
    <x v="18"/>
    <n v="19075"/>
    <s v="PIEVE SAN GIACOMO"/>
    <s v="F"/>
    <n v="3"/>
  </r>
  <r>
    <x v="1"/>
    <x v="18"/>
    <x v="18"/>
    <n v="19076"/>
    <s v="PIZZIGHETTONE"/>
    <s v="F"/>
    <n v="19"/>
  </r>
  <r>
    <x v="1"/>
    <x v="18"/>
    <x v="18"/>
    <n v="19076"/>
    <s v="PIZZIGHETTONE"/>
    <s v="M"/>
    <n v="14"/>
  </r>
  <r>
    <x v="1"/>
    <x v="18"/>
    <x v="18"/>
    <n v="19077"/>
    <s v="POZZAGLIO ED UNITI"/>
    <s v="F"/>
    <n v="2"/>
  </r>
  <r>
    <x v="1"/>
    <x v="18"/>
    <x v="18"/>
    <n v="19077"/>
    <s v="POZZAGLIO ED UNITI"/>
    <s v="M"/>
    <n v="3"/>
  </r>
  <r>
    <x v="1"/>
    <x v="18"/>
    <x v="18"/>
    <n v="19078"/>
    <s v="QUINTANO"/>
    <s v="F"/>
    <n v="2"/>
  </r>
  <r>
    <x v="1"/>
    <x v="18"/>
    <x v="18"/>
    <n v="19078"/>
    <s v="QUINTANO"/>
    <s v="M"/>
    <n v="3"/>
  </r>
  <r>
    <x v="1"/>
    <x v="18"/>
    <x v="18"/>
    <n v="19079"/>
    <s v="RICENGO"/>
    <s v="F"/>
    <n v="9"/>
  </r>
  <r>
    <x v="1"/>
    <x v="18"/>
    <x v="18"/>
    <n v="19079"/>
    <s v="RICENGO"/>
    <s v="M"/>
    <n v="3"/>
  </r>
  <r>
    <x v="1"/>
    <x v="18"/>
    <x v="18"/>
    <n v="19080"/>
    <s v="RIPALTA ARPINA"/>
    <s v="F"/>
    <n v="4"/>
  </r>
  <r>
    <x v="1"/>
    <x v="18"/>
    <x v="18"/>
    <n v="19081"/>
    <s v="RIPALTA CREMASCA"/>
    <s v="F"/>
    <n v="8"/>
  </r>
  <r>
    <x v="1"/>
    <x v="18"/>
    <x v="18"/>
    <n v="19081"/>
    <s v="RIPALTA CREMASCA"/>
    <s v="M"/>
    <n v="6"/>
  </r>
  <r>
    <x v="1"/>
    <x v="18"/>
    <x v="18"/>
    <n v="19082"/>
    <s v="RIPALTA GUERINA"/>
    <s v="F"/>
    <n v="2"/>
  </r>
  <r>
    <x v="1"/>
    <x v="18"/>
    <x v="18"/>
    <n v="19082"/>
    <s v="RIPALTA GUERINA"/>
    <s v="M"/>
    <n v="1"/>
  </r>
  <r>
    <x v="1"/>
    <x v="18"/>
    <x v="18"/>
    <n v="19083"/>
    <s v="RIVAROLO DEL RE ED UNITI"/>
    <s v="F"/>
    <n v="9"/>
  </r>
  <r>
    <x v="1"/>
    <x v="18"/>
    <x v="18"/>
    <n v="19083"/>
    <s v="RIVAROLO DEL RE ED UNITI"/>
    <s v="M"/>
    <n v="3"/>
  </r>
  <r>
    <x v="1"/>
    <x v="18"/>
    <x v="18"/>
    <n v="19084"/>
    <s v="RIVOLTA D'ADDA"/>
    <s v="F"/>
    <n v="29"/>
  </r>
  <r>
    <x v="1"/>
    <x v="18"/>
    <x v="18"/>
    <n v="19084"/>
    <s v="RIVOLTA D'ADDA"/>
    <s v="M"/>
    <n v="19"/>
  </r>
  <r>
    <x v="1"/>
    <x v="18"/>
    <x v="18"/>
    <n v="19085"/>
    <s v="ROBECCO D'OGLIO"/>
    <s v="F"/>
    <n v="6"/>
  </r>
  <r>
    <x v="1"/>
    <x v="18"/>
    <x v="18"/>
    <n v="19085"/>
    <s v="ROBECCO D'OGLIO"/>
    <s v="M"/>
    <n v="2"/>
  </r>
  <r>
    <x v="1"/>
    <x v="18"/>
    <x v="18"/>
    <n v="19086"/>
    <s v="ROMANENGO"/>
    <s v="F"/>
    <n v="9"/>
  </r>
  <r>
    <x v="1"/>
    <x v="18"/>
    <x v="18"/>
    <n v="19086"/>
    <s v="ROMANENGO"/>
    <s v="M"/>
    <n v="3"/>
  </r>
  <r>
    <x v="1"/>
    <x v="18"/>
    <x v="18"/>
    <n v="19087"/>
    <s v="SALVIROLA"/>
    <s v="F"/>
    <n v="3"/>
  </r>
  <r>
    <x v="1"/>
    <x v="18"/>
    <x v="18"/>
    <n v="19087"/>
    <s v="SALVIROLA"/>
    <s v="M"/>
    <n v="1"/>
  </r>
  <r>
    <x v="1"/>
    <x v="18"/>
    <x v="18"/>
    <n v="19088"/>
    <s v="SAN BASSANO"/>
    <s v="F"/>
    <n v="5"/>
  </r>
  <r>
    <x v="1"/>
    <x v="18"/>
    <x v="18"/>
    <n v="19088"/>
    <s v="SAN BASSANO"/>
    <s v="M"/>
    <n v="1"/>
  </r>
  <r>
    <x v="1"/>
    <x v="18"/>
    <x v="18"/>
    <n v="19089"/>
    <s v="SAN DANIELE PO"/>
    <s v="F"/>
    <n v="4"/>
  </r>
  <r>
    <x v="1"/>
    <x v="18"/>
    <x v="18"/>
    <n v="19089"/>
    <s v="SAN DANIELE PO"/>
    <s v="M"/>
    <n v="1"/>
  </r>
  <r>
    <x v="1"/>
    <x v="18"/>
    <x v="18"/>
    <n v="19090"/>
    <s v="SAN GIOVANNI IN CROCE"/>
    <s v="F"/>
    <n v="5"/>
  </r>
  <r>
    <x v="1"/>
    <x v="18"/>
    <x v="18"/>
    <n v="19090"/>
    <s v="SAN GIOVANNI IN CROCE"/>
    <s v="M"/>
    <n v="3"/>
  </r>
  <r>
    <x v="1"/>
    <x v="18"/>
    <x v="18"/>
    <n v="19091"/>
    <s v="SAN MARTINO DEL LAGO"/>
    <s v="F"/>
    <n v="3"/>
  </r>
  <r>
    <x v="1"/>
    <x v="18"/>
    <x v="18"/>
    <n v="19091"/>
    <s v="SAN MARTINO DEL LAGO"/>
    <s v="M"/>
    <n v="1"/>
  </r>
  <r>
    <x v="1"/>
    <x v="18"/>
    <x v="18"/>
    <n v="19092"/>
    <s v="SCANDOLARA RAVARA"/>
    <s v="F"/>
    <n v="3"/>
  </r>
  <r>
    <x v="1"/>
    <x v="18"/>
    <x v="18"/>
    <n v="19092"/>
    <s v="SCANDOLARA RAVARA"/>
    <s v="M"/>
    <n v="3"/>
  </r>
  <r>
    <x v="1"/>
    <x v="18"/>
    <x v="18"/>
    <n v="19094"/>
    <s v="SERGNANO"/>
    <s v="F"/>
    <n v="12"/>
  </r>
  <r>
    <x v="1"/>
    <x v="18"/>
    <x v="18"/>
    <n v="19094"/>
    <s v="SERGNANO"/>
    <s v="M"/>
    <n v="9"/>
  </r>
  <r>
    <x v="1"/>
    <x v="18"/>
    <x v="18"/>
    <n v="19095"/>
    <s v="SESTO ED UNITI"/>
    <s v="F"/>
    <n v="6"/>
  </r>
  <r>
    <x v="1"/>
    <x v="18"/>
    <x v="18"/>
    <n v="19095"/>
    <s v="SESTO ED UNITI"/>
    <s v="M"/>
    <n v="6"/>
  </r>
  <r>
    <x v="1"/>
    <x v="18"/>
    <x v="18"/>
    <n v="19096"/>
    <s v="SOLAROLO RAINERIO"/>
    <s v="F"/>
    <n v="1"/>
  </r>
  <r>
    <x v="1"/>
    <x v="18"/>
    <x v="18"/>
    <n v="19096"/>
    <s v="SOLAROLO RAINERIO"/>
    <s v="M"/>
    <n v="2"/>
  </r>
  <r>
    <x v="1"/>
    <x v="18"/>
    <x v="18"/>
    <n v="19097"/>
    <s v="SONCINO"/>
    <s v="F"/>
    <n v="25"/>
  </r>
  <r>
    <x v="1"/>
    <x v="18"/>
    <x v="18"/>
    <n v="19097"/>
    <s v="SONCINO"/>
    <s v="M"/>
    <n v="12"/>
  </r>
  <r>
    <x v="1"/>
    <x v="18"/>
    <x v="18"/>
    <n v="19098"/>
    <s v="SORESINA"/>
    <s v="F"/>
    <n v="21"/>
  </r>
  <r>
    <x v="1"/>
    <x v="18"/>
    <x v="18"/>
    <n v="19098"/>
    <s v="SORESINA"/>
    <s v="M"/>
    <n v="26"/>
  </r>
  <r>
    <x v="1"/>
    <x v="18"/>
    <x v="18"/>
    <n v="19099"/>
    <s v="SOSPIRO"/>
    <s v="F"/>
    <n v="6"/>
  </r>
  <r>
    <x v="1"/>
    <x v="18"/>
    <x v="18"/>
    <n v="19099"/>
    <s v="SOSPIRO"/>
    <s v="M"/>
    <n v="4"/>
  </r>
  <r>
    <x v="1"/>
    <x v="18"/>
    <x v="18"/>
    <n v="19100"/>
    <s v="SPINADESCO"/>
    <s v="F"/>
    <n v="7"/>
  </r>
  <r>
    <x v="1"/>
    <x v="18"/>
    <x v="18"/>
    <n v="19101"/>
    <s v="SPINEDA"/>
    <s v="M"/>
    <n v="2"/>
  </r>
  <r>
    <x v="1"/>
    <x v="18"/>
    <x v="18"/>
    <n v="19102"/>
    <s v="SPINO D'ADDA"/>
    <s v="F"/>
    <n v="18"/>
  </r>
  <r>
    <x v="1"/>
    <x v="18"/>
    <x v="18"/>
    <n v="19102"/>
    <s v="SPINO D'ADDA"/>
    <s v="M"/>
    <n v="11"/>
  </r>
  <r>
    <x v="1"/>
    <x v="18"/>
    <x v="18"/>
    <n v="19103"/>
    <s v="STAGNO LOMBARDO"/>
    <s v="F"/>
    <n v="5"/>
  </r>
  <r>
    <x v="1"/>
    <x v="18"/>
    <x v="18"/>
    <n v="19103"/>
    <s v="STAGNO LOMBARDO"/>
    <s v="M"/>
    <n v="4"/>
  </r>
  <r>
    <x v="1"/>
    <x v="18"/>
    <x v="18"/>
    <n v="19104"/>
    <s v="TICENGO"/>
    <s v="F"/>
    <n v="1"/>
  </r>
  <r>
    <x v="1"/>
    <x v="18"/>
    <x v="18"/>
    <n v="19105"/>
    <s v="TORLINO VIMERCATI"/>
    <s v="F"/>
    <n v="1"/>
  </r>
  <r>
    <x v="1"/>
    <x v="18"/>
    <x v="18"/>
    <n v="19106"/>
    <s v="TORNATA"/>
    <s v="F"/>
    <n v="1"/>
  </r>
  <r>
    <x v="1"/>
    <x v="18"/>
    <x v="18"/>
    <n v="19106"/>
    <s v="TORNATA"/>
    <s v="M"/>
    <n v="1"/>
  </r>
  <r>
    <x v="1"/>
    <x v="18"/>
    <x v="18"/>
    <n v="19107"/>
    <s v="TORRE DE' PICENARDI"/>
    <s v="F"/>
    <n v="3"/>
  </r>
  <r>
    <x v="1"/>
    <x v="18"/>
    <x v="18"/>
    <n v="19109"/>
    <s v="TRESCORE CREMASCO"/>
    <s v="F"/>
    <n v="5"/>
  </r>
  <r>
    <x v="1"/>
    <x v="18"/>
    <x v="18"/>
    <n v="19109"/>
    <s v="TRESCORE CREMASCO"/>
    <s v="M"/>
    <n v="5"/>
  </r>
  <r>
    <x v="1"/>
    <x v="18"/>
    <x v="18"/>
    <n v="19110"/>
    <s v="TRIGOLO"/>
    <s v="F"/>
    <n v="3"/>
  </r>
  <r>
    <x v="1"/>
    <x v="18"/>
    <x v="18"/>
    <n v="19110"/>
    <s v="TRIGOLO"/>
    <s v="M"/>
    <n v="3"/>
  </r>
  <r>
    <x v="1"/>
    <x v="18"/>
    <x v="18"/>
    <n v="19111"/>
    <s v="VAIANO CREMASCO"/>
    <s v="F"/>
    <n v="8"/>
  </r>
  <r>
    <x v="1"/>
    <x v="18"/>
    <x v="18"/>
    <n v="19111"/>
    <s v="VAIANO CREMASCO"/>
    <s v="M"/>
    <n v="9"/>
  </r>
  <r>
    <x v="1"/>
    <x v="18"/>
    <x v="18"/>
    <n v="19112"/>
    <s v="VAILATE"/>
    <s v="F"/>
    <n v="15"/>
  </r>
  <r>
    <x v="1"/>
    <x v="18"/>
    <x v="18"/>
    <n v="19112"/>
    <s v="VAILATE"/>
    <s v="M"/>
    <n v="8"/>
  </r>
  <r>
    <x v="1"/>
    <x v="18"/>
    <x v="18"/>
    <n v="19113"/>
    <s v="VESCOVATO"/>
    <s v="F"/>
    <n v="12"/>
  </r>
  <r>
    <x v="1"/>
    <x v="18"/>
    <x v="18"/>
    <n v="19113"/>
    <s v="VESCOVATO"/>
    <s v="M"/>
    <n v="6"/>
  </r>
  <r>
    <x v="1"/>
    <x v="18"/>
    <x v="18"/>
    <n v="19114"/>
    <s v="VOLONGO"/>
    <s v="F"/>
    <n v="2"/>
  </r>
  <r>
    <x v="1"/>
    <x v="18"/>
    <x v="18"/>
    <n v="19114"/>
    <s v="VOLONGO"/>
    <s v="M"/>
    <n v="1"/>
  </r>
  <r>
    <x v="1"/>
    <x v="18"/>
    <x v="18"/>
    <n v="19115"/>
    <s v="VOLTIDO"/>
    <s v="M"/>
    <n v="1"/>
  </r>
  <r>
    <x v="1"/>
    <x v="19"/>
    <x v="19"/>
    <n v="20001"/>
    <s v="ACQUANEGRA SUL CHIESE"/>
    <s v="F"/>
    <n v="7"/>
  </r>
  <r>
    <x v="1"/>
    <x v="19"/>
    <x v="19"/>
    <n v="20001"/>
    <s v="ACQUANEGRA SUL CHIESE"/>
    <s v="M"/>
    <n v="6"/>
  </r>
  <r>
    <x v="1"/>
    <x v="19"/>
    <x v="19"/>
    <n v="20002"/>
    <s v="ASOLA"/>
    <s v="F"/>
    <n v="30"/>
  </r>
  <r>
    <x v="1"/>
    <x v="19"/>
    <x v="19"/>
    <n v="20002"/>
    <s v="ASOLA"/>
    <s v="M"/>
    <n v="24"/>
  </r>
  <r>
    <x v="1"/>
    <x v="19"/>
    <x v="19"/>
    <n v="20003"/>
    <s v="BAGNOLO SAN VITO"/>
    <s v="F"/>
    <n v="20"/>
  </r>
  <r>
    <x v="1"/>
    <x v="19"/>
    <x v="19"/>
    <n v="20003"/>
    <s v="BAGNOLO SAN VITO"/>
    <s v="M"/>
    <n v="11"/>
  </r>
  <r>
    <x v="1"/>
    <x v="19"/>
    <x v="19"/>
    <n v="20004"/>
    <s v="BIGARELLO"/>
    <s v="F"/>
    <n v="3"/>
  </r>
  <r>
    <x v="1"/>
    <x v="19"/>
    <x v="19"/>
    <n v="20004"/>
    <s v="BIGARELLO"/>
    <s v="M"/>
    <n v="3"/>
  </r>
  <r>
    <x v="1"/>
    <x v="19"/>
    <x v="19"/>
    <n v="20071"/>
    <s v="BORGO VIRGILIO"/>
    <s v="F"/>
    <n v="23"/>
  </r>
  <r>
    <x v="1"/>
    <x v="19"/>
    <x v="19"/>
    <n v="20071"/>
    <s v="BORGO VIRGILIO"/>
    <s v="M"/>
    <n v="25"/>
  </r>
  <r>
    <x v="1"/>
    <x v="19"/>
    <x v="19"/>
    <n v="20005"/>
    <s v="BORGOFORTE"/>
    <s v="F"/>
    <n v="1"/>
  </r>
  <r>
    <x v="1"/>
    <x v="19"/>
    <x v="19"/>
    <n v="20007"/>
    <s v="BOZZOLO"/>
    <s v="F"/>
    <n v="8"/>
  </r>
  <r>
    <x v="1"/>
    <x v="19"/>
    <x v="19"/>
    <n v="20007"/>
    <s v="BOZZOLO"/>
    <s v="M"/>
    <n v="2"/>
  </r>
  <r>
    <x v="1"/>
    <x v="19"/>
    <x v="19"/>
    <n v="20008"/>
    <s v="CANNETO SULL'OGLIO"/>
    <s v="F"/>
    <n v="13"/>
  </r>
  <r>
    <x v="1"/>
    <x v="19"/>
    <x v="19"/>
    <n v="20008"/>
    <s v="CANNETO SULL'OGLIO"/>
    <s v="M"/>
    <n v="3"/>
  </r>
  <r>
    <x v="1"/>
    <x v="19"/>
    <x v="19"/>
    <n v="20009"/>
    <s v="CARBONARA DI PO"/>
    <s v="F"/>
    <n v="2"/>
  </r>
  <r>
    <x v="1"/>
    <x v="19"/>
    <x v="19"/>
    <n v="20009"/>
    <s v="CARBONARA DI PO"/>
    <s v="M"/>
    <n v="2"/>
  </r>
  <r>
    <x v="1"/>
    <x v="19"/>
    <x v="19"/>
    <n v="20010"/>
    <s v="CASALMORO"/>
    <s v="F"/>
    <n v="7"/>
  </r>
  <r>
    <x v="1"/>
    <x v="19"/>
    <x v="19"/>
    <n v="20010"/>
    <s v="CASALMORO"/>
    <s v="M"/>
    <n v="5"/>
  </r>
  <r>
    <x v="1"/>
    <x v="19"/>
    <x v="19"/>
    <n v="20011"/>
    <s v="CASALOLDO"/>
    <s v="F"/>
    <n v="3"/>
  </r>
  <r>
    <x v="1"/>
    <x v="19"/>
    <x v="19"/>
    <n v="20011"/>
    <s v="CASALOLDO"/>
    <s v="M"/>
    <n v="5"/>
  </r>
  <r>
    <x v="1"/>
    <x v="19"/>
    <x v="19"/>
    <n v="20012"/>
    <s v="CASALROMANO"/>
    <s v="F"/>
    <n v="5"/>
  </r>
  <r>
    <x v="1"/>
    <x v="19"/>
    <x v="19"/>
    <n v="20012"/>
    <s v="CASALROMANO"/>
    <s v="M"/>
    <n v="2"/>
  </r>
  <r>
    <x v="1"/>
    <x v="19"/>
    <x v="19"/>
    <n v="20014"/>
    <s v="CASTEL D'ARIO"/>
    <s v="F"/>
    <n v="13"/>
  </r>
  <r>
    <x v="1"/>
    <x v="19"/>
    <x v="19"/>
    <n v="20014"/>
    <s v="CASTEL D'ARIO"/>
    <s v="M"/>
    <n v="5"/>
  </r>
  <r>
    <x v="1"/>
    <x v="19"/>
    <x v="19"/>
    <n v="20015"/>
    <s v="CASTEL GOFFREDO"/>
    <s v="F"/>
    <n v="33"/>
  </r>
  <r>
    <x v="1"/>
    <x v="19"/>
    <x v="19"/>
    <n v="20015"/>
    <s v="CASTEL GOFFREDO"/>
    <s v="M"/>
    <n v="15"/>
  </r>
  <r>
    <x v="1"/>
    <x v="19"/>
    <x v="19"/>
    <n v="20013"/>
    <s v="CASTELBELFORTE"/>
    <s v="F"/>
    <n v="8"/>
  </r>
  <r>
    <x v="1"/>
    <x v="19"/>
    <x v="19"/>
    <n v="20013"/>
    <s v="CASTELBELFORTE"/>
    <s v="M"/>
    <n v="8"/>
  </r>
  <r>
    <x v="1"/>
    <x v="19"/>
    <x v="19"/>
    <n v="20016"/>
    <s v="CASTELLUCCHIO"/>
    <s v="F"/>
    <n v="13"/>
  </r>
  <r>
    <x v="1"/>
    <x v="19"/>
    <x v="19"/>
    <n v="20016"/>
    <s v="CASTELLUCCHIO"/>
    <s v="M"/>
    <n v="13"/>
  </r>
  <r>
    <x v="1"/>
    <x v="19"/>
    <x v="19"/>
    <n v="20017"/>
    <s v="CASTIGLIONE DELLE STIVIERE"/>
    <s v="F"/>
    <n v="54"/>
  </r>
  <r>
    <x v="1"/>
    <x v="19"/>
    <x v="19"/>
    <n v="20017"/>
    <s v="CASTIGLIONE DELLE STIVIERE"/>
    <s v="M"/>
    <n v="49"/>
  </r>
  <r>
    <x v="1"/>
    <x v="19"/>
    <x v="19"/>
    <n v="20018"/>
    <s v="CAVRIANA"/>
    <s v="F"/>
    <n v="14"/>
  </r>
  <r>
    <x v="1"/>
    <x v="19"/>
    <x v="19"/>
    <n v="20018"/>
    <s v="CAVRIANA"/>
    <s v="M"/>
    <n v="9"/>
  </r>
  <r>
    <x v="1"/>
    <x v="19"/>
    <x v="19"/>
    <n v="20019"/>
    <s v="CERESARA"/>
    <s v="F"/>
    <n v="14"/>
  </r>
  <r>
    <x v="1"/>
    <x v="19"/>
    <x v="19"/>
    <n v="20019"/>
    <s v="CERESARA"/>
    <s v="M"/>
    <n v="6"/>
  </r>
  <r>
    <x v="1"/>
    <x v="19"/>
    <x v="19"/>
    <n v="20020"/>
    <s v="COMMESSAGGIO"/>
    <s v="F"/>
    <n v="4"/>
  </r>
  <r>
    <x v="1"/>
    <x v="19"/>
    <x v="19"/>
    <n v="20020"/>
    <s v="COMMESSAGGIO"/>
    <s v="M"/>
    <n v="3"/>
  </r>
  <r>
    <x v="1"/>
    <x v="19"/>
    <x v="19"/>
    <n v="20021"/>
    <s v="CURTATONE"/>
    <s v="F"/>
    <n v="54"/>
  </r>
  <r>
    <x v="1"/>
    <x v="19"/>
    <x v="19"/>
    <n v="20021"/>
    <s v="CURTATONE"/>
    <s v="M"/>
    <n v="33"/>
  </r>
  <r>
    <x v="1"/>
    <x v="19"/>
    <x v="19"/>
    <n v="20022"/>
    <s v="DOSOLO"/>
    <s v="F"/>
    <n v="6"/>
  </r>
  <r>
    <x v="1"/>
    <x v="19"/>
    <x v="19"/>
    <n v="20022"/>
    <s v="DOSOLO"/>
    <s v="M"/>
    <n v="3"/>
  </r>
  <r>
    <x v="1"/>
    <x v="19"/>
    <x v="19"/>
    <n v="20023"/>
    <s v="FELONICA"/>
    <s v="F"/>
    <n v="2"/>
  </r>
  <r>
    <x v="1"/>
    <x v="19"/>
    <x v="19"/>
    <n v="20024"/>
    <s v="GAZOLDO DEGLI IPPOLITI"/>
    <s v="F"/>
    <n v="4"/>
  </r>
  <r>
    <x v="1"/>
    <x v="19"/>
    <x v="19"/>
    <n v="20024"/>
    <s v="GAZOLDO DEGLI IPPOLITI"/>
    <s v="M"/>
    <n v="5"/>
  </r>
  <r>
    <x v="1"/>
    <x v="19"/>
    <x v="19"/>
    <n v="20025"/>
    <s v="GAZZUOLO"/>
    <s v="F"/>
    <n v="4"/>
  </r>
  <r>
    <x v="1"/>
    <x v="19"/>
    <x v="19"/>
    <n v="20025"/>
    <s v="GAZZUOLO"/>
    <s v="M"/>
    <n v="5"/>
  </r>
  <r>
    <x v="1"/>
    <x v="19"/>
    <x v="19"/>
    <n v="20026"/>
    <s v="GOITO"/>
    <s v="F"/>
    <n v="26"/>
  </r>
  <r>
    <x v="1"/>
    <x v="19"/>
    <x v="19"/>
    <n v="20026"/>
    <s v="GOITO"/>
    <s v="M"/>
    <n v="14"/>
  </r>
  <r>
    <x v="1"/>
    <x v="19"/>
    <x v="19"/>
    <n v="20027"/>
    <s v="GONZAGA"/>
    <s v="F"/>
    <n v="23"/>
  </r>
  <r>
    <x v="1"/>
    <x v="19"/>
    <x v="19"/>
    <n v="20027"/>
    <s v="GONZAGA"/>
    <s v="M"/>
    <n v="20"/>
  </r>
  <r>
    <x v="1"/>
    <x v="19"/>
    <x v="19"/>
    <n v="20028"/>
    <s v="GUIDIZZOLO"/>
    <s v="F"/>
    <n v="12"/>
  </r>
  <r>
    <x v="1"/>
    <x v="19"/>
    <x v="19"/>
    <n v="20028"/>
    <s v="GUIDIZZOLO"/>
    <s v="M"/>
    <n v="5"/>
  </r>
  <r>
    <x v="1"/>
    <x v="19"/>
    <x v="19"/>
    <n v="20029"/>
    <s v="MAGNACAVALLO"/>
    <s v="F"/>
    <n v="5"/>
  </r>
  <r>
    <x v="1"/>
    <x v="19"/>
    <x v="19"/>
    <n v="20029"/>
    <s v="MAGNACAVALLO"/>
    <s v="M"/>
    <n v="1"/>
  </r>
  <r>
    <x v="1"/>
    <x v="19"/>
    <x v="19"/>
    <n v="20030"/>
    <s v="MANTOVA"/>
    <s v="F"/>
    <n v="137"/>
  </r>
  <r>
    <x v="1"/>
    <x v="19"/>
    <x v="19"/>
    <n v="20030"/>
    <s v="MANTOVA"/>
    <s v="M"/>
    <n v="131"/>
  </r>
  <r>
    <x v="1"/>
    <x v="19"/>
    <x v="19"/>
    <n v="20031"/>
    <s v="MARCARIA"/>
    <s v="F"/>
    <n v="14"/>
  </r>
  <r>
    <x v="1"/>
    <x v="19"/>
    <x v="19"/>
    <n v="20031"/>
    <s v="MARCARIA"/>
    <s v="M"/>
    <n v="9"/>
  </r>
  <r>
    <x v="1"/>
    <x v="19"/>
    <x v="19"/>
    <n v="20032"/>
    <s v="MARIANA MANTOVANA"/>
    <s v="M"/>
    <n v="2"/>
  </r>
  <r>
    <x v="1"/>
    <x v="19"/>
    <x v="19"/>
    <n v="20033"/>
    <s v="MARMIROLO"/>
    <s v="F"/>
    <n v="20"/>
  </r>
  <r>
    <x v="1"/>
    <x v="19"/>
    <x v="19"/>
    <n v="20033"/>
    <s v="MARMIROLO"/>
    <s v="M"/>
    <n v="17"/>
  </r>
  <r>
    <x v="1"/>
    <x v="19"/>
    <x v="19"/>
    <n v="20034"/>
    <s v="MEDOLE"/>
    <s v="F"/>
    <n v="14"/>
  </r>
  <r>
    <x v="1"/>
    <x v="19"/>
    <x v="19"/>
    <n v="20034"/>
    <s v="MEDOLE"/>
    <s v="M"/>
    <n v="5"/>
  </r>
  <r>
    <x v="1"/>
    <x v="19"/>
    <x v="19"/>
    <n v="20035"/>
    <s v="MOGLIA"/>
    <s v="F"/>
    <n v="21"/>
  </r>
  <r>
    <x v="1"/>
    <x v="19"/>
    <x v="19"/>
    <n v="20035"/>
    <s v="MOGLIA"/>
    <s v="M"/>
    <n v="9"/>
  </r>
  <r>
    <x v="1"/>
    <x v="19"/>
    <x v="19"/>
    <n v="20036"/>
    <s v="MONZAMBANO"/>
    <s v="F"/>
    <n v="15"/>
  </r>
  <r>
    <x v="1"/>
    <x v="19"/>
    <x v="19"/>
    <n v="20036"/>
    <s v="MONZAMBANO"/>
    <s v="M"/>
    <n v="11"/>
  </r>
  <r>
    <x v="1"/>
    <x v="19"/>
    <x v="19"/>
    <n v="20037"/>
    <s v="MOTTEGGIANA"/>
    <s v="F"/>
    <n v="5"/>
  </r>
  <r>
    <x v="1"/>
    <x v="19"/>
    <x v="19"/>
    <n v="20037"/>
    <s v="MOTTEGGIANA"/>
    <s v="M"/>
    <n v="1"/>
  </r>
  <r>
    <x v="1"/>
    <x v="19"/>
    <x v="19"/>
    <n v="20038"/>
    <s v="OSTIGLIA"/>
    <s v="F"/>
    <n v="11"/>
  </r>
  <r>
    <x v="1"/>
    <x v="19"/>
    <x v="19"/>
    <n v="20038"/>
    <s v="OSTIGLIA"/>
    <s v="M"/>
    <n v="11"/>
  </r>
  <r>
    <x v="1"/>
    <x v="19"/>
    <x v="19"/>
    <n v="20039"/>
    <s v="PEGOGNAGA"/>
    <s v="F"/>
    <n v="13"/>
  </r>
  <r>
    <x v="1"/>
    <x v="19"/>
    <x v="19"/>
    <n v="20039"/>
    <s v="PEGOGNAGA"/>
    <s v="M"/>
    <n v="21"/>
  </r>
  <r>
    <x v="1"/>
    <x v="19"/>
    <x v="19"/>
    <n v="20041"/>
    <s v="PIUBEGA"/>
    <s v="F"/>
    <n v="4"/>
  </r>
  <r>
    <x v="1"/>
    <x v="19"/>
    <x v="19"/>
    <n v="20041"/>
    <s v="PIUBEGA"/>
    <s v="M"/>
    <n v="3"/>
  </r>
  <r>
    <x v="1"/>
    <x v="19"/>
    <x v="19"/>
    <n v="20042"/>
    <s v="POGGIO RUSCO"/>
    <s v="F"/>
    <n v="12"/>
  </r>
  <r>
    <x v="1"/>
    <x v="19"/>
    <x v="19"/>
    <n v="20042"/>
    <s v="POGGIO RUSCO"/>
    <s v="M"/>
    <n v="10"/>
  </r>
  <r>
    <x v="1"/>
    <x v="19"/>
    <x v="19"/>
    <n v="20043"/>
    <s v="POMPONESCO"/>
    <s v="F"/>
    <n v="8"/>
  </r>
  <r>
    <x v="1"/>
    <x v="19"/>
    <x v="19"/>
    <n v="20043"/>
    <s v="POMPONESCO"/>
    <s v="M"/>
    <n v="5"/>
  </r>
  <r>
    <x v="1"/>
    <x v="19"/>
    <x v="19"/>
    <n v="20044"/>
    <s v="PONTI SUL MINCIO"/>
    <s v="F"/>
    <n v="4"/>
  </r>
  <r>
    <x v="1"/>
    <x v="19"/>
    <x v="19"/>
    <n v="20044"/>
    <s v="PONTI SUL MINCIO"/>
    <s v="M"/>
    <n v="2"/>
  </r>
  <r>
    <x v="1"/>
    <x v="19"/>
    <x v="19"/>
    <n v="20045"/>
    <s v="PORTO MANTOVANO"/>
    <s v="F"/>
    <n v="46"/>
  </r>
  <r>
    <x v="1"/>
    <x v="19"/>
    <x v="19"/>
    <n v="20045"/>
    <s v="PORTO MANTOVANO"/>
    <s v="M"/>
    <n v="37"/>
  </r>
  <r>
    <x v="1"/>
    <x v="19"/>
    <x v="19"/>
    <n v="20046"/>
    <s v="QUINGENTOLE"/>
    <s v="M"/>
    <n v="2"/>
  </r>
  <r>
    <x v="1"/>
    <x v="19"/>
    <x v="19"/>
    <n v="20047"/>
    <s v="QUISTELLO"/>
    <s v="F"/>
    <n v="18"/>
  </r>
  <r>
    <x v="1"/>
    <x v="19"/>
    <x v="19"/>
    <n v="20047"/>
    <s v="QUISTELLO"/>
    <s v="M"/>
    <n v="8"/>
  </r>
  <r>
    <x v="1"/>
    <x v="19"/>
    <x v="19"/>
    <n v="20048"/>
    <s v="REDONDESCO"/>
    <s v="F"/>
    <n v="4"/>
  </r>
  <r>
    <x v="1"/>
    <x v="19"/>
    <x v="19"/>
    <n v="20049"/>
    <s v="REVERE"/>
    <s v="F"/>
    <n v="4"/>
  </r>
  <r>
    <x v="1"/>
    <x v="19"/>
    <x v="19"/>
    <n v="20049"/>
    <s v="REVERE"/>
    <s v="M"/>
    <n v="1"/>
  </r>
  <r>
    <x v="1"/>
    <x v="19"/>
    <x v="19"/>
    <n v="20050"/>
    <s v="RIVAROLO MANTOVANO"/>
    <s v="F"/>
    <n v="9"/>
  </r>
  <r>
    <x v="1"/>
    <x v="19"/>
    <x v="19"/>
    <n v="20050"/>
    <s v="RIVAROLO MANTOVANO"/>
    <s v="M"/>
    <n v="2"/>
  </r>
  <r>
    <x v="1"/>
    <x v="19"/>
    <x v="19"/>
    <n v="20051"/>
    <s v="RODIGO"/>
    <s v="F"/>
    <n v="14"/>
  </r>
  <r>
    <x v="1"/>
    <x v="19"/>
    <x v="19"/>
    <n v="20051"/>
    <s v="RODIGO"/>
    <s v="M"/>
    <n v="7"/>
  </r>
  <r>
    <x v="1"/>
    <x v="19"/>
    <x v="19"/>
    <n v="20052"/>
    <s v="RONCOFERRARO"/>
    <s v="F"/>
    <n v="14"/>
  </r>
  <r>
    <x v="1"/>
    <x v="19"/>
    <x v="19"/>
    <n v="20052"/>
    <s v="RONCOFERRARO"/>
    <s v="M"/>
    <n v="8"/>
  </r>
  <r>
    <x v="1"/>
    <x v="19"/>
    <x v="19"/>
    <n v="20053"/>
    <s v="ROVERBELLA"/>
    <s v="F"/>
    <n v="17"/>
  </r>
  <r>
    <x v="1"/>
    <x v="19"/>
    <x v="19"/>
    <n v="20053"/>
    <s v="ROVERBELLA"/>
    <s v="M"/>
    <n v="16"/>
  </r>
  <r>
    <x v="1"/>
    <x v="19"/>
    <x v="19"/>
    <n v="20054"/>
    <s v="SABBIONETA"/>
    <s v="F"/>
    <n v="6"/>
  </r>
  <r>
    <x v="1"/>
    <x v="19"/>
    <x v="19"/>
    <n v="20054"/>
    <s v="SABBIONETA"/>
    <s v="M"/>
    <n v="7"/>
  </r>
  <r>
    <x v="1"/>
    <x v="19"/>
    <x v="19"/>
    <n v="20055"/>
    <s v="SAN BENEDETTO PO"/>
    <s v="F"/>
    <n v="12"/>
  </r>
  <r>
    <x v="1"/>
    <x v="19"/>
    <x v="19"/>
    <n v="20055"/>
    <s v="SAN BENEDETTO PO"/>
    <s v="M"/>
    <n v="7"/>
  </r>
  <r>
    <x v="1"/>
    <x v="19"/>
    <x v="19"/>
    <n v="20056"/>
    <s v="SAN GIACOMO DELLE SEGNATE"/>
    <s v="F"/>
    <n v="2"/>
  </r>
  <r>
    <x v="1"/>
    <x v="19"/>
    <x v="19"/>
    <n v="20057"/>
    <s v="SAN GIORGIO DI MANTOVA"/>
    <s v="F"/>
    <n v="27"/>
  </r>
  <r>
    <x v="1"/>
    <x v="19"/>
    <x v="19"/>
    <n v="20057"/>
    <s v="SAN GIORGIO DI MANTOVA"/>
    <s v="M"/>
    <n v="16"/>
  </r>
  <r>
    <x v="1"/>
    <x v="19"/>
    <x v="19"/>
    <n v="20058"/>
    <s v="SAN GIOVANNI DEL DOSSO"/>
    <s v="F"/>
    <n v="4"/>
  </r>
  <r>
    <x v="1"/>
    <x v="19"/>
    <x v="19"/>
    <n v="20058"/>
    <s v="SAN GIOVANNI DEL DOSSO"/>
    <s v="M"/>
    <n v="4"/>
  </r>
  <r>
    <x v="1"/>
    <x v="19"/>
    <x v="19"/>
    <n v="20059"/>
    <s v="SAN MARTINO DALL'ARGINE"/>
    <s v="F"/>
    <n v="4"/>
  </r>
  <r>
    <x v="1"/>
    <x v="19"/>
    <x v="19"/>
    <n v="20059"/>
    <s v="SAN MARTINO DALL'ARGINE"/>
    <s v="M"/>
    <n v="6"/>
  </r>
  <r>
    <x v="1"/>
    <x v="19"/>
    <x v="19"/>
    <n v="20060"/>
    <s v="SCHIVENOGLIA"/>
    <s v="F"/>
    <n v="1"/>
  </r>
  <r>
    <x v="1"/>
    <x v="19"/>
    <x v="19"/>
    <n v="20061"/>
    <s v="SERMIDE"/>
    <s v="F"/>
    <n v="13"/>
  </r>
  <r>
    <x v="1"/>
    <x v="19"/>
    <x v="19"/>
    <n v="20061"/>
    <s v="SERMIDE"/>
    <s v="M"/>
    <n v="9"/>
  </r>
  <r>
    <x v="1"/>
    <x v="19"/>
    <x v="19"/>
    <n v="20062"/>
    <s v="SERRAVALLE A PO"/>
    <s v="F"/>
    <n v="2"/>
  </r>
  <r>
    <x v="1"/>
    <x v="19"/>
    <x v="19"/>
    <n v="20062"/>
    <s v="SERRAVALLE A PO"/>
    <s v="M"/>
    <n v="2"/>
  </r>
  <r>
    <x v="1"/>
    <x v="19"/>
    <x v="19"/>
    <n v="20063"/>
    <s v="SOLFERINO"/>
    <s v="F"/>
    <n v="7"/>
  </r>
  <r>
    <x v="1"/>
    <x v="19"/>
    <x v="19"/>
    <n v="20063"/>
    <s v="SOLFERINO"/>
    <s v="M"/>
    <n v="3"/>
  </r>
  <r>
    <x v="1"/>
    <x v="19"/>
    <x v="19"/>
    <n v="20064"/>
    <s v="SUSTINENTE"/>
    <s v="F"/>
    <n v="5"/>
  </r>
  <r>
    <x v="1"/>
    <x v="19"/>
    <x v="19"/>
    <n v="20064"/>
    <s v="SUSTINENTE"/>
    <s v="M"/>
    <n v="4"/>
  </r>
  <r>
    <x v="1"/>
    <x v="19"/>
    <x v="19"/>
    <n v="20065"/>
    <s v="SUZZARA"/>
    <s v="F"/>
    <n v="60"/>
  </r>
  <r>
    <x v="1"/>
    <x v="19"/>
    <x v="19"/>
    <n v="20065"/>
    <s v="SUZZARA"/>
    <s v="M"/>
    <n v="40"/>
  </r>
  <r>
    <x v="1"/>
    <x v="19"/>
    <x v="19"/>
    <n v="20066"/>
    <s v="VIADANA"/>
    <s v="F"/>
    <n v="40"/>
  </r>
  <r>
    <x v="1"/>
    <x v="19"/>
    <x v="19"/>
    <n v="20066"/>
    <s v="VIADANA"/>
    <s v="M"/>
    <n v="45"/>
  </r>
  <r>
    <x v="1"/>
    <x v="19"/>
    <x v="19"/>
    <n v="20067"/>
    <s v="VILLA POMA"/>
    <s v="F"/>
    <n v="1"/>
  </r>
  <r>
    <x v="1"/>
    <x v="19"/>
    <x v="19"/>
    <n v="20068"/>
    <s v="VILLIMPENTA"/>
    <s v="F"/>
    <n v="5"/>
  </r>
  <r>
    <x v="1"/>
    <x v="19"/>
    <x v="19"/>
    <n v="20068"/>
    <s v="VILLIMPENTA"/>
    <s v="M"/>
    <n v="3"/>
  </r>
  <r>
    <x v="1"/>
    <x v="19"/>
    <x v="19"/>
    <n v="20069"/>
    <s v="VIRGILIO"/>
    <s v="F"/>
    <n v="6"/>
  </r>
  <r>
    <x v="1"/>
    <x v="19"/>
    <x v="19"/>
    <n v="20069"/>
    <s v="VIRGILIO"/>
    <s v="M"/>
    <n v="4"/>
  </r>
  <r>
    <x v="1"/>
    <x v="19"/>
    <x v="19"/>
    <n v="20070"/>
    <s v="VOLTA MANTOVANA"/>
    <s v="F"/>
    <n v="21"/>
  </r>
  <r>
    <x v="1"/>
    <x v="19"/>
    <x v="19"/>
    <n v="20070"/>
    <s v="VOLTA MANTOVANA"/>
    <s v="M"/>
    <n v="14"/>
  </r>
  <r>
    <x v="1"/>
    <x v="20"/>
    <x v="20"/>
    <n v="21001"/>
    <s v="ALDINO - ALDEIN"/>
    <s v="F"/>
    <n v="3"/>
  </r>
  <r>
    <x v="1"/>
    <x v="20"/>
    <x v="20"/>
    <n v="21001"/>
    <s v="ALDINO - ALDEIN"/>
    <s v="M"/>
    <n v="1"/>
  </r>
  <r>
    <x v="1"/>
    <x v="20"/>
    <x v="20"/>
    <n v="21002"/>
    <s v="ANDRIANO - ANDRIAN"/>
    <s v="F"/>
    <n v="1"/>
  </r>
  <r>
    <x v="1"/>
    <x v="20"/>
    <x v="20"/>
    <n v="21004"/>
    <s v="APPIANO SULLA STRADA DEL VINO - EPPAN AN DER WEINSTRASSE"/>
    <s v="F"/>
    <n v="13"/>
  </r>
  <r>
    <x v="1"/>
    <x v="20"/>
    <x v="20"/>
    <n v="21004"/>
    <s v="APPIANO SULLA STRADA DEL VINO - EPPAN AN DER WEINSTRASSE"/>
    <s v="M"/>
    <n v="13"/>
  </r>
  <r>
    <x v="1"/>
    <x v="20"/>
    <x v="20"/>
    <n v="21006"/>
    <s v="BADIA - ABTEI"/>
    <s v="F"/>
    <n v="9"/>
  </r>
  <r>
    <x v="1"/>
    <x v="20"/>
    <x v="20"/>
    <n v="21006"/>
    <s v="BADIA - ABTEI"/>
    <s v="M"/>
    <n v="3"/>
  </r>
  <r>
    <x v="1"/>
    <x v="20"/>
    <x v="20"/>
    <n v="21007"/>
    <s v="BARBIANO - BARBIAN"/>
    <s v="M"/>
    <n v="1"/>
  </r>
  <r>
    <x v="1"/>
    <x v="20"/>
    <x v="20"/>
    <n v="21008"/>
    <s v="BOLZANO - BOZEN"/>
    <s v="F"/>
    <n v="273"/>
  </r>
  <r>
    <x v="1"/>
    <x v="20"/>
    <x v="20"/>
    <n v="21008"/>
    <s v="BOLZANO - BOZEN"/>
    <s v="M"/>
    <n v="197"/>
  </r>
  <r>
    <x v="1"/>
    <x v="20"/>
    <x v="20"/>
    <n v="21009"/>
    <s v="BRAIES - PRAGS"/>
    <s v="F"/>
    <n v="2"/>
  </r>
  <r>
    <x v="1"/>
    <x v="20"/>
    <x v="20"/>
    <n v="21010"/>
    <s v="BRENNERO - BRENNER"/>
    <s v="F"/>
    <n v="1"/>
  </r>
  <r>
    <x v="1"/>
    <x v="20"/>
    <x v="20"/>
    <n v="21010"/>
    <s v="BRENNERO - BRENNER"/>
    <s v="M"/>
    <n v="1"/>
  </r>
  <r>
    <x v="1"/>
    <x v="20"/>
    <x v="20"/>
    <n v="21011"/>
    <s v="BRESSANONE - BRIXEN"/>
    <s v="F"/>
    <n v="38"/>
  </r>
  <r>
    <x v="1"/>
    <x v="20"/>
    <x v="20"/>
    <n v="21011"/>
    <s v="BRESSANONE - BRIXEN"/>
    <s v="M"/>
    <n v="23"/>
  </r>
  <r>
    <x v="1"/>
    <x v="20"/>
    <x v="20"/>
    <n v="21012"/>
    <s v="BRONZOLO - BRANZOLL"/>
    <s v="F"/>
    <n v="2"/>
  </r>
  <r>
    <x v="1"/>
    <x v="20"/>
    <x v="20"/>
    <n v="21012"/>
    <s v="BRONZOLO - BRANZOLL"/>
    <s v="M"/>
    <n v="5"/>
  </r>
  <r>
    <x v="1"/>
    <x v="20"/>
    <x v="20"/>
    <n v="21013"/>
    <s v="BRUNICO - BRUNECK"/>
    <s v="F"/>
    <n v="21"/>
  </r>
  <r>
    <x v="1"/>
    <x v="20"/>
    <x v="20"/>
    <n v="21013"/>
    <s v="BRUNICO - BRUNECK"/>
    <s v="M"/>
    <n v="16"/>
  </r>
  <r>
    <x v="1"/>
    <x v="20"/>
    <x v="20"/>
    <n v="21014"/>
    <s v="CAINES - KUENS"/>
    <s v="M"/>
    <n v="1"/>
  </r>
  <r>
    <x v="1"/>
    <x v="20"/>
    <x v="20"/>
    <n v="21015"/>
    <s v="CALDARO SULLA STRADA DEL VINO - KALTERN AN DER WEINSTRASSE"/>
    <s v="F"/>
    <n v="8"/>
  </r>
  <r>
    <x v="1"/>
    <x v="20"/>
    <x v="20"/>
    <n v="21015"/>
    <s v="CALDARO SULLA STRADA DEL VINO - KALTERN AN DER WEINSTRASSE"/>
    <s v="M"/>
    <n v="5"/>
  </r>
  <r>
    <x v="1"/>
    <x v="20"/>
    <x v="20"/>
    <n v="21016"/>
    <s v="CAMPO DI TRENS - FREIENFELD"/>
    <s v="F"/>
    <n v="3"/>
  </r>
  <r>
    <x v="1"/>
    <x v="20"/>
    <x v="20"/>
    <n v="21017"/>
    <s v="CAMPO TURES - SAND IN TAUFERS"/>
    <s v="F"/>
    <n v="4"/>
  </r>
  <r>
    <x v="1"/>
    <x v="20"/>
    <x v="20"/>
    <n v="21017"/>
    <s v="CAMPO TURES - SAND IN TAUFERS"/>
    <s v="M"/>
    <n v="1"/>
  </r>
  <r>
    <x v="1"/>
    <x v="20"/>
    <x v="20"/>
    <n v="21018"/>
    <s v="CASTELBELLO-CIARDES - KASTELBELL-TSCHARS"/>
    <s v="F"/>
    <n v="5"/>
  </r>
  <r>
    <x v="1"/>
    <x v="20"/>
    <x v="20"/>
    <n v="21019"/>
    <s v="CASTELROTTO - KASTELRUTH"/>
    <s v="F"/>
    <n v="10"/>
  </r>
  <r>
    <x v="1"/>
    <x v="20"/>
    <x v="20"/>
    <n v="21019"/>
    <s v="CASTELROTTO - KASTELRUTH"/>
    <s v="M"/>
    <n v="5"/>
  </r>
  <r>
    <x v="1"/>
    <x v="20"/>
    <x v="20"/>
    <n v="21020"/>
    <s v="CERMES - TSCHERMS"/>
    <s v="F"/>
    <n v="1"/>
  </r>
  <r>
    <x v="1"/>
    <x v="20"/>
    <x v="20"/>
    <n v="21020"/>
    <s v="CERMES - TSCHERMS"/>
    <s v="M"/>
    <n v="1"/>
  </r>
  <r>
    <x v="1"/>
    <x v="20"/>
    <x v="20"/>
    <n v="21021"/>
    <s v="CHIENES - KIENS"/>
    <s v="F"/>
    <n v="2"/>
  </r>
  <r>
    <x v="1"/>
    <x v="20"/>
    <x v="20"/>
    <n v="21022"/>
    <s v="CHIUSA - KLAUSEN"/>
    <s v="F"/>
    <n v="5"/>
  </r>
  <r>
    <x v="1"/>
    <x v="20"/>
    <x v="20"/>
    <n v="21022"/>
    <s v="CHIUSA - KLAUSEN"/>
    <s v="M"/>
    <n v="4"/>
  </r>
  <r>
    <x v="1"/>
    <x v="20"/>
    <x v="20"/>
    <n v="21023"/>
    <s v="CORNEDO ALL'ISARCO - KARNEID"/>
    <s v="F"/>
    <n v="3"/>
  </r>
  <r>
    <x v="1"/>
    <x v="20"/>
    <x v="20"/>
    <n v="21024"/>
    <s v="CORTACCIA SULLA STRADA DEL VINO - KURTATSCH AN DER WEINSTRASSE"/>
    <s v="F"/>
    <n v="2"/>
  </r>
  <r>
    <x v="1"/>
    <x v="20"/>
    <x v="20"/>
    <n v="21024"/>
    <s v="CORTACCIA SULLA STRADA DEL VINO - KURTATSCH AN DER WEINSTRASSE"/>
    <s v="M"/>
    <n v="1"/>
  </r>
  <r>
    <x v="1"/>
    <x v="20"/>
    <x v="20"/>
    <n v="21025"/>
    <s v="CORTINA SULLA STRADA DEL VINO - KURTINIG AN DER WEINSTRASSE"/>
    <s v="F"/>
    <n v="1"/>
  </r>
  <r>
    <x v="1"/>
    <x v="20"/>
    <x v="20"/>
    <n v="21025"/>
    <s v="CORTINA SULLA STRADA DEL VINO - KURTINIG AN DER WEINSTRASSE"/>
    <s v="M"/>
    <n v="1"/>
  </r>
  <r>
    <x v="1"/>
    <x v="20"/>
    <x v="20"/>
    <n v="21026"/>
    <s v="CORVARA IN BADIA - CORVARA"/>
    <s v="F"/>
    <n v="1"/>
  </r>
  <r>
    <x v="1"/>
    <x v="20"/>
    <x v="20"/>
    <n v="21027"/>
    <s v="CURON VENOSTA - GRAUN IM VINSCHGAU"/>
    <s v="F"/>
    <n v="4"/>
  </r>
  <r>
    <x v="1"/>
    <x v="20"/>
    <x v="20"/>
    <n v="21027"/>
    <s v="CURON VENOSTA - GRAUN IM VINSCHGAU"/>
    <s v="M"/>
    <n v="1"/>
  </r>
  <r>
    <x v="1"/>
    <x v="20"/>
    <x v="20"/>
    <n v="21028"/>
    <s v="DOBBIACO - TOBLACH"/>
    <s v="F"/>
    <n v="6"/>
  </r>
  <r>
    <x v="1"/>
    <x v="20"/>
    <x v="20"/>
    <n v="21028"/>
    <s v="DOBBIACO - TOBLACH"/>
    <s v="M"/>
    <n v="1"/>
  </r>
  <r>
    <x v="1"/>
    <x v="20"/>
    <x v="20"/>
    <n v="21029"/>
    <s v="EGNA - NEUMARKT"/>
    <s v="F"/>
    <n v="8"/>
  </r>
  <r>
    <x v="1"/>
    <x v="20"/>
    <x v="20"/>
    <n v="21029"/>
    <s v="EGNA - NEUMARKT"/>
    <s v="M"/>
    <n v="7"/>
  </r>
  <r>
    <x v="1"/>
    <x v="20"/>
    <x v="20"/>
    <n v="21030"/>
    <s v="FALZES - PFALZEN"/>
    <s v="F"/>
    <n v="1"/>
  </r>
  <r>
    <x v="1"/>
    <x v="20"/>
    <x v="20"/>
    <n v="21031"/>
    <s v="FIE ALLO SCILIAR - VOELS AM SCHLERN"/>
    <s v="F"/>
    <n v="3"/>
  </r>
  <r>
    <x v="1"/>
    <x v="20"/>
    <x v="20"/>
    <n v="21033"/>
    <s v="FUNES - VILLNOESS"/>
    <s v="F"/>
    <n v="5"/>
  </r>
  <r>
    <x v="1"/>
    <x v="20"/>
    <x v="20"/>
    <n v="21034"/>
    <s v="GAIS - GAIS"/>
    <s v="F"/>
    <n v="5"/>
  </r>
  <r>
    <x v="1"/>
    <x v="20"/>
    <x v="20"/>
    <n v="21035"/>
    <s v="GARGAZZONE - GARGAZON"/>
    <s v="F"/>
    <n v="4"/>
  </r>
  <r>
    <x v="1"/>
    <x v="20"/>
    <x v="20"/>
    <n v="21035"/>
    <s v="GARGAZZONE - GARGAZON"/>
    <s v="M"/>
    <n v="1"/>
  </r>
  <r>
    <x v="1"/>
    <x v="20"/>
    <x v="20"/>
    <n v="21036"/>
    <s v="GLORENZA - GLURNS"/>
    <s v="F"/>
    <n v="1"/>
  </r>
  <r>
    <x v="1"/>
    <x v="20"/>
    <x v="20"/>
    <n v="21117"/>
    <s v="LA VALLE - WENGEN"/>
    <s v="F"/>
    <n v="2"/>
  </r>
  <r>
    <x v="1"/>
    <x v="20"/>
    <x v="20"/>
    <n v="21117"/>
    <s v="LA VALLE - WENGEN"/>
    <s v="M"/>
    <n v="1"/>
  </r>
  <r>
    <x v="1"/>
    <x v="20"/>
    <x v="20"/>
    <n v="21037"/>
    <s v="LACES - LATSCH"/>
    <s v="F"/>
    <n v="3"/>
  </r>
  <r>
    <x v="1"/>
    <x v="20"/>
    <x v="20"/>
    <n v="21037"/>
    <s v="LACES - LATSCH"/>
    <s v="M"/>
    <n v="2"/>
  </r>
  <r>
    <x v="1"/>
    <x v="20"/>
    <x v="20"/>
    <n v="21038"/>
    <s v="LAGUNDO - ALGUND"/>
    <s v="F"/>
    <n v="5"/>
  </r>
  <r>
    <x v="1"/>
    <x v="20"/>
    <x v="20"/>
    <n v="21038"/>
    <s v="LAGUNDO - ALGUND"/>
    <s v="M"/>
    <n v="2"/>
  </r>
  <r>
    <x v="1"/>
    <x v="20"/>
    <x v="20"/>
    <n v="21039"/>
    <s v="LAION - LAJEN"/>
    <s v="F"/>
    <n v="3"/>
  </r>
  <r>
    <x v="1"/>
    <x v="20"/>
    <x v="20"/>
    <n v="21039"/>
    <s v="LAION - LAJEN"/>
    <s v="M"/>
    <n v="2"/>
  </r>
  <r>
    <x v="1"/>
    <x v="20"/>
    <x v="20"/>
    <n v="21040"/>
    <s v="LAIVES - LEIFERS"/>
    <s v="F"/>
    <n v="49"/>
  </r>
  <r>
    <x v="1"/>
    <x v="20"/>
    <x v="20"/>
    <n v="21040"/>
    <s v="LAIVES - LEIFERS"/>
    <s v="M"/>
    <n v="29"/>
  </r>
  <r>
    <x v="1"/>
    <x v="20"/>
    <x v="20"/>
    <n v="21041"/>
    <s v="LANA - LANA"/>
    <s v="F"/>
    <n v="10"/>
  </r>
  <r>
    <x v="1"/>
    <x v="20"/>
    <x v="20"/>
    <n v="21041"/>
    <s v="LANA - LANA"/>
    <s v="M"/>
    <n v="5"/>
  </r>
  <r>
    <x v="1"/>
    <x v="20"/>
    <x v="20"/>
    <n v="21042"/>
    <s v="LASA - LAAS"/>
    <s v="F"/>
    <n v="2"/>
  </r>
  <r>
    <x v="1"/>
    <x v="20"/>
    <x v="20"/>
    <n v="21042"/>
    <s v="LASA - LAAS"/>
    <s v="M"/>
    <n v="1"/>
  </r>
  <r>
    <x v="1"/>
    <x v="20"/>
    <x v="20"/>
    <n v="21043"/>
    <s v="LAUREGNO - LAUREIN"/>
    <s v="F"/>
    <n v="1"/>
  </r>
  <r>
    <x v="1"/>
    <x v="20"/>
    <x v="20"/>
    <n v="21044"/>
    <s v="LUSON - LUESEN"/>
    <s v="F"/>
    <n v="2"/>
  </r>
  <r>
    <x v="1"/>
    <x v="20"/>
    <x v="20"/>
    <n v="21045"/>
    <s v="MAGRE SULLA STRADA DEL VINO - MARGREID AN DER WEINSTRASSE"/>
    <s v="F"/>
    <n v="1"/>
  </r>
  <r>
    <x v="1"/>
    <x v="20"/>
    <x v="20"/>
    <n v="21046"/>
    <s v="MALLES VENOSTA - MALS"/>
    <s v="F"/>
    <n v="9"/>
  </r>
  <r>
    <x v="1"/>
    <x v="20"/>
    <x v="20"/>
    <n v="21047"/>
    <s v="MAREBBE - ENNEBERG"/>
    <s v="F"/>
    <n v="5"/>
  </r>
  <r>
    <x v="1"/>
    <x v="20"/>
    <x v="20"/>
    <n v="21047"/>
    <s v="MAREBBE - ENNEBERG"/>
    <s v="M"/>
    <n v="1"/>
  </r>
  <r>
    <x v="1"/>
    <x v="20"/>
    <x v="20"/>
    <n v="21048"/>
    <s v="MARLENGO - MARLING"/>
    <s v="F"/>
    <n v="3"/>
  </r>
  <r>
    <x v="1"/>
    <x v="20"/>
    <x v="20"/>
    <n v="21048"/>
    <s v="MARLENGO - MARLING"/>
    <s v="M"/>
    <n v="1"/>
  </r>
  <r>
    <x v="1"/>
    <x v="20"/>
    <x v="20"/>
    <n v="21049"/>
    <s v="MARTELLO - MARTELL"/>
    <s v="F"/>
    <n v="1"/>
  </r>
  <r>
    <x v="1"/>
    <x v="20"/>
    <x v="20"/>
    <n v="21050"/>
    <s v="MELTINA - MOELTEN"/>
    <s v="F"/>
    <n v="1"/>
  </r>
  <r>
    <x v="1"/>
    <x v="20"/>
    <x v="20"/>
    <n v="21051"/>
    <s v="MERANO - MERAN"/>
    <s v="F"/>
    <n v="92"/>
  </r>
  <r>
    <x v="1"/>
    <x v="20"/>
    <x v="20"/>
    <n v="21051"/>
    <s v="MERANO - MERAN"/>
    <s v="M"/>
    <n v="47"/>
  </r>
  <r>
    <x v="1"/>
    <x v="20"/>
    <x v="20"/>
    <n v="21052"/>
    <s v="MONGUELFO-TESIDO- WELSBERG-TAISTEN"/>
    <s v="F"/>
    <n v="2"/>
  </r>
  <r>
    <x v="1"/>
    <x v="20"/>
    <x v="20"/>
    <n v="21053"/>
    <s v="MONTAGNA - MONTAN"/>
    <s v="F"/>
    <n v="1"/>
  </r>
  <r>
    <x v="1"/>
    <x v="20"/>
    <x v="20"/>
    <n v="21055"/>
    <s v="NALLES - NALS"/>
    <s v="F"/>
    <n v="3"/>
  </r>
  <r>
    <x v="1"/>
    <x v="20"/>
    <x v="20"/>
    <n v="21056"/>
    <s v="NATURNO - NATURNS"/>
    <s v="F"/>
    <n v="2"/>
  </r>
  <r>
    <x v="1"/>
    <x v="20"/>
    <x v="20"/>
    <n v="21056"/>
    <s v="NATURNO - NATURNS"/>
    <s v="M"/>
    <n v="2"/>
  </r>
  <r>
    <x v="1"/>
    <x v="20"/>
    <x v="20"/>
    <n v="21057"/>
    <s v="NAZ-SCIAVES - NATZ-SCHABS"/>
    <s v="F"/>
    <n v="2"/>
  </r>
  <r>
    <x v="1"/>
    <x v="20"/>
    <x v="20"/>
    <n v="21057"/>
    <s v="NAZ-SCIAVES - NATZ-SCHABS"/>
    <s v="M"/>
    <n v="3"/>
  </r>
  <r>
    <x v="1"/>
    <x v="20"/>
    <x v="20"/>
    <n v="21058"/>
    <s v="NOVA LEVANTE - WELSCHNOFEN"/>
    <s v="F"/>
    <n v="1"/>
  </r>
  <r>
    <x v="1"/>
    <x v="20"/>
    <x v="20"/>
    <n v="21059"/>
    <s v="NOVA PONENTE - DEUTSCHNOFEN"/>
    <s v="F"/>
    <n v="2"/>
  </r>
  <r>
    <x v="1"/>
    <x v="20"/>
    <x v="20"/>
    <n v="21060"/>
    <s v="ORA - AUER"/>
    <s v="F"/>
    <n v="9"/>
  </r>
  <r>
    <x v="1"/>
    <x v="20"/>
    <x v="20"/>
    <n v="21060"/>
    <s v="ORA - AUER"/>
    <s v="M"/>
    <n v="1"/>
  </r>
  <r>
    <x v="1"/>
    <x v="20"/>
    <x v="20"/>
    <n v="21061"/>
    <s v="ORTISEI - ST. ULRICH"/>
    <s v="F"/>
    <n v="4"/>
  </r>
  <r>
    <x v="1"/>
    <x v="20"/>
    <x v="20"/>
    <n v="21061"/>
    <s v="ORTISEI - ST. ULRICH"/>
    <s v="M"/>
    <n v="3"/>
  </r>
  <r>
    <x v="1"/>
    <x v="20"/>
    <x v="20"/>
    <n v="21062"/>
    <s v="PARCINES - PARTSCHINS"/>
    <s v="F"/>
    <n v="2"/>
  </r>
  <r>
    <x v="1"/>
    <x v="20"/>
    <x v="20"/>
    <n v="21062"/>
    <s v="PARCINES - PARTSCHINS"/>
    <s v="M"/>
    <n v="1"/>
  </r>
  <r>
    <x v="1"/>
    <x v="20"/>
    <x v="20"/>
    <n v="21063"/>
    <s v="PERCA - PERCHA"/>
    <s v="F"/>
    <n v="1"/>
  </r>
  <r>
    <x v="1"/>
    <x v="20"/>
    <x v="20"/>
    <n v="21063"/>
    <s v="PERCA - PERCHA"/>
    <s v="M"/>
    <n v="1"/>
  </r>
  <r>
    <x v="1"/>
    <x v="20"/>
    <x v="20"/>
    <n v="21066"/>
    <s v="POSTAL - BURGSTALL"/>
    <s v="F"/>
    <n v="2"/>
  </r>
  <r>
    <x v="1"/>
    <x v="20"/>
    <x v="20"/>
    <n v="21067"/>
    <s v="PRATO ALLO STELVIO - PRAD AM STILFSER JOCH"/>
    <s v="F"/>
    <n v="2"/>
  </r>
  <r>
    <x v="1"/>
    <x v="20"/>
    <x v="20"/>
    <n v="21071"/>
    <s v="RASUN ANTERSELVA - RASEN-ANTHOLZ"/>
    <s v="F"/>
    <n v="3"/>
  </r>
  <r>
    <x v="1"/>
    <x v="20"/>
    <x v="20"/>
    <n v="21071"/>
    <s v="RASUN ANTERSELVA - RASEN-ANTHOLZ"/>
    <s v="M"/>
    <n v="1"/>
  </r>
  <r>
    <x v="1"/>
    <x v="20"/>
    <x v="20"/>
    <n v="21072"/>
    <s v="RENON - RITTEN"/>
    <s v="F"/>
    <n v="7"/>
  </r>
  <r>
    <x v="1"/>
    <x v="20"/>
    <x v="20"/>
    <n v="21072"/>
    <s v="RENON - RITTEN"/>
    <s v="M"/>
    <n v="3"/>
  </r>
  <r>
    <x v="1"/>
    <x v="20"/>
    <x v="20"/>
    <n v="21073"/>
    <s v="RIFIANO - RIFFIAN"/>
    <s v="F"/>
    <n v="1"/>
  </r>
  <r>
    <x v="1"/>
    <x v="20"/>
    <x v="20"/>
    <n v="21073"/>
    <s v="RIFIANO - RIFFIAN"/>
    <s v="M"/>
    <n v="1"/>
  </r>
  <r>
    <x v="1"/>
    <x v="20"/>
    <x v="20"/>
    <n v="21074"/>
    <s v="RIO DI PUSTERIA - MUEHLBACH"/>
    <s v="F"/>
    <n v="2"/>
  </r>
  <r>
    <x v="1"/>
    <x v="20"/>
    <x v="20"/>
    <n v="21075"/>
    <s v="RODENGO - RODENECK"/>
    <s v="F"/>
    <n v="1"/>
  </r>
  <r>
    <x v="1"/>
    <x v="20"/>
    <x v="20"/>
    <n v="21076"/>
    <s v="SALORNO - SALURN"/>
    <s v="F"/>
    <n v="7"/>
  </r>
  <r>
    <x v="1"/>
    <x v="20"/>
    <x v="20"/>
    <n v="21076"/>
    <s v="SALORNO - SALURN"/>
    <s v="M"/>
    <n v="4"/>
  </r>
  <r>
    <x v="1"/>
    <x v="20"/>
    <x v="20"/>
    <n v="21077"/>
    <s v="SAN CANDIDO - INNICHEN"/>
    <s v="F"/>
    <n v="5"/>
  </r>
  <r>
    <x v="1"/>
    <x v="20"/>
    <x v="20"/>
    <n v="21077"/>
    <s v="SAN CANDIDO - INNICHEN"/>
    <s v="M"/>
    <n v="2"/>
  </r>
  <r>
    <x v="1"/>
    <x v="20"/>
    <x v="20"/>
    <n v="21079"/>
    <s v="SAN GENESIO ATESINO - JENESIEN"/>
    <s v="F"/>
    <n v="4"/>
  </r>
  <r>
    <x v="1"/>
    <x v="20"/>
    <x v="20"/>
    <n v="21079"/>
    <s v="SAN GENESIO ATESINO - JENESIEN"/>
    <s v="M"/>
    <n v="3"/>
  </r>
  <r>
    <x v="1"/>
    <x v="20"/>
    <x v="20"/>
    <n v="21080"/>
    <s v="SAN LEONARDO IN PASSIRIA - ST. LEONHARD IN PASSEIER"/>
    <s v="F"/>
    <n v="2"/>
  </r>
  <r>
    <x v="1"/>
    <x v="20"/>
    <x v="20"/>
    <n v="21081"/>
    <s v="SAN LORENZO DI SEBATO - ST. LORENZEN"/>
    <s v="F"/>
    <n v="3"/>
  </r>
  <r>
    <x v="1"/>
    <x v="20"/>
    <x v="20"/>
    <n v="21081"/>
    <s v="SAN LORENZO DI SEBATO - ST. LORENZEN"/>
    <s v="M"/>
    <n v="2"/>
  </r>
  <r>
    <x v="1"/>
    <x v="20"/>
    <x v="20"/>
    <n v="21082"/>
    <s v="SAN MARTINO IN BADIA - ST. MARTIN IN THURN"/>
    <s v="F"/>
    <n v="2"/>
  </r>
  <r>
    <x v="1"/>
    <x v="20"/>
    <x v="20"/>
    <n v="21083"/>
    <s v="SAN MARTINO IN PASSIRIA - ST. MARTIN IN PASSEIER"/>
    <s v="F"/>
    <n v="2"/>
  </r>
  <r>
    <x v="1"/>
    <x v="20"/>
    <x v="20"/>
    <n v="21085"/>
    <s v="SANTA CRISTINA VALGARDENA - ST. CHRISTINA IN GROEDEN"/>
    <s v="F"/>
    <n v="4"/>
  </r>
  <r>
    <x v="1"/>
    <x v="20"/>
    <x v="20"/>
    <n v="21085"/>
    <s v="SANTA CRISTINA VALGARDENA - ST. CHRISTINA IN GROEDEN"/>
    <s v="M"/>
    <n v="2"/>
  </r>
  <r>
    <x v="1"/>
    <x v="20"/>
    <x v="20"/>
    <n v="21086"/>
    <s v="SARENTINO - SARNTAL"/>
    <s v="F"/>
    <n v="11"/>
  </r>
  <r>
    <x v="1"/>
    <x v="20"/>
    <x v="20"/>
    <n v="21086"/>
    <s v="SARENTINO - SARNTAL"/>
    <s v="M"/>
    <n v="3"/>
  </r>
  <r>
    <x v="1"/>
    <x v="20"/>
    <x v="20"/>
    <n v="21087"/>
    <s v="SCENA - SCHENNA"/>
    <s v="F"/>
    <n v="3"/>
  </r>
  <r>
    <x v="1"/>
    <x v="20"/>
    <x v="20"/>
    <n v="21087"/>
    <s v="SCENA - SCHENNA"/>
    <s v="M"/>
    <n v="2"/>
  </r>
  <r>
    <x v="1"/>
    <x v="20"/>
    <x v="20"/>
    <n v="21088"/>
    <s v="SELVA DEI MOLINI - MUEHLWALD"/>
    <s v="F"/>
    <n v="4"/>
  </r>
  <r>
    <x v="1"/>
    <x v="20"/>
    <x v="20"/>
    <n v="21089"/>
    <s v="SELVA DI VAL GARDENA - WOLKENSTEIN IN GROEDEN"/>
    <s v="F"/>
    <n v="5"/>
  </r>
  <r>
    <x v="1"/>
    <x v="20"/>
    <x v="20"/>
    <n v="21089"/>
    <s v="SELVA DI VAL GARDENA - WOLKENSTEIN IN GROEDEN"/>
    <s v="M"/>
    <n v="3"/>
  </r>
  <r>
    <x v="1"/>
    <x v="20"/>
    <x v="20"/>
    <n v="21091"/>
    <s v="SENALES - SCHNALS"/>
    <s v="F"/>
    <n v="1"/>
  </r>
  <r>
    <x v="1"/>
    <x v="20"/>
    <x v="20"/>
    <n v="21091"/>
    <s v="SENALES - SCHNALS"/>
    <s v="M"/>
    <n v="1"/>
  </r>
  <r>
    <x v="1"/>
    <x v="20"/>
    <x v="20"/>
    <n v="21092"/>
    <s v="SESTO - SEXTEN"/>
    <s v="F"/>
    <n v="2"/>
  </r>
  <r>
    <x v="1"/>
    <x v="20"/>
    <x v="20"/>
    <n v="21093"/>
    <s v="SILANDRO - SCHLANDERS"/>
    <s v="F"/>
    <n v="7"/>
  </r>
  <r>
    <x v="1"/>
    <x v="20"/>
    <x v="20"/>
    <n v="21093"/>
    <s v="SILANDRO - SCHLANDERS"/>
    <s v="M"/>
    <n v="4"/>
  </r>
  <r>
    <x v="1"/>
    <x v="20"/>
    <x v="20"/>
    <n v="21094"/>
    <s v="SLUDERNO - SCHLUDERNS"/>
    <s v="F"/>
    <n v="1"/>
  </r>
  <r>
    <x v="1"/>
    <x v="20"/>
    <x v="20"/>
    <n v="21096"/>
    <s v="TERENTO - TERENTEN"/>
    <s v="F"/>
    <n v="1"/>
  </r>
  <r>
    <x v="1"/>
    <x v="20"/>
    <x v="20"/>
    <n v="21097"/>
    <s v="TERLANO - TERLAN"/>
    <s v="F"/>
    <n v="11"/>
  </r>
  <r>
    <x v="1"/>
    <x v="20"/>
    <x v="20"/>
    <n v="21097"/>
    <s v="TERLANO - TERLAN"/>
    <s v="M"/>
    <n v="7"/>
  </r>
  <r>
    <x v="1"/>
    <x v="20"/>
    <x v="20"/>
    <n v="21098"/>
    <s v="TERMENO SULLA STRADA DEL VINO - TRAMIN AN DER WEINSTRASSE"/>
    <s v="F"/>
    <n v="1"/>
  </r>
  <r>
    <x v="1"/>
    <x v="20"/>
    <x v="20"/>
    <n v="21098"/>
    <s v="TERMENO SULLA STRADA DEL VINO - TRAMIN AN DER WEINSTRASSE"/>
    <s v="M"/>
    <n v="1"/>
  </r>
  <r>
    <x v="1"/>
    <x v="20"/>
    <x v="20"/>
    <n v="21099"/>
    <s v="TESIMO - TISENS"/>
    <s v="F"/>
    <n v="1"/>
  </r>
  <r>
    <x v="1"/>
    <x v="20"/>
    <x v="20"/>
    <n v="21100"/>
    <s v="TIRES - TIERS"/>
    <s v="F"/>
    <n v="1"/>
  </r>
  <r>
    <x v="1"/>
    <x v="20"/>
    <x v="20"/>
    <n v="21100"/>
    <s v="TIRES - TIERS"/>
    <s v="M"/>
    <n v="2"/>
  </r>
  <r>
    <x v="1"/>
    <x v="20"/>
    <x v="20"/>
    <n v="21101"/>
    <s v="TIROLO - TIROL"/>
    <s v="F"/>
    <n v="2"/>
  </r>
  <r>
    <x v="1"/>
    <x v="20"/>
    <x v="20"/>
    <n v="21101"/>
    <s v="TIROLO - TIROL"/>
    <s v="M"/>
    <n v="3"/>
  </r>
  <r>
    <x v="1"/>
    <x v="20"/>
    <x v="20"/>
    <n v="21102"/>
    <s v="TRODENA - TRUDEN"/>
    <s v="F"/>
    <n v="2"/>
  </r>
  <r>
    <x v="1"/>
    <x v="20"/>
    <x v="20"/>
    <n v="21103"/>
    <s v="TUBRE - TAUFERS IM MUENSTERTAL"/>
    <s v="F"/>
    <n v="1"/>
  </r>
  <r>
    <x v="1"/>
    <x v="20"/>
    <x v="20"/>
    <n v="21104"/>
    <s v="ULTIMO - ULTEN"/>
    <s v="F"/>
    <n v="3"/>
  </r>
  <r>
    <x v="1"/>
    <x v="20"/>
    <x v="20"/>
    <n v="21105"/>
    <s v="VADENA - PFATTEN"/>
    <s v="F"/>
    <n v="1"/>
  </r>
  <r>
    <x v="1"/>
    <x v="20"/>
    <x v="20"/>
    <n v="21105"/>
    <s v="VADENA - PFATTEN"/>
    <s v="M"/>
    <n v="1"/>
  </r>
  <r>
    <x v="1"/>
    <x v="20"/>
    <x v="20"/>
    <n v="21107"/>
    <s v="VAL DI VIZZE - PFITSCH"/>
    <s v="F"/>
    <n v="2"/>
  </r>
  <r>
    <x v="1"/>
    <x v="20"/>
    <x v="20"/>
    <n v="21107"/>
    <s v="VAL DI VIZZE - PFITSCH"/>
    <s v="M"/>
    <n v="1"/>
  </r>
  <r>
    <x v="1"/>
    <x v="20"/>
    <x v="20"/>
    <n v="21106"/>
    <s v="VALDAORA - OLANG"/>
    <s v="F"/>
    <n v="2"/>
  </r>
  <r>
    <x v="1"/>
    <x v="20"/>
    <x v="20"/>
    <n v="21106"/>
    <s v="VALDAORA - OLANG"/>
    <s v="M"/>
    <n v="1"/>
  </r>
  <r>
    <x v="1"/>
    <x v="20"/>
    <x v="20"/>
    <n v="21108"/>
    <s v="VALLE AURINA - AHRNTAL"/>
    <s v="M"/>
    <n v="1"/>
  </r>
  <r>
    <x v="1"/>
    <x v="20"/>
    <x v="20"/>
    <n v="21109"/>
    <s v="VALLE DI CASIES - GSIES"/>
    <s v="F"/>
    <n v="3"/>
  </r>
  <r>
    <x v="1"/>
    <x v="20"/>
    <x v="20"/>
    <n v="21109"/>
    <s v="VALLE DI CASIES - GSIES"/>
    <s v="M"/>
    <n v="1"/>
  </r>
  <r>
    <x v="1"/>
    <x v="20"/>
    <x v="20"/>
    <n v="21110"/>
    <s v="VANDOIES - VINTL"/>
    <s v="F"/>
    <n v="2"/>
  </r>
  <r>
    <x v="1"/>
    <x v="20"/>
    <x v="20"/>
    <n v="21111"/>
    <s v="VARNA - VAHRN"/>
    <s v="F"/>
    <n v="2"/>
  </r>
  <r>
    <x v="1"/>
    <x v="20"/>
    <x v="20"/>
    <n v="21111"/>
    <s v="VARNA - VAHRN"/>
    <s v="M"/>
    <n v="3"/>
  </r>
  <r>
    <x v="1"/>
    <x v="20"/>
    <x v="20"/>
    <n v="21116"/>
    <s v="VELTURNO - FELDTHURNS"/>
    <s v="F"/>
    <n v="3"/>
  </r>
  <r>
    <x v="1"/>
    <x v="20"/>
    <x v="20"/>
    <n v="21116"/>
    <s v="VELTURNO - FELDTHURNS"/>
    <s v="M"/>
    <n v="1"/>
  </r>
  <r>
    <x v="1"/>
    <x v="20"/>
    <x v="20"/>
    <n v="21112"/>
    <s v="VERANO - VOERAN"/>
    <s v="M"/>
    <n v="1"/>
  </r>
  <r>
    <x v="1"/>
    <x v="20"/>
    <x v="20"/>
    <n v="21114"/>
    <s v="VILLANDRO - VILLANDERS"/>
    <s v="F"/>
    <n v="1"/>
  </r>
  <r>
    <x v="1"/>
    <x v="20"/>
    <x v="20"/>
    <n v="21114"/>
    <s v="VILLANDRO - VILLANDERS"/>
    <s v="M"/>
    <n v="3"/>
  </r>
  <r>
    <x v="1"/>
    <x v="20"/>
    <x v="20"/>
    <n v="21115"/>
    <s v="VIPITENO - STERZING"/>
    <s v="F"/>
    <n v="8"/>
  </r>
  <r>
    <x v="1"/>
    <x v="20"/>
    <x v="20"/>
    <n v="21115"/>
    <s v="VIPITENO - STERZING"/>
    <s v="M"/>
    <n v="10"/>
  </r>
  <r>
    <x v="1"/>
    <x v="21"/>
    <x v="21"/>
    <n v="22001"/>
    <s v="ALA"/>
    <s v="F"/>
    <n v="38"/>
  </r>
  <r>
    <x v="1"/>
    <x v="21"/>
    <x v="21"/>
    <n v="22001"/>
    <s v="ALA"/>
    <s v="M"/>
    <n v="21"/>
  </r>
  <r>
    <x v="1"/>
    <x v="21"/>
    <x v="21"/>
    <n v="22002"/>
    <s v="ALBIANO"/>
    <s v="F"/>
    <n v="9"/>
  </r>
  <r>
    <x v="1"/>
    <x v="21"/>
    <x v="21"/>
    <n v="22003"/>
    <s v="ALDENO"/>
    <s v="F"/>
    <n v="5"/>
  </r>
  <r>
    <x v="1"/>
    <x v="21"/>
    <x v="21"/>
    <n v="22003"/>
    <s v="ALDENO"/>
    <s v="M"/>
    <n v="9"/>
  </r>
  <r>
    <x v="1"/>
    <x v="21"/>
    <x v="21"/>
    <n v="22005"/>
    <s v="ANDALO"/>
    <s v="F"/>
    <n v="5"/>
  </r>
  <r>
    <x v="1"/>
    <x v="21"/>
    <x v="21"/>
    <n v="22006"/>
    <s v="ARCO"/>
    <s v="F"/>
    <n v="61"/>
  </r>
  <r>
    <x v="1"/>
    <x v="21"/>
    <x v="21"/>
    <n v="22006"/>
    <s v="ARCO"/>
    <s v="M"/>
    <n v="49"/>
  </r>
  <r>
    <x v="1"/>
    <x v="21"/>
    <x v="21"/>
    <n v="22007"/>
    <s v="AVIO"/>
    <s v="F"/>
    <n v="16"/>
  </r>
  <r>
    <x v="1"/>
    <x v="21"/>
    <x v="21"/>
    <n v="22007"/>
    <s v="AVIO"/>
    <s v="M"/>
    <n v="5"/>
  </r>
  <r>
    <x v="1"/>
    <x v="21"/>
    <x v="21"/>
    <n v="22009"/>
    <s v="BASELGA DI PINE'"/>
    <s v="F"/>
    <n v="22"/>
  </r>
  <r>
    <x v="1"/>
    <x v="21"/>
    <x v="21"/>
    <n v="22009"/>
    <s v="BASELGA DI PINE'"/>
    <s v="M"/>
    <n v="15"/>
  </r>
  <r>
    <x v="1"/>
    <x v="21"/>
    <x v="21"/>
    <n v="22011"/>
    <s v="BEDOLLO"/>
    <s v="F"/>
    <n v="5"/>
  </r>
  <r>
    <x v="1"/>
    <x v="21"/>
    <x v="21"/>
    <n v="22011"/>
    <s v="BEDOLLO"/>
    <s v="M"/>
    <n v="1"/>
  </r>
  <r>
    <x v="1"/>
    <x v="21"/>
    <x v="21"/>
    <n v="22013"/>
    <s v="BESENELLO"/>
    <s v="F"/>
    <n v="6"/>
  </r>
  <r>
    <x v="1"/>
    <x v="21"/>
    <x v="21"/>
    <n v="22013"/>
    <s v="BESENELLO"/>
    <s v="M"/>
    <n v="5"/>
  </r>
  <r>
    <x v="1"/>
    <x v="21"/>
    <x v="21"/>
    <n v="22015"/>
    <s v="BIENO"/>
    <s v="F"/>
    <n v="1"/>
  </r>
  <r>
    <x v="1"/>
    <x v="21"/>
    <x v="21"/>
    <n v="22017"/>
    <s v="BLEGGIO SUPERIORE"/>
    <s v="F"/>
    <n v="10"/>
  </r>
  <r>
    <x v="1"/>
    <x v="21"/>
    <x v="21"/>
    <n v="22017"/>
    <s v="BLEGGIO SUPERIORE"/>
    <s v="M"/>
    <n v="5"/>
  </r>
  <r>
    <x v="1"/>
    <x v="21"/>
    <x v="21"/>
    <n v="22018"/>
    <s v="BOCENAGO"/>
    <s v="M"/>
    <n v="2"/>
  </r>
  <r>
    <x v="1"/>
    <x v="21"/>
    <x v="21"/>
    <n v="22021"/>
    <s v="BONDONE"/>
    <s v="F"/>
    <n v="2"/>
  </r>
  <r>
    <x v="1"/>
    <x v="21"/>
    <x v="21"/>
    <n v="22021"/>
    <s v="BONDONE"/>
    <s v="M"/>
    <n v="1"/>
  </r>
  <r>
    <x v="1"/>
    <x v="21"/>
    <x v="21"/>
    <n v="22022"/>
    <s v="BORGO VALSUGANA"/>
    <s v="F"/>
    <n v="19"/>
  </r>
  <r>
    <x v="1"/>
    <x v="21"/>
    <x v="21"/>
    <n v="22022"/>
    <s v="BORGO VALSUGANA"/>
    <s v="M"/>
    <n v="19"/>
  </r>
  <r>
    <x v="1"/>
    <x v="21"/>
    <x v="21"/>
    <n v="22023"/>
    <s v="BOSENTINO"/>
    <s v="M"/>
    <n v="1"/>
  </r>
  <r>
    <x v="1"/>
    <x v="21"/>
    <x v="21"/>
    <n v="22025"/>
    <s v="BRENTONICO"/>
    <s v="F"/>
    <n v="14"/>
  </r>
  <r>
    <x v="1"/>
    <x v="21"/>
    <x v="21"/>
    <n v="22025"/>
    <s v="BRENTONICO"/>
    <s v="M"/>
    <n v="3"/>
  </r>
  <r>
    <x v="1"/>
    <x v="21"/>
    <x v="21"/>
    <n v="22026"/>
    <s v="BRESIMO"/>
    <s v="F"/>
    <n v="1"/>
  </r>
  <r>
    <x v="1"/>
    <x v="21"/>
    <x v="21"/>
    <n v="22027"/>
    <s v="BREZ"/>
    <s v="F"/>
    <n v="1"/>
  </r>
  <r>
    <x v="1"/>
    <x v="21"/>
    <x v="21"/>
    <n v="22029"/>
    <s v="CADERZONE"/>
    <s v="F"/>
    <n v="2"/>
  </r>
  <r>
    <x v="1"/>
    <x v="21"/>
    <x v="21"/>
    <n v="22029"/>
    <s v="CADERZONE"/>
    <s v="M"/>
    <n v="1"/>
  </r>
  <r>
    <x v="1"/>
    <x v="21"/>
    <x v="21"/>
    <n v="22030"/>
    <s v="CAGNO'"/>
    <s v="F"/>
    <n v="1"/>
  </r>
  <r>
    <x v="1"/>
    <x v="21"/>
    <x v="21"/>
    <n v="22030"/>
    <s v="CAGNO'"/>
    <s v="M"/>
    <n v="1"/>
  </r>
  <r>
    <x v="1"/>
    <x v="21"/>
    <x v="21"/>
    <n v="22031"/>
    <s v="CALAVINO"/>
    <s v="F"/>
    <n v="1"/>
  </r>
  <r>
    <x v="1"/>
    <x v="21"/>
    <x v="21"/>
    <n v="22032"/>
    <s v="CALCERANICA AL LAGO"/>
    <s v="F"/>
    <n v="4"/>
  </r>
  <r>
    <x v="1"/>
    <x v="21"/>
    <x v="21"/>
    <n v="22032"/>
    <s v="CALCERANICA AL LAGO"/>
    <s v="M"/>
    <n v="4"/>
  </r>
  <r>
    <x v="1"/>
    <x v="21"/>
    <x v="21"/>
    <n v="22033"/>
    <s v="CALDES"/>
    <s v="F"/>
    <n v="4"/>
  </r>
  <r>
    <x v="1"/>
    <x v="21"/>
    <x v="21"/>
    <n v="22033"/>
    <s v="CALDES"/>
    <s v="M"/>
    <n v="2"/>
  </r>
  <r>
    <x v="1"/>
    <x v="21"/>
    <x v="21"/>
    <n v="22034"/>
    <s v="CALDONAZZO"/>
    <s v="F"/>
    <n v="11"/>
  </r>
  <r>
    <x v="1"/>
    <x v="21"/>
    <x v="21"/>
    <n v="22034"/>
    <s v="CALDONAZZO"/>
    <s v="M"/>
    <n v="10"/>
  </r>
  <r>
    <x v="1"/>
    <x v="21"/>
    <x v="21"/>
    <n v="22035"/>
    <s v="CALLIANO"/>
    <s v="F"/>
    <n v="6"/>
  </r>
  <r>
    <x v="1"/>
    <x v="21"/>
    <x v="21"/>
    <n v="22035"/>
    <s v="CALLIANO"/>
    <s v="M"/>
    <n v="2"/>
  </r>
  <r>
    <x v="1"/>
    <x v="21"/>
    <x v="21"/>
    <n v="22036"/>
    <s v="CAMPITELLO DI FASSA"/>
    <s v="F"/>
    <n v="1"/>
  </r>
  <r>
    <x v="1"/>
    <x v="21"/>
    <x v="21"/>
    <n v="22036"/>
    <s v="CAMPITELLO DI FASSA"/>
    <s v="M"/>
    <n v="3"/>
  </r>
  <r>
    <x v="1"/>
    <x v="21"/>
    <x v="21"/>
    <n v="22037"/>
    <s v="CAMPODENNO"/>
    <s v="F"/>
    <n v="7"/>
  </r>
  <r>
    <x v="1"/>
    <x v="21"/>
    <x v="21"/>
    <n v="22037"/>
    <s v="CAMPODENNO"/>
    <s v="M"/>
    <n v="3"/>
  </r>
  <r>
    <x v="1"/>
    <x v="21"/>
    <x v="21"/>
    <n v="22038"/>
    <s v="CANAL SAN BOVO"/>
    <s v="F"/>
    <n v="3"/>
  </r>
  <r>
    <x v="1"/>
    <x v="21"/>
    <x v="21"/>
    <n v="22039"/>
    <s v="CANAZEI"/>
    <s v="F"/>
    <n v="2"/>
  </r>
  <r>
    <x v="1"/>
    <x v="21"/>
    <x v="21"/>
    <n v="22039"/>
    <s v="CANAZEI"/>
    <s v="M"/>
    <n v="3"/>
  </r>
  <r>
    <x v="1"/>
    <x v="21"/>
    <x v="21"/>
    <n v="22041"/>
    <s v="CARANO"/>
    <s v="F"/>
    <n v="1"/>
  </r>
  <r>
    <x v="1"/>
    <x v="21"/>
    <x v="21"/>
    <n v="22041"/>
    <s v="CARANO"/>
    <s v="M"/>
    <n v="1"/>
  </r>
  <r>
    <x v="1"/>
    <x v="21"/>
    <x v="21"/>
    <n v="22042"/>
    <s v="CARISOLO"/>
    <s v="F"/>
    <n v="5"/>
  </r>
  <r>
    <x v="1"/>
    <x v="21"/>
    <x v="21"/>
    <n v="22042"/>
    <s v="CARISOLO"/>
    <s v="M"/>
    <n v="2"/>
  </r>
  <r>
    <x v="1"/>
    <x v="21"/>
    <x v="21"/>
    <n v="22043"/>
    <s v="CARZANO"/>
    <s v="F"/>
    <n v="3"/>
  </r>
  <r>
    <x v="1"/>
    <x v="21"/>
    <x v="21"/>
    <n v="22043"/>
    <s v="CARZANO"/>
    <s v="M"/>
    <n v="1"/>
  </r>
  <r>
    <x v="1"/>
    <x v="21"/>
    <x v="21"/>
    <n v="22045"/>
    <s v="CASTEL CONDINO"/>
    <s v="F"/>
    <n v="1"/>
  </r>
  <r>
    <x v="1"/>
    <x v="21"/>
    <x v="21"/>
    <n v="22046"/>
    <s v="CASTELFONDO"/>
    <s v="F"/>
    <n v="2"/>
  </r>
  <r>
    <x v="1"/>
    <x v="21"/>
    <x v="21"/>
    <n v="22048"/>
    <s v="CASTELLO TESINO"/>
    <s v="F"/>
    <n v="2"/>
  </r>
  <r>
    <x v="1"/>
    <x v="21"/>
    <x v="21"/>
    <n v="22048"/>
    <s v="CASTELLO TESINO"/>
    <s v="M"/>
    <n v="4"/>
  </r>
  <r>
    <x v="1"/>
    <x v="21"/>
    <x v="21"/>
    <n v="22047"/>
    <s v="CASTELLO-MOLINA DI FIEMME"/>
    <s v="F"/>
    <n v="10"/>
  </r>
  <r>
    <x v="1"/>
    <x v="21"/>
    <x v="21"/>
    <n v="22047"/>
    <s v="CASTELLO-MOLINA DI FIEMME"/>
    <s v="M"/>
    <n v="5"/>
  </r>
  <r>
    <x v="1"/>
    <x v="21"/>
    <x v="21"/>
    <n v="22049"/>
    <s v="CASTELNUOVO"/>
    <s v="F"/>
    <n v="4"/>
  </r>
  <r>
    <x v="1"/>
    <x v="21"/>
    <x v="21"/>
    <n v="22049"/>
    <s v="CASTELNUOVO"/>
    <s v="M"/>
    <n v="4"/>
  </r>
  <r>
    <x v="1"/>
    <x v="21"/>
    <x v="21"/>
    <n v="22050"/>
    <s v="CAVALESE"/>
    <s v="F"/>
    <n v="20"/>
  </r>
  <r>
    <x v="1"/>
    <x v="21"/>
    <x v="21"/>
    <n v="22050"/>
    <s v="CAVALESE"/>
    <s v="M"/>
    <n v="7"/>
  </r>
  <r>
    <x v="1"/>
    <x v="21"/>
    <x v="21"/>
    <n v="22051"/>
    <s v="CAVARENO"/>
    <s v="F"/>
    <n v="6"/>
  </r>
  <r>
    <x v="1"/>
    <x v="21"/>
    <x v="21"/>
    <n v="22051"/>
    <s v="CAVARENO"/>
    <s v="M"/>
    <n v="4"/>
  </r>
  <r>
    <x v="1"/>
    <x v="21"/>
    <x v="21"/>
    <n v="22053"/>
    <s v="CAVEDINE"/>
    <s v="F"/>
    <n v="9"/>
  </r>
  <r>
    <x v="1"/>
    <x v="21"/>
    <x v="21"/>
    <n v="22053"/>
    <s v="CAVEDINE"/>
    <s v="M"/>
    <n v="4"/>
  </r>
  <r>
    <x v="1"/>
    <x v="21"/>
    <x v="21"/>
    <n v="22054"/>
    <s v="CAVIZZANA"/>
    <s v="F"/>
    <n v="2"/>
  </r>
  <r>
    <x v="1"/>
    <x v="21"/>
    <x v="21"/>
    <n v="22055"/>
    <s v="CEMBRA"/>
    <s v="F"/>
    <n v="1"/>
  </r>
  <r>
    <x v="1"/>
    <x v="21"/>
    <x v="21"/>
    <n v="22055"/>
    <s v="CEMBRA"/>
    <s v="M"/>
    <n v="1"/>
  </r>
  <r>
    <x v="1"/>
    <x v="21"/>
    <x v="21"/>
    <n v="22058"/>
    <s v="CIMONE"/>
    <s v="F"/>
    <n v="4"/>
  </r>
  <r>
    <x v="1"/>
    <x v="21"/>
    <x v="21"/>
    <n v="22059"/>
    <s v="CINTE TESINO"/>
    <s v="F"/>
    <n v="1"/>
  </r>
  <r>
    <x v="1"/>
    <x v="21"/>
    <x v="21"/>
    <n v="22060"/>
    <s v="CIS"/>
    <s v="F"/>
    <n v="1"/>
  </r>
  <r>
    <x v="1"/>
    <x v="21"/>
    <x v="21"/>
    <n v="22061"/>
    <s v="CIVEZZANO"/>
    <s v="F"/>
    <n v="26"/>
  </r>
  <r>
    <x v="1"/>
    <x v="21"/>
    <x v="21"/>
    <n v="22061"/>
    <s v="CIVEZZANO"/>
    <s v="M"/>
    <n v="11"/>
  </r>
  <r>
    <x v="1"/>
    <x v="21"/>
    <x v="21"/>
    <n v="22062"/>
    <s v="CLES"/>
    <s v="F"/>
    <n v="14"/>
  </r>
  <r>
    <x v="1"/>
    <x v="21"/>
    <x v="21"/>
    <n v="22062"/>
    <s v="CLES"/>
    <s v="M"/>
    <n v="23"/>
  </r>
  <r>
    <x v="1"/>
    <x v="21"/>
    <x v="21"/>
    <n v="22063"/>
    <s v="CLOZ"/>
    <s v="F"/>
    <n v="1"/>
  </r>
  <r>
    <x v="1"/>
    <x v="21"/>
    <x v="21"/>
    <n v="22228"/>
    <s v="COMANO TERME"/>
    <s v="F"/>
    <n v="11"/>
  </r>
  <r>
    <x v="1"/>
    <x v="21"/>
    <x v="21"/>
    <n v="22228"/>
    <s v="COMANO TERME"/>
    <s v="M"/>
    <n v="7"/>
  </r>
  <r>
    <x v="1"/>
    <x v="21"/>
    <x v="21"/>
    <n v="22064"/>
    <s v="COMMEZZADURA"/>
    <s v="F"/>
    <n v="4"/>
  </r>
  <r>
    <x v="1"/>
    <x v="21"/>
    <x v="21"/>
    <n v="22064"/>
    <s v="COMMEZZADURA"/>
    <s v="M"/>
    <n v="1"/>
  </r>
  <r>
    <x v="1"/>
    <x v="21"/>
    <x v="21"/>
    <n v="22066"/>
    <s v="CONDINO"/>
    <s v="F"/>
    <n v="1"/>
  </r>
  <r>
    <x v="1"/>
    <x v="21"/>
    <x v="21"/>
    <n v="22067"/>
    <s v="COREDO"/>
    <s v="F"/>
    <n v="2"/>
  </r>
  <r>
    <x v="1"/>
    <x v="21"/>
    <x v="21"/>
    <n v="22068"/>
    <s v="CROVIANA"/>
    <s v="F"/>
    <n v="6"/>
  </r>
  <r>
    <x v="1"/>
    <x v="21"/>
    <x v="21"/>
    <n v="22068"/>
    <s v="CROVIANA"/>
    <s v="M"/>
    <n v="1"/>
  </r>
  <r>
    <x v="1"/>
    <x v="21"/>
    <x v="21"/>
    <n v="22070"/>
    <s v="DAIANO"/>
    <s v="M"/>
    <n v="1"/>
  </r>
  <r>
    <x v="1"/>
    <x v="21"/>
    <x v="21"/>
    <n v="22071"/>
    <s v="DAMBEL"/>
    <s v="F"/>
    <n v="1"/>
  </r>
  <r>
    <x v="1"/>
    <x v="21"/>
    <x v="21"/>
    <n v="22071"/>
    <s v="DAMBEL"/>
    <s v="M"/>
    <n v="2"/>
  </r>
  <r>
    <x v="1"/>
    <x v="21"/>
    <x v="21"/>
    <n v="22074"/>
    <s v="DENNO"/>
    <s v="F"/>
    <n v="2"/>
  </r>
  <r>
    <x v="1"/>
    <x v="21"/>
    <x v="21"/>
    <n v="22074"/>
    <s v="DENNO"/>
    <s v="M"/>
    <n v="2"/>
  </r>
  <r>
    <x v="1"/>
    <x v="21"/>
    <x v="21"/>
    <n v="22075"/>
    <s v="DIMARO"/>
    <s v="F"/>
    <n v="1"/>
  </r>
  <r>
    <x v="1"/>
    <x v="21"/>
    <x v="21"/>
    <n v="22075"/>
    <s v="DIMARO"/>
    <s v="M"/>
    <n v="1"/>
  </r>
  <r>
    <x v="1"/>
    <x v="21"/>
    <x v="21"/>
    <n v="22078"/>
    <s v="DRENA"/>
    <s v="F"/>
    <n v="3"/>
  </r>
  <r>
    <x v="1"/>
    <x v="21"/>
    <x v="21"/>
    <n v="22078"/>
    <s v="DRENA"/>
    <s v="M"/>
    <n v="2"/>
  </r>
  <r>
    <x v="1"/>
    <x v="21"/>
    <x v="21"/>
    <n v="22079"/>
    <s v="DRO"/>
    <s v="F"/>
    <n v="11"/>
  </r>
  <r>
    <x v="1"/>
    <x v="21"/>
    <x v="21"/>
    <n v="22079"/>
    <s v="DRO"/>
    <s v="M"/>
    <n v="11"/>
  </r>
  <r>
    <x v="1"/>
    <x v="21"/>
    <x v="21"/>
    <n v="22081"/>
    <s v="FAI DELLA PAGANELLA"/>
    <s v="F"/>
    <n v="3"/>
  </r>
  <r>
    <x v="1"/>
    <x v="21"/>
    <x v="21"/>
    <n v="22081"/>
    <s v="FAI DELLA PAGANELLA"/>
    <s v="M"/>
    <n v="1"/>
  </r>
  <r>
    <x v="1"/>
    <x v="21"/>
    <x v="21"/>
    <n v="22082"/>
    <s v="FAVER"/>
    <s v="M"/>
    <n v="1"/>
  </r>
  <r>
    <x v="1"/>
    <x v="21"/>
    <x v="21"/>
    <n v="22083"/>
    <s v="FIAVE'"/>
    <s v="F"/>
    <n v="3"/>
  </r>
  <r>
    <x v="1"/>
    <x v="21"/>
    <x v="21"/>
    <n v="22083"/>
    <s v="FIAVE'"/>
    <s v="M"/>
    <n v="1"/>
  </r>
  <r>
    <x v="1"/>
    <x v="21"/>
    <x v="21"/>
    <n v="22084"/>
    <s v="FIERA DI PRIMIERO"/>
    <s v="M"/>
    <n v="2"/>
  </r>
  <r>
    <x v="1"/>
    <x v="21"/>
    <x v="21"/>
    <n v="22085"/>
    <s v="FIEROZZO"/>
    <s v="F"/>
    <n v="1"/>
  </r>
  <r>
    <x v="1"/>
    <x v="21"/>
    <x v="21"/>
    <n v="22087"/>
    <s v="FOLGARIA"/>
    <s v="F"/>
    <n v="8"/>
  </r>
  <r>
    <x v="1"/>
    <x v="21"/>
    <x v="21"/>
    <n v="22087"/>
    <s v="FOLGARIA"/>
    <s v="M"/>
    <n v="4"/>
  </r>
  <r>
    <x v="1"/>
    <x v="21"/>
    <x v="21"/>
    <n v="22088"/>
    <s v="FONDO"/>
    <s v="M"/>
    <n v="1"/>
  </r>
  <r>
    <x v="1"/>
    <x v="21"/>
    <x v="21"/>
    <n v="22089"/>
    <s v="FORNACE"/>
    <s v="F"/>
    <n v="2"/>
  </r>
  <r>
    <x v="1"/>
    <x v="21"/>
    <x v="21"/>
    <n v="22089"/>
    <s v="FORNACE"/>
    <s v="M"/>
    <n v="2"/>
  </r>
  <r>
    <x v="1"/>
    <x v="21"/>
    <x v="21"/>
    <n v="22090"/>
    <s v="FRASSILONGO"/>
    <s v="F"/>
    <n v="3"/>
  </r>
  <r>
    <x v="1"/>
    <x v="21"/>
    <x v="21"/>
    <n v="22091"/>
    <s v="GARNIGA TERME"/>
    <s v="F"/>
    <n v="2"/>
  </r>
  <r>
    <x v="1"/>
    <x v="21"/>
    <x v="21"/>
    <n v="22091"/>
    <s v="GARNIGA TERME"/>
    <s v="M"/>
    <n v="1"/>
  </r>
  <r>
    <x v="1"/>
    <x v="21"/>
    <x v="21"/>
    <n v="22092"/>
    <s v="GIOVO"/>
    <s v="F"/>
    <n v="5"/>
  </r>
  <r>
    <x v="1"/>
    <x v="21"/>
    <x v="21"/>
    <n v="22092"/>
    <s v="GIOVO"/>
    <s v="M"/>
    <n v="6"/>
  </r>
  <r>
    <x v="1"/>
    <x v="21"/>
    <x v="21"/>
    <n v="22093"/>
    <s v="GIUSTINO"/>
    <s v="F"/>
    <n v="3"/>
  </r>
  <r>
    <x v="1"/>
    <x v="21"/>
    <x v="21"/>
    <n v="22093"/>
    <s v="GIUSTINO"/>
    <s v="M"/>
    <n v="3"/>
  </r>
  <r>
    <x v="1"/>
    <x v="21"/>
    <x v="21"/>
    <n v="22095"/>
    <s v="GRIGNO"/>
    <s v="F"/>
    <n v="9"/>
  </r>
  <r>
    <x v="1"/>
    <x v="21"/>
    <x v="21"/>
    <n v="22095"/>
    <s v="GRIGNO"/>
    <s v="M"/>
    <n v="7"/>
  </r>
  <r>
    <x v="1"/>
    <x v="21"/>
    <x v="21"/>
    <n v="22097"/>
    <s v="IMER"/>
    <s v="F"/>
    <n v="3"/>
  </r>
  <r>
    <x v="1"/>
    <x v="21"/>
    <x v="21"/>
    <n v="22097"/>
    <s v="IMER"/>
    <s v="M"/>
    <n v="4"/>
  </r>
  <r>
    <x v="1"/>
    <x v="21"/>
    <x v="21"/>
    <n v="22098"/>
    <s v="ISERA"/>
    <s v="F"/>
    <n v="9"/>
  </r>
  <r>
    <x v="1"/>
    <x v="21"/>
    <x v="21"/>
    <n v="22098"/>
    <s v="ISERA"/>
    <s v="M"/>
    <n v="9"/>
  </r>
  <r>
    <x v="1"/>
    <x v="21"/>
    <x v="21"/>
    <n v="22101"/>
    <s v="LASINO"/>
    <s v="M"/>
    <n v="1"/>
  </r>
  <r>
    <x v="1"/>
    <x v="21"/>
    <x v="21"/>
    <n v="22102"/>
    <s v="LAVARONE"/>
    <s v="F"/>
    <n v="3"/>
  </r>
  <r>
    <x v="1"/>
    <x v="21"/>
    <x v="21"/>
    <n v="22102"/>
    <s v="LAVARONE"/>
    <s v="M"/>
    <n v="2"/>
  </r>
  <r>
    <x v="1"/>
    <x v="21"/>
    <x v="21"/>
    <n v="22103"/>
    <s v="LAVIS"/>
    <s v="F"/>
    <n v="31"/>
  </r>
  <r>
    <x v="1"/>
    <x v="21"/>
    <x v="21"/>
    <n v="22103"/>
    <s v="LAVIS"/>
    <s v="M"/>
    <n v="28"/>
  </r>
  <r>
    <x v="1"/>
    <x v="21"/>
    <x v="21"/>
    <n v="22229"/>
    <s v="LEDRO"/>
    <s v="F"/>
    <n v="20"/>
  </r>
  <r>
    <x v="1"/>
    <x v="21"/>
    <x v="21"/>
    <n v="22229"/>
    <s v="LEDRO"/>
    <s v="M"/>
    <n v="7"/>
  </r>
  <r>
    <x v="1"/>
    <x v="21"/>
    <x v="21"/>
    <n v="22104"/>
    <s v="LEVICO TERME"/>
    <s v="F"/>
    <n v="29"/>
  </r>
  <r>
    <x v="1"/>
    <x v="21"/>
    <x v="21"/>
    <n v="22104"/>
    <s v="LEVICO TERME"/>
    <s v="M"/>
    <n v="16"/>
  </r>
  <r>
    <x v="1"/>
    <x v="21"/>
    <x v="21"/>
    <n v="22106"/>
    <s v="LIVO"/>
    <s v="F"/>
    <n v="2"/>
  </r>
  <r>
    <x v="1"/>
    <x v="21"/>
    <x v="21"/>
    <n v="22108"/>
    <s v="LONA-LASES"/>
    <s v="M"/>
    <n v="3"/>
  </r>
  <r>
    <x v="1"/>
    <x v="21"/>
    <x v="21"/>
    <n v="22110"/>
    <s v="MALE'"/>
    <s v="F"/>
    <n v="2"/>
  </r>
  <r>
    <x v="1"/>
    <x v="21"/>
    <x v="21"/>
    <n v="22110"/>
    <s v="MALE'"/>
    <s v="M"/>
    <n v="4"/>
  </r>
  <r>
    <x v="1"/>
    <x v="21"/>
    <x v="21"/>
    <n v="22112"/>
    <s v="MASSIMENO"/>
    <s v="M"/>
    <n v="1"/>
  </r>
  <r>
    <x v="1"/>
    <x v="21"/>
    <x v="21"/>
    <n v="22113"/>
    <s v="MAZZIN"/>
    <s v="F"/>
    <n v="2"/>
  </r>
  <r>
    <x v="1"/>
    <x v="21"/>
    <x v="21"/>
    <n v="22113"/>
    <s v="MAZZIN"/>
    <s v="M"/>
    <n v="1"/>
  </r>
  <r>
    <x v="1"/>
    <x v="21"/>
    <x v="21"/>
    <n v="22114"/>
    <s v="MEZZANA"/>
    <s v="F"/>
    <n v="2"/>
  </r>
  <r>
    <x v="1"/>
    <x v="21"/>
    <x v="21"/>
    <n v="22114"/>
    <s v="MEZZANA"/>
    <s v="M"/>
    <n v="1"/>
  </r>
  <r>
    <x v="1"/>
    <x v="21"/>
    <x v="21"/>
    <n v="22115"/>
    <s v="MEZZANO"/>
    <s v="F"/>
    <n v="4"/>
  </r>
  <r>
    <x v="1"/>
    <x v="21"/>
    <x v="21"/>
    <n v="22115"/>
    <s v="MEZZANO"/>
    <s v="M"/>
    <n v="1"/>
  </r>
  <r>
    <x v="1"/>
    <x v="21"/>
    <x v="21"/>
    <n v="22116"/>
    <s v="MEZZOCORONA"/>
    <s v="F"/>
    <n v="18"/>
  </r>
  <r>
    <x v="1"/>
    <x v="21"/>
    <x v="21"/>
    <n v="22116"/>
    <s v="MEZZOCORONA"/>
    <s v="M"/>
    <n v="12"/>
  </r>
  <r>
    <x v="1"/>
    <x v="21"/>
    <x v="21"/>
    <n v="22117"/>
    <s v="MEZZOLOMBARDO"/>
    <s v="F"/>
    <n v="25"/>
  </r>
  <r>
    <x v="1"/>
    <x v="21"/>
    <x v="21"/>
    <n v="22117"/>
    <s v="MEZZOLOMBARDO"/>
    <s v="M"/>
    <n v="16"/>
  </r>
  <r>
    <x v="1"/>
    <x v="21"/>
    <x v="21"/>
    <n v="22118"/>
    <s v="MOENA"/>
    <s v="F"/>
    <n v="4"/>
  </r>
  <r>
    <x v="1"/>
    <x v="21"/>
    <x v="21"/>
    <n v="22118"/>
    <s v="MOENA"/>
    <s v="M"/>
    <n v="3"/>
  </r>
  <r>
    <x v="1"/>
    <x v="21"/>
    <x v="21"/>
    <n v="22120"/>
    <s v="MOLVENO"/>
    <s v="F"/>
    <n v="8"/>
  </r>
  <r>
    <x v="1"/>
    <x v="21"/>
    <x v="21"/>
    <n v="22120"/>
    <s v="MOLVENO"/>
    <s v="M"/>
    <n v="3"/>
  </r>
  <r>
    <x v="1"/>
    <x v="21"/>
    <x v="21"/>
    <n v="22123"/>
    <s v="MORI"/>
    <s v="F"/>
    <n v="32"/>
  </r>
  <r>
    <x v="1"/>
    <x v="21"/>
    <x v="21"/>
    <n v="22123"/>
    <s v="MORI"/>
    <s v="M"/>
    <n v="26"/>
  </r>
  <r>
    <x v="1"/>
    <x v="21"/>
    <x v="21"/>
    <n v="22124"/>
    <s v="NAGO-TORBOLE"/>
    <s v="F"/>
    <n v="13"/>
  </r>
  <r>
    <x v="1"/>
    <x v="21"/>
    <x v="21"/>
    <n v="22124"/>
    <s v="NAGO-TORBOLE"/>
    <s v="M"/>
    <n v="8"/>
  </r>
  <r>
    <x v="1"/>
    <x v="21"/>
    <x v="21"/>
    <n v="22126"/>
    <s v="NAVE SAN ROCCO"/>
    <s v="F"/>
    <n v="4"/>
  </r>
  <r>
    <x v="1"/>
    <x v="21"/>
    <x v="21"/>
    <n v="22126"/>
    <s v="NAVE SAN ROCCO"/>
    <s v="M"/>
    <n v="3"/>
  </r>
  <r>
    <x v="1"/>
    <x v="21"/>
    <x v="21"/>
    <n v="22127"/>
    <s v="NOGAREDO"/>
    <s v="F"/>
    <n v="8"/>
  </r>
  <r>
    <x v="1"/>
    <x v="21"/>
    <x v="21"/>
    <n v="22127"/>
    <s v="NOGAREDO"/>
    <s v="M"/>
    <n v="2"/>
  </r>
  <r>
    <x v="1"/>
    <x v="21"/>
    <x v="21"/>
    <n v="22128"/>
    <s v="NOMI"/>
    <s v="F"/>
    <n v="6"/>
  </r>
  <r>
    <x v="1"/>
    <x v="21"/>
    <x v="21"/>
    <n v="22128"/>
    <s v="NOMI"/>
    <s v="M"/>
    <n v="1"/>
  </r>
  <r>
    <x v="1"/>
    <x v="21"/>
    <x v="21"/>
    <n v="22129"/>
    <s v="NOVALEDO"/>
    <s v="F"/>
    <n v="1"/>
  </r>
  <r>
    <x v="1"/>
    <x v="21"/>
    <x v="21"/>
    <n v="22130"/>
    <s v="OSPEDALETTO"/>
    <s v="F"/>
    <n v="3"/>
  </r>
  <r>
    <x v="1"/>
    <x v="21"/>
    <x v="21"/>
    <n v="22130"/>
    <s v="OSPEDALETTO"/>
    <s v="M"/>
    <n v="3"/>
  </r>
  <r>
    <x v="1"/>
    <x v="21"/>
    <x v="21"/>
    <n v="22131"/>
    <s v="OSSANA"/>
    <s v="F"/>
    <n v="3"/>
  </r>
  <r>
    <x v="1"/>
    <x v="21"/>
    <x v="21"/>
    <n v="22131"/>
    <s v="OSSANA"/>
    <s v="M"/>
    <n v="3"/>
  </r>
  <r>
    <x v="1"/>
    <x v="21"/>
    <x v="21"/>
    <n v="22132"/>
    <s v="PADERGNONE"/>
    <s v="F"/>
    <n v="1"/>
  </r>
  <r>
    <x v="1"/>
    <x v="21"/>
    <x v="21"/>
    <n v="22134"/>
    <s v="PANCHIA'"/>
    <s v="F"/>
    <n v="2"/>
  </r>
  <r>
    <x v="1"/>
    <x v="21"/>
    <x v="21"/>
    <n v="22134"/>
    <s v="PANCHIA'"/>
    <s v="M"/>
    <n v="1"/>
  </r>
  <r>
    <x v="1"/>
    <x v="21"/>
    <x v="21"/>
    <n v="22136"/>
    <s v="PEIO"/>
    <s v="F"/>
    <n v="5"/>
  </r>
  <r>
    <x v="1"/>
    <x v="21"/>
    <x v="21"/>
    <n v="22136"/>
    <s v="PEIO"/>
    <s v="M"/>
    <n v="5"/>
  </r>
  <r>
    <x v="1"/>
    <x v="21"/>
    <x v="21"/>
    <n v="22137"/>
    <s v="PELLIZZANO"/>
    <s v="F"/>
    <n v="5"/>
  </r>
  <r>
    <x v="1"/>
    <x v="21"/>
    <x v="21"/>
    <n v="22138"/>
    <s v="PELUGO"/>
    <s v="F"/>
    <n v="1"/>
  </r>
  <r>
    <x v="1"/>
    <x v="21"/>
    <x v="21"/>
    <n v="22139"/>
    <s v="PERGINE VALSUGANA"/>
    <s v="F"/>
    <n v="79"/>
  </r>
  <r>
    <x v="1"/>
    <x v="21"/>
    <x v="21"/>
    <n v="22139"/>
    <s v="PERGINE VALSUGANA"/>
    <s v="M"/>
    <n v="50"/>
  </r>
  <r>
    <x v="1"/>
    <x v="21"/>
    <x v="21"/>
    <n v="22140"/>
    <s v="PIEVE DI BONO"/>
    <s v="F"/>
    <n v="1"/>
  </r>
  <r>
    <x v="1"/>
    <x v="21"/>
    <x v="21"/>
    <n v="22142"/>
    <s v="PIEVE TESINO"/>
    <s v="F"/>
    <n v="2"/>
  </r>
  <r>
    <x v="1"/>
    <x v="21"/>
    <x v="21"/>
    <n v="22142"/>
    <s v="PIEVE TESINO"/>
    <s v="M"/>
    <n v="2"/>
  </r>
  <r>
    <x v="1"/>
    <x v="21"/>
    <x v="21"/>
    <n v="22143"/>
    <s v="PINZOLO"/>
    <s v="F"/>
    <n v="13"/>
  </r>
  <r>
    <x v="1"/>
    <x v="21"/>
    <x v="21"/>
    <n v="22143"/>
    <s v="PINZOLO"/>
    <s v="M"/>
    <n v="7"/>
  </r>
  <r>
    <x v="1"/>
    <x v="21"/>
    <x v="21"/>
    <n v="22144"/>
    <s v="POMAROLO"/>
    <s v="F"/>
    <n v="5"/>
  </r>
  <r>
    <x v="1"/>
    <x v="21"/>
    <x v="21"/>
    <n v="22144"/>
    <s v="POMAROLO"/>
    <s v="M"/>
    <n v="4"/>
  </r>
  <r>
    <x v="1"/>
    <x v="21"/>
    <x v="21"/>
    <n v="22145"/>
    <s v="POZZA DI FASSA"/>
    <s v="F"/>
    <n v="1"/>
  </r>
  <r>
    <x v="1"/>
    <x v="21"/>
    <x v="21"/>
    <n v="22145"/>
    <s v="POZZA DI FASSA"/>
    <s v="M"/>
    <n v="3"/>
  </r>
  <r>
    <x v="1"/>
    <x v="21"/>
    <x v="21"/>
    <n v="22147"/>
    <s v="PREDAZZO"/>
    <s v="F"/>
    <n v="8"/>
  </r>
  <r>
    <x v="1"/>
    <x v="21"/>
    <x v="21"/>
    <n v="22147"/>
    <s v="PREDAZZO"/>
    <s v="M"/>
    <n v="14"/>
  </r>
  <r>
    <x v="1"/>
    <x v="21"/>
    <x v="21"/>
    <n v="22150"/>
    <s v="RABBI"/>
    <s v="F"/>
    <n v="3"/>
  </r>
  <r>
    <x v="1"/>
    <x v="21"/>
    <x v="21"/>
    <n v="22150"/>
    <s v="RABBI"/>
    <s v="M"/>
    <n v="3"/>
  </r>
  <r>
    <x v="1"/>
    <x v="21"/>
    <x v="21"/>
    <n v="22151"/>
    <s v="RAGOLI"/>
    <s v="F"/>
    <n v="1"/>
  </r>
  <r>
    <x v="1"/>
    <x v="21"/>
    <x v="21"/>
    <n v="22151"/>
    <s v="RAGOLI"/>
    <s v="M"/>
    <n v="1"/>
  </r>
  <r>
    <x v="1"/>
    <x v="21"/>
    <x v="21"/>
    <n v="22152"/>
    <s v="REVO'"/>
    <s v="F"/>
    <n v="1"/>
  </r>
  <r>
    <x v="1"/>
    <x v="21"/>
    <x v="21"/>
    <n v="22152"/>
    <s v="REVO'"/>
    <s v="M"/>
    <n v="3"/>
  </r>
  <r>
    <x v="1"/>
    <x v="21"/>
    <x v="21"/>
    <n v="22153"/>
    <s v="RIVA DEL GARDA"/>
    <s v="F"/>
    <n v="49"/>
  </r>
  <r>
    <x v="1"/>
    <x v="21"/>
    <x v="21"/>
    <n v="22153"/>
    <s v="RIVA DEL GARDA"/>
    <s v="M"/>
    <n v="48"/>
  </r>
  <r>
    <x v="1"/>
    <x v="21"/>
    <x v="21"/>
    <n v="22155"/>
    <s v="ROMENO"/>
    <s v="F"/>
    <n v="2"/>
  </r>
  <r>
    <x v="1"/>
    <x v="21"/>
    <x v="21"/>
    <n v="22155"/>
    <s v="ROMENO"/>
    <s v="M"/>
    <n v="4"/>
  </r>
  <r>
    <x v="1"/>
    <x v="21"/>
    <x v="21"/>
    <n v="22156"/>
    <s v="RONCEGNO TERME"/>
    <s v="F"/>
    <n v="9"/>
  </r>
  <r>
    <x v="1"/>
    <x v="21"/>
    <x v="21"/>
    <n v="22156"/>
    <s v="RONCEGNO TERME"/>
    <s v="M"/>
    <n v="2"/>
  </r>
  <r>
    <x v="1"/>
    <x v="21"/>
    <x v="21"/>
    <n v="22157"/>
    <s v="RONCHI VALSUGANA"/>
    <s v="F"/>
    <n v="3"/>
  </r>
  <r>
    <x v="1"/>
    <x v="21"/>
    <x v="21"/>
    <n v="22135"/>
    <s v="RONZO-CHIENIS"/>
    <s v="F"/>
    <n v="5"/>
  </r>
  <r>
    <x v="1"/>
    <x v="21"/>
    <x v="21"/>
    <n v="22160"/>
    <s v="ROVERE' DELLA LUNA"/>
    <s v="F"/>
    <n v="5"/>
  </r>
  <r>
    <x v="1"/>
    <x v="21"/>
    <x v="21"/>
    <n v="22160"/>
    <s v="ROVERE' DELLA LUNA"/>
    <s v="M"/>
    <n v="2"/>
  </r>
  <r>
    <x v="1"/>
    <x v="21"/>
    <x v="21"/>
    <n v="22161"/>
    <s v="ROVERETO"/>
    <s v="F"/>
    <n v="125"/>
  </r>
  <r>
    <x v="1"/>
    <x v="21"/>
    <x v="21"/>
    <n v="22161"/>
    <s v="ROVERETO"/>
    <s v="M"/>
    <n v="94"/>
  </r>
  <r>
    <x v="1"/>
    <x v="21"/>
    <x v="21"/>
    <n v="22162"/>
    <s v="RUFFRE-MENDOLA"/>
    <s v="F"/>
    <n v="3"/>
  </r>
  <r>
    <x v="1"/>
    <x v="21"/>
    <x v="21"/>
    <n v="22164"/>
    <s v="SAGRON MIS"/>
    <s v="F"/>
    <n v="1"/>
  </r>
  <r>
    <x v="1"/>
    <x v="21"/>
    <x v="21"/>
    <n v="22164"/>
    <s v="SAGRON MIS"/>
    <s v="M"/>
    <n v="1"/>
  </r>
  <r>
    <x v="1"/>
    <x v="21"/>
    <x v="21"/>
    <n v="22165"/>
    <s v="SAMONE"/>
    <s v="F"/>
    <n v="1"/>
  </r>
  <r>
    <x v="1"/>
    <x v="21"/>
    <x v="21"/>
    <n v="22165"/>
    <s v="SAMONE"/>
    <s v="M"/>
    <n v="1"/>
  </r>
  <r>
    <x v="1"/>
    <x v="21"/>
    <x v="21"/>
    <n v="22166"/>
    <s v="SAN LORENZO IN BANALE"/>
    <s v="F"/>
    <n v="1"/>
  </r>
  <r>
    <x v="1"/>
    <x v="21"/>
    <x v="21"/>
    <n v="22166"/>
    <s v="SAN LORENZO IN BANALE"/>
    <s v="M"/>
    <n v="1"/>
  </r>
  <r>
    <x v="1"/>
    <x v="21"/>
    <x v="21"/>
    <n v="22167"/>
    <s v="SAN MICHELE ALL'ADIGE"/>
    <s v="F"/>
    <n v="15"/>
  </r>
  <r>
    <x v="1"/>
    <x v="21"/>
    <x v="21"/>
    <n v="22167"/>
    <s v="SAN MICHELE ALL'ADIGE"/>
    <s v="M"/>
    <n v="7"/>
  </r>
  <r>
    <x v="1"/>
    <x v="21"/>
    <x v="21"/>
    <n v="22168"/>
    <s v="SANT'ORSOLA TERME"/>
    <s v="M"/>
    <n v="3"/>
  </r>
  <r>
    <x v="1"/>
    <x v="21"/>
    <x v="21"/>
    <n v="22169"/>
    <s v="SANZENO"/>
    <s v="F"/>
    <n v="5"/>
  </r>
  <r>
    <x v="1"/>
    <x v="21"/>
    <x v="21"/>
    <n v="22169"/>
    <s v="SANZENO"/>
    <s v="M"/>
    <n v="1"/>
  </r>
  <r>
    <x v="1"/>
    <x v="21"/>
    <x v="21"/>
    <n v="22170"/>
    <s v="SARNONICO"/>
    <s v="F"/>
    <n v="6"/>
  </r>
  <r>
    <x v="1"/>
    <x v="21"/>
    <x v="21"/>
    <n v="22170"/>
    <s v="SARNONICO"/>
    <s v="M"/>
    <n v="2"/>
  </r>
  <r>
    <x v="1"/>
    <x v="21"/>
    <x v="21"/>
    <n v="22171"/>
    <s v="SCURELLE"/>
    <s v="F"/>
    <n v="2"/>
  </r>
  <r>
    <x v="1"/>
    <x v="21"/>
    <x v="21"/>
    <n v="22171"/>
    <s v="SCURELLE"/>
    <s v="M"/>
    <n v="1"/>
  </r>
  <r>
    <x v="1"/>
    <x v="21"/>
    <x v="21"/>
    <n v="22172"/>
    <s v="SEGONZANO"/>
    <s v="F"/>
    <n v="5"/>
  </r>
  <r>
    <x v="1"/>
    <x v="21"/>
    <x v="21"/>
    <n v="22172"/>
    <s v="SEGONZANO"/>
    <s v="M"/>
    <n v="4"/>
  </r>
  <r>
    <x v="1"/>
    <x v="21"/>
    <x v="21"/>
    <n v="22173"/>
    <s v="SFRUZ"/>
    <s v="F"/>
    <n v="2"/>
  </r>
  <r>
    <x v="1"/>
    <x v="21"/>
    <x v="21"/>
    <n v="22174"/>
    <s v="SIROR"/>
    <s v="F"/>
    <n v="1"/>
  </r>
  <r>
    <x v="1"/>
    <x v="21"/>
    <x v="21"/>
    <n v="22176"/>
    <s v="SORAGA"/>
    <s v="F"/>
    <n v="3"/>
  </r>
  <r>
    <x v="1"/>
    <x v="21"/>
    <x v="21"/>
    <n v="22176"/>
    <s v="SORAGA"/>
    <s v="M"/>
    <n v="2"/>
  </r>
  <r>
    <x v="1"/>
    <x v="21"/>
    <x v="21"/>
    <n v="22177"/>
    <s v="SOVER"/>
    <s v="F"/>
    <n v="3"/>
  </r>
  <r>
    <x v="1"/>
    <x v="21"/>
    <x v="21"/>
    <n v="22177"/>
    <s v="SOVER"/>
    <s v="M"/>
    <n v="1"/>
  </r>
  <r>
    <x v="1"/>
    <x v="21"/>
    <x v="21"/>
    <n v="22179"/>
    <s v="SPIAZZO"/>
    <s v="F"/>
    <n v="4"/>
  </r>
  <r>
    <x v="1"/>
    <x v="21"/>
    <x v="21"/>
    <n v="22179"/>
    <s v="SPIAZZO"/>
    <s v="M"/>
    <n v="2"/>
  </r>
  <r>
    <x v="1"/>
    <x v="21"/>
    <x v="21"/>
    <n v="22180"/>
    <s v="SPORMAGGIORE"/>
    <s v="F"/>
    <n v="4"/>
  </r>
  <r>
    <x v="1"/>
    <x v="21"/>
    <x v="21"/>
    <n v="22180"/>
    <s v="SPORMAGGIORE"/>
    <s v="M"/>
    <n v="2"/>
  </r>
  <r>
    <x v="1"/>
    <x v="21"/>
    <x v="21"/>
    <n v="22181"/>
    <s v="SPORMINORE"/>
    <s v="F"/>
    <n v="1"/>
  </r>
  <r>
    <x v="1"/>
    <x v="21"/>
    <x v="21"/>
    <n v="22182"/>
    <s v="STENICO"/>
    <s v="F"/>
    <n v="2"/>
  </r>
  <r>
    <x v="1"/>
    <x v="21"/>
    <x v="21"/>
    <n v="22182"/>
    <s v="STENICO"/>
    <s v="M"/>
    <n v="4"/>
  </r>
  <r>
    <x v="1"/>
    <x v="21"/>
    <x v="21"/>
    <n v="22183"/>
    <s v="STORO"/>
    <s v="F"/>
    <n v="10"/>
  </r>
  <r>
    <x v="1"/>
    <x v="21"/>
    <x v="21"/>
    <n v="22183"/>
    <s v="STORO"/>
    <s v="M"/>
    <n v="9"/>
  </r>
  <r>
    <x v="1"/>
    <x v="21"/>
    <x v="21"/>
    <n v="22184"/>
    <s v="STREMBO"/>
    <s v="F"/>
    <n v="1"/>
  </r>
  <r>
    <x v="1"/>
    <x v="21"/>
    <x v="21"/>
    <n v="22187"/>
    <s v="TASSULLO"/>
    <s v="F"/>
    <n v="2"/>
  </r>
  <r>
    <x v="1"/>
    <x v="21"/>
    <x v="21"/>
    <n v="22187"/>
    <s v="TASSULLO"/>
    <s v="M"/>
    <n v="1"/>
  </r>
  <r>
    <x v="1"/>
    <x v="21"/>
    <x v="21"/>
    <n v="22188"/>
    <s v="TELVE"/>
    <s v="F"/>
    <n v="3"/>
  </r>
  <r>
    <x v="1"/>
    <x v="21"/>
    <x v="21"/>
    <n v="22188"/>
    <s v="TELVE"/>
    <s v="M"/>
    <n v="2"/>
  </r>
  <r>
    <x v="1"/>
    <x v="21"/>
    <x v="21"/>
    <n v="22189"/>
    <s v="TELVE DI SOPRA"/>
    <s v="F"/>
    <n v="4"/>
  </r>
  <r>
    <x v="1"/>
    <x v="21"/>
    <x v="21"/>
    <n v="22189"/>
    <s v="TELVE DI SOPRA"/>
    <s v="M"/>
    <n v="2"/>
  </r>
  <r>
    <x v="1"/>
    <x v="21"/>
    <x v="21"/>
    <n v="22190"/>
    <s v="TENNA"/>
    <s v="F"/>
    <n v="9"/>
  </r>
  <r>
    <x v="1"/>
    <x v="21"/>
    <x v="21"/>
    <n v="22190"/>
    <s v="TENNA"/>
    <s v="M"/>
    <n v="3"/>
  </r>
  <r>
    <x v="1"/>
    <x v="21"/>
    <x v="21"/>
    <n v="22191"/>
    <s v="TENNO"/>
    <s v="F"/>
    <n v="6"/>
  </r>
  <r>
    <x v="1"/>
    <x v="21"/>
    <x v="21"/>
    <n v="22191"/>
    <s v="TENNO"/>
    <s v="M"/>
    <n v="2"/>
  </r>
  <r>
    <x v="1"/>
    <x v="21"/>
    <x v="21"/>
    <n v="22192"/>
    <s v="TERLAGO"/>
    <s v="F"/>
    <n v="1"/>
  </r>
  <r>
    <x v="1"/>
    <x v="21"/>
    <x v="21"/>
    <n v="22193"/>
    <s v="TERRAGNOLO"/>
    <s v="F"/>
    <n v="2"/>
  </r>
  <r>
    <x v="1"/>
    <x v="21"/>
    <x v="21"/>
    <n v="22193"/>
    <s v="TERRAGNOLO"/>
    <s v="M"/>
    <n v="1"/>
  </r>
  <r>
    <x v="1"/>
    <x v="21"/>
    <x v="21"/>
    <n v="22194"/>
    <s v="TERRES"/>
    <s v="M"/>
    <n v="1"/>
  </r>
  <r>
    <x v="1"/>
    <x v="21"/>
    <x v="21"/>
    <n v="22195"/>
    <s v="TERZOLAS"/>
    <s v="F"/>
    <n v="4"/>
  </r>
  <r>
    <x v="1"/>
    <x v="21"/>
    <x v="21"/>
    <n v="22196"/>
    <s v="TESERO"/>
    <s v="F"/>
    <n v="7"/>
  </r>
  <r>
    <x v="1"/>
    <x v="21"/>
    <x v="21"/>
    <n v="22196"/>
    <s v="TESERO"/>
    <s v="M"/>
    <n v="2"/>
  </r>
  <r>
    <x v="1"/>
    <x v="21"/>
    <x v="21"/>
    <n v="22197"/>
    <s v="TIARNO DI SOPRA"/>
    <s v="M"/>
    <n v="1"/>
  </r>
  <r>
    <x v="1"/>
    <x v="21"/>
    <x v="21"/>
    <n v="22199"/>
    <s v="TIONE DI TRENTO"/>
    <s v="F"/>
    <n v="12"/>
  </r>
  <r>
    <x v="1"/>
    <x v="21"/>
    <x v="21"/>
    <n v="22199"/>
    <s v="TIONE DI TRENTO"/>
    <s v="M"/>
    <n v="8"/>
  </r>
  <r>
    <x v="1"/>
    <x v="21"/>
    <x v="21"/>
    <n v="22200"/>
    <s v="TON"/>
    <s v="F"/>
    <n v="3"/>
  </r>
  <r>
    <x v="1"/>
    <x v="21"/>
    <x v="21"/>
    <n v="22200"/>
    <s v="TON"/>
    <s v="M"/>
    <n v="3"/>
  </r>
  <r>
    <x v="1"/>
    <x v="21"/>
    <x v="21"/>
    <n v="22201"/>
    <s v="TONADICO"/>
    <s v="M"/>
    <n v="2"/>
  </r>
  <r>
    <x v="1"/>
    <x v="21"/>
    <x v="21"/>
    <n v="22202"/>
    <s v="TORCEGNO"/>
    <s v="F"/>
    <n v="2"/>
  </r>
  <r>
    <x v="1"/>
    <x v="21"/>
    <x v="21"/>
    <n v="22202"/>
    <s v="TORCEGNO"/>
    <s v="M"/>
    <n v="1"/>
  </r>
  <r>
    <x v="1"/>
    <x v="21"/>
    <x v="21"/>
    <n v="22203"/>
    <s v="TRAMBILENO"/>
    <s v="F"/>
    <n v="7"/>
  </r>
  <r>
    <x v="1"/>
    <x v="21"/>
    <x v="21"/>
    <n v="22203"/>
    <s v="TRAMBILENO"/>
    <s v="M"/>
    <n v="4"/>
  </r>
  <r>
    <x v="1"/>
    <x v="21"/>
    <x v="21"/>
    <n v="22204"/>
    <s v="TRANSACQUA"/>
    <s v="M"/>
    <n v="1"/>
  </r>
  <r>
    <x v="1"/>
    <x v="21"/>
    <x v="21"/>
    <n v="22205"/>
    <s v="TRENTO"/>
    <s v="F"/>
    <n v="469"/>
  </r>
  <r>
    <x v="1"/>
    <x v="21"/>
    <x v="21"/>
    <n v="22205"/>
    <s v="TRENTO"/>
    <s v="M"/>
    <n v="396"/>
  </r>
  <r>
    <x v="1"/>
    <x v="21"/>
    <x v="21"/>
    <n v="22206"/>
    <s v="TRES"/>
    <s v="M"/>
    <n v="1"/>
  </r>
  <r>
    <x v="1"/>
    <x v="21"/>
    <x v="21"/>
    <n v="22207"/>
    <s v="TUENNO"/>
    <s v="M"/>
    <n v="1"/>
  </r>
  <r>
    <x v="1"/>
    <x v="21"/>
    <x v="21"/>
    <n v="22209"/>
    <s v="VALFLORIANA"/>
    <s v="F"/>
    <n v="1"/>
  </r>
  <r>
    <x v="1"/>
    <x v="21"/>
    <x v="21"/>
    <n v="22209"/>
    <s v="VALFLORIANA"/>
    <s v="M"/>
    <n v="1"/>
  </r>
  <r>
    <x v="1"/>
    <x v="21"/>
    <x v="21"/>
    <n v="22210"/>
    <s v="VALLARSA"/>
    <s v="F"/>
    <n v="2"/>
  </r>
  <r>
    <x v="1"/>
    <x v="21"/>
    <x v="21"/>
    <n v="22211"/>
    <s v="VARENA"/>
    <s v="M"/>
    <n v="1"/>
  </r>
  <r>
    <x v="1"/>
    <x v="21"/>
    <x v="21"/>
    <n v="22212"/>
    <s v="VATTARO"/>
    <s v="F"/>
    <n v="1"/>
  </r>
  <r>
    <x v="1"/>
    <x v="21"/>
    <x v="21"/>
    <n v="22212"/>
    <s v="VATTARO"/>
    <s v="M"/>
    <n v="1"/>
  </r>
  <r>
    <x v="1"/>
    <x v="21"/>
    <x v="21"/>
    <n v="22213"/>
    <s v="VERMIGLIO"/>
    <s v="F"/>
    <n v="8"/>
  </r>
  <r>
    <x v="1"/>
    <x v="21"/>
    <x v="21"/>
    <n v="22213"/>
    <s v="VERMIGLIO"/>
    <s v="M"/>
    <n v="3"/>
  </r>
  <r>
    <x v="1"/>
    <x v="21"/>
    <x v="21"/>
    <n v="22215"/>
    <s v="VEZZANO"/>
    <s v="M"/>
    <n v="1"/>
  </r>
  <r>
    <x v="1"/>
    <x v="21"/>
    <x v="21"/>
    <n v="22216"/>
    <s v="VIGNOLA-FALESINA"/>
    <s v="M"/>
    <n v="1"/>
  </r>
  <r>
    <x v="1"/>
    <x v="21"/>
    <x v="21"/>
    <n v="22220"/>
    <s v="VIGO RENDENA"/>
    <s v="F"/>
    <n v="2"/>
  </r>
  <r>
    <x v="1"/>
    <x v="21"/>
    <x v="21"/>
    <n v="22219"/>
    <s v="VIGOLO VATTARO"/>
    <s v="F"/>
    <n v="3"/>
  </r>
  <r>
    <x v="1"/>
    <x v="21"/>
    <x v="21"/>
    <n v="22219"/>
    <s v="VIGOLO VATTARO"/>
    <s v="M"/>
    <n v="1"/>
  </r>
  <r>
    <x v="1"/>
    <x v="21"/>
    <x v="21"/>
    <n v="22221"/>
    <s v="VILLA AGNEDO"/>
    <s v="F"/>
    <n v="1"/>
  </r>
  <r>
    <x v="1"/>
    <x v="21"/>
    <x v="21"/>
    <n v="22222"/>
    <s v="VILLA LAGARINA"/>
    <s v="F"/>
    <n v="15"/>
  </r>
  <r>
    <x v="1"/>
    <x v="21"/>
    <x v="21"/>
    <n v="22222"/>
    <s v="VILLA LAGARINA"/>
    <s v="M"/>
    <n v="9"/>
  </r>
  <r>
    <x v="1"/>
    <x v="21"/>
    <x v="21"/>
    <n v="22223"/>
    <s v="VILLA RENDENA"/>
    <s v="F"/>
    <n v="1"/>
  </r>
  <r>
    <x v="1"/>
    <x v="21"/>
    <x v="21"/>
    <n v="22223"/>
    <s v="VILLA RENDENA"/>
    <s v="M"/>
    <n v="1"/>
  </r>
  <r>
    <x v="1"/>
    <x v="21"/>
    <x v="21"/>
    <n v="22224"/>
    <s v="VOLANO"/>
    <s v="F"/>
    <n v="16"/>
  </r>
  <r>
    <x v="1"/>
    <x v="21"/>
    <x v="21"/>
    <n v="22224"/>
    <s v="VOLANO"/>
    <s v="M"/>
    <n v="15"/>
  </r>
  <r>
    <x v="1"/>
    <x v="21"/>
    <x v="21"/>
    <n v="22225"/>
    <s v="ZAMBANA"/>
    <s v="F"/>
    <n v="1"/>
  </r>
  <r>
    <x v="1"/>
    <x v="21"/>
    <x v="21"/>
    <n v="22225"/>
    <s v="ZAMBANA"/>
    <s v="M"/>
    <n v="1"/>
  </r>
  <r>
    <x v="1"/>
    <x v="21"/>
    <x v="21"/>
    <n v="22226"/>
    <s v="ZIANO DI FIEMME"/>
    <s v="F"/>
    <n v="5"/>
  </r>
  <r>
    <x v="1"/>
    <x v="21"/>
    <x v="21"/>
    <n v="22226"/>
    <s v="ZIANO DI FIEMME"/>
    <s v="M"/>
    <n v="4"/>
  </r>
  <r>
    <x v="1"/>
    <x v="22"/>
    <x v="22"/>
    <n v="23001"/>
    <s v="AFFI"/>
    <s v="F"/>
    <n v="5"/>
  </r>
  <r>
    <x v="1"/>
    <x v="22"/>
    <x v="22"/>
    <n v="23001"/>
    <s v="AFFI"/>
    <s v="M"/>
    <n v="3"/>
  </r>
  <r>
    <x v="1"/>
    <x v="22"/>
    <x v="22"/>
    <n v="23002"/>
    <s v="ALBAREDO D'ADIGE"/>
    <s v="F"/>
    <n v="13"/>
  </r>
  <r>
    <x v="1"/>
    <x v="22"/>
    <x v="22"/>
    <n v="23002"/>
    <s v="ALBAREDO D'ADIGE"/>
    <s v="M"/>
    <n v="6"/>
  </r>
  <r>
    <x v="1"/>
    <x v="22"/>
    <x v="22"/>
    <n v="23003"/>
    <s v="ANGIARI"/>
    <s v="F"/>
    <n v="8"/>
  </r>
  <r>
    <x v="1"/>
    <x v="22"/>
    <x v="22"/>
    <n v="23003"/>
    <s v="ANGIARI"/>
    <s v="M"/>
    <n v="6"/>
  </r>
  <r>
    <x v="1"/>
    <x v="22"/>
    <x v="22"/>
    <n v="23004"/>
    <s v="ARCOLE"/>
    <s v="F"/>
    <n v="18"/>
  </r>
  <r>
    <x v="1"/>
    <x v="22"/>
    <x v="22"/>
    <n v="23004"/>
    <s v="ARCOLE"/>
    <s v="M"/>
    <n v="12"/>
  </r>
  <r>
    <x v="1"/>
    <x v="22"/>
    <x v="22"/>
    <n v="23005"/>
    <s v="BADIA CALAVENA"/>
    <s v="F"/>
    <n v="5"/>
  </r>
  <r>
    <x v="1"/>
    <x v="22"/>
    <x v="22"/>
    <n v="23005"/>
    <s v="BADIA CALAVENA"/>
    <s v="M"/>
    <n v="6"/>
  </r>
  <r>
    <x v="1"/>
    <x v="22"/>
    <x v="22"/>
    <n v="23006"/>
    <s v="BARDOLINO"/>
    <s v="F"/>
    <n v="19"/>
  </r>
  <r>
    <x v="1"/>
    <x v="22"/>
    <x v="22"/>
    <n v="23006"/>
    <s v="BARDOLINO"/>
    <s v="M"/>
    <n v="9"/>
  </r>
  <r>
    <x v="1"/>
    <x v="22"/>
    <x v="22"/>
    <n v="23007"/>
    <s v="BELFIORE"/>
    <s v="F"/>
    <n v="5"/>
  </r>
  <r>
    <x v="1"/>
    <x v="22"/>
    <x v="22"/>
    <n v="23007"/>
    <s v="BELFIORE"/>
    <s v="M"/>
    <n v="8"/>
  </r>
  <r>
    <x v="1"/>
    <x v="22"/>
    <x v="22"/>
    <n v="23008"/>
    <s v="BEVILACQUA"/>
    <s v="F"/>
    <n v="8"/>
  </r>
  <r>
    <x v="1"/>
    <x v="22"/>
    <x v="22"/>
    <n v="23008"/>
    <s v="BEVILACQUA"/>
    <s v="M"/>
    <n v="2"/>
  </r>
  <r>
    <x v="1"/>
    <x v="22"/>
    <x v="22"/>
    <n v="23009"/>
    <s v="BONAVIGO"/>
    <s v="F"/>
    <n v="3"/>
  </r>
  <r>
    <x v="1"/>
    <x v="22"/>
    <x v="22"/>
    <n v="23009"/>
    <s v="BONAVIGO"/>
    <s v="M"/>
    <n v="3"/>
  </r>
  <r>
    <x v="1"/>
    <x v="22"/>
    <x v="22"/>
    <n v="23010"/>
    <s v="BOSCHI SANT'ANNA"/>
    <s v="F"/>
    <n v="3"/>
  </r>
  <r>
    <x v="1"/>
    <x v="22"/>
    <x v="22"/>
    <n v="23010"/>
    <s v="BOSCHI SANT'ANNA"/>
    <s v="M"/>
    <n v="1"/>
  </r>
  <r>
    <x v="1"/>
    <x v="22"/>
    <x v="22"/>
    <n v="23011"/>
    <s v="BOSCO CHIESANUOVA"/>
    <s v="F"/>
    <n v="9"/>
  </r>
  <r>
    <x v="1"/>
    <x v="22"/>
    <x v="22"/>
    <n v="23011"/>
    <s v="BOSCO CHIESANUOVA"/>
    <s v="M"/>
    <n v="10"/>
  </r>
  <r>
    <x v="1"/>
    <x v="22"/>
    <x v="22"/>
    <n v="23012"/>
    <s v="BOVOLONE"/>
    <s v="F"/>
    <n v="48"/>
  </r>
  <r>
    <x v="1"/>
    <x v="22"/>
    <x v="22"/>
    <n v="23012"/>
    <s v="BOVOLONE"/>
    <s v="M"/>
    <n v="21"/>
  </r>
  <r>
    <x v="1"/>
    <x v="22"/>
    <x v="22"/>
    <n v="23013"/>
    <s v="BRENTINO BELLUNO"/>
    <s v="F"/>
    <n v="1"/>
  </r>
  <r>
    <x v="1"/>
    <x v="22"/>
    <x v="22"/>
    <n v="23013"/>
    <s v="BRENTINO BELLUNO"/>
    <s v="M"/>
    <n v="2"/>
  </r>
  <r>
    <x v="1"/>
    <x v="22"/>
    <x v="22"/>
    <n v="23014"/>
    <s v="BRENZONE SUL GARDA"/>
    <s v="F"/>
    <n v="6"/>
  </r>
  <r>
    <x v="1"/>
    <x v="22"/>
    <x v="22"/>
    <n v="23014"/>
    <s v="BRENZONE SUL GARDA"/>
    <s v="M"/>
    <n v="4"/>
  </r>
  <r>
    <x v="1"/>
    <x v="22"/>
    <x v="22"/>
    <n v="23015"/>
    <s v="BUSSOLENGO"/>
    <s v="F"/>
    <n v="67"/>
  </r>
  <r>
    <x v="1"/>
    <x v="22"/>
    <x v="22"/>
    <n v="23015"/>
    <s v="BUSSOLENGO"/>
    <s v="M"/>
    <n v="49"/>
  </r>
  <r>
    <x v="1"/>
    <x v="22"/>
    <x v="22"/>
    <n v="23016"/>
    <s v="BUTTAPIETRA"/>
    <s v="F"/>
    <n v="19"/>
  </r>
  <r>
    <x v="1"/>
    <x v="22"/>
    <x v="22"/>
    <n v="23016"/>
    <s v="BUTTAPIETRA"/>
    <s v="M"/>
    <n v="15"/>
  </r>
  <r>
    <x v="1"/>
    <x v="22"/>
    <x v="22"/>
    <n v="23017"/>
    <s v="CALDIERO"/>
    <s v="F"/>
    <n v="21"/>
  </r>
  <r>
    <x v="1"/>
    <x v="22"/>
    <x v="22"/>
    <n v="23017"/>
    <s v="CALDIERO"/>
    <s v="M"/>
    <n v="18"/>
  </r>
  <r>
    <x v="1"/>
    <x v="22"/>
    <x v="22"/>
    <n v="23018"/>
    <s v="CAPRINO VERONESE"/>
    <s v="F"/>
    <n v="18"/>
  </r>
  <r>
    <x v="1"/>
    <x v="22"/>
    <x v="22"/>
    <n v="23018"/>
    <s v="CAPRINO VERONESE"/>
    <s v="M"/>
    <n v="8"/>
  </r>
  <r>
    <x v="1"/>
    <x v="22"/>
    <x v="22"/>
    <n v="23019"/>
    <s v="CASALEONE"/>
    <s v="F"/>
    <n v="14"/>
  </r>
  <r>
    <x v="1"/>
    <x v="22"/>
    <x v="22"/>
    <n v="23019"/>
    <s v="CASALEONE"/>
    <s v="M"/>
    <n v="11"/>
  </r>
  <r>
    <x v="1"/>
    <x v="22"/>
    <x v="22"/>
    <n v="23020"/>
    <s v="CASTAGNARO"/>
    <s v="F"/>
    <n v="8"/>
  </r>
  <r>
    <x v="1"/>
    <x v="22"/>
    <x v="22"/>
    <n v="23020"/>
    <s v="CASTAGNARO"/>
    <s v="M"/>
    <n v="7"/>
  </r>
  <r>
    <x v="1"/>
    <x v="22"/>
    <x v="22"/>
    <n v="23021"/>
    <s v="CASTEL D'AZZANO"/>
    <s v="F"/>
    <n v="34"/>
  </r>
  <r>
    <x v="1"/>
    <x v="22"/>
    <x v="22"/>
    <n v="23021"/>
    <s v="CASTEL D'AZZANO"/>
    <s v="M"/>
    <n v="25"/>
  </r>
  <r>
    <x v="1"/>
    <x v="22"/>
    <x v="22"/>
    <n v="23022"/>
    <s v="CASTELNUOVO DEL GARDA"/>
    <s v="F"/>
    <n v="25"/>
  </r>
  <r>
    <x v="1"/>
    <x v="22"/>
    <x v="22"/>
    <n v="23022"/>
    <s v="CASTELNUOVO DEL GARDA"/>
    <s v="M"/>
    <n v="13"/>
  </r>
  <r>
    <x v="1"/>
    <x v="22"/>
    <x v="22"/>
    <n v="23023"/>
    <s v="CAVAION VERONESE"/>
    <s v="F"/>
    <n v="17"/>
  </r>
  <r>
    <x v="1"/>
    <x v="22"/>
    <x v="22"/>
    <n v="23023"/>
    <s v="CAVAION VERONESE"/>
    <s v="M"/>
    <n v="10"/>
  </r>
  <r>
    <x v="1"/>
    <x v="22"/>
    <x v="22"/>
    <n v="23024"/>
    <s v="CAZZANO DI TRAMIGNA"/>
    <s v="F"/>
    <n v="4"/>
  </r>
  <r>
    <x v="1"/>
    <x v="22"/>
    <x v="22"/>
    <n v="23024"/>
    <s v="CAZZANO DI TRAMIGNA"/>
    <s v="M"/>
    <n v="1"/>
  </r>
  <r>
    <x v="1"/>
    <x v="22"/>
    <x v="22"/>
    <n v="23025"/>
    <s v="CEREA"/>
    <s v="F"/>
    <n v="39"/>
  </r>
  <r>
    <x v="1"/>
    <x v="22"/>
    <x v="22"/>
    <n v="23025"/>
    <s v="CEREA"/>
    <s v="M"/>
    <n v="25"/>
  </r>
  <r>
    <x v="1"/>
    <x v="22"/>
    <x v="22"/>
    <n v="23026"/>
    <s v="CERRO VERONESE"/>
    <s v="F"/>
    <n v="4"/>
  </r>
  <r>
    <x v="1"/>
    <x v="22"/>
    <x v="22"/>
    <n v="23026"/>
    <s v="CERRO VERONESE"/>
    <s v="M"/>
    <n v="6"/>
  </r>
  <r>
    <x v="1"/>
    <x v="22"/>
    <x v="22"/>
    <n v="23027"/>
    <s v="COLOGNA VENETA"/>
    <s v="F"/>
    <n v="27"/>
  </r>
  <r>
    <x v="1"/>
    <x v="22"/>
    <x v="22"/>
    <n v="23027"/>
    <s v="COLOGNA VENETA"/>
    <s v="M"/>
    <n v="14"/>
  </r>
  <r>
    <x v="1"/>
    <x v="22"/>
    <x v="22"/>
    <n v="23028"/>
    <s v="COLOGNOLA AI COLLI"/>
    <s v="F"/>
    <n v="26"/>
  </r>
  <r>
    <x v="1"/>
    <x v="22"/>
    <x v="22"/>
    <n v="23028"/>
    <s v="COLOGNOLA AI COLLI"/>
    <s v="M"/>
    <n v="13"/>
  </r>
  <r>
    <x v="1"/>
    <x v="22"/>
    <x v="22"/>
    <n v="23029"/>
    <s v="CONCAMARISE"/>
    <s v="M"/>
    <n v="1"/>
  </r>
  <r>
    <x v="1"/>
    <x v="22"/>
    <x v="22"/>
    <n v="23030"/>
    <s v="COSTERMANO"/>
    <s v="F"/>
    <n v="14"/>
  </r>
  <r>
    <x v="1"/>
    <x v="22"/>
    <x v="22"/>
    <n v="23030"/>
    <s v="COSTERMANO"/>
    <s v="M"/>
    <n v="10"/>
  </r>
  <r>
    <x v="1"/>
    <x v="22"/>
    <x v="22"/>
    <n v="23031"/>
    <s v="DOLCE'"/>
    <s v="F"/>
    <n v="4"/>
  </r>
  <r>
    <x v="1"/>
    <x v="22"/>
    <x v="22"/>
    <n v="23031"/>
    <s v="DOLCE'"/>
    <s v="M"/>
    <n v="2"/>
  </r>
  <r>
    <x v="1"/>
    <x v="22"/>
    <x v="22"/>
    <n v="23032"/>
    <s v="ERBE'"/>
    <s v="F"/>
    <n v="4"/>
  </r>
  <r>
    <x v="1"/>
    <x v="22"/>
    <x v="22"/>
    <n v="23032"/>
    <s v="ERBE'"/>
    <s v="M"/>
    <n v="4"/>
  </r>
  <r>
    <x v="1"/>
    <x v="22"/>
    <x v="22"/>
    <n v="23033"/>
    <s v="ERBEZZO"/>
    <s v="M"/>
    <n v="1"/>
  </r>
  <r>
    <x v="1"/>
    <x v="22"/>
    <x v="22"/>
    <n v="23035"/>
    <s v="FUMANE"/>
    <s v="F"/>
    <n v="12"/>
  </r>
  <r>
    <x v="1"/>
    <x v="22"/>
    <x v="22"/>
    <n v="23035"/>
    <s v="FUMANE"/>
    <s v="M"/>
    <n v="16"/>
  </r>
  <r>
    <x v="1"/>
    <x v="22"/>
    <x v="22"/>
    <n v="23036"/>
    <s v="GARDA"/>
    <s v="F"/>
    <n v="11"/>
  </r>
  <r>
    <x v="1"/>
    <x v="22"/>
    <x v="22"/>
    <n v="23036"/>
    <s v="GARDA"/>
    <s v="M"/>
    <n v="8"/>
  </r>
  <r>
    <x v="1"/>
    <x v="22"/>
    <x v="22"/>
    <n v="23037"/>
    <s v="GAZZO VERONESE"/>
    <s v="F"/>
    <n v="12"/>
  </r>
  <r>
    <x v="1"/>
    <x v="22"/>
    <x v="22"/>
    <n v="23037"/>
    <s v="GAZZO VERONESE"/>
    <s v="M"/>
    <n v="3"/>
  </r>
  <r>
    <x v="1"/>
    <x v="22"/>
    <x v="22"/>
    <n v="23038"/>
    <s v="GREZZANA"/>
    <s v="F"/>
    <n v="30"/>
  </r>
  <r>
    <x v="1"/>
    <x v="22"/>
    <x v="22"/>
    <n v="23038"/>
    <s v="GREZZANA"/>
    <s v="M"/>
    <n v="36"/>
  </r>
  <r>
    <x v="1"/>
    <x v="22"/>
    <x v="22"/>
    <n v="23039"/>
    <s v="ILLASI"/>
    <s v="F"/>
    <n v="16"/>
  </r>
  <r>
    <x v="1"/>
    <x v="22"/>
    <x v="22"/>
    <n v="23039"/>
    <s v="ILLASI"/>
    <s v="M"/>
    <n v="16"/>
  </r>
  <r>
    <x v="1"/>
    <x v="22"/>
    <x v="22"/>
    <n v="23040"/>
    <s v="ISOLA DELLA SCALA"/>
    <s v="F"/>
    <n v="30"/>
  </r>
  <r>
    <x v="1"/>
    <x v="22"/>
    <x v="22"/>
    <n v="23040"/>
    <s v="ISOLA DELLA SCALA"/>
    <s v="M"/>
    <n v="20"/>
  </r>
  <r>
    <x v="1"/>
    <x v="22"/>
    <x v="22"/>
    <n v="23041"/>
    <s v="ISOLA RIZZA"/>
    <s v="F"/>
    <n v="8"/>
  </r>
  <r>
    <x v="1"/>
    <x v="22"/>
    <x v="22"/>
    <n v="23041"/>
    <s v="ISOLA RIZZA"/>
    <s v="M"/>
    <n v="1"/>
  </r>
  <r>
    <x v="1"/>
    <x v="22"/>
    <x v="22"/>
    <n v="23042"/>
    <s v="LAVAGNO"/>
    <s v="F"/>
    <n v="21"/>
  </r>
  <r>
    <x v="1"/>
    <x v="22"/>
    <x v="22"/>
    <n v="23042"/>
    <s v="LAVAGNO"/>
    <s v="M"/>
    <n v="19"/>
  </r>
  <r>
    <x v="1"/>
    <x v="22"/>
    <x v="22"/>
    <n v="23043"/>
    <s v="LAZISE"/>
    <s v="F"/>
    <n v="13"/>
  </r>
  <r>
    <x v="1"/>
    <x v="22"/>
    <x v="22"/>
    <n v="23043"/>
    <s v="LAZISE"/>
    <s v="M"/>
    <n v="16"/>
  </r>
  <r>
    <x v="1"/>
    <x v="22"/>
    <x v="22"/>
    <n v="23044"/>
    <s v="LEGNAGO"/>
    <s v="F"/>
    <n v="77"/>
  </r>
  <r>
    <x v="1"/>
    <x v="22"/>
    <x v="22"/>
    <n v="23044"/>
    <s v="LEGNAGO"/>
    <s v="M"/>
    <n v="85"/>
  </r>
  <r>
    <x v="1"/>
    <x v="22"/>
    <x v="22"/>
    <n v="23045"/>
    <s v="MALCESINE"/>
    <s v="F"/>
    <n v="11"/>
  </r>
  <r>
    <x v="1"/>
    <x v="22"/>
    <x v="22"/>
    <n v="23045"/>
    <s v="MALCESINE"/>
    <s v="M"/>
    <n v="4"/>
  </r>
  <r>
    <x v="1"/>
    <x v="22"/>
    <x v="22"/>
    <n v="23046"/>
    <s v="MARANO DI VALPOLICELLA"/>
    <s v="F"/>
    <n v="15"/>
  </r>
  <r>
    <x v="1"/>
    <x v="22"/>
    <x v="22"/>
    <n v="23046"/>
    <s v="MARANO DI VALPOLICELLA"/>
    <s v="M"/>
    <n v="9"/>
  </r>
  <r>
    <x v="1"/>
    <x v="22"/>
    <x v="22"/>
    <n v="23047"/>
    <s v="MEZZANE DI SOTTO"/>
    <s v="F"/>
    <n v="9"/>
  </r>
  <r>
    <x v="1"/>
    <x v="22"/>
    <x v="22"/>
    <n v="23047"/>
    <s v="MEZZANE DI SOTTO"/>
    <s v="M"/>
    <n v="4"/>
  </r>
  <r>
    <x v="1"/>
    <x v="22"/>
    <x v="22"/>
    <n v="23048"/>
    <s v="MINERBE"/>
    <s v="F"/>
    <n v="14"/>
  </r>
  <r>
    <x v="1"/>
    <x v="22"/>
    <x v="22"/>
    <n v="23048"/>
    <s v="MINERBE"/>
    <s v="M"/>
    <n v="9"/>
  </r>
  <r>
    <x v="1"/>
    <x v="22"/>
    <x v="22"/>
    <n v="23049"/>
    <s v="MONTECCHIA DI CROSARA"/>
    <s v="F"/>
    <n v="10"/>
  </r>
  <r>
    <x v="1"/>
    <x v="22"/>
    <x v="22"/>
    <n v="23049"/>
    <s v="MONTECCHIA DI CROSARA"/>
    <s v="M"/>
    <n v="6"/>
  </r>
  <r>
    <x v="1"/>
    <x v="22"/>
    <x v="22"/>
    <n v="23050"/>
    <s v="MONTEFORTE D'ALPONE"/>
    <s v="F"/>
    <n v="10"/>
  </r>
  <r>
    <x v="1"/>
    <x v="22"/>
    <x v="22"/>
    <n v="23050"/>
    <s v="MONTEFORTE D'ALPONE"/>
    <s v="M"/>
    <n v="19"/>
  </r>
  <r>
    <x v="1"/>
    <x v="22"/>
    <x v="22"/>
    <n v="23051"/>
    <s v="MOZZECANE"/>
    <s v="F"/>
    <n v="15"/>
  </r>
  <r>
    <x v="1"/>
    <x v="22"/>
    <x v="22"/>
    <n v="23051"/>
    <s v="MOZZECANE"/>
    <s v="M"/>
    <n v="10"/>
  </r>
  <r>
    <x v="1"/>
    <x v="22"/>
    <x v="22"/>
    <n v="23052"/>
    <s v="NEGRAR"/>
    <s v="F"/>
    <n v="64"/>
  </r>
  <r>
    <x v="1"/>
    <x v="22"/>
    <x v="22"/>
    <n v="23052"/>
    <s v="NEGRAR"/>
    <s v="M"/>
    <n v="55"/>
  </r>
  <r>
    <x v="1"/>
    <x v="22"/>
    <x v="22"/>
    <n v="23053"/>
    <s v="NOGARA"/>
    <s v="F"/>
    <n v="11"/>
  </r>
  <r>
    <x v="1"/>
    <x v="22"/>
    <x v="22"/>
    <n v="23053"/>
    <s v="NOGARA"/>
    <s v="M"/>
    <n v="14"/>
  </r>
  <r>
    <x v="1"/>
    <x v="22"/>
    <x v="22"/>
    <n v="23054"/>
    <s v="NOGAROLE ROCCA"/>
    <s v="F"/>
    <n v="11"/>
  </r>
  <r>
    <x v="1"/>
    <x v="22"/>
    <x v="22"/>
    <n v="23054"/>
    <s v="NOGAROLE ROCCA"/>
    <s v="M"/>
    <n v="4"/>
  </r>
  <r>
    <x v="1"/>
    <x v="22"/>
    <x v="22"/>
    <n v="23055"/>
    <s v="OPPEANO"/>
    <s v="F"/>
    <n v="20"/>
  </r>
  <r>
    <x v="1"/>
    <x v="22"/>
    <x v="22"/>
    <n v="23055"/>
    <s v="OPPEANO"/>
    <s v="M"/>
    <n v="14"/>
  </r>
  <r>
    <x v="1"/>
    <x v="22"/>
    <x v="22"/>
    <n v="23056"/>
    <s v="PALU'"/>
    <s v="F"/>
    <n v="3"/>
  </r>
  <r>
    <x v="1"/>
    <x v="22"/>
    <x v="22"/>
    <n v="23056"/>
    <s v="PALU'"/>
    <s v="M"/>
    <n v="1"/>
  </r>
  <r>
    <x v="1"/>
    <x v="22"/>
    <x v="22"/>
    <n v="23057"/>
    <s v="PASTRENGO"/>
    <s v="F"/>
    <n v="7"/>
  </r>
  <r>
    <x v="1"/>
    <x v="22"/>
    <x v="22"/>
    <n v="23057"/>
    <s v="PASTRENGO"/>
    <s v="M"/>
    <n v="6"/>
  </r>
  <r>
    <x v="1"/>
    <x v="22"/>
    <x v="22"/>
    <n v="23058"/>
    <s v="PESCANTINA"/>
    <s v="F"/>
    <n v="66"/>
  </r>
  <r>
    <x v="1"/>
    <x v="22"/>
    <x v="22"/>
    <n v="23058"/>
    <s v="PESCANTINA"/>
    <s v="M"/>
    <n v="38"/>
  </r>
  <r>
    <x v="1"/>
    <x v="22"/>
    <x v="22"/>
    <n v="23059"/>
    <s v="PESCHIERA DEL GARDA"/>
    <s v="F"/>
    <n v="18"/>
  </r>
  <r>
    <x v="1"/>
    <x v="22"/>
    <x v="22"/>
    <n v="23059"/>
    <s v="PESCHIERA DEL GARDA"/>
    <s v="M"/>
    <n v="22"/>
  </r>
  <r>
    <x v="1"/>
    <x v="22"/>
    <x v="22"/>
    <n v="23060"/>
    <s v="POVEGLIANO VERONESE"/>
    <s v="F"/>
    <n v="28"/>
  </r>
  <r>
    <x v="1"/>
    <x v="22"/>
    <x v="22"/>
    <n v="23060"/>
    <s v="POVEGLIANO VERONESE"/>
    <s v="M"/>
    <n v="11"/>
  </r>
  <r>
    <x v="1"/>
    <x v="22"/>
    <x v="22"/>
    <n v="23061"/>
    <s v="PRESSANA"/>
    <s v="F"/>
    <n v="6"/>
  </r>
  <r>
    <x v="1"/>
    <x v="22"/>
    <x v="22"/>
    <n v="23061"/>
    <s v="PRESSANA"/>
    <s v="M"/>
    <n v="4"/>
  </r>
  <r>
    <x v="1"/>
    <x v="22"/>
    <x v="22"/>
    <n v="23062"/>
    <s v="RIVOLI VERONESE"/>
    <s v="F"/>
    <n v="5"/>
  </r>
  <r>
    <x v="1"/>
    <x v="22"/>
    <x v="22"/>
    <n v="23062"/>
    <s v="RIVOLI VERONESE"/>
    <s v="M"/>
    <n v="5"/>
  </r>
  <r>
    <x v="1"/>
    <x v="22"/>
    <x v="22"/>
    <n v="23063"/>
    <s v="RONCA'"/>
    <s v="F"/>
    <n v="6"/>
  </r>
  <r>
    <x v="1"/>
    <x v="22"/>
    <x v="22"/>
    <n v="23063"/>
    <s v="RONCA'"/>
    <s v="M"/>
    <n v="8"/>
  </r>
  <r>
    <x v="1"/>
    <x v="22"/>
    <x v="22"/>
    <n v="23064"/>
    <s v="RONCO ALL'ADIGE"/>
    <s v="F"/>
    <n v="11"/>
  </r>
  <r>
    <x v="1"/>
    <x v="22"/>
    <x v="22"/>
    <n v="23064"/>
    <s v="RONCO ALL'ADIGE"/>
    <s v="M"/>
    <n v="16"/>
  </r>
  <r>
    <x v="1"/>
    <x v="22"/>
    <x v="22"/>
    <n v="23065"/>
    <s v="ROVERCHIARA"/>
    <s v="F"/>
    <n v="6"/>
  </r>
  <r>
    <x v="1"/>
    <x v="22"/>
    <x v="22"/>
    <n v="23065"/>
    <s v="ROVERCHIARA"/>
    <s v="M"/>
    <n v="4"/>
  </r>
  <r>
    <x v="1"/>
    <x v="22"/>
    <x v="22"/>
    <n v="23067"/>
    <s v="ROVERE' VERONESE"/>
    <s v="F"/>
    <n v="5"/>
  </r>
  <r>
    <x v="1"/>
    <x v="22"/>
    <x v="22"/>
    <n v="23067"/>
    <s v="ROVERE' VERONESE"/>
    <s v="M"/>
    <n v="2"/>
  </r>
  <r>
    <x v="1"/>
    <x v="22"/>
    <x v="22"/>
    <n v="23066"/>
    <s v="ROVEREDO DI GUA'"/>
    <s v="F"/>
    <n v="4"/>
  </r>
  <r>
    <x v="1"/>
    <x v="22"/>
    <x v="22"/>
    <n v="23066"/>
    <s v="ROVEREDO DI GUA'"/>
    <s v="M"/>
    <n v="3"/>
  </r>
  <r>
    <x v="1"/>
    <x v="22"/>
    <x v="22"/>
    <n v="23068"/>
    <s v="SALIZZOLE"/>
    <s v="F"/>
    <n v="3"/>
  </r>
  <r>
    <x v="1"/>
    <x v="22"/>
    <x v="22"/>
    <n v="23068"/>
    <s v="SALIZZOLE"/>
    <s v="M"/>
    <n v="4"/>
  </r>
  <r>
    <x v="1"/>
    <x v="22"/>
    <x v="22"/>
    <n v="23069"/>
    <s v="SAN BONIFACIO"/>
    <s v="F"/>
    <n v="70"/>
  </r>
  <r>
    <x v="1"/>
    <x v="22"/>
    <x v="22"/>
    <n v="23069"/>
    <s v="SAN BONIFACIO"/>
    <s v="M"/>
    <n v="47"/>
  </r>
  <r>
    <x v="1"/>
    <x v="22"/>
    <x v="22"/>
    <n v="23070"/>
    <s v="SAN GIOVANNI ILARIONE"/>
    <s v="F"/>
    <n v="9"/>
  </r>
  <r>
    <x v="1"/>
    <x v="22"/>
    <x v="22"/>
    <n v="23070"/>
    <s v="SAN GIOVANNI ILARIONE"/>
    <s v="M"/>
    <n v="14"/>
  </r>
  <r>
    <x v="1"/>
    <x v="22"/>
    <x v="22"/>
    <n v="23071"/>
    <s v="SAN GIOVANNI LUPATOTO"/>
    <s v="F"/>
    <n v="80"/>
  </r>
  <r>
    <x v="1"/>
    <x v="22"/>
    <x v="22"/>
    <n v="23071"/>
    <s v="SAN GIOVANNI LUPATOTO"/>
    <s v="M"/>
    <n v="60"/>
  </r>
  <r>
    <x v="1"/>
    <x v="22"/>
    <x v="22"/>
    <n v="23073"/>
    <s v="SAN MARTINO BUON ALBERGO"/>
    <s v="F"/>
    <n v="41"/>
  </r>
  <r>
    <x v="1"/>
    <x v="22"/>
    <x v="22"/>
    <n v="23073"/>
    <s v="SAN MARTINO BUON ALBERGO"/>
    <s v="M"/>
    <n v="39"/>
  </r>
  <r>
    <x v="1"/>
    <x v="22"/>
    <x v="22"/>
    <n v="23074"/>
    <s v="SAN MAURO DI SALINE"/>
    <s v="F"/>
    <n v="3"/>
  </r>
  <r>
    <x v="1"/>
    <x v="22"/>
    <x v="22"/>
    <n v="23075"/>
    <s v="SAN PIETRO DI MORUBIO"/>
    <s v="F"/>
    <n v="4"/>
  </r>
  <r>
    <x v="1"/>
    <x v="22"/>
    <x v="22"/>
    <n v="23075"/>
    <s v="SAN PIETRO DI MORUBIO"/>
    <s v="M"/>
    <n v="9"/>
  </r>
  <r>
    <x v="1"/>
    <x v="22"/>
    <x v="22"/>
    <n v="23076"/>
    <s v="SAN PIETRO IN CARIANO"/>
    <s v="F"/>
    <n v="58"/>
  </r>
  <r>
    <x v="1"/>
    <x v="22"/>
    <x v="22"/>
    <n v="23076"/>
    <s v="SAN PIETRO IN CARIANO"/>
    <s v="M"/>
    <n v="44"/>
  </r>
  <r>
    <x v="1"/>
    <x v="22"/>
    <x v="22"/>
    <n v="23079"/>
    <s v="SAN ZENO DI MONTAGNA"/>
    <s v="F"/>
    <n v="5"/>
  </r>
  <r>
    <x v="1"/>
    <x v="22"/>
    <x v="22"/>
    <n v="23079"/>
    <s v="SAN ZENO DI MONTAGNA"/>
    <s v="M"/>
    <n v="1"/>
  </r>
  <r>
    <x v="1"/>
    <x v="22"/>
    <x v="22"/>
    <n v="23072"/>
    <s v="SANGUINETTO"/>
    <s v="F"/>
    <n v="8"/>
  </r>
  <r>
    <x v="1"/>
    <x v="22"/>
    <x v="22"/>
    <n v="23072"/>
    <s v="SANGUINETTO"/>
    <s v="M"/>
    <n v="6"/>
  </r>
  <r>
    <x v="1"/>
    <x v="22"/>
    <x v="22"/>
    <n v="23077"/>
    <s v="SANT'AMBROGIO DI VALPOLICELLA"/>
    <s v="F"/>
    <n v="43"/>
  </r>
  <r>
    <x v="1"/>
    <x v="22"/>
    <x v="22"/>
    <n v="23077"/>
    <s v="SANT'AMBROGIO DI VALPOLICELLA"/>
    <s v="M"/>
    <n v="33"/>
  </r>
  <r>
    <x v="1"/>
    <x v="22"/>
    <x v="22"/>
    <n v="23078"/>
    <s v="SANT'ANNA D'ALFAEDO"/>
    <s v="F"/>
    <n v="8"/>
  </r>
  <r>
    <x v="1"/>
    <x v="22"/>
    <x v="22"/>
    <n v="23078"/>
    <s v="SANT'ANNA D'ALFAEDO"/>
    <s v="M"/>
    <n v="5"/>
  </r>
  <r>
    <x v="1"/>
    <x v="22"/>
    <x v="22"/>
    <n v="23080"/>
    <s v="SELVA DI PROGNO"/>
    <s v="F"/>
    <n v="1"/>
  </r>
  <r>
    <x v="1"/>
    <x v="22"/>
    <x v="22"/>
    <n v="23080"/>
    <s v="SELVA DI PROGNO"/>
    <s v="M"/>
    <n v="2"/>
  </r>
  <r>
    <x v="1"/>
    <x v="22"/>
    <x v="22"/>
    <n v="23081"/>
    <s v="SOAVE"/>
    <s v="F"/>
    <n v="21"/>
  </r>
  <r>
    <x v="1"/>
    <x v="22"/>
    <x v="22"/>
    <n v="23081"/>
    <s v="SOAVE"/>
    <s v="M"/>
    <n v="11"/>
  </r>
  <r>
    <x v="1"/>
    <x v="22"/>
    <x v="22"/>
    <n v="23082"/>
    <s v="SOMMACAMPAGNA"/>
    <s v="F"/>
    <n v="35"/>
  </r>
  <r>
    <x v="1"/>
    <x v="22"/>
    <x v="22"/>
    <n v="23082"/>
    <s v="SOMMACAMPAGNA"/>
    <s v="M"/>
    <n v="34"/>
  </r>
  <r>
    <x v="1"/>
    <x v="22"/>
    <x v="22"/>
    <n v="23083"/>
    <s v="SONA"/>
    <s v="F"/>
    <n v="38"/>
  </r>
  <r>
    <x v="1"/>
    <x v="22"/>
    <x v="22"/>
    <n v="23083"/>
    <s v="SONA"/>
    <s v="M"/>
    <n v="38"/>
  </r>
  <r>
    <x v="1"/>
    <x v="22"/>
    <x v="22"/>
    <n v="23084"/>
    <s v="SORGA'"/>
    <s v="F"/>
    <n v="5"/>
  </r>
  <r>
    <x v="1"/>
    <x v="22"/>
    <x v="22"/>
    <n v="23085"/>
    <s v="TERRAZZO"/>
    <s v="F"/>
    <n v="7"/>
  </r>
  <r>
    <x v="1"/>
    <x v="22"/>
    <x v="22"/>
    <n v="23085"/>
    <s v="TERRAZZO"/>
    <s v="M"/>
    <n v="4"/>
  </r>
  <r>
    <x v="1"/>
    <x v="22"/>
    <x v="22"/>
    <n v="23086"/>
    <s v="TORRI DEL BENACO"/>
    <s v="F"/>
    <n v="8"/>
  </r>
  <r>
    <x v="1"/>
    <x v="22"/>
    <x v="22"/>
    <n v="23086"/>
    <s v="TORRI DEL BENACO"/>
    <s v="M"/>
    <n v="9"/>
  </r>
  <r>
    <x v="1"/>
    <x v="22"/>
    <x v="22"/>
    <n v="23087"/>
    <s v="TREGNAGO"/>
    <s v="F"/>
    <n v="11"/>
  </r>
  <r>
    <x v="1"/>
    <x v="22"/>
    <x v="22"/>
    <n v="23087"/>
    <s v="TREGNAGO"/>
    <s v="M"/>
    <n v="10"/>
  </r>
  <r>
    <x v="1"/>
    <x v="22"/>
    <x v="22"/>
    <n v="23088"/>
    <s v="TREVENZUOLO"/>
    <s v="F"/>
    <n v="9"/>
  </r>
  <r>
    <x v="1"/>
    <x v="22"/>
    <x v="22"/>
    <n v="23088"/>
    <s v="TREVENZUOLO"/>
    <s v="M"/>
    <n v="4"/>
  </r>
  <r>
    <x v="1"/>
    <x v="22"/>
    <x v="22"/>
    <n v="23089"/>
    <s v="VALEGGIO SUL MINCIO"/>
    <s v="F"/>
    <n v="44"/>
  </r>
  <r>
    <x v="1"/>
    <x v="22"/>
    <x v="22"/>
    <n v="23089"/>
    <s v="VALEGGIO SUL MINCIO"/>
    <s v="M"/>
    <n v="24"/>
  </r>
  <r>
    <x v="1"/>
    <x v="22"/>
    <x v="22"/>
    <n v="23090"/>
    <s v="VELO VERONESE"/>
    <s v="F"/>
    <n v="1"/>
  </r>
  <r>
    <x v="1"/>
    <x v="22"/>
    <x v="22"/>
    <n v="23090"/>
    <s v="VELO VERONESE"/>
    <s v="M"/>
    <n v="1"/>
  </r>
  <r>
    <x v="1"/>
    <x v="22"/>
    <x v="22"/>
    <n v="23091"/>
    <s v="VERONA"/>
    <s v="F"/>
    <n v="852"/>
  </r>
  <r>
    <x v="1"/>
    <x v="22"/>
    <x v="22"/>
    <n v="23091"/>
    <s v="VERONA"/>
    <s v="M"/>
    <n v="710"/>
  </r>
  <r>
    <x v="1"/>
    <x v="22"/>
    <x v="22"/>
    <n v="23092"/>
    <s v="VERONELLA"/>
    <s v="F"/>
    <n v="11"/>
  </r>
  <r>
    <x v="1"/>
    <x v="22"/>
    <x v="22"/>
    <n v="23092"/>
    <s v="VERONELLA"/>
    <s v="M"/>
    <n v="5"/>
  </r>
  <r>
    <x v="1"/>
    <x v="22"/>
    <x v="22"/>
    <n v="23093"/>
    <s v="VESTENANOVA"/>
    <s v="F"/>
    <n v="8"/>
  </r>
  <r>
    <x v="1"/>
    <x v="22"/>
    <x v="22"/>
    <n v="23093"/>
    <s v="VESTENANOVA"/>
    <s v="M"/>
    <n v="6"/>
  </r>
  <r>
    <x v="1"/>
    <x v="22"/>
    <x v="22"/>
    <n v="23094"/>
    <s v="VIGASIO"/>
    <s v="F"/>
    <n v="25"/>
  </r>
  <r>
    <x v="1"/>
    <x v="22"/>
    <x v="22"/>
    <n v="23094"/>
    <s v="VIGASIO"/>
    <s v="M"/>
    <n v="19"/>
  </r>
  <r>
    <x v="1"/>
    <x v="22"/>
    <x v="22"/>
    <n v="23095"/>
    <s v="VILLA BARTOLOMEA"/>
    <s v="F"/>
    <n v="10"/>
  </r>
  <r>
    <x v="1"/>
    <x v="22"/>
    <x v="22"/>
    <n v="23095"/>
    <s v="VILLA BARTOLOMEA"/>
    <s v="M"/>
    <n v="13"/>
  </r>
  <r>
    <x v="1"/>
    <x v="22"/>
    <x v="22"/>
    <n v="23096"/>
    <s v="VILLAFRANCA DI VERONA"/>
    <s v="F"/>
    <n v="110"/>
  </r>
  <r>
    <x v="1"/>
    <x v="22"/>
    <x v="22"/>
    <n v="23096"/>
    <s v="VILLAFRANCA DI VERONA"/>
    <s v="M"/>
    <n v="104"/>
  </r>
  <r>
    <x v="1"/>
    <x v="22"/>
    <x v="22"/>
    <n v="23097"/>
    <s v="ZEVIO"/>
    <s v="F"/>
    <n v="55"/>
  </r>
  <r>
    <x v="1"/>
    <x v="22"/>
    <x v="22"/>
    <n v="23097"/>
    <s v="ZEVIO"/>
    <s v="M"/>
    <n v="40"/>
  </r>
  <r>
    <x v="1"/>
    <x v="22"/>
    <x v="22"/>
    <n v="23098"/>
    <s v="ZIMELLA"/>
    <s v="F"/>
    <n v="12"/>
  </r>
  <r>
    <x v="1"/>
    <x v="22"/>
    <x v="22"/>
    <n v="23098"/>
    <s v="ZIMELLA"/>
    <s v="M"/>
    <n v="5"/>
  </r>
  <r>
    <x v="1"/>
    <x v="23"/>
    <x v="23"/>
    <n v="24001"/>
    <s v="AGUGLIARO"/>
    <s v="F"/>
    <n v="2"/>
  </r>
  <r>
    <x v="1"/>
    <x v="23"/>
    <x v="23"/>
    <n v="24001"/>
    <s v="AGUGLIARO"/>
    <s v="M"/>
    <n v="2"/>
  </r>
  <r>
    <x v="1"/>
    <x v="23"/>
    <x v="23"/>
    <n v="24002"/>
    <s v="ALBETTONE"/>
    <s v="F"/>
    <n v="2"/>
  </r>
  <r>
    <x v="1"/>
    <x v="23"/>
    <x v="23"/>
    <n v="24002"/>
    <s v="ALBETTONE"/>
    <s v="M"/>
    <n v="2"/>
  </r>
  <r>
    <x v="1"/>
    <x v="23"/>
    <x v="23"/>
    <n v="24003"/>
    <s v="ALONTE"/>
    <s v="F"/>
    <n v="5"/>
  </r>
  <r>
    <x v="1"/>
    <x v="23"/>
    <x v="23"/>
    <n v="24003"/>
    <s v="ALONTE"/>
    <s v="M"/>
    <n v="4"/>
  </r>
  <r>
    <x v="1"/>
    <x v="23"/>
    <x v="23"/>
    <n v="24004"/>
    <s v="ALTAVILLA VICENTINA"/>
    <s v="F"/>
    <n v="31"/>
  </r>
  <r>
    <x v="1"/>
    <x v="23"/>
    <x v="23"/>
    <n v="24004"/>
    <s v="ALTAVILLA VICENTINA"/>
    <s v="M"/>
    <n v="35"/>
  </r>
  <r>
    <x v="1"/>
    <x v="23"/>
    <x v="23"/>
    <n v="24005"/>
    <s v="ALTISSIMO"/>
    <s v="F"/>
    <n v="9"/>
  </r>
  <r>
    <x v="1"/>
    <x v="23"/>
    <x v="23"/>
    <n v="24005"/>
    <s v="ALTISSIMO"/>
    <s v="M"/>
    <n v="4"/>
  </r>
  <r>
    <x v="1"/>
    <x v="23"/>
    <x v="23"/>
    <n v="24006"/>
    <s v="ARCUGNANO"/>
    <s v="F"/>
    <n v="27"/>
  </r>
  <r>
    <x v="1"/>
    <x v="23"/>
    <x v="23"/>
    <n v="24006"/>
    <s v="ARCUGNANO"/>
    <s v="M"/>
    <n v="27"/>
  </r>
  <r>
    <x v="1"/>
    <x v="23"/>
    <x v="23"/>
    <n v="24007"/>
    <s v="ARSIERO"/>
    <s v="F"/>
    <n v="2"/>
  </r>
  <r>
    <x v="1"/>
    <x v="23"/>
    <x v="23"/>
    <n v="24007"/>
    <s v="ARSIERO"/>
    <s v="M"/>
    <n v="1"/>
  </r>
  <r>
    <x v="1"/>
    <x v="23"/>
    <x v="23"/>
    <n v="24008"/>
    <s v="ARZIGNANO"/>
    <s v="F"/>
    <n v="73"/>
  </r>
  <r>
    <x v="1"/>
    <x v="23"/>
    <x v="23"/>
    <n v="24008"/>
    <s v="ARZIGNANO"/>
    <s v="M"/>
    <n v="56"/>
  </r>
  <r>
    <x v="1"/>
    <x v="23"/>
    <x v="23"/>
    <n v="24009"/>
    <s v="ASIAGO"/>
    <s v="F"/>
    <n v="22"/>
  </r>
  <r>
    <x v="1"/>
    <x v="23"/>
    <x v="23"/>
    <n v="24009"/>
    <s v="ASIAGO"/>
    <s v="M"/>
    <n v="9"/>
  </r>
  <r>
    <x v="1"/>
    <x v="23"/>
    <x v="23"/>
    <n v="24010"/>
    <s v="ASIGLIANO VENETO"/>
    <s v="F"/>
    <n v="1"/>
  </r>
  <r>
    <x v="1"/>
    <x v="23"/>
    <x v="23"/>
    <n v="24010"/>
    <s v="ASIGLIANO VENETO"/>
    <s v="M"/>
    <n v="3"/>
  </r>
  <r>
    <x v="1"/>
    <x v="23"/>
    <x v="23"/>
    <n v="24011"/>
    <s v="BARBARANO VICENTINO"/>
    <s v="F"/>
    <n v="2"/>
  </r>
  <r>
    <x v="1"/>
    <x v="23"/>
    <x v="23"/>
    <n v="24011"/>
    <s v="BARBARANO VICENTINO"/>
    <s v="M"/>
    <n v="1"/>
  </r>
  <r>
    <x v="1"/>
    <x v="23"/>
    <x v="23"/>
    <n v="24012"/>
    <s v="BASSANO DEL GRAPPA"/>
    <s v="F"/>
    <n v="158"/>
  </r>
  <r>
    <x v="1"/>
    <x v="23"/>
    <x v="23"/>
    <n v="24012"/>
    <s v="BASSANO DEL GRAPPA"/>
    <s v="M"/>
    <n v="123"/>
  </r>
  <r>
    <x v="1"/>
    <x v="23"/>
    <x v="23"/>
    <n v="24013"/>
    <s v="BOLZANO VICENTINO"/>
    <s v="F"/>
    <n v="24"/>
  </r>
  <r>
    <x v="1"/>
    <x v="23"/>
    <x v="23"/>
    <n v="24013"/>
    <s v="BOLZANO VICENTINO"/>
    <s v="M"/>
    <n v="10"/>
  </r>
  <r>
    <x v="1"/>
    <x v="23"/>
    <x v="23"/>
    <n v="24014"/>
    <s v="BREGANZE"/>
    <s v="F"/>
    <n v="24"/>
  </r>
  <r>
    <x v="1"/>
    <x v="23"/>
    <x v="23"/>
    <n v="24014"/>
    <s v="BREGANZE"/>
    <s v="M"/>
    <n v="20"/>
  </r>
  <r>
    <x v="1"/>
    <x v="23"/>
    <x v="23"/>
    <n v="24015"/>
    <s v="BRENDOLA"/>
    <s v="F"/>
    <n v="23"/>
  </r>
  <r>
    <x v="1"/>
    <x v="23"/>
    <x v="23"/>
    <n v="24015"/>
    <s v="BRENDOLA"/>
    <s v="M"/>
    <n v="21"/>
  </r>
  <r>
    <x v="1"/>
    <x v="23"/>
    <x v="23"/>
    <n v="24016"/>
    <s v="BRESSANVIDO"/>
    <s v="F"/>
    <n v="11"/>
  </r>
  <r>
    <x v="1"/>
    <x v="23"/>
    <x v="23"/>
    <n v="24016"/>
    <s v="BRESSANVIDO"/>
    <s v="M"/>
    <n v="6"/>
  </r>
  <r>
    <x v="1"/>
    <x v="23"/>
    <x v="23"/>
    <n v="24017"/>
    <s v="BROGLIANO"/>
    <s v="F"/>
    <n v="10"/>
  </r>
  <r>
    <x v="1"/>
    <x v="23"/>
    <x v="23"/>
    <n v="24017"/>
    <s v="BROGLIANO"/>
    <s v="M"/>
    <n v="6"/>
  </r>
  <r>
    <x v="1"/>
    <x v="23"/>
    <x v="23"/>
    <n v="24018"/>
    <s v="CALDOGNO"/>
    <s v="F"/>
    <n v="56"/>
  </r>
  <r>
    <x v="1"/>
    <x v="23"/>
    <x v="23"/>
    <n v="24018"/>
    <s v="CALDOGNO"/>
    <s v="M"/>
    <n v="31"/>
  </r>
  <r>
    <x v="1"/>
    <x v="23"/>
    <x v="23"/>
    <n v="24019"/>
    <s v="CALTRANO"/>
    <s v="F"/>
    <n v="7"/>
  </r>
  <r>
    <x v="1"/>
    <x v="23"/>
    <x v="23"/>
    <n v="24019"/>
    <s v="CALTRANO"/>
    <s v="M"/>
    <n v="5"/>
  </r>
  <r>
    <x v="1"/>
    <x v="23"/>
    <x v="23"/>
    <n v="24020"/>
    <s v="CALVENE"/>
    <s v="F"/>
    <n v="5"/>
  </r>
  <r>
    <x v="1"/>
    <x v="23"/>
    <x v="23"/>
    <n v="24020"/>
    <s v="CALVENE"/>
    <s v="M"/>
    <n v="1"/>
  </r>
  <r>
    <x v="1"/>
    <x v="23"/>
    <x v="23"/>
    <n v="24021"/>
    <s v="CAMISANO VICENTINO"/>
    <s v="F"/>
    <n v="36"/>
  </r>
  <r>
    <x v="1"/>
    <x v="23"/>
    <x v="23"/>
    <n v="24021"/>
    <s v="CAMISANO VICENTINO"/>
    <s v="M"/>
    <n v="23"/>
  </r>
  <r>
    <x v="1"/>
    <x v="23"/>
    <x v="23"/>
    <n v="24022"/>
    <s v="CAMPIGLIA DEI BERICI"/>
    <s v="F"/>
    <n v="6"/>
  </r>
  <r>
    <x v="1"/>
    <x v="23"/>
    <x v="23"/>
    <n v="24022"/>
    <s v="CAMPIGLIA DEI BERICI"/>
    <s v="M"/>
    <n v="4"/>
  </r>
  <r>
    <x v="1"/>
    <x v="23"/>
    <x v="23"/>
    <n v="24023"/>
    <s v="CAMPOLONGO SUL BRENTA"/>
    <s v="F"/>
    <n v="1"/>
  </r>
  <r>
    <x v="1"/>
    <x v="23"/>
    <x v="23"/>
    <n v="24023"/>
    <s v="CAMPOLONGO SUL BRENTA"/>
    <s v="M"/>
    <n v="2"/>
  </r>
  <r>
    <x v="1"/>
    <x v="23"/>
    <x v="23"/>
    <n v="24024"/>
    <s v="CARRE'"/>
    <s v="F"/>
    <n v="11"/>
  </r>
  <r>
    <x v="1"/>
    <x v="23"/>
    <x v="23"/>
    <n v="24024"/>
    <s v="CARRE'"/>
    <s v="M"/>
    <n v="6"/>
  </r>
  <r>
    <x v="1"/>
    <x v="23"/>
    <x v="23"/>
    <n v="24025"/>
    <s v="CARTIGLIANO"/>
    <s v="F"/>
    <n v="12"/>
  </r>
  <r>
    <x v="1"/>
    <x v="23"/>
    <x v="23"/>
    <n v="24025"/>
    <s v="CARTIGLIANO"/>
    <s v="M"/>
    <n v="6"/>
  </r>
  <r>
    <x v="1"/>
    <x v="23"/>
    <x v="23"/>
    <n v="24026"/>
    <s v="CASSOLA"/>
    <s v="F"/>
    <n v="47"/>
  </r>
  <r>
    <x v="1"/>
    <x v="23"/>
    <x v="23"/>
    <n v="24026"/>
    <s v="CASSOLA"/>
    <s v="M"/>
    <n v="34"/>
  </r>
  <r>
    <x v="1"/>
    <x v="23"/>
    <x v="23"/>
    <n v="24027"/>
    <s v="CASTEGNERO"/>
    <s v="F"/>
    <n v="4"/>
  </r>
  <r>
    <x v="1"/>
    <x v="23"/>
    <x v="23"/>
    <n v="24027"/>
    <s v="CASTEGNERO"/>
    <s v="M"/>
    <n v="10"/>
  </r>
  <r>
    <x v="1"/>
    <x v="23"/>
    <x v="23"/>
    <n v="24028"/>
    <s v="CASTELGOMBERTO"/>
    <s v="F"/>
    <n v="16"/>
  </r>
  <r>
    <x v="1"/>
    <x v="23"/>
    <x v="23"/>
    <n v="24028"/>
    <s v="CASTELGOMBERTO"/>
    <s v="M"/>
    <n v="16"/>
  </r>
  <r>
    <x v="1"/>
    <x v="23"/>
    <x v="23"/>
    <n v="24029"/>
    <s v="CHIAMPO"/>
    <s v="F"/>
    <n v="37"/>
  </r>
  <r>
    <x v="1"/>
    <x v="23"/>
    <x v="23"/>
    <n v="24029"/>
    <s v="CHIAMPO"/>
    <s v="M"/>
    <n v="14"/>
  </r>
  <r>
    <x v="1"/>
    <x v="23"/>
    <x v="23"/>
    <n v="24030"/>
    <s v="CHIUPPANO"/>
    <s v="F"/>
    <n v="7"/>
  </r>
  <r>
    <x v="1"/>
    <x v="23"/>
    <x v="23"/>
    <n v="24030"/>
    <s v="CHIUPPANO"/>
    <s v="M"/>
    <n v="6"/>
  </r>
  <r>
    <x v="1"/>
    <x v="23"/>
    <x v="23"/>
    <n v="24032"/>
    <s v="COGOLLO DEL CENGIO"/>
    <s v="F"/>
    <n v="12"/>
  </r>
  <r>
    <x v="1"/>
    <x v="23"/>
    <x v="23"/>
    <n v="24032"/>
    <s v="COGOLLO DEL CENGIO"/>
    <s v="M"/>
    <n v="12"/>
  </r>
  <r>
    <x v="1"/>
    <x v="23"/>
    <x v="23"/>
    <n v="24033"/>
    <s v="CONCO"/>
    <s v="F"/>
    <n v="1"/>
  </r>
  <r>
    <x v="1"/>
    <x v="23"/>
    <x v="23"/>
    <n v="24034"/>
    <s v="CORNEDO VICENTINO"/>
    <s v="F"/>
    <n v="32"/>
  </r>
  <r>
    <x v="1"/>
    <x v="23"/>
    <x v="23"/>
    <n v="24034"/>
    <s v="CORNEDO VICENTINO"/>
    <s v="M"/>
    <n v="23"/>
  </r>
  <r>
    <x v="1"/>
    <x v="23"/>
    <x v="23"/>
    <n v="24035"/>
    <s v="COSTABISSARA"/>
    <s v="F"/>
    <n v="37"/>
  </r>
  <r>
    <x v="1"/>
    <x v="23"/>
    <x v="23"/>
    <n v="24035"/>
    <s v="COSTABISSARA"/>
    <s v="M"/>
    <n v="22"/>
  </r>
  <r>
    <x v="1"/>
    <x v="23"/>
    <x v="23"/>
    <n v="24036"/>
    <s v="CREAZZO"/>
    <s v="F"/>
    <n v="37"/>
  </r>
  <r>
    <x v="1"/>
    <x v="23"/>
    <x v="23"/>
    <n v="24036"/>
    <s v="CREAZZO"/>
    <s v="M"/>
    <n v="33"/>
  </r>
  <r>
    <x v="1"/>
    <x v="23"/>
    <x v="23"/>
    <n v="24037"/>
    <s v="CRESPADORO"/>
    <s v="F"/>
    <n v="4"/>
  </r>
  <r>
    <x v="1"/>
    <x v="23"/>
    <x v="23"/>
    <n v="24037"/>
    <s v="CRESPADORO"/>
    <s v="M"/>
    <n v="2"/>
  </r>
  <r>
    <x v="1"/>
    <x v="23"/>
    <x v="23"/>
    <n v="24038"/>
    <s v="DUEVILLE"/>
    <s v="F"/>
    <n v="39"/>
  </r>
  <r>
    <x v="1"/>
    <x v="23"/>
    <x v="23"/>
    <n v="24038"/>
    <s v="DUEVILLE"/>
    <s v="M"/>
    <n v="37"/>
  </r>
  <r>
    <x v="1"/>
    <x v="23"/>
    <x v="23"/>
    <n v="24039"/>
    <s v="ENEGO"/>
    <s v="F"/>
    <n v="4"/>
  </r>
  <r>
    <x v="1"/>
    <x v="23"/>
    <x v="23"/>
    <n v="24039"/>
    <s v="ENEGO"/>
    <s v="M"/>
    <n v="3"/>
  </r>
  <r>
    <x v="1"/>
    <x v="23"/>
    <x v="23"/>
    <n v="24040"/>
    <s v="FARA VICENTINO"/>
    <s v="F"/>
    <n v="14"/>
  </r>
  <r>
    <x v="1"/>
    <x v="23"/>
    <x v="23"/>
    <n v="24040"/>
    <s v="FARA VICENTINO"/>
    <s v="M"/>
    <n v="7"/>
  </r>
  <r>
    <x v="1"/>
    <x v="23"/>
    <x v="23"/>
    <n v="24041"/>
    <s v="FOZA"/>
    <s v="M"/>
    <n v="1"/>
  </r>
  <r>
    <x v="1"/>
    <x v="23"/>
    <x v="23"/>
    <n v="24042"/>
    <s v="GALLIO"/>
    <s v="F"/>
    <n v="3"/>
  </r>
  <r>
    <x v="1"/>
    <x v="23"/>
    <x v="23"/>
    <n v="24042"/>
    <s v="GALLIO"/>
    <s v="M"/>
    <n v="10"/>
  </r>
  <r>
    <x v="1"/>
    <x v="23"/>
    <x v="23"/>
    <n v="24043"/>
    <s v="GAMBELLARA"/>
    <s v="F"/>
    <n v="10"/>
  </r>
  <r>
    <x v="1"/>
    <x v="23"/>
    <x v="23"/>
    <n v="24043"/>
    <s v="GAMBELLARA"/>
    <s v="M"/>
    <n v="6"/>
  </r>
  <r>
    <x v="1"/>
    <x v="23"/>
    <x v="23"/>
    <n v="24044"/>
    <s v="GAMBUGLIANO"/>
    <s v="F"/>
    <n v="3"/>
  </r>
  <r>
    <x v="1"/>
    <x v="23"/>
    <x v="23"/>
    <n v="24044"/>
    <s v="GAMBUGLIANO"/>
    <s v="M"/>
    <n v="3"/>
  </r>
  <r>
    <x v="1"/>
    <x v="23"/>
    <x v="23"/>
    <n v="24045"/>
    <s v="GRANCONA"/>
    <s v="F"/>
    <n v="1"/>
  </r>
  <r>
    <x v="1"/>
    <x v="23"/>
    <x v="23"/>
    <n v="24045"/>
    <s v="GRANCONA"/>
    <s v="M"/>
    <n v="2"/>
  </r>
  <r>
    <x v="1"/>
    <x v="23"/>
    <x v="23"/>
    <n v="24046"/>
    <s v="GRISIGNANO DI ZOCCO"/>
    <s v="F"/>
    <n v="9"/>
  </r>
  <r>
    <x v="1"/>
    <x v="23"/>
    <x v="23"/>
    <n v="24046"/>
    <s v="GRISIGNANO DI ZOCCO"/>
    <s v="M"/>
    <n v="5"/>
  </r>
  <r>
    <x v="1"/>
    <x v="23"/>
    <x v="23"/>
    <n v="24047"/>
    <s v="GRUMOLO DELLE ABBADESSE"/>
    <s v="F"/>
    <n v="11"/>
  </r>
  <r>
    <x v="1"/>
    <x v="23"/>
    <x v="23"/>
    <n v="24047"/>
    <s v="GRUMOLO DELLE ABBADESSE"/>
    <s v="M"/>
    <n v="10"/>
  </r>
  <r>
    <x v="1"/>
    <x v="23"/>
    <x v="23"/>
    <n v="24048"/>
    <s v="ISOLA VICENTINA"/>
    <s v="F"/>
    <n v="32"/>
  </r>
  <r>
    <x v="1"/>
    <x v="23"/>
    <x v="23"/>
    <n v="24048"/>
    <s v="ISOLA VICENTINA"/>
    <s v="M"/>
    <n v="23"/>
  </r>
  <r>
    <x v="1"/>
    <x v="23"/>
    <x v="23"/>
    <n v="24049"/>
    <s v="LAGHI"/>
    <s v="F"/>
    <n v="1"/>
  </r>
  <r>
    <x v="1"/>
    <x v="23"/>
    <x v="23"/>
    <n v="24050"/>
    <s v="LASTEBASSE"/>
    <s v="M"/>
    <n v="1"/>
  </r>
  <r>
    <x v="1"/>
    <x v="23"/>
    <x v="23"/>
    <n v="24051"/>
    <s v="LONGARE"/>
    <s v="F"/>
    <n v="17"/>
  </r>
  <r>
    <x v="1"/>
    <x v="23"/>
    <x v="23"/>
    <n v="24051"/>
    <s v="LONGARE"/>
    <s v="M"/>
    <n v="11"/>
  </r>
  <r>
    <x v="1"/>
    <x v="23"/>
    <x v="23"/>
    <n v="24052"/>
    <s v="LONIGO"/>
    <s v="F"/>
    <n v="41"/>
  </r>
  <r>
    <x v="1"/>
    <x v="23"/>
    <x v="23"/>
    <n v="24052"/>
    <s v="LONIGO"/>
    <s v="M"/>
    <n v="38"/>
  </r>
  <r>
    <x v="1"/>
    <x v="23"/>
    <x v="23"/>
    <n v="24053"/>
    <s v="LUGO DI VICENZA"/>
    <s v="F"/>
    <n v="22"/>
  </r>
  <r>
    <x v="1"/>
    <x v="23"/>
    <x v="23"/>
    <n v="24053"/>
    <s v="LUGO DI VICENZA"/>
    <s v="M"/>
    <n v="12"/>
  </r>
  <r>
    <x v="1"/>
    <x v="23"/>
    <x v="23"/>
    <n v="24054"/>
    <s v="LUSIANA"/>
    <s v="F"/>
    <n v="6"/>
  </r>
  <r>
    <x v="1"/>
    <x v="23"/>
    <x v="23"/>
    <n v="24054"/>
    <s v="LUSIANA"/>
    <s v="M"/>
    <n v="4"/>
  </r>
  <r>
    <x v="1"/>
    <x v="23"/>
    <x v="23"/>
    <n v="24055"/>
    <s v="MALO"/>
    <s v="F"/>
    <n v="46"/>
  </r>
  <r>
    <x v="1"/>
    <x v="23"/>
    <x v="23"/>
    <n v="24055"/>
    <s v="MALO"/>
    <s v="M"/>
    <n v="24"/>
  </r>
  <r>
    <x v="1"/>
    <x v="23"/>
    <x v="23"/>
    <n v="24056"/>
    <s v="MARANO VICENTINO"/>
    <s v="F"/>
    <n v="35"/>
  </r>
  <r>
    <x v="1"/>
    <x v="23"/>
    <x v="23"/>
    <n v="24056"/>
    <s v="MARANO VICENTINO"/>
    <s v="M"/>
    <n v="18"/>
  </r>
  <r>
    <x v="1"/>
    <x v="23"/>
    <x v="23"/>
    <n v="24057"/>
    <s v="MAROSTICA"/>
    <s v="F"/>
    <n v="52"/>
  </r>
  <r>
    <x v="1"/>
    <x v="23"/>
    <x v="23"/>
    <n v="24057"/>
    <s v="MAROSTICA"/>
    <s v="M"/>
    <n v="34"/>
  </r>
  <r>
    <x v="1"/>
    <x v="23"/>
    <x v="23"/>
    <n v="24058"/>
    <s v="MASON VICENTINO"/>
    <s v="F"/>
    <n v="3"/>
  </r>
  <r>
    <x v="1"/>
    <x v="23"/>
    <x v="23"/>
    <n v="24058"/>
    <s v="MASON VICENTINO"/>
    <s v="M"/>
    <n v="1"/>
  </r>
  <r>
    <x v="1"/>
    <x v="23"/>
    <x v="23"/>
    <n v="24059"/>
    <s v="MOLVENA"/>
    <s v="F"/>
    <n v="2"/>
  </r>
  <r>
    <x v="1"/>
    <x v="23"/>
    <x v="23"/>
    <n v="24063"/>
    <s v="MONTE DI MALO"/>
    <s v="F"/>
    <n v="6"/>
  </r>
  <r>
    <x v="1"/>
    <x v="23"/>
    <x v="23"/>
    <n v="24063"/>
    <s v="MONTE DI MALO"/>
    <s v="M"/>
    <n v="6"/>
  </r>
  <r>
    <x v="1"/>
    <x v="23"/>
    <x v="23"/>
    <n v="24060"/>
    <s v="MONTEBELLO VICENTINO"/>
    <s v="F"/>
    <n v="15"/>
  </r>
  <r>
    <x v="1"/>
    <x v="23"/>
    <x v="23"/>
    <n v="24060"/>
    <s v="MONTEBELLO VICENTINO"/>
    <s v="M"/>
    <n v="11"/>
  </r>
  <r>
    <x v="1"/>
    <x v="23"/>
    <x v="23"/>
    <n v="24061"/>
    <s v="MONTECCHIO MAGGIORE"/>
    <s v="F"/>
    <n v="60"/>
  </r>
  <r>
    <x v="1"/>
    <x v="23"/>
    <x v="23"/>
    <n v="24061"/>
    <s v="MONTECCHIO MAGGIORE"/>
    <s v="M"/>
    <n v="52"/>
  </r>
  <r>
    <x v="1"/>
    <x v="23"/>
    <x v="23"/>
    <n v="24062"/>
    <s v="MONTECCHIO PRECALCINO"/>
    <s v="F"/>
    <n v="22"/>
  </r>
  <r>
    <x v="1"/>
    <x v="23"/>
    <x v="23"/>
    <n v="24062"/>
    <s v="MONTECCHIO PRECALCINO"/>
    <s v="M"/>
    <n v="8"/>
  </r>
  <r>
    <x v="1"/>
    <x v="23"/>
    <x v="23"/>
    <n v="24064"/>
    <s v="MONTEGALDA"/>
    <s v="F"/>
    <n v="9"/>
  </r>
  <r>
    <x v="1"/>
    <x v="23"/>
    <x v="23"/>
    <n v="24064"/>
    <s v="MONTEGALDA"/>
    <s v="M"/>
    <n v="8"/>
  </r>
  <r>
    <x v="1"/>
    <x v="23"/>
    <x v="23"/>
    <n v="24065"/>
    <s v="MONTEGALDELLA"/>
    <s v="F"/>
    <n v="5"/>
  </r>
  <r>
    <x v="1"/>
    <x v="23"/>
    <x v="23"/>
    <n v="24065"/>
    <s v="MONTEGALDELLA"/>
    <s v="M"/>
    <n v="6"/>
  </r>
  <r>
    <x v="1"/>
    <x v="23"/>
    <x v="23"/>
    <n v="24066"/>
    <s v="MONTEVIALE"/>
    <s v="F"/>
    <n v="10"/>
  </r>
  <r>
    <x v="1"/>
    <x v="23"/>
    <x v="23"/>
    <n v="24066"/>
    <s v="MONTEVIALE"/>
    <s v="M"/>
    <n v="7"/>
  </r>
  <r>
    <x v="1"/>
    <x v="23"/>
    <x v="23"/>
    <n v="24067"/>
    <s v="MONTICELLO CONTE OTTO"/>
    <s v="F"/>
    <n v="28"/>
  </r>
  <r>
    <x v="1"/>
    <x v="23"/>
    <x v="23"/>
    <n v="24067"/>
    <s v="MONTICELLO CONTE OTTO"/>
    <s v="M"/>
    <n v="28"/>
  </r>
  <r>
    <x v="1"/>
    <x v="23"/>
    <x v="23"/>
    <n v="24068"/>
    <s v="MONTORSO VICENTINO"/>
    <s v="F"/>
    <n v="12"/>
  </r>
  <r>
    <x v="1"/>
    <x v="23"/>
    <x v="23"/>
    <n v="24068"/>
    <s v="MONTORSO VICENTINO"/>
    <s v="M"/>
    <n v="3"/>
  </r>
  <r>
    <x v="1"/>
    <x v="23"/>
    <x v="23"/>
    <n v="24069"/>
    <s v="MOSSANO"/>
    <s v="F"/>
    <n v="2"/>
  </r>
  <r>
    <x v="1"/>
    <x v="23"/>
    <x v="23"/>
    <n v="24069"/>
    <s v="MOSSANO"/>
    <s v="M"/>
    <n v="1"/>
  </r>
  <r>
    <x v="1"/>
    <x v="23"/>
    <x v="23"/>
    <n v="24070"/>
    <s v="MUSSOLENTE"/>
    <s v="F"/>
    <n v="19"/>
  </r>
  <r>
    <x v="1"/>
    <x v="23"/>
    <x v="23"/>
    <n v="24070"/>
    <s v="MUSSOLENTE"/>
    <s v="M"/>
    <n v="14"/>
  </r>
  <r>
    <x v="1"/>
    <x v="23"/>
    <x v="23"/>
    <n v="24071"/>
    <s v="NANTO"/>
    <s v="F"/>
    <n v="9"/>
  </r>
  <r>
    <x v="1"/>
    <x v="23"/>
    <x v="23"/>
    <n v="24071"/>
    <s v="NANTO"/>
    <s v="M"/>
    <n v="8"/>
  </r>
  <r>
    <x v="1"/>
    <x v="23"/>
    <x v="23"/>
    <n v="24072"/>
    <s v="NOGAROLE VICENTINO"/>
    <s v="F"/>
    <n v="2"/>
  </r>
  <r>
    <x v="1"/>
    <x v="23"/>
    <x v="23"/>
    <n v="24072"/>
    <s v="NOGAROLE VICENTINO"/>
    <s v="M"/>
    <n v="4"/>
  </r>
  <r>
    <x v="1"/>
    <x v="23"/>
    <x v="23"/>
    <n v="24073"/>
    <s v="NOVE"/>
    <s v="F"/>
    <n v="25"/>
  </r>
  <r>
    <x v="1"/>
    <x v="23"/>
    <x v="23"/>
    <n v="24073"/>
    <s v="NOVE"/>
    <s v="M"/>
    <n v="18"/>
  </r>
  <r>
    <x v="1"/>
    <x v="23"/>
    <x v="23"/>
    <n v="24074"/>
    <s v="NOVENTA VICENTINA"/>
    <s v="F"/>
    <n v="19"/>
  </r>
  <r>
    <x v="1"/>
    <x v="23"/>
    <x v="23"/>
    <n v="24074"/>
    <s v="NOVENTA VICENTINA"/>
    <s v="M"/>
    <n v="27"/>
  </r>
  <r>
    <x v="1"/>
    <x v="23"/>
    <x v="23"/>
    <n v="24075"/>
    <s v="ORGIANO"/>
    <s v="F"/>
    <n v="8"/>
  </r>
  <r>
    <x v="1"/>
    <x v="23"/>
    <x v="23"/>
    <n v="24075"/>
    <s v="ORGIANO"/>
    <s v="M"/>
    <n v="8"/>
  </r>
  <r>
    <x v="1"/>
    <x v="23"/>
    <x v="23"/>
    <n v="24076"/>
    <s v="PEDEMONTE"/>
    <s v="F"/>
    <n v="1"/>
  </r>
  <r>
    <x v="1"/>
    <x v="23"/>
    <x v="23"/>
    <n v="24077"/>
    <s v="PIANEZZE"/>
    <s v="F"/>
    <n v="12"/>
  </r>
  <r>
    <x v="1"/>
    <x v="23"/>
    <x v="23"/>
    <n v="24077"/>
    <s v="PIANEZZE"/>
    <s v="M"/>
    <n v="4"/>
  </r>
  <r>
    <x v="1"/>
    <x v="23"/>
    <x v="23"/>
    <n v="24078"/>
    <s v="PIOVENE ROCCHETTE"/>
    <s v="F"/>
    <n v="28"/>
  </r>
  <r>
    <x v="1"/>
    <x v="23"/>
    <x v="23"/>
    <n v="24078"/>
    <s v="PIOVENE ROCCHETTE"/>
    <s v="M"/>
    <n v="20"/>
  </r>
  <r>
    <x v="1"/>
    <x v="23"/>
    <x v="23"/>
    <n v="24079"/>
    <s v="POJANA MAGGIORE"/>
    <s v="F"/>
    <n v="11"/>
  </r>
  <r>
    <x v="1"/>
    <x v="23"/>
    <x v="23"/>
    <n v="24079"/>
    <s v="POJANA MAGGIORE"/>
    <s v="M"/>
    <n v="21"/>
  </r>
  <r>
    <x v="1"/>
    <x v="23"/>
    <x v="23"/>
    <n v="24080"/>
    <s v="POSINA"/>
    <s v="F"/>
    <n v="1"/>
  </r>
  <r>
    <x v="1"/>
    <x v="23"/>
    <x v="23"/>
    <n v="24081"/>
    <s v="POVE DEL GRAPPA"/>
    <s v="F"/>
    <n v="14"/>
  </r>
  <r>
    <x v="1"/>
    <x v="23"/>
    <x v="23"/>
    <n v="24081"/>
    <s v="POVE DEL GRAPPA"/>
    <s v="M"/>
    <n v="19"/>
  </r>
  <r>
    <x v="1"/>
    <x v="23"/>
    <x v="23"/>
    <n v="24082"/>
    <s v="POZZOLEONE"/>
    <s v="F"/>
    <n v="14"/>
  </r>
  <r>
    <x v="1"/>
    <x v="23"/>
    <x v="23"/>
    <n v="24082"/>
    <s v="POZZOLEONE"/>
    <s v="M"/>
    <n v="6"/>
  </r>
  <r>
    <x v="1"/>
    <x v="23"/>
    <x v="23"/>
    <n v="24083"/>
    <s v="QUINTO VICENTINO"/>
    <s v="F"/>
    <n v="16"/>
  </r>
  <r>
    <x v="1"/>
    <x v="23"/>
    <x v="23"/>
    <n v="24083"/>
    <s v="QUINTO VICENTINO"/>
    <s v="M"/>
    <n v="24"/>
  </r>
  <r>
    <x v="1"/>
    <x v="23"/>
    <x v="23"/>
    <n v="24084"/>
    <s v="RECOARO TERME"/>
    <s v="F"/>
    <n v="18"/>
  </r>
  <r>
    <x v="1"/>
    <x v="23"/>
    <x v="23"/>
    <n v="24084"/>
    <s v="RECOARO TERME"/>
    <s v="M"/>
    <n v="8"/>
  </r>
  <r>
    <x v="1"/>
    <x v="23"/>
    <x v="23"/>
    <n v="24085"/>
    <s v="ROANA"/>
    <s v="F"/>
    <n v="17"/>
  </r>
  <r>
    <x v="1"/>
    <x v="23"/>
    <x v="23"/>
    <n v="24085"/>
    <s v="ROANA"/>
    <s v="M"/>
    <n v="7"/>
  </r>
  <r>
    <x v="1"/>
    <x v="23"/>
    <x v="23"/>
    <n v="24086"/>
    <s v="ROMANO D'EZZELINO"/>
    <s v="F"/>
    <n v="55"/>
  </r>
  <r>
    <x v="1"/>
    <x v="23"/>
    <x v="23"/>
    <n v="24086"/>
    <s v="ROMANO D'EZZELINO"/>
    <s v="M"/>
    <n v="56"/>
  </r>
  <r>
    <x v="1"/>
    <x v="23"/>
    <x v="23"/>
    <n v="24087"/>
    <s v="ROSA'"/>
    <s v="F"/>
    <n v="42"/>
  </r>
  <r>
    <x v="1"/>
    <x v="23"/>
    <x v="23"/>
    <n v="24087"/>
    <s v="ROSA'"/>
    <s v="M"/>
    <n v="31"/>
  </r>
  <r>
    <x v="1"/>
    <x v="23"/>
    <x v="23"/>
    <n v="24088"/>
    <s v="ROSSANO VENETO"/>
    <s v="F"/>
    <n v="27"/>
  </r>
  <r>
    <x v="1"/>
    <x v="23"/>
    <x v="23"/>
    <n v="24088"/>
    <s v="ROSSANO VENETO"/>
    <s v="M"/>
    <n v="18"/>
  </r>
  <r>
    <x v="1"/>
    <x v="23"/>
    <x v="23"/>
    <n v="24089"/>
    <s v="ROTZO"/>
    <s v="F"/>
    <n v="2"/>
  </r>
  <r>
    <x v="1"/>
    <x v="23"/>
    <x v="23"/>
    <n v="24089"/>
    <s v="ROTZO"/>
    <s v="M"/>
    <n v="1"/>
  </r>
  <r>
    <x v="1"/>
    <x v="23"/>
    <x v="23"/>
    <n v="24090"/>
    <s v="SALCEDO"/>
    <s v="F"/>
    <n v="2"/>
  </r>
  <r>
    <x v="1"/>
    <x v="23"/>
    <x v="23"/>
    <n v="24090"/>
    <s v="SALCEDO"/>
    <s v="M"/>
    <n v="1"/>
  </r>
  <r>
    <x v="1"/>
    <x v="23"/>
    <x v="23"/>
    <n v="24092"/>
    <s v="SAN GERMANO DEI BERICI"/>
    <s v="F"/>
    <n v="1"/>
  </r>
  <r>
    <x v="1"/>
    <x v="23"/>
    <x v="23"/>
    <n v="24093"/>
    <s v="SAN NAZARIO"/>
    <s v="F"/>
    <n v="3"/>
  </r>
  <r>
    <x v="1"/>
    <x v="23"/>
    <x v="23"/>
    <n v="24093"/>
    <s v="SAN NAZARIO"/>
    <s v="M"/>
    <n v="2"/>
  </r>
  <r>
    <x v="1"/>
    <x v="23"/>
    <x v="23"/>
    <n v="24094"/>
    <s v="SAN PIETRO MUSSOLINO"/>
    <s v="F"/>
    <n v="5"/>
  </r>
  <r>
    <x v="1"/>
    <x v="23"/>
    <x v="23"/>
    <n v="24094"/>
    <s v="SAN PIETRO MUSSOLINO"/>
    <s v="M"/>
    <n v="4"/>
  </r>
  <r>
    <x v="1"/>
    <x v="23"/>
    <x v="23"/>
    <n v="24096"/>
    <s v="SAN VITO DI LEGUZZANO"/>
    <s v="F"/>
    <n v="11"/>
  </r>
  <r>
    <x v="1"/>
    <x v="23"/>
    <x v="23"/>
    <n v="24096"/>
    <s v="SAN VITO DI LEGUZZANO"/>
    <s v="M"/>
    <n v="9"/>
  </r>
  <r>
    <x v="1"/>
    <x v="23"/>
    <x v="23"/>
    <n v="24091"/>
    <s v="SANDRIGO"/>
    <s v="F"/>
    <n v="29"/>
  </r>
  <r>
    <x v="1"/>
    <x v="23"/>
    <x v="23"/>
    <n v="24091"/>
    <s v="SANDRIGO"/>
    <s v="M"/>
    <n v="23"/>
  </r>
  <r>
    <x v="1"/>
    <x v="23"/>
    <x v="23"/>
    <n v="24095"/>
    <s v="SANTORSO"/>
    <s v="F"/>
    <n v="8"/>
  </r>
  <r>
    <x v="1"/>
    <x v="23"/>
    <x v="23"/>
    <n v="24095"/>
    <s v="SANTORSO"/>
    <s v="M"/>
    <n v="18"/>
  </r>
  <r>
    <x v="1"/>
    <x v="23"/>
    <x v="23"/>
    <n v="24097"/>
    <s v="SARCEDO"/>
    <s v="F"/>
    <n v="21"/>
  </r>
  <r>
    <x v="1"/>
    <x v="23"/>
    <x v="23"/>
    <n v="24097"/>
    <s v="SARCEDO"/>
    <s v="M"/>
    <n v="13"/>
  </r>
  <r>
    <x v="1"/>
    <x v="23"/>
    <x v="23"/>
    <n v="24098"/>
    <s v="SAREGO"/>
    <s v="F"/>
    <n v="13"/>
  </r>
  <r>
    <x v="1"/>
    <x v="23"/>
    <x v="23"/>
    <n v="24098"/>
    <s v="SAREGO"/>
    <s v="M"/>
    <n v="10"/>
  </r>
  <r>
    <x v="1"/>
    <x v="23"/>
    <x v="23"/>
    <n v="24099"/>
    <s v="SCHIAVON"/>
    <s v="F"/>
    <n v="5"/>
  </r>
  <r>
    <x v="1"/>
    <x v="23"/>
    <x v="23"/>
    <n v="24099"/>
    <s v="SCHIAVON"/>
    <s v="M"/>
    <n v="6"/>
  </r>
  <r>
    <x v="1"/>
    <x v="23"/>
    <x v="23"/>
    <n v="24100"/>
    <s v="SCHIO"/>
    <s v="F"/>
    <n v="123"/>
  </r>
  <r>
    <x v="1"/>
    <x v="23"/>
    <x v="23"/>
    <n v="24100"/>
    <s v="SCHIO"/>
    <s v="M"/>
    <n v="82"/>
  </r>
  <r>
    <x v="1"/>
    <x v="23"/>
    <x v="23"/>
    <n v="24101"/>
    <s v="SOLAGNA"/>
    <s v="F"/>
    <n v="8"/>
  </r>
  <r>
    <x v="1"/>
    <x v="23"/>
    <x v="23"/>
    <n v="24101"/>
    <s v="SOLAGNA"/>
    <s v="M"/>
    <n v="5"/>
  </r>
  <r>
    <x v="1"/>
    <x v="23"/>
    <x v="23"/>
    <n v="24102"/>
    <s v="SOSSANO"/>
    <s v="F"/>
    <n v="14"/>
  </r>
  <r>
    <x v="1"/>
    <x v="23"/>
    <x v="23"/>
    <n v="24102"/>
    <s v="SOSSANO"/>
    <s v="M"/>
    <n v="10"/>
  </r>
  <r>
    <x v="1"/>
    <x v="23"/>
    <x v="23"/>
    <n v="24103"/>
    <s v="SOVIZZO"/>
    <s v="F"/>
    <n v="30"/>
  </r>
  <r>
    <x v="1"/>
    <x v="23"/>
    <x v="23"/>
    <n v="24103"/>
    <s v="SOVIZZO"/>
    <s v="M"/>
    <n v="21"/>
  </r>
  <r>
    <x v="1"/>
    <x v="23"/>
    <x v="23"/>
    <n v="24104"/>
    <s v="TEZZE SUL BRENTA"/>
    <s v="F"/>
    <n v="23"/>
  </r>
  <r>
    <x v="1"/>
    <x v="23"/>
    <x v="23"/>
    <n v="24104"/>
    <s v="TEZZE SUL BRENTA"/>
    <s v="M"/>
    <n v="16"/>
  </r>
  <r>
    <x v="1"/>
    <x v="23"/>
    <x v="23"/>
    <n v="24105"/>
    <s v="THIENE"/>
    <s v="F"/>
    <n v="71"/>
  </r>
  <r>
    <x v="1"/>
    <x v="23"/>
    <x v="23"/>
    <n v="24105"/>
    <s v="THIENE"/>
    <s v="M"/>
    <n v="58"/>
  </r>
  <r>
    <x v="1"/>
    <x v="23"/>
    <x v="23"/>
    <n v="24106"/>
    <s v="TONEZZA DEL CIMONE"/>
    <s v="F"/>
    <n v="1"/>
  </r>
  <r>
    <x v="1"/>
    <x v="23"/>
    <x v="23"/>
    <n v="24106"/>
    <s v="TONEZZA DEL CIMONE"/>
    <s v="M"/>
    <n v="2"/>
  </r>
  <r>
    <x v="1"/>
    <x v="23"/>
    <x v="23"/>
    <n v="24107"/>
    <s v="TORREBELVICINO"/>
    <s v="F"/>
    <n v="21"/>
  </r>
  <r>
    <x v="1"/>
    <x v="23"/>
    <x v="23"/>
    <n v="24107"/>
    <s v="TORREBELVICINO"/>
    <s v="M"/>
    <n v="9"/>
  </r>
  <r>
    <x v="1"/>
    <x v="23"/>
    <x v="23"/>
    <n v="24108"/>
    <s v="TORRI DI QUARTESOLO"/>
    <s v="F"/>
    <n v="38"/>
  </r>
  <r>
    <x v="1"/>
    <x v="23"/>
    <x v="23"/>
    <n v="24108"/>
    <s v="TORRI DI QUARTESOLO"/>
    <s v="M"/>
    <n v="26"/>
  </r>
  <r>
    <x v="1"/>
    <x v="23"/>
    <x v="23"/>
    <n v="24110"/>
    <s v="TRISSINO"/>
    <s v="F"/>
    <n v="25"/>
  </r>
  <r>
    <x v="1"/>
    <x v="23"/>
    <x v="23"/>
    <n v="24110"/>
    <s v="TRISSINO"/>
    <s v="M"/>
    <n v="9"/>
  </r>
  <r>
    <x v="1"/>
    <x v="23"/>
    <x v="23"/>
    <n v="24111"/>
    <s v="VALDAGNO"/>
    <s v="F"/>
    <n v="82"/>
  </r>
  <r>
    <x v="1"/>
    <x v="23"/>
    <x v="23"/>
    <n v="24111"/>
    <s v="VALDAGNO"/>
    <s v="M"/>
    <n v="44"/>
  </r>
  <r>
    <x v="1"/>
    <x v="23"/>
    <x v="23"/>
    <n v="24112"/>
    <s v="VALDASTICO"/>
    <s v="F"/>
    <n v="2"/>
  </r>
  <r>
    <x v="1"/>
    <x v="23"/>
    <x v="23"/>
    <n v="24112"/>
    <s v="VALDASTICO"/>
    <s v="M"/>
    <n v="2"/>
  </r>
  <r>
    <x v="1"/>
    <x v="23"/>
    <x v="23"/>
    <n v="24113"/>
    <s v="VALLI DEL PASUBIO"/>
    <s v="F"/>
    <n v="6"/>
  </r>
  <r>
    <x v="1"/>
    <x v="23"/>
    <x v="23"/>
    <n v="24113"/>
    <s v="VALLI DEL PASUBIO"/>
    <s v="M"/>
    <n v="9"/>
  </r>
  <r>
    <x v="1"/>
    <x v="23"/>
    <x v="23"/>
    <n v="24114"/>
    <s v="VALSTAGNA"/>
    <s v="F"/>
    <n v="1"/>
  </r>
  <r>
    <x v="1"/>
    <x v="23"/>
    <x v="23"/>
    <n v="24114"/>
    <s v="VALSTAGNA"/>
    <s v="M"/>
    <n v="2"/>
  </r>
  <r>
    <x v="1"/>
    <x v="23"/>
    <x v="23"/>
    <n v="24115"/>
    <s v="VELO D'ASTICO"/>
    <s v="F"/>
    <n v="4"/>
  </r>
  <r>
    <x v="1"/>
    <x v="23"/>
    <x v="23"/>
    <n v="24115"/>
    <s v="VELO D'ASTICO"/>
    <s v="M"/>
    <n v="4"/>
  </r>
  <r>
    <x v="1"/>
    <x v="23"/>
    <x v="23"/>
    <n v="24116"/>
    <s v="VICENZA"/>
    <s v="F"/>
    <n v="422"/>
  </r>
  <r>
    <x v="1"/>
    <x v="23"/>
    <x v="23"/>
    <n v="24116"/>
    <s v="VICENZA"/>
    <s v="M"/>
    <n v="289"/>
  </r>
  <r>
    <x v="1"/>
    <x v="23"/>
    <x v="23"/>
    <n v="24117"/>
    <s v="VILLAGA"/>
    <s v="F"/>
    <n v="2"/>
  </r>
  <r>
    <x v="1"/>
    <x v="23"/>
    <x v="23"/>
    <n v="24117"/>
    <s v="VILLAGA"/>
    <s v="M"/>
    <n v="3"/>
  </r>
  <r>
    <x v="1"/>
    <x v="23"/>
    <x v="23"/>
    <n v="24118"/>
    <s v="VILLAVERLA"/>
    <s v="F"/>
    <n v="21"/>
  </r>
  <r>
    <x v="1"/>
    <x v="23"/>
    <x v="23"/>
    <n v="24118"/>
    <s v="VILLAVERLA"/>
    <s v="M"/>
    <n v="10"/>
  </r>
  <r>
    <x v="1"/>
    <x v="23"/>
    <x v="23"/>
    <n v="24119"/>
    <s v="ZANE'"/>
    <s v="F"/>
    <n v="20"/>
  </r>
  <r>
    <x v="1"/>
    <x v="23"/>
    <x v="23"/>
    <n v="24119"/>
    <s v="ZANE'"/>
    <s v="M"/>
    <n v="11"/>
  </r>
  <r>
    <x v="1"/>
    <x v="23"/>
    <x v="23"/>
    <n v="24120"/>
    <s v="ZERMEGHEDO"/>
    <s v="F"/>
    <n v="5"/>
  </r>
  <r>
    <x v="1"/>
    <x v="23"/>
    <x v="23"/>
    <n v="24120"/>
    <s v="ZERMEGHEDO"/>
    <s v="M"/>
    <n v="1"/>
  </r>
  <r>
    <x v="1"/>
    <x v="23"/>
    <x v="23"/>
    <n v="24121"/>
    <s v="ZOVENCEDO"/>
    <s v="F"/>
    <n v="1"/>
  </r>
  <r>
    <x v="1"/>
    <x v="23"/>
    <x v="23"/>
    <n v="24121"/>
    <s v="ZOVENCEDO"/>
    <s v="M"/>
    <n v="1"/>
  </r>
  <r>
    <x v="1"/>
    <x v="23"/>
    <x v="23"/>
    <n v="24122"/>
    <s v="ZUGLIANO"/>
    <s v="F"/>
    <n v="19"/>
  </r>
  <r>
    <x v="1"/>
    <x v="23"/>
    <x v="23"/>
    <n v="24122"/>
    <s v="ZUGLIANO"/>
    <s v="M"/>
    <n v="10"/>
  </r>
  <r>
    <x v="1"/>
    <x v="24"/>
    <x v="24"/>
    <n v="25001"/>
    <s v="AGORDO"/>
    <s v="F"/>
    <n v="11"/>
  </r>
  <r>
    <x v="1"/>
    <x v="24"/>
    <x v="24"/>
    <n v="25001"/>
    <s v="AGORDO"/>
    <s v="M"/>
    <n v="9"/>
  </r>
  <r>
    <x v="1"/>
    <x v="24"/>
    <x v="24"/>
    <n v="25002"/>
    <s v="ALANO DI PIAVE"/>
    <s v="F"/>
    <n v="6"/>
  </r>
  <r>
    <x v="1"/>
    <x v="24"/>
    <x v="24"/>
    <n v="25002"/>
    <s v="ALANO DI PIAVE"/>
    <s v="M"/>
    <n v="9"/>
  </r>
  <r>
    <x v="1"/>
    <x v="24"/>
    <x v="24"/>
    <n v="25003"/>
    <s v="ALLEGHE"/>
    <s v="F"/>
    <n v="4"/>
  </r>
  <r>
    <x v="1"/>
    <x v="24"/>
    <x v="24"/>
    <n v="25003"/>
    <s v="ALLEGHE"/>
    <s v="M"/>
    <n v="3"/>
  </r>
  <r>
    <x v="1"/>
    <x v="24"/>
    <x v="24"/>
    <n v="25004"/>
    <s v="ARSIE'"/>
    <s v="F"/>
    <n v="5"/>
  </r>
  <r>
    <x v="1"/>
    <x v="24"/>
    <x v="24"/>
    <n v="25004"/>
    <s v="ARSIE'"/>
    <s v="M"/>
    <n v="4"/>
  </r>
  <r>
    <x v="1"/>
    <x v="24"/>
    <x v="24"/>
    <n v="25005"/>
    <s v="AURONZO DI CADORE"/>
    <s v="F"/>
    <n v="10"/>
  </r>
  <r>
    <x v="1"/>
    <x v="24"/>
    <x v="24"/>
    <n v="25005"/>
    <s v="AURONZO DI CADORE"/>
    <s v="M"/>
    <n v="4"/>
  </r>
  <r>
    <x v="1"/>
    <x v="24"/>
    <x v="24"/>
    <n v="25006"/>
    <s v="BELLUNO"/>
    <s v="F"/>
    <n v="142"/>
  </r>
  <r>
    <x v="1"/>
    <x v="24"/>
    <x v="24"/>
    <n v="25006"/>
    <s v="BELLUNO"/>
    <s v="M"/>
    <n v="107"/>
  </r>
  <r>
    <x v="1"/>
    <x v="24"/>
    <x v="24"/>
    <n v="25007"/>
    <s v="BORCA DI CADORE"/>
    <s v="F"/>
    <n v="2"/>
  </r>
  <r>
    <x v="1"/>
    <x v="24"/>
    <x v="24"/>
    <n v="25007"/>
    <s v="BORCA DI CADORE"/>
    <s v="M"/>
    <n v="4"/>
  </r>
  <r>
    <x v="1"/>
    <x v="24"/>
    <x v="24"/>
    <n v="25008"/>
    <s v="CALALZO DI CADORE"/>
    <s v="F"/>
    <n v="5"/>
  </r>
  <r>
    <x v="1"/>
    <x v="24"/>
    <x v="24"/>
    <n v="25008"/>
    <s v="CALALZO DI CADORE"/>
    <s v="M"/>
    <n v="9"/>
  </r>
  <r>
    <x v="1"/>
    <x v="24"/>
    <x v="24"/>
    <n v="25023"/>
    <s v="CANALE D'AGORDO"/>
    <s v="F"/>
    <n v="2"/>
  </r>
  <r>
    <x v="1"/>
    <x v="24"/>
    <x v="24"/>
    <n v="25023"/>
    <s v="CANALE D'AGORDO"/>
    <s v="M"/>
    <n v="2"/>
  </r>
  <r>
    <x v="1"/>
    <x v="24"/>
    <x v="24"/>
    <n v="25011"/>
    <s v="CESIOMAGGIORE"/>
    <s v="F"/>
    <n v="5"/>
  </r>
  <r>
    <x v="1"/>
    <x v="24"/>
    <x v="24"/>
    <n v="25011"/>
    <s v="CESIOMAGGIORE"/>
    <s v="M"/>
    <n v="12"/>
  </r>
  <r>
    <x v="1"/>
    <x v="24"/>
    <x v="24"/>
    <n v="25012"/>
    <s v="CHIES D'ALPAGO"/>
    <s v="F"/>
    <n v="5"/>
  </r>
  <r>
    <x v="1"/>
    <x v="24"/>
    <x v="24"/>
    <n v="25012"/>
    <s v="CHIES D'ALPAGO"/>
    <s v="M"/>
    <n v="2"/>
  </r>
  <r>
    <x v="1"/>
    <x v="24"/>
    <x v="24"/>
    <n v="25013"/>
    <s v="CIBIANA DI CADORE"/>
    <s v="F"/>
    <n v="1"/>
  </r>
  <r>
    <x v="1"/>
    <x v="24"/>
    <x v="24"/>
    <n v="25014"/>
    <s v="COLLE SANTA LUCIA"/>
    <s v="F"/>
    <n v="3"/>
  </r>
  <r>
    <x v="1"/>
    <x v="24"/>
    <x v="24"/>
    <n v="25015"/>
    <s v="COMELICO SUPERIORE"/>
    <s v="F"/>
    <n v="4"/>
  </r>
  <r>
    <x v="1"/>
    <x v="24"/>
    <x v="24"/>
    <n v="25015"/>
    <s v="COMELICO SUPERIORE"/>
    <s v="M"/>
    <n v="3"/>
  </r>
  <r>
    <x v="1"/>
    <x v="24"/>
    <x v="24"/>
    <n v="25016"/>
    <s v="CORTINA D'AMPEZZO"/>
    <s v="F"/>
    <n v="12"/>
  </r>
  <r>
    <x v="1"/>
    <x v="24"/>
    <x v="24"/>
    <n v="25016"/>
    <s v="CORTINA D'AMPEZZO"/>
    <s v="M"/>
    <n v="13"/>
  </r>
  <r>
    <x v="1"/>
    <x v="24"/>
    <x v="24"/>
    <n v="25017"/>
    <s v="DANTA DI CADORE"/>
    <s v="F"/>
    <n v="2"/>
  </r>
  <r>
    <x v="1"/>
    <x v="24"/>
    <x v="24"/>
    <n v="25018"/>
    <s v="DOMEGGE DI CADORE"/>
    <s v="F"/>
    <n v="4"/>
  </r>
  <r>
    <x v="1"/>
    <x v="24"/>
    <x v="24"/>
    <n v="25018"/>
    <s v="DOMEGGE DI CADORE"/>
    <s v="M"/>
    <n v="8"/>
  </r>
  <r>
    <x v="1"/>
    <x v="24"/>
    <x v="24"/>
    <n v="25019"/>
    <s v="FALCADE"/>
    <s v="F"/>
    <n v="2"/>
  </r>
  <r>
    <x v="1"/>
    <x v="24"/>
    <x v="24"/>
    <n v="25019"/>
    <s v="FALCADE"/>
    <s v="M"/>
    <n v="4"/>
  </r>
  <r>
    <x v="1"/>
    <x v="24"/>
    <x v="24"/>
    <n v="25020"/>
    <s v="FARRA D'ALPAGO"/>
    <s v="F"/>
    <n v="3"/>
  </r>
  <r>
    <x v="1"/>
    <x v="24"/>
    <x v="24"/>
    <n v="25020"/>
    <s v="FARRA D'ALPAGO"/>
    <s v="M"/>
    <n v="2"/>
  </r>
  <r>
    <x v="1"/>
    <x v="24"/>
    <x v="24"/>
    <n v="25021"/>
    <s v="FELTRE"/>
    <s v="F"/>
    <n v="58"/>
  </r>
  <r>
    <x v="1"/>
    <x v="24"/>
    <x v="24"/>
    <n v="25021"/>
    <s v="FELTRE"/>
    <s v="M"/>
    <n v="50"/>
  </r>
  <r>
    <x v="1"/>
    <x v="24"/>
    <x v="24"/>
    <n v="25022"/>
    <s v="FONZASO"/>
    <s v="F"/>
    <n v="5"/>
  </r>
  <r>
    <x v="1"/>
    <x v="24"/>
    <x v="24"/>
    <n v="25022"/>
    <s v="FONZASO"/>
    <s v="M"/>
    <n v="8"/>
  </r>
  <r>
    <x v="1"/>
    <x v="24"/>
    <x v="24"/>
    <n v="25024"/>
    <s v="FORNO DI ZOLDO"/>
    <s v="F"/>
    <n v="1"/>
  </r>
  <r>
    <x v="1"/>
    <x v="24"/>
    <x v="24"/>
    <n v="25025"/>
    <s v="GOSALDO"/>
    <s v="F"/>
    <n v="1"/>
  </r>
  <r>
    <x v="1"/>
    <x v="24"/>
    <x v="24"/>
    <n v="25025"/>
    <s v="GOSALDO"/>
    <s v="M"/>
    <n v="1"/>
  </r>
  <r>
    <x v="1"/>
    <x v="24"/>
    <x v="24"/>
    <n v="25027"/>
    <s v="LA VALLE AGORDINA"/>
    <s v="F"/>
    <n v="4"/>
  </r>
  <r>
    <x v="1"/>
    <x v="24"/>
    <x v="24"/>
    <n v="25027"/>
    <s v="LA VALLE AGORDINA"/>
    <s v="M"/>
    <n v="2"/>
  </r>
  <r>
    <x v="1"/>
    <x v="24"/>
    <x v="24"/>
    <n v="25026"/>
    <s v="LAMON"/>
    <s v="F"/>
    <n v="5"/>
  </r>
  <r>
    <x v="1"/>
    <x v="24"/>
    <x v="24"/>
    <n v="25026"/>
    <s v="LAMON"/>
    <s v="M"/>
    <n v="4"/>
  </r>
  <r>
    <x v="1"/>
    <x v="24"/>
    <x v="24"/>
    <n v="25028"/>
    <s v="LENTIAI"/>
    <s v="F"/>
    <n v="2"/>
  </r>
  <r>
    <x v="1"/>
    <x v="24"/>
    <x v="24"/>
    <n v="25029"/>
    <s v="LIMANA"/>
    <s v="F"/>
    <n v="18"/>
  </r>
  <r>
    <x v="1"/>
    <x v="24"/>
    <x v="24"/>
    <n v="25029"/>
    <s v="LIMANA"/>
    <s v="M"/>
    <n v="13"/>
  </r>
  <r>
    <x v="1"/>
    <x v="24"/>
    <x v="24"/>
    <n v="25030"/>
    <s v="LIVINALLONGO DEL COL DI LANA"/>
    <s v="F"/>
    <n v="4"/>
  </r>
  <r>
    <x v="1"/>
    <x v="24"/>
    <x v="24"/>
    <n v="25030"/>
    <s v="LIVINALLONGO DEL COL DI LANA"/>
    <s v="M"/>
    <n v="2"/>
  </r>
  <r>
    <x v="1"/>
    <x v="24"/>
    <x v="24"/>
    <n v="25031"/>
    <s v="LONGARONE"/>
    <s v="F"/>
    <n v="2"/>
  </r>
  <r>
    <x v="1"/>
    <x v="24"/>
    <x v="24"/>
    <n v="25071"/>
    <s v="LONGARONE"/>
    <s v="F"/>
    <n v="10"/>
  </r>
  <r>
    <x v="1"/>
    <x v="24"/>
    <x v="24"/>
    <n v="25071"/>
    <s v="LONGARONE"/>
    <s v="M"/>
    <n v="11"/>
  </r>
  <r>
    <x v="1"/>
    <x v="24"/>
    <x v="24"/>
    <n v="25032"/>
    <s v="LORENZAGO DI CADORE"/>
    <s v="F"/>
    <n v="1"/>
  </r>
  <r>
    <x v="1"/>
    <x v="24"/>
    <x v="24"/>
    <n v="25033"/>
    <s v="LOZZO DI CADORE"/>
    <s v="F"/>
    <n v="4"/>
  </r>
  <r>
    <x v="1"/>
    <x v="24"/>
    <x v="24"/>
    <n v="25033"/>
    <s v="LOZZO DI CADORE"/>
    <s v="M"/>
    <n v="3"/>
  </r>
  <r>
    <x v="1"/>
    <x v="24"/>
    <x v="24"/>
    <n v="25034"/>
    <s v="MEL"/>
    <s v="F"/>
    <n v="4"/>
  </r>
  <r>
    <x v="1"/>
    <x v="24"/>
    <x v="24"/>
    <n v="25034"/>
    <s v="MEL"/>
    <s v="M"/>
    <n v="2"/>
  </r>
  <r>
    <x v="1"/>
    <x v="24"/>
    <x v="24"/>
    <n v="25035"/>
    <s v="OSPITALE DI CADORE"/>
    <s v="F"/>
    <n v="1"/>
  </r>
  <r>
    <x v="1"/>
    <x v="24"/>
    <x v="24"/>
    <n v="25036"/>
    <s v="PEDAVENA"/>
    <s v="F"/>
    <n v="15"/>
  </r>
  <r>
    <x v="1"/>
    <x v="24"/>
    <x v="24"/>
    <n v="25036"/>
    <s v="PEDAVENA"/>
    <s v="M"/>
    <n v="10"/>
  </r>
  <r>
    <x v="1"/>
    <x v="24"/>
    <x v="24"/>
    <n v="25038"/>
    <s v="PIEVE D'ALPAGO"/>
    <s v="F"/>
    <n v="1"/>
  </r>
  <r>
    <x v="1"/>
    <x v="24"/>
    <x v="24"/>
    <n v="25039"/>
    <s v="PIEVE DI CADORE"/>
    <s v="F"/>
    <n v="19"/>
  </r>
  <r>
    <x v="1"/>
    <x v="24"/>
    <x v="24"/>
    <n v="25039"/>
    <s v="PIEVE DI CADORE"/>
    <s v="M"/>
    <n v="10"/>
  </r>
  <r>
    <x v="1"/>
    <x v="24"/>
    <x v="24"/>
    <n v="25040"/>
    <s v="PONTE NELLE ALPI"/>
    <s v="F"/>
    <n v="25"/>
  </r>
  <r>
    <x v="1"/>
    <x v="24"/>
    <x v="24"/>
    <n v="25040"/>
    <s v="PONTE NELLE ALPI"/>
    <s v="M"/>
    <n v="16"/>
  </r>
  <r>
    <x v="1"/>
    <x v="24"/>
    <x v="24"/>
    <n v="25041"/>
    <s v="PUOS D'ALPAGO"/>
    <s v="M"/>
    <n v="3"/>
  </r>
  <r>
    <x v="1"/>
    <x v="24"/>
    <x v="24"/>
    <n v="25043"/>
    <s v="RIVAMONTE AGORDINO"/>
    <s v="F"/>
    <n v="2"/>
  </r>
  <r>
    <x v="1"/>
    <x v="24"/>
    <x v="24"/>
    <n v="25044"/>
    <s v="ROCCA PIETORE"/>
    <s v="F"/>
    <n v="4"/>
  </r>
  <r>
    <x v="1"/>
    <x v="24"/>
    <x v="24"/>
    <n v="25044"/>
    <s v="ROCCA PIETORE"/>
    <s v="M"/>
    <n v="2"/>
  </r>
  <r>
    <x v="1"/>
    <x v="24"/>
    <x v="24"/>
    <n v="25045"/>
    <s v="SAN GREGORIO NELLE ALPI"/>
    <s v="F"/>
    <n v="4"/>
  </r>
  <r>
    <x v="1"/>
    <x v="24"/>
    <x v="24"/>
    <n v="25045"/>
    <s v="SAN GREGORIO NELLE ALPI"/>
    <s v="M"/>
    <n v="4"/>
  </r>
  <r>
    <x v="1"/>
    <x v="24"/>
    <x v="24"/>
    <n v="25046"/>
    <s v="SAN NICOLO' DI COMELICO"/>
    <s v="F"/>
    <n v="1"/>
  </r>
  <r>
    <x v="1"/>
    <x v="24"/>
    <x v="24"/>
    <n v="25046"/>
    <s v="SAN NICOLO' DI COMELICO"/>
    <s v="M"/>
    <n v="1"/>
  </r>
  <r>
    <x v="1"/>
    <x v="24"/>
    <x v="24"/>
    <n v="25047"/>
    <s v="SAN PIETRO DI CADORE"/>
    <s v="F"/>
    <n v="2"/>
  </r>
  <r>
    <x v="1"/>
    <x v="24"/>
    <x v="24"/>
    <n v="25047"/>
    <s v="SAN PIETRO DI CADORE"/>
    <s v="M"/>
    <n v="3"/>
  </r>
  <r>
    <x v="1"/>
    <x v="24"/>
    <x v="24"/>
    <n v="25049"/>
    <s v="SAN TOMASO AGORDINO"/>
    <s v="F"/>
    <n v="1"/>
  </r>
  <r>
    <x v="1"/>
    <x v="24"/>
    <x v="24"/>
    <n v="25051"/>
    <s v="SAN VITO DI CADORE"/>
    <s v="F"/>
    <n v="8"/>
  </r>
  <r>
    <x v="1"/>
    <x v="24"/>
    <x v="24"/>
    <n v="25051"/>
    <s v="SAN VITO DI CADORE"/>
    <s v="M"/>
    <n v="1"/>
  </r>
  <r>
    <x v="1"/>
    <x v="24"/>
    <x v="24"/>
    <n v="25048"/>
    <s v="SANTA GIUSTINA"/>
    <s v="F"/>
    <n v="18"/>
  </r>
  <r>
    <x v="1"/>
    <x v="24"/>
    <x v="24"/>
    <n v="25048"/>
    <s v="SANTA GIUSTINA"/>
    <s v="M"/>
    <n v="12"/>
  </r>
  <r>
    <x v="1"/>
    <x v="24"/>
    <x v="24"/>
    <n v="25050"/>
    <s v="SANTO STEFANO DI CADORE"/>
    <s v="F"/>
    <n v="2"/>
  </r>
  <r>
    <x v="1"/>
    <x v="24"/>
    <x v="24"/>
    <n v="25050"/>
    <s v="SANTO STEFANO DI CADORE"/>
    <s v="M"/>
    <n v="2"/>
  </r>
  <r>
    <x v="1"/>
    <x v="24"/>
    <x v="24"/>
    <n v="25053"/>
    <s v="SEDICO"/>
    <s v="F"/>
    <n v="37"/>
  </r>
  <r>
    <x v="1"/>
    <x v="24"/>
    <x v="24"/>
    <n v="25053"/>
    <s v="SEDICO"/>
    <s v="M"/>
    <n v="19"/>
  </r>
  <r>
    <x v="1"/>
    <x v="24"/>
    <x v="24"/>
    <n v="25054"/>
    <s v="SELVA DI CADORE"/>
    <s v="F"/>
    <n v="2"/>
  </r>
  <r>
    <x v="1"/>
    <x v="24"/>
    <x v="24"/>
    <n v="25054"/>
    <s v="SELVA DI CADORE"/>
    <s v="M"/>
    <n v="2"/>
  </r>
  <r>
    <x v="1"/>
    <x v="24"/>
    <x v="24"/>
    <n v="25055"/>
    <s v="SEREN DEL GRAPPA"/>
    <s v="F"/>
    <n v="2"/>
  </r>
  <r>
    <x v="1"/>
    <x v="24"/>
    <x v="24"/>
    <n v="25055"/>
    <s v="SEREN DEL GRAPPA"/>
    <s v="M"/>
    <n v="6"/>
  </r>
  <r>
    <x v="1"/>
    <x v="24"/>
    <x v="24"/>
    <n v="25056"/>
    <s v="SOSPIROLO"/>
    <s v="F"/>
    <n v="8"/>
  </r>
  <r>
    <x v="1"/>
    <x v="24"/>
    <x v="24"/>
    <n v="25056"/>
    <s v="SOSPIROLO"/>
    <s v="M"/>
    <n v="3"/>
  </r>
  <r>
    <x v="1"/>
    <x v="24"/>
    <x v="24"/>
    <n v="25057"/>
    <s v="SOVERZENE"/>
    <s v="F"/>
    <n v="2"/>
  </r>
  <r>
    <x v="1"/>
    <x v="24"/>
    <x v="24"/>
    <n v="25058"/>
    <s v="SOVRAMONTE"/>
    <s v="F"/>
    <n v="8"/>
  </r>
  <r>
    <x v="1"/>
    <x v="24"/>
    <x v="24"/>
    <n v="25058"/>
    <s v="SOVRAMONTE"/>
    <s v="M"/>
    <n v="2"/>
  </r>
  <r>
    <x v="1"/>
    <x v="24"/>
    <x v="24"/>
    <n v="25059"/>
    <s v="TAIBON AGORDINO"/>
    <s v="F"/>
    <n v="4"/>
  </r>
  <r>
    <x v="1"/>
    <x v="24"/>
    <x v="24"/>
    <n v="25059"/>
    <s v="TAIBON AGORDINO"/>
    <s v="M"/>
    <n v="4"/>
  </r>
  <r>
    <x v="1"/>
    <x v="24"/>
    <x v="24"/>
    <n v="25060"/>
    <s v="TAMBRE"/>
    <s v="F"/>
    <n v="3"/>
  </r>
  <r>
    <x v="1"/>
    <x v="24"/>
    <x v="24"/>
    <n v="25060"/>
    <s v="TAMBRE"/>
    <s v="M"/>
    <n v="1"/>
  </r>
  <r>
    <x v="1"/>
    <x v="24"/>
    <x v="24"/>
    <n v="25061"/>
    <s v="TRICHIANA"/>
    <s v="F"/>
    <n v="4"/>
  </r>
  <r>
    <x v="1"/>
    <x v="24"/>
    <x v="24"/>
    <n v="25061"/>
    <s v="TRICHIANA"/>
    <s v="M"/>
    <n v="1"/>
  </r>
  <r>
    <x v="1"/>
    <x v="24"/>
    <x v="24"/>
    <n v="25062"/>
    <s v="VALLADA AGORDINA"/>
    <s v="F"/>
    <n v="4"/>
  </r>
  <r>
    <x v="1"/>
    <x v="24"/>
    <x v="24"/>
    <n v="25062"/>
    <s v="VALLADA AGORDINA"/>
    <s v="M"/>
    <n v="2"/>
  </r>
  <r>
    <x v="1"/>
    <x v="24"/>
    <x v="24"/>
    <n v="25063"/>
    <s v="VALLE DI CADORE"/>
    <s v="F"/>
    <n v="4"/>
  </r>
  <r>
    <x v="1"/>
    <x v="24"/>
    <x v="24"/>
    <n v="25063"/>
    <s v="VALLE DI CADORE"/>
    <s v="M"/>
    <n v="2"/>
  </r>
  <r>
    <x v="1"/>
    <x v="24"/>
    <x v="24"/>
    <n v="25065"/>
    <s v="VIGO DI CADORE"/>
    <s v="F"/>
    <n v="6"/>
  </r>
  <r>
    <x v="1"/>
    <x v="24"/>
    <x v="24"/>
    <n v="25065"/>
    <s v="VIGO DI CADORE"/>
    <s v="M"/>
    <n v="1"/>
  </r>
  <r>
    <x v="1"/>
    <x v="24"/>
    <x v="24"/>
    <n v="25066"/>
    <s v="VODO CADORE"/>
    <s v="F"/>
    <n v="4"/>
  </r>
  <r>
    <x v="1"/>
    <x v="24"/>
    <x v="24"/>
    <n v="25066"/>
    <s v="VODO CADORE"/>
    <s v="M"/>
    <n v="3"/>
  </r>
  <r>
    <x v="1"/>
    <x v="24"/>
    <x v="24"/>
    <n v="25067"/>
    <s v="VOLTAGO AGORDINO"/>
    <s v="F"/>
    <n v="4"/>
  </r>
  <r>
    <x v="1"/>
    <x v="24"/>
    <x v="24"/>
    <n v="25067"/>
    <s v="VOLTAGO AGORDINO"/>
    <s v="M"/>
    <n v="2"/>
  </r>
  <r>
    <x v="1"/>
    <x v="25"/>
    <x v="25"/>
    <n v="26001"/>
    <s v="ALTIVOLE"/>
    <s v="F"/>
    <n v="15"/>
  </r>
  <r>
    <x v="1"/>
    <x v="25"/>
    <x v="25"/>
    <n v="26001"/>
    <s v="ALTIVOLE"/>
    <s v="M"/>
    <n v="9"/>
  </r>
  <r>
    <x v="1"/>
    <x v="25"/>
    <x v="25"/>
    <n v="26002"/>
    <s v="ARCADE"/>
    <s v="F"/>
    <n v="16"/>
  </r>
  <r>
    <x v="1"/>
    <x v="25"/>
    <x v="25"/>
    <n v="26002"/>
    <s v="ARCADE"/>
    <s v="M"/>
    <n v="10"/>
  </r>
  <r>
    <x v="1"/>
    <x v="25"/>
    <x v="25"/>
    <n v="26003"/>
    <s v="ASOLO"/>
    <s v="F"/>
    <n v="20"/>
  </r>
  <r>
    <x v="1"/>
    <x v="25"/>
    <x v="25"/>
    <n v="26003"/>
    <s v="ASOLO"/>
    <s v="M"/>
    <n v="16"/>
  </r>
  <r>
    <x v="1"/>
    <x v="25"/>
    <x v="25"/>
    <n v="26004"/>
    <s v="BORSO DEL GRAPPA"/>
    <s v="F"/>
    <n v="16"/>
  </r>
  <r>
    <x v="1"/>
    <x v="25"/>
    <x v="25"/>
    <n v="26004"/>
    <s v="BORSO DEL GRAPPA"/>
    <s v="M"/>
    <n v="8"/>
  </r>
  <r>
    <x v="1"/>
    <x v="25"/>
    <x v="25"/>
    <n v="26005"/>
    <s v="BREDA DI PIAVE"/>
    <s v="F"/>
    <n v="23"/>
  </r>
  <r>
    <x v="1"/>
    <x v="25"/>
    <x v="25"/>
    <n v="26005"/>
    <s v="BREDA DI PIAVE"/>
    <s v="M"/>
    <n v="23"/>
  </r>
  <r>
    <x v="1"/>
    <x v="25"/>
    <x v="25"/>
    <n v="26006"/>
    <s v="CAERANO DI SAN MARCO"/>
    <s v="F"/>
    <n v="19"/>
  </r>
  <r>
    <x v="1"/>
    <x v="25"/>
    <x v="25"/>
    <n v="26006"/>
    <s v="CAERANO DI SAN MARCO"/>
    <s v="M"/>
    <n v="14"/>
  </r>
  <r>
    <x v="1"/>
    <x v="25"/>
    <x v="25"/>
    <n v="26007"/>
    <s v="CAPPELLA MAGGIORE"/>
    <s v="F"/>
    <n v="10"/>
  </r>
  <r>
    <x v="1"/>
    <x v="25"/>
    <x v="25"/>
    <n v="26007"/>
    <s v="CAPPELLA MAGGIORE"/>
    <s v="M"/>
    <n v="6"/>
  </r>
  <r>
    <x v="1"/>
    <x v="25"/>
    <x v="25"/>
    <n v="26008"/>
    <s v="CARBONERA"/>
    <s v="F"/>
    <n v="28"/>
  </r>
  <r>
    <x v="1"/>
    <x v="25"/>
    <x v="25"/>
    <n v="26008"/>
    <s v="CARBONERA"/>
    <s v="M"/>
    <n v="34"/>
  </r>
  <r>
    <x v="1"/>
    <x v="25"/>
    <x v="25"/>
    <n v="26009"/>
    <s v="CASALE SUL SILE"/>
    <s v="F"/>
    <n v="37"/>
  </r>
  <r>
    <x v="1"/>
    <x v="25"/>
    <x v="25"/>
    <n v="26009"/>
    <s v="CASALE SUL SILE"/>
    <s v="M"/>
    <n v="34"/>
  </r>
  <r>
    <x v="1"/>
    <x v="25"/>
    <x v="25"/>
    <n v="26010"/>
    <s v="CASIER"/>
    <s v="F"/>
    <n v="41"/>
  </r>
  <r>
    <x v="1"/>
    <x v="25"/>
    <x v="25"/>
    <n v="26010"/>
    <s v="CASIER"/>
    <s v="M"/>
    <n v="31"/>
  </r>
  <r>
    <x v="1"/>
    <x v="25"/>
    <x v="25"/>
    <n v="26011"/>
    <s v="CASTELCUCCO"/>
    <s v="F"/>
    <n v="6"/>
  </r>
  <r>
    <x v="1"/>
    <x v="25"/>
    <x v="25"/>
    <n v="26011"/>
    <s v="CASTELCUCCO"/>
    <s v="M"/>
    <n v="8"/>
  </r>
  <r>
    <x v="1"/>
    <x v="25"/>
    <x v="25"/>
    <n v="26012"/>
    <s v="CASTELFRANCO VENETO"/>
    <s v="F"/>
    <n v="135"/>
  </r>
  <r>
    <x v="1"/>
    <x v="25"/>
    <x v="25"/>
    <n v="26012"/>
    <s v="CASTELFRANCO VENETO"/>
    <s v="M"/>
    <n v="88"/>
  </r>
  <r>
    <x v="1"/>
    <x v="25"/>
    <x v="25"/>
    <n v="26013"/>
    <s v="CASTELLO DI GODEGO"/>
    <s v="F"/>
    <n v="23"/>
  </r>
  <r>
    <x v="1"/>
    <x v="25"/>
    <x v="25"/>
    <n v="26013"/>
    <s v="CASTELLO DI GODEGO"/>
    <s v="M"/>
    <n v="15"/>
  </r>
  <r>
    <x v="1"/>
    <x v="25"/>
    <x v="25"/>
    <n v="26014"/>
    <s v="CAVASO DEL TOMBA"/>
    <s v="F"/>
    <n v="11"/>
  </r>
  <r>
    <x v="1"/>
    <x v="25"/>
    <x v="25"/>
    <n v="26014"/>
    <s v="CAVASO DEL TOMBA"/>
    <s v="M"/>
    <n v="2"/>
  </r>
  <r>
    <x v="1"/>
    <x v="25"/>
    <x v="25"/>
    <n v="26015"/>
    <s v="CESSALTO"/>
    <s v="F"/>
    <n v="7"/>
  </r>
  <r>
    <x v="1"/>
    <x v="25"/>
    <x v="25"/>
    <n v="26015"/>
    <s v="CESSALTO"/>
    <s v="M"/>
    <n v="7"/>
  </r>
  <r>
    <x v="1"/>
    <x v="25"/>
    <x v="25"/>
    <n v="26016"/>
    <s v="CHIARANO"/>
    <s v="F"/>
    <n v="10"/>
  </r>
  <r>
    <x v="1"/>
    <x v="25"/>
    <x v="25"/>
    <n v="26016"/>
    <s v="CHIARANO"/>
    <s v="M"/>
    <n v="4"/>
  </r>
  <r>
    <x v="1"/>
    <x v="25"/>
    <x v="25"/>
    <n v="26017"/>
    <s v="CIMADOLMO"/>
    <s v="F"/>
    <n v="10"/>
  </r>
  <r>
    <x v="1"/>
    <x v="25"/>
    <x v="25"/>
    <n v="26017"/>
    <s v="CIMADOLMO"/>
    <s v="M"/>
    <n v="9"/>
  </r>
  <r>
    <x v="1"/>
    <x v="25"/>
    <x v="25"/>
    <n v="26018"/>
    <s v="CISON DI VALMARINO"/>
    <s v="F"/>
    <n v="2"/>
  </r>
  <r>
    <x v="1"/>
    <x v="25"/>
    <x v="25"/>
    <n v="26018"/>
    <s v="CISON DI VALMARINO"/>
    <s v="M"/>
    <n v="3"/>
  </r>
  <r>
    <x v="1"/>
    <x v="25"/>
    <x v="25"/>
    <n v="26019"/>
    <s v="CODOGNE'"/>
    <s v="F"/>
    <n v="13"/>
  </r>
  <r>
    <x v="1"/>
    <x v="25"/>
    <x v="25"/>
    <n v="26019"/>
    <s v="CODOGNE'"/>
    <s v="M"/>
    <n v="11"/>
  </r>
  <r>
    <x v="1"/>
    <x v="25"/>
    <x v="25"/>
    <n v="26020"/>
    <s v="COLLE UMBERTO"/>
    <s v="F"/>
    <n v="13"/>
  </r>
  <r>
    <x v="1"/>
    <x v="25"/>
    <x v="25"/>
    <n v="26020"/>
    <s v="COLLE UMBERTO"/>
    <s v="M"/>
    <n v="18"/>
  </r>
  <r>
    <x v="1"/>
    <x v="25"/>
    <x v="25"/>
    <n v="26021"/>
    <s v="CONEGLIANO"/>
    <s v="F"/>
    <n v="121"/>
  </r>
  <r>
    <x v="1"/>
    <x v="25"/>
    <x v="25"/>
    <n v="26021"/>
    <s v="CONEGLIANO"/>
    <s v="M"/>
    <n v="116"/>
  </r>
  <r>
    <x v="1"/>
    <x v="25"/>
    <x v="25"/>
    <n v="26022"/>
    <s v="CORDIGNANO"/>
    <s v="F"/>
    <n v="15"/>
  </r>
  <r>
    <x v="1"/>
    <x v="25"/>
    <x v="25"/>
    <n v="26022"/>
    <s v="CORDIGNANO"/>
    <s v="M"/>
    <n v="9"/>
  </r>
  <r>
    <x v="1"/>
    <x v="25"/>
    <x v="25"/>
    <n v="26023"/>
    <s v="CORNUDA"/>
    <s v="F"/>
    <n v="14"/>
  </r>
  <r>
    <x v="1"/>
    <x v="25"/>
    <x v="25"/>
    <n v="26023"/>
    <s v="CORNUDA"/>
    <s v="M"/>
    <n v="14"/>
  </r>
  <r>
    <x v="1"/>
    <x v="25"/>
    <x v="25"/>
    <n v="26024"/>
    <s v="CRESPANO DEL GRAPPA"/>
    <s v="F"/>
    <n v="7"/>
  </r>
  <r>
    <x v="1"/>
    <x v="25"/>
    <x v="25"/>
    <n v="26024"/>
    <s v="CRESPANO DEL GRAPPA"/>
    <s v="M"/>
    <n v="3"/>
  </r>
  <r>
    <x v="1"/>
    <x v="25"/>
    <x v="25"/>
    <n v="26025"/>
    <s v="CROCETTA DEL MONTELLO"/>
    <s v="F"/>
    <n v="9"/>
  </r>
  <r>
    <x v="1"/>
    <x v="25"/>
    <x v="25"/>
    <n v="26025"/>
    <s v="CROCETTA DEL MONTELLO"/>
    <s v="M"/>
    <n v="7"/>
  </r>
  <r>
    <x v="1"/>
    <x v="25"/>
    <x v="25"/>
    <n v="26026"/>
    <s v="FARRA DI SOLIGO"/>
    <s v="F"/>
    <n v="28"/>
  </r>
  <r>
    <x v="1"/>
    <x v="25"/>
    <x v="25"/>
    <n v="26026"/>
    <s v="FARRA DI SOLIGO"/>
    <s v="M"/>
    <n v="12"/>
  </r>
  <r>
    <x v="1"/>
    <x v="25"/>
    <x v="25"/>
    <n v="26027"/>
    <s v="FOLLINA"/>
    <s v="F"/>
    <n v="11"/>
  </r>
  <r>
    <x v="1"/>
    <x v="25"/>
    <x v="25"/>
    <n v="26027"/>
    <s v="FOLLINA"/>
    <s v="M"/>
    <n v="9"/>
  </r>
  <r>
    <x v="1"/>
    <x v="25"/>
    <x v="25"/>
    <n v="26028"/>
    <s v="FONTANELLE"/>
    <s v="F"/>
    <n v="14"/>
  </r>
  <r>
    <x v="1"/>
    <x v="25"/>
    <x v="25"/>
    <n v="26028"/>
    <s v="FONTANELLE"/>
    <s v="M"/>
    <n v="18"/>
  </r>
  <r>
    <x v="1"/>
    <x v="25"/>
    <x v="25"/>
    <n v="26029"/>
    <s v="FONTE"/>
    <s v="F"/>
    <n v="20"/>
  </r>
  <r>
    <x v="1"/>
    <x v="25"/>
    <x v="25"/>
    <n v="26029"/>
    <s v="FONTE"/>
    <s v="M"/>
    <n v="13"/>
  </r>
  <r>
    <x v="1"/>
    <x v="25"/>
    <x v="25"/>
    <n v="26030"/>
    <s v="FREGONA"/>
    <s v="F"/>
    <n v="13"/>
  </r>
  <r>
    <x v="1"/>
    <x v="25"/>
    <x v="25"/>
    <n v="26030"/>
    <s v="FREGONA"/>
    <s v="M"/>
    <n v="5"/>
  </r>
  <r>
    <x v="1"/>
    <x v="25"/>
    <x v="25"/>
    <n v="26031"/>
    <s v="GAIARINE"/>
    <s v="F"/>
    <n v="13"/>
  </r>
  <r>
    <x v="1"/>
    <x v="25"/>
    <x v="25"/>
    <n v="26031"/>
    <s v="GAIARINE"/>
    <s v="M"/>
    <n v="12"/>
  </r>
  <r>
    <x v="1"/>
    <x v="25"/>
    <x v="25"/>
    <n v="26032"/>
    <s v="GIAVERA DEL MONTELLO"/>
    <s v="F"/>
    <n v="16"/>
  </r>
  <r>
    <x v="1"/>
    <x v="25"/>
    <x v="25"/>
    <n v="26032"/>
    <s v="GIAVERA DEL MONTELLO"/>
    <s v="M"/>
    <n v="8"/>
  </r>
  <r>
    <x v="1"/>
    <x v="25"/>
    <x v="25"/>
    <n v="26033"/>
    <s v="GODEGA DI SANT'URBANO"/>
    <s v="F"/>
    <n v="20"/>
  </r>
  <r>
    <x v="1"/>
    <x v="25"/>
    <x v="25"/>
    <n v="26033"/>
    <s v="GODEGA DI SANT'URBANO"/>
    <s v="M"/>
    <n v="22"/>
  </r>
  <r>
    <x v="1"/>
    <x v="25"/>
    <x v="25"/>
    <n v="26034"/>
    <s v="GORGO AL MONTICANO"/>
    <s v="F"/>
    <n v="10"/>
  </r>
  <r>
    <x v="1"/>
    <x v="25"/>
    <x v="25"/>
    <n v="26034"/>
    <s v="GORGO AL MONTICANO"/>
    <s v="M"/>
    <n v="5"/>
  </r>
  <r>
    <x v="1"/>
    <x v="25"/>
    <x v="25"/>
    <n v="26035"/>
    <s v="ISTRANA"/>
    <s v="F"/>
    <n v="30"/>
  </r>
  <r>
    <x v="1"/>
    <x v="25"/>
    <x v="25"/>
    <n v="26035"/>
    <s v="ISTRANA"/>
    <s v="M"/>
    <n v="26"/>
  </r>
  <r>
    <x v="1"/>
    <x v="25"/>
    <x v="25"/>
    <n v="26036"/>
    <s v="LORIA"/>
    <s v="F"/>
    <n v="21"/>
  </r>
  <r>
    <x v="1"/>
    <x v="25"/>
    <x v="25"/>
    <n v="26036"/>
    <s v="LORIA"/>
    <s v="M"/>
    <n v="24"/>
  </r>
  <r>
    <x v="1"/>
    <x v="25"/>
    <x v="25"/>
    <n v="26037"/>
    <s v="MANSUE'"/>
    <s v="F"/>
    <n v="6"/>
  </r>
  <r>
    <x v="1"/>
    <x v="25"/>
    <x v="25"/>
    <n v="26037"/>
    <s v="MANSUE'"/>
    <s v="M"/>
    <n v="15"/>
  </r>
  <r>
    <x v="1"/>
    <x v="25"/>
    <x v="25"/>
    <n v="26038"/>
    <s v="MARENO DI PIAVE"/>
    <s v="F"/>
    <n v="25"/>
  </r>
  <r>
    <x v="1"/>
    <x v="25"/>
    <x v="25"/>
    <n v="26038"/>
    <s v="MARENO DI PIAVE"/>
    <s v="M"/>
    <n v="21"/>
  </r>
  <r>
    <x v="1"/>
    <x v="25"/>
    <x v="25"/>
    <n v="26039"/>
    <s v="MASER"/>
    <s v="F"/>
    <n v="15"/>
  </r>
  <r>
    <x v="1"/>
    <x v="25"/>
    <x v="25"/>
    <n v="26039"/>
    <s v="MASER"/>
    <s v="M"/>
    <n v="8"/>
  </r>
  <r>
    <x v="1"/>
    <x v="25"/>
    <x v="25"/>
    <n v="26040"/>
    <s v="MASERADA SUL PIAVE"/>
    <s v="F"/>
    <n v="28"/>
  </r>
  <r>
    <x v="1"/>
    <x v="25"/>
    <x v="25"/>
    <n v="26040"/>
    <s v="MASERADA SUL PIAVE"/>
    <s v="M"/>
    <n v="12"/>
  </r>
  <r>
    <x v="1"/>
    <x v="25"/>
    <x v="25"/>
    <n v="26041"/>
    <s v="MEDUNA DI LIVENZA"/>
    <s v="F"/>
    <n v="11"/>
  </r>
  <r>
    <x v="1"/>
    <x v="25"/>
    <x v="25"/>
    <n v="26041"/>
    <s v="MEDUNA DI LIVENZA"/>
    <s v="M"/>
    <n v="5"/>
  </r>
  <r>
    <x v="1"/>
    <x v="25"/>
    <x v="25"/>
    <n v="26042"/>
    <s v="MIANE"/>
    <s v="F"/>
    <n v="11"/>
  </r>
  <r>
    <x v="1"/>
    <x v="25"/>
    <x v="25"/>
    <n v="26042"/>
    <s v="MIANE"/>
    <s v="M"/>
    <n v="6"/>
  </r>
  <r>
    <x v="1"/>
    <x v="25"/>
    <x v="25"/>
    <n v="26043"/>
    <s v="MOGLIANO VENETO"/>
    <s v="F"/>
    <n v="86"/>
  </r>
  <r>
    <x v="1"/>
    <x v="25"/>
    <x v="25"/>
    <n v="26043"/>
    <s v="MOGLIANO VENETO"/>
    <s v="M"/>
    <n v="78"/>
  </r>
  <r>
    <x v="1"/>
    <x v="25"/>
    <x v="25"/>
    <n v="26044"/>
    <s v="MONASTIER DI TREVISO"/>
    <s v="F"/>
    <n v="11"/>
  </r>
  <r>
    <x v="1"/>
    <x v="25"/>
    <x v="25"/>
    <n v="26044"/>
    <s v="MONASTIER DI TREVISO"/>
    <s v="M"/>
    <n v="9"/>
  </r>
  <r>
    <x v="1"/>
    <x v="25"/>
    <x v="25"/>
    <n v="26045"/>
    <s v="MONFUMO"/>
    <s v="F"/>
    <n v="5"/>
  </r>
  <r>
    <x v="1"/>
    <x v="25"/>
    <x v="25"/>
    <n v="26045"/>
    <s v="MONFUMO"/>
    <s v="M"/>
    <n v="2"/>
  </r>
  <r>
    <x v="1"/>
    <x v="25"/>
    <x v="25"/>
    <n v="26046"/>
    <s v="MONTEBELLUNA"/>
    <s v="F"/>
    <n v="122"/>
  </r>
  <r>
    <x v="1"/>
    <x v="25"/>
    <x v="25"/>
    <n v="26046"/>
    <s v="MONTEBELLUNA"/>
    <s v="M"/>
    <n v="69"/>
  </r>
  <r>
    <x v="1"/>
    <x v="25"/>
    <x v="25"/>
    <n v="26047"/>
    <s v="MORGANO"/>
    <s v="F"/>
    <n v="12"/>
  </r>
  <r>
    <x v="1"/>
    <x v="25"/>
    <x v="25"/>
    <n v="26047"/>
    <s v="MORGANO"/>
    <s v="M"/>
    <n v="11"/>
  </r>
  <r>
    <x v="1"/>
    <x v="25"/>
    <x v="25"/>
    <n v="26048"/>
    <s v="MORIAGO DELLA BATTAGLIA"/>
    <s v="F"/>
    <n v="3"/>
  </r>
  <r>
    <x v="1"/>
    <x v="25"/>
    <x v="25"/>
    <n v="26048"/>
    <s v="MORIAGO DELLA BATTAGLIA"/>
    <s v="M"/>
    <n v="1"/>
  </r>
  <r>
    <x v="1"/>
    <x v="25"/>
    <x v="25"/>
    <n v="26049"/>
    <s v="MOTTA DI LIVENZA"/>
    <s v="F"/>
    <n v="40"/>
  </r>
  <r>
    <x v="1"/>
    <x v="25"/>
    <x v="25"/>
    <n v="26049"/>
    <s v="MOTTA DI LIVENZA"/>
    <s v="M"/>
    <n v="28"/>
  </r>
  <r>
    <x v="1"/>
    <x v="25"/>
    <x v="25"/>
    <n v="26050"/>
    <s v="NERVESA DELLA BATTAGLIA"/>
    <s v="F"/>
    <n v="18"/>
  </r>
  <r>
    <x v="1"/>
    <x v="25"/>
    <x v="25"/>
    <n v="26050"/>
    <s v="NERVESA DELLA BATTAGLIA"/>
    <s v="M"/>
    <n v="9"/>
  </r>
  <r>
    <x v="1"/>
    <x v="25"/>
    <x v="25"/>
    <n v="26051"/>
    <s v="ODERZO"/>
    <s v="F"/>
    <n v="67"/>
  </r>
  <r>
    <x v="1"/>
    <x v="25"/>
    <x v="25"/>
    <n v="26051"/>
    <s v="ODERZO"/>
    <s v="M"/>
    <n v="47"/>
  </r>
  <r>
    <x v="1"/>
    <x v="25"/>
    <x v="25"/>
    <n v="26052"/>
    <s v="ORMELLE"/>
    <s v="F"/>
    <n v="7"/>
  </r>
  <r>
    <x v="1"/>
    <x v="25"/>
    <x v="25"/>
    <n v="26052"/>
    <s v="ORMELLE"/>
    <s v="M"/>
    <n v="15"/>
  </r>
  <r>
    <x v="1"/>
    <x v="25"/>
    <x v="25"/>
    <n v="26053"/>
    <s v="ORSAGO"/>
    <s v="F"/>
    <n v="17"/>
  </r>
  <r>
    <x v="1"/>
    <x v="25"/>
    <x v="25"/>
    <n v="26053"/>
    <s v="ORSAGO"/>
    <s v="M"/>
    <n v="8"/>
  </r>
  <r>
    <x v="1"/>
    <x v="25"/>
    <x v="25"/>
    <n v="26054"/>
    <s v="PADERNO DEL GRAPPA"/>
    <s v="F"/>
    <n v="6"/>
  </r>
  <r>
    <x v="1"/>
    <x v="25"/>
    <x v="25"/>
    <n v="26054"/>
    <s v="PADERNO DEL GRAPPA"/>
    <s v="M"/>
    <n v="3"/>
  </r>
  <r>
    <x v="1"/>
    <x v="25"/>
    <x v="25"/>
    <n v="26055"/>
    <s v="PAESE"/>
    <s v="F"/>
    <n v="68"/>
  </r>
  <r>
    <x v="1"/>
    <x v="25"/>
    <x v="25"/>
    <n v="26055"/>
    <s v="PAESE"/>
    <s v="M"/>
    <n v="72"/>
  </r>
  <r>
    <x v="1"/>
    <x v="25"/>
    <x v="25"/>
    <n v="26056"/>
    <s v="PEDEROBBA"/>
    <s v="F"/>
    <n v="24"/>
  </r>
  <r>
    <x v="1"/>
    <x v="25"/>
    <x v="25"/>
    <n v="26056"/>
    <s v="PEDEROBBA"/>
    <s v="M"/>
    <n v="13"/>
  </r>
  <r>
    <x v="1"/>
    <x v="25"/>
    <x v="25"/>
    <n v="26057"/>
    <s v="PIEVE DI SOLIGO"/>
    <s v="F"/>
    <n v="35"/>
  </r>
  <r>
    <x v="1"/>
    <x v="25"/>
    <x v="25"/>
    <n v="26057"/>
    <s v="PIEVE DI SOLIGO"/>
    <s v="M"/>
    <n v="33"/>
  </r>
  <r>
    <x v="1"/>
    <x v="25"/>
    <x v="25"/>
    <n v="26058"/>
    <s v="PONTE DI PIAVE"/>
    <s v="F"/>
    <n v="19"/>
  </r>
  <r>
    <x v="1"/>
    <x v="25"/>
    <x v="25"/>
    <n v="26058"/>
    <s v="PONTE DI PIAVE"/>
    <s v="M"/>
    <n v="19"/>
  </r>
  <r>
    <x v="1"/>
    <x v="25"/>
    <x v="25"/>
    <n v="26059"/>
    <s v="PONZANO VENETO"/>
    <s v="F"/>
    <n v="42"/>
  </r>
  <r>
    <x v="1"/>
    <x v="25"/>
    <x v="25"/>
    <n v="26059"/>
    <s v="PONZANO VENETO"/>
    <s v="M"/>
    <n v="37"/>
  </r>
  <r>
    <x v="1"/>
    <x v="25"/>
    <x v="25"/>
    <n v="26060"/>
    <s v="PORTOBUFFOLE'"/>
    <s v="F"/>
    <n v="1"/>
  </r>
  <r>
    <x v="1"/>
    <x v="25"/>
    <x v="25"/>
    <n v="26061"/>
    <s v="POSSAGNO"/>
    <s v="F"/>
    <n v="4"/>
  </r>
  <r>
    <x v="1"/>
    <x v="25"/>
    <x v="25"/>
    <n v="26062"/>
    <s v="POVEGLIANO"/>
    <s v="F"/>
    <n v="12"/>
  </r>
  <r>
    <x v="1"/>
    <x v="25"/>
    <x v="25"/>
    <n v="26062"/>
    <s v="POVEGLIANO"/>
    <s v="M"/>
    <n v="14"/>
  </r>
  <r>
    <x v="1"/>
    <x v="25"/>
    <x v="25"/>
    <n v="26063"/>
    <s v="PREGANZIOL"/>
    <s v="F"/>
    <n v="59"/>
  </r>
  <r>
    <x v="1"/>
    <x v="25"/>
    <x v="25"/>
    <n v="26063"/>
    <s v="PREGANZIOL"/>
    <s v="M"/>
    <n v="57"/>
  </r>
  <r>
    <x v="1"/>
    <x v="25"/>
    <x v="25"/>
    <n v="26064"/>
    <s v="QUINTO DI TREVISO"/>
    <s v="F"/>
    <n v="30"/>
  </r>
  <r>
    <x v="1"/>
    <x v="25"/>
    <x v="25"/>
    <n v="26064"/>
    <s v="QUINTO DI TREVISO"/>
    <s v="M"/>
    <n v="27"/>
  </r>
  <r>
    <x v="1"/>
    <x v="25"/>
    <x v="25"/>
    <n v="26065"/>
    <s v="REFRONTOLO"/>
    <s v="F"/>
    <n v="5"/>
  </r>
  <r>
    <x v="1"/>
    <x v="25"/>
    <x v="25"/>
    <n v="26065"/>
    <s v="REFRONTOLO"/>
    <s v="M"/>
    <n v="5"/>
  </r>
  <r>
    <x v="1"/>
    <x v="25"/>
    <x v="25"/>
    <n v="26066"/>
    <s v="RESANA"/>
    <s v="F"/>
    <n v="37"/>
  </r>
  <r>
    <x v="1"/>
    <x v="25"/>
    <x v="25"/>
    <n v="26066"/>
    <s v="RESANA"/>
    <s v="M"/>
    <n v="15"/>
  </r>
  <r>
    <x v="1"/>
    <x v="25"/>
    <x v="25"/>
    <n v="26067"/>
    <s v="REVINE LAGO"/>
    <s v="F"/>
    <n v="5"/>
  </r>
  <r>
    <x v="1"/>
    <x v="25"/>
    <x v="25"/>
    <n v="26067"/>
    <s v="REVINE LAGO"/>
    <s v="M"/>
    <n v="5"/>
  </r>
  <r>
    <x v="1"/>
    <x v="25"/>
    <x v="25"/>
    <n v="26068"/>
    <s v="RIESE PIO X"/>
    <s v="F"/>
    <n v="32"/>
  </r>
  <r>
    <x v="1"/>
    <x v="25"/>
    <x v="25"/>
    <n v="26068"/>
    <s v="RIESE PIO X"/>
    <s v="M"/>
    <n v="24"/>
  </r>
  <r>
    <x v="1"/>
    <x v="25"/>
    <x v="25"/>
    <n v="26069"/>
    <s v="RONCADE"/>
    <s v="F"/>
    <n v="35"/>
  </r>
  <r>
    <x v="1"/>
    <x v="25"/>
    <x v="25"/>
    <n v="26069"/>
    <s v="RONCADE"/>
    <s v="M"/>
    <n v="35"/>
  </r>
  <r>
    <x v="1"/>
    <x v="25"/>
    <x v="25"/>
    <n v="26070"/>
    <s v="SALGAREDA"/>
    <s v="F"/>
    <n v="25"/>
  </r>
  <r>
    <x v="1"/>
    <x v="25"/>
    <x v="25"/>
    <n v="26070"/>
    <s v="SALGAREDA"/>
    <s v="M"/>
    <n v="10"/>
  </r>
  <r>
    <x v="1"/>
    <x v="25"/>
    <x v="25"/>
    <n v="26071"/>
    <s v="SAN BIAGIO DI CALLALTA"/>
    <s v="F"/>
    <n v="39"/>
  </r>
  <r>
    <x v="1"/>
    <x v="25"/>
    <x v="25"/>
    <n v="26071"/>
    <s v="SAN BIAGIO DI CALLALTA"/>
    <s v="M"/>
    <n v="29"/>
  </r>
  <r>
    <x v="1"/>
    <x v="25"/>
    <x v="25"/>
    <n v="26072"/>
    <s v="SAN FIOR"/>
    <s v="F"/>
    <n v="15"/>
  </r>
  <r>
    <x v="1"/>
    <x v="25"/>
    <x v="25"/>
    <n v="26072"/>
    <s v="SAN FIOR"/>
    <s v="M"/>
    <n v="18"/>
  </r>
  <r>
    <x v="1"/>
    <x v="25"/>
    <x v="25"/>
    <n v="26073"/>
    <s v="SAN PIETRO DI FELETTO"/>
    <s v="F"/>
    <n v="30"/>
  </r>
  <r>
    <x v="1"/>
    <x v="25"/>
    <x v="25"/>
    <n v="26073"/>
    <s v="SAN PIETRO DI FELETTO"/>
    <s v="M"/>
    <n v="17"/>
  </r>
  <r>
    <x v="1"/>
    <x v="25"/>
    <x v="25"/>
    <n v="26074"/>
    <s v="SAN POLO DI PIAVE"/>
    <s v="F"/>
    <n v="12"/>
  </r>
  <r>
    <x v="1"/>
    <x v="25"/>
    <x v="25"/>
    <n v="26074"/>
    <s v="SAN POLO DI PIAVE"/>
    <s v="M"/>
    <n v="11"/>
  </r>
  <r>
    <x v="1"/>
    <x v="25"/>
    <x v="25"/>
    <n v="26076"/>
    <s v="SAN VENDEMIANO"/>
    <s v="F"/>
    <n v="40"/>
  </r>
  <r>
    <x v="1"/>
    <x v="25"/>
    <x v="25"/>
    <n v="26076"/>
    <s v="SAN VENDEMIANO"/>
    <s v="M"/>
    <n v="26"/>
  </r>
  <r>
    <x v="1"/>
    <x v="25"/>
    <x v="25"/>
    <n v="26077"/>
    <s v="SAN ZENONE DEGLI EZZELINI"/>
    <s v="F"/>
    <n v="15"/>
  </r>
  <r>
    <x v="1"/>
    <x v="25"/>
    <x v="25"/>
    <n v="26077"/>
    <s v="SAN ZENONE DEGLI EZZELINI"/>
    <s v="M"/>
    <n v="15"/>
  </r>
  <r>
    <x v="1"/>
    <x v="25"/>
    <x v="25"/>
    <n v="26075"/>
    <s v="SANTA LUCIA DI PIAVE"/>
    <s v="F"/>
    <n v="27"/>
  </r>
  <r>
    <x v="1"/>
    <x v="25"/>
    <x v="25"/>
    <n v="26075"/>
    <s v="SANTA LUCIA DI PIAVE"/>
    <s v="M"/>
    <n v="24"/>
  </r>
  <r>
    <x v="1"/>
    <x v="25"/>
    <x v="25"/>
    <n v="26078"/>
    <s v="SARMEDE"/>
    <s v="F"/>
    <n v="11"/>
  </r>
  <r>
    <x v="1"/>
    <x v="25"/>
    <x v="25"/>
    <n v="26078"/>
    <s v="SARMEDE"/>
    <s v="M"/>
    <n v="5"/>
  </r>
  <r>
    <x v="1"/>
    <x v="25"/>
    <x v="25"/>
    <n v="26079"/>
    <s v="SEGUSINO"/>
    <s v="F"/>
    <n v="1"/>
  </r>
  <r>
    <x v="1"/>
    <x v="25"/>
    <x v="25"/>
    <n v="26079"/>
    <s v="SEGUSINO"/>
    <s v="M"/>
    <n v="3"/>
  </r>
  <r>
    <x v="1"/>
    <x v="25"/>
    <x v="25"/>
    <n v="26080"/>
    <s v="SERNAGLIA DELLA BATTAGLIA"/>
    <s v="F"/>
    <n v="24"/>
  </r>
  <r>
    <x v="1"/>
    <x v="25"/>
    <x v="25"/>
    <n v="26080"/>
    <s v="SERNAGLIA DELLA BATTAGLIA"/>
    <s v="M"/>
    <n v="10"/>
  </r>
  <r>
    <x v="1"/>
    <x v="25"/>
    <x v="25"/>
    <n v="26081"/>
    <s v="SILEA"/>
    <s v="F"/>
    <n v="38"/>
  </r>
  <r>
    <x v="1"/>
    <x v="25"/>
    <x v="25"/>
    <n v="26081"/>
    <s v="SILEA"/>
    <s v="M"/>
    <n v="32"/>
  </r>
  <r>
    <x v="1"/>
    <x v="25"/>
    <x v="25"/>
    <n v="26082"/>
    <s v="SPRESIANO"/>
    <s v="F"/>
    <n v="34"/>
  </r>
  <r>
    <x v="1"/>
    <x v="25"/>
    <x v="25"/>
    <n v="26082"/>
    <s v="SPRESIANO"/>
    <s v="M"/>
    <n v="20"/>
  </r>
  <r>
    <x v="1"/>
    <x v="25"/>
    <x v="25"/>
    <n v="26083"/>
    <s v="SUSEGANA"/>
    <s v="F"/>
    <n v="31"/>
  </r>
  <r>
    <x v="1"/>
    <x v="25"/>
    <x v="25"/>
    <n v="26083"/>
    <s v="SUSEGANA"/>
    <s v="M"/>
    <n v="28"/>
  </r>
  <r>
    <x v="1"/>
    <x v="25"/>
    <x v="25"/>
    <n v="26084"/>
    <s v="TARZO"/>
    <s v="F"/>
    <n v="13"/>
  </r>
  <r>
    <x v="1"/>
    <x v="25"/>
    <x v="25"/>
    <n v="26084"/>
    <s v="TARZO"/>
    <s v="M"/>
    <n v="11"/>
  </r>
  <r>
    <x v="1"/>
    <x v="25"/>
    <x v="25"/>
    <n v="26085"/>
    <s v="TREVIGNANO"/>
    <s v="F"/>
    <n v="30"/>
  </r>
  <r>
    <x v="1"/>
    <x v="25"/>
    <x v="25"/>
    <n v="26085"/>
    <s v="TREVIGNANO"/>
    <s v="M"/>
    <n v="19"/>
  </r>
  <r>
    <x v="1"/>
    <x v="25"/>
    <x v="25"/>
    <n v="26086"/>
    <s v="TREVISO"/>
    <s v="F"/>
    <n v="297"/>
  </r>
  <r>
    <x v="1"/>
    <x v="25"/>
    <x v="25"/>
    <n v="26086"/>
    <s v="TREVISO"/>
    <s v="M"/>
    <n v="292"/>
  </r>
  <r>
    <x v="1"/>
    <x v="25"/>
    <x v="25"/>
    <n v="26087"/>
    <s v="VALDOBBIADENE"/>
    <s v="F"/>
    <n v="32"/>
  </r>
  <r>
    <x v="1"/>
    <x v="25"/>
    <x v="25"/>
    <n v="26087"/>
    <s v="VALDOBBIADENE"/>
    <s v="M"/>
    <n v="31"/>
  </r>
  <r>
    <x v="1"/>
    <x v="25"/>
    <x v="25"/>
    <n v="26088"/>
    <s v="VAZZOLA"/>
    <s v="F"/>
    <n v="20"/>
  </r>
  <r>
    <x v="1"/>
    <x v="25"/>
    <x v="25"/>
    <n v="26088"/>
    <s v="VAZZOLA"/>
    <s v="M"/>
    <n v="11"/>
  </r>
  <r>
    <x v="1"/>
    <x v="25"/>
    <x v="25"/>
    <n v="26089"/>
    <s v="VEDELAGO"/>
    <s v="F"/>
    <n v="57"/>
  </r>
  <r>
    <x v="1"/>
    <x v="25"/>
    <x v="25"/>
    <n v="26089"/>
    <s v="VEDELAGO"/>
    <s v="M"/>
    <n v="27"/>
  </r>
  <r>
    <x v="1"/>
    <x v="25"/>
    <x v="25"/>
    <n v="26090"/>
    <s v="VIDOR"/>
    <s v="F"/>
    <n v="10"/>
  </r>
  <r>
    <x v="1"/>
    <x v="25"/>
    <x v="25"/>
    <n v="26090"/>
    <s v="VIDOR"/>
    <s v="M"/>
    <n v="7"/>
  </r>
  <r>
    <x v="1"/>
    <x v="25"/>
    <x v="25"/>
    <n v="26091"/>
    <s v="VILLORBA"/>
    <s v="F"/>
    <n v="55"/>
  </r>
  <r>
    <x v="1"/>
    <x v="25"/>
    <x v="25"/>
    <n v="26091"/>
    <s v="VILLORBA"/>
    <s v="M"/>
    <n v="55"/>
  </r>
  <r>
    <x v="1"/>
    <x v="25"/>
    <x v="25"/>
    <n v="26092"/>
    <s v="VITTORIO VENETO"/>
    <s v="F"/>
    <n v="74"/>
  </r>
  <r>
    <x v="1"/>
    <x v="25"/>
    <x v="25"/>
    <n v="26092"/>
    <s v="VITTORIO VENETO"/>
    <s v="M"/>
    <n v="78"/>
  </r>
  <r>
    <x v="1"/>
    <x v="25"/>
    <x v="25"/>
    <n v="26093"/>
    <s v="VOLPAGO DEL MONTELLO"/>
    <s v="F"/>
    <n v="27"/>
  </r>
  <r>
    <x v="1"/>
    <x v="25"/>
    <x v="25"/>
    <n v="26093"/>
    <s v="VOLPAGO DEL MONTELLO"/>
    <s v="M"/>
    <n v="18"/>
  </r>
  <r>
    <x v="1"/>
    <x v="25"/>
    <x v="25"/>
    <n v="26094"/>
    <s v="ZENSON DI PIAVE"/>
    <s v="F"/>
    <n v="4"/>
  </r>
  <r>
    <x v="1"/>
    <x v="25"/>
    <x v="25"/>
    <n v="26095"/>
    <s v="ZERO BRANCO"/>
    <s v="F"/>
    <n v="17"/>
  </r>
  <r>
    <x v="1"/>
    <x v="25"/>
    <x v="25"/>
    <n v="26095"/>
    <s v="ZERO BRANCO"/>
    <s v="M"/>
    <n v="22"/>
  </r>
  <r>
    <x v="1"/>
    <x v="26"/>
    <x v="26"/>
    <n v="27001"/>
    <s v="ANNONE VENETO"/>
    <s v="F"/>
    <n v="11"/>
  </r>
  <r>
    <x v="1"/>
    <x v="26"/>
    <x v="26"/>
    <n v="27001"/>
    <s v="ANNONE VENETO"/>
    <s v="M"/>
    <n v="8"/>
  </r>
  <r>
    <x v="1"/>
    <x v="26"/>
    <x v="26"/>
    <n v="27002"/>
    <s v="CAMPAGNA LUPIA"/>
    <s v="F"/>
    <n v="14"/>
  </r>
  <r>
    <x v="1"/>
    <x v="26"/>
    <x v="26"/>
    <n v="27002"/>
    <s v="CAMPAGNA LUPIA"/>
    <s v="M"/>
    <n v="15"/>
  </r>
  <r>
    <x v="1"/>
    <x v="26"/>
    <x v="26"/>
    <n v="27003"/>
    <s v="CAMPOLONGO MAGGIORE"/>
    <s v="F"/>
    <n v="19"/>
  </r>
  <r>
    <x v="1"/>
    <x v="26"/>
    <x v="26"/>
    <n v="27003"/>
    <s v="CAMPOLONGO MAGGIORE"/>
    <s v="M"/>
    <n v="12"/>
  </r>
  <r>
    <x v="1"/>
    <x v="26"/>
    <x v="26"/>
    <n v="27004"/>
    <s v="CAMPONOGARA"/>
    <s v="F"/>
    <n v="46"/>
  </r>
  <r>
    <x v="1"/>
    <x v="26"/>
    <x v="26"/>
    <n v="27004"/>
    <s v="CAMPONOGARA"/>
    <s v="M"/>
    <n v="41"/>
  </r>
  <r>
    <x v="1"/>
    <x v="26"/>
    <x v="26"/>
    <n v="27005"/>
    <s v="CAORLE"/>
    <s v="F"/>
    <n v="36"/>
  </r>
  <r>
    <x v="1"/>
    <x v="26"/>
    <x v="26"/>
    <n v="27005"/>
    <s v="CAORLE"/>
    <s v="M"/>
    <n v="23"/>
  </r>
  <r>
    <x v="1"/>
    <x v="26"/>
    <x v="26"/>
    <n v="27044"/>
    <s v="CAVALLINO-TREPORTI"/>
    <s v="F"/>
    <n v="19"/>
  </r>
  <r>
    <x v="1"/>
    <x v="26"/>
    <x v="26"/>
    <n v="27044"/>
    <s v="CAVALLINO-TREPORTI"/>
    <s v="M"/>
    <n v="12"/>
  </r>
  <r>
    <x v="1"/>
    <x v="26"/>
    <x v="26"/>
    <n v="27006"/>
    <s v="CAVARZERE"/>
    <s v="F"/>
    <n v="33"/>
  </r>
  <r>
    <x v="1"/>
    <x v="26"/>
    <x v="26"/>
    <n v="27006"/>
    <s v="CAVARZERE"/>
    <s v="M"/>
    <n v="27"/>
  </r>
  <r>
    <x v="1"/>
    <x v="26"/>
    <x v="26"/>
    <n v="27007"/>
    <s v="CEGGIA"/>
    <s v="F"/>
    <n v="27"/>
  </r>
  <r>
    <x v="1"/>
    <x v="26"/>
    <x v="26"/>
    <n v="27007"/>
    <s v="CEGGIA"/>
    <s v="M"/>
    <n v="15"/>
  </r>
  <r>
    <x v="1"/>
    <x v="26"/>
    <x v="26"/>
    <n v="27008"/>
    <s v="CHIOGGIA"/>
    <s v="F"/>
    <n v="154"/>
  </r>
  <r>
    <x v="1"/>
    <x v="26"/>
    <x v="26"/>
    <n v="27008"/>
    <s v="CHIOGGIA"/>
    <s v="M"/>
    <n v="103"/>
  </r>
  <r>
    <x v="1"/>
    <x v="26"/>
    <x v="26"/>
    <n v="27009"/>
    <s v="CINTO CAOMAGGIORE"/>
    <s v="F"/>
    <n v="8"/>
  </r>
  <r>
    <x v="1"/>
    <x v="26"/>
    <x v="26"/>
    <n v="27009"/>
    <s v="CINTO CAOMAGGIORE"/>
    <s v="M"/>
    <n v="4"/>
  </r>
  <r>
    <x v="1"/>
    <x v="26"/>
    <x v="26"/>
    <n v="27010"/>
    <s v="CONA"/>
    <s v="F"/>
    <n v="15"/>
  </r>
  <r>
    <x v="1"/>
    <x v="26"/>
    <x v="26"/>
    <n v="27010"/>
    <s v="CONA"/>
    <s v="M"/>
    <n v="4"/>
  </r>
  <r>
    <x v="1"/>
    <x v="26"/>
    <x v="26"/>
    <n v="27011"/>
    <s v="CONCORDIA SAGITTARIA"/>
    <s v="F"/>
    <n v="33"/>
  </r>
  <r>
    <x v="1"/>
    <x v="26"/>
    <x v="26"/>
    <n v="27011"/>
    <s v="CONCORDIA SAGITTARIA"/>
    <s v="M"/>
    <n v="19"/>
  </r>
  <r>
    <x v="1"/>
    <x v="26"/>
    <x v="26"/>
    <n v="27012"/>
    <s v="DOLO"/>
    <s v="F"/>
    <n v="42"/>
  </r>
  <r>
    <x v="1"/>
    <x v="26"/>
    <x v="26"/>
    <n v="27012"/>
    <s v="DOLO"/>
    <s v="M"/>
    <n v="47"/>
  </r>
  <r>
    <x v="1"/>
    <x v="26"/>
    <x v="26"/>
    <n v="27013"/>
    <s v="ERACLEA"/>
    <s v="F"/>
    <n v="41"/>
  </r>
  <r>
    <x v="1"/>
    <x v="26"/>
    <x v="26"/>
    <n v="27013"/>
    <s v="ERACLEA"/>
    <s v="M"/>
    <n v="17"/>
  </r>
  <r>
    <x v="1"/>
    <x v="26"/>
    <x v="26"/>
    <n v="27014"/>
    <s v="FIESSO D'ARTICO"/>
    <s v="F"/>
    <n v="34"/>
  </r>
  <r>
    <x v="1"/>
    <x v="26"/>
    <x v="26"/>
    <n v="27014"/>
    <s v="FIESSO D'ARTICO"/>
    <s v="M"/>
    <n v="10"/>
  </r>
  <r>
    <x v="1"/>
    <x v="26"/>
    <x v="26"/>
    <n v="27015"/>
    <s v="FOSSALTA DI PIAVE"/>
    <s v="F"/>
    <n v="7"/>
  </r>
  <r>
    <x v="1"/>
    <x v="26"/>
    <x v="26"/>
    <n v="27015"/>
    <s v="FOSSALTA DI PIAVE"/>
    <s v="M"/>
    <n v="7"/>
  </r>
  <r>
    <x v="1"/>
    <x v="26"/>
    <x v="26"/>
    <n v="27016"/>
    <s v="FOSSALTA DI PORTOGRUARO"/>
    <s v="F"/>
    <n v="14"/>
  </r>
  <r>
    <x v="1"/>
    <x v="26"/>
    <x v="26"/>
    <n v="27016"/>
    <s v="FOSSALTA DI PORTOGRUARO"/>
    <s v="M"/>
    <n v="12"/>
  </r>
  <r>
    <x v="1"/>
    <x v="26"/>
    <x v="26"/>
    <n v="27017"/>
    <s v="FOSSO'"/>
    <s v="F"/>
    <n v="17"/>
  </r>
  <r>
    <x v="1"/>
    <x v="26"/>
    <x v="26"/>
    <n v="27017"/>
    <s v="FOSSO'"/>
    <s v="M"/>
    <n v="19"/>
  </r>
  <r>
    <x v="1"/>
    <x v="26"/>
    <x v="26"/>
    <n v="27018"/>
    <s v="GRUARO"/>
    <s v="F"/>
    <n v="9"/>
  </r>
  <r>
    <x v="1"/>
    <x v="26"/>
    <x v="26"/>
    <n v="27018"/>
    <s v="GRUARO"/>
    <s v="M"/>
    <n v="4"/>
  </r>
  <r>
    <x v="1"/>
    <x v="26"/>
    <x v="26"/>
    <n v="27019"/>
    <s v="JESOLO"/>
    <s v="F"/>
    <n v="66"/>
  </r>
  <r>
    <x v="1"/>
    <x v="26"/>
    <x v="26"/>
    <n v="27019"/>
    <s v="JESOLO"/>
    <s v="M"/>
    <n v="46"/>
  </r>
  <r>
    <x v="1"/>
    <x v="26"/>
    <x v="26"/>
    <n v="27020"/>
    <s v="MARCON"/>
    <s v="F"/>
    <n v="55"/>
  </r>
  <r>
    <x v="1"/>
    <x v="26"/>
    <x v="26"/>
    <n v="27020"/>
    <s v="MARCON"/>
    <s v="M"/>
    <n v="46"/>
  </r>
  <r>
    <x v="1"/>
    <x v="26"/>
    <x v="26"/>
    <n v="27021"/>
    <s v="MARTELLAGO"/>
    <s v="F"/>
    <n v="63"/>
  </r>
  <r>
    <x v="1"/>
    <x v="26"/>
    <x v="26"/>
    <n v="27021"/>
    <s v="MARTELLAGO"/>
    <s v="M"/>
    <n v="49"/>
  </r>
  <r>
    <x v="1"/>
    <x v="26"/>
    <x v="26"/>
    <n v="27022"/>
    <s v="MEOLO"/>
    <s v="F"/>
    <n v="16"/>
  </r>
  <r>
    <x v="1"/>
    <x v="26"/>
    <x v="26"/>
    <n v="27022"/>
    <s v="MEOLO"/>
    <s v="M"/>
    <n v="18"/>
  </r>
  <r>
    <x v="1"/>
    <x v="26"/>
    <x v="26"/>
    <n v="27023"/>
    <s v="MIRA"/>
    <s v="F"/>
    <n v="100"/>
  </r>
  <r>
    <x v="1"/>
    <x v="26"/>
    <x v="26"/>
    <n v="27023"/>
    <s v="MIRA"/>
    <s v="M"/>
    <n v="78"/>
  </r>
  <r>
    <x v="1"/>
    <x v="26"/>
    <x v="26"/>
    <n v="27024"/>
    <s v="MIRANO"/>
    <s v="F"/>
    <n v="76"/>
  </r>
  <r>
    <x v="1"/>
    <x v="26"/>
    <x v="26"/>
    <n v="27024"/>
    <s v="MIRANO"/>
    <s v="M"/>
    <n v="76"/>
  </r>
  <r>
    <x v="1"/>
    <x v="26"/>
    <x v="26"/>
    <n v="27025"/>
    <s v="MUSILE DI PIAVE"/>
    <s v="F"/>
    <n v="40"/>
  </r>
  <r>
    <x v="1"/>
    <x v="26"/>
    <x v="26"/>
    <n v="27025"/>
    <s v="MUSILE DI PIAVE"/>
    <s v="M"/>
    <n v="22"/>
  </r>
  <r>
    <x v="1"/>
    <x v="26"/>
    <x v="26"/>
    <n v="27026"/>
    <s v="NOALE"/>
    <s v="F"/>
    <n v="67"/>
  </r>
  <r>
    <x v="1"/>
    <x v="26"/>
    <x v="26"/>
    <n v="27026"/>
    <s v="NOALE"/>
    <s v="M"/>
    <n v="43"/>
  </r>
  <r>
    <x v="1"/>
    <x v="26"/>
    <x v="26"/>
    <n v="27027"/>
    <s v="NOVENTA DI PIAVE"/>
    <s v="F"/>
    <n v="21"/>
  </r>
  <r>
    <x v="1"/>
    <x v="26"/>
    <x v="26"/>
    <n v="27027"/>
    <s v="NOVENTA DI PIAVE"/>
    <s v="M"/>
    <n v="20"/>
  </r>
  <r>
    <x v="1"/>
    <x v="26"/>
    <x v="26"/>
    <n v="27028"/>
    <s v="PIANIGA"/>
    <s v="F"/>
    <n v="29"/>
  </r>
  <r>
    <x v="1"/>
    <x v="26"/>
    <x v="26"/>
    <n v="27028"/>
    <s v="PIANIGA"/>
    <s v="M"/>
    <n v="30"/>
  </r>
  <r>
    <x v="1"/>
    <x v="26"/>
    <x v="26"/>
    <n v="27029"/>
    <s v="PORTOGRUARO"/>
    <s v="F"/>
    <n v="69"/>
  </r>
  <r>
    <x v="1"/>
    <x v="26"/>
    <x v="26"/>
    <n v="27029"/>
    <s v="PORTOGRUARO"/>
    <s v="M"/>
    <n v="61"/>
  </r>
  <r>
    <x v="1"/>
    <x v="26"/>
    <x v="26"/>
    <n v="27030"/>
    <s v="PRAMAGGIORE"/>
    <s v="F"/>
    <n v="16"/>
  </r>
  <r>
    <x v="1"/>
    <x v="26"/>
    <x v="26"/>
    <n v="27030"/>
    <s v="PRAMAGGIORE"/>
    <s v="M"/>
    <n v="9"/>
  </r>
  <r>
    <x v="1"/>
    <x v="26"/>
    <x v="26"/>
    <n v="27031"/>
    <s v="QUARTO D'ALTINO"/>
    <s v="F"/>
    <n v="37"/>
  </r>
  <r>
    <x v="1"/>
    <x v="26"/>
    <x v="26"/>
    <n v="27031"/>
    <s v="QUARTO D'ALTINO"/>
    <s v="M"/>
    <n v="10"/>
  </r>
  <r>
    <x v="1"/>
    <x v="26"/>
    <x v="26"/>
    <n v="27032"/>
    <s v="SALZANO"/>
    <s v="F"/>
    <n v="53"/>
  </r>
  <r>
    <x v="1"/>
    <x v="26"/>
    <x v="26"/>
    <n v="27032"/>
    <s v="SALZANO"/>
    <s v="M"/>
    <n v="23"/>
  </r>
  <r>
    <x v="1"/>
    <x v="26"/>
    <x v="26"/>
    <n v="27033"/>
    <s v="SAN DONA' DI PIAVE"/>
    <s v="F"/>
    <n v="149"/>
  </r>
  <r>
    <x v="1"/>
    <x v="26"/>
    <x v="26"/>
    <n v="27033"/>
    <s v="SAN DONA' DI PIAVE"/>
    <s v="M"/>
    <n v="98"/>
  </r>
  <r>
    <x v="1"/>
    <x v="26"/>
    <x v="26"/>
    <n v="27034"/>
    <s v="SAN MICHELE AL TAGLIAMENTO"/>
    <s v="F"/>
    <n v="25"/>
  </r>
  <r>
    <x v="1"/>
    <x v="26"/>
    <x v="26"/>
    <n v="27034"/>
    <s v="SAN MICHELE AL TAGLIAMENTO"/>
    <s v="M"/>
    <n v="21"/>
  </r>
  <r>
    <x v="1"/>
    <x v="26"/>
    <x v="26"/>
    <n v="27036"/>
    <s v="SAN STINO DI LIVENZA"/>
    <s v="F"/>
    <n v="33"/>
  </r>
  <r>
    <x v="1"/>
    <x v="26"/>
    <x v="26"/>
    <n v="27036"/>
    <s v="SAN STINO DI LIVENZA"/>
    <s v="M"/>
    <n v="16"/>
  </r>
  <r>
    <x v="1"/>
    <x v="26"/>
    <x v="26"/>
    <n v="27035"/>
    <s v="SANTA MARIA DI SALA"/>
    <s v="F"/>
    <n v="53"/>
  </r>
  <r>
    <x v="1"/>
    <x v="26"/>
    <x v="26"/>
    <n v="27035"/>
    <s v="SANTA MARIA DI SALA"/>
    <s v="M"/>
    <n v="41"/>
  </r>
  <r>
    <x v="1"/>
    <x v="26"/>
    <x v="26"/>
    <n v="27037"/>
    <s v="SCORZE'"/>
    <s v="F"/>
    <n v="53"/>
  </r>
  <r>
    <x v="1"/>
    <x v="26"/>
    <x v="26"/>
    <n v="27037"/>
    <s v="SCORZE'"/>
    <s v="M"/>
    <n v="45"/>
  </r>
  <r>
    <x v="1"/>
    <x v="26"/>
    <x v="26"/>
    <n v="27038"/>
    <s v="SPINEA"/>
    <s v="F"/>
    <n v="83"/>
  </r>
  <r>
    <x v="1"/>
    <x v="26"/>
    <x v="26"/>
    <n v="27038"/>
    <s v="SPINEA"/>
    <s v="M"/>
    <n v="82"/>
  </r>
  <r>
    <x v="1"/>
    <x v="26"/>
    <x v="26"/>
    <n v="27039"/>
    <s v="STRA"/>
    <s v="F"/>
    <n v="25"/>
  </r>
  <r>
    <x v="1"/>
    <x v="26"/>
    <x v="26"/>
    <n v="27039"/>
    <s v="STRA"/>
    <s v="M"/>
    <n v="18"/>
  </r>
  <r>
    <x v="1"/>
    <x v="26"/>
    <x v="26"/>
    <n v="27040"/>
    <s v="TEGLIO VENETO"/>
    <s v="F"/>
    <n v="5"/>
  </r>
  <r>
    <x v="1"/>
    <x v="26"/>
    <x v="26"/>
    <n v="27040"/>
    <s v="TEGLIO VENETO"/>
    <s v="M"/>
    <n v="5"/>
  </r>
  <r>
    <x v="1"/>
    <x v="26"/>
    <x v="26"/>
    <n v="27041"/>
    <s v="TORRE DI MOSTO"/>
    <s v="F"/>
    <n v="13"/>
  </r>
  <r>
    <x v="1"/>
    <x v="26"/>
    <x v="26"/>
    <n v="27041"/>
    <s v="TORRE DI MOSTO"/>
    <s v="M"/>
    <n v="12"/>
  </r>
  <r>
    <x v="1"/>
    <x v="26"/>
    <x v="26"/>
    <n v="27042"/>
    <s v="VENEZIA"/>
    <s v="F"/>
    <n v="745"/>
  </r>
  <r>
    <x v="1"/>
    <x v="26"/>
    <x v="26"/>
    <n v="27042"/>
    <s v="VENEZIA"/>
    <s v="M"/>
    <n v="656"/>
  </r>
  <r>
    <x v="1"/>
    <x v="26"/>
    <x v="26"/>
    <n v="27043"/>
    <s v="VIGONOVO"/>
    <s v="F"/>
    <n v="27"/>
  </r>
  <r>
    <x v="1"/>
    <x v="26"/>
    <x v="26"/>
    <n v="27043"/>
    <s v="VIGONOVO"/>
    <s v="M"/>
    <n v="22"/>
  </r>
  <r>
    <x v="1"/>
    <x v="27"/>
    <x v="27"/>
    <n v="28001"/>
    <s v="ABANO TERME"/>
    <s v="F"/>
    <n v="73"/>
  </r>
  <r>
    <x v="1"/>
    <x v="27"/>
    <x v="27"/>
    <n v="28001"/>
    <s v="ABANO TERME"/>
    <s v="M"/>
    <n v="57"/>
  </r>
  <r>
    <x v="1"/>
    <x v="27"/>
    <x v="27"/>
    <n v="28002"/>
    <s v="AGNA"/>
    <s v="F"/>
    <n v="13"/>
  </r>
  <r>
    <x v="1"/>
    <x v="27"/>
    <x v="27"/>
    <n v="28002"/>
    <s v="AGNA"/>
    <s v="M"/>
    <n v="6"/>
  </r>
  <r>
    <x v="1"/>
    <x v="27"/>
    <x v="27"/>
    <n v="28003"/>
    <s v="ALBIGNASEGO"/>
    <s v="F"/>
    <n v="108"/>
  </r>
  <r>
    <x v="1"/>
    <x v="27"/>
    <x v="27"/>
    <n v="28003"/>
    <s v="ALBIGNASEGO"/>
    <s v="M"/>
    <n v="67"/>
  </r>
  <r>
    <x v="1"/>
    <x v="27"/>
    <x v="27"/>
    <n v="28004"/>
    <s v="ANGUILLARA VENETA"/>
    <s v="F"/>
    <n v="8"/>
  </r>
  <r>
    <x v="1"/>
    <x v="27"/>
    <x v="27"/>
    <n v="28004"/>
    <s v="ANGUILLARA VENETA"/>
    <s v="M"/>
    <n v="9"/>
  </r>
  <r>
    <x v="1"/>
    <x v="27"/>
    <x v="27"/>
    <n v="28005"/>
    <s v="ARQUA' PETRARCA"/>
    <s v="F"/>
    <n v="4"/>
  </r>
  <r>
    <x v="1"/>
    <x v="27"/>
    <x v="27"/>
    <n v="28005"/>
    <s v="ARQUA' PETRARCA"/>
    <s v="M"/>
    <n v="2"/>
  </r>
  <r>
    <x v="1"/>
    <x v="27"/>
    <x v="27"/>
    <n v="28006"/>
    <s v="ARRE"/>
    <s v="F"/>
    <n v="4"/>
  </r>
  <r>
    <x v="1"/>
    <x v="27"/>
    <x v="27"/>
    <n v="28006"/>
    <s v="ARRE"/>
    <s v="M"/>
    <n v="2"/>
  </r>
  <r>
    <x v="1"/>
    <x v="27"/>
    <x v="27"/>
    <n v="28007"/>
    <s v="ARZERGRANDE"/>
    <s v="F"/>
    <n v="12"/>
  </r>
  <r>
    <x v="1"/>
    <x v="27"/>
    <x v="27"/>
    <n v="28007"/>
    <s v="ARZERGRANDE"/>
    <s v="M"/>
    <n v="10"/>
  </r>
  <r>
    <x v="1"/>
    <x v="27"/>
    <x v="27"/>
    <n v="28008"/>
    <s v="BAGNOLI DI SOPRA"/>
    <s v="F"/>
    <n v="2"/>
  </r>
  <r>
    <x v="1"/>
    <x v="27"/>
    <x v="27"/>
    <n v="28008"/>
    <s v="BAGNOLI DI SOPRA"/>
    <s v="M"/>
    <n v="4"/>
  </r>
  <r>
    <x v="1"/>
    <x v="27"/>
    <x v="27"/>
    <n v="28009"/>
    <s v="BAONE"/>
    <s v="F"/>
    <n v="21"/>
  </r>
  <r>
    <x v="1"/>
    <x v="27"/>
    <x v="27"/>
    <n v="28009"/>
    <s v="BAONE"/>
    <s v="M"/>
    <n v="5"/>
  </r>
  <r>
    <x v="1"/>
    <x v="27"/>
    <x v="27"/>
    <n v="28010"/>
    <s v="BARBONA"/>
    <s v="F"/>
    <n v="2"/>
  </r>
  <r>
    <x v="1"/>
    <x v="27"/>
    <x v="27"/>
    <n v="28010"/>
    <s v="BARBONA"/>
    <s v="M"/>
    <n v="2"/>
  </r>
  <r>
    <x v="1"/>
    <x v="27"/>
    <x v="27"/>
    <n v="28011"/>
    <s v="BATTAGLIA TERME"/>
    <s v="F"/>
    <n v="15"/>
  </r>
  <r>
    <x v="1"/>
    <x v="27"/>
    <x v="27"/>
    <n v="28011"/>
    <s v="BATTAGLIA TERME"/>
    <s v="M"/>
    <n v="6"/>
  </r>
  <r>
    <x v="1"/>
    <x v="27"/>
    <x v="27"/>
    <n v="28012"/>
    <s v="BOARA PISANI"/>
    <s v="F"/>
    <n v="10"/>
  </r>
  <r>
    <x v="1"/>
    <x v="27"/>
    <x v="27"/>
    <n v="28012"/>
    <s v="BOARA PISANI"/>
    <s v="M"/>
    <n v="8"/>
  </r>
  <r>
    <x v="1"/>
    <x v="27"/>
    <x v="27"/>
    <n v="28013"/>
    <s v="BORGORICCO"/>
    <s v="F"/>
    <n v="29"/>
  </r>
  <r>
    <x v="1"/>
    <x v="27"/>
    <x v="27"/>
    <n v="28013"/>
    <s v="BORGORICCO"/>
    <s v="M"/>
    <n v="13"/>
  </r>
  <r>
    <x v="1"/>
    <x v="27"/>
    <x v="27"/>
    <n v="28014"/>
    <s v="BOVOLENTA"/>
    <s v="F"/>
    <n v="6"/>
  </r>
  <r>
    <x v="1"/>
    <x v="27"/>
    <x v="27"/>
    <n v="28014"/>
    <s v="BOVOLENTA"/>
    <s v="M"/>
    <n v="5"/>
  </r>
  <r>
    <x v="1"/>
    <x v="27"/>
    <x v="27"/>
    <n v="28015"/>
    <s v="BRUGINE"/>
    <s v="F"/>
    <n v="23"/>
  </r>
  <r>
    <x v="1"/>
    <x v="27"/>
    <x v="27"/>
    <n v="28015"/>
    <s v="BRUGINE"/>
    <s v="M"/>
    <n v="22"/>
  </r>
  <r>
    <x v="1"/>
    <x v="27"/>
    <x v="27"/>
    <n v="28016"/>
    <s v="CADONEGHE"/>
    <s v="F"/>
    <n v="56"/>
  </r>
  <r>
    <x v="1"/>
    <x v="27"/>
    <x v="27"/>
    <n v="28016"/>
    <s v="CADONEGHE"/>
    <s v="M"/>
    <n v="38"/>
  </r>
  <r>
    <x v="1"/>
    <x v="27"/>
    <x v="27"/>
    <n v="28020"/>
    <s v="CAMPO SAN MARTINO"/>
    <s v="F"/>
    <n v="12"/>
  </r>
  <r>
    <x v="1"/>
    <x v="27"/>
    <x v="27"/>
    <n v="28020"/>
    <s v="CAMPO SAN MARTINO"/>
    <s v="M"/>
    <n v="12"/>
  </r>
  <r>
    <x v="1"/>
    <x v="27"/>
    <x v="27"/>
    <n v="28017"/>
    <s v="CAMPODARSEGO"/>
    <s v="F"/>
    <n v="41"/>
  </r>
  <r>
    <x v="1"/>
    <x v="27"/>
    <x v="27"/>
    <n v="28017"/>
    <s v="CAMPODARSEGO"/>
    <s v="M"/>
    <n v="34"/>
  </r>
  <r>
    <x v="1"/>
    <x v="27"/>
    <x v="27"/>
    <n v="28018"/>
    <s v="CAMPODORO"/>
    <s v="F"/>
    <n v="6"/>
  </r>
  <r>
    <x v="1"/>
    <x v="27"/>
    <x v="27"/>
    <n v="28018"/>
    <s v="CAMPODORO"/>
    <s v="M"/>
    <n v="4"/>
  </r>
  <r>
    <x v="1"/>
    <x v="27"/>
    <x v="27"/>
    <n v="28019"/>
    <s v="CAMPOSAMPIERO"/>
    <s v="F"/>
    <n v="29"/>
  </r>
  <r>
    <x v="1"/>
    <x v="27"/>
    <x v="27"/>
    <n v="28019"/>
    <s v="CAMPOSAMPIERO"/>
    <s v="M"/>
    <n v="31"/>
  </r>
  <r>
    <x v="1"/>
    <x v="27"/>
    <x v="27"/>
    <n v="28021"/>
    <s v="CANDIANA"/>
    <s v="F"/>
    <n v="7"/>
  </r>
  <r>
    <x v="1"/>
    <x v="27"/>
    <x v="27"/>
    <n v="28021"/>
    <s v="CANDIANA"/>
    <s v="M"/>
    <n v="7"/>
  </r>
  <r>
    <x v="1"/>
    <x v="27"/>
    <x v="27"/>
    <n v="28022"/>
    <s v="CARCERI"/>
    <s v="F"/>
    <n v="8"/>
  </r>
  <r>
    <x v="1"/>
    <x v="27"/>
    <x v="27"/>
    <n v="28022"/>
    <s v="CARCERI"/>
    <s v="M"/>
    <n v="7"/>
  </r>
  <r>
    <x v="1"/>
    <x v="27"/>
    <x v="27"/>
    <n v="28023"/>
    <s v="CARMIGNANO DI BRENTA"/>
    <s v="F"/>
    <n v="21"/>
  </r>
  <r>
    <x v="1"/>
    <x v="27"/>
    <x v="27"/>
    <n v="28023"/>
    <s v="CARMIGNANO DI BRENTA"/>
    <s v="M"/>
    <n v="18"/>
  </r>
  <r>
    <x v="1"/>
    <x v="27"/>
    <x v="27"/>
    <n v="28026"/>
    <s v="CARTURA"/>
    <s v="F"/>
    <n v="10"/>
  </r>
  <r>
    <x v="1"/>
    <x v="27"/>
    <x v="27"/>
    <n v="28026"/>
    <s v="CARTURA"/>
    <s v="M"/>
    <n v="6"/>
  </r>
  <r>
    <x v="1"/>
    <x v="27"/>
    <x v="27"/>
    <n v="28027"/>
    <s v="CASALE DI SCODOSIA"/>
    <s v="F"/>
    <n v="21"/>
  </r>
  <r>
    <x v="1"/>
    <x v="27"/>
    <x v="27"/>
    <n v="28027"/>
    <s v="CASALE DI SCODOSIA"/>
    <s v="M"/>
    <n v="11"/>
  </r>
  <r>
    <x v="1"/>
    <x v="27"/>
    <x v="27"/>
    <n v="28028"/>
    <s v="CASALSERUGO"/>
    <s v="F"/>
    <n v="14"/>
  </r>
  <r>
    <x v="1"/>
    <x v="27"/>
    <x v="27"/>
    <n v="28028"/>
    <s v="CASALSERUGO"/>
    <s v="M"/>
    <n v="13"/>
  </r>
  <r>
    <x v="1"/>
    <x v="27"/>
    <x v="27"/>
    <n v="28029"/>
    <s v="CASTELBALDO"/>
    <s v="F"/>
    <n v="6"/>
  </r>
  <r>
    <x v="1"/>
    <x v="27"/>
    <x v="27"/>
    <n v="28029"/>
    <s v="CASTELBALDO"/>
    <s v="M"/>
    <n v="4"/>
  </r>
  <r>
    <x v="1"/>
    <x v="27"/>
    <x v="27"/>
    <n v="28030"/>
    <s v="CERVARESE SANTA CROCE"/>
    <s v="F"/>
    <n v="21"/>
  </r>
  <r>
    <x v="1"/>
    <x v="27"/>
    <x v="27"/>
    <n v="28030"/>
    <s v="CERVARESE SANTA CROCE"/>
    <s v="M"/>
    <n v="15"/>
  </r>
  <r>
    <x v="1"/>
    <x v="27"/>
    <x v="27"/>
    <n v="28031"/>
    <s v="CINTO EUGANEO"/>
    <s v="F"/>
    <n v="2"/>
  </r>
  <r>
    <x v="1"/>
    <x v="27"/>
    <x v="27"/>
    <n v="28031"/>
    <s v="CINTO EUGANEO"/>
    <s v="M"/>
    <n v="8"/>
  </r>
  <r>
    <x v="1"/>
    <x v="27"/>
    <x v="27"/>
    <n v="28032"/>
    <s v="CITTADELLA"/>
    <s v="F"/>
    <n v="62"/>
  </r>
  <r>
    <x v="1"/>
    <x v="27"/>
    <x v="27"/>
    <n v="28032"/>
    <s v="CITTADELLA"/>
    <s v="M"/>
    <n v="53"/>
  </r>
  <r>
    <x v="1"/>
    <x v="27"/>
    <x v="27"/>
    <n v="28033"/>
    <s v="CODEVIGO"/>
    <s v="F"/>
    <n v="11"/>
  </r>
  <r>
    <x v="1"/>
    <x v="27"/>
    <x v="27"/>
    <n v="28033"/>
    <s v="CODEVIGO"/>
    <s v="M"/>
    <n v="20"/>
  </r>
  <r>
    <x v="1"/>
    <x v="27"/>
    <x v="27"/>
    <n v="28034"/>
    <s v="CONSELVE"/>
    <s v="F"/>
    <n v="29"/>
  </r>
  <r>
    <x v="1"/>
    <x v="27"/>
    <x v="27"/>
    <n v="28034"/>
    <s v="CONSELVE"/>
    <s v="M"/>
    <n v="23"/>
  </r>
  <r>
    <x v="1"/>
    <x v="27"/>
    <x v="27"/>
    <n v="28035"/>
    <s v="CORREZZOLA"/>
    <s v="F"/>
    <n v="11"/>
  </r>
  <r>
    <x v="1"/>
    <x v="27"/>
    <x v="27"/>
    <n v="28035"/>
    <s v="CORREZZOLA"/>
    <s v="M"/>
    <n v="8"/>
  </r>
  <r>
    <x v="1"/>
    <x v="27"/>
    <x v="27"/>
    <n v="28036"/>
    <s v="CURTAROLO"/>
    <s v="F"/>
    <n v="16"/>
  </r>
  <r>
    <x v="1"/>
    <x v="27"/>
    <x v="27"/>
    <n v="28036"/>
    <s v="CURTAROLO"/>
    <s v="M"/>
    <n v="12"/>
  </r>
  <r>
    <x v="1"/>
    <x v="27"/>
    <x v="27"/>
    <n v="28106"/>
    <s v="DUE CARRARE"/>
    <s v="F"/>
    <n v="34"/>
  </r>
  <r>
    <x v="1"/>
    <x v="27"/>
    <x v="27"/>
    <n v="28106"/>
    <s v="DUE CARRARE"/>
    <s v="M"/>
    <n v="32"/>
  </r>
  <r>
    <x v="1"/>
    <x v="27"/>
    <x v="27"/>
    <n v="28037"/>
    <s v="ESTE"/>
    <s v="F"/>
    <n v="69"/>
  </r>
  <r>
    <x v="1"/>
    <x v="27"/>
    <x v="27"/>
    <n v="28037"/>
    <s v="ESTE"/>
    <s v="M"/>
    <n v="53"/>
  </r>
  <r>
    <x v="1"/>
    <x v="27"/>
    <x v="27"/>
    <n v="28038"/>
    <s v="FONTANIVA"/>
    <s v="F"/>
    <n v="23"/>
  </r>
  <r>
    <x v="1"/>
    <x v="27"/>
    <x v="27"/>
    <n v="28038"/>
    <s v="FONTANIVA"/>
    <s v="M"/>
    <n v="17"/>
  </r>
  <r>
    <x v="1"/>
    <x v="27"/>
    <x v="27"/>
    <n v="28039"/>
    <s v="GALLIERA VENETA"/>
    <s v="F"/>
    <n v="25"/>
  </r>
  <r>
    <x v="1"/>
    <x v="27"/>
    <x v="27"/>
    <n v="28039"/>
    <s v="GALLIERA VENETA"/>
    <s v="M"/>
    <n v="20"/>
  </r>
  <r>
    <x v="1"/>
    <x v="27"/>
    <x v="27"/>
    <n v="28040"/>
    <s v="GALZIGNANO TERME"/>
    <s v="F"/>
    <n v="14"/>
  </r>
  <r>
    <x v="1"/>
    <x v="27"/>
    <x v="27"/>
    <n v="28040"/>
    <s v="GALZIGNANO TERME"/>
    <s v="M"/>
    <n v="12"/>
  </r>
  <r>
    <x v="1"/>
    <x v="27"/>
    <x v="27"/>
    <n v="28041"/>
    <s v="GAZZO"/>
    <s v="F"/>
    <n v="14"/>
  </r>
  <r>
    <x v="1"/>
    <x v="27"/>
    <x v="27"/>
    <n v="28041"/>
    <s v="GAZZO"/>
    <s v="M"/>
    <n v="5"/>
  </r>
  <r>
    <x v="1"/>
    <x v="27"/>
    <x v="27"/>
    <n v="28042"/>
    <s v="GRANTORTO"/>
    <s v="F"/>
    <n v="11"/>
  </r>
  <r>
    <x v="1"/>
    <x v="27"/>
    <x v="27"/>
    <n v="28042"/>
    <s v="GRANTORTO"/>
    <s v="M"/>
    <n v="6"/>
  </r>
  <r>
    <x v="1"/>
    <x v="27"/>
    <x v="27"/>
    <n v="28043"/>
    <s v="GRANZE"/>
    <s v="F"/>
    <n v="2"/>
  </r>
  <r>
    <x v="1"/>
    <x v="27"/>
    <x v="27"/>
    <n v="28043"/>
    <s v="GRANZE"/>
    <s v="M"/>
    <n v="3"/>
  </r>
  <r>
    <x v="1"/>
    <x v="27"/>
    <x v="27"/>
    <n v="28044"/>
    <s v="LEGNARO"/>
    <s v="F"/>
    <n v="35"/>
  </r>
  <r>
    <x v="1"/>
    <x v="27"/>
    <x v="27"/>
    <n v="28044"/>
    <s v="LEGNARO"/>
    <s v="M"/>
    <n v="15"/>
  </r>
  <r>
    <x v="1"/>
    <x v="27"/>
    <x v="27"/>
    <n v="28045"/>
    <s v="LIMENA"/>
    <s v="F"/>
    <n v="22"/>
  </r>
  <r>
    <x v="1"/>
    <x v="27"/>
    <x v="27"/>
    <n v="28045"/>
    <s v="LIMENA"/>
    <s v="M"/>
    <n v="29"/>
  </r>
  <r>
    <x v="1"/>
    <x v="27"/>
    <x v="27"/>
    <n v="28046"/>
    <s v="LOREGGIA"/>
    <s v="F"/>
    <n v="28"/>
  </r>
  <r>
    <x v="1"/>
    <x v="27"/>
    <x v="27"/>
    <n v="28046"/>
    <s v="LOREGGIA"/>
    <s v="M"/>
    <n v="12"/>
  </r>
  <r>
    <x v="1"/>
    <x v="27"/>
    <x v="27"/>
    <n v="28047"/>
    <s v="LOZZO ATESTINO"/>
    <s v="F"/>
    <n v="7"/>
  </r>
  <r>
    <x v="1"/>
    <x v="27"/>
    <x v="27"/>
    <n v="28047"/>
    <s v="LOZZO ATESTINO"/>
    <s v="M"/>
    <n v="7"/>
  </r>
  <r>
    <x v="1"/>
    <x v="27"/>
    <x v="27"/>
    <n v="28048"/>
    <s v="MASERA' DI PADOVA"/>
    <s v="F"/>
    <n v="31"/>
  </r>
  <r>
    <x v="1"/>
    <x v="27"/>
    <x v="27"/>
    <n v="28048"/>
    <s v="MASERA' DI PADOVA"/>
    <s v="M"/>
    <n v="27"/>
  </r>
  <r>
    <x v="1"/>
    <x v="27"/>
    <x v="27"/>
    <n v="28049"/>
    <s v="MASI"/>
    <s v="F"/>
    <n v="5"/>
  </r>
  <r>
    <x v="1"/>
    <x v="27"/>
    <x v="27"/>
    <n v="28050"/>
    <s v="MASSANZAGO"/>
    <s v="F"/>
    <n v="21"/>
  </r>
  <r>
    <x v="1"/>
    <x v="27"/>
    <x v="27"/>
    <n v="28050"/>
    <s v="MASSANZAGO"/>
    <s v="M"/>
    <n v="14"/>
  </r>
  <r>
    <x v="1"/>
    <x v="27"/>
    <x v="27"/>
    <n v="28051"/>
    <s v="MEGLIADINO SAN FIDENZIO"/>
    <s v="F"/>
    <n v="2"/>
  </r>
  <r>
    <x v="1"/>
    <x v="27"/>
    <x v="27"/>
    <n v="28051"/>
    <s v="MEGLIADINO SAN FIDENZIO"/>
    <s v="M"/>
    <n v="1"/>
  </r>
  <r>
    <x v="1"/>
    <x v="27"/>
    <x v="27"/>
    <n v="28052"/>
    <s v="MEGLIADINO SAN VITALE"/>
    <s v="F"/>
    <n v="4"/>
  </r>
  <r>
    <x v="1"/>
    <x v="27"/>
    <x v="27"/>
    <n v="28052"/>
    <s v="MEGLIADINO SAN VITALE"/>
    <s v="M"/>
    <n v="1"/>
  </r>
  <r>
    <x v="1"/>
    <x v="27"/>
    <x v="27"/>
    <n v="28053"/>
    <s v="MERLARA"/>
    <s v="F"/>
    <n v="7"/>
  </r>
  <r>
    <x v="1"/>
    <x v="27"/>
    <x v="27"/>
    <n v="28053"/>
    <s v="MERLARA"/>
    <s v="M"/>
    <n v="1"/>
  </r>
  <r>
    <x v="1"/>
    <x v="27"/>
    <x v="27"/>
    <n v="28054"/>
    <s v="MESTRINO"/>
    <s v="F"/>
    <n v="35"/>
  </r>
  <r>
    <x v="1"/>
    <x v="27"/>
    <x v="27"/>
    <n v="28054"/>
    <s v="MESTRINO"/>
    <s v="M"/>
    <n v="33"/>
  </r>
  <r>
    <x v="1"/>
    <x v="27"/>
    <x v="27"/>
    <n v="28055"/>
    <s v="MONSELICE"/>
    <s v="F"/>
    <n v="81"/>
  </r>
  <r>
    <x v="1"/>
    <x v="27"/>
    <x v="27"/>
    <n v="28055"/>
    <s v="MONSELICE"/>
    <s v="M"/>
    <n v="59"/>
  </r>
  <r>
    <x v="1"/>
    <x v="27"/>
    <x v="27"/>
    <n v="28056"/>
    <s v="MONTAGNANA"/>
    <s v="F"/>
    <n v="22"/>
  </r>
  <r>
    <x v="1"/>
    <x v="27"/>
    <x v="27"/>
    <n v="28056"/>
    <s v="MONTAGNANA"/>
    <s v="M"/>
    <n v="21"/>
  </r>
  <r>
    <x v="1"/>
    <x v="27"/>
    <x v="27"/>
    <n v="28057"/>
    <s v="MONTEGROTTO TERME"/>
    <s v="F"/>
    <n v="34"/>
  </r>
  <r>
    <x v="1"/>
    <x v="27"/>
    <x v="27"/>
    <n v="28057"/>
    <s v="MONTEGROTTO TERME"/>
    <s v="M"/>
    <n v="36"/>
  </r>
  <r>
    <x v="1"/>
    <x v="27"/>
    <x v="27"/>
    <n v="28058"/>
    <s v="NOVENTA PADOVANA"/>
    <s v="F"/>
    <n v="33"/>
  </r>
  <r>
    <x v="1"/>
    <x v="27"/>
    <x v="27"/>
    <n v="28058"/>
    <s v="NOVENTA PADOVANA"/>
    <s v="M"/>
    <n v="26"/>
  </r>
  <r>
    <x v="1"/>
    <x v="27"/>
    <x v="27"/>
    <n v="28059"/>
    <s v="OSPEDALETTO EUGANEO"/>
    <s v="F"/>
    <n v="16"/>
  </r>
  <r>
    <x v="1"/>
    <x v="27"/>
    <x v="27"/>
    <n v="28059"/>
    <s v="OSPEDALETTO EUGANEO"/>
    <s v="M"/>
    <n v="21"/>
  </r>
  <r>
    <x v="1"/>
    <x v="27"/>
    <x v="27"/>
    <n v="28060"/>
    <s v="PADOVA"/>
    <s v="F"/>
    <n v="909"/>
  </r>
  <r>
    <x v="1"/>
    <x v="27"/>
    <x v="27"/>
    <n v="28060"/>
    <s v="PADOVA"/>
    <s v="M"/>
    <n v="793"/>
  </r>
  <r>
    <x v="1"/>
    <x v="27"/>
    <x v="27"/>
    <n v="28061"/>
    <s v="PERNUMIA"/>
    <s v="F"/>
    <n v="13"/>
  </r>
  <r>
    <x v="1"/>
    <x v="27"/>
    <x v="27"/>
    <n v="28061"/>
    <s v="PERNUMIA"/>
    <s v="M"/>
    <n v="12"/>
  </r>
  <r>
    <x v="1"/>
    <x v="27"/>
    <x v="27"/>
    <n v="28062"/>
    <s v="PIACENZA D'ADIGE"/>
    <s v="F"/>
    <n v="4"/>
  </r>
  <r>
    <x v="1"/>
    <x v="27"/>
    <x v="27"/>
    <n v="28062"/>
    <s v="PIACENZA D'ADIGE"/>
    <s v="M"/>
    <n v="1"/>
  </r>
  <r>
    <x v="1"/>
    <x v="27"/>
    <x v="27"/>
    <n v="28063"/>
    <s v="PIAZZOLA SUL BRENTA"/>
    <s v="F"/>
    <n v="30"/>
  </r>
  <r>
    <x v="1"/>
    <x v="27"/>
    <x v="27"/>
    <n v="28063"/>
    <s v="PIAZZOLA SUL BRENTA"/>
    <s v="M"/>
    <n v="24"/>
  </r>
  <r>
    <x v="1"/>
    <x v="27"/>
    <x v="27"/>
    <n v="28064"/>
    <s v="PIOMBINO DESE"/>
    <s v="F"/>
    <n v="24"/>
  </r>
  <r>
    <x v="1"/>
    <x v="27"/>
    <x v="27"/>
    <n v="28064"/>
    <s v="PIOMBINO DESE"/>
    <s v="M"/>
    <n v="21"/>
  </r>
  <r>
    <x v="1"/>
    <x v="27"/>
    <x v="27"/>
    <n v="28065"/>
    <s v="PIOVE DI SACCO"/>
    <s v="F"/>
    <n v="74"/>
  </r>
  <r>
    <x v="1"/>
    <x v="27"/>
    <x v="27"/>
    <n v="28065"/>
    <s v="PIOVE DI SACCO"/>
    <s v="M"/>
    <n v="44"/>
  </r>
  <r>
    <x v="1"/>
    <x v="27"/>
    <x v="27"/>
    <n v="28066"/>
    <s v="POLVERARA"/>
    <s v="F"/>
    <n v="14"/>
  </r>
  <r>
    <x v="1"/>
    <x v="27"/>
    <x v="27"/>
    <n v="28066"/>
    <s v="POLVERARA"/>
    <s v="M"/>
    <n v="7"/>
  </r>
  <r>
    <x v="1"/>
    <x v="27"/>
    <x v="27"/>
    <n v="28067"/>
    <s v="PONSO"/>
    <s v="F"/>
    <n v="10"/>
  </r>
  <r>
    <x v="1"/>
    <x v="27"/>
    <x v="27"/>
    <n v="28067"/>
    <s v="PONSO"/>
    <s v="M"/>
    <n v="5"/>
  </r>
  <r>
    <x v="1"/>
    <x v="27"/>
    <x v="27"/>
    <n v="28069"/>
    <s v="PONTE SAN NICOLO'"/>
    <s v="F"/>
    <n v="53"/>
  </r>
  <r>
    <x v="1"/>
    <x v="27"/>
    <x v="27"/>
    <n v="28069"/>
    <s v="PONTE SAN NICOLO'"/>
    <s v="M"/>
    <n v="36"/>
  </r>
  <r>
    <x v="1"/>
    <x v="27"/>
    <x v="27"/>
    <n v="28068"/>
    <s v="PONTELONGO"/>
    <s v="F"/>
    <n v="10"/>
  </r>
  <r>
    <x v="1"/>
    <x v="27"/>
    <x v="27"/>
    <n v="28068"/>
    <s v="PONTELONGO"/>
    <s v="M"/>
    <n v="8"/>
  </r>
  <r>
    <x v="1"/>
    <x v="27"/>
    <x v="27"/>
    <n v="28070"/>
    <s v="POZZONOVO"/>
    <s v="F"/>
    <n v="18"/>
  </r>
  <r>
    <x v="1"/>
    <x v="27"/>
    <x v="27"/>
    <n v="28070"/>
    <s v="POZZONOVO"/>
    <s v="M"/>
    <n v="12"/>
  </r>
  <r>
    <x v="1"/>
    <x v="27"/>
    <x v="27"/>
    <n v="28071"/>
    <s v="ROVOLON"/>
    <s v="F"/>
    <n v="15"/>
  </r>
  <r>
    <x v="1"/>
    <x v="27"/>
    <x v="27"/>
    <n v="28071"/>
    <s v="ROVOLON"/>
    <s v="M"/>
    <n v="8"/>
  </r>
  <r>
    <x v="1"/>
    <x v="27"/>
    <x v="27"/>
    <n v="28072"/>
    <s v="RUBANO"/>
    <s v="F"/>
    <n v="52"/>
  </r>
  <r>
    <x v="1"/>
    <x v="27"/>
    <x v="27"/>
    <n v="28072"/>
    <s v="RUBANO"/>
    <s v="M"/>
    <n v="48"/>
  </r>
  <r>
    <x v="1"/>
    <x v="27"/>
    <x v="27"/>
    <n v="28073"/>
    <s v="SACCOLONGO"/>
    <s v="F"/>
    <n v="22"/>
  </r>
  <r>
    <x v="1"/>
    <x v="27"/>
    <x v="27"/>
    <n v="28073"/>
    <s v="SACCOLONGO"/>
    <s v="M"/>
    <n v="12"/>
  </r>
  <r>
    <x v="1"/>
    <x v="27"/>
    <x v="27"/>
    <n v="28074"/>
    <s v="SALETTO"/>
    <s v="F"/>
    <n v="1"/>
  </r>
  <r>
    <x v="1"/>
    <x v="27"/>
    <x v="27"/>
    <n v="28074"/>
    <s v="SALETTO"/>
    <s v="M"/>
    <n v="5"/>
  </r>
  <r>
    <x v="1"/>
    <x v="27"/>
    <x v="27"/>
    <n v="28075"/>
    <s v="SAN GIORGIO DELLE PERTICHE"/>
    <s v="F"/>
    <n v="22"/>
  </r>
  <r>
    <x v="1"/>
    <x v="27"/>
    <x v="27"/>
    <n v="28075"/>
    <s v="SAN GIORGIO DELLE PERTICHE"/>
    <s v="M"/>
    <n v="26"/>
  </r>
  <r>
    <x v="1"/>
    <x v="27"/>
    <x v="27"/>
    <n v="28076"/>
    <s v="SAN GIORGIO IN BOSCO"/>
    <s v="F"/>
    <n v="17"/>
  </r>
  <r>
    <x v="1"/>
    <x v="27"/>
    <x v="27"/>
    <n v="28076"/>
    <s v="SAN GIORGIO IN BOSCO"/>
    <s v="M"/>
    <n v="8"/>
  </r>
  <r>
    <x v="1"/>
    <x v="27"/>
    <x v="27"/>
    <n v="28077"/>
    <s v="SAN MARTINO DI LUPARI"/>
    <s v="F"/>
    <n v="55"/>
  </r>
  <r>
    <x v="1"/>
    <x v="27"/>
    <x v="27"/>
    <n v="28077"/>
    <s v="SAN MARTINO DI LUPARI"/>
    <s v="M"/>
    <n v="33"/>
  </r>
  <r>
    <x v="1"/>
    <x v="27"/>
    <x v="27"/>
    <n v="28078"/>
    <s v="SAN PIETRO IN GU"/>
    <s v="F"/>
    <n v="16"/>
  </r>
  <r>
    <x v="1"/>
    <x v="27"/>
    <x v="27"/>
    <n v="28078"/>
    <s v="SAN PIETRO IN GU"/>
    <s v="M"/>
    <n v="8"/>
  </r>
  <r>
    <x v="1"/>
    <x v="27"/>
    <x v="27"/>
    <n v="28079"/>
    <s v="SAN PIETRO VIMINARIO"/>
    <s v="F"/>
    <n v="10"/>
  </r>
  <r>
    <x v="1"/>
    <x v="27"/>
    <x v="27"/>
    <n v="28079"/>
    <s v="SAN PIETRO VIMINARIO"/>
    <s v="M"/>
    <n v="4"/>
  </r>
  <r>
    <x v="1"/>
    <x v="27"/>
    <x v="27"/>
    <n v="28080"/>
    <s v="SANTA GIUSTINA IN COLLE"/>
    <s v="F"/>
    <n v="24"/>
  </r>
  <r>
    <x v="1"/>
    <x v="27"/>
    <x v="27"/>
    <n v="28080"/>
    <s v="SANTA GIUSTINA IN COLLE"/>
    <s v="M"/>
    <n v="9"/>
  </r>
  <r>
    <x v="1"/>
    <x v="27"/>
    <x v="27"/>
    <n v="28081"/>
    <s v="SANTA MARGHERITA D'ADIGE"/>
    <s v="M"/>
    <n v="2"/>
  </r>
  <r>
    <x v="1"/>
    <x v="27"/>
    <x v="27"/>
    <n v="28082"/>
    <s v="SANT'ANGELO DI PIOVE DI SACCO"/>
    <s v="F"/>
    <n v="17"/>
  </r>
  <r>
    <x v="1"/>
    <x v="27"/>
    <x v="27"/>
    <n v="28082"/>
    <s v="SANT'ANGELO DI PIOVE DI SACCO"/>
    <s v="M"/>
    <n v="19"/>
  </r>
  <r>
    <x v="1"/>
    <x v="27"/>
    <x v="27"/>
    <n v="28083"/>
    <s v="SANT'ELENA"/>
    <s v="F"/>
    <n v="12"/>
  </r>
  <r>
    <x v="1"/>
    <x v="27"/>
    <x v="27"/>
    <n v="28083"/>
    <s v="SANT'ELENA"/>
    <s v="M"/>
    <n v="3"/>
  </r>
  <r>
    <x v="1"/>
    <x v="27"/>
    <x v="27"/>
    <n v="28084"/>
    <s v="SANT'URBANO"/>
    <s v="F"/>
    <n v="5"/>
  </r>
  <r>
    <x v="1"/>
    <x v="27"/>
    <x v="27"/>
    <n v="28084"/>
    <s v="SANT'URBANO"/>
    <s v="M"/>
    <n v="5"/>
  </r>
  <r>
    <x v="1"/>
    <x v="27"/>
    <x v="27"/>
    <n v="28085"/>
    <s v="SAONARA"/>
    <s v="F"/>
    <n v="59"/>
  </r>
  <r>
    <x v="1"/>
    <x v="27"/>
    <x v="27"/>
    <n v="28085"/>
    <s v="SAONARA"/>
    <s v="M"/>
    <n v="32"/>
  </r>
  <r>
    <x v="1"/>
    <x v="27"/>
    <x v="27"/>
    <n v="28086"/>
    <s v="SELVAZZANO DENTRO"/>
    <s v="F"/>
    <n v="108"/>
  </r>
  <r>
    <x v="1"/>
    <x v="27"/>
    <x v="27"/>
    <n v="28086"/>
    <s v="SELVAZZANO DENTRO"/>
    <s v="M"/>
    <n v="73"/>
  </r>
  <r>
    <x v="1"/>
    <x v="27"/>
    <x v="27"/>
    <n v="28087"/>
    <s v="SOLESINO"/>
    <s v="F"/>
    <n v="14"/>
  </r>
  <r>
    <x v="1"/>
    <x v="27"/>
    <x v="27"/>
    <n v="28087"/>
    <s v="SOLESINO"/>
    <s v="M"/>
    <n v="15"/>
  </r>
  <r>
    <x v="1"/>
    <x v="27"/>
    <x v="27"/>
    <n v="28088"/>
    <s v="STANGHELLA"/>
    <s v="F"/>
    <n v="7"/>
  </r>
  <r>
    <x v="1"/>
    <x v="27"/>
    <x v="27"/>
    <n v="28088"/>
    <s v="STANGHELLA"/>
    <s v="M"/>
    <n v="6"/>
  </r>
  <r>
    <x v="1"/>
    <x v="27"/>
    <x v="27"/>
    <n v="28089"/>
    <s v="TEOLO"/>
    <s v="F"/>
    <n v="34"/>
  </r>
  <r>
    <x v="1"/>
    <x v="27"/>
    <x v="27"/>
    <n v="28089"/>
    <s v="TEOLO"/>
    <s v="M"/>
    <n v="28"/>
  </r>
  <r>
    <x v="1"/>
    <x v="27"/>
    <x v="27"/>
    <n v="28090"/>
    <s v="TERRASSA PADOVANA"/>
    <s v="F"/>
    <n v="13"/>
  </r>
  <r>
    <x v="1"/>
    <x v="27"/>
    <x v="27"/>
    <n v="28090"/>
    <s v="TERRASSA PADOVANA"/>
    <s v="M"/>
    <n v="6"/>
  </r>
  <r>
    <x v="1"/>
    <x v="27"/>
    <x v="27"/>
    <n v="28091"/>
    <s v="TOMBOLO"/>
    <s v="F"/>
    <n v="31"/>
  </r>
  <r>
    <x v="1"/>
    <x v="27"/>
    <x v="27"/>
    <n v="28091"/>
    <s v="TOMBOLO"/>
    <s v="M"/>
    <n v="14"/>
  </r>
  <r>
    <x v="1"/>
    <x v="27"/>
    <x v="27"/>
    <n v="28092"/>
    <s v="TORREGLIA"/>
    <s v="F"/>
    <n v="20"/>
  </r>
  <r>
    <x v="1"/>
    <x v="27"/>
    <x v="27"/>
    <n v="28092"/>
    <s v="TORREGLIA"/>
    <s v="M"/>
    <n v="11"/>
  </r>
  <r>
    <x v="1"/>
    <x v="27"/>
    <x v="27"/>
    <n v="28093"/>
    <s v="TREBASELEGHE"/>
    <s v="F"/>
    <n v="40"/>
  </r>
  <r>
    <x v="1"/>
    <x v="27"/>
    <x v="27"/>
    <n v="28093"/>
    <s v="TREBASELEGHE"/>
    <s v="M"/>
    <n v="33"/>
  </r>
  <r>
    <x v="1"/>
    <x v="27"/>
    <x v="27"/>
    <n v="28094"/>
    <s v="TRIBANO"/>
    <s v="F"/>
    <n v="14"/>
  </r>
  <r>
    <x v="1"/>
    <x v="27"/>
    <x v="27"/>
    <n v="28094"/>
    <s v="TRIBANO"/>
    <s v="M"/>
    <n v="8"/>
  </r>
  <r>
    <x v="1"/>
    <x v="27"/>
    <x v="27"/>
    <n v="28095"/>
    <s v="URBANA"/>
    <s v="F"/>
    <n v="11"/>
  </r>
  <r>
    <x v="1"/>
    <x v="27"/>
    <x v="27"/>
    <n v="28095"/>
    <s v="URBANA"/>
    <s v="M"/>
    <n v="2"/>
  </r>
  <r>
    <x v="1"/>
    <x v="27"/>
    <x v="27"/>
    <n v="28096"/>
    <s v="VEGGIANO"/>
    <s v="F"/>
    <n v="19"/>
  </r>
  <r>
    <x v="1"/>
    <x v="27"/>
    <x v="27"/>
    <n v="28096"/>
    <s v="VEGGIANO"/>
    <s v="M"/>
    <n v="10"/>
  </r>
  <r>
    <x v="1"/>
    <x v="27"/>
    <x v="27"/>
    <n v="28097"/>
    <s v="VESCOVANA"/>
    <s v="F"/>
    <n v="9"/>
  </r>
  <r>
    <x v="1"/>
    <x v="27"/>
    <x v="27"/>
    <n v="28097"/>
    <s v="VESCOVANA"/>
    <s v="M"/>
    <n v="3"/>
  </r>
  <r>
    <x v="1"/>
    <x v="27"/>
    <x v="27"/>
    <n v="28098"/>
    <s v="VIGHIZZOLO D'ESTE"/>
    <s v="F"/>
    <n v="2"/>
  </r>
  <r>
    <x v="1"/>
    <x v="27"/>
    <x v="27"/>
    <n v="28099"/>
    <s v="VIGODARZERE"/>
    <s v="F"/>
    <n v="46"/>
  </r>
  <r>
    <x v="1"/>
    <x v="27"/>
    <x v="27"/>
    <n v="28099"/>
    <s v="VIGODARZERE"/>
    <s v="M"/>
    <n v="37"/>
  </r>
  <r>
    <x v="1"/>
    <x v="27"/>
    <x v="27"/>
    <n v="28100"/>
    <s v="VIGONZA"/>
    <s v="F"/>
    <n v="81"/>
  </r>
  <r>
    <x v="1"/>
    <x v="27"/>
    <x v="27"/>
    <n v="28100"/>
    <s v="VIGONZA"/>
    <s v="M"/>
    <n v="56"/>
  </r>
  <r>
    <x v="1"/>
    <x v="27"/>
    <x v="27"/>
    <n v="28101"/>
    <s v="VILLA DEL CONTE"/>
    <s v="F"/>
    <n v="16"/>
  </r>
  <r>
    <x v="1"/>
    <x v="27"/>
    <x v="27"/>
    <n v="28101"/>
    <s v="VILLA DEL CONTE"/>
    <s v="M"/>
    <n v="15"/>
  </r>
  <r>
    <x v="1"/>
    <x v="27"/>
    <x v="27"/>
    <n v="28102"/>
    <s v="VILLA ESTENSE"/>
    <s v="F"/>
    <n v="11"/>
  </r>
  <r>
    <x v="1"/>
    <x v="27"/>
    <x v="27"/>
    <n v="28102"/>
    <s v="VILLA ESTENSE"/>
    <s v="M"/>
    <n v="3"/>
  </r>
  <r>
    <x v="1"/>
    <x v="27"/>
    <x v="27"/>
    <n v="28103"/>
    <s v="VILLAFRANCA PADOVANA"/>
    <s v="F"/>
    <n v="35"/>
  </r>
  <r>
    <x v="1"/>
    <x v="27"/>
    <x v="27"/>
    <n v="28103"/>
    <s v="VILLAFRANCA PADOVANA"/>
    <s v="M"/>
    <n v="28"/>
  </r>
  <r>
    <x v="1"/>
    <x v="27"/>
    <x v="27"/>
    <n v="28104"/>
    <s v="VILLANOVA DI CAMPOSAMPIERO"/>
    <s v="F"/>
    <n v="26"/>
  </r>
  <r>
    <x v="1"/>
    <x v="27"/>
    <x v="27"/>
    <n v="28104"/>
    <s v="VILLANOVA DI CAMPOSAMPIERO"/>
    <s v="M"/>
    <n v="13"/>
  </r>
  <r>
    <x v="1"/>
    <x v="27"/>
    <x v="27"/>
    <n v="28105"/>
    <s v="VO'"/>
    <s v="F"/>
    <n v="10"/>
  </r>
  <r>
    <x v="1"/>
    <x v="27"/>
    <x v="27"/>
    <n v="28105"/>
    <s v="VO'"/>
    <s v="M"/>
    <n v="7"/>
  </r>
  <r>
    <x v="1"/>
    <x v="28"/>
    <x v="28"/>
    <n v="29001"/>
    <s v="ADRIA"/>
    <s v="F"/>
    <n v="77"/>
  </r>
  <r>
    <x v="1"/>
    <x v="28"/>
    <x v="28"/>
    <n v="29001"/>
    <s v="ADRIA"/>
    <s v="M"/>
    <n v="44"/>
  </r>
  <r>
    <x v="1"/>
    <x v="28"/>
    <x v="28"/>
    <n v="29002"/>
    <s v="ARIANO NEL POLESINE"/>
    <s v="F"/>
    <n v="5"/>
  </r>
  <r>
    <x v="1"/>
    <x v="28"/>
    <x v="28"/>
    <n v="29002"/>
    <s v="ARIANO NEL POLESINE"/>
    <s v="M"/>
    <n v="6"/>
  </r>
  <r>
    <x v="1"/>
    <x v="28"/>
    <x v="28"/>
    <n v="29003"/>
    <s v="ARQUA' POLESINE"/>
    <s v="F"/>
    <n v="13"/>
  </r>
  <r>
    <x v="1"/>
    <x v="28"/>
    <x v="28"/>
    <n v="29003"/>
    <s v="ARQUA' POLESINE"/>
    <s v="M"/>
    <n v="5"/>
  </r>
  <r>
    <x v="1"/>
    <x v="28"/>
    <x v="28"/>
    <n v="29004"/>
    <s v="BADIA POLESINE"/>
    <s v="F"/>
    <n v="30"/>
  </r>
  <r>
    <x v="1"/>
    <x v="28"/>
    <x v="28"/>
    <n v="29004"/>
    <s v="BADIA POLESINE"/>
    <s v="M"/>
    <n v="21"/>
  </r>
  <r>
    <x v="1"/>
    <x v="28"/>
    <x v="28"/>
    <n v="29005"/>
    <s v="BAGNOLO DI PO"/>
    <s v="F"/>
    <n v="4"/>
  </r>
  <r>
    <x v="1"/>
    <x v="28"/>
    <x v="28"/>
    <n v="29006"/>
    <s v="BERGANTINO"/>
    <s v="F"/>
    <n v="5"/>
  </r>
  <r>
    <x v="1"/>
    <x v="28"/>
    <x v="28"/>
    <n v="29006"/>
    <s v="BERGANTINO"/>
    <s v="M"/>
    <n v="4"/>
  </r>
  <r>
    <x v="1"/>
    <x v="28"/>
    <x v="28"/>
    <n v="29007"/>
    <s v="BOSARO"/>
    <s v="F"/>
    <n v="6"/>
  </r>
  <r>
    <x v="1"/>
    <x v="28"/>
    <x v="28"/>
    <n v="29007"/>
    <s v="BOSARO"/>
    <s v="M"/>
    <n v="3"/>
  </r>
  <r>
    <x v="1"/>
    <x v="28"/>
    <x v="28"/>
    <n v="29008"/>
    <s v="CALTO"/>
    <s v="F"/>
    <n v="1"/>
  </r>
  <r>
    <x v="1"/>
    <x v="28"/>
    <x v="28"/>
    <n v="29008"/>
    <s v="CALTO"/>
    <s v="M"/>
    <n v="1"/>
  </r>
  <r>
    <x v="1"/>
    <x v="28"/>
    <x v="28"/>
    <n v="29009"/>
    <s v="CANARO"/>
    <s v="F"/>
    <n v="5"/>
  </r>
  <r>
    <x v="1"/>
    <x v="28"/>
    <x v="28"/>
    <n v="29009"/>
    <s v="CANARO"/>
    <s v="M"/>
    <n v="3"/>
  </r>
  <r>
    <x v="1"/>
    <x v="28"/>
    <x v="28"/>
    <n v="29010"/>
    <s v="CANDA"/>
    <s v="F"/>
    <n v="3"/>
  </r>
  <r>
    <x v="1"/>
    <x v="28"/>
    <x v="28"/>
    <n v="29010"/>
    <s v="CANDA"/>
    <s v="M"/>
    <n v="1"/>
  </r>
  <r>
    <x v="1"/>
    <x v="28"/>
    <x v="28"/>
    <n v="29011"/>
    <s v="CASTELGUGLIELMO"/>
    <s v="F"/>
    <n v="2"/>
  </r>
  <r>
    <x v="1"/>
    <x v="28"/>
    <x v="28"/>
    <n v="29011"/>
    <s v="CASTELGUGLIELMO"/>
    <s v="M"/>
    <n v="5"/>
  </r>
  <r>
    <x v="1"/>
    <x v="28"/>
    <x v="28"/>
    <n v="29012"/>
    <s v="CASTELMASSA"/>
    <s v="F"/>
    <n v="11"/>
  </r>
  <r>
    <x v="1"/>
    <x v="28"/>
    <x v="28"/>
    <n v="29012"/>
    <s v="CASTELMASSA"/>
    <s v="M"/>
    <n v="2"/>
  </r>
  <r>
    <x v="1"/>
    <x v="28"/>
    <x v="28"/>
    <n v="29013"/>
    <s v="CASTELNOVO BARIANO"/>
    <s v="F"/>
    <n v="11"/>
  </r>
  <r>
    <x v="1"/>
    <x v="28"/>
    <x v="28"/>
    <n v="29013"/>
    <s v="CASTELNOVO BARIANO"/>
    <s v="M"/>
    <n v="1"/>
  </r>
  <r>
    <x v="1"/>
    <x v="28"/>
    <x v="28"/>
    <n v="29014"/>
    <s v="CENESELLI"/>
    <s v="F"/>
    <n v="4"/>
  </r>
  <r>
    <x v="1"/>
    <x v="28"/>
    <x v="28"/>
    <n v="29014"/>
    <s v="CENESELLI"/>
    <s v="M"/>
    <n v="4"/>
  </r>
  <r>
    <x v="1"/>
    <x v="28"/>
    <x v="28"/>
    <n v="29015"/>
    <s v="CEREGNANO"/>
    <s v="F"/>
    <n v="11"/>
  </r>
  <r>
    <x v="1"/>
    <x v="28"/>
    <x v="28"/>
    <n v="29015"/>
    <s v="CEREGNANO"/>
    <s v="M"/>
    <n v="7"/>
  </r>
  <r>
    <x v="1"/>
    <x v="28"/>
    <x v="28"/>
    <n v="29017"/>
    <s v="CORBOLA"/>
    <s v="F"/>
    <n v="3"/>
  </r>
  <r>
    <x v="1"/>
    <x v="28"/>
    <x v="28"/>
    <n v="29017"/>
    <s v="CORBOLA"/>
    <s v="M"/>
    <n v="5"/>
  </r>
  <r>
    <x v="1"/>
    <x v="28"/>
    <x v="28"/>
    <n v="29018"/>
    <s v="COSTA DI ROVIGO"/>
    <s v="F"/>
    <n v="9"/>
  </r>
  <r>
    <x v="1"/>
    <x v="28"/>
    <x v="28"/>
    <n v="29018"/>
    <s v="COSTA DI ROVIGO"/>
    <s v="M"/>
    <n v="4"/>
  </r>
  <r>
    <x v="1"/>
    <x v="28"/>
    <x v="28"/>
    <n v="29019"/>
    <s v="CRESPINO"/>
    <s v="F"/>
    <n v="9"/>
  </r>
  <r>
    <x v="1"/>
    <x v="28"/>
    <x v="28"/>
    <n v="29019"/>
    <s v="CRESPINO"/>
    <s v="M"/>
    <n v="4"/>
  </r>
  <r>
    <x v="1"/>
    <x v="28"/>
    <x v="28"/>
    <n v="29021"/>
    <s v="FICAROLO"/>
    <s v="F"/>
    <n v="5"/>
  </r>
  <r>
    <x v="1"/>
    <x v="28"/>
    <x v="28"/>
    <n v="29021"/>
    <s v="FICAROLO"/>
    <s v="M"/>
    <n v="4"/>
  </r>
  <r>
    <x v="1"/>
    <x v="28"/>
    <x v="28"/>
    <n v="29022"/>
    <s v="FIESSO UMBERTIANO"/>
    <s v="F"/>
    <n v="11"/>
  </r>
  <r>
    <x v="1"/>
    <x v="28"/>
    <x v="28"/>
    <n v="29022"/>
    <s v="FIESSO UMBERTIANO"/>
    <s v="M"/>
    <n v="7"/>
  </r>
  <r>
    <x v="1"/>
    <x v="28"/>
    <x v="28"/>
    <n v="29023"/>
    <s v="FRASSINELLE POLESINE"/>
    <s v="F"/>
    <n v="4"/>
  </r>
  <r>
    <x v="1"/>
    <x v="28"/>
    <x v="28"/>
    <n v="29023"/>
    <s v="FRASSINELLE POLESINE"/>
    <s v="M"/>
    <n v="6"/>
  </r>
  <r>
    <x v="1"/>
    <x v="28"/>
    <x v="28"/>
    <n v="29024"/>
    <s v="FRATTA POLESINE"/>
    <s v="F"/>
    <n v="6"/>
  </r>
  <r>
    <x v="1"/>
    <x v="28"/>
    <x v="28"/>
    <n v="29024"/>
    <s v="FRATTA POLESINE"/>
    <s v="M"/>
    <n v="4"/>
  </r>
  <r>
    <x v="1"/>
    <x v="28"/>
    <x v="28"/>
    <n v="29025"/>
    <s v="GAIBA"/>
    <s v="F"/>
    <n v="1"/>
  </r>
  <r>
    <x v="1"/>
    <x v="28"/>
    <x v="28"/>
    <n v="29025"/>
    <s v="GAIBA"/>
    <s v="M"/>
    <n v="2"/>
  </r>
  <r>
    <x v="1"/>
    <x v="28"/>
    <x v="28"/>
    <n v="29026"/>
    <s v="GAVELLO"/>
    <s v="F"/>
    <n v="4"/>
  </r>
  <r>
    <x v="1"/>
    <x v="28"/>
    <x v="28"/>
    <n v="29026"/>
    <s v="GAVELLO"/>
    <s v="M"/>
    <n v="3"/>
  </r>
  <r>
    <x v="1"/>
    <x v="28"/>
    <x v="28"/>
    <n v="29027"/>
    <s v="GIACCIANO CON BARUCHELLA"/>
    <s v="F"/>
    <n v="3"/>
  </r>
  <r>
    <x v="1"/>
    <x v="28"/>
    <x v="28"/>
    <n v="29027"/>
    <s v="GIACCIANO CON BARUCHELLA"/>
    <s v="M"/>
    <n v="3"/>
  </r>
  <r>
    <x v="1"/>
    <x v="28"/>
    <x v="28"/>
    <n v="29028"/>
    <s v="GUARDA VENETA"/>
    <s v="F"/>
    <n v="3"/>
  </r>
  <r>
    <x v="1"/>
    <x v="28"/>
    <x v="28"/>
    <n v="29028"/>
    <s v="GUARDA VENETA"/>
    <s v="M"/>
    <n v="2"/>
  </r>
  <r>
    <x v="1"/>
    <x v="28"/>
    <x v="28"/>
    <n v="29029"/>
    <s v="LENDINARA"/>
    <s v="F"/>
    <n v="31"/>
  </r>
  <r>
    <x v="1"/>
    <x v="28"/>
    <x v="28"/>
    <n v="29029"/>
    <s v="LENDINARA"/>
    <s v="M"/>
    <n v="23"/>
  </r>
  <r>
    <x v="1"/>
    <x v="28"/>
    <x v="28"/>
    <n v="29030"/>
    <s v="LOREO"/>
    <s v="F"/>
    <n v="11"/>
  </r>
  <r>
    <x v="1"/>
    <x v="28"/>
    <x v="28"/>
    <n v="29030"/>
    <s v="LOREO"/>
    <s v="M"/>
    <n v="5"/>
  </r>
  <r>
    <x v="1"/>
    <x v="28"/>
    <x v="28"/>
    <n v="29031"/>
    <s v="LUSIA"/>
    <s v="F"/>
    <n v="16"/>
  </r>
  <r>
    <x v="1"/>
    <x v="28"/>
    <x v="28"/>
    <n v="29031"/>
    <s v="LUSIA"/>
    <s v="M"/>
    <n v="9"/>
  </r>
  <r>
    <x v="1"/>
    <x v="28"/>
    <x v="28"/>
    <n v="29032"/>
    <s v="MELARA"/>
    <s v="F"/>
    <n v="6"/>
  </r>
  <r>
    <x v="1"/>
    <x v="28"/>
    <x v="28"/>
    <n v="29033"/>
    <s v="OCCHIOBELLO"/>
    <s v="F"/>
    <n v="34"/>
  </r>
  <r>
    <x v="1"/>
    <x v="28"/>
    <x v="28"/>
    <n v="29033"/>
    <s v="OCCHIOBELLO"/>
    <s v="M"/>
    <n v="26"/>
  </r>
  <r>
    <x v="1"/>
    <x v="28"/>
    <x v="28"/>
    <n v="29034"/>
    <s v="PAPOZZE"/>
    <s v="F"/>
    <n v="4"/>
  </r>
  <r>
    <x v="1"/>
    <x v="28"/>
    <x v="28"/>
    <n v="29034"/>
    <s v="PAPOZZE"/>
    <s v="M"/>
    <n v="1"/>
  </r>
  <r>
    <x v="1"/>
    <x v="28"/>
    <x v="28"/>
    <n v="29035"/>
    <s v="PETTORAZZA GRIMANI"/>
    <s v="F"/>
    <n v="2"/>
  </r>
  <r>
    <x v="1"/>
    <x v="28"/>
    <x v="28"/>
    <n v="29035"/>
    <s v="PETTORAZZA GRIMANI"/>
    <s v="M"/>
    <n v="3"/>
  </r>
  <r>
    <x v="1"/>
    <x v="28"/>
    <x v="28"/>
    <n v="29036"/>
    <s v="PINCARA"/>
    <s v="M"/>
    <n v="3"/>
  </r>
  <r>
    <x v="1"/>
    <x v="28"/>
    <x v="28"/>
    <n v="29037"/>
    <s v="POLESELLA"/>
    <s v="F"/>
    <n v="13"/>
  </r>
  <r>
    <x v="1"/>
    <x v="28"/>
    <x v="28"/>
    <n v="29037"/>
    <s v="POLESELLA"/>
    <s v="M"/>
    <n v="7"/>
  </r>
  <r>
    <x v="1"/>
    <x v="28"/>
    <x v="28"/>
    <n v="29038"/>
    <s v="PONTECCHIO POLESINE"/>
    <s v="F"/>
    <n v="10"/>
  </r>
  <r>
    <x v="1"/>
    <x v="28"/>
    <x v="28"/>
    <n v="29038"/>
    <s v="PONTECCHIO POLESINE"/>
    <s v="M"/>
    <n v="5"/>
  </r>
  <r>
    <x v="1"/>
    <x v="28"/>
    <x v="28"/>
    <n v="29039"/>
    <s v="PORTO TOLLE"/>
    <s v="F"/>
    <n v="14"/>
  </r>
  <r>
    <x v="1"/>
    <x v="28"/>
    <x v="28"/>
    <n v="29039"/>
    <s v="PORTO TOLLE"/>
    <s v="M"/>
    <n v="5"/>
  </r>
  <r>
    <x v="1"/>
    <x v="28"/>
    <x v="28"/>
    <n v="29052"/>
    <s v="PORTO VIRO"/>
    <s v="F"/>
    <n v="36"/>
  </r>
  <r>
    <x v="1"/>
    <x v="28"/>
    <x v="28"/>
    <n v="29052"/>
    <s v="PORTO VIRO"/>
    <s v="M"/>
    <n v="13"/>
  </r>
  <r>
    <x v="1"/>
    <x v="28"/>
    <x v="28"/>
    <n v="29040"/>
    <s v="ROSOLINA"/>
    <s v="F"/>
    <n v="22"/>
  </r>
  <r>
    <x v="1"/>
    <x v="28"/>
    <x v="28"/>
    <n v="29040"/>
    <s v="ROSOLINA"/>
    <s v="M"/>
    <n v="11"/>
  </r>
  <r>
    <x v="1"/>
    <x v="28"/>
    <x v="28"/>
    <n v="29041"/>
    <s v="ROVIGO"/>
    <s v="F"/>
    <n v="188"/>
  </r>
  <r>
    <x v="1"/>
    <x v="28"/>
    <x v="28"/>
    <n v="29041"/>
    <s v="ROVIGO"/>
    <s v="M"/>
    <n v="154"/>
  </r>
  <r>
    <x v="1"/>
    <x v="28"/>
    <x v="28"/>
    <n v="29042"/>
    <s v="SALARA"/>
    <s v="F"/>
    <n v="4"/>
  </r>
  <r>
    <x v="1"/>
    <x v="28"/>
    <x v="28"/>
    <n v="29042"/>
    <s v="SALARA"/>
    <s v="M"/>
    <n v="3"/>
  </r>
  <r>
    <x v="1"/>
    <x v="28"/>
    <x v="28"/>
    <n v="29043"/>
    <s v="SAN BELLINO"/>
    <s v="F"/>
    <n v="6"/>
  </r>
  <r>
    <x v="1"/>
    <x v="28"/>
    <x v="28"/>
    <n v="29044"/>
    <s v="SAN MARTINO DI VENEZZE"/>
    <s v="F"/>
    <n v="13"/>
  </r>
  <r>
    <x v="1"/>
    <x v="28"/>
    <x v="28"/>
    <n v="29044"/>
    <s v="SAN MARTINO DI VENEZZE"/>
    <s v="M"/>
    <n v="8"/>
  </r>
  <r>
    <x v="1"/>
    <x v="28"/>
    <x v="28"/>
    <n v="29045"/>
    <s v="STIENTA"/>
    <s v="F"/>
    <n v="5"/>
  </r>
  <r>
    <x v="1"/>
    <x v="28"/>
    <x v="28"/>
    <n v="29045"/>
    <s v="STIENTA"/>
    <s v="M"/>
    <n v="5"/>
  </r>
  <r>
    <x v="1"/>
    <x v="28"/>
    <x v="28"/>
    <n v="29046"/>
    <s v="TAGLIO DI PO"/>
    <s v="F"/>
    <n v="23"/>
  </r>
  <r>
    <x v="1"/>
    <x v="28"/>
    <x v="28"/>
    <n v="29046"/>
    <s v="TAGLIO DI PO"/>
    <s v="M"/>
    <n v="16"/>
  </r>
  <r>
    <x v="1"/>
    <x v="28"/>
    <x v="28"/>
    <n v="29047"/>
    <s v="TRECENTA"/>
    <s v="F"/>
    <n v="7"/>
  </r>
  <r>
    <x v="1"/>
    <x v="28"/>
    <x v="28"/>
    <n v="29047"/>
    <s v="TRECENTA"/>
    <s v="M"/>
    <n v="5"/>
  </r>
  <r>
    <x v="1"/>
    <x v="28"/>
    <x v="28"/>
    <n v="29048"/>
    <s v="VILLADOSE"/>
    <s v="F"/>
    <n v="15"/>
  </r>
  <r>
    <x v="1"/>
    <x v="28"/>
    <x v="28"/>
    <n v="29048"/>
    <s v="VILLADOSE"/>
    <s v="M"/>
    <n v="8"/>
  </r>
  <r>
    <x v="1"/>
    <x v="28"/>
    <x v="28"/>
    <n v="29049"/>
    <s v="VILLAMARZANA"/>
    <s v="F"/>
    <n v="2"/>
  </r>
  <r>
    <x v="1"/>
    <x v="28"/>
    <x v="28"/>
    <n v="29049"/>
    <s v="VILLAMARZANA"/>
    <s v="M"/>
    <n v="1"/>
  </r>
  <r>
    <x v="1"/>
    <x v="28"/>
    <x v="28"/>
    <n v="29050"/>
    <s v="VILLANOVA DEL GHEBBO"/>
    <s v="F"/>
    <n v="14"/>
  </r>
  <r>
    <x v="1"/>
    <x v="28"/>
    <x v="28"/>
    <n v="29050"/>
    <s v="VILLANOVA DEL GHEBBO"/>
    <s v="M"/>
    <n v="5"/>
  </r>
  <r>
    <x v="1"/>
    <x v="28"/>
    <x v="28"/>
    <n v="29051"/>
    <s v="VILLANOVA MARCHESANA"/>
    <s v="M"/>
    <n v="2"/>
  </r>
  <r>
    <x v="1"/>
    <x v="29"/>
    <x v="29"/>
    <n v="30001"/>
    <s v="AIELLO DEL FRIULI"/>
    <s v="F"/>
    <n v="6"/>
  </r>
  <r>
    <x v="1"/>
    <x v="29"/>
    <x v="29"/>
    <n v="30001"/>
    <s v="AIELLO DEL FRIULI"/>
    <s v="M"/>
    <n v="3"/>
  </r>
  <r>
    <x v="1"/>
    <x v="29"/>
    <x v="29"/>
    <n v="30002"/>
    <s v="AMARO"/>
    <s v="F"/>
    <n v="3"/>
  </r>
  <r>
    <x v="1"/>
    <x v="29"/>
    <x v="29"/>
    <n v="30002"/>
    <s v="AMARO"/>
    <s v="M"/>
    <n v="2"/>
  </r>
  <r>
    <x v="1"/>
    <x v="29"/>
    <x v="29"/>
    <n v="30003"/>
    <s v="AMPEZZO"/>
    <s v="F"/>
    <n v="7"/>
  </r>
  <r>
    <x v="1"/>
    <x v="29"/>
    <x v="29"/>
    <n v="30003"/>
    <s v="AMPEZZO"/>
    <s v="M"/>
    <n v="1"/>
  </r>
  <r>
    <x v="1"/>
    <x v="29"/>
    <x v="29"/>
    <n v="30004"/>
    <s v="AQUILEIA"/>
    <s v="F"/>
    <n v="7"/>
  </r>
  <r>
    <x v="1"/>
    <x v="29"/>
    <x v="29"/>
    <n v="30004"/>
    <s v="AQUILEIA"/>
    <s v="M"/>
    <n v="4"/>
  </r>
  <r>
    <x v="1"/>
    <x v="29"/>
    <x v="29"/>
    <n v="30005"/>
    <s v="ARTA TERME"/>
    <s v="F"/>
    <n v="4"/>
  </r>
  <r>
    <x v="1"/>
    <x v="29"/>
    <x v="29"/>
    <n v="30005"/>
    <s v="ARTA TERME"/>
    <s v="M"/>
    <n v="4"/>
  </r>
  <r>
    <x v="1"/>
    <x v="29"/>
    <x v="29"/>
    <n v="30006"/>
    <s v="ARTEGNA"/>
    <s v="F"/>
    <n v="12"/>
  </r>
  <r>
    <x v="1"/>
    <x v="29"/>
    <x v="29"/>
    <n v="30006"/>
    <s v="ARTEGNA"/>
    <s v="M"/>
    <n v="6"/>
  </r>
  <r>
    <x v="1"/>
    <x v="29"/>
    <x v="29"/>
    <n v="30007"/>
    <s v="ATTIMIS"/>
    <s v="F"/>
    <n v="4"/>
  </r>
  <r>
    <x v="1"/>
    <x v="29"/>
    <x v="29"/>
    <n v="30007"/>
    <s v="ATTIMIS"/>
    <s v="M"/>
    <n v="1"/>
  </r>
  <r>
    <x v="1"/>
    <x v="29"/>
    <x v="29"/>
    <n v="30008"/>
    <s v="BAGNARIA ARSA"/>
    <s v="F"/>
    <n v="11"/>
  </r>
  <r>
    <x v="1"/>
    <x v="29"/>
    <x v="29"/>
    <n v="30008"/>
    <s v="BAGNARIA ARSA"/>
    <s v="M"/>
    <n v="10"/>
  </r>
  <r>
    <x v="1"/>
    <x v="29"/>
    <x v="29"/>
    <n v="30009"/>
    <s v="BASILIANO"/>
    <s v="F"/>
    <n v="14"/>
  </r>
  <r>
    <x v="1"/>
    <x v="29"/>
    <x v="29"/>
    <n v="30009"/>
    <s v="BASILIANO"/>
    <s v="M"/>
    <n v="12"/>
  </r>
  <r>
    <x v="1"/>
    <x v="29"/>
    <x v="29"/>
    <n v="30010"/>
    <s v="BERTIOLO"/>
    <s v="F"/>
    <n v="8"/>
  </r>
  <r>
    <x v="1"/>
    <x v="29"/>
    <x v="29"/>
    <n v="30010"/>
    <s v="BERTIOLO"/>
    <s v="M"/>
    <n v="5"/>
  </r>
  <r>
    <x v="1"/>
    <x v="29"/>
    <x v="29"/>
    <n v="30011"/>
    <s v="BICINICCO"/>
    <s v="F"/>
    <n v="5"/>
  </r>
  <r>
    <x v="1"/>
    <x v="29"/>
    <x v="29"/>
    <n v="30011"/>
    <s v="BICINICCO"/>
    <s v="M"/>
    <n v="5"/>
  </r>
  <r>
    <x v="1"/>
    <x v="29"/>
    <x v="29"/>
    <n v="30012"/>
    <s v="BORDANO"/>
    <s v="F"/>
    <n v="2"/>
  </r>
  <r>
    <x v="1"/>
    <x v="29"/>
    <x v="29"/>
    <n v="30012"/>
    <s v="BORDANO"/>
    <s v="M"/>
    <n v="1"/>
  </r>
  <r>
    <x v="1"/>
    <x v="29"/>
    <x v="29"/>
    <n v="30013"/>
    <s v="BUJA"/>
    <s v="F"/>
    <n v="18"/>
  </r>
  <r>
    <x v="1"/>
    <x v="29"/>
    <x v="29"/>
    <n v="30013"/>
    <s v="BUJA"/>
    <s v="M"/>
    <n v="16"/>
  </r>
  <r>
    <x v="1"/>
    <x v="29"/>
    <x v="29"/>
    <n v="30014"/>
    <s v="BUTTRIO"/>
    <s v="F"/>
    <n v="15"/>
  </r>
  <r>
    <x v="1"/>
    <x v="29"/>
    <x v="29"/>
    <n v="30014"/>
    <s v="BUTTRIO"/>
    <s v="M"/>
    <n v="13"/>
  </r>
  <r>
    <x v="1"/>
    <x v="29"/>
    <x v="29"/>
    <n v="30015"/>
    <s v="CAMINO AL TAGLIAMENTO"/>
    <s v="F"/>
    <n v="3"/>
  </r>
  <r>
    <x v="1"/>
    <x v="29"/>
    <x v="29"/>
    <n v="30015"/>
    <s v="CAMINO AL TAGLIAMENTO"/>
    <s v="M"/>
    <n v="1"/>
  </r>
  <r>
    <x v="1"/>
    <x v="29"/>
    <x v="29"/>
    <n v="30016"/>
    <s v="CAMPOFORMIDO"/>
    <s v="F"/>
    <n v="26"/>
  </r>
  <r>
    <x v="1"/>
    <x v="29"/>
    <x v="29"/>
    <n v="30016"/>
    <s v="CAMPOFORMIDO"/>
    <s v="M"/>
    <n v="24"/>
  </r>
  <r>
    <x v="1"/>
    <x v="29"/>
    <x v="29"/>
    <n v="30138"/>
    <s v="CAMPOLONGO TAPOGLIANO"/>
    <s v="F"/>
    <n v="1"/>
  </r>
  <r>
    <x v="1"/>
    <x v="29"/>
    <x v="29"/>
    <n v="30018"/>
    <s v="CARLINO"/>
    <s v="F"/>
    <n v="10"/>
  </r>
  <r>
    <x v="1"/>
    <x v="29"/>
    <x v="29"/>
    <n v="30018"/>
    <s v="CARLINO"/>
    <s v="M"/>
    <n v="2"/>
  </r>
  <r>
    <x v="1"/>
    <x v="29"/>
    <x v="29"/>
    <n v="30019"/>
    <s v="CASSACCO"/>
    <s v="F"/>
    <n v="7"/>
  </r>
  <r>
    <x v="1"/>
    <x v="29"/>
    <x v="29"/>
    <n v="30019"/>
    <s v="CASSACCO"/>
    <s v="M"/>
    <n v="2"/>
  </r>
  <r>
    <x v="1"/>
    <x v="29"/>
    <x v="29"/>
    <n v="30020"/>
    <s v="CASTIONS DI STRADA"/>
    <s v="F"/>
    <n v="16"/>
  </r>
  <r>
    <x v="1"/>
    <x v="29"/>
    <x v="29"/>
    <n v="30020"/>
    <s v="CASTIONS DI STRADA"/>
    <s v="M"/>
    <n v="11"/>
  </r>
  <r>
    <x v="1"/>
    <x v="29"/>
    <x v="29"/>
    <n v="30021"/>
    <s v="CAVAZZO CARNICO"/>
    <s v="F"/>
    <n v="6"/>
  </r>
  <r>
    <x v="1"/>
    <x v="29"/>
    <x v="29"/>
    <n v="30023"/>
    <s v="CERVIGNANO DEL FRIULI"/>
    <s v="F"/>
    <n v="44"/>
  </r>
  <r>
    <x v="1"/>
    <x v="29"/>
    <x v="29"/>
    <n v="30023"/>
    <s v="CERVIGNANO DEL FRIULI"/>
    <s v="M"/>
    <n v="36"/>
  </r>
  <r>
    <x v="1"/>
    <x v="29"/>
    <x v="29"/>
    <n v="30024"/>
    <s v="CHIOPRIS-VISCONE"/>
    <s v="F"/>
    <n v="2"/>
  </r>
  <r>
    <x v="1"/>
    <x v="29"/>
    <x v="29"/>
    <n v="30024"/>
    <s v="CHIOPRIS-VISCONE"/>
    <s v="M"/>
    <n v="2"/>
  </r>
  <r>
    <x v="1"/>
    <x v="29"/>
    <x v="29"/>
    <n v="30025"/>
    <s v="CHIUSAFORTE"/>
    <s v="F"/>
    <n v="3"/>
  </r>
  <r>
    <x v="1"/>
    <x v="29"/>
    <x v="29"/>
    <n v="30026"/>
    <s v="CIVIDALE DEL FRIULI"/>
    <s v="F"/>
    <n v="39"/>
  </r>
  <r>
    <x v="1"/>
    <x v="29"/>
    <x v="29"/>
    <n v="30026"/>
    <s v="CIVIDALE DEL FRIULI"/>
    <s v="M"/>
    <n v="29"/>
  </r>
  <r>
    <x v="1"/>
    <x v="29"/>
    <x v="29"/>
    <n v="30027"/>
    <s v="CODROIPO"/>
    <s v="F"/>
    <n v="43"/>
  </r>
  <r>
    <x v="1"/>
    <x v="29"/>
    <x v="29"/>
    <n v="30027"/>
    <s v="CODROIPO"/>
    <s v="M"/>
    <n v="34"/>
  </r>
  <r>
    <x v="1"/>
    <x v="29"/>
    <x v="29"/>
    <n v="30028"/>
    <s v="COLLOREDO DI MONTE ALBANO"/>
    <s v="F"/>
    <n v="5"/>
  </r>
  <r>
    <x v="1"/>
    <x v="29"/>
    <x v="29"/>
    <n v="30028"/>
    <s v="COLLOREDO DI MONTE ALBANO"/>
    <s v="M"/>
    <n v="5"/>
  </r>
  <r>
    <x v="1"/>
    <x v="29"/>
    <x v="29"/>
    <n v="30029"/>
    <s v="COMEGLIANS"/>
    <s v="F"/>
    <n v="1"/>
  </r>
  <r>
    <x v="1"/>
    <x v="29"/>
    <x v="29"/>
    <n v="30029"/>
    <s v="COMEGLIANS"/>
    <s v="M"/>
    <n v="1"/>
  </r>
  <r>
    <x v="1"/>
    <x v="29"/>
    <x v="29"/>
    <n v="30030"/>
    <s v="CORNO DI ROSAZZO"/>
    <s v="F"/>
    <n v="10"/>
  </r>
  <r>
    <x v="1"/>
    <x v="29"/>
    <x v="29"/>
    <n v="30030"/>
    <s v="CORNO DI ROSAZZO"/>
    <s v="M"/>
    <n v="6"/>
  </r>
  <r>
    <x v="1"/>
    <x v="29"/>
    <x v="29"/>
    <n v="30031"/>
    <s v="COSEANO"/>
    <s v="F"/>
    <n v="5"/>
  </r>
  <r>
    <x v="1"/>
    <x v="29"/>
    <x v="29"/>
    <n v="30031"/>
    <s v="COSEANO"/>
    <s v="M"/>
    <n v="2"/>
  </r>
  <r>
    <x v="1"/>
    <x v="29"/>
    <x v="29"/>
    <n v="30032"/>
    <s v="DIGNANO"/>
    <s v="F"/>
    <n v="2"/>
  </r>
  <r>
    <x v="1"/>
    <x v="29"/>
    <x v="29"/>
    <n v="30032"/>
    <s v="DIGNANO"/>
    <s v="M"/>
    <n v="2"/>
  </r>
  <r>
    <x v="1"/>
    <x v="29"/>
    <x v="29"/>
    <n v="30033"/>
    <s v="DOGNA"/>
    <s v="F"/>
    <n v="1"/>
  </r>
  <r>
    <x v="1"/>
    <x v="29"/>
    <x v="29"/>
    <n v="30035"/>
    <s v="ENEMONZO"/>
    <s v="F"/>
    <n v="1"/>
  </r>
  <r>
    <x v="1"/>
    <x v="29"/>
    <x v="29"/>
    <n v="30035"/>
    <s v="ENEMONZO"/>
    <s v="M"/>
    <n v="2"/>
  </r>
  <r>
    <x v="1"/>
    <x v="29"/>
    <x v="29"/>
    <n v="30036"/>
    <s v="FAEDIS"/>
    <s v="F"/>
    <n v="3"/>
  </r>
  <r>
    <x v="1"/>
    <x v="29"/>
    <x v="29"/>
    <n v="30036"/>
    <s v="FAEDIS"/>
    <s v="M"/>
    <n v="6"/>
  </r>
  <r>
    <x v="1"/>
    <x v="29"/>
    <x v="29"/>
    <n v="30037"/>
    <s v="FAGAGNA"/>
    <s v="F"/>
    <n v="18"/>
  </r>
  <r>
    <x v="1"/>
    <x v="29"/>
    <x v="29"/>
    <n v="30037"/>
    <s v="FAGAGNA"/>
    <s v="M"/>
    <n v="15"/>
  </r>
  <r>
    <x v="1"/>
    <x v="29"/>
    <x v="29"/>
    <n v="30038"/>
    <s v="FIUMICELLO"/>
    <s v="F"/>
    <n v="4"/>
  </r>
  <r>
    <x v="1"/>
    <x v="29"/>
    <x v="29"/>
    <n v="30038"/>
    <s v="FIUMICELLO"/>
    <s v="M"/>
    <n v="2"/>
  </r>
  <r>
    <x v="1"/>
    <x v="29"/>
    <x v="29"/>
    <n v="30039"/>
    <s v="FLAIBANO"/>
    <s v="F"/>
    <n v="4"/>
  </r>
  <r>
    <x v="1"/>
    <x v="29"/>
    <x v="29"/>
    <n v="30137"/>
    <s v="FORGARIA NEL FRIULI"/>
    <s v="F"/>
    <n v="3"/>
  </r>
  <r>
    <x v="1"/>
    <x v="29"/>
    <x v="29"/>
    <n v="30137"/>
    <s v="FORGARIA NEL FRIULI"/>
    <s v="M"/>
    <n v="4"/>
  </r>
  <r>
    <x v="1"/>
    <x v="29"/>
    <x v="29"/>
    <n v="30040"/>
    <s v="FORNI AVOLTRI"/>
    <s v="M"/>
    <n v="1"/>
  </r>
  <r>
    <x v="1"/>
    <x v="29"/>
    <x v="29"/>
    <n v="30041"/>
    <s v="FORNI DI SOPRA"/>
    <s v="F"/>
    <n v="2"/>
  </r>
  <r>
    <x v="1"/>
    <x v="29"/>
    <x v="29"/>
    <n v="30041"/>
    <s v="FORNI DI SOPRA"/>
    <s v="M"/>
    <n v="1"/>
  </r>
  <r>
    <x v="1"/>
    <x v="29"/>
    <x v="29"/>
    <n v="30042"/>
    <s v="FORNI DI SOTTO"/>
    <s v="F"/>
    <n v="1"/>
  </r>
  <r>
    <x v="1"/>
    <x v="29"/>
    <x v="29"/>
    <n v="30043"/>
    <s v="GEMONA DEL FRIULI"/>
    <s v="F"/>
    <n v="45"/>
  </r>
  <r>
    <x v="1"/>
    <x v="29"/>
    <x v="29"/>
    <n v="30043"/>
    <s v="GEMONA DEL FRIULI"/>
    <s v="M"/>
    <n v="19"/>
  </r>
  <r>
    <x v="1"/>
    <x v="29"/>
    <x v="29"/>
    <n v="30044"/>
    <s v="GONARS"/>
    <s v="F"/>
    <n v="14"/>
  </r>
  <r>
    <x v="1"/>
    <x v="29"/>
    <x v="29"/>
    <n v="30044"/>
    <s v="GONARS"/>
    <s v="M"/>
    <n v="8"/>
  </r>
  <r>
    <x v="1"/>
    <x v="29"/>
    <x v="29"/>
    <n v="30046"/>
    <s v="LATISANA"/>
    <s v="F"/>
    <n v="43"/>
  </r>
  <r>
    <x v="1"/>
    <x v="29"/>
    <x v="29"/>
    <n v="30046"/>
    <s v="LATISANA"/>
    <s v="M"/>
    <n v="15"/>
  </r>
  <r>
    <x v="1"/>
    <x v="29"/>
    <x v="29"/>
    <n v="30048"/>
    <s v="LESTIZZA"/>
    <s v="F"/>
    <n v="10"/>
  </r>
  <r>
    <x v="1"/>
    <x v="29"/>
    <x v="29"/>
    <n v="30048"/>
    <s v="LESTIZZA"/>
    <s v="M"/>
    <n v="7"/>
  </r>
  <r>
    <x v="1"/>
    <x v="29"/>
    <x v="29"/>
    <n v="30049"/>
    <s v="LIGNANO SABBIADORO"/>
    <s v="F"/>
    <n v="15"/>
  </r>
  <r>
    <x v="1"/>
    <x v="29"/>
    <x v="29"/>
    <n v="30049"/>
    <s v="LIGNANO SABBIADORO"/>
    <s v="M"/>
    <n v="16"/>
  </r>
  <r>
    <x v="1"/>
    <x v="29"/>
    <x v="29"/>
    <n v="30051"/>
    <s v="LUSEVERA"/>
    <s v="M"/>
    <n v="1"/>
  </r>
  <r>
    <x v="1"/>
    <x v="29"/>
    <x v="29"/>
    <n v="30052"/>
    <s v="MAGNANO IN RIVIERA"/>
    <s v="F"/>
    <n v="6"/>
  </r>
  <r>
    <x v="1"/>
    <x v="29"/>
    <x v="29"/>
    <n v="30052"/>
    <s v="MAGNANO IN RIVIERA"/>
    <s v="M"/>
    <n v="5"/>
  </r>
  <r>
    <x v="1"/>
    <x v="29"/>
    <x v="29"/>
    <n v="30053"/>
    <s v="MAJANO"/>
    <s v="F"/>
    <n v="14"/>
  </r>
  <r>
    <x v="1"/>
    <x v="29"/>
    <x v="29"/>
    <n v="30053"/>
    <s v="MAJANO"/>
    <s v="M"/>
    <n v="15"/>
  </r>
  <r>
    <x v="1"/>
    <x v="29"/>
    <x v="29"/>
    <n v="30054"/>
    <s v="MALBORGHETTO VALBRUNA"/>
    <s v="F"/>
    <n v="2"/>
  </r>
  <r>
    <x v="1"/>
    <x v="29"/>
    <x v="29"/>
    <n v="30055"/>
    <s v="MANZANO"/>
    <s v="F"/>
    <n v="19"/>
  </r>
  <r>
    <x v="1"/>
    <x v="29"/>
    <x v="29"/>
    <n v="30055"/>
    <s v="MANZANO"/>
    <s v="M"/>
    <n v="15"/>
  </r>
  <r>
    <x v="1"/>
    <x v="29"/>
    <x v="29"/>
    <n v="30056"/>
    <s v="MARANO LAGUNARE"/>
    <s v="F"/>
    <n v="1"/>
  </r>
  <r>
    <x v="1"/>
    <x v="29"/>
    <x v="29"/>
    <n v="30056"/>
    <s v="MARANO LAGUNARE"/>
    <s v="M"/>
    <n v="3"/>
  </r>
  <r>
    <x v="1"/>
    <x v="29"/>
    <x v="29"/>
    <n v="30057"/>
    <s v="MARTIGNACCO"/>
    <s v="F"/>
    <n v="24"/>
  </r>
  <r>
    <x v="1"/>
    <x v="29"/>
    <x v="29"/>
    <n v="30057"/>
    <s v="MARTIGNACCO"/>
    <s v="M"/>
    <n v="29"/>
  </r>
  <r>
    <x v="1"/>
    <x v="29"/>
    <x v="29"/>
    <n v="30058"/>
    <s v="MERETO DI TOMBA"/>
    <s v="F"/>
    <n v="3"/>
  </r>
  <r>
    <x v="1"/>
    <x v="29"/>
    <x v="29"/>
    <n v="30058"/>
    <s v="MERETO DI TOMBA"/>
    <s v="M"/>
    <n v="4"/>
  </r>
  <r>
    <x v="1"/>
    <x v="29"/>
    <x v="29"/>
    <n v="30059"/>
    <s v="MOGGIO UDINESE"/>
    <s v="F"/>
    <n v="5"/>
  </r>
  <r>
    <x v="1"/>
    <x v="29"/>
    <x v="29"/>
    <n v="30059"/>
    <s v="MOGGIO UDINESE"/>
    <s v="M"/>
    <n v="6"/>
  </r>
  <r>
    <x v="1"/>
    <x v="29"/>
    <x v="29"/>
    <n v="30060"/>
    <s v="MOIMACCO"/>
    <s v="F"/>
    <n v="12"/>
  </r>
  <r>
    <x v="1"/>
    <x v="29"/>
    <x v="29"/>
    <n v="30060"/>
    <s v="MOIMACCO"/>
    <s v="M"/>
    <n v="6"/>
  </r>
  <r>
    <x v="1"/>
    <x v="29"/>
    <x v="29"/>
    <n v="30062"/>
    <s v="MORTEGLIANO"/>
    <s v="F"/>
    <n v="19"/>
  </r>
  <r>
    <x v="1"/>
    <x v="29"/>
    <x v="29"/>
    <n v="30062"/>
    <s v="MORTEGLIANO"/>
    <s v="M"/>
    <n v="10"/>
  </r>
  <r>
    <x v="1"/>
    <x v="29"/>
    <x v="29"/>
    <n v="30063"/>
    <s v="MORUZZO"/>
    <s v="F"/>
    <n v="7"/>
  </r>
  <r>
    <x v="1"/>
    <x v="29"/>
    <x v="29"/>
    <n v="30063"/>
    <s v="MORUZZO"/>
    <s v="M"/>
    <n v="9"/>
  </r>
  <r>
    <x v="1"/>
    <x v="29"/>
    <x v="29"/>
    <n v="30064"/>
    <s v="MUZZANA DEL TURGNANO"/>
    <s v="F"/>
    <n v="7"/>
  </r>
  <r>
    <x v="1"/>
    <x v="29"/>
    <x v="29"/>
    <n v="30064"/>
    <s v="MUZZANA DEL TURGNANO"/>
    <s v="M"/>
    <n v="4"/>
  </r>
  <r>
    <x v="1"/>
    <x v="29"/>
    <x v="29"/>
    <n v="30065"/>
    <s v="NIMIS"/>
    <s v="F"/>
    <n v="2"/>
  </r>
  <r>
    <x v="1"/>
    <x v="29"/>
    <x v="29"/>
    <n v="30065"/>
    <s v="NIMIS"/>
    <s v="M"/>
    <n v="4"/>
  </r>
  <r>
    <x v="1"/>
    <x v="29"/>
    <x v="29"/>
    <n v="30066"/>
    <s v="OSOPPO"/>
    <s v="F"/>
    <n v="11"/>
  </r>
  <r>
    <x v="1"/>
    <x v="29"/>
    <x v="29"/>
    <n v="30066"/>
    <s v="OSOPPO"/>
    <s v="M"/>
    <n v="4"/>
  </r>
  <r>
    <x v="1"/>
    <x v="29"/>
    <x v="29"/>
    <n v="30067"/>
    <s v="OVARO"/>
    <s v="F"/>
    <n v="7"/>
  </r>
  <r>
    <x v="1"/>
    <x v="29"/>
    <x v="29"/>
    <n v="30067"/>
    <s v="OVARO"/>
    <s v="M"/>
    <n v="2"/>
  </r>
  <r>
    <x v="1"/>
    <x v="29"/>
    <x v="29"/>
    <n v="30068"/>
    <s v="PAGNACCO"/>
    <s v="F"/>
    <n v="14"/>
  </r>
  <r>
    <x v="1"/>
    <x v="29"/>
    <x v="29"/>
    <n v="30068"/>
    <s v="PAGNACCO"/>
    <s v="M"/>
    <n v="10"/>
  </r>
  <r>
    <x v="1"/>
    <x v="29"/>
    <x v="29"/>
    <n v="30069"/>
    <s v="PALAZZOLO DELLO STELLA"/>
    <s v="F"/>
    <n v="10"/>
  </r>
  <r>
    <x v="1"/>
    <x v="29"/>
    <x v="29"/>
    <n v="30069"/>
    <s v="PALAZZOLO DELLO STELLA"/>
    <s v="M"/>
    <n v="8"/>
  </r>
  <r>
    <x v="1"/>
    <x v="29"/>
    <x v="29"/>
    <n v="30070"/>
    <s v="PALMANOVA"/>
    <s v="F"/>
    <n v="17"/>
  </r>
  <r>
    <x v="1"/>
    <x v="29"/>
    <x v="29"/>
    <n v="30070"/>
    <s v="PALMANOVA"/>
    <s v="M"/>
    <n v="13"/>
  </r>
  <r>
    <x v="1"/>
    <x v="29"/>
    <x v="29"/>
    <n v="30071"/>
    <s v="PALUZZA"/>
    <s v="F"/>
    <n v="4"/>
  </r>
  <r>
    <x v="1"/>
    <x v="29"/>
    <x v="29"/>
    <n v="30071"/>
    <s v="PALUZZA"/>
    <s v="M"/>
    <n v="1"/>
  </r>
  <r>
    <x v="1"/>
    <x v="29"/>
    <x v="29"/>
    <n v="30072"/>
    <s v="PASIAN DI PRATO"/>
    <s v="F"/>
    <n v="30"/>
  </r>
  <r>
    <x v="1"/>
    <x v="29"/>
    <x v="29"/>
    <n v="30072"/>
    <s v="PASIAN DI PRATO"/>
    <s v="M"/>
    <n v="30"/>
  </r>
  <r>
    <x v="1"/>
    <x v="29"/>
    <x v="29"/>
    <n v="30073"/>
    <s v="PAULARO"/>
    <s v="F"/>
    <n v="2"/>
  </r>
  <r>
    <x v="1"/>
    <x v="29"/>
    <x v="29"/>
    <n v="30073"/>
    <s v="PAULARO"/>
    <s v="M"/>
    <n v="1"/>
  </r>
  <r>
    <x v="1"/>
    <x v="29"/>
    <x v="29"/>
    <n v="30074"/>
    <s v="PAVIA DI UDINE"/>
    <s v="F"/>
    <n v="13"/>
  </r>
  <r>
    <x v="1"/>
    <x v="29"/>
    <x v="29"/>
    <n v="30074"/>
    <s v="PAVIA DI UDINE"/>
    <s v="M"/>
    <n v="17"/>
  </r>
  <r>
    <x v="1"/>
    <x v="29"/>
    <x v="29"/>
    <n v="30075"/>
    <s v="POCENIA"/>
    <s v="F"/>
    <n v="3"/>
  </r>
  <r>
    <x v="1"/>
    <x v="29"/>
    <x v="29"/>
    <n v="30075"/>
    <s v="POCENIA"/>
    <s v="M"/>
    <n v="4"/>
  </r>
  <r>
    <x v="1"/>
    <x v="29"/>
    <x v="29"/>
    <n v="30076"/>
    <s v="PONTEBBA"/>
    <s v="F"/>
    <n v="5"/>
  </r>
  <r>
    <x v="1"/>
    <x v="29"/>
    <x v="29"/>
    <n v="30077"/>
    <s v="PORPETTO"/>
    <s v="F"/>
    <n v="10"/>
  </r>
  <r>
    <x v="1"/>
    <x v="29"/>
    <x v="29"/>
    <n v="30077"/>
    <s v="PORPETTO"/>
    <s v="M"/>
    <n v="5"/>
  </r>
  <r>
    <x v="1"/>
    <x v="29"/>
    <x v="29"/>
    <n v="30078"/>
    <s v="POVOLETTO"/>
    <s v="F"/>
    <n v="20"/>
  </r>
  <r>
    <x v="1"/>
    <x v="29"/>
    <x v="29"/>
    <n v="30078"/>
    <s v="POVOLETTO"/>
    <s v="M"/>
    <n v="11"/>
  </r>
  <r>
    <x v="1"/>
    <x v="29"/>
    <x v="29"/>
    <n v="30079"/>
    <s v="POZZUOLO DEL FRIULI"/>
    <s v="F"/>
    <n v="17"/>
  </r>
  <r>
    <x v="1"/>
    <x v="29"/>
    <x v="29"/>
    <n v="30079"/>
    <s v="POZZUOLO DEL FRIULI"/>
    <s v="M"/>
    <n v="16"/>
  </r>
  <r>
    <x v="1"/>
    <x v="29"/>
    <x v="29"/>
    <n v="30080"/>
    <s v="PRADAMANO"/>
    <s v="F"/>
    <n v="13"/>
  </r>
  <r>
    <x v="1"/>
    <x v="29"/>
    <x v="29"/>
    <n v="30080"/>
    <s v="PRADAMANO"/>
    <s v="M"/>
    <n v="8"/>
  </r>
  <r>
    <x v="1"/>
    <x v="29"/>
    <x v="29"/>
    <n v="30081"/>
    <s v="PRATO CARNICO"/>
    <s v="F"/>
    <n v="2"/>
  </r>
  <r>
    <x v="1"/>
    <x v="29"/>
    <x v="29"/>
    <n v="30081"/>
    <s v="PRATO CARNICO"/>
    <s v="M"/>
    <n v="1"/>
  </r>
  <r>
    <x v="1"/>
    <x v="29"/>
    <x v="29"/>
    <n v="30082"/>
    <s v="PRECENICCO"/>
    <s v="F"/>
    <n v="9"/>
  </r>
  <r>
    <x v="1"/>
    <x v="29"/>
    <x v="29"/>
    <n v="30082"/>
    <s v="PRECENICCO"/>
    <s v="M"/>
    <n v="3"/>
  </r>
  <r>
    <x v="1"/>
    <x v="29"/>
    <x v="29"/>
    <n v="30083"/>
    <s v="PREMARIACCO"/>
    <s v="F"/>
    <n v="13"/>
  </r>
  <r>
    <x v="1"/>
    <x v="29"/>
    <x v="29"/>
    <n v="30083"/>
    <s v="PREMARIACCO"/>
    <s v="M"/>
    <n v="8"/>
  </r>
  <r>
    <x v="1"/>
    <x v="29"/>
    <x v="29"/>
    <n v="30085"/>
    <s v="PREPOTTO"/>
    <s v="F"/>
    <n v="4"/>
  </r>
  <r>
    <x v="1"/>
    <x v="29"/>
    <x v="29"/>
    <n v="30085"/>
    <s v="PREPOTTO"/>
    <s v="M"/>
    <n v="1"/>
  </r>
  <r>
    <x v="1"/>
    <x v="29"/>
    <x v="29"/>
    <n v="30086"/>
    <s v="PULFERO"/>
    <s v="F"/>
    <n v="1"/>
  </r>
  <r>
    <x v="1"/>
    <x v="29"/>
    <x v="29"/>
    <n v="30087"/>
    <s v="RAGOGNA"/>
    <s v="F"/>
    <n v="7"/>
  </r>
  <r>
    <x v="1"/>
    <x v="29"/>
    <x v="29"/>
    <n v="30087"/>
    <s v="RAGOGNA"/>
    <s v="M"/>
    <n v="8"/>
  </r>
  <r>
    <x v="1"/>
    <x v="29"/>
    <x v="29"/>
    <n v="30088"/>
    <s v="RAVASCLETTO"/>
    <s v="M"/>
    <n v="1"/>
  </r>
  <r>
    <x v="1"/>
    <x v="29"/>
    <x v="29"/>
    <n v="30089"/>
    <s v="RAVEO"/>
    <s v="F"/>
    <n v="1"/>
  </r>
  <r>
    <x v="1"/>
    <x v="29"/>
    <x v="29"/>
    <n v="30090"/>
    <s v="REANA DEL ROJALE"/>
    <s v="F"/>
    <n v="7"/>
  </r>
  <r>
    <x v="1"/>
    <x v="29"/>
    <x v="29"/>
    <n v="30090"/>
    <s v="REANA DEL ROJALE"/>
    <s v="M"/>
    <n v="10"/>
  </r>
  <r>
    <x v="1"/>
    <x v="29"/>
    <x v="29"/>
    <n v="30091"/>
    <s v="REMANZACCO"/>
    <s v="F"/>
    <n v="21"/>
  </r>
  <r>
    <x v="1"/>
    <x v="29"/>
    <x v="29"/>
    <n v="30091"/>
    <s v="REMANZACCO"/>
    <s v="M"/>
    <n v="15"/>
  </r>
  <r>
    <x v="1"/>
    <x v="29"/>
    <x v="29"/>
    <n v="30092"/>
    <s v="RESIA"/>
    <s v="F"/>
    <n v="4"/>
  </r>
  <r>
    <x v="1"/>
    <x v="29"/>
    <x v="29"/>
    <n v="30093"/>
    <s v="RESIUTTA"/>
    <s v="F"/>
    <n v="1"/>
  </r>
  <r>
    <x v="1"/>
    <x v="29"/>
    <x v="29"/>
    <n v="30094"/>
    <s v="RIGOLATO"/>
    <s v="M"/>
    <n v="2"/>
  </r>
  <r>
    <x v="1"/>
    <x v="29"/>
    <x v="29"/>
    <n v="30095"/>
    <s v="RIVE D'ARCANO"/>
    <s v="F"/>
    <n v="5"/>
  </r>
  <r>
    <x v="1"/>
    <x v="29"/>
    <x v="29"/>
    <n v="30095"/>
    <s v="RIVE D'ARCANO"/>
    <s v="M"/>
    <n v="7"/>
  </r>
  <r>
    <x v="1"/>
    <x v="29"/>
    <x v="29"/>
    <n v="30096"/>
    <s v="RIVIGNANO"/>
    <s v="M"/>
    <n v="1"/>
  </r>
  <r>
    <x v="1"/>
    <x v="29"/>
    <x v="29"/>
    <n v="30188"/>
    <s v="RIVIGNANO TEOR"/>
    <s v="F"/>
    <n v="17"/>
  </r>
  <r>
    <x v="1"/>
    <x v="29"/>
    <x v="29"/>
    <n v="30188"/>
    <s v="RIVIGNANO TEOR"/>
    <s v="M"/>
    <n v="11"/>
  </r>
  <r>
    <x v="1"/>
    <x v="29"/>
    <x v="29"/>
    <n v="30097"/>
    <s v="RONCHIS"/>
    <s v="F"/>
    <n v="2"/>
  </r>
  <r>
    <x v="1"/>
    <x v="29"/>
    <x v="29"/>
    <n v="30097"/>
    <s v="RONCHIS"/>
    <s v="M"/>
    <n v="4"/>
  </r>
  <r>
    <x v="1"/>
    <x v="29"/>
    <x v="29"/>
    <n v="30098"/>
    <s v="RUDA"/>
    <s v="F"/>
    <n v="10"/>
  </r>
  <r>
    <x v="1"/>
    <x v="29"/>
    <x v="29"/>
    <n v="30098"/>
    <s v="RUDA"/>
    <s v="M"/>
    <n v="5"/>
  </r>
  <r>
    <x v="1"/>
    <x v="29"/>
    <x v="29"/>
    <n v="30099"/>
    <s v="SAN DANIELE DEL FRIULI"/>
    <s v="F"/>
    <n v="37"/>
  </r>
  <r>
    <x v="1"/>
    <x v="29"/>
    <x v="29"/>
    <n v="30099"/>
    <s v="SAN DANIELE DEL FRIULI"/>
    <s v="M"/>
    <n v="16"/>
  </r>
  <r>
    <x v="1"/>
    <x v="29"/>
    <x v="29"/>
    <n v="30100"/>
    <s v="SAN GIORGIO DI NOGARO"/>
    <s v="F"/>
    <n v="18"/>
  </r>
  <r>
    <x v="1"/>
    <x v="29"/>
    <x v="29"/>
    <n v="30100"/>
    <s v="SAN GIORGIO DI NOGARO"/>
    <s v="M"/>
    <n v="15"/>
  </r>
  <r>
    <x v="1"/>
    <x v="29"/>
    <x v="29"/>
    <n v="30101"/>
    <s v="SAN GIOVANNI AL NATISONE"/>
    <s v="F"/>
    <n v="24"/>
  </r>
  <r>
    <x v="1"/>
    <x v="29"/>
    <x v="29"/>
    <n v="30101"/>
    <s v="SAN GIOVANNI AL NATISONE"/>
    <s v="M"/>
    <n v="19"/>
  </r>
  <r>
    <x v="1"/>
    <x v="29"/>
    <x v="29"/>
    <n v="30102"/>
    <s v="SAN LEONARDO"/>
    <s v="F"/>
    <n v="3"/>
  </r>
  <r>
    <x v="1"/>
    <x v="29"/>
    <x v="29"/>
    <n v="30102"/>
    <s v="SAN LEONARDO"/>
    <s v="M"/>
    <n v="1"/>
  </r>
  <r>
    <x v="1"/>
    <x v="29"/>
    <x v="29"/>
    <n v="30103"/>
    <s v="SAN PIETRO AL NATISONE"/>
    <s v="F"/>
    <n v="6"/>
  </r>
  <r>
    <x v="1"/>
    <x v="29"/>
    <x v="29"/>
    <n v="30103"/>
    <s v="SAN PIETRO AL NATISONE"/>
    <s v="M"/>
    <n v="8"/>
  </r>
  <r>
    <x v="1"/>
    <x v="29"/>
    <x v="29"/>
    <n v="30105"/>
    <s v="SAN VITO AL TORRE"/>
    <s v="F"/>
    <n v="3"/>
  </r>
  <r>
    <x v="1"/>
    <x v="29"/>
    <x v="29"/>
    <n v="30105"/>
    <s v="SAN VITO AL TORRE"/>
    <s v="M"/>
    <n v="2"/>
  </r>
  <r>
    <x v="1"/>
    <x v="29"/>
    <x v="29"/>
    <n v="30106"/>
    <s v="SAN VITO DI FAGAGNA"/>
    <s v="F"/>
    <n v="4"/>
  </r>
  <r>
    <x v="1"/>
    <x v="29"/>
    <x v="29"/>
    <n v="30106"/>
    <s v="SAN VITO DI FAGAGNA"/>
    <s v="M"/>
    <n v="5"/>
  </r>
  <r>
    <x v="1"/>
    <x v="29"/>
    <x v="29"/>
    <n v="30104"/>
    <s v="SANTA MARIA LA LONGA"/>
    <s v="F"/>
    <n v="6"/>
  </r>
  <r>
    <x v="1"/>
    <x v="29"/>
    <x v="29"/>
    <n v="30104"/>
    <s v="SANTA MARIA LA LONGA"/>
    <s v="M"/>
    <n v="5"/>
  </r>
  <r>
    <x v="1"/>
    <x v="29"/>
    <x v="29"/>
    <n v="30109"/>
    <s v="SEDEGLIANO"/>
    <s v="F"/>
    <n v="12"/>
  </r>
  <r>
    <x v="1"/>
    <x v="29"/>
    <x v="29"/>
    <n v="30109"/>
    <s v="SEDEGLIANO"/>
    <s v="M"/>
    <n v="3"/>
  </r>
  <r>
    <x v="1"/>
    <x v="29"/>
    <x v="29"/>
    <n v="30110"/>
    <s v="SOCCHIEVE"/>
    <s v="M"/>
    <n v="1"/>
  </r>
  <r>
    <x v="1"/>
    <x v="29"/>
    <x v="29"/>
    <n v="30112"/>
    <s v="SUTRIO"/>
    <s v="F"/>
    <n v="6"/>
  </r>
  <r>
    <x v="1"/>
    <x v="29"/>
    <x v="29"/>
    <n v="30112"/>
    <s v="SUTRIO"/>
    <s v="M"/>
    <n v="3"/>
  </r>
  <r>
    <x v="1"/>
    <x v="29"/>
    <x v="29"/>
    <n v="30114"/>
    <s v="TALMASSONS"/>
    <s v="F"/>
    <n v="13"/>
  </r>
  <r>
    <x v="1"/>
    <x v="29"/>
    <x v="29"/>
    <n v="30114"/>
    <s v="TALMASSONS"/>
    <s v="M"/>
    <n v="9"/>
  </r>
  <r>
    <x v="1"/>
    <x v="29"/>
    <x v="29"/>
    <n v="30115"/>
    <s v="TAPOGLIANO"/>
    <s v="F"/>
    <n v="1"/>
  </r>
  <r>
    <x v="1"/>
    <x v="29"/>
    <x v="29"/>
    <n v="30116"/>
    <s v="TARCENTO"/>
    <s v="F"/>
    <n v="26"/>
  </r>
  <r>
    <x v="1"/>
    <x v="29"/>
    <x v="29"/>
    <n v="30116"/>
    <s v="TARCENTO"/>
    <s v="M"/>
    <n v="22"/>
  </r>
  <r>
    <x v="1"/>
    <x v="29"/>
    <x v="29"/>
    <n v="30117"/>
    <s v="TARVISIO"/>
    <s v="F"/>
    <n v="9"/>
  </r>
  <r>
    <x v="1"/>
    <x v="29"/>
    <x v="29"/>
    <n v="30117"/>
    <s v="TARVISIO"/>
    <s v="M"/>
    <n v="5"/>
  </r>
  <r>
    <x v="1"/>
    <x v="29"/>
    <x v="29"/>
    <n v="30118"/>
    <s v="TAVAGNACCO"/>
    <s v="F"/>
    <n v="57"/>
  </r>
  <r>
    <x v="1"/>
    <x v="29"/>
    <x v="29"/>
    <n v="30118"/>
    <s v="TAVAGNACCO"/>
    <s v="M"/>
    <n v="25"/>
  </r>
  <r>
    <x v="1"/>
    <x v="29"/>
    <x v="29"/>
    <n v="30120"/>
    <s v="TERZO D'AQUILEIA"/>
    <s v="F"/>
    <n v="6"/>
  </r>
  <r>
    <x v="1"/>
    <x v="29"/>
    <x v="29"/>
    <n v="30120"/>
    <s v="TERZO D'AQUILEIA"/>
    <s v="M"/>
    <n v="5"/>
  </r>
  <r>
    <x v="1"/>
    <x v="29"/>
    <x v="29"/>
    <n v="30121"/>
    <s v="TOLMEZZO"/>
    <s v="F"/>
    <n v="29"/>
  </r>
  <r>
    <x v="1"/>
    <x v="29"/>
    <x v="29"/>
    <n v="30121"/>
    <s v="TOLMEZZO"/>
    <s v="M"/>
    <n v="32"/>
  </r>
  <r>
    <x v="1"/>
    <x v="29"/>
    <x v="29"/>
    <n v="30122"/>
    <s v="TORREANO"/>
    <s v="F"/>
    <n v="8"/>
  </r>
  <r>
    <x v="1"/>
    <x v="29"/>
    <x v="29"/>
    <n v="30122"/>
    <s v="TORREANO"/>
    <s v="M"/>
    <n v="2"/>
  </r>
  <r>
    <x v="1"/>
    <x v="29"/>
    <x v="29"/>
    <n v="30123"/>
    <s v="TORVISCOSA"/>
    <s v="F"/>
    <n v="8"/>
  </r>
  <r>
    <x v="1"/>
    <x v="29"/>
    <x v="29"/>
    <n v="30123"/>
    <s v="TORVISCOSA"/>
    <s v="M"/>
    <n v="8"/>
  </r>
  <r>
    <x v="1"/>
    <x v="29"/>
    <x v="29"/>
    <n v="30124"/>
    <s v="TRASAGHIS"/>
    <s v="F"/>
    <n v="5"/>
  </r>
  <r>
    <x v="1"/>
    <x v="29"/>
    <x v="29"/>
    <n v="30124"/>
    <s v="TRASAGHIS"/>
    <s v="M"/>
    <n v="3"/>
  </r>
  <r>
    <x v="1"/>
    <x v="29"/>
    <x v="29"/>
    <n v="30126"/>
    <s v="TREPPO GRANDE"/>
    <s v="F"/>
    <n v="4"/>
  </r>
  <r>
    <x v="1"/>
    <x v="29"/>
    <x v="29"/>
    <n v="30126"/>
    <s v="TREPPO GRANDE"/>
    <s v="M"/>
    <n v="3"/>
  </r>
  <r>
    <x v="1"/>
    <x v="29"/>
    <x v="29"/>
    <n v="30127"/>
    <s v="TRICESIMO"/>
    <s v="F"/>
    <n v="32"/>
  </r>
  <r>
    <x v="1"/>
    <x v="29"/>
    <x v="29"/>
    <n v="30127"/>
    <s v="TRICESIMO"/>
    <s v="M"/>
    <n v="28"/>
  </r>
  <r>
    <x v="1"/>
    <x v="29"/>
    <x v="29"/>
    <n v="30128"/>
    <s v="TRIVIGNANO UDINESE"/>
    <s v="F"/>
    <n v="6"/>
  </r>
  <r>
    <x v="1"/>
    <x v="29"/>
    <x v="29"/>
    <n v="30128"/>
    <s v="TRIVIGNANO UDINESE"/>
    <s v="M"/>
    <n v="2"/>
  </r>
  <r>
    <x v="1"/>
    <x v="29"/>
    <x v="29"/>
    <n v="30129"/>
    <s v="UDINE"/>
    <s v="F"/>
    <n v="344"/>
  </r>
  <r>
    <x v="1"/>
    <x v="29"/>
    <x v="29"/>
    <n v="30129"/>
    <s v="UDINE"/>
    <s v="M"/>
    <n v="287"/>
  </r>
  <r>
    <x v="1"/>
    <x v="29"/>
    <x v="29"/>
    <n v="30130"/>
    <s v="VARMO"/>
    <s v="F"/>
    <n v="8"/>
  </r>
  <r>
    <x v="1"/>
    <x v="29"/>
    <x v="29"/>
    <n v="30130"/>
    <s v="VARMO"/>
    <s v="M"/>
    <n v="3"/>
  </r>
  <r>
    <x v="1"/>
    <x v="29"/>
    <x v="29"/>
    <n v="30131"/>
    <s v="VENZONE"/>
    <s v="F"/>
    <n v="8"/>
  </r>
  <r>
    <x v="1"/>
    <x v="29"/>
    <x v="29"/>
    <n v="30131"/>
    <s v="VENZONE"/>
    <s v="M"/>
    <n v="3"/>
  </r>
  <r>
    <x v="1"/>
    <x v="29"/>
    <x v="29"/>
    <n v="30132"/>
    <s v="VERZEGNIS"/>
    <s v="F"/>
    <n v="1"/>
  </r>
  <r>
    <x v="1"/>
    <x v="29"/>
    <x v="29"/>
    <n v="30133"/>
    <s v="VILLA SANTINA"/>
    <s v="F"/>
    <n v="10"/>
  </r>
  <r>
    <x v="1"/>
    <x v="29"/>
    <x v="29"/>
    <n v="30134"/>
    <s v="VILLA VICENTINA"/>
    <s v="M"/>
    <n v="2"/>
  </r>
  <r>
    <x v="1"/>
    <x v="29"/>
    <x v="29"/>
    <n v="30135"/>
    <s v="VISCO"/>
    <s v="F"/>
    <n v="1"/>
  </r>
  <r>
    <x v="1"/>
    <x v="29"/>
    <x v="29"/>
    <n v="30136"/>
    <s v="ZUGLIO"/>
    <s v="F"/>
    <n v="2"/>
  </r>
  <r>
    <x v="1"/>
    <x v="29"/>
    <x v="29"/>
    <n v="30136"/>
    <s v="ZUGLIO"/>
    <s v="M"/>
    <n v="1"/>
  </r>
  <r>
    <x v="1"/>
    <x v="30"/>
    <x v="30"/>
    <n v="31001"/>
    <s v="CAPRIVA DEL FRIULI"/>
    <s v="F"/>
    <n v="7"/>
  </r>
  <r>
    <x v="1"/>
    <x v="30"/>
    <x v="30"/>
    <n v="31001"/>
    <s v="CAPRIVA DEL FRIULI"/>
    <s v="M"/>
    <n v="2"/>
  </r>
  <r>
    <x v="1"/>
    <x v="30"/>
    <x v="30"/>
    <n v="31002"/>
    <s v="CORMONS"/>
    <s v="F"/>
    <n v="26"/>
  </r>
  <r>
    <x v="1"/>
    <x v="30"/>
    <x v="30"/>
    <n v="31002"/>
    <s v="CORMONS"/>
    <s v="M"/>
    <n v="13"/>
  </r>
  <r>
    <x v="1"/>
    <x v="30"/>
    <x v="30"/>
    <n v="31003"/>
    <s v="DOBERDO' DEL LAGO"/>
    <s v="F"/>
    <n v="8"/>
  </r>
  <r>
    <x v="1"/>
    <x v="30"/>
    <x v="30"/>
    <n v="31004"/>
    <s v="DOLEGNA DEL COLLIO"/>
    <s v="F"/>
    <n v="1"/>
  </r>
  <r>
    <x v="1"/>
    <x v="30"/>
    <x v="30"/>
    <n v="31005"/>
    <s v="FARRA D'ISONZO"/>
    <s v="F"/>
    <n v="2"/>
  </r>
  <r>
    <x v="1"/>
    <x v="30"/>
    <x v="30"/>
    <n v="31005"/>
    <s v="FARRA D'ISONZO"/>
    <s v="M"/>
    <n v="7"/>
  </r>
  <r>
    <x v="1"/>
    <x v="30"/>
    <x v="30"/>
    <n v="31006"/>
    <s v="FOGLIANO REDIPUGLIA"/>
    <s v="F"/>
    <n v="9"/>
  </r>
  <r>
    <x v="1"/>
    <x v="30"/>
    <x v="30"/>
    <n v="31006"/>
    <s v="FOGLIANO REDIPUGLIA"/>
    <s v="M"/>
    <n v="2"/>
  </r>
  <r>
    <x v="1"/>
    <x v="30"/>
    <x v="30"/>
    <n v="31007"/>
    <s v="GORIZIA"/>
    <s v="F"/>
    <n v="101"/>
  </r>
  <r>
    <x v="1"/>
    <x v="30"/>
    <x v="30"/>
    <n v="31007"/>
    <s v="GORIZIA"/>
    <s v="M"/>
    <n v="82"/>
  </r>
  <r>
    <x v="1"/>
    <x v="30"/>
    <x v="30"/>
    <n v="31008"/>
    <s v="GRADISCA D'ISONZO"/>
    <s v="F"/>
    <n v="28"/>
  </r>
  <r>
    <x v="1"/>
    <x v="30"/>
    <x v="30"/>
    <n v="31008"/>
    <s v="GRADISCA D'ISONZO"/>
    <s v="M"/>
    <n v="16"/>
  </r>
  <r>
    <x v="1"/>
    <x v="30"/>
    <x v="30"/>
    <n v="31009"/>
    <s v="GRADO"/>
    <s v="F"/>
    <n v="20"/>
  </r>
  <r>
    <x v="1"/>
    <x v="30"/>
    <x v="30"/>
    <n v="31009"/>
    <s v="GRADO"/>
    <s v="M"/>
    <n v="13"/>
  </r>
  <r>
    <x v="1"/>
    <x v="30"/>
    <x v="30"/>
    <n v="31010"/>
    <s v="MARIANO DEL FRIULI"/>
    <s v="F"/>
    <n v="4"/>
  </r>
  <r>
    <x v="1"/>
    <x v="30"/>
    <x v="30"/>
    <n v="31011"/>
    <s v="MEDEA"/>
    <s v="F"/>
    <n v="3"/>
  </r>
  <r>
    <x v="1"/>
    <x v="30"/>
    <x v="30"/>
    <n v="31011"/>
    <s v="MEDEA"/>
    <s v="M"/>
    <n v="2"/>
  </r>
  <r>
    <x v="1"/>
    <x v="30"/>
    <x v="30"/>
    <n v="31012"/>
    <s v="MONFALCONE"/>
    <s v="F"/>
    <n v="47"/>
  </r>
  <r>
    <x v="1"/>
    <x v="30"/>
    <x v="30"/>
    <n v="31012"/>
    <s v="MONFALCONE"/>
    <s v="M"/>
    <n v="48"/>
  </r>
  <r>
    <x v="1"/>
    <x v="30"/>
    <x v="30"/>
    <n v="31013"/>
    <s v="MORARO"/>
    <s v="F"/>
    <n v="3"/>
  </r>
  <r>
    <x v="1"/>
    <x v="30"/>
    <x v="30"/>
    <n v="31013"/>
    <s v="MORARO"/>
    <s v="M"/>
    <n v="1"/>
  </r>
  <r>
    <x v="1"/>
    <x v="30"/>
    <x v="30"/>
    <n v="31014"/>
    <s v="MOSSA"/>
    <s v="F"/>
    <n v="4"/>
  </r>
  <r>
    <x v="1"/>
    <x v="30"/>
    <x v="30"/>
    <n v="31014"/>
    <s v="MOSSA"/>
    <s v="M"/>
    <n v="7"/>
  </r>
  <r>
    <x v="1"/>
    <x v="30"/>
    <x v="30"/>
    <n v="31015"/>
    <s v="ROMANS D'ISONZO"/>
    <s v="F"/>
    <n v="9"/>
  </r>
  <r>
    <x v="1"/>
    <x v="30"/>
    <x v="30"/>
    <n v="31015"/>
    <s v="ROMANS D'ISONZO"/>
    <s v="M"/>
    <n v="7"/>
  </r>
  <r>
    <x v="1"/>
    <x v="30"/>
    <x v="30"/>
    <n v="31016"/>
    <s v="RONCHI DEI LEGIONARI"/>
    <s v="F"/>
    <n v="32"/>
  </r>
  <r>
    <x v="1"/>
    <x v="30"/>
    <x v="30"/>
    <n v="31016"/>
    <s v="RONCHI DEI LEGIONARI"/>
    <s v="M"/>
    <n v="32"/>
  </r>
  <r>
    <x v="1"/>
    <x v="30"/>
    <x v="30"/>
    <n v="31017"/>
    <s v="SAGRADO"/>
    <s v="F"/>
    <n v="6"/>
  </r>
  <r>
    <x v="1"/>
    <x v="30"/>
    <x v="30"/>
    <n v="31017"/>
    <s v="SAGRADO"/>
    <s v="M"/>
    <n v="2"/>
  </r>
  <r>
    <x v="1"/>
    <x v="30"/>
    <x v="30"/>
    <n v="31018"/>
    <s v="SAN CANZIAN D'ISONZO"/>
    <s v="F"/>
    <n v="16"/>
  </r>
  <r>
    <x v="1"/>
    <x v="30"/>
    <x v="30"/>
    <n v="31018"/>
    <s v="SAN CANZIAN D'ISONZO"/>
    <s v="M"/>
    <n v="6"/>
  </r>
  <r>
    <x v="1"/>
    <x v="30"/>
    <x v="30"/>
    <n v="31019"/>
    <s v="SAN FLORIANO DEL COLLIO"/>
    <s v="F"/>
    <n v="1"/>
  </r>
  <r>
    <x v="1"/>
    <x v="30"/>
    <x v="30"/>
    <n v="31019"/>
    <s v="SAN FLORIANO DEL COLLIO"/>
    <s v="M"/>
    <n v="1"/>
  </r>
  <r>
    <x v="1"/>
    <x v="30"/>
    <x v="30"/>
    <n v="31020"/>
    <s v="SAN LORENZO ISONTINO"/>
    <s v="F"/>
    <n v="2"/>
  </r>
  <r>
    <x v="1"/>
    <x v="30"/>
    <x v="30"/>
    <n v="31020"/>
    <s v="SAN LORENZO ISONTINO"/>
    <s v="M"/>
    <n v="7"/>
  </r>
  <r>
    <x v="1"/>
    <x v="30"/>
    <x v="30"/>
    <n v="31021"/>
    <s v="SAN PIER D'ISONZO"/>
    <s v="F"/>
    <n v="4"/>
  </r>
  <r>
    <x v="1"/>
    <x v="30"/>
    <x v="30"/>
    <n v="31021"/>
    <s v="SAN PIER D'ISONZO"/>
    <s v="M"/>
    <n v="1"/>
  </r>
  <r>
    <x v="1"/>
    <x v="30"/>
    <x v="30"/>
    <n v="31022"/>
    <s v="SAVOGNA D'ISONZO"/>
    <s v="F"/>
    <n v="4"/>
  </r>
  <r>
    <x v="1"/>
    <x v="30"/>
    <x v="30"/>
    <n v="31022"/>
    <s v="SAVOGNA D'ISONZO"/>
    <s v="M"/>
    <n v="1"/>
  </r>
  <r>
    <x v="1"/>
    <x v="30"/>
    <x v="30"/>
    <n v="31023"/>
    <s v="STARANZANO"/>
    <s v="F"/>
    <n v="30"/>
  </r>
  <r>
    <x v="1"/>
    <x v="30"/>
    <x v="30"/>
    <n v="31023"/>
    <s v="STARANZANO"/>
    <s v="M"/>
    <n v="15"/>
  </r>
  <r>
    <x v="1"/>
    <x v="30"/>
    <x v="30"/>
    <n v="31024"/>
    <s v="TURRIACO"/>
    <s v="F"/>
    <n v="5"/>
  </r>
  <r>
    <x v="1"/>
    <x v="30"/>
    <x v="30"/>
    <n v="31024"/>
    <s v="TURRIACO"/>
    <s v="M"/>
    <n v="7"/>
  </r>
  <r>
    <x v="1"/>
    <x v="30"/>
    <x v="30"/>
    <n v="31025"/>
    <s v="VILLESSE"/>
    <s v="F"/>
    <n v="4"/>
  </r>
  <r>
    <x v="1"/>
    <x v="30"/>
    <x v="30"/>
    <n v="31025"/>
    <s v="VILLESSE"/>
    <s v="M"/>
    <n v="1"/>
  </r>
  <r>
    <x v="1"/>
    <x v="31"/>
    <x v="31"/>
    <n v="32001"/>
    <s v="DUINO-AURISINA"/>
    <s v="F"/>
    <n v="17"/>
  </r>
  <r>
    <x v="1"/>
    <x v="31"/>
    <x v="31"/>
    <n v="32001"/>
    <s v="DUINO-AURISINA"/>
    <s v="M"/>
    <n v="20"/>
  </r>
  <r>
    <x v="1"/>
    <x v="31"/>
    <x v="31"/>
    <n v="32002"/>
    <s v="MONRUPINO"/>
    <s v="F"/>
    <n v="3"/>
  </r>
  <r>
    <x v="1"/>
    <x v="31"/>
    <x v="31"/>
    <n v="32002"/>
    <s v="MONRUPINO"/>
    <s v="M"/>
    <n v="2"/>
  </r>
  <r>
    <x v="1"/>
    <x v="31"/>
    <x v="31"/>
    <n v="32003"/>
    <s v="MUGGIA"/>
    <s v="F"/>
    <n v="28"/>
  </r>
  <r>
    <x v="1"/>
    <x v="31"/>
    <x v="31"/>
    <n v="32003"/>
    <s v="MUGGIA"/>
    <s v="M"/>
    <n v="25"/>
  </r>
  <r>
    <x v="1"/>
    <x v="31"/>
    <x v="31"/>
    <n v="32004"/>
    <s v="SAN DORLIGO DELLA VALLE - DOLINA"/>
    <s v="F"/>
    <n v="13"/>
  </r>
  <r>
    <x v="1"/>
    <x v="31"/>
    <x v="31"/>
    <n v="32004"/>
    <s v="SAN DORLIGO DELLA VALLE - DOLINA"/>
    <s v="M"/>
    <n v="6"/>
  </r>
  <r>
    <x v="1"/>
    <x v="31"/>
    <x v="31"/>
    <n v="32005"/>
    <s v="SGONICO"/>
    <s v="F"/>
    <n v="4"/>
  </r>
  <r>
    <x v="1"/>
    <x v="31"/>
    <x v="31"/>
    <n v="32005"/>
    <s v="SGONICO"/>
    <s v="M"/>
    <n v="4"/>
  </r>
  <r>
    <x v="1"/>
    <x v="31"/>
    <x v="31"/>
    <n v="32006"/>
    <s v="TRIESTE"/>
    <s v="F"/>
    <n v="606"/>
  </r>
  <r>
    <x v="1"/>
    <x v="31"/>
    <x v="31"/>
    <n v="32006"/>
    <s v="TRIESTE"/>
    <s v="M"/>
    <n v="493"/>
  </r>
  <r>
    <x v="1"/>
    <x v="32"/>
    <x v="32"/>
    <n v="33001"/>
    <s v="AGAZZANO"/>
    <s v="F"/>
    <n v="2"/>
  </r>
  <r>
    <x v="1"/>
    <x v="32"/>
    <x v="32"/>
    <n v="33001"/>
    <s v="AGAZZANO"/>
    <s v="M"/>
    <n v="4"/>
  </r>
  <r>
    <x v="1"/>
    <x v="32"/>
    <x v="32"/>
    <n v="33002"/>
    <s v="ALSENO"/>
    <s v="F"/>
    <n v="10"/>
  </r>
  <r>
    <x v="1"/>
    <x v="32"/>
    <x v="32"/>
    <n v="33002"/>
    <s v="ALSENO"/>
    <s v="M"/>
    <n v="5"/>
  </r>
  <r>
    <x v="1"/>
    <x v="32"/>
    <x v="32"/>
    <n v="33003"/>
    <s v="BESENZONE"/>
    <s v="F"/>
    <n v="1"/>
  </r>
  <r>
    <x v="1"/>
    <x v="32"/>
    <x v="32"/>
    <n v="33003"/>
    <s v="BESENZONE"/>
    <s v="M"/>
    <n v="1"/>
  </r>
  <r>
    <x v="1"/>
    <x v="32"/>
    <x v="32"/>
    <n v="33004"/>
    <s v="BETTOLA"/>
    <s v="F"/>
    <n v="2"/>
  </r>
  <r>
    <x v="1"/>
    <x v="32"/>
    <x v="32"/>
    <n v="33004"/>
    <s v="BETTOLA"/>
    <s v="M"/>
    <n v="3"/>
  </r>
  <r>
    <x v="1"/>
    <x v="32"/>
    <x v="32"/>
    <n v="33005"/>
    <s v="BOBBIO"/>
    <s v="F"/>
    <n v="7"/>
  </r>
  <r>
    <x v="1"/>
    <x v="32"/>
    <x v="32"/>
    <n v="33005"/>
    <s v="BOBBIO"/>
    <s v="M"/>
    <n v="3"/>
  </r>
  <r>
    <x v="1"/>
    <x v="32"/>
    <x v="32"/>
    <n v="33006"/>
    <s v="BORGONOVO VAL TIDONE"/>
    <s v="F"/>
    <n v="20"/>
  </r>
  <r>
    <x v="1"/>
    <x v="32"/>
    <x v="32"/>
    <n v="33006"/>
    <s v="BORGONOVO VAL TIDONE"/>
    <s v="M"/>
    <n v="4"/>
  </r>
  <r>
    <x v="1"/>
    <x v="32"/>
    <x v="32"/>
    <n v="33007"/>
    <s v="CADEO"/>
    <s v="F"/>
    <n v="21"/>
  </r>
  <r>
    <x v="1"/>
    <x v="32"/>
    <x v="32"/>
    <n v="33007"/>
    <s v="CADEO"/>
    <s v="M"/>
    <n v="13"/>
  </r>
  <r>
    <x v="1"/>
    <x v="32"/>
    <x v="32"/>
    <n v="33008"/>
    <s v="CALENDASCO"/>
    <s v="F"/>
    <n v="7"/>
  </r>
  <r>
    <x v="1"/>
    <x v="32"/>
    <x v="32"/>
    <n v="33008"/>
    <s v="CALENDASCO"/>
    <s v="M"/>
    <n v="7"/>
  </r>
  <r>
    <x v="1"/>
    <x v="32"/>
    <x v="32"/>
    <n v="33010"/>
    <s v="CAORSO"/>
    <s v="F"/>
    <n v="11"/>
  </r>
  <r>
    <x v="1"/>
    <x v="32"/>
    <x v="32"/>
    <n v="33010"/>
    <s v="CAORSO"/>
    <s v="M"/>
    <n v="9"/>
  </r>
  <r>
    <x v="1"/>
    <x v="32"/>
    <x v="32"/>
    <n v="33011"/>
    <s v="CARPANETO PIACENTINO"/>
    <s v="F"/>
    <n v="30"/>
  </r>
  <r>
    <x v="1"/>
    <x v="32"/>
    <x v="32"/>
    <n v="33011"/>
    <s v="CARPANETO PIACENTINO"/>
    <s v="M"/>
    <n v="12"/>
  </r>
  <r>
    <x v="1"/>
    <x v="32"/>
    <x v="32"/>
    <n v="33013"/>
    <s v="CASTEL SAN GIOVANNI"/>
    <s v="F"/>
    <n v="30"/>
  </r>
  <r>
    <x v="1"/>
    <x v="32"/>
    <x v="32"/>
    <n v="33013"/>
    <s v="CASTEL SAN GIOVANNI"/>
    <s v="M"/>
    <n v="26"/>
  </r>
  <r>
    <x v="1"/>
    <x v="32"/>
    <x v="32"/>
    <n v="33012"/>
    <s v="CASTELL'ARQUATO"/>
    <s v="F"/>
    <n v="6"/>
  </r>
  <r>
    <x v="1"/>
    <x v="32"/>
    <x v="32"/>
    <n v="33012"/>
    <s v="CASTELL'ARQUATO"/>
    <s v="M"/>
    <n v="15"/>
  </r>
  <r>
    <x v="1"/>
    <x v="32"/>
    <x v="32"/>
    <n v="33014"/>
    <s v="CASTELVETRO PIACENTINO"/>
    <s v="F"/>
    <n v="6"/>
  </r>
  <r>
    <x v="1"/>
    <x v="32"/>
    <x v="32"/>
    <n v="33014"/>
    <s v="CASTELVETRO PIACENTINO"/>
    <s v="M"/>
    <n v="8"/>
  </r>
  <r>
    <x v="1"/>
    <x v="32"/>
    <x v="32"/>
    <n v="33016"/>
    <s v="COLI"/>
    <s v="M"/>
    <n v="1"/>
  </r>
  <r>
    <x v="1"/>
    <x v="32"/>
    <x v="32"/>
    <n v="33017"/>
    <s v="CORTE BRUGNATELLA"/>
    <s v="F"/>
    <n v="2"/>
  </r>
  <r>
    <x v="1"/>
    <x v="32"/>
    <x v="32"/>
    <n v="33017"/>
    <s v="CORTE BRUGNATELLA"/>
    <s v="M"/>
    <n v="1"/>
  </r>
  <r>
    <x v="1"/>
    <x v="32"/>
    <x v="32"/>
    <n v="33018"/>
    <s v="CORTEMAGGIORE"/>
    <s v="F"/>
    <n v="12"/>
  </r>
  <r>
    <x v="1"/>
    <x v="32"/>
    <x v="32"/>
    <n v="33018"/>
    <s v="CORTEMAGGIORE"/>
    <s v="M"/>
    <n v="6"/>
  </r>
  <r>
    <x v="1"/>
    <x v="32"/>
    <x v="32"/>
    <n v="33019"/>
    <s v="FARINI"/>
    <s v="F"/>
    <n v="1"/>
  </r>
  <r>
    <x v="1"/>
    <x v="32"/>
    <x v="32"/>
    <n v="33019"/>
    <s v="FARINI"/>
    <s v="M"/>
    <n v="2"/>
  </r>
  <r>
    <x v="1"/>
    <x v="32"/>
    <x v="32"/>
    <n v="33020"/>
    <s v="FERRIERE"/>
    <s v="F"/>
    <n v="2"/>
  </r>
  <r>
    <x v="1"/>
    <x v="32"/>
    <x v="32"/>
    <n v="33021"/>
    <s v="FIORENZUOLA D'ARDA"/>
    <s v="F"/>
    <n v="61"/>
  </r>
  <r>
    <x v="1"/>
    <x v="32"/>
    <x v="32"/>
    <n v="33021"/>
    <s v="FIORENZUOLA D'ARDA"/>
    <s v="M"/>
    <n v="39"/>
  </r>
  <r>
    <x v="1"/>
    <x v="32"/>
    <x v="32"/>
    <n v="33022"/>
    <s v="GAZZOLA"/>
    <s v="F"/>
    <n v="3"/>
  </r>
  <r>
    <x v="1"/>
    <x v="32"/>
    <x v="32"/>
    <n v="33022"/>
    <s v="GAZZOLA"/>
    <s v="M"/>
    <n v="5"/>
  </r>
  <r>
    <x v="1"/>
    <x v="32"/>
    <x v="32"/>
    <n v="33023"/>
    <s v="GOSSOLENGO"/>
    <s v="F"/>
    <n v="23"/>
  </r>
  <r>
    <x v="1"/>
    <x v="32"/>
    <x v="32"/>
    <n v="33023"/>
    <s v="GOSSOLENGO"/>
    <s v="M"/>
    <n v="14"/>
  </r>
  <r>
    <x v="1"/>
    <x v="32"/>
    <x v="32"/>
    <n v="33024"/>
    <s v="GRAGNANO TREBBIENSE"/>
    <s v="F"/>
    <n v="17"/>
  </r>
  <r>
    <x v="1"/>
    <x v="32"/>
    <x v="32"/>
    <n v="33024"/>
    <s v="GRAGNANO TREBBIENSE"/>
    <s v="M"/>
    <n v="10"/>
  </r>
  <r>
    <x v="1"/>
    <x v="32"/>
    <x v="32"/>
    <n v="33025"/>
    <s v="GROPPARELLO"/>
    <s v="F"/>
    <n v="5"/>
  </r>
  <r>
    <x v="1"/>
    <x v="32"/>
    <x v="32"/>
    <n v="33025"/>
    <s v="GROPPARELLO"/>
    <s v="M"/>
    <n v="5"/>
  </r>
  <r>
    <x v="1"/>
    <x v="32"/>
    <x v="32"/>
    <n v="33026"/>
    <s v="LUGAGNANO VAL D'ARDA"/>
    <s v="F"/>
    <n v="11"/>
  </r>
  <r>
    <x v="1"/>
    <x v="32"/>
    <x v="32"/>
    <n v="33026"/>
    <s v="LUGAGNANO VAL D'ARDA"/>
    <s v="M"/>
    <n v="5"/>
  </r>
  <r>
    <x v="1"/>
    <x v="32"/>
    <x v="32"/>
    <n v="33027"/>
    <s v="MONTICELLI D'ONGINA"/>
    <s v="F"/>
    <n v="8"/>
  </r>
  <r>
    <x v="1"/>
    <x v="32"/>
    <x v="32"/>
    <n v="33027"/>
    <s v="MONTICELLI D'ONGINA"/>
    <s v="M"/>
    <n v="6"/>
  </r>
  <r>
    <x v="1"/>
    <x v="32"/>
    <x v="32"/>
    <n v="33028"/>
    <s v="MORFASSO"/>
    <s v="F"/>
    <n v="2"/>
  </r>
  <r>
    <x v="1"/>
    <x v="32"/>
    <x v="32"/>
    <n v="33029"/>
    <s v="NIBBIANO"/>
    <s v="F"/>
    <n v="2"/>
  </r>
  <r>
    <x v="1"/>
    <x v="32"/>
    <x v="32"/>
    <n v="33029"/>
    <s v="NIBBIANO"/>
    <s v="M"/>
    <n v="2"/>
  </r>
  <r>
    <x v="1"/>
    <x v="32"/>
    <x v="32"/>
    <n v="33030"/>
    <s v="OTTONE"/>
    <s v="F"/>
    <n v="1"/>
  </r>
  <r>
    <x v="1"/>
    <x v="32"/>
    <x v="32"/>
    <n v="33030"/>
    <s v="OTTONE"/>
    <s v="M"/>
    <n v="1"/>
  </r>
  <r>
    <x v="1"/>
    <x v="32"/>
    <x v="32"/>
    <n v="33031"/>
    <s v="PECORARA"/>
    <s v="M"/>
    <n v="1"/>
  </r>
  <r>
    <x v="1"/>
    <x v="32"/>
    <x v="32"/>
    <n v="33032"/>
    <s v="PIACENZA"/>
    <s v="F"/>
    <n v="342"/>
  </r>
  <r>
    <x v="1"/>
    <x v="32"/>
    <x v="32"/>
    <n v="33032"/>
    <s v="PIACENZA"/>
    <s v="M"/>
    <n v="256"/>
  </r>
  <r>
    <x v="1"/>
    <x v="32"/>
    <x v="32"/>
    <n v="33033"/>
    <s v="PIANELLO VAL TIDONE"/>
    <s v="F"/>
    <n v="9"/>
  </r>
  <r>
    <x v="1"/>
    <x v="32"/>
    <x v="32"/>
    <n v="33033"/>
    <s v="PIANELLO VAL TIDONE"/>
    <s v="M"/>
    <n v="7"/>
  </r>
  <r>
    <x v="1"/>
    <x v="32"/>
    <x v="32"/>
    <n v="33034"/>
    <s v="PIOZZANO"/>
    <s v="F"/>
    <n v="3"/>
  </r>
  <r>
    <x v="1"/>
    <x v="32"/>
    <x v="32"/>
    <n v="33034"/>
    <s v="PIOZZANO"/>
    <s v="M"/>
    <n v="1"/>
  </r>
  <r>
    <x v="1"/>
    <x v="32"/>
    <x v="32"/>
    <n v="33035"/>
    <s v="PODENZANO"/>
    <s v="F"/>
    <n v="26"/>
  </r>
  <r>
    <x v="1"/>
    <x v="32"/>
    <x v="32"/>
    <n v="33035"/>
    <s v="PODENZANO"/>
    <s v="M"/>
    <n v="19"/>
  </r>
  <r>
    <x v="1"/>
    <x v="32"/>
    <x v="32"/>
    <n v="33036"/>
    <s v="PONTE DELL'OLIO"/>
    <s v="F"/>
    <n v="13"/>
  </r>
  <r>
    <x v="1"/>
    <x v="32"/>
    <x v="32"/>
    <n v="33036"/>
    <s v="PONTE DELL'OLIO"/>
    <s v="M"/>
    <n v="7"/>
  </r>
  <r>
    <x v="1"/>
    <x v="32"/>
    <x v="32"/>
    <n v="33037"/>
    <s v="PONTENURE"/>
    <s v="F"/>
    <n v="15"/>
  </r>
  <r>
    <x v="1"/>
    <x v="32"/>
    <x v="32"/>
    <n v="33037"/>
    <s v="PONTENURE"/>
    <s v="M"/>
    <n v="14"/>
  </r>
  <r>
    <x v="1"/>
    <x v="32"/>
    <x v="32"/>
    <n v="33038"/>
    <s v="RIVERGARO"/>
    <s v="F"/>
    <n v="27"/>
  </r>
  <r>
    <x v="1"/>
    <x v="32"/>
    <x v="32"/>
    <n v="33038"/>
    <s v="RIVERGARO"/>
    <s v="M"/>
    <n v="18"/>
  </r>
  <r>
    <x v="1"/>
    <x v="32"/>
    <x v="32"/>
    <n v="33039"/>
    <s v="ROTTOFRENO"/>
    <s v="F"/>
    <n v="46"/>
  </r>
  <r>
    <x v="1"/>
    <x v="32"/>
    <x v="32"/>
    <n v="33039"/>
    <s v="ROTTOFRENO"/>
    <s v="M"/>
    <n v="20"/>
  </r>
  <r>
    <x v="1"/>
    <x v="32"/>
    <x v="32"/>
    <n v="33040"/>
    <s v="SAN GIORGIO PIACENTINO"/>
    <s v="F"/>
    <n v="20"/>
  </r>
  <r>
    <x v="1"/>
    <x v="32"/>
    <x v="32"/>
    <n v="33040"/>
    <s v="SAN GIORGIO PIACENTINO"/>
    <s v="M"/>
    <n v="16"/>
  </r>
  <r>
    <x v="1"/>
    <x v="32"/>
    <x v="32"/>
    <n v="33041"/>
    <s v="SAN PIETRO IN CERRO"/>
    <s v="F"/>
    <n v="4"/>
  </r>
  <r>
    <x v="1"/>
    <x v="32"/>
    <x v="32"/>
    <n v="33041"/>
    <s v="SAN PIETRO IN CERRO"/>
    <s v="M"/>
    <n v="1"/>
  </r>
  <r>
    <x v="1"/>
    <x v="32"/>
    <x v="32"/>
    <n v="33042"/>
    <s v="SARMATO"/>
    <s v="F"/>
    <n v="3"/>
  </r>
  <r>
    <x v="1"/>
    <x v="32"/>
    <x v="32"/>
    <n v="33042"/>
    <s v="SARMATO"/>
    <s v="M"/>
    <n v="2"/>
  </r>
  <r>
    <x v="1"/>
    <x v="32"/>
    <x v="32"/>
    <n v="33043"/>
    <s v="TRAVO"/>
    <s v="F"/>
    <n v="5"/>
  </r>
  <r>
    <x v="1"/>
    <x v="32"/>
    <x v="32"/>
    <n v="33043"/>
    <s v="TRAVO"/>
    <s v="M"/>
    <n v="4"/>
  </r>
  <r>
    <x v="1"/>
    <x v="32"/>
    <x v="32"/>
    <n v="33044"/>
    <s v="VERNASCA"/>
    <s v="F"/>
    <n v="3"/>
  </r>
  <r>
    <x v="1"/>
    <x v="32"/>
    <x v="32"/>
    <n v="33044"/>
    <s v="VERNASCA"/>
    <s v="M"/>
    <n v="5"/>
  </r>
  <r>
    <x v="1"/>
    <x v="32"/>
    <x v="32"/>
    <n v="33045"/>
    <s v="VIGOLZONE"/>
    <s v="F"/>
    <n v="8"/>
  </r>
  <r>
    <x v="1"/>
    <x v="32"/>
    <x v="32"/>
    <n v="33045"/>
    <s v="VIGOLZONE"/>
    <s v="M"/>
    <n v="5"/>
  </r>
  <r>
    <x v="1"/>
    <x v="32"/>
    <x v="32"/>
    <n v="33046"/>
    <s v="VILLANOVA SULL'ARDA"/>
    <s v="F"/>
    <n v="7"/>
  </r>
  <r>
    <x v="1"/>
    <x v="32"/>
    <x v="32"/>
    <n v="33046"/>
    <s v="VILLANOVA SULL'ARDA"/>
    <s v="M"/>
    <n v="2"/>
  </r>
  <r>
    <x v="1"/>
    <x v="32"/>
    <x v="32"/>
    <n v="33047"/>
    <s v="ZERBA"/>
    <s v="F"/>
    <n v="1"/>
  </r>
  <r>
    <x v="1"/>
    <x v="32"/>
    <x v="32"/>
    <n v="33048"/>
    <s v="ZIANO PIACENTINO"/>
    <s v="F"/>
    <n v="1"/>
  </r>
  <r>
    <x v="1"/>
    <x v="32"/>
    <x v="32"/>
    <n v="33048"/>
    <s v="ZIANO PIACENTINO"/>
    <s v="M"/>
    <n v="5"/>
  </r>
  <r>
    <x v="1"/>
    <x v="33"/>
    <x v="33"/>
    <n v="34001"/>
    <s v="ALBARETO"/>
    <s v="F"/>
    <n v="3"/>
  </r>
  <r>
    <x v="1"/>
    <x v="33"/>
    <x v="33"/>
    <n v="34001"/>
    <s v="ALBARETO"/>
    <s v="M"/>
    <n v="4"/>
  </r>
  <r>
    <x v="1"/>
    <x v="33"/>
    <x v="33"/>
    <n v="34002"/>
    <s v="BARDI"/>
    <s v="F"/>
    <n v="9"/>
  </r>
  <r>
    <x v="1"/>
    <x v="33"/>
    <x v="33"/>
    <n v="34003"/>
    <s v="BEDONIA"/>
    <s v="F"/>
    <n v="10"/>
  </r>
  <r>
    <x v="1"/>
    <x v="33"/>
    <x v="33"/>
    <n v="34003"/>
    <s v="BEDONIA"/>
    <s v="M"/>
    <n v="2"/>
  </r>
  <r>
    <x v="1"/>
    <x v="33"/>
    <x v="33"/>
    <n v="34004"/>
    <s v="BERCETO"/>
    <s v="F"/>
    <n v="5"/>
  </r>
  <r>
    <x v="1"/>
    <x v="33"/>
    <x v="33"/>
    <n v="34005"/>
    <s v="BORE"/>
    <s v="F"/>
    <n v="1"/>
  </r>
  <r>
    <x v="1"/>
    <x v="33"/>
    <x v="33"/>
    <n v="34006"/>
    <s v="BORGO VAL DI TARO"/>
    <s v="F"/>
    <n v="23"/>
  </r>
  <r>
    <x v="1"/>
    <x v="33"/>
    <x v="33"/>
    <n v="34006"/>
    <s v="BORGO VAL DI TARO"/>
    <s v="M"/>
    <n v="15"/>
  </r>
  <r>
    <x v="1"/>
    <x v="33"/>
    <x v="33"/>
    <n v="34007"/>
    <s v="BUSSETO"/>
    <s v="F"/>
    <n v="8"/>
  </r>
  <r>
    <x v="1"/>
    <x v="33"/>
    <x v="33"/>
    <n v="34007"/>
    <s v="BUSSETO"/>
    <s v="M"/>
    <n v="15"/>
  </r>
  <r>
    <x v="1"/>
    <x v="33"/>
    <x v="33"/>
    <n v="34008"/>
    <s v="CALESTANO"/>
    <s v="F"/>
    <n v="1"/>
  </r>
  <r>
    <x v="1"/>
    <x v="33"/>
    <x v="33"/>
    <n v="34008"/>
    <s v="CALESTANO"/>
    <s v="M"/>
    <n v="2"/>
  </r>
  <r>
    <x v="1"/>
    <x v="33"/>
    <x v="33"/>
    <n v="34009"/>
    <s v="COLLECCHIO"/>
    <s v="F"/>
    <n v="47"/>
  </r>
  <r>
    <x v="1"/>
    <x v="33"/>
    <x v="33"/>
    <n v="34009"/>
    <s v="COLLECCHIO"/>
    <s v="M"/>
    <n v="35"/>
  </r>
  <r>
    <x v="1"/>
    <x v="33"/>
    <x v="33"/>
    <n v="34010"/>
    <s v="COLORNO"/>
    <s v="F"/>
    <n v="25"/>
  </r>
  <r>
    <x v="1"/>
    <x v="33"/>
    <x v="33"/>
    <n v="34010"/>
    <s v="COLORNO"/>
    <s v="M"/>
    <n v="19"/>
  </r>
  <r>
    <x v="1"/>
    <x v="33"/>
    <x v="33"/>
    <n v="34011"/>
    <s v="COMPIANO"/>
    <s v="F"/>
    <n v="4"/>
  </r>
  <r>
    <x v="1"/>
    <x v="33"/>
    <x v="33"/>
    <n v="34011"/>
    <s v="COMPIANO"/>
    <s v="M"/>
    <n v="4"/>
  </r>
  <r>
    <x v="1"/>
    <x v="33"/>
    <x v="33"/>
    <n v="34012"/>
    <s v="CORNIGLIO"/>
    <s v="F"/>
    <n v="2"/>
  </r>
  <r>
    <x v="1"/>
    <x v="33"/>
    <x v="33"/>
    <n v="34012"/>
    <s v="CORNIGLIO"/>
    <s v="M"/>
    <n v="2"/>
  </r>
  <r>
    <x v="1"/>
    <x v="33"/>
    <x v="33"/>
    <n v="34013"/>
    <s v="FELINO"/>
    <s v="F"/>
    <n v="40"/>
  </r>
  <r>
    <x v="1"/>
    <x v="33"/>
    <x v="33"/>
    <n v="34013"/>
    <s v="FELINO"/>
    <s v="M"/>
    <n v="17"/>
  </r>
  <r>
    <x v="1"/>
    <x v="33"/>
    <x v="33"/>
    <n v="34014"/>
    <s v="FIDENZA"/>
    <s v="F"/>
    <n v="83"/>
  </r>
  <r>
    <x v="1"/>
    <x v="33"/>
    <x v="33"/>
    <n v="34014"/>
    <s v="FIDENZA"/>
    <s v="M"/>
    <n v="58"/>
  </r>
  <r>
    <x v="1"/>
    <x v="33"/>
    <x v="33"/>
    <n v="34015"/>
    <s v="FONTANELLATO"/>
    <s v="F"/>
    <n v="14"/>
  </r>
  <r>
    <x v="1"/>
    <x v="33"/>
    <x v="33"/>
    <n v="34015"/>
    <s v="FONTANELLATO"/>
    <s v="M"/>
    <n v="8"/>
  </r>
  <r>
    <x v="1"/>
    <x v="33"/>
    <x v="33"/>
    <n v="34016"/>
    <s v="FONTEVIVO"/>
    <s v="F"/>
    <n v="22"/>
  </r>
  <r>
    <x v="1"/>
    <x v="33"/>
    <x v="33"/>
    <n v="34016"/>
    <s v="FONTEVIVO"/>
    <s v="M"/>
    <n v="15"/>
  </r>
  <r>
    <x v="1"/>
    <x v="33"/>
    <x v="33"/>
    <n v="34017"/>
    <s v="FORNOVO DI TARO"/>
    <s v="F"/>
    <n v="10"/>
  </r>
  <r>
    <x v="1"/>
    <x v="33"/>
    <x v="33"/>
    <n v="34017"/>
    <s v="FORNOVO DI TARO"/>
    <s v="M"/>
    <n v="12"/>
  </r>
  <r>
    <x v="1"/>
    <x v="33"/>
    <x v="33"/>
    <n v="34018"/>
    <s v="LANGHIRANO"/>
    <s v="F"/>
    <n v="32"/>
  </r>
  <r>
    <x v="1"/>
    <x v="33"/>
    <x v="33"/>
    <n v="34018"/>
    <s v="LANGHIRANO"/>
    <s v="M"/>
    <n v="23"/>
  </r>
  <r>
    <x v="1"/>
    <x v="33"/>
    <x v="33"/>
    <n v="34019"/>
    <s v="LESIGNANO DE' BAGNI"/>
    <s v="F"/>
    <n v="15"/>
  </r>
  <r>
    <x v="1"/>
    <x v="33"/>
    <x v="33"/>
    <n v="34019"/>
    <s v="LESIGNANO DE' BAGNI"/>
    <s v="M"/>
    <n v="11"/>
  </r>
  <r>
    <x v="1"/>
    <x v="33"/>
    <x v="33"/>
    <n v="34020"/>
    <s v="MEDESANO"/>
    <s v="F"/>
    <n v="28"/>
  </r>
  <r>
    <x v="1"/>
    <x v="33"/>
    <x v="33"/>
    <n v="34020"/>
    <s v="MEDESANO"/>
    <s v="M"/>
    <n v="24"/>
  </r>
  <r>
    <x v="1"/>
    <x v="33"/>
    <x v="33"/>
    <n v="34021"/>
    <s v="MEZZANI"/>
    <s v="M"/>
    <n v="1"/>
  </r>
  <r>
    <x v="1"/>
    <x v="33"/>
    <x v="33"/>
    <n v="34022"/>
    <s v="MONCHIO DELLE CORTI"/>
    <s v="F"/>
    <n v="1"/>
  </r>
  <r>
    <x v="1"/>
    <x v="33"/>
    <x v="33"/>
    <n v="34022"/>
    <s v="MONCHIO DELLE CORTI"/>
    <s v="M"/>
    <n v="1"/>
  </r>
  <r>
    <x v="1"/>
    <x v="33"/>
    <x v="33"/>
    <n v="34023"/>
    <s v="MONTECHIARUGOLO"/>
    <s v="F"/>
    <n v="38"/>
  </r>
  <r>
    <x v="1"/>
    <x v="33"/>
    <x v="33"/>
    <n v="34023"/>
    <s v="MONTECHIARUGOLO"/>
    <s v="M"/>
    <n v="37"/>
  </r>
  <r>
    <x v="1"/>
    <x v="33"/>
    <x v="33"/>
    <n v="34024"/>
    <s v="NEVIANO DEGLI ARDUINI"/>
    <s v="F"/>
    <n v="10"/>
  </r>
  <r>
    <x v="1"/>
    <x v="33"/>
    <x v="33"/>
    <n v="34024"/>
    <s v="NEVIANO DEGLI ARDUINI"/>
    <s v="M"/>
    <n v="4"/>
  </r>
  <r>
    <x v="1"/>
    <x v="33"/>
    <x v="33"/>
    <n v="34025"/>
    <s v="NOCETO"/>
    <s v="F"/>
    <n v="46"/>
  </r>
  <r>
    <x v="1"/>
    <x v="33"/>
    <x v="33"/>
    <n v="34025"/>
    <s v="NOCETO"/>
    <s v="M"/>
    <n v="33"/>
  </r>
  <r>
    <x v="1"/>
    <x v="33"/>
    <x v="33"/>
    <n v="34027"/>
    <s v="PARMA"/>
    <s v="F"/>
    <n v="708"/>
  </r>
  <r>
    <x v="1"/>
    <x v="33"/>
    <x v="33"/>
    <n v="34027"/>
    <s v="PARMA"/>
    <s v="M"/>
    <n v="600"/>
  </r>
  <r>
    <x v="1"/>
    <x v="33"/>
    <x v="33"/>
    <n v="34028"/>
    <s v="PELLEGRINO PARMENSE"/>
    <s v="F"/>
    <n v="2"/>
  </r>
  <r>
    <x v="1"/>
    <x v="33"/>
    <x v="33"/>
    <n v="34030"/>
    <s v="ROCCABIANCA"/>
    <s v="F"/>
    <n v="12"/>
  </r>
  <r>
    <x v="1"/>
    <x v="33"/>
    <x v="33"/>
    <n v="34030"/>
    <s v="ROCCABIANCA"/>
    <s v="M"/>
    <n v="5"/>
  </r>
  <r>
    <x v="1"/>
    <x v="33"/>
    <x v="33"/>
    <n v="34031"/>
    <s v="SALA BAGANZA"/>
    <s v="F"/>
    <n v="16"/>
  </r>
  <r>
    <x v="1"/>
    <x v="33"/>
    <x v="33"/>
    <n v="34031"/>
    <s v="SALA BAGANZA"/>
    <s v="M"/>
    <n v="15"/>
  </r>
  <r>
    <x v="1"/>
    <x v="33"/>
    <x v="33"/>
    <n v="34032"/>
    <s v="SALSOMAGGIORE TERME"/>
    <s v="F"/>
    <n v="44"/>
  </r>
  <r>
    <x v="1"/>
    <x v="33"/>
    <x v="33"/>
    <n v="34032"/>
    <s v="SALSOMAGGIORE TERME"/>
    <s v="M"/>
    <n v="43"/>
  </r>
  <r>
    <x v="1"/>
    <x v="33"/>
    <x v="33"/>
    <n v="34033"/>
    <s v="SAN SECONDO PARMENSE"/>
    <s v="F"/>
    <n v="17"/>
  </r>
  <r>
    <x v="1"/>
    <x v="33"/>
    <x v="33"/>
    <n v="34033"/>
    <s v="SAN SECONDO PARMENSE"/>
    <s v="M"/>
    <n v="5"/>
  </r>
  <r>
    <x v="1"/>
    <x v="33"/>
    <x v="33"/>
    <n v="34034"/>
    <s v="SISSA"/>
    <s v="F"/>
    <n v="2"/>
  </r>
  <r>
    <x v="1"/>
    <x v="33"/>
    <x v="33"/>
    <n v="34049"/>
    <s v="SISSA TRECASALI"/>
    <s v="F"/>
    <n v="19"/>
  </r>
  <r>
    <x v="1"/>
    <x v="33"/>
    <x v="33"/>
    <n v="34049"/>
    <s v="SISSA TRECASALI"/>
    <s v="M"/>
    <n v="6"/>
  </r>
  <r>
    <x v="1"/>
    <x v="33"/>
    <x v="33"/>
    <n v="34035"/>
    <s v="SOLIGNANO"/>
    <s v="F"/>
    <n v="2"/>
  </r>
  <r>
    <x v="1"/>
    <x v="33"/>
    <x v="33"/>
    <n v="34035"/>
    <s v="SOLIGNANO"/>
    <s v="M"/>
    <n v="3"/>
  </r>
  <r>
    <x v="1"/>
    <x v="33"/>
    <x v="33"/>
    <n v="34036"/>
    <s v="SORAGNA"/>
    <s v="F"/>
    <n v="14"/>
  </r>
  <r>
    <x v="1"/>
    <x v="33"/>
    <x v="33"/>
    <n v="34036"/>
    <s v="SORAGNA"/>
    <s v="M"/>
    <n v="14"/>
  </r>
  <r>
    <x v="1"/>
    <x v="33"/>
    <x v="33"/>
    <n v="34037"/>
    <s v="SORBOLO"/>
    <s v="F"/>
    <n v="10"/>
  </r>
  <r>
    <x v="1"/>
    <x v="33"/>
    <x v="33"/>
    <n v="34037"/>
    <s v="SORBOLO"/>
    <s v="M"/>
    <n v="9"/>
  </r>
  <r>
    <x v="1"/>
    <x v="33"/>
    <x v="33"/>
    <n v="34038"/>
    <s v="TERENZO"/>
    <s v="F"/>
    <n v="5"/>
  </r>
  <r>
    <x v="1"/>
    <x v="33"/>
    <x v="33"/>
    <n v="34039"/>
    <s v="TIZZANO VAL PARMA"/>
    <s v="F"/>
    <n v="5"/>
  </r>
  <r>
    <x v="1"/>
    <x v="33"/>
    <x v="33"/>
    <n v="34039"/>
    <s v="TIZZANO VAL PARMA"/>
    <s v="M"/>
    <n v="2"/>
  </r>
  <r>
    <x v="1"/>
    <x v="33"/>
    <x v="33"/>
    <n v="34040"/>
    <s v="TORNOLO"/>
    <s v="F"/>
    <n v="1"/>
  </r>
  <r>
    <x v="1"/>
    <x v="33"/>
    <x v="33"/>
    <n v="34040"/>
    <s v="TORNOLO"/>
    <s v="M"/>
    <n v="4"/>
  </r>
  <r>
    <x v="1"/>
    <x v="33"/>
    <x v="33"/>
    <n v="34041"/>
    <s v="TORRILE"/>
    <s v="F"/>
    <n v="23"/>
  </r>
  <r>
    <x v="1"/>
    <x v="33"/>
    <x v="33"/>
    <n v="34041"/>
    <s v="TORRILE"/>
    <s v="M"/>
    <n v="16"/>
  </r>
  <r>
    <x v="1"/>
    <x v="33"/>
    <x v="33"/>
    <n v="34042"/>
    <s v="TRAVERSETOLO"/>
    <s v="F"/>
    <n v="21"/>
  </r>
  <r>
    <x v="1"/>
    <x v="33"/>
    <x v="33"/>
    <n v="34042"/>
    <s v="TRAVERSETOLO"/>
    <s v="M"/>
    <n v="22"/>
  </r>
  <r>
    <x v="1"/>
    <x v="33"/>
    <x v="33"/>
    <n v="34043"/>
    <s v="TRECASALI"/>
    <s v="F"/>
    <n v="2"/>
  </r>
  <r>
    <x v="1"/>
    <x v="33"/>
    <x v="33"/>
    <n v="34043"/>
    <s v="TRECASALI"/>
    <s v="M"/>
    <n v="1"/>
  </r>
  <r>
    <x v="1"/>
    <x v="33"/>
    <x v="33"/>
    <n v="34045"/>
    <s v="VARANO DE' MELEGARI"/>
    <s v="F"/>
    <n v="6"/>
  </r>
  <r>
    <x v="1"/>
    <x v="33"/>
    <x v="33"/>
    <n v="34045"/>
    <s v="VARANO DE' MELEGARI"/>
    <s v="M"/>
    <n v="5"/>
  </r>
  <r>
    <x v="1"/>
    <x v="33"/>
    <x v="33"/>
    <n v="34046"/>
    <s v="VARSI"/>
    <s v="F"/>
    <n v="4"/>
  </r>
  <r>
    <x v="1"/>
    <x v="33"/>
    <x v="33"/>
    <n v="34046"/>
    <s v="VARSI"/>
    <s v="M"/>
    <n v="1"/>
  </r>
  <r>
    <x v="1"/>
    <x v="34"/>
    <x v="34"/>
    <n v="35001"/>
    <s v="ALBINEA"/>
    <s v="F"/>
    <n v="47"/>
  </r>
  <r>
    <x v="1"/>
    <x v="34"/>
    <x v="34"/>
    <n v="35001"/>
    <s v="ALBINEA"/>
    <s v="M"/>
    <n v="21"/>
  </r>
  <r>
    <x v="1"/>
    <x v="34"/>
    <x v="34"/>
    <n v="35002"/>
    <s v="BAGNOLO IN PIANO"/>
    <s v="F"/>
    <n v="31"/>
  </r>
  <r>
    <x v="1"/>
    <x v="34"/>
    <x v="34"/>
    <n v="35002"/>
    <s v="BAGNOLO IN PIANO"/>
    <s v="M"/>
    <n v="16"/>
  </r>
  <r>
    <x v="1"/>
    <x v="34"/>
    <x v="34"/>
    <n v="35003"/>
    <s v="BAISO"/>
    <s v="F"/>
    <n v="7"/>
  </r>
  <r>
    <x v="1"/>
    <x v="34"/>
    <x v="34"/>
    <n v="35003"/>
    <s v="BAISO"/>
    <s v="M"/>
    <n v="1"/>
  </r>
  <r>
    <x v="1"/>
    <x v="34"/>
    <x v="34"/>
    <n v="35004"/>
    <s v="BIBBIANO"/>
    <s v="F"/>
    <n v="30"/>
  </r>
  <r>
    <x v="1"/>
    <x v="34"/>
    <x v="34"/>
    <n v="35004"/>
    <s v="BIBBIANO"/>
    <s v="M"/>
    <n v="18"/>
  </r>
  <r>
    <x v="1"/>
    <x v="34"/>
    <x v="34"/>
    <n v="35005"/>
    <s v="BORETTO"/>
    <s v="F"/>
    <n v="16"/>
  </r>
  <r>
    <x v="1"/>
    <x v="34"/>
    <x v="34"/>
    <n v="35005"/>
    <s v="BORETTO"/>
    <s v="M"/>
    <n v="13"/>
  </r>
  <r>
    <x v="1"/>
    <x v="34"/>
    <x v="34"/>
    <n v="35006"/>
    <s v="BRESCELLO"/>
    <s v="F"/>
    <n v="14"/>
  </r>
  <r>
    <x v="1"/>
    <x v="34"/>
    <x v="34"/>
    <n v="35006"/>
    <s v="BRESCELLO"/>
    <s v="M"/>
    <n v="7"/>
  </r>
  <r>
    <x v="1"/>
    <x v="34"/>
    <x v="34"/>
    <n v="35008"/>
    <s v="CADELBOSCO DI SOPRA"/>
    <s v="F"/>
    <n v="25"/>
  </r>
  <r>
    <x v="1"/>
    <x v="34"/>
    <x v="34"/>
    <n v="35008"/>
    <s v="CADELBOSCO DI SOPRA"/>
    <s v="M"/>
    <n v="12"/>
  </r>
  <r>
    <x v="1"/>
    <x v="34"/>
    <x v="34"/>
    <n v="35009"/>
    <s v="CAMPAGNOLA EMILIA"/>
    <s v="F"/>
    <n v="11"/>
  </r>
  <r>
    <x v="1"/>
    <x v="34"/>
    <x v="34"/>
    <n v="35009"/>
    <s v="CAMPAGNOLA EMILIA"/>
    <s v="M"/>
    <n v="12"/>
  </r>
  <r>
    <x v="1"/>
    <x v="34"/>
    <x v="34"/>
    <n v="35010"/>
    <s v="CAMPEGINE"/>
    <s v="F"/>
    <n v="6"/>
  </r>
  <r>
    <x v="1"/>
    <x v="34"/>
    <x v="34"/>
    <n v="35010"/>
    <s v="CAMPEGINE"/>
    <s v="M"/>
    <n v="7"/>
  </r>
  <r>
    <x v="1"/>
    <x v="34"/>
    <x v="34"/>
    <n v="35018"/>
    <s v="CANOSSA"/>
    <s v="F"/>
    <n v="8"/>
  </r>
  <r>
    <x v="1"/>
    <x v="34"/>
    <x v="34"/>
    <n v="35018"/>
    <s v="CANOSSA"/>
    <s v="M"/>
    <n v="4"/>
  </r>
  <r>
    <x v="1"/>
    <x v="34"/>
    <x v="34"/>
    <n v="35011"/>
    <s v="CARPINETI"/>
    <s v="F"/>
    <n v="10"/>
  </r>
  <r>
    <x v="1"/>
    <x v="34"/>
    <x v="34"/>
    <n v="35011"/>
    <s v="CARPINETI"/>
    <s v="M"/>
    <n v="3"/>
  </r>
  <r>
    <x v="1"/>
    <x v="34"/>
    <x v="34"/>
    <n v="35012"/>
    <s v="CASALGRANDE"/>
    <s v="F"/>
    <n v="64"/>
  </r>
  <r>
    <x v="1"/>
    <x v="34"/>
    <x v="34"/>
    <n v="35012"/>
    <s v="CASALGRANDE"/>
    <s v="M"/>
    <n v="30"/>
  </r>
  <r>
    <x v="1"/>
    <x v="34"/>
    <x v="34"/>
    <n v="35013"/>
    <s v="CASINA"/>
    <s v="F"/>
    <n v="12"/>
  </r>
  <r>
    <x v="1"/>
    <x v="34"/>
    <x v="34"/>
    <n v="35013"/>
    <s v="CASINA"/>
    <s v="M"/>
    <n v="3"/>
  </r>
  <r>
    <x v="1"/>
    <x v="34"/>
    <x v="34"/>
    <n v="35014"/>
    <s v="CASTELLARANO"/>
    <s v="F"/>
    <n v="36"/>
  </r>
  <r>
    <x v="1"/>
    <x v="34"/>
    <x v="34"/>
    <n v="35014"/>
    <s v="CASTELLARANO"/>
    <s v="M"/>
    <n v="26"/>
  </r>
  <r>
    <x v="1"/>
    <x v="34"/>
    <x v="34"/>
    <n v="35015"/>
    <s v="CASTELNOVO DI SOTTO"/>
    <s v="F"/>
    <n v="24"/>
  </r>
  <r>
    <x v="1"/>
    <x v="34"/>
    <x v="34"/>
    <n v="35015"/>
    <s v="CASTELNOVO DI SOTTO"/>
    <s v="M"/>
    <n v="15"/>
  </r>
  <r>
    <x v="1"/>
    <x v="34"/>
    <x v="34"/>
    <n v="35016"/>
    <s v="CASTELNOVO NE' MONTI"/>
    <s v="F"/>
    <n v="32"/>
  </r>
  <r>
    <x v="1"/>
    <x v="34"/>
    <x v="34"/>
    <n v="35016"/>
    <s v="CASTELNOVO NE' MONTI"/>
    <s v="M"/>
    <n v="21"/>
  </r>
  <r>
    <x v="1"/>
    <x v="34"/>
    <x v="34"/>
    <n v="35017"/>
    <s v="CAVRIAGO"/>
    <s v="F"/>
    <n v="34"/>
  </r>
  <r>
    <x v="1"/>
    <x v="34"/>
    <x v="34"/>
    <n v="35017"/>
    <s v="CAVRIAGO"/>
    <s v="M"/>
    <n v="25"/>
  </r>
  <r>
    <x v="1"/>
    <x v="34"/>
    <x v="34"/>
    <n v="35019"/>
    <s v="COLLAGNA"/>
    <s v="M"/>
    <n v="1"/>
  </r>
  <r>
    <x v="1"/>
    <x v="34"/>
    <x v="34"/>
    <n v="35020"/>
    <s v="CORREGGIO"/>
    <s v="F"/>
    <n v="72"/>
  </r>
  <r>
    <x v="1"/>
    <x v="34"/>
    <x v="34"/>
    <n v="35020"/>
    <s v="CORREGGIO"/>
    <s v="M"/>
    <n v="53"/>
  </r>
  <r>
    <x v="1"/>
    <x v="34"/>
    <x v="34"/>
    <n v="35021"/>
    <s v="FABBRICO"/>
    <s v="F"/>
    <n v="19"/>
  </r>
  <r>
    <x v="1"/>
    <x v="34"/>
    <x v="34"/>
    <n v="35021"/>
    <s v="FABBRICO"/>
    <s v="M"/>
    <n v="14"/>
  </r>
  <r>
    <x v="1"/>
    <x v="34"/>
    <x v="34"/>
    <n v="35022"/>
    <s v="GATTATICO"/>
    <s v="F"/>
    <n v="15"/>
  </r>
  <r>
    <x v="1"/>
    <x v="34"/>
    <x v="34"/>
    <n v="35022"/>
    <s v="GATTATICO"/>
    <s v="M"/>
    <n v="14"/>
  </r>
  <r>
    <x v="1"/>
    <x v="34"/>
    <x v="34"/>
    <n v="35023"/>
    <s v="GUALTIERI"/>
    <s v="F"/>
    <n v="8"/>
  </r>
  <r>
    <x v="1"/>
    <x v="34"/>
    <x v="34"/>
    <n v="35023"/>
    <s v="GUALTIERI"/>
    <s v="M"/>
    <n v="9"/>
  </r>
  <r>
    <x v="1"/>
    <x v="34"/>
    <x v="34"/>
    <n v="35024"/>
    <s v="GUASTALLA"/>
    <s v="F"/>
    <n v="53"/>
  </r>
  <r>
    <x v="1"/>
    <x v="34"/>
    <x v="34"/>
    <n v="35024"/>
    <s v="GUASTALLA"/>
    <s v="M"/>
    <n v="31"/>
  </r>
  <r>
    <x v="1"/>
    <x v="34"/>
    <x v="34"/>
    <n v="35026"/>
    <s v="LUZZARA"/>
    <s v="F"/>
    <n v="21"/>
  </r>
  <r>
    <x v="1"/>
    <x v="34"/>
    <x v="34"/>
    <n v="35026"/>
    <s v="LUZZARA"/>
    <s v="M"/>
    <n v="15"/>
  </r>
  <r>
    <x v="1"/>
    <x v="34"/>
    <x v="34"/>
    <n v="35027"/>
    <s v="MONTECCHIO EMILIA"/>
    <s v="F"/>
    <n v="26"/>
  </r>
  <r>
    <x v="1"/>
    <x v="34"/>
    <x v="34"/>
    <n v="35027"/>
    <s v="MONTECCHIO EMILIA"/>
    <s v="M"/>
    <n v="23"/>
  </r>
  <r>
    <x v="1"/>
    <x v="34"/>
    <x v="34"/>
    <n v="35028"/>
    <s v="NOVELLARA"/>
    <s v="F"/>
    <n v="32"/>
  </r>
  <r>
    <x v="1"/>
    <x v="34"/>
    <x v="34"/>
    <n v="35028"/>
    <s v="NOVELLARA"/>
    <s v="M"/>
    <n v="18"/>
  </r>
  <r>
    <x v="1"/>
    <x v="34"/>
    <x v="34"/>
    <n v="35029"/>
    <s v="POVIGLIO"/>
    <s v="F"/>
    <n v="20"/>
  </r>
  <r>
    <x v="1"/>
    <x v="34"/>
    <x v="34"/>
    <n v="35029"/>
    <s v="POVIGLIO"/>
    <s v="M"/>
    <n v="14"/>
  </r>
  <r>
    <x v="1"/>
    <x v="34"/>
    <x v="34"/>
    <n v="35030"/>
    <s v="QUATTRO CASTELLA"/>
    <s v="F"/>
    <n v="30"/>
  </r>
  <r>
    <x v="1"/>
    <x v="34"/>
    <x v="34"/>
    <n v="35030"/>
    <s v="QUATTRO CASTELLA"/>
    <s v="M"/>
    <n v="30"/>
  </r>
  <r>
    <x v="1"/>
    <x v="34"/>
    <x v="34"/>
    <n v="35031"/>
    <s v="RAMISETO"/>
    <s v="M"/>
    <n v="1"/>
  </r>
  <r>
    <x v="1"/>
    <x v="34"/>
    <x v="34"/>
    <n v="35033"/>
    <s v="REGGIO NELL'EMILIA"/>
    <s v="F"/>
    <n v="618"/>
  </r>
  <r>
    <x v="1"/>
    <x v="34"/>
    <x v="34"/>
    <n v="35033"/>
    <s v="REGGIO NELL'EMILIA"/>
    <s v="M"/>
    <n v="426"/>
  </r>
  <r>
    <x v="1"/>
    <x v="34"/>
    <x v="34"/>
    <n v="35032"/>
    <s v="REGGIOLO"/>
    <s v="F"/>
    <n v="30"/>
  </r>
  <r>
    <x v="1"/>
    <x v="34"/>
    <x v="34"/>
    <n v="35032"/>
    <s v="REGGIOLO"/>
    <s v="M"/>
    <n v="20"/>
  </r>
  <r>
    <x v="1"/>
    <x v="34"/>
    <x v="34"/>
    <n v="35034"/>
    <s v="RIO SALICETO"/>
    <s v="F"/>
    <n v="20"/>
  </r>
  <r>
    <x v="1"/>
    <x v="34"/>
    <x v="34"/>
    <n v="35034"/>
    <s v="RIO SALICETO"/>
    <s v="M"/>
    <n v="14"/>
  </r>
  <r>
    <x v="1"/>
    <x v="34"/>
    <x v="34"/>
    <n v="35035"/>
    <s v="ROLO"/>
    <s v="F"/>
    <n v="8"/>
  </r>
  <r>
    <x v="1"/>
    <x v="34"/>
    <x v="34"/>
    <n v="35035"/>
    <s v="ROLO"/>
    <s v="M"/>
    <n v="8"/>
  </r>
  <r>
    <x v="1"/>
    <x v="34"/>
    <x v="34"/>
    <n v="35036"/>
    <s v="RUBIERA"/>
    <s v="F"/>
    <n v="45"/>
  </r>
  <r>
    <x v="1"/>
    <x v="34"/>
    <x v="34"/>
    <n v="35036"/>
    <s v="RUBIERA"/>
    <s v="M"/>
    <n v="37"/>
  </r>
  <r>
    <x v="1"/>
    <x v="34"/>
    <x v="34"/>
    <n v="35037"/>
    <s v="SAN MARTINO IN RIO"/>
    <s v="F"/>
    <n v="22"/>
  </r>
  <r>
    <x v="1"/>
    <x v="34"/>
    <x v="34"/>
    <n v="35037"/>
    <s v="SAN MARTINO IN RIO"/>
    <s v="M"/>
    <n v="13"/>
  </r>
  <r>
    <x v="1"/>
    <x v="34"/>
    <x v="34"/>
    <n v="35038"/>
    <s v="SAN POLO D'ENZA"/>
    <s v="F"/>
    <n v="18"/>
  </r>
  <r>
    <x v="1"/>
    <x v="34"/>
    <x v="34"/>
    <n v="35038"/>
    <s v="SAN POLO D'ENZA"/>
    <s v="M"/>
    <n v="11"/>
  </r>
  <r>
    <x v="1"/>
    <x v="34"/>
    <x v="34"/>
    <n v="35039"/>
    <s v="SANT'ILARIO D'ENZA"/>
    <s v="F"/>
    <n v="38"/>
  </r>
  <r>
    <x v="1"/>
    <x v="34"/>
    <x v="34"/>
    <n v="35039"/>
    <s v="SANT'ILARIO D'ENZA"/>
    <s v="M"/>
    <n v="11"/>
  </r>
  <r>
    <x v="1"/>
    <x v="34"/>
    <x v="34"/>
    <n v="35040"/>
    <s v="SCANDIANO"/>
    <s v="F"/>
    <n v="68"/>
  </r>
  <r>
    <x v="1"/>
    <x v="34"/>
    <x v="34"/>
    <n v="35040"/>
    <s v="SCANDIANO"/>
    <s v="M"/>
    <n v="38"/>
  </r>
  <r>
    <x v="1"/>
    <x v="34"/>
    <x v="34"/>
    <n v="35041"/>
    <s v="TOANO"/>
    <s v="F"/>
    <n v="7"/>
  </r>
  <r>
    <x v="1"/>
    <x v="34"/>
    <x v="34"/>
    <n v="35041"/>
    <s v="TOANO"/>
    <s v="M"/>
    <n v="5"/>
  </r>
  <r>
    <x v="1"/>
    <x v="34"/>
    <x v="34"/>
    <n v="35042"/>
    <s v="VETTO"/>
    <s v="F"/>
    <n v="2"/>
  </r>
  <r>
    <x v="1"/>
    <x v="34"/>
    <x v="34"/>
    <n v="35042"/>
    <s v="VETTO"/>
    <s v="M"/>
    <n v="2"/>
  </r>
  <r>
    <x v="1"/>
    <x v="34"/>
    <x v="34"/>
    <n v="35043"/>
    <s v="VEZZANO SUL CROSTOLO"/>
    <s v="F"/>
    <n v="12"/>
  </r>
  <r>
    <x v="1"/>
    <x v="34"/>
    <x v="34"/>
    <n v="35043"/>
    <s v="VEZZANO SUL CROSTOLO"/>
    <s v="M"/>
    <n v="10"/>
  </r>
  <r>
    <x v="1"/>
    <x v="34"/>
    <x v="34"/>
    <n v="35044"/>
    <s v="VIANO"/>
    <s v="F"/>
    <n v="8"/>
  </r>
  <r>
    <x v="1"/>
    <x v="34"/>
    <x v="34"/>
    <n v="35044"/>
    <s v="VIANO"/>
    <s v="M"/>
    <n v="3"/>
  </r>
  <r>
    <x v="1"/>
    <x v="34"/>
    <x v="34"/>
    <n v="35045"/>
    <s v="VILLA MINOZZO"/>
    <s v="F"/>
    <n v="9"/>
  </r>
  <r>
    <x v="1"/>
    <x v="34"/>
    <x v="34"/>
    <n v="35045"/>
    <s v="VILLA MINOZZO"/>
    <s v="M"/>
    <n v="3"/>
  </r>
  <r>
    <x v="1"/>
    <x v="35"/>
    <x v="35"/>
    <n v="36001"/>
    <s v="BASTIGLIA"/>
    <s v="F"/>
    <n v="13"/>
  </r>
  <r>
    <x v="1"/>
    <x v="35"/>
    <x v="35"/>
    <n v="36001"/>
    <s v="BASTIGLIA"/>
    <s v="M"/>
    <n v="8"/>
  </r>
  <r>
    <x v="1"/>
    <x v="35"/>
    <x v="35"/>
    <n v="36002"/>
    <s v="BOMPORTO"/>
    <s v="F"/>
    <n v="29"/>
  </r>
  <r>
    <x v="1"/>
    <x v="35"/>
    <x v="35"/>
    <n v="36002"/>
    <s v="BOMPORTO"/>
    <s v="M"/>
    <n v="20"/>
  </r>
  <r>
    <x v="1"/>
    <x v="35"/>
    <x v="35"/>
    <n v="36003"/>
    <s v="CAMPOGALLIANO"/>
    <s v="F"/>
    <n v="23"/>
  </r>
  <r>
    <x v="1"/>
    <x v="35"/>
    <x v="35"/>
    <n v="36003"/>
    <s v="CAMPOGALLIANO"/>
    <s v="M"/>
    <n v="25"/>
  </r>
  <r>
    <x v="1"/>
    <x v="35"/>
    <x v="35"/>
    <n v="36004"/>
    <s v="CAMPOSANTO"/>
    <s v="F"/>
    <n v="10"/>
  </r>
  <r>
    <x v="1"/>
    <x v="35"/>
    <x v="35"/>
    <n v="36004"/>
    <s v="CAMPOSANTO"/>
    <s v="M"/>
    <n v="3"/>
  </r>
  <r>
    <x v="1"/>
    <x v="35"/>
    <x v="35"/>
    <n v="36005"/>
    <s v="CARPI"/>
    <s v="F"/>
    <n v="219"/>
  </r>
  <r>
    <x v="1"/>
    <x v="35"/>
    <x v="35"/>
    <n v="36005"/>
    <s v="CARPI"/>
    <s v="M"/>
    <n v="160"/>
  </r>
  <r>
    <x v="1"/>
    <x v="35"/>
    <x v="35"/>
    <n v="36006"/>
    <s v="CASTELFRANCO EMILIA"/>
    <s v="F"/>
    <n v="70"/>
  </r>
  <r>
    <x v="1"/>
    <x v="35"/>
    <x v="35"/>
    <n v="36006"/>
    <s v="CASTELFRANCO EMILIA"/>
    <s v="M"/>
    <n v="73"/>
  </r>
  <r>
    <x v="1"/>
    <x v="35"/>
    <x v="35"/>
    <n v="36007"/>
    <s v="CASTELNUOVO RANGONE"/>
    <s v="F"/>
    <n v="37"/>
  </r>
  <r>
    <x v="1"/>
    <x v="35"/>
    <x v="35"/>
    <n v="36007"/>
    <s v="CASTELNUOVO RANGONE"/>
    <s v="M"/>
    <n v="29"/>
  </r>
  <r>
    <x v="1"/>
    <x v="35"/>
    <x v="35"/>
    <n v="36008"/>
    <s v="CASTELVETRO DI MODENA"/>
    <s v="F"/>
    <n v="22"/>
  </r>
  <r>
    <x v="1"/>
    <x v="35"/>
    <x v="35"/>
    <n v="36008"/>
    <s v="CASTELVETRO DI MODENA"/>
    <s v="M"/>
    <n v="18"/>
  </r>
  <r>
    <x v="1"/>
    <x v="35"/>
    <x v="35"/>
    <n v="36009"/>
    <s v="CAVEZZO"/>
    <s v="F"/>
    <n v="14"/>
  </r>
  <r>
    <x v="1"/>
    <x v="35"/>
    <x v="35"/>
    <n v="36009"/>
    <s v="CAVEZZO"/>
    <s v="M"/>
    <n v="9"/>
  </r>
  <r>
    <x v="1"/>
    <x v="35"/>
    <x v="35"/>
    <n v="36010"/>
    <s v="CONCORDIA SULLA SECCHIA"/>
    <s v="F"/>
    <n v="26"/>
  </r>
  <r>
    <x v="1"/>
    <x v="35"/>
    <x v="35"/>
    <n v="36010"/>
    <s v="CONCORDIA SULLA SECCHIA"/>
    <s v="M"/>
    <n v="14"/>
  </r>
  <r>
    <x v="1"/>
    <x v="35"/>
    <x v="35"/>
    <n v="36011"/>
    <s v="FANANO"/>
    <s v="F"/>
    <n v="9"/>
  </r>
  <r>
    <x v="1"/>
    <x v="35"/>
    <x v="35"/>
    <n v="36011"/>
    <s v="FANANO"/>
    <s v="M"/>
    <n v="4"/>
  </r>
  <r>
    <x v="1"/>
    <x v="35"/>
    <x v="35"/>
    <n v="36012"/>
    <s v="FINALE EMILIA"/>
    <s v="F"/>
    <n v="47"/>
  </r>
  <r>
    <x v="1"/>
    <x v="35"/>
    <x v="35"/>
    <n v="36012"/>
    <s v="FINALE EMILIA"/>
    <s v="M"/>
    <n v="35"/>
  </r>
  <r>
    <x v="1"/>
    <x v="35"/>
    <x v="35"/>
    <n v="36013"/>
    <s v="FIORANO MODENESE"/>
    <s v="F"/>
    <n v="50"/>
  </r>
  <r>
    <x v="1"/>
    <x v="35"/>
    <x v="35"/>
    <n v="36013"/>
    <s v="FIORANO MODENESE"/>
    <s v="M"/>
    <n v="40"/>
  </r>
  <r>
    <x v="1"/>
    <x v="35"/>
    <x v="35"/>
    <n v="36014"/>
    <s v="FIUMALBO"/>
    <s v="F"/>
    <n v="3"/>
  </r>
  <r>
    <x v="1"/>
    <x v="35"/>
    <x v="35"/>
    <n v="36015"/>
    <s v="FORMIGINE"/>
    <s v="F"/>
    <n v="106"/>
  </r>
  <r>
    <x v="1"/>
    <x v="35"/>
    <x v="35"/>
    <n v="36015"/>
    <s v="FORMIGINE"/>
    <s v="M"/>
    <n v="80"/>
  </r>
  <r>
    <x v="1"/>
    <x v="35"/>
    <x v="35"/>
    <n v="36016"/>
    <s v="FRASSINORO"/>
    <s v="F"/>
    <n v="5"/>
  </r>
  <r>
    <x v="1"/>
    <x v="35"/>
    <x v="35"/>
    <n v="36016"/>
    <s v="FRASSINORO"/>
    <s v="M"/>
    <n v="1"/>
  </r>
  <r>
    <x v="1"/>
    <x v="35"/>
    <x v="35"/>
    <n v="36017"/>
    <s v="GUIGLIA"/>
    <s v="F"/>
    <n v="13"/>
  </r>
  <r>
    <x v="1"/>
    <x v="35"/>
    <x v="35"/>
    <n v="36017"/>
    <s v="GUIGLIA"/>
    <s v="M"/>
    <n v="9"/>
  </r>
  <r>
    <x v="1"/>
    <x v="35"/>
    <x v="35"/>
    <n v="36018"/>
    <s v="LAMA MOCOGNO"/>
    <s v="F"/>
    <n v="6"/>
  </r>
  <r>
    <x v="1"/>
    <x v="35"/>
    <x v="35"/>
    <n v="36018"/>
    <s v="LAMA MOCOGNO"/>
    <s v="M"/>
    <n v="2"/>
  </r>
  <r>
    <x v="1"/>
    <x v="35"/>
    <x v="35"/>
    <n v="36019"/>
    <s v="MARANELLO"/>
    <s v="F"/>
    <n v="68"/>
  </r>
  <r>
    <x v="1"/>
    <x v="35"/>
    <x v="35"/>
    <n v="36019"/>
    <s v="MARANELLO"/>
    <s v="M"/>
    <n v="30"/>
  </r>
  <r>
    <x v="1"/>
    <x v="35"/>
    <x v="35"/>
    <n v="36020"/>
    <s v="MARANO SUL PANARO"/>
    <s v="F"/>
    <n v="16"/>
  </r>
  <r>
    <x v="1"/>
    <x v="35"/>
    <x v="35"/>
    <n v="36020"/>
    <s v="MARANO SUL PANARO"/>
    <s v="M"/>
    <n v="8"/>
  </r>
  <r>
    <x v="1"/>
    <x v="35"/>
    <x v="35"/>
    <n v="36021"/>
    <s v="MEDOLLA"/>
    <s v="F"/>
    <n v="15"/>
  </r>
  <r>
    <x v="1"/>
    <x v="35"/>
    <x v="35"/>
    <n v="36021"/>
    <s v="MEDOLLA"/>
    <s v="M"/>
    <n v="9"/>
  </r>
  <r>
    <x v="1"/>
    <x v="35"/>
    <x v="35"/>
    <n v="36022"/>
    <s v="MIRANDOLA"/>
    <s v="F"/>
    <n v="73"/>
  </r>
  <r>
    <x v="1"/>
    <x v="35"/>
    <x v="35"/>
    <n v="36022"/>
    <s v="MIRANDOLA"/>
    <s v="M"/>
    <n v="52"/>
  </r>
  <r>
    <x v="1"/>
    <x v="35"/>
    <x v="35"/>
    <n v="36023"/>
    <s v="MODENA"/>
    <s v="F"/>
    <n v="684"/>
  </r>
  <r>
    <x v="1"/>
    <x v="35"/>
    <x v="35"/>
    <n v="36023"/>
    <s v="MODENA"/>
    <s v="M"/>
    <n v="555"/>
  </r>
  <r>
    <x v="1"/>
    <x v="35"/>
    <x v="35"/>
    <n v="36024"/>
    <s v="MONTECRETO"/>
    <s v="F"/>
    <n v="1"/>
  </r>
  <r>
    <x v="1"/>
    <x v="35"/>
    <x v="35"/>
    <n v="36025"/>
    <s v="MONTEFIORINO"/>
    <s v="F"/>
    <n v="6"/>
  </r>
  <r>
    <x v="1"/>
    <x v="35"/>
    <x v="35"/>
    <n v="36025"/>
    <s v="MONTEFIORINO"/>
    <s v="M"/>
    <n v="3"/>
  </r>
  <r>
    <x v="1"/>
    <x v="35"/>
    <x v="35"/>
    <n v="36026"/>
    <s v="MONTESE"/>
    <s v="F"/>
    <n v="4"/>
  </r>
  <r>
    <x v="1"/>
    <x v="35"/>
    <x v="35"/>
    <n v="36026"/>
    <s v="MONTESE"/>
    <s v="M"/>
    <n v="6"/>
  </r>
  <r>
    <x v="1"/>
    <x v="35"/>
    <x v="35"/>
    <n v="36027"/>
    <s v="NONANTOLA"/>
    <s v="F"/>
    <n v="54"/>
  </r>
  <r>
    <x v="1"/>
    <x v="35"/>
    <x v="35"/>
    <n v="36027"/>
    <s v="NONANTOLA"/>
    <s v="M"/>
    <n v="22"/>
  </r>
  <r>
    <x v="1"/>
    <x v="35"/>
    <x v="35"/>
    <n v="36028"/>
    <s v="NOVI DI MODENA"/>
    <s v="F"/>
    <n v="23"/>
  </r>
  <r>
    <x v="1"/>
    <x v="35"/>
    <x v="35"/>
    <n v="36028"/>
    <s v="NOVI DI MODENA"/>
    <s v="M"/>
    <n v="17"/>
  </r>
  <r>
    <x v="1"/>
    <x v="35"/>
    <x v="35"/>
    <n v="36029"/>
    <s v="PALAGANO"/>
    <s v="F"/>
    <n v="4"/>
  </r>
  <r>
    <x v="1"/>
    <x v="35"/>
    <x v="35"/>
    <n v="36029"/>
    <s v="PALAGANO"/>
    <s v="M"/>
    <n v="3"/>
  </r>
  <r>
    <x v="1"/>
    <x v="35"/>
    <x v="35"/>
    <n v="36030"/>
    <s v="PAVULLO NEL FRIGNANO"/>
    <s v="F"/>
    <n v="44"/>
  </r>
  <r>
    <x v="1"/>
    <x v="35"/>
    <x v="35"/>
    <n v="36030"/>
    <s v="PAVULLO NEL FRIGNANO"/>
    <s v="M"/>
    <n v="35"/>
  </r>
  <r>
    <x v="1"/>
    <x v="35"/>
    <x v="35"/>
    <n v="36031"/>
    <s v="PIEVEPELAGO"/>
    <s v="F"/>
    <n v="3"/>
  </r>
  <r>
    <x v="1"/>
    <x v="35"/>
    <x v="35"/>
    <n v="36031"/>
    <s v="PIEVEPELAGO"/>
    <s v="M"/>
    <n v="3"/>
  </r>
  <r>
    <x v="1"/>
    <x v="35"/>
    <x v="35"/>
    <n v="36032"/>
    <s v="POLINAGO"/>
    <s v="F"/>
    <n v="4"/>
  </r>
  <r>
    <x v="1"/>
    <x v="35"/>
    <x v="35"/>
    <n v="36032"/>
    <s v="POLINAGO"/>
    <s v="M"/>
    <n v="2"/>
  </r>
  <r>
    <x v="1"/>
    <x v="35"/>
    <x v="35"/>
    <n v="36033"/>
    <s v="PRIGNANO SULLA SECCHIA"/>
    <s v="F"/>
    <n v="7"/>
  </r>
  <r>
    <x v="1"/>
    <x v="35"/>
    <x v="35"/>
    <n v="36033"/>
    <s v="PRIGNANO SULLA SECCHIA"/>
    <s v="M"/>
    <n v="5"/>
  </r>
  <r>
    <x v="1"/>
    <x v="35"/>
    <x v="35"/>
    <n v="36034"/>
    <s v="RAVARINO"/>
    <s v="F"/>
    <n v="9"/>
  </r>
  <r>
    <x v="1"/>
    <x v="35"/>
    <x v="35"/>
    <n v="36034"/>
    <s v="RAVARINO"/>
    <s v="M"/>
    <n v="16"/>
  </r>
  <r>
    <x v="1"/>
    <x v="35"/>
    <x v="35"/>
    <n v="36035"/>
    <s v="RIOLUNATO"/>
    <s v="F"/>
    <n v="3"/>
  </r>
  <r>
    <x v="1"/>
    <x v="35"/>
    <x v="35"/>
    <n v="36035"/>
    <s v="RIOLUNATO"/>
    <s v="M"/>
    <n v="2"/>
  </r>
  <r>
    <x v="1"/>
    <x v="35"/>
    <x v="35"/>
    <n v="36036"/>
    <s v="SAN CESARIO SUL PANARO"/>
    <s v="F"/>
    <n v="14"/>
  </r>
  <r>
    <x v="1"/>
    <x v="35"/>
    <x v="35"/>
    <n v="36036"/>
    <s v="SAN CESARIO SUL PANARO"/>
    <s v="M"/>
    <n v="9"/>
  </r>
  <r>
    <x v="1"/>
    <x v="35"/>
    <x v="35"/>
    <n v="36037"/>
    <s v="SAN FELICE SUL PANARO"/>
    <s v="F"/>
    <n v="35"/>
  </r>
  <r>
    <x v="1"/>
    <x v="35"/>
    <x v="35"/>
    <n v="36037"/>
    <s v="SAN FELICE SUL PANARO"/>
    <s v="M"/>
    <n v="13"/>
  </r>
  <r>
    <x v="1"/>
    <x v="35"/>
    <x v="35"/>
    <n v="36038"/>
    <s v="SAN POSSIDONIO"/>
    <s v="F"/>
    <n v="6"/>
  </r>
  <r>
    <x v="1"/>
    <x v="35"/>
    <x v="35"/>
    <n v="36038"/>
    <s v="SAN POSSIDONIO"/>
    <s v="M"/>
    <n v="6"/>
  </r>
  <r>
    <x v="1"/>
    <x v="35"/>
    <x v="35"/>
    <n v="36039"/>
    <s v="SAN PROSPERO"/>
    <s v="F"/>
    <n v="14"/>
  </r>
  <r>
    <x v="1"/>
    <x v="35"/>
    <x v="35"/>
    <n v="36039"/>
    <s v="SAN PROSPERO"/>
    <s v="M"/>
    <n v="5"/>
  </r>
  <r>
    <x v="1"/>
    <x v="35"/>
    <x v="35"/>
    <n v="36040"/>
    <s v="SASSUOLO"/>
    <s v="F"/>
    <n v="103"/>
  </r>
  <r>
    <x v="1"/>
    <x v="35"/>
    <x v="35"/>
    <n v="36040"/>
    <s v="SASSUOLO"/>
    <s v="M"/>
    <n v="86"/>
  </r>
  <r>
    <x v="1"/>
    <x v="35"/>
    <x v="35"/>
    <n v="36041"/>
    <s v="SAVIGNANO SUL PANARO"/>
    <s v="F"/>
    <n v="20"/>
  </r>
  <r>
    <x v="1"/>
    <x v="35"/>
    <x v="35"/>
    <n v="36041"/>
    <s v="SAVIGNANO SUL PANARO"/>
    <s v="M"/>
    <n v="17"/>
  </r>
  <r>
    <x v="1"/>
    <x v="35"/>
    <x v="35"/>
    <n v="36042"/>
    <s v="SERRAMAZZONI"/>
    <s v="F"/>
    <n v="16"/>
  </r>
  <r>
    <x v="1"/>
    <x v="35"/>
    <x v="35"/>
    <n v="36042"/>
    <s v="SERRAMAZZONI"/>
    <s v="M"/>
    <n v="12"/>
  </r>
  <r>
    <x v="1"/>
    <x v="35"/>
    <x v="35"/>
    <n v="36043"/>
    <s v="SESTOLA"/>
    <s v="F"/>
    <n v="7"/>
  </r>
  <r>
    <x v="1"/>
    <x v="35"/>
    <x v="35"/>
    <n v="36043"/>
    <s v="SESTOLA"/>
    <s v="M"/>
    <n v="2"/>
  </r>
  <r>
    <x v="1"/>
    <x v="35"/>
    <x v="35"/>
    <n v="36044"/>
    <s v="SOLIERA"/>
    <s v="F"/>
    <n v="42"/>
  </r>
  <r>
    <x v="1"/>
    <x v="35"/>
    <x v="35"/>
    <n v="36044"/>
    <s v="SOLIERA"/>
    <s v="M"/>
    <n v="28"/>
  </r>
  <r>
    <x v="1"/>
    <x v="35"/>
    <x v="35"/>
    <n v="36045"/>
    <s v="SPILAMBERTO"/>
    <s v="F"/>
    <n v="29"/>
  </r>
  <r>
    <x v="1"/>
    <x v="35"/>
    <x v="35"/>
    <n v="36045"/>
    <s v="SPILAMBERTO"/>
    <s v="M"/>
    <n v="22"/>
  </r>
  <r>
    <x v="1"/>
    <x v="35"/>
    <x v="35"/>
    <n v="36046"/>
    <s v="VIGNOLA"/>
    <s v="F"/>
    <n v="66"/>
  </r>
  <r>
    <x v="1"/>
    <x v="35"/>
    <x v="35"/>
    <n v="36046"/>
    <s v="VIGNOLA"/>
    <s v="M"/>
    <n v="55"/>
  </r>
  <r>
    <x v="1"/>
    <x v="35"/>
    <x v="35"/>
    <n v="36047"/>
    <s v="ZOCCA"/>
    <s v="F"/>
    <n v="14"/>
  </r>
  <r>
    <x v="1"/>
    <x v="35"/>
    <x v="35"/>
    <n v="36047"/>
    <s v="ZOCCA"/>
    <s v="M"/>
    <n v="5"/>
  </r>
  <r>
    <x v="1"/>
    <x v="36"/>
    <x v="36"/>
    <n v="37001"/>
    <s v="ANZOLA DELL'EMILIA"/>
    <s v="F"/>
    <n v="23"/>
  </r>
  <r>
    <x v="1"/>
    <x v="36"/>
    <x v="36"/>
    <n v="37001"/>
    <s v="ANZOLA DELL'EMILIA"/>
    <s v="M"/>
    <n v="25"/>
  </r>
  <r>
    <x v="1"/>
    <x v="36"/>
    <x v="36"/>
    <n v="37002"/>
    <s v="ARGELATO"/>
    <s v="F"/>
    <n v="28"/>
  </r>
  <r>
    <x v="1"/>
    <x v="36"/>
    <x v="36"/>
    <n v="37002"/>
    <s v="ARGELATO"/>
    <s v="M"/>
    <n v="20"/>
  </r>
  <r>
    <x v="1"/>
    <x v="36"/>
    <x v="36"/>
    <n v="37003"/>
    <s v="BARICELLA"/>
    <s v="F"/>
    <n v="14"/>
  </r>
  <r>
    <x v="1"/>
    <x v="36"/>
    <x v="36"/>
    <n v="37003"/>
    <s v="BARICELLA"/>
    <s v="M"/>
    <n v="13"/>
  </r>
  <r>
    <x v="1"/>
    <x v="36"/>
    <x v="36"/>
    <n v="37004"/>
    <s v="BAZZANO"/>
    <s v="F"/>
    <n v="5"/>
  </r>
  <r>
    <x v="1"/>
    <x v="36"/>
    <x v="36"/>
    <n v="37004"/>
    <s v="BAZZANO"/>
    <s v="M"/>
    <n v="1"/>
  </r>
  <r>
    <x v="1"/>
    <x v="36"/>
    <x v="36"/>
    <n v="37005"/>
    <s v="BENTIVOGLIO"/>
    <s v="F"/>
    <n v="18"/>
  </r>
  <r>
    <x v="1"/>
    <x v="36"/>
    <x v="36"/>
    <n v="37005"/>
    <s v="BENTIVOGLIO"/>
    <s v="M"/>
    <n v="10"/>
  </r>
  <r>
    <x v="1"/>
    <x v="36"/>
    <x v="36"/>
    <n v="37006"/>
    <s v="BOLOGNA"/>
    <s v="F"/>
    <n v="1550"/>
  </r>
  <r>
    <x v="1"/>
    <x v="36"/>
    <x v="36"/>
    <n v="37006"/>
    <s v="BOLOGNA"/>
    <s v="M"/>
    <n v="1300"/>
  </r>
  <r>
    <x v="1"/>
    <x v="36"/>
    <x v="36"/>
    <n v="37007"/>
    <s v="BORGO TOSSIGNANO"/>
    <s v="F"/>
    <n v="12"/>
  </r>
  <r>
    <x v="1"/>
    <x v="36"/>
    <x v="36"/>
    <n v="37007"/>
    <s v="BORGO TOSSIGNANO"/>
    <s v="M"/>
    <n v="2"/>
  </r>
  <r>
    <x v="1"/>
    <x v="36"/>
    <x v="36"/>
    <n v="37008"/>
    <s v="BUDRIO"/>
    <s v="F"/>
    <n v="51"/>
  </r>
  <r>
    <x v="1"/>
    <x v="36"/>
    <x v="36"/>
    <n v="37008"/>
    <s v="BUDRIO"/>
    <s v="M"/>
    <n v="24"/>
  </r>
  <r>
    <x v="1"/>
    <x v="36"/>
    <x v="36"/>
    <n v="37009"/>
    <s v="CALDERARA DI RENO"/>
    <s v="F"/>
    <n v="40"/>
  </r>
  <r>
    <x v="1"/>
    <x v="36"/>
    <x v="36"/>
    <n v="37009"/>
    <s v="CALDERARA DI RENO"/>
    <s v="M"/>
    <n v="34"/>
  </r>
  <r>
    <x v="1"/>
    <x v="36"/>
    <x v="36"/>
    <n v="37010"/>
    <s v="CAMUGNANO"/>
    <s v="F"/>
    <n v="4"/>
  </r>
  <r>
    <x v="1"/>
    <x v="36"/>
    <x v="36"/>
    <n v="37010"/>
    <s v="CAMUGNANO"/>
    <s v="M"/>
    <n v="1"/>
  </r>
  <r>
    <x v="1"/>
    <x v="36"/>
    <x v="36"/>
    <n v="37011"/>
    <s v="CASALECCHIO DI RENO"/>
    <s v="F"/>
    <n v="108"/>
  </r>
  <r>
    <x v="1"/>
    <x v="36"/>
    <x v="36"/>
    <n v="37011"/>
    <s v="CASALECCHIO DI RENO"/>
    <s v="M"/>
    <n v="86"/>
  </r>
  <r>
    <x v="1"/>
    <x v="36"/>
    <x v="36"/>
    <n v="37012"/>
    <s v="CASALFIUMANESE"/>
    <s v="F"/>
    <n v="10"/>
  </r>
  <r>
    <x v="1"/>
    <x v="36"/>
    <x v="36"/>
    <n v="37012"/>
    <s v="CASALFIUMANESE"/>
    <s v="M"/>
    <n v="6"/>
  </r>
  <r>
    <x v="1"/>
    <x v="36"/>
    <x v="36"/>
    <n v="37013"/>
    <s v="CASTEL D'AIANO"/>
    <s v="F"/>
    <n v="7"/>
  </r>
  <r>
    <x v="1"/>
    <x v="36"/>
    <x v="36"/>
    <n v="37014"/>
    <s v="CASTEL DEL RIO"/>
    <s v="F"/>
    <n v="2"/>
  </r>
  <r>
    <x v="1"/>
    <x v="36"/>
    <x v="36"/>
    <n v="37015"/>
    <s v="CASTEL DI CASIO"/>
    <s v="F"/>
    <n v="8"/>
  </r>
  <r>
    <x v="1"/>
    <x v="36"/>
    <x v="36"/>
    <n v="37015"/>
    <s v="CASTEL DI CASIO"/>
    <s v="M"/>
    <n v="7"/>
  </r>
  <r>
    <x v="1"/>
    <x v="36"/>
    <x v="36"/>
    <n v="37016"/>
    <s v="CASTEL GUELFO DI BOLOGNA"/>
    <s v="F"/>
    <n v="14"/>
  </r>
  <r>
    <x v="1"/>
    <x v="36"/>
    <x v="36"/>
    <n v="37016"/>
    <s v="CASTEL GUELFO DI BOLOGNA"/>
    <s v="M"/>
    <n v="6"/>
  </r>
  <r>
    <x v="1"/>
    <x v="36"/>
    <x v="36"/>
    <n v="37019"/>
    <s v="CASTEL MAGGIORE"/>
    <s v="F"/>
    <n v="61"/>
  </r>
  <r>
    <x v="1"/>
    <x v="36"/>
    <x v="36"/>
    <n v="37019"/>
    <s v="CASTEL MAGGIORE"/>
    <s v="M"/>
    <n v="51"/>
  </r>
  <r>
    <x v="1"/>
    <x v="36"/>
    <x v="36"/>
    <n v="37020"/>
    <s v="CASTEL SAN PIETRO TERME"/>
    <s v="F"/>
    <n v="81"/>
  </r>
  <r>
    <x v="1"/>
    <x v="36"/>
    <x v="36"/>
    <n v="37020"/>
    <s v="CASTEL SAN PIETRO TERME"/>
    <s v="M"/>
    <n v="34"/>
  </r>
  <r>
    <x v="1"/>
    <x v="36"/>
    <x v="36"/>
    <n v="37017"/>
    <s v="CASTELLO D'ARGILE"/>
    <s v="F"/>
    <n v="17"/>
  </r>
  <r>
    <x v="1"/>
    <x v="36"/>
    <x v="36"/>
    <n v="37017"/>
    <s v="CASTELLO D'ARGILE"/>
    <s v="M"/>
    <n v="15"/>
  </r>
  <r>
    <x v="1"/>
    <x v="36"/>
    <x v="36"/>
    <n v="37021"/>
    <s v="CASTENASO"/>
    <s v="F"/>
    <n v="45"/>
  </r>
  <r>
    <x v="1"/>
    <x v="36"/>
    <x v="36"/>
    <n v="37021"/>
    <s v="CASTENASO"/>
    <s v="M"/>
    <n v="40"/>
  </r>
  <r>
    <x v="1"/>
    <x v="36"/>
    <x v="36"/>
    <n v="37022"/>
    <s v="CASTIGLIONE DEI PEPOLI"/>
    <s v="F"/>
    <n v="13"/>
  </r>
  <r>
    <x v="1"/>
    <x v="36"/>
    <x v="36"/>
    <n v="37022"/>
    <s v="CASTIGLIONE DEI PEPOLI"/>
    <s v="M"/>
    <n v="14"/>
  </r>
  <r>
    <x v="1"/>
    <x v="36"/>
    <x v="36"/>
    <n v="37023"/>
    <s v="CRESPELLANO"/>
    <s v="F"/>
    <n v="4"/>
  </r>
  <r>
    <x v="1"/>
    <x v="36"/>
    <x v="36"/>
    <n v="37023"/>
    <s v="CRESPELLANO"/>
    <s v="M"/>
    <n v="2"/>
  </r>
  <r>
    <x v="1"/>
    <x v="36"/>
    <x v="36"/>
    <n v="37024"/>
    <s v="CREVALCORE"/>
    <s v="F"/>
    <n v="35"/>
  </r>
  <r>
    <x v="1"/>
    <x v="36"/>
    <x v="36"/>
    <n v="37024"/>
    <s v="CREVALCORE"/>
    <s v="M"/>
    <n v="25"/>
  </r>
  <r>
    <x v="1"/>
    <x v="36"/>
    <x v="36"/>
    <n v="37025"/>
    <s v="DOZZA"/>
    <s v="F"/>
    <n v="16"/>
  </r>
  <r>
    <x v="1"/>
    <x v="36"/>
    <x v="36"/>
    <n v="37025"/>
    <s v="DOZZA"/>
    <s v="M"/>
    <n v="13"/>
  </r>
  <r>
    <x v="1"/>
    <x v="36"/>
    <x v="36"/>
    <n v="37026"/>
    <s v="FONTANELICE"/>
    <s v="F"/>
    <n v="4"/>
  </r>
  <r>
    <x v="1"/>
    <x v="36"/>
    <x v="36"/>
    <n v="37026"/>
    <s v="FONTANELICE"/>
    <s v="M"/>
    <n v="2"/>
  </r>
  <r>
    <x v="1"/>
    <x v="36"/>
    <x v="36"/>
    <n v="37027"/>
    <s v="GAGGIO MONTANO"/>
    <s v="F"/>
    <n v="16"/>
  </r>
  <r>
    <x v="1"/>
    <x v="36"/>
    <x v="36"/>
    <n v="37027"/>
    <s v="GAGGIO MONTANO"/>
    <s v="M"/>
    <n v="4"/>
  </r>
  <r>
    <x v="1"/>
    <x v="36"/>
    <x v="36"/>
    <n v="37028"/>
    <s v="GALLIERA"/>
    <s v="F"/>
    <n v="17"/>
  </r>
  <r>
    <x v="1"/>
    <x v="36"/>
    <x v="36"/>
    <n v="37028"/>
    <s v="GALLIERA"/>
    <s v="M"/>
    <n v="5"/>
  </r>
  <r>
    <x v="1"/>
    <x v="36"/>
    <x v="36"/>
    <n v="37030"/>
    <s v="GRANAROLO DELL'EMILIA"/>
    <s v="F"/>
    <n v="33"/>
  </r>
  <r>
    <x v="1"/>
    <x v="36"/>
    <x v="36"/>
    <n v="37030"/>
    <s v="GRANAROLO DELL'EMILIA"/>
    <s v="M"/>
    <n v="32"/>
  </r>
  <r>
    <x v="1"/>
    <x v="36"/>
    <x v="36"/>
    <n v="37031"/>
    <s v="GRIZZANA MORANDI"/>
    <s v="F"/>
    <n v="9"/>
  </r>
  <r>
    <x v="1"/>
    <x v="36"/>
    <x v="36"/>
    <n v="37031"/>
    <s v="GRIZZANA MORANDI"/>
    <s v="M"/>
    <n v="1"/>
  </r>
  <r>
    <x v="1"/>
    <x v="36"/>
    <x v="36"/>
    <n v="37032"/>
    <s v="IMOLA"/>
    <s v="F"/>
    <n v="246"/>
  </r>
  <r>
    <x v="1"/>
    <x v="36"/>
    <x v="36"/>
    <n v="37032"/>
    <s v="IMOLA"/>
    <s v="M"/>
    <n v="145"/>
  </r>
  <r>
    <x v="1"/>
    <x v="36"/>
    <x v="36"/>
    <n v="37033"/>
    <s v="LIZZANO IN BELVEDERE"/>
    <s v="F"/>
    <n v="3"/>
  </r>
  <r>
    <x v="1"/>
    <x v="36"/>
    <x v="36"/>
    <n v="37033"/>
    <s v="LIZZANO IN BELVEDERE"/>
    <s v="M"/>
    <n v="6"/>
  </r>
  <r>
    <x v="1"/>
    <x v="36"/>
    <x v="36"/>
    <n v="37034"/>
    <s v="LOIANO"/>
    <s v="F"/>
    <n v="6"/>
  </r>
  <r>
    <x v="1"/>
    <x v="36"/>
    <x v="36"/>
    <n v="37034"/>
    <s v="LOIANO"/>
    <s v="M"/>
    <n v="3"/>
  </r>
  <r>
    <x v="1"/>
    <x v="36"/>
    <x v="36"/>
    <n v="37035"/>
    <s v="MALALBERGO"/>
    <s v="F"/>
    <n v="26"/>
  </r>
  <r>
    <x v="1"/>
    <x v="36"/>
    <x v="36"/>
    <n v="37035"/>
    <s v="MALALBERGO"/>
    <s v="M"/>
    <n v="13"/>
  </r>
  <r>
    <x v="1"/>
    <x v="36"/>
    <x v="36"/>
    <n v="37036"/>
    <s v="MARZABOTTO"/>
    <s v="F"/>
    <n v="16"/>
  </r>
  <r>
    <x v="1"/>
    <x v="36"/>
    <x v="36"/>
    <n v="37036"/>
    <s v="MARZABOTTO"/>
    <s v="M"/>
    <n v="17"/>
  </r>
  <r>
    <x v="1"/>
    <x v="36"/>
    <x v="36"/>
    <n v="37037"/>
    <s v="MEDICINA"/>
    <s v="F"/>
    <n v="35"/>
  </r>
  <r>
    <x v="1"/>
    <x v="36"/>
    <x v="36"/>
    <n v="37037"/>
    <s v="MEDICINA"/>
    <s v="M"/>
    <n v="28"/>
  </r>
  <r>
    <x v="1"/>
    <x v="36"/>
    <x v="36"/>
    <n v="37038"/>
    <s v="MINERBIO"/>
    <s v="F"/>
    <n v="22"/>
  </r>
  <r>
    <x v="1"/>
    <x v="36"/>
    <x v="36"/>
    <n v="37038"/>
    <s v="MINERBIO"/>
    <s v="M"/>
    <n v="11"/>
  </r>
  <r>
    <x v="1"/>
    <x v="36"/>
    <x v="36"/>
    <n v="37039"/>
    <s v="MOLINELLA"/>
    <s v="F"/>
    <n v="40"/>
  </r>
  <r>
    <x v="1"/>
    <x v="36"/>
    <x v="36"/>
    <n v="37039"/>
    <s v="MOLINELLA"/>
    <s v="M"/>
    <n v="19"/>
  </r>
  <r>
    <x v="1"/>
    <x v="36"/>
    <x v="36"/>
    <n v="37040"/>
    <s v="MONGHIDORO"/>
    <s v="F"/>
    <n v="9"/>
  </r>
  <r>
    <x v="1"/>
    <x v="36"/>
    <x v="36"/>
    <n v="37040"/>
    <s v="MONGHIDORO"/>
    <s v="M"/>
    <n v="9"/>
  </r>
  <r>
    <x v="1"/>
    <x v="36"/>
    <x v="36"/>
    <n v="37042"/>
    <s v="MONTE SAN PIETRO"/>
    <s v="F"/>
    <n v="37"/>
  </r>
  <r>
    <x v="1"/>
    <x v="36"/>
    <x v="36"/>
    <n v="37042"/>
    <s v="MONTE SAN PIETRO"/>
    <s v="M"/>
    <n v="17"/>
  </r>
  <r>
    <x v="1"/>
    <x v="36"/>
    <x v="36"/>
    <n v="37041"/>
    <s v="MONTERENZIO"/>
    <s v="F"/>
    <n v="24"/>
  </r>
  <r>
    <x v="1"/>
    <x v="36"/>
    <x v="36"/>
    <n v="37041"/>
    <s v="MONTERENZIO"/>
    <s v="M"/>
    <n v="12"/>
  </r>
  <r>
    <x v="1"/>
    <x v="36"/>
    <x v="36"/>
    <n v="37043"/>
    <s v="MONTEVEGLIO"/>
    <s v="F"/>
    <n v="3"/>
  </r>
  <r>
    <x v="1"/>
    <x v="36"/>
    <x v="36"/>
    <n v="37043"/>
    <s v="MONTEVEGLIO"/>
    <s v="M"/>
    <n v="2"/>
  </r>
  <r>
    <x v="1"/>
    <x v="36"/>
    <x v="36"/>
    <n v="37044"/>
    <s v="MONZUNO"/>
    <s v="F"/>
    <n v="18"/>
  </r>
  <r>
    <x v="1"/>
    <x v="36"/>
    <x v="36"/>
    <n v="37044"/>
    <s v="MONZUNO"/>
    <s v="M"/>
    <n v="7"/>
  </r>
  <r>
    <x v="1"/>
    <x v="36"/>
    <x v="36"/>
    <n v="37045"/>
    <s v="MORDANO"/>
    <s v="F"/>
    <n v="13"/>
  </r>
  <r>
    <x v="1"/>
    <x v="36"/>
    <x v="36"/>
    <n v="37045"/>
    <s v="MORDANO"/>
    <s v="M"/>
    <n v="7"/>
  </r>
  <r>
    <x v="1"/>
    <x v="36"/>
    <x v="36"/>
    <n v="37046"/>
    <s v="OZZANO DELL'EMILIA"/>
    <s v="F"/>
    <n v="45"/>
  </r>
  <r>
    <x v="1"/>
    <x v="36"/>
    <x v="36"/>
    <n v="37046"/>
    <s v="OZZANO DELL'EMILIA"/>
    <s v="M"/>
    <n v="26"/>
  </r>
  <r>
    <x v="1"/>
    <x v="36"/>
    <x v="36"/>
    <n v="37047"/>
    <s v="PIANORO"/>
    <s v="F"/>
    <n v="53"/>
  </r>
  <r>
    <x v="1"/>
    <x v="36"/>
    <x v="36"/>
    <n v="37047"/>
    <s v="PIANORO"/>
    <s v="M"/>
    <n v="46"/>
  </r>
  <r>
    <x v="1"/>
    <x v="36"/>
    <x v="36"/>
    <n v="37048"/>
    <s v="PIEVE DI CENTO"/>
    <s v="F"/>
    <n v="20"/>
  </r>
  <r>
    <x v="1"/>
    <x v="36"/>
    <x v="36"/>
    <n v="37048"/>
    <s v="PIEVE DI CENTO"/>
    <s v="M"/>
    <n v="19"/>
  </r>
  <r>
    <x v="1"/>
    <x v="36"/>
    <x v="36"/>
    <n v="37049"/>
    <s v="PORRETTA TERME"/>
    <s v="F"/>
    <n v="8"/>
  </r>
  <r>
    <x v="1"/>
    <x v="36"/>
    <x v="36"/>
    <n v="37049"/>
    <s v="PORRETTA TERME"/>
    <s v="M"/>
    <n v="6"/>
  </r>
  <r>
    <x v="1"/>
    <x v="36"/>
    <x v="36"/>
    <n v="37050"/>
    <s v="SALA BOLOGNESE"/>
    <s v="F"/>
    <n v="20"/>
  </r>
  <r>
    <x v="1"/>
    <x v="36"/>
    <x v="36"/>
    <n v="37050"/>
    <s v="SALA BOLOGNESE"/>
    <s v="M"/>
    <n v="21"/>
  </r>
  <r>
    <x v="1"/>
    <x v="36"/>
    <x v="36"/>
    <n v="37051"/>
    <s v="SAN BENEDETTO VAL DI SAMBRO"/>
    <s v="F"/>
    <n v="10"/>
  </r>
  <r>
    <x v="1"/>
    <x v="36"/>
    <x v="36"/>
    <n v="37051"/>
    <s v="SAN BENEDETTO VAL DI SAMBRO"/>
    <s v="M"/>
    <n v="8"/>
  </r>
  <r>
    <x v="1"/>
    <x v="36"/>
    <x v="36"/>
    <n v="37052"/>
    <s v="SAN GIORGIO DI PIANO"/>
    <s v="F"/>
    <n v="28"/>
  </r>
  <r>
    <x v="1"/>
    <x v="36"/>
    <x v="36"/>
    <n v="37052"/>
    <s v="SAN GIORGIO DI PIANO"/>
    <s v="M"/>
    <n v="17"/>
  </r>
  <r>
    <x v="1"/>
    <x v="36"/>
    <x v="36"/>
    <n v="37053"/>
    <s v="SAN GIOVANNI IN PERSICETO"/>
    <s v="F"/>
    <n v="80"/>
  </r>
  <r>
    <x v="1"/>
    <x v="36"/>
    <x v="36"/>
    <n v="37053"/>
    <s v="SAN GIOVANNI IN PERSICETO"/>
    <s v="M"/>
    <n v="47"/>
  </r>
  <r>
    <x v="1"/>
    <x v="36"/>
    <x v="36"/>
    <n v="37054"/>
    <s v="SAN LAZZARO DI SAVENA"/>
    <s v="F"/>
    <n v="122"/>
  </r>
  <r>
    <x v="1"/>
    <x v="36"/>
    <x v="36"/>
    <n v="37054"/>
    <s v="SAN LAZZARO DI SAVENA"/>
    <s v="M"/>
    <n v="100"/>
  </r>
  <r>
    <x v="1"/>
    <x v="36"/>
    <x v="36"/>
    <n v="37055"/>
    <s v="SAN PIETRO IN CASALE"/>
    <s v="F"/>
    <n v="33"/>
  </r>
  <r>
    <x v="1"/>
    <x v="36"/>
    <x v="36"/>
    <n v="37055"/>
    <s v="SAN PIETRO IN CASALE"/>
    <s v="M"/>
    <n v="27"/>
  </r>
  <r>
    <x v="1"/>
    <x v="36"/>
    <x v="36"/>
    <n v="37056"/>
    <s v="SANT'AGATA BOLOGNESE"/>
    <s v="F"/>
    <n v="18"/>
  </r>
  <r>
    <x v="1"/>
    <x v="36"/>
    <x v="36"/>
    <n v="37056"/>
    <s v="SANT'AGATA BOLOGNESE"/>
    <s v="M"/>
    <n v="10"/>
  </r>
  <r>
    <x v="1"/>
    <x v="36"/>
    <x v="36"/>
    <n v="37057"/>
    <s v="SASSO MARCONI"/>
    <s v="F"/>
    <n v="49"/>
  </r>
  <r>
    <x v="1"/>
    <x v="36"/>
    <x v="36"/>
    <n v="37057"/>
    <s v="SASSO MARCONI"/>
    <s v="M"/>
    <n v="42"/>
  </r>
  <r>
    <x v="1"/>
    <x v="36"/>
    <x v="36"/>
    <n v="37058"/>
    <s v="SAVIGNO"/>
    <s v="F"/>
    <n v="1"/>
  </r>
  <r>
    <x v="1"/>
    <x v="36"/>
    <x v="36"/>
    <n v="37061"/>
    <s v="VALSAMOGGIA"/>
    <s v="F"/>
    <n v="71"/>
  </r>
  <r>
    <x v="1"/>
    <x v="36"/>
    <x v="36"/>
    <n v="37061"/>
    <s v="VALSAMOGGIA"/>
    <s v="M"/>
    <n v="45"/>
  </r>
  <r>
    <x v="1"/>
    <x v="36"/>
    <x v="36"/>
    <n v="37059"/>
    <s v="VERGATO"/>
    <s v="F"/>
    <n v="10"/>
  </r>
  <r>
    <x v="1"/>
    <x v="36"/>
    <x v="36"/>
    <n v="37059"/>
    <s v="VERGATO"/>
    <s v="M"/>
    <n v="9"/>
  </r>
  <r>
    <x v="1"/>
    <x v="36"/>
    <x v="36"/>
    <n v="37060"/>
    <s v="ZOLA PREDOSA"/>
    <s v="F"/>
    <n v="55"/>
  </r>
  <r>
    <x v="1"/>
    <x v="36"/>
    <x v="36"/>
    <n v="37060"/>
    <s v="ZOLA PREDOSA"/>
    <s v="M"/>
    <n v="48"/>
  </r>
  <r>
    <x v="1"/>
    <x v="37"/>
    <x v="37"/>
    <n v="38001"/>
    <s v="ARGENTA"/>
    <s v="F"/>
    <n v="40"/>
  </r>
  <r>
    <x v="1"/>
    <x v="37"/>
    <x v="37"/>
    <n v="38001"/>
    <s v="ARGENTA"/>
    <s v="M"/>
    <n v="25"/>
  </r>
  <r>
    <x v="1"/>
    <x v="37"/>
    <x v="37"/>
    <n v="38002"/>
    <s v="BERRA"/>
    <s v="F"/>
    <n v="5"/>
  </r>
  <r>
    <x v="1"/>
    <x v="37"/>
    <x v="37"/>
    <n v="38002"/>
    <s v="BERRA"/>
    <s v="M"/>
    <n v="2"/>
  </r>
  <r>
    <x v="1"/>
    <x v="37"/>
    <x v="37"/>
    <n v="38003"/>
    <s v="BONDENO"/>
    <s v="F"/>
    <n v="32"/>
  </r>
  <r>
    <x v="1"/>
    <x v="37"/>
    <x v="37"/>
    <n v="38003"/>
    <s v="BONDENO"/>
    <s v="M"/>
    <n v="32"/>
  </r>
  <r>
    <x v="1"/>
    <x v="37"/>
    <x v="37"/>
    <n v="38004"/>
    <s v="CENTO"/>
    <s v="F"/>
    <n v="93"/>
  </r>
  <r>
    <x v="1"/>
    <x v="37"/>
    <x v="37"/>
    <n v="38004"/>
    <s v="CENTO"/>
    <s v="M"/>
    <n v="67"/>
  </r>
  <r>
    <x v="1"/>
    <x v="37"/>
    <x v="37"/>
    <n v="38005"/>
    <s v="CODIGORO"/>
    <s v="F"/>
    <n v="25"/>
  </r>
  <r>
    <x v="1"/>
    <x v="37"/>
    <x v="37"/>
    <n v="38005"/>
    <s v="CODIGORO"/>
    <s v="M"/>
    <n v="16"/>
  </r>
  <r>
    <x v="1"/>
    <x v="37"/>
    <x v="37"/>
    <n v="38006"/>
    <s v="COMACCHIO"/>
    <s v="F"/>
    <n v="43"/>
  </r>
  <r>
    <x v="1"/>
    <x v="37"/>
    <x v="37"/>
    <n v="38006"/>
    <s v="COMACCHIO"/>
    <s v="M"/>
    <n v="24"/>
  </r>
  <r>
    <x v="1"/>
    <x v="37"/>
    <x v="37"/>
    <n v="38007"/>
    <s v="COPPARO"/>
    <s v="F"/>
    <n v="27"/>
  </r>
  <r>
    <x v="1"/>
    <x v="37"/>
    <x v="37"/>
    <n v="38007"/>
    <s v="COPPARO"/>
    <s v="M"/>
    <n v="15"/>
  </r>
  <r>
    <x v="1"/>
    <x v="37"/>
    <x v="37"/>
    <n v="38008"/>
    <s v="FERRARA"/>
    <s v="F"/>
    <n v="442"/>
  </r>
  <r>
    <x v="1"/>
    <x v="37"/>
    <x v="37"/>
    <n v="38008"/>
    <s v="FERRARA"/>
    <s v="M"/>
    <n v="374"/>
  </r>
  <r>
    <x v="1"/>
    <x v="37"/>
    <x v="37"/>
    <n v="38027"/>
    <s v="FISCAGLIA"/>
    <s v="F"/>
    <n v="11"/>
  </r>
  <r>
    <x v="1"/>
    <x v="37"/>
    <x v="37"/>
    <n v="38027"/>
    <s v="FISCAGLIA"/>
    <s v="M"/>
    <n v="7"/>
  </r>
  <r>
    <x v="1"/>
    <x v="37"/>
    <x v="37"/>
    <n v="38009"/>
    <s v="FORMIGNANA"/>
    <s v="F"/>
    <n v="1"/>
  </r>
  <r>
    <x v="1"/>
    <x v="37"/>
    <x v="37"/>
    <n v="38009"/>
    <s v="FORMIGNANA"/>
    <s v="M"/>
    <n v="2"/>
  </r>
  <r>
    <x v="1"/>
    <x v="37"/>
    <x v="37"/>
    <n v="38025"/>
    <s v="GORO"/>
    <s v="F"/>
    <n v="4"/>
  </r>
  <r>
    <x v="1"/>
    <x v="37"/>
    <x v="37"/>
    <n v="38025"/>
    <s v="GORO"/>
    <s v="M"/>
    <n v="3"/>
  </r>
  <r>
    <x v="1"/>
    <x v="37"/>
    <x v="37"/>
    <n v="38010"/>
    <s v="JOLANDA DI SAVOIA"/>
    <s v="F"/>
    <n v="2"/>
  </r>
  <r>
    <x v="1"/>
    <x v="37"/>
    <x v="37"/>
    <n v="38010"/>
    <s v="JOLANDA DI SAVOIA"/>
    <s v="M"/>
    <n v="3"/>
  </r>
  <r>
    <x v="1"/>
    <x v="37"/>
    <x v="37"/>
    <n v="38011"/>
    <s v="LAGOSANTO"/>
    <s v="F"/>
    <n v="12"/>
  </r>
  <r>
    <x v="1"/>
    <x v="37"/>
    <x v="37"/>
    <n v="38011"/>
    <s v="LAGOSANTO"/>
    <s v="M"/>
    <n v="3"/>
  </r>
  <r>
    <x v="1"/>
    <x v="37"/>
    <x v="37"/>
    <n v="38012"/>
    <s v="MASI TORELLO"/>
    <s v="F"/>
    <n v="3"/>
  </r>
  <r>
    <x v="1"/>
    <x v="37"/>
    <x v="37"/>
    <n v="38012"/>
    <s v="MASI TORELLO"/>
    <s v="M"/>
    <n v="4"/>
  </r>
  <r>
    <x v="1"/>
    <x v="37"/>
    <x v="37"/>
    <n v="38014"/>
    <s v="MESOLA"/>
    <s v="F"/>
    <n v="11"/>
  </r>
  <r>
    <x v="1"/>
    <x v="37"/>
    <x v="37"/>
    <n v="38014"/>
    <s v="MESOLA"/>
    <s v="M"/>
    <n v="8"/>
  </r>
  <r>
    <x v="1"/>
    <x v="37"/>
    <x v="37"/>
    <n v="38015"/>
    <s v="MIGLIARINO"/>
    <s v="M"/>
    <n v="1"/>
  </r>
  <r>
    <x v="1"/>
    <x v="37"/>
    <x v="37"/>
    <n v="38016"/>
    <s v="MIRABELLO"/>
    <s v="F"/>
    <n v="1"/>
  </r>
  <r>
    <x v="1"/>
    <x v="37"/>
    <x v="37"/>
    <n v="38016"/>
    <s v="MIRABELLO"/>
    <s v="M"/>
    <n v="2"/>
  </r>
  <r>
    <x v="1"/>
    <x v="37"/>
    <x v="37"/>
    <n v="38017"/>
    <s v="OSTELLATO"/>
    <s v="F"/>
    <n v="11"/>
  </r>
  <r>
    <x v="1"/>
    <x v="37"/>
    <x v="37"/>
    <n v="38017"/>
    <s v="OSTELLATO"/>
    <s v="M"/>
    <n v="14"/>
  </r>
  <r>
    <x v="1"/>
    <x v="37"/>
    <x v="37"/>
    <n v="38018"/>
    <s v="POGGIO RENATICO"/>
    <s v="F"/>
    <n v="23"/>
  </r>
  <r>
    <x v="1"/>
    <x v="37"/>
    <x v="37"/>
    <n v="38018"/>
    <s v="POGGIO RENATICO"/>
    <s v="M"/>
    <n v="12"/>
  </r>
  <r>
    <x v="1"/>
    <x v="37"/>
    <x v="37"/>
    <n v="38019"/>
    <s v="PORTOMAGGIORE"/>
    <s v="F"/>
    <n v="17"/>
  </r>
  <r>
    <x v="1"/>
    <x v="37"/>
    <x v="37"/>
    <n v="38019"/>
    <s v="PORTOMAGGIORE"/>
    <s v="M"/>
    <n v="12"/>
  </r>
  <r>
    <x v="1"/>
    <x v="37"/>
    <x v="37"/>
    <n v="38020"/>
    <s v="RO"/>
    <s v="F"/>
    <n v="4"/>
  </r>
  <r>
    <x v="1"/>
    <x v="37"/>
    <x v="37"/>
    <n v="38020"/>
    <s v="RO"/>
    <s v="M"/>
    <n v="2"/>
  </r>
  <r>
    <x v="1"/>
    <x v="37"/>
    <x v="37"/>
    <n v="38021"/>
    <s v="SANT'AGOSTINO"/>
    <s v="F"/>
    <n v="6"/>
  </r>
  <r>
    <x v="1"/>
    <x v="37"/>
    <x v="37"/>
    <n v="38021"/>
    <s v="SANT'AGOSTINO"/>
    <s v="M"/>
    <n v="3"/>
  </r>
  <r>
    <x v="1"/>
    <x v="37"/>
    <x v="37"/>
    <n v="38024"/>
    <s v="TRESIGALLO"/>
    <s v="F"/>
    <n v="6"/>
  </r>
  <r>
    <x v="1"/>
    <x v="37"/>
    <x v="37"/>
    <n v="38024"/>
    <s v="TRESIGALLO"/>
    <s v="M"/>
    <n v="1"/>
  </r>
  <r>
    <x v="1"/>
    <x v="37"/>
    <x v="37"/>
    <n v="38022"/>
    <s v="VIGARANO MAINARDA"/>
    <s v="F"/>
    <n v="15"/>
  </r>
  <r>
    <x v="1"/>
    <x v="37"/>
    <x v="37"/>
    <n v="38022"/>
    <s v="VIGARANO MAINARDA"/>
    <s v="M"/>
    <n v="13"/>
  </r>
  <r>
    <x v="1"/>
    <x v="37"/>
    <x v="37"/>
    <n v="38023"/>
    <s v="VOGHIERA"/>
    <s v="F"/>
    <n v="8"/>
  </r>
  <r>
    <x v="1"/>
    <x v="37"/>
    <x v="37"/>
    <n v="38023"/>
    <s v="VOGHIERA"/>
    <s v="M"/>
    <n v="10"/>
  </r>
  <r>
    <x v="1"/>
    <x v="38"/>
    <x v="38"/>
    <n v="39001"/>
    <s v="ALFONSINE"/>
    <s v="F"/>
    <n v="23"/>
  </r>
  <r>
    <x v="1"/>
    <x v="38"/>
    <x v="38"/>
    <n v="39001"/>
    <s v="ALFONSINE"/>
    <s v="M"/>
    <n v="21"/>
  </r>
  <r>
    <x v="1"/>
    <x v="38"/>
    <x v="38"/>
    <n v="39002"/>
    <s v="BAGNACAVALLO"/>
    <s v="F"/>
    <n v="44"/>
  </r>
  <r>
    <x v="1"/>
    <x v="38"/>
    <x v="38"/>
    <n v="39002"/>
    <s v="BAGNACAVALLO"/>
    <s v="M"/>
    <n v="34"/>
  </r>
  <r>
    <x v="1"/>
    <x v="38"/>
    <x v="38"/>
    <n v="39003"/>
    <s v="BAGNARA DI ROMAGNA"/>
    <s v="F"/>
    <n v="8"/>
  </r>
  <r>
    <x v="1"/>
    <x v="38"/>
    <x v="38"/>
    <n v="39003"/>
    <s v="BAGNARA DI ROMAGNA"/>
    <s v="M"/>
    <n v="6"/>
  </r>
  <r>
    <x v="1"/>
    <x v="38"/>
    <x v="38"/>
    <n v="39004"/>
    <s v="BRISIGHELLA"/>
    <s v="F"/>
    <n v="16"/>
  </r>
  <r>
    <x v="1"/>
    <x v="38"/>
    <x v="38"/>
    <n v="39004"/>
    <s v="BRISIGHELLA"/>
    <s v="M"/>
    <n v="10"/>
  </r>
  <r>
    <x v="1"/>
    <x v="38"/>
    <x v="38"/>
    <n v="39005"/>
    <s v="CASOLA VALSENIO"/>
    <s v="F"/>
    <n v="5"/>
  </r>
  <r>
    <x v="1"/>
    <x v="38"/>
    <x v="38"/>
    <n v="39005"/>
    <s v="CASOLA VALSENIO"/>
    <s v="M"/>
    <n v="3"/>
  </r>
  <r>
    <x v="1"/>
    <x v="38"/>
    <x v="38"/>
    <n v="39006"/>
    <s v="CASTEL BOLOGNESE"/>
    <s v="F"/>
    <n v="30"/>
  </r>
  <r>
    <x v="1"/>
    <x v="38"/>
    <x v="38"/>
    <n v="39006"/>
    <s v="CASTEL BOLOGNESE"/>
    <s v="M"/>
    <n v="17"/>
  </r>
  <r>
    <x v="1"/>
    <x v="38"/>
    <x v="38"/>
    <n v="39007"/>
    <s v="CERVIA"/>
    <s v="F"/>
    <n v="67"/>
  </r>
  <r>
    <x v="1"/>
    <x v="38"/>
    <x v="38"/>
    <n v="39007"/>
    <s v="CERVIA"/>
    <s v="M"/>
    <n v="53"/>
  </r>
  <r>
    <x v="1"/>
    <x v="38"/>
    <x v="38"/>
    <n v="39008"/>
    <s v="CONSELICE"/>
    <s v="F"/>
    <n v="16"/>
  </r>
  <r>
    <x v="1"/>
    <x v="38"/>
    <x v="38"/>
    <n v="39008"/>
    <s v="CONSELICE"/>
    <s v="M"/>
    <n v="11"/>
  </r>
  <r>
    <x v="1"/>
    <x v="38"/>
    <x v="38"/>
    <n v="39009"/>
    <s v="COTIGNOLA"/>
    <s v="F"/>
    <n v="16"/>
  </r>
  <r>
    <x v="1"/>
    <x v="38"/>
    <x v="38"/>
    <n v="39009"/>
    <s v="COTIGNOLA"/>
    <s v="M"/>
    <n v="8"/>
  </r>
  <r>
    <x v="1"/>
    <x v="38"/>
    <x v="38"/>
    <n v="39010"/>
    <s v="FAENZA"/>
    <s v="F"/>
    <n v="186"/>
  </r>
  <r>
    <x v="1"/>
    <x v="38"/>
    <x v="38"/>
    <n v="39010"/>
    <s v="FAENZA"/>
    <s v="M"/>
    <n v="152"/>
  </r>
  <r>
    <x v="1"/>
    <x v="38"/>
    <x v="38"/>
    <n v="39011"/>
    <s v="FUSIGNANO"/>
    <s v="F"/>
    <n v="10"/>
  </r>
  <r>
    <x v="1"/>
    <x v="38"/>
    <x v="38"/>
    <n v="39011"/>
    <s v="FUSIGNANO"/>
    <s v="M"/>
    <n v="15"/>
  </r>
  <r>
    <x v="1"/>
    <x v="38"/>
    <x v="38"/>
    <n v="39012"/>
    <s v="LUGO"/>
    <s v="F"/>
    <n v="106"/>
  </r>
  <r>
    <x v="1"/>
    <x v="38"/>
    <x v="38"/>
    <n v="39012"/>
    <s v="LUGO"/>
    <s v="M"/>
    <n v="59"/>
  </r>
  <r>
    <x v="1"/>
    <x v="38"/>
    <x v="38"/>
    <n v="39013"/>
    <s v="MASSA LOMBARDA"/>
    <s v="F"/>
    <n v="19"/>
  </r>
  <r>
    <x v="1"/>
    <x v="38"/>
    <x v="38"/>
    <n v="39013"/>
    <s v="MASSA LOMBARDA"/>
    <s v="M"/>
    <n v="14"/>
  </r>
  <r>
    <x v="1"/>
    <x v="38"/>
    <x v="38"/>
    <n v="39014"/>
    <s v="RAVENNA"/>
    <s v="F"/>
    <n v="471"/>
  </r>
  <r>
    <x v="1"/>
    <x v="38"/>
    <x v="38"/>
    <n v="39014"/>
    <s v="RAVENNA"/>
    <s v="M"/>
    <n v="356"/>
  </r>
  <r>
    <x v="1"/>
    <x v="38"/>
    <x v="38"/>
    <n v="39015"/>
    <s v="RIOLO TERME"/>
    <s v="F"/>
    <n v="21"/>
  </r>
  <r>
    <x v="1"/>
    <x v="38"/>
    <x v="38"/>
    <n v="39015"/>
    <s v="RIOLO TERME"/>
    <s v="M"/>
    <n v="14"/>
  </r>
  <r>
    <x v="1"/>
    <x v="38"/>
    <x v="38"/>
    <n v="39016"/>
    <s v="RUSSI"/>
    <s v="F"/>
    <n v="33"/>
  </r>
  <r>
    <x v="1"/>
    <x v="38"/>
    <x v="38"/>
    <n v="39016"/>
    <s v="RUSSI"/>
    <s v="M"/>
    <n v="22"/>
  </r>
  <r>
    <x v="1"/>
    <x v="38"/>
    <x v="38"/>
    <n v="39017"/>
    <s v="SANT'AGATA SUL SANTERNO"/>
    <s v="F"/>
    <n v="8"/>
  </r>
  <r>
    <x v="1"/>
    <x v="38"/>
    <x v="38"/>
    <n v="39017"/>
    <s v="SANT'AGATA SUL SANTERNO"/>
    <s v="M"/>
    <n v="4"/>
  </r>
  <r>
    <x v="1"/>
    <x v="38"/>
    <x v="38"/>
    <n v="39018"/>
    <s v="SOLAROLO"/>
    <s v="F"/>
    <n v="11"/>
  </r>
  <r>
    <x v="1"/>
    <x v="38"/>
    <x v="38"/>
    <n v="39018"/>
    <s v="SOLAROLO"/>
    <s v="M"/>
    <n v="2"/>
  </r>
  <r>
    <x v="1"/>
    <x v="39"/>
    <x v="39"/>
    <n v="40001"/>
    <s v="BAGNO DI ROMAGNA"/>
    <s v="F"/>
    <n v="11"/>
  </r>
  <r>
    <x v="1"/>
    <x v="39"/>
    <x v="39"/>
    <n v="40001"/>
    <s v="BAGNO DI ROMAGNA"/>
    <s v="M"/>
    <n v="12"/>
  </r>
  <r>
    <x v="1"/>
    <x v="39"/>
    <x v="39"/>
    <n v="40003"/>
    <s v="BERTINORO"/>
    <s v="F"/>
    <n v="19"/>
  </r>
  <r>
    <x v="1"/>
    <x v="39"/>
    <x v="39"/>
    <n v="40003"/>
    <s v="BERTINORO"/>
    <s v="M"/>
    <n v="23"/>
  </r>
  <r>
    <x v="1"/>
    <x v="39"/>
    <x v="39"/>
    <n v="40004"/>
    <s v="BORGHI"/>
    <s v="F"/>
    <n v="8"/>
  </r>
  <r>
    <x v="1"/>
    <x v="39"/>
    <x v="39"/>
    <n v="40004"/>
    <s v="BORGHI"/>
    <s v="M"/>
    <n v="7"/>
  </r>
  <r>
    <x v="1"/>
    <x v="39"/>
    <x v="39"/>
    <n v="40005"/>
    <s v="CASTROCARO TERME E TERRA DEL SOLE"/>
    <s v="F"/>
    <n v="15"/>
  </r>
  <r>
    <x v="1"/>
    <x v="39"/>
    <x v="39"/>
    <n v="40005"/>
    <s v="CASTROCARO TERME E TERRA DEL SOLE"/>
    <s v="M"/>
    <n v="11"/>
  </r>
  <r>
    <x v="1"/>
    <x v="39"/>
    <x v="39"/>
    <n v="40007"/>
    <s v="CESENA"/>
    <s v="F"/>
    <n v="368"/>
  </r>
  <r>
    <x v="1"/>
    <x v="39"/>
    <x v="39"/>
    <n v="40007"/>
    <s v="CESENA"/>
    <s v="M"/>
    <n v="277"/>
  </r>
  <r>
    <x v="1"/>
    <x v="39"/>
    <x v="39"/>
    <n v="40008"/>
    <s v="CESENATICO"/>
    <s v="F"/>
    <n v="68"/>
  </r>
  <r>
    <x v="1"/>
    <x v="39"/>
    <x v="39"/>
    <n v="40008"/>
    <s v="CESENATICO"/>
    <s v="M"/>
    <n v="64"/>
  </r>
  <r>
    <x v="1"/>
    <x v="39"/>
    <x v="39"/>
    <n v="40009"/>
    <s v="CIVITELLA DI ROMAGNA"/>
    <s v="F"/>
    <n v="8"/>
  </r>
  <r>
    <x v="1"/>
    <x v="39"/>
    <x v="39"/>
    <n v="40009"/>
    <s v="CIVITELLA DI ROMAGNA"/>
    <s v="M"/>
    <n v="7"/>
  </r>
  <r>
    <x v="1"/>
    <x v="39"/>
    <x v="39"/>
    <n v="40011"/>
    <s v="DOVADOLA"/>
    <s v="F"/>
    <n v="3"/>
  </r>
  <r>
    <x v="1"/>
    <x v="39"/>
    <x v="39"/>
    <n v="40011"/>
    <s v="DOVADOLA"/>
    <s v="M"/>
    <n v="1"/>
  </r>
  <r>
    <x v="1"/>
    <x v="39"/>
    <x v="39"/>
    <n v="40012"/>
    <s v="FORLI'"/>
    <s v="F"/>
    <n v="395"/>
  </r>
  <r>
    <x v="1"/>
    <x v="39"/>
    <x v="39"/>
    <n v="40012"/>
    <s v="FORLI'"/>
    <s v="M"/>
    <n v="296"/>
  </r>
  <r>
    <x v="1"/>
    <x v="39"/>
    <x v="39"/>
    <n v="40013"/>
    <s v="FORLIMPOPOLI"/>
    <s v="F"/>
    <n v="37"/>
  </r>
  <r>
    <x v="1"/>
    <x v="39"/>
    <x v="39"/>
    <n v="40013"/>
    <s v="FORLIMPOPOLI"/>
    <s v="M"/>
    <n v="32"/>
  </r>
  <r>
    <x v="1"/>
    <x v="39"/>
    <x v="39"/>
    <n v="40014"/>
    <s v="GALEATA"/>
    <s v="F"/>
    <n v="10"/>
  </r>
  <r>
    <x v="1"/>
    <x v="39"/>
    <x v="39"/>
    <n v="40014"/>
    <s v="GALEATA"/>
    <s v="M"/>
    <n v="2"/>
  </r>
  <r>
    <x v="1"/>
    <x v="39"/>
    <x v="39"/>
    <n v="40015"/>
    <s v="GAMBETTOLA"/>
    <s v="F"/>
    <n v="25"/>
  </r>
  <r>
    <x v="1"/>
    <x v="39"/>
    <x v="39"/>
    <n v="40015"/>
    <s v="GAMBETTOLA"/>
    <s v="M"/>
    <n v="27"/>
  </r>
  <r>
    <x v="1"/>
    <x v="39"/>
    <x v="39"/>
    <n v="40016"/>
    <s v="GATTEO"/>
    <s v="F"/>
    <n v="20"/>
  </r>
  <r>
    <x v="1"/>
    <x v="39"/>
    <x v="39"/>
    <n v="40016"/>
    <s v="GATTEO"/>
    <s v="M"/>
    <n v="15"/>
  </r>
  <r>
    <x v="1"/>
    <x v="39"/>
    <x v="39"/>
    <n v="40018"/>
    <s v="LONGIANO"/>
    <s v="F"/>
    <n v="23"/>
  </r>
  <r>
    <x v="1"/>
    <x v="39"/>
    <x v="39"/>
    <n v="40018"/>
    <s v="LONGIANO"/>
    <s v="M"/>
    <n v="4"/>
  </r>
  <r>
    <x v="1"/>
    <x v="39"/>
    <x v="39"/>
    <n v="40019"/>
    <s v="MELDOLA"/>
    <s v="F"/>
    <n v="28"/>
  </r>
  <r>
    <x v="1"/>
    <x v="39"/>
    <x v="39"/>
    <n v="40019"/>
    <s v="MELDOLA"/>
    <s v="M"/>
    <n v="19"/>
  </r>
  <r>
    <x v="1"/>
    <x v="39"/>
    <x v="39"/>
    <n v="40020"/>
    <s v="MERCATO SARACENO"/>
    <s v="F"/>
    <n v="13"/>
  </r>
  <r>
    <x v="1"/>
    <x v="39"/>
    <x v="39"/>
    <n v="40020"/>
    <s v="MERCATO SARACENO"/>
    <s v="M"/>
    <n v="7"/>
  </r>
  <r>
    <x v="1"/>
    <x v="39"/>
    <x v="39"/>
    <n v="40022"/>
    <s v="MODIGLIANA"/>
    <s v="F"/>
    <n v="10"/>
  </r>
  <r>
    <x v="1"/>
    <x v="39"/>
    <x v="39"/>
    <n v="40022"/>
    <s v="MODIGLIANA"/>
    <s v="M"/>
    <n v="8"/>
  </r>
  <r>
    <x v="1"/>
    <x v="39"/>
    <x v="39"/>
    <n v="40024"/>
    <s v="MONTE COLOMBO"/>
    <s v="M"/>
    <n v="1"/>
  </r>
  <r>
    <x v="1"/>
    <x v="39"/>
    <x v="39"/>
    <n v="40027"/>
    <s v="MONTESCUDO"/>
    <s v="F"/>
    <n v="1"/>
  </r>
  <r>
    <x v="1"/>
    <x v="39"/>
    <x v="39"/>
    <n v="40027"/>
    <s v="MONTESCUDO"/>
    <s v="M"/>
    <n v="2"/>
  </r>
  <r>
    <x v="1"/>
    <x v="39"/>
    <x v="39"/>
    <n v="40028"/>
    <s v="MONTIANO"/>
    <s v="F"/>
    <n v="7"/>
  </r>
  <r>
    <x v="1"/>
    <x v="39"/>
    <x v="39"/>
    <n v="40028"/>
    <s v="MONTIANO"/>
    <s v="M"/>
    <n v="4"/>
  </r>
  <r>
    <x v="1"/>
    <x v="39"/>
    <x v="39"/>
    <n v="40030"/>
    <s v="POGGIO BERNI"/>
    <s v="F"/>
    <n v="1"/>
  </r>
  <r>
    <x v="1"/>
    <x v="39"/>
    <x v="39"/>
    <n v="40031"/>
    <s v="PORTICO E SAN BENEDETTO"/>
    <s v="F"/>
    <n v="2"/>
  </r>
  <r>
    <x v="1"/>
    <x v="39"/>
    <x v="39"/>
    <n v="40032"/>
    <s v="PREDAPPIO"/>
    <s v="F"/>
    <n v="18"/>
  </r>
  <r>
    <x v="1"/>
    <x v="39"/>
    <x v="39"/>
    <n v="40032"/>
    <s v="PREDAPPIO"/>
    <s v="M"/>
    <n v="4"/>
  </r>
  <r>
    <x v="1"/>
    <x v="39"/>
    <x v="39"/>
    <n v="40033"/>
    <s v="PREMILCUORE"/>
    <s v="F"/>
    <n v="1"/>
  </r>
  <r>
    <x v="1"/>
    <x v="39"/>
    <x v="39"/>
    <n v="40033"/>
    <s v="PREMILCUORE"/>
    <s v="M"/>
    <n v="3"/>
  </r>
  <r>
    <x v="1"/>
    <x v="39"/>
    <x v="39"/>
    <n v="40036"/>
    <s v="ROCCA SAN CASCIANO"/>
    <s v="M"/>
    <n v="5"/>
  </r>
  <r>
    <x v="1"/>
    <x v="39"/>
    <x v="39"/>
    <n v="40037"/>
    <s v="RONCOFREDDO"/>
    <s v="F"/>
    <n v="9"/>
  </r>
  <r>
    <x v="1"/>
    <x v="39"/>
    <x v="39"/>
    <n v="40037"/>
    <s v="RONCOFREDDO"/>
    <s v="M"/>
    <n v="3"/>
  </r>
  <r>
    <x v="1"/>
    <x v="39"/>
    <x v="39"/>
    <n v="40041"/>
    <s v="SAN MAURO PASCOLI"/>
    <s v="F"/>
    <n v="32"/>
  </r>
  <r>
    <x v="1"/>
    <x v="39"/>
    <x v="39"/>
    <n v="40041"/>
    <s v="SAN MAURO PASCOLI"/>
    <s v="M"/>
    <n v="27"/>
  </r>
  <r>
    <x v="1"/>
    <x v="39"/>
    <x v="39"/>
    <n v="40043"/>
    <s v="SANTA SOFIA"/>
    <s v="F"/>
    <n v="13"/>
  </r>
  <r>
    <x v="1"/>
    <x v="39"/>
    <x v="39"/>
    <n v="40043"/>
    <s v="SANTA SOFIA"/>
    <s v="M"/>
    <n v="2"/>
  </r>
  <r>
    <x v="1"/>
    <x v="39"/>
    <x v="39"/>
    <n v="40044"/>
    <s v="SARSINA"/>
    <s v="F"/>
    <n v="10"/>
  </r>
  <r>
    <x v="1"/>
    <x v="39"/>
    <x v="39"/>
    <n v="40044"/>
    <s v="SARSINA"/>
    <s v="M"/>
    <n v="5"/>
  </r>
  <r>
    <x v="1"/>
    <x v="39"/>
    <x v="39"/>
    <n v="40045"/>
    <s v="SAVIGNANO SUL RUBICONE"/>
    <s v="F"/>
    <n v="51"/>
  </r>
  <r>
    <x v="1"/>
    <x v="39"/>
    <x v="39"/>
    <n v="40045"/>
    <s v="SAVIGNANO SUL RUBICONE"/>
    <s v="M"/>
    <n v="44"/>
  </r>
  <r>
    <x v="1"/>
    <x v="39"/>
    <x v="39"/>
    <n v="40046"/>
    <s v="SOGLIANO AL RUBICONE"/>
    <s v="F"/>
    <n v="4"/>
  </r>
  <r>
    <x v="1"/>
    <x v="39"/>
    <x v="39"/>
    <n v="40046"/>
    <s v="SOGLIANO AL RUBICONE"/>
    <s v="M"/>
    <n v="6"/>
  </r>
  <r>
    <x v="1"/>
    <x v="39"/>
    <x v="39"/>
    <n v="40048"/>
    <s v="TORRIANA"/>
    <s v="F"/>
    <n v="2"/>
  </r>
  <r>
    <x v="1"/>
    <x v="39"/>
    <x v="39"/>
    <n v="40048"/>
    <s v="TORRIANA"/>
    <s v="M"/>
    <n v="1"/>
  </r>
  <r>
    <x v="1"/>
    <x v="39"/>
    <x v="39"/>
    <n v="40049"/>
    <s v="TREDOZIO"/>
    <s v="F"/>
    <n v="3"/>
  </r>
  <r>
    <x v="1"/>
    <x v="39"/>
    <x v="39"/>
    <n v="40049"/>
    <s v="TREDOZIO"/>
    <s v="M"/>
    <n v="4"/>
  </r>
  <r>
    <x v="1"/>
    <x v="39"/>
    <x v="39"/>
    <n v="40050"/>
    <s v="VERGHERETO"/>
    <s v="F"/>
    <n v="4"/>
  </r>
  <r>
    <x v="1"/>
    <x v="39"/>
    <x v="39"/>
    <n v="40050"/>
    <s v="VERGHERETO"/>
    <s v="M"/>
    <n v="2"/>
  </r>
  <r>
    <x v="1"/>
    <x v="40"/>
    <x v="40"/>
    <n v="41001"/>
    <s v="ACQUALAGNA"/>
    <s v="F"/>
    <n v="7"/>
  </r>
  <r>
    <x v="1"/>
    <x v="40"/>
    <x v="40"/>
    <n v="41001"/>
    <s v="ACQUALAGNA"/>
    <s v="M"/>
    <n v="7"/>
  </r>
  <r>
    <x v="1"/>
    <x v="40"/>
    <x v="40"/>
    <n v="41002"/>
    <s v="APECCHIO"/>
    <s v="F"/>
    <n v="3"/>
  </r>
  <r>
    <x v="1"/>
    <x v="40"/>
    <x v="40"/>
    <n v="41002"/>
    <s v="APECCHIO"/>
    <s v="M"/>
    <n v="3"/>
  </r>
  <r>
    <x v="1"/>
    <x v="40"/>
    <x v="40"/>
    <n v="41003"/>
    <s v="AUDITORE"/>
    <s v="F"/>
    <n v="1"/>
  </r>
  <r>
    <x v="1"/>
    <x v="40"/>
    <x v="40"/>
    <n v="41003"/>
    <s v="AUDITORE"/>
    <s v="M"/>
    <n v="1"/>
  </r>
  <r>
    <x v="1"/>
    <x v="40"/>
    <x v="40"/>
    <n v="41005"/>
    <s v="BELFORTE ALL'ISAURO"/>
    <s v="F"/>
    <n v="3"/>
  </r>
  <r>
    <x v="1"/>
    <x v="40"/>
    <x v="40"/>
    <n v="41005"/>
    <s v="BELFORTE ALL'ISAURO"/>
    <s v="M"/>
    <n v="1"/>
  </r>
  <r>
    <x v="1"/>
    <x v="40"/>
    <x v="40"/>
    <n v="41006"/>
    <s v="BORGO PACE"/>
    <s v="M"/>
    <n v="3"/>
  </r>
  <r>
    <x v="1"/>
    <x v="40"/>
    <x v="40"/>
    <n v="41007"/>
    <s v="CAGLI"/>
    <s v="F"/>
    <n v="25"/>
  </r>
  <r>
    <x v="1"/>
    <x v="40"/>
    <x v="40"/>
    <n v="41007"/>
    <s v="CAGLI"/>
    <s v="M"/>
    <n v="17"/>
  </r>
  <r>
    <x v="1"/>
    <x v="40"/>
    <x v="40"/>
    <n v="41008"/>
    <s v="CANTIANO"/>
    <s v="F"/>
    <n v="3"/>
  </r>
  <r>
    <x v="1"/>
    <x v="40"/>
    <x v="40"/>
    <n v="41008"/>
    <s v="CANTIANO"/>
    <s v="M"/>
    <n v="1"/>
  </r>
  <r>
    <x v="1"/>
    <x v="40"/>
    <x v="40"/>
    <n v="41009"/>
    <s v="CARPEGNA"/>
    <s v="F"/>
    <n v="7"/>
  </r>
  <r>
    <x v="1"/>
    <x v="40"/>
    <x v="40"/>
    <n v="41009"/>
    <s v="CARPEGNA"/>
    <s v="M"/>
    <n v="2"/>
  </r>
  <r>
    <x v="1"/>
    <x v="40"/>
    <x v="40"/>
    <n v="41010"/>
    <s v="CARTOCETO"/>
    <s v="F"/>
    <n v="22"/>
  </r>
  <r>
    <x v="1"/>
    <x v="40"/>
    <x v="40"/>
    <n v="41010"/>
    <s v="CARTOCETO"/>
    <s v="M"/>
    <n v="11"/>
  </r>
  <r>
    <x v="1"/>
    <x v="40"/>
    <x v="40"/>
    <n v="41012"/>
    <s v="COLBORDOLO"/>
    <s v="M"/>
    <n v="1"/>
  </r>
  <r>
    <x v="1"/>
    <x v="40"/>
    <x v="40"/>
    <n v="41013"/>
    <s v="FANO"/>
    <s v="F"/>
    <n v="225"/>
  </r>
  <r>
    <x v="1"/>
    <x v="40"/>
    <x v="40"/>
    <n v="41013"/>
    <s v="FANO"/>
    <s v="M"/>
    <n v="174"/>
  </r>
  <r>
    <x v="1"/>
    <x v="40"/>
    <x v="40"/>
    <n v="41014"/>
    <s v="FERMIGNANO"/>
    <s v="F"/>
    <n v="40"/>
  </r>
  <r>
    <x v="1"/>
    <x v="40"/>
    <x v="40"/>
    <n v="41014"/>
    <s v="FERMIGNANO"/>
    <s v="M"/>
    <n v="17"/>
  </r>
  <r>
    <x v="1"/>
    <x v="40"/>
    <x v="40"/>
    <n v="41015"/>
    <s v="FOSSOMBRONE"/>
    <s v="F"/>
    <n v="32"/>
  </r>
  <r>
    <x v="1"/>
    <x v="40"/>
    <x v="40"/>
    <n v="41015"/>
    <s v="FOSSOMBRONE"/>
    <s v="M"/>
    <n v="19"/>
  </r>
  <r>
    <x v="1"/>
    <x v="40"/>
    <x v="40"/>
    <n v="41016"/>
    <s v="FRATTE ROSA"/>
    <s v="F"/>
    <n v="1"/>
  </r>
  <r>
    <x v="1"/>
    <x v="40"/>
    <x v="40"/>
    <n v="41016"/>
    <s v="FRATTE ROSA"/>
    <s v="M"/>
    <n v="4"/>
  </r>
  <r>
    <x v="1"/>
    <x v="40"/>
    <x v="40"/>
    <n v="41018"/>
    <s v="FRONTONE"/>
    <s v="F"/>
    <n v="1"/>
  </r>
  <r>
    <x v="1"/>
    <x v="40"/>
    <x v="40"/>
    <n v="41019"/>
    <s v="GABICCE MARE"/>
    <s v="F"/>
    <n v="16"/>
  </r>
  <r>
    <x v="1"/>
    <x v="40"/>
    <x v="40"/>
    <n v="41019"/>
    <s v="GABICCE MARE"/>
    <s v="M"/>
    <n v="12"/>
  </r>
  <r>
    <x v="1"/>
    <x v="40"/>
    <x v="40"/>
    <n v="41020"/>
    <s v="GRADARA"/>
    <s v="F"/>
    <n v="17"/>
  </r>
  <r>
    <x v="1"/>
    <x v="40"/>
    <x v="40"/>
    <n v="41020"/>
    <s v="GRADARA"/>
    <s v="M"/>
    <n v="7"/>
  </r>
  <r>
    <x v="1"/>
    <x v="40"/>
    <x v="40"/>
    <n v="41021"/>
    <s v="ISOLA DEL PIANO"/>
    <s v="F"/>
    <n v="5"/>
  </r>
  <r>
    <x v="1"/>
    <x v="40"/>
    <x v="40"/>
    <n v="41021"/>
    <s v="ISOLA DEL PIANO"/>
    <s v="M"/>
    <n v="3"/>
  </r>
  <r>
    <x v="1"/>
    <x v="40"/>
    <x v="40"/>
    <n v="41022"/>
    <s v="LUNANO"/>
    <s v="F"/>
    <n v="3"/>
  </r>
  <r>
    <x v="1"/>
    <x v="40"/>
    <x v="40"/>
    <n v="41022"/>
    <s v="LUNANO"/>
    <s v="M"/>
    <n v="4"/>
  </r>
  <r>
    <x v="1"/>
    <x v="40"/>
    <x v="40"/>
    <n v="41023"/>
    <s v="MACERATA FELTRIA"/>
    <s v="F"/>
    <n v="4"/>
  </r>
  <r>
    <x v="1"/>
    <x v="40"/>
    <x v="40"/>
    <n v="41023"/>
    <s v="MACERATA FELTRIA"/>
    <s v="M"/>
    <n v="3"/>
  </r>
  <r>
    <x v="1"/>
    <x v="40"/>
    <x v="40"/>
    <n v="41025"/>
    <s v="MERCATELLO SUL METAURO"/>
    <s v="F"/>
    <n v="4"/>
  </r>
  <r>
    <x v="1"/>
    <x v="40"/>
    <x v="40"/>
    <n v="41025"/>
    <s v="MERCATELLO SUL METAURO"/>
    <s v="M"/>
    <n v="2"/>
  </r>
  <r>
    <x v="1"/>
    <x v="40"/>
    <x v="40"/>
    <n v="41026"/>
    <s v="MERCATINO CONCA"/>
    <s v="F"/>
    <n v="5"/>
  </r>
  <r>
    <x v="1"/>
    <x v="40"/>
    <x v="40"/>
    <n v="41026"/>
    <s v="MERCATINO CONCA"/>
    <s v="M"/>
    <n v="1"/>
  </r>
  <r>
    <x v="1"/>
    <x v="40"/>
    <x v="40"/>
    <n v="41027"/>
    <s v="MOMBAROCCIO"/>
    <s v="F"/>
    <n v="7"/>
  </r>
  <r>
    <x v="1"/>
    <x v="40"/>
    <x v="40"/>
    <n v="41027"/>
    <s v="MOMBAROCCIO"/>
    <s v="M"/>
    <n v="5"/>
  </r>
  <r>
    <x v="1"/>
    <x v="40"/>
    <x v="40"/>
    <n v="41028"/>
    <s v="MONDAVIO"/>
    <s v="F"/>
    <n v="3"/>
  </r>
  <r>
    <x v="1"/>
    <x v="40"/>
    <x v="40"/>
    <n v="41028"/>
    <s v="MONDAVIO"/>
    <s v="M"/>
    <n v="7"/>
  </r>
  <r>
    <x v="1"/>
    <x v="40"/>
    <x v="40"/>
    <n v="41029"/>
    <s v="MONDOLFO"/>
    <s v="F"/>
    <n v="40"/>
  </r>
  <r>
    <x v="1"/>
    <x v="40"/>
    <x v="40"/>
    <n v="41029"/>
    <s v="MONDOLFO"/>
    <s v="M"/>
    <n v="28"/>
  </r>
  <r>
    <x v="1"/>
    <x v="40"/>
    <x v="40"/>
    <n v="41031"/>
    <s v="MONTE CERIGNONE"/>
    <s v="M"/>
    <n v="1"/>
  </r>
  <r>
    <x v="1"/>
    <x v="40"/>
    <x v="40"/>
    <n v="41035"/>
    <s v="MONTE GRIMANO TERME"/>
    <s v="F"/>
    <n v="4"/>
  </r>
  <r>
    <x v="1"/>
    <x v="40"/>
    <x v="40"/>
    <n v="41038"/>
    <s v="MONTE PORZIO"/>
    <s v="F"/>
    <n v="9"/>
  </r>
  <r>
    <x v="1"/>
    <x v="40"/>
    <x v="40"/>
    <n v="41038"/>
    <s v="MONTE PORZIO"/>
    <s v="M"/>
    <n v="5"/>
  </r>
  <r>
    <x v="1"/>
    <x v="40"/>
    <x v="40"/>
    <n v="41030"/>
    <s v="MONTECALVO IN FOGLIA"/>
    <s v="F"/>
    <n v="15"/>
  </r>
  <r>
    <x v="1"/>
    <x v="40"/>
    <x v="40"/>
    <n v="41030"/>
    <s v="MONTECALVO IN FOGLIA"/>
    <s v="M"/>
    <n v="3"/>
  </r>
  <r>
    <x v="1"/>
    <x v="40"/>
    <x v="40"/>
    <n v="41032"/>
    <s v="MONTECICCARDO"/>
    <s v="F"/>
    <n v="1"/>
  </r>
  <r>
    <x v="1"/>
    <x v="40"/>
    <x v="40"/>
    <n v="41034"/>
    <s v="MONTEFELCINO"/>
    <s v="F"/>
    <n v="12"/>
  </r>
  <r>
    <x v="1"/>
    <x v="40"/>
    <x v="40"/>
    <n v="41034"/>
    <s v="MONTEFELCINO"/>
    <s v="M"/>
    <n v="3"/>
  </r>
  <r>
    <x v="1"/>
    <x v="40"/>
    <x v="40"/>
    <n v="41036"/>
    <s v="MONTELABBATE"/>
    <s v="F"/>
    <n v="18"/>
  </r>
  <r>
    <x v="1"/>
    <x v="40"/>
    <x v="40"/>
    <n v="41036"/>
    <s v="MONTELABBATE"/>
    <s v="M"/>
    <n v="15"/>
  </r>
  <r>
    <x v="1"/>
    <x v="40"/>
    <x v="40"/>
    <n v="41037"/>
    <s v="MONTEMAGGIORE AL METAURO"/>
    <s v="F"/>
    <n v="2"/>
  </r>
  <r>
    <x v="1"/>
    <x v="40"/>
    <x v="40"/>
    <n v="41040"/>
    <s v="ORCIANO DI PESARO"/>
    <s v="F"/>
    <n v="3"/>
  </r>
  <r>
    <x v="1"/>
    <x v="40"/>
    <x v="40"/>
    <n v="41040"/>
    <s v="ORCIANO DI PESARO"/>
    <s v="M"/>
    <n v="2"/>
  </r>
  <r>
    <x v="1"/>
    <x v="40"/>
    <x v="40"/>
    <n v="41041"/>
    <s v="PEGLIO"/>
    <s v="F"/>
    <n v="3"/>
  </r>
  <r>
    <x v="1"/>
    <x v="40"/>
    <x v="40"/>
    <n v="41041"/>
    <s v="PEGLIO"/>
    <s v="M"/>
    <n v="1"/>
  </r>
  <r>
    <x v="1"/>
    <x v="40"/>
    <x v="40"/>
    <n v="41043"/>
    <s v="PERGOLA"/>
    <s v="F"/>
    <n v="20"/>
  </r>
  <r>
    <x v="1"/>
    <x v="40"/>
    <x v="40"/>
    <n v="41043"/>
    <s v="PERGOLA"/>
    <s v="M"/>
    <n v="14"/>
  </r>
  <r>
    <x v="1"/>
    <x v="40"/>
    <x v="40"/>
    <n v="41044"/>
    <s v="PESARO"/>
    <s v="F"/>
    <n v="341"/>
  </r>
  <r>
    <x v="1"/>
    <x v="40"/>
    <x v="40"/>
    <n v="41044"/>
    <s v="PESARO"/>
    <s v="M"/>
    <n v="256"/>
  </r>
  <r>
    <x v="1"/>
    <x v="40"/>
    <x v="40"/>
    <n v="41045"/>
    <s v="PETRIANO"/>
    <s v="F"/>
    <n v="10"/>
  </r>
  <r>
    <x v="1"/>
    <x v="40"/>
    <x v="40"/>
    <n v="41045"/>
    <s v="PETRIANO"/>
    <s v="M"/>
    <n v="1"/>
  </r>
  <r>
    <x v="1"/>
    <x v="40"/>
    <x v="40"/>
    <n v="41047"/>
    <s v="PIANDIMELETO"/>
    <s v="F"/>
    <n v="5"/>
  </r>
  <r>
    <x v="1"/>
    <x v="40"/>
    <x v="40"/>
    <n v="41047"/>
    <s v="PIANDIMELETO"/>
    <s v="M"/>
    <n v="2"/>
  </r>
  <r>
    <x v="1"/>
    <x v="40"/>
    <x v="40"/>
    <n v="41048"/>
    <s v="PIETRARUBBIA"/>
    <s v="F"/>
    <n v="2"/>
  </r>
  <r>
    <x v="1"/>
    <x v="40"/>
    <x v="40"/>
    <n v="41048"/>
    <s v="PIETRARUBBIA"/>
    <s v="M"/>
    <n v="1"/>
  </r>
  <r>
    <x v="1"/>
    <x v="40"/>
    <x v="40"/>
    <n v="41049"/>
    <s v="PIOBBICO"/>
    <s v="F"/>
    <n v="4"/>
  </r>
  <r>
    <x v="1"/>
    <x v="40"/>
    <x v="40"/>
    <n v="41050"/>
    <s v="SALTARA"/>
    <s v="F"/>
    <n v="5"/>
  </r>
  <r>
    <x v="1"/>
    <x v="40"/>
    <x v="40"/>
    <n v="41050"/>
    <s v="SALTARA"/>
    <s v="M"/>
    <n v="4"/>
  </r>
  <r>
    <x v="1"/>
    <x v="40"/>
    <x v="40"/>
    <n v="41051"/>
    <s v="SAN COSTANZO"/>
    <s v="F"/>
    <n v="10"/>
  </r>
  <r>
    <x v="1"/>
    <x v="40"/>
    <x v="40"/>
    <n v="41051"/>
    <s v="SAN COSTANZO"/>
    <s v="M"/>
    <n v="4"/>
  </r>
  <r>
    <x v="1"/>
    <x v="40"/>
    <x v="40"/>
    <n v="41052"/>
    <s v="SAN GIORGIO DI PESARO"/>
    <s v="F"/>
    <n v="1"/>
  </r>
  <r>
    <x v="1"/>
    <x v="40"/>
    <x v="40"/>
    <n v="41052"/>
    <s v="SAN GIORGIO DI PESARO"/>
    <s v="M"/>
    <n v="1"/>
  </r>
  <r>
    <x v="1"/>
    <x v="40"/>
    <x v="40"/>
    <n v="41054"/>
    <s v="SAN LORENZO IN CAMPO"/>
    <s v="F"/>
    <n v="6"/>
  </r>
  <r>
    <x v="1"/>
    <x v="40"/>
    <x v="40"/>
    <n v="41054"/>
    <s v="SAN LORENZO IN CAMPO"/>
    <s v="M"/>
    <n v="3"/>
  </r>
  <r>
    <x v="1"/>
    <x v="40"/>
    <x v="40"/>
    <n v="41056"/>
    <s v="SANT'ANGELO IN LIZZOLA"/>
    <s v="F"/>
    <n v="1"/>
  </r>
  <r>
    <x v="1"/>
    <x v="40"/>
    <x v="40"/>
    <n v="41056"/>
    <s v="SANT'ANGELO IN LIZZOLA"/>
    <s v="M"/>
    <n v="1"/>
  </r>
  <r>
    <x v="1"/>
    <x v="40"/>
    <x v="40"/>
    <n v="41057"/>
    <s v="SANT'ANGELO IN VADO"/>
    <s v="F"/>
    <n v="14"/>
  </r>
  <r>
    <x v="1"/>
    <x v="40"/>
    <x v="40"/>
    <n v="41057"/>
    <s v="SANT'ANGELO IN VADO"/>
    <s v="M"/>
    <n v="9"/>
  </r>
  <r>
    <x v="1"/>
    <x v="40"/>
    <x v="40"/>
    <n v="41058"/>
    <s v="SANT'IPPOLITO"/>
    <s v="F"/>
    <n v="10"/>
  </r>
  <r>
    <x v="1"/>
    <x v="40"/>
    <x v="40"/>
    <n v="41058"/>
    <s v="SANT'IPPOLITO"/>
    <s v="M"/>
    <n v="2"/>
  </r>
  <r>
    <x v="1"/>
    <x v="40"/>
    <x v="40"/>
    <n v="41059"/>
    <s v="SASSOCORVARO"/>
    <s v="F"/>
    <n v="6"/>
  </r>
  <r>
    <x v="1"/>
    <x v="40"/>
    <x v="40"/>
    <n v="41059"/>
    <s v="SASSOCORVARO"/>
    <s v="M"/>
    <n v="2"/>
  </r>
  <r>
    <x v="1"/>
    <x v="40"/>
    <x v="40"/>
    <n v="41061"/>
    <s v="SERRA SANT'ABBONDIO"/>
    <s v="F"/>
    <n v="3"/>
  </r>
  <r>
    <x v="1"/>
    <x v="40"/>
    <x v="40"/>
    <n v="41061"/>
    <s v="SERRA SANT'ABBONDIO"/>
    <s v="M"/>
    <n v="2"/>
  </r>
  <r>
    <x v="1"/>
    <x v="40"/>
    <x v="40"/>
    <n v="41062"/>
    <s v="SERRUNGARINA"/>
    <s v="F"/>
    <n v="3"/>
  </r>
  <r>
    <x v="1"/>
    <x v="40"/>
    <x v="40"/>
    <n v="41064"/>
    <s v="TAVOLETO"/>
    <s v="F"/>
    <n v="2"/>
  </r>
  <r>
    <x v="1"/>
    <x v="40"/>
    <x v="40"/>
    <n v="41065"/>
    <s v="TAVULLIA"/>
    <s v="F"/>
    <n v="23"/>
  </r>
  <r>
    <x v="1"/>
    <x v="40"/>
    <x v="40"/>
    <n v="41065"/>
    <s v="TAVULLIA"/>
    <s v="M"/>
    <n v="9"/>
  </r>
  <r>
    <x v="1"/>
    <x v="40"/>
    <x v="40"/>
    <n v="41066"/>
    <s v="URBANIA"/>
    <s v="F"/>
    <n v="28"/>
  </r>
  <r>
    <x v="1"/>
    <x v="40"/>
    <x v="40"/>
    <n v="41066"/>
    <s v="URBANIA"/>
    <s v="M"/>
    <n v="18"/>
  </r>
  <r>
    <x v="1"/>
    <x v="40"/>
    <x v="40"/>
    <n v="41067"/>
    <s v="URBINO"/>
    <s v="F"/>
    <n v="70"/>
  </r>
  <r>
    <x v="1"/>
    <x v="40"/>
    <x v="40"/>
    <n v="41067"/>
    <s v="URBINO"/>
    <s v="M"/>
    <n v="43"/>
  </r>
  <r>
    <x v="1"/>
    <x v="40"/>
    <x v="40"/>
    <n v="41068"/>
    <s v="VALLEFOGLIA"/>
    <s v="F"/>
    <n v="56"/>
  </r>
  <r>
    <x v="1"/>
    <x v="40"/>
    <x v="40"/>
    <n v="41068"/>
    <s v="VALLEFOGLIA"/>
    <s v="M"/>
    <n v="29"/>
  </r>
  <r>
    <x v="1"/>
    <x v="41"/>
    <x v="41"/>
    <n v="42001"/>
    <s v="AGUGLIANO"/>
    <s v="F"/>
    <n v="18"/>
  </r>
  <r>
    <x v="1"/>
    <x v="41"/>
    <x v="41"/>
    <n v="42001"/>
    <s v="AGUGLIANO"/>
    <s v="M"/>
    <n v="23"/>
  </r>
  <r>
    <x v="1"/>
    <x v="41"/>
    <x v="41"/>
    <n v="42002"/>
    <s v="ANCONA"/>
    <s v="F"/>
    <n v="385"/>
  </r>
  <r>
    <x v="1"/>
    <x v="41"/>
    <x v="41"/>
    <n v="42002"/>
    <s v="ANCONA"/>
    <s v="M"/>
    <n v="329"/>
  </r>
  <r>
    <x v="1"/>
    <x v="41"/>
    <x v="41"/>
    <n v="42003"/>
    <s v="ARCEVIA"/>
    <s v="F"/>
    <n v="12"/>
  </r>
  <r>
    <x v="1"/>
    <x v="41"/>
    <x v="41"/>
    <n v="42003"/>
    <s v="ARCEVIA"/>
    <s v="M"/>
    <n v="4"/>
  </r>
  <r>
    <x v="1"/>
    <x v="41"/>
    <x v="41"/>
    <n v="42004"/>
    <s v="BARBARA"/>
    <s v="F"/>
    <n v="4"/>
  </r>
  <r>
    <x v="1"/>
    <x v="41"/>
    <x v="41"/>
    <n v="42004"/>
    <s v="BARBARA"/>
    <s v="M"/>
    <n v="3"/>
  </r>
  <r>
    <x v="1"/>
    <x v="41"/>
    <x v="41"/>
    <n v="42005"/>
    <s v="BELVEDERE OSTRENSE"/>
    <s v="F"/>
    <n v="4"/>
  </r>
  <r>
    <x v="1"/>
    <x v="41"/>
    <x v="41"/>
    <n v="42005"/>
    <s v="BELVEDERE OSTRENSE"/>
    <s v="M"/>
    <n v="4"/>
  </r>
  <r>
    <x v="1"/>
    <x v="41"/>
    <x v="41"/>
    <n v="42006"/>
    <s v="CAMERANO"/>
    <s v="F"/>
    <n v="25"/>
  </r>
  <r>
    <x v="1"/>
    <x v="41"/>
    <x v="41"/>
    <n v="42006"/>
    <s v="CAMERANO"/>
    <s v="M"/>
    <n v="19"/>
  </r>
  <r>
    <x v="1"/>
    <x v="41"/>
    <x v="41"/>
    <n v="42007"/>
    <s v="CAMERATA PICENA"/>
    <s v="F"/>
    <n v="9"/>
  </r>
  <r>
    <x v="1"/>
    <x v="41"/>
    <x v="41"/>
    <n v="42007"/>
    <s v="CAMERATA PICENA"/>
    <s v="M"/>
    <n v="3"/>
  </r>
  <r>
    <x v="1"/>
    <x v="41"/>
    <x v="41"/>
    <n v="42009"/>
    <s v="CASTEL COLONNA"/>
    <s v="F"/>
    <n v="1"/>
  </r>
  <r>
    <x v="1"/>
    <x v="41"/>
    <x v="41"/>
    <n v="42009"/>
    <s v="CASTEL COLONNA"/>
    <s v="M"/>
    <n v="1"/>
  </r>
  <r>
    <x v="1"/>
    <x v="41"/>
    <x v="41"/>
    <n v="42008"/>
    <s v="CASTELBELLINO"/>
    <s v="F"/>
    <n v="22"/>
  </r>
  <r>
    <x v="1"/>
    <x v="41"/>
    <x v="41"/>
    <n v="42008"/>
    <s v="CASTELBELLINO"/>
    <s v="M"/>
    <n v="10"/>
  </r>
  <r>
    <x v="1"/>
    <x v="41"/>
    <x v="41"/>
    <n v="42010"/>
    <s v="CASTELFIDARDO"/>
    <s v="F"/>
    <n v="53"/>
  </r>
  <r>
    <x v="1"/>
    <x v="41"/>
    <x v="41"/>
    <n v="42010"/>
    <s v="CASTELFIDARDO"/>
    <s v="M"/>
    <n v="68"/>
  </r>
  <r>
    <x v="1"/>
    <x v="41"/>
    <x v="41"/>
    <n v="42011"/>
    <s v="CASTELLEONE DI SUASA"/>
    <s v="F"/>
    <n v="4"/>
  </r>
  <r>
    <x v="1"/>
    <x v="41"/>
    <x v="41"/>
    <n v="42011"/>
    <s v="CASTELLEONE DI SUASA"/>
    <s v="M"/>
    <n v="5"/>
  </r>
  <r>
    <x v="1"/>
    <x v="41"/>
    <x v="41"/>
    <n v="42012"/>
    <s v="CASTELPLANIO"/>
    <s v="F"/>
    <n v="9"/>
  </r>
  <r>
    <x v="1"/>
    <x v="41"/>
    <x v="41"/>
    <n v="42012"/>
    <s v="CASTELPLANIO"/>
    <s v="M"/>
    <n v="6"/>
  </r>
  <r>
    <x v="1"/>
    <x v="41"/>
    <x v="41"/>
    <n v="42013"/>
    <s v="CERRETO D'ESI"/>
    <s v="F"/>
    <n v="9"/>
  </r>
  <r>
    <x v="1"/>
    <x v="41"/>
    <x v="41"/>
    <n v="42013"/>
    <s v="CERRETO D'ESI"/>
    <s v="M"/>
    <n v="7"/>
  </r>
  <r>
    <x v="1"/>
    <x v="41"/>
    <x v="41"/>
    <n v="42014"/>
    <s v="CHIARAVALLE"/>
    <s v="F"/>
    <n v="46"/>
  </r>
  <r>
    <x v="1"/>
    <x v="41"/>
    <x v="41"/>
    <n v="42014"/>
    <s v="CHIARAVALLE"/>
    <s v="M"/>
    <n v="26"/>
  </r>
  <r>
    <x v="1"/>
    <x v="41"/>
    <x v="41"/>
    <n v="42015"/>
    <s v="CORINALDO"/>
    <s v="F"/>
    <n v="12"/>
  </r>
  <r>
    <x v="1"/>
    <x v="41"/>
    <x v="41"/>
    <n v="42015"/>
    <s v="CORINALDO"/>
    <s v="M"/>
    <n v="11"/>
  </r>
  <r>
    <x v="1"/>
    <x v="41"/>
    <x v="41"/>
    <n v="42016"/>
    <s v="CUPRAMONTANA"/>
    <s v="F"/>
    <n v="20"/>
  </r>
  <r>
    <x v="1"/>
    <x v="41"/>
    <x v="41"/>
    <n v="42016"/>
    <s v="CUPRAMONTANA"/>
    <s v="M"/>
    <n v="6"/>
  </r>
  <r>
    <x v="1"/>
    <x v="41"/>
    <x v="41"/>
    <n v="42017"/>
    <s v="FABRIANO"/>
    <s v="F"/>
    <n v="119"/>
  </r>
  <r>
    <x v="1"/>
    <x v="41"/>
    <x v="41"/>
    <n v="42017"/>
    <s v="FABRIANO"/>
    <s v="M"/>
    <n v="79"/>
  </r>
  <r>
    <x v="1"/>
    <x v="41"/>
    <x v="41"/>
    <n v="42018"/>
    <s v="FALCONARA MARITTIMA"/>
    <s v="F"/>
    <n v="75"/>
  </r>
  <r>
    <x v="1"/>
    <x v="41"/>
    <x v="41"/>
    <n v="42018"/>
    <s v="FALCONARA MARITTIMA"/>
    <s v="M"/>
    <n v="65"/>
  </r>
  <r>
    <x v="1"/>
    <x v="41"/>
    <x v="41"/>
    <n v="42019"/>
    <s v="FILOTTRANO"/>
    <s v="F"/>
    <n v="21"/>
  </r>
  <r>
    <x v="1"/>
    <x v="41"/>
    <x v="41"/>
    <n v="42019"/>
    <s v="FILOTTRANO"/>
    <s v="M"/>
    <n v="13"/>
  </r>
  <r>
    <x v="1"/>
    <x v="41"/>
    <x v="41"/>
    <n v="42020"/>
    <s v="GENGA"/>
    <s v="F"/>
    <n v="5"/>
  </r>
  <r>
    <x v="1"/>
    <x v="41"/>
    <x v="41"/>
    <n v="42020"/>
    <s v="GENGA"/>
    <s v="M"/>
    <n v="6"/>
  </r>
  <r>
    <x v="1"/>
    <x v="41"/>
    <x v="41"/>
    <n v="42021"/>
    <s v="JESI"/>
    <s v="F"/>
    <n v="176"/>
  </r>
  <r>
    <x v="1"/>
    <x v="41"/>
    <x v="41"/>
    <n v="42021"/>
    <s v="JESI"/>
    <s v="M"/>
    <n v="122"/>
  </r>
  <r>
    <x v="1"/>
    <x v="41"/>
    <x v="41"/>
    <n v="42022"/>
    <s v="LORETO"/>
    <s v="F"/>
    <n v="49"/>
  </r>
  <r>
    <x v="1"/>
    <x v="41"/>
    <x v="41"/>
    <n v="42022"/>
    <s v="LORETO"/>
    <s v="M"/>
    <n v="40"/>
  </r>
  <r>
    <x v="1"/>
    <x v="41"/>
    <x v="41"/>
    <n v="42023"/>
    <s v="MAIOLATI SPONTINI"/>
    <s v="F"/>
    <n v="30"/>
  </r>
  <r>
    <x v="1"/>
    <x v="41"/>
    <x v="41"/>
    <n v="42023"/>
    <s v="MAIOLATI SPONTINI"/>
    <s v="M"/>
    <n v="11"/>
  </r>
  <r>
    <x v="1"/>
    <x v="41"/>
    <x v="41"/>
    <n v="42024"/>
    <s v="MERGO"/>
    <s v="F"/>
    <n v="3"/>
  </r>
  <r>
    <x v="1"/>
    <x v="41"/>
    <x v="41"/>
    <n v="42024"/>
    <s v="MERGO"/>
    <s v="M"/>
    <n v="2"/>
  </r>
  <r>
    <x v="1"/>
    <x v="41"/>
    <x v="41"/>
    <n v="42025"/>
    <s v="MONSANO"/>
    <s v="F"/>
    <n v="12"/>
  </r>
  <r>
    <x v="1"/>
    <x v="41"/>
    <x v="41"/>
    <n v="42025"/>
    <s v="MONSANO"/>
    <s v="M"/>
    <n v="10"/>
  </r>
  <r>
    <x v="1"/>
    <x v="41"/>
    <x v="41"/>
    <n v="42029"/>
    <s v="MONTE ROBERTO"/>
    <s v="F"/>
    <n v="7"/>
  </r>
  <r>
    <x v="1"/>
    <x v="41"/>
    <x v="41"/>
    <n v="42029"/>
    <s v="MONTE ROBERTO"/>
    <s v="M"/>
    <n v="5"/>
  </r>
  <r>
    <x v="1"/>
    <x v="41"/>
    <x v="41"/>
    <n v="42030"/>
    <s v="MONTE SAN VITO"/>
    <s v="F"/>
    <n v="27"/>
  </r>
  <r>
    <x v="1"/>
    <x v="41"/>
    <x v="41"/>
    <n v="42030"/>
    <s v="MONTE SAN VITO"/>
    <s v="M"/>
    <n v="19"/>
  </r>
  <r>
    <x v="1"/>
    <x v="41"/>
    <x v="41"/>
    <n v="42026"/>
    <s v="MONTECAROTTO"/>
    <s v="F"/>
    <n v="9"/>
  </r>
  <r>
    <x v="1"/>
    <x v="41"/>
    <x v="41"/>
    <n v="42026"/>
    <s v="MONTECAROTTO"/>
    <s v="M"/>
    <n v="4"/>
  </r>
  <r>
    <x v="1"/>
    <x v="41"/>
    <x v="41"/>
    <n v="42027"/>
    <s v="MONTEMARCIANO"/>
    <s v="F"/>
    <n v="37"/>
  </r>
  <r>
    <x v="1"/>
    <x v="41"/>
    <x v="41"/>
    <n v="42027"/>
    <s v="MONTEMARCIANO"/>
    <s v="M"/>
    <n v="30"/>
  </r>
  <r>
    <x v="1"/>
    <x v="41"/>
    <x v="41"/>
    <n v="42031"/>
    <s v="MORRO D'ALBA"/>
    <s v="F"/>
    <n v="6"/>
  </r>
  <r>
    <x v="1"/>
    <x v="41"/>
    <x v="41"/>
    <n v="42031"/>
    <s v="MORRO D'ALBA"/>
    <s v="M"/>
    <n v="4"/>
  </r>
  <r>
    <x v="1"/>
    <x v="41"/>
    <x v="41"/>
    <n v="42032"/>
    <s v="NUMANA"/>
    <s v="F"/>
    <n v="14"/>
  </r>
  <r>
    <x v="1"/>
    <x v="41"/>
    <x v="41"/>
    <n v="42032"/>
    <s v="NUMANA"/>
    <s v="M"/>
    <n v="12"/>
  </r>
  <r>
    <x v="1"/>
    <x v="41"/>
    <x v="41"/>
    <n v="42033"/>
    <s v="OFFAGNA"/>
    <s v="F"/>
    <n v="11"/>
  </r>
  <r>
    <x v="1"/>
    <x v="41"/>
    <x v="41"/>
    <n v="42033"/>
    <s v="OFFAGNA"/>
    <s v="M"/>
    <n v="3"/>
  </r>
  <r>
    <x v="1"/>
    <x v="41"/>
    <x v="41"/>
    <n v="42034"/>
    <s v="OSIMO"/>
    <s v="F"/>
    <n v="125"/>
  </r>
  <r>
    <x v="1"/>
    <x v="41"/>
    <x v="41"/>
    <n v="42034"/>
    <s v="OSIMO"/>
    <s v="M"/>
    <n v="109"/>
  </r>
  <r>
    <x v="1"/>
    <x v="41"/>
    <x v="41"/>
    <n v="42035"/>
    <s v="OSTRA"/>
    <s v="F"/>
    <n v="20"/>
  </r>
  <r>
    <x v="1"/>
    <x v="41"/>
    <x v="41"/>
    <n v="42035"/>
    <s v="OSTRA"/>
    <s v="M"/>
    <n v="11"/>
  </r>
  <r>
    <x v="1"/>
    <x v="41"/>
    <x v="41"/>
    <n v="42036"/>
    <s v="OSTRA VETERE"/>
    <s v="F"/>
    <n v="14"/>
  </r>
  <r>
    <x v="1"/>
    <x v="41"/>
    <x v="41"/>
    <n v="42036"/>
    <s v="OSTRA VETERE"/>
    <s v="M"/>
    <n v="6"/>
  </r>
  <r>
    <x v="1"/>
    <x v="41"/>
    <x v="41"/>
    <n v="42037"/>
    <s v="POGGIO SAN MARCELLO"/>
    <s v="F"/>
    <n v="1"/>
  </r>
  <r>
    <x v="1"/>
    <x v="41"/>
    <x v="41"/>
    <n v="42037"/>
    <s v="POGGIO SAN MARCELLO"/>
    <s v="M"/>
    <n v="3"/>
  </r>
  <r>
    <x v="1"/>
    <x v="41"/>
    <x v="41"/>
    <n v="42038"/>
    <s v="POLVERIGI"/>
    <s v="F"/>
    <n v="18"/>
  </r>
  <r>
    <x v="1"/>
    <x v="41"/>
    <x v="41"/>
    <n v="42038"/>
    <s v="POLVERIGI"/>
    <s v="M"/>
    <n v="8"/>
  </r>
  <r>
    <x v="1"/>
    <x v="41"/>
    <x v="41"/>
    <n v="42039"/>
    <s v="RIPE"/>
    <s v="M"/>
    <n v="1"/>
  </r>
  <r>
    <x v="1"/>
    <x v="41"/>
    <x v="41"/>
    <n v="42040"/>
    <s v="ROSORA"/>
    <s v="F"/>
    <n v="5"/>
  </r>
  <r>
    <x v="1"/>
    <x v="41"/>
    <x v="41"/>
    <n v="42040"/>
    <s v="ROSORA"/>
    <s v="M"/>
    <n v="4"/>
  </r>
  <r>
    <x v="1"/>
    <x v="41"/>
    <x v="41"/>
    <n v="42041"/>
    <s v="SAN MARCELLO"/>
    <s v="F"/>
    <n v="6"/>
  </r>
  <r>
    <x v="1"/>
    <x v="41"/>
    <x v="41"/>
    <n v="42041"/>
    <s v="SAN MARCELLO"/>
    <s v="M"/>
    <n v="8"/>
  </r>
  <r>
    <x v="1"/>
    <x v="41"/>
    <x v="41"/>
    <n v="42042"/>
    <s v="SAN PAOLO DI JESI"/>
    <s v="F"/>
    <n v="3"/>
  </r>
  <r>
    <x v="1"/>
    <x v="41"/>
    <x v="41"/>
    <n v="42042"/>
    <s v="SAN PAOLO DI JESI"/>
    <s v="M"/>
    <n v="2"/>
  </r>
  <r>
    <x v="1"/>
    <x v="41"/>
    <x v="41"/>
    <n v="42043"/>
    <s v="SANTA MARIA NUOVA"/>
    <s v="F"/>
    <n v="11"/>
  </r>
  <r>
    <x v="1"/>
    <x v="41"/>
    <x v="41"/>
    <n v="42043"/>
    <s v="SANTA MARIA NUOVA"/>
    <s v="M"/>
    <n v="5"/>
  </r>
  <r>
    <x v="1"/>
    <x v="41"/>
    <x v="41"/>
    <n v="42044"/>
    <s v="SASSOFERRATO"/>
    <s v="F"/>
    <n v="25"/>
  </r>
  <r>
    <x v="1"/>
    <x v="41"/>
    <x v="41"/>
    <n v="42044"/>
    <s v="SASSOFERRATO"/>
    <s v="M"/>
    <n v="8"/>
  </r>
  <r>
    <x v="1"/>
    <x v="41"/>
    <x v="41"/>
    <n v="42045"/>
    <s v="SENIGALLIA"/>
    <s v="F"/>
    <n v="171"/>
  </r>
  <r>
    <x v="1"/>
    <x v="41"/>
    <x v="41"/>
    <n v="42045"/>
    <s v="SENIGALLIA"/>
    <s v="M"/>
    <n v="145"/>
  </r>
  <r>
    <x v="1"/>
    <x v="41"/>
    <x v="41"/>
    <n v="42046"/>
    <s v="SERRA DE' CONTI"/>
    <s v="F"/>
    <n v="12"/>
  </r>
  <r>
    <x v="1"/>
    <x v="41"/>
    <x v="41"/>
    <n v="42046"/>
    <s v="SERRA DE' CONTI"/>
    <s v="M"/>
    <n v="7"/>
  </r>
  <r>
    <x v="1"/>
    <x v="41"/>
    <x v="41"/>
    <n v="42047"/>
    <s v="SERRA SAN QUIRICO"/>
    <s v="F"/>
    <n v="15"/>
  </r>
  <r>
    <x v="1"/>
    <x v="41"/>
    <x v="41"/>
    <n v="42047"/>
    <s v="SERRA SAN QUIRICO"/>
    <s v="M"/>
    <n v="6"/>
  </r>
  <r>
    <x v="1"/>
    <x v="41"/>
    <x v="41"/>
    <n v="42048"/>
    <s v="SIROLO"/>
    <s v="F"/>
    <n v="20"/>
  </r>
  <r>
    <x v="1"/>
    <x v="41"/>
    <x v="41"/>
    <n v="42048"/>
    <s v="SIROLO"/>
    <s v="M"/>
    <n v="10"/>
  </r>
  <r>
    <x v="1"/>
    <x v="41"/>
    <x v="41"/>
    <n v="42049"/>
    <s v="STAFFOLO"/>
    <s v="F"/>
    <n v="8"/>
  </r>
  <r>
    <x v="1"/>
    <x v="41"/>
    <x v="41"/>
    <n v="42049"/>
    <s v="STAFFOLO"/>
    <s v="M"/>
    <n v="2"/>
  </r>
  <r>
    <x v="1"/>
    <x v="41"/>
    <x v="41"/>
    <n v="42050"/>
    <s v="TRECASTELLI"/>
    <s v="F"/>
    <n v="17"/>
  </r>
  <r>
    <x v="1"/>
    <x v="41"/>
    <x v="41"/>
    <n v="42050"/>
    <s v="TRECASTELLI"/>
    <s v="M"/>
    <n v="9"/>
  </r>
  <r>
    <x v="1"/>
    <x v="42"/>
    <x v="42"/>
    <n v="43002"/>
    <s v="APIRO"/>
    <s v="F"/>
    <n v="11"/>
  </r>
  <r>
    <x v="1"/>
    <x v="42"/>
    <x v="42"/>
    <n v="43002"/>
    <s v="APIRO"/>
    <s v="M"/>
    <n v="2"/>
  </r>
  <r>
    <x v="1"/>
    <x v="42"/>
    <x v="42"/>
    <n v="43003"/>
    <s v="APPIGNANO"/>
    <s v="F"/>
    <n v="11"/>
  </r>
  <r>
    <x v="1"/>
    <x v="42"/>
    <x v="42"/>
    <n v="43003"/>
    <s v="APPIGNANO"/>
    <s v="M"/>
    <n v="14"/>
  </r>
  <r>
    <x v="1"/>
    <x v="42"/>
    <x v="42"/>
    <n v="43004"/>
    <s v="BELFORTE DEL CHIENTI"/>
    <s v="F"/>
    <n v="10"/>
  </r>
  <r>
    <x v="1"/>
    <x v="42"/>
    <x v="42"/>
    <n v="43004"/>
    <s v="BELFORTE DEL CHIENTI"/>
    <s v="M"/>
    <n v="7"/>
  </r>
  <r>
    <x v="1"/>
    <x v="42"/>
    <x v="42"/>
    <n v="43006"/>
    <s v="CALDAROLA"/>
    <s v="F"/>
    <n v="6"/>
  </r>
  <r>
    <x v="1"/>
    <x v="42"/>
    <x v="42"/>
    <n v="43006"/>
    <s v="CALDAROLA"/>
    <s v="M"/>
    <n v="4"/>
  </r>
  <r>
    <x v="1"/>
    <x v="42"/>
    <x v="42"/>
    <n v="43007"/>
    <s v="CAMERINO"/>
    <s v="F"/>
    <n v="28"/>
  </r>
  <r>
    <x v="1"/>
    <x v="42"/>
    <x v="42"/>
    <n v="43007"/>
    <s v="CAMERINO"/>
    <s v="M"/>
    <n v="27"/>
  </r>
  <r>
    <x v="1"/>
    <x v="42"/>
    <x v="42"/>
    <n v="43008"/>
    <s v="CAMPOROTONDO DI FIASTRONE"/>
    <s v="F"/>
    <n v="3"/>
  </r>
  <r>
    <x v="1"/>
    <x v="42"/>
    <x v="42"/>
    <n v="43009"/>
    <s v="CASTELRAIMONDO"/>
    <s v="F"/>
    <n v="22"/>
  </r>
  <r>
    <x v="1"/>
    <x v="42"/>
    <x v="42"/>
    <n v="43009"/>
    <s v="CASTELRAIMONDO"/>
    <s v="M"/>
    <n v="14"/>
  </r>
  <r>
    <x v="1"/>
    <x v="42"/>
    <x v="42"/>
    <n v="43010"/>
    <s v="CASTELSANTANGELO SUL NERA"/>
    <s v="F"/>
    <n v="1"/>
  </r>
  <r>
    <x v="1"/>
    <x v="42"/>
    <x v="42"/>
    <n v="43010"/>
    <s v="CASTELSANTANGELO SUL NERA"/>
    <s v="M"/>
    <n v="1"/>
  </r>
  <r>
    <x v="1"/>
    <x v="42"/>
    <x v="42"/>
    <n v="43011"/>
    <s v="CESSAPALOMBO"/>
    <s v="F"/>
    <n v="1"/>
  </r>
  <r>
    <x v="1"/>
    <x v="42"/>
    <x v="42"/>
    <n v="43011"/>
    <s v="CESSAPALOMBO"/>
    <s v="M"/>
    <n v="1"/>
  </r>
  <r>
    <x v="1"/>
    <x v="42"/>
    <x v="42"/>
    <n v="43012"/>
    <s v="CINGOLI"/>
    <s v="F"/>
    <n v="25"/>
  </r>
  <r>
    <x v="1"/>
    <x v="42"/>
    <x v="42"/>
    <n v="43012"/>
    <s v="CINGOLI"/>
    <s v="M"/>
    <n v="15"/>
  </r>
  <r>
    <x v="1"/>
    <x v="42"/>
    <x v="42"/>
    <n v="43013"/>
    <s v="CIVITANOVA MARCHE"/>
    <s v="F"/>
    <n v="159"/>
  </r>
  <r>
    <x v="1"/>
    <x v="42"/>
    <x v="42"/>
    <n v="43013"/>
    <s v="CIVITANOVA MARCHE"/>
    <s v="M"/>
    <n v="99"/>
  </r>
  <r>
    <x v="1"/>
    <x v="42"/>
    <x v="42"/>
    <n v="43014"/>
    <s v="COLMURANO"/>
    <s v="F"/>
    <n v="2"/>
  </r>
  <r>
    <x v="1"/>
    <x v="42"/>
    <x v="42"/>
    <n v="43015"/>
    <s v="CORRIDONIA"/>
    <s v="F"/>
    <n v="56"/>
  </r>
  <r>
    <x v="1"/>
    <x v="42"/>
    <x v="42"/>
    <n v="43015"/>
    <s v="CORRIDONIA"/>
    <s v="M"/>
    <n v="34"/>
  </r>
  <r>
    <x v="1"/>
    <x v="42"/>
    <x v="42"/>
    <n v="43016"/>
    <s v="ESANATOGLIA"/>
    <s v="F"/>
    <n v="5"/>
  </r>
  <r>
    <x v="1"/>
    <x v="42"/>
    <x v="42"/>
    <n v="43016"/>
    <s v="ESANATOGLIA"/>
    <s v="M"/>
    <n v="2"/>
  </r>
  <r>
    <x v="1"/>
    <x v="42"/>
    <x v="42"/>
    <n v="43017"/>
    <s v="FIASTRA"/>
    <s v="F"/>
    <n v="2"/>
  </r>
  <r>
    <x v="1"/>
    <x v="42"/>
    <x v="42"/>
    <n v="43017"/>
    <s v="FIASTRA"/>
    <s v="M"/>
    <n v="2"/>
  </r>
  <r>
    <x v="1"/>
    <x v="42"/>
    <x v="42"/>
    <n v="43019"/>
    <s v="FIUMINATA"/>
    <s v="F"/>
    <n v="3"/>
  </r>
  <r>
    <x v="1"/>
    <x v="42"/>
    <x v="42"/>
    <n v="43019"/>
    <s v="FIUMINATA"/>
    <s v="M"/>
    <n v="3"/>
  </r>
  <r>
    <x v="1"/>
    <x v="42"/>
    <x v="42"/>
    <n v="43020"/>
    <s v="GAGLIOLE"/>
    <s v="F"/>
    <n v="3"/>
  </r>
  <r>
    <x v="1"/>
    <x v="42"/>
    <x v="42"/>
    <n v="43020"/>
    <s v="GAGLIOLE"/>
    <s v="M"/>
    <n v="1"/>
  </r>
  <r>
    <x v="1"/>
    <x v="42"/>
    <x v="42"/>
    <n v="43021"/>
    <s v="GUALDO"/>
    <s v="F"/>
    <n v="2"/>
  </r>
  <r>
    <x v="1"/>
    <x v="42"/>
    <x v="42"/>
    <n v="43022"/>
    <s v="LORO PICENO"/>
    <s v="F"/>
    <n v="12"/>
  </r>
  <r>
    <x v="1"/>
    <x v="42"/>
    <x v="42"/>
    <n v="43022"/>
    <s v="LORO PICENO"/>
    <s v="M"/>
    <n v="4"/>
  </r>
  <r>
    <x v="1"/>
    <x v="42"/>
    <x v="42"/>
    <n v="43023"/>
    <s v="MACERATA"/>
    <s v="F"/>
    <n v="153"/>
  </r>
  <r>
    <x v="1"/>
    <x v="42"/>
    <x v="42"/>
    <n v="43023"/>
    <s v="MACERATA"/>
    <s v="M"/>
    <n v="137"/>
  </r>
  <r>
    <x v="1"/>
    <x v="42"/>
    <x v="42"/>
    <n v="43024"/>
    <s v="MATELICA"/>
    <s v="F"/>
    <n v="39"/>
  </r>
  <r>
    <x v="1"/>
    <x v="42"/>
    <x v="42"/>
    <n v="43024"/>
    <s v="MATELICA"/>
    <s v="M"/>
    <n v="23"/>
  </r>
  <r>
    <x v="1"/>
    <x v="42"/>
    <x v="42"/>
    <n v="43025"/>
    <s v="MOGLIANO"/>
    <s v="F"/>
    <n v="19"/>
  </r>
  <r>
    <x v="1"/>
    <x v="42"/>
    <x v="42"/>
    <n v="43025"/>
    <s v="MOGLIANO"/>
    <s v="M"/>
    <n v="10"/>
  </r>
  <r>
    <x v="1"/>
    <x v="42"/>
    <x v="42"/>
    <n v="43031"/>
    <s v="MONTE SAN GIUSTO"/>
    <s v="F"/>
    <n v="19"/>
  </r>
  <r>
    <x v="1"/>
    <x v="42"/>
    <x v="42"/>
    <n v="43031"/>
    <s v="MONTE SAN GIUSTO"/>
    <s v="M"/>
    <n v="10"/>
  </r>
  <r>
    <x v="1"/>
    <x v="42"/>
    <x v="42"/>
    <n v="43032"/>
    <s v="MONTE SAN MARTINO"/>
    <s v="F"/>
    <n v="2"/>
  </r>
  <r>
    <x v="1"/>
    <x v="42"/>
    <x v="42"/>
    <n v="43032"/>
    <s v="MONTE SAN MARTINO"/>
    <s v="M"/>
    <n v="1"/>
  </r>
  <r>
    <x v="1"/>
    <x v="42"/>
    <x v="42"/>
    <n v="43026"/>
    <s v="MONTECASSIANO"/>
    <s v="F"/>
    <n v="23"/>
  </r>
  <r>
    <x v="1"/>
    <x v="42"/>
    <x v="42"/>
    <n v="43026"/>
    <s v="MONTECASSIANO"/>
    <s v="M"/>
    <n v="9"/>
  </r>
  <r>
    <x v="1"/>
    <x v="42"/>
    <x v="42"/>
    <n v="43028"/>
    <s v="MONTECOSARO"/>
    <s v="F"/>
    <n v="20"/>
  </r>
  <r>
    <x v="1"/>
    <x v="42"/>
    <x v="42"/>
    <n v="43028"/>
    <s v="MONTECOSARO"/>
    <s v="M"/>
    <n v="17"/>
  </r>
  <r>
    <x v="1"/>
    <x v="42"/>
    <x v="42"/>
    <n v="43029"/>
    <s v="MONTEFANO"/>
    <s v="F"/>
    <n v="14"/>
  </r>
  <r>
    <x v="1"/>
    <x v="42"/>
    <x v="42"/>
    <n v="43029"/>
    <s v="MONTEFANO"/>
    <s v="M"/>
    <n v="7"/>
  </r>
  <r>
    <x v="1"/>
    <x v="42"/>
    <x v="42"/>
    <n v="43030"/>
    <s v="MONTELUPONE"/>
    <s v="F"/>
    <n v="8"/>
  </r>
  <r>
    <x v="1"/>
    <x v="42"/>
    <x v="42"/>
    <n v="43030"/>
    <s v="MONTELUPONE"/>
    <s v="M"/>
    <n v="9"/>
  </r>
  <r>
    <x v="1"/>
    <x v="42"/>
    <x v="42"/>
    <n v="43033"/>
    <s v="MORROVALLE"/>
    <s v="F"/>
    <n v="25"/>
  </r>
  <r>
    <x v="1"/>
    <x v="42"/>
    <x v="42"/>
    <n v="43033"/>
    <s v="MORROVALLE"/>
    <s v="M"/>
    <n v="18"/>
  </r>
  <r>
    <x v="1"/>
    <x v="42"/>
    <x v="42"/>
    <n v="43034"/>
    <s v="MUCCIA"/>
    <s v="F"/>
    <n v="1"/>
  </r>
  <r>
    <x v="1"/>
    <x v="42"/>
    <x v="42"/>
    <n v="43035"/>
    <s v="PENNA SAN GIOVANNI"/>
    <s v="F"/>
    <n v="1"/>
  </r>
  <r>
    <x v="1"/>
    <x v="42"/>
    <x v="42"/>
    <n v="43036"/>
    <s v="PETRIOLO"/>
    <s v="F"/>
    <n v="12"/>
  </r>
  <r>
    <x v="1"/>
    <x v="42"/>
    <x v="42"/>
    <n v="43036"/>
    <s v="PETRIOLO"/>
    <s v="M"/>
    <n v="3"/>
  </r>
  <r>
    <x v="1"/>
    <x v="42"/>
    <x v="42"/>
    <n v="43038"/>
    <s v="PIEVE TORINA"/>
    <s v="F"/>
    <n v="4"/>
  </r>
  <r>
    <x v="1"/>
    <x v="42"/>
    <x v="42"/>
    <n v="43038"/>
    <s v="PIEVE TORINA"/>
    <s v="M"/>
    <n v="6"/>
  </r>
  <r>
    <x v="1"/>
    <x v="42"/>
    <x v="42"/>
    <n v="43037"/>
    <s v="PIEVEBOVIGLIANA"/>
    <s v="F"/>
    <n v="1"/>
  </r>
  <r>
    <x v="1"/>
    <x v="42"/>
    <x v="42"/>
    <n v="43039"/>
    <s v="PIORACO"/>
    <s v="F"/>
    <n v="1"/>
  </r>
  <r>
    <x v="1"/>
    <x v="42"/>
    <x v="42"/>
    <n v="43039"/>
    <s v="PIORACO"/>
    <s v="M"/>
    <n v="4"/>
  </r>
  <r>
    <x v="1"/>
    <x v="42"/>
    <x v="42"/>
    <n v="43040"/>
    <s v="POGGIO SAN VICINO"/>
    <s v="F"/>
    <n v="2"/>
  </r>
  <r>
    <x v="1"/>
    <x v="42"/>
    <x v="42"/>
    <n v="43041"/>
    <s v="POLLENZA"/>
    <s v="F"/>
    <n v="24"/>
  </r>
  <r>
    <x v="1"/>
    <x v="42"/>
    <x v="42"/>
    <n v="43041"/>
    <s v="POLLENZA"/>
    <s v="M"/>
    <n v="18"/>
  </r>
  <r>
    <x v="1"/>
    <x v="42"/>
    <x v="42"/>
    <n v="43042"/>
    <s v="PORTO RECANATI"/>
    <s v="F"/>
    <n v="35"/>
  </r>
  <r>
    <x v="1"/>
    <x v="42"/>
    <x v="42"/>
    <n v="43042"/>
    <s v="PORTO RECANATI"/>
    <s v="M"/>
    <n v="25"/>
  </r>
  <r>
    <x v="1"/>
    <x v="42"/>
    <x v="42"/>
    <n v="43043"/>
    <s v="POTENZA PICENA"/>
    <s v="F"/>
    <n v="52"/>
  </r>
  <r>
    <x v="1"/>
    <x v="42"/>
    <x v="42"/>
    <n v="43043"/>
    <s v="POTENZA PICENA"/>
    <s v="M"/>
    <n v="32"/>
  </r>
  <r>
    <x v="1"/>
    <x v="42"/>
    <x v="42"/>
    <n v="43044"/>
    <s v="RECANATI"/>
    <s v="F"/>
    <n v="75"/>
  </r>
  <r>
    <x v="1"/>
    <x v="42"/>
    <x v="42"/>
    <n v="43044"/>
    <s v="RECANATI"/>
    <s v="M"/>
    <n v="73"/>
  </r>
  <r>
    <x v="1"/>
    <x v="42"/>
    <x v="42"/>
    <n v="43045"/>
    <s v="RIPE SAN GINESIO"/>
    <s v="F"/>
    <n v="5"/>
  </r>
  <r>
    <x v="1"/>
    <x v="42"/>
    <x v="42"/>
    <n v="43045"/>
    <s v="RIPE SAN GINESIO"/>
    <s v="M"/>
    <n v="2"/>
  </r>
  <r>
    <x v="1"/>
    <x v="42"/>
    <x v="42"/>
    <n v="43046"/>
    <s v="SAN GINESIO"/>
    <s v="F"/>
    <n v="14"/>
  </r>
  <r>
    <x v="1"/>
    <x v="42"/>
    <x v="42"/>
    <n v="43046"/>
    <s v="SAN GINESIO"/>
    <s v="M"/>
    <n v="6"/>
  </r>
  <r>
    <x v="1"/>
    <x v="42"/>
    <x v="42"/>
    <n v="43047"/>
    <s v="SAN SEVERINO MARCHE"/>
    <s v="F"/>
    <n v="45"/>
  </r>
  <r>
    <x v="1"/>
    <x v="42"/>
    <x v="42"/>
    <n v="43047"/>
    <s v="SAN SEVERINO MARCHE"/>
    <s v="M"/>
    <n v="32"/>
  </r>
  <r>
    <x v="1"/>
    <x v="42"/>
    <x v="42"/>
    <n v="43048"/>
    <s v="SANT'ANGELO IN PONTANO"/>
    <s v="F"/>
    <n v="3"/>
  </r>
  <r>
    <x v="1"/>
    <x v="42"/>
    <x v="42"/>
    <n v="43048"/>
    <s v="SANT'ANGELO IN PONTANO"/>
    <s v="M"/>
    <n v="1"/>
  </r>
  <r>
    <x v="1"/>
    <x v="42"/>
    <x v="42"/>
    <n v="43049"/>
    <s v="SARNANO"/>
    <s v="F"/>
    <n v="8"/>
  </r>
  <r>
    <x v="1"/>
    <x v="42"/>
    <x v="42"/>
    <n v="43049"/>
    <s v="SARNANO"/>
    <s v="M"/>
    <n v="6"/>
  </r>
  <r>
    <x v="1"/>
    <x v="42"/>
    <x v="42"/>
    <n v="43050"/>
    <s v="SEFRO"/>
    <s v="F"/>
    <n v="1"/>
  </r>
  <r>
    <x v="1"/>
    <x v="42"/>
    <x v="42"/>
    <n v="43050"/>
    <s v="SEFRO"/>
    <s v="M"/>
    <n v="1"/>
  </r>
  <r>
    <x v="1"/>
    <x v="42"/>
    <x v="42"/>
    <n v="43051"/>
    <s v="SERRAPETRONA"/>
    <s v="F"/>
    <n v="7"/>
  </r>
  <r>
    <x v="1"/>
    <x v="42"/>
    <x v="42"/>
    <n v="43051"/>
    <s v="SERRAPETRONA"/>
    <s v="M"/>
    <n v="2"/>
  </r>
  <r>
    <x v="1"/>
    <x v="42"/>
    <x v="42"/>
    <n v="43052"/>
    <s v="SERRAVALLE DI CHIENTI"/>
    <s v="F"/>
    <n v="1"/>
  </r>
  <r>
    <x v="1"/>
    <x v="42"/>
    <x v="42"/>
    <n v="43052"/>
    <s v="SERRAVALLE DI CHIENTI"/>
    <s v="M"/>
    <n v="1"/>
  </r>
  <r>
    <x v="1"/>
    <x v="42"/>
    <x v="42"/>
    <n v="43053"/>
    <s v="TOLENTINO"/>
    <s v="F"/>
    <n v="79"/>
  </r>
  <r>
    <x v="1"/>
    <x v="42"/>
    <x v="42"/>
    <n v="43053"/>
    <s v="TOLENTINO"/>
    <s v="M"/>
    <n v="55"/>
  </r>
  <r>
    <x v="1"/>
    <x v="42"/>
    <x v="42"/>
    <n v="43054"/>
    <s v="TREIA"/>
    <s v="F"/>
    <n v="34"/>
  </r>
  <r>
    <x v="1"/>
    <x v="42"/>
    <x v="42"/>
    <n v="43054"/>
    <s v="TREIA"/>
    <s v="M"/>
    <n v="20"/>
  </r>
  <r>
    <x v="1"/>
    <x v="42"/>
    <x v="42"/>
    <n v="43055"/>
    <s v="URBISAGLIA"/>
    <s v="F"/>
    <n v="10"/>
  </r>
  <r>
    <x v="1"/>
    <x v="42"/>
    <x v="42"/>
    <n v="43055"/>
    <s v="URBISAGLIA"/>
    <s v="M"/>
    <n v="8"/>
  </r>
  <r>
    <x v="1"/>
    <x v="42"/>
    <x v="42"/>
    <n v="43056"/>
    <s v="USSITA"/>
    <s v="F"/>
    <n v="1"/>
  </r>
  <r>
    <x v="1"/>
    <x v="42"/>
    <x v="42"/>
    <n v="43057"/>
    <s v="VISSO"/>
    <s v="F"/>
    <n v="4"/>
  </r>
  <r>
    <x v="1"/>
    <x v="42"/>
    <x v="42"/>
    <n v="43057"/>
    <s v="VISSO"/>
    <s v="M"/>
    <n v="1"/>
  </r>
  <r>
    <x v="1"/>
    <x v="43"/>
    <x v="43"/>
    <n v="44001"/>
    <s v="ACQUASANTA TERME"/>
    <s v="F"/>
    <n v="4"/>
  </r>
  <r>
    <x v="1"/>
    <x v="43"/>
    <x v="43"/>
    <n v="44001"/>
    <s v="ACQUASANTA TERME"/>
    <s v="M"/>
    <n v="4"/>
  </r>
  <r>
    <x v="1"/>
    <x v="43"/>
    <x v="43"/>
    <n v="44002"/>
    <s v="ACQUAVIVA PICENA"/>
    <s v="F"/>
    <n v="15"/>
  </r>
  <r>
    <x v="1"/>
    <x v="43"/>
    <x v="43"/>
    <n v="44002"/>
    <s v="ACQUAVIVA PICENA"/>
    <s v="M"/>
    <n v="7"/>
  </r>
  <r>
    <x v="1"/>
    <x v="43"/>
    <x v="43"/>
    <n v="44005"/>
    <s v="APPIGNANO DEL TRONTO"/>
    <s v="F"/>
    <n v="11"/>
  </r>
  <r>
    <x v="1"/>
    <x v="43"/>
    <x v="43"/>
    <n v="44005"/>
    <s v="APPIGNANO DEL TRONTO"/>
    <s v="M"/>
    <n v="2"/>
  </r>
  <r>
    <x v="1"/>
    <x v="43"/>
    <x v="43"/>
    <n v="44006"/>
    <s v="ARQUATA DEL TRONTO"/>
    <s v="F"/>
    <n v="1"/>
  </r>
  <r>
    <x v="1"/>
    <x v="43"/>
    <x v="43"/>
    <n v="44007"/>
    <s v="ASCOLI PICENO"/>
    <s v="F"/>
    <n v="211"/>
  </r>
  <r>
    <x v="1"/>
    <x v="43"/>
    <x v="43"/>
    <n v="44007"/>
    <s v="ASCOLI PICENO"/>
    <s v="M"/>
    <n v="185"/>
  </r>
  <r>
    <x v="1"/>
    <x v="43"/>
    <x v="43"/>
    <n v="44010"/>
    <s v="CARASSAI"/>
    <s v="F"/>
    <n v="3"/>
  </r>
  <r>
    <x v="1"/>
    <x v="43"/>
    <x v="43"/>
    <n v="44010"/>
    <s v="CARASSAI"/>
    <s v="M"/>
    <n v="2"/>
  </r>
  <r>
    <x v="1"/>
    <x v="43"/>
    <x v="43"/>
    <n v="44011"/>
    <s v="CASTEL DI LAMA"/>
    <s v="F"/>
    <n v="34"/>
  </r>
  <r>
    <x v="1"/>
    <x v="43"/>
    <x v="43"/>
    <n v="44011"/>
    <s v="CASTEL DI LAMA"/>
    <s v="M"/>
    <n v="27"/>
  </r>
  <r>
    <x v="1"/>
    <x v="43"/>
    <x v="43"/>
    <n v="44012"/>
    <s v="CASTIGNANO"/>
    <s v="F"/>
    <n v="12"/>
  </r>
  <r>
    <x v="1"/>
    <x v="43"/>
    <x v="43"/>
    <n v="44012"/>
    <s v="CASTIGNANO"/>
    <s v="M"/>
    <n v="8"/>
  </r>
  <r>
    <x v="1"/>
    <x v="43"/>
    <x v="43"/>
    <n v="44013"/>
    <s v="CASTORANO"/>
    <s v="F"/>
    <n v="9"/>
  </r>
  <r>
    <x v="1"/>
    <x v="43"/>
    <x v="43"/>
    <n v="44013"/>
    <s v="CASTORANO"/>
    <s v="M"/>
    <n v="5"/>
  </r>
  <r>
    <x v="1"/>
    <x v="43"/>
    <x v="43"/>
    <n v="44014"/>
    <s v="COLLI DEL TRONTO"/>
    <s v="F"/>
    <n v="19"/>
  </r>
  <r>
    <x v="1"/>
    <x v="43"/>
    <x v="43"/>
    <n v="44014"/>
    <s v="COLLI DEL TRONTO"/>
    <s v="M"/>
    <n v="14"/>
  </r>
  <r>
    <x v="1"/>
    <x v="43"/>
    <x v="43"/>
    <n v="44015"/>
    <s v="COMUNANZA"/>
    <s v="F"/>
    <n v="9"/>
  </r>
  <r>
    <x v="1"/>
    <x v="43"/>
    <x v="43"/>
    <n v="44015"/>
    <s v="COMUNANZA"/>
    <s v="M"/>
    <n v="14"/>
  </r>
  <r>
    <x v="1"/>
    <x v="43"/>
    <x v="43"/>
    <n v="44016"/>
    <s v="COSSIGNANO"/>
    <s v="F"/>
    <n v="6"/>
  </r>
  <r>
    <x v="1"/>
    <x v="43"/>
    <x v="43"/>
    <n v="44016"/>
    <s v="COSSIGNANO"/>
    <s v="M"/>
    <n v="1"/>
  </r>
  <r>
    <x v="1"/>
    <x v="43"/>
    <x v="43"/>
    <n v="44017"/>
    <s v="CUPRA MARITTIMA"/>
    <s v="F"/>
    <n v="20"/>
  </r>
  <r>
    <x v="1"/>
    <x v="43"/>
    <x v="43"/>
    <n v="44017"/>
    <s v="CUPRA MARITTIMA"/>
    <s v="M"/>
    <n v="20"/>
  </r>
  <r>
    <x v="1"/>
    <x v="43"/>
    <x v="43"/>
    <n v="44020"/>
    <s v="FOLIGNANO"/>
    <s v="F"/>
    <n v="31"/>
  </r>
  <r>
    <x v="1"/>
    <x v="43"/>
    <x v="43"/>
    <n v="44020"/>
    <s v="FOLIGNANO"/>
    <s v="M"/>
    <n v="25"/>
  </r>
  <r>
    <x v="1"/>
    <x v="43"/>
    <x v="43"/>
    <n v="44021"/>
    <s v="FORCE"/>
    <s v="F"/>
    <n v="1"/>
  </r>
  <r>
    <x v="1"/>
    <x v="43"/>
    <x v="43"/>
    <n v="44021"/>
    <s v="FORCE"/>
    <s v="M"/>
    <n v="5"/>
  </r>
  <r>
    <x v="1"/>
    <x v="43"/>
    <x v="43"/>
    <n v="44023"/>
    <s v="GROTTAMMARE"/>
    <s v="F"/>
    <n v="84"/>
  </r>
  <r>
    <x v="1"/>
    <x v="43"/>
    <x v="43"/>
    <n v="44023"/>
    <s v="GROTTAMMARE"/>
    <s v="M"/>
    <n v="71"/>
  </r>
  <r>
    <x v="1"/>
    <x v="43"/>
    <x v="43"/>
    <n v="44027"/>
    <s v="MALTIGNANO"/>
    <s v="F"/>
    <n v="6"/>
  </r>
  <r>
    <x v="1"/>
    <x v="43"/>
    <x v="43"/>
    <n v="44027"/>
    <s v="MALTIGNANO"/>
    <s v="M"/>
    <n v="6"/>
  </r>
  <r>
    <x v="1"/>
    <x v="43"/>
    <x v="43"/>
    <n v="44029"/>
    <s v="MASSIGNANO"/>
    <s v="F"/>
    <n v="5"/>
  </r>
  <r>
    <x v="1"/>
    <x v="43"/>
    <x v="43"/>
    <n v="44029"/>
    <s v="MASSIGNANO"/>
    <s v="M"/>
    <n v="2"/>
  </r>
  <r>
    <x v="1"/>
    <x v="43"/>
    <x v="43"/>
    <n v="44031"/>
    <s v="MONSAMPOLO DEL TRONTO"/>
    <s v="F"/>
    <n v="14"/>
  </r>
  <r>
    <x v="1"/>
    <x v="43"/>
    <x v="43"/>
    <n v="44031"/>
    <s v="MONSAMPOLO DEL TRONTO"/>
    <s v="M"/>
    <n v="12"/>
  </r>
  <r>
    <x v="1"/>
    <x v="43"/>
    <x v="43"/>
    <n v="44032"/>
    <s v="MONTALTO DELLE MARCHE"/>
    <s v="F"/>
    <n v="12"/>
  </r>
  <r>
    <x v="1"/>
    <x v="43"/>
    <x v="43"/>
    <n v="44032"/>
    <s v="MONTALTO DELLE MARCHE"/>
    <s v="M"/>
    <n v="4"/>
  </r>
  <r>
    <x v="1"/>
    <x v="43"/>
    <x v="43"/>
    <n v="44034"/>
    <s v="MONTEDINOVE"/>
    <s v="F"/>
    <n v="1"/>
  </r>
  <r>
    <x v="1"/>
    <x v="43"/>
    <x v="43"/>
    <n v="44034"/>
    <s v="MONTEDINOVE"/>
    <s v="M"/>
    <n v="2"/>
  </r>
  <r>
    <x v="1"/>
    <x v="43"/>
    <x v="43"/>
    <n v="44036"/>
    <s v="MONTEFIORE DELL'ASO"/>
    <s v="F"/>
    <n v="7"/>
  </r>
  <r>
    <x v="1"/>
    <x v="43"/>
    <x v="43"/>
    <n v="44036"/>
    <s v="MONTEFIORE DELL'ASO"/>
    <s v="M"/>
    <n v="4"/>
  </r>
  <r>
    <x v="1"/>
    <x v="43"/>
    <x v="43"/>
    <n v="44044"/>
    <s v="MONTEMONACO"/>
    <s v="F"/>
    <n v="1"/>
  </r>
  <r>
    <x v="1"/>
    <x v="43"/>
    <x v="43"/>
    <n v="44044"/>
    <s v="MONTEMONACO"/>
    <s v="M"/>
    <n v="2"/>
  </r>
  <r>
    <x v="1"/>
    <x v="43"/>
    <x v="43"/>
    <n v="44045"/>
    <s v="MONTEPRANDONE"/>
    <s v="F"/>
    <n v="32"/>
  </r>
  <r>
    <x v="1"/>
    <x v="43"/>
    <x v="43"/>
    <n v="44045"/>
    <s v="MONTEPRANDONE"/>
    <s v="M"/>
    <n v="20"/>
  </r>
  <r>
    <x v="1"/>
    <x v="43"/>
    <x v="43"/>
    <n v="44054"/>
    <s v="OFFIDA"/>
    <s v="F"/>
    <n v="20"/>
  </r>
  <r>
    <x v="1"/>
    <x v="43"/>
    <x v="43"/>
    <n v="44054"/>
    <s v="OFFIDA"/>
    <s v="M"/>
    <n v="18"/>
  </r>
  <r>
    <x v="1"/>
    <x v="43"/>
    <x v="43"/>
    <n v="44056"/>
    <s v="PALMIANO"/>
    <s v="M"/>
    <n v="1"/>
  </r>
  <r>
    <x v="1"/>
    <x v="43"/>
    <x v="43"/>
    <n v="44063"/>
    <s v="RIPATRANSONE"/>
    <s v="F"/>
    <n v="13"/>
  </r>
  <r>
    <x v="1"/>
    <x v="43"/>
    <x v="43"/>
    <n v="44063"/>
    <s v="RIPATRANSONE"/>
    <s v="M"/>
    <n v="7"/>
  </r>
  <r>
    <x v="1"/>
    <x v="43"/>
    <x v="43"/>
    <n v="44064"/>
    <s v="ROCCAFLUVIONE"/>
    <s v="F"/>
    <n v="1"/>
  </r>
  <r>
    <x v="1"/>
    <x v="43"/>
    <x v="43"/>
    <n v="44064"/>
    <s v="ROCCAFLUVIONE"/>
    <s v="M"/>
    <n v="2"/>
  </r>
  <r>
    <x v="1"/>
    <x v="43"/>
    <x v="43"/>
    <n v="44065"/>
    <s v="ROTELLA"/>
    <s v="F"/>
    <n v="2"/>
  </r>
  <r>
    <x v="1"/>
    <x v="43"/>
    <x v="43"/>
    <n v="44065"/>
    <s v="ROTELLA"/>
    <s v="M"/>
    <n v="1"/>
  </r>
  <r>
    <x v="1"/>
    <x v="43"/>
    <x v="43"/>
    <n v="44066"/>
    <s v="SAN BENEDETTO DEL TRONTO"/>
    <s v="F"/>
    <n v="175"/>
  </r>
  <r>
    <x v="1"/>
    <x v="43"/>
    <x v="43"/>
    <n v="44066"/>
    <s v="SAN BENEDETTO DEL TRONTO"/>
    <s v="M"/>
    <n v="155"/>
  </r>
  <r>
    <x v="1"/>
    <x v="43"/>
    <x v="43"/>
    <n v="44071"/>
    <s v="SPINETOLI"/>
    <s v="F"/>
    <n v="20"/>
  </r>
  <r>
    <x v="1"/>
    <x v="43"/>
    <x v="43"/>
    <n v="44071"/>
    <s v="SPINETOLI"/>
    <s v="M"/>
    <n v="14"/>
  </r>
  <r>
    <x v="1"/>
    <x v="43"/>
    <x v="43"/>
    <n v="44073"/>
    <s v="VENAROTTA"/>
    <s v="F"/>
    <n v="8"/>
  </r>
  <r>
    <x v="1"/>
    <x v="43"/>
    <x v="43"/>
    <n v="44073"/>
    <s v="VENAROTTA"/>
    <s v="M"/>
    <n v="7"/>
  </r>
  <r>
    <x v="1"/>
    <x v="44"/>
    <x v="44"/>
    <n v="45001"/>
    <s v="AULLA"/>
    <s v="F"/>
    <n v="29"/>
  </r>
  <r>
    <x v="1"/>
    <x v="44"/>
    <x v="44"/>
    <n v="45001"/>
    <s v="AULLA"/>
    <s v="M"/>
    <n v="11"/>
  </r>
  <r>
    <x v="1"/>
    <x v="44"/>
    <x v="44"/>
    <n v="45002"/>
    <s v="BAGNONE"/>
    <s v="F"/>
    <n v="8"/>
  </r>
  <r>
    <x v="1"/>
    <x v="44"/>
    <x v="44"/>
    <n v="45002"/>
    <s v="BAGNONE"/>
    <s v="M"/>
    <n v="2"/>
  </r>
  <r>
    <x v="1"/>
    <x v="44"/>
    <x v="44"/>
    <n v="45003"/>
    <s v="CARRARA"/>
    <s v="F"/>
    <n v="157"/>
  </r>
  <r>
    <x v="1"/>
    <x v="44"/>
    <x v="44"/>
    <n v="45003"/>
    <s v="CARRARA"/>
    <s v="M"/>
    <n v="108"/>
  </r>
  <r>
    <x v="1"/>
    <x v="44"/>
    <x v="44"/>
    <n v="45004"/>
    <s v="CASOLA IN LUNIGIANA"/>
    <s v="F"/>
    <n v="4"/>
  </r>
  <r>
    <x v="1"/>
    <x v="44"/>
    <x v="44"/>
    <n v="45005"/>
    <s v="COMANO"/>
    <s v="M"/>
    <n v="1"/>
  </r>
  <r>
    <x v="1"/>
    <x v="44"/>
    <x v="44"/>
    <n v="45006"/>
    <s v="FILATTIERA"/>
    <s v="F"/>
    <n v="10"/>
  </r>
  <r>
    <x v="1"/>
    <x v="44"/>
    <x v="44"/>
    <n v="45006"/>
    <s v="FILATTIERA"/>
    <s v="M"/>
    <n v="2"/>
  </r>
  <r>
    <x v="1"/>
    <x v="44"/>
    <x v="44"/>
    <n v="45007"/>
    <s v="FIVIZZANO"/>
    <s v="F"/>
    <n v="14"/>
  </r>
  <r>
    <x v="1"/>
    <x v="44"/>
    <x v="44"/>
    <n v="45007"/>
    <s v="FIVIZZANO"/>
    <s v="M"/>
    <n v="3"/>
  </r>
  <r>
    <x v="1"/>
    <x v="44"/>
    <x v="44"/>
    <n v="45008"/>
    <s v="FOSDINOVO"/>
    <s v="F"/>
    <n v="11"/>
  </r>
  <r>
    <x v="1"/>
    <x v="44"/>
    <x v="44"/>
    <n v="45008"/>
    <s v="FOSDINOVO"/>
    <s v="M"/>
    <n v="12"/>
  </r>
  <r>
    <x v="1"/>
    <x v="44"/>
    <x v="44"/>
    <n v="45009"/>
    <s v="LICCIANA NARDI"/>
    <s v="F"/>
    <n v="7"/>
  </r>
  <r>
    <x v="1"/>
    <x v="44"/>
    <x v="44"/>
    <n v="45009"/>
    <s v="LICCIANA NARDI"/>
    <s v="M"/>
    <n v="5"/>
  </r>
  <r>
    <x v="1"/>
    <x v="44"/>
    <x v="44"/>
    <n v="45010"/>
    <s v="MASSA"/>
    <s v="F"/>
    <n v="190"/>
  </r>
  <r>
    <x v="1"/>
    <x v="44"/>
    <x v="44"/>
    <n v="45010"/>
    <s v="MASSA"/>
    <s v="M"/>
    <n v="142"/>
  </r>
  <r>
    <x v="1"/>
    <x v="44"/>
    <x v="44"/>
    <n v="45011"/>
    <s v="MONTIGNOSO"/>
    <s v="F"/>
    <n v="27"/>
  </r>
  <r>
    <x v="1"/>
    <x v="44"/>
    <x v="44"/>
    <n v="45011"/>
    <s v="MONTIGNOSO"/>
    <s v="M"/>
    <n v="22"/>
  </r>
  <r>
    <x v="1"/>
    <x v="44"/>
    <x v="44"/>
    <n v="45012"/>
    <s v="MULAZZO"/>
    <s v="F"/>
    <n v="7"/>
  </r>
  <r>
    <x v="1"/>
    <x v="44"/>
    <x v="44"/>
    <n v="45012"/>
    <s v="MULAZZO"/>
    <s v="M"/>
    <n v="3"/>
  </r>
  <r>
    <x v="1"/>
    <x v="44"/>
    <x v="44"/>
    <n v="45013"/>
    <s v="PODENZANA"/>
    <s v="F"/>
    <n v="8"/>
  </r>
  <r>
    <x v="1"/>
    <x v="44"/>
    <x v="44"/>
    <n v="45013"/>
    <s v="PODENZANA"/>
    <s v="M"/>
    <n v="2"/>
  </r>
  <r>
    <x v="1"/>
    <x v="44"/>
    <x v="44"/>
    <n v="45014"/>
    <s v="PONTREMOLI"/>
    <s v="F"/>
    <n v="26"/>
  </r>
  <r>
    <x v="1"/>
    <x v="44"/>
    <x v="44"/>
    <n v="45014"/>
    <s v="PONTREMOLI"/>
    <s v="M"/>
    <n v="15"/>
  </r>
  <r>
    <x v="1"/>
    <x v="44"/>
    <x v="44"/>
    <n v="45015"/>
    <s v="TRESANA"/>
    <s v="F"/>
    <n v="2"/>
  </r>
  <r>
    <x v="1"/>
    <x v="44"/>
    <x v="44"/>
    <n v="45016"/>
    <s v="VILLAFRANCA IN LUNIGIANA"/>
    <s v="F"/>
    <n v="6"/>
  </r>
  <r>
    <x v="1"/>
    <x v="44"/>
    <x v="44"/>
    <n v="45016"/>
    <s v="VILLAFRANCA IN LUNIGIANA"/>
    <s v="M"/>
    <n v="7"/>
  </r>
  <r>
    <x v="1"/>
    <x v="44"/>
    <x v="44"/>
    <n v="45017"/>
    <s v="ZERI"/>
    <s v="F"/>
    <n v="1"/>
  </r>
  <r>
    <x v="1"/>
    <x v="44"/>
    <x v="44"/>
    <n v="45017"/>
    <s v="ZERI"/>
    <s v="M"/>
    <n v="1"/>
  </r>
  <r>
    <x v="1"/>
    <x v="45"/>
    <x v="45"/>
    <n v="46001"/>
    <s v="ALTOPASCIO"/>
    <s v="F"/>
    <n v="24"/>
  </r>
  <r>
    <x v="1"/>
    <x v="45"/>
    <x v="45"/>
    <n v="46001"/>
    <s v="ALTOPASCIO"/>
    <s v="M"/>
    <n v="13"/>
  </r>
  <r>
    <x v="1"/>
    <x v="45"/>
    <x v="45"/>
    <n v="46002"/>
    <s v="BAGNI DI LUCCA"/>
    <s v="F"/>
    <n v="9"/>
  </r>
  <r>
    <x v="1"/>
    <x v="45"/>
    <x v="45"/>
    <n v="46002"/>
    <s v="BAGNI DI LUCCA"/>
    <s v="M"/>
    <n v="8"/>
  </r>
  <r>
    <x v="1"/>
    <x v="45"/>
    <x v="45"/>
    <n v="46003"/>
    <s v="BARGA"/>
    <s v="F"/>
    <n v="35"/>
  </r>
  <r>
    <x v="1"/>
    <x v="45"/>
    <x v="45"/>
    <n v="46003"/>
    <s v="BARGA"/>
    <s v="M"/>
    <n v="14"/>
  </r>
  <r>
    <x v="1"/>
    <x v="45"/>
    <x v="45"/>
    <n v="46004"/>
    <s v="BORGO A MOZZANO"/>
    <s v="F"/>
    <n v="14"/>
  </r>
  <r>
    <x v="1"/>
    <x v="45"/>
    <x v="45"/>
    <n v="46004"/>
    <s v="BORGO A MOZZANO"/>
    <s v="M"/>
    <n v="2"/>
  </r>
  <r>
    <x v="1"/>
    <x v="45"/>
    <x v="45"/>
    <n v="46005"/>
    <s v="CAMAIORE"/>
    <s v="F"/>
    <n v="80"/>
  </r>
  <r>
    <x v="1"/>
    <x v="45"/>
    <x v="45"/>
    <n v="46005"/>
    <s v="CAMAIORE"/>
    <s v="M"/>
    <n v="68"/>
  </r>
  <r>
    <x v="1"/>
    <x v="45"/>
    <x v="45"/>
    <n v="46006"/>
    <s v="CAMPORGIANO"/>
    <s v="F"/>
    <n v="5"/>
  </r>
  <r>
    <x v="1"/>
    <x v="45"/>
    <x v="45"/>
    <n v="46006"/>
    <s v="CAMPORGIANO"/>
    <s v="M"/>
    <n v="8"/>
  </r>
  <r>
    <x v="1"/>
    <x v="45"/>
    <x v="45"/>
    <n v="46007"/>
    <s v="CAPANNORI"/>
    <s v="F"/>
    <n v="111"/>
  </r>
  <r>
    <x v="1"/>
    <x v="45"/>
    <x v="45"/>
    <n v="46007"/>
    <s v="CAPANNORI"/>
    <s v="M"/>
    <n v="82"/>
  </r>
  <r>
    <x v="1"/>
    <x v="45"/>
    <x v="45"/>
    <n v="46009"/>
    <s v="CASTELNUOVO DI GARFAGNANA"/>
    <s v="F"/>
    <n v="14"/>
  </r>
  <r>
    <x v="1"/>
    <x v="45"/>
    <x v="45"/>
    <n v="46009"/>
    <s v="CASTELNUOVO DI GARFAGNANA"/>
    <s v="M"/>
    <n v="15"/>
  </r>
  <r>
    <x v="1"/>
    <x v="45"/>
    <x v="45"/>
    <n v="46010"/>
    <s v="CASTIGLIONE DI GARFAGNANA"/>
    <s v="F"/>
    <n v="4"/>
  </r>
  <r>
    <x v="1"/>
    <x v="45"/>
    <x v="45"/>
    <n v="46010"/>
    <s v="CASTIGLIONE DI GARFAGNANA"/>
    <s v="M"/>
    <n v="2"/>
  </r>
  <r>
    <x v="1"/>
    <x v="45"/>
    <x v="45"/>
    <n v="46011"/>
    <s v="COREGLIA ANTELMINELLI"/>
    <s v="F"/>
    <n v="13"/>
  </r>
  <r>
    <x v="1"/>
    <x v="45"/>
    <x v="45"/>
    <n v="46011"/>
    <s v="COREGLIA ANTELMINELLI"/>
    <s v="M"/>
    <n v="5"/>
  </r>
  <r>
    <x v="1"/>
    <x v="45"/>
    <x v="45"/>
    <n v="46036"/>
    <s v="FABBRICHE DI VERGEMOLI"/>
    <s v="M"/>
    <n v="1"/>
  </r>
  <r>
    <x v="1"/>
    <x v="45"/>
    <x v="45"/>
    <n v="46013"/>
    <s v="FORTE DEI MARMI"/>
    <s v="F"/>
    <n v="20"/>
  </r>
  <r>
    <x v="1"/>
    <x v="45"/>
    <x v="45"/>
    <n v="46013"/>
    <s v="FORTE DEI MARMI"/>
    <s v="M"/>
    <n v="16"/>
  </r>
  <r>
    <x v="1"/>
    <x v="45"/>
    <x v="45"/>
    <n v="46014"/>
    <s v="FOSCIANDORA"/>
    <s v="F"/>
    <n v="1"/>
  </r>
  <r>
    <x v="1"/>
    <x v="45"/>
    <x v="45"/>
    <n v="46015"/>
    <s v="GALLICANO"/>
    <s v="F"/>
    <n v="12"/>
  </r>
  <r>
    <x v="1"/>
    <x v="45"/>
    <x v="45"/>
    <n v="46015"/>
    <s v="GALLICANO"/>
    <s v="M"/>
    <n v="5"/>
  </r>
  <r>
    <x v="1"/>
    <x v="45"/>
    <x v="45"/>
    <n v="46017"/>
    <s v="LUCCA"/>
    <s v="F"/>
    <n v="283"/>
  </r>
  <r>
    <x v="1"/>
    <x v="45"/>
    <x v="45"/>
    <n v="46017"/>
    <s v="LUCCA"/>
    <s v="M"/>
    <n v="192"/>
  </r>
  <r>
    <x v="1"/>
    <x v="45"/>
    <x v="45"/>
    <n v="46018"/>
    <s v="MASSAROSA"/>
    <s v="F"/>
    <n v="40"/>
  </r>
  <r>
    <x v="1"/>
    <x v="45"/>
    <x v="45"/>
    <n v="46018"/>
    <s v="MASSAROSA"/>
    <s v="M"/>
    <n v="36"/>
  </r>
  <r>
    <x v="1"/>
    <x v="45"/>
    <x v="45"/>
    <n v="46019"/>
    <s v="MINUCCIANO"/>
    <s v="F"/>
    <n v="4"/>
  </r>
  <r>
    <x v="1"/>
    <x v="45"/>
    <x v="45"/>
    <n v="46019"/>
    <s v="MINUCCIANO"/>
    <s v="M"/>
    <n v="2"/>
  </r>
  <r>
    <x v="1"/>
    <x v="45"/>
    <x v="45"/>
    <n v="46020"/>
    <s v="MOLAZZANA"/>
    <s v="F"/>
    <n v="2"/>
  </r>
  <r>
    <x v="1"/>
    <x v="45"/>
    <x v="45"/>
    <n v="46020"/>
    <s v="MOLAZZANA"/>
    <s v="M"/>
    <n v="5"/>
  </r>
  <r>
    <x v="1"/>
    <x v="45"/>
    <x v="45"/>
    <n v="46021"/>
    <s v="MONTECARLO"/>
    <s v="F"/>
    <n v="21"/>
  </r>
  <r>
    <x v="1"/>
    <x v="45"/>
    <x v="45"/>
    <n v="46021"/>
    <s v="MONTECARLO"/>
    <s v="M"/>
    <n v="6"/>
  </r>
  <r>
    <x v="1"/>
    <x v="45"/>
    <x v="45"/>
    <n v="46022"/>
    <s v="PESCAGLIA"/>
    <s v="F"/>
    <n v="6"/>
  </r>
  <r>
    <x v="1"/>
    <x v="45"/>
    <x v="45"/>
    <n v="46022"/>
    <s v="PESCAGLIA"/>
    <s v="M"/>
    <n v="3"/>
  </r>
  <r>
    <x v="1"/>
    <x v="45"/>
    <x v="45"/>
    <n v="46023"/>
    <s v="PIAZZA AL SERCHIO"/>
    <s v="F"/>
    <n v="7"/>
  </r>
  <r>
    <x v="1"/>
    <x v="45"/>
    <x v="45"/>
    <n v="46023"/>
    <s v="PIAZZA AL SERCHIO"/>
    <s v="M"/>
    <n v="2"/>
  </r>
  <r>
    <x v="1"/>
    <x v="45"/>
    <x v="45"/>
    <n v="46024"/>
    <s v="PIETRASANTA"/>
    <s v="F"/>
    <n v="59"/>
  </r>
  <r>
    <x v="1"/>
    <x v="45"/>
    <x v="45"/>
    <n v="46024"/>
    <s v="PIETRASANTA"/>
    <s v="M"/>
    <n v="45"/>
  </r>
  <r>
    <x v="1"/>
    <x v="45"/>
    <x v="45"/>
    <n v="46025"/>
    <s v="PIEVE FOSCIANA"/>
    <s v="F"/>
    <n v="9"/>
  </r>
  <r>
    <x v="1"/>
    <x v="45"/>
    <x v="45"/>
    <n v="46025"/>
    <s v="PIEVE FOSCIANA"/>
    <s v="M"/>
    <n v="4"/>
  </r>
  <r>
    <x v="1"/>
    <x v="45"/>
    <x v="45"/>
    <n v="46026"/>
    <s v="PORCARI"/>
    <s v="F"/>
    <n v="16"/>
  </r>
  <r>
    <x v="1"/>
    <x v="45"/>
    <x v="45"/>
    <n v="46026"/>
    <s v="PORCARI"/>
    <s v="M"/>
    <n v="12"/>
  </r>
  <r>
    <x v="1"/>
    <x v="45"/>
    <x v="45"/>
    <n v="46027"/>
    <s v="SAN ROMANO IN GARFAGNANA"/>
    <s v="F"/>
    <n v="6"/>
  </r>
  <r>
    <x v="1"/>
    <x v="45"/>
    <x v="45"/>
    <n v="46027"/>
    <s v="SAN ROMANO IN GARFAGNANA"/>
    <s v="M"/>
    <n v="4"/>
  </r>
  <r>
    <x v="1"/>
    <x v="45"/>
    <x v="45"/>
    <n v="46028"/>
    <s v="SERAVEZZA"/>
    <s v="F"/>
    <n v="26"/>
  </r>
  <r>
    <x v="1"/>
    <x v="45"/>
    <x v="45"/>
    <n v="46028"/>
    <s v="SERAVEZZA"/>
    <s v="M"/>
    <n v="17"/>
  </r>
  <r>
    <x v="1"/>
    <x v="45"/>
    <x v="45"/>
    <n v="46030"/>
    <s v="STAZZEMA"/>
    <s v="F"/>
    <n v="7"/>
  </r>
  <r>
    <x v="1"/>
    <x v="45"/>
    <x v="45"/>
    <n v="46030"/>
    <s v="STAZZEMA"/>
    <s v="M"/>
    <n v="3"/>
  </r>
  <r>
    <x v="1"/>
    <x v="45"/>
    <x v="45"/>
    <n v="46031"/>
    <s v="VAGLI SOTTO"/>
    <s v="F"/>
    <n v="1"/>
  </r>
  <r>
    <x v="1"/>
    <x v="45"/>
    <x v="45"/>
    <n v="46032"/>
    <s v="VERGEMOLI"/>
    <s v="F"/>
    <n v="1"/>
  </r>
  <r>
    <x v="1"/>
    <x v="45"/>
    <x v="45"/>
    <n v="46033"/>
    <s v="VIAREGGIO"/>
    <s v="F"/>
    <n v="161"/>
  </r>
  <r>
    <x v="1"/>
    <x v="45"/>
    <x v="45"/>
    <n v="46033"/>
    <s v="VIAREGGIO"/>
    <s v="M"/>
    <n v="143"/>
  </r>
  <r>
    <x v="1"/>
    <x v="45"/>
    <x v="45"/>
    <n v="46034"/>
    <s v="VILLA BASILICA"/>
    <s v="F"/>
    <n v="2"/>
  </r>
  <r>
    <x v="1"/>
    <x v="45"/>
    <x v="45"/>
    <n v="46034"/>
    <s v="VILLA BASILICA"/>
    <s v="M"/>
    <n v="2"/>
  </r>
  <r>
    <x v="1"/>
    <x v="45"/>
    <x v="45"/>
    <n v="46035"/>
    <s v="VILLA COLLEMANDINA"/>
    <s v="F"/>
    <n v="8"/>
  </r>
  <r>
    <x v="1"/>
    <x v="45"/>
    <x v="45"/>
    <n v="46035"/>
    <s v="VILLA COLLEMANDINA"/>
    <s v="M"/>
    <n v="3"/>
  </r>
  <r>
    <x v="1"/>
    <x v="46"/>
    <x v="46"/>
    <n v="47002"/>
    <s v="AGLIANA"/>
    <s v="F"/>
    <n v="39"/>
  </r>
  <r>
    <x v="1"/>
    <x v="46"/>
    <x v="46"/>
    <n v="47002"/>
    <s v="AGLIANA"/>
    <s v="M"/>
    <n v="25"/>
  </r>
  <r>
    <x v="1"/>
    <x v="46"/>
    <x v="46"/>
    <n v="47003"/>
    <s v="BUGGIANO"/>
    <s v="F"/>
    <n v="29"/>
  </r>
  <r>
    <x v="1"/>
    <x v="46"/>
    <x v="46"/>
    <n v="47003"/>
    <s v="BUGGIANO"/>
    <s v="M"/>
    <n v="17"/>
  </r>
  <r>
    <x v="1"/>
    <x v="46"/>
    <x v="46"/>
    <n v="47022"/>
    <s v="CHIESINA UZZANESE"/>
    <s v="F"/>
    <n v="8"/>
  </r>
  <r>
    <x v="1"/>
    <x v="46"/>
    <x v="46"/>
    <n v="47022"/>
    <s v="CHIESINA UZZANESE"/>
    <s v="M"/>
    <n v="7"/>
  </r>
  <r>
    <x v="1"/>
    <x v="46"/>
    <x v="46"/>
    <n v="47004"/>
    <s v="CUTIGLIANO"/>
    <s v="M"/>
    <n v="1"/>
  </r>
  <r>
    <x v="1"/>
    <x v="46"/>
    <x v="46"/>
    <n v="47005"/>
    <s v="LAMPORECCHIO"/>
    <s v="F"/>
    <n v="22"/>
  </r>
  <r>
    <x v="1"/>
    <x v="46"/>
    <x v="46"/>
    <n v="47005"/>
    <s v="LAMPORECCHIO"/>
    <s v="M"/>
    <n v="7"/>
  </r>
  <r>
    <x v="1"/>
    <x v="46"/>
    <x v="46"/>
    <n v="47006"/>
    <s v="LARCIANO"/>
    <s v="F"/>
    <n v="13"/>
  </r>
  <r>
    <x v="1"/>
    <x v="46"/>
    <x v="46"/>
    <n v="47006"/>
    <s v="LARCIANO"/>
    <s v="M"/>
    <n v="16"/>
  </r>
  <r>
    <x v="1"/>
    <x v="46"/>
    <x v="46"/>
    <n v="47007"/>
    <s v="MARLIANA"/>
    <s v="F"/>
    <n v="7"/>
  </r>
  <r>
    <x v="1"/>
    <x v="46"/>
    <x v="46"/>
    <n v="47007"/>
    <s v="MARLIANA"/>
    <s v="M"/>
    <n v="1"/>
  </r>
  <r>
    <x v="1"/>
    <x v="46"/>
    <x v="46"/>
    <n v="47008"/>
    <s v="MASSA E COZZILE"/>
    <s v="F"/>
    <n v="15"/>
  </r>
  <r>
    <x v="1"/>
    <x v="46"/>
    <x v="46"/>
    <n v="47008"/>
    <s v="MASSA E COZZILE"/>
    <s v="M"/>
    <n v="13"/>
  </r>
  <r>
    <x v="1"/>
    <x v="46"/>
    <x v="46"/>
    <n v="47009"/>
    <s v="MONSUMMANO TERME"/>
    <s v="F"/>
    <n v="50"/>
  </r>
  <r>
    <x v="1"/>
    <x v="46"/>
    <x v="46"/>
    <n v="47009"/>
    <s v="MONSUMMANO TERME"/>
    <s v="M"/>
    <n v="25"/>
  </r>
  <r>
    <x v="1"/>
    <x v="46"/>
    <x v="46"/>
    <n v="47010"/>
    <s v="MONTALE"/>
    <s v="F"/>
    <n v="23"/>
  </r>
  <r>
    <x v="1"/>
    <x v="46"/>
    <x v="46"/>
    <n v="47010"/>
    <s v="MONTALE"/>
    <s v="M"/>
    <n v="21"/>
  </r>
  <r>
    <x v="1"/>
    <x v="46"/>
    <x v="46"/>
    <n v="47011"/>
    <s v="MONTECATINI-TERME"/>
    <s v="F"/>
    <n v="68"/>
  </r>
  <r>
    <x v="1"/>
    <x v="46"/>
    <x v="46"/>
    <n v="47011"/>
    <s v="MONTECATINI-TERME"/>
    <s v="M"/>
    <n v="42"/>
  </r>
  <r>
    <x v="1"/>
    <x v="46"/>
    <x v="46"/>
    <n v="47012"/>
    <s v="PESCIA"/>
    <s v="F"/>
    <n v="42"/>
  </r>
  <r>
    <x v="1"/>
    <x v="46"/>
    <x v="46"/>
    <n v="47012"/>
    <s v="PESCIA"/>
    <s v="M"/>
    <n v="30"/>
  </r>
  <r>
    <x v="1"/>
    <x v="46"/>
    <x v="46"/>
    <n v="47013"/>
    <s v="PIEVE A NIEVOLE"/>
    <s v="F"/>
    <n v="23"/>
  </r>
  <r>
    <x v="1"/>
    <x v="46"/>
    <x v="46"/>
    <n v="47013"/>
    <s v="PIEVE A NIEVOLE"/>
    <s v="M"/>
    <n v="23"/>
  </r>
  <r>
    <x v="1"/>
    <x v="46"/>
    <x v="46"/>
    <n v="47014"/>
    <s v="PISTOIA"/>
    <s v="F"/>
    <n v="284"/>
  </r>
  <r>
    <x v="1"/>
    <x v="46"/>
    <x v="46"/>
    <n v="47014"/>
    <s v="PISTOIA"/>
    <s v="M"/>
    <n v="188"/>
  </r>
  <r>
    <x v="1"/>
    <x v="46"/>
    <x v="46"/>
    <n v="47015"/>
    <s v="PITEGLIO"/>
    <s v="F"/>
    <n v="3"/>
  </r>
  <r>
    <x v="1"/>
    <x v="46"/>
    <x v="46"/>
    <n v="47016"/>
    <s v="PONTE BUGGIANESE"/>
    <s v="F"/>
    <n v="21"/>
  </r>
  <r>
    <x v="1"/>
    <x v="46"/>
    <x v="46"/>
    <n v="47016"/>
    <s v="PONTE BUGGIANESE"/>
    <s v="M"/>
    <n v="23"/>
  </r>
  <r>
    <x v="1"/>
    <x v="46"/>
    <x v="46"/>
    <n v="47017"/>
    <s v="QUARRATA"/>
    <s v="F"/>
    <n v="63"/>
  </r>
  <r>
    <x v="1"/>
    <x v="46"/>
    <x v="46"/>
    <n v="47017"/>
    <s v="QUARRATA"/>
    <s v="M"/>
    <n v="41"/>
  </r>
  <r>
    <x v="1"/>
    <x v="46"/>
    <x v="46"/>
    <n v="47018"/>
    <s v="SAMBUCA PISTOIESE"/>
    <s v="F"/>
    <n v="3"/>
  </r>
  <r>
    <x v="1"/>
    <x v="46"/>
    <x v="46"/>
    <n v="47018"/>
    <s v="SAMBUCA PISTOIESE"/>
    <s v="M"/>
    <n v="1"/>
  </r>
  <r>
    <x v="1"/>
    <x v="46"/>
    <x v="46"/>
    <n v="47019"/>
    <s v="SAN MARCELLO PISTOIESE"/>
    <s v="F"/>
    <n v="7"/>
  </r>
  <r>
    <x v="1"/>
    <x v="46"/>
    <x v="46"/>
    <n v="47019"/>
    <s v="SAN MARCELLO PISTOIESE"/>
    <s v="M"/>
    <n v="4"/>
  </r>
  <r>
    <x v="1"/>
    <x v="46"/>
    <x v="46"/>
    <n v="47020"/>
    <s v="SERRAVALLE PISTOIESE"/>
    <s v="F"/>
    <n v="35"/>
  </r>
  <r>
    <x v="1"/>
    <x v="46"/>
    <x v="46"/>
    <n v="47020"/>
    <s v="SERRAVALLE PISTOIESE"/>
    <s v="M"/>
    <n v="21"/>
  </r>
  <r>
    <x v="1"/>
    <x v="46"/>
    <x v="46"/>
    <n v="47021"/>
    <s v="UZZANO"/>
    <s v="F"/>
    <n v="21"/>
  </r>
  <r>
    <x v="1"/>
    <x v="46"/>
    <x v="46"/>
    <n v="47021"/>
    <s v="UZZANO"/>
    <s v="M"/>
    <n v="6"/>
  </r>
  <r>
    <x v="1"/>
    <x v="47"/>
    <x v="47"/>
    <n v="48001"/>
    <s v="BAGNO A RIPOLI"/>
    <s v="F"/>
    <n v="93"/>
  </r>
  <r>
    <x v="1"/>
    <x v="47"/>
    <x v="47"/>
    <n v="48001"/>
    <s v="BAGNO A RIPOLI"/>
    <s v="M"/>
    <n v="67"/>
  </r>
  <r>
    <x v="1"/>
    <x v="47"/>
    <x v="47"/>
    <n v="48002"/>
    <s v="BARBERINO DI MUGELLO"/>
    <s v="F"/>
    <n v="33"/>
  </r>
  <r>
    <x v="1"/>
    <x v="47"/>
    <x v="47"/>
    <n v="48002"/>
    <s v="BARBERINO DI MUGELLO"/>
    <s v="M"/>
    <n v="17"/>
  </r>
  <r>
    <x v="1"/>
    <x v="47"/>
    <x v="47"/>
    <n v="48003"/>
    <s v="BARBERINO VAL D'ELSA"/>
    <s v="F"/>
    <n v="10"/>
  </r>
  <r>
    <x v="1"/>
    <x v="47"/>
    <x v="47"/>
    <n v="48003"/>
    <s v="BARBERINO VAL D'ELSA"/>
    <s v="M"/>
    <n v="4"/>
  </r>
  <r>
    <x v="1"/>
    <x v="47"/>
    <x v="47"/>
    <n v="48004"/>
    <s v="BORGO SAN LORENZO"/>
    <s v="F"/>
    <n v="52"/>
  </r>
  <r>
    <x v="1"/>
    <x v="47"/>
    <x v="47"/>
    <n v="48004"/>
    <s v="BORGO SAN LORENZO"/>
    <s v="M"/>
    <n v="35"/>
  </r>
  <r>
    <x v="1"/>
    <x v="47"/>
    <x v="47"/>
    <n v="48005"/>
    <s v="CALENZANO"/>
    <s v="F"/>
    <n v="51"/>
  </r>
  <r>
    <x v="1"/>
    <x v="47"/>
    <x v="47"/>
    <n v="48005"/>
    <s v="CALENZANO"/>
    <s v="M"/>
    <n v="28"/>
  </r>
  <r>
    <x v="1"/>
    <x v="47"/>
    <x v="47"/>
    <n v="48006"/>
    <s v="CAMPI BISENZIO"/>
    <s v="F"/>
    <n v="89"/>
  </r>
  <r>
    <x v="1"/>
    <x v="47"/>
    <x v="47"/>
    <n v="48006"/>
    <s v="CAMPI BISENZIO"/>
    <s v="M"/>
    <n v="71"/>
  </r>
  <r>
    <x v="1"/>
    <x v="47"/>
    <x v="47"/>
    <n v="48008"/>
    <s v="CAPRAIA E LIMITE"/>
    <s v="F"/>
    <n v="22"/>
  </r>
  <r>
    <x v="1"/>
    <x v="47"/>
    <x v="47"/>
    <n v="48008"/>
    <s v="CAPRAIA E LIMITE"/>
    <s v="M"/>
    <n v="11"/>
  </r>
  <r>
    <x v="1"/>
    <x v="47"/>
    <x v="47"/>
    <n v="48010"/>
    <s v="CASTELFIORENTINO"/>
    <s v="F"/>
    <n v="41"/>
  </r>
  <r>
    <x v="1"/>
    <x v="47"/>
    <x v="47"/>
    <n v="48010"/>
    <s v="CASTELFIORENTINO"/>
    <s v="M"/>
    <n v="35"/>
  </r>
  <r>
    <x v="1"/>
    <x v="47"/>
    <x v="47"/>
    <n v="48011"/>
    <s v="CERRETO GUIDI"/>
    <s v="F"/>
    <n v="15"/>
  </r>
  <r>
    <x v="1"/>
    <x v="47"/>
    <x v="47"/>
    <n v="48011"/>
    <s v="CERRETO GUIDI"/>
    <s v="M"/>
    <n v="16"/>
  </r>
  <r>
    <x v="1"/>
    <x v="47"/>
    <x v="47"/>
    <n v="48012"/>
    <s v="CERTALDO"/>
    <s v="F"/>
    <n v="32"/>
  </r>
  <r>
    <x v="1"/>
    <x v="47"/>
    <x v="47"/>
    <n v="48012"/>
    <s v="CERTALDO"/>
    <s v="M"/>
    <n v="27"/>
  </r>
  <r>
    <x v="1"/>
    <x v="47"/>
    <x v="47"/>
    <n v="48013"/>
    <s v="DICOMANO"/>
    <s v="F"/>
    <n v="7"/>
  </r>
  <r>
    <x v="1"/>
    <x v="47"/>
    <x v="47"/>
    <n v="48013"/>
    <s v="DICOMANO"/>
    <s v="M"/>
    <n v="6"/>
  </r>
  <r>
    <x v="1"/>
    <x v="47"/>
    <x v="47"/>
    <n v="48014"/>
    <s v="EMPOLI"/>
    <s v="F"/>
    <n v="154"/>
  </r>
  <r>
    <x v="1"/>
    <x v="47"/>
    <x v="47"/>
    <n v="48014"/>
    <s v="EMPOLI"/>
    <s v="M"/>
    <n v="100"/>
  </r>
  <r>
    <x v="1"/>
    <x v="47"/>
    <x v="47"/>
    <n v="48015"/>
    <s v="FIESOLE"/>
    <s v="F"/>
    <n v="43"/>
  </r>
  <r>
    <x v="1"/>
    <x v="47"/>
    <x v="47"/>
    <n v="48015"/>
    <s v="FIESOLE"/>
    <s v="M"/>
    <n v="36"/>
  </r>
  <r>
    <x v="1"/>
    <x v="47"/>
    <x v="47"/>
    <n v="48052"/>
    <s v="FIGLINE E INCISA VALDARNO"/>
    <s v="F"/>
    <n v="55"/>
  </r>
  <r>
    <x v="1"/>
    <x v="47"/>
    <x v="47"/>
    <n v="48052"/>
    <s v="FIGLINE E INCISA VALDARNO"/>
    <s v="M"/>
    <n v="20"/>
  </r>
  <r>
    <x v="1"/>
    <x v="47"/>
    <x v="47"/>
    <n v="48016"/>
    <s v="FIGLINE VALDARNO"/>
    <s v="F"/>
    <n v="15"/>
  </r>
  <r>
    <x v="1"/>
    <x v="47"/>
    <x v="47"/>
    <n v="48016"/>
    <s v="FIGLINE VALDARNO"/>
    <s v="M"/>
    <n v="7"/>
  </r>
  <r>
    <x v="1"/>
    <x v="47"/>
    <x v="47"/>
    <n v="48017"/>
    <s v="FIRENZE"/>
    <s v="F"/>
    <n v="1183"/>
  </r>
  <r>
    <x v="1"/>
    <x v="47"/>
    <x v="47"/>
    <n v="48017"/>
    <s v="FIRENZE"/>
    <s v="M"/>
    <n v="1031"/>
  </r>
  <r>
    <x v="1"/>
    <x v="47"/>
    <x v="47"/>
    <n v="48018"/>
    <s v="FIRENZUOLA"/>
    <s v="F"/>
    <n v="9"/>
  </r>
  <r>
    <x v="1"/>
    <x v="47"/>
    <x v="47"/>
    <n v="48018"/>
    <s v="FIRENZUOLA"/>
    <s v="M"/>
    <n v="3"/>
  </r>
  <r>
    <x v="1"/>
    <x v="47"/>
    <x v="47"/>
    <n v="48019"/>
    <s v="FUCECCHIO"/>
    <s v="F"/>
    <n v="51"/>
  </r>
  <r>
    <x v="1"/>
    <x v="47"/>
    <x v="47"/>
    <n v="48019"/>
    <s v="FUCECCHIO"/>
    <s v="M"/>
    <n v="30"/>
  </r>
  <r>
    <x v="1"/>
    <x v="47"/>
    <x v="47"/>
    <n v="48020"/>
    <s v="GAMBASSI TERME"/>
    <s v="F"/>
    <n v="12"/>
  </r>
  <r>
    <x v="1"/>
    <x v="47"/>
    <x v="47"/>
    <n v="48020"/>
    <s v="GAMBASSI TERME"/>
    <s v="M"/>
    <n v="6"/>
  </r>
  <r>
    <x v="1"/>
    <x v="47"/>
    <x v="47"/>
    <n v="48021"/>
    <s v="GREVE IN CHIANTI"/>
    <s v="F"/>
    <n v="35"/>
  </r>
  <r>
    <x v="1"/>
    <x v="47"/>
    <x v="47"/>
    <n v="48021"/>
    <s v="GREVE IN CHIANTI"/>
    <s v="M"/>
    <n v="31"/>
  </r>
  <r>
    <x v="1"/>
    <x v="47"/>
    <x v="47"/>
    <n v="48022"/>
    <s v="IMPRUNETA"/>
    <s v="F"/>
    <n v="43"/>
  </r>
  <r>
    <x v="1"/>
    <x v="47"/>
    <x v="47"/>
    <n v="48022"/>
    <s v="IMPRUNETA"/>
    <s v="M"/>
    <n v="39"/>
  </r>
  <r>
    <x v="1"/>
    <x v="47"/>
    <x v="47"/>
    <n v="48023"/>
    <s v="INCISA IN VAL D'ARNO"/>
    <s v="F"/>
    <n v="7"/>
  </r>
  <r>
    <x v="1"/>
    <x v="47"/>
    <x v="47"/>
    <n v="48024"/>
    <s v="LASTRA A SIGNA"/>
    <s v="F"/>
    <n v="59"/>
  </r>
  <r>
    <x v="1"/>
    <x v="47"/>
    <x v="47"/>
    <n v="48024"/>
    <s v="LASTRA A SIGNA"/>
    <s v="M"/>
    <n v="33"/>
  </r>
  <r>
    <x v="1"/>
    <x v="47"/>
    <x v="47"/>
    <n v="48025"/>
    <s v="LONDA"/>
    <s v="F"/>
    <n v="9"/>
  </r>
  <r>
    <x v="1"/>
    <x v="47"/>
    <x v="47"/>
    <n v="48025"/>
    <s v="LONDA"/>
    <s v="M"/>
    <n v="2"/>
  </r>
  <r>
    <x v="1"/>
    <x v="47"/>
    <x v="47"/>
    <n v="48026"/>
    <s v="MARRADI"/>
    <s v="F"/>
    <n v="10"/>
  </r>
  <r>
    <x v="1"/>
    <x v="47"/>
    <x v="47"/>
    <n v="48026"/>
    <s v="MARRADI"/>
    <s v="M"/>
    <n v="8"/>
  </r>
  <r>
    <x v="1"/>
    <x v="47"/>
    <x v="47"/>
    <n v="48027"/>
    <s v="MONTAIONE"/>
    <s v="F"/>
    <n v="4"/>
  </r>
  <r>
    <x v="1"/>
    <x v="47"/>
    <x v="47"/>
    <n v="48027"/>
    <s v="MONTAIONE"/>
    <s v="M"/>
    <n v="3"/>
  </r>
  <r>
    <x v="1"/>
    <x v="47"/>
    <x v="47"/>
    <n v="48028"/>
    <s v="MONTELUPO FIORENTINO"/>
    <s v="F"/>
    <n v="36"/>
  </r>
  <r>
    <x v="1"/>
    <x v="47"/>
    <x v="47"/>
    <n v="48028"/>
    <s v="MONTELUPO FIORENTINO"/>
    <s v="M"/>
    <n v="35"/>
  </r>
  <r>
    <x v="1"/>
    <x v="47"/>
    <x v="47"/>
    <n v="48030"/>
    <s v="MONTESPERTOLI"/>
    <s v="F"/>
    <n v="36"/>
  </r>
  <r>
    <x v="1"/>
    <x v="47"/>
    <x v="47"/>
    <n v="48030"/>
    <s v="MONTESPERTOLI"/>
    <s v="M"/>
    <n v="25"/>
  </r>
  <r>
    <x v="1"/>
    <x v="47"/>
    <x v="47"/>
    <n v="48031"/>
    <s v="PALAZZUOLO SUL SENIO"/>
    <s v="F"/>
    <n v="5"/>
  </r>
  <r>
    <x v="1"/>
    <x v="47"/>
    <x v="47"/>
    <n v="48031"/>
    <s v="PALAZZUOLO SUL SENIO"/>
    <s v="M"/>
    <n v="2"/>
  </r>
  <r>
    <x v="1"/>
    <x v="47"/>
    <x v="47"/>
    <n v="48032"/>
    <s v="PELAGO"/>
    <s v="F"/>
    <n v="22"/>
  </r>
  <r>
    <x v="1"/>
    <x v="47"/>
    <x v="47"/>
    <n v="48032"/>
    <s v="PELAGO"/>
    <s v="M"/>
    <n v="18"/>
  </r>
  <r>
    <x v="1"/>
    <x v="47"/>
    <x v="47"/>
    <n v="48033"/>
    <s v="PONTASSIEVE"/>
    <s v="F"/>
    <n v="62"/>
  </r>
  <r>
    <x v="1"/>
    <x v="47"/>
    <x v="47"/>
    <n v="48033"/>
    <s v="PONTASSIEVE"/>
    <s v="M"/>
    <n v="43"/>
  </r>
  <r>
    <x v="1"/>
    <x v="47"/>
    <x v="47"/>
    <n v="48035"/>
    <s v="REGGELLO"/>
    <s v="F"/>
    <n v="42"/>
  </r>
  <r>
    <x v="1"/>
    <x v="47"/>
    <x v="47"/>
    <n v="48035"/>
    <s v="REGGELLO"/>
    <s v="M"/>
    <n v="33"/>
  </r>
  <r>
    <x v="1"/>
    <x v="47"/>
    <x v="47"/>
    <n v="48036"/>
    <s v="RIGNANO SULL'ARNO"/>
    <s v="F"/>
    <n v="14"/>
  </r>
  <r>
    <x v="1"/>
    <x v="47"/>
    <x v="47"/>
    <n v="48036"/>
    <s v="RIGNANO SULL'ARNO"/>
    <s v="M"/>
    <n v="14"/>
  </r>
  <r>
    <x v="1"/>
    <x v="47"/>
    <x v="47"/>
    <n v="48037"/>
    <s v="RUFINA"/>
    <s v="F"/>
    <n v="20"/>
  </r>
  <r>
    <x v="1"/>
    <x v="47"/>
    <x v="47"/>
    <n v="48037"/>
    <s v="RUFINA"/>
    <s v="M"/>
    <n v="7"/>
  </r>
  <r>
    <x v="1"/>
    <x v="47"/>
    <x v="47"/>
    <n v="48038"/>
    <s v="SAN CASCIANO IN VAL DI PESA"/>
    <s v="F"/>
    <n v="47"/>
  </r>
  <r>
    <x v="1"/>
    <x v="47"/>
    <x v="47"/>
    <n v="48038"/>
    <s v="SAN CASCIANO IN VAL DI PESA"/>
    <s v="M"/>
    <n v="42"/>
  </r>
  <r>
    <x v="1"/>
    <x v="47"/>
    <x v="47"/>
    <n v="48039"/>
    <s v="SAN GODENZO"/>
    <s v="F"/>
    <n v="2"/>
  </r>
  <r>
    <x v="1"/>
    <x v="47"/>
    <x v="47"/>
    <n v="48040"/>
    <s v="SAN PIERO A SIEVE"/>
    <s v="F"/>
    <n v="1"/>
  </r>
  <r>
    <x v="1"/>
    <x v="47"/>
    <x v="47"/>
    <n v="48040"/>
    <s v="SAN PIERO A SIEVE"/>
    <s v="M"/>
    <n v="2"/>
  </r>
  <r>
    <x v="1"/>
    <x v="47"/>
    <x v="47"/>
    <n v="48041"/>
    <s v="SCANDICCI"/>
    <s v="F"/>
    <n v="134"/>
  </r>
  <r>
    <x v="1"/>
    <x v="47"/>
    <x v="47"/>
    <n v="48041"/>
    <s v="SCANDICCI"/>
    <s v="M"/>
    <n v="107"/>
  </r>
  <r>
    <x v="1"/>
    <x v="47"/>
    <x v="47"/>
    <n v="48042"/>
    <s v="SCARPERIA"/>
    <s v="F"/>
    <n v="6"/>
  </r>
  <r>
    <x v="1"/>
    <x v="47"/>
    <x v="47"/>
    <n v="48042"/>
    <s v="SCARPERIA"/>
    <s v="M"/>
    <n v="8"/>
  </r>
  <r>
    <x v="1"/>
    <x v="47"/>
    <x v="47"/>
    <n v="48053"/>
    <s v="SCARPERIA E SAN PIERO"/>
    <s v="F"/>
    <n v="21"/>
  </r>
  <r>
    <x v="1"/>
    <x v="47"/>
    <x v="47"/>
    <n v="48053"/>
    <s v="SCARPERIA E SAN PIERO"/>
    <s v="M"/>
    <n v="20"/>
  </r>
  <r>
    <x v="1"/>
    <x v="47"/>
    <x v="47"/>
    <n v="48043"/>
    <s v="SESTO FIORENTINO"/>
    <s v="F"/>
    <n v="145"/>
  </r>
  <r>
    <x v="1"/>
    <x v="47"/>
    <x v="47"/>
    <n v="48043"/>
    <s v="SESTO FIORENTINO"/>
    <s v="M"/>
    <n v="122"/>
  </r>
  <r>
    <x v="1"/>
    <x v="47"/>
    <x v="47"/>
    <n v="48044"/>
    <s v="SIGNA"/>
    <s v="F"/>
    <n v="37"/>
  </r>
  <r>
    <x v="1"/>
    <x v="47"/>
    <x v="47"/>
    <n v="48044"/>
    <s v="SIGNA"/>
    <s v="M"/>
    <n v="30"/>
  </r>
  <r>
    <x v="1"/>
    <x v="47"/>
    <x v="47"/>
    <n v="48045"/>
    <s v="TAVARNELLE VAL DI PESA"/>
    <s v="F"/>
    <n v="11"/>
  </r>
  <r>
    <x v="1"/>
    <x v="47"/>
    <x v="47"/>
    <n v="48045"/>
    <s v="TAVARNELLE VAL DI PESA"/>
    <s v="M"/>
    <n v="16"/>
  </r>
  <r>
    <x v="1"/>
    <x v="47"/>
    <x v="47"/>
    <n v="48046"/>
    <s v="VAGLIA"/>
    <s v="F"/>
    <n v="11"/>
  </r>
  <r>
    <x v="1"/>
    <x v="47"/>
    <x v="47"/>
    <n v="48046"/>
    <s v="VAGLIA"/>
    <s v="M"/>
    <n v="7"/>
  </r>
  <r>
    <x v="1"/>
    <x v="47"/>
    <x v="47"/>
    <n v="48049"/>
    <s v="VICCHIO"/>
    <s v="F"/>
    <n v="16"/>
  </r>
  <r>
    <x v="1"/>
    <x v="47"/>
    <x v="47"/>
    <n v="48049"/>
    <s v="VICCHIO"/>
    <s v="M"/>
    <n v="6"/>
  </r>
  <r>
    <x v="1"/>
    <x v="47"/>
    <x v="47"/>
    <n v="48050"/>
    <s v="VINCI"/>
    <s v="F"/>
    <n v="49"/>
  </r>
  <r>
    <x v="1"/>
    <x v="47"/>
    <x v="47"/>
    <n v="48050"/>
    <s v="VINCI"/>
    <s v="M"/>
    <n v="31"/>
  </r>
  <r>
    <x v="1"/>
    <x v="48"/>
    <x v="48"/>
    <n v="49001"/>
    <s v="BIBBONA"/>
    <s v="F"/>
    <n v="9"/>
  </r>
  <r>
    <x v="1"/>
    <x v="48"/>
    <x v="48"/>
    <n v="49001"/>
    <s v="BIBBONA"/>
    <s v="M"/>
    <n v="10"/>
  </r>
  <r>
    <x v="1"/>
    <x v="48"/>
    <x v="48"/>
    <n v="49002"/>
    <s v="CAMPIGLIA MARITTIMA"/>
    <s v="F"/>
    <n v="31"/>
  </r>
  <r>
    <x v="1"/>
    <x v="48"/>
    <x v="48"/>
    <n v="49002"/>
    <s v="CAMPIGLIA MARITTIMA"/>
    <s v="M"/>
    <n v="13"/>
  </r>
  <r>
    <x v="1"/>
    <x v="48"/>
    <x v="48"/>
    <n v="49003"/>
    <s v="CAMPO NELL'ELBA"/>
    <s v="F"/>
    <n v="8"/>
  </r>
  <r>
    <x v="1"/>
    <x v="48"/>
    <x v="48"/>
    <n v="49003"/>
    <s v="CAMPO NELL'ELBA"/>
    <s v="M"/>
    <n v="3"/>
  </r>
  <r>
    <x v="1"/>
    <x v="48"/>
    <x v="48"/>
    <n v="49004"/>
    <s v="CAPOLIVERI"/>
    <s v="F"/>
    <n v="9"/>
  </r>
  <r>
    <x v="1"/>
    <x v="48"/>
    <x v="48"/>
    <n v="49004"/>
    <s v="CAPOLIVERI"/>
    <s v="M"/>
    <n v="6"/>
  </r>
  <r>
    <x v="1"/>
    <x v="48"/>
    <x v="48"/>
    <n v="49006"/>
    <s v="CASTAGNETO CARDUCCI"/>
    <s v="F"/>
    <n v="16"/>
  </r>
  <r>
    <x v="1"/>
    <x v="48"/>
    <x v="48"/>
    <n v="49006"/>
    <s v="CASTAGNETO CARDUCCI"/>
    <s v="M"/>
    <n v="6"/>
  </r>
  <r>
    <x v="1"/>
    <x v="48"/>
    <x v="48"/>
    <n v="49007"/>
    <s v="CECINA"/>
    <s v="F"/>
    <n v="70"/>
  </r>
  <r>
    <x v="1"/>
    <x v="48"/>
    <x v="48"/>
    <n v="49007"/>
    <s v="CECINA"/>
    <s v="M"/>
    <n v="50"/>
  </r>
  <r>
    <x v="1"/>
    <x v="48"/>
    <x v="48"/>
    <n v="49008"/>
    <s v="COLLESALVETTI"/>
    <s v="F"/>
    <n v="32"/>
  </r>
  <r>
    <x v="1"/>
    <x v="48"/>
    <x v="48"/>
    <n v="49008"/>
    <s v="COLLESALVETTI"/>
    <s v="M"/>
    <n v="30"/>
  </r>
  <r>
    <x v="1"/>
    <x v="48"/>
    <x v="48"/>
    <n v="49009"/>
    <s v="LIVORNO"/>
    <s v="F"/>
    <n v="401"/>
  </r>
  <r>
    <x v="1"/>
    <x v="48"/>
    <x v="48"/>
    <n v="49009"/>
    <s v="LIVORNO"/>
    <s v="M"/>
    <n v="351"/>
  </r>
  <r>
    <x v="1"/>
    <x v="48"/>
    <x v="48"/>
    <n v="49010"/>
    <s v="MARCIANA"/>
    <s v="F"/>
    <n v="5"/>
  </r>
  <r>
    <x v="1"/>
    <x v="48"/>
    <x v="48"/>
    <n v="49010"/>
    <s v="MARCIANA"/>
    <s v="M"/>
    <n v="1"/>
  </r>
  <r>
    <x v="1"/>
    <x v="48"/>
    <x v="48"/>
    <n v="49011"/>
    <s v="MARCIANA MARINA"/>
    <s v="M"/>
    <n v="4"/>
  </r>
  <r>
    <x v="1"/>
    <x v="48"/>
    <x v="48"/>
    <n v="49012"/>
    <s v="PIOMBINO"/>
    <s v="F"/>
    <n v="90"/>
  </r>
  <r>
    <x v="1"/>
    <x v="48"/>
    <x v="48"/>
    <n v="49012"/>
    <s v="PIOMBINO"/>
    <s v="M"/>
    <n v="60"/>
  </r>
  <r>
    <x v="1"/>
    <x v="48"/>
    <x v="48"/>
    <n v="49013"/>
    <s v="PORTO AZZURRO"/>
    <s v="F"/>
    <n v="7"/>
  </r>
  <r>
    <x v="1"/>
    <x v="48"/>
    <x v="48"/>
    <n v="49013"/>
    <s v="PORTO AZZURRO"/>
    <s v="M"/>
    <n v="6"/>
  </r>
  <r>
    <x v="1"/>
    <x v="48"/>
    <x v="48"/>
    <n v="49014"/>
    <s v="PORTOFERRAIO"/>
    <s v="F"/>
    <n v="36"/>
  </r>
  <r>
    <x v="1"/>
    <x v="48"/>
    <x v="48"/>
    <n v="49014"/>
    <s v="PORTOFERRAIO"/>
    <s v="M"/>
    <n v="20"/>
  </r>
  <r>
    <x v="1"/>
    <x v="48"/>
    <x v="48"/>
    <n v="49015"/>
    <s v="RIO MARINA"/>
    <s v="M"/>
    <n v="1"/>
  </r>
  <r>
    <x v="1"/>
    <x v="48"/>
    <x v="48"/>
    <n v="49016"/>
    <s v="RIO NELL'ELBA"/>
    <s v="F"/>
    <n v="2"/>
  </r>
  <r>
    <x v="1"/>
    <x v="48"/>
    <x v="48"/>
    <n v="49017"/>
    <s v="ROSIGNANO MARITTIMO"/>
    <s v="F"/>
    <n v="66"/>
  </r>
  <r>
    <x v="1"/>
    <x v="48"/>
    <x v="48"/>
    <n v="49017"/>
    <s v="ROSIGNANO MARITTIMO"/>
    <s v="M"/>
    <n v="55"/>
  </r>
  <r>
    <x v="1"/>
    <x v="48"/>
    <x v="48"/>
    <n v="49018"/>
    <s v="SAN VINCENZO"/>
    <s v="F"/>
    <n v="15"/>
  </r>
  <r>
    <x v="1"/>
    <x v="48"/>
    <x v="48"/>
    <n v="49018"/>
    <s v="SAN VINCENZO"/>
    <s v="M"/>
    <n v="9"/>
  </r>
  <r>
    <x v="1"/>
    <x v="48"/>
    <x v="48"/>
    <n v="49020"/>
    <s v="SUVERETO"/>
    <s v="F"/>
    <n v="5"/>
  </r>
  <r>
    <x v="1"/>
    <x v="48"/>
    <x v="48"/>
    <n v="49020"/>
    <s v="SUVERETO"/>
    <s v="M"/>
    <n v="6"/>
  </r>
  <r>
    <x v="1"/>
    <x v="49"/>
    <x v="49"/>
    <n v="50001"/>
    <s v="BIENTINA"/>
    <s v="F"/>
    <n v="26"/>
  </r>
  <r>
    <x v="1"/>
    <x v="49"/>
    <x v="49"/>
    <n v="50001"/>
    <s v="BIENTINA"/>
    <s v="M"/>
    <n v="14"/>
  </r>
  <r>
    <x v="1"/>
    <x v="49"/>
    <x v="49"/>
    <n v="50002"/>
    <s v="BUTI"/>
    <s v="F"/>
    <n v="20"/>
  </r>
  <r>
    <x v="1"/>
    <x v="49"/>
    <x v="49"/>
    <n v="50002"/>
    <s v="BUTI"/>
    <s v="M"/>
    <n v="6"/>
  </r>
  <r>
    <x v="1"/>
    <x v="49"/>
    <x v="49"/>
    <n v="50003"/>
    <s v="CALCI"/>
    <s v="F"/>
    <n v="13"/>
  </r>
  <r>
    <x v="1"/>
    <x v="49"/>
    <x v="49"/>
    <n v="50003"/>
    <s v="CALCI"/>
    <s v="M"/>
    <n v="8"/>
  </r>
  <r>
    <x v="1"/>
    <x v="49"/>
    <x v="49"/>
    <n v="50004"/>
    <s v="CALCINAIA"/>
    <s v="F"/>
    <n v="45"/>
  </r>
  <r>
    <x v="1"/>
    <x v="49"/>
    <x v="49"/>
    <n v="50004"/>
    <s v="CALCINAIA"/>
    <s v="M"/>
    <n v="20"/>
  </r>
  <r>
    <x v="1"/>
    <x v="49"/>
    <x v="49"/>
    <n v="50005"/>
    <s v="CAPANNOLI"/>
    <s v="F"/>
    <n v="10"/>
  </r>
  <r>
    <x v="1"/>
    <x v="49"/>
    <x v="49"/>
    <n v="50005"/>
    <s v="CAPANNOLI"/>
    <s v="M"/>
    <n v="10"/>
  </r>
  <r>
    <x v="1"/>
    <x v="49"/>
    <x v="49"/>
    <n v="50007"/>
    <s v="CASCIANA TERME"/>
    <s v="F"/>
    <n v="4"/>
  </r>
  <r>
    <x v="1"/>
    <x v="49"/>
    <x v="49"/>
    <n v="50007"/>
    <s v="CASCIANA TERME"/>
    <s v="M"/>
    <n v="1"/>
  </r>
  <r>
    <x v="1"/>
    <x v="49"/>
    <x v="49"/>
    <n v="50040"/>
    <s v="CASCIANA TERME LARI"/>
    <s v="F"/>
    <n v="27"/>
  </r>
  <r>
    <x v="1"/>
    <x v="49"/>
    <x v="49"/>
    <n v="50040"/>
    <s v="CASCIANA TERME LARI"/>
    <s v="M"/>
    <n v="18"/>
  </r>
  <r>
    <x v="1"/>
    <x v="49"/>
    <x v="49"/>
    <n v="50008"/>
    <s v="CASCINA"/>
    <s v="F"/>
    <n v="123"/>
  </r>
  <r>
    <x v="1"/>
    <x v="49"/>
    <x v="49"/>
    <n v="50008"/>
    <s v="CASCINA"/>
    <s v="M"/>
    <n v="94"/>
  </r>
  <r>
    <x v="1"/>
    <x v="49"/>
    <x v="49"/>
    <n v="50009"/>
    <s v="CASTELFRANCO DI SOTTO"/>
    <s v="F"/>
    <n v="34"/>
  </r>
  <r>
    <x v="1"/>
    <x v="49"/>
    <x v="49"/>
    <n v="50009"/>
    <s v="CASTELFRANCO DI SOTTO"/>
    <s v="M"/>
    <n v="18"/>
  </r>
  <r>
    <x v="1"/>
    <x v="49"/>
    <x v="49"/>
    <n v="50010"/>
    <s v="CASTELLINA MARITTIMA"/>
    <s v="F"/>
    <n v="2"/>
  </r>
  <r>
    <x v="1"/>
    <x v="49"/>
    <x v="49"/>
    <n v="50010"/>
    <s v="CASTELLINA MARITTIMA"/>
    <s v="M"/>
    <n v="4"/>
  </r>
  <r>
    <x v="1"/>
    <x v="49"/>
    <x v="49"/>
    <n v="50011"/>
    <s v="CASTELNUOVO DI VAL DI CECINA"/>
    <s v="F"/>
    <n v="4"/>
  </r>
  <r>
    <x v="1"/>
    <x v="49"/>
    <x v="49"/>
    <n v="50011"/>
    <s v="CASTELNUOVO DI VAL DI CECINA"/>
    <s v="M"/>
    <n v="1"/>
  </r>
  <r>
    <x v="1"/>
    <x v="49"/>
    <x v="49"/>
    <n v="50012"/>
    <s v="CHIANNI"/>
    <s v="F"/>
    <n v="4"/>
  </r>
  <r>
    <x v="1"/>
    <x v="49"/>
    <x v="49"/>
    <n v="50012"/>
    <s v="CHIANNI"/>
    <s v="M"/>
    <n v="1"/>
  </r>
  <r>
    <x v="1"/>
    <x v="49"/>
    <x v="49"/>
    <n v="50013"/>
    <s v="CRESPINA"/>
    <s v="F"/>
    <n v="1"/>
  </r>
  <r>
    <x v="1"/>
    <x v="49"/>
    <x v="49"/>
    <n v="50013"/>
    <s v="CRESPINA"/>
    <s v="M"/>
    <n v="1"/>
  </r>
  <r>
    <x v="1"/>
    <x v="49"/>
    <x v="49"/>
    <n v="50041"/>
    <s v="CRESPINA LORENZANA"/>
    <s v="F"/>
    <n v="10"/>
  </r>
  <r>
    <x v="1"/>
    <x v="49"/>
    <x v="49"/>
    <n v="50041"/>
    <s v="CRESPINA LORENZANA"/>
    <s v="M"/>
    <n v="7"/>
  </r>
  <r>
    <x v="1"/>
    <x v="49"/>
    <x v="49"/>
    <n v="50014"/>
    <s v="FAUGLIA"/>
    <s v="F"/>
    <n v="9"/>
  </r>
  <r>
    <x v="1"/>
    <x v="49"/>
    <x v="49"/>
    <n v="50014"/>
    <s v="FAUGLIA"/>
    <s v="M"/>
    <n v="2"/>
  </r>
  <r>
    <x v="1"/>
    <x v="49"/>
    <x v="49"/>
    <n v="50015"/>
    <s v="GUARDISTALLO"/>
    <s v="F"/>
    <n v="3"/>
  </r>
  <r>
    <x v="1"/>
    <x v="49"/>
    <x v="49"/>
    <n v="50016"/>
    <s v="LAJATICO"/>
    <s v="F"/>
    <n v="4"/>
  </r>
  <r>
    <x v="1"/>
    <x v="49"/>
    <x v="49"/>
    <n v="50016"/>
    <s v="LAJATICO"/>
    <s v="M"/>
    <n v="4"/>
  </r>
  <r>
    <x v="1"/>
    <x v="49"/>
    <x v="49"/>
    <n v="50017"/>
    <s v="LARI"/>
    <s v="F"/>
    <n v="1"/>
  </r>
  <r>
    <x v="1"/>
    <x v="49"/>
    <x v="49"/>
    <n v="50017"/>
    <s v="LARI"/>
    <s v="M"/>
    <n v="3"/>
  </r>
  <r>
    <x v="1"/>
    <x v="49"/>
    <x v="49"/>
    <n v="50018"/>
    <s v="LORENZANA"/>
    <s v="M"/>
    <n v="1"/>
  </r>
  <r>
    <x v="1"/>
    <x v="49"/>
    <x v="49"/>
    <n v="50019"/>
    <s v="MONTECATINI VAL DI CECINA"/>
    <s v="F"/>
    <n v="2"/>
  </r>
  <r>
    <x v="1"/>
    <x v="49"/>
    <x v="49"/>
    <n v="50019"/>
    <s v="MONTECATINI VAL DI CECINA"/>
    <s v="M"/>
    <n v="1"/>
  </r>
  <r>
    <x v="1"/>
    <x v="49"/>
    <x v="49"/>
    <n v="50020"/>
    <s v="MONTESCUDAIO"/>
    <s v="F"/>
    <n v="8"/>
  </r>
  <r>
    <x v="1"/>
    <x v="49"/>
    <x v="49"/>
    <n v="50020"/>
    <s v="MONTESCUDAIO"/>
    <s v="M"/>
    <n v="3"/>
  </r>
  <r>
    <x v="1"/>
    <x v="49"/>
    <x v="49"/>
    <n v="50021"/>
    <s v="MONTEVERDI MARITTIMO"/>
    <s v="F"/>
    <n v="2"/>
  </r>
  <r>
    <x v="1"/>
    <x v="49"/>
    <x v="49"/>
    <n v="50021"/>
    <s v="MONTEVERDI MARITTIMO"/>
    <s v="M"/>
    <n v="1"/>
  </r>
  <r>
    <x v="1"/>
    <x v="49"/>
    <x v="49"/>
    <n v="50022"/>
    <s v="MONTOPOLI IN VAL D'ARNO"/>
    <s v="F"/>
    <n v="31"/>
  </r>
  <r>
    <x v="1"/>
    <x v="49"/>
    <x v="49"/>
    <n v="50022"/>
    <s v="MONTOPOLI IN VAL D'ARNO"/>
    <s v="M"/>
    <n v="17"/>
  </r>
  <r>
    <x v="1"/>
    <x v="49"/>
    <x v="49"/>
    <n v="50023"/>
    <s v="ORCIANO PISANO"/>
    <s v="M"/>
    <n v="2"/>
  </r>
  <r>
    <x v="1"/>
    <x v="49"/>
    <x v="49"/>
    <n v="50024"/>
    <s v="PALAIA"/>
    <s v="F"/>
    <n v="17"/>
  </r>
  <r>
    <x v="1"/>
    <x v="49"/>
    <x v="49"/>
    <n v="50024"/>
    <s v="PALAIA"/>
    <s v="M"/>
    <n v="11"/>
  </r>
  <r>
    <x v="1"/>
    <x v="49"/>
    <x v="49"/>
    <n v="50025"/>
    <s v="PECCIOLI"/>
    <s v="F"/>
    <n v="9"/>
  </r>
  <r>
    <x v="1"/>
    <x v="49"/>
    <x v="49"/>
    <n v="50025"/>
    <s v="PECCIOLI"/>
    <s v="M"/>
    <n v="6"/>
  </r>
  <r>
    <x v="1"/>
    <x v="49"/>
    <x v="49"/>
    <n v="50026"/>
    <s v="PISA"/>
    <s v="F"/>
    <n v="373"/>
  </r>
  <r>
    <x v="1"/>
    <x v="49"/>
    <x v="49"/>
    <n v="50026"/>
    <s v="PISA"/>
    <s v="M"/>
    <n v="352"/>
  </r>
  <r>
    <x v="1"/>
    <x v="49"/>
    <x v="49"/>
    <n v="50027"/>
    <s v="POMARANCE"/>
    <s v="F"/>
    <n v="16"/>
  </r>
  <r>
    <x v="1"/>
    <x v="49"/>
    <x v="49"/>
    <n v="50027"/>
    <s v="POMARANCE"/>
    <s v="M"/>
    <n v="4"/>
  </r>
  <r>
    <x v="1"/>
    <x v="49"/>
    <x v="49"/>
    <n v="50028"/>
    <s v="PONSACCO"/>
    <s v="F"/>
    <n v="47"/>
  </r>
  <r>
    <x v="1"/>
    <x v="49"/>
    <x v="49"/>
    <n v="50028"/>
    <s v="PONSACCO"/>
    <s v="M"/>
    <n v="46"/>
  </r>
  <r>
    <x v="1"/>
    <x v="49"/>
    <x v="49"/>
    <n v="50029"/>
    <s v="PONTEDERA"/>
    <s v="F"/>
    <n v="83"/>
  </r>
  <r>
    <x v="1"/>
    <x v="49"/>
    <x v="49"/>
    <n v="50029"/>
    <s v="PONTEDERA"/>
    <s v="M"/>
    <n v="71"/>
  </r>
  <r>
    <x v="1"/>
    <x v="49"/>
    <x v="49"/>
    <n v="50030"/>
    <s v="RIPARBELLA"/>
    <s v="F"/>
    <n v="6"/>
  </r>
  <r>
    <x v="1"/>
    <x v="49"/>
    <x v="49"/>
    <n v="50030"/>
    <s v="RIPARBELLA"/>
    <s v="M"/>
    <n v="2"/>
  </r>
  <r>
    <x v="1"/>
    <x v="49"/>
    <x v="49"/>
    <n v="50031"/>
    <s v="SAN GIULIANO TERME"/>
    <s v="F"/>
    <n v="101"/>
  </r>
  <r>
    <x v="1"/>
    <x v="49"/>
    <x v="49"/>
    <n v="50031"/>
    <s v="SAN GIULIANO TERME"/>
    <s v="M"/>
    <n v="87"/>
  </r>
  <r>
    <x v="1"/>
    <x v="49"/>
    <x v="49"/>
    <n v="50032"/>
    <s v="SAN MINIATO"/>
    <s v="F"/>
    <n v="87"/>
  </r>
  <r>
    <x v="1"/>
    <x v="49"/>
    <x v="49"/>
    <n v="50032"/>
    <s v="SAN MINIATO"/>
    <s v="M"/>
    <n v="56"/>
  </r>
  <r>
    <x v="1"/>
    <x v="49"/>
    <x v="49"/>
    <n v="50033"/>
    <s v="SANTA CROCE SULL'ARNO"/>
    <s v="F"/>
    <n v="42"/>
  </r>
  <r>
    <x v="1"/>
    <x v="49"/>
    <x v="49"/>
    <n v="50033"/>
    <s v="SANTA CROCE SULL'ARNO"/>
    <s v="M"/>
    <n v="16"/>
  </r>
  <r>
    <x v="1"/>
    <x v="49"/>
    <x v="49"/>
    <n v="50034"/>
    <s v="SANTA LUCE"/>
    <s v="F"/>
    <n v="4"/>
  </r>
  <r>
    <x v="1"/>
    <x v="49"/>
    <x v="49"/>
    <n v="50035"/>
    <s v="SANTA MARIA A MONTE"/>
    <s v="F"/>
    <n v="24"/>
  </r>
  <r>
    <x v="1"/>
    <x v="49"/>
    <x v="49"/>
    <n v="50035"/>
    <s v="SANTA MARIA A MONTE"/>
    <s v="M"/>
    <n v="25"/>
  </r>
  <r>
    <x v="1"/>
    <x v="49"/>
    <x v="49"/>
    <n v="50036"/>
    <s v="TERRICCIOLA"/>
    <s v="F"/>
    <n v="5"/>
  </r>
  <r>
    <x v="1"/>
    <x v="49"/>
    <x v="49"/>
    <n v="50036"/>
    <s v="TERRICCIOLA"/>
    <s v="M"/>
    <n v="4"/>
  </r>
  <r>
    <x v="1"/>
    <x v="49"/>
    <x v="49"/>
    <n v="50037"/>
    <s v="VECCHIANO"/>
    <s v="F"/>
    <n v="32"/>
  </r>
  <r>
    <x v="1"/>
    <x v="49"/>
    <x v="49"/>
    <n v="50037"/>
    <s v="VECCHIANO"/>
    <s v="M"/>
    <n v="21"/>
  </r>
  <r>
    <x v="1"/>
    <x v="49"/>
    <x v="49"/>
    <n v="50038"/>
    <s v="VICOPISANO"/>
    <s v="F"/>
    <n v="22"/>
  </r>
  <r>
    <x v="1"/>
    <x v="49"/>
    <x v="49"/>
    <n v="50038"/>
    <s v="VICOPISANO"/>
    <s v="M"/>
    <n v="14"/>
  </r>
  <r>
    <x v="1"/>
    <x v="49"/>
    <x v="49"/>
    <n v="50039"/>
    <s v="VOLTERRA"/>
    <s v="F"/>
    <n v="28"/>
  </r>
  <r>
    <x v="1"/>
    <x v="49"/>
    <x v="49"/>
    <n v="50039"/>
    <s v="VOLTERRA"/>
    <s v="M"/>
    <n v="25"/>
  </r>
  <r>
    <x v="1"/>
    <x v="50"/>
    <x v="50"/>
    <n v="51001"/>
    <s v="ANGHIARI"/>
    <s v="F"/>
    <n v="20"/>
  </r>
  <r>
    <x v="1"/>
    <x v="50"/>
    <x v="50"/>
    <n v="51001"/>
    <s v="ANGHIARI"/>
    <s v="M"/>
    <n v="7"/>
  </r>
  <r>
    <x v="1"/>
    <x v="50"/>
    <x v="50"/>
    <n v="51002"/>
    <s v="AREZZO"/>
    <s v="F"/>
    <n v="325"/>
  </r>
  <r>
    <x v="1"/>
    <x v="50"/>
    <x v="50"/>
    <n v="51002"/>
    <s v="AREZZO"/>
    <s v="M"/>
    <n v="244"/>
  </r>
  <r>
    <x v="1"/>
    <x v="50"/>
    <x v="50"/>
    <n v="51003"/>
    <s v="BADIA TEDALDA"/>
    <s v="F"/>
    <n v="1"/>
  </r>
  <r>
    <x v="1"/>
    <x v="50"/>
    <x v="50"/>
    <n v="51003"/>
    <s v="BADIA TEDALDA"/>
    <s v="M"/>
    <n v="2"/>
  </r>
  <r>
    <x v="1"/>
    <x v="50"/>
    <x v="50"/>
    <n v="51004"/>
    <s v="BIBBIENA"/>
    <s v="F"/>
    <n v="50"/>
  </r>
  <r>
    <x v="1"/>
    <x v="50"/>
    <x v="50"/>
    <n v="51004"/>
    <s v="BIBBIENA"/>
    <s v="M"/>
    <n v="20"/>
  </r>
  <r>
    <x v="1"/>
    <x v="50"/>
    <x v="50"/>
    <n v="51005"/>
    <s v="BUCINE"/>
    <s v="F"/>
    <n v="23"/>
  </r>
  <r>
    <x v="1"/>
    <x v="50"/>
    <x v="50"/>
    <n v="51005"/>
    <s v="BUCINE"/>
    <s v="M"/>
    <n v="12"/>
  </r>
  <r>
    <x v="1"/>
    <x v="50"/>
    <x v="50"/>
    <n v="51006"/>
    <s v="CAPOLONA"/>
    <s v="F"/>
    <n v="15"/>
  </r>
  <r>
    <x v="1"/>
    <x v="50"/>
    <x v="50"/>
    <n v="51006"/>
    <s v="CAPOLONA"/>
    <s v="M"/>
    <n v="8"/>
  </r>
  <r>
    <x v="1"/>
    <x v="50"/>
    <x v="50"/>
    <n v="51007"/>
    <s v="CAPRESE MICHELANGELO"/>
    <s v="F"/>
    <n v="3"/>
  </r>
  <r>
    <x v="1"/>
    <x v="50"/>
    <x v="50"/>
    <n v="51007"/>
    <s v="CAPRESE MICHELANGELO"/>
    <s v="M"/>
    <n v="3"/>
  </r>
  <r>
    <x v="1"/>
    <x v="50"/>
    <x v="50"/>
    <n v="51008"/>
    <s v="CASTEL FOCOGNANO"/>
    <s v="F"/>
    <n v="12"/>
  </r>
  <r>
    <x v="1"/>
    <x v="50"/>
    <x v="50"/>
    <n v="51008"/>
    <s v="CASTEL FOCOGNANO"/>
    <s v="M"/>
    <n v="5"/>
  </r>
  <r>
    <x v="1"/>
    <x v="50"/>
    <x v="50"/>
    <n v="51010"/>
    <s v="CASTEL SAN NICCOLO'"/>
    <s v="F"/>
    <n v="10"/>
  </r>
  <r>
    <x v="1"/>
    <x v="50"/>
    <x v="50"/>
    <n v="51010"/>
    <s v="CASTEL SAN NICCOLO'"/>
    <s v="M"/>
    <n v="6"/>
  </r>
  <r>
    <x v="1"/>
    <x v="50"/>
    <x v="50"/>
    <n v="51009"/>
    <s v="CASTELFRANCO DI SOPRA"/>
    <s v="F"/>
    <n v="1"/>
  </r>
  <r>
    <x v="1"/>
    <x v="50"/>
    <x v="50"/>
    <n v="51040"/>
    <s v="CASTELFRANCO PIANDISCO'"/>
    <s v="F"/>
    <n v="23"/>
  </r>
  <r>
    <x v="1"/>
    <x v="50"/>
    <x v="50"/>
    <n v="51040"/>
    <s v="CASTELFRANCO PIANDISCO'"/>
    <s v="M"/>
    <n v="16"/>
  </r>
  <r>
    <x v="1"/>
    <x v="50"/>
    <x v="50"/>
    <n v="51011"/>
    <s v="CASTIGLION FIBOCCHI"/>
    <s v="F"/>
    <n v="8"/>
  </r>
  <r>
    <x v="1"/>
    <x v="50"/>
    <x v="50"/>
    <n v="51011"/>
    <s v="CASTIGLION FIBOCCHI"/>
    <s v="M"/>
    <n v="3"/>
  </r>
  <r>
    <x v="1"/>
    <x v="50"/>
    <x v="50"/>
    <n v="51012"/>
    <s v="CASTIGLION FIORENTINO"/>
    <s v="F"/>
    <n v="39"/>
  </r>
  <r>
    <x v="1"/>
    <x v="50"/>
    <x v="50"/>
    <n v="51012"/>
    <s v="CASTIGLION FIORENTINO"/>
    <s v="M"/>
    <n v="22"/>
  </r>
  <r>
    <x v="1"/>
    <x v="50"/>
    <x v="50"/>
    <n v="51013"/>
    <s v="CAVRIGLIA"/>
    <s v="F"/>
    <n v="23"/>
  </r>
  <r>
    <x v="1"/>
    <x v="50"/>
    <x v="50"/>
    <n v="51013"/>
    <s v="CAVRIGLIA"/>
    <s v="M"/>
    <n v="23"/>
  </r>
  <r>
    <x v="1"/>
    <x v="50"/>
    <x v="50"/>
    <n v="51014"/>
    <s v="CHITIGNANO"/>
    <s v="M"/>
    <n v="2"/>
  </r>
  <r>
    <x v="1"/>
    <x v="50"/>
    <x v="50"/>
    <n v="51015"/>
    <s v="CHIUSI DELLA VERNA"/>
    <s v="F"/>
    <n v="4"/>
  </r>
  <r>
    <x v="1"/>
    <x v="50"/>
    <x v="50"/>
    <n v="51015"/>
    <s v="CHIUSI DELLA VERNA"/>
    <s v="M"/>
    <n v="2"/>
  </r>
  <r>
    <x v="1"/>
    <x v="50"/>
    <x v="50"/>
    <n v="51016"/>
    <s v="CIVITELLA IN VAL DI CHIANA"/>
    <s v="F"/>
    <n v="28"/>
  </r>
  <r>
    <x v="1"/>
    <x v="50"/>
    <x v="50"/>
    <n v="51016"/>
    <s v="CIVITELLA IN VAL DI CHIANA"/>
    <s v="M"/>
    <n v="18"/>
  </r>
  <r>
    <x v="1"/>
    <x v="50"/>
    <x v="50"/>
    <n v="51017"/>
    <s v="CORTONA"/>
    <s v="F"/>
    <n v="63"/>
  </r>
  <r>
    <x v="1"/>
    <x v="50"/>
    <x v="50"/>
    <n v="51017"/>
    <s v="CORTONA"/>
    <s v="M"/>
    <n v="46"/>
  </r>
  <r>
    <x v="1"/>
    <x v="50"/>
    <x v="50"/>
    <n v="51018"/>
    <s v="FOIANO DELLA CHIANA"/>
    <s v="F"/>
    <n v="29"/>
  </r>
  <r>
    <x v="1"/>
    <x v="50"/>
    <x v="50"/>
    <n v="51018"/>
    <s v="FOIANO DELLA CHIANA"/>
    <s v="M"/>
    <n v="7"/>
  </r>
  <r>
    <x v="1"/>
    <x v="50"/>
    <x v="50"/>
    <n v="51019"/>
    <s v="LATERINA"/>
    <s v="F"/>
    <n v="4"/>
  </r>
  <r>
    <x v="1"/>
    <x v="50"/>
    <x v="50"/>
    <n v="51020"/>
    <s v="LORO CIUFFENNA"/>
    <s v="F"/>
    <n v="19"/>
  </r>
  <r>
    <x v="1"/>
    <x v="50"/>
    <x v="50"/>
    <n v="51020"/>
    <s v="LORO CIUFFENNA"/>
    <s v="M"/>
    <n v="4"/>
  </r>
  <r>
    <x v="1"/>
    <x v="50"/>
    <x v="50"/>
    <n v="51021"/>
    <s v="LUCIGNANO"/>
    <s v="F"/>
    <n v="8"/>
  </r>
  <r>
    <x v="1"/>
    <x v="50"/>
    <x v="50"/>
    <n v="51021"/>
    <s v="LUCIGNANO"/>
    <s v="M"/>
    <n v="5"/>
  </r>
  <r>
    <x v="1"/>
    <x v="50"/>
    <x v="50"/>
    <n v="51022"/>
    <s v="MARCIANO DELLA CHIANA"/>
    <s v="F"/>
    <n v="13"/>
  </r>
  <r>
    <x v="1"/>
    <x v="50"/>
    <x v="50"/>
    <n v="51022"/>
    <s v="MARCIANO DELLA CHIANA"/>
    <s v="M"/>
    <n v="6"/>
  </r>
  <r>
    <x v="1"/>
    <x v="50"/>
    <x v="50"/>
    <n v="51025"/>
    <s v="MONTE SAN SAVINO"/>
    <s v="F"/>
    <n v="32"/>
  </r>
  <r>
    <x v="1"/>
    <x v="50"/>
    <x v="50"/>
    <n v="51025"/>
    <s v="MONTE SAN SAVINO"/>
    <s v="M"/>
    <n v="22"/>
  </r>
  <r>
    <x v="1"/>
    <x v="50"/>
    <x v="50"/>
    <n v="51023"/>
    <s v="MONTEMIGNAIO"/>
    <s v="F"/>
    <n v="1"/>
  </r>
  <r>
    <x v="1"/>
    <x v="50"/>
    <x v="50"/>
    <n v="51023"/>
    <s v="MONTEMIGNAIO"/>
    <s v="M"/>
    <n v="1"/>
  </r>
  <r>
    <x v="1"/>
    <x v="50"/>
    <x v="50"/>
    <n v="51024"/>
    <s v="MONTERCHI"/>
    <s v="F"/>
    <n v="2"/>
  </r>
  <r>
    <x v="1"/>
    <x v="50"/>
    <x v="50"/>
    <n v="51024"/>
    <s v="MONTERCHI"/>
    <s v="M"/>
    <n v="5"/>
  </r>
  <r>
    <x v="1"/>
    <x v="50"/>
    <x v="50"/>
    <n v="51026"/>
    <s v="MONTEVARCHI"/>
    <s v="F"/>
    <n v="68"/>
  </r>
  <r>
    <x v="1"/>
    <x v="50"/>
    <x v="50"/>
    <n v="51026"/>
    <s v="MONTEVARCHI"/>
    <s v="M"/>
    <n v="48"/>
  </r>
  <r>
    <x v="1"/>
    <x v="50"/>
    <x v="50"/>
    <n v="51027"/>
    <s v="ORTIGNANO RAGGIOLO"/>
    <s v="F"/>
    <n v="2"/>
  </r>
  <r>
    <x v="1"/>
    <x v="50"/>
    <x v="50"/>
    <n v="51027"/>
    <s v="ORTIGNANO RAGGIOLO"/>
    <s v="M"/>
    <n v="3"/>
  </r>
  <r>
    <x v="1"/>
    <x v="50"/>
    <x v="50"/>
    <n v="51028"/>
    <s v="PERGINE VALDARNO"/>
    <s v="F"/>
    <n v="4"/>
  </r>
  <r>
    <x v="1"/>
    <x v="50"/>
    <x v="50"/>
    <n v="51028"/>
    <s v="PERGINE VALDARNO"/>
    <s v="M"/>
    <n v="3"/>
  </r>
  <r>
    <x v="1"/>
    <x v="50"/>
    <x v="50"/>
    <n v="51029"/>
    <s v="PIAN DI SCO"/>
    <s v="F"/>
    <n v="5"/>
  </r>
  <r>
    <x v="1"/>
    <x v="50"/>
    <x v="50"/>
    <n v="51029"/>
    <s v="PIAN DI SCO"/>
    <s v="M"/>
    <n v="2"/>
  </r>
  <r>
    <x v="1"/>
    <x v="50"/>
    <x v="50"/>
    <n v="51030"/>
    <s v="PIEVE SANTO STEFANO"/>
    <s v="F"/>
    <n v="16"/>
  </r>
  <r>
    <x v="1"/>
    <x v="50"/>
    <x v="50"/>
    <n v="51030"/>
    <s v="PIEVE SANTO STEFANO"/>
    <s v="M"/>
    <n v="7"/>
  </r>
  <r>
    <x v="1"/>
    <x v="50"/>
    <x v="50"/>
    <n v="51031"/>
    <s v="POPPI"/>
    <s v="F"/>
    <n v="18"/>
  </r>
  <r>
    <x v="1"/>
    <x v="50"/>
    <x v="50"/>
    <n v="51031"/>
    <s v="POPPI"/>
    <s v="M"/>
    <n v="17"/>
  </r>
  <r>
    <x v="1"/>
    <x v="50"/>
    <x v="50"/>
    <n v="51032"/>
    <s v="PRATOVECCHIO"/>
    <s v="F"/>
    <n v="4"/>
  </r>
  <r>
    <x v="1"/>
    <x v="50"/>
    <x v="50"/>
    <n v="51032"/>
    <s v="PRATOVECCHIO"/>
    <s v="M"/>
    <n v="1"/>
  </r>
  <r>
    <x v="1"/>
    <x v="50"/>
    <x v="50"/>
    <n v="51041"/>
    <s v="PRATOVECCHIO STIA"/>
    <s v="F"/>
    <n v="13"/>
  </r>
  <r>
    <x v="1"/>
    <x v="50"/>
    <x v="50"/>
    <n v="51041"/>
    <s v="PRATOVECCHIO STIA"/>
    <s v="M"/>
    <n v="6"/>
  </r>
  <r>
    <x v="1"/>
    <x v="50"/>
    <x v="50"/>
    <n v="51033"/>
    <s v="SAN GIOVANNI VALDARNO"/>
    <s v="F"/>
    <n v="51"/>
  </r>
  <r>
    <x v="1"/>
    <x v="50"/>
    <x v="50"/>
    <n v="51033"/>
    <s v="SAN GIOVANNI VALDARNO"/>
    <s v="M"/>
    <n v="33"/>
  </r>
  <r>
    <x v="1"/>
    <x v="50"/>
    <x v="50"/>
    <n v="51034"/>
    <s v="SANSEPOLCRO"/>
    <s v="F"/>
    <n v="53"/>
  </r>
  <r>
    <x v="1"/>
    <x v="50"/>
    <x v="50"/>
    <n v="51034"/>
    <s v="SANSEPOLCRO"/>
    <s v="M"/>
    <n v="34"/>
  </r>
  <r>
    <x v="1"/>
    <x v="50"/>
    <x v="50"/>
    <n v="51035"/>
    <s v="SESTINO"/>
    <s v="F"/>
    <n v="3"/>
  </r>
  <r>
    <x v="1"/>
    <x v="50"/>
    <x v="50"/>
    <n v="51036"/>
    <s v="STIA"/>
    <s v="M"/>
    <n v="1"/>
  </r>
  <r>
    <x v="1"/>
    <x v="50"/>
    <x v="50"/>
    <n v="51037"/>
    <s v="SUBBIANO"/>
    <s v="F"/>
    <n v="17"/>
  </r>
  <r>
    <x v="1"/>
    <x v="50"/>
    <x v="50"/>
    <n v="51037"/>
    <s v="SUBBIANO"/>
    <s v="M"/>
    <n v="11"/>
  </r>
  <r>
    <x v="1"/>
    <x v="50"/>
    <x v="50"/>
    <n v="51038"/>
    <s v="TALLA"/>
    <s v="F"/>
    <n v="1"/>
  </r>
  <r>
    <x v="1"/>
    <x v="50"/>
    <x v="50"/>
    <n v="51038"/>
    <s v="TALLA"/>
    <s v="M"/>
    <n v="2"/>
  </r>
  <r>
    <x v="1"/>
    <x v="50"/>
    <x v="50"/>
    <n v="51039"/>
    <s v="TERRANUOVA BRACCIOLINI"/>
    <s v="F"/>
    <n v="35"/>
  </r>
  <r>
    <x v="1"/>
    <x v="50"/>
    <x v="50"/>
    <n v="51039"/>
    <s v="TERRANUOVA BRACCIOLINI"/>
    <s v="M"/>
    <n v="25"/>
  </r>
  <r>
    <x v="1"/>
    <x v="51"/>
    <x v="51"/>
    <n v="52001"/>
    <s v="ABBADIA SAN SALVATORE"/>
    <s v="F"/>
    <n v="13"/>
  </r>
  <r>
    <x v="1"/>
    <x v="51"/>
    <x v="51"/>
    <n v="52001"/>
    <s v="ABBADIA SAN SALVATORE"/>
    <s v="M"/>
    <n v="12"/>
  </r>
  <r>
    <x v="1"/>
    <x v="51"/>
    <x v="51"/>
    <n v="52002"/>
    <s v="ASCIANO"/>
    <s v="F"/>
    <n v="26"/>
  </r>
  <r>
    <x v="1"/>
    <x v="51"/>
    <x v="51"/>
    <n v="52002"/>
    <s v="ASCIANO"/>
    <s v="M"/>
    <n v="12"/>
  </r>
  <r>
    <x v="1"/>
    <x v="51"/>
    <x v="51"/>
    <n v="52003"/>
    <s v="BUONCONVENTO"/>
    <s v="F"/>
    <n v="11"/>
  </r>
  <r>
    <x v="1"/>
    <x v="51"/>
    <x v="51"/>
    <n v="52003"/>
    <s v="BUONCONVENTO"/>
    <s v="M"/>
    <n v="8"/>
  </r>
  <r>
    <x v="1"/>
    <x v="51"/>
    <x v="51"/>
    <n v="52004"/>
    <s v="CASOLE D'ELSA"/>
    <s v="F"/>
    <n v="10"/>
  </r>
  <r>
    <x v="1"/>
    <x v="51"/>
    <x v="51"/>
    <n v="52004"/>
    <s v="CASOLE D'ELSA"/>
    <s v="M"/>
    <n v="7"/>
  </r>
  <r>
    <x v="1"/>
    <x v="51"/>
    <x v="51"/>
    <n v="52005"/>
    <s v="CASTELLINA IN CHIANTI"/>
    <s v="F"/>
    <n v="8"/>
  </r>
  <r>
    <x v="1"/>
    <x v="51"/>
    <x v="51"/>
    <n v="52005"/>
    <s v="CASTELLINA IN CHIANTI"/>
    <s v="M"/>
    <n v="1"/>
  </r>
  <r>
    <x v="1"/>
    <x v="51"/>
    <x v="51"/>
    <n v="52006"/>
    <s v="CASTELNUOVO BERARDENGA"/>
    <s v="F"/>
    <n v="35"/>
  </r>
  <r>
    <x v="1"/>
    <x v="51"/>
    <x v="51"/>
    <n v="52006"/>
    <s v="CASTELNUOVO BERARDENGA"/>
    <s v="M"/>
    <n v="18"/>
  </r>
  <r>
    <x v="1"/>
    <x v="51"/>
    <x v="51"/>
    <n v="52007"/>
    <s v="CASTIGLIONE D'ORCIA"/>
    <s v="F"/>
    <n v="9"/>
  </r>
  <r>
    <x v="1"/>
    <x v="51"/>
    <x v="51"/>
    <n v="52008"/>
    <s v="CETONA"/>
    <s v="M"/>
    <n v="2"/>
  </r>
  <r>
    <x v="1"/>
    <x v="51"/>
    <x v="51"/>
    <n v="52009"/>
    <s v="CHIANCIANO TERME"/>
    <s v="F"/>
    <n v="22"/>
  </r>
  <r>
    <x v="1"/>
    <x v="51"/>
    <x v="51"/>
    <n v="52009"/>
    <s v="CHIANCIANO TERME"/>
    <s v="M"/>
    <n v="16"/>
  </r>
  <r>
    <x v="1"/>
    <x v="51"/>
    <x v="51"/>
    <n v="52010"/>
    <s v="CHIUSDINO"/>
    <s v="F"/>
    <n v="2"/>
  </r>
  <r>
    <x v="1"/>
    <x v="51"/>
    <x v="51"/>
    <n v="52010"/>
    <s v="CHIUSDINO"/>
    <s v="M"/>
    <n v="4"/>
  </r>
  <r>
    <x v="1"/>
    <x v="51"/>
    <x v="51"/>
    <n v="52011"/>
    <s v="CHIUSI"/>
    <s v="F"/>
    <n v="22"/>
  </r>
  <r>
    <x v="1"/>
    <x v="51"/>
    <x v="51"/>
    <n v="52011"/>
    <s v="CHIUSI"/>
    <s v="M"/>
    <n v="12"/>
  </r>
  <r>
    <x v="1"/>
    <x v="51"/>
    <x v="51"/>
    <n v="52012"/>
    <s v="COLLE DI VAL D'ELSA"/>
    <s v="F"/>
    <n v="55"/>
  </r>
  <r>
    <x v="1"/>
    <x v="51"/>
    <x v="51"/>
    <n v="52012"/>
    <s v="COLLE DI VAL D'ELSA"/>
    <s v="M"/>
    <n v="54"/>
  </r>
  <r>
    <x v="1"/>
    <x v="51"/>
    <x v="51"/>
    <n v="52013"/>
    <s v="GAIOLE IN CHIANTI"/>
    <s v="F"/>
    <n v="5"/>
  </r>
  <r>
    <x v="1"/>
    <x v="51"/>
    <x v="51"/>
    <n v="52013"/>
    <s v="GAIOLE IN CHIANTI"/>
    <s v="M"/>
    <n v="1"/>
  </r>
  <r>
    <x v="1"/>
    <x v="51"/>
    <x v="51"/>
    <n v="52014"/>
    <s v="MONTALCINO"/>
    <s v="F"/>
    <n v="1"/>
  </r>
  <r>
    <x v="1"/>
    <x v="51"/>
    <x v="51"/>
    <n v="52014"/>
    <s v="MONTALCINO"/>
    <s v="M"/>
    <n v="2"/>
  </r>
  <r>
    <x v="1"/>
    <x v="51"/>
    <x v="51"/>
    <n v="52015"/>
    <s v="MONTEPULCIANO"/>
    <s v="F"/>
    <n v="50"/>
  </r>
  <r>
    <x v="1"/>
    <x v="51"/>
    <x v="51"/>
    <n v="52015"/>
    <s v="MONTEPULCIANO"/>
    <s v="M"/>
    <n v="33"/>
  </r>
  <r>
    <x v="1"/>
    <x v="51"/>
    <x v="51"/>
    <n v="52016"/>
    <s v="MONTERIGGIONI"/>
    <s v="F"/>
    <n v="38"/>
  </r>
  <r>
    <x v="1"/>
    <x v="51"/>
    <x v="51"/>
    <n v="52016"/>
    <s v="MONTERIGGIONI"/>
    <s v="M"/>
    <n v="23"/>
  </r>
  <r>
    <x v="1"/>
    <x v="51"/>
    <x v="51"/>
    <n v="52017"/>
    <s v="MONTERONI D'ARBIA"/>
    <s v="F"/>
    <n v="19"/>
  </r>
  <r>
    <x v="1"/>
    <x v="51"/>
    <x v="51"/>
    <n v="52017"/>
    <s v="MONTERONI D'ARBIA"/>
    <s v="M"/>
    <n v="9"/>
  </r>
  <r>
    <x v="1"/>
    <x v="51"/>
    <x v="51"/>
    <n v="52018"/>
    <s v="MONTICIANO"/>
    <s v="F"/>
    <n v="1"/>
  </r>
  <r>
    <x v="1"/>
    <x v="51"/>
    <x v="51"/>
    <n v="52018"/>
    <s v="MONTICIANO"/>
    <s v="M"/>
    <n v="2"/>
  </r>
  <r>
    <x v="1"/>
    <x v="51"/>
    <x v="51"/>
    <n v="52019"/>
    <s v="MURLO"/>
    <s v="F"/>
    <n v="5"/>
  </r>
  <r>
    <x v="1"/>
    <x v="51"/>
    <x v="51"/>
    <n v="52019"/>
    <s v="MURLO"/>
    <s v="M"/>
    <n v="5"/>
  </r>
  <r>
    <x v="1"/>
    <x v="51"/>
    <x v="51"/>
    <n v="52020"/>
    <s v="PIANCASTAGNAIO"/>
    <s v="F"/>
    <n v="13"/>
  </r>
  <r>
    <x v="1"/>
    <x v="51"/>
    <x v="51"/>
    <n v="52020"/>
    <s v="PIANCASTAGNAIO"/>
    <s v="M"/>
    <n v="4"/>
  </r>
  <r>
    <x v="1"/>
    <x v="51"/>
    <x v="51"/>
    <n v="52021"/>
    <s v="PIENZA"/>
    <s v="F"/>
    <n v="4"/>
  </r>
  <r>
    <x v="1"/>
    <x v="51"/>
    <x v="51"/>
    <n v="52021"/>
    <s v="PIENZA"/>
    <s v="M"/>
    <n v="5"/>
  </r>
  <r>
    <x v="1"/>
    <x v="51"/>
    <x v="51"/>
    <n v="52022"/>
    <s v="POGGIBONSI"/>
    <s v="F"/>
    <n v="96"/>
  </r>
  <r>
    <x v="1"/>
    <x v="51"/>
    <x v="51"/>
    <n v="52022"/>
    <s v="POGGIBONSI"/>
    <s v="M"/>
    <n v="80"/>
  </r>
  <r>
    <x v="1"/>
    <x v="51"/>
    <x v="51"/>
    <n v="52023"/>
    <s v="RADDA IN CHIANTI"/>
    <s v="F"/>
    <n v="2"/>
  </r>
  <r>
    <x v="1"/>
    <x v="51"/>
    <x v="51"/>
    <n v="52023"/>
    <s v="RADDA IN CHIANTI"/>
    <s v="M"/>
    <n v="1"/>
  </r>
  <r>
    <x v="1"/>
    <x v="51"/>
    <x v="51"/>
    <n v="52024"/>
    <s v="RADICOFANI"/>
    <s v="F"/>
    <n v="2"/>
  </r>
  <r>
    <x v="1"/>
    <x v="51"/>
    <x v="51"/>
    <n v="52025"/>
    <s v="RADICONDOLI"/>
    <s v="F"/>
    <n v="2"/>
  </r>
  <r>
    <x v="1"/>
    <x v="51"/>
    <x v="51"/>
    <n v="52025"/>
    <s v="RADICONDOLI"/>
    <s v="M"/>
    <n v="2"/>
  </r>
  <r>
    <x v="1"/>
    <x v="51"/>
    <x v="51"/>
    <n v="52026"/>
    <s v="RAPOLANO TERME"/>
    <s v="F"/>
    <n v="12"/>
  </r>
  <r>
    <x v="1"/>
    <x v="51"/>
    <x v="51"/>
    <n v="52026"/>
    <s v="RAPOLANO TERME"/>
    <s v="M"/>
    <n v="14"/>
  </r>
  <r>
    <x v="1"/>
    <x v="51"/>
    <x v="51"/>
    <n v="52027"/>
    <s v="SAN CASCIANO DEI BAGNI"/>
    <s v="F"/>
    <n v="2"/>
  </r>
  <r>
    <x v="1"/>
    <x v="51"/>
    <x v="51"/>
    <n v="52027"/>
    <s v="SAN CASCIANO DEI BAGNI"/>
    <s v="M"/>
    <n v="2"/>
  </r>
  <r>
    <x v="1"/>
    <x v="51"/>
    <x v="51"/>
    <n v="52028"/>
    <s v="SAN GIMIGNANO"/>
    <s v="F"/>
    <n v="24"/>
  </r>
  <r>
    <x v="1"/>
    <x v="51"/>
    <x v="51"/>
    <n v="52028"/>
    <s v="SAN GIMIGNANO"/>
    <s v="M"/>
    <n v="19"/>
  </r>
  <r>
    <x v="1"/>
    <x v="51"/>
    <x v="51"/>
    <n v="52030"/>
    <s v="SAN QUIRICO D'ORCIA"/>
    <s v="F"/>
    <n v="5"/>
  </r>
  <r>
    <x v="1"/>
    <x v="51"/>
    <x v="51"/>
    <n v="52030"/>
    <s v="SAN QUIRICO D'ORCIA"/>
    <s v="M"/>
    <n v="6"/>
  </r>
  <r>
    <x v="1"/>
    <x v="51"/>
    <x v="51"/>
    <n v="52031"/>
    <s v="SARTEANO"/>
    <s v="F"/>
    <n v="11"/>
  </r>
  <r>
    <x v="1"/>
    <x v="51"/>
    <x v="51"/>
    <n v="52031"/>
    <s v="SARTEANO"/>
    <s v="M"/>
    <n v="8"/>
  </r>
  <r>
    <x v="1"/>
    <x v="51"/>
    <x v="51"/>
    <n v="52032"/>
    <s v="SIENA"/>
    <s v="F"/>
    <n v="228"/>
  </r>
  <r>
    <x v="1"/>
    <x v="51"/>
    <x v="51"/>
    <n v="52032"/>
    <s v="SIENA"/>
    <s v="M"/>
    <n v="180"/>
  </r>
  <r>
    <x v="1"/>
    <x v="51"/>
    <x v="51"/>
    <n v="52033"/>
    <s v="SINALUNGA"/>
    <s v="F"/>
    <n v="42"/>
  </r>
  <r>
    <x v="1"/>
    <x v="51"/>
    <x v="51"/>
    <n v="52033"/>
    <s v="SINALUNGA"/>
    <s v="M"/>
    <n v="24"/>
  </r>
  <r>
    <x v="1"/>
    <x v="51"/>
    <x v="51"/>
    <n v="52034"/>
    <s v="SOVICILLE"/>
    <s v="F"/>
    <n v="25"/>
  </r>
  <r>
    <x v="1"/>
    <x v="51"/>
    <x v="51"/>
    <n v="52034"/>
    <s v="SOVICILLE"/>
    <s v="M"/>
    <n v="16"/>
  </r>
  <r>
    <x v="1"/>
    <x v="51"/>
    <x v="51"/>
    <n v="52035"/>
    <s v="TORRITA DI SIENA"/>
    <s v="F"/>
    <n v="24"/>
  </r>
  <r>
    <x v="1"/>
    <x v="51"/>
    <x v="51"/>
    <n v="52035"/>
    <s v="TORRITA DI SIENA"/>
    <s v="M"/>
    <n v="13"/>
  </r>
  <r>
    <x v="1"/>
    <x v="51"/>
    <x v="51"/>
    <n v="52036"/>
    <s v="TREQUANDA"/>
    <s v="F"/>
    <n v="8"/>
  </r>
  <r>
    <x v="1"/>
    <x v="51"/>
    <x v="51"/>
    <n v="52036"/>
    <s v="TREQUANDA"/>
    <s v="M"/>
    <n v="1"/>
  </r>
  <r>
    <x v="1"/>
    <x v="52"/>
    <x v="52"/>
    <n v="53001"/>
    <s v="ARCIDOSSO"/>
    <s v="F"/>
    <n v="7"/>
  </r>
  <r>
    <x v="1"/>
    <x v="52"/>
    <x v="52"/>
    <n v="53001"/>
    <s v="ARCIDOSSO"/>
    <s v="M"/>
    <n v="11"/>
  </r>
  <r>
    <x v="1"/>
    <x v="52"/>
    <x v="52"/>
    <n v="53002"/>
    <s v="CAMPAGNATICO"/>
    <s v="F"/>
    <n v="3"/>
  </r>
  <r>
    <x v="1"/>
    <x v="52"/>
    <x v="52"/>
    <n v="53002"/>
    <s v="CAMPAGNATICO"/>
    <s v="M"/>
    <n v="2"/>
  </r>
  <r>
    <x v="1"/>
    <x v="52"/>
    <x v="52"/>
    <n v="53003"/>
    <s v="CAPALBIO"/>
    <s v="F"/>
    <n v="9"/>
  </r>
  <r>
    <x v="1"/>
    <x v="52"/>
    <x v="52"/>
    <n v="53003"/>
    <s v="CAPALBIO"/>
    <s v="M"/>
    <n v="9"/>
  </r>
  <r>
    <x v="1"/>
    <x v="52"/>
    <x v="52"/>
    <n v="53004"/>
    <s v="CASTEL DEL PIANO"/>
    <s v="F"/>
    <n v="8"/>
  </r>
  <r>
    <x v="1"/>
    <x v="52"/>
    <x v="52"/>
    <n v="53004"/>
    <s v="CASTEL DEL PIANO"/>
    <s v="M"/>
    <n v="10"/>
  </r>
  <r>
    <x v="1"/>
    <x v="52"/>
    <x v="52"/>
    <n v="53005"/>
    <s v="CASTELL'AZZARA"/>
    <s v="F"/>
    <n v="1"/>
  </r>
  <r>
    <x v="1"/>
    <x v="52"/>
    <x v="52"/>
    <n v="53006"/>
    <s v="CASTIGLIONE DELLA PESCAIA"/>
    <s v="F"/>
    <n v="15"/>
  </r>
  <r>
    <x v="1"/>
    <x v="52"/>
    <x v="52"/>
    <n v="53006"/>
    <s v="CASTIGLIONE DELLA PESCAIA"/>
    <s v="M"/>
    <n v="13"/>
  </r>
  <r>
    <x v="1"/>
    <x v="52"/>
    <x v="52"/>
    <n v="53007"/>
    <s v="CINIGIANO"/>
    <s v="F"/>
    <n v="1"/>
  </r>
  <r>
    <x v="1"/>
    <x v="52"/>
    <x v="52"/>
    <n v="53007"/>
    <s v="CINIGIANO"/>
    <s v="M"/>
    <n v="1"/>
  </r>
  <r>
    <x v="1"/>
    <x v="52"/>
    <x v="52"/>
    <n v="53008"/>
    <s v="CIVITELLA PAGANICO"/>
    <s v="F"/>
    <n v="8"/>
  </r>
  <r>
    <x v="1"/>
    <x v="52"/>
    <x v="52"/>
    <n v="53008"/>
    <s v="CIVITELLA PAGANICO"/>
    <s v="M"/>
    <n v="6"/>
  </r>
  <r>
    <x v="1"/>
    <x v="52"/>
    <x v="52"/>
    <n v="53009"/>
    <s v="FOLLONICA"/>
    <s v="F"/>
    <n v="50"/>
  </r>
  <r>
    <x v="1"/>
    <x v="52"/>
    <x v="52"/>
    <n v="53009"/>
    <s v="FOLLONICA"/>
    <s v="M"/>
    <n v="35"/>
  </r>
  <r>
    <x v="1"/>
    <x v="52"/>
    <x v="52"/>
    <n v="53010"/>
    <s v="GAVORRANO"/>
    <s v="F"/>
    <n v="10"/>
  </r>
  <r>
    <x v="1"/>
    <x v="52"/>
    <x v="52"/>
    <n v="53010"/>
    <s v="GAVORRANO"/>
    <s v="M"/>
    <n v="7"/>
  </r>
  <r>
    <x v="1"/>
    <x v="52"/>
    <x v="52"/>
    <n v="53011"/>
    <s v="GROSSETO"/>
    <s v="F"/>
    <n v="246"/>
  </r>
  <r>
    <x v="1"/>
    <x v="52"/>
    <x v="52"/>
    <n v="53011"/>
    <s v="GROSSETO"/>
    <s v="M"/>
    <n v="192"/>
  </r>
  <r>
    <x v="1"/>
    <x v="52"/>
    <x v="52"/>
    <n v="53012"/>
    <s v="ISOLA DEL GIGLIO"/>
    <s v="F"/>
    <n v="1"/>
  </r>
  <r>
    <x v="1"/>
    <x v="52"/>
    <x v="52"/>
    <n v="53012"/>
    <s v="ISOLA DEL GIGLIO"/>
    <s v="M"/>
    <n v="3"/>
  </r>
  <r>
    <x v="1"/>
    <x v="52"/>
    <x v="52"/>
    <n v="53013"/>
    <s v="MAGLIANO IN TOSCANA"/>
    <s v="F"/>
    <n v="9"/>
  </r>
  <r>
    <x v="1"/>
    <x v="52"/>
    <x v="52"/>
    <n v="53013"/>
    <s v="MAGLIANO IN TOSCANA"/>
    <s v="M"/>
    <n v="3"/>
  </r>
  <r>
    <x v="1"/>
    <x v="52"/>
    <x v="52"/>
    <n v="53014"/>
    <s v="MANCIANO"/>
    <s v="F"/>
    <n v="14"/>
  </r>
  <r>
    <x v="1"/>
    <x v="52"/>
    <x v="52"/>
    <n v="53014"/>
    <s v="MANCIANO"/>
    <s v="M"/>
    <n v="8"/>
  </r>
  <r>
    <x v="1"/>
    <x v="52"/>
    <x v="52"/>
    <n v="53015"/>
    <s v="MASSA MARITTIMA"/>
    <s v="F"/>
    <n v="16"/>
  </r>
  <r>
    <x v="1"/>
    <x v="52"/>
    <x v="52"/>
    <n v="53015"/>
    <s v="MASSA MARITTIMA"/>
    <s v="M"/>
    <n v="9"/>
  </r>
  <r>
    <x v="1"/>
    <x v="52"/>
    <x v="52"/>
    <n v="53016"/>
    <s v="MONTE ARGENTARIO"/>
    <s v="F"/>
    <n v="28"/>
  </r>
  <r>
    <x v="1"/>
    <x v="52"/>
    <x v="52"/>
    <n v="53016"/>
    <s v="MONTE ARGENTARIO"/>
    <s v="M"/>
    <n v="19"/>
  </r>
  <r>
    <x v="1"/>
    <x v="52"/>
    <x v="52"/>
    <n v="53027"/>
    <s v="MONTEROTONDO MARITTIMO"/>
    <s v="F"/>
    <n v="1"/>
  </r>
  <r>
    <x v="1"/>
    <x v="52"/>
    <x v="52"/>
    <n v="53027"/>
    <s v="MONTEROTONDO MARITTIMO"/>
    <s v="M"/>
    <n v="3"/>
  </r>
  <r>
    <x v="1"/>
    <x v="52"/>
    <x v="52"/>
    <n v="53018"/>
    <s v="ORBETELLO"/>
    <s v="F"/>
    <n v="29"/>
  </r>
  <r>
    <x v="1"/>
    <x v="52"/>
    <x v="52"/>
    <n v="53018"/>
    <s v="ORBETELLO"/>
    <s v="M"/>
    <n v="24"/>
  </r>
  <r>
    <x v="1"/>
    <x v="52"/>
    <x v="52"/>
    <n v="53019"/>
    <s v="PITIGLIANO"/>
    <s v="F"/>
    <n v="9"/>
  </r>
  <r>
    <x v="1"/>
    <x v="52"/>
    <x v="52"/>
    <n v="53019"/>
    <s v="PITIGLIANO"/>
    <s v="M"/>
    <n v="9"/>
  </r>
  <r>
    <x v="1"/>
    <x v="52"/>
    <x v="52"/>
    <n v="53020"/>
    <s v="ROCCALBEGNA"/>
    <s v="F"/>
    <n v="1"/>
  </r>
  <r>
    <x v="1"/>
    <x v="52"/>
    <x v="52"/>
    <n v="53021"/>
    <s v="ROCCASTRADA"/>
    <s v="F"/>
    <n v="23"/>
  </r>
  <r>
    <x v="1"/>
    <x v="52"/>
    <x v="52"/>
    <n v="53021"/>
    <s v="ROCCASTRADA"/>
    <s v="M"/>
    <n v="8"/>
  </r>
  <r>
    <x v="1"/>
    <x v="52"/>
    <x v="52"/>
    <n v="53022"/>
    <s v="SANTA FIORA"/>
    <s v="F"/>
    <n v="4"/>
  </r>
  <r>
    <x v="1"/>
    <x v="52"/>
    <x v="52"/>
    <n v="53022"/>
    <s v="SANTA FIORA"/>
    <s v="M"/>
    <n v="4"/>
  </r>
  <r>
    <x v="1"/>
    <x v="52"/>
    <x v="52"/>
    <n v="53023"/>
    <s v="SCANSANO"/>
    <s v="F"/>
    <n v="3"/>
  </r>
  <r>
    <x v="1"/>
    <x v="52"/>
    <x v="52"/>
    <n v="53023"/>
    <s v="SCANSANO"/>
    <s v="M"/>
    <n v="6"/>
  </r>
  <r>
    <x v="1"/>
    <x v="52"/>
    <x v="52"/>
    <n v="53024"/>
    <s v="SCARLINO"/>
    <s v="F"/>
    <n v="7"/>
  </r>
  <r>
    <x v="1"/>
    <x v="52"/>
    <x v="52"/>
    <n v="53024"/>
    <s v="SCARLINO"/>
    <s v="M"/>
    <n v="4"/>
  </r>
  <r>
    <x v="1"/>
    <x v="52"/>
    <x v="52"/>
    <n v="53028"/>
    <s v="SEMPRONIANO"/>
    <s v="F"/>
    <n v="2"/>
  </r>
  <r>
    <x v="1"/>
    <x v="52"/>
    <x v="52"/>
    <n v="53026"/>
    <s v="SORANO"/>
    <s v="F"/>
    <n v="5"/>
  </r>
  <r>
    <x v="1"/>
    <x v="52"/>
    <x v="52"/>
    <n v="53026"/>
    <s v="SORANO"/>
    <s v="M"/>
    <n v="3"/>
  </r>
  <r>
    <x v="1"/>
    <x v="53"/>
    <x v="53"/>
    <n v="54001"/>
    <s v="ASSISI"/>
    <s v="F"/>
    <n v="97"/>
  </r>
  <r>
    <x v="1"/>
    <x v="53"/>
    <x v="53"/>
    <n v="54001"/>
    <s v="ASSISI"/>
    <s v="M"/>
    <n v="63"/>
  </r>
  <r>
    <x v="1"/>
    <x v="53"/>
    <x v="53"/>
    <n v="54002"/>
    <s v="BASTIA UMBRA"/>
    <s v="F"/>
    <n v="78"/>
  </r>
  <r>
    <x v="1"/>
    <x v="53"/>
    <x v="53"/>
    <n v="54002"/>
    <s v="BASTIA UMBRA"/>
    <s v="M"/>
    <n v="56"/>
  </r>
  <r>
    <x v="1"/>
    <x v="53"/>
    <x v="53"/>
    <n v="54003"/>
    <s v="BETTONA"/>
    <s v="F"/>
    <n v="16"/>
  </r>
  <r>
    <x v="1"/>
    <x v="53"/>
    <x v="53"/>
    <n v="54003"/>
    <s v="BETTONA"/>
    <s v="M"/>
    <n v="9"/>
  </r>
  <r>
    <x v="1"/>
    <x v="53"/>
    <x v="53"/>
    <n v="54004"/>
    <s v="BEVAGNA"/>
    <s v="F"/>
    <n v="12"/>
  </r>
  <r>
    <x v="1"/>
    <x v="53"/>
    <x v="53"/>
    <n v="54004"/>
    <s v="BEVAGNA"/>
    <s v="M"/>
    <n v="4"/>
  </r>
  <r>
    <x v="1"/>
    <x v="53"/>
    <x v="53"/>
    <n v="54005"/>
    <s v="CAMPELLO SUL CLITUNNO"/>
    <s v="F"/>
    <n v="7"/>
  </r>
  <r>
    <x v="1"/>
    <x v="53"/>
    <x v="53"/>
    <n v="54005"/>
    <s v="CAMPELLO SUL CLITUNNO"/>
    <s v="M"/>
    <n v="4"/>
  </r>
  <r>
    <x v="1"/>
    <x v="53"/>
    <x v="53"/>
    <n v="54006"/>
    <s v="CANNARA"/>
    <s v="F"/>
    <n v="9"/>
  </r>
  <r>
    <x v="1"/>
    <x v="53"/>
    <x v="53"/>
    <n v="54006"/>
    <s v="CANNARA"/>
    <s v="M"/>
    <n v="5"/>
  </r>
  <r>
    <x v="1"/>
    <x v="53"/>
    <x v="53"/>
    <n v="54007"/>
    <s v="CASCIA"/>
    <s v="F"/>
    <n v="4"/>
  </r>
  <r>
    <x v="1"/>
    <x v="53"/>
    <x v="53"/>
    <n v="54007"/>
    <s v="CASCIA"/>
    <s v="M"/>
    <n v="8"/>
  </r>
  <r>
    <x v="1"/>
    <x v="53"/>
    <x v="53"/>
    <n v="54008"/>
    <s v="CASTEL RITALDI"/>
    <s v="F"/>
    <n v="7"/>
  </r>
  <r>
    <x v="1"/>
    <x v="53"/>
    <x v="53"/>
    <n v="54008"/>
    <s v="CASTEL RITALDI"/>
    <s v="M"/>
    <n v="8"/>
  </r>
  <r>
    <x v="1"/>
    <x v="53"/>
    <x v="53"/>
    <n v="54009"/>
    <s v="CASTIGLIONE DEL LAGO"/>
    <s v="F"/>
    <n v="31"/>
  </r>
  <r>
    <x v="1"/>
    <x v="53"/>
    <x v="53"/>
    <n v="54009"/>
    <s v="CASTIGLIONE DEL LAGO"/>
    <s v="M"/>
    <n v="40"/>
  </r>
  <r>
    <x v="1"/>
    <x v="53"/>
    <x v="53"/>
    <n v="54010"/>
    <s v="CERRETO DI SPOLETO"/>
    <s v="F"/>
    <n v="5"/>
  </r>
  <r>
    <x v="1"/>
    <x v="53"/>
    <x v="53"/>
    <n v="54010"/>
    <s v="CERRETO DI SPOLETO"/>
    <s v="M"/>
    <n v="1"/>
  </r>
  <r>
    <x v="1"/>
    <x v="53"/>
    <x v="53"/>
    <n v="54011"/>
    <s v="CITERNA"/>
    <s v="F"/>
    <n v="14"/>
  </r>
  <r>
    <x v="1"/>
    <x v="53"/>
    <x v="53"/>
    <n v="54011"/>
    <s v="CITERNA"/>
    <s v="M"/>
    <n v="6"/>
  </r>
  <r>
    <x v="1"/>
    <x v="53"/>
    <x v="53"/>
    <n v="54012"/>
    <s v="CITTA' DELLA PIEVE"/>
    <s v="F"/>
    <n v="24"/>
  </r>
  <r>
    <x v="1"/>
    <x v="53"/>
    <x v="53"/>
    <n v="54012"/>
    <s v="CITTA' DELLA PIEVE"/>
    <s v="M"/>
    <n v="16"/>
  </r>
  <r>
    <x v="1"/>
    <x v="53"/>
    <x v="53"/>
    <n v="54013"/>
    <s v="CITTA' DI CASTELLO"/>
    <s v="F"/>
    <n v="148"/>
  </r>
  <r>
    <x v="1"/>
    <x v="53"/>
    <x v="53"/>
    <n v="54013"/>
    <s v="CITTA' DI CASTELLO"/>
    <s v="M"/>
    <n v="86"/>
  </r>
  <r>
    <x v="1"/>
    <x v="53"/>
    <x v="53"/>
    <n v="54014"/>
    <s v="COLLAZZONE"/>
    <s v="F"/>
    <n v="6"/>
  </r>
  <r>
    <x v="1"/>
    <x v="53"/>
    <x v="53"/>
    <n v="54014"/>
    <s v="COLLAZZONE"/>
    <s v="M"/>
    <n v="7"/>
  </r>
  <r>
    <x v="1"/>
    <x v="53"/>
    <x v="53"/>
    <n v="54015"/>
    <s v="CORCIANO"/>
    <s v="F"/>
    <n v="71"/>
  </r>
  <r>
    <x v="1"/>
    <x v="53"/>
    <x v="53"/>
    <n v="54015"/>
    <s v="CORCIANO"/>
    <s v="M"/>
    <n v="58"/>
  </r>
  <r>
    <x v="1"/>
    <x v="53"/>
    <x v="53"/>
    <n v="54016"/>
    <s v="COSTACCIARO"/>
    <s v="F"/>
    <n v="6"/>
  </r>
  <r>
    <x v="1"/>
    <x v="53"/>
    <x v="53"/>
    <n v="54016"/>
    <s v="COSTACCIARO"/>
    <s v="M"/>
    <n v="3"/>
  </r>
  <r>
    <x v="1"/>
    <x v="53"/>
    <x v="53"/>
    <n v="54017"/>
    <s v="DERUTA"/>
    <s v="F"/>
    <n v="28"/>
  </r>
  <r>
    <x v="1"/>
    <x v="53"/>
    <x v="53"/>
    <n v="54017"/>
    <s v="DERUTA"/>
    <s v="M"/>
    <n v="19"/>
  </r>
  <r>
    <x v="1"/>
    <x v="53"/>
    <x v="53"/>
    <n v="54018"/>
    <s v="FOLIGNO"/>
    <s v="F"/>
    <n v="193"/>
  </r>
  <r>
    <x v="1"/>
    <x v="53"/>
    <x v="53"/>
    <n v="54018"/>
    <s v="FOLIGNO"/>
    <s v="M"/>
    <n v="116"/>
  </r>
  <r>
    <x v="1"/>
    <x v="53"/>
    <x v="53"/>
    <n v="54019"/>
    <s v="FOSSATO DI VICO"/>
    <s v="F"/>
    <n v="8"/>
  </r>
  <r>
    <x v="1"/>
    <x v="53"/>
    <x v="53"/>
    <n v="54019"/>
    <s v="FOSSATO DI VICO"/>
    <s v="M"/>
    <n v="4"/>
  </r>
  <r>
    <x v="1"/>
    <x v="53"/>
    <x v="53"/>
    <n v="54020"/>
    <s v="FRATTA TODINA"/>
    <s v="F"/>
    <n v="13"/>
  </r>
  <r>
    <x v="1"/>
    <x v="53"/>
    <x v="53"/>
    <n v="54020"/>
    <s v="FRATTA TODINA"/>
    <s v="M"/>
    <n v="3"/>
  </r>
  <r>
    <x v="1"/>
    <x v="53"/>
    <x v="53"/>
    <n v="54021"/>
    <s v="GIANO DELL'UMBRIA"/>
    <s v="F"/>
    <n v="9"/>
  </r>
  <r>
    <x v="1"/>
    <x v="53"/>
    <x v="53"/>
    <n v="54021"/>
    <s v="GIANO DELL'UMBRIA"/>
    <s v="M"/>
    <n v="4"/>
  </r>
  <r>
    <x v="1"/>
    <x v="53"/>
    <x v="53"/>
    <n v="54022"/>
    <s v="GUALDO CATTANEO"/>
    <s v="F"/>
    <n v="13"/>
  </r>
  <r>
    <x v="1"/>
    <x v="53"/>
    <x v="53"/>
    <n v="54022"/>
    <s v="GUALDO CATTANEO"/>
    <s v="M"/>
    <n v="11"/>
  </r>
  <r>
    <x v="1"/>
    <x v="53"/>
    <x v="53"/>
    <n v="54023"/>
    <s v="GUALDO TADINO"/>
    <s v="F"/>
    <n v="50"/>
  </r>
  <r>
    <x v="1"/>
    <x v="53"/>
    <x v="53"/>
    <n v="54023"/>
    <s v="GUALDO TADINO"/>
    <s v="M"/>
    <n v="28"/>
  </r>
  <r>
    <x v="1"/>
    <x v="53"/>
    <x v="53"/>
    <n v="54024"/>
    <s v="GUBBIO"/>
    <s v="F"/>
    <n v="135"/>
  </r>
  <r>
    <x v="1"/>
    <x v="53"/>
    <x v="53"/>
    <n v="54024"/>
    <s v="GUBBIO"/>
    <s v="M"/>
    <n v="100"/>
  </r>
  <r>
    <x v="1"/>
    <x v="53"/>
    <x v="53"/>
    <n v="54025"/>
    <s v="LISCIANO NICCONE"/>
    <s v="F"/>
    <n v="1"/>
  </r>
  <r>
    <x v="1"/>
    <x v="53"/>
    <x v="53"/>
    <n v="54026"/>
    <s v="MAGIONE"/>
    <s v="F"/>
    <n v="42"/>
  </r>
  <r>
    <x v="1"/>
    <x v="53"/>
    <x v="53"/>
    <n v="54026"/>
    <s v="MAGIONE"/>
    <s v="M"/>
    <n v="24"/>
  </r>
  <r>
    <x v="1"/>
    <x v="53"/>
    <x v="53"/>
    <n v="54027"/>
    <s v="MARSCIANO"/>
    <s v="F"/>
    <n v="68"/>
  </r>
  <r>
    <x v="1"/>
    <x v="53"/>
    <x v="53"/>
    <n v="54027"/>
    <s v="MARSCIANO"/>
    <s v="M"/>
    <n v="30"/>
  </r>
  <r>
    <x v="1"/>
    <x v="53"/>
    <x v="53"/>
    <n v="54028"/>
    <s v="MASSA MARTANA"/>
    <s v="F"/>
    <n v="12"/>
  </r>
  <r>
    <x v="1"/>
    <x v="53"/>
    <x v="53"/>
    <n v="54028"/>
    <s v="MASSA MARTANA"/>
    <s v="M"/>
    <n v="9"/>
  </r>
  <r>
    <x v="1"/>
    <x v="53"/>
    <x v="53"/>
    <n v="54029"/>
    <s v="MONTE CASTELLO DI VIBIO"/>
    <s v="F"/>
    <n v="5"/>
  </r>
  <r>
    <x v="1"/>
    <x v="53"/>
    <x v="53"/>
    <n v="54032"/>
    <s v="MONTE SANTA MARIA TIBERINA"/>
    <s v="F"/>
    <n v="6"/>
  </r>
  <r>
    <x v="1"/>
    <x v="53"/>
    <x v="53"/>
    <n v="54032"/>
    <s v="MONTE SANTA MARIA TIBERINA"/>
    <s v="M"/>
    <n v="1"/>
  </r>
  <r>
    <x v="1"/>
    <x v="53"/>
    <x v="53"/>
    <n v="54030"/>
    <s v="MONTEFALCO"/>
    <s v="F"/>
    <n v="18"/>
  </r>
  <r>
    <x v="1"/>
    <x v="53"/>
    <x v="53"/>
    <n v="54030"/>
    <s v="MONTEFALCO"/>
    <s v="M"/>
    <n v="5"/>
  </r>
  <r>
    <x v="1"/>
    <x v="53"/>
    <x v="53"/>
    <n v="54031"/>
    <s v="MONTELEONE DI SPOLETO"/>
    <s v="F"/>
    <n v="3"/>
  </r>
  <r>
    <x v="1"/>
    <x v="53"/>
    <x v="53"/>
    <n v="54031"/>
    <s v="MONTELEONE DI SPOLETO"/>
    <s v="M"/>
    <n v="1"/>
  </r>
  <r>
    <x v="1"/>
    <x v="53"/>
    <x v="53"/>
    <n v="54033"/>
    <s v="MONTONE"/>
    <s v="F"/>
    <n v="3"/>
  </r>
  <r>
    <x v="1"/>
    <x v="53"/>
    <x v="53"/>
    <n v="54033"/>
    <s v="MONTONE"/>
    <s v="M"/>
    <n v="2"/>
  </r>
  <r>
    <x v="1"/>
    <x v="53"/>
    <x v="53"/>
    <n v="54034"/>
    <s v="NOCERA UMBRA"/>
    <s v="F"/>
    <n v="18"/>
  </r>
  <r>
    <x v="1"/>
    <x v="53"/>
    <x v="53"/>
    <n v="54034"/>
    <s v="NOCERA UMBRA"/>
    <s v="M"/>
    <n v="7"/>
  </r>
  <r>
    <x v="1"/>
    <x v="53"/>
    <x v="53"/>
    <n v="54035"/>
    <s v="NORCIA"/>
    <s v="F"/>
    <n v="19"/>
  </r>
  <r>
    <x v="1"/>
    <x v="53"/>
    <x v="53"/>
    <n v="54035"/>
    <s v="NORCIA"/>
    <s v="M"/>
    <n v="8"/>
  </r>
  <r>
    <x v="1"/>
    <x v="53"/>
    <x v="53"/>
    <n v="54036"/>
    <s v="PACIANO"/>
    <s v="F"/>
    <n v="1"/>
  </r>
  <r>
    <x v="1"/>
    <x v="53"/>
    <x v="53"/>
    <n v="54037"/>
    <s v="PANICALE"/>
    <s v="F"/>
    <n v="6"/>
  </r>
  <r>
    <x v="1"/>
    <x v="53"/>
    <x v="53"/>
    <n v="54037"/>
    <s v="PANICALE"/>
    <s v="M"/>
    <n v="8"/>
  </r>
  <r>
    <x v="1"/>
    <x v="53"/>
    <x v="53"/>
    <n v="54038"/>
    <s v="PASSIGNANO SUL TRASIMENO"/>
    <s v="F"/>
    <n v="14"/>
  </r>
  <r>
    <x v="1"/>
    <x v="53"/>
    <x v="53"/>
    <n v="54038"/>
    <s v="PASSIGNANO SUL TRASIMENO"/>
    <s v="M"/>
    <n v="19"/>
  </r>
  <r>
    <x v="1"/>
    <x v="53"/>
    <x v="53"/>
    <n v="54039"/>
    <s v="PERUGIA"/>
    <s v="F"/>
    <n v="683"/>
  </r>
  <r>
    <x v="1"/>
    <x v="53"/>
    <x v="53"/>
    <n v="54039"/>
    <s v="PERUGIA"/>
    <s v="M"/>
    <n v="488"/>
  </r>
  <r>
    <x v="1"/>
    <x v="53"/>
    <x v="53"/>
    <n v="54040"/>
    <s v="PIEGARO"/>
    <s v="F"/>
    <n v="9"/>
  </r>
  <r>
    <x v="1"/>
    <x v="53"/>
    <x v="53"/>
    <n v="54040"/>
    <s v="PIEGARO"/>
    <s v="M"/>
    <n v="2"/>
  </r>
  <r>
    <x v="1"/>
    <x v="53"/>
    <x v="53"/>
    <n v="54041"/>
    <s v="PIETRALUNGA"/>
    <s v="F"/>
    <n v="9"/>
  </r>
  <r>
    <x v="1"/>
    <x v="53"/>
    <x v="53"/>
    <n v="54043"/>
    <s v="PRECI"/>
    <s v="F"/>
    <n v="2"/>
  </r>
  <r>
    <x v="1"/>
    <x v="53"/>
    <x v="53"/>
    <n v="54044"/>
    <s v="SAN GIUSTINO"/>
    <s v="F"/>
    <n v="34"/>
  </r>
  <r>
    <x v="1"/>
    <x v="53"/>
    <x v="53"/>
    <n v="54044"/>
    <s v="SAN GIUSTINO"/>
    <s v="M"/>
    <n v="29"/>
  </r>
  <r>
    <x v="1"/>
    <x v="53"/>
    <x v="53"/>
    <n v="54045"/>
    <s v="SANT'ANATOLIA DI NARCO"/>
    <s v="F"/>
    <n v="2"/>
  </r>
  <r>
    <x v="1"/>
    <x v="53"/>
    <x v="53"/>
    <n v="54045"/>
    <s v="SANT'ANATOLIA DI NARCO"/>
    <s v="M"/>
    <n v="1"/>
  </r>
  <r>
    <x v="1"/>
    <x v="53"/>
    <x v="53"/>
    <n v="54046"/>
    <s v="SCHEGGIA E PASCELUPO"/>
    <s v="F"/>
    <n v="2"/>
  </r>
  <r>
    <x v="1"/>
    <x v="53"/>
    <x v="53"/>
    <n v="54046"/>
    <s v="SCHEGGIA E PASCELUPO"/>
    <s v="M"/>
    <n v="1"/>
  </r>
  <r>
    <x v="1"/>
    <x v="53"/>
    <x v="53"/>
    <n v="54047"/>
    <s v="SCHEGGINO"/>
    <s v="F"/>
    <n v="3"/>
  </r>
  <r>
    <x v="1"/>
    <x v="53"/>
    <x v="53"/>
    <n v="54048"/>
    <s v="SELLANO"/>
    <s v="M"/>
    <n v="3"/>
  </r>
  <r>
    <x v="1"/>
    <x v="53"/>
    <x v="53"/>
    <n v="54049"/>
    <s v="SIGILLO"/>
    <s v="F"/>
    <n v="6"/>
  </r>
  <r>
    <x v="1"/>
    <x v="53"/>
    <x v="53"/>
    <n v="54049"/>
    <s v="SIGILLO"/>
    <s v="M"/>
    <n v="6"/>
  </r>
  <r>
    <x v="1"/>
    <x v="53"/>
    <x v="53"/>
    <n v="54050"/>
    <s v="SPELLO"/>
    <s v="F"/>
    <n v="25"/>
  </r>
  <r>
    <x v="1"/>
    <x v="53"/>
    <x v="53"/>
    <n v="54050"/>
    <s v="SPELLO"/>
    <s v="M"/>
    <n v="20"/>
  </r>
  <r>
    <x v="1"/>
    <x v="53"/>
    <x v="53"/>
    <n v="54051"/>
    <s v="SPOLETO"/>
    <s v="F"/>
    <n v="110"/>
  </r>
  <r>
    <x v="1"/>
    <x v="53"/>
    <x v="53"/>
    <n v="54051"/>
    <s v="SPOLETO"/>
    <s v="M"/>
    <n v="78"/>
  </r>
  <r>
    <x v="1"/>
    <x v="53"/>
    <x v="53"/>
    <n v="54052"/>
    <s v="TODI"/>
    <s v="F"/>
    <n v="49"/>
  </r>
  <r>
    <x v="1"/>
    <x v="53"/>
    <x v="53"/>
    <n v="54052"/>
    <s v="TODI"/>
    <s v="M"/>
    <n v="36"/>
  </r>
  <r>
    <x v="1"/>
    <x v="53"/>
    <x v="53"/>
    <n v="54053"/>
    <s v="TORGIANO"/>
    <s v="F"/>
    <n v="22"/>
  </r>
  <r>
    <x v="1"/>
    <x v="53"/>
    <x v="53"/>
    <n v="54053"/>
    <s v="TORGIANO"/>
    <s v="M"/>
    <n v="9"/>
  </r>
  <r>
    <x v="1"/>
    <x v="53"/>
    <x v="53"/>
    <n v="54054"/>
    <s v="TREVI"/>
    <s v="F"/>
    <n v="17"/>
  </r>
  <r>
    <x v="1"/>
    <x v="53"/>
    <x v="53"/>
    <n v="54054"/>
    <s v="TREVI"/>
    <s v="M"/>
    <n v="11"/>
  </r>
  <r>
    <x v="1"/>
    <x v="53"/>
    <x v="53"/>
    <n v="54055"/>
    <s v="TUORO SUL TRASIMENO"/>
    <s v="F"/>
    <n v="14"/>
  </r>
  <r>
    <x v="1"/>
    <x v="53"/>
    <x v="53"/>
    <n v="54055"/>
    <s v="TUORO SUL TRASIMENO"/>
    <s v="M"/>
    <n v="6"/>
  </r>
  <r>
    <x v="1"/>
    <x v="53"/>
    <x v="53"/>
    <n v="54056"/>
    <s v="UMBERTIDE"/>
    <s v="F"/>
    <n v="59"/>
  </r>
  <r>
    <x v="1"/>
    <x v="53"/>
    <x v="53"/>
    <n v="54056"/>
    <s v="UMBERTIDE"/>
    <s v="M"/>
    <n v="30"/>
  </r>
  <r>
    <x v="1"/>
    <x v="53"/>
    <x v="53"/>
    <n v="54057"/>
    <s v="VALFABBRICA"/>
    <s v="F"/>
    <n v="12"/>
  </r>
  <r>
    <x v="1"/>
    <x v="53"/>
    <x v="53"/>
    <n v="54057"/>
    <s v="VALFABBRICA"/>
    <s v="M"/>
    <n v="4"/>
  </r>
  <r>
    <x v="1"/>
    <x v="53"/>
    <x v="53"/>
    <n v="54058"/>
    <s v="VALLO DI NERA"/>
    <s v="F"/>
    <n v="1"/>
  </r>
  <r>
    <x v="1"/>
    <x v="53"/>
    <x v="53"/>
    <n v="54059"/>
    <s v="VALTOPINA"/>
    <s v="F"/>
    <n v="3"/>
  </r>
  <r>
    <x v="1"/>
    <x v="53"/>
    <x v="53"/>
    <n v="54059"/>
    <s v="VALTOPINA"/>
    <s v="M"/>
    <n v="3"/>
  </r>
  <r>
    <x v="1"/>
    <x v="54"/>
    <x v="54"/>
    <n v="55001"/>
    <s v="ACQUASPARTA"/>
    <s v="F"/>
    <n v="15"/>
  </r>
  <r>
    <x v="1"/>
    <x v="54"/>
    <x v="54"/>
    <n v="55001"/>
    <s v="ACQUASPARTA"/>
    <s v="M"/>
    <n v="11"/>
  </r>
  <r>
    <x v="1"/>
    <x v="54"/>
    <x v="54"/>
    <n v="55002"/>
    <s v="ALLERONA"/>
    <s v="F"/>
    <n v="4"/>
  </r>
  <r>
    <x v="1"/>
    <x v="54"/>
    <x v="54"/>
    <n v="55002"/>
    <s v="ALLERONA"/>
    <s v="M"/>
    <n v="8"/>
  </r>
  <r>
    <x v="1"/>
    <x v="54"/>
    <x v="54"/>
    <n v="55003"/>
    <s v="ALVIANO"/>
    <s v="F"/>
    <n v="7"/>
  </r>
  <r>
    <x v="1"/>
    <x v="54"/>
    <x v="54"/>
    <n v="55003"/>
    <s v="ALVIANO"/>
    <s v="M"/>
    <n v="4"/>
  </r>
  <r>
    <x v="1"/>
    <x v="54"/>
    <x v="54"/>
    <n v="55004"/>
    <s v="AMELIA"/>
    <s v="F"/>
    <n v="41"/>
  </r>
  <r>
    <x v="1"/>
    <x v="54"/>
    <x v="54"/>
    <n v="55004"/>
    <s v="AMELIA"/>
    <s v="M"/>
    <n v="24"/>
  </r>
  <r>
    <x v="1"/>
    <x v="54"/>
    <x v="54"/>
    <n v="55005"/>
    <s v="ARRONE"/>
    <s v="F"/>
    <n v="8"/>
  </r>
  <r>
    <x v="1"/>
    <x v="54"/>
    <x v="54"/>
    <n v="55005"/>
    <s v="ARRONE"/>
    <s v="M"/>
    <n v="6"/>
  </r>
  <r>
    <x v="1"/>
    <x v="54"/>
    <x v="54"/>
    <n v="55006"/>
    <s v="ATTIGLIANO"/>
    <s v="F"/>
    <n v="3"/>
  </r>
  <r>
    <x v="1"/>
    <x v="54"/>
    <x v="54"/>
    <n v="55006"/>
    <s v="ATTIGLIANO"/>
    <s v="M"/>
    <n v="2"/>
  </r>
  <r>
    <x v="1"/>
    <x v="54"/>
    <x v="54"/>
    <n v="55033"/>
    <s v="AVIGLIANO UMBRO"/>
    <s v="F"/>
    <n v="8"/>
  </r>
  <r>
    <x v="1"/>
    <x v="54"/>
    <x v="54"/>
    <n v="55033"/>
    <s v="AVIGLIANO UMBRO"/>
    <s v="M"/>
    <n v="7"/>
  </r>
  <r>
    <x v="1"/>
    <x v="54"/>
    <x v="54"/>
    <n v="55007"/>
    <s v="BASCHI"/>
    <s v="F"/>
    <n v="7"/>
  </r>
  <r>
    <x v="1"/>
    <x v="54"/>
    <x v="54"/>
    <n v="55007"/>
    <s v="BASCHI"/>
    <s v="M"/>
    <n v="3"/>
  </r>
  <r>
    <x v="1"/>
    <x v="54"/>
    <x v="54"/>
    <n v="55008"/>
    <s v="CALVI DELL'UMBRIA"/>
    <s v="F"/>
    <n v="5"/>
  </r>
  <r>
    <x v="1"/>
    <x v="54"/>
    <x v="54"/>
    <n v="55008"/>
    <s v="CALVI DELL'UMBRIA"/>
    <s v="M"/>
    <n v="2"/>
  </r>
  <r>
    <x v="1"/>
    <x v="54"/>
    <x v="54"/>
    <n v="55009"/>
    <s v="CASTEL GIORGIO"/>
    <s v="F"/>
    <n v="9"/>
  </r>
  <r>
    <x v="1"/>
    <x v="54"/>
    <x v="54"/>
    <n v="55009"/>
    <s v="CASTEL GIORGIO"/>
    <s v="M"/>
    <n v="5"/>
  </r>
  <r>
    <x v="1"/>
    <x v="54"/>
    <x v="54"/>
    <n v="55010"/>
    <s v="CASTEL VISCARDO"/>
    <s v="F"/>
    <n v="10"/>
  </r>
  <r>
    <x v="1"/>
    <x v="54"/>
    <x v="54"/>
    <n v="55010"/>
    <s v="CASTEL VISCARDO"/>
    <s v="M"/>
    <n v="9"/>
  </r>
  <r>
    <x v="1"/>
    <x v="54"/>
    <x v="54"/>
    <n v="55011"/>
    <s v="FABRO"/>
    <s v="F"/>
    <n v="5"/>
  </r>
  <r>
    <x v="1"/>
    <x v="54"/>
    <x v="54"/>
    <n v="55011"/>
    <s v="FABRO"/>
    <s v="M"/>
    <n v="2"/>
  </r>
  <r>
    <x v="1"/>
    <x v="54"/>
    <x v="54"/>
    <n v="55012"/>
    <s v="FERENTILLO"/>
    <s v="F"/>
    <n v="3"/>
  </r>
  <r>
    <x v="1"/>
    <x v="54"/>
    <x v="54"/>
    <n v="55012"/>
    <s v="FERENTILLO"/>
    <s v="M"/>
    <n v="3"/>
  </r>
  <r>
    <x v="1"/>
    <x v="54"/>
    <x v="54"/>
    <n v="55013"/>
    <s v="FICULLE"/>
    <s v="F"/>
    <n v="6"/>
  </r>
  <r>
    <x v="1"/>
    <x v="54"/>
    <x v="54"/>
    <n v="55013"/>
    <s v="FICULLE"/>
    <s v="M"/>
    <n v="5"/>
  </r>
  <r>
    <x v="1"/>
    <x v="54"/>
    <x v="54"/>
    <n v="55014"/>
    <s v="GIOVE"/>
    <s v="F"/>
    <n v="6"/>
  </r>
  <r>
    <x v="1"/>
    <x v="54"/>
    <x v="54"/>
    <n v="55014"/>
    <s v="GIOVE"/>
    <s v="M"/>
    <n v="2"/>
  </r>
  <r>
    <x v="1"/>
    <x v="54"/>
    <x v="54"/>
    <n v="55015"/>
    <s v="GUARDEA"/>
    <s v="F"/>
    <n v="7"/>
  </r>
  <r>
    <x v="1"/>
    <x v="54"/>
    <x v="54"/>
    <n v="55015"/>
    <s v="GUARDEA"/>
    <s v="M"/>
    <n v="2"/>
  </r>
  <r>
    <x v="1"/>
    <x v="54"/>
    <x v="54"/>
    <n v="55016"/>
    <s v="LUGNANO IN TEVERINA"/>
    <s v="F"/>
    <n v="3"/>
  </r>
  <r>
    <x v="1"/>
    <x v="54"/>
    <x v="54"/>
    <n v="55016"/>
    <s v="LUGNANO IN TEVERINA"/>
    <s v="M"/>
    <n v="2"/>
  </r>
  <r>
    <x v="1"/>
    <x v="54"/>
    <x v="54"/>
    <n v="55017"/>
    <s v="MONTECASTRILLI"/>
    <s v="F"/>
    <n v="14"/>
  </r>
  <r>
    <x v="1"/>
    <x v="54"/>
    <x v="54"/>
    <n v="55017"/>
    <s v="MONTECASTRILLI"/>
    <s v="M"/>
    <n v="12"/>
  </r>
  <r>
    <x v="1"/>
    <x v="54"/>
    <x v="54"/>
    <n v="55018"/>
    <s v="MONTECCHIO"/>
    <s v="F"/>
    <n v="4"/>
  </r>
  <r>
    <x v="1"/>
    <x v="54"/>
    <x v="54"/>
    <n v="55018"/>
    <s v="MONTECCHIO"/>
    <s v="M"/>
    <n v="3"/>
  </r>
  <r>
    <x v="1"/>
    <x v="54"/>
    <x v="54"/>
    <n v="55019"/>
    <s v="MONTEFRANCO"/>
    <s v="F"/>
    <n v="3"/>
  </r>
  <r>
    <x v="1"/>
    <x v="54"/>
    <x v="54"/>
    <n v="55019"/>
    <s v="MONTEFRANCO"/>
    <s v="M"/>
    <n v="3"/>
  </r>
  <r>
    <x v="1"/>
    <x v="54"/>
    <x v="54"/>
    <n v="55020"/>
    <s v="MONTEGABBIONE"/>
    <s v="F"/>
    <n v="7"/>
  </r>
  <r>
    <x v="1"/>
    <x v="54"/>
    <x v="54"/>
    <n v="55021"/>
    <s v="MONTELEONE D'ORVIETO"/>
    <s v="F"/>
    <n v="5"/>
  </r>
  <r>
    <x v="1"/>
    <x v="54"/>
    <x v="54"/>
    <n v="55021"/>
    <s v="MONTELEONE D'ORVIETO"/>
    <s v="M"/>
    <n v="3"/>
  </r>
  <r>
    <x v="1"/>
    <x v="54"/>
    <x v="54"/>
    <n v="55022"/>
    <s v="NARNI"/>
    <s v="F"/>
    <n v="71"/>
  </r>
  <r>
    <x v="1"/>
    <x v="54"/>
    <x v="54"/>
    <n v="55022"/>
    <s v="NARNI"/>
    <s v="M"/>
    <n v="38"/>
  </r>
  <r>
    <x v="1"/>
    <x v="54"/>
    <x v="54"/>
    <n v="55023"/>
    <s v="ORVIETO"/>
    <s v="F"/>
    <n v="82"/>
  </r>
  <r>
    <x v="1"/>
    <x v="54"/>
    <x v="54"/>
    <n v="55023"/>
    <s v="ORVIETO"/>
    <s v="M"/>
    <n v="46"/>
  </r>
  <r>
    <x v="1"/>
    <x v="54"/>
    <x v="54"/>
    <n v="55024"/>
    <s v="OTRICOLI"/>
    <s v="F"/>
    <n v="2"/>
  </r>
  <r>
    <x v="1"/>
    <x v="54"/>
    <x v="54"/>
    <n v="55024"/>
    <s v="OTRICOLI"/>
    <s v="M"/>
    <n v="1"/>
  </r>
  <r>
    <x v="1"/>
    <x v="54"/>
    <x v="54"/>
    <n v="55025"/>
    <s v="PARRANO"/>
    <s v="F"/>
    <n v="1"/>
  </r>
  <r>
    <x v="1"/>
    <x v="54"/>
    <x v="54"/>
    <n v="55026"/>
    <s v="PENNA IN TEVERINA"/>
    <s v="F"/>
    <n v="5"/>
  </r>
  <r>
    <x v="1"/>
    <x v="54"/>
    <x v="54"/>
    <n v="55026"/>
    <s v="PENNA IN TEVERINA"/>
    <s v="M"/>
    <n v="2"/>
  </r>
  <r>
    <x v="1"/>
    <x v="54"/>
    <x v="54"/>
    <n v="55027"/>
    <s v="POLINO"/>
    <s v="F"/>
    <n v="1"/>
  </r>
  <r>
    <x v="1"/>
    <x v="54"/>
    <x v="54"/>
    <n v="55027"/>
    <s v="POLINO"/>
    <s v="M"/>
    <n v="1"/>
  </r>
  <r>
    <x v="1"/>
    <x v="54"/>
    <x v="54"/>
    <n v="55028"/>
    <s v="PORANO"/>
    <s v="F"/>
    <n v="14"/>
  </r>
  <r>
    <x v="1"/>
    <x v="54"/>
    <x v="54"/>
    <n v="55028"/>
    <s v="PORANO"/>
    <s v="M"/>
    <n v="5"/>
  </r>
  <r>
    <x v="1"/>
    <x v="54"/>
    <x v="54"/>
    <n v="55029"/>
    <s v="SAN GEMINI"/>
    <s v="F"/>
    <n v="18"/>
  </r>
  <r>
    <x v="1"/>
    <x v="54"/>
    <x v="54"/>
    <n v="55029"/>
    <s v="SAN GEMINI"/>
    <s v="M"/>
    <n v="19"/>
  </r>
  <r>
    <x v="1"/>
    <x v="54"/>
    <x v="54"/>
    <n v="55030"/>
    <s v="SAN VENANZO"/>
    <s v="F"/>
    <n v="8"/>
  </r>
  <r>
    <x v="1"/>
    <x v="54"/>
    <x v="54"/>
    <n v="55030"/>
    <s v="SAN VENANZO"/>
    <s v="M"/>
    <n v="6"/>
  </r>
  <r>
    <x v="1"/>
    <x v="54"/>
    <x v="54"/>
    <n v="55031"/>
    <s v="STRONCONE"/>
    <s v="F"/>
    <n v="12"/>
  </r>
  <r>
    <x v="1"/>
    <x v="54"/>
    <x v="54"/>
    <n v="55031"/>
    <s v="STRONCONE"/>
    <s v="M"/>
    <n v="10"/>
  </r>
  <r>
    <x v="1"/>
    <x v="54"/>
    <x v="54"/>
    <n v="55032"/>
    <s v="TERNI"/>
    <s v="F"/>
    <n v="359"/>
  </r>
  <r>
    <x v="1"/>
    <x v="54"/>
    <x v="54"/>
    <n v="55032"/>
    <s v="TERNI"/>
    <s v="M"/>
    <n v="288"/>
  </r>
  <r>
    <x v="1"/>
    <x v="55"/>
    <x v="55"/>
    <n v="56001"/>
    <s v="ACQUAPENDENTE"/>
    <s v="F"/>
    <n v="26"/>
  </r>
  <r>
    <x v="1"/>
    <x v="55"/>
    <x v="55"/>
    <n v="56001"/>
    <s v="ACQUAPENDENTE"/>
    <s v="M"/>
    <n v="12"/>
  </r>
  <r>
    <x v="1"/>
    <x v="55"/>
    <x v="55"/>
    <n v="56002"/>
    <s v="ARLENA DI CASTRO"/>
    <s v="F"/>
    <n v="5"/>
  </r>
  <r>
    <x v="1"/>
    <x v="55"/>
    <x v="55"/>
    <n v="56003"/>
    <s v="BAGNOREGIO"/>
    <s v="F"/>
    <n v="9"/>
  </r>
  <r>
    <x v="1"/>
    <x v="55"/>
    <x v="55"/>
    <n v="56003"/>
    <s v="BAGNOREGIO"/>
    <s v="M"/>
    <n v="6"/>
  </r>
  <r>
    <x v="1"/>
    <x v="55"/>
    <x v="55"/>
    <n v="56004"/>
    <s v="BARBARANO ROMANO"/>
    <s v="F"/>
    <n v="3"/>
  </r>
  <r>
    <x v="1"/>
    <x v="55"/>
    <x v="55"/>
    <n v="56004"/>
    <s v="BARBARANO ROMANO"/>
    <s v="M"/>
    <n v="2"/>
  </r>
  <r>
    <x v="1"/>
    <x v="55"/>
    <x v="55"/>
    <n v="56006"/>
    <s v="BASSANO IN TEVERINA"/>
    <s v="F"/>
    <n v="6"/>
  </r>
  <r>
    <x v="1"/>
    <x v="55"/>
    <x v="55"/>
    <n v="56006"/>
    <s v="BASSANO IN TEVERINA"/>
    <s v="M"/>
    <n v="3"/>
  </r>
  <r>
    <x v="1"/>
    <x v="55"/>
    <x v="55"/>
    <n v="56005"/>
    <s v="BASSANO ROMANO"/>
    <s v="F"/>
    <n v="15"/>
  </r>
  <r>
    <x v="1"/>
    <x v="55"/>
    <x v="55"/>
    <n v="56005"/>
    <s v="BASSANO ROMANO"/>
    <s v="M"/>
    <n v="5"/>
  </r>
  <r>
    <x v="1"/>
    <x v="55"/>
    <x v="55"/>
    <n v="56007"/>
    <s v="BLERA"/>
    <s v="F"/>
    <n v="9"/>
  </r>
  <r>
    <x v="1"/>
    <x v="55"/>
    <x v="55"/>
    <n v="56007"/>
    <s v="BLERA"/>
    <s v="M"/>
    <n v="5"/>
  </r>
  <r>
    <x v="1"/>
    <x v="55"/>
    <x v="55"/>
    <n v="56008"/>
    <s v="BOLSENA"/>
    <s v="F"/>
    <n v="8"/>
  </r>
  <r>
    <x v="1"/>
    <x v="55"/>
    <x v="55"/>
    <n v="56008"/>
    <s v="BOLSENA"/>
    <s v="M"/>
    <n v="6"/>
  </r>
  <r>
    <x v="1"/>
    <x v="55"/>
    <x v="55"/>
    <n v="56009"/>
    <s v="BOMARZO"/>
    <s v="F"/>
    <n v="3"/>
  </r>
  <r>
    <x v="1"/>
    <x v="55"/>
    <x v="55"/>
    <n v="56009"/>
    <s v="BOMARZO"/>
    <s v="M"/>
    <n v="5"/>
  </r>
  <r>
    <x v="1"/>
    <x v="55"/>
    <x v="55"/>
    <n v="56010"/>
    <s v="CALCATA"/>
    <s v="F"/>
    <n v="3"/>
  </r>
  <r>
    <x v="1"/>
    <x v="55"/>
    <x v="55"/>
    <n v="56010"/>
    <s v="CALCATA"/>
    <s v="M"/>
    <n v="1"/>
  </r>
  <r>
    <x v="1"/>
    <x v="55"/>
    <x v="55"/>
    <n v="56011"/>
    <s v="CANEPINA"/>
    <s v="F"/>
    <n v="18"/>
  </r>
  <r>
    <x v="1"/>
    <x v="55"/>
    <x v="55"/>
    <n v="56011"/>
    <s v="CANEPINA"/>
    <s v="M"/>
    <n v="12"/>
  </r>
  <r>
    <x v="1"/>
    <x v="55"/>
    <x v="55"/>
    <n v="56012"/>
    <s v="CANINO"/>
    <s v="F"/>
    <n v="15"/>
  </r>
  <r>
    <x v="1"/>
    <x v="55"/>
    <x v="55"/>
    <n v="56012"/>
    <s v="CANINO"/>
    <s v="M"/>
    <n v="8"/>
  </r>
  <r>
    <x v="1"/>
    <x v="55"/>
    <x v="55"/>
    <n v="56013"/>
    <s v="CAPODIMONTE"/>
    <s v="F"/>
    <n v="3"/>
  </r>
  <r>
    <x v="1"/>
    <x v="55"/>
    <x v="55"/>
    <n v="56013"/>
    <s v="CAPODIMONTE"/>
    <s v="M"/>
    <n v="3"/>
  </r>
  <r>
    <x v="1"/>
    <x v="55"/>
    <x v="55"/>
    <n v="56014"/>
    <s v="CAPRANICA"/>
    <s v="F"/>
    <n v="24"/>
  </r>
  <r>
    <x v="1"/>
    <x v="55"/>
    <x v="55"/>
    <n v="56014"/>
    <s v="CAPRANICA"/>
    <s v="M"/>
    <n v="17"/>
  </r>
  <r>
    <x v="1"/>
    <x v="55"/>
    <x v="55"/>
    <n v="56015"/>
    <s v="CAPRAROLA"/>
    <s v="F"/>
    <n v="16"/>
  </r>
  <r>
    <x v="1"/>
    <x v="55"/>
    <x v="55"/>
    <n v="56015"/>
    <s v="CAPRAROLA"/>
    <s v="M"/>
    <n v="16"/>
  </r>
  <r>
    <x v="1"/>
    <x v="55"/>
    <x v="55"/>
    <n v="56016"/>
    <s v="CARBOGNANO"/>
    <s v="F"/>
    <n v="10"/>
  </r>
  <r>
    <x v="1"/>
    <x v="55"/>
    <x v="55"/>
    <n v="56016"/>
    <s v="CARBOGNANO"/>
    <s v="M"/>
    <n v="8"/>
  </r>
  <r>
    <x v="1"/>
    <x v="55"/>
    <x v="55"/>
    <n v="56017"/>
    <s v="CASTEL SANT'ELIA"/>
    <s v="F"/>
    <n v="12"/>
  </r>
  <r>
    <x v="1"/>
    <x v="55"/>
    <x v="55"/>
    <n v="56017"/>
    <s v="CASTEL SANT'ELIA"/>
    <s v="M"/>
    <n v="7"/>
  </r>
  <r>
    <x v="1"/>
    <x v="55"/>
    <x v="55"/>
    <n v="56018"/>
    <s v="CASTIGLIONE IN TEVERINA"/>
    <s v="F"/>
    <n v="4"/>
  </r>
  <r>
    <x v="1"/>
    <x v="55"/>
    <x v="55"/>
    <n v="56018"/>
    <s v="CASTIGLIONE IN TEVERINA"/>
    <s v="M"/>
    <n v="3"/>
  </r>
  <r>
    <x v="1"/>
    <x v="55"/>
    <x v="55"/>
    <n v="56019"/>
    <s v="CELLENO"/>
    <s v="F"/>
    <n v="5"/>
  </r>
  <r>
    <x v="1"/>
    <x v="55"/>
    <x v="55"/>
    <n v="56019"/>
    <s v="CELLENO"/>
    <s v="M"/>
    <n v="1"/>
  </r>
  <r>
    <x v="1"/>
    <x v="55"/>
    <x v="55"/>
    <n v="56020"/>
    <s v="CELLERE"/>
    <s v="F"/>
    <n v="1"/>
  </r>
  <r>
    <x v="1"/>
    <x v="55"/>
    <x v="55"/>
    <n v="56020"/>
    <s v="CELLERE"/>
    <s v="M"/>
    <n v="2"/>
  </r>
  <r>
    <x v="1"/>
    <x v="55"/>
    <x v="55"/>
    <n v="56021"/>
    <s v="CIVITA CASTELLANA"/>
    <s v="F"/>
    <n v="50"/>
  </r>
  <r>
    <x v="1"/>
    <x v="55"/>
    <x v="55"/>
    <n v="56021"/>
    <s v="CIVITA CASTELLANA"/>
    <s v="M"/>
    <n v="41"/>
  </r>
  <r>
    <x v="1"/>
    <x v="55"/>
    <x v="55"/>
    <n v="56022"/>
    <s v="CIVITELLA D'AGLIANO"/>
    <s v="F"/>
    <n v="1"/>
  </r>
  <r>
    <x v="1"/>
    <x v="55"/>
    <x v="55"/>
    <n v="56022"/>
    <s v="CIVITELLA D'AGLIANO"/>
    <s v="M"/>
    <n v="1"/>
  </r>
  <r>
    <x v="1"/>
    <x v="55"/>
    <x v="55"/>
    <n v="56023"/>
    <s v="CORCHIANO"/>
    <s v="F"/>
    <n v="8"/>
  </r>
  <r>
    <x v="1"/>
    <x v="55"/>
    <x v="55"/>
    <n v="56023"/>
    <s v="CORCHIANO"/>
    <s v="M"/>
    <n v="10"/>
  </r>
  <r>
    <x v="1"/>
    <x v="55"/>
    <x v="55"/>
    <n v="56024"/>
    <s v="FABRICA DI ROMA"/>
    <s v="F"/>
    <n v="20"/>
  </r>
  <r>
    <x v="1"/>
    <x v="55"/>
    <x v="55"/>
    <n v="56024"/>
    <s v="FABRICA DI ROMA"/>
    <s v="M"/>
    <n v="16"/>
  </r>
  <r>
    <x v="1"/>
    <x v="55"/>
    <x v="55"/>
    <n v="56025"/>
    <s v="FALERIA"/>
    <s v="F"/>
    <n v="7"/>
  </r>
  <r>
    <x v="1"/>
    <x v="55"/>
    <x v="55"/>
    <n v="56025"/>
    <s v="FALERIA"/>
    <s v="M"/>
    <n v="5"/>
  </r>
  <r>
    <x v="1"/>
    <x v="55"/>
    <x v="55"/>
    <n v="56026"/>
    <s v="FARNESE"/>
    <s v="F"/>
    <n v="3"/>
  </r>
  <r>
    <x v="1"/>
    <x v="55"/>
    <x v="55"/>
    <n v="56026"/>
    <s v="FARNESE"/>
    <s v="M"/>
    <n v="1"/>
  </r>
  <r>
    <x v="1"/>
    <x v="55"/>
    <x v="55"/>
    <n v="56027"/>
    <s v="GALLESE"/>
    <s v="F"/>
    <n v="10"/>
  </r>
  <r>
    <x v="1"/>
    <x v="55"/>
    <x v="55"/>
    <n v="56027"/>
    <s v="GALLESE"/>
    <s v="M"/>
    <n v="6"/>
  </r>
  <r>
    <x v="1"/>
    <x v="55"/>
    <x v="55"/>
    <n v="56028"/>
    <s v="GRADOLI"/>
    <s v="F"/>
    <n v="6"/>
  </r>
  <r>
    <x v="1"/>
    <x v="55"/>
    <x v="55"/>
    <n v="56028"/>
    <s v="GRADOLI"/>
    <s v="M"/>
    <n v="9"/>
  </r>
  <r>
    <x v="1"/>
    <x v="55"/>
    <x v="55"/>
    <n v="56029"/>
    <s v="GRAFFIGNANO"/>
    <s v="F"/>
    <n v="5"/>
  </r>
  <r>
    <x v="1"/>
    <x v="55"/>
    <x v="55"/>
    <n v="56029"/>
    <s v="GRAFFIGNANO"/>
    <s v="M"/>
    <n v="6"/>
  </r>
  <r>
    <x v="1"/>
    <x v="55"/>
    <x v="55"/>
    <n v="56030"/>
    <s v="GROTTE DI CASTRO"/>
    <s v="F"/>
    <n v="7"/>
  </r>
  <r>
    <x v="1"/>
    <x v="55"/>
    <x v="55"/>
    <n v="56030"/>
    <s v="GROTTE DI CASTRO"/>
    <s v="M"/>
    <n v="2"/>
  </r>
  <r>
    <x v="1"/>
    <x v="55"/>
    <x v="55"/>
    <n v="56031"/>
    <s v="ISCHIA DI CASTRO"/>
    <s v="F"/>
    <n v="4"/>
  </r>
  <r>
    <x v="1"/>
    <x v="55"/>
    <x v="55"/>
    <n v="56031"/>
    <s v="ISCHIA DI CASTRO"/>
    <s v="M"/>
    <n v="3"/>
  </r>
  <r>
    <x v="1"/>
    <x v="55"/>
    <x v="55"/>
    <n v="56032"/>
    <s v="LATERA"/>
    <s v="F"/>
    <n v="1"/>
  </r>
  <r>
    <x v="1"/>
    <x v="55"/>
    <x v="55"/>
    <n v="56032"/>
    <s v="LATERA"/>
    <s v="M"/>
    <n v="1"/>
  </r>
  <r>
    <x v="1"/>
    <x v="55"/>
    <x v="55"/>
    <n v="56033"/>
    <s v="LUBRIANO"/>
    <s v="F"/>
    <n v="1"/>
  </r>
  <r>
    <x v="1"/>
    <x v="55"/>
    <x v="55"/>
    <n v="56033"/>
    <s v="LUBRIANO"/>
    <s v="M"/>
    <n v="1"/>
  </r>
  <r>
    <x v="1"/>
    <x v="55"/>
    <x v="55"/>
    <n v="56034"/>
    <s v="MARTA"/>
    <s v="F"/>
    <n v="6"/>
  </r>
  <r>
    <x v="1"/>
    <x v="55"/>
    <x v="55"/>
    <n v="56034"/>
    <s v="MARTA"/>
    <s v="M"/>
    <n v="7"/>
  </r>
  <r>
    <x v="1"/>
    <x v="55"/>
    <x v="55"/>
    <n v="56035"/>
    <s v="MONTALTO DI CASTRO"/>
    <s v="F"/>
    <n v="22"/>
  </r>
  <r>
    <x v="1"/>
    <x v="55"/>
    <x v="55"/>
    <n v="56035"/>
    <s v="MONTALTO DI CASTRO"/>
    <s v="M"/>
    <n v="19"/>
  </r>
  <r>
    <x v="1"/>
    <x v="55"/>
    <x v="55"/>
    <n v="56037"/>
    <s v="MONTE ROMANO"/>
    <s v="F"/>
    <n v="5"/>
  </r>
  <r>
    <x v="1"/>
    <x v="55"/>
    <x v="55"/>
    <n v="56037"/>
    <s v="MONTE ROMANO"/>
    <s v="M"/>
    <n v="4"/>
  </r>
  <r>
    <x v="1"/>
    <x v="55"/>
    <x v="55"/>
    <n v="56036"/>
    <s v="MONTEFIASCONE"/>
    <s v="F"/>
    <n v="46"/>
  </r>
  <r>
    <x v="1"/>
    <x v="55"/>
    <x v="55"/>
    <n v="56036"/>
    <s v="MONTEFIASCONE"/>
    <s v="M"/>
    <n v="29"/>
  </r>
  <r>
    <x v="1"/>
    <x v="55"/>
    <x v="55"/>
    <n v="56038"/>
    <s v="MONTEROSI"/>
    <s v="F"/>
    <n v="12"/>
  </r>
  <r>
    <x v="1"/>
    <x v="55"/>
    <x v="55"/>
    <n v="56038"/>
    <s v="MONTEROSI"/>
    <s v="M"/>
    <n v="10"/>
  </r>
  <r>
    <x v="1"/>
    <x v="55"/>
    <x v="55"/>
    <n v="56039"/>
    <s v="NEPI"/>
    <s v="F"/>
    <n v="27"/>
  </r>
  <r>
    <x v="1"/>
    <x v="55"/>
    <x v="55"/>
    <n v="56039"/>
    <s v="NEPI"/>
    <s v="M"/>
    <n v="22"/>
  </r>
  <r>
    <x v="1"/>
    <x v="55"/>
    <x v="55"/>
    <n v="56040"/>
    <s v="ONANO"/>
    <s v="F"/>
    <n v="1"/>
  </r>
  <r>
    <x v="1"/>
    <x v="55"/>
    <x v="55"/>
    <n v="56041"/>
    <s v="ORIOLO ROMANO"/>
    <s v="F"/>
    <n v="19"/>
  </r>
  <r>
    <x v="1"/>
    <x v="55"/>
    <x v="55"/>
    <n v="56041"/>
    <s v="ORIOLO ROMANO"/>
    <s v="M"/>
    <n v="11"/>
  </r>
  <r>
    <x v="1"/>
    <x v="55"/>
    <x v="55"/>
    <n v="56042"/>
    <s v="ORTE"/>
    <s v="F"/>
    <n v="27"/>
  </r>
  <r>
    <x v="1"/>
    <x v="55"/>
    <x v="55"/>
    <n v="56042"/>
    <s v="ORTE"/>
    <s v="M"/>
    <n v="25"/>
  </r>
  <r>
    <x v="1"/>
    <x v="55"/>
    <x v="55"/>
    <n v="56043"/>
    <s v="PIANSANO"/>
    <s v="F"/>
    <n v="6"/>
  </r>
  <r>
    <x v="1"/>
    <x v="55"/>
    <x v="55"/>
    <n v="56043"/>
    <s v="PIANSANO"/>
    <s v="M"/>
    <n v="10"/>
  </r>
  <r>
    <x v="1"/>
    <x v="55"/>
    <x v="55"/>
    <n v="56044"/>
    <s v="PROCENO"/>
    <s v="F"/>
    <n v="1"/>
  </r>
  <r>
    <x v="1"/>
    <x v="55"/>
    <x v="55"/>
    <n v="56044"/>
    <s v="PROCENO"/>
    <s v="M"/>
    <n v="2"/>
  </r>
  <r>
    <x v="1"/>
    <x v="55"/>
    <x v="55"/>
    <n v="56045"/>
    <s v="RONCIGLIONE"/>
    <s v="F"/>
    <n v="24"/>
  </r>
  <r>
    <x v="1"/>
    <x v="55"/>
    <x v="55"/>
    <n v="56045"/>
    <s v="RONCIGLIONE"/>
    <s v="M"/>
    <n v="19"/>
  </r>
  <r>
    <x v="1"/>
    <x v="55"/>
    <x v="55"/>
    <n v="56047"/>
    <s v="SAN LORENZO NUOVO"/>
    <s v="F"/>
    <n v="5"/>
  </r>
  <r>
    <x v="1"/>
    <x v="55"/>
    <x v="55"/>
    <n v="56047"/>
    <s v="SAN LORENZO NUOVO"/>
    <s v="M"/>
    <n v="3"/>
  </r>
  <r>
    <x v="1"/>
    <x v="55"/>
    <x v="55"/>
    <n v="56048"/>
    <s v="SORIANO NEL CIMINO"/>
    <s v="F"/>
    <n v="19"/>
  </r>
  <r>
    <x v="1"/>
    <x v="55"/>
    <x v="55"/>
    <n v="56048"/>
    <s v="SORIANO NEL CIMINO"/>
    <s v="M"/>
    <n v="21"/>
  </r>
  <r>
    <x v="1"/>
    <x v="55"/>
    <x v="55"/>
    <n v="56049"/>
    <s v="SUTRI"/>
    <s v="F"/>
    <n v="24"/>
  </r>
  <r>
    <x v="1"/>
    <x v="55"/>
    <x v="55"/>
    <n v="56049"/>
    <s v="SUTRI"/>
    <s v="M"/>
    <n v="23"/>
  </r>
  <r>
    <x v="1"/>
    <x v="55"/>
    <x v="55"/>
    <n v="56050"/>
    <s v="TARQUINIA"/>
    <s v="F"/>
    <n v="50"/>
  </r>
  <r>
    <x v="1"/>
    <x v="55"/>
    <x v="55"/>
    <n v="56050"/>
    <s v="TARQUINIA"/>
    <s v="M"/>
    <n v="46"/>
  </r>
  <r>
    <x v="1"/>
    <x v="55"/>
    <x v="55"/>
    <n v="56051"/>
    <s v="TESSENNANO"/>
    <s v="M"/>
    <n v="1"/>
  </r>
  <r>
    <x v="1"/>
    <x v="55"/>
    <x v="55"/>
    <n v="56052"/>
    <s v="TUSCANIA"/>
    <s v="F"/>
    <n v="26"/>
  </r>
  <r>
    <x v="1"/>
    <x v="55"/>
    <x v="55"/>
    <n v="56052"/>
    <s v="TUSCANIA"/>
    <s v="M"/>
    <n v="22"/>
  </r>
  <r>
    <x v="1"/>
    <x v="55"/>
    <x v="55"/>
    <n v="56053"/>
    <s v="VALENTANO"/>
    <s v="F"/>
    <n v="17"/>
  </r>
  <r>
    <x v="1"/>
    <x v="55"/>
    <x v="55"/>
    <n v="56053"/>
    <s v="VALENTANO"/>
    <s v="M"/>
    <n v="4"/>
  </r>
  <r>
    <x v="1"/>
    <x v="55"/>
    <x v="55"/>
    <n v="56054"/>
    <s v="VALLERANO"/>
    <s v="F"/>
    <n v="13"/>
  </r>
  <r>
    <x v="1"/>
    <x v="55"/>
    <x v="55"/>
    <n v="56054"/>
    <s v="VALLERANO"/>
    <s v="M"/>
    <n v="5"/>
  </r>
  <r>
    <x v="1"/>
    <x v="55"/>
    <x v="55"/>
    <n v="56055"/>
    <s v="VASANELLO"/>
    <s v="F"/>
    <n v="16"/>
  </r>
  <r>
    <x v="1"/>
    <x v="55"/>
    <x v="55"/>
    <n v="56055"/>
    <s v="VASANELLO"/>
    <s v="M"/>
    <n v="10"/>
  </r>
  <r>
    <x v="1"/>
    <x v="55"/>
    <x v="55"/>
    <n v="56056"/>
    <s v="VEJANO"/>
    <s v="F"/>
    <n v="13"/>
  </r>
  <r>
    <x v="1"/>
    <x v="55"/>
    <x v="55"/>
    <n v="56056"/>
    <s v="VEJANO"/>
    <s v="M"/>
    <n v="1"/>
  </r>
  <r>
    <x v="1"/>
    <x v="55"/>
    <x v="55"/>
    <n v="56057"/>
    <s v="VETRALLA"/>
    <s v="F"/>
    <n v="34"/>
  </r>
  <r>
    <x v="1"/>
    <x v="55"/>
    <x v="55"/>
    <n v="56057"/>
    <s v="VETRALLA"/>
    <s v="M"/>
    <n v="29"/>
  </r>
  <r>
    <x v="1"/>
    <x v="55"/>
    <x v="55"/>
    <n v="56058"/>
    <s v="VIGNANELLO"/>
    <s v="F"/>
    <n v="15"/>
  </r>
  <r>
    <x v="1"/>
    <x v="55"/>
    <x v="55"/>
    <n v="56058"/>
    <s v="VIGNANELLO"/>
    <s v="M"/>
    <n v="8"/>
  </r>
  <r>
    <x v="1"/>
    <x v="55"/>
    <x v="55"/>
    <n v="56046"/>
    <s v="VILLA SAN GIOVANNI IN TUSCIA"/>
    <s v="F"/>
    <n v="1"/>
  </r>
  <r>
    <x v="1"/>
    <x v="55"/>
    <x v="55"/>
    <n v="56046"/>
    <s v="VILLA SAN GIOVANNI IN TUSCIA"/>
    <s v="M"/>
    <n v="2"/>
  </r>
  <r>
    <x v="1"/>
    <x v="55"/>
    <x v="55"/>
    <n v="56059"/>
    <s v="VITERBO"/>
    <s v="F"/>
    <n v="254"/>
  </r>
  <r>
    <x v="1"/>
    <x v="55"/>
    <x v="55"/>
    <n v="56059"/>
    <s v="VITERBO"/>
    <s v="M"/>
    <n v="236"/>
  </r>
  <r>
    <x v="1"/>
    <x v="55"/>
    <x v="55"/>
    <n v="56060"/>
    <s v="VITORCHIANO"/>
    <s v="F"/>
    <n v="22"/>
  </r>
  <r>
    <x v="1"/>
    <x v="55"/>
    <x v="55"/>
    <n v="56060"/>
    <s v="VITORCHIANO"/>
    <s v="M"/>
    <n v="17"/>
  </r>
  <r>
    <x v="1"/>
    <x v="56"/>
    <x v="56"/>
    <n v="57001"/>
    <s v="ACCUMOLI"/>
    <s v="F"/>
    <n v="2"/>
  </r>
  <r>
    <x v="1"/>
    <x v="56"/>
    <x v="56"/>
    <n v="57002"/>
    <s v="AMATRICE"/>
    <s v="F"/>
    <n v="4"/>
  </r>
  <r>
    <x v="1"/>
    <x v="56"/>
    <x v="56"/>
    <n v="57002"/>
    <s v="AMATRICE"/>
    <s v="M"/>
    <n v="3"/>
  </r>
  <r>
    <x v="1"/>
    <x v="56"/>
    <x v="56"/>
    <n v="57003"/>
    <s v="ANTRODOCO"/>
    <s v="F"/>
    <n v="8"/>
  </r>
  <r>
    <x v="1"/>
    <x v="56"/>
    <x v="56"/>
    <n v="57003"/>
    <s v="ANTRODOCO"/>
    <s v="M"/>
    <n v="6"/>
  </r>
  <r>
    <x v="1"/>
    <x v="56"/>
    <x v="56"/>
    <n v="57005"/>
    <s v="BELMONTE IN SABINA"/>
    <s v="F"/>
    <n v="4"/>
  </r>
  <r>
    <x v="1"/>
    <x v="56"/>
    <x v="56"/>
    <n v="57005"/>
    <s v="BELMONTE IN SABINA"/>
    <s v="M"/>
    <n v="1"/>
  </r>
  <r>
    <x v="1"/>
    <x v="56"/>
    <x v="56"/>
    <n v="57008"/>
    <s v="BORGO VELINO"/>
    <s v="F"/>
    <n v="5"/>
  </r>
  <r>
    <x v="1"/>
    <x v="56"/>
    <x v="56"/>
    <n v="57008"/>
    <s v="BORGO VELINO"/>
    <s v="M"/>
    <n v="8"/>
  </r>
  <r>
    <x v="1"/>
    <x v="56"/>
    <x v="56"/>
    <n v="57007"/>
    <s v="BORGOROSE"/>
    <s v="F"/>
    <n v="25"/>
  </r>
  <r>
    <x v="1"/>
    <x v="56"/>
    <x v="56"/>
    <n v="57007"/>
    <s v="BORGOROSE"/>
    <s v="M"/>
    <n v="8"/>
  </r>
  <r>
    <x v="1"/>
    <x v="56"/>
    <x v="56"/>
    <n v="57009"/>
    <s v="CANTALICE"/>
    <s v="F"/>
    <n v="9"/>
  </r>
  <r>
    <x v="1"/>
    <x v="56"/>
    <x v="56"/>
    <n v="57009"/>
    <s v="CANTALICE"/>
    <s v="M"/>
    <n v="2"/>
  </r>
  <r>
    <x v="1"/>
    <x v="56"/>
    <x v="56"/>
    <n v="57010"/>
    <s v="CANTALUPO IN SABINA"/>
    <s v="F"/>
    <n v="6"/>
  </r>
  <r>
    <x v="1"/>
    <x v="56"/>
    <x v="56"/>
    <n v="57010"/>
    <s v="CANTALUPO IN SABINA"/>
    <s v="M"/>
    <n v="4"/>
  </r>
  <r>
    <x v="1"/>
    <x v="56"/>
    <x v="56"/>
    <n v="57011"/>
    <s v="CASAPROTA"/>
    <s v="F"/>
    <n v="4"/>
  </r>
  <r>
    <x v="1"/>
    <x v="56"/>
    <x v="56"/>
    <n v="57012"/>
    <s v="CASPERIA"/>
    <s v="F"/>
    <n v="3"/>
  </r>
  <r>
    <x v="1"/>
    <x v="56"/>
    <x v="56"/>
    <n v="57013"/>
    <s v="CASTEL DI TORA"/>
    <s v="F"/>
    <n v="1"/>
  </r>
  <r>
    <x v="1"/>
    <x v="56"/>
    <x v="56"/>
    <n v="57015"/>
    <s v="CASTEL SANT'ANGELO"/>
    <s v="F"/>
    <n v="8"/>
  </r>
  <r>
    <x v="1"/>
    <x v="56"/>
    <x v="56"/>
    <n v="57015"/>
    <s v="CASTEL SANT'ANGELO"/>
    <s v="M"/>
    <n v="3"/>
  </r>
  <r>
    <x v="1"/>
    <x v="56"/>
    <x v="56"/>
    <n v="57014"/>
    <s v="CASTELNUOVO DI FARFA"/>
    <s v="F"/>
    <n v="2"/>
  </r>
  <r>
    <x v="1"/>
    <x v="56"/>
    <x v="56"/>
    <n v="57014"/>
    <s v="CASTELNUOVO DI FARFA"/>
    <s v="M"/>
    <n v="2"/>
  </r>
  <r>
    <x v="1"/>
    <x v="56"/>
    <x v="56"/>
    <n v="57016"/>
    <s v="CITTADUCALE"/>
    <s v="F"/>
    <n v="22"/>
  </r>
  <r>
    <x v="1"/>
    <x v="56"/>
    <x v="56"/>
    <n v="57016"/>
    <s v="CITTADUCALE"/>
    <s v="M"/>
    <n v="24"/>
  </r>
  <r>
    <x v="1"/>
    <x v="56"/>
    <x v="56"/>
    <n v="57018"/>
    <s v="COLLALTO SABINO"/>
    <s v="M"/>
    <n v="2"/>
  </r>
  <r>
    <x v="1"/>
    <x v="56"/>
    <x v="56"/>
    <n v="57019"/>
    <s v="COLLE DI TORA"/>
    <s v="F"/>
    <n v="1"/>
  </r>
  <r>
    <x v="1"/>
    <x v="56"/>
    <x v="56"/>
    <n v="57019"/>
    <s v="COLLE DI TORA"/>
    <s v="M"/>
    <n v="1"/>
  </r>
  <r>
    <x v="1"/>
    <x v="56"/>
    <x v="56"/>
    <n v="57021"/>
    <s v="COLLEVECCHIO"/>
    <s v="F"/>
    <n v="5"/>
  </r>
  <r>
    <x v="1"/>
    <x v="56"/>
    <x v="56"/>
    <n v="57021"/>
    <s v="COLLEVECCHIO"/>
    <s v="M"/>
    <n v="1"/>
  </r>
  <r>
    <x v="1"/>
    <x v="56"/>
    <x v="56"/>
    <n v="57022"/>
    <s v="COLLI SUL VELINO"/>
    <s v="F"/>
    <n v="1"/>
  </r>
  <r>
    <x v="1"/>
    <x v="56"/>
    <x v="56"/>
    <n v="57022"/>
    <s v="COLLI SUL VELINO"/>
    <s v="M"/>
    <n v="1"/>
  </r>
  <r>
    <x v="1"/>
    <x v="56"/>
    <x v="56"/>
    <n v="57023"/>
    <s v="CONCERVIANO"/>
    <s v="F"/>
    <n v="1"/>
  </r>
  <r>
    <x v="1"/>
    <x v="56"/>
    <x v="56"/>
    <n v="57024"/>
    <s v="CONFIGNI"/>
    <s v="M"/>
    <n v="1"/>
  </r>
  <r>
    <x v="1"/>
    <x v="56"/>
    <x v="56"/>
    <n v="57025"/>
    <s v="CONTIGLIANO"/>
    <s v="F"/>
    <n v="5"/>
  </r>
  <r>
    <x v="1"/>
    <x v="56"/>
    <x v="56"/>
    <n v="57025"/>
    <s v="CONTIGLIANO"/>
    <s v="M"/>
    <n v="7"/>
  </r>
  <r>
    <x v="1"/>
    <x v="56"/>
    <x v="56"/>
    <n v="57026"/>
    <s v="COTTANELLO"/>
    <s v="M"/>
    <n v="1"/>
  </r>
  <r>
    <x v="1"/>
    <x v="56"/>
    <x v="56"/>
    <n v="57027"/>
    <s v="FARA IN SABINA"/>
    <s v="F"/>
    <n v="29"/>
  </r>
  <r>
    <x v="1"/>
    <x v="56"/>
    <x v="56"/>
    <n v="57027"/>
    <s v="FARA IN SABINA"/>
    <s v="M"/>
    <n v="27"/>
  </r>
  <r>
    <x v="1"/>
    <x v="56"/>
    <x v="56"/>
    <n v="57028"/>
    <s v="FIAMIGNANO"/>
    <s v="F"/>
    <n v="6"/>
  </r>
  <r>
    <x v="1"/>
    <x v="56"/>
    <x v="56"/>
    <n v="57028"/>
    <s v="FIAMIGNANO"/>
    <s v="M"/>
    <n v="1"/>
  </r>
  <r>
    <x v="1"/>
    <x v="56"/>
    <x v="56"/>
    <n v="57029"/>
    <s v="FORANO"/>
    <s v="F"/>
    <n v="10"/>
  </r>
  <r>
    <x v="1"/>
    <x v="56"/>
    <x v="56"/>
    <n v="57029"/>
    <s v="FORANO"/>
    <s v="M"/>
    <n v="7"/>
  </r>
  <r>
    <x v="1"/>
    <x v="56"/>
    <x v="56"/>
    <n v="57030"/>
    <s v="FRASSO SABINO"/>
    <s v="F"/>
    <n v="2"/>
  </r>
  <r>
    <x v="1"/>
    <x v="56"/>
    <x v="56"/>
    <n v="57030"/>
    <s v="FRASSO SABINO"/>
    <s v="M"/>
    <n v="2"/>
  </r>
  <r>
    <x v="1"/>
    <x v="56"/>
    <x v="56"/>
    <n v="57031"/>
    <s v="GRECCIO"/>
    <s v="F"/>
    <n v="6"/>
  </r>
  <r>
    <x v="1"/>
    <x v="56"/>
    <x v="56"/>
    <n v="57031"/>
    <s v="GRECCIO"/>
    <s v="M"/>
    <n v="2"/>
  </r>
  <r>
    <x v="1"/>
    <x v="56"/>
    <x v="56"/>
    <n v="57032"/>
    <s v="LABRO"/>
    <s v="F"/>
    <n v="2"/>
  </r>
  <r>
    <x v="1"/>
    <x v="56"/>
    <x v="56"/>
    <n v="57033"/>
    <s v="LEONESSA"/>
    <s v="F"/>
    <n v="8"/>
  </r>
  <r>
    <x v="1"/>
    <x v="56"/>
    <x v="56"/>
    <n v="57033"/>
    <s v="LEONESSA"/>
    <s v="M"/>
    <n v="3"/>
  </r>
  <r>
    <x v="1"/>
    <x v="56"/>
    <x v="56"/>
    <n v="57034"/>
    <s v="LONGONE SABINO"/>
    <s v="F"/>
    <n v="1"/>
  </r>
  <r>
    <x v="1"/>
    <x v="56"/>
    <x v="56"/>
    <n v="57035"/>
    <s v="MAGLIANO SABINA"/>
    <s v="F"/>
    <n v="8"/>
  </r>
  <r>
    <x v="1"/>
    <x v="56"/>
    <x v="56"/>
    <n v="57035"/>
    <s v="MAGLIANO SABINA"/>
    <s v="M"/>
    <n v="13"/>
  </r>
  <r>
    <x v="1"/>
    <x v="56"/>
    <x v="56"/>
    <n v="57038"/>
    <s v="MOMPEO"/>
    <s v="M"/>
    <n v="1"/>
  </r>
  <r>
    <x v="1"/>
    <x v="56"/>
    <x v="56"/>
    <n v="57040"/>
    <s v="MONTEBUONO"/>
    <s v="F"/>
    <n v="4"/>
  </r>
  <r>
    <x v="1"/>
    <x v="56"/>
    <x v="56"/>
    <n v="57041"/>
    <s v="MONTELEONE SABINO"/>
    <s v="F"/>
    <n v="2"/>
  </r>
  <r>
    <x v="1"/>
    <x v="56"/>
    <x v="56"/>
    <n v="57041"/>
    <s v="MONTELEONE SABINO"/>
    <s v="M"/>
    <n v="6"/>
  </r>
  <r>
    <x v="1"/>
    <x v="56"/>
    <x v="56"/>
    <n v="57042"/>
    <s v="MONTENERO SABINO"/>
    <s v="M"/>
    <n v="2"/>
  </r>
  <r>
    <x v="1"/>
    <x v="56"/>
    <x v="56"/>
    <n v="57044"/>
    <s v="MONTOPOLI DI SABINA"/>
    <s v="F"/>
    <n v="12"/>
  </r>
  <r>
    <x v="1"/>
    <x v="56"/>
    <x v="56"/>
    <n v="57044"/>
    <s v="MONTOPOLI DI SABINA"/>
    <s v="M"/>
    <n v="12"/>
  </r>
  <r>
    <x v="1"/>
    <x v="56"/>
    <x v="56"/>
    <n v="57045"/>
    <s v="MORRO REATINO"/>
    <s v="F"/>
    <n v="1"/>
  </r>
  <r>
    <x v="1"/>
    <x v="56"/>
    <x v="56"/>
    <n v="57047"/>
    <s v="ORVINIO"/>
    <s v="F"/>
    <n v="1"/>
  </r>
  <r>
    <x v="1"/>
    <x v="56"/>
    <x v="56"/>
    <n v="57047"/>
    <s v="ORVINIO"/>
    <s v="M"/>
    <n v="1"/>
  </r>
  <r>
    <x v="1"/>
    <x v="56"/>
    <x v="56"/>
    <n v="57049"/>
    <s v="PESCOROCCHIANO"/>
    <s v="F"/>
    <n v="8"/>
  </r>
  <r>
    <x v="1"/>
    <x v="56"/>
    <x v="56"/>
    <n v="57049"/>
    <s v="PESCOROCCHIANO"/>
    <s v="M"/>
    <n v="1"/>
  </r>
  <r>
    <x v="1"/>
    <x v="56"/>
    <x v="56"/>
    <n v="57050"/>
    <s v="PETRELLA SALTO"/>
    <s v="F"/>
    <n v="2"/>
  </r>
  <r>
    <x v="1"/>
    <x v="56"/>
    <x v="56"/>
    <n v="57050"/>
    <s v="PETRELLA SALTO"/>
    <s v="M"/>
    <n v="3"/>
  </r>
  <r>
    <x v="1"/>
    <x v="56"/>
    <x v="56"/>
    <n v="57051"/>
    <s v="POGGIO BUSTONE"/>
    <s v="F"/>
    <n v="7"/>
  </r>
  <r>
    <x v="1"/>
    <x v="56"/>
    <x v="56"/>
    <n v="57051"/>
    <s v="POGGIO BUSTONE"/>
    <s v="M"/>
    <n v="4"/>
  </r>
  <r>
    <x v="1"/>
    <x v="56"/>
    <x v="56"/>
    <n v="57052"/>
    <s v="POGGIO CATINO"/>
    <s v="F"/>
    <n v="3"/>
  </r>
  <r>
    <x v="1"/>
    <x v="56"/>
    <x v="56"/>
    <n v="57052"/>
    <s v="POGGIO CATINO"/>
    <s v="M"/>
    <n v="3"/>
  </r>
  <r>
    <x v="1"/>
    <x v="56"/>
    <x v="56"/>
    <n v="57053"/>
    <s v="POGGIO MIRTETO"/>
    <s v="F"/>
    <n v="19"/>
  </r>
  <r>
    <x v="1"/>
    <x v="56"/>
    <x v="56"/>
    <n v="57053"/>
    <s v="POGGIO MIRTETO"/>
    <s v="M"/>
    <n v="15"/>
  </r>
  <r>
    <x v="1"/>
    <x v="56"/>
    <x v="56"/>
    <n v="57054"/>
    <s v="POGGIO MOIANO"/>
    <s v="F"/>
    <n v="14"/>
  </r>
  <r>
    <x v="1"/>
    <x v="56"/>
    <x v="56"/>
    <n v="57054"/>
    <s v="POGGIO MOIANO"/>
    <s v="M"/>
    <n v="10"/>
  </r>
  <r>
    <x v="1"/>
    <x v="56"/>
    <x v="56"/>
    <n v="57055"/>
    <s v="POGGIO NATIVO"/>
    <s v="F"/>
    <n v="7"/>
  </r>
  <r>
    <x v="1"/>
    <x v="56"/>
    <x v="56"/>
    <n v="57055"/>
    <s v="POGGIO NATIVO"/>
    <s v="M"/>
    <n v="4"/>
  </r>
  <r>
    <x v="1"/>
    <x v="56"/>
    <x v="56"/>
    <n v="57056"/>
    <s v="POGGIO SAN LORENZO"/>
    <s v="F"/>
    <n v="1"/>
  </r>
  <r>
    <x v="1"/>
    <x v="56"/>
    <x v="56"/>
    <n v="57056"/>
    <s v="POGGIO SAN LORENZO"/>
    <s v="M"/>
    <n v="1"/>
  </r>
  <r>
    <x v="1"/>
    <x v="56"/>
    <x v="56"/>
    <n v="57057"/>
    <s v="POSTA"/>
    <s v="F"/>
    <n v="1"/>
  </r>
  <r>
    <x v="1"/>
    <x v="56"/>
    <x v="56"/>
    <n v="57058"/>
    <s v="POZZAGLIA SABINA"/>
    <s v="F"/>
    <n v="1"/>
  </r>
  <r>
    <x v="1"/>
    <x v="56"/>
    <x v="56"/>
    <n v="57059"/>
    <s v="RIETI"/>
    <s v="F"/>
    <n v="228"/>
  </r>
  <r>
    <x v="1"/>
    <x v="56"/>
    <x v="56"/>
    <n v="57059"/>
    <s v="RIETI"/>
    <s v="M"/>
    <n v="179"/>
  </r>
  <r>
    <x v="1"/>
    <x v="56"/>
    <x v="56"/>
    <n v="57060"/>
    <s v="RIVODUTRI"/>
    <s v="F"/>
    <n v="1"/>
  </r>
  <r>
    <x v="1"/>
    <x v="56"/>
    <x v="56"/>
    <n v="57060"/>
    <s v="RIVODUTRI"/>
    <s v="M"/>
    <n v="2"/>
  </r>
  <r>
    <x v="1"/>
    <x v="56"/>
    <x v="56"/>
    <n v="57062"/>
    <s v="ROCCA SINIBALDA"/>
    <s v="F"/>
    <n v="4"/>
  </r>
  <r>
    <x v="1"/>
    <x v="56"/>
    <x v="56"/>
    <n v="57062"/>
    <s v="ROCCA SINIBALDA"/>
    <s v="M"/>
    <n v="1"/>
  </r>
  <r>
    <x v="1"/>
    <x v="56"/>
    <x v="56"/>
    <n v="57061"/>
    <s v="ROCCANTICA"/>
    <s v="F"/>
    <n v="1"/>
  </r>
  <r>
    <x v="1"/>
    <x v="56"/>
    <x v="56"/>
    <n v="57061"/>
    <s v="ROCCANTICA"/>
    <s v="M"/>
    <n v="1"/>
  </r>
  <r>
    <x v="1"/>
    <x v="56"/>
    <x v="56"/>
    <n v="57063"/>
    <s v="SALISANO"/>
    <s v="F"/>
    <n v="1"/>
  </r>
  <r>
    <x v="1"/>
    <x v="56"/>
    <x v="56"/>
    <n v="57063"/>
    <s v="SALISANO"/>
    <s v="M"/>
    <n v="1"/>
  </r>
  <r>
    <x v="1"/>
    <x v="56"/>
    <x v="56"/>
    <n v="57064"/>
    <s v="SCANDRIGLIA"/>
    <s v="F"/>
    <n v="7"/>
  </r>
  <r>
    <x v="1"/>
    <x v="56"/>
    <x v="56"/>
    <n v="57064"/>
    <s v="SCANDRIGLIA"/>
    <s v="M"/>
    <n v="4"/>
  </r>
  <r>
    <x v="1"/>
    <x v="56"/>
    <x v="56"/>
    <n v="57065"/>
    <s v="SELCI"/>
    <s v="F"/>
    <n v="2"/>
  </r>
  <r>
    <x v="1"/>
    <x v="56"/>
    <x v="56"/>
    <n v="57065"/>
    <s v="SELCI"/>
    <s v="M"/>
    <n v="1"/>
  </r>
  <r>
    <x v="1"/>
    <x v="56"/>
    <x v="56"/>
    <n v="57066"/>
    <s v="STIMIGLIANO"/>
    <s v="F"/>
    <n v="6"/>
  </r>
  <r>
    <x v="1"/>
    <x v="56"/>
    <x v="56"/>
    <n v="57066"/>
    <s v="STIMIGLIANO"/>
    <s v="M"/>
    <n v="3"/>
  </r>
  <r>
    <x v="1"/>
    <x v="56"/>
    <x v="56"/>
    <n v="57067"/>
    <s v="TARANO"/>
    <s v="F"/>
    <n v="3"/>
  </r>
  <r>
    <x v="1"/>
    <x v="56"/>
    <x v="56"/>
    <n v="57067"/>
    <s v="TARANO"/>
    <s v="M"/>
    <n v="2"/>
  </r>
  <r>
    <x v="1"/>
    <x v="56"/>
    <x v="56"/>
    <n v="57068"/>
    <s v="TOFFIA"/>
    <s v="F"/>
    <n v="6"/>
  </r>
  <r>
    <x v="1"/>
    <x v="56"/>
    <x v="56"/>
    <n v="57070"/>
    <s v="TORRI IN SABINA"/>
    <s v="F"/>
    <n v="1"/>
  </r>
  <r>
    <x v="1"/>
    <x v="56"/>
    <x v="56"/>
    <n v="57070"/>
    <s v="TORRI IN SABINA"/>
    <s v="M"/>
    <n v="1"/>
  </r>
  <r>
    <x v="1"/>
    <x v="56"/>
    <x v="56"/>
    <n v="57069"/>
    <s v="TORRICELLA IN SABINA"/>
    <s v="F"/>
    <n v="3"/>
  </r>
  <r>
    <x v="1"/>
    <x v="56"/>
    <x v="56"/>
    <n v="57069"/>
    <s v="TORRICELLA IN SABINA"/>
    <s v="M"/>
    <n v="2"/>
  </r>
  <r>
    <x v="1"/>
    <x v="56"/>
    <x v="56"/>
    <n v="57071"/>
    <s v="TURANIA"/>
    <s v="M"/>
    <n v="2"/>
  </r>
  <r>
    <x v="1"/>
    <x v="56"/>
    <x v="56"/>
    <n v="57072"/>
    <s v="VACONE"/>
    <s v="F"/>
    <n v="1"/>
  </r>
  <r>
    <x v="1"/>
    <x v="56"/>
    <x v="56"/>
    <n v="57072"/>
    <s v="VACONE"/>
    <s v="M"/>
    <n v="1"/>
  </r>
  <r>
    <x v="1"/>
    <x v="57"/>
    <x v="57"/>
    <n v="58001"/>
    <s v="AFFILE"/>
    <s v="F"/>
    <n v="11"/>
  </r>
  <r>
    <x v="1"/>
    <x v="57"/>
    <x v="57"/>
    <n v="58001"/>
    <s v="AFFILE"/>
    <s v="M"/>
    <n v="2"/>
  </r>
  <r>
    <x v="1"/>
    <x v="57"/>
    <x v="57"/>
    <n v="58002"/>
    <s v="AGOSTA"/>
    <s v="F"/>
    <n v="6"/>
  </r>
  <r>
    <x v="1"/>
    <x v="57"/>
    <x v="57"/>
    <n v="58002"/>
    <s v="AGOSTA"/>
    <s v="M"/>
    <n v="2"/>
  </r>
  <r>
    <x v="1"/>
    <x v="57"/>
    <x v="57"/>
    <n v="58003"/>
    <s v="ALBANO LAZIALE"/>
    <s v="F"/>
    <n v="163"/>
  </r>
  <r>
    <x v="1"/>
    <x v="57"/>
    <x v="57"/>
    <n v="58003"/>
    <s v="ALBANO LAZIALE"/>
    <s v="M"/>
    <n v="99"/>
  </r>
  <r>
    <x v="1"/>
    <x v="57"/>
    <x v="57"/>
    <n v="58004"/>
    <s v="ALLUMIERE"/>
    <s v="F"/>
    <n v="12"/>
  </r>
  <r>
    <x v="1"/>
    <x v="57"/>
    <x v="57"/>
    <n v="58004"/>
    <s v="ALLUMIERE"/>
    <s v="M"/>
    <n v="7"/>
  </r>
  <r>
    <x v="1"/>
    <x v="57"/>
    <x v="57"/>
    <n v="58005"/>
    <s v="ANGUILLARA SABAZIA"/>
    <s v="F"/>
    <n v="76"/>
  </r>
  <r>
    <x v="1"/>
    <x v="57"/>
    <x v="57"/>
    <n v="58005"/>
    <s v="ANGUILLARA SABAZIA"/>
    <s v="M"/>
    <n v="46"/>
  </r>
  <r>
    <x v="1"/>
    <x v="57"/>
    <x v="57"/>
    <n v="58006"/>
    <s v="ANTICOLI CORRADO"/>
    <s v="F"/>
    <n v="3"/>
  </r>
  <r>
    <x v="1"/>
    <x v="57"/>
    <x v="57"/>
    <n v="58007"/>
    <s v="ANZIO"/>
    <s v="F"/>
    <n v="150"/>
  </r>
  <r>
    <x v="1"/>
    <x v="57"/>
    <x v="57"/>
    <n v="58007"/>
    <s v="ANZIO"/>
    <s v="M"/>
    <n v="143"/>
  </r>
  <r>
    <x v="1"/>
    <x v="57"/>
    <x v="57"/>
    <n v="58008"/>
    <s v="ARCINAZZO ROMANO"/>
    <s v="F"/>
    <n v="1"/>
  </r>
  <r>
    <x v="1"/>
    <x v="57"/>
    <x v="57"/>
    <n v="58008"/>
    <s v="ARCINAZZO ROMANO"/>
    <s v="M"/>
    <n v="1"/>
  </r>
  <r>
    <x v="1"/>
    <x v="57"/>
    <x v="57"/>
    <n v="58117"/>
    <s v="ARDEA"/>
    <s v="F"/>
    <n v="97"/>
  </r>
  <r>
    <x v="1"/>
    <x v="57"/>
    <x v="57"/>
    <n v="58117"/>
    <s v="ARDEA"/>
    <s v="M"/>
    <n v="68"/>
  </r>
  <r>
    <x v="1"/>
    <x v="57"/>
    <x v="57"/>
    <n v="58009"/>
    <s v="ARICCIA"/>
    <s v="F"/>
    <n v="80"/>
  </r>
  <r>
    <x v="1"/>
    <x v="57"/>
    <x v="57"/>
    <n v="58009"/>
    <s v="ARICCIA"/>
    <s v="M"/>
    <n v="55"/>
  </r>
  <r>
    <x v="1"/>
    <x v="57"/>
    <x v="57"/>
    <n v="58010"/>
    <s v="ARSOLI"/>
    <s v="F"/>
    <n v="6"/>
  </r>
  <r>
    <x v="1"/>
    <x v="57"/>
    <x v="57"/>
    <n v="58010"/>
    <s v="ARSOLI"/>
    <s v="M"/>
    <n v="4"/>
  </r>
  <r>
    <x v="1"/>
    <x v="57"/>
    <x v="57"/>
    <n v="58011"/>
    <s v="ARTENA"/>
    <s v="F"/>
    <n v="36"/>
  </r>
  <r>
    <x v="1"/>
    <x v="57"/>
    <x v="57"/>
    <n v="58011"/>
    <s v="ARTENA"/>
    <s v="M"/>
    <n v="22"/>
  </r>
  <r>
    <x v="1"/>
    <x v="57"/>
    <x v="57"/>
    <n v="58012"/>
    <s v="BELLEGRA"/>
    <s v="F"/>
    <n v="12"/>
  </r>
  <r>
    <x v="1"/>
    <x v="57"/>
    <x v="57"/>
    <n v="58012"/>
    <s v="BELLEGRA"/>
    <s v="M"/>
    <n v="4"/>
  </r>
  <r>
    <x v="1"/>
    <x v="57"/>
    <x v="57"/>
    <n v="58013"/>
    <s v="BRACCIANO"/>
    <s v="F"/>
    <n v="81"/>
  </r>
  <r>
    <x v="1"/>
    <x v="57"/>
    <x v="57"/>
    <n v="58013"/>
    <s v="BRACCIANO"/>
    <s v="M"/>
    <n v="76"/>
  </r>
  <r>
    <x v="1"/>
    <x v="57"/>
    <x v="57"/>
    <n v="58014"/>
    <s v="CAMERATA NUOVA"/>
    <s v="F"/>
    <n v="1"/>
  </r>
  <r>
    <x v="1"/>
    <x v="57"/>
    <x v="57"/>
    <n v="58014"/>
    <s v="CAMERATA NUOVA"/>
    <s v="M"/>
    <n v="2"/>
  </r>
  <r>
    <x v="1"/>
    <x v="57"/>
    <x v="57"/>
    <n v="58015"/>
    <s v="CAMPAGNANO DI ROMA"/>
    <s v="F"/>
    <n v="40"/>
  </r>
  <r>
    <x v="1"/>
    <x v="57"/>
    <x v="57"/>
    <n v="58015"/>
    <s v="CAMPAGNANO DI ROMA"/>
    <s v="M"/>
    <n v="15"/>
  </r>
  <r>
    <x v="1"/>
    <x v="57"/>
    <x v="57"/>
    <n v="58016"/>
    <s v="CANALE MONTERANO"/>
    <s v="F"/>
    <n v="19"/>
  </r>
  <r>
    <x v="1"/>
    <x v="57"/>
    <x v="57"/>
    <n v="58016"/>
    <s v="CANALE MONTERANO"/>
    <s v="M"/>
    <n v="6"/>
  </r>
  <r>
    <x v="1"/>
    <x v="57"/>
    <x v="57"/>
    <n v="58017"/>
    <s v="CANTERANO"/>
    <s v="F"/>
    <n v="1"/>
  </r>
  <r>
    <x v="1"/>
    <x v="57"/>
    <x v="57"/>
    <n v="58018"/>
    <s v="CAPENA"/>
    <s v="F"/>
    <n v="28"/>
  </r>
  <r>
    <x v="1"/>
    <x v="57"/>
    <x v="57"/>
    <n v="58018"/>
    <s v="CAPENA"/>
    <s v="M"/>
    <n v="20"/>
  </r>
  <r>
    <x v="1"/>
    <x v="57"/>
    <x v="57"/>
    <n v="58020"/>
    <s v="CARPINETO ROMANO"/>
    <s v="F"/>
    <n v="19"/>
  </r>
  <r>
    <x v="1"/>
    <x v="57"/>
    <x v="57"/>
    <n v="58020"/>
    <s v="CARPINETO ROMANO"/>
    <s v="M"/>
    <n v="15"/>
  </r>
  <r>
    <x v="1"/>
    <x v="57"/>
    <x v="57"/>
    <n v="58021"/>
    <s v="CASAPE"/>
    <s v="F"/>
    <n v="2"/>
  </r>
  <r>
    <x v="1"/>
    <x v="57"/>
    <x v="57"/>
    <n v="58021"/>
    <s v="CASAPE"/>
    <s v="M"/>
    <n v="2"/>
  </r>
  <r>
    <x v="1"/>
    <x v="57"/>
    <x v="57"/>
    <n v="58022"/>
    <s v="CASTEL GANDOLFO"/>
    <s v="F"/>
    <n v="32"/>
  </r>
  <r>
    <x v="1"/>
    <x v="57"/>
    <x v="57"/>
    <n v="58022"/>
    <s v="CASTEL GANDOLFO"/>
    <s v="M"/>
    <n v="25"/>
  </r>
  <r>
    <x v="1"/>
    <x v="57"/>
    <x v="57"/>
    <n v="58023"/>
    <s v="CASTEL MADAMA"/>
    <s v="F"/>
    <n v="24"/>
  </r>
  <r>
    <x v="1"/>
    <x v="57"/>
    <x v="57"/>
    <n v="58023"/>
    <s v="CASTEL MADAMA"/>
    <s v="M"/>
    <n v="16"/>
  </r>
  <r>
    <x v="1"/>
    <x v="57"/>
    <x v="57"/>
    <n v="58025"/>
    <s v="CASTEL SAN PIETRO ROMANO"/>
    <s v="F"/>
    <n v="3"/>
  </r>
  <r>
    <x v="1"/>
    <x v="57"/>
    <x v="57"/>
    <n v="58025"/>
    <s v="CASTEL SAN PIETRO ROMANO"/>
    <s v="M"/>
    <n v="3"/>
  </r>
  <r>
    <x v="1"/>
    <x v="57"/>
    <x v="57"/>
    <n v="58024"/>
    <s v="CASTELNUOVO DI PORTO"/>
    <s v="F"/>
    <n v="24"/>
  </r>
  <r>
    <x v="1"/>
    <x v="57"/>
    <x v="57"/>
    <n v="58024"/>
    <s v="CASTELNUOVO DI PORTO"/>
    <s v="M"/>
    <n v="15"/>
  </r>
  <r>
    <x v="1"/>
    <x v="57"/>
    <x v="57"/>
    <n v="58026"/>
    <s v="CAVE"/>
    <s v="F"/>
    <n v="26"/>
  </r>
  <r>
    <x v="1"/>
    <x v="57"/>
    <x v="57"/>
    <n v="58026"/>
    <s v="CAVE"/>
    <s v="M"/>
    <n v="29"/>
  </r>
  <r>
    <x v="1"/>
    <x v="57"/>
    <x v="57"/>
    <n v="58027"/>
    <s v="CERRETO LAZIALE"/>
    <s v="F"/>
    <n v="6"/>
  </r>
  <r>
    <x v="1"/>
    <x v="57"/>
    <x v="57"/>
    <n v="58027"/>
    <s v="CERRETO LAZIALE"/>
    <s v="M"/>
    <n v="3"/>
  </r>
  <r>
    <x v="1"/>
    <x v="57"/>
    <x v="57"/>
    <n v="58028"/>
    <s v="CERVARA DI ROMA"/>
    <s v="F"/>
    <n v="1"/>
  </r>
  <r>
    <x v="1"/>
    <x v="57"/>
    <x v="57"/>
    <n v="58029"/>
    <s v="CERVETERI"/>
    <s v="F"/>
    <n v="110"/>
  </r>
  <r>
    <x v="1"/>
    <x v="57"/>
    <x v="57"/>
    <n v="58029"/>
    <s v="CERVETERI"/>
    <s v="M"/>
    <n v="85"/>
  </r>
  <r>
    <x v="1"/>
    <x v="57"/>
    <x v="57"/>
    <n v="58118"/>
    <s v="CIAMPINO"/>
    <s v="F"/>
    <n v="147"/>
  </r>
  <r>
    <x v="1"/>
    <x v="57"/>
    <x v="57"/>
    <n v="58118"/>
    <s v="CIAMPINO"/>
    <s v="M"/>
    <n v="105"/>
  </r>
  <r>
    <x v="1"/>
    <x v="57"/>
    <x v="57"/>
    <n v="58030"/>
    <s v="CICILIANO"/>
    <s v="F"/>
    <n v="6"/>
  </r>
  <r>
    <x v="1"/>
    <x v="57"/>
    <x v="57"/>
    <n v="58030"/>
    <s v="CICILIANO"/>
    <s v="M"/>
    <n v="1"/>
  </r>
  <r>
    <x v="1"/>
    <x v="57"/>
    <x v="57"/>
    <n v="58031"/>
    <s v="CINETO ROMANO"/>
    <s v="F"/>
    <n v="1"/>
  </r>
  <r>
    <x v="1"/>
    <x v="57"/>
    <x v="57"/>
    <n v="58031"/>
    <s v="CINETO ROMANO"/>
    <s v="M"/>
    <n v="3"/>
  </r>
  <r>
    <x v="1"/>
    <x v="57"/>
    <x v="57"/>
    <n v="58032"/>
    <s v="CIVITAVECCHIA"/>
    <s v="F"/>
    <n v="173"/>
  </r>
  <r>
    <x v="1"/>
    <x v="57"/>
    <x v="57"/>
    <n v="58032"/>
    <s v="CIVITAVECCHIA"/>
    <s v="M"/>
    <n v="124"/>
  </r>
  <r>
    <x v="1"/>
    <x v="57"/>
    <x v="57"/>
    <n v="58033"/>
    <s v="CIVITELLA SAN PAOLO"/>
    <s v="F"/>
    <n v="4"/>
  </r>
  <r>
    <x v="1"/>
    <x v="57"/>
    <x v="57"/>
    <n v="58033"/>
    <s v="CIVITELLA SAN PAOLO"/>
    <s v="M"/>
    <n v="3"/>
  </r>
  <r>
    <x v="1"/>
    <x v="57"/>
    <x v="57"/>
    <n v="58034"/>
    <s v="COLLEFERRO"/>
    <s v="F"/>
    <n v="88"/>
  </r>
  <r>
    <x v="1"/>
    <x v="57"/>
    <x v="57"/>
    <n v="58034"/>
    <s v="COLLEFERRO"/>
    <s v="M"/>
    <n v="53"/>
  </r>
  <r>
    <x v="1"/>
    <x v="57"/>
    <x v="57"/>
    <n v="58035"/>
    <s v="COLONNA"/>
    <s v="F"/>
    <n v="12"/>
  </r>
  <r>
    <x v="1"/>
    <x v="57"/>
    <x v="57"/>
    <n v="58035"/>
    <s v="COLONNA"/>
    <s v="M"/>
    <n v="13"/>
  </r>
  <r>
    <x v="1"/>
    <x v="57"/>
    <x v="57"/>
    <n v="58036"/>
    <s v="FIANO ROMANO"/>
    <s v="F"/>
    <n v="35"/>
  </r>
  <r>
    <x v="1"/>
    <x v="57"/>
    <x v="57"/>
    <n v="58036"/>
    <s v="FIANO ROMANO"/>
    <s v="M"/>
    <n v="31"/>
  </r>
  <r>
    <x v="1"/>
    <x v="57"/>
    <x v="57"/>
    <n v="58120"/>
    <s v="FIUMICINO"/>
    <s v="F"/>
    <n v="206"/>
  </r>
  <r>
    <x v="1"/>
    <x v="57"/>
    <x v="57"/>
    <n v="58120"/>
    <s v="FIUMICINO"/>
    <s v="M"/>
    <n v="139"/>
  </r>
  <r>
    <x v="1"/>
    <x v="57"/>
    <x v="57"/>
    <n v="58122"/>
    <s v="FONTE NUOVA"/>
    <s v="F"/>
    <n v="100"/>
  </r>
  <r>
    <x v="1"/>
    <x v="57"/>
    <x v="57"/>
    <n v="58122"/>
    <s v="FONTE NUOVA"/>
    <s v="M"/>
    <n v="68"/>
  </r>
  <r>
    <x v="1"/>
    <x v="57"/>
    <x v="57"/>
    <n v="58038"/>
    <s v="FORMELLO"/>
    <s v="F"/>
    <n v="45"/>
  </r>
  <r>
    <x v="1"/>
    <x v="57"/>
    <x v="57"/>
    <n v="58038"/>
    <s v="FORMELLO"/>
    <s v="M"/>
    <n v="34"/>
  </r>
  <r>
    <x v="1"/>
    <x v="57"/>
    <x v="57"/>
    <n v="58039"/>
    <s v="FRASCATI"/>
    <s v="F"/>
    <n v="89"/>
  </r>
  <r>
    <x v="1"/>
    <x v="57"/>
    <x v="57"/>
    <n v="58039"/>
    <s v="FRASCATI"/>
    <s v="M"/>
    <n v="80"/>
  </r>
  <r>
    <x v="1"/>
    <x v="57"/>
    <x v="57"/>
    <n v="58040"/>
    <s v="GALLICANO NEL LAZIO"/>
    <s v="F"/>
    <n v="14"/>
  </r>
  <r>
    <x v="1"/>
    <x v="57"/>
    <x v="57"/>
    <n v="58040"/>
    <s v="GALLICANO NEL LAZIO"/>
    <s v="M"/>
    <n v="8"/>
  </r>
  <r>
    <x v="1"/>
    <x v="57"/>
    <x v="57"/>
    <n v="58041"/>
    <s v="GAVIGNANO"/>
    <s v="F"/>
    <n v="13"/>
  </r>
  <r>
    <x v="1"/>
    <x v="57"/>
    <x v="57"/>
    <n v="58041"/>
    <s v="GAVIGNANO"/>
    <s v="M"/>
    <n v="3"/>
  </r>
  <r>
    <x v="1"/>
    <x v="57"/>
    <x v="57"/>
    <n v="58042"/>
    <s v="GENAZZANO"/>
    <s v="F"/>
    <n v="18"/>
  </r>
  <r>
    <x v="1"/>
    <x v="57"/>
    <x v="57"/>
    <n v="58042"/>
    <s v="GENAZZANO"/>
    <s v="M"/>
    <n v="8"/>
  </r>
  <r>
    <x v="1"/>
    <x v="57"/>
    <x v="57"/>
    <n v="58043"/>
    <s v="GENZANO DI ROMA"/>
    <s v="F"/>
    <n v="97"/>
  </r>
  <r>
    <x v="1"/>
    <x v="57"/>
    <x v="57"/>
    <n v="58043"/>
    <s v="GENZANO DI ROMA"/>
    <s v="M"/>
    <n v="66"/>
  </r>
  <r>
    <x v="1"/>
    <x v="57"/>
    <x v="57"/>
    <n v="58044"/>
    <s v="GERANO"/>
    <s v="F"/>
    <n v="5"/>
  </r>
  <r>
    <x v="1"/>
    <x v="57"/>
    <x v="57"/>
    <n v="58044"/>
    <s v="GERANO"/>
    <s v="M"/>
    <n v="4"/>
  </r>
  <r>
    <x v="1"/>
    <x v="57"/>
    <x v="57"/>
    <n v="58045"/>
    <s v="GORGA"/>
    <s v="M"/>
    <n v="1"/>
  </r>
  <r>
    <x v="1"/>
    <x v="57"/>
    <x v="57"/>
    <n v="58046"/>
    <s v="GROTTAFERRATA"/>
    <s v="F"/>
    <n v="102"/>
  </r>
  <r>
    <x v="1"/>
    <x v="57"/>
    <x v="57"/>
    <n v="58046"/>
    <s v="GROTTAFERRATA"/>
    <s v="M"/>
    <n v="69"/>
  </r>
  <r>
    <x v="1"/>
    <x v="57"/>
    <x v="57"/>
    <n v="58047"/>
    <s v="GUIDONIA MONTECELIO"/>
    <s v="F"/>
    <n v="297"/>
  </r>
  <r>
    <x v="1"/>
    <x v="57"/>
    <x v="57"/>
    <n v="58047"/>
    <s v="GUIDONIA MONTECELIO"/>
    <s v="M"/>
    <n v="231"/>
  </r>
  <r>
    <x v="1"/>
    <x v="57"/>
    <x v="57"/>
    <n v="58048"/>
    <s v="JENNE"/>
    <s v="F"/>
    <n v="1"/>
  </r>
  <r>
    <x v="1"/>
    <x v="57"/>
    <x v="57"/>
    <n v="58048"/>
    <s v="JENNE"/>
    <s v="M"/>
    <n v="1"/>
  </r>
  <r>
    <x v="1"/>
    <x v="57"/>
    <x v="57"/>
    <n v="58049"/>
    <s v="LABICO"/>
    <s v="F"/>
    <n v="16"/>
  </r>
  <r>
    <x v="1"/>
    <x v="57"/>
    <x v="57"/>
    <n v="58049"/>
    <s v="LABICO"/>
    <s v="M"/>
    <n v="16"/>
  </r>
  <r>
    <x v="1"/>
    <x v="57"/>
    <x v="57"/>
    <n v="58116"/>
    <s v="LADISPOLI"/>
    <s v="F"/>
    <n v="162"/>
  </r>
  <r>
    <x v="1"/>
    <x v="57"/>
    <x v="57"/>
    <n v="58116"/>
    <s v="LADISPOLI"/>
    <s v="M"/>
    <n v="102"/>
  </r>
  <r>
    <x v="1"/>
    <x v="57"/>
    <x v="57"/>
    <n v="58050"/>
    <s v="LANUVIO"/>
    <s v="F"/>
    <n v="41"/>
  </r>
  <r>
    <x v="1"/>
    <x v="57"/>
    <x v="57"/>
    <n v="58050"/>
    <s v="LANUVIO"/>
    <s v="M"/>
    <n v="28"/>
  </r>
  <r>
    <x v="1"/>
    <x v="57"/>
    <x v="57"/>
    <n v="58115"/>
    <s v="LARIANO"/>
    <s v="F"/>
    <n v="44"/>
  </r>
  <r>
    <x v="1"/>
    <x v="57"/>
    <x v="57"/>
    <n v="58115"/>
    <s v="LARIANO"/>
    <s v="M"/>
    <n v="35"/>
  </r>
  <r>
    <x v="1"/>
    <x v="57"/>
    <x v="57"/>
    <n v="58051"/>
    <s v="LICENZA"/>
    <s v="F"/>
    <n v="3"/>
  </r>
  <r>
    <x v="1"/>
    <x v="57"/>
    <x v="57"/>
    <n v="58051"/>
    <s v="LICENZA"/>
    <s v="M"/>
    <n v="1"/>
  </r>
  <r>
    <x v="1"/>
    <x v="57"/>
    <x v="57"/>
    <n v="58052"/>
    <s v="MAGLIANO ROMANO"/>
    <s v="F"/>
    <n v="4"/>
  </r>
  <r>
    <x v="1"/>
    <x v="57"/>
    <x v="57"/>
    <n v="58052"/>
    <s v="MAGLIANO ROMANO"/>
    <s v="M"/>
    <n v="3"/>
  </r>
  <r>
    <x v="1"/>
    <x v="57"/>
    <x v="57"/>
    <n v="58053"/>
    <s v="MANDELA"/>
    <s v="F"/>
    <n v="5"/>
  </r>
  <r>
    <x v="1"/>
    <x v="57"/>
    <x v="57"/>
    <n v="58053"/>
    <s v="MANDELA"/>
    <s v="M"/>
    <n v="4"/>
  </r>
  <r>
    <x v="1"/>
    <x v="57"/>
    <x v="57"/>
    <n v="58054"/>
    <s v="MANZIANA"/>
    <s v="F"/>
    <n v="20"/>
  </r>
  <r>
    <x v="1"/>
    <x v="57"/>
    <x v="57"/>
    <n v="58054"/>
    <s v="MANZIANA"/>
    <s v="M"/>
    <n v="20"/>
  </r>
  <r>
    <x v="1"/>
    <x v="57"/>
    <x v="57"/>
    <n v="58055"/>
    <s v="MARANO EQUO"/>
    <s v="F"/>
    <n v="2"/>
  </r>
  <r>
    <x v="1"/>
    <x v="57"/>
    <x v="57"/>
    <n v="58055"/>
    <s v="MARANO EQUO"/>
    <s v="M"/>
    <n v="3"/>
  </r>
  <r>
    <x v="1"/>
    <x v="57"/>
    <x v="57"/>
    <n v="58056"/>
    <s v="MARCELLINA"/>
    <s v="F"/>
    <n v="19"/>
  </r>
  <r>
    <x v="1"/>
    <x v="57"/>
    <x v="57"/>
    <n v="58056"/>
    <s v="MARCELLINA"/>
    <s v="M"/>
    <n v="9"/>
  </r>
  <r>
    <x v="1"/>
    <x v="57"/>
    <x v="57"/>
    <n v="58057"/>
    <s v="MARINO"/>
    <s v="F"/>
    <n v="142"/>
  </r>
  <r>
    <x v="1"/>
    <x v="57"/>
    <x v="57"/>
    <n v="58057"/>
    <s v="MARINO"/>
    <s v="M"/>
    <n v="103"/>
  </r>
  <r>
    <x v="1"/>
    <x v="57"/>
    <x v="57"/>
    <n v="58058"/>
    <s v="MAZZANO ROMANO"/>
    <s v="F"/>
    <n v="5"/>
  </r>
  <r>
    <x v="1"/>
    <x v="57"/>
    <x v="57"/>
    <n v="58058"/>
    <s v="MAZZANO ROMANO"/>
    <s v="M"/>
    <n v="4"/>
  </r>
  <r>
    <x v="1"/>
    <x v="57"/>
    <x v="57"/>
    <n v="58059"/>
    <s v="MENTANA"/>
    <s v="F"/>
    <n v="65"/>
  </r>
  <r>
    <x v="1"/>
    <x v="57"/>
    <x v="57"/>
    <n v="58059"/>
    <s v="MENTANA"/>
    <s v="M"/>
    <n v="65"/>
  </r>
  <r>
    <x v="1"/>
    <x v="57"/>
    <x v="57"/>
    <n v="58060"/>
    <s v="MONTE COMPATRI"/>
    <s v="F"/>
    <n v="55"/>
  </r>
  <r>
    <x v="1"/>
    <x v="57"/>
    <x v="57"/>
    <n v="58060"/>
    <s v="MONTE COMPATRI"/>
    <s v="M"/>
    <n v="25"/>
  </r>
  <r>
    <x v="1"/>
    <x v="57"/>
    <x v="57"/>
    <n v="58064"/>
    <s v="MONTE PORZIO CATONE"/>
    <s v="F"/>
    <n v="38"/>
  </r>
  <r>
    <x v="1"/>
    <x v="57"/>
    <x v="57"/>
    <n v="58064"/>
    <s v="MONTE PORZIO CATONE"/>
    <s v="M"/>
    <n v="26"/>
  </r>
  <r>
    <x v="1"/>
    <x v="57"/>
    <x v="57"/>
    <n v="58061"/>
    <s v="MONTEFLAVIO"/>
    <s v="F"/>
    <n v="5"/>
  </r>
  <r>
    <x v="1"/>
    <x v="57"/>
    <x v="57"/>
    <n v="58061"/>
    <s v="MONTEFLAVIO"/>
    <s v="M"/>
    <n v="5"/>
  </r>
  <r>
    <x v="1"/>
    <x v="57"/>
    <x v="57"/>
    <n v="58062"/>
    <s v="MONTELANICO"/>
    <s v="F"/>
    <n v="12"/>
  </r>
  <r>
    <x v="1"/>
    <x v="57"/>
    <x v="57"/>
    <n v="58062"/>
    <s v="MONTELANICO"/>
    <s v="M"/>
    <n v="2"/>
  </r>
  <r>
    <x v="1"/>
    <x v="57"/>
    <x v="57"/>
    <n v="58063"/>
    <s v="MONTELIBRETTI"/>
    <s v="F"/>
    <n v="19"/>
  </r>
  <r>
    <x v="1"/>
    <x v="57"/>
    <x v="57"/>
    <n v="58063"/>
    <s v="MONTELIBRETTI"/>
    <s v="M"/>
    <n v="14"/>
  </r>
  <r>
    <x v="1"/>
    <x v="57"/>
    <x v="57"/>
    <n v="58065"/>
    <s v="MONTEROTONDO"/>
    <s v="F"/>
    <n v="151"/>
  </r>
  <r>
    <x v="1"/>
    <x v="57"/>
    <x v="57"/>
    <n v="58065"/>
    <s v="MONTEROTONDO"/>
    <s v="M"/>
    <n v="113"/>
  </r>
  <r>
    <x v="1"/>
    <x v="57"/>
    <x v="57"/>
    <n v="58066"/>
    <s v="MONTORIO ROMANO"/>
    <s v="F"/>
    <n v="7"/>
  </r>
  <r>
    <x v="1"/>
    <x v="57"/>
    <x v="57"/>
    <n v="58066"/>
    <s v="MONTORIO ROMANO"/>
    <s v="M"/>
    <n v="6"/>
  </r>
  <r>
    <x v="1"/>
    <x v="57"/>
    <x v="57"/>
    <n v="58067"/>
    <s v="MORICONE"/>
    <s v="F"/>
    <n v="10"/>
  </r>
  <r>
    <x v="1"/>
    <x v="57"/>
    <x v="57"/>
    <n v="58067"/>
    <s v="MORICONE"/>
    <s v="M"/>
    <n v="3"/>
  </r>
  <r>
    <x v="1"/>
    <x v="57"/>
    <x v="57"/>
    <n v="58068"/>
    <s v="MORLUPO"/>
    <s v="F"/>
    <n v="25"/>
  </r>
  <r>
    <x v="1"/>
    <x v="57"/>
    <x v="57"/>
    <n v="58068"/>
    <s v="MORLUPO"/>
    <s v="M"/>
    <n v="10"/>
  </r>
  <r>
    <x v="1"/>
    <x v="57"/>
    <x v="57"/>
    <n v="58069"/>
    <s v="NAZZANO"/>
    <s v="F"/>
    <n v="4"/>
  </r>
  <r>
    <x v="1"/>
    <x v="57"/>
    <x v="57"/>
    <n v="58069"/>
    <s v="NAZZANO"/>
    <s v="M"/>
    <n v="5"/>
  </r>
  <r>
    <x v="1"/>
    <x v="57"/>
    <x v="57"/>
    <n v="58070"/>
    <s v="NEMI"/>
    <s v="F"/>
    <n v="7"/>
  </r>
  <r>
    <x v="1"/>
    <x v="57"/>
    <x v="57"/>
    <n v="58070"/>
    <s v="NEMI"/>
    <s v="M"/>
    <n v="3"/>
  </r>
  <r>
    <x v="1"/>
    <x v="57"/>
    <x v="57"/>
    <n v="58071"/>
    <s v="NEROLA"/>
    <s v="F"/>
    <n v="5"/>
  </r>
  <r>
    <x v="1"/>
    <x v="57"/>
    <x v="57"/>
    <n v="58071"/>
    <s v="NEROLA"/>
    <s v="M"/>
    <n v="1"/>
  </r>
  <r>
    <x v="1"/>
    <x v="57"/>
    <x v="57"/>
    <n v="58072"/>
    <s v="NETTUNO"/>
    <s v="F"/>
    <n v="154"/>
  </r>
  <r>
    <x v="1"/>
    <x v="57"/>
    <x v="57"/>
    <n v="58072"/>
    <s v="NETTUNO"/>
    <s v="M"/>
    <n v="99"/>
  </r>
  <r>
    <x v="1"/>
    <x v="57"/>
    <x v="57"/>
    <n v="58073"/>
    <s v="OLEVANO ROMANO"/>
    <s v="F"/>
    <n v="23"/>
  </r>
  <r>
    <x v="1"/>
    <x v="57"/>
    <x v="57"/>
    <n v="58073"/>
    <s v="OLEVANO ROMANO"/>
    <s v="M"/>
    <n v="17"/>
  </r>
  <r>
    <x v="1"/>
    <x v="57"/>
    <x v="57"/>
    <n v="58074"/>
    <s v="PALESTRINA"/>
    <s v="F"/>
    <n v="63"/>
  </r>
  <r>
    <x v="1"/>
    <x v="57"/>
    <x v="57"/>
    <n v="58074"/>
    <s v="PALESTRINA"/>
    <s v="M"/>
    <n v="54"/>
  </r>
  <r>
    <x v="1"/>
    <x v="57"/>
    <x v="57"/>
    <n v="58075"/>
    <s v="PALOMBARA SABINA"/>
    <s v="F"/>
    <n v="40"/>
  </r>
  <r>
    <x v="1"/>
    <x v="57"/>
    <x v="57"/>
    <n v="58075"/>
    <s v="PALOMBARA SABINA"/>
    <s v="M"/>
    <n v="25"/>
  </r>
  <r>
    <x v="1"/>
    <x v="57"/>
    <x v="57"/>
    <n v="58077"/>
    <s v="PISONIANO"/>
    <s v="F"/>
    <n v="1"/>
  </r>
  <r>
    <x v="1"/>
    <x v="57"/>
    <x v="57"/>
    <n v="58077"/>
    <s v="PISONIANO"/>
    <s v="M"/>
    <n v="1"/>
  </r>
  <r>
    <x v="1"/>
    <x v="57"/>
    <x v="57"/>
    <n v="58078"/>
    <s v="POLI"/>
    <s v="F"/>
    <n v="8"/>
  </r>
  <r>
    <x v="1"/>
    <x v="57"/>
    <x v="57"/>
    <n v="58078"/>
    <s v="POLI"/>
    <s v="M"/>
    <n v="2"/>
  </r>
  <r>
    <x v="1"/>
    <x v="57"/>
    <x v="57"/>
    <n v="58079"/>
    <s v="POMEZIA"/>
    <s v="F"/>
    <n v="204"/>
  </r>
  <r>
    <x v="1"/>
    <x v="57"/>
    <x v="57"/>
    <n v="58079"/>
    <s v="POMEZIA"/>
    <s v="M"/>
    <n v="145"/>
  </r>
  <r>
    <x v="1"/>
    <x v="57"/>
    <x v="57"/>
    <n v="58080"/>
    <s v="PONZANO ROMANO"/>
    <s v="F"/>
    <n v="3"/>
  </r>
  <r>
    <x v="1"/>
    <x v="57"/>
    <x v="57"/>
    <n v="58080"/>
    <s v="PONZANO ROMANO"/>
    <s v="M"/>
    <n v="2"/>
  </r>
  <r>
    <x v="1"/>
    <x v="57"/>
    <x v="57"/>
    <n v="58081"/>
    <s v="RIANO"/>
    <s v="F"/>
    <n v="28"/>
  </r>
  <r>
    <x v="1"/>
    <x v="57"/>
    <x v="57"/>
    <n v="58081"/>
    <s v="RIANO"/>
    <s v="M"/>
    <n v="22"/>
  </r>
  <r>
    <x v="1"/>
    <x v="57"/>
    <x v="57"/>
    <n v="58082"/>
    <s v="RIGNANO FLAMINIO"/>
    <s v="F"/>
    <n v="33"/>
  </r>
  <r>
    <x v="1"/>
    <x v="57"/>
    <x v="57"/>
    <n v="58082"/>
    <s v="RIGNANO FLAMINIO"/>
    <s v="M"/>
    <n v="27"/>
  </r>
  <r>
    <x v="1"/>
    <x v="57"/>
    <x v="57"/>
    <n v="58083"/>
    <s v="RIOFREDDO"/>
    <s v="F"/>
    <n v="1"/>
  </r>
  <r>
    <x v="1"/>
    <x v="57"/>
    <x v="57"/>
    <n v="58083"/>
    <s v="RIOFREDDO"/>
    <s v="M"/>
    <n v="1"/>
  </r>
  <r>
    <x v="1"/>
    <x v="57"/>
    <x v="57"/>
    <n v="58085"/>
    <s v="ROCCA DI CAVE"/>
    <s v="F"/>
    <n v="3"/>
  </r>
  <r>
    <x v="1"/>
    <x v="57"/>
    <x v="57"/>
    <n v="58085"/>
    <s v="ROCCA DI CAVE"/>
    <s v="M"/>
    <n v="1"/>
  </r>
  <r>
    <x v="1"/>
    <x v="57"/>
    <x v="57"/>
    <n v="58086"/>
    <s v="ROCCA DI PAPA"/>
    <s v="F"/>
    <n v="57"/>
  </r>
  <r>
    <x v="1"/>
    <x v="57"/>
    <x v="57"/>
    <n v="58086"/>
    <s v="ROCCA DI PAPA"/>
    <s v="M"/>
    <n v="48"/>
  </r>
  <r>
    <x v="1"/>
    <x v="57"/>
    <x v="57"/>
    <n v="58088"/>
    <s v="ROCCA PRIORA"/>
    <s v="F"/>
    <n v="44"/>
  </r>
  <r>
    <x v="1"/>
    <x v="57"/>
    <x v="57"/>
    <n v="58088"/>
    <s v="ROCCA PRIORA"/>
    <s v="M"/>
    <n v="30"/>
  </r>
  <r>
    <x v="1"/>
    <x v="57"/>
    <x v="57"/>
    <n v="58089"/>
    <s v="ROCCA SANTO STEFANO"/>
    <s v="F"/>
    <n v="2"/>
  </r>
  <r>
    <x v="1"/>
    <x v="57"/>
    <x v="57"/>
    <n v="58089"/>
    <s v="ROCCA SANTO STEFANO"/>
    <s v="M"/>
    <n v="2"/>
  </r>
  <r>
    <x v="1"/>
    <x v="57"/>
    <x v="57"/>
    <n v="58087"/>
    <s v="ROCCAGIOVINE"/>
    <s v="F"/>
    <n v="3"/>
  </r>
  <r>
    <x v="1"/>
    <x v="57"/>
    <x v="57"/>
    <n v="58090"/>
    <s v="ROIATE"/>
    <s v="F"/>
    <n v="1"/>
  </r>
  <r>
    <x v="1"/>
    <x v="57"/>
    <x v="57"/>
    <n v="58090"/>
    <s v="ROIATE"/>
    <s v="M"/>
    <n v="3"/>
  </r>
  <r>
    <x v="1"/>
    <x v="57"/>
    <x v="57"/>
    <n v="58091"/>
    <s v="ROMA"/>
    <s v="F"/>
    <n v="11908"/>
  </r>
  <r>
    <x v="1"/>
    <x v="57"/>
    <x v="57"/>
    <n v="58091"/>
    <s v="ROMA"/>
    <s v="M"/>
    <n v="9472"/>
  </r>
  <r>
    <x v="1"/>
    <x v="57"/>
    <x v="57"/>
    <n v="58092"/>
    <s v="ROVIANO"/>
    <s v="F"/>
    <n v="7"/>
  </r>
  <r>
    <x v="1"/>
    <x v="57"/>
    <x v="57"/>
    <n v="58092"/>
    <s v="ROVIANO"/>
    <s v="M"/>
    <n v="3"/>
  </r>
  <r>
    <x v="1"/>
    <x v="57"/>
    <x v="57"/>
    <n v="58093"/>
    <s v="SACROFANO"/>
    <s v="F"/>
    <n v="27"/>
  </r>
  <r>
    <x v="1"/>
    <x v="57"/>
    <x v="57"/>
    <n v="58093"/>
    <s v="SACROFANO"/>
    <s v="M"/>
    <n v="22"/>
  </r>
  <r>
    <x v="1"/>
    <x v="57"/>
    <x v="57"/>
    <n v="58094"/>
    <s v="SAMBUCI"/>
    <s v="F"/>
    <n v="1"/>
  </r>
  <r>
    <x v="1"/>
    <x v="57"/>
    <x v="57"/>
    <n v="58119"/>
    <s v="SAN CESAREO"/>
    <s v="F"/>
    <n v="40"/>
  </r>
  <r>
    <x v="1"/>
    <x v="57"/>
    <x v="57"/>
    <n v="58119"/>
    <s v="SAN CESAREO"/>
    <s v="M"/>
    <n v="17"/>
  </r>
  <r>
    <x v="1"/>
    <x v="57"/>
    <x v="57"/>
    <n v="58095"/>
    <s v="SAN GREGORIO DA SASSOLA"/>
    <s v="F"/>
    <n v="7"/>
  </r>
  <r>
    <x v="1"/>
    <x v="57"/>
    <x v="57"/>
    <n v="58096"/>
    <s v="SAN POLO DEI CAVALIERI"/>
    <s v="F"/>
    <n v="4"/>
  </r>
  <r>
    <x v="1"/>
    <x v="57"/>
    <x v="57"/>
    <n v="58096"/>
    <s v="SAN POLO DEI CAVALIERI"/>
    <s v="M"/>
    <n v="4"/>
  </r>
  <r>
    <x v="1"/>
    <x v="57"/>
    <x v="57"/>
    <n v="58100"/>
    <s v="SAN VITO ROMANO"/>
    <s v="F"/>
    <n v="22"/>
  </r>
  <r>
    <x v="1"/>
    <x v="57"/>
    <x v="57"/>
    <n v="58100"/>
    <s v="SAN VITO ROMANO"/>
    <s v="M"/>
    <n v="11"/>
  </r>
  <r>
    <x v="1"/>
    <x v="57"/>
    <x v="57"/>
    <n v="58097"/>
    <s v="SANTA MARINELLA"/>
    <s v="F"/>
    <n v="52"/>
  </r>
  <r>
    <x v="1"/>
    <x v="57"/>
    <x v="57"/>
    <n v="58097"/>
    <s v="SANTA MARINELLA"/>
    <s v="M"/>
    <n v="32"/>
  </r>
  <r>
    <x v="1"/>
    <x v="57"/>
    <x v="57"/>
    <n v="58098"/>
    <s v="SANT'ANGELO ROMANO"/>
    <s v="F"/>
    <n v="12"/>
  </r>
  <r>
    <x v="1"/>
    <x v="57"/>
    <x v="57"/>
    <n v="58098"/>
    <s v="SANT'ANGELO ROMANO"/>
    <s v="M"/>
    <n v="6"/>
  </r>
  <r>
    <x v="1"/>
    <x v="57"/>
    <x v="57"/>
    <n v="58099"/>
    <s v="SANT'ORESTE"/>
    <s v="F"/>
    <n v="12"/>
  </r>
  <r>
    <x v="1"/>
    <x v="57"/>
    <x v="57"/>
    <n v="58099"/>
    <s v="SANT'ORESTE"/>
    <s v="M"/>
    <n v="13"/>
  </r>
  <r>
    <x v="1"/>
    <x v="57"/>
    <x v="57"/>
    <n v="58102"/>
    <s v="SEGNI"/>
    <s v="F"/>
    <n v="36"/>
  </r>
  <r>
    <x v="1"/>
    <x v="57"/>
    <x v="57"/>
    <n v="58102"/>
    <s v="SEGNI"/>
    <s v="M"/>
    <n v="30"/>
  </r>
  <r>
    <x v="1"/>
    <x v="57"/>
    <x v="57"/>
    <n v="58103"/>
    <s v="SUBIACO"/>
    <s v="F"/>
    <n v="27"/>
  </r>
  <r>
    <x v="1"/>
    <x v="57"/>
    <x v="57"/>
    <n v="58103"/>
    <s v="SUBIACO"/>
    <s v="M"/>
    <n v="14"/>
  </r>
  <r>
    <x v="1"/>
    <x v="57"/>
    <x v="57"/>
    <n v="58104"/>
    <s v="TIVOLI"/>
    <s v="F"/>
    <n v="219"/>
  </r>
  <r>
    <x v="1"/>
    <x v="57"/>
    <x v="57"/>
    <n v="58104"/>
    <s v="TIVOLI"/>
    <s v="M"/>
    <n v="143"/>
  </r>
  <r>
    <x v="1"/>
    <x v="57"/>
    <x v="57"/>
    <n v="58105"/>
    <s v="TOLFA"/>
    <s v="F"/>
    <n v="17"/>
  </r>
  <r>
    <x v="1"/>
    <x v="57"/>
    <x v="57"/>
    <n v="58105"/>
    <s v="TOLFA"/>
    <s v="M"/>
    <n v="6"/>
  </r>
  <r>
    <x v="1"/>
    <x v="57"/>
    <x v="57"/>
    <n v="58106"/>
    <s v="TORRITA TIBERINA"/>
    <s v="F"/>
    <n v="1"/>
  </r>
  <r>
    <x v="1"/>
    <x v="57"/>
    <x v="57"/>
    <n v="58106"/>
    <s v="TORRITA TIBERINA"/>
    <s v="M"/>
    <n v="2"/>
  </r>
  <r>
    <x v="1"/>
    <x v="57"/>
    <x v="57"/>
    <n v="58107"/>
    <s v="TREVIGNANO ROMANO"/>
    <s v="F"/>
    <n v="16"/>
  </r>
  <r>
    <x v="1"/>
    <x v="57"/>
    <x v="57"/>
    <n v="58107"/>
    <s v="TREVIGNANO ROMANO"/>
    <s v="M"/>
    <n v="14"/>
  </r>
  <r>
    <x v="1"/>
    <x v="57"/>
    <x v="57"/>
    <n v="58108"/>
    <s v="VALLEPIETRA"/>
    <s v="F"/>
    <n v="1"/>
  </r>
  <r>
    <x v="1"/>
    <x v="57"/>
    <x v="57"/>
    <n v="58108"/>
    <s v="VALLEPIETRA"/>
    <s v="M"/>
    <n v="1"/>
  </r>
  <r>
    <x v="1"/>
    <x v="57"/>
    <x v="57"/>
    <n v="58109"/>
    <s v="VALLINFREDA"/>
    <s v="F"/>
    <n v="1"/>
  </r>
  <r>
    <x v="1"/>
    <x v="57"/>
    <x v="57"/>
    <n v="58109"/>
    <s v="VALLINFREDA"/>
    <s v="M"/>
    <n v="2"/>
  </r>
  <r>
    <x v="1"/>
    <x v="57"/>
    <x v="57"/>
    <n v="58110"/>
    <s v="VALMONTONE"/>
    <s v="F"/>
    <n v="42"/>
  </r>
  <r>
    <x v="1"/>
    <x v="57"/>
    <x v="57"/>
    <n v="58110"/>
    <s v="VALMONTONE"/>
    <s v="M"/>
    <n v="26"/>
  </r>
  <r>
    <x v="1"/>
    <x v="57"/>
    <x v="57"/>
    <n v="58111"/>
    <s v="VELLETRI"/>
    <s v="F"/>
    <n v="190"/>
  </r>
  <r>
    <x v="1"/>
    <x v="57"/>
    <x v="57"/>
    <n v="58111"/>
    <s v="VELLETRI"/>
    <s v="M"/>
    <n v="143"/>
  </r>
  <r>
    <x v="1"/>
    <x v="57"/>
    <x v="57"/>
    <n v="58112"/>
    <s v="VICOVARO"/>
    <s v="F"/>
    <n v="12"/>
  </r>
  <r>
    <x v="1"/>
    <x v="57"/>
    <x v="57"/>
    <n v="58112"/>
    <s v="VICOVARO"/>
    <s v="M"/>
    <n v="5"/>
  </r>
  <r>
    <x v="1"/>
    <x v="57"/>
    <x v="57"/>
    <n v="58114"/>
    <s v="ZAGAROLO"/>
    <s v="F"/>
    <n v="47"/>
  </r>
  <r>
    <x v="1"/>
    <x v="57"/>
    <x v="57"/>
    <n v="58114"/>
    <s v="ZAGAROLO"/>
    <s v="M"/>
    <n v="38"/>
  </r>
  <r>
    <x v="1"/>
    <x v="58"/>
    <x v="58"/>
    <n v="59001"/>
    <s v="APRILIA"/>
    <s v="F"/>
    <n v="218"/>
  </r>
  <r>
    <x v="1"/>
    <x v="58"/>
    <x v="58"/>
    <n v="59001"/>
    <s v="APRILIA"/>
    <s v="M"/>
    <n v="153"/>
  </r>
  <r>
    <x v="1"/>
    <x v="58"/>
    <x v="58"/>
    <n v="59002"/>
    <s v="BASSIANO"/>
    <s v="F"/>
    <n v="3"/>
  </r>
  <r>
    <x v="1"/>
    <x v="58"/>
    <x v="58"/>
    <n v="59002"/>
    <s v="BASSIANO"/>
    <s v="M"/>
    <n v="3"/>
  </r>
  <r>
    <x v="1"/>
    <x v="58"/>
    <x v="58"/>
    <n v="59003"/>
    <s v="CAMPODIMELE"/>
    <s v="F"/>
    <n v="3"/>
  </r>
  <r>
    <x v="1"/>
    <x v="58"/>
    <x v="58"/>
    <n v="59003"/>
    <s v="CAMPODIMELE"/>
    <s v="M"/>
    <n v="2"/>
  </r>
  <r>
    <x v="1"/>
    <x v="58"/>
    <x v="58"/>
    <n v="59004"/>
    <s v="CASTELFORTE"/>
    <s v="F"/>
    <n v="11"/>
  </r>
  <r>
    <x v="1"/>
    <x v="58"/>
    <x v="58"/>
    <n v="59004"/>
    <s v="CASTELFORTE"/>
    <s v="M"/>
    <n v="12"/>
  </r>
  <r>
    <x v="1"/>
    <x v="58"/>
    <x v="58"/>
    <n v="59005"/>
    <s v="CISTERNA DI LATINA"/>
    <s v="F"/>
    <n v="103"/>
  </r>
  <r>
    <x v="1"/>
    <x v="58"/>
    <x v="58"/>
    <n v="59005"/>
    <s v="CISTERNA DI LATINA"/>
    <s v="M"/>
    <n v="75"/>
  </r>
  <r>
    <x v="1"/>
    <x v="58"/>
    <x v="58"/>
    <n v="59006"/>
    <s v="CORI"/>
    <s v="F"/>
    <n v="36"/>
  </r>
  <r>
    <x v="1"/>
    <x v="58"/>
    <x v="58"/>
    <n v="59006"/>
    <s v="CORI"/>
    <s v="M"/>
    <n v="23"/>
  </r>
  <r>
    <x v="1"/>
    <x v="58"/>
    <x v="58"/>
    <n v="59007"/>
    <s v="FONDI"/>
    <s v="F"/>
    <n v="162"/>
  </r>
  <r>
    <x v="1"/>
    <x v="58"/>
    <x v="58"/>
    <n v="59007"/>
    <s v="FONDI"/>
    <s v="M"/>
    <n v="120"/>
  </r>
  <r>
    <x v="1"/>
    <x v="58"/>
    <x v="58"/>
    <n v="59008"/>
    <s v="FORMIA"/>
    <s v="F"/>
    <n v="185"/>
  </r>
  <r>
    <x v="1"/>
    <x v="58"/>
    <x v="58"/>
    <n v="59008"/>
    <s v="FORMIA"/>
    <s v="M"/>
    <n v="170"/>
  </r>
  <r>
    <x v="1"/>
    <x v="58"/>
    <x v="58"/>
    <n v="59009"/>
    <s v="GAETA"/>
    <s v="F"/>
    <n v="90"/>
  </r>
  <r>
    <x v="1"/>
    <x v="58"/>
    <x v="58"/>
    <n v="59009"/>
    <s v="GAETA"/>
    <s v="M"/>
    <n v="65"/>
  </r>
  <r>
    <x v="1"/>
    <x v="58"/>
    <x v="58"/>
    <n v="59010"/>
    <s v="ITRI"/>
    <s v="F"/>
    <n v="42"/>
  </r>
  <r>
    <x v="1"/>
    <x v="58"/>
    <x v="58"/>
    <n v="59010"/>
    <s v="ITRI"/>
    <s v="M"/>
    <n v="36"/>
  </r>
  <r>
    <x v="1"/>
    <x v="58"/>
    <x v="58"/>
    <n v="59011"/>
    <s v="LATINA"/>
    <s v="F"/>
    <n v="556"/>
  </r>
  <r>
    <x v="1"/>
    <x v="58"/>
    <x v="58"/>
    <n v="59011"/>
    <s v="LATINA"/>
    <s v="M"/>
    <n v="413"/>
  </r>
  <r>
    <x v="1"/>
    <x v="58"/>
    <x v="58"/>
    <n v="59012"/>
    <s v="LENOLA"/>
    <s v="F"/>
    <n v="25"/>
  </r>
  <r>
    <x v="1"/>
    <x v="58"/>
    <x v="58"/>
    <n v="59012"/>
    <s v="LENOLA"/>
    <s v="M"/>
    <n v="16"/>
  </r>
  <r>
    <x v="1"/>
    <x v="58"/>
    <x v="58"/>
    <n v="59013"/>
    <s v="MAENZA"/>
    <s v="F"/>
    <n v="9"/>
  </r>
  <r>
    <x v="1"/>
    <x v="58"/>
    <x v="58"/>
    <n v="59013"/>
    <s v="MAENZA"/>
    <s v="M"/>
    <n v="2"/>
  </r>
  <r>
    <x v="1"/>
    <x v="58"/>
    <x v="58"/>
    <n v="59014"/>
    <s v="MINTURNO"/>
    <s v="F"/>
    <n v="94"/>
  </r>
  <r>
    <x v="1"/>
    <x v="58"/>
    <x v="58"/>
    <n v="59014"/>
    <s v="MINTURNO"/>
    <s v="M"/>
    <n v="68"/>
  </r>
  <r>
    <x v="1"/>
    <x v="58"/>
    <x v="58"/>
    <n v="59015"/>
    <s v="MONTE SAN BIAGIO"/>
    <s v="F"/>
    <n v="22"/>
  </r>
  <r>
    <x v="1"/>
    <x v="58"/>
    <x v="58"/>
    <n v="59015"/>
    <s v="MONTE SAN BIAGIO"/>
    <s v="M"/>
    <n v="12"/>
  </r>
  <r>
    <x v="1"/>
    <x v="58"/>
    <x v="58"/>
    <n v="59016"/>
    <s v="NORMA"/>
    <s v="F"/>
    <n v="11"/>
  </r>
  <r>
    <x v="1"/>
    <x v="58"/>
    <x v="58"/>
    <n v="59016"/>
    <s v="NORMA"/>
    <s v="M"/>
    <n v="7"/>
  </r>
  <r>
    <x v="1"/>
    <x v="58"/>
    <x v="58"/>
    <n v="59017"/>
    <s v="PONTINIA"/>
    <s v="F"/>
    <n v="51"/>
  </r>
  <r>
    <x v="1"/>
    <x v="58"/>
    <x v="58"/>
    <n v="59017"/>
    <s v="PONTINIA"/>
    <s v="M"/>
    <n v="26"/>
  </r>
  <r>
    <x v="1"/>
    <x v="58"/>
    <x v="58"/>
    <n v="59018"/>
    <s v="PONZA"/>
    <s v="F"/>
    <n v="5"/>
  </r>
  <r>
    <x v="1"/>
    <x v="58"/>
    <x v="58"/>
    <n v="59018"/>
    <s v="PONZA"/>
    <s v="M"/>
    <n v="6"/>
  </r>
  <r>
    <x v="1"/>
    <x v="58"/>
    <x v="58"/>
    <n v="59019"/>
    <s v="PRIVERNO"/>
    <s v="F"/>
    <n v="41"/>
  </r>
  <r>
    <x v="1"/>
    <x v="58"/>
    <x v="58"/>
    <n v="59019"/>
    <s v="PRIVERNO"/>
    <s v="M"/>
    <n v="24"/>
  </r>
  <r>
    <x v="1"/>
    <x v="58"/>
    <x v="58"/>
    <n v="59020"/>
    <s v="PROSSEDI"/>
    <s v="F"/>
    <n v="2"/>
  </r>
  <r>
    <x v="1"/>
    <x v="58"/>
    <x v="58"/>
    <n v="59020"/>
    <s v="PROSSEDI"/>
    <s v="M"/>
    <n v="1"/>
  </r>
  <r>
    <x v="1"/>
    <x v="58"/>
    <x v="58"/>
    <n v="59022"/>
    <s v="ROCCA MASSIMA"/>
    <s v="F"/>
    <n v="1"/>
  </r>
  <r>
    <x v="1"/>
    <x v="58"/>
    <x v="58"/>
    <n v="59022"/>
    <s v="ROCCA MASSIMA"/>
    <s v="M"/>
    <n v="2"/>
  </r>
  <r>
    <x v="1"/>
    <x v="58"/>
    <x v="58"/>
    <n v="59021"/>
    <s v="ROCCAGORGA"/>
    <s v="F"/>
    <n v="21"/>
  </r>
  <r>
    <x v="1"/>
    <x v="58"/>
    <x v="58"/>
    <n v="59021"/>
    <s v="ROCCAGORGA"/>
    <s v="M"/>
    <n v="9"/>
  </r>
  <r>
    <x v="1"/>
    <x v="58"/>
    <x v="58"/>
    <n v="59023"/>
    <s v="ROCCASECCA DEI VOLSCI"/>
    <s v="F"/>
    <n v="4"/>
  </r>
  <r>
    <x v="1"/>
    <x v="58"/>
    <x v="58"/>
    <n v="59023"/>
    <s v="ROCCASECCA DEI VOLSCI"/>
    <s v="M"/>
    <n v="2"/>
  </r>
  <r>
    <x v="1"/>
    <x v="58"/>
    <x v="58"/>
    <n v="59024"/>
    <s v="SABAUDIA"/>
    <s v="F"/>
    <n v="82"/>
  </r>
  <r>
    <x v="1"/>
    <x v="58"/>
    <x v="58"/>
    <n v="59024"/>
    <s v="SABAUDIA"/>
    <s v="M"/>
    <n v="58"/>
  </r>
  <r>
    <x v="1"/>
    <x v="58"/>
    <x v="58"/>
    <n v="59025"/>
    <s v="SAN FELICE CIRCEO"/>
    <s v="F"/>
    <n v="16"/>
  </r>
  <r>
    <x v="1"/>
    <x v="58"/>
    <x v="58"/>
    <n v="59025"/>
    <s v="SAN FELICE CIRCEO"/>
    <s v="M"/>
    <n v="12"/>
  </r>
  <r>
    <x v="1"/>
    <x v="58"/>
    <x v="58"/>
    <n v="59026"/>
    <s v="SANTI COSMA E DAMIANO"/>
    <s v="F"/>
    <n v="14"/>
  </r>
  <r>
    <x v="1"/>
    <x v="58"/>
    <x v="58"/>
    <n v="59026"/>
    <s v="SANTI COSMA E DAMIANO"/>
    <s v="M"/>
    <n v="20"/>
  </r>
  <r>
    <x v="1"/>
    <x v="58"/>
    <x v="58"/>
    <n v="59027"/>
    <s v="SERMONETA"/>
    <s v="F"/>
    <n v="26"/>
  </r>
  <r>
    <x v="1"/>
    <x v="58"/>
    <x v="58"/>
    <n v="59027"/>
    <s v="SERMONETA"/>
    <s v="M"/>
    <n v="21"/>
  </r>
  <r>
    <x v="1"/>
    <x v="58"/>
    <x v="58"/>
    <n v="59028"/>
    <s v="SEZZE"/>
    <s v="F"/>
    <n v="81"/>
  </r>
  <r>
    <x v="1"/>
    <x v="58"/>
    <x v="58"/>
    <n v="59028"/>
    <s v="SEZZE"/>
    <s v="M"/>
    <n v="47"/>
  </r>
  <r>
    <x v="1"/>
    <x v="58"/>
    <x v="58"/>
    <n v="59029"/>
    <s v="SONNINO"/>
    <s v="F"/>
    <n v="24"/>
  </r>
  <r>
    <x v="1"/>
    <x v="58"/>
    <x v="58"/>
    <n v="59029"/>
    <s v="SONNINO"/>
    <s v="M"/>
    <n v="20"/>
  </r>
  <r>
    <x v="1"/>
    <x v="58"/>
    <x v="58"/>
    <n v="59030"/>
    <s v="SPERLONGA"/>
    <s v="F"/>
    <n v="10"/>
  </r>
  <r>
    <x v="1"/>
    <x v="58"/>
    <x v="58"/>
    <n v="59030"/>
    <s v="SPERLONGA"/>
    <s v="M"/>
    <n v="11"/>
  </r>
  <r>
    <x v="1"/>
    <x v="58"/>
    <x v="58"/>
    <n v="59031"/>
    <s v="SPIGNO SATURNIA"/>
    <s v="F"/>
    <n v="6"/>
  </r>
  <r>
    <x v="1"/>
    <x v="58"/>
    <x v="58"/>
    <n v="59031"/>
    <s v="SPIGNO SATURNIA"/>
    <s v="M"/>
    <n v="9"/>
  </r>
  <r>
    <x v="1"/>
    <x v="58"/>
    <x v="58"/>
    <n v="59032"/>
    <s v="TERRACINA"/>
    <s v="F"/>
    <n v="151"/>
  </r>
  <r>
    <x v="1"/>
    <x v="58"/>
    <x v="58"/>
    <n v="59032"/>
    <s v="TERRACINA"/>
    <s v="M"/>
    <n v="115"/>
  </r>
  <r>
    <x v="1"/>
    <x v="58"/>
    <x v="58"/>
    <n v="59033"/>
    <s v="VENTOTENE"/>
    <s v="F"/>
    <n v="5"/>
  </r>
  <r>
    <x v="1"/>
    <x v="58"/>
    <x v="58"/>
    <n v="59033"/>
    <s v="VENTOTENE"/>
    <s v="M"/>
    <n v="1"/>
  </r>
  <r>
    <x v="1"/>
    <x v="59"/>
    <x v="59"/>
    <n v="60002"/>
    <s v="ACUTO"/>
    <s v="F"/>
    <n v="8"/>
  </r>
  <r>
    <x v="1"/>
    <x v="59"/>
    <x v="59"/>
    <n v="60002"/>
    <s v="ACUTO"/>
    <s v="M"/>
    <n v="6"/>
  </r>
  <r>
    <x v="1"/>
    <x v="59"/>
    <x v="59"/>
    <n v="60003"/>
    <s v="ALATRI"/>
    <s v="F"/>
    <n v="109"/>
  </r>
  <r>
    <x v="1"/>
    <x v="59"/>
    <x v="59"/>
    <n v="60003"/>
    <s v="ALATRI"/>
    <s v="M"/>
    <n v="55"/>
  </r>
  <r>
    <x v="1"/>
    <x v="59"/>
    <x v="59"/>
    <n v="60004"/>
    <s v="ALVITO"/>
    <s v="F"/>
    <n v="15"/>
  </r>
  <r>
    <x v="1"/>
    <x v="59"/>
    <x v="59"/>
    <n v="60004"/>
    <s v="ALVITO"/>
    <s v="M"/>
    <n v="10"/>
  </r>
  <r>
    <x v="1"/>
    <x v="59"/>
    <x v="59"/>
    <n v="60005"/>
    <s v="AMASENO"/>
    <s v="F"/>
    <n v="12"/>
  </r>
  <r>
    <x v="1"/>
    <x v="59"/>
    <x v="59"/>
    <n v="60005"/>
    <s v="AMASENO"/>
    <s v="M"/>
    <n v="8"/>
  </r>
  <r>
    <x v="1"/>
    <x v="59"/>
    <x v="59"/>
    <n v="60006"/>
    <s v="ANAGNI"/>
    <s v="F"/>
    <n v="70"/>
  </r>
  <r>
    <x v="1"/>
    <x v="59"/>
    <x v="59"/>
    <n v="60006"/>
    <s v="ANAGNI"/>
    <s v="M"/>
    <n v="47"/>
  </r>
  <r>
    <x v="1"/>
    <x v="59"/>
    <x v="59"/>
    <n v="60007"/>
    <s v="AQUINO"/>
    <s v="F"/>
    <n v="10"/>
  </r>
  <r>
    <x v="1"/>
    <x v="59"/>
    <x v="59"/>
    <n v="60007"/>
    <s v="AQUINO"/>
    <s v="M"/>
    <n v="10"/>
  </r>
  <r>
    <x v="1"/>
    <x v="59"/>
    <x v="59"/>
    <n v="60008"/>
    <s v="ARCE"/>
    <s v="F"/>
    <n v="21"/>
  </r>
  <r>
    <x v="1"/>
    <x v="59"/>
    <x v="59"/>
    <n v="60008"/>
    <s v="ARCE"/>
    <s v="M"/>
    <n v="15"/>
  </r>
  <r>
    <x v="1"/>
    <x v="59"/>
    <x v="59"/>
    <n v="60009"/>
    <s v="ARNARA"/>
    <s v="F"/>
    <n v="7"/>
  </r>
  <r>
    <x v="1"/>
    <x v="59"/>
    <x v="59"/>
    <n v="60009"/>
    <s v="ARNARA"/>
    <s v="M"/>
    <n v="8"/>
  </r>
  <r>
    <x v="1"/>
    <x v="59"/>
    <x v="59"/>
    <n v="60010"/>
    <s v="ARPINO"/>
    <s v="F"/>
    <n v="33"/>
  </r>
  <r>
    <x v="1"/>
    <x v="59"/>
    <x v="59"/>
    <n v="60010"/>
    <s v="ARPINO"/>
    <s v="M"/>
    <n v="22"/>
  </r>
  <r>
    <x v="1"/>
    <x v="59"/>
    <x v="59"/>
    <n v="60011"/>
    <s v="ATINA"/>
    <s v="F"/>
    <n v="13"/>
  </r>
  <r>
    <x v="1"/>
    <x v="59"/>
    <x v="59"/>
    <n v="60011"/>
    <s v="ATINA"/>
    <s v="M"/>
    <n v="12"/>
  </r>
  <r>
    <x v="1"/>
    <x v="59"/>
    <x v="59"/>
    <n v="60012"/>
    <s v="AUSONIA"/>
    <s v="F"/>
    <n v="5"/>
  </r>
  <r>
    <x v="1"/>
    <x v="59"/>
    <x v="59"/>
    <n v="60012"/>
    <s v="AUSONIA"/>
    <s v="M"/>
    <n v="5"/>
  </r>
  <r>
    <x v="1"/>
    <x v="59"/>
    <x v="59"/>
    <n v="60013"/>
    <s v="BELMONTE CASTELLO"/>
    <s v="F"/>
    <n v="3"/>
  </r>
  <r>
    <x v="1"/>
    <x v="59"/>
    <x v="59"/>
    <n v="60014"/>
    <s v="BOVILLE ERNICA"/>
    <s v="F"/>
    <n v="25"/>
  </r>
  <r>
    <x v="1"/>
    <x v="59"/>
    <x v="59"/>
    <n v="60014"/>
    <s v="BOVILLE ERNICA"/>
    <s v="M"/>
    <n v="11"/>
  </r>
  <r>
    <x v="1"/>
    <x v="59"/>
    <x v="59"/>
    <n v="60015"/>
    <s v="BROCCOSTELLA"/>
    <s v="F"/>
    <n v="19"/>
  </r>
  <r>
    <x v="1"/>
    <x v="59"/>
    <x v="59"/>
    <n v="60015"/>
    <s v="BROCCOSTELLA"/>
    <s v="M"/>
    <n v="5"/>
  </r>
  <r>
    <x v="1"/>
    <x v="59"/>
    <x v="59"/>
    <n v="60016"/>
    <s v="CAMPOLI APPENNINO"/>
    <s v="F"/>
    <n v="7"/>
  </r>
  <r>
    <x v="1"/>
    <x v="59"/>
    <x v="59"/>
    <n v="60016"/>
    <s v="CAMPOLI APPENNINO"/>
    <s v="M"/>
    <n v="6"/>
  </r>
  <r>
    <x v="1"/>
    <x v="59"/>
    <x v="59"/>
    <n v="60017"/>
    <s v="CASALATTICO"/>
    <s v="F"/>
    <n v="1"/>
  </r>
  <r>
    <x v="1"/>
    <x v="59"/>
    <x v="59"/>
    <n v="60018"/>
    <s v="CASALVIERI"/>
    <s v="F"/>
    <n v="6"/>
  </r>
  <r>
    <x v="1"/>
    <x v="59"/>
    <x v="59"/>
    <n v="60018"/>
    <s v="CASALVIERI"/>
    <s v="M"/>
    <n v="9"/>
  </r>
  <r>
    <x v="1"/>
    <x v="59"/>
    <x v="59"/>
    <n v="60019"/>
    <s v="CASSINO"/>
    <s v="F"/>
    <n v="169"/>
  </r>
  <r>
    <x v="1"/>
    <x v="59"/>
    <x v="59"/>
    <n v="60019"/>
    <s v="CASSINO"/>
    <s v="M"/>
    <n v="132"/>
  </r>
  <r>
    <x v="1"/>
    <x v="59"/>
    <x v="59"/>
    <n v="60020"/>
    <s v="CASTELLIRI"/>
    <s v="F"/>
    <n v="9"/>
  </r>
  <r>
    <x v="1"/>
    <x v="59"/>
    <x v="59"/>
    <n v="60020"/>
    <s v="CASTELLIRI"/>
    <s v="M"/>
    <n v="5"/>
  </r>
  <r>
    <x v="1"/>
    <x v="59"/>
    <x v="59"/>
    <n v="60021"/>
    <s v="CASTELNUOVO PARANO"/>
    <s v="F"/>
    <n v="7"/>
  </r>
  <r>
    <x v="1"/>
    <x v="59"/>
    <x v="59"/>
    <n v="60021"/>
    <s v="CASTELNUOVO PARANO"/>
    <s v="M"/>
    <n v="4"/>
  </r>
  <r>
    <x v="1"/>
    <x v="59"/>
    <x v="59"/>
    <n v="60023"/>
    <s v="CASTRO DEI VOLSCI"/>
    <s v="F"/>
    <n v="12"/>
  </r>
  <r>
    <x v="1"/>
    <x v="59"/>
    <x v="59"/>
    <n v="60023"/>
    <s v="CASTRO DEI VOLSCI"/>
    <s v="M"/>
    <n v="5"/>
  </r>
  <r>
    <x v="1"/>
    <x v="59"/>
    <x v="59"/>
    <n v="60022"/>
    <s v="CASTROCIELO"/>
    <s v="F"/>
    <n v="24"/>
  </r>
  <r>
    <x v="1"/>
    <x v="59"/>
    <x v="59"/>
    <n v="60022"/>
    <s v="CASTROCIELO"/>
    <s v="M"/>
    <n v="9"/>
  </r>
  <r>
    <x v="1"/>
    <x v="59"/>
    <x v="59"/>
    <n v="60024"/>
    <s v="CECCANO"/>
    <s v="F"/>
    <n v="82"/>
  </r>
  <r>
    <x v="1"/>
    <x v="59"/>
    <x v="59"/>
    <n v="60024"/>
    <s v="CECCANO"/>
    <s v="M"/>
    <n v="46"/>
  </r>
  <r>
    <x v="1"/>
    <x v="59"/>
    <x v="59"/>
    <n v="60025"/>
    <s v="CEPRANO"/>
    <s v="F"/>
    <n v="23"/>
  </r>
  <r>
    <x v="1"/>
    <x v="59"/>
    <x v="59"/>
    <n v="60025"/>
    <s v="CEPRANO"/>
    <s v="M"/>
    <n v="21"/>
  </r>
  <r>
    <x v="1"/>
    <x v="59"/>
    <x v="59"/>
    <n v="60026"/>
    <s v="CERVARO"/>
    <s v="F"/>
    <n v="37"/>
  </r>
  <r>
    <x v="1"/>
    <x v="59"/>
    <x v="59"/>
    <n v="60026"/>
    <s v="CERVARO"/>
    <s v="M"/>
    <n v="26"/>
  </r>
  <r>
    <x v="1"/>
    <x v="59"/>
    <x v="59"/>
    <n v="60027"/>
    <s v="COLFELICE"/>
    <s v="F"/>
    <n v="7"/>
  </r>
  <r>
    <x v="1"/>
    <x v="59"/>
    <x v="59"/>
    <n v="60027"/>
    <s v="COLFELICE"/>
    <s v="M"/>
    <n v="3"/>
  </r>
  <r>
    <x v="1"/>
    <x v="59"/>
    <x v="59"/>
    <n v="60029"/>
    <s v="COLLE SAN MAGNO"/>
    <s v="F"/>
    <n v="1"/>
  </r>
  <r>
    <x v="1"/>
    <x v="59"/>
    <x v="59"/>
    <n v="60028"/>
    <s v="COLLEPARDO"/>
    <s v="F"/>
    <n v="3"/>
  </r>
  <r>
    <x v="1"/>
    <x v="59"/>
    <x v="59"/>
    <n v="60028"/>
    <s v="COLLEPARDO"/>
    <s v="M"/>
    <n v="3"/>
  </r>
  <r>
    <x v="1"/>
    <x v="59"/>
    <x v="59"/>
    <n v="60030"/>
    <s v="CORENO AUSONIO"/>
    <s v="F"/>
    <n v="5"/>
  </r>
  <r>
    <x v="1"/>
    <x v="59"/>
    <x v="59"/>
    <n v="60030"/>
    <s v="CORENO AUSONIO"/>
    <s v="M"/>
    <n v="6"/>
  </r>
  <r>
    <x v="1"/>
    <x v="59"/>
    <x v="59"/>
    <n v="60031"/>
    <s v="ESPERIA"/>
    <s v="F"/>
    <n v="9"/>
  </r>
  <r>
    <x v="1"/>
    <x v="59"/>
    <x v="59"/>
    <n v="60031"/>
    <s v="ESPERIA"/>
    <s v="M"/>
    <n v="5"/>
  </r>
  <r>
    <x v="1"/>
    <x v="59"/>
    <x v="59"/>
    <n v="60032"/>
    <s v="FALVATERRA"/>
    <s v="F"/>
    <n v="2"/>
  </r>
  <r>
    <x v="1"/>
    <x v="59"/>
    <x v="59"/>
    <n v="60033"/>
    <s v="FERENTINO"/>
    <s v="F"/>
    <n v="76"/>
  </r>
  <r>
    <x v="1"/>
    <x v="59"/>
    <x v="59"/>
    <n v="60033"/>
    <s v="FERENTINO"/>
    <s v="M"/>
    <n v="54"/>
  </r>
  <r>
    <x v="1"/>
    <x v="59"/>
    <x v="59"/>
    <n v="60034"/>
    <s v="FILETTINO"/>
    <s v="F"/>
    <n v="2"/>
  </r>
  <r>
    <x v="1"/>
    <x v="59"/>
    <x v="59"/>
    <n v="60034"/>
    <s v="FILETTINO"/>
    <s v="M"/>
    <n v="1"/>
  </r>
  <r>
    <x v="1"/>
    <x v="59"/>
    <x v="59"/>
    <n v="60035"/>
    <s v="FIUGGI"/>
    <s v="F"/>
    <n v="42"/>
  </r>
  <r>
    <x v="1"/>
    <x v="59"/>
    <x v="59"/>
    <n v="60035"/>
    <s v="FIUGGI"/>
    <s v="M"/>
    <n v="34"/>
  </r>
  <r>
    <x v="1"/>
    <x v="59"/>
    <x v="59"/>
    <n v="60036"/>
    <s v="FONTANA LIRI"/>
    <s v="F"/>
    <n v="8"/>
  </r>
  <r>
    <x v="1"/>
    <x v="59"/>
    <x v="59"/>
    <n v="60036"/>
    <s v="FONTANA LIRI"/>
    <s v="M"/>
    <n v="11"/>
  </r>
  <r>
    <x v="1"/>
    <x v="59"/>
    <x v="59"/>
    <n v="60037"/>
    <s v="FONTECHIARI"/>
    <s v="F"/>
    <n v="8"/>
  </r>
  <r>
    <x v="1"/>
    <x v="59"/>
    <x v="59"/>
    <n v="60037"/>
    <s v="FONTECHIARI"/>
    <s v="M"/>
    <n v="3"/>
  </r>
  <r>
    <x v="1"/>
    <x v="59"/>
    <x v="59"/>
    <n v="60038"/>
    <s v="FROSINONE"/>
    <s v="F"/>
    <n v="202"/>
  </r>
  <r>
    <x v="1"/>
    <x v="59"/>
    <x v="59"/>
    <n v="60038"/>
    <s v="FROSINONE"/>
    <s v="M"/>
    <n v="150"/>
  </r>
  <r>
    <x v="1"/>
    <x v="59"/>
    <x v="59"/>
    <n v="60039"/>
    <s v="FUMONE"/>
    <s v="F"/>
    <n v="4"/>
  </r>
  <r>
    <x v="1"/>
    <x v="59"/>
    <x v="59"/>
    <n v="60039"/>
    <s v="FUMONE"/>
    <s v="M"/>
    <n v="1"/>
  </r>
  <r>
    <x v="1"/>
    <x v="59"/>
    <x v="59"/>
    <n v="60040"/>
    <s v="GALLINARO"/>
    <s v="F"/>
    <n v="6"/>
  </r>
  <r>
    <x v="1"/>
    <x v="59"/>
    <x v="59"/>
    <n v="60040"/>
    <s v="GALLINARO"/>
    <s v="M"/>
    <n v="1"/>
  </r>
  <r>
    <x v="1"/>
    <x v="59"/>
    <x v="59"/>
    <n v="60041"/>
    <s v="GIULIANO DI ROMA"/>
    <s v="F"/>
    <n v="10"/>
  </r>
  <r>
    <x v="1"/>
    <x v="59"/>
    <x v="59"/>
    <n v="60041"/>
    <s v="GIULIANO DI ROMA"/>
    <s v="M"/>
    <n v="3"/>
  </r>
  <r>
    <x v="1"/>
    <x v="59"/>
    <x v="59"/>
    <n v="60042"/>
    <s v="GUARCINO"/>
    <s v="F"/>
    <n v="4"/>
  </r>
  <r>
    <x v="1"/>
    <x v="59"/>
    <x v="59"/>
    <n v="60042"/>
    <s v="GUARCINO"/>
    <s v="M"/>
    <n v="6"/>
  </r>
  <r>
    <x v="1"/>
    <x v="59"/>
    <x v="59"/>
    <n v="60043"/>
    <s v="ISOLA DEL LIRI"/>
    <s v="F"/>
    <n v="49"/>
  </r>
  <r>
    <x v="1"/>
    <x v="59"/>
    <x v="59"/>
    <n v="60043"/>
    <s v="ISOLA DEL LIRI"/>
    <s v="M"/>
    <n v="47"/>
  </r>
  <r>
    <x v="1"/>
    <x v="59"/>
    <x v="59"/>
    <n v="60044"/>
    <s v="MONTE SAN GIOVANNI CAMPANO"/>
    <s v="F"/>
    <n v="40"/>
  </r>
  <r>
    <x v="1"/>
    <x v="59"/>
    <x v="59"/>
    <n v="60044"/>
    <s v="MONTE SAN GIOVANNI CAMPANO"/>
    <s v="M"/>
    <n v="30"/>
  </r>
  <r>
    <x v="1"/>
    <x v="59"/>
    <x v="59"/>
    <n v="60045"/>
    <s v="MOROLO"/>
    <s v="F"/>
    <n v="11"/>
  </r>
  <r>
    <x v="1"/>
    <x v="59"/>
    <x v="59"/>
    <n v="60045"/>
    <s v="MOROLO"/>
    <s v="M"/>
    <n v="8"/>
  </r>
  <r>
    <x v="1"/>
    <x v="59"/>
    <x v="59"/>
    <n v="60046"/>
    <s v="PALIANO"/>
    <s v="F"/>
    <n v="19"/>
  </r>
  <r>
    <x v="1"/>
    <x v="59"/>
    <x v="59"/>
    <n v="60046"/>
    <s v="PALIANO"/>
    <s v="M"/>
    <n v="14"/>
  </r>
  <r>
    <x v="1"/>
    <x v="59"/>
    <x v="59"/>
    <n v="60047"/>
    <s v="PASTENA"/>
    <s v="F"/>
    <n v="4"/>
  </r>
  <r>
    <x v="1"/>
    <x v="59"/>
    <x v="59"/>
    <n v="60047"/>
    <s v="PASTENA"/>
    <s v="M"/>
    <n v="3"/>
  </r>
  <r>
    <x v="1"/>
    <x v="59"/>
    <x v="59"/>
    <n v="60048"/>
    <s v="PATRICA"/>
    <s v="F"/>
    <n v="8"/>
  </r>
  <r>
    <x v="1"/>
    <x v="59"/>
    <x v="59"/>
    <n v="60048"/>
    <s v="PATRICA"/>
    <s v="M"/>
    <n v="16"/>
  </r>
  <r>
    <x v="1"/>
    <x v="59"/>
    <x v="59"/>
    <n v="60049"/>
    <s v="PESCOSOLIDO"/>
    <s v="F"/>
    <n v="4"/>
  </r>
  <r>
    <x v="1"/>
    <x v="59"/>
    <x v="59"/>
    <n v="60049"/>
    <s v="PESCOSOLIDO"/>
    <s v="M"/>
    <n v="6"/>
  </r>
  <r>
    <x v="1"/>
    <x v="59"/>
    <x v="59"/>
    <n v="60050"/>
    <s v="PICINISCO"/>
    <s v="F"/>
    <n v="3"/>
  </r>
  <r>
    <x v="1"/>
    <x v="59"/>
    <x v="59"/>
    <n v="60051"/>
    <s v="PICO"/>
    <s v="F"/>
    <n v="9"/>
  </r>
  <r>
    <x v="1"/>
    <x v="59"/>
    <x v="59"/>
    <n v="60051"/>
    <s v="PICO"/>
    <s v="M"/>
    <n v="1"/>
  </r>
  <r>
    <x v="1"/>
    <x v="59"/>
    <x v="59"/>
    <n v="60052"/>
    <s v="PIEDIMONTE SAN GERMANO"/>
    <s v="F"/>
    <n v="21"/>
  </r>
  <r>
    <x v="1"/>
    <x v="59"/>
    <x v="59"/>
    <n v="60052"/>
    <s v="PIEDIMONTE SAN GERMANO"/>
    <s v="M"/>
    <n v="14"/>
  </r>
  <r>
    <x v="1"/>
    <x v="59"/>
    <x v="59"/>
    <n v="60053"/>
    <s v="PIGLIO"/>
    <s v="F"/>
    <n v="9"/>
  </r>
  <r>
    <x v="1"/>
    <x v="59"/>
    <x v="59"/>
    <n v="60053"/>
    <s v="PIGLIO"/>
    <s v="M"/>
    <n v="9"/>
  </r>
  <r>
    <x v="1"/>
    <x v="59"/>
    <x v="59"/>
    <n v="60054"/>
    <s v="PIGNATARO INTERAMNA"/>
    <s v="F"/>
    <n v="11"/>
  </r>
  <r>
    <x v="1"/>
    <x v="59"/>
    <x v="59"/>
    <n v="60054"/>
    <s v="PIGNATARO INTERAMNA"/>
    <s v="M"/>
    <n v="7"/>
  </r>
  <r>
    <x v="1"/>
    <x v="59"/>
    <x v="59"/>
    <n v="60055"/>
    <s v="POFI"/>
    <s v="F"/>
    <n v="13"/>
  </r>
  <r>
    <x v="1"/>
    <x v="59"/>
    <x v="59"/>
    <n v="60055"/>
    <s v="POFI"/>
    <s v="M"/>
    <n v="3"/>
  </r>
  <r>
    <x v="1"/>
    <x v="59"/>
    <x v="59"/>
    <n v="60056"/>
    <s v="PONTECORVO"/>
    <s v="F"/>
    <n v="57"/>
  </r>
  <r>
    <x v="1"/>
    <x v="59"/>
    <x v="59"/>
    <n v="60056"/>
    <s v="PONTECORVO"/>
    <s v="M"/>
    <n v="39"/>
  </r>
  <r>
    <x v="1"/>
    <x v="59"/>
    <x v="59"/>
    <n v="60057"/>
    <s v="POSTA FIBRENO"/>
    <s v="F"/>
    <n v="3"/>
  </r>
  <r>
    <x v="1"/>
    <x v="59"/>
    <x v="59"/>
    <n v="60057"/>
    <s v="POSTA FIBRENO"/>
    <s v="M"/>
    <n v="4"/>
  </r>
  <r>
    <x v="1"/>
    <x v="59"/>
    <x v="59"/>
    <n v="60058"/>
    <s v="RIPI"/>
    <s v="F"/>
    <n v="23"/>
  </r>
  <r>
    <x v="1"/>
    <x v="59"/>
    <x v="59"/>
    <n v="60058"/>
    <s v="RIPI"/>
    <s v="M"/>
    <n v="14"/>
  </r>
  <r>
    <x v="1"/>
    <x v="59"/>
    <x v="59"/>
    <n v="60059"/>
    <s v="ROCCA D'ARCE"/>
    <s v="M"/>
    <n v="2"/>
  </r>
  <r>
    <x v="1"/>
    <x v="59"/>
    <x v="59"/>
    <n v="60060"/>
    <s v="ROCCASECCA"/>
    <s v="F"/>
    <n v="23"/>
  </r>
  <r>
    <x v="1"/>
    <x v="59"/>
    <x v="59"/>
    <n v="60060"/>
    <s v="ROCCASECCA"/>
    <s v="M"/>
    <n v="26"/>
  </r>
  <r>
    <x v="1"/>
    <x v="59"/>
    <x v="59"/>
    <n v="60061"/>
    <s v="SAN BIAGIO SARACINISCO"/>
    <s v="F"/>
    <n v="1"/>
  </r>
  <r>
    <x v="1"/>
    <x v="59"/>
    <x v="59"/>
    <n v="60061"/>
    <s v="SAN BIAGIO SARACINISCO"/>
    <s v="M"/>
    <n v="1"/>
  </r>
  <r>
    <x v="1"/>
    <x v="59"/>
    <x v="59"/>
    <n v="60062"/>
    <s v="SAN DONATO VAL DI COMINO"/>
    <s v="F"/>
    <n v="6"/>
  </r>
  <r>
    <x v="1"/>
    <x v="59"/>
    <x v="59"/>
    <n v="60062"/>
    <s v="SAN DONATO VAL DI COMINO"/>
    <s v="M"/>
    <n v="2"/>
  </r>
  <r>
    <x v="1"/>
    <x v="59"/>
    <x v="59"/>
    <n v="60063"/>
    <s v="SAN GIORGIO A LIRI"/>
    <s v="F"/>
    <n v="10"/>
  </r>
  <r>
    <x v="1"/>
    <x v="59"/>
    <x v="59"/>
    <n v="60063"/>
    <s v="SAN GIORGIO A LIRI"/>
    <s v="M"/>
    <n v="11"/>
  </r>
  <r>
    <x v="1"/>
    <x v="59"/>
    <x v="59"/>
    <n v="60064"/>
    <s v="SAN GIOVANNI INCARICO"/>
    <s v="F"/>
    <n v="12"/>
  </r>
  <r>
    <x v="1"/>
    <x v="59"/>
    <x v="59"/>
    <n v="60064"/>
    <s v="SAN GIOVANNI INCARICO"/>
    <s v="M"/>
    <n v="6"/>
  </r>
  <r>
    <x v="1"/>
    <x v="59"/>
    <x v="59"/>
    <n v="60070"/>
    <s v="SAN VITTORE DEL LAZIO"/>
    <s v="F"/>
    <n v="10"/>
  </r>
  <r>
    <x v="1"/>
    <x v="59"/>
    <x v="59"/>
    <n v="60070"/>
    <s v="SAN VITTORE DEL LAZIO"/>
    <s v="M"/>
    <n v="8"/>
  </r>
  <r>
    <x v="1"/>
    <x v="59"/>
    <x v="59"/>
    <n v="60065"/>
    <s v="SANT'AMBROGIO SUL GARIGLIANO"/>
    <s v="F"/>
    <n v="3"/>
  </r>
  <r>
    <x v="1"/>
    <x v="59"/>
    <x v="59"/>
    <n v="60065"/>
    <s v="SANT'AMBROGIO SUL GARIGLIANO"/>
    <s v="M"/>
    <n v="3"/>
  </r>
  <r>
    <x v="1"/>
    <x v="59"/>
    <x v="59"/>
    <n v="60066"/>
    <s v="SANT'ANDREA DEL GARIGLIANO"/>
    <s v="F"/>
    <n v="7"/>
  </r>
  <r>
    <x v="1"/>
    <x v="59"/>
    <x v="59"/>
    <n v="60066"/>
    <s v="SANT'ANDREA DEL GARIGLIANO"/>
    <s v="M"/>
    <n v="4"/>
  </r>
  <r>
    <x v="1"/>
    <x v="59"/>
    <x v="59"/>
    <n v="60067"/>
    <s v="SANT'APOLLINARE"/>
    <s v="F"/>
    <n v="10"/>
  </r>
  <r>
    <x v="1"/>
    <x v="59"/>
    <x v="59"/>
    <n v="60067"/>
    <s v="SANT'APOLLINARE"/>
    <s v="M"/>
    <n v="10"/>
  </r>
  <r>
    <x v="1"/>
    <x v="59"/>
    <x v="59"/>
    <n v="60068"/>
    <s v="SANT'ELIA FIUMERAPIDO"/>
    <s v="F"/>
    <n v="21"/>
  </r>
  <r>
    <x v="1"/>
    <x v="59"/>
    <x v="59"/>
    <n v="60068"/>
    <s v="SANT'ELIA FIUMERAPIDO"/>
    <s v="M"/>
    <n v="23"/>
  </r>
  <r>
    <x v="1"/>
    <x v="59"/>
    <x v="59"/>
    <n v="60069"/>
    <s v="SANTOPADRE"/>
    <s v="F"/>
    <n v="4"/>
  </r>
  <r>
    <x v="1"/>
    <x v="59"/>
    <x v="59"/>
    <n v="60069"/>
    <s v="SANTOPADRE"/>
    <s v="M"/>
    <n v="2"/>
  </r>
  <r>
    <x v="1"/>
    <x v="59"/>
    <x v="59"/>
    <n v="60071"/>
    <s v="SERRONE"/>
    <s v="F"/>
    <n v="8"/>
  </r>
  <r>
    <x v="1"/>
    <x v="59"/>
    <x v="59"/>
    <n v="60071"/>
    <s v="SERRONE"/>
    <s v="M"/>
    <n v="3"/>
  </r>
  <r>
    <x v="1"/>
    <x v="59"/>
    <x v="59"/>
    <n v="60072"/>
    <s v="SETTEFRATI"/>
    <s v="F"/>
    <n v="1"/>
  </r>
  <r>
    <x v="1"/>
    <x v="59"/>
    <x v="59"/>
    <n v="60072"/>
    <s v="SETTEFRATI"/>
    <s v="M"/>
    <n v="1"/>
  </r>
  <r>
    <x v="1"/>
    <x v="59"/>
    <x v="59"/>
    <n v="60073"/>
    <s v="SGURGOLA"/>
    <s v="F"/>
    <n v="5"/>
  </r>
  <r>
    <x v="1"/>
    <x v="59"/>
    <x v="59"/>
    <n v="60073"/>
    <s v="SGURGOLA"/>
    <s v="M"/>
    <n v="5"/>
  </r>
  <r>
    <x v="1"/>
    <x v="59"/>
    <x v="59"/>
    <n v="60074"/>
    <s v="SORA"/>
    <s v="F"/>
    <n v="113"/>
  </r>
  <r>
    <x v="1"/>
    <x v="59"/>
    <x v="59"/>
    <n v="60074"/>
    <s v="SORA"/>
    <s v="M"/>
    <n v="78"/>
  </r>
  <r>
    <x v="1"/>
    <x v="59"/>
    <x v="59"/>
    <n v="60075"/>
    <s v="STRANGOLAGALLI"/>
    <s v="F"/>
    <n v="11"/>
  </r>
  <r>
    <x v="1"/>
    <x v="59"/>
    <x v="59"/>
    <n v="60075"/>
    <s v="STRANGOLAGALLI"/>
    <s v="M"/>
    <n v="2"/>
  </r>
  <r>
    <x v="1"/>
    <x v="59"/>
    <x v="59"/>
    <n v="60076"/>
    <s v="SUPINO"/>
    <s v="F"/>
    <n v="18"/>
  </r>
  <r>
    <x v="1"/>
    <x v="59"/>
    <x v="59"/>
    <n v="60076"/>
    <s v="SUPINO"/>
    <s v="M"/>
    <n v="12"/>
  </r>
  <r>
    <x v="1"/>
    <x v="59"/>
    <x v="59"/>
    <n v="60077"/>
    <s v="TERELLE"/>
    <s v="M"/>
    <n v="1"/>
  </r>
  <r>
    <x v="1"/>
    <x v="59"/>
    <x v="59"/>
    <n v="60078"/>
    <s v="TORRE CAJETANI"/>
    <s v="F"/>
    <n v="4"/>
  </r>
  <r>
    <x v="1"/>
    <x v="59"/>
    <x v="59"/>
    <n v="60078"/>
    <s v="TORRE CAJETANI"/>
    <s v="M"/>
    <n v="2"/>
  </r>
  <r>
    <x v="1"/>
    <x v="59"/>
    <x v="59"/>
    <n v="60079"/>
    <s v="TORRICE"/>
    <s v="F"/>
    <n v="23"/>
  </r>
  <r>
    <x v="1"/>
    <x v="59"/>
    <x v="59"/>
    <n v="60079"/>
    <s v="TORRICE"/>
    <s v="M"/>
    <n v="19"/>
  </r>
  <r>
    <x v="1"/>
    <x v="59"/>
    <x v="59"/>
    <n v="60080"/>
    <s v="TREVI NEL LAZIO"/>
    <s v="F"/>
    <n v="4"/>
  </r>
  <r>
    <x v="1"/>
    <x v="59"/>
    <x v="59"/>
    <n v="60080"/>
    <s v="TREVI NEL LAZIO"/>
    <s v="M"/>
    <n v="7"/>
  </r>
  <r>
    <x v="1"/>
    <x v="59"/>
    <x v="59"/>
    <n v="60081"/>
    <s v="TRIVIGLIANO"/>
    <s v="F"/>
    <n v="7"/>
  </r>
  <r>
    <x v="1"/>
    <x v="59"/>
    <x v="59"/>
    <n v="60081"/>
    <s v="TRIVIGLIANO"/>
    <s v="M"/>
    <n v="4"/>
  </r>
  <r>
    <x v="1"/>
    <x v="59"/>
    <x v="59"/>
    <n v="60082"/>
    <s v="VALLECORSA"/>
    <s v="F"/>
    <n v="8"/>
  </r>
  <r>
    <x v="1"/>
    <x v="59"/>
    <x v="59"/>
    <n v="60082"/>
    <s v="VALLECORSA"/>
    <s v="M"/>
    <n v="7"/>
  </r>
  <r>
    <x v="1"/>
    <x v="59"/>
    <x v="59"/>
    <n v="60083"/>
    <s v="VALLEMAIO"/>
    <s v="M"/>
    <n v="2"/>
  </r>
  <r>
    <x v="1"/>
    <x v="59"/>
    <x v="59"/>
    <n v="60084"/>
    <s v="VALLEROTONDA"/>
    <s v="F"/>
    <n v="3"/>
  </r>
  <r>
    <x v="1"/>
    <x v="59"/>
    <x v="59"/>
    <n v="60084"/>
    <s v="VALLEROTONDA"/>
    <s v="M"/>
    <n v="4"/>
  </r>
  <r>
    <x v="1"/>
    <x v="59"/>
    <x v="59"/>
    <n v="60085"/>
    <s v="VEROLI"/>
    <s v="F"/>
    <n v="71"/>
  </r>
  <r>
    <x v="1"/>
    <x v="59"/>
    <x v="59"/>
    <n v="60085"/>
    <s v="VEROLI"/>
    <s v="M"/>
    <n v="39"/>
  </r>
  <r>
    <x v="1"/>
    <x v="59"/>
    <x v="59"/>
    <n v="60086"/>
    <s v="VICALVI"/>
    <s v="F"/>
    <n v="4"/>
  </r>
  <r>
    <x v="1"/>
    <x v="59"/>
    <x v="59"/>
    <n v="60086"/>
    <s v="VICALVI"/>
    <s v="M"/>
    <n v="1"/>
  </r>
  <r>
    <x v="1"/>
    <x v="59"/>
    <x v="59"/>
    <n v="60087"/>
    <s v="VICO NEL LAZIO"/>
    <s v="F"/>
    <n v="9"/>
  </r>
  <r>
    <x v="1"/>
    <x v="59"/>
    <x v="59"/>
    <n v="60087"/>
    <s v="VICO NEL LAZIO"/>
    <s v="M"/>
    <n v="1"/>
  </r>
  <r>
    <x v="1"/>
    <x v="59"/>
    <x v="59"/>
    <n v="60088"/>
    <s v="VILLA LATINA"/>
    <s v="F"/>
    <n v="1"/>
  </r>
  <r>
    <x v="1"/>
    <x v="59"/>
    <x v="59"/>
    <n v="60088"/>
    <s v="VILLA LATINA"/>
    <s v="M"/>
    <n v="2"/>
  </r>
  <r>
    <x v="1"/>
    <x v="59"/>
    <x v="59"/>
    <n v="60089"/>
    <s v="VILLA SANTA LUCIA"/>
    <s v="F"/>
    <n v="7"/>
  </r>
  <r>
    <x v="1"/>
    <x v="59"/>
    <x v="59"/>
    <n v="60089"/>
    <s v="VILLA SANTA LUCIA"/>
    <s v="M"/>
    <n v="2"/>
  </r>
  <r>
    <x v="1"/>
    <x v="59"/>
    <x v="59"/>
    <n v="60090"/>
    <s v="VILLA SANTO STEFANO"/>
    <s v="F"/>
    <n v="8"/>
  </r>
  <r>
    <x v="1"/>
    <x v="59"/>
    <x v="59"/>
    <n v="60090"/>
    <s v="VILLA SANTO STEFANO"/>
    <s v="M"/>
    <n v="2"/>
  </r>
  <r>
    <x v="1"/>
    <x v="59"/>
    <x v="59"/>
    <n v="60091"/>
    <s v="VITICUSO"/>
    <s v="F"/>
    <n v="1"/>
  </r>
  <r>
    <x v="1"/>
    <x v="60"/>
    <x v="60"/>
    <n v="61001"/>
    <s v="AILANO"/>
    <s v="F"/>
    <n v="5"/>
  </r>
  <r>
    <x v="1"/>
    <x v="60"/>
    <x v="60"/>
    <n v="61002"/>
    <s v="ALIFE"/>
    <s v="F"/>
    <n v="31"/>
  </r>
  <r>
    <x v="1"/>
    <x v="60"/>
    <x v="60"/>
    <n v="61002"/>
    <s v="ALIFE"/>
    <s v="M"/>
    <n v="18"/>
  </r>
  <r>
    <x v="1"/>
    <x v="60"/>
    <x v="60"/>
    <n v="61003"/>
    <s v="ALVIGNANO"/>
    <s v="F"/>
    <n v="29"/>
  </r>
  <r>
    <x v="1"/>
    <x v="60"/>
    <x v="60"/>
    <n v="61003"/>
    <s v="ALVIGNANO"/>
    <s v="M"/>
    <n v="13"/>
  </r>
  <r>
    <x v="1"/>
    <x v="60"/>
    <x v="60"/>
    <n v="61004"/>
    <s v="ARIENZO"/>
    <s v="F"/>
    <n v="32"/>
  </r>
  <r>
    <x v="1"/>
    <x v="60"/>
    <x v="60"/>
    <n v="61004"/>
    <s v="ARIENZO"/>
    <s v="M"/>
    <n v="16"/>
  </r>
  <r>
    <x v="1"/>
    <x v="60"/>
    <x v="60"/>
    <n v="61005"/>
    <s v="AVERSA"/>
    <s v="F"/>
    <n v="283"/>
  </r>
  <r>
    <x v="1"/>
    <x v="60"/>
    <x v="60"/>
    <n v="61005"/>
    <s v="AVERSA"/>
    <s v="M"/>
    <n v="270"/>
  </r>
  <r>
    <x v="1"/>
    <x v="60"/>
    <x v="60"/>
    <n v="61006"/>
    <s v="BAIA E LATINA"/>
    <s v="F"/>
    <n v="11"/>
  </r>
  <r>
    <x v="1"/>
    <x v="60"/>
    <x v="60"/>
    <n v="61006"/>
    <s v="BAIA E LATINA"/>
    <s v="M"/>
    <n v="4"/>
  </r>
  <r>
    <x v="1"/>
    <x v="60"/>
    <x v="60"/>
    <n v="61007"/>
    <s v="BELLONA"/>
    <s v="F"/>
    <n v="23"/>
  </r>
  <r>
    <x v="1"/>
    <x v="60"/>
    <x v="60"/>
    <n v="61007"/>
    <s v="BELLONA"/>
    <s v="M"/>
    <n v="31"/>
  </r>
  <r>
    <x v="1"/>
    <x v="60"/>
    <x v="60"/>
    <n v="61008"/>
    <s v="CAIANELLO"/>
    <s v="F"/>
    <n v="11"/>
  </r>
  <r>
    <x v="1"/>
    <x v="60"/>
    <x v="60"/>
    <n v="61008"/>
    <s v="CAIANELLO"/>
    <s v="M"/>
    <n v="9"/>
  </r>
  <r>
    <x v="1"/>
    <x v="60"/>
    <x v="60"/>
    <n v="61009"/>
    <s v="CAIAZZO"/>
    <s v="F"/>
    <n v="23"/>
  </r>
  <r>
    <x v="1"/>
    <x v="60"/>
    <x v="60"/>
    <n v="61009"/>
    <s v="CAIAZZO"/>
    <s v="M"/>
    <n v="18"/>
  </r>
  <r>
    <x v="1"/>
    <x v="60"/>
    <x v="60"/>
    <n v="61010"/>
    <s v="CALVI RISORTA"/>
    <s v="F"/>
    <n v="40"/>
  </r>
  <r>
    <x v="1"/>
    <x v="60"/>
    <x v="60"/>
    <n v="61010"/>
    <s v="CALVI RISORTA"/>
    <s v="M"/>
    <n v="24"/>
  </r>
  <r>
    <x v="1"/>
    <x v="60"/>
    <x v="60"/>
    <n v="61011"/>
    <s v="CAMIGLIANO"/>
    <s v="F"/>
    <n v="7"/>
  </r>
  <r>
    <x v="1"/>
    <x v="60"/>
    <x v="60"/>
    <n v="61011"/>
    <s v="CAMIGLIANO"/>
    <s v="M"/>
    <n v="9"/>
  </r>
  <r>
    <x v="1"/>
    <x v="60"/>
    <x v="60"/>
    <n v="61012"/>
    <s v="CANCELLO ED ARNONE"/>
    <s v="F"/>
    <n v="21"/>
  </r>
  <r>
    <x v="1"/>
    <x v="60"/>
    <x v="60"/>
    <n v="61012"/>
    <s v="CANCELLO ED ARNONE"/>
    <s v="M"/>
    <n v="13"/>
  </r>
  <r>
    <x v="1"/>
    <x v="60"/>
    <x v="60"/>
    <n v="61013"/>
    <s v="CAPODRISE"/>
    <s v="F"/>
    <n v="56"/>
  </r>
  <r>
    <x v="1"/>
    <x v="60"/>
    <x v="60"/>
    <n v="61013"/>
    <s v="CAPODRISE"/>
    <s v="M"/>
    <n v="55"/>
  </r>
  <r>
    <x v="1"/>
    <x v="60"/>
    <x v="60"/>
    <n v="61014"/>
    <s v="CAPRIATI A VOLTURNO"/>
    <s v="F"/>
    <n v="5"/>
  </r>
  <r>
    <x v="1"/>
    <x v="60"/>
    <x v="60"/>
    <n v="61015"/>
    <s v="CAPUA"/>
    <s v="F"/>
    <n v="87"/>
  </r>
  <r>
    <x v="1"/>
    <x v="60"/>
    <x v="60"/>
    <n v="61015"/>
    <s v="CAPUA"/>
    <s v="M"/>
    <n v="57"/>
  </r>
  <r>
    <x v="1"/>
    <x v="60"/>
    <x v="60"/>
    <n v="61016"/>
    <s v="CARINARO"/>
    <s v="F"/>
    <n v="38"/>
  </r>
  <r>
    <x v="1"/>
    <x v="60"/>
    <x v="60"/>
    <n v="61016"/>
    <s v="CARINARO"/>
    <s v="M"/>
    <n v="41"/>
  </r>
  <r>
    <x v="1"/>
    <x v="60"/>
    <x v="60"/>
    <n v="61017"/>
    <s v="CARINOLA"/>
    <s v="F"/>
    <n v="28"/>
  </r>
  <r>
    <x v="1"/>
    <x v="60"/>
    <x v="60"/>
    <n v="61017"/>
    <s v="CARINOLA"/>
    <s v="M"/>
    <n v="18"/>
  </r>
  <r>
    <x v="1"/>
    <x v="60"/>
    <x v="60"/>
    <n v="61018"/>
    <s v="CASAGIOVE"/>
    <s v="F"/>
    <n v="57"/>
  </r>
  <r>
    <x v="1"/>
    <x v="60"/>
    <x v="60"/>
    <n v="61018"/>
    <s v="CASAGIOVE"/>
    <s v="M"/>
    <n v="49"/>
  </r>
  <r>
    <x v="1"/>
    <x v="60"/>
    <x v="60"/>
    <n v="61019"/>
    <s v="CASAL DI PRINCIPE"/>
    <s v="F"/>
    <n v="118"/>
  </r>
  <r>
    <x v="1"/>
    <x v="60"/>
    <x v="60"/>
    <n v="61019"/>
    <s v="CASAL DI PRINCIPE"/>
    <s v="M"/>
    <n v="112"/>
  </r>
  <r>
    <x v="1"/>
    <x v="60"/>
    <x v="60"/>
    <n v="61020"/>
    <s v="CASALUCE"/>
    <s v="F"/>
    <n v="49"/>
  </r>
  <r>
    <x v="1"/>
    <x v="60"/>
    <x v="60"/>
    <n v="61020"/>
    <s v="CASALUCE"/>
    <s v="M"/>
    <n v="32"/>
  </r>
  <r>
    <x v="1"/>
    <x v="60"/>
    <x v="60"/>
    <n v="61103"/>
    <s v="CASAPESENNA"/>
    <s v="F"/>
    <n v="43"/>
  </r>
  <r>
    <x v="1"/>
    <x v="60"/>
    <x v="60"/>
    <n v="61103"/>
    <s v="CASAPESENNA"/>
    <s v="M"/>
    <n v="22"/>
  </r>
  <r>
    <x v="1"/>
    <x v="60"/>
    <x v="60"/>
    <n v="61021"/>
    <s v="CASAPULLA"/>
    <s v="F"/>
    <n v="34"/>
  </r>
  <r>
    <x v="1"/>
    <x v="60"/>
    <x v="60"/>
    <n v="61021"/>
    <s v="CASAPULLA"/>
    <s v="M"/>
    <n v="31"/>
  </r>
  <r>
    <x v="1"/>
    <x v="60"/>
    <x v="60"/>
    <n v="61022"/>
    <s v="CASERTA"/>
    <s v="F"/>
    <n v="443"/>
  </r>
  <r>
    <x v="1"/>
    <x v="60"/>
    <x v="60"/>
    <n v="61022"/>
    <s v="CASERTA"/>
    <s v="M"/>
    <n v="392"/>
  </r>
  <r>
    <x v="1"/>
    <x v="60"/>
    <x v="60"/>
    <n v="61023"/>
    <s v="CASTEL CAMPAGNANO"/>
    <s v="F"/>
    <n v="10"/>
  </r>
  <r>
    <x v="1"/>
    <x v="60"/>
    <x v="60"/>
    <n v="61023"/>
    <s v="CASTEL CAMPAGNANO"/>
    <s v="M"/>
    <n v="4"/>
  </r>
  <r>
    <x v="1"/>
    <x v="60"/>
    <x v="60"/>
    <n v="61026"/>
    <s v="CASTEL MORRONE"/>
    <s v="F"/>
    <n v="13"/>
  </r>
  <r>
    <x v="1"/>
    <x v="60"/>
    <x v="60"/>
    <n v="61026"/>
    <s v="CASTEL MORRONE"/>
    <s v="M"/>
    <n v="13"/>
  </r>
  <r>
    <x v="1"/>
    <x v="60"/>
    <x v="60"/>
    <n v="61027"/>
    <s v="CASTEL VOLTURNO"/>
    <s v="F"/>
    <n v="55"/>
  </r>
  <r>
    <x v="1"/>
    <x v="60"/>
    <x v="60"/>
    <n v="61027"/>
    <s v="CASTEL VOLTURNO"/>
    <s v="M"/>
    <n v="41"/>
  </r>
  <r>
    <x v="1"/>
    <x v="60"/>
    <x v="60"/>
    <n v="61025"/>
    <s v="CASTELLO DEL MATESE"/>
    <s v="F"/>
    <n v="4"/>
  </r>
  <r>
    <x v="1"/>
    <x v="60"/>
    <x v="60"/>
    <n v="61025"/>
    <s v="CASTELLO DEL MATESE"/>
    <s v="M"/>
    <n v="2"/>
  </r>
  <r>
    <x v="1"/>
    <x v="60"/>
    <x v="60"/>
    <n v="61102"/>
    <s v="CELLOLE"/>
    <s v="F"/>
    <n v="27"/>
  </r>
  <r>
    <x v="1"/>
    <x v="60"/>
    <x v="60"/>
    <n v="61102"/>
    <s v="CELLOLE"/>
    <s v="M"/>
    <n v="22"/>
  </r>
  <r>
    <x v="1"/>
    <x v="60"/>
    <x v="60"/>
    <n v="61028"/>
    <s v="CERVINO"/>
    <s v="F"/>
    <n v="19"/>
  </r>
  <r>
    <x v="1"/>
    <x v="60"/>
    <x v="60"/>
    <n v="61028"/>
    <s v="CERVINO"/>
    <s v="M"/>
    <n v="15"/>
  </r>
  <r>
    <x v="1"/>
    <x v="60"/>
    <x v="60"/>
    <n v="61029"/>
    <s v="CESA"/>
    <s v="F"/>
    <n v="50"/>
  </r>
  <r>
    <x v="1"/>
    <x v="60"/>
    <x v="60"/>
    <n v="61029"/>
    <s v="CESA"/>
    <s v="M"/>
    <n v="32"/>
  </r>
  <r>
    <x v="1"/>
    <x v="60"/>
    <x v="60"/>
    <n v="61030"/>
    <s v="CIORLANO"/>
    <s v="F"/>
    <n v="2"/>
  </r>
  <r>
    <x v="1"/>
    <x v="60"/>
    <x v="60"/>
    <n v="61031"/>
    <s v="CONCA DELLA CAMPANIA"/>
    <s v="F"/>
    <n v="4"/>
  </r>
  <r>
    <x v="1"/>
    <x v="60"/>
    <x v="60"/>
    <n v="61031"/>
    <s v="CONCA DELLA CAMPANIA"/>
    <s v="M"/>
    <n v="4"/>
  </r>
  <r>
    <x v="1"/>
    <x v="60"/>
    <x v="60"/>
    <n v="61032"/>
    <s v="CURTI"/>
    <s v="F"/>
    <n v="30"/>
  </r>
  <r>
    <x v="1"/>
    <x v="60"/>
    <x v="60"/>
    <n v="61032"/>
    <s v="CURTI"/>
    <s v="M"/>
    <n v="30"/>
  </r>
  <r>
    <x v="1"/>
    <x v="60"/>
    <x v="60"/>
    <n v="61033"/>
    <s v="DRAGONI"/>
    <s v="F"/>
    <n v="8"/>
  </r>
  <r>
    <x v="1"/>
    <x v="60"/>
    <x v="60"/>
    <n v="61033"/>
    <s v="DRAGONI"/>
    <s v="M"/>
    <n v="8"/>
  </r>
  <r>
    <x v="1"/>
    <x v="60"/>
    <x v="60"/>
    <n v="61101"/>
    <s v="FALCIANO DEL MASSICO"/>
    <s v="F"/>
    <n v="11"/>
  </r>
  <r>
    <x v="1"/>
    <x v="60"/>
    <x v="60"/>
    <n v="61101"/>
    <s v="FALCIANO DEL MASSICO"/>
    <s v="M"/>
    <n v="7"/>
  </r>
  <r>
    <x v="1"/>
    <x v="60"/>
    <x v="60"/>
    <n v="61034"/>
    <s v="FONTEGRECA"/>
    <s v="F"/>
    <n v="2"/>
  </r>
  <r>
    <x v="1"/>
    <x v="60"/>
    <x v="60"/>
    <n v="61034"/>
    <s v="FONTEGRECA"/>
    <s v="M"/>
    <n v="5"/>
  </r>
  <r>
    <x v="1"/>
    <x v="60"/>
    <x v="60"/>
    <n v="61035"/>
    <s v="FORMICOLA"/>
    <s v="F"/>
    <n v="2"/>
  </r>
  <r>
    <x v="1"/>
    <x v="60"/>
    <x v="60"/>
    <n v="61035"/>
    <s v="FORMICOLA"/>
    <s v="M"/>
    <n v="4"/>
  </r>
  <r>
    <x v="1"/>
    <x v="60"/>
    <x v="60"/>
    <n v="61036"/>
    <s v="FRANCOLISE"/>
    <s v="F"/>
    <n v="24"/>
  </r>
  <r>
    <x v="1"/>
    <x v="60"/>
    <x v="60"/>
    <n v="61036"/>
    <s v="FRANCOLISE"/>
    <s v="M"/>
    <n v="8"/>
  </r>
  <r>
    <x v="1"/>
    <x v="60"/>
    <x v="60"/>
    <n v="61037"/>
    <s v="FRIGNANO"/>
    <s v="F"/>
    <n v="44"/>
  </r>
  <r>
    <x v="1"/>
    <x v="60"/>
    <x v="60"/>
    <n v="61037"/>
    <s v="FRIGNANO"/>
    <s v="M"/>
    <n v="42"/>
  </r>
  <r>
    <x v="1"/>
    <x v="60"/>
    <x v="60"/>
    <n v="61038"/>
    <s v="GALLO MATESE"/>
    <s v="F"/>
    <n v="1"/>
  </r>
  <r>
    <x v="1"/>
    <x v="60"/>
    <x v="60"/>
    <n v="61039"/>
    <s v="GALLUCCIO"/>
    <s v="F"/>
    <n v="9"/>
  </r>
  <r>
    <x v="1"/>
    <x v="60"/>
    <x v="60"/>
    <n v="61039"/>
    <s v="GALLUCCIO"/>
    <s v="M"/>
    <n v="8"/>
  </r>
  <r>
    <x v="1"/>
    <x v="60"/>
    <x v="60"/>
    <n v="61040"/>
    <s v="GIANO VETUSTO"/>
    <s v="F"/>
    <n v="1"/>
  </r>
  <r>
    <x v="1"/>
    <x v="60"/>
    <x v="60"/>
    <n v="61040"/>
    <s v="GIANO VETUSTO"/>
    <s v="M"/>
    <n v="1"/>
  </r>
  <r>
    <x v="1"/>
    <x v="60"/>
    <x v="60"/>
    <n v="61041"/>
    <s v="GIOIA SANNITICA"/>
    <s v="F"/>
    <n v="17"/>
  </r>
  <r>
    <x v="1"/>
    <x v="60"/>
    <x v="60"/>
    <n v="61041"/>
    <s v="GIOIA SANNITICA"/>
    <s v="M"/>
    <n v="3"/>
  </r>
  <r>
    <x v="1"/>
    <x v="60"/>
    <x v="60"/>
    <n v="61042"/>
    <s v="GRAZZANISE"/>
    <s v="F"/>
    <n v="28"/>
  </r>
  <r>
    <x v="1"/>
    <x v="60"/>
    <x v="60"/>
    <n v="61042"/>
    <s v="GRAZZANISE"/>
    <s v="M"/>
    <n v="22"/>
  </r>
  <r>
    <x v="1"/>
    <x v="60"/>
    <x v="60"/>
    <n v="61043"/>
    <s v="GRICIGNANO DI AVERSA"/>
    <s v="F"/>
    <n v="49"/>
  </r>
  <r>
    <x v="1"/>
    <x v="60"/>
    <x v="60"/>
    <n v="61043"/>
    <s v="GRICIGNANO DI AVERSA"/>
    <s v="M"/>
    <n v="37"/>
  </r>
  <r>
    <x v="1"/>
    <x v="60"/>
    <x v="60"/>
    <n v="61044"/>
    <s v="LETINO"/>
    <s v="F"/>
    <n v="5"/>
  </r>
  <r>
    <x v="1"/>
    <x v="60"/>
    <x v="60"/>
    <n v="61044"/>
    <s v="LETINO"/>
    <s v="M"/>
    <n v="3"/>
  </r>
  <r>
    <x v="1"/>
    <x v="60"/>
    <x v="60"/>
    <n v="61045"/>
    <s v="LIBERI"/>
    <s v="F"/>
    <n v="5"/>
  </r>
  <r>
    <x v="1"/>
    <x v="60"/>
    <x v="60"/>
    <n v="61045"/>
    <s v="LIBERI"/>
    <s v="M"/>
    <n v="6"/>
  </r>
  <r>
    <x v="1"/>
    <x v="60"/>
    <x v="60"/>
    <n v="61046"/>
    <s v="LUSCIANO"/>
    <s v="F"/>
    <n v="74"/>
  </r>
  <r>
    <x v="1"/>
    <x v="60"/>
    <x v="60"/>
    <n v="61046"/>
    <s v="LUSCIANO"/>
    <s v="M"/>
    <n v="61"/>
  </r>
  <r>
    <x v="1"/>
    <x v="60"/>
    <x v="60"/>
    <n v="61047"/>
    <s v="MACERATA CAMPANIA"/>
    <s v="F"/>
    <n v="47"/>
  </r>
  <r>
    <x v="1"/>
    <x v="60"/>
    <x v="60"/>
    <n v="61047"/>
    <s v="MACERATA CAMPANIA"/>
    <s v="M"/>
    <n v="39"/>
  </r>
  <r>
    <x v="1"/>
    <x v="60"/>
    <x v="60"/>
    <n v="61048"/>
    <s v="MADDALONI"/>
    <s v="F"/>
    <n v="174"/>
  </r>
  <r>
    <x v="1"/>
    <x v="60"/>
    <x v="60"/>
    <n v="61048"/>
    <s v="MADDALONI"/>
    <s v="M"/>
    <n v="125"/>
  </r>
  <r>
    <x v="1"/>
    <x v="60"/>
    <x v="60"/>
    <n v="61049"/>
    <s v="MARCIANISE"/>
    <s v="F"/>
    <n v="214"/>
  </r>
  <r>
    <x v="1"/>
    <x v="60"/>
    <x v="60"/>
    <n v="61049"/>
    <s v="MARCIANISE"/>
    <s v="M"/>
    <n v="164"/>
  </r>
  <r>
    <x v="1"/>
    <x v="60"/>
    <x v="60"/>
    <n v="61050"/>
    <s v="MARZANO APPIO"/>
    <s v="F"/>
    <n v="10"/>
  </r>
  <r>
    <x v="1"/>
    <x v="60"/>
    <x v="60"/>
    <n v="61050"/>
    <s v="MARZANO APPIO"/>
    <s v="M"/>
    <n v="9"/>
  </r>
  <r>
    <x v="1"/>
    <x v="60"/>
    <x v="60"/>
    <n v="61051"/>
    <s v="MIGNANO MONTE LUNGO"/>
    <s v="F"/>
    <n v="10"/>
  </r>
  <r>
    <x v="1"/>
    <x v="60"/>
    <x v="60"/>
    <n v="61051"/>
    <s v="MIGNANO MONTE LUNGO"/>
    <s v="M"/>
    <n v="7"/>
  </r>
  <r>
    <x v="1"/>
    <x v="60"/>
    <x v="60"/>
    <n v="61052"/>
    <s v="MONDRAGONE"/>
    <s v="F"/>
    <n v="139"/>
  </r>
  <r>
    <x v="1"/>
    <x v="60"/>
    <x v="60"/>
    <n v="61052"/>
    <s v="MONDRAGONE"/>
    <s v="M"/>
    <n v="85"/>
  </r>
  <r>
    <x v="1"/>
    <x v="60"/>
    <x v="60"/>
    <n v="61053"/>
    <s v="ORTA DI ATELLA"/>
    <s v="F"/>
    <n v="82"/>
  </r>
  <r>
    <x v="1"/>
    <x v="60"/>
    <x v="60"/>
    <n v="61053"/>
    <s v="ORTA DI ATELLA"/>
    <s v="M"/>
    <n v="77"/>
  </r>
  <r>
    <x v="1"/>
    <x v="60"/>
    <x v="60"/>
    <n v="61054"/>
    <s v="PARETE"/>
    <s v="F"/>
    <n v="65"/>
  </r>
  <r>
    <x v="1"/>
    <x v="60"/>
    <x v="60"/>
    <n v="61054"/>
    <s v="PARETE"/>
    <s v="M"/>
    <n v="61"/>
  </r>
  <r>
    <x v="1"/>
    <x v="60"/>
    <x v="60"/>
    <n v="61055"/>
    <s v="PASTORANO"/>
    <s v="F"/>
    <n v="10"/>
  </r>
  <r>
    <x v="1"/>
    <x v="60"/>
    <x v="60"/>
    <n v="61055"/>
    <s v="PASTORANO"/>
    <s v="M"/>
    <n v="16"/>
  </r>
  <r>
    <x v="1"/>
    <x v="60"/>
    <x v="60"/>
    <n v="61056"/>
    <s v="PIANA DI MONTE VERNA"/>
    <s v="F"/>
    <n v="12"/>
  </r>
  <r>
    <x v="1"/>
    <x v="60"/>
    <x v="60"/>
    <n v="61056"/>
    <s v="PIANA DI MONTE VERNA"/>
    <s v="M"/>
    <n v="2"/>
  </r>
  <r>
    <x v="1"/>
    <x v="60"/>
    <x v="60"/>
    <n v="61057"/>
    <s v="PIEDIMONTE MATESE"/>
    <s v="F"/>
    <n v="46"/>
  </r>
  <r>
    <x v="1"/>
    <x v="60"/>
    <x v="60"/>
    <n v="61057"/>
    <s v="PIEDIMONTE MATESE"/>
    <s v="M"/>
    <n v="33"/>
  </r>
  <r>
    <x v="1"/>
    <x v="60"/>
    <x v="60"/>
    <n v="61058"/>
    <s v="PIETRAMELARA"/>
    <s v="F"/>
    <n v="15"/>
  </r>
  <r>
    <x v="1"/>
    <x v="60"/>
    <x v="60"/>
    <n v="61058"/>
    <s v="PIETRAMELARA"/>
    <s v="M"/>
    <n v="9"/>
  </r>
  <r>
    <x v="1"/>
    <x v="60"/>
    <x v="60"/>
    <n v="61059"/>
    <s v="PIETRAVAIRANO"/>
    <s v="F"/>
    <n v="19"/>
  </r>
  <r>
    <x v="1"/>
    <x v="60"/>
    <x v="60"/>
    <n v="61059"/>
    <s v="PIETRAVAIRANO"/>
    <s v="M"/>
    <n v="8"/>
  </r>
  <r>
    <x v="1"/>
    <x v="60"/>
    <x v="60"/>
    <n v="61060"/>
    <s v="PIGNATARO MAGGIORE"/>
    <s v="F"/>
    <n v="33"/>
  </r>
  <r>
    <x v="1"/>
    <x v="60"/>
    <x v="60"/>
    <n v="61060"/>
    <s v="PIGNATARO MAGGIORE"/>
    <s v="M"/>
    <n v="26"/>
  </r>
  <r>
    <x v="1"/>
    <x v="60"/>
    <x v="60"/>
    <n v="61061"/>
    <s v="PONTELATONE"/>
    <s v="F"/>
    <n v="3"/>
  </r>
  <r>
    <x v="1"/>
    <x v="60"/>
    <x v="60"/>
    <n v="61061"/>
    <s v="PONTELATONE"/>
    <s v="M"/>
    <n v="2"/>
  </r>
  <r>
    <x v="1"/>
    <x v="60"/>
    <x v="60"/>
    <n v="61062"/>
    <s v="PORTICO DI CASERTA"/>
    <s v="F"/>
    <n v="37"/>
  </r>
  <r>
    <x v="1"/>
    <x v="60"/>
    <x v="60"/>
    <n v="61062"/>
    <s v="PORTICO DI CASERTA"/>
    <s v="M"/>
    <n v="18"/>
  </r>
  <r>
    <x v="1"/>
    <x v="60"/>
    <x v="60"/>
    <n v="61063"/>
    <s v="PRATA SANNITA"/>
    <s v="F"/>
    <n v="1"/>
  </r>
  <r>
    <x v="1"/>
    <x v="60"/>
    <x v="60"/>
    <n v="61063"/>
    <s v="PRATA SANNITA"/>
    <s v="M"/>
    <n v="3"/>
  </r>
  <r>
    <x v="1"/>
    <x v="60"/>
    <x v="60"/>
    <n v="61064"/>
    <s v="PRATELLA"/>
    <s v="F"/>
    <n v="12"/>
  </r>
  <r>
    <x v="1"/>
    <x v="60"/>
    <x v="60"/>
    <n v="61064"/>
    <s v="PRATELLA"/>
    <s v="M"/>
    <n v="5"/>
  </r>
  <r>
    <x v="1"/>
    <x v="60"/>
    <x v="60"/>
    <n v="61065"/>
    <s v="PRESENZANO"/>
    <s v="F"/>
    <n v="2"/>
  </r>
  <r>
    <x v="1"/>
    <x v="60"/>
    <x v="60"/>
    <n v="61065"/>
    <s v="PRESENZANO"/>
    <s v="M"/>
    <n v="3"/>
  </r>
  <r>
    <x v="1"/>
    <x v="60"/>
    <x v="60"/>
    <n v="61066"/>
    <s v="RAVISCANINA"/>
    <s v="F"/>
    <n v="3"/>
  </r>
  <r>
    <x v="1"/>
    <x v="60"/>
    <x v="60"/>
    <n v="61066"/>
    <s v="RAVISCANINA"/>
    <s v="M"/>
    <n v="2"/>
  </r>
  <r>
    <x v="1"/>
    <x v="60"/>
    <x v="60"/>
    <n v="61067"/>
    <s v="RECALE"/>
    <s v="F"/>
    <n v="29"/>
  </r>
  <r>
    <x v="1"/>
    <x v="60"/>
    <x v="60"/>
    <n v="61067"/>
    <s v="RECALE"/>
    <s v="M"/>
    <n v="28"/>
  </r>
  <r>
    <x v="1"/>
    <x v="60"/>
    <x v="60"/>
    <n v="61068"/>
    <s v="RIARDO"/>
    <s v="F"/>
    <n v="10"/>
  </r>
  <r>
    <x v="1"/>
    <x v="60"/>
    <x v="60"/>
    <n v="61068"/>
    <s v="RIARDO"/>
    <s v="M"/>
    <n v="7"/>
  </r>
  <r>
    <x v="1"/>
    <x v="60"/>
    <x v="60"/>
    <n v="61069"/>
    <s v="ROCCA D'EVANDRO"/>
    <s v="F"/>
    <n v="13"/>
  </r>
  <r>
    <x v="1"/>
    <x v="60"/>
    <x v="60"/>
    <n v="61069"/>
    <s v="ROCCA D'EVANDRO"/>
    <s v="M"/>
    <n v="8"/>
  </r>
  <r>
    <x v="1"/>
    <x v="60"/>
    <x v="60"/>
    <n v="61070"/>
    <s v="ROCCAMONFINA"/>
    <s v="F"/>
    <n v="19"/>
  </r>
  <r>
    <x v="1"/>
    <x v="60"/>
    <x v="60"/>
    <n v="61070"/>
    <s v="ROCCAMONFINA"/>
    <s v="M"/>
    <n v="14"/>
  </r>
  <r>
    <x v="1"/>
    <x v="60"/>
    <x v="60"/>
    <n v="61071"/>
    <s v="ROCCAROMANA"/>
    <s v="F"/>
    <n v="1"/>
  </r>
  <r>
    <x v="1"/>
    <x v="60"/>
    <x v="60"/>
    <n v="61071"/>
    <s v="ROCCAROMANA"/>
    <s v="M"/>
    <n v="2"/>
  </r>
  <r>
    <x v="1"/>
    <x v="60"/>
    <x v="60"/>
    <n v="61072"/>
    <s v="ROCCHETTA E CROCE"/>
    <s v="F"/>
    <n v="3"/>
  </r>
  <r>
    <x v="1"/>
    <x v="60"/>
    <x v="60"/>
    <n v="61072"/>
    <s v="ROCCHETTA E CROCE"/>
    <s v="M"/>
    <n v="1"/>
  </r>
  <r>
    <x v="1"/>
    <x v="60"/>
    <x v="60"/>
    <n v="61073"/>
    <s v="RUVIANO"/>
    <s v="F"/>
    <n v="5"/>
  </r>
  <r>
    <x v="1"/>
    <x v="60"/>
    <x v="60"/>
    <n v="61073"/>
    <s v="RUVIANO"/>
    <s v="M"/>
    <n v="9"/>
  </r>
  <r>
    <x v="1"/>
    <x v="60"/>
    <x v="60"/>
    <n v="61074"/>
    <s v="SAN CIPRIANO D'AVERSA"/>
    <s v="F"/>
    <n v="70"/>
  </r>
  <r>
    <x v="1"/>
    <x v="60"/>
    <x v="60"/>
    <n v="61074"/>
    <s v="SAN CIPRIANO D'AVERSA"/>
    <s v="M"/>
    <n v="65"/>
  </r>
  <r>
    <x v="1"/>
    <x v="60"/>
    <x v="60"/>
    <n v="61075"/>
    <s v="SAN FELICE A CANCELLO"/>
    <s v="F"/>
    <n v="70"/>
  </r>
  <r>
    <x v="1"/>
    <x v="60"/>
    <x v="60"/>
    <n v="61075"/>
    <s v="SAN FELICE A CANCELLO"/>
    <s v="M"/>
    <n v="38"/>
  </r>
  <r>
    <x v="1"/>
    <x v="60"/>
    <x v="60"/>
    <n v="61076"/>
    <s v="SAN GREGORIO MATESE"/>
    <s v="F"/>
    <n v="4"/>
  </r>
  <r>
    <x v="1"/>
    <x v="60"/>
    <x v="60"/>
    <n v="61076"/>
    <s v="SAN GREGORIO MATESE"/>
    <s v="M"/>
    <n v="2"/>
  </r>
  <r>
    <x v="1"/>
    <x v="60"/>
    <x v="60"/>
    <n v="61077"/>
    <s v="SAN MARCELLINO"/>
    <s v="F"/>
    <n v="71"/>
  </r>
  <r>
    <x v="1"/>
    <x v="60"/>
    <x v="60"/>
    <n v="61077"/>
    <s v="SAN MARCELLINO"/>
    <s v="M"/>
    <n v="58"/>
  </r>
  <r>
    <x v="1"/>
    <x v="60"/>
    <x v="60"/>
    <n v="61104"/>
    <s v="SAN MARCO EVANGELISTA"/>
    <s v="F"/>
    <n v="28"/>
  </r>
  <r>
    <x v="1"/>
    <x v="60"/>
    <x v="60"/>
    <n v="61104"/>
    <s v="SAN MARCO EVANGELISTA"/>
    <s v="M"/>
    <n v="12"/>
  </r>
  <r>
    <x v="1"/>
    <x v="60"/>
    <x v="60"/>
    <n v="61078"/>
    <s v="SAN NICOLA LA STRADA"/>
    <s v="F"/>
    <n v="99"/>
  </r>
  <r>
    <x v="1"/>
    <x v="60"/>
    <x v="60"/>
    <n v="61078"/>
    <s v="SAN NICOLA LA STRADA"/>
    <s v="M"/>
    <n v="96"/>
  </r>
  <r>
    <x v="1"/>
    <x v="60"/>
    <x v="60"/>
    <n v="61079"/>
    <s v="SAN PIETRO INFINE"/>
    <s v="F"/>
    <n v="4"/>
  </r>
  <r>
    <x v="1"/>
    <x v="60"/>
    <x v="60"/>
    <n v="61079"/>
    <s v="SAN PIETRO INFINE"/>
    <s v="M"/>
    <n v="1"/>
  </r>
  <r>
    <x v="1"/>
    <x v="60"/>
    <x v="60"/>
    <n v="61080"/>
    <s v="SAN POTITO SANNITICO"/>
    <s v="F"/>
    <n v="5"/>
  </r>
  <r>
    <x v="1"/>
    <x v="60"/>
    <x v="60"/>
    <n v="61080"/>
    <s v="SAN POTITO SANNITICO"/>
    <s v="M"/>
    <n v="9"/>
  </r>
  <r>
    <x v="1"/>
    <x v="60"/>
    <x v="60"/>
    <n v="61081"/>
    <s v="SAN PRISCO"/>
    <s v="F"/>
    <n v="59"/>
  </r>
  <r>
    <x v="1"/>
    <x v="60"/>
    <x v="60"/>
    <n v="61081"/>
    <s v="SAN PRISCO"/>
    <s v="M"/>
    <n v="43"/>
  </r>
  <r>
    <x v="1"/>
    <x v="60"/>
    <x v="60"/>
    <n v="61085"/>
    <s v="SAN TAMMARO"/>
    <s v="F"/>
    <n v="30"/>
  </r>
  <r>
    <x v="1"/>
    <x v="60"/>
    <x v="60"/>
    <n v="61085"/>
    <s v="SAN TAMMARO"/>
    <s v="M"/>
    <n v="23"/>
  </r>
  <r>
    <x v="1"/>
    <x v="60"/>
    <x v="60"/>
    <n v="61082"/>
    <s v="SANTA MARIA A VICO"/>
    <s v="F"/>
    <n v="68"/>
  </r>
  <r>
    <x v="1"/>
    <x v="60"/>
    <x v="60"/>
    <n v="61082"/>
    <s v="SANTA MARIA A VICO"/>
    <s v="M"/>
    <n v="56"/>
  </r>
  <r>
    <x v="1"/>
    <x v="60"/>
    <x v="60"/>
    <n v="61083"/>
    <s v="SANTA MARIA CAPUA VETERE"/>
    <s v="F"/>
    <n v="136"/>
  </r>
  <r>
    <x v="1"/>
    <x v="60"/>
    <x v="60"/>
    <n v="61083"/>
    <s v="SANTA MARIA CAPUA VETERE"/>
    <s v="M"/>
    <n v="107"/>
  </r>
  <r>
    <x v="1"/>
    <x v="60"/>
    <x v="60"/>
    <n v="61084"/>
    <s v="SANTA MARIA LA FOSSA"/>
    <s v="F"/>
    <n v="15"/>
  </r>
  <r>
    <x v="1"/>
    <x v="60"/>
    <x v="60"/>
    <n v="61084"/>
    <s v="SANTA MARIA LA FOSSA"/>
    <s v="M"/>
    <n v="7"/>
  </r>
  <r>
    <x v="1"/>
    <x v="60"/>
    <x v="60"/>
    <n v="61086"/>
    <s v="SANT'ANGELO D'ALIFE"/>
    <s v="F"/>
    <n v="14"/>
  </r>
  <r>
    <x v="1"/>
    <x v="60"/>
    <x v="60"/>
    <n v="61086"/>
    <s v="SANT'ANGELO D'ALIFE"/>
    <s v="M"/>
    <n v="5"/>
  </r>
  <r>
    <x v="1"/>
    <x v="60"/>
    <x v="60"/>
    <n v="61087"/>
    <s v="SANT'ARPINO"/>
    <s v="F"/>
    <n v="74"/>
  </r>
  <r>
    <x v="1"/>
    <x v="60"/>
    <x v="60"/>
    <n v="61087"/>
    <s v="SANT'ARPINO"/>
    <s v="M"/>
    <n v="63"/>
  </r>
  <r>
    <x v="1"/>
    <x v="60"/>
    <x v="60"/>
    <n v="61088"/>
    <s v="SESSA AURUNCA"/>
    <s v="F"/>
    <n v="64"/>
  </r>
  <r>
    <x v="1"/>
    <x v="60"/>
    <x v="60"/>
    <n v="61088"/>
    <s v="SESSA AURUNCA"/>
    <s v="M"/>
    <n v="87"/>
  </r>
  <r>
    <x v="1"/>
    <x v="60"/>
    <x v="60"/>
    <n v="61089"/>
    <s v="SPARANISE"/>
    <s v="F"/>
    <n v="34"/>
  </r>
  <r>
    <x v="1"/>
    <x v="60"/>
    <x v="60"/>
    <n v="61089"/>
    <s v="SPARANISE"/>
    <s v="M"/>
    <n v="21"/>
  </r>
  <r>
    <x v="1"/>
    <x v="60"/>
    <x v="60"/>
    <n v="61090"/>
    <s v="SUCCIVO"/>
    <s v="F"/>
    <n v="27"/>
  </r>
  <r>
    <x v="1"/>
    <x v="60"/>
    <x v="60"/>
    <n v="61090"/>
    <s v="SUCCIVO"/>
    <s v="M"/>
    <n v="32"/>
  </r>
  <r>
    <x v="1"/>
    <x v="60"/>
    <x v="60"/>
    <n v="61091"/>
    <s v="TEANO"/>
    <s v="F"/>
    <n v="54"/>
  </r>
  <r>
    <x v="1"/>
    <x v="60"/>
    <x v="60"/>
    <n v="61091"/>
    <s v="TEANO"/>
    <s v="M"/>
    <n v="31"/>
  </r>
  <r>
    <x v="1"/>
    <x v="60"/>
    <x v="60"/>
    <n v="61092"/>
    <s v="TEVEROLA"/>
    <s v="F"/>
    <n v="63"/>
  </r>
  <r>
    <x v="1"/>
    <x v="60"/>
    <x v="60"/>
    <n v="61092"/>
    <s v="TEVEROLA"/>
    <s v="M"/>
    <n v="69"/>
  </r>
  <r>
    <x v="1"/>
    <x v="60"/>
    <x v="60"/>
    <n v="61093"/>
    <s v="TORA E PICCILLI"/>
    <s v="F"/>
    <n v="3"/>
  </r>
  <r>
    <x v="1"/>
    <x v="60"/>
    <x v="60"/>
    <n v="61093"/>
    <s v="TORA E PICCILLI"/>
    <s v="M"/>
    <n v="3"/>
  </r>
  <r>
    <x v="1"/>
    <x v="60"/>
    <x v="60"/>
    <n v="61094"/>
    <s v="TRENTOLA-DUCENTA"/>
    <s v="F"/>
    <n v="118"/>
  </r>
  <r>
    <x v="1"/>
    <x v="60"/>
    <x v="60"/>
    <n v="61094"/>
    <s v="TRENTOLA-DUCENTA"/>
    <s v="M"/>
    <n v="77"/>
  </r>
  <r>
    <x v="1"/>
    <x v="60"/>
    <x v="60"/>
    <n v="61095"/>
    <s v="VAIRANO PATENORA"/>
    <s v="F"/>
    <n v="37"/>
  </r>
  <r>
    <x v="1"/>
    <x v="60"/>
    <x v="60"/>
    <n v="61095"/>
    <s v="VAIRANO PATENORA"/>
    <s v="M"/>
    <n v="25"/>
  </r>
  <r>
    <x v="1"/>
    <x v="60"/>
    <x v="60"/>
    <n v="61096"/>
    <s v="VALLE AGRICOLA"/>
    <s v="F"/>
    <n v="3"/>
  </r>
  <r>
    <x v="1"/>
    <x v="60"/>
    <x v="60"/>
    <n v="61096"/>
    <s v="VALLE AGRICOLA"/>
    <s v="M"/>
    <n v="2"/>
  </r>
  <r>
    <x v="1"/>
    <x v="60"/>
    <x v="60"/>
    <n v="61097"/>
    <s v="VALLE DI MADDALONI"/>
    <s v="F"/>
    <n v="17"/>
  </r>
  <r>
    <x v="1"/>
    <x v="60"/>
    <x v="60"/>
    <n v="61097"/>
    <s v="VALLE DI MADDALONI"/>
    <s v="M"/>
    <n v="10"/>
  </r>
  <r>
    <x v="1"/>
    <x v="60"/>
    <x v="60"/>
    <n v="61098"/>
    <s v="VILLA DI BRIANO"/>
    <s v="F"/>
    <n v="40"/>
  </r>
  <r>
    <x v="1"/>
    <x v="60"/>
    <x v="60"/>
    <n v="61098"/>
    <s v="VILLA DI BRIANO"/>
    <s v="M"/>
    <n v="31"/>
  </r>
  <r>
    <x v="1"/>
    <x v="60"/>
    <x v="60"/>
    <n v="61099"/>
    <s v="VILLA LITERNO"/>
    <s v="F"/>
    <n v="62"/>
  </r>
  <r>
    <x v="1"/>
    <x v="60"/>
    <x v="60"/>
    <n v="61099"/>
    <s v="VILLA LITERNO"/>
    <s v="M"/>
    <n v="59"/>
  </r>
  <r>
    <x v="1"/>
    <x v="60"/>
    <x v="60"/>
    <n v="61100"/>
    <s v="VITULAZIO"/>
    <s v="F"/>
    <n v="48"/>
  </r>
  <r>
    <x v="1"/>
    <x v="60"/>
    <x v="60"/>
    <n v="61100"/>
    <s v="VITULAZIO"/>
    <s v="M"/>
    <n v="42"/>
  </r>
  <r>
    <x v="1"/>
    <x v="61"/>
    <x v="61"/>
    <n v="62001"/>
    <s v="AIROLA"/>
    <s v="F"/>
    <n v="51"/>
  </r>
  <r>
    <x v="1"/>
    <x v="61"/>
    <x v="61"/>
    <n v="62001"/>
    <s v="AIROLA"/>
    <s v="M"/>
    <n v="28"/>
  </r>
  <r>
    <x v="1"/>
    <x v="61"/>
    <x v="61"/>
    <n v="62002"/>
    <s v="AMOROSI"/>
    <s v="F"/>
    <n v="13"/>
  </r>
  <r>
    <x v="1"/>
    <x v="61"/>
    <x v="61"/>
    <n v="62002"/>
    <s v="AMOROSI"/>
    <s v="M"/>
    <n v="15"/>
  </r>
  <r>
    <x v="1"/>
    <x v="61"/>
    <x v="61"/>
    <n v="62003"/>
    <s v="APICE"/>
    <s v="F"/>
    <n v="20"/>
  </r>
  <r>
    <x v="1"/>
    <x v="61"/>
    <x v="61"/>
    <n v="62003"/>
    <s v="APICE"/>
    <s v="M"/>
    <n v="15"/>
  </r>
  <r>
    <x v="1"/>
    <x v="61"/>
    <x v="61"/>
    <n v="62004"/>
    <s v="APOLLOSA"/>
    <s v="F"/>
    <n v="11"/>
  </r>
  <r>
    <x v="1"/>
    <x v="61"/>
    <x v="61"/>
    <n v="62004"/>
    <s v="APOLLOSA"/>
    <s v="M"/>
    <n v="11"/>
  </r>
  <r>
    <x v="1"/>
    <x v="61"/>
    <x v="61"/>
    <n v="62005"/>
    <s v="ARPAIA"/>
    <s v="F"/>
    <n v="5"/>
  </r>
  <r>
    <x v="1"/>
    <x v="61"/>
    <x v="61"/>
    <n v="62005"/>
    <s v="ARPAIA"/>
    <s v="M"/>
    <n v="4"/>
  </r>
  <r>
    <x v="1"/>
    <x v="61"/>
    <x v="61"/>
    <n v="62006"/>
    <s v="ARPAISE"/>
    <s v="F"/>
    <n v="1"/>
  </r>
  <r>
    <x v="1"/>
    <x v="61"/>
    <x v="61"/>
    <n v="62006"/>
    <s v="ARPAISE"/>
    <s v="M"/>
    <n v="1"/>
  </r>
  <r>
    <x v="1"/>
    <x v="61"/>
    <x v="61"/>
    <n v="62007"/>
    <s v="BASELICE"/>
    <s v="F"/>
    <n v="7"/>
  </r>
  <r>
    <x v="1"/>
    <x v="61"/>
    <x v="61"/>
    <n v="62007"/>
    <s v="BASELICE"/>
    <s v="M"/>
    <n v="7"/>
  </r>
  <r>
    <x v="1"/>
    <x v="61"/>
    <x v="61"/>
    <n v="62008"/>
    <s v="BENEVENTO"/>
    <s v="F"/>
    <n v="287"/>
  </r>
  <r>
    <x v="1"/>
    <x v="61"/>
    <x v="61"/>
    <n v="62008"/>
    <s v="BENEVENTO"/>
    <s v="M"/>
    <n v="235"/>
  </r>
  <r>
    <x v="1"/>
    <x v="61"/>
    <x v="61"/>
    <n v="62009"/>
    <s v="BONEA"/>
    <s v="F"/>
    <n v="10"/>
  </r>
  <r>
    <x v="1"/>
    <x v="61"/>
    <x v="61"/>
    <n v="62009"/>
    <s v="BONEA"/>
    <s v="M"/>
    <n v="10"/>
  </r>
  <r>
    <x v="1"/>
    <x v="61"/>
    <x v="61"/>
    <n v="62010"/>
    <s v="BUCCIANO"/>
    <s v="F"/>
    <n v="4"/>
  </r>
  <r>
    <x v="1"/>
    <x v="61"/>
    <x v="61"/>
    <n v="62010"/>
    <s v="BUCCIANO"/>
    <s v="M"/>
    <n v="4"/>
  </r>
  <r>
    <x v="1"/>
    <x v="61"/>
    <x v="61"/>
    <n v="62011"/>
    <s v="BUONALBERGO"/>
    <s v="F"/>
    <n v="8"/>
  </r>
  <r>
    <x v="1"/>
    <x v="61"/>
    <x v="61"/>
    <n v="62011"/>
    <s v="BUONALBERGO"/>
    <s v="M"/>
    <n v="2"/>
  </r>
  <r>
    <x v="1"/>
    <x v="61"/>
    <x v="61"/>
    <n v="62012"/>
    <s v="CALVI"/>
    <s v="F"/>
    <n v="10"/>
  </r>
  <r>
    <x v="1"/>
    <x v="61"/>
    <x v="61"/>
    <n v="62012"/>
    <s v="CALVI"/>
    <s v="M"/>
    <n v="13"/>
  </r>
  <r>
    <x v="1"/>
    <x v="61"/>
    <x v="61"/>
    <n v="62013"/>
    <s v="CAMPOLATTARO"/>
    <s v="F"/>
    <n v="9"/>
  </r>
  <r>
    <x v="1"/>
    <x v="61"/>
    <x v="61"/>
    <n v="62013"/>
    <s v="CAMPOLATTARO"/>
    <s v="M"/>
    <n v="5"/>
  </r>
  <r>
    <x v="1"/>
    <x v="61"/>
    <x v="61"/>
    <n v="62014"/>
    <s v="CAMPOLI DEL MONTE TABURNO"/>
    <s v="F"/>
    <n v="2"/>
  </r>
  <r>
    <x v="1"/>
    <x v="61"/>
    <x v="61"/>
    <n v="62014"/>
    <s v="CAMPOLI DEL MONTE TABURNO"/>
    <s v="M"/>
    <n v="3"/>
  </r>
  <r>
    <x v="1"/>
    <x v="61"/>
    <x v="61"/>
    <n v="62015"/>
    <s v="CASALDUNI"/>
    <s v="F"/>
    <n v="6"/>
  </r>
  <r>
    <x v="1"/>
    <x v="61"/>
    <x v="61"/>
    <n v="62015"/>
    <s v="CASALDUNI"/>
    <s v="M"/>
    <n v="2"/>
  </r>
  <r>
    <x v="1"/>
    <x v="61"/>
    <x v="61"/>
    <n v="62016"/>
    <s v="CASTELFRANCO IN MISCANO"/>
    <s v="F"/>
    <n v="4"/>
  </r>
  <r>
    <x v="1"/>
    <x v="61"/>
    <x v="61"/>
    <n v="62017"/>
    <s v="CASTELPAGANO"/>
    <s v="F"/>
    <n v="6"/>
  </r>
  <r>
    <x v="1"/>
    <x v="61"/>
    <x v="61"/>
    <n v="62017"/>
    <s v="CASTELPAGANO"/>
    <s v="M"/>
    <n v="2"/>
  </r>
  <r>
    <x v="1"/>
    <x v="61"/>
    <x v="61"/>
    <n v="62018"/>
    <s v="CASTELPOTO"/>
    <s v="F"/>
    <n v="7"/>
  </r>
  <r>
    <x v="1"/>
    <x v="61"/>
    <x v="61"/>
    <n v="62018"/>
    <s v="CASTELPOTO"/>
    <s v="M"/>
    <n v="6"/>
  </r>
  <r>
    <x v="1"/>
    <x v="61"/>
    <x v="61"/>
    <n v="62019"/>
    <s v="CASTELVENERE"/>
    <s v="F"/>
    <n v="10"/>
  </r>
  <r>
    <x v="1"/>
    <x v="61"/>
    <x v="61"/>
    <n v="62019"/>
    <s v="CASTELVENERE"/>
    <s v="M"/>
    <n v="8"/>
  </r>
  <r>
    <x v="1"/>
    <x v="61"/>
    <x v="61"/>
    <n v="62020"/>
    <s v="CASTELVETERE IN VAL FORTORE"/>
    <s v="F"/>
    <n v="6"/>
  </r>
  <r>
    <x v="1"/>
    <x v="61"/>
    <x v="61"/>
    <n v="62021"/>
    <s v="CAUTANO"/>
    <s v="F"/>
    <n v="14"/>
  </r>
  <r>
    <x v="1"/>
    <x v="61"/>
    <x v="61"/>
    <n v="62021"/>
    <s v="CAUTANO"/>
    <s v="M"/>
    <n v="7"/>
  </r>
  <r>
    <x v="1"/>
    <x v="61"/>
    <x v="61"/>
    <n v="62022"/>
    <s v="CEPPALONI"/>
    <s v="F"/>
    <n v="11"/>
  </r>
  <r>
    <x v="1"/>
    <x v="61"/>
    <x v="61"/>
    <n v="62022"/>
    <s v="CEPPALONI"/>
    <s v="M"/>
    <n v="13"/>
  </r>
  <r>
    <x v="1"/>
    <x v="61"/>
    <x v="61"/>
    <n v="62023"/>
    <s v="CERRETO SANNITA"/>
    <s v="F"/>
    <n v="21"/>
  </r>
  <r>
    <x v="1"/>
    <x v="61"/>
    <x v="61"/>
    <n v="62023"/>
    <s v="CERRETO SANNITA"/>
    <s v="M"/>
    <n v="6"/>
  </r>
  <r>
    <x v="1"/>
    <x v="61"/>
    <x v="61"/>
    <n v="62024"/>
    <s v="CIRCELLO"/>
    <s v="F"/>
    <n v="11"/>
  </r>
  <r>
    <x v="1"/>
    <x v="61"/>
    <x v="61"/>
    <n v="62024"/>
    <s v="CIRCELLO"/>
    <s v="M"/>
    <n v="9"/>
  </r>
  <r>
    <x v="1"/>
    <x v="61"/>
    <x v="61"/>
    <n v="62025"/>
    <s v="COLLE SANNITA"/>
    <s v="F"/>
    <n v="14"/>
  </r>
  <r>
    <x v="1"/>
    <x v="61"/>
    <x v="61"/>
    <n v="62025"/>
    <s v="COLLE SANNITA"/>
    <s v="M"/>
    <n v="6"/>
  </r>
  <r>
    <x v="1"/>
    <x v="61"/>
    <x v="61"/>
    <n v="62026"/>
    <s v="CUSANO MUTRI"/>
    <s v="F"/>
    <n v="5"/>
  </r>
  <r>
    <x v="1"/>
    <x v="61"/>
    <x v="61"/>
    <n v="62026"/>
    <s v="CUSANO MUTRI"/>
    <s v="M"/>
    <n v="4"/>
  </r>
  <r>
    <x v="1"/>
    <x v="61"/>
    <x v="61"/>
    <n v="62027"/>
    <s v="DUGENTA"/>
    <s v="F"/>
    <n v="16"/>
  </r>
  <r>
    <x v="1"/>
    <x v="61"/>
    <x v="61"/>
    <n v="62027"/>
    <s v="DUGENTA"/>
    <s v="M"/>
    <n v="12"/>
  </r>
  <r>
    <x v="1"/>
    <x v="61"/>
    <x v="61"/>
    <n v="62028"/>
    <s v="DURAZZANO"/>
    <s v="F"/>
    <n v="6"/>
  </r>
  <r>
    <x v="1"/>
    <x v="61"/>
    <x v="61"/>
    <n v="62028"/>
    <s v="DURAZZANO"/>
    <s v="M"/>
    <n v="7"/>
  </r>
  <r>
    <x v="1"/>
    <x v="61"/>
    <x v="61"/>
    <n v="62029"/>
    <s v="FAICCHIO"/>
    <s v="F"/>
    <n v="15"/>
  </r>
  <r>
    <x v="1"/>
    <x v="61"/>
    <x v="61"/>
    <n v="62029"/>
    <s v="FAICCHIO"/>
    <s v="M"/>
    <n v="6"/>
  </r>
  <r>
    <x v="1"/>
    <x v="61"/>
    <x v="61"/>
    <n v="62030"/>
    <s v="FOGLIANISE"/>
    <s v="F"/>
    <n v="24"/>
  </r>
  <r>
    <x v="1"/>
    <x v="61"/>
    <x v="61"/>
    <n v="62030"/>
    <s v="FOGLIANISE"/>
    <s v="M"/>
    <n v="13"/>
  </r>
  <r>
    <x v="1"/>
    <x v="61"/>
    <x v="61"/>
    <n v="62031"/>
    <s v="FOIANO DI VAL FORTORE"/>
    <s v="F"/>
    <n v="11"/>
  </r>
  <r>
    <x v="1"/>
    <x v="61"/>
    <x v="61"/>
    <n v="62031"/>
    <s v="FOIANO DI VAL FORTORE"/>
    <s v="M"/>
    <n v="4"/>
  </r>
  <r>
    <x v="1"/>
    <x v="61"/>
    <x v="61"/>
    <n v="62032"/>
    <s v="FORCHIA"/>
    <s v="F"/>
    <n v="3"/>
  </r>
  <r>
    <x v="1"/>
    <x v="61"/>
    <x v="61"/>
    <n v="62032"/>
    <s v="FORCHIA"/>
    <s v="M"/>
    <n v="5"/>
  </r>
  <r>
    <x v="1"/>
    <x v="61"/>
    <x v="61"/>
    <n v="62033"/>
    <s v="FRAGNETO L'ABATE"/>
    <s v="F"/>
    <n v="1"/>
  </r>
  <r>
    <x v="1"/>
    <x v="61"/>
    <x v="61"/>
    <n v="62034"/>
    <s v="FRAGNETO MONFORTE"/>
    <s v="F"/>
    <n v="6"/>
  </r>
  <r>
    <x v="1"/>
    <x v="61"/>
    <x v="61"/>
    <n v="62034"/>
    <s v="FRAGNETO MONFORTE"/>
    <s v="M"/>
    <n v="5"/>
  </r>
  <r>
    <x v="1"/>
    <x v="61"/>
    <x v="61"/>
    <n v="62035"/>
    <s v="FRASSO TELESINO"/>
    <s v="F"/>
    <n v="15"/>
  </r>
  <r>
    <x v="1"/>
    <x v="61"/>
    <x v="61"/>
    <n v="62035"/>
    <s v="FRASSO TELESINO"/>
    <s v="M"/>
    <n v="8"/>
  </r>
  <r>
    <x v="1"/>
    <x v="61"/>
    <x v="61"/>
    <n v="62036"/>
    <s v="GINESTRA DEGLI SCHIAVONI"/>
    <s v="M"/>
    <n v="1"/>
  </r>
  <r>
    <x v="1"/>
    <x v="61"/>
    <x v="61"/>
    <n v="62037"/>
    <s v="GUARDIA SANFRAMONDI"/>
    <s v="F"/>
    <n v="27"/>
  </r>
  <r>
    <x v="1"/>
    <x v="61"/>
    <x v="61"/>
    <n v="62037"/>
    <s v="GUARDIA SANFRAMONDI"/>
    <s v="M"/>
    <n v="12"/>
  </r>
  <r>
    <x v="1"/>
    <x v="61"/>
    <x v="61"/>
    <n v="62038"/>
    <s v="LIMATOLA"/>
    <s v="F"/>
    <n v="17"/>
  </r>
  <r>
    <x v="1"/>
    <x v="61"/>
    <x v="61"/>
    <n v="62038"/>
    <s v="LIMATOLA"/>
    <s v="M"/>
    <n v="11"/>
  </r>
  <r>
    <x v="1"/>
    <x v="61"/>
    <x v="61"/>
    <n v="62039"/>
    <s v="MELIZZANO"/>
    <s v="F"/>
    <n v="5"/>
  </r>
  <r>
    <x v="1"/>
    <x v="61"/>
    <x v="61"/>
    <n v="62039"/>
    <s v="MELIZZANO"/>
    <s v="M"/>
    <n v="12"/>
  </r>
  <r>
    <x v="1"/>
    <x v="61"/>
    <x v="61"/>
    <n v="62040"/>
    <s v="MOIANO"/>
    <s v="F"/>
    <n v="20"/>
  </r>
  <r>
    <x v="1"/>
    <x v="61"/>
    <x v="61"/>
    <n v="62040"/>
    <s v="MOIANO"/>
    <s v="M"/>
    <n v="15"/>
  </r>
  <r>
    <x v="1"/>
    <x v="61"/>
    <x v="61"/>
    <n v="62041"/>
    <s v="MOLINARA"/>
    <s v="F"/>
    <n v="6"/>
  </r>
  <r>
    <x v="1"/>
    <x v="61"/>
    <x v="61"/>
    <n v="62041"/>
    <s v="MOLINARA"/>
    <s v="M"/>
    <n v="4"/>
  </r>
  <r>
    <x v="1"/>
    <x v="61"/>
    <x v="61"/>
    <n v="62042"/>
    <s v="MONTEFALCONE DI VAL FORTORE"/>
    <s v="F"/>
    <n v="4"/>
  </r>
  <r>
    <x v="1"/>
    <x v="61"/>
    <x v="61"/>
    <n v="62042"/>
    <s v="MONTEFALCONE DI VAL FORTORE"/>
    <s v="M"/>
    <n v="4"/>
  </r>
  <r>
    <x v="1"/>
    <x v="61"/>
    <x v="61"/>
    <n v="62043"/>
    <s v="MONTESARCHIO"/>
    <s v="F"/>
    <n v="81"/>
  </r>
  <r>
    <x v="1"/>
    <x v="61"/>
    <x v="61"/>
    <n v="62043"/>
    <s v="MONTESARCHIO"/>
    <s v="M"/>
    <n v="48"/>
  </r>
  <r>
    <x v="1"/>
    <x v="61"/>
    <x v="61"/>
    <n v="62044"/>
    <s v="MORCONE"/>
    <s v="F"/>
    <n v="22"/>
  </r>
  <r>
    <x v="1"/>
    <x v="61"/>
    <x v="61"/>
    <n v="62044"/>
    <s v="MORCONE"/>
    <s v="M"/>
    <n v="10"/>
  </r>
  <r>
    <x v="1"/>
    <x v="61"/>
    <x v="61"/>
    <n v="62045"/>
    <s v="PADULI"/>
    <s v="F"/>
    <n v="18"/>
  </r>
  <r>
    <x v="1"/>
    <x v="61"/>
    <x v="61"/>
    <n v="62045"/>
    <s v="PADULI"/>
    <s v="M"/>
    <n v="8"/>
  </r>
  <r>
    <x v="1"/>
    <x v="61"/>
    <x v="61"/>
    <n v="62046"/>
    <s v="PAGO VEIANO"/>
    <s v="F"/>
    <n v="8"/>
  </r>
  <r>
    <x v="1"/>
    <x v="61"/>
    <x v="61"/>
    <n v="62046"/>
    <s v="PAGO VEIANO"/>
    <s v="M"/>
    <n v="8"/>
  </r>
  <r>
    <x v="1"/>
    <x v="61"/>
    <x v="61"/>
    <n v="62047"/>
    <s v="PANNARANO"/>
    <s v="F"/>
    <n v="8"/>
  </r>
  <r>
    <x v="1"/>
    <x v="61"/>
    <x v="61"/>
    <n v="62047"/>
    <s v="PANNARANO"/>
    <s v="M"/>
    <n v="8"/>
  </r>
  <r>
    <x v="1"/>
    <x v="61"/>
    <x v="61"/>
    <n v="62048"/>
    <s v="PAOLISI"/>
    <s v="F"/>
    <n v="9"/>
  </r>
  <r>
    <x v="1"/>
    <x v="61"/>
    <x v="61"/>
    <n v="62048"/>
    <s v="PAOLISI"/>
    <s v="M"/>
    <n v="6"/>
  </r>
  <r>
    <x v="1"/>
    <x v="61"/>
    <x v="61"/>
    <n v="62049"/>
    <s v="PAUPISI"/>
    <s v="F"/>
    <n v="5"/>
  </r>
  <r>
    <x v="1"/>
    <x v="61"/>
    <x v="61"/>
    <n v="62049"/>
    <s v="PAUPISI"/>
    <s v="M"/>
    <n v="4"/>
  </r>
  <r>
    <x v="1"/>
    <x v="61"/>
    <x v="61"/>
    <n v="62050"/>
    <s v="PESCO SANNITA"/>
    <s v="F"/>
    <n v="9"/>
  </r>
  <r>
    <x v="1"/>
    <x v="61"/>
    <x v="61"/>
    <n v="62050"/>
    <s v="PESCO SANNITA"/>
    <s v="M"/>
    <n v="3"/>
  </r>
  <r>
    <x v="1"/>
    <x v="61"/>
    <x v="61"/>
    <n v="62051"/>
    <s v="PIETRAROJA"/>
    <s v="F"/>
    <n v="3"/>
  </r>
  <r>
    <x v="1"/>
    <x v="61"/>
    <x v="61"/>
    <n v="62052"/>
    <s v="PIETRELCINA"/>
    <s v="F"/>
    <n v="14"/>
  </r>
  <r>
    <x v="1"/>
    <x v="61"/>
    <x v="61"/>
    <n v="62052"/>
    <s v="PIETRELCINA"/>
    <s v="M"/>
    <n v="11"/>
  </r>
  <r>
    <x v="1"/>
    <x v="61"/>
    <x v="61"/>
    <n v="62053"/>
    <s v="PONTE"/>
    <s v="F"/>
    <n v="14"/>
  </r>
  <r>
    <x v="1"/>
    <x v="61"/>
    <x v="61"/>
    <n v="62053"/>
    <s v="PONTE"/>
    <s v="M"/>
    <n v="15"/>
  </r>
  <r>
    <x v="1"/>
    <x v="61"/>
    <x v="61"/>
    <n v="62054"/>
    <s v="PONTELANDOLFO"/>
    <s v="F"/>
    <n v="12"/>
  </r>
  <r>
    <x v="1"/>
    <x v="61"/>
    <x v="61"/>
    <n v="62054"/>
    <s v="PONTELANDOLFO"/>
    <s v="M"/>
    <n v="5"/>
  </r>
  <r>
    <x v="1"/>
    <x v="61"/>
    <x v="61"/>
    <n v="62055"/>
    <s v="PUGLIANELLO"/>
    <s v="F"/>
    <n v="4"/>
  </r>
  <r>
    <x v="1"/>
    <x v="61"/>
    <x v="61"/>
    <n v="62055"/>
    <s v="PUGLIANELLO"/>
    <s v="M"/>
    <n v="6"/>
  </r>
  <r>
    <x v="1"/>
    <x v="61"/>
    <x v="61"/>
    <n v="62056"/>
    <s v="REINO"/>
    <s v="F"/>
    <n v="5"/>
  </r>
  <r>
    <x v="1"/>
    <x v="61"/>
    <x v="61"/>
    <n v="62056"/>
    <s v="REINO"/>
    <s v="M"/>
    <n v="5"/>
  </r>
  <r>
    <x v="1"/>
    <x v="61"/>
    <x v="61"/>
    <n v="62057"/>
    <s v="SAN BARTOLOMEO IN GALDO"/>
    <s v="F"/>
    <n v="26"/>
  </r>
  <r>
    <x v="1"/>
    <x v="61"/>
    <x v="61"/>
    <n v="62057"/>
    <s v="SAN BARTOLOMEO IN GALDO"/>
    <s v="M"/>
    <n v="6"/>
  </r>
  <r>
    <x v="1"/>
    <x v="61"/>
    <x v="61"/>
    <n v="62058"/>
    <s v="SAN GIORGIO DEL SANNIO"/>
    <s v="F"/>
    <n v="55"/>
  </r>
  <r>
    <x v="1"/>
    <x v="61"/>
    <x v="61"/>
    <n v="62058"/>
    <s v="SAN GIORGIO DEL SANNIO"/>
    <s v="M"/>
    <n v="41"/>
  </r>
  <r>
    <x v="1"/>
    <x v="61"/>
    <x v="61"/>
    <n v="62059"/>
    <s v="SAN GIORGIO LA MOLARA"/>
    <s v="F"/>
    <n v="11"/>
  </r>
  <r>
    <x v="1"/>
    <x v="61"/>
    <x v="61"/>
    <n v="62059"/>
    <s v="SAN GIORGIO LA MOLARA"/>
    <s v="M"/>
    <n v="10"/>
  </r>
  <r>
    <x v="1"/>
    <x v="61"/>
    <x v="61"/>
    <n v="62060"/>
    <s v="SAN LEUCIO DEL SANNIO"/>
    <s v="F"/>
    <n v="19"/>
  </r>
  <r>
    <x v="1"/>
    <x v="61"/>
    <x v="61"/>
    <n v="62060"/>
    <s v="SAN LEUCIO DEL SANNIO"/>
    <s v="M"/>
    <n v="13"/>
  </r>
  <r>
    <x v="1"/>
    <x v="61"/>
    <x v="61"/>
    <n v="62061"/>
    <s v="SAN LORENZELLO"/>
    <s v="F"/>
    <n v="7"/>
  </r>
  <r>
    <x v="1"/>
    <x v="61"/>
    <x v="61"/>
    <n v="62061"/>
    <s v="SAN LORENZELLO"/>
    <s v="M"/>
    <n v="6"/>
  </r>
  <r>
    <x v="1"/>
    <x v="61"/>
    <x v="61"/>
    <n v="62062"/>
    <s v="SAN LORENZO MAGGIORE"/>
    <s v="F"/>
    <n v="9"/>
  </r>
  <r>
    <x v="1"/>
    <x v="61"/>
    <x v="61"/>
    <n v="62062"/>
    <s v="SAN LORENZO MAGGIORE"/>
    <s v="M"/>
    <n v="6"/>
  </r>
  <r>
    <x v="1"/>
    <x v="61"/>
    <x v="61"/>
    <n v="62063"/>
    <s v="SAN LUPO"/>
    <s v="F"/>
    <n v="3"/>
  </r>
  <r>
    <x v="1"/>
    <x v="61"/>
    <x v="61"/>
    <n v="62063"/>
    <s v="SAN LUPO"/>
    <s v="M"/>
    <n v="1"/>
  </r>
  <r>
    <x v="1"/>
    <x v="61"/>
    <x v="61"/>
    <n v="62064"/>
    <s v="SAN MARCO DEI CAVOTI"/>
    <s v="F"/>
    <n v="12"/>
  </r>
  <r>
    <x v="1"/>
    <x v="61"/>
    <x v="61"/>
    <n v="62064"/>
    <s v="SAN MARCO DEI CAVOTI"/>
    <s v="M"/>
    <n v="15"/>
  </r>
  <r>
    <x v="1"/>
    <x v="61"/>
    <x v="61"/>
    <n v="62065"/>
    <s v="SAN MARTINO SANNITA"/>
    <s v="F"/>
    <n v="2"/>
  </r>
  <r>
    <x v="1"/>
    <x v="61"/>
    <x v="61"/>
    <n v="62065"/>
    <s v="SAN MARTINO SANNITA"/>
    <s v="M"/>
    <n v="9"/>
  </r>
  <r>
    <x v="1"/>
    <x v="61"/>
    <x v="61"/>
    <n v="62066"/>
    <s v="SAN NAZZARO"/>
    <s v="F"/>
    <n v="3"/>
  </r>
  <r>
    <x v="1"/>
    <x v="61"/>
    <x v="61"/>
    <n v="62066"/>
    <s v="SAN NAZZARO"/>
    <s v="M"/>
    <n v="4"/>
  </r>
  <r>
    <x v="1"/>
    <x v="61"/>
    <x v="61"/>
    <n v="62067"/>
    <s v="SAN NICOLA MANFREDI"/>
    <s v="F"/>
    <n v="19"/>
  </r>
  <r>
    <x v="1"/>
    <x v="61"/>
    <x v="61"/>
    <n v="62067"/>
    <s v="SAN NICOLA MANFREDI"/>
    <s v="M"/>
    <n v="20"/>
  </r>
  <r>
    <x v="1"/>
    <x v="61"/>
    <x v="61"/>
    <n v="62068"/>
    <s v="SAN SALVATORE TELESINO"/>
    <s v="F"/>
    <n v="18"/>
  </r>
  <r>
    <x v="1"/>
    <x v="61"/>
    <x v="61"/>
    <n v="62068"/>
    <s v="SAN SALVATORE TELESINO"/>
    <s v="M"/>
    <n v="16"/>
  </r>
  <r>
    <x v="1"/>
    <x v="61"/>
    <x v="61"/>
    <n v="62069"/>
    <s v="SANTA CROCE DEL SANNIO"/>
    <s v="F"/>
    <n v="2"/>
  </r>
  <r>
    <x v="1"/>
    <x v="61"/>
    <x v="61"/>
    <n v="62070"/>
    <s v="SANT'AGATA DE' GOTI"/>
    <s v="F"/>
    <n v="49"/>
  </r>
  <r>
    <x v="1"/>
    <x v="61"/>
    <x v="61"/>
    <n v="62070"/>
    <s v="SANT'AGATA DE' GOTI"/>
    <s v="M"/>
    <n v="42"/>
  </r>
  <r>
    <x v="1"/>
    <x v="61"/>
    <x v="61"/>
    <n v="62071"/>
    <s v="SANT'ANGELO A CUPOLO"/>
    <s v="F"/>
    <n v="21"/>
  </r>
  <r>
    <x v="1"/>
    <x v="61"/>
    <x v="61"/>
    <n v="62071"/>
    <s v="SANT'ANGELO A CUPOLO"/>
    <s v="M"/>
    <n v="22"/>
  </r>
  <r>
    <x v="1"/>
    <x v="61"/>
    <x v="61"/>
    <n v="62078"/>
    <s v="SANT'ARCANGELO TRIMONTE"/>
    <s v="F"/>
    <n v="2"/>
  </r>
  <r>
    <x v="1"/>
    <x v="61"/>
    <x v="61"/>
    <n v="62078"/>
    <s v="SANT'ARCANGELO TRIMONTE"/>
    <s v="M"/>
    <n v="1"/>
  </r>
  <r>
    <x v="1"/>
    <x v="61"/>
    <x v="61"/>
    <n v="62072"/>
    <s v="SASSINORO"/>
    <s v="F"/>
    <n v="1"/>
  </r>
  <r>
    <x v="1"/>
    <x v="61"/>
    <x v="61"/>
    <n v="62072"/>
    <s v="SASSINORO"/>
    <s v="M"/>
    <n v="2"/>
  </r>
  <r>
    <x v="1"/>
    <x v="61"/>
    <x v="61"/>
    <n v="62073"/>
    <s v="SOLOPACA"/>
    <s v="F"/>
    <n v="20"/>
  </r>
  <r>
    <x v="1"/>
    <x v="61"/>
    <x v="61"/>
    <n v="62073"/>
    <s v="SOLOPACA"/>
    <s v="M"/>
    <n v="15"/>
  </r>
  <r>
    <x v="1"/>
    <x v="61"/>
    <x v="61"/>
    <n v="62074"/>
    <s v="TELESE TERME"/>
    <s v="F"/>
    <n v="34"/>
  </r>
  <r>
    <x v="1"/>
    <x v="61"/>
    <x v="61"/>
    <n v="62074"/>
    <s v="TELESE TERME"/>
    <s v="M"/>
    <n v="23"/>
  </r>
  <r>
    <x v="1"/>
    <x v="61"/>
    <x v="61"/>
    <n v="62075"/>
    <s v="TOCCO CAUDIO"/>
    <s v="F"/>
    <n v="7"/>
  </r>
  <r>
    <x v="1"/>
    <x v="61"/>
    <x v="61"/>
    <n v="62075"/>
    <s v="TOCCO CAUDIO"/>
    <s v="M"/>
    <n v="3"/>
  </r>
  <r>
    <x v="1"/>
    <x v="61"/>
    <x v="61"/>
    <n v="62076"/>
    <s v="TORRECUSO"/>
    <s v="F"/>
    <n v="14"/>
  </r>
  <r>
    <x v="1"/>
    <x v="61"/>
    <x v="61"/>
    <n v="62076"/>
    <s v="TORRECUSO"/>
    <s v="M"/>
    <n v="7"/>
  </r>
  <r>
    <x v="1"/>
    <x v="61"/>
    <x v="61"/>
    <n v="62077"/>
    <s v="VITULANO"/>
    <s v="F"/>
    <n v="8"/>
  </r>
  <r>
    <x v="1"/>
    <x v="61"/>
    <x v="61"/>
    <n v="62077"/>
    <s v="VITULANO"/>
    <s v="M"/>
    <n v="12"/>
  </r>
  <r>
    <x v="1"/>
    <x v="62"/>
    <x v="62"/>
    <n v="63001"/>
    <s v="ACERRA"/>
    <s v="F"/>
    <n v="251"/>
  </r>
  <r>
    <x v="1"/>
    <x v="62"/>
    <x v="62"/>
    <n v="63001"/>
    <s v="ACERRA"/>
    <s v="M"/>
    <n v="175"/>
  </r>
  <r>
    <x v="1"/>
    <x v="62"/>
    <x v="62"/>
    <n v="63002"/>
    <s v="AFRAGOLA"/>
    <s v="F"/>
    <n v="196"/>
  </r>
  <r>
    <x v="1"/>
    <x v="62"/>
    <x v="62"/>
    <n v="63002"/>
    <s v="AFRAGOLA"/>
    <s v="M"/>
    <n v="138"/>
  </r>
  <r>
    <x v="1"/>
    <x v="62"/>
    <x v="62"/>
    <n v="63003"/>
    <s v="AGEROLA"/>
    <s v="F"/>
    <n v="36"/>
  </r>
  <r>
    <x v="1"/>
    <x v="62"/>
    <x v="62"/>
    <n v="63003"/>
    <s v="AGEROLA"/>
    <s v="M"/>
    <n v="23"/>
  </r>
  <r>
    <x v="1"/>
    <x v="62"/>
    <x v="62"/>
    <n v="63004"/>
    <s v="ANACAPRI"/>
    <s v="F"/>
    <n v="17"/>
  </r>
  <r>
    <x v="1"/>
    <x v="62"/>
    <x v="62"/>
    <n v="63004"/>
    <s v="ANACAPRI"/>
    <s v="M"/>
    <n v="14"/>
  </r>
  <r>
    <x v="1"/>
    <x v="62"/>
    <x v="62"/>
    <n v="63005"/>
    <s v="ARZANO"/>
    <s v="F"/>
    <n v="113"/>
  </r>
  <r>
    <x v="1"/>
    <x v="62"/>
    <x v="62"/>
    <n v="63005"/>
    <s v="ARZANO"/>
    <s v="M"/>
    <n v="63"/>
  </r>
  <r>
    <x v="1"/>
    <x v="62"/>
    <x v="62"/>
    <n v="63006"/>
    <s v="BACOLI"/>
    <s v="F"/>
    <n v="112"/>
  </r>
  <r>
    <x v="1"/>
    <x v="62"/>
    <x v="62"/>
    <n v="63006"/>
    <s v="BACOLI"/>
    <s v="M"/>
    <n v="74"/>
  </r>
  <r>
    <x v="1"/>
    <x v="62"/>
    <x v="62"/>
    <n v="63007"/>
    <s v="BARANO D'ISCHIA"/>
    <s v="F"/>
    <n v="35"/>
  </r>
  <r>
    <x v="1"/>
    <x v="62"/>
    <x v="62"/>
    <n v="63007"/>
    <s v="BARANO D'ISCHIA"/>
    <s v="M"/>
    <n v="26"/>
  </r>
  <r>
    <x v="1"/>
    <x v="62"/>
    <x v="62"/>
    <n v="63008"/>
    <s v="BOSCOREALE"/>
    <s v="F"/>
    <n v="105"/>
  </r>
  <r>
    <x v="1"/>
    <x v="62"/>
    <x v="62"/>
    <n v="63008"/>
    <s v="BOSCOREALE"/>
    <s v="M"/>
    <n v="68"/>
  </r>
  <r>
    <x v="1"/>
    <x v="62"/>
    <x v="62"/>
    <n v="63009"/>
    <s v="BOSCOTRECASE"/>
    <s v="F"/>
    <n v="40"/>
  </r>
  <r>
    <x v="1"/>
    <x v="62"/>
    <x v="62"/>
    <n v="63009"/>
    <s v="BOSCOTRECASE"/>
    <s v="M"/>
    <n v="31"/>
  </r>
  <r>
    <x v="1"/>
    <x v="62"/>
    <x v="62"/>
    <n v="63010"/>
    <s v="BRUSCIANO"/>
    <s v="F"/>
    <n v="65"/>
  </r>
  <r>
    <x v="1"/>
    <x v="62"/>
    <x v="62"/>
    <n v="63010"/>
    <s v="BRUSCIANO"/>
    <s v="M"/>
    <n v="42"/>
  </r>
  <r>
    <x v="1"/>
    <x v="62"/>
    <x v="62"/>
    <n v="63011"/>
    <s v="CAIVANO"/>
    <s v="F"/>
    <n v="121"/>
  </r>
  <r>
    <x v="1"/>
    <x v="62"/>
    <x v="62"/>
    <n v="63011"/>
    <s v="CAIVANO"/>
    <s v="M"/>
    <n v="95"/>
  </r>
  <r>
    <x v="1"/>
    <x v="62"/>
    <x v="62"/>
    <n v="63012"/>
    <s v="CALVIZZANO"/>
    <s v="F"/>
    <n v="44"/>
  </r>
  <r>
    <x v="1"/>
    <x v="62"/>
    <x v="62"/>
    <n v="63012"/>
    <s v="CALVIZZANO"/>
    <s v="M"/>
    <n v="33"/>
  </r>
  <r>
    <x v="1"/>
    <x v="62"/>
    <x v="62"/>
    <n v="63013"/>
    <s v="CAMPOSANO"/>
    <s v="F"/>
    <n v="28"/>
  </r>
  <r>
    <x v="1"/>
    <x v="62"/>
    <x v="62"/>
    <n v="63013"/>
    <s v="CAMPOSANO"/>
    <s v="M"/>
    <n v="19"/>
  </r>
  <r>
    <x v="1"/>
    <x v="62"/>
    <x v="62"/>
    <n v="63014"/>
    <s v="CAPRI"/>
    <s v="F"/>
    <n v="18"/>
  </r>
  <r>
    <x v="1"/>
    <x v="62"/>
    <x v="62"/>
    <n v="63014"/>
    <s v="CAPRI"/>
    <s v="M"/>
    <n v="9"/>
  </r>
  <r>
    <x v="1"/>
    <x v="62"/>
    <x v="62"/>
    <n v="63015"/>
    <s v="CARBONARA DI NOLA"/>
    <s v="F"/>
    <n v="12"/>
  </r>
  <r>
    <x v="1"/>
    <x v="62"/>
    <x v="62"/>
    <n v="63015"/>
    <s v="CARBONARA DI NOLA"/>
    <s v="M"/>
    <n v="11"/>
  </r>
  <r>
    <x v="1"/>
    <x v="62"/>
    <x v="62"/>
    <n v="63016"/>
    <s v="CARDITO"/>
    <s v="F"/>
    <n v="90"/>
  </r>
  <r>
    <x v="1"/>
    <x v="62"/>
    <x v="62"/>
    <n v="63016"/>
    <s v="CARDITO"/>
    <s v="M"/>
    <n v="60"/>
  </r>
  <r>
    <x v="1"/>
    <x v="62"/>
    <x v="62"/>
    <n v="63017"/>
    <s v="CASALNUOVO DI NAPOLI"/>
    <s v="F"/>
    <n v="228"/>
  </r>
  <r>
    <x v="1"/>
    <x v="62"/>
    <x v="62"/>
    <n v="63017"/>
    <s v="CASALNUOVO DI NAPOLI"/>
    <s v="M"/>
    <n v="152"/>
  </r>
  <r>
    <x v="1"/>
    <x v="62"/>
    <x v="62"/>
    <n v="63018"/>
    <s v="CASAMARCIANO"/>
    <s v="F"/>
    <n v="17"/>
  </r>
  <r>
    <x v="1"/>
    <x v="62"/>
    <x v="62"/>
    <n v="63018"/>
    <s v="CASAMARCIANO"/>
    <s v="M"/>
    <n v="18"/>
  </r>
  <r>
    <x v="1"/>
    <x v="62"/>
    <x v="62"/>
    <n v="63019"/>
    <s v="CASAMICCIOLA TERME"/>
    <s v="F"/>
    <n v="32"/>
  </r>
  <r>
    <x v="1"/>
    <x v="62"/>
    <x v="62"/>
    <n v="63019"/>
    <s v="CASAMICCIOLA TERME"/>
    <s v="M"/>
    <n v="20"/>
  </r>
  <r>
    <x v="1"/>
    <x v="62"/>
    <x v="62"/>
    <n v="63020"/>
    <s v="CASANDRINO"/>
    <s v="F"/>
    <n v="40"/>
  </r>
  <r>
    <x v="1"/>
    <x v="62"/>
    <x v="62"/>
    <n v="63020"/>
    <s v="CASANDRINO"/>
    <s v="M"/>
    <n v="35"/>
  </r>
  <r>
    <x v="1"/>
    <x v="62"/>
    <x v="62"/>
    <n v="63021"/>
    <s v="CASAVATORE"/>
    <s v="F"/>
    <n v="68"/>
  </r>
  <r>
    <x v="1"/>
    <x v="62"/>
    <x v="62"/>
    <n v="63021"/>
    <s v="CASAVATORE"/>
    <s v="M"/>
    <n v="52"/>
  </r>
  <r>
    <x v="1"/>
    <x v="62"/>
    <x v="62"/>
    <n v="63022"/>
    <s v="CASOLA DI NAPOLI"/>
    <s v="F"/>
    <n v="16"/>
  </r>
  <r>
    <x v="1"/>
    <x v="62"/>
    <x v="62"/>
    <n v="63022"/>
    <s v="CASOLA DI NAPOLI"/>
    <s v="M"/>
    <n v="13"/>
  </r>
  <r>
    <x v="1"/>
    <x v="62"/>
    <x v="62"/>
    <n v="63023"/>
    <s v="CASORIA"/>
    <s v="F"/>
    <n v="254"/>
  </r>
  <r>
    <x v="1"/>
    <x v="62"/>
    <x v="62"/>
    <n v="63023"/>
    <s v="CASORIA"/>
    <s v="M"/>
    <n v="243"/>
  </r>
  <r>
    <x v="1"/>
    <x v="62"/>
    <x v="62"/>
    <n v="63024"/>
    <s v="CASTELLAMMARE DI STABIA"/>
    <s v="F"/>
    <n v="305"/>
  </r>
  <r>
    <x v="1"/>
    <x v="62"/>
    <x v="62"/>
    <n v="63024"/>
    <s v="CASTELLAMMARE DI STABIA"/>
    <s v="M"/>
    <n v="248"/>
  </r>
  <r>
    <x v="1"/>
    <x v="62"/>
    <x v="62"/>
    <n v="63025"/>
    <s v="CASTELLO DI CISTERNA"/>
    <s v="F"/>
    <n v="29"/>
  </r>
  <r>
    <x v="1"/>
    <x v="62"/>
    <x v="62"/>
    <n v="63025"/>
    <s v="CASTELLO DI CISTERNA"/>
    <s v="M"/>
    <n v="14"/>
  </r>
  <r>
    <x v="1"/>
    <x v="62"/>
    <x v="62"/>
    <n v="63026"/>
    <s v="CERCOLA"/>
    <s v="F"/>
    <n v="73"/>
  </r>
  <r>
    <x v="1"/>
    <x v="62"/>
    <x v="62"/>
    <n v="63026"/>
    <s v="CERCOLA"/>
    <s v="M"/>
    <n v="60"/>
  </r>
  <r>
    <x v="1"/>
    <x v="62"/>
    <x v="62"/>
    <n v="63027"/>
    <s v="CICCIANO"/>
    <s v="F"/>
    <n v="69"/>
  </r>
  <r>
    <x v="1"/>
    <x v="62"/>
    <x v="62"/>
    <n v="63027"/>
    <s v="CICCIANO"/>
    <s v="M"/>
    <n v="46"/>
  </r>
  <r>
    <x v="1"/>
    <x v="62"/>
    <x v="62"/>
    <n v="63028"/>
    <s v="CIMITILE"/>
    <s v="F"/>
    <n v="33"/>
  </r>
  <r>
    <x v="1"/>
    <x v="62"/>
    <x v="62"/>
    <n v="63028"/>
    <s v="CIMITILE"/>
    <s v="M"/>
    <n v="25"/>
  </r>
  <r>
    <x v="1"/>
    <x v="62"/>
    <x v="62"/>
    <n v="63029"/>
    <s v="COMIZIANO"/>
    <s v="F"/>
    <n v="7"/>
  </r>
  <r>
    <x v="1"/>
    <x v="62"/>
    <x v="62"/>
    <n v="63029"/>
    <s v="COMIZIANO"/>
    <s v="M"/>
    <n v="5"/>
  </r>
  <r>
    <x v="1"/>
    <x v="62"/>
    <x v="62"/>
    <n v="63030"/>
    <s v="CRISPANO"/>
    <s v="F"/>
    <n v="63"/>
  </r>
  <r>
    <x v="1"/>
    <x v="62"/>
    <x v="62"/>
    <n v="63030"/>
    <s v="CRISPANO"/>
    <s v="M"/>
    <n v="53"/>
  </r>
  <r>
    <x v="1"/>
    <x v="62"/>
    <x v="62"/>
    <n v="63064"/>
    <s v="ERCOLANO"/>
    <s v="F"/>
    <n v="189"/>
  </r>
  <r>
    <x v="1"/>
    <x v="62"/>
    <x v="62"/>
    <n v="63064"/>
    <s v="ERCOLANO"/>
    <s v="M"/>
    <n v="152"/>
  </r>
  <r>
    <x v="1"/>
    <x v="62"/>
    <x v="62"/>
    <n v="63031"/>
    <s v="FORIO"/>
    <s v="F"/>
    <n v="56"/>
  </r>
  <r>
    <x v="1"/>
    <x v="62"/>
    <x v="62"/>
    <n v="63031"/>
    <s v="FORIO"/>
    <s v="M"/>
    <n v="46"/>
  </r>
  <r>
    <x v="1"/>
    <x v="62"/>
    <x v="62"/>
    <n v="63032"/>
    <s v="FRATTAMAGGIORE"/>
    <s v="F"/>
    <n v="131"/>
  </r>
  <r>
    <x v="1"/>
    <x v="62"/>
    <x v="62"/>
    <n v="63032"/>
    <s v="FRATTAMAGGIORE"/>
    <s v="M"/>
    <n v="103"/>
  </r>
  <r>
    <x v="1"/>
    <x v="62"/>
    <x v="62"/>
    <n v="63033"/>
    <s v="FRATTAMINORE"/>
    <s v="F"/>
    <n v="66"/>
  </r>
  <r>
    <x v="1"/>
    <x v="62"/>
    <x v="62"/>
    <n v="63033"/>
    <s v="FRATTAMINORE"/>
    <s v="M"/>
    <n v="42"/>
  </r>
  <r>
    <x v="1"/>
    <x v="62"/>
    <x v="62"/>
    <n v="63034"/>
    <s v="GIUGLIANO IN CAMPANIA"/>
    <s v="F"/>
    <n v="510"/>
  </r>
  <r>
    <x v="1"/>
    <x v="62"/>
    <x v="62"/>
    <n v="63034"/>
    <s v="GIUGLIANO IN CAMPANIA"/>
    <s v="M"/>
    <n v="386"/>
  </r>
  <r>
    <x v="1"/>
    <x v="62"/>
    <x v="62"/>
    <n v="63035"/>
    <s v="GRAGNANO"/>
    <s v="F"/>
    <n v="135"/>
  </r>
  <r>
    <x v="1"/>
    <x v="62"/>
    <x v="62"/>
    <n v="63035"/>
    <s v="GRAGNANO"/>
    <s v="M"/>
    <n v="106"/>
  </r>
  <r>
    <x v="1"/>
    <x v="62"/>
    <x v="62"/>
    <n v="63036"/>
    <s v="GRUMO NEVANO"/>
    <s v="F"/>
    <n v="69"/>
  </r>
  <r>
    <x v="1"/>
    <x v="62"/>
    <x v="62"/>
    <n v="63036"/>
    <s v="GRUMO NEVANO"/>
    <s v="M"/>
    <n v="40"/>
  </r>
  <r>
    <x v="1"/>
    <x v="62"/>
    <x v="62"/>
    <n v="63037"/>
    <s v="ISCHIA"/>
    <s v="F"/>
    <n v="76"/>
  </r>
  <r>
    <x v="1"/>
    <x v="62"/>
    <x v="62"/>
    <n v="63037"/>
    <s v="ISCHIA"/>
    <s v="M"/>
    <n v="53"/>
  </r>
  <r>
    <x v="1"/>
    <x v="62"/>
    <x v="62"/>
    <n v="63038"/>
    <s v="LACCO AMENO"/>
    <s v="F"/>
    <n v="20"/>
  </r>
  <r>
    <x v="1"/>
    <x v="62"/>
    <x v="62"/>
    <n v="63038"/>
    <s v="LACCO AMENO"/>
    <s v="M"/>
    <n v="11"/>
  </r>
  <r>
    <x v="1"/>
    <x v="62"/>
    <x v="62"/>
    <n v="63039"/>
    <s v="LETTERE"/>
    <s v="F"/>
    <n v="35"/>
  </r>
  <r>
    <x v="1"/>
    <x v="62"/>
    <x v="62"/>
    <n v="63039"/>
    <s v="LETTERE"/>
    <s v="M"/>
    <n v="22"/>
  </r>
  <r>
    <x v="1"/>
    <x v="62"/>
    <x v="62"/>
    <n v="63040"/>
    <s v="LIVERI"/>
    <s v="F"/>
    <n v="8"/>
  </r>
  <r>
    <x v="1"/>
    <x v="62"/>
    <x v="62"/>
    <n v="63040"/>
    <s v="LIVERI"/>
    <s v="M"/>
    <n v="9"/>
  </r>
  <r>
    <x v="1"/>
    <x v="62"/>
    <x v="62"/>
    <n v="63041"/>
    <s v="MARANO DI NAPOLI"/>
    <s v="F"/>
    <n v="251"/>
  </r>
  <r>
    <x v="1"/>
    <x v="62"/>
    <x v="62"/>
    <n v="63041"/>
    <s v="MARANO DI NAPOLI"/>
    <s v="M"/>
    <n v="162"/>
  </r>
  <r>
    <x v="1"/>
    <x v="62"/>
    <x v="62"/>
    <n v="63042"/>
    <s v="MARIGLIANELLA"/>
    <s v="F"/>
    <n v="26"/>
  </r>
  <r>
    <x v="1"/>
    <x v="62"/>
    <x v="62"/>
    <n v="63042"/>
    <s v="MARIGLIANELLA"/>
    <s v="M"/>
    <n v="24"/>
  </r>
  <r>
    <x v="1"/>
    <x v="62"/>
    <x v="62"/>
    <n v="63043"/>
    <s v="MARIGLIANO"/>
    <s v="F"/>
    <n v="143"/>
  </r>
  <r>
    <x v="1"/>
    <x v="62"/>
    <x v="62"/>
    <n v="63043"/>
    <s v="MARIGLIANO"/>
    <s v="M"/>
    <n v="123"/>
  </r>
  <r>
    <x v="1"/>
    <x v="62"/>
    <x v="62"/>
    <n v="63092"/>
    <s v="MASSA DI SOMMA"/>
    <s v="F"/>
    <n v="18"/>
  </r>
  <r>
    <x v="1"/>
    <x v="62"/>
    <x v="62"/>
    <n v="63092"/>
    <s v="MASSA DI SOMMA"/>
    <s v="M"/>
    <n v="11"/>
  </r>
  <r>
    <x v="1"/>
    <x v="62"/>
    <x v="62"/>
    <n v="63044"/>
    <s v="MASSA LUBRENSE"/>
    <s v="F"/>
    <n v="62"/>
  </r>
  <r>
    <x v="1"/>
    <x v="62"/>
    <x v="62"/>
    <n v="63044"/>
    <s v="MASSA LUBRENSE"/>
    <s v="M"/>
    <n v="28"/>
  </r>
  <r>
    <x v="1"/>
    <x v="62"/>
    <x v="62"/>
    <n v="63045"/>
    <s v="MELITO DI NAPOLI"/>
    <s v="F"/>
    <n v="142"/>
  </r>
  <r>
    <x v="1"/>
    <x v="62"/>
    <x v="62"/>
    <n v="63045"/>
    <s v="MELITO DI NAPOLI"/>
    <s v="M"/>
    <n v="84"/>
  </r>
  <r>
    <x v="1"/>
    <x v="62"/>
    <x v="62"/>
    <n v="63046"/>
    <s v="META"/>
    <s v="F"/>
    <n v="36"/>
  </r>
  <r>
    <x v="1"/>
    <x v="62"/>
    <x v="62"/>
    <n v="63046"/>
    <s v="META"/>
    <s v="M"/>
    <n v="24"/>
  </r>
  <r>
    <x v="1"/>
    <x v="62"/>
    <x v="62"/>
    <n v="63047"/>
    <s v="MONTE DI PROCIDA"/>
    <s v="F"/>
    <n v="49"/>
  </r>
  <r>
    <x v="1"/>
    <x v="62"/>
    <x v="62"/>
    <n v="63047"/>
    <s v="MONTE DI PROCIDA"/>
    <s v="M"/>
    <n v="33"/>
  </r>
  <r>
    <x v="1"/>
    <x v="62"/>
    <x v="62"/>
    <n v="63048"/>
    <s v="MUGNANO DI NAPOLI"/>
    <s v="F"/>
    <n v="137"/>
  </r>
  <r>
    <x v="1"/>
    <x v="62"/>
    <x v="62"/>
    <n v="63048"/>
    <s v="MUGNANO DI NAPOLI"/>
    <s v="M"/>
    <n v="114"/>
  </r>
  <r>
    <x v="1"/>
    <x v="62"/>
    <x v="62"/>
    <n v="63049"/>
    <s v="NAPOLI"/>
    <s v="F"/>
    <n v="3458"/>
  </r>
  <r>
    <x v="1"/>
    <x v="62"/>
    <x v="62"/>
    <n v="63049"/>
    <s v="NAPOLI"/>
    <s v="M"/>
    <n v="2806"/>
  </r>
  <r>
    <x v="1"/>
    <x v="62"/>
    <x v="62"/>
    <n v="63050"/>
    <s v="NOLA"/>
    <s v="F"/>
    <n v="195"/>
  </r>
  <r>
    <x v="1"/>
    <x v="62"/>
    <x v="62"/>
    <n v="63050"/>
    <s v="NOLA"/>
    <s v="M"/>
    <n v="157"/>
  </r>
  <r>
    <x v="1"/>
    <x v="62"/>
    <x v="62"/>
    <n v="63051"/>
    <s v="OTTAVIANO"/>
    <s v="F"/>
    <n v="157"/>
  </r>
  <r>
    <x v="1"/>
    <x v="62"/>
    <x v="62"/>
    <n v="63051"/>
    <s v="OTTAVIANO"/>
    <s v="M"/>
    <n v="103"/>
  </r>
  <r>
    <x v="1"/>
    <x v="62"/>
    <x v="62"/>
    <n v="63052"/>
    <s v="PALMA CAMPANIA"/>
    <s v="F"/>
    <n v="70"/>
  </r>
  <r>
    <x v="1"/>
    <x v="62"/>
    <x v="62"/>
    <n v="63052"/>
    <s v="PALMA CAMPANIA"/>
    <s v="M"/>
    <n v="63"/>
  </r>
  <r>
    <x v="1"/>
    <x v="62"/>
    <x v="62"/>
    <n v="63053"/>
    <s v="PIANO DI SORRENTO"/>
    <s v="F"/>
    <n v="55"/>
  </r>
  <r>
    <x v="1"/>
    <x v="62"/>
    <x v="62"/>
    <n v="63053"/>
    <s v="PIANO DI SORRENTO"/>
    <s v="M"/>
    <n v="36"/>
  </r>
  <r>
    <x v="1"/>
    <x v="62"/>
    <x v="62"/>
    <n v="63054"/>
    <s v="PIMONTE"/>
    <s v="F"/>
    <n v="18"/>
  </r>
  <r>
    <x v="1"/>
    <x v="62"/>
    <x v="62"/>
    <n v="63054"/>
    <s v="PIMONTE"/>
    <s v="M"/>
    <n v="10"/>
  </r>
  <r>
    <x v="1"/>
    <x v="62"/>
    <x v="62"/>
    <n v="63055"/>
    <s v="POGGIOMARINO"/>
    <s v="F"/>
    <n v="92"/>
  </r>
  <r>
    <x v="1"/>
    <x v="62"/>
    <x v="62"/>
    <n v="63055"/>
    <s v="POGGIOMARINO"/>
    <s v="M"/>
    <n v="48"/>
  </r>
  <r>
    <x v="1"/>
    <x v="62"/>
    <x v="62"/>
    <n v="63056"/>
    <s v="POLLENA TROCCHIA"/>
    <s v="F"/>
    <n v="71"/>
  </r>
  <r>
    <x v="1"/>
    <x v="62"/>
    <x v="62"/>
    <n v="63056"/>
    <s v="POLLENA TROCCHIA"/>
    <s v="M"/>
    <n v="36"/>
  </r>
  <r>
    <x v="1"/>
    <x v="62"/>
    <x v="62"/>
    <n v="63057"/>
    <s v="POMIGLIANO D'ARCO"/>
    <s v="F"/>
    <n v="182"/>
  </r>
  <r>
    <x v="1"/>
    <x v="62"/>
    <x v="62"/>
    <n v="63057"/>
    <s v="POMIGLIANO D'ARCO"/>
    <s v="M"/>
    <n v="135"/>
  </r>
  <r>
    <x v="1"/>
    <x v="62"/>
    <x v="62"/>
    <n v="63058"/>
    <s v="POMPEI"/>
    <s v="F"/>
    <n v="139"/>
  </r>
  <r>
    <x v="1"/>
    <x v="62"/>
    <x v="62"/>
    <n v="63058"/>
    <s v="POMPEI"/>
    <s v="M"/>
    <n v="99"/>
  </r>
  <r>
    <x v="1"/>
    <x v="62"/>
    <x v="62"/>
    <n v="63059"/>
    <s v="PORTICI"/>
    <s v="F"/>
    <n v="240"/>
  </r>
  <r>
    <x v="1"/>
    <x v="62"/>
    <x v="62"/>
    <n v="63059"/>
    <s v="PORTICI"/>
    <s v="M"/>
    <n v="196"/>
  </r>
  <r>
    <x v="1"/>
    <x v="62"/>
    <x v="62"/>
    <n v="63060"/>
    <s v="POZZUOLI"/>
    <s v="F"/>
    <n v="319"/>
  </r>
  <r>
    <x v="1"/>
    <x v="62"/>
    <x v="62"/>
    <n v="63060"/>
    <s v="POZZUOLI"/>
    <s v="M"/>
    <n v="249"/>
  </r>
  <r>
    <x v="1"/>
    <x v="62"/>
    <x v="62"/>
    <n v="63061"/>
    <s v="PROCIDA"/>
    <s v="F"/>
    <n v="50"/>
  </r>
  <r>
    <x v="1"/>
    <x v="62"/>
    <x v="62"/>
    <n v="63061"/>
    <s v="PROCIDA"/>
    <s v="M"/>
    <n v="25"/>
  </r>
  <r>
    <x v="1"/>
    <x v="62"/>
    <x v="62"/>
    <n v="63062"/>
    <s v="QUALIANO"/>
    <s v="F"/>
    <n v="92"/>
  </r>
  <r>
    <x v="1"/>
    <x v="62"/>
    <x v="62"/>
    <n v="63062"/>
    <s v="QUALIANO"/>
    <s v="M"/>
    <n v="71"/>
  </r>
  <r>
    <x v="1"/>
    <x v="62"/>
    <x v="62"/>
    <n v="63063"/>
    <s v="QUARTO"/>
    <s v="F"/>
    <n v="149"/>
  </r>
  <r>
    <x v="1"/>
    <x v="62"/>
    <x v="62"/>
    <n v="63063"/>
    <s v="QUARTO"/>
    <s v="M"/>
    <n v="117"/>
  </r>
  <r>
    <x v="1"/>
    <x v="62"/>
    <x v="62"/>
    <n v="63065"/>
    <s v="ROCCARAINOLA"/>
    <s v="F"/>
    <n v="27"/>
  </r>
  <r>
    <x v="1"/>
    <x v="62"/>
    <x v="62"/>
    <n v="63065"/>
    <s v="ROCCARAINOLA"/>
    <s v="M"/>
    <n v="22"/>
  </r>
  <r>
    <x v="1"/>
    <x v="62"/>
    <x v="62"/>
    <n v="63066"/>
    <s v="SAN GENNARO VESUVIANO"/>
    <s v="F"/>
    <n v="65"/>
  </r>
  <r>
    <x v="1"/>
    <x v="62"/>
    <x v="62"/>
    <n v="63066"/>
    <s v="SAN GENNARO VESUVIANO"/>
    <s v="M"/>
    <n v="59"/>
  </r>
  <r>
    <x v="1"/>
    <x v="62"/>
    <x v="62"/>
    <n v="63067"/>
    <s v="SAN GIORGIO A CREMANO"/>
    <s v="F"/>
    <n v="196"/>
  </r>
  <r>
    <x v="1"/>
    <x v="62"/>
    <x v="62"/>
    <n v="63067"/>
    <s v="SAN GIORGIO A CREMANO"/>
    <s v="M"/>
    <n v="194"/>
  </r>
  <r>
    <x v="1"/>
    <x v="62"/>
    <x v="62"/>
    <n v="63068"/>
    <s v="SAN GIUSEPPE VESUVIANO"/>
    <s v="F"/>
    <n v="131"/>
  </r>
  <r>
    <x v="1"/>
    <x v="62"/>
    <x v="62"/>
    <n v="63068"/>
    <s v="SAN GIUSEPPE VESUVIANO"/>
    <s v="M"/>
    <n v="63"/>
  </r>
  <r>
    <x v="1"/>
    <x v="62"/>
    <x v="62"/>
    <n v="63069"/>
    <s v="SAN PAOLO BEL SITO"/>
    <s v="F"/>
    <n v="29"/>
  </r>
  <r>
    <x v="1"/>
    <x v="62"/>
    <x v="62"/>
    <n v="63069"/>
    <s v="SAN PAOLO BEL SITO"/>
    <s v="M"/>
    <n v="18"/>
  </r>
  <r>
    <x v="1"/>
    <x v="62"/>
    <x v="62"/>
    <n v="63070"/>
    <s v="SAN SEBASTIANO AL VESUVIO"/>
    <s v="F"/>
    <n v="49"/>
  </r>
  <r>
    <x v="1"/>
    <x v="62"/>
    <x v="62"/>
    <n v="63070"/>
    <s v="SAN SEBASTIANO AL VESUVIO"/>
    <s v="M"/>
    <n v="54"/>
  </r>
  <r>
    <x v="1"/>
    <x v="62"/>
    <x v="62"/>
    <n v="63075"/>
    <s v="SAN VITALIANO"/>
    <s v="F"/>
    <n v="37"/>
  </r>
  <r>
    <x v="1"/>
    <x v="62"/>
    <x v="62"/>
    <n v="63075"/>
    <s v="SAN VITALIANO"/>
    <s v="M"/>
    <n v="33"/>
  </r>
  <r>
    <x v="1"/>
    <x v="62"/>
    <x v="62"/>
    <n v="63090"/>
    <s v="SANTA MARIA LA CARITA'"/>
    <s v="F"/>
    <n v="55"/>
  </r>
  <r>
    <x v="1"/>
    <x v="62"/>
    <x v="62"/>
    <n v="63090"/>
    <s v="SANTA MARIA LA CARITA'"/>
    <s v="M"/>
    <n v="36"/>
  </r>
  <r>
    <x v="1"/>
    <x v="62"/>
    <x v="62"/>
    <n v="63071"/>
    <s v="SANT'AGNELLO"/>
    <s v="F"/>
    <n v="41"/>
  </r>
  <r>
    <x v="1"/>
    <x v="62"/>
    <x v="62"/>
    <n v="63071"/>
    <s v="SANT'AGNELLO"/>
    <s v="M"/>
    <n v="28"/>
  </r>
  <r>
    <x v="1"/>
    <x v="62"/>
    <x v="62"/>
    <n v="63072"/>
    <s v="SANT'ANASTASIA"/>
    <s v="F"/>
    <n v="115"/>
  </r>
  <r>
    <x v="1"/>
    <x v="62"/>
    <x v="62"/>
    <n v="63072"/>
    <s v="SANT'ANASTASIA"/>
    <s v="M"/>
    <n v="102"/>
  </r>
  <r>
    <x v="1"/>
    <x v="62"/>
    <x v="62"/>
    <n v="63073"/>
    <s v="SANT'ANTIMO"/>
    <s v="F"/>
    <n v="125"/>
  </r>
  <r>
    <x v="1"/>
    <x v="62"/>
    <x v="62"/>
    <n v="63073"/>
    <s v="SANT'ANTIMO"/>
    <s v="M"/>
    <n v="93"/>
  </r>
  <r>
    <x v="1"/>
    <x v="62"/>
    <x v="62"/>
    <n v="63074"/>
    <s v="SANT'ANTONIO ABATE"/>
    <s v="F"/>
    <n v="99"/>
  </r>
  <r>
    <x v="1"/>
    <x v="62"/>
    <x v="62"/>
    <n v="63074"/>
    <s v="SANT'ANTONIO ABATE"/>
    <s v="M"/>
    <n v="63"/>
  </r>
  <r>
    <x v="1"/>
    <x v="62"/>
    <x v="62"/>
    <n v="63076"/>
    <s v="SAVIANO"/>
    <s v="F"/>
    <n v="62"/>
  </r>
  <r>
    <x v="1"/>
    <x v="62"/>
    <x v="62"/>
    <n v="63076"/>
    <s v="SAVIANO"/>
    <s v="M"/>
    <n v="58"/>
  </r>
  <r>
    <x v="1"/>
    <x v="62"/>
    <x v="62"/>
    <n v="63077"/>
    <s v="SCISCIANO"/>
    <s v="F"/>
    <n v="37"/>
  </r>
  <r>
    <x v="1"/>
    <x v="62"/>
    <x v="62"/>
    <n v="63077"/>
    <s v="SCISCIANO"/>
    <s v="M"/>
    <n v="17"/>
  </r>
  <r>
    <x v="1"/>
    <x v="62"/>
    <x v="62"/>
    <n v="63078"/>
    <s v="SERRARA FONTANA"/>
    <s v="F"/>
    <n v="7"/>
  </r>
  <r>
    <x v="1"/>
    <x v="62"/>
    <x v="62"/>
    <n v="63078"/>
    <s v="SERRARA FONTANA"/>
    <s v="M"/>
    <n v="9"/>
  </r>
  <r>
    <x v="1"/>
    <x v="62"/>
    <x v="62"/>
    <n v="63079"/>
    <s v="SOMMA VESUVIANA"/>
    <s v="F"/>
    <n v="174"/>
  </r>
  <r>
    <x v="1"/>
    <x v="62"/>
    <x v="62"/>
    <n v="63079"/>
    <s v="SOMMA VESUVIANA"/>
    <s v="M"/>
    <n v="133"/>
  </r>
  <r>
    <x v="1"/>
    <x v="62"/>
    <x v="62"/>
    <n v="63080"/>
    <s v="SORRENTO"/>
    <s v="F"/>
    <n v="73"/>
  </r>
  <r>
    <x v="1"/>
    <x v="62"/>
    <x v="62"/>
    <n v="63080"/>
    <s v="SORRENTO"/>
    <s v="M"/>
    <n v="50"/>
  </r>
  <r>
    <x v="1"/>
    <x v="62"/>
    <x v="62"/>
    <n v="63081"/>
    <s v="STRIANO"/>
    <s v="F"/>
    <n v="32"/>
  </r>
  <r>
    <x v="1"/>
    <x v="62"/>
    <x v="62"/>
    <n v="63081"/>
    <s v="STRIANO"/>
    <s v="M"/>
    <n v="22"/>
  </r>
  <r>
    <x v="1"/>
    <x v="62"/>
    <x v="62"/>
    <n v="63082"/>
    <s v="TERZIGNO"/>
    <s v="F"/>
    <n v="90"/>
  </r>
  <r>
    <x v="1"/>
    <x v="62"/>
    <x v="62"/>
    <n v="63082"/>
    <s v="TERZIGNO"/>
    <s v="M"/>
    <n v="40"/>
  </r>
  <r>
    <x v="1"/>
    <x v="62"/>
    <x v="62"/>
    <n v="63083"/>
    <s v="TORRE ANNUNZIATA"/>
    <s v="F"/>
    <n v="150"/>
  </r>
  <r>
    <x v="1"/>
    <x v="62"/>
    <x v="62"/>
    <n v="63083"/>
    <s v="TORRE ANNUNZIATA"/>
    <s v="M"/>
    <n v="126"/>
  </r>
  <r>
    <x v="1"/>
    <x v="62"/>
    <x v="62"/>
    <n v="63084"/>
    <s v="TORRE DEL GRECO"/>
    <s v="F"/>
    <n v="354"/>
  </r>
  <r>
    <x v="1"/>
    <x v="62"/>
    <x v="62"/>
    <n v="63084"/>
    <s v="TORRE DEL GRECO"/>
    <s v="M"/>
    <n v="237"/>
  </r>
  <r>
    <x v="1"/>
    <x v="62"/>
    <x v="62"/>
    <n v="63091"/>
    <s v="TRECASE"/>
    <s v="F"/>
    <n v="48"/>
  </r>
  <r>
    <x v="1"/>
    <x v="62"/>
    <x v="62"/>
    <n v="63091"/>
    <s v="TRECASE"/>
    <s v="M"/>
    <n v="48"/>
  </r>
  <r>
    <x v="1"/>
    <x v="62"/>
    <x v="62"/>
    <n v="63085"/>
    <s v="TUFINO"/>
    <s v="F"/>
    <n v="12"/>
  </r>
  <r>
    <x v="1"/>
    <x v="62"/>
    <x v="62"/>
    <n v="63085"/>
    <s v="TUFINO"/>
    <s v="M"/>
    <n v="12"/>
  </r>
  <r>
    <x v="1"/>
    <x v="62"/>
    <x v="62"/>
    <n v="63086"/>
    <s v="VICO EQUENSE"/>
    <s v="F"/>
    <n v="99"/>
  </r>
  <r>
    <x v="1"/>
    <x v="62"/>
    <x v="62"/>
    <n v="63086"/>
    <s v="VICO EQUENSE"/>
    <s v="M"/>
    <n v="62"/>
  </r>
  <r>
    <x v="1"/>
    <x v="62"/>
    <x v="62"/>
    <n v="63087"/>
    <s v="VILLARICCA"/>
    <s v="F"/>
    <n v="112"/>
  </r>
  <r>
    <x v="1"/>
    <x v="62"/>
    <x v="62"/>
    <n v="63087"/>
    <s v="VILLARICCA"/>
    <s v="M"/>
    <n v="103"/>
  </r>
  <r>
    <x v="1"/>
    <x v="62"/>
    <x v="62"/>
    <n v="63088"/>
    <s v="VISCIANO"/>
    <s v="F"/>
    <n v="25"/>
  </r>
  <r>
    <x v="1"/>
    <x v="62"/>
    <x v="62"/>
    <n v="63088"/>
    <s v="VISCIANO"/>
    <s v="M"/>
    <n v="21"/>
  </r>
  <r>
    <x v="1"/>
    <x v="62"/>
    <x v="62"/>
    <n v="63089"/>
    <s v="VOLLA"/>
    <s v="F"/>
    <n v="99"/>
  </r>
  <r>
    <x v="1"/>
    <x v="62"/>
    <x v="62"/>
    <n v="63089"/>
    <s v="VOLLA"/>
    <s v="M"/>
    <n v="82"/>
  </r>
  <r>
    <x v="1"/>
    <x v="63"/>
    <x v="63"/>
    <n v="64001"/>
    <s v="AIELLO DEL SABATO"/>
    <s v="F"/>
    <n v="15"/>
  </r>
  <r>
    <x v="1"/>
    <x v="63"/>
    <x v="63"/>
    <n v="64001"/>
    <s v="AIELLO DEL SABATO"/>
    <s v="M"/>
    <n v="23"/>
  </r>
  <r>
    <x v="1"/>
    <x v="63"/>
    <x v="63"/>
    <n v="64002"/>
    <s v="ALTAVILLA IRPINA"/>
    <s v="F"/>
    <n v="12"/>
  </r>
  <r>
    <x v="1"/>
    <x v="63"/>
    <x v="63"/>
    <n v="64002"/>
    <s v="ALTAVILLA IRPINA"/>
    <s v="M"/>
    <n v="14"/>
  </r>
  <r>
    <x v="1"/>
    <x v="63"/>
    <x v="63"/>
    <n v="64003"/>
    <s v="ANDRETTA"/>
    <s v="F"/>
    <n v="6"/>
  </r>
  <r>
    <x v="1"/>
    <x v="63"/>
    <x v="63"/>
    <n v="64003"/>
    <s v="ANDRETTA"/>
    <s v="M"/>
    <n v="4"/>
  </r>
  <r>
    <x v="1"/>
    <x v="63"/>
    <x v="63"/>
    <n v="64004"/>
    <s v="AQUILONIA"/>
    <s v="F"/>
    <n v="1"/>
  </r>
  <r>
    <x v="1"/>
    <x v="63"/>
    <x v="63"/>
    <n v="64004"/>
    <s v="AQUILONIA"/>
    <s v="M"/>
    <n v="5"/>
  </r>
  <r>
    <x v="1"/>
    <x v="63"/>
    <x v="63"/>
    <n v="64005"/>
    <s v="ARIANO IRPINO"/>
    <s v="F"/>
    <n v="105"/>
  </r>
  <r>
    <x v="1"/>
    <x v="63"/>
    <x v="63"/>
    <n v="64005"/>
    <s v="ARIANO IRPINO"/>
    <s v="M"/>
    <n v="107"/>
  </r>
  <r>
    <x v="1"/>
    <x v="63"/>
    <x v="63"/>
    <n v="64006"/>
    <s v="ATRIPALDA"/>
    <s v="F"/>
    <n v="65"/>
  </r>
  <r>
    <x v="1"/>
    <x v="63"/>
    <x v="63"/>
    <n v="64006"/>
    <s v="ATRIPALDA"/>
    <s v="M"/>
    <n v="47"/>
  </r>
  <r>
    <x v="1"/>
    <x v="63"/>
    <x v="63"/>
    <n v="64007"/>
    <s v="AVELLA"/>
    <s v="F"/>
    <n v="30"/>
  </r>
  <r>
    <x v="1"/>
    <x v="63"/>
    <x v="63"/>
    <n v="64007"/>
    <s v="AVELLA"/>
    <s v="M"/>
    <n v="25"/>
  </r>
  <r>
    <x v="1"/>
    <x v="63"/>
    <x v="63"/>
    <n v="64008"/>
    <s v="AVELLINO"/>
    <s v="F"/>
    <n v="333"/>
  </r>
  <r>
    <x v="1"/>
    <x v="63"/>
    <x v="63"/>
    <n v="64008"/>
    <s v="AVELLINO"/>
    <s v="M"/>
    <n v="280"/>
  </r>
  <r>
    <x v="1"/>
    <x v="63"/>
    <x v="63"/>
    <n v="64009"/>
    <s v="BAGNOLI IRPINO"/>
    <s v="F"/>
    <n v="11"/>
  </r>
  <r>
    <x v="1"/>
    <x v="63"/>
    <x v="63"/>
    <n v="64009"/>
    <s v="BAGNOLI IRPINO"/>
    <s v="M"/>
    <n v="10"/>
  </r>
  <r>
    <x v="1"/>
    <x v="63"/>
    <x v="63"/>
    <n v="64010"/>
    <s v="BAIANO"/>
    <s v="F"/>
    <n v="20"/>
  </r>
  <r>
    <x v="1"/>
    <x v="63"/>
    <x v="63"/>
    <n v="64010"/>
    <s v="BAIANO"/>
    <s v="M"/>
    <n v="27"/>
  </r>
  <r>
    <x v="1"/>
    <x v="63"/>
    <x v="63"/>
    <n v="64011"/>
    <s v="BISACCIA"/>
    <s v="F"/>
    <n v="15"/>
  </r>
  <r>
    <x v="1"/>
    <x v="63"/>
    <x v="63"/>
    <n v="64011"/>
    <s v="BISACCIA"/>
    <s v="M"/>
    <n v="16"/>
  </r>
  <r>
    <x v="1"/>
    <x v="63"/>
    <x v="63"/>
    <n v="64012"/>
    <s v="BONITO"/>
    <s v="F"/>
    <n v="10"/>
  </r>
  <r>
    <x v="1"/>
    <x v="63"/>
    <x v="63"/>
    <n v="64012"/>
    <s v="BONITO"/>
    <s v="M"/>
    <n v="16"/>
  </r>
  <r>
    <x v="1"/>
    <x v="63"/>
    <x v="63"/>
    <n v="64013"/>
    <s v="CAIRANO"/>
    <s v="F"/>
    <n v="1"/>
  </r>
  <r>
    <x v="1"/>
    <x v="63"/>
    <x v="63"/>
    <n v="64013"/>
    <s v="CAIRANO"/>
    <s v="M"/>
    <n v="1"/>
  </r>
  <r>
    <x v="1"/>
    <x v="63"/>
    <x v="63"/>
    <n v="64014"/>
    <s v="CALABRITTO"/>
    <s v="F"/>
    <n v="9"/>
  </r>
  <r>
    <x v="1"/>
    <x v="63"/>
    <x v="63"/>
    <n v="64014"/>
    <s v="CALABRITTO"/>
    <s v="M"/>
    <n v="3"/>
  </r>
  <r>
    <x v="1"/>
    <x v="63"/>
    <x v="63"/>
    <n v="64015"/>
    <s v="CALITRI"/>
    <s v="F"/>
    <n v="18"/>
  </r>
  <r>
    <x v="1"/>
    <x v="63"/>
    <x v="63"/>
    <n v="64015"/>
    <s v="CALITRI"/>
    <s v="M"/>
    <n v="13"/>
  </r>
  <r>
    <x v="1"/>
    <x v="63"/>
    <x v="63"/>
    <n v="64016"/>
    <s v="CANDIDA"/>
    <s v="F"/>
    <n v="8"/>
  </r>
  <r>
    <x v="1"/>
    <x v="63"/>
    <x v="63"/>
    <n v="64016"/>
    <s v="CANDIDA"/>
    <s v="M"/>
    <n v="5"/>
  </r>
  <r>
    <x v="1"/>
    <x v="63"/>
    <x v="63"/>
    <n v="64017"/>
    <s v="CAPOSELE"/>
    <s v="F"/>
    <n v="14"/>
  </r>
  <r>
    <x v="1"/>
    <x v="63"/>
    <x v="63"/>
    <n v="64017"/>
    <s v="CAPOSELE"/>
    <s v="M"/>
    <n v="12"/>
  </r>
  <r>
    <x v="1"/>
    <x v="63"/>
    <x v="63"/>
    <n v="64018"/>
    <s v="CAPRIGLIA IRPINA"/>
    <s v="F"/>
    <n v="7"/>
  </r>
  <r>
    <x v="1"/>
    <x v="63"/>
    <x v="63"/>
    <n v="64018"/>
    <s v="CAPRIGLIA IRPINA"/>
    <s v="M"/>
    <n v="9"/>
  </r>
  <r>
    <x v="1"/>
    <x v="63"/>
    <x v="63"/>
    <n v="64019"/>
    <s v="CARIFE"/>
    <s v="F"/>
    <n v="7"/>
  </r>
  <r>
    <x v="1"/>
    <x v="63"/>
    <x v="63"/>
    <n v="64019"/>
    <s v="CARIFE"/>
    <s v="M"/>
    <n v="3"/>
  </r>
  <r>
    <x v="1"/>
    <x v="63"/>
    <x v="63"/>
    <n v="64020"/>
    <s v="CASALBORE"/>
    <s v="F"/>
    <n v="5"/>
  </r>
  <r>
    <x v="1"/>
    <x v="63"/>
    <x v="63"/>
    <n v="64020"/>
    <s v="CASALBORE"/>
    <s v="M"/>
    <n v="4"/>
  </r>
  <r>
    <x v="1"/>
    <x v="63"/>
    <x v="63"/>
    <n v="64021"/>
    <s v="CASSANO IRPINO"/>
    <s v="F"/>
    <n v="3"/>
  </r>
  <r>
    <x v="1"/>
    <x v="63"/>
    <x v="63"/>
    <n v="64022"/>
    <s v="CASTEL BARONIA"/>
    <s v="F"/>
    <n v="4"/>
  </r>
  <r>
    <x v="1"/>
    <x v="63"/>
    <x v="63"/>
    <n v="64022"/>
    <s v="CASTEL BARONIA"/>
    <s v="M"/>
    <n v="4"/>
  </r>
  <r>
    <x v="1"/>
    <x v="63"/>
    <x v="63"/>
    <n v="64023"/>
    <s v="CASTELFRANCI"/>
    <s v="F"/>
    <n v="10"/>
  </r>
  <r>
    <x v="1"/>
    <x v="63"/>
    <x v="63"/>
    <n v="64023"/>
    <s v="CASTELFRANCI"/>
    <s v="M"/>
    <n v="3"/>
  </r>
  <r>
    <x v="1"/>
    <x v="63"/>
    <x v="63"/>
    <n v="64024"/>
    <s v="CASTELVETERE SUL CALORE"/>
    <s v="F"/>
    <n v="11"/>
  </r>
  <r>
    <x v="1"/>
    <x v="63"/>
    <x v="63"/>
    <n v="64024"/>
    <s v="CASTELVETERE SUL CALORE"/>
    <s v="M"/>
    <n v="6"/>
  </r>
  <r>
    <x v="1"/>
    <x v="63"/>
    <x v="63"/>
    <n v="64025"/>
    <s v="CERVINARA"/>
    <s v="F"/>
    <n v="52"/>
  </r>
  <r>
    <x v="1"/>
    <x v="63"/>
    <x v="63"/>
    <n v="64025"/>
    <s v="CERVINARA"/>
    <s v="M"/>
    <n v="42"/>
  </r>
  <r>
    <x v="1"/>
    <x v="63"/>
    <x v="63"/>
    <n v="64026"/>
    <s v="CESINALI"/>
    <s v="F"/>
    <n v="10"/>
  </r>
  <r>
    <x v="1"/>
    <x v="63"/>
    <x v="63"/>
    <n v="64026"/>
    <s v="CESINALI"/>
    <s v="M"/>
    <n v="14"/>
  </r>
  <r>
    <x v="1"/>
    <x v="63"/>
    <x v="63"/>
    <n v="64027"/>
    <s v="CHIANCHE"/>
    <s v="F"/>
    <n v="1"/>
  </r>
  <r>
    <x v="1"/>
    <x v="63"/>
    <x v="63"/>
    <n v="64027"/>
    <s v="CHIANCHE"/>
    <s v="M"/>
    <n v="4"/>
  </r>
  <r>
    <x v="1"/>
    <x v="63"/>
    <x v="63"/>
    <n v="64028"/>
    <s v="CHIUSANO DI SAN DOMENICO"/>
    <s v="F"/>
    <n v="5"/>
  </r>
  <r>
    <x v="1"/>
    <x v="63"/>
    <x v="63"/>
    <n v="64028"/>
    <s v="CHIUSANO DI SAN DOMENICO"/>
    <s v="M"/>
    <n v="2"/>
  </r>
  <r>
    <x v="1"/>
    <x v="63"/>
    <x v="63"/>
    <n v="64029"/>
    <s v="CONTRADA"/>
    <s v="F"/>
    <n v="10"/>
  </r>
  <r>
    <x v="1"/>
    <x v="63"/>
    <x v="63"/>
    <n v="64029"/>
    <s v="CONTRADA"/>
    <s v="M"/>
    <n v="10"/>
  </r>
  <r>
    <x v="1"/>
    <x v="63"/>
    <x v="63"/>
    <n v="64030"/>
    <s v="CONZA DELLA CAMPANIA"/>
    <s v="F"/>
    <n v="8"/>
  </r>
  <r>
    <x v="1"/>
    <x v="63"/>
    <x v="63"/>
    <n v="64030"/>
    <s v="CONZA DELLA CAMPANIA"/>
    <s v="M"/>
    <n v="4"/>
  </r>
  <r>
    <x v="1"/>
    <x v="63"/>
    <x v="63"/>
    <n v="64031"/>
    <s v="DOMICELLA"/>
    <s v="F"/>
    <n v="7"/>
  </r>
  <r>
    <x v="1"/>
    <x v="63"/>
    <x v="63"/>
    <n v="64031"/>
    <s v="DOMICELLA"/>
    <s v="M"/>
    <n v="5"/>
  </r>
  <r>
    <x v="1"/>
    <x v="63"/>
    <x v="63"/>
    <n v="64032"/>
    <s v="FLUMERI"/>
    <s v="F"/>
    <n v="11"/>
  </r>
  <r>
    <x v="1"/>
    <x v="63"/>
    <x v="63"/>
    <n v="64032"/>
    <s v="FLUMERI"/>
    <s v="M"/>
    <n v="5"/>
  </r>
  <r>
    <x v="1"/>
    <x v="63"/>
    <x v="63"/>
    <n v="64033"/>
    <s v="FONTANAROSA"/>
    <s v="F"/>
    <n v="23"/>
  </r>
  <r>
    <x v="1"/>
    <x v="63"/>
    <x v="63"/>
    <n v="64033"/>
    <s v="FONTANAROSA"/>
    <s v="M"/>
    <n v="14"/>
  </r>
  <r>
    <x v="1"/>
    <x v="63"/>
    <x v="63"/>
    <n v="64034"/>
    <s v="FORINO"/>
    <s v="F"/>
    <n v="17"/>
  </r>
  <r>
    <x v="1"/>
    <x v="63"/>
    <x v="63"/>
    <n v="64034"/>
    <s v="FORINO"/>
    <s v="M"/>
    <n v="12"/>
  </r>
  <r>
    <x v="1"/>
    <x v="63"/>
    <x v="63"/>
    <n v="64035"/>
    <s v="FRIGENTO"/>
    <s v="F"/>
    <n v="26"/>
  </r>
  <r>
    <x v="1"/>
    <x v="63"/>
    <x v="63"/>
    <n v="64035"/>
    <s v="FRIGENTO"/>
    <s v="M"/>
    <n v="14"/>
  </r>
  <r>
    <x v="1"/>
    <x v="63"/>
    <x v="63"/>
    <n v="64036"/>
    <s v="GESUALDO"/>
    <s v="F"/>
    <n v="18"/>
  </r>
  <r>
    <x v="1"/>
    <x v="63"/>
    <x v="63"/>
    <n v="64036"/>
    <s v="GESUALDO"/>
    <s v="M"/>
    <n v="15"/>
  </r>
  <r>
    <x v="1"/>
    <x v="63"/>
    <x v="63"/>
    <n v="64038"/>
    <s v="GROTTAMINARDA"/>
    <s v="F"/>
    <n v="38"/>
  </r>
  <r>
    <x v="1"/>
    <x v="63"/>
    <x v="63"/>
    <n v="64038"/>
    <s v="GROTTAMINARDA"/>
    <s v="M"/>
    <n v="34"/>
  </r>
  <r>
    <x v="1"/>
    <x v="63"/>
    <x v="63"/>
    <n v="64039"/>
    <s v="GROTTOLELLA"/>
    <s v="F"/>
    <n v="14"/>
  </r>
  <r>
    <x v="1"/>
    <x v="63"/>
    <x v="63"/>
    <n v="64039"/>
    <s v="GROTTOLELLA"/>
    <s v="M"/>
    <n v="4"/>
  </r>
  <r>
    <x v="1"/>
    <x v="63"/>
    <x v="63"/>
    <n v="64040"/>
    <s v="GUARDIA LOMBARDI"/>
    <s v="F"/>
    <n v="8"/>
  </r>
  <r>
    <x v="1"/>
    <x v="63"/>
    <x v="63"/>
    <n v="64040"/>
    <s v="GUARDIA LOMBARDI"/>
    <s v="M"/>
    <n v="6"/>
  </r>
  <r>
    <x v="1"/>
    <x v="63"/>
    <x v="63"/>
    <n v="64041"/>
    <s v="LACEDONIA"/>
    <s v="F"/>
    <n v="13"/>
  </r>
  <r>
    <x v="1"/>
    <x v="63"/>
    <x v="63"/>
    <n v="64041"/>
    <s v="LACEDONIA"/>
    <s v="M"/>
    <n v="9"/>
  </r>
  <r>
    <x v="1"/>
    <x v="63"/>
    <x v="63"/>
    <n v="64042"/>
    <s v="LAPIO"/>
    <s v="F"/>
    <n v="4"/>
  </r>
  <r>
    <x v="1"/>
    <x v="63"/>
    <x v="63"/>
    <n v="64042"/>
    <s v="LAPIO"/>
    <s v="M"/>
    <n v="5"/>
  </r>
  <r>
    <x v="1"/>
    <x v="63"/>
    <x v="63"/>
    <n v="64043"/>
    <s v="LAURO"/>
    <s v="F"/>
    <n v="15"/>
  </r>
  <r>
    <x v="1"/>
    <x v="63"/>
    <x v="63"/>
    <n v="64043"/>
    <s v="LAURO"/>
    <s v="M"/>
    <n v="14"/>
  </r>
  <r>
    <x v="1"/>
    <x v="63"/>
    <x v="63"/>
    <n v="64044"/>
    <s v="LIONI"/>
    <s v="F"/>
    <n v="23"/>
  </r>
  <r>
    <x v="1"/>
    <x v="63"/>
    <x v="63"/>
    <n v="64044"/>
    <s v="LIONI"/>
    <s v="M"/>
    <n v="16"/>
  </r>
  <r>
    <x v="1"/>
    <x v="63"/>
    <x v="63"/>
    <n v="64045"/>
    <s v="LUOGOSANO"/>
    <s v="F"/>
    <n v="11"/>
  </r>
  <r>
    <x v="1"/>
    <x v="63"/>
    <x v="63"/>
    <n v="64045"/>
    <s v="LUOGOSANO"/>
    <s v="M"/>
    <n v="8"/>
  </r>
  <r>
    <x v="1"/>
    <x v="63"/>
    <x v="63"/>
    <n v="64046"/>
    <s v="MANOCALZATI"/>
    <s v="F"/>
    <n v="11"/>
  </r>
  <r>
    <x v="1"/>
    <x v="63"/>
    <x v="63"/>
    <n v="64046"/>
    <s v="MANOCALZATI"/>
    <s v="M"/>
    <n v="10"/>
  </r>
  <r>
    <x v="1"/>
    <x v="63"/>
    <x v="63"/>
    <n v="64047"/>
    <s v="MARZANO DI NOLA"/>
    <s v="F"/>
    <n v="8"/>
  </r>
  <r>
    <x v="1"/>
    <x v="63"/>
    <x v="63"/>
    <n v="64047"/>
    <s v="MARZANO DI NOLA"/>
    <s v="M"/>
    <n v="6"/>
  </r>
  <r>
    <x v="1"/>
    <x v="63"/>
    <x v="63"/>
    <n v="64048"/>
    <s v="MELITO IRPINO"/>
    <s v="F"/>
    <n v="2"/>
  </r>
  <r>
    <x v="1"/>
    <x v="63"/>
    <x v="63"/>
    <n v="64048"/>
    <s v="MELITO IRPINO"/>
    <s v="M"/>
    <n v="11"/>
  </r>
  <r>
    <x v="1"/>
    <x v="63"/>
    <x v="63"/>
    <n v="64049"/>
    <s v="MERCOGLIANO"/>
    <s v="F"/>
    <n v="62"/>
  </r>
  <r>
    <x v="1"/>
    <x v="63"/>
    <x v="63"/>
    <n v="64049"/>
    <s v="MERCOGLIANO"/>
    <s v="M"/>
    <n v="66"/>
  </r>
  <r>
    <x v="1"/>
    <x v="63"/>
    <x v="63"/>
    <n v="64050"/>
    <s v="MIRABELLA ECLANO"/>
    <s v="F"/>
    <n v="34"/>
  </r>
  <r>
    <x v="1"/>
    <x v="63"/>
    <x v="63"/>
    <n v="64050"/>
    <s v="MIRABELLA ECLANO"/>
    <s v="M"/>
    <n v="24"/>
  </r>
  <r>
    <x v="1"/>
    <x v="63"/>
    <x v="63"/>
    <n v="64051"/>
    <s v="MONTAGUTO"/>
    <s v="M"/>
    <n v="2"/>
  </r>
  <r>
    <x v="1"/>
    <x v="63"/>
    <x v="63"/>
    <n v="64052"/>
    <s v="MONTECALVO IRPINO"/>
    <s v="F"/>
    <n v="12"/>
  </r>
  <r>
    <x v="1"/>
    <x v="63"/>
    <x v="63"/>
    <n v="64052"/>
    <s v="MONTECALVO IRPINO"/>
    <s v="M"/>
    <n v="13"/>
  </r>
  <r>
    <x v="1"/>
    <x v="63"/>
    <x v="63"/>
    <n v="64053"/>
    <s v="MONTEFALCIONE"/>
    <s v="F"/>
    <n v="7"/>
  </r>
  <r>
    <x v="1"/>
    <x v="63"/>
    <x v="63"/>
    <n v="64053"/>
    <s v="MONTEFALCIONE"/>
    <s v="M"/>
    <n v="6"/>
  </r>
  <r>
    <x v="1"/>
    <x v="63"/>
    <x v="63"/>
    <n v="64054"/>
    <s v="MONTEFORTE IRPINO"/>
    <s v="F"/>
    <n v="62"/>
  </r>
  <r>
    <x v="1"/>
    <x v="63"/>
    <x v="63"/>
    <n v="64054"/>
    <s v="MONTEFORTE IRPINO"/>
    <s v="M"/>
    <n v="47"/>
  </r>
  <r>
    <x v="1"/>
    <x v="63"/>
    <x v="63"/>
    <n v="64055"/>
    <s v="MONTEFREDANE"/>
    <s v="F"/>
    <n v="12"/>
  </r>
  <r>
    <x v="1"/>
    <x v="63"/>
    <x v="63"/>
    <n v="64055"/>
    <s v="MONTEFREDANE"/>
    <s v="M"/>
    <n v="7"/>
  </r>
  <r>
    <x v="1"/>
    <x v="63"/>
    <x v="63"/>
    <n v="64056"/>
    <s v="MONTEFUSCO"/>
    <s v="F"/>
    <n v="7"/>
  </r>
  <r>
    <x v="1"/>
    <x v="63"/>
    <x v="63"/>
    <n v="64056"/>
    <s v="MONTEFUSCO"/>
    <s v="M"/>
    <n v="7"/>
  </r>
  <r>
    <x v="1"/>
    <x v="63"/>
    <x v="63"/>
    <n v="64057"/>
    <s v="MONTELLA"/>
    <s v="F"/>
    <n v="39"/>
  </r>
  <r>
    <x v="1"/>
    <x v="63"/>
    <x v="63"/>
    <n v="64057"/>
    <s v="MONTELLA"/>
    <s v="M"/>
    <n v="14"/>
  </r>
  <r>
    <x v="1"/>
    <x v="63"/>
    <x v="63"/>
    <n v="64058"/>
    <s v="MONTEMARANO"/>
    <s v="F"/>
    <n v="6"/>
  </r>
  <r>
    <x v="1"/>
    <x v="63"/>
    <x v="63"/>
    <n v="64058"/>
    <s v="MONTEMARANO"/>
    <s v="M"/>
    <n v="9"/>
  </r>
  <r>
    <x v="1"/>
    <x v="63"/>
    <x v="63"/>
    <n v="64059"/>
    <s v="MONTEMILETTO"/>
    <s v="F"/>
    <n v="20"/>
  </r>
  <r>
    <x v="1"/>
    <x v="63"/>
    <x v="63"/>
    <n v="64059"/>
    <s v="MONTEMILETTO"/>
    <s v="M"/>
    <n v="16"/>
  </r>
  <r>
    <x v="1"/>
    <x v="63"/>
    <x v="63"/>
    <n v="64060"/>
    <s v="MONTEVERDE"/>
    <s v="F"/>
    <n v="5"/>
  </r>
  <r>
    <x v="1"/>
    <x v="63"/>
    <x v="63"/>
    <n v="64060"/>
    <s v="MONTEVERDE"/>
    <s v="M"/>
    <n v="3"/>
  </r>
  <r>
    <x v="1"/>
    <x v="63"/>
    <x v="63"/>
    <n v="64121"/>
    <s v="MONTORO"/>
    <s v="F"/>
    <n v="69"/>
  </r>
  <r>
    <x v="1"/>
    <x v="63"/>
    <x v="63"/>
    <n v="64121"/>
    <s v="MONTORO"/>
    <s v="M"/>
    <n v="41"/>
  </r>
  <r>
    <x v="1"/>
    <x v="63"/>
    <x v="63"/>
    <n v="64061"/>
    <s v="MONTORO INFERIORE"/>
    <s v="F"/>
    <n v="5"/>
  </r>
  <r>
    <x v="1"/>
    <x v="63"/>
    <x v="63"/>
    <n v="64061"/>
    <s v="MONTORO INFERIORE"/>
    <s v="M"/>
    <n v="4"/>
  </r>
  <r>
    <x v="1"/>
    <x v="63"/>
    <x v="63"/>
    <n v="64062"/>
    <s v="MONTORO SUPERIORE"/>
    <s v="F"/>
    <n v="7"/>
  </r>
  <r>
    <x v="1"/>
    <x v="63"/>
    <x v="63"/>
    <n v="64062"/>
    <s v="MONTORO SUPERIORE"/>
    <s v="M"/>
    <n v="4"/>
  </r>
  <r>
    <x v="1"/>
    <x v="63"/>
    <x v="63"/>
    <n v="64063"/>
    <s v="MORRA DE SANCTIS"/>
    <s v="F"/>
    <n v="4"/>
  </r>
  <r>
    <x v="1"/>
    <x v="63"/>
    <x v="63"/>
    <n v="64063"/>
    <s v="MORRA DE SANCTIS"/>
    <s v="M"/>
    <n v="2"/>
  </r>
  <r>
    <x v="1"/>
    <x v="63"/>
    <x v="63"/>
    <n v="64064"/>
    <s v="MOSCHIANO"/>
    <s v="F"/>
    <n v="5"/>
  </r>
  <r>
    <x v="1"/>
    <x v="63"/>
    <x v="63"/>
    <n v="64064"/>
    <s v="MOSCHIANO"/>
    <s v="M"/>
    <n v="3"/>
  </r>
  <r>
    <x v="1"/>
    <x v="63"/>
    <x v="63"/>
    <n v="64065"/>
    <s v="MUGNANO DEL CARDINALE"/>
    <s v="F"/>
    <n v="33"/>
  </r>
  <r>
    <x v="1"/>
    <x v="63"/>
    <x v="63"/>
    <n v="64065"/>
    <s v="MUGNANO DEL CARDINALE"/>
    <s v="M"/>
    <n v="27"/>
  </r>
  <r>
    <x v="1"/>
    <x v="63"/>
    <x v="63"/>
    <n v="64066"/>
    <s v="NUSCO"/>
    <s v="F"/>
    <n v="25"/>
  </r>
  <r>
    <x v="1"/>
    <x v="63"/>
    <x v="63"/>
    <n v="64066"/>
    <s v="NUSCO"/>
    <s v="M"/>
    <n v="12"/>
  </r>
  <r>
    <x v="1"/>
    <x v="63"/>
    <x v="63"/>
    <n v="64067"/>
    <s v="OSPEDALETTO D'ALPINOLO"/>
    <s v="F"/>
    <n v="13"/>
  </r>
  <r>
    <x v="1"/>
    <x v="63"/>
    <x v="63"/>
    <n v="64067"/>
    <s v="OSPEDALETTO D'ALPINOLO"/>
    <s v="M"/>
    <n v="9"/>
  </r>
  <r>
    <x v="1"/>
    <x v="63"/>
    <x v="63"/>
    <n v="64068"/>
    <s v="PAGO DEL VALLO DI LAURO"/>
    <s v="F"/>
    <n v="10"/>
  </r>
  <r>
    <x v="1"/>
    <x v="63"/>
    <x v="63"/>
    <n v="64068"/>
    <s v="PAGO DEL VALLO DI LAURO"/>
    <s v="M"/>
    <n v="1"/>
  </r>
  <r>
    <x v="1"/>
    <x v="63"/>
    <x v="63"/>
    <n v="64069"/>
    <s v="PAROLISE"/>
    <s v="F"/>
    <n v="6"/>
  </r>
  <r>
    <x v="1"/>
    <x v="63"/>
    <x v="63"/>
    <n v="64070"/>
    <s v="PATERNOPOLI"/>
    <s v="F"/>
    <n v="8"/>
  </r>
  <r>
    <x v="1"/>
    <x v="63"/>
    <x v="63"/>
    <n v="64070"/>
    <s v="PATERNOPOLI"/>
    <s v="M"/>
    <n v="11"/>
  </r>
  <r>
    <x v="1"/>
    <x v="63"/>
    <x v="63"/>
    <n v="64072"/>
    <s v="PIETRADEFUSI"/>
    <s v="F"/>
    <n v="9"/>
  </r>
  <r>
    <x v="1"/>
    <x v="63"/>
    <x v="63"/>
    <n v="64072"/>
    <s v="PIETRADEFUSI"/>
    <s v="M"/>
    <n v="7"/>
  </r>
  <r>
    <x v="1"/>
    <x v="63"/>
    <x v="63"/>
    <n v="64073"/>
    <s v="PIETRASTORNINA"/>
    <s v="F"/>
    <n v="6"/>
  </r>
  <r>
    <x v="1"/>
    <x v="63"/>
    <x v="63"/>
    <n v="64073"/>
    <s v="PIETRASTORNINA"/>
    <s v="M"/>
    <n v="7"/>
  </r>
  <r>
    <x v="1"/>
    <x v="63"/>
    <x v="63"/>
    <n v="64074"/>
    <s v="PRATA DI PRINCIPATO ULTRA"/>
    <s v="F"/>
    <n v="13"/>
  </r>
  <r>
    <x v="1"/>
    <x v="63"/>
    <x v="63"/>
    <n v="64074"/>
    <s v="PRATA DI PRINCIPATO ULTRA"/>
    <s v="M"/>
    <n v="7"/>
  </r>
  <r>
    <x v="1"/>
    <x v="63"/>
    <x v="63"/>
    <n v="64075"/>
    <s v="PRATOLA SERRA"/>
    <s v="F"/>
    <n v="22"/>
  </r>
  <r>
    <x v="1"/>
    <x v="63"/>
    <x v="63"/>
    <n v="64075"/>
    <s v="PRATOLA SERRA"/>
    <s v="M"/>
    <n v="12"/>
  </r>
  <r>
    <x v="1"/>
    <x v="63"/>
    <x v="63"/>
    <n v="64076"/>
    <s v="QUADRELLE"/>
    <s v="F"/>
    <n v="12"/>
  </r>
  <r>
    <x v="1"/>
    <x v="63"/>
    <x v="63"/>
    <n v="64076"/>
    <s v="QUADRELLE"/>
    <s v="M"/>
    <n v="7"/>
  </r>
  <r>
    <x v="1"/>
    <x v="63"/>
    <x v="63"/>
    <n v="64077"/>
    <s v="QUINDICI"/>
    <s v="F"/>
    <n v="16"/>
  </r>
  <r>
    <x v="1"/>
    <x v="63"/>
    <x v="63"/>
    <n v="64077"/>
    <s v="QUINDICI"/>
    <s v="M"/>
    <n v="3"/>
  </r>
  <r>
    <x v="1"/>
    <x v="63"/>
    <x v="63"/>
    <n v="64079"/>
    <s v="ROCCA SAN FELICE"/>
    <s v="F"/>
    <n v="1"/>
  </r>
  <r>
    <x v="1"/>
    <x v="63"/>
    <x v="63"/>
    <n v="64079"/>
    <s v="ROCCA SAN FELICE"/>
    <s v="M"/>
    <n v="3"/>
  </r>
  <r>
    <x v="1"/>
    <x v="63"/>
    <x v="63"/>
    <n v="64078"/>
    <s v="ROCCABASCERANA"/>
    <s v="F"/>
    <n v="5"/>
  </r>
  <r>
    <x v="1"/>
    <x v="63"/>
    <x v="63"/>
    <n v="64078"/>
    <s v="ROCCABASCERANA"/>
    <s v="M"/>
    <n v="12"/>
  </r>
  <r>
    <x v="1"/>
    <x v="63"/>
    <x v="63"/>
    <n v="64080"/>
    <s v="ROTONDI"/>
    <s v="F"/>
    <n v="20"/>
  </r>
  <r>
    <x v="1"/>
    <x v="63"/>
    <x v="63"/>
    <n v="64080"/>
    <s v="ROTONDI"/>
    <s v="M"/>
    <n v="13"/>
  </r>
  <r>
    <x v="1"/>
    <x v="63"/>
    <x v="63"/>
    <n v="64081"/>
    <s v="SALZA IRPINA"/>
    <s v="F"/>
    <n v="5"/>
  </r>
  <r>
    <x v="1"/>
    <x v="63"/>
    <x v="63"/>
    <n v="64081"/>
    <s v="SALZA IRPINA"/>
    <s v="M"/>
    <n v="2"/>
  </r>
  <r>
    <x v="1"/>
    <x v="63"/>
    <x v="63"/>
    <n v="64082"/>
    <s v="SAN MANGO SUL CALORE"/>
    <s v="F"/>
    <n v="5"/>
  </r>
  <r>
    <x v="1"/>
    <x v="63"/>
    <x v="63"/>
    <n v="64082"/>
    <s v="SAN MANGO SUL CALORE"/>
    <s v="M"/>
    <n v="2"/>
  </r>
  <r>
    <x v="1"/>
    <x v="63"/>
    <x v="63"/>
    <n v="64083"/>
    <s v="SAN MARTINO VALLE CAUDINA"/>
    <s v="F"/>
    <n v="20"/>
  </r>
  <r>
    <x v="1"/>
    <x v="63"/>
    <x v="63"/>
    <n v="64083"/>
    <s v="SAN MARTINO VALLE CAUDINA"/>
    <s v="M"/>
    <n v="15"/>
  </r>
  <r>
    <x v="1"/>
    <x v="63"/>
    <x v="63"/>
    <n v="64084"/>
    <s v="SAN MICHELE DI SERINO"/>
    <s v="F"/>
    <n v="11"/>
  </r>
  <r>
    <x v="1"/>
    <x v="63"/>
    <x v="63"/>
    <n v="64084"/>
    <s v="SAN MICHELE DI SERINO"/>
    <s v="M"/>
    <n v="6"/>
  </r>
  <r>
    <x v="1"/>
    <x v="63"/>
    <x v="63"/>
    <n v="64085"/>
    <s v="SAN NICOLA BARONIA"/>
    <s v="F"/>
    <n v="5"/>
  </r>
  <r>
    <x v="1"/>
    <x v="63"/>
    <x v="63"/>
    <n v="64085"/>
    <s v="SAN NICOLA BARONIA"/>
    <s v="M"/>
    <n v="2"/>
  </r>
  <r>
    <x v="1"/>
    <x v="63"/>
    <x v="63"/>
    <n v="64086"/>
    <s v="SAN POTITO ULTRA"/>
    <s v="F"/>
    <n v="15"/>
  </r>
  <r>
    <x v="1"/>
    <x v="63"/>
    <x v="63"/>
    <n v="64086"/>
    <s v="SAN POTITO ULTRA"/>
    <s v="M"/>
    <n v="8"/>
  </r>
  <r>
    <x v="1"/>
    <x v="63"/>
    <x v="63"/>
    <n v="64087"/>
    <s v="SAN SOSSIO BARONIA"/>
    <s v="F"/>
    <n v="9"/>
  </r>
  <r>
    <x v="1"/>
    <x v="63"/>
    <x v="63"/>
    <n v="64087"/>
    <s v="SAN SOSSIO BARONIA"/>
    <s v="M"/>
    <n v="3"/>
  </r>
  <r>
    <x v="1"/>
    <x v="63"/>
    <x v="63"/>
    <n v="64088"/>
    <s v="SANTA LUCIA DI SERINO"/>
    <s v="F"/>
    <n v="6"/>
  </r>
  <r>
    <x v="1"/>
    <x v="63"/>
    <x v="63"/>
    <n v="64088"/>
    <s v="SANTA LUCIA DI SERINO"/>
    <s v="M"/>
    <n v="9"/>
  </r>
  <r>
    <x v="1"/>
    <x v="63"/>
    <x v="63"/>
    <n v="64093"/>
    <s v="SANTA PAOLINA"/>
    <s v="F"/>
    <n v="3"/>
  </r>
  <r>
    <x v="1"/>
    <x v="63"/>
    <x v="63"/>
    <n v="64093"/>
    <s v="SANTA PAOLINA"/>
    <s v="M"/>
    <n v="6"/>
  </r>
  <r>
    <x v="1"/>
    <x v="63"/>
    <x v="63"/>
    <n v="64089"/>
    <s v="SANT'ANDREA DI CONZA"/>
    <s v="F"/>
    <n v="5"/>
  </r>
  <r>
    <x v="1"/>
    <x v="63"/>
    <x v="63"/>
    <n v="64089"/>
    <s v="SANT'ANDREA DI CONZA"/>
    <s v="M"/>
    <n v="8"/>
  </r>
  <r>
    <x v="1"/>
    <x v="63"/>
    <x v="63"/>
    <n v="64091"/>
    <s v="SANT'ANGELO A SCALA"/>
    <s v="M"/>
    <n v="1"/>
  </r>
  <r>
    <x v="1"/>
    <x v="63"/>
    <x v="63"/>
    <n v="64090"/>
    <s v="SANT'ANGELO ALL'ESCA"/>
    <s v="F"/>
    <n v="1"/>
  </r>
  <r>
    <x v="1"/>
    <x v="63"/>
    <x v="63"/>
    <n v="64090"/>
    <s v="SANT'ANGELO ALL'ESCA"/>
    <s v="M"/>
    <n v="4"/>
  </r>
  <r>
    <x v="1"/>
    <x v="63"/>
    <x v="63"/>
    <n v="64092"/>
    <s v="SANT'ANGELO DEI LOMBARDI"/>
    <s v="F"/>
    <n v="18"/>
  </r>
  <r>
    <x v="1"/>
    <x v="63"/>
    <x v="63"/>
    <n v="64092"/>
    <s v="SANT'ANGELO DEI LOMBARDI"/>
    <s v="M"/>
    <n v="11"/>
  </r>
  <r>
    <x v="1"/>
    <x v="63"/>
    <x v="63"/>
    <n v="64095"/>
    <s v="SANTO STEFANO DEL SOLE"/>
    <s v="F"/>
    <n v="12"/>
  </r>
  <r>
    <x v="1"/>
    <x v="63"/>
    <x v="63"/>
    <n v="64095"/>
    <s v="SANTO STEFANO DEL SOLE"/>
    <s v="M"/>
    <n v="5"/>
  </r>
  <r>
    <x v="1"/>
    <x v="63"/>
    <x v="63"/>
    <n v="64096"/>
    <s v="SAVIGNANO IRPINO"/>
    <s v="F"/>
    <n v="2"/>
  </r>
  <r>
    <x v="1"/>
    <x v="63"/>
    <x v="63"/>
    <n v="64096"/>
    <s v="SAVIGNANO IRPINO"/>
    <s v="M"/>
    <n v="3"/>
  </r>
  <r>
    <x v="1"/>
    <x v="63"/>
    <x v="63"/>
    <n v="64097"/>
    <s v="SCAMPITELLA"/>
    <s v="F"/>
    <n v="1"/>
  </r>
  <r>
    <x v="1"/>
    <x v="63"/>
    <x v="63"/>
    <n v="64097"/>
    <s v="SCAMPITELLA"/>
    <s v="M"/>
    <n v="7"/>
  </r>
  <r>
    <x v="1"/>
    <x v="63"/>
    <x v="63"/>
    <n v="64098"/>
    <s v="SENERCHIA"/>
    <s v="F"/>
    <n v="7"/>
  </r>
  <r>
    <x v="1"/>
    <x v="63"/>
    <x v="63"/>
    <n v="64098"/>
    <s v="SENERCHIA"/>
    <s v="M"/>
    <n v="2"/>
  </r>
  <r>
    <x v="1"/>
    <x v="63"/>
    <x v="63"/>
    <n v="64099"/>
    <s v="SERINO"/>
    <s v="F"/>
    <n v="21"/>
  </r>
  <r>
    <x v="1"/>
    <x v="63"/>
    <x v="63"/>
    <n v="64099"/>
    <s v="SERINO"/>
    <s v="M"/>
    <n v="21"/>
  </r>
  <r>
    <x v="1"/>
    <x v="63"/>
    <x v="63"/>
    <n v="64100"/>
    <s v="SIRIGNANO"/>
    <s v="F"/>
    <n v="17"/>
  </r>
  <r>
    <x v="1"/>
    <x v="63"/>
    <x v="63"/>
    <n v="64100"/>
    <s v="SIRIGNANO"/>
    <s v="M"/>
    <n v="14"/>
  </r>
  <r>
    <x v="1"/>
    <x v="63"/>
    <x v="63"/>
    <n v="64101"/>
    <s v="SOLOFRA"/>
    <s v="F"/>
    <n v="57"/>
  </r>
  <r>
    <x v="1"/>
    <x v="63"/>
    <x v="63"/>
    <n v="64101"/>
    <s v="SOLOFRA"/>
    <s v="M"/>
    <n v="47"/>
  </r>
  <r>
    <x v="1"/>
    <x v="63"/>
    <x v="63"/>
    <n v="64102"/>
    <s v="SORBO SERPICO"/>
    <s v="F"/>
    <n v="2"/>
  </r>
  <r>
    <x v="1"/>
    <x v="63"/>
    <x v="63"/>
    <n v="64102"/>
    <s v="SORBO SERPICO"/>
    <s v="M"/>
    <n v="2"/>
  </r>
  <r>
    <x v="1"/>
    <x v="63"/>
    <x v="63"/>
    <n v="64103"/>
    <s v="SPERONE"/>
    <s v="F"/>
    <n v="23"/>
  </r>
  <r>
    <x v="1"/>
    <x v="63"/>
    <x v="63"/>
    <n v="64103"/>
    <s v="SPERONE"/>
    <s v="M"/>
    <n v="17"/>
  </r>
  <r>
    <x v="1"/>
    <x v="63"/>
    <x v="63"/>
    <n v="64104"/>
    <s v="STURNO"/>
    <s v="F"/>
    <n v="19"/>
  </r>
  <r>
    <x v="1"/>
    <x v="63"/>
    <x v="63"/>
    <n v="64104"/>
    <s v="STURNO"/>
    <s v="M"/>
    <n v="8"/>
  </r>
  <r>
    <x v="1"/>
    <x v="63"/>
    <x v="63"/>
    <n v="64105"/>
    <s v="SUMMONTE"/>
    <s v="F"/>
    <n v="4"/>
  </r>
  <r>
    <x v="1"/>
    <x v="63"/>
    <x v="63"/>
    <n v="64105"/>
    <s v="SUMMONTE"/>
    <s v="M"/>
    <n v="4"/>
  </r>
  <r>
    <x v="1"/>
    <x v="63"/>
    <x v="63"/>
    <n v="64106"/>
    <s v="TAURANO"/>
    <s v="F"/>
    <n v="11"/>
  </r>
  <r>
    <x v="1"/>
    <x v="63"/>
    <x v="63"/>
    <n v="64106"/>
    <s v="TAURANO"/>
    <s v="M"/>
    <n v="4"/>
  </r>
  <r>
    <x v="1"/>
    <x v="63"/>
    <x v="63"/>
    <n v="64107"/>
    <s v="TAURASI"/>
    <s v="F"/>
    <n v="16"/>
  </r>
  <r>
    <x v="1"/>
    <x v="63"/>
    <x v="63"/>
    <n v="64107"/>
    <s v="TAURASI"/>
    <s v="M"/>
    <n v="8"/>
  </r>
  <r>
    <x v="1"/>
    <x v="63"/>
    <x v="63"/>
    <n v="64108"/>
    <s v="TEORA"/>
    <s v="F"/>
    <n v="4"/>
  </r>
  <r>
    <x v="1"/>
    <x v="63"/>
    <x v="63"/>
    <n v="64108"/>
    <s v="TEORA"/>
    <s v="M"/>
    <n v="2"/>
  </r>
  <r>
    <x v="1"/>
    <x v="63"/>
    <x v="63"/>
    <n v="64109"/>
    <s v="TORELLA DEI LOMBARDI"/>
    <s v="F"/>
    <n v="12"/>
  </r>
  <r>
    <x v="1"/>
    <x v="63"/>
    <x v="63"/>
    <n v="64109"/>
    <s v="TORELLA DEI LOMBARDI"/>
    <s v="M"/>
    <n v="3"/>
  </r>
  <r>
    <x v="1"/>
    <x v="63"/>
    <x v="63"/>
    <n v="64110"/>
    <s v="TORRE LE NOCELLE"/>
    <s v="F"/>
    <n v="3"/>
  </r>
  <r>
    <x v="1"/>
    <x v="63"/>
    <x v="63"/>
    <n v="64110"/>
    <s v="TORRE LE NOCELLE"/>
    <s v="M"/>
    <n v="5"/>
  </r>
  <r>
    <x v="1"/>
    <x v="63"/>
    <x v="63"/>
    <n v="64111"/>
    <s v="TORRIONI"/>
    <s v="F"/>
    <n v="2"/>
  </r>
  <r>
    <x v="1"/>
    <x v="63"/>
    <x v="63"/>
    <n v="64112"/>
    <s v="TREVICO"/>
    <s v="F"/>
    <n v="6"/>
  </r>
  <r>
    <x v="1"/>
    <x v="63"/>
    <x v="63"/>
    <n v="64112"/>
    <s v="TREVICO"/>
    <s v="M"/>
    <n v="6"/>
  </r>
  <r>
    <x v="1"/>
    <x v="63"/>
    <x v="63"/>
    <n v="64113"/>
    <s v="TUFO"/>
    <s v="F"/>
    <n v="4"/>
  </r>
  <r>
    <x v="1"/>
    <x v="63"/>
    <x v="63"/>
    <n v="64113"/>
    <s v="TUFO"/>
    <s v="M"/>
    <n v="4"/>
  </r>
  <r>
    <x v="1"/>
    <x v="63"/>
    <x v="63"/>
    <n v="64114"/>
    <s v="VALLATA"/>
    <s v="F"/>
    <n v="12"/>
  </r>
  <r>
    <x v="1"/>
    <x v="63"/>
    <x v="63"/>
    <n v="64114"/>
    <s v="VALLATA"/>
    <s v="M"/>
    <n v="17"/>
  </r>
  <r>
    <x v="1"/>
    <x v="63"/>
    <x v="63"/>
    <n v="64115"/>
    <s v="VALLESACCARDA"/>
    <s v="F"/>
    <n v="6"/>
  </r>
  <r>
    <x v="1"/>
    <x v="63"/>
    <x v="63"/>
    <n v="64115"/>
    <s v="VALLESACCARDA"/>
    <s v="M"/>
    <n v="9"/>
  </r>
  <r>
    <x v="1"/>
    <x v="63"/>
    <x v="63"/>
    <n v="64116"/>
    <s v="VENTICANO"/>
    <s v="F"/>
    <n v="16"/>
  </r>
  <r>
    <x v="1"/>
    <x v="63"/>
    <x v="63"/>
    <n v="64116"/>
    <s v="VENTICANO"/>
    <s v="M"/>
    <n v="13"/>
  </r>
  <r>
    <x v="1"/>
    <x v="63"/>
    <x v="63"/>
    <n v="64117"/>
    <s v="VILLAMAINA"/>
    <s v="F"/>
    <n v="4"/>
  </r>
  <r>
    <x v="1"/>
    <x v="63"/>
    <x v="63"/>
    <n v="64117"/>
    <s v="VILLAMAINA"/>
    <s v="M"/>
    <n v="2"/>
  </r>
  <r>
    <x v="1"/>
    <x v="63"/>
    <x v="63"/>
    <n v="64118"/>
    <s v="VILLANOVA DEL BATTISTA"/>
    <s v="F"/>
    <n v="10"/>
  </r>
  <r>
    <x v="1"/>
    <x v="63"/>
    <x v="63"/>
    <n v="64118"/>
    <s v="VILLANOVA DEL BATTISTA"/>
    <s v="M"/>
    <n v="5"/>
  </r>
  <r>
    <x v="1"/>
    <x v="63"/>
    <x v="63"/>
    <n v="64119"/>
    <s v="VOLTURARA IRPINA"/>
    <s v="F"/>
    <n v="13"/>
  </r>
  <r>
    <x v="1"/>
    <x v="63"/>
    <x v="63"/>
    <n v="64119"/>
    <s v="VOLTURARA IRPINA"/>
    <s v="M"/>
    <n v="7"/>
  </r>
  <r>
    <x v="1"/>
    <x v="63"/>
    <x v="63"/>
    <n v="64120"/>
    <s v="ZUNGOLI"/>
    <s v="F"/>
    <n v="5"/>
  </r>
  <r>
    <x v="1"/>
    <x v="63"/>
    <x v="63"/>
    <n v="64120"/>
    <s v="ZUNGOLI"/>
    <s v="M"/>
    <n v="5"/>
  </r>
  <r>
    <x v="1"/>
    <x v="64"/>
    <x v="64"/>
    <n v="65001"/>
    <s v="ACERNO"/>
    <s v="F"/>
    <n v="12"/>
  </r>
  <r>
    <x v="1"/>
    <x v="64"/>
    <x v="64"/>
    <n v="65001"/>
    <s v="ACERNO"/>
    <s v="M"/>
    <n v="8"/>
  </r>
  <r>
    <x v="1"/>
    <x v="64"/>
    <x v="64"/>
    <n v="65002"/>
    <s v="AGROPOLI"/>
    <s v="F"/>
    <n v="91"/>
  </r>
  <r>
    <x v="1"/>
    <x v="64"/>
    <x v="64"/>
    <n v="65002"/>
    <s v="AGROPOLI"/>
    <s v="M"/>
    <n v="86"/>
  </r>
  <r>
    <x v="1"/>
    <x v="64"/>
    <x v="64"/>
    <n v="65003"/>
    <s v="ALBANELLA"/>
    <s v="F"/>
    <n v="14"/>
  </r>
  <r>
    <x v="1"/>
    <x v="64"/>
    <x v="64"/>
    <n v="65003"/>
    <s v="ALBANELLA"/>
    <s v="M"/>
    <n v="14"/>
  </r>
  <r>
    <x v="1"/>
    <x v="64"/>
    <x v="64"/>
    <n v="65004"/>
    <s v="ALFANO"/>
    <s v="F"/>
    <n v="2"/>
  </r>
  <r>
    <x v="1"/>
    <x v="64"/>
    <x v="64"/>
    <n v="65004"/>
    <s v="ALFANO"/>
    <s v="M"/>
    <n v="3"/>
  </r>
  <r>
    <x v="1"/>
    <x v="64"/>
    <x v="64"/>
    <n v="65005"/>
    <s v="ALTAVILLA SILENTINA"/>
    <s v="F"/>
    <n v="18"/>
  </r>
  <r>
    <x v="1"/>
    <x v="64"/>
    <x v="64"/>
    <n v="65005"/>
    <s v="ALTAVILLA SILENTINA"/>
    <s v="M"/>
    <n v="21"/>
  </r>
  <r>
    <x v="1"/>
    <x v="64"/>
    <x v="64"/>
    <n v="65006"/>
    <s v="AMALFI"/>
    <s v="F"/>
    <n v="16"/>
  </r>
  <r>
    <x v="1"/>
    <x v="64"/>
    <x v="64"/>
    <n v="65006"/>
    <s v="AMALFI"/>
    <s v="M"/>
    <n v="12"/>
  </r>
  <r>
    <x v="1"/>
    <x v="64"/>
    <x v="64"/>
    <n v="65007"/>
    <s v="ANGRI"/>
    <s v="F"/>
    <n v="161"/>
  </r>
  <r>
    <x v="1"/>
    <x v="64"/>
    <x v="64"/>
    <n v="65007"/>
    <s v="ANGRI"/>
    <s v="M"/>
    <n v="121"/>
  </r>
  <r>
    <x v="1"/>
    <x v="64"/>
    <x v="64"/>
    <n v="65008"/>
    <s v="AQUARA"/>
    <s v="F"/>
    <n v="10"/>
  </r>
  <r>
    <x v="1"/>
    <x v="64"/>
    <x v="64"/>
    <n v="65008"/>
    <s v="AQUARA"/>
    <s v="M"/>
    <n v="4"/>
  </r>
  <r>
    <x v="1"/>
    <x v="64"/>
    <x v="64"/>
    <n v="65009"/>
    <s v="ASCEA"/>
    <s v="F"/>
    <n v="24"/>
  </r>
  <r>
    <x v="1"/>
    <x v="64"/>
    <x v="64"/>
    <n v="65009"/>
    <s v="ASCEA"/>
    <s v="M"/>
    <n v="19"/>
  </r>
  <r>
    <x v="1"/>
    <x v="64"/>
    <x v="64"/>
    <n v="65010"/>
    <s v="ATENA LUCANA"/>
    <s v="F"/>
    <n v="9"/>
  </r>
  <r>
    <x v="1"/>
    <x v="64"/>
    <x v="64"/>
    <n v="65010"/>
    <s v="ATENA LUCANA"/>
    <s v="M"/>
    <n v="9"/>
  </r>
  <r>
    <x v="1"/>
    <x v="64"/>
    <x v="64"/>
    <n v="65012"/>
    <s v="AULETTA"/>
    <s v="F"/>
    <n v="6"/>
  </r>
  <r>
    <x v="1"/>
    <x v="64"/>
    <x v="64"/>
    <n v="65012"/>
    <s v="AULETTA"/>
    <s v="M"/>
    <n v="10"/>
  </r>
  <r>
    <x v="1"/>
    <x v="64"/>
    <x v="64"/>
    <n v="65013"/>
    <s v="BARONISSI"/>
    <s v="F"/>
    <n v="88"/>
  </r>
  <r>
    <x v="1"/>
    <x v="64"/>
    <x v="64"/>
    <n v="65013"/>
    <s v="BARONISSI"/>
    <s v="M"/>
    <n v="76"/>
  </r>
  <r>
    <x v="1"/>
    <x v="64"/>
    <x v="64"/>
    <n v="65014"/>
    <s v="BATTIPAGLIA"/>
    <s v="F"/>
    <n v="220"/>
  </r>
  <r>
    <x v="1"/>
    <x v="64"/>
    <x v="64"/>
    <n v="65014"/>
    <s v="BATTIPAGLIA"/>
    <s v="M"/>
    <n v="196"/>
  </r>
  <r>
    <x v="1"/>
    <x v="64"/>
    <x v="64"/>
    <n v="65158"/>
    <s v="BELLIZZI"/>
    <s v="F"/>
    <n v="42"/>
  </r>
  <r>
    <x v="1"/>
    <x v="64"/>
    <x v="64"/>
    <n v="65158"/>
    <s v="BELLIZZI"/>
    <s v="M"/>
    <n v="36"/>
  </r>
  <r>
    <x v="1"/>
    <x v="64"/>
    <x v="64"/>
    <n v="65015"/>
    <s v="BELLOSGUARDO"/>
    <s v="F"/>
    <n v="2"/>
  </r>
  <r>
    <x v="1"/>
    <x v="64"/>
    <x v="64"/>
    <n v="65015"/>
    <s v="BELLOSGUARDO"/>
    <s v="M"/>
    <n v="6"/>
  </r>
  <r>
    <x v="1"/>
    <x v="64"/>
    <x v="64"/>
    <n v="65016"/>
    <s v="BRACIGLIANO"/>
    <s v="F"/>
    <n v="31"/>
  </r>
  <r>
    <x v="1"/>
    <x v="64"/>
    <x v="64"/>
    <n v="65016"/>
    <s v="BRACIGLIANO"/>
    <s v="M"/>
    <n v="16"/>
  </r>
  <r>
    <x v="1"/>
    <x v="64"/>
    <x v="64"/>
    <n v="65017"/>
    <s v="BUCCINO"/>
    <s v="F"/>
    <n v="23"/>
  </r>
  <r>
    <x v="1"/>
    <x v="64"/>
    <x v="64"/>
    <n v="65017"/>
    <s v="BUCCINO"/>
    <s v="M"/>
    <n v="18"/>
  </r>
  <r>
    <x v="1"/>
    <x v="64"/>
    <x v="64"/>
    <n v="65018"/>
    <s v="BUONABITACOLO"/>
    <s v="F"/>
    <n v="14"/>
  </r>
  <r>
    <x v="1"/>
    <x v="64"/>
    <x v="64"/>
    <n v="65018"/>
    <s v="BUONABITACOLO"/>
    <s v="M"/>
    <n v="9"/>
  </r>
  <r>
    <x v="1"/>
    <x v="64"/>
    <x v="64"/>
    <n v="65019"/>
    <s v="CAGGIANO"/>
    <s v="F"/>
    <n v="11"/>
  </r>
  <r>
    <x v="1"/>
    <x v="64"/>
    <x v="64"/>
    <n v="65019"/>
    <s v="CAGGIANO"/>
    <s v="M"/>
    <n v="6"/>
  </r>
  <r>
    <x v="1"/>
    <x v="64"/>
    <x v="64"/>
    <n v="65020"/>
    <s v="CALVANICO"/>
    <s v="F"/>
    <n v="6"/>
  </r>
  <r>
    <x v="1"/>
    <x v="64"/>
    <x v="64"/>
    <n v="65020"/>
    <s v="CALVANICO"/>
    <s v="M"/>
    <n v="2"/>
  </r>
  <r>
    <x v="1"/>
    <x v="64"/>
    <x v="64"/>
    <n v="65021"/>
    <s v="CAMEROTA"/>
    <s v="F"/>
    <n v="22"/>
  </r>
  <r>
    <x v="1"/>
    <x v="64"/>
    <x v="64"/>
    <n v="65021"/>
    <s v="CAMEROTA"/>
    <s v="M"/>
    <n v="11"/>
  </r>
  <r>
    <x v="1"/>
    <x v="64"/>
    <x v="64"/>
    <n v="65022"/>
    <s v="CAMPAGNA"/>
    <s v="F"/>
    <n v="62"/>
  </r>
  <r>
    <x v="1"/>
    <x v="64"/>
    <x v="64"/>
    <n v="65022"/>
    <s v="CAMPAGNA"/>
    <s v="M"/>
    <n v="45"/>
  </r>
  <r>
    <x v="1"/>
    <x v="64"/>
    <x v="64"/>
    <n v="65023"/>
    <s v="CAMPORA"/>
    <s v="M"/>
    <n v="4"/>
  </r>
  <r>
    <x v="1"/>
    <x v="64"/>
    <x v="64"/>
    <n v="65024"/>
    <s v="CANNALONGA"/>
    <s v="F"/>
    <n v="6"/>
  </r>
  <r>
    <x v="1"/>
    <x v="64"/>
    <x v="64"/>
    <n v="65024"/>
    <s v="CANNALONGA"/>
    <s v="M"/>
    <n v="3"/>
  </r>
  <r>
    <x v="1"/>
    <x v="64"/>
    <x v="64"/>
    <n v="65025"/>
    <s v="CAPACCIO"/>
    <s v="F"/>
    <n v="73"/>
  </r>
  <r>
    <x v="1"/>
    <x v="64"/>
    <x v="64"/>
    <n v="65025"/>
    <s v="CAPACCIO"/>
    <s v="M"/>
    <n v="45"/>
  </r>
  <r>
    <x v="1"/>
    <x v="64"/>
    <x v="64"/>
    <n v="65028"/>
    <s v="CASAL VELINO"/>
    <s v="F"/>
    <n v="16"/>
  </r>
  <r>
    <x v="1"/>
    <x v="64"/>
    <x v="64"/>
    <n v="65028"/>
    <s v="CASAL VELINO"/>
    <s v="M"/>
    <n v="12"/>
  </r>
  <r>
    <x v="1"/>
    <x v="64"/>
    <x v="64"/>
    <n v="65026"/>
    <s v="CASALBUONO"/>
    <s v="F"/>
    <n v="5"/>
  </r>
  <r>
    <x v="1"/>
    <x v="64"/>
    <x v="64"/>
    <n v="65026"/>
    <s v="CASALBUONO"/>
    <s v="M"/>
    <n v="3"/>
  </r>
  <r>
    <x v="1"/>
    <x v="64"/>
    <x v="64"/>
    <n v="65027"/>
    <s v="CASALETTO SPARTANO"/>
    <s v="F"/>
    <n v="6"/>
  </r>
  <r>
    <x v="1"/>
    <x v="64"/>
    <x v="64"/>
    <n v="65029"/>
    <s v="CASELLE IN PITTARI"/>
    <s v="F"/>
    <n v="9"/>
  </r>
  <r>
    <x v="1"/>
    <x v="64"/>
    <x v="64"/>
    <n v="65029"/>
    <s v="CASELLE IN PITTARI"/>
    <s v="M"/>
    <n v="4"/>
  </r>
  <r>
    <x v="1"/>
    <x v="64"/>
    <x v="64"/>
    <n v="65034"/>
    <s v="CASTEL SAN GIORGIO"/>
    <s v="F"/>
    <n v="64"/>
  </r>
  <r>
    <x v="1"/>
    <x v="64"/>
    <x v="64"/>
    <n v="65034"/>
    <s v="CASTEL SAN GIORGIO"/>
    <s v="M"/>
    <n v="44"/>
  </r>
  <r>
    <x v="1"/>
    <x v="64"/>
    <x v="64"/>
    <n v="65035"/>
    <s v="CASTEL SAN LORENZO"/>
    <s v="F"/>
    <n v="8"/>
  </r>
  <r>
    <x v="1"/>
    <x v="64"/>
    <x v="64"/>
    <n v="65035"/>
    <s v="CASTEL SAN LORENZO"/>
    <s v="M"/>
    <n v="2"/>
  </r>
  <r>
    <x v="1"/>
    <x v="64"/>
    <x v="64"/>
    <n v="65030"/>
    <s v="CASTELCIVITA"/>
    <s v="F"/>
    <n v="4"/>
  </r>
  <r>
    <x v="1"/>
    <x v="64"/>
    <x v="64"/>
    <n v="65030"/>
    <s v="CASTELCIVITA"/>
    <s v="M"/>
    <n v="3"/>
  </r>
  <r>
    <x v="1"/>
    <x v="64"/>
    <x v="64"/>
    <n v="65031"/>
    <s v="CASTELLABATE"/>
    <s v="F"/>
    <n v="32"/>
  </r>
  <r>
    <x v="1"/>
    <x v="64"/>
    <x v="64"/>
    <n v="65031"/>
    <s v="CASTELLABATE"/>
    <s v="M"/>
    <n v="21"/>
  </r>
  <r>
    <x v="1"/>
    <x v="64"/>
    <x v="64"/>
    <n v="65032"/>
    <s v="CASTELNUOVO CILENTO"/>
    <s v="F"/>
    <n v="14"/>
  </r>
  <r>
    <x v="1"/>
    <x v="64"/>
    <x v="64"/>
    <n v="65032"/>
    <s v="CASTELNUOVO CILENTO"/>
    <s v="M"/>
    <n v="9"/>
  </r>
  <r>
    <x v="1"/>
    <x v="64"/>
    <x v="64"/>
    <n v="65033"/>
    <s v="CASTELNUOVO DI CONZA"/>
    <s v="F"/>
    <n v="2"/>
  </r>
  <r>
    <x v="1"/>
    <x v="64"/>
    <x v="64"/>
    <n v="65033"/>
    <s v="CASTELNUOVO DI CONZA"/>
    <s v="M"/>
    <n v="1"/>
  </r>
  <r>
    <x v="1"/>
    <x v="64"/>
    <x v="64"/>
    <n v="65036"/>
    <s v="CASTIGLIONE DEL GENOVESI"/>
    <s v="F"/>
    <n v="6"/>
  </r>
  <r>
    <x v="1"/>
    <x v="64"/>
    <x v="64"/>
    <n v="65036"/>
    <s v="CASTIGLIONE DEL GENOVESI"/>
    <s v="M"/>
    <n v="1"/>
  </r>
  <r>
    <x v="1"/>
    <x v="64"/>
    <x v="64"/>
    <n v="65037"/>
    <s v="CAVA DE' TIRRENI"/>
    <s v="F"/>
    <n v="265"/>
  </r>
  <r>
    <x v="1"/>
    <x v="64"/>
    <x v="64"/>
    <n v="65037"/>
    <s v="CAVA DE' TIRRENI"/>
    <s v="M"/>
    <n v="209"/>
  </r>
  <r>
    <x v="1"/>
    <x v="64"/>
    <x v="64"/>
    <n v="65038"/>
    <s v="CELLE DI BULGHERIA"/>
    <s v="F"/>
    <n v="7"/>
  </r>
  <r>
    <x v="1"/>
    <x v="64"/>
    <x v="64"/>
    <n v="65038"/>
    <s v="CELLE DI BULGHERIA"/>
    <s v="M"/>
    <n v="8"/>
  </r>
  <r>
    <x v="1"/>
    <x v="64"/>
    <x v="64"/>
    <n v="65039"/>
    <s v="CENTOLA"/>
    <s v="F"/>
    <n v="15"/>
  </r>
  <r>
    <x v="1"/>
    <x v="64"/>
    <x v="64"/>
    <n v="65039"/>
    <s v="CENTOLA"/>
    <s v="M"/>
    <n v="12"/>
  </r>
  <r>
    <x v="1"/>
    <x v="64"/>
    <x v="64"/>
    <n v="65040"/>
    <s v="CERASO"/>
    <s v="F"/>
    <n v="7"/>
  </r>
  <r>
    <x v="1"/>
    <x v="64"/>
    <x v="64"/>
    <n v="65040"/>
    <s v="CERASO"/>
    <s v="M"/>
    <n v="9"/>
  </r>
  <r>
    <x v="1"/>
    <x v="64"/>
    <x v="64"/>
    <n v="65041"/>
    <s v="CETARA"/>
    <s v="F"/>
    <n v="8"/>
  </r>
  <r>
    <x v="1"/>
    <x v="64"/>
    <x v="64"/>
    <n v="65041"/>
    <s v="CETARA"/>
    <s v="M"/>
    <n v="7"/>
  </r>
  <r>
    <x v="1"/>
    <x v="64"/>
    <x v="64"/>
    <n v="65042"/>
    <s v="CICERALE"/>
    <s v="F"/>
    <n v="3"/>
  </r>
  <r>
    <x v="1"/>
    <x v="64"/>
    <x v="64"/>
    <n v="65042"/>
    <s v="CICERALE"/>
    <s v="M"/>
    <n v="1"/>
  </r>
  <r>
    <x v="1"/>
    <x v="64"/>
    <x v="64"/>
    <n v="65043"/>
    <s v="COLLIANO"/>
    <s v="F"/>
    <n v="11"/>
  </r>
  <r>
    <x v="1"/>
    <x v="64"/>
    <x v="64"/>
    <n v="65043"/>
    <s v="COLLIANO"/>
    <s v="M"/>
    <n v="7"/>
  </r>
  <r>
    <x v="1"/>
    <x v="64"/>
    <x v="64"/>
    <n v="65044"/>
    <s v="CONCA DEI MARINI"/>
    <s v="M"/>
    <n v="1"/>
  </r>
  <r>
    <x v="1"/>
    <x v="64"/>
    <x v="64"/>
    <n v="65045"/>
    <s v="CONTRONE"/>
    <s v="F"/>
    <n v="3"/>
  </r>
  <r>
    <x v="1"/>
    <x v="64"/>
    <x v="64"/>
    <n v="65045"/>
    <s v="CONTRONE"/>
    <s v="M"/>
    <n v="2"/>
  </r>
  <r>
    <x v="1"/>
    <x v="64"/>
    <x v="64"/>
    <n v="65046"/>
    <s v="CONTURSI TERME"/>
    <s v="F"/>
    <n v="17"/>
  </r>
  <r>
    <x v="1"/>
    <x v="64"/>
    <x v="64"/>
    <n v="65046"/>
    <s v="CONTURSI TERME"/>
    <s v="M"/>
    <n v="19"/>
  </r>
  <r>
    <x v="1"/>
    <x v="64"/>
    <x v="64"/>
    <n v="65047"/>
    <s v="CORBARA"/>
    <s v="F"/>
    <n v="12"/>
  </r>
  <r>
    <x v="1"/>
    <x v="64"/>
    <x v="64"/>
    <n v="65047"/>
    <s v="CORBARA"/>
    <s v="M"/>
    <n v="6"/>
  </r>
  <r>
    <x v="1"/>
    <x v="64"/>
    <x v="64"/>
    <n v="65048"/>
    <s v="CORLETO MONFORTE"/>
    <s v="F"/>
    <n v="6"/>
  </r>
  <r>
    <x v="1"/>
    <x v="64"/>
    <x v="64"/>
    <n v="65048"/>
    <s v="CORLETO MONFORTE"/>
    <s v="M"/>
    <n v="2"/>
  </r>
  <r>
    <x v="1"/>
    <x v="64"/>
    <x v="64"/>
    <n v="65049"/>
    <s v="CUCCARO VETERE"/>
    <s v="F"/>
    <n v="3"/>
  </r>
  <r>
    <x v="1"/>
    <x v="64"/>
    <x v="64"/>
    <n v="65049"/>
    <s v="CUCCARO VETERE"/>
    <s v="M"/>
    <n v="2"/>
  </r>
  <r>
    <x v="1"/>
    <x v="64"/>
    <x v="64"/>
    <n v="65050"/>
    <s v="EBOLI"/>
    <s v="F"/>
    <n v="147"/>
  </r>
  <r>
    <x v="1"/>
    <x v="64"/>
    <x v="64"/>
    <n v="65050"/>
    <s v="EBOLI"/>
    <s v="M"/>
    <n v="97"/>
  </r>
  <r>
    <x v="1"/>
    <x v="64"/>
    <x v="64"/>
    <n v="65051"/>
    <s v="FELITTO"/>
    <s v="F"/>
    <n v="3"/>
  </r>
  <r>
    <x v="1"/>
    <x v="64"/>
    <x v="64"/>
    <n v="65051"/>
    <s v="FELITTO"/>
    <s v="M"/>
    <n v="5"/>
  </r>
  <r>
    <x v="1"/>
    <x v="64"/>
    <x v="64"/>
    <n v="65052"/>
    <s v="FISCIANO"/>
    <s v="F"/>
    <n v="55"/>
  </r>
  <r>
    <x v="1"/>
    <x v="64"/>
    <x v="64"/>
    <n v="65052"/>
    <s v="FISCIANO"/>
    <s v="M"/>
    <n v="56"/>
  </r>
  <r>
    <x v="1"/>
    <x v="64"/>
    <x v="64"/>
    <n v="65053"/>
    <s v="FURORE"/>
    <s v="M"/>
    <n v="1"/>
  </r>
  <r>
    <x v="1"/>
    <x v="64"/>
    <x v="64"/>
    <n v="65054"/>
    <s v="FUTANI"/>
    <s v="F"/>
    <n v="6"/>
  </r>
  <r>
    <x v="1"/>
    <x v="64"/>
    <x v="64"/>
    <n v="65054"/>
    <s v="FUTANI"/>
    <s v="M"/>
    <n v="2"/>
  </r>
  <r>
    <x v="1"/>
    <x v="64"/>
    <x v="64"/>
    <n v="65055"/>
    <s v="GIFFONI SEI CASALI"/>
    <s v="F"/>
    <n v="21"/>
  </r>
  <r>
    <x v="1"/>
    <x v="64"/>
    <x v="64"/>
    <n v="65055"/>
    <s v="GIFFONI SEI CASALI"/>
    <s v="M"/>
    <n v="15"/>
  </r>
  <r>
    <x v="1"/>
    <x v="64"/>
    <x v="64"/>
    <n v="65056"/>
    <s v="GIFFONI VALLE PIANA"/>
    <s v="F"/>
    <n v="35"/>
  </r>
  <r>
    <x v="1"/>
    <x v="64"/>
    <x v="64"/>
    <n v="65056"/>
    <s v="GIFFONI VALLE PIANA"/>
    <s v="M"/>
    <n v="17"/>
  </r>
  <r>
    <x v="1"/>
    <x v="64"/>
    <x v="64"/>
    <n v="65057"/>
    <s v="GIOI"/>
    <s v="F"/>
    <n v="6"/>
  </r>
  <r>
    <x v="1"/>
    <x v="64"/>
    <x v="64"/>
    <n v="65057"/>
    <s v="GIOI"/>
    <s v="M"/>
    <n v="6"/>
  </r>
  <r>
    <x v="1"/>
    <x v="64"/>
    <x v="64"/>
    <n v="65058"/>
    <s v="GIUNGANO"/>
    <s v="F"/>
    <n v="3"/>
  </r>
  <r>
    <x v="1"/>
    <x v="64"/>
    <x v="64"/>
    <n v="65058"/>
    <s v="GIUNGANO"/>
    <s v="M"/>
    <n v="2"/>
  </r>
  <r>
    <x v="1"/>
    <x v="64"/>
    <x v="64"/>
    <n v="65059"/>
    <s v="ISPANI"/>
    <s v="F"/>
    <n v="3"/>
  </r>
  <r>
    <x v="1"/>
    <x v="64"/>
    <x v="64"/>
    <n v="65059"/>
    <s v="ISPANI"/>
    <s v="M"/>
    <n v="4"/>
  </r>
  <r>
    <x v="1"/>
    <x v="64"/>
    <x v="64"/>
    <n v="65060"/>
    <s v="LAUREANA CILENTO"/>
    <s v="F"/>
    <n v="4"/>
  </r>
  <r>
    <x v="1"/>
    <x v="64"/>
    <x v="64"/>
    <n v="65060"/>
    <s v="LAUREANA CILENTO"/>
    <s v="M"/>
    <n v="2"/>
  </r>
  <r>
    <x v="1"/>
    <x v="64"/>
    <x v="64"/>
    <n v="65061"/>
    <s v="LAURINO"/>
    <s v="F"/>
    <n v="6"/>
  </r>
  <r>
    <x v="1"/>
    <x v="64"/>
    <x v="64"/>
    <n v="65061"/>
    <s v="LAURINO"/>
    <s v="M"/>
    <n v="6"/>
  </r>
  <r>
    <x v="1"/>
    <x v="64"/>
    <x v="64"/>
    <n v="65062"/>
    <s v="LAURITO"/>
    <s v="F"/>
    <n v="2"/>
  </r>
  <r>
    <x v="1"/>
    <x v="64"/>
    <x v="64"/>
    <n v="65062"/>
    <s v="LAURITO"/>
    <s v="M"/>
    <n v="1"/>
  </r>
  <r>
    <x v="1"/>
    <x v="64"/>
    <x v="64"/>
    <n v="65063"/>
    <s v="LAVIANO"/>
    <s v="F"/>
    <n v="6"/>
  </r>
  <r>
    <x v="1"/>
    <x v="64"/>
    <x v="64"/>
    <n v="65063"/>
    <s v="LAVIANO"/>
    <s v="M"/>
    <n v="5"/>
  </r>
  <r>
    <x v="1"/>
    <x v="64"/>
    <x v="64"/>
    <n v="65064"/>
    <s v="LUSTRA"/>
    <s v="F"/>
    <n v="3"/>
  </r>
  <r>
    <x v="1"/>
    <x v="64"/>
    <x v="64"/>
    <n v="65065"/>
    <s v="MAGLIANO VETERE"/>
    <s v="F"/>
    <n v="1"/>
  </r>
  <r>
    <x v="1"/>
    <x v="64"/>
    <x v="64"/>
    <n v="65065"/>
    <s v="MAGLIANO VETERE"/>
    <s v="M"/>
    <n v="2"/>
  </r>
  <r>
    <x v="1"/>
    <x v="64"/>
    <x v="64"/>
    <n v="65066"/>
    <s v="MAIORI"/>
    <s v="F"/>
    <n v="15"/>
  </r>
  <r>
    <x v="1"/>
    <x v="64"/>
    <x v="64"/>
    <n v="65066"/>
    <s v="MAIORI"/>
    <s v="M"/>
    <n v="12"/>
  </r>
  <r>
    <x v="1"/>
    <x v="64"/>
    <x v="64"/>
    <n v="65067"/>
    <s v="MERCATO SAN SEVERINO"/>
    <s v="F"/>
    <n v="91"/>
  </r>
  <r>
    <x v="1"/>
    <x v="64"/>
    <x v="64"/>
    <n v="65067"/>
    <s v="MERCATO SAN SEVERINO"/>
    <s v="M"/>
    <n v="80"/>
  </r>
  <r>
    <x v="1"/>
    <x v="64"/>
    <x v="64"/>
    <n v="65068"/>
    <s v="MINORI"/>
    <s v="F"/>
    <n v="9"/>
  </r>
  <r>
    <x v="1"/>
    <x v="64"/>
    <x v="64"/>
    <n v="65068"/>
    <s v="MINORI"/>
    <s v="M"/>
    <n v="6"/>
  </r>
  <r>
    <x v="1"/>
    <x v="64"/>
    <x v="64"/>
    <n v="65069"/>
    <s v="MOIO DELLA CIVITELLA"/>
    <s v="F"/>
    <n v="11"/>
  </r>
  <r>
    <x v="1"/>
    <x v="64"/>
    <x v="64"/>
    <n v="65069"/>
    <s v="MOIO DELLA CIVITELLA"/>
    <s v="M"/>
    <n v="8"/>
  </r>
  <r>
    <x v="1"/>
    <x v="64"/>
    <x v="64"/>
    <n v="65070"/>
    <s v="MONTANO ANTILIA"/>
    <s v="F"/>
    <n v="5"/>
  </r>
  <r>
    <x v="1"/>
    <x v="64"/>
    <x v="64"/>
    <n v="65070"/>
    <s v="MONTANO ANTILIA"/>
    <s v="M"/>
    <n v="4"/>
  </r>
  <r>
    <x v="1"/>
    <x v="64"/>
    <x v="64"/>
    <n v="65075"/>
    <s v="MONTE SAN GIACOMO"/>
    <s v="F"/>
    <n v="11"/>
  </r>
  <r>
    <x v="1"/>
    <x v="64"/>
    <x v="64"/>
    <n v="65075"/>
    <s v="MONTE SAN GIACOMO"/>
    <s v="M"/>
    <n v="4"/>
  </r>
  <r>
    <x v="1"/>
    <x v="64"/>
    <x v="64"/>
    <n v="65071"/>
    <s v="MONTECORICE"/>
    <s v="F"/>
    <n v="7"/>
  </r>
  <r>
    <x v="1"/>
    <x v="64"/>
    <x v="64"/>
    <n v="65071"/>
    <s v="MONTECORICE"/>
    <s v="M"/>
    <n v="10"/>
  </r>
  <r>
    <x v="1"/>
    <x v="64"/>
    <x v="64"/>
    <n v="65072"/>
    <s v="MONTECORVINO PUGLIANO"/>
    <s v="F"/>
    <n v="51"/>
  </r>
  <r>
    <x v="1"/>
    <x v="64"/>
    <x v="64"/>
    <n v="65072"/>
    <s v="MONTECORVINO PUGLIANO"/>
    <s v="M"/>
    <n v="27"/>
  </r>
  <r>
    <x v="1"/>
    <x v="64"/>
    <x v="64"/>
    <n v="65073"/>
    <s v="MONTECORVINO ROVELLA"/>
    <s v="F"/>
    <n v="40"/>
  </r>
  <r>
    <x v="1"/>
    <x v="64"/>
    <x v="64"/>
    <n v="65073"/>
    <s v="MONTECORVINO ROVELLA"/>
    <s v="M"/>
    <n v="36"/>
  </r>
  <r>
    <x v="1"/>
    <x v="64"/>
    <x v="64"/>
    <n v="65074"/>
    <s v="MONTEFORTE CILENTO"/>
    <s v="F"/>
    <n v="1"/>
  </r>
  <r>
    <x v="1"/>
    <x v="64"/>
    <x v="64"/>
    <n v="65076"/>
    <s v="MONTESANO SULLA MARCELLANA"/>
    <s v="F"/>
    <n v="26"/>
  </r>
  <r>
    <x v="1"/>
    <x v="64"/>
    <x v="64"/>
    <n v="65076"/>
    <s v="MONTESANO SULLA MARCELLANA"/>
    <s v="M"/>
    <n v="20"/>
  </r>
  <r>
    <x v="1"/>
    <x v="64"/>
    <x v="64"/>
    <n v="65077"/>
    <s v="MORIGERATI"/>
    <s v="F"/>
    <n v="1"/>
  </r>
  <r>
    <x v="1"/>
    <x v="64"/>
    <x v="64"/>
    <n v="65077"/>
    <s v="MORIGERATI"/>
    <s v="M"/>
    <n v="1"/>
  </r>
  <r>
    <x v="1"/>
    <x v="64"/>
    <x v="64"/>
    <n v="65078"/>
    <s v="NOCERA INFERIORE"/>
    <s v="F"/>
    <n v="219"/>
  </r>
  <r>
    <x v="1"/>
    <x v="64"/>
    <x v="64"/>
    <n v="65078"/>
    <s v="NOCERA INFERIORE"/>
    <s v="M"/>
    <n v="217"/>
  </r>
  <r>
    <x v="1"/>
    <x v="64"/>
    <x v="64"/>
    <n v="65079"/>
    <s v="NOCERA SUPERIORE"/>
    <s v="F"/>
    <n v="114"/>
  </r>
  <r>
    <x v="1"/>
    <x v="64"/>
    <x v="64"/>
    <n v="65079"/>
    <s v="NOCERA SUPERIORE"/>
    <s v="M"/>
    <n v="85"/>
  </r>
  <r>
    <x v="1"/>
    <x v="64"/>
    <x v="64"/>
    <n v="65080"/>
    <s v="NOVI VELIA"/>
    <s v="F"/>
    <n v="5"/>
  </r>
  <r>
    <x v="1"/>
    <x v="64"/>
    <x v="64"/>
    <n v="65080"/>
    <s v="NOVI VELIA"/>
    <s v="M"/>
    <n v="2"/>
  </r>
  <r>
    <x v="1"/>
    <x v="64"/>
    <x v="64"/>
    <n v="65081"/>
    <s v="OGLIASTRO CILENTO"/>
    <s v="F"/>
    <n v="12"/>
  </r>
  <r>
    <x v="1"/>
    <x v="64"/>
    <x v="64"/>
    <n v="65081"/>
    <s v="OGLIASTRO CILENTO"/>
    <s v="M"/>
    <n v="7"/>
  </r>
  <r>
    <x v="1"/>
    <x v="64"/>
    <x v="64"/>
    <n v="65082"/>
    <s v="OLEVANO SUL TUSCIANO"/>
    <s v="F"/>
    <n v="35"/>
  </r>
  <r>
    <x v="1"/>
    <x v="64"/>
    <x v="64"/>
    <n v="65082"/>
    <s v="OLEVANO SUL TUSCIANO"/>
    <s v="M"/>
    <n v="14"/>
  </r>
  <r>
    <x v="1"/>
    <x v="64"/>
    <x v="64"/>
    <n v="65083"/>
    <s v="OLIVETO CITRA"/>
    <s v="F"/>
    <n v="13"/>
  </r>
  <r>
    <x v="1"/>
    <x v="64"/>
    <x v="64"/>
    <n v="65083"/>
    <s v="OLIVETO CITRA"/>
    <s v="M"/>
    <n v="9"/>
  </r>
  <r>
    <x v="1"/>
    <x v="64"/>
    <x v="64"/>
    <n v="65084"/>
    <s v="OMIGNANO"/>
    <s v="F"/>
    <n v="2"/>
  </r>
  <r>
    <x v="1"/>
    <x v="64"/>
    <x v="64"/>
    <n v="65084"/>
    <s v="OMIGNANO"/>
    <s v="M"/>
    <n v="1"/>
  </r>
  <r>
    <x v="1"/>
    <x v="64"/>
    <x v="64"/>
    <n v="65085"/>
    <s v="ORRIA"/>
    <s v="F"/>
    <n v="5"/>
  </r>
  <r>
    <x v="1"/>
    <x v="64"/>
    <x v="64"/>
    <n v="65085"/>
    <s v="ORRIA"/>
    <s v="M"/>
    <n v="1"/>
  </r>
  <r>
    <x v="1"/>
    <x v="64"/>
    <x v="64"/>
    <n v="65086"/>
    <s v="OTTATI"/>
    <s v="F"/>
    <n v="2"/>
  </r>
  <r>
    <x v="1"/>
    <x v="64"/>
    <x v="64"/>
    <n v="65086"/>
    <s v="OTTATI"/>
    <s v="M"/>
    <n v="2"/>
  </r>
  <r>
    <x v="1"/>
    <x v="64"/>
    <x v="64"/>
    <n v="65087"/>
    <s v="PADULA"/>
    <s v="F"/>
    <n v="25"/>
  </r>
  <r>
    <x v="1"/>
    <x v="64"/>
    <x v="64"/>
    <n v="65087"/>
    <s v="PADULA"/>
    <s v="M"/>
    <n v="12"/>
  </r>
  <r>
    <x v="1"/>
    <x v="64"/>
    <x v="64"/>
    <n v="65088"/>
    <s v="PAGANI"/>
    <s v="F"/>
    <n v="151"/>
  </r>
  <r>
    <x v="1"/>
    <x v="64"/>
    <x v="64"/>
    <n v="65088"/>
    <s v="PAGANI"/>
    <s v="M"/>
    <n v="132"/>
  </r>
  <r>
    <x v="1"/>
    <x v="64"/>
    <x v="64"/>
    <n v="65089"/>
    <s v="PALOMONTE"/>
    <s v="F"/>
    <n v="13"/>
  </r>
  <r>
    <x v="1"/>
    <x v="64"/>
    <x v="64"/>
    <n v="65089"/>
    <s v="PALOMONTE"/>
    <s v="M"/>
    <n v="9"/>
  </r>
  <r>
    <x v="1"/>
    <x v="64"/>
    <x v="64"/>
    <n v="65090"/>
    <s v="PELLEZZANO"/>
    <s v="F"/>
    <n v="60"/>
  </r>
  <r>
    <x v="1"/>
    <x v="64"/>
    <x v="64"/>
    <n v="65090"/>
    <s v="PELLEZZANO"/>
    <s v="M"/>
    <n v="30"/>
  </r>
  <r>
    <x v="1"/>
    <x v="64"/>
    <x v="64"/>
    <n v="65091"/>
    <s v="PERDIFUMO"/>
    <s v="F"/>
    <n v="11"/>
  </r>
  <r>
    <x v="1"/>
    <x v="64"/>
    <x v="64"/>
    <n v="65091"/>
    <s v="PERDIFUMO"/>
    <s v="M"/>
    <n v="5"/>
  </r>
  <r>
    <x v="1"/>
    <x v="64"/>
    <x v="64"/>
    <n v="65092"/>
    <s v="PERITO"/>
    <s v="F"/>
    <n v="5"/>
  </r>
  <r>
    <x v="1"/>
    <x v="64"/>
    <x v="64"/>
    <n v="65092"/>
    <s v="PERITO"/>
    <s v="M"/>
    <n v="2"/>
  </r>
  <r>
    <x v="1"/>
    <x v="64"/>
    <x v="64"/>
    <n v="65093"/>
    <s v="PERTOSA"/>
    <s v="F"/>
    <n v="5"/>
  </r>
  <r>
    <x v="1"/>
    <x v="64"/>
    <x v="64"/>
    <n v="65093"/>
    <s v="PERTOSA"/>
    <s v="M"/>
    <n v="1"/>
  </r>
  <r>
    <x v="1"/>
    <x v="64"/>
    <x v="64"/>
    <n v="65094"/>
    <s v="PETINA"/>
    <s v="F"/>
    <n v="5"/>
  </r>
  <r>
    <x v="1"/>
    <x v="64"/>
    <x v="64"/>
    <n v="65094"/>
    <s v="PETINA"/>
    <s v="M"/>
    <n v="5"/>
  </r>
  <r>
    <x v="1"/>
    <x v="64"/>
    <x v="64"/>
    <n v="65095"/>
    <s v="PIAGGINE"/>
    <s v="F"/>
    <n v="3"/>
  </r>
  <r>
    <x v="1"/>
    <x v="64"/>
    <x v="64"/>
    <n v="65095"/>
    <s v="PIAGGINE"/>
    <s v="M"/>
    <n v="1"/>
  </r>
  <r>
    <x v="1"/>
    <x v="64"/>
    <x v="64"/>
    <n v="65096"/>
    <s v="PISCIOTTA"/>
    <s v="F"/>
    <n v="5"/>
  </r>
  <r>
    <x v="1"/>
    <x v="64"/>
    <x v="64"/>
    <n v="65096"/>
    <s v="PISCIOTTA"/>
    <s v="M"/>
    <n v="6"/>
  </r>
  <r>
    <x v="1"/>
    <x v="64"/>
    <x v="64"/>
    <n v="65097"/>
    <s v="POLLA"/>
    <s v="F"/>
    <n v="15"/>
  </r>
  <r>
    <x v="1"/>
    <x v="64"/>
    <x v="64"/>
    <n v="65097"/>
    <s v="POLLA"/>
    <s v="M"/>
    <n v="12"/>
  </r>
  <r>
    <x v="1"/>
    <x v="64"/>
    <x v="64"/>
    <n v="65098"/>
    <s v="POLLICA"/>
    <s v="F"/>
    <n v="10"/>
  </r>
  <r>
    <x v="1"/>
    <x v="64"/>
    <x v="64"/>
    <n v="65098"/>
    <s v="POLLICA"/>
    <s v="M"/>
    <n v="5"/>
  </r>
  <r>
    <x v="1"/>
    <x v="64"/>
    <x v="64"/>
    <n v="65099"/>
    <s v="PONTECAGNANO FAIANO"/>
    <s v="F"/>
    <n v="93"/>
  </r>
  <r>
    <x v="1"/>
    <x v="64"/>
    <x v="64"/>
    <n v="65099"/>
    <s v="PONTECAGNANO FAIANO"/>
    <s v="M"/>
    <n v="82"/>
  </r>
  <r>
    <x v="1"/>
    <x v="64"/>
    <x v="64"/>
    <n v="65100"/>
    <s v="POSITANO"/>
    <s v="F"/>
    <n v="9"/>
  </r>
  <r>
    <x v="1"/>
    <x v="64"/>
    <x v="64"/>
    <n v="65100"/>
    <s v="POSITANO"/>
    <s v="M"/>
    <n v="2"/>
  </r>
  <r>
    <x v="1"/>
    <x v="64"/>
    <x v="64"/>
    <n v="65101"/>
    <s v="POSTIGLIONE"/>
    <s v="F"/>
    <n v="6"/>
  </r>
  <r>
    <x v="1"/>
    <x v="64"/>
    <x v="64"/>
    <n v="65101"/>
    <s v="POSTIGLIONE"/>
    <s v="M"/>
    <n v="3"/>
  </r>
  <r>
    <x v="1"/>
    <x v="64"/>
    <x v="64"/>
    <n v="65102"/>
    <s v="PRAIANO"/>
    <s v="F"/>
    <n v="5"/>
  </r>
  <r>
    <x v="1"/>
    <x v="64"/>
    <x v="64"/>
    <n v="65102"/>
    <s v="PRAIANO"/>
    <s v="M"/>
    <n v="5"/>
  </r>
  <r>
    <x v="1"/>
    <x v="64"/>
    <x v="64"/>
    <n v="65103"/>
    <s v="PRIGNANO CILENTO"/>
    <s v="M"/>
    <n v="3"/>
  </r>
  <r>
    <x v="1"/>
    <x v="64"/>
    <x v="64"/>
    <n v="65104"/>
    <s v="RAVELLO"/>
    <s v="F"/>
    <n v="10"/>
  </r>
  <r>
    <x v="1"/>
    <x v="64"/>
    <x v="64"/>
    <n v="65104"/>
    <s v="RAVELLO"/>
    <s v="M"/>
    <n v="7"/>
  </r>
  <r>
    <x v="1"/>
    <x v="64"/>
    <x v="64"/>
    <n v="65105"/>
    <s v="RICIGLIANO"/>
    <s v="F"/>
    <n v="3"/>
  </r>
  <r>
    <x v="1"/>
    <x v="64"/>
    <x v="64"/>
    <n v="65105"/>
    <s v="RICIGLIANO"/>
    <s v="M"/>
    <n v="5"/>
  </r>
  <r>
    <x v="1"/>
    <x v="64"/>
    <x v="64"/>
    <n v="65106"/>
    <s v="ROCCADASPIDE"/>
    <s v="F"/>
    <n v="36"/>
  </r>
  <r>
    <x v="1"/>
    <x v="64"/>
    <x v="64"/>
    <n v="65106"/>
    <s v="ROCCADASPIDE"/>
    <s v="M"/>
    <n v="16"/>
  </r>
  <r>
    <x v="1"/>
    <x v="64"/>
    <x v="64"/>
    <n v="65107"/>
    <s v="ROCCAGLORIOSA"/>
    <s v="F"/>
    <n v="2"/>
  </r>
  <r>
    <x v="1"/>
    <x v="64"/>
    <x v="64"/>
    <n v="65107"/>
    <s v="ROCCAGLORIOSA"/>
    <s v="M"/>
    <n v="4"/>
  </r>
  <r>
    <x v="1"/>
    <x v="64"/>
    <x v="64"/>
    <n v="65108"/>
    <s v="ROCCAPIEMONTE"/>
    <s v="F"/>
    <n v="60"/>
  </r>
  <r>
    <x v="1"/>
    <x v="64"/>
    <x v="64"/>
    <n v="65108"/>
    <s v="ROCCAPIEMONTE"/>
    <s v="M"/>
    <n v="39"/>
  </r>
  <r>
    <x v="1"/>
    <x v="64"/>
    <x v="64"/>
    <n v="65109"/>
    <s v="ROFRANO"/>
    <s v="F"/>
    <n v="2"/>
  </r>
  <r>
    <x v="1"/>
    <x v="64"/>
    <x v="64"/>
    <n v="65109"/>
    <s v="ROFRANO"/>
    <s v="M"/>
    <n v="5"/>
  </r>
  <r>
    <x v="1"/>
    <x v="64"/>
    <x v="64"/>
    <n v="65111"/>
    <s v="ROSCIGNO"/>
    <s v="F"/>
    <n v="1"/>
  </r>
  <r>
    <x v="1"/>
    <x v="64"/>
    <x v="64"/>
    <n v="65111"/>
    <s v="ROSCIGNO"/>
    <s v="M"/>
    <n v="5"/>
  </r>
  <r>
    <x v="1"/>
    <x v="64"/>
    <x v="64"/>
    <n v="65112"/>
    <s v="RUTINO"/>
    <s v="F"/>
    <n v="2"/>
  </r>
  <r>
    <x v="1"/>
    <x v="64"/>
    <x v="64"/>
    <n v="65112"/>
    <s v="RUTINO"/>
    <s v="M"/>
    <n v="1"/>
  </r>
  <r>
    <x v="1"/>
    <x v="64"/>
    <x v="64"/>
    <n v="65113"/>
    <s v="SACCO"/>
    <s v="F"/>
    <n v="1"/>
  </r>
  <r>
    <x v="1"/>
    <x v="64"/>
    <x v="64"/>
    <n v="65113"/>
    <s v="SACCO"/>
    <s v="M"/>
    <n v="2"/>
  </r>
  <r>
    <x v="1"/>
    <x v="64"/>
    <x v="64"/>
    <n v="65114"/>
    <s v="SALA CONSILINA"/>
    <s v="F"/>
    <n v="56"/>
  </r>
  <r>
    <x v="1"/>
    <x v="64"/>
    <x v="64"/>
    <n v="65114"/>
    <s v="SALA CONSILINA"/>
    <s v="M"/>
    <n v="38"/>
  </r>
  <r>
    <x v="1"/>
    <x v="64"/>
    <x v="64"/>
    <n v="65115"/>
    <s v="SALENTO"/>
    <s v="F"/>
    <n v="8"/>
  </r>
  <r>
    <x v="1"/>
    <x v="64"/>
    <x v="64"/>
    <n v="65115"/>
    <s v="SALENTO"/>
    <s v="M"/>
    <n v="3"/>
  </r>
  <r>
    <x v="1"/>
    <x v="64"/>
    <x v="64"/>
    <n v="65116"/>
    <s v="SALERNO"/>
    <s v="F"/>
    <n v="631"/>
  </r>
  <r>
    <x v="1"/>
    <x v="64"/>
    <x v="64"/>
    <n v="65116"/>
    <s v="SALERNO"/>
    <s v="M"/>
    <n v="555"/>
  </r>
  <r>
    <x v="1"/>
    <x v="64"/>
    <x v="64"/>
    <n v="65117"/>
    <s v="SALVITELLE"/>
    <s v="F"/>
    <n v="2"/>
  </r>
  <r>
    <x v="1"/>
    <x v="64"/>
    <x v="64"/>
    <n v="65118"/>
    <s v="SAN CIPRIANO PICENTINO"/>
    <s v="F"/>
    <n v="27"/>
  </r>
  <r>
    <x v="1"/>
    <x v="64"/>
    <x v="64"/>
    <n v="65118"/>
    <s v="SAN CIPRIANO PICENTINO"/>
    <s v="M"/>
    <n v="10"/>
  </r>
  <r>
    <x v="1"/>
    <x v="64"/>
    <x v="64"/>
    <n v="65119"/>
    <s v="SAN GIOVANNI A PIRO"/>
    <s v="F"/>
    <n v="14"/>
  </r>
  <r>
    <x v="1"/>
    <x v="64"/>
    <x v="64"/>
    <n v="65119"/>
    <s v="SAN GIOVANNI A PIRO"/>
    <s v="M"/>
    <n v="9"/>
  </r>
  <r>
    <x v="1"/>
    <x v="64"/>
    <x v="64"/>
    <n v="65120"/>
    <s v="SAN GREGORIO MAGNO"/>
    <s v="F"/>
    <n v="17"/>
  </r>
  <r>
    <x v="1"/>
    <x v="64"/>
    <x v="64"/>
    <n v="65120"/>
    <s v="SAN GREGORIO MAGNO"/>
    <s v="M"/>
    <n v="9"/>
  </r>
  <r>
    <x v="1"/>
    <x v="64"/>
    <x v="64"/>
    <n v="65121"/>
    <s v="SAN MANGO PIEMONTE"/>
    <s v="F"/>
    <n v="9"/>
  </r>
  <r>
    <x v="1"/>
    <x v="64"/>
    <x v="64"/>
    <n v="65121"/>
    <s v="SAN MANGO PIEMONTE"/>
    <s v="M"/>
    <n v="2"/>
  </r>
  <r>
    <x v="1"/>
    <x v="64"/>
    <x v="64"/>
    <n v="65122"/>
    <s v="SAN MARZANO SUL SARNO"/>
    <s v="F"/>
    <n v="54"/>
  </r>
  <r>
    <x v="1"/>
    <x v="64"/>
    <x v="64"/>
    <n v="65122"/>
    <s v="SAN MARZANO SUL SARNO"/>
    <s v="M"/>
    <n v="22"/>
  </r>
  <r>
    <x v="1"/>
    <x v="64"/>
    <x v="64"/>
    <n v="65123"/>
    <s v="SAN MAURO CILENTO"/>
    <s v="F"/>
    <n v="3"/>
  </r>
  <r>
    <x v="1"/>
    <x v="64"/>
    <x v="64"/>
    <n v="65123"/>
    <s v="SAN MAURO CILENTO"/>
    <s v="M"/>
    <n v="1"/>
  </r>
  <r>
    <x v="1"/>
    <x v="64"/>
    <x v="64"/>
    <n v="65124"/>
    <s v="SAN MAURO LA BRUCA"/>
    <s v="F"/>
    <n v="3"/>
  </r>
  <r>
    <x v="1"/>
    <x v="64"/>
    <x v="64"/>
    <n v="65124"/>
    <s v="SAN MAURO LA BRUCA"/>
    <s v="M"/>
    <n v="1"/>
  </r>
  <r>
    <x v="1"/>
    <x v="64"/>
    <x v="64"/>
    <n v="65125"/>
    <s v="SAN PIETRO AL TANAGRO"/>
    <s v="F"/>
    <n v="5"/>
  </r>
  <r>
    <x v="1"/>
    <x v="64"/>
    <x v="64"/>
    <n v="65125"/>
    <s v="SAN PIETRO AL TANAGRO"/>
    <s v="M"/>
    <n v="6"/>
  </r>
  <r>
    <x v="1"/>
    <x v="64"/>
    <x v="64"/>
    <n v="65126"/>
    <s v="SAN RUFO"/>
    <s v="F"/>
    <n v="1"/>
  </r>
  <r>
    <x v="1"/>
    <x v="64"/>
    <x v="64"/>
    <n v="65126"/>
    <s v="SAN RUFO"/>
    <s v="M"/>
    <n v="3"/>
  </r>
  <r>
    <x v="1"/>
    <x v="64"/>
    <x v="64"/>
    <n v="65132"/>
    <s v="SAN VALENTINO TORIO"/>
    <s v="F"/>
    <n v="49"/>
  </r>
  <r>
    <x v="1"/>
    <x v="64"/>
    <x v="64"/>
    <n v="65132"/>
    <s v="SAN VALENTINO TORIO"/>
    <s v="M"/>
    <n v="37"/>
  </r>
  <r>
    <x v="1"/>
    <x v="64"/>
    <x v="64"/>
    <n v="65127"/>
    <s v="SANTA MARINA"/>
    <s v="F"/>
    <n v="11"/>
  </r>
  <r>
    <x v="1"/>
    <x v="64"/>
    <x v="64"/>
    <n v="65127"/>
    <s v="SANTA MARINA"/>
    <s v="M"/>
    <n v="11"/>
  </r>
  <r>
    <x v="1"/>
    <x v="64"/>
    <x v="64"/>
    <n v="65128"/>
    <s v="SANT'ANGELO A FASANELLA"/>
    <s v="F"/>
    <n v="3"/>
  </r>
  <r>
    <x v="1"/>
    <x v="64"/>
    <x v="64"/>
    <n v="65128"/>
    <s v="SANT'ANGELO A FASANELLA"/>
    <s v="M"/>
    <n v="2"/>
  </r>
  <r>
    <x v="1"/>
    <x v="64"/>
    <x v="64"/>
    <n v="65129"/>
    <s v="SANT'ARSENIO"/>
    <s v="F"/>
    <n v="16"/>
  </r>
  <r>
    <x v="1"/>
    <x v="64"/>
    <x v="64"/>
    <n v="65129"/>
    <s v="SANT'ARSENIO"/>
    <s v="M"/>
    <n v="10"/>
  </r>
  <r>
    <x v="1"/>
    <x v="64"/>
    <x v="64"/>
    <n v="65130"/>
    <s v="SANT'EGIDIO DEL MONTE ALBINO"/>
    <s v="F"/>
    <n v="46"/>
  </r>
  <r>
    <x v="1"/>
    <x v="64"/>
    <x v="64"/>
    <n v="65130"/>
    <s v="SANT'EGIDIO DEL MONTE ALBINO"/>
    <s v="M"/>
    <n v="28"/>
  </r>
  <r>
    <x v="1"/>
    <x v="64"/>
    <x v="64"/>
    <n v="65131"/>
    <s v="SANTOMENNA"/>
    <s v="F"/>
    <n v="1"/>
  </r>
  <r>
    <x v="1"/>
    <x v="64"/>
    <x v="64"/>
    <n v="65133"/>
    <s v="SANZA"/>
    <s v="F"/>
    <n v="13"/>
  </r>
  <r>
    <x v="1"/>
    <x v="64"/>
    <x v="64"/>
    <n v="65133"/>
    <s v="SANZA"/>
    <s v="M"/>
    <n v="6"/>
  </r>
  <r>
    <x v="1"/>
    <x v="64"/>
    <x v="64"/>
    <n v="65134"/>
    <s v="SAPRI"/>
    <s v="F"/>
    <n v="24"/>
  </r>
  <r>
    <x v="1"/>
    <x v="64"/>
    <x v="64"/>
    <n v="65134"/>
    <s v="SAPRI"/>
    <s v="M"/>
    <n v="22"/>
  </r>
  <r>
    <x v="1"/>
    <x v="64"/>
    <x v="64"/>
    <n v="65135"/>
    <s v="SARNO"/>
    <s v="F"/>
    <n v="116"/>
  </r>
  <r>
    <x v="1"/>
    <x v="64"/>
    <x v="64"/>
    <n v="65135"/>
    <s v="SARNO"/>
    <s v="M"/>
    <n v="92"/>
  </r>
  <r>
    <x v="1"/>
    <x v="64"/>
    <x v="64"/>
    <n v="65136"/>
    <s v="SASSANO"/>
    <s v="F"/>
    <n v="15"/>
  </r>
  <r>
    <x v="1"/>
    <x v="64"/>
    <x v="64"/>
    <n v="65136"/>
    <s v="SASSANO"/>
    <s v="M"/>
    <n v="15"/>
  </r>
  <r>
    <x v="1"/>
    <x v="64"/>
    <x v="64"/>
    <n v="65137"/>
    <s v="SCAFATI"/>
    <s v="F"/>
    <n v="261"/>
  </r>
  <r>
    <x v="1"/>
    <x v="64"/>
    <x v="64"/>
    <n v="65137"/>
    <s v="SCAFATI"/>
    <s v="M"/>
    <n v="211"/>
  </r>
  <r>
    <x v="1"/>
    <x v="64"/>
    <x v="64"/>
    <n v="65138"/>
    <s v="SCALA"/>
    <s v="F"/>
    <n v="2"/>
  </r>
  <r>
    <x v="1"/>
    <x v="64"/>
    <x v="64"/>
    <n v="65138"/>
    <s v="SCALA"/>
    <s v="M"/>
    <n v="1"/>
  </r>
  <r>
    <x v="1"/>
    <x v="64"/>
    <x v="64"/>
    <n v="65140"/>
    <s v="SERRE"/>
    <s v="F"/>
    <n v="8"/>
  </r>
  <r>
    <x v="1"/>
    <x v="64"/>
    <x v="64"/>
    <n v="65140"/>
    <s v="SERRE"/>
    <s v="M"/>
    <n v="8"/>
  </r>
  <r>
    <x v="1"/>
    <x v="64"/>
    <x v="64"/>
    <n v="65141"/>
    <s v="SESSA CILENTO"/>
    <s v="F"/>
    <n v="5"/>
  </r>
  <r>
    <x v="1"/>
    <x v="64"/>
    <x v="64"/>
    <n v="65141"/>
    <s v="SESSA CILENTO"/>
    <s v="M"/>
    <n v="5"/>
  </r>
  <r>
    <x v="1"/>
    <x v="64"/>
    <x v="64"/>
    <n v="65142"/>
    <s v="SIANO"/>
    <s v="F"/>
    <n v="36"/>
  </r>
  <r>
    <x v="1"/>
    <x v="64"/>
    <x v="64"/>
    <n v="65142"/>
    <s v="SIANO"/>
    <s v="M"/>
    <n v="42"/>
  </r>
  <r>
    <x v="1"/>
    <x v="64"/>
    <x v="64"/>
    <n v="65143"/>
    <s v="SICIGNANO DEGLI ALBURNI"/>
    <s v="F"/>
    <n v="17"/>
  </r>
  <r>
    <x v="1"/>
    <x v="64"/>
    <x v="64"/>
    <n v="65143"/>
    <s v="SICIGNANO DEGLI ALBURNI"/>
    <s v="M"/>
    <n v="10"/>
  </r>
  <r>
    <x v="1"/>
    <x v="64"/>
    <x v="64"/>
    <n v="65144"/>
    <s v="STELLA CILENTO"/>
    <s v="F"/>
    <n v="1"/>
  </r>
  <r>
    <x v="1"/>
    <x v="64"/>
    <x v="64"/>
    <n v="65144"/>
    <s v="STELLA CILENTO"/>
    <s v="M"/>
    <n v="2"/>
  </r>
  <r>
    <x v="1"/>
    <x v="64"/>
    <x v="64"/>
    <n v="65145"/>
    <s v="STIO"/>
    <s v="F"/>
    <n v="3"/>
  </r>
  <r>
    <x v="1"/>
    <x v="64"/>
    <x v="64"/>
    <n v="65145"/>
    <s v="STIO"/>
    <s v="M"/>
    <n v="4"/>
  </r>
  <r>
    <x v="1"/>
    <x v="64"/>
    <x v="64"/>
    <n v="65146"/>
    <s v="TEGGIANO"/>
    <s v="F"/>
    <n v="37"/>
  </r>
  <r>
    <x v="1"/>
    <x v="64"/>
    <x v="64"/>
    <n v="65146"/>
    <s v="TEGGIANO"/>
    <s v="M"/>
    <n v="20"/>
  </r>
  <r>
    <x v="1"/>
    <x v="64"/>
    <x v="64"/>
    <n v="65147"/>
    <s v="TORCHIARA"/>
    <s v="F"/>
    <n v="7"/>
  </r>
  <r>
    <x v="1"/>
    <x v="64"/>
    <x v="64"/>
    <n v="65147"/>
    <s v="TORCHIARA"/>
    <s v="M"/>
    <n v="4"/>
  </r>
  <r>
    <x v="1"/>
    <x v="64"/>
    <x v="64"/>
    <n v="65148"/>
    <s v="TORRACA"/>
    <s v="F"/>
    <n v="5"/>
  </r>
  <r>
    <x v="1"/>
    <x v="64"/>
    <x v="64"/>
    <n v="65148"/>
    <s v="TORRACA"/>
    <s v="M"/>
    <n v="2"/>
  </r>
  <r>
    <x v="1"/>
    <x v="64"/>
    <x v="64"/>
    <n v="65149"/>
    <s v="TORRE ORSAIA"/>
    <s v="F"/>
    <n v="5"/>
  </r>
  <r>
    <x v="1"/>
    <x v="64"/>
    <x v="64"/>
    <n v="65149"/>
    <s v="TORRE ORSAIA"/>
    <s v="M"/>
    <n v="4"/>
  </r>
  <r>
    <x v="1"/>
    <x v="64"/>
    <x v="64"/>
    <n v="65150"/>
    <s v="TORTORELLA"/>
    <s v="F"/>
    <n v="1"/>
  </r>
  <r>
    <x v="1"/>
    <x v="64"/>
    <x v="64"/>
    <n v="65150"/>
    <s v="TORTORELLA"/>
    <s v="M"/>
    <n v="1"/>
  </r>
  <r>
    <x v="1"/>
    <x v="64"/>
    <x v="64"/>
    <n v="65151"/>
    <s v="TRAMONTI"/>
    <s v="F"/>
    <n v="11"/>
  </r>
  <r>
    <x v="1"/>
    <x v="64"/>
    <x v="64"/>
    <n v="65151"/>
    <s v="TRAMONTI"/>
    <s v="M"/>
    <n v="8"/>
  </r>
  <r>
    <x v="1"/>
    <x v="64"/>
    <x v="64"/>
    <n v="65152"/>
    <s v="TRENTINARA"/>
    <s v="F"/>
    <n v="5"/>
  </r>
  <r>
    <x v="1"/>
    <x v="64"/>
    <x v="64"/>
    <n v="65152"/>
    <s v="TRENTINARA"/>
    <s v="M"/>
    <n v="1"/>
  </r>
  <r>
    <x v="1"/>
    <x v="64"/>
    <x v="64"/>
    <n v="65153"/>
    <s v="VALLE DELL'ANGELO"/>
    <s v="F"/>
    <n v="4"/>
  </r>
  <r>
    <x v="1"/>
    <x v="64"/>
    <x v="64"/>
    <n v="65153"/>
    <s v="VALLE DELL'ANGELO"/>
    <s v="M"/>
    <n v="1"/>
  </r>
  <r>
    <x v="1"/>
    <x v="64"/>
    <x v="64"/>
    <n v="65154"/>
    <s v="VALLO DELLA LUCANIA"/>
    <s v="F"/>
    <n v="45"/>
  </r>
  <r>
    <x v="1"/>
    <x v="64"/>
    <x v="64"/>
    <n v="65154"/>
    <s v="VALLO DELLA LUCANIA"/>
    <s v="M"/>
    <n v="30"/>
  </r>
  <r>
    <x v="1"/>
    <x v="64"/>
    <x v="64"/>
    <n v="65155"/>
    <s v="VALVA"/>
    <s v="F"/>
    <n v="4"/>
  </r>
  <r>
    <x v="1"/>
    <x v="64"/>
    <x v="64"/>
    <n v="65155"/>
    <s v="VALVA"/>
    <s v="M"/>
    <n v="1"/>
  </r>
  <r>
    <x v="1"/>
    <x v="64"/>
    <x v="64"/>
    <n v="65156"/>
    <s v="VIBONATI"/>
    <s v="F"/>
    <n v="13"/>
  </r>
  <r>
    <x v="1"/>
    <x v="64"/>
    <x v="64"/>
    <n v="65156"/>
    <s v="VIBONATI"/>
    <s v="M"/>
    <n v="4"/>
  </r>
  <r>
    <x v="1"/>
    <x v="64"/>
    <x v="64"/>
    <n v="65157"/>
    <s v="VIETRI SUL MARE"/>
    <s v="F"/>
    <n v="26"/>
  </r>
  <r>
    <x v="1"/>
    <x v="64"/>
    <x v="64"/>
    <n v="65157"/>
    <s v="VIETRI SUL MARE"/>
    <s v="M"/>
    <n v="22"/>
  </r>
  <r>
    <x v="1"/>
    <x v="65"/>
    <x v="65"/>
    <n v="66002"/>
    <s v="AIELLI"/>
    <s v="F"/>
    <n v="7"/>
  </r>
  <r>
    <x v="1"/>
    <x v="65"/>
    <x v="65"/>
    <n v="66002"/>
    <s v="AIELLI"/>
    <s v="M"/>
    <n v="3"/>
  </r>
  <r>
    <x v="1"/>
    <x v="65"/>
    <x v="65"/>
    <n v="66003"/>
    <s v="ALFEDENA"/>
    <s v="F"/>
    <n v="4"/>
  </r>
  <r>
    <x v="1"/>
    <x v="65"/>
    <x v="65"/>
    <n v="66003"/>
    <s v="ALFEDENA"/>
    <s v="M"/>
    <n v="4"/>
  </r>
  <r>
    <x v="1"/>
    <x v="65"/>
    <x v="65"/>
    <n v="66004"/>
    <s v="ANVERSA DEGLI ABRUZZI"/>
    <s v="F"/>
    <n v="1"/>
  </r>
  <r>
    <x v="1"/>
    <x v="65"/>
    <x v="65"/>
    <n v="66004"/>
    <s v="ANVERSA DEGLI ABRUZZI"/>
    <s v="M"/>
    <n v="1"/>
  </r>
  <r>
    <x v="1"/>
    <x v="65"/>
    <x v="65"/>
    <n v="66005"/>
    <s v="ATELETA"/>
    <s v="F"/>
    <n v="3"/>
  </r>
  <r>
    <x v="1"/>
    <x v="65"/>
    <x v="65"/>
    <n v="66005"/>
    <s v="ATELETA"/>
    <s v="M"/>
    <n v="1"/>
  </r>
  <r>
    <x v="1"/>
    <x v="65"/>
    <x v="65"/>
    <n v="66006"/>
    <s v="AVEZZANO"/>
    <s v="F"/>
    <n v="184"/>
  </r>
  <r>
    <x v="1"/>
    <x v="65"/>
    <x v="65"/>
    <n v="66006"/>
    <s v="AVEZZANO"/>
    <s v="M"/>
    <n v="151"/>
  </r>
  <r>
    <x v="1"/>
    <x v="65"/>
    <x v="65"/>
    <n v="66007"/>
    <s v="BALSORANO"/>
    <s v="F"/>
    <n v="9"/>
  </r>
  <r>
    <x v="1"/>
    <x v="65"/>
    <x v="65"/>
    <n v="66007"/>
    <s v="BALSORANO"/>
    <s v="M"/>
    <n v="5"/>
  </r>
  <r>
    <x v="1"/>
    <x v="65"/>
    <x v="65"/>
    <n v="66008"/>
    <s v="BARETE"/>
    <s v="M"/>
    <n v="2"/>
  </r>
  <r>
    <x v="1"/>
    <x v="65"/>
    <x v="65"/>
    <n v="66009"/>
    <s v="BARISCIANO"/>
    <s v="F"/>
    <n v="5"/>
  </r>
  <r>
    <x v="1"/>
    <x v="65"/>
    <x v="65"/>
    <n v="66009"/>
    <s v="BARISCIANO"/>
    <s v="M"/>
    <n v="3"/>
  </r>
  <r>
    <x v="1"/>
    <x v="65"/>
    <x v="65"/>
    <n v="66010"/>
    <s v="BARREA"/>
    <s v="F"/>
    <n v="6"/>
  </r>
  <r>
    <x v="1"/>
    <x v="65"/>
    <x v="65"/>
    <n v="66010"/>
    <s v="BARREA"/>
    <s v="M"/>
    <n v="1"/>
  </r>
  <r>
    <x v="1"/>
    <x v="65"/>
    <x v="65"/>
    <n v="66011"/>
    <s v="BISEGNA"/>
    <s v="F"/>
    <n v="2"/>
  </r>
  <r>
    <x v="1"/>
    <x v="65"/>
    <x v="65"/>
    <n v="66012"/>
    <s v="BUGNARA"/>
    <s v="F"/>
    <n v="2"/>
  </r>
  <r>
    <x v="1"/>
    <x v="65"/>
    <x v="65"/>
    <n v="66012"/>
    <s v="BUGNARA"/>
    <s v="M"/>
    <n v="4"/>
  </r>
  <r>
    <x v="1"/>
    <x v="65"/>
    <x v="65"/>
    <n v="66013"/>
    <s v="CAGNANO AMITERNO"/>
    <s v="F"/>
    <n v="4"/>
  </r>
  <r>
    <x v="1"/>
    <x v="65"/>
    <x v="65"/>
    <n v="66015"/>
    <s v="CAMPO DI GIOVE"/>
    <s v="F"/>
    <n v="4"/>
  </r>
  <r>
    <x v="1"/>
    <x v="65"/>
    <x v="65"/>
    <n v="66017"/>
    <s v="CANISTRO"/>
    <s v="F"/>
    <n v="2"/>
  </r>
  <r>
    <x v="1"/>
    <x v="65"/>
    <x v="65"/>
    <n v="66017"/>
    <s v="CANISTRO"/>
    <s v="M"/>
    <n v="3"/>
  </r>
  <r>
    <x v="1"/>
    <x v="65"/>
    <x v="65"/>
    <n v="66018"/>
    <s v="CANSANO"/>
    <s v="F"/>
    <n v="2"/>
  </r>
  <r>
    <x v="1"/>
    <x v="65"/>
    <x v="65"/>
    <n v="66019"/>
    <s v="CAPESTRANO"/>
    <s v="F"/>
    <n v="1"/>
  </r>
  <r>
    <x v="1"/>
    <x v="65"/>
    <x v="65"/>
    <n v="66019"/>
    <s v="CAPESTRANO"/>
    <s v="M"/>
    <n v="1"/>
  </r>
  <r>
    <x v="1"/>
    <x v="65"/>
    <x v="65"/>
    <n v="66020"/>
    <s v="CAPISTRELLO"/>
    <s v="F"/>
    <n v="23"/>
  </r>
  <r>
    <x v="1"/>
    <x v="65"/>
    <x v="65"/>
    <n v="66020"/>
    <s v="CAPISTRELLO"/>
    <s v="M"/>
    <n v="7"/>
  </r>
  <r>
    <x v="1"/>
    <x v="65"/>
    <x v="65"/>
    <n v="66021"/>
    <s v="CAPITIGNANO"/>
    <s v="M"/>
    <n v="1"/>
  </r>
  <r>
    <x v="1"/>
    <x v="65"/>
    <x v="65"/>
    <n v="66022"/>
    <s v="CAPORCIANO"/>
    <s v="F"/>
    <n v="1"/>
  </r>
  <r>
    <x v="1"/>
    <x v="65"/>
    <x v="65"/>
    <n v="66023"/>
    <s v="CAPPADOCIA"/>
    <s v="F"/>
    <n v="1"/>
  </r>
  <r>
    <x v="1"/>
    <x v="65"/>
    <x v="65"/>
    <n v="66023"/>
    <s v="CAPPADOCIA"/>
    <s v="M"/>
    <n v="3"/>
  </r>
  <r>
    <x v="1"/>
    <x v="65"/>
    <x v="65"/>
    <n v="66025"/>
    <s v="CARSOLI"/>
    <s v="F"/>
    <n v="22"/>
  </r>
  <r>
    <x v="1"/>
    <x v="65"/>
    <x v="65"/>
    <n v="66025"/>
    <s v="CARSOLI"/>
    <s v="M"/>
    <n v="10"/>
  </r>
  <r>
    <x v="1"/>
    <x v="65"/>
    <x v="65"/>
    <n v="66027"/>
    <s v="CASTEL DI IERI"/>
    <s v="F"/>
    <n v="1"/>
  </r>
  <r>
    <x v="1"/>
    <x v="65"/>
    <x v="65"/>
    <n v="66027"/>
    <s v="CASTEL DI IERI"/>
    <s v="M"/>
    <n v="1"/>
  </r>
  <r>
    <x v="1"/>
    <x v="65"/>
    <x v="65"/>
    <n v="66028"/>
    <s v="CASTEL DI SANGRO"/>
    <s v="F"/>
    <n v="28"/>
  </r>
  <r>
    <x v="1"/>
    <x v="65"/>
    <x v="65"/>
    <n v="66028"/>
    <s v="CASTEL DI SANGRO"/>
    <s v="M"/>
    <n v="21"/>
  </r>
  <r>
    <x v="1"/>
    <x v="65"/>
    <x v="65"/>
    <n v="66029"/>
    <s v="CASTELLAFIUME"/>
    <s v="F"/>
    <n v="2"/>
  </r>
  <r>
    <x v="1"/>
    <x v="65"/>
    <x v="65"/>
    <n v="66029"/>
    <s v="CASTELLAFIUME"/>
    <s v="M"/>
    <n v="1"/>
  </r>
  <r>
    <x v="1"/>
    <x v="65"/>
    <x v="65"/>
    <n v="66031"/>
    <s v="CASTELVECCHIO SUBEQUO"/>
    <s v="F"/>
    <n v="1"/>
  </r>
  <r>
    <x v="1"/>
    <x v="65"/>
    <x v="65"/>
    <n v="66031"/>
    <s v="CASTELVECCHIO SUBEQUO"/>
    <s v="M"/>
    <n v="4"/>
  </r>
  <r>
    <x v="1"/>
    <x v="65"/>
    <x v="65"/>
    <n v="66032"/>
    <s v="CELANO"/>
    <s v="F"/>
    <n v="46"/>
  </r>
  <r>
    <x v="1"/>
    <x v="65"/>
    <x v="65"/>
    <n v="66032"/>
    <s v="CELANO"/>
    <s v="M"/>
    <n v="28"/>
  </r>
  <r>
    <x v="1"/>
    <x v="65"/>
    <x v="65"/>
    <n v="66033"/>
    <s v="CERCHIO"/>
    <s v="F"/>
    <n v="5"/>
  </r>
  <r>
    <x v="1"/>
    <x v="65"/>
    <x v="65"/>
    <n v="66033"/>
    <s v="CERCHIO"/>
    <s v="M"/>
    <n v="2"/>
  </r>
  <r>
    <x v="1"/>
    <x v="65"/>
    <x v="65"/>
    <n v="66034"/>
    <s v="CIVITA D'ANTINO"/>
    <s v="F"/>
    <n v="2"/>
  </r>
  <r>
    <x v="1"/>
    <x v="65"/>
    <x v="65"/>
    <n v="66035"/>
    <s v="CIVITELLA ALFEDENA"/>
    <s v="F"/>
    <n v="1"/>
  </r>
  <r>
    <x v="1"/>
    <x v="65"/>
    <x v="65"/>
    <n v="66036"/>
    <s v="CIVITELLA ROVETO"/>
    <s v="F"/>
    <n v="12"/>
  </r>
  <r>
    <x v="1"/>
    <x v="65"/>
    <x v="65"/>
    <n v="66036"/>
    <s v="CIVITELLA ROVETO"/>
    <s v="M"/>
    <n v="7"/>
  </r>
  <r>
    <x v="1"/>
    <x v="65"/>
    <x v="65"/>
    <n v="66038"/>
    <s v="COLLARMELE"/>
    <s v="F"/>
    <n v="4"/>
  </r>
  <r>
    <x v="1"/>
    <x v="65"/>
    <x v="65"/>
    <n v="66038"/>
    <s v="COLLARMELE"/>
    <s v="M"/>
    <n v="2"/>
  </r>
  <r>
    <x v="1"/>
    <x v="65"/>
    <x v="65"/>
    <n v="66039"/>
    <s v="COLLELONGO"/>
    <s v="F"/>
    <n v="2"/>
  </r>
  <r>
    <x v="1"/>
    <x v="65"/>
    <x v="65"/>
    <n v="66039"/>
    <s v="COLLELONGO"/>
    <s v="M"/>
    <n v="5"/>
  </r>
  <r>
    <x v="1"/>
    <x v="65"/>
    <x v="65"/>
    <n v="66041"/>
    <s v="CORFINIO"/>
    <s v="F"/>
    <n v="1"/>
  </r>
  <r>
    <x v="1"/>
    <x v="65"/>
    <x v="65"/>
    <n v="66041"/>
    <s v="CORFINIO"/>
    <s v="M"/>
    <n v="4"/>
  </r>
  <r>
    <x v="1"/>
    <x v="65"/>
    <x v="65"/>
    <n v="66042"/>
    <s v="FAGNANO ALTO"/>
    <s v="F"/>
    <n v="1"/>
  </r>
  <r>
    <x v="1"/>
    <x v="65"/>
    <x v="65"/>
    <n v="66042"/>
    <s v="FAGNANO ALTO"/>
    <s v="M"/>
    <n v="1"/>
  </r>
  <r>
    <x v="1"/>
    <x v="65"/>
    <x v="65"/>
    <n v="66043"/>
    <s v="FONTECCHIO"/>
    <s v="F"/>
    <n v="1"/>
  </r>
  <r>
    <x v="1"/>
    <x v="65"/>
    <x v="65"/>
    <n v="66044"/>
    <s v="FOSSA"/>
    <s v="F"/>
    <n v="5"/>
  </r>
  <r>
    <x v="1"/>
    <x v="65"/>
    <x v="65"/>
    <n v="66044"/>
    <s v="FOSSA"/>
    <s v="M"/>
    <n v="1"/>
  </r>
  <r>
    <x v="1"/>
    <x v="65"/>
    <x v="65"/>
    <n v="66045"/>
    <s v="GAGLIANO ATERNO"/>
    <s v="M"/>
    <n v="1"/>
  </r>
  <r>
    <x v="1"/>
    <x v="65"/>
    <x v="65"/>
    <n v="66046"/>
    <s v="GIOIA DEI MARSI"/>
    <s v="F"/>
    <n v="10"/>
  </r>
  <r>
    <x v="1"/>
    <x v="65"/>
    <x v="65"/>
    <n v="66046"/>
    <s v="GIOIA DEI MARSI"/>
    <s v="M"/>
    <n v="2"/>
  </r>
  <r>
    <x v="1"/>
    <x v="65"/>
    <x v="65"/>
    <n v="66047"/>
    <s v="GORIANO SICOLI"/>
    <s v="F"/>
    <n v="1"/>
  </r>
  <r>
    <x v="1"/>
    <x v="65"/>
    <x v="65"/>
    <n v="66047"/>
    <s v="GORIANO SICOLI"/>
    <s v="M"/>
    <n v="2"/>
  </r>
  <r>
    <x v="1"/>
    <x v="65"/>
    <x v="65"/>
    <n v="66048"/>
    <s v="INTRODACQUA"/>
    <s v="F"/>
    <n v="7"/>
  </r>
  <r>
    <x v="1"/>
    <x v="65"/>
    <x v="65"/>
    <n v="66048"/>
    <s v="INTRODACQUA"/>
    <s v="M"/>
    <n v="4"/>
  </r>
  <r>
    <x v="1"/>
    <x v="65"/>
    <x v="65"/>
    <n v="66049"/>
    <s v="L'AQUILA"/>
    <s v="F"/>
    <n v="616"/>
  </r>
  <r>
    <x v="1"/>
    <x v="65"/>
    <x v="65"/>
    <n v="66049"/>
    <s v="L'AQUILA"/>
    <s v="M"/>
    <n v="842"/>
  </r>
  <r>
    <x v="1"/>
    <x v="65"/>
    <x v="65"/>
    <n v="66050"/>
    <s v="LECCE NEI MARSI"/>
    <s v="F"/>
    <n v="11"/>
  </r>
  <r>
    <x v="1"/>
    <x v="65"/>
    <x v="65"/>
    <n v="66050"/>
    <s v="LECCE NEI MARSI"/>
    <s v="M"/>
    <n v="2"/>
  </r>
  <r>
    <x v="1"/>
    <x v="65"/>
    <x v="65"/>
    <n v="66051"/>
    <s v="LUCO DEI MARSI"/>
    <s v="F"/>
    <n v="22"/>
  </r>
  <r>
    <x v="1"/>
    <x v="65"/>
    <x v="65"/>
    <n v="66051"/>
    <s v="LUCO DEI MARSI"/>
    <s v="M"/>
    <n v="13"/>
  </r>
  <r>
    <x v="1"/>
    <x v="65"/>
    <x v="65"/>
    <n v="66052"/>
    <s v="LUCOLI"/>
    <s v="F"/>
    <n v="1"/>
  </r>
  <r>
    <x v="1"/>
    <x v="65"/>
    <x v="65"/>
    <n v="66052"/>
    <s v="LUCOLI"/>
    <s v="M"/>
    <n v="6"/>
  </r>
  <r>
    <x v="1"/>
    <x v="65"/>
    <x v="65"/>
    <n v="66053"/>
    <s v="MAGLIANO DE' MARSI"/>
    <s v="F"/>
    <n v="13"/>
  </r>
  <r>
    <x v="1"/>
    <x v="65"/>
    <x v="65"/>
    <n v="66053"/>
    <s v="MAGLIANO DE' MARSI"/>
    <s v="M"/>
    <n v="9"/>
  </r>
  <r>
    <x v="1"/>
    <x v="65"/>
    <x v="65"/>
    <n v="66054"/>
    <s v="MASSA D'ALBE"/>
    <s v="F"/>
    <n v="9"/>
  </r>
  <r>
    <x v="1"/>
    <x v="65"/>
    <x v="65"/>
    <n v="66054"/>
    <s v="MASSA D'ALBE"/>
    <s v="M"/>
    <n v="7"/>
  </r>
  <r>
    <x v="1"/>
    <x v="65"/>
    <x v="65"/>
    <n v="66055"/>
    <s v="MOLINA ATERNO"/>
    <s v="F"/>
    <n v="3"/>
  </r>
  <r>
    <x v="1"/>
    <x v="65"/>
    <x v="65"/>
    <n v="66055"/>
    <s v="MOLINA ATERNO"/>
    <s v="M"/>
    <n v="2"/>
  </r>
  <r>
    <x v="1"/>
    <x v="65"/>
    <x v="65"/>
    <n v="66056"/>
    <s v="MONTEREALE"/>
    <s v="F"/>
    <n v="6"/>
  </r>
  <r>
    <x v="1"/>
    <x v="65"/>
    <x v="65"/>
    <n v="66056"/>
    <s v="MONTEREALE"/>
    <s v="M"/>
    <n v="4"/>
  </r>
  <r>
    <x v="1"/>
    <x v="65"/>
    <x v="65"/>
    <n v="66057"/>
    <s v="MORINO"/>
    <s v="F"/>
    <n v="5"/>
  </r>
  <r>
    <x v="1"/>
    <x v="65"/>
    <x v="65"/>
    <n v="66057"/>
    <s v="MORINO"/>
    <s v="M"/>
    <n v="4"/>
  </r>
  <r>
    <x v="1"/>
    <x v="65"/>
    <x v="65"/>
    <n v="66058"/>
    <s v="NAVELLI"/>
    <s v="F"/>
    <n v="1"/>
  </r>
  <r>
    <x v="1"/>
    <x v="65"/>
    <x v="65"/>
    <n v="66059"/>
    <s v="OCRE"/>
    <s v="F"/>
    <n v="4"/>
  </r>
  <r>
    <x v="1"/>
    <x v="65"/>
    <x v="65"/>
    <n v="66059"/>
    <s v="OCRE"/>
    <s v="M"/>
    <n v="9"/>
  </r>
  <r>
    <x v="1"/>
    <x v="65"/>
    <x v="65"/>
    <n v="66062"/>
    <s v="ORICOLA"/>
    <s v="F"/>
    <n v="3"/>
  </r>
  <r>
    <x v="1"/>
    <x v="65"/>
    <x v="65"/>
    <n v="66062"/>
    <s v="ORICOLA"/>
    <s v="M"/>
    <n v="2"/>
  </r>
  <r>
    <x v="1"/>
    <x v="65"/>
    <x v="65"/>
    <n v="66063"/>
    <s v="ORTONA DEI MARSI"/>
    <s v="F"/>
    <n v="2"/>
  </r>
  <r>
    <x v="1"/>
    <x v="65"/>
    <x v="65"/>
    <n v="66064"/>
    <s v="ORTUCCHIO"/>
    <s v="F"/>
    <n v="9"/>
  </r>
  <r>
    <x v="1"/>
    <x v="65"/>
    <x v="65"/>
    <n v="66064"/>
    <s v="ORTUCCHIO"/>
    <s v="M"/>
    <n v="11"/>
  </r>
  <r>
    <x v="1"/>
    <x v="65"/>
    <x v="65"/>
    <n v="66065"/>
    <s v="OVINDOLI"/>
    <s v="F"/>
    <n v="5"/>
  </r>
  <r>
    <x v="1"/>
    <x v="65"/>
    <x v="65"/>
    <n v="66065"/>
    <s v="OVINDOLI"/>
    <s v="M"/>
    <n v="3"/>
  </r>
  <r>
    <x v="1"/>
    <x v="65"/>
    <x v="65"/>
    <n v="66066"/>
    <s v="PACENTRO"/>
    <s v="F"/>
    <n v="7"/>
  </r>
  <r>
    <x v="1"/>
    <x v="65"/>
    <x v="65"/>
    <n v="66066"/>
    <s v="PACENTRO"/>
    <s v="M"/>
    <n v="2"/>
  </r>
  <r>
    <x v="1"/>
    <x v="65"/>
    <x v="65"/>
    <n v="66067"/>
    <s v="PERETO"/>
    <s v="F"/>
    <n v="1"/>
  </r>
  <r>
    <x v="1"/>
    <x v="65"/>
    <x v="65"/>
    <n v="66068"/>
    <s v="PESCASSEROLI"/>
    <s v="F"/>
    <n v="1"/>
  </r>
  <r>
    <x v="1"/>
    <x v="65"/>
    <x v="65"/>
    <n v="66068"/>
    <s v="PESCASSEROLI"/>
    <s v="M"/>
    <n v="5"/>
  </r>
  <r>
    <x v="1"/>
    <x v="65"/>
    <x v="65"/>
    <n v="66069"/>
    <s v="PESCINA"/>
    <s v="F"/>
    <n v="12"/>
  </r>
  <r>
    <x v="1"/>
    <x v="65"/>
    <x v="65"/>
    <n v="66069"/>
    <s v="PESCINA"/>
    <s v="M"/>
    <n v="9"/>
  </r>
  <r>
    <x v="1"/>
    <x v="65"/>
    <x v="65"/>
    <n v="66070"/>
    <s v="PESCOCOSTANZO"/>
    <s v="F"/>
    <n v="3"/>
  </r>
  <r>
    <x v="1"/>
    <x v="65"/>
    <x v="65"/>
    <n v="66070"/>
    <s v="PESCOCOSTANZO"/>
    <s v="M"/>
    <n v="9"/>
  </r>
  <r>
    <x v="1"/>
    <x v="65"/>
    <x v="65"/>
    <n v="66071"/>
    <s v="PETTORANO SUL GIZIO"/>
    <s v="F"/>
    <n v="9"/>
  </r>
  <r>
    <x v="1"/>
    <x v="65"/>
    <x v="65"/>
    <n v="66071"/>
    <s v="PETTORANO SUL GIZIO"/>
    <s v="M"/>
    <n v="5"/>
  </r>
  <r>
    <x v="1"/>
    <x v="65"/>
    <x v="65"/>
    <n v="66072"/>
    <s v="PIZZOLI"/>
    <s v="F"/>
    <n v="16"/>
  </r>
  <r>
    <x v="1"/>
    <x v="65"/>
    <x v="65"/>
    <n v="66072"/>
    <s v="PIZZOLI"/>
    <s v="M"/>
    <n v="11"/>
  </r>
  <r>
    <x v="1"/>
    <x v="65"/>
    <x v="65"/>
    <n v="66073"/>
    <s v="POGGIO PICENZE"/>
    <s v="F"/>
    <n v="3"/>
  </r>
  <r>
    <x v="1"/>
    <x v="65"/>
    <x v="65"/>
    <n v="66073"/>
    <s v="POGGIO PICENZE"/>
    <s v="M"/>
    <n v="3"/>
  </r>
  <r>
    <x v="1"/>
    <x v="65"/>
    <x v="65"/>
    <n v="66075"/>
    <s v="PRATOLA PELIGNA"/>
    <s v="F"/>
    <n v="30"/>
  </r>
  <r>
    <x v="1"/>
    <x v="65"/>
    <x v="65"/>
    <n v="66075"/>
    <s v="PRATOLA PELIGNA"/>
    <s v="M"/>
    <n v="16"/>
  </r>
  <r>
    <x v="1"/>
    <x v="65"/>
    <x v="65"/>
    <n v="66076"/>
    <s v="PREZZA"/>
    <s v="F"/>
    <n v="4"/>
  </r>
  <r>
    <x v="1"/>
    <x v="65"/>
    <x v="65"/>
    <n v="66076"/>
    <s v="PREZZA"/>
    <s v="M"/>
    <n v="1"/>
  </r>
  <r>
    <x v="1"/>
    <x v="65"/>
    <x v="65"/>
    <n v="66077"/>
    <s v="RAIANO"/>
    <s v="F"/>
    <n v="15"/>
  </r>
  <r>
    <x v="1"/>
    <x v="65"/>
    <x v="65"/>
    <n v="66077"/>
    <s v="RAIANO"/>
    <s v="M"/>
    <n v="14"/>
  </r>
  <r>
    <x v="1"/>
    <x v="65"/>
    <x v="65"/>
    <n v="66078"/>
    <s v="RIVISONDOLI"/>
    <s v="F"/>
    <n v="2"/>
  </r>
  <r>
    <x v="1"/>
    <x v="65"/>
    <x v="65"/>
    <n v="66078"/>
    <s v="RIVISONDOLI"/>
    <s v="M"/>
    <n v="2"/>
  </r>
  <r>
    <x v="1"/>
    <x v="65"/>
    <x v="65"/>
    <n v="66080"/>
    <s v="ROCCA DI BOTTE"/>
    <s v="F"/>
    <n v="1"/>
  </r>
  <r>
    <x v="1"/>
    <x v="65"/>
    <x v="65"/>
    <n v="66080"/>
    <s v="ROCCA DI BOTTE"/>
    <s v="M"/>
    <n v="2"/>
  </r>
  <r>
    <x v="1"/>
    <x v="65"/>
    <x v="65"/>
    <n v="66081"/>
    <s v="ROCCA DI CAMBIO"/>
    <s v="F"/>
    <n v="1"/>
  </r>
  <r>
    <x v="1"/>
    <x v="65"/>
    <x v="65"/>
    <n v="66081"/>
    <s v="ROCCA DI CAMBIO"/>
    <s v="M"/>
    <n v="3"/>
  </r>
  <r>
    <x v="1"/>
    <x v="65"/>
    <x v="65"/>
    <n v="66082"/>
    <s v="ROCCA DI MEZZO"/>
    <s v="F"/>
    <n v="6"/>
  </r>
  <r>
    <x v="1"/>
    <x v="65"/>
    <x v="65"/>
    <n v="66082"/>
    <s v="ROCCA DI MEZZO"/>
    <s v="M"/>
    <n v="2"/>
  </r>
  <r>
    <x v="1"/>
    <x v="65"/>
    <x v="65"/>
    <n v="66083"/>
    <s v="ROCCA PIA"/>
    <s v="F"/>
    <n v="2"/>
  </r>
  <r>
    <x v="1"/>
    <x v="65"/>
    <x v="65"/>
    <n v="66083"/>
    <s v="ROCCA PIA"/>
    <s v="M"/>
    <n v="1"/>
  </r>
  <r>
    <x v="1"/>
    <x v="65"/>
    <x v="65"/>
    <n v="66079"/>
    <s v="ROCCACASALE"/>
    <s v="F"/>
    <n v="1"/>
  </r>
  <r>
    <x v="1"/>
    <x v="65"/>
    <x v="65"/>
    <n v="66079"/>
    <s v="ROCCACASALE"/>
    <s v="M"/>
    <n v="2"/>
  </r>
  <r>
    <x v="1"/>
    <x v="65"/>
    <x v="65"/>
    <n v="66084"/>
    <s v="ROCCARASO"/>
    <s v="F"/>
    <n v="6"/>
  </r>
  <r>
    <x v="1"/>
    <x v="65"/>
    <x v="65"/>
    <n v="66084"/>
    <s v="ROCCARASO"/>
    <s v="M"/>
    <n v="3"/>
  </r>
  <r>
    <x v="1"/>
    <x v="65"/>
    <x v="65"/>
    <n v="66085"/>
    <s v="SAN BENEDETTO DEI MARSI"/>
    <s v="F"/>
    <n v="16"/>
  </r>
  <r>
    <x v="1"/>
    <x v="65"/>
    <x v="65"/>
    <n v="66085"/>
    <s v="SAN BENEDETTO DEI MARSI"/>
    <s v="M"/>
    <n v="17"/>
  </r>
  <r>
    <x v="1"/>
    <x v="65"/>
    <x v="65"/>
    <n v="66087"/>
    <s v="SAN DEMETRIO NE' VESTINI"/>
    <s v="F"/>
    <n v="5"/>
  </r>
  <r>
    <x v="1"/>
    <x v="65"/>
    <x v="65"/>
    <n v="66087"/>
    <s v="SAN DEMETRIO NE' VESTINI"/>
    <s v="M"/>
    <n v="4"/>
  </r>
  <r>
    <x v="1"/>
    <x v="65"/>
    <x v="65"/>
    <n v="66088"/>
    <s v="SAN PIO DELLE CAMERE"/>
    <s v="M"/>
    <n v="1"/>
  </r>
  <r>
    <x v="1"/>
    <x v="65"/>
    <x v="65"/>
    <n v="66092"/>
    <s v="SAN VINCENZO VALLE ROVETO"/>
    <s v="F"/>
    <n v="7"/>
  </r>
  <r>
    <x v="1"/>
    <x v="65"/>
    <x v="65"/>
    <n v="66092"/>
    <s v="SAN VINCENZO VALLE ROVETO"/>
    <s v="M"/>
    <n v="2"/>
  </r>
  <r>
    <x v="1"/>
    <x v="65"/>
    <x v="65"/>
    <n v="66089"/>
    <s v="SANTE MARIE"/>
    <s v="F"/>
    <n v="4"/>
  </r>
  <r>
    <x v="1"/>
    <x v="65"/>
    <x v="65"/>
    <n v="66089"/>
    <s v="SANTE MARIE"/>
    <s v="M"/>
    <n v="2"/>
  </r>
  <r>
    <x v="1"/>
    <x v="65"/>
    <x v="65"/>
    <n v="66093"/>
    <s v="SCANNO"/>
    <s v="F"/>
    <n v="4"/>
  </r>
  <r>
    <x v="1"/>
    <x v="65"/>
    <x v="65"/>
    <n v="66093"/>
    <s v="SCANNO"/>
    <s v="M"/>
    <n v="4"/>
  </r>
  <r>
    <x v="1"/>
    <x v="65"/>
    <x v="65"/>
    <n v="66094"/>
    <s v="SCONTRONE"/>
    <s v="F"/>
    <n v="1"/>
  </r>
  <r>
    <x v="1"/>
    <x v="65"/>
    <x v="65"/>
    <n v="66095"/>
    <s v="SCOPPITO"/>
    <s v="F"/>
    <n v="19"/>
  </r>
  <r>
    <x v="1"/>
    <x v="65"/>
    <x v="65"/>
    <n v="66095"/>
    <s v="SCOPPITO"/>
    <s v="M"/>
    <n v="12"/>
  </r>
  <r>
    <x v="1"/>
    <x v="65"/>
    <x v="65"/>
    <n v="66096"/>
    <s v="SCURCOLA MARSICANA"/>
    <s v="F"/>
    <n v="14"/>
  </r>
  <r>
    <x v="1"/>
    <x v="65"/>
    <x v="65"/>
    <n v="66096"/>
    <s v="SCURCOLA MARSICANA"/>
    <s v="M"/>
    <n v="6"/>
  </r>
  <r>
    <x v="1"/>
    <x v="65"/>
    <x v="65"/>
    <n v="66097"/>
    <s v="SECINARO"/>
    <s v="F"/>
    <n v="1"/>
  </r>
  <r>
    <x v="1"/>
    <x v="65"/>
    <x v="65"/>
    <n v="66097"/>
    <s v="SECINARO"/>
    <s v="M"/>
    <n v="1"/>
  </r>
  <r>
    <x v="1"/>
    <x v="65"/>
    <x v="65"/>
    <n v="66098"/>
    <s v="SULMONA"/>
    <s v="F"/>
    <n v="92"/>
  </r>
  <r>
    <x v="1"/>
    <x v="65"/>
    <x v="65"/>
    <n v="66098"/>
    <s v="SULMONA"/>
    <s v="M"/>
    <n v="74"/>
  </r>
  <r>
    <x v="1"/>
    <x v="65"/>
    <x v="65"/>
    <n v="66099"/>
    <s v="TAGLIACOZZO"/>
    <s v="F"/>
    <n v="23"/>
  </r>
  <r>
    <x v="1"/>
    <x v="65"/>
    <x v="65"/>
    <n v="66099"/>
    <s v="TAGLIACOZZO"/>
    <s v="M"/>
    <n v="12"/>
  </r>
  <r>
    <x v="1"/>
    <x v="65"/>
    <x v="65"/>
    <n v="66100"/>
    <s v="TIONE DEGLI ABRUZZI"/>
    <s v="F"/>
    <n v="1"/>
  </r>
  <r>
    <x v="1"/>
    <x v="65"/>
    <x v="65"/>
    <n v="66100"/>
    <s v="TIONE DEGLI ABRUZZI"/>
    <s v="M"/>
    <n v="1"/>
  </r>
  <r>
    <x v="1"/>
    <x v="65"/>
    <x v="65"/>
    <n v="66101"/>
    <s v="TORNIMPARTE"/>
    <s v="F"/>
    <n v="5"/>
  </r>
  <r>
    <x v="1"/>
    <x v="65"/>
    <x v="65"/>
    <n v="66101"/>
    <s v="TORNIMPARTE"/>
    <s v="M"/>
    <n v="7"/>
  </r>
  <r>
    <x v="1"/>
    <x v="65"/>
    <x v="65"/>
    <n v="66102"/>
    <s v="TRASACCO"/>
    <s v="F"/>
    <n v="17"/>
  </r>
  <r>
    <x v="1"/>
    <x v="65"/>
    <x v="65"/>
    <n v="66102"/>
    <s v="TRASACCO"/>
    <s v="M"/>
    <n v="15"/>
  </r>
  <r>
    <x v="1"/>
    <x v="65"/>
    <x v="65"/>
    <n v="66105"/>
    <s v="VILLA SANT'ANGELO"/>
    <s v="M"/>
    <n v="3"/>
  </r>
  <r>
    <x v="1"/>
    <x v="65"/>
    <x v="65"/>
    <n v="66103"/>
    <s v="VILLALAGO"/>
    <s v="F"/>
    <n v="3"/>
  </r>
  <r>
    <x v="1"/>
    <x v="65"/>
    <x v="65"/>
    <n v="66103"/>
    <s v="VILLALAGO"/>
    <s v="M"/>
    <n v="1"/>
  </r>
  <r>
    <x v="1"/>
    <x v="65"/>
    <x v="65"/>
    <n v="66106"/>
    <s v="VILLAVALLELONGA"/>
    <s v="F"/>
    <n v="3"/>
  </r>
  <r>
    <x v="1"/>
    <x v="65"/>
    <x v="65"/>
    <n v="66106"/>
    <s v="VILLAVALLELONGA"/>
    <s v="M"/>
    <n v="1"/>
  </r>
  <r>
    <x v="1"/>
    <x v="65"/>
    <x v="65"/>
    <n v="66107"/>
    <s v="VILLETTA BARREA"/>
    <s v="F"/>
    <n v="1"/>
  </r>
  <r>
    <x v="1"/>
    <x v="65"/>
    <x v="65"/>
    <n v="66107"/>
    <s v="VILLETTA BARREA"/>
    <s v="M"/>
    <n v="2"/>
  </r>
  <r>
    <x v="1"/>
    <x v="65"/>
    <x v="65"/>
    <n v="66108"/>
    <s v="VITTORITO"/>
    <s v="F"/>
    <n v="7"/>
  </r>
  <r>
    <x v="1"/>
    <x v="65"/>
    <x v="65"/>
    <n v="66108"/>
    <s v="VITTORITO"/>
    <s v="M"/>
    <n v="1"/>
  </r>
  <r>
    <x v="1"/>
    <x v="66"/>
    <x v="66"/>
    <n v="67001"/>
    <s v="ALBA ADRIATICA"/>
    <s v="F"/>
    <n v="34"/>
  </r>
  <r>
    <x v="1"/>
    <x v="66"/>
    <x v="66"/>
    <n v="67001"/>
    <s v="ALBA ADRIATICA"/>
    <s v="M"/>
    <n v="30"/>
  </r>
  <r>
    <x v="1"/>
    <x v="66"/>
    <x v="66"/>
    <n v="67002"/>
    <s v="ANCARANO"/>
    <s v="F"/>
    <n v="7"/>
  </r>
  <r>
    <x v="1"/>
    <x v="66"/>
    <x v="66"/>
    <n v="67002"/>
    <s v="ANCARANO"/>
    <s v="M"/>
    <n v="3"/>
  </r>
  <r>
    <x v="1"/>
    <x v="66"/>
    <x v="66"/>
    <n v="67003"/>
    <s v="ARSITA"/>
    <s v="M"/>
    <n v="2"/>
  </r>
  <r>
    <x v="1"/>
    <x v="66"/>
    <x v="66"/>
    <n v="67004"/>
    <s v="ATRI"/>
    <s v="F"/>
    <n v="46"/>
  </r>
  <r>
    <x v="1"/>
    <x v="66"/>
    <x v="66"/>
    <n v="67004"/>
    <s v="ATRI"/>
    <s v="M"/>
    <n v="46"/>
  </r>
  <r>
    <x v="1"/>
    <x v="66"/>
    <x v="66"/>
    <n v="67005"/>
    <s v="BASCIANO"/>
    <s v="F"/>
    <n v="11"/>
  </r>
  <r>
    <x v="1"/>
    <x v="66"/>
    <x v="66"/>
    <n v="67005"/>
    <s v="BASCIANO"/>
    <s v="M"/>
    <n v="3"/>
  </r>
  <r>
    <x v="1"/>
    <x v="66"/>
    <x v="66"/>
    <n v="67006"/>
    <s v="BELLANTE"/>
    <s v="F"/>
    <n v="20"/>
  </r>
  <r>
    <x v="1"/>
    <x v="66"/>
    <x v="66"/>
    <n v="67006"/>
    <s v="BELLANTE"/>
    <s v="M"/>
    <n v="16"/>
  </r>
  <r>
    <x v="1"/>
    <x v="66"/>
    <x v="66"/>
    <n v="67007"/>
    <s v="BISENTI"/>
    <s v="F"/>
    <n v="6"/>
  </r>
  <r>
    <x v="1"/>
    <x v="66"/>
    <x v="66"/>
    <n v="67007"/>
    <s v="BISENTI"/>
    <s v="M"/>
    <n v="3"/>
  </r>
  <r>
    <x v="1"/>
    <x v="66"/>
    <x v="66"/>
    <n v="67008"/>
    <s v="CAMPLI"/>
    <s v="F"/>
    <n v="22"/>
  </r>
  <r>
    <x v="1"/>
    <x v="66"/>
    <x v="66"/>
    <n v="67008"/>
    <s v="CAMPLI"/>
    <s v="M"/>
    <n v="17"/>
  </r>
  <r>
    <x v="1"/>
    <x v="66"/>
    <x v="66"/>
    <n v="67009"/>
    <s v="CANZANO"/>
    <s v="F"/>
    <n v="5"/>
  </r>
  <r>
    <x v="1"/>
    <x v="66"/>
    <x v="66"/>
    <n v="67009"/>
    <s v="CANZANO"/>
    <s v="M"/>
    <n v="4"/>
  </r>
  <r>
    <x v="1"/>
    <x v="66"/>
    <x v="66"/>
    <n v="67011"/>
    <s v="CASTELLALTO"/>
    <s v="F"/>
    <n v="25"/>
  </r>
  <r>
    <x v="1"/>
    <x v="66"/>
    <x v="66"/>
    <n v="67011"/>
    <s v="CASTELLALTO"/>
    <s v="M"/>
    <n v="13"/>
  </r>
  <r>
    <x v="1"/>
    <x v="66"/>
    <x v="66"/>
    <n v="67012"/>
    <s v="CASTELLI"/>
    <s v="F"/>
    <n v="8"/>
  </r>
  <r>
    <x v="1"/>
    <x v="66"/>
    <x v="66"/>
    <n v="67012"/>
    <s v="CASTELLI"/>
    <s v="M"/>
    <n v="2"/>
  </r>
  <r>
    <x v="1"/>
    <x v="66"/>
    <x v="66"/>
    <n v="67013"/>
    <s v="CASTIGLIONE MESSER RAIMONDO"/>
    <s v="F"/>
    <n v="7"/>
  </r>
  <r>
    <x v="1"/>
    <x v="66"/>
    <x v="66"/>
    <n v="67013"/>
    <s v="CASTIGLIONE MESSER RAIMONDO"/>
    <s v="M"/>
    <n v="3"/>
  </r>
  <r>
    <x v="1"/>
    <x v="66"/>
    <x v="66"/>
    <n v="67014"/>
    <s v="CASTILENTI"/>
    <s v="F"/>
    <n v="3"/>
  </r>
  <r>
    <x v="1"/>
    <x v="66"/>
    <x v="66"/>
    <n v="67014"/>
    <s v="CASTILENTI"/>
    <s v="M"/>
    <n v="4"/>
  </r>
  <r>
    <x v="1"/>
    <x v="66"/>
    <x v="66"/>
    <n v="67015"/>
    <s v="CELLINO ATTANASIO"/>
    <s v="F"/>
    <n v="7"/>
  </r>
  <r>
    <x v="1"/>
    <x v="66"/>
    <x v="66"/>
    <n v="67015"/>
    <s v="CELLINO ATTANASIO"/>
    <s v="M"/>
    <n v="1"/>
  </r>
  <r>
    <x v="1"/>
    <x v="66"/>
    <x v="66"/>
    <n v="67016"/>
    <s v="CERMIGNANO"/>
    <s v="F"/>
    <n v="5"/>
  </r>
  <r>
    <x v="1"/>
    <x v="66"/>
    <x v="66"/>
    <n v="67016"/>
    <s v="CERMIGNANO"/>
    <s v="M"/>
    <n v="2"/>
  </r>
  <r>
    <x v="1"/>
    <x v="66"/>
    <x v="66"/>
    <n v="67017"/>
    <s v="CIVITELLA DEL TRONTO"/>
    <s v="F"/>
    <n v="13"/>
  </r>
  <r>
    <x v="1"/>
    <x v="66"/>
    <x v="66"/>
    <n v="67017"/>
    <s v="CIVITELLA DEL TRONTO"/>
    <s v="M"/>
    <n v="8"/>
  </r>
  <r>
    <x v="1"/>
    <x v="66"/>
    <x v="66"/>
    <n v="67018"/>
    <s v="COLLEDARA"/>
    <s v="F"/>
    <n v="11"/>
  </r>
  <r>
    <x v="1"/>
    <x v="66"/>
    <x v="66"/>
    <n v="67018"/>
    <s v="COLLEDARA"/>
    <s v="M"/>
    <n v="4"/>
  </r>
  <r>
    <x v="1"/>
    <x v="66"/>
    <x v="66"/>
    <n v="67019"/>
    <s v="COLONNELLA"/>
    <s v="F"/>
    <n v="3"/>
  </r>
  <r>
    <x v="1"/>
    <x v="66"/>
    <x v="66"/>
    <n v="67019"/>
    <s v="COLONNELLA"/>
    <s v="M"/>
    <n v="5"/>
  </r>
  <r>
    <x v="1"/>
    <x v="66"/>
    <x v="66"/>
    <n v="67020"/>
    <s v="CONTROGUERRA"/>
    <s v="F"/>
    <n v="7"/>
  </r>
  <r>
    <x v="1"/>
    <x v="66"/>
    <x v="66"/>
    <n v="67020"/>
    <s v="CONTROGUERRA"/>
    <s v="M"/>
    <n v="5"/>
  </r>
  <r>
    <x v="1"/>
    <x v="66"/>
    <x v="66"/>
    <n v="67021"/>
    <s v="CORROPOLI"/>
    <s v="F"/>
    <n v="8"/>
  </r>
  <r>
    <x v="1"/>
    <x v="66"/>
    <x v="66"/>
    <n v="67021"/>
    <s v="CORROPOLI"/>
    <s v="M"/>
    <n v="10"/>
  </r>
  <r>
    <x v="1"/>
    <x v="66"/>
    <x v="66"/>
    <n v="67022"/>
    <s v="CORTINO"/>
    <s v="F"/>
    <n v="2"/>
  </r>
  <r>
    <x v="1"/>
    <x v="66"/>
    <x v="66"/>
    <n v="67023"/>
    <s v="CROGNALETO"/>
    <s v="F"/>
    <n v="1"/>
  </r>
  <r>
    <x v="1"/>
    <x v="66"/>
    <x v="66"/>
    <n v="67023"/>
    <s v="CROGNALETO"/>
    <s v="M"/>
    <n v="2"/>
  </r>
  <r>
    <x v="1"/>
    <x v="66"/>
    <x v="66"/>
    <n v="67025"/>
    <s v="GIULIANOVA"/>
    <s v="F"/>
    <n v="102"/>
  </r>
  <r>
    <x v="1"/>
    <x v="66"/>
    <x v="66"/>
    <n v="67025"/>
    <s v="GIULIANOVA"/>
    <s v="M"/>
    <n v="91"/>
  </r>
  <r>
    <x v="1"/>
    <x v="66"/>
    <x v="66"/>
    <n v="67026"/>
    <s v="ISOLA DEL GRAN SASSO D'ITALIA"/>
    <s v="F"/>
    <n v="16"/>
  </r>
  <r>
    <x v="1"/>
    <x v="66"/>
    <x v="66"/>
    <n v="67026"/>
    <s v="ISOLA DEL GRAN SASSO D'ITALIA"/>
    <s v="M"/>
    <n v="16"/>
  </r>
  <r>
    <x v="1"/>
    <x v="66"/>
    <x v="66"/>
    <n v="67047"/>
    <s v="MARTINSICURO"/>
    <s v="F"/>
    <n v="41"/>
  </r>
  <r>
    <x v="1"/>
    <x v="66"/>
    <x v="66"/>
    <n v="67047"/>
    <s v="MARTINSICURO"/>
    <s v="M"/>
    <n v="28"/>
  </r>
  <r>
    <x v="1"/>
    <x v="66"/>
    <x v="66"/>
    <n v="67027"/>
    <s v="MONTEFINO"/>
    <s v="F"/>
    <n v="5"/>
  </r>
  <r>
    <x v="1"/>
    <x v="66"/>
    <x v="66"/>
    <n v="67027"/>
    <s v="MONTEFINO"/>
    <s v="M"/>
    <n v="4"/>
  </r>
  <r>
    <x v="1"/>
    <x v="66"/>
    <x v="66"/>
    <n v="67028"/>
    <s v="MONTORIO AL VOMANO"/>
    <s v="F"/>
    <n v="35"/>
  </r>
  <r>
    <x v="1"/>
    <x v="66"/>
    <x v="66"/>
    <n v="67028"/>
    <s v="MONTORIO AL VOMANO"/>
    <s v="M"/>
    <n v="14"/>
  </r>
  <r>
    <x v="1"/>
    <x v="66"/>
    <x v="66"/>
    <n v="67029"/>
    <s v="MORRO D'ORO"/>
    <s v="F"/>
    <n v="14"/>
  </r>
  <r>
    <x v="1"/>
    <x v="66"/>
    <x v="66"/>
    <n v="67029"/>
    <s v="MORRO D'ORO"/>
    <s v="M"/>
    <n v="11"/>
  </r>
  <r>
    <x v="1"/>
    <x v="66"/>
    <x v="66"/>
    <n v="67030"/>
    <s v="MOSCIANO SANT'ANGELO"/>
    <s v="F"/>
    <n v="21"/>
  </r>
  <r>
    <x v="1"/>
    <x v="66"/>
    <x v="66"/>
    <n v="67030"/>
    <s v="MOSCIANO SANT'ANGELO"/>
    <s v="M"/>
    <n v="21"/>
  </r>
  <r>
    <x v="1"/>
    <x v="66"/>
    <x v="66"/>
    <n v="67031"/>
    <s v="NERETO"/>
    <s v="F"/>
    <n v="14"/>
  </r>
  <r>
    <x v="1"/>
    <x v="66"/>
    <x v="66"/>
    <n v="67031"/>
    <s v="NERETO"/>
    <s v="M"/>
    <n v="16"/>
  </r>
  <r>
    <x v="1"/>
    <x v="66"/>
    <x v="66"/>
    <n v="67032"/>
    <s v="NOTARESCO"/>
    <s v="F"/>
    <n v="33"/>
  </r>
  <r>
    <x v="1"/>
    <x v="66"/>
    <x v="66"/>
    <n v="67032"/>
    <s v="NOTARESCO"/>
    <s v="M"/>
    <n v="18"/>
  </r>
  <r>
    <x v="1"/>
    <x v="66"/>
    <x v="66"/>
    <n v="67033"/>
    <s v="PENNA SANT'ANDREA"/>
    <s v="F"/>
    <n v="6"/>
  </r>
  <r>
    <x v="1"/>
    <x v="66"/>
    <x v="66"/>
    <n v="67033"/>
    <s v="PENNA SANT'ANDREA"/>
    <s v="M"/>
    <n v="2"/>
  </r>
  <r>
    <x v="1"/>
    <x v="66"/>
    <x v="66"/>
    <n v="67035"/>
    <s v="PINETO"/>
    <s v="F"/>
    <n v="59"/>
  </r>
  <r>
    <x v="1"/>
    <x v="66"/>
    <x v="66"/>
    <n v="67035"/>
    <s v="PINETO"/>
    <s v="M"/>
    <n v="43"/>
  </r>
  <r>
    <x v="1"/>
    <x v="66"/>
    <x v="66"/>
    <n v="67036"/>
    <s v="ROCCA SANTA MARIA"/>
    <s v="M"/>
    <n v="2"/>
  </r>
  <r>
    <x v="1"/>
    <x v="66"/>
    <x v="66"/>
    <n v="67037"/>
    <s v="ROSETO DEGLI ABRUZZI"/>
    <s v="F"/>
    <n v="101"/>
  </r>
  <r>
    <x v="1"/>
    <x v="66"/>
    <x v="66"/>
    <n v="67037"/>
    <s v="ROSETO DEGLI ABRUZZI"/>
    <s v="M"/>
    <n v="69"/>
  </r>
  <r>
    <x v="1"/>
    <x v="66"/>
    <x v="66"/>
    <n v="67038"/>
    <s v="SANT'EGIDIO ALLA VIBRATA"/>
    <s v="F"/>
    <n v="35"/>
  </r>
  <r>
    <x v="1"/>
    <x v="66"/>
    <x v="66"/>
    <n v="67038"/>
    <s v="SANT'EGIDIO ALLA VIBRATA"/>
    <s v="M"/>
    <n v="21"/>
  </r>
  <r>
    <x v="1"/>
    <x v="66"/>
    <x v="66"/>
    <n v="67039"/>
    <s v="SANT'OMERO"/>
    <s v="F"/>
    <n v="20"/>
  </r>
  <r>
    <x v="1"/>
    <x v="66"/>
    <x v="66"/>
    <n v="67039"/>
    <s v="SANT'OMERO"/>
    <s v="M"/>
    <n v="12"/>
  </r>
  <r>
    <x v="1"/>
    <x v="66"/>
    <x v="66"/>
    <n v="67040"/>
    <s v="SILVI"/>
    <s v="F"/>
    <n v="44"/>
  </r>
  <r>
    <x v="1"/>
    <x v="66"/>
    <x v="66"/>
    <n v="67040"/>
    <s v="SILVI"/>
    <s v="M"/>
    <n v="46"/>
  </r>
  <r>
    <x v="1"/>
    <x v="66"/>
    <x v="66"/>
    <n v="67041"/>
    <s v="TERAMO"/>
    <s v="F"/>
    <n v="232"/>
  </r>
  <r>
    <x v="1"/>
    <x v="66"/>
    <x v="66"/>
    <n v="67041"/>
    <s v="TERAMO"/>
    <s v="M"/>
    <n v="166"/>
  </r>
  <r>
    <x v="1"/>
    <x v="66"/>
    <x v="66"/>
    <n v="67042"/>
    <s v="TORANO NUOVO"/>
    <s v="F"/>
    <n v="7"/>
  </r>
  <r>
    <x v="1"/>
    <x v="66"/>
    <x v="66"/>
    <n v="67042"/>
    <s v="TORANO NUOVO"/>
    <s v="M"/>
    <n v="3"/>
  </r>
  <r>
    <x v="1"/>
    <x v="66"/>
    <x v="66"/>
    <n v="67043"/>
    <s v="TORRICELLA SICURA"/>
    <s v="F"/>
    <n v="11"/>
  </r>
  <r>
    <x v="1"/>
    <x v="66"/>
    <x v="66"/>
    <n v="67043"/>
    <s v="TORRICELLA SICURA"/>
    <s v="M"/>
    <n v="8"/>
  </r>
  <r>
    <x v="1"/>
    <x v="66"/>
    <x v="66"/>
    <n v="67044"/>
    <s v="TORTORETO"/>
    <s v="F"/>
    <n v="39"/>
  </r>
  <r>
    <x v="1"/>
    <x v="66"/>
    <x v="66"/>
    <n v="67044"/>
    <s v="TORTORETO"/>
    <s v="M"/>
    <n v="31"/>
  </r>
  <r>
    <x v="1"/>
    <x v="66"/>
    <x v="66"/>
    <n v="67045"/>
    <s v="TOSSICIA"/>
    <s v="F"/>
    <n v="5"/>
  </r>
  <r>
    <x v="1"/>
    <x v="66"/>
    <x v="66"/>
    <n v="67045"/>
    <s v="TOSSICIA"/>
    <s v="M"/>
    <n v="2"/>
  </r>
  <r>
    <x v="1"/>
    <x v="66"/>
    <x v="66"/>
    <n v="67046"/>
    <s v="VALLE CASTELLANA"/>
    <s v="M"/>
    <n v="3"/>
  </r>
  <r>
    <x v="1"/>
    <x v="67"/>
    <x v="67"/>
    <n v="68001"/>
    <s v="ABBATEGGIO"/>
    <s v="F"/>
    <n v="2"/>
  </r>
  <r>
    <x v="1"/>
    <x v="67"/>
    <x v="67"/>
    <n v="68002"/>
    <s v="ALANNO"/>
    <s v="F"/>
    <n v="12"/>
  </r>
  <r>
    <x v="1"/>
    <x v="67"/>
    <x v="67"/>
    <n v="68002"/>
    <s v="ALANNO"/>
    <s v="M"/>
    <n v="4"/>
  </r>
  <r>
    <x v="1"/>
    <x v="67"/>
    <x v="67"/>
    <n v="68003"/>
    <s v="BOLOGNANO"/>
    <s v="F"/>
    <n v="3"/>
  </r>
  <r>
    <x v="1"/>
    <x v="67"/>
    <x v="67"/>
    <n v="68003"/>
    <s v="BOLOGNANO"/>
    <s v="M"/>
    <n v="2"/>
  </r>
  <r>
    <x v="1"/>
    <x v="67"/>
    <x v="67"/>
    <n v="68005"/>
    <s v="BUSSI SUL TIRINO"/>
    <s v="F"/>
    <n v="5"/>
  </r>
  <r>
    <x v="1"/>
    <x v="67"/>
    <x v="67"/>
    <n v="68005"/>
    <s v="BUSSI SUL TIRINO"/>
    <s v="M"/>
    <n v="12"/>
  </r>
  <r>
    <x v="1"/>
    <x v="67"/>
    <x v="67"/>
    <n v="68006"/>
    <s v="CAPPELLE SUL TAVO"/>
    <s v="F"/>
    <n v="16"/>
  </r>
  <r>
    <x v="1"/>
    <x v="67"/>
    <x v="67"/>
    <n v="68006"/>
    <s v="CAPPELLE SUL TAVO"/>
    <s v="M"/>
    <n v="8"/>
  </r>
  <r>
    <x v="1"/>
    <x v="67"/>
    <x v="67"/>
    <n v="68007"/>
    <s v="CARAMANICO TERME"/>
    <s v="F"/>
    <n v="5"/>
  </r>
  <r>
    <x v="1"/>
    <x v="67"/>
    <x v="67"/>
    <n v="68007"/>
    <s v="CARAMANICO TERME"/>
    <s v="M"/>
    <n v="6"/>
  </r>
  <r>
    <x v="1"/>
    <x v="67"/>
    <x v="67"/>
    <n v="68008"/>
    <s v="CARPINETO DELLA NORA"/>
    <s v="F"/>
    <n v="2"/>
  </r>
  <r>
    <x v="1"/>
    <x v="67"/>
    <x v="67"/>
    <n v="68008"/>
    <s v="CARPINETO DELLA NORA"/>
    <s v="M"/>
    <n v="1"/>
  </r>
  <r>
    <x v="1"/>
    <x v="67"/>
    <x v="67"/>
    <n v="68009"/>
    <s v="CASTIGLIONE A CASAURIA"/>
    <s v="F"/>
    <n v="2"/>
  </r>
  <r>
    <x v="1"/>
    <x v="67"/>
    <x v="67"/>
    <n v="68009"/>
    <s v="CASTIGLIONE A CASAURIA"/>
    <s v="M"/>
    <n v="1"/>
  </r>
  <r>
    <x v="1"/>
    <x v="67"/>
    <x v="67"/>
    <n v="68010"/>
    <s v="CATIGNANO"/>
    <s v="F"/>
    <n v="2"/>
  </r>
  <r>
    <x v="1"/>
    <x v="67"/>
    <x v="67"/>
    <n v="68010"/>
    <s v="CATIGNANO"/>
    <s v="M"/>
    <n v="3"/>
  </r>
  <r>
    <x v="1"/>
    <x v="67"/>
    <x v="67"/>
    <n v="68011"/>
    <s v="CEPAGATTI"/>
    <s v="F"/>
    <n v="43"/>
  </r>
  <r>
    <x v="1"/>
    <x v="67"/>
    <x v="67"/>
    <n v="68011"/>
    <s v="CEPAGATTI"/>
    <s v="M"/>
    <n v="27"/>
  </r>
  <r>
    <x v="1"/>
    <x v="67"/>
    <x v="67"/>
    <n v="68012"/>
    <s v="CITTA' SANT'ANGELO"/>
    <s v="F"/>
    <n v="48"/>
  </r>
  <r>
    <x v="1"/>
    <x v="67"/>
    <x v="67"/>
    <n v="68012"/>
    <s v="CITTA' SANT'ANGELO"/>
    <s v="M"/>
    <n v="43"/>
  </r>
  <r>
    <x v="1"/>
    <x v="67"/>
    <x v="67"/>
    <n v="68013"/>
    <s v="CIVITAQUANA"/>
    <s v="F"/>
    <n v="2"/>
  </r>
  <r>
    <x v="1"/>
    <x v="67"/>
    <x v="67"/>
    <n v="68013"/>
    <s v="CIVITAQUANA"/>
    <s v="M"/>
    <n v="2"/>
  </r>
  <r>
    <x v="1"/>
    <x v="67"/>
    <x v="67"/>
    <n v="68014"/>
    <s v="CIVITELLA CASANOVA"/>
    <s v="F"/>
    <n v="6"/>
  </r>
  <r>
    <x v="1"/>
    <x v="67"/>
    <x v="67"/>
    <n v="68014"/>
    <s v="CIVITELLA CASANOVA"/>
    <s v="M"/>
    <n v="4"/>
  </r>
  <r>
    <x v="1"/>
    <x v="67"/>
    <x v="67"/>
    <n v="68015"/>
    <s v="COLLECORVINO"/>
    <s v="F"/>
    <n v="15"/>
  </r>
  <r>
    <x v="1"/>
    <x v="67"/>
    <x v="67"/>
    <n v="68015"/>
    <s v="COLLECORVINO"/>
    <s v="M"/>
    <n v="8"/>
  </r>
  <r>
    <x v="1"/>
    <x v="67"/>
    <x v="67"/>
    <n v="68016"/>
    <s v="CORVARA"/>
    <s v="M"/>
    <n v="1"/>
  </r>
  <r>
    <x v="1"/>
    <x v="67"/>
    <x v="67"/>
    <n v="68017"/>
    <s v="CUGNOLI"/>
    <s v="F"/>
    <n v="5"/>
  </r>
  <r>
    <x v="1"/>
    <x v="67"/>
    <x v="67"/>
    <n v="68017"/>
    <s v="CUGNOLI"/>
    <s v="M"/>
    <n v="4"/>
  </r>
  <r>
    <x v="1"/>
    <x v="67"/>
    <x v="67"/>
    <n v="68018"/>
    <s v="ELICE"/>
    <s v="F"/>
    <n v="4"/>
  </r>
  <r>
    <x v="1"/>
    <x v="67"/>
    <x v="67"/>
    <n v="68019"/>
    <s v="FARINDOLA"/>
    <s v="F"/>
    <n v="4"/>
  </r>
  <r>
    <x v="1"/>
    <x v="67"/>
    <x v="67"/>
    <n v="68019"/>
    <s v="FARINDOLA"/>
    <s v="M"/>
    <n v="5"/>
  </r>
  <r>
    <x v="1"/>
    <x v="67"/>
    <x v="67"/>
    <n v="68020"/>
    <s v="LETTOMANOPPELLO"/>
    <s v="F"/>
    <n v="6"/>
  </r>
  <r>
    <x v="1"/>
    <x v="67"/>
    <x v="67"/>
    <n v="68020"/>
    <s v="LETTOMANOPPELLO"/>
    <s v="M"/>
    <n v="2"/>
  </r>
  <r>
    <x v="1"/>
    <x v="67"/>
    <x v="67"/>
    <n v="68021"/>
    <s v="LORETO APRUTINO"/>
    <s v="F"/>
    <n v="29"/>
  </r>
  <r>
    <x v="1"/>
    <x v="67"/>
    <x v="67"/>
    <n v="68021"/>
    <s v="LORETO APRUTINO"/>
    <s v="M"/>
    <n v="16"/>
  </r>
  <r>
    <x v="1"/>
    <x v="67"/>
    <x v="67"/>
    <n v="68022"/>
    <s v="MANOPPELLO"/>
    <s v="F"/>
    <n v="26"/>
  </r>
  <r>
    <x v="1"/>
    <x v="67"/>
    <x v="67"/>
    <n v="68022"/>
    <s v="MANOPPELLO"/>
    <s v="M"/>
    <n v="16"/>
  </r>
  <r>
    <x v="1"/>
    <x v="67"/>
    <x v="67"/>
    <n v="68023"/>
    <s v="MONTEBELLO DI BERTONA"/>
    <s v="F"/>
    <n v="1"/>
  </r>
  <r>
    <x v="1"/>
    <x v="67"/>
    <x v="67"/>
    <n v="68023"/>
    <s v="MONTEBELLO DI BERTONA"/>
    <s v="M"/>
    <n v="3"/>
  </r>
  <r>
    <x v="1"/>
    <x v="67"/>
    <x v="67"/>
    <n v="68024"/>
    <s v="MONTESILVANO"/>
    <s v="F"/>
    <n v="200"/>
  </r>
  <r>
    <x v="1"/>
    <x v="67"/>
    <x v="67"/>
    <n v="68024"/>
    <s v="MONTESILVANO"/>
    <s v="M"/>
    <n v="135"/>
  </r>
  <r>
    <x v="1"/>
    <x v="67"/>
    <x v="67"/>
    <n v="68025"/>
    <s v="MOSCUFO"/>
    <s v="F"/>
    <n v="6"/>
  </r>
  <r>
    <x v="1"/>
    <x v="67"/>
    <x v="67"/>
    <n v="68025"/>
    <s v="MOSCUFO"/>
    <s v="M"/>
    <n v="9"/>
  </r>
  <r>
    <x v="1"/>
    <x v="67"/>
    <x v="67"/>
    <n v="68026"/>
    <s v="NOCCIANO"/>
    <s v="F"/>
    <n v="4"/>
  </r>
  <r>
    <x v="1"/>
    <x v="67"/>
    <x v="67"/>
    <n v="68026"/>
    <s v="NOCCIANO"/>
    <s v="M"/>
    <n v="4"/>
  </r>
  <r>
    <x v="1"/>
    <x v="67"/>
    <x v="67"/>
    <n v="68027"/>
    <s v="PENNE"/>
    <s v="F"/>
    <n v="49"/>
  </r>
  <r>
    <x v="1"/>
    <x v="67"/>
    <x v="67"/>
    <n v="68027"/>
    <s v="PENNE"/>
    <s v="M"/>
    <n v="40"/>
  </r>
  <r>
    <x v="1"/>
    <x v="67"/>
    <x v="67"/>
    <n v="68028"/>
    <s v="PESCARA"/>
    <s v="F"/>
    <n v="464"/>
  </r>
  <r>
    <x v="1"/>
    <x v="67"/>
    <x v="67"/>
    <n v="68028"/>
    <s v="PESCARA"/>
    <s v="M"/>
    <n v="395"/>
  </r>
  <r>
    <x v="1"/>
    <x v="67"/>
    <x v="67"/>
    <n v="68030"/>
    <s v="PIANELLA"/>
    <s v="F"/>
    <n v="37"/>
  </r>
  <r>
    <x v="1"/>
    <x v="67"/>
    <x v="67"/>
    <n v="68030"/>
    <s v="PIANELLA"/>
    <s v="M"/>
    <n v="19"/>
  </r>
  <r>
    <x v="1"/>
    <x v="67"/>
    <x v="67"/>
    <n v="68031"/>
    <s v="PICCIANO"/>
    <s v="F"/>
    <n v="1"/>
  </r>
  <r>
    <x v="1"/>
    <x v="67"/>
    <x v="67"/>
    <n v="68031"/>
    <s v="PICCIANO"/>
    <s v="M"/>
    <n v="1"/>
  </r>
  <r>
    <x v="1"/>
    <x v="67"/>
    <x v="67"/>
    <n v="68032"/>
    <s v="PIETRANICO"/>
    <s v="M"/>
    <n v="1"/>
  </r>
  <r>
    <x v="1"/>
    <x v="67"/>
    <x v="67"/>
    <n v="68033"/>
    <s v="POPOLI"/>
    <s v="F"/>
    <n v="19"/>
  </r>
  <r>
    <x v="1"/>
    <x v="67"/>
    <x v="67"/>
    <n v="68033"/>
    <s v="POPOLI"/>
    <s v="M"/>
    <n v="10"/>
  </r>
  <r>
    <x v="1"/>
    <x v="67"/>
    <x v="67"/>
    <n v="68034"/>
    <s v="ROCCAMORICE"/>
    <s v="F"/>
    <n v="2"/>
  </r>
  <r>
    <x v="1"/>
    <x v="67"/>
    <x v="67"/>
    <n v="68034"/>
    <s v="ROCCAMORICE"/>
    <s v="M"/>
    <n v="2"/>
  </r>
  <r>
    <x v="1"/>
    <x v="67"/>
    <x v="67"/>
    <n v="68035"/>
    <s v="ROSCIANO"/>
    <s v="F"/>
    <n v="14"/>
  </r>
  <r>
    <x v="1"/>
    <x v="67"/>
    <x v="67"/>
    <n v="68035"/>
    <s v="ROSCIANO"/>
    <s v="M"/>
    <n v="8"/>
  </r>
  <r>
    <x v="1"/>
    <x v="67"/>
    <x v="67"/>
    <n v="68036"/>
    <s v="SALLE"/>
    <s v="M"/>
    <n v="1"/>
  </r>
  <r>
    <x v="1"/>
    <x v="67"/>
    <x v="67"/>
    <n v="68038"/>
    <s v="SAN VALENTINO IN ABRUZZO CITERIORE"/>
    <s v="F"/>
    <n v="11"/>
  </r>
  <r>
    <x v="1"/>
    <x v="67"/>
    <x v="67"/>
    <n v="68038"/>
    <s v="SAN VALENTINO IN ABRUZZO CITERIORE"/>
    <s v="M"/>
    <n v="5"/>
  </r>
  <r>
    <x v="1"/>
    <x v="67"/>
    <x v="67"/>
    <n v="68037"/>
    <s v="SANT'EUFEMIA A MAIELLA"/>
    <s v="F"/>
    <n v="1"/>
  </r>
  <r>
    <x v="1"/>
    <x v="67"/>
    <x v="67"/>
    <n v="68039"/>
    <s v="SCAFA"/>
    <s v="F"/>
    <n v="14"/>
  </r>
  <r>
    <x v="1"/>
    <x v="67"/>
    <x v="67"/>
    <n v="68039"/>
    <s v="SCAFA"/>
    <s v="M"/>
    <n v="9"/>
  </r>
  <r>
    <x v="1"/>
    <x v="67"/>
    <x v="67"/>
    <n v="68040"/>
    <s v="SERRAMONACESCA"/>
    <s v="M"/>
    <n v="2"/>
  </r>
  <r>
    <x v="1"/>
    <x v="67"/>
    <x v="67"/>
    <n v="68041"/>
    <s v="SPOLTORE"/>
    <s v="F"/>
    <n v="74"/>
  </r>
  <r>
    <x v="1"/>
    <x v="67"/>
    <x v="67"/>
    <n v="68041"/>
    <s v="SPOLTORE"/>
    <s v="M"/>
    <n v="61"/>
  </r>
  <r>
    <x v="1"/>
    <x v="67"/>
    <x v="67"/>
    <n v="68042"/>
    <s v="TOCCO DA CASAURIA"/>
    <s v="F"/>
    <n v="7"/>
  </r>
  <r>
    <x v="1"/>
    <x v="67"/>
    <x v="67"/>
    <n v="68042"/>
    <s v="TOCCO DA CASAURIA"/>
    <s v="M"/>
    <n v="9"/>
  </r>
  <r>
    <x v="1"/>
    <x v="67"/>
    <x v="67"/>
    <n v="68043"/>
    <s v="TORRE DE' PASSERI"/>
    <s v="F"/>
    <n v="10"/>
  </r>
  <r>
    <x v="1"/>
    <x v="67"/>
    <x v="67"/>
    <n v="68043"/>
    <s v="TORRE DE' PASSERI"/>
    <s v="M"/>
    <n v="10"/>
  </r>
  <r>
    <x v="1"/>
    <x v="67"/>
    <x v="67"/>
    <n v="68044"/>
    <s v="TURRIVALIGNANI"/>
    <s v="F"/>
    <n v="2"/>
  </r>
  <r>
    <x v="1"/>
    <x v="67"/>
    <x v="67"/>
    <n v="68044"/>
    <s v="TURRIVALIGNANI"/>
    <s v="M"/>
    <n v="3"/>
  </r>
  <r>
    <x v="1"/>
    <x v="67"/>
    <x v="67"/>
    <n v="68046"/>
    <s v="VILLA CELIERA"/>
    <s v="M"/>
    <n v="3"/>
  </r>
  <r>
    <x v="1"/>
    <x v="68"/>
    <x v="68"/>
    <n v="69001"/>
    <s v="ALTINO"/>
    <s v="F"/>
    <n v="9"/>
  </r>
  <r>
    <x v="1"/>
    <x v="68"/>
    <x v="68"/>
    <n v="69001"/>
    <s v="ALTINO"/>
    <s v="M"/>
    <n v="9"/>
  </r>
  <r>
    <x v="1"/>
    <x v="68"/>
    <x v="68"/>
    <n v="69002"/>
    <s v="ARCHI"/>
    <s v="F"/>
    <n v="7"/>
  </r>
  <r>
    <x v="1"/>
    <x v="68"/>
    <x v="68"/>
    <n v="69002"/>
    <s v="ARCHI"/>
    <s v="M"/>
    <n v="7"/>
  </r>
  <r>
    <x v="1"/>
    <x v="68"/>
    <x v="68"/>
    <n v="69003"/>
    <s v="ARI"/>
    <s v="F"/>
    <n v="2"/>
  </r>
  <r>
    <x v="1"/>
    <x v="68"/>
    <x v="68"/>
    <n v="69003"/>
    <s v="ARI"/>
    <s v="M"/>
    <n v="2"/>
  </r>
  <r>
    <x v="1"/>
    <x v="68"/>
    <x v="68"/>
    <n v="69004"/>
    <s v="ARIELLI"/>
    <s v="F"/>
    <n v="4"/>
  </r>
  <r>
    <x v="1"/>
    <x v="68"/>
    <x v="68"/>
    <n v="69004"/>
    <s v="ARIELLI"/>
    <s v="M"/>
    <n v="3"/>
  </r>
  <r>
    <x v="1"/>
    <x v="68"/>
    <x v="68"/>
    <n v="69005"/>
    <s v="ATESSA"/>
    <s v="F"/>
    <n v="39"/>
  </r>
  <r>
    <x v="1"/>
    <x v="68"/>
    <x v="68"/>
    <n v="69005"/>
    <s v="ATESSA"/>
    <s v="M"/>
    <n v="18"/>
  </r>
  <r>
    <x v="1"/>
    <x v="68"/>
    <x v="68"/>
    <n v="69006"/>
    <s v="BOMBA"/>
    <s v="F"/>
    <n v="5"/>
  </r>
  <r>
    <x v="1"/>
    <x v="68"/>
    <x v="68"/>
    <n v="69006"/>
    <s v="BOMBA"/>
    <s v="M"/>
    <n v="1"/>
  </r>
  <r>
    <x v="1"/>
    <x v="68"/>
    <x v="68"/>
    <n v="69007"/>
    <s v="BORRELLO"/>
    <s v="F"/>
    <n v="1"/>
  </r>
  <r>
    <x v="1"/>
    <x v="68"/>
    <x v="68"/>
    <n v="69008"/>
    <s v="BUCCHIANICO"/>
    <s v="F"/>
    <n v="16"/>
  </r>
  <r>
    <x v="1"/>
    <x v="68"/>
    <x v="68"/>
    <n v="69008"/>
    <s v="BUCCHIANICO"/>
    <s v="M"/>
    <n v="14"/>
  </r>
  <r>
    <x v="1"/>
    <x v="68"/>
    <x v="68"/>
    <n v="69010"/>
    <s v="CANOSA SANNITA"/>
    <s v="F"/>
    <n v="5"/>
  </r>
  <r>
    <x v="1"/>
    <x v="68"/>
    <x v="68"/>
    <n v="69010"/>
    <s v="CANOSA SANNITA"/>
    <s v="M"/>
    <n v="1"/>
  </r>
  <r>
    <x v="1"/>
    <x v="68"/>
    <x v="68"/>
    <n v="69011"/>
    <s v="CARPINETO SINELLO"/>
    <s v="F"/>
    <n v="1"/>
  </r>
  <r>
    <x v="1"/>
    <x v="68"/>
    <x v="68"/>
    <n v="69011"/>
    <s v="CARPINETO SINELLO"/>
    <s v="M"/>
    <n v="1"/>
  </r>
  <r>
    <x v="1"/>
    <x v="68"/>
    <x v="68"/>
    <n v="69012"/>
    <s v="CARUNCHIO"/>
    <s v="F"/>
    <n v="2"/>
  </r>
  <r>
    <x v="1"/>
    <x v="68"/>
    <x v="68"/>
    <n v="69013"/>
    <s v="CASACANDITELLA"/>
    <s v="F"/>
    <n v="4"/>
  </r>
  <r>
    <x v="1"/>
    <x v="68"/>
    <x v="68"/>
    <n v="69013"/>
    <s v="CASACANDITELLA"/>
    <s v="M"/>
    <n v="2"/>
  </r>
  <r>
    <x v="1"/>
    <x v="68"/>
    <x v="68"/>
    <n v="69014"/>
    <s v="CASALANGUIDA"/>
    <s v="F"/>
    <n v="2"/>
  </r>
  <r>
    <x v="1"/>
    <x v="68"/>
    <x v="68"/>
    <n v="69014"/>
    <s v="CASALANGUIDA"/>
    <s v="M"/>
    <n v="1"/>
  </r>
  <r>
    <x v="1"/>
    <x v="68"/>
    <x v="68"/>
    <n v="69015"/>
    <s v="CASALBORDINO"/>
    <s v="F"/>
    <n v="26"/>
  </r>
  <r>
    <x v="1"/>
    <x v="68"/>
    <x v="68"/>
    <n v="69015"/>
    <s v="CASALBORDINO"/>
    <s v="M"/>
    <n v="15"/>
  </r>
  <r>
    <x v="1"/>
    <x v="68"/>
    <x v="68"/>
    <n v="69016"/>
    <s v="CASALINCONTRADA"/>
    <s v="F"/>
    <n v="8"/>
  </r>
  <r>
    <x v="1"/>
    <x v="68"/>
    <x v="68"/>
    <n v="69016"/>
    <s v="CASALINCONTRADA"/>
    <s v="M"/>
    <n v="10"/>
  </r>
  <r>
    <x v="1"/>
    <x v="68"/>
    <x v="68"/>
    <n v="69017"/>
    <s v="CASOLI"/>
    <s v="F"/>
    <n v="23"/>
  </r>
  <r>
    <x v="1"/>
    <x v="68"/>
    <x v="68"/>
    <n v="69017"/>
    <s v="CASOLI"/>
    <s v="M"/>
    <n v="11"/>
  </r>
  <r>
    <x v="1"/>
    <x v="68"/>
    <x v="68"/>
    <n v="69018"/>
    <s v="CASTEL FRENTANO"/>
    <s v="F"/>
    <n v="13"/>
  </r>
  <r>
    <x v="1"/>
    <x v="68"/>
    <x v="68"/>
    <n v="69018"/>
    <s v="CASTEL FRENTANO"/>
    <s v="M"/>
    <n v="9"/>
  </r>
  <r>
    <x v="1"/>
    <x v="68"/>
    <x v="68"/>
    <n v="69019"/>
    <s v="CASTELGUIDONE"/>
    <s v="F"/>
    <n v="2"/>
  </r>
  <r>
    <x v="1"/>
    <x v="68"/>
    <x v="68"/>
    <n v="69019"/>
    <s v="CASTELGUIDONE"/>
    <s v="M"/>
    <n v="4"/>
  </r>
  <r>
    <x v="1"/>
    <x v="68"/>
    <x v="68"/>
    <n v="69020"/>
    <s v="CASTIGLIONE MESSER MARINO"/>
    <s v="F"/>
    <n v="2"/>
  </r>
  <r>
    <x v="1"/>
    <x v="68"/>
    <x v="68"/>
    <n v="69020"/>
    <s v="CASTIGLIONE MESSER MARINO"/>
    <s v="M"/>
    <n v="6"/>
  </r>
  <r>
    <x v="1"/>
    <x v="68"/>
    <x v="68"/>
    <n v="69021"/>
    <s v="CELENZA SUL TRIGNO"/>
    <s v="F"/>
    <n v="3"/>
  </r>
  <r>
    <x v="1"/>
    <x v="68"/>
    <x v="68"/>
    <n v="69021"/>
    <s v="CELENZA SUL TRIGNO"/>
    <s v="M"/>
    <n v="1"/>
  </r>
  <r>
    <x v="1"/>
    <x v="68"/>
    <x v="68"/>
    <n v="69022"/>
    <s v="CHIETI"/>
    <s v="F"/>
    <n v="205"/>
  </r>
  <r>
    <x v="1"/>
    <x v="68"/>
    <x v="68"/>
    <n v="69022"/>
    <s v="CHIETI"/>
    <s v="M"/>
    <n v="177"/>
  </r>
  <r>
    <x v="1"/>
    <x v="68"/>
    <x v="68"/>
    <n v="69023"/>
    <s v="CIVITALUPARELLA"/>
    <s v="F"/>
    <n v="1"/>
  </r>
  <r>
    <x v="1"/>
    <x v="68"/>
    <x v="68"/>
    <n v="69024"/>
    <s v="CIVITELLA MESSER RAIMONDO"/>
    <s v="F"/>
    <n v="1"/>
  </r>
  <r>
    <x v="1"/>
    <x v="68"/>
    <x v="68"/>
    <n v="69024"/>
    <s v="CIVITELLA MESSER RAIMONDO"/>
    <s v="M"/>
    <n v="2"/>
  </r>
  <r>
    <x v="1"/>
    <x v="68"/>
    <x v="68"/>
    <n v="69025"/>
    <s v="COLLEDIMACINE"/>
    <s v="M"/>
    <n v="1"/>
  </r>
  <r>
    <x v="1"/>
    <x v="68"/>
    <x v="68"/>
    <n v="69026"/>
    <s v="COLLEDIMEZZO"/>
    <s v="M"/>
    <n v="1"/>
  </r>
  <r>
    <x v="1"/>
    <x v="68"/>
    <x v="68"/>
    <n v="69027"/>
    <s v="CRECCHIO"/>
    <s v="F"/>
    <n v="7"/>
  </r>
  <r>
    <x v="1"/>
    <x v="68"/>
    <x v="68"/>
    <n v="69027"/>
    <s v="CRECCHIO"/>
    <s v="M"/>
    <n v="4"/>
  </r>
  <r>
    <x v="1"/>
    <x v="68"/>
    <x v="68"/>
    <n v="69028"/>
    <s v="CUPELLO"/>
    <s v="F"/>
    <n v="18"/>
  </r>
  <r>
    <x v="1"/>
    <x v="68"/>
    <x v="68"/>
    <n v="69028"/>
    <s v="CUPELLO"/>
    <s v="M"/>
    <n v="15"/>
  </r>
  <r>
    <x v="1"/>
    <x v="68"/>
    <x v="68"/>
    <n v="69029"/>
    <s v="DOGLIOLA"/>
    <s v="F"/>
    <n v="1"/>
  </r>
  <r>
    <x v="1"/>
    <x v="68"/>
    <x v="68"/>
    <n v="69030"/>
    <s v="FARA FILIORUM PETRI"/>
    <s v="F"/>
    <n v="5"/>
  </r>
  <r>
    <x v="1"/>
    <x v="68"/>
    <x v="68"/>
    <n v="69030"/>
    <s v="FARA FILIORUM PETRI"/>
    <s v="M"/>
    <n v="5"/>
  </r>
  <r>
    <x v="1"/>
    <x v="68"/>
    <x v="68"/>
    <n v="69031"/>
    <s v="FARA SAN MARTINO"/>
    <s v="F"/>
    <n v="5"/>
  </r>
  <r>
    <x v="1"/>
    <x v="68"/>
    <x v="68"/>
    <n v="69031"/>
    <s v="FARA SAN MARTINO"/>
    <s v="M"/>
    <n v="2"/>
  </r>
  <r>
    <x v="1"/>
    <x v="68"/>
    <x v="68"/>
    <n v="69032"/>
    <s v="FILETTO"/>
    <s v="F"/>
    <n v="2"/>
  </r>
  <r>
    <x v="1"/>
    <x v="68"/>
    <x v="68"/>
    <n v="69032"/>
    <s v="FILETTO"/>
    <s v="M"/>
    <n v="1"/>
  </r>
  <r>
    <x v="1"/>
    <x v="68"/>
    <x v="68"/>
    <n v="69033"/>
    <s v="FOSSACESIA"/>
    <s v="F"/>
    <n v="25"/>
  </r>
  <r>
    <x v="1"/>
    <x v="68"/>
    <x v="68"/>
    <n v="69033"/>
    <s v="FOSSACESIA"/>
    <s v="M"/>
    <n v="9"/>
  </r>
  <r>
    <x v="1"/>
    <x v="68"/>
    <x v="68"/>
    <n v="69034"/>
    <s v="FRAINE"/>
    <s v="M"/>
    <n v="2"/>
  </r>
  <r>
    <x v="1"/>
    <x v="68"/>
    <x v="68"/>
    <n v="69035"/>
    <s v="FRANCAVILLA AL MARE"/>
    <s v="F"/>
    <n v="97"/>
  </r>
  <r>
    <x v="1"/>
    <x v="68"/>
    <x v="68"/>
    <n v="69035"/>
    <s v="FRANCAVILLA AL MARE"/>
    <s v="M"/>
    <n v="95"/>
  </r>
  <r>
    <x v="1"/>
    <x v="68"/>
    <x v="68"/>
    <n v="69036"/>
    <s v="FRESAGRANDINARIA"/>
    <s v="F"/>
    <n v="2"/>
  </r>
  <r>
    <x v="1"/>
    <x v="68"/>
    <x v="68"/>
    <n v="69036"/>
    <s v="FRESAGRANDINARIA"/>
    <s v="M"/>
    <n v="2"/>
  </r>
  <r>
    <x v="1"/>
    <x v="68"/>
    <x v="68"/>
    <n v="69037"/>
    <s v="FRISA"/>
    <s v="F"/>
    <n v="7"/>
  </r>
  <r>
    <x v="1"/>
    <x v="68"/>
    <x v="68"/>
    <n v="69037"/>
    <s v="FRISA"/>
    <s v="M"/>
    <n v="5"/>
  </r>
  <r>
    <x v="1"/>
    <x v="68"/>
    <x v="68"/>
    <n v="69038"/>
    <s v="FURCI"/>
    <s v="F"/>
    <n v="5"/>
  </r>
  <r>
    <x v="1"/>
    <x v="68"/>
    <x v="68"/>
    <n v="69038"/>
    <s v="FURCI"/>
    <s v="M"/>
    <n v="3"/>
  </r>
  <r>
    <x v="1"/>
    <x v="68"/>
    <x v="68"/>
    <n v="69040"/>
    <s v="GESSOPALENA"/>
    <s v="F"/>
    <n v="3"/>
  </r>
  <r>
    <x v="1"/>
    <x v="68"/>
    <x v="68"/>
    <n v="69040"/>
    <s v="GESSOPALENA"/>
    <s v="M"/>
    <n v="5"/>
  </r>
  <r>
    <x v="1"/>
    <x v="68"/>
    <x v="68"/>
    <n v="69041"/>
    <s v="GISSI"/>
    <s v="F"/>
    <n v="8"/>
  </r>
  <r>
    <x v="1"/>
    <x v="68"/>
    <x v="68"/>
    <n v="69041"/>
    <s v="GISSI"/>
    <s v="M"/>
    <n v="7"/>
  </r>
  <r>
    <x v="1"/>
    <x v="68"/>
    <x v="68"/>
    <n v="69042"/>
    <s v="GIULIANO TEATINO"/>
    <s v="F"/>
    <n v="3"/>
  </r>
  <r>
    <x v="1"/>
    <x v="68"/>
    <x v="68"/>
    <n v="69042"/>
    <s v="GIULIANO TEATINO"/>
    <s v="M"/>
    <n v="2"/>
  </r>
  <r>
    <x v="1"/>
    <x v="68"/>
    <x v="68"/>
    <n v="69043"/>
    <s v="GUARDIAGRELE"/>
    <s v="F"/>
    <n v="41"/>
  </r>
  <r>
    <x v="1"/>
    <x v="68"/>
    <x v="68"/>
    <n v="69043"/>
    <s v="GUARDIAGRELE"/>
    <s v="M"/>
    <n v="31"/>
  </r>
  <r>
    <x v="1"/>
    <x v="68"/>
    <x v="68"/>
    <n v="69044"/>
    <s v="GUILMI"/>
    <s v="F"/>
    <n v="2"/>
  </r>
  <r>
    <x v="1"/>
    <x v="68"/>
    <x v="68"/>
    <n v="69045"/>
    <s v="LAMA DEI PELIGNI"/>
    <s v="F"/>
    <n v="7"/>
  </r>
  <r>
    <x v="1"/>
    <x v="68"/>
    <x v="68"/>
    <n v="69045"/>
    <s v="LAMA DEI PELIGNI"/>
    <s v="M"/>
    <n v="3"/>
  </r>
  <r>
    <x v="1"/>
    <x v="68"/>
    <x v="68"/>
    <n v="69046"/>
    <s v="LANCIANO"/>
    <s v="F"/>
    <n v="163"/>
  </r>
  <r>
    <x v="1"/>
    <x v="68"/>
    <x v="68"/>
    <n v="69046"/>
    <s v="LANCIANO"/>
    <s v="M"/>
    <n v="126"/>
  </r>
  <r>
    <x v="1"/>
    <x v="68"/>
    <x v="68"/>
    <n v="69047"/>
    <s v="LENTELLA"/>
    <s v="F"/>
    <n v="1"/>
  </r>
  <r>
    <x v="1"/>
    <x v="68"/>
    <x v="68"/>
    <n v="69049"/>
    <s v="LISCIA"/>
    <s v="M"/>
    <n v="2"/>
  </r>
  <r>
    <x v="1"/>
    <x v="68"/>
    <x v="68"/>
    <n v="69050"/>
    <s v="MIGLIANICO"/>
    <s v="F"/>
    <n v="16"/>
  </r>
  <r>
    <x v="1"/>
    <x v="68"/>
    <x v="68"/>
    <n v="69050"/>
    <s v="MIGLIANICO"/>
    <s v="M"/>
    <n v="13"/>
  </r>
  <r>
    <x v="1"/>
    <x v="68"/>
    <x v="68"/>
    <n v="69051"/>
    <s v="MONTAZZOLI"/>
    <s v="F"/>
    <n v="1"/>
  </r>
  <r>
    <x v="1"/>
    <x v="68"/>
    <x v="68"/>
    <n v="69051"/>
    <s v="MONTAZZOLI"/>
    <s v="M"/>
    <n v="2"/>
  </r>
  <r>
    <x v="1"/>
    <x v="68"/>
    <x v="68"/>
    <n v="69054"/>
    <s v="MONTENERODOMO"/>
    <s v="F"/>
    <n v="2"/>
  </r>
  <r>
    <x v="1"/>
    <x v="68"/>
    <x v="68"/>
    <n v="69055"/>
    <s v="MONTEODORISIO"/>
    <s v="F"/>
    <n v="5"/>
  </r>
  <r>
    <x v="1"/>
    <x v="68"/>
    <x v="68"/>
    <n v="69055"/>
    <s v="MONTEODORISIO"/>
    <s v="M"/>
    <n v="5"/>
  </r>
  <r>
    <x v="1"/>
    <x v="68"/>
    <x v="68"/>
    <n v="69056"/>
    <s v="MOZZAGROGNA"/>
    <s v="F"/>
    <n v="14"/>
  </r>
  <r>
    <x v="1"/>
    <x v="68"/>
    <x v="68"/>
    <n v="69056"/>
    <s v="MOZZAGROGNA"/>
    <s v="M"/>
    <n v="12"/>
  </r>
  <r>
    <x v="1"/>
    <x v="68"/>
    <x v="68"/>
    <n v="69057"/>
    <s v="ORSOGNA"/>
    <s v="F"/>
    <n v="14"/>
  </r>
  <r>
    <x v="1"/>
    <x v="68"/>
    <x v="68"/>
    <n v="69057"/>
    <s v="ORSOGNA"/>
    <s v="M"/>
    <n v="8"/>
  </r>
  <r>
    <x v="1"/>
    <x v="68"/>
    <x v="68"/>
    <n v="69058"/>
    <s v="ORTONA"/>
    <s v="F"/>
    <n v="99"/>
  </r>
  <r>
    <x v="1"/>
    <x v="68"/>
    <x v="68"/>
    <n v="69058"/>
    <s v="ORTONA"/>
    <s v="M"/>
    <n v="57"/>
  </r>
  <r>
    <x v="1"/>
    <x v="68"/>
    <x v="68"/>
    <n v="69059"/>
    <s v="PAGLIETA"/>
    <s v="F"/>
    <n v="16"/>
  </r>
  <r>
    <x v="1"/>
    <x v="68"/>
    <x v="68"/>
    <n v="69059"/>
    <s v="PAGLIETA"/>
    <s v="M"/>
    <n v="7"/>
  </r>
  <r>
    <x v="1"/>
    <x v="68"/>
    <x v="68"/>
    <n v="69060"/>
    <s v="PALENA"/>
    <s v="F"/>
    <n v="8"/>
  </r>
  <r>
    <x v="1"/>
    <x v="68"/>
    <x v="68"/>
    <n v="69060"/>
    <s v="PALENA"/>
    <s v="M"/>
    <n v="3"/>
  </r>
  <r>
    <x v="1"/>
    <x v="68"/>
    <x v="68"/>
    <n v="69061"/>
    <s v="PALMOLI"/>
    <s v="F"/>
    <n v="2"/>
  </r>
  <r>
    <x v="1"/>
    <x v="68"/>
    <x v="68"/>
    <n v="69061"/>
    <s v="PALMOLI"/>
    <s v="M"/>
    <n v="4"/>
  </r>
  <r>
    <x v="1"/>
    <x v="68"/>
    <x v="68"/>
    <n v="69062"/>
    <s v="PALOMBARO"/>
    <s v="F"/>
    <n v="5"/>
  </r>
  <r>
    <x v="1"/>
    <x v="68"/>
    <x v="68"/>
    <n v="69062"/>
    <s v="PALOMBARO"/>
    <s v="M"/>
    <n v="3"/>
  </r>
  <r>
    <x v="1"/>
    <x v="68"/>
    <x v="68"/>
    <n v="69063"/>
    <s v="PENNADOMO"/>
    <s v="F"/>
    <n v="1"/>
  </r>
  <r>
    <x v="1"/>
    <x v="68"/>
    <x v="68"/>
    <n v="69065"/>
    <s v="PERANO"/>
    <s v="F"/>
    <n v="9"/>
  </r>
  <r>
    <x v="1"/>
    <x v="68"/>
    <x v="68"/>
    <n v="69065"/>
    <s v="PERANO"/>
    <s v="M"/>
    <n v="2"/>
  </r>
  <r>
    <x v="1"/>
    <x v="68"/>
    <x v="68"/>
    <n v="69066"/>
    <s v="PIZZOFERRATO"/>
    <s v="F"/>
    <n v="1"/>
  </r>
  <r>
    <x v="1"/>
    <x v="68"/>
    <x v="68"/>
    <n v="69066"/>
    <s v="PIZZOFERRATO"/>
    <s v="M"/>
    <n v="4"/>
  </r>
  <r>
    <x v="1"/>
    <x v="68"/>
    <x v="68"/>
    <n v="69067"/>
    <s v="POGGIOFIORITO"/>
    <s v="F"/>
    <n v="1"/>
  </r>
  <r>
    <x v="1"/>
    <x v="68"/>
    <x v="68"/>
    <n v="69067"/>
    <s v="POGGIOFIORITO"/>
    <s v="M"/>
    <n v="4"/>
  </r>
  <r>
    <x v="1"/>
    <x v="68"/>
    <x v="68"/>
    <n v="69068"/>
    <s v="POLLUTRI"/>
    <s v="F"/>
    <n v="6"/>
  </r>
  <r>
    <x v="1"/>
    <x v="68"/>
    <x v="68"/>
    <n v="69068"/>
    <s v="POLLUTRI"/>
    <s v="M"/>
    <n v="4"/>
  </r>
  <r>
    <x v="1"/>
    <x v="68"/>
    <x v="68"/>
    <n v="69069"/>
    <s v="PRETORO"/>
    <s v="F"/>
    <n v="5"/>
  </r>
  <r>
    <x v="1"/>
    <x v="68"/>
    <x v="68"/>
    <n v="69069"/>
    <s v="PRETORO"/>
    <s v="M"/>
    <n v="1"/>
  </r>
  <r>
    <x v="1"/>
    <x v="68"/>
    <x v="68"/>
    <n v="69070"/>
    <s v="QUADRI"/>
    <s v="F"/>
    <n v="2"/>
  </r>
  <r>
    <x v="1"/>
    <x v="68"/>
    <x v="68"/>
    <n v="69071"/>
    <s v="RAPINO"/>
    <s v="F"/>
    <n v="3"/>
  </r>
  <r>
    <x v="1"/>
    <x v="68"/>
    <x v="68"/>
    <n v="69071"/>
    <s v="RAPINO"/>
    <s v="M"/>
    <n v="2"/>
  </r>
  <r>
    <x v="1"/>
    <x v="68"/>
    <x v="68"/>
    <n v="69072"/>
    <s v="RIPA TEATINA"/>
    <s v="F"/>
    <n v="18"/>
  </r>
  <r>
    <x v="1"/>
    <x v="68"/>
    <x v="68"/>
    <n v="69072"/>
    <s v="RIPA TEATINA"/>
    <s v="M"/>
    <n v="14"/>
  </r>
  <r>
    <x v="1"/>
    <x v="68"/>
    <x v="68"/>
    <n v="69074"/>
    <s v="ROCCA SAN GIOVANNI"/>
    <s v="F"/>
    <n v="12"/>
  </r>
  <r>
    <x v="1"/>
    <x v="68"/>
    <x v="68"/>
    <n v="69074"/>
    <s v="ROCCA SAN GIOVANNI"/>
    <s v="M"/>
    <n v="5"/>
  </r>
  <r>
    <x v="1"/>
    <x v="68"/>
    <x v="68"/>
    <n v="69073"/>
    <s v="ROCCAMONTEPIANO"/>
    <s v="F"/>
    <n v="4"/>
  </r>
  <r>
    <x v="1"/>
    <x v="68"/>
    <x v="68"/>
    <n v="69073"/>
    <s v="ROCCAMONTEPIANO"/>
    <s v="M"/>
    <n v="4"/>
  </r>
  <r>
    <x v="1"/>
    <x v="68"/>
    <x v="68"/>
    <n v="69075"/>
    <s v="ROCCASCALEGNA"/>
    <s v="F"/>
    <n v="4"/>
  </r>
  <r>
    <x v="1"/>
    <x v="68"/>
    <x v="68"/>
    <n v="69075"/>
    <s v="ROCCASCALEGNA"/>
    <s v="M"/>
    <n v="5"/>
  </r>
  <r>
    <x v="1"/>
    <x v="68"/>
    <x v="68"/>
    <n v="69076"/>
    <s v="ROCCASPINALVETI"/>
    <s v="F"/>
    <n v="2"/>
  </r>
  <r>
    <x v="1"/>
    <x v="68"/>
    <x v="68"/>
    <n v="69078"/>
    <s v="ROSELLO"/>
    <s v="M"/>
    <n v="1"/>
  </r>
  <r>
    <x v="1"/>
    <x v="68"/>
    <x v="68"/>
    <n v="69079"/>
    <s v="SAN BUONO"/>
    <s v="F"/>
    <n v="3"/>
  </r>
  <r>
    <x v="1"/>
    <x v="68"/>
    <x v="68"/>
    <n v="69079"/>
    <s v="SAN BUONO"/>
    <s v="M"/>
    <n v="2"/>
  </r>
  <r>
    <x v="1"/>
    <x v="68"/>
    <x v="68"/>
    <n v="69081"/>
    <s v="SAN GIOVANNI TEATINO"/>
    <s v="F"/>
    <n v="55"/>
  </r>
  <r>
    <x v="1"/>
    <x v="68"/>
    <x v="68"/>
    <n v="69081"/>
    <s v="SAN GIOVANNI TEATINO"/>
    <s v="M"/>
    <n v="47"/>
  </r>
  <r>
    <x v="1"/>
    <x v="68"/>
    <x v="68"/>
    <n v="69082"/>
    <s v="SAN MARTINO SULLA MARRUCINA"/>
    <s v="F"/>
    <n v="5"/>
  </r>
  <r>
    <x v="1"/>
    <x v="68"/>
    <x v="68"/>
    <n v="69082"/>
    <s v="SAN MARTINO SULLA MARRUCINA"/>
    <s v="M"/>
    <n v="4"/>
  </r>
  <r>
    <x v="1"/>
    <x v="68"/>
    <x v="68"/>
    <n v="69083"/>
    <s v="SAN SALVO"/>
    <s v="F"/>
    <n v="75"/>
  </r>
  <r>
    <x v="1"/>
    <x v="68"/>
    <x v="68"/>
    <n v="69083"/>
    <s v="SAN SALVO"/>
    <s v="M"/>
    <n v="48"/>
  </r>
  <r>
    <x v="1"/>
    <x v="68"/>
    <x v="68"/>
    <n v="69086"/>
    <s v="SAN VITO CHIETINO"/>
    <s v="F"/>
    <n v="29"/>
  </r>
  <r>
    <x v="1"/>
    <x v="68"/>
    <x v="68"/>
    <n v="69086"/>
    <s v="SAN VITO CHIETINO"/>
    <s v="M"/>
    <n v="12"/>
  </r>
  <r>
    <x v="1"/>
    <x v="68"/>
    <x v="68"/>
    <n v="69084"/>
    <s v="SANTA MARIA IMBARO"/>
    <s v="F"/>
    <n v="8"/>
  </r>
  <r>
    <x v="1"/>
    <x v="68"/>
    <x v="68"/>
    <n v="69084"/>
    <s v="SANTA MARIA IMBARO"/>
    <s v="M"/>
    <n v="4"/>
  </r>
  <r>
    <x v="1"/>
    <x v="68"/>
    <x v="68"/>
    <n v="69085"/>
    <s v="SANT'EUSANIO DEL SANGRO"/>
    <s v="F"/>
    <n v="9"/>
  </r>
  <r>
    <x v="1"/>
    <x v="68"/>
    <x v="68"/>
    <n v="69085"/>
    <s v="SANT'EUSANIO DEL SANGRO"/>
    <s v="M"/>
    <n v="1"/>
  </r>
  <r>
    <x v="1"/>
    <x v="68"/>
    <x v="68"/>
    <n v="69087"/>
    <s v="SCERNI"/>
    <s v="F"/>
    <n v="13"/>
  </r>
  <r>
    <x v="1"/>
    <x v="68"/>
    <x v="68"/>
    <n v="69087"/>
    <s v="SCERNI"/>
    <s v="M"/>
    <n v="11"/>
  </r>
  <r>
    <x v="1"/>
    <x v="68"/>
    <x v="68"/>
    <n v="69088"/>
    <s v="SCHIAVI DI ABRUZZO"/>
    <s v="F"/>
    <n v="1"/>
  </r>
  <r>
    <x v="1"/>
    <x v="68"/>
    <x v="68"/>
    <n v="69089"/>
    <s v="TARANTA PELIGNA"/>
    <s v="F"/>
    <n v="1"/>
  </r>
  <r>
    <x v="1"/>
    <x v="68"/>
    <x v="68"/>
    <n v="69089"/>
    <s v="TARANTA PELIGNA"/>
    <s v="M"/>
    <n v="2"/>
  </r>
  <r>
    <x v="1"/>
    <x v="68"/>
    <x v="68"/>
    <n v="69090"/>
    <s v="TOLLO"/>
    <s v="F"/>
    <n v="15"/>
  </r>
  <r>
    <x v="1"/>
    <x v="68"/>
    <x v="68"/>
    <n v="69090"/>
    <s v="TOLLO"/>
    <s v="M"/>
    <n v="13"/>
  </r>
  <r>
    <x v="1"/>
    <x v="68"/>
    <x v="68"/>
    <n v="69091"/>
    <s v="TORINO DI SANGRO"/>
    <s v="F"/>
    <n v="9"/>
  </r>
  <r>
    <x v="1"/>
    <x v="68"/>
    <x v="68"/>
    <n v="69091"/>
    <s v="TORINO DI SANGRO"/>
    <s v="M"/>
    <n v="7"/>
  </r>
  <r>
    <x v="1"/>
    <x v="68"/>
    <x v="68"/>
    <n v="69092"/>
    <s v="TORNARECCIO"/>
    <s v="F"/>
    <n v="5"/>
  </r>
  <r>
    <x v="1"/>
    <x v="68"/>
    <x v="68"/>
    <n v="69092"/>
    <s v="TORNARECCIO"/>
    <s v="M"/>
    <n v="4"/>
  </r>
  <r>
    <x v="1"/>
    <x v="68"/>
    <x v="68"/>
    <n v="69093"/>
    <s v="TORREBRUNA"/>
    <s v="F"/>
    <n v="7"/>
  </r>
  <r>
    <x v="1"/>
    <x v="68"/>
    <x v="68"/>
    <n v="69093"/>
    <s v="TORREBRUNA"/>
    <s v="M"/>
    <n v="2"/>
  </r>
  <r>
    <x v="1"/>
    <x v="68"/>
    <x v="68"/>
    <n v="69094"/>
    <s v="TORREVECCHIA TEATINA"/>
    <s v="F"/>
    <n v="22"/>
  </r>
  <r>
    <x v="1"/>
    <x v="68"/>
    <x v="68"/>
    <n v="69094"/>
    <s v="TORREVECCHIA TEATINA"/>
    <s v="M"/>
    <n v="11"/>
  </r>
  <r>
    <x v="1"/>
    <x v="68"/>
    <x v="68"/>
    <n v="69095"/>
    <s v="TORRICELLA PELIGNA"/>
    <s v="F"/>
    <n v="7"/>
  </r>
  <r>
    <x v="1"/>
    <x v="68"/>
    <x v="68"/>
    <n v="69096"/>
    <s v="TREGLIO"/>
    <s v="F"/>
    <n v="4"/>
  </r>
  <r>
    <x v="1"/>
    <x v="68"/>
    <x v="68"/>
    <n v="69097"/>
    <s v="TUFILLO"/>
    <s v="F"/>
    <n v="1"/>
  </r>
  <r>
    <x v="1"/>
    <x v="68"/>
    <x v="68"/>
    <n v="69097"/>
    <s v="TUFILLO"/>
    <s v="M"/>
    <n v="1"/>
  </r>
  <r>
    <x v="1"/>
    <x v="68"/>
    <x v="68"/>
    <n v="69098"/>
    <s v="VACRI"/>
    <s v="F"/>
    <n v="4"/>
  </r>
  <r>
    <x v="1"/>
    <x v="68"/>
    <x v="68"/>
    <n v="69098"/>
    <s v="VACRI"/>
    <s v="M"/>
    <n v="6"/>
  </r>
  <r>
    <x v="1"/>
    <x v="68"/>
    <x v="68"/>
    <n v="69099"/>
    <s v="VASTO"/>
    <s v="F"/>
    <n v="165"/>
  </r>
  <r>
    <x v="1"/>
    <x v="68"/>
    <x v="68"/>
    <n v="69099"/>
    <s v="VASTO"/>
    <s v="M"/>
    <n v="133"/>
  </r>
  <r>
    <x v="1"/>
    <x v="68"/>
    <x v="68"/>
    <n v="69102"/>
    <s v="VILLA SANTA MARIA"/>
    <s v="F"/>
    <n v="6"/>
  </r>
  <r>
    <x v="1"/>
    <x v="68"/>
    <x v="68"/>
    <n v="69102"/>
    <s v="VILLA SANTA MARIA"/>
    <s v="M"/>
    <n v="2"/>
  </r>
  <r>
    <x v="1"/>
    <x v="68"/>
    <x v="68"/>
    <n v="69100"/>
    <s v="VILLALFONSINA"/>
    <s v="F"/>
    <n v="3"/>
  </r>
  <r>
    <x v="1"/>
    <x v="68"/>
    <x v="68"/>
    <n v="69100"/>
    <s v="VILLALFONSINA"/>
    <s v="M"/>
    <n v="3"/>
  </r>
  <r>
    <x v="1"/>
    <x v="68"/>
    <x v="68"/>
    <n v="69101"/>
    <s v="VILLAMAGNA"/>
    <s v="F"/>
    <n v="3"/>
  </r>
  <r>
    <x v="1"/>
    <x v="68"/>
    <x v="68"/>
    <n v="69101"/>
    <s v="VILLAMAGNA"/>
    <s v="M"/>
    <n v="4"/>
  </r>
  <r>
    <x v="1"/>
    <x v="69"/>
    <x v="69"/>
    <n v="70001"/>
    <s v="ACQUAVIVA COLLECROCE"/>
    <s v="F"/>
    <n v="4"/>
  </r>
  <r>
    <x v="1"/>
    <x v="69"/>
    <x v="69"/>
    <n v="70001"/>
    <s v="ACQUAVIVA COLLECROCE"/>
    <s v="M"/>
    <n v="1"/>
  </r>
  <r>
    <x v="1"/>
    <x v="69"/>
    <x v="69"/>
    <n v="70002"/>
    <s v="BARANELLO"/>
    <s v="F"/>
    <n v="11"/>
  </r>
  <r>
    <x v="1"/>
    <x v="69"/>
    <x v="69"/>
    <n v="70002"/>
    <s v="BARANELLO"/>
    <s v="M"/>
    <n v="8"/>
  </r>
  <r>
    <x v="1"/>
    <x v="69"/>
    <x v="69"/>
    <n v="70003"/>
    <s v="BOJANO"/>
    <s v="F"/>
    <n v="35"/>
  </r>
  <r>
    <x v="1"/>
    <x v="69"/>
    <x v="69"/>
    <n v="70003"/>
    <s v="BOJANO"/>
    <s v="M"/>
    <n v="26"/>
  </r>
  <r>
    <x v="1"/>
    <x v="69"/>
    <x v="69"/>
    <n v="70004"/>
    <s v="BONEFRO"/>
    <s v="F"/>
    <n v="9"/>
  </r>
  <r>
    <x v="1"/>
    <x v="69"/>
    <x v="69"/>
    <n v="70004"/>
    <s v="BONEFRO"/>
    <s v="M"/>
    <n v="3"/>
  </r>
  <r>
    <x v="1"/>
    <x v="69"/>
    <x v="69"/>
    <n v="70005"/>
    <s v="BUSSO"/>
    <s v="F"/>
    <n v="5"/>
  </r>
  <r>
    <x v="1"/>
    <x v="69"/>
    <x v="69"/>
    <n v="70005"/>
    <s v="BUSSO"/>
    <s v="M"/>
    <n v="2"/>
  </r>
  <r>
    <x v="1"/>
    <x v="69"/>
    <x v="69"/>
    <n v="70006"/>
    <s v="CAMPOBASSO"/>
    <s v="F"/>
    <n v="248"/>
  </r>
  <r>
    <x v="1"/>
    <x v="69"/>
    <x v="69"/>
    <n v="70006"/>
    <s v="CAMPOBASSO"/>
    <s v="M"/>
    <n v="210"/>
  </r>
  <r>
    <x v="1"/>
    <x v="69"/>
    <x v="69"/>
    <n v="70007"/>
    <s v="CAMPOCHIARO"/>
    <s v="F"/>
    <n v="4"/>
  </r>
  <r>
    <x v="1"/>
    <x v="69"/>
    <x v="69"/>
    <n v="70007"/>
    <s v="CAMPOCHIARO"/>
    <s v="M"/>
    <n v="1"/>
  </r>
  <r>
    <x v="1"/>
    <x v="69"/>
    <x v="69"/>
    <n v="70008"/>
    <s v="CAMPODIPIETRA"/>
    <s v="F"/>
    <n v="13"/>
  </r>
  <r>
    <x v="1"/>
    <x v="69"/>
    <x v="69"/>
    <n v="70008"/>
    <s v="CAMPODIPIETRA"/>
    <s v="M"/>
    <n v="9"/>
  </r>
  <r>
    <x v="1"/>
    <x v="69"/>
    <x v="69"/>
    <n v="70009"/>
    <s v="CAMPOLIETO"/>
    <s v="F"/>
    <n v="3"/>
  </r>
  <r>
    <x v="1"/>
    <x v="69"/>
    <x v="69"/>
    <n v="70009"/>
    <s v="CAMPOLIETO"/>
    <s v="M"/>
    <n v="4"/>
  </r>
  <r>
    <x v="1"/>
    <x v="69"/>
    <x v="69"/>
    <n v="70010"/>
    <s v="CAMPOMARINO"/>
    <s v="F"/>
    <n v="21"/>
  </r>
  <r>
    <x v="1"/>
    <x v="69"/>
    <x v="69"/>
    <n v="70010"/>
    <s v="CAMPOMARINO"/>
    <s v="M"/>
    <n v="14"/>
  </r>
  <r>
    <x v="1"/>
    <x v="69"/>
    <x v="69"/>
    <n v="70011"/>
    <s v="CASACALENDA"/>
    <s v="F"/>
    <n v="10"/>
  </r>
  <r>
    <x v="1"/>
    <x v="69"/>
    <x v="69"/>
    <n v="70011"/>
    <s v="CASACALENDA"/>
    <s v="M"/>
    <n v="9"/>
  </r>
  <r>
    <x v="1"/>
    <x v="69"/>
    <x v="69"/>
    <n v="70012"/>
    <s v="CASALCIPRANO"/>
    <s v="F"/>
    <n v="1"/>
  </r>
  <r>
    <x v="1"/>
    <x v="69"/>
    <x v="69"/>
    <n v="70013"/>
    <s v="CASTELBOTTACCIO"/>
    <s v="F"/>
    <n v="1"/>
  </r>
  <r>
    <x v="1"/>
    <x v="69"/>
    <x v="69"/>
    <n v="70013"/>
    <s v="CASTELBOTTACCIO"/>
    <s v="M"/>
    <n v="2"/>
  </r>
  <r>
    <x v="1"/>
    <x v="69"/>
    <x v="69"/>
    <n v="70014"/>
    <s v="CASTELLINO DEL BIFERNO"/>
    <s v="M"/>
    <n v="1"/>
  </r>
  <r>
    <x v="1"/>
    <x v="69"/>
    <x v="69"/>
    <n v="70015"/>
    <s v="CASTELMAURO"/>
    <s v="F"/>
    <n v="3"/>
  </r>
  <r>
    <x v="1"/>
    <x v="69"/>
    <x v="69"/>
    <n v="70015"/>
    <s v="CASTELMAURO"/>
    <s v="M"/>
    <n v="2"/>
  </r>
  <r>
    <x v="1"/>
    <x v="69"/>
    <x v="69"/>
    <n v="70016"/>
    <s v="CASTROPIGNANO"/>
    <s v="F"/>
    <n v="7"/>
  </r>
  <r>
    <x v="1"/>
    <x v="69"/>
    <x v="69"/>
    <n v="70016"/>
    <s v="CASTROPIGNANO"/>
    <s v="M"/>
    <n v="3"/>
  </r>
  <r>
    <x v="1"/>
    <x v="69"/>
    <x v="69"/>
    <n v="70017"/>
    <s v="CERCEMAGGIORE"/>
    <s v="F"/>
    <n v="20"/>
  </r>
  <r>
    <x v="1"/>
    <x v="69"/>
    <x v="69"/>
    <n v="70017"/>
    <s v="CERCEMAGGIORE"/>
    <s v="M"/>
    <n v="4"/>
  </r>
  <r>
    <x v="1"/>
    <x v="69"/>
    <x v="69"/>
    <n v="70018"/>
    <s v="CERCEPICCOLA"/>
    <s v="F"/>
    <n v="3"/>
  </r>
  <r>
    <x v="1"/>
    <x v="69"/>
    <x v="69"/>
    <n v="70019"/>
    <s v="CIVITACAMPOMARANO"/>
    <s v="F"/>
    <n v="2"/>
  </r>
  <r>
    <x v="1"/>
    <x v="69"/>
    <x v="69"/>
    <n v="70019"/>
    <s v="CIVITACAMPOMARANO"/>
    <s v="M"/>
    <n v="1"/>
  </r>
  <r>
    <x v="1"/>
    <x v="69"/>
    <x v="69"/>
    <n v="70020"/>
    <s v="COLLE D'ANCHISE"/>
    <s v="F"/>
    <n v="8"/>
  </r>
  <r>
    <x v="1"/>
    <x v="69"/>
    <x v="69"/>
    <n v="70020"/>
    <s v="COLLE D'ANCHISE"/>
    <s v="M"/>
    <n v="1"/>
  </r>
  <r>
    <x v="1"/>
    <x v="69"/>
    <x v="69"/>
    <n v="70021"/>
    <s v="COLLETORTO"/>
    <s v="F"/>
    <n v="8"/>
  </r>
  <r>
    <x v="1"/>
    <x v="69"/>
    <x v="69"/>
    <n v="70021"/>
    <s v="COLLETORTO"/>
    <s v="M"/>
    <n v="3"/>
  </r>
  <r>
    <x v="1"/>
    <x v="69"/>
    <x v="69"/>
    <n v="70022"/>
    <s v="DURONIA"/>
    <s v="F"/>
    <n v="1"/>
  </r>
  <r>
    <x v="1"/>
    <x v="69"/>
    <x v="69"/>
    <n v="70022"/>
    <s v="DURONIA"/>
    <s v="M"/>
    <n v="3"/>
  </r>
  <r>
    <x v="1"/>
    <x v="69"/>
    <x v="69"/>
    <n v="70023"/>
    <s v="FERRAZZANO"/>
    <s v="F"/>
    <n v="16"/>
  </r>
  <r>
    <x v="1"/>
    <x v="69"/>
    <x v="69"/>
    <n v="70023"/>
    <s v="FERRAZZANO"/>
    <s v="M"/>
    <n v="18"/>
  </r>
  <r>
    <x v="1"/>
    <x v="69"/>
    <x v="69"/>
    <n v="70024"/>
    <s v="FOSSALTO"/>
    <s v="F"/>
    <n v="7"/>
  </r>
  <r>
    <x v="1"/>
    <x v="69"/>
    <x v="69"/>
    <n v="70024"/>
    <s v="FOSSALTO"/>
    <s v="M"/>
    <n v="4"/>
  </r>
  <r>
    <x v="1"/>
    <x v="69"/>
    <x v="69"/>
    <n v="70025"/>
    <s v="GAMBATESA"/>
    <s v="F"/>
    <n v="5"/>
  </r>
  <r>
    <x v="1"/>
    <x v="69"/>
    <x v="69"/>
    <n v="70025"/>
    <s v="GAMBATESA"/>
    <s v="M"/>
    <n v="2"/>
  </r>
  <r>
    <x v="1"/>
    <x v="69"/>
    <x v="69"/>
    <n v="70026"/>
    <s v="GILDONE"/>
    <s v="F"/>
    <n v="3"/>
  </r>
  <r>
    <x v="1"/>
    <x v="69"/>
    <x v="69"/>
    <n v="70026"/>
    <s v="GILDONE"/>
    <s v="M"/>
    <n v="1"/>
  </r>
  <r>
    <x v="1"/>
    <x v="69"/>
    <x v="69"/>
    <n v="70027"/>
    <s v="GUARDIALFIERA"/>
    <s v="F"/>
    <n v="2"/>
  </r>
  <r>
    <x v="1"/>
    <x v="69"/>
    <x v="69"/>
    <n v="70027"/>
    <s v="GUARDIALFIERA"/>
    <s v="M"/>
    <n v="1"/>
  </r>
  <r>
    <x v="1"/>
    <x v="69"/>
    <x v="69"/>
    <n v="70028"/>
    <s v="GUARDIAREGIA"/>
    <s v="F"/>
    <n v="7"/>
  </r>
  <r>
    <x v="1"/>
    <x v="69"/>
    <x v="69"/>
    <n v="70028"/>
    <s v="GUARDIAREGIA"/>
    <s v="M"/>
    <n v="3"/>
  </r>
  <r>
    <x v="1"/>
    <x v="69"/>
    <x v="69"/>
    <n v="70029"/>
    <s v="GUGLIONESI"/>
    <s v="F"/>
    <n v="29"/>
  </r>
  <r>
    <x v="1"/>
    <x v="69"/>
    <x v="69"/>
    <n v="70029"/>
    <s v="GUGLIONESI"/>
    <s v="M"/>
    <n v="11"/>
  </r>
  <r>
    <x v="1"/>
    <x v="69"/>
    <x v="69"/>
    <n v="70030"/>
    <s v="JELSI"/>
    <s v="F"/>
    <n v="3"/>
  </r>
  <r>
    <x v="1"/>
    <x v="69"/>
    <x v="69"/>
    <n v="70030"/>
    <s v="JELSI"/>
    <s v="M"/>
    <n v="5"/>
  </r>
  <r>
    <x v="1"/>
    <x v="69"/>
    <x v="69"/>
    <n v="70031"/>
    <s v="LARINO"/>
    <s v="F"/>
    <n v="33"/>
  </r>
  <r>
    <x v="1"/>
    <x v="69"/>
    <x v="69"/>
    <n v="70031"/>
    <s v="LARINO"/>
    <s v="M"/>
    <n v="21"/>
  </r>
  <r>
    <x v="1"/>
    <x v="69"/>
    <x v="69"/>
    <n v="70032"/>
    <s v="LIMOSANO"/>
    <s v="F"/>
    <n v="2"/>
  </r>
  <r>
    <x v="1"/>
    <x v="69"/>
    <x v="69"/>
    <n v="70032"/>
    <s v="LIMOSANO"/>
    <s v="M"/>
    <n v="4"/>
  </r>
  <r>
    <x v="1"/>
    <x v="69"/>
    <x v="69"/>
    <n v="70033"/>
    <s v="LUCITO"/>
    <s v="M"/>
    <n v="3"/>
  </r>
  <r>
    <x v="1"/>
    <x v="69"/>
    <x v="69"/>
    <n v="70034"/>
    <s v="LUPARA"/>
    <s v="F"/>
    <n v="1"/>
  </r>
  <r>
    <x v="1"/>
    <x v="69"/>
    <x v="69"/>
    <n v="70035"/>
    <s v="MACCHIA VALFORTORE"/>
    <s v="F"/>
    <n v="2"/>
  </r>
  <r>
    <x v="1"/>
    <x v="69"/>
    <x v="69"/>
    <n v="70036"/>
    <s v="MAFALDA"/>
    <s v="F"/>
    <n v="2"/>
  </r>
  <r>
    <x v="1"/>
    <x v="69"/>
    <x v="69"/>
    <n v="70036"/>
    <s v="MAFALDA"/>
    <s v="M"/>
    <n v="3"/>
  </r>
  <r>
    <x v="1"/>
    <x v="69"/>
    <x v="69"/>
    <n v="70037"/>
    <s v="MATRICE"/>
    <s v="F"/>
    <n v="7"/>
  </r>
  <r>
    <x v="1"/>
    <x v="69"/>
    <x v="69"/>
    <n v="70037"/>
    <s v="MATRICE"/>
    <s v="M"/>
    <n v="2"/>
  </r>
  <r>
    <x v="1"/>
    <x v="69"/>
    <x v="69"/>
    <n v="70038"/>
    <s v="MIRABELLO SANNITICO"/>
    <s v="F"/>
    <n v="13"/>
  </r>
  <r>
    <x v="1"/>
    <x v="69"/>
    <x v="69"/>
    <n v="70038"/>
    <s v="MIRABELLO SANNITICO"/>
    <s v="M"/>
    <n v="7"/>
  </r>
  <r>
    <x v="1"/>
    <x v="69"/>
    <x v="69"/>
    <n v="70039"/>
    <s v="MOLISE"/>
    <s v="F"/>
    <n v="1"/>
  </r>
  <r>
    <x v="1"/>
    <x v="69"/>
    <x v="69"/>
    <n v="70040"/>
    <s v="MONACILIONI"/>
    <s v="M"/>
    <n v="2"/>
  </r>
  <r>
    <x v="1"/>
    <x v="69"/>
    <x v="69"/>
    <n v="70041"/>
    <s v="MONTAGANO"/>
    <s v="F"/>
    <n v="6"/>
  </r>
  <r>
    <x v="1"/>
    <x v="69"/>
    <x v="69"/>
    <n v="70041"/>
    <s v="MONTAGANO"/>
    <s v="M"/>
    <n v="2"/>
  </r>
  <r>
    <x v="1"/>
    <x v="69"/>
    <x v="69"/>
    <n v="70042"/>
    <s v="MONTECILFONE"/>
    <s v="M"/>
    <n v="3"/>
  </r>
  <r>
    <x v="1"/>
    <x v="69"/>
    <x v="69"/>
    <n v="70043"/>
    <s v="MONTEFALCONE NEL SANNIO"/>
    <s v="F"/>
    <n v="8"/>
  </r>
  <r>
    <x v="1"/>
    <x v="69"/>
    <x v="69"/>
    <n v="70043"/>
    <s v="MONTEFALCONE NEL SANNIO"/>
    <s v="M"/>
    <n v="4"/>
  </r>
  <r>
    <x v="1"/>
    <x v="69"/>
    <x v="69"/>
    <n v="70044"/>
    <s v="MONTELONGO"/>
    <s v="F"/>
    <n v="3"/>
  </r>
  <r>
    <x v="1"/>
    <x v="69"/>
    <x v="69"/>
    <n v="70045"/>
    <s v="MONTEMITRO"/>
    <s v="F"/>
    <n v="1"/>
  </r>
  <r>
    <x v="1"/>
    <x v="69"/>
    <x v="69"/>
    <n v="70046"/>
    <s v="MONTENERO DI BISACCIA"/>
    <s v="F"/>
    <n v="23"/>
  </r>
  <r>
    <x v="1"/>
    <x v="69"/>
    <x v="69"/>
    <n v="70046"/>
    <s v="MONTENERO DI BISACCIA"/>
    <s v="M"/>
    <n v="15"/>
  </r>
  <r>
    <x v="1"/>
    <x v="69"/>
    <x v="69"/>
    <n v="70047"/>
    <s v="MONTORIO NEI FRENTANI"/>
    <s v="F"/>
    <n v="1"/>
  </r>
  <r>
    <x v="1"/>
    <x v="69"/>
    <x v="69"/>
    <n v="70047"/>
    <s v="MONTORIO NEI FRENTANI"/>
    <s v="M"/>
    <n v="4"/>
  </r>
  <r>
    <x v="1"/>
    <x v="69"/>
    <x v="69"/>
    <n v="70048"/>
    <s v="MORRONE DEL SANNIO"/>
    <s v="F"/>
    <n v="2"/>
  </r>
  <r>
    <x v="1"/>
    <x v="69"/>
    <x v="69"/>
    <n v="70049"/>
    <s v="ORATINO"/>
    <s v="F"/>
    <n v="10"/>
  </r>
  <r>
    <x v="1"/>
    <x v="69"/>
    <x v="69"/>
    <n v="70049"/>
    <s v="ORATINO"/>
    <s v="M"/>
    <n v="10"/>
  </r>
  <r>
    <x v="1"/>
    <x v="69"/>
    <x v="69"/>
    <n v="70050"/>
    <s v="PALATA"/>
    <s v="F"/>
    <n v="3"/>
  </r>
  <r>
    <x v="1"/>
    <x v="69"/>
    <x v="69"/>
    <n v="70050"/>
    <s v="PALATA"/>
    <s v="M"/>
    <n v="3"/>
  </r>
  <r>
    <x v="1"/>
    <x v="69"/>
    <x v="69"/>
    <n v="70051"/>
    <s v="PETACCIATO"/>
    <s v="F"/>
    <n v="10"/>
  </r>
  <r>
    <x v="1"/>
    <x v="69"/>
    <x v="69"/>
    <n v="70051"/>
    <s v="PETACCIATO"/>
    <s v="M"/>
    <n v="8"/>
  </r>
  <r>
    <x v="1"/>
    <x v="69"/>
    <x v="69"/>
    <n v="70052"/>
    <s v="PETRELLA TIFERNINA"/>
    <s v="F"/>
    <n v="7"/>
  </r>
  <r>
    <x v="1"/>
    <x v="69"/>
    <x v="69"/>
    <n v="70052"/>
    <s v="PETRELLA TIFERNINA"/>
    <s v="M"/>
    <n v="1"/>
  </r>
  <r>
    <x v="1"/>
    <x v="69"/>
    <x v="69"/>
    <n v="70053"/>
    <s v="PIETRACATELLA"/>
    <s v="F"/>
    <n v="4"/>
  </r>
  <r>
    <x v="1"/>
    <x v="69"/>
    <x v="69"/>
    <n v="70053"/>
    <s v="PIETRACATELLA"/>
    <s v="M"/>
    <n v="3"/>
  </r>
  <r>
    <x v="1"/>
    <x v="69"/>
    <x v="69"/>
    <n v="70055"/>
    <s v="PORTOCANNONE"/>
    <s v="F"/>
    <n v="10"/>
  </r>
  <r>
    <x v="1"/>
    <x v="69"/>
    <x v="69"/>
    <n v="70055"/>
    <s v="PORTOCANNONE"/>
    <s v="M"/>
    <n v="5"/>
  </r>
  <r>
    <x v="1"/>
    <x v="69"/>
    <x v="69"/>
    <n v="70057"/>
    <s v="RICCIA"/>
    <s v="F"/>
    <n v="22"/>
  </r>
  <r>
    <x v="1"/>
    <x v="69"/>
    <x v="69"/>
    <n v="70057"/>
    <s v="RICCIA"/>
    <s v="M"/>
    <n v="10"/>
  </r>
  <r>
    <x v="1"/>
    <x v="69"/>
    <x v="69"/>
    <n v="70058"/>
    <s v="RIPABOTTONI"/>
    <s v="F"/>
    <n v="3"/>
  </r>
  <r>
    <x v="1"/>
    <x v="69"/>
    <x v="69"/>
    <n v="70058"/>
    <s v="RIPABOTTONI"/>
    <s v="M"/>
    <n v="1"/>
  </r>
  <r>
    <x v="1"/>
    <x v="69"/>
    <x v="69"/>
    <n v="70059"/>
    <s v="RIPALIMOSANI"/>
    <s v="F"/>
    <n v="9"/>
  </r>
  <r>
    <x v="1"/>
    <x v="69"/>
    <x v="69"/>
    <n v="70059"/>
    <s v="RIPALIMOSANI"/>
    <s v="M"/>
    <n v="6"/>
  </r>
  <r>
    <x v="1"/>
    <x v="69"/>
    <x v="69"/>
    <n v="70060"/>
    <s v="ROCCAVIVARA"/>
    <s v="F"/>
    <n v="3"/>
  </r>
  <r>
    <x v="1"/>
    <x v="69"/>
    <x v="69"/>
    <n v="70061"/>
    <s v="ROTELLO"/>
    <s v="F"/>
    <n v="6"/>
  </r>
  <r>
    <x v="1"/>
    <x v="69"/>
    <x v="69"/>
    <n v="70062"/>
    <s v="SALCITO"/>
    <s v="F"/>
    <n v="2"/>
  </r>
  <r>
    <x v="1"/>
    <x v="69"/>
    <x v="69"/>
    <n v="70064"/>
    <s v="SAN FELICE DEL MOLISE"/>
    <s v="F"/>
    <n v="1"/>
  </r>
  <r>
    <x v="1"/>
    <x v="69"/>
    <x v="69"/>
    <n v="70064"/>
    <s v="SAN FELICE DEL MOLISE"/>
    <s v="M"/>
    <n v="2"/>
  </r>
  <r>
    <x v="1"/>
    <x v="69"/>
    <x v="69"/>
    <n v="70065"/>
    <s v="SAN GIACOMO DEGLI SCHIAVONI"/>
    <s v="F"/>
    <n v="10"/>
  </r>
  <r>
    <x v="1"/>
    <x v="69"/>
    <x v="69"/>
    <n v="70065"/>
    <s v="SAN GIACOMO DEGLI SCHIAVONI"/>
    <s v="M"/>
    <n v="3"/>
  </r>
  <r>
    <x v="1"/>
    <x v="69"/>
    <x v="69"/>
    <n v="70066"/>
    <s v="SAN GIOVANNI IN GALDO"/>
    <s v="F"/>
    <n v="1"/>
  </r>
  <r>
    <x v="1"/>
    <x v="69"/>
    <x v="69"/>
    <n v="70067"/>
    <s v="SAN GIULIANO DEL SANNIO"/>
    <s v="F"/>
    <n v="6"/>
  </r>
  <r>
    <x v="1"/>
    <x v="69"/>
    <x v="69"/>
    <n v="70067"/>
    <s v="SAN GIULIANO DEL SANNIO"/>
    <s v="M"/>
    <n v="1"/>
  </r>
  <r>
    <x v="1"/>
    <x v="69"/>
    <x v="69"/>
    <n v="70068"/>
    <s v="SAN GIULIANO DI PUGLIA"/>
    <s v="F"/>
    <n v="2"/>
  </r>
  <r>
    <x v="1"/>
    <x v="69"/>
    <x v="69"/>
    <n v="70068"/>
    <s v="SAN GIULIANO DI PUGLIA"/>
    <s v="M"/>
    <n v="4"/>
  </r>
  <r>
    <x v="1"/>
    <x v="69"/>
    <x v="69"/>
    <n v="70069"/>
    <s v="SAN MARTINO IN PENSILIS"/>
    <s v="F"/>
    <n v="30"/>
  </r>
  <r>
    <x v="1"/>
    <x v="69"/>
    <x v="69"/>
    <n v="70069"/>
    <s v="SAN MARTINO IN PENSILIS"/>
    <s v="M"/>
    <n v="10"/>
  </r>
  <r>
    <x v="1"/>
    <x v="69"/>
    <x v="69"/>
    <n v="70070"/>
    <s v="SAN MASSIMO"/>
    <s v="F"/>
    <n v="4"/>
  </r>
  <r>
    <x v="1"/>
    <x v="69"/>
    <x v="69"/>
    <n v="70070"/>
    <s v="SAN MASSIMO"/>
    <s v="M"/>
    <n v="4"/>
  </r>
  <r>
    <x v="1"/>
    <x v="69"/>
    <x v="69"/>
    <n v="70071"/>
    <s v="SAN POLO MATESE"/>
    <s v="F"/>
    <n v="4"/>
  </r>
  <r>
    <x v="1"/>
    <x v="69"/>
    <x v="69"/>
    <n v="70071"/>
    <s v="SAN POLO MATESE"/>
    <s v="M"/>
    <n v="1"/>
  </r>
  <r>
    <x v="1"/>
    <x v="69"/>
    <x v="69"/>
    <n v="70072"/>
    <s v="SANTA CROCE DI MAGLIANO"/>
    <s v="F"/>
    <n v="10"/>
  </r>
  <r>
    <x v="1"/>
    <x v="69"/>
    <x v="69"/>
    <n v="70072"/>
    <s v="SANTA CROCE DI MAGLIANO"/>
    <s v="M"/>
    <n v="6"/>
  </r>
  <r>
    <x v="1"/>
    <x v="69"/>
    <x v="69"/>
    <n v="70074"/>
    <s v="SANT'ELIA A PIANISI"/>
    <s v="F"/>
    <n v="7"/>
  </r>
  <r>
    <x v="1"/>
    <x v="69"/>
    <x v="69"/>
    <n v="70074"/>
    <s v="SANT'ELIA A PIANISI"/>
    <s v="M"/>
    <n v="3"/>
  </r>
  <r>
    <x v="1"/>
    <x v="69"/>
    <x v="69"/>
    <n v="70075"/>
    <s v="SEPINO"/>
    <s v="F"/>
    <n v="6"/>
  </r>
  <r>
    <x v="1"/>
    <x v="69"/>
    <x v="69"/>
    <n v="70075"/>
    <s v="SEPINO"/>
    <s v="M"/>
    <n v="2"/>
  </r>
  <r>
    <x v="1"/>
    <x v="69"/>
    <x v="69"/>
    <n v="70076"/>
    <s v="SPINETE"/>
    <s v="F"/>
    <n v="6"/>
  </r>
  <r>
    <x v="1"/>
    <x v="69"/>
    <x v="69"/>
    <n v="70076"/>
    <s v="SPINETE"/>
    <s v="M"/>
    <n v="5"/>
  </r>
  <r>
    <x v="1"/>
    <x v="69"/>
    <x v="69"/>
    <n v="70077"/>
    <s v="TAVENNA"/>
    <s v="F"/>
    <n v="2"/>
  </r>
  <r>
    <x v="1"/>
    <x v="69"/>
    <x v="69"/>
    <n v="70077"/>
    <s v="TAVENNA"/>
    <s v="M"/>
    <n v="2"/>
  </r>
  <r>
    <x v="1"/>
    <x v="69"/>
    <x v="69"/>
    <n v="70078"/>
    <s v="TERMOLI"/>
    <s v="F"/>
    <n v="146"/>
  </r>
  <r>
    <x v="1"/>
    <x v="69"/>
    <x v="69"/>
    <n v="70078"/>
    <s v="TERMOLI"/>
    <s v="M"/>
    <n v="112"/>
  </r>
  <r>
    <x v="1"/>
    <x v="69"/>
    <x v="69"/>
    <n v="70079"/>
    <s v="TORELLA DEL SANNIO"/>
    <s v="F"/>
    <n v="3"/>
  </r>
  <r>
    <x v="1"/>
    <x v="69"/>
    <x v="69"/>
    <n v="70079"/>
    <s v="TORELLA DEL SANNIO"/>
    <s v="M"/>
    <n v="3"/>
  </r>
  <r>
    <x v="1"/>
    <x v="69"/>
    <x v="69"/>
    <n v="70080"/>
    <s v="TORO"/>
    <s v="F"/>
    <n v="4"/>
  </r>
  <r>
    <x v="1"/>
    <x v="69"/>
    <x v="69"/>
    <n v="70080"/>
    <s v="TORO"/>
    <s v="M"/>
    <n v="4"/>
  </r>
  <r>
    <x v="1"/>
    <x v="69"/>
    <x v="69"/>
    <n v="70081"/>
    <s v="TRIVENTO"/>
    <s v="F"/>
    <n v="19"/>
  </r>
  <r>
    <x v="1"/>
    <x v="69"/>
    <x v="69"/>
    <n v="70081"/>
    <s v="TRIVENTO"/>
    <s v="M"/>
    <n v="9"/>
  </r>
  <r>
    <x v="1"/>
    <x v="69"/>
    <x v="69"/>
    <n v="70082"/>
    <s v="TUFARA"/>
    <s v="F"/>
    <n v="3"/>
  </r>
  <r>
    <x v="1"/>
    <x v="69"/>
    <x v="69"/>
    <n v="70082"/>
    <s v="TUFARA"/>
    <s v="M"/>
    <n v="4"/>
  </r>
  <r>
    <x v="1"/>
    <x v="69"/>
    <x v="69"/>
    <n v="70083"/>
    <s v="URURI"/>
    <s v="F"/>
    <n v="18"/>
  </r>
  <r>
    <x v="1"/>
    <x v="69"/>
    <x v="69"/>
    <n v="70083"/>
    <s v="URURI"/>
    <s v="M"/>
    <n v="7"/>
  </r>
  <r>
    <x v="1"/>
    <x v="69"/>
    <x v="69"/>
    <n v="70084"/>
    <s v="VINCHIATURO"/>
    <s v="F"/>
    <n v="11"/>
  </r>
  <r>
    <x v="1"/>
    <x v="69"/>
    <x v="69"/>
    <n v="70084"/>
    <s v="VINCHIATURO"/>
    <s v="M"/>
    <n v="11"/>
  </r>
  <r>
    <x v="1"/>
    <x v="70"/>
    <x v="70"/>
    <n v="71001"/>
    <s v="ACCADIA"/>
    <s v="F"/>
    <n v="9"/>
  </r>
  <r>
    <x v="1"/>
    <x v="70"/>
    <x v="70"/>
    <n v="71001"/>
    <s v="ACCADIA"/>
    <s v="M"/>
    <n v="6"/>
  </r>
  <r>
    <x v="1"/>
    <x v="70"/>
    <x v="70"/>
    <n v="71002"/>
    <s v="ALBERONA"/>
    <s v="F"/>
    <n v="7"/>
  </r>
  <r>
    <x v="1"/>
    <x v="70"/>
    <x v="70"/>
    <n v="71002"/>
    <s v="ALBERONA"/>
    <s v="M"/>
    <n v="2"/>
  </r>
  <r>
    <x v="1"/>
    <x v="70"/>
    <x v="70"/>
    <n v="71003"/>
    <s v="ANZANO DI PUGLIA"/>
    <s v="F"/>
    <n v="2"/>
  </r>
  <r>
    <x v="1"/>
    <x v="70"/>
    <x v="70"/>
    <n v="71003"/>
    <s v="ANZANO DI PUGLIA"/>
    <s v="M"/>
    <n v="1"/>
  </r>
  <r>
    <x v="1"/>
    <x v="70"/>
    <x v="70"/>
    <n v="71004"/>
    <s v="APRICENA"/>
    <s v="F"/>
    <n v="71"/>
  </r>
  <r>
    <x v="1"/>
    <x v="70"/>
    <x v="70"/>
    <n v="71004"/>
    <s v="APRICENA"/>
    <s v="M"/>
    <n v="32"/>
  </r>
  <r>
    <x v="1"/>
    <x v="70"/>
    <x v="70"/>
    <n v="71005"/>
    <s v="ASCOLI SATRIANO"/>
    <s v="F"/>
    <n v="14"/>
  </r>
  <r>
    <x v="1"/>
    <x v="70"/>
    <x v="70"/>
    <n v="71005"/>
    <s v="ASCOLI SATRIANO"/>
    <s v="M"/>
    <n v="7"/>
  </r>
  <r>
    <x v="1"/>
    <x v="70"/>
    <x v="70"/>
    <n v="71006"/>
    <s v="BICCARI"/>
    <s v="F"/>
    <n v="10"/>
  </r>
  <r>
    <x v="1"/>
    <x v="70"/>
    <x v="70"/>
    <n v="71006"/>
    <s v="BICCARI"/>
    <s v="M"/>
    <n v="9"/>
  </r>
  <r>
    <x v="1"/>
    <x v="70"/>
    <x v="70"/>
    <n v="71007"/>
    <s v="BOVINO"/>
    <s v="F"/>
    <n v="8"/>
  </r>
  <r>
    <x v="1"/>
    <x v="70"/>
    <x v="70"/>
    <n v="71007"/>
    <s v="BOVINO"/>
    <s v="M"/>
    <n v="7"/>
  </r>
  <r>
    <x v="1"/>
    <x v="70"/>
    <x v="70"/>
    <n v="71008"/>
    <s v="CAGNANO VARANO"/>
    <s v="F"/>
    <n v="33"/>
  </r>
  <r>
    <x v="1"/>
    <x v="70"/>
    <x v="70"/>
    <n v="71008"/>
    <s v="CAGNANO VARANO"/>
    <s v="M"/>
    <n v="23"/>
  </r>
  <r>
    <x v="1"/>
    <x v="70"/>
    <x v="70"/>
    <n v="71009"/>
    <s v="CANDELA"/>
    <s v="F"/>
    <n v="7"/>
  </r>
  <r>
    <x v="1"/>
    <x v="70"/>
    <x v="70"/>
    <n v="71009"/>
    <s v="CANDELA"/>
    <s v="M"/>
    <n v="4"/>
  </r>
  <r>
    <x v="1"/>
    <x v="70"/>
    <x v="70"/>
    <n v="71010"/>
    <s v="CARAPELLE"/>
    <s v="F"/>
    <n v="18"/>
  </r>
  <r>
    <x v="1"/>
    <x v="70"/>
    <x v="70"/>
    <n v="71010"/>
    <s v="CARAPELLE"/>
    <s v="M"/>
    <n v="11"/>
  </r>
  <r>
    <x v="1"/>
    <x v="70"/>
    <x v="70"/>
    <n v="71011"/>
    <s v="CARLANTINO"/>
    <s v="F"/>
    <n v="2"/>
  </r>
  <r>
    <x v="1"/>
    <x v="70"/>
    <x v="70"/>
    <n v="71011"/>
    <s v="CARLANTINO"/>
    <s v="M"/>
    <n v="3"/>
  </r>
  <r>
    <x v="1"/>
    <x v="70"/>
    <x v="70"/>
    <n v="71012"/>
    <s v="CARPINO"/>
    <s v="F"/>
    <n v="12"/>
  </r>
  <r>
    <x v="1"/>
    <x v="70"/>
    <x v="70"/>
    <n v="71012"/>
    <s v="CARPINO"/>
    <s v="M"/>
    <n v="10"/>
  </r>
  <r>
    <x v="1"/>
    <x v="70"/>
    <x v="70"/>
    <n v="71013"/>
    <s v="CASALNUOVO MONTEROTARO"/>
    <s v="F"/>
    <n v="3"/>
  </r>
  <r>
    <x v="1"/>
    <x v="70"/>
    <x v="70"/>
    <n v="71013"/>
    <s v="CASALNUOVO MONTEROTARO"/>
    <s v="M"/>
    <n v="3"/>
  </r>
  <r>
    <x v="1"/>
    <x v="70"/>
    <x v="70"/>
    <n v="71014"/>
    <s v="CASALVECCHIO DI PUGLIA"/>
    <s v="F"/>
    <n v="6"/>
  </r>
  <r>
    <x v="1"/>
    <x v="70"/>
    <x v="70"/>
    <n v="71014"/>
    <s v="CASALVECCHIO DI PUGLIA"/>
    <s v="M"/>
    <n v="10"/>
  </r>
  <r>
    <x v="1"/>
    <x v="70"/>
    <x v="70"/>
    <n v="71015"/>
    <s v="CASTELLUCCIO DEI SAURI"/>
    <s v="F"/>
    <n v="13"/>
  </r>
  <r>
    <x v="1"/>
    <x v="70"/>
    <x v="70"/>
    <n v="71015"/>
    <s v="CASTELLUCCIO DEI SAURI"/>
    <s v="M"/>
    <n v="3"/>
  </r>
  <r>
    <x v="1"/>
    <x v="70"/>
    <x v="70"/>
    <n v="71016"/>
    <s v="CASTELLUCCIO VALMAGGIORE"/>
    <s v="F"/>
    <n v="6"/>
  </r>
  <r>
    <x v="1"/>
    <x v="70"/>
    <x v="70"/>
    <n v="71016"/>
    <s v="CASTELLUCCIO VALMAGGIORE"/>
    <s v="M"/>
    <n v="3"/>
  </r>
  <r>
    <x v="1"/>
    <x v="70"/>
    <x v="70"/>
    <n v="71017"/>
    <s v="CASTELNUOVO DELLA DAUNIA"/>
    <s v="F"/>
    <n v="8"/>
  </r>
  <r>
    <x v="1"/>
    <x v="70"/>
    <x v="70"/>
    <n v="71017"/>
    <s v="CASTELNUOVO DELLA DAUNIA"/>
    <s v="M"/>
    <n v="4"/>
  </r>
  <r>
    <x v="1"/>
    <x v="70"/>
    <x v="70"/>
    <n v="71018"/>
    <s v="CELENZA VALFORTORE"/>
    <s v="F"/>
    <n v="2"/>
  </r>
  <r>
    <x v="1"/>
    <x v="70"/>
    <x v="70"/>
    <n v="71018"/>
    <s v="CELENZA VALFORTORE"/>
    <s v="M"/>
    <n v="1"/>
  </r>
  <r>
    <x v="1"/>
    <x v="70"/>
    <x v="70"/>
    <n v="71019"/>
    <s v="CELLE DI SAN VITO"/>
    <s v="F"/>
    <n v="1"/>
  </r>
  <r>
    <x v="1"/>
    <x v="70"/>
    <x v="70"/>
    <n v="71020"/>
    <s v="CERIGNOLA"/>
    <s v="F"/>
    <n v="202"/>
  </r>
  <r>
    <x v="1"/>
    <x v="70"/>
    <x v="70"/>
    <n v="71020"/>
    <s v="CERIGNOLA"/>
    <s v="M"/>
    <n v="134"/>
  </r>
  <r>
    <x v="1"/>
    <x v="70"/>
    <x v="70"/>
    <n v="71021"/>
    <s v="CHIEUTI"/>
    <s v="F"/>
    <n v="5"/>
  </r>
  <r>
    <x v="1"/>
    <x v="70"/>
    <x v="70"/>
    <n v="71021"/>
    <s v="CHIEUTI"/>
    <s v="M"/>
    <n v="2"/>
  </r>
  <r>
    <x v="1"/>
    <x v="70"/>
    <x v="70"/>
    <n v="71022"/>
    <s v="DELICETO"/>
    <s v="F"/>
    <n v="26"/>
  </r>
  <r>
    <x v="1"/>
    <x v="70"/>
    <x v="70"/>
    <n v="71022"/>
    <s v="DELICETO"/>
    <s v="M"/>
    <n v="9"/>
  </r>
  <r>
    <x v="1"/>
    <x v="70"/>
    <x v="70"/>
    <n v="71023"/>
    <s v="FAETO"/>
    <s v="F"/>
    <n v="4"/>
  </r>
  <r>
    <x v="1"/>
    <x v="70"/>
    <x v="70"/>
    <n v="71024"/>
    <s v="FOGGIA"/>
    <s v="F"/>
    <n v="520"/>
  </r>
  <r>
    <x v="1"/>
    <x v="70"/>
    <x v="70"/>
    <n v="71024"/>
    <s v="FOGGIA"/>
    <s v="M"/>
    <n v="441"/>
  </r>
  <r>
    <x v="1"/>
    <x v="70"/>
    <x v="70"/>
    <n v="71025"/>
    <s v="ISCHITELLA"/>
    <s v="F"/>
    <n v="16"/>
  </r>
  <r>
    <x v="1"/>
    <x v="70"/>
    <x v="70"/>
    <n v="71025"/>
    <s v="ISCHITELLA"/>
    <s v="M"/>
    <n v="12"/>
  </r>
  <r>
    <x v="1"/>
    <x v="70"/>
    <x v="70"/>
    <n v="71027"/>
    <s v="LESINA"/>
    <s v="F"/>
    <n v="34"/>
  </r>
  <r>
    <x v="1"/>
    <x v="70"/>
    <x v="70"/>
    <n v="71027"/>
    <s v="LESINA"/>
    <s v="M"/>
    <n v="20"/>
  </r>
  <r>
    <x v="1"/>
    <x v="70"/>
    <x v="70"/>
    <n v="71028"/>
    <s v="LUCERA"/>
    <s v="F"/>
    <n v="150"/>
  </r>
  <r>
    <x v="1"/>
    <x v="70"/>
    <x v="70"/>
    <n v="71028"/>
    <s v="LUCERA"/>
    <s v="M"/>
    <n v="96"/>
  </r>
  <r>
    <x v="1"/>
    <x v="70"/>
    <x v="70"/>
    <n v="71029"/>
    <s v="MANFREDONIA"/>
    <s v="F"/>
    <n v="228"/>
  </r>
  <r>
    <x v="1"/>
    <x v="70"/>
    <x v="70"/>
    <n v="71029"/>
    <s v="MANFREDONIA"/>
    <s v="M"/>
    <n v="182"/>
  </r>
  <r>
    <x v="1"/>
    <x v="70"/>
    <x v="70"/>
    <n v="71031"/>
    <s v="MATTINATA"/>
    <s v="F"/>
    <n v="28"/>
  </r>
  <r>
    <x v="1"/>
    <x v="70"/>
    <x v="70"/>
    <n v="71031"/>
    <s v="MATTINATA"/>
    <s v="M"/>
    <n v="11"/>
  </r>
  <r>
    <x v="1"/>
    <x v="70"/>
    <x v="70"/>
    <n v="71033"/>
    <s v="MONTE SANT'ANGELO"/>
    <s v="F"/>
    <n v="87"/>
  </r>
  <r>
    <x v="1"/>
    <x v="70"/>
    <x v="70"/>
    <n v="71033"/>
    <s v="MONTE SANT'ANGELO"/>
    <s v="M"/>
    <n v="42"/>
  </r>
  <r>
    <x v="1"/>
    <x v="70"/>
    <x v="70"/>
    <n v="71032"/>
    <s v="MONTELEONE DI PUGLIA"/>
    <s v="F"/>
    <n v="10"/>
  </r>
  <r>
    <x v="1"/>
    <x v="70"/>
    <x v="70"/>
    <n v="71034"/>
    <s v="MOTTA MONTECORVINO"/>
    <s v="F"/>
    <n v="3"/>
  </r>
  <r>
    <x v="1"/>
    <x v="70"/>
    <x v="70"/>
    <n v="71034"/>
    <s v="MOTTA MONTECORVINO"/>
    <s v="M"/>
    <n v="4"/>
  </r>
  <r>
    <x v="1"/>
    <x v="70"/>
    <x v="70"/>
    <n v="71063"/>
    <s v="ORDONA"/>
    <s v="F"/>
    <n v="15"/>
  </r>
  <r>
    <x v="1"/>
    <x v="70"/>
    <x v="70"/>
    <n v="71063"/>
    <s v="ORDONA"/>
    <s v="M"/>
    <n v="2"/>
  </r>
  <r>
    <x v="1"/>
    <x v="70"/>
    <x v="70"/>
    <n v="71035"/>
    <s v="ORSARA DI PUGLIA"/>
    <s v="F"/>
    <n v="9"/>
  </r>
  <r>
    <x v="1"/>
    <x v="70"/>
    <x v="70"/>
    <n v="71035"/>
    <s v="ORSARA DI PUGLIA"/>
    <s v="M"/>
    <n v="6"/>
  </r>
  <r>
    <x v="1"/>
    <x v="70"/>
    <x v="70"/>
    <n v="71036"/>
    <s v="ORTA NOVA"/>
    <s v="F"/>
    <n v="62"/>
  </r>
  <r>
    <x v="1"/>
    <x v="70"/>
    <x v="70"/>
    <n v="71036"/>
    <s v="ORTA NOVA"/>
    <s v="M"/>
    <n v="34"/>
  </r>
  <r>
    <x v="1"/>
    <x v="70"/>
    <x v="70"/>
    <n v="71037"/>
    <s v="PANNI"/>
    <s v="M"/>
    <n v="1"/>
  </r>
  <r>
    <x v="1"/>
    <x v="70"/>
    <x v="70"/>
    <n v="71038"/>
    <s v="PESCHICI"/>
    <s v="F"/>
    <n v="10"/>
  </r>
  <r>
    <x v="1"/>
    <x v="70"/>
    <x v="70"/>
    <n v="71038"/>
    <s v="PESCHICI"/>
    <s v="M"/>
    <n v="10"/>
  </r>
  <r>
    <x v="1"/>
    <x v="70"/>
    <x v="70"/>
    <n v="71039"/>
    <s v="PIETRAMONTECORVINO"/>
    <s v="F"/>
    <n v="11"/>
  </r>
  <r>
    <x v="1"/>
    <x v="70"/>
    <x v="70"/>
    <n v="71039"/>
    <s v="PIETRAMONTECORVINO"/>
    <s v="M"/>
    <n v="7"/>
  </r>
  <r>
    <x v="1"/>
    <x v="70"/>
    <x v="70"/>
    <n v="71040"/>
    <s v="POGGIO IMPERIALE"/>
    <s v="F"/>
    <n v="12"/>
  </r>
  <r>
    <x v="1"/>
    <x v="70"/>
    <x v="70"/>
    <n v="71040"/>
    <s v="POGGIO IMPERIALE"/>
    <s v="M"/>
    <n v="7"/>
  </r>
  <r>
    <x v="1"/>
    <x v="70"/>
    <x v="70"/>
    <n v="71041"/>
    <s v="RIGNANO GARGANICO"/>
    <s v="F"/>
    <n v="10"/>
  </r>
  <r>
    <x v="1"/>
    <x v="70"/>
    <x v="70"/>
    <n v="71041"/>
    <s v="RIGNANO GARGANICO"/>
    <s v="M"/>
    <n v="5"/>
  </r>
  <r>
    <x v="1"/>
    <x v="70"/>
    <x v="70"/>
    <n v="71042"/>
    <s v="ROCCHETTA SANT'ANTONIO"/>
    <s v="F"/>
    <n v="9"/>
  </r>
  <r>
    <x v="1"/>
    <x v="70"/>
    <x v="70"/>
    <n v="71042"/>
    <s v="ROCCHETTA SANT'ANTONIO"/>
    <s v="M"/>
    <n v="3"/>
  </r>
  <r>
    <x v="1"/>
    <x v="70"/>
    <x v="70"/>
    <n v="71043"/>
    <s v="RODI GARGANICO"/>
    <s v="F"/>
    <n v="13"/>
  </r>
  <r>
    <x v="1"/>
    <x v="70"/>
    <x v="70"/>
    <n v="71043"/>
    <s v="RODI GARGANICO"/>
    <s v="M"/>
    <n v="10"/>
  </r>
  <r>
    <x v="1"/>
    <x v="70"/>
    <x v="70"/>
    <n v="71044"/>
    <s v="ROSETO VALFORTORE"/>
    <s v="F"/>
    <n v="2"/>
  </r>
  <r>
    <x v="1"/>
    <x v="70"/>
    <x v="70"/>
    <n v="71044"/>
    <s v="ROSETO VALFORTORE"/>
    <s v="M"/>
    <n v="1"/>
  </r>
  <r>
    <x v="1"/>
    <x v="70"/>
    <x v="70"/>
    <n v="71046"/>
    <s v="SAN GIOVANNI ROTONDO"/>
    <s v="F"/>
    <n v="150"/>
  </r>
  <r>
    <x v="1"/>
    <x v="70"/>
    <x v="70"/>
    <n v="71046"/>
    <s v="SAN GIOVANNI ROTONDO"/>
    <s v="M"/>
    <n v="95"/>
  </r>
  <r>
    <x v="1"/>
    <x v="70"/>
    <x v="70"/>
    <n v="71047"/>
    <s v="SAN MARCO IN LAMIS"/>
    <s v="F"/>
    <n v="56"/>
  </r>
  <r>
    <x v="1"/>
    <x v="70"/>
    <x v="70"/>
    <n v="71047"/>
    <s v="SAN MARCO IN LAMIS"/>
    <s v="M"/>
    <n v="47"/>
  </r>
  <r>
    <x v="1"/>
    <x v="70"/>
    <x v="70"/>
    <n v="71048"/>
    <s v="SAN MARCO LA CATOLA"/>
    <s v="F"/>
    <n v="8"/>
  </r>
  <r>
    <x v="1"/>
    <x v="70"/>
    <x v="70"/>
    <n v="71048"/>
    <s v="SAN MARCO LA CATOLA"/>
    <s v="M"/>
    <n v="4"/>
  </r>
  <r>
    <x v="1"/>
    <x v="70"/>
    <x v="70"/>
    <n v="71049"/>
    <s v="SAN NICANDRO GARGANICO"/>
    <s v="F"/>
    <n v="66"/>
  </r>
  <r>
    <x v="1"/>
    <x v="70"/>
    <x v="70"/>
    <n v="71049"/>
    <s v="SAN NICANDRO GARGANICO"/>
    <s v="M"/>
    <n v="26"/>
  </r>
  <r>
    <x v="1"/>
    <x v="70"/>
    <x v="70"/>
    <n v="71050"/>
    <s v="SAN PAOLO DI CIVITATE"/>
    <s v="F"/>
    <n v="21"/>
  </r>
  <r>
    <x v="1"/>
    <x v="70"/>
    <x v="70"/>
    <n v="71050"/>
    <s v="SAN PAOLO DI CIVITATE"/>
    <s v="M"/>
    <n v="6"/>
  </r>
  <r>
    <x v="1"/>
    <x v="70"/>
    <x v="70"/>
    <n v="71051"/>
    <s v="SAN SEVERO"/>
    <s v="F"/>
    <n v="192"/>
  </r>
  <r>
    <x v="1"/>
    <x v="70"/>
    <x v="70"/>
    <n v="71051"/>
    <s v="SAN SEVERO"/>
    <s v="M"/>
    <n v="128"/>
  </r>
  <r>
    <x v="1"/>
    <x v="70"/>
    <x v="70"/>
    <n v="71052"/>
    <s v="SANT'AGATA DI PUGLIA"/>
    <s v="F"/>
    <n v="12"/>
  </r>
  <r>
    <x v="1"/>
    <x v="70"/>
    <x v="70"/>
    <n v="71052"/>
    <s v="SANT'AGATA DI PUGLIA"/>
    <s v="M"/>
    <n v="1"/>
  </r>
  <r>
    <x v="1"/>
    <x v="70"/>
    <x v="70"/>
    <n v="71053"/>
    <s v="SERRACAPRIOLA"/>
    <s v="F"/>
    <n v="12"/>
  </r>
  <r>
    <x v="1"/>
    <x v="70"/>
    <x v="70"/>
    <n v="71053"/>
    <s v="SERRACAPRIOLA"/>
    <s v="M"/>
    <n v="9"/>
  </r>
  <r>
    <x v="1"/>
    <x v="70"/>
    <x v="70"/>
    <n v="71054"/>
    <s v="STORNARA"/>
    <s v="F"/>
    <n v="11"/>
  </r>
  <r>
    <x v="1"/>
    <x v="70"/>
    <x v="70"/>
    <n v="71054"/>
    <s v="STORNARA"/>
    <s v="M"/>
    <n v="10"/>
  </r>
  <r>
    <x v="1"/>
    <x v="70"/>
    <x v="70"/>
    <n v="71055"/>
    <s v="STORNARELLA"/>
    <s v="F"/>
    <n v="17"/>
  </r>
  <r>
    <x v="1"/>
    <x v="70"/>
    <x v="70"/>
    <n v="71055"/>
    <s v="STORNARELLA"/>
    <s v="M"/>
    <n v="18"/>
  </r>
  <r>
    <x v="1"/>
    <x v="70"/>
    <x v="70"/>
    <n v="71056"/>
    <s v="TORREMAGGIORE"/>
    <s v="F"/>
    <n v="79"/>
  </r>
  <r>
    <x v="1"/>
    <x v="70"/>
    <x v="70"/>
    <n v="71056"/>
    <s v="TORREMAGGIORE"/>
    <s v="M"/>
    <n v="48"/>
  </r>
  <r>
    <x v="1"/>
    <x v="70"/>
    <x v="70"/>
    <n v="71058"/>
    <s v="TROIA"/>
    <s v="F"/>
    <n v="36"/>
  </r>
  <r>
    <x v="1"/>
    <x v="70"/>
    <x v="70"/>
    <n v="71058"/>
    <s v="TROIA"/>
    <s v="M"/>
    <n v="16"/>
  </r>
  <r>
    <x v="1"/>
    <x v="70"/>
    <x v="70"/>
    <n v="71059"/>
    <s v="VICO DEL GARGANO"/>
    <s v="F"/>
    <n v="30"/>
  </r>
  <r>
    <x v="1"/>
    <x v="70"/>
    <x v="70"/>
    <n v="71059"/>
    <s v="VICO DEL GARGANO"/>
    <s v="M"/>
    <n v="16"/>
  </r>
  <r>
    <x v="1"/>
    <x v="70"/>
    <x v="70"/>
    <n v="71060"/>
    <s v="VIESTE"/>
    <s v="F"/>
    <n v="42"/>
  </r>
  <r>
    <x v="1"/>
    <x v="70"/>
    <x v="70"/>
    <n v="71060"/>
    <s v="VIESTE"/>
    <s v="M"/>
    <n v="33"/>
  </r>
  <r>
    <x v="1"/>
    <x v="70"/>
    <x v="70"/>
    <n v="71061"/>
    <s v="VOLTURARA APPULA"/>
    <s v="M"/>
    <n v="3"/>
  </r>
  <r>
    <x v="1"/>
    <x v="70"/>
    <x v="70"/>
    <n v="71062"/>
    <s v="VOLTURINO"/>
    <s v="F"/>
    <n v="8"/>
  </r>
  <r>
    <x v="1"/>
    <x v="70"/>
    <x v="70"/>
    <n v="71062"/>
    <s v="VOLTURINO"/>
    <s v="M"/>
    <n v="3"/>
  </r>
  <r>
    <x v="1"/>
    <x v="70"/>
    <x v="70"/>
    <n v="71064"/>
    <s v="ZAPPONETA"/>
    <s v="F"/>
    <n v="6"/>
  </r>
  <r>
    <x v="1"/>
    <x v="70"/>
    <x v="70"/>
    <n v="71064"/>
    <s v="ZAPPONETA"/>
    <s v="M"/>
    <n v="7"/>
  </r>
  <r>
    <x v="1"/>
    <x v="71"/>
    <x v="71"/>
    <n v="72001"/>
    <s v="ACQUAVIVA DELLE FONTI"/>
    <s v="F"/>
    <n v="82"/>
  </r>
  <r>
    <x v="1"/>
    <x v="71"/>
    <x v="71"/>
    <n v="72001"/>
    <s v="ACQUAVIVA DELLE FONTI"/>
    <s v="M"/>
    <n v="87"/>
  </r>
  <r>
    <x v="1"/>
    <x v="71"/>
    <x v="71"/>
    <n v="72002"/>
    <s v="ADELFIA"/>
    <s v="F"/>
    <n v="55"/>
  </r>
  <r>
    <x v="1"/>
    <x v="71"/>
    <x v="71"/>
    <n v="72002"/>
    <s v="ADELFIA"/>
    <s v="M"/>
    <n v="41"/>
  </r>
  <r>
    <x v="1"/>
    <x v="71"/>
    <x v="71"/>
    <n v="72003"/>
    <s v="ALBEROBELLO"/>
    <s v="F"/>
    <n v="36"/>
  </r>
  <r>
    <x v="1"/>
    <x v="71"/>
    <x v="71"/>
    <n v="72003"/>
    <s v="ALBEROBELLO"/>
    <s v="M"/>
    <n v="27"/>
  </r>
  <r>
    <x v="1"/>
    <x v="71"/>
    <x v="71"/>
    <n v="72004"/>
    <s v="ALTAMURA"/>
    <s v="F"/>
    <n v="332"/>
  </r>
  <r>
    <x v="1"/>
    <x v="71"/>
    <x v="71"/>
    <n v="72004"/>
    <s v="ALTAMURA"/>
    <s v="M"/>
    <n v="270"/>
  </r>
  <r>
    <x v="1"/>
    <x v="71"/>
    <x v="71"/>
    <n v="72006"/>
    <s v="BARI"/>
    <s v="F"/>
    <n v="1115"/>
  </r>
  <r>
    <x v="1"/>
    <x v="71"/>
    <x v="71"/>
    <n v="72006"/>
    <s v="BARI"/>
    <s v="M"/>
    <n v="1032"/>
  </r>
  <r>
    <x v="1"/>
    <x v="71"/>
    <x v="71"/>
    <n v="72008"/>
    <s v="BINETTO"/>
    <s v="F"/>
    <n v="10"/>
  </r>
  <r>
    <x v="1"/>
    <x v="71"/>
    <x v="71"/>
    <n v="72008"/>
    <s v="BINETTO"/>
    <s v="M"/>
    <n v="9"/>
  </r>
  <r>
    <x v="1"/>
    <x v="71"/>
    <x v="71"/>
    <n v="72010"/>
    <s v="BITETTO"/>
    <s v="F"/>
    <n v="48"/>
  </r>
  <r>
    <x v="1"/>
    <x v="71"/>
    <x v="71"/>
    <n v="72010"/>
    <s v="BITETTO"/>
    <s v="M"/>
    <n v="30"/>
  </r>
  <r>
    <x v="1"/>
    <x v="71"/>
    <x v="71"/>
    <n v="72011"/>
    <s v="BITONTO"/>
    <s v="F"/>
    <n v="224"/>
  </r>
  <r>
    <x v="1"/>
    <x v="71"/>
    <x v="71"/>
    <n v="72011"/>
    <s v="BITONTO"/>
    <s v="M"/>
    <n v="182"/>
  </r>
  <r>
    <x v="1"/>
    <x v="71"/>
    <x v="71"/>
    <n v="72012"/>
    <s v="BITRITTO"/>
    <s v="F"/>
    <n v="41"/>
  </r>
  <r>
    <x v="1"/>
    <x v="71"/>
    <x v="71"/>
    <n v="72012"/>
    <s v="BITRITTO"/>
    <s v="M"/>
    <n v="34"/>
  </r>
  <r>
    <x v="1"/>
    <x v="71"/>
    <x v="71"/>
    <n v="72014"/>
    <s v="CAPURSO"/>
    <s v="F"/>
    <n v="37"/>
  </r>
  <r>
    <x v="1"/>
    <x v="71"/>
    <x v="71"/>
    <n v="72014"/>
    <s v="CAPURSO"/>
    <s v="M"/>
    <n v="36"/>
  </r>
  <r>
    <x v="1"/>
    <x v="71"/>
    <x v="71"/>
    <n v="72015"/>
    <s v="CASAMASSIMA"/>
    <s v="F"/>
    <n v="65"/>
  </r>
  <r>
    <x v="1"/>
    <x v="71"/>
    <x v="71"/>
    <n v="72015"/>
    <s v="CASAMASSIMA"/>
    <s v="M"/>
    <n v="46"/>
  </r>
  <r>
    <x v="1"/>
    <x v="71"/>
    <x v="71"/>
    <n v="72016"/>
    <s v="CASSANO DELLE MURGE"/>
    <s v="F"/>
    <n v="53"/>
  </r>
  <r>
    <x v="1"/>
    <x v="71"/>
    <x v="71"/>
    <n v="72016"/>
    <s v="CASSANO DELLE MURGE"/>
    <s v="M"/>
    <n v="40"/>
  </r>
  <r>
    <x v="1"/>
    <x v="71"/>
    <x v="71"/>
    <n v="72017"/>
    <s v="CASTELLANA GROTTE"/>
    <s v="F"/>
    <n v="68"/>
  </r>
  <r>
    <x v="1"/>
    <x v="71"/>
    <x v="71"/>
    <n v="72017"/>
    <s v="CASTELLANA GROTTE"/>
    <s v="M"/>
    <n v="36"/>
  </r>
  <r>
    <x v="1"/>
    <x v="71"/>
    <x v="71"/>
    <n v="72018"/>
    <s v="CELLAMARE"/>
    <s v="F"/>
    <n v="20"/>
  </r>
  <r>
    <x v="1"/>
    <x v="71"/>
    <x v="71"/>
    <n v="72018"/>
    <s v="CELLAMARE"/>
    <s v="M"/>
    <n v="17"/>
  </r>
  <r>
    <x v="1"/>
    <x v="71"/>
    <x v="71"/>
    <n v="72019"/>
    <s v="CONVERSANO"/>
    <s v="F"/>
    <n v="116"/>
  </r>
  <r>
    <x v="1"/>
    <x v="71"/>
    <x v="71"/>
    <n v="72019"/>
    <s v="CONVERSANO"/>
    <s v="M"/>
    <n v="76"/>
  </r>
  <r>
    <x v="1"/>
    <x v="71"/>
    <x v="71"/>
    <n v="72020"/>
    <s v="CORATO"/>
    <s v="F"/>
    <n v="191"/>
  </r>
  <r>
    <x v="1"/>
    <x v="71"/>
    <x v="71"/>
    <n v="72020"/>
    <s v="CORATO"/>
    <s v="M"/>
    <n v="142"/>
  </r>
  <r>
    <x v="1"/>
    <x v="71"/>
    <x v="71"/>
    <n v="72021"/>
    <s v="GIOIA DEL COLLE"/>
    <s v="F"/>
    <n v="96"/>
  </r>
  <r>
    <x v="1"/>
    <x v="71"/>
    <x v="71"/>
    <n v="72021"/>
    <s v="GIOIA DEL COLLE"/>
    <s v="M"/>
    <n v="77"/>
  </r>
  <r>
    <x v="1"/>
    <x v="71"/>
    <x v="71"/>
    <n v="72022"/>
    <s v="GIOVINAZZO"/>
    <s v="F"/>
    <n v="87"/>
  </r>
  <r>
    <x v="1"/>
    <x v="71"/>
    <x v="71"/>
    <n v="72022"/>
    <s v="GIOVINAZZO"/>
    <s v="M"/>
    <n v="70"/>
  </r>
  <r>
    <x v="1"/>
    <x v="71"/>
    <x v="71"/>
    <n v="72023"/>
    <s v="GRAVINA IN PUGLIA"/>
    <s v="F"/>
    <n v="259"/>
  </r>
  <r>
    <x v="1"/>
    <x v="71"/>
    <x v="71"/>
    <n v="72023"/>
    <s v="GRAVINA IN PUGLIA"/>
    <s v="M"/>
    <n v="180"/>
  </r>
  <r>
    <x v="1"/>
    <x v="71"/>
    <x v="71"/>
    <n v="72024"/>
    <s v="GRUMO APPULA"/>
    <s v="F"/>
    <n v="40"/>
  </r>
  <r>
    <x v="1"/>
    <x v="71"/>
    <x v="71"/>
    <n v="72024"/>
    <s v="GRUMO APPULA"/>
    <s v="M"/>
    <n v="32"/>
  </r>
  <r>
    <x v="1"/>
    <x v="71"/>
    <x v="71"/>
    <n v="72025"/>
    <s v="LOCOROTONDO"/>
    <s v="F"/>
    <n v="40"/>
  </r>
  <r>
    <x v="1"/>
    <x v="71"/>
    <x v="71"/>
    <n v="72025"/>
    <s v="LOCOROTONDO"/>
    <s v="M"/>
    <n v="48"/>
  </r>
  <r>
    <x v="1"/>
    <x v="71"/>
    <x v="71"/>
    <n v="72027"/>
    <s v="MODUGNO"/>
    <s v="F"/>
    <n v="105"/>
  </r>
  <r>
    <x v="1"/>
    <x v="71"/>
    <x v="71"/>
    <n v="72027"/>
    <s v="MODUGNO"/>
    <s v="M"/>
    <n v="90"/>
  </r>
  <r>
    <x v="1"/>
    <x v="71"/>
    <x v="71"/>
    <n v="72028"/>
    <s v="MOLA DI BARI"/>
    <s v="F"/>
    <n v="96"/>
  </r>
  <r>
    <x v="1"/>
    <x v="71"/>
    <x v="71"/>
    <n v="72028"/>
    <s v="MOLA DI BARI"/>
    <s v="M"/>
    <n v="80"/>
  </r>
  <r>
    <x v="1"/>
    <x v="71"/>
    <x v="71"/>
    <n v="72029"/>
    <s v="MOLFETTA"/>
    <s v="F"/>
    <n v="245"/>
  </r>
  <r>
    <x v="1"/>
    <x v="71"/>
    <x v="71"/>
    <n v="72029"/>
    <s v="MOLFETTA"/>
    <s v="M"/>
    <n v="176"/>
  </r>
  <r>
    <x v="1"/>
    <x v="71"/>
    <x v="71"/>
    <n v="72030"/>
    <s v="MONOPOLI"/>
    <s v="F"/>
    <n v="161"/>
  </r>
  <r>
    <x v="1"/>
    <x v="71"/>
    <x v="71"/>
    <n v="72030"/>
    <s v="MONOPOLI"/>
    <s v="M"/>
    <n v="121"/>
  </r>
  <r>
    <x v="1"/>
    <x v="71"/>
    <x v="71"/>
    <n v="72031"/>
    <s v="NOCI"/>
    <s v="F"/>
    <n v="95"/>
  </r>
  <r>
    <x v="1"/>
    <x v="71"/>
    <x v="71"/>
    <n v="72031"/>
    <s v="NOCI"/>
    <s v="M"/>
    <n v="40"/>
  </r>
  <r>
    <x v="1"/>
    <x v="71"/>
    <x v="71"/>
    <n v="72032"/>
    <s v="NOICATTARO"/>
    <s v="F"/>
    <n v="119"/>
  </r>
  <r>
    <x v="1"/>
    <x v="71"/>
    <x v="71"/>
    <n v="72032"/>
    <s v="NOICATTARO"/>
    <s v="M"/>
    <n v="83"/>
  </r>
  <r>
    <x v="1"/>
    <x v="71"/>
    <x v="71"/>
    <n v="72033"/>
    <s v="PALO DEL COLLE"/>
    <s v="F"/>
    <n v="72"/>
  </r>
  <r>
    <x v="1"/>
    <x v="71"/>
    <x v="71"/>
    <n v="72033"/>
    <s v="PALO DEL COLLE"/>
    <s v="M"/>
    <n v="37"/>
  </r>
  <r>
    <x v="1"/>
    <x v="71"/>
    <x v="71"/>
    <n v="72034"/>
    <s v="POGGIORSINI"/>
    <s v="F"/>
    <n v="14"/>
  </r>
  <r>
    <x v="1"/>
    <x v="71"/>
    <x v="71"/>
    <n v="72034"/>
    <s v="POGGIORSINI"/>
    <s v="M"/>
    <n v="8"/>
  </r>
  <r>
    <x v="1"/>
    <x v="71"/>
    <x v="71"/>
    <n v="72035"/>
    <s v="POLIGNANO A MARE"/>
    <s v="F"/>
    <n v="70"/>
  </r>
  <r>
    <x v="1"/>
    <x v="71"/>
    <x v="71"/>
    <n v="72035"/>
    <s v="POLIGNANO A MARE"/>
    <s v="M"/>
    <n v="54"/>
  </r>
  <r>
    <x v="1"/>
    <x v="71"/>
    <x v="71"/>
    <n v="72036"/>
    <s v="PUTIGNANO"/>
    <s v="F"/>
    <n v="113"/>
  </r>
  <r>
    <x v="1"/>
    <x v="71"/>
    <x v="71"/>
    <n v="72036"/>
    <s v="PUTIGNANO"/>
    <s v="M"/>
    <n v="72"/>
  </r>
  <r>
    <x v="1"/>
    <x v="71"/>
    <x v="71"/>
    <n v="72037"/>
    <s v="RUTIGLIANO"/>
    <s v="F"/>
    <n v="70"/>
  </r>
  <r>
    <x v="1"/>
    <x v="71"/>
    <x v="71"/>
    <n v="72037"/>
    <s v="RUTIGLIANO"/>
    <s v="M"/>
    <n v="41"/>
  </r>
  <r>
    <x v="1"/>
    <x v="71"/>
    <x v="71"/>
    <n v="72038"/>
    <s v="RUVO DI PUGLIA"/>
    <s v="F"/>
    <n v="135"/>
  </r>
  <r>
    <x v="1"/>
    <x v="71"/>
    <x v="71"/>
    <n v="72038"/>
    <s v="RUVO DI PUGLIA"/>
    <s v="M"/>
    <n v="82"/>
  </r>
  <r>
    <x v="1"/>
    <x v="71"/>
    <x v="71"/>
    <n v="72039"/>
    <s v="SAMMICHELE DI BARI"/>
    <s v="F"/>
    <n v="29"/>
  </r>
  <r>
    <x v="1"/>
    <x v="71"/>
    <x v="71"/>
    <n v="72039"/>
    <s v="SAMMICHELE DI BARI"/>
    <s v="M"/>
    <n v="23"/>
  </r>
  <r>
    <x v="1"/>
    <x v="71"/>
    <x v="71"/>
    <n v="72040"/>
    <s v="SANNICANDRO DI BARI"/>
    <s v="F"/>
    <n v="34"/>
  </r>
  <r>
    <x v="1"/>
    <x v="71"/>
    <x v="71"/>
    <n v="72040"/>
    <s v="SANNICANDRO DI BARI"/>
    <s v="M"/>
    <n v="33"/>
  </r>
  <r>
    <x v="1"/>
    <x v="71"/>
    <x v="71"/>
    <n v="72041"/>
    <s v="SANTERAMO IN COLLE"/>
    <s v="F"/>
    <n v="133"/>
  </r>
  <r>
    <x v="1"/>
    <x v="71"/>
    <x v="71"/>
    <n v="72041"/>
    <s v="SANTERAMO IN COLLE"/>
    <s v="M"/>
    <n v="77"/>
  </r>
  <r>
    <x v="1"/>
    <x v="71"/>
    <x v="71"/>
    <n v="72043"/>
    <s v="TERLIZZI"/>
    <s v="F"/>
    <n v="109"/>
  </r>
  <r>
    <x v="1"/>
    <x v="71"/>
    <x v="71"/>
    <n v="72043"/>
    <s v="TERLIZZI"/>
    <s v="M"/>
    <n v="84"/>
  </r>
  <r>
    <x v="1"/>
    <x v="71"/>
    <x v="71"/>
    <n v="72044"/>
    <s v="TORITTO"/>
    <s v="F"/>
    <n v="32"/>
  </r>
  <r>
    <x v="1"/>
    <x v="71"/>
    <x v="71"/>
    <n v="72044"/>
    <s v="TORITTO"/>
    <s v="M"/>
    <n v="23"/>
  </r>
  <r>
    <x v="1"/>
    <x v="71"/>
    <x v="71"/>
    <n v="72046"/>
    <s v="TRIGGIANO"/>
    <s v="F"/>
    <n v="101"/>
  </r>
  <r>
    <x v="1"/>
    <x v="71"/>
    <x v="71"/>
    <n v="72046"/>
    <s v="TRIGGIANO"/>
    <s v="M"/>
    <n v="79"/>
  </r>
  <r>
    <x v="1"/>
    <x v="71"/>
    <x v="71"/>
    <n v="72047"/>
    <s v="TURI"/>
    <s v="F"/>
    <n v="48"/>
  </r>
  <r>
    <x v="1"/>
    <x v="71"/>
    <x v="71"/>
    <n v="72047"/>
    <s v="TURI"/>
    <s v="M"/>
    <n v="43"/>
  </r>
  <r>
    <x v="1"/>
    <x v="71"/>
    <x v="71"/>
    <n v="72048"/>
    <s v="VALENZANO"/>
    <s v="F"/>
    <n v="66"/>
  </r>
  <r>
    <x v="1"/>
    <x v="71"/>
    <x v="71"/>
    <n v="72048"/>
    <s v="VALENZANO"/>
    <s v="M"/>
    <n v="58"/>
  </r>
  <r>
    <x v="1"/>
    <x v="72"/>
    <x v="72"/>
    <n v="73001"/>
    <s v="AVETRANA"/>
    <s v="F"/>
    <n v="22"/>
  </r>
  <r>
    <x v="1"/>
    <x v="72"/>
    <x v="72"/>
    <n v="73001"/>
    <s v="AVETRANA"/>
    <s v="M"/>
    <n v="20"/>
  </r>
  <r>
    <x v="1"/>
    <x v="72"/>
    <x v="72"/>
    <n v="73002"/>
    <s v="CAROSINO"/>
    <s v="F"/>
    <n v="32"/>
  </r>
  <r>
    <x v="1"/>
    <x v="72"/>
    <x v="72"/>
    <n v="73002"/>
    <s v="CAROSINO"/>
    <s v="M"/>
    <n v="20"/>
  </r>
  <r>
    <x v="1"/>
    <x v="72"/>
    <x v="72"/>
    <n v="73003"/>
    <s v="CASTELLANETA"/>
    <s v="F"/>
    <n v="69"/>
  </r>
  <r>
    <x v="1"/>
    <x v="72"/>
    <x v="72"/>
    <n v="73003"/>
    <s v="CASTELLANETA"/>
    <s v="M"/>
    <n v="41"/>
  </r>
  <r>
    <x v="1"/>
    <x v="72"/>
    <x v="72"/>
    <n v="73004"/>
    <s v="CRISPIANO"/>
    <s v="F"/>
    <n v="45"/>
  </r>
  <r>
    <x v="1"/>
    <x v="72"/>
    <x v="72"/>
    <n v="73004"/>
    <s v="CRISPIANO"/>
    <s v="M"/>
    <n v="30"/>
  </r>
  <r>
    <x v="1"/>
    <x v="72"/>
    <x v="72"/>
    <n v="73005"/>
    <s v="FAGGIANO"/>
    <s v="F"/>
    <n v="7"/>
  </r>
  <r>
    <x v="1"/>
    <x v="72"/>
    <x v="72"/>
    <n v="73005"/>
    <s v="FAGGIANO"/>
    <s v="M"/>
    <n v="5"/>
  </r>
  <r>
    <x v="1"/>
    <x v="72"/>
    <x v="72"/>
    <n v="73006"/>
    <s v="FRAGAGNANO"/>
    <s v="F"/>
    <n v="19"/>
  </r>
  <r>
    <x v="1"/>
    <x v="72"/>
    <x v="72"/>
    <n v="73006"/>
    <s v="FRAGAGNANO"/>
    <s v="M"/>
    <n v="15"/>
  </r>
  <r>
    <x v="1"/>
    <x v="72"/>
    <x v="72"/>
    <n v="73007"/>
    <s v="GINOSA"/>
    <s v="F"/>
    <n v="76"/>
  </r>
  <r>
    <x v="1"/>
    <x v="72"/>
    <x v="72"/>
    <n v="73007"/>
    <s v="GINOSA"/>
    <s v="M"/>
    <n v="46"/>
  </r>
  <r>
    <x v="1"/>
    <x v="72"/>
    <x v="72"/>
    <n v="73008"/>
    <s v="GROTTAGLIE"/>
    <s v="F"/>
    <n v="145"/>
  </r>
  <r>
    <x v="1"/>
    <x v="72"/>
    <x v="72"/>
    <n v="73008"/>
    <s v="GROTTAGLIE"/>
    <s v="M"/>
    <n v="89"/>
  </r>
  <r>
    <x v="1"/>
    <x v="72"/>
    <x v="72"/>
    <n v="73009"/>
    <s v="LATERZA"/>
    <s v="F"/>
    <n v="71"/>
  </r>
  <r>
    <x v="1"/>
    <x v="72"/>
    <x v="72"/>
    <n v="73009"/>
    <s v="LATERZA"/>
    <s v="M"/>
    <n v="46"/>
  </r>
  <r>
    <x v="1"/>
    <x v="72"/>
    <x v="72"/>
    <n v="73010"/>
    <s v="LEPORANO"/>
    <s v="F"/>
    <n v="24"/>
  </r>
  <r>
    <x v="1"/>
    <x v="72"/>
    <x v="72"/>
    <n v="73010"/>
    <s v="LEPORANO"/>
    <s v="M"/>
    <n v="24"/>
  </r>
  <r>
    <x v="1"/>
    <x v="72"/>
    <x v="72"/>
    <n v="73011"/>
    <s v="LIZZANO"/>
    <s v="F"/>
    <n v="36"/>
  </r>
  <r>
    <x v="1"/>
    <x v="72"/>
    <x v="72"/>
    <n v="73011"/>
    <s v="LIZZANO"/>
    <s v="M"/>
    <n v="25"/>
  </r>
  <r>
    <x v="1"/>
    <x v="72"/>
    <x v="72"/>
    <n v="73012"/>
    <s v="MANDURIA"/>
    <s v="F"/>
    <n v="112"/>
  </r>
  <r>
    <x v="1"/>
    <x v="72"/>
    <x v="72"/>
    <n v="73012"/>
    <s v="MANDURIA"/>
    <s v="M"/>
    <n v="82"/>
  </r>
  <r>
    <x v="1"/>
    <x v="72"/>
    <x v="72"/>
    <n v="73013"/>
    <s v="MARTINA FRANCA"/>
    <s v="F"/>
    <n v="200"/>
  </r>
  <r>
    <x v="1"/>
    <x v="72"/>
    <x v="72"/>
    <n v="73013"/>
    <s v="MARTINA FRANCA"/>
    <s v="M"/>
    <n v="140"/>
  </r>
  <r>
    <x v="1"/>
    <x v="72"/>
    <x v="72"/>
    <n v="73014"/>
    <s v="MARUGGIO"/>
    <s v="F"/>
    <n v="18"/>
  </r>
  <r>
    <x v="1"/>
    <x v="72"/>
    <x v="72"/>
    <n v="73014"/>
    <s v="MARUGGIO"/>
    <s v="M"/>
    <n v="16"/>
  </r>
  <r>
    <x v="1"/>
    <x v="72"/>
    <x v="72"/>
    <n v="73015"/>
    <s v="MASSAFRA"/>
    <s v="F"/>
    <n v="112"/>
  </r>
  <r>
    <x v="1"/>
    <x v="72"/>
    <x v="72"/>
    <n v="73015"/>
    <s v="MASSAFRA"/>
    <s v="M"/>
    <n v="97"/>
  </r>
  <r>
    <x v="1"/>
    <x v="72"/>
    <x v="72"/>
    <n v="73016"/>
    <s v="MONTEIASI"/>
    <s v="F"/>
    <n v="21"/>
  </r>
  <r>
    <x v="1"/>
    <x v="72"/>
    <x v="72"/>
    <n v="73016"/>
    <s v="MONTEIASI"/>
    <s v="M"/>
    <n v="9"/>
  </r>
  <r>
    <x v="1"/>
    <x v="72"/>
    <x v="72"/>
    <n v="73017"/>
    <s v="MONTEMESOLA"/>
    <s v="F"/>
    <n v="14"/>
  </r>
  <r>
    <x v="1"/>
    <x v="72"/>
    <x v="72"/>
    <n v="73017"/>
    <s v="MONTEMESOLA"/>
    <s v="M"/>
    <n v="9"/>
  </r>
  <r>
    <x v="1"/>
    <x v="72"/>
    <x v="72"/>
    <n v="73018"/>
    <s v="MONTEPARANO"/>
    <s v="F"/>
    <n v="9"/>
  </r>
  <r>
    <x v="1"/>
    <x v="72"/>
    <x v="72"/>
    <n v="73018"/>
    <s v="MONTEPARANO"/>
    <s v="M"/>
    <n v="3"/>
  </r>
  <r>
    <x v="1"/>
    <x v="72"/>
    <x v="72"/>
    <n v="73019"/>
    <s v="MOTTOLA"/>
    <s v="F"/>
    <n v="70"/>
  </r>
  <r>
    <x v="1"/>
    <x v="72"/>
    <x v="72"/>
    <n v="73019"/>
    <s v="MOTTOLA"/>
    <s v="M"/>
    <n v="37"/>
  </r>
  <r>
    <x v="1"/>
    <x v="72"/>
    <x v="72"/>
    <n v="73020"/>
    <s v="PALAGIANELLO"/>
    <s v="F"/>
    <n v="24"/>
  </r>
  <r>
    <x v="1"/>
    <x v="72"/>
    <x v="72"/>
    <n v="73020"/>
    <s v="PALAGIANELLO"/>
    <s v="M"/>
    <n v="14"/>
  </r>
  <r>
    <x v="1"/>
    <x v="72"/>
    <x v="72"/>
    <n v="73021"/>
    <s v="PALAGIANO"/>
    <s v="F"/>
    <n v="64"/>
  </r>
  <r>
    <x v="1"/>
    <x v="72"/>
    <x v="72"/>
    <n v="73021"/>
    <s v="PALAGIANO"/>
    <s v="M"/>
    <n v="34"/>
  </r>
  <r>
    <x v="1"/>
    <x v="72"/>
    <x v="72"/>
    <n v="73022"/>
    <s v="PULSANO"/>
    <s v="F"/>
    <n v="37"/>
  </r>
  <r>
    <x v="1"/>
    <x v="72"/>
    <x v="72"/>
    <n v="73022"/>
    <s v="PULSANO"/>
    <s v="M"/>
    <n v="27"/>
  </r>
  <r>
    <x v="1"/>
    <x v="72"/>
    <x v="72"/>
    <n v="73023"/>
    <s v="ROCCAFORZATA"/>
    <s v="F"/>
    <n v="7"/>
  </r>
  <r>
    <x v="1"/>
    <x v="72"/>
    <x v="72"/>
    <n v="73023"/>
    <s v="ROCCAFORZATA"/>
    <s v="M"/>
    <n v="3"/>
  </r>
  <r>
    <x v="1"/>
    <x v="72"/>
    <x v="72"/>
    <n v="73024"/>
    <s v="SAN GIORGIO IONICO"/>
    <s v="F"/>
    <n v="52"/>
  </r>
  <r>
    <x v="1"/>
    <x v="72"/>
    <x v="72"/>
    <n v="73024"/>
    <s v="SAN GIORGIO IONICO"/>
    <s v="M"/>
    <n v="45"/>
  </r>
  <r>
    <x v="1"/>
    <x v="72"/>
    <x v="72"/>
    <n v="73025"/>
    <s v="SAN MARZANO DI SAN GIUSEPPE"/>
    <s v="F"/>
    <n v="39"/>
  </r>
  <r>
    <x v="1"/>
    <x v="72"/>
    <x v="72"/>
    <n v="73025"/>
    <s v="SAN MARZANO DI SAN GIUSEPPE"/>
    <s v="M"/>
    <n v="23"/>
  </r>
  <r>
    <x v="1"/>
    <x v="72"/>
    <x v="72"/>
    <n v="73026"/>
    <s v="SAVA"/>
    <s v="F"/>
    <n v="41"/>
  </r>
  <r>
    <x v="1"/>
    <x v="72"/>
    <x v="72"/>
    <n v="73026"/>
    <s v="SAVA"/>
    <s v="M"/>
    <n v="48"/>
  </r>
  <r>
    <x v="1"/>
    <x v="72"/>
    <x v="72"/>
    <n v="73029"/>
    <s v="STATTE"/>
    <s v="F"/>
    <n v="56"/>
  </r>
  <r>
    <x v="1"/>
    <x v="72"/>
    <x v="72"/>
    <n v="73029"/>
    <s v="STATTE"/>
    <s v="M"/>
    <n v="42"/>
  </r>
  <r>
    <x v="1"/>
    <x v="72"/>
    <x v="72"/>
    <n v="73027"/>
    <s v="TARANTO"/>
    <s v="F"/>
    <n v="668"/>
  </r>
  <r>
    <x v="1"/>
    <x v="72"/>
    <x v="72"/>
    <n v="73027"/>
    <s v="TARANTO"/>
    <s v="M"/>
    <n v="562"/>
  </r>
  <r>
    <x v="1"/>
    <x v="72"/>
    <x v="72"/>
    <n v="73028"/>
    <s v="TORRICELLA"/>
    <s v="F"/>
    <n v="7"/>
  </r>
  <r>
    <x v="1"/>
    <x v="72"/>
    <x v="72"/>
    <n v="73028"/>
    <s v="TORRICELLA"/>
    <s v="M"/>
    <n v="16"/>
  </r>
  <r>
    <x v="1"/>
    <x v="73"/>
    <x v="73"/>
    <n v="74001"/>
    <s v="BRINDISI"/>
    <s v="F"/>
    <n v="278"/>
  </r>
  <r>
    <x v="1"/>
    <x v="73"/>
    <x v="73"/>
    <n v="74001"/>
    <s v="BRINDISI"/>
    <s v="M"/>
    <n v="208"/>
  </r>
  <r>
    <x v="1"/>
    <x v="73"/>
    <x v="73"/>
    <n v="74002"/>
    <s v="CAROVIGNO"/>
    <s v="F"/>
    <n v="53"/>
  </r>
  <r>
    <x v="1"/>
    <x v="73"/>
    <x v="73"/>
    <n v="74002"/>
    <s v="CAROVIGNO"/>
    <s v="M"/>
    <n v="34"/>
  </r>
  <r>
    <x v="1"/>
    <x v="73"/>
    <x v="73"/>
    <n v="74003"/>
    <s v="CEGLIE MESSAPICA"/>
    <s v="F"/>
    <n v="73"/>
  </r>
  <r>
    <x v="1"/>
    <x v="73"/>
    <x v="73"/>
    <n v="74003"/>
    <s v="CEGLIE MESSAPICA"/>
    <s v="M"/>
    <n v="41"/>
  </r>
  <r>
    <x v="1"/>
    <x v="73"/>
    <x v="73"/>
    <n v="74004"/>
    <s v="CELLINO SAN MARCO"/>
    <s v="F"/>
    <n v="19"/>
  </r>
  <r>
    <x v="1"/>
    <x v="73"/>
    <x v="73"/>
    <n v="74004"/>
    <s v="CELLINO SAN MARCO"/>
    <s v="M"/>
    <n v="12"/>
  </r>
  <r>
    <x v="1"/>
    <x v="73"/>
    <x v="73"/>
    <n v="74005"/>
    <s v="CISTERNINO"/>
    <s v="F"/>
    <n v="56"/>
  </r>
  <r>
    <x v="1"/>
    <x v="73"/>
    <x v="73"/>
    <n v="74005"/>
    <s v="CISTERNINO"/>
    <s v="M"/>
    <n v="37"/>
  </r>
  <r>
    <x v="1"/>
    <x v="73"/>
    <x v="73"/>
    <n v="74006"/>
    <s v="ERCHIE"/>
    <s v="F"/>
    <n v="39"/>
  </r>
  <r>
    <x v="1"/>
    <x v="73"/>
    <x v="73"/>
    <n v="74006"/>
    <s v="ERCHIE"/>
    <s v="M"/>
    <n v="19"/>
  </r>
  <r>
    <x v="1"/>
    <x v="73"/>
    <x v="73"/>
    <n v="74007"/>
    <s v="FASANO"/>
    <s v="F"/>
    <n v="119"/>
  </r>
  <r>
    <x v="1"/>
    <x v="73"/>
    <x v="73"/>
    <n v="74007"/>
    <s v="FASANO"/>
    <s v="M"/>
    <n v="76"/>
  </r>
  <r>
    <x v="1"/>
    <x v="73"/>
    <x v="73"/>
    <n v="74008"/>
    <s v="FRANCAVILLA FONTANA"/>
    <s v="F"/>
    <n v="144"/>
  </r>
  <r>
    <x v="1"/>
    <x v="73"/>
    <x v="73"/>
    <n v="74008"/>
    <s v="FRANCAVILLA FONTANA"/>
    <s v="M"/>
    <n v="79"/>
  </r>
  <r>
    <x v="1"/>
    <x v="73"/>
    <x v="73"/>
    <n v="74009"/>
    <s v="LATIANO"/>
    <s v="F"/>
    <n v="55"/>
  </r>
  <r>
    <x v="1"/>
    <x v="73"/>
    <x v="73"/>
    <n v="74009"/>
    <s v="LATIANO"/>
    <s v="M"/>
    <n v="42"/>
  </r>
  <r>
    <x v="1"/>
    <x v="73"/>
    <x v="73"/>
    <n v="74010"/>
    <s v="MESAGNE"/>
    <s v="F"/>
    <n v="80"/>
  </r>
  <r>
    <x v="1"/>
    <x v="73"/>
    <x v="73"/>
    <n v="74010"/>
    <s v="MESAGNE"/>
    <s v="M"/>
    <n v="67"/>
  </r>
  <r>
    <x v="1"/>
    <x v="73"/>
    <x v="73"/>
    <n v="74011"/>
    <s v="ORIA"/>
    <s v="F"/>
    <n v="62"/>
  </r>
  <r>
    <x v="1"/>
    <x v="73"/>
    <x v="73"/>
    <n v="74011"/>
    <s v="ORIA"/>
    <s v="M"/>
    <n v="39"/>
  </r>
  <r>
    <x v="1"/>
    <x v="73"/>
    <x v="73"/>
    <n v="74012"/>
    <s v="OSTUNI"/>
    <s v="F"/>
    <n v="132"/>
  </r>
  <r>
    <x v="1"/>
    <x v="73"/>
    <x v="73"/>
    <n v="74012"/>
    <s v="OSTUNI"/>
    <s v="M"/>
    <n v="86"/>
  </r>
  <r>
    <x v="1"/>
    <x v="73"/>
    <x v="73"/>
    <n v="74013"/>
    <s v="SAN DONACI"/>
    <s v="F"/>
    <n v="24"/>
  </r>
  <r>
    <x v="1"/>
    <x v="73"/>
    <x v="73"/>
    <n v="74013"/>
    <s v="SAN DONACI"/>
    <s v="M"/>
    <n v="14"/>
  </r>
  <r>
    <x v="1"/>
    <x v="73"/>
    <x v="73"/>
    <n v="74014"/>
    <s v="SAN MICHELE SALENTINO"/>
    <s v="F"/>
    <n v="19"/>
  </r>
  <r>
    <x v="1"/>
    <x v="73"/>
    <x v="73"/>
    <n v="74014"/>
    <s v="SAN MICHELE SALENTINO"/>
    <s v="M"/>
    <n v="20"/>
  </r>
  <r>
    <x v="1"/>
    <x v="73"/>
    <x v="73"/>
    <n v="74015"/>
    <s v="SAN PANCRAZIO SALENTINO"/>
    <s v="F"/>
    <n v="54"/>
  </r>
  <r>
    <x v="1"/>
    <x v="73"/>
    <x v="73"/>
    <n v="74015"/>
    <s v="SAN PANCRAZIO SALENTINO"/>
    <s v="M"/>
    <n v="27"/>
  </r>
  <r>
    <x v="1"/>
    <x v="73"/>
    <x v="73"/>
    <n v="74016"/>
    <s v="SAN PIETRO VERNOTICO"/>
    <s v="F"/>
    <n v="48"/>
  </r>
  <r>
    <x v="1"/>
    <x v="73"/>
    <x v="73"/>
    <n v="74016"/>
    <s v="SAN PIETRO VERNOTICO"/>
    <s v="M"/>
    <n v="27"/>
  </r>
  <r>
    <x v="1"/>
    <x v="73"/>
    <x v="73"/>
    <n v="74017"/>
    <s v="SAN VITO DEI NORMANNI"/>
    <s v="F"/>
    <n v="71"/>
  </r>
  <r>
    <x v="1"/>
    <x v="73"/>
    <x v="73"/>
    <n v="74017"/>
    <s v="SAN VITO DEI NORMANNI"/>
    <s v="M"/>
    <n v="51"/>
  </r>
  <r>
    <x v="1"/>
    <x v="73"/>
    <x v="73"/>
    <n v="74018"/>
    <s v="TORCHIAROLO"/>
    <s v="F"/>
    <n v="20"/>
  </r>
  <r>
    <x v="1"/>
    <x v="73"/>
    <x v="73"/>
    <n v="74018"/>
    <s v="TORCHIAROLO"/>
    <s v="M"/>
    <n v="8"/>
  </r>
  <r>
    <x v="1"/>
    <x v="73"/>
    <x v="73"/>
    <n v="74019"/>
    <s v="TORRE SANTA SUSANNA"/>
    <s v="F"/>
    <n v="30"/>
  </r>
  <r>
    <x v="1"/>
    <x v="73"/>
    <x v="73"/>
    <n v="74019"/>
    <s v="TORRE SANTA SUSANNA"/>
    <s v="M"/>
    <n v="31"/>
  </r>
  <r>
    <x v="1"/>
    <x v="73"/>
    <x v="73"/>
    <n v="74020"/>
    <s v="VILLA CASTELLI"/>
    <s v="F"/>
    <n v="32"/>
  </r>
  <r>
    <x v="1"/>
    <x v="73"/>
    <x v="73"/>
    <n v="74020"/>
    <s v="VILLA CASTELLI"/>
    <s v="M"/>
    <n v="13"/>
  </r>
  <r>
    <x v="1"/>
    <x v="74"/>
    <x v="74"/>
    <n v="75001"/>
    <s v="ACQUARICA DEL CAPO"/>
    <s v="F"/>
    <n v="7"/>
  </r>
  <r>
    <x v="1"/>
    <x v="74"/>
    <x v="74"/>
    <n v="75001"/>
    <s v="ACQUARICA DEL CAPO"/>
    <s v="M"/>
    <n v="9"/>
  </r>
  <r>
    <x v="1"/>
    <x v="74"/>
    <x v="74"/>
    <n v="75002"/>
    <s v="ALESSANO"/>
    <s v="F"/>
    <n v="24"/>
  </r>
  <r>
    <x v="1"/>
    <x v="74"/>
    <x v="74"/>
    <n v="75002"/>
    <s v="ALESSANO"/>
    <s v="M"/>
    <n v="20"/>
  </r>
  <r>
    <x v="1"/>
    <x v="74"/>
    <x v="74"/>
    <n v="75003"/>
    <s v="ALEZIO"/>
    <s v="F"/>
    <n v="14"/>
  </r>
  <r>
    <x v="1"/>
    <x v="74"/>
    <x v="74"/>
    <n v="75003"/>
    <s v="ALEZIO"/>
    <s v="M"/>
    <n v="10"/>
  </r>
  <r>
    <x v="1"/>
    <x v="74"/>
    <x v="74"/>
    <n v="75004"/>
    <s v="ALLISTE"/>
    <s v="F"/>
    <n v="21"/>
  </r>
  <r>
    <x v="1"/>
    <x v="74"/>
    <x v="74"/>
    <n v="75004"/>
    <s v="ALLISTE"/>
    <s v="M"/>
    <n v="13"/>
  </r>
  <r>
    <x v="1"/>
    <x v="74"/>
    <x v="74"/>
    <n v="75005"/>
    <s v="ANDRANO"/>
    <s v="F"/>
    <n v="23"/>
  </r>
  <r>
    <x v="1"/>
    <x v="74"/>
    <x v="74"/>
    <n v="75005"/>
    <s v="ANDRANO"/>
    <s v="M"/>
    <n v="22"/>
  </r>
  <r>
    <x v="1"/>
    <x v="74"/>
    <x v="74"/>
    <n v="75006"/>
    <s v="ARADEO"/>
    <s v="F"/>
    <n v="40"/>
  </r>
  <r>
    <x v="1"/>
    <x v="74"/>
    <x v="74"/>
    <n v="75006"/>
    <s v="ARADEO"/>
    <s v="M"/>
    <n v="26"/>
  </r>
  <r>
    <x v="1"/>
    <x v="74"/>
    <x v="74"/>
    <n v="75007"/>
    <s v="ARNESANO"/>
    <s v="F"/>
    <n v="22"/>
  </r>
  <r>
    <x v="1"/>
    <x v="74"/>
    <x v="74"/>
    <n v="75007"/>
    <s v="ARNESANO"/>
    <s v="M"/>
    <n v="11"/>
  </r>
  <r>
    <x v="1"/>
    <x v="74"/>
    <x v="74"/>
    <n v="75008"/>
    <s v="BAGNOLO DEL SALENTO"/>
    <s v="F"/>
    <n v="5"/>
  </r>
  <r>
    <x v="1"/>
    <x v="74"/>
    <x v="74"/>
    <n v="75008"/>
    <s v="BAGNOLO DEL SALENTO"/>
    <s v="M"/>
    <n v="5"/>
  </r>
  <r>
    <x v="1"/>
    <x v="74"/>
    <x v="74"/>
    <n v="75009"/>
    <s v="BOTRUGNO"/>
    <s v="F"/>
    <n v="12"/>
  </r>
  <r>
    <x v="1"/>
    <x v="74"/>
    <x v="74"/>
    <n v="75009"/>
    <s v="BOTRUGNO"/>
    <s v="M"/>
    <n v="8"/>
  </r>
  <r>
    <x v="1"/>
    <x v="74"/>
    <x v="74"/>
    <n v="75010"/>
    <s v="CALIMERA"/>
    <s v="F"/>
    <n v="32"/>
  </r>
  <r>
    <x v="1"/>
    <x v="74"/>
    <x v="74"/>
    <n v="75010"/>
    <s v="CALIMERA"/>
    <s v="M"/>
    <n v="13"/>
  </r>
  <r>
    <x v="1"/>
    <x v="74"/>
    <x v="74"/>
    <n v="75011"/>
    <s v="CAMPI SALENTINA"/>
    <s v="F"/>
    <n v="42"/>
  </r>
  <r>
    <x v="1"/>
    <x v="74"/>
    <x v="74"/>
    <n v="75011"/>
    <s v="CAMPI SALENTINA"/>
    <s v="M"/>
    <n v="25"/>
  </r>
  <r>
    <x v="1"/>
    <x v="74"/>
    <x v="74"/>
    <n v="75012"/>
    <s v="CANNOLE"/>
    <s v="F"/>
    <n v="9"/>
  </r>
  <r>
    <x v="1"/>
    <x v="74"/>
    <x v="74"/>
    <n v="75013"/>
    <s v="CAPRARICA DI LECCE"/>
    <s v="F"/>
    <n v="5"/>
  </r>
  <r>
    <x v="1"/>
    <x v="74"/>
    <x v="74"/>
    <n v="75013"/>
    <s v="CAPRARICA DI LECCE"/>
    <s v="M"/>
    <n v="11"/>
  </r>
  <r>
    <x v="1"/>
    <x v="74"/>
    <x v="74"/>
    <n v="75014"/>
    <s v="CARMIANO"/>
    <s v="F"/>
    <n v="57"/>
  </r>
  <r>
    <x v="1"/>
    <x v="74"/>
    <x v="74"/>
    <n v="75014"/>
    <s v="CARMIANO"/>
    <s v="M"/>
    <n v="36"/>
  </r>
  <r>
    <x v="1"/>
    <x v="74"/>
    <x v="74"/>
    <n v="75015"/>
    <s v="CARPIGNANO SALENTINO"/>
    <s v="F"/>
    <n v="17"/>
  </r>
  <r>
    <x v="1"/>
    <x v="74"/>
    <x v="74"/>
    <n v="75015"/>
    <s v="CARPIGNANO SALENTINO"/>
    <s v="M"/>
    <n v="15"/>
  </r>
  <r>
    <x v="1"/>
    <x v="74"/>
    <x v="74"/>
    <n v="75016"/>
    <s v="CASARANO"/>
    <s v="F"/>
    <n v="89"/>
  </r>
  <r>
    <x v="1"/>
    <x v="74"/>
    <x v="74"/>
    <n v="75016"/>
    <s v="CASARANO"/>
    <s v="M"/>
    <n v="46"/>
  </r>
  <r>
    <x v="1"/>
    <x v="74"/>
    <x v="74"/>
    <n v="75017"/>
    <s v="CASTRI DI LECCE"/>
    <s v="F"/>
    <n v="13"/>
  </r>
  <r>
    <x v="1"/>
    <x v="74"/>
    <x v="74"/>
    <n v="75017"/>
    <s v="CASTRI DI LECCE"/>
    <s v="M"/>
    <n v="8"/>
  </r>
  <r>
    <x v="1"/>
    <x v="74"/>
    <x v="74"/>
    <n v="75018"/>
    <s v="CASTRIGNANO DE' GRECI"/>
    <s v="F"/>
    <n v="20"/>
  </r>
  <r>
    <x v="1"/>
    <x v="74"/>
    <x v="74"/>
    <n v="75018"/>
    <s v="CASTRIGNANO DE' GRECI"/>
    <s v="M"/>
    <n v="9"/>
  </r>
  <r>
    <x v="1"/>
    <x v="74"/>
    <x v="74"/>
    <n v="75019"/>
    <s v="CASTRIGNANO DEL CAPO"/>
    <s v="F"/>
    <n v="16"/>
  </r>
  <r>
    <x v="1"/>
    <x v="74"/>
    <x v="74"/>
    <n v="75019"/>
    <s v="CASTRIGNANO DEL CAPO"/>
    <s v="M"/>
    <n v="15"/>
  </r>
  <r>
    <x v="1"/>
    <x v="74"/>
    <x v="74"/>
    <n v="75096"/>
    <s v="CASTRO"/>
    <s v="F"/>
    <n v="14"/>
  </r>
  <r>
    <x v="1"/>
    <x v="74"/>
    <x v="74"/>
    <n v="75096"/>
    <s v="CASTRO"/>
    <s v="M"/>
    <n v="7"/>
  </r>
  <r>
    <x v="1"/>
    <x v="74"/>
    <x v="74"/>
    <n v="75020"/>
    <s v="CAVALLINO"/>
    <s v="F"/>
    <n v="41"/>
  </r>
  <r>
    <x v="1"/>
    <x v="74"/>
    <x v="74"/>
    <n v="75020"/>
    <s v="CAVALLINO"/>
    <s v="M"/>
    <n v="42"/>
  </r>
  <r>
    <x v="1"/>
    <x v="74"/>
    <x v="74"/>
    <n v="75021"/>
    <s v="COLLEPASSO"/>
    <s v="F"/>
    <n v="25"/>
  </r>
  <r>
    <x v="1"/>
    <x v="74"/>
    <x v="74"/>
    <n v="75021"/>
    <s v="COLLEPASSO"/>
    <s v="M"/>
    <n v="17"/>
  </r>
  <r>
    <x v="1"/>
    <x v="74"/>
    <x v="74"/>
    <n v="75022"/>
    <s v="COPERTINO"/>
    <s v="F"/>
    <n v="100"/>
  </r>
  <r>
    <x v="1"/>
    <x v="74"/>
    <x v="74"/>
    <n v="75022"/>
    <s v="COPERTINO"/>
    <s v="M"/>
    <n v="64"/>
  </r>
  <r>
    <x v="1"/>
    <x v="74"/>
    <x v="74"/>
    <n v="75023"/>
    <s v="CORIGLIANO D'OTRANTO"/>
    <s v="F"/>
    <n v="16"/>
  </r>
  <r>
    <x v="1"/>
    <x v="74"/>
    <x v="74"/>
    <n v="75023"/>
    <s v="CORIGLIANO D'OTRANTO"/>
    <s v="M"/>
    <n v="21"/>
  </r>
  <r>
    <x v="1"/>
    <x v="74"/>
    <x v="74"/>
    <n v="75024"/>
    <s v="CORSANO"/>
    <s v="F"/>
    <n v="28"/>
  </r>
  <r>
    <x v="1"/>
    <x v="74"/>
    <x v="74"/>
    <n v="75024"/>
    <s v="CORSANO"/>
    <s v="M"/>
    <n v="22"/>
  </r>
  <r>
    <x v="1"/>
    <x v="74"/>
    <x v="74"/>
    <n v="75025"/>
    <s v="CURSI"/>
    <s v="F"/>
    <n v="11"/>
  </r>
  <r>
    <x v="1"/>
    <x v="74"/>
    <x v="74"/>
    <n v="75025"/>
    <s v="CURSI"/>
    <s v="M"/>
    <n v="11"/>
  </r>
  <r>
    <x v="1"/>
    <x v="74"/>
    <x v="74"/>
    <n v="75026"/>
    <s v="CUTROFIANO"/>
    <s v="F"/>
    <n v="20"/>
  </r>
  <r>
    <x v="1"/>
    <x v="74"/>
    <x v="74"/>
    <n v="75026"/>
    <s v="CUTROFIANO"/>
    <s v="M"/>
    <n v="15"/>
  </r>
  <r>
    <x v="1"/>
    <x v="74"/>
    <x v="74"/>
    <n v="75027"/>
    <s v="DISO"/>
    <s v="F"/>
    <n v="9"/>
  </r>
  <r>
    <x v="1"/>
    <x v="74"/>
    <x v="74"/>
    <n v="75027"/>
    <s v="DISO"/>
    <s v="M"/>
    <n v="12"/>
  </r>
  <r>
    <x v="1"/>
    <x v="74"/>
    <x v="74"/>
    <n v="75028"/>
    <s v="GAGLIANO DEL CAPO"/>
    <s v="F"/>
    <n v="12"/>
  </r>
  <r>
    <x v="1"/>
    <x v="74"/>
    <x v="74"/>
    <n v="75028"/>
    <s v="GAGLIANO DEL CAPO"/>
    <s v="M"/>
    <n v="18"/>
  </r>
  <r>
    <x v="1"/>
    <x v="74"/>
    <x v="74"/>
    <n v="75029"/>
    <s v="GALATINA"/>
    <s v="F"/>
    <n v="103"/>
  </r>
  <r>
    <x v="1"/>
    <x v="74"/>
    <x v="74"/>
    <n v="75029"/>
    <s v="GALATINA"/>
    <s v="M"/>
    <n v="73"/>
  </r>
  <r>
    <x v="1"/>
    <x v="74"/>
    <x v="74"/>
    <n v="75030"/>
    <s v="GALATONE"/>
    <s v="F"/>
    <n v="53"/>
  </r>
  <r>
    <x v="1"/>
    <x v="74"/>
    <x v="74"/>
    <n v="75030"/>
    <s v="GALATONE"/>
    <s v="M"/>
    <n v="35"/>
  </r>
  <r>
    <x v="1"/>
    <x v="74"/>
    <x v="74"/>
    <n v="75031"/>
    <s v="GALLIPOLI"/>
    <s v="F"/>
    <n v="57"/>
  </r>
  <r>
    <x v="1"/>
    <x v="74"/>
    <x v="74"/>
    <n v="75031"/>
    <s v="GALLIPOLI"/>
    <s v="M"/>
    <n v="56"/>
  </r>
  <r>
    <x v="1"/>
    <x v="74"/>
    <x v="74"/>
    <n v="75032"/>
    <s v="GIUGGIANELLO"/>
    <s v="F"/>
    <n v="3"/>
  </r>
  <r>
    <x v="1"/>
    <x v="74"/>
    <x v="74"/>
    <n v="75032"/>
    <s v="GIUGGIANELLO"/>
    <s v="M"/>
    <n v="3"/>
  </r>
  <r>
    <x v="1"/>
    <x v="74"/>
    <x v="74"/>
    <n v="75033"/>
    <s v="GIURDIGNANO"/>
    <s v="F"/>
    <n v="12"/>
  </r>
  <r>
    <x v="1"/>
    <x v="74"/>
    <x v="74"/>
    <n v="75033"/>
    <s v="GIURDIGNANO"/>
    <s v="M"/>
    <n v="6"/>
  </r>
  <r>
    <x v="1"/>
    <x v="74"/>
    <x v="74"/>
    <n v="75034"/>
    <s v="GUAGNANO"/>
    <s v="F"/>
    <n v="17"/>
  </r>
  <r>
    <x v="1"/>
    <x v="74"/>
    <x v="74"/>
    <n v="75034"/>
    <s v="GUAGNANO"/>
    <s v="M"/>
    <n v="6"/>
  </r>
  <r>
    <x v="1"/>
    <x v="74"/>
    <x v="74"/>
    <n v="75035"/>
    <s v="LECCE"/>
    <s v="F"/>
    <n v="405"/>
  </r>
  <r>
    <x v="1"/>
    <x v="74"/>
    <x v="74"/>
    <n v="75035"/>
    <s v="LECCE"/>
    <s v="M"/>
    <n v="332"/>
  </r>
  <r>
    <x v="1"/>
    <x v="74"/>
    <x v="74"/>
    <n v="75036"/>
    <s v="LEQUILE"/>
    <s v="F"/>
    <n v="25"/>
  </r>
  <r>
    <x v="1"/>
    <x v="74"/>
    <x v="74"/>
    <n v="75036"/>
    <s v="LEQUILE"/>
    <s v="M"/>
    <n v="23"/>
  </r>
  <r>
    <x v="1"/>
    <x v="74"/>
    <x v="74"/>
    <n v="75037"/>
    <s v="LEVERANO"/>
    <s v="F"/>
    <n v="53"/>
  </r>
  <r>
    <x v="1"/>
    <x v="74"/>
    <x v="74"/>
    <n v="75037"/>
    <s v="LEVERANO"/>
    <s v="M"/>
    <n v="47"/>
  </r>
  <r>
    <x v="1"/>
    <x v="74"/>
    <x v="74"/>
    <n v="75038"/>
    <s v="LIZZANELLO"/>
    <s v="F"/>
    <n v="37"/>
  </r>
  <r>
    <x v="1"/>
    <x v="74"/>
    <x v="74"/>
    <n v="75038"/>
    <s v="LIZZANELLO"/>
    <s v="M"/>
    <n v="23"/>
  </r>
  <r>
    <x v="1"/>
    <x v="74"/>
    <x v="74"/>
    <n v="75039"/>
    <s v="MAGLIE"/>
    <s v="F"/>
    <n v="65"/>
  </r>
  <r>
    <x v="1"/>
    <x v="74"/>
    <x v="74"/>
    <n v="75039"/>
    <s v="MAGLIE"/>
    <s v="M"/>
    <n v="42"/>
  </r>
  <r>
    <x v="1"/>
    <x v="74"/>
    <x v="74"/>
    <n v="75040"/>
    <s v="MARTANO"/>
    <s v="F"/>
    <n v="34"/>
  </r>
  <r>
    <x v="1"/>
    <x v="74"/>
    <x v="74"/>
    <n v="75040"/>
    <s v="MARTANO"/>
    <s v="M"/>
    <n v="21"/>
  </r>
  <r>
    <x v="1"/>
    <x v="74"/>
    <x v="74"/>
    <n v="75041"/>
    <s v="MARTIGNANO"/>
    <s v="F"/>
    <n v="10"/>
  </r>
  <r>
    <x v="1"/>
    <x v="74"/>
    <x v="74"/>
    <n v="75041"/>
    <s v="MARTIGNANO"/>
    <s v="M"/>
    <n v="9"/>
  </r>
  <r>
    <x v="1"/>
    <x v="74"/>
    <x v="74"/>
    <n v="75042"/>
    <s v="MATINO"/>
    <s v="F"/>
    <n v="23"/>
  </r>
  <r>
    <x v="1"/>
    <x v="74"/>
    <x v="74"/>
    <n v="75042"/>
    <s v="MATINO"/>
    <s v="M"/>
    <n v="31"/>
  </r>
  <r>
    <x v="1"/>
    <x v="74"/>
    <x v="74"/>
    <n v="75043"/>
    <s v="MELENDUGNO"/>
    <s v="F"/>
    <n v="31"/>
  </r>
  <r>
    <x v="1"/>
    <x v="74"/>
    <x v="74"/>
    <n v="75043"/>
    <s v="MELENDUGNO"/>
    <s v="M"/>
    <n v="22"/>
  </r>
  <r>
    <x v="1"/>
    <x v="74"/>
    <x v="74"/>
    <n v="75044"/>
    <s v="MELISSANO"/>
    <s v="F"/>
    <n v="26"/>
  </r>
  <r>
    <x v="1"/>
    <x v="74"/>
    <x v="74"/>
    <n v="75044"/>
    <s v="MELISSANO"/>
    <s v="M"/>
    <n v="14"/>
  </r>
  <r>
    <x v="1"/>
    <x v="74"/>
    <x v="74"/>
    <n v="75045"/>
    <s v="MELPIGNANO"/>
    <s v="F"/>
    <n v="11"/>
  </r>
  <r>
    <x v="1"/>
    <x v="74"/>
    <x v="74"/>
    <n v="75045"/>
    <s v="MELPIGNANO"/>
    <s v="M"/>
    <n v="6"/>
  </r>
  <r>
    <x v="1"/>
    <x v="74"/>
    <x v="74"/>
    <n v="75046"/>
    <s v="MIGGIANO"/>
    <s v="F"/>
    <n v="11"/>
  </r>
  <r>
    <x v="1"/>
    <x v="74"/>
    <x v="74"/>
    <n v="75046"/>
    <s v="MIGGIANO"/>
    <s v="M"/>
    <n v="8"/>
  </r>
  <r>
    <x v="1"/>
    <x v="74"/>
    <x v="74"/>
    <n v="75047"/>
    <s v="MINERVINO DI LECCE"/>
    <s v="F"/>
    <n v="15"/>
  </r>
  <r>
    <x v="1"/>
    <x v="74"/>
    <x v="74"/>
    <n v="75047"/>
    <s v="MINERVINO DI LECCE"/>
    <s v="M"/>
    <n v="10"/>
  </r>
  <r>
    <x v="1"/>
    <x v="74"/>
    <x v="74"/>
    <n v="75048"/>
    <s v="MONTERONI DI LECCE"/>
    <s v="F"/>
    <n v="50"/>
  </r>
  <r>
    <x v="1"/>
    <x v="74"/>
    <x v="74"/>
    <n v="75048"/>
    <s v="MONTERONI DI LECCE"/>
    <s v="M"/>
    <n v="34"/>
  </r>
  <r>
    <x v="1"/>
    <x v="74"/>
    <x v="74"/>
    <n v="75049"/>
    <s v="MONTESANO SALENTINO"/>
    <s v="F"/>
    <n v="15"/>
  </r>
  <r>
    <x v="1"/>
    <x v="74"/>
    <x v="74"/>
    <n v="75049"/>
    <s v="MONTESANO SALENTINO"/>
    <s v="M"/>
    <n v="11"/>
  </r>
  <r>
    <x v="1"/>
    <x v="74"/>
    <x v="74"/>
    <n v="75050"/>
    <s v="MORCIANO DI LEUCA"/>
    <s v="F"/>
    <n v="9"/>
  </r>
  <r>
    <x v="1"/>
    <x v="74"/>
    <x v="74"/>
    <n v="75050"/>
    <s v="MORCIANO DI LEUCA"/>
    <s v="M"/>
    <n v="12"/>
  </r>
  <r>
    <x v="1"/>
    <x v="74"/>
    <x v="74"/>
    <n v="75051"/>
    <s v="MURO LECCESE"/>
    <s v="F"/>
    <n v="28"/>
  </r>
  <r>
    <x v="1"/>
    <x v="74"/>
    <x v="74"/>
    <n v="75051"/>
    <s v="MURO LECCESE"/>
    <s v="M"/>
    <n v="16"/>
  </r>
  <r>
    <x v="1"/>
    <x v="74"/>
    <x v="74"/>
    <n v="75052"/>
    <s v="NARDO'"/>
    <s v="F"/>
    <n v="115"/>
  </r>
  <r>
    <x v="1"/>
    <x v="74"/>
    <x v="74"/>
    <n v="75052"/>
    <s v="NARDO'"/>
    <s v="M"/>
    <n v="86"/>
  </r>
  <r>
    <x v="1"/>
    <x v="74"/>
    <x v="74"/>
    <n v="75053"/>
    <s v="NEVIANO"/>
    <s v="F"/>
    <n v="19"/>
  </r>
  <r>
    <x v="1"/>
    <x v="74"/>
    <x v="74"/>
    <n v="75053"/>
    <s v="NEVIANO"/>
    <s v="M"/>
    <n v="9"/>
  </r>
  <r>
    <x v="1"/>
    <x v="74"/>
    <x v="74"/>
    <n v="75054"/>
    <s v="NOCIGLIA"/>
    <s v="F"/>
    <n v="14"/>
  </r>
  <r>
    <x v="1"/>
    <x v="74"/>
    <x v="74"/>
    <n v="75054"/>
    <s v="NOCIGLIA"/>
    <s v="M"/>
    <n v="7"/>
  </r>
  <r>
    <x v="1"/>
    <x v="74"/>
    <x v="74"/>
    <n v="75055"/>
    <s v="NOVOLI"/>
    <s v="F"/>
    <n v="44"/>
  </r>
  <r>
    <x v="1"/>
    <x v="74"/>
    <x v="74"/>
    <n v="75055"/>
    <s v="NOVOLI"/>
    <s v="M"/>
    <n v="29"/>
  </r>
  <r>
    <x v="1"/>
    <x v="74"/>
    <x v="74"/>
    <n v="75056"/>
    <s v="ORTELLE"/>
    <s v="F"/>
    <n v="8"/>
  </r>
  <r>
    <x v="1"/>
    <x v="74"/>
    <x v="74"/>
    <n v="75056"/>
    <s v="ORTELLE"/>
    <s v="M"/>
    <n v="7"/>
  </r>
  <r>
    <x v="1"/>
    <x v="74"/>
    <x v="74"/>
    <n v="75057"/>
    <s v="OTRANTO"/>
    <s v="F"/>
    <n v="25"/>
  </r>
  <r>
    <x v="1"/>
    <x v="74"/>
    <x v="74"/>
    <n v="75057"/>
    <s v="OTRANTO"/>
    <s v="M"/>
    <n v="11"/>
  </r>
  <r>
    <x v="1"/>
    <x v="74"/>
    <x v="74"/>
    <n v="75058"/>
    <s v="PALMARIGGI"/>
    <s v="F"/>
    <n v="2"/>
  </r>
  <r>
    <x v="1"/>
    <x v="74"/>
    <x v="74"/>
    <n v="75058"/>
    <s v="PALMARIGGI"/>
    <s v="M"/>
    <n v="5"/>
  </r>
  <r>
    <x v="1"/>
    <x v="74"/>
    <x v="74"/>
    <n v="75059"/>
    <s v="PARABITA"/>
    <s v="F"/>
    <n v="33"/>
  </r>
  <r>
    <x v="1"/>
    <x v="74"/>
    <x v="74"/>
    <n v="75059"/>
    <s v="PARABITA"/>
    <s v="M"/>
    <n v="35"/>
  </r>
  <r>
    <x v="1"/>
    <x v="74"/>
    <x v="74"/>
    <n v="75060"/>
    <s v="PATU'"/>
    <s v="F"/>
    <n v="5"/>
  </r>
  <r>
    <x v="1"/>
    <x v="74"/>
    <x v="74"/>
    <n v="75060"/>
    <s v="PATU'"/>
    <s v="M"/>
    <n v="8"/>
  </r>
  <r>
    <x v="1"/>
    <x v="74"/>
    <x v="74"/>
    <n v="75061"/>
    <s v="POGGIARDO"/>
    <s v="F"/>
    <n v="30"/>
  </r>
  <r>
    <x v="1"/>
    <x v="74"/>
    <x v="74"/>
    <n v="75061"/>
    <s v="POGGIARDO"/>
    <s v="M"/>
    <n v="14"/>
  </r>
  <r>
    <x v="1"/>
    <x v="74"/>
    <x v="74"/>
    <n v="75097"/>
    <s v="PORTO CESAREO"/>
    <s v="F"/>
    <n v="16"/>
  </r>
  <r>
    <x v="1"/>
    <x v="74"/>
    <x v="74"/>
    <n v="75097"/>
    <s v="PORTO CESAREO"/>
    <s v="M"/>
    <n v="14"/>
  </r>
  <r>
    <x v="1"/>
    <x v="74"/>
    <x v="74"/>
    <n v="75062"/>
    <s v="PRESICCE"/>
    <s v="F"/>
    <n v="13"/>
  </r>
  <r>
    <x v="1"/>
    <x v="74"/>
    <x v="74"/>
    <n v="75062"/>
    <s v="PRESICCE"/>
    <s v="M"/>
    <n v="8"/>
  </r>
  <r>
    <x v="1"/>
    <x v="74"/>
    <x v="74"/>
    <n v="75063"/>
    <s v="RACALE"/>
    <s v="F"/>
    <n v="31"/>
  </r>
  <r>
    <x v="1"/>
    <x v="74"/>
    <x v="74"/>
    <n v="75063"/>
    <s v="RACALE"/>
    <s v="M"/>
    <n v="29"/>
  </r>
  <r>
    <x v="1"/>
    <x v="74"/>
    <x v="74"/>
    <n v="75064"/>
    <s v="RUFFANO"/>
    <s v="F"/>
    <n v="48"/>
  </r>
  <r>
    <x v="1"/>
    <x v="74"/>
    <x v="74"/>
    <n v="75064"/>
    <s v="RUFFANO"/>
    <s v="M"/>
    <n v="23"/>
  </r>
  <r>
    <x v="1"/>
    <x v="74"/>
    <x v="74"/>
    <n v="75065"/>
    <s v="SALICE SALENTINO"/>
    <s v="F"/>
    <n v="24"/>
  </r>
  <r>
    <x v="1"/>
    <x v="74"/>
    <x v="74"/>
    <n v="75065"/>
    <s v="SALICE SALENTINO"/>
    <s v="M"/>
    <n v="36"/>
  </r>
  <r>
    <x v="1"/>
    <x v="74"/>
    <x v="74"/>
    <n v="75066"/>
    <s v="SALVE"/>
    <s v="F"/>
    <n v="16"/>
  </r>
  <r>
    <x v="1"/>
    <x v="74"/>
    <x v="74"/>
    <n v="75066"/>
    <s v="SALVE"/>
    <s v="M"/>
    <n v="14"/>
  </r>
  <r>
    <x v="1"/>
    <x v="74"/>
    <x v="74"/>
    <n v="75095"/>
    <s v="SAN CASSIANO"/>
    <s v="F"/>
    <n v="4"/>
  </r>
  <r>
    <x v="1"/>
    <x v="74"/>
    <x v="74"/>
    <n v="75095"/>
    <s v="SAN CASSIANO"/>
    <s v="M"/>
    <n v="4"/>
  </r>
  <r>
    <x v="1"/>
    <x v="74"/>
    <x v="74"/>
    <n v="75068"/>
    <s v="SAN CESARIO DI LECCE"/>
    <s v="F"/>
    <n v="34"/>
  </r>
  <r>
    <x v="1"/>
    <x v="74"/>
    <x v="74"/>
    <n v="75068"/>
    <s v="SAN CESARIO DI LECCE"/>
    <s v="M"/>
    <n v="11"/>
  </r>
  <r>
    <x v="1"/>
    <x v="74"/>
    <x v="74"/>
    <n v="75069"/>
    <s v="SAN DONATO DI LECCE"/>
    <s v="F"/>
    <n v="24"/>
  </r>
  <r>
    <x v="1"/>
    <x v="74"/>
    <x v="74"/>
    <n v="75069"/>
    <s v="SAN DONATO DI LECCE"/>
    <s v="M"/>
    <n v="15"/>
  </r>
  <r>
    <x v="1"/>
    <x v="74"/>
    <x v="74"/>
    <n v="75071"/>
    <s v="SAN PIETRO IN LAMA"/>
    <s v="F"/>
    <n v="8"/>
  </r>
  <r>
    <x v="1"/>
    <x v="74"/>
    <x v="74"/>
    <n v="75071"/>
    <s v="SAN PIETRO IN LAMA"/>
    <s v="M"/>
    <n v="9"/>
  </r>
  <r>
    <x v="1"/>
    <x v="74"/>
    <x v="74"/>
    <n v="75067"/>
    <s v="SANARICA"/>
    <s v="F"/>
    <n v="5"/>
  </r>
  <r>
    <x v="1"/>
    <x v="74"/>
    <x v="74"/>
    <n v="75070"/>
    <s v="SANNICOLA"/>
    <s v="F"/>
    <n v="22"/>
  </r>
  <r>
    <x v="1"/>
    <x v="74"/>
    <x v="74"/>
    <n v="75070"/>
    <s v="SANNICOLA"/>
    <s v="M"/>
    <n v="15"/>
  </r>
  <r>
    <x v="1"/>
    <x v="74"/>
    <x v="74"/>
    <n v="75072"/>
    <s v="SANTA CESAREA TERME"/>
    <s v="F"/>
    <n v="15"/>
  </r>
  <r>
    <x v="1"/>
    <x v="74"/>
    <x v="74"/>
    <n v="75072"/>
    <s v="SANTA CESAREA TERME"/>
    <s v="M"/>
    <n v="13"/>
  </r>
  <r>
    <x v="1"/>
    <x v="74"/>
    <x v="74"/>
    <n v="75073"/>
    <s v="SCORRANO"/>
    <s v="F"/>
    <n v="18"/>
  </r>
  <r>
    <x v="1"/>
    <x v="74"/>
    <x v="74"/>
    <n v="75073"/>
    <s v="SCORRANO"/>
    <s v="M"/>
    <n v="26"/>
  </r>
  <r>
    <x v="1"/>
    <x v="74"/>
    <x v="74"/>
    <n v="75074"/>
    <s v="SECLI'"/>
    <s v="F"/>
    <n v="7"/>
  </r>
  <r>
    <x v="1"/>
    <x v="74"/>
    <x v="74"/>
    <n v="75074"/>
    <s v="SECLI'"/>
    <s v="M"/>
    <n v="11"/>
  </r>
  <r>
    <x v="1"/>
    <x v="74"/>
    <x v="74"/>
    <n v="75075"/>
    <s v="SOGLIANO CAVOUR"/>
    <s v="F"/>
    <n v="17"/>
  </r>
  <r>
    <x v="1"/>
    <x v="74"/>
    <x v="74"/>
    <n v="75075"/>
    <s v="SOGLIANO CAVOUR"/>
    <s v="M"/>
    <n v="7"/>
  </r>
  <r>
    <x v="1"/>
    <x v="74"/>
    <x v="74"/>
    <n v="75076"/>
    <s v="SOLETO"/>
    <s v="F"/>
    <n v="31"/>
  </r>
  <r>
    <x v="1"/>
    <x v="74"/>
    <x v="74"/>
    <n v="75076"/>
    <s v="SOLETO"/>
    <s v="M"/>
    <n v="17"/>
  </r>
  <r>
    <x v="1"/>
    <x v="74"/>
    <x v="74"/>
    <n v="75077"/>
    <s v="SPECCHIA"/>
    <s v="F"/>
    <n v="19"/>
  </r>
  <r>
    <x v="1"/>
    <x v="74"/>
    <x v="74"/>
    <n v="75077"/>
    <s v="SPECCHIA"/>
    <s v="M"/>
    <n v="18"/>
  </r>
  <r>
    <x v="1"/>
    <x v="74"/>
    <x v="74"/>
    <n v="75078"/>
    <s v="SPONGANO"/>
    <s v="F"/>
    <n v="16"/>
  </r>
  <r>
    <x v="1"/>
    <x v="74"/>
    <x v="74"/>
    <n v="75078"/>
    <s v="SPONGANO"/>
    <s v="M"/>
    <n v="11"/>
  </r>
  <r>
    <x v="1"/>
    <x v="74"/>
    <x v="74"/>
    <n v="75079"/>
    <s v="SQUINZANO"/>
    <s v="F"/>
    <n v="45"/>
  </r>
  <r>
    <x v="1"/>
    <x v="74"/>
    <x v="74"/>
    <n v="75079"/>
    <s v="SQUINZANO"/>
    <s v="M"/>
    <n v="42"/>
  </r>
  <r>
    <x v="1"/>
    <x v="74"/>
    <x v="74"/>
    <n v="75080"/>
    <s v="STERNATIA"/>
    <s v="F"/>
    <n v="11"/>
  </r>
  <r>
    <x v="1"/>
    <x v="74"/>
    <x v="74"/>
    <n v="75080"/>
    <s v="STERNATIA"/>
    <s v="M"/>
    <n v="9"/>
  </r>
  <r>
    <x v="1"/>
    <x v="74"/>
    <x v="74"/>
    <n v="75081"/>
    <s v="SUPERSANO"/>
    <s v="F"/>
    <n v="17"/>
  </r>
  <r>
    <x v="1"/>
    <x v="74"/>
    <x v="74"/>
    <n v="75081"/>
    <s v="SUPERSANO"/>
    <s v="M"/>
    <n v="8"/>
  </r>
  <r>
    <x v="1"/>
    <x v="74"/>
    <x v="74"/>
    <n v="75082"/>
    <s v="SURANO"/>
    <s v="F"/>
    <n v="6"/>
  </r>
  <r>
    <x v="1"/>
    <x v="74"/>
    <x v="74"/>
    <n v="75082"/>
    <s v="SURANO"/>
    <s v="M"/>
    <n v="7"/>
  </r>
  <r>
    <x v="1"/>
    <x v="74"/>
    <x v="74"/>
    <n v="75083"/>
    <s v="SURBO"/>
    <s v="F"/>
    <n v="39"/>
  </r>
  <r>
    <x v="1"/>
    <x v="74"/>
    <x v="74"/>
    <n v="75083"/>
    <s v="SURBO"/>
    <s v="M"/>
    <n v="36"/>
  </r>
  <r>
    <x v="1"/>
    <x v="74"/>
    <x v="74"/>
    <n v="75084"/>
    <s v="TAURISANO"/>
    <s v="F"/>
    <n v="30"/>
  </r>
  <r>
    <x v="1"/>
    <x v="74"/>
    <x v="74"/>
    <n v="75084"/>
    <s v="TAURISANO"/>
    <s v="M"/>
    <n v="32"/>
  </r>
  <r>
    <x v="1"/>
    <x v="74"/>
    <x v="74"/>
    <n v="75085"/>
    <s v="TAVIANO"/>
    <s v="F"/>
    <n v="40"/>
  </r>
  <r>
    <x v="1"/>
    <x v="74"/>
    <x v="74"/>
    <n v="75085"/>
    <s v="TAVIANO"/>
    <s v="M"/>
    <n v="30"/>
  </r>
  <r>
    <x v="1"/>
    <x v="74"/>
    <x v="74"/>
    <n v="75086"/>
    <s v="TIGGIANO"/>
    <s v="F"/>
    <n v="18"/>
  </r>
  <r>
    <x v="1"/>
    <x v="74"/>
    <x v="74"/>
    <n v="75086"/>
    <s v="TIGGIANO"/>
    <s v="M"/>
    <n v="12"/>
  </r>
  <r>
    <x v="1"/>
    <x v="74"/>
    <x v="74"/>
    <n v="75087"/>
    <s v="TREPUZZI"/>
    <s v="F"/>
    <n v="59"/>
  </r>
  <r>
    <x v="1"/>
    <x v="74"/>
    <x v="74"/>
    <n v="75087"/>
    <s v="TREPUZZI"/>
    <s v="M"/>
    <n v="47"/>
  </r>
  <r>
    <x v="1"/>
    <x v="74"/>
    <x v="74"/>
    <n v="75088"/>
    <s v="TRICASE"/>
    <s v="F"/>
    <n v="82"/>
  </r>
  <r>
    <x v="1"/>
    <x v="74"/>
    <x v="74"/>
    <n v="75088"/>
    <s v="TRICASE"/>
    <s v="M"/>
    <n v="68"/>
  </r>
  <r>
    <x v="1"/>
    <x v="74"/>
    <x v="74"/>
    <n v="75089"/>
    <s v="TUGLIE"/>
    <s v="F"/>
    <n v="18"/>
  </r>
  <r>
    <x v="1"/>
    <x v="74"/>
    <x v="74"/>
    <n v="75089"/>
    <s v="TUGLIE"/>
    <s v="M"/>
    <n v="19"/>
  </r>
  <r>
    <x v="1"/>
    <x v="74"/>
    <x v="74"/>
    <n v="75090"/>
    <s v="UGENTO"/>
    <s v="F"/>
    <n v="36"/>
  </r>
  <r>
    <x v="1"/>
    <x v="74"/>
    <x v="74"/>
    <n v="75090"/>
    <s v="UGENTO"/>
    <s v="M"/>
    <n v="34"/>
  </r>
  <r>
    <x v="1"/>
    <x v="74"/>
    <x v="74"/>
    <n v="75091"/>
    <s v="UGGIANO LA CHIESA"/>
    <s v="F"/>
    <n v="23"/>
  </r>
  <r>
    <x v="1"/>
    <x v="74"/>
    <x v="74"/>
    <n v="75091"/>
    <s v="UGGIANO LA CHIESA"/>
    <s v="M"/>
    <n v="12"/>
  </r>
  <r>
    <x v="1"/>
    <x v="74"/>
    <x v="74"/>
    <n v="75092"/>
    <s v="VEGLIE"/>
    <s v="F"/>
    <n v="66"/>
  </r>
  <r>
    <x v="1"/>
    <x v="74"/>
    <x v="74"/>
    <n v="75092"/>
    <s v="VEGLIE"/>
    <s v="M"/>
    <n v="32"/>
  </r>
  <r>
    <x v="1"/>
    <x v="74"/>
    <x v="74"/>
    <n v="75093"/>
    <s v="VERNOLE"/>
    <s v="F"/>
    <n v="29"/>
  </r>
  <r>
    <x v="1"/>
    <x v="74"/>
    <x v="74"/>
    <n v="75093"/>
    <s v="VERNOLE"/>
    <s v="M"/>
    <n v="12"/>
  </r>
  <r>
    <x v="1"/>
    <x v="74"/>
    <x v="74"/>
    <n v="75094"/>
    <s v="ZOLLINO"/>
    <s v="F"/>
    <n v="8"/>
  </r>
  <r>
    <x v="1"/>
    <x v="74"/>
    <x v="74"/>
    <n v="75094"/>
    <s v="ZOLLINO"/>
    <s v="M"/>
    <n v="11"/>
  </r>
  <r>
    <x v="1"/>
    <x v="75"/>
    <x v="75"/>
    <n v="76001"/>
    <s v="ABRIOLA"/>
    <s v="F"/>
    <n v="7"/>
  </r>
  <r>
    <x v="1"/>
    <x v="75"/>
    <x v="75"/>
    <n v="76001"/>
    <s v="ABRIOLA"/>
    <s v="M"/>
    <n v="1"/>
  </r>
  <r>
    <x v="1"/>
    <x v="75"/>
    <x v="75"/>
    <n v="76002"/>
    <s v="ACERENZA"/>
    <s v="F"/>
    <n v="5"/>
  </r>
  <r>
    <x v="1"/>
    <x v="75"/>
    <x v="75"/>
    <n v="76002"/>
    <s v="ACERENZA"/>
    <s v="M"/>
    <n v="7"/>
  </r>
  <r>
    <x v="1"/>
    <x v="75"/>
    <x v="75"/>
    <n v="76003"/>
    <s v="ALBANO DI LUCANIA"/>
    <s v="F"/>
    <n v="5"/>
  </r>
  <r>
    <x v="1"/>
    <x v="75"/>
    <x v="75"/>
    <n v="76003"/>
    <s v="ALBANO DI LUCANIA"/>
    <s v="M"/>
    <n v="3"/>
  </r>
  <r>
    <x v="1"/>
    <x v="75"/>
    <x v="75"/>
    <n v="76004"/>
    <s v="ANZI"/>
    <s v="F"/>
    <n v="5"/>
  </r>
  <r>
    <x v="1"/>
    <x v="75"/>
    <x v="75"/>
    <n v="76004"/>
    <s v="ANZI"/>
    <s v="M"/>
    <n v="3"/>
  </r>
  <r>
    <x v="1"/>
    <x v="75"/>
    <x v="75"/>
    <n v="76005"/>
    <s v="ARMENTO"/>
    <s v="F"/>
    <n v="2"/>
  </r>
  <r>
    <x v="1"/>
    <x v="75"/>
    <x v="75"/>
    <n v="76005"/>
    <s v="ARMENTO"/>
    <s v="M"/>
    <n v="3"/>
  </r>
  <r>
    <x v="1"/>
    <x v="75"/>
    <x v="75"/>
    <n v="76006"/>
    <s v="ATELLA"/>
    <s v="F"/>
    <n v="21"/>
  </r>
  <r>
    <x v="1"/>
    <x v="75"/>
    <x v="75"/>
    <n v="76006"/>
    <s v="ATELLA"/>
    <s v="M"/>
    <n v="11"/>
  </r>
  <r>
    <x v="1"/>
    <x v="75"/>
    <x v="75"/>
    <n v="76007"/>
    <s v="AVIGLIANO"/>
    <s v="F"/>
    <n v="60"/>
  </r>
  <r>
    <x v="1"/>
    <x v="75"/>
    <x v="75"/>
    <n v="76007"/>
    <s v="AVIGLIANO"/>
    <s v="M"/>
    <n v="33"/>
  </r>
  <r>
    <x v="1"/>
    <x v="75"/>
    <x v="75"/>
    <n v="76008"/>
    <s v="BALVANO"/>
    <s v="F"/>
    <n v="4"/>
  </r>
  <r>
    <x v="1"/>
    <x v="75"/>
    <x v="75"/>
    <n v="76008"/>
    <s v="BALVANO"/>
    <s v="M"/>
    <n v="3"/>
  </r>
  <r>
    <x v="1"/>
    <x v="75"/>
    <x v="75"/>
    <n v="76009"/>
    <s v="BANZI"/>
    <s v="F"/>
    <n v="7"/>
  </r>
  <r>
    <x v="1"/>
    <x v="75"/>
    <x v="75"/>
    <n v="76009"/>
    <s v="BANZI"/>
    <s v="M"/>
    <n v="5"/>
  </r>
  <r>
    <x v="1"/>
    <x v="75"/>
    <x v="75"/>
    <n v="76010"/>
    <s v="BARAGIANO"/>
    <s v="F"/>
    <n v="10"/>
  </r>
  <r>
    <x v="1"/>
    <x v="75"/>
    <x v="75"/>
    <n v="76010"/>
    <s v="BARAGIANO"/>
    <s v="M"/>
    <n v="8"/>
  </r>
  <r>
    <x v="1"/>
    <x v="75"/>
    <x v="75"/>
    <n v="76011"/>
    <s v="BARILE"/>
    <s v="F"/>
    <n v="13"/>
  </r>
  <r>
    <x v="1"/>
    <x v="75"/>
    <x v="75"/>
    <n v="76011"/>
    <s v="BARILE"/>
    <s v="M"/>
    <n v="10"/>
  </r>
  <r>
    <x v="1"/>
    <x v="75"/>
    <x v="75"/>
    <n v="76012"/>
    <s v="BELLA"/>
    <s v="F"/>
    <n v="15"/>
  </r>
  <r>
    <x v="1"/>
    <x v="75"/>
    <x v="75"/>
    <n v="76012"/>
    <s v="BELLA"/>
    <s v="M"/>
    <n v="16"/>
  </r>
  <r>
    <x v="1"/>
    <x v="75"/>
    <x v="75"/>
    <n v="76013"/>
    <s v="BRIENZA"/>
    <s v="F"/>
    <n v="28"/>
  </r>
  <r>
    <x v="1"/>
    <x v="75"/>
    <x v="75"/>
    <n v="76013"/>
    <s v="BRIENZA"/>
    <s v="M"/>
    <n v="10"/>
  </r>
  <r>
    <x v="1"/>
    <x v="75"/>
    <x v="75"/>
    <n v="76014"/>
    <s v="BRINDISI MONTAGNA"/>
    <s v="F"/>
    <n v="9"/>
  </r>
  <r>
    <x v="1"/>
    <x v="75"/>
    <x v="75"/>
    <n v="76014"/>
    <s v="BRINDISI MONTAGNA"/>
    <s v="M"/>
    <n v="4"/>
  </r>
  <r>
    <x v="1"/>
    <x v="75"/>
    <x v="75"/>
    <n v="76015"/>
    <s v="CALVELLO"/>
    <s v="F"/>
    <n v="9"/>
  </r>
  <r>
    <x v="1"/>
    <x v="75"/>
    <x v="75"/>
    <n v="76015"/>
    <s v="CALVELLO"/>
    <s v="M"/>
    <n v="8"/>
  </r>
  <r>
    <x v="1"/>
    <x v="75"/>
    <x v="75"/>
    <n v="76017"/>
    <s v="CAMPOMAGGIORE"/>
    <s v="F"/>
    <n v="2"/>
  </r>
  <r>
    <x v="1"/>
    <x v="75"/>
    <x v="75"/>
    <n v="76017"/>
    <s v="CAMPOMAGGIORE"/>
    <s v="M"/>
    <n v="1"/>
  </r>
  <r>
    <x v="1"/>
    <x v="75"/>
    <x v="75"/>
    <n v="76018"/>
    <s v="CANCELLARA"/>
    <s v="F"/>
    <n v="8"/>
  </r>
  <r>
    <x v="1"/>
    <x v="75"/>
    <x v="75"/>
    <n v="76018"/>
    <s v="CANCELLARA"/>
    <s v="M"/>
    <n v="4"/>
  </r>
  <r>
    <x v="1"/>
    <x v="75"/>
    <x v="75"/>
    <n v="76019"/>
    <s v="CARBONE"/>
    <s v="M"/>
    <n v="1"/>
  </r>
  <r>
    <x v="1"/>
    <x v="75"/>
    <x v="75"/>
    <n v="76021"/>
    <s v="CASTELGRANDE"/>
    <s v="F"/>
    <n v="2"/>
  </r>
  <r>
    <x v="1"/>
    <x v="75"/>
    <x v="75"/>
    <n v="76022"/>
    <s v="CASTELLUCCIO INFERIORE"/>
    <s v="F"/>
    <n v="10"/>
  </r>
  <r>
    <x v="1"/>
    <x v="75"/>
    <x v="75"/>
    <n v="76022"/>
    <s v="CASTELLUCCIO INFERIORE"/>
    <s v="M"/>
    <n v="8"/>
  </r>
  <r>
    <x v="1"/>
    <x v="75"/>
    <x v="75"/>
    <n v="76023"/>
    <s v="CASTELLUCCIO SUPERIORE"/>
    <s v="F"/>
    <n v="3"/>
  </r>
  <r>
    <x v="1"/>
    <x v="75"/>
    <x v="75"/>
    <n v="76023"/>
    <s v="CASTELLUCCIO SUPERIORE"/>
    <s v="M"/>
    <n v="3"/>
  </r>
  <r>
    <x v="1"/>
    <x v="75"/>
    <x v="75"/>
    <n v="76024"/>
    <s v="CASTELMEZZANO"/>
    <s v="F"/>
    <n v="3"/>
  </r>
  <r>
    <x v="1"/>
    <x v="75"/>
    <x v="75"/>
    <n v="76024"/>
    <s v="CASTELMEZZANO"/>
    <s v="M"/>
    <n v="1"/>
  </r>
  <r>
    <x v="1"/>
    <x v="75"/>
    <x v="75"/>
    <n v="76025"/>
    <s v="CASTELSARACENO"/>
    <s v="F"/>
    <n v="2"/>
  </r>
  <r>
    <x v="1"/>
    <x v="75"/>
    <x v="75"/>
    <n v="76025"/>
    <s v="CASTELSARACENO"/>
    <s v="M"/>
    <n v="2"/>
  </r>
  <r>
    <x v="1"/>
    <x v="75"/>
    <x v="75"/>
    <n v="76026"/>
    <s v="CASTRONUOVO DI SANT'ANDREA"/>
    <s v="F"/>
    <n v="4"/>
  </r>
  <r>
    <x v="1"/>
    <x v="75"/>
    <x v="75"/>
    <n v="76026"/>
    <s v="CASTRONUOVO DI SANT'ANDREA"/>
    <s v="M"/>
    <n v="1"/>
  </r>
  <r>
    <x v="1"/>
    <x v="75"/>
    <x v="75"/>
    <n v="76027"/>
    <s v="CERSOSIMO"/>
    <s v="F"/>
    <n v="1"/>
  </r>
  <r>
    <x v="1"/>
    <x v="75"/>
    <x v="75"/>
    <n v="76027"/>
    <s v="CERSOSIMO"/>
    <s v="M"/>
    <n v="4"/>
  </r>
  <r>
    <x v="1"/>
    <x v="75"/>
    <x v="75"/>
    <n v="76028"/>
    <s v="CHIAROMONTE"/>
    <s v="F"/>
    <n v="11"/>
  </r>
  <r>
    <x v="1"/>
    <x v="75"/>
    <x v="75"/>
    <n v="76028"/>
    <s v="CHIAROMONTE"/>
    <s v="M"/>
    <n v="1"/>
  </r>
  <r>
    <x v="1"/>
    <x v="75"/>
    <x v="75"/>
    <n v="76029"/>
    <s v="CORLETO PERTICARA"/>
    <s v="F"/>
    <n v="15"/>
  </r>
  <r>
    <x v="1"/>
    <x v="75"/>
    <x v="75"/>
    <n v="76029"/>
    <s v="CORLETO PERTICARA"/>
    <s v="M"/>
    <n v="6"/>
  </r>
  <r>
    <x v="1"/>
    <x v="75"/>
    <x v="75"/>
    <n v="76030"/>
    <s v="EPISCOPIA"/>
    <s v="F"/>
    <n v="2"/>
  </r>
  <r>
    <x v="1"/>
    <x v="75"/>
    <x v="75"/>
    <n v="76030"/>
    <s v="EPISCOPIA"/>
    <s v="M"/>
    <n v="1"/>
  </r>
  <r>
    <x v="1"/>
    <x v="75"/>
    <x v="75"/>
    <n v="76031"/>
    <s v="FARDELLA"/>
    <s v="F"/>
    <n v="1"/>
  </r>
  <r>
    <x v="1"/>
    <x v="75"/>
    <x v="75"/>
    <n v="76032"/>
    <s v="FILIANO"/>
    <s v="F"/>
    <n v="11"/>
  </r>
  <r>
    <x v="1"/>
    <x v="75"/>
    <x v="75"/>
    <n v="76032"/>
    <s v="FILIANO"/>
    <s v="M"/>
    <n v="10"/>
  </r>
  <r>
    <x v="1"/>
    <x v="75"/>
    <x v="75"/>
    <n v="76033"/>
    <s v="FORENZA"/>
    <s v="F"/>
    <n v="9"/>
  </r>
  <r>
    <x v="1"/>
    <x v="75"/>
    <x v="75"/>
    <n v="76033"/>
    <s v="FORENZA"/>
    <s v="M"/>
    <n v="3"/>
  </r>
  <r>
    <x v="1"/>
    <x v="75"/>
    <x v="75"/>
    <n v="76034"/>
    <s v="FRANCAVILLA IN SINNI"/>
    <s v="F"/>
    <n v="9"/>
  </r>
  <r>
    <x v="1"/>
    <x v="75"/>
    <x v="75"/>
    <n v="76034"/>
    <s v="FRANCAVILLA IN SINNI"/>
    <s v="M"/>
    <n v="10"/>
  </r>
  <r>
    <x v="1"/>
    <x v="75"/>
    <x v="75"/>
    <n v="76035"/>
    <s v="GALLICCHIO"/>
    <s v="F"/>
    <n v="2"/>
  </r>
  <r>
    <x v="1"/>
    <x v="75"/>
    <x v="75"/>
    <n v="76035"/>
    <s v="GALLICCHIO"/>
    <s v="M"/>
    <n v="2"/>
  </r>
  <r>
    <x v="1"/>
    <x v="75"/>
    <x v="75"/>
    <n v="76036"/>
    <s v="GENZANO DI LUCANIA"/>
    <s v="F"/>
    <n v="21"/>
  </r>
  <r>
    <x v="1"/>
    <x v="75"/>
    <x v="75"/>
    <n v="76036"/>
    <s v="GENZANO DI LUCANIA"/>
    <s v="M"/>
    <n v="23"/>
  </r>
  <r>
    <x v="1"/>
    <x v="75"/>
    <x v="75"/>
    <n v="76099"/>
    <s v="GINESTRA"/>
    <s v="F"/>
    <n v="1"/>
  </r>
  <r>
    <x v="1"/>
    <x v="75"/>
    <x v="75"/>
    <n v="76099"/>
    <s v="GINESTRA"/>
    <s v="M"/>
    <n v="2"/>
  </r>
  <r>
    <x v="1"/>
    <x v="75"/>
    <x v="75"/>
    <n v="76037"/>
    <s v="GRUMENTO NOVA"/>
    <s v="F"/>
    <n v="8"/>
  </r>
  <r>
    <x v="1"/>
    <x v="75"/>
    <x v="75"/>
    <n v="76037"/>
    <s v="GRUMENTO NOVA"/>
    <s v="M"/>
    <n v="6"/>
  </r>
  <r>
    <x v="1"/>
    <x v="75"/>
    <x v="75"/>
    <n v="76038"/>
    <s v="GUARDIA PERTICARA"/>
    <s v="F"/>
    <n v="1"/>
  </r>
  <r>
    <x v="1"/>
    <x v="75"/>
    <x v="75"/>
    <n v="76039"/>
    <s v="LAGONEGRO"/>
    <s v="F"/>
    <n v="27"/>
  </r>
  <r>
    <x v="1"/>
    <x v="75"/>
    <x v="75"/>
    <n v="76039"/>
    <s v="LAGONEGRO"/>
    <s v="M"/>
    <n v="29"/>
  </r>
  <r>
    <x v="1"/>
    <x v="75"/>
    <x v="75"/>
    <n v="76040"/>
    <s v="LATRONICO"/>
    <s v="F"/>
    <n v="16"/>
  </r>
  <r>
    <x v="1"/>
    <x v="75"/>
    <x v="75"/>
    <n v="76040"/>
    <s v="LATRONICO"/>
    <s v="M"/>
    <n v="12"/>
  </r>
  <r>
    <x v="1"/>
    <x v="75"/>
    <x v="75"/>
    <n v="76041"/>
    <s v="LAURENZANA"/>
    <s v="F"/>
    <n v="10"/>
  </r>
  <r>
    <x v="1"/>
    <x v="75"/>
    <x v="75"/>
    <n v="76041"/>
    <s v="LAURENZANA"/>
    <s v="M"/>
    <n v="2"/>
  </r>
  <r>
    <x v="1"/>
    <x v="75"/>
    <x v="75"/>
    <n v="76042"/>
    <s v="LAURIA"/>
    <s v="F"/>
    <n v="58"/>
  </r>
  <r>
    <x v="1"/>
    <x v="75"/>
    <x v="75"/>
    <n v="76042"/>
    <s v="LAURIA"/>
    <s v="M"/>
    <n v="44"/>
  </r>
  <r>
    <x v="1"/>
    <x v="75"/>
    <x v="75"/>
    <n v="76043"/>
    <s v="LAVELLO"/>
    <s v="F"/>
    <n v="53"/>
  </r>
  <r>
    <x v="1"/>
    <x v="75"/>
    <x v="75"/>
    <n v="76043"/>
    <s v="LAVELLO"/>
    <s v="M"/>
    <n v="40"/>
  </r>
  <r>
    <x v="1"/>
    <x v="75"/>
    <x v="75"/>
    <n v="76044"/>
    <s v="MARATEA"/>
    <s v="F"/>
    <n v="20"/>
  </r>
  <r>
    <x v="1"/>
    <x v="75"/>
    <x v="75"/>
    <n v="76044"/>
    <s v="MARATEA"/>
    <s v="M"/>
    <n v="12"/>
  </r>
  <r>
    <x v="1"/>
    <x v="75"/>
    <x v="75"/>
    <n v="76045"/>
    <s v="MARSICO NUOVO"/>
    <s v="F"/>
    <n v="19"/>
  </r>
  <r>
    <x v="1"/>
    <x v="75"/>
    <x v="75"/>
    <n v="76045"/>
    <s v="MARSICO NUOVO"/>
    <s v="M"/>
    <n v="13"/>
  </r>
  <r>
    <x v="1"/>
    <x v="75"/>
    <x v="75"/>
    <n v="76046"/>
    <s v="MARSICOVETERE"/>
    <s v="F"/>
    <n v="22"/>
  </r>
  <r>
    <x v="1"/>
    <x v="75"/>
    <x v="75"/>
    <n v="76046"/>
    <s v="MARSICOVETERE"/>
    <s v="M"/>
    <n v="17"/>
  </r>
  <r>
    <x v="1"/>
    <x v="75"/>
    <x v="75"/>
    <n v="76047"/>
    <s v="MASCHITO"/>
    <s v="F"/>
    <n v="2"/>
  </r>
  <r>
    <x v="1"/>
    <x v="75"/>
    <x v="75"/>
    <n v="76047"/>
    <s v="MASCHITO"/>
    <s v="M"/>
    <n v="1"/>
  </r>
  <r>
    <x v="1"/>
    <x v="75"/>
    <x v="75"/>
    <n v="76048"/>
    <s v="MELFI"/>
    <s v="F"/>
    <n v="58"/>
  </r>
  <r>
    <x v="1"/>
    <x v="75"/>
    <x v="75"/>
    <n v="76048"/>
    <s v="MELFI"/>
    <s v="M"/>
    <n v="64"/>
  </r>
  <r>
    <x v="1"/>
    <x v="75"/>
    <x v="75"/>
    <n v="76049"/>
    <s v="MISSANELLO"/>
    <s v="F"/>
    <n v="1"/>
  </r>
  <r>
    <x v="1"/>
    <x v="75"/>
    <x v="75"/>
    <n v="76049"/>
    <s v="MISSANELLO"/>
    <s v="M"/>
    <n v="2"/>
  </r>
  <r>
    <x v="1"/>
    <x v="75"/>
    <x v="75"/>
    <n v="76050"/>
    <s v="MOLITERNO"/>
    <s v="F"/>
    <n v="11"/>
  </r>
  <r>
    <x v="1"/>
    <x v="75"/>
    <x v="75"/>
    <n v="76050"/>
    <s v="MOLITERNO"/>
    <s v="M"/>
    <n v="11"/>
  </r>
  <r>
    <x v="1"/>
    <x v="75"/>
    <x v="75"/>
    <n v="76051"/>
    <s v="MONTEMILONE"/>
    <s v="F"/>
    <n v="3"/>
  </r>
  <r>
    <x v="1"/>
    <x v="75"/>
    <x v="75"/>
    <n v="76051"/>
    <s v="MONTEMILONE"/>
    <s v="M"/>
    <n v="3"/>
  </r>
  <r>
    <x v="1"/>
    <x v="75"/>
    <x v="75"/>
    <n v="76052"/>
    <s v="MONTEMURRO"/>
    <s v="F"/>
    <n v="7"/>
  </r>
  <r>
    <x v="1"/>
    <x v="75"/>
    <x v="75"/>
    <n v="76052"/>
    <s v="MONTEMURRO"/>
    <s v="M"/>
    <n v="2"/>
  </r>
  <r>
    <x v="1"/>
    <x v="75"/>
    <x v="75"/>
    <n v="76053"/>
    <s v="MURO LUCANO"/>
    <s v="F"/>
    <n v="21"/>
  </r>
  <r>
    <x v="1"/>
    <x v="75"/>
    <x v="75"/>
    <n v="76053"/>
    <s v="MURO LUCANO"/>
    <s v="M"/>
    <n v="12"/>
  </r>
  <r>
    <x v="1"/>
    <x v="75"/>
    <x v="75"/>
    <n v="76054"/>
    <s v="NEMOLI"/>
    <s v="F"/>
    <n v="5"/>
  </r>
  <r>
    <x v="1"/>
    <x v="75"/>
    <x v="75"/>
    <n v="76054"/>
    <s v="NEMOLI"/>
    <s v="M"/>
    <n v="5"/>
  </r>
  <r>
    <x v="1"/>
    <x v="75"/>
    <x v="75"/>
    <n v="76055"/>
    <s v="NOEPOLI"/>
    <s v="M"/>
    <n v="1"/>
  </r>
  <r>
    <x v="1"/>
    <x v="75"/>
    <x v="75"/>
    <n v="76056"/>
    <s v="OPPIDO LUCANO"/>
    <s v="F"/>
    <n v="12"/>
  </r>
  <r>
    <x v="1"/>
    <x v="75"/>
    <x v="75"/>
    <n v="76056"/>
    <s v="OPPIDO LUCANO"/>
    <s v="M"/>
    <n v="16"/>
  </r>
  <r>
    <x v="1"/>
    <x v="75"/>
    <x v="75"/>
    <n v="76057"/>
    <s v="PALAZZO SAN GERVASIO"/>
    <s v="F"/>
    <n v="24"/>
  </r>
  <r>
    <x v="1"/>
    <x v="75"/>
    <x v="75"/>
    <n v="76057"/>
    <s v="PALAZZO SAN GERVASIO"/>
    <s v="M"/>
    <n v="11"/>
  </r>
  <r>
    <x v="1"/>
    <x v="75"/>
    <x v="75"/>
    <n v="76100"/>
    <s v="PATERNO"/>
    <s v="F"/>
    <n v="8"/>
  </r>
  <r>
    <x v="1"/>
    <x v="75"/>
    <x v="75"/>
    <n v="76100"/>
    <s v="PATERNO"/>
    <s v="M"/>
    <n v="11"/>
  </r>
  <r>
    <x v="1"/>
    <x v="75"/>
    <x v="75"/>
    <n v="76058"/>
    <s v="PESCOPAGANO"/>
    <s v="F"/>
    <n v="4"/>
  </r>
  <r>
    <x v="1"/>
    <x v="75"/>
    <x v="75"/>
    <n v="76058"/>
    <s v="PESCOPAGANO"/>
    <s v="M"/>
    <n v="4"/>
  </r>
  <r>
    <x v="1"/>
    <x v="75"/>
    <x v="75"/>
    <n v="76059"/>
    <s v="PICERNO"/>
    <s v="F"/>
    <n v="17"/>
  </r>
  <r>
    <x v="1"/>
    <x v="75"/>
    <x v="75"/>
    <n v="76059"/>
    <s v="PICERNO"/>
    <s v="M"/>
    <n v="25"/>
  </r>
  <r>
    <x v="1"/>
    <x v="75"/>
    <x v="75"/>
    <n v="76060"/>
    <s v="PIETRAGALLA"/>
    <s v="F"/>
    <n v="23"/>
  </r>
  <r>
    <x v="1"/>
    <x v="75"/>
    <x v="75"/>
    <n v="76060"/>
    <s v="PIETRAGALLA"/>
    <s v="M"/>
    <n v="12"/>
  </r>
  <r>
    <x v="1"/>
    <x v="75"/>
    <x v="75"/>
    <n v="76061"/>
    <s v="PIETRAPERTOSA"/>
    <s v="F"/>
    <n v="4"/>
  </r>
  <r>
    <x v="1"/>
    <x v="75"/>
    <x v="75"/>
    <n v="76061"/>
    <s v="PIETRAPERTOSA"/>
    <s v="M"/>
    <n v="1"/>
  </r>
  <r>
    <x v="1"/>
    <x v="75"/>
    <x v="75"/>
    <n v="76062"/>
    <s v="PIGNOLA"/>
    <s v="F"/>
    <n v="37"/>
  </r>
  <r>
    <x v="1"/>
    <x v="75"/>
    <x v="75"/>
    <n v="76062"/>
    <s v="PIGNOLA"/>
    <s v="M"/>
    <n v="29"/>
  </r>
  <r>
    <x v="1"/>
    <x v="75"/>
    <x v="75"/>
    <n v="76063"/>
    <s v="POTENZA"/>
    <s v="F"/>
    <n v="337"/>
  </r>
  <r>
    <x v="1"/>
    <x v="75"/>
    <x v="75"/>
    <n v="76063"/>
    <s v="POTENZA"/>
    <s v="M"/>
    <n v="284"/>
  </r>
  <r>
    <x v="1"/>
    <x v="75"/>
    <x v="75"/>
    <n v="76064"/>
    <s v="RAPOLLA"/>
    <s v="F"/>
    <n v="6"/>
  </r>
  <r>
    <x v="1"/>
    <x v="75"/>
    <x v="75"/>
    <n v="76064"/>
    <s v="RAPOLLA"/>
    <s v="M"/>
    <n v="7"/>
  </r>
  <r>
    <x v="1"/>
    <x v="75"/>
    <x v="75"/>
    <n v="76065"/>
    <s v="RAPONE"/>
    <s v="F"/>
    <n v="1"/>
  </r>
  <r>
    <x v="1"/>
    <x v="75"/>
    <x v="75"/>
    <n v="76065"/>
    <s v="RAPONE"/>
    <s v="M"/>
    <n v="2"/>
  </r>
  <r>
    <x v="1"/>
    <x v="75"/>
    <x v="75"/>
    <n v="76066"/>
    <s v="RIONERO IN VULTURE"/>
    <s v="F"/>
    <n v="51"/>
  </r>
  <r>
    <x v="1"/>
    <x v="75"/>
    <x v="75"/>
    <n v="76066"/>
    <s v="RIONERO IN VULTURE"/>
    <s v="M"/>
    <n v="49"/>
  </r>
  <r>
    <x v="1"/>
    <x v="75"/>
    <x v="75"/>
    <n v="76067"/>
    <s v="RIPACANDIDA"/>
    <s v="F"/>
    <n v="3"/>
  </r>
  <r>
    <x v="1"/>
    <x v="75"/>
    <x v="75"/>
    <n v="76067"/>
    <s v="RIPACANDIDA"/>
    <s v="M"/>
    <n v="6"/>
  </r>
  <r>
    <x v="1"/>
    <x v="75"/>
    <x v="75"/>
    <n v="76068"/>
    <s v="RIVELLO"/>
    <s v="F"/>
    <n v="11"/>
  </r>
  <r>
    <x v="1"/>
    <x v="75"/>
    <x v="75"/>
    <n v="76068"/>
    <s v="RIVELLO"/>
    <s v="M"/>
    <n v="5"/>
  </r>
  <r>
    <x v="1"/>
    <x v="75"/>
    <x v="75"/>
    <n v="76069"/>
    <s v="ROCCANOVA"/>
    <s v="F"/>
    <n v="6"/>
  </r>
  <r>
    <x v="1"/>
    <x v="75"/>
    <x v="75"/>
    <n v="76069"/>
    <s v="ROCCANOVA"/>
    <s v="M"/>
    <n v="7"/>
  </r>
  <r>
    <x v="1"/>
    <x v="75"/>
    <x v="75"/>
    <n v="76070"/>
    <s v="ROTONDA"/>
    <s v="F"/>
    <n v="22"/>
  </r>
  <r>
    <x v="1"/>
    <x v="75"/>
    <x v="75"/>
    <n v="76070"/>
    <s v="ROTONDA"/>
    <s v="M"/>
    <n v="5"/>
  </r>
  <r>
    <x v="1"/>
    <x v="75"/>
    <x v="75"/>
    <n v="76071"/>
    <s v="RUOTI"/>
    <s v="F"/>
    <n v="9"/>
  </r>
  <r>
    <x v="1"/>
    <x v="75"/>
    <x v="75"/>
    <n v="76071"/>
    <s v="RUOTI"/>
    <s v="M"/>
    <n v="7"/>
  </r>
  <r>
    <x v="1"/>
    <x v="75"/>
    <x v="75"/>
    <n v="76072"/>
    <s v="RUVO DEL MONTE"/>
    <s v="F"/>
    <n v="3"/>
  </r>
  <r>
    <x v="1"/>
    <x v="75"/>
    <x v="75"/>
    <n v="76072"/>
    <s v="RUVO DEL MONTE"/>
    <s v="M"/>
    <n v="2"/>
  </r>
  <r>
    <x v="1"/>
    <x v="75"/>
    <x v="75"/>
    <n v="76073"/>
    <s v="SAN CHIRICO NUOVO"/>
    <s v="F"/>
    <n v="4"/>
  </r>
  <r>
    <x v="1"/>
    <x v="75"/>
    <x v="75"/>
    <n v="76073"/>
    <s v="SAN CHIRICO NUOVO"/>
    <s v="M"/>
    <n v="5"/>
  </r>
  <r>
    <x v="1"/>
    <x v="75"/>
    <x v="75"/>
    <n v="76074"/>
    <s v="SAN CHIRICO RAPARO"/>
    <s v="F"/>
    <n v="3"/>
  </r>
  <r>
    <x v="1"/>
    <x v="75"/>
    <x v="75"/>
    <n v="76074"/>
    <s v="SAN CHIRICO RAPARO"/>
    <s v="M"/>
    <n v="2"/>
  </r>
  <r>
    <x v="1"/>
    <x v="75"/>
    <x v="75"/>
    <n v="76075"/>
    <s v="SAN COSTANTINO ALBANESE"/>
    <s v="F"/>
    <n v="1"/>
  </r>
  <r>
    <x v="1"/>
    <x v="75"/>
    <x v="75"/>
    <n v="76076"/>
    <s v="SAN FELE"/>
    <s v="F"/>
    <n v="8"/>
  </r>
  <r>
    <x v="1"/>
    <x v="75"/>
    <x v="75"/>
    <n v="76076"/>
    <s v="SAN FELE"/>
    <s v="M"/>
    <n v="7"/>
  </r>
  <r>
    <x v="1"/>
    <x v="75"/>
    <x v="75"/>
    <n v="76077"/>
    <s v="SAN MARTINO D'AGRI"/>
    <s v="F"/>
    <n v="1"/>
  </r>
  <r>
    <x v="1"/>
    <x v="75"/>
    <x v="75"/>
    <n v="76078"/>
    <s v="SAN SEVERINO LUCANO"/>
    <s v="F"/>
    <n v="8"/>
  </r>
  <r>
    <x v="1"/>
    <x v="75"/>
    <x v="75"/>
    <n v="76078"/>
    <s v="SAN SEVERINO LUCANO"/>
    <s v="M"/>
    <n v="4"/>
  </r>
  <r>
    <x v="1"/>
    <x v="75"/>
    <x v="75"/>
    <n v="76079"/>
    <s v="SANT'ANGELO LE FRATTE"/>
    <s v="F"/>
    <n v="3"/>
  </r>
  <r>
    <x v="1"/>
    <x v="75"/>
    <x v="75"/>
    <n v="76079"/>
    <s v="SANT'ANGELO LE FRATTE"/>
    <s v="M"/>
    <n v="1"/>
  </r>
  <r>
    <x v="1"/>
    <x v="75"/>
    <x v="75"/>
    <n v="76080"/>
    <s v="SANT'ARCANGELO"/>
    <s v="F"/>
    <n v="26"/>
  </r>
  <r>
    <x v="1"/>
    <x v="75"/>
    <x v="75"/>
    <n v="76080"/>
    <s v="SANT'ARCANGELO"/>
    <s v="M"/>
    <n v="13"/>
  </r>
  <r>
    <x v="1"/>
    <x v="75"/>
    <x v="75"/>
    <n v="76081"/>
    <s v="SARCONI"/>
    <s v="F"/>
    <n v="2"/>
  </r>
  <r>
    <x v="1"/>
    <x v="75"/>
    <x v="75"/>
    <n v="76081"/>
    <s v="SARCONI"/>
    <s v="M"/>
    <n v="3"/>
  </r>
  <r>
    <x v="1"/>
    <x v="75"/>
    <x v="75"/>
    <n v="76082"/>
    <s v="SASSO DI CASTALDA"/>
    <s v="F"/>
    <n v="4"/>
  </r>
  <r>
    <x v="1"/>
    <x v="75"/>
    <x v="75"/>
    <n v="76082"/>
    <s v="SASSO DI CASTALDA"/>
    <s v="M"/>
    <n v="1"/>
  </r>
  <r>
    <x v="1"/>
    <x v="75"/>
    <x v="75"/>
    <n v="76083"/>
    <s v="SATRIANO DI LUCANIA"/>
    <s v="F"/>
    <n v="10"/>
  </r>
  <r>
    <x v="1"/>
    <x v="75"/>
    <x v="75"/>
    <n v="76083"/>
    <s v="SATRIANO DI LUCANIA"/>
    <s v="M"/>
    <n v="8"/>
  </r>
  <r>
    <x v="1"/>
    <x v="75"/>
    <x v="75"/>
    <n v="76084"/>
    <s v="SAVOIA DI LUCANIA"/>
    <s v="F"/>
    <n v="2"/>
  </r>
  <r>
    <x v="1"/>
    <x v="75"/>
    <x v="75"/>
    <n v="76084"/>
    <s v="SAVOIA DI LUCANIA"/>
    <s v="M"/>
    <n v="3"/>
  </r>
  <r>
    <x v="1"/>
    <x v="75"/>
    <x v="75"/>
    <n v="76085"/>
    <s v="SENISE"/>
    <s v="F"/>
    <n v="35"/>
  </r>
  <r>
    <x v="1"/>
    <x v="75"/>
    <x v="75"/>
    <n v="76085"/>
    <s v="SENISE"/>
    <s v="M"/>
    <n v="20"/>
  </r>
  <r>
    <x v="1"/>
    <x v="75"/>
    <x v="75"/>
    <n v="76086"/>
    <s v="SPINOSO"/>
    <s v="F"/>
    <n v="7"/>
  </r>
  <r>
    <x v="1"/>
    <x v="75"/>
    <x v="75"/>
    <n v="76086"/>
    <s v="SPINOSO"/>
    <s v="M"/>
    <n v="2"/>
  </r>
  <r>
    <x v="1"/>
    <x v="75"/>
    <x v="75"/>
    <n v="76087"/>
    <s v="TEANA"/>
    <s v="F"/>
    <n v="1"/>
  </r>
  <r>
    <x v="1"/>
    <x v="75"/>
    <x v="75"/>
    <n v="76088"/>
    <s v="TERRANOVA DI POLLINO"/>
    <s v="F"/>
    <n v="13"/>
  </r>
  <r>
    <x v="1"/>
    <x v="75"/>
    <x v="75"/>
    <n v="76088"/>
    <s v="TERRANOVA DI POLLINO"/>
    <s v="M"/>
    <n v="6"/>
  </r>
  <r>
    <x v="1"/>
    <x v="75"/>
    <x v="75"/>
    <n v="76089"/>
    <s v="TITO"/>
    <s v="F"/>
    <n v="34"/>
  </r>
  <r>
    <x v="1"/>
    <x v="75"/>
    <x v="75"/>
    <n v="76089"/>
    <s v="TITO"/>
    <s v="M"/>
    <n v="26"/>
  </r>
  <r>
    <x v="1"/>
    <x v="75"/>
    <x v="75"/>
    <n v="76090"/>
    <s v="TOLVE"/>
    <s v="F"/>
    <n v="12"/>
  </r>
  <r>
    <x v="1"/>
    <x v="75"/>
    <x v="75"/>
    <n v="76090"/>
    <s v="TOLVE"/>
    <s v="M"/>
    <n v="11"/>
  </r>
  <r>
    <x v="1"/>
    <x v="75"/>
    <x v="75"/>
    <n v="76091"/>
    <s v="TRAMUTOLA"/>
    <s v="F"/>
    <n v="17"/>
  </r>
  <r>
    <x v="1"/>
    <x v="75"/>
    <x v="75"/>
    <n v="76091"/>
    <s v="TRAMUTOLA"/>
    <s v="M"/>
    <n v="6"/>
  </r>
  <r>
    <x v="1"/>
    <x v="75"/>
    <x v="75"/>
    <n v="76092"/>
    <s v="TRECCHINA"/>
    <s v="F"/>
    <n v="6"/>
  </r>
  <r>
    <x v="1"/>
    <x v="75"/>
    <x v="75"/>
    <n v="76093"/>
    <s v="TRIVIGNO"/>
    <s v="F"/>
    <n v="1"/>
  </r>
  <r>
    <x v="1"/>
    <x v="75"/>
    <x v="75"/>
    <n v="76094"/>
    <s v="VAGLIO BASILICATA"/>
    <s v="F"/>
    <n v="7"/>
  </r>
  <r>
    <x v="1"/>
    <x v="75"/>
    <x v="75"/>
    <n v="76094"/>
    <s v="VAGLIO BASILICATA"/>
    <s v="M"/>
    <n v="7"/>
  </r>
  <r>
    <x v="1"/>
    <x v="75"/>
    <x v="75"/>
    <n v="76095"/>
    <s v="VENOSA"/>
    <s v="F"/>
    <n v="51"/>
  </r>
  <r>
    <x v="1"/>
    <x v="75"/>
    <x v="75"/>
    <n v="76095"/>
    <s v="VENOSA"/>
    <s v="M"/>
    <n v="37"/>
  </r>
  <r>
    <x v="1"/>
    <x v="75"/>
    <x v="75"/>
    <n v="76096"/>
    <s v="VIETRI DI POTENZA"/>
    <s v="F"/>
    <n v="16"/>
  </r>
  <r>
    <x v="1"/>
    <x v="75"/>
    <x v="75"/>
    <n v="76096"/>
    <s v="VIETRI DI POTENZA"/>
    <s v="M"/>
    <n v="13"/>
  </r>
  <r>
    <x v="1"/>
    <x v="75"/>
    <x v="75"/>
    <n v="76097"/>
    <s v="VIGGIANELLO"/>
    <s v="F"/>
    <n v="14"/>
  </r>
  <r>
    <x v="1"/>
    <x v="75"/>
    <x v="75"/>
    <n v="76097"/>
    <s v="VIGGIANELLO"/>
    <s v="M"/>
    <n v="4"/>
  </r>
  <r>
    <x v="1"/>
    <x v="75"/>
    <x v="75"/>
    <n v="76098"/>
    <s v="VIGGIANO"/>
    <s v="F"/>
    <n v="16"/>
  </r>
  <r>
    <x v="1"/>
    <x v="75"/>
    <x v="75"/>
    <n v="76098"/>
    <s v="VIGGIANO"/>
    <s v="M"/>
    <n v="6"/>
  </r>
  <r>
    <x v="1"/>
    <x v="76"/>
    <x v="76"/>
    <n v="77001"/>
    <s v="ACCETTURA"/>
    <s v="F"/>
    <n v="7"/>
  </r>
  <r>
    <x v="1"/>
    <x v="76"/>
    <x v="76"/>
    <n v="77001"/>
    <s v="ACCETTURA"/>
    <s v="M"/>
    <n v="2"/>
  </r>
  <r>
    <x v="1"/>
    <x v="76"/>
    <x v="76"/>
    <n v="77002"/>
    <s v="ALIANO"/>
    <s v="F"/>
    <n v="1"/>
  </r>
  <r>
    <x v="1"/>
    <x v="76"/>
    <x v="76"/>
    <n v="77002"/>
    <s v="ALIANO"/>
    <s v="M"/>
    <n v="3"/>
  </r>
  <r>
    <x v="1"/>
    <x v="76"/>
    <x v="76"/>
    <n v="77003"/>
    <s v="BERNALDA"/>
    <s v="F"/>
    <n v="38"/>
  </r>
  <r>
    <x v="1"/>
    <x v="76"/>
    <x v="76"/>
    <n v="77003"/>
    <s v="BERNALDA"/>
    <s v="M"/>
    <n v="30"/>
  </r>
  <r>
    <x v="1"/>
    <x v="76"/>
    <x v="76"/>
    <n v="77004"/>
    <s v="CALCIANO"/>
    <s v="F"/>
    <n v="3"/>
  </r>
  <r>
    <x v="1"/>
    <x v="76"/>
    <x v="76"/>
    <n v="77004"/>
    <s v="CALCIANO"/>
    <s v="M"/>
    <n v="2"/>
  </r>
  <r>
    <x v="1"/>
    <x v="76"/>
    <x v="76"/>
    <n v="77005"/>
    <s v="CIRIGLIANO"/>
    <s v="F"/>
    <n v="3"/>
  </r>
  <r>
    <x v="1"/>
    <x v="76"/>
    <x v="76"/>
    <n v="77006"/>
    <s v="COLOBRARO"/>
    <s v="F"/>
    <n v="8"/>
  </r>
  <r>
    <x v="1"/>
    <x v="76"/>
    <x v="76"/>
    <n v="77006"/>
    <s v="COLOBRARO"/>
    <s v="M"/>
    <n v="1"/>
  </r>
  <r>
    <x v="1"/>
    <x v="76"/>
    <x v="76"/>
    <n v="77007"/>
    <s v="CRACO"/>
    <s v="F"/>
    <n v="2"/>
  </r>
  <r>
    <x v="1"/>
    <x v="76"/>
    <x v="76"/>
    <n v="77007"/>
    <s v="CRACO"/>
    <s v="M"/>
    <n v="3"/>
  </r>
  <r>
    <x v="1"/>
    <x v="76"/>
    <x v="76"/>
    <n v="77008"/>
    <s v="FERRANDINA"/>
    <s v="F"/>
    <n v="34"/>
  </r>
  <r>
    <x v="1"/>
    <x v="76"/>
    <x v="76"/>
    <n v="77008"/>
    <s v="FERRANDINA"/>
    <s v="M"/>
    <n v="29"/>
  </r>
  <r>
    <x v="1"/>
    <x v="76"/>
    <x v="76"/>
    <n v="77009"/>
    <s v="GARAGUSO"/>
    <s v="F"/>
    <n v="3"/>
  </r>
  <r>
    <x v="1"/>
    <x v="76"/>
    <x v="76"/>
    <n v="77009"/>
    <s v="GARAGUSO"/>
    <s v="M"/>
    <n v="1"/>
  </r>
  <r>
    <x v="1"/>
    <x v="76"/>
    <x v="76"/>
    <n v="77010"/>
    <s v="GORGOGLIONE"/>
    <s v="F"/>
    <n v="3"/>
  </r>
  <r>
    <x v="1"/>
    <x v="76"/>
    <x v="76"/>
    <n v="77010"/>
    <s v="GORGOGLIONE"/>
    <s v="M"/>
    <n v="2"/>
  </r>
  <r>
    <x v="1"/>
    <x v="76"/>
    <x v="76"/>
    <n v="77011"/>
    <s v="GRASSANO"/>
    <s v="F"/>
    <n v="27"/>
  </r>
  <r>
    <x v="1"/>
    <x v="76"/>
    <x v="76"/>
    <n v="77011"/>
    <s v="GRASSANO"/>
    <s v="M"/>
    <n v="16"/>
  </r>
  <r>
    <x v="1"/>
    <x v="76"/>
    <x v="76"/>
    <n v="77012"/>
    <s v="GROTTOLE"/>
    <s v="F"/>
    <n v="13"/>
  </r>
  <r>
    <x v="1"/>
    <x v="76"/>
    <x v="76"/>
    <n v="77012"/>
    <s v="GROTTOLE"/>
    <s v="M"/>
    <n v="6"/>
  </r>
  <r>
    <x v="1"/>
    <x v="76"/>
    <x v="76"/>
    <n v="77013"/>
    <s v="IRSINA"/>
    <s v="F"/>
    <n v="18"/>
  </r>
  <r>
    <x v="1"/>
    <x v="76"/>
    <x v="76"/>
    <n v="77013"/>
    <s v="IRSINA"/>
    <s v="M"/>
    <n v="12"/>
  </r>
  <r>
    <x v="1"/>
    <x v="76"/>
    <x v="76"/>
    <n v="77014"/>
    <s v="MATERA"/>
    <s v="F"/>
    <n v="293"/>
  </r>
  <r>
    <x v="1"/>
    <x v="76"/>
    <x v="76"/>
    <n v="77014"/>
    <s v="MATERA"/>
    <s v="M"/>
    <n v="235"/>
  </r>
  <r>
    <x v="1"/>
    <x v="76"/>
    <x v="76"/>
    <n v="77015"/>
    <s v="MIGLIONICO"/>
    <s v="F"/>
    <n v="10"/>
  </r>
  <r>
    <x v="1"/>
    <x v="76"/>
    <x v="76"/>
    <n v="77015"/>
    <s v="MIGLIONICO"/>
    <s v="M"/>
    <n v="4"/>
  </r>
  <r>
    <x v="1"/>
    <x v="76"/>
    <x v="76"/>
    <n v="77016"/>
    <s v="MONTALBANO JONICO"/>
    <s v="F"/>
    <n v="36"/>
  </r>
  <r>
    <x v="1"/>
    <x v="76"/>
    <x v="76"/>
    <n v="77016"/>
    <s v="MONTALBANO JONICO"/>
    <s v="M"/>
    <n v="16"/>
  </r>
  <r>
    <x v="1"/>
    <x v="76"/>
    <x v="76"/>
    <n v="77017"/>
    <s v="MONTESCAGLIOSO"/>
    <s v="F"/>
    <n v="41"/>
  </r>
  <r>
    <x v="1"/>
    <x v="76"/>
    <x v="76"/>
    <n v="77017"/>
    <s v="MONTESCAGLIOSO"/>
    <s v="M"/>
    <n v="33"/>
  </r>
  <r>
    <x v="1"/>
    <x v="76"/>
    <x v="76"/>
    <n v="77018"/>
    <s v="NOVA SIRI"/>
    <s v="F"/>
    <n v="30"/>
  </r>
  <r>
    <x v="1"/>
    <x v="76"/>
    <x v="76"/>
    <n v="77018"/>
    <s v="NOVA SIRI"/>
    <s v="M"/>
    <n v="23"/>
  </r>
  <r>
    <x v="1"/>
    <x v="76"/>
    <x v="76"/>
    <n v="77020"/>
    <s v="PISTICCI"/>
    <s v="F"/>
    <n v="64"/>
  </r>
  <r>
    <x v="1"/>
    <x v="76"/>
    <x v="76"/>
    <n v="77020"/>
    <s v="PISTICCI"/>
    <s v="M"/>
    <n v="46"/>
  </r>
  <r>
    <x v="1"/>
    <x v="76"/>
    <x v="76"/>
    <n v="77021"/>
    <s v="POLICORO"/>
    <s v="F"/>
    <n v="78"/>
  </r>
  <r>
    <x v="1"/>
    <x v="76"/>
    <x v="76"/>
    <n v="77021"/>
    <s v="POLICORO"/>
    <s v="M"/>
    <n v="48"/>
  </r>
  <r>
    <x v="1"/>
    <x v="76"/>
    <x v="76"/>
    <n v="77022"/>
    <s v="POMARICO"/>
    <s v="F"/>
    <n v="9"/>
  </r>
  <r>
    <x v="1"/>
    <x v="76"/>
    <x v="76"/>
    <n v="77022"/>
    <s v="POMARICO"/>
    <s v="M"/>
    <n v="17"/>
  </r>
  <r>
    <x v="1"/>
    <x v="76"/>
    <x v="76"/>
    <n v="77023"/>
    <s v="ROTONDELLA"/>
    <s v="F"/>
    <n v="7"/>
  </r>
  <r>
    <x v="1"/>
    <x v="76"/>
    <x v="76"/>
    <n v="77023"/>
    <s v="ROTONDELLA"/>
    <s v="M"/>
    <n v="6"/>
  </r>
  <r>
    <x v="1"/>
    <x v="76"/>
    <x v="76"/>
    <n v="77024"/>
    <s v="SALANDRA"/>
    <s v="F"/>
    <n v="15"/>
  </r>
  <r>
    <x v="1"/>
    <x v="76"/>
    <x v="76"/>
    <n v="77024"/>
    <s v="SALANDRA"/>
    <s v="M"/>
    <n v="4"/>
  </r>
  <r>
    <x v="1"/>
    <x v="76"/>
    <x v="76"/>
    <n v="77025"/>
    <s v="SAN GIORGIO LUCANO"/>
    <s v="F"/>
    <n v="1"/>
  </r>
  <r>
    <x v="1"/>
    <x v="76"/>
    <x v="76"/>
    <n v="77025"/>
    <s v="SAN GIORGIO LUCANO"/>
    <s v="M"/>
    <n v="1"/>
  </r>
  <r>
    <x v="1"/>
    <x v="76"/>
    <x v="76"/>
    <n v="77026"/>
    <s v="SAN MAURO FORTE"/>
    <s v="F"/>
    <n v="3"/>
  </r>
  <r>
    <x v="1"/>
    <x v="76"/>
    <x v="76"/>
    <n v="77026"/>
    <s v="SAN MAURO FORTE"/>
    <s v="M"/>
    <n v="2"/>
  </r>
  <r>
    <x v="1"/>
    <x v="76"/>
    <x v="76"/>
    <n v="77031"/>
    <s v="SCANZANO JONICO"/>
    <s v="F"/>
    <n v="19"/>
  </r>
  <r>
    <x v="1"/>
    <x v="76"/>
    <x v="76"/>
    <n v="77031"/>
    <s v="SCANZANO JONICO"/>
    <s v="M"/>
    <n v="16"/>
  </r>
  <r>
    <x v="1"/>
    <x v="76"/>
    <x v="76"/>
    <n v="77027"/>
    <s v="STIGLIANO"/>
    <s v="F"/>
    <n v="20"/>
  </r>
  <r>
    <x v="1"/>
    <x v="76"/>
    <x v="76"/>
    <n v="77027"/>
    <s v="STIGLIANO"/>
    <s v="M"/>
    <n v="12"/>
  </r>
  <r>
    <x v="1"/>
    <x v="76"/>
    <x v="76"/>
    <n v="77028"/>
    <s v="TRICARICO"/>
    <s v="F"/>
    <n v="21"/>
  </r>
  <r>
    <x v="1"/>
    <x v="76"/>
    <x v="76"/>
    <n v="77028"/>
    <s v="TRICARICO"/>
    <s v="M"/>
    <n v="26"/>
  </r>
  <r>
    <x v="1"/>
    <x v="76"/>
    <x v="76"/>
    <n v="77029"/>
    <s v="TURSI"/>
    <s v="F"/>
    <n v="16"/>
  </r>
  <r>
    <x v="1"/>
    <x v="76"/>
    <x v="76"/>
    <n v="77029"/>
    <s v="TURSI"/>
    <s v="M"/>
    <n v="15"/>
  </r>
  <r>
    <x v="1"/>
    <x v="76"/>
    <x v="76"/>
    <n v="77030"/>
    <s v="VALSINNI"/>
    <s v="F"/>
    <n v="4"/>
  </r>
  <r>
    <x v="1"/>
    <x v="76"/>
    <x v="76"/>
    <n v="77030"/>
    <s v="VALSINNI"/>
    <s v="M"/>
    <n v="2"/>
  </r>
  <r>
    <x v="1"/>
    <x v="77"/>
    <x v="77"/>
    <n v="78001"/>
    <s v="ACQUAFORMOSA"/>
    <s v="F"/>
    <n v="1"/>
  </r>
  <r>
    <x v="1"/>
    <x v="77"/>
    <x v="77"/>
    <n v="78001"/>
    <s v="ACQUAFORMOSA"/>
    <s v="M"/>
    <n v="2"/>
  </r>
  <r>
    <x v="1"/>
    <x v="77"/>
    <x v="77"/>
    <n v="78002"/>
    <s v="ACQUAPPESA"/>
    <s v="F"/>
    <n v="6"/>
  </r>
  <r>
    <x v="1"/>
    <x v="77"/>
    <x v="77"/>
    <n v="78002"/>
    <s v="ACQUAPPESA"/>
    <s v="M"/>
    <n v="3"/>
  </r>
  <r>
    <x v="1"/>
    <x v="77"/>
    <x v="77"/>
    <n v="78003"/>
    <s v="ACRI"/>
    <s v="F"/>
    <n v="109"/>
  </r>
  <r>
    <x v="1"/>
    <x v="77"/>
    <x v="77"/>
    <n v="78003"/>
    <s v="ACRI"/>
    <s v="M"/>
    <n v="70"/>
  </r>
  <r>
    <x v="1"/>
    <x v="77"/>
    <x v="77"/>
    <n v="78004"/>
    <s v="AIELLO CALABRO"/>
    <s v="F"/>
    <n v="4"/>
  </r>
  <r>
    <x v="1"/>
    <x v="77"/>
    <x v="77"/>
    <n v="78004"/>
    <s v="AIELLO CALABRO"/>
    <s v="M"/>
    <n v="4"/>
  </r>
  <r>
    <x v="1"/>
    <x v="77"/>
    <x v="77"/>
    <n v="78005"/>
    <s v="AIETA"/>
    <s v="F"/>
    <n v="1"/>
  </r>
  <r>
    <x v="1"/>
    <x v="77"/>
    <x v="77"/>
    <n v="78005"/>
    <s v="AIETA"/>
    <s v="M"/>
    <n v="1"/>
  </r>
  <r>
    <x v="1"/>
    <x v="77"/>
    <x v="77"/>
    <n v="78006"/>
    <s v="ALBIDONA"/>
    <s v="F"/>
    <n v="6"/>
  </r>
  <r>
    <x v="1"/>
    <x v="77"/>
    <x v="77"/>
    <n v="78006"/>
    <s v="ALBIDONA"/>
    <s v="M"/>
    <n v="2"/>
  </r>
  <r>
    <x v="1"/>
    <x v="77"/>
    <x v="77"/>
    <n v="78007"/>
    <s v="ALESSANDRIA DEL CARRETTO"/>
    <s v="F"/>
    <n v="1"/>
  </r>
  <r>
    <x v="1"/>
    <x v="77"/>
    <x v="77"/>
    <n v="78007"/>
    <s v="ALESSANDRIA DEL CARRETTO"/>
    <s v="M"/>
    <n v="1"/>
  </r>
  <r>
    <x v="1"/>
    <x v="77"/>
    <x v="77"/>
    <n v="78008"/>
    <s v="ALTILIA"/>
    <s v="F"/>
    <n v="2"/>
  </r>
  <r>
    <x v="1"/>
    <x v="77"/>
    <x v="77"/>
    <n v="78008"/>
    <s v="ALTILIA"/>
    <s v="M"/>
    <n v="1"/>
  </r>
  <r>
    <x v="1"/>
    <x v="77"/>
    <x v="77"/>
    <n v="78009"/>
    <s v="ALTOMONTE"/>
    <s v="F"/>
    <n v="13"/>
  </r>
  <r>
    <x v="1"/>
    <x v="77"/>
    <x v="77"/>
    <n v="78009"/>
    <s v="ALTOMONTE"/>
    <s v="M"/>
    <n v="2"/>
  </r>
  <r>
    <x v="1"/>
    <x v="77"/>
    <x v="77"/>
    <n v="78010"/>
    <s v="AMANTEA"/>
    <s v="F"/>
    <n v="54"/>
  </r>
  <r>
    <x v="1"/>
    <x v="77"/>
    <x v="77"/>
    <n v="78010"/>
    <s v="AMANTEA"/>
    <s v="M"/>
    <n v="39"/>
  </r>
  <r>
    <x v="1"/>
    <x v="77"/>
    <x v="77"/>
    <n v="78011"/>
    <s v="AMENDOLARA"/>
    <s v="F"/>
    <n v="8"/>
  </r>
  <r>
    <x v="1"/>
    <x v="77"/>
    <x v="77"/>
    <n v="78011"/>
    <s v="AMENDOLARA"/>
    <s v="M"/>
    <n v="8"/>
  </r>
  <r>
    <x v="1"/>
    <x v="77"/>
    <x v="77"/>
    <n v="78012"/>
    <s v="APRIGLIANO"/>
    <s v="F"/>
    <n v="16"/>
  </r>
  <r>
    <x v="1"/>
    <x v="77"/>
    <x v="77"/>
    <n v="78012"/>
    <s v="APRIGLIANO"/>
    <s v="M"/>
    <n v="6"/>
  </r>
  <r>
    <x v="1"/>
    <x v="77"/>
    <x v="77"/>
    <n v="78013"/>
    <s v="BELMONTE CALABRO"/>
    <s v="F"/>
    <n v="8"/>
  </r>
  <r>
    <x v="1"/>
    <x v="77"/>
    <x v="77"/>
    <n v="78013"/>
    <s v="BELMONTE CALABRO"/>
    <s v="M"/>
    <n v="8"/>
  </r>
  <r>
    <x v="1"/>
    <x v="77"/>
    <x v="77"/>
    <n v="78014"/>
    <s v="BELSITO"/>
    <s v="F"/>
    <n v="4"/>
  </r>
  <r>
    <x v="1"/>
    <x v="77"/>
    <x v="77"/>
    <n v="78014"/>
    <s v="BELSITO"/>
    <s v="M"/>
    <n v="1"/>
  </r>
  <r>
    <x v="1"/>
    <x v="77"/>
    <x v="77"/>
    <n v="78015"/>
    <s v="BELVEDERE MARITTIMO"/>
    <s v="F"/>
    <n v="34"/>
  </r>
  <r>
    <x v="1"/>
    <x v="77"/>
    <x v="77"/>
    <n v="78015"/>
    <s v="BELVEDERE MARITTIMO"/>
    <s v="M"/>
    <n v="24"/>
  </r>
  <r>
    <x v="1"/>
    <x v="77"/>
    <x v="77"/>
    <n v="78016"/>
    <s v="BIANCHI"/>
    <s v="F"/>
    <n v="1"/>
  </r>
  <r>
    <x v="1"/>
    <x v="77"/>
    <x v="77"/>
    <n v="78016"/>
    <s v="BIANCHI"/>
    <s v="M"/>
    <n v="3"/>
  </r>
  <r>
    <x v="1"/>
    <x v="77"/>
    <x v="77"/>
    <n v="78017"/>
    <s v="BISIGNANO"/>
    <s v="F"/>
    <n v="29"/>
  </r>
  <r>
    <x v="1"/>
    <x v="77"/>
    <x v="77"/>
    <n v="78017"/>
    <s v="BISIGNANO"/>
    <s v="M"/>
    <n v="37"/>
  </r>
  <r>
    <x v="1"/>
    <x v="77"/>
    <x v="77"/>
    <n v="78018"/>
    <s v="BOCCHIGLIERO"/>
    <s v="F"/>
    <n v="5"/>
  </r>
  <r>
    <x v="1"/>
    <x v="77"/>
    <x v="77"/>
    <n v="78018"/>
    <s v="BOCCHIGLIERO"/>
    <s v="M"/>
    <n v="3"/>
  </r>
  <r>
    <x v="1"/>
    <x v="77"/>
    <x v="77"/>
    <n v="78019"/>
    <s v="BONIFATI"/>
    <s v="F"/>
    <n v="11"/>
  </r>
  <r>
    <x v="1"/>
    <x v="77"/>
    <x v="77"/>
    <n v="78019"/>
    <s v="BONIFATI"/>
    <s v="M"/>
    <n v="9"/>
  </r>
  <r>
    <x v="1"/>
    <x v="77"/>
    <x v="77"/>
    <n v="78020"/>
    <s v="BUONVICINO"/>
    <s v="F"/>
    <n v="7"/>
  </r>
  <r>
    <x v="1"/>
    <x v="77"/>
    <x v="77"/>
    <n v="78020"/>
    <s v="BUONVICINO"/>
    <s v="M"/>
    <n v="4"/>
  </r>
  <r>
    <x v="1"/>
    <x v="77"/>
    <x v="77"/>
    <n v="78021"/>
    <s v="CALOPEZZATI"/>
    <s v="F"/>
    <n v="5"/>
  </r>
  <r>
    <x v="1"/>
    <x v="77"/>
    <x v="77"/>
    <n v="78021"/>
    <s v="CALOPEZZATI"/>
    <s v="M"/>
    <n v="2"/>
  </r>
  <r>
    <x v="1"/>
    <x v="77"/>
    <x v="77"/>
    <n v="78022"/>
    <s v="CALOVETO"/>
    <s v="F"/>
    <n v="2"/>
  </r>
  <r>
    <x v="1"/>
    <x v="77"/>
    <x v="77"/>
    <n v="78022"/>
    <s v="CALOVETO"/>
    <s v="M"/>
    <n v="5"/>
  </r>
  <r>
    <x v="1"/>
    <x v="77"/>
    <x v="77"/>
    <n v="78023"/>
    <s v="CAMPANA"/>
    <s v="F"/>
    <n v="2"/>
  </r>
  <r>
    <x v="1"/>
    <x v="77"/>
    <x v="77"/>
    <n v="78023"/>
    <s v="CAMPANA"/>
    <s v="M"/>
    <n v="4"/>
  </r>
  <r>
    <x v="1"/>
    <x v="77"/>
    <x v="77"/>
    <n v="78024"/>
    <s v="CANNA"/>
    <s v="F"/>
    <n v="3"/>
  </r>
  <r>
    <x v="1"/>
    <x v="77"/>
    <x v="77"/>
    <n v="78024"/>
    <s v="CANNA"/>
    <s v="M"/>
    <n v="3"/>
  </r>
  <r>
    <x v="1"/>
    <x v="77"/>
    <x v="77"/>
    <n v="78025"/>
    <s v="CARIATI"/>
    <s v="F"/>
    <n v="35"/>
  </r>
  <r>
    <x v="1"/>
    <x v="77"/>
    <x v="77"/>
    <n v="78025"/>
    <s v="CARIATI"/>
    <s v="M"/>
    <n v="26"/>
  </r>
  <r>
    <x v="1"/>
    <x v="77"/>
    <x v="77"/>
    <n v="78026"/>
    <s v="CAROLEI"/>
    <s v="F"/>
    <n v="8"/>
  </r>
  <r>
    <x v="1"/>
    <x v="77"/>
    <x v="77"/>
    <n v="78026"/>
    <s v="CAROLEI"/>
    <s v="M"/>
    <n v="7"/>
  </r>
  <r>
    <x v="1"/>
    <x v="77"/>
    <x v="77"/>
    <n v="78028"/>
    <s v="CASOLE BRUZIO"/>
    <s v="F"/>
    <n v="6"/>
  </r>
  <r>
    <x v="1"/>
    <x v="77"/>
    <x v="77"/>
    <n v="78028"/>
    <s v="CASOLE BRUZIO"/>
    <s v="M"/>
    <n v="5"/>
  </r>
  <r>
    <x v="1"/>
    <x v="77"/>
    <x v="77"/>
    <n v="78029"/>
    <s v="CASSANO ALL'IONIO"/>
    <s v="F"/>
    <n v="49"/>
  </r>
  <r>
    <x v="1"/>
    <x v="77"/>
    <x v="77"/>
    <n v="78029"/>
    <s v="CASSANO ALL'IONIO"/>
    <s v="M"/>
    <n v="46"/>
  </r>
  <r>
    <x v="1"/>
    <x v="77"/>
    <x v="77"/>
    <n v="78030"/>
    <s v="CASTIGLIONE COSENTINO"/>
    <s v="F"/>
    <n v="12"/>
  </r>
  <r>
    <x v="1"/>
    <x v="77"/>
    <x v="77"/>
    <n v="78030"/>
    <s v="CASTIGLIONE COSENTINO"/>
    <s v="M"/>
    <n v="7"/>
  </r>
  <r>
    <x v="1"/>
    <x v="77"/>
    <x v="77"/>
    <n v="78031"/>
    <s v="CASTROLIBERO"/>
    <s v="F"/>
    <n v="41"/>
  </r>
  <r>
    <x v="1"/>
    <x v="77"/>
    <x v="77"/>
    <n v="78031"/>
    <s v="CASTROLIBERO"/>
    <s v="M"/>
    <n v="31"/>
  </r>
  <r>
    <x v="1"/>
    <x v="77"/>
    <x v="77"/>
    <n v="78032"/>
    <s v="CASTROREGIO"/>
    <s v="M"/>
    <n v="1"/>
  </r>
  <r>
    <x v="1"/>
    <x v="77"/>
    <x v="77"/>
    <n v="78033"/>
    <s v="CASTROVILLARI"/>
    <s v="F"/>
    <n v="98"/>
  </r>
  <r>
    <x v="1"/>
    <x v="77"/>
    <x v="77"/>
    <n v="78033"/>
    <s v="CASTROVILLARI"/>
    <s v="M"/>
    <n v="69"/>
  </r>
  <r>
    <x v="1"/>
    <x v="77"/>
    <x v="77"/>
    <n v="78034"/>
    <s v="CELICO"/>
    <s v="F"/>
    <n v="12"/>
  </r>
  <r>
    <x v="1"/>
    <x v="77"/>
    <x v="77"/>
    <n v="78034"/>
    <s v="CELICO"/>
    <s v="M"/>
    <n v="14"/>
  </r>
  <r>
    <x v="1"/>
    <x v="77"/>
    <x v="77"/>
    <n v="78035"/>
    <s v="CELLARA"/>
    <s v="F"/>
    <n v="5"/>
  </r>
  <r>
    <x v="1"/>
    <x v="77"/>
    <x v="77"/>
    <n v="78035"/>
    <s v="CELLARA"/>
    <s v="M"/>
    <n v="2"/>
  </r>
  <r>
    <x v="1"/>
    <x v="77"/>
    <x v="77"/>
    <n v="78036"/>
    <s v="CERCHIARA DI CALABRIA"/>
    <s v="F"/>
    <n v="8"/>
  </r>
  <r>
    <x v="1"/>
    <x v="77"/>
    <x v="77"/>
    <n v="78036"/>
    <s v="CERCHIARA DI CALABRIA"/>
    <s v="M"/>
    <n v="4"/>
  </r>
  <r>
    <x v="1"/>
    <x v="77"/>
    <x v="77"/>
    <n v="78037"/>
    <s v="CERISANO"/>
    <s v="F"/>
    <n v="14"/>
  </r>
  <r>
    <x v="1"/>
    <x v="77"/>
    <x v="77"/>
    <n v="78037"/>
    <s v="CERISANO"/>
    <s v="M"/>
    <n v="10"/>
  </r>
  <r>
    <x v="1"/>
    <x v="77"/>
    <x v="77"/>
    <n v="78038"/>
    <s v="CERVICATI"/>
    <s v="F"/>
    <n v="4"/>
  </r>
  <r>
    <x v="1"/>
    <x v="77"/>
    <x v="77"/>
    <n v="78038"/>
    <s v="CERVICATI"/>
    <s v="M"/>
    <n v="3"/>
  </r>
  <r>
    <x v="1"/>
    <x v="77"/>
    <x v="77"/>
    <n v="78039"/>
    <s v="CERZETO"/>
    <s v="F"/>
    <n v="1"/>
  </r>
  <r>
    <x v="1"/>
    <x v="77"/>
    <x v="77"/>
    <n v="78039"/>
    <s v="CERZETO"/>
    <s v="M"/>
    <n v="1"/>
  </r>
  <r>
    <x v="1"/>
    <x v="77"/>
    <x v="77"/>
    <n v="78040"/>
    <s v="CETRARO"/>
    <s v="F"/>
    <n v="24"/>
  </r>
  <r>
    <x v="1"/>
    <x v="77"/>
    <x v="77"/>
    <n v="78040"/>
    <s v="CETRARO"/>
    <s v="M"/>
    <n v="27"/>
  </r>
  <r>
    <x v="1"/>
    <x v="77"/>
    <x v="77"/>
    <n v="78041"/>
    <s v="CIVITA"/>
    <s v="F"/>
    <n v="4"/>
  </r>
  <r>
    <x v="1"/>
    <x v="77"/>
    <x v="77"/>
    <n v="78042"/>
    <s v="CLETO"/>
    <s v="M"/>
    <n v="1"/>
  </r>
  <r>
    <x v="1"/>
    <x v="77"/>
    <x v="77"/>
    <n v="78043"/>
    <s v="COLOSIMI"/>
    <s v="F"/>
    <n v="3"/>
  </r>
  <r>
    <x v="1"/>
    <x v="77"/>
    <x v="77"/>
    <n v="78043"/>
    <s v="COLOSIMI"/>
    <s v="M"/>
    <n v="4"/>
  </r>
  <r>
    <x v="1"/>
    <x v="77"/>
    <x v="77"/>
    <n v="78044"/>
    <s v="CORIGLIANO CALABRO"/>
    <s v="F"/>
    <n v="53"/>
  </r>
  <r>
    <x v="1"/>
    <x v="77"/>
    <x v="77"/>
    <n v="78044"/>
    <s v="CORIGLIANO CALABRO"/>
    <s v="M"/>
    <n v="41"/>
  </r>
  <r>
    <x v="1"/>
    <x v="77"/>
    <x v="77"/>
    <n v="78045"/>
    <s v="COSENZA"/>
    <s v="F"/>
    <n v="335"/>
  </r>
  <r>
    <x v="1"/>
    <x v="77"/>
    <x v="77"/>
    <n v="78045"/>
    <s v="COSENZA"/>
    <s v="M"/>
    <n v="241"/>
  </r>
  <r>
    <x v="1"/>
    <x v="77"/>
    <x v="77"/>
    <n v="78046"/>
    <s v="CROPALATI"/>
    <s v="F"/>
    <n v="5"/>
  </r>
  <r>
    <x v="1"/>
    <x v="77"/>
    <x v="77"/>
    <n v="78047"/>
    <s v="CROSIA"/>
    <s v="F"/>
    <n v="36"/>
  </r>
  <r>
    <x v="1"/>
    <x v="77"/>
    <x v="77"/>
    <n v="78047"/>
    <s v="CROSIA"/>
    <s v="M"/>
    <n v="31"/>
  </r>
  <r>
    <x v="1"/>
    <x v="77"/>
    <x v="77"/>
    <n v="78048"/>
    <s v="DIAMANTE"/>
    <s v="F"/>
    <n v="19"/>
  </r>
  <r>
    <x v="1"/>
    <x v="77"/>
    <x v="77"/>
    <n v="78048"/>
    <s v="DIAMANTE"/>
    <s v="M"/>
    <n v="18"/>
  </r>
  <r>
    <x v="1"/>
    <x v="77"/>
    <x v="77"/>
    <n v="78049"/>
    <s v="DIPIGNANO"/>
    <s v="F"/>
    <n v="18"/>
  </r>
  <r>
    <x v="1"/>
    <x v="77"/>
    <x v="77"/>
    <n v="78049"/>
    <s v="DIPIGNANO"/>
    <s v="M"/>
    <n v="15"/>
  </r>
  <r>
    <x v="1"/>
    <x v="77"/>
    <x v="77"/>
    <n v="78050"/>
    <s v="DOMANICO"/>
    <s v="F"/>
    <n v="3"/>
  </r>
  <r>
    <x v="1"/>
    <x v="77"/>
    <x v="77"/>
    <n v="78050"/>
    <s v="DOMANICO"/>
    <s v="M"/>
    <n v="2"/>
  </r>
  <r>
    <x v="1"/>
    <x v="77"/>
    <x v="77"/>
    <n v="78051"/>
    <s v="FAGNANO CASTELLO"/>
    <s v="F"/>
    <n v="13"/>
  </r>
  <r>
    <x v="1"/>
    <x v="77"/>
    <x v="77"/>
    <n v="78051"/>
    <s v="FAGNANO CASTELLO"/>
    <s v="M"/>
    <n v="10"/>
  </r>
  <r>
    <x v="1"/>
    <x v="77"/>
    <x v="77"/>
    <n v="78052"/>
    <s v="FALCONARA ALBANESE"/>
    <s v="F"/>
    <n v="7"/>
  </r>
  <r>
    <x v="1"/>
    <x v="77"/>
    <x v="77"/>
    <n v="78053"/>
    <s v="FIGLINE VEGLIATURO"/>
    <s v="F"/>
    <n v="3"/>
  </r>
  <r>
    <x v="1"/>
    <x v="77"/>
    <x v="77"/>
    <n v="78053"/>
    <s v="FIGLINE VEGLIATURO"/>
    <s v="M"/>
    <n v="6"/>
  </r>
  <r>
    <x v="1"/>
    <x v="77"/>
    <x v="77"/>
    <n v="78054"/>
    <s v="FIRMO"/>
    <s v="F"/>
    <n v="10"/>
  </r>
  <r>
    <x v="1"/>
    <x v="77"/>
    <x v="77"/>
    <n v="78054"/>
    <s v="FIRMO"/>
    <s v="M"/>
    <n v="3"/>
  </r>
  <r>
    <x v="1"/>
    <x v="77"/>
    <x v="77"/>
    <n v="78055"/>
    <s v="FIUMEFREDDO BRUZIO"/>
    <s v="F"/>
    <n v="8"/>
  </r>
  <r>
    <x v="1"/>
    <x v="77"/>
    <x v="77"/>
    <n v="78055"/>
    <s v="FIUMEFREDDO BRUZIO"/>
    <s v="M"/>
    <n v="6"/>
  </r>
  <r>
    <x v="1"/>
    <x v="77"/>
    <x v="77"/>
    <n v="78056"/>
    <s v="FRANCAVILLA MARITTIMA"/>
    <s v="F"/>
    <n v="10"/>
  </r>
  <r>
    <x v="1"/>
    <x v="77"/>
    <x v="77"/>
    <n v="78056"/>
    <s v="FRANCAVILLA MARITTIMA"/>
    <s v="M"/>
    <n v="3"/>
  </r>
  <r>
    <x v="1"/>
    <x v="77"/>
    <x v="77"/>
    <n v="78057"/>
    <s v="FRASCINETO"/>
    <s v="F"/>
    <n v="9"/>
  </r>
  <r>
    <x v="1"/>
    <x v="77"/>
    <x v="77"/>
    <n v="78057"/>
    <s v="FRASCINETO"/>
    <s v="M"/>
    <n v="11"/>
  </r>
  <r>
    <x v="1"/>
    <x v="77"/>
    <x v="77"/>
    <n v="78058"/>
    <s v="FUSCALDO"/>
    <s v="F"/>
    <n v="30"/>
  </r>
  <r>
    <x v="1"/>
    <x v="77"/>
    <x v="77"/>
    <n v="78058"/>
    <s v="FUSCALDO"/>
    <s v="M"/>
    <n v="25"/>
  </r>
  <r>
    <x v="1"/>
    <x v="77"/>
    <x v="77"/>
    <n v="78059"/>
    <s v="GRIMALDI"/>
    <s v="F"/>
    <n v="8"/>
  </r>
  <r>
    <x v="1"/>
    <x v="77"/>
    <x v="77"/>
    <n v="78059"/>
    <s v="GRIMALDI"/>
    <s v="M"/>
    <n v="5"/>
  </r>
  <r>
    <x v="1"/>
    <x v="77"/>
    <x v="77"/>
    <n v="78060"/>
    <s v="GRISOLIA"/>
    <s v="F"/>
    <n v="11"/>
  </r>
  <r>
    <x v="1"/>
    <x v="77"/>
    <x v="77"/>
    <n v="78060"/>
    <s v="GRISOLIA"/>
    <s v="M"/>
    <n v="6"/>
  </r>
  <r>
    <x v="1"/>
    <x v="77"/>
    <x v="77"/>
    <n v="78061"/>
    <s v="GUARDIA PIEMONTESE"/>
    <s v="F"/>
    <n v="6"/>
  </r>
  <r>
    <x v="1"/>
    <x v="77"/>
    <x v="77"/>
    <n v="78061"/>
    <s v="GUARDIA PIEMONTESE"/>
    <s v="M"/>
    <n v="5"/>
  </r>
  <r>
    <x v="1"/>
    <x v="77"/>
    <x v="77"/>
    <n v="78062"/>
    <s v="LAGO"/>
    <s v="F"/>
    <n v="1"/>
  </r>
  <r>
    <x v="1"/>
    <x v="77"/>
    <x v="77"/>
    <n v="78062"/>
    <s v="LAGO"/>
    <s v="M"/>
    <n v="1"/>
  </r>
  <r>
    <x v="1"/>
    <x v="77"/>
    <x v="77"/>
    <n v="78063"/>
    <s v="LAINO BORGO"/>
    <s v="F"/>
    <n v="5"/>
  </r>
  <r>
    <x v="1"/>
    <x v="77"/>
    <x v="77"/>
    <n v="78063"/>
    <s v="LAINO BORGO"/>
    <s v="M"/>
    <n v="5"/>
  </r>
  <r>
    <x v="1"/>
    <x v="77"/>
    <x v="77"/>
    <n v="78064"/>
    <s v="LAINO CASTELLO"/>
    <s v="F"/>
    <n v="4"/>
  </r>
  <r>
    <x v="1"/>
    <x v="77"/>
    <x v="77"/>
    <n v="78064"/>
    <s v="LAINO CASTELLO"/>
    <s v="M"/>
    <n v="2"/>
  </r>
  <r>
    <x v="1"/>
    <x v="77"/>
    <x v="77"/>
    <n v="78065"/>
    <s v="LAPPANO"/>
    <s v="F"/>
    <n v="6"/>
  </r>
  <r>
    <x v="1"/>
    <x v="77"/>
    <x v="77"/>
    <n v="78065"/>
    <s v="LAPPANO"/>
    <s v="M"/>
    <n v="2"/>
  </r>
  <r>
    <x v="1"/>
    <x v="77"/>
    <x v="77"/>
    <n v="78066"/>
    <s v="LATTARICO"/>
    <s v="F"/>
    <n v="12"/>
  </r>
  <r>
    <x v="1"/>
    <x v="77"/>
    <x v="77"/>
    <n v="78066"/>
    <s v="LATTARICO"/>
    <s v="M"/>
    <n v="4"/>
  </r>
  <r>
    <x v="1"/>
    <x v="77"/>
    <x v="77"/>
    <n v="78067"/>
    <s v="LONGOBARDI"/>
    <s v="F"/>
    <n v="10"/>
  </r>
  <r>
    <x v="1"/>
    <x v="77"/>
    <x v="77"/>
    <n v="78067"/>
    <s v="LONGOBARDI"/>
    <s v="M"/>
    <n v="4"/>
  </r>
  <r>
    <x v="1"/>
    <x v="77"/>
    <x v="77"/>
    <n v="78068"/>
    <s v="LONGOBUCCO"/>
    <s v="F"/>
    <n v="11"/>
  </r>
  <r>
    <x v="1"/>
    <x v="77"/>
    <x v="77"/>
    <n v="78068"/>
    <s v="LONGOBUCCO"/>
    <s v="M"/>
    <n v="9"/>
  </r>
  <r>
    <x v="1"/>
    <x v="77"/>
    <x v="77"/>
    <n v="78069"/>
    <s v="LUNGRO"/>
    <s v="F"/>
    <n v="8"/>
  </r>
  <r>
    <x v="1"/>
    <x v="77"/>
    <x v="77"/>
    <n v="78069"/>
    <s v="LUNGRO"/>
    <s v="M"/>
    <n v="2"/>
  </r>
  <r>
    <x v="1"/>
    <x v="77"/>
    <x v="77"/>
    <n v="78070"/>
    <s v="LUZZI"/>
    <s v="F"/>
    <n v="25"/>
  </r>
  <r>
    <x v="1"/>
    <x v="77"/>
    <x v="77"/>
    <n v="78070"/>
    <s v="LUZZI"/>
    <s v="M"/>
    <n v="13"/>
  </r>
  <r>
    <x v="1"/>
    <x v="77"/>
    <x v="77"/>
    <n v="78071"/>
    <s v="MAIERA'"/>
    <s v="F"/>
    <n v="6"/>
  </r>
  <r>
    <x v="1"/>
    <x v="77"/>
    <x v="77"/>
    <n v="78071"/>
    <s v="MAIERA'"/>
    <s v="M"/>
    <n v="2"/>
  </r>
  <r>
    <x v="1"/>
    <x v="77"/>
    <x v="77"/>
    <n v="78072"/>
    <s v="MALITO"/>
    <s v="F"/>
    <n v="4"/>
  </r>
  <r>
    <x v="1"/>
    <x v="77"/>
    <x v="77"/>
    <n v="78073"/>
    <s v="MALVITO"/>
    <s v="F"/>
    <n v="11"/>
  </r>
  <r>
    <x v="1"/>
    <x v="77"/>
    <x v="77"/>
    <n v="78073"/>
    <s v="MALVITO"/>
    <s v="M"/>
    <n v="6"/>
  </r>
  <r>
    <x v="1"/>
    <x v="77"/>
    <x v="77"/>
    <n v="78074"/>
    <s v="MANDATORICCIO"/>
    <s v="F"/>
    <n v="10"/>
  </r>
  <r>
    <x v="1"/>
    <x v="77"/>
    <x v="77"/>
    <n v="78074"/>
    <s v="MANDATORICCIO"/>
    <s v="M"/>
    <n v="3"/>
  </r>
  <r>
    <x v="1"/>
    <x v="77"/>
    <x v="77"/>
    <n v="78075"/>
    <s v="MANGONE"/>
    <s v="F"/>
    <n v="3"/>
  </r>
  <r>
    <x v="1"/>
    <x v="77"/>
    <x v="77"/>
    <n v="78075"/>
    <s v="MANGONE"/>
    <s v="M"/>
    <n v="4"/>
  </r>
  <r>
    <x v="1"/>
    <x v="77"/>
    <x v="77"/>
    <n v="78076"/>
    <s v="MARANO MARCHESATO"/>
    <s v="F"/>
    <n v="19"/>
  </r>
  <r>
    <x v="1"/>
    <x v="77"/>
    <x v="77"/>
    <n v="78076"/>
    <s v="MARANO MARCHESATO"/>
    <s v="M"/>
    <n v="11"/>
  </r>
  <r>
    <x v="1"/>
    <x v="77"/>
    <x v="77"/>
    <n v="78077"/>
    <s v="MARANO PRINCIPATO"/>
    <s v="F"/>
    <n v="11"/>
  </r>
  <r>
    <x v="1"/>
    <x v="77"/>
    <x v="77"/>
    <n v="78077"/>
    <s v="MARANO PRINCIPATO"/>
    <s v="M"/>
    <n v="8"/>
  </r>
  <r>
    <x v="1"/>
    <x v="77"/>
    <x v="77"/>
    <n v="78078"/>
    <s v="MARZI"/>
    <s v="F"/>
    <n v="7"/>
  </r>
  <r>
    <x v="1"/>
    <x v="77"/>
    <x v="77"/>
    <n v="78078"/>
    <s v="MARZI"/>
    <s v="M"/>
    <n v="4"/>
  </r>
  <r>
    <x v="1"/>
    <x v="77"/>
    <x v="77"/>
    <n v="78079"/>
    <s v="MENDICINO"/>
    <s v="F"/>
    <n v="45"/>
  </r>
  <r>
    <x v="1"/>
    <x v="77"/>
    <x v="77"/>
    <n v="78079"/>
    <s v="MENDICINO"/>
    <s v="M"/>
    <n v="40"/>
  </r>
  <r>
    <x v="1"/>
    <x v="77"/>
    <x v="77"/>
    <n v="78080"/>
    <s v="MONGRASSANO"/>
    <s v="F"/>
    <n v="6"/>
  </r>
  <r>
    <x v="1"/>
    <x v="77"/>
    <x v="77"/>
    <n v="78080"/>
    <s v="MONGRASSANO"/>
    <s v="M"/>
    <n v="2"/>
  </r>
  <r>
    <x v="1"/>
    <x v="77"/>
    <x v="77"/>
    <n v="78081"/>
    <s v="MONTALTO UFFUGO"/>
    <s v="F"/>
    <n v="77"/>
  </r>
  <r>
    <x v="1"/>
    <x v="77"/>
    <x v="77"/>
    <n v="78081"/>
    <s v="MONTALTO UFFUGO"/>
    <s v="M"/>
    <n v="48"/>
  </r>
  <r>
    <x v="1"/>
    <x v="77"/>
    <x v="77"/>
    <n v="78082"/>
    <s v="MONTEGIORDANO"/>
    <s v="F"/>
    <n v="5"/>
  </r>
  <r>
    <x v="1"/>
    <x v="77"/>
    <x v="77"/>
    <n v="78082"/>
    <s v="MONTEGIORDANO"/>
    <s v="M"/>
    <n v="6"/>
  </r>
  <r>
    <x v="1"/>
    <x v="77"/>
    <x v="77"/>
    <n v="78083"/>
    <s v="MORANO CALABRO"/>
    <s v="F"/>
    <n v="26"/>
  </r>
  <r>
    <x v="1"/>
    <x v="77"/>
    <x v="77"/>
    <n v="78083"/>
    <s v="MORANO CALABRO"/>
    <s v="M"/>
    <n v="9"/>
  </r>
  <r>
    <x v="1"/>
    <x v="77"/>
    <x v="77"/>
    <n v="78084"/>
    <s v="MORMANNO"/>
    <s v="F"/>
    <n v="19"/>
  </r>
  <r>
    <x v="1"/>
    <x v="77"/>
    <x v="77"/>
    <n v="78084"/>
    <s v="MORMANNO"/>
    <s v="M"/>
    <n v="6"/>
  </r>
  <r>
    <x v="1"/>
    <x v="77"/>
    <x v="77"/>
    <n v="78085"/>
    <s v="MOTTAFOLLONE"/>
    <s v="F"/>
    <n v="4"/>
  </r>
  <r>
    <x v="1"/>
    <x v="77"/>
    <x v="77"/>
    <n v="78085"/>
    <s v="MOTTAFOLLONE"/>
    <s v="M"/>
    <n v="4"/>
  </r>
  <r>
    <x v="1"/>
    <x v="77"/>
    <x v="77"/>
    <n v="78087"/>
    <s v="ORIOLO"/>
    <s v="F"/>
    <n v="10"/>
  </r>
  <r>
    <x v="1"/>
    <x v="77"/>
    <x v="77"/>
    <n v="78087"/>
    <s v="ORIOLO"/>
    <s v="M"/>
    <n v="3"/>
  </r>
  <r>
    <x v="1"/>
    <x v="77"/>
    <x v="77"/>
    <n v="78088"/>
    <s v="ORSOMARSO"/>
    <s v="F"/>
    <n v="5"/>
  </r>
  <r>
    <x v="1"/>
    <x v="77"/>
    <x v="77"/>
    <n v="78088"/>
    <s v="ORSOMARSO"/>
    <s v="M"/>
    <n v="6"/>
  </r>
  <r>
    <x v="1"/>
    <x v="77"/>
    <x v="77"/>
    <n v="78089"/>
    <s v="PALUDI"/>
    <s v="F"/>
    <n v="4"/>
  </r>
  <r>
    <x v="1"/>
    <x v="77"/>
    <x v="77"/>
    <n v="78089"/>
    <s v="PALUDI"/>
    <s v="M"/>
    <n v="4"/>
  </r>
  <r>
    <x v="1"/>
    <x v="77"/>
    <x v="77"/>
    <n v="78090"/>
    <s v="PANETTIERI"/>
    <s v="M"/>
    <n v="2"/>
  </r>
  <r>
    <x v="1"/>
    <x v="77"/>
    <x v="77"/>
    <n v="78091"/>
    <s v="PAOLA"/>
    <s v="F"/>
    <n v="74"/>
  </r>
  <r>
    <x v="1"/>
    <x v="77"/>
    <x v="77"/>
    <n v="78091"/>
    <s v="PAOLA"/>
    <s v="M"/>
    <n v="53"/>
  </r>
  <r>
    <x v="1"/>
    <x v="77"/>
    <x v="77"/>
    <n v="78092"/>
    <s v="PAPASIDERO"/>
    <s v="F"/>
    <n v="2"/>
  </r>
  <r>
    <x v="1"/>
    <x v="77"/>
    <x v="77"/>
    <n v="78092"/>
    <s v="PAPASIDERO"/>
    <s v="M"/>
    <n v="2"/>
  </r>
  <r>
    <x v="1"/>
    <x v="77"/>
    <x v="77"/>
    <n v="78093"/>
    <s v="PARENTI"/>
    <s v="F"/>
    <n v="16"/>
  </r>
  <r>
    <x v="1"/>
    <x v="77"/>
    <x v="77"/>
    <n v="78093"/>
    <s v="PARENTI"/>
    <s v="M"/>
    <n v="8"/>
  </r>
  <r>
    <x v="1"/>
    <x v="77"/>
    <x v="77"/>
    <n v="78094"/>
    <s v="PATERNO CALABRO"/>
    <s v="F"/>
    <n v="5"/>
  </r>
  <r>
    <x v="1"/>
    <x v="77"/>
    <x v="77"/>
    <n v="78094"/>
    <s v="PATERNO CALABRO"/>
    <s v="M"/>
    <n v="3"/>
  </r>
  <r>
    <x v="1"/>
    <x v="77"/>
    <x v="77"/>
    <n v="78095"/>
    <s v="PEDACE"/>
    <s v="F"/>
    <n v="4"/>
  </r>
  <r>
    <x v="1"/>
    <x v="77"/>
    <x v="77"/>
    <n v="78095"/>
    <s v="PEDACE"/>
    <s v="M"/>
    <n v="4"/>
  </r>
  <r>
    <x v="1"/>
    <x v="77"/>
    <x v="77"/>
    <n v="78096"/>
    <s v="PEDIVIGLIANO"/>
    <s v="F"/>
    <n v="2"/>
  </r>
  <r>
    <x v="1"/>
    <x v="77"/>
    <x v="77"/>
    <n v="78096"/>
    <s v="PEDIVIGLIANO"/>
    <s v="M"/>
    <n v="1"/>
  </r>
  <r>
    <x v="1"/>
    <x v="77"/>
    <x v="77"/>
    <n v="78097"/>
    <s v="PIANE CRATI"/>
    <s v="F"/>
    <n v="5"/>
  </r>
  <r>
    <x v="1"/>
    <x v="77"/>
    <x v="77"/>
    <n v="78097"/>
    <s v="PIANE CRATI"/>
    <s v="M"/>
    <n v="6"/>
  </r>
  <r>
    <x v="1"/>
    <x v="77"/>
    <x v="77"/>
    <n v="78098"/>
    <s v="PIETRAFITTA"/>
    <s v="F"/>
    <n v="4"/>
  </r>
  <r>
    <x v="1"/>
    <x v="77"/>
    <x v="77"/>
    <n v="78098"/>
    <s v="PIETRAFITTA"/>
    <s v="M"/>
    <n v="3"/>
  </r>
  <r>
    <x v="1"/>
    <x v="77"/>
    <x v="77"/>
    <n v="78099"/>
    <s v="PIETRAPAOLA"/>
    <s v="F"/>
    <n v="5"/>
  </r>
  <r>
    <x v="1"/>
    <x v="77"/>
    <x v="77"/>
    <n v="78099"/>
    <s v="PIETRAPAOLA"/>
    <s v="M"/>
    <n v="6"/>
  </r>
  <r>
    <x v="1"/>
    <x v="77"/>
    <x v="77"/>
    <n v="78100"/>
    <s v="PLATACI"/>
    <s v="F"/>
    <n v="3"/>
  </r>
  <r>
    <x v="1"/>
    <x v="77"/>
    <x v="77"/>
    <n v="78100"/>
    <s v="PLATACI"/>
    <s v="M"/>
    <n v="6"/>
  </r>
  <r>
    <x v="1"/>
    <x v="77"/>
    <x v="77"/>
    <n v="78101"/>
    <s v="PRAIA A MARE"/>
    <s v="F"/>
    <n v="30"/>
  </r>
  <r>
    <x v="1"/>
    <x v="77"/>
    <x v="77"/>
    <n v="78101"/>
    <s v="PRAIA A MARE"/>
    <s v="M"/>
    <n v="12"/>
  </r>
  <r>
    <x v="1"/>
    <x v="77"/>
    <x v="77"/>
    <n v="78102"/>
    <s v="RENDE"/>
    <s v="F"/>
    <n v="195"/>
  </r>
  <r>
    <x v="1"/>
    <x v="77"/>
    <x v="77"/>
    <n v="78102"/>
    <s v="RENDE"/>
    <s v="M"/>
    <n v="187"/>
  </r>
  <r>
    <x v="1"/>
    <x v="77"/>
    <x v="77"/>
    <n v="78103"/>
    <s v="ROCCA IMPERIALE"/>
    <s v="F"/>
    <n v="14"/>
  </r>
  <r>
    <x v="1"/>
    <x v="77"/>
    <x v="77"/>
    <n v="78103"/>
    <s v="ROCCA IMPERIALE"/>
    <s v="M"/>
    <n v="9"/>
  </r>
  <r>
    <x v="1"/>
    <x v="77"/>
    <x v="77"/>
    <n v="78104"/>
    <s v="ROGGIANO GRAVINA"/>
    <s v="F"/>
    <n v="26"/>
  </r>
  <r>
    <x v="1"/>
    <x v="77"/>
    <x v="77"/>
    <n v="78104"/>
    <s v="ROGGIANO GRAVINA"/>
    <s v="M"/>
    <n v="18"/>
  </r>
  <r>
    <x v="1"/>
    <x v="77"/>
    <x v="77"/>
    <n v="78105"/>
    <s v="ROGLIANO"/>
    <s v="F"/>
    <n v="25"/>
  </r>
  <r>
    <x v="1"/>
    <x v="77"/>
    <x v="77"/>
    <n v="78105"/>
    <s v="ROGLIANO"/>
    <s v="M"/>
    <n v="17"/>
  </r>
  <r>
    <x v="1"/>
    <x v="77"/>
    <x v="77"/>
    <n v="78106"/>
    <s v="ROSE"/>
    <s v="F"/>
    <n v="13"/>
  </r>
  <r>
    <x v="1"/>
    <x v="77"/>
    <x v="77"/>
    <n v="78106"/>
    <s v="ROSE"/>
    <s v="M"/>
    <n v="12"/>
  </r>
  <r>
    <x v="1"/>
    <x v="77"/>
    <x v="77"/>
    <n v="78107"/>
    <s v="ROSETO CAPO SPULICO"/>
    <s v="F"/>
    <n v="9"/>
  </r>
  <r>
    <x v="1"/>
    <x v="77"/>
    <x v="77"/>
    <n v="78107"/>
    <s v="ROSETO CAPO SPULICO"/>
    <s v="M"/>
    <n v="6"/>
  </r>
  <r>
    <x v="1"/>
    <x v="77"/>
    <x v="77"/>
    <n v="78108"/>
    <s v="ROSSANO"/>
    <s v="F"/>
    <n v="65"/>
  </r>
  <r>
    <x v="1"/>
    <x v="77"/>
    <x v="77"/>
    <n v="78108"/>
    <s v="ROSSANO"/>
    <s v="M"/>
    <n v="53"/>
  </r>
  <r>
    <x v="1"/>
    <x v="77"/>
    <x v="77"/>
    <n v="78109"/>
    <s v="ROTA GRECA"/>
    <s v="F"/>
    <n v="1"/>
  </r>
  <r>
    <x v="1"/>
    <x v="77"/>
    <x v="77"/>
    <n v="78109"/>
    <s v="ROTA GRECA"/>
    <s v="M"/>
    <n v="2"/>
  </r>
  <r>
    <x v="1"/>
    <x v="77"/>
    <x v="77"/>
    <n v="78110"/>
    <s v="ROVITO"/>
    <s v="F"/>
    <n v="18"/>
  </r>
  <r>
    <x v="1"/>
    <x v="77"/>
    <x v="77"/>
    <n v="78110"/>
    <s v="ROVITO"/>
    <s v="M"/>
    <n v="14"/>
  </r>
  <r>
    <x v="1"/>
    <x v="77"/>
    <x v="77"/>
    <n v="78111"/>
    <s v="SAN BASILE"/>
    <s v="F"/>
    <n v="4"/>
  </r>
  <r>
    <x v="1"/>
    <x v="77"/>
    <x v="77"/>
    <n v="78111"/>
    <s v="SAN BASILE"/>
    <s v="M"/>
    <n v="7"/>
  </r>
  <r>
    <x v="1"/>
    <x v="77"/>
    <x v="77"/>
    <n v="78112"/>
    <s v="SAN BENEDETTO ULLANO"/>
    <s v="F"/>
    <n v="6"/>
  </r>
  <r>
    <x v="1"/>
    <x v="77"/>
    <x v="77"/>
    <n v="78112"/>
    <s v="SAN BENEDETTO ULLANO"/>
    <s v="M"/>
    <n v="2"/>
  </r>
  <r>
    <x v="1"/>
    <x v="77"/>
    <x v="77"/>
    <n v="78113"/>
    <s v="SAN COSMO ALBANESE"/>
    <s v="F"/>
    <n v="1"/>
  </r>
  <r>
    <x v="1"/>
    <x v="77"/>
    <x v="77"/>
    <n v="78114"/>
    <s v="SAN DEMETRIO CORONE"/>
    <s v="F"/>
    <n v="12"/>
  </r>
  <r>
    <x v="1"/>
    <x v="77"/>
    <x v="77"/>
    <n v="78114"/>
    <s v="SAN DEMETRIO CORONE"/>
    <s v="M"/>
    <n v="8"/>
  </r>
  <r>
    <x v="1"/>
    <x v="77"/>
    <x v="77"/>
    <n v="78115"/>
    <s v="SAN DONATO DI NINEA"/>
    <s v="F"/>
    <n v="7"/>
  </r>
  <r>
    <x v="1"/>
    <x v="77"/>
    <x v="77"/>
    <n v="78115"/>
    <s v="SAN DONATO DI NINEA"/>
    <s v="M"/>
    <n v="3"/>
  </r>
  <r>
    <x v="1"/>
    <x v="77"/>
    <x v="77"/>
    <n v="78116"/>
    <s v="SAN FILI"/>
    <s v="F"/>
    <n v="15"/>
  </r>
  <r>
    <x v="1"/>
    <x v="77"/>
    <x v="77"/>
    <n v="78116"/>
    <s v="SAN FILI"/>
    <s v="M"/>
    <n v="8"/>
  </r>
  <r>
    <x v="1"/>
    <x v="77"/>
    <x v="77"/>
    <n v="78118"/>
    <s v="SAN GIORGIO ALBANESE"/>
    <s v="F"/>
    <n v="4"/>
  </r>
  <r>
    <x v="1"/>
    <x v="77"/>
    <x v="77"/>
    <n v="78118"/>
    <s v="SAN GIORGIO ALBANESE"/>
    <s v="M"/>
    <n v="4"/>
  </r>
  <r>
    <x v="1"/>
    <x v="77"/>
    <x v="77"/>
    <n v="78119"/>
    <s v="SAN GIOVANNI IN FIORE"/>
    <s v="F"/>
    <n v="65"/>
  </r>
  <r>
    <x v="1"/>
    <x v="77"/>
    <x v="77"/>
    <n v="78119"/>
    <s v="SAN GIOVANNI IN FIORE"/>
    <s v="M"/>
    <n v="45"/>
  </r>
  <r>
    <x v="1"/>
    <x v="77"/>
    <x v="77"/>
    <n v="78121"/>
    <s v="SAN LORENZO DEL VALLO"/>
    <s v="F"/>
    <n v="11"/>
  </r>
  <r>
    <x v="1"/>
    <x v="77"/>
    <x v="77"/>
    <n v="78121"/>
    <s v="SAN LORENZO DEL VALLO"/>
    <s v="M"/>
    <n v="8"/>
  </r>
  <r>
    <x v="1"/>
    <x v="77"/>
    <x v="77"/>
    <n v="78122"/>
    <s v="SAN LUCIDO"/>
    <s v="F"/>
    <n v="19"/>
  </r>
  <r>
    <x v="1"/>
    <x v="77"/>
    <x v="77"/>
    <n v="78122"/>
    <s v="SAN LUCIDO"/>
    <s v="M"/>
    <n v="13"/>
  </r>
  <r>
    <x v="1"/>
    <x v="77"/>
    <x v="77"/>
    <n v="78123"/>
    <s v="SAN MARCO ARGENTANO"/>
    <s v="F"/>
    <n v="28"/>
  </r>
  <r>
    <x v="1"/>
    <x v="77"/>
    <x v="77"/>
    <n v="78123"/>
    <s v="SAN MARCO ARGENTANO"/>
    <s v="M"/>
    <n v="16"/>
  </r>
  <r>
    <x v="1"/>
    <x v="77"/>
    <x v="77"/>
    <n v="78124"/>
    <s v="SAN MARTINO DI FINITA"/>
    <s v="F"/>
    <n v="4"/>
  </r>
  <r>
    <x v="1"/>
    <x v="77"/>
    <x v="77"/>
    <n v="78124"/>
    <s v="SAN MARTINO DI FINITA"/>
    <s v="M"/>
    <n v="1"/>
  </r>
  <r>
    <x v="1"/>
    <x v="77"/>
    <x v="77"/>
    <n v="78125"/>
    <s v="SAN NICOLA ARCELLA"/>
    <s v="F"/>
    <n v="10"/>
  </r>
  <r>
    <x v="1"/>
    <x v="77"/>
    <x v="77"/>
    <n v="78125"/>
    <s v="SAN NICOLA ARCELLA"/>
    <s v="M"/>
    <n v="7"/>
  </r>
  <r>
    <x v="1"/>
    <x v="77"/>
    <x v="77"/>
    <n v="78127"/>
    <s v="SAN PIETRO IN GUARANO"/>
    <s v="F"/>
    <n v="14"/>
  </r>
  <r>
    <x v="1"/>
    <x v="77"/>
    <x v="77"/>
    <n v="78127"/>
    <s v="SAN PIETRO IN GUARANO"/>
    <s v="M"/>
    <n v="15"/>
  </r>
  <r>
    <x v="1"/>
    <x v="77"/>
    <x v="77"/>
    <n v="78128"/>
    <s v="SAN SOSTI"/>
    <s v="F"/>
    <n v="7"/>
  </r>
  <r>
    <x v="1"/>
    <x v="77"/>
    <x v="77"/>
    <n v="78128"/>
    <s v="SAN SOSTI"/>
    <s v="M"/>
    <n v="8"/>
  </r>
  <r>
    <x v="1"/>
    <x v="77"/>
    <x v="77"/>
    <n v="78135"/>
    <s v="SAN VINCENZO LA COSTA"/>
    <s v="F"/>
    <n v="7"/>
  </r>
  <r>
    <x v="1"/>
    <x v="77"/>
    <x v="77"/>
    <n v="78135"/>
    <s v="SAN VINCENZO LA COSTA"/>
    <s v="M"/>
    <n v="9"/>
  </r>
  <r>
    <x v="1"/>
    <x v="77"/>
    <x v="77"/>
    <n v="78117"/>
    <s v="SANGINETO"/>
    <s v="F"/>
    <n v="5"/>
  </r>
  <r>
    <x v="1"/>
    <x v="77"/>
    <x v="77"/>
    <n v="78117"/>
    <s v="SANGINETO"/>
    <s v="M"/>
    <n v="3"/>
  </r>
  <r>
    <x v="1"/>
    <x v="77"/>
    <x v="77"/>
    <n v="78129"/>
    <s v="SANTA CATERINA ALBANESE"/>
    <s v="F"/>
    <n v="1"/>
  </r>
  <r>
    <x v="1"/>
    <x v="77"/>
    <x v="77"/>
    <n v="78130"/>
    <s v="SANTA DOMENICA TALAO"/>
    <s v="F"/>
    <n v="6"/>
  </r>
  <r>
    <x v="1"/>
    <x v="77"/>
    <x v="77"/>
    <n v="78130"/>
    <s v="SANTA DOMENICA TALAO"/>
    <s v="M"/>
    <n v="1"/>
  </r>
  <r>
    <x v="1"/>
    <x v="77"/>
    <x v="77"/>
    <n v="78132"/>
    <s v="SANTA MARIA DEL CEDRO"/>
    <s v="F"/>
    <n v="21"/>
  </r>
  <r>
    <x v="1"/>
    <x v="77"/>
    <x v="77"/>
    <n v="78132"/>
    <s v="SANTA MARIA DEL CEDRO"/>
    <s v="M"/>
    <n v="17"/>
  </r>
  <r>
    <x v="1"/>
    <x v="77"/>
    <x v="77"/>
    <n v="78133"/>
    <s v="SANTA SOFIA D'EPIRO"/>
    <s v="F"/>
    <n v="7"/>
  </r>
  <r>
    <x v="1"/>
    <x v="77"/>
    <x v="77"/>
    <n v="78133"/>
    <s v="SANTA SOFIA D'EPIRO"/>
    <s v="M"/>
    <n v="5"/>
  </r>
  <r>
    <x v="1"/>
    <x v="77"/>
    <x v="77"/>
    <n v="78131"/>
    <s v="SANT'AGATA DI ESARO"/>
    <s v="F"/>
    <n v="4"/>
  </r>
  <r>
    <x v="1"/>
    <x v="77"/>
    <x v="77"/>
    <n v="78131"/>
    <s v="SANT'AGATA DI ESARO"/>
    <s v="M"/>
    <n v="5"/>
  </r>
  <r>
    <x v="1"/>
    <x v="77"/>
    <x v="77"/>
    <n v="78134"/>
    <s v="SANTO STEFANO DI ROGLIANO"/>
    <s v="F"/>
    <n v="9"/>
  </r>
  <r>
    <x v="1"/>
    <x v="77"/>
    <x v="77"/>
    <n v="78134"/>
    <s v="SANTO STEFANO DI ROGLIANO"/>
    <s v="M"/>
    <n v="4"/>
  </r>
  <r>
    <x v="1"/>
    <x v="77"/>
    <x v="77"/>
    <n v="78136"/>
    <s v="SARACENA"/>
    <s v="F"/>
    <n v="10"/>
  </r>
  <r>
    <x v="1"/>
    <x v="77"/>
    <x v="77"/>
    <n v="78136"/>
    <s v="SARACENA"/>
    <s v="M"/>
    <n v="9"/>
  </r>
  <r>
    <x v="1"/>
    <x v="77"/>
    <x v="77"/>
    <n v="78137"/>
    <s v="SCALA COELI"/>
    <s v="F"/>
    <n v="5"/>
  </r>
  <r>
    <x v="1"/>
    <x v="77"/>
    <x v="77"/>
    <n v="78137"/>
    <s v="SCALA COELI"/>
    <s v="M"/>
    <n v="2"/>
  </r>
  <r>
    <x v="1"/>
    <x v="77"/>
    <x v="77"/>
    <n v="78138"/>
    <s v="SCALEA"/>
    <s v="F"/>
    <n v="36"/>
  </r>
  <r>
    <x v="1"/>
    <x v="77"/>
    <x v="77"/>
    <n v="78138"/>
    <s v="SCALEA"/>
    <s v="M"/>
    <n v="27"/>
  </r>
  <r>
    <x v="1"/>
    <x v="77"/>
    <x v="77"/>
    <n v="78139"/>
    <s v="SCIGLIANO"/>
    <s v="F"/>
    <n v="2"/>
  </r>
  <r>
    <x v="1"/>
    <x v="77"/>
    <x v="77"/>
    <n v="78139"/>
    <s v="SCIGLIANO"/>
    <s v="M"/>
    <n v="3"/>
  </r>
  <r>
    <x v="1"/>
    <x v="77"/>
    <x v="77"/>
    <n v="78140"/>
    <s v="SERRA D'AIELLO"/>
    <s v="F"/>
    <n v="4"/>
  </r>
  <r>
    <x v="1"/>
    <x v="77"/>
    <x v="77"/>
    <n v="78140"/>
    <s v="SERRA D'AIELLO"/>
    <s v="M"/>
    <n v="2"/>
  </r>
  <r>
    <x v="1"/>
    <x v="77"/>
    <x v="77"/>
    <n v="78141"/>
    <s v="SERRA PEDACE"/>
    <s v="F"/>
    <n v="2"/>
  </r>
  <r>
    <x v="1"/>
    <x v="77"/>
    <x v="77"/>
    <n v="78141"/>
    <s v="SERRA PEDACE"/>
    <s v="M"/>
    <n v="1"/>
  </r>
  <r>
    <x v="1"/>
    <x v="77"/>
    <x v="77"/>
    <n v="78142"/>
    <s v="SPEZZANO ALBANESE"/>
    <s v="F"/>
    <n v="20"/>
  </r>
  <r>
    <x v="1"/>
    <x v="77"/>
    <x v="77"/>
    <n v="78142"/>
    <s v="SPEZZANO ALBANESE"/>
    <s v="M"/>
    <n v="26"/>
  </r>
  <r>
    <x v="1"/>
    <x v="77"/>
    <x v="77"/>
    <n v="78143"/>
    <s v="SPEZZANO DELLA SILA"/>
    <s v="F"/>
    <n v="15"/>
  </r>
  <r>
    <x v="1"/>
    <x v="77"/>
    <x v="77"/>
    <n v="78143"/>
    <s v="SPEZZANO DELLA SILA"/>
    <s v="M"/>
    <n v="14"/>
  </r>
  <r>
    <x v="1"/>
    <x v="77"/>
    <x v="77"/>
    <n v="78144"/>
    <s v="SPEZZANO PICCOLO"/>
    <s v="F"/>
    <n v="1"/>
  </r>
  <r>
    <x v="1"/>
    <x v="77"/>
    <x v="77"/>
    <n v="78144"/>
    <s v="SPEZZANO PICCOLO"/>
    <s v="M"/>
    <n v="2"/>
  </r>
  <r>
    <x v="1"/>
    <x v="77"/>
    <x v="77"/>
    <n v="78145"/>
    <s v="TARSIA"/>
    <s v="F"/>
    <n v="6"/>
  </r>
  <r>
    <x v="1"/>
    <x v="77"/>
    <x v="77"/>
    <n v="78145"/>
    <s v="TARSIA"/>
    <s v="M"/>
    <n v="2"/>
  </r>
  <r>
    <x v="1"/>
    <x v="77"/>
    <x v="77"/>
    <n v="78146"/>
    <s v="TERRANOVA DA SIBARI"/>
    <s v="F"/>
    <n v="14"/>
  </r>
  <r>
    <x v="1"/>
    <x v="77"/>
    <x v="77"/>
    <n v="78146"/>
    <s v="TERRANOVA DA SIBARI"/>
    <s v="M"/>
    <n v="14"/>
  </r>
  <r>
    <x v="1"/>
    <x v="77"/>
    <x v="77"/>
    <n v="78147"/>
    <s v="TERRAVECCHIA"/>
    <s v="F"/>
    <n v="1"/>
  </r>
  <r>
    <x v="1"/>
    <x v="77"/>
    <x v="77"/>
    <n v="78147"/>
    <s v="TERRAVECCHIA"/>
    <s v="M"/>
    <n v="1"/>
  </r>
  <r>
    <x v="1"/>
    <x v="77"/>
    <x v="77"/>
    <n v="78148"/>
    <s v="TORANO CASTELLO"/>
    <s v="F"/>
    <n v="18"/>
  </r>
  <r>
    <x v="1"/>
    <x v="77"/>
    <x v="77"/>
    <n v="78148"/>
    <s v="TORANO CASTELLO"/>
    <s v="M"/>
    <n v="14"/>
  </r>
  <r>
    <x v="1"/>
    <x v="77"/>
    <x v="77"/>
    <n v="78149"/>
    <s v="TORTORA"/>
    <s v="F"/>
    <n v="23"/>
  </r>
  <r>
    <x v="1"/>
    <x v="77"/>
    <x v="77"/>
    <n v="78149"/>
    <s v="TORTORA"/>
    <s v="M"/>
    <n v="16"/>
  </r>
  <r>
    <x v="1"/>
    <x v="77"/>
    <x v="77"/>
    <n v="78150"/>
    <s v="TREBISACCE"/>
    <s v="F"/>
    <n v="35"/>
  </r>
  <r>
    <x v="1"/>
    <x v="77"/>
    <x v="77"/>
    <n v="78150"/>
    <s v="TREBISACCE"/>
    <s v="M"/>
    <n v="23"/>
  </r>
  <r>
    <x v="1"/>
    <x v="77"/>
    <x v="77"/>
    <n v="78151"/>
    <s v="TRENTA"/>
    <s v="F"/>
    <n v="1"/>
  </r>
  <r>
    <x v="1"/>
    <x v="77"/>
    <x v="77"/>
    <n v="78152"/>
    <s v="VACCARIZZO ALBANESE"/>
    <s v="F"/>
    <n v="3"/>
  </r>
  <r>
    <x v="1"/>
    <x v="77"/>
    <x v="77"/>
    <n v="78152"/>
    <s v="VACCARIZZO ALBANESE"/>
    <s v="M"/>
    <n v="3"/>
  </r>
  <r>
    <x v="1"/>
    <x v="77"/>
    <x v="77"/>
    <n v="78153"/>
    <s v="VERBICARO"/>
    <s v="F"/>
    <n v="4"/>
  </r>
  <r>
    <x v="1"/>
    <x v="77"/>
    <x v="77"/>
    <n v="78153"/>
    <s v="VERBICARO"/>
    <s v="M"/>
    <n v="7"/>
  </r>
  <r>
    <x v="1"/>
    <x v="77"/>
    <x v="77"/>
    <n v="78154"/>
    <s v="VILLAPIANA"/>
    <s v="F"/>
    <n v="18"/>
  </r>
  <r>
    <x v="1"/>
    <x v="77"/>
    <x v="77"/>
    <n v="78154"/>
    <s v="VILLAPIANA"/>
    <s v="M"/>
    <n v="10"/>
  </r>
  <r>
    <x v="1"/>
    <x v="77"/>
    <x v="77"/>
    <n v="78155"/>
    <s v="ZUMPANO"/>
    <s v="F"/>
    <n v="6"/>
  </r>
  <r>
    <x v="1"/>
    <x v="77"/>
    <x v="77"/>
    <n v="78155"/>
    <s v="ZUMPANO"/>
    <s v="M"/>
    <n v="4"/>
  </r>
  <r>
    <x v="1"/>
    <x v="78"/>
    <x v="78"/>
    <n v="79002"/>
    <s v="ALBI"/>
    <s v="F"/>
    <n v="3"/>
  </r>
  <r>
    <x v="1"/>
    <x v="78"/>
    <x v="78"/>
    <n v="79002"/>
    <s v="ALBI"/>
    <s v="M"/>
    <n v="1"/>
  </r>
  <r>
    <x v="1"/>
    <x v="78"/>
    <x v="78"/>
    <n v="79003"/>
    <s v="AMARONI"/>
    <s v="F"/>
    <n v="5"/>
  </r>
  <r>
    <x v="1"/>
    <x v="78"/>
    <x v="78"/>
    <n v="79003"/>
    <s v="AMARONI"/>
    <s v="M"/>
    <n v="7"/>
  </r>
  <r>
    <x v="1"/>
    <x v="78"/>
    <x v="78"/>
    <n v="79005"/>
    <s v="ANDALI"/>
    <s v="F"/>
    <n v="2"/>
  </r>
  <r>
    <x v="1"/>
    <x v="78"/>
    <x v="78"/>
    <n v="79007"/>
    <s v="ARGUSTO"/>
    <s v="F"/>
    <n v="1"/>
  </r>
  <r>
    <x v="1"/>
    <x v="78"/>
    <x v="78"/>
    <n v="79008"/>
    <s v="BADOLATO"/>
    <s v="F"/>
    <n v="9"/>
  </r>
  <r>
    <x v="1"/>
    <x v="78"/>
    <x v="78"/>
    <n v="79008"/>
    <s v="BADOLATO"/>
    <s v="M"/>
    <n v="8"/>
  </r>
  <r>
    <x v="1"/>
    <x v="78"/>
    <x v="78"/>
    <n v="79009"/>
    <s v="BELCASTRO"/>
    <s v="F"/>
    <n v="6"/>
  </r>
  <r>
    <x v="1"/>
    <x v="78"/>
    <x v="78"/>
    <n v="79009"/>
    <s v="BELCASTRO"/>
    <s v="M"/>
    <n v="3"/>
  </r>
  <r>
    <x v="1"/>
    <x v="78"/>
    <x v="78"/>
    <n v="79011"/>
    <s v="BORGIA"/>
    <s v="F"/>
    <n v="23"/>
  </r>
  <r>
    <x v="1"/>
    <x v="78"/>
    <x v="78"/>
    <n v="79011"/>
    <s v="BORGIA"/>
    <s v="M"/>
    <n v="22"/>
  </r>
  <r>
    <x v="1"/>
    <x v="78"/>
    <x v="78"/>
    <n v="79012"/>
    <s v="BOTRICELLO"/>
    <s v="F"/>
    <n v="18"/>
  </r>
  <r>
    <x v="1"/>
    <x v="78"/>
    <x v="78"/>
    <n v="79012"/>
    <s v="BOTRICELLO"/>
    <s v="M"/>
    <n v="11"/>
  </r>
  <r>
    <x v="1"/>
    <x v="78"/>
    <x v="78"/>
    <n v="79017"/>
    <s v="CARAFFA DI CATANZARO"/>
    <s v="F"/>
    <n v="11"/>
  </r>
  <r>
    <x v="1"/>
    <x v="78"/>
    <x v="78"/>
    <n v="79017"/>
    <s v="CARAFFA DI CATANZARO"/>
    <s v="M"/>
    <n v="3"/>
  </r>
  <r>
    <x v="1"/>
    <x v="78"/>
    <x v="78"/>
    <n v="79018"/>
    <s v="CARDINALE"/>
    <s v="F"/>
    <n v="5"/>
  </r>
  <r>
    <x v="1"/>
    <x v="78"/>
    <x v="78"/>
    <n v="79018"/>
    <s v="CARDINALE"/>
    <s v="M"/>
    <n v="6"/>
  </r>
  <r>
    <x v="1"/>
    <x v="78"/>
    <x v="78"/>
    <n v="79020"/>
    <s v="CARLOPOLI"/>
    <s v="F"/>
    <n v="11"/>
  </r>
  <r>
    <x v="1"/>
    <x v="78"/>
    <x v="78"/>
    <n v="79020"/>
    <s v="CARLOPOLI"/>
    <s v="M"/>
    <n v="4"/>
  </r>
  <r>
    <x v="1"/>
    <x v="78"/>
    <x v="78"/>
    <n v="79023"/>
    <s v="CATANZARO"/>
    <s v="F"/>
    <n v="455"/>
  </r>
  <r>
    <x v="1"/>
    <x v="78"/>
    <x v="78"/>
    <n v="79023"/>
    <s v="CATANZARO"/>
    <s v="M"/>
    <n v="334"/>
  </r>
  <r>
    <x v="1"/>
    <x v="78"/>
    <x v="78"/>
    <n v="79025"/>
    <s v="CENTRACHE"/>
    <s v="F"/>
    <n v="1"/>
  </r>
  <r>
    <x v="1"/>
    <x v="78"/>
    <x v="78"/>
    <n v="79025"/>
    <s v="CENTRACHE"/>
    <s v="M"/>
    <n v="1"/>
  </r>
  <r>
    <x v="1"/>
    <x v="78"/>
    <x v="78"/>
    <n v="79027"/>
    <s v="CERVA"/>
    <s v="F"/>
    <n v="5"/>
  </r>
  <r>
    <x v="1"/>
    <x v="78"/>
    <x v="78"/>
    <n v="79027"/>
    <s v="CERVA"/>
    <s v="M"/>
    <n v="6"/>
  </r>
  <r>
    <x v="1"/>
    <x v="78"/>
    <x v="78"/>
    <n v="79029"/>
    <s v="CHIARAVALLE CENTRALE"/>
    <s v="F"/>
    <n v="27"/>
  </r>
  <r>
    <x v="1"/>
    <x v="78"/>
    <x v="78"/>
    <n v="79029"/>
    <s v="CHIARAVALLE CENTRALE"/>
    <s v="M"/>
    <n v="9"/>
  </r>
  <r>
    <x v="1"/>
    <x v="78"/>
    <x v="78"/>
    <n v="79030"/>
    <s v="CICALA"/>
    <s v="F"/>
    <n v="4"/>
  </r>
  <r>
    <x v="1"/>
    <x v="78"/>
    <x v="78"/>
    <n v="79033"/>
    <s v="CONFLENTI"/>
    <s v="F"/>
    <n v="10"/>
  </r>
  <r>
    <x v="1"/>
    <x v="78"/>
    <x v="78"/>
    <n v="79033"/>
    <s v="CONFLENTI"/>
    <s v="M"/>
    <n v="3"/>
  </r>
  <r>
    <x v="1"/>
    <x v="78"/>
    <x v="78"/>
    <n v="79034"/>
    <s v="CORTALE"/>
    <s v="F"/>
    <n v="11"/>
  </r>
  <r>
    <x v="1"/>
    <x v="78"/>
    <x v="78"/>
    <n v="79034"/>
    <s v="CORTALE"/>
    <s v="M"/>
    <n v="6"/>
  </r>
  <r>
    <x v="1"/>
    <x v="78"/>
    <x v="78"/>
    <n v="79036"/>
    <s v="CROPANI"/>
    <s v="F"/>
    <n v="22"/>
  </r>
  <r>
    <x v="1"/>
    <x v="78"/>
    <x v="78"/>
    <n v="79036"/>
    <s v="CROPANI"/>
    <s v="M"/>
    <n v="11"/>
  </r>
  <r>
    <x v="1"/>
    <x v="78"/>
    <x v="78"/>
    <n v="79039"/>
    <s v="CURINGA"/>
    <s v="F"/>
    <n v="36"/>
  </r>
  <r>
    <x v="1"/>
    <x v="78"/>
    <x v="78"/>
    <n v="79039"/>
    <s v="CURINGA"/>
    <s v="M"/>
    <n v="21"/>
  </r>
  <r>
    <x v="1"/>
    <x v="78"/>
    <x v="78"/>
    <n v="79042"/>
    <s v="DAVOLI"/>
    <s v="F"/>
    <n v="28"/>
  </r>
  <r>
    <x v="1"/>
    <x v="78"/>
    <x v="78"/>
    <n v="79042"/>
    <s v="DAVOLI"/>
    <s v="M"/>
    <n v="14"/>
  </r>
  <r>
    <x v="1"/>
    <x v="78"/>
    <x v="78"/>
    <n v="79043"/>
    <s v="DECOLLATURA"/>
    <s v="F"/>
    <n v="6"/>
  </r>
  <r>
    <x v="1"/>
    <x v="78"/>
    <x v="78"/>
    <n v="79043"/>
    <s v="DECOLLATURA"/>
    <s v="M"/>
    <n v="7"/>
  </r>
  <r>
    <x v="1"/>
    <x v="78"/>
    <x v="78"/>
    <n v="79047"/>
    <s v="FALERNA"/>
    <s v="F"/>
    <n v="16"/>
  </r>
  <r>
    <x v="1"/>
    <x v="78"/>
    <x v="78"/>
    <n v="79047"/>
    <s v="FALERNA"/>
    <s v="M"/>
    <n v="16"/>
  </r>
  <r>
    <x v="1"/>
    <x v="78"/>
    <x v="78"/>
    <n v="79048"/>
    <s v="FEROLETO ANTICO"/>
    <s v="F"/>
    <n v="7"/>
  </r>
  <r>
    <x v="1"/>
    <x v="78"/>
    <x v="78"/>
    <n v="79048"/>
    <s v="FEROLETO ANTICO"/>
    <s v="M"/>
    <n v="7"/>
  </r>
  <r>
    <x v="1"/>
    <x v="78"/>
    <x v="78"/>
    <n v="79052"/>
    <s v="FOSSATO SERRALTA"/>
    <s v="F"/>
    <n v="2"/>
  </r>
  <r>
    <x v="1"/>
    <x v="78"/>
    <x v="78"/>
    <n v="79052"/>
    <s v="FOSSATO SERRALTA"/>
    <s v="M"/>
    <n v="2"/>
  </r>
  <r>
    <x v="1"/>
    <x v="78"/>
    <x v="78"/>
    <n v="79055"/>
    <s v="GAGLIATO"/>
    <s v="F"/>
    <n v="1"/>
  </r>
  <r>
    <x v="1"/>
    <x v="78"/>
    <x v="78"/>
    <n v="79055"/>
    <s v="GAGLIATO"/>
    <s v="M"/>
    <n v="3"/>
  </r>
  <r>
    <x v="1"/>
    <x v="78"/>
    <x v="78"/>
    <n v="79056"/>
    <s v="GASPERINA"/>
    <s v="F"/>
    <n v="6"/>
  </r>
  <r>
    <x v="1"/>
    <x v="78"/>
    <x v="78"/>
    <n v="79056"/>
    <s v="GASPERINA"/>
    <s v="M"/>
    <n v="2"/>
  </r>
  <r>
    <x v="1"/>
    <x v="78"/>
    <x v="78"/>
    <n v="79058"/>
    <s v="GIMIGLIANO"/>
    <s v="F"/>
    <n v="9"/>
  </r>
  <r>
    <x v="1"/>
    <x v="78"/>
    <x v="78"/>
    <n v="79058"/>
    <s v="GIMIGLIANO"/>
    <s v="M"/>
    <n v="11"/>
  </r>
  <r>
    <x v="1"/>
    <x v="78"/>
    <x v="78"/>
    <n v="79059"/>
    <s v="GIRIFALCO"/>
    <s v="F"/>
    <n v="18"/>
  </r>
  <r>
    <x v="1"/>
    <x v="78"/>
    <x v="78"/>
    <n v="79059"/>
    <s v="GIRIFALCO"/>
    <s v="M"/>
    <n v="14"/>
  </r>
  <r>
    <x v="1"/>
    <x v="78"/>
    <x v="78"/>
    <n v="79060"/>
    <s v="GIZZERIA"/>
    <s v="F"/>
    <n v="23"/>
  </r>
  <r>
    <x v="1"/>
    <x v="78"/>
    <x v="78"/>
    <n v="79060"/>
    <s v="GIZZERIA"/>
    <s v="M"/>
    <n v="18"/>
  </r>
  <r>
    <x v="1"/>
    <x v="78"/>
    <x v="78"/>
    <n v="79061"/>
    <s v="GUARDAVALLE"/>
    <s v="F"/>
    <n v="10"/>
  </r>
  <r>
    <x v="1"/>
    <x v="78"/>
    <x v="78"/>
    <n v="79061"/>
    <s v="GUARDAVALLE"/>
    <s v="M"/>
    <n v="8"/>
  </r>
  <r>
    <x v="1"/>
    <x v="78"/>
    <x v="78"/>
    <n v="79063"/>
    <s v="ISCA SULLO IONIO"/>
    <s v="F"/>
    <n v="3"/>
  </r>
  <r>
    <x v="1"/>
    <x v="78"/>
    <x v="78"/>
    <n v="79063"/>
    <s v="ISCA SULLO IONIO"/>
    <s v="M"/>
    <n v="2"/>
  </r>
  <r>
    <x v="1"/>
    <x v="78"/>
    <x v="78"/>
    <n v="79065"/>
    <s v="JACURSO"/>
    <s v="F"/>
    <n v="2"/>
  </r>
  <r>
    <x v="1"/>
    <x v="78"/>
    <x v="78"/>
    <n v="79065"/>
    <s v="JACURSO"/>
    <s v="M"/>
    <n v="1"/>
  </r>
  <r>
    <x v="1"/>
    <x v="78"/>
    <x v="78"/>
    <n v="79160"/>
    <s v="LAMEZIA TERME"/>
    <s v="F"/>
    <n v="354"/>
  </r>
  <r>
    <x v="1"/>
    <x v="78"/>
    <x v="78"/>
    <n v="79160"/>
    <s v="LAMEZIA TERME"/>
    <s v="M"/>
    <n v="239"/>
  </r>
  <r>
    <x v="1"/>
    <x v="78"/>
    <x v="78"/>
    <n v="79068"/>
    <s v="MAGISANO"/>
    <s v="F"/>
    <n v="2"/>
  </r>
  <r>
    <x v="1"/>
    <x v="78"/>
    <x v="78"/>
    <n v="79068"/>
    <s v="MAGISANO"/>
    <s v="M"/>
    <n v="6"/>
  </r>
  <r>
    <x v="1"/>
    <x v="78"/>
    <x v="78"/>
    <n v="79069"/>
    <s v="MAIDA"/>
    <s v="F"/>
    <n v="17"/>
  </r>
  <r>
    <x v="1"/>
    <x v="78"/>
    <x v="78"/>
    <n v="79069"/>
    <s v="MAIDA"/>
    <s v="M"/>
    <n v="7"/>
  </r>
  <r>
    <x v="1"/>
    <x v="78"/>
    <x v="78"/>
    <n v="79071"/>
    <s v="MARCEDUSA"/>
    <s v="F"/>
    <n v="1"/>
  </r>
  <r>
    <x v="1"/>
    <x v="78"/>
    <x v="78"/>
    <n v="79071"/>
    <s v="MARCEDUSA"/>
    <s v="M"/>
    <n v="1"/>
  </r>
  <r>
    <x v="1"/>
    <x v="78"/>
    <x v="78"/>
    <n v="79072"/>
    <s v="MARCELLINARA"/>
    <s v="F"/>
    <n v="9"/>
  </r>
  <r>
    <x v="1"/>
    <x v="78"/>
    <x v="78"/>
    <n v="79072"/>
    <s v="MARCELLINARA"/>
    <s v="M"/>
    <n v="5"/>
  </r>
  <r>
    <x v="1"/>
    <x v="78"/>
    <x v="78"/>
    <n v="79073"/>
    <s v="MARTIRANO"/>
    <s v="F"/>
    <n v="3"/>
  </r>
  <r>
    <x v="1"/>
    <x v="78"/>
    <x v="78"/>
    <n v="79073"/>
    <s v="MARTIRANO"/>
    <s v="M"/>
    <n v="2"/>
  </r>
  <r>
    <x v="1"/>
    <x v="78"/>
    <x v="78"/>
    <n v="79074"/>
    <s v="MARTIRANO LOMBARDO"/>
    <s v="F"/>
    <n v="8"/>
  </r>
  <r>
    <x v="1"/>
    <x v="78"/>
    <x v="78"/>
    <n v="79074"/>
    <s v="MARTIRANO LOMBARDO"/>
    <s v="M"/>
    <n v="3"/>
  </r>
  <r>
    <x v="1"/>
    <x v="78"/>
    <x v="78"/>
    <n v="79077"/>
    <s v="MIGLIERINA"/>
    <s v="M"/>
    <n v="1"/>
  </r>
  <r>
    <x v="1"/>
    <x v="78"/>
    <x v="78"/>
    <n v="79080"/>
    <s v="MONTAURO"/>
    <s v="F"/>
    <n v="12"/>
  </r>
  <r>
    <x v="1"/>
    <x v="78"/>
    <x v="78"/>
    <n v="79080"/>
    <s v="MONTAURO"/>
    <s v="M"/>
    <n v="12"/>
  </r>
  <r>
    <x v="1"/>
    <x v="78"/>
    <x v="78"/>
    <n v="79081"/>
    <s v="MONTEPAONE"/>
    <s v="F"/>
    <n v="24"/>
  </r>
  <r>
    <x v="1"/>
    <x v="78"/>
    <x v="78"/>
    <n v="79081"/>
    <s v="MONTEPAONE"/>
    <s v="M"/>
    <n v="16"/>
  </r>
  <r>
    <x v="1"/>
    <x v="78"/>
    <x v="78"/>
    <n v="79083"/>
    <s v="MOTTA SANTA LUCIA"/>
    <s v="F"/>
    <n v="3"/>
  </r>
  <r>
    <x v="1"/>
    <x v="78"/>
    <x v="78"/>
    <n v="79083"/>
    <s v="MOTTA SANTA LUCIA"/>
    <s v="M"/>
    <n v="4"/>
  </r>
  <r>
    <x v="1"/>
    <x v="78"/>
    <x v="78"/>
    <n v="79087"/>
    <s v="NOCERA TERINESE"/>
    <s v="F"/>
    <n v="27"/>
  </r>
  <r>
    <x v="1"/>
    <x v="78"/>
    <x v="78"/>
    <n v="79087"/>
    <s v="NOCERA TERINESE"/>
    <s v="M"/>
    <n v="8"/>
  </r>
  <r>
    <x v="1"/>
    <x v="78"/>
    <x v="78"/>
    <n v="79088"/>
    <s v="OLIVADI"/>
    <s v="M"/>
    <n v="2"/>
  </r>
  <r>
    <x v="1"/>
    <x v="78"/>
    <x v="78"/>
    <n v="79089"/>
    <s v="PALERMITI"/>
    <s v="F"/>
    <n v="3"/>
  </r>
  <r>
    <x v="1"/>
    <x v="78"/>
    <x v="78"/>
    <n v="79089"/>
    <s v="PALERMITI"/>
    <s v="M"/>
    <n v="3"/>
  </r>
  <r>
    <x v="1"/>
    <x v="78"/>
    <x v="78"/>
    <n v="79092"/>
    <s v="PENTONE"/>
    <s v="F"/>
    <n v="9"/>
  </r>
  <r>
    <x v="1"/>
    <x v="78"/>
    <x v="78"/>
    <n v="79092"/>
    <s v="PENTONE"/>
    <s v="M"/>
    <n v="7"/>
  </r>
  <r>
    <x v="1"/>
    <x v="78"/>
    <x v="78"/>
    <n v="79094"/>
    <s v="PETRIZZI"/>
    <s v="F"/>
    <n v="4"/>
  </r>
  <r>
    <x v="1"/>
    <x v="78"/>
    <x v="78"/>
    <n v="79094"/>
    <s v="PETRIZZI"/>
    <s v="M"/>
    <n v="2"/>
  </r>
  <r>
    <x v="1"/>
    <x v="78"/>
    <x v="78"/>
    <n v="79095"/>
    <s v="PETRONA'"/>
    <s v="F"/>
    <n v="9"/>
  </r>
  <r>
    <x v="1"/>
    <x v="78"/>
    <x v="78"/>
    <n v="79095"/>
    <s v="PETRONA'"/>
    <s v="M"/>
    <n v="5"/>
  </r>
  <r>
    <x v="1"/>
    <x v="78"/>
    <x v="78"/>
    <n v="79096"/>
    <s v="PIANOPOLI"/>
    <s v="F"/>
    <n v="6"/>
  </r>
  <r>
    <x v="1"/>
    <x v="78"/>
    <x v="78"/>
    <n v="79096"/>
    <s v="PIANOPOLI"/>
    <s v="M"/>
    <n v="6"/>
  </r>
  <r>
    <x v="1"/>
    <x v="78"/>
    <x v="78"/>
    <n v="79099"/>
    <s v="PLATANIA"/>
    <s v="F"/>
    <n v="6"/>
  </r>
  <r>
    <x v="1"/>
    <x v="78"/>
    <x v="78"/>
    <n v="79099"/>
    <s v="PLATANIA"/>
    <s v="M"/>
    <n v="6"/>
  </r>
  <r>
    <x v="1"/>
    <x v="78"/>
    <x v="78"/>
    <n v="79108"/>
    <s v="SAN FLORO"/>
    <s v="F"/>
    <n v="3"/>
  </r>
  <r>
    <x v="1"/>
    <x v="78"/>
    <x v="78"/>
    <n v="79108"/>
    <s v="SAN FLORO"/>
    <s v="M"/>
    <n v="1"/>
  </r>
  <r>
    <x v="1"/>
    <x v="78"/>
    <x v="78"/>
    <n v="79110"/>
    <s v="SAN MANGO D'AQUINO"/>
    <s v="F"/>
    <n v="7"/>
  </r>
  <r>
    <x v="1"/>
    <x v="78"/>
    <x v="78"/>
    <n v="79110"/>
    <s v="SAN MANGO D'AQUINO"/>
    <s v="M"/>
    <n v="4"/>
  </r>
  <r>
    <x v="1"/>
    <x v="78"/>
    <x v="78"/>
    <n v="79114"/>
    <s v="SAN PIETRO A MAIDA"/>
    <s v="F"/>
    <n v="12"/>
  </r>
  <r>
    <x v="1"/>
    <x v="78"/>
    <x v="78"/>
    <n v="79114"/>
    <s v="SAN PIETRO A MAIDA"/>
    <s v="M"/>
    <n v="11"/>
  </r>
  <r>
    <x v="1"/>
    <x v="78"/>
    <x v="78"/>
    <n v="79115"/>
    <s v="SAN PIETRO APOSTOLO"/>
    <s v="F"/>
    <n v="4"/>
  </r>
  <r>
    <x v="1"/>
    <x v="78"/>
    <x v="78"/>
    <n v="79115"/>
    <s v="SAN PIETRO APOSTOLO"/>
    <s v="M"/>
    <n v="9"/>
  </r>
  <r>
    <x v="1"/>
    <x v="78"/>
    <x v="78"/>
    <n v="79116"/>
    <s v="SAN SOSTENE"/>
    <s v="F"/>
    <n v="3"/>
  </r>
  <r>
    <x v="1"/>
    <x v="78"/>
    <x v="78"/>
    <n v="79116"/>
    <s v="SAN SOSTENE"/>
    <s v="M"/>
    <n v="2"/>
  </r>
  <r>
    <x v="1"/>
    <x v="78"/>
    <x v="78"/>
    <n v="79122"/>
    <s v="SAN VITO SULLO IONIO"/>
    <s v="F"/>
    <n v="4"/>
  </r>
  <r>
    <x v="1"/>
    <x v="78"/>
    <x v="78"/>
    <n v="79122"/>
    <s v="SAN VITO SULLO IONIO"/>
    <s v="M"/>
    <n v="4"/>
  </r>
  <r>
    <x v="1"/>
    <x v="78"/>
    <x v="78"/>
    <n v="79117"/>
    <s v="SANTA CATERINA DELLO IONIO"/>
    <s v="F"/>
    <n v="4"/>
  </r>
  <r>
    <x v="1"/>
    <x v="78"/>
    <x v="78"/>
    <n v="79117"/>
    <s v="SANTA CATERINA DELLO IONIO"/>
    <s v="M"/>
    <n v="6"/>
  </r>
  <r>
    <x v="1"/>
    <x v="78"/>
    <x v="78"/>
    <n v="79118"/>
    <s v="SANT'ANDREA APOSTOLO DELLO IONIO"/>
    <s v="F"/>
    <n v="8"/>
  </r>
  <r>
    <x v="1"/>
    <x v="78"/>
    <x v="78"/>
    <n v="79118"/>
    <s v="SANT'ANDREA APOSTOLO DELLO IONIO"/>
    <s v="M"/>
    <n v="6"/>
  </r>
  <r>
    <x v="1"/>
    <x v="78"/>
    <x v="78"/>
    <n v="79123"/>
    <s v="SATRIANO"/>
    <s v="F"/>
    <n v="16"/>
  </r>
  <r>
    <x v="1"/>
    <x v="78"/>
    <x v="78"/>
    <n v="79123"/>
    <s v="SATRIANO"/>
    <s v="M"/>
    <n v="10"/>
  </r>
  <r>
    <x v="1"/>
    <x v="78"/>
    <x v="78"/>
    <n v="79126"/>
    <s v="SELLIA"/>
    <s v="F"/>
    <n v="2"/>
  </r>
  <r>
    <x v="1"/>
    <x v="78"/>
    <x v="78"/>
    <n v="79126"/>
    <s v="SELLIA"/>
    <s v="M"/>
    <n v="2"/>
  </r>
  <r>
    <x v="1"/>
    <x v="78"/>
    <x v="78"/>
    <n v="79127"/>
    <s v="SELLIA MARINA"/>
    <s v="F"/>
    <n v="21"/>
  </r>
  <r>
    <x v="1"/>
    <x v="78"/>
    <x v="78"/>
    <n v="79127"/>
    <s v="SELLIA MARINA"/>
    <s v="M"/>
    <n v="14"/>
  </r>
  <r>
    <x v="1"/>
    <x v="78"/>
    <x v="78"/>
    <n v="79129"/>
    <s v="SERRASTRETTA"/>
    <s v="F"/>
    <n v="9"/>
  </r>
  <r>
    <x v="1"/>
    <x v="78"/>
    <x v="78"/>
    <n v="79129"/>
    <s v="SERRASTRETTA"/>
    <s v="M"/>
    <n v="7"/>
  </r>
  <r>
    <x v="1"/>
    <x v="78"/>
    <x v="78"/>
    <n v="79130"/>
    <s v="SERSALE"/>
    <s v="F"/>
    <n v="26"/>
  </r>
  <r>
    <x v="1"/>
    <x v="78"/>
    <x v="78"/>
    <n v="79130"/>
    <s v="SERSALE"/>
    <s v="M"/>
    <n v="9"/>
  </r>
  <r>
    <x v="1"/>
    <x v="78"/>
    <x v="78"/>
    <n v="79131"/>
    <s v="SETTINGIANO"/>
    <s v="F"/>
    <n v="15"/>
  </r>
  <r>
    <x v="1"/>
    <x v="78"/>
    <x v="78"/>
    <n v="79131"/>
    <s v="SETTINGIANO"/>
    <s v="M"/>
    <n v="4"/>
  </r>
  <r>
    <x v="1"/>
    <x v="78"/>
    <x v="78"/>
    <n v="79133"/>
    <s v="SIMERI CRICHI"/>
    <s v="F"/>
    <n v="16"/>
  </r>
  <r>
    <x v="1"/>
    <x v="78"/>
    <x v="78"/>
    <n v="79133"/>
    <s v="SIMERI CRICHI"/>
    <s v="M"/>
    <n v="12"/>
  </r>
  <r>
    <x v="1"/>
    <x v="78"/>
    <x v="78"/>
    <n v="79134"/>
    <s v="SORBO SAN BASILE"/>
    <s v="F"/>
    <n v="3"/>
  </r>
  <r>
    <x v="1"/>
    <x v="78"/>
    <x v="78"/>
    <n v="79137"/>
    <s v="SOVERATO"/>
    <s v="F"/>
    <n v="46"/>
  </r>
  <r>
    <x v="1"/>
    <x v="78"/>
    <x v="78"/>
    <n v="79137"/>
    <s v="SOVERATO"/>
    <s v="M"/>
    <n v="24"/>
  </r>
  <r>
    <x v="1"/>
    <x v="78"/>
    <x v="78"/>
    <n v="79138"/>
    <s v="SOVERIA MANNELLI"/>
    <s v="F"/>
    <n v="11"/>
  </r>
  <r>
    <x v="1"/>
    <x v="78"/>
    <x v="78"/>
    <n v="79138"/>
    <s v="SOVERIA MANNELLI"/>
    <s v="M"/>
    <n v="19"/>
  </r>
  <r>
    <x v="1"/>
    <x v="78"/>
    <x v="78"/>
    <n v="79139"/>
    <s v="SOVERIA SIMERI"/>
    <s v="F"/>
    <n v="5"/>
  </r>
  <r>
    <x v="1"/>
    <x v="78"/>
    <x v="78"/>
    <n v="79139"/>
    <s v="SOVERIA SIMERI"/>
    <s v="M"/>
    <n v="3"/>
  </r>
  <r>
    <x v="1"/>
    <x v="78"/>
    <x v="78"/>
    <n v="79142"/>
    <s v="SQUILLACE"/>
    <s v="F"/>
    <n v="22"/>
  </r>
  <r>
    <x v="1"/>
    <x v="78"/>
    <x v="78"/>
    <n v="79142"/>
    <s v="SQUILLACE"/>
    <s v="M"/>
    <n v="14"/>
  </r>
  <r>
    <x v="1"/>
    <x v="78"/>
    <x v="78"/>
    <n v="79143"/>
    <s v="STALETTI"/>
    <s v="F"/>
    <n v="19"/>
  </r>
  <r>
    <x v="1"/>
    <x v="78"/>
    <x v="78"/>
    <n v="79143"/>
    <s v="STALETTI"/>
    <s v="M"/>
    <n v="2"/>
  </r>
  <r>
    <x v="1"/>
    <x v="78"/>
    <x v="78"/>
    <n v="79146"/>
    <s v="TAVERNA"/>
    <s v="F"/>
    <n v="11"/>
  </r>
  <r>
    <x v="1"/>
    <x v="78"/>
    <x v="78"/>
    <n v="79146"/>
    <s v="TAVERNA"/>
    <s v="M"/>
    <n v="14"/>
  </r>
  <r>
    <x v="1"/>
    <x v="78"/>
    <x v="78"/>
    <n v="79147"/>
    <s v="TIRIOLO"/>
    <s v="F"/>
    <n v="14"/>
  </r>
  <r>
    <x v="1"/>
    <x v="78"/>
    <x v="78"/>
    <n v="79147"/>
    <s v="TIRIOLO"/>
    <s v="M"/>
    <n v="9"/>
  </r>
  <r>
    <x v="1"/>
    <x v="78"/>
    <x v="78"/>
    <n v="79148"/>
    <s v="TORRE DI RUGGIERO"/>
    <s v="F"/>
    <n v="1"/>
  </r>
  <r>
    <x v="1"/>
    <x v="78"/>
    <x v="78"/>
    <n v="79151"/>
    <s v="VALLEFIORITA"/>
    <s v="F"/>
    <n v="4"/>
  </r>
  <r>
    <x v="1"/>
    <x v="78"/>
    <x v="78"/>
    <n v="79151"/>
    <s v="VALLEFIORITA"/>
    <s v="M"/>
    <n v="6"/>
  </r>
  <r>
    <x v="1"/>
    <x v="78"/>
    <x v="78"/>
    <n v="79157"/>
    <s v="ZAGARISE"/>
    <s v="F"/>
    <n v="5"/>
  </r>
  <r>
    <x v="1"/>
    <x v="78"/>
    <x v="78"/>
    <n v="79157"/>
    <s v="ZAGARISE"/>
    <s v="M"/>
    <n v="3"/>
  </r>
  <r>
    <x v="1"/>
    <x v="79"/>
    <x v="79"/>
    <n v="80001"/>
    <s v="AFRICO"/>
    <s v="F"/>
    <n v="18"/>
  </r>
  <r>
    <x v="1"/>
    <x v="79"/>
    <x v="79"/>
    <n v="80001"/>
    <s v="AFRICO"/>
    <s v="M"/>
    <n v="10"/>
  </r>
  <r>
    <x v="1"/>
    <x v="79"/>
    <x v="79"/>
    <n v="80002"/>
    <s v="AGNANA CALABRA"/>
    <s v="F"/>
    <n v="4"/>
  </r>
  <r>
    <x v="1"/>
    <x v="79"/>
    <x v="79"/>
    <n v="80003"/>
    <s v="ANOIA"/>
    <s v="F"/>
    <n v="3"/>
  </r>
  <r>
    <x v="1"/>
    <x v="79"/>
    <x v="79"/>
    <n v="80003"/>
    <s v="ANOIA"/>
    <s v="M"/>
    <n v="4"/>
  </r>
  <r>
    <x v="1"/>
    <x v="79"/>
    <x v="79"/>
    <n v="80004"/>
    <s v="ANTONIMINA"/>
    <s v="F"/>
    <n v="4"/>
  </r>
  <r>
    <x v="1"/>
    <x v="79"/>
    <x v="79"/>
    <n v="80004"/>
    <s v="ANTONIMINA"/>
    <s v="M"/>
    <n v="2"/>
  </r>
  <r>
    <x v="1"/>
    <x v="79"/>
    <x v="79"/>
    <n v="80005"/>
    <s v="ARDORE"/>
    <s v="F"/>
    <n v="15"/>
  </r>
  <r>
    <x v="1"/>
    <x v="79"/>
    <x v="79"/>
    <n v="80005"/>
    <s v="ARDORE"/>
    <s v="M"/>
    <n v="10"/>
  </r>
  <r>
    <x v="1"/>
    <x v="79"/>
    <x v="79"/>
    <n v="80006"/>
    <s v="BAGALADI"/>
    <s v="F"/>
    <n v="5"/>
  </r>
  <r>
    <x v="1"/>
    <x v="79"/>
    <x v="79"/>
    <n v="80006"/>
    <s v="BAGALADI"/>
    <s v="M"/>
    <n v="1"/>
  </r>
  <r>
    <x v="1"/>
    <x v="79"/>
    <x v="79"/>
    <n v="80007"/>
    <s v="BAGNARA CALABRA"/>
    <s v="F"/>
    <n v="34"/>
  </r>
  <r>
    <x v="1"/>
    <x v="79"/>
    <x v="79"/>
    <n v="80007"/>
    <s v="BAGNARA CALABRA"/>
    <s v="M"/>
    <n v="29"/>
  </r>
  <r>
    <x v="1"/>
    <x v="79"/>
    <x v="79"/>
    <n v="80008"/>
    <s v="BENESTARE"/>
    <s v="F"/>
    <n v="8"/>
  </r>
  <r>
    <x v="1"/>
    <x v="79"/>
    <x v="79"/>
    <n v="80008"/>
    <s v="BENESTARE"/>
    <s v="M"/>
    <n v="3"/>
  </r>
  <r>
    <x v="1"/>
    <x v="79"/>
    <x v="79"/>
    <n v="80009"/>
    <s v="BIANCO"/>
    <s v="F"/>
    <n v="19"/>
  </r>
  <r>
    <x v="1"/>
    <x v="79"/>
    <x v="79"/>
    <n v="80009"/>
    <s v="BIANCO"/>
    <s v="M"/>
    <n v="12"/>
  </r>
  <r>
    <x v="1"/>
    <x v="79"/>
    <x v="79"/>
    <n v="80010"/>
    <s v="BIVONGI"/>
    <s v="F"/>
    <n v="5"/>
  </r>
  <r>
    <x v="1"/>
    <x v="79"/>
    <x v="79"/>
    <n v="80011"/>
    <s v="BOVA"/>
    <s v="F"/>
    <n v="1"/>
  </r>
  <r>
    <x v="1"/>
    <x v="79"/>
    <x v="79"/>
    <n v="80011"/>
    <s v="BOVA"/>
    <s v="M"/>
    <n v="2"/>
  </r>
  <r>
    <x v="1"/>
    <x v="79"/>
    <x v="79"/>
    <n v="80013"/>
    <s v="BOVA MARINA"/>
    <s v="F"/>
    <n v="14"/>
  </r>
  <r>
    <x v="1"/>
    <x v="79"/>
    <x v="79"/>
    <n v="80013"/>
    <s v="BOVA MARINA"/>
    <s v="M"/>
    <n v="14"/>
  </r>
  <r>
    <x v="1"/>
    <x v="79"/>
    <x v="79"/>
    <n v="80012"/>
    <s v="BOVALINO"/>
    <s v="F"/>
    <n v="38"/>
  </r>
  <r>
    <x v="1"/>
    <x v="79"/>
    <x v="79"/>
    <n v="80012"/>
    <s v="BOVALINO"/>
    <s v="M"/>
    <n v="20"/>
  </r>
  <r>
    <x v="1"/>
    <x v="79"/>
    <x v="79"/>
    <n v="80014"/>
    <s v="BRANCALEONE"/>
    <s v="F"/>
    <n v="8"/>
  </r>
  <r>
    <x v="1"/>
    <x v="79"/>
    <x v="79"/>
    <n v="80014"/>
    <s v="BRANCALEONE"/>
    <s v="M"/>
    <n v="1"/>
  </r>
  <r>
    <x v="1"/>
    <x v="79"/>
    <x v="79"/>
    <n v="80015"/>
    <s v="BRUZZANO ZEFFIRIO"/>
    <s v="F"/>
    <n v="4"/>
  </r>
  <r>
    <x v="1"/>
    <x v="79"/>
    <x v="79"/>
    <n v="80015"/>
    <s v="BRUZZANO ZEFFIRIO"/>
    <s v="M"/>
    <n v="2"/>
  </r>
  <r>
    <x v="1"/>
    <x v="79"/>
    <x v="79"/>
    <n v="80016"/>
    <s v="CALANNA"/>
    <s v="F"/>
    <n v="2"/>
  </r>
  <r>
    <x v="1"/>
    <x v="79"/>
    <x v="79"/>
    <n v="80016"/>
    <s v="CALANNA"/>
    <s v="M"/>
    <n v="3"/>
  </r>
  <r>
    <x v="1"/>
    <x v="79"/>
    <x v="79"/>
    <n v="80017"/>
    <s v="CAMINI"/>
    <s v="M"/>
    <n v="1"/>
  </r>
  <r>
    <x v="1"/>
    <x v="79"/>
    <x v="79"/>
    <n v="80018"/>
    <s v="CAMPO CALABRO"/>
    <s v="F"/>
    <n v="25"/>
  </r>
  <r>
    <x v="1"/>
    <x v="79"/>
    <x v="79"/>
    <n v="80018"/>
    <s v="CAMPO CALABRO"/>
    <s v="M"/>
    <n v="10"/>
  </r>
  <r>
    <x v="1"/>
    <x v="79"/>
    <x v="79"/>
    <n v="80019"/>
    <s v="CANDIDONI"/>
    <s v="F"/>
    <n v="1"/>
  </r>
  <r>
    <x v="1"/>
    <x v="79"/>
    <x v="79"/>
    <n v="80019"/>
    <s v="CANDIDONI"/>
    <s v="M"/>
    <n v="1"/>
  </r>
  <r>
    <x v="1"/>
    <x v="79"/>
    <x v="79"/>
    <n v="80020"/>
    <s v="CANOLO"/>
    <s v="F"/>
    <n v="4"/>
  </r>
  <r>
    <x v="1"/>
    <x v="79"/>
    <x v="79"/>
    <n v="80021"/>
    <s v="CARAFFA DEL BIANCO"/>
    <s v="F"/>
    <n v="2"/>
  </r>
  <r>
    <x v="1"/>
    <x v="79"/>
    <x v="79"/>
    <n v="80021"/>
    <s v="CARAFFA DEL BIANCO"/>
    <s v="M"/>
    <n v="1"/>
  </r>
  <r>
    <x v="1"/>
    <x v="79"/>
    <x v="79"/>
    <n v="80022"/>
    <s v="CARDETO"/>
    <s v="F"/>
    <n v="5"/>
  </r>
  <r>
    <x v="1"/>
    <x v="79"/>
    <x v="79"/>
    <n v="80023"/>
    <s v="CARERI"/>
    <s v="F"/>
    <n v="8"/>
  </r>
  <r>
    <x v="1"/>
    <x v="79"/>
    <x v="79"/>
    <n v="80023"/>
    <s v="CARERI"/>
    <s v="M"/>
    <n v="7"/>
  </r>
  <r>
    <x v="1"/>
    <x v="79"/>
    <x v="79"/>
    <n v="80024"/>
    <s v="CASIGNANA"/>
    <s v="F"/>
    <n v="3"/>
  </r>
  <r>
    <x v="1"/>
    <x v="79"/>
    <x v="79"/>
    <n v="80024"/>
    <s v="CASIGNANA"/>
    <s v="M"/>
    <n v="2"/>
  </r>
  <r>
    <x v="1"/>
    <x v="79"/>
    <x v="79"/>
    <n v="80025"/>
    <s v="CAULONIA"/>
    <s v="F"/>
    <n v="24"/>
  </r>
  <r>
    <x v="1"/>
    <x v="79"/>
    <x v="79"/>
    <n v="80025"/>
    <s v="CAULONIA"/>
    <s v="M"/>
    <n v="16"/>
  </r>
  <r>
    <x v="1"/>
    <x v="79"/>
    <x v="79"/>
    <n v="80026"/>
    <s v="CIMINA'"/>
    <s v="F"/>
    <n v="1"/>
  </r>
  <r>
    <x v="1"/>
    <x v="79"/>
    <x v="79"/>
    <n v="80027"/>
    <s v="CINQUEFRONDI"/>
    <s v="F"/>
    <n v="26"/>
  </r>
  <r>
    <x v="1"/>
    <x v="79"/>
    <x v="79"/>
    <n v="80027"/>
    <s v="CINQUEFRONDI"/>
    <s v="M"/>
    <n v="20"/>
  </r>
  <r>
    <x v="1"/>
    <x v="79"/>
    <x v="79"/>
    <n v="80028"/>
    <s v="CITTANOVA"/>
    <s v="F"/>
    <n v="48"/>
  </r>
  <r>
    <x v="1"/>
    <x v="79"/>
    <x v="79"/>
    <n v="80028"/>
    <s v="CITTANOVA"/>
    <s v="M"/>
    <n v="39"/>
  </r>
  <r>
    <x v="1"/>
    <x v="79"/>
    <x v="79"/>
    <n v="80029"/>
    <s v="CONDOFURI"/>
    <s v="F"/>
    <n v="28"/>
  </r>
  <r>
    <x v="1"/>
    <x v="79"/>
    <x v="79"/>
    <n v="80029"/>
    <s v="CONDOFURI"/>
    <s v="M"/>
    <n v="25"/>
  </r>
  <r>
    <x v="1"/>
    <x v="79"/>
    <x v="79"/>
    <n v="80030"/>
    <s v="COSOLETO"/>
    <s v="F"/>
    <n v="7"/>
  </r>
  <r>
    <x v="1"/>
    <x v="79"/>
    <x v="79"/>
    <n v="80030"/>
    <s v="COSOLETO"/>
    <s v="M"/>
    <n v="2"/>
  </r>
  <r>
    <x v="1"/>
    <x v="79"/>
    <x v="79"/>
    <n v="80031"/>
    <s v="DELIANUOVA"/>
    <s v="F"/>
    <n v="28"/>
  </r>
  <r>
    <x v="1"/>
    <x v="79"/>
    <x v="79"/>
    <n v="80031"/>
    <s v="DELIANUOVA"/>
    <s v="M"/>
    <n v="25"/>
  </r>
  <r>
    <x v="1"/>
    <x v="79"/>
    <x v="79"/>
    <n v="80032"/>
    <s v="FEROLETO DELLA CHIESA"/>
    <s v="F"/>
    <n v="9"/>
  </r>
  <r>
    <x v="1"/>
    <x v="79"/>
    <x v="79"/>
    <n v="80032"/>
    <s v="FEROLETO DELLA CHIESA"/>
    <s v="M"/>
    <n v="4"/>
  </r>
  <r>
    <x v="1"/>
    <x v="79"/>
    <x v="79"/>
    <n v="80033"/>
    <s v="FERRUZZANO"/>
    <s v="F"/>
    <n v="3"/>
  </r>
  <r>
    <x v="1"/>
    <x v="79"/>
    <x v="79"/>
    <n v="80033"/>
    <s v="FERRUZZANO"/>
    <s v="M"/>
    <n v="1"/>
  </r>
  <r>
    <x v="1"/>
    <x v="79"/>
    <x v="79"/>
    <n v="80034"/>
    <s v="FIUMARA"/>
    <s v="F"/>
    <n v="3"/>
  </r>
  <r>
    <x v="1"/>
    <x v="79"/>
    <x v="79"/>
    <n v="80034"/>
    <s v="FIUMARA"/>
    <s v="M"/>
    <n v="3"/>
  </r>
  <r>
    <x v="1"/>
    <x v="79"/>
    <x v="79"/>
    <n v="80035"/>
    <s v="GALATRO"/>
    <s v="F"/>
    <n v="2"/>
  </r>
  <r>
    <x v="1"/>
    <x v="79"/>
    <x v="79"/>
    <n v="80035"/>
    <s v="GALATRO"/>
    <s v="M"/>
    <n v="4"/>
  </r>
  <r>
    <x v="1"/>
    <x v="79"/>
    <x v="79"/>
    <n v="80036"/>
    <s v="GERACE"/>
    <s v="F"/>
    <n v="8"/>
  </r>
  <r>
    <x v="1"/>
    <x v="79"/>
    <x v="79"/>
    <n v="80036"/>
    <s v="GERACE"/>
    <s v="M"/>
    <n v="8"/>
  </r>
  <r>
    <x v="1"/>
    <x v="79"/>
    <x v="79"/>
    <n v="80037"/>
    <s v="GIFFONE"/>
    <s v="F"/>
    <n v="5"/>
  </r>
  <r>
    <x v="1"/>
    <x v="79"/>
    <x v="79"/>
    <n v="80037"/>
    <s v="GIFFONE"/>
    <s v="M"/>
    <n v="5"/>
  </r>
  <r>
    <x v="1"/>
    <x v="79"/>
    <x v="79"/>
    <n v="80038"/>
    <s v="GIOIA TAURO"/>
    <s v="F"/>
    <n v="79"/>
  </r>
  <r>
    <x v="1"/>
    <x v="79"/>
    <x v="79"/>
    <n v="80038"/>
    <s v="GIOIA TAURO"/>
    <s v="M"/>
    <n v="58"/>
  </r>
  <r>
    <x v="1"/>
    <x v="79"/>
    <x v="79"/>
    <n v="80039"/>
    <s v="GIOIOSA IONICA"/>
    <s v="F"/>
    <n v="32"/>
  </r>
  <r>
    <x v="1"/>
    <x v="79"/>
    <x v="79"/>
    <n v="80039"/>
    <s v="GIOIOSA IONICA"/>
    <s v="M"/>
    <n v="16"/>
  </r>
  <r>
    <x v="1"/>
    <x v="79"/>
    <x v="79"/>
    <n v="80040"/>
    <s v="GROTTERIA"/>
    <s v="F"/>
    <n v="17"/>
  </r>
  <r>
    <x v="1"/>
    <x v="79"/>
    <x v="79"/>
    <n v="80040"/>
    <s v="GROTTERIA"/>
    <s v="M"/>
    <n v="3"/>
  </r>
  <r>
    <x v="1"/>
    <x v="79"/>
    <x v="79"/>
    <n v="80041"/>
    <s v="LAGANADI"/>
    <s v="M"/>
    <n v="1"/>
  </r>
  <r>
    <x v="1"/>
    <x v="79"/>
    <x v="79"/>
    <n v="80042"/>
    <s v="LAUREANA DI BORRELLO"/>
    <s v="F"/>
    <n v="15"/>
  </r>
  <r>
    <x v="1"/>
    <x v="79"/>
    <x v="79"/>
    <n v="80042"/>
    <s v="LAUREANA DI BORRELLO"/>
    <s v="M"/>
    <n v="9"/>
  </r>
  <r>
    <x v="1"/>
    <x v="79"/>
    <x v="79"/>
    <n v="80043"/>
    <s v="LOCRI"/>
    <s v="F"/>
    <n v="65"/>
  </r>
  <r>
    <x v="1"/>
    <x v="79"/>
    <x v="79"/>
    <n v="80043"/>
    <s v="LOCRI"/>
    <s v="M"/>
    <n v="47"/>
  </r>
  <r>
    <x v="1"/>
    <x v="79"/>
    <x v="79"/>
    <n v="80044"/>
    <s v="MAMMOLA"/>
    <s v="F"/>
    <n v="5"/>
  </r>
  <r>
    <x v="1"/>
    <x v="79"/>
    <x v="79"/>
    <n v="80044"/>
    <s v="MAMMOLA"/>
    <s v="M"/>
    <n v="2"/>
  </r>
  <r>
    <x v="1"/>
    <x v="79"/>
    <x v="79"/>
    <n v="80045"/>
    <s v="MARINA DI GIOIOSA IONICA"/>
    <s v="F"/>
    <n v="14"/>
  </r>
  <r>
    <x v="1"/>
    <x v="79"/>
    <x v="79"/>
    <n v="80045"/>
    <s v="MARINA DI GIOIOSA IONICA"/>
    <s v="M"/>
    <n v="21"/>
  </r>
  <r>
    <x v="1"/>
    <x v="79"/>
    <x v="79"/>
    <n v="80046"/>
    <s v="MAROPATI"/>
    <s v="F"/>
    <n v="9"/>
  </r>
  <r>
    <x v="1"/>
    <x v="79"/>
    <x v="79"/>
    <n v="80046"/>
    <s v="MAROPATI"/>
    <s v="M"/>
    <n v="7"/>
  </r>
  <r>
    <x v="1"/>
    <x v="79"/>
    <x v="79"/>
    <n v="80047"/>
    <s v="MARTONE"/>
    <s v="F"/>
    <n v="2"/>
  </r>
  <r>
    <x v="1"/>
    <x v="79"/>
    <x v="79"/>
    <n v="80047"/>
    <s v="MARTONE"/>
    <s v="M"/>
    <n v="1"/>
  </r>
  <r>
    <x v="1"/>
    <x v="79"/>
    <x v="79"/>
    <n v="80048"/>
    <s v="MELICUCCA'"/>
    <s v="F"/>
    <n v="3"/>
  </r>
  <r>
    <x v="1"/>
    <x v="79"/>
    <x v="79"/>
    <n v="80048"/>
    <s v="MELICUCCA'"/>
    <s v="M"/>
    <n v="3"/>
  </r>
  <r>
    <x v="1"/>
    <x v="79"/>
    <x v="79"/>
    <n v="80049"/>
    <s v="MELICUCCO"/>
    <s v="F"/>
    <n v="20"/>
  </r>
  <r>
    <x v="1"/>
    <x v="79"/>
    <x v="79"/>
    <n v="80049"/>
    <s v="MELICUCCO"/>
    <s v="M"/>
    <n v="9"/>
  </r>
  <r>
    <x v="1"/>
    <x v="79"/>
    <x v="79"/>
    <n v="80050"/>
    <s v="MELITO DI PORTO SALVO"/>
    <s v="F"/>
    <n v="68"/>
  </r>
  <r>
    <x v="1"/>
    <x v="79"/>
    <x v="79"/>
    <n v="80050"/>
    <s v="MELITO DI PORTO SALVO"/>
    <s v="M"/>
    <n v="39"/>
  </r>
  <r>
    <x v="1"/>
    <x v="79"/>
    <x v="79"/>
    <n v="80051"/>
    <s v="MOLOCHIO"/>
    <s v="F"/>
    <n v="12"/>
  </r>
  <r>
    <x v="1"/>
    <x v="79"/>
    <x v="79"/>
    <n v="80051"/>
    <s v="MOLOCHIO"/>
    <s v="M"/>
    <n v="6"/>
  </r>
  <r>
    <x v="1"/>
    <x v="79"/>
    <x v="79"/>
    <n v="80052"/>
    <s v="MONASTERACE"/>
    <s v="F"/>
    <n v="12"/>
  </r>
  <r>
    <x v="1"/>
    <x v="79"/>
    <x v="79"/>
    <n v="80052"/>
    <s v="MONASTERACE"/>
    <s v="M"/>
    <n v="9"/>
  </r>
  <r>
    <x v="1"/>
    <x v="79"/>
    <x v="79"/>
    <n v="80053"/>
    <s v="MONTEBELLO IONICO"/>
    <s v="F"/>
    <n v="19"/>
  </r>
  <r>
    <x v="1"/>
    <x v="79"/>
    <x v="79"/>
    <n v="80053"/>
    <s v="MONTEBELLO IONICO"/>
    <s v="M"/>
    <n v="8"/>
  </r>
  <r>
    <x v="1"/>
    <x v="79"/>
    <x v="79"/>
    <n v="80054"/>
    <s v="MOTTA SAN GIOVANNI"/>
    <s v="F"/>
    <n v="26"/>
  </r>
  <r>
    <x v="1"/>
    <x v="79"/>
    <x v="79"/>
    <n v="80054"/>
    <s v="MOTTA SAN GIOVANNI"/>
    <s v="M"/>
    <n v="22"/>
  </r>
  <r>
    <x v="1"/>
    <x v="79"/>
    <x v="79"/>
    <n v="80055"/>
    <s v="OPPIDO MAMERTINA"/>
    <s v="F"/>
    <n v="30"/>
  </r>
  <r>
    <x v="1"/>
    <x v="79"/>
    <x v="79"/>
    <n v="80055"/>
    <s v="OPPIDO MAMERTINA"/>
    <s v="M"/>
    <n v="12"/>
  </r>
  <r>
    <x v="1"/>
    <x v="79"/>
    <x v="79"/>
    <n v="80056"/>
    <s v="PALIZZI"/>
    <s v="F"/>
    <n v="12"/>
  </r>
  <r>
    <x v="1"/>
    <x v="79"/>
    <x v="79"/>
    <n v="80056"/>
    <s v="PALIZZI"/>
    <s v="M"/>
    <n v="9"/>
  </r>
  <r>
    <x v="1"/>
    <x v="79"/>
    <x v="79"/>
    <n v="80057"/>
    <s v="PALMI"/>
    <s v="F"/>
    <n v="101"/>
  </r>
  <r>
    <x v="1"/>
    <x v="79"/>
    <x v="79"/>
    <n v="80057"/>
    <s v="PALMI"/>
    <s v="M"/>
    <n v="84"/>
  </r>
  <r>
    <x v="1"/>
    <x v="79"/>
    <x v="79"/>
    <n v="80058"/>
    <s v="PAZZANO"/>
    <s v="F"/>
    <n v="3"/>
  </r>
  <r>
    <x v="1"/>
    <x v="79"/>
    <x v="79"/>
    <n v="80059"/>
    <s v="PLACANICA"/>
    <s v="F"/>
    <n v="3"/>
  </r>
  <r>
    <x v="1"/>
    <x v="79"/>
    <x v="79"/>
    <n v="80059"/>
    <s v="PLACANICA"/>
    <s v="M"/>
    <n v="5"/>
  </r>
  <r>
    <x v="1"/>
    <x v="79"/>
    <x v="79"/>
    <n v="80060"/>
    <s v="PLATI'"/>
    <s v="F"/>
    <n v="5"/>
  </r>
  <r>
    <x v="1"/>
    <x v="79"/>
    <x v="79"/>
    <n v="80060"/>
    <s v="PLATI'"/>
    <s v="M"/>
    <n v="7"/>
  </r>
  <r>
    <x v="1"/>
    <x v="79"/>
    <x v="79"/>
    <n v="80061"/>
    <s v="POLISTENA"/>
    <s v="F"/>
    <n v="56"/>
  </r>
  <r>
    <x v="1"/>
    <x v="79"/>
    <x v="79"/>
    <n v="80061"/>
    <s v="POLISTENA"/>
    <s v="M"/>
    <n v="37"/>
  </r>
  <r>
    <x v="1"/>
    <x v="79"/>
    <x v="79"/>
    <n v="80062"/>
    <s v="PORTIGLIOLA"/>
    <s v="F"/>
    <n v="1"/>
  </r>
  <r>
    <x v="1"/>
    <x v="79"/>
    <x v="79"/>
    <n v="80062"/>
    <s v="PORTIGLIOLA"/>
    <s v="M"/>
    <n v="3"/>
  </r>
  <r>
    <x v="1"/>
    <x v="79"/>
    <x v="79"/>
    <n v="80063"/>
    <s v="REGGIO DI CALABRIA"/>
    <s v="F"/>
    <n v="812"/>
  </r>
  <r>
    <x v="1"/>
    <x v="79"/>
    <x v="79"/>
    <n v="80063"/>
    <s v="REGGIO DI CALABRIA"/>
    <s v="M"/>
    <n v="693"/>
  </r>
  <r>
    <x v="1"/>
    <x v="79"/>
    <x v="79"/>
    <n v="80064"/>
    <s v="RIACE"/>
    <s v="F"/>
    <n v="6"/>
  </r>
  <r>
    <x v="1"/>
    <x v="79"/>
    <x v="79"/>
    <n v="80064"/>
    <s v="RIACE"/>
    <s v="M"/>
    <n v="6"/>
  </r>
  <r>
    <x v="1"/>
    <x v="79"/>
    <x v="79"/>
    <n v="80065"/>
    <s v="RIZZICONI"/>
    <s v="F"/>
    <n v="33"/>
  </r>
  <r>
    <x v="1"/>
    <x v="79"/>
    <x v="79"/>
    <n v="80065"/>
    <s v="RIZZICONI"/>
    <s v="M"/>
    <n v="22"/>
  </r>
  <r>
    <x v="1"/>
    <x v="79"/>
    <x v="79"/>
    <n v="80066"/>
    <s v="ROCCAFORTE DEL GRECO"/>
    <s v="F"/>
    <n v="4"/>
  </r>
  <r>
    <x v="1"/>
    <x v="79"/>
    <x v="79"/>
    <n v="80066"/>
    <s v="ROCCAFORTE DEL GRECO"/>
    <s v="M"/>
    <n v="4"/>
  </r>
  <r>
    <x v="1"/>
    <x v="79"/>
    <x v="79"/>
    <n v="80067"/>
    <s v="ROCCELLA IONICA"/>
    <s v="F"/>
    <n v="45"/>
  </r>
  <r>
    <x v="1"/>
    <x v="79"/>
    <x v="79"/>
    <n v="80067"/>
    <s v="ROCCELLA IONICA"/>
    <s v="M"/>
    <n v="31"/>
  </r>
  <r>
    <x v="1"/>
    <x v="79"/>
    <x v="79"/>
    <n v="80068"/>
    <s v="ROGHUDI"/>
    <s v="F"/>
    <n v="1"/>
  </r>
  <r>
    <x v="1"/>
    <x v="79"/>
    <x v="79"/>
    <n v="80068"/>
    <s v="ROGHUDI"/>
    <s v="M"/>
    <n v="5"/>
  </r>
  <r>
    <x v="1"/>
    <x v="79"/>
    <x v="79"/>
    <n v="80069"/>
    <s v="ROSARNO"/>
    <s v="F"/>
    <n v="43"/>
  </r>
  <r>
    <x v="1"/>
    <x v="79"/>
    <x v="79"/>
    <n v="80069"/>
    <s v="ROSARNO"/>
    <s v="M"/>
    <n v="39"/>
  </r>
  <r>
    <x v="1"/>
    <x v="79"/>
    <x v="79"/>
    <n v="80070"/>
    <s v="SAMO"/>
    <s v="F"/>
    <n v="3"/>
  </r>
  <r>
    <x v="1"/>
    <x v="79"/>
    <x v="79"/>
    <n v="80097"/>
    <s v="SAN FERDINANDO"/>
    <s v="F"/>
    <n v="24"/>
  </r>
  <r>
    <x v="1"/>
    <x v="79"/>
    <x v="79"/>
    <n v="80097"/>
    <s v="SAN FERDINANDO"/>
    <s v="M"/>
    <n v="12"/>
  </r>
  <r>
    <x v="1"/>
    <x v="79"/>
    <x v="79"/>
    <n v="80071"/>
    <s v="SAN GIORGIO MORGETO"/>
    <s v="F"/>
    <n v="16"/>
  </r>
  <r>
    <x v="1"/>
    <x v="79"/>
    <x v="79"/>
    <n v="80071"/>
    <s v="SAN GIORGIO MORGETO"/>
    <s v="M"/>
    <n v="10"/>
  </r>
  <r>
    <x v="1"/>
    <x v="79"/>
    <x v="79"/>
    <n v="80072"/>
    <s v="SAN GIOVANNI DI GERACE"/>
    <s v="M"/>
    <n v="2"/>
  </r>
  <r>
    <x v="1"/>
    <x v="79"/>
    <x v="79"/>
    <n v="80073"/>
    <s v="SAN LORENZO"/>
    <s v="F"/>
    <n v="17"/>
  </r>
  <r>
    <x v="1"/>
    <x v="79"/>
    <x v="79"/>
    <n v="80073"/>
    <s v="SAN LORENZO"/>
    <s v="M"/>
    <n v="8"/>
  </r>
  <r>
    <x v="1"/>
    <x v="79"/>
    <x v="79"/>
    <n v="80074"/>
    <s v="SAN LUCA"/>
    <s v="F"/>
    <n v="11"/>
  </r>
  <r>
    <x v="1"/>
    <x v="79"/>
    <x v="79"/>
    <n v="80074"/>
    <s v="SAN LUCA"/>
    <s v="M"/>
    <n v="4"/>
  </r>
  <r>
    <x v="1"/>
    <x v="79"/>
    <x v="79"/>
    <n v="80075"/>
    <s v="SAN PIETRO DI CARIDA'"/>
    <s v="M"/>
    <n v="2"/>
  </r>
  <r>
    <x v="1"/>
    <x v="79"/>
    <x v="79"/>
    <n v="80076"/>
    <s v="SAN PROCOPIO"/>
    <s v="F"/>
    <n v="4"/>
  </r>
  <r>
    <x v="1"/>
    <x v="79"/>
    <x v="79"/>
    <n v="80076"/>
    <s v="SAN PROCOPIO"/>
    <s v="M"/>
    <n v="2"/>
  </r>
  <r>
    <x v="1"/>
    <x v="79"/>
    <x v="79"/>
    <n v="80077"/>
    <s v="SAN ROBERTO"/>
    <s v="F"/>
    <n v="5"/>
  </r>
  <r>
    <x v="1"/>
    <x v="79"/>
    <x v="79"/>
    <n v="80077"/>
    <s v="SAN ROBERTO"/>
    <s v="M"/>
    <n v="2"/>
  </r>
  <r>
    <x v="1"/>
    <x v="79"/>
    <x v="79"/>
    <n v="80078"/>
    <s v="SANTA CRISTINA D'ASPROMONTE"/>
    <s v="F"/>
    <n v="7"/>
  </r>
  <r>
    <x v="1"/>
    <x v="79"/>
    <x v="79"/>
    <n v="80078"/>
    <s v="SANTA CRISTINA D'ASPROMONTE"/>
    <s v="M"/>
    <n v="2"/>
  </r>
  <r>
    <x v="1"/>
    <x v="79"/>
    <x v="79"/>
    <n v="80079"/>
    <s v="SANT'AGATA DEL BIANCO"/>
    <s v="F"/>
    <n v="3"/>
  </r>
  <r>
    <x v="1"/>
    <x v="79"/>
    <x v="79"/>
    <n v="80079"/>
    <s v="SANT'AGATA DEL BIANCO"/>
    <s v="M"/>
    <n v="1"/>
  </r>
  <r>
    <x v="1"/>
    <x v="79"/>
    <x v="79"/>
    <n v="80080"/>
    <s v="SANT'ALESSIO IN ASPROMONTE"/>
    <s v="F"/>
    <n v="2"/>
  </r>
  <r>
    <x v="1"/>
    <x v="79"/>
    <x v="79"/>
    <n v="80081"/>
    <s v="SANT'EUFEMIA D'ASPROMONTE"/>
    <s v="F"/>
    <n v="22"/>
  </r>
  <r>
    <x v="1"/>
    <x v="79"/>
    <x v="79"/>
    <n v="80081"/>
    <s v="SANT'EUFEMIA D'ASPROMONTE"/>
    <s v="M"/>
    <n v="11"/>
  </r>
  <r>
    <x v="1"/>
    <x v="79"/>
    <x v="79"/>
    <n v="80082"/>
    <s v="SANT'ILARIO DELLO IONIO"/>
    <s v="F"/>
    <n v="8"/>
  </r>
  <r>
    <x v="1"/>
    <x v="79"/>
    <x v="79"/>
    <n v="80082"/>
    <s v="SANT'ILARIO DELLO IONIO"/>
    <s v="M"/>
    <n v="2"/>
  </r>
  <r>
    <x v="1"/>
    <x v="79"/>
    <x v="79"/>
    <n v="80083"/>
    <s v="SANTO STEFANO IN ASPROMONTE"/>
    <s v="F"/>
    <n v="2"/>
  </r>
  <r>
    <x v="1"/>
    <x v="79"/>
    <x v="79"/>
    <n v="80083"/>
    <s v="SANTO STEFANO IN ASPROMONTE"/>
    <s v="M"/>
    <n v="3"/>
  </r>
  <r>
    <x v="1"/>
    <x v="79"/>
    <x v="79"/>
    <n v="80084"/>
    <s v="SCIDO"/>
    <s v="F"/>
    <n v="2"/>
  </r>
  <r>
    <x v="1"/>
    <x v="79"/>
    <x v="79"/>
    <n v="80085"/>
    <s v="SCILLA"/>
    <s v="F"/>
    <n v="18"/>
  </r>
  <r>
    <x v="1"/>
    <x v="79"/>
    <x v="79"/>
    <n v="80085"/>
    <s v="SCILLA"/>
    <s v="M"/>
    <n v="6"/>
  </r>
  <r>
    <x v="1"/>
    <x v="79"/>
    <x v="79"/>
    <n v="80086"/>
    <s v="SEMINARA"/>
    <s v="F"/>
    <n v="10"/>
  </r>
  <r>
    <x v="1"/>
    <x v="79"/>
    <x v="79"/>
    <n v="80086"/>
    <s v="SEMINARA"/>
    <s v="M"/>
    <n v="3"/>
  </r>
  <r>
    <x v="1"/>
    <x v="79"/>
    <x v="79"/>
    <n v="80087"/>
    <s v="SERRATA"/>
    <s v="F"/>
    <n v="4"/>
  </r>
  <r>
    <x v="1"/>
    <x v="79"/>
    <x v="79"/>
    <n v="80087"/>
    <s v="SERRATA"/>
    <s v="M"/>
    <n v="2"/>
  </r>
  <r>
    <x v="1"/>
    <x v="79"/>
    <x v="79"/>
    <n v="80088"/>
    <s v="SIDERNO"/>
    <s v="F"/>
    <n v="69"/>
  </r>
  <r>
    <x v="1"/>
    <x v="79"/>
    <x v="79"/>
    <n v="80088"/>
    <s v="SIDERNO"/>
    <s v="M"/>
    <n v="49"/>
  </r>
  <r>
    <x v="1"/>
    <x v="79"/>
    <x v="79"/>
    <n v="80089"/>
    <s v="SINOPOLI"/>
    <s v="F"/>
    <n v="11"/>
  </r>
  <r>
    <x v="1"/>
    <x v="79"/>
    <x v="79"/>
    <n v="80089"/>
    <s v="SINOPOLI"/>
    <s v="M"/>
    <n v="5"/>
  </r>
  <r>
    <x v="1"/>
    <x v="79"/>
    <x v="79"/>
    <n v="80091"/>
    <s v="STIGNANO"/>
    <s v="F"/>
    <n v="3"/>
  </r>
  <r>
    <x v="1"/>
    <x v="79"/>
    <x v="79"/>
    <n v="80091"/>
    <s v="STIGNANO"/>
    <s v="M"/>
    <n v="1"/>
  </r>
  <r>
    <x v="1"/>
    <x v="79"/>
    <x v="79"/>
    <n v="80092"/>
    <s v="STILO"/>
    <s v="F"/>
    <n v="13"/>
  </r>
  <r>
    <x v="1"/>
    <x v="79"/>
    <x v="79"/>
    <n v="80092"/>
    <s v="STILO"/>
    <s v="M"/>
    <n v="3"/>
  </r>
  <r>
    <x v="1"/>
    <x v="79"/>
    <x v="79"/>
    <n v="80093"/>
    <s v="TAURIANOVA"/>
    <s v="F"/>
    <n v="50"/>
  </r>
  <r>
    <x v="1"/>
    <x v="79"/>
    <x v="79"/>
    <n v="80093"/>
    <s v="TAURIANOVA"/>
    <s v="M"/>
    <n v="46"/>
  </r>
  <r>
    <x v="1"/>
    <x v="79"/>
    <x v="79"/>
    <n v="80094"/>
    <s v="TERRANOVA SAPPO MINULIO"/>
    <s v="F"/>
    <n v="4"/>
  </r>
  <r>
    <x v="1"/>
    <x v="79"/>
    <x v="79"/>
    <n v="80095"/>
    <s v="VARAPODIO"/>
    <s v="F"/>
    <n v="11"/>
  </r>
  <r>
    <x v="1"/>
    <x v="79"/>
    <x v="79"/>
    <n v="80095"/>
    <s v="VARAPODIO"/>
    <s v="M"/>
    <n v="11"/>
  </r>
  <r>
    <x v="1"/>
    <x v="79"/>
    <x v="79"/>
    <n v="80096"/>
    <s v="VILLA SAN GIOVANNI"/>
    <s v="F"/>
    <n v="70"/>
  </r>
  <r>
    <x v="1"/>
    <x v="79"/>
    <x v="79"/>
    <n v="80096"/>
    <s v="VILLA SAN GIOVANNI"/>
    <s v="M"/>
    <n v="66"/>
  </r>
  <r>
    <x v="1"/>
    <x v="80"/>
    <x v="80"/>
    <n v="81001"/>
    <s v="ALCAMO"/>
    <s v="F"/>
    <n v="207"/>
  </r>
  <r>
    <x v="1"/>
    <x v="80"/>
    <x v="80"/>
    <n v="81001"/>
    <s v="ALCAMO"/>
    <s v="M"/>
    <n v="177"/>
  </r>
  <r>
    <x v="1"/>
    <x v="80"/>
    <x v="80"/>
    <n v="81002"/>
    <s v="BUSETO PALIZZOLO"/>
    <s v="F"/>
    <n v="7"/>
  </r>
  <r>
    <x v="1"/>
    <x v="80"/>
    <x v="80"/>
    <n v="81002"/>
    <s v="BUSETO PALIZZOLO"/>
    <s v="M"/>
    <n v="5"/>
  </r>
  <r>
    <x v="1"/>
    <x v="80"/>
    <x v="80"/>
    <n v="81003"/>
    <s v="CALATAFIMI-SEGESTA"/>
    <s v="F"/>
    <n v="27"/>
  </r>
  <r>
    <x v="1"/>
    <x v="80"/>
    <x v="80"/>
    <n v="81003"/>
    <s v="CALATAFIMI-SEGESTA"/>
    <s v="M"/>
    <n v="23"/>
  </r>
  <r>
    <x v="1"/>
    <x v="80"/>
    <x v="80"/>
    <n v="81004"/>
    <s v="CAMPOBELLO DI MAZARA"/>
    <s v="F"/>
    <n v="53"/>
  </r>
  <r>
    <x v="1"/>
    <x v="80"/>
    <x v="80"/>
    <n v="81004"/>
    <s v="CAMPOBELLO DI MAZARA"/>
    <s v="M"/>
    <n v="34"/>
  </r>
  <r>
    <x v="1"/>
    <x v="80"/>
    <x v="80"/>
    <n v="81005"/>
    <s v="CASTELLAMMARE DEL GOLFO"/>
    <s v="F"/>
    <n v="65"/>
  </r>
  <r>
    <x v="1"/>
    <x v="80"/>
    <x v="80"/>
    <n v="81005"/>
    <s v="CASTELLAMMARE DEL GOLFO"/>
    <s v="M"/>
    <n v="39"/>
  </r>
  <r>
    <x v="1"/>
    <x v="80"/>
    <x v="80"/>
    <n v="81006"/>
    <s v="CASTELVETRANO"/>
    <s v="F"/>
    <n v="140"/>
  </r>
  <r>
    <x v="1"/>
    <x v="80"/>
    <x v="80"/>
    <n v="81006"/>
    <s v="CASTELVETRANO"/>
    <s v="M"/>
    <n v="92"/>
  </r>
  <r>
    <x v="1"/>
    <x v="80"/>
    <x v="80"/>
    <n v="81007"/>
    <s v="CUSTONACI"/>
    <s v="F"/>
    <n v="18"/>
  </r>
  <r>
    <x v="1"/>
    <x v="80"/>
    <x v="80"/>
    <n v="81007"/>
    <s v="CUSTONACI"/>
    <s v="M"/>
    <n v="12"/>
  </r>
  <r>
    <x v="1"/>
    <x v="80"/>
    <x v="80"/>
    <n v="81008"/>
    <s v="ERICE"/>
    <s v="F"/>
    <n v="118"/>
  </r>
  <r>
    <x v="1"/>
    <x v="80"/>
    <x v="80"/>
    <n v="81008"/>
    <s v="ERICE"/>
    <s v="M"/>
    <n v="101"/>
  </r>
  <r>
    <x v="1"/>
    <x v="80"/>
    <x v="80"/>
    <n v="81009"/>
    <s v="FAVIGNANA"/>
    <s v="F"/>
    <n v="7"/>
  </r>
  <r>
    <x v="1"/>
    <x v="80"/>
    <x v="80"/>
    <n v="81009"/>
    <s v="FAVIGNANA"/>
    <s v="M"/>
    <n v="7"/>
  </r>
  <r>
    <x v="1"/>
    <x v="80"/>
    <x v="80"/>
    <n v="81010"/>
    <s v="GIBELLINA"/>
    <s v="F"/>
    <n v="28"/>
  </r>
  <r>
    <x v="1"/>
    <x v="80"/>
    <x v="80"/>
    <n v="81010"/>
    <s v="GIBELLINA"/>
    <s v="M"/>
    <n v="18"/>
  </r>
  <r>
    <x v="1"/>
    <x v="80"/>
    <x v="80"/>
    <n v="81011"/>
    <s v="MARSALA"/>
    <s v="F"/>
    <n v="328"/>
  </r>
  <r>
    <x v="1"/>
    <x v="80"/>
    <x v="80"/>
    <n v="81011"/>
    <s v="MARSALA"/>
    <s v="M"/>
    <n v="203"/>
  </r>
  <r>
    <x v="1"/>
    <x v="80"/>
    <x v="80"/>
    <n v="81012"/>
    <s v="MAZARA DEL VALLO"/>
    <s v="F"/>
    <n v="254"/>
  </r>
  <r>
    <x v="1"/>
    <x v="80"/>
    <x v="80"/>
    <n v="81012"/>
    <s v="MAZARA DEL VALLO"/>
    <s v="M"/>
    <n v="156"/>
  </r>
  <r>
    <x v="1"/>
    <x v="80"/>
    <x v="80"/>
    <n v="81013"/>
    <s v="PACECO"/>
    <s v="F"/>
    <n v="39"/>
  </r>
  <r>
    <x v="1"/>
    <x v="80"/>
    <x v="80"/>
    <n v="81013"/>
    <s v="PACECO"/>
    <s v="M"/>
    <n v="42"/>
  </r>
  <r>
    <x v="1"/>
    <x v="80"/>
    <x v="80"/>
    <n v="81014"/>
    <s v="PANTELLERIA"/>
    <s v="F"/>
    <n v="22"/>
  </r>
  <r>
    <x v="1"/>
    <x v="80"/>
    <x v="80"/>
    <n v="81014"/>
    <s v="PANTELLERIA"/>
    <s v="M"/>
    <n v="11"/>
  </r>
  <r>
    <x v="1"/>
    <x v="80"/>
    <x v="80"/>
    <n v="81015"/>
    <s v="PARTANNA"/>
    <s v="F"/>
    <n v="35"/>
  </r>
  <r>
    <x v="1"/>
    <x v="80"/>
    <x v="80"/>
    <n v="81015"/>
    <s v="PARTANNA"/>
    <s v="M"/>
    <n v="42"/>
  </r>
  <r>
    <x v="1"/>
    <x v="80"/>
    <x v="80"/>
    <n v="81024"/>
    <s v="PETROSINO"/>
    <s v="F"/>
    <n v="25"/>
  </r>
  <r>
    <x v="1"/>
    <x v="80"/>
    <x v="80"/>
    <n v="81024"/>
    <s v="PETROSINO"/>
    <s v="M"/>
    <n v="21"/>
  </r>
  <r>
    <x v="1"/>
    <x v="80"/>
    <x v="80"/>
    <n v="81016"/>
    <s v="POGGIOREALE"/>
    <s v="F"/>
    <n v="11"/>
  </r>
  <r>
    <x v="1"/>
    <x v="80"/>
    <x v="80"/>
    <n v="81016"/>
    <s v="POGGIOREALE"/>
    <s v="M"/>
    <n v="1"/>
  </r>
  <r>
    <x v="1"/>
    <x v="80"/>
    <x v="80"/>
    <n v="81017"/>
    <s v="SALAPARUTA"/>
    <s v="F"/>
    <n v="10"/>
  </r>
  <r>
    <x v="1"/>
    <x v="80"/>
    <x v="80"/>
    <n v="81017"/>
    <s v="SALAPARUTA"/>
    <s v="M"/>
    <n v="2"/>
  </r>
  <r>
    <x v="1"/>
    <x v="80"/>
    <x v="80"/>
    <n v="81018"/>
    <s v="SALEMI"/>
    <s v="F"/>
    <n v="53"/>
  </r>
  <r>
    <x v="1"/>
    <x v="80"/>
    <x v="80"/>
    <n v="81018"/>
    <s v="SALEMI"/>
    <s v="M"/>
    <n v="49"/>
  </r>
  <r>
    <x v="1"/>
    <x v="80"/>
    <x v="80"/>
    <n v="81020"/>
    <s v="SAN VITO LO CAPO"/>
    <s v="F"/>
    <n v="19"/>
  </r>
  <r>
    <x v="1"/>
    <x v="80"/>
    <x v="80"/>
    <n v="81020"/>
    <s v="SAN VITO LO CAPO"/>
    <s v="M"/>
    <n v="12"/>
  </r>
  <r>
    <x v="1"/>
    <x v="80"/>
    <x v="80"/>
    <n v="81019"/>
    <s v="SANTA NINFA"/>
    <s v="F"/>
    <n v="24"/>
  </r>
  <r>
    <x v="1"/>
    <x v="80"/>
    <x v="80"/>
    <n v="81019"/>
    <s v="SANTA NINFA"/>
    <s v="M"/>
    <n v="22"/>
  </r>
  <r>
    <x v="1"/>
    <x v="80"/>
    <x v="80"/>
    <n v="81021"/>
    <s v="TRAPANI"/>
    <s v="F"/>
    <n v="282"/>
  </r>
  <r>
    <x v="1"/>
    <x v="80"/>
    <x v="80"/>
    <n v="81021"/>
    <s v="TRAPANI"/>
    <s v="M"/>
    <n v="201"/>
  </r>
  <r>
    <x v="1"/>
    <x v="80"/>
    <x v="80"/>
    <n v="81022"/>
    <s v="VALDERICE"/>
    <s v="F"/>
    <n v="40"/>
  </r>
  <r>
    <x v="1"/>
    <x v="80"/>
    <x v="80"/>
    <n v="81022"/>
    <s v="VALDERICE"/>
    <s v="M"/>
    <n v="31"/>
  </r>
  <r>
    <x v="1"/>
    <x v="80"/>
    <x v="80"/>
    <n v="81023"/>
    <s v="VITA"/>
    <s v="F"/>
    <n v="6"/>
  </r>
  <r>
    <x v="1"/>
    <x v="80"/>
    <x v="80"/>
    <n v="81023"/>
    <s v="VITA"/>
    <s v="M"/>
    <n v="3"/>
  </r>
  <r>
    <x v="1"/>
    <x v="81"/>
    <x v="81"/>
    <n v="82001"/>
    <s v="ALIA"/>
    <s v="F"/>
    <n v="13"/>
  </r>
  <r>
    <x v="1"/>
    <x v="81"/>
    <x v="81"/>
    <n v="82001"/>
    <s v="ALIA"/>
    <s v="M"/>
    <n v="8"/>
  </r>
  <r>
    <x v="1"/>
    <x v="81"/>
    <x v="81"/>
    <n v="82002"/>
    <s v="ALIMENA"/>
    <s v="F"/>
    <n v="10"/>
  </r>
  <r>
    <x v="1"/>
    <x v="81"/>
    <x v="81"/>
    <n v="82002"/>
    <s v="ALIMENA"/>
    <s v="M"/>
    <n v="7"/>
  </r>
  <r>
    <x v="1"/>
    <x v="81"/>
    <x v="81"/>
    <n v="82003"/>
    <s v="ALIMINUSA"/>
    <s v="F"/>
    <n v="1"/>
  </r>
  <r>
    <x v="1"/>
    <x v="81"/>
    <x v="81"/>
    <n v="82003"/>
    <s v="ALIMINUSA"/>
    <s v="M"/>
    <n v="4"/>
  </r>
  <r>
    <x v="1"/>
    <x v="81"/>
    <x v="81"/>
    <n v="82004"/>
    <s v="ALTAVILLA MILICIA"/>
    <s v="F"/>
    <n v="34"/>
  </r>
  <r>
    <x v="1"/>
    <x v="81"/>
    <x v="81"/>
    <n v="82004"/>
    <s v="ALTAVILLA MILICIA"/>
    <s v="M"/>
    <n v="22"/>
  </r>
  <r>
    <x v="1"/>
    <x v="81"/>
    <x v="81"/>
    <n v="82005"/>
    <s v="ALTOFONTE"/>
    <s v="F"/>
    <n v="48"/>
  </r>
  <r>
    <x v="1"/>
    <x v="81"/>
    <x v="81"/>
    <n v="82005"/>
    <s v="ALTOFONTE"/>
    <s v="M"/>
    <n v="26"/>
  </r>
  <r>
    <x v="1"/>
    <x v="81"/>
    <x v="81"/>
    <n v="82006"/>
    <s v="BAGHERIA"/>
    <s v="F"/>
    <n v="208"/>
  </r>
  <r>
    <x v="1"/>
    <x v="81"/>
    <x v="81"/>
    <n v="82006"/>
    <s v="BAGHERIA"/>
    <s v="M"/>
    <n v="149"/>
  </r>
  <r>
    <x v="1"/>
    <x v="81"/>
    <x v="81"/>
    <n v="82007"/>
    <s v="BALESTRATE"/>
    <s v="F"/>
    <n v="14"/>
  </r>
  <r>
    <x v="1"/>
    <x v="81"/>
    <x v="81"/>
    <n v="82007"/>
    <s v="BALESTRATE"/>
    <s v="M"/>
    <n v="11"/>
  </r>
  <r>
    <x v="1"/>
    <x v="81"/>
    <x v="81"/>
    <n v="82008"/>
    <s v="BAUCINA"/>
    <s v="F"/>
    <n v="6"/>
  </r>
  <r>
    <x v="1"/>
    <x v="81"/>
    <x v="81"/>
    <n v="82008"/>
    <s v="BAUCINA"/>
    <s v="M"/>
    <n v="8"/>
  </r>
  <r>
    <x v="1"/>
    <x v="81"/>
    <x v="81"/>
    <n v="82009"/>
    <s v="BELMONTE MEZZAGNO"/>
    <s v="F"/>
    <n v="28"/>
  </r>
  <r>
    <x v="1"/>
    <x v="81"/>
    <x v="81"/>
    <n v="82009"/>
    <s v="BELMONTE MEZZAGNO"/>
    <s v="M"/>
    <n v="28"/>
  </r>
  <r>
    <x v="1"/>
    <x v="81"/>
    <x v="81"/>
    <n v="82010"/>
    <s v="BISACQUINO"/>
    <s v="F"/>
    <n v="20"/>
  </r>
  <r>
    <x v="1"/>
    <x v="81"/>
    <x v="81"/>
    <n v="82010"/>
    <s v="BISACQUINO"/>
    <s v="M"/>
    <n v="23"/>
  </r>
  <r>
    <x v="1"/>
    <x v="81"/>
    <x v="81"/>
    <n v="82082"/>
    <s v="BLUFI"/>
    <s v="F"/>
    <n v="3"/>
  </r>
  <r>
    <x v="1"/>
    <x v="81"/>
    <x v="81"/>
    <n v="82082"/>
    <s v="BLUFI"/>
    <s v="M"/>
    <n v="2"/>
  </r>
  <r>
    <x v="1"/>
    <x v="81"/>
    <x v="81"/>
    <n v="82011"/>
    <s v="BOLOGNETTA"/>
    <s v="F"/>
    <n v="17"/>
  </r>
  <r>
    <x v="1"/>
    <x v="81"/>
    <x v="81"/>
    <n v="82011"/>
    <s v="BOLOGNETTA"/>
    <s v="M"/>
    <n v="6"/>
  </r>
  <r>
    <x v="1"/>
    <x v="81"/>
    <x v="81"/>
    <n v="82012"/>
    <s v="BOMPIETRO"/>
    <s v="F"/>
    <n v="3"/>
  </r>
  <r>
    <x v="1"/>
    <x v="81"/>
    <x v="81"/>
    <n v="82012"/>
    <s v="BOMPIETRO"/>
    <s v="M"/>
    <n v="5"/>
  </r>
  <r>
    <x v="1"/>
    <x v="81"/>
    <x v="81"/>
    <n v="82013"/>
    <s v="BORGETTO"/>
    <s v="F"/>
    <n v="28"/>
  </r>
  <r>
    <x v="1"/>
    <x v="81"/>
    <x v="81"/>
    <n v="82013"/>
    <s v="BORGETTO"/>
    <s v="M"/>
    <n v="21"/>
  </r>
  <r>
    <x v="1"/>
    <x v="81"/>
    <x v="81"/>
    <n v="82014"/>
    <s v="CACCAMO"/>
    <s v="F"/>
    <n v="39"/>
  </r>
  <r>
    <x v="1"/>
    <x v="81"/>
    <x v="81"/>
    <n v="82014"/>
    <s v="CACCAMO"/>
    <s v="M"/>
    <n v="30"/>
  </r>
  <r>
    <x v="1"/>
    <x v="81"/>
    <x v="81"/>
    <n v="82015"/>
    <s v="CALTAVUTURO"/>
    <s v="F"/>
    <n v="14"/>
  </r>
  <r>
    <x v="1"/>
    <x v="81"/>
    <x v="81"/>
    <n v="82015"/>
    <s v="CALTAVUTURO"/>
    <s v="M"/>
    <n v="19"/>
  </r>
  <r>
    <x v="1"/>
    <x v="81"/>
    <x v="81"/>
    <n v="82016"/>
    <s v="CAMPOFELICE DI FITALIA"/>
    <s v="F"/>
    <n v="4"/>
  </r>
  <r>
    <x v="1"/>
    <x v="81"/>
    <x v="81"/>
    <n v="82016"/>
    <s v="CAMPOFELICE DI FITALIA"/>
    <s v="M"/>
    <n v="1"/>
  </r>
  <r>
    <x v="1"/>
    <x v="81"/>
    <x v="81"/>
    <n v="82017"/>
    <s v="CAMPOFELICE DI ROCCELLA"/>
    <s v="F"/>
    <n v="25"/>
  </r>
  <r>
    <x v="1"/>
    <x v="81"/>
    <x v="81"/>
    <n v="82017"/>
    <s v="CAMPOFELICE DI ROCCELLA"/>
    <s v="M"/>
    <n v="27"/>
  </r>
  <r>
    <x v="1"/>
    <x v="81"/>
    <x v="81"/>
    <n v="82018"/>
    <s v="CAMPOFIORITO"/>
    <s v="F"/>
    <n v="8"/>
  </r>
  <r>
    <x v="1"/>
    <x v="81"/>
    <x v="81"/>
    <n v="82018"/>
    <s v="CAMPOFIORITO"/>
    <s v="M"/>
    <n v="3"/>
  </r>
  <r>
    <x v="1"/>
    <x v="81"/>
    <x v="81"/>
    <n v="82019"/>
    <s v="CAMPOREALE"/>
    <s v="F"/>
    <n v="20"/>
  </r>
  <r>
    <x v="1"/>
    <x v="81"/>
    <x v="81"/>
    <n v="82019"/>
    <s v="CAMPOREALE"/>
    <s v="M"/>
    <n v="7"/>
  </r>
  <r>
    <x v="1"/>
    <x v="81"/>
    <x v="81"/>
    <n v="82020"/>
    <s v="CAPACI"/>
    <s v="F"/>
    <n v="25"/>
  </r>
  <r>
    <x v="1"/>
    <x v="81"/>
    <x v="81"/>
    <n v="82020"/>
    <s v="CAPACI"/>
    <s v="M"/>
    <n v="20"/>
  </r>
  <r>
    <x v="1"/>
    <x v="81"/>
    <x v="81"/>
    <n v="82021"/>
    <s v="CARINI"/>
    <s v="F"/>
    <n v="109"/>
  </r>
  <r>
    <x v="1"/>
    <x v="81"/>
    <x v="81"/>
    <n v="82021"/>
    <s v="CARINI"/>
    <s v="M"/>
    <n v="71"/>
  </r>
  <r>
    <x v="1"/>
    <x v="81"/>
    <x v="81"/>
    <n v="82022"/>
    <s v="CASTELBUONO"/>
    <s v="F"/>
    <n v="64"/>
  </r>
  <r>
    <x v="1"/>
    <x v="81"/>
    <x v="81"/>
    <n v="82022"/>
    <s v="CASTELBUONO"/>
    <s v="M"/>
    <n v="31"/>
  </r>
  <r>
    <x v="1"/>
    <x v="81"/>
    <x v="81"/>
    <n v="82023"/>
    <s v="CASTELDACCIA"/>
    <s v="F"/>
    <n v="36"/>
  </r>
  <r>
    <x v="1"/>
    <x v="81"/>
    <x v="81"/>
    <n v="82023"/>
    <s v="CASTELDACCIA"/>
    <s v="M"/>
    <n v="29"/>
  </r>
  <r>
    <x v="1"/>
    <x v="81"/>
    <x v="81"/>
    <n v="82024"/>
    <s v="CASTELLANA SICULA"/>
    <s v="F"/>
    <n v="17"/>
  </r>
  <r>
    <x v="1"/>
    <x v="81"/>
    <x v="81"/>
    <n v="82024"/>
    <s v="CASTELLANA SICULA"/>
    <s v="M"/>
    <n v="8"/>
  </r>
  <r>
    <x v="1"/>
    <x v="81"/>
    <x v="81"/>
    <n v="82025"/>
    <s v="CASTRONOVO DI SICILIA"/>
    <s v="F"/>
    <n v="21"/>
  </r>
  <r>
    <x v="1"/>
    <x v="81"/>
    <x v="81"/>
    <n v="82025"/>
    <s v="CASTRONOVO DI SICILIA"/>
    <s v="M"/>
    <n v="2"/>
  </r>
  <r>
    <x v="1"/>
    <x v="81"/>
    <x v="81"/>
    <n v="82026"/>
    <s v="CEFALA' DIANA"/>
    <s v="F"/>
    <n v="5"/>
  </r>
  <r>
    <x v="1"/>
    <x v="81"/>
    <x v="81"/>
    <n v="82026"/>
    <s v="CEFALA' DIANA"/>
    <s v="M"/>
    <n v="2"/>
  </r>
  <r>
    <x v="1"/>
    <x v="81"/>
    <x v="81"/>
    <n v="82027"/>
    <s v="CEFALU'"/>
    <s v="F"/>
    <n v="51"/>
  </r>
  <r>
    <x v="1"/>
    <x v="81"/>
    <x v="81"/>
    <n v="82027"/>
    <s v="CEFALU'"/>
    <s v="M"/>
    <n v="47"/>
  </r>
  <r>
    <x v="1"/>
    <x v="81"/>
    <x v="81"/>
    <n v="82028"/>
    <s v="CERDA"/>
    <s v="F"/>
    <n v="20"/>
  </r>
  <r>
    <x v="1"/>
    <x v="81"/>
    <x v="81"/>
    <n v="82028"/>
    <s v="CERDA"/>
    <s v="M"/>
    <n v="12"/>
  </r>
  <r>
    <x v="1"/>
    <x v="81"/>
    <x v="81"/>
    <n v="82029"/>
    <s v="CHIUSA SCLAFANI"/>
    <s v="F"/>
    <n v="12"/>
  </r>
  <r>
    <x v="1"/>
    <x v="81"/>
    <x v="81"/>
    <n v="82029"/>
    <s v="CHIUSA SCLAFANI"/>
    <s v="M"/>
    <n v="3"/>
  </r>
  <r>
    <x v="1"/>
    <x v="81"/>
    <x v="81"/>
    <n v="82030"/>
    <s v="CIMINNA"/>
    <s v="F"/>
    <n v="17"/>
  </r>
  <r>
    <x v="1"/>
    <x v="81"/>
    <x v="81"/>
    <n v="82030"/>
    <s v="CIMINNA"/>
    <s v="M"/>
    <n v="9"/>
  </r>
  <r>
    <x v="1"/>
    <x v="81"/>
    <x v="81"/>
    <n v="82031"/>
    <s v="CINISI"/>
    <s v="F"/>
    <n v="48"/>
  </r>
  <r>
    <x v="1"/>
    <x v="81"/>
    <x v="81"/>
    <n v="82031"/>
    <s v="CINISI"/>
    <s v="M"/>
    <n v="30"/>
  </r>
  <r>
    <x v="1"/>
    <x v="81"/>
    <x v="81"/>
    <n v="82032"/>
    <s v="COLLESANO"/>
    <s v="F"/>
    <n v="14"/>
  </r>
  <r>
    <x v="1"/>
    <x v="81"/>
    <x v="81"/>
    <n v="82032"/>
    <s v="COLLESANO"/>
    <s v="M"/>
    <n v="9"/>
  </r>
  <r>
    <x v="1"/>
    <x v="81"/>
    <x v="81"/>
    <n v="82033"/>
    <s v="CONTESSA ENTELLINA"/>
    <s v="F"/>
    <n v="10"/>
  </r>
  <r>
    <x v="1"/>
    <x v="81"/>
    <x v="81"/>
    <n v="82033"/>
    <s v="CONTESSA ENTELLINA"/>
    <s v="M"/>
    <n v="6"/>
  </r>
  <r>
    <x v="1"/>
    <x v="81"/>
    <x v="81"/>
    <n v="82034"/>
    <s v="CORLEONE"/>
    <s v="F"/>
    <n v="65"/>
  </r>
  <r>
    <x v="1"/>
    <x v="81"/>
    <x v="81"/>
    <n v="82034"/>
    <s v="CORLEONE"/>
    <s v="M"/>
    <n v="36"/>
  </r>
  <r>
    <x v="1"/>
    <x v="81"/>
    <x v="81"/>
    <n v="82035"/>
    <s v="FICARAZZI"/>
    <s v="F"/>
    <n v="45"/>
  </r>
  <r>
    <x v="1"/>
    <x v="81"/>
    <x v="81"/>
    <n v="82035"/>
    <s v="FICARAZZI"/>
    <s v="M"/>
    <n v="33"/>
  </r>
  <r>
    <x v="1"/>
    <x v="81"/>
    <x v="81"/>
    <n v="82036"/>
    <s v="GANGI"/>
    <s v="F"/>
    <n v="46"/>
  </r>
  <r>
    <x v="1"/>
    <x v="81"/>
    <x v="81"/>
    <n v="82036"/>
    <s v="GANGI"/>
    <s v="M"/>
    <n v="24"/>
  </r>
  <r>
    <x v="1"/>
    <x v="81"/>
    <x v="81"/>
    <n v="82037"/>
    <s v="GERACI SICULO"/>
    <s v="F"/>
    <n v="8"/>
  </r>
  <r>
    <x v="1"/>
    <x v="81"/>
    <x v="81"/>
    <n v="82037"/>
    <s v="GERACI SICULO"/>
    <s v="M"/>
    <n v="4"/>
  </r>
  <r>
    <x v="1"/>
    <x v="81"/>
    <x v="81"/>
    <n v="82038"/>
    <s v="GIARDINELLO"/>
    <s v="F"/>
    <n v="14"/>
  </r>
  <r>
    <x v="1"/>
    <x v="81"/>
    <x v="81"/>
    <n v="82038"/>
    <s v="GIARDINELLO"/>
    <s v="M"/>
    <n v="10"/>
  </r>
  <r>
    <x v="1"/>
    <x v="81"/>
    <x v="81"/>
    <n v="82039"/>
    <s v="GIULIANA"/>
    <s v="F"/>
    <n v="13"/>
  </r>
  <r>
    <x v="1"/>
    <x v="81"/>
    <x v="81"/>
    <n v="82039"/>
    <s v="GIULIANA"/>
    <s v="M"/>
    <n v="5"/>
  </r>
  <r>
    <x v="1"/>
    <x v="81"/>
    <x v="81"/>
    <n v="82040"/>
    <s v="GODRANO"/>
    <s v="F"/>
    <n v="8"/>
  </r>
  <r>
    <x v="1"/>
    <x v="81"/>
    <x v="81"/>
    <n v="82040"/>
    <s v="GODRANO"/>
    <s v="M"/>
    <n v="1"/>
  </r>
  <r>
    <x v="1"/>
    <x v="81"/>
    <x v="81"/>
    <n v="82041"/>
    <s v="GRATTERI"/>
    <s v="M"/>
    <n v="2"/>
  </r>
  <r>
    <x v="1"/>
    <x v="81"/>
    <x v="81"/>
    <n v="82042"/>
    <s v="ISNELLO"/>
    <s v="F"/>
    <n v="9"/>
  </r>
  <r>
    <x v="1"/>
    <x v="81"/>
    <x v="81"/>
    <n v="82042"/>
    <s v="ISNELLO"/>
    <s v="M"/>
    <n v="3"/>
  </r>
  <r>
    <x v="1"/>
    <x v="81"/>
    <x v="81"/>
    <n v="82043"/>
    <s v="ISOLA DELLE FEMMINE"/>
    <s v="F"/>
    <n v="30"/>
  </r>
  <r>
    <x v="1"/>
    <x v="81"/>
    <x v="81"/>
    <n v="82043"/>
    <s v="ISOLA DELLE FEMMINE"/>
    <s v="M"/>
    <n v="18"/>
  </r>
  <r>
    <x v="1"/>
    <x v="81"/>
    <x v="81"/>
    <n v="82044"/>
    <s v="LASCARI"/>
    <s v="F"/>
    <n v="11"/>
  </r>
  <r>
    <x v="1"/>
    <x v="81"/>
    <x v="81"/>
    <n v="82044"/>
    <s v="LASCARI"/>
    <s v="M"/>
    <n v="12"/>
  </r>
  <r>
    <x v="1"/>
    <x v="81"/>
    <x v="81"/>
    <n v="82045"/>
    <s v="LERCARA FRIDDI"/>
    <s v="F"/>
    <n v="37"/>
  </r>
  <r>
    <x v="1"/>
    <x v="81"/>
    <x v="81"/>
    <n v="82045"/>
    <s v="LERCARA FRIDDI"/>
    <s v="M"/>
    <n v="13"/>
  </r>
  <r>
    <x v="1"/>
    <x v="81"/>
    <x v="81"/>
    <n v="82046"/>
    <s v="MARINEO"/>
    <s v="F"/>
    <n v="23"/>
  </r>
  <r>
    <x v="1"/>
    <x v="81"/>
    <x v="81"/>
    <n v="82046"/>
    <s v="MARINEO"/>
    <s v="M"/>
    <n v="20"/>
  </r>
  <r>
    <x v="1"/>
    <x v="81"/>
    <x v="81"/>
    <n v="82047"/>
    <s v="MEZZOJUSO"/>
    <s v="F"/>
    <n v="15"/>
  </r>
  <r>
    <x v="1"/>
    <x v="81"/>
    <x v="81"/>
    <n v="82047"/>
    <s v="MEZZOJUSO"/>
    <s v="M"/>
    <n v="8"/>
  </r>
  <r>
    <x v="1"/>
    <x v="81"/>
    <x v="81"/>
    <n v="82048"/>
    <s v="MISILMERI"/>
    <s v="F"/>
    <n v="96"/>
  </r>
  <r>
    <x v="1"/>
    <x v="81"/>
    <x v="81"/>
    <n v="82048"/>
    <s v="MISILMERI"/>
    <s v="M"/>
    <n v="58"/>
  </r>
  <r>
    <x v="1"/>
    <x v="81"/>
    <x v="81"/>
    <n v="82049"/>
    <s v="MONREALE"/>
    <s v="F"/>
    <n v="142"/>
  </r>
  <r>
    <x v="1"/>
    <x v="81"/>
    <x v="81"/>
    <n v="82049"/>
    <s v="MONREALE"/>
    <s v="M"/>
    <n v="118"/>
  </r>
  <r>
    <x v="1"/>
    <x v="81"/>
    <x v="81"/>
    <n v="82050"/>
    <s v="MONTELEPRE"/>
    <s v="F"/>
    <n v="22"/>
  </r>
  <r>
    <x v="1"/>
    <x v="81"/>
    <x v="81"/>
    <n v="82050"/>
    <s v="MONTELEPRE"/>
    <s v="M"/>
    <n v="15"/>
  </r>
  <r>
    <x v="1"/>
    <x v="81"/>
    <x v="81"/>
    <n v="82051"/>
    <s v="MONTEMAGGIORE BELSITO"/>
    <s v="F"/>
    <n v="19"/>
  </r>
  <r>
    <x v="1"/>
    <x v="81"/>
    <x v="81"/>
    <n v="82051"/>
    <s v="MONTEMAGGIORE BELSITO"/>
    <s v="M"/>
    <n v="13"/>
  </r>
  <r>
    <x v="1"/>
    <x v="81"/>
    <x v="81"/>
    <n v="82052"/>
    <s v="PALAZZO ADRIANO"/>
    <s v="F"/>
    <n v="10"/>
  </r>
  <r>
    <x v="1"/>
    <x v="81"/>
    <x v="81"/>
    <n v="82052"/>
    <s v="PALAZZO ADRIANO"/>
    <s v="M"/>
    <n v="6"/>
  </r>
  <r>
    <x v="1"/>
    <x v="81"/>
    <x v="81"/>
    <n v="82053"/>
    <s v="PALERMO"/>
    <s v="F"/>
    <n v="2530"/>
  </r>
  <r>
    <x v="1"/>
    <x v="81"/>
    <x v="81"/>
    <n v="82053"/>
    <s v="PALERMO"/>
    <s v="M"/>
    <n v="2134"/>
  </r>
  <r>
    <x v="1"/>
    <x v="81"/>
    <x v="81"/>
    <n v="82054"/>
    <s v="PARTINICO"/>
    <s v="F"/>
    <n v="183"/>
  </r>
  <r>
    <x v="1"/>
    <x v="81"/>
    <x v="81"/>
    <n v="82054"/>
    <s v="PARTINICO"/>
    <s v="M"/>
    <n v="126"/>
  </r>
  <r>
    <x v="1"/>
    <x v="81"/>
    <x v="81"/>
    <n v="82055"/>
    <s v="PETRALIA SOPRANA"/>
    <s v="F"/>
    <n v="16"/>
  </r>
  <r>
    <x v="1"/>
    <x v="81"/>
    <x v="81"/>
    <n v="82055"/>
    <s v="PETRALIA SOPRANA"/>
    <s v="M"/>
    <n v="11"/>
  </r>
  <r>
    <x v="1"/>
    <x v="81"/>
    <x v="81"/>
    <n v="82056"/>
    <s v="PETRALIA SOTTANA"/>
    <s v="F"/>
    <n v="12"/>
  </r>
  <r>
    <x v="1"/>
    <x v="81"/>
    <x v="81"/>
    <n v="82056"/>
    <s v="PETRALIA SOTTANA"/>
    <s v="M"/>
    <n v="3"/>
  </r>
  <r>
    <x v="1"/>
    <x v="81"/>
    <x v="81"/>
    <n v="82057"/>
    <s v="PIANA DEGLI ALBANESI"/>
    <s v="F"/>
    <n v="33"/>
  </r>
  <r>
    <x v="1"/>
    <x v="81"/>
    <x v="81"/>
    <n v="82057"/>
    <s v="PIANA DEGLI ALBANESI"/>
    <s v="M"/>
    <n v="17"/>
  </r>
  <r>
    <x v="1"/>
    <x v="81"/>
    <x v="81"/>
    <n v="82058"/>
    <s v="POLIZZI GENEROSA"/>
    <s v="F"/>
    <n v="11"/>
  </r>
  <r>
    <x v="1"/>
    <x v="81"/>
    <x v="81"/>
    <n v="82058"/>
    <s v="POLIZZI GENEROSA"/>
    <s v="M"/>
    <n v="15"/>
  </r>
  <r>
    <x v="1"/>
    <x v="81"/>
    <x v="81"/>
    <n v="82059"/>
    <s v="POLLINA"/>
    <s v="F"/>
    <n v="21"/>
  </r>
  <r>
    <x v="1"/>
    <x v="81"/>
    <x v="81"/>
    <n v="82059"/>
    <s v="POLLINA"/>
    <s v="M"/>
    <n v="9"/>
  </r>
  <r>
    <x v="1"/>
    <x v="81"/>
    <x v="81"/>
    <n v="82060"/>
    <s v="PRIZZI"/>
    <s v="F"/>
    <n v="22"/>
  </r>
  <r>
    <x v="1"/>
    <x v="81"/>
    <x v="81"/>
    <n v="82060"/>
    <s v="PRIZZI"/>
    <s v="M"/>
    <n v="13"/>
  </r>
  <r>
    <x v="1"/>
    <x v="81"/>
    <x v="81"/>
    <n v="82061"/>
    <s v="ROCCAMENA"/>
    <s v="F"/>
    <n v="8"/>
  </r>
  <r>
    <x v="1"/>
    <x v="81"/>
    <x v="81"/>
    <n v="82061"/>
    <s v="ROCCAMENA"/>
    <s v="M"/>
    <n v="3"/>
  </r>
  <r>
    <x v="1"/>
    <x v="81"/>
    <x v="81"/>
    <n v="82062"/>
    <s v="ROCCAPALUMBA"/>
    <s v="F"/>
    <n v="13"/>
  </r>
  <r>
    <x v="1"/>
    <x v="81"/>
    <x v="81"/>
    <n v="82062"/>
    <s v="ROCCAPALUMBA"/>
    <s v="M"/>
    <n v="5"/>
  </r>
  <r>
    <x v="1"/>
    <x v="81"/>
    <x v="81"/>
    <n v="82063"/>
    <s v="SAN CIPIRELLO"/>
    <s v="F"/>
    <n v="17"/>
  </r>
  <r>
    <x v="1"/>
    <x v="81"/>
    <x v="81"/>
    <n v="82063"/>
    <s v="SAN CIPIRELLO"/>
    <s v="M"/>
    <n v="20"/>
  </r>
  <r>
    <x v="1"/>
    <x v="81"/>
    <x v="81"/>
    <n v="82064"/>
    <s v="SAN GIUSEPPE JATO"/>
    <s v="F"/>
    <n v="31"/>
  </r>
  <r>
    <x v="1"/>
    <x v="81"/>
    <x v="81"/>
    <n v="82064"/>
    <s v="SAN GIUSEPPE JATO"/>
    <s v="M"/>
    <n v="9"/>
  </r>
  <r>
    <x v="1"/>
    <x v="81"/>
    <x v="81"/>
    <n v="82065"/>
    <s v="SAN MAURO CASTELVERDE"/>
    <s v="F"/>
    <n v="1"/>
  </r>
  <r>
    <x v="1"/>
    <x v="81"/>
    <x v="81"/>
    <n v="82066"/>
    <s v="SANTA CRISTINA GELA"/>
    <s v="F"/>
    <n v="4"/>
  </r>
  <r>
    <x v="1"/>
    <x v="81"/>
    <x v="81"/>
    <n v="82066"/>
    <s v="SANTA CRISTINA GELA"/>
    <s v="M"/>
    <n v="1"/>
  </r>
  <r>
    <x v="1"/>
    <x v="81"/>
    <x v="81"/>
    <n v="82067"/>
    <s v="SANTA FLAVIA"/>
    <s v="F"/>
    <n v="50"/>
  </r>
  <r>
    <x v="1"/>
    <x v="81"/>
    <x v="81"/>
    <n v="82067"/>
    <s v="SANTA FLAVIA"/>
    <s v="M"/>
    <n v="38"/>
  </r>
  <r>
    <x v="1"/>
    <x v="81"/>
    <x v="81"/>
    <n v="82068"/>
    <s v="SCIARA"/>
    <s v="F"/>
    <n v="5"/>
  </r>
  <r>
    <x v="1"/>
    <x v="81"/>
    <x v="81"/>
    <n v="82068"/>
    <s v="SCIARA"/>
    <s v="M"/>
    <n v="4"/>
  </r>
  <r>
    <x v="1"/>
    <x v="81"/>
    <x v="81"/>
    <n v="82081"/>
    <s v="SCILLATO"/>
    <s v="F"/>
    <n v="1"/>
  </r>
  <r>
    <x v="1"/>
    <x v="81"/>
    <x v="81"/>
    <n v="82081"/>
    <s v="SCILLATO"/>
    <s v="M"/>
    <n v="2"/>
  </r>
  <r>
    <x v="1"/>
    <x v="81"/>
    <x v="81"/>
    <n v="82069"/>
    <s v="SCLAFANI BAGNI"/>
    <s v="F"/>
    <n v="1"/>
  </r>
  <r>
    <x v="1"/>
    <x v="81"/>
    <x v="81"/>
    <n v="82069"/>
    <s v="SCLAFANI BAGNI"/>
    <s v="M"/>
    <n v="2"/>
  </r>
  <r>
    <x v="1"/>
    <x v="81"/>
    <x v="81"/>
    <n v="82070"/>
    <s v="TERMINI IMERESE"/>
    <s v="F"/>
    <n v="123"/>
  </r>
  <r>
    <x v="1"/>
    <x v="81"/>
    <x v="81"/>
    <n v="82070"/>
    <s v="TERMINI IMERESE"/>
    <s v="M"/>
    <n v="70"/>
  </r>
  <r>
    <x v="1"/>
    <x v="81"/>
    <x v="81"/>
    <n v="82071"/>
    <s v="TERRASINI"/>
    <s v="F"/>
    <n v="35"/>
  </r>
  <r>
    <x v="1"/>
    <x v="81"/>
    <x v="81"/>
    <n v="82071"/>
    <s v="TERRASINI"/>
    <s v="M"/>
    <n v="24"/>
  </r>
  <r>
    <x v="1"/>
    <x v="81"/>
    <x v="81"/>
    <n v="82072"/>
    <s v="TORRETTA"/>
    <s v="F"/>
    <n v="16"/>
  </r>
  <r>
    <x v="1"/>
    <x v="81"/>
    <x v="81"/>
    <n v="82072"/>
    <s v="TORRETTA"/>
    <s v="M"/>
    <n v="1"/>
  </r>
  <r>
    <x v="1"/>
    <x v="81"/>
    <x v="81"/>
    <n v="82073"/>
    <s v="TRABIA"/>
    <s v="F"/>
    <n v="36"/>
  </r>
  <r>
    <x v="1"/>
    <x v="81"/>
    <x v="81"/>
    <n v="82073"/>
    <s v="TRABIA"/>
    <s v="M"/>
    <n v="28"/>
  </r>
  <r>
    <x v="1"/>
    <x v="81"/>
    <x v="81"/>
    <n v="82074"/>
    <s v="TRAPPETO"/>
    <s v="F"/>
    <n v="13"/>
  </r>
  <r>
    <x v="1"/>
    <x v="81"/>
    <x v="81"/>
    <n v="82074"/>
    <s v="TRAPPETO"/>
    <s v="M"/>
    <n v="9"/>
  </r>
  <r>
    <x v="1"/>
    <x v="81"/>
    <x v="81"/>
    <n v="82075"/>
    <s v="USTICA"/>
    <s v="F"/>
    <n v="7"/>
  </r>
  <r>
    <x v="1"/>
    <x v="81"/>
    <x v="81"/>
    <n v="82075"/>
    <s v="USTICA"/>
    <s v="M"/>
    <n v="3"/>
  </r>
  <r>
    <x v="1"/>
    <x v="81"/>
    <x v="81"/>
    <n v="82076"/>
    <s v="VALLEDOLMO"/>
    <s v="F"/>
    <n v="18"/>
  </r>
  <r>
    <x v="1"/>
    <x v="81"/>
    <x v="81"/>
    <n v="82076"/>
    <s v="VALLEDOLMO"/>
    <s v="M"/>
    <n v="4"/>
  </r>
  <r>
    <x v="1"/>
    <x v="81"/>
    <x v="81"/>
    <n v="82077"/>
    <s v="VENTIMIGLIA DI SICILIA"/>
    <s v="F"/>
    <n v="5"/>
  </r>
  <r>
    <x v="1"/>
    <x v="81"/>
    <x v="81"/>
    <n v="82077"/>
    <s v="VENTIMIGLIA DI SICILIA"/>
    <s v="M"/>
    <n v="3"/>
  </r>
  <r>
    <x v="1"/>
    <x v="81"/>
    <x v="81"/>
    <n v="82078"/>
    <s v="VICARI"/>
    <s v="F"/>
    <n v="11"/>
  </r>
  <r>
    <x v="1"/>
    <x v="81"/>
    <x v="81"/>
    <n v="82078"/>
    <s v="VICARI"/>
    <s v="M"/>
    <n v="7"/>
  </r>
  <r>
    <x v="1"/>
    <x v="81"/>
    <x v="81"/>
    <n v="82079"/>
    <s v="VILLABATE"/>
    <s v="F"/>
    <n v="54"/>
  </r>
  <r>
    <x v="1"/>
    <x v="81"/>
    <x v="81"/>
    <n v="82079"/>
    <s v="VILLABATE"/>
    <s v="M"/>
    <n v="37"/>
  </r>
  <r>
    <x v="1"/>
    <x v="81"/>
    <x v="81"/>
    <n v="82080"/>
    <s v="VILLAFRATI"/>
    <s v="F"/>
    <n v="11"/>
  </r>
  <r>
    <x v="1"/>
    <x v="81"/>
    <x v="81"/>
    <n v="82080"/>
    <s v="VILLAFRATI"/>
    <s v="M"/>
    <n v="12"/>
  </r>
  <r>
    <x v="1"/>
    <x v="82"/>
    <x v="82"/>
    <n v="83107"/>
    <s v="ACQUEDOLCI"/>
    <s v="F"/>
    <n v="29"/>
  </r>
  <r>
    <x v="1"/>
    <x v="82"/>
    <x v="82"/>
    <n v="83107"/>
    <s v="ACQUEDOLCI"/>
    <s v="M"/>
    <n v="16"/>
  </r>
  <r>
    <x v="1"/>
    <x v="82"/>
    <x v="82"/>
    <n v="83001"/>
    <s v="ALCARA LI FUSI"/>
    <s v="F"/>
    <n v="6"/>
  </r>
  <r>
    <x v="1"/>
    <x v="82"/>
    <x v="82"/>
    <n v="83001"/>
    <s v="ALCARA LI FUSI"/>
    <s v="M"/>
    <n v="2"/>
  </r>
  <r>
    <x v="1"/>
    <x v="82"/>
    <x v="82"/>
    <n v="83002"/>
    <s v="ALI'"/>
    <s v="F"/>
    <n v="1"/>
  </r>
  <r>
    <x v="1"/>
    <x v="82"/>
    <x v="82"/>
    <n v="83002"/>
    <s v="ALI'"/>
    <s v="M"/>
    <n v="1"/>
  </r>
  <r>
    <x v="1"/>
    <x v="82"/>
    <x v="82"/>
    <n v="83003"/>
    <s v="ALI' TERME"/>
    <s v="F"/>
    <n v="15"/>
  </r>
  <r>
    <x v="1"/>
    <x v="82"/>
    <x v="82"/>
    <n v="83003"/>
    <s v="ALI' TERME"/>
    <s v="M"/>
    <n v="10"/>
  </r>
  <r>
    <x v="1"/>
    <x v="82"/>
    <x v="82"/>
    <n v="83004"/>
    <s v="ANTILLO"/>
    <s v="F"/>
    <n v="1"/>
  </r>
  <r>
    <x v="1"/>
    <x v="82"/>
    <x v="82"/>
    <n v="83005"/>
    <s v="BARCELLONA POZZO DI GOTTO"/>
    <s v="F"/>
    <n v="206"/>
  </r>
  <r>
    <x v="1"/>
    <x v="82"/>
    <x v="82"/>
    <n v="83005"/>
    <s v="BARCELLONA POZZO DI GOTTO"/>
    <s v="M"/>
    <n v="147"/>
  </r>
  <r>
    <x v="1"/>
    <x v="82"/>
    <x v="82"/>
    <n v="83006"/>
    <s v="BASICO'"/>
    <s v="F"/>
    <n v="1"/>
  </r>
  <r>
    <x v="1"/>
    <x v="82"/>
    <x v="82"/>
    <n v="83006"/>
    <s v="BASICO'"/>
    <s v="M"/>
    <n v="5"/>
  </r>
  <r>
    <x v="1"/>
    <x v="82"/>
    <x v="82"/>
    <n v="83007"/>
    <s v="BROLO"/>
    <s v="F"/>
    <n v="22"/>
  </r>
  <r>
    <x v="1"/>
    <x v="82"/>
    <x v="82"/>
    <n v="83007"/>
    <s v="BROLO"/>
    <s v="M"/>
    <n v="19"/>
  </r>
  <r>
    <x v="1"/>
    <x v="82"/>
    <x v="82"/>
    <n v="83008"/>
    <s v="CAPIZZI"/>
    <s v="F"/>
    <n v="24"/>
  </r>
  <r>
    <x v="1"/>
    <x v="82"/>
    <x v="82"/>
    <n v="83008"/>
    <s v="CAPIZZI"/>
    <s v="M"/>
    <n v="9"/>
  </r>
  <r>
    <x v="1"/>
    <x v="82"/>
    <x v="82"/>
    <n v="83009"/>
    <s v="CAPO D'ORLANDO"/>
    <s v="F"/>
    <n v="69"/>
  </r>
  <r>
    <x v="1"/>
    <x v="82"/>
    <x v="82"/>
    <n v="83009"/>
    <s v="CAPO D'ORLANDO"/>
    <s v="M"/>
    <n v="42"/>
  </r>
  <r>
    <x v="1"/>
    <x v="82"/>
    <x v="82"/>
    <n v="83010"/>
    <s v="CAPRI LEONE"/>
    <s v="F"/>
    <n v="16"/>
  </r>
  <r>
    <x v="1"/>
    <x v="82"/>
    <x v="82"/>
    <n v="83010"/>
    <s v="CAPRI LEONE"/>
    <s v="M"/>
    <n v="8"/>
  </r>
  <r>
    <x v="1"/>
    <x v="82"/>
    <x v="82"/>
    <n v="83011"/>
    <s v="CARONIA"/>
    <s v="F"/>
    <n v="12"/>
  </r>
  <r>
    <x v="1"/>
    <x v="82"/>
    <x v="82"/>
    <n v="83011"/>
    <s v="CARONIA"/>
    <s v="M"/>
    <n v="9"/>
  </r>
  <r>
    <x v="1"/>
    <x v="82"/>
    <x v="82"/>
    <n v="83012"/>
    <s v="CASALVECCHIO SICULO"/>
    <s v="F"/>
    <n v="2"/>
  </r>
  <r>
    <x v="1"/>
    <x v="82"/>
    <x v="82"/>
    <n v="83013"/>
    <s v="CASTEL DI LUCIO"/>
    <s v="F"/>
    <n v="8"/>
  </r>
  <r>
    <x v="1"/>
    <x v="82"/>
    <x v="82"/>
    <n v="83013"/>
    <s v="CASTEL DI LUCIO"/>
    <s v="M"/>
    <n v="3"/>
  </r>
  <r>
    <x v="1"/>
    <x v="82"/>
    <x v="82"/>
    <n v="83014"/>
    <s v="CASTELL'UMBERTO"/>
    <s v="F"/>
    <n v="13"/>
  </r>
  <r>
    <x v="1"/>
    <x v="82"/>
    <x v="82"/>
    <n v="83014"/>
    <s v="CASTELL'UMBERTO"/>
    <s v="M"/>
    <n v="8"/>
  </r>
  <r>
    <x v="1"/>
    <x v="82"/>
    <x v="82"/>
    <n v="83015"/>
    <s v="CASTELMOLA"/>
    <s v="F"/>
    <n v="3"/>
  </r>
  <r>
    <x v="1"/>
    <x v="82"/>
    <x v="82"/>
    <n v="83015"/>
    <s v="CASTELMOLA"/>
    <s v="M"/>
    <n v="1"/>
  </r>
  <r>
    <x v="1"/>
    <x v="82"/>
    <x v="82"/>
    <n v="83016"/>
    <s v="CASTROREALE"/>
    <s v="F"/>
    <n v="13"/>
  </r>
  <r>
    <x v="1"/>
    <x v="82"/>
    <x v="82"/>
    <n v="83016"/>
    <s v="CASTROREALE"/>
    <s v="M"/>
    <n v="5"/>
  </r>
  <r>
    <x v="1"/>
    <x v="82"/>
    <x v="82"/>
    <n v="83017"/>
    <s v="CESARO'"/>
    <s v="F"/>
    <n v="14"/>
  </r>
  <r>
    <x v="1"/>
    <x v="82"/>
    <x v="82"/>
    <n v="83017"/>
    <s v="CESARO'"/>
    <s v="M"/>
    <n v="7"/>
  </r>
  <r>
    <x v="1"/>
    <x v="82"/>
    <x v="82"/>
    <n v="83018"/>
    <s v="CONDRO'"/>
    <s v="F"/>
    <n v="3"/>
  </r>
  <r>
    <x v="1"/>
    <x v="82"/>
    <x v="82"/>
    <n v="83019"/>
    <s v="FALCONE"/>
    <s v="F"/>
    <n v="15"/>
  </r>
  <r>
    <x v="1"/>
    <x v="82"/>
    <x v="82"/>
    <n v="83019"/>
    <s v="FALCONE"/>
    <s v="M"/>
    <n v="3"/>
  </r>
  <r>
    <x v="1"/>
    <x v="82"/>
    <x v="82"/>
    <n v="83020"/>
    <s v="FICARRA"/>
    <s v="F"/>
    <n v="9"/>
  </r>
  <r>
    <x v="1"/>
    <x v="82"/>
    <x v="82"/>
    <n v="83020"/>
    <s v="FICARRA"/>
    <s v="M"/>
    <n v="2"/>
  </r>
  <r>
    <x v="1"/>
    <x v="82"/>
    <x v="82"/>
    <n v="83021"/>
    <s v="FIUMEDINISI"/>
    <s v="F"/>
    <n v="3"/>
  </r>
  <r>
    <x v="1"/>
    <x v="82"/>
    <x v="82"/>
    <n v="83021"/>
    <s v="FIUMEDINISI"/>
    <s v="M"/>
    <n v="2"/>
  </r>
  <r>
    <x v="1"/>
    <x v="82"/>
    <x v="82"/>
    <n v="83022"/>
    <s v="FLORESTA"/>
    <s v="F"/>
    <n v="4"/>
  </r>
  <r>
    <x v="1"/>
    <x v="82"/>
    <x v="82"/>
    <n v="83022"/>
    <s v="FLORESTA"/>
    <s v="M"/>
    <n v="2"/>
  </r>
  <r>
    <x v="1"/>
    <x v="82"/>
    <x v="82"/>
    <n v="83023"/>
    <s v="FONDACHELLI-FANTINA"/>
    <s v="F"/>
    <n v="5"/>
  </r>
  <r>
    <x v="1"/>
    <x v="82"/>
    <x v="82"/>
    <n v="83023"/>
    <s v="FONDACHELLI-FANTINA"/>
    <s v="M"/>
    <n v="2"/>
  </r>
  <r>
    <x v="1"/>
    <x v="82"/>
    <x v="82"/>
    <n v="83024"/>
    <s v="FORZA D'AGRO'"/>
    <s v="F"/>
    <n v="1"/>
  </r>
  <r>
    <x v="1"/>
    <x v="82"/>
    <x v="82"/>
    <n v="83024"/>
    <s v="FORZA D'AGRO'"/>
    <s v="M"/>
    <n v="1"/>
  </r>
  <r>
    <x v="1"/>
    <x v="82"/>
    <x v="82"/>
    <n v="83025"/>
    <s v="FRANCAVILLA DI SICILIA"/>
    <s v="F"/>
    <n v="15"/>
  </r>
  <r>
    <x v="1"/>
    <x v="82"/>
    <x v="82"/>
    <n v="83025"/>
    <s v="FRANCAVILLA DI SICILIA"/>
    <s v="M"/>
    <n v="10"/>
  </r>
  <r>
    <x v="1"/>
    <x v="82"/>
    <x v="82"/>
    <n v="83026"/>
    <s v="FRAZZANO'"/>
    <s v="F"/>
    <n v="5"/>
  </r>
  <r>
    <x v="1"/>
    <x v="82"/>
    <x v="82"/>
    <n v="83026"/>
    <s v="FRAZZANO'"/>
    <s v="M"/>
    <n v="3"/>
  </r>
  <r>
    <x v="1"/>
    <x v="82"/>
    <x v="82"/>
    <n v="83027"/>
    <s v="FURCI SICULO"/>
    <s v="F"/>
    <n v="12"/>
  </r>
  <r>
    <x v="1"/>
    <x v="82"/>
    <x v="82"/>
    <n v="83027"/>
    <s v="FURCI SICULO"/>
    <s v="M"/>
    <n v="11"/>
  </r>
  <r>
    <x v="1"/>
    <x v="82"/>
    <x v="82"/>
    <n v="83028"/>
    <s v="FURNARI"/>
    <s v="F"/>
    <n v="9"/>
  </r>
  <r>
    <x v="1"/>
    <x v="82"/>
    <x v="82"/>
    <n v="83028"/>
    <s v="FURNARI"/>
    <s v="M"/>
    <n v="10"/>
  </r>
  <r>
    <x v="1"/>
    <x v="82"/>
    <x v="82"/>
    <n v="83029"/>
    <s v="GAGGI"/>
    <s v="F"/>
    <n v="6"/>
  </r>
  <r>
    <x v="1"/>
    <x v="82"/>
    <x v="82"/>
    <n v="83029"/>
    <s v="GAGGI"/>
    <s v="M"/>
    <n v="4"/>
  </r>
  <r>
    <x v="1"/>
    <x v="82"/>
    <x v="82"/>
    <n v="83030"/>
    <s v="GALATI MAMERTINO"/>
    <s v="F"/>
    <n v="21"/>
  </r>
  <r>
    <x v="1"/>
    <x v="82"/>
    <x v="82"/>
    <n v="83030"/>
    <s v="GALATI MAMERTINO"/>
    <s v="M"/>
    <n v="6"/>
  </r>
  <r>
    <x v="1"/>
    <x v="82"/>
    <x v="82"/>
    <n v="83032"/>
    <s v="GIARDINI-NAXOS"/>
    <s v="F"/>
    <n v="27"/>
  </r>
  <r>
    <x v="1"/>
    <x v="82"/>
    <x v="82"/>
    <n v="83032"/>
    <s v="GIARDINI-NAXOS"/>
    <s v="M"/>
    <n v="20"/>
  </r>
  <r>
    <x v="1"/>
    <x v="82"/>
    <x v="82"/>
    <n v="83033"/>
    <s v="GIOIOSA MAREA"/>
    <s v="F"/>
    <n v="39"/>
  </r>
  <r>
    <x v="1"/>
    <x v="82"/>
    <x v="82"/>
    <n v="83033"/>
    <s v="GIOIOSA MAREA"/>
    <s v="M"/>
    <n v="32"/>
  </r>
  <r>
    <x v="1"/>
    <x v="82"/>
    <x v="82"/>
    <n v="83034"/>
    <s v="GRANITI"/>
    <s v="F"/>
    <n v="3"/>
  </r>
  <r>
    <x v="1"/>
    <x v="82"/>
    <x v="82"/>
    <n v="83035"/>
    <s v="GUALTIERI SICAMINO'"/>
    <s v="F"/>
    <n v="3"/>
  </r>
  <r>
    <x v="1"/>
    <x v="82"/>
    <x v="82"/>
    <n v="83036"/>
    <s v="ITALA"/>
    <s v="F"/>
    <n v="2"/>
  </r>
  <r>
    <x v="1"/>
    <x v="82"/>
    <x v="82"/>
    <n v="83036"/>
    <s v="ITALA"/>
    <s v="M"/>
    <n v="4"/>
  </r>
  <r>
    <x v="1"/>
    <x v="82"/>
    <x v="82"/>
    <n v="83037"/>
    <s v="LENI"/>
    <s v="F"/>
    <n v="2"/>
  </r>
  <r>
    <x v="1"/>
    <x v="82"/>
    <x v="82"/>
    <n v="83037"/>
    <s v="LENI"/>
    <s v="M"/>
    <n v="2"/>
  </r>
  <r>
    <x v="1"/>
    <x v="82"/>
    <x v="82"/>
    <n v="83038"/>
    <s v="LETOJANNI"/>
    <s v="F"/>
    <n v="5"/>
  </r>
  <r>
    <x v="1"/>
    <x v="82"/>
    <x v="82"/>
    <n v="83038"/>
    <s v="LETOJANNI"/>
    <s v="M"/>
    <n v="10"/>
  </r>
  <r>
    <x v="1"/>
    <x v="82"/>
    <x v="82"/>
    <n v="83039"/>
    <s v="LIBRIZZI"/>
    <s v="F"/>
    <n v="8"/>
  </r>
  <r>
    <x v="1"/>
    <x v="82"/>
    <x v="82"/>
    <n v="83039"/>
    <s v="LIBRIZZI"/>
    <s v="M"/>
    <n v="4"/>
  </r>
  <r>
    <x v="1"/>
    <x v="82"/>
    <x v="82"/>
    <n v="83040"/>
    <s v="LIMINA"/>
    <s v="M"/>
    <n v="1"/>
  </r>
  <r>
    <x v="1"/>
    <x v="82"/>
    <x v="82"/>
    <n v="83041"/>
    <s v="LIPARI"/>
    <s v="F"/>
    <n v="22"/>
  </r>
  <r>
    <x v="1"/>
    <x v="82"/>
    <x v="82"/>
    <n v="83041"/>
    <s v="LIPARI"/>
    <s v="M"/>
    <n v="14"/>
  </r>
  <r>
    <x v="1"/>
    <x v="82"/>
    <x v="82"/>
    <n v="83042"/>
    <s v="LONGI"/>
    <s v="F"/>
    <n v="7"/>
  </r>
  <r>
    <x v="1"/>
    <x v="82"/>
    <x v="82"/>
    <n v="83042"/>
    <s v="LONGI"/>
    <s v="M"/>
    <n v="8"/>
  </r>
  <r>
    <x v="1"/>
    <x v="82"/>
    <x v="82"/>
    <n v="83043"/>
    <s v="MALFA"/>
    <s v="F"/>
    <n v="1"/>
  </r>
  <r>
    <x v="1"/>
    <x v="82"/>
    <x v="82"/>
    <n v="83044"/>
    <s v="MALVAGNA"/>
    <s v="F"/>
    <n v="2"/>
  </r>
  <r>
    <x v="1"/>
    <x v="82"/>
    <x v="82"/>
    <n v="83045"/>
    <s v="MANDANICI"/>
    <s v="F"/>
    <n v="1"/>
  </r>
  <r>
    <x v="1"/>
    <x v="82"/>
    <x v="82"/>
    <n v="83046"/>
    <s v="MAZZARRA' SANT'ANDREA"/>
    <s v="F"/>
    <n v="2"/>
  </r>
  <r>
    <x v="1"/>
    <x v="82"/>
    <x v="82"/>
    <n v="83046"/>
    <s v="MAZZARRA' SANT'ANDREA"/>
    <s v="M"/>
    <n v="2"/>
  </r>
  <r>
    <x v="1"/>
    <x v="82"/>
    <x v="82"/>
    <n v="83047"/>
    <s v="MERI'"/>
    <s v="F"/>
    <n v="10"/>
  </r>
  <r>
    <x v="1"/>
    <x v="82"/>
    <x v="82"/>
    <n v="83047"/>
    <s v="MERI'"/>
    <s v="M"/>
    <n v="3"/>
  </r>
  <r>
    <x v="1"/>
    <x v="82"/>
    <x v="82"/>
    <n v="83048"/>
    <s v="MESSINA"/>
    <s v="F"/>
    <n v="846"/>
  </r>
  <r>
    <x v="1"/>
    <x v="82"/>
    <x v="82"/>
    <n v="83048"/>
    <s v="MESSINA"/>
    <s v="M"/>
    <n v="760"/>
  </r>
  <r>
    <x v="1"/>
    <x v="82"/>
    <x v="82"/>
    <n v="83049"/>
    <s v="MILAZZO"/>
    <s v="F"/>
    <n v="124"/>
  </r>
  <r>
    <x v="1"/>
    <x v="82"/>
    <x v="82"/>
    <n v="83049"/>
    <s v="MILAZZO"/>
    <s v="M"/>
    <n v="104"/>
  </r>
  <r>
    <x v="1"/>
    <x v="82"/>
    <x v="82"/>
    <n v="83050"/>
    <s v="MILITELLO ROSMARINO"/>
    <s v="F"/>
    <n v="10"/>
  </r>
  <r>
    <x v="1"/>
    <x v="82"/>
    <x v="82"/>
    <n v="83050"/>
    <s v="MILITELLO ROSMARINO"/>
    <s v="M"/>
    <n v="2"/>
  </r>
  <r>
    <x v="1"/>
    <x v="82"/>
    <x v="82"/>
    <n v="83051"/>
    <s v="MIRTO"/>
    <s v="F"/>
    <n v="6"/>
  </r>
  <r>
    <x v="1"/>
    <x v="82"/>
    <x v="82"/>
    <n v="83051"/>
    <s v="MIRTO"/>
    <s v="M"/>
    <n v="3"/>
  </r>
  <r>
    <x v="1"/>
    <x v="82"/>
    <x v="82"/>
    <n v="83052"/>
    <s v="MISTRETTA"/>
    <s v="F"/>
    <n v="31"/>
  </r>
  <r>
    <x v="1"/>
    <x v="82"/>
    <x v="82"/>
    <n v="83052"/>
    <s v="MISTRETTA"/>
    <s v="M"/>
    <n v="14"/>
  </r>
  <r>
    <x v="1"/>
    <x v="82"/>
    <x v="82"/>
    <n v="83053"/>
    <s v="MOIO ALCANTARA"/>
    <s v="F"/>
    <n v="1"/>
  </r>
  <r>
    <x v="1"/>
    <x v="82"/>
    <x v="82"/>
    <n v="83053"/>
    <s v="MOIO ALCANTARA"/>
    <s v="M"/>
    <n v="2"/>
  </r>
  <r>
    <x v="1"/>
    <x v="82"/>
    <x v="82"/>
    <n v="83054"/>
    <s v="MONFORTE SAN GIORGIO"/>
    <s v="F"/>
    <n v="10"/>
  </r>
  <r>
    <x v="1"/>
    <x v="82"/>
    <x v="82"/>
    <n v="83054"/>
    <s v="MONFORTE SAN GIORGIO"/>
    <s v="M"/>
    <n v="10"/>
  </r>
  <r>
    <x v="1"/>
    <x v="82"/>
    <x v="82"/>
    <n v="83055"/>
    <s v="MONGIUFFI MELIA"/>
    <s v="F"/>
    <n v="1"/>
  </r>
  <r>
    <x v="1"/>
    <x v="82"/>
    <x v="82"/>
    <n v="83055"/>
    <s v="MONGIUFFI MELIA"/>
    <s v="M"/>
    <n v="1"/>
  </r>
  <r>
    <x v="1"/>
    <x v="82"/>
    <x v="82"/>
    <n v="83056"/>
    <s v="MONTAGNAREALE"/>
    <s v="F"/>
    <n v="6"/>
  </r>
  <r>
    <x v="1"/>
    <x v="82"/>
    <x v="82"/>
    <n v="83056"/>
    <s v="MONTAGNAREALE"/>
    <s v="M"/>
    <n v="2"/>
  </r>
  <r>
    <x v="1"/>
    <x v="82"/>
    <x v="82"/>
    <n v="83057"/>
    <s v="MONTALBANO ELICONA"/>
    <s v="F"/>
    <n v="12"/>
  </r>
  <r>
    <x v="1"/>
    <x v="82"/>
    <x v="82"/>
    <n v="83057"/>
    <s v="MONTALBANO ELICONA"/>
    <s v="M"/>
    <n v="6"/>
  </r>
  <r>
    <x v="1"/>
    <x v="82"/>
    <x v="82"/>
    <n v="83058"/>
    <s v="MOTTA CAMASTRA"/>
    <s v="F"/>
    <n v="3"/>
  </r>
  <r>
    <x v="1"/>
    <x v="82"/>
    <x v="82"/>
    <n v="83058"/>
    <s v="MOTTA CAMASTRA"/>
    <s v="M"/>
    <n v="2"/>
  </r>
  <r>
    <x v="1"/>
    <x v="82"/>
    <x v="82"/>
    <n v="83059"/>
    <s v="MOTTA D'AFFERMO"/>
    <s v="F"/>
    <n v="7"/>
  </r>
  <r>
    <x v="1"/>
    <x v="82"/>
    <x v="82"/>
    <n v="83059"/>
    <s v="MOTTA D'AFFERMO"/>
    <s v="M"/>
    <n v="2"/>
  </r>
  <r>
    <x v="1"/>
    <x v="82"/>
    <x v="82"/>
    <n v="83060"/>
    <s v="NASO"/>
    <s v="F"/>
    <n v="13"/>
  </r>
  <r>
    <x v="1"/>
    <x v="82"/>
    <x v="82"/>
    <n v="83060"/>
    <s v="NASO"/>
    <s v="M"/>
    <n v="13"/>
  </r>
  <r>
    <x v="1"/>
    <x v="82"/>
    <x v="82"/>
    <n v="83061"/>
    <s v="NIZZA DI SICILIA"/>
    <s v="F"/>
    <n v="14"/>
  </r>
  <r>
    <x v="1"/>
    <x v="82"/>
    <x v="82"/>
    <n v="83061"/>
    <s v="NIZZA DI SICILIA"/>
    <s v="M"/>
    <n v="10"/>
  </r>
  <r>
    <x v="1"/>
    <x v="82"/>
    <x v="82"/>
    <n v="83062"/>
    <s v="NOVARA DI SICILIA"/>
    <s v="F"/>
    <n v="1"/>
  </r>
  <r>
    <x v="1"/>
    <x v="82"/>
    <x v="82"/>
    <n v="83062"/>
    <s v="NOVARA DI SICILIA"/>
    <s v="M"/>
    <n v="3"/>
  </r>
  <r>
    <x v="1"/>
    <x v="82"/>
    <x v="82"/>
    <n v="83063"/>
    <s v="OLIVERI"/>
    <s v="F"/>
    <n v="10"/>
  </r>
  <r>
    <x v="1"/>
    <x v="82"/>
    <x v="82"/>
    <n v="83063"/>
    <s v="OLIVERI"/>
    <s v="M"/>
    <n v="1"/>
  </r>
  <r>
    <x v="1"/>
    <x v="82"/>
    <x v="82"/>
    <n v="83064"/>
    <s v="PACE DEL MELA"/>
    <s v="F"/>
    <n v="18"/>
  </r>
  <r>
    <x v="1"/>
    <x v="82"/>
    <x v="82"/>
    <n v="83064"/>
    <s v="PACE DEL MELA"/>
    <s v="M"/>
    <n v="12"/>
  </r>
  <r>
    <x v="1"/>
    <x v="82"/>
    <x v="82"/>
    <n v="83065"/>
    <s v="PAGLIARA"/>
    <s v="F"/>
    <n v="6"/>
  </r>
  <r>
    <x v="1"/>
    <x v="82"/>
    <x v="82"/>
    <n v="83065"/>
    <s v="PAGLIARA"/>
    <s v="M"/>
    <n v="1"/>
  </r>
  <r>
    <x v="1"/>
    <x v="82"/>
    <x v="82"/>
    <n v="83066"/>
    <s v="PATTI"/>
    <s v="F"/>
    <n v="59"/>
  </r>
  <r>
    <x v="1"/>
    <x v="82"/>
    <x v="82"/>
    <n v="83066"/>
    <s v="PATTI"/>
    <s v="M"/>
    <n v="42"/>
  </r>
  <r>
    <x v="1"/>
    <x v="82"/>
    <x v="82"/>
    <n v="83067"/>
    <s v="PETTINEO"/>
    <s v="F"/>
    <n v="8"/>
  </r>
  <r>
    <x v="1"/>
    <x v="82"/>
    <x v="82"/>
    <n v="83067"/>
    <s v="PETTINEO"/>
    <s v="M"/>
    <n v="1"/>
  </r>
  <r>
    <x v="1"/>
    <x v="82"/>
    <x v="82"/>
    <n v="83068"/>
    <s v="PIRAINO"/>
    <s v="F"/>
    <n v="18"/>
  </r>
  <r>
    <x v="1"/>
    <x v="82"/>
    <x v="82"/>
    <n v="83068"/>
    <s v="PIRAINO"/>
    <s v="M"/>
    <n v="17"/>
  </r>
  <r>
    <x v="1"/>
    <x v="82"/>
    <x v="82"/>
    <n v="83069"/>
    <s v="RACCUJA"/>
    <s v="F"/>
    <n v="3"/>
  </r>
  <r>
    <x v="1"/>
    <x v="82"/>
    <x v="82"/>
    <n v="83069"/>
    <s v="RACCUJA"/>
    <s v="M"/>
    <n v="6"/>
  </r>
  <r>
    <x v="1"/>
    <x v="82"/>
    <x v="82"/>
    <n v="83070"/>
    <s v="REITANO"/>
    <s v="F"/>
    <n v="2"/>
  </r>
  <r>
    <x v="1"/>
    <x v="82"/>
    <x v="82"/>
    <n v="83071"/>
    <s v="ROCCAFIORITA"/>
    <s v="F"/>
    <n v="3"/>
  </r>
  <r>
    <x v="1"/>
    <x v="82"/>
    <x v="82"/>
    <n v="83072"/>
    <s v="ROCCALUMERA"/>
    <s v="F"/>
    <n v="8"/>
  </r>
  <r>
    <x v="1"/>
    <x v="82"/>
    <x v="82"/>
    <n v="83072"/>
    <s v="ROCCALUMERA"/>
    <s v="M"/>
    <n v="13"/>
  </r>
  <r>
    <x v="1"/>
    <x v="82"/>
    <x v="82"/>
    <n v="83073"/>
    <s v="ROCCAVALDINA"/>
    <s v="F"/>
    <n v="3"/>
  </r>
  <r>
    <x v="1"/>
    <x v="82"/>
    <x v="82"/>
    <n v="83073"/>
    <s v="ROCCAVALDINA"/>
    <s v="M"/>
    <n v="2"/>
  </r>
  <r>
    <x v="1"/>
    <x v="82"/>
    <x v="82"/>
    <n v="83074"/>
    <s v="ROCCELLA VALDEMONE"/>
    <s v="F"/>
    <n v="1"/>
  </r>
  <r>
    <x v="1"/>
    <x v="82"/>
    <x v="82"/>
    <n v="83074"/>
    <s v="ROCCELLA VALDEMONE"/>
    <s v="M"/>
    <n v="2"/>
  </r>
  <r>
    <x v="1"/>
    <x v="82"/>
    <x v="82"/>
    <n v="83075"/>
    <s v="RODI' MILICI"/>
    <s v="F"/>
    <n v="12"/>
  </r>
  <r>
    <x v="1"/>
    <x v="82"/>
    <x v="82"/>
    <n v="83075"/>
    <s v="RODI' MILICI"/>
    <s v="M"/>
    <n v="7"/>
  </r>
  <r>
    <x v="1"/>
    <x v="82"/>
    <x v="82"/>
    <n v="83076"/>
    <s v="ROMETTA"/>
    <s v="F"/>
    <n v="23"/>
  </r>
  <r>
    <x v="1"/>
    <x v="82"/>
    <x v="82"/>
    <n v="83076"/>
    <s v="ROMETTA"/>
    <s v="M"/>
    <n v="12"/>
  </r>
  <r>
    <x v="1"/>
    <x v="82"/>
    <x v="82"/>
    <n v="83077"/>
    <s v="SAN FILIPPO DEL MELA"/>
    <s v="F"/>
    <n v="25"/>
  </r>
  <r>
    <x v="1"/>
    <x v="82"/>
    <x v="82"/>
    <n v="83077"/>
    <s v="SAN FILIPPO DEL MELA"/>
    <s v="M"/>
    <n v="14"/>
  </r>
  <r>
    <x v="1"/>
    <x v="82"/>
    <x v="82"/>
    <n v="83078"/>
    <s v="SAN FRATELLO"/>
    <s v="F"/>
    <n v="12"/>
  </r>
  <r>
    <x v="1"/>
    <x v="82"/>
    <x v="82"/>
    <n v="83078"/>
    <s v="SAN FRATELLO"/>
    <s v="M"/>
    <n v="10"/>
  </r>
  <r>
    <x v="1"/>
    <x v="82"/>
    <x v="82"/>
    <n v="83079"/>
    <s v="SAN MARCO D'ALUNZIO"/>
    <s v="F"/>
    <n v="6"/>
  </r>
  <r>
    <x v="1"/>
    <x v="82"/>
    <x v="82"/>
    <n v="83079"/>
    <s v="SAN MARCO D'ALUNZIO"/>
    <s v="M"/>
    <n v="5"/>
  </r>
  <r>
    <x v="1"/>
    <x v="82"/>
    <x v="82"/>
    <n v="83080"/>
    <s v="SAN PIER NICETO"/>
    <s v="F"/>
    <n v="5"/>
  </r>
  <r>
    <x v="1"/>
    <x v="82"/>
    <x v="82"/>
    <n v="83080"/>
    <s v="SAN PIER NICETO"/>
    <s v="M"/>
    <n v="9"/>
  </r>
  <r>
    <x v="1"/>
    <x v="82"/>
    <x v="82"/>
    <n v="83081"/>
    <s v="SAN PIERO PATTI"/>
    <s v="F"/>
    <n v="7"/>
  </r>
  <r>
    <x v="1"/>
    <x v="82"/>
    <x v="82"/>
    <n v="83081"/>
    <s v="SAN PIERO PATTI"/>
    <s v="M"/>
    <n v="5"/>
  </r>
  <r>
    <x v="1"/>
    <x v="82"/>
    <x v="82"/>
    <n v="83082"/>
    <s v="SAN SALVATORE DI FITALIA"/>
    <s v="F"/>
    <n v="1"/>
  </r>
  <r>
    <x v="1"/>
    <x v="82"/>
    <x v="82"/>
    <n v="83082"/>
    <s v="SAN SALVATORE DI FITALIA"/>
    <s v="M"/>
    <n v="1"/>
  </r>
  <r>
    <x v="1"/>
    <x v="82"/>
    <x v="82"/>
    <n v="83090"/>
    <s v="SAN TEODORO"/>
    <s v="F"/>
    <n v="10"/>
  </r>
  <r>
    <x v="1"/>
    <x v="82"/>
    <x v="82"/>
    <n v="83090"/>
    <s v="SAN TEODORO"/>
    <s v="M"/>
    <n v="4"/>
  </r>
  <r>
    <x v="1"/>
    <x v="82"/>
    <x v="82"/>
    <n v="83083"/>
    <s v="SANTA DOMENICA VITTORIA"/>
    <s v="F"/>
    <n v="4"/>
  </r>
  <r>
    <x v="1"/>
    <x v="82"/>
    <x v="82"/>
    <n v="83083"/>
    <s v="SANTA DOMENICA VITTORIA"/>
    <s v="M"/>
    <n v="2"/>
  </r>
  <r>
    <x v="1"/>
    <x v="82"/>
    <x v="82"/>
    <n v="83086"/>
    <s v="SANTA LUCIA DEL MELA"/>
    <s v="F"/>
    <n v="7"/>
  </r>
  <r>
    <x v="1"/>
    <x v="82"/>
    <x v="82"/>
    <n v="83086"/>
    <s v="SANTA LUCIA DEL MELA"/>
    <s v="M"/>
    <n v="7"/>
  </r>
  <r>
    <x v="1"/>
    <x v="82"/>
    <x v="82"/>
    <n v="83087"/>
    <s v="SANTA MARINA SALINA"/>
    <s v="M"/>
    <n v="1"/>
  </r>
  <r>
    <x v="1"/>
    <x v="82"/>
    <x v="82"/>
    <n v="83089"/>
    <s v="SANTA TERESA DI RIVA"/>
    <s v="F"/>
    <n v="53"/>
  </r>
  <r>
    <x v="1"/>
    <x v="82"/>
    <x v="82"/>
    <n v="83089"/>
    <s v="SANTA TERESA DI RIVA"/>
    <s v="M"/>
    <n v="39"/>
  </r>
  <r>
    <x v="1"/>
    <x v="82"/>
    <x v="82"/>
    <n v="83084"/>
    <s v="SANT'AGATA DI MILITELLO"/>
    <s v="F"/>
    <n v="67"/>
  </r>
  <r>
    <x v="1"/>
    <x v="82"/>
    <x v="82"/>
    <n v="83084"/>
    <s v="SANT'AGATA DI MILITELLO"/>
    <s v="M"/>
    <n v="66"/>
  </r>
  <r>
    <x v="1"/>
    <x v="82"/>
    <x v="82"/>
    <n v="83085"/>
    <s v="SANT'ALESSIO SICULO"/>
    <s v="F"/>
    <n v="3"/>
  </r>
  <r>
    <x v="1"/>
    <x v="82"/>
    <x v="82"/>
    <n v="83085"/>
    <s v="SANT'ALESSIO SICULO"/>
    <s v="M"/>
    <n v="4"/>
  </r>
  <r>
    <x v="1"/>
    <x v="82"/>
    <x v="82"/>
    <n v="83088"/>
    <s v="SANT'ANGELO DI BROLO"/>
    <s v="F"/>
    <n v="16"/>
  </r>
  <r>
    <x v="1"/>
    <x v="82"/>
    <x v="82"/>
    <n v="83088"/>
    <s v="SANT'ANGELO DI BROLO"/>
    <s v="M"/>
    <n v="5"/>
  </r>
  <r>
    <x v="1"/>
    <x v="82"/>
    <x v="82"/>
    <n v="83091"/>
    <s v="SANTO STEFANO DI CAMASTRA"/>
    <s v="F"/>
    <n v="21"/>
  </r>
  <r>
    <x v="1"/>
    <x v="82"/>
    <x v="82"/>
    <n v="83091"/>
    <s v="SANTO STEFANO DI CAMASTRA"/>
    <s v="M"/>
    <n v="20"/>
  </r>
  <r>
    <x v="1"/>
    <x v="82"/>
    <x v="82"/>
    <n v="83092"/>
    <s v="SAPONARA"/>
    <s v="F"/>
    <n v="18"/>
  </r>
  <r>
    <x v="1"/>
    <x v="82"/>
    <x v="82"/>
    <n v="83092"/>
    <s v="SAPONARA"/>
    <s v="M"/>
    <n v="12"/>
  </r>
  <r>
    <x v="1"/>
    <x v="82"/>
    <x v="82"/>
    <n v="83093"/>
    <s v="SAVOCA"/>
    <s v="F"/>
    <n v="4"/>
  </r>
  <r>
    <x v="1"/>
    <x v="82"/>
    <x v="82"/>
    <n v="83093"/>
    <s v="SAVOCA"/>
    <s v="M"/>
    <n v="3"/>
  </r>
  <r>
    <x v="1"/>
    <x v="82"/>
    <x v="82"/>
    <n v="83094"/>
    <s v="SCALETTA ZANCLEA"/>
    <s v="F"/>
    <n v="7"/>
  </r>
  <r>
    <x v="1"/>
    <x v="82"/>
    <x v="82"/>
    <n v="83094"/>
    <s v="SCALETTA ZANCLEA"/>
    <s v="M"/>
    <n v="4"/>
  </r>
  <r>
    <x v="1"/>
    <x v="82"/>
    <x v="82"/>
    <n v="83095"/>
    <s v="SINAGRA"/>
    <s v="F"/>
    <n v="10"/>
  </r>
  <r>
    <x v="1"/>
    <x v="82"/>
    <x v="82"/>
    <n v="83095"/>
    <s v="SINAGRA"/>
    <s v="M"/>
    <n v="9"/>
  </r>
  <r>
    <x v="1"/>
    <x v="82"/>
    <x v="82"/>
    <n v="83096"/>
    <s v="SPADAFORA"/>
    <s v="F"/>
    <n v="13"/>
  </r>
  <r>
    <x v="1"/>
    <x v="82"/>
    <x v="82"/>
    <n v="83096"/>
    <s v="SPADAFORA"/>
    <s v="M"/>
    <n v="15"/>
  </r>
  <r>
    <x v="1"/>
    <x v="82"/>
    <x v="82"/>
    <n v="83097"/>
    <s v="TAORMINA"/>
    <s v="F"/>
    <n v="48"/>
  </r>
  <r>
    <x v="1"/>
    <x v="82"/>
    <x v="82"/>
    <n v="83097"/>
    <s v="TAORMINA"/>
    <s v="M"/>
    <n v="17"/>
  </r>
  <r>
    <x v="1"/>
    <x v="82"/>
    <x v="82"/>
    <n v="83106"/>
    <s v="TERME VIGLIATORE"/>
    <s v="F"/>
    <n v="30"/>
  </r>
  <r>
    <x v="1"/>
    <x v="82"/>
    <x v="82"/>
    <n v="83106"/>
    <s v="TERME VIGLIATORE"/>
    <s v="M"/>
    <n v="19"/>
  </r>
  <r>
    <x v="1"/>
    <x v="82"/>
    <x v="82"/>
    <n v="83098"/>
    <s v="TORREGROTTA"/>
    <s v="F"/>
    <n v="22"/>
  </r>
  <r>
    <x v="1"/>
    <x v="82"/>
    <x v="82"/>
    <n v="83098"/>
    <s v="TORREGROTTA"/>
    <s v="M"/>
    <n v="5"/>
  </r>
  <r>
    <x v="1"/>
    <x v="82"/>
    <x v="82"/>
    <n v="83108"/>
    <s v="TORRENOVA"/>
    <s v="F"/>
    <n v="28"/>
  </r>
  <r>
    <x v="1"/>
    <x v="82"/>
    <x v="82"/>
    <n v="83108"/>
    <s v="TORRENOVA"/>
    <s v="M"/>
    <n v="21"/>
  </r>
  <r>
    <x v="1"/>
    <x v="82"/>
    <x v="82"/>
    <n v="83099"/>
    <s v="TORTORICI"/>
    <s v="F"/>
    <n v="25"/>
  </r>
  <r>
    <x v="1"/>
    <x v="82"/>
    <x v="82"/>
    <n v="83099"/>
    <s v="TORTORICI"/>
    <s v="M"/>
    <n v="7"/>
  </r>
  <r>
    <x v="1"/>
    <x v="82"/>
    <x v="82"/>
    <n v="83100"/>
    <s v="TRIPI"/>
    <s v="F"/>
    <n v="3"/>
  </r>
  <r>
    <x v="1"/>
    <x v="82"/>
    <x v="82"/>
    <n v="83100"/>
    <s v="TRIPI"/>
    <s v="M"/>
    <n v="4"/>
  </r>
  <r>
    <x v="1"/>
    <x v="82"/>
    <x v="82"/>
    <n v="83101"/>
    <s v="TUSA"/>
    <s v="F"/>
    <n v="17"/>
  </r>
  <r>
    <x v="1"/>
    <x v="82"/>
    <x v="82"/>
    <n v="83101"/>
    <s v="TUSA"/>
    <s v="M"/>
    <n v="8"/>
  </r>
  <r>
    <x v="1"/>
    <x v="82"/>
    <x v="82"/>
    <n v="83102"/>
    <s v="UCRIA"/>
    <s v="F"/>
    <n v="3"/>
  </r>
  <r>
    <x v="1"/>
    <x v="82"/>
    <x v="82"/>
    <n v="83102"/>
    <s v="UCRIA"/>
    <s v="M"/>
    <n v="1"/>
  </r>
  <r>
    <x v="1"/>
    <x v="82"/>
    <x v="82"/>
    <n v="83103"/>
    <s v="VALDINA"/>
    <s v="F"/>
    <n v="8"/>
  </r>
  <r>
    <x v="1"/>
    <x v="82"/>
    <x v="82"/>
    <n v="83103"/>
    <s v="VALDINA"/>
    <s v="M"/>
    <n v="7"/>
  </r>
  <r>
    <x v="1"/>
    <x v="82"/>
    <x v="82"/>
    <n v="83104"/>
    <s v="VENETICO"/>
    <s v="F"/>
    <n v="16"/>
  </r>
  <r>
    <x v="1"/>
    <x v="82"/>
    <x v="82"/>
    <n v="83104"/>
    <s v="VENETICO"/>
    <s v="M"/>
    <n v="14"/>
  </r>
  <r>
    <x v="1"/>
    <x v="82"/>
    <x v="82"/>
    <n v="83105"/>
    <s v="VILLAFRANCA TIRRENA"/>
    <s v="F"/>
    <n v="50"/>
  </r>
  <r>
    <x v="1"/>
    <x v="82"/>
    <x v="82"/>
    <n v="83105"/>
    <s v="VILLAFRANCA TIRRENA"/>
    <s v="M"/>
    <n v="33"/>
  </r>
  <r>
    <x v="1"/>
    <x v="83"/>
    <x v="83"/>
    <n v="84001"/>
    <s v="AGRIGENTO"/>
    <s v="F"/>
    <n v="306"/>
  </r>
  <r>
    <x v="1"/>
    <x v="83"/>
    <x v="83"/>
    <n v="84001"/>
    <s v="AGRIGENTO"/>
    <s v="M"/>
    <n v="257"/>
  </r>
  <r>
    <x v="1"/>
    <x v="83"/>
    <x v="83"/>
    <n v="84002"/>
    <s v="ALESSANDRIA DELLA ROCCA"/>
    <s v="F"/>
    <n v="21"/>
  </r>
  <r>
    <x v="1"/>
    <x v="83"/>
    <x v="83"/>
    <n v="84002"/>
    <s v="ALESSANDRIA DELLA ROCCA"/>
    <s v="M"/>
    <n v="8"/>
  </r>
  <r>
    <x v="1"/>
    <x v="83"/>
    <x v="83"/>
    <n v="84003"/>
    <s v="ARAGONA"/>
    <s v="F"/>
    <n v="63"/>
  </r>
  <r>
    <x v="1"/>
    <x v="83"/>
    <x v="83"/>
    <n v="84003"/>
    <s v="ARAGONA"/>
    <s v="M"/>
    <n v="31"/>
  </r>
  <r>
    <x v="1"/>
    <x v="83"/>
    <x v="83"/>
    <n v="84004"/>
    <s v="BIVONA"/>
    <s v="F"/>
    <n v="14"/>
  </r>
  <r>
    <x v="1"/>
    <x v="83"/>
    <x v="83"/>
    <n v="84004"/>
    <s v="BIVONA"/>
    <s v="M"/>
    <n v="20"/>
  </r>
  <r>
    <x v="1"/>
    <x v="83"/>
    <x v="83"/>
    <n v="84005"/>
    <s v="BURGIO"/>
    <s v="F"/>
    <n v="18"/>
  </r>
  <r>
    <x v="1"/>
    <x v="83"/>
    <x v="83"/>
    <n v="84005"/>
    <s v="BURGIO"/>
    <s v="M"/>
    <n v="9"/>
  </r>
  <r>
    <x v="1"/>
    <x v="83"/>
    <x v="83"/>
    <n v="84006"/>
    <s v="CALAMONACI"/>
    <s v="F"/>
    <n v="4"/>
  </r>
  <r>
    <x v="1"/>
    <x v="83"/>
    <x v="83"/>
    <n v="84006"/>
    <s v="CALAMONACI"/>
    <s v="M"/>
    <n v="2"/>
  </r>
  <r>
    <x v="1"/>
    <x v="83"/>
    <x v="83"/>
    <n v="84007"/>
    <s v="CALTABELLOTTA"/>
    <s v="F"/>
    <n v="26"/>
  </r>
  <r>
    <x v="1"/>
    <x v="83"/>
    <x v="83"/>
    <n v="84007"/>
    <s v="CALTABELLOTTA"/>
    <s v="M"/>
    <n v="11"/>
  </r>
  <r>
    <x v="1"/>
    <x v="83"/>
    <x v="83"/>
    <n v="84008"/>
    <s v="CAMASTRA"/>
    <s v="F"/>
    <n v="11"/>
  </r>
  <r>
    <x v="1"/>
    <x v="83"/>
    <x v="83"/>
    <n v="84008"/>
    <s v="CAMASTRA"/>
    <s v="M"/>
    <n v="12"/>
  </r>
  <r>
    <x v="1"/>
    <x v="83"/>
    <x v="83"/>
    <n v="84009"/>
    <s v="CAMMARATA"/>
    <s v="F"/>
    <n v="37"/>
  </r>
  <r>
    <x v="1"/>
    <x v="83"/>
    <x v="83"/>
    <n v="84009"/>
    <s v="CAMMARATA"/>
    <s v="M"/>
    <n v="14"/>
  </r>
  <r>
    <x v="1"/>
    <x v="83"/>
    <x v="83"/>
    <n v="84010"/>
    <s v="CAMPOBELLO DI LICATA"/>
    <s v="F"/>
    <n v="42"/>
  </r>
  <r>
    <x v="1"/>
    <x v="83"/>
    <x v="83"/>
    <n v="84010"/>
    <s v="CAMPOBELLO DI LICATA"/>
    <s v="M"/>
    <n v="29"/>
  </r>
  <r>
    <x v="1"/>
    <x v="83"/>
    <x v="83"/>
    <n v="84011"/>
    <s v="CANICATTI'"/>
    <s v="F"/>
    <n v="171"/>
  </r>
  <r>
    <x v="1"/>
    <x v="83"/>
    <x v="83"/>
    <n v="84011"/>
    <s v="CANICATTI'"/>
    <s v="M"/>
    <n v="130"/>
  </r>
  <r>
    <x v="1"/>
    <x v="83"/>
    <x v="83"/>
    <n v="84012"/>
    <s v="CASTELTERMINI"/>
    <s v="F"/>
    <n v="35"/>
  </r>
  <r>
    <x v="1"/>
    <x v="83"/>
    <x v="83"/>
    <n v="84012"/>
    <s v="CASTELTERMINI"/>
    <s v="M"/>
    <n v="17"/>
  </r>
  <r>
    <x v="1"/>
    <x v="83"/>
    <x v="83"/>
    <n v="84013"/>
    <s v="CASTROFILIPPO"/>
    <s v="F"/>
    <n v="11"/>
  </r>
  <r>
    <x v="1"/>
    <x v="83"/>
    <x v="83"/>
    <n v="84013"/>
    <s v="CASTROFILIPPO"/>
    <s v="M"/>
    <n v="5"/>
  </r>
  <r>
    <x v="1"/>
    <x v="83"/>
    <x v="83"/>
    <n v="84014"/>
    <s v="CATTOLICA ERACLEA"/>
    <s v="F"/>
    <n v="14"/>
  </r>
  <r>
    <x v="1"/>
    <x v="83"/>
    <x v="83"/>
    <n v="84014"/>
    <s v="CATTOLICA ERACLEA"/>
    <s v="M"/>
    <n v="9"/>
  </r>
  <r>
    <x v="1"/>
    <x v="83"/>
    <x v="83"/>
    <n v="84015"/>
    <s v="CIANCIANA"/>
    <s v="F"/>
    <n v="17"/>
  </r>
  <r>
    <x v="1"/>
    <x v="83"/>
    <x v="83"/>
    <n v="84015"/>
    <s v="CIANCIANA"/>
    <s v="M"/>
    <n v="13"/>
  </r>
  <r>
    <x v="1"/>
    <x v="83"/>
    <x v="83"/>
    <n v="84016"/>
    <s v="COMITINI"/>
    <s v="F"/>
    <n v="7"/>
  </r>
  <r>
    <x v="1"/>
    <x v="83"/>
    <x v="83"/>
    <n v="84016"/>
    <s v="COMITINI"/>
    <s v="M"/>
    <n v="2"/>
  </r>
  <r>
    <x v="1"/>
    <x v="83"/>
    <x v="83"/>
    <n v="84017"/>
    <s v="FAVARA"/>
    <s v="F"/>
    <n v="223"/>
  </r>
  <r>
    <x v="1"/>
    <x v="83"/>
    <x v="83"/>
    <n v="84017"/>
    <s v="FAVARA"/>
    <s v="M"/>
    <n v="145"/>
  </r>
  <r>
    <x v="1"/>
    <x v="83"/>
    <x v="83"/>
    <n v="84018"/>
    <s v="GROTTE"/>
    <s v="F"/>
    <n v="37"/>
  </r>
  <r>
    <x v="1"/>
    <x v="83"/>
    <x v="83"/>
    <n v="84018"/>
    <s v="GROTTE"/>
    <s v="M"/>
    <n v="24"/>
  </r>
  <r>
    <x v="1"/>
    <x v="83"/>
    <x v="83"/>
    <n v="84019"/>
    <s v="JOPPOLO GIANCAXIO"/>
    <s v="F"/>
    <n v="4"/>
  </r>
  <r>
    <x v="1"/>
    <x v="83"/>
    <x v="83"/>
    <n v="84019"/>
    <s v="JOPPOLO GIANCAXIO"/>
    <s v="M"/>
    <n v="3"/>
  </r>
  <r>
    <x v="1"/>
    <x v="83"/>
    <x v="83"/>
    <n v="84020"/>
    <s v="LAMPEDUSA E LINOSA"/>
    <s v="F"/>
    <n v="10"/>
  </r>
  <r>
    <x v="1"/>
    <x v="83"/>
    <x v="83"/>
    <n v="84020"/>
    <s v="LAMPEDUSA E LINOSA"/>
    <s v="M"/>
    <n v="6"/>
  </r>
  <r>
    <x v="1"/>
    <x v="83"/>
    <x v="83"/>
    <n v="84021"/>
    <s v="LICATA"/>
    <s v="F"/>
    <n v="176"/>
  </r>
  <r>
    <x v="1"/>
    <x v="83"/>
    <x v="83"/>
    <n v="84021"/>
    <s v="LICATA"/>
    <s v="M"/>
    <n v="106"/>
  </r>
  <r>
    <x v="1"/>
    <x v="83"/>
    <x v="83"/>
    <n v="84022"/>
    <s v="LUCCA SICULA"/>
    <s v="F"/>
    <n v="14"/>
  </r>
  <r>
    <x v="1"/>
    <x v="83"/>
    <x v="83"/>
    <n v="84022"/>
    <s v="LUCCA SICULA"/>
    <s v="M"/>
    <n v="6"/>
  </r>
  <r>
    <x v="1"/>
    <x v="83"/>
    <x v="83"/>
    <n v="84023"/>
    <s v="MENFI"/>
    <s v="F"/>
    <n v="51"/>
  </r>
  <r>
    <x v="1"/>
    <x v="83"/>
    <x v="83"/>
    <n v="84023"/>
    <s v="MENFI"/>
    <s v="M"/>
    <n v="38"/>
  </r>
  <r>
    <x v="1"/>
    <x v="83"/>
    <x v="83"/>
    <n v="84024"/>
    <s v="MONTALLEGRO"/>
    <s v="F"/>
    <n v="5"/>
  </r>
  <r>
    <x v="1"/>
    <x v="83"/>
    <x v="83"/>
    <n v="84024"/>
    <s v="MONTALLEGRO"/>
    <s v="M"/>
    <n v="5"/>
  </r>
  <r>
    <x v="1"/>
    <x v="83"/>
    <x v="83"/>
    <n v="84025"/>
    <s v="MONTEVAGO"/>
    <s v="F"/>
    <n v="11"/>
  </r>
  <r>
    <x v="1"/>
    <x v="83"/>
    <x v="83"/>
    <n v="84025"/>
    <s v="MONTEVAGO"/>
    <s v="M"/>
    <n v="8"/>
  </r>
  <r>
    <x v="1"/>
    <x v="83"/>
    <x v="83"/>
    <n v="84026"/>
    <s v="NARO"/>
    <s v="F"/>
    <n v="31"/>
  </r>
  <r>
    <x v="1"/>
    <x v="83"/>
    <x v="83"/>
    <n v="84026"/>
    <s v="NARO"/>
    <s v="M"/>
    <n v="20"/>
  </r>
  <r>
    <x v="1"/>
    <x v="83"/>
    <x v="83"/>
    <n v="84027"/>
    <s v="PALMA DI MONTECHIARO"/>
    <s v="F"/>
    <n v="103"/>
  </r>
  <r>
    <x v="1"/>
    <x v="83"/>
    <x v="83"/>
    <n v="84027"/>
    <s v="PALMA DI MONTECHIARO"/>
    <s v="M"/>
    <n v="50"/>
  </r>
  <r>
    <x v="1"/>
    <x v="83"/>
    <x v="83"/>
    <n v="84028"/>
    <s v="PORTO EMPEDOCLE"/>
    <s v="F"/>
    <n v="54"/>
  </r>
  <r>
    <x v="1"/>
    <x v="83"/>
    <x v="83"/>
    <n v="84028"/>
    <s v="PORTO EMPEDOCLE"/>
    <s v="M"/>
    <n v="36"/>
  </r>
  <r>
    <x v="1"/>
    <x v="83"/>
    <x v="83"/>
    <n v="84029"/>
    <s v="RACALMUTO"/>
    <s v="F"/>
    <n v="35"/>
  </r>
  <r>
    <x v="1"/>
    <x v="83"/>
    <x v="83"/>
    <n v="84029"/>
    <s v="RACALMUTO"/>
    <s v="M"/>
    <n v="16"/>
  </r>
  <r>
    <x v="1"/>
    <x v="83"/>
    <x v="83"/>
    <n v="84030"/>
    <s v="RAFFADALI"/>
    <s v="F"/>
    <n v="67"/>
  </r>
  <r>
    <x v="1"/>
    <x v="83"/>
    <x v="83"/>
    <n v="84030"/>
    <s v="RAFFADALI"/>
    <s v="M"/>
    <n v="72"/>
  </r>
  <r>
    <x v="1"/>
    <x v="83"/>
    <x v="83"/>
    <n v="84031"/>
    <s v="RAVANUSA"/>
    <s v="F"/>
    <n v="65"/>
  </r>
  <r>
    <x v="1"/>
    <x v="83"/>
    <x v="83"/>
    <n v="84031"/>
    <s v="RAVANUSA"/>
    <s v="M"/>
    <n v="38"/>
  </r>
  <r>
    <x v="1"/>
    <x v="83"/>
    <x v="83"/>
    <n v="84032"/>
    <s v="REALMONTE"/>
    <s v="F"/>
    <n v="21"/>
  </r>
  <r>
    <x v="1"/>
    <x v="83"/>
    <x v="83"/>
    <n v="84032"/>
    <s v="REALMONTE"/>
    <s v="M"/>
    <n v="10"/>
  </r>
  <r>
    <x v="1"/>
    <x v="83"/>
    <x v="83"/>
    <n v="84033"/>
    <s v="RIBERA"/>
    <s v="F"/>
    <n v="74"/>
  </r>
  <r>
    <x v="1"/>
    <x v="83"/>
    <x v="83"/>
    <n v="84033"/>
    <s v="RIBERA"/>
    <s v="M"/>
    <n v="52"/>
  </r>
  <r>
    <x v="1"/>
    <x v="83"/>
    <x v="83"/>
    <n v="84034"/>
    <s v="SAMBUCA DI SICILIA"/>
    <s v="F"/>
    <n v="37"/>
  </r>
  <r>
    <x v="1"/>
    <x v="83"/>
    <x v="83"/>
    <n v="84034"/>
    <s v="SAMBUCA DI SICILIA"/>
    <s v="M"/>
    <n v="27"/>
  </r>
  <r>
    <x v="1"/>
    <x v="83"/>
    <x v="83"/>
    <n v="84035"/>
    <s v="SAN BIAGIO PLATANI"/>
    <s v="F"/>
    <n v="16"/>
  </r>
  <r>
    <x v="1"/>
    <x v="83"/>
    <x v="83"/>
    <n v="84035"/>
    <s v="SAN BIAGIO PLATANI"/>
    <s v="M"/>
    <n v="8"/>
  </r>
  <r>
    <x v="1"/>
    <x v="83"/>
    <x v="83"/>
    <n v="84036"/>
    <s v="SAN GIOVANNI GEMINI"/>
    <s v="F"/>
    <n v="47"/>
  </r>
  <r>
    <x v="1"/>
    <x v="83"/>
    <x v="83"/>
    <n v="84036"/>
    <s v="SAN GIOVANNI GEMINI"/>
    <s v="M"/>
    <n v="19"/>
  </r>
  <r>
    <x v="1"/>
    <x v="83"/>
    <x v="83"/>
    <n v="84037"/>
    <s v="SANTA ELISABETTA"/>
    <s v="F"/>
    <n v="9"/>
  </r>
  <r>
    <x v="1"/>
    <x v="83"/>
    <x v="83"/>
    <n v="84037"/>
    <s v="SANTA ELISABETTA"/>
    <s v="M"/>
    <n v="17"/>
  </r>
  <r>
    <x v="1"/>
    <x v="83"/>
    <x v="83"/>
    <n v="84038"/>
    <s v="SANTA MARGHERITA DI BELICE"/>
    <s v="F"/>
    <n v="28"/>
  </r>
  <r>
    <x v="1"/>
    <x v="83"/>
    <x v="83"/>
    <n v="84038"/>
    <s v="SANTA MARGHERITA DI BELICE"/>
    <s v="M"/>
    <n v="25"/>
  </r>
  <r>
    <x v="1"/>
    <x v="83"/>
    <x v="83"/>
    <n v="84039"/>
    <s v="SANT'ANGELO MUXARO"/>
    <s v="F"/>
    <n v="6"/>
  </r>
  <r>
    <x v="1"/>
    <x v="83"/>
    <x v="83"/>
    <n v="84039"/>
    <s v="SANT'ANGELO MUXARO"/>
    <s v="M"/>
    <n v="2"/>
  </r>
  <r>
    <x v="1"/>
    <x v="83"/>
    <x v="83"/>
    <n v="84040"/>
    <s v="SANTO STEFANO QUISQUINA"/>
    <s v="F"/>
    <n v="28"/>
  </r>
  <r>
    <x v="1"/>
    <x v="83"/>
    <x v="83"/>
    <n v="84040"/>
    <s v="SANTO STEFANO QUISQUINA"/>
    <s v="M"/>
    <n v="11"/>
  </r>
  <r>
    <x v="1"/>
    <x v="83"/>
    <x v="83"/>
    <n v="84041"/>
    <s v="SCIACCA"/>
    <s v="F"/>
    <n v="195"/>
  </r>
  <r>
    <x v="1"/>
    <x v="83"/>
    <x v="83"/>
    <n v="84041"/>
    <s v="SCIACCA"/>
    <s v="M"/>
    <n v="142"/>
  </r>
  <r>
    <x v="1"/>
    <x v="83"/>
    <x v="83"/>
    <n v="84042"/>
    <s v="SICULIANA"/>
    <s v="F"/>
    <n v="16"/>
  </r>
  <r>
    <x v="1"/>
    <x v="83"/>
    <x v="83"/>
    <n v="84042"/>
    <s v="SICULIANA"/>
    <s v="M"/>
    <n v="8"/>
  </r>
  <r>
    <x v="1"/>
    <x v="83"/>
    <x v="83"/>
    <n v="84043"/>
    <s v="VILLAFRANCA SICULA"/>
    <s v="F"/>
    <n v="10"/>
  </r>
  <r>
    <x v="1"/>
    <x v="83"/>
    <x v="83"/>
    <n v="84043"/>
    <s v="VILLAFRANCA SICULA"/>
    <s v="M"/>
    <n v="4"/>
  </r>
  <r>
    <x v="1"/>
    <x v="84"/>
    <x v="84"/>
    <n v="85001"/>
    <s v="ACQUAVIVA PLATANI"/>
    <s v="F"/>
    <n v="1"/>
  </r>
  <r>
    <x v="1"/>
    <x v="84"/>
    <x v="84"/>
    <n v="85001"/>
    <s v="ACQUAVIVA PLATANI"/>
    <s v="M"/>
    <n v="3"/>
  </r>
  <r>
    <x v="1"/>
    <x v="84"/>
    <x v="84"/>
    <n v="85002"/>
    <s v="BOMPENSIERE"/>
    <s v="F"/>
    <n v="4"/>
  </r>
  <r>
    <x v="1"/>
    <x v="84"/>
    <x v="84"/>
    <n v="85002"/>
    <s v="BOMPENSIERE"/>
    <s v="M"/>
    <n v="2"/>
  </r>
  <r>
    <x v="1"/>
    <x v="84"/>
    <x v="84"/>
    <n v="85003"/>
    <s v="BUTERA"/>
    <s v="F"/>
    <n v="26"/>
  </r>
  <r>
    <x v="1"/>
    <x v="84"/>
    <x v="84"/>
    <n v="85003"/>
    <s v="BUTERA"/>
    <s v="M"/>
    <n v="22"/>
  </r>
  <r>
    <x v="1"/>
    <x v="84"/>
    <x v="84"/>
    <n v="85004"/>
    <s v="CALTANISSETTA"/>
    <s v="F"/>
    <n v="323"/>
  </r>
  <r>
    <x v="1"/>
    <x v="84"/>
    <x v="84"/>
    <n v="85004"/>
    <s v="CALTANISSETTA"/>
    <s v="M"/>
    <n v="219"/>
  </r>
  <r>
    <x v="1"/>
    <x v="84"/>
    <x v="84"/>
    <n v="85005"/>
    <s v="CAMPOFRANCO"/>
    <s v="F"/>
    <n v="22"/>
  </r>
  <r>
    <x v="1"/>
    <x v="84"/>
    <x v="84"/>
    <n v="85005"/>
    <s v="CAMPOFRANCO"/>
    <s v="M"/>
    <n v="10"/>
  </r>
  <r>
    <x v="1"/>
    <x v="84"/>
    <x v="84"/>
    <n v="85006"/>
    <s v="DELIA"/>
    <s v="F"/>
    <n v="26"/>
  </r>
  <r>
    <x v="1"/>
    <x v="84"/>
    <x v="84"/>
    <n v="85006"/>
    <s v="DELIA"/>
    <s v="M"/>
    <n v="5"/>
  </r>
  <r>
    <x v="1"/>
    <x v="84"/>
    <x v="84"/>
    <n v="85007"/>
    <s v="GELA"/>
    <s v="F"/>
    <n v="367"/>
  </r>
  <r>
    <x v="1"/>
    <x v="84"/>
    <x v="84"/>
    <n v="85007"/>
    <s v="GELA"/>
    <s v="M"/>
    <n v="266"/>
  </r>
  <r>
    <x v="1"/>
    <x v="84"/>
    <x v="84"/>
    <n v="85008"/>
    <s v="MARIANOPOLI"/>
    <s v="F"/>
    <n v="10"/>
  </r>
  <r>
    <x v="1"/>
    <x v="84"/>
    <x v="84"/>
    <n v="85009"/>
    <s v="MAZZARINO"/>
    <s v="F"/>
    <n v="56"/>
  </r>
  <r>
    <x v="1"/>
    <x v="84"/>
    <x v="84"/>
    <n v="85009"/>
    <s v="MAZZARINO"/>
    <s v="M"/>
    <n v="36"/>
  </r>
  <r>
    <x v="1"/>
    <x v="84"/>
    <x v="84"/>
    <n v="85010"/>
    <s v="MILENA"/>
    <s v="F"/>
    <n v="13"/>
  </r>
  <r>
    <x v="1"/>
    <x v="84"/>
    <x v="84"/>
    <n v="85010"/>
    <s v="MILENA"/>
    <s v="M"/>
    <n v="10"/>
  </r>
  <r>
    <x v="1"/>
    <x v="84"/>
    <x v="84"/>
    <n v="85011"/>
    <s v="MONTEDORO"/>
    <s v="F"/>
    <n v="7"/>
  </r>
  <r>
    <x v="1"/>
    <x v="84"/>
    <x v="84"/>
    <n v="85011"/>
    <s v="MONTEDORO"/>
    <s v="M"/>
    <n v="7"/>
  </r>
  <r>
    <x v="1"/>
    <x v="84"/>
    <x v="84"/>
    <n v="85012"/>
    <s v="MUSSOMELI"/>
    <s v="F"/>
    <n v="56"/>
  </r>
  <r>
    <x v="1"/>
    <x v="84"/>
    <x v="84"/>
    <n v="85012"/>
    <s v="MUSSOMELI"/>
    <s v="M"/>
    <n v="55"/>
  </r>
  <r>
    <x v="1"/>
    <x v="84"/>
    <x v="84"/>
    <n v="85013"/>
    <s v="NISCEMI"/>
    <s v="F"/>
    <n v="123"/>
  </r>
  <r>
    <x v="1"/>
    <x v="84"/>
    <x v="84"/>
    <n v="85013"/>
    <s v="NISCEMI"/>
    <s v="M"/>
    <n v="80"/>
  </r>
  <r>
    <x v="1"/>
    <x v="84"/>
    <x v="84"/>
    <n v="85014"/>
    <s v="RESUTTANO"/>
    <s v="F"/>
    <n v="6"/>
  </r>
  <r>
    <x v="1"/>
    <x v="84"/>
    <x v="84"/>
    <n v="85014"/>
    <s v="RESUTTANO"/>
    <s v="M"/>
    <n v="7"/>
  </r>
  <r>
    <x v="1"/>
    <x v="84"/>
    <x v="84"/>
    <n v="85015"/>
    <s v="RIESI"/>
    <s v="F"/>
    <n v="50"/>
  </r>
  <r>
    <x v="1"/>
    <x v="84"/>
    <x v="84"/>
    <n v="85015"/>
    <s v="RIESI"/>
    <s v="M"/>
    <n v="34"/>
  </r>
  <r>
    <x v="1"/>
    <x v="84"/>
    <x v="84"/>
    <n v="85016"/>
    <s v="SAN CATALDO"/>
    <s v="F"/>
    <n v="107"/>
  </r>
  <r>
    <x v="1"/>
    <x v="84"/>
    <x v="84"/>
    <n v="85016"/>
    <s v="SAN CATALDO"/>
    <s v="M"/>
    <n v="71"/>
  </r>
  <r>
    <x v="1"/>
    <x v="84"/>
    <x v="84"/>
    <n v="85017"/>
    <s v="SANTA CATERINA VILLARMOSA"/>
    <s v="F"/>
    <n v="12"/>
  </r>
  <r>
    <x v="1"/>
    <x v="84"/>
    <x v="84"/>
    <n v="85017"/>
    <s v="SANTA CATERINA VILLARMOSA"/>
    <s v="M"/>
    <n v="8"/>
  </r>
  <r>
    <x v="1"/>
    <x v="84"/>
    <x v="84"/>
    <n v="85018"/>
    <s v="SERRADIFALCO"/>
    <s v="F"/>
    <n v="39"/>
  </r>
  <r>
    <x v="1"/>
    <x v="84"/>
    <x v="84"/>
    <n v="85018"/>
    <s v="SERRADIFALCO"/>
    <s v="M"/>
    <n v="26"/>
  </r>
  <r>
    <x v="1"/>
    <x v="84"/>
    <x v="84"/>
    <n v="85019"/>
    <s v="SOMMATINO"/>
    <s v="F"/>
    <n v="32"/>
  </r>
  <r>
    <x v="1"/>
    <x v="84"/>
    <x v="84"/>
    <n v="85019"/>
    <s v="SOMMATINO"/>
    <s v="M"/>
    <n v="20"/>
  </r>
  <r>
    <x v="1"/>
    <x v="84"/>
    <x v="84"/>
    <n v="85020"/>
    <s v="SUTERA"/>
    <s v="F"/>
    <n v="7"/>
  </r>
  <r>
    <x v="1"/>
    <x v="84"/>
    <x v="84"/>
    <n v="85020"/>
    <s v="SUTERA"/>
    <s v="M"/>
    <n v="9"/>
  </r>
  <r>
    <x v="1"/>
    <x v="84"/>
    <x v="84"/>
    <n v="85021"/>
    <s v="VALLELUNGA PRATAMENO"/>
    <s v="F"/>
    <n v="13"/>
  </r>
  <r>
    <x v="1"/>
    <x v="84"/>
    <x v="84"/>
    <n v="85021"/>
    <s v="VALLELUNGA PRATAMENO"/>
    <s v="M"/>
    <n v="4"/>
  </r>
  <r>
    <x v="1"/>
    <x v="84"/>
    <x v="84"/>
    <n v="85022"/>
    <s v="VILLALBA"/>
    <s v="F"/>
    <n v="5"/>
  </r>
  <r>
    <x v="1"/>
    <x v="84"/>
    <x v="84"/>
    <n v="85022"/>
    <s v="VILLALBA"/>
    <s v="M"/>
    <n v="6"/>
  </r>
  <r>
    <x v="1"/>
    <x v="85"/>
    <x v="85"/>
    <n v="86001"/>
    <s v="AGIRA"/>
    <s v="F"/>
    <n v="45"/>
  </r>
  <r>
    <x v="1"/>
    <x v="85"/>
    <x v="85"/>
    <n v="86001"/>
    <s v="AGIRA"/>
    <s v="M"/>
    <n v="19"/>
  </r>
  <r>
    <x v="1"/>
    <x v="85"/>
    <x v="85"/>
    <n v="86002"/>
    <s v="AIDONE"/>
    <s v="F"/>
    <n v="20"/>
  </r>
  <r>
    <x v="1"/>
    <x v="85"/>
    <x v="85"/>
    <n v="86002"/>
    <s v="AIDONE"/>
    <s v="M"/>
    <n v="9"/>
  </r>
  <r>
    <x v="1"/>
    <x v="85"/>
    <x v="85"/>
    <n v="86003"/>
    <s v="ASSORO"/>
    <s v="F"/>
    <n v="26"/>
  </r>
  <r>
    <x v="1"/>
    <x v="85"/>
    <x v="85"/>
    <n v="86003"/>
    <s v="ASSORO"/>
    <s v="M"/>
    <n v="17"/>
  </r>
  <r>
    <x v="1"/>
    <x v="85"/>
    <x v="85"/>
    <n v="86004"/>
    <s v="BARRAFRANCA"/>
    <s v="F"/>
    <n v="46"/>
  </r>
  <r>
    <x v="1"/>
    <x v="85"/>
    <x v="85"/>
    <n v="86004"/>
    <s v="BARRAFRANCA"/>
    <s v="M"/>
    <n v="28"/>
  </r>
  <r>
    <x v="1"/>
    <x v="85"/>
    <x v="85"/>
    <n v="86005"/>
    <s v="CALASCIBETTA"/>
    <s v="F"/>
    <n v="14"/>
  </r>
  <r>
    <x v="1"/>
    <x v="85"/>
    <x v="85"/>
    <n v="86005"/>
    <s v="CALASCIBETTA"/>
    <s v="M"/>
    <n v="8"/>
  </r>
  <r>
    <x v="1"/>
    <x v="85"/>
    <x v="85"/>
    <n v="86006"/>
    <s v="CATENANUOVA"/>
    <s v="F"/>
    <n v="15"/>
  </r>
  <r>
    <x v="1"/>
    <x v="85"/>
    <x v="85"/>
    <n v="86006"/>
    <s v="CATENANUOVA"/>
    <s v="M"/>
    <n v="15"/>
  </r>
  <r>
    <x v="1"/>
    <x v="85"/>
    <x v="85"/>
    <n v="86007"/>
    <s v="CENTURIPE"/>
    <s v="F"/>
    <n v="31"/>
  </r>
  <r>
    <x v="1"/>
    <x v="85"/>
    <x v="85"/>
    <n v="86007"/>
    <s v="CENTURIPE"/>
    <s v="M"/>
    <n v="11"/>
  </r>
  <r>
    <x v="1"/>
    <x v="85"/>
    <x v="85"/>
    <n v="86008"/>
    <s v="CERAMI"/>
    <s v="F"/>
    <n v="9"/>
  </r>
  <r>
    <x v="1"/>
    <x v="85"/>
    <x v="85"/>
    <n v="86008"/>
    <s v="CERAMI"/>
    <s v="M"/>
    <n v="5"/>
  </r>
  <r>
    <x v="1"/>
    <x v="85"/>
    <x v="85"/>
    <n v="86009"/>
    <s v="ENNA"/>
    <s v="F"/>
    <n v="135"/>
  </r>
  <r>
    <x v="1"/>
    <x v="85"/>
    <x v="85"/>
    <n v="86009"/>
    <s v="ENNA"/>
    <s v="M"/>
    <n v="98"/>
  </r>
  <r>
    <x v="1"/>
    <x v="85"/>
    <x v="85"/>
    <n v="86010"/>
    <s v="GAGLIANO CASTELFERRATO"/>
    <s v="F"/>
    <n v="24"/>
  </r>
  <r>
    <x v="1"/>
    <x v="85"/>
    <x v="85"/>
    <n v="86010"/>
    <s v="GAGLIANO CASTELFERRATO"/>
    <s v="M"/>
    <n v="8"/>
  </r>
  <r>
    <x v="1"/>
    <x v="85"/>
    <x v="85"/>
    <n v="86011"/>
    <s v="LEONFORTE"/>
    <s v="F"/>
    <n v="78"/>
  </r>
  <r>
    <x v="1"/>
    <x v="85"/>
    <x v="85"/>
    <n v="86011"/>
    <s v="LEONFORTE"/>
    <s v="M"/>
    <n v="41"/>
  </r>
  <r>
    <x v="1"/>
    <x v="85"/>
    <x v="85"/>
    <n v="86012"/>
    <s v="NICOSIA"/>
    <s v="F"/>
    <n v="80"/>
  </r>
  <r>
    <x v="1"/>
    <x v="85"/>
    <x v="85"/>
    <n v="86012"/>
    <s v="NICOSIA"/>
    <s v="M"/>
    <n v="41"/>
  </r>
  <r>
    <x v="1"/>
    <x v="85"/>
    <x v="85"/>
    <n v="86013"/>
    <s v="NISSORIA"/>
    <s v="F"/>
    <n v="8"/>
  </r>
  <r>
    <x v="1"/>
    <x v="85"/>
    <x v="85"/>
    <n v="86013"/>
    <s v="NISSORIA"/>
    <s v="M"/>
    <n v="16"/>
  </r>
  <r>
    <x v="1"/>
    <x v="85"/>
    <x v="85"/>
    <n v="86014"/>
    <s v="PIAZZA ARMERINA"/>
    <s v="F"/>
    <n v="98"/>
  </r>
  <r>
    <x v="1"/>
    <x v="85"/>
    <x v="85"/>
    <n v="86014"/>
    <s v="PIAZZA ARMERINA"/>
    <s v="M"/>
    <n v="62"/>
  </r>
  <r>
    <x v="1"/>
    <x v="85"/>
    <x v="85"/>
    <n v="86015"/>
    <s v="PIETRAPERZIA"/>
    <s v="F"/>
    <n v="33"/>
  </r>
  <r>
    <x v="1"/>
    <x v="85"/>
    <x v="85"/>
    <n v="86015"/>
    <s v="PIETRAPERZIA"/>
    <s v="M"/>
    <n v="16"/>
  </r>
  <r>
    <x v="1"/>
    <x v="85"/>
    <x v="85"/>
    <n v="86016"/>
    <s v="REGALBUTO"/>
    <s v="F"/>
    <n v="31"/>
  </r>
  <r>
    <x v="1"/>
    <x v="85"/>
    <x v="85"/>
    <n v="86016"/>
    <s v="REGALBUTO"/>
    <s v="M"/>
    <n v="7"/>
  </r>
  <r>
    <x v="1"/>
    <x v="85"/>
    <x v="85"/>
    <n v="86017"/>
    <s v="SPERLINGA"/>
    <s v="F"/>
    <n v="4"/>
  </r>
  <r>
    <x v="1"/>
    <x v="85"/>
    <x v="85"/>
    <n v="86017"/>
    <s v="SPERLINGA"/>
    <s v="M"/>
    <n v="1"/>
  </r>
  <r>
    <x v="1"/>
    <x v="85"/>
    <x v="85"/>
    <n v="86018"/>
    <s v="TROINA"/>
    <s v="F"/>
    <n v="53"/>
  </r>
  <r>
    <x v="1"/>
    <x v="85"/>
    <x v="85"/>
    <n v="86018"/>
    <s v="TROINA"/>
    <s v="M"/>
    <n v="29"/>
  </r>
  <r>
    <x v="1"/>
    <x v="85"/>
    <x v="85"/>
    <n v="86019"/>
    <s v="VALGUARNERA CAROPEPE"/>
    <s v="F"/>
    <n v="35"/>
  </r>
  <r>
    <x v="1"/>
    <x v="85"/>
    <x v="85"/>
    <n v="86019"/>
    <s v="VALGUARNERA CAROPEPE"/>
    <s v="M"/>
    <n v="20"/>
  </r>
  <r>
    <x v="1"/>
    <x v="85"/>
    <x v="85"/>
    <n v="86020"/>
    <s v="VILLAROSA"/>
    <s v="F"/>
    <n v="17"/>
  </r>
  <r>
    <x v="1"/>
    <x v="85"/>
    <x v="85"/>
    <n v="86020"/>
    <s v="VILLAROSA"/>
    <s v="M"/>
    <n v="10"/>
  </r>
  <r>
    <x v="1"/>
    <x v="86"/>
    <x v="86"/>
    <n v="87001"/>
    <s v="ACI BONACCORSI"/>
    <s v="F"/>
    <n v="17"/>
  </r>
  <r>
    <x v="1"/>
    <x v="86"/>
    <x v="86"/>
    <n v="87001"/>
    <s v="ACI BONACCORSI"/>
    <s v="M"/>
    <n v="14"/>
  </r>
  <r>
    <x v="1"/>
    <x v="86"/>
    <x v="86"/>
    <n v="87002"/>
    <s v="ACI CASTELLO"/>
    <s v="F"/>
    <n v="88"/>
  </r>
  <r>
    <x v="1"/>
    <x v="86"/>
    <x v="86"/>
    <n v="87002"/>
    <s v="ACI CASTELLO"/>
    <s v="M"/>
    <n v="68"/>
  </r>
  <r>
    <x v="1"/>
    <x v="86"/>
    <x v="86"/>
    <n v="87003"/>
    <s v="ACI CATENA"/>
    <s v="F"/>
    <n v="121"/>
  </r>
  <r>
    <x v="1"/>
    <x v="86"/>
    <x v="86"/>
    <n v="87003"/>
    <s v="ACI CATENA"/>
    <s v="M"/>
    <n v="85"/>
  </r>
  <r>
    <x v="1"/>
    <x v="86"/>
    <x v="86"/>
    <n v="87005"/>
    <s v="ACI SANT'ANTONIO"/>
    <s v="F"/>
    <n v="78"/>
  </r>
  <r>
    <x v="1"/>
    <x v="86"/>
    <x v="86"/>
    <n v="87005"/>
    <s v="ACI SANT'ANTONIO"/>
    <s v="M"/>
    <n v="52"/>
  </r>
  <r>
    <x v="1"/>
    <x v="86"/>
    <x v="86"/>
    <n v="87004"/>
    <s v="ACIREALE"/>
    <s v="F"/>
    <n v="281"/>
  </r>
  <r>
    <x v="1"/>
    <x v="86"/>
    <x v="86"/>
    <n v="87004"/>
    <s v="ACIREALE"/>
    <s v="M"/>
    <n v="179"/>
  </r>
  <r>
    <x v="1"/>
    <x v="86"/>
    <x v="86"/>
    <n v="87006"/>
    <s v="ADRANO"/>
    <s v="F"/>
    <n v="118"/>
  </r>
  <r>
    <x v="1"/>
    <x v="86"/>
    <x v="86"/>
    <n v="87006"/>
    <s v="ADRANO"/>
    <s v="M"/>
    <n v="86"/>
  </r>
  <r>
    <x v="1"/>
    <x v="86"/>
    <x v="86"/>
    <n v="87007"/>
    <s v="BELPASSO"/>
    <s v="F"/>
    <n v="84"/>
  </r>
  <r>
    <x v="1"/>
    <x v="86"/>
    <x v="86"/>
    <n v="87007"/>
    <s v="BELPASSO"/>
    <s v="M"/>
    <n v="65"/>
  </r>
  <r>
    <x v="1"/>
    <x v="86"/>
    <x v="86"/>
    <n v="87008"/>
    <s v="BIANCAVILLA"/>
    <s v="F"/>
    <n v="97"/>
  </r>
  <r>
    <x v="1"/>
    <x v="86"/>
    <x v="86"/>
    <n v="87008"/>
    <s v="BIANCAVILLA"/>
    <s v="M"/>
    <n v="52"/>
  </r>
  <r>
    <x v="1"/>
    <x v="86"/>
    <x v="86"/>
    <n v="87009"/>
    <s v="BRONTE"/>
    <s v="F"/>
    <n v="88"/>
  </r>
  <r>
    <x v="1"/>
    <x v="86"/>
    <x v="86"/>
    <n v="87009"/>
    <s v="BRONTE"/>
    <s v="M"/>
    <n v="67"/>
  </r>
  <r>
    <x v="1"/>
    <x v="86"/>
    <x v="86"/>
    <n v="87010"/>
    <s v="CALATABIANO"/>
    <s v="F"/>
    <n v="11"/>
  </r>
  <r>
    <x v="1"/>
    <x v="86"/>
    <x v="86"/>
    <n v="87010"/>
    <s v="CALATABIANO"/>
    <s v="M"/>
    <n v="9"/>
  </r>
  <r>
    <x v="1"/>
    <x v="86"/>
    <x v="86"/>
    <n v="87011"/>
    <s v="CALTAGIRONE"/>
    <s v="F"/>
    <n v="156"/>
  </r>
  <r>
    <x v="1"/>
    <x v="86"/>
    <x v="86"/>
    <n v="87011"/>
    <s v="CALTAGIRONE"/>
    <s v="M"/>
    <n v="132"/>
  </r>
  <r>
    <x v="1"/>
    <x v="86"/>
    <x v="86"/>
    <n v="87012"/>
    <s v="CAMPOROTONDO ETNEO"/>
    <s v="F"/>
    <n v="8"/>
  </r>
  <r>
    <x v="1"/>
    <x v="86"/>
    <x v="86"/>
    <n v="87012"/>
    <s v="CAMPOROTONDO ETNEO"/>
    <s v="M"/>
    <n v="14"/>
  </r>
  <r>
    <x v="1"/>
    <x v="86"/>
    <x v="86"/>
    <n v="87013"/>
    <s v="CASTEL DI IUDICA"/>
    <s v="F"/>
    <n v="14"/>
  </r>
  <r>
    <x v="1"/>
    <x v="86"/>
    <x v="86"/>
    <n v="87013"/>
    <s v="CASTEL DI IUDICA"/>
    <s v="M"/>
    <n v="13"/>
  </r>
  <r>
    <x v="1"/>
    <x v="86"/>
    <x v="86"/>
    <n v="87014"/>
    <s v="CASTIGLIONE DI SICILIA"/>
    <s v="F"/>
    <n v="4"/>
  </r>
  <r>
    <x v="1"/>
    <x v="86"/>
    <x v="86"/>
    <n v="87014"/>
    <s v="CASTIGLIONE DI SICILIA"/>
    <s v="M"/>
    <n v="6"/>
  </r>
  <r>
    <x v="1"/>
    <x v="86"/>
    <x v="86"/>
    <n v="87015"/>
    <s v="CATANIA"/>
    <s v="F"/>
    <n v="955"/>
  </r>
  <r>
    <x v="1"/>
    <x v="86"/>
    <x v="86"/>
    <n v="87015"/>
    <s v="CATANIA"/>
    <s v="M"/>
    <n v="777"/>
  </r>
  <r>
    <x v="1"/>
    <x v="86"/>
    <x v="86"/>
    <n v="87016"/>
    <s v="FIUMEFREDDO DI SICILIA"/>
    <s v="F"/>
    <n v="25"/>
  </r>
  <r>
    <x v="1"/>
    <x v="86"/>
    <x v="86"/>
    <n v="87016"/>
    <s v="FIUMEFREDDO DI SICILIA"/>
    <s v="M"/>
    <n v="27"/>
  </r>
  <r>
    <x v="1"/>
    <x v="86"/>
    <x v="86"/>
    <n v="87017"/>
    <s v="GIARRE"/>
    <s v="F"/>
    <n v="107"/>
  </r>
  <r>
    <x v="1"/>
    <x v="86"/>
    <x v="86"/>
    <n v="87017"/>
    <s v="GIARRE"/>
    <s v="M"/>
    <n v="92"/>
  </r>
  <r>
    <x v="1"/>
    <x v="86"/>
    <x v="86"/>
    <n v="87018"/>
    <s v="GRAMMICHELE"/>
    <s v="F"/>
    <n v="39"/>
  </r>
  <r>
    <x v="1"/>
    <x v="86"/>
    <x v="86"/>
    <n v="87018"/>
    <s v="GRAMMICHELE"/>
    <s v="M"/>
    <n v="35"/>
  </r>
  <r>
    <x v="1"/>
    <x v="86"/>
    <x v="86"/>
    <n v="87019"/>
    <s v="GRAVINA DI CATANIA"/>
    <s v="F"/>
    <n v="101"/>
  </r>
  <r>
    <x v="1"/>
    <x v="86"/>
    <x v="86"/>
    <n v="87019"/>
    <s v="GRAVINA DI CATANIA"/>
    <s v="M"/>
    <n v="82"/>
  </r>
  <r>
    <x v="1"/>
    <x v="86"/>
    <x v="86"/>
    <n v="87020"/>
    <s v="LICODIA EUBEA"/>
    <s v="F"/>
    <n v="8"/>
  </r>
  <r>
    <x v="1"/>
    <x v="86"/>
    <x v="86"/>
    <n v="87020"/>
    <s v="LICODIA EUBEA"/>
    <s v="M"/>
    <n v="2"/>
  </r>
  <r>
    <x v="1"/>
    <x v="86"/>
    <x v="86"/>
    <n v="87021"/>
    <s v="LINGUAGLOSSA"/>
    <s v="F"/>
    <n v="27"/>
  </r>
  <r>
    <x v="1"/>
    <x v="86"/>
    <x v="86"/>
    <n v="87021"/>
    <s v="LINGUAGLOSSA"/>
    <s v="M"/>
    <n v="17"/>
  </r>
  <r>
    <x v="1"/>
    <x v="86"/>
    <x v="86"/>
    <n v="87022"/>
    <s v="MALETTO"/>
    <s v="F"/>
    <n v="14"/>
  </r>
  <r>
    <x v="1"/>
    <x v="86"/>
    <x v="86"/>
    <n v="87022"/>
    <s v="MALETTO"/>
    <s v="M"/>
    <n v="13"/>
  </r>
  <r>
    <x v="1"/>
    <x v="86"/>
    <x v="86"/>
    <n v="87057"/>
    <s v="MANIACE"/>
    <s v="F"/>
    <n v="13"/>
  </r>
  <r>
    <x v="1"/>
    <x v="86"/>
    <x v="86"/>
    <n v="87057"/>
    <s v="MANIACE"/>
    <s v="M"/>
    <n v="5"/>
  </r>
  <r>
    <x v="1"/>
    <x v="86"/>
    <x v="86"/>
    <n v="87023"/>
    <s v="MASCALI"/>
    <s v="F"/>
    <n v="49"/>
  </r>
  <r>
    <x v="1"/>
    <x v="86"/>
    <x v="86"/>
    <n v="87023"/>
    <s v="MASCALI"/>
    <s v="M"/>
    <n v="34"/>
  </r>
  <r>
    <x v="1"/>
    <x v="86"/>
    <x v="86"/>
    <n v="87024"/>
    <s v="MASCALUCIA"/>
    <s v="F"/>
    <n v="132"/>
  </r>
  <r>
    <x v="1"/>
    <x v="86"/>
    <x v="86"/>
    <n v="87024"/>
    <s v="MASCALUCIA"/>
    <s v="M"/>
    <n v="88"/>
  </r>
  <r>
    <x v="1"/>
    <x v="86"/>
    <x v="86"/>
    <n v="87056"/>
    <s v="MAZZARRONE"/>
    <s v="F"/>
    <n v="6"/>
  </r>
  <r>
    <x v="1"/>
    <x v="86"/>
    <x v="86"/>
    <n v="87056"/>
    <s v="MAZZARRONE"/>
    <s v="M"/>
    <n v="5"/>
  </r>
  <r>
    <x v="1"/>
    <x v="86"/>
    <x v="86"/>
    <n v="87025"/>
    <s v="MILITELLO IN VAL DI CATANIA"/>
    <s v="F"/>
    <n v="24"/>
  </r>
  <r>
    <x v="1"/>
    <x v="86"/>
    <x v="86"/>
    <n v="87025"/>
    <s v="MILITELLO IN VAL DI CATANIA"/>
    <s v="M"/>
    <n v="15"/>
  </r>
  <r>
    <x v="1"/>
    <x v="86"/>
    <x v="86"/>
    <n v="87026"/>
    <s v="MILO"/>
    <s v="F"/>
    <n v="4"/>
  </r>
  <r>
    <x v="1"/>
    <x v="86"/>
    <x v="86"/>
    <n v="87026"/>
    <s v="MILO"/>
    <s v="M"/>
    <n v="4"/>
  </r>
  <r>
    <x v="1"/>
    <x v="86"/>
    <x v="86"/>
    <n v="87027"/>
    <s v="MINEO"/>
    <s v="F"/>
    <n v="24"/>
  </r>
  <r>
    <x v="1"/>
    <x v="86"/>
    <x v="86"/>
    <n v="87027"/>
    <s v="MINEO"/>
    <s v="M"/>
    <n v="9"/>
  </r>
  <r>
    <x v="1"/>
    <x v="86"/>
    <x v="86"/>
    <n v="87028"/>
    <s v="MIRABELLA IMBACCARI"/>
    <s v="F"/>
    <n v="11"/>
  </r>
  <r>
    <x v="1"/>
    <x v="86"/>
    <x v="86"/>
    <n v="87028"/>
    <s v="MIRABELLA IMBACCARI"/>
    <s v="M"/>
    <n v="9"/>
  </r>
  <r>
    <x v="1"/>
    <x v="86"/>
    <x v="86"/>
    <n v="87029"/>
    <s v="MISTERBIANCO"/>
    <s v="F"/>
    <n v="133"/>
  </r>
  <r>
    <x v="1"/>
    <x v="86"/>
    <x v="86"/>
    <n v="87029"/>
    <s v="MISTERBIANCO"/>
    <s v="M"/>
    <n v="88"/>
  </r>
  <r>
    <x v="1"/>
    <x v="86"/>
    <x v="86"/>
    <n v="87030"/>
    <s v="MOTTA SANT'ANASTASIA"/>
    <s v="F"/>
    <n v="48"/>
  </r>
  <r>
    <x v="1"/>
    <x v="86"/>
    <x v="86"/>
    <n v="87030"/>
    <s v="MOTTA SANT'ANASTASIA"/>
    <s v="M"/>
    <n v="32"/>
  </r>
  <r>
    <x v="1"/>
    <x v="86"/>
    <x v="86"/>
    <n v="87031"/>
    <s v="NICOLOSI"/>
    <s v="F"/>
    <n v="33"/>
  </r>
  <r>
    <x v="1"/>
    <x v="86"/>
    <x v="86"/>
    <n v="87031"/>
    <s v="NICOLOSI"/>
    <s v="M"/>
    <n v="22"/>
  </r>
  <r>
    <x v="1"/>
    <x v="86"/>
    <x v="86"/>
    <n v="87032"/>
    <s v="PALAGONIA"/>
    <s v="F"/>
    <n v="44"/>
  </r>
  <r>
    <x v="1"/>
    <x v="86"/>
    <x v="86"/>
    <n v="87032"/>
    <s v="PALAGONIA"/>
    <s v="M"/>
    <n v="26"/>
  </r>
  <r>
    <x v="1"/>
    <x v="86"/>
    <x v="86"/>
    <n v="87033"/>
    <s v="PATERNO'"/>
    <s v="F"/>
    <n v="155"/>
  </r>
  <r>
    <x v="1"/>
    <x v="86"/>
    <x v="86"/>
    <n v="87033"/>
    <s v="PATERNO'"/>
    <s v="M"/>
    <n v="110"/>
  </r>
  <r>
    <x v="1"/>
    <x v="86"/>
    <x v="86"/>
    <n v="87034"/>
    <s v="PEDARA"/>
    <s v="F"/>
    <n v="48"/>
  </r>
  <r>
    <x v="1"/>
    <x v="86"/>
    <x v="86"/>
    <n v="87034"/>
    <s v="PEDARA"/>
    <s v="M"/>
    <n v="31"/>
  </r>
  <r>
    <x v="1"/>
    <x v="86"/>
    <x v="86"/>
    <n v="87035"/>
    <s v="PIEDIMONTE ETNEO"/>
    <s v="F"/>
    <n v="11"/>
  </r>
  <r>
    <x v="1"/>
    <x v="86"/>
    <x v="86"/>
    <n v="87035"/>
    <s v="PIEDIMONTE ETNEO"/>
    <s v="M"/>
    <n v="9"/>
  </r>
  <r>
    <x v="1"/>
    <x v="86"/>
    <x v="86"/>
    <n v="87036"/>
    <s v="RADDUSA"/>
    <s v="F"/>
    <n v="17"/>
  </r>
  <r>
    <x v="1"/>
    <x v="86"/>
    <x v="86"/>
    <n v="87036"/>
    <s v="RADDUSA"/>
    <s v="M"/>
    <n v="9"/>
  </r>
  <r>
    <x v="1"/>
    <x v="86"/>
    <x v="86"/>
    <n v="87058"/>
    <s v="RAGALNA"/>
    <s v="F"/>
    <n v="20"/>
  </r>
  <r>
    <x v="1"/>
    <x v="86"/>
    <x v="86"/>
    <n v="87058"/>
    <s v="RAGALNA"/>
    <s v="M"/>
    <n v="15"/>
  </r>
  <r>
    <x v="1"/>
    <x v="86"/>
    <x v="86"/>
    <n v="87037"/>
    <s v="RAMACCA"/>
    <s v="F"/>
    <n v="53"/>
  </r>
  <r>
    <x v="1"/>
    <x v="86"/>
    <x v="86"/>
    <n v="87037"/>
    <s v="RAMACCA"/>
    <s v="M"/>
    <n v="30"/>
  </r>
  <r>
    <x v="1"/>
    <x v="86"/>
    <x v="86"/>
    <n v="87038"/>
    <s v="RANDAZZO"/>
    <s v="F"/>
    <n v="40"/>
  </r>
  <r>
    <x v="1"/>
    <x v="86"/>
    <x v="86"/>
    <n v="87038"/>
    <s v="RANDAZZO"/>
    <s v="M"/>
    <n v="24"/>
  </r>
  <r>
    <x v="1"/>
    <x v="86"/>
    <x v="86"/>
    <n v="87039"/>
    <s v="RIPOSTO"/>
    <s v="F"/>
    <n v="46"/>
  </r>
  <r>
    <x v="1"/>
    <x v="86"/>
    <x v="86"/>
    <n v="87039"/>
    <s v="RIPOSTO"/>
    <s v="M"/>
    <n v="33"/>
  </r>
  <r>
    <x v="1"/>
    <x v="86"/>
    <x v="86"/>
    <n v="87040"/>
    <s v="SAN CONO"/>
    <s v="F"/>
    <n v="9"/>
  </r>
  <r>
    <x v="1"/>
    <x v="86"/>
    <x v="86"/>
    <n v="87040"/>
    <s v="SAN CONO"/>
    <s v="M"/>
    <n v="5"/>
  </r>
  <r>
    <x v="1"/>
    <x v="86"/>
    <x v="86"/>
    <n v="87041"/>
    <s v="SAN GIOVANNI LA PUNTA"/>
    <s v="F"/>
    <n v="102"/>
  </r>
  <r>
    <x v="1"/>
    <x v="86"/>
    <x v="86"/>
    <n v="87041"/>
    <s v="SAN GIOVANNI LA PUNTA"/>
    <s v="M"/>
    <n v="73"/>
  </r>
  <r>
    <x v="1"/>
    <x v="86"/>
    <x v="86"/>
    <n v="87042"/>
    <s v="SAN GREGORIO DI CATANIA"/>
    <s v="F"/>
    <n v="52"/>
  </r>
  <r>
    <x v="1"/>
    <x v="86"/>
    <x v="86"/>
    <n v="87042"/>
    <s v="SAN GREGORIO DI CATANIA"/>
    <s v="M"/>
    <n v="66"/>
  </r>
  <r>
    <x v="1"/>
    <x v="86"/>
    <x v="86"/>
    <n v="87043"/>
    <s v="SAN MICHELE DI GANZARIA"/>
    <s v="F"/>
    <n v="9"/>
  </r>
  <r>
    <x v="1"/>
    <x v="86"/>
    <x v="86"/>
    <n v="87043"/>
    <s v="SAN MICHELE DI GANZARIA"/>
    <s v="M"/>
    <n v="11"/>
  </r>
  <r>
    <x v="1"/>
    <x v="86"/>
    <x v="86"/>
    <n v="87044"/>
    <s v="SAN PIETRO CLARENZA"/>
    <s v="F"/>
    <n v="35"/>
  </r>
  <r>
    <x v="1"/>
    <x v="86"/>
    <x v="86"/>
    <n v="87044"/>
    <s v="SAN PIETRO CLARENZA"/>
    <s v="M"/>
    <n v="19"/>
  </r>
  <r>
    <x v="1"/>
    <x v="86"/>
    <x v="86"/>
    <n v="87047"/>
    <s v="SANTA MARIA DI LICODIA"/>
    <s v="F"/>
    <n v="17"/>
  </r>
  <r>
    <x v="1"/>
    <x v="86"/>
    <x v="86"/>
    <n v="87047"/>
    <s v="SANTA MARIA DI LICODIA"/>
    <s v="M"/>
    <n v="18"/>
  </r>
  <r>
    <x v="1"/>
    <x v="86"/>
    <x v="86"/>
    <n v="87048"/>
    <s v="SANTA VENERINA"/>
    <s v="F"/>
    <n v="37"/>
  </r>
  <r>
    <x v="1"/>
    <x v="86"/>
    <x v="86"/>
    <n v="87048"/>
    <s v="SANTA VENERINA"/>
    <s v="M"/>
    <n v="30"/>
  </r>
  <r>
    <x v="1"/>
    <x v="86"/>
    <x v="86"/>
    <n v="87045"/>
    <s v="SANT'AGATA LI BATTIATI"/>
    <s v="F"/>
    <n v="54"/>
  </r>
  <r>
    <x v="1"/>
    <x v="86"/>
    <x v="86"/>
    <n v="87045"/>
    <s v="SANT'AGATA LI BATTIATI"/>
    <s v="M"/>
    <n v="46"/>
  </r>
  <r>
    <x v="1"/>
    <x v="86"/>
    <x v="86"/>
    <n v="87046"/>
    <s v="SANT'ALFIO"/>
    <s v="F"/>
    <n v="5"/>
  </r>
  <r>
    <x v="1"/>
    <x v="86"/>
    <x v="86"/>
    <n v="87046"/>
    <s v="SANT'ALFIO"/>
    <s v="M"/>
    <n v="5"/>
  </r>
  <r>
    <x v="1"/>
    <x v="86"/>
    <x v="86"/>
    <n v="87049"/>
    <s v="SCORDIA"/>
    <s v="F"/>
    <n v="67"/>
  </r>
  <r>
    <x v="1"/>
    <x v="86"/>
    <x v="86"/>
    <n v="87049"/>
    <s v="SCORDIA"/>
    <s v="M"/>
    <n v="27"/>
  </r>
  <r>
    <x v="1"/>
    <x v="86"/>
    <x v="86"/>
    <n v="87050"/>
    <s v="TRECASTAGNI"/>
    <s v="F"/>
    <n v="60"/>
  </r>
  <r>
    <x v="1"/>
    <x v="86"/>
    <x v="86"/>
    <n v="87050"/>
    <s v="TRECASTAGNI"/>
    <s v="M"/>
    <n v="39"/>
  </r>
  <r>
    <x v="1"/>
    <x v="86"/>
    <x v="86"/>
    <n v="87051"/>
    <s v="TREMESTIERI ETNEO"/>
    <s v="F"/>
    <n v="107"/>
  </r>
  <r>
    <x v="1"/>
    <x v="86"/>
    <x v="86"/>
    <n v="87051"/>
    <s v="TREMESTIERI ETNEO"/>
    <s v="M"/>
    <n v="68"/>
  </r>
  <r>
    <x v="1"/>
    <x v="86"/>
    <x v="86"/>
    <n v="87052"/>
    <s v="VALVERDE"/>
    <s v="F"/>
    <n v="38"/>
  </r>
  <r>
    <x v="1"/>
    <x v="86"/>
    <x v="86"/>
    <n v="87052"/>
    <s v="VALVERDE"/>
    <s v="M"/>
    <n v="33"/>
  </r>
  <r>
    <x v="1"/>
    <x v="86"/>
    <x v="86"/>
    <n v="87053"/>
    <s v="VIAGRANDE"/>
    <s v="F"/>
    <n v="40"/>
  </r>
  <r>
    <x v="1"/>
    <x v="86"/>
    <x v="86"/>
    <n v="87053"/>
    <s v="VIAGRANDE"/>
    <s v="M"/>
    <n v="34"/>
  </r>
  <r>
    <x v="1"/>
    <x v="86"/>
    <x v="86"/>
    <n v="87054"/>
    <s v="VIZZINI"/>
    <s v="F"/>
    <n v="32"/>
  </r>
  <r>
    <x v="1"/>
    <x v="86"/>
    <x v="86"/>
    <n v="87054"/>
    <s v="VIZZINI"/>
    <s v="M"/>
    <n v="9"/>
  </r>
  <r>
    <x v="1"/>
    <x v="86"/>
    <x v="86"/>
    <n v="87055"/>
    <s v="ZAFFERANA ETNEA"/>
    <s v="F"/>
    <n v="28"/>
  </r>
  <r>
    <x v="1"/>
    <x v="86"/>
    <x v="86"/>
    <n v="87055"/>
    <s v="ZAFFERANA ETNEA"/>
    <s v="M"/>
    <n v="36"/>
  </r>
  <r>
    <x v="1"/>
    <x v="87"/>
    <x v="87"/>
    <n v="88001"/>
    <s v="ACATE"/>
    <s v="F"/>
    <n v="33"/>
  </r>
  <r>
    <x v="1"/>
    <x v="87"/>
    <x v="87"/>
    <n v="88001"/>
    <s v="ACATE"/>
    <s v="M"/>
    <n v="13"/>
  </r>
  <r>
    <x v="1"/>
    <x v="87"/>
    <x v="87"/>
    <n v="88002"/>
    <s v="CHIARAMONTE GULFI"/>
    <s v="F"/>
    <n v="17"/>
  </r>
  <r>
    <x v="1"/>
    <x v="87"/>
    <x v="87"/>
    <n v="88002"/>
    <s v="CHIARAMONTE GULFI"/>
    <s v="M"/>
    <n v="14"/>
  </r>
  <r>
    <x v="1"/>
    <x v="87"/>
    <x v="87"/>
    <n v="88003"/>
    <s v="COMISO"/>
    <s v="F"/>
    <n v="102"/>
  </r>
  <r>
    <x v="1"/>
    <x v="87"/>
    <x v="87"/>
    <n v="88003"/>
    <s v="COMISO"/>
    <s v="M"/>
    <n v="54"/>
  </r>
  <r>
    <x v="1"/>
    <x v="87"/>
    <x v="87"/>
    <n v="88004"/>
    <s v="GIARRATANA"/>
    <s v="F"/>
    <n v="13"/>
  </r>
  <r>
    <x v="1"/>
    <x v="87"/>
    <x v="87"/>
    <n v="88004"/>
    <s v="GIARRATANA"/>
    <s v="M"/>
    <n v="5"/>
  </r>
  <r>
    <x v="1"/>
    <x v="87"/>
    <x v="87"/>
    <n v="88005"/>
    <s v="ISPICA"/>
    <s v="F"/>
    <n v="59"/>
  </r>
  <r>
    <x v="1"/>
    <x v="87"/>
    <x v="87"/>
    <n v="88005"/>
    <s v="ISPICA"/>
    <s v="M"/>
    <n v="42"/>
  </r>
  <r>
    <x v="1"/>
    <x v="87"/>
    <x v="87"/>
    <n v="88006"/>
    <s v="MODICA"/>
    <s v="F"/>
    <n v="230"/>
  </r>
  <r>
    <x v="1"/>
    <x v="87"/>
    <x v="87"/>
    <n v="88006"/>
    <s v="MODICA"/>
    <s v="M"/>
    <n v="152"/>
  </r>
  <r>
    <x v="1"/>
    <x v="87"/>
    <x v="87"/>
    <n v="88007"/>
    <s v="MONTEROSSO ALMO"/>
    <s v="F"/>
    <n v="9"/>
  </r>
  <r>
    <x v="1"/>
    <x v="87"/>
    <x v="87"/>
    <n v="88007"/>
    <s v="MONTEROSSO ALMO"/>
    <s v="M"/>
    <n v="6"/>
  </r>
  <r>
    <x v="1"/>
    <x v="87"/>
    <x v="87"/>
    <n v="88008"/>
    <s v="POZZALLO"/>
    <s v="F"/>
    <n v="60"/>
  </r>
  <r>
    <x v="1"/>
    <x v="87"/>
    <x v="87"/>
    <n v="88008"/>
    <s v="POZZALLO"/>
    <s v="M"/>
    <n v="41"/>
  </r>
  <r>
    <x v="1"/>
    <x v="87"/>
    <x v="87"/>
    <n v="88009"/>
    <s v="RAGUSA"/>
    <s v="F"/>
    <n v="291"/>
  </r>
  <r>
    <x v="1"/>
    <x v="87"/>
    <x v="87"/>
    <n v="88009"/>
    <s v="RAGUSA"/>
    <s v="M"/>
    <n v="237"/>
  </r>
  <r>
    <x v="1"/>
    <x v="87"/>
    <x v="87"/>
    <n v="88010"/>
    <s v="SANTA CROCE CAMERINA"/>
    <s v="F"/>
    <n v="29"/>
  </r>
  <r>
    <x v="1"/>
    <x v="87"/>
    <x v="87"/>
    <n v="88010"/>
    <s v="SANTA CROCE CAMERINA"/>
    <s v="M"/>
    <n v="25"/>
  </r>
  <r>
    <x v="1"/>
    <x v="87"/>
    <x v="87"/>
    <n v="88011"/>
    <s v="SCICLI"/>
    <s v="F"/>
    <n v="81"/>
  </r>
  <r>
    <x v="1"/>
    <x v="87"/>
    <x v="87"/>
    <n v="88011"/>
    <s v="SCICLI"/>
    <s v="M"/>
    <n v="56"/>
  </r>
  <r>
    <x v="1"/>
    <x v="87"/>
    <x v="87"/>
    <n v="88012"/>
    <s v="VITTORIA"/>
    <s v="F"/>
    <n v="187"/>
  </r>
  <r>
    <x v="1"/>
    <x v="87"/>
    <x v="87"/>
    <n v="88012"/>
    <s v="VITTORIA"/>
    <s v="M"/>
    <n v="117"/>
  </r>
  <r>
    <x v="1"/>
    <x v="88"/>
    <x v="88"/>
    <n v="89001"/>
    <s v="AUGUSTA"/>
    <s v="F"/>
    <n v="134"/>
  </r>
  <r>
    <x v="1"/>
    <x v="88"/>
    <x v="88"/>
    <n v="89001"/>
    <s v="AUGUSTA"/>
    <s v="M"/>
    <n v="117"/>
  </r>
  <r>
    <x v="1"/>
    <x v="88"/>
    <x v="88"/>
    <n v="89002"/>
    <s v="AVOLA"/>
    <s v="F"/>
    <n v="119"/>
  </r>
  <r>
    <x v="1"/>
    <x v="88"/>
    <x v="88"/>
    <n v="89002"/>
    <s v="AVOLA"/>
    <s v="M"/>
    <n v="76"/>
  </r>
  <r>
    <x v="1"/>
    <x v="88"/>
    <x v="88"/>
    <n v="89003"/>
    <s v="BUCCHERI"/>
    <s v="F"/>
    <n v="7"/>
  </r>
  <r>
    <x v="1"/>
    <x v="88"/>
    <x v="88"/>
    <n v="89003"/>
    <s v="BUCCHERI"/>
    <s v="M"/>
    <n v="6"/>
  </r>
  <r>
    <x v="1"/>
    <x v="88"/>
    <x v="88"/>
    <n v="89004"/>
    <s v="BUSCEMI"/>
    <s v="F"/>
    <n v="5"/>
  </r>
  <r>
    <x v="1"/>
    <x v="88"/>
    <x v="88"/>
    <n v="89004"/>
    <s v="BUSCEMI"/>
    <s v="M"/>
    <n v="2"/>
  </r>
  <r>
    <x v="1"/>
    <x v="88"/>
    <x v="88"/>
    <n v="89005"/>
    <s v="CANICATTINI BAGNI"/>
    <s v="F"/>
    <n v="28"/>
  </r>
  <r>
    <x v="1"/>
    <x v="88"/>
    <x v="88"/>
    <n v="89005"/>
    <s v="CANICATTINI BAGNI"/>
    <s v="M"/>
    <n v="15"/>
  </r>
  <r>
    <x v="1"/>
    <x v="88"/>
    <x v="88"/>
    <n v="89006"/>
    <s v="CARLENTINI"/>
    <s v="F"/>
    <n v="54"/>
  </r>
  <r>
    <x v="1"/>
    <x v="88"/>
    <x v="88"/>
    <n v="89006"/>
    <s v="CARLENTINI"/>
    <s v="M"/>
    <n v="41"/>
  </r>
  <r>
    <x v="1"/>
    <x v="88"/>
    <x v="88"/>
    <n v="89007"/>
    <s v="CASSARO"/>
    <s v="F"/>
    <n v="4"/>
  </r>
  <r>
    <x v="1"/>
    <x v="88"/>
    <x v="88"/>
    <n v="89008"/>
    <s v="FERLA"/>
    <s v="F"/>
    <n v="10"/>
  </r>
  <r>
    <x v="1"/>
    <x v="88"/>
    <x v="88"/>
    <n v="89008"/>
    <s v="FERLA"/>
    <s v="M"/>
    <n v="5"/>
  </r>
  <r>
    <x v="1"/>
    <x v="88"/>
    <x v="88"/>
    <n v="89009"/>
    <s v="FLORIDIA"/>
    <s v="F"/>
    <n v="82"/>
  </r>
  <r>
    <x v="1"/>
    <x v="88"/>
    <x v="88"/>
    <n v="89009"/>
    <s v="FLORIDIA"/>
    <s v="M"/>
    <n v="49"/>
  </r>
  <r>
    <x v="1"/>
    <x v="88"/>
    <x v="88"/>
    <n v="89010"/>
    <s v="FRANCOFONTE"/>
    <s v="F"/>
    <n v="26"/>
  </r>
  <r>
    <x v="1"/>
    <x v="88"/>
    <x v="88"/>
    <n v="89010"/>
    <s v="FRANCOFONTE"/>
    <s v="M"/>
    <n v="20"/>
  </r>
  <r>
    <x v="1"/>
    <x v="88"/>
    <x v="88"/>
    <n v="89011"/>
    <s v="LENTINI"/>
    <s v="F"/>
    <n v="62"/>
  </r>
  <r>
    <x v="1"/>
    <x v="88"/>
    <x v="88"/>
    <n v="89011"/>
    <s v="LENTINI"/>
    <s v="M"/>
    <n v="44"/>
  </r>
  <r>
    <x v="1"/>
    <x v="88"/>
    <x v="88"/>
    <n v="89012"/>
    <s v="MELILLI"/>
    <s v="F"/>
    <n v="40"/>
  </r>
  <r>
    <x v="1"/>
    <x v="88"/>
    <x v="88"/>
    <n v="89012"/>
    <s v="MELILLI"/>
    <s v="M"/>
    <n v="21"/>
  </r>
  <r>
    <x v="1"/>
    <x v="88"/>
    <x v="88"/>
    <n v="89013"/>
    <s v="NOTO"/>
    <s v="F"/>
    <n v="74"/>
  </r>
  <r>
    <x v="1"/>
    <x v="88"/>
    <x v="88"/>
    <n v="89013"/>
    <s v="NOTO"/>
    <s v="M"/>
    <n v="54"/>
  </r>
  <r>
    <x v="1"/>
    <x v="88"/>
    <x v="88"/>
    <n v="89014"/>
    <s v="PACHINO"/>
    <s v="F"/>
    <n v="51"/>
  </r>
  <r>
    <x v="1"/>
    <x v="88"/>
    <x v="88"/>
    <n v="89014"/>
    <s v="PACHINO"/>
    <s v="M"/>
    <n v="36"/>
  </r>
  <r>
    <x v="1"/>
    <x v="88"/>
    <x v="88"/>
    <n v="89015"/>
    <s v="PALAZZOLO ACREIDE"/>
    <s v="F"/>
    <n v="42"/>
  </r>
  <r>
    <x v="1"/>
    <x v="88"/>
    <x v="88"/>
    <n v="89015"/>
    <s v="PALAZZOLO ACREIDE"/>
    <s v="M"/>
    <n v="22"/>
  </r>
  <r>
    <x v="1"/>
    <x v="88"/>
    <x v="88"/>
    <n v="89020"/>
    <s v="PORTOPALO DI CAPO PASSERO"/>
    <s v="F"/>
    <n v="7"/>
  </r>
  <r>
    <x v="1"/>
    <x v="88"/>
    <x v="88"/>
    <n v="89020"/>
    <s v="PORTOPALO DI CAPO PASSERO"/>
    <s v="M"/>
    <n v="2"/>
  </r>
  <r>
    <x v="1"/>
    <x v="88"/>
    <x v="88"/>
    <n v="89021"/>
    <s v="PRIOLO GARGALLO"/>
    <s v="F"/>
    <n v="30"/>
  </r>
  <r>
    <x v="1"/>
    <x v="88"/>
    <x v="88"/>
    <n v="89021"/>
    <s v="PRIOLO GARGALLO"/>
    <s v="M"/>
    <n v="28"/>
  </r>
  <r>
    <x v="1"/>
    <x v="88"/>
    <x v="88"/>
    <n v="89016"/>
    <s v="ROSOLINI"/>
    <s v="F"/>
    <n v="69"/>
  </r>
  <r>
    <x v="1"/>
    <x v="88"/>
    <x v="88"/>
    <n v="89016"/>
    <s v="ROSOLINI"/>
    <s v="M"/>
    <n v="58"/>
  </r>
  <r>
    <x v="1"/>
    <x v="88"/>
    <x v="88"/>
    <n v="89017"/>
    <s v="SIRACUSA"/>
    <s v="F"/>
    <n v="437"/>
  </r>
  <r>
    <x v="1"/>
    <x v="88"/>
    <x v="88"/>
    <n v="89017"/>
    <s v="SIRACUSA"/>
    <s v="M"/>
    <n v="337"/>
  </r>
  <r>
    <x v="1"/>
    <x v="88"/>
    <x v="88"/>
    <n v="89018"/>
    <s v="SOLARINO"/>
    <s v="F"/>
    <n v="28"/>
  </r>
  <r>
    <x v="1"/>
    <x v="88"/>
    <x v="88"/>
    <n v="89018"/>
    <s v="SOLARINO"/>
    <s v="M"/>
    <n v="28"/>
  </r>
  <r>
    <x v="1"/>
    <x v="88"/>
    <x v="88"/>
    <n v="89019"/>
    <s v="SORTINO"/>
    <s v="F"/>
    <n v="40"/>
  </r>
  <r>
    <x v="1"/>
    <x v="88"/>
    <x v="88"/>
    <n v="89019"/>
    <s v="SORTINO"/>
    <s v="M"/>
    <n v="18"/>
  </r>
  <r>
    <x v="1"/>
    <x v="89"/>
    <x v="89"/>
    <n v="90001"/>
    <s v="AGGIUS"/>
    <s v="F"/>
    <n v="6"/>
  </r>
  <r>
    <x v="1"/>
    <x v="89"/>
    <x v="89"/>
    <n v="90001"/>
    <s v="AGGIUS"/>
    <s v="M"/>
    <n v="2"/>
  </r>
  <r>
    <x v="1"/>
    <x v="89"/>
    <x v="89"/>
    <n v="90062"/>
    <s v="AGLIENTU"/>
    <s v="F"/>
    <n v="2"/>
  </r>
  <r>
    <x v="1"/>
    <x v="89"/>
    <x v="89"/>
    <n v="90062"/>
    <s v="AGLIENTU"/>
    <s v="M"/>
    <n v="1"/>
  </r>
  <r>
    <x v="1"/>
    <x v="89"/>
    <x v="89"/>
    <n v="90002"/>
    <s v="ALA' DEI SARDI"/>
    <s v="F"/>
    <n v="2"/>
  </r>
  <r>
    <x v="1"/>
    <x v="89"/>
    <x v="89"/>
    <n v="90002"/>
    <s v="ALA' DEI SARDI"/>
    <s v="M"/>
    <n v="5"/>
  </r>
  <r>
    <x v="1"/>
    <x v="89"/>
    <x v="89"/>
    <n v="90003"/>
    <s v="ALGHERO"/>
    <s v="F"/>
    <n v="145"/>
  </r>
  <r>
    <x v="1"/>
    <x v="89"/>
    <x v="89"/>
    <n v="90003"/>
    <s v="ALGHERO"/>
    <s v="M"/>
    <n v="81"/>
  </r>
  <r>
    <x v="1"/>
    <x v="89"/>
    <x v="89"/>
    <n v="90004"/>
    <s v="ANELA"/>
    <s v="F"/>
    <n v="5"/>
  </r>
  <r>
    <x v="1"/>
    <x v="89"/>
    <x v="89"/>
    <n v="90004"/>
    <s v="ANELA"/>
    <s v="M"/>
    <n v="4"/>
  </r>
  <r>
    <x v="1"/>
    <x v="89"/>
    <x v="89"/>
    <n v="90005"/>
    <s v="ARDARA"/>
    <s v="F"/>
    <n v="1"/>
  </r>
  <r>
    <x v="1"/>
    <x v="89"/>
    <x v="89"/>
    <n v="90006"/>
    <s v="ARZACHENA"/>
    <s v="F"/>
    <n v="23"/>
  </r>
  <r>
    <x v="1"/>
    <x v="89"/>
    <x v="89"/>
    <n v="90006"/>
    <s v="ARZACHENA"/>
    <s v="M"/>
    <n v="14"/>
  </r>
  <r>
    <x v="1"/>
    <x v="89"/>
    <x v="89"/>
    <n v="90081"/>
    <s v="BADESI"/>
    <s v="F"/>
    <n v="2"/>
  </r>
  <r>
    <x v="1"/>
    <x v="89"/>
    <x v="89"/>
    <n v="90007"/>
    <s v="BANARI"/>
    <s v="F"/>
    <n v="1"/>
  </r>
  <r>
    <x v="1"/>
    <x v="89"/>
    <x v="89"/>
    <n v="90007"/>
    <s v="BANARI"/>
    <s v="M"/>
    <n v="2"/>
  </r>
  <r>
    <x v="1"/>
    <x v="89"/>
    <x v="89"/>
    <n v="90008"/>
    <s v="BENETUTTI"/>
    <s v="F"/>
    <n v="9"/>
  </r>
  <r>
    <x v="1"/>
    <x v="89"/>
    <x v="89"/>
    <n v="90008"/>
    <s v="BENETUTTI"/>
    <s v="M"/>
    <n v="3"/>
  </r>
  <r>
    <x v="1"/>
    <x v="89"/>
    <x v="89"/>
    <n v="90009"/>
    <s v="BERCHIDDA"/>
    <s v="F"/>
    <n v="9"/>
  </r>
  <r>
    <x v="1"/>
    <x v="89"/>
    <x v="89"/>
    <n v="90009"/>
    <s v="BERCHIDDA"/>
    <s v="M"/>
    <n v="4"/>
  </r>
  <r>
    <x v="1"/>
    <x v="89"/>
    <x v="89"/>
    <n v="90010"/>
    <s v="BESSUDE"/>
    <s v="F"/>
    <n v="4"/>
  </r>
  <r>
    <x v="1"/>
    <x v="89"/>
    <x v="89"/>
    <n v="90011"/>
    <s v="BONNANARO"/>
    <s v="F"/>
    <n v="1"/>
  </r>
  <r>
    <x v="1"/>
    <x v="89"/>
    <x v="89"/>
    <n v="90011"/>
    <s v="BONNANARO"/>
    <s v="M"/>
    <n v="1"/>
  </r>
  <r>
    <x v="1"/>
    <x v="89"/>
    <x v="89"/>
    <n v="90012"/>
    <s v="BONO"/>
    <s v="F"/>
    <n v="12"/>
  </r>
  <r>
    <x v="1"/>
    <x v="89"/>
    <x v="89"/>
    <n v="90012"/>
    <s v="BONO"/>
    <s v="M"/>
    <n v="5"/>
  </r>
  <r>
    <x v="1"/>
    <x v="89"/>
    <x v="89"/>
    <n v="90013"/>
    <s v="BONORVA"/>
    <s v="F"/>
    <n v="9"/>
  </r>
  <r>
    <x v="1"/>
    <x v="89"/>
    <x v="89"/>
    <n v="90013"/>
    <s v="BONORVA"/>
    <s v="M"/>
    <n v="2"/>
  </r>
  <r>
    <x v="1"/>
    <x v="89"/>
    <x v="89"/>
    <n v="90014"/>
    <s v="BORTIGIADAS"/>
    <s v="F"/>
    <n v="1"/>
  </r>
  <r>
    <x v="1"/>
    <x v="89"/>
    <x v="89"/>
    <n v="90014"/>
    <s v="BORTIGIADAS"/>
    <s v="M"/>
    <n v="1"/>
  </r>
  <r>
    <x v="1"/>
    <x v="89"/>
    <x v="89"/>
    <n v="90016"/>
    <s v="BOTTIDDA"/>
    <s v="F"/>
    <n v="3"/>
  </r>
  <r>
    <x v="1"/>
    <x v="89"/>
    <x v="89"/>
    <n v="90016"/>
    <s v="BOTTIDDA"/>
    <s v="M"/>
    <n v="1"/>
  </r>
  <r>
    <x v="1"/>
    <x v="89"/>
    <x v="89"/>
    <n v="90017"/>
    <s v="BUDDUSO'"/>
    <s v="F"/>
    <n v="10"/>
  </r>
  <r>
    <x v="1"/>
    <x v="89"/>
    <x v="89"/>
    <n v="90017"/>
    <s v="BUDDUSO'"/>
    <s v="M"/>
    <n v="4"/>
  </r>
  <r>
    <x v="1"/>
    <x v="89"/>
    <x v="89"/>
    <n v="90018"/>
    <s v="BULTEI"/>
    <s v="F"/>
    <n v="3"/>
  </r>
  <r>
    <x v="1"/>
    <x v="89"/>
    <x v="89"/>
    <n v="90018"/>
    <s v="BULTEI"/>
    <s v="M"/>
    <n v="3"/>
  </r>
  <r>
    <x v="1"/>
    <x v="89"/>
    <x v="89"/>
    <n v="90019"/>
    <s v="BULZI"/>
    <s v="F"/>
    <n v="3"/>
  </r>
  <r>
    <x v="1"/>
    <x v="89"/>
    <x v="89"/>
    <n v="90020"/>
    <s v="BURGOS"/>
    <s v="F"/>
    <n v="3"/>
  </r>
  <r>
    <x v="1"/>
    <x v="89"/>
    <x v="89"/>
    <n v="90020"/>
    <s v="BURGOS"/>
    <s v="M"/>
    <n v="1"/>
  </r>
  <r>
    <x v="1"/>
    <x v="89"/>
    <x v="89"/>
    <n v="90021"/>
    <s v="CALANGIANUS"/>
    <s v="F"/>
    <n v="15"/>
  </r>
  <r>
    <x v="1"/>
    <x v="89"/>
    <x v="89"/>
    <n v="90021"/>
    <s v="CALANGIANUS"/>
    <s v="M"/>
    <n v="11"/>
  </r>
  <r>
    <x v="1"/>
    <x v="89"/>
    <x v="89"/>
    <n v="90022"/>
    <s v="CARGEGHE"/>
    <s v="F"/>
    <n v="2"/>
  </r>
  <r>
    <x v="1"/>
    <x v="89"/>
    <x v="89"/>
    <n v="90022"/>
    <s v="CARGEGHE"/>
    <s v="M"/>
    <n v="2"/>
  </r>
  <r>
    <x v="1"/>
    <x v="89"/>
    <x v="89"/>
    <n v="90023"/>
    <s v="CASTELSARDO"/>
    <s v="F"/>
    <n v="22"/>
  </r>
  <r>
    <x v="1"/>
    <x v="89"/>
    <x v="89"/>
    <n v="90023"/>
    <s v="CASTELSARDO"/>
    <s v="M"/>
    <n v="1"/>
  </r>
  <r>
    <x v="1"/>
    <x v="89"/>
    <x v="89"/>
    <n v="90024"/>
    <s v="CHEREMULE"/>
    <s v="F"/>
    <n v="2"/>
  </r>
  <r>
    <x v="1"/>
    <x v="89"/>
    <x v="89"/>
    <n v="90024"/>
    <s v="CHEREMULE"/>
    <s v="M"/>
    <n v="1"/>
  </r>
  <r>
    <x v="1"/>
    <x v="89"/>
    <x v="89"/>
    <n v="90025"/>
    <s v="CHIARAMONTI"/>
    <s v="M"/>
    <n v="2"/>
  </r>
  <r>
    <x v="1"/>
    <x v="89"/>
    <x v="89"/>
    <n v="90026"/>
    <s v="CODRONGIANOS"/>
    <s v="F"/>
    <n v="3"/>
  </r>
  <r>
    <x v="1"/>
    <x v="89"/>
    <x v="89"/>
    <n v="90026"/>
    <s v="CODRONGIANOS"/>
    <s v="M"/>
    <n v="1"/>
  </r>
  <r>
    <x v="1"/>
    <x v="89"/>
    <x v="89"/>
    <n v="90027"/>
    <s v="COSSOINE"/>
    <s v="F"/>
    <n v="3"/>
  </r>
  <r>
    <x v="1"/>
    <x v="89"/>
    <x v="89"/>
    <n v="90027"/>
    <s v="COSSOINE"/>
    <s v="M"/>
    <n v="2"/>
  </r>
  <r>
    <x v="1"/>
    <x v="89"/>
    <x v="89"/>
    <n v="90088"/>
    <s v="ERULA"/>
    <s v="F"/>
    <n v="1"/>
  </r>
  <r>
    <x v="1"/>
    <x v="89"/>
    <x v="89"/>
    <n v="90088"/>
    <s v="ERULA"/>
    <s v="M"/>
    <n v="1"/>
  </r>
  <r>
    <x v="1"/>
    <x v="89"/>
    <x v="89"/>
    <n v="90028"/>
    <s v="ESPORLATU"/>
    <s v="F"/>
    <n v="1"/>
  </r>
  <r>
    <x v="1"/>
    <x v="89"/>
    <x v="89"/>
    <n v="90028"/>
    <s v="ESPORLATU"/>
    <s v="M"/>
    <n v="1"/>
  </r>
  <r>
    <x v="1"/>
    <x v="89"/>
    <x v="89"/>
    <n v="90029"/>
    <s v="FLORINAS"/>
    <s v="F"/>
    <n v="4"/>
  </r>
  <r>
    <x v="1"/>
    <x v="89"/>
    <x v="89"/>
    <n v="90029"/>
    <s v="FLORINAS"/>
    <s v="M"/>
    <n v="2"/>
  </r>
  <r>
    <x v="1"/>
    <x v="89"/>
    <x v="89"/>
    <n v="90083"/>
    <s v="GOLFO ARANCI"/>
    <s v="F"/>
    <n v="4"/>
  </r>
  <r>
    <x v="1"/>
    <x v="89"/>
    <x v="89"/>
    <n v="90083"/>
    <s v="GOLFO ARANCI"/>
    <s v="M"/>
    <n v="1"/>
  </r>
  <r>
    <x v="1"/>
    <x v="89"/>
    <x v="89"/>
    <n v="90031"/>
    <s v="ILLORAI"/>
    <s v="F"/>
    <n v="4"/>
  </r>
  <r>
    <x v="1"/>
    <x v="89"/>
    <x v="89"/>
    <n v="90033"/>
    <s v="ITTIRI"/>
    <s v="F"/>
    <n v="32"/>
  </r>
  <r>
    <x v="1"/>
    <x v="89"/>
    <x v="89"/>
    <n v="90033"/>
    <s v="ITTIRI"/>
    <s v="M"/>
    <n v="16"/>
  </r>
  <r>
    <x v="1"/>
    <x v="89"/>
    <x v="89"/>
    <n v="90035"/>
    <s v="LA MADDALENA"/>
    <s v="F"/>
    <n v="33"/>
  </r>
  <r>
    <x v="1"/>
    <x v="89"/>
    <x v="89"/>
    <n v="90035"/>
    <s v="LA MADDALENA"/>
    <s v="M"/>
    <n v="20"/>
  </r>
  <r>
    <x v="1"/>
    <x v="89"/>
    <x v="89"/>
    <n v="90034"/>
    <s v="LAERRU"/>
    <s v="F"/>
    <n v="4"/>
  </r>
  <r>
    <x v="1"/>
    <x v="89"/>
    <x v="89"/>
    <n v="90084"/>
    <s v="LOIRI PORTO SAN PAOLO"/>
    <s v="F"/>
    <n v="8"/>
  </r>
  <r>
    <x v="1"/>
    <x v="89"/>
    <x v="89"/>
    <n v="90084"/>
    <s v="LOIRI PORTO SAN PAOLO"/>
    <s v="M"/>
    <n v="4"/>
  </r>
  <r>
    <x v="1"/>
    <x v="89"/>
    <x v="89"/>
    <n v="90036"/>
    <s v="LUOGOSANTO"/>
    <s v="F"/>
    <n v="2"/>
  </r>
  <r>
    <x v="1"/>
    <x v="89"/>
    <x v="89"/>
    <n v="90036"/>
    <s v="LUOGOSANTO"/>
    <s v="M"/>
    <n v="1"/>
  </r>
  <r>
    <x v="1"/>
    <x v="89"/>
    <x v="89"/>
    <n v="90037"/>
    <s v="LURAS"/>
    <s v="F"/>
    <n v="8"/>
  </r>
  <r>
    <x v="1"/>
    <x v="89"/>
    <x v="89"/>
    <n v="90037"/>
    <s v="LURAS"/>
    <s v="M"/>
    <n v="1"/>
  </r>
  <r>
    <x v="1"/>
    <x v="89"/>
    <x v="89"/>
    <n v="90039"/>
    <s v="MARTIS"/>
    <s v="F"/>
    <n v="4"/>
  </r>
  <r>
    <x v="1"/>
    <x v="89"/>
    <x v="89"/>
    <n v="90041"/>
    <s v="MONTI"/>
    <s v="F"/>
    <n v="7"/>
  </r>
  <r>
    <x v="1"/>
    <x v="89"/>
    <x v="89"/>
    <n v="90041"/>
    <s v="MONTI"/>
    <s v="M"/>
    <n v="3"/>
  </r>
  <r>
    <x v="1"/>
    <x v="89"/>
    <x v="89"/>
    <n v="90042"/>
    <s v="MORES"/>
    <s v="F"/>
    <n v="1"/>
  </r>
  <r>
    <x v="1"/>
    <x v="89"/>
    <x v="89"/>
    <n v="90042"/>
    <s v="MORES"/>
    <s v="M"/>
    <n v="1"/>
  </r>
  <r>
    <x v="1"/>
    <x v="89"/>
    <x v="89"/>
    <n v="90043"/>
    <s v="MUROS"/>
    <s v="F"/>
    <n v="2"/>
  </r>
  <r>
    <x v="1"/>
    <x v="89"/>
    <x v="89"/>
    <n v="90043"/>
    <s v="MUROS"/>
    <s v="M"/>
    <n v="3"/>
  </r>
  <r>
    <x v="1"/>
    <x v="89"/>
    <x v="89"/>
    <n v="90044"/>
    <s v="NUGHEDU SAN NICOLO"/>
    <s v="F"/>
    <n v="3"/>
  </r>
  <r>
    <x v="1"/>
    <x v="89"/>
    <x v="89"/>
    <n v="90044"/>
    <s v="NUGHEDU SAN NICOLO"/>
    <s v="M"/>
    <n v="3"/>
  </r>
  <r>
    <x v="1"/>
    <x v="89"/>
    <x v="89"/>
    <n v="90045"/>
    <s v="NULE"/>
    <s v="F"/>
    <n v="4"/>
  </r>
  <r>
    <x v="1"/>
    <x v="89"/>
    <x v="89"/>
    <n v="90045"/>
    <s v="NULE"/>
    <s v="M"/>
    <n v="1"/>
  </r>
  <r>
    <x v="1"/>
    <x v="89"/>
    <x v="89"/>
    <n v="90046"/>
    <s v="NULVI"/>
    <s v="F"/>
    <n v="6"/>
  </r>
  <r>
    <x v="1"/>
    <x v="89"/>
    <x v="89"/>
    <n v="90046"/>
    <s v="NULVI"/>
    <s v="M"/>
    <n v="2"/>
  </r>
  <r>
    <x v="1"/>
    <x v="89"/>
    <x v="89"/>
    <n v="90047"/>
    <s v="OLBIA"/>
    <s v="F"/>
    <n v="141"/>
  </r>
  <r>
    <x v="1"/>
    <x v="89"/>
    <x v="89"/>
    <n v="90047"/>
    <s v="OLBIA"/>
    <s v="M"/>
    <n v="94"/>
  </r>
  <r>
    <x v="1"/>
    <x v="89"/>
    <x v="89"/>
    <n v="90048"/>
    <s v="OLMEDO"/>
    <s v="F"/>
    <n v="8"/>
  </r>
  <r>
    <x v="1"/>
    <x v="89"/>
    <x v="89"/>
    <n v="90048"/>
    <s v="OLMEDO"/>
    <s v="M"/>
    <n v="5"/>
  </r>
  <r>
    <x v="1"/>
    <x v="89"/>
    <x v="89"/>
    <n v="90049"/>
    <s v="OSCHIRI"/>
    <s v="F"/>
    <n v="8"/>
  </r>
  <r>
    <x v="1"/>
    <x v="89"/>
    <x v="89"/>
    <n v="90049"/>
    <s v="OSCHIRI"/>
    <s v="M"/>
    <n v="4"/>
  </r>
  <r>
    <x v="1"/>
    <x v="89"/>
    <x v="89"/>
    <n v="90050"/>
    <s v="OSILO"/>
    <s v="F"/>
    <n v="7"/>
  </r>
  <r>
    <x v="1"/>
    <x v="89"/>
    <x v="89"/>
    <n v="90050"/>
    <s v="OSILO"/>
    <s v="M"/>
    <n v="1"/>
  </r>
  <r>
    <x v="1"/>
    <x v="89"/>
    <x v="89"/>
    <n v="90051"/>
    <s v="OSSI"/>
    <s v="F"/>
    <n v="19"/>
  </r>
  <r>
    <x v="1"/>
    <x v="89"/>
    <x v="89"/>
    <n v="90051"/>
    <s v="OSSI"/>
    <s v="M"/>
    <n v="11"/>
  </r>
  <r>
    <x v="1"/>
    <x v="89"/>
    <x v="89"/>
    <n v="90052"/>
    <s v="OZIERI"/>
    <s v="F"/>
    <n v="40"/>
  </r>
  <r>
    <x v="1"/>
    <x v="89"/>
    <x v="89"/>
    <n v="90052"/>
    <s v="OZIERI"/>
    <s v="M"/>
    <n v="33"/>
  </r>
  <r>
    <x v="1"/>
    <x v="89"/>
    <x v="89"/>
    <n v="90090"/>
    <s v="PADRU"/>
    <s v="F"/>
    <n v="3"/>
  </r>
  <r>
    <x v="1"/>
    <x v="89"/>
    <x v="89"/>
    <n v="90090"/>
    <s v="PADRU"/>
    <s v="M"/>
    <n v="1"/>
  </r>
  <r>
    <x v="1"/>
    <x v="89"/>
    <x v="89"/>
    <n v="90054"/>
    <s v="PALAU"/>
    <s v="F"/>
    <n v="4"/>
  </r>
  <r>
    <x v="1"/>
    <x v="89"/>
    <x v="89"/>
    <n v="90054"/>
    <s v="PALAU"/>
    <s v="M"/>
    <n v="6"/>
  </r>
  <r>
    <x v="1"/>
    <x v="89"/>
    <x v="89"/>
    <n v="90055"/>
    <s v="PATTADA"/>
    <s v="F"/>
    <n v="11"/>
  </r>
  <r>
    <x v="1"/>
    <x v="89"/>
    <x v="89"/>
    <n v="90055"/>
    <s v="PATTADA"/>
    <s v="M"/>
    <n v="2"/>
  </r>
  <r>
    <x v="1"/>
    <x v="89"/>
    <x v="89"/>
    <n v="90056"/>
    <s v="PERFUGAS"/>
    <s v="M"/>
    <n v="6"/>
  </r>
  <r>
    <x v="1"/>
    <x v="89"/>
    <x v="89"/>
    <n v="90057"/>
    <s v="PLOAGHE"/>
    <s v="F"/>
    <n v="24"/>
  </r>
  <r>
    <x v="1"/>
    <x v="89"/>
    <x v="89"/>
    <n v="90057"/>
    <s v="PLOAGHE"/>
    <s v="M"/>
    <n v="10"/>
  </r>
  <r>
    <x v="1"/>
    <x v="89"/>
    <x v="89"/>
    <n v="90058"/>
    <s v="PORTO TORRES"/>
    <s v="F"/>
    <n v="63"/>
  </r>
  <r>
    <x v="1"/>
    <x v="89"/>
    <x v="89"/>
    <n v="90058"/>
    <s v="PORTO TORRES"/>
    <s v="M"/>
    <n v="48"/>
  </r>
  <r>
    <x v="1"/>
    <x v="89"/>
    <x v="89"/>
    <n v="90059"/>
    <s v="POZZOMAGGIORE"/>
    <s v="F"/>
    <n v="6"/>
  </r>
  <r>
    <x v="1"/>
    <x v="89"/>
    <x v="89"/>
    <n v="90059"/>
    <s v="POZZOMAGGIORE"/>
    <s v="M"/>
    <n v="5"/>
  </r>
  <r>
    <x v="1"/>
    <x v="89"/>
    <x v="89"/>
    <n v="90060"/>
    <s v="PUTIFIGARI"/>
    <s v="F"/>
    <n v="4"/>
  </r>
  <r>
    <x v="1"/>
    <x v="89"/>
    <x v="89"/>
    <n v="90060"/>
    <s v="PUTIFIGARI"/>
    <s v="M"/>
    <n v="2"/>
  </r>
  <r>
    <x v="1"/>
    <x v="89"/>
    <x v="89"/>
    <n v="90087"/>
    <s v="SANTA MARIA COGHINAS"/>
    <s v="F"/>
    <n v="2"/>
  </r>
  <r>
    <x v="1"/>
    <x v="89"/>
    <x v="89"/>
    <n v="90063"/>
    <s v="SANTA TERESA GALLURA"/>
    <s v="F"/>
    <n v="12"/>
  </r>
  <r>
    <x v="1"/>
    <x v="89"/>
    <x v="89"/>
    <n v="90063"/>
    <s v="SANTA TERESA GALLURA"/>
    <s v="M"/>
    <n v="6"/>
  </r>
  <r>
    <x v="1"/>
    <x v="89"/>
    <x v="89"/>
    <n v="90085"/>
    <s v="SANT'ANTONIO DI GALLURA"/>
    <s v="F"/>
    <n v="4"/>
  </r>
  <r>
    <x v="1"/>
    <x v="89"/>
    <x v="89"/>
    <n v="90085"/>
    <s v="SANT'ANTONIO DI GALLURA"/>
    <s v="M"/>
    <n v="2"/>
  </r>
  <r>
    <x v="1"/>
    <x v="89"/>
    <x v="89"/>
    <n v="90064"/>
    <s v="SASSARI"/>
    <s v="F"/>
    <n v="455"/>
  </r>
  <r>
    <x v="1"/>
    <x v="89"/>
    <x v="89"/>
    <n v="90064"/>
    <s v="SASSARI"/>
    <s v="M"/>
    <n v="346"/>
  </r>
  <r>
    <x v="1"/>
    <x v="89"/>
    <x v="89"/>
    <n v="90065"/>
    <s v="SEDINI"/>
    <s v="F"/>
    <n v="5"/>
  </r>
  <r>
    <x v="1"/>
    <x v="89"/>
    <x v="89"/>
    <n v="90066"/>
    <s v="SEMESTENE"/>
    <s v="F"/>
    <n v="1"/>
  </r>
  <r>
    <x v="1"/>
    <x v="89"/>
    <x v="89"/>
    <n v="90067"/>
    <s v="SENNORI"/>
    <s v="F"/>
    <n v="18"/>
  </r>
  <r>
    <x v="1"/>
    <x v="89"/>
    <x v="89"/>
    <n v="90067"/>
    <s v="SENNORI"/>
    <s v="M"/>
    <n v="16"/>
  </r>
  <r>
    <x v="1"/>
    <x v="89"/>
    <x v="89"/>
    <n v="90068"/>
    <s v="SILIGO"/>
    <s v="F"/>
    <n v="3"/>
  </r>
  <r>
    <x v="1"/>
    <x v="89"/>
    <x v="89"/>
    <n v="90069"/>
    <s v="SORSO"/>
    <s v="F"/>
    <n v="38"/>
  </r>
  <r>
    <x v="1"/>
    <x v="89"/>
    <x v="89"/>
    <n v="90069"/>
    <s v="SORSO"/>
    <s v="M"/>
    <n v="22"/>
  </r>
  <r>
    <x v="1"/>
    <x v="89"/>
    <x v="89"/>
    <n v="90089"/>
    <s v="STINTINO"/>
    <s v="F"/>
    <n v="3"/>
  </r>
  <r>
    <x v="1"/>
    <x v="89"/>
    <x v="89"/>
    <n v="90089"/>
    <s v="STINTINO"/>
    <s v="M"/>
    <n v="8"/>
  </r>
  <r>
    <x v="1"/>
    <x v="89"/>
    <x v="89"/>
    <n v="90080"/>
    <s v="TELTI"/>
    <s v="F"/>
    <n v="1"/>
  </r>
  <r>
    <x v="1"/>
    <x v="89"/>
    <x v="89"/>
    <n v="90080"/>
    <s v="TELTI"/>
    <s v="M"/>
    <n v="2"/>
  </r>
  <r>
    <x v="1"/>
    <x v="89"/>
    <x v="89"/>
    <n v="90070"/>
    <s v="TEMPIO PAUSANIA"/>
    <s v="F"/>
    <n v="36"/>
  </r>
  <r>
    <x v="1"/>
    <x v="89"/>
    <x v="89"/>
    <n v="90070"/>
    <s v="TEMPIO PAUSANIA"/>
    <s v="M"/>
    <n v="24"/>
  </r>
  <r>
    <x v="1"/>
    <x v="89"/>
    <x v="89"/>
    <n v="90086"/>
    <s v="TERGU"/>
    <s v="F"/>
    <n v="1"/>
  </r>
  <r>
    <x v="1"/>
    <x v="89"/>
    <x v="89"/>
    <n v="90086"/>
    <s v="TERGU"/>
    <s v="M"/>
    <n v="2"/>
  </r>
  <r>
    <x v="1"/>
    <x v="89"/>
    <x v="89"/>
    <n v="90071"/>
    <s v="THIESI"/>
    <s v="F"/>
    <n v="12"/>
  </r>
  <r>
    <x v="1"/>
    <x v="89"/>
    <x v="89"/>
    <n v="90071"/>
    <s v="THIESI"/>
    <s v="M"/>
    <n v="9"/>
  </r>
  <r>
    <x v="1"/>
    <x v="89"/>
    <x v="89"/>
    <n v="90072"/>
    <s v="TISSI"/>
    <s v="F"/>
    <n v="10"/>
  </r>
  <r>
    <x v="1"/>
    <x v="89"/>
    <x v="89"/>
    <n v="90072"/>
    <s v="TISSI"/>
    <s v="M"/>
    <n v="8"/>
  </r>
  <r>
    <x v="1"/>
    <x v="89"/>
    <x v="89"/>
    <n v="90073"/>
    <s v="TORRALBA"/>
    <s v="F"/>
    <n v="5"/>
  </r>
  <r>
    <x v="1"/>
    <x v="89"/>
    <x v="89"/>
    <n v="90073"/>
    <s v="TORRALBA"/>
    <s v="M"/>
    <n v="2"/>
  </r>
  <r>
    <x v="1"/>
    <x v="89"/>
    <x v="89"/>
    <n v="90074"/>
    <s v="TRINITA' D'AGULTU E VIGNOLA"/>
    <s v="F"/>
    <n v="4"/>
  </r>
  <r>
    <x v="1"/>
    <x v="89"/>
    <x v="89"/>
    <n v="90074"/>
    <s v="TRINITA' D'AGULTU E VIGNOLA"/>
    <s v="M"/>
    <n v="3"/>
  </r>
  <r>
    <x v="1"/>
    <x v="89"/>
    <x v="89"/>
    <n v="90075"/>
    <s v="TULA"/>
    <s v="F"/>
    <n v="6"/>
  </r>
  <r>
    <x v="1"/>
    <x v="89"/>
    <x v="89"/>
    <n v="90075"/>
    <s v="TULA"/>
    <s v="M"/>
    <n v="4"/>
  </r>
  <r>
    <x v="1"/>
    <x v="89"/>
    <x v="89"/>
    <n v="90076"/>
    <s v="URI"/>
    <s v="F"/>
    <n v="9"/>
  </r>
  <r>
    <x v="1"/>
    <x v="89"/>
    <x v="89"/>
    <n v="90076"/>
    <s v="URI"/>
    <s v="M"/>
    <n v="12"/>
  </r>
  <r>
    <x v="1"/>
    <x v="89"/>
    <x v="89"/>
    <n v="90077"/>
    <s v="USINI"/>
    <s v="F"/>
    <n v="21"/>
  </r>
  <r>
    <x v="1"/>
    <x v="89"/>
    <x v="89"/>
    <n v="90077"/>
    <s v="USINI"/>
    <s v="M"/>
    <n v="15"/>
  </r>
  <r>
    <x v="1"/>
    <x v="89"/>
    <x v="89"/>
    <n v="90079"/>
    <s v="VALLEDORIA"/>
    <s v="F"/>
    <n v="14"/>
  </r>
  <r>
    <x v="1"/>
    <x v="89"/>
    <x v="89"/>
    <n v="90079"/>
    <s v="VALLEDORIA"/>
    <s v="M"/>
    <n v="6"/>
  </r>
  <r>
    <x v="1"/>
    <x v="89"/>
    <x v="89"/>
    <n v="90082"/>
    <s v="VIDDALBA"/>
    <s v="F"/>
    <n v="4"/>
  </r>
  <r>
    <x v="1"/>
    <x v="89"/>
    <x v="89"/>
    <n v="90082"/>
    <s v="VIDDALBA"/>
    <s v="M"/>
    <n v="2"/>
  </r>
  <r>
    <x v="1"/>
    <x v="89"/>
    <x v="89"/>
    <n v="90078"/>
    <s v="VILLANOVA MONTELEONE"/>
    <s v="F"/>
    <n v="9"/>
  </r>
  <r>
    <x v="1"/>
    <x v="89"/>
    <x v="89"/>
    <n v="90078"/>
    <s v="VILLANOVA MONTELEONE"/>
    <s v="M"/>
    <n v="4"/>
  </r>
  <r>
    <x v="1"/>
    <x v="90"/>
    <x v="90"/>
    <n v="91001"/>
    <s v="ARITZO"/>
    <s v="F"/>
    <n v="7"/>
  </r>
  <r>
    <x v="1"/>
    <x v="90"/>
    <x v="90"/>
    <n v="91002"/>
    <s v="ARZANA"/>
    <s v="F"/>
    <n v="8"/>
  </r>
  <r>
    <x v="1"/>
    <x v="90"/>
    <x v="90"/>
    <n v="91002"/>
    <s v="ARZANA"/>
    <s v="M"/>
    <n v="7"/>
  </r>
  <r>
    <x v="1"/>
    <x v="90"/>
    <x v="90"/>
    <n v="91003"/>
    <s v="ATZARA"/>
    <s v="M"/>
    <n v="2"/>
  </r>
  <r>
    <x v="1"/>
    <x v="90"/>
    <x v="90"/>
    <n v="91004"/>
    <s v="AUSTIS"/>
    <s v="F"/>
    <n v="7"/>
  </r>
  <r>
    <x v="1"/>
    <x v="90"/>
    <x v="90"/>
    <n v="91005"/>
    <s v="BARI SARDO"/>
    <s v="F"/>
    <n v="11"/>
  </r>
  <r>
    <x v="1"/>
    <x v="90"/>
    <x v="90"/>
    <n v="91005"/>
    <s v="BARI SARDO"/>
    <s v="M"/>
    <n v="5"/>
  </r>
  <r>
    <x v="1"/>
    <x v="90"/>
    <x v="90"/>
    <n v="91006"/>
    <s v="BAUNEI"/>
    <s v="F"/>
    <n v="10"/>
  </r>
  <r>
    <x v="1"/>
    <x v="90"/>
    <x v="90"/>
    <n v="91006"/>
    <s v="BAUNEI"/>
    <s v="M"/>
    <n v="7"/>
  </r>
  <r>
    <x v="1"/>
    <x v="90"/>
    <x v="90"/>
    <n v="91007"/>
    <s v="BELVI"/>
    <s v="F"/>
    <n v="3"/>
  </r>
  <r>
    <x v="1"/>
    <x v="90"/>
    <x v="90"/>
    <n v="91007"/>
    <s v="BELVI"/>
    <s v="M"/>
    <n v="1"/>
  </r>
  <r>
    <x v="1"/>
    <x v="90"/>
    <x v="90"/>
    <n v="91009"/>
    <s v="BITTI"/>
    <s v="F"/>
    <n v="14"/>
  </r>
  <r>
    <x v="1"/>
    <x v="90"/>
    <x v="90"/>
    <n v="91009"/>
    <s v="BITTI"/>
    <s v="M"/>
    <n v="8"/>
  </r>
  <r>
    <x v="1"/>
    <x v="90"/>
    <x v="90"/>
    <n v="91010"/>
    <s v="BOLOTANA"/>
    <s v="F"/>
    <n v="8"/>
  </r>
  <r>
    <x v="1"/>
    <x v="90"/>
    <x v="90"/>
    <n v="91010"/>
    <s v="BOLOTANA"/>
    <s v="M"/>
    <n v="5"/>
  </r>
  <r>
    <x v="1"/>
    <x v="90"/>
    <x v="90"/>
    <n v="91011"/>
    <s v="BORORE"/>
    <s v="F"/>
    <n v="4"/>
  </r>
  <r>
    <x v="1"/>
    <x v="90"/>
    <x v="90"/>
    <n v="91011"/>
    <s v="BORORE"/>
    <s v="M"/>
    <n v="3"/>
  </r>
  <r>
    <x v="1"/>
    <x v="90"/>
    <x v="90"/>
    <n v="91012"/>
    <s v="BORTIGALI"/>
    <s v="F"/>
    <n v="5"/>
  </r>
  <r>
    <x v="1"/>
    <x v="90"/>
    <x v="90"/>
    <n v="91103"/>
    <s v="CARDEDU"/>
    <s v="F"/>
    <n v="8"/>
  </r>
  <r>
    <x v="1"/>
    <x v="90"/>
    <x v="90"/>
    <n v="91103"/>
    <s v="CARDEDU"/>
    <s v="M"/>
    <n v="5"/>
  </r>
  <r>
    <x v="1"/>
    <x v="90"/>
    <x v="90"/>
    <n v="91016"/>
    <s v="DESULO"/>
    <s v="F"/>
    <n v="4"/>
  </r>
  <r>
    <x v="1"/>
    <x v="90"/>
    <x v="90"/>
    <n v="91016"/>
    <s v="DESULO"/>
    <s v="M"/>
    <n v="2"/>
  </r>
  <r>
    <x v="1"/>
    <x v="90"/>
    <x v="90"/>
    <n v="91017"/>
    <s v="DORGALI"/>
    <s v="F"/>
    <n v="34"/>
  </r>
  <r>
    <x v="1"/>
    <x v="90"/>
    <x v="90"/>
    <n v="91017"/>
    <s v="DORGALI"/>
    <s v="M"/>
    <n v="15"/>
  </r>
  <r>
    <x v="1"/>
    <x v="90"/>
    <x v="90"/>
    <n v="91018"/>
    <s v="DUALCHI"/>
    <s v="M"/>
    <n v="1"/>
  </r>
  <r>
    <x v="1"/>
    <x v="90"/>
    <x v="90"/>
    <n v="91019"/>
    <s v="ELINI"/>
    <s v="F"/>
    <n v="5"/>
  </r>
  <r>
    <x v="1"/>
    <x v="90"/>
    <x v="90"/>
    <n v="91019"/>
    <s v="ELINI"/>
    <s v="M"/>
    <n v="3"/>
  </r>
  <r>
    <x v="1"/>
    <x v="90"/>
    <x v="90"/>
    <n v="91024"/>
    <s v="FONNI"/>
    <s v="F"/>
    <n v="24"/>
  </r>
  <r>
    <x v="1"/>
    <x v="90"/>
    <x v="90"/>
    <n v="91024"/>
    <s v="FONNI"/>
    <s v="M"/>
    <n v="11"/>
  </r>
  <r>
    <x v="1"/>
    <x v="90"/>
    <x v="90"/>
    <n v="91025"/>
    <s v="GADONI"/>
    <s v="F"/>
    <n v="1"/>
  </r>
  <r>
    <x v="1"/>
    <x v="90"/>
    <x v="90"/>
    <n v="91026"/>
    <s v="GAIRO"/>
    <s v="F"/>
    <n v="3"/>
  </r>
  <r>
    <x v="1"/>
    <x v="90"/>
    <x v="90"/>
    <n v="91026"/>
    <s v="GAIRO"/>
    <s v="M"/>
    <n v="4"/>
  </r>
  <r>
    <x v="1"/>
    <x v="90"/>
    <x v="90"/>
    <n v="91027"/>
    <s v="GALTELLI"/>
    <s v="F"/>
    <n v="5"/>
  </r>
  <r>
    <x v="1"/>
    <x v="90"/>
    <x v="90"/>
    <n v="91027"/>
    <s v="GALTELLI"/>
    <s v="M"/>
    <n v="3"/>
  </r>
  <r>
    <x v="1"/>
    <x v="90"/>
    <x v="90"/>
    <n v="91028"/>
    <s v="GAVOI"/>
    <s v="F"/>
    <n v="12"/>
  </r>
  <r>
    <x v="1"/>
    <x v="90"/>
    <x v="90"/>
    <n v="91028"/>
    <s v="GAVOI"/>
    <s v="M"/>
    <n v="4"/>
  </r>
  <r>
    <x v="1"/>
    <x v="90"/>
    <x v="90"/>
    <n v="91031"/>
    <s v="GIRASOLE"/>
    <s v="F"/>
    <n v="6"/>
  </r>
  <r>
    <x v="1"/>
    <x v="90"/>
    <x v="90"/>
    <n v="91031"/>
    <s v="GIRASOLE"/>
    <s v="M"/>
    <n v="1"/>
  </r>
  <r>
    <x v="1"/>
    <x v="90"/>
    <x v="90"/>
    <n v="91032"/>
    <s v="ILBONO"/>
    <s v="F"/>
    <n v="8"/>
  </r>
  <r>
    <x v="1"/>
    <x v="90"/>
    <x v="90"/>
    <n v="91032"/>
    <s v="ILBONO"/>
    <s v="M"/>
    <n v="4"/>
  </r>
  <r>
    <x v="1"/>
    <x v="90"/>
    <x v="90"/>
    <n v="91033"/>
    <s v="IRGOLI"/>
    <s v="F"/>
    <n v="5"/>
  </r>
  <r>
    <x v="1"/>
    <x v="90"/>
    <x v="90"/>
    <n v="91033"/>
    <s v="IRGOLI"/>
    <s v="M"/>
    <n v="1"/>
  </r>
  <r>
    <x v="1"/>
    <x v="90"/>
    <x v="90"/>
    <n v="91035"/>
    <s v="JERZU"/>
    <s v="F"/>
    <n v="9"/>
  </r>
  <r>
    <x v="1"/>
    <x v="90"/>
    <x v="90"/>
    <n v="91035"/>
    <s v="JERZU"/>
    <s v="M"/>
    <n v="3"/>
  </r>
  <r>
    <x v="1"/>
    <x v="90"/>
    <x v="90"/>
    <n v="91037"/>
    <s v="LANUSEI"/>
    <s v="F"/>
    <n v="22"/>
  </r>
  <r>
    <x v="1"/>
    <x v="90"/>
    <x v="90"/>
    <n v="91037"/>
    <s v="LANUSEI"/>
    <s v="M"/>
    <n v="11"/>
  </r>
  <r>
    <x v="1"/>
    <x v="90"/>
    <x v="90"/>
    <n v="91038"/>
    <s v="LEI"/>
    <s v="F"/>
    <n v="1"/>
  </r>
  <r>
    <x v="1"/>
    <x v="90"/>
    <x v="90"/>
    <n v="91039"/>
    <s v="LOCERI"/>
    <s v="F"/>
    <n v="5"/>
  </r>
  <r>
    <x v="1"/>
    <x v="90"/>
    <x v="90"/>
    <n v="91040"/>
    <s v="LOCULI"/>
    <s v="F"/>
    <n v="2"/>
  </r>
  <r>
    <x v="1"/>
    <x v="90"/>
    <x v="90"/>
    <n v="91040"/>
    <s v="LOCULI"/>
    <s v="M"/>
    <n v="1"/>
  </r>
  <r>
    <x v="1"/>
    <x v="90"/>
    <x v="90"/>
    <n v="91041"/>
    <s v="LODE'"/>
    <s v="F"/>
    <n v="8"/>
  </r>
  <r>
    <x v="1"/>
    <x v="90"/>
    <x v="90"/>
    <n v="91041"/>
    <s v="LODE'"/>
    <s v="M"/>
    <n v="4"/>
  </r>
  <r>
    <x v="1"/>
    <x v="90"/>
    <x v="90"/>
    <n v="91104"/>
    <s v="LODINE"/>
    <s v="F"/>
    <n v="1"/>
  </r>
  <r>
    <x v="1"/>
    <x v="90"/>
    <x v="90"/>
    <n v="91104"/>
    <s v="LODINE"/>
    <s v="M"/>
    <n v="1"/>
  </r>
  <r>
    <x v="1"/>
    <x v="90"/>
    <x v="90"/>
    <n v="91042"/>
    <s v="LOTZORAI"/>
    <s v="F"/>
    <n v="7"/>
  </r>
  <r>
    <x v="1"/>
    <x v="90"/>
    <x v="90"/>
    <n v="91042"/>
    <s v="LOTZORAI"/>
    <s v="M"/>
    <n v="3"/>
  </r>
  <r>
    <x v="1"/>
    <x v="90"/>
    <x v="90"/>
    <n v="91043"/>
    <s v="LULA"/>
    <s v="F"/>
    <n v="4"/>
  </r>
  <r>
    <x v="1"/>
    <x v="90"/>
    <x v="90"/>
    <n v="91043"/>
    <s v="LULA"/>
    <s v="M"/>
    <n v="3"/>
  </r>
  <r>
    <x v="1"/>
    <x v="90"/>
    <x v="90"/>
    <n v="91044"/>
    <s v="MACOMER"/>
    <s v="F"/>
    <n v="37"/>
  </r>
  <r>
    <x v="1"/>
    <x v="90"/>
    <x v="90"/>
    <n v="91044"/>
    <s v="MACOMER"/>
    <s v="M"/>
    <n v="21"/>
  </r>
  <r>
    <x v="1"/>
    <x v="90"/>
    <x v="90"/>
    <n v="91046"/>
    <s v="MAMOIADA"/>
    <s v="F"/>
    <n v="7"/>
  </r>
  <r>
    <x v="1"/>
    <x v="90"/>
    <x v="90"/>
    <n v="91046"/>
    <s v="MAMOIADA"/>
    <s v="M"/>
    <n v="2"/>
  </r>
  <r>
    <x v="1"/>
    <x v="90"/>
    <x v="90"/>
    <n v="91047"/>
    <s v="MEANA SARDO"/>
    <s v="F"/>
    <n v="10"/>
  </r>
  <r>
    <x v="1"/>
    <x v="90"/>
    <x v="90"/>
    <n v="91047"/>
    <s v="MEANA SARDO"/>
    <s v="M"/>
    <n v="1"/>
  </r>
  <r>
    <x v="1"/>
    <x v="90"/>
    <x v="90"/>
    <n v="91051"/>
    <s v="NUORO"/>
    <s v="F"/>
    <n v="165"/>
  </r>
  <r>
    <x v="1"/>
    <x v="90"/>
    <x v="90"/>
    <n v="91051"/>
    <s v="NUORO"/>
    <s v="M"/>
    <n v="96"/>
  </r>
  <r>
    <x v="1"/>
    <x v="90"/>
    <x v="90"/>
    <n v="91055"/>
    <s v="OLIENA"/>
    <s v="F"/>
    <n v="34"/>
  </r>
  <r>
    <x v="1"/>
    <x v="90"/>
    <x v="90"/>
    <n v="91055"/>
    <s v="OLIENA"/>
    <s v="M"/>
    <n v="14"/>
  </r>
  <r>
    <x v="1"/>
    <x v="90"/>
    <x v="90"/>
    <n v="91056"/>
    <s v="OLLOLAI"/>
    <s v="F"/>
    <n v="4"/>
  </r>
  <r>
    <x v="1"/>
    <x v="90"/>
    <x v="90"/>
    <n v="91056"/>
    <s v="OLLOLAI"/>
    <s v="M"/>
    <n v="4"/>
  </r>
  <r>
    <x v="1"/>
    <x v="90"/>
    <x v="90"/>
    <n v="91057"/>
    <s v="OLZAI"/>
    <s v="F"/>
    <n v="2"/>
  </r>
  <r>
    <x v="1"/>
    <x v="90"/>
    <x v="90"/>
    <n v="91060"/>
    <s v="ONIFERI"/>
    <s v="F"/>
    <n v="5"/>
  </r>
  <r>
    <x v="1"/>
    <x v="90"/>
    <x v="90"/>
    <n v="91060"/>
    <s v="ONIFERI"/>
    <s v="M"/>
    <n v="1"/>
  </r>
  <r>
    <x v="1"/>
    <x v="90"/>
    <x v="90"/>
    <n v="91061"/>
    <s v="ORANI"/>
    <s v="F"/>
    <n v="8"/>
  </r>
  <r>
    <x v="1"/>
    <x v="90"/>
    <x v="90"/>
    <n v="91061"/>
    <s v="ORANI"/>
    <s v="M"/>
    <n v="5"/>
  </r>
  <r>
    <x v="1"/>
    <x v="90"/>
    <x v="90"/>
    <n v="91062"/>
    <s v="ORGOSOLO"/>
    <s v="F"/>
    <n v="17"/>
  </r>
  <r>
    <x v="1"/>
    <x v="90"/>
    <x v="90"/>
    <n v="91062"/>
    <s v="ORGOSOLO"/>
    <s v="M"/>
    <n v="4"/>
  </r>
  <r>
    <x v="1"/>
    <x v="90"/>
    <x v="90"/>
    <n v="91063"/>
    <s v="OROSEI"/>
    <s v="F"/>
    <n v="22"/>
  </r>
  <r>
    <x v="1"/>
    <x v="90"/>
    <x v="90"/>
    <n v="91063"/>
    <s v="OROSEI"/>
    <s v="M"/>
    <n v="4"/>
  </r>
  <r>
    <x v="1"/>
    <x v="90"/>
    <x v="90"/>
    <n v="91064"/>
    <s v="OROTELLI"/>
    <s v="F"/>
    <n v="7"/>
  </r>
  <r>
    <x v="1"/>
    <x v="90"/>
    <x v="90"/>
    <n v="91064"/>
    <s v="OROTELLI"/>
    <s v="M"/>
    <n v="3"/>
  </r>
  <r>
    <x v="1"/>
    <x v="90"/>
    <x v="90"/>
    <n v="91066"/>
    <s v="ORTUERI"/>
    <s v="F"/>
    <n v="5"/>
  </r>
  <r>
    <x v="1"/>
    <x v="90"/>
    <x v="90"/>
    <n v="91066"/>
    <s v="ORTUERI"/>
    <s v="M"/>
    <n v="1"/>
  </r>
  <r>
    <x v="1"/>
    <x v="90"/>
    <x v="90"/>
    <n v="91067"/>
    <s v="ORUNE"/>
    <s v="F"/>
    <n v="16"/>
  </r>
  <r>
    <x v="1"/>
    <x v="90"/>
    <x v="90"/>
    <n v="91067"/>
    <s v="ORUNE"/>
    <s v="M"/>
    <n v="5"/>
  </r>
  <r>
    <x v="1"/>
    <x v="90"/>
    <x v="90"/>
    <n v="91068"/>
    <s v="OSIDDA"/>
    <s v="F"/>
    <n v="1"/>
  </r>
  <r>
    <x v="1"/>
    <x v="90"/>
    <x v="90"/>
    <n v="91069"/>
    <s v="OSINI"/>
    <s v="F"/>
    <n v="3"/>
  </r>
  <r>
    <x v="1"/>
    <x v="90"/>
    <x v="90"/>
    <n v="91069"/>
    <s v="OSINI"/>
    <s v="M"/>
    <n v="2"/>
  </r>
  <r>
    <x v="1"/>
    <x v="90"/>
    <x v="90"/>
    <n v="91070"/>
    <s v="OTTANA"/>
    <s v="F"/>
    <n v="6"/>
  </r>
  <r>
    <x v="1"/>
    <x v="90"/>
    <x v="90"/>
    <n v="91070"/>
    <s v="OTTANA"/>
    <s v="M"/>
    <n v="3"/>
  </r>
  <r>
    <x v="1"/>
    <x v="90"/>
    <x v="90"/>
    <n v="91071"/>
    <s v="OVODDA"/>
    <s v="F"/>
    <n v="3"/>
  </r>
  <r>
    <x v="1"/>
    <x v="90"/>
    <x v="90"/>
    <n v="91071"/>
    <s v="OVODDA"/>
    <s v="M"/>
    <n v="1"/>
  </r>
  <r>
    <x v="1"/>
    <x v="90"/>
    <x v="90"/>
    <n v="91072"/>
    <s v="PERDASDEFOGU"/>
    <s v="F"/>
    <n v="8"/>
  </r>
  <r>
    <x v="1"/>
    <x v="90"/>
    <x v="90"/>
    <n v="91072"/>
    <s v="PERDASDEFOGU"/>
    <s v="M"/>
    <n v="4"/>
  </r>
  <r>
    <x v="1"/>
    <x v="90"/>
    <x v="90"/>
    <n v="91073"/>
    <s v="POSADA"/>
    <s v="F"/>
    <n v="7"/>
  </r>
  <r>
    <x v="1"/>
    <x v="90"/>
    <x v="90"/>
    <n v="91073"/>
    <s v="POSADA"/>
    <s v="M"/>
    <n v="7"/>
  </r>
  <r>
    <x v="1"/>
    <x v="90"/>
    <x v="90"/>
    <n v="91077"/>
    <s v="SARULE"/>
    <s v="F"/>
    <n v="10"/>
  </r>
  <r>
    <x v="1"/>
    <x v="90"/>
    <x v="90"/>
    <n v="91077"/>
    <s v="SARULE"/>
    <s v="M"/>
    <n v="3"/>
  </r>
  <r>
    <x v="1"/>
    <x v="90"/>
    <x v="90"/>
    <n v="91083"/>
    <s v="SILANUS"/>
    <s v="F"/>
    <n v="12"/>
  </r>
  <r>
    <x v="1"/>
    <x v="90"/>
    <x v="90"/>
    <n v="91083"/>
    <s v="SILANUS"/>
    <s v="M"/>
    <n v="2"/>
  </r>
  <r>
    <x v="1"/>
    <x v="90"/>
    <x v="90"/>
    <n v="91084"/>
    <s v="SINDIA"/>
    <s v="F"/>
    <n v="6"/>
  </r>
  <r>
    <x v="1"/>
    <x v="90"/>
    <x v="90"/>
    <n v="91084"/>
    <s v="SINDIA"/>
    <s v="M"/>
    <n v="3"/>
  </r>
  <r>
    <x v="1"/>
    <x v="90"/>
    <x v="90"/>
    <n v="91085"/>
    <s v="SINISCOLA"/>
    <s v="F"/>
    <n v="33"/>
  </r>
  <r>
    <x v="1"/>
    <x v="90"/>
    <x v="90"/>
    <n v="91085"/>
    <s v="SINISCOLA"/>
    <s v="M"/>
    <n v="15"/>
  </r>
  <r>
    <x v="1"/>
    <x v="90"/>
    <x v="90"/>
    <n v="91086"/>
    <s v="SORGONO"/>
    <s v="F"/>
    <n v="9"/>
  </r>
  <r>
    <x v="1"/>
    <x v="90"/>
    <x v="90"/>
    <n v="91086"/>
    <s v="SORGONO"/>
    <s v="M"/>
    <n v="6"/>
  </r>
  <r>
    <x v="1"/>
    <x v="90"/>
    <x v="90"/>
    <n v="91088"/>
    <s v="TALANA"/>
    <s v="F"/>
    <n v="3"/>
  </r>
  <r>
    <x v="1"/>
    <x v="90"/>
    <x v="90"/>
    <n v="91088"/>
    <s v="TALANA"/>
    <s v="M"/>
    <n v="1"/>
  </r>
  <r>
    <x v="1"/>
    <x v="90"/>
    <x v="90"/>
    <n v="91089"/>
    <s v="TERTENIA"/>
    <s v="F"/>
    <n v="8"/>
  </r>
  <r>
    <x v="1"/>
    <x v="90"/>
    <x v="90"/>
    <n v="91089"/>
    <s v="TERTENIA"/>
    <s v="M"/>
    <n v="3"/>
  </r>
  <r>
    <x v="1"/>
    <x v="90"/>
    <x v="90"/>
    <n v="91090"/>
    <s v="TETI"/>
    <s v="F"/>
    <n v="1"/>
  </r>
  <r>
    <x v="1"/>
    <x v="90"/>
    <x v="90"/>
    <n v="91091"/>
    <s v="TIANA"/>
    <s v="M"/>
    <n v="1"/>
  </r>
  <r>
    <x v="1"/>
    <x v="90"/>
    <x v="90"/>
    <n v="91093"/>
    <s v="TONARA"/>
    <s v="F"/>
    <n v="2"/>
  </r>
  <r>
    <x v="1"/>
    <x v="90"/>
    <x v="90"/>
    <n v="91093"/>
    <s v="TONARA"/>
    <s v="M"/>
    <n v="6"/>
  </r>
  <r>
    <x v="1"/>
    <x v="90"/>
    <x v="90"/>
    <n v="91094"/>
    <s v="TORPE'"/>
    <s v="F"/>
    <n v="2"/>
  </r>
  <r>
    <x v="1"/>
    <x v="90"/>
    <x v="90"/>
    <n v="91094"/>
    <s v="TORPE'"/>
    <s v="M"/>
    <n v="1"/>
  </r>
  <r>
    <x v="1"/>
    <x v="90"/>
    <x v="90"/>
    <n v="91095"/>
    <s v="TORTOLI'"/>
    <s v="F"/>
    <n v="31"/>
  </r>
  <r>
    <x v="1"/>
    <x v="90"/>
    <x v="90"/>
    <n v="91095"/>
    <s v="TORTOLI'"/>
    <s v="M"/>
    <n v="20"/>
  </r>
  <r>
    <x v="1"/>
    <x v="90"/>
    <x v="90"/>
    <n v="91097"/>
    <s v="TRIEI"/>
    <s v="F"/>
    <n v="4"/>
  </r>
  <r>
    <x v="1"/>
    <x v="90"/>
    <x v="90"/>
    <n v="91097"/>
    <s v="TRIEI"/>
    <s v="M"/>
    <n v="2"/>
  </r>
  <r>
    <x v="1"/>
    <x v="90"/>
    <x v="90"/>
    <n v="91098"/>
    <s v="ULASSAI"/>
    <s v="F"/>
    <n v="8"/>
  </r>
  <r>
    <x v="1"/>
    <x v="90"/>
    <x v="90"/>
    <n v="91098"/>
    <s v="ULASSAI"/>
    <s v="M"/>
    <n v="2"/>
  </r>
  <r>
    <x v="1"/>
    <x v="90"/>
    <x v="90"/>
    <n v="91099"/>
    <s v="URZULEI"/>
    <s v="F"/>
    <n v="2"/>
  </r>
  <r>
    <x v="1"/>
    <x v="90"/>
    <x v="90"/>
    <n v="91100"/>
    <s v="USSASSAI"/>
    <s v="F"/>
    <n v="1"/>
  </r>
  <r>
    <x v="1"/>
    <x v="90"/>
    <x v="90"/>
    <n v="91101"/>
    <s v="VILLAGRANDE STRISAILI"/>
    <s v="F"/>
    <n v="11"/>
  </r>
  <r>
    <x v="1"/>
    <x v="90"/>
    <x v="90"/>
    <n v="91101"/>
    <s v="VILLAGRANDE STRISAILI"/>
    <s v="M"/>
    <n v="10"/>
  </r>
  <r>
    <x v="1"/>
    <x v="91"/>
    <x v="91"/>
    <n v="92003"/>
    <s v="ASSEMINI"/>
    <s v="F"/>
    <n v="69"/>
  </r>
  <r>
    <x v="1"/>
    <x v="91"/>
    <x v="91"/>
    <n v="92003"/>
    <s v="ASSEMINI"/>
    <s v="M"/>
    <n v="46"/>
  </r>
  <r>
    <x v="1"/>
    <x v="91"/>
    <x v="91"/>
    <n v="92009"/>
    <s v="CAGLIARI"/>
    <s v="F"/>
    <n v="499"/>
  </r>
  <r>
    <x v="1"/>
    <x v="91"/>
    <x v="91"/>
    <n v="92009"/>
    <s v="CAGLIARI"/>
    <s v="M"/>
    <n v="378"/>
  </r>
  <r>
    <x v="1"/>
    <x v="91"/>
    <x v="91"/>
    <n v="92011"/>
    <s v="CAPOTERRA"/>
    <s v="F"/>
    <n v="74"/>
  </r>
  <r>
    <x v="1"/>
    <x v="91"/>
    <x v="91"/>
    <n v="92011"/>
    <s v="CAPOTERRA"/>
    <s v="M"/>
    <n v="54"/>
  </r>
  <r>
    <x v="1"/>
    <x v="91"/>
    <x v="91"/>
    <n v="92015"/>
    <s v="DECIMOMANNU"/>
    <s v="F"/>
    <n v="20"/>
  </r>
  <r>
    <x v="1"/>
    <x v="91"/>
    <x v="91"/>
    <n v="92015"/>
    <s v="DECIMOMANNU"/>
    <s v="M"/>
    <n v="15"/>
  </r>
  <r>
    <x v="1"/>
    <x v="91"/>
    <x v="91"/>
    <n v="92108"/>
    <s v="ELMAS"/>
    <s v="F"/>
    <n v="29"/>
  </r>
  <r>
    <x v="1"/>
    <x v="91"/>
    <x v="91"/>
    <n v="92108"/>
    <s v="ELMAS"/>
    <s v="M"/>
    <n v="14"/>
  </r>
  <r>
    <x v="1"/>
    <x v="91"/>
    <x v="91"/>
    <n v="92037"/>
    <s v="MARACALAGONIS"/>
    <s v="F"/>
    <n v="18"/>
  </r>
  <r>
    <x v="1"/>
    <x v="91"/>
    <x v="91"/>
    <n v="92037"/>
    <s v="MARACALAGONIS"/>
    <s v="M"/>
    <n v="4"/>
  </r>
  <r>
    <x v="1"/>
    <x v="91"/>
    <x v="91"/>
    <n v="92109"/>
    <s v="MONSERRATO"/>
    <s v="F"/>
    <n v="60"/>
  </r>
  <r>
    <x v="1"/>
    <x v="91"/>
    <x v="91"/>
    <n v="92109"/>
    <s v="MONSERRATO"/>
    <s v="M"/>
    <n v="33"/>
  </r>
  <r>
    <x v="1"/>
    <x v="91"/>
    <x v="91"/>
    <n v="92050"/>
    <s v="PULA"/>
    <s v="F"/>
    <n v="13"/>
  </r>
  <r>
    <x v="1"/>
    <x v="91"/>
    <x v="91"/>
    <n v="92050"/>
    <s v="PULA"/>
    <s v="M"/>
    <n v="9"/>
  </r>
  <r>
    <x v="1"/>
    <x v="91"/>
    <x v="91"/>
    <n v="92051"/>
    <s v="QUARTU SANT'ELENA"/>
    <s v="F"/>
    <n v="207"/>
  </r>
  <r>
    <x v="1"/>
    <x v="91"/>
    <x v="91"/>
    <n v="92051"/>
    <s v="QUARTU SANT'ELENA"/>
    <s v="M"/>
    <n v="120"/>
  </r>
  <r>
    <x v="1"/>
    <x v="91"/>
    <x v="91"/>
    <n v="92105"/>
    <s v="QUARTUCCIU"/>
    <s v="F"/>
    <n v="33"/>
  </r>
  <r>
    <x v="1"/>
    <x v="91"/>
    <x v="91"/>
    <n v="92105"/>
    <s v="QUARTUCCIU"/>
    <s v="M"/>
    <n v="30"/>
  </r>
  <r>
    <x v="1"/>
    <x v="91"/>
    <x v="91"/>
    <n v="92066"/>
    <s v="SARROCH"/>
    <s v="F"/>
    <n v="5"/>
  </r>
  <r>
    <x v="1"/>
    <x v="91"/>
    <x v="91"/>
    <n v="92066"/>
    <s v="SARROCH"/>
    <s v="M"/>
    <n v="2"/>
  </r>
  <r>
    <x v="1"/>
    <x v="91"/>
    <x v="91"/>
    <n v="92068"/>
    <s v="SELARGIUS"/>
    <s v="F"/>
    <n v="95"/>
  </r>
  <r>
    <x v="1"/>
    <x v="91"/>
    <x v="91"/>
    <n v="92068"/>
    <s v="SELARGIUS"/>
    <s v="M"/>
    <n v="85"/>
  </r>
  <r>
    <x v="1"/>
    <x v="91"/>
    <x v="91"/>
    <n v="92074"/>
    <s v="SESTU"/>
    <s v="F"/>
    <n v="58"/>
  </r>
  <r>
    <x v="1"/>
    <x v="91"/>
    <x v="91"/>
    <n v="92074"/>
    <s v="SESTU"/>
    <s v="M"/>
    <n v="43"/>
  </r>
  <r>
    <x v="1"/>
    <x v="91"/>
    <x v="91"/>
    <n v="92075"/>
    <s v="SETTIMO SAN PIETRO"/>
    <s v="F"/>
    <n v="13"/>
  </r>
  <r>
    <x v="1"/>
    <x v="91"/>
    <x v="91"/>
    <n v="92075"/>
    <s v="SETTIMO SAN PIETRO"/>
    <s v="M"/>
    <n v="10"/>
  </r>
  <r>
    <x v="1"/>
    <x v="91"/>
    <x v="91"/>
    <n v="92080"/>
    <s v="SINNAI"/>
    <s v="F"/>
    <n v="48"/>
  </r>
  <r>
    <x v="1"/>
    <x v="91"/>
    <x v="91"/>
    <n v="92080"/>
    <s v="SINNAI"/>
    <s v="M"/>
    <n v="36"/>
  </r>
  <r>
    <x v="1"/>
    <x v="91"/>
    <x v="91"/>
    <n v="92090"/>
    <s v="UTA"/>
    <s v="F"/>
    <n v="15"/>
  </r>
  <r>
    <x v="1"/>
    <x v="91"/>
    <x v="91"/>
    <n v="92090"/>
    <s v="UTA"/>
    <s v="M"/>
    <n v="9"/>
  </r>
  <r>
    <x v="1"/>
    <x v="91"/>
    <x v="91"/>
    <n v="92099"/>
    <s v="VILLA SAN PIETRO"/>
    <s v="F"/>
    <n v="6"/>
  </r>
  <r>
    <x v="1"/>
    <x v="91"/>
    <x v="91"/>
    <n v="92099"/>
    <s v="VILLA SAN PIETRO"/>
    <s v="M"/>
    <n v="3"/>
  </r>
  <r>
    <x v="1"/>
    <x v="92"/>
    <x v="92"/>
    <n v="93002"/>
    <s v="ARBA"/>
    <s v="F"/>
    <n v="1"/>
  </r>
  <r>
    <x v="1"/>
    <x v="92"/>
    <x v="92"/>
    <n v="93002"/>
    <s v="ARBA"/>
    <s v="M"/>
    <n v="4"/>
  </r>
  <r>
    <x v="1"/>
    <x v="92"/>
    <x v="92"/>
    <n v="93003"/>
    <s v="ARZENE"/>
    <s v="F"/>
    <n v="1"/>
  </r>
  <r>
    <x v="1"/>
    <x v="92"/>
    <x v="92"/>
    <n v="93004"/>
    <s v="AVIANO"/>
    <s v="F"/>
    <n v="30"/>
  </r>
  <r>
    <x v="1"/>
    <x v="92"/>
    <x v="92"/>
    <n v="93004"/>
    <s v="AVIANO"/>
    <s v="M"/>
    <n v="22"/>
  </r>
  <r>
    <x v="1"/>
    <x v="92"/>
    <x v="92"/>
    <n v="93005"/>
    <s v="AZZANO DECIMO"/>
    <s v="F"/>
    <n v="37"/>
  </r>
  <r>
    <x v="1"/>
    <x v="92"/>
    <x v="92"/>
    <n v="93005"/>
    <s v="AZZANO DECIMO"/>
    <s v="M"/>
    <n v="31"/>
  </r>
  <r>
    <x v="1"/>
    <x v="92"/>
    <x v="92"/>
    <n v="93006"/>
    <s v="BARCIS"/>
    <s v="F"/>
    <n v="1"/>
  </r>
  <r>
    <x v="1"/>
    <x v="92"/>
    <x v="92"/>
    <n v="93007"/>
    <s v="BRUGNERA"/>
    <s v="F"/>
    <n v="35"/>
  </r>
  <r>
    <x v="1"/>
    <x v="92"/>
    <x v="92"/>
    <n v="93007"/>
    <s v="BRUGNERA"/>
    <s v="M"/>
    <n v="20"/>
  </r>
  <r>
    <x v="1"/>
    <x v="92"/>
    <x v="92"/>
    <n v="93008"/>
    <s v="BUDOIA"/>
    <s v="F"/>
    <n v="9"/>
  </r>
  <r>
    <x v="1"/>
    <x v="92"/>
    <x v="92"/>
    <n v="93008"/>
    <s v="BUDOIA"/>
    <s v="M"/>
    <n v="3"/>
  </r>
  <r>
    <x v="1"/>
    <x v="92"/>
    <x v="92"/>
    <n v="93009"/>
    <s v="CANEVA"/>
    <s v="F"/>
    <n v="19"/>
  </r>
  <r>
    <x v="1"/>
    <x v="92"/>
    <x v="92"/>
    <n v="93009"/>
    <s v="CANEVA"/>
    <s v="M"/>
    <n v="11"/>
  </r>
  <r>
    <x v="1"/>
    <x v="92"/>
    <x v="92"/>
    <n v="93010"/>
    <s v="CASARSA DELLA DELIZIA"/>
    <s v="F"/>
    <n v="26"/>
  </r>
  <r>
    <x v="1"/>
    <x v="92"/>
    <x v="92"/>
    <n v="93010"/>
    <s v="CASARSA DELLA DELIZIA"/>
    <s v="M"/>
    <n v="30"/>
  </r>
  <r>
    <x v="1"/>
    <x v="92"/>
    <x v="92"/>
    <n v="93012"/>
    <s v="CAVASSO NUOVO"/>
    <s v="F"/>
    <n v="3"/>
  </r>
  <r>
    <x v="1"/>
    <x v="92"/>
    <x v="92"/>
    <n v="93012"/>
    <s v="CAVASSO NUOVO"/>
    <s v="M"/>
    <n v="3"/>
  </r>
  <r>
    <x v="1"/>
    <x v="92"/>
    <x v="92"/>
    <n v="93013"/>
    <s v="CHIONS"/>
    <s v="F"/>
    <n v="17"/>
  </r>
  <r>
    <x v="1"/>
    <x v="92"/>
    <x v="92"/>
    <n v="93013"/>
    <s v="CHIONS"/>
    <s v="M"/>
    <n v="10"/>
  </r>
  <r>
    <x v="1"/>
    <x v="92"/>
    <x v="92"/>
    <n v="93014"/>
    <s v="CIMOLAIS"/>
    <s v="M"/>
    <n v="1"/>
  </r>
  <r>
    <x v="1"/>
    <x v="92"/>
    <x v="92"/>
    <n v="93015"/>
    <s v="CLAUT"/>
    <s v="F"/>
    <n v="4"/>
  </r>
  <r>
    <x v="1"/>
    <x v="92"/>
    <x v="92"/>
    <n v="93015"/>
    <s v="CLAUT"/>
    <s v="M"/>
    <n v="3"/>
  </r>
  <r>
    <x v="1"/>
    <x v="92"/>
    <x v="92"/>
    <n v="93016"/>
    <s v="CLAUZETTO"/>
    <s v="F"/>
    <n v="2"/>
  </r>
  <r>
    <x v="1"/>
    <x v="92"/>
    <x v="92"/>
    <n v="93017"/>
    <s v="CORDENONS"/>
    <s v="F"/>
    <n v="57"/>
  </r>
  <r>
    <x v="1"/>
    <x v="92"/>
    <x v="92"/>
    <n v="93017"/>
    <s v="CORDENONS"/>
    <s v="M"/>
    <n v="54"/>
  </r>
  <r>
    <x v="1"/>
    <x v="92"/>
    <x v="92"/>
    <n v="93018"/>
    <s v="CORDOVADO"/>
    <s v="F"/>
    <n v="10"/>
  </r>
  <r>
    <x v="1"/>
    <x v="92"/>
    <x v="92"/>
    <n v="93018"/>
    <s v="CORDOVADO"/>
    <s v="M"/>
    <n v="5"/>
  </r>
  <r>
    <x v="1"/>
    <x v="92"/>
    <x v="92"/>
    <n v="93020"/>
    <s v="FANNA"/>
    <s v="F"/>
    <n v="1"/>
  </r>
  <r>
    <x v="1"/>
    <x v="92"/>
    <x v="92"/>
    <n v="93020"/>
    <s v="FANNA"/>
    <s v="M"/>
    <n v="3"/>
  </r>
  <r>
    <x v="1"/>
    <x v="92"/>
    <x v="92"/>
    <n v="93021"/>
    <s v="FIUME VENETO"/>
    <s v="F"/>
    <n v="43"/>
  </r>
  <r>
    <x v="1"/>
    <x v="92"/>
    <x v="92"/>
    <n v="93021"/>
    <s v="FIUME VENETO"/>
    <s v="M"/>
    <n v="29"/>
  </r>
  <r>
    <x v="1"/>
    <x v="92"/>
    <x v="92"/>
    <n v="93022"/>
    <s v="FONTANAFREDDA"/>
    <s v="F"/>
    <n v="29"/>
  </r>
  <r>
    <x v="1"/>
    <x v="92"/>
    <x v="92"/>
    <n v="93022"/>
    <s v="FONTANAFREDDA"/>
    <s v="M"/>
    <n v="29"/>
  </r>
  <r>
    <x v="1"/>
    <x v="92"/>
    <x v="92"/>
    <n v="93024"/>
    <s v="FRISANCO"/>
    <s v="M"/>
    <n v="2"/>
  </r>
  <r>
    <x v="1"/>
    <x v="92"/>
    <x v="92"/>
    <n v="93025"/>
    <s v="MANIAGO"/>
    <s v="F"/>
    <n v="28"/>
  </r>
  <r>
    <x v="1"/>
    <x v="92"/>
    <x v="92"/>
    <n v="93025"/>
    <s v="MANIAGO"/>
    <s v="M"/>
    <n v="33"/>
  </r>
  <r>
    <x v="1"/>
    <x v="92"/>
    <x v="92"/>
    <n v="93026"/>
    <s v="MEDUNO"/>
    <s v="F"/>
    <n v="2"/>
  </r>
  <r>
    <x v="1"/>
    <x v="92"/>
    <x v="92"/>
    <n v="93026"/>
    <s v="MEDUNO"/>
    <s v="M"/>
    <n v="1"/>
  </r>
  <r>
    <x v="1"/>
    <x v="92"/>
    <x v="92"/>
    <n v="93027"/>
    <s v="MONTEREALE VALCELLINA"/>
    <s v="F"/>
    <n v="12"/>
  </r>
  <r>
    <x v="1"/>
    <x v="92"/>
    <x v="92"/>
    <n v="93027"/>
    <s v="MONTEREALE VALCELLINA"/>
    <s v="M"/>
    <n v="5"/>
  </r>
  <r>
    <x v="1"/>
    <x v="92"/>
    <x v="92"/>
    <n v="93028"/>
    <s v="MORSANO AL TAGLIAMENTO"/>
    <s v="F"/>
    <n v="6"/>
  </r>
  <r>
    <x v="1"/>
    <x v="92"/>
    <x v="92"/>
    <n v="93028"/>
    <s v="MORSANO AL TAGLIAMENTO"/>
    <s v="M"/>
    <n v="6"/>
  </r>
  <r>
    <x v="1"/>
    <x v="92"/>
    <x v="92"/>
    <n v="93029"/>
    <s v="PASIANO DI PORDENONE"/>
    <s v="F"/>
    <n v="23"/>
  </r>
  <r>
    <x v="1"/>
    <x v="92"/>
    <x v="92"/>
    <n v="93029"/>
    <s v="PASIANO DI PORDENONE"/>
    <s v="M"/>
    <n v="10"/>
  </r>
  <r>
    <x v="1"/>
    <x v="92"/>
    <x v="92"/>
    <n v="93030"/>
    <s v="PINZANO AL TAGLIAMENTO"/>
    <s v="F"/>
    <n v="5"/>
  </r>
  <r>
    <x v="1"/>
    <x v="92"/>
    <x v="92"/>
    <n v="93030"/>
    <s v="PINZANO AL TAGLIAMENTO"/>
    <s v="M"/>
    <n v="1"/>
  </r>
  <r>
    <x v="1"/>
    <x v="92"/>
    <x v="92"/>
    <n v="93031"/>
    <s v="POLCENIGO"/>
    <s v="F"/>
    <n v="12"/>
  </r>
  <r>
    <x v="1"/>
    <x v="92"/>
    <x v="92"/>
    <n v="93031"/>
    <s v="POLCENIGO"/>
    <s v="M"/>
    <n v="7"/>
  </r>
  <r>
    <x v="1"/>
    <x v="92"/>
    <x v="92"/>
    <n v="93032"/>
    <s v="PORCIA"/>
    <s v="F"/>
    <n v="58"/>
  </r>
  <r>
    <x v="1"/>
    <x v="92"/>
    <x v="92"/>
    <n v="93032"/>
    <s v="PORCIA"/>
    <s v="M"/>
    <n v="33"/>
  </r>
  <r>
    <x v="1"/>
    <x v="92"/>
    <x v="92"/>
    <n v="93033"/>
    <s v="PORDENONE"/>
    <s v="F"/>
    <n v="180"/>
  </r>
  <r>
    <x v="1"/>
    <x v="92"/>
    <x v="92"/>
    <n v="93033"/>
    <s v="PORDENONE"/>
    <s v="M"/>
    <n v="134"/>
  </r>
  <r>
    <x v="1"/>
    <x v="92"/>
    <x v="92"/>
    <n v="93034"/>
    <s v="PRATA DI PORDENONE"/>
    <s v="F"/>
    <n v="21"/>
  </r>
  <r>
    <x v="1"/>
    <x v="92"/>
    <x v="92"/>
    <n v="93034"/>
    <s v="PRATA DI PORDENONE"/>
    <s v="M"/>
    <n v="17"/>
  </r>
  <r>
    <x v="1"/>
    <x v="92"/>
    <x v="92"/>
    <n v="93035"/>
    <s v="PRAVISDOMINI"/>
    <s v="F"/>
    <n v="7"/>
  </r>
  <r>
    <x v="1"/>
    <x v="92"/>
    <x v="92"/>
    <n v="93035"/>
    <s v="PRAVISDOMINI"/>
    <s v="M"/>
    <n v="7"/>
  </r>
  <r>
    <x v="1"/>
    <x v="92"/>
    <x v="92"/>
    <n v="93036"/>
    <s v="ROVEREDO IN PIANO"/>
    <s v="F"/>
    <n v="23"/>
  </r>
  <r>
    <x v="1"/>
    <x v="92"/>
    <x v="92"/>
    <n v="93036"/>
    <s v="ROVEREDO IN PIANO"/>
    <s v="M"/>
    <n v="17"/>
  </r>
  <r>
    <x v="1"/>
    <x v="92"/>
    <x v="92"/>
    <n v="93037"/>
    <s v="SACILE"/>
    <s v="F"/>
    <n v="58"/>
  </r>
  <r>
    <x v="1"/>
    <x v="92"/>
    <x v="92"/>
    <n v="93037"/>
    <s v="SACILE"/>
    <s v="M"/>
    <n v="60"/>
  </r>
  <r>
    <x v="1"/>
    <x v="92"/>
    <x v="92"/>
    <n v="93038"/>
    <s v="SAN GIORGIO DELLA RICHINVELDA"/>
    <s v="F"/>
    <n v="6"/>
  </r>
  <r>
    <x v="1"/>
    <x v="92"/>
    <x v="92"/>
    <n v="93038"/>
    <s v="SAN GIORGIO DELLA RICHINVELDA"/>
    <s v="M"/>
    <n v="7"/>
  </r>
  <r>
    <x v="1"/>
    <x v="92"/>
    <x v="92"/>
    <n v="93039"/>
    <s v="SAN MARTINO AL TAGLIAMENTO"/>
    <s v="F"/>
    <n v="5"/>
  </r>
  <r>
    <x v="1"/>
    <x v="92"/>
    <x v="92"/>
    <n v="93039"/>
    <s v="SAN MARTINO AL TAGLIAMENTO"/>
    <s v="M"/>
    <n v="1"/>
  </r>
  <r>
    <x v="1"/>
    <x v="92"/>
    <x v="92"/>
    <n v="93040"/>
    <s v="SAN QUIRINO"/>
    <s v="F"/>
    <n v="14"/>
  </r>
  <r>
    <x v="1"/>
    <x v="92"/>
    <x v="92"/>
    <n v="93040"/>
    <s v="SAN QUIRINO"/>
    <s v="M"/>
    <n v="9"/>
  </r>
  <r>
    <x v="1"/>
    <x v="92"/>
    <x v="92"/>
    <n v="93041"/>
    <s v="SAN VITO AL TAGLIAMENTO"/>
    <s v="F"/>
    <n v="52"/>
  </r>
  <r>
    <x v="1"/>
    <x v="92"/>
    <x v="92"/>
    <n v="93041"/>
    <s v="SAN VITO AL TAGLIAMENTO"/>
    <s v="M"/>
    <n v="35"/>
  </r>
  <r>
    <x v="1"/>
    <x v="92"/>
    <x v="92"/>
    <n v="93042"/>
    <s v="SEQUALS"/>
    <s v="F"/>
    <n v="7"/>
  </r>
  <r>
    <x v="1"/>
    <x v="92"/>
    <x v="92"/>
    <n v="93043"/>
    <s v="SESTO AL REGHENA"/>
    <s v="F"/>
    <n v="11"/>
  </r>
  <r>
    <x v="1"/>
    <x v="92"/>
    <x v="92"/>
    <n v="93043"/>
    <s v="SESTO AL REGHENA"/>
    <s v="M"/>
    <n v="11"/>
  </r>
  <r>
    <x v="1"/>
    <x v="92"/>
    <x v="92"/>
    <n v="93044"/>
    <s v="SPILIMBERGO"/>
    <s v="F"/>
    <n v="28"/>
  </r>
  <r>
    <x v="1"/>
    <x v="92"/>
    <x v="92"/>
    <n v="93044"/>
    <s v="SPILIMBERGO"/>
    <s v="M"/>
    <n v="28"/>
  </r>
  <r>
    <x v="1"/>
    <x v="92"/>
    <x v="92"/>
    <n v="93045"/>
    <s v="TRAMONTI DI SOPRA"/>
    <s v="F"/>
    <n v="1"/>
  </r>
  <r>
    <x v="1"/>
    <x v="92"/>
    <x v="92"/>
    <n v="93046"/>
    <s v="TRAMONTI DI SOTTO"/>
    <s v="M"/>
    <n v="1"/>
  </r>
  <r>
    <x v="1"/>
    <x v="92"/>
    <x v="92"/>
    <n v="93047"/>
    <s v="TRAVESIO"/>
    <s v="F"/>
    <n v="7"/>
  </r>
  <r>
    <x v="1"/>
    <x v="92"/>
    <x v="92"/>
    <n v="93047"/>
    <s v="TRAVESIO"/>
    <s v="M"/>
    <n v="2"/>
  </r>
  <r>
    <x v="1"/>
    <x v="92"/>
    <x v="92"/>
    <n v="93052"/>
    <s v="VAJONT"/>
    <s v="F"/>
    <n v="2"/>
  </r>
  <r>
    <x v="1"/>
    <x v="92"/>
    <x v="92"/>
    <n v="93049"/>
    <s v="VITO D'ASIO"/>
    <s v="F"/>
    <n v="1"/>
  </r>
  <r>
    <x v="1"/>
    <x v="92"/>
    <x v="92"/>
    <n v="93050"/>
    <s v="VIVARO"/>
    <s v="F"/>
    <n v="2"/>
  </r>
  <r>
    <x v="1"/>
    <x v="92"/>
    <x v="92"/>
    <n v="93050"/>
    <s v="VIVARO"/>
    <s v="M"/>
    <n v="2"/>
  </r>
  <r>
    <x v="1"/>
    <x v="92"/>
    <x v="92"/>
    <n v="93051"/>
    <s v="ZOPPOLA"/>
    <s v="F"/>
    <n v="22"/>
  </r>
  <r>
    <x v="1"/>
    <x v="92"/>
    <x v="92"/>
    <n v="93051"/>
    <s v="ZOPPOLA"/>
    <s v="M"/>
    <n v="15"/>
  </r>
  <r>
    <x v="1"/>
    <x v="93"/>
    <x v="93"/>
    <n v="94001"/>
    <s v="ACQUAVIVA D'ISERNIA"/>
    <s v="F"/>
    <n v="3"/>
  </r>
  <r>
    <x v="1"/>
    <x v="93"/>
    <x v="93"/>
    <n v="94002"/>
    <s v="AGNONE"/>
    <s v="F"/>
    <n v="18"/>
  </r>
  <r>
    <x v="1"/>
    <x v="93"/>
    <x v="93"/>
    <n v="94002"/>
    <s v="AGNONE"/>
    <s v="M"/>
    <n v="24"/>
  </r>
  <r>
    <x v="1"/>
    <x v="93"/>
    <x v="93"/>
    <n v="94003"/>
    <s v="BAGNOLI DEL TRIGNO"/>
    <s v="F"/>
    <n v="1"/>
  </r>
  <r>
    <x v="1"/>
    <x v="93"/>
    <x v="93"/>
    <n v="94003"/>
    <s v="BAGNOLI DEL TRIGNO"/>
    <s v="M"/>
    <n v="1"/>
  </r>
  <r>
    <x v="1"/>
    <x v="93"/>
    <x v="93"/>
    <n v="94004"/>
    <s v="BELMONTE DEL SANNIO"/>
    <s v="M"/>
    <n v="1"/>
  </r>
  <r>
    <x v="1"/>
    <x v="93"/>
    <x v="93"/>
    <n v="94005"/>
    <s v="CANTALUPO NEL SANNIO"/>
    <s v="F"/>
    <n v="1"/>
  </r>
  <r>
    <x v="1"/>
    <x v="93"/>
    <x v="93"/>
    <n v="94006"/>
    <s v="CAPRACOTTA"/>
    <s v="F"/>
    <n v="3"/>
  </r>
  <r>
    <x v="1"/>
    <x v="93"/>
    <x v="93"/>
    <n v="94006"/>
    <s v="CAPRACOTTA"/>
    <s v="M"/>
    <n v="1"/>
  </r>
  <r>
    <x v="1"/>
    <x v="93"/>
    <x v="93"/>
    <n v="94007"/>
    <s v="CAROVILLI"/>
    <s v="F"/>
    <n v="7"/>
  </r>
  <r>
    <x v="1"/>
    <x v="93"/>
    <x v="93"/>
    <n v="94007"/>
    <s v="CAROVILLI"/>
    <s v="M"/>
    <n v="3"/>
  </r>
  <r>
    <x v="1"/>
    <x v="93"/>
    <x v="93"/>
    <n v="94008"/>
    <s v="CARPINONE"/>
    <s v="F"/>
    <n v="5"/>
  </r>
  <r>
    <x v="1"/>
    <x v="93"/>
    <x v="93"/>
    <n v="94008"/>
    <s v="CARPINONE"/>
    <s v="M"/>
    <n v="4"/>
  </r>
  <r>
    <x v="1"/>
    <x v="93"/>
    <x v="93"/>
    <n v="94009"/>
    <s v="CASTEL DEL GIUDICE"/>
    <s v="F"/>
    <n v="1"/>
  </r>
  <r>
    <x v="1"/>
    <x v="93"/>
    <x v="93"/>
    <n v="94012"/>
    <s v="CASTEL SAN VINCENZO"/>
    <s v="M"/>
    <n v="1"/>
  </r>
  <r>
    <x v="1"/>
    <x v="93"/>
    <x v="93"/>
    <n v="94010"/>
    <s v="CASTELPETROSO"/>
    <s v="F"/>
    <n v="4"/>
  </r>
  <r>
    <x v="1"/>
    <x v="93"/>
    <x v="93"/>
    <n v="94010"/>
    <s v="CASTELPETROSO"/>
    <s v="M"/>
    <n v="7"/>
  </r>
  <r>
    <x v="1"/>
    <x v="93"/>
    <x v="93"/>
    <n v="94011"/>
    <s v="CASTELPIZZUTO"/>
    <s v="M"/>
    <n v="1"/>
  </r>
  <r>
    <x v="1"/>
    <x v="93"/>
    <x v="93"/>
    <n v="94014"/>
    <s v="CERRO AL VOLTURNO"/>
    <s v="F"/>
    <n v="5"/>
  </r>
  <r>
    <x v="1"/>
    <x v="93"/>
    <x v="93"/>
    <n v="94014"/>
    <s v="CERRO AL VOLTURNO"/>
    <s v="M"/>
    <n v="3"/>
  </r>
  <r>
    <x v="1"/>
    <x v="93"/>
    <x v="93"/>
    <n v="94015"/>
    <s v="CHIAUCI"/>
    <s v="F"/>
    <n v="1"/>
  </r>
  <r>
    <x v="1"/>
    <x v="93"/>
    <x v="93"/>
    <n v="94015"/>
    <s v="CHIAUCI"/>
    <s v="M"/>
    <n v="1"/>
  </r>
  <r>
    <x v="1"/>
    <x v="93"/>
    <x v="93"/>
    <n v="94016"/>
    <s v="CIVITANOVA DEL SANNIO"/>
    <s v="F"/>
    <n v="3"/>
  </r>
  <r>
    <x v="1"/>
    <x v="93"/>
    <x v="93"/>
    <n v="94016"/>
    <s v="CIVITANOVA DEL SANNIO"/>
    <s v="M"/>
    <n v="4"/>
  </r>
  <r>
    <x v="1"/>
    <x v="93"/>
    <x v="93"/>
    <n v="94017"/>
    <s v="COLLI A VOLTURNO"/>
    <s v="F"/>
    <n v="5"/>
  </r>
  <r>
    <x v="1"/>
    <x v="93"/>
    <x v="93"/>
    <n v="94017"/>
    <s v="COLLI A VOLTURNO"/>
    <s v="M"/>
    <n v="3"/>
  </r>
  <r>
    <x v="1"/>
    <x v="93"/>
    <x v="93"/>
    <n v="94019"/>
    <s v="FILIGNANO"/>
    <s v="F"/>
    <n v="1"/>
  </r>
  <r>
    <x v="1"/>
    <x v="93"/>
    <x v="93"/>
    <n v="94020"/>
    <s v="FORLI' DEL SANNIO"/>
    <s v="F"/>
    <n v="5"/>
  </r>
  <r>
    <x v="1"/>
    <x v="93"/>
    <x v="93"/>
    <n v="94020"/>
    <s v="FORLI' DEL SANNIO"/>
    <s v="M"/>
    <n v="1"/>
  </r>
  <r>
    <x v="1"/>
    <x v="93"/>
    <x v="93"/>
    <n v="94021"/>
    <s v="FORNELLI"/>
    <s v="F"/>
    <n v="9"/>
  </r>
  <r>
    <x v="1"/>
    <x v="93"/>
    <x v="93"/>
    <n v="94021"/>
    <s v="FORNELLI"/>
    <s v="M"/>
    <n v="5"/>
  </r>
  <r>
    <x v="1"/>
    <x v="93"/>
    <x v="93"/>
    <n v="94022"/>
    <s v="FROSOLONE"/>
    <s v="F"/>
    <n v="10"/>
  </r>
  <r>
    <x v="1"/>
    <x v="93"/>
    <x v="93"/>
    <n v="94022"/>
    <s v="FROSOLONE"/>
    <s v="M"/>
    <n v="3"/>
  </r>
  <r>
    <x v="1"/>
    <x v="93"/>
    <x v="93"/>
    <n v="94023"/>
    <s v="ISERNIA"/>
    <s v="F"/>
    <n v="105"/>
  </r>
  <r>
    <x v="1"/>
    <x v="93"/>
    <x v="93"/>
    <n v="94023"/>
    <s v="ISERNIA"/>
    <s v="M"/>
    <n v="72"/>
  </r>
  <r>
    <x v="1"/>
    <x v="93"/>
    <x v="93"/>
    <n v="94024"/>
    <s v="LONGANO"/>
    <s v="F"/>
    <n v="1"/>
  </r>
  <r>
    <x v="1"/>
    <x v="93"/>
    <x v="93"/>
    <n v="94025"/>
    <s v="MACCHIA D'ISERNIA"/>
    <s v="F"/>
    <n v="5"/>
  </r>
  <r>
    <x v="1"/>
    <x v="93"/>
    <x v="93"/>
    <n v="94025"/>
    <s v="MACCHIA D'ISERNIA"/>
    <s v="M"/>
    <n v="1"/>
  </r>
  <r>
    <x v="1"/>
    <x v="93"/>
    <x v="93"/>
    <n v="94026"/>
    <s v="MACCHIAGODENA"/>
    <s v="F"/>
    <n v="3"/>
  </r>
  <r>
    <x v="1"/>
    <x v="93"/>
    <x v="93"/>
    <n v="94026"/>
    <s v="MACCHIAGODENA"/>
    <s v="M"/>
    <n v="3"/>
  </r>
  <r>
    <x v="1"/>
    <x v="93"/>
    <x v="93"/>
    <n v="94027"/>
    <s v="MIRANDA"/>
    <s v="F"/>
    <n v="4"/>
  </r>
  <r>
    <x v="1"/>
    <x v="93"/>
    <x v="93"/>
    <n v="94027"/>
    <s v="MIRANDA"/>
    <s v="M"/>
    <n v="3"/>
  </r>
  <r>
    <x v="1"/>
    <x v="93"/>
    <x v="93"/>
    <n v="94028"/>
    <s v="MONTAQUILA"/>
    <s v="F"/>
    <n v="16"/>
  </r>
  <r>
    <x v="1"/>
    <x v="93"/>
    <x v="93"/>
    <n v="94028"/>
    <s v="MONTAQUILA"/>
    <s v="M"/>
    <n v="6"/>
  </r>
  <r>
    <x v="1"/>
    <x v="93"/>
    <x v="93"/>
    <n v="94029"/>
    <s v="MONTENERO VAL COCCHIARA"/>
    <s v="F"/>
    <n v="1"/>
  </r>
  <r>
    <x v="1"/>
    <x v="93"/>
    <x v="93"/>
    <n v="94029"/>
    <s v="MONTENERO VAL COCCHIARA"/>
    <s v="M"/>
    <n v="2"/>
  </r>
  <r>
    <x v="1"/>
    <x v="93"/>
    <x v="93"/>
    <n v="94030"/>
    <s v="MONTERODUNI"/>
    <s v="F"/>
    <n v="8"/>
  </r>
  <r>
    <x v="1"/>
    <x v="93"/>
    <x v="93"/>
    <n v="94030"/>
    <s v="MONTERODUNI"/>
    <s v="M"/>
    <n v="8"/>
  </r>
  <r>
    <x v="1"/>
    <x v="93"/>
    <x v="93"/>
    <n v="94031"/>
    <s v="PESCHE"/>
    <s v="F"/>
    <n v="8"/>
  </r>
  <r>
    <x v="1"/>
    <x v="93"/>
    <x v="93"/>
    <n v="94031"/>
    <s v="PESCHE"/>
    <s v="M"/>
    <n v="5"/>
  </r>
  <r>
    <x v="1"/>
    <x v="93"/>
    <x v="93"/>
    <n v="94032"/>
    <s v="PESCOLANCIANO"/>
    <s v="F"/>
    <n v="4"/>
  </r>
  <r>
    <x v="1"/>
    <x v="93"/>
    <x v="93"/>
    <n v="94032"/>
    <s v="PESCOLANCIANO"/>
    <s v="M"/>
    <n v="1"/>
  </r>
  <r>
    <x v="1"/>
    <x v="93"/>
    <x v="93"/>
    <n v="94033"/>
    <s v="PESCOPENNATARO"/>
    <s v="M"/>
    <n v="1"/>
  </r>
  <r>
    <x v="1"/>
    <x v="93"/>
    <x v="93"/>
    <n v="94034"/>
    <s v="PETTORANELLO DEL MOLISE"/>
    <s v="F"/>
    <n v="3"/>
  </r>
  <r>
    <x v="1"/>
    <x v="93"/>
    <x v="93"/>
    <n v="94035"/>
    <s v="PIETRABBONDANTE"/>
    <s v="F"/>
    <n v="3"/>
  </r>
  <r>
    <x v="1"/>
    <x v="93"/>
    <x v="93"/>
    <n v="94036"/>
    <s v="PIZZONE"/>
    <s v="M"/>
    <n v="3"/>
  </r>
  <r>
    <x v="1"/>
    <x v="93"/>
    <x v="93"/>
    <n v="94037"/>
    <s v="POGGIO SANNITA"/>
    <s v="F"/>
    <n v="1"/>
  </r>
  <r>
    <x v="1"/>
    <x v="93"/>
    <x v="93"/>
    <n v="94037"/>
    <s v="POGGIO SANNITA"/>
    <s v="M"/>
    <n v="1"/>
  </r>
  <r>
    <x v="1"/>
    <x v="93"/>
    <x v="93"/>
    <n v="94038"/>
    <s v="POZZILLI"/>
    <s v="F"/>
    <n v="8"/>
  </r>
  <r>
    <x v="1"/>
    <x v="93"/>
    <x v="93"/>
    <n v="94038"/>
    <s v="POZZILLI"/>
    <s v="M"/>
    <n v="7"/>
  </r>
  <r>
    <x v="1"/>
    <x v="93"/>
    <x v="93"/>
    <n v="94039"/>
    <s v="RIONERO SANNITICO"/>
    <s v="F"/>
    <n v="3"/>
  </r>
  <r>
    <x v="1"/>
    <x v="93"/>
    <x v="93"/>
    <n v="94039"/>
    <s v="RIONERO SANNITICO"/>
    <s v="M"/>
    <n v="5"/>
  </r>
  <r>
    <x v="1"/>
    <x v="93"/>
    <x v="93"/>
    <n v="94040"/>
    <s v="ROCCAMANDOLFI"/>
    <s v="F"/>
    <n v="7"/>
  </r>
  <r>
    <x v="1"/>
    <x v="93"/>
    <x v="93"/>
    <n v="94040"/>
    <s v="ROCCAMANDOLFI"/>
    <s v="M"/>
    <n v="2"/>
  </r>
  <r>
    <x v="1"/>
    <x v="93"/>
    <x v="93"/>
    <n v="94041"/>
    <s v="ROCCASICURA"/>
    <s v="F"/>
    <n v="1"/>
  </r>
  <r>
    <x v="1"/>
    <x v="93"/>
    <x v="93"/>
    <n v="94042"/>
    <s v="ROCCHETTA A VOLTURNO"/>
    <s v="F"/>
    <n v="2"/>
  </r>
  <r>
    <x v="1"/>
    <x v="93"/>
    <x v="93"/>
    <n v="94042"/>
    <s v="ROCCHETTA A VOLTURNO"/>
    <s v="M"/>
    <n v="4"/>
  </r>
  <r>
    <x v="1"/>
    <x v="93"/>
    <x v="93"/>
    <n v="94043"/>
    <s v="SAN PIETRO AVELLANA"/>
    <s v="F"/>
    <n v="1"/>
  </r>
  <r>
    <x v="1"/>
    <x v="93"/>
    <x v="93"/>
    <n v="94045"/>
    <s v="SANTA MARIA DEL MOLISE"/>
    <s v="F"/>
    <n v="1"/>
  </r>
  <r>
    <x v="1"/>
    <x v="93"/>
    <x v="93"/>
    <n v="94045"/>
    <s v="SANTA MARIA DEL MOLISE"/>
    <s v="M"/>
    <n v="2"/>
  </r>
  <r>
    <x v="1"/>
    <x v="93"/>
    <x v="93"/>
    <n v="94044"/>
    <s v="SANT'AGAPITO"/>
    <s v="F"/>
    <n v="5"/>
  </r>
  <r>
    <x v="1"/>
    <x v="93"/>
    <x v="93"/>
    <n v="94044"/>
    <s v="SANT'AGAPITO"/>
    <s v="M"/>
    <n v="1"/>
  </r>
  <r>
    <x v="1"/>
    <x v="93"/>
    <x v="93"/>
    <n v="94046"/>
    <s v="SANT'ANGELO DEL PESCO"/>
    <s v="M"/>
    <n v="3"/>
  </r>
  <r>
    <x v="1"/>
    <x v="93"/>
    <x v="93"/>
    <n v="94048"/>
    <s v="SCAPOLI"/>
    <s v="F"/>
    <n v="4"/>
  </r>
  <r>
    <x v="1"/>
    <x v="93"/>
    <x v="93"/>
    <n v="94048"/>
    <s v="SCAPOLI"/>
    <s v="M"/>
    <n v="1"/>
  </r>
  <r>
    <x v="1"/>
    <x v="93"/>
    <x v="93"/>
    <n v="94050"/>
    <s v="SESTO CAMPANO"/>
    <s v="F"/>
    <n v="4"/>
  </r>
  <r>
    <x v="1"/>
    <x v="93"/>
    <x v="93"/>
    <n v="94050"/>
    <s v="SESTO CAMPANO"/>
    <s v="M"/>
    <n v="13"/>
  </r>
  <r>
    <x v="1"/>
    <x v="93"/>
    <x v="93"/>
    <n v="94051"/>
    <s v="VASTOGIRARDI"/>
    <s v="F"/>
    <n v="1"/>
  </r>
  <r>
    <x v="1"/>
    <x v="93"/>
    <x v="93"/>
    <n v="94051"/>
    <s v="VASTOGIRARDI"/>
    <s v="M"/>
    <n v="2"/>
  </r>
  <r>
    <x v="1"/>
    <x v="93"/>
    <x v="93"/>
    <n v="94052"/>
    <s v="VENAFRO"/>
    <s v="F"/>
    <n v="54"/>
  </r>
  <r>
    <x v="1"/>
    <x v="93"/>
    <x v="93"/>
    <n v="94052"/>
    <s v="VENAFRO"/>
    <s v="M"/>
    <n v="44"/>
  </r>
  <r>
    <x v="1"/>
    <x v="94"/>
    <x v="94"/>
    <n v="95001"/>
    <s v="ABBASANTA"/>
    <s v="F"/>
    <n v="16"/>
  </r>
  <r>
    <x v="1"/>
    <x v="94"/>
    <x v="94"/>
    <n v="95001"/>
    <s v="ABBASANTA"/>
    <s v="M"/>
    <n v="7"/>
  </r>
  <r>
    <x v="1"/>
    <x v="94"/>
    <x v="94"/>
    <n v="95002"/>
    <s v="AIDOMAGGIORE"/>
    <s v="F"/>
    <n v="1"/>
  </r>
  <r>
    <x v="1"/>
    <x v="94"/>
    <x v="94"/>
    <n v="95002"/>
    <s v="AIDOMAGGIORE"/>
    <s v="M"/>
    <n v="2"/>
  </r>
  <r>
    <x v="1"/>
    <x v="94"/>
    <x v="94"/>
    <n v="95004"/>
    <s v="ALES"/>
    <s v="F"/>
    <n v="6"/>
  </r>
  <r>
    <x v="1"/>
    <x v="94"/>
    <x v="94"/>
    <n v="95004"/>
    <s v="ALES"/>
    <s v="M"/>
    <n v="3"/>
  </r>
  <r>
    <x v="1"/>
    <x v="94"/>
    <x v="94"/>
    <n v="95005"/>
    <s v="ALLAI"/>
    <s v="F"/>
    <n v="2"/>
  </r>
  <r>
    <x v="1"/>
    <x v="94"/>
    <x v="94"/>
    <n v="95006"/>
    <s v="ARBOREA"/>
    <s v="F"/>
    <n v="9"/>
  </r>
  <r>
    <x v="1"/>
    <x v="94"/>
    <x v="94"/>
    <n v="95006"/>
    <s v="ARBOREA"/>
    <s v="M"/>
    <n v="3"/>
  </r>
  <r>
    <x v="1"/>
    <x v="94"/>
    <x v="94"/>
    <n v="95007"/>
    <s v="ARDAULI"/>
    <s v="F"/>
    <n v="1"/>
  </r>
  <r>
    <x v="1"/>
    <x v="94"/>
    <x v="94"/>
    <n v="95007"/>
    <s v="ARDAULI"/>
    <s v="M"/>
    <n v="1"/>
  </r>
  <r>
    <x v="1"/>
    <x v="94"/>
    <x v="94"/>
    <n v="95008"/>
    <s v="ASSOLO"/>
    <s v="F"/>
    <n v="1"/>
  </r>
  <r>
    <x v="1"/>
    <x v="94"/>
    <x v="94"/>
    <n v="95009"/>
    <s v="ASUNI"/>
    <s v="M"/>
    <n v="1"/>
  </r>
  <r>
    <x v="1"/>
    <x v="94"/>
    <x v="94"/>
    <n v="95010"/>
    <s v="BARADILI"/>
    <s v="M"/>
    <n v="1"/>
  </r>
  <r>
    <x v="1"/>
    <x v="94"/>
    <x v="94"/>
    <n v="95011"/>
    <s v="BARATILI SAN PIETRO"/>
    <s v="F"/>
    <n v="2"/>
  </r>
  <r>
    <x v="1"/>
    <x v="94"/>
    <x v="94"/>
    <n v="95011"/>
    <s v="BARATILI SAN PIETRO"/>
    <s v="M"/>
    <n v="4"/>
  </r>
  <r>
    <x v="1"/>
    <x v="94"/>
    <x v="94"/>
    <n v="95012"/>
    <s v="BARESSA"/>
    <s v="F"/>
    <n v="2"/>
  </r>
  <r>
    <x v="1"/>
    <x v="94"/>
    <x v="94"/>
    <n v="95012"/>
    <s v="BARESSA"/>
    <s v="M"/>
    <n v="1"/>
  </r>
  <r>
    <x v="1"/>
    <x v="94"/>
    <x v="94"/>
    <n v="95013"/>
    <s v="BAULADU"/>
    <s v="F"/>
    <n v="2"/>
  </r>
  <r>
    <x v="1"/>
    <x v="94"/>
    <x v="94"/>
    <n v="95015"/>
    <s v="BONARCADO"/>
    <s v="F"/>
    <n v="3"/>
  </r>
  <r>
    <x v="1"/>
    <x v="94"/>
    <x v="94"/>
    <n v="95015"/>
    <s v="BONARCADO"/>
    <s v="M"/>
    <n v="1"/>
  </r>
  <r>
    <x v="1"/>
    <x v="94"/>
    <x v="94"/>
    <n v="95079"/>
    <s v="BOSA"/>
    <s v="F"/>
    <n v="17"/>
  </r>
  <r>
    <x v="1"/>
    <x v="94"/>
    <x v="94"/>
    <n v="95079"/>
    <s v="BOSA"/>
    <s v="M"/>
    <n v="17"/>
  </r>
  <r>
    <x v="1"/>
    <x v="94"/>
    <x v="94"/>
    <n v="95017"/>
    <s v="BUSACHI"/>
    <s v="F"/>
    <n v="5"/>
  </r>
  <r>
    <x v="1"/>
    <x v="94"/>
    <x v="94"/>
    <n v="95017"/>
    <s v="BUSACHI"/>
    <s v="M"/>
    <n v="3"/>
  </r>
  <r>
    <x v="1"/>
    <x v="94"/>
    <x v="94"/>
    <n v="95018"/>
    <s v="CABRAS"/>
    <s v="F"/>
    <n v="25"/>
  </r>
  <r>
    <x v="1"/>
    <x v="94"/>
    <x v="94"/>
    <n v="95018"/>
    <s v="CABRAS"/>
    <s v="M"/>
    <n v="13"/>
  </r>
  <r>
    <x v="1"/>
    <x v="94"/>
    <x v="94"/>
    <n v="95019"/>
    <s v="CUGLIERI"/>
    <s v="F"/>
    <n v="3"/>
  </r>
  <r>
    <x v="1"/>
    <x v="94"/>
    <x v="94"/>
    <n v="95019"/>
    <s v="CUGLIERI"/>
    <s v="M"/>
    <n v="7"/>
  </r>
  <r>
    <x v="1"/>
    <x v="94"/>
    <x v="94"/>
    <n v="95077"/>
    <s v="CURCURIS"/>
    <s v="F"/>
    <n v="1"/>
  </r>
  <r>
    <x v="1"/>
    <x v="94"/>
    <x v="94"/>
    <n v="95077"/>
    <s v="CURCURIS"/>
    <s v="M"/>
    <n v="1"/>
  </r>
  <r>
    <x v="1"/>
    <x v="94"/>
    <x v="94"/>
    <n v="95080"/>
    <s v="FLUSSIO"/>
    <s v="F"/>
    <n v="1"/>
  </r>
  <r>
    <x v="1"/>
    <x v="94"/>
    <x v="94"/>
    <n v="95020"/>
    <s v="FORDONGIANUS"/>
    <s v="F"/>
    <n v="1"/>
  </r>
  <r>
    <x v="1"/>
    <x v="94"/>
    <x v="94"/>
    <n v="95020"/>
    <s v="FORDONGIANUS"/>
    <s v="M"/>
    <n v="1"/>
  </r>
  <r>
    <x v="1"/>
    <x v="94"/>
    <x v="94"/>
    <n v="95021"/>
    <s v="GHILARZA"/>
    <s v="F"/>
    <n v="21"/>
  </r>
  <r>
    <x v="1"/>
    <x v="94"/>
    <x v="94"/>
    <n v="95021"/>
    <s v="GHILARZA"/>
    <s v="M"/>
    <n v="6"/>
  </r>
  <r>
    <x v="1"/>
    <x v="94"/>
    <x v="94"/>
    <n v="95022"/>
    <s v="GONNOSCODINA"/>
    <s v="F"/>
    <n v="1"/>
  </r>
  <r>
    <x v="1"/>
    <x v="94"/>
    <x v="94"/>
    <n v="95023"/>
    <s v="GONNOSNO'"/>
    <s v="M"/>
    <n v="3"/>
  </r>
  <r>
    <x v="1"/>
    <x v="94"/>
    <x v="94"/>
    <n v="95024"/>
    <s v="GONNOSTRAMATZA"/>
    <s v="F"/>
    <n v="3"/>
  </r>
  <r>
    <x v="1"/>
    <x v="94"/>
    <x v="94"/>
    <n v="95082"/>
    <s v="LACONI"/>
    <s v="F"/>
    <n v="5"/>
  </r>
  <r>
    <x v="1"/>
    <x v="94"/>
    <x v="94"/>
    <n v="95082"/>
    <s v="LACONI"/>
    <s v="M"/>
    <n v="3"/>
  </r>
  <r>
    <x v="1"/>
    <x v="94"/>
    <x v="94"/>
    <n v="95083"/>
    <s v="MAGOMADAS"/>
    <s v="F"/>
    <n v="1"/>
  </r>
  <r>
    <x v="1"/>
    <x v="94"/>
    <x v="94"/>
    <n v="95025"/>
    <s v="MARRUBIU"/>
    <s v="F"/>
    <n v="13"/>
  </r>
  <r>
    <x v="1"/>
    <x v="94"/>
    <x v="94"/>
    <n v="95025"/>
    <s v="MARRUBIU"/>
    <s v="M"/>
    <n v="9"/>
  </r>
  <r>
    <x v="1"/>
    <x v="94"/>
    <x v="94"/>
    <n v="95026"/>
    <s v="MASULLAS"/>
    <s v="M"/>
    <n v="3"/>
  </r>
  <r>
    <x v="1"/>
    <x v="94"/>
    <x v="94"/>
    <n v="95027"/>
    <s v="MILIS"/>
    <s v="F"/>
    <n v="2"/>
  </r>
  <r>
    <x v="1"/>
    <x v="94"/>
    <x v="94"/>
    <n v="95027"/>
    <s v="MILIS"/>
    <s v="M"/>
    <n v="5"/>
  </r>
  <r>
    <x v="1"/>
    <x v="94"/>
    <x v="94"/>
    <n v="95028"/>
    <s v="MOGORELLA"/>
    <s v="F"/>
    <n v="1"/>
  </r>
  <r>
    <x v="1"/>
    <x v="94"/>
    <x v="94"/>
    <n v="95029"/>
    <s v="MOGORO"/>
    <s v="F"/>
    <n v="18"/>
  </r>
  <r>
    <x v="1"/>
    <x v="94"/>
    <x v="94"/>
    <n v="95029"/>
    <s v="MOGORO"/>
    <s v="M"/>
    <n v="3"/>
  </r>
  <r>
    <x v="1"/>
    <x v="94"/>
    <x v="94"/>
    <n v="95085"/>
    <s v="MONTRESTA"/>
    <s v="F"/>
    <n v="1"/>
  </r>
  <r>
    <x v="1"/>
    <x v="94"/>
    <x v="94"/>
    <n v="95030"/>
    <s v="MORGONGIORI"/>
    <s v="F"/>
    <n v="1"/>
  </r>
  <r>
    <x v="1"/>
    <x v="94"/>
    <x v="94"/>
    <n v="95030"/>
    <s v="MORGONGIORI"/>
    <s v="M"/>
    <n v="1"/>
  </r>
  <r>
    <x v="1"/>
    <x v="94"/>
    <x v="94"/>
    <n v="95031"/>
    <s v="NARBOLIA"/>
    <s v="F"/>
    <n v="5"/>
  </r>
  <r>
    <x v="1"/>
    <x v="94"/>
    <x v="94"/>
    <n v="95031"/>
    <s v="NARBOLIA"/>
    <s v="M"/>
    <n v="2"/>
  </r>
  <r>
    <x v="1"/>
    <x v="94"/>
    <x v="94"/>
    <n v="95032"/>
    <s v="NEONELI"/>
    <s v="M"/>
    <n v="1"/>
  </r>
  <r>
    <x v="1"/>
    <x v="94"/>
    <x v="94"/>
    <n v="95033"/>
    <s v="NORBELLO"/>
    <s v="F"/>
    <n v="5"/>
  </r>
  <r>
    <x v="1"/>
    <x v="94"/>
    <x v="94"/>
    <n v="95033"/>
    <s v="NORBELLO"/>
    <s v="M"/>
    <n v="2"/>
  </r>
  <r>
    <x v="1"/>
    <x v="94"/>
    <x v="94"/>
    <n v="95034"/>
    <s v="NUGHEDU SANTA VITTORIA"/>
    <s v="F"/>
    <n v="3"/>
  </r>
  <r>
    <x v="1"/>
    <x v="94"/>
    <x v="94"/>
    <n v="95034"/>
    <s v="NUGHEDU SANTA VITTORIA"/>
    <s v="M"/>
    <n v="1"/>
  </r>
  <r>
    <x v="1"/>
    <x v="94"/>
    <x v="94"/>
    <n v="95035"/>
    <s v="NURACHI"/>
    <s v="F"/>
    <n v="8"/>
  </r>
  <r>
    <x v="1"/>
    <x v="94"/>
    <x v="94"/>
    <n v="95035"/>
    <s v="NURACHI"/>
    <s v="M"/>
    <n v="3"/>
  </r>
  <r>
    <x v="1"/>
    <x v="94"/>
    <x v="94"/>
    <n v="95036"/>
    <s v="NURECI"/>
    <s v="F"/>
    <n v="1"/>
  </r>
  <r>
    <x v="1"/>
    <x v="94"/>
    <x v="94"/>
    <n v="95037"/>
    <s v="OLLASTRA"/>
    <s v="F"/>
    <n v="3"/>
  </r>
  <r>
    <x v="1"/>
    <x v="94"/>
    <x v="94"/>
    <n v="95037"/>
    <s v="OLLASTRA"/>
    <s v="M"/>
    <n v="3"/>
  </r>
  <r>
    <x v="1"/>
    <x v="94"/>
    <x v="94"/>
    <n v="95038"/>
    <s v="ORISTANO"/>
    <s v="F"/>
    <n v="104"/>
  </r>
  <r>
    <x v="1"/>
    <x v="94"/>
    <x v="94"/>
    <n v="95038"/>
    <s v="ORISTANO"/>
    <s v="M"/>
    <n v="88"/>
  </r>
  <r>
    <x v="1"/>
    <x v="94"/>
    <x v="94"/>
    <n v="95039"/>
    <s v="PALMAS ARBOREA"/>
    <s v="F"/>
    <n v="3"/>
  </r>
  <r>
    <x v="1"/>
    <x v="94"/>
    <x v="94"/>
    <n v="95039"/>
    <s v="PALMAS ARBOREA"/>
    <s v="M"/>
    <n v="1"/>
  </r>
  <r>
    <x v="1"/>
    <x v="94"/>
    <x v="94"/>
    <n v="95040"/>
    <s v="PAU"/>
    <s v="M"/>
    <n v="2"/>
  </r>
  <r>
    <x v="1"/>
    <x v="94"/>
    <x v="94"/>
    <n v="95041"/>
    <s v="PAULILATINO"/>
    <s v="F"/>
    <n v="6"/>
  </r>
  <r>
    <x v="1"/>
    <x v="94"/>
    <x v="94"/>
    <n v="95041"/>
    <s v="PAULILATINO"/>
    <s v="M"/>
    <n v="4"/>
  </r>
  <r>
    <x v="1"/>
    <x v="94"/>
    <x v="94"/>
    <n v="95043"/>
    <s v="RIOLA SARDO"/>
    <s v="F"/>
    <n v="5"/>
  </r>
  <r>
    <x v="1"/>
    <x v="94"/>
    <x v="94"/>
    <n v="95043"/>
    <s v="RIOLA SARDO"/>
    <s v="M"/>
    <n v="1"/>
  </r>
  <r>
    <x v="1"/>
    <x v="94"/>
    <x v="94"/>
    <n v="95044"/>
    <s v="RUINAS"/>
    <s v="M"/>
    <n v="1"/>
  </r>
  <r>
    <x v="1"/>
    <x v="94"/>
    <x v="94"/>
    <n v="95086"/>
    <s v="SAGAMA"/>
    <s v="M"/>
    <n v="1"/>
  </r>
  <r>
    <x v="1"/>
    <x v="94"/>
    <x v="94"/>
    <n v="95045"/>
    <s v="SAMUGHEO"/>
    <s v="F"/>
    <n v="9"/>
  </r>
  <r>
    <x v="1"/>
    <x v="94"/>
    <x v="94"/>
    <n v="95045"/>
    <s v="SAMUGHEO"/>
    <s v="M"/>
    <n v="7"/>
  </r>
  <r>
    <x v="1"/>
    <x v="94"/>
    <x v="94"/>
    <n v="95046"/>
    <s v="SAN NICOLO' D'ARCIDANO"/>
    <s v="F"/>
    <n v="9"/>
  </r>
  <r>
    <x v="1"/>
    <x v="94"/>
    <x v="94"/>
    <n v="95046"/>
    <s v="SAN NICOLO' D'ARCIDANO"/>
    <s v="M"/>
    <n v="4"/>
  </r>
  <r>
    <x v="1"/>
    <x v="94"/>
    <x v="94"/>
    <n v="95050"/>
    <s v="SAN VERO MILIS"/>
    <s v="F"/>
    <n v="4"/>
  </r>
  <r>
    <x v="1"/>
    <x v="94"/>
    <x v="94"/>
    <n v="95050"/>
    <s v="SAN VERO MILIS"/>
    <s v="M"/>
    <n v="1"/>
  </r>
  <r>
    <x v="1"/>
    <x v="94"/>
    <x v="94"/>
    <n v="95047"/>
    <s v="SANTA GIUSTA"/>
    <s v="F"/>
    <n v="11"/>
  </r>
  <r>
    <x v="1"/>
    <x v="94"/>
    <x v="94"/>
    <n v="95047"/>
    <s v="SANTA GIUSTA"/>
    <s v="M"/>
    <n v="12"/>
  </r>
  <r>
    <x v="1"/>
    <x v="94"/>
    <x v="94"/>
    <n v="95049"/>
    <s v="SANTU LUSSURGIU"/>
    <s v="F"/>
    <n v="8"/>
  </r>
  <r>
    <x v="1"/>
    <x v="94"/>
    <x v="94"/>
    <n v="95049"/>
    <s v="SANTU LUSSURGIU"/>
    <s v="M"/>
    <n v="4"/>
  </r>
  <r>
    <x v="1"/>
    <x v="94"/>
    <x v="94"/>
    <n v="95051"/>
    <s v="SCANO DI MONTIFERRO"/>
    <s v="F"/>
    <n v="3"/>
  </r>
  <r>
    <x v="1"/>
    <x v="94"/>
    <x v="94"/>
    <n v="95051"/>
    <s v="SCANO DI MONTIFERRO"/>
    <s v="M"/>
    <n v="10"/>
  </r>
  <r>
    <x v="1"/>
    <x v="94"/>
    <x v="94"/>
    <n v="95052"/>
    <s v="SEDILO"/>
    <s v="F"/>
    <n v="7"/>
  </r>
  <r>
    <x v="1"/>
    <x v="94"/>
    <x v="94"/>
    <n v="95052"/>
    <s v="SEDILO"/>
    <s v="M"/>
    <n v="3"/>
  </r>
  <r>
    <x v="1"/>
    <x v="94"/>
    <x v="94"/>
    <n v="95053"/>
    <s v="SENEGHE"/>
    <s v="F"/>
    <n v="6"/>
  </r>
  <r>
    <x v="1"/>
    <x v="94"/>
    <x v="94"/>
    <n v="95053"/>
    <s v="SENEGHE"/>
    <s v="M"/>
    <n v="2"/>
  </r>
  <r>
    <x v="1"/>
    <x v="94"/>
    <x v="94"/>
    <n v="95054"/>
    <s v="SENIS"/>
    <s v="F"/>
    <n v="1"/>
  </r>
  <r>
    <x v="1"/>
    <x v="94"/>
    <x v="94"/>
    <n v="95054"/>
    <s v="SENIS"/>
    <s v="M"/>
    <n v="3"/>
  </r>
  <r>
    <x v="1"/>
    <x v="94"/>
    <x v="94"/>
    <n v="95055"/>
    <s v="SENNARIOLO"/>
    <s v="M"/>
    <n v="1"/>
  </r>
  <r>
    <x v="1"/>
    <x v="94"/>
    <x v="94"/>
    <n v="95056"/>
    <s v="SIAMAGGIORE"/>
    <s v="F"/>
    <n v="2"/>
  </r>
  <r>
    <x v="1"/>
    <x v="94"/>
    <x v="94"/>
    <n v="95056"/>
    <s v="SIAMAGGIORE"/>
    <s v="M"/>
    <n v="2"/>
  </r>
  <r>
    <x v="1"/>
    <x v="94"/>
    <x v="94"/>
    <n v="95057"/>
    <s v="SIAMANNA"/>
    <s v="F"/>
    <n v="4"/>
  </r>
  <r>
    <x v="1"/>
    <x v="94"/>
    <x v="94"/>
    <n v="95076"/>
    <s v="SIAPICCIA"/>
    <s v="M"/>
    <n v="1"/>
  </r>
  <r>
    <x v="1"/>
    <x v="94"/>
    <x v="94"/>
    <n v="95059"/>
    <s v="SIMAXIS"/>
    <s v="F"/>
    <n v="7"/>
  </r>
  <r>
    <x v="1"/>
    <x v="94"/>
    <x v="94"/>
    <n v="95059"/>
    <s v="SIMAXIS"/>
    <s v="M"/>
    <n v="4"/>
  </r>
  <r>
    <x v="1"/>
    <x v="94"/>
    <x v="94"/>
    <n v="95060"/>
    <s v="SINI"/>
    <s v="F"/>
    <n v="1"/>
  </r>
  <r>
    <x v="1"/>
    <x v="94"/>
    <x v="94"/>
    <n v="95061"/>
    <s v="SIRIS"/>
    <s v="F"/>
    <n v="2"/>
  </r>
  <r>
    <x v="1"/>
    <x v="94"/>
    <x v="94"/>
    <n v="95078"/>
    <s v="SODDI"/>
    <s v="F"/>
    <n v="1"/>
  </r>
  <r>
    <x v="1"/>
    <x v="94"/>
    <x v="94"/>
    <n v="95062"/>
    <s v="SOLARUSSA"/>
    <s v="F"/>
    <n v="8"/>
  </r>
  <r>
    <x v="1"/>
    <x v="94"/>
    <x v="94"/>
    <n v="95062"/>
    <s v="SOLARUSSA"/>
    <s v="M"/>
    <n v="3"/>
  </r>
  <r>
    <x v="1"/>
    <x v="94"/>
    <x v="94"/>
    <n v="95063"/>
    <s v="SORRADILE"/>
    <s v="F"/>
    <n v="1"/>
  </r>
  <r>
    <x v="1"/>
    <x v="94"/>
    <x v="94"/>
    <n v="95063"/>
    <s v="SORRADILE"/>
    <s v="M"/>
    <n v="2"/>
  </r>
  <r>
    <x v="1"/>
    <x v="94"/>
    <x v="94"/>
    <n v="95087"/>
    <s v="SUNI"/>
    <s v="F"/>
    <n v="4"/>
  </r>
  <r>
    <x v="1"/>
    <x v="94"/>
    <x v="94"/>
    <n v="95087"/>
    <s v="SUNI"/>
    <s v="M"/>
    <n v="3"/>
  </r>
  <r>
    <x v="1"/>
    <x v="94"/>
    <x v="94"/>
    <n v="95065"/>
    <s v="TERRALBA"/>
    <s v="F"/>
    <n v="19"/>
  </r>
  <r>
    <x v="1"/>
    <x v="94"/>
    <x v="94"/>
    <n v="95065"/>
    <s v="TERRALBA"/>
    <s v="M"/>
    <n v="15"/>
  </r>
  <r>
    <x v="1"/>
    <x v="94"/>
    <x v="94"/>
    <n v="95066"/>
    <s v="TRAMATZA"/>
    <s v="F"/>
    <n v="3"/>
  </r>
  <r>
    <x v="1"/>
    <x v="94"/>
    <x v="94"/>
    <n v="95066"/>
    <s v="TRAMATZA"/>
    <s v="M"/>
    <n v="2"/>
  </r>
  <r>
    <x v="1"/>
    <x v="94"/>
    <x v="94"/>
    <n v="95067"/>
    <s v="TRESNURAGHES"/>
    <s v="F"/>
    <n v="1"/>
  </r>
  <r>
    <x v="1"/>
    <x v="94"/>
    <x v="94"/>
    <n v="95067"/>
    <s v="TRESNURAGHES"/>
    <s v="M"/>
    <n v="1"/>
  </r>
  <r>
    <x v="1"/>
    <x v="94"/>
    <x v="94"/>
    <n v="95069"/>
    <s v="URAS"/>
    <s v="F"/>
    <n v="5"/>
  </r>
  <r>
    <x v="1"/>
    <x v="94"/>
    <x v="94"/>
    <n v="95069"/>
    <s v="URAS"/>
    <s v="M"/>
    <n v="3"/>
  </r>
  <r>
    <x v="1"/>
    <x v="94"/>
    <x v="94"/>
    <n v="95070"/>
    <s v="USELLUS"/>
    <s v="F"/>
    <n v="2"/>
  </r>
  <r>
    <x v="1"/>
    <x v="94"/>
    <x v="94"/>
    <n v="95070"/>
    <s v="USELLUS"/>
    <s v="M"/>
    <n v="1"/>
  </r>
  <r>
    <x v="1"/>
    <x v="94"/>
    <x v="94"/>
    <n v="95048"/>
    <s v="VILLA SANT'ANTONIO"/>
    <s v="F"/>
    <n v="1"/>
  </r>
  <r>
    <x v="1"/>
    <x v="94"/>
    <x v="94"/>
    <n v="95048"/>
    <s v="VILLA SANT'ANTONIO"/>
    <s v="M"/>
    <n v="1"/>
  </r>
  <r>
    <x v="1"/>
    <x v="94"/>
    <x v="94"/>
    <n v="95071"/>
    <s v="VILLANOVA TRUSCHEDU"/>
    <s v="F"/>
    <n v="2"/>
  </r>
  <r>
    <x v="1"/>
    <x v="94"/>
    <x v="94"/>
    <n v="95071"/>
    <s v="VILLANOVA TRUSCHEDU"/>
    <s v="M"/>
    <n v="1"/>
  </r>
  <r>
    <x v="1"/>
    <x v="94"/>
    <x v="94"/>
    <n v="95072"/>
    <s v="VILLAURBANA"/>
    <s v="F"/>
    <n v="5"/>
  </r>
  <r>
    <x v="1"/>
    <x v="94"/>
    <x v="94"/>
    <n v="95074"/>
    <s v="ZEDDIANI"/>
    <s v="F"/>
    <n v="1"/>
  </r>
  <r>
    <x v="1"/>
    <x v="94"/>
    <x v="94"/>
    <n v="95074"/>
    <s v="ZEDDIANI"/>
    <s v="M"/>
    <n v="2"/>
  </r>
  <r>
    <x v="1"/>
    <x v="94"/>
    <x v="94"/>
    <n v="95075"/>
    <s v="ZERFALIU"/>
    <s v="F"/>
    <n v="2"/>
  </r>
  <r>
    <x v="1"/>
    <x v="95"/>
    <x v="95"/>
    <n v="96001"/>
    <s v="AILOCHE"/>
    <s v="F"/>
    <n v="1"/>
  </r>
  <r>
    <x v="1"/>
    <x v="95"/>
    <x v="95"/>
    <n v="96002"/>
    <s v="ANDORNO MICCA"/>
    <s v="F"/>
    <n v="9"/>
  </r>
  <r>
    <x v="1"/>
    <x v="95"/>
    <x v="95"/>
    <n v="96002"/>
    <s v="ANDORNO MICCA"/>
    <s v="M"/>
    <n v="4"/>
  </r>
  <r>
    <x v="1"/>
    <x v="95"/>
    <x v="95"/>
    <n v="96003"/>
    <s v="BENNA"/>
    <s v="F"/>
    <n v="1"/>
  </r>
  <r>
    <x v="1"/>
    <x v="95"/>
    <x v="95"/>
    <n v="96003"/>
    <s v="BENNA"/>
    <s v="M"/>
    <n v="2"/>
  </r>
  <r>
    <x v="1"/>
    <x v="95"/>
    <x v="95"/>
    <n v="96004"/>
    <s v="BIELLA"/>
    <s v="F"/>
    <n v="124"/>
  </r>
  <r>
    <x v="1"/>
    <x v="95"/>
    <x v="95"/>
    <n v="96004"/>
    <s v="BIELLA"/>
    <s v="M"/>
    <n v="103"/>
  </r>
  <r>
    <x v="1"/>
    <x v="95"/>
    <x v="95"/>
    <n v="96005"/>
    <s v="BIOGLIO"/>
    <s v="F"/>
    <n v="2"/>
  </r>
  <r>
    <x v="1"/>
    <x v="95"/>
    <x v="95"/>
    <n v="96005"/>
    <s v="BIOGLIO"/>
    <s v="M"/>
    <n v="2"/>
  </r>
  <r>
    <x v="1"/>
    <x v="95"/>
    <x v="95"/>
    <n v="96006"/>
    <s v="BORRIANA"/>
    <s v="F"/>
    <n v="3"/>
  </r>
  <r>
    <x v="1"/>
    <x v="95"/>
    <x v="95"/>
    <n v="96006"/>
    <s v="BORRIANA"/>
    <s v="M"/>
    <n v="1"/>
  </r>
  <r>
    <x v="1"/>
    <x v="95"/>
    <x v="95"/>
    <n v="96007"/>
    <s v="BRUSNENGO"/>
    <s v="F"/>
    <n v="8"/>
  </r>
  <r>
    <x v="1"/>
    <x v="95"/>
    <x v="95"/>
    <n v="96007"/>
    <s v="BRUSNENGO"/>
    <s v="M"/>
    <n v="1"/>
  </r>
  <r>
    <x v="1"/>
    <x v="95"/>
    <x v="95"/>
    <n v="96008"/>
    <s v="CALLABIANA"/>
    <s v="F"/>
    <n v="1"/>
  </r>
  <r>
    <x v="1"/>
    <x v="95"/>
    <x v="95"/>
    <n v="96009"/>
    <s v="CAMANDONA"/>
    <s v="F"/>
    <n v="1"/>
  </r>
  <r>
    <x v="1"/>
    <x v="95"/>
    <x v="95"/>
    <n v="96010"/>
    <s v="CAMBURZANO"/>
    <s v="F"/>
    <n v="1"/>
  </r>
  <r>
    <x v="1"/>
    <x v="95"/>
    <x v="95"/>
    <n v="96010"/>
    <s v="CAMBURZANO"/>
    <s v="M"/>
    <n v="2"/>
  </r>
  <r>
    <x v="1"/>
    <x v="95"/>
    <x v="95"/>
    <n v="96012"/>
    <s v="CANDELO"/>
    <s v="F"/>
    <n v="24"/>
  </r>
  <r>
    <x v="1"/>
    <x v="95"/>
    <x v="95"/>
    <n v="96012"/>
    <s v="CANDELO"/>
    <s v="M"/>
    <n v="16"/>
  </r>
  <r>
    <x v="1"/>
    <x v="95"/>
    <x v="95"/>
    <n v="96013"/>
    <s v="CAPRILE"/>
    <s v="F"/>
    <n v="1"/>
  </r>
  <r>
    <x v="1"/>
    <x v="95"/>
    <x v="95"/>
    <n v="96014"/>
    <s v="CASAPINTA"/>
    <s v="F"/>
    <n v="1"/>
  </r>
  <r>
    <x v="1"/>
    <x v="95"/>
    <x v="95"/>
    <n v="96015"/>
    <s v="CASTELLETTO CERVO"/>
    <s v="F"/>
    <n v="3"/>
  </r>
  <r>
    <x v="1"/>
    <x v="95"/>
    <x v="95"/>
    <n v="96016"/>
    <s v="CAVAGLIA'"/>
    <s v="F"/>
    <n v="8"/>
  </r>
  <r>
    <x v="1"/>
    <x v="95"/>
    <x v="95"/>
    <n v="96016"/>
    <s v="CAVAGLIA'"/>
    <s v="M"/>
    <n v="7"/>
  </r>
  <r>
    <x v="1"/>
    <x v="95"/>
    <x v="95"/>
    <n v="96018"/>
    <s v="CERRIONE"/>
    <s v="F"/>
    <n v="6"/>
  </r>
  <r>
    <x v="1"/>
    <x v="95"/>
    <x v="95"/>
    <n v="96018"/>
    <s v="CERRIONE"/>
    <s v="M"/>
    <n v="10"/>
  </r>
  <r>
    <x v="1"/>
    <x v="95"/>
    <x v="95"/>
    <n v="96019"/>
    <s v="COGGIOLA"/>
    <s v="F"/>
    <n v="5"/>
  </r>
  <r>
    <x v="1"/>
    <x v="95"/>
    <x v="95"/>
    <n v="96019"/>
    <s v="COGGIOLA"/>
    <s v="M"/>
    <n v="6"/>
  </r>
  <r>
    <x v="1"/>
    <x v="95"/>
    <x v="95"/>
    <n v="96020"/>
    <s v="COSSATO"/>
    <s v="F"/>
    <n v="26"/>
  </r>
  <r>
    <x v="1"/>
    <x v="95"/>
    <x v="95"/>
    <n v="96020"/>
    <s v="COSSATO"/>
    <s v="M"/>
    <n v="17"/>
  </r>
  <r>
    <x v="1"/>
    <x v="95"/>
    <x v="95"/>
    <n v="96021"/>
    <s v="CREVACUORE"/>
    <s v="F"/>
    <n v="2"/>
  </r>
  <r>
    <x v="1"/>
    <x v="95"/>
    <x v="95"/>
    <n v="96023"/>
    <s v="CURINO"/>
    <s v="F"/>
    <n v="1"/>
  </r>
  <r>
    <x v="1"/>
    <x v="95"/>
    <x v="95"/>
    <n v="96023"/>
    <s v="CURINO"/>
    <s v="M"/>
    <n v="1"/>
  </r>
  <r>
    <x v="1"/>
    <x v="95"/>
    <x v="95"/>
    <n v="96024"/>
    <s v="DONATO"/>
    <s v="M"/>
    <n v="1"/>
  </r>
  <r>
    <x v="1"/>
    <x v="95"/>
    <x v="95"/>
    <n v="96025"/>
    <s v="DORZANO"/>
    <s v="F"/>
    <n v="1"/>
  </r>
  <r>
    <x v="1"/>
    <x v="95"/>
    <x v="95"/>
    <n v="96025"/>
    <s v="DORZANO"/>
    <s v="M"/>
    <n v="3"/>
  </r>
  <r>
    <x v="1"/>
    <x v="95"/>
    <x v="95"/>
    <n v="96026"/>
    <s v="GAGLIANICO"/>
    <s v="F"/>
    <n v="6"/>
  </r>
  <r>
    <x v="1"/>
    <x v="95"/>
    <x v="95"/>
    <n v="96026"/>
    <s v="GAGLIANICO"/>
    <s v="M"/>
    <n v="7"/>
  </r>
  <r>
    <x v="1"/>
    <x v="95"/>
    <x v="95"/>
    <n v="96027"/>
    <s v="GIFFLENGA"/>
    <s v="M"/>
    <n v="1"/>
  </r>
  <r>
    <x v="1"/>
    <x v="95"/>
    <x v="95"/>
    <n v="96028"/>
    <s v="GRAGLIA"/>
    <s v="F"/>
    <n v="3"/>
  </r>
  <r>
    <x v="1"/>
    <x v="95"/>
    <x v="95"/>
    <n v="96028"/>
    <s v="GRAGLIA"/>
    <s v="M"/>
    <n v="2"/>
  </r>
  <r>
    <x v="1"/>
    <x v="95"/>
    <x v="95"/>
    <n v="96030"/>
    <s v="MAGNANO"/>
    <s v="F"/>
    <n v="2"/>
  </r>
  <r>
    <x v="1"/>
    <x v="95"/>
    <x v="95"/>
    <n v="96032"/>
    <s v="MASSERANO"/>
    <s v="F"/>
    <n v="6"/>
  </r>
  <r>
    <x v="1"/>
    <x v="95"/>
    <x v="95"/>
    <n v="96032"/>
    <s v="MASSERANO"/>
    <s v="M"/>
    <n v="1"/>
  </r>
  <r>
    <x v="1"/>
    <x v="95"/>
    <x v="95"/>
    <n v="96033"/>
    <s v="MEZZANA MORTIGLIENGO"/>
    <s v="F"/>
    <n v="1"/>
  </r>
  <r>
    <x v="1"/>
    <x v="95"/>
    <x v="95"/>
    <n v="96034"/>
    <s v="MIAGLIANO"/>
    <s v="F"/>
    <n v="4"/>
  </r>
  <r>
    <x v="1"/>
    <x v="95"/>
    <x v="95"/>
    <n v="96035"/>
    <s v="MONGRANDO"/>
    <s v="F"/>
    <n v="10"/>
  </r>
  <r>
    <x v="1"/>
    <x v="95"/>
    <x v="95"/>
    <n v="96035"/>
    <s v="MONGRANDO"/>
    <s v="M"/>
    <n v="3"/>
  </r>
  <r>
    <x v="1"/>
    <x v="95"/>
    <x v="95"/>
    <n v="96037"/>
    <s v="MOTTALCIATA"/>
    <s v="F"/>
    <n v="4"/>
  </r>
  <r>
    <x v="1"/>
    <x v="95"/>
    <x v="95"/>
    <n v="96037"/>
    <s v="MOTTALCIATA"/>
    <s v="M"/>
    <n v="2"/>
  </r>
  <r>
    <x v="1"/>
    <x v="95"/>
    <x v="95"/>
    <n v="96038"/>
    <s v="MUZZANO"/>
    <s v="F"/>
    <n v="5"/>
  </r>
  <r>
    <x v="1"/>
    <x v="95"/>
    <x v="95"/>
    <n v="96038"/>
    <s v="MUZZANO"/>
    <s v="M"/>
    <n v="3"/>
  </r>
  <r>
    <x v="1"/>
    <x v="95"/>
    <x v="95"/>
    <n v="96039"/>
    <s v="NETRO"/>
    <s v="F"/>
    <n v="2"/>
  </r>
  <r>
    <x v="1"/>
    <x v="95"/>
    <x v="95"/>
    <n v="96039"/>
    <s v="NETRO"/>
    <s v="M"/>
    <n v="3"/>
  </r>
  <r>
    <x v="1"/>
    <x v="95"/>
    <x v="95"/>
    <n v="96040"/>
    <s v="OCCHIEPPO INFERIORE"/>
    <s v="F"/>
    <n v="8"/>
  </r>
  <r>
    <x v="1"/>
    <x v="95"/>
    <x v="95"/>
    <n v="96040"/>
    <s v="OCCHIEPPO INFERIORE"/>
    <s v="M"/>
    <n v="4"/>
  </r>
  <r>
    <x v="1"/>
    <x v="95"/>
    <x v="95"/>
    <n v="96041"/>
    <s v="OCCHIEPPO SUPERIORE"/>
    <s v="F"/>
    <n v="14"/>
  </r>
  <r>
    <x v="1"/>
    <x v="95"/>
    <x v="95"/>
    <n v="96041"/>
    <s v="OCCHIEPPO SUPERIORE"/>
    <s v="M"/>
    <n v="11"/>
  </r>
  <r>
    <x v="1"/>
    <x v="95"/>
    <x v="95"/>
    <n v="96042"/>
    <s v="PETTINENGO"/>
    <s v="F"/>
    <n v="2"/>
  </r>
  <r>
    <x v="1"/>
    <x v="95"/>
    <x v="95"/>
    <n v="96042"/>
    <s v="PETTINENGO"/>
    <s v="M"/>
    <n v="2"/>
  </r>
  <r>
    <x v="1"/>
    <x v="95"/>
    <x v="95"/>
    <n v="96043"/>
    <s v="PIATTO"/>
    <s v="F"/>
    <n v="2"/>
  </r>
  <r>
    <x v="1"/>
    <x v="95"/>
    <x v="95"/>
    <n v="96046"/>
    <s v="POLLONE"/>
    <s v="F"/>
    <n v="5"/>
  </r>
  <r>
    <x v="1"/>
    <x v="95"/>
    <x v="95"/>
    <n v="96046"/>
    <s v="POLLONE"/>
    <s v="M"/>
    <n v="7"/>
  </r>
  <r>
    <x v="1"/>
    <x v="95"/>
    <x v="95"/>
    <n v="96047"/>
    <s v="PONDERANO"/>
    <s v="F"/>
    <n v="10"/>
  </r>
  <r>
    <x v="1"/>
    <x v="95"/>
    <x v="95"/>
    <n v="96047"/>
    <s v="PONDERANO"/>
    <s v="M"/>
    <n v="8"/>
  </r>
  <r>
    <x v="1"/>
    <x v="95"/>
    <x v="95"/>
    <n v="96048"/>
    <s v="PORTULA"/>
    <s v="F"/>
    <n v="3"/>
  </r>
  <r>
    <x v="1"/>
    <x v="95"/>
    <x v="95"/>
    <n v="96048"/>
    <s v="PORTULA"/>
    <s v="M"/>
    <n v="3"/>
  </r>
  <r>
    <x v="1"/>
    <x v="95"/>
    <x v="95"/>
    <n v="96049"/>
    <s v="PRALUNGO"/>
    <s v="F"/>
    <n v="4"/>
  </r>
  <r>
    <x v="1"/>
    <x v="95"/>
    <x v="95"/>
    <n v="96049"/>
    <s v="PRALUNGO"/>
    <s v="M"/>
    <n v="3"/>
  </r>
  <r>
    <x v="1"/>
    <x v="95"/>
    <x v="95"/>
    <n v="96050"/>
    <s v="PRAY"/>
    <s v="F"/>
    <n v="10"/>
  </r>
  <r>
    <x v="1"/>
    <x v="95"/>
    <x v="95"/>
    <n v="96050"/>
    <s v="PRAY"/>
    <s v="M"/>
    <n v="6"/>
  </r>
  <r>
    <x v="1"/>
    <x v="95"/>
    <x v="95"/>
    <n v="96053"/>
    <s v="RONCO BIELLESE"/>
    <s v="F"/>
    <n v="9"/>
  </r>
  <r>
    <x v="1"/>
    <x v="95"/>
    <x v="95"/>
    <n v="96053"/>
    <s v="RONCO BIELLESE"/>
    <s v="M"/>
    <n v="6"/>
  </r>
  <r>
    <x v="1"/>
    <x v="95"/>
    <x v="95"/>
    <n v="96056"/>
    <s v="SAGLIANO MICCA"/>
    <s v="F"/>
    <n v="6"/>
  </r>
  <r>
    <x v="1"/>
    <x v="95"/>
    <x v="95"/>
    <n v="96056"/>
    <s v="SAGLIANO MICCA"/>
    <s v="M"/>
    <n v="6"/>
  </r>
  <r>
    <x v="1"/>
    <x v="95"/>
    <x v="95"/>
    <n v="96058"/>
    <s v="SALUSSOLA"/>
    <s v="F"/>
    <n v="5"/>
  </r>
  <r>
    <x v="1"/>
    <x v="95"/>
    <x v="95"/>
    <n v="96058"/>
    <s v="SALUSSOLA"/>
    <s v="M"/>
    <n v="3"/>
  </r>
  <r>
    <x v="1"/>
    <x v="95"/>
    <x v="95"/>
    <n v="96059"/>
    <s v="SANDIGLIANO"/>
    <s v="F"/>
    <n v="6"/>
  </r>
  <r>
    <x v="1"/>
    <x v="95"/>
    <x v="95"/>
    <n v="96059"/>
    <s v="SANDIGLIANO"/>
    <s v="M"/>
    <n v="10"/>
  </r>
  <r>
    <x v="1"/>
    <x v="95"/>
    <x v="95"/>
    <n v="96063"/>
    <s v="SORDEVOLO"/>
    <s v="F"/>
    <n v="4"/>
  </r>
  <r>
    <x v="1"/>
    <x v="95"/>
    <x v="95"/>
    <n v="96063"/>
    <s v="SORDEVOLO"/>
    <s v="M"/>
    <n v="3"/>
  </r>
  <r>
    <x v="1"/>
    <x v="95"/>
    <x v="95"/>
    <n v="96064"/>
    <s v="SOSTEGNO"/>
    <s v="F"/>
    <n v="2"/>
  </r>
  <r>
    <x v="1"/>
    <x v="95"/>
    <x v="95"/>
    <n v="96064"/>
    <s v="SOSTEGNO"/>
    <s v="M"/>
    <n v="1"/>
  </r>
  <r>
    <x v="1"/>
    <x v="95"/>
    <x v="95"/>
    <n v="96065"/>
    <s v="STRONA"/>
    <s v="F"/>
    <n v="4"/>
  </r>
  <r>
    <x v="1"/>
    <x v="95"/>
    <x v="95"/>
    <n v="96065"/>
    <s v="STRONA"/>
    <s v="M"/>
    <n v="3"/>
  </r>
  <r>
    <x v="1"/>
    <x v="95"/>
    <x v="95"/>
    <n v="96066"/>
    <s v="TAVIGLIANO"/>
    <s v="F"/>
    <n v="4"/>
  </r>
  <r>
    <x v="1"/>
    <x v="95"/>
    <x v="95"/>
    <n v="96066"/>
    <s v="TAVIGLIANO"/>
    <s v="M"/>
    <n v="2"/>
  </r>
  <r>
    <x v="1"/>
    <x v="95"/>
    <x v="95"/>
    <n v="96068"/>
    <s v="TOLLEGNO"/>
    <s v="F"/>
    <n v="9"/>
  </r>
  <r>
    <x v="1"/>
    <x v="95"/>
    <x v="95"/>
    <n v="96068"/>
    <s v="TOLLEGNO"/>
    <s v="M"/>
    <n v="8"/>
  </r>
  <r>
    <x v="1"/>
    <x v="95"/>
    <x v="95"/>
    <n v="96069"/>
    <s v="TORRAZZO"/>
    <s v="F"/>
    <n v="1"/>
  </r>
  <r>
    <x v="1"/>
    <x v="95"/>
    <x v="95"/>
    <n v="96071"/>
    <s v="VALDENGO"/>
    <s v="F"/>
    <n v="6"/>
  </r>
  <r>
    <x v="1"/>
    <x v="95"/>
    <x v="95"/>
    <n v="96071"/>
    <s v="VALDENGO"/>
    <s v="M"/>
    <n v="9"/>
  </r>
  <r>
    <x v="1"/>
    <x v="95"/>
    <x v="95"/>
    <n v="96072"/>
    <s v="VALLANZENGO"/>
    <s v="M"/>
    <n v="1"/>
  </r>
  <r>
    <x v="1"/>
    <x v="95"/>
    <x v="95"/>
    <n v="96074"/>
    <s v="VALLE SAN NICOLAO"/>
    <s v="F"/>
    <n v="2"/>
  </r>
  <r>
    <x v="1"/>
    <x v="95"/>
    <x v="95"/>
    <n v="96074"/>
    <s v="VALLE SAN NICOLAO"/>
    <s v="M"/>
    <n v="1"/>
  </r>
  <r>
    <x v="1"/>
    <x v="95"/>
    <x v="95"/>
    <n v="96075"/>
    <s v="VEGLIO"/>
    <s v="F"/>
    <n v="2"/>
  </r>
  <r>
    <x v="1"/>
    <x v="95"/>
    <x v="95"/>
    <n v="96076"/>
    <s v="VERRONE"/>
    <s v="F"/>
    <n v="3"/>
  </r>
  <r>
    <x v="1"/>
    <x v="95"/>
    <x v="95"/>
    <n v="96077"/>
    <s v="VIGLIANO BIELLESE"/>
    <s v="F"/>
    <n v="25"/>
  </r>
  <r>
    <x v="1"/>
    <x v="95"/>
    <x v="95"/>
    <n v="96077"/>
    <s v="VIGLIANO BIELLESE"/>
    <s v="M"/>
    <n v="12"/>
  </r>
  <r>
    <x v="1"/>
    <x v="95"/>
    <x v="95"/>
    <n v="96078"/>
    <s v="VILLA DEL BOSCO"/>
    <s v="M"/>
    <n v="1"/>
  </r>
  <r>
    <x v="1"/>
    <x v="95"/>
    <x v="95"/>
    <n v="96079"/>
    <s v="VILLANOVA BIELLESE"/>
    <s v="M"/>
    <n v="1"/>
  </r>
  <r>
    <x v="1"/>
    <x v="95"/>
    <x v="95"/>
    <n v="96080"/>
    <s v="VIVERONE"/>
    <s v="F"/>
    <n v="2"/>
  </r>
  <r>
    <x v="1"/>
    <x v="95"/>
    <x v="95"/>
    <n v="96080"/>
    <s v="VIVERONE"/>
    <s v="M"/>
    <n v="2"/>
  </r>
  <r>
    <x v="1"/>
    <x v="95"/>
    <x v="95"/>
    <n v="96081"/>
    <s v="ZIMONE"/>
    <s v="F"/>
    <n v="1"/>
  </r>
  <r>
    <x v="1"/>
    <x v="95"/>
    <x v="95"/>
    <n v="96081"/>
    <s v="ZIMONE"/>
    <s v="M"/>
    <n v="1"/>
  </r>
  <r>
    <x v="1"/>
    <x v="95"/>
    <x v="95"/>
    <n v="96082"/>
    <s v="ZUBIENA"/>
    <s v="F"/>
    <n v="3"/>
  </r>
  <r>
    <x v="1"/>
    <x v="95"/>
    <x v="95"/>
    <n v="96082"/>
    <s v="ZUBIENA"/>
    <s v="M"/>
    <n v="4"/>
  </r>
  <r>
    <x v="1"/>
    <x v="95"/>
    <x v="95"/>
    <n v="96083"/>
    <s v="ZUMAGLIA"/>
    <s v="F"/>
    <n v="3"/>
  </r>
  <r>
    <x v="1"/>
    <x v="95"/>
    <x v="95"/>
    <n v="96083"/>
    <s v="ZUMAGLIA"/>
    <s v="M"/>
    <n v="1"/>
  </r>
  <r>
    <x v="1"/>
    <x v="96"/>
    <x v="96"/>
    <n v="97001"/>
    <s v="ABBADIA LARIANA"/>
    <s v="F"/>
    <n v="14"/>
  </r>
  <r>
    <x v="1"/>
    <x v="96"/>
    <x v="96"/>
    <n v="97001"/>
    <s v="ABBADIA LARIANA"/>
    <s v="M"/>
    <n v="3"/>
  </r>
  <r>
    <x v="1"/>
    <x v="96"/>
    <x v="96"/>
    <n v="97002"/>
    <s v="AIRUNO"/>
    <s v="F"/>
    <n v="12"/>
  </r>
  <r>
    <x v="1"/>
    <x v="96"/>
    <x v="96"/>
    <n v="97002"/>
    <s v="AIRUNO"/>
    <s v="M"/>
    <n v="12"/>
  </r>
  <r>
    <x v="1"/>
    <x v="96"/>
    <x v="96"/>
    <n v="97003"/>
    <s v="ANNONE DI BRIANZA"/>
    <s v="F"/>
    <n v="10"/>
  </r>
  <r>
    <x v="1"/>
    <x v="96"/>
    <x v="96"/>
    <n v="97003"/>
    <s v="ANNONE DI BRIANZA"/>
    <s v="M"/>
    <n v="4"/>
  </r>
  <r>
    <x v="1"/>
    <x v="96"/>
    <x v="96"/>
    <n v="97004"/>
    <s v="BALLABIO"/>
    <s v="F"/>
    <n v="16"/>
  </r>
  <r>
    <x v="1"/>
    <x v="96"/>
    <x v="96"/>
    <n v="97004"/>
    <s v="BALLABIO"/>
    <s v="M"/>
    <n v="9"/>
  </r>
  <r>
    <x v="1"/>
    <x v="96"/>
    <x v="96"/>
    <n v="97005"/>
    <s v="BARZAGO"/>
    <s v="F"/>
    <n v="6"/>
  </r>
  <r>
    <x v="1"/>
    <x v="96"/>
    <x v="96"/>
    <n v="97005"/>
    <s v="BARZAGO"/>
    <s v="M"/>
    <n v="6"/>
  </r>
  <r>
    <x v="1"/>
    <x v="96"/>
    <x v="96"/>
    <n v="97006"/>
    <s v="BARZANO'"/>
    <s v="F"/>
    <n v="21"/>
  </r>
  <r>
    <x v="1"/>
    <x v="96"/>
    <x v="96"/>
    <n v="97006"/>
    <s v="BARZANO'"/>
    <s v="M"/>
    <n v="10"/>
  </r>
  <r>
    <x v="1"/>
    <x v="96"/>
    <x v="96"/>
    <n v="97007"/>
    <s v="BARZIO"/>
    <s v="F"/>
    <n v="3"/>
  </r>
  <r>
    <x v="1"/>
    <x v="96"/>
    <x v="96"/>
    <n v="97007"/>
    <s v="BARZIO"/>
    <s v="M"/>
    <n v="2"/>
  </r>
  <r>
    <x v="1"/>
    <x v="96"/>
    <x v="96"/>
    <n v="97008"/>
    <s v="BELLANO"/>
    <s v="F"/>
    <n v="6"/>
  </r>
  <r>
    <x v="1"/>
    <x v="96"/>
    <x v="96"/>
    <n v="97008"/>
    <s v="BELLANO"/>
    <s v="M"/>
    <n v="5"/>
  </r>
  <r>
    <x v="1"/>
    <x v="96"/>
    <x v="96"/>
    <n v="97009"/>
    <s v="BOSISIO PARINI"/>
    <s v="F"/>
    <n v="7"/>
  </r>
  <r>
    <x v="1"/>
    <x v="96"/>
    <x v="96"/>
    <n v="97009"/>
    <s v="BOSISIO PARINI"/>
    <s v="M"/>
    <n v="10"/>
  </r>
  <r>
    <x v="1"/>
    <x v="96"/>
    <x v="96"/>
    <n v="97010"/>
    <s v="BRIVIO"/>
    <s v="F"/>
    <n v="18"/>
  </r>
  <r>
    <x v="1"/>
    <x v="96"/>
    <x v="96"/>
    <n v="97010"/>
    <s v="BRIVIO"/>
    <s v="M"/>
    <n v="11"/>
  </r>
  <r>
    <x v="1"/>
    <x v="96"/>
    <x v="96"/>
    <n v="97011"/>
    <s v="BULCIAGO"/>
    <s v="F"/>
    <n v="10"/>
  </r>
  <r>
    <x v="1"/>
    <x v="96"/>
    <x v="96"/>
    <n v="97011"/>
    <s v="BULCIAGO"/>
    <s v="M"/>
    <n v="6"/>
  </r>
  <r>
    <x v="1"/>
    <x v="96"/>
    <x v="96"/>
    <n v="97012"/>
    <s v="CALCO"/>
    <s v="F"/>
    <n v="15"/>
  </r>
  <r>
    <x v="1"/>
    <x v="96"/>
    <x v="96"/>
    <n v="97012"/>
    <s v="CALCO"/>
    <s v="M"/>
    <n v="11"/>
  </r>
  <r>
    <x v="1"/>
    <x v="96"/>
    <x v="96"/>
    <n v="97013"/>
    <s v="CALOLZIOCORTE"/>
    <s v="F"/>
    <n v="50"/>
  </r>
  <r>
    <x v="1"/>
    <x v="96"/>
    <x v="96"/>
    <n v="97013"/>
    <s v="CALOLZIOCORTE"/>
    <s v="M"/>
    <n v="28"/>
  </r>
  <r>
    <x v="1"/>
    <x v="96"/>
    <x v="96"/>
    <n v="97014"/>
    <s v="CARENNO"/>
    <s v="F"/>
    <n v="6"/>
  </r>
  <r>
    <x v="1"/>
    <x v="96"/>
    <x v="96"/>
    <n v="97014"/>
    <s v="CARENNO"/>
    <s v="M"/>
    <n v="3"/>
  </r>
  <r>
    <x v="1"/>
    <x v="96"/>
    <x v="96"/>
    <n v="97015"/>
    <s v="CASARGO"/>
    <s v="M"/>
    <n v="1"/>
  </r>
  <r>
    <x v="1"/>
    <x v="96"/>
    <x v="96"/>
    <n v="97016"/>
    <s v="CASATENOVO"/>
    <s v="F"/>
    <n v="41"/>
  </r>
  <r>
    <x v="1"/>
    <x v="96"/>
    <x v="96"/>
    <n v="97016"/>
    <s v="CASATENOVO"/>
    <s v="M"/>
    <n v="32"/>
  </r>
  <r>
    <x v="1"/>
    <x v="96"/>
    <x v="96"/>
    <n v="97017"/>
    <s v="CASSAGO BRIANZA"/>
    <s v="F"/>
    <n v="11"/>
  </r>
  <r>
    <x v="1"/>
    <x v="96"/>
    <x v="96"/>
    <n v="97017"/>
    <s v="CASSAGO BRIANZA"/>
    <s v="M"/>
    <n v="5"/>
  </r>
  <r>
    <x v="1"/>
    <x v="96"/>
    <x v="96"/>
    <n v="97019"/>
    <s v="CASTELLO DI BRIANZA"/>
    <s v="F"/>
    <n v="9"/>
  </r>
  <r>
    <x v="1"/>
    <x v="96"/>
    <x v="96"/>
    <n v="97019"/>
    <s v="CASTELLO DI BRIANZA"/>
    <s v="M"/>
    <n v="5"/>
  </r>
  <r>
    <x v="1"/>
    <x v="96"/>
    <x v="96"/>
    <n v="97020"/>
    <s v="CERNUSCO LOMBARDONE"/>
    <s v="F"/>
    <n v="19"/>
  </r>
  <r>
    <x v="1"/>
    <x v="96"/>
    <x v="96"/>
    <n v="97020"/>
    <s v="CERNUSCO LOMBARDONE"/>
    <s v="M"/>
    <n v="10"/>
  </r>
  <r>
    <x v="1"/>
    <x v="96"/>
    <x v="96"/>
    <n v="97021"/>
    <s v="CESANA BRIANZA"/>
    <s v="F"/>
    <n v="4"/>
  </r>
  <r>
    <x v="1"/>
    <x v="96"/>
    <x v="96"/>
    <n v="97021"/>
    <s v="CESANA BRIANZA"/>
    <s v="M"/>
    <n v="4"/>
  </r>
  <r>
    <x v="1"/>
    <x v="96"/>
    <x v="96"/>
    <n v="97022"/>
    <s v="CIVATE"/>
    <s v="F"/>
    <n v="19"/>
  </r>
  <r>
    <x v="1"/>
    <x v="96"/>
    <x v="96"/>
    <n v="97022"/>
    <s v="CIVATE"/>
    <s v="M"/>
    <n v="9"/>
  </r>
  <r>
    <x v="1"/>
    <x v="96"/>
    <x v="96"/>
    <n v="97023"/>
    <s v="COLICO"/>
    <s v="F"/>
    <n v="25"/>
  </r>
  <r>
    <x v="1"/>
    <x v="96"/>
    <x v="96"/>
    <n v="97023"/>
    <s v="COLICO"/>
    <s v="M"/>
    <n v="13"/>
  </r>
  <r>
    <x v="1"/>
    <x v="96"/>
    <x v="96"/>
    <n v="97024"/>
    <s v="COLLE BRIANZA"/>
    <s v="F"/>
    <n v="6"/>
  </r>
  <r>
    <x v="1"/>
    <x v="96"/>
    <x v="96"/>
    <n v="97024"/>
    <s v="COLLE BRIANZA"/>
    <s v="M"/>
    <n v="4"/>
  </r>
  <r>
    <x v="1"/>
    <x v="96"/>
    <x v="96"/>
    <n v="97025"/>
    <s v="CORTENOVA"/>
    <s v="F"/>
    <n v="3"/>
  </r>
  <r>
    <x v="1"/>
    <x v="96"/>
    <x v="96"/>
    <n v="97025"/>
    <s v="CORTENOVA"/>
    <s v="M"/>
    <n v="1"/>
  </r>
  <r>
    <x v="1"/>
    <x v="96"/>
    <x v="96"/>
    <n v="97026"/>
    <s v="COSTA MASNAGA"/>
    <s v="F"/>
    <n v="11"/>
  </r>
  <r>
    <x v="1"/>
    <x v="96"/>
    <x v="96"/>
    <n v="97026"/>
    <s v="COSTA MASNAGA"/>
    <s v="M"/>
    <n v="8"/>
  </r>
  <r>
    <x v="1"/>
    <x v="96"/>
    <x v="96"/>
    <n v="97028"/>
    <s v="CREMELLA"/>
    <s v="F"/>
    <n v="6"/>
  </r>
  <r>
    <x v="1"/>
    <x v="96"/>
    <x v="96"/>
    <n v="97028"/>
    <s v="CREMELLA"/>
    <s v="M"/>
    <n v="4"/>
  </r>
  <r>
    <x v="1"/>
    <x v="96"/>
    <x v="96"/>
    <n v="97029"/>
    <s v="CREMENO"/>
    <s v="F"/>
    <n v="2"/>
  </r>
  <r>
    <x v="1"/>
    <x v="96"/>
    <x v="96"/>
    <n v="97029"/>
    <s v="CREMENO"/>
    <s v="M"/>
    <n v="7"/>
  </r>
  <r>
    <x v="1"/>
    <x v="96"/>
    <x v="96"/>
    <n v="97030"/>
    <s v="DERVIO"/>
    <s v="F"/>
    <n v="8"/>
  </r>
  <r>
    <x v="1"/>
    <x v="96"/>
    <x v="96"/>
    <n v="97030"/>
    <s v="DERVIO"/>
    <s v="M"/>
    <n v="4"/>
  </r>
  <r>
    <x v="1"/>
    <x v="96"/>
    <x v="96"/>
    <n v="97031"/>
    <s v="DOLZAGO"/>
    <s v="F"/>
    <n v="6"/>
  </r>
  <r>
    <x v="1"/>
    <x v="96"/>
    <x v="96"/>
    <n v="97031"/>
    <s v="DOLZAGO"/>
    <s v="M"/>
    <n v="10"/>
  </r>
  <r>
    <x v="1"/>
    <x v="96"/>
    <x v="96"/>
    <n v="97032"/>
    <s v="DORIO"/>
    <s v="F"/>
    <n v="1"/>
  </r>
  <r>
    <x v="1"/>
    <x v="96"/>
    <x v="96"/>
    <n v="97033"/>
    <s v="ELLO"/>
    <s v="F"/>
    <n v="5"/>
  </r>
  <r>
    <x v="1"/>
    <x v="96"/>
    <x v="96"/>
    <n v="97034"/>
    <s v="ERVE"/>
    <s v="F"/>
    <n v="1"/>
  </r>
  <r>
    <x v="1"/>
    <x v="96"/>
    <x v="96"/>
    <n v="97034"/>
    <s v="ERVE"/>
    <s v="M"/>
    <n v="1"/>
  </r>
  <r>
    <x v="1"/>
    <x v="96"/>
    <x v="96"/>
    <n v="97036"/>
    <s v="GALBIATE"/>
    <s v="F"/>
    <n v="29"/>
  </r>
  <r>
    <x v="1"/>
    <x v="96"/>
    <x v="96"/>
    <n v="97036"/>
    <s v="GALBIATE"/>
    <s v="M"/>
    <n v="26"/>
  </r>
  <r>
    <x v="1"/>
    <x v="96"/>
    <x v="96"/>
    <n v="97037"/>
    <s v="GARBAGNATE MONASTERO"/>
    <s v="F"/>
    <n v="8"/>
  </r>
  <r>
    <x v="1"/>
    <x v="96"/>
    <x v="96"/>
    <n v="97037"/>
    <s v="GARBAGNATE MONASTERO"/>
    <s v="M"/>
    <n v="9"/>
  </r>
  <r>
    <x v="1"/>
    <x v="96"/>
    <x v="96"/>
    <n v="97038"/>
    <s v="GARLATE"/>
    <s v="F"/>
    <n v="8"/>
  </r>
  <r>
    <x v="1"/>
    <x v="96"/>
    <x v="96"/>
    <n v="97038"/>
    <s v="GARLATE"/>
    <s v="M"/>
    <n v="3"/>
  </r>
  <r>
    <x v="1"/>
    <x v="96"/>
    <x v="96"/>
    <n v="97039"/>
    <s v="IMBERSAGO"/>
    <s v="F"/>
    <n v="5"/>
  </r>
  <r>
    <x v="1"/>
    <x v="96"/>
    <x v="96"/>
    <n v="97039"/>
    <s v="IMBERSAGO"/>
    <s v="M"/>
    <n v="3"/>
  </r>
  <r>
    <x v="1"/>
    <x v="96"/>
    <x v="96"/>
    <n v="97040"/>
    <s v="INTROBIO"/>
    <s v="F"/>
    <n v="4"/>
  </r>
  <r>
    <x v="1"/>
    <x v="96"/>
    <x v="96"/>
    <n v="97040"/>
    <s v="INTROBIO"/>
    <s v="M"/>
    <n v="4"/>
  </r>
  <r>
    <x v="1"/>
    <x v="96"/>
    <x v="96"/>
    <n v="97042"/>
    <s v="LECCO"/>
    <s v="F"/>
    <n v="221"/>
  </r>
  <r>
    <x v="1"/>
    <x v="96"/>
    <x v="96"/>
    <n v="97042"/>
    <s v="LECCO"/>
    <s v="M"/>
    <n v="151"/>
  </r>
  <r>
    <x v="1"/>
    <x v="96"/>
    <x v="96"/>
    <n v="97043"/>
    <s v="LIERNA"/>
    <s v="F"/>
    <n v="4"/>
  </r>
  <r>
    <x v="1"/>
    <x v="96"/>
    <x v="96"/>
    <n v="97043"/>
    <s v="LIERNA"/>
    <s v="M"/>
    <n v="6"/>
  </r>
  <r>
    <x v="1"/>
    <x v="96"/>
    <x v="96"/>
    <n v="97044"/>
    <s v="LOMAGNA"/>
    <s v="F"/>
    <n v="16"/>
  </r>
  <r>
    <x v="1"/>
    <x v="96"/>
    <x v="96"/>
    <n v="97044"/>
    <s v="LOMAGNA"/>
    <s v="M"/>
    <n v="13"/>
  </r>
  <r>
    <x v="1"/>
    <x v="96"/>
    <x v="96"/>
    <n v="97045"/>
    <s v="MALGRATE"/>
    <s v="F"/>
    <n v="27"/>
  </r>
  <r>
    <x v="1"/>
    <x v="96"/>
    <x v="96"/>
    <n v="97045"/>
    <s v="MALGRATE"/>
    <s v="M"/>
    <n v="12"/>
  </r>
  <r>
    <x v="1"/>
    <x v="96"/>
    <x v="96"/>
    <n v="97046"/>
    <s v="MANDELLO DEL LARIO"/>
    <s v="F"/>
    <n v="28"/>
  </r>
  <r>
    <x v="1"/>
    <x v="96"/>
    <x v="96"/>
    <n v="97046"/>
    <s v="MANDELLO DEL LARIO"/>
    <s v="M"/>
    <n v="25"/>
  </r>
  <r>
    <x v="1"/>
    <x v="96"/>
    <x v="96"/>
    <n v="97048"/>
    <s v="MERATE"/>
    <s v="F"/>
    <n v="64"/>
  </r>
  <r>
    <x v="1"/>
    <x v="96"/>
    <x v="96"/>
    <n v="97048"/>
    <s v="MERATE"/>
    <s v="M"/>
    <n v="60"/>
  </r>
  <r>
    <x v="1"/>
    <x v="96"/>
    <x v="96"/>
    <n v="97049"/>
    <s v="MISSAGLIA"/>
    <s v="F"/>
    <n v="26"/>
  </r>
  <r>
    <x v="1"/>
    <x v="96"/>
    <x v="96"/>
    <n v="97049"/>
    <s v="MISSAGLIA"/>
    <s v="M"/>
    <n v="17"/>
  </r>
  <r>
    <x v="1"/>
    <x v="96"/>
    <x v="96"/>
    <n v="97050"/>
    <s v="MOGGIO"/>
    <s v="F"/>
    <n v="1"/>
  </r>
  <r>
    <x v="1"/>
    <x v="96"/>
    <x v="96"/>
    <n v="97051"/>
    <s v="MOLTENO"/>
    <s v="F"/>
    <n v="13"/>
  </r>
  <r>
    <x v="1"/>
    <x v="96"/>
    <x v="96"/>
    <n v="97051"/>
    <s v="MOLTENO"/>
    <s v="M"/>
    <n v="11"/>
  </r>
  <r>
    <x v="1"/>
    <x v="96"/>
    <x v="96"/>
    <n v="97052"/>
    <s v="MONTE MARENZO"/>
    <s v="F"/>
    <n v="13"/>
  </r>
  <r>
    <x v="1"/>
    <x v="96"/>
    <x v="96"/>
    <n v="97052"/>
    <s v="MONTE MARENZO"/>
    <s v="M"/>
    <n v="6"/>
  </r>
  <r>
    <x v="1"/>
    <x v="96"/>
    <x v="96"/>
    <n v="97053"/>
    <s v="MONTEVECCHIA"/>
    <s v="F"/>
    <n v="18"/>
  </r>
  <r>
    <x v="1"/>
    <x v="96"/>
    <x v="96"/>
    <n v="97053"/>
    <s v="MONTEVECCHIA"/>
    <s v="M"/>
    <n v="4"/>
  </r>
  <r>
    <x v="1"/>
    <x v="96"/>
    <x v="96"/>
    <n v="97054"/>
    <s v="MONTICELLO BRIANZA"/>
    <s v="F"/>
    <n v="17"/>
  </r>
  <r>
    <x v="1"/>
    <x v="96"/>
    <x v="96"/>
    <n v="97054"/>
    <s v="MONTICELLO BRIANZA"/>
    <s v="M"/>
    <n v="8"/>
  </r>
  <r>
    <x v="1"/>
    <x v="96"/>
    <x v="96"/>
    <n v="97056"/>
    <s v="NIBIONNO"/>
    <s v="F"/>
    <n v="12"/>
  </r>
  <r>
    <x v="1"/>
    <x v="96"/>
    <x v="96"/>
    <n v="97056"/>
    <s v="NIBIONNO"/>
    <s v="M"/>
    <n v="10"/>
  </r>
  <r>
    <x v="1"/>
    <x v="96"/>
    <x v="96"/>
    <n v="97057"/>
    <s v="OGGIONO"/>
    <s v="F"/>
    <n v="38"/>
  </r>
  <r>
    <x v="1"/>
    <x v="96"/>
    <x v="96"/>
    <n v="97057"/>
    <s v="OGGIONO"/>
    <s v="M"/>
    <n v="16"/>
  </r>
  <r>
    <x v="1"/>
    <x v="96"/>
    <x v="96"/>
    <n v="97058"/>
    <s v="OLGIATE MOLGORA"/>
    <s v="F"/>
    <n v="24"/>
  </r>
  <r>
    <x v="1"/>
    <x v="96"/>
    <x v="96"/>
    <n v="97058"/>
    <s v="OLGIATE MOLGORA"/>
    <s v="M"/>
    <n v="26"/>
  </r>
  <r>
    <x v="1"/>
    <x v="96"/>
    <x v="96"/>
    <n v="97059"/>
    <s v="OLGINATE"/>
    <s v="F"/>
    <n v="16"/>
  </r>
  <r>
    <x v="1"/>
    <x v="96"/>
    <x v="96"/>
    <n v="97059"/>
    <s v="OLGINATE"/>
    <s v="M"/>
    <n v="16"/>
  </r>
  <r>
    <x v="1"/>
    <x v="96"/>
    <x v="96"/>
    <n v="97060"/>
    <s v="OLIVETO LARIO"/>
    <s v="F"/>
    <n v="3"/>
  </r>
  <r>
    <x v="1"/>
    <x v="96"/>
    <x v="96"/>
    <n v="97060"/>
    <s v="OLIVETO LARIO"/>
    <s v="M"/>
    <n v="2"/>
  </r>
  <r>
    <x v="1"/>
    <x v="96"/>
    <x v="96"/>
    <n v="97061"/>
    <s v="OSNAGO"/>
    <s v="F"/>
    <n v="20"/>
  </r>
  <r>
    <x v="1"/>
    <x v="96"/>
    <x v="96"/>
    <n v="97061"/>
    <s v="OSNAGO"/>
    <s v="M"/>
    <n v="12"/>
  </r>
  <r>
    <x v="1"/>
    <x v="96"/>
    <x v="96"/>
    <n v="97062"/>
    <s v="PADERNO D'ADDA"/>
    <s v="F"/>
    <n v="16"/>
  </r>
  <r>
    <x v="1"/>
    <x v="96"/>
    <x v="96"/>
    <n v="97062"/>
    <s v="PADERNO D'ADDA"/>
    <s v="M"/>
    <n v="3"/>
  </r>
  <r>
    <x v="1"/>
    <x v="96"/>
    <x v="96"/>
    <n v="97063"/>
    <s v="PAGNONA"/>
    <s v="F"/>
    <n v="1"/>
  </r>
  <r>
    <x v="1"/>
    <x v="96"/>
    <x v="96"/>
    <n v="97065"/>
    <s v="PASTURO"/>
    <s v="F"/>
    <n v="4"/>
  </r>
  <r>
    <x v="1"/>
    <x v="96"/>
    <x v="96"/>
    <n v="97065"/>
    <s v="PASTURO"/>
    <s v="M"/>
    <n v="2"/>
  </r>
  <r>
    <x v="1"/>
    <x v="96"/>
    <x v="96"/>
    <n v="97067"/>
    <s v="PERLEDO"/>
    <s v="F"/>
    <n v="3"/>
  </r>
  <r>
    <x v="1"/>
    <x v="96"/>
    <x v="96"/>
    <n v="97068"/>
    <s v="PESCATE"/>
    <s v="F"/>
    <n v="9"/>
  </r>
  <r>
    <x v="1"/>
    <x v="96"/>
    <x v="96"/>
    <n v="97068"/>
    <s v="PESCATE"/>
    <s v="M"/>
    <n v="8"/>
  </r>
  <r>
    <x v="1"/>
    <x v="96"/>
    <x v="96"/>
    <n v="97069"/>
    <s v="PREMANA"/>
    <s v="F"/>
    <n v="7"/>
  </r>
  <r>
    <x v="1"/>
    <x v="96"/>
    <x v="96"/>
    <n v="97069"/>
    <s v="PREMANA"/>
    <s v="M"/>
    <n v="3"/>
  </r>
  <r>
    <x v="1"/>
    <x v="96"/>
    <x v="96"/>
    <n v="97070"/>
    <s v="PRIMALUNA"/>
    <s v="F"/>
    <n v="4"/>
  </r>
  <r>
    <x v="1"/>
    <x v="96"/>
    <x v="96"/>
    <n v="97070"/>
    <s v="PRIMALUNA"/>
    <s v="M"/>
    <n v="1"/>
  </r>
  <r>
    <x v="1"/>
    <x v="96"/>
    <x v="96"/>
    <n v="97071"/>
    <s v="ROBBIATE"/>
    <s v="F"/>
    <n v="16"/>
  </r>
  <r>
    <x v="1"/>
    <x v="96"/>
    <x v="96"/>
    <n v="97071"/>
    <s v="ROBBIATE"/>
    <s v="M"/>
    <n v="11"/>
  </r>
  <r>
    <x v="1"/>
    <x v="96"/>
    <x v="96"/>
    <n v="97072"/>
    <s v="ROGENO"/>
    <s v="F"/>
    <n v="13"/>
  </r>
  <r>
    <x v="1"/>
    <x v="96"/>
    <x v="96"/>
    <n v="97072"/>
    <s v="ROGENO"/>
    <s v="M"/>
    <n v="9"/>
  </r>
  <r>
    <x v="1"/>
    <x v="96"/>
    <x v="96"/>
    <n v="97074"/>
    <s v="SANTA MARIA HOE'"/>
    <s v="F"/>
    <n v="7"/>
  </r>
  <r>
    <x v="1"/>
    <x v="96"/>
    <x v="96"/>
    <n v="97074"/>
    <s v="SANTA MARIA HOE'"/>
    <s v="M"/>
    <n v="1"/>
  </r>
  <r>
    <x v="1"/>
    <x v="96"/>
    <x v="96"/>
    <n v="97075"/>
    <s v="SIRONE"/>
    <s v="F"/>
    <n v="10"/>
  </r>
  <r>
    <x v="1"/>
    <x v="96"/>
    <x v="96"/>
    <n v="97075"/>
    <s v="SIRONE"/>
    <s v="M"/>
    <n v="7"/>
  </r>
  <r>
    <x v="1"/>
    <x v="96"/>
    <x v="96"/>
    <n v="97076"/>
    <s v="SIRTORI"/>
    <s v="F"/>
    <n v="11"/>
  </r>
  <r>
    <x v="1"/>
    <x v="96"/>
    <x v="96"/>
    <n v="97076"/>
    <s v="SIRTORI"/>
    <s v="M"/>
    <n v="11"/>
  </r>
  <r>
    <x v="1"/>
    <x v="96"/>
    <x v="96"/>
    <n v="97078"/>
    <s v="SUELLO"/>
    <s v="F"/>
    <n v="9"/>
  </r>
  <r>
    <x v="1"/>
    <x v="96"/>
    <x v="96"/>
    <n v="97078"/>
    <s v="SUELLO"/>
    <s v="M"/>
    <n v="6"/>
  </r>
  <r>
    <x v="1"/>
    <x v="96"/>
    <x v="96"/>
    <n v="97079"/>
    <s v="TACENO"/>
    <s v="F"/>
    <n v="1"/>
  </r>
  <r>
    <x v="1"/>
    <x v="96"/>
    <x v="96"/>
    <n v="97079"/>
    <s v="TACENO"/>
    <s v="M"/>
    <n v="1"/>
  </r>
  <r>
    <x v="1"/>
    <x v="96"/>
    <x v="96"/>
    <n v="97082"/>
    <s v="VALGREGHENTINO"/>
    <s v="F"/>
    <n v="5"/>
  </r>
  <r>
    <x v="1"/>
    <x v="96"/>
    <x v="96"/>
    <n v="97082"/>
    <s v="VALGREGHENTINO"/>
    <s v="M"/>
    <n v="9"/>
  </r>
  <r>
    <x v="1"/>
    <x v="96"/>
    <x v="96"/>
    <n v="97083"/>
    <s v="VALMADRERA"/>
    <s v="F"/>
    <n v="35"/>
  </r>
  <r>
    <x v="1"/>
    <x v="96"/>
    <x v="96"/>
    <n v="97083"/>
    <s v="VALMADRERA"/>
    <s v="M"/>
    <n v="25"/>
  </r>
  <r>
    <x v="1"/>
    <x v="96"/>
    <x v="96"/>
    <n v="97084"/>
    <s v="VARENNA"/>
    <s v="F"/>
    <n v="1"/>
  </r>
  <r>
    <x v="1"/>
    <x v="96"/>
    <x v="96"/>
    <n v="97086"/>
    <s v="VERCURAGO"/>
    <s v="F"/>
    <n v="11"/>
  </r>
  <r>
    <x v="1"/>
    <x v="96"/>
    <x v="96"/>
    <n v="97086"/>
    <s v="VERCURAGO"/>
    <s v="M"/>
    <n v="6"/>
  </r>
  <r>
    <x v="1"/>
    <x v="96"/>
    <x v="96"/>
    <n v="97091"/>
    <s v="VERDERIO"/>
    <s v="F"/>
    <n v="15"/>
  </r>
  <r>
    <x v="1"/>
    <x v="96"/>
    <x v="96"/>
    <n v="97091"/>
    <s v="VERDERIO"/>
    <s v="M"/>
    <n v="9"/>
  </r>
  <r>
    <x v="1"/>
    <x v="96"/>
    <x v="96"/>
    <n v="97090"/>
    <s v="VIGANO'"/>
    <s v="F"/>
    <n v="6"/>
  </r>
  <r>
    <x v="1"/>
    <x v="96"/>
    <x v="96"/>
    <n v="97090"/>
    <s v="VIGANO'"/>
    <s v="M"/>
    <n v="3"/>
  </r>
  <r>
    <x v="1"/>
    <x v="97"/>
    <x v="97"/>
    <n v="98001"/>
    <s v="ABBADIA CERRETO"/>
    <s v="M"/>
    <n v="1"/>
  </r>
  <r>
    <x v="1"/>
    <x v="97"/>
    <x v="97"/>
    <n v="98002"/>
    <s v="BERTONICO"/>
    <s v="F"/>
    <n v="3"/>
  </r>
  <r>
    <x v="1"/>
    <x v="97"/>
    <x v="97"/>
    <n v="98002"/>
    <s v="BERTONICO"/>
    <s v="M"/>
    <n v="2"/>
  </r>
  <r>
    <x v="1"/>
    <x v="97"/>
    <x v="97"/>
    <n v="98003"/>
    <s v="BOFFALORA D'ADDA"/>
    <s v="F"/>
    <n v="2"/>
  </r>
  <r>
    <x v="1"/>
    <x v="97"/>
    <x v="97"/>
    <n v="98003"/>
    <s v="BOFFALORA D'ADDA"/>
    <s v="M"/>
    <n v="6"/>
  </r>
  <r>
    <x v="1"/>
    <x v="97"/>
    <x v="97"/>
    <n v="98004"/>
    <s v="BORGHETTO LODIGIANO"/>
    <s v="F"/>
    <n v="8"/>
  </r>
  <r>
    <x v="1"/>
    <x v="97"/>
    <x v="97"/>
    <n v="98004"/>
    <s v="BORGHETTO LODIGIANO"/>
    <s v="M"/>
    <n v="4"/>
  </r>
  <r>
    <x v="1"/>
    <x v="97"/>
    <x v="97"/>
    <n v="98005"/>
    <s v="BORGO SAN GIOVANNI"/>
    <s v="F"/>
    <n v="12"/>
  </r>
  <r>
    <x v="1"/>
    <x v="97"/>
    <x v="97"/>
    <n v="98005"/>
    <s v="BORGO SAN GIOVANNI"/>
    <s v="M"/>
    <n v="4"/>
  </r>
  <r>
    <x v="1"/>
    <x v="97"/>
    <x v="97"/>
    <n v="98006"/>
    <s v="BREMBIO"/>
    <s v="F"/>
    <n v="6"/>
  </r>
  <r>
    <x v="1"/>
    <x v="97"/>
    <x v="97"/>
    <n v="98006"/>
    <s v="BREMBIO"/>
    <s v="M"/>
    <n v="1"/>
  </r>
  <r>
    <x v="1"/>
    <x v="97"/>
    <x v="97"/>
    <n v="98008"/>
    <s v="CASALETTO LODIGIANO"/>
    <s v="F"/>
    <n v="7"/>
  </r>
  <r>
    <x v="1"/>
    <x v="97"/>
    <x v="97"/>
    <n v="98008"/>
    <s v="CASALETTO LODIGIANO"/>
    <s v="M"/>
    <n v="4"/>
  </r>
  <r>
    <x v="1"/>
    <x v="97"/>
    <x v="97"/>
    <n v="98009"/>
    <s v="CASALMAIOCCO"/>
    <s v="F"/>
    <n v="9"/>
  </r>
  <r>
    <x v="1"/>
    <x v="97"/>
    <x v="97"/>
    <n v="98009"/>
    <s v="CASALMAIOCCO"/>
    <s v="M"/>
    <n v="10"/>
  </r>
  <r>
    <x v="1"/>
    <x v="97"/>
    <x v="97"/>
    <n v="98010"/>
    <s v="CASALPUSTERLENGO"/>
    <s v="F"/>
    <n v="50"/>
  </r>
  <r>
    <x v="1"/>
    <x v="97"/>
    <x v="97"/>
    <n v="98010"/>
    <s v="CASALPUSTERLENGO"/>
    <s v="M"/>
    <n v="37"/>
  </r>
  <r>
    <x v="1"/>
    <x v="97"/>
    <x v="97"/>
    <n v="98011"/>
    <s v="CASELLE LANDI"/>
    <s v="F"/>
    <n v="4"/>
  </r>
  <r>
    <x v="1"/>
    <x v="97"/>
    <x v="97"/>
    <n v="98011"/>
    <s v="CASELLE LANDI"/>
    <s v="M"/>
    <n v="1"/>
  </r>
  <r>
    <x v="1"/>
    <x v="97"/>
    <x v="97"/>
    <n v="98012"/>
    <s v="CASELLE LURANI"/>
    <s v="F"/>
    <n v="4"/>
  </r>
  <r>
    <x v="1"/>
    <x v="97"/>
    <x v="97"/>
    <n v="98012"/>
    <s v="CASELLE LURANI"/>
    <s v="M"/>
    <n v="5"/>
  </r>
  <r>
    <x v="1"/>
    <x v="97"/>
    <x v="97"/>
    <n v="98013"/>
    <s v="CASTELNUOVO BOCCA D'ADDA"/>
    <s v="F"/>
    <n v="7"/>
  </r>
  <r>
    <x v="1"/>
    <x v="97"/>
    <x v="97"/>
    <n v="98013"/>
    <s v="CASTELNUOVO BOCCA D'ADDA"/>
    <s v="M"/>
    <n v="4"/>
  </r>
  <r>
    <x v="1"/>
    <x v="97"/>
    <x v="97"/>
    <n v="98014"/>
    <s v="CASTIGLIONE D'ADDA"/>
    <s v="F"/>
    <n v="25"/>
  </r>
  <r>
    <x v="1"/>
    <x v="97"/>
    <x v="97"/>
    <n v="98014"/>
    <s v="CASTIGLIONE D'ADDA"/>
    <s v="M"/>
    <n v="13"/>
  </r>
  <r>
    <x v="1"/>
    <x v="97"/>
    <x v="97"/>
    <n v="98015"/>
    <s v="CASTIRAGA VIDARDO"/>
    <s v="F"/>
    <n v="6"/>
  </r>
  <r>
    <x v="1"/>
    <x v="97"/>
    <x v="97"/>
    <n v="98015"/>
    <s v="CASTIRAGA VIDARDO"/>
    <s v="M"/>
    <n v="2"/>
  </r>
  <r>
    <x v="1"/>
    <x v="97"/>
    <x v="97"/>
    <n v="98017"/>
    <s v="CAVENAGO D'ADDA"/>
    <s v="F"/>
    <n v="5"/>
  </r>
  <r>
    <x v="1"/>
    <x v="97"/>
    <x v="97"/>
    <n v="98017"/>
    <s v="CAVENAGO D'ADDA"/>
    <s v="M"/>
    <n v="3"/>
  </r>
  <r>
    <x v="1"/>
    <x v="97"/>
    <x v="97"/>
    <n v="98018"/>
    <s v="CERVIGNANO D'ADDA"/>
    <s v="F"/>
    <n v="6"/>
  </r>
  <r>
    <x v="1"/>
    <x v="97"/>
    <x v="97"/>
    <n v="98018"/>
    <s v="CERVIGNANO D'ADDA"/>
    <s v="M"/>
    <n v="2"/>
  </r>
  <r>
    <x v="1"/>
    <x v="97"/>
    <x v="97"/>
    <n v="98019"/>
    <s v="CODOGNO"/>
    <s v="F"/>
    <n v="55"/>
  </r>
  <r>
    <x v="1"/>
    <x v="97"/>
    <x v="97"/>
    <n v="98019"/>
    <s v="CODOGNO"/>
    <s v="M"/>
    <n v="38"/>
  </r>
  <r>
    <x v="1"/>
    <x v="97"/>
    <x v="97"/>
    <n v="98020"/>
    <s v="COMAZZO"/>
    <s v="F"/>
    <n v="1"/>
  </r>
  <r>
    <x v="1"/>
    <x v="97"/>
    <x v="97"/>
    <n v="98020"/>
    <s v="COMAZZO"/>
    <s v="M"/>
    <n v="2"/>
  </r>
  <r>
    <x v="1"/>
    <x v="97"/>
    <x v="97"/>
    <n v="98021"/>
    <s v="CORNEGLIANO LAUDENSE"/>
    <s v="F"/>
    <n v="16"/>
  </r>
  <r>
    <x v="1"/>
    <x v="97"/>
    <x v="97"/>
    <n v="98021"/>
    <s v="CORNEGLIANO LAUDENSE"/>
    <s v="M"/>
    <n v="4"/>
  </r>
  <r>
    <x v="1"/>
    <x v="97"/>
    <x v="97"/>
    <n v="98022"/>
    <s v="CORNO GIOVINE"/>
    <s v="F"/>
    <n v="1"/>
  </r>
  <r>
    <x v="1"/>
    <x v="97"/>
    <x v="97"/>
    <n v="98023"/>
    <s v="CORNOVECCHIO"/>
    <s v="F"/>
    <n v="1"/>
  </r>
  <r>
    <x v="1"/>
    <x v="97"/>
    <x v="97"/>
    <n v="98024"/>
    <s v="CORTE PALASIO"/>
    <s v="F"/>
    <n v="6"/>
  </r>
  <r>
    <x v="1"/>
    <x v="97"/>
    <x v="97"/>
    <n v="98024"/>
    <s v="CORTE PALASIO"/>
    <s v="M"/>
    <n v="2"/>
  </r>
  <r>
    <x v="1"/>
    <x v="97"/>
    <x v="97"/>
    <n v="98025"/>
    <s v="CRESPIATICA"/>
    <s v="F"/>
    <n v="1"/>
  </r>
  <r>
    <x v="1"/>
    <x v="97"/>
    <x v="97"/>
    <n v="98025"/>
    <s v="CRESPIATICA"/>
    <s v="M"/>
    <n v="5"/>
  </r>
  <r>
    <x v="1"/>
    <x v="97"/>
    <x v="97"/>
    <n v="98026"/>
    <s v="FOMBIO"/>
    <s v="F"/>
    <n v="11"/>
  </r>
  <r>
    <x v="1"/>
    <x v="97"/>
    <x v="97"/>
    <n v="98026"/>
    <s v="FOMBIO"/>
    <s v="M"/>
    <n v="8"/>
  </r>
  <r>
    <x v="1"/>
    <x v="97"/>
    <x v="97"/>
    <n v="98027"/>
    <s v="GALGAGNANO"/>
    <s v="F"/>
    <n v="3"/>
  </r>
  <r>
    <x v="1"/>
    <x v="97"/>
    <x v="97"/>
    <n v="98028"/>
    <s v="GRAFFIGNANA"/>
    <s v="F"/>
    <n v="8"/>
  </r>
  <r>
    <x v="1"/>
    <x v="97"/>
    <x v="97"/>
    <n v="98028"/>
    <s v="GRAFFIGNANA"/>
    <s v="M"/>
    <n v="6"/>
  </r>
  <r>
    <x v="1"/>
    <x v="97"/>
    <x v="97"/>
    <n v="98029"/>
    <s v="GUARDAMIGLIO"/>
    <s v="F"/>
    <n v="12"/>
  </r>
  <r>
    <x v="1"/>
    <x v="97"/>
    <x v="97"/>
    <n v="98029"/>
    <s v="GUARDAMIGLIO"/>
    <s v="M"/>
    <n v="6"/>
  </r>
  <r>
    <x v="1"/>
    <x v="97"/>
    <x v="97"/>
    <n v="98030"/>
    <s v="LIVRAGA"/>
    <s v="F"/>
    <n v="4"/>
  </r>
  <r>
    <x v="1"/>
    <x v="97"/>
    <x v="97"/>
    <n v="98030"/>
    <s v="LIVRAGA"/>
    <s v="M"/>
    <n v="4"/>
  </r>
  <r>
    <x v="1"/>
    <x v="97"/>
    <x v="97"/>
    <n v="98031"/>
    <s v="LODI"/>
    <s v="F"/>
    <n v="154"/>
  </r>
  <r>
    <x v="1"/>
    <x v="97"/>
    <x v="97"/>
    <n v="98031"/>
    <s v="LODI"/>
    <s v="M"/>
    <n v="137"/>
  </r>
  <r>
    <x v="1"/>
    <x v="97"/>
    <x v="97"/>
    <n v="98032"/>
    <s v="LODI VECCHIO"/>
    <s v="F"/>
    <n v="13"/>
  </r>
  <r>
    <x v="1"/>
    <x v="97"/>
    <x v="97"/>
    <n v="98032"/>
    <s v="LODI VECCHIO"/>
    <s v="M"/>
    <n v="19"/>
  </r>
  <r>
    <x v="1"/>
    <x v="97"/>
    <x v="97"/>
    <n v="98034"/>
    <s v="MAIRAGO"/>
    <s v="F"/>
    <n v="5"/>
  </r>
  <r>
    <x v="1"/>
    <x v="97"/>
    <x v="97"/>
    <n v="98034"/>
    <s v="MAIRAGO"/>
    <s v="M"/>
    <n v="7"/>
  </r>
  <r>
    <x v="1"/>
    <x v="97"/>
    <x v="97"/>
    <n v="98035"/>
    <s v="MALEO"/>
    <s v="F"/>
    <n v="11"/>
  </r>
  <r>
    <x v="1"/>
    <x v="97"/>
    <x v="97"/>
    <n v="98035"/>
    <s v="MALEO"/>
    <s v="M"/>
    <n v="2"/>
  </r>
  <r>
    <x v="1"/>
    <x v="97"/>
    <x v="97"/>
    <n v="98036"/>
    <s v="MARUDO"/>
    <s v="F"/>
    <n v="4"/>
  </r>
  <r>
    <x v="1"/>
    <x v="97"/>
    <x v="97"/>
    <n v="98036"/>
    <s v="MARUDO"/>
    <s v="M"/>
    <n v="2"/>
  </r>
  <r>
    <x v="1"/>
    <x v="97"/>
    <x v="97"/>
    <n v="98037"/>
    <s v="MASSALENGO"/>
    <s v="F"/>
    <n v="10"/>
  </r>
  <r>
    <x v="1"/>
    <x v="97"/>
    <x v="97"/>
    <n v="98037"/>
    <s v="MASSALENGO"/>
    <s v="M"/>
    <n v="4"/>
  </r>
  <r>
    <x v="1"/>
    <x v="97"/>
    <x v="97"/>
    <n v="98038"/>
    <s v="MELETI"/>
    <s v="F"/>
    <n v="1"/>
  </r>
  <r>
    <x v="1"/>
    <x v="97"/>
    <x v="97"/>
    <n v="98038"/>
    <s v="MELETI"/>
    <s v="M"/>
    <n v="2"/>
  </r>
  <r>
    <x v="1"/>
    <x v="97"/>
    <x v="97"/>
    <n v="98039"/>
    <s v="MERLINO"/>
    <s v="F"/>
    <n v="6"/>
  </r>
  <r>
    <x v="1"/>
    <x v="97"/>
    <x v="97"/>
    <n v="98039"/>
    <s v="MERLINO"/>
    <s v="M"/>
    <n v="5"/>
  </r>
  <r>
    <x v="1"/>
    <x v="97"/>
    <x v="97"/>
    <n v="98040"/>
    <s v="MONTANASO LOMBARDO"/>
    <s v="F"/>
    <n v="6"/>
  </r>
  <r>
    <x v="1"/>
    <x v="97"/>
    <x v="97"/>
    <n v="98040"/>
    <s v="MONTANASO LOMBARDO"/>
    <s v="M"/>
    <n v="5"/>
  </r>
  <r>
    <x v="1"/>
    <x v="97"/>
    <x v="97"/>
    <n v="98041"/>
    <s v="MULAZZANO"/>
    <s v="F"/>
    <n v="19"/>
  </r>
  <r>
    <x v="1"/>
    <x v="97"/>
    <x v="97"/>
    <n v="98041"/>
    <s v="MULAZZANO"/>
    <s v="M"/>
    <n v="14"/>
  </r>
  <r>
    <x v="1"/>
    <x v="97"/>
    <x v="97"/>
    <n v="98042"/>
    <s v="ORIO LITTA"/>
    <s v="F"/>
    <n v="7"/>
  </r>
  <r>
    <x v="1"/>
    <x v="97"/>
    <x v="97"/>
    <n v="98042"/>
    <s v="ORIO LITTA"/>
    <s v="M"/>
    <n v="5"/>
  </r>
  <r>
    <x v="1"/>
    <x v="97"/>
    <x v="97"/>
    <n v="98043"/>
    <s v="OSPEDALETTO LODIGIANO"/>
    <s v="F"/>
    <n v="7"/>
  </r>
  <r>
    <x v="1"/>
    <x v="97"/>
    <x v="97"/>
    <n v="98043"/>
    <s v="OSPEDALETTO LODIGIANO"/>
    <s v="M"/>
    <n v="4"/>
  </r>
  <r>
    <x v="1"/>
    <x v="97"/>
    <x v="97"/>
    <n v="98044"/>
    <s v="OSSAGO LODIGIANO"/>
    <s v="F"/>
    <n v="5"/>
  </r>
  <r>
    <x v="1"/>
    <x v="97"/>
    <x v="97"/>
    <n v="98045"/>
    <s v="PIEVE FISSIRAGA"/>
    <s v="F"/>
    <n v="11"/>
  </r>
  <r>
    <x v="1"/>
    <x v="97"/>
    <x v="97"/>
    <n v="98045"/>
    <s v="PIEVE FISSIRAGA"/>
    <s v="M"/>
    <n v="7"/>
  </r>
  <r>
    <x v="1"/>
    <x v="97"/>
    <x v="97"/>
    <n v="98046"/>
    <s v="SALERANO SUL LAMBRO"/>
    <s v="F"/>
    <n v="6"/>
  </r>
  <r>
    <x v="1"/>
    <x v="97"/>
    <x v="97"/>
    <n v="98046"/>
    <s v="SALERANO SUL LAMBRO"/>
    <s v="M"/>
    <n v="5"/>
  </r>
  <r>
    <x v="1"/>
    <x v="97"/>
    <x v="97"/>
    <n v="98047"/>
    <s v="SAN FIORANO"/>
    <s v="F"/>
    <n v="4"/>
  </r>
  <r>
    <x v="1"/>
    <x v="97"/>
    <x v="97"/>
    <n v="98047"/>
    <s v="SAN FIORANO"/>
    <s v="M"/>
    <n v="7"/>
  </r>
  <r>
    <x v="1"/>
    <x v="97"/>
    <x v="97"/>
    <n v="98048"/>
    <s v="SAN MARTINO IN STRADA"/>
    <s v="F"/>
    <n v="7"/>
  </r>
  <r>
    <x v="1"/>
    <x v="97"/>
    <x v="97"/>
    <n v="98048"/>
    <s v="SAN MARTINO IN STRADA"/>
    <s v="M"/>
    <n v="3"/>
  </r>
  <r>
    <x v="1"/>
    <x v="97"/>
    <x v="97"/>
    <n v="98049"/>
    <s v="SAN ROCCO AL PORTO"/>
    <s v="F"/>
    <n v="12"/>
  </r>
  <r>
    <x v="1"/>
    <x v="97"/>
    <x v="97"/>
    <n v="98049"/>
    <s v="SAN ROCCO AL PORTO"/>
    <s v="M"/>
    <n v="4"/>
  </r>
  <r>
    <x v="1"/>
    <x v="97"/>
    <x v="97"/>
    <n v="98050"/>
    <s v="SANT'ANGELO LODIGIANO"/>
    <s v="F"/>
    <n v="26"/>
  </r>
  <r>
    <x v="1"/>
    <x v="97"/>
    <x v="97"/>
    <n v="98050"/>
    <s v="SANT'ANGELO LODIGIANO"/>
    <s v="M"/>
    <n v="20"/>
  </r>
  <r>
    <x v="1"/>
    <x v="97"/>
    <x v="97"/>
    <n v="98051"/>
    <s v="SANTO STEFANO LODIGIANO"/>
    <s v="F"/>
    <n v="2"/>
  </r>
  <r>
    <x v="1"/>
    <x v="97"/>
    <x v="97"/>
    <n v="98051"/>
    <s v="SANTO STEFANO LODIGIANO"/>
    <s v="M"/>
    <n v="3"/>
  </r>
  <r>
    <x v="1"/>
    <x v="97"/>
    <x v="97"/>
    <n v="98052"/>
    <s v="SECUGNAGO"/>
    <s v="F"/>
    <n v="5"/>
  </r>
  <r>
    <x v="1"/>
    <x v="97"/>
    <x v="97"/>
    <n v="98053"/>
    <s v="SENNA LODIGIANA"/>
    <s v="F"/>
    <n v="4"/>
  </r>
  <r>
    <x v="1"/>
    <x v="97"/>
    <x v="97"/>
    <n v="98053"/>
    <s v="SENNA LODIGIANA"/>
    <s v="M"/>
    <n v="2"/>
  </r>
  <r>
    <x v="1"/>
    <x v="97"/>
    <x v="97"/>
    <n v="98054"/>
    <s v="SOMAGLIA"/>
    <s v="F"/>
    <n v="9"/>
  </r>
  <r>
    <x v="1"/>
    <x v="97"/>
    <x v="97"/>
    <n v="98054"/>
    <s v="SOMAGLIA"/>
    <s v="M"/>
    <n v="5"/>
  </r>
  <r>
    <x v="1"/>
    <x v="97"/>
    <x v="97"/>
    <n v="98055"/>
    <s v="SORDIO"/>
    <s v="F"/>
    <n v="9"/>
  </r>
  <r>
    <x v="1"/>
    <x v="97"/>
    <x v="97"/>
    <n v="98055"/>
    <s v="SORDIO"/>
    <s v="M"/>
    <n v="6"/>
  </r>
  <r>
    <x v="1"/>
    <x v="97"/>
    <x v="97"/>
    <n v="98056"/>
    <s v="TAVAZZANO CON VILLAVESCO"/>
    <s v="F"/>
    <n v="8"/>
  </r>
  <r>
    <x v="1"/>
    <x v="97"/>
    <x v="97"/>
    <n v="98056"/>
    <s v="TAVAZZANO CON VILLAVESCO"/>
    <s v="M"/>
    <n v="6"/>
  </r>
  <r>
    <x v="1"/>
    <x v="97"/>
    <x v="97"/>
    <n v="98057"/>
    <s v="TERRANOVA DEI PASSERINI"/>
    <s v="M"/>
    <n v="2"/>
  </r>
  <r>
    <x v="1"/>
    <x v="97"/>
    <x v="97"/>
    <n v="98058"/>
    <s v="TURANO LODIGIANO"/>
    <s v="F"/>
    <n v="4"/>
  </r>
  <r>
    <x v="1"/>
    <x v="97"/>
    <x v="97"/>
    <n v="98058"/>
    <s v="TURANO LODIGIANO"/>
    <s v="M"/>
    <n v="1"/>
  </r>
  <r>
    <x v="1"/>
    <x v="97"/>
    <x v="97"/>
    <n v="98059"/>
    <s v="VALERA FRATTA"/>
    <s v="F"/>
    <n v="2"/>
  </r>
  <r>
    <x v="1"/>
    <x v="97"/>
    <x v="97"/>
    <n v="98059"/>
    <s v="VALERA FRATTA"/>
    <s v="M"/>
    <n v="3"/>
  </r>
  <r>
    <x v="1"/>
    <x v="97"/>
    <x v="97"/>
    <n v="98060"/>
    <s v="VILLANOVA DEL SILLARO"/>
    <s v="F"/>
    <n v="5"/>
  </r>
  <r>
    <x v="1"/>
    <x v="97"/>
    <x v="97"/>
    <n v="98060"/>
    <s v="VILLANOVA DEL SILLARO"/>
    <s v="M"/>
    <n v="4"/>
  </r>
  <r>
    <x v="1"/>
    <x v="97"/>
    <x v="97"/>
    <n v="98061"/>
    <s v="ZELO BUON PERSICO"/>
    <s v="F"/>
    <n v="21"/>
  </r>
  <r>
    <x v="1"/>
    <x v="97"/>
    <x v="97"/>
    <n v="98061"/>
    <s v="ZELO BUON PERSICO"/>
    <s v="M"/>
    <n v="16"/>
  </r>
  <r>
    <x v="1"/>
    <x v="98"/>
    <x v="98"/>
    <n v="99001"/>
    <s v="BELLARIA-IGEA MARINA"/>
    <s v="F"/>
    <n v="45"/>
  </r>
  <r>
    <x v="1"/>
    <x v="98"/>
    <x v="98"/>
    <n v="99001"/>
    <s v="BELLARIA-IGEA MARINA"/>
    <s v="M"/>
    <n v="41"/>
  </r>
  <r>
    <x v="1"/>
    <x v="98"/>
    <x v="98"/>
    <n v="99021"/>
    <s v="CASTELDELCI"/>
    <s v="F"/>
    <n v="1"/>
  </r>
  <r>
    <x v="1"/>
    <x v="98"/>
    <x v="98"/>
    <n v="99021"/>
    <s v="CASTELDELCI"/>
    <s v="M"/>
    <n v="1"/>
  </r>
  <r>
    <x v="1"/>
    <x v="98"/>
    <x v="98"/>
    <n v="99002"/>
    <s v="CATTOLICA"/>
    <s v="F"/>
    <n v="48"/>
  </r>
  <r>
    <x v="1"/>
    <x v="98"/>
    <x v="98"/>
    <n v="99002"/>
    <s v="CATTOLICA"/>
    <s v="M"/>
    <n v="43"/>
  </r>
  <r>
    <x v="1"/>
    <x v="98"/>
    <x v="98"/>
    <n v="99003"/>
    <s v="CORIANO"/>
    <s v="F"/>
    <n v="35"/>
  </r>
  <r>
    <x v="1"/>
    <x v="98"/>
    <x v="98"/>
    <n v="99003"/>
    <s v="CORIANO"/>
    <s v="M"/>
    <n v="16"/>
  </r>
  <r>
    <x v="1"/>
    <x v="98"/>
    <x v="98"/>
    <n v="99004"/>
    <s v="GEMMANO"/>
    <s v="F"/>
    <n v="5"/>
  </r>
  <r>
    <x v="1"/>
    <x v="98"/>
    <x v="98"/>
    <n v="99022"/>
    <s v="MAIOLO"/>
    <s v="M"/>
    <n v="2"/>
  </r>
  <r>
    <x v="1"/>
    <x v="98"/>
    <x v="98"/>
    <n v="99005"/>
    <s v="MISANO ADRIATICO"/>
    <s v="F"/>
    <n v="33"/>
  </r>
  <r>
    <x v="1"/>
    <x v="98"/>
    <x v="98"/>
    <n v="99005"/>
    <s v="MISANO ADRIATICO"/>
    <s v="M"/>
    <n v="28"/>
  </r>
  <r>
    <x v="1"/>
    <x v="98"/>
    <x v="98"/>
    <n v="99006"/>
    <s v="MONDAINO"/>
    <s v="F"/>
    <n v="3"/>
  </r>
  <r>
    <x v="1"/>
    <x v="98"/>
    <x v="98"/>
    <n v="99008"/>
    <s v="MONTEFIORE CONCA"/>
    <s v="F"/>
    <n v="3"/>
  </r>
  <r>
    <x v="1"/>
    <x v="98"/>
    <x v="98"/>
    <n v="99008"/>
    <s v="MONTEFIORE CONCA"/>
    <s v="M"/>
    <n v="1"/>
  </r>
  <r>
    <x v="1"/>
    <x v="98"/>
    <x v="98"/>
    <n v="99009"/>
    <s v="MONTEGRIDOLFO"/>
    <s v="F"/>
    <n v="4"/>
  </r>
  <r>
    <x v="1"/>
    <x v="98"/>
    <x v="98"/>
    <n v="99009"/>
    <s v="MONTEGRIDOLFO"/>
    <s v="M"/>
    <n v="2"/>
  </r>
  <r>
    <x v="1"/>
    <x v="98"/>
    <x v="98"/>
    <n v="99011"/>
    <s v="MORCIANO DI ROMAGNA"/>
    <s v="F"/>
    <n v="24"/>
  </r>
  <r>
    <x v="1"/>
    <x v="98"/>
    <x v="98"/>
    <n v="99011"/>
    <s v="MORCIANO DI ROMAGNA"/>
    <s v="M"/>
    <n v="19"/>
  </r>
  <r>
    <x v="1"/>
    <x v="98"/>
    <x v="98"/>
    <n v="99023"/>
    <s v="NOVAFELTRIA"/>
    <s v="F"/>
    <n v="19"/>
  </r>
  <r>
    <x v="1"/>
    <x v="98"/>
    <x v="98"/>
    <n v="99023"/>
    <s v="NOVAFELTRIA"/>
    <s v="M"/>
    <n v="13"/>
  </r>
  <r>
    <x v="1"/>
    <x v="98"/>
    <x v="98"/>
    <n v="99024"/>
    <s v="PENNABILLI"/>
    <s v="F"/>
    <n v="5"/>
  </r>
  <r>
    <x v="1"/>
    <x v="98"/>
    <x v="98"/>
    <n v="99024"/>
    <s v="PENNABILLI"/>
    <s v="M"/>
    <n v="5"/>
  </r>
  <r>
    <x v="1"/>
    <x v="98"/>
    <x v="98"/>
    <n v="99028"/>
    <s v="POGGIO TORRIANA"/>
    <s v="F"/>
    <n v="8"/>
  </r>
  <r>
    <x v="1"/>
    <x v="98"/>
    <x v="98"/>
    <n v="99028"/>
    <s v="POGGIO TORRIANA"/>
    <s v="M"/>
    <n v="14"/>
  </r>
  <r>
    <x v="1"/>
    <x v="98"/>
    <x v="98"/>
    <n v="99013"/>
    <s v="RICCIONE"/>
    <s v="F"/>
    <n v="99"/>
  </r>
  <r>
    <x v="1"/>
    <x v="98"/>
    <x v="98"/>
    <n v="99013"/>
    <s v="RICCIONE"/>
    <s v="M"/>
    <n v="89"/>
  </r>
  <r>
    <x v="1"/>
    <x v="98"/>
    <x v="98"/>
    <n v="99014"/>
    <s v="RIMINI"/>
    <s v="F"/>
    <n v="556"/>
  </r>
  <r>
    <x v="1"/>
    <x v="98"/>
    <x v="98"/>
    <n v="99014"/>
    <s v="RIMINI"/>
    <s v="M"/>
    <n v="425"/>
  </r>
  <r>
    <x v="1"/>
    <x v="98"/>
    <x v="98"/>
    <n v="99015"/>
    <s v="SALUDECIO"/>
    <s v="F"/>
    <n v="7"/>
  </r>
  <r>
    <x v="1"/>
    <x v="98"/>
    <x v="98"/>
    <n v="99015"/>
    <s v="SALUDECIO"/>
    <s v="M"/>
    <n v="7"/>
  </r>
  <r>
    <x v="1"/>
    <x v="98"/>
    <x v="98"/>
    <n v="99016"/>
    <s v="SAN CLEMENTE"/>
    <s v="F"/>
    <n v="16"/>
  </r>
  <r>
    <x v="1"/>
    <x v="98"/>
    <x v="98"/>
    <n v="99016"/>
    <s v="SAN CLEMENTE"/>
    <s v="M"/>
    <n v="9"/>
  </r>
  <r>
    <x v="1"/>
    <x v="98"/>
    <x v="98"/>
    <n v="99017"/>
    <s v="SAN GIOVANNI IN MARIGNANO"/>
    <s v="F"/>
    <n v="31"/>
  </r>
  <r>
    <x v="1"/>
    <x v="98"/>
    <x v="98"/>
    <n v="99017"/>
    <s v="SAN GIOVANNI IN MARIGNANO"/>
    <s v="M"/>
    <n v="18"/>
  </r>
  <r>
    <x v="1"/>
    <x v="98"/>
    <x v="98"/>
    <n v="99025"/>
    <s v="SAN LEO"/>
    <s v="F"/>
    <n v="6"/>
  </r>
  <r>
    <x v="1"/>
    <x v="98"/>
    <x v="98"/>
    <n v="99025"/>
    <s v="SAN LEO"/>
    <s v="M"/>
    <n v="2"/>
  </r>
  <r>
    <x v="1"/>
    <x v="98"/>
    <x v="98"/>
    <n v="99026"/>
    <s v="SANT'AGATA FELTRIA"/>
    <s v="F"/>
    <n v="5"/>
  </r>
  <r>
    <x v="1"/>
    <x v="98"/>
    <x v="98"/>
    <n v="99026"/>
    <s v="SANT'AGATA FELTRIA"/>
    <s v="M"/>
    <n v="2"/>
  </r>
  <r>
    <x v="1"/>
    <x v="98"/>
    <x v="98"/>
    <n v="99018"/>
    <s v="SANTARCANGELO DI ROMAGNA"/>
    <s v="F"/>
    <n v="75"/>
  </r>
  <r>
    <x v="1"/>
    <x v="98"/>
    <x v="98"/>
    <n v="99018"/>
    <s v="SANTARCANGELO DI ROMAGNA"/>
    <s v="M"/>
    <n v="57"/>
  </r>
  <r>
    <x v="1"/>
    <x v="98"/>
    <x v="98"/>
    <n v="99027"/>
    <s v="TALAMELLO"/>
    <s v="F"/>
    <n v="3"/>
  </r>
  <r>
    <x v="1"/>
    <x v="98"/>
    <x v="98"/>
    <n v="99027"/>
    <s v="TALAMELLO"/>
    <s v="M"/>
    <n v="2"/>
  </r>
  <r>
    <x v="1"/>
    <x v="98"/>
    <x v="98"/>
    <n v="99020"/>
    <s v="VERUCCHIO"/>
    <s v="F"/>
    <n v="26"/>
  </r>
  <r>
    <x v="1"/>
    <x v="98"/>
    <x v="98"/>
    <n v="99020"/>
    <s v="VERUCCHIO"/>
    <s v="M"/>
    <n v="20"/>
  </r>
  <r>
    <x v="1"/>
    <x v="99"/>
    <x v="99"/>
    <n v="100001"/>
    <s v="CANTAGALLO"/>
    <s v="F"/>
    <n v="5"/>
  </r>
  <r>
    <x v="1"/>
    <x v="99"/>
    <x v="99"/>
    <n v="100001"/>
    <s v="CANTAGALLO"/>
    <s v="M"/>
    <n v="5"/>
  </r>
  <r>
    <x v="1"/>
    <x v="99"/>
    <x v="99"/>
    <n v="100002"/>
    <s v="CARMIGNANO"/>
    <s v="F"/>
    <n v="39"/>
  </r>
  <r>
    <x v="1"/>
    <x v="99"/>
    <x v="99"/>
    <n v="100002"/>
    <s v="CARMIGNANO"/>
    <s v="M"/>
    <n v="28"/>
  </r>
  <r>
    <x v="1"/>
    <x v="99"/>
    <x v="99"/>
    <n v="100003"/>
    <s v="MONTEMURLO"/>
    <s v="F"/>
    <n v="39"/>
  </r>
  <r>
    <x v="1"/>
    <x v="99"/>
    <x v="99"/>
    <n v="100003"/>
    <s v="MONTEMURLO"/>
    <s v="M"/>
    <n v="38"/>
  </r>
  <r>
    <x v="1"/>
    <x v="99"/>
    <x v="99"/>
    <n v="100004"/>
    <s v="POGGIO A CAIANO"/>
    <s v="F"/>
    <n v="27"/>
  </r>
  <r>
    <x v="1"/>
    <x v="99"/>
    <x v="99"/>
    <n v="100004"/>
    <s v="POGGIO A CAIANO"/>
    <s v="M"/>
    <n v="18"/>
  </r>
  <r>
    <x v="1"/>
    <x v="99"/>
    <x v="99"/>
    <n v="100005"/>
    <s v="PRATO"/>
    <s v="F"/>
    <n v="516"/>
  </r>
  <r>
    <x v="1"/>
    <x v="99"/>
    <x v="99"/>
    <n v="100005"/>
    <s v="PRATO"/>
    <s v="M"/>
    <n v="321"/>
  </r>
  <r>
    <x v="1"/>
    <x v="99"/>
    <x v="99"/>
    <n v="100006"/>
    <s v="VAIANO"/>
    <s v="F"/>
    <n v="18"/>
  </r>
  <r>
    <x v="1"/>
    <x v="99"/>
    <x v="99"/>
    <n v="100006"/>
    <s v="VAIANO"/>
    <s v="M"/>
    <n v="21"/>
  </r>
  <r>
    <x v="1"/>
    <x v="99"/>
    <x v="99"/>
    <n v="100007"/>
    <s v="VERNIO"/>
    <s v="F"/>
    <n v="8"/>
  </r>
  <r>
    <x v="1"/>
    <x v="99"/>
    <x v="99"/>
    <n v="100007"/>
    <s v="VERNIO"/>
    <s v="M"/>
    <n v="8"/>
  </r>
  <r>
    <x v="1"/>
    <x v="100"/>
    <x v="100"/>
    <n v="101001"/>
    <s v="BELVEDERE DI SPINELLO"/>
    <s v="F"/>
    <n v="12"/>
  </r>
  <r>
    <x v="1"/>
    <x v="100"/>
    <x v="100"/>
    <n v="101001"/>
    <s v="BELVEDERE DI SPINELLO"/>
    <s v="M"/>
    <n v="2"/>
  </r>
  <r>
    <x v="1"/>
    <x v="100"/>
    <x v="100"/>
    <n v="101002"/>
    <s v="CACCURI"/>
    <s v="F"/>
    <n v="4"/>
  </r>
  <r>
    <x v="1"/>
    <x v="100"/>
    <x v="100"/>
    <n v="101002"/>
    <s v="CACCURI"/>
    <s v="M"/>
    <n v="5"/>
  </r>
  <r>
    <x v="1"/>
    <x v="100"/>
    <x v="100"/>
    <n v="101003"/>
    <s v="CARFIZZI"/>
    <s v="F"/>
    <n v="3"/>
  </r>
  <r>
    <x v="1"/>
    <x v="100"/>
    <x v="100"/>
    <n v="101003"/>
    <s v="CARFIZZI"/>
    <s v="M"/>
    <n v="3"/>
  </r>
  <r>
    <x v="1"/>
    <x v="100"/>
    <x v="100"/>
    <n v="101004"/>
    <s v="CASABONA"/>
    <s v="F"/>
    <n v="12"/>
  </r>
  <r>
    <x v="1"/>
    <x v="100"/>
    <x v="100"/>
    <n v="101004"/>
    <s v="CASABONA"/>
    <s v="M"/>
    <n v="7"/>
  </r>
  <r>
    <x v="1"/>
    <x v="100"/>
    <x v="100"/>
    <n v="101005"/>
    <s v="CASTELSILANO"/>
    <s v="F"/>
    <n v="3"/>
  </r>
  <r>
    <x v="1"/>
    <x v="100"/>
    <x v="100"/>
    <n v="101006"/>
    <s v="CERENZIA"/>
    <s v="F"/>
    <n v="5"/>
  </r>
  <r>
    <x v="1"/>
    <x v="100"/>
    <x v="100"/>
    <n v="101006"/>
    <s v="CERENZIA"/>
    <s v="M"/>
    <n v="5"/>
  </r>
  <r>
    <x v="1"/>
    <x v="100"/>
    <x v="100"/>
    <n v="101007"/>
    <s v="CIRO'"/>
    <s v="F"/>
    <n v="13"/>
  </r>
  <r>
    <x v="1"/>
    <x v="100"/>
    <x v="100"/>
    <n v="101007"/>
    <s v="CIRO'"/>
    <s v="M"/>
    <n v="6"/>
  </r>
  <r>
    <x v="1"/>
    <x v="100"/>
    <x v="100"/>
    <n v="101008"/>
    <s v="CIRO' MARINA"/>
    <s v="F"/>
    <n v="62"/>
  </r>
  <r>
    <x v="1"/>
    <x v="100"/>
    <x v="100"/>
    <n v="101008"/>
    <s v="CIRO' MARINA"/>
    <s v="M"/>
    <n v="43"/>
  </r>
  <r>
    <x v="1"/>
    <x v="100"/>
    <x v="100"/>
    <n v="101009"/>
    <s v="COTRONEI"/>
    <s v="F"/>
    <n v="17"/>
  </r>
  <r>
    <x v="1"/>
    <x v="100"/>
    <x v="100"/>
    <n v="101009"/>
    <s v="COTRONEI"/>
    <s v="M"/>
    <n v="26"/>
  </r>
  <r>
    <x v="1"/>
    <x v="100"/>
    <x v="100"/>
    <n v="101010"/>
    <s v="CROTONE"/>
    <s v="F"/>
    <n v="312"/>
  </r>
  <r>
    <x v="1"/>
    <x v="100"/>
    <x v="100"/>
    <n v="101010"/>
    <s v="CROTONE"/>
    <s v="M"/>
    <n v="229"/>
  </r>
  <r>
    <x v="1"/>
    <x v="100"/>
    <x v="100"/>
    <n v="101011"/>
    <s v="CRUCOLI"/>
    <s v="F"/>
    <n v="11"/>
  </r>
  <r>
    <x v="1"/>
    <x v="100"/>
    <x v="100"/>
    <n v="101011"/>
    <s v="CRUCOLI"/>
    <s v="M"/>
    <n v="4"/>
  </r>
  <r>
    <x v="1"/>
    <x v="100"/>
    <x v="100"/>
    <n v="101012"/>
    <s v="CUTRO"/>
    <s v="F"/>
    <n v="44"/>
  </r>
  <r>
    <x v="1"/>
    <x v="100"/>
    <x v="100"/>
    <n v="101012"/>
    <s v="CUTRO"/>
    <s v="M"/>
    <n v="34"/>
  </r>
  <r>
    <x v="1"/>
    <x v="100"/>
    <x v="100"/>
    <n v="101013"/>
    <s v="ISOLA DI CAPO RIZZUTO"/>
    <s v="F"/>
    <n v="41"/>
  </r>
  <r>
    <x v="1"/>
    <x v="100"/>
    <x v="100"/>
    <n v="101013"/>
    <s v="ISOLA DI CAPO RIZZUTO"/>
    <s v="M"/>
    <n v="21"/>
  </r>
  <r>
    <x v="1"/>
    <x v="100"/>
    <x v="100"/>
    <n v="101014"/>
    <s v="MELISSA"/>
    <s v="F"/>
    <n v="12"/>
  </r>
  <r>
    <x v="1"/>
    <x v="100"/>
    <x v="100"/>
    <n v="101014"/>
    <s v="MELISSA"/>
    <s v="M"/>
    <n v="2"/>
  </r>
  <r>
    <x v="1"/>
    <x v="100"/>
    <x v="100"/>
    <n v="101015"/>
    <s v="MESORACA"/>
    <s v="F"/>
    <n v="27"/>
  </r>
  <r>
    <x v="1"/>
    <x v="100"/>
    <x v="100"/>
    <n v="101015"/>
    <s v="MESORACA"/>
    <s v="M"/>
    <n v="21"/>
  </r>
  <r>
    <x v="1"/>
    <x v="100"/>
    <x v="100"/>
    <n v="101016"/>
    <s v="PALLAGORIO"/>
    <s v="F"/>
    <n v="5"/>
  </r>
  <r>
    <x v="1"/>
    <x v="100"/>
    <x v="100"/>
    <n v="101016"/>
    <s v="PALLAGORIO"/>
    <s v="M"/>
    <n v="4"/>
  </r>
  <r>
    <x v="1"/>
    <x v="100"/>
    <x v="100"/>
    <n v="101017"/>
    <s v="PETILIA POLICASTRO"/>
    <s v="F"/>
    <n v="51"/>
  </r>
  <r>
    <x v="1"/>
    <x v="100"/>
    <x v="100"/>
    <n v="101017"/>
    <s v="PETILIA POLICASTRO"/>
    <s v="M"/>
    <n v="23"/>
  </r>
  <r>
    <x v="1"/>
    <x v="100"/>
    <x v="100"/>
    <n v="101019"/>
    <s v="ROCCA DI NETO"/>
    <s v="F"/>
    <n v="33"/>
  </r>
  <r>
    <x v="1"/>
    <x v="100"/>
    <x v="100"/>
    <n v="101019"/>
    <s v="ROCCA DI NETO"/>
    <s v="M"/>
    <n v="16"/>
  </r>
  <r>
    <x v="1"/>
    <x v="100"/>
    <x v="100"/>
    <n v="101018"/>
    <s v="ROCCABERNARDA"/>
    <s v="F"/>
    <n v="14"/>
  </r>
  <r>
    <x v="1"/>
    <x v="100"/>
    <x v="100"/>
    <n v="101018"/>
    <s v="ROCCABERNARDA"/>
    <s v="M"/>
    <n v="9"/>
  </r>
  <r>
    <x v="1"/>
    <x v="100"/>
    <x v="100"/>
    <n v="101020"/>
    <s v="SAN MAURO MARCHESATO"/>
    <s v="F"/>
    <n v="11"/>
  </r>
  <r>
    <x v="1"/>
    <x v="100"/>
    <x v="100"/>
    <n v="101020"/>
    <s v="SAN MAURO MARCHESATO"/>
    <s v="M"/>
    <n v="6"/>
  </r>
  <r>
    <x v="1"/>
    <x v="100"/>
    <x v="100"/>
    <n v="101021"/>
    <s v="SAN NICOLA DELL'ALTO"/>
    <s v="F"/>
    <n v="3"/>
  </r>
  <r>
    <x v="1"/>
    <x v="100"/>
    <x v="100"/>
    <n v="101021"/>
    <s v="SAN NICOLA DELL'ALTO"/>
    <s v="M"/>
    <n v="2"/>
  </r>
  <r>
    <x v="1"/>
    <x v="100"/>
    <x v="100"/>
    <n v="101022"/>
    <s v="SANTA SEVERINA"/>
    <s v="F"/>
    <n v="5"/>
  </r>
  <r>
    <x v="1"/>
    <x v="100"/>
    <x v="100"/>
    <n v="101022"/>
    <s v="SANTA SEVERINA"/>
    <s v="M"/>
    <n v="6"/>
  </r>
  <r>
    <x v="1"/>
    <x v="100"/>
    <x v="100"/>
    <n v="101023"/>
    <s v="SAVELLI"/>
    <s v="F"/>
    <n v="7"/>
  </r>
  <r>
    <x v="1"/>
    <x v="100"/>
    <x v="100"/>
    <n v="101023"/>
    <s v="SAVELLI"/>
    <s v="M"/>
    <n v="2"/>
  </r>
  <r>
    <x v="1"/>
    <x v="100"/>
    <x v="100"/>
    <n v="101024"/>
    <s v="SCANDALE"/>
    <s v="F"/>
    <n v="15"/>
  </r>
  <r>
    <x v="1"/>
    <x v="100"/>
    <x v="100"/>
    <n v="101024"/>
    <s v="SCANDALE"/>
    <s v="M"/>
    <n v="3"/>
  </r>
  <r>
    <x v="1"/>
    <x v="100"/>
    <x v="100"/>
    <n v="101025"/>
    <s v="STRONGOLI"/>
    <s v="F"/>
    <n v="26"/>
  </r>
  <r>
    <x v="1"/>
    <x v="100"/>
    <x v="100"/>
    <n v="101025"/>
    <s v="STRONGOLI"/>
    <s v="M"/>
    <n v="16"/>
  </r>
  <r>
    <x v="1"/>
    <x v="100"/>
    <x v="100"/>
    <n v="101026"/>
    <s v="UMBRIATICO"/>
    <s v="F"/>
    <n v="1"/>
  </r>
  <r>
    <x v="1"/>
    <x v="100"/>
    <x v="100"/>
    <n v="101026"/>
    <s v="UMBRIATICO"/>
    <s v="M"/>
    <n v="1"/>
  </r>
  <r>
    <x v="1"/>
    <x v="100"/>
    <x v="100"/>
    <n v="101027"/>
    <s v="VERZINO"/>
    <s v="F"/>
    <n v="9"/>
  </r>
  <r>
    <x v="1"/>
    <x v="100"/>
    <x v="100"/>
    <n v="101027"/>
    <s v="VERZINO"/>
    <s v="M"/>
    <n v="5"/>
  </r>
  <r>
    <x v="1"/>
    <x v="101"/>
    <x v="101"/>
    <n v="102001"/>
    <s v="ACQUARO"/>
    <s v="F"/>
    <n v="7"/>
  </r>
  <r>
    <x v="1"/>
    <x v="101"/>
    <x v="101"/>
    <n v="102001"/>
    <s v="ACQUARO"/>
    <s v="M"/>
    <n v="4"/>
  </r>
  <r>
    <x v="1"/>
    <x v="101"/>
    <x v="101"/>
    <n v="102002"/>
    <s v="ARENA"/>
    <s v="F"/>
    <n v="8"/>
  </r>
  <r>
    <x v="1"/>
    <x v="101"/>
    <x v="101"/>
    <n v="102002"/>
    <s v="ARENA"/>
    <s v="M"/>
    <n v="4"/>
  </r>
  <r>
    <x v="1"/>
    <x v="101"/>
    <x v="101"/>
    <n v="102003"/>
    <s v="BRIATICO"/>
    <s v="F"/>
    <n v="14"/>
  </r>
  <r>
    <x v="1"/>
    <x v="101"/>
    <x v="101"/>
    <n v="102003"/>
    <s v="BRIATICO"/>
    <s v="M"/>
    <n v="7"/>
  </r>
  <r>
    <x v="1"/>
    <x v="101"/>
    <x v="101"/>
    <n v="102004"/>
    <s v="BROGNATURO"/>
    <s v="F"/>
    <n v="2"/>
  </r>
  <r>
    <x v="1"/>
    <x v="101"/>
    <x v="101"/>
    <n v="102004"/>
    <s v="BROGNATURO"/>
    <s v="M"/>
    <n v="1"/>
  </r>
  <r>
    <x v="1"/>
    <x v="101"/>
    <x v="101"/>
    <n v="102005"/>
    <s v="CAPISTRANO"/>
    <s v="F"/>
    <n v="6"/>
  </r>
  <r>
    <x v="1"/>
    <x v="101"/>
    <x v="101"/>
    <n v="102005"/>
    <s v="CAPISTRANO"/>
    <s v="M"/>
    <n v="4"/>
  </r>
  <r>
    <x v="1"/>
    <x v="101"/>
    <x v="101"/>
    <n v="102006"/>
    <s v="CESSANITI"/>
    <s v="F"/>
    <n v="9"/>
  </r>
  <r>
    <x v="1"/>
    <x v="101"/>
    <x v="101"/>
    <n v="102006"/>
    <s v="CESSANITI"/>
    <s v="M"/>
    <n v="4"/>
  </r>
  <r>
    <x v="1"/>
    <x v="101"/>
    <x v="101"/>
    <n v="102007"/>
    <s v="DASA'"/>
    <s v="F"/>
    <n v="7"/>
  </r>
  <r>
    <x v="1"/>
    <x v="101"/>
    <x v="101"/>
    <n v="102007"/>
    <s v="DASA'"/>
    <s v="M"/>
    <n v="3"/>
  </r>
  <r>
    <x v="1"/>
    <x v="101"/>
    <x v="101"/>
    <n v="102008"/>
    <s v="DINAMI"/>
    <s v="F"/>
    <n v="4"/>
  </r>
  <r>
    <x v="1"/>
    <x v="101"/>
    <x v="101"/>
    <n v="102008"/>
    <s v="DINAMI"/>
    <s v="M"/>
    <n v="1"/>
  </r>
  <r>
    <x v="1"/>
    <x v="101"/>
    <x v="101"/>
    <n v="102009"/>
    <s v="DRAPIA"/>
    <s v="F"/>
    <n v="7"/>
  </r>
  <r>
    <x v="1"/>
    <x v="101"/>
    <x v="101"/>
    <n v="102009"/>
    <s v="DRAPIA"/>
    <s v="M"/>
    <n v="9"/>
  </r>
  <r>
    <x v="1"/>
    <x v="101"/>
    <x v="101"/>
    <n v="102010"/>
    <s v="FABRIZIA"/>
    <s v="F"/>
    <n v="3"/>
  </r>
  <r>
    <x v="1"/>
    <x v="101"/>
    <x v="101"/>
    <n v="102010"/>
    <s v="FABRIZIA"/>
    <s v="M"/>
    <n v="4"/>
  </r>
  <r>
    <x v="1"/>
    <x v="101"/>
    <x v="101"/>
    <n v="102011"/>
    <s v="FILADELFIA"/>
    <s v="F"/>
    <n v="20"/>
  </r>
  <r>
    <x v="1"/>
    <x v="101"/>
    <x v="101"/>
    <n v="102011"/>
    <s v="FILADELFIA"/>
    <s v="M"/>
    <n v="17"/>
  </r>
  <r>
    <x v="1"/>
    <x v="101"/>
    <x v="101"/>
    <n v="102012"/>
    <s v="FILANDARI"/>
    <s v="F"/>
    <n v="7"/>
  </r>
  <r>
    <x v="1"/>
    <x v="101"/>
    <x v="101"/>
    <n v="102012"/>
    <s v="FILANDARI"/>
    <s v="M"/>
    <n v="5"/>
  </r>
  <r>
    <x v="1"/>
    <x v="101"/>
    <x v="101"/>
    <n v="102013"/>
    <s v="FILOGASO"/>
    <s v="F"/>
    <n v="3"/>
  </r>
  <r>
    <x v="1"/>
    <x v="101"/>
    <x v="101"/>
    <n v="102013"/>
    <s v="FILOGASO"/>
    <s v="M"/>
    <n v="8"/>
  </r>
  <r>
    <x v="1"/>
    <x v="101"/>
    <x v="101"/>
    <n v="102014"/>
    <s v="FRANCAVILLA ANGITOLA"/>
    <s v="F"/>
    <n v="6"/>
  </r>
  <r>
    <x v="1"/>
    <x v="101"/>
    <x v="101"/>
    <n v="102014"/>
    <s v="FRANCAVILLA ANGITOLA"/>
    <s v="M"/>
    <n v="6"/>
  </r>
  <r>
    <x v="1"/>
    <x v="101"/>
    <x v="101"/>
    <n v="102015"/>
    <s v="FRANCICA"/>
    <s v="F"/>
    <n v="4"/>
  </r>
  <r>
    <x v="1"/>
    <x v="101"/>
    <x v="101"/>
    <n v="102015"/>
    <s v="FRANCICA"/>
    <s v="M"/>
    <n v="6"/>
  </r>
  <r>
    <x v="1"/>
    <x v="101"/>
    <x v="101"/>
    <n v="102016"/>
    <s v="GEROCARNE"/>
    <s v="F"/>
    <n v="6"/>
  </r>
  <r>
    <x v="1"/>
    <x v="101"/>
    <x v="101"/>
    <n v="102016"/>
    <s v="GEROCARNE"/>
    <s v="M"/>
    <n v="5"/>
  </r>
  <r>
    <x v="1"/>
    <x v="101"/>
    <x v="101"/>
    <n v="102017"/>
    <s v="JONADI"/>
    <s v="F"/>
    <n v="24"/>
  </r>
  <r>
    <x v="1"/>
    <x v="101"/>
    <x v="101"/>
    <n v="102017"/>
    <s v="JONADI"/>
    <s v="M"/>
    <n v="12"/>
  </r>
  <r>
    <x v="1"/>
    <x v="101"/>
    <x v="101"/>
    <n v="102018"/>
    <s v="JOPPOLO"/>
    <s v="F"/>
    <n v="5"/>
  </r>
  <r>
    <x v="1"/>
    <x v="101"/>
    <x v="101"/>
    <n v="102018"/>
    <s v="JOPPOLO"/>
    <s v="M"/>
    <n v="1"/>
  </r>
  <r>
    <x v="1"/>
    <x v="101"/>
    <x v="101"/>
    <n v="102019"/>
    <s v="LIMBADI"/>
    <s v="F"/>
    <n v="13"/>
  </r>
  <r>
    <x v="1"/>
    <x v="101"/>
    <x v="101"/>
    <n v="102019"/>
    <s v="LIMBADI"/>
    <s v="M"/>
    <n v="13"/>
  </r>
  <r>
    <x v="1"/>
    <x v="101"/>
    <x v="101"/>
    <n v="102020"/>
    <s v="MAIERATO"/>
    <s v="F"/>
    <n v="6"/>
  </r>
  <r>
    <x v="1"/>
    <x v="101"/>
    <x v="101"/>
    <n v="102020"/>
    <s v="MAIERATO"/>
    <s v="M"/>
    <n v="4"/>
  </r>
  <r>
    <x v="1"/>
    <x v="101"/>
    <x v="101"/>
    <n v="102021"/>
    <s v="MILETO"/>
    <s v="F"/>
    <n v="22"/>
  </r>
  <r>
    <x v="1"/>
    <x v="101"/>
    <x v="101"/>
    <n v="102021"/>
    <s v="MILETO"/>
    <s v="M"/>
    <n v="23"/>
  </r>
  <r>
    <x v="1"/>
    <x v="101"/>
    <x v="101"/>
    <n v="102022"/>
    <s v="MONGIANA"/>
    <s v="F"/>
    <n v="4"/>
  </r>
  <r>
    <x v="1"/>
    <x v="101"/>
    <x v="101"/>
    <n v="102022"/>
    <s v="MONGIANA"/>
    <s v="M"/>
    <n v="2"/>
  </r>
  <r>
    <x v="1"/>
    <x v="101"/>
    <x v="101"/>
    <n v="102023"/>
    <s v="MONTEROSSO CALABRO"/>
    <s v="F"/>
    <n v="8"/>
  </r>
  <r>
    <x v="1"/>
    <x v="101"/>
    <x v="101"/>
    <n v="102023"/>
    <s v="MONTEROSSO CALABRO"/>
    <s v="M"/>
    <n v="8"/>
  </r>
  <r>
    <x v="1"/>
    <x v="101"/>
    <x v="101"/>
    <n v="102024"/>
    <s v="NARDODIPACE"/>
    <s v="F"/>
    <n v="1"/>
  </r>
  <r>
    <x v="1"/>
    <x v="101"/>
    <x v="101"/>
    <n v="102025"/>
    <s v="NICOTERA"/>
    <s v="F"/>
    <n v="31"/>
  </r>
  <r>
    <x v="1"/>
    <x v="101"/>
    <x v="101"/>
    <n v="102025"/>
    <s v="NICOTERA"/>
    <s v="M"/>
    <n v="16"/>
  </r>
  <r>
    <x v="1"/>
    <x v="101"/>
    <x v="101"/>
    <n v="102026"/>
    <s v="PARGHELIA"/>
    <s v="F"/>
    <n v="6"/>
  </r>
  <r>
    <x v="1"/>
    <x v="101"/>
    <x v="101"/>
    <n v="102026"/>
    <s v="PARGHELIA"/>
    <s v="M"/>
    <n v="3"/>
  </r>
  <r>
    <x v="1"/>
    <x v="101"/>
    <x v="101"/>
    <n v="102027"/>
    <s v="PIZZO"/>
    <s v="F"/>
    <n v="39"/>
  </r>
  <r>
    <x v="1"/>
    <x v="101"/>
    <x v="101"/>
    <n v="102027"/>
    <s v="PIZZO"/>
    <s v="M"/>
    <n v="30"/>
  </r>
  <r>
    <x v="1"/>
    <x v="101"/>
    <x v="101"/>
    <n v="102028"/>
    <s v="PIZZONI"/>
    <s v="F"/>
    <n v="1"/>
  </r>
  <r>
    <x v="1"/>
    <x v="101"/>
    <x v="101"/>
    <n v="102028"/>
    <s v="PIZZONI"/>
    <s v="M"/>
    <n v="2"/>
  </r>
  <r>
    <x v="1"/>
    <x v="101"/>
    <x v="101"/>
    <n v="102029"/>
    <s v="POLIA"/>
    <s v="F"/>
    <n v="4"/>
  </r>
  <r>
    <x v="1"/>
    <x v="101"/>
    <x v="101"/>
    <n v="102029"/>
    <s v="POLIA"/>
    <s v="M"/>
    <n v="4"/>
  </r>
  <r>
    <x v="1"/>
    <x v="101"/>
    <x v="101"/>
    <n v="102030"/>
    <s v="RICADI"/>
    <s v="F"/>
    <n v="15"/>
  </r>
  <r>
    <x v="1"/>
    <x v="101"/>
    <x v="101"/>
    <n v="102030"/>
    <s v="RICADI"/>
    <s v="M"/>
    <n v="9"/>
  </r>
  <r>
    <x v="1"/>
    <x v="101"/>
    <x v="101"/>
    <n v="102031"/>
    <s v="ROMBIOLO"/>
    <s v="F"/>
    <n v="18"/>
  </r>
  <r>
    <x v="1"/>
    <x v="101"/>
    <x v="101"/>
    <n v="102031"/>
    <s v="ROMBIOLO"/>
    <s v="M"/>
    <n v="7"/>
  </r>
  <r>
    <x v="1"/>
    <x v="101"/>
    <x v="101"/>
    <n v="102032"/>
    <s v="SAN CALOGERO"/>
    <s v="F"/>
    <n v="11"/>
  </r>
  <r>
    <x v="1"/>
    <x v="101"/>
    <x v="101"/>
    <n v="102032"/>
    <s v="SAN CALOGERO"/>
    <s v="M"/>
    <n v="8"/>
  </r>
  <r>
    <x v="1"/>
    <x v="101"/>
    <x v="101"/>
    <n v="102033"/>
    <s v="SAN COSTANTINO CALABRO"/>
    <s v="F"/>
    <n v="7"/>
  </r>
  <r>
    <x v="1"/>
    <x v="101"/>
    <x v="101"/>
    <n v="102033"/>
    <s v="SAN COSTANTINO CALABRO"/>
    <s v="M"/>
    <n v="9"/>
  </r>
  <r>
    <x v="1"/>
    <x v="101"/>
    <x v="101"/>
    <n v="102034"/>
    <s v="SAN GREGORIO D'IPPONA"/>
    <s v="F"/>
    <n v="8"/>
  </r>
  <r>
    <x v="1"/>
    <x v="101"/>
    <x v="101"/>
    <n v="102034"/>
    <s v="SAN GREGORIO D'IPPONA"/>
    <s v="M"/>
    <n v="11"/>
  </r>
  <r>
    <x v="1"/>
    <x v="101"/>
    <x v="101"/>
    <n v="102035"/>
    <s v="SAN NICOLA DA CRISSA"/>
    <s v="F"/>
    <n v="9"/>
  </r>
  <r>
    <x v="1"/>
    <x v="101"/>
    <x v="101"/>
    <n v="102035"/>
    <s v="SAN NICOLA DA CRISSA"/>
    <s v="M"/>
    <n v="7"/>
  </r>
  <r>
    <x v="1"/>
    <x v="101"/>
    <x v="101"/>
    <n v="102036"/>
    <s v="SANT'ONOFRIO"/>
    <s v="F"/>
    <n v="14"/>
  </r>
  <r>
    <x v="1"/>
    <x v="101"/>
    <x v="101"/>
    <n v="102036"/>
    <s v="SANT'ONOFRIO"/>
    <s v="M"/>
    <n v="19"/>
  </r>
  <r>
    <x v="1"/>
    <x v="101"/>
    <x v="101"/>
    <n v="102037"/>
    <s v="SERRA SAN BRUNO"/>
    <s v="F"/>
    <n v="28"/>
  </r>
  <r>
    <x v="1"/>
    <x v="101"/>
    <x v="101"/>
    <n v="102037"/>
    <s v="SERRA SAN BRUNO"/>
    <s v="M"/>
    <n v="25"/>
  </r>
  <r>
    <x v="1"/>
    <x v="101"/>
    <x v="101"/>
    <n v="102038"/>
    <s v="SIMBARIO"/>
    <s v="F"/>
    <n v="4"/>
  </r>
  <r>
    <x v="1"/>
    <x v="101"/>
    <x v="101"/>
    <n v="102038"/>
    <s v="SIMBARIO"/>
    <s v="M"/>
    <n v="1"/>
  </r>
  <r>
    <x v="1"/>
    <x v="101"/>
    <x v="101"/>
    <n v="102039"/>
    <s v="SORIANELLO"/>
    <s v="F"/>
    <n v="7"/>
  </r>
  <r>
    <x v="1"/>
    <x v="101"/>
    <x v="101"/>
    <n v="102039"/>
    <s v="SORIANELLO"/>
    <s v="M"/>
    <n v="2"/>
  </r>
  <r>
    <x v="1"/>
    <x v="101"/>
    <x v="101"/>
    <n v="102040"/>
    <s v="SORIANO CALABRO"/>
    <s v="F"/>
    <n v="14"/>
  </r>
  <r>
    <x v="1"/>
    <x v="101"/>
    <x v="101"/>
    <n v="102040"/>
    <s v="SORIANO CALABRO"/>
    <s v="M"/>
    <n v="9"/>
  </r>
  <r>
    <x v="1"/>
    <x v="101"/>
    <x v="101"/>
    <n v="102041"/>
    <s v="SPADOLA"/>
    <s v="F"/>
    <n v="4"/>
  </r>
  <r>
    <x v="1"/>
    <x v="101"/>
    <x v="101"/>
    <n v="102041"/>
    <s v="SPADOLA"/>
    <s v="M"/>
    <n v="3"/>
  </r>
  <r>
    <x v="1"/>
    <x v="101"/>
    <x v="101"/>
    <n v="102042"/>
    <s v="SPILINGA"/>
    <s v="F"/>
    <n v="8"/>
  </r>
  <r>
    <x v="1"/>
    <x v="101"/>
    <x v="101"/>
    <n v="102042"/>
    <s v="SPILINGA"/>
    <s v="M"/>
    <n v="7"/>
  </r>
  <r>
    <x v="1"/>
    <x v="101"/>
    <x v="101"/>
    <n v="102043"/>
    <s v="STEFANACONI"/>
    <s v="F"/>
    <n v="13"/>
  </r>
  <r>
    <x v="1"/>
    <x v="101"/>
    <x v="101"/>
    <n v="102043"/>
    <s v="STEFANACONI"/>
    <s v="M"/>
    <n v="5"/>
  </r>
  <r>
    <x v="1"/>
    <x v="101"/>
    <x v="101"/>
    <n v="102044"/>
    <s v="TROPEA"/>
    <s v="F"/>
    <n v="16"/>
  </r>
  <r>
    <x v="1"/>
    <x v="101"/>
    <x v="101"/>
    <n v="102044"/>
    <s v="TROPEA"/>
    <s v="M"/>
    <n v="15"/>
  </r>
  <r>
    <x v="1"/>
    <x v="101"/>
    <x v="101"/>
    <n v="102045"/>
    <s v="VALLELONGA"/>
    <s v="F"/>
    <n v="4"/>
  </r>
  <r>
    <x v="1"/>
    <x v="101"/>
    <x v="101"/>
    <n v="102045"/>
    <s v="VALLELONGA"/>
    <s v="M"/>
    <n v="2"/>
  </r>
  <r>
    <x v="1"/>
    <x v="101"/>
    <x v="101"/>
    <n v="102046"/>
    <s v="VAZZANO"/>
    <s v="F"/>
    <n v="3"/>
  </r>
  <r>
    <x v="1"/>
    <x v="101"/>
    <x v="101"/>
    <n v="102046"/>
    <s v="VAZZANO"/>
    <s v="M"/>
    <n v="3"/>
  </r>
  <r>
    <x v="1"/>
    <x v="101"/>
    <x v="101"/>
    <n v="102047"/>
    <s v="VIBO VALENTIA"/>
    <s v="F"/>
    <n v="171"/>
  </r>
  <r>
    <x v="1"/>
    <x v="101"/>
    <x v="101"/>
    <n v="102047"/>
    <s v="VIBO VALENTIA"/>
    <s v="M"/>
    <n v="138"/>
  </r>
  <r>
    <x v="1"/>
    <x v="101"/>
    <x v="101"/>
    <n v="102048"/>
    <s v="ZACCANOPOLI"/>
    <s v="F"/>
    <n v="6"/>
  </r>
  <r>
    <x v="1"/>
    <x v="101"/>
    <x v="101"/>
    <n v="102048"/>
    <s v="ZACCANOPOLI"/>
    <s v="M"/>
    <n v="3"/>
  </r>
  <r>
    <x v="1"/>
    <x v="101"/>
    <x v="101"/>
    <n v="102049"/>
    <s v="ZAMBRONE"/>
    <s v="F"/>
    <n v="3"/>
  </r>
  <r>
    <x v="1"/>
    <x v="101"/>
    <x v="101"/>
    <n v="102049"/>
    <s v="ZAMBRONE"/>
    <s v="M"/>
    <n v="5"/>
  </r>
  <r>
    <x v="1"/>
    <x v="101"/>
    <x v="101"/>
    <n v="102050"/>
    <s v="ZUNGRI"/>
    <s v="F"/>
    <n v="8"/>
  </r>
  <r>
    <x v="1"/>
    <x v="101"/>
    <x v="101"/>
    <n v="102050"/>
    <s v="ZUNGRI"/>
    <s v="M"/>
    <n v="3"/>
  </r>
  <r>
    <x v="1"/>
    <x v="102"/>
    <x v="102"/>
    <n v="103002"/>
    <s v="ANZOLA D'OSSOLA"/>
    <s v="F"/>
    <n v="2"/>
  </r>
  <r>
    <x v="1"/>
    <x v="102"/>
    <x v="102"/>
    <n v="103003"/>
    <s v="ARIZZANO"/>
    <s v="F"/>
    <n v="7"/>
  </r>
  <r>
    <x v="1"/>
    <x v="102"/>
    <x v="102"/>
    <n v="103003"/>
    <s v="ARIZZANO"/>
    <s v="M"/>
    <n v="1"/>
  </r>
  <r>
    <x v="1"/>
    <x v="102"/>
    <x v="102"/>
    <n v="103006"/>
    <s v="BACENO"/>
    <s v="M"/>
    <n v="2"/>
  </r>
  <r>
    <x v="1"/>
    <x v="102"/>
    <x v="102"/>
    <n v="103007"/>
    <s v="BANNIO ANZINO"/>
    <s v="F"/>
    <n v="4"/>
  </r>
  <r>
    <x v="1"/>
    <x v="102"/>
    <x v="102"/>
    <n v="103008"/>
    <s v="BAVENO"/>
    <s v="F"/>
    <n v="14"/>
  </r>
  <r>
    <x v="1"/>
    <x v="102"/>
    <x v="102"/>
    <n v="103008"/>
    <s v="BAVENO"/>
    <s v="M"/>
    <n v="9"/>
  </r>
  <r>
    <x v="1"/>
    <x v="102"/>
    <x v="102"/>
    <n v="103009"/>
    <s v="BEE"/>
    <s v="F"/>
    <n v="3"/>
  </r>
  <r>
    <x v="1"/>
    <x v="102"/>
    <x v="102"/>
    <n v="103009"/>
    <s v="BEE"/>
    <s v="M"/>
    <n v="1"/>
  </r>
  <r>
    <x v="1"/>
    <x v="102"/>
    <x v="102"/>
    <n v="103010"/>
    <s v="BELGIRATE"/>
    <s v="F"/>
    <n v="2"/>
  </r>
  <r>
    <x v="1"/>
    <x v="102"/>
    <x v="102"/>
    <n v="103011"/>
    <s v="BEURA-CARDEZZA"/>
    <s v="F"/>
    <n v="4"/>
  </r>
  <r>
    <x v="1"/>
    <x v="102"/>
    <x v="102"/>
    <n v="103011"/>
    <s v="BEURA-CARDEZZA"/>
    <s v="M"/>
    <n v="4"/>
  </r>
  <r>
    <x v="1"/>
    <x v="102"/>
    <x v="102"/>
    <n v="103014"/>
    <s v="CALASCA-CASTIGLIONE"/>
    <s v="F"/>
    <n v="1"/>
  </r>
  <r>
    <x v="1"/>
    <x v="102"/>
    <x v="102"/>
    <n v="103015"/>
    <s v="CAMBIASCA"/>
    <s v="F"/>
    <n v="2"/>
  </r>
  <r>
    <x v="1"/>
    <x v="102"/>
    <x v="102"/>
    <n v="103015"/>
    <s v="CAMBIASCA"/>
    <s v="M"/>
    <n v="2"/>
  </r>
  <r>
    <x v="1"/>
    <x v="102"/>
    <x v="102"/>
    <n v="103016"/>
    <s v="CANNERO RIVIERA"/>
    <s v="M"/>
    <n v="3"/>
  </r>
  <r>
    <x v="1"/>
    <x v="102"/>
    <x v="102"/>
    <n v="103017"/>
    <s v="CANNOBIO"/>
    <s v="F"/>
    <n v="12"/>
  </r>
  <r>
    <x v="1"/>
    <x v="102"/>
    <x v="102"/>
    <n v="103017"/>
    <s v="CANNOBIO"/>
    <s v="M"/>
    <n v="8"/>
  </r>
  <r>
    <x v="1"/>
    <x v="102"/>
    <x v="102"/>
    <n v="103018"/>
    <s v="CAPREZZO"/>
    <s v="F"/>
    <n v="1"/>
  </r>
  <r>
    <x v="1"/>
    <x v="102"/>
    <x v="102"/>
    <n v="103019"/>
    <s v="CASALE CORTE CERRO"/>
    <s v="F"/>
    <n v="10"/>
  </r>
  <r>
    <x v="1"/>
    <x v="102"/>
    <x v="102"/>
    <n v="103019"/>
    <s v="CASALE CORTE CERRO"/>
    <s v="M"/>
    <n v="8"/>
  </r>
  <r>
    <x v="1"/>
    <x v="102"/>
    <x v="102"/>
    <n v="103021"/>
    <s v="CEPPO MORELLI"/>
    <s v="F"/>
    <n v="1"/>
  </r>
  <r>
    <x v="1"/>
    <x v="102"/>
    <x v="102"/>
    <n v="103022"/>
    <s v="CESARA"/>
    <s v="F"/>
    <n v="1"/>
  </r>
  <r>
    <x v="1"/>
    <x v="102"/>
    <x v="102"/>
    <n v="103022"/>
    <s v="CESARA"/>
    <s v="M"/>
    <n v="2"/>
  </r>
  <r>
    <x v="1"/>
    <x v="102"/>
    <x v="102"/>
    <n v="103023"/>
    <s v="COSSOGNO"/>
    <s v="F"/>
    <n v="1"/>
  </r>
  <r>
    <x v="1"/>
    <x v="102"/>
    <x v="102"/>
    <n v="103023"/>
    <s v="COSSOGNO"/>
    <s v="M"/>
    <n v="5"/>
  </r>
  <r>
    <x v="1"/>
    <x v="102"/>
    <x v="102"/>
    <n v="103024"/>
    <s v="CRAVEGGIA"/>
    <s v="F"/>
    <n v="1"/>
  </r>
  <r>
    <x v="1"/>
    <x v="102"/>
    <x v="102"/>
    <n v="103024"/>
    <s v="CRAVEGGIA"/>
    <s v="M"/>
    <n v="1"/>
  </r>
  <r>
    <x v="1"/>
    <x v="102"/>
    <x v="102"/>
    <n v="103025"/>
    <s v="CREVOLADOSSOLA"/>
    <s v="F"/>
    <n v="14"/>
  </r>
  <r>
    <x v="1"/>
    <x v="102"/>
    <x v="102"/>
    <n v="103025"/>
    <s v="CREVOLADOSSOLA"/>
    <s v="M"/>
    <n v="7"/>
  </r>
  <r>
    <x v="1"/>
    <x v="102"/>
    <x v="102"/>
    <n v="103026"/>
    <s v="CRODO"/>
    <s v="F"/>
    <n v="7"/>
  </r>
  <r>
    <x v="1"/>
    <x v="102"/>
    <x v="102"/>
    <n v="103026"/>
    <s v="CRODO"/>
    <s v="M"/>
    <n v="4"/>
  </r>
  <r>
    <x v="1"/>
    <x v="102"/>
    <x v="102"/>
    <n v="103028"/>
    <s v="DOMODOSSOLA"/>
    <s v="F"/>
    <n v="59"/>
  </r>
  <r>
    <x v="1"/>
    <x v="102"/>
    <x v="102"/>
    <n v="103028"/>
    <s v="DOMODOSSOLA"/>
    <s v="M"/>
    <n v="34"/>
  </r>
  <r>
    <x v="1"/>
    <x v="102"/>
    <x v="102"/>
    <n v="103029"/>
    <s v="DRUOGNO"/>
    <s v="F"/>
    <n v="2"/>
  </r>
  <r>
    <x v="1"/>
    <x v="102"/>
    <x v="102"/>
    <n v="103033"/>
    <s v="GHIFFA"/>
    <s v="F"/>
    <n v="5"/>
  </r>
  <r>
    <x v="1"/>
    <x v="102"/>
    <x v="102"/>
    <n v="103033"/>
    <s v="GHIFFA"/>
    <s v="M"/>
    <n v="4"/>
  </r>
  <r>
    <x v="1"/>
    <x v="102"/>
    <x v="102"/>
    <n v="103034"/>
    <s v="GIGNESE"/>
    <s v="F"/>
    <n v="2"/>
  </r>
  <r>
    <x v="1"/>
    <x v="102"/>
    <x v="102"/>
    <n v="103035"/>
    <s v="GRAVELLONA TOCE"/>
    <s v="F"/>
    <n v="12"/>
  </r>
  <r>
    <x v="1"/>
    <x v="102"/>
    <x v="102"/>
    <n v="103035"/>
    <s v="GRAVELLONA TOCE"/>
    <s v="M"/>
    <n v="14"/>
  </r>
  <r>
    <x v="1"/>
    <x v="102"/>
    <x v="102"/>
    <n v="103039"/>
    <s v="MACUGNAGA"/>
    <s v="F"/>
    <n v="1"/>
  </r>
  <r>
    <x v="1"/>
    <x v="102"/>
    <x v="102"/>
    <n v="103039"/>
    <s v="MACUGNAGA"/>
    <s v="M"/>
    <n v="3"/>
  </r>
  <r>
    <x v="1"/>
    <x v="102"/>
    <x v="102"/>
    <n v="103040"/>
    <s v="MADONNA DEL SASSO"/>
    <s v="F"/>
    <n v="1"/>
  </r>
  <r>
    <x v="1"/>
    <x v="102"/>
    <x v="102"/>
    <n v="103041"/>
    <s v="MALESCO"/>
    <s v="F"/>
    <n v="6"/>
  </r>
  <r>
    <x v="1"/>
    <x v="102"/>
    <x v="102"/>
    <n v="103041"/>
    <s v="MALESCO"/>
    <s v="M"/>
    <n v="2"/>
  </r>
  <r>
    <x v="1"/>
    <x v="102"/>
    <x v="102"/>
    <n v="103042"/>
    <s v="MASERA"/>
    <s v="F"/>
    <n v="3"/>
  </r>
  <r>
    <x v="1"/>
    <x v="102"/>
    <x v="102"/>
    <n v="103042"/>
    <s v="MASERA"/>
    <s v="M"/>
    <n v="3"/>
  </r>
  <r>
    <x v="1"/>
    <x v="102"/>
    <x v="102"/>
    <n v="103044"/>
    <s v="MERGOZZO"/>
    <s v="F"/>
    <n v="8"/>
  </r>
  <r>
    <x v="1"/>
    <x v="102"/>
    <x v="102"/>
    <n v="103044"/>
    <s v="MERGOZZO"/>
    <s v="M"/>
    <n v="4"/>
  </r>
  <r>
    <x v="1"/>
    <x v="102"/>
    <x v="102"/>
    <n v="103045"/>
    <s v="MIAZZINA"/>
    <s v="F"/>
    <n v="3"/>
  </r>
  <r>
    <x v="1"/>
    <x v="102"/>
    <x v="102"/>
    <n v="103046"/>
    <s v="MONTECRESTESE"/>
    <s v="F"/>
    <n v="2"/>
  </r>
  <r>
    <x v="1"/>
    <x v="102"/>
    <x v="102"/>
    <n v="103046"/>
    <s v="MONTECRESTESE"/>
    <s v="M"/>
    <n v="2"/>
  </r>
  <r>
    <x v="1"/>
    <x v="102"/>
    <x v="102"/>
    <n v="103048"/>
    <s v="NONIO"/>
    <s v="M"/>
    <n v="1"/>
  </r>
  <r>
    <x v="1"/>
    <x v="102"/>
    <x v="102"/>
    <n v="103049"/>
    <s v="OGGEBBIO"/>
    <s v="F"/>
    <n v="3"/>
  </r>
  <r>
    <x v="1"/>
    <x v="102"/>
    <x v="102"/>
    <n v="103049"/>
    <s v="OGGEBBIO"/>
    <s v="M"/>
    <n v="1"/>
  </r>
  <r>
    <x v="1"/>
    <x v="102"/>
    <x v="102"/>
    <n v="103050"/>
    <s v="OMEGNA"/>
    <s v="F"/>
    <n v="32"/>
  </r>
  <r>
    <x v="1"/>
    <x v="102"/>
    <x v="102"/>
    <n v="103050"/>
    <s v="OMEGNA"/>
    <s v="M"/>
    <n v="30"/>
  </r>
  <r>
    <x v="1"/>
    <x v="102"/>
    <x v="102"/>
    <n v="103051"/>
    <s v="ORNAVASSO"/>
    <s v="F"/>
    <n v="9"/>
  </r>
  <r>
    <x v="1"/>
    <x v="102"/>
    <x v="102"/>
    <n v="103051"/>
    <s v="ORNAVASSO"/>
    <s v="M"/>
    <n v="5"/>
  </r>
  <r>
    <x v="1"/>
    <x v="102"/>
    <x v="102"/>
    <n v="103052"/>
    <s v="PALLANZENO"/>
    <s v="F"/>
    <n v="4"/>
  </r>
  <r>
    <x v="1"/>
    <x v="102"/>
    <x v="102"/>
    <n v="103052"/>
    <s v="PALLANZENO"/>
    <s v="M"/>
    <n v="3"/>
  </r>
  <r>
    <x v="1"/>
    <x v="102"/>
    <x v="102"/>
    <n v="103053"/>
    <s v="PIEDIMULERA"/>
    <s v="F"/>
    <n v="8"/>
  </r>
  <r>
    <x v="1"/>
    <x v="102"/>
    <x v="102"/>
    <n v="103053"/>
    <s v="PIEDIMULERA"/>
    <s v="M"/>
    <n v="2"/>
  </r>
  <r>
    <x v="1"/>
    <x v="102"/>
    <x v="102"/>
    <n v="103054"/>
    <s v="PIEVE VERGONTE"/>
    <s v="F"/>
    <n v="11"/>
  </r>
  <r>
    <x v="1"/>
    <x v="102"/>
    <x v="102"/>
    <n v="103054"/>
    <s v="PIEVE VERGONTE"/>
    <s v="M"/>
    <n v="3"/>
  </r>
  <r>
    <x v="1"/>
    <x v="102"/>
    <x v="102"/>
    <n v="103055"/>
    <s v="PREMENO"/>
    <s v="F"/>
    <n v="1"/>
  </r>
  <r>
    <x v="1"/>
    <x v="102"/>
    <x v="102"/>
    <n v="103055"/>
    <s v="PREMENO"/>
    <s v="M"/>
    <n v="2"/>
  </r>
  <r>
    <x v="1"/>
    <x v="102"/>
    <x v="102"/>
    <n v="103056"/>
    <s v="PREMIA"/>
    <s v="F"/>
    <n v="2"/>
  </r>
  <r>
    <x v="1"/>
    <x v="102"/>
    <x v="102"/>
    <n v="103056"/>
    <s v="PREMIA"/>
    <s v="M"/>
    <n v="2"/>
  </r>
  <r>
    <x v="1"/>
    <x v="102"/>
    <x v="102"/>
    <n v="103057"/>
    <s v="PREMOSELLO-CHIOVENDA"/>
    <s v="F"/>
    <n v="4"/>
  </r>
  <r>
    <x v="1"/>
    <x v="102"/>
    <x v="102"/>
    <n v="103057"/>
    <s v="PREMOSELLO-CHIOVENDA"/>
    <s v="M"/>
    <n v="3"/>
  </r>
  <r>
    <x v="1"/>
    <x v="102"/>
    <x v="102"/>
    <n v="103058"/>
    <s v="QUARNA SOPRA"/>
    <s v="F"/>
    <n v="1"/>
  </r>
  <r>
    <x v="1"/>
    <x v="102"/>
    <x v="102"/>
    <n v="103060"/>
    <s v="RE"/>
    <s v="F"/>
    <n v="1"/>
  </r>
  <r>
    <x v="1"/>
    <x v="102"/>
    <x v="102"/>
    <n v="103061"/>
    <s v="SAN BERNARDINO VERBANO"/>
    <s v="F"/>
    <n v="4"/>
  </r>
  <r>
    <x v="1"/>
    <x v="102"/>
    <x v="102"/>
    <n v="103061"/>
    <s v="SAN BERNARDINO VERBANO"/>
    <s v="M"/>
    <n v="1"/>
  </r>
  <r>
    <x v="1"/>
    <x v="102"/>
    <x v="102"/>
    <n v="103062"/>
    <s v="SANTA MARIA MAGGIORE"/>
    <s v="F"/>
    <n v="2"/>
  </r>
  <r>
    <x v="1"/>
    <x v="102"/>
    <x v="102"/>
    <n v="103062"/>
    <s v="SANTA MARIA MAGGIORE"/>
    <s v="M"/>
    <n v="6"/>
  </r>
  <r>
    <x v="1"/>
    <x v="102"/>
    <x v="102"/>
    <n v="103064"/>
    <s v="STRESA"/>
    <s v="F"/>
    <n v="15"/>
  </r>
  <r>
    <x v="1"/>
    <x v="102"/>
    <x v="102"/>
    <n v="103064"/>
    <s v="STRESA"/>
    <s v="M"/>
    <n v="8"/>
  </r>
  <r>
    <x v="1"/>
    <x v="102"/>
    <x v="102"/>
    <n v="103065"/>
    <s v="TOCENO"/>
    <s v="F"/>
    <n v="1"/>
  </r>
  <r>
    <x v="1"/>
    <x v="102"/>
    <x v="102"/>
    <n v="103068"/>
    <s v="TRONTANO"/>
    <s v="F"/>
    <n v="5"/>
  </r>
  <r>
    <x v="1"/>
    <x v="102"/>
    <x v="102"/>
    <n v="103068"/>
    <s v="TRONTANO"/>
    <s v="M"/>
    <n v="3"/>
  </r>
  <r>
    <x v="1"/>
    <x v="102"/>
    <x v="102"/>
    <n v="103070"/>
    <s v="VANZONE CON SAN CARLO"/>
    <s v="F"/>
    <n v="3"/>
  </r>
  <r>
    <x v="1"/>
    <x v="102"/>
    <x v="102"/>
    <n v="103070"/>
    <s v="VANZONE CON SAN CARLO"/>
    <s v="M"/>
    <n v="1"/>
  </r>
  <r>
    <x v="1"/>
    <x v="102"/>
    <x v="102"/>
    <n v="103071"/>
    <s v="VARZO"/>
    <s v="F"/>
    <n v="1"/>
  </r>
  <r>
    <x v="1"/>
    <x v="102"/>
    <x v="102"/>
    <n v="103071"/>
    <s v="VARZO"/>
    <s v="M"/>
    <n v="1"/>
  </r>
  <r>
    <x v="1"/>
    <x v="102"/>
    <x v="102"/>
    <n v="103072"/>
    <s v="VERBANIA"/>
    <s v="F"/>
    <n v="102"/>
  </r>
  <r>
    <x v="1"/>
    <x v="102"/>
    <x v="102"/>
    <n v="103072"/>
    <s v="VERBANIA"/>
    <s v="M"/>
    <n v="66"/>
  </r>
  <r>
    <x v="1"/>
    <x v="102"/>
    <x v="102"/>
    <n v="103074"/>
    <s v="VIGNONE"/>
    <s v="F"/>
    <n v="4"/>
  </r>
  <r>
    <x v="1"/>
    <x v="102"/>
    <x v="102"/>
    <n v="103074"/>
    <s v="VIGNONE"/>
    <s v="M"/>
    <n v="5"/>
  </r>
  <r>
    <x v="1"/>
    <x v="102"/>
    <x v="102"/>
    <n v="103075"/>
    <s v="VILLADOSSOLA"/>
    <s v="F"/>
    <n v="13"/>
  </r>
  <r>
    <x v="1"/>
    <x v="102"/>
    <x v="102"/>
    <n v="103075"/>
    <s v="VILLADOSSOLA"/>
    <s v="M"/>
    <n v="11"/>
  </r>
  <r>
    <x v="1"/>
    <x v="102"/>
    <x v="102"/>
    <n v="103076"/>
    <s v="VILLETTE"/>
    <s v="F"/>
    <n v="1"/>
  </r>
  <r>
    <x v="1"/>
    <x v="102"/>
    <x v="102"/>
    <n v="103077"/>
    <s v="VOGOGNA"/>
    <s v="F"/>
    <n v="2"/>
  </r>
  <r>
    <x v="1"/>
    <x v="102"/>
    <x v="102"/>
    <n v="103077"/>
    <s v="VOGOGNA"/>
    <s v="M"/>
    <n v="3"/>
  </r>
  <r>
    <x v="1"/>
    <x v="103"/>
    <x v="103"/>
    <n v="108001"/>
    <s v="AGRATE BRIANZA"/>
    <s v="F"/>
    <n v="51"/>
  </r>
  <r>
    <x v="1"/>
    <x v="103"/>
    <x v="103"/>
    <n v="108001"/>
    <s v="AGRATE BRIANZA"/>
    <s v="M"/>
    <n v="37"/>
  </r>
  <r>
    <x v="1"/>
    <x v="103"/>
    <x v="103"/>
    <n v="108002"/>
    <s v="AICURZIO"/>
    <s v="F"/>
    <n v="8"/>
  </r>
  <r>
    <x v="1"/>
    <x v="103"/>
    <x v="103"/>
    <n v="108002"/>
    <s v="AICURZIO"/>
    <s v="M"/>
    <n v="1"/>
  </r>
  <r>
    <x v="1"/>
    <x v="103"/>
    <x v="103"/>
    <n v="108003"/>
    <s v="ALBIATE"/>
    <s v="F"/>
    <n v="33"/>
  </r>
  <r>
    <x v="1"/>
    <x v="103"/>
    <x v="103"/>
    <n v="108003"/>
    <s v="ALBIATE"/>
    <s v="M"/>
    <n v="18"/>
  </r>
  <r>
    <x v="1"/>
    <x v="103"/>
    <x v="103"/>
    <n v="108004"/>
    <s v="ARCORE"/>
    <s v="F"/>
    <n v="64"/>
  </r>
  <r>
    <x v="1"/>
    <x v="103"/>
    <x v="103"/>
    <n v="108004"/>
    <s v="ARCORE"/>
    <s v="M"/>
    <n v="56"/>
  </r>
  <r>
    <x v="1"/>
    <x v="103"/>
    <x v="103"/>
    <n v="108005"/>
    <s v="BARLASSINA"/>
    <s v="F"/>
    <n v="27"/>
  </r>
  <r>
    <x v="1"/>
    <x v="103"/>
    <x v="103"/>
    <n v="108005"/>
    <s v="BARLASSINA"/>
    <s v="M"/>
    <n v="13"/>
  </r>
  <r>
    <x v="1"/>
    <x v="103"/>
    <x v="103"/>
    <n v="108006"/>
    <s v="BELLUSCO"/>
    <s v="F"/>
    <n v="21"/>
  </r>
  <r>
    <x v="1"/>
    <x v="103"/>
    <x v="103"/>
    <n v="108006"/>
    <s v="BELLUSCO"/>
    <s v="M"/>
    <n v="9"/>
  </r>
  <r>
    <x v="1"/>
    <x v="103"/>
    <x v="103"/>
    <n v="108007"/>
    <s v="BERNAREGGIO"/>
    <s v="F"/>
    <n v="49"/>
  </r>
  <r>
    <x v="1"/>
    <x v="103"/>
    <x v="103"/>
    <n v="108007"/>
    <s v="BERNAREGGIO"/>
    <s v="M"/>
    <n v="34"/>
  </r>
  <r>
    <x v="1"/>
    <x v="103"/>
    <x v="103"/>
    <n v="108008"/>
    <s v="BESANA IN BRIANZA"/>
    <s v="F"/>
    <n v="48"/>
  </r>
  <r>
    <x v="1"/>
    <x v="103"/>
    <x v="103"/>
    <n v="108008"/>
    <s v="BESANA IN BRIANZA"/>
    <s v="M"/>
    <n v="39"/>
  </r>
  <r>
    <x v="1"/>
    <x v="103"/>
    <x v="103"/>
    <n v="108009"/>
    <s v="BIASSONO"/>
    <s v="F"/>
    <n v="45"/>
  </r>
  <r>
    <x v="1"/>
    <x v="103"/>
    <x v="103"/>
    <n v="108009"/>
    <s v="BIASSONO"/>
    <s v="M"/>
    <n v="30"/>
  </r>
  <r>
    <x v="1"/>
    <x v="103"/>
    <x v="103"/>
    <n v="108010"/>
    <s v="BOVISIO-MASCIAGO"/>
    <s v="F"/>
    <n v="60"/>
  </r>
  <r>
    <x v="1"/>
    <x v="103"/>
    <x v="103"/>
    <n v="108010"/>
    <s v="BOVISIO-MASCIAGO"/>
    <s v="M"/>
    <n v="53"/>
  </r>
  <r>
    <x v="1"/>
    <x v="103"/>
    <x v="103"/>
    <n v="108011"/>
    <s v="BRIOSCO"/>
    <s v="F"/>
    <n v="16"/>
  </r>
  <r>
    <x v="1"/>
    <x v="103"/>
    <x v="103"/>
    <n v="108011"/>
    <s v="BRIOSCO"/>
    <s v="M"/>
    <n v="21"/>
  </r>
  <r>
    <x v="1"/>
    <x v="103"/>
    <x v="103"/>
    <n v="108012"/>
    <s v="BRUGHERIO"/>
    <s v="F"/>
    <n v="137"/>
  </r>
  <r>
    <x v="1"/>
    <x v="103"/>
    <x v="103"/>
    <n v="108012"/>
    <s v="BRUGHERIO"/>
    <s v="M"/>
    <n v="94"/>
  </r>
  <r>
    <x v="1"/>
    <x v="103"/>
    <x v="103"/>
    <n v="108013"/>
    <s v="BURAGO DI MOLGORA"/>
    <s v="F"/>
    <n v="13"/>
  </r>
  <r>
    <x v="1"/>
    <x v="103"/>
    <x v="103"/>
    <n v="108013"/>
    <s v="BURAGO DI MOLGORA"/>
    <s v="M"/>
    <n v="11"/>
  </r>
  <r>
    <x v="1"/>
    <x v="103"/>
    <x v="103"/>
    <n v="108051"/>
    <s v="BUSNAGO"/>
    <s v="F"/>
    <n v="18"/>
  </r>
  <r>
    <x v="1"/>
    <x v="103"/>
    <x v="103"/>
    <n v="108051"/>
    <s v="BUSNAGO"/>
    <s v="M"/>
    <n v="15"/>
  </r>
  <r>
    <x v="1"/>
    <x v="103"/>
    <x v="103"/>
    <n v="108014"/>
    <s v="CAMPARADA"/>
    <s v="F"/>
    <n v="10"/>
  </r>
  <r>
    <x v="1"/>
    <x v="103"/>
    <x v="103"/>
    <n v="108014"/>
    <s v="CAMPARADA"/>
    <s v="M"/>
    <n v="8"/>
  </r>
  <r>
    <x v="1"/>
    <x v="103"/>
    <x v="103"/>
    <n v="108052"/>
    <s v="CAPONAGO"/>
    <s v="F"/>
    <n v="14"/>
  </r>
  <r>
    <x v="1"/>
    <x v="103"/>
    <x v="103"/>
    <n v="108052"/>
    <s v="CAPONAGO"/>
    <s v="M"/>
    <n v="12"/>
  </r>
  <r>
    <x v="1"/>
    <x v="103"/>
    <x v="103"/>
    <n v="108015"/>
    <s v="CARATE BRIANZA"/>
    <s v="F"/>
    <n v="54"/>
  </r>
  <r>
    <x v="1"/>
    <x v="103"/>
    <x v="103"/>
    <n v="108015"/>
    <s v="CARATE BRIANZA"/>
    <s v="M"/>
    <n v="49"/>
  </r>
  <r>
    <x v="1"/>
    <x v="103"/>
    <x v="103"/>
    <n v="108016"/>
    <s v="CARNATE"/>
    <s v="F"/>
    <n v="16"/>
  </r>
  <r>
    <x v="1"/>
    <x v="103"/>
    <x v="103"/>
    <n v="108016"/>
    <s v="CARNATE"/>
    <s v="M"/>
    <n v="21"/>
  </r>
  <r>
    <x v="1"/>
    <x v="103"/>
    <x v="103"/>
    <n v="108017"/>
    <s v="CAVENAGO DI BRIANZA"/>
    <s v="F"/>
    <n v="21"/>
  </r>
  <r>
    <x v="1"/>
    <x v="103"/>
    <x v="103"/>
    <n v="108017"/>
    <s v="CAVENAGO DI BRIANZA"/>
    <s v="M"/>
    <n v="13"/>
  </r>
  <r>
    <x v="1"/>
    <x v="103"/>
    <x v="103"/>
    <n v="108018"/>
    <s v="CERIANO LAGHETTO"/>
    <s v="F"/>
    <n v="16"/>
  </r>
  <r>
    <x v="1"/>
    <x v="103"/>
    <x v="103"/>
    <n v="108018"/>
    <s v="CERIANO LAGHETTO"/>
    <s v="M"/>
    <n v="11"/>
  </r>
  <r>
    <x v="1"/>
    <x v="103"/>
    <x v="103"/>
    <n v="108019"/>
    <s v="CESANO MADERNO"/>
    <s v="F"/>
    <n v="129"/>
  </r>
  <r>
    <x v="1"/>
    <x v="103"/>
    <x v="103"/>
    <n v="108019"/>
    <s v="CESANO MADERNO"/>
    <s v="M"/>
    <n v="72"/>
  </r>
  <r>
    <x v="1"/>
    <x v="103"/>
    <x v="103"/>
    <n v="108020"/>
    <s v="COGLIATE"/>
    <s v="F"/>
    <n v="31"/>
  </r>
  <r>
    <x v="1"/>
    <x v="103"/>
    <x v="103"/>
    <n v="108020"/>
    <s v="COGLIATE"/>
    <s v="M"/>
    <n v="16"/>
  </r>
  <r>
    <x v="1"/>
    <x v="103"/>
    <x v="103"/>
    <n v="108021"/>
    <s v="CONCOREZZO"/>
    <s v="F"/>
    <n v="53"/>
  </r>
  <r>
    <x v="1"/>
    <x v="103"/>
    <x v="103"/>
    <n v="108021"/>
    <s v="CONCOREZZO"/>
    <s v="M"/>
    <n v="40"/>
  </r>
  <r>
    <x v="1"/>
    <x v="103"/>
    <x v="103"/>
    <n v="108053"/>
    <s v="CORNATE D'ADDA"/>
    <s v="F"/>
    <n v="37"/>
  </r>
  <r>
    <x v="1"/>
    <x v="103"/>
    <x v="103"/>
    <n v="108053"/>
    <s v="CORNATE D'ADDA"/>
    <s v="M"/>
    <n v="18"/>
  </r>
  <r>
    <x v="1"/>
    <x v="103"/>
    <x v="103"/>
    <n v="108022"/>
    <s v="CORREZZANA"/>
    <s v="F"/>
    <n v="8"/>
  </r>
  <r>
    <x v="1"/>
    <x v="103"/>
    <x v="103"/>
    <n v="108022"/>
    <s v="CORREZZANA"/>
    <s v="M"/>
    <n v="12"/>
  </r>
  <r>
    <x v="1"/>
    <x v="103"/>
    <x v="103"/>
    <n v="108023"/>
    <s v="DESIO"/>
    <s v="F"/>
    <n v="113"/>
  </r>
  <r>
    <x v="1"/>
    <x v="103"/>
    <x v="103"/>
    <n v="108023"/>
    <s v="DESIO"/>
    <s v="M"/>
    <n v="84"/>
  </r>
  <r>
    <x v="1"/>
    <x v="103"/>
    <x v="103"/>
    <n v="108024"/>
    <s v="GIUSSANO"/>
    <s v="F"/>
    <n v="73"/>
  </r>
  <r>
    <x v="1"/>
    <x v="103"/>
    <x v="103"/>
    <n v="108024"/>
    <s v="GIUSSANO"/>
    <s v="M"/>
    <n v="65"/>
  </r>
  <r>
    <x v="1"/>
    <x v="103"/>
    <x v="103"/>
    <n v="108025"/>
    <s v="LAZZATE"/>
    <s v="F"/>
    <n v="18"/>
  </r>
  <r>
    <x v="1"/>
    <x v="103"/>
    <x v="103"/>
    <n v="108025"/>
    <s v="LAZZATE"/>
    <s v="M"/>
    <n v="20"/>
  </r>
  <r>
    <x v="1"/>
    <x v="103"/>
    <x v="103"/>
    <n v="108054"/>
    <s v="LENTATE SUL SEVESO"/>
    <s v="F"/>
    <n v="32"/>
  </r>
  <r>
    <x v="1"/>
    <x v="103"/>
    <x v="103"/>
    <n v="108054"/>
    <s v="LENTATE SUL SEVESO"/>
    <s v="M"/>
    <n v="30"/>
  </r>
  <r>
    <x v="1"/>
    <x v="103"/>
    <x v="103"/>
    <n v="108026"/>
    <s v="LESMO"/>
    <s v="F"/>
    <n v="34"/>
  </r>
  <r>
    <x v="1"/>
    <x v="103"/>
    <x v="103"/>
    <n v="108026"/>
    <s v="LESMO"/>
    <s v="M"/>
    <n v="17"/>
  </r>
  <r>
    <x v="1"/>
    <x v="103"/>
    <x v="103"/>
    <n v="108027"/>
    <s v="LIMBIATE"/>
    <s v="F"/>
    <n v="72"/>
  </r>
  <r>
    <x v="1"/>
    <x v="103"/>
    <x v="103"/>
    <n v="108027"/>
    <s v="LIMBIATE"/>
    <s v="M"/>
    <n v="51"/>
  </r>
  <r>
    <x v="1"/>
    <x v="103"/>
    <x v="103"/>
    <n v="108028"/>
    <s v="LISSONE"/>
    <s v="F"/>
    <n v="156"/>
  </r>
  <r>
    <x v="1"/>
    <x v="103"/>
    <x v="103"/>
    <n v="108028"/>
    <s v="LISSONE"/>
    <s v="M"/>
    <n v="100"/>
  </r>
  <r>
    <x v="1"/>
    <x v="103"/>
    <x v="103"/>
    <n v="108029"/>
    <s v="MACHERIO"/>
    <s v="F"/>
    <n v="21"/>
  </r>
  <r>
    <x v="1"/>
    <x v="103"/>
    <x v="103"/>
    <n v="108029"/>
    <s v="MACHERIO"/>
    <s v="M"/>
    <n v="14"/>
  </r>
  <r>
    <x v="1"/>
    <x v="103"/>
    <x v="103"/>
    <n v="108030"/>
    <s v="MEDA"/>
    <s v="F"/>
    <n v="65"/>
  </r>
  <r>
    <x v="1"/>
    <x v="103"/>
    <x v="103"/>
    <n v="108030"/>
    <s v="MEDA"/>
    <s v="M"/>
    <n v="67"/>
  </r>
  <r>
    <x v="1"/>
    <x v="103"/>
    <x v="103"/>
    <n v="108031"/>
    <s v="MEZZAGO"/>
    <s v="F"/>
    <n v="11"/>
  </r>
  <r>
    <x v="1"/>
    <x v="103"/>
    <x v="103"/>
    <n v="108031"/>
    <s v="MEZZAGO"/>
    <s v="M"/>
    <n v="10"/>
  </r>
  <r>
    <x v="1"/>
    <x v="103"/>
    <x v="103"/>
    <n v="108032"/>
    <s v="MISINTO"/>
    <s v="F"/>
    <n v="12"/>
  </r>
  <r>
    <x v="1"/>
    <x v="103"/>
    <x v="103"/>
    <n v="108032"/>
    <s v="MISINTO"/>
    <s v="M"/>
    <n v="13"/>
  </r>
  <r>
    <x v="1"/>
    <x v="103"/>
    <x v="103"/>
    <n v="108033"/>
    <s v="MONZA"/>
    <s v="F"/>
    <n v="423"/>
  </r>
  <r>
    <x v="1"/>
    <x v="103"/>
    <x v="103"/>
    <n v="108033"/>
    <s v="MONZA"/>
    <s v="M"/>
    <n v="341"/>
  </r>
  <r>
    <x v="1"/>
    <x v="103"/>
    <x v="103"/>
    <n v="108034"/>
    <s v="MUGGIO'"/>
    <s v="F"/>
    <n v="74"/>
  </r>
  <r>
    <x v="1"/>
    <x v="103"/>
    <x v="103"/>
    <n v="108034"/>
    <s v="MUGGIO'"/>
    <s v="M"/>
    <n v="52"/>
  </r>
  <r>
    <x v="1"/>
    <x v="103"/>
    <x v="103"/>
    <n v="108035"/>
    <s v="NOVA MILANESE"/>
    <s v="F"/>
    <n v="64"/>
  </r>
  <r>
    <x v="1"/>
    <x v="103"/>
    <x v="103"/>
    <n v="108035"/>
    <s v="NOVA MILANESE"/>
    <s v="M"/>
    <n v="44"/>
  </r>
  <r>
    <x v="1"/>
    <x v="103"/>
    <x v="103"/>
    <n v="108036"/>
    <s v="ORNAGO"/>
    <s v="F"/>
    <n v="12"/>
  </r>
  <r>
    <x v="1"/>
    <x v="103"/>
    <x v="103"/>
    <n v="108036"/>
    <s v="ORNAGO"/>
    <s v="M"/>
    <n v="8"/>
  </r>
  <r>
    <x v="1"/>
    <x v="103"/>
    <x v="103"/>
    <n v="108037"/>
    <s v="RENATE"/>
    <s v="F"/>
    <n v="19"/>
  </r>
  <r>
    <x v="1"/>
    <x v="103"/>
    <x v="103"/>
    <n v="108037"/>
    <s v="RENATE"/>
    <s v="M"/>
    <n v="5"/>
  </r>
  <r>
    <x v="1"/>
    <x v="103"/>
    <x v="103"/>
    <n v="108055"/>
    <s v="RONCELLO"/>
    <s v="F"/>
    <n v="14"/>
  </r>
  <r>
    <x v="1"/>
    <x v="103"/>
    <x v="103"/>
    <n v="108055"/>
    <s v="RONCELLO"/>
    <s v="M"/>
    <n v="9"/>
  </r>
  <r>
    <x v="1"/>
    <x v="103"/>
    <x v="103"/>
    <n v="108038"/>
    <s v="RONCO BRIANTINO"/>
    <s v="F"/>
    <n v="20"/>
  </r>
  <r>
    <x v="1"/>
    <x v="103"/>
    <x v="103"/>
    <n v="108038"/>
    <s v="RONCO BRIANTINO"/>
    <s v="M"/>
    <n v="13"/>
  </r>
  <r>
    <x v="1"/>
    <x v="103"/>
    <x v="103"/>
    <n v="108039"/>
    <s v="SEREGNO"/>
    <s v="F"/>
    <n v="147"/>
  </r>
  <r>
    <x v="1"/>
    <x v="103"/>
    <x v="103"/>
    <n v="108039"/>
    <s v="SEREGNO"/>
    <s v="M"/>
    <n v="107"/>
  </r>
  <r>
    <x v="1"/>
    <x v="103"/>
    <x v="103"/>
    <n v="108040"/>
    <s v="SEVESO"/>
    <s v="F"/>
    <n v="72"/>
  </r>
  <r>
    <x v="1"/>
    <x v="103"/>
    <x v="103"/>
    <n v="108040"/>
    <s v="SEVESO"/>
    <s v="M"/>
    <n v="46"/>
  </r>
  <r>
    <x v="1"/>
    <x v="103"/>
    <x v="103"/>
    <n v="108041"/>
    <s v="SOVICO"/>
    <s v="F"/>
    <n v="27"/>
  </r>
  <r>
    <x v="1"/>
    <x v="103"/>
    <x v="103"/>
    <n v="108041"/>
    <s v="SOVICO"/>
    <s v="M"/>
    <n v="24"/>
  </r>
  <r>
    <x v="1"/>
    <x v="103"/>
    <x v="103"/>
    <n v="108042"/>
    <s v="SULBIATE"/>
    <s v="F"/>
    <n v="12"/>
  </r>
  <r>
    <x v="1"/>
    <x v="103"/>
    <x v="103"/>
    <n v="108042"/>
    <s v="SULBIATE"/>
    <s v="M"/>
    <n v="12"/>
  </r>
  <r>
    <x v="1"/>
    <x v="103"/>
    <x v="103"/>
    <n v="108043"/>
    <s v="TRIUGGIO"/>
    <s v="F"/>
    <n v="30"/>
  </r>
  <r>
    <x v="1"/>
    <x v="103"/>
    <x v="103"/>
    <n v="108043"/>
    <s v="TRIUGGIO"/>
    <s v="M"/>
    <n v="25"/>
  </r>
  <r>
    <x v="1"/>
    <x v="103"/>
    <x v="103"/>
    <n v="108044"/>
    <s v="USMATE VELATE"/>
    <s v="F"/>
    <n v="31"/>
  </r>
  <r>
    <x v="1"/>
    <x v="103"/>
    <x v="103"/>
    <n v="108044"/>
    <s v="USMATE VELATE"/>
    <s v="M"/>
    <n v="29"/>
  </r>
  <r>
    <x v="1"/>
    <x v="103"/>
    <x v="103"/>
    <n v="108045"/>
    <s v="VAREDO"/>
    <s v="F"/>
    <n v="31"/>
  </r>
  <r>
    <x v="1"/>
    <x v="103"/>
    <x v="103"/>
    <n v="108045"/>
    <s v="VAREDO"/>
    <s v="M"/>
    <n v="31"/>
  </r>
  <r>
    <x v="1"/>
    <x v="103"/>
    <x v="103"/>
    <n v="108046"/>
    <s v="VEDANO AL LAMBRO"/>
    <s v="F"/>
    <n v="37"/>
  </r>
  <r>
    <x v="1"/>
    <x v="103"/>
    <x v="103"/>
    <n v="108046"/>
    <s v="VEDANO AL LAMBRO"/>
    <s v="M"/>
    <n v="28"/>
  </r>
  <r>
    <x v="1"/>
    <x v="103"/>
    <x v="103"/>
    <n v="108047"/>
    <s v="VEDUGGIO CON COLZANO"/>
    <s v="F"/>
    <n v="14"/>
  </r>
  <r>
    <x v="1"/>
    <x v="103"/>
    <x v="103"/>
    <n v="108047"/>
    <s v="VEDUGGIO CON COLZANO"/>
    <s v="M"/>
    <n v="5"/>
  </r>
  <r>
    <x v="1"/>
    <x v="103"/>
    <x v="103"/>
    <n v="108048"/>
    <s v="VERANO BRIANZA"/>
    <s v="F"/>
    <n v="26"/>
  </r>
  <r>
    <x v="1"/>
    <x v="103"/>
    <x v="103"/>
    <n v="108048"/>
    <s v="VERANO BRIANZA"/>
    <s v="M"/>
    <n v="22"/>
  </r>
  <r>
    <x v="1"/>
    <x v="103"/>
    <x v="103"/>
    <n v="108049"/>
    <s v="VILLASANTA"/>
    <s v="F"/>
    <n v="55"/>
  </r>
  <r>
    <x v="1"/>
    <x v="103"/>
    <x v="103"/>
    <n v="108049"/>
    <s v="VILLASANTA"/>
    <s v="M"/>
    <n v="45"/>
  </r>
  <r>
    <x v="1"/>
    <x v="103"/>
    <x v="103"/>
    <n v="108050"/>
    <s v="VIMERCATE"/>
    <s v="F"/>
    <n v="80"/>
  </r>
  <r>
    <x v="1"/>
    <x v="103"/>
    <x v="103"/>
    <n v="108050"/>
    <s v="VIMERCATE"/>
    <s v="M"/>
    <n v="67"/>
  </r>
  <r>
    <x v="1"/>
    <x v="104"/>
    <x v="104"/>
    <n v="109001"/>
    <s v="ALTIDONA"/>
    <s v="F"/>
    <n v="9"/>
  </r>
  <r>
    <x v="1"/>
    <x v="104"/>
    <x v="104"/>
    <n v="109001"/>
    <s v="ALTIDONA"/>
    <s v="M"/>
    <n v="7"/>
  </r>
  <r>
    <x v="1"/>
    <x v="104"/>
    <x v="104"/>
    <n v="109002"/>
    <s v="AMANDOLA"/>
    <s v="F"/>
    <n v="7"/>
  </r>
  <r>
    <x v="1"/>
    <x v="104"/>
    <x v="104"/>
    <n v="109002"/>
    <s v="AMANDOLA"/>
    <s v="M"/>
    <n v="9"/>
  </r>
  <r>
    <x v="1"/>
    <x v="104"/>
    <x v="104"/>
    <n v="109003"/>
    <s v="BELMONTE PICENO"/>
    <s v="F"/>
    <n v="3"/>
  </r>
  <r>
    <x v="1"/>
    <x v="104"/>
    <x v="104"/>
    <n v="109003"/>
    <s v="BELMONTE PICENO"/>
    <s v="M"/>
    <n v="1"/>
  </r>
  <r>
    <x v="1"/>
    <x v="104"/>
    <x v="104"/>
    <n v="109004"/>
    <s v="CAMPOFILONE"/>
    <s v="F"/>
    <n v="13"/>
  </r>
  <r>
    <x v="1"/>
    <x v="104"/>
    <x v="104"/>
    <n v="109004"/>
    <s v="CAMPOFILONE"/>
    <s v="M"/>
    <n v="6"/>
  </r>
  <r>
    <x v="1"/>
    <x v="104"/>
    <x v="104"/>
    <n v="109005"/>
    <s v="FALERONE"/>
    <s v="F"/>
    <n v="17"/>
  </r>
  <r>
    <x v="1"/>
    <x v="104"/>
    <x v="104"/>
    <n v="109005"/>
    <s v="FALERONE"/>
    <s v="M"/>
    <n v="12"/>
  </r>
  <r>
    <x v="1"/>
    <x v="104"/>
    <x v="104"/>
    <n v="109006"/>
    <s v="FERMO"/>
    <s v="F"/>
    <n v="160"/>
  </r>
  <r>
    <x v="1"/>
    <x v="104"/>
    <x v="104"/>
    <n v="109006"/>
    <s v="FERMO"/>
    <s v="M"/>
    <n v="105"/>
  </r>
  <r>
    <x v="1"/>
    <x v="104"/>
    <x v="104"/>
    <n v="109007"/>
    <s v="FRANCAVILLA D'ETE"/>
    <s v="F"/>
    <n v="1"/>
  </r>
  <r>
    <x v="1"/>
    <x v="104"/>
    <x v="104"/>
    <n v="109007"/>
    <s v="FRANCAVILLA D'ETE"/>
    <s v="M"/>
    <n v="2"/>
  </r>
  <r>
    <x v="1"/>
    <x v="104"/>
    <x v="104"/>
    <n v="109008"/>
    <s v="GROTTAZZOLINA"/>
    <s v="F"/>
    <n v="16"/>
  </r>
  <r>
    <x v="1"/>
    <x v="104"/>
    <x v="104"/>
    <n v="109008"/>
    <s v="GROTTAZZOLINA"/>
    <s v="M"/>
    <n v="8"/>
  </r>
  <r>
    <x v="1"/>
    <x v="104"/>
    <x v="104"/>
    <n v="109009"/>
    <s v="LAPEDONA"/>
    <s v="F"/>
    <n v="3"/>
  </r>
  <r>
    <x v="1"/>
    <x v="104"/>
    <x v="104"/>
    <n v="109009"/>
    <s v="LAPEDONA"/>
    <s v="M"/>
    <n v="3"/>
  </r>
  <r>
    <x v="1"/>
    <x v="104"/>
    <x v="104"/>
    <n v="109010"/>
    <s v="MAGLIANO DI TENNA"/>
    <s v="F"/>
    <n v="9"/>
  </r>
  <r>
    <x v="1"/>
    <x v="104"/>
    <x v="104"/>
    <n v="109010"/>
    <s v="MAGLIANO DI TENNA"/>
    <s v="M"/>
    <n v="5"/>
  </r>
  <r>
    <x v="1"/>
    <x v="104"/>
    <x v="104"/>
    <n v="109012"/>
    <s v="MONSAMPIETRO MORICO"/>
    <s v="F"/>
    <n v="2"/>
  </r>
  <r>
    <x v="1"/>
    <x v="104"/>
    <x v="104"/>
    <n v="109012"/>
    <s v="MONSAMPIETRO MORICO"/>
    <s v="M"/>
    <n v="1"/>
  </r>
  <r>
    <x v="1"/>
    <x v="104"/>
    <x v="104"/>
    <n v="109013"/>
    <s v="MONTAPPONE"/>
    <s v="F"/>
    <n v="5"/>
  </r>
  <r>
    <x v="1"/>
    <x v="104"/>
    <x v="104"/>
    <n v="109013"/>
    <s v="MONTAPPONE"/>
    <s v="M"/>
    <n v="5"/>
  </r>
  <r>
    <x v="1"/>
    <x v="104"/>
    <x v="104"/>
    <n v="109016"/>
    <s v="MONTE GIBERTO"/>
    <s v="F"/>
    <n v="3"/>
  </r>
  <r>
    <x v="1"/>
    <x v="104"/>
    <x v="104"/>
    <n v="109016"/>
    <s v="MONTE GIBERTO"/>
    <s v="M"/>
    <n v="1"/>
  </r>
  <r>
    <x v="1"/>
    <x v="104"/>
    <x v="104"/>
    <n v="109021"/>
    <s v="MONTE RINALDO"/>
    <s v="F"/>
    <n v="2"/>
  </r>
  <r>
    <x v="1"/>
    <x v="104"/>
    <x v="104"/>
    <n v="109021"/>
    <s v="MONTE RINALDO"/>
    <s v="M"/>
    <n v="1"/>
  </r>
  <r>
    <x v="1"/>
    <x v="104"/>
    <x v="104"/>
    <n v="109023"/>
    <s v="MONTE SAN PIETRANGELI"/>
    <s v="F"/>
    <n v="9"/>
  </r>
  <r>
    <x v="1"/>
    <x v="104"/>
    <x v="104"/>
    <n v="109023"/>
    <s v="MONTE SAN PIETRANGELI"/>
    <s v="M"/>
    <n v="9"/>
  </r>
  <r>
    <x v="1"/>
    <x v="104"/>
    <x v="104"/>
    <n v="109024"/>
    <s v="MONTE URANO"/>
    <s v="F"/>
    <n v="29"/>
  </r>
  <r>
    <x v="1"/>
    <x v="104"/>
    <x v="104"/>
    <n v="109024"/>
    <s v="MONTE URANO"/>
    <s v="M"/>
    <n v="16"/>
  </r>
  <r>
    <x v="1"/>
    <x v="104"/>
    <x v="104"/>
    <n v="109025"/>
    <s v="MONTE VIDON COMBATTE"/>
    <s v="F"/>
    <n v="1"/>
  </r>
  <r>
    <x v="1"/>
    <x v="104"/>
    <x v="104"/>
    <n v="109025"/>
    <s v="MONTE VIDON COMBATTE"/>
    <s v="M"/>
    <n v="1"/>
  </r>
  <r>
    <x v="1"/>
    <x v="104"/>
    <x v="104"/>
    <n v="109026"/>
    <s v="MONTE VIDON CORRADO"/>
    <s v="F"/>
    <n v="1"/>
  </r>
  <r>
    <x v="1"/>
    <x v="104"/>
    <x v="104"/>
    <n v="109014"/>
    <s v="MONTEFALCONE APPENNINO"/>
    <s v="F"/>
    <n v="3"/>
  </r>
  <r>
    <x v="1"/>
    <x v="104"/>
    <x v="104"/>
    <n v="109014"/>
    <s v="MONTEFALCONE APPENNINO"/>
    <s v="M"/>
    <n v="3"/>
  </r>
  <r>
    <x v="1"/>
    <x v="104"/>
    <x v="104"/>
    <n v="109015"/>
    <s v="MONTEFORTINO"/>
    <s v="F"/>
    <n v="5"/>
  </r>
  <r>
    <x v="1"/>
    <x v="104"/>
    <x v="104"/>
    <n v="109017"/>
    <s v="MONTEGIORGIO"/>
    <s v="F"/>
    <n v="26"/>
  </r>
  <r>
    <x v="1"/>
    <x v="104"/>
    <x v="104"/>
    <n v="109017"/>
    <s v="MONTEGIORGIO"/>
    <s v="M"/>
    <n v="15"/>
  </r>
  <r>
    <x v="1"/>
    <x v="104"/>
    <x v="104"/>
    <n v="109018"/>
    <s v="MONTEGRANARO"/>
    <s v="F"/>
    <n v="44"/>
  </r>
  <r>
    <x v="1"/>
    <x v="104"/>
    <x v="104"/>
    <n v="109018"/>
    <s v="MONTEGRANARO"/>
    <s v="M"/>
    <n v="30"/>
  </r>
  <r>
    <x v="1"/>
    <x v="104"/>
    <x v="104"/>
    <n v="109019"/>
    <s v="MONTELEONE DI FERMO"/>
    <s v="F"/>
    <n v="2"/>
  </r>
  <r>
    <x v="1"/>
    <x v="104"/>
    <x v="104"/>
    <n v="109019"/>
    <s v="MONTELEONE DI FERMO"/>
    <s v="M"/>
    <n v="2"/>
  </r>
  <r>
    <x v="1"/>
    <x v="104"/>
    <x v="104"/>
    <n v="109020"/>
    <s v="MONTELPARO"/>
    <s v="F"/>
    <n v="4"/>
  </r>
  <r>
    <x v="1"/>
    <x v="104"/>
    <x v="104"/>
    <n v="109022"/>
    <s v="MONTERUBBIANO"/>
    <s v="F"/>
    <n v="6"/>
  </r>
  <r>
    <x v="1"/>
    <x v="104"/>
    <x v="104"/>
    <n v="109022"/>
    <s v="MONTERUBBIANO"/>
    <s v="M"/>
    <n v="7"/>
  </r>
  <r>
    <x v="1"/>
    <x v="104"/>
    <x v="104"/>
    <n v="109027"/>
    <s v="MONTOTTONE"/>
    <s v="F"/>
    <n v="5"/>
  </r>
  <r>
    <x v="1"/>
    <x v="104"/>
    <x v="104"/>
    <n v="109027"/>
    <s v="MONTOTTONE"/>
    <s v="M"/>
    <n v="1"/>
  </r>
  <r>
    <x v="1"/>
    <x v="104"/>
    <x v="104"/>
    <n v="109028"/>
    <s v="MORESCO"/>
    <s v="F"/>
    <n v="2"/>
  </r>
  <r>
    <x v="1"/>
    <x v="104"/>
    <x v="104"/>
    <n v="109028"/>
    <s v="MORESCO"/>
    <s v="M"/>
    <n v="1"/>
  </r>
  <r>
    <x v="1"/>
    <x v="104"/>
    <x v="104"/>
    <n v="109029"/>
    <s v="ORTEZZANO"/>
    <s v="F"/>
    <n v="4"/>
  </r>
  <r>
    <x v="1"/>
    <x v="104"/>
    <x v="104"/>
    <n v="109029"/>
    <s v="ORTEZZANO"/>
    <s v="M"/>
    <n v="4"/>
  </r>
  <r>
    <x v="1"/>
    <x v="104"/>
    <x v="104"/>
    <n v="109030"/>
    <s v="PEDASO"/>
    <s v="F"/>
    <n v="20"/>
  </r>
  <r>
    <x v="1"/>
    <x v="104"/>
    <x v="104"/>
    <n v="109030"/>
    <s v="PEDASO"/>
    <s v="M"/>
    <n v="8"/>
  </r>
  <r>
    <x v="1"/>
    <x v="104"/>
    <x v="104"/>
    <n v="109031"/>
    <s v="PETRITOLI"/>
    <s v="F"/>
    <n v="13"/>
  </r>
  <r>
    <x v="1"/>
    <x v="104"/>
    <x v="104"/>
    <n v="109031"/>
    <s v="PETRITOLI"/>
    <s v="M"/>
    <n v="3"/>
  </r>
  <r>
    <x v="1"/>
    <x v="104"/>
    <x v="104"/>
    <n v="109032"/>
    <s v="PONZANO DI FERMO"/>
    <s v="F"/>
    <n v="5"/>
  </r>
  <r>
    <x v="1"/>
    <x v="104"/>
    <x v="104"/>
    <n v="109032"/>
    <s v="PONZANO DI FERMO"/>
    <s v="M"/>
    <n v="1"/>
  </r>
  <r>
    <x v="1"/>
    <x v="104"/>
    <x v="104"/>
    <n v="109033"/>
    <s v="PORTO SAN GIORGIO"/>
    <s v="F"/>
    <n v="70"/>
  </r>
  <r>
    <x v="1"/>
    <x v="104"/>
    <x v="104"/>
    <n v="109033"/>
    <s v="PORTO SAN GIORGIO"/>
    <s v="M"/>
    <n v="63"/>
  </r>
  <r>
    <x v="1"/>
    <x v="104"/>
    <x v="104"/>
    <n v="109034"/>
    <s v="PORTO SANT'ELPIDIO"/>
    <s v="F"/>
    <n v="92"/>
  </r>
  <r>
    <x v="1"/>
    <x v="104"/>
    <x v="104"/>
    <n v="109034"/>
    <s v="PORTO SANT'ELPIDIO"/>
    <s v="M"/>
    <n v="60"/>
  </r>
  <r>
    <x v="1"/>
    <x v="104"/>
    <x v="104"/>
    <n v="109035"/>
    <s v="RAPAGNANO"/>
    <s v="F"/>
    <n v="5"/>
  </r>
  <r>
    <x v="1"/>
    <x v="104"/>
    <x v="104"/>
    <n v="109035"/>
    <s v="RAPAGNANO"/>
    <s v="M"/>
    <n v="6"/>
  </r>
  <r>
    <x v="1"/>
    <x v="104"/>
    <x v="104"/>
    <n v="109036"/>
    <s v="SANTA VITTORIA IN MATENANO"/>
    <s v="F"/>
    <n v="4"/>
  </r>
  <r>
    <x v="1"/>
    <x v="104"/>
    <x v="104"/>
    <n v="109036"/>
    <s v="SANTA VITTORIA IN MATENANO"/>
    <s v="M"/>
    <n v="4"/>
  </r>
  <r>
    <x v="1"/>
    <x v="104"/>
    <x v="104"/>
    <n v="109037"/>
    <s v="SANT'ELPIDIO A MARE"/>
    <s v="F"/>
    <n v="48"/>
  </r>
  <r>
    <x v="1"/>
    <x v="104"/>
    <x v="104"/>
    <n v="109037"/>
    <s v="SANT'ELPIDIO A MARE"/>
    <s v="M"/>
    <n v="31"/>
  </r>
  <r>
    <x v="1"/>
    <x v="104"/>
    <x v="104"/>
    <n v="109038"/>
    <s v="SERVIGLIANO"/>
    <s v="F"/>
    <n v="7"/>
  </r>
  <r>
    <x v="1"/>
    <x v="104"/>
    <x v="104"/>
    <n v="109038"/>
    <s v="SERVIGLIANO"/>
    <s v="M"/>
    <n v="8"/>
  </r>
  <r>
    <x v="1"/>
    <x v="104"/>
    <x v="104"/>
    <n v="109039"/>
    <s v="SMERILLO"/>
    <s v="F"/>
    <n v="1"/>
  </r>
  <r>
    <x v="1"/>
    <x v="104"/>
    <x v="104"/>
    <n v="109040"/>
    <s v="TORRE SAN PATRIZIO"/>
    <s v="F"/>
    <n v="6"/>
  </r>
  <r>
    <x v="1"/>
    <x v="104"/>
    <x v="104"/>
    <n v="109040"/>
    <s v="TORRE SAN PATRIZIO"/>
    <s v="M"/>
    <n v="4"/>
  </r>
  <r>
    <x v="1"/>
    <x v="105"/>
    <x v="105"/>
    <n v="110001"/>
    <s v="ANDRIA"/>
    <s v="F"/>
    <n v="362"/>
  </r>
  <r>
    <x v="1"/>
    <x v="105"/>
    <x v="105"/>
    <n v="110001"/>
    <s v="ANDRIA"/>
    <s v="M"/>
    <n v="238"/>
  </r>
  <r>
    <x v="1"/>
    <x v="105"/>
    <x v="105"/>
    <n v="110002"/>
    <s v="BARLETTA"/>
    <s v="F"/>
    <n v="431"/>
  </r>
  <r>
    <x v="1"/>
    <x v="105"/>
    <x v="105"/>
    <n v="110002"/>
    <s v="BARLETTA"/>
    <s v="M"/>
    <n v="334"/>
  </r>
  <r>
    <x v="1"/>
    <x v="105"/>
    <x v="105"/>
    <n v="110003"/>
    <s v="BISCEGLIE"/>
    <s v="F"/>
    <n v="231"/>
  </r>
  <r>
    <x v="1"/>
    <x v="105"/>
    <x v="105"/>
    <n v="110003"/>
    <s v="BISCEGLIE"/>
    <s v="M"/>
    <n v="164"/>
  </r>
  <r>
    <x v="1"/>
    <x v="105"/>
    <x v="105"/>
    <n v="110004"/>
    <s v="CANOSA DI PUGLIA"/>
    <s v="F"/>
    <n v="118"/>
  </r>
  <r>
    <x v="1"/>
    <x v="105"/>
    <x v="105"/>
    <n v="110004"/>
    <s v="CANOSA DI PUGLIA"/>
    <s v="M"/>
    <n v="86"/>
  </r>
  <r>
    <x v="1"/>
    <x v="105"/>
    <x v="105"/>
    <n v="110005"/>
    <s v="MARGHERITA DI SAVOIA"/>
    <s v="F"/>
    <n v="30"/>
  </r>
  <r>
    <x v="1"/>
    <x v="105"/>
    <x v="105"/>
    <n v="110005"/>
    <s v="MARGHERITA DI SAVOIA"/>
    <s v="M"/>
    <n v="31"/>
  </r>
  <r>
    <x v="1"/>
    <x v="105"/>
    <x v="105"/>
    <n v="110006"/>
    <s v="MINERVINO MURGE"/>
    <s v="F"/>
    <n v="34"/>
  </r>
  <r>
    <x v="1"/>
    <x v="105"/>
    <x v="105"/>
    <n v="110006"/>
    <s v="MINERVINO MURGE"/>
    <s v="M"/>
    <n v="16"/>
  </r>
  <r>
    <x v="1"/>
    <x v="105"/>
    <x v="105"/>
    <n v="110007"/>
    <s v="SAN FERDINANDO DI PUGLIA"/>
    <s v="F"/>
    <n v="52"/>
  </r>
  <r>
    <x v="1"/>
    <x v="105"/>
    <x v="105"/>
    <n v="110007"/>
    <s v="SAN FERDINANDO DI PUGLIA"/>
    <s v="M"/>
    <n v="27"/>
  </r>
  <r>
    <x v="1"/>
    <x v="105"/>
    <x v="105"/>
    <n v="110008"/>
    <s v="SPINAZZOLA"/>
    <s v="F"/>
    <n v="25"/>
  </r>
  <r>
    <x v="1"/>
    <x v="105"/>
    <x v="105"/>
    <n v="110008"/>
    <s v="SPINAZZOLA"/>
    <s v="M"/>
    <n v="33"/>
  </r>
  <r>
    <x v="1"/>
    <x v="105"/>
    <x v="105"/>
    <n v="110009"/>
    <s v="TRANI"/>
    <s v="F"/>
    <n v="227"/>
  </r>
  <r>
    <x v="1"/>
    <x v="105"/>
    <x v="105"/>
    <n v="110009"/>
    <s v="TRANI"/>
    <s v="M"/>
    <n v="176"/>
  </r>
  <r>
    <x v="1"/>
    <x v="105"/>
    <x v="105"/>
    <n v="110010"/>
    <s v="TRINITAPOLI"/>
    <s v="F"/>
    <n v="57"/>
  </r>
  <r>
    <x v="1"/>
    <x v="105"/>
    <x v="105"/>
    <n v="110010"/>
    <s v="TRINITAPOLI"/>
    <s v="M"/>
    <n v="33"/>
  </r>
  <r>
    <x v="1"/>
    <x v="106"/>
    <x v="106"/>
    <n v="999998"/>
    <s v="COMUNE ESTERO"/>
    <s v="F"/>
    <n v="4398"/>
  </r>
  <r>
    <x v="1"/>
    <x v="106"/>
    <x v="106"/>
    <n v="999998"/>
    <s v="COMUNE ESTERO"/>
    <s v="M"/>
    <n v="3802"/>
  </r>
  <r>
    <x v="1"/>
    <x v="107"/>
    <x v="107"/>
    <n v="999999"/>
    <s v="COMUNE NON FORNITO"/>
    <s v="F"/>
    <n v="39"/>
  </r>
  <r>
    <x v="1"/>
    <x v="107"/>
    <x v="107"/>
    <n v="999999"/>
    <s v="COMUNE NON FORNITO"/>
    <s v="M"/>
    <n v="22"/>
  </r>
  <r>
    <x v="2"/>
    <x v="0"/>
    <x v="0"/>
    <n v="1001"/>
    <s v="AGLIE'"/>
    <s v="F"/>
    <n v="9"/>
  </r>
  <r>
    <x v="2"/>
    <x v="0"/>
    <x v="0"/>
    <n v="1001"/>
    <s v="AGLIE'"/>
    <s v="M"/>
    <n v="4"/>
  </r>
  <r>
    <x v="2"/>
    <x v="0"/>
    <x v="0"/>
    <n v="1002"/>
    <s v="AIRASCA"/>
    <s v="F"/>
    <n v="3"/>
  </r>
  <r>
    <x v="2"/>
    <x v="0"/>
    <x v="0"/>
    <n v="1002"/>
    <s v="AIRASCA"/>
    <s v="M"/>
    <n v="8"/>
  </r>
  <r>
    <x v="2"/>
    <x v="0"/>
    <x v="0"/>
    <n v="1003"/>
    <s v="ALA DI STURA"/>
    <s v="F"/>
    <n v="1"/>
  </r>
  <r>
    <x v="2"/>
    <x v="0"/>
    <x v="0"/>
    <n v="1003"/>
    <s v="ALA DI STURA"/>
    <s v="M"/>
    <n v="1"/>
  </r>
  <r>
    <x v="2"/>
    <x v="0"/>
    <x v="0"/>
    <n v="1004"/>
    <s v="ALBIANO D'IVREA"/>
    <s v="F"/>
    <n v="5"/>
  </r>
  <r>
    <x v="2"/>
    <x v="0"/>
    <x v="0"/>
    <n v="1004"/>
    <s v="ALBIANO D'IVREA"/>
    <s v="M"/>
    <n v="3"/>
  </r>
  <r>
    <x v="2"/>
    <x v="0"/>
    <x v="0"/>
    <n v="1005"/>
    <s v="ALICE SUPERIORE"/>
    <s v="F"/>
    <n v="1"/>
  </r>
  <r>
    <x v="2"/>
    <x v="0"/>
    <x v="0"/>
    <n v="1006"/>
    <s v="ALMESE"/>
    <s v="F"/>
    <n v="24"/>
  </r>
  <r>
    <x v="2"/>
    <x v="0"/>
    <x v="0"/>
    <n v="1006"/>
    <s v="ALMESE"/>
    <s v="M"/>
    <n v="17"/>
  </r>
  <r>
    <x v="2"/>
    <x v="0"/>
    <x v="0"/>
    <n v="1008"/>
    <s v="ALPIGNANO"/>
    <s v="F"/>
    <n v="39"/>
  </r>
  <r>
    <x v="2"/>
    <x v="0"/>
    <x v="0"/>
    <n v="1008"/>
    <s v="ALPIGNANO"/>
    <s v="M"/>
    <n v="39"/>
  </r>
  <r>
    <x v="2"/>
    <x v="0"/>
    <x v="0"/>
    <n v="1009"/>
    <s v="ANDEZENO"/>
    <s v="F"/>
    <n v="6"/>
  </r>
  <r>
    <x v="2"/>
    <x v="0"/>
    <x v="0"/>
    <n v="1009"/>
    <s v="ANDEZENO"/>
    <s v="M"/>
    <n v="1"/>
  </r>
  <r>
    <x v="2"/>
    <x v="0"/>
    <x v="0"/>
    <n v="1010"/>
    <s v="ANDRATE"/>
    <s v="F"/>
    <n v="2"/>
  </r>
  <r>
    <x v="2"/>
    <x v="0"/>
    <x v="0"/>
    <n v="1011"/>
    <s v="ANGROGNA"/>
    <s v="F"/>
    <n v="2"/>
  </r>
  <r>
    <x v="2"/>
    <x v="0"/>
    <x v="0"/>
    <n v="1011"/>
    <s v="ANGROGNA"/>
    <s v="M"/>
    <n v="1"/>
  </r>
  <r>
    <x v="2"/>
    <x v="0"/>
    <x v="0"/>
    <n v="1012"/>
    <s v="ARIGNANO"/>
    <s v="F"/>
    <n v="2"/>
  </r>
  <r>
    <x v="2"/>
    <x v="0"/>
    <x v="0"/>
    <n v="1012"/>
    <s v="ARIGNANO"/>
    <s v="M"/>
    <n v="1"/>
  </r>
  <r>
    <x v="2"/>
    <x v="0"/>
    <x v="0"/>
    <n v="1013"/>
    <s v="AVIGLIANA"/>
    <s v="F"/>
    <n v="31"/>
  </r>
  <r>
    <x v="2"/>
    <x v="0"/>
    <x v="0"/>
    <n v="1013"/>
    <s v="AVIGLIANA"/>
    <s v="M"/>
    <n v="30"/>
  </r>
  <r>
    <x v="2"/>
    <x v="0"/>
    <x v="0"/>
    <n v="1014"/>
    <s v="AZEGLIO"/>
    <s v="F"/>
    <n v="3"/>
  </r>
  <r>
    <x v="2"/>
    <x v="0"/>
    <x v="0"/>
    <n v="1014"/>
    <s v="AZEGLIO"/>
    <s v="M"/>
    <n v="1"/>
  </r>
  <r>
    <x v="2"/>
    <x v="0"/>
    <x v="0"/>
    <n v="1015"/>
    <s v="BAIRO"/>
    <s v="F"/>
    <n v="1"/>
  </r>
  <r>
    <x v="2"/>
    <x v="0"/>
    <x v="0"/>
    <n v="1015"/>
    <s v="BAIRO"/>
    <s v="M"/>
    <n v="1"/>
  </r>
  <r>
    <x v="2"/>
    <x v="0"/>
    <x v="0"/>
    <n v="1016"/>
    <s v="BALANGERO"/>
    <s v="F"/>
    <n v="6"/>
  </r>
  <r>
    <x v="2"/>
    <x v="0"/>
    <x v="0"/>
    <n v="1016"/>
    <s v="BALANGERO"/>
    <s v="M"/>
    <n v="8"/>
  </r>
  <r>
    <x v="2"/>
    <x v="0"/>
    <x v="0"/>
    <n v="1017"/>
    <s v="BALDISSERO CANAVESE"/>
    <s v="F"/>
    <n v="1"/>
  </r>
  <r>
    <x v="2"/>
    <x v="0"/>
    <x v="0"/>
    <n v="1018"/>
    <s v="BALDISSERO TORINESE"/>
    <s v="F"/>
    <n v="9"/>
  </r>
  <r>
    <x v="2"/>
    <x v="0"/>
    <x v="0"/>
    <n v="1018"/>
    <s v="BALDISSERO TORINESE"/>
    <s v="M"/>
    <n v="20"/>
  </r>
  <r>
    <x v="2"/>
    <x v="0"/>
    <x v="0"/>
    <n v="1020"/>
    <s v="BANCHETTE"/>
    <s v="F"/>
    <n v="10"/>
  </r>
  <r>
    <x v="2"/>
    <x v="0"/>
    <x v="0"/>
    <n v="1020"/>
    <s v="BANCHETTE"/>
    <s v="M"/>
    <n v="9"/>
  </r>
  <r>
    <x v="2"/>
    <x v="0"/>
    <x v="0"/>
    <n v="1021"/>
    <s v="BARBANIA"/>
    <s v="F"/>
    <n v="2"/>
  </r>
  <r>
    <x v="2"/>
    <x v="0"/>
    <x v="0"/>
    <n v="1021"/>
    <s v="BARBANIA"/>
    <s v="M"/>
    <n v="2"/>
  </r>
  <r>
    <x v="2"/>
    <x v="0"/>
    <x v="0"/>
    <n v="1022"/>
    <s v="BARDONECCHIA"/>
    <s v="F"/>
    <n v="11"/>
  </r>
  <r>
    <x v="2"/>
    <x v="0"/>
    <x v="0"/>
    <n v="1022"/>
    <s v="BARDONECCHIA"/>
    <s v="M"/>
    <n v="7"/>
  </r>
  <r>
    <x v="2"/>
    <x v="0"/>
    <x v="0"/>
    <n v="1023"/>
    <s v="BARONE CANAVESE"/>
    <s v="F"/>
    <n v="3"/>
  </r>
  <r>
    <x v="2"/>
    <x v="0"/>
    <x v="0"/>
    <n v="1023"/>
    <s v="BARONE CANAVESE"/>
    <s v="M"/>
    <n v="4"/>
  </r>
  <r>
    <x v="2"/>
    <x v="0"/>
    <x v="0"/>
    <n v="1024"/>
    <s v="BEINASCO"/>
    <s v="F"/>
    <n v="47"/>
  </r>
  <r>
    <x v="2"/>
    <x v="0"/>
    <x v="0"/>
    <n v="1024"/>
    <s v="BEINASCO"/>
    <s v="M"/>
    <n v="36"/>
  </r>
  <r>
    <x v="2"/>
    <x v="0"/>
    <x v="0"/>
    <n v="1025"/>
    <s v="BIBIANA"/>
    <s v="F"/>
    <n v="14"/>
  </r>
  <r>
    <x v="2"/>
    <x v="0"/>
    <x v="0"/>
    <n v="1025"/>
    <s v="BIBIANA"/>
    <s v="M"/>
    <n v="10"/>
  </r>
  <r>
    <x v="2"/>
    <x v="0"/>
    <x v="0"/>
    <n v="1026"/>
    <s v="BOBBIO PELLICE"/>
    <s v="F"/>
    <n v="1"/>
  </r>
  <r>
    <x v="2"/>
    <x v="0"/>
    <x v="0"/>
    <n v="1027"/>
    <s v="BOLLENGO"/>
    <s v="F"/>
    <n v="5"/>
  </r>
  <r>
    <x v="2"/>
    <x v="0"/>
    <x v="0"/>
    <n v="1027"/>
    <s v="BOLLENGO"/>
    <s v="M"/>
    <n v="2"/>
  </r>
  <r>
    <x v="2"/>
    <x v="0"/>
    <x v="0"/>
    <n v="1028"/>
    <s v="BORGARO TORINESE"/>
    <s v="F"/>
    <n v="33"/>
  </r>
  <r>
    <x v="2"/>
    <x v="0"/>
    <x v="0"/>
    <n v="1028"/>
    <s v="BORGARO TORINESE"/>
    <s v="M"/>
    <n v="21"/>
  </r>
  <r>
    <x v="2"/>
    <x v="0"/>
    <x v="0"/>
    <n v="1029"/>
    <s v="BORGIALLO"/>
    <s v="F"/>
    <n v="1"/>
  </r>
  <r>
    <x v="2"/>
    <x v="0"/>
    <x v="0"/>
    <n v="1030"/>
    <s v="BORGOFRANCO D'IVREA"/>
    <s v="F"/>
    <n v="8"/>
  </r>
  <r>
    <x v="2"/>
    <x v="0"/>
    <x v="0"/>
    <n v="1030"/>
    <s v="BORGOFRANCO D'IVREA"/>
    <s v="M"/>
    <n v="3"/>
  </r>
  <r>
    <x v="2"/>
    <x v="0"/>
    <x v="0"/>
    <n v="1031"/>
    <s v="BORGOMASINO"/>
    <s v="F"/>
    <n v="2"/>
  </r>
  <r>
    <x v="2"/>
    <x v="0"/>
    <x v="0"/>
    <n v="1031"/>
    <s v="BORGOMASINO"/>
    <s v="M"/>
    <n v="1"/>
  </r>
  <r>
    <x v="2"/>
    <x v="0"/>
    <x v="0"/>
    <n v="1032"/>
    <s v="BORGONE SUSA"/>
    <s v="F"/>
    <n v="3"/>
  </r>
  <r>
    <x v="2"/>
    <x v="0"/>
    <x v="0"/>
    <n v="1032"/>
    <s v="BORGONE SUSA"/>
    <s v="M"/>
    <n v="5"/>
  </r>
  <r>
    <x v="2"/>
    <x v="0"/>
    <x v="0"/>
    <n v="1033"/>
    <s v="BOSCONERO"/>
    <s v="F"/>
    <n v="6"/>
  </r>
  <r>
    <x v="2"/>
    <x v="0"/>
    <x v="0"/>
    <n v="1033"/>
    <s v="BOSCONERO"/>
    <s v="M"/>
    <n v="5"/>
  </r>
  <r>
    <x v="2"/>
    <x v="0"/>
    <x v="0"/>
    <n v="1034"/>
    <s v="BRANDIZZO"/>
    <s v="F"/>
    <n v="23"/>
  </r>
  <r>
    <x v="2"/>
    <x v="0"/>
    <x v="0"/>
    <n v="1034"/>
    <s v="BRANDIZZO"/>
    <s v="M"/>
    <n v="13"/>
  </r>
  <r>
    <x v="2"/>
    <x v="0"/>
    <x v="0"/>
    <n v="1035"/>
    <s v="BRICHERASIO"/>
    <s v="F"/>
    <n v="5"/>
  </r>
  <r>
    <x v="2"/>
    <x v="0"/>
    <x v="0"/>
    <n v="1035"/>
    <s v="BRICHERASIO"/>
    <s v="M"/>
    <n v="8"/>
  </r>
  <r>
    <x v="2"/>
    <x v="0"/>
    <x v="0"/>
    <n v="1036"/>
    <s v="BROSSO"/>
    <s v="F"/>
    <n v="1"/>
  </r>
  <r>
    <x v="2"/>
    <x v="0"/>
    <x v="0"/>
    <n v="1036"/>
    <s v="BROSSO"/>
    <s v="M"/>
    <n v="2"/>
  </r>
  <r>
    <x v="2"/>
    <x v="0"/>
    <x v="0"/>
    <n v="1037"/>
    <s v="BROZOLO"/>
    <s v="F"/>
    <n v="2"/>
  </r>
  <r>
    <x v="2"/>
    <x v="0"/>
    <x v="0"/>
    <n v="1037"/>
    <s v="BROZOLO"/>
    <s v="M"/>
    <n v="1"/>
  </r>
  <r>
    <x v="2"/>
    <x v="0"/>
    <x v="0"/>
    <n v="1038"/>
    <s v="BRUINO"/>
    <s v="F"/>
    <n v="27"/>
  </r>
  <r>
    <x v="2"/>
    <x v="0"/>
    <x v="0"/>
    <n v="1038"/>
    <s v="BRUINO"/>
    <s v="M"/>
    <n v="38"/>
  </r>
  <r>
    <x v="2"/>
    <x v="0"/>
    <x v="0"/>
    <n v="1039"/>
    <s v="BRUSASCO"/>
    <s v="F"/>
    <n v="2"/>
  </r>
  <r>
    <x v="2"/>
    <x v="0"/>
    <x v="0"/>
    <n v="1039"/>
    <s v="BRUSASCO"/>
    <s v="M"/>
    <n v="3"/>
  </r>
  <r>
    <x v="2"/>
    <x v="0"/>
    <x v="0"/>
    <n v="1040"/>
    <s v="BRUZOLO"/>
    <s v="F"/>
    <n v="4"/>
  </r>
  <r>
    <x v="2"/>
    <x v="0"/>
    <x v="0"/>
    <n v="1041"/>
    <s v="BURIASCO"/>
    <s v="F"/>
    <n v="6"/>
  </r>
  <r>
    <x v="2"/>
    <x v="0"/>
    <x v="0"/>
    <n v="1041"/>
    <s v="BURIASCO"/>
    <s v="M"/>
    <n v="4"/>
  </r>
  <r>
    <x v="2"/>
    <x v="0"/>
    <x v="0"/>
    <n v="1042"/>
    <s v="BUROLO"/>
    <s v="F"/>
    <n v="8"/>
  </r>
  <r>
    <x v="2"/>
    <x v="0"/>
    <x v="0"/>
    <n v="1042"/>
    <s v="BUROLO"/>
    <s v="M"/>
    <n v="3"/>
  </r>
  <r>
    <x v="2"/>
    <x v="0"/>
    <x v="0"/>
    <n v="1043"/>
    <s v="BUSANO"/>
    <s v="F"/>
    <n v="4"/>
  </r>
  <r>
    <x v="2"/>
    <x v="0"/>
    <x v="0"/>
    <n v="1043"/>
    <s v="BUSANO"/>
    <s v="M"/>
    <n v="2"/>
  </r>
  <r>
    <x v="2"/>
    <x v="0"/>
    <x v="0"/>
    <n v="1044"/>
    <s v="BUSSOLENO"/>
    <s v="F"/>
    <n v="12"/>
  </r>
  <r>
    <x v="2"/>
    <x v="0"/>
    <x v="0"/>
    <n v="1044"/>
    <s v="BUSSOLENO"/>
    <s v="M"/>
    <n v="12"/>
  </r>
  <r>
    <x v="2"/>
    <x v="0"/>
    <x v="0"/>
    <n v="1045"/>
    <s v="BUTTIGLIERA ALTA"/>
    <s v="F"/>
    <n v="15"/>
  </r>
  <r>
    <x v="2"/>
    <x v="0"/>
    <x v="0"/>
    <n v="1045"/>
    <s v="BUTTIGLIERA ALTA"/>
    <s v="M"/>
    <n v="18"/>
  </r>
  <r>
    <x v="2"/>
    <x v="0"/>
    <x v="0"/>
    <n v="1046"/>
    <s v="CAFASSE"/>
    <s v="F"/>
    <n v="7"/>
  </r>
  <r>
    <x v="2"/>
    <x v="0"/>
    <x v="0"/>
    <n v="1046"/>
    <s v="CAFASSE"/>
    <s v="M"/>
    <n v="4"/>
  </r>
  <r>
    <x v="2"/>
    <x v="0"/>
    <x v="0"/>
    <n v="1047"/>
    <s v="CALUSO"/>
    <s v="F"/>
    <n v="22"/>
  </r>
  <r>
    <x v="2"/>
    <x v="0"/>
    <x v="0"/>
    <n v="1047"/>
    <s v="CALUSO"/>
    <s v="M"/>
    <n v="15"/>
  </r>
  <r>
    <x v="2"/>
    <x v="0"/>
    <x v="0"/>
    <n v="1048"/>
    <s v="CAMBIANO"/>
    <s v="F"/>
    <n v="24"/>
  </r>
  <r>
    <x v="2"/>
    <x v="0"/>
    <x v="0"/>
    <n v="1048"/>
    <s v="CAMBIANO"/>
    <s v="M"/>
    <n v="17"/>
  </r>
  <r>
    <x v="2"/>
    <x v="0"/>
    <x v="0"/>
    <n v="1049"/>
    <s v="CAMPIGLIONE-FENILE"/>
    <s v="F"/>
    <n v="2"/>
  </r>
  <r>
    <x v="2"/>
    <x v="0"/>
    <x v="0"/>
    <n v="1049"/>
    <s v="CAMPIGLIONE-FENILE"/>
    <s v="M"/>
    <n v="5"/>
  </r>
  <r>
    <x v="2"/>
    <x v="0"/>
    <x v="0"/>
    <n v="1050"/>
    <s v="CANDIA CANAVESE"/>
    <s v="F"/>
    <n v="4"/>
  </r>
  <r>
    <x v="2"/>
    <x v="0"/>
    <x v="0"/>
    <n v="1050"/>
    <s v="CANDIA CANAVESE"/>
    <s v="M"/>
    <n v="3"/>
  </r>
  <r>
    <x v="2"/>
    <x v="0"/>
    <x v="0"/>
    <n v="1051"/>
    <s v="CANDIOLO"/>
    <s v="F"/>
    <n v="21"/>
  </r>
  <r>
    <x v="2"/>
    <x v="0"/>
    <x v="0"/>
    <n v="1051"/>
    <s v="CANDIOLO"/>
    <s v="M"/>
    <n v="15"/>
  </r>
  <r>
    <x v="2"/>
    <x v="0"/>
    <x v="0"/>
    <n v="1053"/>
    <s v="CANTALUPA"/>
    <s v="F"/>
    <n v="6"/>
  </r>
  <r>
    <x v="2"/>
    <x v="0"/>
    <x v="0"/>
    <n v="1053"/>
    <s v="CANTALUPA"/>
    <s v="M"/>
    <n v="2"/>
  </r>
  <r>
    <x v="2"/>
    <x v="0"/>
    <x v="0"/>
    <n v="1054"/>
    <s v="CANTOIRA"/>
    <s v="F"/>
    <n v="1"/>
  </r>
  <r>
    <x v="2"/>
    <x v="0"/>
    <x v="0"/>
    <n v="1054"/>
    <s v="CANTOIRA"/>
    <s v="M"/>
    <n v="3"/>
  </r>
  <r>
    <x v="2"/>
    <x v="0"/>
    <x v="0"/>
    <n v="1055"/>
    <s v="CAPRIE"/>
    <s v="F"/>
    <n v="2"/>
  </r>
  <r>
    <x v="2"/>
    <x v="0"/>
    <x v="0"/>
    <n v="1055"/>
    <s v="CAPRIE"/>
    <s v="M"/>
    <n v="3"/>
  </r>
  <r>
    <x v="2"/>
    <x v="0"/>
    <x v="0"/>
    <n v="1056"/>
    <s v="CARAVINO"/>
    <s v="F"/>
    <n v="3"/>
  </r>
  <r>
    <x v="2"/>
    <x v="0"/>
    <x v="0"/>
    <n v="1056"/>
    <s v="CARAVINO"/>
    <s v="M"/>
    <n v="2"/>
  </r>
  <r>
    <x v="2"/>
    <x v="0"/>
    <x v="0"/>
    <n v="1057"/>
    <s v="CAREMA"/>
    <s v="F"/>
    <n v="1"/>
  </r>
  <r>
    <x v="2"/>
    <x v="0"/>
    <x v="0"/>
    <n v="1058"/>
    <s v="CARIGNANO"/>
    <s v="F"/>
    <n v="27"/>
  </r>
  <r>
    <x v="2"/>
    <x v="0"/>
    <x v="0"/>
    <n v="1058"/>
    <s v="CARIGNANO"/>
    <s v="M"/>
    <n v="21"/>
  </r>
  <r>
    <x v="2"/>
    <x v="0"/>
    <x v="0"/>
    <n v="1059"/>
    <s v="CARMAGNOLA"/>
    <s v="F"/>
    <n v="82"/>
  </r>
  <r>
    <x v="2"/>
    <x v="0"/>
    <x v="0"/>
    <n v="1059"/>
    <s v="CARMAGNOLA"/>
    <s v="M"/>
    <n v="53"/>
  </r>
  <r>
    <x v="2"/>
    <x v="0"/>
    <x v="0"/>
    <n v="1060"/>
    <s v="CASALBORGONE"/>
    <s v="F"/>
    <n v="4"/>
  </r>
  <r>
    <x v="2"/>
    <x v="0"/>
    <x v="0"/>
    <n v="1060"/>
    <s v="CASALBORGONE"/>
    <s v="M"/>
    <n v="4"/>
  </r>
  <r>
    <x v="2"/>
    <x v="0"/>
    <x v="0"/>
    <n v="1061"/>
    <s v="CASCINETTE D'IVREA"/>
    <s v="F"/>
    <n v="7"/>
  </r>
  <r>
    <x v="2"/>
    <x v="0"/>
    <x v="0"/>
    <n v="1061"/>
    <s v="CASCINETTE D'IVREA"/>
    <s v="M"/>
    <n v="1"/>
  </r>
  <r>
    <x v="2"/>
    <x v="0"/>
    <x v="0"/>
    <n v="1062"/>
    <s v="CASELETTE"/>
    <s v="F"/>
    <n v="11"/>
  </r>
  <r>
    <x v="2"/>
    <x v="0"/>
    <x v="0"/>
    <n v="1062"/>
    <s v="CASELETTE"/>
    <s v="M"/>
    <n v="7"/>
  </r>
  <r>
    <x v="2"/>
    <x v="0"/>
    <x v="0"/>
    <n v="1063"/>
    <s v="CASELLE TORINESE"/>
    <s v="F"/>
    <n v="38"/>
  </r>
  <r>
    <x v="2"/>
    <x v="0"/>
    <x v="0"/>
    <n v="1063"/>
    <s v="CASELLE TORINESE"/>
    <s v="M"/>
    <n v="28"/>
  </r>
  <r>
    <x v="2"/>
    <x v="0"/>
    <x v="0"/>
    <n v="1064"/>
    <s v="CASTAGNETO PO"/>
    <s v="F"/>
    <n v="4"/>
  </r>
  <r>
    <x v="2"/>
    <x v="0"/>
    <x v="0"/>
    <n v="1064"/>
    <s v="CASTAGNETO PO"/>
    <s v="M"/>
    <n v="6"/>
  </r>
  <r>
    <x v="2"/>
    <x v="0"/>
    <x v="0"/>
    <n v="1065"/>
    <s v="CASTAGNOLE PIEMONTE"/>
    <s v="F"/>
    <n v="5"/>
  </r>
  <r>
    <x v="2"/>
    <x v="0"/>
    <x v="0"/>
    <n v="1065"/>
    <s v="CASTAGNOLE PIEMONTE"/>
    <s v="M"/>
    <n v="4"/>
  </r>
  <r>
    <x v="2"/>
    <x v="0"/>
    <x v="0"/>
    <n v="1066"/>
    <s v="CASTELLAMONTE"/>
    <s v="F"/>
    <n v="20"/>
  </r>
  <r>
    <x v="2"/>
    <x v="0"/>
    <x v="0"/>
    <n v="1066"/>
    <s v="CASTELLAMONTE"/>
    <s v="M"/>
    <n v="17"/>
  </r>
  <r>
    <x v="2"/>
    <x v="0"/>
    <x v="0"/>
    <n v="1067"/>
    <s v="CASTELNUOVO NIGRA"/>
    <s v="M"/>
    <n v="1"/>
  </r>
  <r>
    <x v="2"/>
    <x v="0"/>
    <x v="0"/>
    <n v="1068"/>
    <s v="CASTIGLIONE TORINESE"/>
    <s v="F"/>
    <n v="23"/>
  </r>
  <r>
    <x v="2"/>
    <x v="0"/>
    <x v="0"/>
    <n v="1068"/>
    <s v="CASTIGLIONE TORINESE"/>
    <s v="M"/>
    <n v="19"/>
  </r>
  <r>
    <x v="2"/>
    <x v="0"/>
    <x v="0"/>
    <n v="1069"/>
    <s v="CAVAGNOLO"/>
    <s v="F"/>
    <n v="10"/>
  </r>
  <r>
    <x v="2"/>
    <x v="0"/>
    <x v="0"/>
    <n v="1069"/>
    <s v="CAVAGNOLO"/>
    <s v="M"/>
    <n v="2"/>
  </r>
  <r>
    <x v="2"/>
    <x v="0"/>
    <x v="0"/>
    <n v="1070"/>
    <s v="CAVOUR"/>
    <s v="F"/>
    <n v="16"/>
  </r>
  <r>
    <x v="2"/>
    <x v="0"/>
    <x v="0"/>
    <n v="1070"/>
    <s v="CAVOUR"/>
    <s v="M"/>
    <n v="8"/>
  </r>
  <r>
    <x v="2"/>
    <x v="0"/>
    <x v="0"/>
    <n v="1071"/>
    <s v="CERCENASCO"/>
    <s v="F"/>
    <n v="4"/>
  </r>
  <r>
    <x v="2"/>
    <x v="0"/>
    <x v="0"/>
    <n v="1071"/>
    <s v="CERCENASCO"/>
    <s v="M"/>
    <n v="8"/>
  </r>
  <r>
    <x v="2"/>
    <x v="0"/>
    <x v="0"/>
    <n v="1072"/>
    <s v="CERES"/>
    <s v="F"/>
    <n v="2"/>
  </r>
  <r>
    <x v="2"/>
    <x v="0"/>
    <x v="0"/>
    <n v="1072"/>
    <s v="CERES"/>
    <s v="M"/>
    <n v="3"/>
  </r>
  <r>
    <x v="2"/>
    <x v="0"/>
    <x v="0"/>
    <n v="1073"/>
    <s v="CERESOLE REALE"/>
    <s v="F"/>
    <n v="2"/>
  </r>
  <r>
    <x v="2"/>
    <x v="0"/>
    <x v="0"/>
    <n v="1073"/>
    <s v="CERESOLE REALE"/>
    <s v="M"/>
    <n v="1"/>
  </r>
  <r>
    <x v="2"/>
    <x v="0"/>
    <x v="0"/>
    <n v="1074"/>
    <s v="CESANA TORINESE"/>
    <s v="F"/>
    <n v="3"/>
  </r>
  <r>
    <x v="2"/>
    <x v="0"/>
    <x v="0"/>
    <n v="1076"/>
    <s v="CHIANOCCO"/>
    <s v="F"/>
    <n v="3"/>
  </r>
  <r>
    <x v="2"/>
    <x v="0"/>
    <x v="0"/>
    <n v="1076"/>
    <s v="CHIANOCCO"/>
    <s v="M"/>
    <n v="3"/>
  </r>
  <r>
    <x v="2"/>
    <x v="0"/>
    <x v="0"/>
    <n v="1077"/>
    <s v="CHIAVERANO"/>
    <s v="F"/>
    <n v="7"/>
  </r>
  <r>
    <x v="2"/>
    <x v="0"/>
    <x v="0"/>
    <n v="1077"/>
    <s v="CHIAVERANO"/>
    <s v="M"/>
    <n v="4"/>
  </r>
  <r>
    <x v="2"/>
    <x v="0"/>
    <x v="0"/>
    <n v="1078"/>
    <s v="CHIERI"/>
    <s v="F"/>
    <n v="125"/>
  </r>
  <r>
    <x v="2"/>
    <x v="0"/>
    <x v="0"/>
    <n v="1078"/>
    <s v="CHIERI"/>
    <s v="M"/>
    <n v="95"/>
  </r>
  <r>
    <x v="2"/>
    <x v="0"/>
    <x v="0"/>
    <n v="1079"/>
    <s v="CHIESANUOVA"/>
    <s v="F"/>
    <n v="1"/>
  </r>
  <r>
    <x v="2"/>
    <x v="0"/>
    <x v="0"/>
    <n v="1080"/>
    <s v="CHIOMONTE"/>
    <s v="F"/>
    <n v="3"/>
  </r>
  <r>
    <x v="2"/>
    <x v="0"/>
    <x v="0"/>
    <n v="1080"/>
    <s v="CHIOMONTE"/>
    <s v="M"/>
    <n v="2"/>
  </r>
  <r>
    <x v="2"/>
    <x v="0"/>
    <x v="0"/>
    <n v="1081"/>
    <s v="CHIUSA DI SAN MICHELE"/>
    <s v="F"/>
    <n v="3"/>
  </r>
  <r>
    <x v="2"/>
    <x v="0"/>
    <x v="0"/>
    <n v="1081"/>
    <s v="CHIUSA DI SAN MICHELE"/>
    <s v="M"/>
    <n v="5"/>
  </r>
  <r>
    <x v="2"/>
    <x v="0"/>
    <x v="0"/>
    <n v="1082"/>
    <s v="CHIVASSO"/>
    <s v="F"/>
    <n v="73"/>
  </r>
  <r>
    <x v="2"/>
    <x v="0"/>
    <x v="0"/>
    <n v="1082"/>
    <s v="CHIVASSO"/>
    <s v="M"/>
    <n v="65"/>
  </r>
  <r>
    <x v="2"/>
    <x v="0"/>
    <x v="0"/>
    <n v="1083"/>
    <s v="CICONIO"/>
    <s v="F"/>
    <n v="1"/>
  </r>
  <r>
    <x v="2"/>
    <x v="0"/>
    <x v="0"/>
    <n v="1083"/>
    <s v="CICONIO"/>
    <s v="M"/>
    <n v="2"/>
  </r>
  <r>
    <x v="2"/>
    <x v="0"/>
    <x v="0"/>
    <n v="1086"/>
    <s v="CIRIE'"/>
    <s v="F"/>
    <n v="59"/>
  </r>
  <r>
    <x v="2"/>
    <x v="0"/>
    <x v="0"/>
    <n v="1086"/>
    <s v="CIRIE'"/>
    <s v="M"/>
    <n v="44"/>
  </r>
  <r>
    <x v="2"/>
    <x v="0"/>
    <x v="0"/>
    <n v="1087"/>
    <s v="CLAVIERE"/>
    <s v="F"/>
    <n v="2"/>
  </r>
  <r>
    <x v="2"/>
    <x v="0"/>
    <x v="0"/>
    <n v="1088"/>
    <s v="COASSOLO TORINESE"/>
    <s v="F"/>
    <n v="4"/>
  </r>
  <r>
    <x v="2"/>
    <x v="0"/>
    <x v="0"/>
    <n v="1088"/>
    <s v="COASSOLO TORINESE"/>
    <s v="M"/>
    <n v="2"/>
  </r>
  <r>
    <x v="2"/>
    <x v="0"/>
    <x v="0"/>
    <n v="1089"/>
    <s v="COAZZE"/>
    <s v="F"/>
    <n v="13"/>
  </r>
  <r>
    <x v="2"/>
    <x v="0"/>
    <x v="0"/>
    <n v="1089"/>
    <s v="COAZZE"/>
    <s v="M"/>
    <n v="2"/>
  </r>
  <r>
    <x v="2"/>
    <x v="0"/>
    <x v="0"/>
    <n v="1090"/>
    <s v="COLLEGNO"/>
    <s v="F"/>
    <n v="167"/>
  </r>
  <r>
    <x v="2"/>
    <x v="0"/>
    <x v="0"/>
    <n v="1090"/>
    <s v="COLLEGNO"/>
    <s v="M"/>
    <n v="107"/>
  </r>
  <r>
    <x v="2"/>
    <x v="0"/>
    <x v="0"/>
    <n v="1091"/>
    <s v="COLLERETTO CASTELNUOVO"/>
    <s v="F"/>
    <n v="1"/>
  </r>
  <r>
    <x v="2"/>
    <x v="0"/>
    <x v="0"/>
    <n v="1092"/>
    <s v="COLLERETTO GIACOSA"/>
    <s v="F"/>
    <n v="6"/>
  </r>
  <r>
    <x v="2"/>
    <x v="0"/>
    <x v="0"/>
    <n v="1093"/>
    <s v="CONDOVE"/>
    <s v="F"/>
    <n v="17"/>
  </r>
  <r>
    <x v="2"/>
    <x v="0"/>
    <x v="0"/>
    <n v="1093"/>
    <s v="CONDOVE"/>
    <s v="M"/>
    <n v="10"/>
  </r>
  <r>
    <x v="2"/>
    <x v="0"/>
    <x v="0"/>
    <n v="1094"/>
    <s v="CORIO"/>
    <s v="F"/>
    <n v="6"/>
  </r>
  <r>
    <x v="2"/>
    <x v="0"/>
    <x v="0"/>
    <n v="1094"/>
    <s v="CORIO"/>
    <s v="M"/>
    <n v="4"/>
  </r>
  <r>
    <x v="2"/>
    <x v="0"/>
    <x v="0"/>
    <n v="1095"/>
    <s v="COSSANO CANAVESE"/>
    <s v="F"/>
    <n v="2"/>
  </r>
  <r>
    <x v="2"/>
    <x v="0"/>
    <x v="0"/>
    <n v="1095"/>
    <s v="COSSANO CANAVESE"/>
    <s v="M"/>
    <n v="1"/>
  </r>
  <r>
    <x v="2"/>
    <x v="0"/>
    <x v="0"/>
    <n v="1096"/>
    <s v="CUCEGLIO"/>
    <s v="F"/>
    <n v="5"/>
  </r>
  <r>
    <x v="2"/>
    <x v="0"/>
    <x v="0"/>
    <n v="1097"/>
    <s v="CUMIANA"/>
    <s v="F"/>
    <n v="33"/>
  </r>
  <r>
    <x v="2"/>
    <x v="0"/>
    <x v="0"/>
    <n v="1097"/>
    <s v="CUMIANA"/>
    <s v="M"/>
    <n v="27"/>
  </r>
  <r>
    <x v="2"/>
    <x v="0"/>
    <x v="0"/>
    <n v="1098"/>
    <s v="CUORGNE'"/>
    <s v="F"/>
    <n v="20"/>
  </r>
  <r>
    <x v="2"/>
    <x v="0"/>
    <x v="0"/>
    <n v="1098"/>
    <s v="CUORGNE'"/>
    <s v="M"/>
    <n v="11"/>
  </r>
  <r>
    <x v="2"/>
    <x v="0"/>
    <x v="0"/>
    <n v="1099"/>
    <s v="DRUENTO"/>
    <s v="F"/>
    <n v="21"/>
  </r>
  <r>
    <x v="2"/>
    <x v="0"/>
    <x v="0"/>
    <n v="1099"/>
    <s v="DRUENTO"/>
    <s v="M"/>
    <n v="17"/>
  </r>
  <r>
    <x v="2"/>
    <x v="0"/>
    <x v="0"/>
    <n v="1100"/>
    <s v="EXILLES"/>
    <s v="F"/>
    <n v="3"/>
  </r>
  <r>
    <x v="2"/>
    <x v="0"/>
    <x v="0"/>
    <n v="1101"/>
    <s v="FAVRIA"/>
    <s v="F"/>
    <n v="6"/>
  </r>
  <r>
    <x v="2"/>
    <x v="0"/>
    <x v="0"/>
    <n v="1101"/>
    <s v="FAVRIA"/>
    <s v="M"/>
    <n v="11"/>
  </r>
  <r>
    <x v="2"/>
    <x v="0"/>
    <x v="0"/>
    <n v="1102"/>
    <s v="FELETTO"/>
    <s v="F"/>
    <n v="5"/>
  </r>
  <r>
    <x v="2"/>
    <x v="0"/>
    <x v="0"/>
    <n v="1102"/>
    <s v="FELETTO"/>
    <s v="M"/>
    <n v="5"/>
  </r>
  <r>
    <x v="2"/>
    <x v="0"/>
    <x v="0"/>
    <n v="1103"/>
    <s v="FENESTRELLE"/>
    <s v="F"/>
    <n v="1"/>
  </r>
  <r>
    <x v="2"/>
    <x v="0"/>
    <x v="0"/>
    <n v="1103"/>
    <s v="FENESTRELLE"/>
    <s v="M"/>
    <n v="2"/>
  </r>
  <r>
    <x v="2"/>
    <x v="0"/>
    <x v="0"/>
    <n v="1104"/>
    <s v="FIANO"/>
    <s v="F"/>
    <n v="5"/>
  </r>
  <r>
    <x v="2"/>
    <x v="0"/>
    <x v="0"/>
    <n v="1104"/>
    <s v="FIANO"/>
    <s v="M"/>
    <n v="7"/>
  </r>
  <r>
    <x v="2"/>
    <x v="0"/>
    <x v="0"/>
    <n v="1105"/>
    <s v="FIORANO CANAVESE"/>
    <s v="F"/>
    <n v="1"/>
  </r>
  <r>
    <x v="2"/>
    <x v="0"/>
    <x v="0"/>
    <n v="1105"/>
    <s v="FIORANO CANAVESE"/>
    <s v="M"/>
    <n v="4"/>
  </r>
  <r>
    <x v="2"/>
    <x v="0"/>
    <x v="0"/>
    <n v="1106"/>
    <s v="FOGLIZZO"/>
    <s v="F"/>
    <n v="3"/>
  </r>
  <r>
    <x v="2"/>
    <x v="0"/>
    <x v="0"/>
    <n v="1106"/>
    <s v="FOGLIZZO"/>
    <s v="M"/>
    <n v="5"/>
  </r>
  <r>
    <x v="2"/>
    <x v="0"/>
    <x v="0"/>
    <n v="1107"/>
    <s v="FORNO CANAVESE"/>
    <s v="F"/>
    <n v="9"/>
  </r>
  <r>
    <x v="2"/>
    <x v="0"/>
    <x v="0"/>
    <n v="1107"/>
    <s v="FORNO CANAVESE"/>
    <s v="M"/>
    <n v="8"/>
  </r>
  <r>
    <x v="2"/>
    <x v="0"/>
    <x v="0"/>
    <n v="1109"/>
    <s v="FRONT"/>
    <s v="F"/>
    <n v="1"/>
  </r>
  <r>
    <x v="2"/>
    <x v="0"/>
    <x v="0"/>
    <n v="1109"/>
    <s v="FRONT"/>
    <s v="M"/>
    <n v="1"/>
  </r>
  <r>
    <x v="2"/>
    <x v="0"/>
    <x v="0"/>
    <n v="1110"/>
    <s v="FROSSASCO"/>
    <s v="F"/>
    <n v="7"/>
  </r>
  <r>
    <x v="2"/>
    <x v="0"/>
    <x v="0"/>
    <n v="1110"/>
    <s v="FROSSASCO"/>
    <s v="M"/>
    <n v="6"/>
  </r>
  <r>
    <x v="2"/>
    <x v="0"/>
    <x v="0"/>
    <n v="1111"/>
    <s v="GARZIGLIANA"/>
    <s v="F"/>
    <n v="1"/>
  </r>
  <r>
    <x v="2"/>
    <x v="0"/>
    <x v="0"/>
    <n v="1111"/>
    <s v="GARZIGLIANA"/>
    <s v="M"/>
    <n v="2"/>
  </r>
  <r>
    <x v="2"/>
    <x v="0"/>
    <x v="0"/>
    <n v="1112"/>
    <s v="GASSINO TORINESE"/>
    <s v="F"/>
    <n v="44"/>
  </r>
  <r>
    <x v="2"/>
    <x v="0"/>
    <x v="0"/>
    <n v="1112"/>
    <s v="GASSINO TORINESE"/>
    <s v="M"/>
    <n v="19"/>
  </r>
  <r>
    <x v="2"/>
    <x v="0"/>
    <x v="0"/>
    <n v="1114"/>
    <s v="GIAGLIONE"/>
    <s v="F"/>
    <n v="2"/>
  </r>
  <r>
    <x v="2"/>
    <x v="0"/>
    <x v="0"/>
    <n v="1114"/>
    <s v="GIAGLIONE"/>
    <s v="M"/>
    <n v="1"/>
  </r>
  <r>
    <x v="2"/>
    <x v="0"/>
    <x v="0"/>
    <n v="1115"/>
    <s v="GIAVENO"/>
    <s v="F"/>
    <n v="45"/>
  </r>
  <r>
    <x v="2"/>
    <x v="0"/>
    <x v="0"/>
    <n v="1115"/>
    <s v="GIAVENO"/>
    <s v="M"/>
    <n v="34"/>
  </r>
  <r>
    <x v="2"/>
    <x v="0"/>
    <x v="0"/>
    <n v="1116"/>
    <s v="GIVOLETTO"/>
    <s v="F"/>
    <n v="6"/>
  </r>
  <r>
    <x v="2"/>
    <x v="0"/>
    <x v="0"/>
    <n v="1116"/>
    <s v="GIVOLETTO"/>
    <s v="M"/>
    <n v="6"/>
  </r>
  <r>
    <x v="2"/>
    <x v="0"/>
    <x v="0"/>
    <n v="1117"/>
    <s v="GRAVERE"/>
    <s v="F"/>
    <n v="1"/>
  </r>
  <r>
    <x v="2"/>
    <x v="0"/>
    <x v="0"/>
    <n v="1117"/>
    <s v="GRAVERE"/>
    <s v="M"/>
    <n v="3"/>
  </r>
  <r>
    <x v="2"/>
    <x v="0"/>
    <x v="0"/>
    <n v="1119"/>
    <s v="GROSSO"/>
    <s v="F"/>
    <n v="1"/>
  </r>
  <r>
    <x v="2"/>
    <x v="0"/>
    <x v="0"/>
    <n v="1120"/>
    <s v="GRUGLIASCO"/>
    <s v="F"/>
    <n v="114"/>
  </r>
  <r>
    <x v="2"/>
    <x v="0"/>
    <x v="0"/>
    <n v="1120"/>
    <s v="GRUGLIASCO"/>
    <s v="M"/>
    <n v="104"/>
  </r>
  <r>
    <x v="2"/>
    <x v="0"/>
    <x v="0"/>
    <n v="1122"/>
    <s v="INVERSO PINASCA"/>
    <s v="F"/>
    <n v="2"/>
  </r>
  <r>
    <x v="2"/>
    <x v="0"/>
    <x v="0"/>
    <n v="1123"/>
    <s v="ISOLABELLA"/>
    <s v="M"/>
    <n v="1"/>
  </r>
  <r>
    <x v="2"/>
    <x v="0"/>
    <x v="0"/>
    <n v="1125"/>
    <s v="IVREA"/>
    <s v="F"/>
    <n v="62"/>
  </r>
  <r>
    <x v="2"/>
    <x v="0"/>
    <x v="0"/>
    <n v="1125"/>
    <s v="IVREA"/>
    <s v="M"/>
    <n v="59"/>
  </r>
  <r>
    <x v="2"/>
    <x v="0"/>
    <x v="0"/>
    <n v="1126"/>
    <s v="LA CASSA"/>
    <s v="F"/>
    <n v="4"/>
  </r>
  <r>
    <x v="2"/>
    <x v="0"/>
    <x v="0"/>
    <n v="1126"/>
    <s v="LA CASSA"/>
    <s v="M"/>
    <n v="8"/>
  </r>
  <r>
    <x v="2"/>
    <x v="0"/>
    <x v="0"/>
    <n v="1127"/>
    <s v="LA LOGGIA"/>
    <s v="F"/>
    <n v="20"/>
  </r>
  <r>
    <x v="2"/>
    <x v="0"/>
    <x v="0"/>
    <n v="1127"/>
    <s v="LA LOGGIA"/>
    <s v="M"/>
    <n v="14"/>
  </r>
  <r>
    <x v="2"/>
    <x v="0"/>
    <x v="0"/>
    <n v="1128"/>
    <s v="LANZO TORINESE"/>
    <s v="F"/>
    <n v="18"/>
  </r>
  <r>
    <x v="2"/>
    <x v="0"/>
    <x v="0"/>
    <n v="1128"/>
    <s v="LANZO TORINESE"/>
    <s v="M"/>
    <n v="8"/>
  </r>
  <r>
    <x v="2"/>
    <x v="0"/>
    <x v="0"/>
    <n v="1129"/>
    <s v="LAURIANO"/>
    <s v="F"/>
    <n v="3"/>
  </r>
  <r>
    <x v="2"/>
    <x v="0"/>
    <x v="0"/>
    <n v="1129"/>
    <s v="LAURIANO"/>
    <s v="M"/>
    <n v="3"/>
  </r>
  <r>
    <x v="2"/>
    <x v="0"/>
    <x v="0"/>
    <n v="1130"/>
    <s v="LEINI"/>
    <s v="F"/>
    <n v="26"/>
  </r>
  <r>
    <x v="2"/>
    <x v="0"/>
    <x v="0"/>
    <n v="1130"/>
    <s v="LEINI"/>
    <s v="M"/>
    <n v="30"/>
  </r>
  <r>
    <x v="2"/>
    <x v="0"/>
    <x v="0"/>
    <n v="1132"/>
    <s v="LESSOLO"/>
    <s v="F"/>
    <n v="3"/>
  </r>
  <r>
    <x v="2"/>
    <x v="0"/>
    <x v="0"/>
    <n v="1132"/>
    <s v="LESSOLO"/>
    <s v="M"/>
    <n v="8"/>
  </r>
  <r>
    <x v="2"/>
    <x v="0"/>
    <x v="0"/>
    <n v="1133"/>
    <s v="LEVONE"/>
    <s v="F"/>
    <n v="3"/>
  </r>
  <r>
    <x v="2"/>
    <x v="0"/>
    <x v="0"/>
    <n v="1134"/>
    <s v="LOCANA"/>
    <s v="F"/>
    <n v="2"/>
  </r>
  <r>
    <x v="2"/>
    <x v="0"/>
    <x v="0"/>
    <n v="1134"/>
    <s v="LOCANA"/>
    <s v="M"/>
    <n v="1"/>
  </r>
  <r>
    <x v="2"/>
    <x v="0"/>
    <x v="0"/>
    <n v="1135"/>
    <s v="LOMBARDORE"/>
    <s v="F"/>
    <n v="5"/>
  </r>
  <r>
    <x v="2"/>
    <x v="0"/>
    <x v="0"/>
    <n v="1135"/>
    <s v="LOMBARDORE"/>
    <s v="M"/>
    <n v="3"/>
  </r>
  <r>
    <x v="2"/>
    <x v="0"/>
    <x v="0"/>
    <n v="1136"/>
    <s v="LOMBRIASCO"/>
    <s v="F"/>
    <n v="3"/>
  </r>
  <r>
    <x v="2"/>
    <x v="0"/>
    <x v="0"/>
    <n v="1136"/>
    <s v="LOMBRIASCO"/>
    <s v="M"/>
    <n v="4"/>
  </r>
  <r>
    <x v="2"/>
    <x v="0"/>
    <x v="0"/>
    <n v="1137"/>
    <s v="LORANZE'"/>
    <s v="F"/>
    <n v="3"/>
  </r>
  <r>
    <x v="2"/>
    <x v="0"/>
    <x v="0"/>
    <n v="1137"/>
    <s v="LORANZE'"/>
    <s v="M"/>
    <n v="6"/>
  </r>
  <r>
    <x v="2"/>
    <x v="0"/>
    <x v="0"/>
    <n v="1138"/>
    <s v="LUGNACCO"/>
    <s v="M"/>
    <n v="1"/>
  </r>
  <r>
    <x v="2"/>
    <x v="0"/>
    <x v="0"/>
    <n v="1139"/>
    <s v="LUSERNA SAN GIOVANNI"/>
    <s v="F"/>
    <n v="16"/>
  </r>
  <r>
    <x v="2"/>
    <x v="0"/>
    <x v="0"/>
    <n v="1139"/>
    <s v="LUSERNA SAN GIOVANNI"/>
    <s v="M"/>
    <n v="16"/>
  </r>
  <r>
    <x v="2"/>
    <x v="0"/>
    <x v="0"/>
    <n v="1140"/>
    <s v="LUSERNETTA"/>
    <s v="F"/>
    <n v="3"/>
  </r>
  <r>
    <x v="2"/>
    <x v="0"/>
    <x v="0"/>
    <n v="1141"/>
    <s v="LUSIGLIE'"/>
    <s v="F"/>
    <n v="1"/>
  </r>
  <r>
    <x v="2"/>
    <x v="0"/>
    <x v="0"/>
    <n v="1141"/>
    <s v="LUSIGLIE'"/>
    <s v="M"/>
    <n v="3"/>
  </r>
  <r>
    <x v="2"/>
    <x v="0"/>
    <x v="0"/>
    <n v="1142"/>
    <s v="MACELLO"/>
    <s v="F"/>
    <n v="2"/>
  </r>
  <r>
    <x v="2"/>
    <x v="0"/>
    <x v="0"/>
    <n v="1142"/>
    <s v="MACELLO"/>
    <s v="M"/>
    <n v="3"/>
  </r>
  <r>
    <x v="2"/>
    <x v="0"/>
    <x v="0"/>
    <n v="1143"/>
    <s v="MAGLIONE"/>
    <s v="F"/>
    <n v="3"/>
  </r>
  <r>
    <x v="2"/>
    <x v="0"/>
    <x v="0"/>
    <n v="1143"/>
    <s v="MAGLIONE"/>
    <s v="M"/>
    <n v="3"/>
  </r>
  <r>
    <x v="2"/>
    <x v="0"/>
    <x v="0"/>
    <n v="1316"/>
    <s v="MAPPANO"/>
    <s v="F"/>
    <n v="15"/>
  </r>
  <r>
    <x v="2"/>
    <x v="0"/>
    <x v="0"/>
    <n v="1316"/>
    <s v="MAPPANO"/>
    <s v="M"/>
    <n v="17"/>
  </r>
  <r>
    <x v="2"/>
    <x v="0"/>
    <x v="0"/>
    <n v="1144"/>
    <s v="MARENTINO"/>
    <s v="F"/>
    <n v="8"/>
  </r>
  <r>
    <x v="2"/>
    <x v="0"/>
    <x v="0"/>
    <n v="1144"/>
    <s v="MARENTINO"/>
    <s v="M"/>
    <n v="1"/>
  </r>
  <r>
    <x v="2"/>
    <x v="0"/>
    <x v="0"/>
    <n v="1146"/>
    <s v="MATHI"/>
    <s v="F"/>
    <n v="14"/>
  </r>
  <r>
    <x v="2"/>
    <x v="0"/>
    <x v="0"/>
    <n v="1146"/>
    <s v="MATHI"/>
    <s v="M"/>
    <n v="6"/>
  </r>
  <r>
    <x v="2"/>
    <x v="0"/>
    <x v="0"/>
    <n v="1147"/>
    <s v="MATTIE"/>
    <s v="F"/>
    <n v="1"/>
  </r>
  <r>
    <x v="2"/>
    <x v="0"/>
    <x v="0"/>
    <n v="1148"/>
    <s v="MAZZE'"/>
    <s v="F"/>
    <n v="8"/>
  </r>
  <r>
    <x v="2"/>
    <x v="0"/>
    <x v="0"/>
    <n v="1148"/>
    <s v="MAZZE'"/>
    <s v="M"/>
    <n v="8"/>
  </r>
  <r>
    <x v="2"/>
    <x v="0"/>
    <x v="0"/>
    <n v="1149"/>
    <s v="MEANA DI SUSA"/>
    <s v="F"/>
    <n v="3"/>
  </r>
  <r>
    <x v="2"/>
    <x v="0"/>
    <x v="0"/>
    <n v="1150"/>
    <s v="MERCENASCO"/>
    <s v="M"/>
    <n v="1"/>
  </r>
  <r>
    <x v="2"/>
    <x v="0"/>
    <x v="0"/>
    <n v="1152"/>
    <s v="MEZZENILE"/>
    <s v="M"/>
    <n v="1"/>
  </r>
  <r>
    <x v="2"/>
    <x v="0"/>
    <x v="0"/>
    <n v="1153"/>
    <s v="MOMBELLO DI TORINO"/>
    <s v="F"/>
    <n v="2"/>
  </r>
  <r>
    <x v="2"/>
    <x v="0"/>
    <x v="0"/>
    <n v="1153"/>
    <s v="MOMBELLO DI TORINO"/>
    <s v="M"/>
    <n v="2"/>
  </r>
  <r>
    <x v="2"/>
    <x v="0"/>
    <x v="0"/>
    <n v="1154"/>
    <s v="MOMPANTERO"/>
    <s v="F"/>
    <n v="2"/>
  </r>
  <r>
    <x v="2"/>
    <x v="0"/>
    <x v="0"/>
    <n v="1154"/>
    <s v="MOMPANTERO"/>
    <s v="M"/>
    <n v="2"/>
  </r>
  <r>
    <x v="2"/>
    <x v="0"/>
    <x v="0"/>
    <n v="1156"/>
    <s v="MONCALIERI"/>
    <s v="F"/>
    <n v="197"/>
  </r>
  <r>
    <x v="2"/>
    <x v="0"/>
    <x v="0"/>
    <n v="1156"/>
    <s v="MONCALIERI"/>
    <s v="M"/>
    <n v="151"/>
  </r>
  <r>
    <x v="2"/>
    <x v="0"/>
    <x v="0"/>
    <n v="1158"/>
    <s v="MONTALDO TORINESE"/>
    <s v="F"/>
    <n v="1"/>
  </r>
  <r>
    <x v="2"/>
    <x v="0"/>
    <x v="0"/>
    <n v="1158"/>
    <s v="MONTALDO TORINESE"/>
    <s v="M"/>
    <n v="5"/>
  </r>
  <r>
    <x v="2"/>
    <x v="0"/>
    <x v="0"/>
    <n v="1159"/>
    <s v="MONTALENGHE"/>
    <s v="F"/>
    <n v="1"/>
  </r>
  <r>
    <x v="2"/>
    <x v="0"/>
    <x v="0"/>
    <n v="1159"/>
    <s v="MONTALENGHE"/>
    <s v="M"/>
    <n v="1"/>
  </r>
  <r>
    <x v="2"/>
    <x v="0"/>
    <x v="0"/>
    <n v="1160"/>
    <s v="MONTALTO DORA"/>
    <s v="F"/>
    <n v="10"/>
  </r>
  <r>
    <x v="2"/>
    <x v="0"/>
    <x v="0"/>
    <n v="1160"/>
    <s v="MONTALTO DORA"/>
    <s v="M"/>
    <n v="7"/>
  </r>
  <r>
    <x v="2"/>
    <x v="0"/>
    <x v="0"/>
    <n v="1161"/>
    <s v="MONTANARO"/>
    <s v="F"/>
    <n v="4"/>
  </r>
  <r>
    <x v="2"/>
    <x v="0"/>
    <x v="0"/>
    <n v="1161"/>
    <s v="MONTANARO"/>
    <s v="M"/>
    <n v="11"/>
  </r>
  <r>
    <x v="2"/>
    <x v="0"/>
    <x v="0"/>
    <n v="1162"/>
    <s v="MONTEU DA PO"/>
    <s v="F"/>
    <n v="3"/>
  </r>
  <r>
    <x v="2"/>
    <x v="0"/>
    <x v="0"/>
    <n v="1162"/>
    <s v="MONTEU DA PO"/>
    <s v="M"/>
    <n v="2"/>
  </r>
  <r>
    <x v="2"/>
    <x v="0"/>
    <x v="0"/>
    <n v="1163"/>
    <s v="MORIONDO TORINESE"/>
    <s v="F"/>
    <n v="5"/>
  </r>
  <r>
    <x v="2"/>
    <x v="0"/>
    <x v="0"/>
    <n v="1163"/>
    <s v="MORIONDO TORINESE"/>
    <s v="M"/>
    <n v="1"/>
  </r>
  <r>
    <x v="2"/>
    <x v="0"/>
    <x v="0"/>
    <n v="1164"/>
    <s v="NICHELINO"/>
    <s v="F"/>
    <n v="127"/>
  </r>
  <r>
    <x v="2"/>
    <x v="0"/>
    <x v="0"/>
    <n v="1164"/>
    <s v="NICHELINO"/>
    <s v="M"/>
    <n v="107"/>
  </r>
  <r>
    <x v="2"/>
    <x v="0"/>
    <x v="0"/>
    <n v="1165"/>
    <s v="NOASCA"/>
    <s v="F"/>
    <n v="2"/>
  </r>
  <r>
    <x v="2"/>
    <x v="0"/>
    <x v="0"/>
    <n v="1166"/>
    <s v="NOLE"/>
    <s v="F"/>
    <n v="18"/>
  </r>
  <r>
    <x v="2"/>
    <x v="0"/>
    <x v="0"/>
    <n v="1166"/>
    <s v="NOLE"/>
    <s v="M"/>
    <n v="20"/>
  </r>
  <r>
    <x v="2"/>
    <x v="0"/>
    <x v="0"/>
    <n v="1168"/>
    <s v="NONE"/>
    <s v="F"/>
    <n v="24"/>
  </r>
  <r>
    <x v="2"/>
    <x v="0"/>
    <x v="0"/>
    <n v="1168"/>
    <s v="NONE"/>
    <s v="M"/>
    <n v="20"/>
  </r>
  <r>
    <x v="2"/>
    <x v="0"/>
    <x v="0"/>
    <n v="1169"/>
    <s v="NOVALESA"/>
    <s v="F"/>
    <n v="2"/>
  </r>
  <r>
    <x v="2"/>
    <x v="0"/>
    <x v="0"/>
    <n v="1169"/>
    <s v="NOVALESA"/>
    <s v="M"/>
    <n v="1"/>
  </r>
  <r>
    <x v="2"/>
    <x v="0"/>
    <x v="0"/>
    <n v="1170"/>
    <s v="OGLIANICO"/>
    <s v="F"/>
    <n v="6"/>
  </r>
  <r>
    <x v="2"/>
    <x v="0"/>
    <x v="0"/>
    <n v="1170"/>
    <s v="OGLIANICO"/>
    <s v="M"/>
    <n v="2"/>
  </r>
  <r>
    <x v="2"/>
    <x v="0"/>
    <x v="0"/>
    <n v="1171"/>
    <s v="ORBASSANO"/>
    <s v="F"/>
    <n v="59"/>
  </r>
  <r>
    <x v="2"/>
    <x v="0"/>
    <x v="0"/>
    <n v="1171"/>
    <s v="ORBASSANO"/>
    <s v="M"/>
    <n v="41"/>
  </r>
  <r>
    <x v="2"/>
    <x v="0"/>
    <x v="0"/>
    <n v="1172"/>
    <s v="ORIO CANAVESE"/>
    <s v="F"/>
    <n v="2"/>
  </r>
  <r>
    <x v="2"/>
    <x v="0"/>
    <x v="0"/>
    <n v="1172"/>
    <s v="ORIO CANAVESE"/>
    <s v="M"/>
    <n v="2"/>
  </r>
  <r>
    <x v="2"/>
    <x v="0"/>
    <x v="0"/>
    <n v="1173"/>
    <s v="OSASCO"/>
    <s v="F"/>
    <n v="1"/>
  </r>
  <r>
    <x v="2"/>
    <x v="0"/>
    <x v="0"/>
    <n v="1173"/>
    <s v="OSASCO"/>
    <s v="M"/>
    <n v="5"/>
  </r>
  <r>
    <x v="2"/>
    <x v="0"/>
    <x v="0"/>
    <n v="1174"/>
    <s v="OSASIO"/>
    <s v="F"/>
    <n v="6"/>
  </r>
  <r>
    <x v="2"/>
    <x v="0"/>
    <x v="0"/>
    <n v="1175"/>
    <s v="OULX"/>
    <s v="F"/>
    <n v="12"/>
  </r>
  <r>
    <x v="2"/>
    <x v="0"/>
    <x v="0"/>
    <n v="1175"/>
    <s v="OULX"/>
    <s v="M"/>
    <n v="11"/>
  </r>
  <r>
    <x v="2"/>
    <x v="0"/>
    <x v="0"/>
    <n v="1176"/>
    <s v="OZEGNA"/>
    <s v="F"/>
    <n v="3"/>
  </r>
  <r>
    <x v="2"/>
    <x v="0"/>
    <x v="0"/>
    <n v="1176"/>
    <s v="OZEGNA"/>
    <s v="M"/>
    <n v="3"/>
  </r>
  <r>
    <x v="2"/>
    <x v="0"/>
    <x v="0"/>
    <n v="1177"/>
    <s v="PALAZZO CANAVESE"/>
    <s v="F"/>
    <n v="2"/>
  </r>
  <r>
    <x v="2"/>
    <x v="0"/>
    <x v="0"/>
    <n v="1177"/>
    <s v="PALAZZO CANAVESE"/>
    <s v="M"/>
    <n v="2"/>
  </r>
  <r>
    <x v="2"/>
    <x v="0"/>
    <x v="0"/>
    <n v="1178"/>
    <s v="PANCALIERI"/>
    <s v="F"/>
    <n v="8"/>
  </r>
  <r>
    <x v="2"/>
    <x v="0"/>
    <x v="0"/>
    <n v="1178"/>
    <s v="PANCALIERI"/>
    <s v="M"/>
    <n v="4"/>
  </r>
  <r>
    <x v="2"/>
    <x v="0"/>
    <x v="0"/>
    <n v="1179"/>
    <s v="PARELLA"/>
    <s v="F"/>
    <n v="2"/>
  </r>
  <r>
    <x v="2"/>
    <x v="0"/>
    <x v="0"/>
    <n v="1179"/>
    <s v="PARELLA"/>
    <s v="M"/>
    <n v="1"/>
  </r>
  <r>
    <x v="2"/>
    <x v="0"/>
    <x v="0"/>
    <n v="1180"/>
    <s v="PAVAROLO"/>
    <s v="F"/>
    <n v="2"/>
  </r>
  <r>
    <x v="2"/>
    <x v="0"/>
    <x v="0"/>
    <n v="1180"/>
    <s v="PAVAROLO"/>
    <s v="M"/>
    <n v="2"/>
  </r>
  <r>
    <x v="2"/>
    <x v="0"/>
    <x v="0"/>
    <n v="1181"/>
    <s v="PAVONE CANAVESE"/>
    <s v="F"/>
    <n v="15"/>
  </r>
  <r>
    <x v="2"/>
    <x v="0"/>
    <x v="0"/>
    <n v="1181"/>
    <s v="PAVONE CANAVESE"/>
    <s v="M"/>
    <n v="8"/>
  </r>
  <r>
    <x v="2"/>
    <x v="0"/>
    <x v="0"/>
    <n v="1182"/>
    <s v="PECCO"/>
    <s v="M"/>
    <n v="1"/>
  </r>
  <r>
    <x v="2"/>
    <x v="0"/>
    <x v="0"/>
    <n v="1183"/>
    <s v="PECETTO TORINESE"/>
    <s v="F"/>
    <n v="12"/>
  </r>
  <r>
    <x v="2"/>
    <x v="0"/>
    <x v="0"/>
    <n v="1183"/>
    <s v="PECETTO TORINESE"/>
    <s v="M"/>
    <n v="8"/>
  </r>
  <r>
    <x v="2"/>
    <x v="0"/>
    <x v="0"/>
    <n v="1184"/>
    <s v="PEROSA ARGENTINA"/>
    <s v="F"/>
    <n v="5"/>
  </r>
  <r>
    <x v="2"/>
    <x v="0"/>
    <x v="0"/>
    <n v="1184"/>
    <s v="PEROSA ARGENTINA"/>
    <s v="M"/>
    <n v="4"/>
  </r>
  <r>
    <x v="2"/>
    <x v="0"/>
    <x v="0"/>
    <n v="1185"/>
    <s v="PEROSA CANAVESE"/>
    <s v="F"/>
    <n v="2"/>
  </r>
  <r>
    <x v="2"/>
    <x v="0"/>
    <x v="0"/>
    <n v="1185"/>
    <s v="PEROSA CANAVESE"/>
    <s v="M"/>
    <n v="3"/>
  </r>
  <r>
    <x v="2"/>
    <x v="0"/>
    <x v="0"/>
    <n v="1186"/>
    <s v="PERRERO"/>
    <s v="F"/>
    <n v="1"/>
  </r>
  <r>
    <x v="2"/>
    <x v="0"/>
    <x v="0"/>
    <n v="1187"/>
    <s v="PERTUSIO"/>
    <s v="F"/>
    <n v="3"/>
  </r>
  <r>
    <x v="2"/>
    <x v="0"/>
    <x v="0"/>
    <n v="1187"/>
    <s v="PERTUSIO"/>
    <s v="M"/>
    <n v="2"/>
  </r>
  <r>
    <x v="2"/>
    <x v="0"/>
    <x v="0"/>
    <n v="1188"/>
    <s v="PESSINETTO"/>
    <s v="F"/>
    <n v="1"/>
  </r>
  <r>
    <x v="2"/>
    <x v="0"/>
    <x v="0"/>
    <n v="1189"/>
    <s v="PIANEZZA"/>
    <s v="F"/>
    <n v="46"/>
  </r>
  <r>
    <x v="2"/>
    <x v="0"/>
    <x v="0"/>
    <n v="1189"/>
    <s v="PIANEZZA"/>
    <s v="M"/>
    <n v="35"/>
  </r>
  <r>
    <x v="2"/>
    <x v="0"/>
    <x v="0"/>
    <n v="1190"/>
    <s v="PINASCA"/>
    <s v="F"/>
    <n v="6"/>
  </r>
  <r>
    <x v="2"/>
    <x v="0"/>
    <x v="0"/>
    <n v="1190"/>
    <s v="PINASCA"/>
    <s v="M"/>
    <n v="2"/>
  </r>
  <r>
    <x v="2"/>
    <x v="0"/>
    <x v="0"/>
    <n v="1191"/>
    <s v="PINEROLO"/>
    <s v="F"/>
    <n v="109"/>
  </r>
  <r>
    <x v="2"/>
    <x v="0"/>
    <x v="0"/>
    <n v="1191"/>
    <s v="PINEROLO"/>
    <s v="M"/>
    <n v="97"/>
  </r>
  <r>
    <x v="2"/>
    <x v="0"/>
    <x v="0"/>
    <n v="1192"/>
    <s v="PINO TORINESE"/>
    <s v="F"/>
    <n v="35"/>
  </r>
  <r>
    <x v="2"/>
    <x v="0"/>
    <x v="0"/>
    <n v="1192"/>
    <s v="PINO TORINESE"/>
    <s v="M"/>
    <n v="33"/>
  </r>
  <r>
    <x v="2"/>
    <x v="0"/>
    <x v="0"/>
    <n v="1193"/>
    <s v="PIOBESI TORINESE"/>
    <s v="F"/>
    <n v="9"/>
  </r>
  <r>
    <x v="2"/>
    <x v="0"/>
    <x v="0"/>
    <n v="1193"/>
    <s v="PIOBESI TORINESE"/>
    <s v="M"/>
    <n v="10"/>
  </r>
  <r>
    <x v="2"/>
    <x v="0"/>
    <x v="0"/>
    <n v="1194"/>
    <s v="PIOSSASCO"/>
    <s v="F"/>
    <n v="52"/>
  </r>
  <r>
    <x v="2"/>
    <x v="0"/>
    <x v="0"/>
    <n v="1194"/>
    <s v="PIOSSASCO"/>
    <s v="M"/>
    <n v="37"/>
  </r>
  <r>
    <x v="2"/>
    <x v="0"/>
    <x v="0"/>
    <n v="1195"/>
    <s v="PISCINA"/>
    <s v="F"/>
    <n v="11"/>
  </r>
  <r>
    <x v="2"/>
    <x v="0"/>
    <x v="0"/>
    <n v="1195"/>
    <s v="PISCINA"/>
    <s v="M"/>
    <n v="8"/>
  </r>
  <r>
    <x v="2"/>
    <x v="0"/>
    <x v="0"/>
    <n v="1196"/>
    <s v="PIVERONE"/>
    <s v="F"/>
    <n v="7"/>
  </r>
  <r>
    <x v="2"/>
    <x v="0"/>
    <x v="0"/>
    <n v="1196"/>
    <s v="PIVERONE"/>
    <s v="M"/>
    <n v="4"/>
  </r>
  <r>
    <x v="2"/>
    <x v="0"/>
    <x v="0"/>
    <n v="1197"/>
    <s v="POIRINO"/>
    <s v="F"/>
    <n v="32"/>
  </r>
  <r>
    <x v="2"/>
    <x v="0"/>
    <x v="0"/>
    <n v="1197"/>
    <s v="POIRINO"/>
    <s v="M"/>
    <n v="12"/>
  </r>
  <r>
    <x v="2"/>
    <x v="0"/>
    <x v="0"/>
    <n v="1198"/>
    <s v="POMARETTO"/>
    <s v="F"/>
    <n v="2"/>
  </r>
  <r>
    <x v="2"/>
    <x v="0"/>
    <x v="0"/>
    <n v="1198"/>
    <s v="POMARETTO"/>
    <s v="M"/>
    <n v="4"/>
  </r>
  <r>
    <x v="2"/>
    <x v="0"/>
    <x v="0"/>
    <n v="1199"/>
    <s v="PONT-CANAVESE"/>
    <s v="F"/>
    <n v="11"/>
  </r>
  <r>
    <x v="2"/>
    <x v="0"/>
    <x v="0"/>
    <n v="1199"/>
    <s v="PONT-CANAVESE"/>
    <s v="M"/>
    <n v="3"/>
  </r>
  <r>
    <x v="2"/>
    <x v="0"/>
    <x v="0"/>
    <n v="1200"/>
    <s v="PORTE"/>
    <s v="F"/>
    <n v="3"/>
  </r>
  <r>
    <x v="2"/>
    <x v="0"/>
    <x v="0"/>
    <n v="1200"/>
    <s v="PORTE"/>
    <s v="M"/>
    <n v="1"/>
  </r>
  <r>
    <x v="2"/>
    <x v="0"/>
    <x v="0"/>
    <n v="1201"/>
    <s v="PRAGELATO"/>
    <s v="F"/>
    <n v="2"/>
  </r>
  <r>
    <x v="2"/>
    <x v="0"/>
    <x v="0"/>
    <n v="1201"/>
    <s v="PRAGELATO"/>
    <s v="M"/>
    <n v="5"/>
  </r>
  <r>
    <x v="2"/>
    <x v="0"/>
    <x v="0"/>
    <n v="1202"/>
    <s v="PRALI"/>
    <s v="F"/>
    <n v="1"/>
  </r>
  <r>
    <x v="2"/>
    <x v="0"/>
    <x v="0"/>
    <n v="1203"/>
    <s v="PRALORMO"/>
    <s v="F"/>
    <n v="3"/>
  </r>
  <r>
    <x v="2"/>
    <x v="0"/>
    <x v="0"/>
    <n v="1203"/>
    <s v="PRALORMO"/>
    <s v="M"/>
    <n v="3"/>
  </r>
  <r>
    <x v="2"/>
    <x v="0"/>
    <x v="0"/>
    <n v="1205"/>
    <s v="PRAROSTINO"/>
    <s v="F"/>
    <n v="5"/>
  </r>
  <r>
    <x v="2"/>
    <x v="0"/>
    <x v="0"/>
    <n v="1205"/>
    <s v="PRAROSTINO"/>
    <s v="M"/>
    <n v="3"/>
  </r>
  <r>
    <x v="2"/>
    <x v="0"/>
    <x v="0"/>
    <n v="1206"/>
    <s v="PRASCORSANO"/>
    <s v="F"/>
    <n v="2"/>
  </r>
  <r>
    <x v="2"/>
    <x v="0"/>
    <x v="0"/>
    <n v="1208"/>
    <s v="QUAGLIUZZO"/>
    <s v="F"/>
    <n v="1"/>
  </r>
  <r>
    <x v="2"/>
    <x v="0"/>
    <x v="0"/>
    <n v="1208"/>
    <s v="QUAGLIUZZO"/>
    <s v="M"/>
    <n v="1"/>
  </r>
  <r>
    <x v="2"/>
    <x v="0"/>
    <x v="0"/>
    <n v="1209"/>
    <s v="QUASSOLO"/>
    <s v="F"/>
    <n v="1"/>
  </r>
  <r>
    <x v="2"/>
    <x v="0"/>
    <x v="0"/>
    <n v="1210"/>
    <s v="QUINCINETTO"/>
    <s v="F"/>
    <n v="1"/>
  </r>
  <r>
    <x v="2"/>
    <x v="0"/>
    <x v="0"/>
    <n v="1210"/>
    <s v="QUINCINETTO"/>
    <s v="M"/>
    <n v="1"/>
  </r>
  <r>
    <x v="2"/>
    <x v="0"/>
    <x v="0"/>
    <n v="1211"/>
    <s v="REANO"/>
    <s v="F"/>
    <n v="3"/>
  </r>
  <r>
    <x v="2"/>
    <x v="0"/>
    <x v="0"/>
    <n v="1211"/>
    <s v="REANO"/>
    <s v="M"/>
    <n v="6"/>
  </r>
  <r>
    <x v="2"/>
    <x v="0"/>
    <x v="0"/>
    <n v="1215"/>
    <s v="RIVA PRESSO CHIERI"/>
    <s v="F"/>
    <n v="21"/>
  </r>
  <r>
    <x v="2"/>
    <x v="0"/>
    <x v="0"/>
    <n v="1215"/>
    <s v="RIVA PRESSO CHIERI"/>
    <s v="M"/>
    <n v="14"/>
  </r>
  <r>
    <x v="2"/>
    <x v="0"/>
    <x v="0"/>
    <n v="1213"/>
    <s v="RIVALBA"/>
    <s v="F"/>
    <n v="5"/>
  </r>
  <r>
    <x v="2"/>
    <x v="0"/>
    <x v="0"/>
    <n v="1213"/>
    <s v="RIVALBA"/>
    <s v="M"/>
    <n v="2"/>
  </r>
  <r>
    <x v="2"/>
    <x v="0"/>
    <x v="0"/>
    <n v="1214"/>
    <s v="RIVALTA DI TORINO"/>
    <s v="F"/>
    <n v="68"/>
  </r>
  <r>
    <x v="2"/>
    <x v="0"/>
    <x v="0"/>
    <n v="1214"/>
    <s v="RIVALTA DI TORINO"/>
    <s v="M"/>
    <n v="52"/>
  </r>
  <r>
    <x v="2"/>
    <x v="0"/>
    <x v="0"/>
    <n v="1216"/>
    <s v="RIVARA"/>
    <s v="F"/>
    <n v="4"/>
  </r>
  <r>
    <x v="2"/>
    <x v="0"/>
    <x v="0"/>
    <n v="1216"/>
    <s v="RIVARA"/>
    <s v="M"/>
    <n v="8"/>
  </r>
  <r>
    <x v="2"/>
    <x v="0"/>
    <x v="0"/>
    <n v="1217"/>
    <s v="RIVAROLO CANAVESE"/>
    <s v="F"/>
    <n v="45"/>
  </r>
  <r>
    <x v="2"/>
    <x v="0"/>
    <x v="0"/>
    <n v="1217"/>
    <s v="RIVAROLO CANAVESE"/>
    <s v="M"/>
    <n v="39"/>
  </r>
  <r>
    <x v="2"/>
    <x v="0"/>
    <x v="0"/>
    <n v="1218"/>
    <s v="RIVAROSSA"/>
    <s v="F"/>
    <n v="2"/>
  </r>
  <r>
    <x v="2"/>
    <x v="0"/>
    <x v="0"/>
    <n v="1218"/>
    <s v="RIVAROSSA"/>
    <s v="M"/>
    <n v="2"/>
  </r>
  <r>
    <x v="2"/>
    <x v="0"/>
    <x v="0"/>
    <n v="1219"/>
    <s v="RIVOLI"/>
    <s v="F"/>
    <n v="155"/>
  </r>
  <r>
    <x v="2"/>
    <x v="0"/>
    <x v="0"/>
    <n v="1219"/>
    <s v="RIVOLI"/>
    <s v="M"/>
    <n v="139"/>
  </r>
  <r>
    <x v="2"/>
    <x v="0"/>
    <x v="0"/>
    <n v="1220"/>
    <s v="ROBASSOMERO"/>
    <s v="F"/>
    <n v="16"/>
  </r>
  <r>
    <x v="2"/>
    <x v="0"/>
    <x v="0"/>
    <n v="1220"/>
    <s v="ROBASSOMERO"/>
    <s v="M"/>
    <n v="2"/>
  </r>
  <r>
    <x v="2"/>
    <x v="0"/>
    <x v="0"/>
    <n v="1221"/>
    <s v="ROCCA CANAVESE"/>
    <s v="F"/>
    <n v="3"/>
  </r>
  <r>
    <x v="2"/>
    <x v="0"/>
    <x v="0"/>
    <n v="1221"/>
    <s v="ROCCA CANAVESE"/>
    <s v="M"/>
    <n v="2"/>
  </r>
  <r>
    <x v="2"/>
    <x v="0"/>
    <x v="0"/>
    <n v="1222"/>
    <s v="ROLETTO"/>
    <s v="F"/>
    <n v="7"/>
  </r>
  <r>
    <x v="2"/>
    <x v="0"/>
    <x v="0"/>
    <n v="1222"/>
    <s v="ROLETTO"/>
    <s v="M"/>
    <n v="6"/>
  </r>
  <r>
    <x v="2"/>
    <x v="0"/>
    <x v="0"/>
    <n v="1223"/>
    <s v="ROMANO CANAVESE"/>
    <s v="F"/>
    <n v="9"/>
  </r>
  <r>
    <x v="2"/>
    <x v="0"/>
    <x v="0"/>
    <n v="1223"/>
    <s v="ROMANO CANAVESE"/>
    <s v="M"/>
    <n v="4"/>
  </r>
  <r>
    <x v="2"/>
    <x v="0"/>
    <x v="0"/>
    <n v="1225"/>
    <s v="RONDISSONE"/>
    <s v="F"/>
    <n v="4"/>
  </r>
  <r>
    <x v="2"/>
    <x v="0"/>
    <x v="0"/>
    <n v="1225"/>
    <s v="RONDISSONE"/>
    <s v="M"/>
    <n v="4"/>
  </r>
  <r>
    <x v="2"/>
    <x v="0"/>
    <x v="0"/>
    <n v="1228"/>
    <s v="ROSTA"/>
    <s v="F"/>
    <n v="24"/>
  </r>
  <r>
    <x v="2"/>
    <x v="0"/>
    <x v="0"/>
    <n v="1228"/>
    <s v="ROSTA"/>
    <s v="M"/>
    <n v="20"/>
  </r>
  <r>
    <x v="2"/>
    <x v="0"/>
    <x v="0"/>
    <n v="1229"/>
    <s v="RUBIANA"/>
    <s v="F"/>
    <n v="8"/>
  </r>
  <r>
    <x v="2"/>
    <x v="0"/>
    <x v="0"/>
    <n v="1229"/>
    <s v="RUBIANA"/>
    <s v="M"/>
    <n v="3"/>
  </r>
  <r>
    <x v="2"/>
    <x v="0"/>
    <x v="0"/>
    <n v="1230"/>
    <s v="RUEGLIO"/>
    <s v="M"/>
    <n v="1"/>
  </r>
  <r>
    <x v="2"/>
    <x v="0"/>
    <x v="0"/>
    <n v="1231"/>
    <s v="SALASSA"/>
    <s v="F"/>
    <n v="6"/>
  </r>
  <r>
    <x v="2"/>
    <x v="0"/>
    <x v="0"/>
    <n v="1231"/>
    <s v="SALASSA"/>
    <s v="M"/>
    <n v="3"/>
  </r>
  <r>
    <x v="2"/>
    <x v="0"/>
    <x v="0"/>
    <n v="1232"/>
    <s v="SALBERTRAND"/>
    <s v="M"/>
    <n v="3"/>
  </r>
  <r>
    <x v="2"/>
    <x v="0"/>
    <x v="0"/>
    <n v="1233"/>
    <s v="SALERANO CANAVESE"/>
    <s v="F"/>
    <n v="1"/>
  </r>
  <r>
    <x v="2"/>
    <x v="0"/>
    <x v="0"/>
    <n v="1234"/>
    <s v="SALZA DI PINEROLO"/>
    <s v="M"/>
    <n v="1"/>
  </r>
  <r>
    <x v="2"/>
    <x v="0"/>
    <x v="0"/>
    <n v="1235"/>
    <s v="SAMONE"/>
    <s v="F"/>
    <n v="3"/>
  </r>
  <r>
    <x v="2"/>
    <x v="0"/>
    <x v="0"/>
    <n v="1235"/>
    <s v="SAMONE"/>
    <s v="M"/>
    <n v="1"/>
  </r>
  <r>
    <x v="2"/>
    <x v="0"/>
    <x v="0"/>
    <n v="1236"/>
    <s v="SAN BENIGNO CANAVESE"/>
    <s v="F"/>
    <n v="19"/>
  </r>
  <r>
    <x v="2"/>
    <x v="0"/>
    <x v="0"/>
    <n v="1236"/>
    <s v="SAN BENIGNO CANAVESE"/>
    <s v="M"/>
    <n v="13"/>
  </r>
  <r>
    <x v="2"/>
    <x v="0"/>
    <x v="0"/>
    <n v="1237"/>
    <s v="SAN CARLO CANAVESE"/>
    <s v="F"/>
    <n v="17"/>
  </r>
  <r>
    <x v="2"/>
    <x v="0"/>
    <x v="0"/>
    <n v="1237"/>
    <s v="SAN CARLO CANAVESE"/>
    <s v="M"/>
    <n v="6"/>
  </r>
  <r>
    <x v="2"/>
    <x v="0"/>
    <x v="0"/>
    <n v="1238"/>
    <s v="SAN COLOMBANO BELMONTE"/>
    <s v="F"/>
    <n v="1"/>
  </r>
  <r>
    <x v="2"/>
    <x v="0"/>
    <x v="0"/>
    <n v="1240"/>
    <s v="SAN FRANCESCO AL CAMPO"/>
    <s v="F"/>
    <n v="12"/>
  </r>
  <r>
    <x v="2"/>
    <x v="0"/>
    <x v="0"/>
    <n v="1240"/>
    <s v="SAN FRANCESCO AL CAMPO"/>
    <s v="M"/>
    <n v="11"/>
  </r>
  <r>
    <x v="2"/>
    <x v="0"/>
    <x v="0"/>
    <n v="1242"/>
    <s v="SAN GERMANO CHISONE"/>
    <s v="F"/>
    <n v="3"/>
  </r>
  <r>
    <x v="2"/>
    <x v="0"/>
    <x v="0"/>
    <n v="1242"/>
    <s v="SAN GERMANO CHISONE"/>
    <s v="M"/>
    <n v="8"/>
  </r>
  <r>
    <x v="2"/>
    <x v="0"/>
    <x v="0"/>
    <n v="1243"/>
    <s v="SAN GILLIO"/>
    <s v="F"/>
    <n v="14"/>
  </r>
  <r>
    <x v="2"/>
    <x v="0"/>
    <x v="0"/>
    <n v="1243"/>
    <s v="SAN GILLIO"/>
    <s v="M"/>
    <n v="8"/>
  </r>
  <r>
    <x v="2"/>
    <x v="0"/>
    <x v="0"/>
    <n v="1244"/>
    <s v="SAN GIORGIO CANAVESE"/>
    <s v="F"/>
    <n v="7"/>
  </r>
  <r>
    <x v="2"/>
    <x v="0"/>
    <x v="0"/>
    <n v="1244"/>
    <s v="SAN GIORGIO CANAVESE"/>
    <s v="M"/>
    <n v="3"/>
  </r>
  <r>
    <x v="2"/>
    <x v="0"/>
    <x v="0"/>
    <n v="1245"/>
    <s v="SAN GIORIO DI SUSA"/>
    <s v="F"/>
    <n v="2"/>
  </r>
  <r>
    <x v="2"/>
    <x v="0"/>
    <x v="0"/>
    <n v="1245"/>
    <s v="SAN GIORIO DI SUSA"/>
    <s v="M"/>
    <n v="2"/>
  </r>
  <r>
    <x v="2"/>
    <x v="0"/>
    <x v="0"/>
    <n v="1246"/>
    <s v="SAN GIUSTO CANAVESE"/>
    <s v="F"/>
    <n v="13"/>
  </r>
  <r>
    <x v="2"/>
    <x v="0"/>
    <x v="0"/>
    <n v="1246"/>
    <s v="SAN GIUSTO CANAVESE"/>
    <s v="M"/>
    <n v="3"/>
  </r>
  <r>
    <x v="2"/>
    <x v="0"/>
    <x v="0"/>
    <n v="1247"/>
    <s v="SAN MARTINO CANAVESE"/>
    <s v="F"/>
    <n v="2"/>
  </r>
  <r>
    <x v="2"/>
    <x v="0"/>
    <x v="0"/>
    <n v="1247"/>
    <s v="SAN MARTINO CANAVESE"/>
    <s v="M"/>
    <n v="1"/>
  </r>
  <r>
    <x v="2"/>
    <x v="0"/>
    <x v="0"/>
    <n v="1248"/>
    <s v="SAN MAURIZIO CANAVESE"/>
    <s v="F"/>
    <n v="20"/>
  </r>
  <r>
    <x v="2"/>
    <x v="0"/>
    <x v="0"/>
    <n v="1248"/>
    <s v="SAN MAURIZIO CANAVESE"/>
    <s v="M"/>
    <n v="21"/>
  </r>
  <r>
    <x v="2"/>
    <x v="0"/>
    <x v="0"/>
    <n v="1249"/>
    <s v="SAN MAURO TORINESE"/>
    <s v="F"/>
    <n v="79"/>
  </r>
  <r>
    <x v="2"/>
    <x v="0"/>
    <x v="0"/>
    <n v="1249"/>
    <s v="SAN MAURO TORINESE"/>
    <s v="M"/>
    <n v="64"/>
  </r>
  <r>
    <x v="2"/>
    <x v="0"/>
    <x v="0"/>
    <n v="1250"/>
    <s v="SAN PIETRO VAL LEMINA"/>
    <s v="F"/>
    <n v="2"/>
  </r>
  <r>
    <x v="2"/>
    <x v="0"/>
    <x v="0"/>
    <n v="1250"/>
    <s v="SAN PIETRO VAL LEMINA"/>
    <s v="M"/>
    <n v="6"/>
  </r>
  <r>
    <x v="2"/>
    <x v="0"/>
    <x v="0"/>
    <n v="1251"/>
    <s v="SAN PONSO"/>
    <s v="M"/>
    <n v="1"/>
  </r>
  <r>
    <x v="2"/>
    <x v="0"/>
    <x v="0"/>
    <n v="1252"/>
    <s v="SAN RAFFAELE CIMENA"/>
    <s v="F"/>
    <n v="9"/>
  </r>
  <r>
    <x v="2"/>
    <x v="0"/>
    <x v="0"/>
    <n v="1252"/>
    <s v="SAN RAFFAELE CIMENA"/>
    <s v="M"/>
    <n v="6"/>
  </r>
  <r>
    <x v="2"/>
    <x v="0"/>
    <x v="0"/>
    <n v="1253"/>
    <s v="SAN SEBASTIANO DA PO"/>
    <s v="F"/>
    <n v="5"/>
  </r>
  <r>
    <x v="2"/>
    <x v="0"/>
    <x v="0"/>
    <n v="1253"/>
    <s v="SAN SEBASTIANO DA PO"/>
    <s v="M"/>
    <n v="5"/>
  </r>
  <r>
    <x v="2"/>
    <x v="0"/>
    <x v="0"/>
    <n v="1254"/>
    <s v="SAN SECONDO DI PINEROLO"/>
    <s v="F"/>
    <n v="14"/>
  </r>
  <r>
    <x v="2"/>
    <x v="0"/>
    <x v="0"/>
    <n v="1254"/>
    <s v="SAN SECONDO DI PINEROLO"/>
    <s v="M"/>
    <n v="14"/>
  </r>
  <r>
    <x v="2"/>
    <x v="0"/>
    <x v="0"/>
    <n v="1241"/>
    <s v="SANGANO"/>
    <s v="F"/>
    <n v="12"/>
  </r>
  <r>
    <x v="2"/>
    <x v="0"/>
    <x v="0"/>
    <n v="1241"/>
    <s v="SANGANO"/>
    <s v="M"/>
    <n v="7"/>
  </r>
  <r>
    <x v="2"/>
    <x v="0"/>
    <x v="0"/>
    <n v="1255"/>
    <s v="SANT'AMBROGIO DI TORINO"/>
    <s v="F"/>
    <n v="7"/>
  </r>
  <r>
    <x v="2"/>
    <x v="0"/>
    <x v="0"/>
    <n v="1255"/>
    <s v="SANT'AMBROGIO DI TORINO"/>
    <s v="M"/>
    <n v="10"/>
  </r>
  <r>
    <x v="2"/>
    <x v="0"/>
    <x v="0"/>
    <n v="1256"/>
    <s v="SANT'ANTONINO DI SUSA"/>
    <s v="F"/>
    <n v="6"/>
  </r>
  <r>
    <x v="2"/>
    <x v="0"/>
    <x v="0"/>
    <n v="1256"/>
    <s v="SANT'ANTONINO DI SUSA"/>
    <s v="M"/>
    <n v="11"/>
  </r>
  <r>
    <x v="2"/>
    <x v="0"/>
    <x v="0"/>
    <n v="1257"/>
    <s v="SANTENA"/>
    <s v="F"/>
    <n v="30"/>
  </r>
  <r>
    <x v="2"/>
    <x v="0"/>
    <x v="0"/>
    <n v="1257"/>
    <s v="SANTENA"/>
    <s v="M"/>
    <n v="22"/>
  </r>
  <r>
    <x v="2"/>
    <x v="0"/>
    <x v="0"/>
    <n v="1258"/>
    <s v="SAUZE DI CESANA"/>
    <s v="F"/>
    <n v="1"/>
  </r>
  <r>
    <x v="2"/>
    <x v="0"/>
    <x v="0"/>
    <n v="1259"/>
    <s v="SAUZE D'OULX"/>
    <s v="F"/>
    <n v="4"/>
  </r>
  <r>
    <x v="2"/>
    <x v="0"/>
    <x v="0"/>
    <n v="1259"/>
    <s v="SAUZE D'OULX"/>
    <s v="M"/>
    <n v="2"/>
  </r>
  <r>
    <x v="2"/>
    <x v="0"/>
    <x v="0"/>
    <n v="1260"/>
    <s v="SCALENGHE"/>
    <s v="F"/>
    <n v="6"/>
  </r>
  <r>
    <x v="2"/>
    <x v="0"/>
    <x v="0"/>
    <n v="1260"/>
    <s v="SCALENGHE"/>
    <s v="M"/>
    <n v="6"/>
  </r>
  <r>
    <x v="2"/>
    <x v="0"/>
    <x v="0"/>
    <n v="1261"/>
    <s v="SCARMAGNO"/>
    <s v="F"/>
    <n v="5"/>
  </r>
  <r>
    <x v="2"/>
    <x v="0"/>
    <x v="0"/>
    <n v="1262"/>
    <s v="SCIOLZE"/>
    <s v="F"/>
    <n v="2"/>
  </r>
  <r>
    <x v="2"/>
    <x v="0"/>
    <x v="0"/>
    <n v="1262"/>
    <s v="SCIOLZE"/>
    <s v="M"/>
    <n v="1"/>
  </r>
  <r>
    <x v="2"/>
    <x v="0"/>
    <x v="0"/>
    <n v="1263"/>
    <s v="SESTRIERE"/>
    <s v="F"/>
    <n v="1"/>
  </r>
  <r>
    <x v="2"/>
    <x v="0"/>
    <x v="0"/>
    <n v="1263"/>
    <s v="SESTRIERE"/>
    <s v="M"/>
    <n v="4"/>
  </r>
  <r>
    <x v="2"/>
    <x v="0"/>
    <x v="0"/>
    <n v="1264"/>
    <s v="SETTIMO ROTTARO"/>
    <s v="F"/>
    <n v="3"/>
  </r>
  <r>
    <x v="2"/>
    <x v="0"/>
    <x v="0"/>
    <n v="1264"/>
    <s v="SETTIMO ROTTARO"/>
    <s v="M"/>
    <n v="2"/>
  </r>
  <r>
    <x v="2"/>
    <x v="0"/>
    <x v="0"/>
    <n v="1265"/>
    <s v="SETTIMO TORINESE"/>
    <s v="F"/>
    <n v="140"/>
  </r>
  <r>
    <x v="2"/>
    <x v="0"/>
    <x v="0"/>
    <n v="1265"/>
    <s v="SETTIMO TORINESE"/>
    <s v="M"/>
    <n v="97"/>
  </r>
  <r>
    <x v="2"/>
    <x v="0"/>
    <x v="0"/>
    <n v="1266"/>
    <s v="SETTIMO VITTONE"/>
    <s v="F"/>
    <n v="4"/>
  </r>
  <r>
    <x v="2"/>
    <x v="0"/>
    <x v="0"/>
    <n v="1266"/>
    <s v="SETTIMO VITTONE"/>
    <s v="M"/>
    <n v="1"/>
  </r>
  <r>
    <x v="2"/>
    <x v="0"/>
    <x v="0"/>
    <n v="1267"/>
    <s v="SPARONE"/>
    <s v="F"/>
    <n v="3"/>
  </r>
  <r>
    <x v="2"/>
    <x v="0"/>
    <x v="0"/>
    <n v="1267"/>
    <s v="SPARONE"/>
    <s v="M"/>
    <n v="2"/>
  </r>
  <r>
    <x v="2"/>
    <x v="0"/>
    <x v="0"/>
    <n v="1269"/>
    <s v="STRAMBINO"/>
    <s v="F"/>
    <n v="15"/>
  </r>
  <r>
    <x v="2"/>
    <x v="0"/>
    <x v="0"/>
    <n v="1269"/>
    <s v="STRAMBINO"/>
    <s v="M"/>
    <n v="7"/>
  </r>
  <r>
    <x v="2"/>
    <x v="0"/>
    <x v="0"/>
    <n v="1270"/>
    <s v="SUSA"/>
    <s v="F"/>
    <n v="19"/>
  </r>
  <r>
    <x v="2"/>
    <x v="0"/>
    <x v="0"/>
    <n v="1270"/>
    <s v="SUSA"/>
    <s v="M"/>
    <n v="12"/>
  </r>
  <r>
    <x v="2"/>
    <x v="0"/>
    <x v="0"/>
    <n v="1271"/>
    <s v="TAVAGNASCO"/>
    <s v="F"/>
    <n v="3"/>
  </r>
  <r>
    <x v="2"/>
    <x v="0"/>
    <x v="0"/>
    <n v="1271"/>
    <s v="TAVAGNASCO"/>
    <s v="M"/>
    <n v="1"/>
  </r>
  <r>
    <x v="2"/>
    <x v="0"/>
    <x v="0"/>
    <n v="1272"/>
    <s v="TORINO"/>
    <s v="F"/>
    <n v="2891"/>
  </r>
  <r>
    <x v="2"/>
    <x v="0"/>
    <x v="0"/>
    <n v="1272"/>
    <s v="TORINO"/>
    <s v="M"/>
    <n v="2705"/>
  </r>
  <r>
    <x v="2"/>
    <x v="0"/>
    <x v="0"/>
    <n v="1273"/>
    <s v="TORRAZZA PIEMONTE"/>
    <s v="F"/>
    <n v="10"/>
  </r>
  <r>
    <x v="2"/>
    <x v="0"/>
    <x v="0"/>
    <n v="1273"/>
    <s v="TORRAZZA PIEMONTE"/>
    <s v="M"/>
    <n v="6"/>
  </r>
  <r>
    <x v="2"/>
    <x v="0"/>
    <x v="0"/>
    <n v="1274"/>
    <s v="TORRE CANAVESE"/>
    <s v="M"/>
    <n v="1"/>
  </r>
  <r>
    <x v="2"/>
    <x v="0"/>
    <x v="0"/>
    <n v="1275"/>
    <s v="TORRE PELLICE"/>
    <s v="F"/>
    <n v="6"/>
  </r>
  <r>
    <x v="2"/>
    <x v="0"/>
    <x v="0"/>
    <n v="1275"/>
    <s v="TORRE PELLICE"/>
    <s v="M"/>
    <n v="5"/>
  </r>
  <r>
    <x v="2"/>
    <x v="0"/>
    <x v="0"/>
    <n v="1276"/>
    <s v="TRANA"/>
    <s v="F"/>
    <n v="11"/>
  </r>
  <r>
    <x v="2"/>
    <x v="0"/>
    <x v="0"/>
    <n v="1276"/>
    <s v="TRANA"/>
    <s v="M"/>
    <n v="12"/>
  </r>
  <r>
    <x v="2"/>
    <x v="0"/>
    <x v="0"/>
    <n v="1279"/>
    <s v="TRAVES"/>
    <s v="F"/>
    <n v="2"/>
  </r>
  <r>
    <x v="2"/>
    <x v="0"/>
    <x v="0"/>
    <n v="1279"/>
    <s v="TRAVES"/>
    <s v="M"/>
    <n v="2"/>
  </r>
  <r>
    <x v="2"/>
    <x v="0"/>
    <x v="0"/>
    <n v="1280"/>
    <s v="TROFARELLO"/>
    <s v="F"/>
    <n v="34"/>
  </r>
  <r>
    <x v="2"/>
    <x v="0"/>
    <x v="0"/>
    <n v="1280"/>
    <s v="TROFARELLO"/>
    <s v="M"/>
    <n v="34"/>
  </r>
  <r>
    <x v="2"/>
    <x v="0"/>
    <x v="0"/>
    <n v="1282"/>
    <s v="USSEGLIO"/>
    <s v="F"/>
    <n v="1"/>
  </r>
  <r>
    <x v="2"/>
    <x v="0"/>
    <x v="0"/>
    <n v="1283"/>
    <s v="VAIE"/>
    <s v="F"/>
    <n v="3"/>
  </r>
  <r>
    <x v="2"/>
    <x v="0"/>
    <x v="0"/>
    <n v="1283"/>
    <s v="VAIE"/>
    <s v="M"/>
    <n v="3"/>
  </r>
  <r>
    <x v="2"/>
    <x v="0"/>
    <x v="0"/>
    <n v="1284"/>
    <s v="VAL DELLA TORRE"/>
    <s v="F"/>
    <n v="8"/>
  </r>
  <r>
    <x v="2"/>
    <x v="0"/>
    <x v="0"/>
    <n v="1284"/>
    <s v="VAL DELLA TORRE"/>
    <s v="M"/>
    <n v="9"/>
  </r>
  <r>
    <x v="2"/>
    <x v="0"/>
    <x v="0"/>
    <n v="1285"/>
    <s v="VALGIOIE"/>
    <s v="F"/>
    <n v="3"/>
  </r>
  <r>
    <x v="2"/>
    <x v="0"/>
    <x v="0"/>
    <n v="1285"/>
    <s v="VALGIOIE"/>
    <s v="M"/>
    <n v="1"/>
  </r>
  <r>
    <x v="2"/>
    <x v="0"/>
    <x v="0"/>
    <n v="1286"/>
    <s v="VALLO TORINESE"/>
    <s v="F"/>
    <n v="2"/>
  </r>
  <r>
    <x v="2"/>
    <x v="0"/>
    <x v="0"/>
    <n v="1287"/>
    <s v="VALPERGA"/>
    <s v="F"/>
    <n v="8"/>
  </r>
  <r>
    <x v="2"/>
    <x v="0"/>
    <x v="0"/>
    <n v="1287"/>
    <s v="VALPERGA"/>
    <s v="M"/>
    <n v="5"/>
  </r>
  <r>
    <x v="2"/>
    <x v="0"/>
    <x v="0"/>
    <n v="1289"/>
    <s v="VARISELLA"/>
    <s v="F"/>
    <n v="1"/>
  </r>
  <r>
    <x v="2"/>
    <x v="0"/>
    <x v="0"/>
    <n v="1289"/>
    <s v="VARISELLA"/>
    <s v="M"/>
    <n v="3"/>
  </r>
  <r>
    <x v="2"/>
    <x v="0"/>
    <x v="0"/>
    <n v="1290"/>
    <s v="VAUDA CANAVESE"/>
    <s v="F"/>
    <n v="5"/>
  </r>
  <r>
    <x v="2"/>
    <x v="0"/>
    <x v="0"/>
    <n v="1290"/>
    <s v="VAUDA CANAVESE"/>
    <s v="M"/>
    <n v="2"/>
  </r>
  <r>
    <x v="2"/>
    <x v="0"/>
    <x v="0"/>
    <n v="1292"/>
    <s v="VENARIA REALE"/>
    <s v="F"/>
    <n v="95"/>
  </r>
  <r>
    <x v="2"/>
    <x v="0"/>
    <x v="0"/>
    <n v="1292"/>
    <s v="VENARIA REALE"/>
    <s v="M"/>
    <n v="92"/>
  </r>
  <r>
    <x v="2"/>
    <x v="0"/>
    <x v="0"/>
    <n v="1291"/>
    <s v="VENAUS"/>
    <s v="F"/>
    <n v="1"/>
  </r>
  <r>
    <x v="2"/>
    <x v="0"/>
    <x v="0"/>
    <n v="1291"/>
    <s v="VENAUS"/>
    <s v="M"/>
    <n v="1"/>
  </r>
  <r>
    <x v="2"/>
    <x v="0"/>
    <x v="0"/>
    <n v="1293"/>
    <s v="VEROLENGO"/>
    <s v="F"/>
    <n v="14"/>
  </r>
  <r>
    <x v="2"/>
    <x v="0"/>
    <x v="0"/>
    <n v="1293"/>
    <s v="VEROLENGO"/>
    <s v="M"/>
    <n v="5"/>
  </r>
  <r>
    <x v="2"/>
    <x v="0"/>
    <x v="0"/>
    <n v="1294"/>
    <s v="VERRUA SAVOIA"/>
    <s v="F"/>
    <n v="4"/>
  </r>
  <r>
    <x v="2"/>
    <x v="0"/>
    <x v="0"/>
    <n v="1294"/>
    <s v="VERRUA SAVOIA"/>
    <s v="M"/>
    <n v="1"/>
  </r>
  <r>
    <x v="2"/>
    <x v="0"/>
    <x v="0"/>
    <n v="1295"/>
    <s v="VESTIGNE'"/>
    <s v="F"/>
    <n v="2"/>
  </r>
  <r>
    <x v="2"/>
    <x v="0"/>
    <x v="0"/>
    <n v="1295"/>
    <s v="VESTIGNE'"/>
    <s v="M"/>
    <n v="1"/>
  </r>
  <r>
    <x v="2"/>
    <x v="0"/>
    <x v="0"/>
    <n v="1298"/>
    <s v="VIDRACCO"/>
    <s v="F"/>
    <n v="1"/>
  </r>
  <r>
    <x v="2"/>
    <x v="0"/>
    <x v="0"/>
    <n v="1299"/>
    <s v="VIGONE"/>
    <s v="F"/>
    <n v="11"/>
  </r>
  <r>
    <x v="2"/>
    <x v="0"/>
    <x v="0"/>
    <n v="1299"/>
    <s v="VIGONE"/>
    <s v="M"/>
    <n v="8"/>
  </r>
  <r>
    <x v="2"/>
    <x v="0"/>
    <x v="0"/>
    <n v="1300"/>
    <s v="VILLAFRANCA PIEMONTE"/>
    <s v="F"/>
    <n v="13"/>
  </r>
  <r>
    <x v="2"/>
    <x v="0"/>
    <x v="0"/>
    <n v="1300"/>
    <s v="VILLAFRANCA PIEMONTE"/>
    <s v="M"/>
    <n v="6"/>
  </r>
  <r>
    <x v="2"/>
    <x v="0"/>
    <x v="0"/>
    <n v="1301"/>
    <s v="VILLANOVA CANAVESE"/>
    <s v="F"/>
    <n v="2"/>
  </r>
  <r>
    <x v="2"/>
    <x v="0"/>
    <x v="0"/>
    <n v="1301"/>
    <s v="VILLANOVA CANAVESE"/>
    <s v="M"/>
    <n v="1"/>
  </r>
  <r>
    <x v="2"/>
    <x v="0"/>
    <x v="0"/>
    <n v="1303"/>
    <s v="VILLAR DORA"/>
    <s v="F"/>
    <n v="14"/>
  </r>
  <r>
    <x v="2"/>
    <x v="0"/>
    <x v="0"/>
    <n v="1303"/>
    <s v="VILLAR DORA"/>
    <s v="M"/>
    <n v="8"/>
  </r>
  <r>
    <x v="2"/>
    <x v="0"/>
    <x v="0"/>
    <n v="1305"/>
    <s v="VILLAR FOCCHIARDO"/>
    <s v="F"/>
    <n v="6"/>
  </r>
  <r>
    <x v="2"/>
    <x v="0"/>
    <x v="0"/>
    <n v="1305"/>
    <s v="VILLAR FOCCHIARDO"/>
    <s v="M"/>
    <n v="6"/>
  </r>
  <r>
    <x v="2"/>
    <x v="0"/>
    <x v="0"/>
    <n v="1306"/>
    <s v="VILLAR PELLICE"/>
    <s v="F"/>
    <n v="2"/>
  </r>
  <r>
    <x v="2"/>
    <x v="0"/>
    <x v="0"/>
    <n v="1307"/>
    <s v="VILLAR PEROSA"/>
    <s v="F"/>
    <n v="7"/>
  </r>
  <r>
    <x v="2"/>
    <x v="0"/>
    <x v="0"/>
    <n v="1307"/>
    <s v="VILLAR PEROSA"/>
    <s v="M"/>
    <n v="7"/>
  </r>
  <r>
    <x v="2"/>
    <x v="0"/>
    <x v="0"/>
    <n v="1302"/>
    <s v="VILLARBASSE"/>
    <s v="F"/>
    <n v="16"/>
  </r>
  <r>
    <x v="2"/>
    <x v="0"/>
    <x v="0"/>
    <n v="1302"/>
    <s v="VILLARBASSE"/>
    <s v="M"/>
    <n v="10"/>
  </r>
  <r>
    <x v="2"/>
    <x v="0"/>
    <x v="0"/>
    <n v="1304"/>
    <s v="VILLAREGGIA"/>
    <s v="F"/>
    <n v="4"/>
  </r>
  <r>
    <x v="2"/>
    <x v="0"/>
    <x v="0"/>
    <n v="1304"/>
    <s v="VILLAREGGIA"/>
    <s v="M"/>
    <n v="1"/>
  </r>
  <r>
    <x v="2"/>
    <x v="0"/>
    <x v="0"/>
    <n v="1308"/>
    <s v="VILLASTELLONE"/>
    <s v="F"/>
    <n v="18"/>
  </r>
  <r>
    <x v="2"/>
    <x v="0"/>
    <x v="0"/>
    <n v="1308"/>
    <s v="VILLASTELLONE"/>
    <s v="M"/>
    <n v="12"/>
  </r>
  <r>
    <x v="2"/>
    <x v="0"/>
    <x v="0"/>
    <n v="1309"/>
    <s v="VINOVO"/>
    <s v="F"/>
    <n v="50"/>
  </r>
  <r>
    <x v="2"/>
    <x v="0"/>
    <x v="0"/>
    <n v="1309"/>
    <s v="VINOVO"/>
    <s v="M"/>
    <n v="38"/>
  </r>
  <r>
    <x v="2"/>
    <x v="0"/>
    <x v="0"/>
    <n v="1310"/>
    <s v="VIRLE PIEMONTE"/>
    <s v="F"/>
    <n v="6"/>
  </r>
  <r>
    <x v="2"/>
    <x v="0"/>
    <x v="0"/>
    <n v="1311"/>
    <s v="VISCHE"/>
    <s v="F"/>
    <n v="4"/>
  </r>
  <r>
    <x v="2"/>
    <x v="0"/>
    <x v="0"/>
    <n v="1311"/>
    <s v="VISCHE"/>
    <s v="M"/>
    <n v="1"/>
  </r>
  <r>
    <x v="2"/>
    <x v="0"/>
    <x v="0"/>
    <n v="1312"/>
    <s v="VISTRORIO"/>
    <s v="F"/>
    <n v="1"/>
  </r>
  <r>
    <x v="2"/>
    <x v="0"/>
    <x v="0"/>
    <n v="1313"/>
    <s v="VIU'"/>
    <s v="F"/>
    <n v="3"/>
  </r>
  <r>
    <x v="2"/>
    <x v="0"/>
    <x v="0"/>
    <n v="1313"/>
    <s v="VIU'"/>
    <s v="M"/>
    <n v="1"/>
  </r>
  <r>
    <x v="2"/>
    <x v="0"/>
    <x v="0"/>
    <n v="1314"/>
    <s v="VOLPIANO"/>
    <s v="F"/>
    <n v="42"/>
  </r>
  <r>
    <x v="2"/>
    <x v="0"/>
    <x v="0"/>
    <n v="1314"/>
    <s v="VOLPIANO"/>
    <s v="M"/>
    <n v="30"/>
  </r>
  <r>
    <x v="2"/>
    <x v="0"/>
    <x v="0"/>
    <n v="1315"/>
    <s v="VOLVERA"/>
    <s v="F"/>
    <n v="25"/>
  </r>
  <r>
    <x v="2"/>
    <x v="0"/>
    <x v="0"/>
    <n v="1315"/>
    <s v="VOLVERA"/>
    <s v="M"/>
    <n v="21"/>
  </r>
  <r>
    <x v="2"/>
    <x v="1"/>
    <x v="1"/>
    <n v="2002"/>
    <s v="ALAGNA VALSESIA"/>
    <s v="F"/>
    <n v="1"/>
  </r>
  <r>
    <x v="2"/>
    <x v="1"/>
    <x v="1"/>
    <n v="2003"/>
    <s v="ALBANO VERCELLESE"/>
    <s v="M"/>
    <n v="1"/>
  </r>
  <r>
    <x v="2"/>
    <x v="1"/>
    <x v="1"/>
    <n v="2004"/>
    <s v="ALICE CASTELLO"/>
    <s v="F"/>
    <n v="11"/>
  </r>
  <r>
    <x v="2"/>
    <x v="1"/>
    <x v="1"/>
    <n v="2004"/>
    <s v="ALICE CASTELLO"/>
    <s v="M"/>
    <n v="3"/>
  </r>
  <r>
    <x v="2"/>
    <x v="1"/>
    <x v="1"/>
    <n v="2007"/>
    <s v="ASIGLIANO VERCELLESE"/>
    <s v="F"/>
    <n v="5"/>
  </r>
  <r>
    <x v="2"/>
    <x v="1"/>
    <x v="1"/>
    <n v="2007"/>
    <s v="ASIGLIANO VERCELLESE"/>
    <s v="M"/>
    <n v="1"/>
  </r>
  <r>
    <x v="2"/>
    <x v="1"/>
    <x v="1"/>
    <n v="2009"/>
    <s v="BALOCCO"/>
    <s v="M"/>
    <n v="1"/>
  </r>
  <r>
    <x v="2"/>
    <x v="1"/>
    <x v="1"/>
    <n v="2011"/>
    <s v="BIANZE'"/>
    <s v="F"/>
    <n v="4"/>
  </r>
  <r>
    <x v="2"/>
    <x v="1"/>
    <x v="1"/>
    <n v="2011"/>
    <s v="BIANZE'"/>
    <s v="M"/>
    <n v="3"/>
  </r>
  <r>
    <x v="2"/>
    <x v="1"/>
    <x v="1"/>
    <n v="2015"/>
    <s v="BORGO D'ALE"/>
    <s v="F"/>
    <n v="3"/>
  </r>
  <r>
    <x v="2"/>
    <x v="1"/>
    <x v="1"/>
    <n v="2015"/>
    <s v="BORGO D'ALE"/>
    <s v="M"/>
    <n v="4"/>
  </r>
  <r>
    <x v="2"/>
    <x v="1"/>
    <x v="1"/>
    <n v="2017"/>
    <s v="BORGO VERCELLI"/>
    <s v="F"/>
    <n v="9"/>
  </r>
  <r>
    <x v="2"/>
    <x v="1"/>
    <x v="1"/>
    <n v="2017"/>
    <s v="BORGO VERCELLI"/>
    <s v="M"/>
    <n v="4"/>
  </r>
  <r>
    <x v="2"/>
    <x v="1"/>
    <x v="1"/>
    <n v="2016"/>
    <s v="BORGOSESIA"/>
    <s v="F"/>
    <n v="36"/>
  </r>
  <r>
    <x v="2"/>
    <x v="1"/>
    <x v="1"/>
    <n v="2016"/>
    <s v="BORGOSESIA"/>
    <s v="M"/>
    <n v="21"/>
  </r>
  <r>
    <x v="2"/>
    <x v="1"/>
    <x v="1"/>
    <n v="2021"/>
    <s v="BURONZO"/>
    <s v="F"/>
    <n v="3"/>
  </r>
  <r>
    <x v="2"/>
    <x v="1"/>
    <x v="1"/>
    <n v="2021"/>
    <s v="BURONZO"/>
    <s v="M"/>
    <n v="6"/>
  </r>
  <r>
    <x v="2"/>
    <x v="1"/>
    <x v="1"/>
    <n v="2025"/>
    <s v="CAMPERTOGNO"/>
    <s v="F"/>
    <n v="1"/>
  </r>
  <r>
    <x v="2"/>
    <x v="1"/>
    <x v="1"/>
    <n v="2030"/>
    <s v="CARESANA"/>
    <s v="F"/>
    <n v="2"/>
  </r>
  <r>
    <x v="2"/>
    <x v="1"/>
    <x v="1"/>
    <n v="2030"/>
    <s v="CARESANA"/>
    <s v="M"/>
    <n v="2"/>
  </r>
  <r>
    <x v="2"/>
    <x v="1"/>
    <x v="1"/>
    <n v="2031"/>
    <s v="CARESANABLOT"/>
    <s v="F"/>
    <n v="3"/>
  </r>
  <r>
    <x v="2"/>
    <x v="1"/>
    <x v="1"/>
    <n v="2031"/>
    <s v="CARESANABLOT"/>
    <s v="M"/>
    <n v="2"/>
  </r>
  <r>
    <x v="2"/>
    <x v="1"/>
    <x v="1"/>
    <n v="2032"/>
    <s v="CARISIO"/>
    <s v="F"/>
    <n v="1"/>
  </r>
  <r>
    <x v="2"/>
    <x v="1"/>
    <x v="1"/>
    <n v="2032"/>
    <s v="CARISIO"/>
    <s v="M"/>
    <n v="1"/>
  </r>
  <r>
    <x v="2"/>
    <x v="1"/>
    <x v="1"/>
    <n v="2033"/>
    <s v="CASANOVA ELVO"/>
    <s v="F"/>
    <n v="1"/>
  </r>
  <r>
    <x v="2"/>
    <x v="1"/>
    <x v="1"/>
    <n v="2033"/>
    <s v="CASANOVA ELVO"/>
    <s v="M"/>
    <n v="2"/>
  </r>
  <r>
    <x v="2"/>
    <x v="1"/>
    <x v="1"/>
    <n v="2038"/>
    <s v="CELLIO"/>
    <s v="F"/>
    <n v="1"/>
  </r>
  <r>
    <x v="2"/>
    <x v="1"/>
    <x v="1"/>
    <n v="2042"/>
    <s v="CIGLIANO"/>
    <s v="F"/>
    <n v="7"/>
  </r>
  <r>
    <x v="2"/>
    <x v="1"/>
    <x v="1"/>
    <n v="2042"/>
    <s v="CIGLIANO"/>
    <s v="M"/>
    <n v="12"/>
  </r>
  <r>
    <x v="2"/>
    <x v="1"/>
    <x v="1"/>
    <n v="2047"/>
    <s v="COSTANZANA"/>
    <s v="F"/>
    <n v="1"/>
  </r>
  <r>
    <x v="2"/>
    <x v="1"/>
    <x v="1"/>
    <n v="2047"/>
    <s v="COSTANZANA"/>
    <s v="M"/>
    <n v="2"/>
  </r>
  <r>
    <x v="2"/>
    <x v="1"/>
    <x v="1"/>
    <n v="2048"/>
    <s v="CRAVAGLIANA"/>
    <s v="F"/>
    <n v="1"/>
  </r>
  <r>
    <x v="2"/>
    <x v="1"/>
    <x v="1"/>
    <n v="2049"/>
    <s v="CRESCENTINO"/>
    <s v="F"/>
    <n v="20"/>
  </r>
  <r>
    <x v="2"/>
    <x v="1"/>
    <x v="1"/>
    <n v="2049"/>
    <s v="CRESCENTINO"/>
    <s v="M"/>
    <n v="8"/>
  </r>
  <r>
    <x v="2"/>
    <x v="1"/>
    <x v="1"/>
    <n v="2052"/>
    <s v="CROVA"/>
    <s v="F"/>
    <n v="1"/>
  </r>
  <r>
    <x v="2"/>
    <x v="1"/>
    <x v="1"/>
    <n v="2054"/>
    <s v="DESANA"/>
    <s v="F"/>
    <n v="2"/>
  </r>
  <r>
    <x v="2"/>
    <x v="1"/>
    <x v="1"/>
    <n v="2058"/>
    <s v="FONTANETTO PO"/>
    <s v="F"/>
    <n v="4"/>
  </r>
  <r>
    <x v="2"/>
    <x v="1"/>
    <x v="1"/>
    <n v="2059"/>
    <s v="FORMIGLIANA"/>
    <s v="M"/>
    <n v="1"/>
  </r>
  <r>
    <x v="2"/>
    <x v="1"/>
    <x v="1"/>
    <n v="2061"/>
    <s v="GATTINARA"/>
    <s v="F"/>
    <n v="28"/>
  </r>
  <r>
    <x v="2"/>
    <x v="1"/>
    <x v="1"/>
    <n v="2061"/>
    <s v="GATTINARA"/>
    <s v="M"/>
    <n v="10"/>
  </r>
  <r>
    <x v="2"/>
    <x v="1"/>
    <x v="1"/>
    <n v="2062"/>
    <s v="GHISLARENGO"/>
    <s v="F"/>
    <n v="2"/>
  </r>
  <r>
    <x v="2"/>
    <x v="1"/>
    <x v="1"/>
    <n v="2065"/>
    <s v="GREGGIO"/>
    <s v="F"/>
    <n v="2"/>
  </r>
  <r>
    <x v="2"/>
    <x v="1"/>
    <x v="1"/>
    <n v="2066"/>
    <s v="GUARDABOSONE"/>
    <s v="F"/>
    <n v="1"/>
  </r>
  <r>
    <x v="2"/>
    <x v="1"/>
    <x v="1"/>
    <n v="2067"/>
    <s v="LAMPORO"/>
    <s v="F"/>
    <n v="1"/>
  </r>
  <r>
    <x v="2"/>
    <x v="1"/>
    <x v="1"/>
    <n v="2067"/>
    <s v="LAMPORO"/>
    <s v="M"/>
    <n v="1"/>
  </r>
  <r>
    <x v="2"/>
    <x v="1"/>
    <x v="1"/>
    <n v="2068"/>
    <s v="LENTA"/>
    <s v="F"/>
    <n v="2"/>
  </r>
  <r>
    <x v="2"/>
    <x v="1"/>
    <x v="1"/>
    <n v="2068"/>
    <s v="LENTA"/>
    <s v="M"/>
    <n v="2"/>
  </r>
  <r>
    <x v="2"/>
    <x v="1"/>
    <x v="1"/>
    <n v="2069"/>
    <s v="LESSONA"/>
    <s v="M"/>
    <n v="1"/>
  </r>
  <r>
    <x v="2"/>
    <x v="1"/>
    <x v="1"/>
    <n v="2070"/>
    <s v="LIGNANA"/>
    <s v="F"/>
    <n v="2"/>
  </r>
  <r>
    <x v="2"/>
    <x v="1"/>
    <x v="1"/>
    <n v="2071"/>
    <s v="LIVORNO FERRARIS"/>
    <s v="F"/>
    <n v="12"/>
  </r>
  <r>
    <x v="2"/>
    <x v="1"/>
    <x v="1"/>
    <n v="2071"/>
    <s v="LIVORNO FERRARIS"/>
    <s v="M"/>
    <n v="9"/>
  </r>
  <r>
    <x v="2"/>
    <x v="1"/>
    <x v="1"/>
    <n v="2072"/>
    <s v="LOZZOLO"/>
    <s v="F"/>
    <n v="1"/>
  </r>
  <r>
    <x v="2"/>
    <x v="1"/>
    <x v="1"/>
    <n v="2072"/>
    <s v="LOZZOLO"/>
    <s v="M"/>
    <n v="1"/>
  </r>
  <r>
    <x v="2"/>
    <x v="1"/>
    <x v="1"/>
    <n v="2078"/>
    <s v="MOLLIA"/>
    <s v="F"/>
    <n v="1"/>
  </r>
  <r>
    <x v="2"/>
    <x v="1"/>
    <x v="1"/>
    <n v="2079"/>
    <s v="MONCRIVELLO"/>
    <s v="F"/>
    <n v="5"/>
  </r>
  <r>
    <x v="2"/>
    <x v="1"/>
    <x v="1"/>
    <n v="2079"/>
    <s v="MONCRIVELLO"/>
    <s v="M"/>
    <n v="2"/>
  </r>
  <r>
    <x v="2"/>
    <x v="1"/>
    <x v="1"/>
    <n v="2082"/>
    <s v="MOTTA DE' CONTI"/>
    <s v="M"/>
    <n v="1"/>
  </r>
  <r>
    <x v="2"/>
    <x v="1"/>
    <x v="1"/>
    <n v="2088"/>
    <s v="OLCENENGO"/>
    <s v="F"/>
    <n v="3"/>
  </r>
  <r>
    <x v="2"/>
    <x v="1"/>
    <x v="1"/>
    <n v="2088"/>
    <s v="OLCENENGO"/>
    <s v="M"/>
    <n v="2"/>
  </r>
  <r>
    <x v="2"/>
    <x v="1"/>
    <x v="1"/>
    <n v="2089"/>
    <s v="OLDENICO"/>
    <s v="M"/>
    <n v="2"/>
  </r>
  <r>
    <x v="2"/>
    <x v="1"/>
    <x v="1"/>
    <n v="2090"/>
    <s v="PALAZZOLO VERCELLESE"/>
    <s v="F"/>
    <n v="1"/>
  </r>
  <r>
    <x v="2"/>
    <x v="1"/>
    <x v="1"/>
    <n v="2090"/>
    <s v="PALAZZOLO VERCELLESE"/>
    <s v="M"/>
    <n v="1"/>
  </r>
  <r>
    <x v="2"/>
    <x v="1"/>
    <x v="1"/>
    <n v="2093"/>
    <s v="PEZZANA"/>
    <s v="F"/>
    <n v="3"/>
  </r>
  <r>
    <x v="2"/>
    <x v="1"/>
    <x v="1"/>
    <n v="2093"/>
    <s v="PEZZANA"/>
    <s v="M"/>
    <n v="2"/>
  </r>
  <r>
    <x v="2"/>
    <x v="1"/>
    <x v="1"/>
    <n v="2097"/>
    <s v="PIODE"/>
    <s v="F"/>
    <n v="1"/>
  </r>
  <r>
    <x v="2"/>
    <x v="1"/>
    <x v="1"/>
    <n v="2098"/>
    <s v="PISTOLESA"/>
    <s v="F"/>
    <n v="1"/>
  </r>
  <r>
    <x v="2"/>
    <x v="1"/>
    <x v="1"/>
    <n v="2102"/>
    <s v="POSTUA"/>
    <s v="F"/>
    <n v="1"/>
  </r>
  <r>
    <x v="2"/>
    <x v="1"/>
    <x v="1"/>
    <n v="2102"/>
    <s v="POSTUA"/>
    <s v="M"/>
    <n v="2"/>
  </r>
  <r>
    <x v="2"/>
    <x v="1"/>
    <x v="1"/>
    <n v="2104"/>
    <s v="PRAROLO"/>
    <s v="F"/>
    <n v="2"/>
  </r>
  <r>
    <x v="2"/>
    <x v="1"/>
    <x v="1"/>
    <n v="2104"/>
    <s v="PRAROLO"/>
    <s v="M"/>
    <n v="2"/>
  </r>
  <r>
    <x v="2"/>
    <x v="1"/>
    <x v="1"/>
    <n v="2106"/>
    <s v="QUAREGNA"/>
    <s v="F"/>
    <n v="3"/>
  </r>
  <r>
    <x v="2"/>
    <x v="1"/>
    <x v="1"/>
    <n v="2107"/>
    <s v="QUARONA"/>
    <s v="F"/>
    <n v="12"/>
  </r>
  <r>
    <x v="2"/>
    <x v="1"/>
    <x v="1"/>
    <n v="2107"/>
    <s v="QUARONA"/>
    <s v="M"/>
    <n v="2"/>
  </r>
  <r>
    <x v="2"/>
    <x v="1"/>
    <x v="1"/>
    <n v="2108"/>
    <s v="QUINTO VERCELLESE"/>
    <s v="F"/>
    <n v="1"/>
  </r>
  <r>
    <x v="2"/>
    <x v="1"/>
    <x v="1"/>
    <n v="2114"/>
    <s v="RIVA VALDOBBIA"/>
    <s v="F"/>
    <n v="1"/>
  </r>
  <r>
    <x v="2"/>
    <x v="1"/>
    <x v="1"/>
    <n v="2114"/>
    <s v="RIVA VALDOBBIA"/>
    <s v="M"/>
    <n v="1"/>
  </r>
  <r>
    <x v="2"/>
    <x v="1"/>
    <x v="1"/>
    <n v="2115"/>
    <s v="RIVE"/>
    <s v="M"/>
    <n v="1"/>
  </r>
  <r>
    <x v="2"/>
    <x v="1"/>
    <x v="1"/>
    <n v="2116"/>
    <s v="ROASIO"/>
    <s v="F"/>
    <n v="4"/>
  </r>
  <r>
    <x v="2"/>
    <x v="1"/>
    <x v="1"/>
    <n v="2116"/>
    <s v="ROASIO"/>
    <s v="M"/>
    <n v="4"/>
  </r>
  <r>
    <x v="2"/>
    <x v="1"/>
    <x v="1"/>
    <n v="2118"/>
    <s v="RONSECCO"/>
    <s v="F"/>
    <n v="4"/>
  </r>
  <r>
    <x v="2"/>
    <x v="1"/>
    <x v="1"/>
    <n v="2118"/>
    <s v="RONSECCO"/>
    <s v="M"/>
    <n v="1"/>
  </r>
  <r>
    <x v="2"/>
    <x v="1"/>
    <x v="1"/>
    <n v="2122"/>
    <s v="ROVASENDA"/>
    <s v="F"/>
    <n v="2"/>
  </r>
  <r>
    <x v="2"/>
    <x v="1"/>
    <x v="1"/>
    <n v="2127"/>
    <s v="SALI VERCELLESE"/>
    <s v="F"/>
    <n v="2"/>
  </r>
  <r>
    <x v="2"/>
    <x v="1"/>
    <x v="1"/>
    <n v="2128"/>
    <s v="SALUGGIA"/>
    <s v="F"/>
    <n v="9"/>
  </r>
  <r>
    <x v="2"/>
    <x v="1"/>
    <x v="1"/>
    <n v="2128"/>
    <s v="SALUGGIA"/>
    <s v="M"/>
    <n v="7"/>
  </r>
  <r>
    <x v="2"/>
    <x v="1"/>
    <x v="1"/>
    <n v="2131"/>
    <s v="SAN GERMANO VERCELLESE"/>
    <s v="F"/>
    <n v="1"/>
  </r>
  <r>
    <x v="2"/>
    <x v="1"/>
    <x v="1"/>
    <n v="2131"/>
    <s v="SAN GERMANO VERCELLESE"/>
    <s v="M"/>
    <n v="3"/>
  </r>
  <r>
    <x v="2"/>
    <x v="1"/>
    <x v="1"/>
    <n v="2133"/>
    <s v="SANTHIA'"/>
    <s v="F"/>
    <n v="18"/>
  </r>
  <r>
    <x v="2"/>
    <x v="1"/>
    <x v="1"/>
    <n v="2133"/>
    <s v="SANTHIA'"/>
    <s v="M"/>
    <n v="7"/>
  </r>
  <r>
    <x v="2"/>
    <x v="1"/>
    <x v="1"/>
    <n v="2134"/>
    <s v="SCOPA"/>
    <s v="F"/>
    <n v="2"/>
  </r>
  <r>
    <x v="2"/>
    <x v="1"/>
    <x v="1"/>
    <n v="2137"/>
    <s v="SERRAVALLE SESIA"/>
    <s v="F"/>
    <n v="11"/>
  </r>
  <r>
    <x v="2"/>
    <x v="1"/>
    <x v="1"/>
    <n v="2137"/>
    <s v="SERRAVALLE SESIA"/>
    <s v="M"/>
    <n v="10"/>
  </r>
  <r>
    <x v="2"/>
    <x v="1"/>
    <x v="1"/>
    <n v="2138"/>
    <s v="SOPRANA"/>
    <s v="F"/>
    <n v="2"/>
  </r>
  <r>
    <x v="2"/>
    <x v="1"/>
    <x v="1"/>
    <n v="2142"/>
    <s v="STROPPIANA"/>
    <s v="F"/>
    <n v="5"/>
  </r>
  <r>
    <x v="2"/>
    <x v="1"/>
    <x v="1"/>
    <n v="2142"/>
    <s v="STROPPIANA"/>
    <s v="M"/>
    <n v="1"/>
  </r>
  <r>
    <x v="2"/>
    <x v="1"/>
    <x v="1"/>
    <n v="2147"/>
    <s v="TRICERRO"/>
    <s v="F"/>
    <n v="1"/>
  </r>
  <r>
    <x v="2"/>
    <x v="1"/>
    <x v="1"/>
    <n v="2147"/>
    <s v="TRICERRO"/>
    <s v="M"/>
    <n v="1"/>
  </r>
  <r>
    <x v="2"/>
    <x v="1"/>
    <x v="1"/>
    <n v="2148"/>
    <s v="TRINO"/>
    <s v="F"/>
    <n v="17"/>
  </r>
  <r>
    <x v="2"/>
    <x v="1"/>
    <x v="1"/>
    <n v="2148"/>
    <s v="TRINO"/>
    <s v="M"/>
    <n v="12"/>
  </r>
  <r>
    <x v="2"/>
    <x v="1"/>
    <x v="1"/>
    <n v="2149"/>
    <s v="TRIVERO"/>
    <s v="F"/>
    <n v="11"/>
  </r>
  <r>
    <x v="2"/>
    <x v="1"/>
    <x v="1"/>
    <n v="2149"/>
    <s v="TRIVERO"/>
    <s v="M"/>
    <n v="8"/>
  </r>
  <r>
    <x v="2"/>
    <x v="1"/>
    <x v="1"/>
    <n v="2150"/>
    <s v="TRONZANO VERCELLESE"/>
    <s v="F"/>
    <n v="12"/>
  </r>
  <r>
    <x v="2"/>
    <x v="1"/>
    <x v="1"/>
    <n v="2150"/>
    <s v="TRONZANO VERCELLESE"/>
    <s v="M"/>
    <n v="10"/>
  </r>
  <r>
    <x v="2"/>
    <x v="1"/>
    <x v="1"/>
    <n v="2152"/>
    <s v="VALDUGGIA"/>
    <s v="F"/>
    <n v="2"/>
  </r>
  <r>
    <x v="2"/>
    <x v="1"/>
    <x v="1"/>
    <n v="2152"/>
    <s v="VALDUGGIA"/>
    <s v="M"/>
    <n v="2"/>
  </r>
  <r>
    <x v="2"/>
    <x v="1"/>
    <x v="1"/>
    <n v="2154"/>
    <s v="VALLE MOSSO"/>
    <s v="F"/>
    <n v="3"/>
  </r>
  <r>
    <x v="2"/>
    <x v="1"/>
    <x v="1"/>
    <n v="2154"/>
    <s v="VALLE MOSSO"/>
    <s v="M"/>
    <n v="4"/>
  </r>
  <r>
    <x v="2"/>
    <x v="1"/>
    <x v="1"/>
    <n v="2156"/>
    <s v="VARALLO"/>
    <s v="F"/>
    <n v="18"/>
  </r>
  <r>
    <x v="2"/>
    <x v="1"/>
    <x v="1"/>
    <n v="2156"/>
    <s v="VARALLO"/>
    <s v="M"/>
    <n v="12"/>
  </r>
  <r>
    <x v="2"/>
    <x v="1"/>
    <x v="1"/>
    <n v="2158"/>
    <s v="VERCELLI"/>
    <s v="F"/>
    <n v="129"/>
  </r>
  <r>
    <x v="2"/>
    <x v="1"/>
    <x v="1"/>
    <n v="2158"/>
    <s v="VERCELLI"/>
    <s v="M"/>
    <n v="104"/>
  </r>
  <r>
    <x v="2"/>
    <x v="1"/>
    <x v="1"/>
    <n v="2164"/>
    <s v="VILLATA"/>
    <s v="F"/>
    <n v="4"/>
  </r>
  <r>
    <x v="2"/>
    <x v="1"/>
    <x v="1"/>
    <n v="2164"/>
    <s v="VILLATA"/>
    <s v="M"/>
    <n v="4"/>
  </r>
  <r>
    <x v="2"/>
    <x v="2"/>
    <x v="2"/>
    <n v="3001"/>
    <s v="AGRATE CONTURBIA"/>
    <s v="F"/>
    <n v="6"/>
  </r>
  <r>
    <x v="2"/>
    <x v="2"/>
    <x v="2"/>
    <n v="3001"/>
    <s v="AGRATE CONTURBIA"/>
    <s v="M"/>
    <n v="2"/>
  </r>
  <r>
    <x v="2"/>
    <x v="2"/>
    <x v="2"/>
    <n v="3002"/>
    <s v="AMENO"/>
    <s v="F"/>
    <n v="6"/>
  </r>
  <r>
    <x v="2"/>
    <x v="2"/>
    <x v="2"/>
    <n v="3002"/>
    <s v="AMENO"/>
    <s v="M"/>
    <n v="2"/>
  </r>
  <r>
    <x v="2"/>
    <x v="2"/>
    <x v="2"/>
    <n v="3006"/>
    <s v="ARMENO"/>
    <s v="F"/>
    <n v="3"/>
  </r>
  <r>
    <x v="2"/>
    <x v="2"/>
    <x v="2"/>
    <n v="3006"/>
    <s v="ARMENO"/>
    <s v="M"/>
    <n v="1"/>
  </r>
  <r>
    <x v="2"/>
    <x v="2"/>
    <x v="2"/>
    <n v="3008"/>
    <s v="ARONA"/>
    <s v="F"/>
    <n v="47"/>
  </r>
  <r>
    <x v="2"/>
    <x v="2"/>
    <x v="2"/>
    <n v="3008"/>
    <s v="ARONA"/>
    <s v="M"/>
    <n v="24"/>
  </r>
  <r>
    <x v="2"/>
    <x v="2"/>
    <x v="2"/>
    <n v="3012"/>
    <s v="BARENGO"/>
    <s v="M"/>
    <n v="2"/>
  </r>
  <r>
    <x v="2"/>
    <x v="2"/>
    <x v="2"/>
    <n v="3016"/>
    <s v="BELLINZAGO NOVARESE"/>
    <s v="F"/>
    <n v="28"/>
  </r>
  <r>
    <x v="2"/>
    <x v="2"/>
    <x v="2"/>
    <n v="3016"/>
    <s v="BELLINZAGO NOVARESE"/>
    <s v="M"/>
    <n v="18"/>
  </r>
  <r>
    <x v="2"/>
    <x v="2"/>
    <x v="2"/>
    <n v="3018"/>
    <s v="BIANDRATE"/>
    <s v="F"/>
    <n v="6"/>
  </r>
  <r>
    <x v="2"/>
    <x v="2"/>
    <x v="2"/>
    <n v="3019"/>
    <s v="BOCA"/>
    <s v="F"/>
    <n v="5"/>
  </r>
  <r>
    <x v="2"/>
    <x v="2"/>
    <x v="2"/>
    <n v="3019"/>
    <s v="BOCA"/>
    <s v="M"/>
    <n v="4"/>
  </r>
  <r>
    <x v="2"/>
    <x v="2"/>
    <x v="2"/>
    <n v="3021"/>
    <s v="BOGOGNO"/>
    <s v="F"/>
    <n v="2"/>
  </r>
  <r>
    <x v="2"/>
    <x v="2"/>
    <x v="2"/>
    <n v="3021"/>
    <s v="BOGOGNO"/>
    <s v="M"/>
    <n v="1"/>
  </r>
  <r>
    <x v="2"/>
    <x v="2"/>
    <x v="2"/>
    <n v="3022"/>
    <s v="BOLZANO NOVARESE"/>
    <s v="F"/>
    <n v="2"/>
  </r>
  <r>
    <x v="2"/>
    <x v="2"/>
    <x v="2"/>
    <n v="3022"/>
    <s v="BOLZANO NOVARESE"/>
    <s v="M"/>
    <n v="3"/>
  </r>
  <r>
    <x v="2"/>
    <x v="2"/>
    <x v="2"/>
    <n v="3025"/>
    <s v="BORGO TICINO"/>
    <s v="F"/>
    <n v="11"/>
  </r>
  <r>
    <x v="2"/>
    <x v="2"/>
    <x v="2"/>
    <n v="3025"/>
    <s v="BORGO TICINO"/>
    <s v="M"/>
    <n v="12"/>
  </r>
  <r>
    <x v="2"/>
    <x v="2"/>
    <x v="2"/>
    <n v="3023"/>
    <s v="BORGOLAVEZZARO"/>
    <s v="F"/>
    <n v="5"/>
  </r>
  <r>
    <x v="2"/>
    <x v="2"/>
    <x v="2"/>
    <n v="3023"/>
    <s v="BORGOLAVEZZARO"/>
    <s v="M"/>
    <n v="1"/>
  </r>
  <r>
    <x v="2"/>
    <x v="2"/>
    <x v="2"/>
    <n v="3024"/>
    <s v="BORGOMANERO"/>
    <s v="F"/>
    <n v="79"/>
  </r>
  <r>
    <x v="2"/>
    <x v="2"/>
    <x v="2"/>
    <n v="3024"/>
    <s v="BORGOMANERO"/>
    <s v="M"/>
    <n v="50"/>
  </r>
  <r>
    <x v="2"/>
    <x v="2"/>
    <x v="2"/>
    <n v="3026"/>
    <s v="BRIGA NOVARESE"/>
    <s v="F"/>
    <n v="9"/>
  </r>
  <r>
    <x v="2"/>
    <x v="2"/>
    <x v="2"/>
    <n v="3026"/>
    <s v="BRIGA NOVARESE"/>
    <s v="M"/>
    <n v="4"/>
  </r>
  <r>
    <x v="2"/>
    <x v="2"/>
    <x v="2"/>
    <n v="3027"/>
    <s v="BRIONA"/>
    <s v="F"/>
    <n v="3"/>
  </r>
  <r>
    <x v="2"/>
    <x v="2"/>
    <x v="2"/>
    <n v="3027"/>
    <s v="BRIONA"/>
    <s v="M"/>
    <n v="3"/>
  </r>
  <r>
    <x v="2"/>
    <x v="2"/>
    <x v="2"/>
    <n v="3030"/>
    <s v="CALTIGNAGA"/>
    <s v="F"/>
    <n v="5"/>
  </r>
  <r>
    <x v="2"/>
    <x v="2"/>
    <x v="2"/>
    <n v="3030"/>
    <s v="CALTIGNAGA"/>
    <s v="M"/>
    <n v="3"/>
  </r>
  <r>
    <x v="2"/>
    <x v="2"/>
    <x v="2"/>
    <n v="3032"/>
    <s v="CAMERI"/>
    <s v="F"/>
    <n v="37"/>
  </r>
  <r>
    <x v="2"/>
    <x v="2"/>
    <x v="2"/>
    <n v="3032"/>
    <s v="CAMERI"/>
    <s v="M"/>
    <n v="24"/>
  </r>
  <r>
    <x v="2"/>
    <x v="2"/>
    <x v="2"/>
    <n v="3036"/>
    <s v="CARPIGNANO SESIA"/>
    <s v="F"/>
    <n v="9"/>
  </r>
  <r>
    <x v="2"/>
    <x v="2"/>
    <x v="2"/>
    <n v="3036"/>
    <s v="CARPIGNANO SESIA"/>
    <s v="M"/>
    <n v="5"/>
  </r>
  <r>
    <x v="2"/>
    <x v="2"/>
    <x v="2"/>
    <n v="3037"/>
    <s v="CASALBELTRAME"/>
    <s v="M"/>
    <n v="1"/>
  </r>
  <r>
    <x v="2"/>
    <x v="2"/>
    <x v="2"/>
    <n v="3039"/>
    <s v="CASALEGGIO NOVARA"/>
    <s v="F"/>
    <n v="1"/>
  </r>
  <r>
    <x v="2"/>
    <x v="2"/>
    <x v="2"/>
    <n v="3039"/>
    <s v="CASALEGGIO NOVARA"/>
    <s v="M"/>
    <n v="1"/>
  </r>
  <r>
    <x v="2"/>
    <x v="2"/>
    <x v="2"/>
    <n v="3040"/>
    <s v="CASALINO"/>
    <s v="F"/>
    <n v="3"/>
  </r>
  <r>
    <x v="2"/>
    <x v="2"/>
    <x v="2"/>
    <n v="3040"/>
    <s v="CASALINO"/>
    <s v="M"/>
    <n v="2"/>
  </r>
  <r>
    <x v="2"/>
    <x v="2"/>
    <x v="2"/>
    <n v="3041"/>
    <s v="CASALVOLONE"/>
    <s v="F"/>
    <n v="2"/>
  </r>
  <r>
    <x v="2"/>
    <x v="2"/>
    <x v="2"/>
    <n v="3041"/>
    <s v="CASALVOLONE"/>
    <s v="M"/>
    <n v="1"/>
  </r>
  <r>
    <x v="2"/>
    <x v="2"/>
    <x v="2"/>
    <n v="3043"/>
    <s v="CASTELLETTO SOPRA TICINO"/>
    <s v="F"/>
    <n v="31"/>
  </r>
  <r>
    <x v="2"/>
    <x v="2"/>
    <x v="2"/>
    <n v="3043"/>
    <s v="CASTELLETTO SOPRA TICINO"/>
    <s v="M"/>
    <n v="18"/>
  </r>
  <r>
    <x v="2"/>
    <x v="2"/>
    <x v="2"/>
    <n v="3044"/>
    <s v="CAVAGLIETTO"/>
    <s v="F"/>
    <n v="2"/>
  </r>
  <r>
    <x v="2"/>
    <x v="2"/>
    <x v="2"/>
    <n v="3045"/>
    <s v="CAVAGLIO D'AGOGNA"/>
    <s v="F"/>
    <n v="1"/>
  </r>
  <r>
    <x v="2"/>
    <x v="2"/>
    <x v="2"/>
    <n v="3045"/>
    <s v="CAVAGLIO D'AGOGNA"/>
    <s v="M"/>
    <n v="1"/>
  </r>
  <r>
    <x v="2"/>
    <x v="2"/>
    <x v="2"/>
    <n v="3047"/>
    <s v="CAVALLIRIO"/>
    <s v="F"/>
    <n v="5"/>
  </r>
  <r>
    <x v="2"/>
    <x v="2"/>
    <x v="2"/>
    <n v="3047"/>
    <s v="CAVALLIRIO"/>
    <s v="M"/>
    <n v="3"/>
  </r>
  <r>
    <x v="2"/>
    <x v="2"/>
    <x v="2"/>
    <n v="3049"/>
    <s v="CERANO"/>
    <s v="F"/>
    <n v="15"/>
  </r>
  <r>
    <x v="2"/>
    <x v="2"/>
    <x v="2"/>
    <n v="3049"/>
    <s v="CERANO"/>
    <s v="M"/>
    <n v="10"/>
  </r>
  <r>
    <x v="2"/>
    <x v="2"/>
    <x v="2"/>
    <n v="3052"/>
    <s v="COMIGNAGO"/>
    <s v="F"/>
    <n v="2"/>
  </r>
  <r>
    <x v="2"/>
    <x v="2"/>
    <x v="2"/>
    <n v="3052"/>
    <s v="COMIGNAGO"/>
    <s v="M"/>
    <n v="3"/>
  </r>
  <r>
    <x v="2"/>
    <x v="2"/>
    <x v="2"/>
    <n v="3055"/>
    <s v="CRESSA"/>
    <s v="F"/>
    <n v="4"/>
  </r>
  <r>
    <x v="2"/>
    <x v="2"/>
    <x v="2"/>
    <n v="3055"/>
    <s v="CRESSA"/>
    <s v="M"/>
    <n v="4"/>
  </r>
  <r>
    <x v="2"/>
    <x v="2"/>
    <x v="2"/>
    <n v="3058"/>
    <s v="CUREGGIO"/>
    <s v="F"/>
    <n v="3"/>
  </r>
  <r>
    <x v="2"/>
    <x v="2"/>
    <x v="2"/>
    <n v="3058"/>
    <s v="CUREGGIO"/>
    <s v="M"/>
    <n v="3"/>
  </r>
  <r>
    <x v="2"/>
    <x v="2"/>
    <x v="2"/>
    <n v="3060"/>
    <s v="DIVIGNANO"/>
    <s v="F"/>
    <n v="3"/>
  </r>
  <r>
    <x v="2"/>
    <x v="2"/>
    <x v="2"/>
    <n v="3060"/>
    <s v="DIVIGNANO"/>
    <s v="M"/>
    <n v="2"/>
  </r>
  <r>
    <x v="2"/>
    <x v="2"/>
    <x v="2"/>
    <n v="3062"/>
    <s v="DORMELLETTO"/>
    <s v="F"/>
    <n v="15"/>
  </r>
  <r>
    <x v="2"/>
    <x v="2"/>
    <x v="2"/>
    <n v="3062"/>
    <s v="DORMELLETTO"/>
    <s v="M"/>
    <n v="5"/>
  </r>
  <r>
    <x v="2"/>
    <x v="2"/>
    <x v="2"/>
    <n v="3065"/>
    <s v="FARA NOVARESE"/>
    <s v="F"/>
    <n v="8"/>
  </r>
  <r>
    <x v="2"/>
    <x v="2"/>
    <x v="2"/>
    <n v="3065"/>
    <s v="FARA NOVARESE"/>
    <s v="M"/>
    <n v="2"/>
  </r>
  <r>
    <x v="2"/>
    <x v="2"/>
    <x v="2"/>
    <n v="3066"/>
    <s v="FONTANETO D'AGOGNA"/>
    <s v="F"/>
    <n v="6"/>
  </r>
  <r>
    <x v="2"/>
    <x v="2"/>
    <x v="2"/>
    <n v="3066"/>
    <s v="FONTANETO D'AGOGNA"/>
    <s v="M"/>
    <n v="1"/>
  </r>
  <r>
    <x v="2"/>
    <x v="2"/>
    <x v="2"/>
    <n v="3068"/>
    <s v="GALLIATE"/>
    <s v="F"/>
    <n v="41"/>
  </r>
  <r>
    <x v="2"/>
    <x v="2"/>
    <x v="2"/>
    <n v="3068"/>
    <s v="GALLIATE"/>
    <s v="M"/>
    <n v="25"/>
  </r>
  <r>
    <x v="2"/>
    <x v="2"/>
    <x v="2"/>
    <n v="3069"/>
    <s v="GARBAGNA NOVARESE"/>
    <s v="F"/>
    <n v="8"/>
  </r>
  <r>
    <x v="2"/>
    <x v="2"/>
    <x v="2"/>
    <n v="3069"/>
    <s v="GARBAGNA NOVARESE"/>
    <s v="M"/>
    <n v="5"/>
  </r>
  <r>
    <x v="2"/>
    <x v="2"/>
    <x v="2"/>
    <n v="3070"/>
    <s v="GARGALLO"/>
    <s v="F"/>
    <n v="4"/>
  </r>
  <r>
    <x v="2"/>
    <x v="2"/>
    <x v="2"/>
    <n v="3070"/>
    <s v="GARGALLO"/>
    <s v="M"/>
    <n v="1"/>
  </r>
  <r>
    <x v="2"/>
    <x v="2"/>
    <x v="2"/>
    <n v="3071"/>
    <s v="GATTICO"/>
    <s v="F"/>
    <n v="6"/>
  </r>
  <r>
    <x v="2"/>
    <x v="2"/>
    <x v="2"/>
    <n v="3071"/>
    <s v="GATTICO"/>
    <s v="M"/>
    <n v="4"/>
  </r>
  <r>
    <x v="2"/>
    <x v="2"/>
    <x v="2"/>
    <n v="3073"/>
    <s v="GHEMME"/>
    <s v="F"/>
    <n v="7"/>
  </r>
  <r>
    <x v="2"/>
    <x v="2"/>
    <x v="2"/>
    <n v="3073"/>
    <s v="GHEMME"/>
    <s v="M"/>
    <n v="4"/>
  </r>
  <r>
    <x v="2"/>
    <x v="2"/>
    <x v="2"/>
    <n v="3076"/>
    <s v="GOZZANO"/>
    <s v="F"/>
    <n v="15"/>
  </r>
  <r>
    <x v="2"/>
    <x v="2"/>
    <x v="2"/>
    <n v="3076"/>
    <s v="GOZZANO"/>
    <s v="M"/>
    <n v="10"/>
  </r>
  <r>
    <x v="2"/>
    <x v="2"/>
    <x v="2"/>
    <n v="3077"/>
    <s v="GRANOZZO CON MONTICELLO"/>
    <s v="F"/>
    <n v="2"/>
  </r>
  <r>
    <x v="2"/>
    <x v="2"/>
    <x v="2"/>
    <n v="3077"/>
    <s v="GRANOZZO CON MONTICELLO"/>
    <s v="M"/>
    <n v="2"/>
  </r>
  <r>
    <x v="2"/>
    <x v="2"/>
    <x v="2"/>
    <n v="3079"/>
    <s v="GRIGNASCO"/>
    <s v="F"/>
    <n v="13"/>
  </r>
  <r>
    <x v="2"/>
    <x v="2"/>
    <x v="2"/>
    <n v="3079"/>
    <s v="GRIGNASCO"/>
    <s v="M"/>
    <n v="6"/>
  </r>
  <r>
    <x v="2"/>
    <x v="2"/>
    <x v="2"/>
    <n v="3082"/>
    <s v="INVORIO"/>
    <s v="F"/>
    <n v="10"/>
  </r>
  <r>
    <x v="2"/>
    <x v="2"/>
    <x v="2"/>
    <n v="3082"/>
    <s v="INVORIO"/>
    <s v="M"/>
    <n v="14"/>
  </r>
  <r>
    <x v="2"/>
    <x v="2"/>
    <x v="2"/>
    <n v="3083"/>
    <s v="LANDIONA"/>
    <s v="F"/>
    <n v="1"/>
  </r>
  <r>
    <x v="2"/>
    <x v="2"/>
    <x v="2"/>
    <n v="3084"/>
    <s v="LESA"/>
    <s v="F"/>
    <n v="10"/>
  </r>
  <r>
    <x v="2"/>
    <x v="2"/>
    <x v="2"/>
    <n v="3084"/>
    <s v="LESA"/>
    <s v="M"/>
    <n v="3"/>
  </r>
  <r>
    <x v="2"/>
    <x v="2"/>
    <x v="2"/>
    <n v="3088"/>
    <s v="MAGGIORA"/>
    <s v="F"/>
    <n v="7"/>
  </r>
  <r>
    <x v="2"/>
    <x v="2"/>
    <x v="2"/>
    <n v="3088"/>
    <s v="MAGGIORA"/>
    <s v="M"/>
    <n v="3"/>
  </r>
  <r>
    <x v="2"/>
    <x v="2"/>
    <x v="2"/>
    <n v="3090"/>
    <s v="MANDELLO VITTA"/>
    <s v="F"/>
    <n v="1"/>
  </r>
  <r>
    <x v="2"/>
    <x v="2"/>
    <x v="2"/>
    <n v="3091"/>
    <s v="MARANO TICINO"/>
    <s v="F"/>
    <n v="6"/>
  </r>
  <r>
    <x v="2"/>
    <x v="2"/>
    <x v="2"/>
    <n v="3091"/>
    <s v="MARANO TICINO"/>
    <s v="M"/>
    <n v="3"/>
  </r>
  <r>
    <x v="2"/>
    <x v="2"/>
    <x v="2"/>
    <n v="3093"/>
    <s v="MASSINO VISCONTI"/>
    <s v="F"/>
    <n v="3"/>
  </r>
  <r>
    <x v="2"/>
    <x v="2"/>
    <x v="2"/>
    <n v="3095"/>
    <s v="MEINA"/>
    <s v="F"/>
    <n v="10"/>
  </r>
  <r>
    <x v="2"/>
    <x v="2"/>
    <x v="2"/>
    <n v="3095"/>
    <s v="MEINA"/>
    <s v="M"/>
    <n v="9"/>
  </r>
  <r>
    <x v="2"/>
    <x v="2"/>
    <x v="2"/>
    <n v="3097"/>
    <s v="MEZZOMERICO"/>
    <s v="F"/>
    <n v="1"/>
  </r>
  <r>
    <x v="2"/>
    <x v="2"/>
    <x v="2"/>
    <n v="3097"/>
    <s v="MEZZOMERICO"/>
    <s v="M"/>
    <n v="4"/>
  </r>
  <r>
    <x v="2"/>
    <x v="2"/>
    <x v="2"/>
    <n v="3098"/>
    <s v="MIASINO"/>
    <s v="F"/>
    <n v="4"/>
  </r>
  <r>
    <x v="2"/>
    <x v="2"/>
    <x v="2"/>
    <n v="3100"/>
    <s v="MOMO"/>
    <s v="F"/>
    <n v="6"/>
  </r>
  <r>
    <x v="2"/>
    <x v="2"/>
    <x v="2"/>
    <n v="3100"/>
    <s v="MOMO"/>
    <s v="M"/>
    <n v="3"/>
  </r>
  <r>
    <x v="2"/>
    <x v="2"/>
    <x v="2"/>
    <n v="3103"/>
    <s v="NEBBIUNO"/>
    <s v="F"/>
    <n v="5"/>
  </r>
  <r>
    <x v="2"/>
    <x v="2"/>
    <x v="2"/>
    <n v="3103"/>
    <s v="NEBBIUNO"/>
    <s v="M"/>
    <n v="1"/>
  </r>
  <r>
    <x v="2"/>
    <x v="2"/>
    <x v="2"/>
    <n v="3104"/>
    <s v="NIBBIOLA"/>
    <s v="F"/>
    <n v="1"/>
  </r>
  <r>
    <x v="2"/>
    <x v="2"/>
    <x v="2"/>
    <n v="3106"/>
    <s v="NOVARA"/>
    <s v="F"/>
    <n v="345"/>
  </r>
  <r>
    <x v="2"/>
    <x v="2"/>
    <x v="2"/>
    <n v="3106"/>
    <s v="NOVARA"/>
    <s v="M"/>
    <n v="290"/>
  </r>
  <r>
    <x v="2"/>
    <x v="2"/>
    <x v="2"/>
    <n v="3108"/>
    <s v="OLEGGIO"/>
    <s v="F"/>
    <n v="38"/>
  </r>
  <r>
    <x v="2"/>
    <x v="2"/>
    <x v="2"/>
    <n v="3108"/>
    <s v="OLEGGIO"/>
    <s v="M"/>
    <n v="34"/>
  </r>
  <r>
    <x v="2"/>
    <x v="2"/>
    <x v="2"/>
    <n v="3109"/>
    <s v="OLEGGIO CASTELLO"/>
    <s v="F"/>
    <n v="15"/>
  </r>
  <r>
    <x v="2"/>
    <x v="2"/>
    <x v="2"/>
    <n v="3109"/>
    <s v="OLEGGIO CASTELLO"/>
    <s v="M"/>
    <n v="7"/>
  </r>
  <r>
    <x v="2"/>
    <x v="2"/>
    <x v="2"/>
    <n v="3112"/>
    <s v="ORTA SAN GIULIO"/>
    <s v="F"/>
    <n v="1"/>
  </r>
  <r>
    <x v="2"/>
    <x v="2"/>
    <x v="2"/>
    <n v="3112"/>
    <s v="ORTA SAN GIULIO"/>
    <s v="M"/>
    <n v="2"/>
  </r>
  <r>
    <x v="2"/>
    <x v="2"/>
    <x v="2"/>
    <n v="3114"/>
    <s v="PARUZZARO"/>
    <s v="F"/>
    <n v="6"/>
  </r>
  <r>
    <x v="2"/>
    <x v="2"/>
    <x v="2"/>
    <n v="3114"/>
    <s v="PARUZZARO"/>
    <s v="M"/>
    <n v="4"/>
  </r>
  <r>
    <x v="2"/>
    <x v="2"/>
    <x v="2"/>
    <n v="3115"/>
    <s v="PELLA"/>
    <s v="F"/>
    <n v="5"/>
  </r>
  <r>
    <x v="2"/>
    <x v="2"/>
    <x v="2"/>
    <n v="3115"/>
    <s v="PELLA"/>
    <s v="M"/>
    <n v="1"/>
  </r>
  <r>
    <x v="2"/>
    <x v="2"/>
    <x v="2"/>
    <n v="3116"/>
    <s v="PETTENASCO"/>
    <s v="F"/>
    <n v="5"/>
  </r>
  <r>
    <x v="2"/>
    <x v="2"/>
    <x v="2"/>
    <n v="3116"/>
    <s v="PETTENASCO"/>
    <s v="M"/>
    <n v="2"/>
  </r>
  <r>
    <x v="2"/>
    <x v="2"/>
    <x v="2"/>
    <n v="3119"/>
    <s v="PISANO"/>
    <s v="F"/>
    <n v="1"/>
  </r>
  <r>
    <x v="2"/>
    <x v="2"/>
    <x v="2"/>
    <n v="3119"/>
    <s v="PISANO"/>
    <s v="M"/>
    <n v="3"/>
  </r>
  <r>
    <x v="2"/>
    <x v="2"/>
    <x v="2"/>
    <n v="3120"/>
    <s v="POGNO"/>
    <s v="F"/>
    <n v="3"/>
  </r>
  <r>
    <x v="2"/>
    <x v="2"/>
    <x v="2"/>
    <n v="3120"/>
    <s v="POGNO"/>
    <s v="M"/>
    <n v="2"/>
  </r>
  <r>
    <x v="2"/>
    <x v="2"/>
    <x v="2"/>
    <n v="3121"/>
    <s v="POMBIA"/>
    <s v="F"/>
    <n v="4"/>
  </r>
  <r>
    <x v="2"/>
    <x v="2"/>
    <x v="2"/>
    <n v="3121"/>
    <s v="POMBIA"/>
    <s v="M"/>
    <n v="4"/>
  </r>
  <r>
    <x v="2"/>
    <x v="2"/>
    <x v="2"/>
    <n v="3122"/>
    <s v="PRATO SESIA"/>
    <s v="F"/>
    <n v="3"/>
  </r>
  <r>
    <x v="2"/>
    <x v="2"/>
    <x v="2"/>
    <n v="3122"/>
    <s v="PRATO SESIA"/>
    <s v="M"/>
    <n v="4"/>
  </r>
  <r>
    <x v="2"/>
    <x v="2"/>
    <x v="2"/>
    <n v="3129"/>
    <s v="RECETTO"/>
    <s v="F"/>
    <n v="2"/>
  </r>
  <r>
    <x v="2"/>
    <x v="2"/>
    <x v="2"/>
    <n v="3130"/>
    <s v="ROMAGNANO SESIA"/>
    <s v="F"/>
    <n v="11"/>
  </r>
  <r>
    <x v="2"/>
    <x v="2"/>
    <x v="2"/>
    <n v="3130"/>
    <s v="ROMAGNANO SESIA"/>
    <s v="M"/>
    <n v="7"/>
  </r>
  <r>
    <x v="2"/>
    <x v="2"/>
    <x v="2"/>
    <n v="3131"/>
    <s v="ROMENTINO"/>
    <s v="F"/>
    <n v="13"/>
  </r>
  <r>
    <x v="2"/>
    <x v="2"/>
    <x v="2"/>
    <n v="3131"/>
    <s v="ROMENTINO"/>
    <s v="M"/>
    <n v="15"/>
  </r>
  <r>
    <x v="2"/>
    <x v="2"/>
    <x v="2"/>
    <n v="3133"/>
    <s v="SAN MAURIZIO D'OPAGLIO"/>
    <s v="F"/>
    <n v="12"/>
  </r>
  <r>
    <x v="2"/>
    <x v="2"/>
    <x v="2"/>
    <n v="3133"/>
    <s v="SAN MAURIZIO D'OPAGLIO"/>
    <s v="M"/>
    <n v="4"/>
  </r>
  <r>
    <x v="2"/>
    <x v="2"/>
    <x v="2"/>
    <n v="3134"/>
    <s v="SAN NAZZARO SESIA"/>
    <s v="F"/>
    <n v="2"/>
  </r>
  <r>
    <x v="2"/>
    <x v="2"/>
    <x v="2"/>
    <n v="3135"/>
    <s v="SAN PIETRO MOSEZZO"/>
    <s v="F"/>
    <n v="3"/>
  </r>
  <r>
    <x v="2"/>
    <x v="2"/>
    <x v="2"/>
    <n v="3135"/>
    <s v="SAN PIETRO MOSEZZO"/>
    <s v="M"/>
    <n v="3"/>
  </r>
  <r>
    <x v="2"/>
    <x v="2"/>
    <x v="2"/>
    <n v="3138"/>
    <s v="SILLAVENGO"/>
    <s v="M"/>
    <n v="2"/>
  </r>
  <r>
    <x v="2"/>
    <x v="2"/>
    <x v="2"/>
    <n v="3139"/>
    <s v="SIZZANO"/>
    <s v="F"/>
    <n v="1"/>
  </r>
  <r>
    <x v="2"/>
    <x v="2"/>
    <x v="2"/>
    <n v="3139"/>
    <s v="SIZZANO"/>
    <s v="M"/>
    <n v="1"/>
  </r>
  <r>
    <x v="2"/>
    <x v="2"/>
    <x v="2"/>
    <n v="3140"/>
    <s v="SORISO"/>
    <s v="F"/>
    <n v="2"/>
  </r>
  <r>
    <x v="2"/>
    <x v="2"/>
    <x v="2"/>
    <n v="3140"/>
    <s v="SORISO"/>
    <s v="M"/>
    <n v="1"/>
  </r>
  <r>
    <x v="2"/>
    <x v="2"/>
    <x v="2"/>
    <n v="3141"/>
    <s v="SOZZAGO"/>
    <s v="F"/>
    <n v="4"/>
  </r>
  <r>
    <x v="2"/>
    <x v="2"/>
    <x v="2"/>
    <n v="3143"/>
    <s v="SUNO"/>
    <s v="F"/>
    <n v="7"/>
  </r>
  <r>
    <x v="2"/>
    <x v="2"/>
    <x v="2"/>
    <n v="3143"/>
    <s v="SUNO"/>
    <s v="M"/>
    <n v="1"/>
  </r>
  <r>
    <x v="2"/>
    <x v="2"/>
    <x v="2"/>
    <n v="3146"/>
    <s v="TORNACO"/>
    <s v="F"/>
    <n v="1"/>
  </r>
  <r>
    <x v="2"/>
    <x v="2"/>
    <x v="2"/>
    <n v="3146"/>
    <s v="TORNACO"/>
    <s v="M"/>
    <n v="2"/>
  </r>
  <r>
    <x v="2"/>
    <x v="2"/>
    <x v="2"/>
    <n v="3149"/>
    <s v="TRECATE"/>
    <s v="F"/>
    <n v="57"/>
  </r>
  <r>
    <x v="2"/>
    <x v="2"/>
    <x v="2"/>
    <n v="3149"/>
    <s v="TRECATE"/>
    <s v="M"/>
    <n v="32"/>
  </r>
  <r>
    <x v="2"/>
    <x v="2"/>
    <x v="2"/>
    <n v="3153"/>
    <s v="VAPRIO D'AGOGNA"/>
    <s v="F"/>
    <n v="4"/>
  </r>
  <r>
    <x v="2"/>
    <x v="2"/>
    <x v="2"/>
    <n v="3153"/>
    <s v="VAPRIO D'AGOGNA"/>
    <s v="M"/>
    <n v="1"/>
  </r>
  <r>
    <x v="2"/>
    <x v="2"/>
    <x v="2"/>
    <n v="3154"/>
    <s v="VARALLO POMBIA"/>
    <s v="F"/>
    <n v="8"/>
  </r>
  <r>
    <x v="2"/>
    <x v="2"/>
    <x v="2"/>
    <n v="3154"/>
    <s v="VARALLO POMBIA"/>
    <s v="M"/>
    <n v="7"/>
  </r>
  <r>
    <x v="2"/>
    <x v="2"/>
    <x v="2"/>
    <n v="3157"/>
    <s v="VERUNO"/>
    <s v="F"/>
    <n v="4"/>
  </r>
  <r>
    <x v="2"/>
    <x v="2"/>
    <x v="2"/>
    <n v="3157"/>
    <s v="VERUNO"/>
    <s v="M"/>
    <n v="5"/>
  </r>
  <r>
    <x v="2"/>
    <x v="2"/>
    <x v="2"/>
    <n v="3158"/>
    <s v="VESPOLATE"/>
    <s v="F"/>
    <n v="4"/>
  </r>
  <r>
    <x v="2"/>
    <x v="2"/>
    <x v="2"/>
    <n v="3158"/>
    <s v="VESPOLATE"/>
    <s v="M"/>
    <n v="2"/>
  </r>
  <r>
    <x v="2"/>
    <x v="2"/>
    <x v="2"/>
    <n v="3159"/>
    <s v="VICOLUNGO"/>
    <s v="F"/>
    <n v="2"/>
  </r>
  <r>
    <x v="2"/>
    <x v="2"/>
    <x v="2"/>
    <n v="3164"/>
    <s v="VINZAGLIO"/>
    <s v="F"/>
    <n v="2"/>
  </r>
  <r>
    <x v="2"/>
    <x v="2"/>
    <x v="2"/>
    <n v="3164"/>
    <s v="VINZAGLIO"/>
    <s v="M"/>
    <n v="1"/>
  </r>
  <r>
    <x v="2"/>
    <x v="3"/>
    <x v="3"/>
    <n v="4001"/>
    <s v="ACCEGLIO"/>
    <s v="M"/>
    <n v="1"/>
  </r>
  <r>
    <x v="2"/>
    <x v="3"/>
    <x v="3"/>
    <n v="4003"/>
    <s v="ALBA"/>
    <s v="F"/>
    <n v="96"/>
  </r>
  <r>
    <x v="2"/>
    <x v="3"/>
    <x v="3"/>
    <n v="4003"/>
    <s v="ALBA"/>
    <s v="M"/>
    <n v="84"/>
  </r>
  <r>
    <x v="2"/>
    <x v="3"/>
    <x v="3"/>
    <n v="4008"/>
    <s v="BAGNASCO"/>
    <s v="M"/>
    <n v="3"/>
  </r>
  <r>
    <x v="2"/>
    <x v="3"/>
    <x v="3"/>
    <n v="4009"/>
    <s v="BAGNOLO PIEMONTE"/>
    <s v="F"/>
    <n v="16"/>
  </r>
  <r>
    <x v="2"/>
    <x v="3"/>
    <x v="3"/>
    <n v="4009"/>
    <s v="BAGNOLO PIEMONTE"/>
    <s v="M"/>
    <n v="7"/>
  </r>
  <r>
    <x v="2"/>
    <x v="3"/>
    <x v="3"/>
    <n v="4010"/>
    <s v="BALDISSERO D'ALBA"/>
    <s v="F"/>
    <n v="5"/>
  </r>
  <r>
    <x v="2"/>
    <x v="3"/>
    <x v="3"/>
    <n v="4010"/>
    <s v="BALDISSERO D'ALBA"/>
    <s v="M"/>
    <n v="3"/>
  </r>
  <r>
    <x v="2"/>
    <x v="3"/>
    <x v="3"/>
    <n v="4011"/>
    <s v="BARBARESCO"/>
    <s v="M"/>
    <n v="2"/>
  </r>
  <r>
    <x v="2"/>
    <x v="3"/>
    <x v="3"/>
    <n v="4012"/>
    <s v="BARGE"/>
    <s v="F"/>
    <n v="18"/>
  </r>
  <r>
    <x v="2"/>
    <x v="3"/>
    <x v="3"/>
    <n v="4012"/>
    <s v="BARGE"/>
    <s v="M"/>
    <n v="11"/>
  </r>
  <r>
    <x v="2"/>
    <x v="3"/>
    <x v="3"/>
    <n v="4013"/>
    <s v="BAROLO"/>
    <s v="F"/>
    <n v="3"/>
  </r>
  <r>
    <x v="2"/>
    <x v="3"/>
    <x v="3"/>
    <n v="4013"/>
    <s v="BAROLO"/>
    <s v="M"/>
    <n v="4"/>
  </r>
  <r>
    <x v="2"/>
    <x v="3"/>
    <x v="3"/>
    <n v="4016"/>
    <s v="BEINETTE"/>
    <s v="F"/>
    <n v="10"/>
  </r>
  <r>
    <x v="2"/>
    <x v="3"/>
    <x v="3"/>
    <n v="4016"/>
    <s v="BEINETTE"/>
    <s v="M"/>
    <n v="5"/>
  </r>
  <r>
    <x v="2"/>
    <x v="3"/>
    <x v="3"/>
    <n v="4018"/>
    <s v="BELVEDERE LANGHE"/>
    <s v="M"/>
    <n v="1"/>
  </r>
  <r>
    <x v="2"/>
    <x v="3"/>
    <x v="3"/>
    <n v="4019"/>
    <s v="BENE VAGIENNA"/>
    <s v="F"/>
    <n v="14"/>
  </r>
  <r>
    <x v="2"/>
    <x v="3"/>
    <x v="3"/>
    <n v="4019"/>
    <s v="BENE VAGIENNA"/>
    <s v="M"/>
    <n v="7"/>
  </r>
  <r>
    <x v="2"/>
    <x v="3"/>
    <x v="3"/>
    <n v="4022"/>
    <s v="BERNEZZO"/>
    <s v="F"/>
    <n v="12"/>
  </r>
  <r>
    <x v="2"/>
    <x v="3"/>
    <x v="3"/>
    <n v="4022"/>
    <s v="BERNEZZO"/>
    <s v="M"/>
    <n v="10"/>
  </r>
  <r>
    <x v="2"/>
    <x v="3"/>
    <x v="3"/>
    <n v="4025"/>
    <s v="BORGO SAN DALMAZZO"/>
    <s v="F"/>
    <n v="45"/>
  </r>
  <r>
    <x v="2"/>
    <x v="3"/>
    <x v="3"/>
    <n v="4025"/>
    <s v="BORGO SAN DALMAZZO"/>
    <s v="M"/>
    <n v="23"/>
  </r>
  <r>
    <x v="2"/>
    <x v="3"/>
    <x v="3"/>
    <n v="4024"/>
    <s v="BORGOMALE"/>
    <s v="M"/>
    <n v="1"/>
  </r>
  <r>
    <x v="2"/>
    <x v="3"/>
    <x v="3"/>
    <n v="4027"/>
    <s v="BOSSOLASCO"/>
    <s v="F"/>
    <n v="1"/>
  </r>
  <r>
    <x v="2"/>
    <x v="3"/>
    <x v="3"/>
    <n v="4028"/>
    <s v="BOVES"/>
    <s v="F"/>
    <n v="31"/>
  </r>
  <r>
    <x v="2"/>
    <x v="3"/>
    <x v="3"/>
    <n v="4028"/>
    <s v="BOVES"/>
    <s v="M"/>
    <n v="40"/>
  </r>
  <r>
    <x v="2"/>
    <x v="3"/>
    <x v="3"/>
    <n v="4029"/>
    <s v="BRA"/>
    <s v="F"/>
    <n v="99"/>
  </r>
  <r>
    <x v="2"/>
    <x v="3"/>
    <x v="3"/>
    <n v="4029"/>
    <s v="BRA"/>
    <s v="M"/>
    <n v="66"/>
  </r>
  <r>
    <x v="2"/>
    <x v="3"/>
    <x v="3"/>
    <n v="4030"/>
    <s v="BRIAGLIA"/>
    <s v="M"/>
    <n v="2"/>
  </r>
  <r>
    <x v="2"/>
    <x v="3"/>
    <x v="3"/>
    <n v="4033"/>
    <s v="BROSSASCO"/>
    <s v="F"/>
    <n v="3"/>
  </r>
  <r>
    <x v="2"/>
    <x v="3"/>
    <x v="3"/>
    <n v="4033"/>
    <s v="BROSSASCO"/>
    <s v="M"/>
    <n v="1"/>
  </r>
  <r>
    <x v="2"/>
    <x v="3"/>
    <x v="3"/>
    <n v="4034"/>
    <s v="BUSCA"/>
    <s v="F"/>
    <n v="24"/>
  </r>
  <r>
    <x v="2"/>
    <x v="3"/>
    <x v="3"/>
    <n v="4034"/>
    <s v="BUSCA"/>
    <s v="M"/>
    <n v="14"/>
  </r>
  <r>
    <x v="2"/>
    <x v="3"/>
    <x v="3"/>
    <n v="4035"/>
    <s v="CAMERANA"/>
    <s v="F"/>
    <n v="1"/>
  </r>
  <r>
    <x v="2"/>
    <x v="3"/>
    <x v="3"/>
    <n v="4035"/>
    <s v="CAMERANA"/>
    <s v="M"/>
    <n v="1"/>
  </r>
  <r>
    <x v="2"/>
    <x v="3"/>
    <x v="3"/>
    <n v="4037"/>
    <s v="CANALE"/>
    <s v="F"/>
    <n v="18"/>
  </r>
  <r>
    <x v="2"/>
    <x v="3"/>
    <x v="3"/>
    <n v="4037"/>
    <s v="CANALE"/>
    <s v="M"/>
    <n v="9"/>
  </r>
  <r>
    <x v="2"/>
    <x v="3"/>
    <x v="3"/>
    <n v="4040"/>
    <s v="CARAGLIO"/>
    <s v="F"/>
    <n v="23"/>
  </r>
  <r>
    <x v="2"/>
    <x v="3"/>
    <x v="3"/>
    <n v="4040"/>
    <s v="CARAGLIO"/>
    <s v="M"/>
    <n v="14"/>
  </r>
  <r>
    <x v="2"/>
    <x v="3"/>
    <x v="3"/>
    <n v="4041"/>
    <s v="CARAMAGNA PIEMONTE"/>
    <s v="F"/>
    <n v="10"/>
  </r>
  <r>
    <x v="2"/>
    <x v="3"/>
    <x v="3"/>
    <n v="4041"/>
    <s v="CARAMAGNA PIEMONTE"/>
    <s v="M"/>
    <n v="8"/>
  </r>
  <r>
    <x v="2"/>
    <x v="3"/>
    <x v="3"/>
    <n v="4042"/>
    <s v="CARDE'"/>
    <s v="F"/>
    <n v="1"/>
  </r>
  <r>
    <x v="2"/>
    <x v="3"/>
    <x v="3"/>
    <n v="4042"/>
    <s v="CARDE'"/>
    <s v="M"/>
    <n v="2"/>
  </r>
  <r>
    <x v="2"/>
    <x v="3"/>
    <x v="3"/>
    <n v="4043"/>
    <s v="CARRU'"/>
    <s v="F"/>
    <n v="15"/>
  </r>
  <r>
    <x v="2"/>
    <x v="3"/>
    <x v="3"/>
    <n v="4043"/>
    <s v="CARRU'"/>
    <s v="M"/>
    <n v="5"/>
  </r>
  <r>
    <x v="2"/>
    <x v="3"/>
    <x v="3"/>
    <n v="4045"/>
    <s v="CASALGRASSO"/>
    <s v="F"/>
    <n v="1"/>
  </r>
  <r>
    <x v="2"/>
    <x v="3"/>
    <x v="3"/>
    <n v="4045"/>
    <s v="CASALGRASSO"/>
    <s v="M"/>
    <n v="3"/>
  </r>
  <r>
    <x v="2"/>
    <x v="3"/>
    <x v="3"/>
    <n v="4046"/>
    <s v="CASTAGNITO"/>
    <s v="F"/>
    <n v="8"/>
  </r>
  <r>
    <x v="2"/>
    <x v="3"/>
    <x v="3"/>
    <n v="4046"/>
    <s v="CASTAGNITO"/>
    <s v="M"/>
    <n v="4"/>
  </r>
  <r>
    <x v="2"/>
    <x v="3"/>
    <x v="3"/>
    <n v="4049"/>
    <s v="CASTELLETTO STURA"/>
    <s v="M"/>
    <n v="1"/>
  </r>
  <r>
    <x v="2"/>
    <x v="3"/>
    <x v="3"/>
    <n v="4050"/>
    <s v="CASTELLETTO UZZONE"/>
    <s v="F"/>
    <n v="1"/>
  </r>
  <r>
    <x v="2"/>
    <x v="3"/>
    <x v="3"/>
    <n v="4051"/>
    <s v="CASTELLINALDO"/>
    <s v="F"/>
    <n v="3"/>
  </r>
  <r>
    <x v="2"/>
    <x v="3"/>
    <x v="3"/>
    <n v="4052"/>
    <s v="CASTELLINO TANARO"/>
    <s v="M"/>
    <n v="1"/>
  </r>
  <r>
    <x v="2"/>
    <x v="3"/>
    <x v="3"/>
    <n v="4055"/>
    <s v="CASTIGLIONE FALLETTO"/>
    <s v="F"/>
    <n v="2"/>
  </r>
  <r>
    <x v="2"/>
    <x v="3"/>
    <x v="3"/>
    <n v="4055"/>
    <s v="CASTIGLIONE FALLETTO"/>
    <s v="M"/>
    <n v="2"/>
  </r>
  <r>
    <x v="2"/>
    <x v="3"/>
    <x v="3"/>
    <n v="4056"/>
    <s v="CASTIGLIONE TINELLA"/>
    <s v="F"/>
    <n v="2"/>
  </r>
  <r>
    <x v="2"/>
    <x v="3"/>
    <x v="3"/>
    <n v="4056"/>
    <s v="CASTIGLIONE TINELLA"/>
    <s v="M"/>
    <n v="1"/>
  </r>
  <r>
    <x v="2"/>
    <x v="3"/>
    <x v="3"/>
    <n v="4057"/>
    <s v="CASTINO"/>
    <s v="F"/>
    <n v="1"/>
  </r>
  <r>
    <x v="2"/>
    <x v="3"/>
    <x v="3"/>
    <n v="4057"/>
    <s v="CASTINO"/>
    <s v="M"/>
    <n v="1"/>
  </r>
  <r>
    <x v="2"/>
    <x v="3"/>
    <x v="3"/>
    <n v="4058"/>
    <s v="CAVALLERLEONE"/>
    <s v="F"/>
    <n v="2"/>
  </r>
  <r>
    <x v="2"/>
    <x v="3"/>
    <x v="3"/>
    <n v="4058"/>
    <s v="CAVALLERLEONE"/>
    <s v="M"/>
    <n v="2"/>
  </r>
  <r>
    <x v="2"/>
    <x v="3"/>
    <x v="3"/>
    <n v="4059"/>
    <s v="CAVALLERMAGGIORE"/>
    <s v="F"/>
    <n v="16"/>
  </r>
  <r>
    <x v="2"/>
    <x v="3"/>
    <x v="3"/>
    <n v="4059"/>
    <s v="CAVALLERMAGGIORE"/>
    <s v="M"/>
    <n v="21"/>
  </r>
  <r>
    <x v="2"/>
    <x v="3"/>
    <x v="3"/>
    <n v="4061"/>
    <s v="CENTALLO"/>
    <s v="F"/>
    <n v="27"/>
  </r>
  <r>
    <x v="2"/>
    <x v="3"/>
    <x v="3"/>
    <n v="4061"/>
    <s v="CENTALLO"/>
    <s v="M"/>
    <n v="15"/>
  </r>
  <r>
    <x v="2"/>
    <x v="3"/>
    <x v="3"/>
    <n v="4062"/>
    <s v="CERESOLE ALBA"/>
    <s v="F"/>
    <n v="3"/>
  </r>
  <r>
    <x v="2"/>
    <x v="3"/>
    <x v="3"/>
    <n v="4062"/>
    <s v="CERESOLE ALBA"/>
    <s v="M"/>
    <n v="6"/>
  </r>
  <r>
    <x v="2"/>
    <x v="3"/>
    <x v="3"/>
    <n v="4063"/>
    <s v="CERRETTO LANGHE"/>
    <s v="M"/>
    <n v="2"/>
  </r>
  <r>
    <x v="2"/>
    <x v="3"/>
    <x v="3"/>
    <n v="4064"/>
    <s v="CERVASCA"/>
    <s v="F"/>
    <n v="11"/>
  </r>
  <r>
    <x v="2"/>
    <x v="3"/>
    <x v="3"/>
    <n v="4064"/>
    <s v="CERVASCA"/>
    <s v="M"/>
    <n v="11"/>
  </r>
  <r>
    <x v="2"/>
    <x v="3"/>
    <x v="3"/>
    <n v="4065"/>
    <s v="CERVERE"/>
    <s v="F"/>
    <n v="2"/>
  </r>
  <r>
    <x v="2"/>
    <x v="3"/>
    <x v="3"/>
    <n v="4065"/>
    <s v="CERVERE"/>
    <s v="M"/>
    <n v="3"/>
  </r>
  <r>
    <x v="2"/>
    <x v="3"/>
    <x v="3"/>
    <n v="4066"/>
    <s v="CEVA"/>
    <s v="F"/>
    <n v="16"/>
  </r>
  <r>
    <x v="2"/>
    <x v="3"/>
    <x v="3"/>
    <n v="4066"/>
    <s v="CEVA"/>
    <s v="M"/>
    <n v="5"/>
  </r>
  <r>
    <x v="2"/>
    <x v="3"/>
    <x v="3"/>
    <n v="4067"/>
    <s v="CHERASCO"/>
    <s v="F"/>
    <n v="24"/>
  </r>
  <r>
    <x v="2"/>
    <x v="3"/>
    <x v="3"/>
    <n v="4067"/>
    <s v="CHERASCO"/>
    <s v="M"/>
    <n v="13"/>
  </r>
  <r>
    <x v="2"/>
    <x v="3"/>
    <x v="3"/>
    <n v="4068"/>
    <s v="CHIUSA DI PESIO"/>
    <s v="F"/>
    <n v="5"/>
  </r>
  <r>
    <x v="2"/>
    <x v="3"/>
    <x v="3"/>
    <n v="4068"/>
    <s v="CHIUSA DI PESIO"/>
    <s v="M"/>
    <n v="4"/>
  </r>
  <r>
    <x v="2"/>
    <x v="3"/>
    <x v="3"/>
    <n v="4070"/>
    <s v="CISSONE"/>
    <s v="M"/>
    <n v="1"/>
  </r>
  <r>
    <x v="2"/>
    <x v="3"/>
    <x v="3"/>
    <n v="4071"/>
    <s v="CLAVESANA"/>
    <s v="F"/>
    <n v="1"/>
  </r>
  <r>
    <x v="2"/>
    <x v="3"/>
    <x v="3"/>
    <n v="4072"/>
    <s v="CORNELIANO D'ALBA"/>
    <s v="F"/>
    <n v="7"/>
  </r>
  <r>
    <x v="2"/>
    <x v="3"/>
    <x v="3"/>
    <n v="4072"/>
    <s v="CORNELIANO D'ALBA"/>
    <s v="M"/>
    <n v="4"/>
  </r>
  <r>
    <x v="2"/>
    <x v="3"/>
    <x v="3"/>
    <n v="4073"/>
    <s v="CORTEMILIA"/>
    <s v="F"/>
    <n v="2"/>
  </r>
  <r>
    <x v="2"/>
    <x v="3"/>
    <x v="3"/>
    <n v="4073"/>
    <s v="CORTEMILIA"/>
    <s v="M"/>
    <n v="2"/>
  </r>
  <r>
    <x v="2"/>
    <x v="3"/>
    <x v="3"/>
    <n v="4074"/>
    <s v="COSSANO BELBO"/>
    <s v="F"/>
    <n v="2"/>
  </r>
  <r>
    <x v="2"/>
    <x v="3"/>
    <x v="3"/>
    <n v="4074"/>
    <s v="COSSANO BELBO"/>
    <s v="M"/>
    <n v="2"/>
  </r>
  <r>
    <x v="2"/>
    <x v="3"/>
    <x v="3"/>
    <n v="4075"/>
    <s v="COSTIGLIOLE SALUZZO"/>
    <s v="F"/>
    <n v="8"/>
  </r>
  <r>
    <x v="2"/>
    <x v="3"/>
    <x v="3"/>
    <n v="4075"/>
    <s v="COSTIGLIOLE SALUZZO"/>
    <s v="M"/>
    <n v="6"/>
  </r>
  <r>
    <x v="2"/>
    <x v="3"/>
    <x v="3"/>
    <n v="4076"/>
    <s v="CRAVANZANA"/>
    <s v="M"/>
    <n v="1"/>
  </r>
  <r>
    <x v="2"/>
    <x v="3"/>
    <x v="3"/>
    <n v="4078"/>
    <s v="CUNEO"/>
    <s v="F"/>
    <n v="196"/>
  </r>
  <r>
    <x v="2"/>
    <x v="3"/>
    <x v="3"/>
    <n v="4078"/>
    <s v="CUNEO"/>
    <s v="M"/>
    <n v="147"/>
  </r>
  <r>
    <x v="2"/>
    <x v="3"/>
    <x v="3"/>
    <n v="4079"/>
    <s v="DEMONTE"/>
    <s v="F"/>
    <n v="6"/>
  </r>
  <r>
    <x v="2"/>
    <x v="3"/>
    <x v="3"/>
    <n v="4079"/>
    <s v="DEMONTE"/>
    <s v="M"/>
    <n v="4"/>
  </r>
  <r>
    <x v="2"/>
    <x v="3"/>
    <x v="3"/>
    <n v="4080"/>
    <s v="DIANO D'ALBA"/>
    <s v="F"/>
    <n v="12"/>
  </r>
  <r>
    <x v="2"/>
    <x v="3"/>
    <x v="3"/>
    <n v="4080"/>
    <s v="DIANO D'ALBA"/>
    <s v="M"/>
    <n v="6"/>
  </r>
  <r>
    <x v="2"/>
    <x v="3"/>
    <x v="3"/>
    <n v="4081"/>
    <s v="DOGLIANI"/>
    <s v="F"/>
    <n v="18"/>
  </r>
  <r>
    <x v="2"/>
    <x v="3"/>
    <x v="3"/>
    <n v="4081"/>
    <s v="DOGLIANI"/>
    <s v="M"/>
    <n v="9"/>
  </r>
  <r>
    <x v="2"/>
    <x v="3"/>
    <x v="3"/>
    <n v="4082"/>
    <s v="DRONERO"/>
    <s v="F"/>
    <n v="20"/>
  </r>
  <r>
    <x v="2"/>
    <x v="3"/>
    <x v="3"/>
    <n v="4082"/>
    <s v="DRONERO"/>
    <s v="M"/>
    <n v="13"/>
  </r>
  <r>
    <x v="2"/>
    <x v="3"/>
    <x v="3"/>
    <n v="4084"/>
    <s v="ENTRACQUE"/>
    <s v="F"/>
    <n v="1"/>
  </r>
  <r>
    <x v="2"/>
    <x v="3"/>
    <x v="3"/>
    <n v="4084"/>
    <s v="ENTRACQUE"/>
    <s v="M"/>
    <n v="3"/>
  </r>
  <r>
    <x v="2"/>
    <x v="3"/>
    <x v="3"/>
    <n v="4085"/>
    <s v="ENVIE"/>
    <s v="F"/>
    <n v="5"/>
  </r>
  <r>
    <x v="2"/>
    <x v="3"/>
    <x v="3"/>
    <n v="4085"/>
    <s v="ENVIE"/>
    <s v="M"/>
    <n v="4"/>
  </r>
  <r>
    <x v="2"/>
    <x v="3"/>
    <x v="3"/>
    <n v="4086"/>
    <s v="FARIGLIANO"/>
    <s v="F"/>
    <n v="3"/>
  </r>
  <r>
    <x v="2"/>
    <x v="3"/>
    <x v="3"/>
    <n v="4086"/>
    <s v="FARIGLIANO"/>
    <s v="M"/>
    <n v="1"/>
  </r>
  <r>
    <x v="2"/>
    <x v="3"/>
    <x v="3"/>
    <n v="4087"/>
    <s v="FAULE"/>
    <s v="F"/>
    <n v="2"/>
  </r>
  <r>
    <x v="2"/>
    <x v="3"/>
    <x v="3"/>
    <n v="4088"/>
    <s v="FEISOGLIO"/>
    <s v="M"/>
    <n v="1"/>
  </r>
  <r>
    <x v="2"/>
    <x v="3"/>
    <x v="3"/>
    <n v="4089"/>
    <s v="FOSSANO"/>
    <s v="F"/>
    <n v="79"/>
  </r>
  <r>
    <x v="2"/>
    <x v="3"/>
    <x v="3"/>
    <n v="4089"/>
    <s v="FOSSANO"/>
    <s v="M"/>
    <n v="61"/>
  </r>
  <r>
    <x v="2"/>
    <x v="3"/>
    <x v="3"/>
    <n v="4090"/>
    <s v="FRABOSA SOPRANA"/>
    <s v="F"/>
    <n v="5"/>
  </r>
  <r>
    <x v="2"/>
    <x v="3"/>
    <x v="3"/>
    <n v="4091"/>
    <s v="FRABOSA SOTTANA"/>
    <s v="F"/>
    <n v="3"/>
  </r>
  <r>
    <x v="2"/>
    <x v="3"/>
    <x v="3"/>
    <n v="4091"/>
    <s v="FRABOSA SOTTANA"/>
    <s v="M"/>
    <n v="5"/>
  </r>
  <r>
    <x v="2"/>
    <x v="3"/>
    <x v="3"/>
    <n v="4093"/>
    <s v="GAIOLA"/>
    <s v="F"/>
    <n v="2"/>
  </r>
  <r>
    <x v="2"/>
    <x v="3"/>
    <x v="3"/>
    <n v="4093"/>
    <s v="GAIOLA"/>
    <s v="M"/>
    <n v="6"/>
  </r>
  <r>
    <x v="2"/>
    <x v="3"/>
    <x v="3"/>
    <n v="4094"/>
    <s v="GAMBASCA"/>
    <s v="F"/>
    <n v="1"/>
  </r>
  <r>
    <x v="2"/>
    <x v="3"/>
    <x v="3"/>
    <n v="4095"/>
    <s v="GARESSIO"/>
    <s v="F"/>
    <n v="12"/>
  </r>
  <r>
    <x v="2"/>
    <x v="3"/>
    <x v="3"/>
    <n v="4095"/>
    <s v="GARESSIO"/>
    <s v="M"/>
    <n v="7"/>
  </r>
  <r>
    <x v="2"/>
    <x v="3"/>
    <x v="3"/>
    <n v="4096"/>
    <s v="GENOLA"/>
    <s v="F"/>
    <n v="10"/>
  </r>
  <r>
    <x v="2"/>
    <x v="3"/>
    <x v="3"/>
    <n v="4096"/>
    <s v="GENOLA"/>
    <s v="M"/>
    <n v="3"/>
  </r>
  <r>
    <x v="2"/>
    <x v="3"/>
    <x v="3"/>
    <n v="4098"/>
    <s v="GOTTASECCA"/>
    <s v="F"/>
    <n v="2"/>
  </r>
  <r>
    <x v="2"/>
    <x v="3"/>
    <x v="3"/>
    <n v="4099"/>
    <s v="GOVONE"/>
    <s v="F"/>
    <n v="4"/>
  </r>
  <r>
    <x v="2"/>
    <x v="3"/>
    <x v="3"/>
    <n v="4099"/>
    <s v="GOVONE"/>
    <s v="M"/>
    <n v="4"/>
  </r>
  <r>
    <x v="2"/>
    <x v="3"/>
    <x v="3"/>
    <n v="4100"/>
    <s v="GRINZANE CAVOUR"/>
    <s v="F"/>
    <n v="5"/>
  </r>
  <r>
    <x v="2"/>
    <x v="3"/>
    <x v="3"/>
    <n v="4100"/>
    <s v="GRINZANE CAVOUR"/>
    <s v="M"/>
    <n v="1"/>
  </r>
  <r>
    <x v="2"/>
    <x v="3"/>
    <x v="3"/>
    <n v="4101"/>
    <s v="GUARENE"/>
    <s v="F"/>
    <n v="6"/>
  </r>
  <r>
    <x v="2"/>
    <x v="3"/>
    <x v="3"/>
    <n v="4101"/>
    <s v="GUARENE"/>
    <s v="M"/>
    <n v="3"/>
  </r>
  <r>
    <x v="2"/>
    <x v="3"/>
    <x v="3"/>
    <n v="4102"/>
    <s v="IGLIANO"/>
    <s v="F"/>
    <n v="1"/>
  </r>
  <r>
    <x v="2"/>
    <x v="3"/>
    <x v="3"/>
    <n v="4105"/>
    <s v="LA MORRA"/>
    <s v="F"/>
    <n v="11"/>
  </r>
  <r>
    <x v="2"/>
    <x v="3"/>
    <x v="3"/>
    <n v="4105"/>
    <s v="LA MORRA"/>
    <s v="M"/>
    <n v="3"/>
  </r>
  <r>
    <x v="2"/>
    <x v="3"/>
    <x v="3"/>
    <n v="4104"/>
    <s v="LAGNASCO"/>
    <s v="F"/>
    <n v="3"/>
  </r>
  <r>
    <x v="2"/>
    <x v="3"/>
    <x v="3"/>
    <n v="4104"/>
    <s v="LAGNASCO"/>
    <s v="M"/>
    <n v="8"/>
  </r>
  <r>
    <x v="2"/>
    <x v="3"/>
    <x v="3"/>
    <n v="4107"/>
    <s v="LEQUIO TANARO"/>
    <s v="F"/>
    <n v="2"/>
  </r>
  <r>
    <x v="2"/>
    <x v="3"/>
    <x v="3"/>
    <n v="4107"/>
    <s v="LEQUIO TANARO"/>
    <s v="M"/>
    <n v="4"/>
  </r>
  <r>
    <x v="2"/>
    <x v="3"/>
    <x v="3"/>
    <n v="4108"/>
    <s v="LESEGNO"/>
    <s v="M"/>
    <n v="1"/>
  </r>
  <r>
    <x v="2"/>
    <x v="3"/>
    <x v="3"/>
    <n v="4110"/>
    <s v="LIMONE PIEMONTE"/>
    <s v="F"/>
    <n v="10"/>
  </r>
  <r>
    <x v="2"/>
    <x v="3"/>
    <x v="3"/>
    <n v="4110"/>
    <s v="LIMONE PIEMONTE"/>
    <s v="M"/>
    <n v="4"/>
  </r>
  <r>
    <x v="2"/>
    <x v="3"/>
    <x v="3"/>
    <n v="4111"/>
    <s v="LISIO"/>
    <s v="F"/>
    <n v="1"/>
  </r>
  <r>
    <x v="2"/>
    <x v="3"/>
    <x v="3"/>
    <n v="4113"/>
    <s v="MAGLIANO ALFIERI"/>
    <s v="F"/>
    <n v="6"/>
  </r>
  <r>
    <x v="2"/>
    <x v="3"/>
    <x v="3"/>
    <n v="4113"/>
    <s v="MAGLIANO ALFIERI"/>
    <s v="M"/>
    <n v="4"/>
  </r>
  <r>
    <x v="2"/>
    <x v="3"/>
    <x v="3"/>
    <n v="4114"/>
    <s v="MAGLIANO ALPI"/>
    <s v="F"/>
    <n v="8"/>
  </r>
  <r>
    <x v="2"/>
    <x v="3"/>
    <x v="3"/>
    <n v="4114"/>
    <s v="MAGLIANO ALPI"/>
    <s v="M"/>
    <n v="6"/>
  </r>
  <r>
    <x v="2"/>
    <x v="3"/>
    <x v="3"/>
    <n v="4115"/>
    <s v="MANGO"/>
    <s v="F"/>
    <n v="1"/>
  </r>
  <r>
    <x v="2"/>
    <x v="3"/>
    <x v="3"/>
    <n v="4116"/>
    <s v="MANTA"/>
    <s v="F"/>
    <n v="11"/>
  </r>
  <r>
    <x v="2"/>
    <x v="3"/>
    <x v="3"/>
    <n v="4116"/>
    <s v="MANTA"/>
    <s v="M"/>
    <n v="7"/>
  </r>
  <r>
    <x v="2"/>
    <x v="3"/>
    <x v="3"/>
    <n v="4117"/>
    <s v="MARENE"/>
    <s v="F"/>
    <n v="10"/>
  </r>
  <r>
    <x v="2"/>
    <x v="3"/>
    <x v="3"/>
    <n v="4117"/>
    <s v="MARENE"/>
    <s v="M"/>
    <n v="6"/>
  </r>
  <r>
    <x v="2"/>
    <x v="3"/>
    <x v="3"/>
    <n v="4118"/>
    <s v="MARGARITA"/>
    <s v="F"/>
    <n v="4"/>
  </r>
  <r>
    <x v="2"/>
    <x v="3"/>
    <x v="3"/>
    <n v="4122"/>
    <s v="MELLE"/>
    <s v="M"/>
    <n v="1"/>
  </r>
  <r>
    <x v="2"/>
    <x v="3"/>
    <x v="3"/>
    <n v="4125"/>
    <s v="MOMBASIGLIO"/>
    <s v="F"/>
    <n v="2"/>
  </r>
  <r>
    <x v="2"/>
    <x v="3"/>
    <x v="3"/>
    <n v="4126"/>
    <s v="MONASTERO DI VASCO"/>
    <s v="F"/>
    <n v="12"/>
  </r>
  <r>
    <x v="2"/>
    <x v="3"/>
    <x v="3"/>
    <n v="4126"/>
    <s v="MONASTERO DI VASCO"/>
    <s v="M"/>
    <n v="1"/>
  </r>
  <r>
    <x v="2"/>
    <x v="3"/>
    <x v="3"/>
    <n v="4128"/>
    <s v="MONASTEROLO DI SAVIGLIANO"/>
    <s v="F"/>
    <n v="7"/>
  </r>
  <r>
    <x v="2"/>
    <x v="3"/>
    <x v="3"/>
    <n v="4130"/>
    <s v="MONDOVI'"/>
    <s v="F"/>
    <n v="68"/>
  </r>
  <r>
    <x v="2"/>
    <x v="3"/>
    <x v="3"/>
    <n v="4130"/>
    <s v="MONDOVI'"/>
    <s v="M"/>
    <n v="53"/>
  </r>
  <r>
    <x v="2"/>
    <x v="3"/>
    <x v="3"/>
    <n v="4131"/>
    <s v="MONESIGLIO"/>
    <s v="M"/>
    <n v="1"/>
  </r>
  <r>
    <x v="2"/>
    <x v="3"/>
    <x v="3"/>
    <n v="4132"/>
    <s v="MONFORTE D'ALBA"/>
    <s v="F"/>
    <n v="2"/>
  </r>
  <r>
    <x v="2"/>
    <x v="3"/>
    <x v="3"/>
    <n v="4132"/>
    <s v="MONFORTE D'ALBA"/>
    <s v="M"/>
    <n v="1"/>
  </r>
  <r>
    <x v="2"/>
    <x v="3"/>
    <x v="3"/>
    <n v="4133"/>
    <s v="MONTA'"/>
    <s v="F"/>
    <n v="14"/>
  </r>
  <r>
    <x v="2"/>
    <x v="3"/>
    <x v="3"/>
    <n v="4133"/>
    <s v="MONTA'"/>
    <s v="M"/>
    <n v="7"/>
  </r>
  <r>
    <x v="2"/>
    <x v="3"/>
    <x v="3"/>
    <n v="4134"/>
    <s v="MONTALDO DI MONDOVI'"/>
    <s v="M"/>
    <n v="2"/>
  </r>
  <r>
    <x v="2"/>
    <x v="3"/>
    <x v="3"/>
    <n v="4135"/>
    <s v="MONTALDO ROERO"/>
    <s v="F"/>
    <n v="4"/>
  </r>
  <r>
    <x v="2"/>
    <x v="3"/>
    <x v="3"/>
    <n v="4135"/>
    <s v="MONTALDO ROERO"/>
    <s v="M"/>
    <n v="2"/>
  </r>
  <r>
    <x v="2"/>
    <x v="3"/>
    <x v="3"/>
    <n v="4136"/>
    <s v="MONTANERA"/>
    <s v="F"/>
    <n v="1"/>
  </r>
  <r>
    <x v="2"/>
    <x v="3"/>
    <x v="3"/>
    <n v="4137"/>
    <s v="MONTELUPO ALBESE"/>
    <s v="F"/>
    <n v="3"/>
  </r>
  <r>
    <x v="2"/>
    <x v="3"/>
    <x v="3"/>
    <n v="4139"/>
    <s v="MONTEROSSO GRANA"/>
    <s v="F"/>
    <n v="2"/>
  </r>
  <r>
    <x v="2"/>
    <x v="3"/>
    <x v="3"/>
    <n v="4140"/>
    <s v="MONTEU ROERO"/>
    <s v="M"/>
    <n v="4"/>
  </r>
  <r>
    <x v="2"/>
    <x v="3"/>
    <x v="3"/>
    <n v="4142"/>
    <s v="MONTICELLO D'ALBA"/>
    <s v="F"/>
    <n v="4"/>
  </r>
  <r>
    <x v="2"/>
    <x v="3"/>
    <x v="3"/>
    <n v="4142"/>
    <s v="MONTICELLO D'ALBA"/>
    <s v="M"/>
    <n v="7"/>
  </r>
  <r>
    <x v="2"/>
    <x v="3"/>
    <x v="3"/>
    <n v="4143"/>
    <s v="MORETTA"/>
    <s v="F"/>
    <n v="8"/>
  </r>
  <r>
    <x v="2"/>
    <x v="3"/>
    <x v="3"/>
    <n v="4143"/>
    <s v="MORETTA"/>
    <s v="M"/>
    <n v="7"/>
  </r>
  <r>
    <x v="2"/>
    <x v="3"/>
    <x v="3"/>
    <n v="4144"/>
    <s v="MOROZZO"/>
    <s v="F"/>
    <n v="1"/>
  </r>
  <r>
    <x v="2"/>
    <x v="3"/>
    <x v="3"/>
    <n v="4144"/>
    <s v="MOROZZO"/>
    <s v="M"/>
    <n v="7"/>
  </r>
  <r>
    <x v="2"/>
    <x v="3"/>
    <x v="3"/>
    <n v="4145"/>
    <s v="MURAZZANO"/>
    <s v="F"/>
    <n v="2"/>
  </r>
  <r>
    <x v="2"/>
    <x v="3"/>
    <x v="3"/>
    <n v="4145"/>
    <s v="MURAZZANO"/>
    <s v="M"/>
    <n v="1"/>
  </r>
  <r>
    <x v="2"/>
    <x v="3"/>
    <x v="3"/>
    <n v="4146"/>
    <s v="MURELLO"/>
    <s v="F"/>
    <n v="3"/>
  </r>
  <r>
    <x v="2"/>
    <x v="3"/>
    <x v="3"/>
    <n v="4147"/>
    <s v="NARZOLE"/>
    <s v="F"/>
    <n v="6"/>
  </r>
  <r>
    <x v="2"/>
    <x v="3"/>
    <x v="3"/>
    <n v="4147"/>
    <s v="NARZOLE"/>
    <s v="M"/>
    <n v="5"/>
  </r>
  <r>
    <x v="2"/>
    <x v="3"/>
    <x v="3"/>
    <n v="4148"/>
    <s v="NEIVE"/>
    <s v="F"/>
    <n v="7"/>
  </r>
  <r>
    <x v="2"/>
    <x v="3"/>
    <x v="3"/>
    <n v="4148"/>
    <s v="NEIVE"/>
    <s v="M"/>
    <n v="9"/>
  </r>
  <r>
    <x v="2"/>
    <x v="3"/>
    <x v="3"/>
    <n v="4149"/>
    <s v="NEVIGLIE"/>
    <s v="F"/>
    <n v="1"/>
  </r>
  <r>
    <x v="2"/>
    <x v="3"/>
    <x v="3"/>
    <n v="4150"/>
    <s v="NIELLA BELBO"/>
    <s v="F"/>
    <n v="1"/>
  </r>
  <r>
    <x v="2"/>
    <x v="3"/>
    <x v="3"/>
    <n v="4151"/>
    <s v="NIELLA TANARO"/>
    <s v="F"/>
    <n v="1"/>
  </r>
  <r>
    <x v="2"/>
    <x v="3"/>
    <x v="3"/>
    <n v="4151"/>
    <s v="NIELLA TANARO"/>
    <s v="M"/>
    <n v="3"/>
  </r>
  <r>
    <x v="2"/>
    <x v="3"/>
    <x v="3"/>
    <n v="4152"/>
    <s v="NOVELLO"/>
    <s v="F"/>
    <n v="1"/>
  </r>
  <r>
    <x v="2"/>
    <x v="3"/>
    <x v="3"/>
    <n v="4153"/>
    <s v="NUCETTO"/>
    <s v="F"/>
    <n v="1"/>
  </r>
  <r>
    <x v="2"/>
    <x v="3"/>
    <x v="3"/>
    <n v="4153"/>
    <s v="NUCETTO"/>
    <s v="M"/>
    <n v="1"/>
  </r>
  <r>
    <x v="2"/>
    <x v="3"/>
    <x v="3"/>
    <n v="4155"/>
    <s v="ORMEA"/>
    <s v="F"/>
    <n v="3"/>
  </r>
  <r>
    <x v="2"/>
    <x v="3"/>
    <x v="3"/>
    <n v="4155"/>
    <s v="ORMEA"/>
    <s v="M"/>
    <n v="2"/>
  </r>
  <r>
    <x v="2"/>
    <x v="3"/>
    <x v="3"/>
    <n v="4157"/>
    <s v="PAESANA"/>
    <s v="F"/>
    <n v="3"/>
  </r>
  <r>
    <x v="2"/>
    <x v="3"/>
    <x v="3"/>
    <n v="4157"/>
    <s v="PAESANA"/>
    <s v="M"/>
    <n v="3"/>
  </r>
  <r>
    <x v="2"/>
    <x v="3"/>
    <x v="3"/>
    <n v="4158"/>
    <s v="PAGNO"/>
    <s v="M"/>
    <n v="2"/>
  </r>
  <r>
    <x v="2"/>
    <x v="3"/>
    <x v="3"/>
    <n v="4163"/>
    <s v="PEVERAGNO"/>
    <s v="F"/>
    <n v="11"/>
  </r>
  <r>
    <x v="2"/>
    <x v="3"/>
    <x v="3"/>
    <n v="4163"/>
    <s v="PEVERAGNO"/>
    <s v="M"/>
    <n v="13"/>
  </r>
  <r>
    <x v="2"/>
    <x v="3"/>
    <x v="3"/>
    <n v="4164"/>
    <s v="PEZZOLO VALLE UZZONE"/>
    <s v="F"/>
    <n v="1"/>
  </r>
  <r>
    <x v="2"/>
    <x v="3"/>
    <x v="3"/>
    <n v="4165"/>
    <s v="PIANFEI"/>
    <s v="F"/>
    <n v="7"/>
  </r>
  <r>
    <x v="2"/>
    <x v="3"/>
    <x v="3"/>
    <n v="4165"/>
    <s v="PIANFEI"/>
    <s v="M"/>
    <n v="4"/>
  </r>
  <r>
    <x v="2"/>
    <x v="3"/>
    <x v="3"/>
    <n v="4166"/>
    <s v="PIASCO"/>
    <s v="F"/>
    <n v="9"/>
  </r>
  <r>
    <x v="2"/>
    <x v="3"/>
    <x v="3"/>
    <n v="4166"/>
    <s v="PIASCO"/>
    <s v="M"/>
    <n v="7"/>
  </r>
  <r>
    <x v="2"/>
    <x v="3"/>
    <x v="3"/>
    <n v="4168"/>
    <s v="PIOBESI D'ALBA"/>
    <s v="F"/>
    <n v="2"/>
  </r>
  <r>
    <x v="2"/>
    <x v="3"/>
    <x v="3"/>
    <n v="4168"/>
    <s v="PIOBESI D'ALBA"/>
    <s v="M"/>
    <n v="1"/>
  </r>
  <r>
    <x v="2"/>
    <x v="3"/>
    <x v="3"/>
    <n v="4169"/>
    <s v="PIOZZO"/>
    <s v="F"/>
    <n v="1"/>
  </r>
  <r>
    <x v="2"/>
    <x v="3"/>
    <x v="3"/>
    <n v="4169"/>
    <s v="PIOZZO"/>
    <s v="M"/>
    <n v="1"/>
  </r>
  <r>
    <x v="2"/>
    <x v="3"/>
    <x v="3"/>
    <n v="4170"/>
    <s v="POCAPAGLIA"/>
    <s v="F"/>
    <n v="11"/>
  </r>
  <r>
    <x v="2"/>
    <x v="3"/>
    <x v="3"/>
    <n v="4170"/>
    <s v="POCAPAGLIA"/>
    <s v="M"/>
    <n v="10"/>
  </r>
  <r>
    <x v="2"/>
    <x v="3"/>
    <x v="3"/>
    <n v="4171"/>
    <s v="POLONGHERA"/>
    <s v="F"/>
    <n v="2"/>
  </r>
  <r>
    <x v="2"/>
    <x v="3"/>
    <x v="3"/>
    <n v="4171"/>
    <s v="POLONGHERA"/>
    <s v="M"/>
    <n v="2"/>
  </r>
  <r>
    <x v="2"/>
    <x v="3"/>
    <x v="3"/>
    <n v="4175"/>
    <s v="PRIERO"/>
    <s v="M"/>
    <n v="1"/>
  </r>
  <r>
    <x v="2"/>
    <x v="3"/>
    <x v="3"/>
    <n v="4176"/>
    <s v="PRIOCCA"/>
    <s v="F"/>
    <n v="3"/>
  </r>
  <r>
    <x v="2"/>
    <x v="3"/>
    <x v="3"/>
    <n v="4176"/>
    <s v="PRIOCCA"/>
    <s v="M"/>
    <n v="2"/>
  </r>
  <r>
    <x v="2"/>
    <x v="3"/>
    <x v="3"/>
    <n v="4177"/>
    <s v="PRIOLA"/>
    <s v="F"/>
    <n v="3"/>
  </r>
  <r>
    <x v="2"/>
    <x v="3"/>
    <x v="3"/>
    <n v="4178"/>
    <s v="PRUNETTO"/>
    <s v="F"/>
    <n v="1"/>
  </r>
  <r>
    <x v="2"/>
    <x v="3"/>
    <x v="3"/>
    <n v="4178"/>
    <s v="PRUNETTO"/>
    <s v="M"/>
    <n v="1"/>
  </r>
  <r>
    <x v="2"/>
    <x v="3"/>
    <x v="3"/>
    <n v="4179"/>
    <s v="RACCONIGI"/>
    <s v="F"/>
    <n v="33"/>
  </r>
  <r>
    <x v="2"/>
    <x v="3"/>
    <x v="3"/>
    <n v="4179"/>
    <s v="RACCONIGI"/>
    <s v="M"/>
    <n v="28"/>
  </r>
  <r>
    <x v="2"/>
    <x v="3"/>
    <x v="3"/>
    <n v="4180"/>
    <s v="REVELLO"/>
    <s v="F"/>
    <n v="6"/>
  </r>
  <r>
    <x v="2"/>
    <x v="3"/>
    <x v="3"/>
    <n v="4180"/>
    <s v="REVELLO"/>
    <s v="M"/>
    <n v="7"/>
  </r>
  <r>
    <x v="2"/>
    <x v="3"/>
    <x v="3"/>
    <n v="4181"/>
    <s v="RIFREDDO"/>
    <s v="F"/>
    <n v="2"/>
  </r>
  <r>
    <x v="2"/>
    <x v="3"/>
    <x v="3"/>
    <n v="4181"/>
    <s v="RIFREDDO"/>
    <s v="M"/>
    <n v="2"/>
  </r>
  <r>
    <x v="2"/>
    <x v="3"/>
    <x v="3"/>
    <n v="4182"/>
    <s v="RITTANA"/>
    <s v="F"/>
    <n v="1"/>
  </r>
  <r>
    <x v="2"/>
    <x v="3"/>
    <x v="3"/>
    <n v="4183"/>
    <s v="ROASCHIA"/>
    <s v="F"/>
    <n v="1"/>
  </r>
  <r>
    <x v="2"/>
    <x v="3"/>
    <x v="3"/>
    <n v="4185"/>
    <s v="ROBILANTE"/>
    <s v="F"/>
    <n v="5"/>
  </r>
  <r>
    <x v="2"/>
    <x v="3"/>
    <x v="3"/>
    <n v="4185"/>
    <s v="ROBILANTE"/>
    <s v="M"/>
    <n v="5"/>
  </r>
  <r>
    <x v="2"/>
    <x v="3"/>
    <x v="3"/>
    <n v="4186"/>
    <s v="ROBURENT"/>
    <s v="M"/>
    <n v="1"/>
  </r>
  <r>
    <x v="2"/>
    <x v="3"/>
    <x v="3"/>
    <n v="4189"/>
    <s v="ROCCA DE' BALDI"/>
    <s v="F"/>
    <n v="4"/>
  </r>
  <r>
    <x v="2"/>
    <x v="3"/>
    <x v="3"/>
    <n v="4189"/>
    <s v="ROCCA DE' BALDI"/>
    <s v="M"/>
    <n v="4"/>
  </r>
  <r>
    <x v="2"/>
    <x v="3"/>
    <x v="3"/>
    <n v="4187"/>
    <s v="ROCCABRUNA"/>
    <s v="F"/>
    <n v="4"/>
  </r>
  <r>
    <x v="2"/>
    <x v="3"/>
    <x v="3"/>
    <n v="4187"/>
    <s v="ROCCABRUNA"/>
    <s v="M"/>
    <n v="6"/>
  </r>
  <r>
    <x v="2"/>
    <x v="3"/>
    <x v="3"/>
    <n v="4190"/>
    <s v="ROCCAFORTE MONDOVI'"/>
    <s v="F"/>
    <n v="6"/>
  </r>
  <r>
    <x v="2"/>
    <x v="3"/>
    <x v="3"/>
    <n v="4190"/>
    <s v="ROCCAFORTE MONDOVI'"/>
    <s v="M"/>
    <n v="2"/>
  </r>
  <r>
    <x v="2"/>
    <x v="3"/>
    <x v="3"/>
    <n v="4191"/>
    <s v="ROCCASPARVERA"/>
    <s v="F"/>
    <n v="3"/>
  </r>
  <r>
    <x v="2"/>
    <x v="3"/>
    <x v="3"/>
    <n v="4191"/>
    <s v="ROCCASPARVERA"/>
    <s v="M"/>
    <n v="2"/>
  </r>
  <r>
    <x v="2"/>
    <x v="3"/>
    <x v="3"/>
    <n v="4192"/>
    <s v="ROCCAVIONE"/>
    <s v="F"/>
    <n v="5"/>
  </r>
  <r>
    <x v="2"/>
    <x v="3"/>
    <x v="3"/>
    <n v="4192"/>
    <s v="ROCCAVIONE"/>
    <s v="M"/>
    <n v="1"/>
  </r>
  <r>
    <x v="2"/>
    <x v="3"/>
    <x v="3"/>
    <n v="4193"/>
    <s v="ROCCHETTA BELBO"/>
    <s v="F"/>
    <n v="1"/>
  </r>
  <r>
    <x v="2"/>
    <x v="3"/>
    <x v="3"/>
    <n v="4194"/>
    <s v="RODDI"/>
    <s v="F"/>
    <n v="8"/>
  </r>
  <r>
    <x v="2"/>
    <x v="3"/>
    <x v="3"/>
    <n v="4194"/>
    <s v="RODDI"/>
    <s v="M"/>
    <n v="6"/>
  </r>
  <r>
    <x v="2"/>
    <x v="3"/>
    <x v="3"/>
    <n v="4196"/>
    <s v="RODELLO"/>
    <s v="F"/>
    <n v="5"/>
  </r>
  <r>
    <x v="2"/>
    <x v="3"/>
    <x v="3"/>
    <n v="4196"/>
    <s v="RODELLO"/>
    <s v="M"/>
    <n v="2"/>
  </r>
  <r>
    <x v="2"/>
    <x v="3"/>
    <x v="3"/>
    <n v="4198"/>
    <s v="RUFFIA"/>
    <s v="F"/>
    <n v="3"/>
  </r>
  <r>
    <x v="2"/>
    <x v="3"/>
    <x v="3"/>
    <n v="4198"/>
    <s v="RUFFIA"/>
    <s v="M"/>
    <n v="1"/>
  </r>
  <r>
    <x v="2"/>
    <x v="3"/>
    <x v="3"/>
    <n v="4199"/>
    <s v="SALE DELLE LANGHE"/>
    <s v="F"/>
    <n v="1"/>
  </r>
  <r>
    <x v="2"/>
    <x v="3"/>
    <x v="3"/>
    <n v="4199"/>
    <s v="SALE DELLE LANGHE"/>
    <s v="M"/>
    <n v="1"/>
  </r>
  <r>
    <x v="2"/>
    <x v="3"/>
    <x v="3"/>
    <n v="4201"/>
    <s v="SALICETO"/>
    <s v="F"/>
    <n v="3"/>
  </r>
  <r>
    <x v="2"/>
    <x v="3"/>
    <x v="3"/>
    <n v="4201"/>
    <s v="SALICETO"/>
    <s v="M"/>
    <n v="4"/>
  </r>
  <r>
    <x v="2"/>
    <x v="3"/>
    <x v="3"/>
    <n v="4202"/>
    <s v="SALMOUR"/>
    <s v="M"/>
    <n v="2"/>
  </r>
  <r>
    <x v="2"/>
    <x v="3"/>
    <x v="3"/>
    <n v="4203"/>
    <s v="SALUZZO"/>
    <s v="F"/>
    <n v="57"/>
  </r>
  <r>
    <x v="2"/>
    <x v="3"/>
    <x v="3"/>
    <n v="4203"/>
    <s v="SALUZZO"/>
    <s v="M"/>
    <n v="40"/>
  </r>
  <r>
    <x v="2"/>
    <x v="3"/>
    <x v="3"/>
    <n v="4205"/>
    <s v="SAMPEYRE"/>
    <s v="F"/>
    <n v="1"/>
  </r>
  <r>
    <x v="2"/>
    <x v="3"/>
    <x v="3"/>
    <n v="4205"/>
    <s v="SAMPEYRE"/>
    <s v="M"/>
    <n v="1"/>
  </r>
  <r>
    <x v="2"/>
    <x v="3"/>
    <x v="3"/>
    <n v="4207"/>
    <s v="SAN DAMIANO MACRA"/>
    <s v="M"/>
    <n v="1"/>
  </r>
  <r>
    <x v="2"/>
    <x v="3"/>
    <x v="3"/>
    <n v="4210"/>
    <s v="SAN MICHELE MONDOVI'"/>
    <s v="F"/>
    <n v="5"/>
  </r>
  <r>
    <x v="2"/>
    <x v="3"/>
    <x v="3"/>
    <n v="4210"/>
    <s v="SAN MICHELE MONDOVI'"/>
    <s v="M"/>
    <n v="3"/>
  </r>
  <r>
    <x v="2"/>
    <x v="3"/>
    <x v="3"/>
    <n v="4208"/>
    <s v="SANFRE'"/>
    <s v="F"/>
    <n v="9"/>
  </r>
  <r>
    <x v="2"/>
    <x v="3"/>
    <x v="3"/>
    <n v="4208"/>
    <s v="SANFRE'"/>
    <s v="M"/>
    <n v="7"/>
  </r>
  <r>
    <x v="2"/>
    <x v="3"/>
    <x v="3"/>
    <n v="4209"/>
    <s v="SANFRONT"/>
    <s v="F"/>
    <n v="2"/>
  </r>
  <r>
    <x v="2"/>
    <x v="3"/>
    <x v="3"/>
    <n v="4209"/>
    <s v="SANFRONT"/>
    <s v="M"/>
    <n v="2"/>
  </r>
  <r>
    <x v="2"/>
    <x v="3"/>
    <x v="3"/>
    <n v="4212"/>
    <s v="SANTA VITTORIA D'ALBA"/>
    <s v="F"/>
    <n v="6"/>
  </r>
  <r>
    <x v="2"/>
    <x v="3"/>
    <x v="3"/>
    <n v="4212"/>
    <s v="SANTA VITTORIA D'ALBA"/>
    <s v="M"/>
    <n v="6"/>
  </r>
  <r>
    <x v="2"/>
    <x v="3"/>
    <x v="3"/>
    <n v="4211"/>
    <s v="SANT'ALBANO STURA"/>
    <s v="F"/>
    <n v="6"/>
  </r>
  <r>
    <x v="2"/>
    <x v="3"/>
    <x v="3"/>
    <n v="4211"/>
    <s v="SANT'ALBANO STURA"/>
    <s v="M"/>
    <n v="2"/>
  </r>
  <r>
    <x v="2"/>
    <x v="3"/>
    <x v="3"/>
    <n v="4213"/>
    <s v="SANTO STEFANO BELBO"/>
    <s v="F"/>
    <n v="14"/>
  </r>
  <r>
    <x v="2"/>
    <x v="3"/>
    <x v="3"/>
    <n v="4213"/>
    <s v="SANTO STEFANO BELBO"/>
    <s v="M"/>
    <n v="8"/>
  </r>
  <r>
    <x v="2"/>
    <x v="3"/>
    <x v="3"/>
    <n v="4214"/>
    <s v="SANTO STEFANO ROERO"/>
    <s v="F"/>
    <n v="1"/>
  </r>
  <r>
    <x v="2"/>
    <x v="3"/>
    <x v="3"/>
    <n v="4214"/>
    <s v="SANTO STEFANO ROERO"/>
    <s v="M"/>
    <n v="1"/>
  </r>
  <r>
    <x v="2"/>
    <x v="3"/>
    <x v="3"/>
    <n v="4215"/>
    <s v="SAVIGLIANO"/>
    <s v="F"/>
    <n v="89"/>
  </r>
  <r>
    <x v="2"/>
    <x v="3"/>
    <x v="3"/>
    <n v="4215"/>
    <s v="SAVIGLIANO"/>
    <s v="M"/>
    <n v="69"/>
  </r>
  <r>
    <x v="2"/>
    <x v="3"/>
    <x v="3"/>
    <n v="4216"/>
    <s v="SCAGNELLO"/>
    <s v="M"/>
    <n v="1"/>
  </r>
  <r>
    <x v="2"/>
    <x v="3"/>
    <x v="3"/>
    <n v="4217"/>
    <s v="SCARNAFIGI"/>
    <s v="F"/>
    <n v="4"/>
  </r>
  <r>
    <x v="2"/>
    <x v="3"/>
    <x v="3"/>
    <n v="4217"/>
    <s v="SCARNAFIGI"/>
    <s v="M"/>
    <n v="4"/>
  </r>
  <r>
    <x v="2"/>
    <x v="3"/>
    <x v="3"/>
    <n v="4218"/>
    <s v="SERRALUNGA D'ALBA"/>
    <s v="F"/>
    <n v="2"/>
  </r>
  <r>
    <x v="2"/>
    <x v="3"/>
    <x v="3"/>
    <n v="4218"/>
    <s v="SERRALUNGA D'ALBA"/>
    <s v="M"/>
    <n v="3"/>
  </r>
  <r>
    <x v="2"/>
    <x v="3"/>
    <x v="3"/>
    <n v="4220"/>
    <s v="SINIO"/>
    <s v="F"/>
    <n v="2"/>
  </r>
  <r>
    <x v="2"/>
    <x v="3"/>
    <x v="3"/>
    <n v="4222"/>
    <s v="SOMMARIVA DEL BOSCO"/>
    <s v="F"/>
    <n v="17"/>
  </r>
  <r>
    <x v="2"/>
    <x v="3"/>
    <x v="3"/>
    <n v="4222"/>
    <s v="SOMMARIVA DEL BOSCO"/>
    <s v="M"/>
    <n v="12"/>
  </r>
  <r>
    <x v="2"/>
    <x v="3"/>
    <x v="3"/>
    <n v="4223"/>
    <s v="SOMMARIVA PERNO"/>
    <s v="F"/>
    <n v="14"/>
  </r>
  <r>
    <x v="2"/>
    <x v="3"/>
    <x v="3"/>
    <n v="4223"/>
    <s v="SOMMARIVA PERNO"/>
    <s v="M"/>
    <n v="6"/>
  </r>
  <r>
    <x v="2"/>
    <x v="3"/>
    <x v="3"/>
    <n v="4225"/>
    <s v="TARANTASCA"/>
    <s v="F"/>
    <n v="7"/>
  </r>
  <r>
    <x v="2"/>
    <x v="3"/>
    <x v="3"/>
    <n v="4225"/>
    <s v="TARANTASCA"/>
    <s v="M"/>
    <n v="2"/>
  </r>
  <r>
    <x v="2"/>
    <x v="3"/>
    <x v="3"/>
    <n v="4227"/>
    <s v="TORRE MONDOVI'"/>
    <s v="M"/>
    <n v="1"/>
  </r>
  <r>
    <x v="2"/>
    <x v="3"/>
    <x v="3"/>
    <n v="4228"/>
    <s v="TORRE SAN GIORGIO"/>
    <s v="F"/>
    <n v="3"/>
  </r>
  <r>
    <x v="2"/>
    <x v="3"/>
    <x v="3"/>
    <n v="4228"/>
    <s v="TORRE SAN GIORGIO"/>
    <s v="M"/>
    <n v="2"/>
  </r>
  <r>
    <x v="2"/>
    <x v="3"/>
    <x v="3"/>
    <n v="4230"/>
    <s v="TREISO"/>
    <s v="F"/>
    <n v="3"/>
  </r>
  <r>
    <x v="2"/>
    <x v="3"/>
    <x v="3"/>
    <n v="4231"/>
    <s v="TREZZO TINELLA"/>
    <s v="F"/>
    <n v="2"/>
  </r>
  <r>
    <x v="2"/>
    <x v="3"/>
    <x v="3"/>
    <n v="4232"/>
    <s v="TRINITA'"/>
    <s v="F"/>
    <n v="6"/>
  </r>
  <r>
    <x v="2"/>
    <x v="3"/>
    <x v="3"/>
    <n v="4232"/>
    <s v="TRINITA'"/>
    <s v="M"/>
    <n v="2"/>
  </r>
  <r>
    <x v="2"/>
    <x v="3"/>
    <x v="3"/>
    <n v="4233"/>
    <s v="VALDIERI"/>
    <s v="F"/>
    <n v="5"/>
  </r>
  <r>
    <x v="2"/>
    <x v="3"/>
    <x v="3"/>
    <n v="4233"/>
    <s v="VALDIERI"/>
    <s v="M"/>
    <n v="1"/>
  </r>
  <r>
    <x v="2"/>
    <x v="3"/>
    <x v="3"/>
    <n v="4234"/>
    <s v="VALGRANA"/>
    <s v="F"/>
    <n v="2"/>
  </r>
  <r>
    <x v="2"/>
    <x v="3"/>
    <x v="3"/>
    <n v="4234"/>
    <s v="VALGRANA"/>
    <s v="M"/>
    <n v="5"/>
  </r>
  <r>
    <x v="2"/>
    <x v="3"/>
    <x v="3"/>
    <n v="4235"/>
    <s v="VALLORIATE"/>
    <s v="M"/>
    <n v="1"/>
  </r>
  <r>
    <x v="2"/>
    <x v="3"/>
    <x v="3"/>
    <n v="4237"/>
    <s v="VENASCA"/>
    <s v="F"/>
    <n v="2"/>
  </r>
  <r>
    <x v="2"/>
    <x v="3"/>
    <x v="3"/>
    <n v="4237"/>
    <s v="VENASCA"/>
    <s v="M"/>
    <n v="2"/>
  </r>
  <r>
    <x v="2"/>
    <x v="3"/>
    <x v="3"/>
    <n v="4238"/>
    <s v="VERDUNO"/>
    <s v="F"/>
    <n v="1"/>
  </r>
  <r>
    <x v="2"/>
    <x v="3"/>
    <x v="3"/>
    <n v="4239"/>
    <s v="VERNANTE"/>
    <s v="F"/>
    <n v="3"/>
  </r>
  <r>
    <x v="2"/>
    <x v="3"/>
    <x v="3"/>
    <n v="4239"/>
    <s v="VERNANTE"/>
    <s v="M"/>
    <n v="2"/>
  </r>
  <r>
    <x v="2"/>
    <x v="3"/>
    <x v="3"/>
    <n v="4240"/>
    <s v="VERZUOLO"/>
    <s v="F"/>
    <n v="20"/>
  </r>
  <r>
    <x v="2"/>
    <x v="3"/>
    <x v="3"/>
    <n v="4240"/>
    <s v="VERZUOLO"/>
    <s v="M"/>
    <n v="15"/>
  </r>
  <r>
    <x v="2"/>
    <x v="3"/>
    <x v="3"/>
    <n v="4241"/>
    <s v="VEZZA D'ALBA"/>
    <s v="F"/>
    <n v="6"/>
  </r>
  <r>
    <x v="2"/>
    <x v="3"/>
    <x v="3"/>
    <n v="4241"/>
    <s v="VEZZA D'ALBA"/>
    <s v="M"/>
    <n v="3"/>
  </r>
  <r>
    <x v="2"/>
    <x v="3"/>
    <x v="3"/>
    <n v="4242"/>
    <s v="VICOFORTE"/>
    <s v="F"/>
    <n v="6"/>
  </r>
  <r>
    <x v="2"/>
    <x v="3"/>
    <x v="3"/>
    <n v="4242"/>
    <s v="VICOFORTE"/>
    <s v="M"/>
    <n v="6"/>
  </r>
  <r>
    <x v="2"/>
    <x v="3"/>
    <x v="3"/>
    <n v="4243"/>
    <s v="VIGNOLO"/>
    <s v="F"/>
    <n v="11"/>
  </r>
  <r>
    <x v="2"/>
    <x v="3"/>
    <x v="3"/>
    <n v="4243"/>
    <s v="VIGNOLO"/>
    <s v="M"/>
    <n v="5"/>
  </r>
  <r>
    <x v="2"/>
    <x v="3"/>
    <x v="3"/>
    <n v="4244"/>
    <s v="VILLAFALLETTO"/>
    <s v="F"/>
    <n v="9"/>
  </r>
  <r>
    <x v="2"/>
    <x v="3"/>
    <x v="3"/>
    <n v="4244"/>
    <s v="VILLAFALLETTO"/>
    <s v="M"/>
    <n v="4"/>
  </r>
  <r>
    <x v="2"/>
    <x v="3"/>
    <x v="3"/>
    <n v="4245"/>
    <s v="VILLANOVA MONDOVI'"/>
    <s v="F"/>
    <n v="23"/>
  </r>
  <r>
    <x v="2"/>
    <x v="3"/>
    <x v="3"/>
    <n v="4245"/>
    <s v="VILLANOVA MONDOVI'"/>
    <s v="M"/>
    <n v="12"/>
  </r>
  <r>
    <x v="2"/>
    <x v="3"/>
    <x v="3"/>
    <n v="4246"/>
    <s v="VILLANOVA SOLARO"/>
    <s v="F"/>
    <n v="1"/>
  </r>
  <r>
    <x v="2"/>
    <x v="3"/>
    <x v="3"/>
    <n v="4247"/>
    <s v="VILLAR SAN COSTANZO"/>
    <s v="F"/>
    <n v="6"/>
  </r>
  <r>
    <x v="2"/>
    <x v="3"/>
    <x v="3"/>
    <n v="4247"/>
    <s v="VILLAR SAN COSTANZO"/>
    <s v="M"/>
    <n v="4"/>
  </r>
  <r>
    <x v="2"/>
    <x v="3"/>
    <x v="3"/>
    <n v="4248"/>
    <s v="VINADIO"/>
    <s v="F"/>
    <n v="1"/>
  </r>
  <r>
    <x v="2"/>
    <x v="3"/>
    <x v="3"/>
    <n v="4250"/>
    <s v="VOTTIGNASCO"/>
    <s v="F"/>
    <n v="2"/>
  </r>
  <r>
    <x v="2"/>
    <x v="4"/>
    <x v="4"/>
    <n v="5001"/>
    <s v="AGLIANO TERME"/>
    <s v="F"/>
    <n v="1"/>
  </r>
  <r>
    <x v="2"/>
    <x v="4"/>
    <x v="4"/>
    <n v="5001"/>
    <s v="AGLIANO TERME"/>
    <s v="M"/>
    <n v="3"/>
  </r>
  <r>
    <x v="2"/>
    <x v="4"/>
    <x v="4"/>
    <n v="5002"/>
    <s v="ALBUGNANO"/>
    <s v="F"/>
    <n v="1"/>
  </r>
  <r>
    <x v="2"/>
    <x v="4"/>
    <x v="4"/>
    <n v="5002"/>
    <s v="ALBUGNANO"/>
    <s v="M"/>
    <n v="1"/>
  </r>
  <r>
    <x v="2"/>
    <x v="4"/>
    <x v="4"/>
    <n v="5003"/>
    <s v="ANTIGNANO"/>
    <s v="F"/>
    <n v="1"/>
  </r>
  <r>
    <x v="2"/>
    <x v="4"/>
    <x v="4"/>
    <n v="5005"/>
    <s v="ASTI"/>
    <s v="F"/>
    <n v="233"/>
  </r>
  <r>
    <x v="2"/>
    <x v="4"/>
    <x v="4"/>
    <n v="5005"/>
    <s v="ASTI"/>
    <s v="M"/>
    <n v="172"/>
  </r>
  <r>
    <x v="2"/>
    <x v="4"/>
    <x v="4"/>
    <n v="5006"/>
    <s v="AZZANO D'ASTI"/>
    <s v="F"/>
    <n v="2"/>
  </r>
  <r>
    <x v="2"/>
    <x v="4"/>
    <x v="4"/>
    <n v="5006"/>
    <s v="AZZANO D'ASTI"/>
    <s v="M"/>
    <n v="1"/>
  </r>
  <r>
    <x v="2"/>
    <x v="4"/>
    <x v="4"/>
    <n v="5007"/>
    <s v="BALDICHIERI D'ASTI"/>
    <s v="F"/>
    <n v="2"/>
  </r>
  <r>
    <x v="2"/>
    <x v="4"/>
    <x v="4"/>
    <n v="5008"/>
    <s v="BELVEGLIO"/>
    <s v="M"/>
    <n v="2"/>
  </r>
  <r>
    <x v="2"/>
    <x v="4"/>
    <x v="4"/>
    <n v="5009"/>
    <s v="BERZANO DI SAN PIETRO"/>
    <s v="F"/>
    <n v="1"/>
  </r>
  <r>
    <x v="2"/>
    <x v="4"/>
    <x v="4"/>
    <n v="5010"/>
    <s v="BRUNO"/>
    <s v="F"/>
    <n v="2"/>
  </r>
  <r>
    <x v="2"/>
    <x v="4"/>
    <x v="4"/>
    <n v="5010"/>
    <s v="BRUNO"/>
    <s v="M"/>
    <n v="1"/>
  </r>
  <r>
    <x v="2"/>
    <x v="4"/>
    <x v="4"/>
    <n v="5011"/>
    <s v="BUBBIO"/>
    <s v="F"/>
    <n v="2"/>
  </r>
  <r>
    <x v="2"/>
    <x v="4"/>
    <x v="4"/>
    <n v="5011"/>
    <s v="BUBBIO"/>
    <s v="M"/>
    <n v="1"/>
  </r>
  <r>
    <x v="2"/>
    <x v="4"/>
    <x v="4"/>
    <n v="5012"/>
    <s v="BUTTIGLIERA D'ASTI"/>
    <s v="F"/>
    <n v="8"/>
  </r>
  <r>
    <x v="2"/>
    <x v="4"/>
    <x v="4"/>
    <n v="5012"/>
    <s v="BUTTIGLIERA D'ASTI"/>
    <s v="M"/>
    <n v="6"/>
  </r>
  <r>
    <x v="2"/>
    <x v="4"/>
    <x v="4"/>
    <n v="5013"/>
    <s v="CALAMANDRANA"/>
    <s v="F"/>
    <n v="7"/>
  </r>
  <r>
    <x v="2"/>
    <x v="4"/>
    <x v="4"/>
    <n v="5013"/>
    <s v="CALAMANDRANA"/>
    <s v="M"/>
    <n v="2"/>
  </r>
  <r>
    <x v="2"/>
    <x v="4"/>
    <x v="4"/>
    <n v="5014"/>
    <s v="CALLIANO"/>
    <s v="M"/>
    <n v="1"/>
  </r>
  <r>
    <x v="2"/>
    <x v="4"/>
    <x v="4"/>
    <n v="5015"/>
    <s v="CALOSSO"/>
    <s v="F"/>
    <n v="5"/>
  </r>
  <r>
    <x v="2"/>
    <x v="4"/>
    <x v="4"/>
    <n v="5015"/>
    <s v="CALOSSO"/>
    <s v="M"/>
    <n v="1"/>
  </r>
  <r>
    <x v="2"/>
    <x v="4"/>
    <x v="4"/>
    <n v="5016"/>
    <s v="CAMERANO CASASCO"/>
    <s v="F"/>
    <n v="1"/>
  </r>
  <r>
    <x v="2"/>
    <x v="4"/>
    <x v="4"/>
    <n v="5016"/>
    <s v="CAMERANO CASASCO"/>
    <s v="M"/>
    <n v="2"/>
  </r>
  <r>
    <x v="2"/>
    <x v="4"/>
    <x v="4"/>
    <n v="5017"/>
    <s v="CANELLI"/>
    <s v="F"/>
    <n v="21"/>
  </r>
  <r>
    <x v="2"/>
    <x v="4"/>
    <x v="4"/>
    <n v="5017"/>
    <s v="CANELLI"/>
    <s v="M"/>
    <n v="17"/>
  </r>
  <r>
    <x v="2"/>
    <x v="4"/>
    <x v="4"/>
    <n v="5018"/>
    <s v="CANTARANA"/>
    <s v="F"/>
    <n v="2"/>
  </r>
  <r>
    <x v="2"/>
    <x v="4"/>
    <x v="4"/>
    <n v="5019"/>
    <s v="CAPRIGLIO"/>
    <s v="F"/>
    <n v="1"/>
  </r>
  <r>
    <x v="2"/>
    <x v="4"/>
    <x v="4"/>
    <n v="5019"/>
    <s v="CAPRIGLIO"/>
    <s v="M"/>
    <n v="1"/>
  </r>
  <r>
    <x v="2"/>
    <x v="4"/>
    <x v="4"/>
    <n v="5020"/>
    <s v="CASORZO"/>
    <s v="F"/>
    <n v="1"/>
  </r>
  <r>
    <x v="2"/>
    <x v="4"/>
    <x v="4"/>
    <n v="5021"/>
    <s v="CASSINASCO"/>
    <s v="F"/>
    <n v="1"/>
  </r>
  <r>
    <x v="2"/>
    <x v="4"/>
    <x v="4"/>
    <n v="5022"/>
    <s v="CASTAGNOLE DELLE LANZE"/>
    <s v="F"/>
    <n v="9"/>
  </r>
  <r>
    <x v="2"/>
    <x v="4"/>
    <x v="4"/>
    <n v="5022"/>
    <s v="CASTAGNOLE DELLE LANZE"/>
    <s v="M"/>
    <n v="12"/>
  </r>
  <r>
    <x v="2"/>
    <x v="4"/>
    <x v="4"/>
    <n v="5023"/>
    <s v="CASTAGNOLE MONFERRATO"/>
    <s v="F"/>
    <n v="1"/>
  </r>
  <r>
    <x v="2"/>
    <x v="4"/>
    <x v="4"/>
    <n v="5023"/>
    <s v="CASTAGNOLE MONFERRATO"/>
    <s v="M"/>
    <n v="1"/>
  </r>
  <r>
    <x v="2"/>
    <x v="4"/>
    <x v="4"/>
    <n v="5024"/>
    <s v="CASTEL BOGLIONE"/>
    <s v="M"/>
    <n v="3"/>
  </r>
  <r>
    <x v="2"/>
    <x v="4"/>
    <x v="4"/>
    <n v="5025"/>
    <s v="CASTELL'ALFERO"/>
    <s v="F"/>
    <n v="6"/>
  </r>
  <r>
    <x v="2"/>
    <x v="4"/>
    <x v="4"/>
    <n v="5025"/>
    <s v="CASTELL'ALFERO"/>
    <s v="M"/>
    <n v="7"/>
  </r>
  <r>
    <x v="2"/>
    <x v="4"/>
    <x v="4"/>
    <n v="5026"/>
    <s v="CASTELLERO"/>
    <s v="F"/>
    <n v="1"/>
  </r>
  <r>
    <x v="2"/>
    <x v="4"/>
    <x v="4"/>
    <n v="5028"/>
    <s v="CASTELLO DI ANNONE"/>
    <s v="F"/>
    <n v="6"/>
  </r>
  <r>
    <x v="2"/>
    <x v="4"/>
    <x v="4"/>
    <n v="5028"/>
    <s v="CASTELLO DI ANNONE"/>
    <s v="M"/>
    <n v="4"/>
  </r>
  <r>
    <x v="2"/>
    <x v="4"/>
    <x v="4"/>
    <n v="5029"/>
    <s v="CASTELNUOVO BELBO"/>
    <s v="F"/>
    <n v="4"/>
  </r>
  <r>
    <x v="2"/>
    <x v="4"/>
    <x v="4"/>
    <n v="5029"/>
    <s v="CASTELNUOVO BELBO"/>
    <s v="M"/>
    <n v="1"/>
  </r>
  <r>
    <x v="2"/>
    <x v="4"/>
    <x v="4"/>
    <n v="5030"/>
    <s v="CASTELNUOVO CALCEA"/>
    <s v="F"/>
    <n v="1"/>
  </r>
  <r>
    <x v="2"/>
    <x v="4"/>
    <x v="4"/>
    <n v="5030"/>
    <s v="CASTELNUOVO CALCEA"/>
    <s v="M"/>
    <n v="1"/>
  </r>
  <r>
    <x v="2"/>
    <x v="4"/>
    <x v="4"/>
    <n v="5031"/>
    <s v="CASTELNUOVO DON BOSCO"/>
    <s v="F"/>
    <n v="7"/>
  </r>
  <r>
    <x v="2"/>
    <x v="4"/>
    <x v="4"/>
    <n v="5031"/>
    <s v="CASTELNUOVO DON BOSCO"/>
    <s v="M"/>
    <n v="9"/>
  </r>
  <r>
    <x v="2"/>
    <x v="4"/>
    <x v="4"/>
    <n v="5033"/>
    <s v="CELLARENGO"/>
    <s v="F"/>
    <n v="3"/>
  </r>
  <r>
    <x v="2"/>
    <x v="4"/>
    <x v="4"/>
    <n v="5034"/>
    <s v="CELLE ENOMONDO"/>
    <s v="F"/>
    <n v="1"/>
  </r>
  <r>
    <x v="2"/>
    <x v="4"/>
    <x v="4"/>
    <n v="5036"/>
    <s v="CERRO TANARO"/>
    <s v="F"/>
    <n v="2"/>
  </r>
  <r>
    <x v="2"/>
    <x v="4"/>
    <x v="4"/>
    <n v="5036"/>
    <s v="CERRO TANARO"/>
    <s v="M"/>
    <n v="1"/>
  </r>
  <r>
    <x v="2"/>
    <x v="4"/>
    <x v="4"/>
    <n v="5038"/>
    <s v="CHIUSANO D'ASTI"/>
    <s v="F"/>
    <n v="1"/>
  </r>
  <r>
    <x v="2"/>
    <x v="4"/>
    <x v="4"/>
    <n v="5039"/>
    <s v="CINAGLIO"/>
    <s v="F"/>
    <n v="1"/>
  </r>
  <r>
    <x v="2"/>
    <x v="4"/>
    <x v="4"/>
    <n v="5039"/>
    <s v="CINAGLIO"/>
    <s v="M"/>
    <n v="1"/>
  </r>
  <r>
    <x v="2"/>
    <x v="4"/>
    <x v="4"/>
    <n v="5040"/>
    <s v="CISTERNA D'ASTI"/>
    <s v="F"/>
    <n v="3"/>
  </r>
  <r>
    <x v="2"/>
    <x v="4"/>
    <x v="4"/>
    <n v="5040"/>
    <s v="CISTERNA D'ASTI"/>
    <s v="M"/>
    <n v="2"/>
  </r>
  <r>
    <x v="2"/>
    <x v="4"/>
    <x v="4"/>
    <n v="5041"/>
    <s v="COAZZOLO"/>
    <s v="F"/>
    <n v="2"/>
  </r>
  <r>
    <x v="2"/>
    <x v="4"/>
    <x v="4"/>
    <n v="5042"/>
    <s v="COCCONATO"/>
    <s v="F"/>
    <n v="1"/>
  </r>
  <r>
    <x v="2"/>
    <x v="4"/>
    <x v="4"/>
    <n v="5042"/>
    <s v="COCCONATO"/>
    <s v="M"/>
    <n v="3"/>
  </r>
  <r>
    <x v="2"/>
    <x v="4"/>
    <x v="4"/>
    <n v="5044"/>
    <s v="CORSIONE"/>
    <s v="M"/>
    <n v="1"/>
  </r>
  <r>
    <x v="2"/>
    <x v="4"/>
    <x v="4"/>
    <n v="5045"/>
    <s v="CORTANDONE"/>
    <s v="M"/>
    <n v="1"/>
  </r>
  <r>
    <x v="2"/>
    <x v="4"/>
    <x v="4"/>
    <n v="5046"/>
    <s v="CORTANZE"/>
    <s v="F"/>
    <n v="1"/>
  </r>
  <r>
    <x v="2"/>
    <x v="4"/>
    <x v="4"/>
    <n v="5046"/>
    <s v="CORTANZE"/>
    <s v="M"/>
    <n v="1"/>
  </r>
  <r>
    <x v="2"/>
    <x v="4"/>
    <x v="4"/>
    <n v="5047"/>
    <s v="CORTAZZONE"/>
    <s v="F"/>
    <n v="1"/>
  </r>
  <r>
    <x v="2"/>
    <x v="4"/>
    <x v="4"/>
    <n v="5048"/>
    <s v="CORTIGLIONE"/>
    <s v="F"/>
    <n v="2"/>
  </r>
  <r>
    <x v="2"/>
    <x v="4"/>
    <x v="4"/>
    <n v="5048"/>
    <s v="CORTIGLIONE"/>
    <s v="M"/>
    <n v="1"/>
  </r>
  <r>
    <x v="2"/>
    <x v="4"/>
    <x v="4"/>
    <n v="5049"/>
    <s v="COSSOMBRATO"/>
    <s v="F"/>
    <n v="1"/>
  </r>
  <r>
    <x v="2"/>
    <x v="4"/>
    <x v="4"/>
    <n v="5050"/>
    <s v="COSTIGLIOLE D'ASTI"/>
    <s v="F"/>
    <n v="14"/>
  </r>
  <r>
    <x v="2"/>
    <x v="4"/>
    <x v="4"/>
    <n v="5050"/>
    <s v="COSTIGLIOLE D'ASTI"/>
    <s v="M"/>
    <n v="9"/>
  </r>
  <r>
    <x v="2"/>
    <x v="4"/>
    <x v="4"/>
    <n v="5052"/>
    <s v="DUSINO SAN MICHELE"/>
    <s v="F"/>
    <n v="1"/>
  </r>
  <r>
    <x v="2"/>
    <x v="4"/>
    <x v="4"/>
    <n v="5053"/>
    <s v="FERRERE"/>
    <s v="F"/>
    <n v="3"/>
  </r>
  <r>
    <x v="2"/>
    <x v="4"/>
    <x v="4"/>
    <n v="5055"/>
    <s v="FRINCO"/>
    <s v="F"/>
    <n v="1"/>
  </r>
  <r>
    <x v="2"/>
    <x v="4"/>
    <x v="4"/>
    <n v="5055"/>
    <s v="FRINCO"/>
    <s v="M"/>
    <n v="1"/>
  </r>
  <r>
    <x v="2"/>
    <x v="4"/>
    <x v="4"/>
    <n v="5056"/>
    <s v="GRANA"/>
    <s v="M"/>
    <n v="1"/>
  </r>
  <r>
    <x v="2"/>
    <x v="4"/>
    <x v="4"/>
    <n v="5057"/>
    <s v="GRAZZANO BADOGLIO"/>
    <s v="F"/>
    <n v="5"/>
  </r>
  <r>
    <x v="2"/>
    <x v="4"/>
    <x v="4"/>
    <n v="5058"/>
    <s v="INCISA SCAPACCINO"/>
    <s v="F"/>
    <n v="4"/>
  </r>
  <r>
    <x v="2"/>
    <x v="4"/>
    <x v="4"/>
    <n v="5058"/>
    <s v="INCISA SCAPACCINO"/>
    <s v="M"/>
    <n v="3"/>
  </r>
  <r>
    <x v="2"/>
    <x v="4"/>
    <x v="4"/>
    <n v="5059"/>
    <s v="ISOLA D'ASTI"/>
    <s v="F"/>
    <n v="3"/>
  </r>
  <r>
    <x v="2"/>
    <x v="4"/>
    <x v="4"/>
    <n v="5060"/>
    <s v="LOAZZOLO"/>
    <s v="F"/>
    <n v="1"/>
  </r>
  <r>
    <x v="2"/>
    <x v="4"/>
    <x v="4"/>
    <n v="5061"/>
    <s v="MARANZANA"/>
    <s v="F"/>
    <n v="1"/>
  </r>
  <r>
    <x v="2"/>
    <x v="4"/>
    <x v="4"/>
    <n v="5062"/>
    <s v="MARETTO"/>
    <s v="F"/>
    <n v="2"/>
  </r>
  <r>
    <x v="2"/>
    <x v="4"/>
    <x v="4"/>
    <n v="5062"/>
    <s v="MARETTO"/>
    <s v="M"/>
    <n v="1"/>
  </r>
  <r>
    <x v="2"/>
    <x v="4"/>
    <x v="4"/>
    <n v="5063"/>
    <s v="MOASCA"/>
    <s v="F"/>
    <n v="1"/>
  </r>
  <r>
    <x v="2"/>
    <x v="4"/>
    <x v="4"/>
    <n v="5065"/>
    <s v="MOMBARUZZO"/>
    <s v="F"/>
    <n v="2"/>
  </r>
  <r>
    <x v="2"/>
    <x v="4"/>
    <x v="4"/>
    <n v="5065"/>
    <s v="MOMBARUZZO"/>
    <s v="M"/>
    <n v="7"/>
  </r>
  <r>
    <x v="2"/>
    <x v="4"/>
    <x v="4"/>
    <n v="5066"/>
    <s v="MOMBERCELLI"/>
    <s v="F"/>
    <n v="4"/>
  </r>
  <r>
    <x v="2"/>
    <x v="4"/>
    <x v="4"/>
    <n v="5066"/>
    <s v="MOMBERCELLI"/>
    <s v="M"/>
    <n v="3"/>
  </r>
  <r>
    <x v="2"/>
    <x v="4"/>
    <x v="4"/>
    <n v="5067"/>
    <s v="MONALE"/>
    <s v="F"/>
    <n v="2"/>
  </r>
  <r>
    <x v="2"/>
    <x v="4"/>
    <x v="4"/>
    <n v="5067"/>
    <s v="MONALE"/>
    <s v="M"/>
    <n v="2"/>
  </r>
  <r>
    <x v="2"/>
    <x v="4"/>
    <x v="4"/>
    <n v="5068"/>
    <s v="MONASTERO BORMIDA"/>
    <s v="M"/>
    <n v="2"/>
  </r>
  <r>
    <x v="2"/>
    <x v="4"/>
    <x v="4"/>
    <n v="5069"/>
    <s v="MONCALVO"/>
    <s v="F"/>
    <n v="11"/>
  </r>
  <r>
    <x v="2"/>
    <x v="4"/>
    <x v="4"/>
    <n v="5069"/>
    <s v="MONCALVO"/>
    <s v="M"/>
    <n v="3"/>
  </r>
  <r>
    <x v="2"/>
    <x v="4"/>
    <x v="4"/>
    <n v="5070"/>
    <s v="MONCUCCO TORINESE"/>
    <s v="F"/>
    <n v="1"/>
  </r>
  <r>
    <x v="2"/>
    <x v="4"/>
    <x v="4"/>
    <n v="5071"/>
    <s v="MONGARDINO"/>
    <s v="F"/>
    <n v="1"/>
  </r>
  <r>
    <x v="2"/>
    <x v="4"/>
    <x v="4"/>
    <n v="5071"/>
    <s v="MONGARDINO"/>
    <s v="M"/>
    <n v="1"/>
  </r>
  <r>
    <x v="2"/>
    <x v="4"/>
    <x v="4"/>
    <n v="5073"/>
    <s v="MONTAFIA"/>
    <s v="F"/>
    <n v="1"/>
  </r>
  <r>
    <x v="2"/>
    <x v="4"/>
    <x v="4"/>
    <n v="5073"/>
    <s v="MONTAFIA"/>
    <s v="M"/>
    <n v="2"/>
  </r>
  <r>
    <x v="2"/>
    <x v="4"/>
    <x v="4"/>
    <n v="5074"/>
    <s v="MONTALDO SCARAMPI"/>
    <s v="F"/>
    <n v="2"/>
  </r>
  <r>
    <x v="2"/>
    <x v="4"/>
    <x v="4"/>
    <n v="5074"/>
    <s v="MONTALDO SCARAMPI"/>
    <s v="M"/>
    <n v="1"/>
  </r>
  <r>
    <x v="2"/>
    <x v="4"/>
    <x v="4"/>
    <n v="5075"/>
    <s v="MONTECHIARO D'ASTI"/>
    <s v="F"/>
    <n v="1"/>
  </r>
  <r>
    <x v="2"/>
    <x v="4"/>
    <x v="4"/>
    <n v="5075"/>
    <s v="MONTECHIARO D'ASTI"/>
    <s v="M"/>
    <n v="3"/>
  </r>
  <r>
    <x v="2"/>
    <x v="4"/>
    <x v="4"/>
    <n v="5076"/>
    <s v="MONTEGROSSO D'ASTI"/>
    <s v="F"/>
    <n v="8"/>
  </r>
  <r>
    <x v="2"/>
    <x v="4"/>
    <x v="4"/>
    <n v="5076"/>
    <s v="MONTEGROSSO D'ASTI"/>
    <s v="M"/>
    <n v="3"/>
  </r>
  <r>
    <x v="2"/>
    <x v="4"/>
    <x v="4"/>
    <n v="5077"/>
    <s v="MONTEMAGNO"/>
    <s v="F"/>
    <n v="3"/>
  </r>
  <r>
    <x v="2"/>
    <x v="4"/>
    <x v="4"/>
    <n v="5077"/>
    <s v="MONTEMAGNO"/>
    <s v="M"/>
    <n v="4"/>
  </r>
  <r>
    <x v="2"/>
    <x v="4"/>
    <x v="4"/>
    <n v="5121"/>
    <s v="MONTIGLIO MONFERRATO"/>
    <s v="F"/>
    <n v="3"/>
  </r>
  <r>
    <x v="2"/>
    <x v="4"/>
    <x v="4"/>
    <n v="5121"/>
    <s v="MONTIGLIO MONFERRATO"/>
    <s v="M"/>
    <n v="2"/>
  </r>
  <r>
    <x v="2"/>
    <x v="4"/>
    <x v="4"/>
    <n v="5080"/>
    <s v="NIZZA MONFERRATO"/>
    <s v="F"/>
    <n v="28"/>
  </r>
  <r>
    <x v="2"/>
    <x v="4"/>
    <x v="4"/>
    <n v="5080"/>
    <s v="NIZZA MONFERRATO"/>
    <s v="M"/>
    <n v="22"/>
  </r>
  <r>
    <x v="2"/>
    <x v="4"/>
    <x v="4"/>
    <n v="5082"/>
    <s v="PASSERANO MARMORITO"/>
    <s v="F"/>
    <n v="1"/>
  </r>
  <r>
    <x v="2"/>
    <x v="4"/>
    <x v="4"/>
    <n v="5082"/>
    <s v="PASSERANO MARMORITO"/>
    <s v="M"/>
    <n v="1"/>
  </r>
  <r>
    <x v="2"/>
    <x v="4"/>
    <x v="4"/>
    <n v="5084"/>
    <s v="PIEA"/>
    <s v="F"/>
    <n v="2"/>
  </r>
  <r>
    <x v="2"/>
    <x v="4"/>
    <x v="4"/>
    <n v="5085"/>
    <s v="PINO D'ASTI"/>
    <s v="F"/>
    <n v="1"/>
  </r>
  <r>
    <x v="2"/>
    <x v="4"/>
    <x v="4"/>
    <n v="5086"/>
    <s v="PIOVA' MASSAIA"/>
    <s v="M"/>
    <n v="1"/>
  </r>
  <r>
    <x v="2"/>
    <x v="4"/>
    <x v="4"/>
    <n v="5087"/>
    <s v="PORTACOMARO"/>
    <s v="F"/>
    <n v="1"/>
  </r>
  <r>
    <x v="2"/>
    <x v="4"/>
    <x v="4"/>
    <n v="5087"/>
    <s v="PORTACOMARO"/>
    <s v="M"/>
    <n v="5"/>
  </r>
  <r>
    <x v="2"/>
    <x v="4"/>
    <x v="4"/>
    <n v="5089"/>
    <s v="REFRANCORE"/>
    <s v="F"/>
    <n v="5"/>
  </r>
  <r>
    <x v="2"/>
    <x v="4"/>
    <x v="4"/>
    <n v="5089"/>
    <s v="REFRANCORE"/>
    <s v="M"/>
    <n v="2"/>
  </r>
  <r>
    <x v="2"/>
    <x v="4"/>
    <x v="4"/>
    <n v="5090"/>
    <s v="REVIGLIASCO D'ASTI"/>
    <s v="F"/>
    <n v="2"/>
  </r>
  <r>
    <x v="2"/>
    <x v="4"/>
    <x v="4"/>
    <n v="5090"/>
    <s v="REVIGLIASCO D'ASTI"/>
    <s v="M"/>
    <n v="2"/>
  </r>
  <r>
    <x v="2"/>
    <x v="4"/>
    <x v="4"/>
    <n v="5091"/>
    <s v="ROATTO"/>
    <s v="F"/>
    <n v="1"/>
  </r>
  <r>
    <x v="2"/>
    <x v="4"/>
    <x v="4"/>
    <n v="5093"/>
    <s v="ROCCA D'ARAZZO"/>
    <s v="F"/>
    <n v="1"/>
  </r>
  <r>
    <x v="2"/>
    <x v="4"/>
    <x v="4"/>
    <n v="5093"/>
    <s v="ROCCA D'ARAZZO"/>
    <s v="M"/>
    <n v="3"/>
  </r>
  <r>
    <x v="2"/>
    <x v="4"/>
    <x v="4"/>
    <n v="5094"/>
    <s v="ROCCAVERANO"/>
    <s v="F"/>
    <n v="2"/>
  </r>
  <r>
    <x v="2"/>
    <x v="4"/>
    <x v="4"/>
    <n v="5094"/>
    <s v="ROCCAVERANO"/>
    <s v="M"/>
    <n v="2"/>
  </r>
  <r>
    <x v="2"/>
    <x v="4"/>
    <x v="4"/>
    <n v="5096"/>
    <s v="ROCCHETTA TANARO"/>
    <s v="F"/>
    <n v="4"/>
  </r>
  <r>
    <x v="2"/>
    <x v="4"/>
    <x v="4"/>
    <n v="5096"/>
    <s v="ROCCHETTA TANARO"/>
    <s v="M"/>
    <n v="3"/>
  </r>
  <r>
    <x v="2"/>
    <x v="4"/>
    <x v="4"/>
    <n v="5097"/>
    <s v="SAN DAMIANO D'ASTI"/>
    <s v="F"/>
    <n v="24"/>
  </r>
  <r>
    <x v="2"/>
    <x v="4"/>
    <x v="4"/>
    <n v="5097"/>
    <s v="SAN DAMIANO D'ASTI"/>
    <s v="M"/>
    <n v="18"/>
  </r>
  <r>
    <x v="2"/>
    <x v="4"/>
    <x v="4"/>
    <n v="5098"/>
    <s v="SAN GIORGIO SCARAMPI"/>
    <s v="F"/>
    <n v="1"/>
  </r>
  <r>
    <x v="2"/>
    <x v="4"/>
    <x v="4"/>
    <n v="5099"/>
    <s v="SAN MARTINO ALFIERI"/>
    <s v="M"/>
    <n v="2"/>
  </r>
  <r>
    <x v="2"/>
    <x v="4"/>
    <x v="4"/>
    <n v="5100"/>
    <s v="SAN MARZANO OLIVETO"/>
    <s v="F"/>
    <n v="2"/>
  </r>
  <r>
    <x v="2"/>
    <x v="4"/>
    <x v="4"/>
    <n v="5100"/>
    <s v="SAN MARZANO OLIVETO"/>
    <s v="M"/>
    <n v="4"/>
  </r>
  <r>
    <x v="2"/>
    <x v="4"/>
    <x v="4"/>
    <n v="5101"/>
    <s v="SAN PAOLO SOLBRITO"/>
    <s v="F"/>
    <n v="3"/>
  </r>
  <r>
    <x v="2"/>
    <x v="4"/>
    <x v="4"/>
    <n v="5101"/>
    <s v="SAN PAOLO SOLBRITO"/>
    <s v="M"/>
    <n v="2"/>
  </r>
  <r>
    <x v="2"/>
    <x v="4"/>
    <x v="4"/>
    <n v="5104"/>
    <s v="SEROLE"/>
    <s v="F"/>
    <n v="1"/>
  </r>
  <r>
    <x v="2"/>
    <x v="4"/>
    <x v="4"/>
    <n v="5105"/>
    <s v="SESSAME"/>
    <s v="M"/>
    <n v="1"/>
  </r>
  <r>
    <x v="2"/>
    <x v="4"/>
    <x v="4"/>
    <n v="5106"/>
    <s v="SETTIME"/>
    <s v="F"/>
    <n v="1"/>
  </r>
  <r>
    <x v="2"/>
    <x v="4"/>
    <x v="4"/>
    <n v="5106"/>
    <s v="SETTIME"/>
    <s v="M"/>
    <n v="2"/>
  </r>
  <r>
    <x v="2"/>
    <x v="4"/>
    <x v="4"/>
    <n v="5108"/>
    <s v="TIGLIOLE"/>
    <s v="F"/>
    <n v="5"/>
  </r>
  <r>
    <x v="2"/>
    <x v="4"/>
    <x v="4"/>
    <n v="5109"/>
    <s v="TONCO"/>
    <s v="F"/>
    <n v="6"/>
  </r>
  <r>
    <x v="2"/>
    <x v="4"/>
    <x v="4"/>
    <n v="5109"/>
    <s v="TONCO"/>
    <s v="M"/>
    <n v="1"/>
  </r>
  <r>
    <x v="2"/>
    <x v="4"/>
    <x v="4"/>
    <n v="5111"/>
    <s v="VAGLIO SERRA"/>
    <s v="M"/>
    <n v="1"/>
  </r>
  <r>
    <x v="2"/>
    <x v="4"/>
    <x v="4"/>
    <n v="5112"/>
    <s v="VALFENERA"/>
    <s v="F"/>
    <n v="4"/>
  </r>
  <r>
    <x v="2"/>
    <x v="4"/>
    <x v="4"/>
    <n v="5112"/>
    <s v="VALFENERA"/>
    <s v="M"/>
    <n v="4"/>
  </r>
  <r>
    <x v="2"/>
    <x v="4"/>
    <x v="4"/>
    <n v="5113"/>
    <s v="VESIME"/>
    <s v="F"/>
    <n v="2"/>
  </r>
  <r>
    <x v="2"/>
    <x v="4"/>
    <x v="4"/>
    <n v="5113"/>
    <s v="VESIME"/>
    <s v="M"/>
    <n v="1"/>
  </r>
  <r>
    <x v="2"/>
    <x v="4"/>
    <x v="4"/>
    <n v="5114"/>
    <s v="VIALE"/>
    <s v="F"/>
    <n v="1"/>
  </r>
  <r>
    <x v="2"/>
    <x v="4"/>
    <x v="4"/>
    <n v="5115"/>
    <s v="VIARIGI"/>
    <s v="F"/>
    <n v="2"/>
  </r>
  <r>
    <x v="2"/>
    <x v="4"/>
    <x v="4"/>
    <n v="5115"/>
    <s v="VIARIGI"/>
    <s v="M"/>
    <n v="2"/>
  </r>
  <r>
    <x v="2"/>
    <x v="4"/>
    <x v="4"/>
    <n v="5116"/>
    <s v="VIGLIANO D'ASTI"/>
    <s v="F"/>
    <n v="2"/>
  </r>
  <r>
    <x v="2"/>
    <x v="4"/>
    <x v="4"/>
    <n v="5116"/>
    <s v="VIGLIANO D'ASTI"/>
    <s v="M"/>
    <n v="1"/>
  </r>
  <r>
    <x v="2"/>
    <x v="4"/>
    <x v="4"/>
    <n v="5117"/>
    <s v="VILLAFRANCA D'ASTI"/>
    <s v="F"/>
    <n v="10"/>
  </r>
  <r>
    <x v="2"/>
    <x v="4"/>
    <x v="4"/>
    <n v="5117"/>
    <s v="VILLAFRANCA D'ASTI"/>
    <s v="M"/>
    <n v="3"/>
  </r>
  <r>
    <x v="2"/>
    <x v="4"/>
    <x v="4"/>
    <n v="5118"/>
    <s v="VILLANOVA D'ASTI"/>
    <s v="F"/>
    <n v="11"/>
  </r>
  <r>
    <x v="2"/>
    <x v="4"/>
    <x v="4"/>
    <n v="5118"/>
    <s v="VILLANOVA D'ASTI"/>
    <s v="M"/>
    <n v="10"/>
  </r>
  <r>
    <x v="2"/>
    <x v="4"/>
    <x v="4"/>
    <n v="5120"/>
    <s v="VINCHIO"/>
    <s v="F"/>
    <n v="1"/>
  </r>
  <r>
    <x v="2"/>
    <x v="4"/>
    <x v="4"/>
    <n v="5120"/>
    <s v="VINCHIO"/>
    <s v="M"/>
    <n v="2"/>
  </r>
  <r>
    <x v="2"/>
    <x v="5"/>
    <x v="5"/>
    <n v="6001"/>
    <s v="ACQUI TERME"/>
    <s v="F"/>
    <n v="70"/>
  </r>
  <r>
    <x v="2"/>
    <x v="5"/>
    <x v="5"/>
    <n v="6001"/>
    <s v="ACQUI TERME"/>
    <s v="M"/>
    <n v="46"/>
  </r>
  <r>
    <x v="2"/>
    <x v="5"/>
    <x v="5"/>
    <n v="6002"/>
    <s v="ALBERA LIGURE"/>
    <s v="F"/>
    <n v="2"/>
  </r>
  <r>
    <x v="2"/>
    <x v="5"/>
    <x v="5"/>
    <n v="6003"/>
    <s v="ALESSANDRIA"/>
    <s v="F"/>
    <n v="222"/>
  </r>
  <r>
    <x v="2"/>
    <x v="5"/>
    <x v="5"/>
    <n v="6003"/>
    <s v="ALESSANDRIA"/>
    <s v="M"/>
    <n v="210"/>
  </r>
  <r>
    <x v="2"/>
    <x v="5"/>
    <x v="5"/>
    <n v="6004"/>
    <s v="ALFIANO NATTA"/>
    <s v="F"/>
    <n v="1"/>
  </r>
  <r>
    <x v="2"/>
    <x v="5"/>
    <x v="5"/>
    <n v="6005"/>
    <s v="ALICE BEL COLLE"/>
    <s v="F"/>
    <n v="1"/>
  </r>
  <r>
    <x v="2"/>
    <x v="5"/>
    <x v="5"/>
    <n v="6005"/>
    <s v="ALICE BEL COLLE"/>
    <s v="M"/>
    <n v="3"/>
  </r>
  <r>
    <x v="2"/>
    <x v="5"/>
    <x v="5"/>
    <n v="6006"/>
    <s v="ALLUVIONI CAMBIO'"/>
    <s v="F"/>
    <n v="2"/>
  </r>
  <r>
    <x v="2"/>
    <x v="5"/>
    <x v="5"/>
    <n v="6007"/>
    <s v="ALTAVILLA MONFERRATO"/>
    <s v="M"/>
    <n v="2"/>
  </r>
  <r>
    <x v="2"/>
    <x v="5"/>
    <x v="5"/>
    <n v="6008"/>
    <s v="ALZANO SCRIVIA"/>
    <s v="F"/>
    <n v="1"/>
  </r>
  <r>
    <x v="2"/>
    <x v="5"/>
    <x v="5"/>
    <n v="6009"/>
    <s v="ARQUATA SCRIVIA"/>
    <s v="F"/>
    <n v="20"/>
  </r>
  <r>
    <x v="2"/>
    <x v="5"/>
    <x v="5"/>
    <n v="6009"/>
    <s v="ARQUATA SCRIVIA"/>
    <s v="M"/>
    <n v="20"/>
  </r>
  <r>
    <x v="2"/>
    <x v="5"/>
    <x v="5"/>
    <n v="6010"/>
    <s v="AVOLASCA"/>
    <s v="M"/>
    <n v="3"/>
  </r>
  <r>
    <x v="2"/>
    <x v="5"/>
    <x v="5"/>
    <n v="6011"/>
    <s v="BALZOLA"/>
    <s v="F"/>
    <n v="3"/>
  </r>
  <r>
    <x v="2"/>
    <x v="5"/>
    <x v="5"/>
    <n v="6011"/>
    <s v="BALZOLA"/>
    <s v="M"/>
    <n v="1"/>
  </r>
  <r>
    <x v="2"/>
    <x v="5"/>
    <x v="5"/>
    <n v="6012"/>
    <s v="BASALUZZO"/>
    <s v="F"/>
    <n v="3"/>
  </r>
  <r>
    <x v="2"/>
    <x v="5"/>
    <x v="5"/>
    <n v="6012"/>
    <s v="BASALUZZO"/>
    <s v="M"/>
    <n v="3"/>
  </r>
  <r>
    <x v="2"/>
    <x v="5"/>
    <x v="5"/>
    <n v="6013"/>
    <s v="BASSIGNANA"/>
    <s v="F"/>
    <n v="3"/>
  </r>
  <r>
    <x v="2"/>
    <x v="5"/>
    <x v="5"/>
    <n v="6013"/>
    <s v="BASSIGNANA"/>
    <s v="M"/>
    <n v="5"/>
  </r>
  <r>
    <x v="2"/>
    <x v="5"/>
    <x v="5"/>
    <n v="6014"/>
    <s v="BELFORTE MONFERRATO"/>
    <s v="F"/>
    <n v="2"/>
  </r>
  <r>
    <x v="2"/>
    <x v="5"/>
    <x v="5"/>
    <n v="6014"/>
    <s v="BELFORTE MONFERRATO"/>
    <s v="M"/>
    <n v="1"/>
  </r>
  <r>
    <x v="2"/>
    <x v="5"/>
    <x v="5"/>
    <n v="6015"/>
    <s v="BERGAMASCO"/>
    <s v="M"/>
    <n v="3"/>
  </r>
  <r>
    <x v="2"/>
    <x v="5"/>
    <x v="5"/>
    <n v="6017"/>
    <s v="BISTAGNO"/>
    <s v="F"/>
    <n v="7"/>
  </r>
  <r>
    <x v="2"/>
    <x v="5"/>
    <x v="5"/>
    <n v="6017"/>
    <s v="BISTAGNO"/>
    <s v="M"/>
    <n v="8"/>
  </r>
  <r>
    <x v="2"/>
    <x v="5"/>
    <x v="5"/>
    <n v="6018"/>
    <s v="BORGHETTO DI BORBERA"/>
    <s v="F"/>
    <n v="4"/>
  </r>
  <r>
    <x v="2"/>
    <x v="5"/>
    <x v="5"/>
    <n v="6018"/>
    <s v="BORGHETTO DI BORBERA"/>
    <s v="M"/>
    <n v="6"/>
  </r>
  <r>
    <x v="2"/>
    <x v="5"/>
    <x v="5"/>
    <n v="6020"/>
    <s v="BORGO SAN MARTINO"/>
    <s v="F"/>
    <n v="5"/>
  </r>
  <r>
    <x v="2"/>
    <x v="5"/>
    <x v="5"/>
    <n v="6020"/>
    <s v="BORGO SAN MARTINO"/>
    <s v="M"/>
    <n v="1"/>
  </r>
  <r>
    <x v="2"/>
    <x v="5"/>
    <x v="5"/>
    <n v="6019"/>
    <s v="BORGORATTO ALESSANDRINO"/>
    <s v="M"/>
    <n v="3"/>
  </r>
  <r>
    <x v="2"/>
    <x v="5"/>
    <x v="5"/>
    <n v="6021"/>
    <s v="BOSCO MARENGO"/>
    <s v="F"/>
    <n v="2"/>
  </r>
  <r>
    <x v="2"/>
    <x v="5"/>
    <x v="5"/>
    <n v="6021"/>
    <s v="BOSCO MARENGO"/>
    <s v="M"/>
    <n v="2"/>
  </r>
  <r>
    <x v="2"/>
    <x v="5"/>
    <x v="5"/>
    <n v="6022"/>
    <s v="BOSIO"/>
    <s v="F"/>
    <n v="2"/>
  </r>
  <r>
    <x v="2"/>
    <x v="5"/>
    <x v="5"/>
    <n v="6022"/>
    <s v="BOSIO"/>
    <s v="M"/>
    <n v="1"/>
  </r>
  <r>
    <x v="2"/>
    <x v="5"/>
    <x v="5"/>
    <n v="6023"/>
    <s v="BOZZOLE"/>
    <s v="M"/>
    <n v="1"/>
  </r>
  <r>
    <x v="2"/>
    <x v="5"/>
    <x v="5"/>
    <n v="6024"/>
    <s v="BRIGNANO-FRASCATA"/>
    <s v="M"/>
    <n v="1"/>
  </r>
  <r>
    <x v="2"/>
    <x v="5"/>
    <x v="5"/>
    <n v="6027"/>
    <s v="CAMINO"/>
    <s v="F"/>
    <n v="2"/>
  </r>
  <r>
    <x v="2"/>
    <x v="5"/>
    <x v="5"/>
    <n v="6027"/>
    <s v="CAMINO"/>
    <s v="M"/>
    <n v="4"/>
  </r>
  <r>
    <x v="2"/>
    <x v="5"/>
    <x v="5"/>
    <n v="6028"/>
    <s v="CANTALUPO LIGURE"/>
    <s v="F"/>
    <n v="1"/>
  </r>
  <r>
    <x v="2"/>
    <x v="5"/>
    <x v="5"/>
    <n v="6028"/>
    <s v="CANTALUPO LIGURE"/>
    <s v="M"/>
    <n v="1"/>
  </r>
  <r>
    <x v="2"/>
    <x v="5"/>
    <x v="5"/>
    <n v="6029"/>
    <s v="CAPRIATA D'ORBA"/>
    <s v="F"/>
    <n v="3"/>
  </r>
  <r>
    <x v="2"/>
    <x v="5"/>
    <x v="5"/>
    <n v="6029"/>
    <s v="CAPRIATA D'ORBA"/>
    <s v="M"/>
    <n v="3"/>
  </r>
  <r>
    <x v="2"/>
    <x v="5"/>
    <x v="5"/>
    <n v="6030"/>
    <s v="CARBONARA SCRIVIA"/>
    <s v="F"/>
    <n v="3"/>
  </r>
  <r>
    <x v="2"/>
    <x v="5"/>
    <x v="5"/>
    <n v="6030"/>
    <s v="CARBONARA SCRIVIA"/>
    <s v="M"/>
    <n v="1"/>
  </r>
  <r>
    <x v="2"/>
    <x v="5"/>
    <x v="5"/>
    <n v="6031"/>
    <s v="CARENTINO"/>
    <s v="F"/>
    <n v="1"/>
  </r>
  <r>
    <x v="2"/>
    <x v="5"/>
    <x v="5"/>
    <n v="6033"/>
    <s v="CARPENETO"/>
    <s v="F"/>
    <n v="4"/>
  </r>
  <r>
    <x v="2"/>
    <x v="5"/>
    <x v="5"/>
    <n v="6035"/>
    <s v="CARROSIO"/>
    <s v="F"/>
    <n v="1"/>
  </r>
  <r>
    <x v="2"/>
    <x v="5"/>
    <x v="5"/>
    <n v="6035"/>
    <s v="CARROSIO"/>
    <s v="M"/>
    <n v="3"/>
  </r>
  <r>
    <x v="2"/>
    <x v="5"/>
    <x v="5"/>
    <n v="6036"/>
    <s v="CARTOSIO"/>
    <s v="F"/>
    <n v="2"/>
  </r>
  <r>
    <x v="2"/>
    <x v="5"/>
    <x v="5"/>
    <n v="6036"/>
    <s v="CARTOSIO"/>
    <s v="M"/>
    <n v="2"/>
  </r>
  <r>
    <x v="2"/>
    <x v="5"/>
    <x v="5"/>
    <n v="6037"/>
    <s v="CASAL CERMELLI"/>
    <s v="F"/>
    <n v="3"/>
  </r>
  <r>
    <x v="2"/>
    <x v="5"/>
    <x v="5"/>
    <n v="6037"/>
    <s v="CASAL CERMELLI"/>
    <s v="M"/>
    <n v="5"/>
  </r>
  <r>
    <x v="2"/>
    <x v="5"/>
    <x v="5"/>
    <n v="6039"/>
    <s v="CASALE MONFERRATO"/>
    <s v="F"/>
    <n v="96"/>
  </r>
  <r>
    <x v="2"/>
    <x v="5"/>
    <x v="5"/>
    <n v="6039"/>
    <s v="CASALE MONFERRATO"/>
    <s v="M"/>
    <n v="64"/>
  </r>
  <r>
    <x v="2"/>
    <x v="5"/>
    <x v="5"/>
    <n v="6038"/>
    <s v="CASALEGGIO BOIRO"/>
    <s v="F"/>
    <n v="3"/>
  </r>
  <r>
    <x v="2"/>
    <x v="5"/>
    <x v="5"/>
    <n v="6040"/>
    <s v="CASALNOCETO"/>
    <s v="F"/>
    <n v="1"/>
  </r>
  <r>
    <x v="2"/>
    <x v="5"/>
    <x v="5"/>
    <n v="6040"/>
    <s v="CASALNOCETO"/>
    <s v="M"/>
    <n v="1"/>
  </r>
  <r>
    <x v="2"/>
    <x v="5"/>
    <x v="5"/>
    <n v="6042"/>
    <s v="CASSANO SPINOLA"/>
    <s v="F"/>
    <n v="2"/>
  </r>
  <r>
    <x v="2"/>
    <x v="5"/>
    <x v="5"/>
    <n v="6043"/>
    <s v="CASSINE"/>
    <s v="F"/>
    <n v="6"/>
  </r>
  <r>
    <x v="2"/>
    <x v="5"/>
    <x v="5"/>
    <n v="6043"/>
    <s v="CASSINE"/>
    <s v="M"/>
    <n v="3"/>
  </r>
  <r>
    <x v="2"/>
    <x v="5"/>
    <x v="5"/>
    <n v="6044"/>
    <s v="CASSINELLE"/>
    <s v="F"/>
    <n v="5"/>
  </r>
  <r>
    <x v="2"/>
    <x v="5"/>
    <x v="5"/>
    <n v="6044"/>
    <s v="CASSINELLE"/>
    <s v="M"/>
    <n v="1"/>
  </r>
  <r>
    <x v="2"/>
    <x v="5"/>
    <x v="5"/>
    <n v="6046"/>
    <s v="CASTELLAR GUIDOBONO"/>
    <s v="M"/>
    <n v="1"/>
  </r>
  <r>
    <x v="2"/>
    <x v="5"/>
    <x v="5"/>
    <n v="6047"/>
    <s v="CASTELLAZZO BORMIDA"/>
    <s v="F"/>
    <n v="13"/>
  </r>
  <r>
    <x v="2"/>
    <x v="5"/>
    <x v="5"/>
    <n v="6047"/>
    <s v="CASTELLAZZO BORMIDA"/>
    <s v="M"/>
    <n v="6"/>
  </r>
  <r>
    <x v="2"/>
    <x v="5"/>
    <x v="5"/>
    <n v="6049"/>
    <s v="CASTELLETTO D'ORBA"/>
    <s v="F"/>
    <n v="4"/>
  </r>
  <r>
    <x v="2"/>
    <x v="5"/>
    <x v="5"/>
    <n v="6049"/>
    <s v="CASTELLETTO D'ORBA"/>
    <s v="M"/>
    <n v="1"/>
  </r>
  <r>
    <x v="2"/>
    <x v="5"/>
    <x v="5"/>
    <n v="6051"/>
    <s v="CASTELLETTO MONFERRATO"/>
    <s v="F"/>
    <n v="7"/>
  </r>
  <r>
    <x v="2"/>
    <x v="5"/>
    <x v="5"/>
    <n v="6051"/>
    <s v="CASTELLETTO MONFERRATO"/>
    <s v="M"/>
    <n v="1"/>
  </r>
  <r>
    <x v="2"/>
    <x v="5"/>
    <x v="5"/>
    <n v="6052"/>
    <s v="CASTELNUOVO BORMIDA"/>
    <s v="F"/>
    <n v="3"/>
  </r>
  <r>
    <x v="2"/>
    <x v="5"/>
    <x v="5"/>
    <n v="6052"/>
    <s v="CASTELNUOVO BORMIDA"/>
    <s v="M"/>
    <n v="1"/>
  </r>
  <r>
    <x v="2"/>
    <x v="5"/>
    <x v="5"/>
    <n v="6053"/>
    <s v="CASTELNUOVO SCRIVIA"/>
    <s v="F"/>
    <n v="12"/>
  </r>
  <r>
    <x v="2"/>
    <x v="5"/>
    <x v="5"/>
    <n v="6053"/>
    <s v="CASTELNUOVO SCRIVIA"/>
    <s v="M"/>
    <n v="5"/>
  </r>
  <r>
    <x v="2"/>
    <x v="5"/>
    <x v="5"/>
    <n v="6054"/>
    <s v="CASTELSPINA"/>
    <s v="F"/>
    <n v="1"/>
  </r>
  <r>
    <x v="2"/>
    <x v="5"/>
    <x v="5"/>
    <n v="6055"/>
    <s v="CAVATORE"/>
    <s v="F"/>
    <n v="1"/>
  </r>
  <r>
    <x v="2"/>
    <x v="5"/>
    <x v="5"/>
    <n v="6056"/>
    <s v="CELLA MONTE"/>
    <s v="F"/>
    <n v="2"/>
  </r>
  <r>
    <x v="2"/>
    <x v="5"/>
    <x v="5"/>
    <n v="6056"/>
    <s v="CELLA MONTE"/>
    <s v="M"/>
    <n v="1"/>
  </r>
  <r>
    <x v="2"/>
    <x v="5"/>
    <x v="5"/>
    <n v="6057"/>
    <s v="CERESETO"/>
    <s v="F"/>
    <n v="1"/>
  </r>
  <r>
    <x v="2"/>
    <x v="5"/>
    <x v="5"/>
    <n v="6059"/>
    <s v="CERRINA MONFERRATO"/>
    <s v="F"/>
    <n v="1"/>
  </r>
  <r>
    <x v="2"/>
    <x v="5"/>
    <x v="5"/>
    <n v="6059"/>
    <s v="CERRINA MONFERRATO"/>
    <s v="M"/>
    <n v="3"/>
  </r>
  <r>
    <x v="2"/>
    <x v="5"/>
    <x v="5"/>
    <n v="6060"/>
    <s v="CONIOLO"/>
    <s v="F"/>
    <n v="1"/>
  </r>
  <r>
    <x v="2"/>
    <x v="5"/>
    <x v="5"/>
    <n v="6060"/>
    <s v="CONIOLO"/>
    <s v="M"/>
    <n v="1"/>
  </r>
  <r>
    <x v="2"/>
    <x v="5"/>
    <x v="5"/>
    <n v="6061"/>
    <s v="CONZANO"/>
    <s v="F"/>
    <n v="2"/>
  </r>
  <r>
    <x v="2"/>
    <x v="5"/>
    <x v="5"/>
    <n v="6061"/>
    <s v="CONZANO"/>
    <s v="M"/>
    <n v="1"/>
  </r>
  <r>
    <x v="2"/>
    <x v="5"/>
    <x v="5"/>
    <n v="6063"/>
    <s v="CREMOLINO"/>
    <s v="F"/>
    <n v="3"/>
  </r>
  <r>
    <x v="2"/>
    <x v="5"/>
    <x v="5"/>
    <n v="6063"/>
    <s v="CREMOLINO"/>
    <s v="M"/>
    <n v="3"/>
  </r>
  <r>
    <x v="2"/>
    <x v="5"/>
    <x v="5"/>
    <n v="6066"/>
    <s v="DERNICE"/>
    <s v="F"/>
    <n v="1"/>
  </r>
  <r>
    <x v="2"/>
    <x v="5"/>
    <x v="5"/>
    <n v="6067"/>
    <s v="FABBRICA CURONE"/>
    <s v="F"/>
    <n v="1"/>
  </r>
  <r>
    <x v="2"/>
    <x v="5"/>
    <x v="5"/>
    <n v="6068"/>
    <s v="FELIZZANO"/>
    <s v="F"/>
    <n v="2"/>
  </r>
  <r>
    <x v="2"/>
    <x v="5"/>
    <x v="5"/>
    <n v="6068"/>
    <s v="FELIZZANO"/>
    <s v="M"/>
    <n v="6"/>
  </r>
  <r>
    <x v="2"/>
    <x v="5"/>
    <x v="5"/>
    <n v="6070"/>
    <s v="FRANCAVILLA BISIO"/>
    <s v="F"/>
    <n v="1"/>
  </r>
  <r>
    <x v="2"/>
    <x v="5"/>
    <x v="5"/>
    <n v="6070"/>
    <s v="FRANCAVILLA BISIO"/>
    <s v="M"/>
    <n v="1"/>
  </r>
  <r>
    <x v="2"/>
    <x v="5"/>
    <x v="5"/>
    <n v="6071"/>
    <s v="FRASCARO"/>
    <s v="F"/>
    <n v="1"/>
  </r>
  <r>
    <x v="2"/>
    <x v="5"/>
    <x v="5"/>
    <n v="6072"/>
    <s v="FRASSINELLO MONFERRATO"/>
    <s v="F"/>
    <n v="3"/>
  </r>
  <r>
    <x v="2"/>
    <x v="5"/>
    <x v="5"/>
    <n v="6072"/>
    <s v="FRASSINELLO MONFERRATO"/>
    <s v="M"/>
    <n v="1"/>
  </r>
  <r>
    <x v="2"/>
    <x v="5"/>
    <x v="5"/>
    <n v="6073"/>
    <s v="FRASSINETO PO"/>
    <s v="F"/>
    <n v="2"/>
  </r>
  <r>
    <x v="2"/>
    <x v="5"/>
    <x v="5"/>
    <n v="6073"/>
    <s v="FRASSINETO PO"/>
    <s v="M"/>
    <n v="2"/>
  </r>
  <r>
    <x v="2"/>
    <x v="5"/>
    <x v="5"/>
    <n v="6074"/>
    <s v="FRESONARA"/>
    <s v="F"/>
    <n v="2"/>
  </r>
  <r>
    <x v="2"/>
    <x v="5"/>
    <x v="5"/>
    <n v="6075"/>
    <s v="FRUGAROLO"/>
    <s v="F"/>
    <n v="1"/>
  </r>
  <r>
    <x v="2"/>
    <x v="5"/>
    <x v="5"/>
    <n v="6076"/>
    <s v="FUBINE"/>
    <s v="F"/>
    <n v="4"/>
  </r>
  <r>
    <x v="2"/>
    <x v="5"/>
    <x v="5"/>
    <n v="6076"/>
    <s v="FUBINE"/>
    <s v="M"/>
    <n v="5"/>
  </r>
  <r>
    <x v="2"/>
    <x v="5"/>
    <x v="5"/>
    <n v="6077"/>
    <s v="GABIANO"/>
    <s v="F"/>
    <n v="2"/>
  </r>
  <r>
    <x v="2"/>
    <x v="5"/>
    <x v="5"/>
    <n v="6077"/>
    <s v="GABIANO"/>
    <s v="M"/>
    <n v="4"/>
  </r>
  <r>
    <x v="2"/>
    <x v="5"/>
    <x v="5"/>
    <n v="6078"/>
    <s v="GAMALERO"/>
    <s v="F"/>
    <n v="2"/>
  </r>
  <r>
    <x v="2"/>
    <x v="5"/>
    <x v="5"/>
    <n v="6078"/>
    <s v="GAMALERO"/>
    <s v="M"/>
    <n v="2"/>
  </r>
  <r>
    <x v="2"/>
    <x v="5"/>
    <x v="5"/>
    <n v="6079"/>
    <s v="GARBAGNA"/>
    <s v="F"/>
    <n v="2"/>
  </r>
  <r>
    <x v="2"/>
    <x v="5"/>
    <x v="5"/>
    <n v="6079"/>
    <s v="GARBAGNA"/>
    <s v="M"/>
    <n v="3"/>
  </r>
  <r>
    <x v="2"/>
    <x v="5"/>
    <x v="5"/>
    <n v="6081"/>
    <s v="GAVI"/>
    <s v="F"/>
    <n v="10"/>
  </r>
  <r>
    <x v="2"/>
    <x v="5"/>
    <x v="5"/>
    <n v="6081"/>
    <s v="GAVI"/>
    <s v="M"/>
    <n v="16"/>
  </r>
  <r>
    <x v="2"/>
    <x v="5"/>
    <x v="5"/>
    <n v="6082"/>
    <s v="GIAROLE"/>
    <s v="F"/>
    <n v="1"/>
  </r>
  <r>
    <x v="2"/>
    <x v="5"/>
    <x v="5"/>
    <n v="6082"/>
    <s v="GIAROLE"/>
    <s v="M"/>
    <n v="1"/>
  </r>
  <r>
    <x v="2"/>
    <x v="5"/>
    <x v="5"/>
    <n v="6083"/>
    <s v="GREMIASCO"/>
    <s v="F"/>
    <n v="2"/>
  </r>
  <r>
    <x v="2"/>
    <x v="5"/>
    <x v="5"/>
    <n v="6084"/>
    <s v="GROGNARDO"/>
    <s v="M"/>
    <n v="1"/>
  </r>
  <r>
    <x v="2"/>
    <x v="5"/>
    <x v="5"/>
    <n v="6085"/>
    <s v="GRONDONA"/>
    <s v="F"/>
    <n v="4"/>
  </r>
  <r>
    <x v="2"/>
    <x v="5"/>
    <x v="5"/>
    <n v="6087"/>
    <s v="ISOLA SANT'ANTONIO"/>
    <s v="F"/>
    <n v="2"/>
  </r>
  <r>
    <x v="2"/>
    <x v="5"/>
    <x v="5"/>
    <n v="6088"/>
    <s v="LERMA"/>
    <s v="F"/>
    <n v="1"/>
  </r>
  <r>
    <x v="2"/>
    <x v="5"/>
    <x v="5"/>
    <n v="6089"/>
    <s v="LU"/>
    <s v="F"/>
    <n v="1"/>
  </r>
  <r>
    <x v="2"/>
    <x v="5"/>
    <x v="5"/>
    <n v="6089"/>
    <s v="LU"/>
    <s v="M"/>
    <n v="2"/>
  </r>
  <r>
    <x v="2"/>
    <x v="5"/>
    <x v="5"/>
    <n v="6090"/>
    <s v="MALVICINO"/>
    <s v="F"/>
    <n v="1"/>
  </r>
  <r>
    <x v="2"/>
    <x v="5"/>
    <x v="5"/>
    <n v="6091"/>
    <s v="MASIO"/>
    <s v="F"/>
    <n v="5"/>
  </r>
  <r>
    <x v="2"/>
    <x v="5"/>
    <x v="5"/>
    <n v="6091"/>
    <s v="MASIO"/>
    <s v="M"/>
    <n v="5"/>
  </r>
  <r>
    <x v="2"/>
    <x v="5"/>
    <x v="5"/>
    <n v="6092"/>
    <s v="MELAZZO"/>
    <s v="F"/>
    <n v="4"/>
  </r>
  <r>
    <x v="2"/>
    <x v="5"/>
    <x v="5"/>
    <n v="6092"/>
    <s v="MELAZZO"/>
    <s v="M"/>
    <n v="3"/>
  </r>
  <r>
    <x v="2"/>
    <x v="5"/>
    <x v="5"/>
    <n v="6094"/>
    <s v="MIRABELLO MONFERRATO"/>
    <s v="F"/>
    <n v="5"/>
  </r>
  <r>
    <x v="2"/>
    <x v="5"/>
    <x v="5"/>
    <n v="6094"/>
    <s v="MIRABELLO MONFERRATO"/>
    <s v="M"/>
    <n v="2"/>
  </r>
  <r>
    <x v="2"/>
    <x v="5"/>
    <x v="5"/>
    <n v="6095"/>
    <s v="MOLARE"/>
    <s v="F"/>
    <n v="2"/>
  </r>
  <r>
    <x v="2"/>
    <x v="5"/>
    <x v="5"/>
    <n v="6095"/>
    <s v="MOLARE"/>
    <s v="M"/>
    <n v="1"/>
  </r>
  <r>
    <x v="2"/>
    <x v="5"/>
    <x v="5"/>
    <n v="6096"/>
    <s v="MOLINO DEI TORTI"/>
    <s v="M"/>
    <n v="1"/>
  </r>
  <r>
    <x v="2"/>
    <x v="5"/>
    <x v="5"/>
    <n v="6098"/>
    <s v="MOMPERONE"/>
    <s v="F"/>
    <n v="2"/>
  </r>
  <r>
    <x v="2"/>
    <x v="5"/>
    <x v="5"/>
    <n v="6099"/>
    <s v="MONCESTINO"/>
    <s v="M"/>
    <n v="1"/>
  </r>
  <r>
    <x v="2"/>
    <x v="5"/>
    <x v="5"/>
    <n v="6101"/>
    <s v="MONLEALE"/>
    <s v="F"/>
    <n v="2"/>
  </r>
  <r>
    <x v="2"/>
    <x v="5"/>
    <x v="5"/>
    <n v="6101"/>
    <s v="MONLEALE"/>
    <s v="M"/>
    <n v="1"/>
  </r>
  <r>
    <x v="2"/>
    <x v="5"/>
    <x v="5"/>
    <n v="6102"/>
    <s v="MONTACUTO"/>
    <s v="F"/>
    <n v="1"/>
  </r>
  <r>
    <x v="2"/>
    <x v="5"/>
    <x v="5"/>
    <n v="6103"/>
    <s v="MONTALDEO"/>
    <s v="M"/>
    <n v="1"/>
  </r>
  <r>
    <x v="2"/>
    <x v="5"/>
    <x v="5"/>
    <n v="6104"/>
    <s v="MONTALDO BORMIDA"/>
    <s v="F"/>
    <n v="1"/>
  </r>
  <r>
    <x v="2"/>
    <x v="5"/>
    <x v="5"/>
    <n v="6104"/>
    <s v="MONTALDO BORMIDA"/>
    <s v="M"/>
    <n v="1"/>
  </r>
  <r>
    <x v="2"/>
    <x v="5"/>
    <x v="5"/>
    <n v="6105"/>
    <s v="MONTECASTELLO"/>
    <s v="M"/>
    <n v="1"/>
  </r>
  <r>
    <x v="2"/>
    <x v="5"/>
    <x v="5"/>
    <n v="6106"/>
    <s v="MONTECHIARO D'ACQUI"/>
    <s v="F"/>
    <n v="2"/>
  </r>
  <r>
    <x v="2"/>
    <x v="5"/>
    <x v="5"/>
    <n v="6106"/>
    <s v="MONTECHIARO D'ACQUI"/>
    <s v="M"/>
    <n v="1"/>
  </r>
  <r>
    <x v="2"/>
    <x v="5"/>
    <x v="5"/>
    <n v="6107"/>
    <s v="MONTEGIOCO"/>
    <s v="F"/>
    <n v="1"/>
  </r>
  <r>
    <x v="2"/>
    <x v="5"/>
    <x v="5"/>
    <n v="6108"/>
    <s v="MONTEMARZINO"/>
    <s v="M"/>
    <n v="2"/>
  </r>
  <r>
    <x v="2"/>
    <x v="5"/>
    <x v="5"/>
    <n v="6109"/>
    <s v="MORANO SUL PO"/>
    <s v="F"/>
    <n v="4"/>
  </r>
  <r>
    <x v="2"/>
    <x v="5"/>
    <x v="5"/>
    <n v="6109"/>
    <s v="MORANO SUL PO"/>
    <s v="M"/>
    <n v="2"/>
  </r>
  <r>
    <x v="2"/>
    <x v="5"/>
    <x v="5"/>
    <n v="6110"/>
    <s v="MORBELLO"/>
    <s v="F"/>
    <n v="3"/>
  </r>
  <r>
    <x v="2"/>
    <x v="5"/>
    <x v="5"/>
    <n v="6111"/>
    <s v="MORNESE"/>
    <s v="F"/>
    <n v="2"/>
  </r>
  <r>
    <x v="2"/>
    <x v="5"/>
    <x v="5"/>
    <n v="6111"/>
    <s v="MORNESE"/>
    <s v="M"/>
    <n v="2"/>
  </r>
  <r>
    <x v="2"/>
    <x v="5"/>
    <x v="5"/>
    <n v="6112"/>
    <s v="MORSASCO"/>
    <s v="F"/>
    <n v="2"/>
  </r>
  <r>
    <x v="2"/>
    <x v="5"/>
    <x v="5"/>
    <n v="6113"/>
    <s v="MURISENGO"/>
    <s v="F"/>
    <n v="6"/>
  </r>
  <r>
    <x v="2"/>
    <x v="5"/>
    <x v="5"/>
    <n v="6113"/>
    <s v="MURISENGO"/>
    <s v="M"/>
    <n v="3"/>
  </r>
  <r>
    <x v="2"/>
    <x v="5"/>
    <x v="5"/>
    <n v="6114"/>
    <s v="NOVI LIGURE"/>
    <s v="F"/>
    <n v="70"/>
  </r>
  <r>
    <x v="2"/>
    <x v="5"/>
    <x v="5"/>
    <n v="6114"/>
    <s v="NOVI LIGURE"/>
    <s v="M"/>
    <n v="44"/>
  </r>
  <r>
    <x v="2"/>
    <x v="5"/>
    <x v="5"/>
    <n v="6115"/>
    <s v="OCCIMIANO"/>
    <s v="F"/>
    <n v="4"/>
  </r>
  <r>
    <x v="2"/>
    <x v="5"/>
    <x v="5"/>
    <n v="6115"/>
    <s v="OCCIMIANO"/>
    <s v="M"/>
    <n v="2"/>
  </r>
  <r>
    <x v="2"/>
    <x v="5"/>
    <x v="5"/>
    <n v="6119"/>
    <s v="ORSARA BORMIDA"/>
    <s v="F"/>
    <n v="1"/>
  </r>
  <r>
    <x v="2"/>
    <x v="5"/>
    <x v="5"/>
    <n v="6119"/>
    <s v="ORSARA BORMIDA"/>
    <s v="M"/>
    <n v="1"/>
  </r>
  <r>
    <x v="2"/>
    <x v="5"/>
    <x v="5"/>
    <n v="6120"/>
    <s v="OTTIGLIO"/>
    <s v="F"/>
    <n v="2"/>
  </r>
  <r>
    <x v="2"/>
    <x v="5"/>
    <x v="5"/>
    <n v="6121"/>
    <s v="OVADA"/>
    <s v="F"/>
    <n v="17"/>
  </r>
  <r>
    <x v="2"/>
    <x v="5"/>
    <x v="5"/>
    <n v="6121"/>
    <s v="OVADA"/>
    <s v="M"/>
    <n v="22"/>
  </r>
  <r>
    <x v="2"/>
    <x v="5"/>
    <x v="5"/>
    <n v="6122"/>
    <s v="OVIGLIO"/>
    <s v="F"/>
    <n v="1"/>
  </r>
  <r>
    <x v="2"/>
    <x v="5"/>
    <x v="5"/>
    <n v="6122"/>
    <s v="OVIGLIO"/>
    <s v="M"/>
    <n v="1"/>
  </r>
  <r>
    <x v="2"/>
    <x v="5"/>
    <x v="5"/>
    <n v="6123"/>
    <s v="OZZANO MONFERRATO"/>
    <s v="F"/>
    <n v="1"/>
  </r>
  <r>
    <x v="2"/>
    <x v="5"/>
    <x v="5"/>
    <n v="6123"/>
    <s v="OZZANO MONFERRATO"/>
    <s v="M"/>
    <n v="2"/>
  </r>
  <r>
    <x v="2"/>
    <x v="5"/>
    <x v="5"/>
    <n v="6124"/>
    <s v="PADERNA"/>
    <s v="F"/>
    <n v="1"/>
  </r>
  <r>
    <x v="2"/>
    <x v="5"/>
    <x v="5"/>
    <n v="6125"/>
    <s v="PARETO"/>
    <s v="F"/>
    <n v="1"/>
  </r>
  <r>
    <x v="2"/>
    <x v="5"/>
    <x v="5"/>
    <n v="6126"/>
    <s v="PARODI LIGURE"/>
    <s v="M"/>
    <n v="1"/>
  </r>
  <r>
    <x v="2"/>
    <x v="5"/>
    <x v="5"/>
    <n v="6127"/>
    <s v="PASTURANA"/>
    <s v="F"/>
    <n v="4"/>
  </r>
  <r>
    <x v="2"/>
    <x v="5"/>
    <x v="5"/>
    <n v="6127"/>
    <s v="PASTURANA"/>
    <s v="M"/>
    <n v="5"/>
  </r>
  <r>
    <x v="2"/>
    <x v="5"/>
    <x v="5"/>
    <n v="6128"/>
    <s v="PECETTO DI VALENZA"/>
    <s v="F"/>
    <n v="6"/>
  </r>
  <r>
    <x v="2"/>
    <x v="5"/>
    <x v="5"/>
    <n v="6128"/>
    <s v="PECETTO DI VALENZA"/>
    <s v="M"/>
    <n v="4"/>
  </r>
  <r>
    <x v="2"/>
    <x v="5"/>
    <x v="5"/>
    <n v="6129"/>
    <s v="PIETRA MARAZZI"/>
    <s v="F"/>
    <n v="7"/>
  </r>
  <r>
    <x v="2"/>
    <x v="5"/>
    <x v="5"/>
    <n v="6129"/>
    <s v="PIETRA MARAZZI"/>
    <s v="M"/>
    <n v="5"/>
  </r>
  <r>
    <x v="2"/>
    <x v="5"/>
    <x v="5"/>
    <n v="6131"/>
    <s v="POMARO MONFERRATO"/>
    <s v="F"/>
    <n v="1"/>
  </r>
  <r>
    <x v="2"/>
    <x v="5"/>
    <x v="5"/>
    <n v="6132"/>
    <s v="PONTECURONE"/>
    <s v="F"/>
    <n v="3"/>
  </r>
  <r>
    <x v="2"/>
    <x v="5"/>
    <x v="5"/>
    <n v="6132"/>
    <s v="PONTECURONE"/>
    <s v="M"/>
    <n v="10"/>
  </r>
  <r>
    <x v="2"/>
    <x v="5"/>
    <x v="5"/>
    <n v="6133"/>
    <s v="PONTESTURA"/>
    <s v="F"/>
    <n v="1"/>
  </r>
  <r>
    <x v="2"/>
    <x v="5"/>
    <x v="5"/>
    <n v="6133"/>
    <s v="PONTESTURA"/>
    <s v="M"/>
    <n v="1"/>
  </r>
  <r>
    <x v="2"/>
    <x v="5"/>
    <x v="5"/>
    <n v="6134"/>
    <s v="PONTI"/>
    <s v="F"/>
    <n v="1"/>
  </r>
  <r>
    <x v="2"/>
    <x v="5"/>
    <x v="5"/>
    <n v="6135"/>
    <s v="PONZANO MONFERRATO"/>
    <s v="F"/>
    <n v="3"/>
  </r>
  <r>
    <x v="2"/>
    <x v="5"/>
    <x v="5"/>
    <n v="6135"/>
    <s v="PONZANO MONFERRATO"/>
    <s v="M"/>
    <n v="1"/>
  </r>
  <r>
    <x v="2"/>
    <x v="5"/>
    <x v="5"/>
    <n v="6136"/>
    <s v="PONZONE"/>
    <s v="F"/>
    <n v="1"/>
  </r>
  <r>
    <x v="2"/>
    <x v="5"/>
    <x v="5"/>
    <n v="6137"/>
    <s v="POZZOL GROPPO"/>
    <s v="F"/>
    <n v="1"/>
  </r>
  <r>
    <x v="2"/>
    <x v="5"/>
    <x v="5"/>
    <n v="6138"/>
    <s v="POZZOLO FORMIGARO"/>
    <s v="F"/>
    <n v="13"/>
  </r>
  <r>
    <x v="2"/>
    <x v="5"/>
    <x v="5"/>
    <n v="6138"/>
    <s v="POZZOLO FORMIGARO"/>
    <s v="M"/>
    <n v="7"/>
  </r>
  <r>
    <x v="2"/>
    <x v="5"/>
    <x v="5"/>
    <n v="6139"/>
    <s v="PRASCO"/>
    <s v="F"/>
    <n v="4"/>
  </r>
  <r>
    <x v="2"/>
    <x v="5"/>
    <x v="5"/>
    <n v="6139"/>
    <s v="PRASCO"/>
    <s v="M"/>
    <n v="1"/>
  </r>
  <r>
    <x v="2"/>
    <x v="5"/>
    <x v="5"/>
    <n v="6140"/>
    <s v="PREDOSA"/>
    <s v="F"/>
    <n v="5"/>
  </r>
  <r>
    <x v="2"/>
    <x v="5"/>
    <x v="5"/>
    <n v="6140"/>
    <s v="PREDOSA"/>
    <s v="M"/>
    <n v="4"/>
  </r>
  <r>
    <x v="2"/>
    <x v="5"/>
    <x v="5"/>
    <n v="6141"/>
    <s v="QUARGNENTO"/>
    <s v="M"/>
    <n v="3"/>
  </r>
  <r>
    <x v="2"/>
    <x v="5"/>
    <x v="5"/>
    <n v="6142"/>
    <s v="QUATTORDIO"/>
    <s v="F"/>
    <n v="4"/>
  </r>
  <r>
    <x v="2"/>
    <x v="5"/>
    <x v="5"/>
    <n v="6142"/>
    <s v="QUATTORDIO"/>
    <s v="M"/>
    <n v="5"/>
  </r>
  <r>
    <x v="2"/>
    <x v="5"/>
    <x v="5"/>
    <n v="6143"/>
    <s v="RICALDONE"/>
    <s v="F"/>
    <n v="3"/>
  </r>
  <r>
    <x v="2"/>
    <x v="5"/>
    <x v="5"/>
    <n v="6143"/>
    <s v="RICALDONE"/>
    <s v="M"/>
    <n v="1"/>
  </r>
  <r>
    <x v="2"/>
    <x v="5"/>
    <x v="5"/>
    <n v="6144"/>
    <s v="RIVALTA BORMIDA"/>
    <s v="F"/>
    <n v="3"/>
  </r>
  <r>
    <x v="2"/>
    <x v="5"/>
    <x v="5"/>
    <n v="6144"/>
    <s v="RIVALTA BORMIDA"/>
    <s v="M"/>
    <n v="4"/>
  </r>
  <r>
    <x v="2"/>
    <x v="5"/>
    <x v="5"/>
    <n v="6147"/>
    <s v="ROCCA GRIMALDA"/>
    <s v="F"/>
    <n v="3"/>
  </r>
  <r>
    <x v="2"/>
    <x v="5"/>
    <x v="5"/>
    <n v="6147"/>
    <s v="ROCCA GRIMALDA"/>
    <s v="M"/>
    <n v="2"/>
  </r>
  <r>
    <x v="2"/>
    <x v="5"/>
    <x v="5"/>
    <n v="6149"/>
    <s v="ROSIGNANO MONFERRATO"/>
    <s v="F"/>
    <n v="7"/>
  </r>
  <r>
    <x v="2"/>
    <x v="5"/>
    <x v="5"/>
    <n v="6149"/>
    <s v="ROSIGNANO MONFERRATO"/>
    <s v="M"/>
    <n v="5"/>
  </r>
  <r>
    <x v="2"/>
    <x v="5"/>
    <x v="5"/>
    <n v="6151"/>
    <s v="SALE"/>
    <s v="F"/>
    <n v="6"/>
  </r>
  <r>
    <x v="2"/>
    <x v="5"/>
    <x v="5"/>
    <n v="6151"/>
    <s v="SALE"/>
    <s v="M"/>
    <n v="5"/>
  </r>
  <r>
    <x v="2"/>
    <x v="5"/>
    <x v="5"/>
    <n v="6152"/>
    <s v="SAN CRISTOFORO"/>
    <s v="F"/>
    <n v="3"/>
  </r>
  <r>
    <x v="2"/>
    <x v="5"/>
    <x v="5"/>
    <n v="6152"/>
    <s v="SAN CRISTOFORO"/>
    <s v="M"/>
    <n v="2"/>
  </r>
  <r>
    <x v="2"/>
    <x v="5"/>
    <x v="5"/>
    <n v="6153"/>
    <s v="SAN GIORGIO MONFERRATO"/>
    <s v="F"/>
    <n v="2"/>
  </r>
  <r>
    <x v="2"/>
    <x v="5"/>
    <x v="5"/>
    <n v="6153"/>
    <s v="SAN GIORGIO MONFERRATO"/>
    <s v="M"/>
    <n v="5"/>
  </r>
  <r>
    <x v="2"/>
    <x v="5"/>
    <x v="5"/>
    <n v="6154"/>
    <s v="SAN SALVATORE MONFERRATO"/>
    <s v="F"/>
    <n v="4"/>
  </r>
  <r>
    <x v="2"/>
    <x v="5"/>
    <x v="5"/>
    <n v="6154"/>
    <s v="SAN SALVATORE MONFERRATO"/>
    <s v="M"/>
    <n v="9"/>
  </r>
  <r>
    <x v="2"/>
    <x v="5"/>
    <x v="5"/>
    <n v="6155"/>
    <s v="SAN SEBASTIANO CURONE"/>
    <s v="F"/>
    <n v="1"/>
  </r>
  <r>
    <x v="2"/>
    <x v="5"/>
    <x v="5"/>
    <n v="6157"/>
    <s v="SARDIGLIANO"/>
    <s v="F"/>
    <n v="1"/>
  </r>
  <r>
    <x v="2"/>
    <x v="5"/>
    <x v="5"/>
    <n v="6158"/>
    <s v="SAREZZANO"/>
    <s v="F"/>
    <n v="5"/>
  </r>
  <r>
    <x v="2"/>
    <x v="5"/>
    <x v="5"/>
    <n v="6158"/>
    <s v="SAREZZANO"/>
    <s v="M"/>
    <n v="4"/>
  </r>
  <r>
    <x v="2"/>
    <x v="5"/>
    <x v="5"/>
    <n v="6159"/>
    <s v="SERRALUNGA DI CREA"/>
    <s v="F"/>
    <n v="1"/>
  </r>
  <r>
    <x v="2"/>
    <x v="5"/>
    <x v="5"/>
    <n v="6159"/>
    <s v="SERRALUNGA DI CREA"/>
    <s v="M"/>
    <n v="3"/>
  </r>
  <r>
    <x v="2"/>
    <x v="5"/>
    <x v="5"/>
    <n v="6160"/>
    <s v="SERRAVALLE SCRIVIA"/>
    <s v="F"/>
    <n v="14"/>
  </r>
  <r>
    <x v="2"/>
    <x v="5"/>
    <x v="5"/>
    <n v="6160"/>
    <s v="SERRAVALLE SCRIVIA"/>
    <s v="M"/>
    <n v="9"/>
  </r>
  <r>
    <x v="2"/>
    <x v="5"/>
    <x v="5"/>
    <n v="6161"/>
    <s v="SEZZADIO"/>
    <s v="F"/>
    <n v="6"/>
  </r>
  <r>
    <x v="2"/>
    <x v="5"/>
    <x v="5"/>
    <n v="6161"/>
    <s v="SEZZADIO"/>
    <s v="M"/>
    <n v="1"/>
  </r>
  <r>
    <x v="2"/>
    <x v="5"/>
    <x v="5"/>
    <n v="6162"/>
    <s v="SILVANO D'ORBA"/>
    <s v="F"/>
    <n v="5"/>
  </r>
  <r>
    <x v="2"/>
    <x v="5"/>
    <x v="5"/>
    <n v="6162"/>
    <s v="SILVANO D'ORBA"/>
    <s v="M"/>
    <n v="7"/>
  </r>
  <r>
    <x v="2"/>
    <x v="5"/>
    <x v="5"/>
    <n v="6163"/>
    <s v="SOLERO"/>
    <s v="M"/>
    <n v="1"/>
  </r>
  <r>
    <x v="2"/>
    <x v="5"/>
    <x v="5"/>
    <n v="6165"/>
    <s v="SPIGNO MONFERRATO"/>
    <s v="F"/>
    <n v="4"/>
  </r>
  <r>
    <x v="2"/>
    <x v="5"/>
    <x v="5"/>
    <n v="6165"/>
    <s v="SPIGNO MONFERRATO"/>
    <s v="M"/>
    <n v="2"/>
  </r>
  <r>
    <x v="2"/>
    <x v="5"/>
    <x v="5"/>
    <n v="6166"/>
    <s v="SPINETO SCRIVIA"/>
    <s v="F"/>
    <n v="2"/>
  </r>
  <r>
    <x v="2"/>
    <x v="5"/>
    <x v="5"/>
    <n v="6167"/>
    <s v="STAZZANO"/>
    <s v="F"/>
    <n v="14"/>
  </r>
  <r>
    <x v="2"/>
    <x v="5"/>
    <x v="5"/>
    <n v="6167"/>
    <s v="STAZZANO"/>
    <s v="M"/>
    <n v="2"/>
  </r>
  <r>
    <x v="2"/>
    <x v="5"/>
    <x v="5"/>
    <n v="6168"/>
    <s v="STREVI"/>
    <s v="F"/>
    <n v="2"/>
  </r>
  <r>
    <x v="2"/>
    <x v="5"/>
    <x v="5"/>
    <n v="6168"/>
    <s v="STREVI"/>
    <s v="M"/>
    <n v="2"/>
  </r>
  <r>
    <x v="2"/>
    <x v="5"/>
    <x v="5"/>
    <n v="6169"/>
    <s v="TAGLIOLO MONFERRATO"/>
    <s v="F"/>
    <n v="3"/>
  </r>
  <r>
    <x v="2"/>
    <x v="5"/>
    <x v="5"/>
    <n v="6169"/>
    <s v="TAGLIOLO MONFERRATO"/>
    <s v="M"/>
    <n v="6"/>
  </r>
  <r>
    <x v="2"/>
    <x v="5"/>
    <x v="5"/>
    <n v="6170"/>
    <s v="TASSAROLO"/>
    <s v="F"/>
    <n v="2"/>
  </r>
  <r>
    <x v="2"/>
    <x v="5"/>
    <x v="5"/>
    <n v="6170"/>
    <s v="TASSAROLO"/>
    <s v="M"/>
    <n v="2"/>
  </r>
  <r>
    <x v="2"/>
    <x v="5"/>
    <x v="5"/>
    <n v="6171"/>
    <s v="TERRUGGIA"/>
    <s v="F"/>
    <n v="7"/>
  </r>
  <r>
    <x v="2"/>
    <x v="5"/>
    <x v="5"/>
    <n v="6171"/>
    <s v="TERRUGGIA"/>
    <s v="M"/>
    <n v="2"/>
  </r>
  <r>
    <x v="2"/>
    <x v="5"/>
    <x v="5"/>
    <n v="6172"/>
    <s v="TERZO"/>
    <s v="F"/>
    <n v="4"/>
  </r>
  <r>
    <x v="2"/>
    <x v="5"/>
    <x v="5"/>
    <n v="6173"/>
    <s v="TICINETO"/>
    <s v="F"/>
    <n v="3"/>
  </r>
  <r>
    <x v="2"/>
    <x v="5"/>
    <x v="5"/>
    <n v="6173"/>
    <s v="TICINETO"/>
    <s v="M"/>
    <n v="2"/>
  </r>
  <r>
    <x v="2"/>
    <x v="5"/>
    <x v="5"/>
    <n v="6174"/>
    <s v="TORTONA"/>
    <s v="F"/>
    <n v="72"/>
  </r>
  <r>
    <x v="2"/>
    <x v="5"/>
    <x v="5"/>
    <n v="6174"/>
    <s v="TORTONA"/>
    <s v="M"/>
    <n v="52"/>
  </r>
  <r>
    <x v="2"/>
    <x v="5"/>
    <x v="5"/>
    <n v="6175"/>
    <s v="TREVILLE"/>
    <s v="M"/>
    <n v="4"/>
  </r>
  <r>
    <x v="2"/>
    <x v="5"/>
    <x v="5"/>
    <n v="6176"/>
    <s v="TRISOBBIO"/>
    <s v="F"/>
    <n v="2"/>
  </r>
  <r>
    <x v="2"/>
    <x v="5"/>
    <x v="5"/>
    <n v="6176"/>
    <s v="TRISOBBIO"/>
    <s v="M"/>
    <n v="1"/>
  </r>
  <r>
    <x v="2"/>
    <x v="5"/>
    <x v="5"/>
    <n v="6177"/>
    <s v="VALENZA"/>
    <s v="F"/>
    <n v="60"/>
  </r>
  <r>
    <x v="2"/>
    <x v="5"/>
    <x v="5"/>
    <n v="6177"/>
    <s v="VALENZA"/>
    <s v="M"/>
    <n v="61"/>
  </r>
  <r>
    <x v="2"/>
    <x v="5"/>
    <x v="5"/>
    <n v="6179"/>
    <s v="VIGNALE MONFERRATO"/>
    <s v="F"/>
    <n v="3"/>
  </r>
  <r>
    <x v="2"/>
    <x v="5"/>
    <x v="5"/>
    <n v="6179"/>
    <s v="VIGNALE MONFERRATO"/>
    <s v="M"/>
    <n v="2"/>
  </r>
  <r>
    <x v="2"/>
    <x v="5"/>
    <x v="5"/>
    <n v="6180"/>
    <s v="VIGNOLE BORBERA"/>
    <s v="F"/>
    <n v="5"/>
  </r>
  <r>
    <x v="2"/>
    <x v="5"/>
    <x v="5"/>
    <n v="6180"/>
    <s v="VIGNOLE BORBERA"/>
    <s v="M"/>
    <n v="2"/>
  </r>
  <r>
    <x v="2"/>
    <x v="5"/>
    <x v="5"/>
    <n v="6181"/>
    <s v="VIGUZZOLO"/>
    <s v="F"/>
    <n v="7"/>
  </r>
  <r>
    <x v="2"/>
    <x v="5"/>
    <x v="5"/>
    <n v="6181"/>
    <s v="VIGUZZOLO"/>
    <s v="M"/>
    <n v="8"/>
  </r>
  <r>
    <x v="2"/>
    <x v="5"/>
    <x v="5"/>
    <n v="6182"/>
    <s v="VILLADEATI"/>
    <s v="F"/>
    <n v="1"/>
  </r>
  <r>
    <x v="2"/>
    <x v="5"/>
    <x v="5"/>
    <n v="6182"/>
    <s v="VILLADEATI"/>
    <s v="M"/>
    <n v="2"/>
  </r>
  <r>
    <x v="2"/>
    <x v="5"/>
    <x v="5"/>
    <n v="6183"/>
    <s v="VILLALVERNIA"/>
    <s v="F"/>
    <n v="3"/>
  </r>
  <r>
    <x v="2"/>
    <x v="5"/>
    <x v="5"/>
    <n v="6183"/>
    <s v="VILLALVERNIA"/>
    <s v="M"/>
    <n v="1"/>
  </r>
  <r>
    <x v="2"/>
    <x v="5"/>
    <x v="5"/>
    <n v="6184"/>
    <s v="VILLAMIROGLIO"/>
    <s v="F"/>
    <n v="2"/>
  </r>
  <r>
    <x v="2"/>
    <x v="5"/>
    <x v="5"/>
    <n v="6185"/>
    <s v="VILLANOVA MONFERRATO"/>
    <s v="F"/>
    <n v="5"/>
  </r>
  <r>
    <x v="2"/>
    <x v="5"/>
    <x v="5"/>
    <n v="6185"/>
    <s v="VILLANOVA MONFERRATO"/>
    <s v="M"/>
    <n v="1"/>
  </r>
  <r>
    <x v="2"/>
    <x v="5"/>
    <x v="5"/>
    <n v="6186"/>
    <s v="VILLAROMAGNANO"/>
    <s v="F"/>
    <n v="3"/>
  </r>
  <r>
    <x v="2"/>
    <x v="5"/>
    <x v="5"/>
    <n v="6186"/>
    <s v="VILLAROMAGNANO"/>
    <s v="M"/>
    <n v="3"/>
  </r>
  <r>
    <x v="2"/>
    <x v="5"/>
    <x v="5"/>
    <n v="6187"/>
    <s v="VISONE"/>
    <s v="F"/>
    <n v="2"/>
  </r>
  <r>
    <x v="2"/>
    <x v="5"/>
    <x v="5"/>
    <n v="6187"/>
    <s v="VISONE"/>
    <s v="M"/>
    <n v="2"/>
  </r>
  <r>
    <x v="2"/>
    <x v="5"/>
    <x v="5"/>
    <n v="6188"/>
    <s v="VOLPEDO"/>
    <s v="F"/>
    <n v="2"/>
  </r>
  <r>
    <x v="2"/>
    <x v="5"/>
    <x v="5"/>
    <n v="6188"/>
    <s v="VOLPEDO"/>
    <s v="M"/>
    <n v="1"/>
  </r>
  <r>
    <x v="2"/>
    <x v="5"/>
    <x v="5"/>
    <n v="6189"/>
    <s v="VOLPEGLINO"/>
    <s v="F"/>
    <n v="1"/>
  </r>
  <r>
    <x v="2"/>
    <x v="5"/>
    <x v="5"/>
    <n v="6189"/>
    <s v="VOLPEGLINO"/>
    <s v="M"/>
    <n v="1"/>
  </r>
  <r>
    <x v="2"/>
    <x v="5"/>
    <x v="5"/>
    <n v="6190"/>
    <s v="VOLTAGGIO"/>
    <s v="F"/>
    <n v="2"/>
  </r>
  <r>
    <x v="2"/>
    <x v="5"/>
    <x v="5"/>
    <n v="6190"/>
    <s v="VOLTAGGIO"/>
    <s v="M"/>
    <n v="1"/>
  </r>
  <r>
    <x v="2"/>
    <x v="6"/>
    <x v="6"/>
    <n v="7001"/>
    <s v="ALLEIN"/>
    <s v="F"/>
    <n v="1"/>
  </r>
  <r>
    <x v="2"/>
    <x v="6"/>
    <x v="6"/>
    <n v="7002"/>
    <s v="ANTEY-SAINT-ANDRE'"/>
    <s v="F"/>
    <n v="1"/>
  </r>
  <r>
    <x v="2"/>
    <x v="6"/>
    <x v="6"/>
    <n v="7003"/>
    <s v="AOSTA"/>
    <s v="F"/>
    <n v="111"/>
  </r>
  <r>
    <x v="2"/>
    <x v="6"/>
    <x v="6"/>
    <n v="7003"/>
    <s v="AOSTA"/>
    <s v="M"/>
    <n v="79"/>
  </r>
  <r>
    <x v="2"/>
    <x v="6"/>
    <x v="6"/>
    <n v="7004"/>
    <s v="ARNAD"/>
    <s v="F"/>
    <n v="2"/>
  </r>
  <r>
    <x v="2"/>
    <x v="6"/>
    <x v="6"/>
    <n v="7004"/>
    <s v="ARNAD"/>
    <s v="M"/>
    <n v="1"/>
  </r>
  <r>
    <x v="2"/>
    <x v="6"/>
    <x v="6"/>
    <n v="7005"/>
    <s v="ARVIER"/>
    <s v="F"/>
    <n v="3"/>
  </r>
  <r>
    <x v="2"/>
    <x v="6"/>
    <x v="6"/>
    <n v="7005"/>
    <s v="ARVIER"/>
    <s v="M"/>
    <n v="1"/>
  </r>
  <r>
    <x v="2"/>
    <x v="6"/>
    <x v="6"/>
    <n v="7006"/>
    <s v="AVISE"/>
    <s v="F"/>
    <n v="1"/>
  </r>
  <r>
    <x v="2"/>
    <x v="6"/>
    <x v="6"/>
    <n v="7007"/>
    <s v="AYAS"/>
    <s v="F"/>
    <n v="4"/>
  </r>
  <r>
    <x v="2"/>
    <x v="6"/>
    <x v="6"/>
    <n v="7007"/>
    <s v="AYAS"/>
    <s v="M"/>
    <n v="1"/>
  </r>
  <r>
    <x v="2"/>
    <x v="6"/>
    <x v="6"/>
    <n v="7008"/>
    <s v="AYMAVILLES"/>
    <s v="F"/>
    <n v="5"/>
  </r>
  <r>
    <x v="2"/>
    <x v="6"/>
    <x v="6"/>
    <n v="7008"/>
    <s v="AYMAVILLES"/>
    <s v="M"/>
    <n v="2"/>
  </r>
  <r>
    <x v="2"/>
    <x v="6"/>
    <x v="6"/>
    <n v="7011"/>
    <s v="BRISSOGNE"/>
    <s v="F"/>
    <n v="2"/>
  </r>
  <r>
    <x v="2"/>
    <x v="6"/>
    <x v="6"/>
    <n v="7011"/>
    <s v="BRISSOGNE"/>
    <s v="M"/>
    <n v="8"/>
  </r>
  <r>
    <x v="2"/>
    <x v="6"/>
    <x v="6"/>
    <n v="7012"/>
    <s v="BRUSSON"/>
    <s v="F"/>
    <n v="4"/>
  </r>
  <r>
    <x v="2"/>
    <x v="6"/>
    <x v="6"/>
    <n v="7012"/>
    <s v="BRUSSON"/>
    <s v="M"/>
    <n v="4"/>
  </r>
  <r>
    <x v="2"/>
    <x v="6"/>
    <x v="6"/>
    <n v="7013"/>
    <s v="CHALLAND-SAINT-ANSELME"/>
    <s v="F"/>
    <n v="3"/>
  </r>
  <r>
    <x v="2"/>
    <x v="6"/>
    <x v="6"/>
    <n v="7014"/>
    <s v="CHALLAND-SAINT-VICTOR"/>
    <s v="F"/>
    <n v="1"/>
  </r>
  <r>
    <x v="2"/>
    <x v="6"/>
    <x v="6"/>
    <n v="7014"/>
    <s v="CHALLAND-SAINT-VICTOR"/>
    <s v="M"/>
    <n v="1"/>
  </r>
  <r>
    <x v="2"/>
    <x v="6"/>
    <x v="6"/>
    <n v="7015"/>
    <s v="CHAMBAVE"/>
    <s v="F"/>
    <n v="5"/>
  </r>
  <r>
    <x v="2"/>
    <x v="6"/>
    <x v="6"/>
    <n v="7015"/>
    <s v="CHAMBAVE"/>
    <s v="M"/>
    <n v="2"/>
  </r>
  <r>
    <x v="2"/>
    <x v="6"/>
    <x v="6"/>
    <n v="7017"/>
    <s v="CHAMPDEPRAZ"/>
    <s v="F"/>
    <n v="3"/>
  </r>
  <r>
    <x v="2"/>
    <x v="6"/>
    <x v="6"/>
    <n v="7017"/>
    <s v="CHAMPDEPRAZ"/>
    <s v="M"/>
    <n v="1"/>
  </r>
  <r>
    <x v="2"/>
    <x v="6"/>
    <x v="6"/>
    <n v="7018"/>
    <s v="CHAMPORCHER"/>
    <s v="F"/>
    <n v="2"/>
  </r>
  <r>
    <x v="2"/>
    <x v="6"/>
    <x v="6"/>
    <n v="7019"/>
    <s v="CHARVENSOD"/>
    <s v="F"/>
    <n v="7"/>
  </r>
  <r>
    <x v="2"/>
    <x v="6"/>
    <x v="6"/>
    <n v="7019"/>
    <s v="CHARVENSOD"/>
    <s v="M"/>
    <n v="9"/>
  </r>
  <r>
    <x v="2"/>
    <x v="6"/>
    <x v="6"/>
    <n v="7020"/>
    <s v="CHATILLON"/>
    <s v="F"/>
    <n v="12"/>
  </r>
  <r>
    <x v="2"/>
    <x v="6"/>
    <x v="6"/>
    <n v="7020"/>
    <s v="CHATILLON"/>
    <s v="M"/>
    <n v="5"/>
  </r>
  <r>
    <x v="2"/>
    <x v="6"/>
    <x v="6"/>
    <n v="7021"/>
    <s v="COGNE"/>
    <s v="F"/>
    <n v="1"/>
  </r>
  <r>
    <x v="2"/>
    <x v="6"/>
    <x v="6"/>
    <n v="7021"/>
    <s v="COGNE"/>
    <s v="M"/>
    <n v="3"/>
  </r>
  <r>
    <x v="2"/>
    <x v="6"/>
    <x v="6"/>
    <n v="7022"/>
    <s v="COURMAYEUR"/>
    <s v="F"/>
    <n v="15"/>
  </r>
  <r>
    <x v="2"/>
    <x v="6"/>
    <x v="6"/>
    <n v="7022"/>
    <s v="COURMAYEUR"/>
    <s v="M"/>
    <n v="4"/>
  </r>
  <r>
    <x v="2"/>
    <x v="6"/>
    <x v="6"/>
    <n v="7023"/>
    <s v="DONNAS"/>
    <s v="F"/>
    <n v="12"/>
  </r>
  <r>
    <x v="2"/>
    <x v="6"/>
    <x v="6"/>
    <n v="7023"/>
    <s v="DONNAS"/>
    <s v="M"/>
    <n v="6"/>
  </r>
  <r>
    <x v="2"/>
    <x v="6"/>
    <x v="6"/>
    <n v="7024"/>
    <s v="DOUES"/>
    <s v="F"/>
    <n v="1"/>
  </r>
  <r>
    <x v="2"/>
    <x v="6"/>
    <x v="6"/>
    <n v="7024"/>
    <s v="DOUES"/>
    <s v="M"/>
    <n v="1"/>
  </r>
  <r>
    <x v="2"/>
    <x v="6"/>
    <x v="6"/>
    <n v="7027"/>
    <s v="FENIS"/>
    <s v="F"/>
    <n v="5"/>
  </r>
  <r>
    <x v="2"/>
    <x v="6"/>
    <x v="6"/>
    <n v="7027"/>
    <s v="FENIS"/>
    <s v="M"/>
    <n v="1"/>
  </r>
  <r>
    <x v="2"/>
    <x v="6"/>
    <x v="6"/>
    <n v="7028"/>
    <s v="FONTAINEMORE"/>
    <s v="F"/>
    <n v="1"/>
  </r>
  <r>
    <x v="2"/>
    <x v="6"/>
    <x v="6"/>
    <n v="7028"/>
    <s v="FONTAINEMORE"/>
    <s v="M"/>
    <n v="1"/>
  </r>
  <r>
    <x v="2"/>
    <x v="6"/>
    <x v="6"/>
    <n v="7029"/>
    <s v="GABY"/>
    <s v="F"/>
    <n v="2"/>
  </r>
  <r>
    <x v="2"/>
    <x v="6"/>
    <x v="6"/>
    <n v="7029"/>
    <s v="GABY"/>
    <s v="M"/>
    <n v="1"/>
  </r>
  <r>
    <x v="2"/>
    <x v="6"/>
    <x v="6"/>
    <n v="7030"/>
    <s v="GIGNOD"/>
    <s v="F"/>
    <n v="4"/>
  </r>
  <r>
    <x v="2"/>
    <x v="6"/>
    <x v="6"/>
    <n v="7030"/>
    <s v="GIGNOD"/>
    <s v="M"/>
    <n v="2"/>
  </r>
  <r>
    <x v="2"/>
    <x v="6"/>
    <x v="6"/>
    <n v="7031"/>
    <s v="GRESSAN"/>
    <s v="F"/>
    <n v="11"/>
  </r>
  <r>
    <x v="2"/>
    <x v="6"/>
    <x v="6"/>
    <n v="7031"/>
    <s v="GRESSAN"/>
    <s v="M"/>
    <n v="11"/>
  </r>
  <r>
    <x v="2"/>
    <x v="6"/>
    <x v="6"/>
    <n v="7032"/>
    <s v="GRESSONEY-LA-TRINITE'"/>
    <s v="F"/>
    <n v="2"/>
  </r>
  <r>
    <x v="2"/>
    <x v="6"/>
    <x v="6"/>
    <n v="7033"/>
    <s v="GRESSONEY-SAINT-JEAN"/>
    <s v="F"/>
    <n v="3"/>
  </r>
  <r>
    <x v="2"/>
    <x v="6"/>
    <x v="6"/>
    <n v="7033"/>
    <s v="GRESSONEY-SAINT-JEAN"/>
    <s v="M"/>
    <n v="1"/>
  </r>
  <r>
    <x v="2"/>
    <x v="6"/>
    <x v="6"/>
    <n v="7034"/>
    <s v="HONE"/>
    <s v="F"/>
    <n v="4"/>
  </r>
  <r>
    <x v="2"/>
    <x v="6"/>
    <x v="6"/>
    <n v="7034"/>
    <s v="HONE"/>
    <s v="M"/>
    <n v="2"/>
  </r>
  <r>
    <x v="2"/>
    <x v="6"/>
    <x v="6"/>
    <n v="7035"/>
    <s v="INTROD"/>
    <s v="F"/>
    <n v="1"/>
  </r>
  <r>
    <x v="2"/>
    <x v="6"/>
    <x v="6"/>
    <n v="7036"/>
    <s v="ISSIME"/>
    <s v="F"/>
    <n v="2"/>
  </r>
  <r>
    <x v="2"/>
    <x v="6"/>
    <x v="6"/>
    <n v="7037"/>
    <s v="ISSOGNE"/>
    <s v="F"/>
    <n v="3"/>
  </r>
  <r>
    <x v="2"/>
    <x v="6"/>
    <x v="6"/>
    <n v="7037"/>
    <s v="ISSOGNE"/>
    <s v="M"/>
    <n v="1"/>
  </r>
  <r>
    <x v="2"/>
    <x v="6"/>
    <x v="6"/>
    <n v="7038"/>
    <s v="JOVENCAN"/>
    <s v="F"/>
    <n v="3"/>
  </r>
  <r>
    <x v="2"/>
    <x v="6"/>
    <x v="6"/>
    <n v="7038"/>
    <s v="JOVENCAN"/>
    <s v="M"/>
    <n v="1"/>
  </r>
  <r>
    <x v="2"/>
    <x v="6"/>
    <x v="6"/>
    <n v="7039"/>
    <s v="LA MAGDELEINE"/>
    <s v="M"/>
    <n v="1"/>
  </r>
  <r>
    <x v="2"/>
    <x v="6"/>
    <x v="6"/>
    <n v="7040"/>
    <s v="LA SALLE"/>
    <s v="F"/>
    <n v="3"/>
  </r>
  <r>
    <x v="2"/>
    <x v="6"/>
    <x v="6"/>
    <n v="7040"/>
    <s v="LA SALLE"/>
    <s v="M"/>
    <n v="5"/>
  </r>
  <r>
    <x v="2"/>
    <x v="6"/>
    <x v="6"/>
    <n v="7041"/>
    <s v="LA THUILE"/>
    <s v="F"/>
    <n v="1"/>
  </r>
  <r>
    <x v="2"/>
    <x v="6"/>
    <x v="6"/>
    <n v="7041"/>
    <s v="LA THUILE"/>
    <s v="M"/>
    <n v="3"/>
  </r>
  <r>
    <x v="2"/>
    <x v="6"/>
    <x v="6"/>
    <n v="7042"/>
    <s v="LILLIANES"/>
    <s v="F"/>
    <n v="2"/>
  </r>
  <r>
    <x v="2"/>
    <x v="6"/>
    <x v="6"/>
    <n v="7042"/>
    <s v="LILLIANES"/>
    <s v="M"/>
    <n v="1"/>
  </r>
  <r>
    <x v="2"/>
    <x v="6"/>
    <x v="6"/>
    <n v="7043"/>
    <s v="MONTJOVET"/>
    <s v="F"/>
    <n v="1"/>
  </r>
  <r>
    <x v="2"/>
    <x v="6"/>
    <x v="6"/>
    <n v="7043"/>
    <s v="MONTJOVET"/>
    <s v="M"/>
    <n v="1"/>
  </r>
  <r>
    <x v="2"/>
    <x v="6"/>
    <x v="6"/>
    <n v="7044"/>
    <s v="MORGEX"/>
    <s v="F"/>
    <n v="4"/>
  </r>
  <r>
    <x v="2"/>
    <x v="6"/>
    <x v="6"/>
    <n v="7044"/>
    <s v="MORGEX"/>
    <s v="M"/>
    <n v="6"/>
  </r>
  <r>
    <x v="2"/>
    <x v="6"/>
    <x v="6"/>
    <n v="7045"/>
    <s v="NUS"/>
    <s v="F"/>
    <n v="11"/>
  </r>
  <r>
    <x v="2"/>
    <x v="6"/>
    <x v="6"/>
    <n v="7045"/>
    <s v="NUS"/>
    <s v="M"/>
    <n v="3"/>
  </r>
  <r>
    <x v="2"/>
    <x v="6"/>
    <x v="6"/>
    <n v="7048"/>
    <s v="PERLOZ"/>
    <s v="F"/>
    <n v="1"/>
  </r>
  <r>
    <x v="2"/>
    <x v="6"/>
    <x v="6"/>
    <n v="7049"/>
    <s v="POLLEIN"/>
    <s v="F"/>
    <n v="6"/>
  </r>
  <r>
    <x v="2"/>
    <x v="6"/>
    <x v="6"/>
    <n v="7049"/>
    <s v="POLLEIN"/>
    <s v="M"/>
    <n v="6"/>
  </r>
  <r>
    <x v="2"/>
    <x v="6"/>
    <x v="6"/>
    <n v="7050"/>
    <s v="PONTBOSET"/>
    <s v="F"/>
    <n v="2"/>
  </r>
  <r>
    <x v="2"/>
    <x v="6"/>
    <x v="6"/>
    <n v="7051"/>
    <s v="PONTEY"/>
    <s v="F"/>
    <n v="4"/>
  </r>
  <r>
    <x v="2"/>
    <x v="6"/>
    <x v="6"/>
    <n v="7052"/>
    <s v="PONT-SAINT-MARTIN"/>
    <s v="F"/>
    <n v="13"/>
  </r>
  <r>
    <x v="2"/>
    <x v="6"/>
    <x v="6"/>
    <n v="7052"/>
    <s v="PONT-SAINT-MARTIN"/>
    <s v="M"/>
    <n v="4"/>
  </r>
  <r>
    <x v="2"/>
    <x v="6"/>
    <x v="6"/>
    <n v="7053"/>
    <s v="PRE'-SAINT-DIDIER"/>
    <s v="F"/>
    <n v="1"/>
  </r>
  <r>
    <x v="2"/>
    <x v="6"/>
    <x v="6"/>
    <n v="7054"/>
    <s v="QUART"/>
    <s v="F"/>
    <n v="10"/>
  </r>
  <r>
    <x v="2"/>
    <x v="6"/>
    <x v="6"/>
    <n v="7054"/>
    <s v="QUART"/>
    <s v="M"/>
    <n v="11"/>
  </r>
  <r>
    <x v="2"/>
    <x v="6"/>
    <x v="6"/>
    <n v="7056"/>
    <s v="RHEMES-SAINT-GEORGES"/>
    <s v="F"/>
    <n v="1"/>
  </r>
  <r>
    <x v="2"/>
    <x v="6"/>
    <x v="6"/>
    <n v="7056"/>
    <s v="RHEMES-SAINT-GEORGES"/>
    <s v="M"/>
    <n v="1"/>
  </r>
  <r>
    <x v="2"/>
    <x v="6"/>
    <x v="6"/>
    <n v="7057"/>
    <s v="ROISAN"/>
    <s v="F"/>
    <n v="2"/>
  </r>
  <r>
    <x v="2"/>
    <x v="6"/>
    <x v="6"/>
    <n v="7057"/>
    <s v="ROISAN"/>
    <s v="M"/>
    <n v="2"/>
  </r>
  <r>
    <x v="2"/>
    <x v="6"/>
    <x v="6"/>
    <n v="7058"/>
    <s v="SAINT-CHRISTOPHE"/>
    <s v="F"/>
    <n v="15"/>
  </r>
  <r>
    <x v="2"/>
    <x v="6"/>
    <x v="6"/>
    <n v="7058"/>
    <s v="SAINT-CHRISTOPHE"/>
    <s v="M"/>
    <n v="4"/>
  </r>
  <r>
    <x v="2"/>
    <x v="6"/>
    <x v="6"/>
    <n v="7059"/>
    <s v="SAINT-DENIS"/>
    <s v="M"/>
    <n v="1"/>
  </r>
  <r>
    <x v="2"/>
    <x v="6"/>
    <x v="6"/>
    <n v="7060"/>
    <s v="SAINT-MARCEL"/>
    <s v="F"/>
    <n v="10"/>
  </r>
  <r>
    <x v="2"/>
    <x v="6"/>
    <x v="6"/>
    <n v="7060"/>
    <s v="SAINT-MARCEL"/>
    <s v="M"/>
    <n v="2"/>
  </r>
  <r>
    <x v="2"/>
    <x v="6"/>
    <x v="6"/>
    <n v="7061"/>
    <s v="SAINT-NICOLAS"/>
    <s v="F"/>
    <n v="2"/>
  </r>
  <r>
    <x v="2"/>
    <x v="6"/>
    <x v="6"/>
    <n v="7063"/>
    <s v="SAINT-PIERRE"/>
    <s v="F"/>
    <n v="7"/>
  </r>
  <r>
    <x v="2"/>
    <x v="6"/>
    <x v="6"/>
    <n v="7063"/>
    <s v="SAINT-PIERRE"/>
    <s v="M"/>
    <n v="7"/>
  </r>
  <r>
    <x v="2"/>
    <x v="6"/>
    <x v="6"/>
    <n v="7064"/>
    <s v="SAINT-RHEMY-EN-BOSSES"/>
    <s v="F"/>
    <n v="1"/>
  </r>
  <r>
    <x v="2"/>
    <x v="6"/>
    <x v="6"/>
    <n v="7064"/>
    <s v="SAINT-RHEMY-EN-BOSSES"/>
    <s v="M"/>
    <n v="1"/>
  </r>
  <r>
    <x v="2"/>
    <x v="6"/>
    <x v="6"/>
    <n v="7065"/>
    <s v="SAINT-VINCENT"/>
    <s v="F"/>
    <n v="7"/>
  </r>
  <r>
    <x v="2"/>
    <x v="6"/>
    <x v="6"/>
    <n v="7065"/>
    <s v="SAINT-VINCENT"/>
    <s v="M"/>
    <n v="7"/>
  </r>
  <r>
    <x v="2"/>
    <x v="6"/>
    <x v="6"/>
    <n v="7066"/>
    <s v="SARRE"/>
    <s v="F"/>
    <n v="14"/>
  </r>
  <r>
    <x v="2"/>
    <x v="6"/>
    <x v="6"/>
    <n v="7066"/>
    <s v="SARRE"/>
    <s v="M"/>
    <n v="15"/>
  </r>
  <r>
    <x v="2"/>
    <x v="6"/>
    <x v="6"/>
    <n v="7067"/>
    <s v="TORGNON"/>
    <s v="F"/>
    <n v="3"/>
  </r>
  <r>
    <x v="2"/>
    <x v="6"/>
    <x v="6"/>
    <n v="7067"/>
    <s v="TORGNON"/>
    <s v="M"/>
    <n v="2"/>
  </r>
  <r>
    <x v="2"/>
    <x v="6"/>
    <x v="6"/>
    <n v="7069"/>
    <s v="VALPELLINE"/>
    <s v="M"/>
    <n v="3"/>
  </r>
  <r>
    <x v="2"/>
    <x v="6"/>
    <x v="6"/>
    <n v="7070"/>
    <s v="VALSAVARENCHE"/>
    <s v="M"/>
    <n v="1"/>
  </r>
  <r>
    <x v="2"/>
    <x v="6"/>
    <x v="6"/>
    <n v="7071"/>
    <s v="VALTOURNENCHE"/>
    <s v="F"/>
    <n v="3"/>
  </r>
  <r>
    <x v="2"/>
    <x v="6"/>
    <x v="6"/>
    <n v="7071"/>
    <s v="VALTOURNENCHE"/>
    <s v="M"/>
    <n v="4"/>
  </r>
  <r>
    <x v="2"/>
    <x v="6"/>
    <x v="6"/>
    <n v="7072"/>
    <s v="VERRAYES"/>
    <s v="F"/>
    <n v="3"/>
  </r>
  <r>
    <x v="2"/>
    <x v="6"/>
    <x v="6"/>
    <n v="7072"/>
    <s v="VERRAYES"/>
    <s v="M"/>
    <n v="1"/>
  </r>
  <r>
    <x v="2"/>
    <x v="6"/>
    <x v="6"/>
    <n v="7073"/>
    <s v="VERRES"/>
    <s v="F"/>
    <n v="8"/>
  </r>
  <r>
    <x v="2"/>
    <x v="6"/>
    <x v="6"/>
    <n v="7073"/>
    <s v="VERRES"/>
    <s v="M"/>
    <n v="4"/>
  </r>
  <r>
    <x v="2"/>
    <x v="6"/>
    <x v="6"/>
    <n v="7074"/>
    <s v="VILLENEUVE"/>
    <s v="F"/>
    <n v="3"/>
  </r>
  <r>
    <x v="2"/>
    <x v="6"/>
    <x v="6"/>
    <n v="7074"/>
    <s v="VILLENEUVE"/>
    <s v="M"/>
    <n v="5"/>
  </r>
  <r>
    <x v="2"/>
    <x v="7"/>
    <x v="7"/>
    <n v="8002"/>
    <s v="APRICALE"/>
    <s v="F"/>
    <n v="1"/>
  </r>
  <r>
    <x v="2"/>
    <x v="7"/>
    <x v="7"/>
    <n v="8003"/>
    <s v="AQUILA D'ARROSCIA"/>
    <s v="F"/>
    <n v="1"/>
  </r>
  <r>
    <x v="2"/>
    <x v="7"/>
    <x v="7"/>
    <n v="8005"/>
    <s v="AURIGO"/>
    <s v="F"/>
    <n v="1"/>
  </r>
  <r>
    <x v="2"/>
    <x v="7"/>
    <x v="7"/>
    <n v="8006"/>
    <s v="BADALUCCO"/>
    <s v="F"/>
    <n v="2"/>
  </r>
  <r>
    <x v="2"/>
    <x v="7"/>
    <x v="7"/>
    <n v="8007"/>
    <s v="BAJARDO"/>
    <s v="F"/>
    <n v="1"/>
  </r>
  <r>
    <x v="2"/>
    <x v="7"/>
    <x v="7"/>
    <n v="8008"/>
    <s v="BORDIGHERA"/>
    <s v="F"/>
    <n v="23"/>
  </r>
  <r>
    <x v="2"/>
    <x v="7"/>
    <x v="7"/>
    <n v="8008"/>
    <s v="BORDIGHERA"/>
    <s v="M"/>
    <n v="20"/>
  </r>
  <r>
    <x v="2"/>
    <x v="7"/>
    <x v="7"/>
    <n v="8009"/>
    <s v="BORGHETTO D'ARROSCIA"/>
    <s v="F"/>
    <n v="2"/>
  </r>
  <r>
    <x v="2"/>
    <x v="7"/>
    <x v="7"/>
    <n v="8010"/>
    <s v="BORGOMARO"/>
    <s v="F"/>
    <n v="2"/>
  </r>
  <r>
    <x v="2"/>
    <x v="7"/>
    <x v="7"/>
    <n v="8010"/>
    <s v="BORGOMARO"/>
    <s v="M"/>
    <n v="1"/>
  </r>
  <r>
    <x v="2"/>
    <x v="7"/>
    <x v="7"/>
    <n v="8011"/>
    <s v="CAMPOROSSO"/>
    <s v="F"/>
    <n v="7"/>
  </r>
  <r>
    <x v="2"/>
    <x v="7"/>
    <x v="7"/>
    <n v="8011"/>
    <s v="CAMPOROSSO"/>
    <s v="M"/>
    <n v="9"/>
  </r>
  <r>
    <x v="2"/>
    <x v="7"/>
    <x v="7"/>
    <n v="8012"/>
    <s v="CARAVONICA"/>
    <s v="F"/>
    <n v="1"/>
  </r>
  <r>
    <x v="2"/>
    <x v="7"/>
    <x v="7"/>
    <n v="8012"/>
    <s v="CARAVONICA"/>
    <s v="M"/>
    <n v="1"/>
  </r>
  <r>
    <x v="2"/>
    <x v="7"/>
    <x v="7"/>
    <n v="8014"/>
    <s v="CASTELLARO"/>
    <s v="F"/>
    <n v="3"/>
  </r>
  <r>
    <x v="2"/>
    <x v="7"/>
    <x v="7"/>
    <n v="8016"/>
    <s v="CERIANA"/>
    <s v="F"/>
    <n v="1"/>
  </r>
  <r>
    <x v="2"/>
    <x v="7"/>
    <x v="7"/>
    <n v="8016"/>
    <s v="CERIANA"/>
    <s v="M"/>
    <n v="1"/>
  </r>
  <r>
    <x v="2"/>
    <x v="7"/>
    <x v="7"/>
    <n v="8017"/>
    <s v="CERVO"/>
    <s v="F"/>
    <n v="2"/>
  </r>
  <r>
    <x v="2"/>
    <x v="7"/>
    <x v="7"/>
    <n v="8017"/>
    <s v="CERVO"/>
    <s v="M"/>
    <n v="3"/>
  </r>
  <r>
    <x v="2"/>
    <x v="7"/>
    <x v="7"/>
    <n v="8018"/>
    <s v="CESIO"/>
    <s v="F"/>
    <n v="1"/>
  </r>
  <r>
    <x v="2"/>
    <x v="7"/>
    <x v="7"/>
    <n v="8018"/>
    <s v="CESIO"/>
    <s v="M"/>
    <n v="1"/>
  </r>
  <r>
    <x v="2"/>
    <x v="7"/>
    <x v="7"/>
    <n v="8019"/>
    <s v="CHIUSANICO"/>
    <s v="F"/>
    <n v="2"/>
  </r>
  <r>
    <x v="2"/>
    <x v="7"/>
    <x v="7"/>
    <n v="8020"/>
    <s v="CHIUSAVECCHIA"/>
    <s v="F"/>
    <n v="2"/>
  </r>
  <r>
    <x v="2"/>
    <x v="7"/>
    <x v="7"/>
    <n v="8021"/>
    <s v="CIPRESSA"/>
    <s v="F"/>
    <n v="2"/>
  </r>
  <r>
    <x v="2"/>
    <x v="7"/>
    <x v="7"/>
    <n v="8021"/>
    <s v="CIPRESSA"/>
    <s v="M"/>
    <n v="1"/>
  </r>
  <r>
    <x v="2"/>
    <x v="7"/>
    <x v="7"/>
    <n v="8022"/>
    <s v="CIVEZZA"/>
    <s v="F"/>
    <n v="1"/>
  </r>
  <r>
    <x v="2"/>
    <x v="7"/>
    <x v="7"/>
    <n v="8023"/>
    <s v="COSIO DI ARROSCIA"/>
    <s v="F"/>
    <n v="1"/>
  </r>
  <r>
    <x v="2"/>
    <x v="7"/>
    <x v="7"/>
    <n v="8024"/>
    <s v="COSTARAINERA"/>
    <s v="F"/>
    <n v="2"/>
  </r>
  <r>
    <x v="2"/>
    <x v="7"/>
    <x v="7"/>
    <n v="8024"/>
    <s v="COSTARAINERA"/>
    <s v="M"/>
    <n v="2"/>
  </r>
  <r>
    <x v="2"/>
    <x v="7"/>
    <x v="7"/>
    <n v="8025"/>
    <s v="DIANO ARENTINO"/>
    <s v="F"/>
    <n v="1"/>
  </r>
  <r>
    <x v="2"/>
    <x v="7"/>
    <x v="7"/>
    <n v="8026"/>
    <s v="DIANO CASTELLO"/>
    <s v="F"/>
    <n v="15"/>
  </r>
  <r>
    <x v="2"/>
    <x v="7"/>
    <x v="7"/>
    <n v="8026"/>
    <s v="DIANO CASTELLO"/>
    <s v="M"/>
    <n v="2"/>
  </r>
  <r>
    <x v="2"/>
    <x v="7"/>
    <x v="7"/>
    <n v="8027"/>
    <s v="DIANO MARINA"/>
    <s v="F"/>
    <n v="15"/>
  </r>
  <r>
    <x v="2"/>
    <x v="7"/>
    <x v="7"/>
    <n v="8027"/>
    <s v="DIANO MARINA"/>
    <s v="M"/>
    <n v="15"/>
  </r>
  <r>
    <x v="2"/>
    <x v="7"/>
    <x v="7"/>
    <n v="8028"/>
    <s v="DIANO SAN PIETRO"/>
    <s v="F"/>
    <n v="1"/>
  </r>
  <r>
    <x v="2"/>
    <x v="7"/>
    <x v="7"/>
    <n v="8028"/>
    <s v="DIANO SAN PIETRO"/>
    <s v="M"/>
    <n v="2"/>
  </r>
  <r>
    <x v="2"/>
    <x v="7"/>
    <x v="7"/>
    <n v="8029"/>
    <s v="DOLCEACQUA"/>
    <s v="M"/>
    <n v="5"/>
  </r>
  <r>
    <x v="2"/>
    <x v="7"/>
    <x v="7"/>
    <n v="8030"/>
    <s v="DOLCEDO"/>
    <s v="F"/>
    <n v="4"/>
  </r>
  <r>
    <x v="2"/>
    <x v="7"/>
    <x v="7"/>
    <n v="8030"/>
    <s v="DOLCEDO"/>
    <s v="M"/>
    <n v="5"/>
  </r>
  <r>
    <x v="2"/>
    <x v="7"/>
    <x v="7"/>
    <n v="8031"/>
    <s v="IMPERIA"/>
    <s v="F"/>
    <n v="115"/>
  </r>
  <r>
    <x v="2"/>
    <x v="7"/>
    <x v="7"/>
    <n v="8031"/>
    <s v="IMPERIA"/>
    <s v="M"/>
    <n v="98"/>
  </r>
  <r>
    <x v="2"/>
    <x v="7"/>
    <x v="7"/>
    <n v="8032"/>
    <s v="ISOLABONA"/>
    <s v="F"/>
    <n v="2"/>
  </r>
  <r>
    <x v="2"/>
    <x v="7"/>
    <x v="7"/>
    <n v="8032"/>
    <s v="ISOLABONA"/>
    <s v="M"/>
    <n v="1"/>
  </r>
  <r>
    <x v="2"/>
    <x v="7"/>
    <x v="7"/>
    <n v="8033"/>
    <s v="LUCINASCO"/>
    <s v="F"/>
    <n v="1"/>
  </r>
  <r>
    <x v="2"/>
    <x v="7"/>
    <x v="7"/>
    <n v="8034"/>
    <s v="MENDATICA"/>
    <s v="M"/>
    <n v="1"/>
  </r>
  <r>
    <x v="2"/>
    <x v="7"/>
    <x v="7"/>
    <n v="8037"/>
    <s v="MONTEGROSSO PIAN LATTE"/>
    <s v="F"/>
    <n v="1"/>
  </r>
  <r>
    <x v="2"/>
    <x v="7"/>
    <x v="7"/>
    <n v="8038"/>
    <s v="OLIVETTA SAN MICHELE"/>
    <s v="F"/>
    <n v="1"/>
  </r>
  <r>
    <x v="2"/>
    <x v="7"/>
    <x v="7"/>
    <n v="8039"/>
    <s v="OSPEDALETTI"/>
    <s v="F"/>
    <n v="8"/>
  </r>
  <r>
    <x v="2"/>
    <x v="7"/>
    <x v="7"/>
    <n v="8039"/>
    <s v="OSPEDALETTI"/>
    <s v="M"/>
    <n v="4"/>
  </r>
  <r>
    <x v="2"/>
    <x v="7"/>
    <x v="7"/>
    <n v="8041"/>
    <s v="PIETRABRUNA"/>
    <s v="F"/>
    <n v="5"/>
  </r>
  <r>
    <x v="2"/>
    <x v="7"/>
    <x v="7"/>
    <n v="8041"/>
    <s v="PIETRABRUNA"/>
    <s v="M"/>
    <n v="1"/>
  </r>
  <r>
    <x v="2"/>
    <x v="7"/>
    <x v="7"/>
    <n v="8042"/>
    <s v="PIEVE DI TECO"/>
    <s v="F"/>
    <n v="3"/>
  </r>
  <r>
    <x v="2"/>
    <x v="7"/>
    <x v="7"/>
    <n v="8042"/>
    <s v="PIEVE DI TECO"/>
    <s v="M"/>
    <n v="2"/>
  </r>
  <r>
    <x v="2"/>
    <x v="7"/>
    <x v="7"/>
    <n v="8043"/>
    <s v="PIGNA"/>
    <s v="F"/>
    <n v="1"/>
  </r>
  <r>
    <x v="2"/>
    <x v="7"/>
    <x v="7"/>
    <n v="8045"/>
    <s v="PONTEDASSIO"/>
    <s v="F"/>
    <n v="7"/>
  </r>
  <r>
    <x v="2"/>
    <x v="7"/>
    <x v="7"/>
    <n v="8045"/>
    <s v="PONTEDASSIO"/>
    <s v="M"/>
    <n v="6"/>
  </r>
  <r>
    <x v="2"/>
    <x v="7"/>
    <x v="7"/>
    <n v="8046"/>
    <s v="PORNASSIO"/>
    <s v="F"/>
    <n v="2"/>
  </r>
  <r>
    <x v="2"/>
    <x v="7"/>
    <x v="7"/>
    <n v="8046"/>
    <s v="PORNASSIO"/>
    <s v="M"/>
    <n v="1"/>
  </r>
  <r>
    <x v="2"/>
    <x v="7"/>
    <x v="7"/>
    <n v="8047"/>
    <s v="PRELA'"/>
    <s v="F"/>
    <n v="1"/>
  </r>
  <r>
    <x v="2"/>
    <x v="7"/>
    <x v="7"/>
    <n v="8048"/>
    <s v="RANZO"/>
    <s v="M"/>
    <n v="2"/>
  </r>
  <r>
    <x v="2"/>
    <x v="7"/>
    <x v="7"/>
    <n v="8049"/>
    <s v="REZZO"/>
    <s v="M"/>
    <n v="1"/>
  </r>
  <r>
    <x v="2"/>
    <x v="7"/>
    <x v="7"/>
    <n v="8050"/>
    <s v="RIVA LIGURE"/>
    <s v="F"/>
    <n v="5"/>
  </r>
  <r>
    <x v="2"/>
    <x v="7"/>
    <x v="7"/>
    <n v="8050"/>
    <s v="RIVA LIGURE"/>
    <s v="M"/>
    <n v="4"/>
  </r>
  <r>
    <x v="2"/>
    <x v="7"/>
    <x v="7"/>
    <n v="8052"/>
    <s v="SAN BARTOLOMEO AL MARE"/>
    <s v="F"/>
    <n v="6"/>
  </r>
  <r>
    <x v="2"/>
    <x v="7"/>
    <x v="7"/>
    <n v="8052"/>
    <s v="SAN BARTOLOMEO AL MARE"/>
    <s v="M"/>
    <n v="8"/>
  </r>
  <r>
    <x v="2"/>
    <x v="7"/>
    <x v="7"/>
    <n v="8053"/>
    <s v="SAN BIAGIO DELLA CIMA"/>
    <s v="F"/>
    <n v="2"/>
  </r>
  <r>
    <x v="2"/>
    <x v="7"/>
    <x v="7"/>
    <n v="8053"/>
    <s v="SAN BIAGIO DELLA CIMA"/>
    <s v="M"/>
    <n v="4"/>
  </r>
  <r>
    <x v="2"/>
    <x v="7"/>
    <x v="7"/>
    <n v="8054"/>
    <s v="SAN LORENZO AL MARE"/>
    <s v="F"/>
    <n v="4"/>
  </r>
  <r>
    <x v="2"/>
    <x v="7"/>
    <x v="7"/>
    <n v="8054"/>
    <s v="SAN LORENZO AL MARE"/>
    <s v="M"/>
    <n v="1"/>
  </r>
  <r>
    <x v="2"/>
    <x v="7"/>
    <x v="7"/>
    <n v="8055"/>
    <s v="SANREMO"/>
    <s v="F"/>
    <n v="131"/>
  </r>
  <r>
    <x v="2"/>
    <x v="7"/>
    <x v="7"/>
    <n v="8055"/>
    <s v="SANREMO"/>
    <s v="M"/>
    <n v="110"/>
  </r>
  <r>
    <x v="2"/>
    <x v="7"/>
    <x v="7"/>
    <n v="8056"/>
    <s v="SANTO STEFANO AL MARE"/>
    <s v="M"/>
    <n v="4"/>
  </r>
  <r>
    <x v="2"/>
    <x v="7"/>
    <x v="7"/>
    <n v="8058"/>
    <s v="SOLDANO"/>
    <s v="F"/>
    <n v="1"/>
  </r>
  <r>
    <x v="2"/>
    <x v="7"/>
    <x v="7"/>
    <n v="8058"/>
    <s v="SOLDANO"/>
    <s v="M"/>
    <n v="1"/>
  </r>
  <r>
    <x v="2"/>
    <x v="7"/>
    <x v="7"/>
    <n v="8059"/>
    <s v="TAGGIA"/>
    <s v="F"/>
    <n v="33"/>
  </r>
  <r>
    <x v="2"/>
    <x v="7"/>
    <x v="7"/>
    <n v="8059"/>
    <s v="TAGGIA"/>
    <s v="M"/>
    <n v="19"/>
  </r>
  <r>
    <x v="2"/>
    <x v="7"/>
    <x v="7"/>
    <n v="8062"/>
    <s v="VALLEBONA"/>
    <s v="F"/>
    <n v="2"/>
  </r>
  <r>
    <x v="2"/>
    <x v="7"/>
    <x v="7"/>
    <n v="8062"/>
    <s v="VALLEBONA"/>
    <s v="M"/>
    <n v="1"/>
  </r>
  <r>
    <x v="2"/>
    <x v="7"/>
    <x v="7"/>
    <n v="8063"/>
    <s v="VALLECROSIA"/>
    <s v="F"/>
    <n v="11"/>
  </r>
  <r>
    <x v="2"/>
    <x v="7"/>
    <x v="7"/>
    <n v="8063"/>
    <s v="VALLECROSIA"/>
    <s v="M"/>
    <n v="9"/>
  </r>
  <r>
    <x v="2"/>
    <x v="7"/>
    <x v="7"/>
    <n v="8065"/>
    <s v="VENTIMIGLIA"/>
    <s v="F"/>
    <n v="38"/>
  </r>
  <r>
    <x v="2"/>
    <x v="7"/>
    <x v="7"/>
    <n v="8065"/>
    <s v="VENTIMIGLIA"/>
    <s v="M"/>
    <n v="30"/>
  </r>
  <r>
    <x v="2"/>
    <x v="7"/>
    <x v="7"/>
    <n v="8066"/>
    <s v="VESSALICO"/>
    <s v="F"/>
    <n v="1"/>
  </r>
  <r>
    <x v="2"/>
    <x v="8"/>
    <x v="8"/>
    <n v="9001"/>
    <s v="ALASSIO"/>
    <s v="F"/>
    <n v="36"/>
  </r>
  <r>
    <x v="2"/>
    <x v="8"/>
    <x v="8"/>
    <n v="9001"/>
    <s v="ALASSIO"/>
    <s v="M"/>
    <n v="18"/>
  </r>
  <r>
    <x v="2"/>
    <x v="8"/>
    <x v="8"/>
    <n v="9002"/>
    <s v="ALBENGA"/>
    <s v="F"/>
    <n v="52"/>
  </r>
  <r>
    <x v="2"/>
    <x v="8"/>
    <x v="8"/>
    <n v="9002"/>
    <s v="ALBENGA"/>
    <s v="M"/>
    <n v="40"/>
  </r>
  <r>
    <x v="2"/>
    <x v="8"/>
    <x v="8"/>
    <n v="9004"/>
    <s v="ALBISOLA SUPERIORE"/>
    <s v="F"/>
    <n v="29"/>
  </r>
  <r>
    <x v="2"/>
    <x v="8"/>
    <x v="8"/>
    <n v="9004"/>
    <s v="ALBISOLA SUPERIORE"/>
    <s v="M"/>
    <n v="20"/>
  </r>
  <r>
    <x v="2"/>
    <x v="8"/>
    <x v="8"/>
    <n v="9003"/>
    <s v="ALBISSOLA MARINA"/>
    <s v="F"/>
    <n v="20"/>
  </r>
  <r>
    <x v="2"/>
    <x v="8"/>
    <x v="8"/>
    <n v="9003"/>
    <s v="ALBISSOLA MARINA"/>
    <s v="M"/>
    <n v="13"/>
  </r>
  <r>
    <x v="2"/>
    <x v="8"/>
    <x v="8"/>
    <n v="9005"/>
    <s v="ALTARE"/>
    <s v="F"/>
    <n v="7"/>
  </r>
  <r>
    <x v="2"/>
    <x v="8"/>
    <x v="8"/>
    <n v="9005"/>
    <s v="ALTARE"/>
    <s v="M"/>
    <n v="6"/>
  </r>
  <r>
    <x v="2"/>
    <x v="8"/>
    <x v="8"/>
    <n v="9006"/>
    <s v="ANDORA"/>
    <s v="F"/>
    <n v="17"/>
  </r>
  <r>
    <x v="2"/>
    <x v="8"/>
    <x v="8"/>
    <n v="9006"/>
    <s v="ANDORA"/>
    <s v="M"/>
    <n v="13"/>
  </r>
  <r>
    <x v="2"/>
    <x v="8"/>
    <x v="8"/>
    <n v="9007"/>
    <s v="ARNASCO"/>
    <s v="F"/>
    <n v="1"/>
  </r>
  <r>
    <x v="2"/>
    <x v="8"/>
    <x v="8"/>
    <n v="9007"/>
    <s v="ARNASCO"/>
    <s v="M"/>
    <n v="1"/>
  </r>
  <r>
    <x v="2"/>
    <x v="8"/>
    <x v="8"/>
    <n v="9008"/>
    <s v="BALESTRINO"/>
    <s v="M"/>
    <n v="1"/>
  </r>
  <r>
    <x v="2"/>
    <x v="8"/>
    <x v="8"/>
    <n v="9009"/>
    <s v="BARDINETO"/>
    <s v="F"/>
    <n v="1"/>
  </r>
  <r>
    <x v="2"/>
    <x v="8"/>
    <x v="8"/>
    <n v="9010"/>
    <s v="BERGEGGI"/>
    <s v="F"/>
    <n v="6"/>
  </r>
  <r>
    <x v="2"/>
    <x v="8"/>
    <x v="8"/>
    <n v="9010"/>
    <s v="BERGEGGI"/>
    <s v="M"/>
    <n v="4"/>
  </r>
  <r>
    <x v="2"/>
    <x v="8"/>
    <x v="8"/>
    <n v="9011"/>
    <s v="BOISSANO"/>
    <s v="F"/>
    <n v="7"/>
  </r>
  <r>
    <x v="2"/>
    <x v="8"/>
    <x v="8"/>
    <n v="9011"/>
    <s v="BOISSANO"/>
    <s v="M"/>
    <n v="5"/>
  </r>
  <r>
    <x v="2"/>
    <x v="8"/>
    <x v="8"/>
    <n v="9012"/>
    <s v="BORGHETTO SANTO SPIRITO"/>
    <s v="F"/>
    <n v="10"/>
  </r>
  <r>
    <x v="2"/>
    <x v="8"/>
    <x v="8"/>
    <n v="9012"/>
    <s v="BORGHETTO SANTO SPIRITO"/>
    <s v="M"/>
    <n v="11"/>
  </r>
  <r>
    <x v="2"/>
    <x v="8"/>
    <x v="8"/>
    <n v="9013"/>
    <s v="BORGIO VEREZZI"/>
    <s v="F"/>
    <n v="3"/>
  </r>
  <r>
    <x v="2"/>
    <x v="8"/>
    <x v="8"/>
    <n v="9013"/>
    <s v="BORGIO VEREZZI"/>
    <s v="M"/>
    <n v="6"/>
  </r>
  <r>
    <x v="2"/>
    <x v="8"/>
    <x v="8"/>
    <n v="9014"/>
    <s v="BORMIDA"/>
    <s v="M"/>
    <n v="1"/>
  </r>
  <r>
    <x v="2"/>
    <x v="8"/>
    <x v="8"/>
    <n v="9015"/>
    <s v="CAIRO MONTENOTTE"/>
    <s v="F"/>
    <n v="38"/>
  </r>
  <r>
    <x v="2"/>
    <x v="8"/>
    <x v="8"/>
    <n v="9015"/>
    <s v="CAIRO MONTENOTTE"/>
    <s v="M"/>
    <n v="20"/>
  </r>
  <r>
    <x v="2"/>
    <x v="8"/>
    <x v="8"/>
    <n v="9016"/>
    <s v="CALICE LIGURE"/>
    <s v="F"/>
    <n v="5"/>
  </r>
  <r>
    <x v="2"/>
    <x v="8"/>
    <x v="8"/>
    <n v="9016"/>
    <s v="CALICE LIGURE"/>
    <s v="M"/>
    <n v="1"/>
  </r>
  <r>
    <x v="2"/>
    <x v="8"/>
    <x v="8"/>
    <n v="9017"/>
    <s v="CALIZZANO"/>
    <s v="F"/>
    <n v="3"/>
  </r>
  <r>
    <x v="2"/>
    <x v="8"/>
    <x v="8"/>
    <n v="9018"/>
    <s v="CARCARE"/>
    <s v="F"/>
    <n v="20"/>
  </r>
  <r>
    <x v="2"/>
    <x v="8"/>
    <x v="8"/>
    <n v="9018"/>
    <s v="CARCARE"/>
    <s v="M"/>
    <n v="9"/>
  </r>
  <r>
    <x v="2"/>
    <x v="8"/>
    <x v="8"/>
    <n v="9019"/>
    <s v="CASANOVA LERRONE"/>
    <s v="F"/>
    <n v="3"/>
  </r>
  <r>
    <x v="2"/>
    <x v="8"/>
    <x v="8"/>
    <n v="9019"/>
    <s v="CASANOVA LERRONE"/>
    <s v="M"/>
    <n v="1"/>
  </r>
  <r>
    <x v="2"/>
    <x v="8"/>
    <x v="8"/>
    <n v="9020"/>
    <s v="CASTELBIANCO"/>
    <s v="M"/>
    <n v="1"/>
  </r>
  <r>
    <x v="2"/>
    <x v="8"/>
    <x v="8"/>
    <n v="9022"/>
    <s v="CELLE LIGURE"/>
    <s v="F"/>
    <n v="27"/>
  </r>
  <r>
    <x v="2"/>
    <x v="8"/>
    <x v="8"/>
    <n v="9022"/>
    <s v="CELLE LIGURE"/>
    <s v="M"/>
    <n v="14"/>
  </r>
  <r>
    <x v="2"/>
    <x v="8"/>
    <x v="8"/>
    <n v="9023"/>
    <s v="CENGIO"/>
    <s v="F"/>
    <n v="5"/>
  </r>
  <r>
    <x v="2"/>
    <x v="8"/>
    <x v="8"/>
    <n v="9023"/>
    <s v="CENGIO"/>
    <s v="M"/>
    <n v="6"/>
  </r>
  <r>
    <x v="2"/>
    <x v="8"/>
    <x v="8"/>
    <n v="9024"/>
    <s v="CERIALE"/>
    <s v="F"/>
    <n v="8"/>
  </r>
  <r>
    <x v="2"/>
    <x v="8"/>
    <x v="8"/>
    <n v="9024"/>
    <s v="CERIALE"/>
    <s v="M"/>
    <n v="10"/>
  </r>
  <r>
    <x v="2"/>
    <x v="8"/>
    <x v="8"/>
    <n v="9025"/>
    <s v="CISANO SUL NEVA"/>
    <s v="F"/>
    <n v="9"/>
  </r>
  <r>
    <x v="2"/>
    <x v="8"/>
    <x v="8"/>
    <n v="9025"/>
    <s v="CISANO SUL NEVA"/>
    <s v="M"/>
    <n v="6"/>
  </r>
  <r>
    <x v="2"/>
    <x v="8"/>
    <x v="8"/>
    <n v="9026"/>
    <s v="COSSERIA"/>
    <s v="F"/>
    <n v="1"/>
  </r>
  <r>
    <x v="2"/>
    <x v="8"/>
    <x v="8"/>
    <n v="9026"/>
    <s v="COSSERIA"/>
    <s v="M"/>
    <n v="1"/>
  </r>
  <r>
    <x v="2"/>
    <x v="8"/>
    <x v="8"/>
    <n v="9027"/>
    <s v="DEGO"/>
    <s v="F"/>
    <n v="5"/>
  </r>
  <r>
    <x v="2"/>
    <x v="8"/>
    <x v="8"/>
    <n v="9027"/>
    <s v="DEGO"/>
    <s v="M"/>
    <n v="3"/>
  </r>
  <r>
    <x v="2"/>
    <x v="8"/>
    <x v="8"/>
    <n v="9029"/>
    <s v="FINALE LIGURE"/>
    <s v="F"/>
    <n v="32"/>
  </r>
  <r>
    <x v="2"/>
    <x v="8"/>
    <x v="8"/>
    <n v="9029"/>
    <s v="FINALE LIGURE"/>
    <s v="M"/>
    <n v="16"/>
  </r>
  <r>
    <x v="2"/>
    <x v="8"/>
    <x v="8"/>
    <n v="9030"/>
    <s v="GARLENDA"/>
    <s v="F"/>
    <n v="5"/>
  </r>
  <r>
    <x v="2"/>
    <x v="8"/>
    <x v="8"/>
    <n v="9031"/>
    <s v="GIUSTENICE"/>
    <s v="F"/>
    <n v="1"/>
  </r>
  <r>
    <x v="2"/>
    <x v="8"/>
    <x v="8"/>
    <n v="9031"/>
    <s v="GIUSTENICE"/>
    <s v="M"/>
    <n v="2"/>
  </r>
  <r>
    <x v="2"/>
    <x v="8"/>
    <x v="8"/>
    <n v="9033"/>
    <s v="LAIGUEGLIA"/>
    <s v="M"/>
    <n v="2"/>
  </r>
  <r>
    <x v="2"/>
    <x v="8"/>
    <x v="8"/>
    <n v="9034"/>
    <s v="LOANO"/>
    <s v="F"/>
    <n v="28"/>
  </r>
  <r>
    <x v="2"/>
    <x v="8"/>
    <x v="8"/>
    <n v="9034"/>
    <s v="LOANO"/>
    <s v="M"/>
    <n v="22"/>
  </r>
  <r>
    <x v="2"/>
    <x v="8"/>
    <x v="8"/>
    <n v="9035"/>
    <s v="MAGLIOLO"/>
    <s v="F"/>
    <n v="4"/>
  </r>
  <r>
    <x v="2"/>
    <x v="8"/>
    <x v="8"/>
    <n v="9035"/>
    <s v="MAGLIOLO"/>
    <s v="M"/>
    <n v="3"/>
  </r>
  <r>
    <x v="2"/>
    <x v="8"/>
    <x v="8"/>
    <n v="9036"/>
    <s v="MALLARE"/>
    <s v="F"/>
    <n v="3"/>
  </r>
  <r>
    <x v="2"/>
    <x v="8"/>
    <x v="8"/>
    <n v="9036"/>
    <s v="MALLARE"/>
    <s v="M"/>
    <n v="1"/>
  </r>
  <r>
    <x v="2"/>
    <x v="8"/>
    <x v="8"/>
    <n v="9038"/>
    <s v="MILLESIMO"/>
    <s v="F"/>
    <n v="15"/>
  </r>
  <r>
    <x v="2"/>
    <x v="8"/>
    <x v="8"/>
    <n v="9038"/>
    <s v="MILLESIMO"/>
    <s v="M"/>
    <n v="6"/>
  </r>
  <r>
    <x v="2"/>
    <x v="8"/>
    <x v="8"/>
    <n v="9039"/>
    <s v="MIOGLIA"/>
    <s v="F"/>
    <n v="1"/>
  </r>
  <r>
    <x v="2"/>
    <x v="8"/>
    <x v="8"/>
    <n v="9040"/>
    <s v="MURIALDO"/>
    <s v="F"/>
    <n v="1"/>
  </r>
  <r>
    <x v="2"/>
    <x v="8"/>
    <x v="8"/>
    <n v="9040"/>
    <s v="MURIALDO"/>
    <s v="M"/>
    <n v="2"/>
  </r>
  <r>
    <x v="2"/>
    <x v="8"/>
    <x v="8"/>
    <n v="9042"/>
    <s v="NOLI"/>
    <s v="F"/>
    <n v="10"/>
  </r>
  <r>
    <x v="2"/>
    <x v="8"/>
    <x v="8"/>
    <n v="9042"/>
    <s v="NOLI"/>
    <s v="M"/>
    <n v="6"/>
  </r>
  <r>
    <x v="2"/>
    <x v="8"/>
    <x v="8"/>
    <n v="9043"/>
    <s v="ONZO"/>
    <s v="F"/>
    <n v="1"/>
  </r>
  <r>
    <x v="2"/>
    <x v="8"/>
    <x v="8"/>
    <n v="9043"/>
    <s v="ONZO"/>
    <s v="M"/>
    <n v="1"/>
  </r>
  <r>
    <x v="2"/>
    <x v="8"/>
    <x v="8"/>
    <n v="9044"/>
    <s v="ORCO FEGLINO"/>
    <s v="F"/>
    <n v="3"/>
  </r>
  <r>
    <x v="2"/>
    <x v="8"/>
    <x v="8"/>
    <n v="9044"/>
    <s v="ORCO FEGLINO"/>
    <s v="M"/>
    <n v="2"/>
  </r>
  <r>
    <x v="2"/>
    <x v="8"/>
    <x v="8"/>
    <n v="9045"/>
    <s v="ORTOVERO"/>
    <s v="F"/>
    <n v="3"/>
  </r>
  <r>
    <x v="2"/>
    <x v="8"/>
    <x v="8"/>
    <n v="9045"/>
    <s v="ORTOVERO"/>
    <s v="M"/>
    <n v="2"/>
  </r>
  <r>
    <x v="2"/>
    <x v="8"/>
    <x v="8"/>
    <n v="9046"/>
    <s v="OSIGLIA"/>
    <s v="M"/>
    <n v="2"/>
  </r>
  <r>
    <x v="2"/>
    <x v="8"/>
    <x v="8"/>
    <n v="9047"/>
    <s v="PALLARE"/>
    <s v="M"/>
    <n v="3"/>
  </r>
  <r>
    <x v="2"/>
    <x v="8"/>
    <x v="8"/>
    <n v="9048"/>
    <s v="PIANA CRIXIA"/>
    <s v="M"/>
    <n v="1"/>
  </r>
  <r>
    <x v="2"/>
    <x v="8"/>
    <x v="8"/>
    <n v="9049"/>
    <s v="PIETRA LIGURE"/>
    <s v="F"/>
    <n v="11"/>
  </r>
  <r>
    <x v="2"/>
    <x v="8"/>
    <x v="8"/>
    <n v="9049"/>
    <s v="PIETRA LIGURE"/>
    <s v="M"/>
    <n v="22"/>
  </r>
  <r>
    <x v="2"/>
    <x v="8"/>
    <x v="8"/>
    <n v="9051"/>
    <s v="PONTINVREA"/>
    <s v="F"/>
    <n v="1"/>
  </r>
  <r>
    <x v="2"/>
    <x v="8"/>
    <x v="8"/>
    <n v="9052"/>
    <s v="QUILIANO"/>
    <s v="F"/>
    <n v="18"/>
  </r>
  <r>
    <x v="2"/>
    <x v="8"/>
    <x v="8"/>
    <n v="9052"/>
    <s v="QUILIANO"/>
    <s v="M"/>
    <n v="12"/>
  </r>
  <r>
    <x v="2"/>
    <x v="8"/>
    <x v="8"/>
    <n v="9053"/>
    <s v="RIALTO"/>
    <s v="F"/>
    <n v="1"/>
  </r>
  <r>
    <x v="2"/>
    <x v="8"/>
    <x v="8"/>
    <n v="9054"/>
    <s v="ROCCAVIGNALE"/>
    <s v="F"/>
    <n v="2"/>
  </r>
  <r>
    <x v="2"/>
    <x v="8"/>
    <x v="8"/>
    <n v="9054"/>
    <s v="ROCCAVIGNALE"/>
    <s v="M"/>
    <n v="1"/>
  </r>
  <r>
    <x v="2"/>
    <x v="8"/>
    <x v="8"/>
    <n v="9055"/>
    <s v="SASSELLO"/>
    <s v="F"/>
    <n v="5"/>
  </r>
  <r>
    <x v="2"/>
    <x v="8"/>
    <x v="8"/>
    <n v="9055"/>
    <s v="SASSELLO"/>
    <s v="M"/>
    <n v="2"/>
  </r>
  <r>
    <x v="2"/>
    <x v="8"/>
    <x v="8"/>
    <n v="9056"/>
    <s v="SAVONA"/>
    <s v="F"/>
    <n v="192"/>
  </r>
  <r>
    <x v="2"/>
    <x v="8"/>
    <x v="8"/>
    <n v="9056"/>
    <s v="SAVONA"/>
    <s v="M"/>
    <n v="143"/>
  </r>
  <r>
    <x v="2"/>
    <x v="8"/>
    <x v="8"/>
    <n v="9057"/>
    <s v="SPOTORNO"/>
    <s v="F"/>
    <n v="7"/>
  </r>
  <r>
    <x v="2"/>
    <x v="8"/>
    <x v="8"/>
    <n v="9057"/>
    <s v="SPOTORNO"/>
    <s v="M"/>
    <n v="11"/>
  </r>
  <r>
    <x v="2"/>
    <x v="8"/>
    <x v="8"/>
    <n v="9058"/>
    <s v="STELLA"/>
    <s v="F"/>
    <n v="7"/>
  </r>
  <r>
    <x v="2"/>
    <x v="8"/>
    <x v="8"/>
    <n v="9058"/>
    <s v="STELLA"/>
    <s v="M"/>
    <n v="8"/>
  </r>
  <r>
    <x v="2"/>
    <x v="8"/>
    <x v="8"/>
    <n v="9059"/>
    <s v="STELLANELLO"/>
    <s v="M"/>
    <n v="1"/>
  </r>
  <r>
    <x v="2"/>
    <x v="8"/>
    <x v="8"/>
    <n v="9061"/>
    <s v="TOIRANO"/>
    <s v="F"/>
    <n v="8"/>
  </r>
  <r>
    <x v="2"/>
    <x v="8"/>
    <x v="8"/>
    <n v="9061"/>
    <s v="TOIRANO"/>
    <s v="M"/>
    <n v="2"/>
  </r>
  <r>
    <x v="2"/>
    <x v="8"/>
    <x v="8"/>
    <n v="9062"/>
    <s v="TOVO SAN GIACOMO"/>
    <s v="F"/>
    <n v="7"/>
  </r>
  <r>
    <x v="2"/>
    <x v="8"/>
    <x v="8"/>
    <n v="9062"/>
    <s v="TOVO SAN GIACOMO"/>
    <s v="M"/>
    <n v="3"/>
  </r>
  <r>
    <x v="2"/>
    <x v="8"/>
    <x v="8"/>
    <n v="9063"/>
    <s v="URBE"/>
    <s v="F"/>
    <n v="1"/>
  </r>
  <r>
    <x v="2"/>
    <x v="8"/>
    <x v="8"/>
    <n v="9063"/>
    <s v="URBE"/>
    <s v="M"/>
    <n v="1"/>
  </r>
  <r>
    <x v="2"/>
    <x v="8"/>
    <x v="8"/>
    <n v="9064"/>
    <s v="VADO LIGURE"/>
    <s v="F"/>
    <n v="20"/>
  </r>
  <r>
    <x v="2"/>
    <x v="8"/>
    <x v="8"/>
    <n v="9064"/>
    <s v="VADO LIGURE"/>
    <s v="M"/>
    <n v="13"/>
  </r>
  <r>
    <x v="2"/>
    <x v="8"/>
    <x v="8"/>
    <n v="9065"/>
    <s v="VARAZZE"/>
    <s v="F"/>
    <n v="46"/>
  </r>
  <r>
    <x v="2"/>
    <x v="8"/>
    <x v="8"/>
    <n v="9065"/>
    <s v="VARAZZE"/>
    <s v="M"/>
    <n v="25"/>
  </r>
  <r>
    <x v="2"/>
    <x v="8"/>
    <x v="8"/>
    <n v="9066"/>
    <s v="VENDONE"/>
    <s v="F"/>
    <n v="2"/>
  </r>
  <r>
    <x v="2"/>
    <x v="8"/>
    <x v="8"/>
    <n v="9067"/>
    <s v="VEZZI PORTIO"/>
    <s v="M"/>
    <n v="1"/>
  </r>
  <r>
    <x v="2"/>
    <x v="8"/>
    <x v="8"/>
    <n v="9068"/>
    <s v="VILLANOVA D'ALBENGA"/>
    <s v="F"/>
    <n v="8"/>
  </r>
  <r>
    <x v="2"/>
    <x v="8"/>
    <x v="8"/>
    <n v="9068"/>
    <s v="VILLANOVA D'ALBENGA"/>
    <s v="M"/>
    <n v="7"/>
  </r>
  <r>
    <x v="2"/>
    <x v="8"/>
    <x v="8"/>
    <n v="9069"/>
    <s v="ZUCCARELLO"/>
    <s v="F"/>
    <n v="2"/>
  </r>
  <r>
    <x v="2"/>
    <x v="8"/>
    <x v="8"/>
    <n v="9069"/>
    <s v="ZUCCARELLO"/>
    <s v="M"/>
    <n v="1"/>
  </r>
  <r>
    <x v="2"/>
    <x v="9"/>
    <x v="9"/>
    <n v="10001"/>
    <s v="ARENZANO"/>
    <s v="F"/>
    <n v="49"/>
  </r>
  <r>
    <x v="2"/>
    <x v="9"/>
    <x v="9"/>
    <n v="10001"/>
    <s v="ARENZANO"/>
    <s v="M"/>
    <n v="34"/>
  </r>
  <r>
    <x v="2"/>
    <x v="9"/>
    <x v="9"/>
    <n v="10002"/>
    <s v="AVEGNO"/>
    <s v="F"/>
    <n v="3"/>
  </r>
  <r>
    <x v="2"/>
    <x v="9"/>
    <x v="9"/>
    <n v="10002"/>
    <s v="AVEGNO"/>
    <s v="M"/>
    <n v="2"/>
  </r>
  <r>
    <x v="2"/>
    <x v="9"/>
    <x v="9"/>
    <n v="10003"/>
    <s v="BARGAGLI"/>
    <s v="F"/>
    <n v="9"/>
  </r>
  <r>
    <x v="2"/>
    <x v="9"/>
    <x v="9"/>
    <n v="10003"/>
    <s v="BARGAGLI"/>
    <s v="M"/>
    <n v="5"/>
  </r>
  <r>
    <x v="2"/>
    <x v="9"/>
    <x v="9"/>
    <n v="10004"/>
    <s v="BOGLIASCO"/>
    <s v="F"/>
    <n v="20"/>
  </r>
  <r>
    <x v="2"/>
    <x v="9"/>
    <x v="9"/>
    <n v="10004"/>
    <s v="BOGLIASCO"/>
    <s v="M"/>
    <n v="15"/>
  </r>
  <r>
    <x v="2"/>
    <x v="9"/>
    <x v="9"/>
    <n v="10005"/>
    <s v="BORZONASCA"/>
    <s v="F"/>
    <n v="5"/>
  </r>
  <r>
    <x v="2"/>
    <x v="9"/>
    <x v="9"/>
    <n v="10005"/>
    <s v="BORZONASCA"/>
    <s v="M"/>
    <n v="3"/>
  </r>
  <r>
    <x v="2"/>
    <x v="9"/>
    <x v="9"/>
    <n v="10006"/>
    <s v="BUSALLA"/>
    <s v="F"/>
    <n v="16"/>
  </r>
  <r>
    <x v="2"/>
    <x v="9"/>
    <x v="9"/>
    <n v="10006"/>
    <s v="BUSALLA"/>
    <s v="M"/>
    <n v="13"/>
  </r>
  <r>
    <x v="2"/>
    <x v="9"/>
    <x v="9"/>
    <n v="10007"/>
    <s v="CAMOGLI"/>
    <s v="F"/>
    <n v="13"/>
  </r>
  <r>
    <x v="2"/>
    <x v="9"/>
    <x v="9"/>
    <n v="10007"/>
    <s v="CAMOGLI"/>
    <s v="M"/>
    <n v="20"/>
  </r>
  <r>
    <x v="2"/>
    <x v="9"/>
    <x v="9"/>
    <n v="10008"/>
    <s v="CAMPO LIGURE"/>
    <s v="F"/>
    <n v="11"/>
  </r>
  <r>
    <x v="2"/>
    <x v="9"/>
    <x v="9"/>
    <n v="10008"/>
    <s v="CAMPO LIGURE"/>
    <s v="M"/>
    <n v="3"/>
  </r>
  <r>
    <x v="2"/>
    <x v="9"/>
    <x v="9"/>
    <n v="10009"/>
    <s v="CAMPOMORONE"/>
    <s v="F"/>
    <n v="20"/>
  </r>
  <r>
    <x v="2"/>
    <x v="9"/>
    <x v="9"/>
    <n v="10009"/>
    <s v="CAMPOMORONE"/>
    <s v="M"/>
    <n v="7"/>
  </r>
  <r>
    <x v="2"/>
    <x v="9"/>
    <x v="9"/>
    <n v="10010"/>
    <s v="CARASCO"/>
    <s v="F"/>
    <n v="12"/>
  </r>
  <r>
    <x v="2"/>
    <x v="9"/>
    <x v="9"/>
    <n v="10010"/>
    <s v="CARASCO"/>
    <s v="M"/>
    <n v="7"/>
  </r>
  <r>
    <x v="2"/>
    <x v="9"/>
    <x v="9"/>
    <n v="10011"/>
    <s v="CASARZA LIGURE"/>
    <s v="F"/>
    <n v="16"/>
  </r>
  <r>
    <x v="2"/>
    <x v="9"/>
    <x v="9"/>
    <n v="10011"/>
    <s v="CASARZA LIGURE"/>
    <s v="M"/>
    <n v="9"/>
  </r>
  <r>
    <x v="2"/>
    <x v="9"/>
    <x v="9"/>
    <n v="10012"/>
    <s v="CASELLA"/>
    <s v="F"/>
    <n v="9"/>
  </r>
  <r>
    <x v="2"/>
    <x v="9"/>
    <x v="9"/>
    <n v="10012"/>
    <s v="CASELLA"/>
    <s v="M"/>
    <n v="5"/>
  </r>
  <r>
    <x v="2"/>
    <x v="9"/>
    <x v="9"/>
    <n v="10013"/>
    <s v="CASTIGLIONE CHIAVARESE"/>
    <s v="F"/>
    <n v="4"/>
  </r>
  <r>
    <x v="2"/>
    <x v="9"/>
    <x v="9"/>
    <n v="10013"/>
    <s v="CASTIGLIONE CHIAVARESE"/>
    <s v="M"/>
    <n v="2"/>
  </r>
  <r>
    <x v="2"/>
    <x v="9"/>
    <x v="9"/>
    <n v="10014"/>
    <s v="CERANESI"/>
    <s v="F"/>
    <n v="13"/>
  </r>
  <r>
    <x v="2"/>
    <x v="9"/>
    <x v="9"/>
    <n v="10014"/>
    <s v="CERANESI"/>
    <s v="M"/>
    <n v="5"/>
  </r>
  <r>
    <x v="2"/>
    <x v="9"/>
    <x v="9"/>
    <n v="10015"/>
    <s v="CHIAVARI"/>
    <s v="F"/>
    <n v="85"/>
  </r>
  <r>
    <x v="2"/>
    <x v="9"/>
    <x v="9"/>
    <n v="10015"/>
    <s v="CHIAVARI"/>
    <s v="M"/>
    <n v="89"/>
  </r>
  <r>
    <x v="2"/>
    <x v="9"/>
    <x v="9"/>
    <n v="10016"/>
    <s v="CICAGNA"/>
    <s v="F"/>
    <n v="8"/>
  </r>
  <r>
    <x v="2"/>
    <x v="9"/>
    <x v="9"/>
    <n v="10016"/>
    <s v="CICAGNA"/>
    <s v="M"/>
    <n v="7"/>
  </r>
  <r>
    <x v="2"/>
    <x v="9"/>
    <x v="9"/>
    <n v="10017"/>
    <s v="COGOLETO"/>
    <s v="F"/>
    <n v="26"/>
  </r>
  <r>
    <x v="2"/>
    <x v="9"/>
    <x v="9"/>
    <n v="10017"/>
    <s v="COGOLETO"/>
    <s v="M"/>
    <n v="21"/>
  </r>
  <r>
    <x v="2"/>
    <x v="9"/>
    <x v="9"/>
    <n v="10018"/>
    <s v="COGORNO"/>
    <s v="F"/>
    <n v="21"/>
  </r>
  <r>
    <x v="2"/>
    <x v="9"/>
    <x v="9"/>
    <n v="10018"/>
    <s v="COGORNO"/>
    <s v="M"/>
    <n v="18"/>
  </r>
  <r>
    <x v="2"/>
    <x v="9"/>
    <x v="9"/>
    <n v="10020"/>
    <s v="CROCEFIESCHI"/>
    <s v="F"/>
    <n v="2"/>
  </r>
  <r>
    <x v="2"/>
    <x v="9"/>
    <x v="9"/>
    <n v="10020"/>
    <s v="CROCEFIESCHI"/>
    <s v="M"/>
    <n v="1"/>
  </r>
  <r>
    <x v="2"/>
    <x v="9"/>
    <x v="9"/>
    <n v="10021"/>
    <s v="DAVAGNA"/>
    <s v="F"/>
    <n v="2"/>
  </r>
  <r>
    <x v="2"/>
    <x v="9"/>
    <x v="9"/>
    <n v="10021"/>
    <s v="DAVAGNA"/>
    <s v="M"/>
    <n v="1"/>
  </r>
  <r>
    <x v="2"/>
    <x v="9"/>
    <x v="9"/>
    <n v="10023"/>
    <s v="FAVALE DI MALVARO"/>
    <s v="F"/>
    <n v="2"/>
  </r>
  <r>
    <x v="2"/>
    <x v="9"/>
    <x v="9"/>
    <n v="10025"/>
    <s v="GENOVA"/>
    <s v="F"/>
    <n v="1975"/>
  </r>
  <r>
    <x v="2"/>
    <x v="9"/>
    <x v="9"/>
    <n v="10025"/>
    <s v="GENOVA"/>
    <s v="M"/>
    <n v="1580"/>
  </r>
  <r>
    <x v="2"/>
    <x v="9"/>
    <x v="9"/>
    <n v="10027"/>
    <s v="ISOLA DEL CANTONE"/>
    <s v="F"/>
    <n v="3"/>
  </r>
  <r>
    <x v="2"/>
    <x v="9"/>
    <x v="9"/>
    <n v="10027"/>
    <s v="ISOLA DEL CANTONE"/>
    <s v="M"/>
    <n v="2"/>
  </r>
  <r>
    <x v="2"/>
    <x v="9"/>
    <x v="9"/>
    <n v="10028"/>
    <s v="LAVAGNA"/>
    <s v="F"/>
    <n v="50"/>
  </r>
  <r>
    <x v="2"/>
    <x v="9"/>
    <x v="9"/>
    <n v="10028"/>
    <s v="LAVAGNA"/>
    <s v="M"/>
    <n v="31"/>
  </r>
  <r>
    <x v="2"/>
    <x v="9"/>
    <x v="9"/>
    <n v="10029"/>
    <s v="LEIVI"/>
    <s v="F"/>
    <n v="9"/>
  </r>
  <r>
    <x v="2"/>
    <x v="9"/>
    <x v="9"/>
    <n v="10029"/>
    <s v="LEIVI"/>
    <s v="M"/>
    <n v="2"/>
  </r>
  <r>
    <x v="2"/>
    <x v="9"/>
    <x v="9"/>
    <n v="10030"/>
    <s v="LORSICA"/>
    <s v="F"/>
    <n v="1"/>
  </r>
  <r>
    <x v="2"/>
    <x v="9"/>
    <x v="9"/>
    <n v="10030"/>
    <s v="LORSICA"/>
    <s v="M"/>
    <n v="1"/>
  </r>
  <r>
    <x v="2"/>
    <x v="9"/>
    <x v="9"/>
    <n v="10031"/>
    <s v="LUMARZO"/>
    <s v="F"/>
    <n v="3"/>
  </r>
  <r>
    <x v="2"/>
    <x v="9"/>
    <x v="9"/>
    <n v="10032"/>
    <s v="MASONE"/>
    <s v="F"/>
    <n v="14"/>
  </r>
  <r>
    <x v="2"/>
    <x v="9"/>
    <x v="9"/>
    <n v="10032"/>
    <s v="MASONE"/>
    <s v="M"/>
    <n v="11"/>
  </r>
  <r>
    <x v="2"/>
    <x v="9"/>
    <x v="9"/>
    <n v="10033"/>
    <s v="MELE"/>
    <s v="F"/>
    <n v="5"/>
  </r>
  <r>
    <x v="2"/>
    <x v="9"/>
    <x v="9"/>
    <n v="10033"/>
    <s v="MELE"/>
    <s v="M"/>
    <n v="5"/>
  </r>
  <r>
    <x v="2"/>
    <x v="9"/>
    <x v="9"/>
    <n v="10034"/>
    <s v="MEZZANEGO"/>
    <s v="F"/>
    <n v="1"/>
  </r>
  <r>
    <x v="2"/>
    <x v="9"/>
    <x v="9"/>
    <n v="10034"/>
    <s v="MEZZANEGO"/>
    <s v="M"/>
    <n v="1"/>
  </r>
  <r>
    <x v="2"/>
    <x v="9"/>
    <x v="9"/>
    <n v="10035"/>
    <s v="MIGNANEGO"/>
    <s v="F"/>
    <n v="11"/>
  </r>
  <r>
    <x v="2"/>
    <x v="9"/>
    <x v="9"/>
    <n v="10035"/>
    <s v="MIGNANEGO"/>
    <s v="M"/>
    <n v="3"/>
  </r>
  <r>
    <x v="2"/>
    <x v="9"/>
    <x v="9"/>
    <n v="10036"/>
    <s v="MOCONESI"/>
    <s v="F"/>
    <n v="7"/>
  </r>
  <r>
    <x v="2"/>
    <x v="9"/>
    <x v="9"/>
    <n v="10036"/>
    <s v="MOCONESI"/>
    <s v="M"/>
    <n v="4"/>
  </r>
  <r>
    <x v="2"/>
    <x v="9"/>
    <x v="9"/>
    <n v="10037"/>
    <s v="MONEGLIA"/>
    <s v="F"/>
    <n v="7"/>
  </r>
  <r>
    <x v="2"/>
    <x v="9"/>
    <x v="9"/>
    <n v="10037"/>
    <s v="MONEGLIA"/>
    <s v="M"/>
    <n v="7"/>
  </r>
  <r>
    <x v="2"/>
    <x v="9"/>
    <x v="9"/>
    <n v="10039"/>
    <s v="MONTOGGIO"/>
    <s v="F"/>
    <n v="6"/>
  </r>
  <r>
    <x v="2"/>
    <x v="9"/>
    <x v="9"/>
    <n v="10039"/>
    <s v="MONTOGGIO"/>
    <s v="M"/>
    <n v="5"/>
  </r>
  <r>
    <x v="2"/>
    <x v="9"/>
    <x v="9"/>
    <n v="10040"/>
    <s v="NE"/>
    <s v="F"/>
    <n v="3"/>
  </r>
  <r>
    <x v="2"/>
    <x v="9"/>
    <x v="9"/>
    <n v="10040"/>
    <s v="NE"/>
    <s v="M"/>
    <n v="2"/>
  </r>
  <r>
    <x v="2"/>
    <x v="9"/>
    <x v="9"/>
    <n v="10041"/>
    <s v="NEIRONE"/>
    <s v="F"/>
    <n v="2"/>
  </r>
  <r>
    <x v="2"/>
    <x v="9"/>
    <x v="9"/>
    <n v="10041"/>
    <s v="NEIRONE"/>
    <s v="M"/>
    <n v="1"/>
  </r>
  <r>
    <x v="2"/>
    <x v="9"/>
    <x v="9"/>
    <n v="10042"/>
    <s v="ORERO"/>
    <s v="F"/>
    <n v="1"/>
  </r>
  <r>
    <x v="2"/>
    <x v="9"/>
    <x v="9"/>
    <n v="10042"/>
    <s v="ORERO"/>
    <s v="M"/>
    <n v="3"/>
  </r>
  <r>
    <x v="2"/>
    <x v="9"/>
    <x v="9"/>
    <n v="10043"/>
    <s v="PIEVE LIGURE"/>
    <s v="F"/>
    <n v="7"/>
  </r>
  <r>
    <x v="2"/>
    <x v="9"/>
    <x v="9"/>
    <n v="10043"/>
    <s v="PIEVE LIGURE"/>
    <s v="M"/>
    <n v="7"/>
  </r>
  <r>
    <x v="2"/>
    <x v="9"/>
    <x v="9"/>
    <n v="10044"/>
    <s v="PORTOFINO"/>
    <s v="F"/>
    <n v="2"/>
  </r>
  <r>
    <x v="2"/>
    <x v="9"/>
    <x v="9"/>
    <n v="10046"/>
    <s v="RAPALLO"/>
    <s v="F"/>
    <n v="91"/>
  </r>
  <r>
    <x v="2"/>
    <x v="9"/>
    <x v="9"/>
    <n v="10046"/>
    <s v="RAPALLO"/>
    <s v="M"/>
    <n v="55"/>
  </r>
  <r>
    <x v="2"/>
    <x v="9"/>
    <x v="9"/>
    <n v="10047"/>
    <s v="RECCO"/>
    <s v="F"/>
    <n v="36"/>
  </r>
  <r>
    <x v="2"/>
    <x v="9"/>
    <x v="9"/>
    <n v="10047"/>
    <s v="RECCO"/>
    <s v="M"/>
    <n v="23"/>
  </r>
  <r>
    <x v="2"/>
    <x v="9"/>
    <x v="9"/>
    <n v="10048"/>
    <s v="REZZOAGLIO"/>
    <s v="F"/>
    <n v="2"/>
  </r>
  <r>
    <x v="2"/>
    <x v="9"/>
    <x v="9"/>
    <n v="10049"/>
    <s v="RONCO SCRIVIA"/>
    <s v="F"/>
    <n v="8"/>
  </r>
  <r>
    <x v="2"/>
    <x v="9"/>
    <x v="9"/>
    <n v="10049"/>
    <s v="RONCO SCRIVIA"/>
    <s v="M"/>
    <n v="6"/>
  </r>
  <r>
    <x v="2"/>
    <x v="9"/>
    <x v="9"/>
    <n v="10051"/>
    <s v="ROSSIGLIONE"/>
    <s v="F"/>
    <n v="7"/>
  </r>
  <r>
    <x v="2"/>
    <x v="9"/>
    <x v="9"/>
    <n v="10051"/>
    <s v="ROSSIGLIONE"/>
    <s v="M"/>
    <n v="2"/>
  </r>
  <r>
    <x v="2"/>
    <x v="9"/>
    <x v="9"/>
    <n v="10052"/>
    <s v="ROVEGNO"/>
    <s v="M"/>
    <n v="2"/>
  </r>
  <r>
    <x v="2"/>
    <x v="9"/>
    <x v="9"/>
    <n v="10053"/>
    <s v="SAN COLOMBANO CERTENOLI"/>
    <s v="F"/>
    <n v="4"/>
  </r>
  <r>
    <x v="2"/>
    <x v="9"/>
    <x v="9"/>
    <n v="10053"/>
    <s v="SAN COLOMBANO CERTENOLI"/>
    <s v="M"/>
    <n v="2"/>
  </r>
  <r>
    <x v="2"/>
    <x v="9"/>
    <x v="9"/>
    <n v="10054"/>
    <s v="SANTA MARGHERITA LIGURE"/>
    <s v="F"/>
    <n v="24"/>
  </r>
  <r>
    <x v="2"/>
    <x v="9"/>
    <x v="9"/>
    <n v="10054"/>
    <s v="SANTA MARGHERITA LIGURE"/>
    <s v="M"/>
    <n v="15"/>
  </r>
  <r>
    <x v="2"/>
    <x v="9"/>
    <x v="9"/>
    <n v="10056"/>
    <s v="SANTO STEFANO D'AVETO"/>
    <s v="F"/>
    <n v="1"/>
  </r>
  <r>
    <x v="2"/>
    <x v="9"/>
    <x v="9"/>
    <n v="10056"/>
    <s v="SANTO STEFANO D'AVETO"/>
    <s v="M"/>
    <n v="2"/>
  </r>
  <r>
    <x v="2"/>
    <x v="9"/>
    <x v="9"/>
    <n v="10055"/>
    <s v="SANT'OLCESE"/>
    <s v="F"/>
    <n v="13"/>
  </r>
  <r>
    <x v="2"/>
    <x v="9"/>
    <x v="9"/>
    <n v="10055"/>
    <s v="SANT'OLCESE"/>
    <s v="M"/>
    <n v="9"/>
  </r>
  <r>
    <x v="2"/>
    <x v="9"/>
    <x v="9"/>
    <n v="10057"/>
    <s v="SAVIGNONE"/>
    <s v="F"/>
    <n v="7"/>
  </r>
  <r>
    <x v="2"/>
    <x v="9"/>
    <x v="9"/>
    <n v="10057"/>
    <s v="SAVIGNONE"/>
    <s v="M"/>
    <n v="3"/>
  </r>
  <r>
    <x v="2"/>
    <x v="9"/>
    <x v="9"/>
    <n v="10058"/>
    <s v="SERRA RICCO'"/>
    <s v="F"/>
    <n v="18"/>
  </r>
  <r>
    <x v="2"/>
    <x v="9"/>
    <x v="9"/>
    <n v="10058"/>
    <s v="SERRA RICCO'"/>
    <s v="M"/>
    <n v="15"/>
  </r>
  <r>
    <x v="2"/>
    <x v="9"/>
    <x v="9"/>
    <n v="10059"/>
    <s v="SESTRI LEVANTE"/>
    <s v="F"/>
    <n v="45"/>
  </r>
  <r>
    <x v="2"/>
    <x v="9"/>
    <x v="9"/>
    <n v="10059"/>
    <s v="SESTRI LEVANTE"/>
    <s v="M"/>
    <n v="38"/>
  </r>
  <r>
    <x v="2"/>
    <x v="9"/>
    <x v="9"/>
    <n v="10060"/>
    <s v="SORI"/>
    <s v="F"/>
    <n v="17"/>
  </r>
  <r>
    <x v="2"/>
    <x v="9"/>
    <x v="9"/>
    <n v="10060"/>
    <s v="SORI"/>
    <s v="M"/>
    <n v="8"/>
  </r>
  <r>
    <x v="2"/>
    <x v="9"/>
    <x v="9"/>
    <n v="10061"/>
    <s v="TIGLIETO"/>
    <s v="M"/>
    <n v="2"/>
  </r>
  <r>
    <x v="2"/>
    <x v="9"/>
    <x v="9"/>
    <n v="10062"/>
    <s v="TORRIGLIA"/>
    <s v="F"/>
    <n v="6"/>
  </r>
  <r>
    <x v="2"/>
    <x v="9"/>
    <x v="9"/>
    <n v="10062"/>
    <s v="TORRIGLIA"/>
    <s v="M"/>
    <n v="2"/>
  </r>
  <r>
    <x v="2"/>
    <x v="9"/>
    <x v="9"/>
    <n v="10063"/>
    <s v="TRIBOGNA"/>
    <s v="F"/>
    <n v="1"/>
  </r>
  <r>
    <x v="2"/>
    <x v="9"/>
    <x v="9"/>
    <n v="10064"/>
    <s v="USCIO"/>
    <s v="F"/>
    <n v="2"/>
  </r>
  <r>
    <x v="2"/>
    <x v="9"/>
    <x v="9"/>
    <n v="10064"/>
    <s v="USCIO"/>
    <s v="M"/>
    <n v="1"/>
  </r>
  <r>
    <x v="2"/>
    <x v="9"/>
    <x v="9"/>
    <n v="10065"/>
    <s v="VALBREVENNA"/>
    <s v="F"/>
    <n v="4"/>
  </r>
  <r>
    <x v="2"/>
    <x v="9"/>
    <x v="9"/>
    <n v="10065"/>
    <s v="VALBREVENNA"/>
    <s v="M"/>
    <n v="1"/>
  </r>
  <r>
    <x v="2"/>
    <x v="9"/>
    <x v="9"/>
    <n v="10066"/>
    <s v="VOBBIA"/>
    <s v="F"/>
    <n v="1"/>
  </r>
  <r>
    <x v="2"/>
    <x v="9"/>
    <x v="9"/>
    <n v="10067"/>
    <s v="ZOAGLI"/>
    <s v="F"/>
    <n v="7"/>
  </r>
  <r>
    <x v="2"/>
    <x v="9"/>
    <x v="9"/>
    <n v="10067"/>
    <s v="ZOAGLI"/>
    <s v="M"/>
    <n v="4"/>
  </r>
  <r>
    <x v="2"/>
    <x v="10"/>
    <x v="10"/>
    <n v="11001"/>
    <s v="AMEGLIA"/>
    <s v="F"/>
    <n v="17"/>
  </r>
  <r>
    <x v="2"/>
    <x v="10"/>
    <x v="10"/>
    <n v="11001"/>
    <s v="AMEGLIA"/>
    <s v="M"/>
    <n v="8"/>
  </r>
  <r>
    <x v="2"/>
    <x v="10"/>
    <x v="10"/>
    <n v="11002"/>
    <s v="ARCOLA"/>
    <s v="F"/>
    <n v="28"/>
  </r>
  <r>
    <x v="2"/>
    <x v="10"/>
    <x v="10"/>
    <n v="11002"/>
    <s v="ARCOLA"/>
    <s v="M"/>
    <n v="21"/>
  </r>
  <r>
    <x v="2"/>
    <x v="10"/>
    <x v="10"/>
    <n v="11003"/>
    <s v="BEVERINO"/>
    <s v="F"/>
    <n v="5"/>
  </r>
  <r>
    <x v="2"/>
    <x v="10"/>
    <x v="10"/>
    <n v="11004"/>
    <s v="BOLANO"/>
    <s v="F"/>
    <n v="29"/>
  </r>
  <r>
    <x v="2"/>
    <x v="10"/>
    <x v="10"/>
    <n v="11004"/>
    <s v="BOLANO"/>
    <s v="M"/>
    <n v="9"/>
  </r>
  <r>
    <x v="2"/>
    <x v="10"/>
    <x v="10"/>
    <n v="11005"/>
    <s v="BONASSOLA"/>
    <s v="F"/>
    <n v="1"/>
  </r>
  <r>
    <x v="2"/>
    <x v="10"/>
    <x v="10"/>
    <n v="11005"/>
    <s v="BONASSOLA"/>
    <s v="M"/>
    <n v="1"/>
  </r>
  <r>
    <x v="2"/>
    <x v="10"/>
    <x v="10"/>
    <n v="11006"/>
    <s v="BORGHETTO DI VARA"/>
    <s v="F"/>
    <n v="3"/>
  </r>
  <r>
    <x v="2"/>
    <x v="10"/>
    <x v="10"/>
    <n v="11006"/>
    <s v="BORGHETTO DI VARA"/>
    <s v="M"/>
    <n v="1"/>
  </r>
  <r>
    <x v="2"/>
    <x v="10"/>
    <x v="10"/>
    <n v="11007"/>
    <s v="BRUGNATO"/>
    <s v="F"/>
    <n v="3"/>
  </r>
  <r>
    <x v="2"/>
    <x v="10"/>
    <x v="10"/>
    <n v="11007"/>
    <s v="BRUGNATO"/>
    <s v="M"/>
    <n v="1"/>
  </r>
  <r>
    <x v="2"/>
    <x v="10"/>
    <x v="10"/>
    <n v="11008"/>
    <s v="CALICE AL CORNOVIGLIO"/>
    <s v="F"/>
    <n v="3"/>
  </r>
  <r>
    <x v="2"/>
    <x v="10"/>
    <x v="10"/>
    <n v="11009"/>
    <s v="CARRO"/>
    <s v="F"/>
    <n v="4"/>
  </r>
  <r>
    <x v="2"/>
    <x v="10"/>
    <x v="10"/>
    <n v="11010"/>
    <s v="CARRODANO"/>
    <s v="F"/>
    <n v="1"/>
  </r>
  <r>
    <x v="2"/>
    <x v="10"/>
    <x v="10"/>
    <n v="11011"/>
    <s v="CASTELNUOVO MAGRA"/>
    <s v="F"/>
    <n v="23"/>
  </r>
  <r>
    <x v="2"/>
    <x v="10"/>
    <x v="10"/>
    <n v="11011"/>
    <s v="CASTELNUOVO MAGRA"/>
    <s v="M"/>
    <n v="11"/>
  </r>
  <r>
    <x v="2"/>
    <x v="10"/>
    <x v="10"/>
    <n v="11012"/>
    <s v="DEIVA MARINA"/>
    <s v="M"/>
    <n v="2"/>
  </r>
  <r>
    <x v="2"/>
    <x v="10"/>
    <x v="10"/>
    <n v="11013"/>
    <s v="FOLLO"/>
    <s v="F"/>
    <n v="12"/>
  </r>
  <r>
    <x v="2"/>
    <x v="10"/>
    <x v="10"/>
    <n v="11013"/>
    <s v="FOLLO"/>
    <s v="M"/>
    <n v="11"/>
  </r>
  <r>
    <x v="2"/>
    <x v="10"/>
    <x v="10"/>
    <n v="11014"/>
    <s v="FRAMURA"/>
    <s v="F"/>
    <n v="3"/>
  </r>
  <r>
    <x v="2"/>
    <x v="10"/>
    <x v="10"/>
    <n v="11015"/>
    <s v="LA SPEZIA"/>
    <s v="F"/>
    <n v="299"/>
  </r>
  <r>
    <x v="2"/>
    <x v="10"/>
    <x v="10"/>
    <n v="11015"/>
    <s v="LA SPEZIA"/>
    <s v="M"/>
    <n v="231"/>
  </r>
  <r>
    <x v="2"/>
    <x v="10"/>
    <x v="10"/>
    <n v="11016"/>
    <s v="LERICI"/>
    <s v="F"/>
    <n v="27"/>
  </r>
  <r>
    <x v="2"/>
    <x v="10"/>
    <x v="10"/>
    <n v="11016"/>
    <s v="LERICI"/>
    <s v="M"/>
    <n v="19"/>
  </r>
  <r>
    <x v="2"/>
    <x v="10"/>
    <x v="10"/>
    <n v="11017"/>
    <s v="LEVANTO"/>
    <s v="F"/>
    <n v="16"/>
  </r>
  <r>
    <x v="2"/>
    <x v="10"/>
    <x v="10"/>
    <n v="11017"/>
    <s v="LEVANTO"/>
    <s v="M"/>
    <n v="5"/>
  </r>
  <r>
    <x v="2"/>
    <x v="10"/>
    <x v="10"/>
    <n v="11018"/>
    <s v="MAISSANA"/>
    <s v="F"/>
    <n v="1"/>
  </r>
  <r>
    <x v="2"/>
    <x v="10"/>
    <x v="10"/>
    <n v="11018"/>
    <s v="MAISSANA"/>
    <s v="M"/>
    <n v="2"/>
  </r>
  <r>
    <x v="2"/>
    <x v="10"/>
    <x v="10"/>
    <n v="11019"/>
    <s v="MONTEROSSO AL MARE"/>
    <s v="F"/>
    <n v="1"/>
  </r>
  <r>
    <x v="2"/>
    <x v="10"/>
    <x v="10"/>
    <n v="11020"/>
    <s v="ORTONOVO"/>
    <s v="F"/>
    <n v="26"/>
  </r>
  <r>
    <x v="2"/>
    <x v="10"/>
    <x v="10"/>
    <n v="11020"/>
    <s v="ORTONOVO"/>
    <s v="M"/>
    <n v="15"/>
  </r>
  <r>
    <x v="2"/>
    <x v="10"/>
    <x v="10"/>
    <n v="11021"/>
    <s v="PIGNONE"/>
    <s v="F"/>
    <n v="4"/>
  </r>
  <r>
    <x v="2"/>
    <x v="10"/>
    <x v="10"/>
    <n v="11022"/>
    <s v="PORTOVENERE"/>
    <s v="F"/>
    <n v="10"/>
  </r>
  <r>
    <x v="2"/>
    <x v="10"/>
    <x v="10"/>
    <n v="11022"/>
    <s v="PORTOVENERE"/>
    <s v="M"/>
    <n v="7"/>
  </r>
  <r>
    <x v="2"/>
    <x v="10"/>
    <x v="10"/>
    <n v="11023"/>
    <s v="RICCO' DEL GOLFO DI SPEZIA"/>
    <s v="F"/>
    <n v="12"/>
  </r>
  <r>
    <x v="2"/>
    <x v="10"/>
    <x v="10"/>
    <n v="11023"/>
    <s v="RICCO' DEL GOLFO DI SPEZIA"/>
    <s v="M"/>
    <n v="8"/>
  </r>
  <r>
    <x v="2"/>
    <x v="10"/>
    <x v="10"/>
    <n v="11024"/>
    <s v="RIOMAGGIORE"/>
    <s v="F"/>
    <n v="6"/>
  </r>
  <r>
    <x v="2"/>
    <x v="10"/>
    <x v="10"/>
    <n v="11024"/>
    <s v="RIOMAGGIORE"/>
    <s v="M"/>
    <n v="1"/>
  </r>
  <r>
    <x v="2"/>
    <x v="10"/>
    <x v="10"/>
    <n v="11025"/>
    <s v="ROCCHETTA DI VARA"/>
    <s v="F"/>
    <n v="2"/>
  </r>
  <r>
    <x v="2"/>
    <x v="10"/>
    <x v="10"/>
    <n v="11025"/>
    <s v="ROCCHETTA DI VARA"/>
    <s v="M"/>
    <n v="1"/>
  </r>
  <r>
    <x v="2"/>
    <x v="10"/>
    <x v="10"/>
    <n v="11026"/>
    <s v="SANTO STEFANO DI MAGRA"/>
    <s v="F"/>
    <n v="21"/>
  </r>
  <r>
    <x v="2"/>
    <x v="10"/>
    <x v="10"/>
    <n v="11026"/>
    <s v="SANTO STEFANO DI MAGRA"/>
    <s v="M"/>
    <n v="19"/>
  </r>
  <r>
    <x v="2"/>
    <x v="10"/>
    <x v="10"/>
    <n v="11027"/>
    <s v="SARZANA"/>
    <s v="F"/>
    <n v="67"/>
  </r>
  <r>
    <x v="2"/>
    <x v="10"/>
    <x v="10"/>
    <n v="11027"/>
    <s v="SARZANA"/>
    <s v="M"/>
    <n v="34"/>
  </r>
  <r>
    <x v="2"/>
    <x v="10"/>
    <x v="10"/>
    <n v="11028"/>
    <s v="SESTA GODANO"/>
    <s v="F"/>
    <n v="2"/>
  </r>
  <r>
    <x v="2"/>
    <x v="10"/>
    <x v="10"/>
    <n v="11028"/>
    <s v="SESTA GODANO"/>
    <s v="M"/>
    <n v="1"/>
  </r>
  <r>
    <x v="2"/>
    <x v="10"/>
    <x v="10"/>
    <n v="11029"/>
    <s v="VARESE LIGURE"/>
    <s v="F"/>
    <n v="2"/>
  </r>
  <r>
    <x v="2"/>
    <x v="10"/>
    <x v="10"/>
    <n v="11029"/>
    <s v="VARESE LIGURE"/>
    <s v="M"/>
    <n v="1"/>
  </r>
  <r>
    <x v="2"/>
    <x v="10"/>
    <x v="10"/>
    <n v="11030"/>
    <s v="VERNAZZA"/>
    <s v="F"/>
    <n v="3"/>
  </r>
  <r>
    <x v="2"/>
    <x v="10"/>
    <x v="10"/>
    <n v="11030"/>
    <s v="VERNAZZA"/>
    <s v="M"/>
    <n v="1"/>
  </r>
  <r>
    <x v="2"/>
    <x v="10"/>
    <x v="10"/>
    <n v="11031"/>
    <s v="VEZZANO LIGURE"/>
    <s v="F"/>
    <n v="22"/>
  </r>
  <r>
    <x v="2"/>
    <x v="10"/>
    <x v="10"/>
    <n v="11031"/>
    <s v="VEZZANO LIGURE"/>
    <s v="M"/>
    <n v="14"/>
  </r>
  <r>
    <x v="2"/>
    <x v="11"/>
    <x v="11"/>
    <n v="12002"/>
    <s v="ALBIZZATE"/>
    <s v="F"/>
    <n v="17"/>
  </r>
  <r>
    <x v="2"/>
    <x v="11"/>
    <x v="11"/>
    <n v="12002"/>
    <s v="ALBIZZATE"/>
    <s v="M"/>
    <n v="10"/>
  </r>
  <r>
    <x v="2"/>
    <x v="11"/>
    <x v="11"/>
    <n v="12003"/>
    <s v="ANGERA"/>
    <s v="F"/>
    <n v="17"/>
  </r>
  <r>
    <x v="2"/>
    <x v="11"/>
    <x v="11"/>
    <n v="12003"/>
    <s v="ANGERA"/>
    <s v="M"/>
    <n v="11"/>
  </r>
  <r>
    <x v="2"/>
    <x v="11"/>
    <x v="11"/>
    <n v="12004"/>
    <s v="ARCISATE"/>
    <s v="F"/>
    <n v="26"/>
  </r>
  <r>
    <x v="2"/>
    <x v="11"/>
    <x v="11"/>
    <n v="12004"/>
    <s v="ARCISATE"/>
    <s v="M"/>
    <n v="21"/>
  </r>
  <r>
    <x v="2"/>
    <x v="11"/>
    <x v="11"/>
    <n v="12005"/>
    <s v="ARSAGO SEPRIO"/>
    <s v="F"/>
    <n v="12"/>
  </r>
  <r>
    <x v="2"/>
    <x v="11"/>
    <x v="11"/>
    <n v="12005"/>
    <s v="ARSAGO SEPRIO"/>
    <s v="M"/>
    <n v="8"/>
  </r>
  <r>
    <x v="2"/>
    <x v="11"/>
    <x v="11"/>
    <n v="12006"/>
    <s v="AZZATE"/>
    <s v="F"/>
    <n v="11"/>
  </r>
  <r>
    <x v="2"/>
    <x v="11"/>
    <x v="11"/>
    <n v="12006"/>
    <s v="AZZATE"/>
    <s v="M"/>
    <n v="15"/>
  </r>
  <r>
    <x v="2"/>
    <x v="11"/>
    <x v="11"/>
    <n v="12007"/>
    <s v="AZZIO"/>
    <s v="F"/>
    <n v="1"/>
  </r>
  <r>
    <x v="2"/>
    <x v="11"/>
    <x v="11"/>
    <n v="12008"/>
    <s v="BARASSO"/>
    <s v="F"/>
    <n v="6"/>
  </r>
  <r>
    <x v="2"/>
    <x v="11"/>
    <x v="11"/>
    <n v="12008"/>
    <s v="BARASSO"/>
    <s v="M"/>
    <n v="6"/>
  </r>
  <r>
    <x v="2"/>
    <x v="11"/>
    <x v="11"/>
    <n v="12009"/>
    <s v="BARDELLO"/>
    <s v="F"/>
    <n v="5"/>
  </r>
  <r>
    <x v="2"/>
    <x v="11"/>
    <x v="11"/>
    <n v="12010"/>
    <s v="BEDERO VALCUVIA"/>
    <s v="F"/>
    <n v="2"/>
  </r>
  <r>
    <x v="2"/>
    <x v="11"/>
    <x v="11"/>
    <n v="12010"/>
    <s v="BEDERO VALCUVIA"/>
    <s v="M"/>
    <n v="3"/>
  </r>
  <r>
    <x v="2"/>
    <x v="11"/>
    <x v="11"/>
    <n v="12011"/>
    <s v="BESANO"/>
    <s v="F"/>
    <n v="2"/>
  </r>
  <r>
    <x v="2"/>
    <x v="11"/>
    <x v="11"/>
    <n v="12011"/>
    <s v="BESANO"/>
    <s v="M"/>
    <n v="6"/>
  </r>
  <r>
    <x v="2"/>
    <x v="11"/>
    <x v="11"/>
    <n v="12012"/>
    <s v="BESNATE"/>
    <s v="F"/>
    <n v="11"/>
  </r>
  <r>
    <x v="2"/>
    <x v="11"/>
    <x v="11"/>
    <n v="12012"/>
    <s v="BESNATE"/>
    <s v="M"/>
    <n v="13"/>
  </r>
  <r>
    <x v="2"/>
    <x v="11"/>
    <x v="11"/>
    <n v="12013"/>
    <s v="BESOZZO"/>
    <s v="F"/>
    <n v="17"/>
  </r>
  <r>
    <x v="2"/>
    <x v="11"/>
    <x v="11"/>
    <n v="12013"/>
    <s v="BESOZZO"/>
    <s v="M"/>
    <n v="21"/>
  </r>
  <r>
    <x v="2"/>
    <x v="11"/>
    <x v="11"/>
    <n v="12014"/>
    <s v="BIANDRONNO"/>
    <s v="F"/>
    <n v="7"/>
  </r>
  <r>
    <x v="2"/>
    <x v="11"/>
    <x v="11"/>
    <n v="12014"/>
    <s v="BIANDRONNO"/>
    <s v="M"/>
    <n v="6"/>
  </r>
  <r>
    <x v="2"/>
    <x v="11"/>
    <x v="11"/>
    <n v="12015"/>
    <s v="BISUSCHIO"/>
    <s v="F"/>
    <n v="11"/>
  </r>
  <r>
    <x v="2"/>
    <x v="11"/>
    <x v="11"/>
    <n v="12015"/>
    <s v="BISUSCHIO"/>
    <s v="M"/>
    <n v="11"/>
  </r>
  <r>
    <x v="2"/>
    <x v="11"/>
    <x v="11"/>
    <n v="12016"/>
    <s v="BODIO LOMNAGO"/>
    <s v="F"/>
    <n v="6"/>
  </r>
  <r>
    <x v="2"/>
    <x v="11"/>
    <x v="11"/>
    <n v="12016"/>
    <s v="BODIO LOMNAGO"/>
    <s v="M"/>
    <n v="6"/>
  </r>
  <r>
    <x v="2"/>
    <x v="11"/>
    <x v="11"/>
    <n v="12017"/>
    <s v="BREBBIA"/>
    <s v="F"/>
    <n v="12"/>
  </r>
  <r>
    <x v="2"/>
    <x v="11"/>
    <x v="11"/>
    <n v="12017"/>
    <s v="BREBBIA"/>
    <s v="M"/>
    <n v="3"/>
  </r>
  <r>
    <x v="2"/>
    <x v="11"/>
    <x v="11"/>
    <n v="12018"/>
    <s v="BREGANO"/>
    <s v="F"/>
    <n v="1"/>
  </r>
  <r>
    <x v="2"/>
    <x v="11"/>
    <x v="11"/>
    <n v="12019"/>
    <s v="BRENTA"/>
    <s v="F"/>
    <n v="3"/>
  </r>
  <r>
    <x v="2"/>
    <x v="11"/>
    <x v="11"/>
    <n v="12019"/>
    <s v="BRENTA"/>
    <s v="M"/>
    <n v="4"/>
  </r>
  <r>
    <x v="2"/>
    <x v="11"/>
    <x v="11"/>
    <n v="12020"/>
    <s v="BREZZO DI BEDERO"/>
    <s v="F"/>
    <n v="2"/>
  </r>
  <r>
    <x v="2"/>
    <x v="11"/>
    <x v="11"/>
    <n v="12020"/>
    <s v="BREZZO DI BEDERO"/>
    <s v="M"/>
    <n v="4"/>
  </r>
  <r>
    <x v="2"/>
    <x v="11"/>
    <x v="11"/>
    <n v="12021"/>
    <s v="BRINZIO"/>
    <s v="F"/>
    <n v="2"/>
  </r>
  <r>
    <x v="2"/>
    <x v="11"/>
    <x v="11"/>
    <n v="12021"/>
    <s v="BRINZIO"/>
    <s v="M"/>
    <n v="2"/>
  </r>
  <r>
    <x v="2"/>
    <x v="11"/>
    <x v="11"/>
    <n v="12022"/>
    <s v="BRISSAGO-VALTRAVAGLIA"/>
    <s v="F"/>
    <n v="3"/>
  </r>
  <r>
    <x v="2"/>
    <x v="11"/>
    <x v="11"/>
    <n v="12022"/>
    <s v="BRISSAGO-VALTRAVAGLIA"/>
    <s v="M"/>
    <n v="1"/>
  </r>
  <r>
    <x v="2"/>
    <x v="11"/>
    <x v="11"/>
    <n v="12023"/>
    <s v="BRUNELLO"/>
    <s v="F"/>
    <n v="5"/>
  </r>
  <r>
    <x v="2"/>
    <x v="11"/>
    <x v="11"/>
    <n v="12023"/>
    <s v="BRUNELLO"/>
    <s v="M"/>
    <n v="4"/>
  </r>
  <r>
    <x v="2"/>
    <x v="11"/>
    <x v="11"/>
    <n v="12024"/>
    <s v="BRUSIMPIANO"/>
    <s v="F"/>
    <n v="2"/>
  </r>
  <r>
    <x v="2"/>
    <x v="11"/>
    <x v="11"/>
    <n v="12024"/>
    <s v="BRUSIMPIANO"/>
    <s v="M"/>
    <n v="2"/>
  </r>
  <r>
    <x v="2"/>
    <x v="11"/>
    <x v="11"/>
    <n v="12025"/>
    <s v="BUGUGGIATE"/>
    <s v="F"/>
    <n v="14"/>
  </r>
  <r>
    <x v="2"/>
    <x v="11"/>
    <x v="11"/>
    <n v="12025"/>
    <s v="BUGUGGIATE"/>
    <s v="M"/>
    <n v="11"/>
  </r>
  <r>
    <x v="2"/>
    <x v="11"/>
    <x v="11"/>
    <n v="12026"/>
    <s v="BUSTO ARSIZIO"/>
    <s v="F"/>
    <n v="251"/>
  </r>
  <r>
    <x v="2"/>
    <x v="11"/>
    <x v="11"/>
    <n v="12026"/>
    <s v="BUSTO ARSIZIO"/>
    <s v="M"/>
    <n v="190"/>
  </r>
  <r>
    <x v="2"/>
    <x v="11"/>
    <x v="11"/>
    <n v="12027"/>
    <s v="CADEGLIANO-VICONAGO"/>
    <s v="F"/>
    <n v="1"/>
  </r>
  <r>
    <x v="2"/>
    <x v="11"/>
    <x v="11"/>
    <n v="12027"/>
    <s v="CADEGLIANO-VICONAGO"/>
    <s v="M"/>
    <n v="2"/>
  </r>
  <r>
    <x v="2"/>
    <x v="11"/>
    <x v="11"/>
    <n v="12028"/>
    <s v="CADREZZATE"/>
    <s v="F"/>
    <n v="5"/>
  </r>
  <r>
    <x v="2"/>
    <x v="11"/>
    <x v="11"/>
    <n v="12028"/>
    <s v="CADREZZATE"/>
    <s v="M"/>
    <n v="1"/>
  </r>
  <r>
    <x v="2"/>
    <x v="11"/>
    <x v="11"/>
    <n v="12029"/>
    <s v="CAIRATE"/>
    <s v="F"/>
    <n v="19"/>
  </r>
  <r>
    <x v="2"/>
    <x v="11"/>
    <x v="11"/>
    <n v="12029"/>
    <s v="CAIRATE"/>
    <s v="M"/>
    <n v="11"/>
  </r>
  <r>
    <x v="2"/>
    <x v="11"/>
    <x v="11"/>
    <n v="12030"/>
    <s v="CANTELLO"/>
    <s v="F"/>
    <n v="16"/>
  </r>
  <r>
    <x v="2"/>
    <x v="11"/>
    <x v="11"/>
    <n v="12030"/>
    <s v="CANTELLO"/>
    <s v="M"/>
    <n v="3"/>
  </r>
  <r>
    <x v="2"/>
    <x v="11"/>
    <x v="11"/>
    <n v="12031"/>
    <s v="CARAVATE"/>
    <s v="F"/>
    <n v="8"/>
  </r>
  <r>
    <x v="2"/>
    <x v="11"/>
    <x v="11"/>
    <n v="12031"/>
    <s v="CARAVATE"/>
    <s v="M"/>
    <n v="5"/>
  </r>
  <r>
    <x v="2"/>
    <x v="11"/>
    <x v="11"/>
    <n v="12032"/>
    <s v="CARDANO AL CAMPO"/>
    <s v="F"/>
    <n v="38"/>
  </r>
  <r>
    <x v="2"/>
    <x v="11"/>
    <x v="11"/>
    <n v="12032"/>
    <s v="CARDANO AL CAMPO"/>
    <s v="M"/>
    <n v="35"/>
  </r>
  <r>
    <x v="2"/>
    <x v="11"/>
    <x v="11"/>
    <n v="12033"/>
    <s v="CARNAGO"/>
    <s v="F"/>
    <n v="15"/>
  </r>
  <r>
    <x v="2"/>
    <x v="11"/>
    <x v="11"/>
    <n v="12033"/>
    <s v="CARNAGO"/>
    <s v="M"/>
    <n v="13"/>
  </r>
  <r>
    <x v="2"/>
    <x v="11"/>
    <x v="11"/>
    <n v="12034"/>
    <s v="CARONNO PERTUSELLA"/>
    <s v="F"/>
    <n v="41"/>
  </r>
  <r>
    <x v="2"/>
    <x v="11"/>
    <x v="11"/>
    <n v="12034"/>
    <s v="CARONNO PERTUSELLA"/>
    <s v="M"/>
    <n v="40"/>
  </r>
  <r>
    <x v="2"/>
    <x v="11"/>
    <x v="11"/>
    <n v="12035"/>
    <s v="CARONNO VARESINO"/>
    <s v="F"/>
    <n v="4"/>
  </r>
  <r>
    <x v="2"/>
    <x v="11"/>
    <x v="11"/>
    <n v="12035"/>
    <s v="CARONNO VARESINO"/>
    <s v="M"/>
    <n v="14"/>
  </r>
  <r>
    <x v="2"/>
    <x v="11"/>
    <x v="11"/>
    <n v="12036"/>
    <s v="CASALE LITTA"/>
    <s v="F"/>
    <n v="5"/>
  </r>
  <r>
    <x v="2"/>
    <x v="11"/>
    <x v="11"/>
    <n v="12036"/>
    <s v="CASALE LITTA"/>
    <s v="M"/>
    <n v="8"/>
  </r>
  <r>
    <x v="2"/>
    <x v="11"/>
    <x v="11"/>
    <n v="12037"/>
    <s v="CASALZUIGNO"/>
    <s v="F"/>
    <n v="5"/>
  </r>
  <r>
    <x v="2"/>
    <x v="11"/>
    <x v="11"/>
    <n v="12037"/>
    <s v="CASALZUIGNO"/>
    <s v="M"/>
    <n v="4"/>
  </r>
  <r>
    <x v="2"/>
    <x v="11"/>
    <x v="11"/>
    <n v="12038"/>
    <s v="CASCIAGO"/>
    <s v="F"/>
    <n v="13"/>
  </r>
  <r>
    <x v="2"/>
    <x v="11"/>
    <x v="11"/>
    <n v="12038"/>
    <s v="CASCIAGO"/>
    <s v="M"/>
    <n v="19"/>
  </r>
  <r>
    <x v="2"/>
    <x v="11"/>
    <x v="11"/>
    <n v="12039"/>
    <s v="CASORATE SEMPIONE"/>
    <s v="F"/>
    <n v="22"/>
  </r>
  <r>
    <x v="2"/>
    <x v="11"/>
    <x v="11"/>
    <n v="12039"/>
    <s v="CASORATE SEMPIONE"/>
    <s v="M"/>
    <n v="16"/>
  </r>
  <r>
    <x v="2"/>
    <x v="11"/>
    <x v="11"/>
    <n v="12040"/>
    <s v="CASSANO MAGNAGO"/>
    <s v="F"/>
    <n v="62"/>
  </r>
  <r>
    <x v="2"/>
    <x v="11"/>
    <x v="11"/>
    <n v="12040"/>
    <s v="CASSANO MAGNAGO"/>
    <s v="M"/>
    <n v="48"/>
  </r>
  <r>
    <x v="2"/>
    <x v="11"/>
    <x v="11"/>
    <n v="12041"/>
    <s v="CASSANO VALCUVIA"/>
    <s v="F"/>
    <n v="1"/>
  </r>
  <r>
    <x v="2"/>
    <x v="11"/>
    <x v="11"/>
    <n v="12042"/>
    <s v="CASTELLANZA"/>
    <s v="F"/>
    <n v="51"/>
  </r>
  <r>
    <x v="2"/>
    <x v="11"/>
    <x v="11"/>
    <n v="12042"/>
    <s v="CASTELLANZA"/>
    <s v="M"/>
    <n v="40"/>
  </r>
  <r>
    <x v="2"/>
    <x v="11"/>
    <x v="11"/>
    <n v="12043"/>
    <s v="CASTELLO CABIAGLIO"/>
    <s v="F"/>
    <n v="2"/>
  </r>
  <r>
    <x v="2"/>
    <x v="11"/>
    <x v="11"/>
    <n v="12043"/>
    <s v="CASTELLO CABIAGLIO"/>
    <s v="M"/>
    <n v="1"/>
  </r>
  <r>
    <x v="2"/>
    <x v="11"/>
    <x v="11"/>
    <n v="12044"/>
    <s v="CASTELSEPRIO"/>
    <s v="F"/>
    <n v="3"/>
  </r>
  <r>
    <x v="2"/>
    <x v="11"/>
    <x v="11"/>
    <n v="12044"/>
    <s v="CASTELSEPRIO"/>
    <s v="M"/>
    <n v="2"/>
  </r>
  <r>
    <x v="2"/>
    <x v="11"/>
    <x v="11"/>
    <n v="12045"/>
    <s v="CASTELVECCANA"/>
    <s v="F"/>
    <n v="4"/>
  </r>
  <r>
    <x v="2"/>
    <x v="11"/>
    <x v="11"/>
    <n v="12045"/>
    <s v="CASTELVECCANA"/>
    <s v="M"/>
    <n v="2"/>
  </r>
  <r>
    <x v="2"/>
    <x v="11"/>
    <x v="11"/>
    <n v="12046"/>
    <s v="CASTIGLIONE OLONA"/>
    <s v="F"/>
    <n v="15"/>
  </r>
  <r>
    <x v="2"/>
    <x v="11"/>
    <x v="11"/>
    <n v="12046"/>
    <s v="CASTIGLIONE OLONA"/>
    <s v="M"/>
    <n v="18"/>
  </r>
  <r>
    <x v="2"/>
    <x v="11"/>
    <x v="11"/>
    <n v="12047"/>
    <s v="CASTRONNO"/>
    <s v="F"/>
    <n v="11"/>
  </r>
  <r>
    <x v="2"/>
    <x v="11"/>
    <x v="11"/>
    <n v="12047"/>
    <s v="CASTRONNO"/>
    <s v="M"/>
    <n v="11"/>
  </r>
  <r>
    <x v="2"/>
    <x v="11"/>
    <x v="11"/>
    <n v="12048"/>
    <s v="CAVARIA CON PREMEZZO"/>
    <s v="F"/>
    <n v="14"/>
  </r>
  <r>
    <x v="2"/>
    <x v="11"/>
    <x v="11"/>
    <n v="12048"/>
    <s v="CAVARIA CON PREMEZZO"/>
    <s v="M"/>
    <n v="9"/>
  </r>
  <r>
    <x v="2"/>
    <x v="11"/>
    <x v="11"/>
    <n v="12049"/>
    <s v="CAZZAGO BRABBIA"/>
    <s v="F"/>
    <n v="3"/>
  </r>
  <r>
    <x v="2"/>
    <x v="11"/>
    <x v="11"/>
    <n v="12049"/>
    <s v="CAZZAGO BRABBIA"/>
    <s v="M"/>
    <n v="3"/>
  </r>
  <r>
    <x v="2"/>
    <x v="11"/>
    <x v="11"/>
    <n v="12050"/>
    <s v="CISLAGO"/>
    <s v="F"/>
    <n v="29"/>
  </r>
  <r>
    <x v="2"/>
    <x v="11"/>
    <x v="11"/>
    <n v="12050"/>
    <s v="CISLAGO"/>
    <s v="M"/>
    <n v="35"/>
  </r>
  <r>
    <x v="2"/>
    <x v="11"/>
    <x v="11"/>
    <n v="12051"/>
    <s v="CITTIGLIO"/>
    <s v="F"/>
    <n v="13"/>
  </r>
  <r>
    <x v="2"/>
    <x v="11"/>
    <x v="11"/>
    <n v="12051"/>
    <s v="CITTIGLIO"/>
    <s v="M"/>
    <n v="13"/>
  </r>
  <r>
    <x v="2"/>
    <x v="11"/>
    <x v="11"/>
    <n v="12052"/>
    <s v="CLIVIO"/>
    <s v="F"/>
    <n v="2"/>
  </r>
  <r>
    <x v="2"/>
    <x v="11"/>
    <x v="11"/>
    <n v="12052"/>
    <s v="CLIVIO"/>
    <s v="M"/>
    <n v="1"/>
  </r>
  <r>
    <x v="2"/>
    <x v="11"/>
    <x v="11"/>
    <n v="12053"/>
    <s v="COCQUIO-TREVISAGO"/>
    <s v="F"/>
    <n v="9"/>
  </r>
  <r>
    <x v="2"/>
    <x v="11"/>
    <x v="11"/>
    <n v="12053"/>
    <s v="COCQUIO-TREVISAGO"/>
    <s v="M"/>
    <n v="7"/>
  </r>
  <r>
    <x v="2"/>
    <x v="11"/>
    <x v="11"/>
    <n v="12054"/>
    <s v="COMABBIO"/>
    <s v="F"/>
    <n v="2"/>
  </r>
  <r>
    <x v="2"/>
    <x v="11"/>
    <x v="11"/>
    <n v="12054"/>
    <s v="COMABBIO"/>
    <s v="M"/>
    <n v="3"/>
  </r>
  <r>
    <x v="2"/>
    <x v="11"/>
    <x v="11"/>
    <n v="12055"/>
    <s v="COMERIO"/>
    <s v="F"/>
    <n v="8"/>
  </r>
  <r>
    <x v="2"/>
    <x v="11"/>
    <x v="11"/>
    <n v="12055"/>
    <s v="COMERIO"/>
    <s v="M"/>
    <n v="11"/>
  </r>
  <r>
    <x v="2"/>
    <x v="11"/>
    <x v="11"/>
    <n v="12056"/>
    <s v="CREMENAGA"/>
    <s v="F"/>
    <n v="1"/>
  </r>
  <r>
    <x v="2"/>
    <x v="11"/>
    <x v="11"/>
    <n v="12056"/>
    <s v="CREMENAGA"/>
    <s v="M"/>
    <n v="1"/>
  </r>
  <r>
    <x v="2"/>
    <x v="11"/>
    <x v="11"/>
    <n v="12057"/>
    <s v="CROSIO DELLA VALLE"/>
    <s v="F"/>
    <n v="3"/>
  </r>
  <r>
    <x v="2"/>
    <x v="11"/>
    <x v="11"/>
    <n v="12057"/>
    <s v="CROSIO DELLA VALLE"/>
    <s v="M"/>
    <n v="3"/>
  </r>
  <r>
    <x v="2"/>
    <x v="11"/>
    <x v="11"/>
    <n v="12058"/>
    <s v="CUASSO AL MONTE"/>
    <s v="F"/>
    <n v="10"/>
  </r>
  <r>
    <x v="2"/>
    <x v="11"/>
    <x v="11"/>
    <n v="12058"/>
    <s v="CUASSO AL MONTE"/>
    <s v="M"/>
    <n v="2"/>
  </r>
  <r>
    <x v="2"/>
    <x v="11"/>
    <x v="11"/>
    <n v="12059"/>
    <s v="CUGLIATE-FABIASCO"/>
    <s v="F"/>
    <n v="7"/>
  </r>
  <r>
    <x v="2"/>
    <x v="11"/>
    <x v="11"/>
    <n v="12059"/>
    <s v="CUGLIATE-FABIASCO"/>
    <s v="M"/>
    <n v="2"/>
  </r>
  <r>
    <x v="2"/>
    <x v="11"/>
    <x v="11"/>
    <n v="12060"/>
    <s v="CUNARDO"/>
    <s v="F"/>
    <n v="6"/>
  </r>
  <r>
    <x v="2"/>
    <x v="11"/>
    <x v="11"/>
    <n v="12060"/>
    <s v="CUNARDO"/>
    <s v="M"/>
    <n v="3"/>
  </r>
  <r>
    <x v="2"/>
    <x v="11"/>
    <x v="11"/>
    <n v="12061"/>
    <s v="CURIGLIA CON MONTEVIASCO"/>
    <s v="M"/>
    <n v="1"/>
  </r>
  <r>
    <x v="2"/>
    <x v="11"/>
    <x v="11"/>
    <n v="12062"/>
    <s v="CUVEGLIO"/>
    <s v="F"/>
    <n v="5"/>
  </r>
  <r>
    <x v="2"/>
    <x v="11"/>
    <x v="11"/>
    <n v="12062"/>
    <s v="CUVEGLIO"/>
    <s v="M"/>
    <n v="4"/>
  </r>
  <r>
    <x v="2"/>
    <x v="11"/>
    <x v="11"/>
    <n v="12063"/>
    <s v="CUVIO"/>
    <s v="F"/>
    <n v="6"/>
  </r>
  <r>
    <x v="2"/>
    <x v="11"/>
    <x v="11"/>
    <n v="12063"/>
    <s v="CUVIO"/>
    <s v="M"/>
    <n v="3"/>
  </r>
  <r>
    <x v="2"/>
    <x v="11"/>
    <x v="11"/>
    <n v="12064"/>
    <s v="DAVERIO"/>
    <s v="F"/>
    <n v="12"/>
  </r>
  <r>
    <x v="2"/>
    <x v="11"/>
    <x v="11"/>
    <n v="12064"/>
    <s v="DAVERIO"/>
    <s v="M"/>
    <n v="17"/>
  </r>
  <r>
    <x v="2"/>
    <x v="11"/>
    <x v="11"/>
    <n v="12065"/>
    <s v="DUMENZA"/>
    <s v="F"/>
    <n v="3"/>
  </r>
  <r>
    <x v="2"/>
    <x v="11"/>
    <x v="11"/>
    <n v="12067"/>
    <s v="FAGNANO OLONA"/>
    <s v="F"/>
    <n v="31"/>
  </r>
  <r>
    <x v="2"/>
    <x v="11"/>
    <x v="11"/>
    <n v="12067"/>
    <s v="FAGNANO OLONA"/>
    <s v="M"/>
    <n v="32"/>
  </r>
  <r>
    <x v="2"/>
    <x v="11"/>
    <x v="11"/>
    <n v="12068"/>
    <s v="FERNO"/>
    <s v="F"/>
    <n v="27"/>
  </r>
  <r>
    <x v="2"/>
    <x v="11"/>
    <x v="11"/>
    <n v="12068"/>
    <s v="FERNO"/>
    <s v="M"/>
    <n v="12"/>
  </r>
  <r>
    <x v="2"/>
    <x v="11"/>
    <x v="11"/>
    <n v="12069"/>
    <s v="FERRERA DI VARESE"/>
    <s v="M"/>
    <n v="1"/>
  </r>
  <r>
    <x v="2"/>
    <x v="11"/>
    <x v="11"/>
    <n v="12070"/>
    <s v="GALLARATE"/>
    <s v="F"/>
    <n v="175"/>
  </r>
  <r>
    <x v="2"/>
    <x v="11"/>
    <x v="11"/>
    <n v="12070"/>
    <s v="GALLARATE"/>
    <s v="M"/>
    <n v="123"/>
  </r>
  <r>
    <x v="2"/>
    <x v="11"/>
    <x v="11"/>
    <n v="12071"/>
    <s v="GALLIATE LOMBARDO"/>
    <s v="F"/>
    <n v="5"/>
  </r>
  <r>
    <x v="2"/>
    <x v="11"/>
    <x v="11"/>
    <n v="12071"/>
    <s v="GALLIATE LOMBARDO"/>
    <s v="M"/>
    <n v="2"/>
  </r>
  <r>
    <x v="2"/>
    <x v="11"/>
    <x v="11"/>
    <n v="12072"/>
    <s v="GAVIRATE"/>
    <s v="F"/>
    <n v="43"/>
  </r>
  <r>
    <x v="2"/>
    <x v="11"/>
    <x v="11"/>
    <n v="12072"/>
    <s v="GAVIRATE"/>
    <s v="M"/>
    <n v="23"/>
  </r>
  <r>
    <x v="2"/>
    <x v="11"/>
    <x v="11"/>
    <n v="12073"/>
    <s v="GAZZADA SCHIANNO"/>
    <s v="F"/>
    <n v="10"/>
  </r>
  <r>
    <x v="2"/>
    <x v="11"/>
    <x v="11"/>
    <n v="12073"/>
    <s v="GAZZADA SCHIANNO"/>
    <s v="M"/>
    <n v="10"/>
  </r>
  <r>
    <x v="2"/>
    <x v="11"/>
    <x v="11"/>
    <n v="12074"/>
    <s v="GEMONIO"/>
    <s v="F"/>
    <n v="9"/>
  </r>
  <r>
    <x v="2"/>
    <x v="11"/>
    <x v="11"/>
    <n v="12074"/>
    <s v="GEMONIO"/>
    <s v="M"/>
    <n v="7"/>
  </r>
  <r>
    <x v="2"/>
    <x v="11"/>
    <x v="11"/>
    <n v="12075"/>
    <s v="GERENZANO"/>
    <s v="F"/>
    <n v="45"/>
  </r>
  <r>
    <x v="2"/>
    <x v="11"/>
    <x v="11"/>
    <n v="12075"/>
    <s v="GERENZANO"/>
    <s v="M"/>
    <n v="24"/>
  </r>
  <r>
    <x v="2"/>
    <x v="11"/>
    <x v="11"/>
    <n v="12076"/>
    <s v="GERMIGNAGA"/>
    <s v="F"/>
    <n v="9"/>
  </r>
  <r>
    <x v="2"/>
    <x v="11"/>
    <x v="11"/>
    <n v="12076"/>
    <s v="GERMIGNAGA"/>
    <s v="M"/>
    <n v="7"/>
  </r>
  <r>
    <x v="2"/>
    <x v="11"/>
    <x v="11"/>
    <n v="12077"/>
    <s v="GOLASECCA"/>
    <s v="F"/>
    <n v="7"/>
  </r>
  <r>
    <x v="2"/>
    <x v="11"/>
    <x v="11"/>
    <n v="12077"/>
    <s v="GOLASECCA"/>
    <s v="M"/>
    <n v="2"/>
  </r>
  <r>
    <x v="2"/>
    <x v="11"/>
    <x v="11"/>
    <n v="12078"/>
    <s v="GORLA MAGGIORE"/>
    <s v="F"/>
    <n v="12"/>
  </r>
  <r>
    <x v="2"/>
    <x v="11"/>
    <x v="11"/>
    <n v="12078"/>
    <s v="GORLA MAGGIORE"/>
    <s v="M"/>
    <n v="18"/>
  </r>
  <r>
    <x v="2"/>
    <x v="11"/>
    <x v="11"/>
    <n v="12079"/>
    <s v="GORLA MINORE"/>
    <s v="F"/>
    <n v="20"/>
  </r>
  <r>
    <x v="2"/>
    <x v="11"/>
    <x v="11"/>
    <n v="12079"/>
    <s v="GORLA MINORE"/>
    <s v="M"/>
    <n v="16"/>
  </r>
  <r>
    <x v="2"/>
    <x v="11"/>
    <x v="11"/>
    <n v="12080"/>
    <s v="GORNATE OLONA"/>
    <s v="F"/>
    <n v="8"/>
  </r>
  <r>
    <x v="2"/>
    <x v="11"/>
    <x v="11"/>
    <n v="12080"/>
    <s v="GORNATE OLONA"/>
    <s v="M"/>
    <n v="6"/>
  </r>
  <r>
    <x v="2"/>
    <x v="11"/>
    <x v="11"/>
    <n v="12081"/>
    <s v="GRANTOLA"/>
    <s v="F"/>
    <n v="2"/>
  </r>
  <r>
    <x v="2"/>
    <x v="11"/>
    <x v="11"/>
    <n v="12081"/>
    <s v="GRANTOLA"/>
    <s v="M"/>
    <n v="1"/>
  </r>
  <r>
    <x v="2"/>
    <x v="11"/>
    <x v="11"/>
    <n v="12082"/>
    <s v="INARZO"/>
    <s v="F"/>
    <n v="6"/>
  </r>
  <r>
    <x v="2"/>
    <x v="11"/>
    <x v="11"/>
    <n v="12082"/>
    <s v="INARZO"/>
    <s v="M"/>
    <n v="2"/>
  </r>
  <r>
    <x v="2"/>
    <x v="11"/>
    <x v="11"/>
    <n v="12083"/>
    <s v="INDUNO OLONA"/>
    <s v="F"/>
    <n v="31"/>
  </r>
  <r>
    <x v="2"/>
    <x v="11"/>
    <x v="11"/>
    <n v="12083"/>
    <s v="INDUNO OLONA"/>
    <s v="M"/>
    <n v="25"/>
  </r>
  <r>
    <x v="2"/>
    <x v="11"/>
    <x v="11"/>
    <n v="12084"/>
    <s v="ISPRA"/>
    <s v="F"/>
    <n v="15"/>
  </r>
  <r>
    <x v="2"/>
    <x v="11"/>
    <x v="11"/>
    <n v="12084"/>
    <s v="ISPRA"/>
    <s v="M"/>
    <n v="12"/>
  </r>
  <r>
    <x v="2"/>
    <x v="11"/>
    <x v="11"/>
    <n v="12085"/>
    <s v="JERAGO CON ORAGO"/>
    <s v="F"/>
    <n v="17"/>
  </r>
  <r>
    <x v="2"/>
    <x v="11"/>
    <x v="11"/>
    <n v="12085"/>
    <s v="JERAGO CON ORAGO"/>
    <s v="M"/>
    <n v="14"/>
  </r>
  <r>
    <x v="2"/>
    <x v="11"/>
    <x v="11"/>
    <n v="12086"/>
    <s v="LAVENA PONTE TRESA"/>
    <s v="F"/>
    <n v="11"/>
  </r>
  <r>
    <x v="2"/>
    <x v="11"/>
    <x v="11"/>
    <n v="12086"/>
    <s v="LAVENA PONTE TRESA"/>
    <s v="M"/>
    <n v="10"/>
  </r>
  <r>
    <x v="2"/>
    <x v="11"/>
    <x v="11"/>
    <n v="12087"/>
    <s v="LAVENO-MOMBELLO"/>
    <s v="F"/>
    <n v="18"/>
  </r>
  <r>
    <x v="2"/>
    <x v="11"/>
    <x v="11"/>
    <n v="12087"/>
    <s v="LAVENO-MOMBELLO"/>
    <s v="M"/>
    <n v="17"/>
  </r>
  <r>
    <x v="2"/>
    <x v="11"/>
    <x v="11"/>
    <n v="12088"/>
    <s v="LEGGIUNO"/>
    <s v="F"/>
    <n v="14"/>
  </r>
  <r>
    <x v="2"/>
    <x v="11"/>
    <x v="11"/>
    <n v="12088"/>
    <s v="LEGGIUNO"/>
    <s v="M"/>
    <n v="3"/>
  </r>
  <r>
    <x v="2"/>
    <x v="11"/>
    <x v="11"/>
    <n v="12089"/>
    <s v="LONATE CEPPINO"/>
    <s v="F"/>
    <n v="15"/>
  </r>
  <r>
    <x v="2"/>
    <x v="11"/>
    <x v="11"/>
    <n v="12089"/>
    <s v="LONATE CEPPINO"/>
    <s v="M"/>
    <n v="6"/>
  </r>
  <r>
    <x v="2"/>
    <x v="11"/>
    <x v="11"/>
    <n v="12090"/>
    <s v="LONATE POZZOLO"/>
    <s v="F"/>
    <n v="29"/>
  </r>
  <r>
    <x v="2"/>
    <x v="11"/>
    <x v="11"/>
    <n v="12090"/>
    <s v="LONATE POZZOLO"/>
    <s v="M"/>
    <n v="17"/>
  </r>
  <r>
    <x v="2"/>
    <x v="11"/>
    <x v="11"/>
    <n v="12091"/>
    <s v="LOZZA"/>
    <s v="F"/>
    <n v="5"/>
  </r>
  <r>
    <x v="2"/>
    <x v="11"/>
    <x v="11"/>
    <n v="12091"/>
    <s v="LOZZA"/>
    <s v="M"/>
    <n v="4"/>
  </r>
  <r>
    <x v="2"/>
    <x v="11"/>
    <x v="11"/>
    <n v="12092"/>
    <s v="LUINO"/>
    <s v="F"/>
    <n v="27"/>
  </r>
  <r>
    <x v="2"/>
    <x v="11"/>
    <x v="11"/>
    <n v="12092"/>
    <s v="LUINO"/>
    <s v="M"/>
    <n v="24"/>
  </r>
  <r>
    <x v="2"/>
    <x v="11"/>
    <x v="11"/>
    <n v="12093"/>
    <s v="LUVINATE"/>
    <s v="F"/>
    <n v="8"/>
  </r>
  <r>
    <x v="2"/>
    <x v="11"/>
    <x v="11"/>
    <n v="12093"/>
    <s v="LUVINATE"/>
    <s v="M"/>
    <n v="4"/>
  </r>
  <r>
    <x v="2"/>
    <x v="11"/>
    <x v="11"/>
    <n v="12094"/>
    <s v="MACCAGNO"/>
    <s v="F"/>
    <n v="3"/>
  </r>
  <r>
    <x v="2"/>
    <x v="11"/>
    <x v="11"/>
    <n v="12094"/>
    <s v="MACCAGNO"/>
    <s v="M"/>
    <n v="2"/>
  </r>
  <r>
    <x v="2"/>
    <x v="11"/>
    <x v="11"/>
    <n v="12142"/>
    <s v="MACCAGNO CON PINO E VEDDASCA E BASTIDA"/>
    <s v="F"/>
    <n v="5"/>
  </r>
  <r>
    <x v="2"/>
    <x v="11"/>
    <x v="11"/>
    <n v="12142"/>
    <s v="MACCAGNO CON PINO E VEDDASCA E BASTIDA"/>
    <s v="M"/>
    <n v="3"/>
  </r>
  <r>
    <x v="2"/>
    <x v="11"/>
    <x v="11"/>
    <n v="12095"/>
    <s v="MALGESSO"/>
    <s v="F"/>
    <n v="3"/>
  </r>
  <r>
    <x v="2"/>
    <x v="11"/>
    <x v="11"/>
    <n v="12095"/>
    <s v="MALGESSO"/>
    <s v="M"/>
    <n v="1"/>
  </r>
  <r>
    <x v="2"/>
    <x v="11"/>
    <x v="11"/>
    <n v="12096"/>
    <s v="MALNATE"/>
    <s v="F"/>
    <n v="56"/>
  </r>
  <r>
    <x v="2"/>
    <x v="11"/>
    <x v="11"/>
    <n v="12096"/>
    <s v="MALNATE"/>
    <s v="M"/>
    <n v="34"/>
  </r>
  <r>
    <x v="2"/>
    <x v="11"/>
    <x v="11"/>
    <n v="12097"/>
    <s v="MARCHIROLO"/>
    <s v="F"/>
    <n v="4"/>
  </r>
  <r>
    <x v="2"/>
    <x v="11"/>
    <x v="11"/>
    <n v="12097"/>
    <s v="MARCHIROLO"/>
    <s v="M"/>
    <n v="4"/>
  </r>
  <r>
    <x v="2"/>
    <x v="11"/>
    <x v="11"/>
    <n v="12098"/>
    <s v="MARNATE"/>
    <s v="F"/>
    <n v="23"/>
  </r>
  <r>
    <x v="2"/>
    <x v="11"/>
    <x v="11"/>
    <n v="12098"/>
    <s v="MARNATE"/>
    <s v="M"/>
    <n v="9"/>
  </r>
  <r>
    <x v="2"/>
    <x v="11"/>
    <x v="11"/>
    <n v="12100"/>
    <s v="MASCIAGO PRIMO"/>
    <s v="F"/>
    <n v="1"/>
  </r>
  <r>
    <x v="2"/>
    <x v="11"/>
    <x v="11"/>
    <n v="12101"/>
    <s v="MERCALLO"/>
    <s v="F"/>
    <n v="6"/>
  </r>
  <r>
    <x v="2"/>
    <x v="11"/>
    <x v="11"/>
    <n v="12101"/>
    <s v="MERCALLO"/>
    <s v="M"/>
    <n v="4"/>
  </r>
  <r>
    <x v="2"/>
    <x v="11"/>
    <x v="11"/>
    <n v="12102"/>
    <s v="MESENZANA"/>
    <s v="F"/>
    <n v="4"/>
  </r>
  <r>
    <x v="2"/>
    <x v="11"/>
    <x v="11"/>
    <n v="12102"/>
    <s v="MESENZANA"/>
    <s v="M"/>
    <n v="4"/>
  </r>
  <r>
    <x v="2"/>
    <x v="11"/>
    <x v="11"/>
    <n v="12103"/>
    <s v="MONTEGRINO VALTRAVAGLIA"/>
    <s v="F"/>
    <n v="4"/>
  </r>
  <r>
    <x v="2"/>
    <x v="11"/>
    <x v="11"/>
    <n v="12103"/>
    <s v="MONTEGRINO VALTRAVAGLIA"/>
    <s v="M"/>
    <n v="2"/>
  </r>
  <r>
    <x v="2"/>
    <x v="11"/>
    <x v="11"/>
    <n v="12104"/>
    <s v="MONVALLE"/>
    <s v="F"/>
    <n v="5"/>
  </r>
  <r>
    <x v="2"/>
    <x v="11"/>
    <x v="11"/>
    <n v="12104"/>
    <s v="MONVALLE"/>
    <s v="M"/>
    <n v="8"/>
  </r>
  <r>
    <x v="2"/>
    <x v="11"/>
    <x v="11"/>
    <n v="12105"/>
    <s v="MORAZZONE"/>
    <s v="F"/>
    <n v="14"/>
  </r>
  <r>
    <x v="2"/>
    <x v="11"/>
    <x v="11"/>
    <n v="12105"/>
    <s v="MORAZZONE"/>
    <s v="M"/>
    <n v="7"/>
  </r>
  <r>
    <x v="2"/>
    <x v="11"/>
    <x v="11"/>
    <n v="12106"/>
    <s v="MORNAGO"/>
    <s v="F"/>
    <n v="11"/>
  </r>
  <r>
    <x v="2"/>
    <x v="11"/>
    <x v="11"/>
    <n v="12106"/>
    <s v="MORNAGO"/>
    <s v="M"/>
    <n v="15"/>
  </r>
  <r>
    <x v="2"/>
    <x v="11"/>
    <x v="11"/>
    <n v="12107"/>
    <s v="OGGIONA CON SANTO STEFANO"/>
    <s v="F"/>
    <n v="11"/>
  </r>
  <r>
    <x v="2"/>
    <x v="11"/>
    <x v="11"/>
    <n v="12107"/>
    <s v="OGGIONA CON SANTO STEFANO"/>
    <s v="M"/>
    <n v="14"/>
  </r>
  <r>
    <x v="2"/>
    <x v="11"/>
    <x v="11"/>
    <n v="12108"/>
    <s v="OLGIATE OLONA"/>
    <s v="F"/>
    <n v="54"/>
  </r>
  <r>
    <x v="2"/>
    <x v="11"/>
    <x v="11"/>
    <n v="12108"/>
    <s v="OLGIATE OLONA"/>
    <s v="M"/>
    <n v="39"/>
  </r>
  <r>
    <x v="2"/>
    <x v="11"/>
    <x v="11"/>
    <n v="12109"/>
    <s v="ORIGGIO"/>
    <s v="F"/>
    <n v="24"/>
  </r>
  <r>
    <x v="2"/>
    <x v="11"/>
    <x v="11"/>
    <n v="12109"/>
    <s v="ORIGGIO"/>
    <s v="M"/>
    <n v="20"/>
  </r>
  <r>
    <x v="2"/>
    <x v="11"/>
    <x v="11"/>
    <n v="12110"/>
    <s v="ORINO"/>
    <s v="F"/>
    <n v="2"/>
  </r>
  <r>
    <x v="2"/>
    <x v="11"/>
    <x v="11"/>
    <n v="12110"/>
    <s v="ORINO"/>
    <s v="M"/>
    <n v="1"/>
  </r>
  <r>
    <x v="2"/>
    <x v="11"/>
    <x v="11"/>
    <n v="12111"/>
    <s v="OSMATE"/>
    <s v="F"/>
    <n v="3"/>
  </r>
  <r>
    <x v="2"/>
    <x v="11"/>
    <x v="11"/>
    <n v="12111"/>
    <s v="OSMATE"/>
    <s v="M"/>
    <n v="1"/>
  </r>
  <r>
    <x v="2"/>
    <x v="11"/>
    <x v="11"/>
    <n v="12113"/>
    <s v="PORTO CERESIO"/>
    <s v="F"/>
    <n v="9"/>
  </r>
  <r>
    <x v="2"/>
    <x v="11"/>
    <x v="11"/>
    <n v="12113"/>
    <s v="PORTO CERESIO"/>
    <s v="M"/>
    <n v="4"/>
  </r>
  <r>
    <x v="2"/>
    <x v="11"/>
    <x v="11"/>
    <n v="12114"/>
    <s v="PORTO VALTRAVAGLIA"/>
    <s v="F"/>
    <n v="8"/>
  </r>
  <r>
    <x v="2"/>
    <x v="11"/>
    <x v="11"/>
    <n v="12114"/>
    <s v="PORTO VALTRAVAGLIA"/>
    <s v="M"/>
    <n v="3"/>
  </r>
  <r>
    <x v="2"/>
    <x v="11"/>
    <x v="11"/>
    <n v="12115"/>
    <s v="RANCIO VALCUVIA"/>
    <s v="F"/>
    <n v="1"/>
  </r>
  <r>
    <x v="2"/>
    <x v="11"/>
    <x v="11"/>
    <n v="12115"/>
    <s v="RANCIO VALCUVIA"/>
    <s v="M"/>
    <n v="1"/>
  </r>
  <r>
    <x v="2"/>
    <x v="11"/>
    <x v="11"/>
    <n v="12116"/>
    <s v="RANCO"/>
    <s v="F"/>
    <n v="2"/>
  </r>
  <r>
    <x v="2"/>
    <x v="11"/>
    <x v="11"/>
    <n v="12116"/>
    <s v="RANCO"/>
    <s v="M"/>
    <n v="4"/>
  </r>
  <r>
    <x v="2"/>
    <x v="11"/>
    <x v="11"/>
    <n v="12117"/>
    <s v="SALTRIO"/>
    <s v="F"/>
    <n v="4"/>
  </r>
  <r>
    <x v="2"/>
    <x v="11"/>
    <x v="11"/>
    <n v="12117"/>
    <s v="SALTRIO"/>
    <s v="M"/>
    <n v="4"/>
  </r>
  <r>
    <x v="2"/>
    <x v="11"/>
    <x v="11"/>
    <n v="12118"/>
    <s v="SAMARATE"/>
    <s v="F"/>
    <n v="45"/>
  </r>
  <r>
    <x v="2"/>
    <x v="11"/>
    <x v="11"/>
    <n v="12118"/>
    <s v="SAMARATE"/>
    <s v="M"/>
    <n v="35"/>
  </r>
  <r>
    <x v="2"/>
    <x v="11"/>
    <x v="11"/>
    <n v="12141"/>
    <s v="SANGIANO"/>
    <s v="F"/>
    <n v="3"/>
  </r>
  <r>
    <x v="2"/>
    <x v="11"/>
    <x v="11"/>
    <n v="12141"/>
    <s v="SANGIANO"/>
    <s v="M"/>
    <n v="2"/>
  </r>
  <r>
    <x v="2"/>
    <x v="11"/>
    <x v="11"/>
    <n v="12119"/>
    <s v="SARONNO"/>
    <s v="F"/>
    <n v="136"/>
  </r>
  <r>
    <x v="2"/>
    <x v="11"/>
    <x v="11"/>
    <n v="12119"/>
    <s v="SARONNO"/>
    <s v="M"/>
    <n v="98"/>
  </r>
  <r>
    <x v="2"/>
    <x v="11"/>
    <x v="11"/>
    <n v="12120"/>
    <s v="SESTO CALENDE"/>
    <s v="F"/>
    <n v="28"/>
  </r>
  <r>
    <x v="2"/>
    <x v="11"/>
    <x v="11"/>
    <n v="12120"/>
    <s v="SESTO CALENDE"/>
    <s v="M"/>
    <n v="26"/>
  </r>
  <r>
    <x v="2"/>
    <x v="11"/>
    <x v="11"/>
    <n v="12121"/>
    <s v="SOLBIATE ARNO"/>
    <s v="F"/>
    <n v="11"/>
  </r>
  <r>
    <x v="2"/>
    <x v="11"/>
    <x v="11"/>
    <n v="12121"/>
    <s v="SOLBIATE ARNO"/>
    <s v="M"/>
    <n v="7"/>
  </r>
  <r>
    <x v="2"/>
    <x v="11"/>
    <x v="11"/>
    <n v="12122"/>
    <s v="SOLBIATE OLONA"/>
    <s v="F"/>
    <n v="31"/>
  </r>
  <r>
    <x v="2"/>
    <x v="11"/>
    <x v="11"/>
    <n v="12122"/>
    <s v="SOLBIATE OLONA"/>
    <s v="M"/>
    <n v="13"/>
  </r>
  <r>
    <x v="2"/>
    <x v="11"/>
    <x v="11"/>
    <n v="12123"/>
    <s v="SOMMA LOMBARDO"/>
    <s v="F"/>
    <n v="36"/>
  </r>
  <r>
    <x v="2"/>
    <x v="11"/>
    <x v="11"/>
    <n v="12123"/>
    <s v="SOMMA LOMBARDO"/>
    <s v="M"/>
    <n v="41"/>
  </r>
  <r>
    <x v="2"/>
    <x v="11"/>
    <x v="11"/>
    <n v="12124"/>
    <s v="SUMIRAGO"/>
    <s v="F"/>
    <n v="22"/>
  </r>
  <r>
    <x v="2"/>
    <x v="11"/>
    <x v="11"/>
    <n v="12124"/>
    <s v="SUMIRAGO"/>
    <s v="M"/>
    <n v="13"/>
  </r>
  <r>
    <x v="2"/>
    <x v="11"/>
    <x v="11"/>
    <n v="12125"/>
    <s v="TAINO"/>
    <s v="F"/>
    <n v="8"/>
  </r>
  <r>
    <x v="2"/>
    <x v="11"/>
    <x v="11"/>
    <n v="12125"/>
    <s v="TAINO"/>
    <s v="M"/>
    <n v="12"/>
  </r>
  <r>
    <x v="2"/>
    <x v="11"/>
    <x v="11"/>
    <n v="12126"/>
    <s v="TERNATE"/>
    <s v="F"/>
    <n v="7"/>
  </r>
  <r>
    <x v="2"/>
    <x v="11"/>
    <x v="11"/>
    <n v="12126"/>
    <s v="TERNATE"/>
    <s v="M"/>
    <n v="7"/>
  </r>
  <r>
    <x v="2"/>
    <x v="11"/>
    <x v="11"/>
    <n v="12127"/>
    <s v="TRADATE"/>
    <s v="F"/>
    <n v="54"/>
  </r>
  <r>
    <x v="2"/>
    <x v="11"/>
    <x v="11"/>
    <n v="12127"/>
    <s v="TRADATE"/>
    <s v="M"/>
    <n v="49"/>
  </r>
  <r>
    <x v="2"/>
    <x v="11"/>
    <x v="11"/>
    <n v="12128"/>
    <s v="TRAVEDONA-MONATE"/>
    <s v="F"/>
    <n v="12"/>
  </r>
  <r>
    <x v="2"/>
    <x v="11"/>
    <x v="11"/>
    <n v="12128"/>
    <s v="TRAVEDONA-MONATE"/>
    <s v="M"/>
    <n v="9"/>
  </r>
  <r>
    <x v="2"/>
    <x v="11"/>
    <x v="11"/>
    <n v="12129"/>
    <s v="TRONZANO LAGO MAGGIORE"/>
    <s v="F"/>
    <n v="1"/>
  </r>
  <r>
    <x v="2"/>
    <x v="11"/>
    <x v="11"/>
    <n v="12130"/>
    <s v="UBOLDO"/>
    <s v="F"/>
    <n v="35"/>
  </r>
  <r>
    <x v="2"/>
    <x v="11"/>
    <x v="11"/>
    <n v="12130"/>
    <s v="UBOLDO"/>
    <s v="M"/>
    <n v="24"/>
  </r>
  <r>
    <x v="2"/>
    <x v="11"/>
    <x v="11"/>
    <n v="12131"/>
    <s v="VALGANNA"/>
    <s v="F"/>
    <n v="2"/>
  </r>
  <r>
    <x v="2"/>
    <x v="11"/>
    <x v="11"/>
    <n v="12131"/>
    <s v="VALGANNA"/>
    <s v="M"/>
    <n v="1"/>
  </r>
  <r>
    <x v="2"/>
    <x v="11"/>
    <x v="11"/>
    <n v="12132"/>
    <s v="VARANO BORGHI"/>
    <s v="F"/>
    <n v="4"/>
  </r>
  <r>
    <x v="2"/>
    <x v="11"/>
    <x v="11"/>
    <n v="12132"/>
    <s v="VARANO BORGHI"/>
    <s v="M"/>
    <n v="7"/>
  </r>
  <r>
    <x v="2"/>
    <x v="11"/>
    <x v="11"/>
    <n v="12133"/>
    <s v="VARESE"/>
    <s v="F"/>
    <n v="260"/>
  </r>
  <r>
    <x v="2"/>
    <x v="11"/>
    <x v="11"/>
    <n v="12133"/>
    <s v="VARESE"/>
    <s v="M"/>
    <n v="253"/>
  </r>
  <r>
    <x v="2"/>
    <x v="11"/>
    <x v="11"/>
    <n v="12134"/>
    <s v="VEDANO OLONA"/>
    <s v="F"/>
    <n v="28"/>
  </r>
  <r>
    <x v="2"/>
    <x v="11"/>
    <x v="11"/>
    <n v="12134"/>
    <s v="VEDANO OLONA"/>
    <s v="M"/>
    <n v="16"/>
  </r>
  <r>
    <x v="2"/>
    <x v="11"/>
    <x v="11"/>
    <n v="12136"/>
    <s v="VENEGONO INFERIORE"/>
    <s v="F"/>
    <n v="27"/>
  </r>
  <r>
    <x v="2"/>
    <x v="11"/>
    <x v="11"/>
    <n v="12136"/>
    <s v="VENEGONO INFERIORE"/>
    <s v="M"/>
    <n v="15"/>
  </r>
  <r>
    <x v="2"/>
    <x v="11"/>
    <x v="11"/>
    <n v="12137"/>
    <s v="VENEGONO SUPERIORE"/>
    <s v="F"/>
    <n v="25"/>
  </r>
  <r>
    <x v="2"/>
    <x v="11"/>
    <x v="11"/>
    <n v="12137"/>
    <s v="VENEGONO SUPERIORE"/>
    <s v="M"/>
    <n v="19"/>
  </r>
  <r>
    <x v="2"/>
    <x v="11"/>
    <x v="11"/>
    <n v="12138"/>
    <s v="VERGIATE"/>
    <s v="F"/>
    <n v="17"/>
  </r>
  <r>
    <x v="2"/>
    <x v="11"/>
    <x v="11"/>
    <n v="12138"/>
    <s v="VERGIATE"/>
    <s v="M"/>
    <n v="12"/>
  </r>
  <r>
    <x v="2"/>
    <x v="11"/>
    <x v="11"/>
    <n v="12139"/>
    <s v="VIGGIU'"/>
    <s v="F"/>
    <n v="13"/>
  </r>
  <r>
    <x v="2"/>
    <x v="11"/>
    <x v="11"/>
    <n v="12139"/>
    <s v="VIGGIU'"/>
    <s v="M"/>
    <n v="4"/>
  </r>
  <r>
    <x v="2"/>
    <x v="11"/>
    <x v="11"/>
    <n v="12140"/>
    <s v="VIZZOLA TICINO"/>
    <s v="F"/>
    <n v="1"/>
  </r>
  <r>
    <x v="2"/>
    <x v="12"/>
    <x v="12"/>
    <n v="13003"/>
    <s v="ALBAVILLA"/>
    <s v="F"/>
    <n v="20"/>
  </r>
  <r>
    <x v="2"/>
    <x v="12"/>
    <x v="12"/>
    <n v="13003"/>
    <s v="ALBAVILLA"/>
    <s v="M"/>
    <n v="13"/>
  </r>
  <r>
    <x v="2"/>
    <x v="12"/>
    <x v="12"/>
    <n v="13004"/>
    <s v="ALBESE CON CASSANO"/>
    <s v="F"/>
    <n v="9"/>
  </r>
  <r>
    <x v="2"/>
    <x v="12"/>
    <x v="12"/>
    <n v="13004"/>
    <s v="ALBESE CON CASSANO"/>
    <s v="M"/>
    <n v="7"/>
  </r>
  <r>
    <x v="2"/>
    <x v="12"/>
    <x v="12"/>
    <n v="13005"/>
    <s v="ALBIOLO"/>
    <s v="F"/>
    <n v="10"/>
  </r>
  <r>
    <x v="2"/>
    <x v="12"/>
    <x v="12"/>
    <n v="13005"/>
    <s v="ALBIOLO"/>
    <s v="M"/>
    <n v="6"/>
  </r>
  <r>
    <x v="2"/>
    <x v="12"/>
    <x v="12"/>
    <n v="13006"/>
    <s v="ALSERIO"/>
    <s v="F"/>
    <n v="7"/>
  </r>
  <r>
    <x v="2"/>
    <x v="12"/>
    <x v="12"/>
    <n v="13006"/>
    <s v="ALSERIO"/>
    <s v="M"/>
    <n v="2"/>
  </r>
  <r>
    <x v="2"/>
    <x v="12"/>
    <x v="12"/>
    <n v="13007"/>
    <s v="ALZATE BRIANZA"/>
    <s v="F"/>
    <n v="24"/>
  </r>
  <r>
    <x v="2"/>
    <x v="12"/>
    <x v="12"/>
    <n v="13007"/>
    <s v="ALZATE BRIANZA"/>
    <s v="M"/>
    <n v="16"/>
  </r>
  <r>
    <x v="2"/>
    <x v="12"/>
    <x v="12"/>
    <n v="13009"/>
    <s v="ANZANO DEL PARCO"/>
    <s v="F"/>
    <n v="5"/>
  </r>
  <r>
    <x v="2"/>
    <x v="12"/>
    <x v="12"/>
    <n v="13009"/>
    <s v="ANZANO DEL PARCO"/>
    <s v="M"/>
    <n v="8"/>
  </r>
  <r>
    <x v="2"/>
    <x v="12"/>
    <x v="12"/>
    <n v="13010"/>
    <s v="APPIANO GENTILE"/>
    <s v="F"/>
    <n v="17"/>
  </r>
  <r>
    <x v="2"/>
    <x v="12"/>
    <x v="12"/>
    <n v="13010"/>
    <s v="APPIANO GENTILE"/>
    <s v="M"/>
    <n v="21"/>
  </r>
  <r>
    <x v="2"/>
    <x v="12"/>
    <x v="12"/>
    <n v="13011"/>
    <s v="ARGEGNO"/>
    <s v="F"/>
    <n v="2"/>
  </r>
  <r>
    <x v="2"/>
    <x v="12"/>
    <x v="12"/>
    <n v="13012"/>
    <s v="AROSIO"/>
    <s v="F"/>
    <n v="14"/>
  </r>
  <r>
    <x v="2"/>
    <x v="12"/>
    <x v="12"/>
    <n v="13012"/>
    <s v="AROSIO"/>
    <s v="M"/>
    <n v="12"/>
  </r>
  <r>
    <x v="2"/>
    <x v="12"/>
    <x v="12"/>
    <n v="13013"/>
    <s v="ASSO"/>
    <s v="F"/>
    <n v="12"/>
  </r>
  <r>
    <x v="2"/>
    <x v="12"/>
    <x v="12"/>
    <n v="13013"/>
    <s v="ASSO"/>
    <s v="M"/>
    <n v="3"/>
  </r>
  <r>
    <x v="2"/>
    <x v="12"/>
    <x v="12"/>
    <n v="13015"/>
    <s v="BARNI"/>
    <s v="F"/>
    <n v="2"/>
  </r>
  <r>
    <x v="2"/>
    <x v="12"/>
    <x v="12"/>
    <n v="13015"/>
    <s v="BARNI"/>
    <s v="M"/>
    <n v="1"/>
  </r>
  <r>
    <x v="2"/>
    <x v="12"/>
    <x v="12"/>
    <n v="13019"/>
    <s v="BELLAGIO"/>
    <s v="F"/>
    <n v="4"/>
  </r>
  <r>
    <x v="2"/>
    <x v="12"/>
    <x v="12"/>
    <n v="13250"/>
    <s v="BELLAGIO"/>
    <s v="F"/>
    <n v="8"/>
  </r>
  <r>
    <x v="2"/>
    <x v="12"/>
    <x v="12"/>
    <n v="13250"/>
    <s v="BELLAGIO"/>
    <s v="M"/>
    <n v="2"/>
  </r>
  <r>
    <x v="2"/>
    <x v="12"/>
    <x v="12"/>
    <n v="13021"/>
    <s v="BENE LARIO"/>
    <s v="M"/>
    <n v="1"/>
  </r>
  <r>
    <x v="2"/>
    <x v="12"/>
    <x v="12"/>
    <n v="13022"/>
    <s v="BEREGAZZO CON FIGLIARO"/>
    <s v="F"/>
    <n v="10"/>
  </r>
  <r>
    <x v="2"/>
    <x v="12"/>
    <x v="12"/>
    <n v="13022"/>
    <s v="BEREGAZZO CON FIGLIARO"/>
    <s v="M"/>
    <n v="6"/>
  </r>
  <r>
    <x v="2"/>
    <x v="12"/>
    <x v="12"/>
    <n v="13023"/>
    <s v="BINAGO"/>
    <s v="F"/>
    <n v="25"/>
  </r>
  <r>
    <x v="2"/>
    <x v="12"/>
    <x v="12"/>
    <n v="13023"/>
    <s v="BINAGO"/>
    <s v="M"/>
    <n v="17"/>
  </r>
  <r>
    <x v="2"/>
    <x v="12"/>
    <x v="12"/>
    <n v="13024"/>
    <s v="BIZZARONE"/>
    <s v="F"/>
    <n v="4"/>
  </r>
  <r>
    <x v="2"/>
    <x v="12"/>
    <x v="12"/>
    <n v="13024"/>
    <s v="BIZZARONE"/>
    <s v="M"/>
    <n v="4"/>
  </r>
  <r>
    <x v="2"/>
    <x v="12"/>
    <x v="12"/>
    <n v="13026"/>
    <s v="BLEVIO"/>
    <s v="M"/>
    <n v="2"/>
  </r>
  <r>
    <x v="2"/>
    <x v="12"/>
    <x v="12"/>
    <n v="13028"/>
    <s v="BREGNANO"/>
    <s v="F"/>
    <n v="18"/>
  </r>
  <r>
    <x v="2"/>
    <x v="12"/>
    <x v="12"/>
    <n v="13028"/>
    <s v="BREGNANO"/>
    <s v="M"/>
    <n v="17"/>
  </r>
  <r>
    <x v="2"/>
    <x v="12"/>
    <x v="12"/>
    <n v="13029"/>
    <s v="BRENNA"/>
    <s v="F"/>
    <n v="8"/>
  </r>
  <r>
    <x v="2"/>
    <x v="12"/>
    <x v="12"/>
    <n v="13029"/>
    <s v="BRENNA"/>
    <s v="M"/>
    <n v="4"/>
  </r>
  <r>
    <x v="2"/>
    <x v="12"/>
    <x v="12"/>
    <n v="13030"/>
    <s v="BRIENNO"/>
    <s v="F"/>
    <n v="4"/>
  </r>
  <r>
    <x v="2"/>
    <x v="12"/>
    <x v="12"/>
    <n v="13032"/>
    <s v="BRUNATE"/>
    <s v="F"/>
    <n v="10"/>
  </r>
  <r>
    <x v="2"/>
    <x v="12"/>
    <x v="12"/>
    <n v="13032"/>
    <s v="BRUNATE"/>
    <s v="M"/>
    <n v="6"/>
  </r>
  <r>
    <x v="2"/>
    <x v="12"/>
    <x v="12"/>
    <n v="13034"/>
    <s v="BULGAROGRASSO"/>
    <s v="F"/>
    <n v="9"/>
  </r>
  <r>
    <x v="2"/>
    <x v="12"/>
    <x v="12"/>
    <n v="13034"/>
    <s v="BULGAROGRASSO"/>
    <s v="M"/>
    <n v="7"/>
  </r>
  <r>
    <x v="2"/>
    <x v="12"/>
    <x v="12"/>
    <n v="13035"/>
    <s v="CABIATE"/>
    <s v="F"/>
    <n v="17"/>
  </r>
  <r>
    <x v="2"/>
    <x v="12"/>
    <x v="12"/>
    <n v="13035"/>
    <s v="CABIATE"/>
    <s v="M"/>
    <n v="13"/>
  </r>
  <r>
    <x v="2"/>
    <x v="12"/>
    <x v="12"/>
    <n v="13036"/>
    <s v="CADORAGO"/>
    <s v="F"/>
    <n v="34"/>
  </r>
  <r>
    <x v="2"/>
    <x v="12"/>
    <x v="12"/>
    <n v="13036"/>
    <s v="CADORAGO"/>
    <s v="M"/>
    <n v="13"/>
  </r>
  <r>
    <x v="2"/>
    <x v="12"/>
    <x v="12"/>
    <n v="13038"/>
    <s v="CAGNO"/>
    <s v="F"/>
    <n v="3"/>
  </r>
  <r>
    <x v="2"/>
    <x v="12"/>
    <x v="12"/>
    <n v="13038"/>
    <s v="CAGNO"/>
    <s v="M"/>
    <n v="3"/>
  </r>
  <r>
    <x v="2"/>
    <x v="12"/>
    <x v="12"/>
    <n v="13040"/>
    <s v="CAMPIONE D'ITALIA"/>
    <s v="F"/>
    <n v="1"/>
  </r>
  <r>
    <x v="2"/>
    <x v="12"/>
    <x v="12"/>
    <n v="13041"/>
    <s v="CANTU'"/>
    <s v="F"/>
    <n v="132"/>
  </r>
  <r>
    <x v="2"/>
    <x v="12"/>
    <x v="12"/>
    <n v="13041"/>
    <s v="CANTU'"/>
    <s v="M"/>
    <n v="105"/>
  </r>
  <r>
    <x v="2"/>
    <x v="12"/>
    <x v="12"/>
    <n v="13042"/>
    <s v="CANZO"/>
    <s v="F"/>
    <n v="14"/>
  </r>
  <r>
    <x v="2"/>
    <x v="12"/>
    <x v="12"/>
    <n v="13042"/>
    <s v="CANZO"/>
    <s v="M"/>
    <n v="10"/>
  </r>
  <r>
    <x v="2"/>
    <x v="12"/>
    <x v="12"/>
    <n v="13043"/>
    <s v="CAPIAGO INTIMIANO"/>
    <s v="F"/>
    <n v="17"/>
  </r>
  <r>
    <x v="2"/>
    <x v="12"/>
    <x v="12"/>
    <n v="13043"/>
    <s v="CAPIAGO INTIMIANO"/>
    <s v="M"/>
    <n v="16"/>
  </r>
  <r>
    <x v="2"/>
    <x v="12"/>
    <x v="12"/>
    <n v="13044"/>
    <s v="CARATE URIO"/>
    <s v="F"/>
    <n v="4"/>
  </r>
  <r>
    <x v="2"/>
    <x v="12"/>
    <x v="12"/>
    <n v="13044"/>
    <s v="CARATE URIO"/>
    <s v="M"/>
    <n v="1"/>
  </r>
  <r>
    <x v="2"/>
    <x v="12"/>
    <x v="12"/>
    <n v="13045"/>
    <s v="CARBONATE"/>
    <s v="F"/>
    <n v="10"/>
  </r>
  <r>
    <x v="2"/>
    <x v="12"/>
    <x v="12"/>
    <n v="13045"/>
    <s v="CARBONATE"/>
    <s v="M"/>
    <n v="10"/>
  </r>
  <r>
    <x v="2"/>
    <x v="12"/>
    <x v="12"/>
    <n v="13046"/>
    <s v="CARIMATE"/>
    <s v="F"/>
    <n v="20"/>
  </r>
  <r>
    <x v="2"/>
    <x v="12"/>
    <x v="12"/>
    <n v="13046"/>
    <s v="CARIMATE"/>
    <s v="M"/>
    <n v="21"/>
  </r>
  <r>
    <x v="2"/>
    <x v="12"/>
    <x v="12"/>
    <n v="13047"/>
    <s v="CARLAZZO"/>
    <s v="F"/>
    <n v="6"/>
  </r>
  <r>
    <x v="2"/>
    <x v="12"/>
    <x v="12"/>
    <n v="13047"/>
    <s v="CARLAZZO"/>
    <s v="M"/>
    <n v="1"/>
  </r>
  <r>
    <x v="2"/>
    <x v="12"/>
    <x v="12"/>
    <n v="13048"/>
    <s v="CARUGO"/>
    <s v="F"/>
    <n v="29"/>
  </r>
  <r>
    <x v="2"/>
    <x v="12"/>
    <x v="12"/>
    <n v="13048"/>
    <s v="CARUGO"/>
    <s v="M"/>
    <n v="11"/>
  </r>
  <r>
    <x v="2"/>
    <x v="12"/>
    <x v="12"/>
    <n v="13052"/>
    <s v="CASLINO D'ERBA"/>
    <s v="F"/>
    <n v="3"/>
  </r>
  <r>
    <x v="2"/>
    <x v="12"/>
    <x v="12"/>
    <n v="13052"/>
    <s v="CASLINO D'ERBA"/>
    <s v="M"/>
    <n v="1"/>
  </r>
  <r>
    <x v="2"/>
    <x v="12"/>
    <x v="12"/>
    <n v="13053"/>
    <s v="CASNATE CON BERNATE"/>
    <s v="F"/>
    <n v="19"/>
  </r>
  <r>
    <x v="2"/>
    <x v="12"/>
    <x v="12"/>
    <n v="13053"/>
    <s v="CASNATE CON BERNATE"/>
    <s v="M"/>
    <n v="14"/>
  </r>
  <r>
    <x v="2"/>
    <x v="12"/>
    <x v="12"/>
    <n v="13055"/>
    <s v="CASSINA RIZZARDI"/>
    <s v="F"/>
    <n v="16"/>
  </r>
  <r>
    <x v="2"/>
    <x v="12"/>
    <x v="12"/>
    <n v="13055"/>
    <s v="CASSINA RIZZARDI"/>
    <s v="M"/>
    <n v="9"/>
  </r>
  <r>
    <x v="2"/>
    <x v="12"/>
    <x v="12"/>
    <n v="13058"/>
    <s v="CASTELMARTE"/>
    <s v="F"/>
    <n v="1"/>
  </r>
  <r>
    <x v="2"/>
    <x v="12"/>
    <x v="12"/>
    <n v="13058"/>
    <s v="CASTELMARTE"/>
    <s v="M"/>
    <n v="4"/>
  </r>
  <r>
    <x v="2"/>
    <x v="12"/>
    <x v="12"/>
    <n v="13059"/>
    <s v="CASTELNUOVO BOZZENTE"/>
    <s v="M"/>
    <n v="1"/>
  </r>
  <r>
    <x v="2"/>
    <x v="12"/>
    <x v="12"/>
    <n v="13060"/>
    <s v="CASTIGLIONE D'INTELVI"/>
    <s v="F"/>
    <n v="2"/>
  </r>
  <r>
    <x v="2"/>
    <x v="12"/>
    <x v="12"/>
    <n v="13060"/>
    <s v="CASTIGLIONE D'INTELVI"/>
    <s v="M"/>
    <n v="1"/>
  </r>
  <r>
    <x v="2"/>
    <x v="12"/>
    <x v="12"/>
    <n v="13061"/>
    <s v="CAVALLASCA"/>
    <s v="F"/>
    <n v="4"/>
  </r>
  <r>
    <x v="2"/>
    <x v="12"/>
    <x v="12"/>
    <n v="13063"/>
    <s v="CERANO D'INTELVI"/>
    <s v="F"/>
    <n v="3"/>
  </r>
  <r>
    <x v="2"/>
    <x v="12"/>
    <x v="12"/>
    <n v="13064"/>
    <s v="CERMENATE"/>
    <s v="F"/>
    <n v="35"/>
  </r>
  <r>
    <x v="2"/>
    <x v="12"/>
    <x v="12"/>
    <n v="13064"/>
    <s v="CERMENATE"/>
    <s v="M"/>
    <n v="18"/>
  </r>
  <r>
    <x v="2"/>
    <x v="12"/>
    <x v="12"/>
    <n v="13065"/>
    <s v="CERNOBBIO"/>
    <s v="F"/>
    <n v="24"/>
  </r>
  <r>
    <x v="2"/>
    <x v="12"/>
    <x v="12"/>
    <n v="13065"/>
    <s v="CERNOBBIO"/>
    <s v="M"/>
    <n v="17"/>
  </r>
  <r>
    <x v="2"/>
    <x v="12"/>
    <x v="12"/>
    <n v="13068"/>
    <s v="CIRIMIDO"/>
    <s v="F"/>
    <n v="5"/>
  </r>
  <r>
    <x v="2"/>
    <x v="12"/>
    <x v="12"/>
    <n v="13068"/>
    <s v="CIRIMIDO"/>
    <s v="M"/>
    <n v="5"/>
  </r>
  <r>
    <x v="2"/>
    <x v="12"/>
    <x v="12"/>
    <n v="13071"/>
    <s v="CLAINO CON OSTENO"/>
    <s v="F"/>
    <n v="1"/>
  </r>
  <r>
    <x v="2"/>
    <x v="12"/>
    <x v="12"/>
    <n v="13074"/>
    <s v="COLONNO"/>
    <s v="M"/>
    <n v="2"/>
  </r>
  <r>
    <x v="2"/>
    <x v="12"/>
    <x v="12"/>
    <n v="13251"/>
    <s v="COLVERDE"/>
    <s v="F"/>
    <n v="12"/>
  </r>
  <r>
    <x v="2"/>
    <x v="12"/>
    <x v="12"/>
    <n v="13251"/>
    <s v="COLVERDE"/>
    <s v="M"/>
    <n v="7"/>
  </r>
  <r>
    <x v="2"/>
    <x v="12"/>
    <x v="12"/>
    <n v="13075"/>
    <s v="COMO"/>
    <s v="F"/>
    <n v="259"/>
  </r>
  <r>
    <x v="2"/>
    <x v="12"/>
    <x v="12"/>
    <n v="13075"/>
    <s v="COMO"/>
    <s v="M"/>
    <n v="215"/>
  </r>
  <r>
    <x v="2"/>
    <x v="12"/>
    <x v="12"/>
    <n v="13076"/>
    <s v="CONSIGLIO DI RUMO"/>
    <s v="F"/>
    <n v="1"/>
  </r>
  <r>
    <x v="2"/>
    <x v="12"/>
    <x v="12"/>
    <n v="13077"/>
    <s v="CORRIDO"/>
    <s v="F"/>
    <n v="1"/>
  </r>
  <r>
    <x v="2"/>
    <x v="12"/>
    <x v="12"/>
    <n v="13083"/>
    <s v="CREMIA"/>
    <s v="M"/>
    <n v="1"/>
  </r>
  <r>
    <x v="2"/>
    <x v="12"/>
    <x v="12"/>
    <n v="13084"/>
    <s v="CUCCIAGO"/>
    <s v="F"/>
    <n v="9"/>
  </r>
  <r>
    <x v="2"/>
    <x v="12"/>
    <x v="12"/>
    <n v="13084"/>
    <s v="CUCCIAGO"/>
    <s v="M"/>
    <n v="11"/>
  </r>
  <r>
    <x v="2"/>
    <x v="12"/>
    <x v="12"/>
    <n v="13085"/>
    <s v="CUSINO"/>
    <s v="F"/>
    <n v="1"/>
  </r>
  <r>
    <x v="2"/>
    <x v="12"/>
    <x v="12"/>
    <n v="13085"/>
    <s v="CUSINO"/>
    <s v="M"/>
    <n v="1"/>
  </r>
  <r>
    <x v="2"/>
    <x v="12"/>
    <x v="12"/>
    <n v="13089"/>
    <s v="DOMASO"/>
    <s v="F"/>
    <n v="6"/>
  </r>
  <r>
    <x v="2"/>
    <x v="12"/>
    <x v="12"/>
    <n v="13090"/>
    <s v="DONGO"/>
    <s v="F"/>
    <n v="7"/>
  </r>
  <r>
    <x v="2"/>
    <x v="12"/>
    <x v="12"/>
    <n v="13090"/>
    <s v="DONGO"/>
    <s v="M"/>
    <n v="5"/>
  </r>
  <r>
    <x v="2"/>
    <x v="12"/>
    <x v="12"/>
    <n v="13093"/>
    <s v="DREZZO"/>
    <s v="F"/>
    <n v="1"/>
  </r>
  <r>
    <x v="2"/>
    <x v="12"/>
    <x v="12"/>
    <n v="13095"/>
    <s v="ERBA"/>
    <s v="F"/>
    <n v="54"/>
  </r>
  <r>
    <x v="2"/>
    <x v="12"/>
    <x v="12"/>
    <n v="13095"/>
    <s v="ERBA"/>
    <s v="M"/>
    <n v="45"/>
  </r>
  <r>
    <x v="2"/>
    <x v="12"/>
    <x v="12"/>
    <n v="13097"/>
    <s v="EUPILIO"/>
    <s v="F"/>
    <n v="10"/>
  </r>
  <r>
    <x v="2"/>
    <x v="12"/>
    <x v="12"/>
    <n v="13097"/>
    <s v="EUPILIO"/>
    <s v="M"/>
    <n v="13"/>
  </r>
  <r>
    <x v="2"/>
    <x v="12"/>
    <x v="12"/>
    <n v="13098"/>
    <s v="FAGGETO LARIO"/>
    <s v="F"/>
    <n v="4"/>
  </r>
  <r>
    <x v="2"/>
    <x v="12"/>
    <x v="12"/>
    <n v="13099"/>
    <s v="FALOPPIO"/>
    <s v="F"/>
    <n v="13"/>
  </r>
  <r>
    <x v="2"/>
    <x v="12"/>
    <x v="12"/>
    <n v="13099"/>
    <s v="FALOPPIO"/>
    <s v="M"/>
    <n v="5"/>
  </r>
  <r>
    <x v="2"/>
    <x v="12"/>
    <x v="12"/>
    <n v="13100"/>
    <s v="FENEGRO'"/>
    <s v="F"/>
    <n v="10"/>
  </r>
  <r>
    <x v="2"/>
    <x v="12"/>
    <x v="12"/>
    <n v="13100"/>
    <s v="FENEGRO'"/>
    <s v="M"/>
    <n v="8"/>
  </r>
  <r>
    <x v="2"/>
    <x v="12"/>
    <x v="12"/>
    <n v="13101"/>
    <s v="FIGINO SERENZA"/>
    <s v="F"/>
    <n v="20"/>
  </r>
  <r>
    <x v="2"/>
    <x v="12"/>
    <x v="12"/>
    <n v="13101"/>
    <s v="FIGINO SERENZA"/>
    <s v="M"/>
    <n v="21"/>
  </r>
  <r>
    <x v="2"/>
    <x v="12"/>
    <x v="12"/>
    <n v="13102"/>
    <s v="FINO MORNASCO"/>
    <s v="F"/>
    <n v="29"/>
  </r>
  <r>
    <x v="2"/>
    <x v="12"/>
    <x v="12"/>
    <n v="13102"/>
    <s v="FINO MORNASCO"/>
    <s v="M"/>
    <n v="20"/>
  </r>
  <r>
    <x v="2"/>
    <x v="12"/>
    <x v="12"/>
    <n v="13106"/>
    <s v="GARZENO"/>
    <s v="F"/>
    <n v="1"/>
  </r>
  <r>
    <x v="2"/>
    <x v="12"/>
    <x v="12"/>
    <n v="13107"/>
    <s v="GERA LARIO"/>
    <s v="F"/>
    <n v="2"/>
  </r>
  <r>
    <x v="2"/>
    <x v="12"/>
    <x v="12"/>
    <n v="13109"/>
    <s v="GIRONICO"/>
    <s v="M"/>
    <n v="1"/>
  </r>
  <r>
    <x v="2"/>
    <x v="12"/>
    <x v="12"/>
    <n v="13110"/>
    <s v="GRANDATE"/>
    <s v="F"/>
    <n v="7"/>
  </r>
  <r>
    <x v="2"/>
    <x v="12"/>
    <x v="12"/>
    <n v="13110"/>
    <s v="GRANDATE"/>
    <s v="M"/>
    <n v="9"/>
  </r>
  <r>
    <x v="2"/>
    <x v="12"/>
    <x v="12"/>
    <n v="13111"/>
    <s v="GRANDOLA ED UNITI"/>
    <s v="F"/>
    <n v="1"/>
  </r>
  <r>
    <x v="2"/>
    <x v="12"/>
    <x v="12"/>
    <n v="13111"/>
    <s v="GRANDOLA ED UNITI"/>
    <s v="M"/>
    <n v="2"/>
  </r>
  <r>
    <x v="2"/>
    <x v="12"/>
    <x v="12"/>
    <n v="13112"/>
    <s v="GRAVEDONA"/>
    <s v="F"/>
    <n v="1"/>
  </r>
  <r>
    <x v="2"/>
    <x v="12"/>
    <x v="12"/>
    <n v="13249"/>
    <s v="GRAVEDONA ED UNITI"/>
    <s v="F"/>
    <n v="5"/>
  </r>
  <r>
    <x v="2"/>
    <x v="12"/>
    <x v="12"/>
    <n v="13249"/>
    <s v="GRAVEDONA ED UNITI"/>
    <s v="M"/>
    <n v="1"/>
  </r>
  <r>
    <x v="2"/>
    <x v="12"/>
    <x v="12"/>
    <n v="13113"/>
    <s v="GRIANTE"/>
    <s v="M"/>
    <n v="2"/>
  </r>
  <r>
    <x v="2"/>
    <x v="12"/>
    <x v="12"/>
    <n v="13114"/>
    <s v="GUANZATE"/>
    <s v="F"/>
    <n v="17"/>
  </r>
  <r>
    <x v="2"/>
    <x v="12"/>
    <x v="12"/>
    <n v="13114"/>
    <s v="GUANZATE"/>
    <s v="M"/>
    <n v="7"/>
  </r>
  <r>
    <x v="2"/>
    <x v="12"/>
    <x v="12"/>
    <n v="13118"/>
    <s v="INVERIGO"/>
    <s v="F"/>
    <n v="23"/>
  </r>
  <r>
    <x v="2"/>
    <x v="12"/>
    <x v="12"/>
    <n v="13118"/>
    <s v="INVERIGO"/>
    <s v="M"/>
    <n v="23"/>
  </r>
  <r>
    <x v="2"/>
    <x v="12"/>
    <x v="12"/>
    <n v="13119"/>
    <s v="LAGLIO"/>
    <s v="F"/>
    <n v="3"/>
  </r>
  <r>
    <x v="2"/>
    <x v="12"/>
    <x v="12"/>
    <n v="13119"/>
    <s v="LAGLIO"/>
    <s v="M"/>
    <n v="2"/>
  </r>
  <r>
    <x v="2"/>
    <x v="12"/>
    <x v="12"/>
    <n v="13120"/>
    <s v="LAINO"/>
    <s v="F"/>
    <n v="2"/>
  </r>
  <r>
    <x v="2"/>
    <x v="12"/>
    <x v="12"/>
    <n v="13121"/>
    <s v="LAMBRUGO"/>
    <s v="F"/>
    <n v="9"/>
  </r>
  <r>
    <x v="2"/>
    <x v="12"/>
    <x v="12"/>
    <n v="13121"/>
    <s v="LAMBRUGO"/>
    <s v="M"/>
    <n v="4"/>
  </r>
  <r>
    <x v="2"/>
    <x v="12"/>
    <x v="12"/>
    <n v="13122"/>
    <s v="LANZO D'INTELVI"/>
    <s v="M"/>
    <n v="1"/>
  </r>
  <r>
    <x v="2"/>
    <x v="12"/>
    <x v="12"/>
    <n v="13123"/>
    <s v="LASNIGO"/>
    <s v="F"/>
    <n v="1"/>
  </r>
  <r>
    <x v="2"/>
    <x v="12"/>
    <x v="12"/>
    <n v="13125"/>
    <s v="LENNO"/>
    <s v="F"/>
    <n v="2"/>
  </r>
  <r>
    <x v="2"/>
    <x v="12"/>
    <x v="12"/>
    <n v="13125"/>
    <s v="LENNO"/>
    <s v="M"/>
    <n v="2"/>
  </r>
  <r>
    <x v="2"/>
    <x v="12"/>
    <x v="12"/>
    <n v="13126"/>
    <s v="LEZZENO"/>
    <s v="F"/>
    <n v="5"/>
  </r>
  <r>
    <x v="2"/>
    <x v="12"/>
    <x v="12"/>
    <n v="13126"/>
    <s v="LEZZENO"/>
    <s v="M"/>
    <n v="2"/>
  </r>
  <r>
    <x v="2"/>
    <x v="12"/>
    <x v="12"/>
    <n v="13128"/>
    <s v="LIMIDO COMASCO"/>
    <s v="F"/>
    <n v="12"/>
  </r>
  <r>
    <x v="2"/>
    <x v="12"/>
    <x v="12"/>
    <n v="13128"/>
    <s v="LIMIDO COMASCO"/>
    <s v="M"/>
    <n v="5"/>
  </r>
  <r>
    <x v="2"/>
    <x v="12"/>
    <x v="12"/>
    <n v="13129"/>
    <s v="LIPOMO"/>
    <s v="F"/>
    <n v="19"/>
  </r>
  <r>
    <x v="2"/>
    <x v="12"/>
    <x v="12"/>
    <n v="13129"/>
    <s v="LIPOMO"/>
    <s v="M"/>
    <n v="15"/>
  </r>
  <r>
    <x v="2"/>
    <x v="12"/>
    <x v="12"/>
    <n v="13131"/>
    <s v="LOCATE VARESINO"/>
    <s v="F"/>
    <n v="17"/>
  </r>
  <r>
    <x v="2"/>
    <x v="12"/>
    <x v="12"/>
    <n v="13131"/>
    <s v="LOCATE VARESINO"/>
    <s v="M"/>
    <n v="12"/>
  </r>
  <r>
    <x v="2"/>
    <x v="12"/>
    <x v="12"/>
    <n v="13133"/>
    <s v="LOMAZZO"/>
    <s v="F"/>
    <n v="27"/>
  </r>
  <r>
    <x v="2"/>
    <x v="12"/>
    <x v="12"/>
    <n v="13133"/>
    <s v="LOMAZZO"/>
    <s v="M"/>
    <n v="20"/>
  </r>
  <r>
    <x v="2"/>
    <x v="12"/>
    <x v="12"/>
    <n v="13134"/>
    <s v="LONGONE AL SEGRINO"/>
    <s v="F"/>
    <n v="9"/>
  </r>
  <r>
    <x v="2"/>
    <x v="12"/>
    <x v="12"/>
    <n v="13134"/>
    <s v="LONGONE AL SEGRINO"/>
    <s v="M"/>
    <n v="4"/>
  </r>
  <r>
    <x v="2"/>
    <x v="12"/>
    <x v="12"/>
    <n v="13135"/>
    <s v="LUISAGO"/>
    <s v="F"/>
    <n v="10"/>
  </r>
  <r>
    <x v="2"/>
    <x v="12"/>
    <x v="12"/>
    <n v="13135"/>
    <s v="LUISAGO"/>
    <s v="M"/>
    <n v="11"/>
  </r>
  <r>
    <x v="2"/>
    <x v="12"/>
    <x v="12"/>
    <n v="13136"/>
    <s v="LURAGO D'ERBA"/>
    <s v="F"/>
    <n v="19"/>
  </r>
  <r>
    <x v="2"/>
    <x v="12"/>
    <x v="12"/>
    <n v="13136"/>
    <s v="LURAGO D'ERBA"/>
    <s v="M"/>
    <n v="13"/>
  </r>
  <r>
    <x v="2"/>
    <x v="12"/>
    <x v="12"/>
    <n v="13137"/>
    <s v="LURAGO MARINONE"/>
    <s v="F"/>
    <n v="6"/>
  </r>
  <r>
    <x v="2"/>
    <x v="12"/>
    <x v="12"/>
    <n v="13137"/>
    <s v="LURAGO MARINONE"/>
    <s v="M"/>
    <n v="5"/>
  </r>
  <r>
    <x v="2"/>
    <x v="12"/>
    <x v="12"/>
    <n v="13138"/>
    <s v="LURATE CACCIVIO"/>
    <s v="F"/>
    <n v="34"/>
  </r>
  <r>
    <x v="2"/>
    <x v="12"/>
    <x v="12"/>
    <n v="13138"/>
    <s v="LURATE CACCIVIO"/>
    <s v="M"/>
    <n v="21"/>
  </r>
  <r>
    <x v="2"/>
    <x v="12"/>
    <x v="12"/>
    <n v="13139"/>
    <s v="MAGREGLIO"/>
    <s v="F"/>
    <n v="2"/>
  </r>
  <r>
    <x v="2"/>
    <x v="12"/>
    <x v="12"/>
    <n v="13139"/>
    <s v="MAGREGLIO"/>
    <s v="M"/>
    <n v="1"/>
  </r>
  <r>
    <x v="2"/>
    <x v="12"/>
    <x v="12"/>
    <n v="13143"/>
    <s v="MARIANO COMENSE"/>
    <s v="F"/>
    <n v="74"/>
  </r>
  <r>
    <x v="2"/>
    <x v="12"/>
    <x v="12"/>
    <n v="13143"/>
    <s v="MARIANO COMENSE"/>
    <s v="M"/>
    <n v="67"/>
  </r>
  <r>
    <x v="2"/>
    <x v="12"/>
    <x v="12"/>
    <n v="13144"/>
    <s v="MASLIANICO"/>
    <s v="F"/>
    <n v="8"/>
  </r>
  <r>
    <x v="2"/>
    <x v="12"/>
    <x v="12"/>
    <n v="13144"/>
    <s v="MASLIANICO"/>
    <s v="M"/>
    <n v="8"/>
  </r>
  <r>
    <x v="2"/>
    <x v="12"/>
    <x v="12"/>
    <n v="13145"/>
    <s v="MENAGGIO"/>
    <s v="F"/>
    <n v="6"/>
  </r>
  <r>
    <x v="2"/>
    <x v="12"/>
    <x v="12"/>
    <n v="13145"/>
    <s v="MENAGGIO"/>
    <s v="M"/>
    <n v="4"/>
  </r>
  <r>
    <x v="2"/>
    <x v="12"/>
    <x v="12"/>
    <n v="13147"/>
    <s v="MERONE"/>
    <s v="F"/>
    <n v="12"/>
  </r>
  <r>
    <x v="2"/>
    <x v="12"/>
    <x v="12"/>
    <n v="13147"/>
    <s v="MERONE"/>
    <s v="M"/>
    <n v="8"/>
  </r>
  <r>
    <x v="2"/>
    <x v="12"/>
    <x v="12"/>
    <n v="13148"/>
    <s v="MEZZEGRA"/>
    <s v="F"/>
    <n v="1"/>
  </r>
  <r>
    <x v="2"/>
    <x v="12"/>
    <x v="12"/>
    <n v="13152"/>
    <s v="MOLTRASIO"/>
    <s v="F"/>
    <n v="4"/>
  </r>
  <r>
    <x v="2"/>
    <x v="12"/>
    <x v="12"/>
    <n v="13152"/>
    <s v="MOLTRASIO"/>
    <s v="M"/>
    <n v="4"/>
  </r>
  <r>
    <x v="2"/>
    <x v="12"/>
    <x v="12"/>
    <n v="13153"/>
    <s v="MONGUZZO"/>
    <s v="F"/>
    <n v="15"/>
  </r>
  <r>
    <x v="2"/>
    <x v="12"/>
    <x v="12"/>
    <n v="13153"/>
    <s v="MONGUZZO"/>
    <s v="M"/>
    <n v="5"/>
  </r>
  <r>
    <x v="2"/>
    <x v="12"/>
    <x v="12"/>
    <n v="13154"/>
    <s v="MONTANO LUCINO"/>
    <s v="F"/>
    <n v="13"/>
  </r>
  <r>
    <x v="2"/>
    <x v="12"/>
    <x v="12"/>
    <n v="13154"/>
    <s v="MONTANO LUCINO"/>
    <s v="M"/>
    <n v="11"/>
  </r>
  <r>
    <x v="2"/>
    <x v="12"/>
    <x v="12"/>
    <n v="13157"/>
    <s v="MONTORFANO"/>
    <s v="F"/>
    <n v="8"/>
  </r>
  <r>
    <x v="2"/>
    <x v="12"/>
    <x v="12"/>
    <n v="13157"/>
    <s v="MONTORFANO"/>
    <s v="M"/>
    <n v="7"/>
  </r>
  <r>
    <x v="2"/>
    <x v="12"/>
    <x v="12"/>
    <n v="13159"/>
    <s v="MOZZATE"/>
    <s v="F"/>
    <n v="22"/>
  </r>
  <r>
    <x v="2"/>
    <x v="12"/>
    <x v="12"/>
    <n v="13159"/>
    <s v="MOZZATE"/>
    <s v="M"/>
    <n v="17"/>
  </r>
  <r>
    <x v="2"/>
    <x v="12"/>
    <x v="12"/>
    <n v="13160"/>
    <s v="MUSSO"/>
    <s v="F"/>
    <n v="1"/>
  </r>
  <r>
    <x v="2"/>
    <x v="12"/>
    <x v="12"/>
    <n v="13160"/>
    <s v="MUSSO"/>
    <s v="M"/>
    <n v="1"/>
  </r>
  <r>
    <x v="2"/>
    <x v="12"/>
    <x v="12"/>
    <n v="13161"/>
    <s v="NESSO"/>
    <s v="F"/>
    <n v="1"/>
  </r>
  <r>
    <x v="2"/>
    <x v="12"/>
    <x v="12"/>
    <n v="13161"/>
    <s v="NESSO"/>
    <s v="M"/>
    <n v="2"/>
  </r>
  <r>
    <x v="2"/>
    <x v="12"/>
    <x v="12"/>
    <n v="13163"/>
    <s v="NOVEDRATE"/>
    <s v="F"/>
    <n v="8"/>
  </r>
  <r>
    <x v="2"/>
    <x v="12"/>
    <x v="12"/>
    <n v="13163"/>
    <s v="NOVEDRATE"/>
    <s v="M"/>
    <n v="7"/>
  </r>
  <r>
    <x v="2"/>
    <x v="12"/>
    <x v="12"/>
    <n v="13165"/>
    <s v="OLGIATE COMASCO"/>
    <s v="F"/>
    <n v="33"/>
  </r>
  <r>
    <x v="2"/>
    <x v="12"/>
    <x v="12"/>
    <n v="13165"/>
    <s v="OLGIATE COMASCO"/>
    <s v="M"/>
    <n v="14"/>
  </r>
  <r>
    <x v="2"/>
    <x v="12"/>
    <x v="12"/>
    <n v="13169"/>
    <s v="OLTRONA DI SAN MAMETTE"/>
    <s v="F"/>
    <n v="10"/>
  </r>
  <r>
    <x v="2"/>
    <x v="12"/>
    <x v="12"/>
    <n v="13169"/>
    <s v="OLTRONA DI SAN MAMETTE"/>
    <s v="M"/>
    <n v="4"/>
  </r>
  <r>
    <x v="2"/>
    <x v="12"/>
    <x v="12"/>
    <n v="13170"/>
    <s v="ORSENIGO"/>
    <s v="F"/>
    <n v="3"/>
  </r>
  <r>
    <x v="2"/>
    <x v="12"/>
    <x v="12"/>
    <n v="13170"/>
    <s v="ORSENIGO"/>
    <s v="M"/>
    <n v="4"/>
  </r>
  <r>
    <x v="2"/>
    <x v="12"/>
    <x v="12"/>
    <n v="13172"/>
    <s v="OSSUCCIO"/>
    <s v="F"/>
    <n v="1"/>
  </r>
  <r>
    <x v="2"/>
    <x v="12"/>
    <x v="12"/>
    <n v="13175"/>
    <s v="PARE'"/>
    <s v="F"/>
    <n v="2"/>
  </r>
  <r>
    <x v="2"/>
    <x v="12"/>
    <x v="12"/>
    <n v="13175"/>
    <s v="PARE'"/>
    <s v="M"/>
    <n v="2"/>
  </r>
  <r>
    <x v="2"/>
    <x v="12"/>
    <x v="12"/>
    <n v="13179"/>
    <s v="PELLIO INTELVI"/>
    <s v="F"/>
    <n v="1"/>
  </r>
  <r>
    <x v="2"/>
    <x v="12"/>
    <x v="12"/>
    <n v="13180"/>
    <s v="PEREGO"/>
    <s v="F"/>
    <n v="1"/>
  </r>
  <r>
    <x v="2"/>
    <x v="12"/>
    <x v="12"/>
    <n v="13180"/>
    <s v="PEREGO"/>
    <s v="M"/>
    <n v="2"/>
  </r>
  <r>
    <x v="2"/>
    <x v="12"/>
    <x v="12"/>
    <n v="13183"/>
    <s v="PIANELLO DEL LARIO"/>
    <s v="M"/>
    <n v="1"/>
  </r>
  <r>
    <x v="2"/>
    <x v="12"/>
    <x v="12"/>
    <n v="13184"/>
    <s v="PIGRA"/>
    <s v="M"/>
    <n v="1"/>
  </r>
  <r>
    <x v="2"/>
    <x v="12"/>
    <x v="12"/>
    <n v="13185"/>
    <s v="PLESIO"/>
    <s v="F"/>
    <n v="5"/>
  </r>
  <r>
    <x v="2"/>
    <x v="12"/>
    <x v="12"/>
    <n v="13188"/>
    <s v="PONTE LAMBRO"/>
    <s v="F"/>
    <n v="15"/>
  </r>
  <r>
    <x v="2"/>
    <x v="12"/>
    <x v="12"/>
    <n v="13188"/>
    <s v="PONTE LAMBRO"/>
    <s v="M"/>
    <n v="17"/>
  </r>
  <r>
    <x v="2"/>
    <x v="12"/>
    <x v="12"/>
    <n v="13189"/>
    <s v="PORLEZZA"/>
    <s v="F"/>
    <n v="5"/>
  </r>
  <r>
    <x v="2"/>
    <x v="12"/>
    <x v="12"/>
    <n v="13189"/>
    <s v="PORLEZZA"/>
    <s v="M"/>
    <n v="12"/>
  </r>
  <r>
    <x v="2"/>
    <x v="12"/>
    <x v="12"/>
    <n v="13192"/>
    <s v="PROSERPIO"/>
    <s v="F"/>
    <n v="1"/>
  </r>
  <r>
    <x v="2"/>
    <x v="12"/>
    <x v="12"/>
    <n v="13192"/>
    <s v="PROSERPIO"/>
    <s v="M"/>
    <n v="3"/>
  </r>
  <r>
    <x v="2"/>
    <x v="12"/>
    <x v="12"/>
    <n v="13193"/>
    <s v="PUSIANO"/>
    <s v="F"/>
    <n v="8"/>
  </r>
  <r>
    <x v="2"/>
    <x v="12"/>
    <x v="12"/>
    <n v="13193"/>
    <s v="PUSIANO"/>
    <s v="M"/>
    <n v="3"/>
  </r>
  <r>
    <x v="2"/>
    <x v="12"/>
    <x v="12"/>
    <n v="13195"/>
    <s v="REZZAGO"/>
    <s v="F"/>
    <n v="1"/>
  </r>
  <r>
    <x v="2"/>
    <x v="12"/>
    <x v="12"/>
    <n v="13197"/>
    <s v="RODERO"/>
    <s v="F"/>
    <n v="5"/>
  </r>
  <r>
    <x v="2"/>
    <x v="12"/>
    <x v="12"/>
    <n v="13197"/>
    <s v="RODERO"/>
    <s v="M"/>
    <n v="1"/>
  </r>
  <r>
    <x v="2"/>
    <x v="12"/>
    <x v="12"/>
    <n v="13199"/>
    <s v="RONAGO"/>
    <s v="F"/>
    <n v="4"/>
  </r>
  <r>
    <x v="2"/>
    <x v="12"/>
    <x v="12"/>
    <n v="13199"/>
    <s v="RONAGO"/>
    <s v="M"/>
    <n v="1"/>
  </r>
  <r>
    <x v="2"/>
    <x v="12"/>
    <x v="12"/>
    <n v="13201"/>
    <s v="ROVELLASCA"/>
    <s v="F"/>
    <n v="22"/>
  </r>
  <r>
    <x v="2"/>
    <x v="12"/>
    <x v="12"/>
    <n v="13201"/>
    <s v="ROVELLASCA"/>
    <s v="M"/>
    <n v="17"/>
  </r>
  <r>
    <x v="2"/>
    <x v="12"/>
    <x v="12"/>
    <n v="13202"/>
    <s v="ROVELLO PORRO"/>
    <s v="F"/>
    <n v="20"/>
  </r>
  <r>
    <x v="2"/>
    <x v="12"/>
    <x v="12"/>
    <n v="13202"/>
    <s v="ROVELLO PORRO"/>
    <s v="M"/>
    <n v="11"/>
  </r>
  <r>
    <x v="2"/>
    <x v="12"/>
    <x v="12"/>
    <n v="13205"/>
    <s v="SAN FEDELE INTELVI"/>
    <s v="F"/>
    <n v="3"/>
  </r>
  <r>
    <x v="2"/>
    <x v="12"/>
    <x v="12"/>
    <n v="13206"/>
    <s v="SAN FERMO DELLA BATTAGLIA"/>
    <s v="F"/>
    <n v="25"/>
  </r>
  <r>
    <x v="2"/>
    <x v="12"/>
    <x v="12"/>
    <n v="13206"/>
    <s v="SAN FERMO DELLA BATTAGLIA"/>
    <s v="M"/>
    <n v="20"/>
  </r>
  <r>
    <x v="2"/>
    <x v="12"/>
    <x v="12"/>
    <n v="13248"/>
    <s v="SAN SIRO"/>
    <s v="F"/>
    <n v="2"/>
  </r>
  <r>
    <x v="2"/>
    <x v="12"/>
    <x v="12"/>
    <n v="13248"/>
    <s v="SAN SIRO"/>
    <s v="M"/>
    <n v="1"/>
  </r>
  <r>
    <x v="2"/>
    <x v="12"/>
    <x v="12"/>
    <n v="13211"/>
    <s v="SCHIGNANO"/>
    <s v="F"/>
    <n v="1"/>
  </r>
  <r>
    <x v="2"/>
    <x v="12"/>
    <x v="12"/>
    <n v="13211"/>
    <s v="SCHIGNANO"/>
    <s v="M"/>
    <n v="2"/>
  </r>
  <r>
    <x v="2"/>
    <x v="12"/>
    <x v="12"/>
    <n v="13212"/>
    <s v="SENNA COMASCO"/>
    <s v="F"/>
    <n v="10"/>
  </r>
  <r>
    <x v="2"/>
    <x v="12"/>
    <x v="12"/>
    <n v="13212"/>
    <s v="SENNA COMASCO"/>
    <s v="M"/>
    <n v="6"/>
  </r>
  <r>
    <x v="2"/>
    <x v="12"/>
    <x v="12"/>
    <n v="13215"/>
    <s v="SOLBIATE"/>
    <s v="F"/>
    <n v="6"/>
  </r>
  <r>
    <x v="2"/>
    <x v="12"/>
    <x v="12"/>
    <n v="13215"/>
    <s v="SOLBIATE"/>
    <s v="M"/>
    <n v="1"/>
  </r>
  <r>
    <x v="2"/>
    <x v="12"/>
    <x v="12"/>
    <n v="13216"/>
    <s v="SORICO"/>
    <s v="F"/>
    <n v="3"/>
  </r>
  <r>
    <x v="2"/>
    <x v="12"/>
    <x v="12"/>
    <n v="13216"/>
    <s v="SORICO"/>
    <s v="M"/>
    <n v="5"/>
  </r>
  <r>
    <x v="2"/>
    <x v="12"/>
    <x v="12"/>
    <n v="13217"/>
    <s v="SORMANO"/>
    <s v="F"/>
    <n v="5"/>
  </r>
  <r>
    <x v="2"/>
    <x v="12"/>
    <x v="12"/>
    <n v="13217"/>
    <s v="SORMANO"/>
    <s v="M"/>
    <n v="2"/>
  </r>
  <r>
    <x v="2"/>
    <x v="12"/>
    <x v="12"/>
    <n v="13218"/>
    <s v="STAZZONA"/>
    <s v="M"/>
    <n v="1"/>
  </r>
  <r>
    <x v="2"/>
    <x v="12"/>
    <x v="12"/>
    <n v="13222"/>
    <s v="TAVERNERIO"/>
    <s v="F"/>
    <n v="23"/>
  </r>
  <r>
    <x v="2"/>
    <x v="12"/>
    <x v="12"/>
    <n v="13222"/>
    <s v="TAVERNERIO"/>
    <s v="M"/>
    <n v="22"/>
  </r>
  <r>
    <x v="2"/>
    <x v="12"/>
    <x v="12"/>
    <n v="13223"/>
    <s v="TORNO"/>
    <s v="F"/>
    <n v="6"/>
  </r>
  <r>
    <x v="2"/>
    <x v="12"/>
    <x v="12"/>
    <n v="13223"/>
    <s v="TORNO"/>
    <s v="M"/>
    <n v="2"/>
  </r>
  <r>
    <x v="2"/>
    <x v="12"/>
    <x v="12"/>
    <n v="13252"/>
    <s v="TREMEZZINA"/>
    <s v="F"/>
    <n v="13"/>
  </r>
  <r>
    <x v="2"/>
    <x v="12"/>
    <x v="12"/>
    <n v="13252"/>
    <s v="TREMEZZINA"/>
    <s v="M"/>
    <n v="10"/>
  </r>
  <r>
    <x v="2"/>
    <x v="12"/>
    <x v="12"/>
    <n v="13225"/>
    <s v="TREMEZZO"/>
    <s v="F"/>
    <n v="3"/>
  </r>
  <r>
    <x v="2"/>
    <x v="12"/>
    <x v="12"/>
    <n v="13227"/>
    <s v="TURATE"/>
    <s v="F"/>
    <n v="34"/>
  </r>
  <r>
    <x v="2"/>
    <x v="12"/>
    <x v="12"/>
    <n v="13227"/>
    <s v="TURATE"/>
    <s v="M"/>
    <n v="13"/>
  </r>
  <r>
    <x v="2"/>
    <x v="12"/>
    <x v="12"/>
    <n v="13228"/>
    <s v="UGGIATE-TREVANO"/>
    <s v="F"/>
    <n v="13"/>
  </r>
  <r>
    <x v="2"/>
    <x v="12"/>
    <x v="12"/>
    <n v="13228"/>
    <s v="UGGIATE-TREVANO"/>
    <s v="M"/>
    <n v="8"/>
  </r>
  <r>
    <x v="2"/>
    <x v="12"/>
    <x v="12"/>
    <n v="13229"/>
    <s v="VALBRONA"/>
    <s v="F"/>
    <n v="5"/>
  </r>
  <r>
    <x v="2"/>
    <x v="12"/>
    <x v="12"/>
    <n v="13229"/>
    <s v="VALBRONA"/>
    <s v="M"/>
    <n v="4"/>
  </r>
  <r>
    <x v="2"/>
    <x v="12"/>
    <x v="12"/>
    <n v="13232"/>
    <s v="VALMOREA"/>
    <s v="F"/>
    <n v="12"/>
  </r>
  <r>
    <x v="2"/>
    <x v="12"/>
    <x v="12"/>
    <n v="13232"/>
    <s v="VALMOREA"/>
    <s v="M"/>
    <n v="3"/>
  </r>
  <r>
    <x v="2"/>
    <x v="12"/>
    <x v="12"/>
    <n v="13234"/>
    <s v="VALSOLDA"/>
    <s v="F"/>
    <n v="1"/>
  </r>
  <r>
    <x v="2"/>
    <x v="12"/>
    <x v="12"/>
    <n v="13234"/>
    <s v="VALSOLDA"/>
    <s v="M"/>
    <n v="4"/>
  </r>
  <r>
    <x v="2"/>
    <x v="12"/>
    <x v="12"/>
    <n v="13236"/>
    <s v="VELESO"/>
    <s v="F"/>
    <n v="2"/>
  </r>
  <r>
    <x v="2"/>
    <x v="12"/>
    <x v="12"/>
    <n v="13238"/>
    <s v="VENIANO"/>
    <s v="F"/>
    <n v="8"/>
  </r>
  <r>
    <x v="2"/>
    <x v="12"/>
    <x v="12"/>
    <n v="13238"/>
    <s v="VENIANO"/>
    <s v="M"/>
    <n v="8"/>
  </r>
  <r>
    <x v="2"/>
    <x v="12"/>
    <x v="12"/>
    <n v="13239"/>
    <s v="VERCANA"/>
    <s v="M"/>
    <n v="1"/>
  </r>
  <r>
    <x v="2"/>
    <x v="12"/>
    <x v="12"/>
    <n v="13240"/>
    <s v="VERDERIO INFERIORE"/>
    <s v="F"/>
    <n v="3"/>
  </r>
  <r>
    <x v="2"/>
    <x v="12"/>
    <x v="12"/>
    <n v="13240"/>
    <s v="VERDERIO INFERIORE"/>
    <s v="M"/>
    <n v="1"/>
  </r>
  <r>
    <x v="2"/>
    <x v="12"/>
    <x v="12"/>
    <n v="13241"/>
    <s v="VERDERIO SUPERIORE"/>
    <s v="F"/>
    <n v="1"/>
  </r>
  <r>
    <x v="2"/>
    <x v="12"/>
    <x v="12"/>
    <n v="13242"/>
    <s v="VERTEMATE CON MINOPRIO"/>
    <s v="F"/>
    <n v="6"/>
  </r>
  <r>
    <x v="2"/>
    <x v="12"/>
    <x v="12"/>
    <n v="13242"/>
    <s v="VERTEMATE CON MINOPRIO"/>
    <s v="M"/>
    <n v="5"/>
  </r>
  <r>
    <x v="2"/>
    <x v="12"/>
    <x v="12"/>
    <n v="13245"/>
    <s v="VILLA GUARDIA"/>
    <s v="F"/>
    <n v="24"/>
  </r>
  <r>
    <x v="2"/>
    <x v="12"/>
    <x v="12"/>
    <n v="13245"/>
    <s v="VILLA GUARDIA"/>
    <s v="M"/>
    <n v="20"/>
  </r>
  <r>
    <x v="2"/>
    <x v="12"/>
    <x v="12"/>
    <n v="13246"/>
    <s v="ZELBIO"/>
    <s v="M"/>
    <n v="1"/>
  </r>
  <r>
    <x v="2"/>
    <x v="13"/>
    <x v="13"/>
    <n v="14001"/>
    <s v="ALBAREDO PER SAN MARCO"/>
    <s v="F"/>
    <n v="1"/>
  </r>
  <r>
    <x v="2"/>
    <x v="13"/>
    <x v="13"/>
    <n v="14002"/>
    <s v="ALBOSAGGIA"/>
    <s v="F"/>
    <n v="6"/>
  </r>
  <r>
    <x v="2"/>
    <x v="13"/>
    <x v="13"/>
    <n v="14002"/>
    <s v="ALBOSAGGIA"/>
    <s v="M"/>
    <n v="7"/>
  </r>
  <r>
    <x v="2"/>
    <x v="13"/>
    <x v="13"/>
    <n v="14003"/>
    <s v="ANDALO VALTELLINO"/>
    <s v="F"/>
    <n v="1"/>
  </r>
  <r>
    <x v="2"/>
    <x v="13"/>
    <x v="13"/>
    <n v="14003"/>
    <s v="ANDALO VALTELLINO"/>
    <s v="M"/>
    <n v="1"/>
  </r>
  <r>
    <x v="2"/>
    <x v="13"/>
    <x v="13"/>
    <n v="14004"/>
    <s v="APRICA"/>
    <s v="F"/>
    <n v="3"/>
  </r>
  <r>
    <x v="2"/>
    <x v="13"/>
    <x v="13"/>
    <n v="14004"/>
    <s v="APRICA"/>
    <s v="M"/>
    <n v="1"/>
  </r>
  <r>
    <x v="2"/>
    <x v="13"/>
    <x v="13"/>
    <n v="14005"/>
    <s v="ARDENNO"/>
    <s v="F"/>
    <n v="9"/>
  </r>
  <r>
    <x v="2"/>
    <x v="13"/>
    <x v="13"/>
    <n v="14005"/>
    <s v="ARDENNO"/>
    <s v="M"/>
    <n v="10"/>
  </r>
  <r>
    <x v="2"/>
    <x v="13"/>
    <x v="13"/>
    <n v="14007"/>
    <s v="BERBENNO DI VALTELLINA"/>
    <s v="F"/>
    <n v="14"/>
  </r>
  <r>
    <x v="2"/>
    <x v="13"/>
    <x v="13"/>
    <n v="14007"/>
    <s v="BERBENNO DI VALTELLINA"/>
    <s v="M"/>
    <n v="8"/>
  </r>
  <r>
    <x v="2"/>
    <x v="13"/>
    <x v="13"/>
    <n v="14008"/>
    <s v="BIANZONE"/>
    <s v="F"/>
    <n v="4"/>
  </r>
  <r>
    <x v="2"/>
    <x v="13"/>
    <x v="13"/>
    <n v="14008"/>
    <s v="BIANZONE"/>
    <s v="M"/>
    <n v="2"/>
  </r>
  <r>
    <x v="2"/>
    <x v="13"/>
    <x v="13"/>
    <n v="14009"/>
    <s v="BORMIO"/>
    <s v="F"/>
    <n v="18"/>
  </r>
  <r>
    <x v="2"/>
    <x v="13"/>
    <x v="13"/>
    <n v="14009"/>
    <s v="BORMIO"/>
    <s v="M"/>
    <n v="6"/>
  </r>
  <r>
    <x v="2"/>
    <x v="13"/>
    <x v="13"/>
    <n v="14010"/>
    <s v="BUGLIO IN MONTE"/>
    <s v="F"/>
    <n v="4"/>
  </r>
  <r>
    <x v="2"/>
    <x v="13"/>
    <x v="13"/>
    <n v="14010"/>
    <s v="BUGLIO IN MONTE"/>
    <s v="M"/>
    <n v="3"/>
  </r>
  <r>
    <x v="2"/>
    <x v="13"/>
    <x v="13"/>
    <n v="14011"/>
    <s v="CAIOLO"/>
    <s v="F"/>
    <n v="3"/>
  </r>
  <r>
    <x v="2"/>
    <x v="13"/>
    <x v="13"/>
    <n v="14011"/>
    <s v="CAIOLO"/>
    <s v="M"/>
    <n v="5"/>
  </r>
  <r>
    <x v="2"/>
    <x v="13"/>
    <x v="13"/>
    <n v="14012"/>
    <s v="CAMPODOLCINO"/>
    <s v="F"/>
    <n v="2"/>
  </r>
  <r>
    <x v="2"/>
    <x v="13"/>
    <x v="13"/>
    <n v="14012"/>
    <s v="CAMPODOLCINO"/>
    <s v="M"/>
    <n v="1"/>
  </r>
  <r>
    <x v="2"/>
    <x v="13"/>
    <x v="13"/>
    <n v="14013"/>
    <s v="CASPOGGIO"/>
    <s v="F"/>
    <n v="8"/>
  </r>
  <r>
    <x v="2"/>
    <x v="13"/>
    <x v="13"/>
    <n v="14013"/>
    <s v="CASPOGGIO"/>
    <s v="M"/>
    <n v="1"/>
  </r>
  <r>
    <x v="2"/>
    <x v="13"/>
    <x v="13"/>
    <n v="14014"/>
    <s v="CASTELLO DELL'ACQUA"/>
    <s v="F"/>
    <n v="2"/>
  </r>
  <r>
    <x v="2"/>
    <x v="13"/>
    <x v="13"/>
    <n v="14014"/>
    <s v="CASTELLO DELL'ACQUA"/>
    <s v="M"/>
    <n v="1"/>
  </r>
  <r>
    <x v="2"/>
    <x v="13"/>
    <x v="13"/>
    <n v="14015"/>
    <s v="CASTIONE ANDEVENNO"/>
    <s v="F"/>
    <n v="8"/>
  </r>
  <r>
    <x v="2"/>
    <x v="13"/>
    <x v="13"/>
    <n v="14015"/>
    <s v="CASTIONE ANDEVENNO"/>
    <s v="M"/>
    <n v="4"/>
  </r>
  <r>
    <x v="2"/>
    <x v="13"/>
    <x v="13"/>
    <n v="14016"/>
    <s v="CEDRASCO"/>
    <s v="F"/>
    <n v="1"/>
  </r>
  <r>
    <x v="2"/>
    <x v="13"/>
    <x v="13"/>
    <n v="14016"/>
    <s v="CEDRASCO"/>
    <s v="M"/>
    <n v="1"/>
  </r>
  <r>
    <x v="2"/>
    <x v="13"/>
    <x v="13"/>
    <n v="14017"/>
    <s v="CERCINO"/>
    <s v="F"/>
    <n v="1"/>
  </r>
  <r>
    <x v="2"/>
    <x v="13"/>
    <x v="13"/>
    <n v="14017"/>
    <s v="CERCINO"/>
    <s v="M"/>
    <n v="2"/>
  </r>
  <r>
    <x v="2"/>
    <x v="13"/>
    <x v="13"/>
    <n v="14018"/>
    <s v="CHIAVENNA"/>
    <s v="F"/>
    <n v="35"/>
  </r>
  <r>
    <x v="2"/>
    <x v="13"/>
    <x v="13"/>
    <n v="14018"/>
    <s v="CHIAVENNA"/>
    <s v="M"/>
    <n v="9"/>
  </r>
  <r>
    <x v="2"/>
    <x v="13"/>
    <x v="13"/>
    <n v="14019"/>
    <s v="CHIESA IN VALMALENCO"/>
    <s v="F"/>
    <n v="5"/>
  </r>
  <r>
    <x v="2"/>
    <x v="13"/>
    <x v="13"/>
    <n v="14019"/>
    <s v="CHIESA IN VALMALENCO"/>
    <s v="M"/>
    <n v="4"/>
  </r>
  <r>
    <x v="2"/>
    <x v="13"/>
    <x v="13"/>
    <n v="14020"/>
    <s v="CHIURO"/>
    <s v="F"/>
    <n v="8"/>
  </r>
  <r>
    <x v="2"/>
    <x v="13"/>
    <x v="13"/>
    <n v="14020"/>
    <s v="CHIURO"/>
    <s v="M"/>
    <n v="5"/>
  </r>
  <r>
    <x v="2"/>
    <x v="13"/>
    <x v="13"/>
    <n v="14021"/>
    <s v="CINO"/>
    <s v="M"/>
    <n v="1"/>
  </r>
  <r>
    <x v="2"/>
    <x v="13"/>
    <x v="13"/>
    <n v="14022"/>
    <s v="CIVO"/>
    <s v="F"/>
    <n v="2"/>
  </r>
  <r>
    <x v="2"/>
    <x v="13"/>
    <x v="13"/>
    <n v="14022"/>
    <s v="CIVO"/>
    <s v="M"/>
    <n v="1"/>
  </r>
  <r>
    <x v="2"/>
    <x v="13"/>
    <x v="13"/>
    <n v="14023"/>
    <s v="COLORINA"/>
    <s v="F"/>
    <n v="4"/>
  </r>
  <r>
    <x v="2"/>
    <x v="13"/>
    <x v="13"/>
    <n v="14023"/>
    <s v="COLORINA"/>
    <s v="M"/>
    <n v="3"/>
  </r>
  <r>
    <x v="2"/>
    <x v="13"/>
    <x v="13"/>
    <n v="14024"/>
    <s v="COSIO VALTELLINO"/>
    <s v="F"/>
    <n v="14"/>
  </r>
  <r>
    <x v="2"/>
    <x v="13"/>
    <x v="13"/>
    <n v="14024"/>
    <s v="COSIO VALTELLINO"/>
    <s v="M"/>
    <n v="10"/>
  </r>
  <r>
    <x v="2"/>
    <x v="13"/>
    <x v="13"/>
    <n v="14025"/>
    <s v="DAZIO"/>
    <s v="F"/>
    <n v="3"/>
  </r>
  <r>
    <x v="2"/>
    <x v="13"/>
    <x v="13"/>
    <n v="14026"/>
    <s v="DELEBIO"/>
    <s v="F"/>
    <n v="10"/>
  </r>
  <r>
    <x v="2"/>
    <x v="13"/>
    <x v="13"/>
    <n v="14026"/>
    <s v="DELEBIO"/>
    <s v="M"/>
    <n v="10"/>
  </r>
  <r>
    <x v="2"/>
    <x v="13"/>
    <x v="13"/>
    <n v="14027"/>
    <s v="DUBINO"/>
    <s v="F"/>
    <n v="6"/>
  </r>
  <r>
    <x v="2"/>
    <x v="13"/>
    <x v="13"/>
    <n v="14027"/>
    <s v="DUBINO"/>
    <s v="M"/>
    <n v="3"/>
  </r>
  <r>
    <x v="2"/>
    <x v="13"/>
    <x v="13"/>
    <n v="14028"/>
    <s v="FAEDO VALTELLINO"/>
    <s v="F"/>
    <n v="1"/>
  </r>
  <r>
    <x v="2"/>
    <x v="13"/>
    <x v="13"/>
    <n v="14029"/>
    <s v="FORCOLA"/>
    <s v="F"/>
    <n v="1"/>
  </r>
  <r>
    <x v="2"/>
    <x v="13"/>
    <x v="13"/>
    <n v="14030"/>
    <s v="FUSINE"/>
    <s v="F"/>
    <n v="2"/>
  </r>
  <r>
    <x v="2"/>
    <x v="13"/>
    <x v="13"/>
    <n v="14030"/>
    <s v="FUSINE"/>
    <s v="M"/>
    <n v="2"/>
  </r>
  <r>
    <x v="2"/>
    <x v="13"/>
    <x v="13"/>
    <n v="14032"/>
    <s v="GORDONA"/>
    <s v="F"/>
    <n v="5"/>
  </r>
  <r>
    <x v="2"/>
    <x v="13"/>
    <x v="13"/>
    <n v="14032"/>
    <s v="GORDONA"/>
    <s v="M"/>
    <n v="1"/>
  </r>
  <r>
    <x v="2"/>
    <x v="13"/>
    <x v="13"/>
    <n v="14033"/>
    <s v="GROSIO"/>
    <s v="F"/>
    <n v="4"/>
  </r>
  <r>
    <x v="2"/>
    <x v="13"/>
    <x v="13"/>
    <n v="14033"/>
    <s v="GROSIO"/>
    <s v="M"/>
    <n v="4"/>
  </r>
  <r>
    <x v="2"/>
    <x v="13"/>
    <x v="13"/>
    <n v="14034"/>
    <s v="GROSOTTO"/>
    <s v="F"/>
    <n v="2"/>
  </r>
  <r>
    <x v="2"/>
    <x v="13"/>
    <x v="13"/>
    <n v="14034"/>
    <s v="GROSOTTO"/>
    <s v="M"/>
    <n v="3"/>
  </r>
  <r>
    <x v="2"/>
    <x v="13"/>
    <x v="13"/>
    <n v="14036"/>
    <s v="LANZADA"/>
    <s v="F"/>
    <n v="5"/>
  </r>
  <r>
    <x v="2"/>
    <x v="13"/>
    <x v="13"/>
    <n v="14036"/>
    <s v="LANZADA"/>
    <s v="M"/>
    <n v="1"/>
  </r>
  <r>
    <x v="2"/>
    <x v="13"/>
    <x v="13"/>
    <n v="14037"/>
    <s v="LIVIGNO"/>
    <s v="F"/>
    <n v="9"/>
  </r>
  <r>
    <x v="2"/>
    <x v="13"/>
    <x v="13"/>
    <n v="14037"/>
    <s v="LIVIGNO"/>
    <s v="M"/>
    <n v="5"/>
  </r>
  <r>
    <x v="2"/>
    <x v="13"/>
    <x v="13"/>
    <n v="14038"/>
    <s v="LOVERO"/>
    <s v="F"/>
    <n v="1"/>
  </r>
  <r>
    <x v="2"/>
    <x v="13"/>
    <x v="13"/>
    <n v="14035"/>
    <s v="MADESIMO"/>
    <s v="F"/>
    <n v="1"/>
  </r>
  <r>
    <x v="2"/>
    <x v="13"/>
    <x v="13"/>
    <n v="14035"/>
    <s v="MADESIMO"/>
    <s v="M"/>
    <n v="1"/>
  </r>
  <r>
    <x v="2"/>
    <x v="13"/>
    <x v="13"/>
    <n v="14039"/>
    <s v="MANTELLO"/>
    <s v="F"/>
    <n v="1"/>
  </r>
  <r>
    <x v="2"/>
    <x v="13"/>
    <x v="13"/>
    <n v="14039"/>
    <s v="MANTELLO"/>
    <s v="M"/>
    <n v="1"/>
  </r>
  <r>
    <x v="2"/>
    <x v="13"/>
    <x v="13"/>
    <n v="14040"/>
    <s v="MAZZO DI VALTELLINA"/>
    <s v="F"/>
    <n v="4"/>
  </r>
  <r>
    <x v="2"/>
    <x v="13"/>
    <x v="13"/>
    <n v="14040"/>
    <s v="MAZZO DI VALTELLINA"/>
    <s v="M"/>
    <n v="1"/>
  </r>
  <r>
    <x v="2"/>
    <x v="13"/>
    <x v="13"/>
    <n v="14041"/>
    <s v="MELLO"/>
    <s v="F"/>
    <n v="4"/>
  </r>
  <r>
    <x v="2"/>
    <x v="13"/>
    <x v="13"/>
    <n v="14041"/>
    <s v="MELLO"/>
    <s v="M"/>
    <n v="1"/>
  </r>
  <r>
    <x v="2"/>
    <x v="13"/>
    <x v="13"/>
    <n v="14043"/>
    <s v="MESE"/>
    <s v="F"/>
    <n v="3"/>
  </r>
  <r>
    <x v="2"/>
    <x v="13"/>
    <x v="13"/>
    <n v="14043"/>
    <s v="MESE"/>
    <s v="M"/>
    <n v="1"/>
  </r>
  <r>
    <x v="2"/>
    <x v="13"/>
    <x v="13"/>
    <n v="14044"/>
    <s v="MONTAGNA IN VALTELLINA"/>
    <s v="F"/>
    <n v="8"/>
  </r>
  <r>
    <x v="2"/>
    <x v="13"/>
    <x v="13"/>
    <n v="14044"/>
    <s v="MONTAGNA IN VALTELLINA"/>
    <s v="M"/>
    <n v="4"/>
  </r>
  <r>
    <x v="2"/>
    <x v="13"/>
    <x v="13"/>
    <n v="14045"/>
    <s v="MORBEGNO"/>
    <s v="F"/>
    <n v="44"/>
  </r>
  <r>
    <x v="2"/>
    <x v="13"/>
    <x v="13"/>
    <n v="14045"/>
    <s v="MORBEGNO"/>
    <s v="M"/>
    <n v="33"/>
  </r>
  <r>
    <x v="2"/>
    <x v="13"/>
    <x v="13"/>
    <n v="14046"/>
    <s v="NOVATE MEZZOLA"/>
    <s v="F"/>
    <n v="4"/>
  </r>
  <r>
    <x v="2"/>
    <x v="13"/>
    <x v="13"/>
    <n v="14046"/>
    <s v="NOVATE MEZZOLA"/>
    <s v="M"/>
    <n v="4"/>
  </r>
  <r>
    <x v="2"/>
    <x v="13"/>
    <x v="13"/>
    <n v="14048"/>
    <s v="PIANTEDO"/>
    <s v="F"/>
    <n v="4"/>
  </r>
  <r>
    <x v="2"/>
    <x v="13"/>
    <x v="13"/>
    <n v="14048"/>
    <s v="PIANTEDO"/>
    <s v="M"/>
    <n v="3"/>
  </r>
  <r>
    <x v="2"/>
    <x v="13"/>
    <x v="13"/>
    <n v="14049"/>
    <s v="PIATEDA"/>
    <s v="F"/>
    <n v="6"/>
  </r>
  <r>
    <x v="2"/>
    <x v="13"/>
    <x v="13"/>
    <n v="14049"/>
    <s v="PIATEDA"/>
    <s v="M"/>
    <n v="5"/>
  </r>
  <r>
    <x v="2"/>
    <x v="13"/>
    <x v="13"/>
    <n v="14050"/>
    <s v="PIURO"/>
    <s v="F"/>
    <n v="6"/>
  </r>
  <r>
    <x v="2"/>
    <x v="13"/>
    <x v="13"/>
    <n v="14050"/>
    <s v="PIURO"/>
    <s v="M"/>
    <n v="6"/>
  </r>
  <r>
    <x v="2"/>
    <x v="13"/>
    <x v="13"/>
    <n v="14051"/>
    <s v="POGGIRIDENTI"/>
    <s v="F"/>
    <n v="4"/>
  </r>
  <r>
    <x v="2"/>
    <x v="13"/>
    <x v="13"/>
    <n v="14051"/>
    <s v="POGGIRIDENTI"/>
    <s v="M"/>
    <n v="1"/>
  </r>
  <r>
    <x v="2"/>
    <x v="13"/>
    <x v="13"/>
    <n v="14052"/>
    <s v="PONTE IN VALTELLINA"/>
    <s v="F"/>
    <n v="4"/>
  </r>
  <r>
    <x v="2"/>
    <x v="13"/>
    <x v="13"/>
    <n v="14052"/>
    <s v="PONTE IN VALTELLINA"/>
    <s v="M"/>
    <n v="4"/>
  </r>
  <r>
    <x v="2"/>
    <x v="13"/>
    <x v="13"/>
    <n v="14053"/>
    <s v="POSTALESIO"/>
    <s v="F"/>
    <n v="2"/>
  </r>
  <r>
    <x v="2"/>
    <x v="13"/>
    <x v="13"/>
    <n v="14053"/>
    <s v="POSTALESIO"/>
    <s v="M"/>
    <n v="1"/>
  </r>
  <r>
    <x v="2"/>
    <x v="13"/>
    <x v="13"/>
    <n v="14054"/>
    <s v="PRATA CAMPORTACCIO"/>
    <s v="F"/>
    <n v="5"/>
  </r>
  <r>
    <x v="2"/>
    <x v="13"/>
    <x v="13"/>
    <n v="14054"/>
    <s v="PRATA CAMPORTACCIO"/>
    <s v="M"/>
    <n v="6"/>
  </r>
  <r>
    <x v="2"/>
    <x v="13"/>
    <x v="13"/>
    <n v="14056"/>
    <s v="ROGOLO"/>
    <s v="F"/>
    <n v="1"/>
  </r>
  <r>
    <x v="2"/>
    <x v="13"/>
    <x v="13"/>
    <n v="14056"/>
    <s v="ROGOLO"/>
    <s v="M"/>
    <n v="2"/>
  </r>
  <r>
    <x v="2"/>
    <x v="13"/>
    <x v="13"/>
    <n v="14057"/>
    <s v="SAMOLACO"/>
    <s v="F"/>
    <n v="6"/>
  </r>
  <r>
    <x v="2"/>
    <x v="13"/>
    <x v="13"/>
    <n v="14057"/>
    <s v="SAMOLACO"/>
    <s v="M"/>
    <n v="1"/>
  </r>
  <r>
    <x v="2"/>
    <x v="13"/>
    <x v="13"/>
    <n v="14058"/>
    <s v="SAN GIACOMO FILIPPO"/>
    <s v="M"/>
    <n v="1"/>
  </r>
  <r>
    <x v="2"/>
    <x v="13"/>
    <x v="13"/>
    <n v="14059"/>
    <s v="SERNIO"/>
    <s v="M"/>
    <n v="3"/>
  </r>
  <r>
    <x v="2"/>
    <x v="13"/>
    <x v="13"/>
    <n v="14060"/>
    <s v="SONDALO"/>
    <s v="F"/>
    <n v="13"/>
  </r>
  <r>
    <x v="2"/>
    <x v="13"/>
    <x v="13"/>
    <n v="14060"/>
    <s v="SONDALO"/>
    <s v="M"/>
    <n v="2"/>
  </r>
  <r>
    <x v="2"/>
    <x v="13"/>
    <x v="13"/>
    <n v="14061"/>
    <s v="SONDRIO"/>
    <s v="F"/>
    <n v="81"/>
  </r>
  <r>
    <x v="2"/>
    <x v="13"/>
    <x v="13"/>
    <n v="14061"/>
    <s v="SONDRIO"/>
    <s v="M"/>
    <n v="62"/>
  </r>
  <r>
    <x v="2"/>
    <x v="13"/>
    <x v="13"/>
    <n v="14063"/>
    <s v="TALAMONA"/>
    <s v="F"/>
    <n v="19"/>
  </r>
  <r>
    <x v="2"/>
    <x v="13"/>
    <x v="13"/>
    <n v="14063"/>
    <s v="TALAMONA"/>
    <s v="M"/>
    <n v="5"/>
  </r>
  <r>
    <x v="2"/>
    <x v="13"/>
    <x v="13"/>
    <n v="14065"/>
    <s v="TEGLIO"/>
    <s v="F"/>
    <n v="4"/>
  </r>
  <r>
    <x v="2"/>
    <x v="13"/>
    <x v="13"/>
    <n v="14065"/>
    <s v="TEGLIO"/>
    <s v="M"/>
    <n v="2"/>
  </r>
  <r>
    <x v="2"/>
    <x v="13"/>
    <x v="13"/>
    <n v="14066"/>
    <s v="TIRANO"/>
    <s v="F"/>
    <n v="32"/>
  </r>
  <r>
    <x v="2"/>
    <x v="13"/>
    <x v="13"/>
    <n v="14066"/>
    <s v="TIRANO"/>
    <s v="M"/>
    <n v="17"/>
  </r>
  <r>
    <x v="2"/>
    <x v="13"/>
    <x v="13"/>
    <n v="14068"/>
    <s v="TOVO DI SANT'AGATA"/>
    <s v="F"/>
    <n v="2"/>
  </r>
  <r>
    <x v="2"/>
    <x v="13"/>
    <x v="13"/>
    <n v="14069"/>
    <s v="TRAONA"/>
    <s v="F"/>
    <n v="2"/>
  </r>
  <r>
    <x v="2"/>
    <x v="13"/>
    <x v="13"/>
    <n v="14069"/>
    <s v="TRAONA"/>
    <s v="M"/>
    <n v="4"/>
  </r>
  <r>
    <x v="2"/>
    <x v="13"/>
    <x v="13"/>
    <n v="14070"/>
    <s v="TRESIVIO"/>
    <s v="F"/>
    <n v="6"/>
  </r>
  <r>
    <x v="2"/>
    <x v="13"/>
    <x v="13"/>
    <n v="14070"/>
    <s v="TRESIVIO"/>
    <s v="M"/>
    <n v="2"/>
  </r>
  <r>
    <x v="2"/>
    <x v="13"/>
    <x v="13"/>
    <n v="14074"/>
    <s v="VAL MASINO"/>
    <s v="F"/>
    <n v="4"/>
  </r>
  <r>
    <x v="2"/>
    <x v="13"/>
    <x v="13"/>
    <n v="14074"/>
    <s v="VAL MASINO"/>
    <s v="M"/>
    <n v="1"/>
  </r>
  <r>
    <x v="2"/>
    <x v="13"/>
    <x v="13"/>
    <n v="14071"/>
    <s v="VALDIDENTRO"/>
    <s v="F"/>
    <n v="9"/>
  </r>
  <r>
    <x v="2"/>
    <x v="13"/>
    <x v="13"/>
    <n v="14071"/>
    <s v="VALDIDENTRO"/>
    <s v="M"/>
    <n v="6"/>
  </r>
  <r>
    <x v="2"/>
    <x v="13"/>
    <x v="13"/>
    <n v="14072"/>
    <s v="VALDISOTTO"/>
    <s v="F"/>
    <n v="12"/>
  </r>
  <r>
    <x v="2"/>
    <x v="13"/>
    <x v="13"/>
    <n v="14072"/>
    <s v="VALDISOTTO"/>
    <s v="M"/>
    <n v="7"/>
  </r>
  <r>
    <x v="2"/>
    <x v="13"/>
    <x v="13"/>
    <n v="14073"/>
    <s v="VALFURVA"/>
    <s v="F"/>
    <n v="6"/>
  </r>
  <r>
    <x v="2"/>
    <x v="13"/>
    <x v="13"/>
    <n v="14073"/>
    <s v="VALFURVA"/>
    <s v="M"/>
    <n v="3"/>
  </r>
  <r>
    <x v="2"/>
    <x v="13"/>
    <x v="13"/>
    <n v="14075"/>
    <s v="VERCEIA"/>
    <s v="F"/>
    <n v="1"/>
  </r>
  <r>
    <x v="2"/>
    <x v="13"/>
    <x v="13"/>
    <n v="14075"/>
    <s v="VERCEIA"/>
    <s v="M"/>
    <n v="4"/>
  </r>
  <r>
    <x v="2"/>
    <x v="13"/>
    <x v="13"/>
    <n v="14077"/>
    <s v="VILLA DI CHIAVENNA"/>
    <s v="F"/>
    <n v="1"/>
  </r>
  <r>
    <x v="2"/>
    <x v="13"/>
    <x v="13"/>
    <n v="14078"/>
    <s v="VILLA DI TIRANO"/>
    <s v="F"/>
    <n v="5"/>
  </r>
  <r>
    <x v="2"/>
    <x v="13"/>
    <x v="13"/>
    <n v="14078"/>
    <s v="VILLA DI TIRANO"/>
    <s v="M"/>
    <n v="2"/>
  </r>
  <r>
    <x v="2"/>
    <x v="14"/>
    <x v="14"/>
    <n v="15002"/>
    <s v="ABBIATEGRASSO"/>
    <s v="F"/>
    <n v="97"/>
  </r>
  <r>
    <x v="2"/>
    <x v="14"/>
    <x v="14"/>
    <n v="15002"/>
    <s v="ABBIATEGRASSO"/>
    <s v="M"/>
    <n v="75"/>
  </r>
  <r>
    <x v="2"/>
    <x v="14"/>
    <x v="14"/>
    <n v="15005"/>
    <s v="ALBAIRATE"/>
    <s v="F"/>
    <n v="19"/>
  </r>
  <r>
    <x v="2"/>
    <x v="14"/>
    <x v="14"/>
    <n v="15005"/>
    <s v="ALBAIRATE"/>
    <s v="M"/>
    <n v="15"/>
  </r>
  <r>
    <x v="2"/>
    <x v="14"/>
    <x v="14"/>
    <n v="15007"/>
    <s v="ARCONATE"/>
    <s v="F"/>
    <n v="18"/>
  </r>
  <r>
    <x v="2"/>
    <x v="14"/>
    <x v="14"/>
    <n v="15007"/>
    <s v="ARCONATE"/>
    <s v="M"/>
    <n v="19"/>
  </r>
  <r>
    <x v="2"/>
    <x v="14"/>
    <x v="14"/>
    <n v="15009"/>
    <s v="ARESE"/>
    <s v="F"/>
    <n v="65"/>
  </r>
  <r>
    <x v="2"/>
    <x v="14"/>
    <x v="14"/>
    <n v="15009"/>
    <s v="ARESE"/>
    <s v="M"/>
    <n v="58"/>
  </r>
  <r>
    <x v="2"/>
    <x v="14"/>
    <x v="14"/>
    <n v="15010"/>
    <s v="ARLUNO"/>
    <s v="F"/>
    <n v="39"/>
  </r>
  <r>
    <x v="2"/>
    <x v="14"/>
    <x v="14"/>
    <n v="15010"/>
    <s v="ARLUNO"/>
    <s v="M"/>
    <n v="31"/>
  </r>
  <r>
    <x v="2"/>
    <x v="14"/>
    <x v="14"/>
    <n v="15011"/>
    <s v="ASSAGO"/>
    <s v="F"/>
    <n v="25"/>
  </r>
  <r>
    <x v="2"/>
    <x v="14"/>
    <x v="14"/>
    <n v="15011"/>
    <s v="ASSAGO"/>
    <s v="M"/>
    <n v="25"/>
  </r>
  <r>
    <x v="2"/>
    <x v="14"/>
    <x v="14"/>
    <n v="15250"/>
    <s v="BARANZATE"/>
    <s v="F"/>
    <n v="13"/>
  </r>
  <r>
    <x v="2"/>
    <x v="14"/>
    <x v="14"/>
    <n v="15250"/>
    <s v="BARANZATE"/>
    <s v="M"/>
    <n v="14"/>
  </r>
  <r>
    <x v="2"/>
    <x v="14"/>
    <x v="14"/>
    <n v="15012"/>
    <s v="BAREGGIO"/>
    <s v="F"/>
    <n v="52"/>
  </r>
  <r>
    <x v="2"/>
    <x v="14"/>
    <x v="14"/>
    <n v="15012"/>
    <s v="BAREGGIO"/>
    <s v="M"/>
    <n v="42"/>
  </r>
  <r>
    <x v="2"/>
    <x v="14"/>
    <x v="14"/>
    <n v="15014"/>
    <s v="BASIANO"/>
    <s v="F"/>
    <n v="9"/>
  </r>
  <r>
    <x v="2"/>
    <x v="14"/>
    <x v="14"/>
    <n v="15014"/>
    <s v="BASIANO"/>
    <s v="M"/>
    <n v="8"/>
  </r>
  <r>
    <x v="2"/>
    <x v="14"/>
    <x v="14"/>
    <n v="15015"/>
    <s v="BASIGLIO"/>
    <s v="F"/>
    <n v="36"/>
  </r>
  <r>
    <x v="2"/>
    <x v="14"/>
    <x v="14"/>
    <n v="15015"/>
    <s v="BASIGLIO"/>
    <s v="M"/>
    <n v="33"/>
  </r>
  <r>
    <x v="2"/>
    <x v="14"/>
    <x v="14"/>
    <n v="15016"/>
    <s v="BELLINZAGO LOMBARDO"/>
    <s v="F"/>
    <n v="10"/>
  </r>
  <r>
    <x v="2"/>
    <x v="14"/>
    <x v="14"/>
    <n v="15016"/>
    <s v="BELLINZAGO LOMBARDO"/>
    <s v="M"/>
    <n v="12"/>
  </r>
  <r>
    <x v="2"/>
    <x v="14"/>
    <x v="14"/>
    <n v="15019"/>
    <s v="BERNATE TICINO"/>
    <s v="F"/>
    <n v="4"/>
  </r>
  <r>
    <x v="2"/>
    <x v="14"/>
    <x v="14"/>
    <n v="15019"/>
    <s v="BERNATE TICINO"/>
    <s v="M"/>
    <n v="4"/>
  </r>
  <r>
    <x v="2"/>
    <x v="14"/>
    <x v="14"/>
    <n v="15022"/>
    <s v="BESATE"/>
    <s v="F"/>
    <n v="9"/>
  </r>
  <r>
    <x v="2"/>
    <x v="14"/>
    <x v="14"/>
    <n v="15022"/>
    <s v="BESATE"/>
    <s v="M"/>
    <n v="5"/>
  </r>
  <r>
    <x v="2"/>
    <x v="14"/>
    <x v="14"/>
    <n v="15024"/>
    <s v="BINASCO"/>
    <s v="F"/>
    <n v="27"/>
  </r>
  <r>
    <x v="2"/>
    <x v="14"/>
    <x v="14"/>
    <n v="15024"/>
    <s v="BINASCO"/>
    <s v="M"/>
    <n v="16"/>
  </r>
  <r>
    <x v="2"/>
    <x v="14"/>
    <x v="14"/>
    <n v="15026"/>
    <s v="BOFFALORA SOPRA TICINO"/>
    <s v="F"/>
    <n v="10"/>
  </r>
  <r>
    <x v="2"/>
    <x v="14"/>
    <x v="14"/>
    <n v="15026"/>
    <s v="BOFFALORA SOPRA TICINO"/>
    <s v="M"/>
    <n v="8"/>
  </r>
  <r>
    <x v="2"/>
    <x v="14"/>
    <x v="14"/>
    <n v="15027"/>
    <s v="BOLLATE"/>
    <s v="F"/>
    <n v="113"/>
  </r>
  <r>
    <x v="2"/>
    <x v="14"/>
    <x v="14"/>
    <n v="15027"/>
    <s v="BOLLATE"/>
    <s v="M"/>
    <n v="83"/>
  </r>
  <r>
    <x v="2"/>
    <x v="14"/>
    <x v="14"/>
    <n v="15032"/>
    <s v="BRESSO"/>
    <s v="F"/>
    <n v="79"/>
  </r>
  <r>
    <x v="2"/>
    <x v="14"/>
    <x v="14"/>
    <n v="15032"/>
    <s v="BRESSO"/>
    <s v="M"/>
    <n v="51"/>
  </r>
  <r>
    <x v="2"/>
    <x v="14"/>
    <x v="14"/>
    <n v="15035"/>
    <s v="BUBBIANO"/>
    <s v="F"/>
    <n v="6"/>
  </r>
  <r>
    <x v="2"/>
    <x v="14"/>
    <x v="14"/>
    <n v="15035"/>
    <s v="BUBBIANO"/>
    <s v="M"/>
    <n v="5"/>
  </r>
  <r>
    <x v="2"/>
    <x v="14"/>
    <x v="14"/>
    <n v="15036"/>
    <s v="BUCCINASCO"/>
    <s v="F"/>
    <n v="131"/>
  </r>
  <r>
    <x v="2"/>
    <x v="14"/>
    <x v="14"/>
    <n v="15036"/>
    <s v="BUCCINASCO"/>
    <s v="M"/>
    <n v="97"/>
  </r>
  <r>
    <x v="2"/>
    <x v="14"/>
    <x v="14"/>
    <n v="15038"/>
    <s v="BUSCATE"/>
    <s v="F"/>
    <n v="15"/>
  </r>
  <r>
    <x v="2"/>
    <x v="14"/>
    <x v="14"/>
    <n v="15038"/>
    <s v="BUSCATE"/>
    <s v="M"/>
    <n v="15"/>
  </r>
  <r>
    <x v="2"/>
    <x v="14"/>
    <x v="14"/>
    <n v="15040"/>
    <s v="BUSSERO"/>
    <s v="F"/>
    <n v="34"/>
  </r>
  <r>
    <x v="2"/>
    <x v="14"/>
    <x v="14"/>
    <n v="15040"/>
    <s v="BUSSERO"/>
    <s v="M"/>
    <n v="14"/>
  </r>
  <r>
    <x v="2"/>
    <x v="14"/>
    <x v="14"/>
    <n v="15041"/>
    <s v="BUSTO GAROLFO"/>
    <s v="F"/>
    <n v="37"/>
  </r>
  <r>
    <x v="2"/>
    <x v="14"/>
    <x v="14"/>
    <n v="15041"/>
    <s v="BUSTO GAROLFO"/>
    <s v="M"/>
    <n v="31"/>
  </r>
  <r>
    <x v="2"/>
    <x v="14"/>
    <x v="14"/>
    <n v="15042"/>
    <s v="CALVIGNASCO"/>
    <s v="F"/>
    <n v="3"/>
  </r>
  <r>
    <x v="2"/>
    <x v="14"/>
    <x v="14"/>
    <n v="15042"/>
    <s v="CALVIGNASCO"/>
    <s v="M"/>
    <n v="4"/>
  </r>
  <r>
    <x v="2"/>
    <x v="14"/>
    <x v="14"/>
    <n v="15044"/>
    <s v="CAMBIAGO"/>
    <s v="F"/>
    <n v="16"/>
  </r>
  <r>
    <x v="2"/>
    <x v="14"/>
    <x v="14"/>
    <n v="15044"/>
    <s v="CAMBIAGO"/>
    <s v="M"/>
    <n v="13"/>
  </r>
  <r>
    <x v="2"/>
    <x v="14"/>
    <x v="14"/>
    <n v="15046"/>
    <s v="CANEGRATE"/>
    <s v="F"/>
    <n v="33"/>
  </r>
  <r>
    <x v="2"/>
    <x v="14"/>
    <x v="14"/>
    <n v="15046"/>
    <s v="CANEGRATE"/>
    <s v="M"/>
    <n v="33"/>
  </r>
  <r>
    <x v="2"/>
    <x v="14"/>
    <x v="14"/>
    <n v="15050"/>
    <s v="CARPIANO"/>
    <s v="F"/>
    <n v="6"/>
  </r>
  <r>
    <x v="2"/>
    <x v="14"/>
    <x v="14"/>
    <n v="15050"/>
    <s v="CARPIANO"/>
    <s v="M"/>
    <n v="4"/>
  </r>
  <r>
    <x v="2"/>
    <x v="14"/>
    <x v="14"/>
    <n v="15051"/>
    <s v="CARUGATE"/>
    <s v="F"/>
    <n v="49"/>
  </r>
  <r>
    <x v="2"/>
    <x v="14"/>
    <x v="14"/>
    <n v="15051"/>
    <s v="CARUGATE"/>
    <s v="M"/>
    <n v="45"/>
  </r>
  <r>
    <x v="2"/>
    <x v="14"/>
    <x v="14"/>
    <n v="15055"/>
    <s v="CASARILE"/>
    <s v="F"/>
    <n v="14"/>
  </r>
  <r>
    <x v="2"/>
    <x v="14"/>
    <x v="14"/>
    <n v="15055"/>
    <s v="CASARILE"/>
    <s v="M"/>
    <n v="10"/>
  </r>
  <r>
    <x v="2"/>
    <x v="14"/>
    <x v="14"/>
    <n v="15058"/>
    <s v="CASOREZZO"/>
    <s v="F"/>
    <n v="19"/>
  </r>
  <r>
    <x v="2"/>
    <x v="14"/>
    <x v="14"/>
    <n v="15058"/>
    <s v="CASOREZZO"/>
    <s v="M"/>
    <n v="11"/>
  </r>
  <r>
    <x v="2"/>
    <x v="14"/>
    <x v="14"/>
    <n v="15059"/>
    <s v="CASSANO D'ADDA"/>
    <s v="F"/>
    <n v="59"/>
  </r>
  <r>
    <x v="2"/>
    <x v="14"/>
    <x v="14"/>
    <n v="15059"/>
    <s v="CASSANO D'ADDA"/>
    <s v="M"/>
    <n v="39"/>
  </r>
  <r>
    <x v="2"/>
    <x v="14"/>
    <x v="14"/>
    <n v="15060"/>
    <s v="CASSINA DE' PECCHI"/>
    <s v="F"/>
    <n v="41"/>
  </r>
  <r>
    <x v="2"/>
    <x v="14"/>
    <x v="14"/>
    <n v="15060"/>
    <s v="CASSINA DE' PECCHI"/>
    <s v="M"/>
    <n v="40"/>
  </r>
  <r>
    <x v="2"/>
    <x v="14"/>
    <x v="14"/>
    <n v="15061"/>
    <s v="CASSINETTA DI LUGAGNANO"/>
    <s v="F"/>
    <n v="8"/>
  </r>
  <r>
    <x v="2"/>
    <x v="14"/>
    <x v="14"/>
    <n v="15061"/>
    <s v="CASSINETTA DI LUGAGNANO"/>
    <s v="M"/>
    <n v="9"/>
  </r>
  <r>
    <x v="2"/>
    <x v="14"/>
    <x v="14"/>
    <n v="15062"/>
    <s v="CASTANO PRIMO"/>
    <s v="F"/>
    <n v="25"/>
  </r>
  <r>
    <x v="2"/>
    <x v="14"/>
    <x v="14"/>
    <n v="15062"/>
    <s v="CASTANO PRIMO"/>
    <s v="M"/>
    <n v="19"/>
  </r>
  <r>
    <x v="2"/>
    <x v="14"/>
    <x v="14"/>
    <n v="15066"/>
    <s v="CAVACURTA"/>
    <s v="F"/>
    <n v="4"/>
  </r>
  <r>
    <x v="2"/>
    <x v="14"/>
    <x v="14"/>
    <n v="15070"/>
    <s v="CERNUSCO SUL NAVIGLIO"/>
    <s v="F"/>
    <n v="134"/>
  </r>
  <r>
    <x v="2"/>
    <x v="14"/>
    <x v="14"/>
    <n v="15070"/>
    <s v="CERNUSCO SUL NAVIGLIO"/>
    <s v="M"/>
    <n v="111"/>
  </r>
  <r>
    <x v="2"/>
    <x v="14"/>
    <x v="14"/>
    <n v="15071"/>
    <s v="CERRO AL LAMBRO"/>
    <s v="F"/>
    <n v="14"/>
  </r>
  <r>
    <x v="2"/>
    <x v="14"/>
    <x v="14"/>
    <n v="15071"/>
    <s v="CERRO AL LAMBRO"/>
    <s v="M"/>
    <n v="14"/>
  </r>
  <r>
    <x v="2"/>
    <x v="14"/>
    <x v="14"/>
    <n v="15072"/>
    <s v="CERRO MAGGIORE"/>
    <s v="F"/>
    <n v="30"/>
  </r>
  <r>
    <x v="2"/>
    <x v="14"/>
    <x v="14"/>
    <n v="15072"/>
    <s v="CERRO MAGGIORE"/>
    <s v="M"/>
    <n v="34"/>
  </r>
  <r>
    <x v="2"/>
    <x v="14"/>
    <x v="14"/>
    <n v="15074"/>
    <s v="CESANO BOSCONE"/>
    <s v="F"/>
    <n v="47"/>
  </r>
  <r>
    <x v="2"/>
    <x v="14"/>
    <x v="14"/>
    <n v="15074"/>
    <s v="CESANO BOSCONE"/>
    <s v="M"/>
    <n v="34"/>
  </r>
  <r>
    <x v="2"/>
    <x v="14"/>
    <x v="14"/>
    <n v="15076"/>
    <s v="CESATE"/>
    <s v="F"/>
    <n v="62"/>
  </r>
  <r>
    <x v="2"/>
    <x v="14"/>
    <x v="14"/>
    <n v="15076"/>
    <s v="CESATE"/>
    <s v="M"/>
    <n v="31"/>
  </r>
  <r>
    <x v="2"/>
    <x v="14"/>
    <x v="14"/>
    <n v="15077"/>
    <s v="CINISELLO BALSAMO"/>
    <s v="F"/>
    <n v="193"/>
  </r>
  <r>
    <x v="2"/>
    <x v="14"/>
    <x v="14"/>
    <n v="15077"/>
    <s v="CINISELLO BALSAMO"/>
    <s v="M"/>
    <n v="129"/>
  </r>
  <r>
    <x v="2"/>
    <x v="14"/>
    <x v="14"/>
    <n v="15078"/>
    <s v="CISLIANO"/>
    <s v="F"/>
    <n v="7"/>
  </r>
  <r>
    <x v="2"/>
    <x v="14"/>
    <x v="14"/>
    <n v="15078"/>
    <s v="CISLIANO"/>
    <s v="M"/>
    <n v="16"/>
  </r>
  <r>
    <x v="2"/>
    <x v="14"/>
    <x v="14"/>
    <n v="15081"/>
    <s v="COLOGNO MONZESE"/>
    <s v="F"/>
    <n v="127"/>
  </r>
  <r>
    <x v="2"/>
    <x v="14"/>
    <x v="14"/>
    <n v="15081"/>
    <s v="COLOGNO MONZESE"/>
    <s v="M"/>
    <n v="98"/>
  </r>
  <r>
    <x v="2"/>
    <x v="14"/>
    <x v="14"/>
    <n v="15082"/>
    <s v="COLTURANO"/>
    <s v="F"/>
    <n v="8"/>
  </r>
  <r>
    <x v="2"/>
    <x v="14"/>
    <x v="14"/>
    <n v="15082"/>
    <s v="COLTURANO"/>
    <s v="M"/>
    <n v="3"/>
  </r>
  <r>
    <x v="2"/>
    <x v="14"/>
    <x v="14"/>
    <n v="15085"/>
    <s v="CORBETTA"/>
    <s v="F"/>
    <n v="71"/>
  </r>
  <r>
    <x v="2"/>
    <x v="14"/>
    <x v="14"/>
    <n v="15085"/>
    <s v="CORBETTA"/>
    <s v="M"/>
    <n v="55"/>
  </r>
  <r>
    <x v="2"/>
    <x v="14"/>
    <x v="14"/>
    <n v="15086"/>
    <s v="CORMANO"/>
    <s v="F"/>
    <n v="54"/>
  </r>
  <r>
    <x v="2"/>
    <x v="14"/>
    <x v="14"/>
    <n v="15086"/>
    <s v="CORMANO"/>
    <s v="M"/>
    <n v="26"/>
  </r>
  <r>
    <x v="2"/>
    <x v="14"/>
    <x v="14"/>
    <n v="15087"/>
    <s v="CORNAREDO"/>
    <s v="F"/>
    <n v="73"/>
  </r>
  <r>
    <x v="2"/>
    <x v="14"/>
    <x v="14"/>
    <n v="15087"/>
    <s v="CORNAREDO"/>
    <s v="M"/>
    <n v="38"/>
  </r>
  <r>
    <x v="2"/>
    <x v="14"/>
    <x v="14"/>
    <n v="15093"/>
    <s v="CORSICO"/>
    <s v="F"/>
    <n v="99"/>
  </r>
  <r>
    <x v="2"/>
    <x v="14"/>
    <x v="14"/>
    <n v="15093"/>
    <s v="CORSICO"/>
    <s v="M"/>
    <n v="56"/>
  </r>
  <r>
    <x v="2"/>
    <x v="14"/>
    <x v="14"/>
    <n v="15096"/>
    <s v="CUGGIONO"/>
    <s v="F"/>
    <n v="25"/>
  </r>
  <r>
    <x v="2"/>
    <x v="14"/>
    <x v="14"/>
    <n v="15096"/>
    <s v="CUGGIONO"/>
    <s v="M"/>
    <n v="13"/>
  </r>
  <r>
    <x v="2"/>
    <x v="14"/>
    <x v="14"/>
    <n v="15097"/>
    <s v="CUSAGO"/>
    <s v="F"/>
    <n v="17"/>
  </r>
  <r>
    <x v="2"/>
    <x v="14"/>
    <x v="14"/>
    <n v="15097"/>
    <s v="CUSAGO"/>
    <s v="M"/>
    <n v="15"/>
  </r>
  <r>
    <x v="2"/>
    <x v="14"/>
    <x v="14"/>
    <n v="15098"/>
    <s v="CUSANO MILANINO"/>
    <s v="F"/>
    <n v="52"/>
  </r>
  <r>
    <x v="2"/>
    <x v="14"/>
    <x v="14"/>
    <n v="15098"/>
    <s v="CUSANO MILANINO"/>
    <s v="M"/>
    <n v="41"/>
  </r>
  <r>
    <x v="2"/>
    <x v="14"/>
    <x v="14"/>
    <n v="15099"/>
    <s v="DAIRAGO"/>
    <s v="F"/>
    <n v="14"/>
  </r>
  <r>
    <x v="2"/>
    <x v="14"/>
    <x v="14"/>
    <n v="15099"/>
    <s v="DAIRAGO"/>
    <s v="M"/>
    <n v="13"/>
  </r>
  <r>
    <x v="2"/>
    <x v="14"/>
    <x v="14"/>
    <n v="15101"/>
    <s v="DRESANO"/>
    <s v="F"/>
    <n v="7"/>
  </r>
  <r>
    <x v="2"/>
    <x v="14"/>
    <x v="14"/>
    <n v="15101"/>
    <s v="DRESANO"/>
    <s v="M"/>
    <n v="7"/>
  </r>
  <r>
    <x v="2"/>
    <x v="14"/>
    <x v="14"/>
    <n v="15103"/>
    <s v="GAGGIANO"/>
    <s v="F"/>
    <n v="30"/>
  </r>
  <r>
    <x v="2"/>
    <x v="14"/>
    <x v="14"/>
    <n v="15103"/>
    <s v="GAGGIANO"/>
    <s v="M"/>
    <n v="11"/>
  </r>
  <r>
    <x v="2"/>
    <x v="14"/>
    <x v="14"/>
    <n v="15105"/>
    <s v="GARBAGNATE MILANESE"/>
    <s v="F"/>
    <n v="71"/>
  </r>
  <r>
    <x v="2"/>
    <x v="14"/>
    <x v="14"/>
    <n v="15105"/>
    <s v="GARBAGNATE MILANESE"/>
    <s v="M"/>
    <n v="76"/>
  </r>
  <r>
    <x v="2"/>
    <x v="14"/>
    <x v="14"/>
    <n v="15106"/>
    <s v="GESSATE"/>
    <s v="F"/>
    <n v="26"/>
  </r>
  <r>
    <x v="2"/>
    <x v="14"/>
    <x v="14"/>
    <n v="15106"/>
    <s v="GESSATE"/>
    <s v="M"/>
    <n v="16"/>
  </r>
  <r>
    <x v="2"/>
    <x v="14"/>
    <x v="14"/>
    <n v="15108"/>
    <s v="GORGONZOLA"/>
    <s v="F"/>
    <n v="73"/>
  </r>
  <r>
    <x v="2"/>
    <x v="14"/>
    <x v="14"/>
    <n v="15108"/>
    <s v="GORGONZOLA"/>
    <s v="M"/>
    <n v="59"/>
  </r>
  <r>
    <x v="2"/>
    <x v="14"/>
    <x v="14"/>
    <n v="15110"/>
    <s v="GREZZAGO"/>
    <s v="F"/>
    <n v="11"/>
  </r>
  <r>
    <x v="2"/>
    <x v="14"/>
    <x v="14"/>
    <n v="15110"/>
    <s v="GREZZAGO"/>
    <s v="M"/>
    <n v="3"/>
  </r>
  <r>
    <x v="2"/>
    <x v="14"/>
    <x v="14"/>
    <n v="15112"/>
    <s v="GUDO VISCONTI"/>
    <s v="F"/>
    <n v="4"/>
  </r>
  <r>
    <x v="2"/>
    <x v="14"/>
    <x v="14"/>
    <n v="15112"/>
    <s v="GUDO VISCONTI"/>
    <s v="M"/>
    <n v="7"/>
  </r>
  <r>
    <x v="2"/>
    <x v="14"/>
    <x v="14"/>
    <n v="15113"/>
    <s v="INVERUNO"/>
    <s v="F"/>
    <n v="21"/>
  </r>
  <r>
    <x v="2"/>
    <x v="14"/>
    <x v="14"/>
    <n v="15113"/>
    <s v="INVERUNO"/>
    <s v="M"/>
    <n v="15"/>
  </r>
  <r>
    <x v="2"/>
    <x v="14"/>
    <x v="14"/>
    <n v="15114"/>
    <s v="INZAGO"/>
    <s v="F"/>
    <n v="27"/>
  </r>
  <r>
    <x v="2"/>
    <x v="14"/>
    <x v="14"/>
    <n v="15114"/>
    <s v="INZAGO"/>
    <s v="M"/>
    <n v="32"/>
  </r>
  <r>
    <x v="2"/>
    <x v="14"/>
    <x v="14"/>
    <n v="15115"/>
    <s v="LACCHIARELLA"/>
    <s v="F"/>
    <n v="27"/>
  </r>
  <r>
    <x v="2"/>
    <x v="14"/>
    <x v="14"/>
    <n v="15115"/>
    <s v="LACCHIARELLA"/>
    <s v="M"/>
    <n v="26"/>
  </r>
  <r>
    <x v="2"/>
    <x v="14"/>
    <x v="14"/>
    <n v="15116"/>
    <s v="LAINATE"/>
    <s v="F"/>
    <n v="85"/>
  </r>
  <r>
    <x v="2"/>
    <x v="14"/>
    <x v="14"/>
    <n v="15116"/>
    <s v="LAINATE"/>
    <s v="M"/>
    <n v="60"/>
  </r>
  <r>
    <x v="2"/>
    <x v="14"/>
    <x v="14"/>
    <n v="15118"/>
    <s v="LEGNANO"/>
    <s v="F"/>
    <n v="242"/>
  </r>
  <r>
    <x v="2"/>
    <x v="14"/>
    <x v="14"/>
    <n v="15118"/>
    <s v="LEGNANO"/>
    <s v="M"/>
    <n v="171"/>
  </r>
  <r>
    <x v="2"/>
    <x v="14"/>
    <x v="14"/>
    <n v="15122"/>
    <s v="LISCATE"/>
    <s v="F"/>
    <n v="8"/>
  </r>
  <r>
    <x v="2"/>
    <x v="14"/>
    <x v="14"/>
    <n v="15122"/>
    <s v="LISCATE"/>
    <s v="M"/>
    <n v="11"/>
  </r>
  <r>
    <x v="2"/>
    <x v="14"/>
    <x v="14"/>
    <n v="15125"/>
    <s v="LOCATE DI TRIULZI"/>
    <s v="F"/>
    <n v="36"/>
  </r>
  <r>
    <x v="2"/>
    <x v="14"/>
    <x v="14"/>
    <n v="15125"/>
    <s v="LOCATE DI TRIULZI"/>
    <s v="M"/>
    <n v="26"/>
  </r>
  <r>
    <x v="2"/>
    <x v="14"/>
    <x v="14"/>
    <n v="15130"/>
    <s v="MAGENTA"/>
    <s v="F"/>
    <n v="73"/>
  </r>
  <r>
    <x v="2"/>
    <x v="14"/>
    <x v="14"/>
    <n v="15130"/>
    <s v="MAGENTA"/>
    <s v="M"/>
    <n v="48"/>
  </r>
  <r>
    <x v="2"/>
    <x v="14"/>
    <x v="14"/>
    <n v="15131"/>
    <s v="MAGNAGO"/>
    <s v="F"/>
    <n v="38"/>
  </r>
  <r>
    <x v="2"/>
    <x v="14"/>
    <x v="14"/>
    <n v="15131"/>
    <s v="MAGNAGO"/>
    <s v="M"/>
    <n v="19"/>
  </r>
  <r>
    <x v="2"/>
    <x v="14"/>
    <x v="14"/>
    <n v="15134"/>
    <s v="MARCALLO CON CASONE"/>
    <s v="F"/>
    <n v="20"/>
  </r>
  <r>
    <x v="2"/>
    <x v="14"/>
    <x v="14"/>
    <n v="15134"/>
    <s v="MARCALLO CON CASONE"/>
    <s v="M"/>
    <n v="11"/>
  </r>
  <r>
    <x v="2"/>
    <x v="14"/>
    <x v="14"/>
    <n v="15136"/>
    <s v="MASATE"/>
    <s v="F"/>
    <n v="12"/>
  </r>
  <r>
    <x v="2"/>
    <x v="14"/>
    <x v="14"/>
    <n v="15136"/>
    <s v="MASATE"/>
    <s v="M"/>
    <n v="4"/>
  </r>
  <r>
    <x v="2"/>
    <x v="14"/>
    <x v="14"/>
    <n v="15139"/>
    <s v="MEDIGLIA"/>
    <s v="F"/>
    <n v="23"/>
  </r>
  <r>
    <x v="2"/>
    <x v="14"/>
    <x v="14"/>
    <n v="15139"/>
    <s v="MEDIGLIA"/>
    <s v="M"/>
    <n v="24"/>
  </r>
  <r>
    <x v="2"/>
    <x v="14"/>
    <x v="14"/>
    <n v="15140"/>
    <s v="MELEGNANO"/>
    <s v="F"/>
    <n v="56"/>
  </r>
  <r>
    <x v="2"/>
    <x v="14"/>
    <x v="14"/>
    <n v="15140"/>
    <s v="MELEGNANO"/>
    <s v="M"/>
    <n v="41"/>
  </r>
  <r>
    <x v="2"/>
    <x v="14"/>
    <x v="14"/>
    <n v="15142"/>
    <s v="MELZO"/>
    <s v="F"/>
    <n v="65"/>
  </r>
  <r>
    <x v="2"/>
    <x v="14"/>
    <x v="14"/>
    <n v="15142"/>
    <s v="MELZO"/>
    <s v="M"/>
    <n v="42"/>
  </r>
  <r>
    <x v="2"/>
    <x v="14"/>
    <x v="14"/>
    <n v="15144"/>
    <s v="MESERO"/>
    <s v="F"/>
    <n v="9"/>
  </r>
  <r>
    <x v="2"/>
    <x v="14"/>
    <x v="14"/>
    <n v="15144"/>
    <s v="MESERO"/>
    <s v="M"/>
    <n v="7"/>
  </r>
  <r>
    <x v="2"/>
    <x v="14"/>
    <x v="14"/>
    <n v="15146"/>
    <s v="MILANO"/>
    <s v="F"/>
    <n v="4433"/>
  </r>
  <r>
    <x v="2"/>
    <x v="14"/>
    <x v="14"/>
    <n v="15146"/>
    <s v="MILANO"/>
    <s v="M"/>
    <n v="3826"/>
  </r>
  <r>
    <x v="2"/>
    <x v="14"/>
    <x v="14"/>
    <n v="15150"/>
    <s v="MORIMONDO"/>
    <s v="F"/>
    <n v="6"/>
  </r>
  <r>
    <x v="2"/>
    <x v="14"/>
    <x v="14"/>
    <n v="15150"/>
    <s v="MORIMONDO"/>
    <s v="M"/>
    <n v="3"/>
  </r>
  <r>
    <x v="2"/>
    <x v="14"/>
    <x v="14"/>
    <n v="15151"/>
    <s v="MOTTA VISCONTI"/>
    <s v="F"/>
    <n v="39"/>
  </r>
  <r>
    <x v="2"/>
    <x v="14"/>
    <x v="14"/>
    <n v="15151"/>
    <s v="MOTTA VISCONTI"/>
    <s v="M"/>
    <n v="16"/>
  </r>
  <r>
    <x v="2"/>
    <x v="14"/>
    <x v="14"/>
    <n v="15154"/>
    <s v="NERVIANO"/>
    <s v="F"/>
    <n v="58"/>
  </r>
  <r>
    <x v="2"/>
    <x v="14"/>
    <x v="14"/>
    <n v="15154"/>
    <s v="NERVIANO"/>
    <s v="M"/>
    <n v="52"/>
  </r>
  <r>
    <x v="2"/>
    <x v="14"/>
    <x v="14"/>
    <n v="15155"/>
    <s v="NOSATE"/>
    <s v="F"/>
    <n v="2"/>
  </r>
  <r>
    <x v="2"/>
    <x v="14"/>
    <x v="14"/>
    <n v="15155"/>
    <s v="NOSATE"/>
    <s v="M"/>
    <n v="2"/>
  </r>
  <r>
    <x v="2"/>
    <x v="14"/>
    <x v="14"/>
    <n v="15157"/>
    <s v="NOVATE MILANESE"/>
    <s v="F"/>
    <n v="84"/>
  </r>
  <r>
    <x v="2"/>
    <x v="14"/>
    <x v="14"/>
    <n v="15157"/>
    <s v="NOVATE MILANESE"/>
    <s v="M"/>
    <n v="54"/>
  </r>
  <r>
    <x v="2"/>
    <x v="14"/>
    <x v="14"/>
    <n v="15158"/>
    <s v="NOVIGLIO"/>
    <s v="F"/>
    <n v="17"/>
  </r>
  <r>
    <x v="2"/>
    <x v="14"/>
    <x v="14"/>
    <n v="15158"/>
    <s v="NOVIGLIO"/>
    <s v="M"/>
    <n v="10"/>
  </r>
  <r>
    <x v="2"/>
    <x v="14"/>
    <x v="14"/>
    <n v="15159"/>
    <s v="OPERA"/>
    <s v="F"/>
    <n v="63"/>
  </r>
  <r>
    <x v="2"/>
    <x v="14"/>
    <x v="14"/>
    <n v="15159"/>
    <s v="OPERA"/>
    <s v="M"/>
    <n v="41"/>
  </r>
  <r>
    <x v="2"/>
    <x v="14"/>
    <x v="14"/>
    <n v="15164"/>
    <s v="OSSONA"/>
    <s v="F"/>
    <n v="13"/>
  </r>
  <r>
    <x v="2"/>
    <x v="14"/>
    <x v="14"/>
    <n v="15164"/>
    <s v="OSSONA"/>
    <s v="M"/>
    <n v="17"/>
  </r>
  <r>
    <x v="2"/>
    <x v="14"/>
    <x v="14"/>
    <n v="15165"/>
    <s v="OZZERO"/>
    <s v="F"/>
    <n v="3"/>
  </r>
  <r>
    <x v="2"/>
    <x v="14"/>
    <x v="14"/>
    <n v="15165"/>
    <s v="OZZERO"/>
    <s v="M"/>
    <n v="1"/>
  </r>
  <r>
    <x v="2"/>
    <x v="14"/>
    <x v="14"/>
    <n v="15166"/>
    <s v="PADERNO DUGNANO"/>
    <s v="F"/>
    <n v="165"/>
  </r>
  <r>
    <x v="2"/>
    <x v="14"/>
    <x v="14"/>
    <n v="15166"/>
    <s v="PADERNO DUGNANO"/>
    <s v="M"/>
    <n v="118"/>
  </r>
  <r>
    <x v="2"/>
    <x v="14"/>
    <x v="14"/>
    <n v="15167"/>
    <s v="PANTIGLIATE"/>
    <s v="F"/>
    <n v="12"/>
  </r>
  <r>
    <x v="2"/>
    <x v="14"/>
    <x v="14"/>
    <n v="15167"/>
    <s v="PANTIGLIATE"/>
    <s v="M"/>
    <n v="11"/>
  </r>
  <r>
    <x v="2"/>
    <x v="14"/>
    <x v="14"/>
    <n v="15168"/>
    <s v="PARABIAGO"/>
    <s v="F"/>
    <n v="94"/>
  </r>
  <r>
    <x v="2"/>
    <x v="14"/>
    <x v="14"/>
    <n v="15168"/>
    <s v="PARABIAGO"/>
    <s v="M"/>
    <n v="64"/>
  </r>
  <r>
    <x v="2"/>
    <x v="14"/>
    <x v="14"/>
    <n v="15169"/>
    <s v="PAULLO"/>
    <s v="F"/>
    <n v="43"/>
  </r>
  <r>
    <x v="2"/>
    <x v="14"/>
    <x v="14"/>
    <n v="15169"/>
    <s v="PAULLO"/>
    <s v="M"/>
    <n v="13"/>
  </r>
  <r>
    <x v="2"/>
    <x v="14"/>
    <x v="14"/>
    <n v="15170"/>
    <s v="PERO"/>
    <s v="F"/>
    <n v="26"/>
  </r>
  <r>
    <x v="2"/>
    <x v="14"/>
    <x v="14"/>
    <n v="15170"/>
    <s v="PERO"/>
    <s v="M"/>
    <n v="20"/>
  </r>
  <r>
    <x v="2"/>
    <x v="14"/>
    <x v="14"/>
    <n v="15171"/>
    <s v="PESCHIERA BORROMEO"/>
    <s v="F"/>
    <n v="95"/>
  </r>
  <r>
    <x v="2"/>
    <x v="14"/>
    <x v="14"/>
    <n v="15171"/>
    <s v="PESCHIERA BORROMEO"/>
    <s v="M"/>
    <n v="68"/>
  </r>
  <r>
    <x v="2"/>
    <x v="14"/>
    <x v="14"/>
    <n v="15172"/>
    <s v="PESSANO CON BORNAGO"/>
    <s v="F"/>
    <n v="39"/>
  </r>
  <r>
    <x v="2"/>
    <x v="14"/>
    <x v="14"/>
    <n v="15172"/>
    <s v="PESSANO CON BORNAGO"/>
    <s v="M"/>
    <n v="21"/>
  </r>
  <r>
    <x v="2"/>
    <x v="14"/>
    <x v="14"/>
    <n v="15173"/>
    <s v="PIEVE EMANUELE"/>
    <s v="F"/>
    <n v="45"/>
  </r>
  <r>
    <x v="2"/>
    <x v="14"/>
    <x v="14"/>
    <n v="15173"/>
    <s v="PIEVE EMANUELE"/>
    <s v="M"/>
    <n v="40"/>
  </r>
  <r>
    <x v="2"/>
    <x v="14"/>
    <x v="14"/>
    <n v="15175"/>
    <s v="PIOLTELLO"/>
    <s v="F"/>
    <n v="97"/>
  </r>
  <r>
    <x v="2"/>
    <x v="14"/>
    <x v="14"/>
    <n v="15175"/>
    <s v="PIOLTELLO"/>
    <s v="M"/>
    <n v="54"/>
  </r>
  <r>
    <x v="2"/>
    <x v="14"/>
    <x v="14"/>
    <n v="15176"/>
    <s v="POGLIANO MILANESE"/>
    <s v="F"/>
    <n v="30"/>
  </r>
  <r>
    <x v="2"/>
    <x v="14"/>
    <x v="14"/>
    <n v="15176"/>
    <s v="POGLIANO MILANESE"/>
    <s v="M"/>
    <n v="31"/>
  </r>
  <r>
    <x v="2"/>
    <x v="14"/>
    <x v="14"/>
    <n v="15177"/>
    <s v="POZZO D'ADDA"/>
    <s v="F"/>
    <n v="16"/>
  </r>
  <r>
    <x v="2"/>
    <x v="14"/>
    <x v="14"/>
    <n v="15177"/>
    <s v="POZZO D'ADDA"/>
    <s v="M"/>
    <n v="9"/>
  </r>
  <r>
    <x v="2"/>
    <x v="14"/>
    <x v="14"/>
    <n v="15178"/>
    <s v="POZZUOLO MARTESANA"/>
    <s v="F"/>
    <n v="34"/>
  </r>
  <r>
    <x v="2"/>
    <x v="14"/>
    <x v="14"/>
    <n v="15178"/>
    <s v="POZZUOLO MARTESANA"/>
    <s v="M"/>
    <n v="15"/>
  </r>
  <r>
    <x v="2"/>
    <x v="14"/>
    <x v="14"/>
    <n v="15179"/>
    <s v="PREGNANA MILANESE"/>
    <s v="F"/>
    <n v="15"/>
  </r>
  <r>
    <x v="2"/>
    <x v="14"/>
    <x v="14"/>
    <n v="15179"/>
    <s v="PREGNANA MILANESE"/>
    <s v="M"/>
    <n v="18"/>
  </r>
  <r>
    <x v="2"/>
    <x v="14"/>
    <x v="14"/>
    <n v="15181"/>
    <s v="RESCALDINA"/>
    <s v="F"/>
    <n v="31"/>
  </r>
  <r>
    <x v="2"/>
    <x v="14"/>
    <x v="14"/>
    <n v="15181"/>
    <s v="RESCALDINA"/>
    <s v="M"/>
    <n v="42"/>
  </r>
  <r>
    <x v="2"/>
    <x v="14"/>
    <x v="14"/>
    <n v="15182"/>
    <s v="RHO"/>
    <s v="F"/>
    <n v="138"/>
  </r>
  <r>
    <x v="2"/>
    <x v="14"/>
    <x v="14"/>
    <n v="15182"/>
    <s v="RHO"/>
    <s v="M"/>
    <n v="124"/>
  </r>
  <r>
    <x v="2"/>
    <x v="14"/>
    <x v="14"/>
    <n v="15183"/>
    <s v="ROBECCHETTO CON INDUNO"/>
    <s v="F"/>
    <n v="13"/>
  </r>
  <r>
    <x v="2"/>
    <x v="14"/>
    <x v="14"/>
    <n v="15183"/>
    <s v="ROBECCHETTO CON INDUNO"/>
    <s v="M"/>
    <n v="7"/>
  </r>
  <r>
    <x v="2"/>
    <x v="14"/>
    <x v="14"/>
    <n v="15184"/>
    <s v="ROBECCO SUL NAVIGLIO"/>
    <s v="F"/>
    <n v="25"/>
  </r>
  <r>
    <x v="2"/>
    <x v="14"/>
    <x v="14"/>
    <n v="15184"/>
    <s v="ROBECCO SUL NAVIGLIO"/>
    <s v="M"/>
    <n v="10"/>
  </r>
  <r>
    <x v="2"/>
    <x v="14"/>
    <x v="14"/>
    <n v="15185"/>
    <s v="RODANO"/>
    <s v="F"/>
    <n v="18"/>
  </r>
  <r>
    <x v="2"/>
    <x v="14"/>
    <x v="14"/>
    <n v="15185"/>
    <s v="RODANO"/>
    <s v="M"/>
    <n v="11"/>
  </r>
  <r>
    <x v="2"/>
    <x v="14"/>
    <x v="14"/>
    <n v="15188"/>
    <s v="ROSATE"/>
    <s v="F"/>
    <n v="17"/>
  </r>
  <r>
    <x v="2"/>
    <x v="14"/>
    <x v="14"/>
    <n v="15188"/>
    <s v="ROSATE"/>
    <s v="M"/>
    <n v="14"/>
  </r>
  <r>
    <x v="2"/>
    <x v="14"/>
    <x v="14"/>
    <n v="15189"/>
    <s v="ROZZANO"/>
    <s v="F"/>
    <n v="83"/>
  </r>
  <r>
    <x v="2"/>
    <x v="14"/>
    <x v="14"/>
    <n v="15189"/>
    <s v="ROZZANO"/>
    <s v="M"/>
    <n v="97"/>
  </r>
  <r>
    <x v="2"/>
    <x v="14"/>
    <x v="14"/>
    <n v="15191"/>
    <s v="SAN COLOMBANO AL LAMBRO"/>
    <s v="F"/>
    <n v="16"/>
  </r>
  <r>
    <x v="2"/>
    <x v="14"/>
    <x v="14"/>
    <n v="15191"/>
    <s v="SAN COLOMBANO AL LAMBRO"/>
    <s v="M"/>
    <n v="14"/>
  </r>
  <r>
    <x v="2"/>
    <x v="14"/>
    <x v="14"/>
    <n v="15192"/>
    <s v="SAN DONATO MILANESE"/>
    <s v="F"/>
    <n v="143"/>
  </r>
  <r>
    <x v="2"/>
    <x v="14"/>
    <x v="14"/>
    <n v="15192"/>
    <s v="SAN DONATO MILANESE"/>
    <s v="M"/>
    <n v="141"/>
  </r>
  <r>
    <x v="2"/>
    <x v="14"/>
    <x v="14"/>
    <n v="15194"/>
    <s v="SAN GIORGIO SU LEGNANO"/>
    <s v="F"/>
    <n v="23"/>
  </r>
  <r>
    <x v="2"/>
    <x v="14"/>
    <x v="14"/>
    <n v="15194"/>
    <s v="SAN GIORGIO SU LEGNANO"/>
    <s v="M"/>
    <n v="11"/>
  </r>
  <r>
    <x v="2"/>
    <x v="14"/>
    <x v="14"/>
    <n v="15195"/>
    <s v="SAN GIULIANO MILANESE"/>
    <s v="F"/>
    <n v="104"/>
  </r>
  <r>
    <x v="2"/>
    <x v="14"/>
    <x v="14"/>
    <n v="15195"/>
    <s v="SAN GIULIANO MILANESE"/>
    <s v="M"/>
    <n v="56"/>
  </r>
  <r>
    <x v="2"/>
    <x v="14"/>
    <x v="14"/>
    <n v="15201"/>
    <s v="SAN VITTORE OLONA"/>
    <s v="F"/>
    <n v="27"/>
  </r>
  <r>
    <x v="2"/>
    <x v="14"/>
    <x v="14"/>
    <n v="15201"/>
    <s v="SAN VITTORE OLONA"/>
    <s v="M"/>
    <n v="28"/>
  </r>
  <r>
    <x v="2"/>
    <x v="14"/>
    <x v="14"/>
    <n v="15202"/>
    <s v="SAN ZENONE AL LAMBRO"/>
    <s v="F"/>
    <n v="9"/>
  </r>
  <r>
    <x v="2"/>
    <x v="14"/>
    <x v="14"/>
    <n v="15202"/>
    <s v="SAN ZENONE AL LAMBRO"/>
    <s v="M"/>
    <n v="11"/>
  </r>
  <r>
    <x v="2"/>
    <x v="14"/>
    <x v="14"/>
    <n v="15200"/>
    <s v="SANTO STEFANO TICINO"/>
    <s v="F"/>
    <n v="11"/>
  </r>
  <r>
    <x v="2"/>
    <x v="14"/>
    <x v="14"/>
    <n v="15200"/>
    <s v="SANTO STEFANO TICINO"/>
    <s v="M"/>
    <n v="18"/>
  </r>
  <r>
    <x v="2"/>
    <x v="14"/>
    <x v="14"/>
    <n v="15204"/>
    <s v="SEDRIANO"/>
    <s v="F"/>
    <n v="36"/>
  </r>
  <r>
    <x v="2"/>
    <x v="14"/>
    <x v="14"/>
    <n v="15204"/>
    <s v="SEDRIANO"/>
    <s v="M"/>
    <n v="23"/>
  </r>
  <r>
    <x v="2"/>
    <x v="14"/>
    <x v="14"/>
    <n v="15205"/>
    <s v="SEGRATE"/>
    <s v="F"/>
    <n v="133"/>
  </r>
  <r>
    <x v="2"/>
    <x v="14"/>
    <x v="14"/>
    <n v="15205"/>
    <s v="SEGRATE"/>
    <s v="M"/>
    <n v="99"/>
  </r>
  <r>
    <x v="2"/>
    <x v="14"/>
    <x v="14"/>
    <n v="15206"/>
    <s v="SENAGO"/>
    <s v="F"/>
    <n v="57"/>
  </r>
  <r>
    <x v="2"/>
    <x v="14"/>
    <x v="14"/>
    <n v="15206"/>
    <s v="SENAGO"/>
    <s v="M"/>
    <n v="44"/>
  </r>
  <r>
    <x v="2"/>
    <x v="14"/>
    <x v="14"/>
    <n v="15209"/>
    <s v="SESTO SAN GIOVANNI"/>
    <s v="F"/>
    <n v="216"/>
  </r>
  <r>
    <x v="2"/>
    <x v="14"/>
    <x v="14"/>
    <n v="15209"/>
    <s v="SESTO SAN GIOVANNI"/>
    <s v="M"/>
    <n v="186"/>
  </r>
  <r>
    <x v="2"/>
    <x v="14"/>
    <x v="14"/>
    <n v="15210"/>
    <s v="SETTALA"/>
    <s v="F"/>
    <n v="20"/>
  </r>
  <r>
    <x v="2"/>
    <x v="14"/>
    <x v="14"/>
    <n v="15210"/>
    <s v="SETTALA"/>
    <s v="M"/>
    <n v="17"/>
  </r>
  <r>
    <x v="2"/>
    <x v="14"/>
    <x v="14"/>
    <n v="15211"/>
    <s v="SETTIMO MILANESE"/>
    <s v="F"/>
    <n v="63"/>
  </r>
  <r>
    <x v="2"/>
    <x v="14"/>
    <x v="14"/>
    <n v="15211"/>
    <s v="SETTIMO MILANESE"/>
    <s v="M"/>
    <n v="54"/>
  </r>
  <r>
    <x v="2"/>
    <x v="14"/>
    <x v="14"/>
    <n v="15213"/>
    <s v="SOLARO"/>
    <s v="F"/>
    <n v="49"/>
  </r>
  <r>
    <x v="2"/>
    <x v="14"/>
    <x v="14"/>
    <n v="15213"/>
    <s v="SOLARO"/>
    <s v="M"/>
    <n v="29"/>
  </r>
  <r>
    <x v="2"/>
    <x v="14"/>
    <x v="14"/>
    <n v="15219"/>
    <s v="TREZZANO ROSA"/>
    <s v="F"/>
    <n v="13"/>
  </r>
  <r>
    <x v="2"/>
    <x v="14"/>
    <x v="14"/>
    <n v="15219"/>
    <s v="TREZZANO ROSA"/>
    <s v="M"/>
    <n v="13"/>
  </r>
  <r>
    <x v="2"/>
    <x v="14"/>
    <x v="14"/>
    <n v="15220"/>
    <s v="TREZZANO SUL NAVIGLIO"/>
    <s v="F"/>
    <n v="65"/>
  </r>
  <r>
    <x v="2"/>
    <x v="14"/>
    <x v="14"/>
    <n v="15220"/>
    <s v="TREZZANO SUL NAVIGLIO"/>
    <s v="M"/>
    <n v="32"/>
  </r>
  <r>
    <x v="2"/>
    <x v="14"/>
    <x v="14"/>
    <n v="15221"/>
    <s v="TREZZO SULL'ADDA"/>
    <s v="F"/>
    <n v="32"/>
  </r>
  <r>
    <x v="2"/>
    <x v="14"/>
    <x v="14"/>
    <n v="15221"/>
    <s v="TREZZO SULL'ADDA"/>
    <s v="M"/>
    <n v="33"/>
  </r>
  <r>
    <x v="2"/>
    <x v="14"/>
    <x v="14"/>
    <n v="15222"/>
    <s v="TRIBIANO"/>
    <s v="F"/>
    <n v="6"/>
  </r>
  <r>
    <x v="2"/>
    <x v="14"/>
    <x v="14"/>
    <n v="15222"/>
    <s v="TRIBIANO"/>
    <s v="M"/>
    <n v="7"/>
  </r>
  <r>
    <x v="2"/>
    <x v="14"/>
    <x v="14"/>
    <n v="15224"/>
    <s v="TRUCCAZZANO"/>
    <s v="F"/>
    <n v="18"/>
  </r>
  <r>
    <x v="2"/>
    <x v="14"/>
    <x v="14"/>
    <n v="15224"/>
    <s v="TRUCCAZZANO"/>
    <s v="M"/>
    <n v="8"/>
  </r>
  <r>
    <x v="2"/>
    <x v="14"/>
    <x v="14"/>
    <n v="15226"/>
    <s v="TURBIGO"/>
    <s v="F"/>
    <n v="19"/>
  </r>
  <r>
    <x v="2"/>
    <x v="14"/>
    <x v="14"/>
    <n v="15226"/>
    <s v="TURBIGO"/>
    <s v="M"/>
    <n v="12"/>
  </r>
  <r>
    <x v="2"/>
    <x v="14"/>
    <x v="14"/>
    <n v="15249"/>
    <s v="VANZAGHELLO"/>
    <s v="F"/>
    <n v="17"/>
  </r>
  <r>
    <x v="2"/>
    <x v="14"/>
    <x v="14"/>
    <n v="15249"/>
    <s v="VANZAGHELLO"/>
    <s v="M"/>
    <n v="10"/>
  </r>
  <r>
    <x v="2"/>
    <x v="14"/>
    <x v="14"/>
    <n v="15229"/>
    <s v="VANZAGO"/>
    <s v="F"/>
    <n v="17"/>
  </r>
  <r>
    <x v="2"/>
    <x v="14"/>
    <x v="14"/>
    <n v="15229"/>
    <s v="VANZAGO"/>
    <s v="M"/>
    <n v="23"/>
  </r>
  <r>
    <x v="2"/>
    <x v="14"/>
    <x v="14"/>
    <n v="15230"/>
    <s v="VAPRIO D'ADDA"/>
    <s v="F"/>
    <n v="25"/>
  </r>
  <r>
    <x v="2"/>
    <x v="14"/>
    <x v="14"/>
    <n v="15230"/>
    <s v="VAPRIO D'ADDA"/>
    <s v="M"/>
    <n v="16"/>
  </r>
  <r>
    <x v="2"/>
    <x v="14"/>
    <x v="14"/>
    <n v="15235"/>
    <s v="VERMEZZO"/>
    <s v="F"/>
    <n v="9"/>
  </r>
  <r>
    <x v="2"/>
    <x v="14"/>
    <x v="14"/>
    <n v="15235"/>
    <s v="VERMEZZO"/>
    <s v="M"/>
    <n v="3"/>
  </r>
  <r>
    <x v="2"/>
    <x v="14"/>
    <x v="14"/>
    <n v="15236"/>
    <s v="VERNATE"/>
    <s v="F"/>
    <n v="5"/>
  </r>
  <r>
    <x v="2"/>
    <x v="14"/>
    <x v="14"/>
    <n v="15236"/>
    <s v="VERNATE"/>
    <s v="M"/>
    <n v="4"/>
  </r>
  <r>
    <x v="2"/>
    <x v="14"/>
    <x v="14"/>
    <n v="15237"/>
    <s v="VIGNATE"/>
    <s v="F"/>
    <n v="28"/>
  </r>
  <r>
    <x v="2"/>
    <x v="14"/>
    <x v="14"/>
    <n v="15237"/>
    <s v="VIGNATE"/>
    <s v="M"/>
    <n v="16"/>
  </r>
  <r>
    <x v="2"/>
    <x v="14"/>
    <x v="14"/>
    <n v="15248"/>
    <s v="VILLA CORTESE"/>
    <s v="F"/>
    <n v="24"/>
  </r>
  <r>
    <x v="2"/>
    <x v="14"/>
    <x v="14"/>
    <n v="15248"/>
    <s v="VILLA CORTESE"/>
    <s v="M"/>
    <n v="14"/>
  </r>
  <r>
    <x v="2"/>
    <x v="14"/>
    <x v="14"/>
    <n v="15242"/>
    <s v="VIMODRONE"/>
    <s v="F"/>
    <n v="56"/>
  </r>
  <r>
    <x v="2"/>
    <x v="14"/>
    <x v="14"/>
    <n v="15242"/>
    <s v="VIMODRONE"/>
    <s v="M"/>
    <n v="28"/>
  </r>
  <r>
    <x v="2"/>
    <x v="14"/>
    <x v="14"/>
    <n v="15243"/>
    <s v="VITTUONE"/>
    <s v="F"/>
    <n v="28"/>
  </r>
  <r>
    <x v="2"/>
    <x v="14"/>
    <x v="14"/>
    <n v="15243"/>
    <s v="VITTUONE"/>
    <s v="M"/>
    <n v="26"/>
  </r>
  <r>
    <x v="2"/>
    <x v="14"/>
    <x v="14"/>
    <n v="15244"/>
    <s v="VIZZOLO PREDABISSI"/>
    <s v="F"/>
    <n v="8"/>
  </r>
  <r>
    <x v="2"/>
    <x v="14"/>
    <x v="14"/>
    <n v="15244"/>
    <s v="VIZZOLO PREDABISSI"/>
    <s v="M"/>
    <n v="10"/>
  </r>
  <r>
    <x v="2"/>
    <x v="14"/>
    <x v="14"/>
    <n v="15246"/>
    <s v="ZELO SURRIGONE"/>
    <s v="F"/>
    <n v="3"/>
  </r>
  <r>
    <x v="2"/>
    <x v="14"/>
    <x v="14"/>
    <n v="15246"/>
    <s v="ZELO SURRIGONE"/>
    <s v="M"/>
    <n v="1"/>
  </r>
  <r>
    <x v="2"/>
    <x v="14"/>
    <x v="14"/>
    <n v="15247"/>
    <s v="ZIBIDO SAN GIACOMO"/>
    <s v="F"/>
    <n v="26"/>
  </r>
  <r>
    <x v="2"/>
    <x v="14"/>
    <x v="14"/>
    <n v="15247"/>
    <s v="ZIBIDO SAN GIACOMO"/>
    <s v="M"/>
    <n v="18"/>
  </r>
  <r>
    <x v="2"/>
    <x v="15"/>
    <x v="15"/>
    <n v="16001"/>
    <s v="ADRARA SAN MARTINO"/>
    <s v="F"/>
    <n v="4"/>
  </r>
  <r>
    <x v="2"/>
    <x v="15"/>
    <x v="15"/>
    <n v="16001"/>
    <s v="ADRARA SAN MARTINO"/>
    <s v="M"/>
    <n v="5"/>
  </r>
  <r>
    <x v="2"/>
    <x v="15"/>
    <x v="15"/>
    <n v="16002"/>
    <s v="ADRARA SAN ROCCO"/>
    <s v="F"/>
    <n v="4"/>
  </r>
  <r>
    <x v="2"/>
    <x v="15"/>
    <x v="15"/>
    <n v="16002"/>
    <s v="ADRARA SAN ROCCO"/>
    <s v="M"/>
    <n v="1"/>
  </r>
  <r>
    <x v="2"/>
    <x v="15"/>
    <x v="15"/>
    <n v="16003"/>
    <s v="ALBANO SANT'ALESSANDRO"/>
    <s v="F"/>
    <n v="30"/>
  </r>
  <r>
    <x v="2"/>
    <x v="15"/>
    <x v="15"/>
    <n v="16003"/>
    <s v="ALBANO SANT'ALESSANDRO"/>
    <s v="M"/>
    <n v="14"/>
  </r>
  <r>
    <x v="2"/>
    <x v="15"/>
    <x v="15"/>
    <n v="16004"/>
    <s v="ALBINO"/>
    <s v="F"/>
    <n v="63"/>
  </r>
  <r>
    <x v="2"/>
    <x v="15"/>
    <x v="15"/>
    <n v="16004"/>
    <s v="ALBINO"/>
    <s v="M"/>
    <n v="43"/>
  </r>
  <r>
    <x v="2"/>
    <x v="15"/>
    <x v="15"/>
    <n v="16248"/>
    <s v="ALGUA"/>
    <s v="F"/>
    <n v="4"/>
  </r>
  <r>
    <x v="2"/>
    <x v="15"/>
    <x v="15"/>
    <n v="16248"/>
    <s v="ALGUA"/>
    <s v="M"/>
    <n v="1"/>
  </r>
  <r>
    <x v="2"/>
    <x v="15"/>
    <x v="15"/>
    <n v="16005"/>
    <s v="ALME'"/>
    <s v="F"/>
    <n v="25"/>
  </r>
  <r>
    <x v="2"/>
    <x v="15"/>
    <x v="15"/>
    <n v="16005"/>
    <s v="ALME'"/>
    <s v="M"/>
    <n v="14"/>
  </r>
  <r>
    <x v="2"/>
    <x v="15"/>
    <x v="15"/>
    <n v="16006"/>
    <s v="ALMENNO SAN BARTOLOMEO"/>
    <s v="F"/>
    <n v="29"/>
  </r>
  <r>
    <x v="2"/>
    <x v="15"/>
    <x v="15"/>
    <n v="16006"/>
    <s v="ALMENNO SAN BARTOLOMEO"/>
    <s v="M"/>
    <n v="19"/>
  </r>
  <r>
    <x v="2"/>
    <x v="15"/>
    <x v="15"/>
    <n v="16007"/>
    <s v="ALMENNO SAN SALVATORE"/>
    <s v="F"/>
    <n v="27"/>
  </r>
  <r>
    <x v="2"/>
    <x v="15"/>
    <x v="15"/>
    <n v="16007"/>
    <s v="ALMENNO SAN SALVATORE"/>
    <s v="M"/>
    <n v="17"/>
  </r>
  <r>
    <x v="2"/>
    <x v="15"/>
    <x v="15"/>
    <n v="16008"/>
    <s v="ALZANO LOMBARDO"/>
    <s v="F"/>
    <n v="57"/>
  </r>
  <r>
    <x v="2"/>
    <x v="15"/>
    <x v="15"/>
    <n v="16008"/>
    <s v="ALZANO LOMBARDO"/>
    <s v="M"/>
    <n v="45"/>
  </r>
  <r>
    <x v="2"/>
    <x v="15"/>
    <x v="15"/>
    <n v="16009"/>
    <s v="AMBIVERE"/>
    <s v="F"/>
    <n v="9"/>
  </r>
  <r>
    <x v="2"/>
    <x v="15"/>
    <x v="15"/>
    <n v="16009"/>
    <s v="AMBIVERE"/>
    <s v="M"/>
    <n v="5"/>
  </r>
  <r>
    <x v="2"/>
    <x v="15"/>
    <x v="15"/>
    <n v="16010"/>
    <s v="ANTEGNATE"/>
    <s v="F"/>
    <n v="7"/>
  </r>
  <r>
    <x v="2"/>
    <x v="15"/>
    <x v="15"/>
    <n v="16010"/>
    <s v="ANTEGNATE"/>
    <s v="M"/>
    <n v="1"/>
  </r>
  <r>
    <x v="2"/>
    <x v="15"/>
    <x v="15"/>
    <n v="16011"/>
    <s v="ARCENE"/>
    <s v="F"/>
    <n v="14"/>
  </r>
  <r>
    <x v="2"/>
    <x v="15"/>
    <x v="15"/>
    <n v="16011"/>
    <s v="ARCENE"/>
    <s v="M"/>
    <n v="8"/>
  </r>
  <r>
    <x v="2"/>
    <x v="15"/>
    <x v="15"/>
    <n v="16012"/>
    <s v="ARDESIO"/>
    <s v="F"/>
    <n v="18"/>
  </r>
  <r>
    <x v="2"/>
    <x v="15"/>
    <x v="15"/>
    <n v="16012"/>
    <s v="ARDESIO"/>
    <s v="M"/>
    <n v="12"/>
  </r>
  <r>
    <x v="2"/>
    <x v="15"/>
    <x v="15"/>
    <n v="16013"/>
    <s v="ARZAGO D'ADDA"/>
    <s v="F"/>
    <n v="9"/>
  </r>
  <r>
    <x v="2"/>
    <x v="15"/>
    <x v="15"/>
    <n v="16013"/>
    <s v="ARZAGO D'ADDA"/>
    <s v="M"/>
    <n v="6"/>
  </r>
  <r>
    <x v="2"/>
    <x v="15"/>
    <x v="15"/>
    <n v="16015"/>
    <s v="AVIATICO"/>
    <s v="F"/>
    <n v="1"/>
  </r>
  <r>
    <x v="2"/>
    <x v="15"/>
    <x v="15"/>
    <n v="16015"/>
    <s v="AVIATICO"/>
    <s v="M"/>
    <n v="3"/>
  </r>
  <r>
    <x v="2"/>
    <x v="15"/>
    <x v="15"/>
    <n v="16016"/>
    <s v="AZZANO SAN PAOLO"/>
    <s v="F"/>
    <n v="27"/>
  </r>
  <r>
    <x v="2"/>
    <x v="15"/>
    <x v="15"/>
    <n v="16016"/>
    <s v="AZZANO SAN PAOLO"/>
    <s v="M"/>
    <n v="26"/>
  </r>
  <r>
    <x v="2"/>
    <x v="15"/>
    <x v="15"/>
    <n v="16017"/>
    <s v="AZZONE"/>
    <s v="M"/>
    <n v="1"/>
  </r>
  <r>
    <x v="2"/>
    <x v="15"/>
    <x v="15"/>
    <n v="16018"/>
    <s v="BAGNATICA"/>
    <s v="F"/>
    <n v="16"/>
  </r>
  <r>
    <x v="2"/>
    <x v="15"/>
    <x v="15"/>
    <n v="16018"/>
    <s v="BAGNATICA"/>
    <s v="M"/>
    <n v="6"/>
  </r>
  <r>
    <x v="2"/>
    <x v="15"/>
    <x v="15"/>
    <n v="16019"/>
    <s v="BARBATA"/>
    <s v="F"/>
    <n v="6"/>
  </r>
  <r>
    <x v="2"/>
    <x v="15"/>
    <x v="15"/>
    <n v="16020"/>
    <s v="BARIANO"/>
    <s v="F"/>
    <n v="10"/>
  </r>
  <r>
    <x v="2"/>
    <x v="15"/>
    <x v="15"/>
    <n v="16020"/>
    <s v="BARIANO"/>
    <s v="M"/>
    <n v="8"/>
  </r>
  <r>
    <x v="2"/>
    <x v="15"/>
    <x v="15"/>
    <n v="16021"/>
    <s v="BARZANA"/>
    <s v="F"/>
    <n v="6"/>
  </r>
  <r>
    <x v="2"/>
    <x v="15"/>
    <x v="15"/>
    <n v="16021"/>
    <s v="BARZANA"/>
    <s v="M"/>
    <n v="3"/>
  </r>
  <r>
    <x v="2"/>
    <x v="15"/>
    <x v="15"/>
    <n v="16022"/>
    <s v="BEDULITA"/>
    <s v="F"/>
    <n v="1"/>
  </r>
  <r>
    <x v="2"/>
    <x v="15"/>
    <x v="15"/>
    <n v="16023"/>
    <s v="BERBENNO"/>
    <s v="F"/>
    <n v="10"/>
  </r>
  <r>
    <x v="2"/>
    <x v="15"/>
    <x v="15"/>
    <n v="16023"/>
    <s v="BERBENNO"/>
    <s v="M"/>
    <n v="3"/>
  </r>
  <r>
    <x v="2"/>
    <x v="15"/>
    <x v="15"/>
    <n v="16024"/>
    <s v="BERGAMO"/>
    <s v="F"/>
    <n v="481"/>
  </r>
  <r>
    <x v="2"/>
    <x v="15"/>
    <x v="15"/>
    <n v="16024"/>
    <s v="BERGAMO"/>
    <s v="M"/>
    <n v="424"/>
  </r>
  <r>
    <x v="2"/>
    <x v="15"/>
    <x v="15"/>
    <n v="16025"/>
    <s v="BERZO SAN FERMO"/>
    <s v="F"/>
    <n v="5"/>
  </r>
  <r>
    <x v="2"/>
    <x v="15"/>
    <x v="15"/>
    <n v="16025"/>
    <s v="BERZO SAN FERMO"/>
    <s v="M"/>
    <n v="1"/>
  </r>
  <r>
    <x v="2"/>
    <x v="15"/>
    <x v="15"/>
    <n v="16026"/>
    <s v="BIANZANO"/>
    <s v="F"/>
    <n v="1"/>
  </r>
  <r>
    <x v="2"/>
    <x v="15"/>
    <x v="15"/>
    <n v="16028"/>
    <s v="BOLGARE"/>
    <s v="F"/>
    <n v="8"/>
  </r>
  <r>
    <x v="2"/>
    <x v="15"/>
    <x v="15"/>
    <n v="16028"/>
    <s v="BOLGARE"/>
    <s v="M"/>
    <n v="17"/>
  </r>
  <r>
    <x v="2"/>
    <x v="15"/>
    <x v="15"/>
    <n v="16029"/>
    <s v="BOLTIERE"/>
    <s v="F"/>
    <n v="15"/>
  </r>
  <r>
    <x v="2"/>
    <x v="15"/>
    <x v="15"/>
    <n v="16029"/>
    <s v="BOLTIERE"/>
    <s v="M"/>
    <n v="7"/>
  </r>
  <r>
    <x v="2"/>
    <x v="15"/>
    <x v="15"/>
    <n v="16030"/>
    <s v="BONATE SOPRA"/>
    <s v="F"/>
    <n v="26"/>
  </r>
  <r>
    <x v="2"/>
    <x v="15"/>
    <x v="15"/>
    <n v="16030"/>
    <s v="BONATE SOPRA"/>
    <s v="M"/>
    <n v="24"/>
  </r>
  <r>
    <x v="2"/>
    <x v="15"/>
    <x v="15"/>
    <n v="16031"/>
    <s v="BONATE SOTTO"/>
    <s v="F"/>
    <n v="10"/>
  </r>
  <r>
    <x v="2"/>
    <x v="15"/>
    <x v="15"/>
    <n v="16031"/>
    <s v="BONATE SOTTO"/>
    <s v="M"/>
    <n v="13"/>
  </r>
  <r>
    <x v="2"/>
    <x v="15"/>
    <x v="15"/>
    <n v="16032"/>
    <s v="BORGO DI TERZO"/>
    <s v="F"/>
    <n v="7"/>
  </r>
  <r>
    <x v="2"/>
    <x v="15"/>
    <x v="15"/>
    <n v="16032"/>
    <s v="BORGO DI TERZO"/>
    <s v="M"/>
    <n v="2"/>
  </r>
  <r>
    <x v="2"/>
    <x v="15"/>
    <x v="15"/>
    <n v="16033"/>
    <s v="BOSSICO"/>
    <s v="F"/>
    <n v="7"/>
  </r>
  <r>
    <x v="2"/>
    <x v="15"/>
    <x v="15"/>
    <n v="16034"/>
    <s v="BOTTANUCO"/>
    <s v="F"/>
    <n v="16"/>
  </r>
  <r>
    <x v="2"/>
    <x v="15"/>
    <x v="15"/>
    <n v="16034"/>
    <s v="BOTTANUCO"/>
    <s v="M"/>
    <n v="7"/>
  </r>
  <r>
    <x v="2"/>
    <x v="15"/>
    <x v="15"/>
    <n v="16035"/>
    <s v="BRACCA"/>
    <s v="F"/>
    <n v="5"/>
  </r>
  <r>
    <x v="2"/>
    <x v="15"/>
    <x v="15"/>
    <n v="16035"/>
    <s v="BRACCA"/>
    <s v="M"/>
    <n v="1"/>
  </r>
  <r>
    <x v="2"/>
    <x v="15"/>
    <x v="15"/>
    <n v="16036"/>
    <s v="BRANZI"/>
    <s v="F"/>
    <n v="2"/>
  </r>
  <r>
    <x v="2"/>
    <x v="15"/>
    <x v="15"/>
    <n v="16036"/>
    <s v="BRANZI"/>
    <s v="M"/>
    <n v="2"/>
  </r>
  <r>
    <x v="2"/>
    <x v="15"/>
    <x v="15"/>
    <n v="16037"/>
    <s v="BREMBATE"/>
    <s v="F"/>
    <n v="19"/>
  </r>
  <r>
    <x v="2"/>
    <x v="15"/>
    <x v="15"/>
    <n v="16037"/>
    <s v="BREMBATE"/>
    <s v="M"/>
    <n v="22"/>
  </r>
  <r>
    <x v="2"/>
    <x v="15"/>
    <x v="15"/>
    <n v="16038"/>
    <s v="BREMBATE DI SOPRA"/>
    <s v="F"/>
    <n v="29"/>
  </r>
  <r>
    <x v="2"/>
    <x v="15"/>
    <x v="15"/>
    <n v="16038"/>
    <s v="BREMBATE DI SOPRA"/>
    <s v="M"/>
    <n v="26"/>
  </r>
  <r>
    <x v="2"/>
    <x v="15"/>
    <x v="15"/>
    <n v="16039"/>
    <s v="BREMBILLA"/>
    <s v="F"/>
    <n v="3"/>
  </r>
  <r>
    <x v="2"/>
    <x v="15"/>
    <x v="15"/>
    <n v="16040"/>
    <s v="BRIGNANO GERA D'ADDA"/>
    <s v="F"/>
    <n v="11"/>
  </r>
  <r>
    <x v="2"/>
    <x v="15"/>
    <x v="15"/>
    <n v="16040"/>
    <s v="BRIGNANO GERA D'ADDA"/>
    <s v="M"/>
    <n v="19"/>
  </r>
  <r>
    <x v="2"/>
    <x v="15"/>
    <x v="15"/>
    <n v="16042"/>
    <s v="BRUSAPORTO"/>
    <s v="F"/>
    <n v="21"/>
  </r>
  <r>
    <x v="2"/>
    <x v="15"/>
    <x v="15"/>
    <n v="16042"/>
    <s v="BRUSAPORTO"/>
    <s v="M"/>
    <n v="10"/>
  </r>
  <r>
    <x v="2"/>
    <x v="15"/>
    <x v="15"/>
    <n v="16043"/>
    <s v="CALCINATE"/>
    <s v="F"/>
    <n v="12"/>
  </r>
  <r>
    <x v="2"/>
    <x v="15"/>
    <x v="15"/>
    <n v="16043"/>
    <s v="CALCINATE"/>
    <s v="M"/>
    <n v="18"/>
  </r>
  <r>
    <x v="2"/>
    <x v="15"/>
    <x v="15"/>
    <n v="16044"/>
    <s v="CALCIO"/>
    <s v="F"/>
    <n v="7"/>
  </r>
  <r>
    <x v="2"/>
    <x v="15"/>
    <x v="15"/>
    <n v="16044"/>
    <s v="CALCIO"/>
    <s v="M"/>
    <n v="7"/>
  </r>
  <r>
    <x v="2"/>
    <x v="15"/>
    <x v="15"/>
    <n v="16046"/>
    <s v="CALUSCO D'ADDA"/>
    <s v="F"/>
    <n v="20"/>
  </r>
  <r>
    <x v="2"/>
    <x v="15"/>
    <x v="15"/>
    <n v="16046"/>
    <s v="CALUSCO D'ADDA"/>
    <s v="M"/>
    <n v="14"/>
  </r>
  <r>
    <x v="2"/>
    <x v="15"/>
    <x v="15"/>
    <n v="16047"/>
    <s v="CALVENZANO"/>
    <s v="F"/>
    <n v="8"/>
  </r>
  <r>
    <x v="2"/>
    <x v="15"/>
    <x v="15"/>
    <n v="16047"/>
    <s v="CALVENZANO"/>
    <s v="M"/>
    <n v="7"/>
  </r>
  <r>
    <x v="2"/>
    <x v="15"/>
    <x v="15"/>
    <n v="16048"/>
    <s v="CAMERATA CORNELLO"/>
    <s v="F"/>
    <n v="1"/>
  </r>
  <r>
    <x v="2"/>
    <x v="15"/>
    <x v="15"/>
    <n v="16048"/>
    <s v="CAMERATA CORNELLO"/>
    <s v="M"/>
    <n v="2"/>
  </r>
  <r>
    <x v="2"/>
    <x v="15"/>
    <x v="15"/>
    <n v="16049"/>
    <s v="CANONICA D'ADDA"/>
    <s v="F"/>
    <n v="14"/>
  </r>
  <r>
    <x v="2"/>
    <x v="15"/>
    <x v="15"/>
    <n v="16049"/>
    <s v="CANONICA D'ADDA"/>
    <s v="M"/>
    <n v="7"/>
  </r>
  <r>
    <x v="2"/>
    <x v="15"/>
    <x v="15"/>
    <n v="16050"/>
    <s v="CAPIZZONE"/>
    <s v="F"/>
    <n v="8"/>
  </r>
  <r>
    <x v="2"/>
    <x v="15"/>
    <x v="15"/>
    <n v="16050"/>
    <s v="CAPIZZONE"/>
    <s v="M"/>
    <n v="2"/>
  </r>
  <r>
    <x v="2"/>
    <x v="15"/>
    <x v="15"/>
    <n v="16051"/>
    <s v="CAPRIATE SAN GERVASIO"/>
    <s v="F"/>
    <n v="28"/>
  </r>
  <r>
    <x v="2"/>
    <x v="15"/>
    <x v="15"/>
    <n v="16051"/>
    <s v="CAPRIATE SAN GERVASIO"/>
    <s v="M"/>
    <n v="16"/>
  </r>
  <r>
    <x v="2"/>
    <x v="15"/>
    <x v="15"/>
    <n v="16052"/>
    <s v="CAPRINO BERGAMASCO"/>
    <s v="F"/>
    <n v="5"/>
  </r>
  <r>
    <x v="2"/>
    <x v="15"/>
    <x v="15"/>
    <n v="16052"/>
    <s v="CAPRINO BERGAMASCO"/>
    <s v="M"/>
    <n v="5"/>
  </r>
  <r>
    <x v="2"/>
    <x v="15"/>
    <x v="15"/>
    <n v="16053"/>
    <s v="CARAVAGGIO"/>
    <s v="F"/>
    <n v="58"/>
  </r>
  <r>
    <x v="2"/>
    <x v="15"/>
    <x v="15"/>
    <n v="16053"/>
    <s v="CARAVAGGIO"/>
    <s v="M"/>
    <n v="41"/>
  </r>
  <r>
    <x v="2"/>
    <x v="15"/>
    <x v="15"/>
    <n v="16055"/>
    <s v="CAROBBIO DEGLI ANGELI"/>
    <s v="F"/>
    <n v="14"/>
  </r>
  <r>
    <x v="2"/>
    <x v="15"/>
    <x v="15"/>
    <n v="16055"/>
    <s v="CAROBBIO DEGLI ANGELI"/>
    <s v="M"/>
    <n v="10"/>
  </r>
  <r>
    <x v="2"/>
    <x v="15"/>
    <x v="15"/>
    <n v="16056"/>
    <s v="CARONA"/>
    <s v="F"/>
    <n v="2"/>
  </r>
  <r>
    <x v="2"/>
    <x v="15"/>
    <x v="15"/>
    <n v="16057"/>
    <s v="CARVICO"/>
    <s v="F"/>
    <n v="13"/>
  </r>
  <r>
    <x v="2"/>
    <x v="15"/>
    <x v="15"/>
    <n v="16057"/>
    <s v="CARVICO"/>
    <s v="M"/>
    <n v="3"/>
  </r>
  <r>
    <x v="2"/>
    <x v="15"/>
    <x v="15"/>
    <n v="16058"/>
    <s v="CASAZZA"/>
    <s v="F"/>
    <n v="19"/>
  </r>
  <r>
    <x v="2"/>
    <x v="15"/>
    <x v="15"/>
    <n v="16058"/>
    <s v="CASAZZA"/>
    <s v="M"/>
    <n v="13"/>
  </r>
  <r>
    <x v="2"/>
    <x v="15"/>
    <x v="15"/>
    <n v="16059"/>
    <s v="CASIRATE D'ADDA"/>
    <s v="F"/>
    <n v="8"/>
  </r>
  <r>
    <x v="2"/>
    <x v="15"/>
    <x v="15"/>
    <n v="16059"/>
    <s v="CASIRATE D'ADDA"/>
    <s v="M"/>
    <n v="4"/>
  </r>
  <r>
    <x v="2"/>
    <x v="15"/>
    <x v="15"/>
    <n v="16060"/>
    <s v="CASNIGO"/>
    <s v="F"/>
    <n v="9"/>
  </r>
  <r>
    <x v="2"/>
    <x v="15"/>
    <x v="15"/>
    <n v="16060"/>
    <s v="CASNIGO"/>
    <s v="M"/>
    <n v="7"/>
  </r>
  <r>
    <x v="2"/>
    <x v="15"/>
    <x v="15"/>
    <n v="16063"/>
    <s v="CASTEL ROZZONE"/>
    <s v="F"/>
    <n v="11"/>
  </r>
  <r>
    <x v="2"/>
    <x v="15"/>
    <x v="15"/>
    <n v="16063"/>
    <s v="CASTEL ROZZONE"/>
    <s v="M"/>
    <n v="6"/>
  </r>
  <r>
    <x v="2"/>
    <x v="15"/>
    <x v="15"/>
    <n v="16062"/>
    <s v="CASTELLI CALEPIO"/>
    <s v="F"/>
    <n v="24"/>
  </r>
  <r>
    <x v="2"/>
    <x v="15"/>
    <x v="15"/>
    <n v="16062"/>
    <s v="CASTELLI CALEPIO"/>
    <s v="M"/>
    <n v="14"/>
  </r>
  <r>
    <x v="2"/>
    <x v="15"/>
    <x v="15"/>
    <n v="16064"/>
    <s v="CASTIONE DELLA PRESOLANA"/>
    <s v="F"/>
    <n v="20"/>
  </r>
  <r>
    <x v="2"/>
    <x v="15"/>
    <x v="15"/>
    <n v="16064"/>
    <s v="CASTIONE DELLA PRESOLANA"/>
    <s v="M"/>
    <n v="8"/>
  </r>
  <r>
    <x v="2"/>
    <x v="15"/>
    <x v="15"/>
    <n v="16065"/>
    <s v="CASTRO"/>
    <s v="F"/>
    <n v="8"/>
  </r>
  <r>
    <x v="2"/>
    <x v="15"/>
    <x v="15"/>
    <n v="16065"/>
    <s v="CASTRO"/>
    <s v="M"/>
    <n v="5"/>
  </r>
  <r>
    <x v="2"/>
    <x v="15"/>
    <x v="15"/>
    <n v="16066"/>
    <s v="CAVERNAGO"/>
    <s v="F"/>
    <n v="8"/>
  </r>
  <r>
    <x v="2"/>
    <x v="15"/>
    <x v="15"/>
    <n v="16066"/>
    <s v="CAVERNAGO"/>
    <s v="M"/>
    <n v="5"/>
  </r>
  <r>
    <x v="2"/>
    <x v="15"/>
    <x v="15"/>
    <n v="16067"/>
    <s v="CAZZANO SANT'ANDREA"/>
    <s v="F"/>
    <n v="5"/>
  </r>
  <r>
    <x v="2"/>
    <x v="15"/>
    <x v="15"/>
    <n v="16067"/>
    <s v="CAZZANO SANT'ANDREA"/>
    <s v="M"/>
    <n v="4"/>
  </r>
  <r>
    <x v="2"/>
    <x v="15"/>
    <x v="15"/>
    <n v="16068"/>
    <s v="CENATE SOPRA"/>
    <s v="F"/>
    <n v="9"/>
  </r>
  <r>
    <x v="2"/>
    <x v="15"/>
    <x v="15"/>
    <n v="16068"/>
    <s v="CENATE SOPRA"/>
    <s v="M"/>
    <n v="7"/>
  </r>
  <r>
    <x v="2"/>
    <x v="15"/>
    <x v="15"/>
    <n v="16069"/>
    <s v="CENATE SOTTO"/>
    <s v="F"/>
    <n v="19"/>
  </r>
  <r>
    <x v="2"/>
    <x v="15"/>
    <x v="15"/>
    <n v="16069"/>
    <s v="CENATE SOTTO"/>
    <s v="M"/>
    <n v="6"/>
  </r>
  <r>
    <x v="2"/>
    <x v="15"/>
    <x v="15"/>
    <n v="16070"/>
    <s v="CENE"/>
    <s v="F"/>
    <n v="12"/>
  </r>
  <r>
    <x v="2"/>
    <x v="15"/>
    <x v="15"/>
    <n v="16070"/>
    <s v="CENE"/>
    <s v="M"/>
    <n v="9"/>
  </r>
  <r>
    <x v="2"/>
    <x v="15"/>
    <x v="15"/>
    <n v="16071"/>
    <s v="CERETE"/>
    <s v="F"/>
    <n v="9"/>
  </r>
  <r>
    <x v="2"/>
    <x v="15"/>
    <x v="15"/>
    <n v="16071"/>
    <s v="CERETE"/>
    <s v="M"/>
    <n v="2"/>
  </r>
  <r>
    <x v="2"/>
    <x v="15"/>
    <x v="15"/>
    <n v="16072"/>
    <s v="CHIGNOLO D'ISOLA"/>
    <s v="F"/>
    <n v="8"/>
  </r>
  <r>
    <x v="2"/>
    <x v="15"/>
    <x v="15"/>
    <n v="16072"/>
    <s v="CHIGNOLO D'ISOLA"/>
    <s v="M"/>
    <n v="5"/>
  </r>
  <r>
    <x v="2"/>
    <x v="15"/>
    <x v="15"/>
    <n v="16073"/>
    <s v="CHIUDUNO"/>
    <s v="F"/>
    <n v="19"/>
  </r>
  <r>
    <x v="2"/>
    <x v="15"/>
    <x v="15"/>
    <n v="16073"/>
    <s v="CHIUDUNO"/>
    <s v="M"/>
    <n v="3"/>
  </r>
  <r>
    <x v="2"/>
    <x v="15"/>
    <x v="15"/>
    <n v="16074"/>
    <s v="CISANO BERGAMASCO"/>
    <s v="F"/>
    <n v="20"/>
  </r>
  <r>
    <x v="2"/>
    <x v="15"/>
    <x v="15"/>
    <n v="16074"/>
    <s v="CISANO BERGAMASCO"/>
    <s v="M"/>
    <n v="19"/>
  </r>
  <r>
    <x v="2"/>
    <x v="15"/>
    <x v="15"/>
    <n v="16075"/>
    <s v="CISERANO"/>
    <s v="F"/>
    <n v="14"/>
  </r>
  <r>
    <x v="2"/>
    <x v="15"/>
    <x v="15"/>
    <n v="16075"/>
    <s v="CISERANO"/>
    <s v="M"/>
    <n v="9"/>
  </r>
  <r>
    <x v="2"/>
    <x v="15"/>
    <x v="15"/>
    <n v="16076"/>
    <s v="CIVIDATE AL PIANO"/>
    <s v="F"/>
    <n v="17"/>
  </r>
  <r>
    <x v="2"/>
    <x v="15"/>
    <x v="15"/>
    <n v="16076"/>
    <s v="CIVIDATE AL PIANO"/>
    <s v="M"/>
    <n v="13"/>
  </r>
  <r>
    <x v="2"/>
    <x v="15"/>
    <x v="15"/>
    <n v="16077"/>
    <s v="CLUSONE"/>
    <s v="F"/>
    <n v="43"/>
  </r>
  <r>
    <x v="2"/>
    <x v="15"/>
    <x v="15"/>
    <n v="16077"/>
    <s v="CLUSONE"/>
    <s v="M"/>
    <n v="28"/>
  </r>
  <r>
    <x v="2"/>
    <x v="15"/>
    <x v="15"/>
    <n v="16078"/>
    <s v="COLERE"/>
    <s v="F"/>
    <n v="2"/>
  </r>
  <r>
    <x v="2"/>
    <x v="15"/>
    <x v="15"/>
    <n v="16079"/>
    <s v="COLOGNO AL SERIO"/>
    <s v="F"/>
    <n v="41"/>
  </r>
  <r>
    <x v="2"/>
    <x v="15"/>
    <x v="15"/>
    <n v="16079"/>
    <s v="COLOGNO AL SERIO"/>
    <s v="M"/>
    <n v="20"/>
  </r>
  <r>
    <x v="2"/>
    <x v="15"/>
    <x v="15"/>
    <n v="16080"/>
    <s v="COLZATE"/>
    <s v="F"/>
    <n v="7"/>
  </r>
  <r>
    <x v="2"/>
    <x v="15"/>
    <x v="15"/>
    <n v="16080"/>
    <s v="COLZATE"/>
    <s v="M"/>
    <n v="3"/>
  </r>
  <r>
    <x v="2"/>
    <x v="15"/>
    <x v="15"/>
    <n v="16081"/>
    <s v="COMUN NUOVO"/>
    <s v="F"/>
    <n v="9"/>
  </r>
  <r>
    <x v="2"/>
    <x v="15"/>
    <x v="15"/>
    <n v="16081"/>
    <s v="COMUN NUOVO"/>
    <s v="M"/>
    <n v="9"/>
  </r>
  <r>
    <x v="2"/>
    <x v="15"/>
    <x v="15"/>
    <n v="16082"/>
    <s v="CORNA IMAGNA"/>
    <s v="F"/>
    <n v="5"/>
  </r>
  <r>
    <x v="2"/>
    <x v="15"/>
    <x v="15"/>
    <n v="16082"/>
    <s v="CORNA IMAGNA"/>
    <s v="M"/>
    <n v="5"/>
  </r>
  <r>
    <x v="2"/>
    <x v="15"/>
    <x v="15"/>
    <n v="16083"/>
    <s v="CORTENUOVA"/>
    <s v="F"/>
    <n v="6"/>
  </r>
  <r>
    <x v="2"/>
    <x v="15"/>
    <x v="15"/>
    <n v="16083"/>
    <s v="CORTENUOVA"/>
    <s v="M"/>
    <n v="1"/>
  </r>
  <r>
    <x v="2"/>
    <x v="15"/>
    <x v="15"/>
    <n v="16084"/>
    <s v="COSTA DI MEZZATE"/>
    <s v="F"/>
    <n v="13"/>
  </r>
  <r>
    <x v="2"/>
    <x v="15"/>
    <x v="15"/>
    <n v="16084"/>
    <s v="COSTA DI MEZZATE"/>
    <s v="M"/>
    <n v="4"/>
  </r>
  <r>
    <x v="2"/>
    <x v="15"/>
    <x v="15"/>
    <n v="16247"/>
    <s v="COSTA SERINA"/>
    <s v="F"/>
    <n v="5"/>
  </r>
  <r>
    <x v="2"/>
    <x v="15"/>
    <x v="15"/>
    <n v="16247"/>
    <s v="COSTA SERINA"/>
    <s v="M"/>
    <n v="4"/>
  </r>
  <r>
    <x v="2"/>
    <x v="15"/>
    <x v="15"/>
    <n v="16085"/>
    <s v="COSTA VALLE IMAGNA"/>
    <s v="M"/>
    <n v="2"/>
  </r>
  <r>
    <x v="2"/>
    <x v="15"/>
    <x v="15"/>
    <n v="16086"/>
    <s v="COSTA VOLPINO"/>
    <s v="F"/>
    <n v="23"/>
  </r>
  <r>
    <x v="2"/>
    <x v="15"/>
    <x v="15"/>
    <n v="16086"/>
    <s v="COSTA VOLPINO"/>
    <s v="M"/>
    <n v="23"/>
  </r>
  <r>
    <x v="2"/>
    <x v="15"/>
    <x v="15"/>
    <n v="16087"/>
    <s v="COVO"/>
    <s v="F"/>
    <n v="11"/>
  </r>
  <r>
    <x v="2"/>
    <x v="15"/>
    <x v="15"/>
    <n v="16087"/>
    <s v="COVO"/>
    <s v="M"/>
    <n v="7"/>
  </r>
  <r>
    <x v="2"/>
    <x v="15"/>
    <x v="15"/>
    <n v="16088"/>
    <s v="CREDARO"/>
    <s v="F"/>
    <n v="6"/>
  </r>
  <r>
    <x v="2"/>
    <x v="15"/>
    <x v="15"/>
    <n v="16088"/>
    <s v="CREDARO"/>
    <s v="M"/>
    <n v="8"/>
  </r>
  <r>
    <x v="2"/>
    <x v="15"/>
    <x v="15"/>
    <n v="16089"/>
    <s v="CURNO"/>
    <s v="F"/>
    <n v="25"/>
  </r>
  <r>
    <x v="2"/>
    <x v="15"/>
    <x v="15"/>
    <n v="16089"/>
    <s v="CURNO"/>
    <s v="M"/>
    <n v="22"/>
  </r>
  <r>
    <x v="2"/>
    <x v="15"/>
    <x v="15"/>
    <n v="16091"/>
    <s v="DALMINE"/>
    <s v="F"/>
    <n v="92"/>
  </r>
  <r>
    <x v="2"/>
    <x v="15"/>
    <x v="15"/>
    <n v="16091"/>
    <s v="DALMINE"/>
    <s v="M"/>
    <n v="53"/>
  </r>
  <r>
    <x v="2"/>
    <x v="15"/>
    <x v="15"/>
    <n v="16092"/>
    <s v="DOSSENA"/>
    <s v="F"/>
    <n v="1"/>
  </r>
  <r>
    <x v="2"/>
    <x v="15"/>
    <x v="15"/>
    <n v="16093"/>
    <s v="ENDINE GAIANO"/>
    <s v="F"/>
    <n v="10"/>
  </r>
  <r>
    <x v="2"/>
    <x v="15"/>
    <x v="15"/>
    <n v="16093"/>
    <s v="ENDINE GAIANO"/>
    <s v="M"/>
    <n v="8"/>
  </r>
  <r>
    <x v="2"/>
    <x v="15"/>
    <x v="15"/>
    <n v="16094"/>
    <s v="ENTRATICO"/>
    <s v="F"/>
    <n v="7"/>
  </r>
  <r>
    <x v="2"/>
    <x v="15"/>
    <x v="15"/>
    <n v="16094"/>
    <s v="ENTRATICO"/>
    <s v="M"/>
    <n v="2"/>
  </r>
  <r>
    <x v="2"/>
    <x v="15"/>
    <x v="15"/>
    <n v="16096"/>
    <s v="FARA GERA D'ADDA"/>
    <s v="F"/>
    <n v="28"/>
  </r>
  <r>
    <x v="2"/>
    <x v="15"/>
    <x v="15"/>
    <n v="16096"/>
    <s v="FARA GERA D'ADDA"/>
    <s v="M"/>
    <n v="14"/>
  </r>
  <r>
    <x v="2"/>
    <x v="15"/>
    <x v="15"/>
    <n v="16097"/>
    <s v="FARA OLIVANA CON SOLA"/>
    <s v="F"/>
    <n v="5"/>
  </r>
  <r>
    <x v="2"/>
    <x v="15"/>
    <x v="15"/>
    <n v="16097"/>
    <s v="FARA OLIVANA CON SOLA"/>
    <s v="M"/>
    <n v="3"/>
  </r>
  <r>
    <x v="2"/>
    <x v="15"/>
    <x v="15"/>
    <n v="16098"/>
    <s v="FILAGO"/>
    <s v="F"/>
    <n v="8"/>
  </r>
  <r>
    <x v="2"/>
    <x v="15"/>
    <x v="15"/>
    <n v="16098"/>
    <s v="FILAGO"/>
    <s v="M"/>
    <n v="7"/>
  </r>
  <r>
    <x v="2"/>
    <x v="15"/>
    <x v="15"/>
    <n v="16099"/>
    <s v="FINO DEL MONTE"/>
    <s v="F"/>
    <n v="7"/>
  </r>
  <r>
    <x v="2"/>
    <x v="15"/>
    <x v="15"/>
    <n v="16099"/>
    <s v="FINO DEL MONTE"/>
    <s v="M"/>
    <n v="4"/>
  </r>
  <r>
    <x v="2"/>
    <x v="15"/>
    <x v="15"/>
    <n v="16100"/>
    <s v="FIORANO AL SERIO"/>
    <s v="F"/>
    <n v="4"/>
  </r>
  <r>
    <x v="2"/>
    <x v="15"/>
    <x v="15"/>
    <n v="16100"/>
    <s v="FIORANO AL SERIO"/>
    <s v="M"/>
    <n v="4"/>
  </r>
  <r>
    <x v="2"/>
    <x v="15"/>
    <x v="15"/>
    <n v="16101"/>
    <s v="FONTANELLA"/>
    <s v="F"/>
    <n v="12"/>
  </r>
  <r>
    <x v="2"/>
    <x v="15"/>
    <x v="15"/>
    <n v="16101"/>
    <s v="FONTANELLA"/>
    <s v="M"/>
    <n v="5"/>
  </r>
  <r>
    <x v="2"/>
    <x v="15"/>
    <x v="15"/>
    <n v="16102"/>
    <s v="FONTENO"/>
    <s v="F"/>
    <n v="1"/>
  </r>
  <r>
    <x v="2"/>
    <x v="15"/>
    <x v="15"/>
    <n v="16103"/>
    <s v="FOPPOLO"/>
    <s v="M"/>
    <n v="1"/>
  </r>
  <r>
    <x v="2"/>
    <x v="15"/>
    <x v="15"/>
    <n v="16104"/>
    <s v="FORESTO SPARSO"/>
    <s v="F"/>
    <n v="8"/>
  </r>
  <r>
    <x v="2"/>
    <x v="15"/>
    <x v="15"/>
    <n v="16104"/>
    <s v="FORESTO SPARSO"/>
    <s v="M"/>
    <n v="4"/>
  </r>
  <r>
    <x v="2"/>
    <x v="15"/>
    <x v="15"/>
    <n v="16105"/>
    <s v="FORNOVO SAN GIOVANNI"/>
    <s v="F"/>
    <n v="9"/>
  </r>
  <r>
    <x v="2"/>
    <x v="15"/>
    <x v="15"/>
    <n v="16105"/>
    <s v="FORNOVO SAN GIOVANNI"/>
    <s v="M"/>
    <n v="3"/>
  </r>
  <r>
    <x v="2"/>
    <x v="15"/>
    <x v="15"/>
    <n v="16106"/>
    <s v="FUIPIANO VALLE IMAGNA"/>
    <s v="F"/>
    <n v="2"/>
  </r>
  <r>
    <x v="2"/>
    <x v="15"/>
    <x v="15"/>
    <n v="16106"/>
    <s v="FUIPIANO VALLE IMAGNA"/>
    <s v="M"/>
    <n v="1"/>
  </r>
  <r>
    <x v="2"/>
    <x v="15"/>
    <x v="15"/>
    <n v="16107"/>
    <s v="GANDELLINO"/>
    <s v="F"/>
    <n v="5"/>
  </r>
  <r>
    <x v="2"/>
    <x v="15"/>
    <x v="15"/>
    <n v="16107"/>
    <s v="GANDELLINO"/>
    <s v="M"/>
    <n v="3"/>
  </r>
  <r>
    <x v="2"/>
    <x v="15"/>
    <x v="15"/>
    <n v="16108"/>
    <s v="GANDINO"/>
    <s v="F"/>
    <n v="15"/>
  </r>
  <r>
    <x v="2"/>
    <x v="15"/>
    <x v="15"/>
    <n v="16108"/>
    <s v="GANDINO"/>
    <s v="M"/>
    <n v="21"/>
  </r>
  <r>
    <x v="2"/>
    <x v="15"/>
    <x v="15"/>
    <n v="16109"/>
    <s v="GANDOSSO"/>
    <s v="F"/>
    <n v="6"/>
  </r>
  <r>
    <x v="2"/>
    <x v="15"/>
    <x v="15"/>
    <n v="16110"/>
    <s v="GAVERINA TERME"/>
    <s v="F"/>
    <n v="3"/>
  </r>
  <r>
    <x v="2"/>
    <x v="15"/>
    <x v="15"/>
    <n v="16110"/>
    <s v="GAVERINA TERME"/>
    <s v="M"/>
    <n v="1"/>
  </r>
  <r>
    <x v="2"/>
    <x v="15"/>
    <x v="15"/>
    <n v="16111"/>
    <s v="GAZZANIGA"/>
    <s v="F"/>
    <n v="11"/>
  </r>
  <r>
    <x v="2"/>
    <x v="15"/>
    <x v="15"/>
    <n v="16111"/>
    <s v="GAZZANIGA"/>
    <s v="M"/>
    <n v="7"/>
  </r>
  <r>
    <x v="2"/>
    <x v="15"/>
    <x v="15"/>
    <n v="16113"/>
    <s v="GHISALBA"/>
    <s v="F"/>
    <n v="21"/>
  </r>
  <r>
    <x v="2"/>
    <x v="15"/>
    <x v="15"/>
    <n v="16113"/>
    <s v="GHISALBA"/>
    <s v="M"/>
    <n v="13"/>
  </r>
  <r>
    <x v="2"/>
    <x v="15"/>
    <x v="15"/>
    <n v="16114"/>
    <s v="GORLAGO"/>
    <s v="F"/>
    <n v="21"/>
  </r>
  <r>
    <x v="2"/>
    <x v="15"/>
    <x v="15"/>
    <n v="16114"/>
    <s v="GORLAGO"/>
    <s v="M"/>
    <n v="15"/>
  </r>
  <r>
    <x v="2"/>
    <x v="15"/>
    <x v="15"/>
    <n v="16115"/>
    <s v="GORLE"/>
    <s v="F"/>
    <n v="42"/>
  </r>
  <r>
    <x v="2"/>
    <x v="15"/>
    <x v="15"/>
    <n v="16115"/>
    <s v="GORLE"/>
    <s v="M"/>
    <n v="25"/>
  </r>
  <r>
    <x v="2"/>
    <x v="15"/>
    <x v="15"/>
    <n v="16116"/>
    <s v="GORNO"/>
    <s v="F"/>
    <n v="4"/>
  </r>
  <r>
    <x v="2"/>
    <x v="15"/>
    <x v="15"/>
    <n v="16116"/>
    <s v="GORNO"/>
    <s v="M"/>
    <n v="6"/>
  </r>
  <r>
    <x v="2"/>
    <x v="15"/>
    <x v="15"/>
    <n v="16117"/>
    <s v="GRASSOBBIO"/>
    <s v="F"/>
    <n v="22"/>
  </r>
  <r>
    <x v="2"/>
    <x v="15"/>
    <x v="15"/>
    <n v="16117"/>
    <s v="GRASSOBBIO"/>
    <s v="M"/>
    <n v="13"/>
  </r>
  <r>
    <x v="2"/>
    <x v="15"/>
    <x v="15"/>
    <n v="16118"/>
    <s v="GROMO"/>
    <s v="F"/>
    <n v="4"/>
  </r>
  <r>
    <x v="2"/>
    <x v="15"/>
    <x v="15"/>
    <n v="16118"/>
    <s v="GROMO"/>
    <s v="M"/>
    <n v="3"/>
  </r>
  <r>
    <x v="2"/>
    <x v="15"/>
    <x v="15"/>
    <n v="16119"/>
    <s v="GRONE"/>
    <s v="F"/>
    <n v="3"/>
  </r>
  <r>
    <x v="2"/>
    <x v="15"/>
    <x v="15"/>
    <n v="16119"/>
    <s v="GRONE"/>
    <s v="M"/>
    <n v="4"/>
  </r>
  <r>
    <x v="2"/>
    <x v="15"/>
    <x v="15"/>
    <n v="16120"/>
    <s v="GRUMELLO DEL MONTE"/>
    <s v="F"/>
    <n v="15"/>
  </r>
  <r>
    <x v="2"/>
    <x v="15"/>
    <x v="15"/>
    <n v="16120"/>
    <s v="GRUMELLO DEL MONTE"/>
    <s v="M"/>
    <n v="20"/>
  </r>
  <r>
    <x v="2"/>
    <x v="15"/>
    <x v="15"/>
    <n v="16122"/>
    <s v="ISSO"/>
    <s v="F"/>
    <n v="5"/>
  </r>
  <r>
    <x v="2"/>
    <x v="15"/>
    <x v="15"/>
    <n v="16122"/>
    <s v="ISSO"/>
    <s v="M"/>
    <n v="4"/>
  </r>
  <r>
    <x v="2"/>
    <x v="15"/>
    <x v="15"/>
    <n v="16123"/>
    <s v="LALLIO"/>
    <s v="F"/>
    <n v="12"/>
  </r>
  <r>
    <x v="2"/>
    <x v="15"/>
    <x v="15"/>
    <n v="16123"/>
    <s v="LALLIO"/>
    <s v="M"/>
    <n v="14"/>
  </r>
  <r>
    <x v="2"/>
    <x v="15"/>
    <x v="15"/>
    <n v="16124"/>
    <s v="LEFFE"/>
    <s v="F"/>
    <n v="16"/>
  </r>
  <r>
    <x v="2"/>
    <x v="15"/>
    <x v="15"/>
    <n v="16124"/>
    <s v="LEFFE"/>
    <s v="M"/>
    <n v="5"/>
  </r>
  <r>
    <x v="2"/>
    <x v="15"/>
    <x v="15"/>
    <n v="16125"/>
    <s v="LENNA"/>
    <s v="F"/>
    <n v="1"/>
  </r>
  <r>
    <x v="2"/>
    <x v="15"/>
    <x v="15"/>
    <n v="16126"/>
    <s v="LEVATE"/>
    <s v="F"/>
    <n v="14"/>
  </r>
  <r>
    <x v="2"/>
    <x v="15"/>
    <x v="15"/>
    <n v="16126"/>
    <s v="LEVATE"/>
    <s v="M"/>
    <n v="11"/>
  </r>
  <r>
    <x v="2"/>
    <x v="15"/>
    <x v="15"/>
    <n v="16127"/>
    <s v="LOCATELLO"/>
    <s v="F"/>
    <n v="1"/>
  </r>
  <r>
    <x v="2"/>
    <x v="15"/>
    <x v="15"/>
    <n v="16127"/>
    <s v="LOCATELLO"/>
    <s v="M"/>
    <n v="2"/>
  </r>
  <r>
    <x v="2"/>
    <x v="15"/>
    <x v="15"/>
    <n v="16128"/>
    <s v="LOVERE"/>
    <s v="F"/>
    <n v="22"/>
  </r>
  <r>
    <x v="2"/>
    <x v="15"/>
    <x v="15"/>
    <n v="16128"/>
    <s v="LOVERE"/>
    <s v="M"/>
    <n v="15"/>
  </r>
  <r>
    <x v="2"/>
    <x v="15"/>
    <x v="15"/>
    <n v="16129"/>
    <s v="LURANO"/>
    <s v="F"/>
    <n v="7"/>
  </r>
  <r>
    <x v="2"/>
    <x v="15"/>
    <x v="15"/>
    <n v="16129"/>
    <s v="LURANO"/>
    <s v="M"/>
    <n v="3"/>
  </r>
  <r>
    <x v="2"/>
    <x v="15"/>
    <x v="15"/>
    <n v="16130"/>
    <s v="LUZZANA"/>
    <s v="F"/>
    <n v="3"/>
  </r>
  <r>
    <x v="2"/>
    <x v="15"/>
    <x v="15"/>
    <n v="16130"/>
    <s v="LUZZANA"/>
    <s v="M"/>
    <n v="1"/>
  </r>
  <r>
    <x v="2"/>
    <x v="15"/>
    <x v="15"/>
    <n v="16131"/>
    <s v="MADONE"/>
    <s v="F"/>
    <n v="7"/>
  </r>
  <r>
    <x v="2"/>
    <x v="15"/>
    <x v="15"/>
    <n v="16131"/>
    <s v="MADONE"/>
    <s v="M"/>
    <n v="5"/>
  </r>
  <r>
    <x v="2"/>
    <x v="15"/>
    <x v="15"/>
    <n v="16132"/>
    <s v="MAPELLO"/>
    <s v="F"/>
    <n v="20"/>
  </r>
  <r>
    <x v="2"/>
    <x v="15"/>
    <x v="15"/>
    <n v="16132"/>
    <s v="MAPELLO"/>
    <s v="M"/>
    <n v="18"/>
  </r>
  <r>
    <x v="2"/>
    <x v="15"/>
    <x v="15"/>
    <n v="16133"/>
    <s v="MARTINENGO"/>
    <s v="F"/>
    <n v="34"/>
  </r>
  <r>
    <x v="2"/>
    <x v="15"/>
    <x v="15"/>
    <n v="16133"/>
    <s v="MARTINENGO"/>
    <s v="M"/>
    <n v="13"/>
  </r>
  <r>
    <x v="2"/>
    <x v="15"/>
    <x v="15"/>
    <n v="16250"/>
    <s v="MEDOLAGO"/>
    <s v="F"/>
    <n v="3"/>
  </r>
  <r>
    <x v="2"/>
    <x v="15"/>
    <x v="15"/>
    <n v="16250"/>
    <s v="MEDOLAGO"/>
    <s v="M"/>
    <n v="4"/>
  </r>
  <r>
    <x v="2"/>
    <x v="15"/>
    <x v="15"/>
    <n v="16135"/>
    <s v="MISANO DI GERA D'ADDA"/>
    <s v="F"/>
    <n v="5"/>
  </r>
  <r>
    <x v="2"/>
    <x v="15"/>
    <x v="15"/>
    <n v="16135"/>
    <s v="MISANO DI GERA D'ADDA"/>
    <s v="M"/>
    <n v="6"/>
  </r>
  <r>
    <x v="2"/>
    <x v="15"/>
    <x v="15"/>
    <n v="16137"/>
    <s v="MONASTEROLO DEL CASTELLO"/>
    <s v="F"/>
    <n v="5"/>
  </r>
  <r>
    <x v="2"/>
    <x v="15"/>
    <x v="15"/>
    <n v="16137"/>
    <s v="MONASTEROLO DEL CASTELLO"/>
    <s v="M"/>
    <n v="4"/>
  </r>
  <r>
    <x v="2"/>
    <x v="15"/>
    <x v="15"/>
    <n v="16139"/>
    <s v="MONTELLO"/>
    <s v="F"/>
    <n v="7"/>
  </r>
  <r>
    <x v="2"/>
    <x v="15"/>
    <x v="15"/>
    <n v="16139"/>
    <s v="MONTELLO"/>
    <s v="M"/>
    <n v="7"/>
  </r>
  <r>
    <x v="2"/>
    <x v="15"/>
    <x v="15"/>
    <n v="16140"/>
    <s v="MORENGO"/>
    <s v="F"/>
    <n v="7"/>
  </r>
  <r>
    <x v="2"/>
    <x v="15"/>
    <x v="15"/>
    <n v="16140"/>
    <s v="MORENGO"/>
    <s v="M"/>
    <n v="5"/>
  </r>
  <r>
    <x v="2"/>
    <x v="15"/>
    <x v="15"/>
    <n v="16141"/>
    <s v="MORNICO AL SERIO"/>
    <s v="F"/>
    <n v="16"/>
  </r>
  <r>
    <x v="2"/>
    <x v="15"/>
    <x v="15"/>
    <n v="16141"/>
    <s v="MORNICO AL SERIO"/>
    <s v="M"/>
    <n v="4"/>
  </r>
  <r>
    <x v="2"/>
    <x v="15"/>
    <x v="15"/>
    <n v="16142"/>
    <s v="MOZZANICA"/>
    <s v="F"/>
    <n v="14"/>
  </r>
  <r>
    <x v="2"/>
    <x v="15"/>
    <x v="15"/>
    <n v="16142"/>
    <s v="MOZZANICA"/>
    <s v="M"/>
    <n v="5"/>
  </r>
  <r>
    <x v="2"/>
    <x v="15"/>
    <x v="15"/>
    <n v="16143"/>
    <s v="MOZZO"/>
    <s v="F"/>
    <n v="28"/>
  </r>
  <r>
    <x v="2"/>
    <x v="15"/>
    <x v="15"/>
    <n v="16143"/>
    <s v="MOZZO"/>
    <s v="M"/>
    <n v="31"/>
  </r>
  <r>
    <x v="2"/>
    <x v="15"/>
    <x v="15"/>
    <n v="16144"/>
    <s v="NEMBRO"/>
    <s v="F"/>
    <n v="38"/>
  </r>
  <r>
    <x v="2"/>
    <x v="15"/>
    <x v="15"/>
    <n v="16144"/>
    <s v="NEMBRO"/>
    <s v="M"/>
    <n v="26"/>
  </r>
  <r>
    <x v="2"/>
    <x v="15"/>
    <x v="15"/>
    <n v="16145"/>
    <s v="OLMO AL BREMBO"/>
    <s v="F"/>
    <n v="1"/>
  </r>
  <r>
    <x v="2"/>
    <x v="15"/>
    <x v="15"/>
    <n v="16146"/>
    <s v="OLTRE IL COLLE"/>
    <s v="F"/>
    <n v="1"/>
  </r>
  <r>
    <x v="2"/>
    <x v="15"/>
    <x v="15"/>
    <n v="16146"/>
    <s v="OLTRE IL COLLE"/>
    <s v="M"/>
    <n v="3"/>
  </r>
  <r>
    <x v="2"/>
    <x v="15"/>
    <x v="15"/>
    <n v="16147"/>
    <s v="OLTRESSENDA ALTA"/>
    <s v="M"/>
    <n v="2"/>
  </r>
  <r>
    <x v="2"/>
    <x v="15"/>
    <x v="15"/>
    <n v="16148"/>
    <s v="ONETA"/>
    <s v="F"/>
    <n v="1"/>
  </r>
  <r>
    <x v="2"/>
    <x v="15"/>
    <x v="15"/>
    <n v="16149"/>
    <s v="ONORE"/>
    <s v="F"/>
    <n v="4"/>
  </r>
  <r>
    <x v="2"/>
    <x v="15"/>
    <x v="15"/>
    <n v="16149"/>
    <s v="ONORE"/>
    <s v="M"/>
    <n v="4"/>
  </r>
  <r>
    <x v="2"/>
    <x v="15"/>
    <x v="15"/>
    <n v="16150"/>
    <s v="ORIO AL SERIO"/>
    <s v="F"/>
    <n v="1"/>
  </r>
  <r>
    <x v="2"/>
    <x v="15"/>
    <x v="15"/>
    <n v="16150"/>
    <s v="ORIO AL SERIO"/>
    <s v="M"/>
    <n v="4"/>
  </r>
  <r>
    <x v="2"/>
    <x v="15"/>
    <x v="15"/>
    <n v="16152"/>
    <s v="OSIO SOPRA"/>
    <s v="F"/>
    <n v="15"/>
  </r>
  <r>
    <x v="2"/>
    <x v="15"/>
    <x v="15"/>
    <n v="16152"/>
    <s v="OSIO SOPRA"/>
    <s v="M"/>
    <n v="9"/>
  </r>
  <r>
    <x v="2"/>
    <x v="15"/>
    <x v="15"/>
    <n v="16153"/>
    <s v="OSIO SOTTO"/>
    <s v="F"/>
    <n v="27"/>
  </r>
  <r>
    <x v="2"/>
    <x v="15"/>
    <x v="15"/>
    <n v="16153"/>
    <s v="OSIO SOTTO"/>
    <s v="M"/>
    <n v="28"/>
  </r>
  <r>
    <x v="2"/>
    <x v="15"/>
    <x v="15"/>
    <n v="16154"/>
    <s v="PAGAZZANO"/>
    <s v="F"/>
    <n v="6"/>
  </r>
  <r>
    <x v="2"/>
    <x v="15"/>
    <x v="15"/>
    <n v="16154"/>
    <s v="PAGAZZANO"/>
    <s v="M"/>
    <n v="2"/>
  </r>
  <r>
    <x v="2"/>
    <x v="15"/>
    <x v="15"/>
    <n v="16155"/>
    <s v="PALADINA"/>
    <s v="F"/>
    <n v="12"/>
  </r>
  <r>
    <x v="2"/>
    <x v="15"/>
    <x v="15"/>
    <n v="16155"/>
    <s v="PALADINA"/>
    <s v="M"/>
    <n v="6"/>
  </r>
  <r>
    <x v="2"/>
    <x v="15"/>
    <x v="15"/>
    <n v="16156"/>
    <s v="PALAZZAGO"/>
    <s v="F"/>
    <n v="17"/>
  </r>
  <r>
    <x v="2"/>
    <x v="15"/>
    <x v="15"/>
    <n v="16156"/>
    <s v="PALAZZAGO"/>
    <s v="M"/>
    <n v="10"/>
  </r>
  <r>
    <x v="2"/>
    <x v="15"/>
    <x v="15"/>
    <n v="16157"/>
    <s v="PALOSCO"/>
    <s v="F"/>
    <n v="19"/>
  </r>
  <r>
    <x v="2"/>
    <x v="15"/>
    <x v="15"/>
    <n v="16157"/>
    <s v="PALOSCO"/>
    <s v="M"/>
    <n v="10"/>
  </r>
  <r>
    <x v="2"/>
    <x v="15"/>
    <x v="15"/>
    <n v="16158"/>
    <s v="PARRE"/>
    <s v="F"/>
    <n v="8"/>
  </r>
  <r>
    <x v="2"/>
    <x v="15"/>
    <x v="15"/>
    <n v="16158"/>
    <s v="PARRE"/>
    <s v="M"/>
    <n v="5"/>
  </r>
  <r>
    <x v="2"/>
    <x v="15"/>
    <x v="15"/>
    <n v="16159"/>
    <s v="PARZANICA"/>
    <s v="M"/>
    <n v="1"/>
  </r>
  <r>
    <x v="2"/>
    <x v="15"/>
    <x v="15"/>
    <n v="16160"/>
    <s v="PEDRENGO"/>
    <s v="F"/>
    <n v="23"/>
  </r>
  <r>
    <x v="2"/>
    <x v="15"/>
    <x v="15"/>
    <n v="16160"/>
    <s v="PEDRENGO"/>
    <s v="M"/>
    <n v="16"/>
  </r>
  <r>
    <x v="2"/>
    <x v="15"/>
    <x v="15"/>
    <n v="16161"/>
    <s v="PEIA"/>
    <s v="F"/>
    <n v="6"/>
  </r>
  <r>
    <x v="2"/>
    <x v="15"/>
    <x v="15"/>
    <n v="16161"/>
    <s v="PEIA"/>
    <s v="M"/>
    <n v="2"/>
  </r>
  <r>
    <x v="2"/>
    <x v="15"/>
    <x v="15"/>
    <n v="16162"/>
    <s v="PIANICO"/>
    <s v="F"/>
    <n v="2"/>
  </r>
  <r>
    <x v="2"/>
    <x v="15"/>
    <x v="15"/>
    <n v="16162"/>
    <s v="PIANICO"/>
    <s v="M"/>
    <n v="4"/>
  </r>
  <r>
    <x v="2"/>
    <x v="15"/>
    <x v="15"/>
    <n v="16163"/>
    <s v="PIARIO"/>
    <s v="F"/>
    <n v="8"/>
  </r>
  <r>
    <x v="2"/>
    <x v="15"/>
    <x v="15"/>
    <n v="16163"/>
    <s v="PIARIO"/>
    <s v="M"/>
    <n v="2"/>
  </r>
  <r>
    <x v="2"/>
    <x v="15"/>
    <x v="15"/>
    <n v="16164"/>
    <s v="PIAZZA BREMBANA"/>
    <s v="F"/>
    <n v="5"/>
  </r>
  <r>
    <x v="2"/>
    <x v="15"/>
    <x v="15"/>
    <n v="16164"/>
    <s v="PIAZZA BREMBANA"/>
    <s v="M"/>
    <n v="1"/>
  </r>
  <r>
    <x v="2"/>
    <x v="15"/>
    <x v="15"/>
    <n v="16167"/>
    <s v="POGNANO"/>
    <s v="F"/>
    <n v="2"/>
  </r>
  <r>
    <x v="2"/>
    <x v="15"/>
    <x v="15"/>
    <n v="16167"/>
    <s v="POGNANO"/>
    <s v="M"/>
    <n v="6"/>
  </r>
  <r>
    <x v="2"/>
    <x v="15"/>
    <x v="15"/>
    <n v="16168"/>
    <s v="PONTE NOSSA"/>
    <s v="F"/>
    <n v="10"/>
  </r>
  <r>
    <x v="2"/>
    <x v="15"/>
    <x v="15"/>
    <n v="16168"/>
    <s v="PONTE NOSSA"/>
    <s v="M"/>
    <n v="4"/>
  </r>
  <r>
    <x v="2"/>
    <x v="15"/>
    <x v="15"/>
    <n v="16170"/>
    <s v="PONTE SAN PIETRO"/>
    <s v="F"/>
    <n v="40"/>
  </r>
  <r>
    <x v="2"/>
    <x v="15"/>
    <x v="15"/>
    <n v="16170"/>
    <s v="PONTE SAN PIETRO"/>
    <s v="M"/>
    <n v="21"/>
  </r>
  <r>
    <x v="2"/>
    <x v="15"/>
    <x v="15"/>
    <n v="16169"/>
    <s v="PONTERANICA"/>
    <s v="F"/>
    <n v="24"/>
  </r>
  <r>
    <x v="2"/>
    <x v="15"/>
    <x v="15"/>
    <n v="16169"/>
    <s v="PONTERANICA"/>
    <s v="M"/>
    <n v="15"/>
  </r>
  <r>
    <x v="2"/>
    <x v="15"/>
    <x v="15"/>
    <n v="16171"/>
    <s v="PONTIDA"/>
    <s v="F"/>
    <n v="16"/>
  </r>
  <r>
    <x v="2"/>
    <x v="15"/>
    <x v="15"/>
    <n v="16171"/>
    <s v="PONTIDA"/>
    <s v="M"/>
    <n v="4"/>
  </r>
  <r>
    <x v="2"/>
    <x v="15"/>
    <x v="15"/>
    <n v="16172"/>
    <s v="PONTIROLO NUOVO"/>
    <s v="F"/>
    <n v="17"/>
  </r>
  <r>
    <x v="2"/>
    <x v="15"/>
    <x v="15"/>
    <n v="16172"/>
    <s v="PONTIROLO NUOVO"/>
    <s v="M"/>
    <n v="9"/>
  </r>
  <r>
    <x v="2"/>
    <x v="15"/>
    <x v="15"/>
    <n v="16173"/>
    <s v="PRADALUNGA"/>
    <s v="F"/>
    <n v="21"/>
  </r>
  <r>
    <x v="2"/>
    <x v="15"/>
    <x v="15"/>
    <n v="16173"/>
    <s v="PRADALUNGA"/>
    <s v="M"/>
    <n v="8"/>
  </r>
  <r>
    <x v="2"/>
    <x v="15"/>
    <x v="15"/>
    <n v="16174"/>
    <s v="PREDORE"/>
    <s v="F"/>
    <n v="4"/>
  </r>
  <r>
    <x v="2"/>
    <x v="15"/>
    <x v="15"/>
    <n v="16174"/>
    <s v="PREDORE"/>
    <s v="M"/>
    <n v="2"/>
  </r>
  <r>
    <x v="2"/>
    <x v="15"/>
    <x v="15"/>
    <n v="16175"/>
    <s v="PREMOLO"/>
    <s v="F"/>
    <n v="5"/>
  </r>
  <r>
    <x v="2"/>
    <x v="15"/>
    <x v="15"/>
    <n v="16175"/>
    <s v="PREMOLO"/>
    <s v="M"/>
    <n v="5"/>
  </r>
  <r>
    <x v="2"/>
    <x v="15"/>
    <x v="15"/>
    <n v="16176"/>
    <s v="PRESEZZO"/>
    <s v="F"/>
    <n v="23"/>
  </r>
  <r>
    <x v="2"/>
    <x v="15"/>
    <x v="15"/>
    <n v="16176"/>
    <s v="PRESEZZO"/>
    <s v="M"/>
    <n v="10"/>
  </r>
  <r>
    <x v="2"/>
    <x v="15"/>
    <x v="15"/>
    <n v="16177"/>
    <s v="PUMENENGO"/>
    <s v="F"/>
    <n v="7"/>
  </r>
  <r>
    <x v="2"/>
    <x v="15"/>
    <x v="15"/>
    <n v="16177"/>
    <s v="PUMENENGO"/>
    <s v="M"/>
    <n v="3"/>
  </r>
  <r>
    <x v="2"/>
    <x v="15"/>
    <x v="15"/>
    <n v="16178"/>
    <s v="RANICA"/>
    <s v="F"/>
    <n v="21"/>
  </r>
  <r>
    <x v="2"/>
    <x v="15"/>
    <x v="15"/>
    <n v="16178"/>
    <s v="RANICA"/>
    <s v="M"/>
    <n v="28"/>
  </r>
  <r>
    <x v="2"/>
    <x v="15"/>
    <x v="15"/>
    <n v="16179"/>
    <s v="RANZANICO"/>
    <s v="F"/>
    <n v="5"/>
  </r>
  <r>
    <x v="2"/>
    <x v="15"/>
    <x v="15"/>
    <n v="16179"/>
    <s v="RANZANICO"/>
    <s v="M"/>
    <n v="3"/>
  </r>
  <r>
    <x v="2"/>
    <x v="15"/>
    <x v="15"/>
    <n v="16180"/>
    <s v="RIVA DI SOLTO"/>
    <s v="M"/>
    <n v="3"/>
  </r>
  <r>
    <x v="2"/>
    <x v="15"/>
    <x v="15"/>
    <n v="16182"/>
    <s v="ROGNO"/>
    <s v="F"/>
    <n v="11"/>
  </r>
  <r>
    <x v="2"/>
    <x v="15"/>
    <x v="15"/>
    <n v="16182"/>
    <s v="ROGNO"/>
    <s v="M"/>
    <n v="8"/>
  </r>
  <r>
    <x v="2"/>
    <x v="15"/>
    <x v="15"/>
    <n v="16183"/>
    <s v="ROMANO DI LOMBARDIA"/>
    <s v="F"/>
    <n v="68"/>
  </r>
  <r>
    <x v="2"/>
    <x v="15"/>
    <x v="15"/>
    <n v="16183"/>
    <s v="ROMANO DI LOMBARDIA"/>
    <s v="M"/>
    <n v="40"/>
  </r>
  <r>
    <x v="2"/>
    <x v="15"/>
    <x v="15"/>
    <n v="16184"/>
    <s v="RONCOBELLO"/>
    <s v="F"/>
    <n v="1"/>
  </r>
  <r>
    <x v="2"/>
    <x v="15"/>
    <x v="15"/>
    <n v="16185"/>
    <s v="RONCOLA"/>
    <s v="F"/>
    <n v="1"/>
  </r>
  <r>
    <x v="2"/>
    <x v="15"/>
    <x v="15"/>
    <n v="16186"/>
    <s v="ROTA D'IMAGNA"/>
    <s v="F"/>
    <n v="1"/>
  </r>
  <r>
    <x v="2"/>
    <x v="15"/>
    <x v="15"/>
    <n v="16187"/>
    <s v="ROVETTA"/>
    <s v="F"/>
    <n v="14"/>
  </r>
  <r>
    <x v="2"/>
    <x v="15"/>
    <x v="15"/>
    <n v="16187"/>
    <s v="ROVETTA"/>
    <s v="M"/>
    <n v="16"/>
  </r>
  <r>
    <x v="2"/>
    <x v="15"/>
    <x v="15"/>
    <n v="16188"/>
    <s v="SAN GIOVANNI BIANCO"/>
    <s v="F"/>
    <n v="15"/>
  </r>
  <r>
    <x v="2"/>
    <x v="15"/>
    <x v="15"/>
    <n v="16188"/>
    <s v="SAN GIOVANNI BIANCO"/>
    <s v="M"/>
    <n v="8"/>
  </r>
  <r>
    <x v="2"/>
    <x v="15"/>
    <x v="15"/>
    <n v="16189"/>
    <s v="SAN PAOLO D'ARGON"/>
    <s v="F"/>
    <n v="18"/>
  </r>
  <r>
    <x v="2"/>
    <x v="15"/>
    <x v="15"/>
    <n v="16189"/>
    <s v="SAN PAOLO D'ARGON"/>
    <s v="M"/>
    <n v="14"/>
  </r>
  <r>
    <x v="2"/>
    <x v="15"/>
    <x v="15"/>
    <n v="16190"/>
    <s v="SAN PELLEGRINO TERME"/>
    <s v="F"/>
    <n v="15"/>
  </r>
  <r>
    <x v="2"/>
    <x v="15"/>
    <x v="15"/>
    <n v="16190"/>
    <s v="SAN PELLEGRINO TERME"/>
    <s v="M"/>
    <n v="6"/>
  </r>
  <r>
    <x v="2"/>
    <x v="15"/>
    <x v="15"/>
    <n v="16191"/>
    <s v="SANTA BRIGIDA"/>
    <s v="F"/>
    <n v="2"/>
  </r>
  <r>
    <x v="2"/>
    <x v="15"/>
    <x v="15"/>
    <n v="16252"/>
    <s v="SANT'OMOBONO TERME"/>
    <s v="F"/>
    <n v="7"/>
  </r>
  <r>
    <x v="2"/>
    <x v="15"/>
    <x v="15"/>
    <n v="16252"/>
    <s v="SANT'OMOBONO TERME"/>
    <s v="M"/>
    <n v="12"/>
  </r>
  <r>
    <x v="2"/>
    <x v="15"/>
    <x v="15"/>
    <n v="16193"/>
    <s v="SARNICO"/>
    <s v="F"/>
    <n v="22"/>
  </r>
  <r>
    <x v="2"/>
    <x v="15"/>
    <x v="15"/>
    <n v="16193"/>
    <s v="SARNICO"/>
    <s v="M"/>
    <n v="17"/>
  </r>
  <r>
    <x v="2"/>
    <x v="15"/>
    <x v="15"/>
    <n v="16194"/>
    <s v="SCANZOROSCIATE"/>
    <s v="F"/>
    <n v="47"/>
  </r>
  <r>
    <x v="2"/>
    <x v="15"/>
    <x v="15"/>
    <n v="16194"/>
    <s v="SCANZOROSCIATE"/>
    <s v="M"/>
    <n v="38"/>
  </r>
  <r>
    <x v="2"/>
    <x v="15"/>
    <x v="15"/>
    <n v="16195"/>
    <s v="SCHILPARIO"/>
    <s v="F"/>
    <n v="3"/>
  </r>
  <r>
    <x v="2"/>
    <x v="15"/>
    <x v="15"/>
    <n v="16195"/>
    <s v="SCHILPARIO"/>
    <s v="M"/>
    <n v="4"/>
  </r>
  <r>
    <x v="2"/>
    <x v="15"/>
    <x v="15"/>
    <n v="16196"/>
    <s v="SEDRINA"/>
    <s v="F"/>
    <n v="5"/>
  </r>
  <r>
    <x v="2"/>
    <x v="15"/>
    <x v="15"/>
    <n v="16196"/>
    <s v="SEDRINA"/>
    <s v="M"/>
    <n v="8"/>
  </r>
  <r>
    <x v="2"/>
    <x v="15"/>
    <x v="15"/>
    <n v="16197"/>
    <s v="SELVINO"/>
    <s v="F"/>
    <n v="11"/>
  </r>
  <r>
    <x v="2"/>
    <x v="15"/>
    <x v="15"/>
    <n v="16197"/>
    <s v="SELVINO"/>
    <s v="M"/>
    <n v="7"/>
  </r>
  <r>
    <x v="2"/>
    <x v="15"/>
    <x v="15"/>
    <n v="16198"/>
    <s v="SERIATE"/>
    <s v="F"/>
    <n v="102"/>
  </r>
  <r>
    <x v="2"/>
    <x v="15"/>
    <x v="15"/>
    <n v="16198"/>
    <s v="SERIATE"/>
    <s v="M"/>
    <n v="64"/>
  </r>
  <r>
    <x v="2"/>
    <x v="15"/>
    <x v="15"/>
    <n v="16199"/>
    <s v="SERINA"/>
    <s v="F"/>
    <n v="6"/>
  </r>
  <r>
    <x v="2"/>
    <x v="15"/>
    <x v="15"/>
    <n v="16199"/>
    <s v="SERINA"/>
    <s v="M"/>
    <n v="6"/>
  </r>
  <r>
    <x v="2"/>
    <x v="15"/>
    <x v="15"/>
    <n v="16200"/>
    <s v="SOLTO COLLINA"/>
    <s v="F"/>
    <n v="9"/>
  </r>
  <r>
    <x v="2"/>
    <x v="15"/>
    <x v="15"/>
    <n v="16200"/>
    <s v="SOLTO COLLINA"/>
    <s v="M"/>
    <n v="6"/>
  </r>
  <r>
    <x v="2"/>
    <x v="15"/>
    <x v="15"/>
    <n v="16251"/>
    <s v="SOLZA"/>
    <s v="F"/>
    <n v="5"/>
  </r>
  <r>
    <x v="2"/>
    <x v="15"/>
    <x v="15"/>
    <n v="16251"/>
    <s v="SOLZA"/>
    <s v="M"/>
    <n v="3"/>
  </r>
  <r>
    <x v="2"/>
    <x v="15"/>
    <x v="15"/>
    <n v="16201"/>
    <s v="SONGAVAZZO"/>
    <s v="F"/>
    <n v="1"/>
  </r>
  <r>
    <x v="2"/>
    <x v="15"/>
    <x v="15"/>
    <n v="16201"/>
    <s v="SONGAVAZZO"/>
    <s v="M"/>
    <n v="2"/>
  </r>
  <r>
    <x v="2"/>
    <x v="15"/>
    <x v="15"/>
    <n v="16202"/>
    <s v="SORISOLE"/>
    <s v="F"/>
    <n v="21"/>
  </r>
  <r>
    <x v="2"/>
    <x v="15"/>
    <x v="15"/>
    <n v="16202"/>
    <s v="SORISOLE"/>
    <s v="M"/>
    <n v="27"/>
  </r>
  <r>
    <x v="2"/>
    <x v="15"/>
    <x v="15"/>
    <n v="16203"/>
    <s v="SOTTO IL MONTE GIOVANNI XXIII"/>
    <s v="F"/>
    <n v="21"/>
  </r>
  <r>
    <x v="2"/>
    <x v="15"/>
    <x v="15"/>
    <n v="16203"/>
    <s v="SOTTO IL MONTE GIOVANNI XXIII"/>
    <s v="M"/>
    <n v="16"/>
  </r>
  <r>
    <x v="2"/>
    <x v="15"/>
    <x v="15"/>
    <n v="16204"/>
    <s v="SOVERE"/>
    <s v="F"/>
    <n v="24"/>
  </r>
  <r>
    <x v="2"/>
    <x v="15"/>
    <x v="15"/>
    <n v="16204"/>
    <s v="SOVERE"/>
    <s v="M"/>
    <n v="12"/>
  </r>
  <r>
    <x v="2"/>
    <x v="15"/>
    <x v="15"/>
    <n v="16205"/>
    <s v="SPINONE AL LAGO"/>
    <s v="F"/>
    <n v="3"/>
  </r>
  <r>
    <x v="2"/>
    <x v="15"/>
    <x v="15"/>
    <n v="16205"/>
    <s v="SPINONE AL LAGO"/>
    <s v="M"/>
    <n v="4"/>
  </r>
  <r>
    <x v="2"/>
    <x v="15"/>
    <x v="15"/>
    <n v="16206"/>
    <s v="SPIRANO"/>
    <s v="F"/>
    <n v="16"/>
  </r>
  <r>
    <x v="2"/>
    <x v="15"/>
    <x v="15"/>
    <n v="16206"/>
    <s v="SPIRANO"/>
    <s v="M"/>
    <n v="14"/>
  </r>
  <r>
    <x v="2"/>
    <x v="15"/>
    <x v="15"/>
    <n v="16207"/>
    <s v="STEZZANO"/>
    <s v="F"/>
    <n v="57"/>
  </r>
  <r>
    <x v="2"/>
    <x v="15"/>
    <x v="15"/>
    <n v="16207"/>
    <s v="STEZZANO"/>
    <s v="M"/>
    <n v="41"/>
  </r>
  <r>
    <x v="2"/>
    <x v="15"/>
    <x v="15"/>
    <n v="16208"/>
    <s v="STROZZA"/>
    <s v="F"/>
    <n v="3"/>
  </r>
  <r>
    <x v="2"/>
    <x v="15"/>
    <x v="15"/>
    <n v="16208"/>
    <s v="STROZZA"/>
    <s v="M"/>
    <n v="3"/>
  </r>
  <r>
    <x v="2"/>
    <x v="15"/>
    <x v="15"/>
    <n v="16209"/>
    <s v="SUISIO"/>
    <s v="F"/>
    <n v="10"/>
  </r>
  <r>
    <x v="2"/>
    <x v="15"/>
    <x v="15"/>
    <n v="16209"/>
    <s v="SUISIO"/>
    <s v="M"/>
    <n v="7"/>
  </r>
  <r>
    <x v="2"/>
    <x v="15"/>
    <x v="15"/>
    <n v="16210"/>
    <s v="TALEGGIO"/>
    <s v="F"/>
    <n v="3"/>
  </r>
  <r>
    <x v="2"/>
    <x v="15"/>
    <x v="15"/>
    <n v="16211"/>
    <s v="TAVERNOLA BERGAMASCA"/>
    <s v="F"/>
    <n v="5"/>
  </r>
  <r>
    <x v="2"/>
    <x v="15"/>
    <x v="15"/>
    <n v="16211"/>
    <s v="TAVERNOLA BERGAMASCA"/>
    <s v="M"/>
    <n v="3"/>
  </r>
  <r>
    <x v="2"/>
    <x v="15"/>
    <x v="15"/>
    <n v="16212"/>
    <s v="TELGATE"/>
    <s v="F"/>
    <n v="15"/>
  </r>
  <r>
    <x v="2"/>
    <x v="15"/>
    <x v="15"/>
    <n v="16212"/>
    <s v="TELGATE"/>
    <s v="M"/>
    <n v="8"/>
  </r>
  <r>
    <x v="2"/>
    <x v="15"/>
    <x v="15"/>
    <n v="16213"/>
    <s v="TERNO D'ISOLA"/>
    <s v="F"/>
    <n v="16"/>
  </r>
  <r>
    <x v="2"/>
    <x v="15"/>
    <x v="15"/>
    <n v="16213"/>
    <s v="TERNO D'ISOLA"/>
    <s v="M"/>
    <n v="12"/>
  </r>
  <r>
    <x v="2"/>
    <x v="15"/>
    <x v="15"/>
    <n v="16214"/>
    <s v="TORRE BOLDONE"/>
    <s v="F"/>
    <n v="44"/>
  </r>
  <r>
    <x v="2"/>
    <x v="15"/>
    <x v="15"/>
    <n v="16214"/>
    <s v="TORRE BOLDONE"/>
    <s v="M"/>
    <n v="32"/>
  </r>
  <r>
    <x v="2"/>
    <x v="15"/>
    <x v="15"/>
    <n v="16215"/>
    <s v="TORRE DE' BUSI"/>
    <s v="F"/>
    <n v="5"/>
  </r>
  <r>
    <x v="2"/>
    <x v="15"/>
    <x v="15"/>
    <n v="16215"/>
    <s v="TORRE DE' BUSI"/>
    <s v="M"/>
    <n v="3"/>
  </r>
  <r>
    <x v="2"/>
    <x v="15"/>
    <x v="15"/>
    <n v="16216"/>
    <s v="TORRE DE' ROVERI"/>
    <s v="F"/>
    <n v="8"/>
  </r>
  <r>
    <x v="2"/>
    <x v="15"/>
    <x v="15"/>
    <n v="16216"/>
    <s v="TORRE DE' ROVERI"/>
    <s v="M"/>
    <n v="5"/>
  </r>
  <r>
    <x v="2"/>
    <x v="15"/>
    <x v="15"/>
    <n v="16217"/>
    <s v="TORRE PALLAVICINA"/>
    <s v="F"/>
    <n v="4"/>
  </r>
  <r>
    <x v="2"/>
    <x v="15"/>
    <x v="15"/>
    <n v="16218"/>
    <s v="TRESCORE BALNEARIO"/>
    <s v="F"/>
    <n v="54"/>
  </r>
  <r>
    <x v="2"/>
    <x v="15"/>
    <x v="15"/>
    <n v="16218"/>
    <s v="TRESCORE BALNEARIO"/>
    <s v="M"/>
    <n v="20"/>
  </r>
  <r>
    <x v="2"/>
    <x v="15"/>
    <x v="15"/>
    <n v="16219"/>
    <s v="TREVIGLIO"/>
    <s v="F"/>
    <n v="107"/>
  </r>
  <r>
    <x v="2"/>
    <x v="15"/>
    <x v="15"/>
    <n v="16219"/>
    <s v="TREVIGLIO"/>
    <s v="M"/>
    <n v="81"/>
  </r>
  <r>
    <x v="2"/>
    <x v="15"/>
    <x v="15"/>
    <n v="16220"/>
    <s v="TREVIOLO"/>
    <s v="F"/>
    <n v="39"/>
  </r>
  <r>
    <x v="2"/>
    <x v="15"/>
    <x v="15"/>
    <n v="16220"/>
    <s v="TREVIOLO"/>
    <s v="M"/>
    <n v="33"/>
  </r>
  <r>
    <x v="2"/>
    <x v="15"/>
    <x v="15"/>
    <n v="16221"/>
    <s v="UBIALE CLANEZZO"/>
    <s v="F"/>
    <n v="1"/>
  </r>
  <r>
    <x v="2"/>
    <x v="15"/>
    <x v="15"/>
    <n v="16222"/>
    <s v="URGNANO"/>
    <s v="F"/>
    <n v="38"/>
  </r>
  <r>
    <x v="2"/>
    <x v="15"/>
    <x v="15"/>
    <n v="16222"/>
    <s v="URGNANO"/>
    <s v="M"/>
    <n v="17"/>
  </r>
  <r>
    <x v="2"/>
    <x v="15"/>
    <x v="15"/>
    <n v="16253"/>
    <s v="VAL BREMBILLA"/>
    <s v="F"/>
    <n v="12"/>
  </r>
  <r>
    <x v="2"/>
    <x v="15"/>
    <x v="15"/>
    <n v="16253"/>
    <s v="VAL BREMBILLA"/>
    <s v="M"/>
    <n v="6"/>
  </r>
  <r>
    <x v="2"/>
    <x v="15"/>
    <x v="15"/>
    <n v="16223"/>
    <s v="VALBONDIONE"/>
    <s v="F"/>
    <n v="1"/>
  </r>
  <r>
    <x v="2"/>
    <x v="15"/>
    <x v="15"/>
    <n v="16224"/>
    <s v="VALBREMBO"/>
    <s v="F"/>
    <n v="14"/>
  </r>
  <r>
    <x v="2"/>
    <x v="15"/>
    <x v="15"/>
    <n v="16224"/>
    <s v="VALBREMBO"/>
    <s v="M"/>
    <n v="14"/>
  </r>
  <r>
    <x v="2"/>
    <x v="15"/>
    <x v="15"/>
    <n v="16227"/>
    <s v="VALNEGRA"/>
    <s v="F"/>
    <n v="1"/>
  </r>
  <r>
    <x v="2"/>
    <x v="15"/>
    <x v="15"/>
    <n v="16229"/>
    <s v="VALTORTA"/>
    <s v="F"/>
    <n v="1"/>
  </r>
  <r>
    <x v="2"/>
    <x v="15"/>
    <x v="15"/>
    <n v="16229"/>
    <s v="VALTORTA"/>
    <s v="M"/>
    <n v="1"/>
  </r>
  <r>
    <x v="2"/>
    <x v="15"/>
    <x v="15"/>
    <n v="16232"/>
    <s v="VERDELLINO"/>
    <s v="F"/>
    <n v="17"/>
  </r>
  <r>
    <x v="2"/>
    <x v="15"/>
    <x v="15"/>
    <n v="16232"/>
    <s v="VERDELLINO"/>
    <s v="M"/>
    <n v="7"/>
  </r>
  <r>
    <x v="2"/>
    <x v="15"/>
    <x v="15"/>
    <n v="16233"/>
    <s v="VERDELLO"/>
    <s v="F"/>
    <n v="26"/>
  </r>
  <r>
    <x v="2"/>
    <x v="15"/>
    <x v="15"/>
    <n v="16233"/>
    <s v="VERDELLO"/>
    <s v="M"/>
    <n v="16"/>
  </r>
  <r>
    <x v="2"/>
    <x v="15"/>
    <x v="15"/>
    <n v="16234"/>
    <s v="VERTOVA"/>
    <s v="F"/>
    <n v="15"/>
  </r>
  <r>
    <x v="2"/>
    <x v="15"/>
    <x v="15"/>
    <n v="16234"/>
    <s v="VERTOVA"/>
    <s v="M"/>
    <n v="7"/>
  </r>
  <r>
    <x v="2"/>
    <x v="15"/>
    <x v="15"/>
    <n v="16235"/>
    <s v="VIADANICA"/>
    <s v="F"/>
    <n v="2"/>
  </r>
  <r>
    <x v="2"/>
    <x v="15"/>
    <x v="15"/>
    <n v="16235"/>
    <s v="VIADANICA"/>
    <s v="M"/>
    <n v="2"/>
  </r>
  <r>
    <x v="2"/>
    <x v="15"/>
    <x v="15"/>
    <n v="16236"/>
    <s v="VIGANO SAN MARTINO"/>
    <s v="F"/>
    <n v="2"/>
  </r>
  <r>
    <x v="2"/>
    <x v="15"/>
    <x v="15"/>
    <n v="16236"/>
    <s v="VIGANO SAN MARTINO"/>
    <s v="M"/>
    <n v="3"/>
  </r>
  <r>
    <x v="2"/>
    <x v="15"/>
    <x v="15"/>
    <n v="16238"/>
    <s v="VILLA D'ADDA"/>
    <s v="F"/>
    <n v="15"/>
  </r>
  <r>
    <x v="2"/>
    <x v="15"/>
    <x v="15"/>
    <n v="16238"/>
    <s v="VILLA D'ADDA"/>
    <s v="M"/>
    <n v="9"/>
  </r>
  <r>
    <x v="2"/>
    <x v="15"/>
    <x v="15"/>
    <n v="16239"/>
    <s v="VILLA D'ALME'"/>
    <s v="F"/>
    <n v="23"/>
  </r>
  <r>
    <x v="2"/>
    <x v="15"/>
    <x v="15"/>
    <n v="16239"/>
    <s v="VILLA D'ALME'"/>
    <s v="M"/>
    <n v="14"/>
  </r>
  <r>
    <x v="2"/>
    <x v="15"/>
    <x v="15"/>
    <n v="16240"/>
    <s v="VILLA DI SERIO"/>
    <s v="F"/>
    <n v="25"/>
  </r>
  <r>
    <x v="2"/>
    <x v="15"/>
    <x v="15"/>
    <n v="16240"/>
    <s v="VILLA DI SERIO"/>
    <s v="M"/>
    <n v="17"/>
  </r>
  <r>
    <x v="2"/>
    <x v="15"/>
    <x v="15"/>
    <n v="16241"/>
    <s v="VILLA D'OGNA"/>
    <s v="F"/>
    <n v="3"/>
  </r>
  <r>
    <x v="2"/>
    <x v="15"/>
    <x v="15"/>
    <n v="16241"/>
    <s v="VILLA D'OGNA"/>
    <s v="M"/>
    <n v="4"/>
  </r>
  <r>
    <x v="2"/>
    <x v="15"/>
    <x v="15"/>
    <n v="16242"/>
    <s v="VILLONGO"/>
    <s v="F"/>
    <n v="27"/>
  </r>
  <r>
    <x v="2"/>
    <x v="15"/>
    <x v="15"/>
    <n v="16242"/>
    <s v="VILLONGO"/>
    <s v="M"/>
    <n v="14"/>
  </r>
  <r>
    <x v="2"/>
    <x v="15"/>
    <x v="15"/>
    <n v="16243"/>
    <s v="VILMINORE DI SCALVE"/>
    <s v="F"/>
    <n v="2"/>
  </r>
  <r>
    <x v="2"/>
    <x v="15"/>
    <x v="15"/>
    <n v="16243"/>
    <s v="VILMINORE DI SCALVE"/>
    <s v="M"/>
    <n v="1"/>
  </r>
  <r>
    <x v="2"/>
    <x v="15"/>
    <x v="15"/>
    <n v="16244"/>
    <s v="ZANDOBBIO"/>
    <s v="F"/>
    <n v="10"/>
  </r>
  <r>
    <x v="2"/>
    <x v="15"/>
    <x v="15"/>
    <n v="16244"/>
    <s v="ZANDOBBIO"/>
    <s v="M"/>
    <n v="5"/>
  </r>
  <r>
    <x v="2"/>
    <x v="15"/>
    <x v="15"/>
    <n v="16245"/>
    <s v="ZANICA"/>
    <s v="F"/>
    <n v="46"/>
  </r>
  <r>
    <x v="2"/>
    <x v="15"/>
    <x v="15"/>
    <n v="16245"/>
    <s v="ZANICA"/>
    <s v="M"/>
    <n v="10"/>
  </r>
  <r>
    <x v="2"/>
    <x v="15"/>
    <x v="15"/>
    <n v="16246"/>
    <s v="ZOGNO"/>
    <s v="F"/>
    <n v="38"/>
  </r>
  <r>
    <x v="2"/>
    <x v="15"/>
    <x v="15"/>
    <n v="16246"/>
    <s v="ZOGNO"/>
    <s v="M"/>
    <n v="19"/>
  </r>
  <r>
    <x v="2"/>
    <x v="16"/>
    <x v="16"/>
    <n v="17001"/>
    <s v="ACQUAFREDDA"/>
    <s v="F"/>
    <n v="2"/>
  </r>
  <r>
    <x v="2"/>
    <x v="16"/>
    <x v="16"/>
    <n v="17001"/>
    <s v="ACQUAFREDDA"/>
    <s v="M"/>
    <n v="1"/>
  </r>
  <r>
    <x v="2"/>
    <x v="16"/>
    <x v="16"/>
    <n v="17002"/>
    <s v="ADRO"/>
    <s v="F"/>
    <n v="17"/>
  </r>
  <r>
    <x v="2"/>
    <x v="16"/>
    <x v="16"/>
    <n v="17002"/>
    <s v="ADRO"/>
    <s v="M"/>
    <n v="12"/>
  </r>
  <r>
    <x v="2"/>
    <x v="16"/>
    <x v="16"/>
    <n v="17003"/>
    <s v="AGNOSINE"/>
    <s v="F"/>
    <n v="3"/>
  </r>
  <r>
    <x v="2"/>
    <x v="16"/>
    <x v="16"/>
    <n v="17004"/>
    <s v="ALFIANELLO"/>
    <s v="F"/>
    <n v="6"/>
  </r>
  <r>
    <x v="2"/>
    <x v="16"/>
    <x v="16"/>
    <n v="17004"/>
    <s v="ALFIANELLO"/>
    <s v="M"/>
    <n v="1"/>
  </r>
  <r>
    <x v="2"/>
    <x v="16"/>
    <x v="16"/>
    <n v="17005"/>
    <s v="ANFO"/>
    <s v="F"/>
    <n v="2"/>
  </r>
  <r>
    <x v="2"/>
    <x v="16"/>
    <x v="16"/>
    <n v="17006"/>
    <s v="ANGOLO TERME"/>
    <s v="F"/>
    <n v="7"/>
  </r>
  <r>
    <x v="2"/>
    <x v="16"/>
    <x v="16"/>
    <n v="17006"/>
    <s v="ANGOLO TERME"/>
    <s v="M"/>
    <n v="3"/>
  </r>
  <r>
    <x v="2"/>
    <x v="16"/>
    <x v="16"/>
    <n v="17007"/>
    <s v="ARTOGNE"/>
    <s v="F"/>
    <n v="10"/>
  </r>
  <r>
    <x v="2"/>
    <x v="16"/>
    <x v="16"/>
    <n v="17007"/>
    <s v="ARTOGNE"/>
    <s v="M"/>
    <n v="4"/>
  </r>
  <r>
    <x v="2"/>
    <x v="16"/>
    <x v="16"/>
    <n v="17008"/>
    <s v="AZZANO MELLA"/>
    <s v="F"/>
    <n v="3"/>
  </r>
  <r>
    <x v="2"/>
    <x v="16"/>
    <x v="16"/>
    <n v="17008"/>
    <s v="AZZANO MELLA"/>
    <s v="M"/>
    <n v="7"/>
  </r>
  <r>
    <x v="2"/>
    <x v="16"/>
    <x v="16"/>
    <n v="17009"/>
    <s v="BAGNOLO MELLA"/>
    <s v="F"/>
    <n v="25"/>
  </r>
  <r>
    <x v="2"/>
    <x v="16"/>
    <x v="16"/>
    <n v="17009"/>
    <s v="BAGNOLO MELLA"/>
    <s v="M"/>
    <n v="31"/>
  </r>
  <r>
    <x v="2"/>
    <x v="16"/>
    <x v="16"/>
    <n v="17010"/>
    <s v="BAGOLINO"/>
    <s v="F"/>
    <n v="8"/>
  </r>
  <r>
    <x v="2"/>
    <x v="16"/>
    <x v="16"/>
    <n v="17010"/>
    <s v="BAGOLINO"/>
    <s v="M"/>
    <n v="7"/>
  </r>
  <r>
    <x v="2"/>
    <x v="16"/>
    <x v="16"/>
    <n v="17011"/>
    <s v="BARBARIGA"/>
    <s v="F"/>
    <n v="6"/>
  </r>
  <r>
    <x v="2"/>
    <x v="16"/>
    <x v="16"/>
    <n v="17011"/>
    <s v="BARBARIGA"/>
    <s v="M"/>
    <n v="3"/>
  </r>
  <r>
    <x v="2"/>
    <x v="16"/>
    <x v="16"/>
    <n v="17012"/>
    <s v="BARGHE"/>
    <s v="F"/>
    <n v="2"/>
  </r>
  <r>
    <x v="2"/>
    <x v="16"/>
    <x v="16"/>
    <n v="17012"/>
    <s v="BARGHE"/>
    <s v="M"/>
    <n v="4"/>
  </r>
  <r>
    <x v="2"/>
    <x v="16"/>
    <x v="16"/>
    <n v="17013"/>
    <s v="BASSANO BRESCIANO"/>
    <s v="F"/>
    <n v="7"/>
  </r>
  <r>
    <x v="2"/>
    <x v="16"/>
    <x v="16"/>
    <n v="17013"/>
    <s v="BASSANO BRESCIANO"/>
    <s v="M"/>
    <n v="5"/>
  </r>
  <r>
    <x v="2"/>
    <x v="16"/>
    <x v="16"/>
    <n v="17014"/>
    <s v="BEDIZZOLE"/>
    <s v="F"/>
    <n v="29"/>
  </r>
  <r>
    <x v="2"/>
    <x v="16"/>
    <x v="16"/>
    <n v="17014"/>
    <s v="BEDIZZOLE"/>
    <s v="M"/>
    <n v="16"/>
  </r>
  <r>
    <x v="2"/>
    <x v="16"/>
    <x v="16"/>
    <n v="17015"/>
    <s v="BERLINGO"/>
    <s v="F"/>
    <n v="4"/>
  </r>
  <r>
    <x v="2"/>
    <x v="16"/>
    <x v="16"/>
    <n v="17015"/>
    <s v="BERLINGO"/>
    <s v="M"/>
    <n v="2"/>
  </r>
  <r>
    <x v="2"/>
    <x v="16"/>
    <x v="16"/>
    <n v="17016"/>
    <s v="BERZO DEMO"/>
    <s v="F"/>
    <n v="12"/>
  </r>
  <r>
    <x v="2"/>
    <x v="16"/>
    <x v="16"/>
    <n v="17016"/>
    <s v="BERZO DEMO"/>
    <s v="M"/>
    <n v="1"/>
  </r>
  <r>
    <x v="2"/>
    <x v="16"/>
    <x v="16"/>
    <n v="17017"/>
    <s v="BERZO INFERIORE"/>
    <s v="F"/>
    <n v="11"/>
  </r>
  <r>
    <x v="2"/>
    <x v="16"/>
    <x v="16"/>
    <n v="17017"/>
    <s v="BERZO INFERIORE"/>
    <s v="M"/>
    <n v="2"/>
  </r>
  <r>
    <x v="2"/>
    <x v="16"/>
    <x v="16"/>
    <n v="17018"/>
    <s v="BIENNO"/>
    <s v="F"/>
    <n v="14"/>
  </r>
  <r>
    <x v="2"/>
    <x v="16"/>
    <x v="16"/>
    <n v="17018"/>
    <s v="BIENNO"/>
    <s v="M"/>
    <n v="5"/>
  </r>
  <r>
    <x v="2"/>
    <x v="16"/>
    <x v="16"/>
    <n v="17019"/>
    <s v="BIONE"/>
    <s v="F"/>
    <n v="2"/>
  </r>
  <r>
    <x v="2"/>
    <x v="16"/>
    <x v="16"/>
    <n v="17019"/>
    <s v="BIONE"/>
    <s v="M"/>
    <n v="2"/>
  </r>
  <r>
    <x v="2"/>
    <x v="16"/>
    <x v="16"/>
    <n v="17020"/>
    <s v="BORGO SAN GIACOMO"/>
    <s v="F"/>
    <n v="6"/>
  </r>
  <r>
    <x v="2"/>
    <x v="16"/>
    <x v="16"/>
    <n v="17020"/>
    <s v="BORGO SAN GIACOMO"/>
    <s v="M"/>
    <n v="11"/>
  </r>
  <r>
    <x v="2"/>
    <x v="16"/>
    <x v="16"/>
    <n v="17021"/>
    <s v="BORGOSATOLLO"/>
    <s v="F"/>
    <n v="25"/>
  </r>
  <r>
    <x v="2"/>
    <x v="16"/>
    <x v="16"/>
    <n v="17021"/>
    <s v="BORGOSATOLLO"/>
    <s v="M"/>
    <n v="19"/>
  </r>
  <r>
    <x v="2"/>
    <x v="16"/>
    <x v="16"/>
    <n v="17022"/>
    <s v="BORNO"/>
    <s v="F"/>
    <n v="9"/>
  </r>
  <r>
    <x v="2"/>
    <x v="16"/>
    <x v="16"/>
    <n v="17022"/>
    <s v="BORNO"/>
    <s v="M"/>
    <n v="6"/>
  </r>
  <r>
    <x v="2"/>
    <x v="16"/>
    <x v="16"/>
    <n v="17023"/>
    <s v="BOTTICINO"/>
    <s v="F"/>
    <n v="31"/>
  </r>
  <r>
    <x v="2"/>
    <x v="16"/>
    <x v="16"/>
    <n v="17023"/>
    <s v="BOTTICINO"/>
    <s v="M"/>
    <n v="20"/>
  </r>
  <r>
    <x v="2"/>
    <x v="16"/>
    <x v="16"/>
    <n v="17024"/>
    <s v="BOVEGNO"/>
    <s v="F"/>
    <n v="4"/>
  </r>
  <r>
    <x v="2"/>
    <x v="16"/>
    <x v="16"/>
    <n v="17024"/>
    <s v="BOVEGNO"/>
    <s v="M"/>
    <n v="1"/>
  </r>
  <r>
    <x v="2"/>
    <x v="16"/>
    <x v="16"/>
    <n v="17025"/>
    <s v="BOVEZZO"/>
    <s v="F"/>
    <n v="33"/>
  </r>
  <r>
    <x v="2"/>
    <x v="16"/>
    <x v="16"/>
    <n v="17025"/>
    <s v="BOVEZZO"/>
    <s v="M"/>
    <n v="16"/>
  </r>
  <r>
    <x v="2"/>
    <x v="16"/>
    <x v="16"/>
    <n v="17026"/>
    <s v="BRANDICO"/>
    <s v="M"/>
    <n v="3"/>
  </r>
  <r>
    <x v="2"/>
    <x v="16"/>
    <x v="16"/>
    <n v="17027"/>
    <s v="BRAONE"/>
    <s v="F"/>
    <n v="3"/>
  </r>
  <r>
    <x v="2"/>
    <x v="16"/>
    <x v="16"/>
    <n v="17028"/>
    <s v="BRENO"/>
    <s v="F"/>
    <n v="16"/>
  </r>
  <r>
    <x v="2"/>
    <x v="16"/>
    <x v="16"/>
    <n v="17028"/>
    <s v="BRENO"/>
    <s v="M"/>
    <n v="14"/>
  </r>
  <r>
    <x v="2"/>
    <x v="16"/>
    <x v="16"/>
    <n v="17029"/>
    <s v="BRESCIA"/>
    <s v="F"/>
    <n v="652"/>
  </r>
  <r>
    <x v="2"/>
    <x v="16"/>
    <x v="16"/>
    <n v="17029"/>
    <s v="BRESCIA"/>
    <s v="M"/>
    <n v="535"/>
  </r>
  <r>
    <x v="2"/>
    <x v="16"/>
    <x v="16"/>
    <n v="17030"/>
    <s v="BRIONE"/>
    <s v="F"/>
    <n v="1"/>
  </r>
  <r>
    <x v="2"/>
    <x v="16"/>
    <x v="16"/>
    <n v="17030"/>
    <s v="BRIONE"/>
    <s v="M"/>
    <n v="3"/>
  </r>
  <r>
    <x v="2"/>
    <x v="16"/>
    <x v="16"/>
    <n v="17031"/>
    <s v="CAINO"/>
    <s v="F"/>
    <n v="5"/>
  </r>
  <r>
    <x v="2"/>
    <x v="16"/>
    <x v="16"/>
    <n v="17031"/>
    <s v="CAINO"/>
    <s v="M"/>
    <n v="2"/>
  </r>
  <r>
    <x v="2"/>
    <x v="16"/>
    <x v="16"/>
    <n v="17032"/>
    <s v="CALCINATO"/>
    <s v="F"/>
    <n v="28"/>
  </r>
  <r>
    <x v="2"/>
    <x v="16"/>
    <x v="16"/>
    <n v="17032"/>
    <s v="CALCINATO"/>
    <s v="M"/>
    <n v="30"/>
  </r>
  <r>
    <x v="2"/>
    <x v="16"/>
    <x v="16"/>
    <n v="17033"/>
    <s v="CALVAGESE DELLA RIVIERA"/>
    <s v="F"/>
    <n v="8"/>
  </r>
  <r>
    <x v="2"/>
    <x v="16"/>
    <x v="16"/>
    <n v="17033"/>
    <s v="CALVAGESE DELLA RIVIERA"/>
    <s v="M"/>
    <n v="8"/>
  </r>
  <r>
    <x v="2"/>
    <x v="16"/>
    <x v="16"/>
    <n v="17034"/>
    <s v="CALVISANO"/>
    <s v="F"/>
    <n v="28"/>
  </r>
  <r>
    <x v="2"/>
    <x v="16"/>
    <x v="16"/>
    <n v="17034"/>
    <s v="CALVISANO"/>
    <s v="M"/>
    <n v="9"/>
  </r>
  <r>
    <x v="2"/>
    <x v="16"/>
    <x v="16"/>
    <n v="17035"/>
    <s v="CAPO DI PONTE"/>
    <s v="F"/>
    <n v="9"/>
  </r>
  <r>
    <x v="2"/>
    <x v="16"/>
    <x v="16"/>
    <n v="17035"/>
    <s v="CAPO DI PONTE"/>
    <s v="M"/>
    <n v="5"/>
  </r>
  <r>
    <x v="2"/>
    <x v="16"/>
    <x v="16"/>
    <n v="17036"/>
    <s v="CAPOVALLE"/>
    <s v="F"/>
    <n v="1"/>
  </r>
  <r>
    <x v="2"/>
    <x v="16"/>
    <x v="16"/>
    <n v="17037"/>
    <s v="CAPRIANO DEL COLLE"/>
    <s v="F"/>
    <n v="10"/>
  </r>
  <r>
    <x v="2"/>
    <x v="16"/>
    <x v="16"/>
    <n v="17037"/>
    <s v="CAPRIANO DEL COLLE"/>
    <s v="M"/>
    <n v="6"/>
  </r>
  <r>
    <x v="2"/>
    <x v="16"/>
    <x v="16"/>
    <n v="17038"/>
    <s v="CAPRIOLO"/>
    <s v="F"/>
    <n v="28"/>
  </r>
  <r>
    <x v="2"/>
    <x v="16"/>
    <x v="16"/>
    <n v="17038"/>
    <s v="CAPRIOLO"/>
    <s v="M"/>
    <n v="13"/>
  </r>
  <r>
    <x v="2"/>
    <x v="16"/>
    <x v="16"/>
    <n v="17039"/>
    <s v="CARPENEDOLO"/>
    <s v="F"/>
    <n v="35"/>
  </r>
  <r>
    <x v="2"/>
    <x v="16"/>
    <x v="16"/>
    <n v="17039"/>
    <s v="CARPENEDOLO"/>
    <s v="M"/>
    <n v="21"/>
  </r>
  <r>
    <x v="2"/>
    <x v="16"/>
    <x v="16"/>
    <n v="17040"/>
    <s v="CASTEGNATO"/>
    <s v="F"/>
    <n v="27"/>
  </r>
  <r>
    <x v="2"/>
    <x v="16"/>
    <x v="16"/>
    <n v="17040"/>
    <s v="CASTEGNATO"/>
    <s v="M"/>
    <n v="28"/>
  </r>
  <r>
    <x v="2"/>
    <x v="16"/>
    <x v="16"/>
    <n v="17042"/>
    <s v="CASTEL MELLA"/>
    <s v="F"/>
    <n v="44"/>
  </r>
  <r>
    <x v="2"/>
    <x v="16"/>
    <x v="16"/>
    <n v="17042"/>
    <s v="CASTEL MELLA"/>
    <s v="M"/>
    <n v="27"/>
  </r>
  <r>
    <x v="2"/>
    <x v="16"/>
    <x v="16"/>
    <n v="17041"/>
    <s v="CASTELCOVATI"/>
    <s v="F"/>
    <n v="18"/>
  </r>
  <r>
    <x v="2"/>
    <x v="16"/>
    <x v="16"/>
    <n v="17041"/>
    <s v="CASTELCOVATI"/>
    <s v="M"/>
    <n v="15"/>
  </r>
  <r>
    <x v="2"/>
    <x v="16"/>
    <x v="16"/>
    <n v="17043"/>
    <s v="CASTENEDOLO"/>
    <s v="F"/>
    <n v="24"/>
  </r>
  <r>
    <x v="2"/>
    <x v="16"/>
    <x v="16"/>
    <n v="17043"/>
    <s v="CASTENEDOLO"/>
    <s v="M"/>
    <n v="17"/>
  </r>
  <r>
    <x v="2"/>
    <x v="16"/>
    <x v="16"/>
    <n v="17044"/>
    <s v="CASTO"/>
    <s v="F"/>
    <n v="5"/>
  </r>
  <r>
    <x v="2"/>
    <x v="16"/>
    <x v="16"/>
    <n v="17044"/>
    <s v="CASTO"/>
    <s v="M"/>
    <n v="2"/>
  </r>
  <r>
    <x v="2"/>
    <x v="16"/>
    <x v="16"/>
    <n v="17045"/>
    <s v="CASTREZZATO"/>
    <s v="F"/>
    <n v="20"/>
  </r>
  <r>
    <x v="2"/>
    <x v="16"/>
    <x v="16"/>
    <n v="17045"/>
    <s v="CASTREZZATO"/>
    <s v="M"/>
    <n v="8"/>
  </r>
  <r>
    <x v="2"/>
    <x v="16"/>
    <x v="16"/>
    <n v="17046"/>
    <s v="CAZZAGO SAN MARTINO"/>
    <s v="F"/>
    <n v="34"/>
  </r>
  <r>
    <x v="2"/>
    <x v="16"/>
    <x v="16"/>
    <n v="17046"/>
    <s v="CAZZAGO SAN MARTINO"/>
    <s v="M"/>
    <n v="26"/>
  </r>
  <r>
    <x v="2"/>
    <x v="16"/>
    <x v="16"/>
    <n v="17047"/>
    <s v="CEDEGOLO"/>
    <s v="F"/>
    <n v="6"/>
  </r>
  <r>
    <x v="2"/>
    <x v="16"/>
    <x v="16"/>
    <n v="17047"/>
    <s v="CEDEGOLO"/>
    <s v="M"/>
    <n v="3"/>
  </r>
  <r>
    <x v="2"/>
    <x v="16"/>
    <x v="16"/>
    <n v="17048"/>
    <s v="CELLATICA"/>
    <s v="F"/>
    <n v="25"/>
  </r>
  <r>
    <x v="2"/>
    <x v="16"/>
    <x v="16"/>
    <n v="17048"/>
    <s v="CELLATICA"/>
    <s v="M"/>
    <n v="15"/>
  </r>
  <r>
    <x v="2"/>
    <x v="16"/>
    <x v="16"/>
    <n v="17049"/>
    <s v="CERVENO"/>
    <s v="F"/>
    <n v="2"/>
  </r>
  <r>
    <x v="2"/>
    <x v="16"/>
    <x v="16"/>
    <n v="17049"/>
    <s v="CERVENO"/>
    <s v="M"/>
    <n v="2"/>
  </r>
  <r>
    <x v="2"/>
    <x v="16"/>
    <x v="16"/>
    <n v="17050"/>
    <s v="CETO"/>
    <s v="F"/>
    <n v="3"/>
  </r>
  <r>
    <x v="2"/>
    <x v="16"/>
    <x v="16"/>
    <n v="17050"/>
    <s v="CETO"/>
    <s v="M"/>
    <n v="1"/>
  </r>
  <r>
    <x v="2"/>
    <x v="16"/>
    <x v="16"/>
    <n v="17051"/>
    <s v="CEVO"/>
    <s v="F"/>
    <n v="2"/>
  </r>
  <r>
    <x v="2"/>
    <x v="16"/>
    <x v="16"/>
    <n v="17051"/>
    <s v="CEVO"/>
    <s v="M"/>
    <n v="1"/>
  </r>
  <r>
    <x v="2"/>
    <x v="16"/>
    <x v="16"/>
    <n v="17052"/>
    <s v="CHIARI"/>
    <s v="F"/>
    <n v="48"/>
  </r>
  <r>
    <x v="2"/>
    <x v="16"/>
    <x v="16"/>
    <n v="17052"/>
    <s v="CHIARI"/>
    <s v="M"/>
    <n v="42"/>
  </r>
  <r>
    <x v="2"/>
    <x v="16"/>
    <x v="16"/>
    <n v="17053"/>
    <s v="CIGOLE"/>
    <s v="F"/>
    <n v="5"/>
  </r>
  <r>
    <x v="2"/>
    <x v="16"/>
    <x v="16"/>
    <n v="17053"/>
    <s v="CIGOLE"/>
    <s v="M"/>
    <n v="1"/>
  </r>
  <r>
    <x v="2"/>
    <x v="16"/>
    <x v="16"/>
    <n v="17054"/>
    <s v="CIMBERGO"/>
    <s v="F"/>
    <n v="1"/>
  </r>
  <r>
    <x v="2"/>
    <x v="16"/>
    <x v="16"/>
    <n v="17054"/>
    <s v="CIMBERGO"/>
    <s v="M"/>
    <n v="1"/>
  </r>
  <r>
    <x v="2"/>
    <x v="16"/>
    <x v="16"/>
    <n v="17055"/>
    <s v="CIVIDATE CAMUNO"/>
    <s v="F"/>
    <n v="5"/>
  </r>
  <r>
    <x v="2"/>
    <x v="16"/>
    <x v="16"/>
    <n v="17055"/>
    <s v="CIVIDATE CAMUNO"/>
    <s v="M"/>
    <n v="8"/>
  </r>
  <r>
    <x v="2"/>
    <x v="16"/>
    <x v="16"/>
    <n v="17056"/>
    <s v="COCCAGLIO"/>
    <s v="F"/>
    <n v="24"/>
  </r>
  <r>
    <x v="2"/>
    <x v="16"/>
    <x v="16"/>
    <n v="17056"/>
    <s v="COCCAGLIO"/>
    <s v="M"/>
    <n v="17"/>
  </r>
  <r>
    <x v="2"/>
    <x v="16"/>
    <x v="16"/>
    <n v="17057"/>
    <s v="COLLEBEATO"/>
    <s v="F"/>
    <n v="30"/>
  </r>
  <r>
    <x v="2"/>
    <x v="16"/>
    <x v="16"/>
    <n v="17057"/>
    <s v="COLLEBEATO"/>
    <s v="M"/>
    <n v="19"/>
  </r>
  <r>
    <x v="2"/>
    <x v="16"/>
    <x v="16"/>
    <n v="17058"/>
    <s v="COLLIO"/>
    <s v="F"/>
    <n v="3"/>
  </r>
  <r>
    <x v="2"/>
    <x v="16"/>
    <x v="16"/>
    <n v="17058"/>
    <s v="COLLIO"/>
    <s v="M"/>
    <n v="1"/>
  </r>
  <r>
    <x v="2"/>
    <x v="16"/>
    <x v="16"/>
    <n v="17059"/>
    <s v="COLOGNE"/>
    <s v="F"/>
    <n v="35"/>
  </r>
  <r>
    <x v="2"/>
    <x v="16"/>
    <x v="16"/>
    <n v="17059"/>
    <s v="COLOGNE"/>
    <s v="M"/>
    <n v="9"/>
  </r>
  <r>
    <x v="2"/>
    <x v="16"/>
    <x v="16"/>
    <n v="17060"/>
    <s v="COMEZZANO-CIZZAGO"/>
    <s v="F"/>
    <n v="17"/>
  </r>
  <r>
    <x v="2"/>
    <x v="16"/>
    <x v="16"/>
    <n v="17060"/>
    <s v="COMEZZANO-CIZZAGO"/>
    <s v="M"/>
    <n v="2"/>
  </r>
  <r>
    <x v="2"/>
    <x v="16"/>
    <x v="16"/>
    <n v="17061"/>
    <s v="CONCESIO"/>
    <s v="F"/>
    <n v="59"/>
  </r>
  <r>
    <x v="2"/>
    <x v="16"/>
    <x v="16"/>
    <n v="17061"/>
    <s v="CONCESIO"/>
    <s v="M"/>
    <n v="36"/>
  </r>
  <r>
    <x v="2"/>
    <x v="16"/>
    <x v="16"/>
    <n v="17062"/>
    <s v="CORTE FRANCA"/>
    <s v="F"/>
    <n v="24"/>
  </r>
  <r>
    <x v="2"/>
    <x v="16"/>
    <x v="16"/>
    <n v="17062"/>
    <s v="CORTE FRANCA"/>
    <s v="M"/>
    <n v="4"/>
  </r>
  <r>
    <x v="2"/>
    <x v="16"/>
    <x v="16"/>
    <n v="17063"/>
    <s v="CORTENO GOLGI"/>
    <s v="F"/>
    <n v="3"/>
  </r>
  <r>
    <x v="2"/>
    <x v="16"/>
    <x v="16"/>
    <n v="17064"/>
    <s v="CORZANO"/>
    <s v="F"/>
    <n v="3"/>
  </r>
  <r>
    <x v="2"/>
    <x v="16"/>
    <x v="16"/>
    <n v="17064"/>
    <s v="CORZANO"/>
    <s v="M"/>
    <n v="1"/>
  </r>
  <r>
    <x v="2"/>
    <x v="16"/>
    <x v="16"/>
    <n v="17065"/>
    <s v="DARFO BOARIO TERME"/>
    <s v="F"/>
    <n v="45"/>
  </r>
  <r>
    <x v="2"/>
    <x v="16"/>
    <x v="16"/>
    <n v="17065"/>
    <s v="DARFO BOARIO TERME"/>
    <s v="M"/>
    <n v="40"/>
  </r>
  <r>
    <x v="2"/>
    <x v="16"/>
    <x v="16"/>
    <n v="17066"/>
    <s v="DELLO"/>
    <s v="F"/>
    <n v="12"/>
  </r>
  <r>
    <x v="2"/>
    <x v="16"/>
    <x v="16"/>
    <n v="17066"/>
    <s v="DELLO"/>
    <s v="M"/>
    <n v="11"/>
  </r>
  <r>
    <x v="2"/>
    <x v="16"/>
    <x v="16"/>
    <n v="17067"/>
    <s v="DESENZANO DEL GARDA"/>
    <s v="F"/>
    <n v="101"/>
  </r>
  <r>
    <x v="2"/>
    <x v="16"/>
    <x v="16"/>
    <n v="17067"/>
    <s v="DESENZANO DEL GARDA"/>
    <s v="M"/>
    <n v="74"/>
  </r>
  <r>
    <x v="2"/>
    <x v="16"/>
    <x v="16"/>
    <n v="17068"/>
    <s v="EDOLO"/>
    <s v="F"/>
    <n v="11"/>
  </r>
  <r>
    <x v="2"/>
    <x v="16"/>
    <x v="16"/>
    <n v="17068"/>
    <s v="EDOLO"/>
    <s v="M"/>
    <n v="6"/>
  </r>
  <r>
    <x v="2"/>
    <x v="16"/>
    <x v="16"/>
    <n v="17069"/>
    <s v="ERBUSCO"/>
    <s v="F"/>
    <n v="25"/>
  </r>
  <r>
    <x v="2"/>
    <x v="16"/>
    <x v="16"/>
    <n v="17069"/>
    <s v="ERBUSCO"/>
    <s v="M"/>
    <n v="19"/>
  </r>
  <r>
    <x v="2"/>
    <x v="16"/>
    <x v="16"/>
    <n v="17070"/>
    <s v="ESINE"/>
    <s v="F"/>
    <n v="14"/>
  </r>
  <r>
    <x v="2"/>
    <x v="16"/>
    <x v="16"/>
    <n v="17070"/>
    <s v="ESINE"/>
    <s v="M"/>
    <n v="11"/>
  </r>
  <r>
    <x v="2"/>
    <x v="16"/>
    <x v="16"/>
    <n v="17071"/>
    <s v="FIESSE"/>
    <s v="F"/>
    <n v="5"/>
  </r>
  <r>
    <x v="2"/>
    <x v="16"/>
    <x v="16"/>
    <n v="17071"/>
    <s v="FIESSE"/>
    <s v="M"/>
    <n v="3"/>
  </r>
  <r>
    <x v="2"/>
    <x v="16"/>
    <x v="16"/>
    <n v="17072"/>
    <s v="FLERO"/>
    <s v="F"/>
    <n v="26"/>
  </r>
  <r>
    <x v="2"/>
    <x v="16"/>
    <x v="16"/>
    <n v="17072"/>
    <s v="FLERO"/>
    <s v="M"/>
    <n v="15"/>
  </r>
  <r>
    <x v="2"/>
    <x v="16"/>
    <x v="16"/>
    <n v="17073"/>
    <s v="GAMBARA"/>
    <s v="F"/>
    <n v="18"/>
  </r>
  <r>
    <x v="2"/>
    <x v="16"/>
    <x v="16"/>
    <n v="17073"/>
    <s v="GAMBARA"/>
    <s v="M"/>
    <n v="8"/>
  </r>
  <r>
    <x v="2"/>
    <x v="16"/>
    <x v="16"/>
    <n v="17074"/>
    <s v="GARDONE RIVIERA"/>
    <s v="F"/>
    <n v="9"/>
  </r>
  <r>
    <x v="2"/>
    <x v="16"/>
    <x v="16"/>
    <n v="17074"/>
    <s v="GARDONE RIVIERA"/>
    <s v="M"/>
    <n v="1"/>
  </r>
  <r>
    <x v="2"/>
    <x v="16"/>
    <x v="16"/>
    <n v="17075"/>
    <s v="GARDONE VAL TROMPIA"/>
    <s v="F"/>
    <n v="21"/>
  </r>
  <r>
    <x v="2"/>
    <x v="16"/>
    <x v="16"/>
    <n v="17075"/>
    <s v="GARDONE VAL TROMPIA"/>
    <s v="M"/>
    <n v="22"/>
  </r>
  <r>
    <x v="2"/>
    <x v="16"/>
    <x v="16"/>
    <n v="17076"/>
    <s v="GARGNANO"/>
    <s v="F"/>
    <n v="5"/>
  </r>
  <r>
    <x v="2"/>
    <x v="16"/>
    <x v="16"/>
    <n v="17076"/>
    <s v="GARGNANO"/>
    <s v="M"/>
    <n v="3"/>
  </r>
  <r>
    <x v="2"/>
    <x v="16"/>
    <x v="16"/>
    <n v="17077"/>
    <s v="GAVARDO"/>
    <s v="F"/>
    <n v="41"/>
  </r>
  <r>
    <x v="2"/>
    <x v="16"/>
    <x v="16"/>
    <n v="17077"/>
    <s v="GAVARDO"/>
    <s v="M"/>
    <n v="27"/>
  </r>
  <r>
    <x v="2"/>
    <x v="16"/>
    <x v="16"/>
    <n v="17078"/>
    <s v="GHEDI"/>
    <s v="F"/>
    <n v="49"/>
  </r>
  <r>
    <x v="2"/>
    <x v="16"/>
    <x v="16"/>
    <n v="17078"/>
    <s v="GHEDI"/>
    <s v="M"/>
    <n v="36"/>
  </r>
  <r>
    <x v="2"/>
    <x v="16"/>
    <x v="16"/>
    <n v="17079"/>
    <s v="GIANICO"/>
    <s v="F"/>
    <n v="7"/>
  </r>
  <r>
    <x v="2"/>
    <x v="16"/>
    <x v="16"/>
    <n v="17079"/>
    <s v="GIANICO"/>
    <s v="M"/>
    <n v="4"/>
  </r>
  <r>
    <x v="2"/>
    <x v="16"/>
    <x v="16"/>
    <n v="17080"/>
    <s v="GOTTOLENGO"/>
    <s v="F"/>
    <n v="17"/>
  </r>
  <r>
    <x v="2"/>
    <x v="16"/>
    <x v="16"/>
    <n v="17080"/>
    <s v="GOTTOLENGO"/>
    <s v="M"/>
    <n v="13"/>
  </r>
  <r>
    <x v="2"/>
    <x v="16"/>
    <x v="16"/>
    <n v="17081"/>
    <s v="GUSSAGO"/>
    <s v="F"/>
    <n v="42"/>
  </r>
  <r>
    <x v="2"/>
    <x v="16"/>
    <x v="16"/>
    <n v="17081"/>
    <s v="GUSSAGO"/>
    <s v="M"/>
    <n v="44"/>
  </r>
  <r>
    <x v="2"/>
    <x v="16"/>
    <x v="16"/>
    <n v="17082"/>
    <s v="IDRO"/>
    <s v="F"/>
    <n v="4"/>
  </r>
  <r>
    <x v="2"/>
    <x v="16"/>
    <x v="16"/>
    <n v="17082"/>
    <s v="IDRO"/>
    <s v="M"/>
    <n v="2"/>
  </r>
  <r>
    <x v="2"/>
    <x v="16"/>
    <x v="16"/>
    <n v="17083"/>
    <s v="INCUDINE"/>
    <s v="F"/>
    <n v="2"/>
  </r>
  <r>
    <x v="2"/>
    <x v="16"/>
    <x v="16"/>
    <n v="17083"/>
    <s v="INCUDINE"/>
    <s v="M"/>
    <n v="1"/>
  </r>
  <r>
    <x v="2"/>
    <x v="16"/>
    <x v="16"/>
    <n v="17085"/>
    <s v="ISEO"/>
    <s v="F"/>
    <n v="20"/>
  </r>
  <r>
    <x v="2"/>
    <x v="16"/>
    <x v="16"/>
    <n v="17085"/>
    <s v="ISEO"/>
    <s v="M"/>
    <n v="22"/>
  </r>
  <r>
    <x v="2"/>
    <x v="16"/>
    <x v="16"/>
    <n v="17086"/>
    <s v="ISORELLA"/>
    <s v="F"/>
    <n v="8"/>
  </r>
  <r>
    <x v="2"/>
    <x v="16"/>
    <x v="16"/>
    <n v="17086"/>
    <s v="ISORELLA"/>
    <s v="M"/>
    <n v="7"/>
  </r>
  <r>
    <x v="2"/>
    <x v="16"/>
    <x v="16"/>
    <n v="17088"/>
    <s v="LENO"/>
    <s v="F"/>
    <n v="34"/>
  </r>
  <r>
    <x v="2"/>
    <x v="16"/>
    <x v="16"/>
    <n v="17088"/>
    <s v="LENO"/>
    <s v="M"/>
    <n v="27"/>
  </r>
  <r>
    <x v="2"/>
    <x v="16"/>
    <x v="16"/>
    <n v="17089"/>
    <s v="LIMONE SUL GARDA"/>
    <s v="F"/>
    <n v="1"/>
  </r>
  <r>
    <x v="2"/>
    <x v="16"/>
    <x v="16"/>
    <n v="17089"/>
    <s v="LIMONE SUL GARDA"/>
    <s v="M"/>
    <n v="3"/>
  </r>
  <r>
    <x v="2"/>
    <x v="16"/>
    <x v="16"/>
    <n v="17090"/>
    <s v="LODRINO"/>
    <s v="F"/>
    <n v="5"/>
  </r>
  <r>
    <x v="2"/>
    <x v="16"/>
    <x v="16"/>
    <n v="17090"/>
    <s v="LODRINO"/>
    <s v="M"/>
    <n v="7"/>
  </r>
  <r>
    <x v="2"/>
    <x v="16"/>
    <x v="16"/>
    <n v="17091"/>
    <s v="LOGRATO"/>
    <s v="F"/>
    <n v="7"/>
  </r>
  <r>
    <x v="2"/>
    <x v="16"/>
    <x v="16"/>
    <n v="17091"/>
    <s v="LOGRATO"/>
    <s v="M"/>
    <n v="6"/>
  </r>
  <r>
    <x v="2"/>
    <x v="16"/>
    <x v="16"/>
    <n v="17566"/>
    <s v="LONATO"/>
    <s v="F"/>
    <n v="1"/>
  </r>
  <r>
    <x v="2"/>
    <x v="16"/>
    <x v="16"/>
    <n v="17092"/>
    <s v="LONATO DEL GARDA"/>
    <s v="F"/>
    <n v="32"/>
  </r>
  <r>
    <x v="2"/>
    <x v="16"/>
    <x v="16"/>
    <n v="17092"/>
    <s v="LONATO DEL GARDA"/>
    <s v="M"/>
    <n v="29"/>
  </r>
  <r>
    <x v="2"/>
    <x v="16"/>
    <x v="16"/>
    <n v="17093"/>
    <s v="LONGHENA"/>
    <s v="F"/>
    <n v="3"/>
  </r>
  <r>
    <x v="2"/>
    <x v="16"/>
    <x v="16"/>
    <n v="17094"/>
    <s v="LOSINE"/>
    <s v="F"/>
    <n v="3"/>
  </r>
  <r>
    <x v="2"/>
    <x v="16"/>
    <x v="16"/>
    <n v="17094"/>
    <s v="LOSINE"/>
    <s v="M"/>
    <n v="1"/>
  </r>
  <r>
    <x v="2"/>
    <x v="16"/>
    <x v="16"/>
    <n v="17096"/>
    <s v="LUMEZZANE"/>
    <s v="F"/>
    <n v="59"/>
  </r>
  <r>
    <x v="2"/>
    <x v="16"/>
    <x v="16"/>
    <n v="17096"/>
    <s v="LUMEZZANE"/>
    <s v="M"/>
    <n v="26"/>
  </r>
  <r>
    <x v="2"/>
    <x v="16"/>
    <x v="16"/>
    <n v="17097"/>
    <s v="MACLODIO"/>
    <s v="F"/>
    <n v="1"/>
  </r>
  <r>
    <x v="2"/>
    <x v="16"/>
    <x v="16"/>
    <n v="17097"/>
    <s v="MACLODIO"/>
    <s v="M"/>
    <n v="1"/>
  </r>
  <r>
    <x v="2"/>
    <x v="16"/>
    <x v="16"/>
    <n v="17099"/>
    <s v="MAIRANO"/>
    <s v="F"/>
    <n v="6"/>
  </r>
  <r>
    <x v="2"/>
    <x v="16"/>
    <x v="16"/>
    <n v="17099"/>
    <s v="MAIRANO"/>
    <s v="M"/>
    <n v="8"/>
  </r>
  <r>
    <x v="2"/>
    <x v="16"/>
    <x v="16"/>
    <n v="17100"/>
    <s v="MALEGNO"/>
    <s v="F"/>
    <n v="8"/>
  </r>
  <r>
    <x v="2"/>
    <x v="16"/>
    <x v="16"/>
    <n v="17100"/>
    <s v="MALEGNO"/>
    <s v="M"/>
    <n v="3"/>
  </r>
  <r>
    <x v="2"/>
    <x v="16"/>
    <x v="16"/>
    <n v="17101"/>
    <s v="MALONNO"/>
    <s v="F"/>
    <n v="13"/>
  </r>
  <r>
    <x v="2"/>
    <x v="16"/>
    <x v="16"/>
    <n v="17101"/>
    <s v="MALONNO"/>
    <s v="M"/>
    <n v="5"/>
  </r>
  <r>
    <x v="2"/>
    <x v="16"/>
    <x v="16"/>
    <n v="17102"/>
    <s v="MANERBA DEL GARDA"/>
    <s v="F"/>
    <n v="17"/>
  </r>
  <r>
    <x v="2"/>
    <x v="16"/>
    <x v="16"/>
    <n v="17102"/>
    <s v="MANERBA DEL GARDA"/>
    <s v="M"/>
    <n v="11"/>
  </r>
  <r>
    <x v="2"/>
    <x v="16"/>
    <x v="16"/>
    <n v="17103"/>
    <s v="MANERBIO"/>
    <s v="F"/>
    <n v="46"/>
  </r>
  <r>
    <x v="2"/>
    <x v="16"/>
    <x v="16"/>
    <n v="17103"/>
    <s v="MANERBIO"/>
    <s v="M"/>
    <n v="36"/>
  </r>
  <r>
    <x v="2"/>
    <x v="16"/>
    <x v="16"/>
    <n v="17104"/>
    <s v="MARCHENO"/>
    <s v="F"/>
    <n v="11"/>
  </r>
  <r>
    <x v="2"/>
    <x v="16"/>
    <x v="16"/>
    <n v="17104"/>
    <s v="MARCHENO"/>
    <s v="M"/>
    <n v="10"/>
  </r>
  <r>
    <x v="2"/>
    <x v="16"/>
    <x v="16"/>
    <n v="17105"/>
    <s v="MARMENTINO"/>
    <s v="F"/>
    <n v="1"/>
  </r>
  <r>
    <x v="2"/>
    <x v="16"/>
    <x v="16"/>
    <n v="17106"/>
    <s v="MARONE"/>
    <s v="F"/>
    <n v="11"/>
  </r>
  <r>
    <x v="2"/>
    <x v="16"/>
    <x v="16"/>
    <n v="17106"/>
    <s v="MARONE"/>
    <s v="M"/>
    <n v="9"/>
  </r>
  <r>
    <x v="2"/>
    <x v="16"/>
    <x v="16"/>
    <n v="17107"/>
    <s v="MAZZANO"/>
    <s v="F"/>
    <n v="37"/>
  </r>
  <r>
    <x v="2"/>
    <x v="16"/>
    <x v="16"/>
    <n v="17107"/>
    <s v="MAZZANO"/>
    <s v="M"/>
    <n v="31"/>
  </r>
  <r>
    <x v="2"/>
    <x v="16"/>
    <x v="16"/>
    <n v="17108"/>
    <s v="MILZANO"/>
    <s v="F"/>
    <n v="2"/>
  </r>
  <r>
    <x v="2"/>
    <x v="16"/>
    <x v="16"/>
    <n v="17108"/>
    <s v="MILZANO"/>
    <s v="M"/>
    <n v="4"/>
  </r>
  <r>
    <x v="2"/>
    <x v="16"/>
    <x v="16"/>
    <n v="17109"/>
    <s v="MONIGA DEL GARDA"/>
    <s v="F"/>
    <n v="2"/>
  </r>
  <r>
    <x v="2"/>
    <x v="16"/>
    <x v="16"/>
    <n v="17109"/>
    <s v="MONIGA DEL GARDA"/>
    <s v="M"/>
    <n v="5"/>
  </r>
  <r>
    <x v="2"/>
    <x v="16"/>
    <x v="16"/>
    <n v="17110"/>
    <s v="MONNO"/>
    <s v="F"/>
    <n v="1"/>
  </r>
  <r>
    <x v="2"/>
    <x v="16"/>
    <x v="16"/>
    <n v="17111"/>
    <s v="MONTE ISOLA"/>
    <s v="F"/>
    <n v="2"/>
  </r>
  <r>
    <x v="2"/>
    <x v="16"/>
    <x v="16"/>
    <n v="17111"/>
    <s v="MONTE ISOLA"/>
    <s v="M"/>
    <n v="2"/>
  </r>
  <r>
    <x v="2"/>
    <x v="16"/>
    <x v="16"/>
    <n v="17112"/>
    <s v="MONTICELLI BRUSATI"/>
    <s v="F"/>
    <n v="8"/>
  </r>
  <r>
    <x v="2"/>
    <x v="16"/>
    <x v="16"/>
    <n v="17112"/>
    <s v="MONTICELLI BRUSATI"/>
    <s v="M"/>
    <n v="5"/>
  </r>
  <r>
    <x v="2"/>
    <x v="16"/>
    <x v="16"/>
    <n v="17113"/>
    <s v="MONTICHIARI"/>
    <s v="F"/>
    <n v="70"/>
  </r>
  <r>
    <x v="2"/>
    <x v="16"/>
    <x v="16"/>
    <n v="17113"/>
    <s v="MONTICHIARI"/>
    <s v="M"/>
    <n v="47"/>
  </r>
  <r>
    <x v="2"/>
    <x v="16"/>
    <x v="16"/>
    <n v="17114"/>
    <s v="MONTIRONE"/>
    <s v="F"/>
    <n v="22"/>
  </r>
  <r>
    <x v="2"/>
    <x v="16"/>
    <x v="16"/>
    <n v="17114"/>
    <s v="MONTIRONE"/>
    <s v="M"/>
    <n v="6"/>
  </r>
  <r>
    <x v="2"/>
    <x v="16"/>
    <x v="16"/>
    <n v="17115"/>
    <s v="MURA"/>
    <s v="F"/>
    <n v="3"/>
  </r>
  <r>
    <x v="2"/>
    <x v="16"/>
    <x v="16"/>
    <n v="17115"/>
    <s v="MURA"/>
    <s v="M"/>
    <n v="1"/>
  </r>
  <r>
    <x v="2"/>
    <x v="16"/>
    <x v="16"/>
    <n v="17116"/>
    <s v="MUSCOLINE"/>
    <s v="F"/>
    <n v="8"/>
  </r>
  <r>
    <x v="2"/>
    <x v="16"/>
    <x v="16"/>
    <n v="17116"/>
    <s v="MUSCOLINE"/>
    <s v="M"/>
    <n v="5"/>
  </r>
  <r>
    <x v="2"/>
    <x v="16"/>
    <x v="16"/>
    <n v="17117"/>
    <s v="NAVE"/>
    <s v="F"/>
    <n v="36"/>
  </r>
  <r>
    <x v="2"/>
    <x v="16"/>
    <x v="16"/>
    <n v="17117"/>
    <s v="NAVE"/>
    <s v="M"/>
    <n v="24"/>
  </r>
  <r>
    <x v="2"/>
    <x v="16"/>
    <x v="16"/>
    <n v="17118"/>
    <s v="NIARDO"/>
    <s v="F"/>
    <n v="11"/>
  </r>
  <r>
    <x v="2"/>
    <x v="16"/>
    <x v="16"/>
    <n v="17118"/>
    <s v="NIARDO"/>
    <s v="M"/>
    <n v="9"/>
  </r>
  <r>
    <x v="2"/>
    <x v="16"/>
    <x v="16"/>
    <n v="17119"/>
    <s v="NUVOLENTO"/>
    <s v="F"/>
    <n v="12"/>
  </r>
  <r>
    <x v="2"/>
    <x v="16"/>
    <x v="16"/>
    <n v="17119"/>
    <s v="NUVOLENTO"/>
    <s v="M"/>
    <n v="7"/>
  </r>
  <r>
    <x v="2"/>
    <x v="16"/>
    <x v="16"/>
    <n v="17120"/>
    <s v="NUVOLERA"/>
    <s v="F"/>
    <n v="8"/>
  </r>
  <r>
    <x v="2"/>
    <x v="16"/>
    <x v="16"/>
    <n v="17120"/>
    <s v="NUVOLERA"/>
    <s v="M"/>
    <n v="5"/>
  </r>
  <r>
    <x v="2"/>
    <x v="16"/>
    <x v="16"/>
    <n v="17121"/>
    <s v="ODOLO"/>
    <s v="F"/>
    <n v="8"/>
  </r>
  <r>
    <x v="2"/>
    <x v="16"/>
    <x v="16"/>
    <n v="17121"/>
    <s v="ODOLO"/>
    <s v="M"/>
    <n v="3"/>
  </r>
  <r>
    <x v="2"/>
    <x v="16"/>
    <x v="16"/>
    <n v="17122"/>
    <s v="OFFLAGA"/>
    <s v="F"/>
    <n v="9"/>
  </r>
  <r>
    <x v="2"/>
    <x v="16"/>
    <x v="16"/>
    <n v="17122"/>
    <s v="OFFLAGA"/>
    <s v="M"/>
    <n v="4"/>
  </r>
  <r>
    <x v="2"/>
    <x v="16"/>
    <x v="16"/>
    <n v="17123"/>
    <s v="OME"/>
    <s v="F"/>
    <n v="7"/>
  </r>
  <r>
    <x v="2"/>
    <x v="16"/>
    <x v="16"/>
    <n v="17123"/>
    <s v="OME"/>
    <s v="M"/>
    <n v="2"/>
  </r>
  <r>
    <x v="2"/>
    <x v="16"/>
    <x v="16"/>
    <n v="17124"/>
    <s v="ONO SAN PIETRO"/>
    <s v="M"/>
    <n v="2"/>
  </r>
  <r>
    <x v="2"/>
    <x v="16"/>
    <x v="16"/>
    <n v="17125"/>
    <s v="ORZINUOVI"/>
    <s v="F"/>
    <n v="37"/>
  </r>
  <r>
    <x v="2"/>
    <x v="16"/>
    <x v="16"/>
    <n v="17125"/>
    <s v="ORZINUOVI"/>
    <s v="M"/>
    <n v="28"/>
  </r>
  <r>
    <x v="2"/>
    <x v="16"/>
    <x v="16"/>
    <n v="17126"/>
    <s v="ORZIVECCHI"/>
    <s v="F"/>
    <n v="8"/>
  </r>
  <r>
    <x v="2"/>
    <x v="16"/>
    <x v="16"/>
    <n v="17126"/>
    <s v="ORZIVECCHI"/>
    <s v="M"/>
    <n v="7"/>
  </r>
  <r>
    <x v="2"/>
    <x v="16"/>
    <x v="16"/>
    <n v="17127"/>
    <s v="OSPITALETTO"/>
    <s v="F"/>
    <n v="50"/>
  </r>
  <r>
    <x v="2"/>
    <x v="16"/>
    <x v="16"/>
    <n v="17127"/>
    <s v="OSPITALETTO"/>
    <s v="M"/>
    <n v="24"/>
  </r>
  <r>
    <x v="2"/>
    <x v="16"/>
    <x v="16"/>
    <n v="17128"/>
    <s v="OSSIMO"/>
    <s v="F"/>
    <n v="5"/>
  </r>
  <r>
    <x v="2"/>
    <x v="16"/>
    <x v="16"/>
    <n v="17129"/>
    <s v="PADENGHE SUL GARDA"/>
    <s v="F"/>
    <n v="16"/>
  </r>
  <r>
    <x v="2"/>
    <x v="16"/>
    <x v="16"/>
    <n v="17129"/>
    <s v="PADENGHE SUL GARDA"/>
    <s v="M"/>
    <n v="13"/>
  </r>
  <r>
    <x v="2"/>
    <x v="16"/>
    <x v="16"/>
    <n v="17130"/>
    <s v="PADERNO FRANCIACORTA"/>
    <s v="F"/>
    <n v="13"/>
  </r>
  <r>
    <x v="2"/>
    <x v="16"/>
    <x v="16"/>
    <n v="17130"/>
    <s v="PADERNO FRANCIACORTA"/>
    <s v="M"/>
    <n v="8"/>
  </r>
  <r>
    <x v="2"/>
    <x v="16"/>
    <x v="16"/>
    <n v="17131"/>
    <s v="PAISCO LOVENO"/>
    <s v="F"/>
    <n v="1"/>
  </r>
  <r>
    <x v="2"/>
    <x v="16"/>
    <x v="16"/>
    <n v="17132"/>
    <s v="PAITONE"/>
    <s v="F"/>
    <n v="8"/>
  </r>
  <r>
    <x v="2"/>
    <x v="16"/>
    <x v="16"/>
    <n v="17132"/>
    <s v="PAITONE"/>
    <s v="M"/>
    <n v="5"/>
  </r>
  <r>
    <x v="2"/>
    <x v="16"/>
    <x v="16"/>
    <n v="17133"/>
    <s v="PALAZZOLO SULL'OGLIO"/>
    <s v="F"/>
    <n v="49"/>
  </r>
  <r>
    <x v="2"/>
    <x v="16"/>
    <x v="16"/>
    <n v="17133"/>
    <s v="PALAZZOLO SULL'OGLIO"/>
    <s v="M"/>
    <n v="49"/>
  </r>
  <r>
    <x v="2"/>
    <x v="16"/>
    <x v="16"/>
    <n v="17134"/>
    <s v="PARATICO"/>
    <s v="F"/>
    <n v="21"/>
  </r>
  <r>
    <x v="2"/>
    <x v="16"/>
    <x v="16"/>
    <n v="17134"/>
    <s v="PARATICO"/>
    <s v="M"/>
    <n v="10"/>
  </r>
  <r>
    <x v="2"/>
    <x v="16"/>
    <x v="16"/>
    <n v="17135"/>
    <s v="PASPARDO"/>
    <s v="F"/>
    <n v="5"/>
  </r>
  <r>
    <x v="2"/>
    <x v="16"/>
    <x v="16"/>
    <n v="17135"/>
    <s v="PASPARDO"/>
    <s v="M"/>
    <n v="1"/>
  </r>
  <r>
    <x v="2"/>
    <x v="16"/>
    <x v="16"/>
    <n v="17136"/>
    <s v="PASSIRANO"/>
    <s v="F"/>
    <n v="25"/>
  </r>
  <r>
    <x v="2"/>
    <x v="16"/>
    <x v="16"/>
    <n v="17136"/>
    <s v="PASSIRANO"/>
    <s v="M"/>
    <n v="18"/>
  </r>
  <r>
    <x v="2"/>
    <x v="16"/>
    <x v="16"/>
    <n v="17137"/>
    <s v="PAVONE DEL MELLA"/>
    <s v="F"/>
    <n v="13"/>
  </r>
  <r>
    <x v="2"/>
    <x v="16"/>
    <x v="16"/>
    <n v="17137"/>
    <s v="PAVONE DEL MELLA"/>
    <s v="M"/>
    <n v="1"/>
  </r>
  <r>
    <x v="2"/>
    <x v="16"/>
    <x v="16"/>
    <n v="17139"/>
    <s v="PERTICA ALTA"/>
    <s v="F"/>
    <n v="2"/>
  </r>
  <r>
    <x v="2"/>
    <x v="16"/>
    <x v="16"/>
    <n v="17139"/>
    <s v="PERTICA ALTA"/>
    <s v="M"/>
    <n v="1"/>
  </r>
  <r>
    <x v="2"/>
    <x v="16"/>
    <x v="16"/>
    <n v="17140"/>
    <s v="PERTICA BASSA"/>
    <s v="F"/>
    <n v="2"/>
  </r>
  <r>
    <x v="2"/>
    <x v="16"/>
    <x v="16"/>
    <n v="17141"/>
    <s v="PEZZAZE"/>
    <s v="F"/>
    <n v="3"/>
  </r>
  <r>
    <x v="2"/>
    <x v="16"/>
    <x v="16"/>
    <n v="17142"/>
    <s v="PIAN CAMUNO"/>
    <s v="F"/>
    <n v="11"/>
  </r>
  <r>
    <x v="2"/>
    <x v="16"/>
    <x v="16"/>
    <n v="17142"/>
    <s v="PIAN CAMUNO"/>
    <s v="M"/>
    <n v="6"/>
  </r>
  <r>
    <x v="2"/>
    <x v="16"/>
    <x v="16"/>
    <n v="17206"/>
    <s v="PIANCOGNO"/>
    <s v="F"/>
    <n v="15"/>
  </r>
  <r>
    <x v="2"/>
    <x v="16"/>
    <x v="16"/>
    <n v="17206"/>
    <s v="PIANCOGNO"/>
    <s v="M"/>
    <n v="11"/>
  </r>
  <r>
    <x v="2"/>
    <x v="16"/>
    <x v="16"/>
    <n v="17143"/>
    <s v="PISOGNE"/>
    <s v="F"/>
    <n v="18"/>
  </r>
  <r>
    <x v="2"/>
    <x v="16"/>
    <x v="16"/>
    <n v="17143"/>
    <s v="PISOGNE"/>
    <s v="M"/>
    <n v="12"/>
  </r>
  <r>
    <x v="2"/>
    <x v="16"/>
    <x v="16"/>
    <n v="17144"/>
    <s v="POLAVENO"/>
    <s v="F"/>
    <n v="3"/>
  </r>
  <r>
    <x v="2"/>
    <x v="16"/>
    <x v="16"/>
    <n v="17144"/>
    <s v="POLAVENO"/>
    <s v="M"/>
    <n v="3"/>
  </r>
  <r>
    <x v="2"/>
    <x v="16"/>
    <x v="16"/>
    <n v="17145"/>
    <s v="POLPENAZZE DEL GARDA"/>
    <s v="F"/>
    <n v="8"/>
  </r>
  <r>
    <x v="2"/>
    <x v="16"/>
    <x v="16"/>
    <n v="17145"/>
    <s v="POLPENAZZE DEL GARDA"/>
    <s v="M"/>
    <n v="2"/>
  </r>
  <r>
    <x v="2"/>
    <x v="16"/>
    <x v="16"/>
    <n v="17146"/>
    <s v="POMPIANO"/>
    <s v="F"/>
    <n v="12"/>
  </r>
  <r>
    <x v="2"/>
    <x v="16"/>
    <x v="16"/>
    <n v="17146"/>
    <s v="POMPIANO"/>
    <s v="M"/>
    <n v="2"/>
  </r>
  <r>
    <x v="2"/>
    <x v="16"/>
    <x v="16"/>
    <n v="17147"/>
    <s v="PONCARALE"/>
    <s v="F"/>
    <n v="16"/>
  </r>
  <r>
    <x v="2"/>
    <x v="16"/>
    <x v="16"/>
    <n v="17147"/>
    <s v="PONCARALE"/>
    <s v="M"/>
    <n v="17"/>
  </r>
  <r>
    <x v="2"/>
    <x v="16"/>
    <x v="16"/>
    <n v="17148"/>
    <s v="PONTE DI LEGNO"/>
    <s v="F"/>
    <n v="1"/>
  </r>
  <r>
    <x v="2"/>
    <x v="16"/>
    <x v="16"/>
    <n v="17148"/>
    <s v="PONTE DI LEGNO"/>
    <s v="M"/>
    <n v="1"/>
  </r>
  <r>
    <x v="2"/>
    <x v="16"/>
    <x v="16"/>
    <n v="17149"/>
    <s v="PONTEVICO"/>
    <s v="F"/>
    <n v="30"/>
  </r>
  <r>
    <x v="2"/>
    <x v="16"/>
    <x v="16"/>
    <n v="17149"/>
    <s v="PONTEVICO"/>
    <s v="M"/>
    <n v="12"/>
  </r>
  <r>
    <x v="2"/>
    <x v="16"/>
    <x v="16"/>
    <n v="17150"/>
    <s v="PONTOGLIO"/>
    <s v="F"/>
    <n v="20"/>
  </r>
  <r>
    <x v="2"/>
    <x v="16"/>
    <x v="16"/>
    <n v="17150"/>
    <s v="PONTOGLIO"/>
    <s v="M"/>
    <n v="18"/>
  </r>
  <r>
    <x v="2"/>
    <x v="16"/>
    <x v="16"/>
    <n v="17151"/>
    <s v="POZZOLENGO"/>
    <s v="F"/>
    <n v="10"/>
  </r>
  <r>
    <x v="2"/>
    <x v="16"/>
    <x v="16"/>
    <n v="17151"/>
    <s v="POZZOLENGO"/>
    <s v="M"/>
    <n v="3"/>
  </r>
  <r>
    <x v="2"/>
    <x v="16"/>
    <x v="16"/>
    <n v="17152"/>
    <s v="PRALBOINO"/>
    <s v="F"/>
    <n v="8"/>
  </r>
  <r>
    <x v="2"/>
    <x v="16"/>
    <x v="16"/>
    <n v="17152"/>
    <s v="PRALBOINO"/>
    <s v="M"/>
    <n v="5"/>
  </r>
  <r>
    <x v="2"/>
    <x v="16"/>
    <x v="16"/>
    <n v="17153"/>
    <s v="PRESEGLIE"/>
    <s v="F"/>
    <n v="4"/>
  </r>
  <r>
    <x v="2"/>
    <x v="16"/>
    <x v="16"/>
    <n v="17153"/>
    <s v="PRESEGLIE"/>
    <s v="M"/>
    <n v="1"/>
  </r>
  <r>
    <x v="2"/>
    <x v="16"/>
    <x v="16"/>
    <n v="17155"/>
    <s v="PREVALLE"/>
    <s v="F"/>
    <n v="12"/>
  </r>
  <r>
    <x v="2"/>
    <x v="16"/>
    <x v="16"/>
    <n v="17155"/>
    <s v="PREVALLE"/>
    <s v="M"/>
    <n v="14"/>
  </r>
  <r>
    <x v="2"/>
    <x v="16"/>
    <x v="16"/>
    <n v="17156"/>
    <s v="PROVAGLIO D'ISEO"/>
    <s v="F"/>
    <n v="24"/>
  </r>
  <r>
    <x v="2"/>
    <x v="16"/>
    <x v="16"/>
    <n v="17156"/>
    <s v="PROVAGLIO D'ISEO"/>
    <s v="M"/>
    <n v="13"/>
  </r>
  <r>
    <x v="2"/>
    <x v="16"/>
    <x v="16"/>
    <n v="17157"/>
    <s v="PROVAGLIO VAL SABBIA"/>
    <s v="F"/>
    <n v="3"/>
  </r>
  <r>
    <x v="2"/>
    <x v="16"/>
    <x v="16"/>
    <n v="17158"/>
    <s v="PUEGNAGO SUL GARDA"/>
    <s v="F"/>
    <n v="4"/>
  </r>
  <r>
    <x v="2"/>
    <x v="16"/>
    <x v="16"/>
    <n v="17158"/>
    <s v="PUEGNAGO SUL GARDA"/>
    <s v="M"/>
    <n v="5"/>
  </r>
  <r>
    <x v="2"/>
    <x v="16"/>
    <x v="16"/>
    <n v="17159"/>
    <s v="QUINZANO D'OGLIO"/>
    <s v="F"/>
    <n v="11"/>
  </r>
  <r>
    <x v="2"/>
    <x v="16"/>
    <x v="16"/>
    <n v="17159"/>
    <s v="QUINZANO D'OGLIO"/>
    <s v="M"/>
    <n v="9"/>
  </r>
  <r>
    <x v="2"/>
    <x v="16"/>
    <x v="16"/>
    <n v="17160"/>
    <s v="REMEDELLO"/>
    <s v="F"/>
    <n v="12"/>
  </r>
  <r>
    <x v="2"/>
    <x v="16"/>
    <x v="16"/>
    <n v="17160"/>
    <s v="REMEDELLO"/>
    <s v="M"/>
    <n v="5"/>
  </r>
  <r>
    <x v="2"/>
    <x v="16"/>
    <x v="16"/>
    <n v="17161"/>
    <s v="REZZATO"/>
    <s v="F"/>
    <n v="39"/>
  </r>
  <r>
    <x v="2"/>
    <x v="16"/>
    <x v="16"/>
    <n v="17161"/>
    <s v="REZZATO"/>
    <s v="M"/>
    <n v="36"/>
  </r>
  <r>
    <x v="2"/>
    <x v="16"/>
    <x v="16"/>
    <n v="17162"/>
    <s v="ROCCAFRANCA"/>
    <s v="F"/>
    <n v="13"/>
  </r>
  <r>
    <x v="2"/>
    <x v="16"/>
    <x v="16"/>
    <n v="17162"/>
    <s v="ROCCAFRANCA"/>
    <s v="M"/>
    <n v="11"/>
  </r>
  <r>
    <x v="2"/>
    <x v="16"/>
    <x v="16"/>
    <n v="17163"/>
    <s v="RODENGO-SAIANO"/>
    <s v="F"/>
    <n v="28"/>
  </r>
  <r>
    <x v="2"/>
    <x v="16"/>
    <x v="16"/>
    <n v="17163"/>
    <s v="RODENGO-SAIANO"/>
    <s v="M"/>
    <n v="27"/>
  </r>
  <r>
    <x v="2"/>
    <x v="16"/>
    <x v="16"/>
    <n v="17164"/>
    <s v="ROE' VOLCIANO"/>
    <s v="F"/>
    <n v="14"/>
  </r>
  <r>
    <x v="2"/>
    <x v="16"/>
    <x v="16"/>
    <n v="17164"/>
    <s v="ROE' VOLCIANO"/>
    <s v="M"/>
    <n v="17"/>
  </r>
  <r>
    <x v="2"/>
    <x v="16"/>
    <x v="16"/>
    <n v="17165"/>
    <s v="RONCADELLE"/>
    <s v="F"/>
    <n v="36"/>
  </r>
  <r>
    <x v="2"/>
    <x v="16"/>
    <x v="16"/>
    <n v="17165"/>
    <s v="RONCADELLE"/>
    <s v="M"/>
    <n v="14"/>
  </r>
  <r>
    <x v="2"/>
    <x v="16"/>
    <x v="16"/>
    <n v="17166"/>
    <s v="ROVATO"/>
    <s v="F"/>
    <n v="47"/>
  </r>
  <r>
    <x v="2"/>
    <x v="16"/>
    <x v="16"/>
    <n v="17166"/>
    <s v="ROVATO"/>
    <s v="M"/>
    <n v="37"/>
  </r>
  <r>
    <x v="2"/>
    <x v="16"/>
    <x v="16"/>
    <n v="17167"/>
    <s v="RUDIANO"/>
    <s v="F"/>
    <n v="12"/>
  </r>
  <r>
    <x v="2"/>
    <x v="16"/>
    <x v="16"/>
    <n v="17167"/>
    <s v="RUDIANO"/>
    <s v="M"/>
    <n v="7"/>
  </r>
  <r>
    <x v="2"/>
    <x v="16"/>
    <x v="16"/>
    <n v="17168"/>
    <s v="SABBIO CHIESE"/>
    <s v="F"/>
    <n v="11"/>
  </r>
  <r>
    <x v="2"/>
    <x v="16"/>
    <x v="16"/>
    <n v="17168"/>
    <s v="SABBIO CHIESE"/>
    <s v="M"/>
    <n v="3"/>
  </r>
  <r>
    <x v="2"/>
    <x v="16"/>
    <x v="16"/>
    <n v="17169"/>
    <s v="SALE MARASINO"/>
    <s v="F"/>
    <n v="12"/>
  </r>
  <r>
    <x v="2"/>
    <x v="16"/>
    <x v="16"/>
    <n v="17169"/>
    <s v="SALE MARASINO"/>
    <s v="M"/>
    <n v="11"/>
  </r>
  <r>
    <x v="2"/>
    <x v="16"/>
    <x v="16"/>
    <n v="17170"/>
    <s v="SALO'"/>
    <s v="F"/>
    <n v="37"/>
  </r>
  <r>
    <x v="2"/>
    <x v="16"/>
    <x v="16"/>
    <n v="17170"/>
    <s v="SALO'"/>
    <s v="M"/>
    <n v="32"/>
  </r>
  <r>
    <x v="2"/>
    <x v="16"/>
    <x v="16"/>
    <n v="17171"/>
    <s v="SAN FELICE DEL BENACO"/>
    <s v="F"/>
    <n v="16"/>
  </r>
  <r>
    <x v="2"/>
    <x v="16"/>
    <x v="16"/>
    <n v="17171"/>
    <s v="SAN FELICE DEL BENACO"/>
    <s v="M"/>
    <n v="10"/>
  </r>
  <r>
    <x v="2"/>
    <x v="16"/>
    <x v="16"/>
    <n v="17172"/>
    <s v="SAN GERVASIO BRESCIANO"/>
    <s v="F"/>
    <n v="9"/>
  </r>
  <r>
    <x v="2"/>
    <x v="16"/>
    <x v="16"/>
    <n v="17172"/>
    <s v="SAN GERVASIO BRESCIANO"/>
    <s v="M"/>
    <n v="1"/>
  </r>
  <r>
    <x v="2"/>
    <x v="16"/>
    <x v="16"/>
    <n v="17138"/>
    <s v="SAN PAOLO"/>
    <s v="F"/>
    <n v="9"/>
  </r>
  <r>
    <x v="2"/>
    <x v="16"/>
    <x v="16"/>
    <n v="17138"/>
    <s v="SAN PAOLO"/>
    <s v="M"/>
    <n v="12"/>
  </r>
  <r>
    <x v="2"/>
    <x v="16"/>
    <x v="16"/>
    <n v="17173"/>
    <s v="SAN ZENO NAVIGLIO"/>
    <s v="F"/>
    <n v="13"/>
  </r>
  <r>
    <x v="2"/>
    <x v="16"/>
    <x v="16"/>
    <n v="17173"/>
    <s v="SAN ZENO NAVIGLIO"/>
    <s v="M"/>
    <n v="11"/>
  </r>
  <r>
    <x v="2"/>
    <x v="16"/>
    <x v="16"/>
    <n v="17174"/>
    <s v="SAREZZO"/>
    <s v="F"/>
    <n v="40"/>
  </r>
  <r>
    <x v="2"/>
    <x v="16"/>
    <x v="16"/>
    <n v="17174"/>
    <s v="SAREZZO"/>
    <s v="M"/>
    <n v="30"/>
  </r>
  <r>
    <x v="2"/>
    <x v="16"/>
    <x v="16"/>
    <n v="17175"/>
    <s v="SAVIORE DELL'ADAMELLO"/>
    <s v="F"/>
    <n v="2"/>
  </r>
  <r>
    <x v="2"/>
    <x v="16"/>
    <x v="16"/>
    <n v="17176"/>
    <s v="SELLERO"/>
    <s v="F"/>
    <n v="8"/>
  </r>
  <r>
    <x v="2"/>
    <x v="16"/>
    <x v="16"/>
    <n v="17176"/>
    <s v="SELLERO"/>
    <s v="M"/>
    <n v="2"/>
  </r>
  <r>
    <x v="2"/>
    <x v="16"/>
    <x v="16"/>
    <n v="17177"/>
    <s v="SENIGA"/>
    <s v="F"/>
    <n v="3"/>
  </r>
  <r>
    <x v="2"/>
    <x v="16"/>
    <x v="16"/>
    <n v="17177"/>
    <s v="SENIGA"/>
    <s v="M"/>
    <n v="1"/>
  </r>
  <r>
    <x v="2"/>
    <x v="16"/>
    <x v="16"/>
    <n v="17178"/>
    <s v="SERLE"/>
    <s v="F"/>
    <n v="11"/>
  </r>
  <r>
    <x v="2"/>
    <x v="16"/>
    <x v="16"/>
    <n v="17178"/>
    <s v="SERLE"/>
    <s v="M"/>
    <n v="4"/>
  </r>
  <r>
    <x v="2"/>
    <x v="16"/>
    <x v="16"/>
    <n v="17179"/>
    <s v="SIRMIONE"/>
    <s v="F"/>
    <n v="31"/>
  </r>
  <r>
    <x v="2"/>
    <x v="16"/>
    <x v="16"/>
    <n v="17179"/>
    <s v="SIRMIONE"/>
    <s v="M"/>
    <n v="16"/>
  </r>
  <r>
    <x v="2"/>
    <x v="16"/>
    <x v="16"/>
    <n v="17180"/>
    <s v="SOIANO DEL LAGO"/>
    <s v="F"/>
    <n v="5"/>
  </r>
  <r>
    <x v="2"/>
    <x v="16"/>
    <x v="16"/>
    <n v="17180"/>
    <s v="SOIANO DEL LAGO"/>
    <s v="M"/>
    <n v="6"/>
  </r>
  <r>
    <x v="2"/>
    <x v="16"/>
    <x v="16"/>
    <n v="17181"/>
    <s v="SONICO"/>
    <s v="F"/>
    <n v="2"/>
  </r>
  <r>
    <x v="2"/>
    <x v="16"/>
    <x v="16"/>
    <n v="17181"/>
    <s v="SONICO"/>
    <s v="M"/>
    <n v="1"/>
  </r>
  <r>
    <x v="2"/>
    <x v="16"/>
    <x v="16"/>
    <n v="17182"/>
    <s v="SULZANO"/>
    <s v="F"/>
    <n v="3"/>
  </r>
  <r>
    <x v="2"/>
    <x v="16"/>
    <x v="16"/>
    <n v="17182"/>
    <s v="SULZANO"/>
    <s v="M"/>
    <n v="2"/>
  </r>
  <r>
    <x v="2"/>
    <x v="16"/>
    <x v="16"/>
    <n v="17183"/>
    <s v="TAVERNOLE SUL MELLA"/>
    <s v="F"/>
    <n v="2"/>
  </r>
  <r>
    <x v="2"/>
    <x v="16"/>
    <x v="16"/>
    <n v="17183"/>
    <s v="TAVERNOLE SUL MELLA"/>
    <s v="M"/>
    <n v="4"/>
  </r>
  <r>
    <x v="2"/>
    <x v="16"/>
    <x v="16"/>
    <n v="17184"/>
    <s v="TEMU'"/>
    <s v="F"/>
    <n v="1"/>
  </r>
  <r>
    <x v="2"/>
    <x v="16"/>
    <x v="16"/>
    <n v="17184"/>
    <s v="TEMU'"/>
    <s v="M"/>
    <n v="1"/>
  </r>
  <r>
    <x v="2"/>
    <x v="16"/>
    <x v="16"/>
    <n v="17185"/>
    <s v="TIGNALE"/>
    <s v="F"/>
    <n v="5"/>
  </r>
  <r>
    <x v="2"/>
    <x v="16"/>
    <x v="16"/>
    <n v="17185"/>
    <s v="TIGNALE"/>
    <s v="M"/>
    <n v="4"/>
  </r>
  <r>
    <x v="2"/>
    <x v="16"/>
    <x v="16"/>
    <n v="17186"/>
    <s v="TORBOLE CASAGLIA"/>
    <s v="F"/>
    <n v="19"/>
  </r>
  <r>
    <x v="2"/>
    <x v="16"/>
    <x v="16"/>
    <n v="17186"/>
    <s v="TORBOLE CASAGLIA"/>
    <s v="M"/>
    <n v="9"/>
  </r>
  <r>
    <x v="2"/>
    <x v="16"/>
    <x v="16"/>
    <n v="17187"/>
    <s v="TOSCOLANO-MADERNO"/>
    <s v="F"/>
    <n v="22"/>
  </r>
  <r>
    <x v="2"/>
    <x v="16"/>
    <x v="16"/>
    <n v="17187"/>
    <s v="TOSCOLANO-MADERNO"/>
    <s v="M"/>
    <n v="10"/>
  </r>
  <r>
    <x v="2"/>
    <x v="16"/>
    <x v="16"/>
    <n v="17188"/>
    <s v="TRAVAGLIATO"/>
    <s v="F"/>
    <n v="41"/>
  </r>
  <r>
    <x v="2"/>
    <x v="16"/>
    <x v="16"/>
    <n v="17188"/>
    <s v="TRAVAGLIATO"/>
    <s v="M"/>
    <n v="37"/>
  </r>
  <r>
    <x v="2"/>
    <x v="16"/>
    <x v="16"/>
    <n v="17189"/>
    <s v="TREMOSINE"/>
    <s v="F"/>
    <n v="1"/>
  </r>
  <r>
    <x v="2"/>
    <x v="16"/>
    <x v="16"/>
    <n v="17190"/>
    <s v="TRENZANO"/>
    <s v="F"/>
    <n v="16"/>
  </r>
  <r>
    <x v="2"/>
    <x v="16"/>
    <x v="16"/>
    <n v="17190"/>
    <s v="TRENZANO"/>
    <s v="M"/>
    <n v="7"/>
  </r>
  <r>
    <x v="2"/>
    <x v="16"/>
    <x v="16"/>
    <n v="17191"/>
    <s v="TREVISO BRESCIANO"/>
    <s v="F"/>
    <n v="1"/>
  </r>
  <r>
    <x v="2"/>
    <x v="16"/>
    <x v="16"/>
    <n v="17191"/>
    <s v="TREVISO BRESCIANO"/>
    <s v="M"/>
    <n v="1"/>
  </r>
  <r>
    <x v="2"/>
    <x v="16"/>
    <x v="16"/>
    <n v="17192"/>
    <s v="URAGO D'OGLIO"/>
    <s v="F"/>
    <n v="8"/>
  </r>
  <r>
    <x v="2"/>
    <x v="16"/>
    <x v="16"/>
    <n v="17192"/>
    <s v="URAGO D'OGLIO"/>
    <s v="M"/>
    <n v="4"/>
  </r>
  <r>
    <x v="2"/>
    <x v="16"/>
    <x v="16"/>
    <n v="17193"/>
    <s v="VALLIO TERME"/>
    <s v="F"/>
    <n v="4"/>
  </r>
  <r>
    <x v="2"/>
    <x v="16"/>
    <x v="16"/>
    <n v="17193"/>
    <s v="VALLIO TERME"/>
    <s v="M"/>
    <n v="1"/>
  </r>
  <r>
    <x v="2"/>
    <x v="16"/>
    <x v="16"/>
    <n v="17195"/>
    <s v="VEROLANUOVA"/>
    <s v="F"/>
    <n v="17"/>
  </r>
  <r>
    <x v="2"/>
    <x v="16"/>
    <x v="16"/>
    <n v="17195"/>
    <s v="VEROLANUOVA"/>
    <s v="M"/>
    <n v="19"/>
  </r>
  <r>
    <x v="2"/>
    <x v="16"/>
    <x v="16"/>
    <n v="17196"/>
    <s v="VEROLAVECCHIA"/>
    <s v="F"/>
    <n v="11"/>
  </r>
  <r>
    <x v="2"/>
    <x v="16"/>
    <x v="16"/>
    <n v="17196"/>
    <s v="VEROLAVECCHIA"/>
    <s v="M"/>
    <n v="5"/>
  </r>
  <r>
    <x v="2"/>
    <x v="16"/>
    <x v="16"/>
    <n v="17197"/>
    <s v="VESTONE"/>
    <s v="F"/>
    <n v="12"/>
  </r>
  <r>
    <x v="2"/>
    <x v="16"/>
    <x v="16"/>
    <n v="17197"/>
    <s v="VESTONE"/>
    <s v="M"/>
    <n v="12"/>
  </r>
  <r>
    <x v="2"/>
    <x v="16"/>
    <x v="16"/>
    <n v="17198"/>
    <s v="VEZZA D'OGLIO"/>
    <s v="F"/>
    <n v="4"/>
  </r>
  <r>
    <x v="2"/>
    <x v="16"/>
    <x v="16"/>
    <n v="17198"/>
    <s v="VEZZA D'OGLIO"/>
    <s v="M"/>
    <n v="2"/>
  </r>
  <r>
    <x v="2"/>
    <x v="16"/>
    <x v="16"/>
    <n v="17199"/>
    <s v="VILLA CARCINA"/>
    <s v="F"/>
    <n v="24"/>
  </r>
  <r>
    <x v="2"/>
    <x v="16"/>
    <x v="16"/>
    <n v="17199"/>
    <s v="VILLA CARCINA"/>
    <s v="M"/>
    <n v="21"/>
  </r>
  <r>
    <x v="2"/>
    <x v="16"/>
    <x v="16"/>
    <n v="17200"/>
    <s v="VILLACHIARA"/>
    <s v="F"/>
    <n v="3"/>
  </r>
  <r>
    <x v="2"/>
    <x v="16"/>
    <x v="16"/>
    <n v="17200"/>
    <s v="VILLACHIARA"/>
    <s v="M"/>
    <n v="1"/>
  </r>
  <r>
    <x v="2"/>
    <x v="16"/>
    <x v="16"/>
    <n v="17201"/>
    <s v="VILLANUOVA SUL CLISI"/>
    <s v="F"/>
    <n v="14"/>
  </r>
  <r>
    <x v="2"/>
    <x v="16"/>
    <x v="16"/>
    <n v="17201"/>
    <s v="VILLANUOVA SUL CLISI"/>
    <s v="M"/>
    <n v="5"/>
  </r>
  <r>
    <x v="2"/>
    <x v="16"/>
    <x v="16"/>
    <n v="17202"/>
    <s v="VIONE"/>
    <s v="F"/>
    <n v="1"/>
  </r>
  <r>
    <x v="2"/>
    <x v="16"/>
    <x v="16"/>
    <n v="17203"/>
    <s v="VISANO"/>
    <s v="F"/>
    <n v="3"/>
  </r>
  <r>
    <x v="2"/>
    <x v="16"/>
    <x v="16"/>
    <n v="17203"/>
    <s v="VISANO"/>
    <s v="M"/>
    <n v="5"/>
  </r>
  <r>
    <x v="2"/>
    <x v="16"/>
    <x v="16"/>
    <n v="17204"/>
    <s v="VOBARNO"/>
    <s v="F"/>
    <n v="25"/>
  </r>
  <r>
    <x v="2"/>
    <x v="16"/>
    <x v="16"/>
    <n v="17204"/>
    <s v="VOBARNO"/>
    <s v="M"/>
    <n v="8"/>
  </r>
  <r>
    <x v="2"/>
    <x v="16"/>
    <x v="16"/>
    <n v="17205"/>
    <s v="ZONE"/>
    <s v="F"/>
    <n v="1"/>
  </r>
  <r>
    <x v="2"/>
    <x v="16"/>
    <x v="16"/>
    <n v="17205"/>
    <s v="ZONE"/>
    <s v="M"/>
    <n v="1"/>
  </r>
  <r>
    <x v="2"/>
    <x v="17"/>
    <x v="17"/>
    <n v="18001"/>
    <s v="ALAGNA"/>
    <s v="M"/>
    <n v="1"/>
  </r>
  <r>
    <x v="2"/>
    <x v="17"/>
    <x v="17"/>
    <n v="18002"/>
    <s v="ALBAREDO ARNABOLDI"/>
    <s v="F"/>
    <n v="2"/>
  </r>
  <r>
    <x v="2"/>
    <x v="17"/>
    <x v="17"/>
    <n v="18003"/>
    <s v="ALBONESE"/>
    <s v="F"/>
    <n v="1"/>
  </r>
  <r>
    <x v="2"/>
    <x v="17"/>
    <x v="17"/>
    <n v="18003"/>
    <s v="ALBONESE"/>
    <s v="M"/>
    <n v="1"/>
  </r>
  <r>
    <x v="2"/>
    <x v="17"/>
    <x v="17"/>
    <n v="18004"/>
    <s v="ALBUZZANO"/>
    <s v="F"/>
    <n v="14"/>
  </r>
  <r>
    <x v="2"/>
    <x v="17"/>
    <x v="17"/>
    <n v="18005"/>
    <s v="ARENA PO"/>
    <s v="F"/>
    <n v="4"/>
  </r>
  <r>
    <x v="2"/>
    <x v="17"/>
    <x v="17"/>
    <n v="18005"/>
    <s v="ARENA PO"/>
    <s v="M"/>
    <n v="2"/>
  </r>
  <r>
    <x v="2"/>
    <x v="17"/>
    <x v="17"/>
    <n v="18007"/>
    <s v="BAGNARIA"/>
    <s v="F"/>
    <n v="2"/>
  </r>
  <r>
    <x v="2"/>
    <x v="17"/>
    <x v="17"/>
    <n v="18008"/>
    <s v="BARBIANELLO"/>
    <s v="F"/>
    <n v="1"/>
  </r>
  <r>
    <x v="2"/>
    <x v="17"/>
    <x v="17"/>
    <n v="18009"/>
    <s v="BASCAPE'"/>
    <s v="F"/>
    <n v="1"/>
  </r>
  <r>
    <x v="2"/>
    <x v="17"/>
    <x v="17"/>
    <n v="18009"/>
    <s v="BASCAPE'"/>
    <s v="M"/>
    <n v="5"/>
  </r>
  <r>
    <x v="2"/>
    <x v="17"/>
    <x v="17"/>
    <n v="18011"/>
    <s v="BASTIDA PANCARANA"/>
    <s v="M"/>
    <n v="1"/>
  </r>
  <r>
    <x v="2"/>
    <x v="17"/>
    <x v="17"/>
    <n v="18012"/>
    <s v="BATTUDA"/>
    <s v="F"/>
    <n v="1"/>
  </r>
  <r>
    <x v="2"/>
    <x v="17"/>
    <x v="17"/>
    <n v="18012"/>
    <s v="BATTUDA"/>
    <s v="M"/>
    <n v="1"/>
  </r>
  <r>
    <x v="2"/>
    <x v="17"/>
    <x v="17"/>
    <n v="18013"/>
    <s v="BELGIOIOSO"/>
    <s v="F"/>
    <n v="17"/>
  </r>
  <r>
    <x v="2"/>
    <x v="17"/>
    <x v="17"/>
    <n v="18013"/>
    <s v="BELGIOIOSO"/>
    <s v="M"/>
    <n v="10"/>
  </r>
  <r>
    <x v="2"/>
    <x v="17"/>
    <x v="17"/>
    <n v="18014"/>
    <s v="BEREGUARDO"/>
    <s v="F"/>
    <n v="11"/>
  </r>
  <r>
    <x v="2"/>
    <x v="17"/>
    <x v="17"/>
    <n v="18014"/>
    <s v="BEREGUARDO"/>
    <s v="M"/>
    <n v="4"/>
  </r>
  <r>
    <x v="2"/>
    <x v="17"/>
    <x v="17"/>
    <n v="18015"/>
    <s v="BORGARELLO"/>
    <s v="F"/>
    <n v="8"/>
  </r>
  <r>
    <x v="2"/>
    <x v="17"/>
    <x v="17"/>
    <n v="18015"/>
    <s v="BORGARELLO"/>
    <s v="M"/>
    <n v="7"/>
  </r>
  <r>
    <x v="2"/>
    <x v="17"/>
    <x v="17"/>
    <n v="18016"/>
    <s v="BORGO PRIOLO"/>
    <s v="F"/>
    <n v="2"/>
  </r>
  <r>
    <x v="2"/>
    <x v="17"/>
    <x v="17"/>
    <n v="18016"/>
    <s v="BORGO PRIOLO"/>
    <s v="M"/>
    <n v="1"/>
  </r>
  <r>
    <x v="2"/>
    <x v="17"/>
    <x v="17"/>
    <n v="18018"/>
    <s v="BORGO SAN SIRO"/>
    <s v="F"/>
    <n v="2"/>
  </r>
  <r>
    <x v="2"/>
    <x v="17"/>
    <x v="17"/>
    <n v="18017"/>
    <s v="BORGORATTO MORMOROLO"/>
    <s v="M"/>
    <n v="1"/>
  </r>
  <r>
    <x v="2"/>
    <x v="17"/>
    <x v="17"/>
    <n v="18019"/>
    <s v="BORNASCO"/>
    <s v="F"/>
    <n v="6"/>
  </r>
  <r>
    <x v="2"/>
    <x v="17"/>
    <x v="17"/>
    <n v="18019"/>
    <s v="BORNASCO"/>
    <s v="M"/>
    <n v="3"/>
  </r>
  <r>
    <x v="2"/>
    <x v="17"/>
    <x v="17"/>
    <n v="18020"/>
    <s v="BOSNASCO"/>
    <s v="F"/>
    <n v="1"/>
  </r>
  <r>
    <x v="2"/>
    <x v="17"/>
    <x v="17"/>
    <n v="18021"/>
    <s v="BRALLO DI PREGOLA"/>
    <s v="F"/>
    <n v="1"/>
  </r>
  <r>
    <x v="2"/>
    <x v="17"/>
    <x v="17"/>
    <n v="18021"/>
    <s v="BRALLO DI PREGOLA"/>
    <s v="M"/>
    <n v="1"/>
  </r>
  <r>
    <x v="2"/>
    <x v="17"/>
    <x v="17"/>
    <n v="18022"/>
    <s v="BREME"/>
    <s v="F"/>
    <n v="1"/>
  </r>
  <r>
    <x v="2"/>
    <x v="17"/>
    <x v="17"/>
    <n v="18023"/>
    <s v="BRESSANA BOTTARONE"/>
    <s v="F"/>
    <n v="8"/>
  </r>
  <r>
    <x v="2"/>
    <x v="17"/>
    <x v="17"/>
    <n v="18023"/>
    <s v="BRESSANA BOTTARONE"/>
    <s v="M"/>
    <n v="6"/>
  </r>
  <r>
    <x v="2"/>
    <x v="17"/>
    <x v="17"/>
    <n v="18024"/>
    <s v="BRONI"/>
    <s v="F"/>
    <n v="25"/>
  </r>
  <r>
    <x v="2"/>
    <x v="17"/>
    <x v="17"/>
    <n v="18024"/>
    <s v="BRONI"/>
    <s v="M"/>
    <n v="19"/>
  </r>
  <r>
    <x v="2"/>
    <x v="17"/>
    <x v="17"/>
    <n v="18025"/>
    <s v="CALVIGNANO"/>
    <s v="M"/>
    <n v="3"/>
  </r>
  <r>
    <x v="2"/>
    <x v="17"/>
    <x v="17"/>
    <n v="18026"/>
    <s v="CAMPOSPINOSO"/>
    <s v="F"/>
    <n v="2"/>
  </r>
  <r>
    <x v="2"/>
    <x v="17"/>
    <x v="17"/>
    <n v="18026"/>
    <s v="CAMPOSPINOSO"/>
    <s v="M"/>
    <n v="5"/>
  </r>
  <r>
    <x v="2"/>
    <x v="17"/>
    <x v="17"/>
    <n v="18027"/>
    <s v="CANDIA LOMELLINA"/>
    <s v="F"/>
    <n v="1"/>
  </r>
  <r>
    <x v="2"/>
    <x v="17"/>
    <x v="17"/>
    <n v="18027"/>
    <s v="CANDIA LOMELLINA"/>
    <s v="M"/>
    <n v="4"/>
  </r>
  <r>
    <x v="2"/>
    <x v="17"/>
    <x v="17"/>
    <n v="18029"/>
    <s v="CANNETO PAVESE"/>
    <s v="F"/>
    <n v="3"/>
  </r>
  <r>
    <x v="2"/>
    <x v="17"/>
    <x v="17"/>
    <n v="18029"/>
    <s v="CANNETO PAVESE"/>
    <s v="M"/>
    <n v="3"/>
  </r>
  <r>
    <x v="2"/>
    <x v="17"/>
    <x v="17"/>
    <n v="18030"/>
    <s v="CARBONARA AL TICINO"/>
    <s v="F"/>
    <n v="3"/>
  </r>
  <r>
    <x v="2"/>
    <x v="17"/>
    <x v="17"/>
    <n v="18030"/>
    <s v="CARBONARA AL TICINO"/>
    <s v="M"/>
    <n v="2"/>
  </r>
  <r>
    <x v="2"/>
    <x v="17"/>
    <x v="17"/>
    <n v="18031"/>
    <s v="CASANOVA LONATI"/>
    <s v="F"/>
    <n v="1"/>
  </r>
  <r>
    <x v="2"/>
    <x v="17"/>
    <x v="17"/>
    <n v="18031"/>
    <s v="CASANOVA LONATI"/>
    <s v="M"/>
    <n v="2"/>
  </r>
  <r>
    <x v="2"/>
    <x v="17"/>
    <x v="17"/>
    <n v="18032"/>
    <s v="CASATISMA"/>
    <s v="F"/>
    <n v="3"/>
  </r>
  <r>
    <x v="2"/>
    <x v="17"/>
    <x v="17"/>
    <n v="18032"/>
    <s v="CASATISMA"/>
    <s v="M"/>
    <n v="2"/>
  </r>
  <r>
    <x v="2"/>
    <x v="17"/>
    <x v="17"/>
    <n v="18033"/>
    <s v="CASEI GEROLA"/>
    <s v="F"/>
    <n v="3"/>
  </r>
  <r>
    <x v="2"/>
    <x v="17"/>
    <x v="17"/>
    <n v="18033"/>
    <s v="CASEI GEROLA"/>
    <s v="M"/>
    <n v="4"/>
  </r>
  <r>
    <x v="2"/>
    <x v="17"/>
    <x v="17"/>
    <n v="18034"/>
    <s v="CASORATE PRIMO"/>
    <s v="F"/>
    <n v="22"/>
  </r>
  <r>
    <x v="2"/>
    <x v="17"/>
    <x v="17"/>
    <n v="18034"/>
    <s v="CASORATE PRIMO"/>
    <s v="M"/>
    <n v="14"/>
  </r>
  <r>
    <x v="2"/>
    <x v="17"/>
    <x v="17"/>
    <n v="18035"/>
    <s v="CASSOLNOVO"/>
    <s v="F"/>
    <n v="19"/>
  </r>
  <r>
    <x v="2"/>
    <x v="17"/>
    <x v="17"/>
    <n v="18035"/>
    <s v="CASSOLNOVO"/>
    <s v="M"/>
    <n v="10"/>
  </r>
  <r>
    <x v="2"/>
    <x v="17"/>
    <x v="17"/>
    <n v="18036"/>
    <s v="CASTANA"/>
    <s v="F"/>
    <n v="3"/>
  </r>
  <r>
    <x v="2"/>
    <x v="17"/>
    <x v="17"/>
    <n v="18036"/>
    <s v="CASTANA"/>
    <s v="M"/>
    <n v="2"/>
  </r>
  <r>
    <x v="2"/>
    <x v="17"/>
    <x v="17"/>
    <n v="18037"/>
    <s v="CASTEGGIO"/>
    <s v="F"/>
    <n v="15"/>
  </r>
  <r>
    <x v="2"/>
    <x v="17"/>
    <x v="17"/>
    <n v="18037"/>
    <s v="CASTEGGIO"/>
    <s v="M"/>
    <n v="14"/>
  </r>
  <r>
    <x v="2"/>
    <x v="17"/>
    <x v="17"/>
    <n v="18038"/>
    <s v="CASTELLETTO DI BRANDUZZO"/>
    <s v="M"/>
    <n v="2"/>
  </r>
  <r>
    <x v="2"/>
    <x v="17"/>
    <x v="17"/>
    <n v="18039"/>
    <s v="CASTELLO D'AGOGNA"/>
    <s v="F"/>
    <n v="2"/>
  </r>
  <r>
    <x v="2"/>
    <x v="17"/>
    <x v="17"/>
    <n v="18039"/>
    <s v="CASTELLO D'AGOGNA"/>
    <s v="M"/>
    <n v="2"/>
  </r>
  <r>
    <x v="2"/>
    <x v="17"/>
    <x v="17"/>
    <n v="18040"/>
    <s v="CASTELNOVETTO"/>
    <s v="M"/>
    <n v="1"/>
  </r>
  <r>
    <x v="2"/>
    <x v="17"/>
    <x v="17"/>
    <n v="18041"/>
    <s v="CAVA MANARA"/>
    <s v="F"/>
    <n v="33"/>
  </r>
  <r>
    <x v="2"/>
    <x v="17"/>
    <x v="17"/>
    <n v="18041"/>
    <s v="CAVA MANARA"/>
    <s v="M"/>
    <n v="22"/>
  </r>
  <r>
    <x v="2"/>
    <x v="17"/>
    <x v="17"/>
    <n v="18042"/>
    <s v="CECIMA"/>
    <s v="F"/>
    <n v="1"/>
  </r>
  <r>
    <x v="2"/>
    <x v="17"/>
    <x v="17"/>
    <n v="18042"/>
    <s v="CECIMA"/>
    <s v="M"/>
    <n v="1"/>
  </r>
  <r>
    <x v="2"/>
    <x v="17"/>
    <x v="17"/>
    <n v="18043"/>
    <s v="CERANOVA"/>
    <s v="F"/>
    <n v="5"/>
  </r>
  <r>
    <x v="2"/>
    <x v="17"/>
    <x v="17"/>
    <n v="18043"/>
    <s v="CERANOVA"/>
    <s v="M"/>
    <n v="3"/>
  </r>
  <r>
    <x v="2"/>
    <x v="17"/>
    <x v="17"/>
    <n v="18045"/>
    <s v="CERGNAGO"/>
    <s v="F"/>
    <n v="1"/>
  </r>
  <r>
    <x v="2"/>
    <x v="17"/>
    <x v="17"/>
    <n v="18045"/>
    <s v="CERGNAGO"/>
    <s v="M"/>
    <n v="1"/>
  </r>
  <r>
    <x v="2"/>
    <x v="17"/>
    <x v="17"/>
    <n v="18046"/>
    <s v="CERTOSA DI PAVIA"/>
    <s v="F"/>
    <n v="18"/>
  </r>
  <r>
    <x v="2"/>
    <x v="17"/>
    <x v="17"/>
    <n v="18046"/>
    <s v="CERTOSA DI PAVIA"/>
    <s v="M"/>
    <n v="12"/>
  </r>
  <r>
    <x v="2"/>
    <x v="17"/>
    <x v="17"/>
    <n v="18047"/>
    <s v="CERVESINA"/>
    <s v="F"/>
    <n v="5"/>
  </r>
  <r>
    <x v="2"/>
    <x v="17"/>
    <x v="17"/>
    <n v="18048"/>
    <s v="CHIGNOLO PO"/>
    <s v="F"/>
    <n v="9"/>
  </r>
  <r>
    <x v="2"/>
    <x v="17"/>
    <x v="17"/>
    <n v="18048"/>
    <s v="CHIGNOLO PO"/>
    <s v="M"/>
    <n v="6"/>
  </r>
  <r>
    <x v="2"/>
    <x v="17"/>
    <x v="17"/>
    <n v="18049"/>
    <s v="CIGOGNOLA"/>
    <s v="F"/>
    <n v="4"/>
  </r>
  <r>
    <x v="2"/>
    <x v="17"/>
    <x v="17"/>
    <n v="18049"/>
    <s v="CIGOGNOLA"/>
    <s v="M"/>
    <n v="3"/>
  </r>
  <r>
    <x v="2"/>
    <x v="17"/>
    <x v="17"/>
    <n v="18050"/>
    <s v="CILAVEGNA"/>
    <s v="F"/>
    <n v="15"/>
  </r>
  <r>
    <x v="2"/>
    <x v="17"/>
    <x v="17"/>
    <n v="18050"/>
    <s v="CILAVEGNA"/>
    <s v="M"/>
    <n v="9"/>
  </r>
  <r>
    <x v="2"/>
    <x v="17"/>
    <x v="17"/>
    <n v="18051"/>
    <s v="CODEVILLA"/>
    <s v="F"/>
    <n v="2"/>
  </r>
  <r>
    <x v="2"/>
    <x v="17"/>
    <x v="17"/>
    <n v="18051"/>
    <s v="CODEVILLA"/>
    <s v="M"/>
    <n v="3"/>
  </r>
  <r>
    <x v="2"/>
    <x v="17"/>
    <x v="17"/>
    <n v="18052"/>
    <s v="CONFIENZA"/>
    <s v="F"/>
    <n v="2"/>
  </r>
  <r>
    <x v="2"/>
    <x v="17"/>
    <x v="17"/>
    <n v="18052"/>
    <s v="CONFIENZA"/>
    <s v="M"/>
    <n v="3"/>
  </r>
  <r>
    <x v="2"/>
    <x v="17"/>
    <x v="17"/>
    <n v="18053"/>
    <s v="COPIANO"/>
    <s v="F"/>
    <n v="2"/>
  </r>
  <r>
    <x v="2"/>
    <x v="17"/>
    <x v="17"/>
    <n v="18053"/>
    <s v="COPIANO"/>
    <s v="M"/>
    <n v="3"/>
  </r>
  <r>
    <x v="2"/>
    <x v="17"/>
    <x v="17"/>
    <n v="18054"/>
    <s v="CORANA"/>
    <s v="F"/>
    <n v="2"/>
  </r>
  <r>
    <x v="2"/>
    <x v="17"/>
    <x v="17"/>
    <n v="18191"/>
    <s v="CORNALE E BASTIDA"/>
    <s v="F"/>
    <n v="1"/>
  </r>
  <r>
    <x v="2"/>
    <x v="17"/>
    <x v="17"/>
    <n v="18191"/>
    <s v="CORNALE E BASTIDA"/>
    <s v="M"/>
    <n v="1"/>
  </r>
  <r>
    <x v="2"/>
    <x v="17"/>
    <x v="17"/>
    <n v="18056"/>
    <s v="CORTEOLONA"/>
    <s v="F"/>
    <n v="2"/>
  </r>
  <r>
    <x v="2"/>
    <x v="17"/>
    <x v="17"/>
    <n v="18056"/>
    <s v="CORTEOLONA"/>
    <s v="M"/>
    <n v="1"/>
  </r>
  <r>
    <x v="2"/>
    <x v="17"/>
    <x v="17"/>
    <n v="18057"/>
    <s v="CORVINO SAN QUIRICO"/>
    <s v="F"/>
    <n v="3"/>
  </r>
  <r>
    <x v="2"/>
    <x v="17"/>
    <x v="17"/>
    <n v="18057"/>
    <s v="CORVINO SAN QUIRICO"/>
    <s v="M"/>
    <n v="2"/>
  </r>
  <r>
    <x v="2"/>
    <x v="17"/>
    <x v="17"/>
    <n v="18058"/>
    <s v="COSTA DE' NOBILI"/>
    <s v="F"/>
    <n v="3"/>
  </r>
  <r>
    <x v="2"/>
    <x v="17"/>
    <x v="17"/>
    <n v="18060"/>
    <s v="CURA CARPIGNANO"/>
    <s v="F"/>
    <n v="16"/>
  </r>
  <r>
    <x v="2"/>
    <x v="17"/>
    <x v="17"/>
    <n v="18060"/>
    <s v="CURA CARPIGNANO"/>
    <s v="M"/>
    <n v="5"/>
  </r>
  <r>
    <x v="2"/>
    <x v="17"/>
    <x v="17"/>
    <n v="18061"/>
    <s v="DORNO"/>
    <s v="F"/>
    <n v="7"/>
  </r>
  <r>
    <x v="2"/>
    <x v="17"/>
    <x v="17"/>
    <n v="18061"/>
    <s v="DORNO"/>
    <s v="M"/>
    <n v="10"/>
  </r>
  <r>
    <x v="2"/>
    <x v="17"/>
    <x v="17"/>
    <n v="18062"/>
    <s v="FERRERA ERBOGNONE"/>
    <s v="M"/>
    <n v="5"/>
  </r>
  <r>
    <x v="2"/>
    <x v="17"/>
    <x v="17"/>
    <n v="18063"/>
    <s v="FILIGHERA"/>
    <s v="F"/>
    <n v="3"/>
  </r>
  <r>
    <x v="2"/>
    <x v="17"/>
    <x v="17"/>
    <n v="18063"/>
    <s v="FILIGHERA"/>
    <s v="M"/>
    <n v="1"/>
  </r>
  <r>
    <x v="2"/>
    <x v="17"/>
    <x v="17"/>
    <n v="18064"/>
    <s v="FORTUNAGO"/>
    <s v="F"/>
    <n v="1"/>
  </r>
  <r>
    <x v="2"/>
    <x v="17"/>
    <x v="17"/>
    <n v="18065"/>
    <s v="FRASCAROLO"/>
    <s v="F"/>
    <n v="3"/>
  </r>
  <r>
    <x v="2"/>
    <x v="17"/>
    <x v="17"/>
    <n v="18068"/>
    <s v="GAMBOLO'"/>
    <s v="F"/>
    <n v="27"/>
  </r>
  <r>
    <x v="2"/>
    <x v="17"/>
    <x v="17"/>
    <n v="18068"/>
    <s v="GAMBOLO'"/>
    <s v="M"/>
    <n v="24"/>
  </r>
  <r>
    <x v="2"/>
    <x v="17"/>
    <x v="17"/>
    <n v="18069"/>
    <s v="GARLASCO"/>
    <s v="F"/>
    <n v="25"/>
  </r>
  <r>
    <x v="2"/>
    <x v="17"/>
    <x v="17"/>
    <n v="18069"/>
    <s v="GARLASCO"/>
    <s v="M"/>
    <n v="12"/>
  </r>
  <r>
    <x v="2"/>
    <x v="17"/>
    <x v="17"/>
    <n v="18070"/>
    <s v="GENZONE"/>
    <s v="F"/>
    <n v="1"/>
  </r>
  <r>
    <x v="2"/>
    <x v="17"/>
    <x v="17"/>
    <n v="18070"/>
    <s v="GENZONE"/>
    <s v="M"/>
    <n v="1"/>
  </r>
  <r>
    <x v="2"/>
    <x v="17"/>
    <x v="17"/>
    <n v="18071"/>
    <s v="GERENZAGO"/>
    <s v="F"/>
    <n v="6"/>
  </r>
  <r>
    <x v="2"/>
    <x v="17"/>
    <x v="17"/>
    <n v="18072"/>
    <s v="GIUSSAGO"/>
    <s v="F"/>
    <n v="12"/>
  </r>
  <r>
    <x v="2"/>
    <x v="17"/>
    <x v="17"/>
    <n v="18072"/>
    <s v="GIUSSAGO"/>
    <s v="M"/>
    <n v="7"/>
  </r>
  <r>
    <x v="2"/>
    <x v="17"/>
    <x v="17"/>
    <n v="18073"/>
    <s v="GODIASCO SALICE TERME"/>
    <s v="F"/>
    <n v="9"/>
  </r>
  <r>
    <x v="2"/>
    <x v="17"/>
    <x v="17"/>
    <n v="18073"/>
    <s v="GODIASCO SALICE TERME"/>
    <s v="M"/>
    <n v="6"/>
  </r>
  <r>
    <x v="2"/>
    <x v="17"/>
    <x v="17"/>
    <n v="18075"/>
    <s v="GRAVELLONA LOMELLINA"/>
    <s v="F"/>
    <n v="9"/>
  </r>
  <r>
    <x v="2"/>
    <x v="17"/>
    <x v="17"/>
    <n v="18075"/>
    <s v="GRAVELLONA LOMELLINA"/>
    <s v="M"/>
    <n v="2"/>
  </r>
  <r>
    <x v="2"/>
    <x v="17"/>
    <x v="17"/>
    <n v="18076"/>
    <s v="GROPELLO CAIROLI"/>
    <s v="F"/>
    <n v="8"/>
  </r>
  <r>
    <x v="2"/>
    <x v="17"/>
    <x v="17"/>
    <n v="18076"/>
    <s v="GROPELLO CAIROLI"/>
    <s v="M"/>
    <n v="8"/>
  </r>
  <r>
    <x v="2"/>
    <x v="17"/>
    <x v="17"/>
    <n v="18077"/>
    <s v="INVERNO E MONTELEONE"/>
    <s v="F"/>
    <n v="2"/>
  </r>
  <r>
    <x v="2"/>
    <x v="17"/>
    <x v="17"/>
    <n v="18077"/>
    <s v="INVERNO E MONTELEONE"/>
    <s v="M"/>
    <n v="3"/>
  </r>
  <r>
    <x v="2"/>
    <x v="17"/>
    <x v="17"/>
    <n v="18078"/>
    <s v="LANDRIANO"/>
    <s v="F"/>
    <n v="14"/>
  </r>
  <r>
    <x v="2"/>
    <x v="17"/>
    <x v="17"/>
    <n v="18078"/>
    <s v="LANDRIANO"/>
    <s v="M"/>
    <n v="6"/>
  </r>
  <r>
    <x v="2"/>
    <x v="17"/>
    <x v="17"/>
    <n v="18079"/>
    <s v="LANGOSCO"/>
    <s v="F"/>
    <n v="1"/>
  </r>
  <r>
    <x v="2"/>
    <x v="17"/>
    <x v="17"/>
    <n v="18080"/>
    <s v="LARDIRAGO"/>
    <s v="F"/>
    <n v="6"/>
  </r>
  <r>
    <x v="2"/>
    <x v="17"/>
    <x v="17"/>
    <n v="18081"/>
    <s v="LINAROLO"/>
    <s v="F"/>
    <n v="8"/>
  </r>
  <r>
    <x v="2"/>
    <x v="17"/>
    <x v="17"/>
    <n v="18081"/>
    <s v="LINAROLO"/>
    <s v="M"/>
    <n v="4"/>
  </r>
  <r>
    <x v="2"/>
    <x v="17"/>
    <x v="17"/>
    <n v="18082"/>
    <s v="LIRIO"/>
    <s v="M"/>
    <n v="1"/>
  </r>
  <r>
    <x v="2"/>
    <x v="17"/>
    <x v="17"/>
    <n v="18083"/>
    <s v="LOMELLO"/>
    <s v="F"/>
    <n v="5"/>
  </r>
  <r>
    <x v="2"/>
    <x v="17"/>
    <x v="17"/>
    <n v="18083"/>
    <s v="LOMELLO"/>
    <s v="M"/>
    <n v="4"/>
  </r>
  <r>
    <x v="2"/>
    <x v="17"/>
    <x v="17"/>
    <n v="18084"/>
    <s v="LUNGAVILLA"/>
    <s v="F"/>
    <n v="4"/>
  </r>
  <r>
    <x v="2"/>
    <x v="17"/>
    <x v="17"/>
    <n v="18084"/>
    <s v="LUNGAVILLA"/>
    <s v="M"/>
    <n v="5"/>
  </r>
  <r>
    <x v="2"/>
    <x v="17"/>
    <x v="17"/>
    <n v="18085"/>
    <s v="MAGHERNO"/>
    <s v="F"/>
    <n v="5"/>
  </r>
  <r>
    <x v="2"/>
    <x v="17"/>
    <x v="17"/>
    <n v="18085"/>
    <s v="MAGHERNO"/>
    <s v="M"/>
    <n v="2"/>
  </r>
  <r>
    <x v="2"/>
    <x v="17"/>
    <x v="17"/>
    <n v="18086"/>
    <s v="MARCIGNAGO"/>
    <s v="F"/>
    <n v="7"/>
  </r>
  <r>
    <x v="2"/>
    <x v="17"/>
    <x v="17"/>
    <n v="18086"/>
    <s v="MARCIGNAGO"/>
    <s v="M"/>
    <n v="5"/>
  </r>
  <r>
    <x v="2"/>
    <x v="17"/>
    <x v="17"/>
    <n v="18087"/>
    <s v="MARZANO"/>
    <s v="F"/>
    <n v="9"/>
  </r>
  <r>
    <x v="2"/>
    <x v="17"/>
    <x v="17"/>
    <n v="18088"/>
    <s v="MEDE"/>
    <s v="F"/>
    <n v="14"/>
  </r>
  <r>
    <x v="2"/>
    <x v="17"/>
    <x v="17"/>
    <n v="18088"/>
    <s v="MEDE"/>
    <s v="M"/>
    <n v="10"/>
  </r>
  <r>
    <x v="2"/>
    <x v="17"/>
    <x v="17"/>
    <n v="18089"/>
    <s v="MENCONICO"/>
    <s v="F"/>
    <n v="1"/>
  </r>
  <r>
    <x v="2"/>
    <x v="17"/>
    <x v="17"/>
    <n v="18090"/>
    <s v="MEZZANA BIGLI"/>
    <s v="F"/>
    <n v="3"/>
  </r>
  <r>
    <x v="2"/>
    <x v="17"/>
    <x v="17"/>
    <n v="18090"/>
    <s v="MEZZANA BIGLI"/>
    <s v="M"/>
    <n v="2"/>
  </r>
  <r>
    <x v="2"/>
    <x v="17"/>
    <x v="17"/>
    <n v="18091"/>
    <s v="MEZZANA RABATTONE"/>
    <s v="F"/>
    <n v="2"/>
  </r>
  <r>
    <x v="2"/>
    <x v="17"/>
    <x v="17"/>
    <n v="18091"/>
    <s v="MEZZANA RABATTONE"/>
    <s v="M"/>
    <n v="1"/>
  </r>
  <r>
    <x v="2"/>
    <x v="17"/>
    <x v="17"/>
    <n v="18092"/>
    <s v="MEZZANINO"/>
    <s v="F"/>
    <n v="2"/>
  </r>
  <r>
    <x v="2"/>
    <x v="17"/>
    <x v="17"/>
    <n v="18092"/>
    <s v="MEZZANINO"/>
    <s v="M"/>
    <n v="1"/>
  </r>
  <r>
    <x v="2"/>
    <x v="17"/>
    <x v="17"/>
    <n v="18093"/>
    <s v="MIRADOLO TERME"/>
    <s v="F"/>
    <n v="14"/>
  </r>
  <r>
    <x v="2"/>
    <x v="17"/>
    <x v="17"/>
    <n v="18093"/>
    <s v="MIRADOLO TERME"/>
    <s v="M"/>
    <n v="10"/>
  </r>
  <r>
    <x v="2"/>
    <x v="17"/>
    <x v="17"/>
    <n v="18094"/>
    <s v="MONTALTO PAVESE"/>
    <s v="F"/>
    <n v="5"/>
  </r>
  <r>
    <x v="2"/>
    <x v="17"/>
    <x v="17"/>
    <n v="18094"/>
    <s v="MONTALTO PAVESE"/>
    <s v="M"/>
    <n v="1"/>
  </r>
  <r>
    <x v="2"/>
    <x v="17"/>
    <x v="17"/>
    <n v="18095"/>
    <s v="MONTEBELLO DELLA BATTAGLIA"/>
    <s v="F"/>
    <n v="3"/>
  </r>
  <r>
    <x v="2"/>
    <x v="17"/>
    <x v="17"/>
    <n v="18095"/>
    <s v="MONTEBELLO DELLA BATTAGLIA"/>
    <s v="M"/>
    <n v="6"/>
  </r>
  <r>
    <x v="2"/>
    <x v="17"/>
    <x v="17"/>
    <n v="18096"/>
    <s v="MONTECALVO VERSIGGIA"/>
    <s v="F"/>
    <n v="1"/>
  </r>
  <r>
    <x v="2"/>
    <x v="17"/>
    <x v="17"/>
    <n v="18096"/>
    <s v="MONTECALVO VERSIGGIA"/>
    <s v="M"/>
    <n v="2"/>
  </r>
  <r>
    <x v="2"/>
    <x v="17"/>
    <x v="17"/>
    <n v="18097"/>
    <s v="MONTESCANO"/>
    <s v="F"/>
    <n v="3"/>
  </r>
  <r>
    <x v="2"/>
    <x v="17"/>
    <x v="17"/>
    <n v="18100"/>
    <s v="MONTU' BECCARIA"/>
    <s v="F"/>
    <n v="3"/>
  </r>
  <r>
    <x v="2"/>
    <x v="17"/>
    <x v="17"/>
    <n v="18100"/>
    <s v="MONTU' BECCARIA"/>
    <s v="M"/>
    <n v="5"/>
  </r>
  <r>
    <x v="2"/>
    <x v="17"/>
    <x v="17"/>
    <n v="18101"/>
    <s v="MORNICO LOSANA"/>
    <s v="F"/>
    <n v="1"/>
  </r>
  <r>
    <x v="2"/>
    <x v="17"/>
    <x v="17"/>
    <n v="18101"/>
    <s v="MORNICO LOSANA"/>
    <s v="M"/>
    <n v="3"/>
  </r>
  <r>
    <x v="2"/>
    <x v="17"/>
    <x v="17"/>
    <n v="18102"/>
    <s v="MORTARA"/>
    <s v="F"/>
    <n v="46"/>
  </r>
  <r>
    <x v="2"/>
    <x v="17"/>
    <x v="17"/>
    <n v="18102"/>
    <s v="MORTARA"/>
    <s v="M"/>
    <n v="26"/>
  </r>
  <r>
    <x v="2"/>
    <x v="17"/>
    <x v="17"/>
    <n v="18103"/>
    <s v="NICORVO"/>
    <s v="F"/>
    <n v="1"/>
  </r>
  <r>
    <x v="2"/>
    <x v="17"/>
    <x v="17"/>
    <n v="18104"/>
    <s v="OLEVANO DI LOMELLINA"/>
    <s v="F"/>
    <n v="3"/>
  </r>
  <r>
    <x v="2"/>
    <x v="17"/>
    <x v="17"/>
    <n v="18104"/>
    <s v="OLEVANO DI LOMELLINA"/>
    <s v="M"/>
    <n v="2"/>
  </r>
  <r>
    <x v="2"/>
    <x v="17"/>
    <x v="17"/>
    <n v="18106"/>
    <s v="OTTOBIANO"/>
    <s v="F"/>
    <n v="3"/>
  </r>
  <r>
    <x v="2"/>
    <x v="17"/>
    <x v="17"/>
    <n v="18107"/>
    <s v="PALESTRO"/>
    <s v="F"/>
    <n v="3"/>
  </r>
  <r>
    <x v="2"/>
    <x v="17"/>
    <x v="17"/>
    <n v="18107"/>
    <s v="PALESTRO"/>
    <s v="M"/>
    <n v="2"/>
  </r>
  <r>
    <x v="2"/>
    <x v="17"/>
    <x v="17"/>
    <n v="18109"/>
    <s v="PARONA"/>
    <s v="M"/>
    <n v="3"/>
  </r>
  <r>
    <x v="2"/>
    <x v="17"/>
    <x v="17"/>
    <n v="18110"/>
    <s v="PAVIA"/>
    <s v="F"/>
    <n v="302"/>
  </r>
  <r>
    <x v="2"/>
    <x v="17"/>
    <x v="17"/>
    <n v="18110"/>
    <s v="PAVIA"/>
    <s v="M"/>
    <n v="268"/>
  </r>
  <r>
    <x v="2"/>
    <x v="17"/>
    <x v="17"/>
    <n v="18111"/>
    <s v="PIETRA DE' GIORGI"/>
    <s v="F"/>
    <n v="1"/>
  </r>
  <r>
    <x v="2"/>
    <x v="17"/>
    <x v="17"/>
    <n v="18111"/>
    <s v="PIETRA DE' GIORGI"/>
    <s v="M"/>
    <n v="1"/>
  </r>
  <r>
    <x v="2"/>
    <x v="17"/>
    <x v="17"/>
    <n v="18113"/>
    <s v="PIEVE DEL CAIRO"/>
    <s v="F"/>
    <n v="8"/>
  </r>
  <r>
    <x v="2"/>
    <x v="17"/>
    <x v="17"/>
    <n v="18113"/>
    <s v="PIEVE DEL CAIRO"/>
    <s v="M"/>
    <n v="3"/>
  </r>
  <r>
    <x v="2"/>
    <x v="17"/>
    <x v="17"/>
    <n v="18114"/>
    <s v="PIEVE PORTO MORONE"/>
    <s v="F"/>
    <n v="3"/>
  </r>
  <r>
    <x v="2"/>
    <x v="17"/>
    <x v="17"/>
    <n v="18114"/>
    <s v="PIEVE PORTO MORONE"/>
    <s v="M"/>
    <n v="5"/>
  </r>
  <r>
    <x v="2"/>
    <x v="17"/>
    <x v="17"/>
    <n v="18115"/>
    <s v="PINAROLO PO"/>
    <s v="F"/>
    <n v="5"/>
  </r>
  <r>
    <x v="2"/>
    <x v="17"/>
    <x v="17"/>
    <n v="18116"/>
    <s v="PIZZALE"/>
    <s v="F"/>
    <n v="1"/>
  </r>
  <r>
    <x v="2"/>
    <x v="17"/>
    <x v="17"/>
    <n v="18116"/>
    <s v="PIZZALE"/>
    <s v="M"/>
    <n v="2"/>
  </r>
  <r>
    <x v="2"/>
    <x v="17"/>
    <x v="17"/>
    <n v="18117"/>
    <s v="PONTE NIZZA"/>
    <s v="F"/>
    <n v="5"/>
  </r>
  <r>
    <x v="2"/>
    <x v="17"/>
    <x v="17"/>
    <n v="18118"/>
    <s v="PORTALBERA"/>
    <s v="F"/>
    <n v="3"/>
  </r>
  <r>
    <x v="2"/>
    <x v="17"/>
    <x v="17"/>
    <n v="18118"/>
    <s v="PORTALBERA"/>
    <s v="M"/>
    <n v="4"/>
  </r>
  <r>
    <x v="2"/>
    <x v="17"/>
    <x v="17"/>
    <n v="18119"/>
    <s v="REA"/>
    <s v="F"/>
    <n v="2"/>
  </r>
  <r>
    <x v="2"/>
    <x v="17"/>
    <x v="17"/>
    <n v="18120"/>
    <s v="REDAVALLE"/>
    <s v="F"/>
    <n v="2"/>
  </r>
  <r>
    <x v="2"/>
    <x v="17"/>
    <x v="17"/>
    <n v="18120"/>
    <s v="REDAVALLE"/>
    <s v="M"/>
    <n v="2"/>
  </r>
  <r>
    <x v="2"/>
    <x v="17"/>
    <x v="17"/>
    <n v="18121"/>
    <s v="RETORBIDO"/>
    <s v="F"/>
    <n v="7"/>
  </r>
  <r>
    <x v="2"/>
    <x v="17"/>
    <x v="17"/>
    <n v="18121"/>
    <s v="RETORBIDO"/>
    <s v="M"/>
    <n v="5"/>
  </r>
  <r>
    <x v="2"/>
    <x v="17"/>
    <x v="17"/>
    <n v="18122"/>
    <s v="RIVANAZZANO TERME"/>
    <s v="F"/>
    <n v="9"/>
  </r>
  <r>
    <x v="2"/>
    <x v="17"/>
    <x v="17"/>
    <n v="18122"/>
    <s v="RIVANAZZANO TERME"/>
    <s v="M"/>
    <n v="12"/>
  </r>
  <r>
    <x v="2"/>
    <x v="17"/>
    <x v="17"/>
    <n v="18123"/>
    <s v="ROBBIO"/>
    <s v="F"/>
    <n v="10"/>
  </r>
  <r>
    <x v="2"/>
    <x v="17"/>
    <x v="17"/>
    <n v="18123"/>
    <s v="ROBBIO"/>
    <s v="M"/>
    <n v="3"/>
  </r>
  <r>
    <x v="2"/>
    <x v="17"/>
    <x v="17"/>
    <n v="18124"/>
    <s v="ROBECCO PAVESE"/>
    <s v="F"/>
    <n v="2"/>
  </r>
  <r>
    <x v="2"/>
    <x v="17"/>
    <x v="17"/>
    <n v="18127"/>
    <s v="ROGNANO"/>
    <s v="M"/>
    <n v="1"/>
  </r>
  <r>
    <x v="2"/>
    <x v="17"/>
    <x v="17"/>
    <n v="18128"/>
    <s v="ROMAGNESE"/>
    <s v="F"/>
    <n v="2"/>
  </r>
  <r>
    <x v="2"/>
    <x v="17"/>
    <x v="17"/>
    <n v="18129"/>
    <s v="RONCARO"/>
    <s v="F"/>
    <n v="6"/>
  </r>
  <r>
    <x v="2"/>
    <x v="17"/>
    <x v="17"/>
    <n v="18129"/>
    <s v="RONCARO"/>
    <s v="M"/>
    <n v="1"/>
  </r>
  <r>
    <x v="2"/>
    <x v="17"/>
    <x v="17"/>
    <n v="18130"/>
    <s v="ROSASCO"/>
    <s v="F"/>
    <n v="2"/>
  </r>
  <r>
    <x v="2"/>
    <x v="17"/>
    <x v="17"/>
    <n v="18131"/>
    <s v="ROVESCALA"/>
    <s v="F"/>
    <n v="1"/>
  </r>
  <r>
    <x v="2"/>
    <x v="17"/>
    <x v="17"/>
    <n v="18131"/>
    <s v="ROVESCALA"/>
    <s v="M"/>
    <n v="2"/>
  </r>
  <r>
    <x v="2"/>
    <x v="17"/>
    <x v="17"/>
    <n v="18132"/>
    <s v="RUINO"/>
    <s v="F"/>
    <n v="1"/>
  </r>
  <r>
    <x v="2"/>
    <x v="17"/>
    <x v="17"/>
    <n v="18133"/>
    <s v="SAN CIPRIANO PO"/>
    <s v="F"/>
    <n v="1"/>
  </r>
  <r>
    <x v="2"/>
    <x v="17"/>
    <x v="17"/>
    <n v="18133"/>
    <s v="SAN CIPRIANO PO"/>
    <s v="M"/>
    <n v="1"/>
  </r>
  <r>
    <x v="2"/>
    <x v="17"/>
    <x v="17"/>
    <n v="18134"/>
    <s v="SAN DAMIANO AL COLLE"/>
    <s v="F"/>
    <n v="3"/>
  </r>
  <r>
    <x v="2"/>
    <x v="17"/>
    <x v="17"/>
    <n v="18135"/>
    <s v="SAN GENESIO ED UNITI"/>
    <s v="F"/>
    <n v="13"/>
  </r>
  <r>
    <x v="2"/>
    <x v="17"/>
    <x v="17"/>
    <n v="18135"/>
    <s v="SAN GENESIO ED UNITI"/>
    <s v="M"/>
    <n v="13"/>
  </r>
  <r>
    <x v="2"/>
    <x v="17"/>
    <x v="17"/>
    <n v="18136"/>
    <s v="SAN GIORGIO DI LOMELLINA"/>
    <s v="F"/>
    <n v="4"/>
  </r>
  <r>
    <x v="2"/>
    <x v="17"/>
    <x v="17"/>
    <n v="18136"/>
    <s v="SAN GIORGIO DI LOMELLINA"/>
    <s v="M"/>
    <n v="3"/>
  </r>
  <r>
    <x v="2"/>
    <x v="17"/>
    <x v="17"/>
    <n v="18137"/>
    <s v="SAN MARTINO SICCOMARIO"/>
    <s v="F"/>
    <n v="30"/>
  </r>
  <r>
    <x v="2"/>
    <x v="17"/>
    <x v="17"/>
    <n v="18137"/>
    <s v="SAN MARTINO SICCOMARIO"/>
    <s v="M"/>
    <n v="21"/>
  </r>
  <r>
    <x v="2"/>
    <x v="17"/>
    <x v="17"/>
    <n v="18145"/>
    <s v="SAN ZENONE AL PO"/>
    <s v="F"/>
    <n v="3"/>
  </r>
  <r>
    <x v="2"/>
    <x v="17"/>
    <x v="17"/>
    <n v="18145"/>
    <s v="SAN ZENONE AL PO"/>
    <s v="M"/>
    <n v="1"/>
  </r>
  <r>
    <x v="2"/>
    <x v="17"/>
    <x v="17"/>
    <n v="18138"/>
    <s v="SANNAZZARO DE' BURGONDI"/>
    <s v="F"/>
    <n v="14"/>
  </r>
  <r>
    <x v="2"/>
    <x v="17"/>
    <x v="17"/>
    <n v="18138"/>
    <s v="SANNAZZARO DE' BURGONDI"/>
    <s v="M"/>
    <n v="13"/>
  </r>
  <r>
    <x v="2"/>
    <x v="17"/>
    <x v="17"/>
    <n v="18139"/>
    <s v="SANTA CRISTINA E BISSONE"/>
    <s v="F"/>
    <n v="4"/>
  </r>
  <r>
    <x v="2"/>
    <x v="17"/>
    <x v="17"/>
    <n v="18139"/>
    <s v="SANTA CRISTINA E BISSONE"/>
    <s v="M"/>
    <n v="3"/>
  </r>
  <r>
    <x v="2"/>
    <x v="17"/>
    <x v="17"/>
    <n v="18140"/>
    <s v="SANTA GIULETTA"/>
    <s v="F"/>
    <n v="2"/>
  </r>
  <r>
    <x v="2"/>
    <x v="17"/>
    <x v="17"/>
    <n v="18140"/>
    <s v="SANTA GIULETTA"/>
    <s v="M"/>
    <n v="3"/>
  </r>
  <r>
    <x v="2"/>
    <x v="17"/>
    <x v="17"/>
    <n v="18142"/>
    <s v="SANTA MARGHERITA DI STAFFORA"/>
    <s v="M"/>
    <n v="1"/>
  </r>
  <r>
    <x v="2"/>
    <x v="17"/>
    <x v="17"/>
    <n v="18143"/>
    <s v="SANTA MARIA DELLA VERSA"/>
    <s v="F"/>
    <n v="4"/>
  </r>
  <r>
    <x v="2"/>
    <x v="17"/>
    <x v="17"/>
    <n v="18143"/>
    <s v="SANTA MARIA DELLA VERSA"/>
    <s v="M"/>
    <n v="1"/>
  </r>
  <r>
    <x v="2"/>
    <x v="17"/>
    <x v="17"/>
    <n v="18141"/>
    <s v="SANT'ALESSIO CON VIALONE"/>
    <s v="F"/>
    <n v="1"/>
  </r>
  <r>
    <x v="2"/>
    <x v="17"/>
    <x v="17"/>
    <n v="18141"/>
    <s v="SANT'ALESSIO CON VIALONE"/>
    <s v="M"/>
    <n v="2"/>
  </r>
  <r>
    <x v="2"/>
    <x v="17"/>
    <x v="17"/>
    <n v="18146"/>
    <s v="SARTIRANA LOMELLINA"/>
    <s v="F"/>
    <n v="1"/>
  </r>
  <r>
    <x v="2"/>
    <x v="17"/>
    <x v="17"/>
    <n v="18146"/>
    <s v="SARTIRANA LOMELLINA"/>
    <s v="M"/>
    <n v="3"/>
  </r>
  <r>
    <x v="2"/>
    <x v="17"/>
    <x v="17"/>
    <n v="18147"/>
    <s v="SCALDASOLE"/>
    <s v="F"/>
    <n v="1"/>
  </r>
  <r>
    <x v="2"/>
    <x v="17"/>
    <x v="17"/>
    <n v="18147"/>
    <s v="SCALDASOLE"/>
    <s v="M"/>
    <n v="1"/>
  </r>
  <r>
    <x v="2"/>
    <x v="17"/>
    <x v="17"/>
    <n v="18150"/>
    <s v="SIZIANO"/>
    <s v="F"/>
    <n v="19"/>
  </r>
  <r>
    <x v="2"/>
    <x v="17"/>
    <x v="17"/>
    <n v="18150"/>
    <s v="SIZIANO"/>
    <s v="M"/>
    <n v="12"/>
  </r>
  <r>
    <x v="2"/>
    <x v="17"/>
    <x v="17"/>
    <n v="18151"/>
    <s v="SOMMO"/>
    <s v="F"/>
    <n v="5"/>
  </r>
  <r>
    <x v="2"/>
    <x v="17"/>
    <x v="17"/>
    <n v="18151"/>
    <s v="SOMMO"/>
    <s v="M"/>
    <n v="2"/>
  </r>
  <r>
    <x v="2"/>
    <x v="17"/>
    <x v="17"/>
    <n v="18152"/>
    <s v="SPESSA"/>
    <s v="F"/>
    <n v="2"/>
  </r>
  <r>
    <x v="2"/>
    <x v="17"/>
    <x v="17"/>
    <n v="18153"/>
    <s v="STRADELLA"/>
    <s v="F"/>
    <n v="32"/>
  </r>
  <r>
    <x v="2"/>
    <x v="17"/>
    <x v="17"/>
    <n v="18153"/>
    <s v="STRADELLA"/>
    <s v="M"/>
    <n v="22"/>
  </r>
  <r>
    <x v="2"/>
    <x v="17"/>
    <x v="17"/>
    <n v="18154"/>
    <s v="SUARDI"/>
    <s v="M"/>
    <n v="1"/>
  </r>
  <r>
    <x v="2"/>
    <x v="17"/>
    <x v="17"/>
    <n v="18155"/>
    <s v="TORRAZZA COSTE"/>
    <s v="F"/>
    <n v="4"/>
  </r>
  <r>
    <x v="2"/>
    <x v="17"/>
    <x v="17"/>
    <n v="18155"/>
    <s v="TORRAZZA COSTE"/>
    <s v="M"/>
    <n v="3"/>
  </r>
  <r>
    <x v="2"/>
    <x v="17"/>
    <x v="17"/>
    <n v="18157"/>
    <s v="TORRE D'ARESE"/>
    <s v="F"/>
    <n v="1"/>
  </r>
  <r>
    <x v="2"/>
    <x v="17"/>
    <x v="17"/>
    <n v="18157"/>
    <s v="TORRE D'ARESE"/>
    <s v="M"/>
    <n v="1"/>
  </r>
  <r>
    <x v="2"/>
    <x v="17"/>
    <x v="17"/>
    <n v="18158"/>
    <s v="TORRE DE' NEGRI"/>
    <s v="F"/>
    <n v="2"/>
  </r>
  <r>
    <x v="2"/>
    <x v="17"/>
    <x v="17"/>
    <n v="18158"/>
    <s v="TORRE DE' NEGRI"/>
    <s v="M"/>
    <n v="1"/>
  </r>
  <r>
    <x v="2"/>
    <x v="17"/>
    <x v="17"/>
    <n v="18159"/>
    <s v="TORRE D'ISOLA"/>
    <s v="F"/>
    <n v="15"/>
  </r>
  <r>
    <x v="2"/>
    <x v="17"/>
    <x v="17"/>
    <n v="18159"/>
    <s v="TORRE D'ISOLA"/>
    <s v="M"/>
    <n v="10"/>
  </r>
  <r>
    <x v="2"/>
    <x v="17"/>
    <x v="17"/>
    <n v="18160"/>
    <s v="TORREVECCHIA PIA"/>
    <s v="F"/>
    <n v="8"/>
  </r>
  <r>
    <x v="2"/>
    <x v="17"/>
    <x v="17"/>
    <n v="18160"/>
    <s v="TORREVECCHIA PIA"/>
    <s v="M"/>
    <n v="7"/>
  </r>
  <r>
    <x v="2"/>
    <x v="17"/>
    <x v="17"/>
    <n v="18161"/>
    <s v="TORRICELLA VERZATE"/>
    <s v="F"/>
    <n v="4"/>
  </r>
  <r>
    <x v="2"/>
    <x v="17"/>
    <x v="17"/>
    <n v="18162"/>
    <s v="TRAVACO' SICCOMARIO"/>
    <s v="F"/>
    <n v="19"/>
  </r>
  <r>
    <x v="2"/>
    <x v="17"/>
    <x v="17"/>
    <n v="18162"/>
    <s v="TRAVACO' SICCOMARIO"/>
    <s v="M"/>
    <n v="19"/>
  </r>
  <r>
    <x v="2"/>
    <x v="17"/>
    <x v="17"/>
    <n v="18163"/>
    <s v="TRIVOLZIO"/>
    <s v="F"/>
    <n v="6"/>
  </r>
  <r>
    <x v="2"/>
    <x v="17"/>
    <x v="17"/>
    <n v="18164"/>
    <s v="TROMELLO"/>
    <s v="F"/>
    <n v="16"/>
  </r>
  <r>
    <x v="2"/>
    <x v="17"/>
    <x v="17"/>
    <n v="18164"/>
    <s v="TROMELLO"/>
    <s v="M"/>
    <n v="7"/>
  </r>
  <r>
    <x v="2"/>
    <x v="17"/>
    <x v="17"/>
    <n v="18165"/>
    <s v="TROVO"/>
    <s v="F"/>
    <n v="3"/>
  </r>
  <r>
    <x v="2"/>
    <x v="17"/>
    <x v="17"/>
    <n v="18165"/>
    <s v="TROVO"/>
    <s v="M"/>
    <n v="2"/>
  </r>
  <r>
    <x v="2"/>
    <x v="17"/>
    <x v="17"/>
    <n v="18166"/>
    <s v="VAL DI NIZZA"/>
    <s v="F"/>
    <n v="1"/>
  </r>
  <r>
    <x v="2"/>
    <x v="17"/>
    <x v="17"/>
    <n v="18168"/>
    <s v="VALLE LOMELLINA"/>
    <s v="F"/>
    <n v="1"/>
  </r>
  <r>
    <x v="2"/>
    <x v="17"/>
    <x v="17"/>
    <n v="18169"/>
    <s v="VALLE SALIMBENE"/>
    <s v="F"/>
    <n v="7"/>
  </r>
  <r>
    <x v="2"/>
    <x v="17"/>
    <x v="17"/>
    <n v="18169"/>
    <s v="VALLE SALIMBENE"/>
    <s v="M"/>
    <n v="6"/>
  </r>
  <r>
    <x v="2"/>
    <x v="17"/>
    <x v="17"/>
    <n v="18170"/>
    <s v="VALVERDE"/>
    <s v="F"/>
    <n v="2"/>
  </r>
  <r>
    <x v="2"/>
    <x v="17"/>
    <x v="17"/>
    <n v="18171"/>
    <s v="VARZI"/>
    <s v="F"/>
    <n v="9"/>
  </r>
  <r>
    <x v="2"/>
    <x v="17"/>
    <x v="17"/>
    <n v="18171"/>
    <s v="VARZI"/>
    <s v="M"/>
    <n v="8"/>
  </r>
  <r>
    <x v="2"/>
    <x v="17"/>
    <x v="17"/>
    <n v="18173"/>
    <s v="VELLEZZO BELLINI"/>
    <s v="F"/>
    <n v="8"/>
  </r>
  <r>
    <x v="2"/>
    <x v="17"/>
    <x v="17"/>
    <n v="18173"/>
    <s v="VELLEZZO BELLINI"/>
    <s v="M"/>
    <n v="6"/>
  </r>
  <r>
    <x v="2"/>
    <x v="17"/>
    <x v="17"/>
    <n v="18174"/>
    <s v="VERRETTO"/>
    <s v="F"/>
    <n v="2"/>
  </r>
  <r>
    <x v="2"/>
    <x v="17"/>
    <x v="17"/>
    <n v="18175"/>
    <s v="VERRUA PO"/>
    <s v="F"/>
    <n v="6"/>
  </r>
  <r>
    <x v="2"/>
    <x v="17"/>
    <x v="17"/>
    <n v="18176"/>
    <s v="VIDIGULFO"/>
    <s v="F"/>
    <n v="13"/>
  </r>
  <r>
    <x v="2"/>
    <x v="17"/>
    <x v="17"/>
    <n v="18176"/>
    <s v="VIDIGULFO"/>
    <s v="M"/>
    <n v="12"/>
  </r>
  <r>
    <x v="2"/>
    <x v="17"/>
    <x v="17"/>
    <n v="18177"/>
    <s v="VIGEVANO"/>
    <s v="F"/>
    <n v="167"/>
  </r>
  <r>
    <x v="2"/>
    <x v="17"/>
    <x v="17"/>
    <n v="18177"/>
    <s v="VIGEVANO"/>
    <s v="M"/>
    <n v="112"/>
  </r>
  <r>
    <x v="2"/>
    <x v="17"/>
    <x v="17"/>
    <n v="18178"/>
    <s v="VILLA BISCOSSI"/>
    <s v="F"/>
    <n v="1"/>
  </r>
  <r>
    <x v="2"/>
    <x v="17"/>
    <x v="17"/>
    <n v="18179"/>
    <s v="VILLANOVA D'ARDENGHI"/>
    <s v="F"/>
    <n v="2"/>
  </r>
  <r>
    <x v="2"/>
    <x v="17"/>
    <x v="17"/>
    <n v="18179"/>
    <s v="VILLANOVA D'ARDENGHI"/>
    <s v="M"/>
    <n v="1"/>
  </r>
  <r>
    <x v="2"/>
    <x v="17"/>
    <x v="17"/>
    <n v="18180"/>
    <s v="VILLANTERIO"/>
    <s v="F"/>
    <n v="10"/>
  </r>
  <r>
    <x v="2"/>
    <x v="17"/>
    <x v="17"/>
    <n v="18180"/>
    <s v="VILLANTERIO"/>
    <s v="M"/>
    <n v="5"/>
  </r>
  <r>
    <x v="2"/>
    <x v="17"/>
    <x v="17"/>
    <n v="18181"/>
    <s v="VISTARINO"/>
    <s v="F"/>
    <n v="4"/>
  </r>
  <r>
    <x v="2"/>
    <x v="17"/>
    <x v="17"/>
    <n v="18181"/>
    <s v="VISTARINO"/>
    <s v="M"/>
    <n v="3"/>
  </r>
  <r>
    <x v="2"/>
    <x v="17"/>
    <x v="17"/>
    <n v="18182"/>
    <s v="VOGHERA"/>
    <s v="F"/>
    <n v="120"/>
  </r>
  <r>
    <x v="2"/>
    <x v="17"/>
    <x v="17"/>
    <n v="18182"/>
    <s v="VOGHERA"/>
    <s v="M"/>
    <n v="98"/>
  </r>
  <r>
    <x v="2"/>
    <x v="17"/>
    <x v="17"/>
    <n v="18183"/>
    <s v="VOLPARA"/>
    <s v="M"/>
    <n v="2"/>
  </r>
  <r>
    <x v="2"/>
    <x v="17"/>
    <x v="17"/>
    <n v="18184"/>
    <s v="ZAVATTARELLO"/>
    <s v="F"/>
    <n v="3"/>
  </r>
  <r>
    <x v="2"/>
    <x v="17"/>
    <x v="17"/>
    <n v="18184"/>
    <s v="ZAVATTARELLO"/>
    <s v="M"/>
    <n v="2"/>
  </r>
  <r>
    <x v="2"/>
    <x v="17"/>
    <x v="17"/>
    <n v="18185"/>
    <s v="ZECCONE"/>
    <s v="F"/>
    <n v="1"/>
  </r>
  <r>
    <x v="2"/>
    <x v="17"/>
    <x v="17"/>
    <n v="18185"/>
    <s v="ZECCONE"/>
    <s v="M"/>
    <n v="3"/>
  </r>
  <r>
    <x v="2"/>
    <x v="17"/>
    <x v="17"/>
    <n v="18186"/>
    <s v="ZEME"/>
    <s v="M"/>
    <n v="1"/>
  </r>
  <r>
    <x v="2"/>
    <x v="17"/>
    <x v="17"/>
    <n v="18187"/>
    <s v="ZENEVREDO"/>
    <s v="F"/>
    <n v="2"/>
  </r>
  <r>
    <x v="2"/>
    <x v="17"/>
    <x v="17"/>
    <n v="18188"/>
    <s v="ZERBO"/>
    <s v="F"/>
    <n v="1"/>
  </r>
  <r>
    <x v="2"/>
    <x v="17"/>
    <x v="17"/>
    <n v="18189"/>
    <s v="ZERBOLO'"/>
    <s v="F"/>
    <n v="3"/>
  </r>
  <r>
    <x v="2"/>
    <x v="17"/>
    <x v="17"/>
    <n v="18189"/>
    <s v="ZERBOLO'"/>
    <s v="M"/>
    <n v="4"/>
  </r>
  <r>
    <x v="2"/>
    <x v="17"/>
    <x v="17"/>
    <n v="18190"/>
    <s v="ZINASCO"/>
    <s v="F"/>
    <n v="4"/>
  </r>
  <r>
    <x v="2"/>
    <x v="17"/>
    <x v="17"/>
    <n v="18190"/>
    <s v="ZINASCO"/>
    <s v="M"/>
    <n v="2"/>
  </r>
  <r>
    <x v="2"/>
    <x v="18"/>
    <x v="18"/>
    <n v="19001"/>
    <s v="ACQUANEGRA CREMONESE"/>
    <s v="F"/>
    <n v="3"/>
  </r>
  <r>
    <x v="2"/>
    <x v="18"/>
    <x v="18"/>
    <n v="19001"/>
    <s v="ACQUANEGRA CREMONESE"/>
    <s v="M"/>
    <n v="3"/>
  </r>
  <r>
    <x v="2"/>
    <x v="18"/>
    <x v="18"/>
    <n v="19002"/>
    <s v="AGNADELLO"/>
    <s v="F"/>
    <n v="5"/>
  </r>
  <r>
    <x v="2"/>
    <x v="18"/>
    <x v="18"/>
    <n v="19002"/>
    <s v="AGNADELLO"/>
    <s v="M"/>
    <n v="9"/>
  </r>
  <r>
    <x v="2"/>
    <x v="18"/>
    <x v="18"/>
    <n v="19003"/>
    <s v="ANNICCO"/>
    <s v="F"/>
    <n v="3"/>
  </r>
  <r>
    <x v="2"/>
    <x v="18"/>
    <x v="18"/>
    <n v="19003"/>
    <s v="ANNICCO"/>
    <s v="M"/>
    <n v="6"/>
  </r>
  <r>
    <x v="2"/>
    <x v="18"/>
    <x v="18"/>
    <n v="19004"/>
    <s v="AZZANELLO"/>
    <s v="F"/>
    <n v="1"/>
  </r>
  <r>
    <x v="2"/>
    <x v="18"/>
    <x v="18"/>
    <n v="19004"/>
    <s v="AZZANELLO"/>
    <s v="M"/>
    <n v="1"/>
  </r>
  <r>
    <x v="2"/>
    <x v="18"/>
    <x v="18"/>
    <n v="19005"/>
    <s v="BAGNOLO CREMASCO"/>
    <s v="F"/>
    <n v="12"/>
  </r>
  <r>
    <x v="2"/>
    <x v="18"/>
    <x v="18"/>
    <n v="19005"/>
    <s v="BAGNOLO CREMASCO"/>
    <s v="M"/>
    <n v="3"/>
  </r>
  <r>
    <x v="2"/>
    <x v="18"/>
    <x v="18"/>
    <n v="19006"/>
    <s v="BONEMERSE"/>
    <s v="M"/>
    <n v="2"/>
  </r>
  <r>
    <x v="2"/>
    <x v="18"/>
    <x v="18"/>
    <n v="19007"/>
    <s v="BORDOLANO"/>
    <s v="F"/>
    <n v="2"/>
  </r>
  <r>
    <x v="2"/>
    <x v="18"/>
    <x v="18"/>
    <n v="19009"/>
    <s v="CALVATONE"/>
    <s v="F"/>
    <n v="1"/>
  </r>
  <r>
    <x v="2"/>
    <x v="18"/>
    <x v="18"/>
    <n v="19009"/>
    <s v="CALVATONE"/>
    <s v="M"/>
    <n v="4"/>
  </r>
  <r>
    <x v="2"/>
    <x v="18"/>
    <x v="18"/>
    <n v="19010"/>
    <s v="CAMISANO"/>
    <s v="F"/>
    <n v="4"/>
  </r>
  <r>
    <x v="2"/>
    <x v="18"/>
    <x v="18"/>
    <n v="19010"/>
    <s v="CAMISANO"/>
    <s v="M"/>
    <n v="3"/>
  </r>
  <r>
    <x v="2"/>
    <x v="18"/>
    <x v="18"/>
    <n v="19012"/>
    <s v="CAPERGNANICA"/>
    <s v="F"/>
    <n v="13"/>
  </r>
  <r>
    <x v="2"/>
    <x v="18"/>
    <x v="18"/>
    <n v="19012"/>
    <s v="CAPERGNANICA"/>
    <s v="M"/>
    <n v="5"/>
  </r>
  <r>
    <x v="2"/>
    <x v="18"/>
    <x v="18"/>
    <n v="19014"/>
    <s v="CAPPELLA DE' PICENARDI"/>
    <s v="F"/>
    <n v="1"/>
  </r>
  <r>
    <x v="2"/>
    <x v="18"/>
    <x v="18"/>
    <n v="19015"/>
    <s v="CAPRALBA"/>
    <s v="F"/>
    <n v="6"/>
  </r>
  <r>
    <x v="2"/>
    <x v="18"/>
    <x v="18"/>
    <n v="19015"/>
    <s v="CAPRALBA"/>
    <s v="M"/>
    <n v="2"/>
  </r>
  <r>
    <x v="2"/>
    <x v="18"/>
    <x v="18"/>
    <n v="19016"/>
    <s v="CASALBUTTANO ED UNITI"/>
    <s v="F"/>
    <n v="10"/>
  </r>
  <r>
    <x v="2"/>
    <x v="18"/>
    <x v="18"/>
    <n v="19016"/>
    <s v="CASALBUTTANO ED UNITI"/>
    <s v="M"/>
    <n v="7"/>
  </r>
  <r>
    <x v="2"/>
    <x v="18"/>
    <x v="18"/>
    <n v="19017"/>
    <s v="CASALE CREMASCO-VIDOLASCO"/>
    <s v="F"/>
    <n v="4"/>
  </r>
  <r>
    <x v="2"/>
    <x v="18"/>
    <x v="18"/>
    <n v="19017"/>
    <s v="CASALE CREMASCO-VIDOLASCO"/>
    <s v="M"/>
    <n v="4"/>
  </r>
  <r>
    <x v="2"/>
    <x v="18"/>
    <x v="18"/>
    <n v="19018"/>
    <s v="CASALETTO CEREDANO"/>
    <s v="F"/>
    <n v="1"/>
  </r>
  <r>
    <x v="2"/>
    <x v="18"/>
    <x v="18"/>
    <n v="19018"/>
    <s v="CASALETTO CEREDANO"/>
    <s v="M"/>
    <n v="3"/>
  </r>
  <r>
    <x v="2"/>
    <x v="18"/>
    <x v="18"/>
    <n v="19019"/>
    <s v="CASALETTO DI SOPRA"/>
    <s v="F"/>
    <n v="1"/>
  </r>
  <r>
    <x v="2"/>
    <x v="18"/>
    <x v="18"/>
    <n v="19019"/>
    <s v="CASALETTO DI SOPRA"/>
    <s v="M"/>
    <n v="1"/>
  </r>
  <r>
    <x v="2"/>
    <x v="18"/>
    <x v="18"/>
    <n v="19020"/>
    <s v="CASALETTO VAPRIO"/>
    <s v="F"/>
    <n v="5"/>
  </r>
  <r>
    <x v="2"/>
    <x v="18"/>
    <x v="18"/>
    <n v="19020"/>
    <s v="CASALETTO VAPRIO"/>
    <s v="M"/>
    <n v="2"/>
  </r>
  <r>
    <x v="2"/>
    <x v="18"/>
    <x v="18"/>
    <n v="19021"/>
    <s v="CASALMAGGIORE"/>
    <s v="F"/>
    <n v="50"/>
  </r>
  <r>
    <x v="2"/>
    <x v="18"/>
    <x v="18"/>
    <n v="19021"/>
    <s v="CASALMAGGIORE"/>
    <s v="M"/>
    <n v="31"/>
  </r>
  <r>
    <x v="2"/>
    <x v="18"/>
    <x v="18"/>
    <n v="19022"/>
    <s v="CASALMORANO"/>
    <s v="F"/>
    <n v="1"/>
  </r>
  <r>
    <x v="2"/>
    <x v="18"/>
    <x v="18"/>
    <n v="19022"/>
    <s v="CASALMORANO"/>
    <s v="M"/>
    <n v="1"/>
  </r>
  <r>
    <x v="2"/>
    <x v="18"/>
    <x v="18"/>
    <n v="19024"/>
    <s v="CASTEL GABBIANO"/>
    <s v="F"/>
    <n v="1"/>
  </r>
  <r>
    <x v="2"/>
    <x v="18"/>
    <x v="18"/>
    <n v="19024"/>
    <s v="CASTEL GABBIANO"/>
    <s v="M"/>
    <n v="2"/>
  </r>
  <r>
    <x v="2"/>
    <x v="18"/>
    <x v="18"/>
    <n v="19023"/>
    <s v="CASTELDIDONE"/>
    <s v="F"/>
    <n v="1"/>
  </r>
  <r>
    <x v="2"/>
    <x v="18"/>
    <x v="18"/>
    <n v="19025"/>
    <s v="CASTELLEONE"/>
    <s v="F"/>
    <n v="47"/>
  </r>
  <r>
    <x v="2"/>
    <x v="18"/>
    <x v="18"/>
    <n v="19025"/>
    <s v="CASTELLEONE"/>
    <s v="M"/>
    <n v="18"/>
  </r>
  <r>
    <x v="2"/>
    <x v="18"/>
    <x v="18"/>
    <n v="19026"/>
    <s v="CASTELVERDE"/>
    <s v="F"/>
    <n v="18"/>
  </r>
  <r>
    <x v="2"/>
    <x v="18"/>
    <x v="18"/>
    <n v="19026"/>
    <s v="CASTELVERDE"/>
    <s v="M"/>
    <n v="11"/>
  </r>
  <r>
    <x v="2"/>
    <x v="18"/>
    <x v="18"/>
    <n v="19027"/>
    <s v="CASTELVISCONTI"/>
    <s v="M"/>
    <n v="3"/>
  </r>
  <r>
    <x v="2"/>
    <x v="18"/>
    <x v="18"/>
    <n v="19028"/>
    <s v="CELLA DATI"/>
    <s v="F"/>
    <n v="2"/>
  </r>
  <r>
    <x v="2"/>
    <x v="18"/>
    <x v="18"/>
    <n v="19028"/>
    <s v="CELLA DATI"/>
    <s v="M"/>
    <n v="2"/>
  </r>
  <r>
    <x v="2"/>
    <x v="18"/>
    <x v="18"/>
    <n v="19029"/>
    <s v="CHIEVE"/>
    <s v="F"/>
    <n v="1"/>
  </r>
  <r>
    <x v="2"/>
    <x v="18"/>
    <x v="18"/>
    <n v="19029"/>
    <s v="CHIEVE"/>
    <s v="M"/>
    <n v="4"/>
  </r>
  <r>
    <x v="2"/>
    <x v="18"/>
    <x v="18"/>
    <n v="19030"/>
    <s v="CICOGNOLO"/>
    <s v="F"/>
    <n v="3"/>
  </r>
  <r>
    <x v="2"/>
    <x v="18"/>
    <x v="18"/>
    <n v="19030"/>
    <s v="CICOGNOLO"/>
    <s v="M"/>
    <n v="1"/>
  </r>
  <r>
    <x v="2"/>
    <x v="18"/>
    <x v="18"/>
    <n v="19031"/>
    <s v="CINGIA DE' BOTTI"/>
    <s v="F"/>
    <n v="2"/>
  </r>
  <r>
    <x v="2"/>
    <x v="18"/>
    <x v="18"/>
    <n v="19031"/>
    <s v="CINGIA DE' BOTTI"/>
    <s v="M"/>
    <n v="3"/>
  </r>
  <r>
    <x v="2"/>
    <x v="18"/>
    <x v="18"/>
    <n v="19032"/>
    <s v="CORTE DE' CORTESI CON CIGNONE"/>
    <s v="F"/>
    <n v="2"/>
  </r>
  <r>
    <x v="2"/>
    <x v="18"/>
    <x v="18"/>
    <n v="19032"/>
    <s v="CORTE DE' CORTESI CON CIGNONE"/>
    <s v="M"/>
    <n v="2"/>
  </r>
  <r>
    <x v="2"/>
    <x v="18"/>
    <x v="18"/>
    <n v="19033"/>
    <s v="CORTE DE' FRATI"/>
    <s v="F"/>
    <n v="4"/>
  </r>
  <r>
    <x v="2"/>
    <x v="18"/>
    <x v="18"/>
    <n v="19034"/>
    <s v="CREDERA RUBBIANO"/>
    <s v="F"/>
    <n v="4"/>
  </r>
  <r>
    <x v="2"/>
    <x v="18"/>
    <x v="18"/>
    <n v="19034"/>
    <s v="CREDERA RUBBIANO"/>
    <s v="M"/>
    <n v="1"/>
  </r>
  <r>
    <x v="2"/>
    <x v="18"/>
    <x v="18"/>
    <n v="19035"/>
    <s v="CREMA"/>
    <s v="F"/>
    <n v="139"/>
  </r>
  <r>
    <x v="2"/>
    <x v="18"/>
    <x v="18"/>
    <n v="19035"/>
    <s v="CREMA"/>
    <s v="M"/>
    <n v="91"/>
  </r>
  <r>
    <x v="2"/>
    <x v="18"/>
    <x v="18"/>
    <n v="19036"/>
    <s v="CREMONA"/>
    <s v="F"/>
    <n v="243"/>
  </r>
  <r>
    <x v="2"/>
    <x v="18"/>
    <x v="18"/>
    <n v="19036"/>
    <s v="CREMONA"/>
    <s v="M"/>
    <n v="190"/>
  </r>
  <r>
    <x v="2"/>
    <x v="18"/>
    <x v="18"/>
    <n v="19037"/>
    <s v="CREMOSANO"/>
    <s v="F"/>
    <n v="7"/>
  </r>
  <r>
    <x v="2"/>
    <x v="18"/>
    <x v="18"/>
    <n v="19037"/>
    <s v="CREMOSANO"/>
    <s v="M"/>
    <n v="1"/>
  </r>
  <r>
    <x v="2"/>
    <x v="18"/>
    <x v="18"/>
    <n v="19038"/>
    <s v="CROTTA D'ADDA"/>
    <s v="F"/>
    <n v="2"/>
  </r>
  <r>
    <x v="2"/>
    <x v="18"/>
    <x v="18"/>
    <n v="19040"/>
    <s v="DEROVERE"/>
    <s v="F"/>
    <n v="3"/>
  </r>
  <r>
    <x v="2"/>
    <x v="18"/>
    <x v="18"/>
    <n v="19041"/>
    <s v="DOVERA"/>
    <s v="F"/>
    <n v="8"/>
  </r>
  <r>
    <x v="2"/>
    <x v="18"/>
    <x v="18"/>
    <n v="19041"/>
    <s v="DOVERA"/>
    <s v="M"/>
    <n v="2"/>
  </r>
  <r>
    <x v="2"/>
    <x v="18"/>
    <x v="18"/>
    <n v="19043"/>
    <s v="FIESCO"/>
    <s v="F"/>
    <n v="4"/>
  </r>
  <r>
    <x v="2"/>
    <x v="18"/>
    <x v="18"/>
    <n v="19043"/>
    <s v="FIESCO"/>
    <s v="M"/>
    <n v="2"/>
  </r>
  <r>
    <x v="2"/>
    <x v="18"/>
    <x v="18"/>
    <n v="19044"/>
    <s v="FORMIGARA"/>
    <s v="F"/>
    <n v="3"/>
  </r>
  <r>
    <x v="2"/>
    <x v="18"/>
    <x v="18"/>
    <n v="19045"/>
    <s v="GABBIONETA-BINANUOVA"/>
    <s v="F"/>
    <n v="2"/>
  </r>
  <r>
    <x v="2"/>
    <x v="18"/>
    <x v="18"/>
    <n v="19045"/>
    <s v="GABBIONETA-BINANUOVA"/>
    <s v="M"/>
    <n v="1"/>
  </r>
  <r>
    <x v="2"/>
    <x v="18"/>
    <x v="18"/>
    <n v="19046"/>
    <s v="GADESCO-PIEVE DELMONA"/>
    <s v="F"/>
    <n v="5"/>
  </r>
  <r>
    <x v="2"/>
    <x v="18"/>
    <x v="18"/>
    <n v="19046"/>
    <s v="GADESCO-PIEVE DELMONA"/>
    <s v="M"/>
    <n v="4"/>
  </r>
  <r>
    <x v="2"/>
    <x v="18"/>
    <x v="18"/>
    <n v="19047"/>
    <s v="GENIVOLTA"/>
    <s v="F"/>
    <n v="4"/>
  </r>
  <r>
    <x v="2"/>
    <x v="18"/>
    <x v="18"/>
    <n v="19047"/>
    <s v="GENIVOLTA"/>
    <s v="M"/>
    <n v="2"/>
  </r>
  <r>
    <x v="2"/>
    <x v="18"/>
    <x v="18"/>
    <n v="19048"/>
    <s v="GERRE DE' CAPRIOLI"/>
    <s v="F"/>
    <n v="5"/>
  </r>
  <r>
    <x v="2"/>
    <x v="18"/>
    <x v="18"/>
    <n v="19049"/>
    <s v="GOMBITO"/>
    <s v="F"/>
    <n v="1"/>
  </r>
  <r>
    <x v="2"/>
    <x v="18"/>
    <x v="18"/>
    <n v="19049"/>
    <s v="GOMBITO"/>
    <s v="M"/>
    <n v="1"/>
  </r>
  <r>
    <x v="2"/>
    <x v="18"/>
    <x v="18"/>
    <n v="19050"/>
    <s v="GRONTARDO"/>
    <s v="F"/>
    <n v="4"/>
  </r>
  <r>
    <x v="2"/>
    <x v="18"/>
    <x v="18"/>
    <n v="19050"/>
    <s v="GRONTARDO"/>
    <s v="M"/>
    <n v="2"/>
  </r>
  <r>
    <x v="2"/>
    <x v="18"/>
    <x v="18"/>
    <n v="19051"/>
    <s v="GRUMELLO CREMONESE ED UNITI"/>
    <s v="F"/>
    <n v="6"/>
  </r>
  <r>
    <x v="2"/>
    <x v="18"/>
    <x v="18"/>
    <n v="19051"/>
    <s v="GRUMELLO CREMONESE ED UNITI"/>
    <s v="M"/>
    <n v="5"/>
  </r>
  <r>
    <x v="2"/>
    <x v="18"/>
    <x v="18"/>
    <n v="19052"/>
    <s v="GUSSOLA"/>
    <s v="F"/>
    <n v="14"/>
  </r>
  <r>
    <x v="2"/>
    <x v="18"/>
    <x v="18"/>
    <n v="19052"/>
    <s v="GUSSOLA"/>
    <s v="M"/>
    <n v="3"/>
  </r>
  <r>
    <x v="2"/>
    <x v="18"/>
    <x v="18"/>
    <n v="19053"/>
    <s v="ISOLA DOVARESE"/>
    <s v="F"/>
    <n v="8"/>
  </r>
  <r>
    <x v="2"/>
    <x v="18"/>
    <x v="18"/>
    <n v="19053"/>
    <s v="ISOLA DOVARESE"/>
    <s v="M"/>
    <n v="2"/>
  </r>
  <r>
    <x v="2"/>
    <x v="18"/>
    <x v="18"/>
    <n v="19054"/>
    <s v="IZANO"/>
    <s v="F"/>
    <n v="7"/>
  </r>
  <r>
    <x v="2"/>
    <x v="18"/>
    <x v="18"/>
    <n v="19054"/>
    <s v="IZANO"/>
    <s v="M"/>
    <n v="6"/>
  </r>
  <r>
    <x v="2"/>
    <x v="18"/>
    <x v="18"/>
    <n v="19055"/>
    <s v="MADIGNANO"/>
    <s v="F"/>
    <n v="12"/>
  </r>
  <r>
    <x v="2"/>
    <x v="18"/>
    <x v="18"/>
    <n v="19055"/>
    <s v="MADIGNANO"/>
    <s v="M"/>
    <n v="9"/>
  </r>
  <r>
    <x v="2"/>
    <x v="18"/>
    <x v="18"/>
    <n v="19056"/>
    <s v="MALAGNINO"/>
    <s v="F"/>
    <n v="7"/>
  </r>
  <r>
    <x v="2"/>
    <x v="18"/>
    <x v="18"/>
    <n v="19056"/>
    <s v="MALAGNINO"/>
    <s v="M"/>
    <n v="7"/>
  </r>
  <r>
    <x v="2"/>
    <x v="18"/>
    <x v="18"/>
    <n v="19057"/>
    <s v="MARTIGNANA DI PO"/>
    <s v="F"/>
    <n v="2"/>
  </r>
  <r>
    <x v="2"/>
    <x v="18"/>
    <x v="18"/>
    <n v="19057"/>
    <s v="MARTIGNANA DI PO"/>
    <s v="M"/>
    <n v="4"/>
  </r>
  <r>
    <x v="2"/>
    <x v="18"/>
    <x v="18"/>
    <n v="19058"/>
    <s v="MONTE CREMASCO"/>
    <s v="F"/>
    <n v="4"/>
  </r>
  <r>
    <x v="2"/>
    <x v="18"/>
    <x v="18"/>
    <n v="19058"/>
    <s v="MONTE CREMASCO"/>
    <s v="M"/>
    <n v="3"/>
  </r>
  <r>
    <x v="2"/>
    <x v="18"/>
    <x v="18"/>
    <n v="19059"/>
    <s v="MONTODINE"/>
    <s v="F"/>
    <n v="8"/>
  </r>
  <r>
    <x v="2"/>
    <x v="18"/>
    <x v="18"/>
    <n v="19059"/>
    <s v="MONTODINE"/>
    <s v="M"/>
    <n v="4"/>
  </r>
  <r>
    <x v="2"/>
    <x v="18"/>
    <x v="18"/>
    <n v="19060"/>
    <s v="MOSCAZZANO"/>
    <s v="F"/>
    <n v="2"/>
  </r>
  <r>
    <x v="2"/>
    <x v="18"/>
    <x v="18"/>
    <n v="19060"/>
    <s v="MOSCAZZANO"/>
    <s v="M"/>
    <n v="3"/>
  </r>
  <r>
    <x v="2"/>
    <x v="18"/>
    <x v="18"/>
    <n v="19061"/>
    <s v="MOTTA BALUFFI"/>
    <s v="F"/>
    <n v="4"/>
  </r>
  <r>
    <x v="2"/>
    <x v="18"/>
    <x v="18"/>
    <n v="19062"/>
    <s v="OFFANENGO"/>
    <s v="F"/>
    <n v="19"/>
  </r>
  <r>
    <x v="2"/>
    <x v="18"/>
    <x v="18"/>
    <n v="19062"/>
    <s v="OFFANENGO"/>
    <s v="M"/>
    <n v="6"/>
  </r>
  <r>
    <x v="2"/>
    <x v="18"/>
    <x v="18"/>
    <n v="19063"/>
    <s v="OLMENETA"/>
    <s v="F"/>
    <n v="2"/>
  </r>
  <r>
    <x v="2"/>
    <x v="18"/>
    <x v="18"/>
    <n v="19063"/>
    <s v="OLMENETA"/>
    <s v="M"/>
    <n v="1"/>
  </r>
  <r>
    <x v="2"/>
    <x v="18"/>
    <x v="18"/>
    <n v="19064"/>
    <s v="OSTIANO"/>
    <s v="F"/>
    <n v="2"/>
  </r>
  <r>
    <x v="2"/>
    <x v="18"/>
    <x v="18"/>
    <n v="19064"/>
    <s v="OSTIANO"/>
    <s v="M"/>
    <n v="5"/>
  </r>
  <r>
    <x v="2"/>
    <x v="18"/>
    <x v="18"/>
    <n v="19065"/>
    <s v="PADERNO PONCHIELLI"/>
    <s v="F"/>
    <n v="3"/>
  </r>
  <r>
    <x v="2"/>
    <x v="18"/>
    <x v="18"/>
    <n v="19065"/>
    <s v="PADERNO PONCHIELLI"/>
    <s v="M"/>
    <n v="3"/>
  </r>
  <r>
    <x v="2"/>
    <x v="18"/>
    <x v="18"/>
    <n v="19066"/>
    <s v="PALAZZO PIGNANO"/>
    <s v="F"/>
    <n v="13"/>
  </r>
  <r>
    <x v="2"/>
    <x v="18"/>
    <x v="18"/>
    <n v="19066"/>
    <s v="PALAZZO PIGNANO"/>
    <s v="M"/>
    <n v="6"/>
  </r>
  <r>
    <x v="2"/>
    <x v="18"/>
    <x v="18"/>
    <n v="19067"/>
    <s v="PANDINO"/>
    <s v="F"/>
    <n v="17"/>
  </r>
  <r>
    <x v="2"/>
    <x v="18"/>
    <x v="18"/>
    <n v="19067"/>
    <s v="PANDINO"/>
    <s v="M"/>
    <n v="15"/>
  </r>
  <r>
    <x v="2"/>
    <x v="18"/>
    <x v="18"/>
    <n v="19068"/>
    <s v="PERSICO DOSIMO"/>
    <s v="F"/>
    <n v="9"/>
  </r>
  <r>
    <x v="2"/>
    <x v="18"/>
    <x v="18"/>
    <n v="19068"/>
    <s v="PERSICO DOSIMO"/>
    <s v="M"/>
    <n v="6"/>
  </r>
  <r>
    <x v="2"/>
    <x v="18"/>
    <x v="18"/>
    <n v="19069"/>
    <s v="PESCAROLO ED UNITI"/>
    <s v="F"/>
    <n v="6"/>
  </r>
  <r>
    <x v="2"/>
    <x v="18"/>
    <x v="18"/>
    <n v="19069"/>
    <s v="PESCAROLO ED UNITI"/>
    <s v="M"/>
    <n v="3"/>
  </r>
  <r>
    <x v="2"/>
    <x v="18"/>
    <x v="18"/>
    <n v="19070"/>
    <s v="PESSINA CREMONESE"/>
    <s v="F"/>
    <n v="1"/>
  </r>
  <r>
    <x v="2"/>
    <x v="18"/>
    <x v="18"/>
    <n v="19071"/>
    <s v="PIADENA"/>
    <s v="F"/>
    <n v="3"/>
  </r>
  <r>
    <x v="2"/>
    <x v="18"/>
    <x v="18"/>
    <n v="19071"/>
    <s v="PIADENA"/>
    <s v="M"/>
    <n v="5"/>
  </r>
  <r>
    <x v="2"/>
    <x v="18"/>
    <x v="18"/>
    <n v="19072"/>
    <s v="PIANENGO"/>
    <s v="F"/>
    <n v="5"/>
  </r>
  <r>
    <x v="2"/>
    <x v="18"/>
    <x v="18"/>
    <n v="19072"/>
    <s v="PIANENGO"/>
    <s v="M"/>
    <n v="7"/>
  </r>
  <r>
    <x v="2"/>
    <x v="18"/>
    <x v="18"/>
    <n v="19073"/>
    <s v="PIERANICA"/>
    <s v="F"/>
    <n v="8"/>
  </r>
  <r>
    <x v="2"/>
    <x v="18"/>
    <x v="18"/>
    <n v="19073"/>
    <s v="PIERANICA"/>
    <s v="M"/>
    <n v="1"/>
  </r>
  <r>
    <x v="2"/>
    <x v="18"/>
    <x v="18"/>
    <n v="19074"/>
    <s v="PIEVE D'OLMI"/>
    <s v="F"/>
    <n v="3"/>
  </r>
  <r>
    <x v="2"/>
    <x v="18"/>
    <x v="18"/>
    <n v="19074"/>
    <s v="PIEVE D'OLMI"/>
    <s v="M"/>
    <n v="2"/>
  </r>
  <r>
    <x v="2"/>
    <x v="18"/>
    <x v="18"/>
    <n v="19075"/>
    <s v="PIEVE SAN GIACOMO"/>
    <s v="F"/>
    <n v="9"/>
  </r>
  <r>
    <x v="2"/>
    <x v="18"/>
    <x v="18"/>
    <n v="19075"/>
    <s v="PIEVE SAN GIACOMO"/>
    <s v="M"/>
    <n v="3"/>
  </r>
  <r>
    <x v="2"/>
    <x v="18"/>
    <x v="18"/>
    <n v="19076"/>
    <s v="PIZZIGHETTONE"/>
    <s v="F"/>
    <n v="17"/>
  </r>
  <r>
    <x v="2"/>
    <x v="18"/>
    <x v="18"/>
    <n v="19076"/>
    <s v="PIZZIGHETTONE"/>
    <s v="M"/>
    <n v="10"/>
  </r>
  <r>
    <x v="2"/>
    <x v="18"/>
    <x v="18"/>
    <n v="19077"/>
    <s v="POZZAGLIO ED UNITI"/>
    <s v="M"/>
    <n v="1"/>
  </r>
  <r>
    <x v="2"/>
    <x v="18"/>
    <x v="18"/>
    <n v="19078"/>
    <s v="QUINTANO"/>
    <s v="F"/>
    <n v="3"/>
  </r>
  <r>
    <x v="2"/>
    <x v="18"/>
    <x v="18"/>
    <n v="19078"/>
    <s v="QUINTANO"/>
    <s v="M"/>
    <n v="3"/>
  </r>
  <r>
    <x v="2"/>
    <x v="18"/>
    <x v="18"/>
    <n v="19079"/>
    <s v="RICENGO"/>
    <s v="F"/>
    <n v="3"/>
  </r>
  <r>
    <x v="2"/>
    <x v="18"/>
    <x v="18"/>
    <n v="19079"/>
    <s v="RICENGO"/>
    <s v="M"/>
    <n v="2"/>
  </r>
  <r>
    <x v="2"/>
    <x v="18"/>
    <x v="18"/>
    <n v="19080"/>
    <s v="RIPALTA ARPINA"/>
    <s v="F"/>
    <n v="5"/>
  </r>
  <r>
    <x v="2"/>
    <x v="18"/>
    <x v="18"/>
    <n v="19081"/>
    <s v="RIPALTA CREMASCA"/>
    <s v="F"/>
    <n v="11"/>
  </r>
  <r>
    <x v="2"/>
    <x v="18"/>
    <x v="18"/>
    <n v="19081"/>
    <s v="RIPALTA CREMASCA"/>
    <s v="M"/>
    <n v="9"/>
  </r>
  <r>
    <x v="2"/>
    <x v="18"/>
    <x v="18"/>
    <n v="19082"/>
    <s v="RIPALTA GUERINA"/>
    <s v="F"/>
    <n v="3"/>
  </r>
  <r>
    <x v="2"/>
    <x v="18"/>
    <x v="18"/>
    <n v="19082"/>
    <s v="RIPALTA GUERINA"/>
    <s v="M"/>
    <n v="1"/>
  </r>
  <r>
    <x v="2"/>
    <x v="18"/>
    <x v="18"/>
    <n v="19083"/>
    <s v="RIVAROLO DEL RE ED UNITI"/>
    <s v="F"/>
    <n v="3"/>
  </r>
  <r>
    <x v="2"/>
    <x v="18"/>
    <x v="18"/>
    <n v="19083"/>
    <s v="RIVAROLO DEL RE ED UNITI"/>
    <s v="M"/>
    <n v="5"/>
  </r>
  <r>
    <x v="2"/>
    <x v="18"/>
    <x v="18"/>
    <n v="19084"/>
    <s v="RIVOLTA D'ADDA"/>
    <s v="F"/>
    <n v="23"/>
  </r>
  <r>
    <x v="2"/>
    <x v="18"/>
    <x v="18"/>
    <n v="19084"/>
    <s v="RIVOLTA D'ADDA"/>
    <s v="M"/>
    <n v="18"/>
  </r>
  <r>
    <x v="2"/>
    <x v="18"/>
    <x v="18"/>
    <n v="19085"/>
    <s v="ROBECCO D'OGLIO"/>
    <s v="F"/>
    <n v="5"/>
  </r>
  <r>
    <x v="2"/>
    <x v="18"/>
    <x v="18"/>
    <n v="19085"/>
    <s v="ROBECCO D'OGLIO"/>
    <s v="M"/>
    <n v="2"/>
  </r>
  <r>
    <x v="2"/>
    <x v="18"/>
    <x v="18"/>
    <n v="19086"/>
    <s v="ROMANENGO"/>
    <s v="F"/>
    <n v="11"/>
  </r>
  <r>
    <x v="2"/>
    <x v="18"/>
    <x v="18"/>
    <n v="19086"/>
    <s v="ROMANENGO"/>
    <s v="M"/>
    <n v="4"/>
  </r>
  <r>
    <x v="2"/>
    <x v="18"/>
    <x v="18"/>
    <n v="19087"/>
    <s v="SALVIROLA"/>
    <s v="F"/>
    <n v="6"/>
  </r>
  <r>
    <x v="2"/>
    <x v="18"/>
    <x v="18"/>
    <n v="19087"/>
    <s v="SALVIROLA"/>
    <s v="M"/>
    <n v="3"/>
  </r>
  <r>
    <x v="2"/>
    <x v="18"/>
    <x v="18"/>
    <n v="19088"/>
    <s v="SAN BASSANO"/>
    <s v="F"/>
    <n v="5"/>
  </r>
  <r>
    <x v="2"/>
    <x v="18"/>
    <x v="18"/>
    <n v="19088"/>
    <s v="SAN BASSANO"/>
    <s v="M"/>
    <n v="2"/>
  </r>
  <r>
    <x v="2"/>
    <x v="18"/>
    <x v="18"/>
    <n v="19089"/>
    <s v="SAN DANIELE PO"/>
    <s v="F"/>
    <n v="1"/>
  </r>
  <r>
    <x v="2"/>
    <x v="18"/>
    <x v="18"/>
    <n v="19089"/>
    <s v="SAN DANIELE PO"/>
    <s v="M"/>
    <n v="1"/>
  </r>
  <r>
    <x v="2"/>
    <x v="18"/>
    <x v="18"/>
    <n v="19090"/>
    <s v="SAN GIOVANNI IN CROCE"/>
    <s v="F"/>
    <n v="3"/>
  </r>
  <r>
    <x v="2"/>
    <x v="18"/>
    <x v="18"/>
    <n v="19090"/>
    <s v="SAN GIOVANNI IN CROCE"/>
    <s v="M"/>
    <n v="3"/>
  </r>
  <r>
    <x v="2"/>
    <x v="18"/>
    <x v="18"/>
    <n v="19091"/>
    <s v="SAN MARTINO DEL LAGO"/>
    <s v="F"/>
    <n v="1"/>
  </r>
  <r>
    <x v="2"/>
    <x v="18"/>
    <x v="18"/>
    <n v="19091"/>
    <s v="SAN MARTINO DEL LAGO"/>
    <s v="M"/>
    <n v="1"/>
  </r>
  <r>
    <x v="2"/>
    <x v="18"/>
    <x v="18"/>
    <n v="19092"/>
    <s v="SCANDOLARA RAVARA"/>
    <s v="F"/>
    <n v="3"/>
  </r>
  <r>
    <x v="2"/>
    <x v="18"/>
    <x v="18"/>
    <n v="19094"/>
    <s v="SERGNANO"/>
    <s v="F"/>
    <n v="11"/>
  </r>
  <r>
    <x v="2"/>
    <x v="18"/>
    <x v="18"/>
    <n v="19094"/>
    <s v="SERGNANO"/>
    <s v="M"/>
    <n v="7"/>
  </r>
  <r>
    <x v="2"/>
    <x v="18"/>
    <x v="18"/>
    <n v="19095"/>
    <s v="SESTO ED UNITI"/>
    <s v="F"/>
    <n v="11"/>
  </r>
  <r>
    <x v="2"/>
    <x v="18"/>
    <x v="18"/>
    <n v="19095"/>
    <s v="SESTO ED UNITI"/>
    <s v="M"/>
    <n v="4"/>
  </r>
  <r>
    <x v="2"/>
    <x v="18"/>
    <x v="18"/>
    <n v="19096"/>
    <s v="SOLAROLO RAINERIO"/>
    <s v="F"/>
    <n v="4"/>
  </r>
  <r>
    <x v="2"/>
    <x v="18"/>
    <x v="18"/>
    <n v="19096"/>
    <s v="SOLAROLO RAINERIO"/>
    <s v="M"/>
    <n v="1"/>
  </r>
  <r>
    <x v="2"/>
    <x v="18"/>
    <x v="18"/>
    <n v="19097"/>
    <s v="SONCINO"/>
    <s v="F"/>
    <n v="23"/>
  </r>
  <r>
    <x v="2"/>
    <x v="18"/>
    <x v="18"/>
    <n v="19097"/>
    <s v="SONCINO"/>
    <s v="M"/>
    <n v="13"/>
  </r>
  <r>
    <x v="2"/>
    <x v="18"/>
    <x v="18"/>
    <n v="19098"/>
    <s v="SORESINA"/>
    <s v="F"/>
    <n v="21"/>
  </r>
  <r>
    <x v="2"/>
    <x v="18"/>
    <x v="18"/>
    <n v="19098"/>
    <s v="SORESINA"/>
    <s v="M"/>
    <n v="13"/>
  </r>
  <r>
    <x v="2"/>
    <x v="18"/>
    <x v="18"/>
    <n v="19099"/>
    <s v="SOSPIRO"/>
    <s v="F"/>
    <n v="9"/>
  </r>
  <r>
    <x v="2"/>
    <x v="18"/>
    <x v="18"/>
    <n v="19099"/>
    <s v="SOSPIRO"/>
    <s v="M"/>
    <n v="7"/>
  </r>
  <r>
    <x v="2"/>
    <x v="18"/>
    <x v="18"/>
    <n v="19100"/>
    <s v="SPINADESCO"/>
    <s v="F"/>
    <n v="4"/>
  </r>
  <r>
    <x v="2"/>
    <x v="18"/>
    <x v="18"/>
    <n v="19100"/>
    <s v="SPINADESCO"/>
    <s v="M"/>
    <n v="3"/>
  </r>
  <r>
    <x v="2"/>
    <x v="18"/>
    <x v="18"/>
    <n v="19101"/>
    <s v="SPINEDA"/>
    <s v="F"/>
    <n v="1"/>
  </r>
  <r>
    <x v="2"/>
    <x v="18"/>
    <x v="18"/>
    <n v="19102"/>
    <s v="SPINO D'ADDA"/>
    <s v="F"/>
    <n v="22"/>
  </r>
  <r>
    <x v="2"/>
    <x v="18"/>
    <x v="18"/>
    <n v="19102"/>
    <s v="SPINO D'ADDA"/>
    <s v="M"/>
    <n v="12"/>
  </r>
  <r>
    <x v="2"/>
    <x v="18"/>
    <x v="18"/>
    <n v="19103"/>
    <s v="STAGNO LOMBARDO"/>
    <s v="F"/>
    <n v="5"/>
  </r>
  <r>
    <x v="2"/>
    <x v="18"/>
    <x v="18"/>
    <n v="19103"/>
    <s v="STAGNO LOMBARDO"/>
    <s v="M"/>
    <n v="3"/>
  </r>
  <r>
    <x v="2"/>
    <x v="18"/>
    <x v="18"/>
    <n v="19105"/>
    <s v="TORLINO VIMERCATI"/>
    <s v="F"/>
    <n v="1"/>
  </r>
  <r>
    <x v="2"/>
    <x v="18"/>
    <x v="18"/>
    <n v="19106"/>
    <s v="TORNATA"/>
    <s v="M"/>
    <n v="3"/>
  </r>
  <r>
    <x v="2"/>
    <x v="18"/>
    <x v="18"/>
    <n v="19107"/>
    <s v="TORRE DE' PICENARDI"/>
    <s v="F"/>
    <n v="5"/>
  </r>
  <r>
    <x v="2"/>
    <x v="18"/>
    <x v="18"/>
    <n v="19107"/>
    <s v="TORRE DE' PICENARDI"/>
    <s v="M"/>
    <n v="2"/>
  </r>
  <r>
    <x v="2"/>
    <x v="18"/>
    <x v="18"/>
    <n v="19108"/>
    <s v="TORRICELLA DEL PIZZO"/>
    <s v="F"/>
    <n v="2"/>
  </r>
  <r>
    <x v="2"/>
    <x v="18"/>
    <x v="18"/>
    <n v="19108"/>
    <s v="TORRICELLA DEL PIZZO"/>
    <s v="M"/>
    <n v="2"/>
  </r>
  <r>
    <x v="2"/>
    <x v="18"/>
    <x v="18"/>
    <n v="19109"/>
    <s v="TRESCORE CREMASCO"/>
    <s v="F"/>
    <n v="8"/>
  </r>
  <r>
    <x v="2"/>
    <x v="18"/>
    <x v="18"/>
    <n v="19109"/>
    <s v="TRESCORE CREMASCO"/>
    <s v="M"/>
    <n v="2"/>
  </r>
  <r>
    <x v="2"/>
    <x v="18"/>
    <x v="18"/>
    <n v="19110"/>
    <s v="TRIGOLO"/>
    <s v="F"/>
    <n v="2"/>
  </r>
  <r>
    <x v="2"/>
    <x v="18"/>
    <x v="18"/>
    <n v="19110"/>
    <s v="TRIGOLO"/>
    <s v="M"/>
    <n v="5"/>
  </r>
  <r>
    <x v="2"/>
    <x v="18"/>
    <x v="18"/>
    <n v="19111"/>
    <s v="VAIANO CREMASCO"/>
    <s v="F"/>
    <n v="13"/>
  </r>
  <r>
    <x v="2"/>
    <x v="18"/>
    <x v="18"/>
    <n v="19111"/>
    <s v="VAIANO CREMASCO"/>
    <s v="M"/>
    <n v="6"/>
  </r>
  <r>
    <x v="2"/>
    <x v="18"/>
    <x v="18"/>
    <n v="19112"/>
    <s v="VAILATE"/>
    <s v="F"/>
    <n v="10"/>
  </r>
  <r>
    <x v="2"/>
    <x v="18"/>
    <x v="18"/>
    <n v="19112"/>
    <s v="VAILATE"/>
    <s v="M"/>
    <n v="9"/>
  </r>
  <r>
    <x v="2"/>
    <x v="18"/>
    <x v="18"/>
    <n v="19113"/>
    <s v="VESCOVATO"/>
    <s v="F"/>
    <n v="8"/>
  </r>
  <r>
    <x v="2"/>
    <x v="18"/>
    <x v="18"/>
    <n v="19113"/>
    <s v="VESCOVATO"/>
    <s v="M"/>
    <n v="8"/>
  </r>
  <r>
    <x v="2"/>
    <x v="18"/>
    <x v="18"/>
    <n v="19114"/>
    <s v="VOLONGO"/>
    <s v="M"/>
    <n v="1"/>
  </r>
  <r>
    <x v="2"/>
    <x v="18"/>
    <x v="18"/>
    <n v="19115"/>
    <s v="VOLTIDO"/>
    <s v="F"/>
    <n v="1"/>
  </r>
  <r>
    <x v="2"/>
    <x v="19"/>
    <x v="19"/>
    <n v="20001"/>
    <s v="ACQUANEGRA SUL CHIESE"/>
    <s v="F"/>
    <n v="7"/>
  </r>
  <r>
    <x v="2"/>
    <x v="19"/>
    <x v="19"/>
    <n v="20001"/>
    <s v="ACQUANEGRA SUL CHIESE"/>
    <s v="M"/>
    <n v="4"/>
  </r>
  <r>
    <x v="2"/>
    <x v="19"/>
    <x v="19"/>
    <n v="20002"/>
    <s v="ASOLA"/>
    <s v="F"/>
    <n v="27"/>
  </r>
  <r>
    <x v="2"/>
    <x v="19"/>
    <x v="19"/>
    <n v="20002"/>
    <s v="ASOLA"/>
    <s v="M"/>
    <n v="13"/>
  </r>
  <r>
    <x v="2"/>
    <x v="19"/>
    <x v="19"/>
    <n v="20003"/>
    <s v="BAGNOLO SAN VITO"/>
    <s v="F"/>
    <n v="20"/>
  </r>
  <r>
    <x v="2"/>
    <x v="19"/>
    <x v="19"/>
    <n v="20003"/>
    <s v="BAGNOLO SAN VITO"/>
    <s v="M"/>
    <n v="14"/>
  </r>
  <r>
    <x v="2"/>
    <x v="19"/>
    <x v="19"/>
    <n v="20004"/>
    <s v="BIGARELLO"/>
    <s v="F"/>
    <n v="2"/>
  </r>
  <r>
    <x v="2"/>
    <x v="19"/>
    <x v="19"/>
    <n v="20004"/>
    <s v="BIGARELLO"/>
    <s v="M"/>
    <n v="2"/>
  </r>
  <r>
    <x v="2"/>
    <x v="19"/>
    <x v="19"/>
    <n v="20071"/>
    <s v="BORGO VIRGILIO"/>
    <s v="F"/>
    <n v="28"/>
  </r>
  <r>
    <x v="2"/>
    <x v="19"/>
    <x v="19"/>
    <n v="20071"/>
    <s v="BORGO VIRGILIO"/>
    <s v="M"/>
    <n v="26"/>
  </r>
  <r>
    <x v="2"/>
    <x v="19"/>
    <x v="19"/>
    <n v="20005"/>
    <s v="BORGOFORTE"/>
    <s v="F"/>
    <n v="3"/>
  </r>
  <r>
    <x v="2"/>
    <x v="19"/>
    <x v="19"/>
    <n v="20005"/>
    <s v="BORGOFORTE"/>
    <s v="M"/>
    <n v="1"/>
  </r>
  <r>
    <x v="2"/>
    <x v="19"/>
    <x v="19"/>
    <n v="20006"/>
    <s v="BORGOFRANCO SUL PO"/>
    <s v="F"/>
    <n v="1"/>
  </r>
  <r>
    <x v="2"/>
    <x v="19"/>
    <x v="19"/>
    <n v="20007"/>
    <s v="BOZZOLO"/>
    <s v="F"/>
    <n v="6"/>
  </r>
  <r>
    <x v="2"/>
    <x v="19"/>
    <x v="19"/>
    <n v="20007"/>
    <s v="BOZZOLO"/>
    <s v="M"/>
    <n v="5"/>
  </r>
  <r>
    <x v="2"/>
    <x v="19"/>
    <x v="19"/>
    <n v="20008"/>
    <s v="CANNETO SULL'OGLIO"/>
    <s v="F"/>
    <n v="9"/>
  </r>
  <r>
    <x v="2"/>
    <x v="19"/>
    <x v="19"/>
    <n v="20008"/>
    <s v="CANNETO SULL'OGLIO"/>
    <s v="M"/>
    <n v="5"/>
  </r>
  <r>
    <x v="2"/>
    <x v="19"/>
    <x v="19"/>
    <n v="20009"/>
    <s v="CARBONARA DI PO"/>
    <s v="F"/>
    <n v="2"/>
  </r>
  <r>
    <x v="2"/>
    <x v="19"/>
    <x v="19"/>
    <n v="20010"/>
    <s v="CASALMORO"/>
    <s v="F"/>
    <n v="5"/>
  </r>
  <r>
    <x v="2"/>
    <x v="19"/>
    <x v="19"/>
    <n v="20010"/>
    <s v="CASALMORO"/>
    <s v="M"/>
    <n v="2"/>
  </r>
  <r>
    <x v="2"/>
    <x v="19"/>
    <x v="19"/>
    <n v="20011"/>
    <s v="CASALOLDO"/>
    <s v="F"/>
    <n v="4"/>
  </r>
  <r>
    <x v="2"/>
    <x v="19"/>
    <x v="19"/>
    <n v="20012"/>
    <s v="CASALROMANO"/>
    <s v="F"/>
    <n v="3"/>
  </r>
  <r>
    <x v="2"/>
    <x v="19"/>
    <x v="19"/>
    <n v="20012"/>
    <s v="CASALROMANO"/>
    <s v="M"/>
    <n v="2"/>
  </r>
  <r>
    <x v="2"/>
    <x v="19"/>
    <x v="19"/>
    <n v="20014"/>
    <s v="CASTEL D'ARIO"/>
    <s v="F"/>
    <n v="12"/>
  </r>
  <r>
    <x v="2"/>
    <x v="19"/>
    <x v="19"/>
    <n v="20014"/>
    <s v="CASTEL D'ARIO"/>
    <s v="M"/>
    <n v="4"/>
  </r>
  <r>
    <x v="2"/>
    <x v="19"/>
    <x v="19"/>
    <n v="20015"/>
    <s v="CASTEL GOFFREDO"/>
    <s v="F"/>
    <n v="30"/>
  </r>
  <r>
    <x v="2"/>
    <x v="19"/>
    <x v="19"/>
    <n v="20015"/>
    <s v="CASTEL GOFFREDO"/>
    <s v="M"/>
    <n v="22"/>
  </r>
  <r>
    <x v="2"/>
    <x v="19"/>
    <x v="19"/>
    <n v="20013"/>
    <s v="CASTELBELFORTE"/>
    <s v="F"/>
    <n v="5"/>
  </r>
  <r>
    <x v="2"/>
    <x v="19"/>
    <x v="19"/>
    <n v="20013"/>
    <s v="CASTELBELFORTE"/>
    <s v="M"/>
    <n v="4"/>
  </r>
  <r>
    <x v="2"/>
    <x v="19"/>
    <x v="19"/>
    <n v="20016"/>
    <s v="CASTELLUCCHIO"/>
    <s v="F"/>
    <n v="14"/>
  </r>
  <r>
    <x v="2"/>
    <x v="19"/>
    <x v="19"/>
    <n v="20016"/>
    <s v="CASTELLUCCHIO"/>
    <s v="M"/>
    <n v="6"/>
  </r>
  <r>
    <x v="2"/>
    <x v="19"/>
    <x v="19"/>
    <n v="20017"/>
    <s v="CASTIGLIONE DELLE STIVIERE"/>
    <s v="F"/>
    <n v="59"/>
  </r>
  <r>
    <x v="2"/>
    <x v="19"/>
    <x v="19"/>
    <n v="20017"/>
    <s v="CASTIGLIONE DELLE STIVIERE"/>
    <s v="M"/>
    <n v="32"/>
  </r>
  <r>
    <x v="2"/>
    <x v="19"/>
    <x v="19"/>
    <n v="20018"/>
    <s v="CAVRIANA"/>
    <s v="F"/>
    <n v="6"/>
  </r>
  <r>
    <x v="2"/>
    <x v="19"/>
    <x v="19"/>
    <n v="20018"/>
    <s v="CAVRIANA"/>
    <s v="M"/>
    <n v="5"/>
  </r>
  <r>
    <x v="2"/>
    <x v="19"/>
    <x v="19"/>
    <n v="20019"/>
    <s v="CERESARA"/>
    <s v="F"/>
    <n v="7"/>
  </r>
  <r>
    <x v="2"/>
    <x v="19"/>
    <x v="19"/>
    <n v="20019"/>
    <s v="CERESARA"/>
    <s v="M"/>
    <n v="1"/>
  </r>
  <r>
    <x v="2"/>
    <x v="19"/>
    <x v="19"/>
    <n v="20020"/>
    <s v="COMMESSAGGIO"/>
    <s v="F"/>
    <n v="4"/>
  </r>
  <r>
    <x v="2"/>
    <x v="19"/>
    <x v="19"/>
    <n v="20020"/>
    <s v="COMMESSAGGIO"/>
    <s v="M"/>
    <n v="1"/>
  </r>
  <r>
    <x v="2"/>
    <x v="19"/>
    <x v="19"/>
    <n v="20021"/>
    <s v="CURTATONE"/>
    <s v="F"/>
    <n v="56"/>
  </r>
  <r>
    <x v="2"/>
    <x v="19"/>
    <x v="19"/>
    <n v="20021"/>
    <s v="CURTATONE"/>
    <s v="M"/>
    <n v="25"/>
  </r>
  <r>
    <x v="2"/>
    <x v="19"/>
    <x v="19"/>
    <n v="20022"/>
    <s v="DOSOLO"/>
    <s v="F"/>
    <n v="9"/>
  </r>
  <r>
    <x v="2"/>
    <x v="19"/>
    <x v="19"/>
    <n v="20022"/>
    <s v="DOSOLO"/>
    <s v="M"/>
    <n v="7"/>
  </r>
  <r>
    <x v="2"/>
    <x v="19"/>
    <x v="19"/>
    <n v="20024"/>
    <s v="GAZOLDO DEGLI IPPOLITI"/>
    <s v="F"/>
    <n v="12"/>
  </r>
  <r>
    <x v="2"/>
    <x v="19"/>
    <x v="19"/>
    <n v="20024"/>
    <s v="GAZOLDO DEGLI IPPOLITI"/>
    <s v="M"/>
    <n v="3"/>
  </r>
  <r>
    <x v="2"/>
    <x v="19"/>
    <x v="19"/>
    <n v="20025"/>
    <s v="GAZZUOLO"/>
    <s v="F"/>
    <n v="4"/>
  </r>
  <r>
    <x v="2"/>
    <x v="19"/>
    <x v="19"/>
    <n v="20025"/>
    <s v="GAZZUOLO"/>
    <s v="M"/>
    <n v="5"/>
  </r>
  <r>
    <x v="2"/>
    <x v="19"/>
    <x v="19"/>
    <n v="20026"/>
    <s v="GOITO"/>
    <s v="F"/>
    <n v="21"/>
  </r>
  <r>
    <x v="2"/>
    <x v="19"/>
    <x v="19"/>
    <n v="20026"/>
    <s v="GOITO"/>
    <s v="M"/>
    <n v="17"/>
  </r>
  <r>
    <x v="2"/>
    <x v="19"/>
    <x v="19"/>
    <n v="20027"/>
    <s v="GONZAGA"/>
    <s v="F"/>
    <n v="27"/>
  </r>
  <r>
    <x v="2"/>
    <x v="19"/>
    <x v="19"/>
    <n v="20027"/>
    <s v="GONZAGA"/>
    <s v="M"/>
    <n v="16"/>
  </r>
  <r>
    <x v="2"/>
    <x v="19"/>
    <x v="19"/>
    <n v="20028"/>
    <s v="GUIDIZZOLO"/>
    <s v="F"/>
    <n v="17"/>
  </r>
  <r>
    <x v="2"/>
    <x v="19"/>
    <x v="19"/>
    <n v="20028"/>
    <s v="GUIDIZZOLO"/>
    <s v="M"/>
    <n v="6"/>
  </r>
  <r>
    <x v="2"/>
    <x v="19"/>
    <x v="19"/>
    <n v="20029"/>
    <s v="MAGNACAVALLO"/>
    <s v="F"/>
    <n v="3"/>
  </r>
  <r>
    <x v="2"/>
    <x v="19"/>
    <x v="19"/>
    <n v="20030"/>
    <s v="MANTOVA"/>
    <s v="F"/>
    <n v="138"/>
  </r>
  <r>
    <x v="2"/>
    <x v="19"/>
    <x v="19"/>
    <n v="20030"/>
    <s v="MANTOVA"/>
    <s v="M"/>
    <n v="114"/>
  </r>
  <r>
    <x v="2"/>
    <x v="19"/>
    <x v="19"/>
    <n v="20031"/>
    <s v="MARCARIA"/>
    <s v="F"/>
    <n v="13"/>
  </r>
  <r>
    <x v="2"/>
    <x v="19"/>
    <x v="19"/>
    <n v="20031"/>
    <s v="MARCARIA"/>
    <s v="M"/>
    <n v="18"/>
  </r>
  <r>
    <x v="2"/>
    <x v="19"/>
    <x v="19"/>
    <n v="20033"/>
    <s v="MARMIROLO"/>
    <s v="F"/>
    <n v="22"/>
  </r>
  <r>
    <x v="2"/>
    <x v="19"/>
    <x v="19"/>
    <n v="20033"/>
    <s v="MARMIROLO"/>
    <s v="M"/>
    <n v="12"/>
  </r>
  <r>
    <x v="2"/>
    <x v="19"/>
    <x v="19"/>
    <n v="20034"/>
    <s v="MEDOLE"/>
    <s v="F"/>
    <n v="6"/>
  </r>
  <r>
    <x v="2"/>
    <x v="19"/>
    <x v="19"/>
    <n v="20034"/>
    <s v="MEDOLE"/>
    <s v="M"/>
    <n v="6"/>
  </r>
  <r>
    <x v="2"/>
    <x v="19"/>
    <x v="19"/>
    <n v="20035"/>
    <s v="MOGLIA"/>
    <s v="F"/>
    <n v="10"/>
  </r>
  <r>
    <x v="2"/>
    <x v="19"/>
    <x v="19"/>
    <n v="20035"/>
    <s v="MOGLIA"/>
    <s v="M"/>
    <n v="13"/>
  </r>
  <r>
    <x v="2"/>
    <x v="19"/>
    <x v="19"/>
    <n v="20036"/>
    <s v="MONZAMBANO"/>
    <s v="F"/>
    <n v="7"/>
  </r>
  <r>
    <x v="2"/>
    <x v="19"/>
    <x v="19"/>
    <n v="20036"/>
    <s v="MONZAMBANO"/>
    <s v="M"/>
    <n v="6"/>
  </r>
  <r>
    <x v="2"/>
    <x v="19"/>
    <x v="19"/>
    <n v="20037"/>
    <s v="MOTTEGGIANA"/>
    <s v="F"/>
    <n v="8"/>
  </r>
  <r>
    <x v="2"/>
    <x v="19"/>
    <x v="19"/>
    <n v="20037"/>
    <s v="MOTTEGGIANA"/>
    <s v="M"/>
    <n v="7"/>
  </r>
  <r>
    <x v="2"/>
    <x v="19"/>
    <x v="19"/>
    <n v="20038"/>
    <s v="OSTIGLIA"/>
    <s v="F"/>
    <n v="26"/>
  </r>
  <r>
    <x v="2"/>
    <x v="19"/>
    <x v="19"/>
    <n v="20038"/>
    <s v="OSTIGLIA"/>
    <s v="M"/>
    <n v="13"/>
  </r>
  <r>
    <x v="2"/>
    <x v="19"/>
    <x v="19"/>
    <n v="20039"/>
    <s v="PEGOGNAGA"/>
    <s v="F"/>
    <n v="19"/>
  </r>
  <r>
    <x v="2"/>
    <x v="19"/>
    <x v="19"/>
    <n v="20039"/>
    <s v="PEGOGNAGA"/>
    <s v="M"/>
    <n v="19"/>
  </r>
  <r>
    <x v="2"/>
    <x v="19"/>
    <x v="19"/>
    <n v="20040"/>
    <s v="PIEVE DI CORIANO"/>
    <s v="F"/>
    <n v="1"/>
  </r>
  <r>
    <x v="2"/>
    <x v="19"/>
    <x v="19"/>
    <n v="20040"/>
    <s v="PIEVE DI CORIANO"/>
    <s v="M"/>
    <n v="2"/>
  </r>
  <r>
    <x v="2"/>
    <x v="19"/>
    <x v="19"/>
    <n v="20041"/>
    <s v="PIUBEGA"/>
    <s v="F"/>
    <n v="2"/>
  </r>
  <r>
    <x v="2"/>
    <x v="19"/>
    <x v="19"/>
    <n v="20042"/>
    <s v="POGGIO RUSCO"/>
    <s v="F"/>
    <n v="18"/>
  </r>
  <r>
    <x v="2"/>
    <x v="19"/>
    <x v="19"/>
    <n v="20042"/>
    <s v="POGGIO RUSCO"/>
    <s v="M"/>
    <n v="9"/>
  </r>
  <r>
    <x v="2"/>
    <x v="19"/>
    <x v="19"/>
    <n v="20043"/>
    <s v="POMPONESCO"/>
    <s v="F"/>
    <n v="5"/>
  </r>
  <r>
    <x v="2"/>
    <x v="19"/>
    <x v="19"/>
    <n v="20043"/>
    <s v="POMPONESCO"/>
    <s v="M"/>
    <n v="2"/>
  </r>
  <r>
    <x v="2"/>
    <x v="19"/>
    <x v="19"/>
    <n v="20044"/>
    <s v="PONTI SUL MINCIO"/>
    <s v="F"/>
    <n v="5"/>
  </r>
  <r>
    <x v="2"/>
    <x v="19"/>
    <x v="19"/>
    <n v="20044"/>
    <s v="PONTI SUL MINCIO"/>
    <s v="M"/>
    <n v="8"/>
  </r>
  <r>
    <x v="2"/>
    <x v="19"/>
    <x v="19"/>
    <n v="20045"/>
    <s v="PORTO MANTOVANO"/>
    <s v="F"/>
    <n v="36"/>
  </r>
  <r>
    <x v="2"/>
    <x v="19"/>
    <x v="19"/>
    <n v="20045"/>
    <s v="PORTO MANTOVANO"/>
    <s v="M"/>
    <n v="38"/>
  </r>
  <r>
    <x v="2"/>
    <x v="19"/>
    <x v="19"/>
    <n v="20046"/>
    <s v="QUINGENTOLE"/>
    <s v="F"/>
    <n v="2"/>
  </r>
  <r>
    <x v="2"/>
    <x v="19"/>
    <x v="19"/>
    <n v="20046"/>
    <s v="QUINGENTOLE"/>
    <s v="M"/>
    <n v="1"/>
  </r>
  <r>
    <x v="2"/>
    <x v="19"/>
    <x v="19"/>
    <n v="20047"/>
    <s v="QUISTELLO"/>
    <s v="F"/>
    <n v="12"/>
  </r>
  <r>
    <x v="2"/>
    <x v="19"/>
    <x v="19"/>
    <n v="20047"/>
    <s v="QUISTELLO"/>
    <s v="M"/>
    <n v="11"/>
  </r>
  <r>
    <x v="2"/>
    <x v="19"/>
    <x v="19"/>
    <n v="20048"/>
    <s v="REDONDESCO"/>
    <s v="F"/>
    <n v="2"/>
  </r>
  <r>
    <x v="2"/>
    <x v="19"/>
    <x v="19"/>
    <n v="20048"/>
    <s v="REDONDESCO"/>
    <s v="M"/>
    <n v="3"/>
  </r>
  <r>
    <x v="2"/>
    <x v="19"/>
    <x v="19"/>
    <n v="20049"/>
    <s v="REVERE"/>
    <s v="F"/>
    <n v="4"/>
  </r>
  <r>
    <x v="2"/>
    <x v="19"/>
    <x v="19"/>
    <n v="20049"/>
    <s v="REVERE"/>
    <s v="M"/>
    <n v="3"/>
  </r>
  <r>
    <x v="2"/>
    <x v="19"/>
    <x v="19"/>
    <n v="20050"/>
    <s v="RIVAROLO MANTOVANO"/>
    <s v="F"/>
    <n v="7"/>
  </r>
  <r>
    <x v="2"/>
    <x v="19"/>
    <x v="19"/>
    <n v="20050"/>
    <s v="RIVAROLO MANTOVANO"/>
    <s v="M"/>
    <n v="7"/>
  </r>
  <r>
    <x v="2"/>
    <x v="19"/>
    <x v="19"/>
    <n v="20051"/>
    <s v="RODIGO"/>
    <s v="F"/>
    <n v="17"/>
  </r>
  <r>
    <x v="2"/>
    <x v="19"/>
    <x v="19"/>
    <n v="20051"/>
    <s v="RODIGO"/>
    <s v="M"/>
    <n v="8"/>
  </r>
  <r>
    <x v="2"/>
    <x v="19"/>
    <x v="19"/>
    <n v="20052"/>
    <s v="RONCOFERRARO"/>
    <s v="F"/>
    <n v="14"/>
  </r>
  <r>
    <x v="2"/>
    <x v="19"/>
    <x v="19"/>
    <n v="20052"/>
    <s v="RONCOFERRARO"/>
    <s v="M"/>
    <n v="8"/>
  </r>
  <r>
    <x v="2"/>
    <x v="19"/>
    <x v="19"/>
    <n v="20053"/>
    <s v="ROVERBELLA"/>
    <s v="F"/>
    <n v="15"/>
  </r>
  <r>
    <x v="2"/>
    <x v="19"/>
    <x v="19"/>
    <n v="20053"/>
    <s v="ROVERBELLA"/>
    <s v="M"/>
    <n v="14"/>
  </r>
  <r>
    <x v="2"/>
    <x v="19"/>
    <x v="19"/>
    <n v="20054"/>
    <s v="SABBIONETA"/>
    <s v="F"/>
    <n v="7"/>
  </r>
  <r>
    <x v="2"/>
    <x v="19"/>
    <x v="19"/>
    <n v="20054"/>
    <s v="SABBIONETA"/>
    <s v="M"/>
    <n v="8"/>
  </r>
  <r>
    <x v="2"/>
    <x v="19"/>
    <x v="19"/>
    <n v="20055"/>
    <s v="SAN BENEDETTO PO"/>
    <s v="F"/>
    <n v="7"/>
  </r>
  <r>
    <x v="2"/>
    <x v="19"/>
    <x v="19"/>
    <n v="20055"/>
    <s v="SAN BENEDETTO PO"/>
    <s v="M"/>
    <n v="11"/>
  </r>
  <r>
    <x v="2"/>
    <x v="19"/>
    <x v="19"/>
    <n v="20056"/>
    <s v="SAN GIACOMO DELLE SEGNATE"/>
    <s v="F"/>
    <n v="2"/>
  </r>
  <r>
    <x v="2"/>
    <x v="19"/>
    <x v="19"/>
    <n v="20056"/>
    <s v="SAN GIACOMO DELLE SEGNATE"/>
    <s v="M"/>
    <n v="3"/>
  </r>
  <r>
    <x v="2"/>
    <x v="19"/>
    <x v="19"/>
    <n v="20057"/>
    <s v="SAN GIORGIO DI MANTOVA"/>
    <s v="F"/>
    <n v="28"/>
  </r>
  <r>
    <x v="2"/>
    <x v="19"/>
    <x v="19"/>
    <n v="20057"/>
    <s v="SAN GIORGIO DI MANTOVA"/>
    <s v="M"/>
    <n v="22"/>
  </r>
  <r>
    <x v="2"/>
    <x v="19"/>
    <x v="19"/>
    <n v="20058"/>
    <s v="SAN GIOVANNI DEL DOSSO"/>
    <s v="F"/>
    <n v="1"/>
  </r>
  <r>
    <x v="2"/>
    <x v="19"/>
    <x v="19"/>
    <n v="20058"/>
    <s v="SAN GIOVANNI DEL DOSSO"/>
    <s v="M"/>
    <n v="2"/>
  </r>
  <r>
    <x v="2"/>
    <x v="19"/>
    <x v="19"/>
    <n v="20059"/>
    <s v="SAN MARTINO DALL'ARGINE"/>
    <s v="F"/>
    <n v="3"/>
  </r>
  <r>
    <x v="2"/>
    <x v="19"/>
    <x v="19"/>
    <n v="20059"/>
    <s v="SAN MARTINO DALL'ARGINE"/>
    <s v="M"/>
    <n v="1"/>
  </r>
  <r>
    <x v="2"/>
    <x v="19"/>
    <x v="19"/>
    <n v="20060"/>
    <s v="SCHIVENOGLIA"/>
    <s v="F"/>
    <n v="2"/>
  </r>
  <r>
    <x v="2"/>
    <x v="19"/>
    <x v="19"/>
    <n v="20060"/>
    <s v="SCHIVENOGLIA"/>
    <s v="M"/>
    <n v="1"/>
  </r>
  <r>
    <x v="2"/>
    <x v="19"/>
    <x v="19"/>
    <n v="20061"/>
    <s v="SERMIDE"/>
    <s v="F"/>
    <n v="16"/>
  </r>
  <r>
    <x v="2"/>
    <x v="19"/>
    <x v="19"/>
    <n v="20061"/>
    <s v="SERMIDE"/>
    <s v="M"/>
    <n v="13"/>
  </r>
  <r>
    <x v="2"/>
    <x v="19"/>
    <x v="19"/>
    <n v="20062"/>
    <s v="SERRAVALLE A PO"/>
    <s v="F"/>
    <n v="2"/>
  </r>
  <r>
    <x v="2"/>
    <x v="19"/>
    <x v="19"/>
    <n v="20062"/>
    <s v="SERRAVALLE A PO"/>
    <s v="M"/>
    <n v="2"/>
  </r>
  <r>
    <x v="2"/>
    <x v="19"/>
    <x v="19"/>
    <n v="20063"/>
    <s v="SOLFERINO"/>
    <s v="F"/>
    <n v="5"/>
  </r>
  <r>
    <x v="2"/>
    <x v="19"/>
    <x v="19"/>
    <n v="20063"/>
    <s v="SOLFERINO"/>
    <s v="M"/>
    <n v="4"/>
  </r>
  <r>
    <x v="2"/>
    <x v="19"/>
    <x v="19"/>
    <n v="20064"/>
    <s v="SUSTINENTE"/>
    <s v="F"/>
    <n v="5"/>
  </r>
  <r>
    <x v="2"/>
    <x v="19"/>
    <x v="19"/>
    <n v="20064"/>
    <s v="SUSTINENTE"/>
    <s v="M"/>
    <n v="2"/>
  </r>
  <r>
    <x v="2"/>
    <x v="19"/>
    <x v="19"/>
    <n v="20065"/>
    <s v="SUZZARA"/>
    <s v="F"/>
    <n v="56"/>
  </r>
  <r>
    <x v="2"/>
    <x v="19"/>
    <x v="19"/>
    <n v="20065"/>
    <s v="SUZZARA"/>
    <s v="M"/>
    <n v="28"/>
  </r>
  <r>
    <x v="2"/>
    <x v="19"/>
    <x v="19"/>
    <n v="20066"/>
    <s v="VIADANA"/>
    <s v="F"/>
    <n v="45"/>
  </r>
  <r>
    <x v="2"/>
    <x v="19"/>
    <x v="19"/>
    <n v="20066"/>
    <s v="VIADANA"/>
    <s v="M"/>
    <n v="39"/>
  </r>
  <r>
    <x v="2"/>
    <x v="19"/>
    <x v="19"/>
    <n v="20067"/>
    <s v="VILLA POMA"/>
    <s v="F"/>
    <n v="2"/>
  </r>
  <r>
    <x v="2"/>
    <x v="19"/>
    <x v="19"/>
    <n v="20067"/>
    <s v="VILLA POMA"/>
    <s v="M"/>
    <n v="1"/>
  </r>
  <r>
    <x v="2"/>
    <x v="19"/>
    <x v="19"/>
    <n v="20068"/>
    <s v="VILLIMPENTA"/>
    <s v="F"/>
    <n v="2"/>
  </r>
  <r>
    <x v="2"/>
    <x v="19"/>
    <x v="19"/>
    <n v="20068"/>
    <s v="VILLIMPENTA"/>
    <s v="M"/>
    <n v="1"/>
  </r>
  <r>
    <x v="2"/>
    <x v="19"/>
    <x v="19"/>
    <n v="20069"/>
    <s v="VIRGILIO"/>
    <s v="F"/>
    <n v="5"/>
  </r>
  <r>
    <x v="2"/>
    <x v="19"/>
    <x v="19"/>
    <n v="20069"/>
    <s v="VIRGILIO"/>
    <s v="M"/>
    <n v="6"/>
  </r>
  <r>
    <x v="2"/>
    <x v="19"/>
    <x v="19"/>
    <n v="20070"/>
    <s v="VOLTA MANTOVANA"/>
    <s v="F"/>
    <n v="18"/>
  </r>
  <r>
    <x v="2"/>
    <x v="19"/>
    <x v="19"/>
    <n v="20070"/>
    <s v="VOLTA MANTOVANA"/>
    <s v="M"/>
    <n v="12"/>
  </r>
  <r>
    <x v="2"/>
    <x v="20"/>
    <x v="20"/>
    <n v="21001"/>
    <s v="ALDINO - ALDEIN"/>
    <s v="F"/>
    <n v="1"/>
  </r>
  <r>
    <x v="2"/>
    <x v="20"/>
    <x v="20"/>
    <n v="21001"/>
    <s v="ALDINO - ALDEIN"/>
    <s v="M"/>
    <n v="1"/>
  </r>
  <r>
    <x v="2"/>
    <x v="20"/>
    <x v="20"/>
    <n v="21002"/>
    <s v="ANDRIANO - ANDRIAN"/>
    <s v="F"/>
    <n v="1"/>
  </r>
  <r>
    <x v="2"/>
    <x v="20"/>
    <x v="20"/>
    <n v="21002"/>
    <s v="ANDRIANO - ANDRIAN"/>
    <s v="M"/>
    <n v="1"/>
  </r>
  <r>
    <x v="2"/>
    <x v="20"/>
    <x v="20"/>
    <n v="21003"/>
    <s v="ANTERIVO - ALTREI"/>
    <s v="M"/>
    <n v="1"/>
  </r>
  <r>
    <x v="2"/>
    <x v="20"/>
    <x v="20"/>
    <n v="21004"/>
    <s v="APPIANO SULLA STRADA DEL VINO - EPPAN AN DER WEINSTRASSE"/>
    <s v="F"/>
    <n v="25"/>
  </r>
  <r>
    <x v="2"/>
    <x v="20"/>
    <x v="20"/>
    <n v="21004"/>
    <s v="APPIANO SULLA STRADA DEL VINO - EPPAN AN DER WEINSTRASSE"/>
    <s v="M"/>
    <n v="8"/>
  </r>
  <r>
    <x v="2"/>
    <x v="20"/>
    <x v="20"/>
    <n v="21006"/>
    <s v="BADIA - ABTEI"/>
    <s v="F"/>
    <n v="8"/>
  </r>
  <r>
    <x v="2"/>
    <x v="20"/>
    <x v="20"/>
    <n v="21006"/>
    <s v="BADIA - ABTEI"/>
    <s v="M"/>
    <n v="3"/>
  </r>
  <r>
    <x v="2"/>
    <x v="20"/>
    <x v="20"/>
    <n v="21007"/>
    <s v="BARBIANO - BARBIAN"/>
    <s v="F"/>
    <n v="3"/>
  </r>
  <r>
    <x v="2"/>
    <x v="20"/>
    <x v="20"/>
    <n v="21008"/>
    <s v="BOLZANO - BOZEN"/>
    <s v="F"/>
    <n v="252"/>
  </r>
  <r>
    <x v="2"/>
    <x v="20"/>
    <x v="20"/>
    <n v="21008"/>
    <s v="BOLZANO - BOZEN"/>
    <s v="M"/>
    <n v="182"/>
  </r>
  <r>
    <x v="2"/>
    <x v="20"/>
    <x v="20"/>
    <n v="21010"/>
    <s v="BRENNERO - BRENNER"/>
    <s v="F"/>
    <n v="1"/>
  </r>
  <r>
    <x v="2"/>
    <x v="20"/>
    <x v="20"/>
    <n v="21011"/>
    <s v="BRESSANONE - BRIXEN"/>
    <s v="F"/>
    <n v="28"/>
  </r>
  <r>
    <x v="2"/>
    <x v="20"/>
    <x v="20"/>
    <n v="21011"/>
    <s v="BRESSANONE - BRIXEN"/>
    <s v="M"/>
    <n v="29"/>
  </r>
  <r>
    <x v="2"/>
    <x v="20"/>
    <x v="20"/>
    <n v="21012"/>
    <s v="BRONZOLO - BRANZOLL"/>
    <s v="F"/>
    <n v="4"/>
  </r>
  <r>
    <x v="2"/>
    <x v="20"/>
    <x v="20"/>
    <n v="21012"/>
    <s v="BRONZOLO - BRANZOLL"/>
    <s v="M"/>
    <n v="1"/>
  </r>
  <r>
    <x v="2"/>
    <x v="20"/>
    <x v="20"/>
    <n v="21013"/>
    <s v="BRUNICO - BRUNECK"/>
    <s v="F"/>
    <n v="25"/>
  </r>
  <r>
    <x v="2"/>
    <x v="20"/>
    <x v="20"/>
    <n v="21013"/>
    <s v="BRUNICO - BRUNECK"/>
    <s v="M"/>
    <n v="17"/>
  </r>
  <r>
    <x v="2"/>
    <x v="20"/>
    <x v="20"/>
    <n v="21015"/>
    <s v="CALDARO SULLA STRADA DEL VINO - KALTERN AN DER WEINSTRASSE"/>
    <s v="F"/>
    <n v="13"/>
  </r>
  <r>
    <x v="2"/>
    <x v="20"/>
    <x v="20"/>
    <n v="21015"/>
    <s v="CALDARO SULLA STRADA DEL VINO - KALTERN AN DER WEINSTRASSE"/>
    <s v="M"/>
    <n v="5"/>
  </r>
  <r>
    <x v="2"/>
    <x v="20"/>
    <x v="20"/>
    <n v="21016"/>
    <s v="CAMPO DI TRENS - FREIENFELD"/>
    <s v="F"/>
    <n v="1"/>
  </r>
  <r>
    <x v="2"/>
    <x v="20"/>
    <x v="20"/>
    <n v="21016"/>
    <s v="CAMPO DI TRENS - FREIENFELD"/>
    <s v="M"/>
    <n v="1"/>
  </r>
  <r>
    <x v="2"/>
    <x v="20"/>
    <x v="20"/>
    <n v="21017"/>
    <s v="CAMPO TURES - SAND IN TAUFERS"/>
    <s v="F"/>
    <n v="3"/>
  </r>
  <r>
    <x v="2"/>
    <x v="20"/>
    <x v="20"/>
    <n v="21017"/>
    <s v="CAMPO TURES - SAND IN TAUFERS"/>
    <s v="M"/>
    <n v="2"/>
  </r>
  <r>
    <x v="2"/>
    <x v="20"/>
    <x v="20"/>
    <n v="21018"/>
    <s v="CASTELBELLO-CIARDES - KASTELBELL-TSCHARS"/>
    <s v="M"/>
    <n v="1"/>
  </r>
  <r>
    <x v="2"/>
    <x v="20"/>
    <x v="20"/>
    <n v="21019"/>
    <s v="CASTELROTTO - KASTELRUTH"/>
    <s v="F"/>
    <n v="6"/>
  </r>
  <r>
    <x v="2"/>
    <x v="20"/>
    <x v="20"/>
    <n v="21019"/>
    <s v="CASTELROTTO - KASTELRUTH"/>
    <s v="M"/>
    <n v="4"/>
  </r>
  <r>
    <x v="2"/>
    <x v="20"/>
    <x v="20"/>
    <n v="21020"/>
    <s v="CERMES - TSCHERMS"/>
    <s v="F"/>
    <n v="3"/>
  </r>
  <r>
    <x v="2"/>
    <x v="20"/>
    <x v="20"/>
    <n v="21021"/>
    <s v="CHIENES - KIENS"/>
    <s v="F"/>
    <n v="4"/>
  </r>
  <r>
    <x v="2"/>
    <x v="20"/>
    <x v="20"/>
    <n v="21021"/>
    <s v="CHIENES - KIENS"/>
    <s v="M"/>
    <n v="2"/>
  </r>
  <r>
    <x v="2"/>
    <x v="20"/>
    <x v="20"/>
    <n v="21022"/>
    <s v="CHIUSA - KLAUSEN"/>
    <s v="F"/>
    <n v="7"/>
  </r>
  <r>
    <x v="2"/>
    <x v="20"/>
    <x v="20"/>
    <n v="21022"/>
    <s v="CHIUSA - KLAUSEN"/>
    <s v="M"/>
    <n v="4"/>
  </r>
  <r>
    <x v="2"/>
    <x v="20"/>
    <x v="20"/>
    <n v="21023"/>
    <s v="CORNEDO ALL'ISARCO - KARNEID"/>
    <s v="F"/>
    <n v="6"/>
  </r>
  <r>
    <x v="2"/>
    <x v="20"/>
    <x v="20"/>
    <n v="21023"/>
    <s v="CORNEDO ALL'ISARCO - KARNEID"/>
    <s v="M"/>
    <n v="1"/>
  </r>
  <r>
    <x v="2"/>
    <x v="20"/>
    <x v="20"/>
    <n v="21024"/>
    <s v="CORTACCIA SULLA STRADA DEL VINO - KURTATSCH AN DER WEINSTRASSE"/>
    <s v="F"/>
    <n v="6"/>
  </r>
  <r>
    <x v="2"/>
    <x v="20"/>
    <x v="20"/>
    <n v="21024"/>
    <s v="CORTACCIA SULLA STRADA DEL VINO - KURTATSCH AN DER WEINSTRASSE"/>
    <s v="M"/>
    <n v="3"/>
  </r>
  <r>
    <x v="2"/>
    <x v="20"/>
    <x v="20"/>
    <n v="21026"/>
    <s v="CORVARA IN BADIA - CORVARA"/>
    <s v="F"/>
    <n v="2"/>
  </r>
  <r>
    <x v="2"/>
    <x v="20"/>
    <x v="20"/>
    <n v="21026"/>
    <s v="CORVARA IN BADIA - CORVARA"/>
    <s v="M"/>
    <n v="1"/>
  </r>
  <r>
    <x v="2"/>
    <x v="20"/>
    <x v="20"/>
    <n v="21027"/>
    <s v="CURON VENOSTA - GRAUN IM VINSCHGAU"/>
    <s v="F"/>
    <n v="2"/>
  </r>
  <r>
    <x v="2"/>
    <x v="20"/>
    <x v="20"/>
    <n v="21028"/>
    <s v="DOBBIACO - TOBLACH"/>
    <s v="F"/>
    <n v="5"/>
  </r>
  <r>
    <x v="2"/>
    <x v="20"/>
    <x v="20"/>
    <n v="21028"/>
    <s v="DOBBIACO - TOBLACH"/>
    <s v="M"/>
    <n v="2"/>
  </r>
  <r>
    <x v="2"/>
    <x v="20"/>
    <x v="20"/>
    <n v="21029"/>
    <s v="EGNA - NEUMARKT"/>
    <s v="F"/>
    <n v="10"/>
  </r>
  <r>
    <x v="2"/>
    <x v="20"/>
    <x v="20"/>
    <n v="21029"/>
    <s v="EGNA - NEUMARKT"/>
    <s v="M"/>
    <n v="6"/>
  </r>
  <r>
    <x v="2"/>
    <x v="20"/>
    <x v="20"/>
    <n v="21030"/>
    <s v="FALZES - PFALZEN"/>
    <s v="F"/>
    <n v="1"/>
  </r>
  <r>
    <x v="2"/>
    <x v="20"/>
    <x v="20"/>
    <n v="21031"/>
    <s v="FIE ALLO SCILIAR - VOELS AM SCHLERN"/>
    <s v="F"/>
    <n v="5"/>
  </r>
  <r>
    <x v="2"/>
    <x v="20"/>
    <x v="20"/>
    <n v="21031"/>
    <s v="FIE ALLO SCILIAR - VOELS AM SCHLERN"/>
    <s v="M"/>
    <n v="2"/>
  </r>
  <r>
    <x v="2"/>
    <x v="20"/>
    <x v="20"/>
    <n v="21032"/>
    <s v="FORTEZZA - FRANZENSFESTE"/>
    <s v="F"/>
    <n v="1"/>
  </r>
  <r>
    <x v="2"/>
    <x v="20"/>
    <x v="20"/>
    <n v="21032"/>
    <s v="FORTEZZA - FRANZENSFESTE"/>
    <s v="M"/>
    <n v="1"/>
  </r>
  <r>
    <x v="2"/>
    <x v="20"/>
    <x v="20"/>
    <n v="21033"/>
    <s v="FUNES - VILLNOESS"/>
    <s v="F"/>
    <n v="1"/>
  </r>
  <r>
    <x v="2"/>
    <x v="20"/>
    <x v="20"/>
    <n v="21034"/>
    <s v="GAIS - GAIS"/>
    <s v="F"/>
    <n v="4"/>
  </r>
  <r>
    <x v="2"/>
    <x v="20"/>
    <x v="20"/>
    <n v="21035"/>
    <s v="GARGAZZONE - GARGAZON"/>
    <s v="F"/>
    <n v="2"/>
  </r>
  <r>
    <x v="2"/>
    <x v="20"/>
    <x v="20"/>
    <n v="21035"/>
    <s v="GARGAZZONE - GARGAZON"/>
    <s v="M"/>
    <n v="4"/>
  </r>
  <r>
    <x v="2"/>
    <x v="20"/>
    <x v="20"/>
    <n v="21036"/>
    <s v="GLORENZA - GLURNS"/>
    <s v="F"/>
    <n v="1"/>
  </r>
  <r>
    <x v="2"/>
    <x v="20"/>
    <x v="20"/>
    <n v="21117"/>
    <s v="LA VALLE - WENGEN"/>
    <s v="F"/>
    <n v="1"/>
  </r>
  <r>
    <x v="2"/>
    <x v="20"/>
    <x v="20"/>
    <n v="21117"/>
    <s v="LA VALLE - WENGEN"/>
    <s v="M"/>
    <n v="1"/>
  </r>
  <r>
    <x v="2"/>
    <x v="20"/>
    <x v="20"/>
    <n v="21037"/>
    <s v="LACES - LATSCH"/>
    <s v="F"/>
    <n v="4"/>
  </r>
  <r>
    <x v="2"/>
    <x v="20"/>
    <x v="20"/>
    <n v="21037"/>
    <s v="LACES - LATSCH"/>
    <s v="M"/>
    <n v="2"/>
  </r>
  <r>
    <x v="2"/>
    <x v="20"/>
    <x v="20"/>
    <n v="21038"/>
    <s v="LAGUNDO - ALGUND"/>
    <s v="F"/>
    <n v="7"/>
  </r>
  <r>
    <x v="2"/>
    <x v="20"/>
    <x v="20"/>
    <n v="21038"/>
    <s v="LAGUNDO - ALGUND"/>
    <s v="M"/>
    <n v="2"/>
  </r>
  <r>
    <x v="2"/>
    <x v="20"/>
    <x v="20"/>
    <n v="21039"/>
    <s v="LAION - LAJEN"/>
    <s v="F"/>
    <n v="4"/>
  </r>
  <r>
    <x v="2"/>
    <x v="20"/>
    <x v="20"/>
    <n v="21040"/>
    <s v="LAIVES - LEIFERS"/>
    <s v="F"/>
    <n v="40"/>
  </r>
  <r>
    <x v="2"/>
    <x v="20"/>
    <x v="20"/>
    <n v="21040"/>
    <s v="LAIVES - LEIFERS"/>
    <s v="M"/>
    <n v="29"/>
  </r>
  <r>
    <x v="2"/>
    <x v="20"/>
    <x v="20"/>
    <n v="21041"/>
    <s v="LANA - LANA"/>
    <s v="F"/>
    <n v="16"/>
  </r>
  <r>
    <x v="2"/>
    <x v="20"/>
    <x v="20"/>
    <n v="21041"/>
    <s v="LANA - LANA"/>
    <s v="M"/>
    <n v="5"/>
  </r>
  <r>
    <x v="2"/>
    <x v="20"/>
    <x v="20"/>
    <n v="21042"/>
    <s v="LASA - LAAS"/>
    <s v="F"/>
    <n v="10"/>
  </r>
  <r>
    <x v="2"/>
    <x v="20"/>
    <x v="20"/>
    <n v="21042"/>
    <s v="LASA - LAAS"/>
    <s v="M"/>
    <n v="1"/>
  </r>
  <r>
    <x v="2"/>
    <x v="20"/>
    <x v="20"/>
    <n v="21044"/>
    <s v="LUSON - LUESEN"/>
    <s v="F"/>
    <n v="1"/>
  </r>
  <r>
    <x v="2"/>
    <x v="20"/>
    <x v="20"/>
    <n v="21045"/>
    <s v="MAGRE SULLA STRADA DEL VINO - MARGREID AN DER WEINSTRASSE"/>
    <s v="F"/>
    <n v="8"/>
  </r>
  <r>
    <x v="2"/>
    <x v="20"/>
    <x v="20"/>
    <n v="21046"/>
    <s v="MALLES VENOSTA - MALS"/>
    <s v="F"/>
    <n v="4"/>
  </r>
  <r>
    <x v="2"/>
    <x v="20"/>
    <x v="20"/>
    <n v="21047"/>
    <s v="MAREBBE - ENNEBERG"/>
    <s v="F"/>
    <n v="5"/>
  </r>
  <r>
    <x v="2"/>
    <x v="20"/>
    <x v="20"/>
    <n v="21047"/>
    <s v="MAREBBE - ENNEBERG"/>
    <s v="M"/>
    <n v="3"/>
  </r>
  <r>
    <x v="2"/>
    <x v="20"/>
    <x v="20"/>
    <n v="21048"/>
    <s v="MARLENGO - MARLING"/>
    <s v="F"/>
    <n v="3"/>
  </r>
  <r>
    <x v="2"/>
    <x v="20"/>
    <x v="20"/>
    <n v="21048"/>
    <s v="MARLENGO - MARLING"/>
    <s v="M"/>
    <n v="3"/>
  </r>
  <r>
    <x v="2"/>
    <x v="20"/>
    <x v="20"/>
    <n v="21049"/>
    <s v="MARTELLO - MARTELL"/>
    <s v="F"/>
    <n v="2"/>
  </r>
  <r>
    <x v="2"/>
    <x v="20"/>
    <x v="20"/>
    <n v="21050"/>
    <s v="MELTINA - MOELTEN"/>
    <s v="M"/>
    <n v="2"/>
  </r>
  <r>
    <x v="2"/>
    <x v="20"/>
    <x v="20"/>
    <n v="21051"/>
    <s v="MERANO - MERAN"/>
    <s v="F"/>
    <n v="62"/>
  </r>
  <r>
    <x v="2"/>
    <x v="20"/>
    <x v="20"/>
    <n v="21051"/>
    <s v="MERANO - MERAN"/>
    <s v="M"/>
    <n v="49"/>
  </r>
  <r>
    <x v="2"/>
    <x v="20"/>
    <x v="20"/>
    <n v="21052"/>
    <s v="MONGUELFO-TESIDO- WELSBERG-TAISTEN"/>
    <s v="F"/>
    <n v="2"/>
  </r>
  <r>
    <x v="2"/>
    <x v="20"/>
    <x v="20"/>
    <n v="21053"/>
    <s v="MONTAGNA - MONTAN"/>
    <s v="F"/>
    <n v="5"/>
  </r>
  <r>
    <x v="2"/>
    <x v="20"/>
    <x v="20"/>
    <n v="21054"/>
    <s v="MOSO IN PASSIRIA - MOOS IN PASSEIER"/>
    <s v="F"/>
    <n v="3"/>
  </r>
  <r>
    <x v="2"/>
    <x v="20"/>
    <x v="20"/>
    <n v="21055"/>
    <s v="NALLES - NALS"/>
    <s v="F"/>
    <n v="2"/>
  </r>
  <r>
    <x v="2"/>
    <x v="20"/>
    <x v="20"/>
    <n v="21055"/>
    <s v="NALLES - NALS"/>
    <s v="M"/>
    <n v="2"/>
  </r>
  <r>
    <x v="2"/>
    <x v="20"/>
    <x v="20"/>
    <n v="21056"/>
    <s v="NATURNO - NATURNS"/>
    <s v="F"/>
    <n v="1"/>
  </r>
  <r>
    <x v="2"/>
    <x v="20"/>
    <x v="20"/>
    <n v="21056"/>
    <s v="NATURNO - NATURNS"/>
    <s v="M"/>
    <n v="1"/>
  </r>
  <r>
    <x v="2"/>
    <x v="20"/>
    <x v="20"/>
    <n v="21057"/>
    <s v="NAZ-SCIAVES - NATZ-SCHABS"/>
    <s v="F"/>
    <n v="4"/>
  </r>
  <r>
    <x v="2"/>
    <x v="20"/>
    <x v="20"/>
    <n v="21057"/>
    <s v="NAZ-SCIAVES - NATZ-SCHABS"/>
    <s v="M"/>
    <n v="1"/>
  </r>
  <r>
    <x v="2"/>
    <x v="20"/>
    <x v="20"/>
    <n v="21058"/>
    <s v="NOVA LEVANTE - WELSCHNOFEN"/>
    <s v="F"/>
    <n v="2"/>
  </r>
  <r>
    <x v="2"/>
    <x v="20"/>
    <x v="20"/>
    <n v="21058"/>
    <s v="NOVA LEVANTE - WELSCHNOFEN"/>
    <s v="M"/>
    <n v="1"/>
  </r>
  <r>
    <x v="2"/>
    <x v="20"/>
    <x v="20"/>
    <n v="21059"/>
    <s v="NOVA PONENTE - DEUTSCHNOFEN"/>
    <s v="F"/>
    <n v="4"/>
  </r>
  <r>
    <x v="2"/>
    <x v="20"/>
    <x v="20"/>
    <n v="21059"/>
    <s v="NOVA PONENTE - DEUTSCHNOFEN"/>
    <s v="M"/>
    <n v="1"/>
  </r>
  <r>
    <x v="2"/>
    <x v="20"/>
    <x v="20"/>
    <n v="21060"/>
    <s v="ORA - AUER"/>
    <s v="F"/>
    <n v="7"/>
  </r>
  <r>
    <x v="2"/>
    <x v="20"/>
    <x v="20"/>
    <n v="21060"/>
    <s v="ORA - AUER"/>
    <s v="M"/>
    <n v="5"/>
  </r>
  <r>
    <x v="2"/>
    <x v="20"/>
    <x v="20"/>
    <n v="21061"/>
    <s v="ORTISEI - ST. ULRICH"/>
    <s v="F"/>
    <n v="8"/>
  </r>
  <r>
    <x v="2"/>
    <x v="20"/>
    <x v="20"/>
    <n v="21061"/>
    <s v="ORTISEI - ST. ULRICH"/>
    <s v="M"/>
    <n v="2"/>
  </r>
  <r>
    <x v="2"/>
    <x v="20"/>
    <x v="20"/>
    <n v="21062"/>
    <s v="PARCINES - PARTSCHINS"/>
    <s v="M"/>
    <n v="4"/>
  </r>
  <r>
    <x v="2"/>
    <x v="20"/>
    <x v="20"/>
    <n v="21063"/>
    <s v="PERCA - PERCHA"/>
    <s v="F"/>
    <n v="3"/>
  </r>
  <r>
    <x v="2"/>
    <x v="20"/>
    <x v="20"/>
    <n v="21063"/>
    <s v="PERCA - PERCHA"/>
    <s v="M"/>
    <n v="2"/>
  </r>
  <r>
    <x v="2"/>
    <x v="20"/>
    <x v="20"/>
    <n v="21066"/>
    <s v="POSTAL - BURGSTALL"/>
    <s v="F"/>
    <n v="5"/>
  </r>
  <r>
    <x v="2"/>
    <x v="20"/>
    <x v="20"/>
    <n v="21066"/>
    <s v="POSTAL - BURGSTALL"/>
    <s v="M"/>
    <n v="3"/>
  </r>
  <r>
    <x v="2"/>
    <x v="20"/>
    <x v="20"/>
    <n v="21067"/>
    <s v="PRATO ALLO STELVIO - PRAD AM STILFSER JOCH"/>
    <s v="F"/>
    <n v="1"/>
  </r>
  <r>
    <x v="2"/>
    <x v="20"/>
    <x v="20"/>
    <n v="21067"/>
    <s v="PRATO ALLO STELVIO - PRAD AM STILFSER JOCH"/>
    <s v="M"/>
    <n v="1"/>
  </r>
  <r>
    <x v="2"/>
    <x v="20"/>
    <x v="20"/>
    <n v="21070"/>
    <s v="RACINES - RATSCHINGS"/>
    <s v="F"/>
    <n v="4"/>
  </r>
  <r>
    <x v="2"/>
    <x v="20"/>
    <x v="20"/>
    <n v="21071"/>
    <s v="RASUN ANTERSELVA - RASEN-ANTHOLZ"/>
    <s v="F"/>
    <n v="2"/>
  </r>
  <r>
    <x v="2"/>
    <x v="20"/>
    <x v="20"/>
    <n v="21072"/>
    <s v="RENON - RITTEN"/>
    <s v="F"/>
    <n v="13"/>
  </r>
  <r>
    <x v="2"/>
    <x v="20"/>
    <x v="20"/>
    <n v="21072"/>
    <s v="RENON - RITTEN"/>
    <s v="M"/>
    <n v="2"/>
  </r>
  <r>
    <x v="2"/>
    <x v="20"/>
    <x v="20"/>
    <n v="21073"/>
    <s v="RIFIANO - RIFFIAN"/>
    <s v="F"/>
    <n v="3"/>
  </r>
  <r>
    <x v="2"/>
    <x v="20"/>
    <x v="20"/>
    <n v="21073"/>
    <s v="RIFIANO - RIFFIAN"/>
    <s v="M"/>
    <n v="1"/>
  </r>
  <r>
    <x v="2"/>
    <x v="20"/>
    <x v="20"/>
    <n v="21074"/>
    <s v="RIO DI PUSTERIA - MUEHLBACH"/>
    <s v="F"/>
    <n v="2"/>
  </r>
  <r>
    <x v="2"/>
    <x v="20"/>
    <x v="20"/>
    <n v="21075"/>
    <s v="RODENGO - RODENECK"/>
    <s v="F"/>
    <n v="1"/>
  </r>
  <r>
    <x v="2"/>
    <x v="20"/>
    <x v="20"/>
    <n v="21076"/>
    <s v="SALORNO - SALURN"/>
    <s v="F"/>
    <n v="8"/>
  </r>
  <r>
    <x v="2"/>
    <x v="20"/>
    <x v="20"/>
    <n v="21076"/>
    <s v="SALORNO - SALURN"/>
    <s v="M"/>
    <n v="5"/>
  </r>
  <r>
    <x v="2"/>
    <x v="20"/>
    <x v="20"/>
    <n v="21077"/>
    <s v="SAN CANDIDO - INNICHEN"/>
    <s v="F"/>
    <n v="3"/>
  </r>
  <r>
    <x v="2"/>
    <x v="20"/>
    <x v="20"/>
    <n v="21077"/>
    <s v="SAN CANDIDO - INNICHEN"/>
    <s v="M"/>
    <n v="2"/>
  </r>
  <r>
    <x v="2"/>
    <x v="20"/>
    <x v="20"/>
    <n v="21079"/>
    <s v="SAN GENESIO ATESINO - JENESIEN"/>
    <s v="F"/>
    <n v="6"/>
  </r>
  <r>
    <x v="2"/>
    <x v="20"/>
    <x v="20"/>
    <n v="21079"/>
    <s v="SAN GENESIO ATESINO - JENESIEN"/>
    <s v="M"/>
    <n v="1"/>
  </r>
  <r>
    <x v="2"/>
    <x v="20"/>
    <x v="20"/>
    <n v="21080"/>
    <s v="SAN LEONARDO IN PASSIRIA - ST. LEONHARD IN PASSEIER"/>
    <s v="F"/>
    <n v="1"/>
  </r>
  <r>
    <x v="2"/>
    <x v="20"/>
    <x v="20"/>
    <n v="21081"/>
    <s v="SAN LORENZO DI SEBATO - ST. LORENZEN"/>
    <s v="F"/>
    <n v="1"/>
  </r>
  <r>
    <x v="2"/>
    <x v="20"/>
    <x v="20"/>
    <n v="21081"/>
    <s v="SAN LORENZO DI SEBATO - ST. LORENZEN"/>
    <s v="M"/>
    <n v="2"/>
  </r>
  <r>
    <x v="2"/>
    <x v="20"/>
    <x v="20"/>
    <n v="21082"/>
    <s v="SAN MARTINO IN BADIA - ST. MARTIN IN THURN"/>
    <s v="F"/>
    <n v="2"/>
  </r>
  <r>
    <x v="2"/>
    <x v="20"/>
    <x v="20"/>
    <n v="21083"/>
    <s v="SAN MARTINO IN PASSIRIA - ST. MARTIN IN PASSEIER"/>
    <s v="F"/>
    <n v="4"/>
  </r>
  <r>
    <x v="2"/>
    <x v="20"/>
    <x v="20"/>
    <n v="21085"/>
    <s v="SANTA CRISTINA VALGARDENA - ST. CHRISTINA IN GROEDEN"/>
    <s v="F"/>
    <n v="8"/>
  </r>
  <r>
    <x v="2"/>
    <x v="20"/>
    <x v="20"/>
    <n v="21086"/>
    <s v="SARENTINO - SARNTAL"/>
    <s v="F"/>
    <n v="5"/>
  </r>
  <r>
    <x v="2"/>
    <x v="20"/>
    <x v="20"/>
    <n v="21086"/>
    <s v="SARENTINO - SARNTAL"/>
    <s v="M"/>
    <n v="2"/>
  </r>
  <r>
    <x v="2"/>
    <x v="20"/>
    <x v="20"/>
    <n v="21087"/>
    <s v="SCENA - SCHENNA"/>
    <s v="F"/>
    <n v="3"/>
  </r>
  <r>
    <x v="2"/>
    <x v="20"/>
    <x v="20"/>
    <n v="21087"/>
    <s v="SCENA - SCHENNA"/>
    <s v="M"/>
    <n v="1"/>
  </r>
  <r>
    <x v="2"/>
    <x v="20"/>
    <x v="20"/>
    <n v="21088"/>
    <s v="SELVA DEI MOLINI - MUEHLWALD"/>
    <s v="F"/>
    <n v="1"/>
  </r>
  <r>
    <x v="2"/>
    <x v="20"/>
    <x v="20"/>
    <n v="21089"/>
    <s v="SELVA DI VAL GARDENA - WOLKENSTEIN IN GROEDEN"/>
    <s v="F"/>
    <n v="4"/>
  </r>
  <r>
    <x v="2"/>
    <x v="20"/>
    <x v="20"/>
    <n v="21118"/>
    <s v="SENALE-SAN FELICE - UNSERE LIEBE FRAU IM WALDE-ST. FELIX"/>
    <s v="F"/>
    <n v="4"/>
  </r>
  <r>
    <x v="2"/>
    <x v="20"/>
    <x v="20"/>
    <n v="21092"/>
    <s v="SESTO - SEXTEN"/>
    <s v="F"/>
    <n v="2"/>
  </r>
  <r>
    <x v="2"/>
    <x v="20"/>
    <x v="20"/>
    <n v="21092"/>
    <s v="SESTO - SEXTEN"/>
    <s v="M"/>
    <n v="1"/>
  </r>
  <r>
    <x v="2"/>
    <x v="20"/>
    <x v="20"/>
    <n v="21093"/>
    <s v="SILANDRO - SCHLANDERS"/>
    <s v="F"/>
    <n v="6"/>
  </r>
  <r>
    <x v="2"/>
    <x v="20"/>
    <x v="20"/>
    <n v="21094"/>
    <s v="SLUDERNO - SCHLUDERNS"/>
    <s v="F"/>
    <n v="3"/>
  </r>
  <r>
    <x v="2"/>
    <x v="20"/>
    <x v="20"/>
    <n v="21094"/>
    <s v="SLUDERNO - SCHLUDERNS"/>
    <s v="M"/>
    <n v="1"/>
  </r>
  <r>
    <x v="2"/>
    <x v="20"/>
    <x v="20"/>
    <n v="21095"/>
    <s v="STELVIO - STILFS"/>
    <s v="M"/>
    <n v="1"/>
  </r>
  <r>
    <x v="2"/>
    <x v="20"/>
    <x v="20"/>
    <n v="21096"/>
    <s v="TERENTO - TERENTEN"/>
    <s v="F"/>
    <n v="3"/>
  </r>
  <r>
    <x v="2"/>
    <x v="20"/>
    <x v="20"/>
    <n v="21097"/>
    <s v="TERLANO - TERLAN"/>
    <s v="F"/>
    <n v="6"/>
  </r>
  <r>
    <x v="2"/>
    <x v="20"/>
    <x v="20"/>
    <n v="21097"/>
    <s v="TERLANO - TERLAN"/>
    <s v="M"/>
    <n v="5"/>
  </r>
  <r>
    <x v="2"/>
    <x v="20"/>
    <x v="20"/>
    <n v="21098"/>
    <s v="TERMENO SULLA STRADA DEL VINO - TRAMIN AN DER WEINSTRASSE"/>
    <s v="F"/>
    <n v="3"/>
  </r>
  <r>
    <x v="2"/>
    <x v="20"/>
    <x v="20"/>
    <n v="21099"/>
    <s v="TESIMO - TISENS"/>
    <s v="F"/>
    <n v="1"/>
  </r>
  <r>
    <x v="2"/>
    <x v="20"/>
    <x v="20"/>
    <n v="21099"/>
    <s v="TESIMO - TISENS"/>
    <s v="M"/>
    <n v="1"/>
  </r>
  <r>
    <x v="2"/>
    <x v="20"/>
    <x v="20"/>
    <n v="21100"/>
    <s v="TIRES - TIERS"/>
    <s v="M"/>
    <n v="1"/>
  </r>
  <r>
    <x v="2"/>
    <x v="20"/>
    <x v="20"/>
    <n v="21101"/>
    <s v="TIROLO - TIROL"/>
    <s v="F"/>
    <n v="1"/>
  </r>
  <r>
    <x v="2"/>
    <x v="20"/>
    <x v="20"/>
    <n v="21101"/>
    <s v="TIROLO - TIROL"/>
    <s v="M"/>
    <n v="1"/>
  </r>
  <r>
    <x v="2"/>
    <x v="20"/>
    <x v="20"/>
    <n v="21102"/>
    <s v="TRODENA - TRUDEN"/>
    <s v="F"/>
    <n v="1"/>
  </r>
  <r>
    <x v="2"/>
    <x v="20"/>
    <x v="20"/>
    <n v="21105"/>
    <s v="VADENA - PFATTEN"/>
    <s v="F"/>
    <n v="2"/>
  </r>
  <r>
    <x v="2"/>
    <x v="20"/>
    <x v="20"/>
    <n v="21105"/>
    <s v="VADENA - PFATTEN"/>
    <s v="M"/>
    <n v="2"/>
  </r>
  <r>
    <x v="2"/>
    <x v="20"/>
    <x v="20"/>
    <n v="21107"/>
    <s v="VAL DI VIZZE - PFITSCH"/>
    <s v="F"/>
    <n v="2"/>
  </r>
  <r>
    <x v="2"/>
    <x v="20"/>
    <x v="20"/>
    <n v="21107"/>
    <s v="VAL DI VIZZE - PFITSCH"/>
    <s v="M"/>
    <n v="2"/>
  </r>
  <r>
    <x v="2"/>
    <x v="20"/>
    <x v="20"/>
    <n v="21106"/>
    <s v="VALDAORA - OLANG"/>
    <s v="F"/>
    <n v="2"/>
  </r>
  <r>
    <x v="2"/>
    <x v="20"/>
    <x v="20"/>
    <n v="21106"/>
    <s v="VALDAORA - OLANG"/>
    <s v="M"/>
    <n v="1"/>
  </r>
  <r>
    <x v="2"/>
    <x v="20"/>
    <x v="20"/>
    <n v="21108"/>
    <s v="VALLE AURINA - AHRNTAL"/>
    <s v="F"/>
    <n v="3"/>
  </r>
  <r>
    <x v="2"/>
    <x v="20"/>
    <x v="20"/>
    <n v="21108"/>
    <s v="VALLE AURINA - AHRNTAL"/>
    <s v="M"/>
    <n v="1"/>
  </r>
  <r>
    <x v="2"/>
    <x v="20"/>
    <x v="20"/>
    <n v="21109"/>
    <s v="VALLE DI CASIES - GSIES"/>
    <s v="F"/>
    <n v="1"/>
  </r>
  <r>
    <x v="2"/>
    <x v="20"/>
    <x v="20"/>
    <n v="21110"/>
    <s v="VANDOIES - VINTL"/>
    <s v="F"/>
    <n v="2"/>
  </r>
  <r>
    <x v="2"/>
    <x v="20"/>
    <x v="20"/>
    <n v="21110"/>
    <s v="VANDOIES - VINTL"/>
    <s v="M"/>
    <n v="1"/>
  </r>
  <r>
    <x v="2"/>
    <x v="20"/>
    <x v="20"/>
    <n v="21111"/>
    <s v="VARNA - VAHRN"/>
    <s v="F"/>
    <n v="5"/>
  </r>
  <r>
    <x v="2"/>
    <x v="20"/>
    <x v="20"/>
    <n v="21111"/>
    <s v="VARNA - VAHRN"/>
    <s v="M"/>
    <n v="3"/>
  </r>
  <r>
    <x v="2"/>
    <x v="20"/>
    <x v="20"/>
    <n v="21116"/>
    <s v="VELTURNO - FELDTHURNS"/>
    <s v="F"/>
    <n v="3"/>
  </r>
  <r>
    <x v="2"/>
    <x v="20"/>
    <x v="20"/>
    <n v="21116"/>
    <s v="VELTURNO - FELDTHURNS"/>
    <s v="M"/>
    <n v="2"/>
  </r>
  <r>
    <x v="2"/>
    <x v="20"/>
    <x v="20"/>
    <n v="21112"/>
    <s v="VERANO - VOERAN"/>
    <s v="M"/>
    <n v="1"/>
  </r>
  <r>
    <x v="2"/>
    <x v="20"/>
    <x v="20"/>
    <n v="21113"/>
    <s v="VILLABASSA - NIEDERDORF"/>
    <s v="F"/>
    <n v="4"/>
  </r>
  <r>
    <x v="2"/>
    <x v="20"/>
    <x v="20"/>
    <n v="21114"/>
    <s v="VILLANDRO - VILLANDERS"/>
    <s v="F"/>
    <n v="1"/>
  </r>
  <r>
    <x v="2"/>
    <x v="20"/>
    <x v="20"/>
    <n v="21115"/>
    <s v="VIPITENO - STERZING"/>
    <s v="F"/>
    <n v="12"/>
  </r>
  <r>
    <x v="2"/>
    <x v="20"/>
    <x v="20"/>
    <n v="21115"/>
    <s v="VIPITENO - STERZING"/>
    <s v="M"/>
    <n v="12"/>
  </r>
  <r>
    <x v="2"/>
    <x v="21"/>
    <x v="21"/>
    <n v="22001"/>
    <s v="ALA"/>
    <s v="F"/>
    <n v="32"/>
  </r>
  <r>
    <x v="2"/>
    <x v="21"/>
    <x v="21"/>
    <n v="22001"/>
    <s v="ALA"/>
    <s v="M"/>
    <n v="13"/>
  </r>
  <r>
    <x v="2"/>
    <x v="21"/>
    <x v="21"/>
    <n v="22002"/>
    <s v="ALBIANO"/>
    <s v="F"/>
    <n v="3"/>
  </r>
  <r>
    <x v="2"/>
    <x v="21"/>
    <x v="21"/>
    <n v="22002"/>
    <s v="ALBIANO"/>
    <s v="M"/>
    <n v="1"/>
  </r>
  <r>
    <x v="2"/>
    <x v="21"/>
    <x v="21"/>
    <n v="22003"/>
    <s v="ALDENO"/>
    <s v="F"/>
    <n v="10"/>
  </r>
  <r>
    <x v="2"/>
    <x v="21"/>
    <x v="21"/>
    <n v="22003"/>
    <s v="ALDENO"/>
    <s v="M"/>
    <n v="15"/>
  </r>
  <r>
    <x v="2"/>
    <x v="21"/>
    <x v="21"/>
    <n v="22004"/>
    <s v="AMBLAR"/>
    <s v="F"/>
    <n v="1"/>
  </r>
  <r>
    <x v="2"/>
    <x v="21"/>
    <x v="21"/>
    <n v="22005"/>
    <s v="ANDALO"/>
    <s v="F"/>
    <n v="4"/>
  </r>
  <r>
    <x v="2"/>
    <x v="21"/>
    <x v="21"/>
    <n v="22005"/>
    <s v="ANDALO"/>
    <s v="M"/>
    <n v="2"/>
  </r>
  <r>
    <x v="2"/>
    <x v="21"/>
    <x v="21"/>
    <n v="22006"/>
    <s v="ARCO"/>
    <s v="F"/>
    <n v="39"/>
  </r>
  <r>
    <x v="2"/>
    <x v="21"/>
    <x v="21"/>
    <n v="22006"/>
    <s v="ARCO"/>
    <s v="M"/>
    <n v="31"/>
  </r>
  <r>
    <x v="2"/>
    <x v="21"/>
    <x v="21"/>
    <n v="22007"/>
    <s v="AVIO"/>
    <s v="F"/>
    <n v="9"/>
  </r>
  <r>
    <x v="2"/>
    <x v="21"/>
    <x v="21"/>
    <n v="22007"/>
    <s v="AVIO"/>
    <s v="M"/>
    <n v="3"/>
  </r>
  <r>
    <x v="2"/>
    <x v="21"/>
    <x v="21"/>
    <n v="22009"/>
    <s v="BASELGA DI PINE'"/>
    <s v="F"/>
    <n v="17"/>
  </r>
  <r>
    <x v="2"/>
    <x v="21"/>
    <x v="21"/>
    <n v="22009"/>
    <s v="BASELGA DI PINE'"/>
    <s v="M"/>
    <n v="15"/>
  </r>
  <r>
    <x v="2"/>
    <x v="21"/>
    <x v="21"/>
    <n v="22011"/>
    <s v="BEDOLLO"/>
    <s v="F"/>
    <n v="3"/>
  </r>
  <r>
    <x v="2"/>
    <x v="21"/>
    <x v="21"/>
    <n v="22011"/>
    <s v="BEDOLLO"/>
    <s v="M"/>
    <n v="3"/>
  </r>
  <r>
    <x v="2"/>
    <x v="21"/>
    <x v="21"/>
    <n v="22012"/>
    <s v="BERSONE"/>
    <s v="F"/>
    <n v="1"/>
  </r>
  <r>
    <x v="2"/>
    <x v="21"/>
    <x v="21"/>
    <n v="22013"/>
    <s v="BESENELLO"/>
    <s v="F"/>
    <n v="10"/>
  </r>
  <r>
    <x v="2"/>
    <x v="21"/>
    <x v="21"/>
    <n v="22013"/>
    <s v="BESENELLO"/>
    <s v="M"/>
    <n v="5"/>
  </r>
  <r>
    <x v="2"/>
    <x v="21"/>
    <x v="21"/>
    <n v="22015"/>
    <s v="BIENO"/>
    <s v="F"/>
    <n v="2"/>
  </r>
  <r>
    <x v="2"/>
    <x v="21"/>
    <x v="21"/>
    <n v="22017"/>
    <s v="BLEGGIO SUPERIORE"/>
    <s v="F"/>
    <n v="5"/>
  </r>
  <r>
    <x v="2"/>
    <x v="21"/>
    <x v="21"/>
    <n v="22017"/>
    <s v="BLEGGIO SUPERIORE"/>
    <s v="M"/>
    <n v="3"/>
  </r>
  <r>
    <x v="2"/>
    <x v="21"/>
    <x v="21"/>
    <n v="22018"/>
    <s v="BOCENAGO"/>
    <s v="F"/>
    <n v="2"/>
  </r>
  <r>
    <x v="2"/>
    <x v="21"/>
    <x v="21"/>
    <n v="22021"/>
    <s v="BONDONE"/>
    <s v="F"/>
    <n v="1"/>
  </r>
  <r>
    <x v="2"/>
    <x v="21"/>
    <x v="21"/>
    <n v="22022"/>
    <s v="BORGO VALSUGANA"/>
    <s v="F"/>
    <n v="33"/>
  </r>
  <r>
    <x v="2"/>
    <x v="21"/>
    <x v="21"/>
    <n v="22022"/>
    <s v="BORGO VALSUGANA"/>
    <s v="M"/>
    <n v="15"/>
  </r>
  <r>
    <x v="2"/>
    <x v="21"/>
    <x v="21"/>
    <n v="22025"/>
    <s v="BRENTONICO"/>
    <s v="F"/>
    <n v="6"/>
  </r>
  <r>
    <x v="2"/>
    <x v="21"/>
    <x v="21"/>
    <n v="22025"/>
    <s v="BRENTONICO"/>
    <s v="M"/>
    <n v="8"/>
  </r>
  <r>
    <x v="2"/>
    <x v="21"/>
    <x v="21"/>
    <n v="22028"/>
    <s v="BRIONE"/>
    <s v="F"/>
    <n v="1"/>
  </r>
  <r>
    <x v="2"/>
    <x v="21"/>
    <x v="21"/>
    <n v="22029"/>
    <s v="CADERZONE"/>
    <s v="F"/>
    <n v="3"/>
  </r>
  <r>
    <x v="2"/>
    <x v="21"/>
    <x v="21"/>
    <n v="22029"/>
    <s v="CADERZONE"/>
    <s v="M"/>
    <n v="2"/>
  </r>
  <r>
    <x v="2"/>
    <x v="21"/>
    <x v="21"/>
    <n v="22030"/>
    <s v="CAGNO'"/>
    <s v="F"/>
    <n v="4"/>
  </r>
  <r>
    <x v="2"/>
    <x v="21"/>
    <x v="21"/>
    <n v="22031"/>
    <s v="CALAVINO"/>
    <s v="M"/>
    <n v="1"/>
  </r>
  <r>
    <x v="2"/>
    <x v="21"/>
    <x v="21"/>
    <n v="22032"/>
    <s v="CALCERANICA AL LAGO"/>
    <s v="F"/>
    <n v="3"/>
  </r>
  <r>
    <x v="2"/>
    <x v="21"/>
    <x v="21"/>
    <n v="22033"/>
    <s v="CALDES"/>
    <s v="F"/>
    <n v="3"/>
  </r>
  <r>
    <x v="2"/>
    <x v="21"/>
    <x v="21"/>
    <n v="22033"/>
    <s v="CALDES"/>
    <s v="M"/>
    <n v="2"/>
  </r>
  <r>
    <x v="2"/>
    <x v="21"/>
    <x v="21"/>
    <n v="22034"/>
    <s v="CALDONAZZO"/>
    <s v="F"/>
    <n v="22"/>
  </r>
  <r>
    <x v="2"/>
    <x v="21"/>
    <x v="21"/>
    <n v="22034"/>
    <s v="CALDONAZZO"/>
    <s v="M"/>
    <n v="6"/>
  </r>
  <r>
    <x v="2"/>
    <x v="21"/>
    <x v="21"/>
    <n v="22035"/>
    <s v="CALLIANO"/>
    <s v="F"/>
    <n v="8"/>
  </r>
  <r>
    <x v="2"/>
    <x v="21"/>
    <x v="21"/>
    <n v="22035"/>
    <s v="CALLIANO"/>
    <s v="M"/>
    <n v="6"/>
  </r>
  <r>
    <x v="2"/>
    <x v="21"/>
    <x v="21"/>
    <n v="22036"/>
    <s v="CAMPITELLO DI FASSA"/>
    <s v="M"/>
    <n v="1"/>
  </r>
  <r>
    <x v="2"/>
    <x v="21"/>
    <x v="21"/>
    <n v="22037"/>
    <s v="CAMPODENNO"/>
    <s v="F"/>
    <n v="6"/>
  </r>
  <r>
    <x v="2"/>
    <x v="21"/>
    <x v="21"/>
    <n v="22037"/>
    <s v="CAMPODENNO"/>
    <s v="M"/>
    <n v="1"/>
  </r>
  <r>
    <x v="2"/>
    <x v="21"/>
    <x v="21"/>
    <n v="22038"/>
    <s v="CANAL SAN BOVO"/>
    <s v="F"/>
    <n v="3"/>
  </r>
  <r>
    <x v="2"/>
    <x v="21"/>
    <x v="21"/>
    <n v="22038"/>
    <s v="CANAL SAN BOVO"/>
    <s v="M"/>
    <n v="2"/>
  </r>
  <r>
    <x v="2"/>
    <x v="21"/>
    <x v="21"/>
    <n v="22039"/>
    <s v="CANAZEI"/>
    <s v="F"/>
    <n v="7"/>
  </r>
  <r>
    <x v="2"/>
    <x v="21"/>
    <x v="21"/>
    <n v="22039"/>
    <s v="CANAZEI"/>
    <s v="M"/>
    <n v="4"/>
  </r>
  <r>
    <x v="2"/>
    <x v="21"/>
    <x v="21"/>
    <n v="22040"/>
    <s v="CAPRIANA"/>
    <s v="F"/>
    <n v="1"/>
  </r>
  <r>
    <x v="2"/>
    <x v="21"/>
    <x v="21"/>
    <n v="22040"/>
    <s v="CAPRIANA"/>
    <s v="M"/>
    <n v="1"/>
  </r>
  <r>
    <x v="2"/>
    <x v="21"/>
    <x v="21"/>
    <n v="22041"/>
    <s v="CARANO"/>
    <s v="F"/>
    <n v="1"/>
  </r>
  <r>
    <x v="2"/>
    <x v="21"/>
    <x v="21"/>
    <n v="22041"/>
    <s v="CARANO"/>
    <s v="M"/>
    <n v="2"/>
  </r>
  <r>
    <x v="2"/>
    <x v="21"/>
    <x v="21"/>
    <n v="22042"/>
    <s v="CARISOLO"/>
    <s v="F"/>
    <n v="2"/>
  </r>
  <r>
    <x v="2"/>
    <x v="21"/>
    <x v="21"/>
    <n v="22042"/>
    <s v="CARISOLO"/>
    <s v="M"/>
    <n v="3"/>
  </r>
  <r>
    <x v="2"/>
    <x v="21"/>
    <x v="21"/>
    <n v="22043"/>
    <s v="CARZANO"/>
    <s v="F"/>
    <n v="3"/>
  </r>
  <r>
    <x v="2"/>
    <x v="21"/>
    <x v="21"/>
    <n v="22043"/>
    <s v="CARZANO"/>
    <s v="M"/>
    <n v="2"/>
  </r>
  <r>
    <x v="2"/>
    <x v="21"/>
    <x v="21"/>
    <n v="22046"/>
    <s v="CASTELFONDO"/>
    <s v="M"/>
    <n v="1"/>
  </r>
  <r>
    <x v="2"/>
    <x v="21"/>
    <x v="21"/>
    <n v="22048"/>
    <s v="CASTELLO TESINO"/>
    <s v="F"/>
    <n v="4"/>
  </r>
  <r>
    <x v="2"/>
    <x v="21"/>
    <x v="21"/>
    <n v="22048"/>
    <s v="CASTELLO TESINO"/>
    <s v="M"/>
    <n v="4"/>
  </r>
  <r>
    <x v="2"/>
    <x v="21"/>
    <x v="21"/>
    <n v="22047"/>
    <s v="CASTELLO-MOLINA DI FIEMME"/>
    <s v="F"/>
    <n v="5"/>
  </r>
  <r>
    <x v="2"/>
    <x v="21"/>
    <x v="21"/>
    <n v="22047"/>
    <s v="CASTELLO-MOLINA DI FIEMME"/>
    <s v="M"/>
    <n v="7"/>
  </r>
  <r>
    <x v="2"/>
    <x v="21"/>
    <x v="21"/>
    <n v="22049"/>
    <s v="CASTELNUOVO"/>
    <s v="F"/>
    <n v="2"/>
  </r>
  <r>
    <x v="2"/>
    <x v="21"/>
    <x v="21"/>
    <n v="22049"/>
    <s v="CASTELNUOVO"/>
    <s v="M"/>
    <n v="2"/>
  </r>
  <r>
    <x v="2"/>
    <x v="21"/>
    <x v="21"/>
    <n v="22050"/>
    <s v="CAVALESE"/>
    <s v="F"/>
    <n v="8"/>
  </r>
  <r>
    <x v="2"/>
    <x v="21"/>
    <x v="21"/>
    <n v="22050"/>
    <s v="CAVALESE"/>
    <s v="M"/>
    <n v="8"/>
  </r>
  <r>
    <x v="2"/>
    <x v="21"/>
    <x v="21"/>
    <n v="22051"/>
    <s v="CAVARENO"/>
    <s v="F"/>
    <n v="3"/>
  </r>
  <r>
    <x v="2"/>
    <x v="21"/>
    <x v="21"/>
    <n v="22051"/>
    <s v="CAVARENO"/>
    <s v="M"/>
    <n v="1"/>
  </r>
  <r>
    <x v="2"/>
    <x v="21"/>
    <x v="21"/>
    <n v="22052"/>
    <s v="CAVEDAGO"/>
    <s v="M"/>
    <n v="1"/>
  </r>
  <r>
    <x v="2"/>
    <x v="21"/>
    <x v="21"/>
    <n v="22053"/>
    <s v="CAVEDINE"/>
    <s v="F"/>
    <n v="9"/>
  </r>
  <r>
    <x v="2"/>
    <x v="21"/>
    <x v="21"/>
    <n v="22053"/>
    <s v="CAVEDINE"/>
    <s v="M"/>
    <n v="4"/>
  </r>
  <r>
    <x v="2"/>
    <x v="21"/>
    <x v="21"/>
    <n v="22054"/>
    <s v="CAVIZZANA"/>
    <s v="F"/>
    <n v="1"/>
  </r>
  <r>
    <x v="2"/>
    <x v="21"/>
    <x v="21"/>
    <n v="22054"/>
    <s v="CAVIZZANA"/>
    <s v="M"/>
    <n v="2"/>
  </r>
  <r>
    <x v="2"/>
    <x v="21"/>
    <x v="21"/>
    <n v="22055"/>
    <s v="CEMBRA"/>
    <s v="F"/>
    <n v="1"/>
  </r>
  <r>
    <x v="2"/>
    <x v="21"/>
    <x v="21"/>
    <n v="22056"/>
    <s v="CENTA SAN NICOLO'"/>
    <s v="F"/>
    <n v="1"/>
  </r>
  <r>
    <x v="2"/>
    <x v="21"/>
    <x v="21"/>
    <n v="22058"/>
    <s v="CIMONE"/>
    <s v="F"/>
    <n v="3"/>
  </r>
  <r>
    <x v="2"/>
    <x v="21"/>
    <x v="21"/>
    <n v="22058"/>
    <s v="CIMONE"/>
    <s v="M"/>
    <n v="2"/>
  </r>
  <r>
    <x v="2"/>
    <x v="21"/>
    <x v="21"/>
    <n v="22059"/>
    <s v="CINTE TESINO"/>
    <s v="F"/>
    <n v="1"/>
  </r>
  <r>
    <x v="2"/>
    <x v="21"/>
    <x v="21"/>
    <n v="22061"/>
    <s v="CIVEZZANO"/>
    <s v="F"/>
    <n v="16"/>
  </r>
  <r>
    <x v="2"/>
    <x v="21"/>
    <x v="21"/>
    <n v="22061"/>
    <s v="CIVEZZANO"/>
    <s v="M"/>
    <n v="12"/>
  </r>
  <r>
    <x v="2"/>
    <x v="21"/>
    <x v="21"/>
    <n v="22062"/>
    <s v="CLES"/>
    <s v="F"/>
    <n v="32"/>
  </r>
  <r>
    <x v="2"/>
    <x v="21"/>
    <x v="21"/>
    <n v="22062"/>
    <s v="CLES"/>
    <s v="M"/>
    <n v="18"/>
  </r>
  <r>
    <x v="2"/>
    <x v="21"/>
    <x v="21"/>
    <n v="22228"/>
    <s v="COMANO TERME"/>
    <s v="F"/>
    <n v="14"/>
  </r>
  <r>
    <x v="2"/>
    <x v="21"/>
    <x v="21"/>
    <n v="22228"/>
    <s v="COMANO TERME"/>
    <s v="M"/>
    <n v="5"/>
  </r>
  <r>
    <x v="2"/>
    <x v="21"/>
    <x v="21"/>
    <n v="22064"/>
    <s v="COMMEZZADURA"/>
    <s v="F"/>
    <n v="2"/>
  </r>
  <r>
    <x v="2"/>
    <x v="21"/>
    <x v="21"/>
    <n v="22064"/>
    <s v="COMMEZZADURA"/>
    <s v="M"/>
    <n v="3"/>
  </r>
  <r>
    <x v="2"/>
    <x v="21"/>
    <x v="21"/>
    <n v="22066"/>
    <s v="CONDINO"/>
    <s v="F"/>
    <n v="1"/>
  </r>
  <r>
    <x v="2"/>
    <x v="21"/>
    <x v="21"/>
    <n v="22068"/>
    <s v="CROVIANA"/>
    <s v="F"/>
    <n v="3"/>
  </r>
  <r>
    <x v="2"/>
    <x v="21"/>
    <x v="21"/>
    <n v="22068"/>
    <s v="CROVIANA"/>
    <s v="M"/>
    <n v="4"/>
  </r>
  <r>
    <x v="2"/>
    <x v="21"/>
    <x v="21"/>
    <n v="22069"/>
    <s v="CUNEVO"/>
    <s v="F"/>
    <n v="2"/>
  </r>
  <r>
    <x v="2"/>
    <x v="21"/>
    <x v="21"/>
    <n v="22071"/>
    <s v="DAMBEL"/>
    <s v="F"/>
    <n v="5"/>
  </r>
  <r>
    <x v="2"/>
    <x v="21"/>
    <x v="21"/>
    <n v="22071"/>
    <s v="DAMBEL"/>
    <s v="M"/>
    <n v="1"/>
  </r>
  <r>
    <x v="2"/>
    <x v="21"/>
    <x v="21"/>
    <n v="22074"/>
    <s v="DENNO"/>
    <s v="F"/>
    <n v="10"/>
  </r>
  <r>
    <x v="2"/>
    <x v="21"/>
    <x v="21"/>
    <n v="22074"/>
    <s v="DENNO"/>
    <s v="M"/>
    <n v="2"/>
  </r>
  <r>
    <x v="2"/>
    <x v="21"/>
    <x v="21"/>
    <n v="22075"/>
    <s v="DIMARO"/>
    <s v="F"/>
    <n v="2"/>
  </r>
  <r>
    <x v="2"/>
    <x v="21"/>
    <x v="21"/>
    <n v="22075"/>
    <s v="DIMARO"/>
    <s v="M"/>
    <n v="1"/>
  </r>
  <r>
    <x v="2"/>
    <x v="21"/>
    <x v="21"/>
    <n v="22078"/>
    <s v="DRENA"/>
    <s v="F"/>
    <n v="1"/>
  </r>
  <r>
    <x v="2"/>
    <x v="21"/>
    <x v="21"/>
    <n v="22078"/>
    <s v="DRENA"/>
    <s v="M"/>
    <n v="1"/>
  </r>
  <r>
    <x v="2"/>
    <x v="21"/>
    <x v="21"/>
    <n v="22079"/>
    <s v="DRO"/>
    <s v="F"/>
    <n v="13"/>
  </r>
  <r>
    <x v="2"/>
    <x v="21"/>
    <x v="21"/>
    <n v="22079"/>
    <s v="DRO"/>
    <s v="M"/>
    <n v="14"/>
  </r>
  <r>
    <x v="2"/>
    <x v="21"/>
    <x v="21"/>
    <n v="22081"/>
    <s v="FAI DELLA PAGANELLA"/>
    <s v="F"/>
    <n v="6"/>
  </r>
  <r>
    <x v="2"/>
    <x v="21"/>
    <x v="21"/>
    <n v="22081"/>
    <s v="FAI DELLA PAGANELLA"/>
    <s v="M"/>
    <n v="1"/>
  </r>
  <r>
    <x v="2"/>
    <x v="21"/>
    <x v="21"/>
    <n v="22083"/>
    <s v="FIAVE'"/>
    <s v="F"/>
    <n v="3"/>
  </r>
  <r>
    <x v="2"/>
    <x v="21"/>
    <x v="21"/>
    <n v="22083"/>
    <s v="FIAVE'"/>
    <s v="M"/>
    <n v="2"/>
  </r>
  <r>
    <x v="2"/>
    <x v="21"/>
    <x v="21"/>
    <n v="22084"/>
    <s v="FIERA DI PRIMIERO"/>
    <s v="F"/>
    <n v="1"/>
  </r>
  <r>
    <x v="2"/>
    <x v="21"/>
    <x v="21"/>
    <n v="22084"/>
    <s v="FIERA DI PRIMIERO"/>
    <s v="M"/>
    <n v="1"/>
  </r>
  <r>
    <x v="2"/>
    <x v="21"/>
    <x v="21"/>
    <n v="22086"/>
    <s v="FLAVON"/>
    <s v="F"/>
    <n v="1"/>
  </r>
  <r>
    <x v="2"/>
    <x v="21"/>
    <x v="21"/>
    <n v="22087"/>
    <s v="FOLGARIA"/>
    <s v="F"/>
    <n v="12"/>
  </r>
  <r>
    <x v="2"/>
    <x v="21"/>
    <x v="21"/>
    <n v="22087"/>
    <s v="FOLGARIA"/>
    <s v="M"/>
    <n v="12"/>
  </r>
  <r>
    <x v="2"/>
    <x v="21"/>
    <x v="21"/>
    <n v="22088"/>
    <s v="FONDO"/>
    <s v="F"/>
    <n v="4"/>
  </r>
  <r>
    <x v="2"/>
    <x v="21"/>
    <x v="21"/>
    <n v="22088"/>
    <s v="FONDO"/>
    <s v="M"/>
    <n v="1"/>
  </r>
  <r>
    <x v="2"/>
    <x v="21"/>
    <x v="21"/>
    <n v="22089"/>
    <s v="FORNACE"/>
    <s v="F"/>
    <n v="6"/>
  </r>
  <r>
    <x v="2"/>
    <x v="21"/>
    <x v="21"/>
    <n v="22089"/>
    <s v="FORNACE"/>
    <s v="M"/>
    <n v="1"/>
  </r>
  <r>
    <x v="2"/>
    <x v="21"/>
    <x v="21"/>
    <n v="22091"/>
    <s v="GARNIGA TERME"/>
    <s v="F"/>
    <n v="1"/>
  </r>
  <r>
    <x v="2"/>
    <x v="21"/>
    <x v="21"/>
    <n v="22092"/>
    <s v="GIOVO"/>
    <s v="F"/>
    <n v="9"/>
  </r>
  <r>
    <x v="2"/>
    <x v="21"/>
    <x v="21"/>
    <n v="22092"/>
    <s v="GIOVO"/>
    <s v="M"/>
    <n v="4"/>
  </r>
  <r>
    <x v="2"/>
    <x v="21"/>
    <x v="21"/>
    <n v="22093"/>
    <s v="GIUSTINO"/>
    <s v="F"/>
    <n v="2"/>
  </r>
  <r>
    <x v="2"/>
    <x v="21"/>
    <x v="21"/>
    <n v="22095"/>
    <s v="GRIGNO"/>
    <s v="F"/>
    <n v="5"/>
  </r>
  <r>
    <x v="2"/>
    <x v="21"/>
    <x v="21"/>
    <n v="22095"/>
    <s v="GRIGNO"/>
    <s v="M"/>
    <n v="1"/>
  </r>
  <r>
    <x v="2"/>
    <x v="21"/>
    <x v="21"/>
    <n v="22097"/>
    <s v="IMER"/>
    <s v="M"/>
    <n v="5"/>
  </r>
  <r>
    <x v="2"/>
    <x v="21"/>
    <x v="21"/>
    <n v="22098"/>
    <s v="ISERA"/>
    <s v="F"/>
    <n v="8"/>
  </r>
  <r>
    <x v="2"/>
    <x v="21"/>
    <x v="21"/>
    <n v="22098"/>
    <s v="ISERA"/>
    <s v="M"/>
    <n v="9"/>
  </r>
  <r>
    <x v="2"/>
    <x v="21"/>
    <x v="21"/>
    <n v="22102"/>
    <s v="LAVARONE"/>
    <s v="F"/>
    <n v="1"/>
  </r>
  <r>
    <x v="2"/>
    <x v="21"/>
    <x v="21"/>
    <n v="22102"/>
    <s v="LAVARONE"/>
    <s v="M"/>
    <n v="1"/>
  </r>
  <r>
    <x v="2"/>
    <x v="21"/>
    <x v="21"/>
    <n v="22103"/>
    <s v="LAVIS"/>
    <s v="F"/>
    <n v="36"/>
  </r>
  <r>
    <x v="2"/>
    <x v="21"/>
    <x v="21"/>
    <n v="22103"/>
    <s v="LAVIS"/>
    <s v="M"/>
    <n v="18"/>
  </r>
  <r>
    <x v="2"/>
    <x v="21"/>
    <x v="21"/>
    <n v="22229"/>
    <s v="LEDRO"/>
    <s v="F"/>
    <n v="14"/>
  </r>
  <r>
    <x v="2"/>
    <x v="21"/>
    <x v="21"/>
    <n v="22229"/>
    <s v="LEDRO"/>
    <s v="M"/>
    <n v="9"/>
  </r>
  <r>
    <x v="2"/>
    <x v="21"/>
    <x v="21"/>
    <n v="22104"/>
    <s v="LEVICO TERME"/>
    <s v="F"/>
    <n v="38"/>
  </r>
  <r>
    <x v="2"/>
    <x v="21"/>
    <x v="21"/>
    <n v="22104"/>
    <s v="LEVICO TERME"/>
    <s v="M"/>
    <n v="21"/>
  </r>
  <r>
    <x v="2"/>
    <x v="21"/>
    <x v="21"/>
    <n v="22105"/>
    <s v="LISIGNAGO"/>
    <s v="F"/>
    <n v="1"/>
  </r>
  <r>
    <x v="2"/>
    <x v="21"/>
    <x v="21"/>
    <n v="22106"/>
    <s v="LIVO"/>
    <s v="F"/>
    <n v="3"/>
  </r>
  <r>
    <x v="2"/>
    <x v="21"/>
    <x v="21"/>
    <n v="22106"/>
    <s v="LIVO"/>
    <s v="M"/>
    <n v="2"/>
  </r>
  <r>
    <x v="2"/>
    <x v="21"/>
    <x v="21"/>
    <n v="22107"/>
    <s v="LOMASO"/>
    <s v="F"/>
    <n v="1"/>
  </r>
  <r>
    <x v="2"/>
    <x v="21"/>
    <x v="21"/>
    <n v="22108"/>
    <s v="LONA-LASES"/>
    <s v="F"/>
    <n v="2"/>
  </r>
  <r>
    <x v="2"/>
    <x v="21"/>
    <x v="21"/>
    <n v="22108"/>
    <s v="LONA-LASES"/>
    <s v="M"/>
    <n v="1"/>
  </r>
  <r>
    <x v="2"/>
    <x v="21"/>
    <x v="21"/>
    <n v="22109"/>
    <s v="LUSERNA"/>
    <s v="M"/>
    <n v="1"/>
  </r>
  <r>
    <x v="2"/>
    <x v="21"/>
    <x v="21"/>
    <n v="22110"/>
    <s v="MALE'"/>
    <s v="F"/>
    <n v="5"/>
  </r>
  <r>
    <x v="2"/>
    <x v="21"/>
    <x v="21"/>
    <n v="22110"/>
    <s v="MALE'"/>
    <s v="M"/>
    <n v="8"/>
  </r>
  <r>
    <x v="2"/>
    <x v="21"/>
    <x v="21"/>
    <n v="22111"/>
    <s v="MALOSCO"/>
    <s v="F"/>
    <n v="2"/>
  </r>
  <r>
    <x v="2"/>
    <x v="21"/>
    <x v="21"/>
    <n v="22113"/>
    <s v="MAZZIN"/>
    <s v="F"/>
    <n v="3"/>
  </r>
  <r>
    <x v="2"/>
    <x v="21"/>
    <x v="21"/>
    <n v="22113"/>
    <s v="MAZZIN"/>
    <s v="M"/>
    <n v="1"/>
  </r>
  <r>
    <x v="2"/>
    <x v="21"/>
    <x v="21"/>
    <n v="22114"/>
    <s v="MEZZANA"/>
    <s v="F"/>
    <n v="3"/>
  </r>
  <r>
    <x v="2"/>
    <x v="21"/>
    <x v="21"/>
    <n v="22114"/>
    <s v="MEZZANA"/>
    <s v="M"/>
    <n v="3"/>
  </r>
  <r>
    <x v="2"/>
    <x v="21"/>
    <x v="21"/>
    <n v="22115"/>
    <s v="MEZZANO"/>
    <s v="F"/>
    <n v="5"/>
  </r>
  <r>
    <x v="2"/>
    <x v="21"/>
    <x v="21"/>
    <n v="22115"/>
    <s v="MEZZANO"/>
    <s v="M"/>
    <n v="5"/>
  </r>
  <r>
    <x v="2"/>
    <x v="21"/>
    <x v="21"/>
    <n v="22116"/>
    <s v="MEZZOCORONA"/>
    <s v="F"/>
    <n v="18"/>
  </r>
  <r>
    <x v="2"/>
    <x v="21"/>
    <x v="21"/>
    <n v="22116"/>
    <s v="MEZZOCORONA"/>
    <s v="M"/>
    <n v="9"/>
  </r>
  <r>
    <x v="2"/>
    <x v="21"/>
    <x v="21"/>
    <n v="22117"/>
    <s v="MEZZOLOMBARDO"/>
    <s v="F"/>
    <n v="18"/>
  </r>
  <r>
    <x v="2"/>
    <x v="21"/>
    <x v="21"/>
    <n v="22117"/>
    <s v="MEZZOLOMBARDO"/>
    <s v="M"/>
    <n v="16"/>
  </r>
  <r>
    <x v="2"/>
    <x v="21"/>
    <x v="21"/>
    <n v="22118"/>
    <s v="MOENA"/>
    <s v="F"/>
    <n v="7"/>
  </r>
  <r>
    <x v="2"/>
    <x v="21"/>
    <x v="21"/>
    <n v="22118"/>
    <s v="MOENA"/>
    <s v="M"/>
    <n v="7"/>
  </r>
  <r>
    <x v="2"/>
    <x v="21"/>
    <x v="21"/>
    <n v="22120"/>
    <s v="MOLVENO"/>
    <s v="F"/>
    <n v="2"/>
  </r>
  <r>
    <x v="2"/>
    <x v="21"/>
    <x v="21"/>
    <n v="22120"/>
    <s v="MOLVENO"/>
    <s v="M"/>
    <n v="4"/>
  </r>
  <r>
    <x v="2"/>
    <x v="21"/>
    <x v="21"/>
    <n v="22121"/>
    <s v="MONCLASSICO"/>
    <s v="F"/>
    <n v="1"/>
  </r>
  <r>
    <x v="2"/>
    <x v="21"/>
    <x v="21"/>
    <n v="22121"/>
    <s v="MONCLASSICO"/>
    <s v="M"/>
    <n v="1"/>
  </r>
  <r>
    <x v="2"/>
    <x v="21"/>
    <x v="21"/>
    <n v="22123"/>
    <s v="MORI"/>
    <s v="F"/>
    <n v="33"/>
  </r>
  <r>
    <x v="2"/>
    <x v="21"/>
    <x v="21"/>
    <n v="22123"/>
    <s v="MORI"/>
    <s v="M"/>
    <n v="23"/>
  </r>
  <r>
    <x v="2"/>
    <x v="21"/>
    <x v="21"/>
    <n v="22124"/>
    <s v="NAGO-TORBOLE"/>
    <s v="F"/>
    <n v="10"/>
  </r>
  <r>
    <x v="2"/>
    <x v="21"/>
    <x v="21"/>
    <n v="22124"/>
    <s v="NAGO-TORBOLE"/>
    <s v="M"/>
    <n v="7"/>
  </r>
  <r>
    <x v="2"/>
    <x v="21"/>
    <x v="21"/>
    <n v="22126"/>
    <s v="NAVE SAN ROCCO"/>
    <s v="F"/>
    <n v="2"/>
  </r>
  <r>
    <x v="2"/>
    <x v="21"/>
    <x v="21"/>
    <n v="22126"/>
    <s v="NAVE SAN ROCCO"/>
    <s v="M"/>
    <n v="3"/>
  </r>
  <r>
    <x v="2"/>
    <x v="21"/>
    <x v="21"/>
    <n v="22127"/>
    <s v="NOGAREDO"/>
    <s v="F"/>
    <n v="6"/>
  </r>
  <r>
    <x v="2"/>
    <x v="21"/>
    <x v="21"/>
    <n v="22127"/>
    <s v="NOGAREDO"/>
    <s v="M"/>
    <n v="5"/>
  </r>
  <r>
    <x v="2"/>
    <x v="21"/>
    <x v="21"/>
    <n v="22128"/>
    <s v="NOMI"/>
    <s v="F"/>
    <n v="5"/>
  </r>
  <r>
    <x v="2"/>
    <x v="21"/>
    <x v="21"/>
    <n v="22128"/>
    <s v="NOMI"/>
    <s v="M"/>
    <n v="1"/>
  </r>
  <r>
    <x v="2"/>
    <x v="21"/>
    <x v="21"/>
    <n v="22129"/>
    <s v="NOVALEDO"/>
    <s v="F"/>
    <n v="2"/>
  </r>
  <r>
    <x v="2"/>
    <x v="21"/>
    <x v="21"/>
    <n v="22129"/>
    <s v="NOVALEDO"/>
    <s v="M"/>
    <n v="1"/>
  </r>
  <r>
    <x v="2"/>
    <x v="21"/>
    <x v="21"/>
    <n v="22130"/>
    <s v="OSPEDALETTO"/>
    <s v="F"/>
    <n v="2"/>
  </r>
  <r>
    <x v="2"/>
    <x v="21"/>
    <x v="21"/>
    <n v="22130"/>
    <s v="OSPEDALETTO"/>
    <s v="M"/>
    <n v="3"/>
  </r>
  <r>
    <x v="2"/>
    <x v="21"/>
    <x v="21"/>
    <n v="22131"/>
    <s v="OSSANA"/>
    <s v="F"/>
    <n v="5"/>
  </r>
  <r>
    <x v="2"/>
    <x v="21"/>
    <x v="21"/>
    <n v="22131"/>
    <s v="OSSANA"/>
    <s v="M"/>
    <n v="1"/>
  </r>
  <r>
    <x v="2"/>
    <x v="21"/>
    <x v="21"/>
    <n v="22132"/>
    <s v="PADERGNONE"/>
    <s v="F"/>
    <n v="1"/>
  </r>
  <r>
    <x v="2"/>
    <x v="21"/>
    <x v="21"/>
    <n v="22134"/>
    <s v="PANCHIA'"/>
    <s v="F"/>
    <n v="2"/>
  </r>
  <r>
    <x v="2"/>
    <x v="21"/>
    <x v="21"/>
    <n v="22134"/>
    <s v="PANCHIA'"/>
    <s v="M"/>
    <n v="1"/>
  </r>
  <r>
    <x v="2"/>
    <x v="21"/>
    <x v="21"/>
    <n v="22136"/>
    <s v="PEIO"/>
    <s v="F"/>
    <n v="3"/>
  </r>
  <r>
    <x v="2"/>
    <x v="21"/>
    <x v="21"/>
    <n v="22136"/>
    <s v="PEIO"/>
    <s v="M"/>
    <n v="4"/>
  </r>
  <r>
    <x v="2"/>
    <x v="21"/>
    <x v="21"/>
    <n v="22137"/>
    <s v="PELLIZZANO"/>
    <s v="F"/>
    <n v="2"/>
  </r>
  <r>
    <x v="2"/>
    <x v="21"/>
    <x v="21"/>
    <n v="22137"/>
    <s v="PELLIZZANO"/>
    <s v="M"/>
    <n v="2"/>
  </r>
  <r>
    <x v="2"/>
    <x v="21"/>
    <x v="21"/>
    <n v="22138"/>
    <s v="PELUGO"/>
    <s v="F"/>
    <n v="1"/>
  </r>
  <r>
    <x v="2"/>
    <x v="21"/>
    <x v="21"/>
    <n v="22139"/>
    <s v="PERGINE VALSUGANA"/>
    <s v="F"/>
    <n v="87"/>
  </r>
  <r>
    <x v="2"/>
    <x v="21"/>
    <x v="21"/>
    <n v="22139"/>
    <s v="PERGINE VALSUGANA"/>
    <s v="M"/>
    <n v="52"/>
  </r>
  <r>
    <x v="2"/>
    <x v="21"/>
    <x v="21"/>
    <n v="22140"/>
    <s v="PIEVE DI BONO"/>
    <s v="F"/>
    <n v="2"/>
  </r>
  <r>
    <x v="2"/>
    <x v="21"/>
    <x v="21"/>
    <n v="22140"/>
    <s v="PIEVE DI BONO"/>
    <s v="M"/>
    <n v="1"/>
  </r>
  <r>
    <x v="2"/>
    <x v="21"/>
    <x v="21"/>
    <n v="22142"/>
    <s v="PIEVE TESINO"/>
    <s v="F"/>
    <n v="1"/>
  </r>
  <r>
    <x v="2"/>
    <x v="21"/>
    <x v="21"/>
    <n v="22142"/>
    <s v="PIEVE TESINO"/>
    <s v="M"/>
    <n v="1"/>
  </r>
  <r>
    <x v="2"/>
    <x v="21"/>
    <x v="21"/>
    <n v="22143"/>
    <s v="PINZOLO"/>
    <s v="F"/>
    <n v="6"/>
  </r>
  <r>
    <x v="2"/>
    <x v="21"/>
    <x v="21"/>
    <n v="22143"/>
    <s v="PINZOLO"/>
    <s v="M"/>
    <n v="11"/>
  </r>
  <r>
    <x v="2"/>
    <x v="21"/>
    <x v="21"/>
    <n v="22144"/>
    <s v="POMAROLO"/>
    <s v="F"/>
    <n v="8"/>
  </r>
  <r>
    <x v="2"/>
    <x v="21"/>
    <x v="21"/>
    <n v="22144"/>
    <s v="POMAROLO"/>
    <s v="M"/>
    <n v="7"/>
  </r>
  <r>
    <x v="2"/>
    <x v="21"/>
    <x v="21"/>
    <n v="22145"/>
    <s v="POZZA DI FASSA"/>
    <s v="F"/>
    <n v="3"/>
  </r>
  <r>
    <x v="2"/>
    <x v="21"/>
    <x v="21"/>
    <n v="22145"/>
    <s v="POZZA DI FASSA"/>
    <s v="M"/>
    <n v="1"/>
  </r>
  <r>
    <x v="2"/>
    <x v="21"/>
    <x v="21"/>
    <n v="22147"/>
    <s v="PREDAZZO"/>
    <s v="F"/>
    <n v="12"/>
  </r>
  <r>
    <x v="2"/>
    <x v="21"/>
    <x v="21"/>
    <n v="22147"/>
    <s v="PREDAZZO"/>
    <s v="M"/>
    <n v="9"/>
  </r>
  <r>
    <x v="2"/>
    <x v="21"/>
    <x v="21"/>
    <n v="22149"/>
    <s v="PREZZO"/>
    <s v="F"/>
    <n v="1"/>
  </r>
  <r>
    <x v="2"/>
    <x v="21"/>
    <x v="21"/>
    <n v="22150"/>
    <s v="RABBI"/>
    <s v="F"/>
    <n v="5"/>
  </r>
  <r>
    <x v="2"/>
    <x v="21"/>
    <x v="21"/>
    <n v="22150"/>
    <s v="RABBI"/>
    <s v="M"/>
    <n v="3"/>
  </r>
  <r>
    <x v="2"/>
    <x v="21"/>
    <x v="21"/>
    <n v="22152"/>
    <s v="REVO'"/>
    <s v="F"/>
    <n v="2"/>
  </r>
  <r>
    <x v="2"/>
    <x v="21"/>
    <x v="21"/>
    <n v="22152"/>
    <s v="REVO'"/>
    <s v="M"/>
    <n v="3"/>
  </r>
  <r>
    <x v="2"/>
    <x v="21"/>
    <x v="21"/>
    <n v="22153"/>
    <s v="RIVA DEL GARDA"/>
    <s v="F"/>
    <n v="45"/>
  </r>
  <r>
    <x v="2"/>
    <x v="21"/>
    <x v="21"/>
    <n v="22153"/>
    <s v="RIVA DEL GARDA"/>
    <s v="M"/>
    <n v="47"/>
  </r>
  <r>
    <x v="2"/>
    <x v="21"/>
    <x v="21"/>
    <n v="22154"/>
    <s v="ROMALLO"/>
    <s v="F"/>
    <n v="1"/>
  </r>
  <r>
    <x v="2"/>
    <x v="21"/>
    <x v="21"/>
    <n v="22154"/>
    <s v="ROMALLO"/>
    <s v="M"/>
    <n v="1"/>
  </r>
  <r>
    <x v="2"/>
    <x v="21"/>
    <x v="21"/>
    <n v="22155"/>
    <s v="ROMENO"/>
    <s v="F"/>
    <n v="9"/>
  </r>
  <r>
    <x v="2"/>
    <x v="21"/>
    <x v="21"/>
    <n v="22155"/>
    <s v="ROMENO"/>
    <s v="M"/>
    <n v="1"/>
  </r>
  <r>
    <x v="2"/>
    <x v="21"/>
    <x v="21"/>
    <n v="22156"/>
    <s v="RONCEGNO TERME"/>
    <s v="F"/>
    <n v="7"/>
  </r>
  <r>
    <x v="2"/>
    <x v="21"/>
    <x v="21"/>
    <n v="22156"/>
    <s v="RONCEGNO TERME"/>
    <s v="M"/>
    <n v="5"/>
  </r>
  <r>
    <x v="2"/>
    <x v="21"/>
    <x v="21"/>
    <n v="22157"/>
    <s v="RONCHI VALSUGANA"/>
    <s v="F"/>
    <n v="2"/>
  </r>
  <r>
    <x v="2"/>
    <x v="21"/>
    <x v="21"/>
    <n v="22157"/>
    <s v="RONCHI VALSUGANA"/>
    <s v="M"/>
    <n v="1"/>
  </r>
  <r>
    <x v="2"/>
    <x v="21"/>
    <x v="21"/>
    <n v="22158"/>
    <s v="RONCONE"/>
    <s v="F"/>
    <n v="2"/>
  </r>
  <r>
    <x v="2"/>
    <x v="21"/>
    <x v="21"/>
    <n v="22158"/>
    <s v="RONCONE"/>
    <s v="M"/>
    <n v="1"/>
  </r>
  <r>
    <x v="2"/>
    <x v="21"/>
    <x v="21"/>
    <n v="22135"/>
    <s v="RONZO-CHIENIS"/>
    <s v="F"/>
    <n v="2"/>
  </r>
  <r>
    <x v="2"/>
    <x v="21"/>
    <x v="21"/>
    <n v="22135"/>
    <s v="RONZO-CHIENIS"/>
    <s v="M"/>
    <n v="2"/>
  </r>
  <r>
    <x v="2"/>
    <x v="21"/>
    <x v="21"/>
    <n v="22159"/>
    <s v="RONZONE"/>
    <s v="M"/>
    <n v="1"/>
  </r>
  <r>
    <x v="2"/>
    <x v="21"/>
    <x v="21"/>
    <n v="22160"/>
    <s v="ROVERE' DELLA LUNA"/>
    <s v="F"/>
    <n v="4"/>
  </r>
  <r>
    <x v="2"/>
    <x v="21"/>
    <x v="21"/>
    <n v="22160"/>
    <s v="ROVERE' DELLA LUNA"/>
    <s v="M"/>
    <n v="4"/>
  </r>
  <r>
    <x v="2"/>
    <x v="21"/>
    <x v="21"/>
    <n v="22161"/>
    <s v="ROVERETO"/>
    <s v="F"/>
    <n v="150"/>
  </r>
  <r>
    <x v="2"/>
    <x v="21"/>
    <x v="21"/>
    <n v="22161"/>
    <s v="ROVERETO"/>
    <s v="M"/>
    <n v="107"/>
  </r>
  <r>
    <x v="2"/>
    <x v="21"/>
    <x v="21"/>
    <n v="22162"/>
    <s v="RUFFRE-MENDOLA"/>
    <s v="F"/>
    <n v="2"/>
  </r>
  <r>
    <x v="2"/>
    <x v="21"/>
    <x v="21"/>
    <n v="22163"/>
    <s v="RUMO"/>
    <s v="F"/>
    <n v="3"/>
  </r>
  <r>
    <x v="2"/>
    <x v="21"/>
    <x v="21"/>
    <n v="22163"/>
    <s v="RUMO"/>
    <s v="M"/>
    <n v="2"/>
  </r>
  <r>
    <x v="2"/>
    <x v="21"/>
    <x v="21"/>
    <n v="22164"/>
    <s v="SAGRON MIS"/>
    <s v="M"/>
    <n v="1"/>
  </r>
  <r>
    <x v="2"/>
    <x v="21"/>
    <x v="21"/>
    <n v="22165"/>
    <s v="SAMONE"/>
    <s v="M"/>
    <n v="2"/>
  </r>
  <r>
    <x v="2"/>
    <x v="21"/>
    <x v="21"/>
    <n v="22166"/>
    <s v="SAN LORENZO IN BANALE"/>
    <s v="F"/>
    <n v="1"/>
  </r>
  <r>
    <x v="2"/>
    <x v="21"/>
    <x v="21"/>
    <n v="22167"/>
    <s v="SAN MICHELE ALL'ADIGE"/>
    <s v="F"/>
    <n v="11"/>
  </r>
  <r>
    <x v="2"/>
    <x v="21"/>
    <x v="21"/>
    <n v="22167"/>
    <s v="SAN MICHELE ALL'ADIGE"/>
    <s v="M"/>
    <n v="10"/>
  </r>
  <r>
    <x v="2"/>
    <x v="21"/>
    <x v="21"/>
    <n v="22168"/>
    <s v="SANT'ORSOLA TERME"/>
    <s v="F"/>
    <n v="4"/>
  </r>
  <r>
    <x v="2"/>
    <x v="21"/>
    <x v="21"/>
    <n v="22168"/>
    <s v="SANT'ORSOLA TERME"/>
    <s v="M"/>
    <n v="3"/>
  </r>
  <r>
    <x v="2"/>
    <x v="21"/>
    <x v="21"/>
    <n v="22169"/>
    <s v="SANZENO"/>
    <s v="F"/>
    <n v="5"/>
  </r>
  <r>
    <x v="2"/>
    <x v="21"/>
    <x v="21"/>
    <n v="22169"/>
    <s v="SANZENO"/>
    <s v="M"/>
    <n v="2"/>
  </r>
  <r>
    <x v="2"/>
    <x v="21"/>
    <x v="21"/>
    <n v="22170"/>
    <s v="SARNONICO"/>
    <s v="F"/>
    <n v="2"/>
  </r>
  <r>
    <x v="2"/>
    <x v="21"/>
    <x v="21"/>
    <n v="22170"/>
    <s v="SARNONICO"/>
    <s v="M"/>
    <n v="4"/>
  </r>
  <r>
    <x v="2"/>
    <x v="21"/>
    <x v="21"/>
    <n v="22171"/>
    <s v="SCURELLE"/>
    <s v="F"/>
    <n v="3"/>
  </r>
  <r>
    <x v="2"/>
    <x v="21"/>
    <x v="21"/>
    <n v="22171"/>
    <s v="SCURELLE"/>
    <s v="M"/>
    <n v="1"/>
  </r>
  <r>
    <x v="2"/>
    <x v="21"/>
    <x v="21"/>
    <n v="22172"/>
    <s v="SEGONZANO"/>
    <s v="F"/>
    <n v="4"/>
  </r>
  <r>
    <x v="2"/>
    <x v="21"/>
    <x v="21"/>
    <n v="22172"/>
    <s v="SEGONZANO"/>
    <s v="M"/>
    <n v="2"/>
  </r>
  <r>
    <x v="2"/>
    <x v="21"/>
    <x v="21"/>
    <n v="22173"/>
    <s v="SFRUZ"/>
    <s v="F"/>
    <n v="2"/>
  </r>
  <r>
    <x v="2"/>
    <x v="21"/>
    <x v="21"/>
    <n v="22174"/>
    <s v="SIROR"/>
    <s v="M"/>
    <n v="2"/>
  </r>
  <r>
    <x v="2"/>
    <x v="21"/>
    <x v="21"/>
    <n v="22176"/>
    <s v="SORAGA"/>
    <s v="F"/>
    <n v="3"/>
  </r>
  <r>
    <x v="2"/>
    <x v="21"/>
    <x v="21"/>
    <n v="22177"/>
    <s v="SOVER"/>
    <s v="M"/>
    <n v="1"/>
  </r>
  <r>
    <x v="2"/>
    <x v="21"/>
    <x v="21"/>
    <n v="22179"/>
    <s v="SPIAZZO"/>
    <s v="F"/>
    <n v="5"/>
  </r>
  <r>
    <x v="2"/>
    <x v="21"/>
    <x v="21"/>
    <n v="22179"/>
    <s v="SPIAZZO"/>
    <s v="M"/>
    <n v="4"/>
  </r>
  <r>
    <x v="2"/>
    <x v="21"/>
    <x v="21"/>
    <n v="22180"/>
    <s v="SPORMAGGIORE"/>
    <s v="F"/>
    <n v="5"/>
  </r>
  <r>
    <x v="2"/>
    <x v="21"/>
    <x v="21"/>
    <n v="22180"/>
    <s v="SPORMAGGIORE"/>
    <s v="M"/>
    <n v="1"/>
  </r>
  <r>
    <x v="2"/>
    <x v="21"/>
    <x v="21"/>
    <n v="22181"/>
    <s v="SPORMINORE"/>
    <s v="F"/>
    <n v="6"/>
  </r>
  <r>
    <x v="2"/>
    <x v="21"/>
    <x v="21"/>
    <n v="22182"/>
    <s v="STENICO"/>
    <s v="F"/>
    <n v="3"/>
  </r>
  <r>
    <x v="2"/>
    <x v="21"/>
    <x v="21"/>
    <n v="22182"/>
    <s v="STENICO"/>
    <s v="M"/>
    <n v="3"/>
  </r>
  <r>
    <x v="2"/>
    <x v="21"/>
    <x v="21"/>
    <n v="22183"/>
    <s v="STORO"/>
    <s v="F"/>
    <n v="19"/>
  </r>
  <r>
    <x v="2"/>
    <x v="21"/>
    <x v="21"/>
    <n v="22183"/>
    <s v="STORO"/>
    <s v="M"/>
    <n v="7"/>
  </r>
  <r>
    <x v="2"/>
    <x v="21"/>
    <x v="21"/>
    <n v="22185"/>
    <s v="STRIGNO"/>
    <s v="F"/>
    <n v="1"/>
  </r>
  <r>
    <x v="2"/>
    <x v="21"/>
    <x v="21"/>
    <n v="22185"/>
    <s v="STRIGNO"/>
    <s v="M"/>
    <n v="1"/>
  </r>
  <r>
    <x v="2"/>
    <x v="21"/>
    <x v="21"/>
    <n v="22186"/>
    <s v="TAIO"/>
    <s v="F"/>
    <n v="1"/>
  </r>
  <r>
    <x v="2"/>
    <x v="21"/>
    <x v="21"/>
    <n v="22186"/>
    <s v="TAIO"/>
    <s v="M"/>
    <n v="3"/>
  </r>
  <r>
    <x v="2"/>
    <x v="21"/>
    <x v="21"/>
    <n v="22187"/>
    <s v="TASSULLO"/>
    <s v="F"/>
    <n v="2"/>
  </r>
  <r>
    <x v="2"/>
    <x v="21"/>
    <x v="21"/>
    <n v="22187"/>
    <s v="TASSULLO"/>
    <s v="M"/>
    <n v="1"/>
  </r>
  <r>
    <x v="2"/>
    <x v="21"/>
    <x v="21"/>
    <n v="22188"/>
    <s v="TELVE"/>
    <s v="F"/>
    <n v="8"/>
  </r>
  <r>
    <x v="2"/>
    <x v="21"/>
    <x v="21"/>
    <n v="22188"/>
    <s v="TELVE"/>
    <s v="M"/>
    <n v="6"/>
  </r>
  <r>
    <x v="2"/>
    <x v="21"/>
    <x v="21"/>
    <n v="22189"/>
    <s v="TELVE DI SOPRA"/>
    <s v="F"/>
    <n v="3"/>
  </r>
  <r>
    <x v="2"/>
    <x v="21"/>
    <x v="21"/>
    <n v="22190"/>
    <s v="TENNA"/>
    <s v="F"/>
    <n v="2"/>
  </r>
  <r>
    <x v="2"/>
    <x v="21"/>
    <x v="21"/>
    <n v="22190"/>
    <s v="TENNA"/>
    <s v="M"/>
    <n v="2"/>
  </r>
  <r>
    <x v="2"/>
    <x v="21"/>
    <x v="21"/>
    <n v="22191"/>
    <s v="TENNO"/>
    <s v="F"/>
    <n v="7"/>
  </r>
  <r>
    <x v="2"/>
    <x v="21"/>
    <x v="21"/>
    <n v="22191"/>
    <s v="TENNO"/>
    <s v="M"/>
    <n v="3"/>
  </r>
  <r>
    <x v="2"/>
    <x v="21"/>
    <x v="21"/>
    <n v="22192"/>
    <s v="TERLAGO"/>
    <s v="F"/>
    <n v="1"/>
  </r>
  <r>
    <x v="2"/>
    <x v="21"/>
    <x v="21"/>
    <n v="22193"/>
    <s v="TERRAGNOLO"/>
    <s v="F"/>
    <n v="2"/>
  </r>
  <r>
    <x v="2"/>
    <x v="21"/>
    <x v="21"/>
    <n v="22195"/>
    <s v="TERZOLAS"/>
    <s v="F"/>
    <n v="3"/>
  </r>
  <r>
    <x v="2"/>
    <x v="21"/>
    <x v="21"/>
    <n v="22196"/>
    <s v="TESERO"/>
    <s v="F"/>
    <n v="5"/>
  </r>
  <r>
    <x v="2"/>
    <x v="21"/>
    <x v="21"/>
    <n v="22196"/>
    <s v="TESERO"/>
    <s v="M"/>
    <n v="4"/>
  </r>
  <r>
    <x v="2"/>
    <x v="21"/>
    <x v="21"/>
    <n v="22199"/>
    <s v="TIONE DI TRENTO"/>
    <s v="F"/>
    <n v="13"/>
  </r>
  <r>
    <x v="2"/>
    <x v="21"/>
    <x v="21"/>
    <n v="22199"/>
    <s v="TIONE DI TRENTO"/>
    <s v="M"/>
    <n v="9"/>
  </r>
  <r>
    <x v="2"/>
    <x v="21"/>
    <x v="21"/>
    <n v="22200"/>
    <s v="TON"/>
    <s v="F"/>
    <n v="3"/>
  </r>
  <r>
    <x v="2"/>
    <x v="21"/>
    <x v="21"/>
    <n v="22200"/>
    <s v="TON"/>
    <s v="M"/>
    <n v="2"/>
  </r>
  <r>
    <x v="2"/>
    <x v="21"/>
    <x v="21"/>
    <n v="22201"/>
    <s v="TONADICO"/>
    <s v="M"/>
    <n v="2"/>
  </r>
  <r>
    <x v="2"/>
    <x v="21"/>
    <x v="21"/>
    <n v="22202"/>
    <s v="TORCEGNO"/>
    <s v="F"/>
    <n v="2"/>
  </r>
  <r>
    <x v="2"/>
    <x v="21"/>
    <x v="21"/>
    <n v="22202"/>
    <s v="TORCEGNO"/>
    <s v="M"/>
    <n v="2"/>
  </r>
  <r>
    <x v="2"/>
    <x v="21"/>
    <x v="21"/>
    <n v="22203"/>
    <s v="TRAMBILENO"/>
    <s v="F"/>
    <n v="5"/>
  </r>
  <r>
    <x v="2"/>
    <x v="21"/>
    <x v="21"/>
    <n v="22203"/>
    <s v="TRAMBILENO"/>
    <s v="M"/>
    <n v="3"/>
  </r>
  <r>
    <x v="2"/>
    <x v="21"/>
    <x v="21"/>
    <n v="22204"/>
    <s v="TRANSACQUA"/>
    <s v="F"/>
    <n v="1"/>
  </r>
  <r>
    <x v="2"/>
    <x v="21"/>
    <x v="21"/>
    <n v="22205"/>
    <s v="TRENTO"/>
    <s v="F"/>
    <n v="490"/>
  </r>
  <r>
    <x v="2"/>
    <x v="21"/>
    <x v="21"/>
    <n v="22205"/>
    <s v="TRENTO"/>
    <s v="M"/>
    <n v="382"/>
  </r>
  <r>
    <x v="2"/>
    <x v="21"/>
    <x v="21"/>
    <n v="22207"/>
    <s v="TUENNO"/>
    <s v="M"/>
    <n v="1"/>
  </r>
  <r>
    <x v="2"/>
    <x v="21"/>
    <x v="21"/>
    <n v="22208"/>
    <s v="VALDA"/>
    <s v="F"/>
    <n v="1"/>
  </r>
  <r>
    <x v="2"/>
    <x v="21"/>
    <x v="21"/>
    <n v="22209"/>
    <s v="VALFLORIANA"/>
    <s v="M"/>
    <n v="1"/>
  </r>
  <r>
    <x v="2"/>
    <x v="21"/>
    <x v="21"/>
    <n v="22210"/>
    <s v="VALLARSA"/>
    <s v="F"/>
    <n v="4"/>
  </r>
  <r>
    <x v="2"/>
    <x v="21"/>
    <x v="21"/>
    <n v="22210"/>
    <s v="VALLARSA"/>
    <s v="M"/>
    <n v="1"/>
  </r>
  <r>
    <x v="2"/>
    <x v="21"/>
    <x v="21"/>
    <n v="22211"/>
    <s v="VARENA"/>
    <s v="F"/>
    <n v="2"/>
  </r>
  <r>
    <x v="2"/>
    <x v="21"/>
    <x v="21"/>
    <n v="22212"/>
    <s v="VATTARO"/>
    <s v="F"/>
    <n v="2"/>
  </r>
  <r>
    <x v="2"/>
    <x v="21"/>
    <x v="21"/>
    <n v="22212"/>
    <s v="VATTARO"/>
    <s v="M"/>
    <n v="1"/>
  </r>
  <r>
    <x v="2"/>
    <x v="21"/>
    <x v="21"/>
    <n v="22213"/>
    <s v="VERMIGLIO"/>
    <s v="F"/>
    <n v="9"/>
  </r>
  <r>
    <x v="2"/>
    <x v="21"/>
    <x v="21"/>
    <n v="22215"/>
    <s v="VEZZANO"/>
    <s v="F"/>
    <n v="1"/>
  </r>
  <r>
    <x v="2"/>
    <x v="21"/>
    <x v="21"/>
    <n v="22215"/>
    <s v="VEZZANO"/>
    <s v="M"/>
    <n v="1"/>
  </r>
  <r>
    <x v="2"/>
    <x v="21"/>
    <x v="21"/>
    <n v="22216"/>
    <s v="VIGNOLA-FALESINA"/>
    <s v="F"/>
    <n v="1"/>
  </r>
  <r>
    <x v="2"/>
    <x v="21"/>
    <x v="21"/>
    <n v="22217"/>
    <s v="VIGO DI FASSA"/>
    <s v="F"/>
    <n v="2"/>
  </r>
  <r>
    <x v="2"/>
    <x v="21"/>
    <x v="21"/>
    <n v="22217"/>
    <s v="VIGO DI FASSA"/>
    <s v="M"/>
    <n v="3"/>
  </r>
  <r>
    <x v="2"/>
    <x v="21"/>
    <x v="21"/>
    <n v="22219"/>
    <s v="VIGOLO VATTARO"/>
    <s v="F"/>
    <n v="1"/>
  </r>
  <r>
    <x v="2"/>
    <x v="21"/>
    <x v="21"/>
    <n v="22221"/>
    <s v="VILLA AGNEDO"/>
    <s v="F"/>
    <n v="1"/>
  </r>
  <r>
    <x v="2"/>
    <x v="21"/>
    <x v="21"/>
    <n v="22222"/>
    <s v="VILLA LAGARINA"/>
    <s v="F"/>
    <n v="16"/>
  </r>
  <r>
    <x v="2"/>
    <x v="21"/>
    <x v="21"/>
    <n v="22222"/>
    <s v="VILLA LAGARINA"/>
    <s v="M"/>
    <n v="7"/>
  </r>
  <r>
    <x v="2"/>
    <x v="21"/>
    <x v="21"/>
    <n v="22223"/>
    <s v="VILLA RENDENA"/>
    <s v="M"/>
    <n v="1"/>
  </r>
  <r>
    <x v="2"/>
    <x v="21"/>
    <x v="21"/>
    <n v="22224"/>
    <s v="VOLANO"/>
    <s v="F"/>
    <n v="9"/>
  </r>
  <r>
    <x v="2"/>
    <x v="21"/>
    <x v="21"/>
    <n v="22224"/>
    <s v="VOLANO"/>
    <s v="M"/>
    <n v="9"/>
  </r>
  <r>
    <x v="2"/>
    <x v="21"/>
    <x v="21"/>
    <n v="22225"/>
    <s v="ZAMBANA"/>
    <s v="F"/>
    <n v="2"/>
  </r>
  <r>
    <x v="2"/>
    <x v="21"/>
    <x v="21"/>
    <n v="22225"/>
    <s v="ZAMBANA"/>
    <s v="M"/>
    <n v="1"/>
  </r>
  <r>
    <x v="2"/>
    <x v="21"/>
    <x v="21"/>
    <n v="22226"/>
    <s v="ZIANO DI FIEMME"/>
    <s v="F"/>
    <n v="2"/>
  </r>
  <r>
    <x v="2"/>
    <x v="21"/>
    <x v="21"/>
    <n v="22226"/>
    <s v="ZIANO DI FIEMME"/>
    <s v="M"/>
    <n v="2"/>
  </r>
  <r>
    <x v="2"/>
    <x v="21"/>
    <x v="21"/>
    <n v="22227"/>
    <s v="ZUCLO"/>
    <s v="F"/>
    <n v="1"/>
  </r>
  <r>
    <x v="2"/>
    <x v="22"/>
    <x v="22"/>
    <n v="23001"/>
    <s v="AFFI"/>
    <s v="F"/>
    <n v="7"/>
  </r>
  <r>
    <x v="2"/>
    <x v="22"/>
    <x v="22"/>
    <n v="23001"/>
    <s v="AFFI"/>
    <s v="M"/>
    <n v="4"/>
  </r>
  <r>
    <x v="2"/>
    <x v="22"/>
    <x v="22"/>
    <n v="23002"/>
    <s v="ALBAREDO D'ADIGE"/>
    <s v="F"/>
    <n v="9"/>
  </r>
  <r>
    <x v="2"/>
    <x v="22"/>
    <x v="22"/>
    <n v="23002"/>
    <s v="ALBAREDO D'ADIGE"/>
    <s v="M"/>
    <n v="7"/>
  </r>
  <r>
    <x v="2"/>
    <x v="22"/>
    <x v="22"/>
    <n v="23003"/>
    <s v="ANGIARI"/>
    <s v="F"/>
    <n v="7"/>
  </r>
  <r>
    <x v="2"/>
    <x v="22"/>
    <x v="22"/>
    <n v="23003"/>
    <s v="ANGIARI"/>
    <s v="M"/>
    <n v="4"/>
  </r>
  <r>
    <x v="2"/>
    <x v="22"/>
    <x v="22"/>
    <n v="23004"/>
    <s v="ARCOLE"/>
    <s v="F"/>
    <n v="18"/>
  </r>
  <r>
    <x v="2"/>
    <x v="22"/>
    <x v="22"/>
    <n v="23004"/>
    <s v="ARCOLE"/>
    <s v="M"/>
    <n v="13"/>
  </r>
  <r>
    <x v="2"/>
    <x v="22"/>
    <x v="22"/>
    <n v="23005"/>
    <s v="BADIA CALAVENA"/>
    <s v="F"/>
    <n v="2"/>
  </r>
  <r>
    <x v="2"/>
    <x v="22"/>
    <x v="22"/>
    <n v="23005"/>
    <s v="BADIA CALAVENA"/>
    <s v="M"/>
    <n v="6"/>
  </r>
  <r>
    <x v="2"/>
    <x v="22"/>
    <x v="22"/>
    <n v="23006"/>
    <s v="BARDOLINO"/>
    <s v="F"/>
    <n v="21"/>
  </r>
  <r>
    <x v="2"/>
    <x v="22"/>
    <x v="22"/>
    <n v="23006"/>
    <s v="BARDOLINO"/>
    <s v="M"/>
    <n v="16"/>
  </r>
  <r>
    <x v="2"/>
    <x v="22"/>
    <x v="22"/>
    <n v="23007"/>
    <s v="BELFIORE"/>
    <s v="F"/>
    <n v="7"/>
  </r>
  <r>
    <x v="2"/>
    <x v="22"/>
    <x v="22"/>
    <n v="23007"/>
    <s v="BELFIORE"/>
    <s v="M"/>
    <n v="4"/>
  </r>
  <r>
    <x v="2"/>
    <x v="22"/>
    <x v="22"/>
    <n v="23008"/>
    <s v="BEVILACQUA"/>
    <s v="F"/>
    <n v="2"/>
  </r>
  <r>
    <x v="2"/>
    <x v="22"/>
    <x v="22"/>
    <n v="23009"/>
    <s v="BONAVIGO"/>
    <s v="F"/>
    <n v="2"/>
  </r>
  <r>
    <x v="2"/>
    <x v="22"/>
    <x v="22"/>
    <n v="23009"/>
    <s v="BONAVIGO"/>
    <s v="M"/>
    <n v="2"/>
  </r>
  <r>
    <x v="2"/>
    <x v="22"/>
    <x v="22"/>
    <n v="23010"/>
    <s v="BOSCHI SANT'ANNA"/>
    <s v="F"/>
    <n v="4"/>
  </r>
  <r>
    <x v="2"/>
    <x v="22"/>
    <x v="22"/>
    <n v="23010"/>
    <s v="BOSCHI SANT'ANNA"/>
    <s v="M"/>
    <n v="1"/>
  </r>
  <r>
    <x v="2"/>
    <x v="22"/>
    <x v="22"/>
    <n v="23011"/>
    <s v="BOSCO CHIESANUOVA"/>
    <s v="F"/>
    <n v="11"/>
  </r>
  <r>
    <x v="2"/>
    <x v="22"/>
    <x v="22"/>
    <n v="23011"/>
    <s v="BOSCO CHIESANUOVA"/>
    <s v="M"/>
    <n v="7"/>
  </r>
  <r>
    <x v="2"/>
    <x v="22"/>
    <x v="22"/>
    <n v="23012"/>
    <s v="BOVOLONE"/>
    <s v="F"/>
    <n v="42"/>
  </r>
  <r>
    <x v="2"/>
    <x v="22"/>
    <x v="22"/>
    <n v="23012"/>
    <s v="BOVOLONE"/>
    <s v="M"/>
    <n v="34"/>
  </r>
  <r>
    <x v="2"/>
    <x v="22"/>
    <x v="22"/>
    <n v="23013"/>
    <s v="BRENTINO BELLUNO"/>
    <s v="F"/>
    <n v="4"/>
  </r>
  <r>
    <x v="2"/>
    <x v="22"/>
    <x v="22"/>
    <n v="23013"/>
    <s v="BRENTINO BELLUNO"/>
    <s v="M"/>
    <n v="1"/>
  </r>
  <r>
    <x v="2"/>
    <x v="22"/>
    <x v="22"/>
    <n v="23014"/>
    <s v="BRENZONE SUL GARDA"/>
    <s v="F"/>
    <n v="6"/>
  </r>
  <r>
    <x v="2"/>
    <x v="22"/>
    <x v="22"/>
    <n v="23014"/>
    <s v="BRENZONE SUL GARDA"/>
    <s v="M"/>
    <n v="5"/>
  </r>
  <r>
    <x v="2"/>
    <x v="22"/>
    <x v="22"/>
    <n v="23015"/>
    <s v="BUSSOLENGO"/>
    <s v="F"/>
    <n v="57"/>
  </r>
  <r>
    <x v="2"/>
    <x v="22"/>
    <x v="22"/>
    <n v="23015"/>
    <s v="BUSSOLENGO"/>
    <s v="M"/>
    <n v="60"/>
  </r>
  <r>
    <x v="2"/>
    <x v="22"/>
    <x v="22"/>
    <n v="23016"/>
    <s v="BUTTAPIETRA"/>
    <s v="F"/>
    <n v="20"/>
  </r>
  <r>
    <x v="2"/>
    <x v="22"/>
    <x v="22"/>
    <n v="23016"/>
    <s v="BUTTAPIETRA"/>
    <s v="M"/>
    <n v="20"/>
  </r>
  <r>
    <x v="2"/>
    <x v="22"/>
    <x v="22"/>
    <n v="23017"/>
    <s v="CALDIERO"/>
    <s v="F"/>
    <n v="28"/>
  </r>
  <r>
    <x v="2"/>
    <x v="22"/>
    <x v="22"/>
    <n v="23017"/>
    <s v="CALDIERO"/>
    <s v="M"/>
    <n v="19"/>
  </r>
  <r>
    <x v="2"/>
    <x v="22"/>
    <x v="22"/>
    <n v="23018"/>
    <s v="CAPRINO VERONESE"/>
    <s v="F"/>
    <n v="16"/>
  </r>
  <r>
    <x v="2"/>
    <x v="22"/>
    <x v="22"/>
    <n v="23018"/>
    <s v="CAPRINO VERONESE"/>
    <s v="M"/>
    <n v="15"/>
  </r>
  <r>
    <x v="2"/>
    <x v="22"/>
    <x v="22"/>
    <n v="23019"/>
    <s v="CASALEONE"/>
    <s v="F"/>
    <n v="14"/>
  </r>
  <r>
    <x v="2"/>
    <x v="22"/>
    <x v="22"/>
    <n v="23019"/>
    <s v="CASALEONE"/>
    <s v="M"/>
    <n v="16"/>
  </r>
  <r>
    <x v="2"/>
    <x v="22"/>
    <x v="22"/>
    <n v="23020"/>
    <s v="CASTAGNARO"/>
    <s v="F"/>
    <n v="10"/>
  </r>
  <r>
    <x v="2"/>
    <x v="22"/>
    <x v="22"/>
    <n v="23020"/>
    <s v="CASTAGNARO"/>
    <s v="M"/>
    <n v="6"/>
  </r>
  <r>
    <x v="2"/>
    <x v="22"/>
    <x v="22"/>
    <n v="23021"/>
    <s v="CASTEL D'AZZANO"/>
    <s v="F"/>
    <n v="19"/>
  </r>
  <r>
    <x v="2"/>
    <x v="22"/>
    <x v="22"/>
    <n v="23021"/>
    <s v="CASTEL D'AZZANO"/>
    <s v="M"/>
    <n v="28"/>
  </r>
  <r>
    <x v="2"/>
    <x v="22"/>
    <x v="22"/>
    <n v="23022"/>
    <s v="CASTELNUOVO DEL GARDA"/>
    <s v="F"/>
    <n v="28"/>
  </r>
  <r>
    <x v="2"/>
    <x v="22"/>
    <x v="22"/>
    <n v="23022"/>
    <s v="CASTELNUOVO DEL GARDA"/>
    <s v="M"/>
    <n v="19"/>
  </r>
  <r>
    <x v="2"/>
    <x v="22"/>
    <x v="22"/>
    <n v="23023"/>
    <s v="CAVAION VERONESE"/>
    <s v="F"/>
    <n v="22"/>
  </r>
  <r>
    <x v="2"/>
    <x v="22"/>
    <x v="22"/>
    <n v="23023"/>
    <s v="CAVAION VERONESE"/>
    <s v="M"/>
    <n v="7"/>
  </r>
  <r>
    <x v="2"/>
    <x v="22"/>
    <x v="22"/>
    <n v="23024"/>
    <s v="CAZZANO DI TRAMIGNA"/>
    <s v="F"/>
    <n v="7"/>
  </r>
  <r>
    <x v="2"/>
    <x v="22"/>
    <x v="22"/>
    <n v="23024"/>
    <s v="CAZZANO DI TRAMIGNA"/>
    <s v="M"/>
    <n v="1"/>
  </r>
  <r>
    <x v="2"/>
    <x v="22"/>
    <x v="22"/>
    <n v="23025"/>
    <s v="CEREA"/>
    <s v="F"/>
    <n v="45"/>
  </r>
  <r>
    <x v="2"/>
    <x v="22"/>
    <x v="22"/>
    <n v="23025"/>
    <s v="CEREA"/>
    <s v="M"/>
    <n v="32"/>
  </r>
  <r>
    <x v="2"/>
    <x v="22"/>
    <x v="22"/>
    <n v="23026"/>
    <s v="CERRO VERONESE"/>
    <s v="F"/>
    <n v="7"/>
  </r>
  <r>
    <x v="2"/>
    <x v="22"/>
    <x v="22"/>
    <n v="23026"/>
    <s v="CERRO VERONESE"/>
    <s v="M"/>
    <n v="3"/>
  </r>
  <r>
    <x v="2"/>
    <x v="22"/>
    <x v="22"/>
    <n v="23027"/>
    <s v="COLOGNA VENETA"/>
    <s v="F"/>
    <n v="17"/>
  </r>
  <r>
    <x v="2"/>
    <x v="22"/>
    <x v="22"/>
    <n v="23027"/>
    <s v="COLOGNA VENETA"/>
    <s v="M"/>
    <n v="22"/>
  </r>
  <r>
    <x v="2"/>
    <x v="22"/>
    <x v="22"/>
    <n v="23028"/>
    <s v="COLOGNOLA AI COLLI"/>
    <s v="F"/>
    <n v="30"/>
  </r>
  <r>
    <x v="2"/>
    <x v="22"/>
    <x v="22"/>
    <n v="23028"/>
    <s v="COLOGNOLA AI COLLI"/>
    <s v="M"/>
    <n v="14"/>
  </r>
  <r>
    <x v="2"/>
    <x v="22"/>
    <x v="22"/>
    <n v="23029"/>
    <s v="CONCAMARISE"/>
    <s v="F"/>
    <n v="1"/>
  </r>
  <r>
    <x v="2"/>
    <x v="22"/>
    <x v="22"/>
    <n v="23029"/>
    <s v="CONCAMARISE"/>
    <s v="M"/>
    <n v="2"/>
  </r>
  <r>
    <x v="2"/>
    <x v="22"/>
    <x v="22"/>
    <n v="23030"/>
    <s v="COSTERMANO"/>
    <s v="F"/>
    <n v="12"/>
  </r>
  <r>
    <x v="2"/>
    <x v="22"/>
    <x v="22"/>
    <n v="23030"/>
    <s v="COSTERMANO"/>
    <s v="M"/>
    <n v="7"/>
  </r>
  <r>
    <x v="2"/>
    <x v="22"/>
    <x v="22"/>
    <n v="23031"/>
    <s v="DOLCE'"/>
    <s v="F"/>
    <n v="12"/>
  </r>
  <r>
    <x v="2"/>
    <x v="22"/>
    <x v="22"/>
    <n v="23031"/>
    <s v="DOLCE'"/>
    <s v="M"/>
    <n v="2"/>
  </r>
  <r>
    <x v="2"/>
    <x v="22"/>
    <x v="22"/>
    <n v="23032"/>
    <s v="ERBE'"/>
    <s v="F"/>
    <n v="5"/>
  </r>
  <r>
    <x v="2"/>
    <x v="22"/>
    <x v="22"/>
    <n v="23032"/>
    <s v="ERBE'"/>
    <s v="M"/>
    <n v="1"/>
  </r>
  <r>
    <x v="2"/>
    <x v="22"/>
    <x v="22"/>
    <n v="23033"/>
    <s v="ERBEZZO"/>
    <s v="F"/>
    <n v="1"/>
  </r>
  <r>
    <x v="2"/>
    <x v="22"/>
    <x v="22"/>
    <n v="23033"/>
    <s v="ERBEZZO"/>
    <s v="M"/>
    <n v="1"/>
  </r>
  <r>
    <x v="2"/>
    <x v="22"/>
    <x v="22"/>
    <n v="23034"/>
    <s v="FERRARA DI MONTE BALDO"/>
    <s v="F"/>
    <n v="2"/>
  </r>
  <r>
    <x v="2"/>
    <x v="22"/>
    <x v="22"/>
    <n v="23035"/>
    <s v="FUMANE"/>
    <s v="F"/>
    <n v="20"/>
  </r>
  <r>
    <x v="2"/>
    <x v="22"/>
    <x v="22"/>
    <n v="23035"/>
    <s v="FUMANE"/>
    <s v="M"/>
    <n v="5"/>
  </r>
  <r>
    <x v="2"/>
    <x v="22"/>
    <x v="22"/>
    <n v="23036"/>
    <s v="GARDA"/>
    <s v="F"/>
    <n v="11"/>
  </r>
  <r>
    <x v="2"/>
    <x v="22"/>
    <x v="22"/>
    <n v="23036"/>
    <s v="GARDA"/>
    <s v="M"/>
    <n v="8"/>
  </r>
  <r>
    <x v="2"/>
    <x v="22"/>
    <x v="22"/>
    <n v="23037"/>
    <s v="GAZZO VERONESE"/>
    <s v="F"/>
    <n v="5"/>
  </r>
  <r>
    <x v="2"/>
    <x v="22"/>
    <x v="22"/>
    <n v="23037"/>
    <s v="GAZZO VERONESE"/>
    <s v="M"/>
    <n v="4"/>
  </r>
  <r>
    <x v="2"/>
    <x v="22"/>
    <x v="22"/>
    <n v="23038"/>
    <s v="GREZZANA"/>
    <s v="F"/>
    <n v="30"/>
  </r>
  <r>
    <x v="2"/>
    <x v="22"/>
    <x v="22"/>
    <n v="23038"/>
    <s v="GREZZANA"/>
    <s v="M"/>
    <n v="33"/>
  </r>
  <r>
    <x v="2"/>
    <x v="22"/>
    <x v="22"/>
    <n v="23039"/>
    <s v="ILLASI"/>
    <s v="F"/>
    <n v="18"/>
  </r>
  <r>
    <x v="2"/>
    <x v="22"/>
    <x v="22"/>
    <n v="23039"/>
    <s v="ILLASI"/>
    <s v="M"/>
    <n v="16"/>
  </r>
  <r>
    <x v="2"/>
    <x v="22"/>
    <x v="22"/>
    <n v="23040"/>
    <s v="ISOLA DELLA SCALA"/>
    <s v="F"/>
    <n v="30"/>
  </r>
  <r>
    <x v="2"/>
    <x v="22"/>
    <x v="22"/>
    <n v="23040"/>
    <s v="ISOLA DELLA SCALA"/>
    <s v="M"/>
    <n v="32"/>
  </r>
  <r>
    <x v="2"/>
    <x v="22"/>
    <x v="22"/>
    <n v="23041"/>
    <s v="ISOLA RIZZA"/>
    <s v="F"/>
    <n v="4"/>
  </r>
  <r>
    <x v="2"/>
    <x v="22"/>
    <x v="22"/>
    <n v="23041"/>
    <s v="ISOLA RIZZA"/>
    <s v="M"/>
    <n v="6"/>
  </r>
  <r>
    <x v="2"/>
    <x v="22"/>
    <x v="22"/>
    <n v="23042"/>
    <s v="LAVAGNO"/>
    <s v="F"/>
    <n v="25"/>
  </r>
  <r>
    <x v="2"/>
    <x v="22"/>
    <x v="22"/>
    <n v="23042"/>
    <s v="LAVAGNO"/>
    <s v="M"/>
    <n v="35"/>
  </r>
  <r>
    <x v="2"/>
    <x v="22"/>
    <x v="22"/>
    <n v="23043"/>
    <s v="LAZISE"/>
    <s v="F"/>
    <n v="8"/>
  </r>
  <r>
    <x v="2"/>
    <x v="22"/>
    <x v="22"/>
    <n v="23043"/>
    <s v="LAZISE"/>
    <s v="M"/>
    <n v="10"/>
  </r>
  <r>
    <x v="2"/>
    <x v="22"/>
    <x v="22"/>
    <n v="23044"/>
    <s v="LEGNAGO"/>
    <s v="F"/>
    <n v="77"/>
  </r>
  <r>
    <x v="2"/>
    <x v="22"/>
    <x v="22"/>
    <n v="23044"/>
    <s v="LEGNAGO"/>
    <s v="M"/>
    <n v="63"/>
  </r>
  <r>
    <x v="2"/>
    <x v="22"/>
    <x v="22"/>
    <n v="23045"/>
    <s v="MALCESINE"/>
    <s v="F"/>
    <n v="9"/>
  </r>
  <r>
    <x v="2"/>
    <x v="22"/>
    <x v="22"/>
    <n v="23045"/>
    <s v="MALCESINE"/>
    <s v="M"/>
    <n v="10"/>
  </r>
  <r>
    <x v="2"/>
    <x v="22"/>
    <x v="22"/>
    <n v="23046"/>
    <s v="MARANO DI VALPOLICELLA"/>
    <s v="F"/>
    <n v="10"/>
  </r>
  <r>
    <x v="2"/>
    <x v="22"/>
    <x v="22"/>
    <n v="23046"/>
    <s v="MARANO DI VALPOLICELLA"/>
    <s v="M"/>
    <n v="12"/>
  </r>
  <r>
    <x v="2"/>
    <x v="22"/>
    <x v="22"/>
    <n v="23047"/>
    <s v="MEZZANE DI SOTTO"/>
    <s v="F"/>
    <n v="12"/>
  </r>
  <r>
    <x v="2"/>
    <x v="22"/>
    <x v="22"/>
    <n v="23047"/>
    <s v="MEZZANE DI SOTTO"/>
    <s v="M"/>
    <n v="4"/>
  </r>
  <r>
    <x v="2"/>
    <x v="22"/>
    <x v="22"/>
    <n v="23048"/>
    <s v="MINERBE"/>
    <s v="F"/>
    <n v="12"/>
  </r>
  <r>
    <x v="2"/>
    <x v="22"/>
    <x v="22"/>
    <n v="23048"/>
    <s v="MINERBE"/>
    <s v="M"/>
    <n v="8"/>
  </r>
  <r>
    <x v="2"/>
    <x v="22"/>
    <x v="22"/>
    <n v="23049"/>
    <s v="MONTECCHIA DI CROSARA"/>
    <s v="F"/>
    <n v="10"/>
  </r>
  <r>
    <x v="2"/>
    <x v="22"/>
    <x v="22"/>
    <n v="23049"/>
    <s v="MONTECCHIA DI CROSARA"/>
    <s v="M"/>
    <n v="10"/>
  </r>
  <r>
    <x v="2"/>
    <x v="22"/>
    <x v="22"/>
    <n v="23050"/>
    <s v="MONTEFORTE D'ALPONE"/>
    <s v="F"/>
    <n v="27"/>
  </r>
  <r>
    <x v="2"/>
    <x v="22"/>
    <x v="22"/>
    <n v="23050"/>
    <s v="MONTEFORTE D'ALPONE"/>
    <s v="M"/>
    <n v="20"/>
  </r>
  <r>
    <x v="2"/>
    <x v="22"/>
    <x v="22"/>
    <n v="23051"/>
    <s v="MOZZECANE"/>
    <s v="F"/>
    <n v="16"/>
  </r>
  <r>
    <x v="2"/>
    <x v="22"/>
    <x v="22"/>
    <n v="23051"/>
    <s v="MOZZECANE"/>
    <s v="M"/>
    <n v="17"/>
  </r>
  <r>
    <x v="2"/>
    <x v="22"/>
    <x v="22"/>
    <n v="23052"/>
    <s v="NEGRAR"/>
    <s v="F"/>
    <n v="74"/>
  </r>
  <r>
    <x v="2"/>
    <x v="22"/>
    <x v="22"/>
    <n v="23052"/>
    <s v="NEGRAR"/>
    <s v="M"/>
    <n v="49"/>
  </r>
  <r>
    <x v="2"/>
    <x v="22"/>
    <x v="22"/>
    <n v="23053"/>
    <s v="NOGARA"/>
    <s v="F"/>
    <n v="15"/>
  </r>
  <r>
    <x v="2"/>
    <x v="22"/>
    <x v="22"/>
    <n v="23053"/>
    <s v="NOGARA"/>
    <s v="M"/>
    <n v="12"/>
  </r>
  <r>
    <x v="2"/>
    <x v="22"/>
    <x v="22"/>
    <n v="23054"/>
    <s v="NOGAROLE ROCCA"/>
    <s v="F"/>
    <n v="6"/>
  </r>
  <r>
    <x v="2"/>
    <x v="22"/>
    <x v="22"/>
    <n v="23054"/>
    <s v="NOGAROLE ROCCA"/>
    <s v="M"/>
    <n v="5"/>
  </r>
  <r>
    <x v="2"/>
    <x v="22"/>
    <x v="22"/>
    <n v="23055"/>
    <s v="OPPEANO"/>
    <s v="F"/>
    <n v="24"/>
  </r>
  <r>
    <x v="2"/>
    <x v="22"/>
    <x v="22"/>
    <n v="23055"/>
    <s v="OPPEANO"/>
    <s v="M"/>
    <n v="9"/>
  </r>
  <r>
    <x v="2"/>
    <x v="22"/>
    <x v="22"/>
    <n v="23056"/>
    <s v="PALU'"/>
    <s v="F"/>
    <n v="2"/>
  </r>
  <r>
    <x v="2"/>
    <x v="22"/>
    <x v="22"/>
    <n v="23056"/>
    <s v="PALU'"/>
    <s v="M"/>
    <n v="1"/>
  </r>
  <r>
    <x v="2"/>
    <x v="22"/>
    <x v="22"/>
    <n v="23057"/>
    <s v="PASTRENGO"/>
    <s v="F"/>
    <n v="8"/>
  </r>
  <r>
    <x v="2"/>
    <x v="22"/>
    <x v="22"/>
    <n v="23057"/>
    <s v="PASTRENGO"/>
    <s v="M"/>
    <n v="4"/>
  </r>
  <r>
    <x v="2"/>
    <x v="22"/>
    <x v="22"/>
    <n v="23058"/>
    <s v="PESCANTINA"/>
    <s v="F"/>
    <n v="60"/>
  </r>
  <r>
    <x v="2"/>
    <x v="22"/>
    <x v="22"/>
    <n v="23058"/>
    <s v="PESCANTINA"/>
    <s v="M"/>
    <n v="34"/>
  </r>
  <r>
    <x v="2"/>
    <x v="22"/>
    <x v="22"/>
    <n v="23059"/>
    <s v="PESCHIERA DEL GARDA"/>
    <s v="F"/>
    <n v="31"/>
  </r>
  <r>
    <x v="2"/>
    <x v="22"/>
    <x v="22"/>
    <n v="23059"/>
    <s v="PESCHIERA DEL GARDA"/>
    <s v="M"/>
    <n v="19"/>
  </r>
  <r>
    <x v="2"/>
    <x v="22"/>
    <x v="22"/>
    <n v="23060"/>
    <s v="POVEGLIANO VERONESE"/>
    <s v="F"/>
    <n v="19"/>
  </r>
  <r>
    <x v="2"/>
    <x v="22"/>
    <x v="22"/>
    <n v="23060"/>
    <s v="POVEGLIANO VERONESE"/>
    <s v="M"/>
    <n v="26"/>
  </r>
  <r>
    <x v="2"/>
    <x v="22"/>
    <x v="22"/>
    <n v="23061"/>
    <s v="PRESSANA"/>
    <s v="F"/>
    <n v="11"/>
  </r>
  <r>
    <x v="2"/>
    <x v="22"/>
    <x v="22"/>
    <n v="23061"/>
    <s v="PRESSANA"/>
    <s v="M"/>
    <n v="7"/>
  </r>
  <r>
    <x v="2"/>
    <x v="22"/>
    <x v="22"/>
    <n v="23062"/>
    <s v="RIVOLI VERONESE"/>
    <s v="F"/>
    <n v="7"/>
  </r>
  <r>
    <x v="2"/>
    <x v="22"/>
    <x v="22"/>
    <n v="23062"/>
    <s v="RIVOLI VERONESE"/>
    <s v="M"/>
    <n v="8"/>
  </r>
  <r>
    <x v="2"/>
    <x v="22"/>
    <x v="22"/>
    <n v="23063"/>
    <s v="RONCA'"/>
    <s v="F"/>
    <n v="9"/>
  </r>
  <r>
    <x v="2"/>
    <x v="22"/>
    <x v="22"/>
    <n v="23063"/>
    <s v="RONCA'"/>
    <s v="M"/>
    <n v="4"/>
  </r>
  <r>
    <x v="2"/>
    <x v="22"/>
    <x v="22"/>
    <n v="23064"/>
    <s v="RONCO ALL'ADIGE"/>
    <s v="F"/>
    <n v="18"/>
  </r>
  <r>
    <x v="2"/>
    <x v="22"/>
    <x v="22"/>
    <n v="23064"/>
    <s v="RONCO ALL'ADIGE"/>
    <s v="M"/>
    <n v="10"/>
  </r>
  <r>
    <x v="2"/>
    <x v="22"/>
    <x v="22"/>
    <n v="23065"/>
    <s v="ROVERCHIARA"/>
    <s v="F"/>
    <n v="11"/>
  </r>
  <r>
    <x v="2"/>
    <x v="22"/>
    <x v="22"/>
    <n v="23065"/>
    <s v="ROVERCHIARA"/>
    <s v="M"/>
    <n v="2"/>
  </r>
  <r>
    <x v="2"/>
    <x v="22"/>
    <x v="22"/>
    <n v="23067"/>
    <s v="ROVERE' VERONESE"/>
    <s v="F"/>
    <n v="3"/>
  </r>
  <r>
    <x v="2"/>
    <x v="22"/>
    <x v="22"/>
    <n v="23067"/>
    <s v="ROVERE' VERONESE"/>
    <s v="M"/>
    <n v="1"/>
  </r>
  <r>
    <x v="2"/>
    <x v="22"/>
    <x v="22"/>
    <n v="23066"/>
    <s v="ROVEREDO DI GUA'"/>
    <s v="F"/>
    <n v="4"/>
  </r>
  <r>
    <x v="2"/>
    <x v="22"/>
    <x v="22"/>
    <n v="23066"/>
    <s v="ROVEREDO DI GUA'"/>
    <s v="M"/>
    <n v="2"/>
  </r>
  <r>
    <x v="2"/>
    <x v="22"/>
    <x v="22"/>
    <n v="23068"/>
    <s v="SALIZZOLE"/>
    <s v="F"/>
    <n v="14"/>
  </r>
  <r>
    <x v="2"/>
    <x v="22"/>
    <x v="22"/>
    <n v="23068"/>
    <s v="SALIZZOLE"/>
    <s v="M"/>
    <n v="3"/>
  </r>
  <r>
    <x v="2"/>
    <x v="22"/>
    <x v="22"/>
    <n v="23069"/>
    <s v="SAN BONIFACIO"/>
    <s v="F"/>
    <n v="59"/>
  </r>
  <r>
    <x v="2"/>
    <x v="22"/>
    <x v="22"/>
    <n v="23069"/>
    <s v="SAN BONIFACIO"/>
    <s v="M"/>
    <n v="54"/>
  </r>
  <r>
    <x v="2"/>
    <x v="22"/>
    <x v="22"/>
    <n v="23070"/>
    <s v="SAN GIOVANNI ILARIONE"/>
    <s v="F"/>
    <n v="8"/>
  </r>
  <r>
    <x v="2"/>
    <x v="22"/>
    <x v="22"/>
    <n v="23070"/>
    <s v="SAN GIOVANNI ILARIONE"/>
    <s v="M"/>
    <n v="12"/>
  </r>
  <r>
    <x v="2"/>
    <x v="22"/>
    <x v="22"/>
    <n v="23071"/>
    <s v="SAN GIOVANNI LUPATOTO"/>
    <s v="F"/>
    <n v="76"/>
  </r>
  <r>
    <x v="2"/>
    <x v="22"/>
    <x v="22"/>
    <n v="23071"/>
    <s v="SAN GIOVANNI LUPATOTO"/>
    <s v="M"/>
    <n v="72"/>
  </r>
  <r>
    <x v="2"/>
    <x v="22"/>
    <x v="22"/>
    <n v="23073"/>
    <s v="SAN MARTINO BUON ALBERGO"/>
    <s v="F"/>
    <n v="46"/>
  </r>
  <r>
    <x v="2"/>
    <x v="22"/>
    <x v="22"/>
    <n v="23073"/>
    <s v="SAN MARTINO BUON ALBERGO"/>
    <s v="M"/>
    <n v="23"/>
  </r>
  <r>
    <x v="2"/>
    <x v="22"/>
    <x v="22"/>
    <n v="23075"/>
    <s v="SAN PIETRO DI MORUBIO"/>
    <s v="F"/>
    <n v="6"/>
  </r>
  <r>
    <x v="2"/>
    <x v="22"/>
    <x v="22"/>
    <n v="23075"/>
    <s v="SAN PIETRO DI MORUBIO"/>
    <s v="M"/>
    <n v="4"/>
  </r>
  <r>
    <x v="2"/>
    <x v="22"/>
    <x v="22"/>
    <n v="23076"/>
    <s v="SAN PIETRO IN CARIANO"/>
    <s v="F"/>
    <n v="63"/>
  </r>
  <r>
    <x v="2"/>
    <x v="22"/>
    <x v="22"/>
    <n v="23076"/>
    <s v="SAN PIETRO IN CARIANO"/>
    <s v="M"/>
    <n v="36"/>
  </r>
  <r>
    <x v="2"/>
    <x v="22"/>
    <x v="22"/>
    <n v="23079"/>
    <s v="SAN ZENO DI MONTAGNA"/>
    <s v="F"/>
    <n v="4"/>
  </r>
  <r>
    <x v="2"/>
    <x v="22"/>
    <x v="22"/>
    <n v="23079"/>
    <s v="SAN ZENO DI MONTAGNA"/>
    <s v="M"/>
    <n v="1"/>
  </r>
  <r>
    <x v="2"/>
    <x v="22"/>
    <x v="22"/>
    <n v="23072"/>
    <s v="SANGUINETTO"/>
    <s v="F"/>
    <n v="5"/>
  </r>
  <r>
    <x v="2"/>
    <x v="22"/>
    <x v="22"/>
    <n v="23072"/>
    <s v="SANGUINETTO"/>
    <s v="M"/>
    <n v="15"/>
  </r>
  <r>
    <x v="2"/>
    <x v="22"/>
    <x v="22"/>
    <n v="23077"/>
    <s v="SANT'AMBROGIO DI VALPOLICELLA"/>
    <s v="F"/>
    <n v="40"/>
  </r>
  <r>
    <x v="2"/>
    <x v="22"/>
    <x v="22"/>
    <n v="23077"/>
    <s v="SANT'AMBROGIO DI VALPOLICELLA"/>
    <s v="M"/>
    <n v="30"/>
  </r>
  <r>
    <x v="2"/>
    <x v="22"/>
    <x v="22"/>
    <n v="23078"/>
    <s v="SANT'ANNA D'ALFAEDO"/>
    <s v="F"/>
    <n v="9"/>
  </r>
  <r>
    <x v="2"/>
    <x v="22"/>
    <x v="22"/>
    <n v="23078"/>
    <s v="SANT'ANNA D'ALFAEDO"/>
    <s v="M"/>
    <n v="4"/>
  </r>
  <r>
    <x v="2"/>
    <x v="22"/>
    <x v="22"/>
    <n v="23080"/>
    <s v="SELVA DI PROGNO"/>
    <s v="F"/>
    <n v="4"/>
  </r>
  <r>
    <x v="2"/>
    <x v="22"/>
    <x v="22"/>
    <n v="23080"/>
    <s v="SELVA DI PROGNO"/>
    <s v="M"/>
    <n v="1"/>
  </r>
  <r>
    <x v="2"/>
    <x v="22"/>
    <x v="22"/>
    <n v="23081"/>
    <s v="SOAVE"/>
    <s v="F"/>
    <n v="22"/>
  </r>
  <r>
    <x v="2"/>
    <x v="22"/>
    <x v="22"/>
    <n v="23081"/>
    <s v="SOAVE"/>
    <s v="M"/>
    <n v="13"/>
  </r>
  <r>
    <x v="2"/>
    <x v="22"/>
    <x v="22"/>
    <n v="23082"/>
    <s v="SOMMACAMPAGNA"/>
    <s v="F"/>
    <n v="51"/>
  </r>
  <r>
    <x v="2"/>
    <x v="22"/>
    <x v="22"/>
    <n v="23082"/>
    <s v="SOMMACAMPAGNA"/>
    <s v="M"/>
    <n v="30"/>
  </r>
  <r>
    <x v="2"/>
    <x v="22"/>
    <x v="22"/>
    <n v="23083"/>
    <s v="SONA"/>
    <s v="F"/>
    <n v="37"/>
  </r>
  <r>
    <x v="2"/>
    <x v="22"/>
    <x v="22"/>
    <n v="23083"/>
    <s v="SONA"/>
    <s v="M"/>
    <n v="43"/>
  </r>
  <r>
    <x v="2"/>
    <x v="22"/>
    <x v="22"/>
    <n v="23084"/>
    <s v="SORGA'"/>
    <s v="F"/>
    <n v="6"/>
  </r>
  <r>
    <x v="2"/>
    <x v="22"/>
    <x v="22"/>
    <n v="23084"/>
    <s v="SORGA'"/>
    <s v="M"/>
    <n v="5"/>
  </r>
  <r>
    <x v="2"/>
    <x v="22"/>
    <x v="22"/>
    <n v="23085"/>
    <s v="TERRAZZO"/>
    <s v="F"/>
    <n v="10"/>
  </r>
  <r>
    <x v="2"/>
    <x v="22"/>
    <x v="22"/>
    <n v="23085"/>
    <s v="TERRAZZO"/>
    <s v="M"/>
    <n v="3"/>
  </r>
  <r>
    <x v="2"/>
    <x v="22"/>
    <x v="22"/>
    <n v="23086"/>
    <s v="TORRI DEL BENACO"/>
    <s v="F"/>
    <n v="13"/>
  </r>
  <r>
    <x v="2"/>
    <x v="22"/>
    <x v="22"/>
    <n v="23086"/>
    <s v="TORRI DEL BENACO"/>
    <s v="M"/>
    <n v="11"/>
  </r>
  <r>
    <x v="2"/>
    <x v="22"/>
    <x v="22"/>
    <n v="23087"/>
    <s v="TREGNAGO"/>
    <s v="F"/>
    <n v="19"/>
  </r>
  <r>
    <x v="2"/>
    <x v="22"/>
    <x v="22"/>
    <n v="23087"/>
    <s v="TREGNAGO"/>
    <s v="M"/>
    <n v="9"/>
  </r>
  <r>
    <x v="2"/>
    <x v="22"/>
    <x v="22"/>
    <n v="23088"/>
    <s v="TREVENZUOLO"/>
    <s v="F"/>
    <n v="9"/>
  </r>
  <r>
    <x v="2"/>
    <x v="22"/>
    <x v="22"/>
    <n v="23088"/>
    <s v="TREVENZUOLO"/>
    <s v="M"/>
    <n v="6"/>
  </r>
  <r>
    <x v="2"/>
    <x v="22"/>
    <x v="22"/>
    <n v="23089"/>
    <s v="VALEGGIO SUL MINCIO"/>
    <s v="F"/>
    <n v="42"/>
  </r>
  <r>
    <x v="2"/>
    <x v="22"/>
    <x v="22"/>
    <n v="23089"/>
    <s v="VALEGGIO SUL MINCIO"/>
    <s v="M"/>
    <n v="32"/>
  </r>
  <r>
    <x v="2"/>
    <x v="22"/>
    <x v="22"/>
    <n v="23090"/>
    <s v="VELO VERONESE"/>
    <s v="F"/>
    <n v="2"/>
  </r>
  <r>
    <x v="2"/>
    <x v="22"/>
    <x v="22"/>
    <n v="23090"/>
    <s v="VELO VERONESE"/>
    <s v="M"/>
    <n v="1"/>
  </r>
  <r>
    <x v="2"/>
    <x v="22"/>
    <x v="22"/>
    <n v="23091"/>
    <s v="VERONA"/>
    <s v="F"/>
    <n v="891"/>
  </r>
  <r>
    <x v="2"/>
    <x v="22"/>
    <x v="22"/>
    <n v="23091"/>
    <s v="VERONA"/>
    <s v="M"/>
    <n v="789"/>
  </r>
  <r>
    <x v="2"/>
    <x v="22"/>
    <x v="22"/>
    <n v="23092"/>
    <s v="VERONELLA"/>
    <s v="F"/>
    <n v="10"/>
  </r>
  <r>
    <x v="2"/>
    <x v="22"/>
    <x v="22"/>
    <n v="23092"/>
    <s v="VERONELLA"/>
    <s v="M"/>
    <n v="10"/>
  </r>
  <r>
    <x v="2"/>
    <x v="22"/>
    <x v="22"/>
    <n v="23093"/>
    <s v="VESTENANOVA"/>
    <s v="F"/>
    <n v="9"/>
  </r>
  <r>
    <x v="2"/>
    <x v="22"/>
    <x v="22"/>
    <n v="23093"/>
    <s v="VESTENANOVA"/>
    <s v="M"/>
    <n v="3"/>
  </r>
  <r>
    <x v="2"/>
    <x v="22"/>
    <x v="22"/>
    <n v="23094"/>
    <s v="VIGASIO"/>
    <s v="F"/>
    <n v="15"/>
  </r>
  <r>
    <x v="2"/>
    <x v="22"/>
    <x v="22"/>
    <n v="23094"/>
    <s v="VIGASIO"/>
    <s v="M"/>
    <n v="23"/>
  </r>
  <r>
    <x v="2"/>
    <x v="22"/>
    <x v="22"/>
    <n v="23095"/>
    <s v="VILLA BARTOLOMEA"/>
    <s v="F"/>
    <n v="13"/>
  </r>
  <r>
    <x v="2"/>
    <x v="22"/>
    <x v="22"/>
    <n v="23095"/>
    <s v="VILLA BARTOLOMEA"/>
    <s v="M"/>
    <n v="12"/>
  </r>
  <r>
    <x v="2"/>
    <x v="22"/>
    <x v="22"/>
    <n v="23096"/>
    <s v="VILLAFRANCA DI VERONA"/>
    <s v="F"/>
    <n v="95"/>
  </r>
  <r>
    <x v="2"/>
    <x v="22"/>
    <x v="22"/>
    <n v="23096"/>
    <s v="VILLAFRANCA DI VERONA"/>
    <s v="M"/>
    <n v="101"/>
  </r>
  <r>
    <x v="2"/>
    <x v="22"/>
    <x v="22"/>
    <n v="23097"/>
    <s v="ZEVIO"/>
    <s v="F"/>
    <n v="44"/>
  </r>
  <r>
    <x v="2"/>
    <x v="22"/>
    <x v="22"/>
    <n v="23097"/>
    <s v="ZEVIO"/>
    <s v="M"/>
    <n v="23"/>
  </r>
  <r>
    <x v="2"/>
    <x v="22"/>
    <x v="22"/>
    <n v="23098"/>
    <s v="ZIMELLA"/>
    <s v="F"/>
    <n v="20"/>
  </r>
  <r>
    <x v="2"/>
    <x v="22"/>
    <x v="22"/>
    <n v="23098"/>
    <s v="ZIMELLA"/>
    <s v="M"/>
    <n v="3"/>
  </r>
  <r>
    <x v="2"/>
    <x v="23"/>
    <x v="23"/>
    <n v="24001"/>
    <s v="AGUGLIARO"/>
    <s v="F"/>
    <n v="2"/>
  </r>
  <r>
    <x v="2"/>
    <x v="23"/>
    <x v="23"/>
    <n v="24001"/>
    <s v="AGUGLIARO"/>
    <s v="M"/>
    <n v="1"/>
  </r>
  <r>
    <x v="2"/>
    <x v="23"/>
    <x v="23"/>
    <n v="24002"/>
    <s v="ALBETTONE"/>
    <s v="F"/>
    <n v="6"/>
  </r>
  <r>
    <x v="2"/>
    <x v="23"/>
    <x v="23"/>
    <n v="24002"/>
    <s v="ALBETTONE"/>
    <s v="M"/>
    <n v="2"/>
  </r>
  <r>
    <x v="2"/>
    <x v="23"/>
    <x v="23"/>
    <n v="24003"/>
    <s v="ALONTE"/>
    <s v="F"/>
    <n v="9"/>
  </r>
  <r>
    <x v="2"/>
    <x v="23"/>
    <x v="23"/>
    <n v="24003"/>
    <s v="ALONTE"/>
    <s v="M"/>
    <n v="4"/>
  </r>
  <r>
    <x v="2"/>
    <x v="23"/>
    <x v="23"/>
    <n v="24004"/>
    <s v="ALTAVILLA VICENTINA"/>
    <s v="F"/>
    <n v="34"/>
  </r>
  <r>
    <x v="2"/>
    <x v="23"/>
    <x v="23"/>
    <n v="24004"/>
    <s v="ALTAVILLA VICENTINA"/>
    <s v="M"/>
    <n v="28"/>
  </r>
  <r>
    <x v="2"/>
    <x v="23"/>
    <x v="23"/>
    <n v="24005"/>
    <s v="ALTISSIMO"/>
    <s v="F"/>
    <n v="6"/>
  </r>
  <r>
    <x v="2"/>
    <x v="23"/>
    <x v="23"/>
    <n v="24005"/>
    <s v="ALTISSIMO"/>
    <s v="M"/>
    <n v="5"/>
  </r>
  <r>
    <x v="2"/>
    <x v="23"/>
    <x v="23"/>
    <n v="24006"/>
    <s v="ARCUGNANO"/>
    <s v="F"/>
    <n v="31"/>
  </r>
  <r>
    <x v="2"/>
    <x v="23"/>
    <x v="23"/>
    <n v="24006"/>
    <s v="ARCUGNANO"/>
    <s v="M"/>
    <n v="25"/>
  </r>
  <r>
    <x v="2"/>
    <x v="23"/>
    <x v="23"/>
    <n v="24007"/>
    <s v="ARSIERO"/>
    <s v="F"/>
    <n v="9"/>
  </r>
  <r>
    <x v="2"/>
    <x v="23"/>
    <x v="23"/>
    <n v="24007"/>
    <s v="ARSIERO"/>
    <s v="M"/>
    <n v="3"/>
  </r>
  <r>
    <x v="2"/>
    <x v="23"/>
    <x v="23"/>
    <n v="24008"/>
    <s v="ARZIGNANO"/>
    <s v="F"/>
    <n v="86"/>
  </r>
  <r>
    <x v="2"/>
    <x v="23"/>
    <x v="23"/>
    <n v="24008"/>
    <s v="ARZIGNANO"/>
    <s v="M"/>
    <n v="60"/>
  </r>
  <r>
    <x v="2"/>
    <x v="23"/>
    <x v="23"/>
    <n v="24009"/>
    <s v="ASIAGO"/>
    <s v="F"/>
    <n v="18"/>
  </r>
  <r>
    <x v="2"/>
    <x v="23"/>
    <x v="23"/>
    <n v="24009"/>
    <s v="ASIAGO"/>
    <s v="M"/>
    <n v="16"/>
  </r>
  <r>
    <x v="2"/>
    <x v="23"/>
    <x v="23"/>
    <n v="24010"/>
    <s v="ASIGLIANO VENETO"/>
    <s v="F"/>
    <n v="5"/>
  </r>
  <r>
    <x v="2"/>
    <x v="23"/>
    <x v="23"/>
    <n v="24010"/>
    <s v="ASIGLIANO VENETO"/>
    <s v="M"/>
    <n v="2"/>
  </r>
  <r>
    <x v="2"/>
    <x v="23"/>
    <x v="23"/>
    <n v="24011"/>
    <s v="BARBARANO VICENTINO"/>
    <s v="F"/>
    <n v="5"/>
  </r>
  <r>
    <x v="2"/>
    <x v="23"/>
    <x v="23"/>
    <n v="24011"/>
    <s v="BARBARANO VICENTINO"/>
    <s v="M"/>
    <n v="3"/>
  </r>
  <r>
    <x v="2"/>
    <x v="23"/>
    <x v="23"/>
    <n v="24012"/>
    <s v="BASSANO DEL GRAPPA"/>
    <s v="F"/>
    <n v="153"/>
  </r>
  <r>
    <x v="2"/>
    <x v="23"/>
    <x v="23"/>
    <n v="24012"/>
    <s v="BASSANO DEL GRAPPA"/>
    <s v="M"/>
    <n v="138"/>
  </r>
  <r>
    <x v="2"/>
    <x v="23"/>
    <x v="23"/>
    <n v="24013"/>
    <s v="BOLZANO VICENTINO"/>
    <s v="F"/>
    <n v="21"/>
  </r>
  <r>
    <x v="2"/>
    <x v="23"/>
    <x v="23"/>
    <n v="24013"/>
    <s v="BOLZANO VICENTINO"/>
    <s v="M"/>
    <n v="17"/>
  </r>
  <r>
    <x v="2"/>
    <x v="23"/>
    <x v="23"/>
    <n v="24014"/>
    <s v="BREGANZE"/>
    <s v="F"/>
    <n v="33"/>
  </r>
  <r>
    <x v="2"/>
    <x v="23"/>
    <x v="23"/>
    <n v="24014"/>
    <s v="BREGANZE"/>
    <s v="M"/>
    <n v="16"/>
  </r>
  <r>
    <x v="2"/>
    <x v="23"/>
    <x v="23"/>
    <n v="24015"/>
    <s v="BRENDOLA"/>
    <s v="F"/>
    <n v="20"/>
  </r>
  <r>
    <x v="2"/>
    <x v="23"/>
    <x v="23"/>
    <n v="24015"/>
    <s v="BRENDOLA"/>
    <s v="M"/>
    <n v="16"/>
  </r>
  <r>
    <x v="2"/>
    <x v="23"/>
    <x v="23"/>
    <n v="24016"/>
    <s v="BRESSANVIDO"/>
    <s v="F"/>
    <n v="8"/>
  </r>
  <r>
    <x v="2"/>
    <x v="23"/>
    <x v="23"/>
    <n v="24016"/>
    <s v="BRESSANVIDO"/>
    <s v="M"/>
    <n v="9"/>
  </r>
  <r>
    <x v="2"/>
    <x v="23"/>
    <x v="23"/>
    <n v="24017"/>
    <s v="BROGLIANO"/>
    <s v="F"/>
    <n v="12"/>
  </r>
  <r>
    <x v="2"/>
    <x v="23"/>
    <x v="23"/>
    <n v="24017"/>
    <s v="BROGLIANO"/>
    <s v="M"/>
    <n v="12"/>
  </r>
  <r>
    <x v="2"/>
    <x v="23"/>
    <x v="23"/>
    <n v="24018"/>
    <s v="CALDOGNO"/>
    <s v="F"/>
    <n v="48"/>
  </r>
  <r>
    <x v="2"/>
    <x v="23"/>
    <x v="23"/>
    <n v="24018"/>
    <s v="CALDOGNO"/>
    <s v="M"/>
    <n v="32"/>
  </r>
  <r>
    <x v="2"/>
    <x v="23"/>
    <x v="23"/>
    <n v="24019"/>
    <s v="CALTRANO"/>
    <s v="F"/>
    <n v="6"/>
  </r>
  <r>
    <x v="2"/>
    <x v="23"/>
    <x v="23"/>
    <n v="24019"/>
    <s v="CALTRANO"/>
    <s v="M"/>
    <n v="4"/>
  </r>
  <r>
    <x v="2"/>
    <x v="23"/>
    <x v="23"/>
    <n v="24020"/>
    <s v="CALVENE"/>
    <s v="F"/>
    <n v="4"/>
  </r>
  <r>
    <x v="2"/>
    <x v="23"/>
    <x v="23"/>
    <n v="24020"/>
    <s v="CALVENE"/>
    <s v="M"/>
    <n v="5"/>
  </r>
  <r>
    <x v="2"/>
    <x v="23"/>
    <x v="23"/>
    <n v="24021"/>
    <s v="CAMISANO VICENTINO"/>
    <s v="F"/>
    <n v="35"/>
  </r>
  <r>
    <x v="2"/>
    <x v="23"/>
    <x v="23"/>
    <n v="24021"/>
    <s v="CAMISANO VICENTINO"/>
    <s v="M"/>
    <n v="29"/>
  </r>
  <r>
    <x v="2"/>
    <x v="23"/>
    <x v="23"/>
    <n v="24022"/>
    <s v="CAMPIGLIA DEI BERICI"/>
    <s v="F"/>
    <n v="6"/>
  </r>
  <r>
    <x v="2"/>
    <x v="23"/>
    <x v="23"/>
    <n v="24022"/>
    <s v="CAMPIGLIA DEI BERICI"/>
    <s v="M"/>
    <n v="3"/>
  </r>
  <r>
    <x v="2"/>
    <x v="23"/>
    <x v="23"/>
    <n v="24023"/>
    <s v="CAMPOLONGO SUL BRENTA"/>
    <s v="F"/>
    <n v="1"/>
  </r>
  <r>
    <x v="2"/>
    <x v="23"/>
    <x v="23"/>
    <n v="24023"/>
    <s v="CAMPOLONGO SUL BRENTA"/>
    <s v="M"/>
    <n v="1"/>
  </r>
  <r>
    <x v="2"/>
    <x v="23"/>
    <x v="23"/>
    <n v="24024"/>
    <s v="CARRE'"/>
    <s v="F"/>
    <n v="16"/>
  </r>
  <r>
    <x v="2"/>
    <x v="23"/>
    <x v="23"/>
    <n v="24024"/>
    <s v="CARRE'"/>
    <s v="M"/>
    <n v="9"/>
  </r>
  <r>
    <x v="2"/>
    <x v="23"/>
    <x v="23"/>
    <n v="24025"/>
    <s v="CARTIGLIANO"/>
    <s v="F"/>
    <n v="14"/>
  </r>
  <r>
    <x v="2"/>
    <x v="23"/>
    <x v="23"/>
    <n v="24025"/>
    <s v="CARTIGLIANO"/>
    <s v="M"/>
    <n v="9"/>
  </r>
  <r>
    <x v="2"/>
    <x v="23"/>
    <x v="23"/>
    <n v="24026"/>
    <s v="CASSOLA"/>
    <s v="F"/>
    <n v="58"/>
  </r>
  <r>
    <x v="2"/>
    <x v="23"/>
    <x v="23"/>
    <n v="24026"/>
    <s v="CASSOLA"/>
    <s v="M"/>
    <n v="35"/>
  </r>
  <r>
    <x v="2"/>
    <x v="23"/>
    <x v="23"/>
    <n v="24027"/>
    <s v="CASTEGNERO"/>
    <s v="F"/>
    <n v="9"/>
  </r>
  <r>
    <x v="2"/>
    <x v="23"/>
    <x v="23"/>
    <n v="24027"/>
    <s v="CASTEGNERO"/>
    <s v="M"/>
    <n v="5"/>
  </r>
  <r>
    <x v="2"/>
    <x v="23"/>
    <x v="23"/>
    <n v="24028"/>
    <s v="CASTELGOMBERTO"/>
    <s v="F"/>
    <n v="15"/>
  </r>
  <r>
    <x v="2"/>
    <x v="23"/>
    <x v="23"/>
    <n v="24028"/>
    <s v="CASTELGOMBERTO"/>
    <s v="M"/>
    <n v="9"/>
  </r>
  <r>
    <x v="2"/>
    <x v="23"/>
    <x v="23"/>
    <n v="24029"/>
    <s v="CHIAMPO"/>
    <s v="F"/>
    <n v="31"/>
  </r>
  <r>
    <x v="2"/>
    <x v="23"/>
    <x v="23"/>
    <n v="24029"/>
    <s v="CHIAMPO"/>
    <s v="M"/>
    <n v="28"/>
  </r>
  <r>
    <x v="2"/>
    <x v="23"/>
    <x v="23"/>
    <n v="24030"/>
    <s v="CHIUPPANO"/>
    <s v="F"/>
    <n v="13"/>
  </r>
  <r>
    <x v="2"/>
    <x v="23"/>
    <x v="23"/>
    <n v="24030"/>
    <s v="CHIUPPANO"/>
    <s v="M"/>
    <n v="4"/>
  </r>
  <r>
    <x v="2"/>
    <x v="23"/>
    <x v="23"/>
    <n v="24032"/>
    <s v="COGOLLO DEL CENGIO"/>
    <s v="F"/>
    <n v="13"/>
  </r>
  <r>
    <x v="2"/>
    <x v="23"/>
    <x v="23"/>
    <n v="24032"/>
    <s v="COGOLLO DEL CENGIO"/>
    <s v="M"/>
    <n v="6"/>
  </r>
  <r>
    <x v="2"/>
    <x v="23"/>
    <x v="23"/>
    <n v="24033"/>
    <s v="CONCO"/>
    <s v="F"/>
    <n v="4"/>
  </r>
  <r>
    <x v="2"/>
    <x v="23"/>
    <x v="23"/>
    <n v="24033"/>
    <s v="CONCO"/>
    <s v="M"/>
    <n v="1"/>
  </r>
  <r>
    <x v="2"/>
    <x v="23"/>
    <x v="23"/>
    <n v="24034"/>
    <s v="CORNEDO VICENTINO"/>
    <s v="F"/>
    <n v="36"/>
  </r>
  <r>
    <x v="2"/>
    <x v="23"/>
    <x v="23"/>
    <n v="24034"/>
    <s v="CORNEDO VICENTINO"/>
    <s v="M"/>
    <n v="32"/>
  </r>
  <r>
    <x v="2"/>
    <x v="23"/>
    <x v="23"/>
    <n v="24035"/>
    <s v="COSTABISSARA"/>
    <s v="F"/>
    <n v="15"/>
  </r>
  <r>
    <x v="2"/>
    <x v="23"/>
    <x v="23"/>
    <n v="24035"/>
    <s v="COSTABISSARA"/>
    <s v="M"/>
    <n v="17"/>
  </r>
  <r>
    <x v="2"/>
    <x v="23"/>
    <x v="23"/>
    <n v="24036"/>
    <s v="CREAZZO"/>
    <s v="F"/>
    <n v="41"/>
  </r>
  <r>
    <x v="2"/>
    <x v="23"/>
    <x v="23"/>
    <n v="24036"/>
    <s v="CREAZZO"/>
    <s v="M"/>
    <n v="34"/>
  </r>
  <r>
    <x v="2"/>
    <x v="23"/>
    <x v="23"/>
    <n v="24037"/>
    <s v="CRESPADORO"/>
    <s v="F"/>
    <n v="2"/>
  </r>
  <r>
    <x v="2"/>
    <x v="23"/>
    <x v="23"/>
    <n v="24037"/>
    <s v="CRESPADORO"/>
    <s v="M"/>
    <n v="3"/>
  </r>
  <r>
    <x v="2"/>
    <x v="23"/>
    <x v="23"/>
    <n v="24038"/>
    <s v="DUEVILLE"/>
    <s v="F"/>
    <n v="52"/>
  </r>
  <r>
    <x v="2"/>
    <x v="23"/>
    <x v="23"/>
    <n v="24038"/>
    <s v="DUEVILLE"/>
    <s v="M"/>
    <n v="37"/>
  </r>
  <r>
    <x v="2"/>
    <x v="23"/>
    <x v="23"/>
    <n v="24039"/>
    <s v="ENEGO"/>
    <s v="F"/>
    <n v="4"/>
  </r>
  <r>
    <x v="2"/>
    <x v="23"/>
    <x v="23"/>
    <n v="24039"/>
    <s v="ENEGO"/>
    <s v="M"/>
    <n v="5"/>
  </r>
  <r>
    <x v="2"/>
    <x v="23"/>
    <x v="23"/>
    <n v="24040"/>
    <s v="FARA VICENTINO"/>
    <s v="F"/>
    <n v="12"/>
  </r>
  <r>
    <x v="2"/>
    <x v="23"/>
    <x v="23"/>
    <n v="24040"/>
    <s v="FARA VICENTINO"/>
    <s v="M"/>
    <n v="10"/>
  </r>
  <r>
    <x v="2"/>
    <x v="23"/>
    <x v="23"/>
    <n v="24041"/>
    <s v="FOZA"/>
    <s v="F"/>
    <n v="1"/>
  </r>
  <r>
    <x v="2"/>
    <x v="23"/>
    <x v="23"/>
    <n v="24041"/>
    <s v="FOZA"/>
    <s v="M"/>
    <n v="2"/>
  </r>
  <r>
    <x v="2"/>
    <x v="23"/>
    <x v="23"/>
    <n v="24042"/>
    <s v="GALLIO"/>
    <s v="F"/>
    <n v="10"/>
  </r>
  <r>
    <x v="2"/>
    <x v="23"/>
    <x v="23"/>
    <n v="24042"/>
    <s v="GALLIO"/>
    <s v="M"/>
    <n v="7"/>
  </r>
  <r>
    <x v="2"/>
    <x v="23"/>
    <x v="23"/>
    <n v="24043"/>
    <s v="GAMBELLARA"/>
    <s v="F"/>
    <n v="10"/>
  </r>
  <r>
    <x v="2"/>
    <x v="23"/>
    <x v="23"/>
    <n v="24043"/>
    <s v="GAMBELLARA"/>
    <s v="M"/>
    <n v="8"/>
  </r>
  <r>
    <x v="2"/>
    <x v="23"/>
    <x v="23"/>
    <n v="24044"/>
    <s v="GAMBUGLIANO"/>
    <s v="M"/>
    <n v="3"/>
  </r>
  <r>
    <x v="2"/>
    <x v="23"/>
    <x v="23"/>
    <n v="24045"/>
    <s v="GRANCONA"/>
    <s v="F"/>
    <n v="4"/>
  </r>
  <r>
    <x v="2"/>
    <x v="23"/>
    <x v="23"/>
    <n v="24045"/>
    <s v="GRANCONA"/>
    <s v="M"/>
    <n v="4"/>
  </r>
  <r>
    <x v="2"/>
    <x v="23"/>
    <x v="23"/>
    <n v="24046"/>
    <s v="GRISIGNANO DI ZOCCO"/>
    <s v="F"/>
    <n v="9"/>
  </r>
  <r>
    <x v="2"/>
    <x v="23"/>
    <x v="23"/>
    <n v="24046"/>
    <s v="GRISIGNANO DI ZOCCO"/>
    <s v="M"/>
    <n v="4"/>
  </r>
  <r>
    <x v="2"/>
    <x v="23"/>
    <x v="23"/>
    <n v="24047"/>
    <s v="GRUMOLO DELLE ABBADESSE"/>
    <s v="F"/>
    <n v="11"/>
  </r>
  <r>
    <x v="2"/>
    <x v="23"/>
    <x v="23"/>
    <n v="24047"/>
    <s v="GRUMOLO DELLE ABBADESSE"/>
    <s v="M"/>
    <n v="4"/>
  </r>
  <r>
    <x v="2"/>
    <x v="23"/>
    <x v="23"/>
    <n v="24048"/>
    <s v="ISOLA VICENTINA"/>
    <s v="F"/>
    <n v="31"/>
  </r>
  <r>
    <x v="2"/>
    <x v="23"/>
    <x v="23"/>
    <n v="24048"/>
    <s v="ISOLA VICENTINA"/>
    <s v="M"/>
    <n v="23"/>
  </r>
  <r>
    <x v="2"/>
    <x v="23"/>
    <x v="23"/>
    <n v="24049"/>
    <s v="LAGHI"/>
    <s v="F"/>
    <n v="1"/>
  </r>
  <r>
    <x v="2"/>
    <x v="23"/>
    <x v="23"/>
    <n v="24050"/>
    <s v="LASTEBASSE"/>
    <s v="F"/>
    <n v="1"/>
  </r>
  <r>
    <x v="2"/>
    <x v="23"/>
    <x v="23"/>
    <n v="24051"/>
    <s v="LONGARE"/>
    <s v="F"/>
    <n v="14"/>
  </r>
  <r>
    <x v="2"/>
    <x v="23"/>
    <x v="23"/>
    <n v="24051"/>
    <s v="LONGARE"/>
    <s v="M"/>
    <n v="11"/>
  </r>
  <r>
    <x v="2"/>
    <x v="23"/>
    <x v="23"/>
    <n v="24052"/>
    <s v="LONIGO"/>
    <s v="F"/>
    <n v="45"/>
  </r>
  <r>
    <x v="2"/>
    <x v="23"/>
    <x v="23"/>
    <n v="24052"/>
    <s v="LONIGO"/>
    <s v="M"/>
    <n v="39"/>
  </r>
  <r>
    <x v="2"/>
    <x v="23"/>
    <x v="23"/>
    <n v="24053"/>
    <s v="LUGO DI VICENZA"/>
    <s v="F"/>
    <n v="12"/>
  </r>
  <r>
    <x v="2"/>
    <x v="23"/>
    <x v="23"/>
    <n v="24053"/>
    <s v="LUGO DI VICENZA"/>
    <s v="M"/>
    <n v="14"/>
  </r>
  <r>
    <x v="2"/>
    <x v="23"/>
    <x v="23"/>
    <n v="24054"/>
    <s v="LUSIANA"/>
    <s v="F"/>
    <n v="4"/>
  </r>
  <r>
    <x v="2"/>
    <x v="23"/>
    <x v="23"/>
    <n v="24055"/>
    <s v="MALO"/>
    <s v="F"/>
    <n v="40"/>
  </r>
  <r>
    <x v="2"/>
    <x v="23"/>
    <x v="23"/>
    <n v="24055"/>
    <s v="MALO"/>
    <s v="M"/>
    <n v="18"/>
  </r>
  <r>
    <x v="2"/>
    <x v="23"/>
    <x v="23"/>
    <n v="24056"/>
    <s v="MARANO VICENTINO"/>
    <s v="F"/>
    <n v="29"/>
  </r>
  <r>
    <x v="2"/>
    <x v="23"/>
    <x v="23"/>
    <n v="24056"/>
    <s v="MARANO VICENTINO"/>
    <s v="M"/>
    <n v="22"/>
  </r>
  <r>
    <x v="2"/>
    <x v="23"/>
    <x v="23"/>
    <n v="24057"/>
    <s v="MAROSTICA"/>
    <s v="F"/>
    <n v="57"/>
  </r>
  <r>
    <x v="2"/>
    <x v="23"/>
    <x v="23"/>
    <n v="24057"/>
    <s v="MAROSTICA"/>
    <s v="M"/>
    <n v="43"/>
  </r>
  <r>
    <x v="2"/>
    <x v="23"/>
    <x v="23"/>
    <n v="24058"/>
    <s v="MASON VICENTINO"/>
    <s v="F"/>
    <n v="7"/>
  </r>
  <r>
    <x v="2"/>
    <x v="23"/>
    <x v="23"/>
    <n v="24058"/>
    <s v="MASON VICENTINO"/>
    <s v="M"/>
    <n v="4"/>
  </r>
  <r>
    <x v="2"/>
    <x v="23"/>
    <x v="23"/>
    <n v="24059"/>
    <s v="MOLVENA"/>
    <s v="F"/>
    <n v="5"/>
  </r>
  <r>
    <x v="2"/>
    <x v="23"/>
    <x v="23"/>
    <n v="24059"/>
    <s v="MOLVENA"/>
    <s v="M"/>
    <n v="5"/>
  </r>
  <r>
    <x v="2"/>
    <x v="23"/>
    <x v="23"/>
    <n v="24063"/>
    <s v="MONTE DI MALO"/>
    <s v="F"/>
    <n v="6"/>
  </r>
  <r>
    <x v="2"/>
    <x v="23"/>
    <x v="23"/>
    <n v="24063"/>
    <s v="MONTE DI MALO"/>
    <s v="M"/>
    <n v="7"/>
  </r>
  <r>
    <x v="2"/>
    <x v="23"/>
    <x v="23"/>
    <n v="24060"/>
    <s v="MONTEBELLO VICENTINO"/>
    <s v="F"/>
    <n v="19"/>
  </r>
  <r>
    <x v="2"/>
    <x v="23"/>
    <x v="23"/>
    <n v="24060"/>
    <s v="MONTEBELLO VICENTINO"/>
    <s v="M"/>
    <n v="13"/>
  </r>
  <r>
    <x v="2"/>
    <x v="23"/>
    <x v="23"/>
    <n v="24061"/>
    <s v="MONTECCHIO MAGGIORE"/>
    <s v="F"/>
    <n v="79"/>
  </r>
  <r>
    <x v="2"/>
    <x v="23"/>
    <x v="23"/>
    <n v="24061"/>
    <s v="MONTECCHIO MAGGIORE"/>
    <s v="M"/>
    <n v="50"/>
  </r>
  <r>
    <x v="2"/>
    <x v="23"/>
    <x v="23"/>
    <n v="24062"/>
    <s v="MONTECCHIO PRECALCINO"/>
    <s v="F"/>
    <n v="13"/>
  </r>
  <r>
    <x v="2"/>
    <x v="23"/>
    <x v="23"/>
    <n v="24062"/>
    <s v="MONTECCHIO PRECALCINO"/>
    <s v="M"/>
    <n v="9"/>
  </r>
  <r>
    <x v="2"/>
    <x v="23"/>
    <x v="23"/>
    <n v="24064"/>
    <s v="MONTEGALDA"/>
    <s v="F"/>
    <n v="8"/>
  </r>
  <r>
    <x v="2"/>
    <x v="23"/>
    <x v="23"/>
    <n v="24064"/>
    <s v="MONTEGALDA"/>
    <s v="M"/>
    <n v="8"/>
  </r>
  <r>
    <x v="2"/>
    <x v="23"/>
    <x v="23"/>
    <n v="24065"/>
    <s v="MONTEGALDELLA"/>
    <s v="F"/>
    <n v="7"/>
  </r>
  <r>
    <x v="2"/>
    <x v="23"/>
    <x v="23"/>
    <n v="24065"/>
    <s v="MONTEGALDELLA"/>
    <s v="M"/>
    <n v="1"/>
  </r>
  <r>
    <x v="2"/>
    <x v="23"/>
    <x v="23"/>
    <n v="24066"/>
    <s v="MONTEVIALE"/>
    <s v="F"/>
    <n v="7"/>
  </r>
  <r>
    <x v="2"/>
    <x v="23"/>
    <x v="23"/>
    <n v="24066"/>
    <s v="MONTEVIALE"/>
    <s v="M"/>
    <n v="12"/>
  </r>
  <r>
    <x v="2"/>
    <x v="23"/>
    <x v="23"/>
    <n v="24067"/>
    <s v="MONTICELLO CONTE OTTO"/>
    <s v="F"/>
    <n v="36"/>
  </r>
  <r>
    <x v="2"/>
    <x v="23"/>
    <x v="23"/>
    <n v="24067"/>
    <s v="MONTICELLO CONTE OTTO"/>
    <s v="M"/>
    <n v="26"/>
  </r>
  <r>
    <x v="2"/>
    <x v="23"/>
    <x v="23"/>
    <n v="24068"/>
    <s v="MONTORSO VICENTINO"/>
    <s v="F"/>
    <n v="9"/>
  </r>
  <r>
    <x v="2"/>
    <x v="23"/>
    <x v="23"/>
    <n v="24068"/>
    <s v="MONTORSO VICENTINO"/>
    <s v="M"/>
    <n v="8"/>
  </r>
  <r>
    <x v="2"/>
    <x v="23"/>
    <x v="23"/>
    <n v="24069"/>
    <s v="MOSSANO"/>
    <s v="F"/>
    <n v="3"/>
  </r>
  <r>
    <x v="2"/>
    <x v="23"/>
    <x v="23"/>
    <n v="24070"/>
    <s v="MUSSOLENTE"/>
    <s v="F"/>
    <n v="35"/>
  </r>
  <r>
    <x v="2"/>
    <x v="23"/>
    <x v="23"/>
    <n v="24070"/>
    <s v="MUSSOLENTE"/>
    <s v="M"/>
    <n v="20"/>
  </r>
  <r>
    <x v="2"/>
    <x v="23"/>
    <x v="23"/>
    <n v="24071"/>
    <s v="NANTO"/>
    <s v="F"/>
    <n v="7"/>
  </r>
  <r>
    <x v="2"/>
    <x v="23"/>
    <x v="23"/>
    <n v="24071"/>
    <s v="NANTO"/>
    <s v="M"/>
    <n v="4"/>
  </r>
  <r>
    <x v="2"/>
    <x v="23"/>
    <x v="23"/>
    <n v="24072"/>
    <s v="NOGAROLE VICENTINO"/>
    <s v="F"/>
    <n v="5"/>
  </r>
  <r>
    <x v="2"/>
    <x v="23"/>
    <x v="23"/>
    <n v="24072"/>
    <s v="NOGAROLE VICENTINO"/>
    <s v="M"/>
    <n v="4"/>
  </r>
  <r>
    <x v="2"/>
    <x v="23"/>
    <x v="23"/>
    <n v="24073"/>
    <s v="NOVE"/>
    <s v="F"/>
    <n v="21"/>
  </r>
  <r>
    <x v="2"/>
    <x v="23"/>
    <x v="23"/>
    <n v="24073"/>
    <s v="NOVE"/>
    <s v="M"/>
    <n v="21"/>
  </r>
  <r>
    <x v="2"/>
    <x v="23"/>
    <x v="23"/>
    <n v="24074"/>
    <s v="NOVENTA VICENTINA"/>
    <s v="F"/>
    <n v="29"/>
  </r>
  <r>
    <x v="2"/>
    <x v="23"/>
    <x v="23"/>
    <n v="24074"/>
    <s v="NOVENTA VICENTINA"/>
    <s v="M"/>
    <n v="32"/>
  </r>
  <r>
    <x v="2"/>
    <x v="23"/>
    <x v="23"/>
    <n v="24075"/>
    <s v="ORGIANO"/>
    <s v="F"/>
    <n v="12"/>
  </r>
  <r>
    <x v="2"/>
    <x v="23"/>
    <x v="23"/>
    <n v="24075"/>
    <s v="ORGIANO"/>
    <s v="M"/>
    <n v="5"/>
  </r>
  <r>
    <x v="2"/>
    <x v="23"/>
    <x v="23"/>
    <n v="24076"/>
    <s v="PEDEMONTE"/>
    <s v="M"/>
    <n v="2"/>
  </r>
  <r>
    <x v="2"/>
    <x v="23"/>
    <x v="23"/>
    <n v="24077"/>
    <s v="PIANEZZE"/>
    <s v="F"/>
    <n v="7"/>
  </r>
  <r>
    <x v="2"/>
    <x v="23"/>
    <x v="23"/>
    <n v="24077"/>
    <s v="PIANEZZE"/>
    <s v="M"/>
    <n v="4"/>
  </r>
  <r>
    <x v="2"/>
    <x v="23"/>
    <x v="23"/>
    <n v="24078"/>
    <s v="PIOVENE ROCCHETTE"/>
    <s v="F"/>
    <n v="29"/>
  </r>
  <r>
    <x v="2"/>
    <x v="23"/>
    <x v="23"/>
    <n v="24078"/>
    <s v="PIOVENE ROCCHETTE"/>
    <s v="M"/>
    <n v="20"/>
  </r>
  <r>
    <x v="2"/>
    <x v="23"/>
    <x v="23"/>
    <n v="24079"/>
    <s v="POJANA MAGGIORE"/>
    <s v="F"/>
    <n v="12"/>
  </r>
  <r>
    <x v="2"/>
    <x v="23"/>
    <x v="23"/>
    <n v="24079"/>
    <s v="POJANA MAGGIORE"/>
    <s v="M"/>
    <n v="11"/>
  </r>
  <r>
    <x v="2"/>
    <x v="23"/>
    <x v="23"/>
    <n v="24080"/>
    <s v="POSINA"/>
    <s v="F"/>
    <n v="1"/>
  </r>
  <r>
    <x v="2"/>
    <x v="23"/>
    <x v="23"/>
    <n v="24081"/>
    <s v="POVE DEL GRAPPA"/>
    <s v="F"/>
    <n v="5"/>
  </r>
  <r>
    <x v="2"/>
    <x v="23"/>
    <x v="23"/>
    <n v="24081"/>
    <s v="POVE DEL GRAPPA"/>
    <s v="M"/>
    <n v="11"/>
  </r>
  <r>
    <x v="2"/>
    <x v="23"/>
    <x v="23"/>
    <n v="24082"/>
    <s v="POZZOLEONE"/>
    <s v="F"/>
    <n v="7"/>
  </r>
  <r>
    <x v="2"/>
    <x v="23"/>
    <x v="23"/>
    <n v="24082"/>
    <s v="POZZOLEONE"/>
    <s v="M"/>
    <n v="5"/>
  </r>
  <r>
    <x v="2"/>
    <x v="23"/>
    <x v="23"/>
    <n v="24083"/>
    <s v="QUINTO VICENTINO"/>
    <s v="F"/>
    <n v="12"/>
  </r>
  <r>
    <x v="2"/>
    <x v="23"/>
    <x v="23"/>
    <n v="24083"/>
    <s v="QUINTO VICENTINO"/>
    <s v="M"/>
    <n v="16"/>
  </r>
  <r>
    <x v="2"/>
    <x v="23"/>
    <x v="23"/>
    <n v="24084"/>
    <s v="RECOARO TERME"/>
    <s v="F"/>
    <n v="23"/>
  </r>
  <r>
    <x v="2"/>
    <x v="23"/>
    <x v="23"/>
    <n v="24084"/>
    <s v="RECOARO TERME"/>
    <s v="M"/>
    <n v="18"/>
  </r>
  <r>
    <x v="2"/>
    <x v="23"/>
    <x v="23"/>
    <n v="24085"/>
    <s v="ROANA"/>
    <s v="F"/>
    <n v="13"/>
  </r>
  <r>
    <x v="2"/>
    <x v="23"/>
    <x v="23"/>
    <n v="24085"/>
    <s v="ROANA"/>
    <s v="M"/>
    <n v="3"/>
  </r>
  <r>
    <x v="2"/>
    <x v="23"/>
    <x v="23"/>
    <n v="24086"/>
    <s v="ROMANO D'EZZELINO"/>
    <s v="F"/>
    <n v="55"/>
  </r>
  <r>
    <x v="2"/>
    <x v="23"/>
    <x v="23"/>
    <n v="24086"/>
    <s v="ROMANO D'EZZELINO"/>
    <s v="M"/>
    <n v="40"/>
  </r>
  <r>
    <x v="2"/>
    <x v="23"/>
    <x v="23"/>
    <n v="24087"/>
    <s v="ROSA'"/>
    <s v="F"/>
    <n v="47"/>
  </r>
  <r>
    <x v="2"/>
    <x v="23"/>
    <x v="23"/>
    <n v="24087"/>
    <s v="ROSA'"/>
    <s v="M"/>
    <n v="35"/>
  </r>
  <r>
    <x v="2"/>
    <x v="23"/>
    <x v="23"/>
    <n v="24088"/>
    <s v="ROSSANO VENETO"/>
    <s v="F"/>
    <n v="27"/>
  </r>
  <r>
    <x v="2"/>
    <x v="23"/>
    <x v="23"/>
    <n v="24088"/>
    <s v="ROSSANO VENETO"/>
    <s v="M"/>
    <n v="21"/>
  </r>
  <r>
    <x v="2"/>
    <x v="23"/>
    <x v="23"/>
    <n v="24089"/>
    <s v="ROTZO"/>
    <s v="F"/>
    <n v="1"/>
  </r>
  <r>
    <x v="2"/>
    <x v="23"/>
    <x v="23"/>
    <n v="24089"/>
    <s v="ROTZO"/>
    <s v="M"/>
    <n v="4"/>
  </r>
  <r>
    <x v="2"/>
    <x v="23"/>
    <x v="23"/>
    <n v="24090"/>
    <s v="SALCEDO"/>
    <s v="F"/>
    <n v="3"/>
  </r>
  <r>
    <x v="2"/>
    <x v="23"/>
    <x v="23"/>
    <n v="24090"/>
    <s v="SALCEDO"/>
    <s v="M"/>
    <n v="1"/>
  </r>
  <r>
    <x v="2"/>
    <x v="23"/>
    <x v="23"/>
    <n v="24093"/>
    <s v="SAN NAZARIO"/>
    <s v="F"/>
    <n v="5"/>
  </r>
  <r>
    <x v="2"/>
    <x v="23"/>
    <x v="23"/>
    <n v="24093"/>
    <s v="SAN NAZARIO"/>
    <s v="M"/>
    <n v="2"/>
  </r>
  <r>
    <x v="2"/>
    <x v="23"/>
    <x v="23"/>
    <n v="24094"/>
    <s v="SAN PIETRO MUSSOLINO"/>
    <s v="F"/>
    <n v="4"/>
  </r>
  <r>
    <x v="2"/>
    <x v="23"/>
    <x v="23"/>
    <n v="24094"/>
    <s v="SAN PIETRO MUSSOLINO"/>
    <s v="M"/>
    <n v="4"/>
  </r>
  <r>
    <x v="2"/>
    <x v="23"/>
    <x v="23"/>
    <n v="24096"/>
    <s v="SAN VITO DI LEGUZZANO"/>
    <s v="F"/>
    <n v="14"/>
  </r>
  <r>
    <x v="2"/>
    <x v="23"/>
    <x v="23"/>
    <n v="24096"/>
    <s v="SAN VITO DI LEGUZZANO"/>
    <s v="M"/>
    <n v="5"/>
  </r>
  <r>
    <x v="2"/>
    <x v="23"/>
    <x v="23"/>
    <n v="24091"/>
    <s v="SANDRIGO"/>
    <s v="F"/>
    <n v="29"/>
  </r>
  <r>
    <x v="2"/>
    <x v="23"/>
    <x v="23"/>
    <n v="24091"/>
    <s v="SANDRIGO"/>
    <s v="M"/>
    <n v="20"/>
  </r>
  <r>
    <x v="2"/>
    <x v="23"/>
    <x v="23"/>
    <n v="24095"/>
    <s v="SANTORSO"/>
    <s v="F"/>
    <n v="20"/>
  </r>
  <r>
    <x v="2"/>
    <x v="23"/>
    <x v="23"/>
    <n v="24095"/>
    <s v="SANTORSO"/>
    <s v="M"/>
    <n v="9"/>
  </r>
  <r>
    <x v="2"/>
    <x v="23"/>
    <x v="23"/>
    <n v="24097"/>
    <s v="SARCEDO"/>
    <s v="F"/>
    <n v="25"/>
  </r>
  <r>
    <x v="2"/>
    <x v="23"/>
    <x v="23"/>
    <n v="24097"/>
    <s v="SARCEDO"/>
    <s v="M"/>
    <n v="12"/>
  </r>
  <r>
    <x v="2"/>
    <x v="23"/>
    <x v="23"/>
    <n v="24098"/>
    <s v="SAREGO"/>
    <s v="F"/>
    <n v="11"/>
  </r>
  <r>
    <x v="2"/>
    <x v="23"/>
    <x v="23"/>
    <n v="24098"/>
    <s v="SAREGO"/>
    <s v="M"/>
    <n v="16"/>
  </r>
  <r>
    <x v="2"/>
    <x v="23"/>
    <x v="23"/>
    <n v="24099"/>
    <s v="SCHIAVON"/>
    <s v="F"/>
    <n v="16"/>
  </r>
  <r>
    <x v="2"/>
    <x v="23"/>
    <x v="23"/>
    <n v="24099"/>
    <s v="SCHIAVON"/>
    <s v="M"/>
    <n v="7"/>
  </r>
  <r>
    <x v="2"/>
    <x v="23"/>
    <x v="23"/>
    <n v="24100"/>
    <s v="SCHIO"/>
    <s v="F"/>
    <n v="123"/>
  </r>
  <r>
    <x v="2"/>
    <x v="23"/>
    <x v="23"/>
    <n v="24100"/>
    <s v="SCHIO"/>
    <s v="M"/>
    <n v="100"/>
  </r>
  <r>
    <x v="2"/>
    <x v="23"/>
    <x v="23"/>
    <n v="24101"/>
    <s v="SOLAGNA"/>
    <s v="F"/>
    <n v="5"/>
  </r>
  <r>
    <x v="2"/>
    <x v="23"/>
    <x v="23"/>
    <n v="24101"/>
    <s v="SOLAGNA"/>
    <s v="M"/>
    <n v="8"/>
  </r>
  <r>
    <x v="2"/>
    <x v="23"/>
    <x v="23"/>
    <n v="24102"/>
    <s v="SOSSANO"/>
    <s v="F"/>
    <n v="10"/>
  </r>
  <r>
    <x v="2"/>
    <x v="23"/>
    <x v="23"/>
    <n v="24102"/>
    <s v="SOSSANO"/>
    <s v="M"/>
    <n v="10"/>
  </r>
  <r>
    <x v="2"/>
    <x v="23"/>
    <x v="23"/>
    <n v="24103"/>
    <s v="SOVIZZO"/>
    <s v="F"/>
    <n v="28"/>
  </r>
  <r>
    <x v="2"/>
    <x v="23"/>
    <x v="23"/>
    <n v="24103"/>
    <s v="SOVIZZO"/>
    <s v="M"/>
    <n v="21"/>
  </r>
  <r>
    <x v="2"/>
    <x v="23"/>
    <x v="23"/>
    <n v="24104"/>
    <s v="TEZZE SUL BRENTA"/>
    <s v="F"/>
    <n v="40"/>
  </r>
  <r>
    <x v="2"/>
    <x v="23"/>
    <x v="23"/>
    <n v="24104"/>
    <s v="TEZZE SUL BRENTA"/>
    <s v="M"/>
    <n v="26"/>
  </r>
  <r>
    <x v="2"/>
    <x v="23"/>
    <x v="23"/>
    <n v="24105"/>
    <s v="THIENE"/>
    <s v="F"/>
    <n v="89"/>
  </r>
  <r>
    <x v="2"/>
    <x v="23"/>
    <x v="23"/>
    <n v="24105"/>
    <s v="THIENE"/>
    <s v="M"/>
    <n v="69"/>
  </r>
  <r>
    <x v="2"/>
    <x v="23"/>
    <x v="23"/>
    <n v="24106"/>
    <s v="TONEZZA DEL CIMONE"/>
    <s v="F"/>
    <n v="1"/>
  </r>
  <r>
    <x v="2"/>
    <x v="23"/>
    <x v="23"/>
    <n v="24107"/>
    <s v="TORREBELVICINO"/>
    <s v="F"/>
    <n v="12"/>
  </r>
  <r>
    <x v="2"/>
    <x v="23"/>
    <x v="23"/>
    <n v="24107"/>
    <s v="TORREBELVICINO"/>
    <s v="M"/>
    <n v="13"/>
  </r>
  <r>
    <x v="2"/>
    <x v="23"/>
    <x v="23"/>
    <n v="24108"/>
    <s v="TORRI DI QUARTESOLO"/>
    <s v="F"/>
    <n v="33"/>
  </r>
  <r>
    <x v="2"/>
    <x v="23"/>
    <x v="23"/>
    <n v="24108"/>
    <s v="TORRI DI QUARTESOLO"/>
    <s v="M"/>
    <n v="35"/>
  </r>
  <r>
    <x v="2"/>
    <x v="23"/>
    <x v="23"/>
    <n v="24110"/>
    <s v="TRISSINO"/>
    <s v="F"/>
    <n v="26"/>
  </r>
  <r>
    <x v="2"/>
    <x v="23"/>
    <x v="23"/>
    <n v="24110"/>
    <s v="TRISSINO"/>
    <s v="M"/>
    <n v="21"/>
  </r>
  <r>
    <x v="2"/>
    <x v="23"/>
    <x v="23"/>
    <n v="24111"/>
    <s v="VALDAGNO"/>
    <s v="F"/>
    <n v="89"/>
  </r>
  <r>
    <x v="2"/>
    <x v="23"/>
    <x v="23"/>
    <n v="24111"/>
    <s v="VALDAGNO"/>
    <s v="M"/>
    <n v="62"/>
  </r>
  <r>
    <x v="2"/>
    <x v="23"/>
    <x v="23"/>
    <n v="24112"/>
    <s v="VALDASTICO"/>
    <s v="M"/>
    <n v="2"/>
  </r>
  <r>
    <x v="2"/>
    <x v="23"/>
    <x v="23"/>
    <n v="24113"/>
    <s v="VALLI DEL PASUBIO"/>
    <s v="F"/>
    <n v="4"/>
  </r>
  <r>
    <x v="2"/>
    <x v="23"/>
    <x v="23"/>
    <n v="24113"/>
    <s v="VALLI DEL PASUBIO"/>
    <s v="M"/>
    <n v="1"/>
  </r>
  <r>
    <x v="2"/>
    <x v="23"/>
    <x v="23"/>
    <n v="24114"/>
    <s v="VALSTAGNA"/>
    <s v="F"/>
    <n v="3"/>
  </r>
  <r>
    <x v="2"/>
    <x v="23"/>
    <x v="23"/>
    <n v="24114"/>
    <s v="VALSTAGNA"/>
    <s v="M"/>
    <n v="2"/>
  </r>
  <r>
    <x v="2"/>
    <x v="23"/>
    <x v="23"/>
    <n v="24115"/>
    <s v="VELO D'ASTICO"/>
    <s v="F"/>
    <n v="7"/>
  </r>
  <r>
    <x v="2"/>
    <x v="23"/>
    <x v="23"/>
    <n v="24115"/>
    <s v="VELO D'ASTICO"/>
    <s v="M"/>
    <n v="3"/>
  </r>
  <r>
    <x v="2"/>
    <x v="23"/>
    <x v="23"/>
    <n v="24116"/>
    <s v="VICENZA"/>
    <s v="F"/>
    <n v="407"/>
  </r>
  <r>
    <x v="2"/>
    <x v="23"/>
    <x v="23"/>
    <n v="24116"/>
    <s v="VICENZA"/>
    <s v="M"/>
    <n v="303"/>
  </r>
  <r>
    <x v="2"/>
    <x v="23"/>
    <x v="23"/>
    <n v="24117"/>
    <s v="VILLAGA"/>
    <s v="F"/>
    <n v="6"/>
  </r>
  <r>
    <x v="2"/>
    <x v="23"/>
    <x v="23"/>
    <n v="24117"/>
    <s v="VILLAGA"/>
    <s v="M"/>
    <n v="5"/>
  </r>
  <r>
    <x v="2"/>
    <x v="23"/>
    <x v="23"/>
    <n v="24118"/>
    <s v="VILLAVERLA"/>
    <s v="F"/>
    <n v="12"/>
  </r>
  <r>
    <x v="2"/>
    <x v="23"/>
    <x v="23"/>
    <n v="24118"/>
    <s v="VILLAVERLA"/>
    <s v="M"/>
    <n v="12"/>
  </r>
  <r>
    <x v="2"/>
    <x v="23"/>
    <x v="23"/>
    <n v="24119"/>
    <s v="ZANE'"/>
    <s v="F"/>
    <n v="24"/>
  </r>
  <r>
    <x v="2"/>
    <x v="23"/>
    <x v="23"/>
    <n v="24119"/>
    <s v="ZANE'"/>
    <s v="M"/>
    <n v="20"/>
  </r>
  <r>
    <x v="2"/>
    <x v="23"/>
    <x v="23"/>
    <n v="24120"/>
    <s v="ZERMEGHEDO"/>
    <s v="F"/>
    <n v="5"/>
  </r>
  <r>
    <x v="2"/>
    <x v="23"/>
    <x v="23"/>
    <n v="24120"/>
    <s v="ZERMEGHEDO"/>
    <s v="M"/>
    <n v="1"/>
  </r>
  <r>
    <x v="2"/>
    <x v="23"/>
    <x v="23"/>
    <n v="24121"/>
    <s v="ZOVENCEDO"/>
    <s v="F"/>
    <n v="6"/>
  </r>
  <r>
    <x v="2"/>
    <x v="23"/>
    <x v="23"/>
    <n v="24121"/>
    <s v="ZOVENCEDO"/>
    <s v="M"/>
    <n v="2"/>
  </r>
  <r>
    <x v="2"/>
    <x v="23"/>
    <x v="23"/>
    <n v="24122"/>
    <s v="ZUGLIANO"/>
    <s v="F"/>
    <n v="22"/>
  </r>
  <r>
    <x v="2"/>
    <x v="23"/>
    <x v="23"/>
    <n v="24122"/>
    <s v="ZUGLIANO"/>
    <s v="M"/>
    <n v="18"/>
  </r>
  <r>
    <x v="2"/>
    <x v="24"/>
    <x v="24"/>
    <n v="25001"/>
    <s v="AGORDO"/>
    <s v="F"/>
    <n v="13"/>
  </r>
  <r>
    <x v="2"/>
    <x v="24"/>
    <x v="24"/>
    <n v="25001"/>
    <s v="AGORDO"/>
    <s v="M"/>
    <n v="10"/>
  </r>
  <r>
    <x v="2"/>
    <x v="24"/>
    <x v="24"/>
    <n v="25002"/>
    <s v="ALANO DI PIAVE"/>
    <s v="F"/>
    <n v="6"/>
  </r>
  <r>
    <x v="2"/>
    <x v="24"/>
    <x v="24"/>
    <n v="25002"/>
    <s v="ALANO DI PIAVE"/>
    <s v="M"/>
    <n v="10"/>
  </r>
  <r>
    <x v="2"/>
    <x v="24"/>
    <x v="24"/>
    <n v="25003"/>
    <s v="ALLEGHE"/>
    <s v="F"/>
    <n v="2"/>
  </r>
  <r>
    <x v="2"/>
    <x v="24"/>
    <x v="24"/>
    <n v="25003"/>
    <s v="ALLEGHE"/>
    <s v="M"/>
    <n v="4"/>
  </r>
  <r>
    <x v="2"/>
    <x v="24"/>
    <x v="24"/>
    <n v="25004"/>
    <s v="ARSIE'"/>
    <s v="F"/>
    <n v="9"/>
  </r>
  <r>
    <x v="2"/>
    <x v="24"/>
    <x v="24"/>
    <n v="25004"/>
    <s v="ARSIE'"/>
    <s v="M"/>
    <n v="5"/>
  </r>
  <r>
    <x v="2"/>
    <x v="24"/>
    <x v="24"/>
    <n v="25005"/>
    <s v="AURONZO DI CADORE"/>
    <s v="F"/>
    <n v="7"/>
  </r>
  <r>
    <x v="2"/>
    <x v="24"/>
    <x v="24"/>
    <n v="25005"/>
    <s v="AURONZO DI CADORE"/>
    <s v="M"/>
    <n v="3"/>
  </r>
  <r>
    <x v="2"/>
    <x v="24"/>
    <x v="24"/>
    <n v="25006"/>
    <s v="BELLUNO"/>
    <s v="F"/>
    <n v="145"/>
  </r>
  <r>
    <x v="2"/>
    <x v="24"/>
    <x v="24"/>
    <n v="25006"/>
    <s v="BELLUNO"/>
    <s v="M"/>
    <n v="115"/>
  </r>
  <r>
    <x v="2"/>
    <x v="24"/>
    <x v="24"/>
    <n v="25007"/>
    <s v="BORCA DI CADORE"/>
    <s v="M"/>
    <n v="4"/>
  </r>
  <r>
    <x v="2"/>
    <x v="24"/>
    <x v="24"/>
    <n v="25008"/>
    <s v="CALALZO DI CADORE"/>
    <s v="F"/>
    <n v="6"/>
  </r>
  <r>
    <x v="2"/>
    <x v="24"/>
    <x v="24"/>
    <n v="25008"/>
    <s v="CALALZO DI CADORE"/>
    <s v="M"/>
    <n v="2"/>
  </r>
  <r>
    <x v="2"/>
    <x v="24"/>
    <x v="24"/>
    <n v="25023"/>
    <s v="CANALE D'AGORDO"/>
    <s v="F"/>
    <n v="2"/>
  </r>
  <r>
    <x v="2"/>
    <x v="24"/>
    <x v="24"/>
    <n v="25023"/>
    <s v="CANALE D'AGORDO"/>
    <s v="M"/>
    <n v="2"/>
  </r>
  <r>
    <x v="2"/>
    <x v="24"/>
    <x v="24"/>
    <n v="25010"/>
    <s v="CENCENIGHE AGORDINO"/>
    <s v="F"/>
    <n v="2"/>
  </r>
  <r>
    <x v="2"/>
    <x v="24"/>
    <x v="24"/>
    <n v="25010"/>
    <s v="CENCENIGHE AGORDINO"/>
    <s v="M"/>
    <n v="3"/>
  </r>
  <r>
    <x v="2"/>
    <x v="24"/>
    <x v="24"/>
    <n v="25011"/>
    <s v="CESIOMAGGIORE"/>
    <s v="F"/>
    <n v="15"/>
  </r>
  <r>
    <x v="2"/>
    <x v="24"/>
    <x v="24"/>
    <n v="25011"/>
    <s v="CESIOMAGGIORE"/>
    <s v="M"/>
    <n v="7"/>
  </r>
  <r>
    <x v="2"/>
    <x v="24"/>
    <x v="24"/>
    <n v="25012"/>
    <s v="CHIES D'ALPAGO"/>
    <s v="F"/>
    <n v="2"/>
  </r>
  <r>
    <x v="2"/>
    <x v="24"/>
    <x v="24"/>
    <n v="25012"/>
    <s v="CHIES D'ALPAGO"/>
    <s v="M"/>
    <n v="1"/>
  </r>
  <r>
    <x v="2"/>
    <x v="24"/>
    <x v="24"/>
    <n v="25013"/>
    <s v="CIBIANA DI CADORE"/>
    <s v="F"/>
    <n v="2"/>
  </r>
  <r>
    <x v="2"/>
    <x v="24"/>
    <x v="24"/>
    <n v="25013"/>
    <s v="CIBIANA DI CADORE"/>
    <s v="M"/>
    <n v="1"/>
  </r>
  <r>
    <x v="2"/>
    <x v="24"/>
    <x v="24"/>
    <n v="25015"/>
    <s v="COMELICO SUPERIORE"/>
    <s v="F"/>
    <n v="4"/>
  </r>
  <r>
    <x v="2"/>
    <x v="24"/>
    <x v="24"/>
    <n v="25015"/>
    <s v="COMELICO SUPERIORE"/>
    <s v="M"/>
    <n v="2"/>
  </r>
  <r>
    <x v="2"/>
    <x v="24"/>
    <x v="24"/>
    <n v="25016"/>
    <s v="CORTINA D'AMPEZZO"/>
    <s v="F"/>
    <n v="15"/>
  </r>
  <r>
    <x v="2"/>
    <x v="24"/>
    <x v="24"/>
    <n v="25016"/>
    <s v="CORTINA D'AMPEZZO"/>
    <s v="M"/>
    <n v="11"/>
  </r>
  <r>
    <x v="2"/>
    <x v="24"/>
    <x v="24"/>
    <n v="25017"/>
    <s v="DANTA DI CADORE"/>
    <s v="M"/>
    <n v="1"/>
  </r>
  <r>
    <x v="2"/>
    <x v="24"/>
    <x v="24"/>
    <n v="25018"/>
    <s v="DOMEGGE DI CADORE"/>
    <s v="F"/>
    <n v="4"/>
  </r>
  <r>
    <x v="2"/>
    <x v="24"/>
    <x v="24"/>
    <n v="25018"/>
    <s v="DOMEGGE DI CADORE"/>
    <s v="M"/>
    <n v="6"/>
  </r>
  <r>
    <x v="2"/>
    <x v="24"/>
    <x v="24"/>
    <n v="25019"/>
    <s v="FALCADE"/>
    <s v="F"/>
    <n v="4"/>
  </r>
  <r>
    <x v="2"/>
    <x v="24"/>
    <x v="24"/>
    <n v="25020"/>
    <s v="FARRA D'ALPAGO"/>
    <s v="M"/>
    <n v="3"/>
  </r>
  <r>
    <x v="2"/>
    <x v="24"/>
    <x v="24"/>
    <n v="25021"/>
    <s v="FELTRE"/>
    <s v="F"/>
    <n v="60"/>
  </r>
  <r>
    <x v="2"/>
    <x v="24"/>
    <x v="24"/>
    <n v="25021"/>
    <s v="FELTRE"/>
    <s v="M"/>
    <n v="61"/>
  </r>
  <r>
    <x v="2"/>
    <x v="24"/>
    <x v="24"/>
    <n v="25022"/>
    <s v="FONZASO"/>
    <s v="F"/>
    <n v="11"/>
  </r>
  <r>
    <x v="2"/>
    <x v="24"/>
    <x v="24"/>
    <n v="25022"/>
    <s v="FONZASO"/>
    <s v="M"/>
    <n v="11"/>
  </r>
  <r>
    <x v="2"/>
    <x v="24"/>
    <x v="24"/>
    <n v="25024"/>
    <s v="FORNO DI ZOLDO"/>
    <s v="F"/>
    <n v="1"/>
  </r>
  <r>
    <x v="2"/>
    <x v="24"/>
    <x v="24"/>
    <n v="25025"/>
    <s v="GOSALDO"/>
    <s v="M"/>
    <n v="1"/>
  </r>
  <r>
    <x v="2"/>
    <x v="24"/>
    <x v="24"/>
    <n v="25027"/>
    <s v="LA VALLE AGORDINA"/>
    <s v="F"/>
    <n v="2"/>
  </r>
  <r>
    <x v="2"/>
    <x v="24"/>
    <x v="24"/>
    <n v="25027"/>
    <s v="LA VALLE AGORDINA"/>
    <s v="M"/>
    <n v="3"/>
  </r>
  <r>
    <x v="2"/>
    <x v="24"/>
    <x v="24"/>
    <n v="25026"/>
    <s v="LAMON"/>
    <s v="F"/>
    <n v="6"/>
  </r>
  <r>
    <x v="2"/>
    <x v="24"/>
    <x v="24"/>
    <n v="25026"/>
    <s v="LAMON"/>
    <s v="M"/>
    <n v="4"/>
  </r>
  <r>
    <x v="2"/>
    <x v="24"/>
    <x v="24"/>
    <n v="25028"/>
    <s v="LENTIAI"/>
    <s v="F"/>
    <n v="5"/>
  </r>
  <r>
    <x v="2"/>
    <x v="24"/>
    <x v="24"/>
    <n v="25029"/>
    <s v="LIMANA"/>
    <s v="F"/>
    <n v="17"/>
  </r>
  <r>
    <x v="2"/>
    <x v="24"/>
    <x v="24"/>
    <n v="25029"/>
    <s v="LIMANA"/>
    <s v="M"/>
    <n v="17"/>
  </r>
  <r>
    <x v="2"/>
    <x v="24"/>
    <x v="24"/>
    <n v="25030"/>
    <s v="LIVINALLONGO DEL COL DI LANA"/>
    <s v="F"/>
    <n v="3"/>
  </r>
  <r>
    <x v="2"/>
    <x v="24"/>
    <x v="24"/>
    <n v="25030"/>
    <s v="LIVINALLONGO DEL COL DI LANA"/>
    <s v="M"/>
    <n v="3"/>
  </r>
  <r>
    <x v="2"/>
    <x v="24"/>
    <x v="24"/>
    <n v="25031"/>
    <s v="LONGARONE"/>
    <s v="F"/>
    <n v="2"/>
  </r>
  <r>
    <x v="2"/>
    <x v="24"/>
    <x v="24"/>
    <n v="25031"/>
    <s v="LONGARONE"/>
    <s v="M"/>
    <n v="2"/>
  </r>
  <r>
    <x v="2"/>
    <x v="24"/>
    <x v="24"/>
    <n v="25071"/>
    <s v="LONGARONE"/>
    <s v="F"/>
    <n v="7"/>
  </r>
  <r>
    <x v="2"/>
    <x v="24"/>
    <x v="24"/>
    <n v="25071"/>
    <s v="LONGARONE"/>
    <s v="M"/>
    <n v="5"/>
  </r>
  <r>
    <x v="2"/>
    <x v="24"/>
    <x v="24"/>
    <n v="25032"/>
    <s v="LORENZAGO DI CADORE"/>
    <s v="M"/>
    <n v="1"/>
  </r>
  <r>
    <x v="2"/>
    <x v="24"/>
    <x v="24"/>
    <n v="25033"/>
    <s v="LOZZO DI CADORE"/>
    <s v="F"/>
    <n v="3"/>
  </r>
  <r>
    <x v="2"/>
    <x v="24"/>
    <x v="24"/>
    <n v="25033"/>
    <s v="LOZZO DI CADORE"/>
    <s v="M"/>
    <n v="2"/>
  </r>
  <r>
    <x v="2"/>
    <x v="24"/>
    <x v="24"/>
    <n v="25034"/>
    <s v="MEL"/>
    <s v="F"/>
    <n v="14"/>
  </r>
  <r>
    <x v="2"/>
    <x v="24"/>
    <x v="24"/>
    <n v="25034"/>
    <s v="MEL"/>
    <s v="M"/>
    <n v="4"/>
  </r>
  <r>
    <x v="2"/>
    <x v="24"/>
    <x v="24"/>
    <n v="25035"/>
    <s v="OSPITALE DI CADORE"/>
    <s v="F"/>
    <n v="1"/>
  </r>
  <r>
    <x v="2"/>
    <x v="24"/>
    <x v="24"/>
    <n v="25035"/>
    <s v="OSPITALE DI CADORE"/>
    <s v="M"/>
    <n v="1"/>
  </r>
  <r>
    <x v="2"/>
    <x v="24"/>
    <x v="24"/>
    <n v="25036"/>
    <s v="PEDAVENA"/>
    <s v="F"/>
    <n v="13"/>
  </r>
  <r>
    <x v="2"/>
    <x v="24"/>
    <x v="24"/>
    <n v="25036"/>
    <s v="PEDAVENA"/>
    <s v="M"/>
    <n v="7"/>
  </r>
  <r>
    <x v="2"/>
    <x v="24"/>
    <x v="24"/>
    <n v="25038"/>
    <s v="PIEVE D'ALPAGO"/>
    <s v="F"/>
    <n v="1"/>
  </r>
  <r>
    <x v="2"/>
    <x v="24"/>
    <x v="24"/>
    <n v="25039"/>
    <s v="PIEVE DI CADORE"/>
    <s v="F"/>
    <n v="19"/>
  </r>
  <r>
    <x v="2"/>
    <x v="24"/>
    <x v="24"/>
    <n v="25039"/>
    <s v="PIEVE DI CADORE"/>
    <s v="M"/>
    <n v="8"/>
  </r>
  <r>
    <x v="2"/>
    <x v="24"/>
    <x v="24"/>
    <n v="25040"/>
    <s v="PONTE NELLE ALPI"/>
    <s v="F"/>
    <n v="27"/>
  </r>
  <r>
    <x v="2"/>
    <x v="24"/>
    <x v="24"/>
    <n v="25040"/>
    <s v="PONTE NELLE ALPI"/>
    <s v="M"/>
    <n v="15"/>
  </r>
  <r>
    <x v="2"/>
    <x v="24"/>
    <x v="24"/>
    <n v="25041"/>
    <s v="PUOS D'ALPAGO"/>
    <s v="F"/>
    <n v="2"/>
  </r>
  <r>
    <x v="2"/>
    <x v="24"/>
    <x v="24"/>
    <n v="25042"/>
    <s v="QUERO"/>
    <s v="M"/>
    <n v="1"/>
  </r>
  <r>
    <x v="2"/>
    <x v="24"/>
    <x v="24"/>
    <n v="25044"/>
    <s v="ROCCA PIETORE"/>
    <s v="F"/>
    <n v="3"/>
  </r>
  <r>
    <x v="2"/>
    <x v="24"/>
    <x v="24"/>
    <n v="25044"/>
    <s v="ROCCA PIETORE"/>
    <s v="M"/>
    <n v="1"/>
  </r>
  <r>
    <x v="2"/>
    <x v="24"/>
    <x v="24"/>
    <n v="25045"/>
    <s v="SAN GREGORIO NELLE ALPI"/>
    <s v="F"/>
    <n v="5"/>
  </r>
  <r>
    <x v="2"/>
    <x v="24"/>
    <x v="24"/>
    <n v="25045"/>
    <s v="SAN GREGORIO NELLE ALPI"/>
    <s v="M"/>
    <n v="2"/>
  </r>
  <r>
    <x v="2"/>
    <x v="24"/>
    <x v="24"/>
    <n v="25046"/>
    <s v="SAN NICOLO' DI COMELICO"/>
    <s v="F"/>
    <n v="2"/>
  </r>
  <r>
    <x v="2"/>
    <x v="24"/>
    <x v="24"/>
    <n v="25046"/>
    <s v="SAN NICOLO' DI COMELICO"/>
    <s v="M"/>
    <n v="1"/>
  </r>
  <r>
    <x v="2"/>
    <x v="24"/>
    <x v="24"/>
    <n v="25047"/>
    <s v="SAN PIETRO DI CADORE"/>
    <s v="F"/>
    <n v="6"/>
  </r>
  <r>
    <x v="2"/>
    <x v="24"/>
    <x v="24"/>
    <n v="25047"/>
    <s v="SAN PIETRO DI CADORE"/>
    <s v="M"/>
    <n v="4"/>
  </r>
  <r>
    <x v="2"/>
    <x v="24"/>
    <x v="24"/>
    <n v="25049"/>
    <s v="SAN TOMASO AGORDINO"/>
    <s v="M"/>
    <n v="1"/>
  </r>
  <r>
    <x v="2"/>
    <x v="24"/>
    <x v="24"/>
    <n v="25051"/>
    <s v="SAN VITO DI CADORE"/>
    <s v="F"/>
    <n v="8"/>
  </r>
  <r>
    <x v="2"/>
    <x v="24"/>
    <x v="24"/>
    <n v="25051"/>
    <s v="SAN VITO DI CADORE"/>
    <s v="M"/>
    <n v="3"/>
  </r>
  <r>
    <x v="2"/>
    <x v="24"/>
    <x v="24"/>
    <n v="25048"/>
    <s v="SANTA GIUSTINA"/>
    <s v="F"/>
    <n v="22"/>
  </r>
  <r>
    <x v="2"/>
    <x v="24"/>
    <x v="24"/>
    <n v="25048"/>
    <s v="SANTA GIUSTINA"/>
    <s v="M"/>
    <n v="14"/>
  </r>
  <r>
    <x v="2"/>
    <x v="24"/>
    <x v="24"/>
    <n v="25050"/>
    <s v="SANTO STEFANO DI CADORE"/>
    <s v="F"/>
    <n v="4"/>
  </r>
  <r>
    <x v="2"/>
    <x v="24"/>
    <x v="24"/>
    <n v="25050"/>
    <s v="SANTO STEFANO DI CADORE"/>
    <s v="M"/>
    <n v="3"/>
  </r>
  <r>
    <x v="2"/>
    <x v="24"/>
    <x v="24"/>
    <n v="25053"/>
    <s v="SEDICO"/>
    <s v="F"/>
    <n v="33"/>
  </r>
  <r>
    <x v="2"/>
    <x v="24"/>
    <x v="24"/>
    <n v="25053"/>
    <s v="SEDICO"/>
    <s v="M"/>
    <n v="18"/>
  </r>
  <r>
    <x v="2"/>
    <x v="24"/>
    <x v="24"/>
    <n v="25054"/>
    <s v="SELVA DI CADORE"/>
    <s v="F"/>
    <n v="1"/>
  </r>
  <r>
    <x v="2"/>
    <x v="24"/>
    <x v="24"/>
    <n v="25055"/>
    <s v="SEREN DEL GRAPPA"/>
    <s v="F"/>
    <n v="7"/>
  </r>
  <r>
    <x v="2"/>
    <x v="24"/>
    <x v="24"/>
    <n v="25055"/>
    <s v="SEREN DEL GRAPPA"/>
    <s v="M"/>
    <n v="5"/>
  </r>
  <r>
    <x v="2"/>
    <x v="24"/>
    <x v="24"/>
    <n v="25056"/>
    <s v="SOSPIROLO"/>
    <s v="F"/>
    <n v="11"/>
  </r>
  <r>
    <x v="2"/>
    <x v="24"/>
    <x v="24"/>
    <n v="25056"/>
    <s v="SOSPIROLO"/>
    <s v="M"/>
    <n v="4"/>
  </r>
  <r>
    <x v="2"/>
    <x v="24"/>
    <x v="24"/>
    <n v="25057"/>
    <s v="SOVERZENE"/>
    <s v="M"/>
    <n v="1"/>
  </r>
  <r>
    <x v="2"/>
    <x v="24"/>
    <x v="24"/>
    <n v="25058"/>
    <s v="SOVRAMONTE"/>
    <s v="F"/>
    <n v="5"/>
  </r>
  <r>
    <x v="2"/>
    <x v="24"/>
    <x v="24"/>
    <n v="25058"/>
    <s v="SOVRAMONTE"/>
    <s v="M"/>
    <n v="5"/>
  </r>
  <r>
    <x v="2"/>
    <x v="24"/>
    <x v="24"/>
    <n v="25059"/>
    <s v="TAIBON AGORDINO"/>
    <s v="F"/>
    <n v="4"/>
  </r>
  <r>
    <x v="2"/>
    <x v="24"/>
    <x v="24"/>
    <n v="25059"/>
    <s v="TAIBON AGORDINO"/>
    <s v="M"/>
    <n v="2"/>
  </r>
  <r>
    <x v="2"/>
    <x v="24"/>
    <x v="24"/>
    <n v="25060"/>
    <s v="TAMBRE"/>
    <s v="F"/>
    <n v="2"/>
  </r>
  <r>
    <x v="2"/>
    <x v="24"/>
    <x v="24"/>
    <n v="25060"/>
    <s v="TAMBRE"/>
    <s v="M"/>
    <n v="3"/>
  </r>
  <r>
    <x v="2"/>
    <x v="24"/>
    <x v="24"/>
    <n v="25061"/>
    <s v="TRICHIANA"/>
    <s v="F"/>
    <n v="12"/>
  </r>
  <r>
    <x v="2"/>
    <x v="24"/>
    <x v="24"/>
    <n v="25061"/>
    <s v="TRICHIANA"/>
    <s v="M"/>
    <n v="4"/>
  </r>
  <r>
    <x v="2"/>
    <x v="24"/>
    <x v="24"/>
    <n v="25062"/>
    <s v="VALLADA AGORDINA"/>
    <s v="F"/>
    <n v="4"/>
  </r>
  <r>
    <x v="2"/>
    <x v="24"/>
    <x v="24"/>
    <n v="25063"/>
    <s v="VALLE DI CADORE"/>
    <s v="F"/>
    <n v="3"/>
  </r>
  <r>
    <x v="2"/>
    <x v="24"/>
    <x v="24"/>
    <n v="25063"/>
    <s v="VALLE DI CADORE"/>
    <s v="M"/>
    <n v="3"/>
  </r>
  <r>
    <x v="2"/>
    <x v="24"/>
    <x v="24"/>
    <n v="25064"/>
    <s v="VAS"/>
    <s v="M"/>
    <n v="1"/>
  </r>
  <r>
    <x v="2"/>
    <x v="24"/>
    <x v="24"/>
    <n v="25065"/>
    <s v="VIGO DI CADORE"/>
    <s v="F"/>
    <n v="2"/>
  </r>
  <r>
    <x v="2"/>
    <x v="24"/>
    <x v="24"/>
    <n v="25065"/>
    <s v="VIGO DI CADORE"/>
    <s v="M"/>
    <n v="2"/>
  </r>
  <r>
    <x v="2"/>
    <x v="24"/>
    <x v="24"/>
    <n v="25066"/>
    <s v="VODO CADORE"/>
    <s v="F"/>
    <n v="2"/>
  </r>
  <r>
    <x v="2"/>
    <x v="24"/>
    <x v="24"/>
    <n v="25066"/>
    <s v="VODO CADORE"/>
    <s v="M"/>
    <n v="2"/>
  </r>
  <r>
    <x v="2"/>
    <x v="24"/>
    <x v="24"/>
    <n v="25067"/>
    <s v="VOLTAGO AGORDINO"/>
    <s v="F"/>
    <n v="1"/>
  </r>
  <r>
    <x v="2"/>
    <x v="24"/>
    <x v="24"/>
    <n v="25067"/>
    <s v="VOLTAGO AGORDINO"/>
    <s v="M"/>
    <n v="2"/>
  </r>
  <r>
    <x v="2"/>
    <x v="24"/>
    <x v="24"/>
    <n v="25069"/>
    <s v="ZOPPE' DI CADORE"/>
    <s v="F"/>
    <n v="1"/>
  </r>
  <r>
    <x v="2"/>
    <x v="24"/>
    <x v="24"/>
    <n v="25069"/>
    <s v="ZOPPE' DI CADORE"/>
    <s v="M"/>
    <n v="1"/>
  </r>
  <r>
    <x v="2"/>
    <x v="25"/>
    <x v="25"/>
    <n v="26001"/>
    <s v="ALTIVOLE"/>
    <s v="F"/>
    <n v="16"/>
  </r>
  <r>
    <x v="2"/>
    <x v="25"/>
    <x v="25"/>
    <n v="26001"/>
    <s v="ALTIVOLE"/>
    <s v="M"/>
    <n v="10"/>
  </r>
  <r>
    <x v="2"/>
    <x v="25"/>
    <x v="25"/>
    <n v="26002"/>
    <s v="ARCADE"/>
    <s v="F"/>
    <n v="7"/>
  </r>
  <r>
    <x v="2"/>
    <x v="25"/>
    <x v="25"/>
    <n v="26002"/>
    <s v="ARCADE"/>
    <s v="M"/>
    <n v="13"/>
  </r>
  <r>
    <x v="2"/>
    <x v="25"/>
    <x v="25"/>
    <n v="26003"/>
    <s v="ASOLO"/>
    <s v="F"/>
    <n v="37"/>
  </r>
  <r>
    <x v="2"/>
    <x v="25"/>
    <x v="25"/>
    <n v="26003"/>
    <s v="ASOLO"/>
    <s v="M"/>
    <n v="18"/>
  </r>
  <r>
    <x v="2"/>
    <x v="25"/>
    <x v="25"/>
    <n v="26004"/>
    <s v="BORSO DEL GRAPPA"/>
    <s v="F"/>
    <n v="15"/>
  </r>
  <r>
    <x v="2"/>
    <x v="25"/>
    <x v="25"/>
    <n v="26004"/>
    <s v="BORSO DEL GRAPPA"/>
    <s v="M"/>
    <n v="13"/>
  </r>
  <r>
    <x v="2"/>
    <x v="25"/>
    <x v="25"/>
    <n v="26005"/>
    <s v="BREDA DI PIAVE"/>
    <s v="F"/>
    <n v="20"/>
  </r>
  <r>
    <x v="2"/>
    <x v="25"/>
    <x v="25"/>
    <n v="26005"/>
    <s v="BREDA DI PIAVE"/>
    <s v="M"/>
    <n v="27"/>
  </r>
  <r>
    <x v="2"/>
    <x v="25"/>
    <x v="25"/>
    <n v="26006"/>
    <s v="CAERANO DI SAN MARCO"/>
    <s v="F"/>
    <n v="13"/>
  </r>
  <r>
    <x v="2"/>
    <x v="25"/>
    <x v="25"/>
    <n v="26006"/>
    <s v="CAERANO DI SAN MARCO"/>
    <s v="M"/>
    <n v="13"/>
  </r>
  <r>
    <x v="2"/>
    <x v="25"/>
    <x v="25"/>
    <n v="26007"/>
    <s v="CAPPELLA MAGGIORE"/>
    <s v="F"/>
    <n v="19"/>
  </r>
  <r>
    <x v="2"/>
    <x v="25"/>
    <x v="25"/>
    <n v="26007"/>
    <s v="CAPPELLA MAGGIORE"/>
    <s v="M"/>
    <n v="18"/>
  </r>
  <r>
    <x v="2"/>
    <x v="25"/>
    <x v="25"/>
    <n v="26008"/>
    <s v="CARBONERA"/>
    <s v="F"/>
    <n v="38"/>
  </r>
  <r>
    <x v="2"/>
    <x v="25"/>
    <x v="25"/>
    <n v="26008"/>
    <s v="CARBONERA"/>
    <s v="M"/>
    <n v="24"/>
  </r>
  <r>
    <x v="2"/>
    <x v="25"/>
    <x v="25"/>
    <n v="26009"/>
    <s v="CASALE SUL SILE"/>
    <s v="F"/>
    <n v="46"/>
  </r>
  <r>
    <x v="2"/>
    <x v="25"/>
    <x v="25"/>
    <n v="26009"/>
    <s v="CASALE SUL SILE"/>
    <s v="M"/>
    <n v="31"/>
  </r>
  <r>
    <x v="2"/>
    <x v="25"/>
    <x v="25"/>
    <n v="26010"/>
    <s v="CASIER"/>
    <s v="F"/>
    <n v="47"/>
  </r>
  <r>
    <x v="2"/>
    <x v="25"/>
    <x v="25"/>
    <n v="26010"/>
    <s v="CASIER"/>
    <s v="M"/>
    <n v="52"/>
  </r>
  <r>
    <x v="2"/>
    <x v="25"/>
    <x v="25"/>
    <n v="26011"/>
    <s v="CASTELCUCCO"/>
    <s v="F"/>
    <n v="4"/>
  </r>
  <r>
    <x v="2"/>
    <x v="25"/>
    <x v="25"/>
    <n v="26011"/>
    <s v="CASTELCUCCO"/>
    <s v="M"/>
    <n v="4"/>
  </r>
  <r>
    <x v="2"/>
    <x v="25"/>
    <x v="25"/>
    <n v="26012"/>
    <s v="CASTELFRANCO VENETO"/>
    <s v="F"/>
    <n v="125"/>
  </r>
  <r>
    <x v="2"/>
    <x v="25"/>
    <x v="25"/>
    <n v="26012"/>
    <s v="CASTELFRANCO VENETO"/>
    <s v="M"/>
    <n v="89"/>
  </r>
  <r>
    <x v="2"/>
    <x v="25"/>
    <x v="25"/>
    <n v="26013"/>
    <s v="CASTELLO DI GODEGO"/>
    <s v="F"/>
    <n v="29"/>
  </r>
  <r>
    <x v="2"/>
    <x v="25"/>
    <x v="25"/>
    <n v="26013"/>
    <s v="CASTELLO DI GODEGO"/>
    <s v="M"/>
    <n v="12"/>
  </r>
  <r>
    <x v="2"/>
    <x v="25"/>
    <x v="25"/>
    <n v="26014"/>
    <s v="CAVASO DEL TOMBA"/>
    <s v="F"/>
    <n v="12"/>
  </r>
  <r>
    <x v="2"/>
    <x v="25"/>
    <x v="25"/>
    <n v="26014"/>
    <s v="CAVASO DEL TOMBA"/>
    <s v="M"/>
    <n v="4"/>
  </r>
  <r>
    <x v="2"/>
    <x v="25"/>
    <x v="25"/>
    <n v="26015"/>
    <s v="CESSALTO"/>
    <s v="F"/>
    <n v="9"/>
  </r>
  <r>
    <x v="2"/>
    <x v="25"/>
    <x v="25"/>
    <n v="26015"/>
    <s v="CESSALTO"/>
    <s v="M"/>
    <n v="2"/>
  </r>
  <r>
    <x v="2"/>
    <x v="25"/>
    <x v="25"/>
    <n v="26016"/>
    <s v="CHIARANO"/>
    <s v="F"/>
    <n v="7"/>
  </r>
  <r>
    <x v="2"/>
    <x v="25"/>
    <x v="25"/>
    <n v="26016"/>
    <s v="CHIARANO"/>
    <s v="M"/>
    <n v="6"/>
  </r>
  <r>
    <x v="2"/>
    <x v="25"/>
    <x v="25"/>
    <n v="26017"/>
    <s v="CIMADOLMO"/>
    <s v="F"/>
    <n v="11"/>
  </r>
  <r>
    <x v="2"/>
    <x v="25"/>
    <x v="25"/>
    <n v="26017"/>
    <s v="CIMADOLMO"/>
    <s v="M"/>
    <n v="6"/>
  </r>
  <r>
    <x v="2"/>
    <x v="25"/>
    <x v="25"/>
    <n v="26018"/>
    <s v="CISON DI VALMARINO"/>
    <s v="F"/>
    <n v="8"/>
  </r>
  <r>
    <x v="2"/>
    <x v="25"/>
    <x v="25"/>
    <n v="26018"/>
    <s v="CISON DI VALMARINO"/>
    <s v="M"/>
    <n v="8"/>
  </r>
  <r>
    <x v="2"/>
    <x v="25"/>
    <x v="25"/>
    <n v="26019"/>
    <s v="CODOGNE'"/>
    <s v="F"/>
    <n v="18"/>
  </r>
  <r>
    <x v="2"/>
    <x v="25"/>
    <x v="25"/>
    <n v="26019"/>
    <s v="CODOGNE'"/>
    <s v="M"/>
    <n v="7"/>
  </r>
  <r>
    <x v="2"/>
    <x v="25"/>
    <x v="25"/>
    <n v="26020"/>
    <s v="COLLE UMBERTO"/>
    <s v="F"/>
    <n v="17"/>
  </r>
  <r>
    <x v="2"/>
    <x v="25"/>
    <x v="25"/>
    <n v="26020"/>
    <s v="COLLE UMBERTO"/>
    <s v="M"/>
    <n v="9"/>
  </r>
  <r>
    <x v="2"/>
    <x v="25"/>
    <x v="25"/>
    <n v="26021"/>
    <s v="CONEGLIANO"/>
    <s v="F"/>
    <n v="119"/>
  </r>
  <r>
    <x v="2"/>
    <x v="25"/>
    <x v="25"/>
    <n v="26021"/>
    <s v="CONEGLIANO"/>
    <s v="M"/>
    <n v="94"/>
  </r>
  <r>
    <x v="2"/>
    <x v="25"/>
    <x v="25"/>
    <n v="26022"/>
    <s v="CORDIGNANO"/>
    <s v="F"/>
    <n v="21"/>
  </r>
  <r>
    <x v="2"/>
    <x v="25"/>
    <x v="25"/>
    <n v="26022"/>
    <s v="CORDIGNANO"/>
    <s v="M"/>
    <n v="17"/>
  </r>
  <r>
    <x v="2"/>
    <x v="25"/>
    <x v="25"/>
    <n v="26023"/>
    <s v="CORNUDA"/>
    <s v="F"/>
    <n v="20"/>
  </r>
  <r>
    <x v="2"/>
    <x v="25"/>
    <x v="25"/>
    <n v="26023"/>
    <s v="CORNUDA"/>
    <s v="M"/>
    <n v="7"/>
  </r>
  <r>
    <x v="2"/>
    <x v="25"/>
    <x v="25"/>
    <n v="26024"/>
    <s v="CRESPANO DEL GRAPPA"/>
    <s v="F"/>
    <n v="6"/>
  </r>
  <r>
    <x v="2"/>
    <x v="25"/>
    <x v="25"/>
    <n v="26024"/>
    <s v="CRESPANO DEL GRAPPA"/>
    <s v="M"/>
    <n v="3"/>
  </r>
  <r>
    <x v="2"/>
    <x v="25"/>
    <x v="25"/>
    <n v="26025"/>
    <s v="CROCETTA DEL MONTELLO"/>
    <s v="F"/>
    <n v="17"/>
  </r>
  <r>
    <x v="2"/>
    <x v="25"/>
    <x v="25"/>
    <n v="26025"/>
    <s v="CROCETTA DEL MONTELLO"/>
    <s v="M"/>
    <n v="8"/>
  </r>
  <r>
    <x v="2"/>
    <x v="25"/>
    <x v="25"/>
    <n v="26026"/>
    <s v="FARRA DI SOLIGO"/>
    <s v="F"/>
    <n v="19"/>
  </r>
  <r>
    <x v="2"/>
    <x v="25"/>
    <x v="25"/>
    <n v="26026"/>
    <s v="FARRA DI SOLIGO"/>
    <s v="M"/>
    <n v="7"/>
  </r>
  <r>
    <x v="2"/>
    <x v="25"/>
    <x v="25"/>
    <n v="26027"/>
    <s v="FOLLINA"/>
    <s v="F"/>
    <n v="13"/>
  </r>
  <r>
    <x v="2"/>
    <x v="25"/>
    <x v="25"/>
    <n v="26027"/>
    <s v="FOLLINA"/>
    <s v="M"/>
    <n v="8"/>
  </r>
  <r>
    <x v="2"/>
    <x v="25"/>
    <x v="25"/>
    <n v="26028"/>
    <s v="FONTANELLE"/>
    <s v="F"/>
    <n v="22"/>
  </r>
  <r>
    <x v="2"/>
    <x v="25"/>
    <x v="25"/>
    <n v="26028"/>
    <s v="FONTANELLE"/>
    <s v="M"/>
    <n v="12"/>
  </r>
  <r>
    <x v="2"/>
    <x v="25"/>
    <x v="25"/>
    <n v="26029"/>
    <s v="FONTE"/>
    <s v="F"/>
    <n v="15"/>
  </r>
  <r>
    <x v="2"/>
    <x v="25"/>
    <x v="25"/>
    <n v="26029"/>
    <s v="FONTE"/>
    <s v="M"/>
    <n v="12"/>
  </r>
  <r>
    <x v="2"/>
    <x v="25"/>
    <x v="25"/>
    <n v="26030"/>
    <s v="FREGONA"/>
    <s v="F"/>
    <n v="6"/>
  </r>
  <r>
    <x v="2"/>
    <x v="25"/>
    <x v="25"/>
    <n v="26030"/>
    <s v="FREGONA"/>
    <s v="M"/>
    <n v="6"/>
  </r>
  <r>
    <x v="2"/>
    <x v="25"/>
    <x v="25"/>
    <n v="26031"/>
    <s v="GAIARINE"/>
    <s v="F"/>
    <n v="15"/>
  </r>
  <r>
    <x v="2"/>
    <x v="25"/>
    <x v="25"/>
    <n v="26031"/>
    <s v="GAIARINE"/>
    <s v="M"/>
    <n v="14"/>
  </r>
  <r>
    <x v="2"/>
    <x v="25"/>
    <x v="25"/>
    <n v="26032"/>
    <s v="GIAVERA DEL MONTELLO"/>
    <s v="F"/>
    <n v="8"/>
  </r>
  <r>
    <x v="2"/>
    <x v="25"/>
    <x v="25"/>
    <n v="26032"/>
    <s v="GIAVERA DEL MONTELLO"/>
    <s v="M"/>
    <n v="6"/>
  </r>
  <r>
    <x v="2"/>
    <x v="25"/>
    <x v="25"/>
    <n v="26033"/>
    <s v="GODEGA DI SANT'URBANO"/>
    <s v="F"/>
    <n v="8"/>
  </r>
  <r>
    <x v="2"/>
    <x v="25"/>
    <x v="25"/>
    <n v="26033"/>
    <s v="GODEGA DI SANT'URBANO"/>
    <s v="M"/>
    <n v="13"/>
  </r>
  <r>
    <x v="2"/>
    <x v="25"/>
    <x v="25"/>
    <n v="26034"/>
    <s v="GORGO AL MONTICANO"/>
    <s v="F"/>
    <n v="11"/>
  </r>
  <r>
    <x v="2"/>
    <x v="25"/>
    <x v="25"/>
    <n v="26034"/>
    <s v="GORGO AL MONTICANO"/>
    <s v="M"/>
    <n v="7"/>
  </r>
  <r>
    <x v="2"/>
    <x v="25"/>
    <x v="25"/>
    <n v="26035"/>
    <s v="ISTRANA"/>
    <s v="F"/>
    <n v="26"/>
  </r>
  <r>
    <x v="2"/>
    <x v="25"/>
    <x v="25"/>
    <n v="26035"/>
    <s v="ISTRANA"/>
    <s v="M"/>
    <n v="17"/>
  </r>
  <r>
    <x v="2"/>
    <x v="25"/>
    <x v="25"/>
    <n v="26036"/>
    <s v="LORIA"/>
    <s v="F"/>
    <n v="24"/>
  </r>
  <r>
    <x v="2"/>
    <x v="25"/>
    <x v="25"/>
    <n v="26036"/>
    <s v="LORIA"/>
    <s v="M"/>
    <n v="18"/>
  </r>
  <r>
    <x v="2"/>
    <x v="25"/>
    <x v="25"/>
    <n v="26037"/>
    <s v="MANSUE'"/>
    <s v="F"/>
    <n v="15"/>
  </r>
  <r>
    <x v="2"/>
    <x v="25"/>
    <x v="25"/>
    <n v="26037"/>
    <s v="MANSUE'"/>
    <s v="M"/>
    <n v="8"/>
  </r>
  <r>
    <x v="2"/>
    <x v="25"/>
    <x v="25"/>
    <n v="26038"/>
    <s v="MARENO DI PIAVE"/>
    <s v="F"/>
    <n v="36"/>
  </r>
  <r>
    <x v="2"/>
    <x v="25"/>
    <x v="25"/>
    <n v="26038"/>
    <s v="MARENO DI PIAVE"/>
    <s v="M"/>
    <n v="18"/>
  </r>
  <r>
    <x v="2"/>
    <x v="25"/>
    <x v="25"/>
    <n v="26039"/>
    <s v="MASER"/>
    <s v="F"/>
    <n v="10"/>
  </r>
  <r>
    <x v="2"/>
    <x v="25"/>
    <x v="25"/>
    <n v="26039"/>
    <s v="MASER"/>
    <s v="M"/>
    <n v="11"/>
  </r>
  <r>
    <x v="2"/>
    <x v="25"/>
    <x v="25"/>
    <n v="26040"/>
    <s v="MASERADA SUL PIAVE"/>
    <s v="F"/>
    <n v="27"/>
  </r>
  <r>
    <x v="2"/>
    <x v="25"/>
    <x v="25"/>
    <n v="26040"/>
    <s v="MASERADA SUL PIAVE"/>
    <s v="M"/>
    <n v="16"/>
  </r>
  <r>
    <x v="2"/>
    <x v="25"/>
    <x v="25"/>
    <n v="26041"/>
    <s v="MEDUNA DI LIVENZA"/>
    <s v="F"/>
    <n v="11"/>
  </r>
  <r>
    <x v="2"/>
    <x v="25"/>
    <x v="25"/>
    <n v="26041"/>
    <s v="MEDUNA DI LIVENZA"/>
    <s v="M"/>
    <n v="4"/>
  </r>
  <r>
    <x v="2"/>
    <x v="25"/>
    <x v="25"/>
    <n v="26042"/>
    <s v="MIANE"/>
    <s v="F"/>
    <n v="9"/>
  </r>
  <r>
    <x v="2"/>
    <x v="25"/>
    <x v="25"/>
    <n v="26042"/>
    <s v="MIANE"/>
    <s v="M"/>
    <n v="10"/>
  </r>
  <r>
    <x v="2"/>
    <x v="25"/>
    <x v="25"/>
    <n v="26043"/>
    <s v="MOGLIANO VENETO"/>
    <s v="F"/>
    <n v="98"/>
  </r>
  <r>
    <x v="2"/>
    <x v="25"/>
    <x v="25"/>
    <n v="26043"/>
    <s v="MOGLIANO VENETO"/>
    <s v="M"/>
    <n v="79"/>
  </r>
  <r>
    <x v="2"/>
    <x v="25"/>
    <x v="25"/>
    <n v="26044"/>
    <s v="MONASTIER DI TREVISO"/>
    <s v="F"/>
    <n v="11"/>
  </r>
  <r>
    <x v="2"/>
    <x v="25"/>
    <x v="25"/>
    <n v="26044"/>
    <s v="MONASTIER DI TREVISO"/>
    <s v="M"/>
    <n v="6"/>
  </r>
  <r>
    <x v="2"/>
    <x v="25"/>
    <x v="25"/>
    <n v="26045"/>
    <s v="MONFUMO"/>
    <s v="F"/>
    <n v="7"/>
  </r>
  <r>
    <x v="2"/>
    <x v="25"/>
    <x v="25"/>
    <n v="26045"/>
    <s v="MONFUMO"/>
    <s v="M"/>
    <n v="2"/>
  </r>
  <r>
    <x v="2"/>
    <x v="25"/>
    <x v="25"/>
    <n v="26046"/>
    <s v="MONTEBELLUNA"/>
    <s v="F"/>
    <n v="92"/>
  </r>
  <r>
    <x v="2"/>
    <x v="25"/>
    <x v="25"/>
    <n v="26046"/>
    <s v="MONTEBELLUNA"/>
    <s v="M"/>
    <n v="89"/>
  </r>
  <r>
    <x v="2"/>
    <x v="25"/>
    <x v="25"/>
    <n v="26047"/>
    <s v="MORGANO"/>
    <s v="F"/>
    <n v="9"/>
  </r>
  <r>
    <x v="2"/>
    <x v="25"/>
    <x v="25"/>
    <n v="26047"/>
    <s v="MORGANO"/>
    <s v="M"/>
    <n v="8"/>
  </r>
  <r>
    <x v="2"/>
    <x v="25"/>
    <x v="25"/>
    <n v="26048"/>
    <s v="MORIAGO DELLA BATTAGLIA"/>
    <s v="F"/>
    <n v="6"/>
  </r>
  <r>
    <x v="2"/>
    <x v="25"/>
    <x v="25"/>
    <n v="26048"/>
    <s v="MORIAGO DELLA BATTAGLIA"/>
    <s v="M"/>
    <n v="8"/>
  </r>
  <r>
    <x v="2"/>
    <x v="25"/>
    <x v="25"/>
    <n v="26049"/>
    <s v="MOTTA DI LIVENZA"/>
    <s v="F"/>
    <n v="30"/>
  </r>
  <r>
    <x v="2"/>
    <x v="25"/>
    <x v="25"/>
    <n v="26049"/>
    <s v="MOTTA DI LIVENZA"/>
    <s v="M"/>
    <n v="29"/>
  </r>
  <r>
    <x v="2"/>
    <x v="25"/>
    <x v="25"/>
    <n v="26050"/>
    <s v="NERVESA DELLA BATTAGLIA"/>
    <s v="F"/>
    <n v="18"/>
  </r>
  <r>
    <x v="2"/>
    <x v="25"/>
    <x v="25"/>
    <n v="26050"/>
    <s v="NERVESA DELLA BATTAGLIA"/>
    <s v="M"/>
    <n v="11"/>
  </r>
  <r>
    <x v="2"/>
    <x v="25"/>
    <x v="25"/>
    <n v="26051"/>
    <s v="ODERZO"/>
    <s v="F"/>
    <n v="59"/>
  </r>
  <r>
    <x v="2"/>
    <x v="25"/>
    <x v="25"/>
    <n v="26051"/>
    <s v="ODERZO"/>
    <s v="M"/>
    <n v="47"/>
  </r>
  <r>
    <x v="2"/>
    <x v="25"/>
    <x v="25"/>
    <n v="26052"/>
    <s v="ORMELLE"/>
    <s v="F"/>
    <n v="10"/>
  </r>
  <r>
    <x v="2"/>
    <x v="25"/>
    <x v="25"/>
    <n v="26052"/>
    <s v="ORMELLE"/>
    <s v="M"/>
    <n v="10"/>
  </r>
  <r>
    <x v="2"/>
    <x v="25"/>
    <x v="25"/>
    <n v="26053"/>
    <s v="ORSAGO"/>
    <s v="F"/>
    <n v="10"/>
  </r>
  <r>
    <x v="2"/>
    <x v="25"/>
    <x v="25"/>
    <n v="26053"/>
    <s v="ORSAGO"/>
    <s v="M"/>
    <n v="6"/>
  </r>
  <r>
    <x v="2"/>
    <x v="25"/>
    <x v="25"/>
    <n v="26054"/>
    <s v="PADERNO DEL GRAPPA"/>
    <s v="F"/>
    <n v="1"/>
  </r>
  <r>
    <x v="2"/>
    <x v="25"/>
    <x v="25"/>
    <n v="26054"/>
    <s v="PADERNO DEL GRAPPA"/>
    <s v="M"/>
    <n v="4"/>
  </r>
  <r>
    <x v="2"/>
    <x v="25"/>
    <x v="25"/>
    <n v="26055"/>
    <s v="PAESE"/>
    <s v="F"/>
    <n v="85"/>
  </r>
  <r>
    <x v="2"/>
    <x v="25"/>
    <x v="25"/>
    <n v="26055"/>
    <s v="PAESE"/>
    <s v="M"/>
    <n v="61"/>
  </r>
  <r>
    <x v="2"/>
    <x v="25"/>
    <x v="25"/>
    <n v="26056"/>
    <s v="PEDEROBBA"/>
    <s v="F"/>
    <n v="19"/>
  </r>
  <r>
    <x v="2"/>
    <x v="25"/>
    <x v="25"/>
    <n v="26056"/>
    <s v="PEDEROBBA"/>
    <s v="M"/>
    <n v="14"/>
  </r>
  <r>
    <x v="2"/>
    <x v="25"/>
    <x v="25"/>
    <n v="26057"/>
    <s v="PIEVE DI SOLIGO"/>
    <s v="F"/>
    <n v="45"/>
  </r>
  <r>
    <x v="2"/>
    <x v="25"/>
    <x v="25"/>
    <n v="26057"/>
    <s v="PIEVE DI SOLIGO"/>
    <s v="M"/>
    <n v="26"/>
  </r>
  <r>
    <x v="2"/>
    <x v="25"/>
    <x v="25"/>
    <n v="26058"/>
    <s v="PONTE DI PIAVE"/>
    <s v="F"/>
    <n v="31"/>
  </r>
  <r>
    <x v="2"/>
    <x v="25"/>
    <x v="25"/>
    <n v="26058"/>
    <s v="PONTE DI PIAVE"/>
    <s v="M"/>
    <n v="23"/>
  </r>
  <r>
    <x v="2"/>
    <x v="25"/>
    <x v="25"/>
    <n v="26059"/>
    <s v="PONZANO VENETO"/>
    <s v="F"/>
    <n v="42"/>
  </r>
  <r>
    <x v="2"/>
    <x v="25"/>
    <x v="25"/>
    <n v="26059"/>
    <s v="PONZANO VENETO"/>
    <s v="M"/>
    <n v="31"/>
  </r>
  <r>
    <x v="2"/>
    <x v="25"/>
    <x v="25"/>
    <n v="26060"/>
    <s v="PORTOBUFFOLE'"/>
    <s v="F"/>
    <n v="2"/>
  </r>
  <r>
    <x v="2"/>
    <x v="25"/>
    <x v="25"/>
    <n v="26060"/>
    <s v="PORTOBUFFOLE'"/>
    <s v="M"/>
    <n v="2"/>
  </r>
  <r>
    <x v="2"/>
    <x v="25"/>
    <x v="25"/>
    <n v="26061"/>
    <s v="POSSAGNO"/>
    <s v="F"/>
    <n v="7"/>
  </r>
  <r>
    <x v="2"/>
    <x v="25"/>
    <x v="25"/>
    <n v="26061"/>
    <s v="POSSAGNO"/>
    <s v="M"/>
    <n v="6"/>
  </r>
  <r>
    <x v="2"/>
    <x v="25"/>
    <x v="25"/>
    <n v="26062"/>
    <s v="POVEGLIANO"/>
    <s v="F"/>
    <n v="14"/>
  </r>
  <r>
    <x v="2"/>
    <x v="25"/>
    <x v="25"/>
    <n v="26062"/>
    <s v="POVEGLIANO"/>
    <s v="M"/>
    <n v="14"/>
  </r>
  <r>
    <x v="2"/>
    <x v="25"/>
    <x v="25"/>
    <n v="26063"/>
    <s v="PREGANZIOL"/>
    <s v="F"/>
    <n v="71"/>
  </r>
  <r>
    <x v="2"/>
    <x v="25"/>
    <x v="25"/>
    <n v="26063"/>
    <s v="PREGANZIOL"/>
    <s v="M"/>
    <n v="73"/>
  </r>
  <r>
    <x v="2"/>
    <x v="25"/>
    <x v="25"/>
    <n v="26064"/>
    <s v="QUINTO DI TREVISO"/>
    <s v="F"/>
    <n v="41"/>
  </r>
  <r>
    <x v="2"/>
    <x v="25"/>
    <x v="25"/>
    <n v="26064"/>
    <s v="QUINTO DI TREVISO"/>
    <s v="M"/>
    <n v="18"/>
  </r>
  <r>
    <x v="2"/>
    <x v="25"/>
    <x v="25"/>
    <n v="26065"/>
    <s v="REFRONTOLO"/>
    <s v="F"/>
    <n v="3"/>
  </r>
  <r>
    <x v="2"/>
    <x v="25"/>
    <x v="25"/>
    <n v="26065"/>
    <s v="REFRONTOLO"/>
    <s v="M"/>
    <n v="2"/>
  </r>
  <r>
    <x v="2"/>
    <x v="25"/>
    <x v="25"/>
    <n v="26066"/>
    <s v="RESANA"/>
    <s v="F"/>
    <n v="26"/>
  </r>
  <r>
    <x v="2"/>
    <x v="25"/>
    <x v="25"/>
    <n v="26066"/>
    <s v="RESANA"/>
    <s v="M"/>
    <n v="18"/>
  </r>
  <r>
    <x v="2"/>
    <x v="25"/>
    <x v="25"/>
    <n v="26067"/>
    <s v="REVINE LAGO"/>
    <s v="F"/>
    <n v="3"/>
  </r>
  <r>
    <x v="2"/>
    <x v="25"/>
    <x v="25"/>
    <n v="26067"/>
    <s v="REVINE LAGO"/>
    <s v="M"/>
    <n v="3"/>
  </r>
  <r>
    <x v="2"/>
    <x v="25"/>
    <x v="25"/>
    <n v="26068"/>
    <s v="RIESE PIO X"/>
    <s v="F"/>
    <n v="24"/>
  </r>
  <r>
    <x v="2"/>
    <x v="25"/>
    <x v="25"/>
    <n v="26068"/>
    <s v="RIESE PIO X"/>
    <s v="M"/>
    <n v="28"/>
  </r>
  <r>
    <x v="2"/>
    <x v="25"/>
    <x v="25"/>
    <n v="26069"/>
    <s v="RONCADE"/>
    <s v="F"/>
    <n v="52"/>
  </r>
  <r>
    <x v="2"/>
    <x v="25"/>
    <x v="25"/>
    <n v="26069"/>
    <s v="RONCADE"/>
    <s v="M"/>
    <n v="42"/>
  </r>
  <r>
    <x v="2"/>
    <x v="25"/>
    <x v="25"/>
    <n v="26070"/>
    <s v="SALGAREDA"/>
    <s v="F"/>
    <n v="17"/>
  </r>
  <r>
    <x v="2"/>
    <x v="25"/>
    <x v="25"/>
    <n v="26070"/>
    <s v="SALGAREDA"/>
    <s v="M"/>
    <n v="13"/>
  </r>
  <r>
    <x v="2"/>
    <x v="25"/>
    <x v="25"/>
    <n v="26071"/>
    <s v="SAN BIAGIO DI CALLALTA"/>
    <s v="F"/>
    <n v="42"/>
  </r>
  <r>
    <x v="2"/>
    <x v="25"/>
    <x v="25"/>
    <n v="26071"/>
    <s v="SAN BIAGIO DI CALLALTA"/>
    <s v="M"/>
    <n v="17"/>
  </r>
  <r>
    <x v="2"/>
    <x v="25"/>
    <x v="25"/>
    <n v="26072"/>
    <s v="SAN FIOR"/>
    <s v="F"/>
    <n v="25"/>
  </r>
  <r>
    <x v="2"/>
    <x v="25"/>
    <x v="25"/>
    <n v="26072"/>
    <s v="SAN FIOR"/>
    <s v="M"/>
    <n v="15"/>
  </r>
  <r>
    <x v="2"/>
    <x v="25"/>
    <x v="25"/>
    <n v="26073"/>
    <s v="SAN PIETRO DI FELETTO"/>
    <s v="F"/>
    <n v="10"/>
  </r>
  <r>
    <x v="2"/>
    <x v="25"/>
    <x v="25"/>
    <n v="26073"/>
    <s v="SAN PIETRO DI FELETTO"/>
    <s v="M"/>
    <n v="17"/>
  </r>
  <r>
    <x v="2"/>
    <x v="25"/>
    <x v="25"/>
    <n v="26074"/>
    <s v="SAN POLO DI PIAVE"/>
    <s v="F"/>
    <n v="13"/>
  </r>
  <r>
    <x v="2"/>
    <x v="25"/>
    <x v="25"/>
    <n v="26074"/>
    <s v="SAN POLO DI PIAVE"/>
    <s v="M"/>
    <n v="7"/>
  </r>
  <r>
    <x v="2"/>
    <x v="25"/>
    <x v="25"/>
    <n v="26076"/>
    <s v="SAN VENDEMIANO"/>
    <s v="F"/>
    <n v="46"/>
  </r>
  <r>
    <x v="2"/>
    <x v="25"/>
    <x v="25"/>
    <n v="26076"/>
    <s v="SAN VENDEMIANO"/>
    <s v="M"/>
    <n v="21"/>
  </r>
  <r>
    <x v="2"/>
    <x v="25"/>
    <x v="25"/>
    <n v="26077"/>
    <s v="SAN ZENONE DEGLI EZZELINI"/>
    <s v="F"/>
    <n v="23"/>
  </r>
  <r>
    <x v="2"/>
    <x v="25"/>
    <x v="25"/>
    <n v="26077"/>
    <s v="SAN ZENONE DEGLI EZZELINI"/>
    <s v="M"/>
    <n v="17"/>
  </r>
  <r>
    <x v="2"/>
    <x v="25"/>
    <x v="25"/>
    <n v="26075"/>
    <s v="SANTA LUCIA DI PIAVE"/>
    <s v="F"/>
    <n v="17"/>
  </r>
  <r>
    <x v="2"/>
    <x v="25"/>
    <x v="25"/>
    <n v="26075"/>
    <s v="SANTA LUCIA DI PIAVE"/>
    <s v="M"/>
    <n v="13"/>
  </r>
  <r>
    <x v="2"/>
    <x v="25"/>
    <x v="25"/>
    <n v="26078"/>
    <s v="SARMEDE"/>
    <s v="F"/>
    <n v="11"/>
  </r>
  <r>
    <x v="2"/>
    <x v="25"/>
    <x v="25"/>
    <n v="26078"/>
    <s v="SARMEDE"/>
    <s v="M"/>
    <n v="8"/>
  </r>
  <r>
    <x v="2"/>
    <x v="25"/>
    <x v="25"/>
    <n v="26079"/>
    <s v="SEGUSINO"/>
    <s v="F"/>
    <n v="4"/>
  </r>
  <r>
    <x v="2"/>
    <x v="25"/>
    <x v="25"/>
    <n v="26079"/>
    <s v="SEGUSINO"/>
    <s v="M"/>
    <n v="3"/>
  </r>
  <r>
    <x v="2"/>
    <x v="25"/>
    <x v="25"/>
    <n v="26080"/>
    <s v="SERNAGLIA DELLA BATTAGLIA"/>
    <s v="F"/>
    <n v="19"/>
  </r>
  <r>
    <x v="2"/>
    <x v="25"/>
    <x v="25"/>
    <n v="26080"/>
    <s v="SERNAGLIA DELLA BATTAGLIA"/>
    <s v="M"/>
    <n v="16"/>
  </r>
  <r>
    <x v="2"/>
    <x v="25"/>
    <x v="25"/>
    <n v="26081"/>
    <s v="SILEA"/>
    <s v="F"/>
    <n v="36"/>
  </r>
  <r>
    <x v="2"/>
    <x v="25"/>
    <x v="25"/>
    <n v="26081"/>
    <s v="SILEA"/>
    <s v="M"/>
    <n v="31"/>
  </r>
  <r>
    <x v="2"/>
    <x v="25"/>
    <x v="25"/>
    <n v="26082"/>
    <s v="SPRESIANO"/>
    <s v="F"/>
    <n v="30"/>
  </r>
  <r>
    <x v="2"/>
    <x v="25"/>
    <x v="25"/>
    <n v="26082"/>
    <s v="SPRESIANO"/>
    <s v="M"/>
    <n v="23"/>
  </r>
  <r>
    <x v="2"/>
    <x v="25"/>
    <x v="25"/>
    <n v="26083"/>
    <s v="SUSEGANA"/>
    <s v="F"/>
    <n v="38"/>
  </r>
  <r>
    <x v="2"/>
    <x v="25"/>
    <x v="25"/>
    <n v="26083"/>
    <s v="SUSEGANA"/>
    <s v="M"/>
    <n v="26"/>
  </r>
  <r>
    <x v="2"/>
    <x v="25"/>
    <x v="25"/>
    <n v="26084"/>
    <s v="TARZO"/>
    <s v="F"/>
    <n v="15"/>
  </r>
  <r>
    <x v="2"/>
    <x v="25"/>
    <x v="25"/>
    <n v="26084"/>
    <s v="TARZO"/>
    <s v="M"/>
    <n v="10"/>
  </r>
  <r>
    <x v="2"/>
    <x v="25"/>
    <x v="25"/>
    <n v="26085"/>
    <s v="TREVIGNANO"/>
    <s v="F"/>
    <n v="35"/>
  </r>
  <r>
    <x v="2"/>
    <x v="25"/>
    <x v="25"/>
    <n v="26085"/>
    <s v="TREVIGNANO"/>
    <s v="M"/>
    <n v="26"/>
  </r>
  <r>
    <x v="2"/>
    <x v="25"/>
    <x v="25"/>
    <n v="26086"/>
    <s v="TREVISO"/>
    <s v="F"/>
    <n v="329"/>
  </r>
  <r>
    <x v="2"/>
    <x v="25"/>
    <x v="25"/>
    <n v="26086"/>
    <s v="TREVISO"/>
    <s v="M"/>
    <n v="271"/>
  </r>
  <r>
    <x v="2"/>
    <x v="25"/>
    <x v="25"/>
    <n v="26087"/>
    <s v="VALDOBBIADENE"/>
    <s v="F"/>
    <n v="25"/>
  </r>
  <r>
    <x v="2"/>
    <x v="25"/>
    <x v="25"/>
    <n v="26087"/>
    <s v="VALDOBBIADENE"/>
    <s v="M"/>
    <n v="22"/>
  </r>
  <r>
    <x v="2"/>
    <x v="25"/>
    <x v="25"/>
    <n v="26088"/>
    <s v="VAZZOLA"/>
    <s v="F"/>
    <n v="17"/>
  </r>
  <r>
    <x v="2"/>
    <x v="25"/>
    <x v="25"/>
    <n v="26088"/>
    <s v="VAZZOLA"/>
    <s v="M"/>
    <n v="14"/>
  </r>
  <r>
    <x v="2"/>
    <x v="25"/>
    <x v="25"/>
    <n v="26089"/>
    <s v="VEDELAGO"/>
    <s v="F"/>
    <n v="42"/>
  </r>
  <r>
    <x v="2"/>
    <x v="25"/>
    <x v="25"/>
    <n v="26089"/>
    <s v="VEDELAGO"/>
    <s v="M"/>
    <n v="32"/>
  </r>
  <r>
    <x v="2"/>
    <x v="25"/>
    <x v="25"/>
    <n v="26090"/>
    <s v="VIDOR"/>
    <s v="F"/>
    <n v="10"/>
  </r>
  <r>
    <x v="2"/>
    <x v="25"/>
    <x v="25"/>
    <n v="26090"/>
    <s v="VIDOR"/>
    <s v="M"/>
    <n v="9"/>
  </r>
  <r>
    <x v="2"/>
    <x v="25"/>
    <x v="25"/>
    <n v="26091"/>
    <s v="VILLORBA"/>
    <s v="F"/>
    <n v="64"/>
  </r>
  <r>
    <x v="2"/>
    <x v="25"/>
    <x v="25"/>
    <n v="26091"/>
    <s v="VILLORBA"/>
    <s v="M"/>
    <n v="51"/>
  </r>
  <r>
    <x v="2"/>
    <x v="25"/>
    <x v="25"/>
    <n v="26092"/>
    <s v="VITTORIO VENETO"/>
    <s v="F"/>
    <n v="95"/>
  </r>
  <r>
    <x v="2"/>
    <x v="25"/>
    <x v="25"/>
    <n v="26092"/>
    <s v="VITTORIO VENETO"/>
    <s v="M"/>
    <n v="82"/>
  </r>
  <r>
    <x v="2"/>
    <x v="25"/>
    <x v="25"/>
    <n v="26093"/>
    <s v="VOLPAGO DEL MONTELLO"/>
    <s v="F"/>
    <n v="29"/>
  </r>
  <r>
    <x v="2"/>
    <x v="25"/>
    <x v="25"/>
    <n v="26093"/>
    <s v="VOLPAGO DEL MONTELLO"/>
    <s v="M"/>
    <n v="28"/>
  </r>
  <r>
    <x v="2"/>
    <x v="25"/>
    <x v="25"/>
    <n v="26094"/>
    <s v="ZENSON DI PIAVE"/>
    <s v="F"/>
    <n v="2"/>
  </r>
  <r>
    <x v="2"/>
    <x v="25"/>
    <x v="25"/>
    <n v="26094"/>
    <s v="ZENSON DI PIAVE"/>
    <s v="M"/>
    <n v="4"/>
  </r>
  <r>
    <x v="2"/>
    <x v="25"/>
    <x v="25"/>
    <n v="26095"/>
    <s v="ZERO BRANCO"/>
    <s v="F"/>
    <n v="35"/>
  </r>
  <r>
    <x v="2"/>
    <x v="25"/>
    <x v="25"/>
    <n v="26095"/>
    <s v="ZERO BRANCO"/>
    <s v="M"/>
    <n v="26"/>
  </r>
  <r>
    <x v="2"/>
    <x v="26"/>
    <x v="26"/>
    <n v="27001"/>
    <s v="ANNONE VENETO"/>
    <s v="F"/>
    <n v="11"/>
  </r>
  <r>
    <x v="2"/>
    <x v="26"/>
    <x v="26"/>
    <n v="27001"/>
    <s v="ANNONE VENETO"/>
    <s v="M"/>
    <n v="10"/>
  </r>
  <r>
    <x v="2"/>
    <x v="26"/>
    <x v="26"/>
    <n v="27002"/>
    <s v="CAMPAGNA LUPIA"/>
    <s v="F"/>
    <n v="22"/>
  </r>
  <r>
    <x v="2"/>
    <x v="26"/>
    <x v="26"/>
    <n v="27002"/>
    <s v="CAMPAGNA LUPIA"/>
    <s v="M"/>
    <n v="15"/>
  </r>
  <r>
    <x v="2"/>
    <x v="26"/>
    <x v="26"/>
    <n v="27003"/>
    <s v="CAMPOLONGO MAGGIORE"/>
    <s v="F"/>
    <n v="31"/>
  </r>
  <r>
    <x v="2"/>
    <x v="26"/>
    <x v="26"/>
    <n v="27003"/>
    <s v="CAMPOLONGO MAGGIORE"/>
    <s v="M"/>
    <n v="18"/>
  </r>
  <r>
    <x v="2"/>
    <x v="26"/>
    <x v="26"/>
    <n v="27004"/>
    <s v="CAMPONOGARA"/>
    <s v="F"/>
    <n v="35"/>
  </r>
  <r>
    <x v="2"/>
    <x v="26"/>
    <x v="26"/>
    <n v="27004"/>
    <s v="CAMPONOGARA"/>
    <s v="M"/>
    <n v="21"/>
  </r>
  <r>
    <x v="2"/>
    <x v="26"/>
    <x v="26"/>
    <n v="27005"/>
    <s v="CAORLE"/>
    <s v="F"/>
    <n v="37"/>
  </r>
  <r>
    <x v="2"/>
    <x v="26"/>
    <x v="26"/>
    <n v="27005"/>
    <s v="CAORLE"/>
    <s v="M"/>
    <n v="16"/>
  </r>
  <r>
    <x v="2"/>
    <x v="26"/>
    <x v="26"/>
    <n v="27044"/>
    <s v="CAVALLINO-TREPORTI"/>
    <s v="F"/>
    <n v="21"/>
  </r>
  <r>
    <x v="2"/>
    <x v="26"/>
    <x v="26"/>
    <n v="27044"/>
    <s v="CAVALLINO-TREPORTI"/>
    <s v="M"/>
    <n v="10"/>
  </r>
  <r>
    <x v="2"/>
    <x v="26"/>
    <x v="26"/>
    <n v="27006"/>
    <s v="CAVARZERE"/>
    <s v="F"/>
    <n v="28"/>
  </r>
  <r>
    <x v="2"/>
    <x v="26"/>
    <x v="26"/>
    <n v="27006"/>
    <s v="CAVARZERE"/>
    <s v="M"/>
    <n v="23"/>
  </r>
  <r>
    <x v="2"/>
    <x v="26"/>
    <x v="26"/>
    <n v="27007"/>
    <s v="CEGGIA"/>
    <s v="F"/>
    <n v="22"/>
  </r>
  <r>
    <x v="2"/>
    <x v="26"/>
    <x v="26"/>
    <n v="27007"/>
    <s v="CEGGIA"/>
    <s v="M"/>
    <n v="10"/>
  </r>
  <r>
    <x v="2"/>
    <x v="26"/>
    <x v="26"/>
    <n v="27008"/>
    <s v="CHIOGGIA"/>
    <s v="F"/>
    <n v="162"/>
  </r>
  <r>
    <x v="2"/>
    <x v="26"/>
    <x v="26"/>
    <n v="27008"/>
    <s v="CHIOGGIA"/>
    <s v="M"/>
    <n v="105"/>
  </r>
  <r>
    <x v="2"/>
    <x v="26"/>
    <x v="26"/>
    <n v="27009"/>
    <s v="CINTO CAOMAGGIORE"/>
    <s v="F"/>
    <n v="11"/>
  </r>
  <r>
    <x v="2"/>
    <x v="26"/>
    <x v="26"/>
    <n v="27009"/>
    <s v="CINTO CAOMAGGIORE"/>
    <s v="M"/>
    <n v="6"/>
  </r>
  <r>
    <x v="2"/>
    <x v="26"/>
    <x v="26"/>
    <n v="27010"/>
    <s v="CONA"/>
    <s v="F"/>
    <n v="4"/>
  </r>
  <r>
    <x v="2"/>
    <x v="26"/>
    <x v="26"/>
    <n v="27010"/>
    <s v="CONA"/>
    <s v="M"/>
    <n v="4"/>
  </r>
  <r>
    <x v="2"/>
    <x v="26"/>
    <x v="26"/>
    <n v="27011"/>
    <s v="CONCORDIA SAGITTARIA"/>
    <s v="F"/>
    <n v="43"/>
  </r>
  <r>
    <x v="2"/>
    <x v="26"/>
    <x v="26"/>
    <n v="27011"/>
    <s v="CONCORDIA SAGITTARIA"/>
    <s v="M"/>
    <n v="23"/>
  </r>
  <r>
    <x v="2"/>
    <x v="26"/>
    <x v="26"/>
    <n v="27012"/>
    <s v="DOLO"/>
    <s v="F"/>
    <n v="55"/>
  </r>
  <r>
    <x v="2"/>
    <x v="26"/>
    <x v="26"/>
    <n v="27012"/>
    <s v="DOLO"/>
    <s v="M"/>
    <n v="51"/>
  </r>
  <r>
    <x v="2"/>
    <x v="26"/>
    <x v="26"/>
    <n v="27013"/>
    <s v="ERACLEA"/>
    <s v="F"/>
    <n v="44"/>
  </r>
  <r>
    <x v="2"/>
    <x v="26"/>
    <x v="26"/>
    <n v="27013"/>
    <s v="ERACLEA"/>
    <s v="M"/>
    <n v="28"/>
  </r>
  <r>
    <x v="2"/>
    <x v="26"/>
    <x v="26"/>
    <n v="27014"/>
    <s v="FIESSO D'ARTICO"/>
    <s v="F"/>
    <n v="27"/>
  </r>
  <r>
    <x v="2"/>
    <x v="26"/>
    <x v="26"/>
    <n v="27014"/>
    <s v="FIESSO D'ARTICO"/>
    <s v="M"/>
    <n v="18"/>
  </r>
  <r>
    <x v="2"/>
    <x v="26"/>
    <x v="26"/>
    <n v="27015"/>
    <s v="FOSSALTA DI PIAVE"/>
    <s v="F"/>
    <n v="17"/>
  </r>
  <r>
    <x v="2"/>
    <x v="26"/>
    <x v="26"/>
    <n v="27015"/>
    <s v="FOSSALTA DI PIAVE"/>
    <s v="M"/>
    <n v="9"/>
  </r>
  <r>
    <x v="2"/>
    <x v="26"/>
    <x v="26"/>
    <n v="27016"/>
    <s v="FOSSALTA DI PORTOGRUARO"/>
    <s v="F"/>
    <n v="23"/>
  </r>
  <r>
    <x v="2"/>
    <x v="26"/>
    <x v="26"/>
    <n v="27016"/>
    <s v="FOSSALTA DI PORTOGRUARO"/>
    <s v="M"/>
    <n v="6"/>
  </r>
  <r>
    <x v="2"/>
    <x v="26"/>
    <x v="26"/>
    <n v="27017"/>
    <s v="FOSSO'"/>
    <s v="F"/>
    <n v="19"/>
  </r>
  <r>
    <x v="2"/>
    <x v="26"/>
    <x v="26"/>
    <n v="27017"/>
    <s v="FOSSO'"/>
    <s v="M"/>
    <n v="16"/>
  </r>
  <r>
    <x v="2"/>
    <x v="26"/>
    <x v="26"/>
    <n v="27018"/>
    <s v="GRUARO"/>
    <s v="F"/>
    <n v="4"/>
  </r>
  <r>
    <x v="2"/>
    <x v="26"/>
    <x v="26"/>
    <n v="27018"/>
    <s v="GRUARO"/>
    <s v="M"/>
    <n v="4"/>
  </r>
  <r>
    <x v="2"/>
    <x v="26"/>
    <x v="26"/>
    <n v="27019"/>
    <s v="JESOLO"/>
    <s v="F"/>
    <n v="66"/>
  </r>
  <r>
    <x v="2"/>
    <x v="26"/>
    <x v="26"/>
    <n v="27019"/>
    <s v="JESOLO"/>
    <s v="M"/>
    <n v="43"/>
  </r>
  <r>
    <x v="2"/>
    <x v="26"/>
    <x v="26"/>
    <n v="27020"/>
    <s v="MARCON"/>
    <s v="F"/>
    <n v="42"/>
  </r>
  <r>
    <x v="2"/>
    <x v="26"/>
    <x v="26"/>
    <n v="27020"/>
    <s v="MARCON"/>
    <s v="M"/>
    <n v="43"/>
  </r>
  <r>
    <x v="2"/>
    <x v="26"/>
    <x v="26"/>
    <n v="27021"/>
    <s v="MARTELLAGO"/>
    <s v="F"/>
    <n v="62"/>
  </r>
  <r>
    <x v="2"/>
    <x v="26"/>
    <x v="26"/>
    <n v="27021"/>
    <s v="MARTELLAGO"/>
    <s v="M"/>
    <n v="70"/>
  </r>
  <r>
    <x v="2"/>
    <x v="26"/>
    <x v="26"/>
    <n v="27022"/>
    <s v="MEOLO"/>
    <s v="F"/>
    <n v="22"/>
  </r>
  <r>
    <x v="2"/>
    <x v="26"/>
    <x v="26"/>
    <n v="27022"/>
    <s v="MEOLO"/>
    <s v="M"/>
    <n v="11"/>
  </r>
  <r>
    <x v="2"/>
    <x v="26"/>
    <x v="26"/>
    <n v="27023"/>
    <s v="MIRA"/>
    <s v="F"/>
    <n v="123"/>
  </r>
  <r>
    <x v="2"/>
    <x v="26"/>
    <x v="26"/>
    <n v="27023"/>
    <s v="MIRA"/>
    <s v="M"/>
    <n v="66"/>
  </r>
  <r>
    <x v="2"/>
    <x v="26"/>
    <x v="26"/>
    <n v="27024"/>
    <s v="MIRANO"/>
    <s v="F"/>
    <n v="100"/>
  </r>
  <r>
    <x v="2"/>
    <x v="26"/>
    <x v="26"/>
    <n v="27024"/>
    <s v="MIRANO"/>
    <s v="M"/>
    <n v="78"/>
  </r>
  <r>
    <x v="2"/>
    <x v="26"/>
    <x v="26"/>
    <n v="27025"/>
    <s v="MUSILE DI PIAVE"/>
    <s v="F"/>
    <n v="34"/>
  </r>
  <r>
    <x v="2"/>
    <x v="26"/>
    <x v="26"/>
    <n v="27025"/>
    <s v="MUSILE DI PIAVE"/>
    <s v="M"/>
    <n v="19"/>
  </r>
  <r>
    <x v="2"/>
    <x v="26"/>
    <x v="26"/>
    <n v="27026"/>
    <s v="NOALE"/>
    <s v="F"/>
    <n v="65"/>
  </r>
  <r>
    <x v="2"/>
    <x v="26"/>
    <x v="26"/>
    <n v="27026"/>
    <s v="NOALE"/>
    <s v="M"/>
    <n v="47"/>
  </r>
  <r>
    <x v="2"/>
    <x v="26"/>
    <x v="26"/>
    <n v="27027"/>
    <s v="NOVENTA DI PIAVE"/>
    <s v="F"/>
    <n v="19"/>
  </r>
  <r>
    <x v="2"/>
    <x v="26"/>
    <x v="26"/>
    <n v="27027"/>
    <s v="NOVENTA DI PIAVE"/>
    <s v="M"/>
    <n v="10"/>
  </r>
  <r>
    <x v="2"/>
    <x v="26"/>
    <x v="26"/>
    <n v="27028"/>
    <s v="PIANIGA"/>
    <s v="F"/>
    <n v="27"/>
  </r>
  <r>
    <x v="2"/>
    <x v="26"/>
    <x v="26"/>
    <n v="27028"/>
    <s v="PIANIGA"/>
    <s v="M"/>
    <n v="33"/>
  </r>
  <r>
    <x v="2"/>
    <x v="26"/>
    <x v="26"/>
    <n v="27029"/>
    <s v="PORTOGRUARO"/>
    <s v="F"/>
    <n v="101"/>
  </r>
  <r>
    <x v="2"/>
    <x v="26"/>
    <x v="26"/>
    <n v="27029"/>
    <s v="PORTOGRUARO"/>
    <s v="M"/>
    <n v="72"/>
  </r>
  <r>
    <x v="2"/>
    <x v="26"/>
    <x v="26"/>
    <n v="27030"/>
    <s v="PRAMAGGIORE"/>
    <s v="F"/>
    <n v="11"/>
  </r>
  <r>
    <x v="2"/>
    <x v="26"/>
    <x v="26"/>
    <n v="27030"/>
    <s v="PRAMAGGIORE"/>
    <s v="M"/>
    <n v="9"/>
  </r>
  <r>
    <x v="2"/>
    <x v="26"/>
    <x v="26"/>
    <n v="27031"/>
    <s v="QUARTO D'ALTINO"/>
    <s v="F"/>
    <n v="20"/>
  </r>
  <r>
    <x v="2"/>
    <x v="26"/>
    <x v="26"/>
    <n v="27031"/>
    <s v="QUARTO D'ALTINO"/>
    <s v="M"/>
    <n v="20"/>
  </r>
  <r>
    <x v="2"/>
    <x v="26"/>
    <x v="26"/>
    <n v="27032"/>
    <s v="SALZANO"/>
    <s v="F"/>
    <n v="39"/>
  </r>
  <r>
    <x v="2"/>
    <x v="26"/>
    <x v="26"/>
    <n v="27032"/>
    <s v="SALZANO"/>
    <s v="M"/>
    <n v="33"/>
  </r>
  <r>
    <x v="2"/>
    <x v="26"/>
    <x v="26"/>
    <n v="27033"/>
    <s v="SAN DONA' DI PIAVE"/>
    <s v="F"/>
    <n v="141"/>
  </r>
  <r>
    <x v="2"/>
    <x v="26"/>
    <x v="26"/>
    <n v="27033"/>
    <s v="SAN DONA' DI PIAVE"/>
    <s v="M"/>
    <n v="128"/>
  </r>
  <r>
    <x v="2"/>
    <x v="26"/>
    <x v="26"/>
    <n v="27034"/>
    <s v="SAN MICHELE AL TAGLIAMENTO"/>
    <s v="F"/>
    <n v="22"/>
  </r>
  <r>
    <x v="2"/>
    <x v="26"/>
    <x v="26"/>
    <n v="27034"/>
    <s v="SAN MICHELE AL TAGLIAMENTO"/>
    <s v="M"/>
    <n v="17"/>
  </r>
  <r>
    <x v="2"/>
    <x v="26"/>
    <x v="26"/>
    <n v="27036"/>
    <s v="SAN STINO DI LIVENZA"/>
    <s v="F"/>
    <n v="33"/>
  </r>
  <r>
    <x v="2"/>
    <x v="26"/>
    <x v="26"/>
    <n v="27036"/>
    <s v="SAN STINO DI LIVENZA"/>
    <s v="M"/>
    <n v="23"/>
  </r>
  <r>
    <x v="2"/>
    <x v="26"/>
    <x v="26"/>
    <n v="27035"/>
    <s v="SANTA MARIA DI SALA"/>
    <s v="F"/>
    <n v="52"/>
  </r>
  <r>
    <x v="2"/>
    <x v="26"/>
    <x v="26"/>
    <n v="27035"/>
    <s v="SANTA MARIA DI SALA"/>
    <s v="M"/>
    <n v="40"/>
  </r>
  <r>
    <x v="2"/>
    <x v="26"/>
    <x v="26"/>
    <n v="27037"/>
    <s v="SCORZE'"/>
    <s v="F"/>
    <n v="64"/>
  </r>
  <r>
    <x v="2"/>
    <x v="26"/>
    <x v="26"/>
    <n v="27037"/>
    <s v="SCORZE'"/>
    <s v="M"/>
    <n v="51"/>
  </r>
  <r>
    <x v="2"/>
    <x v="26"/>
    <x v="26"/>
    <n v="27038"/>
    <s v="SPINEA"/>
    <s v="F"/>
    <n v="72"/>
  </r>
  <r>
    <x v="2"/>
    <x v="26"/>
    <x v="26"/>
    <n v="27038"/>
    <s v="SPINEA"/>
    <s v="M"/>
    <n v="76"/>
  </r>
  <r>
    <x v="2"/>
    <x v="26"/>
    <x v="26"/>
    <n v="27039"/>
    <s v="STRA"/>
    <s v="F"/>
    <n v="34"/>
  </r>
  <r>
    <x v="2"/>
    <x v="26"/>
    <x v="26"/>
    <n v="27039"/>
    <s v="STRA"/>
    <s v="M"/>
    <n v="20"/>
  </r>
  <r>
    <x v="2"/>
    <x v="26"/>
    <x v="26"/>
    <n v="27040"/>
    <s v="TEGLIO VENETO"/>
    <s v="F"/>
    <n v="6"/>
  </r>
  <r>
    <x v="2"/>
    <x v="26"/>
    <x v="26"/>
    <n v="27040"/>
    <s v="TEGLIO VENETO"/>
    <s v="M"/>
    <n v="7"/>
  </r>
  <r>
    <x v="2"/>
    <x v="26"/>
    <x v="26"/>
    <n v="27041"/>
    <s v="TORRE DI MOSTO"/>
    <s v="F"/>
    <n v="10"/>
  </r>
  <r>
    <x v="2"/>
    <x v="26"/>
    <x v="26"/>
    <n v="27041"/>
    <s v="TORRE DI MOSTO"/>
    <s v="M"/>
    <n v="10"/>
  </r>
  <r>
    <x v="2"/>
    <x v="26"/>
    <x v="26"/>
    <n v="27042"/>
    <s v="VENEZIA"/>
    <s v="F"/>
    <n v="714"/>
  </r>
  <r>
    <x v="2"/>
    <x v="26"/>
    <x v="26"/>
    <n v="27042"/>
    <s v="VENEZIA"/>
    <s v="M"/>
    <n v="590"/>
  </r>
  <r>
    <x v="2"/>
    <x v="26"/>
    <x v="26"/>
    <n v="27043"/>
    <s v="VIGONOVO"/>
    <s v="F"/>
    <n v="27"/>
  </r>
  <r>
    <x v="2"/>
    <x v="26"/>
    <x v="26"/>
    <n v="27043"/>
    <s v="VIGONOVO"/>
    <s v="M"/>
    <n v="16"/>
  </r>
  <r>
    <x v="2"/>
    <x v="27"/>
    <x v="27"/>
    <n v="28001"/>
    <s v="ABANO TERME"/>
    <s v="F"/>
    <n v="75"/>
  </r>
  <r>
    <x v="2"/>
    <x v="27"/>
    <x v="27"/>
    <n v="28001"/>
    <s v="ABANO TERME"/>
    <s v="M"/>
    <n v="51"/>
  </r>
  <r>
    <x v="2"/>
    <x v="27"/>
    <x v="27"/>
    <n v="28002"/>
    <s v="AGNA"/>
    <s v="F"/>
    <n v="6"/>
  </r>
  <r>
    <x v="2"/>
    <x v="27"/>
    <x v="27"/>
    <n v="28002"/>
    <s v="AGNA"/>
    <s v="M"/>
    <n v="3"/>
  </r>
  <r>
    <x v="2"/>
    <x v="27"/>
    <x v="27"/>
    <n v="28003"/>
    <s v="ALBIGNASEGO"/>
    <s v="F"/>
    <n v="84"/>
  </r>
  <r>
    <x v="2"/>
    <x v="27"/>
    <x v="27"/>
    <n v="28003"/>
    <s v="ALBIGNASEGO"/>
    <s v="M"/>
    <n v="69"/>
  </r>
  <r>
    <x v="2"/>
    <x v="27"/>
    <x v="27"/>
    <n v="28004"/>
    <s v="ANGUILLARA VENETA"/>
    <s v="F"/>
    <n v="4"/>
  </r>
  <r>
    <x v="2"/>
    <x v="27"/>
    <x v="27"/>
    <n v="28004"/>
    <s v="ANGUILLARA VENETA"/>
    <s v="M"/>
    <n v="7"/>
  </r>
  <r>
    <x v="2"/>
    <x v="27"/>
    <x v="27"/>
    <n v="28005"/>
    <s v="ARQUA' PETRARCA"/>
    <s v="F"/>
    <n v="6"/>
  </r>
  <r>
    <x v="2"/>
    <x v="27"/>
    <x v="27"/>
    <n v="28005"/>
    <s v="ARQUA' PETRARCA"/>
    <s v="M"/>
    <n v="6"/>
  </r>
  <r>
    <x v="2"/>
    <x v="27"/>
    <x v="27"/>
    <n v="28006"/>
    <s v="ARRE"/>
    <s v="F"/>
    <n v="5"/>
  </r>
  <r>
    <x v="2"/>
    <x v="27"/>
    <x v="27"/>
    <n v="28006"/>
    <s v="ARRE"/>
    <s v="M"/>
    <n v="3"/>
  </r>
  <r>
    <x v="2"/>
    <x v="27"/>
    <x v="27"/>
    <n v="28007"/>
    <s v="ARZERGRANDE"/>
    <s v="F"/>
    <n v="11"/>
  </r>
  <r>
    <x v="2"/>
    <x v="27"/>
    <x v="27"/>
    <n v="28007"/>
    <s v="ARZERGRANDE"/>
    <s v="M"/>
    <n v="9"/>
  </r>
  <r>
    <x v="2"/>
    <x v="27"/>
    <x v="27"/>
    <n v="28008"/>
    <s v="BAGNOLI DI SOPRA"/>
    <s v="F"/>
    <n v="11"/>
  </r>
  <r>
    <x v="2"/>
    <x v="27"/>
    <x v="27"/>
    <n v="28008"/>
    <s v="BAGNOLI DI SOPRA"/>
    <s v="M"/>
    <n v="7"/>
  </r>
  <r>
    <x v="2"/>
    <x v="27"/>
    <x v="27"/>
    <n v="28009"/>
    <s v="BAONE"/>
    <s v="F"/>
    <n v="10"/>
  </r>
  <r>
    <x v="2"/>
    <x v="27"/>
    <x v="27"/>
    <n v="28009"/>
    <s v="BAONE"/>
    <s v="M"/>
    <n v="6"/>
  </r>
  <r>
    <x v="2"/>
    <x v="27"/>
    <x v="27"/>
    <n v="28010"/>
    <s v="BARBONA"/>
    <s v="F"/>
    <n v="1"/>
  </r>
  <r>
    <x v="2"/>
    <x v="27"/>
    <x v="27"/>
    <n v="28011"/>
    <s v="BATTAGLIA TERME"/>
    <s v="F"/>
    <n v="11"/>
  </r>
  <r>
    <x v="2"/>
    <x v="27"/>
    <x v="27"/>
    <n v="28011"/>
    <s v="BATTAGLIA TERME"/>
    <s v="M"/>
    <n v="9"/>
  </r>
  <r>
    <x v="2"/>
    <x v="27"/>
    <x v="27"/>
    <n v="28012"/>
    <s v="BOARA PISANI"/>
    <s v="F"/>
    <n v="10"/>
  </r>
  <r>
    <x v="2"/>
    <x v="27"/>
    <x v="27"/>
    <n v="28012"/>
    <s v="BOARA PISANI"/>
    <s v="M"/>
    <n v="8"/>
  </r>
  <r>
    <x v="2"/>
    <x v="27"/>
    <x v="27"/>
    <n v="28013"/>
    <s v="BORGORICCO"/>
    <s v="F"/>
    <n v="26"/>
  </r>
  <r>
    <x v="2"/>
    <x v="27"/>
    <x v="27"/>
    <n v="28013"/>
    <s v="BORGORICCO"/>
    <s v="M"/>
    <n v="20"/>
  </r>
  <r>
    <x v="2"/>
    <x v="27"/>
    <x v="27"/>
    <n v="28014"/>
    <s v="BOVOLENTA"/>
    <s v="F"/>
    <n v="12"/>
  </r>
  <r>
    <x v="2"/>
    <x v="27"/>
    <x v="27"/>
    <n v="28014"/>
    <s v="BOVOLENTA"/>
    <s v="M"/>
    <n v="8"/>
  </r>
  <r>
    <x v="2"/>
    <x v="27"/>
    <x v="27"/>
    <n v="28015"/>
    <s v="BRUGINE"/>
    <s v="F"/>
    <n v="23"/>
  </r>
  <r>
    <x v="2"/>
    <x v="27"/>
    <x v="27"/>
    <n v="28015"/>
    <s v="BRUGINE"/>
    <s v="M"/>
    <n v="26"/>
  </r>
  <r>
    <x v="2"/>
    <x v="27"/>
    <x v="27"/>
    <n v="28016"/>
    <s v="CADONEGHE"/>
    <s v="F"/>
    <n v="69"/>
  </r>
  <r>
    <x v="2"/>
    <x v="27"/>
    <x v="27"/>
    <n v="28016"/>
    <s v="CADONEGHE"/>
    <s v="M"/>
    <n v="41"/>
  </r>
  <r>
    <x v="2"/>
    <x v="27"/>
    <x v="27"/>
    <n v="28020"/>
    <s v="CAMPO SAN MARTINO"/>
    <s v="F"/>
    <n v="17"/>
  </r>
  <r>
    <x v="2"/>
    <x v="27"/>
    <x v="27"/>
    <n v="28020"/>
    <s v="CAMPO SAN MARTINO"/>
    <s v="M"/>
    <n v="15"/>
  </r>
  <r>
    <x v="2"/>
    <x v="27"/>
    <x v="27"/>
    <n v="28017"/>
    <s v="CAMPODARSEGO"/>
    <s v="F"/>
    <n v="40"/>
  </r>
  <r>
    <x v="2"/>
    <x v="27"/>
    <x v="27"/>
    <n v="28017"/>
    <s v="CAMPODARSEGO"/>
    <s v="M"/>
    <n v="32"/>
  </r>
  <r>
    <x v="2"/>
    <x v="27"/>
    <x v="27"/>
    <n v="28018"/>
    <s v="CAMPODORO"/>
    <s v="F"/>
    <n v="7"/>
  </r>
  <r>
    <x v="2"/>
    <x v="27"/>
    <x v="27"/>
    <n v="28018"/>
    <s v="CAMPODORO"/>
    <s v="M"/>
    <n v="7"/>
  </r>
  <r>
    <x v="2"/>
    <x v="27"/>
    <x v="27"/>
    <n v="28019"/>
    <s v="CAMPOSAMPIERO"/>
    <s v="F"/>
    <n v="36"/>
  </r>
  <r>
    <x v="2"/>
    <x v="27"/>
    <x v="27"/>
    <n v="28019"/>
    <s v="CAMPOSAMPIERO"/>
    <s v="M"/>
    <n v="24"/>
  </r>
  <r>
    <x v="2"/>
    <x v="27"/>
    <x v="27"/>
    <n v="28021"/>
    <s v="CANDIANA"/>
    <s v="F"/>
    <n v="14"/>
  </r>
  <r>
    <x v="2"/>
    <x v="27"/>
    <x v="27"/>
    <n v="28021"/>
    <s v="CANDIANA"/>
    <s v="M"/>
    <n v="4"/>
  </r>
  <r>
    <x v="2"/>
    <x v="27"/>
    <x v="27"/>
    <n v="28022"/>
    <s v="CARCERI"/>
    <s v="F"/>
    <n v="1"/>
  </r>
  <r>
    <x v="2"/>
    <x v="27"/>
    <x v="27"/>
    <n v="28022"/>
    <s v="CARCERI"/>
    <s v="M"/>
    <n v="3"/>
  </r>
  <r>
    <x v="2"/>
    <x v="27"/>
    <x v="27"/>
    <n v="28023"/>
    <s v="CARMIGNANO DI BRENTA"/>
    <s v="F"/>
    <n v="21"/>
  </r>
  <r>
    <x v="2"/>
    <x v="27"/>
    <x v="27"/>
    <n v="28023"/>
    <s v="CARMIGNANO DI BRENTA"/>
    <s v="M"/>
    <n v="15"/>
  </r>
  <r>
    <x v="2"/>
    <x v="27"/>
    <x v="27"/>
    <n v="28026"/>
    <s v="CARTURA"/>
    <s v="F"/>
    <n v="15"/>
  </r>
  <r>
    <x v="2"/>
    <x v="27"/>
    <x v="27"/>
    <n v="28026"/>
    <s v="CARTURA"/>
    <s v="M"/>
    <n v="14"/>
  </r>
  <r>
    <x v="2"/>
    <x v="27"/>
    <x v="27"/>
    <n v="28027"/>
    <s v="CASALE DI SCODOSIA"/>
    <s v="F"/>
    <n v="10"/>
  </r>
  <r>
    <x v="2"/>
    <x v="27"/>
    <x v="27"/>
    <n v="28027"/>
    <s v="CASALE DI SCODOSIA"/>
    <s v="M"/>
    <n v="6"/>
  </r>
  <r>
    <x v="2"/>
    <x v="27"/>
    <x v="27"/>
    <n v="28028"/>
    <s v="CASALSERUGO"/>
    <s v="F"/>
    <n v="13"/>
  </r>
  <r>
    <x v="2"/>
    <x v="27"/>
    <x v="27"/>
    <n v="28028"/>
    <s v="CASALSERUGO"/>
    <s v="M"/>
    <n v="11"/>
  </r>
  <r>
    <x v="2"/>
    <x v="27"/>
    <x v="27"/>
    <n v="28029"/>
    <s v="CASTELBALDO"/>
    <s v="F"/>
    <n v="6"/>
  </r>
  <r>
    <x v="2"/>
    <x v="27"/>
    <x v="27"/>
    <n v="28029"/>
    <s v="CASTELBALDO"/>
    <s v="M"/>
    <n v="4"/>
  </r>
  <r>
    <x v="2"/>
    <x v="27"/>
    <x v="27"/>
    <n v="28030"/>
    <s v="CERVARESE SANTA CROCE"/>
    <s v="F"/>
    <n v="16"/>
  </r>
  <r>
    <x v="2"/>
    <x v="27"/>
    <x v="27"/>
    <n v="28030"/>
    <s v="CERVARESE SANTA CROCE"/>
    <s v="M"/>
    <n v="7"/>
  </r>
  <r>
    <x v="2"/>
    <x v="27"/>
    <x v="27"/>
    <n v="28031"/>
    <s v="CINTO EUGANEO"/>
    <s v="F"/>
    <n v="6"/>
  </r>
  <r>
    <x v="2"/>
    <x v="27"/>
    <x v="27"/>
    <n v="28031"/>
    <s v="CINTO EUGANEO"/>
    <s v="M"/>
    <n v="6"/>
  </r>
  <r>
    <x v="2"/>
    <x v="27"/>
    <x v="27"/>
    <n v="28032"/>
    <s v="CITTADELLA"/>
    <s v="F"/>
    <n v="68"/>
  </r>
  <r>
    <x v="2"/>
    <x v="27"/>
    <x v="27"/>
    <n v="28032"/>
    <s v="CITTADELLA"/>
    <s v="M"/>
    <n v="64"/>
  </r>
  <r>
    <x v="2"/>
    <x v="27"/>
    <x v="27"/>
    <n v="28033"/>
    <s v="CODEVIGO"/>
    <s v="F"/>
    <n v="16"/>
  </r>
  <r>
    <x v="2"/>
    <x v="27"/>
    <x v="27"/>
    <n v="28033"/>
    <s v="CODEVIGO"/>
    <s v="M"/>
    <n v="7"/>
  </r>
  <r>
    <x v="2"/>
    <x v="27"/>
    <x v="27"/>
    <n v="28034"/>
    <s v="CONSELVE"/>
    <s v="F"/>
    <n v="38"/>
  </r>
  <r>
    <x v="2"/>
    <x v="27"/>
    <x v="27"/>
    <n v="28034"/>
    <s v="CONSELVE"/>
    <s v="M"/>
    <n v="30"/>
  </r>
  <r>
    <x v="2"/>
    <x v="27"/>
    <x v="27"/>
    <n v="28035"/>
    <s v="CORREZZOLA"/>
    <s v="F"/>
    <n v="14"/>
  </r>
  <r>
    <x v="2"/>
    <x v="27"/>
    <x v="27"/>
    <n v="28035"/>
    <s v="CORREZZOLA"/>
    <s v="M"/>
    <n v="7"/>
  </r>
  <r>
    <x v="2"/>
    <x v="27"/>
    <x v="27"/>
    <n v="28036"/>
    <s v="CURTAROLO"/>
    <s v="F"/>
    <n v="25"/>
  </r>
  <r>
    <x v="2"/>
    <x v="27"/>
    <x v="27"/>
    <n v="28036"/>
    <s v="CURTAROLO"/>
    <s v="M"/>
    <n v="10"/>
  </r>
  <r>
    <x v="2"/>
    <x v="27"/>
    <x v="27"/>
    <n v="28106"/>
    <s v="DUE CARRARE"/>
    <s v="F"/>
    <n v="30"/>
  </r>
  <r>
    <x v="2"/>
    <x v="27"/>
    <x v="27"/>
    <n v="28106"/>
    <s v="DUE CARRARE"/>
    <s v="M"/>
    <n v="35"/>
  </r>
  <r>
    <x v="2"/>
    <x v="27"/>
    <x v="27"/>
    <n v="28037"/>
    <s v="ESTE"/>
    <s v="F"/>
    <n v="67"/>
  </r>
  <r>
    <x v="2"/>
    <x v="27"/>
    <x v="27"/>
    <n v="28037"/>
    <s v="ESTE"/>
    <s v="M"/>
    <n v="41"/>
  </r>
  <r>
    <x v="2"/>
    <x v="27"/>
    <x v="27"/>
    <n v="28038"/>
    <s v="FONTANIVA"/>
    <s v="F"/>
    <n v="22"/>
  </r>
  <r>
    <x v="2"/>
    <x v="27"/>
    <x v="27"/>
    <n v="28038"/>
    <s v="FONTANIVA"/>
    <s v="M"/>
    <n v="20"/>
  </r>
  <r>
    <x v="2"/>
    <x v="27"/>
    <x v="27"/>
    <n v="28039"/>
    <s v="GALLIERA VENETA"/>
    <s v="F"/>
    <n v="17"/>
  </r>
  <r>
    <x v="2"/>
    <x v="27"/>
    <x v="27"/>
    <n v="28039"/>
    <s v="GALLIERA VENETA"/>
    <s v="M"/>
    <n v="18"/>
  </r>
  <r>
    <x v="2"/>
    <x v="27"/>
    <x v="27"/>
    <n v="28040"/>
    <s v="GALZIGNANO TERME"/>
    <s v="F"/>
    <n v="17"/>
  </r>
  <r>
    <x v="2"/>
    <x v="27"/>
    <x v="27"/>
    <n v="28040"/>
    <s v="GALZIGNANO TERME"/>
    <s v="M"/>
    <n v="11"/>
  </r>
  <r>
    <x v="2"/>
    <x v="27"/>
    <x v="27"/>
    <n v="28041"/>
    <s v="GAZZO"/>
    <s v="F"/>
    <n v="15"/>
  </r>
  <r>
    <x v="2"/>
    <x v="27"/>
    <x v="27"/>
    <n v="28041"/>
    <s v="GAZZO"/>
    <s v="M"/>
    <n v="5"/>
  </r>
  <r>
    <x v="2"/>
    <x v="27"/>
    <x v="27"/>
    <n v="28042"/>
    <s v="GRANTORTO"/>
    <s v="F"/>
    <n v="9"/>
  </r>
  <r>
    <x v="2"/>
    <x v="27"/>
    <x v="27"/>
    <n v="28042"/>
    <s v="GRANTORTO"/>
    <s v="M"/>
    <n v="7"/>
  </r>
  <r>
    <x v="2"/>
    <x v="27"/>
    <x v="27"/>
    <n v="28043"/>
    <s v="GRANZE"/>
    <s v="F"/>
    <n v="7"/>
  </r>
  <r>
    <x v="2"/>
    <x v="27"/>
    <x v="27"/>
    <n v="28043"/>
    <s v="GRANZE"/>
    <s v="M"/>
    <n v="4"/>
  </r>
  <r>
    <x v="2"/>
    <x v="27"/>
    <x v="27"/>
    <n v="28044"/>
    <s v="LEGNARO"/>
    <s v="F"/>
    <n v="24"/>
  </r>
  <r>
    <x v="2"/>
    <x v="27"/>
    <x v="27"/>
    <n v="28044"/>
    <s v="LEGNARO"/>
    <s v="M"/>
    <n v="22"/>
  </r>
  <r>
    <x v="2"/>
    <x v="27"/>
    <x v="27"/>
    <n v="28045"/>
    <s v="LIMENA"/>
    <s v="F"/>
    <n v="23"/>
  </r>
  <r>
    <x v="2"/>
    <x v="27"/>
    <x v="27"/>
    <n v="28045"/>
    <s v="LIMENA"/>
    <s v="M"/>
    <n v="29"/>
  </r>
  <r>
    <x v="2"/>
    <x v="27"/>
    <x v="27"/>
    <n v="28046"/>
    <s v="LOREGGIA"/>
    <s v="F"/>
    <n v="24"/>
  </r>
  <r>
    <x v="2"/>
    <x v="27"/>
    <x v="27"/>
    <n v="28046"/>
    <s v="LOREGGIA"/>
    <s v="M"/>
    <n v="14"/>
  </r>
  <r>
    <x v="2"/>
    <x v="27"/>
    <x v="27"/>
    <n v="28047"/>
    <s v="LOZZO ATESTINO"/>
    <s v="F"/>
    <n v="10"/>
  </r>
  <r>
    <x v="2"/>
    <x v="27"/>
    <x v="27"/>
    <n v="28047"/>
    <s v="LOZZO ATESTINO"/>
    <s v="M"/>
    <n v="4"/>
  </r>
  <r>
    <x v="2"/>
    <x v="27"/>
    <x v="27"/>
    <n v="28048"/>
    <s v="MASERA' DI PADOVA"/>
    <s v="F"/>
    <n v="35"/>
  </r>
  <r>
    <x v="2"/>
    <x v="27"/>
    <x v="27"/>
    <n v="28048"/>
    <s v="MASERA' DI PADOVA"/>
    <s v="M"/>
    <n v="30"/>
  </r>
  <r>
    <x v="2"/>
    <x v="27"/>
    <x v="27"/>
    <n v="28049"/>
    <s v="MASI"/>
    <s v="F"/>
    <n v="9"/>
  </r>
  <r>
    <x v="2"/>
    <x v="27"/>
    <x v="27"/>
    <n v="28049"/>
    <s v="MASI"/>
    <s v="M"/>
    <n v="6"/>
  </r>
  <r>
    <x v="2"/>
    <x v="27"/>
    <x v="27"/>
    <n v="28050"/>
    <s v="MASSANZAGO"/>
    <s v="F"/>
    <n v="18"/>
  </r>
  <r>
    <x v="2"/>
    <x v="27"/>
    <x v="27"/>
    <n v="28050"/>
    <s v="MASSANZAGO"/>
    <s v="M"/>
    <n v="15"/>
  </r>
  <r>
    <x v="2"/>
    <x v="27"/>
    <x v="27"/>
    <n v="28051"/>
    <s v="MEGLIADINO SAN FIDENZIO"/>
    <s v="M"/>
    <n v="2"/>
  </r>
  <r>
    <x v="2"/>
    <x v="27"/>
    <x v="27"/>
    <n v="28052"/>
    <s v="MEGLIADINO SAN VITALE"/>
    <s v="F"/>
    <n v="7"/>
  </r>
  <r>
    <x v="2"/>
    <x v="27"/>
    <x v="27"/>
    <n v="28052"/>
    <s v="MEGLIADINO SAN VITALE"/>
    <s v="M"/>
    <n v="1"/>
  </r>
  <r>
    <x v="2"/>
    <x v="27"/>
    <x v="27"/>
    <n v="28053"/>
    <s v="MERLARA"/>
    <s v="F"/>
    <n v="12"/>
  </r>
  <r>
    <x v="2"/>
    <x v="27"/>
    <x v="27"/>
    <n v="28053"/>
    <s v="MERLARA"/>
    <s v="M"/>
    <n v="2"/>
  </r>
  <r>
    <x v="2"/>
    <x v="27"/>
    <x v="27"/>
    <n v="28054"/>
    <s v="MESTRINO"/>
    <s v="F"/>
    <n v="33"/>
  </r>
  <r>
    <x v="2"/>
    <x v="27"/>
    <x v="27"/>
    <n v="28054"/>
    <s v="MESTRINO"/>
    <s v="M"/>
    <n v="17"/>
  </r>
  <r>
    <x v="2"/>
    <x v="27"/>
    <x v="27"/>
    <n v="28055"/>
    <s v="MONSELICE"/>
    <s v="F"/>
    <n v="58"/>
  </r>
  <r>
    <x v="2"/>
    <x v="27"/>
    <x v="27"/>
    <n v="28055"/>
    <s v="MONSELICE"/>
    <s v="M"/>
    <n v="62"/>
  </r>
  <r>
    <x v="2"/>
    <x v="27"/>
    <x v="27"/>
    <n v="28056"/>
    <s v="MONTAGNANA"/>
    <s v="F"/>
    <n v="34"/>
  </r>
  <r>
    <x v="2"/>
    <x v="27"/>
    <x v="27"/>
    <n v="28056"/>
    <s v="MONTAGNANA"/>
    <s v="M"/>
    <n v="23"/>
  </r>
  <r>
    <x v="2"/>
    <x v="27"/>
    <x v="27"/>
    <n v="28057"/>
    <s v="MONTEGROTTO TERME"/>
    <s v="F"/>
    <n v="39"/>
  </r>
  <r>
    <x v="2"/>
    <x v="27"/>
    <x v="27"/>
    <n v="28057"/>
    <s v="MONTEGROTTO TERME"/>
    <s v="M"/>
    <n v="40"/>
  </r>
  <r>
    <x v="2"/>
    <x v="27"/>
    <x v="27"/>
    <n v="28058"/>
    <s v="NOVENTA PADOVANA"/>
    <s v="F"/>
    <n v="34"/>
  </r>
  <r>
    <x v="2"/>
    <x v="27"/>
    <x v="27"/>
    <n v="28058"/>
    <s v="NOVENTA PADOVANA"/>
    <s v="M"/>
    <n v="30"/>
  </r>
  <r>
    <x v="2"/>
    <x v="27"/>
    <x v="27"/>
    <n v="28059"/>
    <s v="OSPEDALETTO EUGANEO"/>
    <s v="F"/>
    <n v="10"/>
  </r>
  <r>
    <x v="2"/>
    <x v="27"/>
    <x v="27"/>
    <n v="28059"/>
    <s v="OSPEDALETTO EUGANEO"/>
    <s v="M"/>
    <n v="10"/>
  </r>
  <r>
    <x v="2"/>
    <x v="27"/>
    <x v="27"/>
    <n v="28060"/>
    <s v="PADOVA"/>
    <s v="F"/>
    <n v="887"/>
  </r>
  <r>
    <x v="2"/>
    <x v="27"/>
    <x v="27"/>
    <n v="28060"/>
    <s v="PADOVA"/>
    <s v="M"/>
    <n v="825"/>
  </r>
  <r>
    <x v="2"/>
    <x v="27"/>
    <x v="27"/>
    <n v="28061"/>
    <s v="PERNUMIA"/>
    <s v="F"/>
    <n v="10"/>
  </r>
  <r>
    <x v="2"/>
    <x v="27"/>
    <x v="27"/>
    <n v="28061"/>
    <s v="PERNUMIA"/>
    <s v="M"/>
    <n v="6"/>
  </r>
  <r>
    <x v="2"/>
    <x v="27"/>
    <x v="27"/>
    <n v="28062"/>
    <s v="PIACENZA D'ADIGE"/>
    <s v="F"/>
    <n v="1"/>
  </r>
  <r>
    <x v="2"/>
    <x v="27"/>
    <x v="27"/>
    <n v="28062"/>
    <s v="PIACENZA D'ADIGE"/>
    <s v="M"/>
    <n v="2"/>
  </r>
  <r>
    <x v="2"/>
    <x v="27"/>
    <x v="27"/>
    <n v="28063"/>
    <s v="PIAZZOLA SUL BRENTA"/>
    <s v="F"/>
    <n v="30"/>
  </r>
  <r>
    <x v="2"/>
    <x v="27"/>
    <x v="27"/>
    <n v="28063"/>
    <s v="PIAZZOLA SUL BRENTA"/>
    <s v="M"/>
    <n v="19"/>
  </r>
  <r>
    <x v="2"/>
    <x v="27"/>
    <x v="27"/>
    <n v="28064"/>
    <s v="PIOMBINO DESE"/>
    <s v="F"/>
    <n v="37"/>
  </r>
  <r>
    <x v="2"/>
    <x v="27"/>
    <x v="27"/>
    <n v="28064"/>
    <s v="PIOMBINO DESE"/>
    <s v="M"/>
    <n v="23"/>
  </r>
  <r>
    <x v="2"/>
    <x v="27"/>
    <x v="27"/>
    <n v="28065"/>
    <s v="PIOVE DI SACCO"/>
    <s v="F"/>
    <n v="60"/>
  </r>
  <r>
    <x v="2"/>
    <x v="27"/>
    <x v="27"/>
    <n v="28065"/>
    <s v="PIOVE DI SACCO"/>
    <s v="M"/>
    <n v="54"/>
  </r>
  <r>
    <x v="2"/>
    <x v="27"/>
    <x v="27"/>
    <n v="28066"/>
    <s v="POLVERARA"/>
    <s v="F"/>
    <n v="5"/>
  </r>
  <r>
    <x v="2"/>
    <x v="27"/>
    <x v="27"/>
    <n v="28066"/>
    <s v="POLVERARA"/>
    <s v="M"/>
    <n v="11"/>
  </r>
  <r>
    <x v="2"/>
    <x v="27"/>
    <x v="27"/>
    <n v="28067"/>
    <s v="PONSO"/>
    <s v="F"/>
    <n v="12"/>
  </r>
  <r>
    <x v="2"/>
    <x v="27"/>
    <x v="27"/>
    <n v="28067"/>
    <s v="PONSO"/>
    <s v="M"/>
    <n v="11"/>
  </r>
  <r>
    <x v="2"/>
    <x v="27"/>
    <x v="27"/>
    <n v="28069"/>
    <s v="PONTE SAN NICOLO'"/>
    <s v="F"/>
    <n v="62"/>
  </r>
  <r>
    <x v="2"/>
    <x v="27"/>
    <x v="27"/>
    <n v="28069"/>
    <s v="PONTE SAN NICOLO'"/>
    <s v="M"/>
    <n v="36"/>
  </r>
  <r>
    <x v="2"/>
    <x v="27"/>
    <x v="27"/>
    <n v="28068"/>
    <s v="PONTELONGO"/>
    <s v="F"/>
    <n v="16"/>
  </r>
  <r>
    <x v="2"/>
    <x v="27"/>
    <x v="27"/>
    <n v="28068"/>
    <s v="PONTELONGO"/>
    <s v="M"/>
    <n v="15"/>
  </r>
  <r>
    <x v="2"/>
    <x v="27"/>
    <x v="27"/>
    <n v="28070"/>
    <s v="POZZONOVO"/>
    <s v="F"/>
    <n v="9"/>
  </r>
  <r>
    <x v="2"/>
    <x v="27"/>
    <x v="27"/>
    <n v="28070"/>
    <s v="POZZONOVO"/>
    <s v="M"/>
    <n v="9"/>
  </r>
  <r>
    <x v="2"/>
    <x v="27"/>
    <x v="27"/>
    <n v="28071"/>
    <s v="ROVOLON"/>
    <s v="F"/>
    <n v="14"/>
  </r>
  <r>
    <x v="2"/>
    <x v="27"/>
    <x v="27"/>
    <n v="28071"/>
    <s v="ROVOLON"/>
    <s v="M"/>
    <n v="7"/>
  </r>
  <r>
    <x v="2"/>
    <x v="27"/>
    <x v="27"/>
    <n v="28072"/>
    <s v="RUBANO"/>
    <s v="F"/>
    <n v="54"/>
  </r>
  <r>
    <x v="2"/>
    <x v="27"/>
    <x v="27"/>
    <n v="28072"/>
    <s v="RUBANO"/>
    <s v="M"/>
    <n v="38"/>
  </r>
  <r>
    <x v="2"/>
    <x v="27"/>
    <x v="27"/>
    <n v="28073"/>
    <s v="SACCOLONGO"/>
    <s v="F"/>
    <n v="25"/>
  </r>
  <r>
    <x v="2"/>
    <x v="27"/>
    <x v="27"/>
    <n v="28073"/>
    <s v="SACCOLONGO"/>
    <s v="M"/>
    <n v="13"/>
  </r>
  <r>
    <x v="2"/>
    <x v="27"/>
    <x v="27"/>
    <n v="28074"/>
    <s v="SALETTO"/>
    <s v="F"/>
    <n v="4"/>
  </r>
  <r>
    <x v="2"/>
    <x v="27"/>
    <x v="27"/>
    <n v="28074"/>
    <s v="SALETTO"/>
    <s v="M"/>
    <n v="2"/>
  </r>
  <r>
    <x v="2"/>
    <x v="27"/>
    <x v="27"/>
    <n v="28075"/>
    <s v="SAN GIORGIO DELLE PERTICHE"/>
    <s v="F"/>
    <n v="35"/>
  </r>
  <r>
    <x v="2"/>
    <x v="27"/>
    <x v="27"/>
    <n v="28075"/>
    <s v="SAN GIORGIO DELLE PERTICHE"/>
    <s v="M"/>
    <n v="19"/>
  </r>
  <r>
    <x v="2"/>
    <x v="27"/>
    <x v="27"/>
    <n v="28076"/>
    <s v="SAN GIORGIO IN BOSCO"/>
    <s v="F"/>
    <n v="24"/>
  </r>
  <r>
    <x v="2"/>
    <x v="27"/>
    <x v="27"/>
    <n v="28076"/>
    <s v="SAN GIORGIO IN BOSCO"/>
    <s v="M"/>
    <n v="22"/>
  </r>
  <r>
    <x v="2"/>
    <x v="27"/>
    <x v="27"/>
    <n v="28077"/>
    <s v="SAN MARTINO DI LUPARI"/>
    <s v="F"/>
    <n v="39"/>
  </r>
  <r>
    <x v="2"/>
    <x v="27"/>
    <x v="27"/>
    <n v="28077"/>
    <s v="SAN MARTINO DI LUPARI"/>
    <s v="M"/>
    <n v="42"/>
  </r>
  <r>
    <x v="2"/>
    <x v="27"/>
    <x v="27"/>
    <n v="28078"/>
    <s v="SAN PIETRO IN GU"/>
    <s v="F"/>
    <n v="16"/>
  </r>
  <r>
    <x v="2"/>
    <x v="27"/>
    <x v="27"/>
    <n v="28078"/>
    <s v="SAN PIETRO IN GU"/>
    <s v="M"/>
    <n v="10"/>
  </r>
  <r>
    <x v="2"/>
    <x v="27"/>
    <x v="27"/>
    <n v="28079"/>
    <s v="SAN PIETRO VIMINARIO"/>
    <s v="F"/>
    <n v="11"/>
  </r>
  <r>
    <x v="2"/>
    <x v="27"/>
    <x v="27"/>
    <n v="28079"/>
    <s v="SAN PIETRO VIMINARIO"/>
    <s v="M"/>
    <n v="7"/>
  </r>
  <r>
    <x v="2"/>
    <x v="27"/>
    <x v="27"/>
    <n v="28080"/>
    <s v="SANTA GIUSTINA IN COLLE"/>
    <s v="F"/>
    <n v="32"/>
  </r>
  <r>
    <x v="2"/>
    <x v="27"/>
    <x v="27"/>
    <n v="28080"/>
    <s v="SANTA GIUSTINA IN COLLE"/>
    <s v="M"/>
    <n v="15"/>
  </r>
  <r>
    <x v="2"/>
    <x v="27"/>
    <x v="27"/>
    <n v="28081"/>
    <s v="SANTA MARGHERITA D'ADIGE"/>
    <s v="F"/>
    <n v="2"/>
  </r>
  <r>
    <x v="2"/>
    <x v="27"/>
    <x v="27"/>
    <n v="28082"/>
    <s v="SANT'ANGELO DI PIOVE DI SACCO"/>
    <s v="F"/>
    <n v="16"/>
  </r>
  <r>
    <x v="2"/>
    <x v="27"/>
    <x v="27"/>
    <n v="28082"/>
    <s v="SANT'ANGELO DI PIOVE DI SACCO"/>
    <s v="M"/>
    <n v="11"/>
  </r>
  <r>
    <x v="2"/>
    <x v="27"/>
    <x v="27"/>
    <n v="28083"/>
    <s v="SANT'ELENA"/>
    <s v="F"/>
    <n v="6"/>
  </r>
  <r>
    <x v="2"/>
    <x v="27"/>
    <x v="27"/>
    <n v="28083"/>
    <s v="SANT'ELENA"/>
    <s v="M"/>
    <n v="4"/>
  </r>
  <r>
    <x v="2"/>
    <x v="27"/>
    <x v="27"/>
    <n v="28084"/>
    <s v="SANT'URBANO"/>
    <s v="F"/>
    <n v="7"/>
  </r>
  <r>
    <x v="2"/>
    <x v="27"/>
    <x v="27"/>
    <n v="28084"/>
    <s v="SANT'URBANO"/>
    <s v="M"/>
    <n v="4"/>
  </r>
  <r>
    <x v="2"/>
    <x v="27"/>
    <x v="27"/>
    <n v="28085"/>
    <s v="SAONARA"/>
    <s v="F"/>
    <n v="42"/>
  </r>
  <r>
    <x v="2"/>
    <x v="27"/>
    <x v="27"/>
    <n v="28085"/>
    <s v="SAONARA"/>
    <s v="M"/>
    <n v="32"/>
  </r>
  <r>
    <x v="2"/>
    <x v="27"/>
    <x v="27"/>
    <n v="28086"/>
    <s v="SELVAZZANO DENTRO"/>
    <s v="F"/>
    <n v="90"/>
  </r>
  <r>
    <x v="2"/>
    <x v="27"/>
    <x v="27"/>
    <n v="28086"/>
    <s v="SELVAZZANO DENTRO"/>
    <s v="M"/>
    <n v="70"/>
  </r>
  <r>
    <x v="2"/>
    <x v="27"/>
    <x v="27"/>
    <n v="28087"/>
    <s v="SOLESINO"/>
    <s v="F"/>
    <n v="18"/>
  </r>
  <r>
    <x v="2"/>
    <x v="27"/>
    <x v="27"/>
    <n v="28087"/>
    <s v="SOLESINO"/>
    <s v="M"/>
    <n v="14"/>
  </r>
  <r>
    <x v="2"/>
    <x v="27"/>
    <x v="27"/>
    <n v="28088"/>
    <s v="STANGHELLA"/>
    <s v="F"/>
    <n v="6"/>
  </r>
  <r>
    <x v="2"/>
    <x v="27"/>
    <x v="27"/>
    <n v="28088"/>
    <s v="STANGHELLA"/>
    <s v="M"/>
    <n v="8"/>
  </r>
  <r>
    <x v="2"/>
    <x v="27"/>
    <x v="27"/>
    <n v="28089"/>
    <s v="TEOLO"/>
    <s v="F"/>
    <n v="33"/>
  </r>
  <r>
    <x v="2"/>
    <x v="27"/>
    <x v="27"/>
    <n v="28089"/>
    <s v="TEOLO"/>
    <s v="M"/>
    <n v="20"/>
  </r>
  <r>
    <x v="2"/>
    <x v="27"/>
    <x v="27"/>
    <n v="28090"/>
    <s v="TERRASSA PADOVANA"/>
    <s v="F"/>
    <n v="10"/>
  </r>
  <r>
    <x v="2"/>
    <x v="27"/>
    <x v="27"/>
    <n v="28090"/>
    <s v="TERRASSA PADOVANA"/>
    <s v="M"/>
    <n v="7"/>
  </r>
  <r>
    <x v="2"/>
    <x v="27"/>
    <x v="27"/>
    <n v="28091"/>
    <s v="TOMBOLO"/>
    <s v="F"/>
    <n v="26"/>
  </r>
  <r>
    <x v="2"/>
    <x v="27"/>
    <x v="27"/>
    <n v="28091"/>
    <s v="TOMBOLO"/>
    <s v="M"/>
    <n v="18"/>
  </r>
  <r>
    <x v="2"/>
    <x v="27"/>
    <x v="27"/>
    <n v="28092"/>
    <s v="TORREGLIA"/>
    <s v="F"/>
    <n v="23"/>
  </r>
  <r>
    <x v="2"/>
    <x v="27"/>
    <x v="27"/>
    <n v="28092"/>
    <s v="TORREGLIA"/>
    <s v="M"/>
    <n v="20"/>
  </r>
  <r>
    <x v="2"/>
    <x v="27"/>
    <x v="27"/>
    <n v="28093"/>
    <s v="TREBASELEGHE"/>
    <s v="F"/>
    <n v="40"/>
  </r>
  <r>
    <x v="2"/>
    <x v="27"/>
    <x v="27"/>
    <n v="28093"/>
    <s v="TREBASELEGHE"/>
    <s v="M"/>
    <n v="42"/>
  </r>
  <r>
    <x v="2"/>
    <x v="27"/>
    <x v="27"/>
    <n v="28094"/>
    <s v="TRIBANO"/>
    <s v="F"/>
    <n v="12"/>
  </r>
  <r>
    <x v="2"/>
    <x v="27"/>
    <x v="27"/>
    <n v="28094"/>
    <s v="TRIBANO"/>
    <s v="M"/>
    <n v="12"/>
  </r>
  <r>
    <x v="2"/>
    <x v="27"/>
    <x v="27"/>
    <n v="28095"/>
    <s v="URBANA"/>
    <s v="F"/>
    <n v="8"/>
  </r>
  <r>
    <x v="2"/>
    <x v="27"/>
    <x v="27"/>
    <n v="28095"/>
    <s v="URBANA"/>
    <s v="M"/>
    <n v="7"/>
  </r>
  <r>
    <x v="2"/>
    <x v="27"/>
    <x v="27"/>
    <n v="28096"/>
    <s v="VEGGIANO"/>
    <s v="F"/>
    <n v="7"/>
  </r>
  <r>
    <x v="2"/>
    <x v="27"/>
    <x v="27"/>
    <n v="28096"/>
    <s v="VEGGIANO"/>
    <s v="M"/>
    <n v="9"/>
  </r>
  <r>
    <x v="2"/>
    <x v="27"/>
    <x v="27"/>
    <n v="28097"/>
    <s v="VESCOVANA"/>
    <s v="F"/>
    <n v="4"/>
  </r>
  <r>
    <x v="2"/>
    <x v="27"/>
    <x v="27"/>
    <n v="28097"/>
    <s v="VESCOVANA"/>
    <s v="M"/>
    <n v="3"/>
  </r>
  <r>
    <x v="2"/>
    <x v="27"/>
    <x v="27"/>
    <n v="28098"/>
    <s v="VIGHIZZOLO D'ESTE"/>
    <s v="F"/>
    <n v="3"/>
  </r>
  <r>
    <x v="2"/>
    <x v="27"/>
    <x v="27"/>
    <n v="28098"/>
    <s v="VIGHIZZOLO D'ESTE"/>
    <s v="M"/>
    <n v="2"/>
  </r>
  <r>
    <x v="2"/>
    <x v="27"/>
    <x v="27"/>
    <n v="28099"/>
    <s v="VIGODARZERE"/>
    <s v="F"/>
    <n v="55"/>
  </r>
  <r>
    <x v="2"/>
    <x v="27"/>
    <x v="27"/>
    <n v="28099"/>
    <s v="VIGODARZERE"/>
    <s v="M"/>
    <n v="29"/>
  </r>
  <r>
    <x v="2"/>
    <x v="27"/>
    <x v="27"/>
    <n v="28100"/>
    <s v="VIGONZA"/>
    <s v="F"/>
    <n v="92"/>
  </r>
  <r>
    <x v="2"/>
    <x v="27"/>
    <x v="27"/>
    <n v="28100"/>
    <s v="VIGONZA"/>
    <s v="M"/>
    <n v="66"/>
  </r>
  <r>
    <x v="2"/>
    <x v="27"/>
    <x v="27"/>
    <n v="28101"/>
    <s v="VILLA DEL CONTE"/>
    <s v="F"/>
    <n v="12"/>
  </r>
  <r>
    <x v="2"/>
    <x v="27"/>
    <x v="27"/>
    <n v="28101"/>
    <s v="VILLA DEL CONTE"/>
    <s v="M"/>
    <n v="8"/>
  </r>
  <r>
    <x v="2"/>
    <x v="27"/>
    <x v="27"/>
    <n v="28102"/>
    <s v="VILLA ESTENSE"/>
    <s v="F"/>
    <n v="10"/>
  </r>
  <r>
    <x v="2"/>
    <x v="27"/>
    <x v="27"/>
    <n v="28102"/>
    <s v="VILLA ESTENSE"/>
    <s v="M"/>
    <n v="11"/>
  </r>
  <r>
    <x v="2"/>
    <x v="27"/>
    <x v="27"/>
    <n v="28103"/>
    <s v="VILLAFRANCA PADOVANA"/>
    <s v="F"/>
    <n v="36"/>
  </r>
  <r>
    <x v="2"/>
    <x v="27"/>
    <x v="27"/>
    <n v="28103"/>
    <s v="VILLAFRANCA PADOVANA"/>
    <s v="M"/>
    <n v="24"/>
  </r>
  <r>
    <x v="2"/>
    <x v="27"/>
    <x v="27"/>
    <n v="28104"/>
    <s v="VILLANOVA DI CAMPOSAMPIERO"/>
    <s v="F"/>
    <n v="22"/>
  </r>
  <r>
    <x v="2"/>
    <x v="27"/>
    <x v="27"/>
    <n v="28104"/>
    <s v="VILLANOVA DI CAMPOSAMPIERO"/>
    <s v="M"/>
    <n v="17"/>
  </r>
  <r>
    <x v="2"/>
    <x v="27"/>
    <x v="27"/>
    <n v="28105"/>
    <s v="VO'"/>
    <s v="F"/>
    <n v="16"/>
  </r>
  <r>
    <x v="2"/>
    <x v="27"/>
    <x v="27"/>
    <n v="28105"/>
    <s v="VO'"/>
    <s v="M"/>
    <n v="4"/>
  </r>
  <r>
    <x v="2"/>
    <x v="28"/>
    <x v="28"/>
    <n v="29001"/>
    <s v="ADRIA"/>
    <s v="F"/>
    <n v="73"/>
  </r>
  <r>
    <x v="2"/>
    <x v="28"/>
    <x v="28"/>
    <n v="29001"/>
    <s v="ADRIA"/>
    <s v="M"/>
    <n v="58"/>
  </r>
  <r>
    <x v="2"/>
    <x v="28"/>
    <x v="28"/>
    <n v="29002"/>
    <s v="ARIANO NEL POLESINE"/>
    <s v="F"/>
    <n v="9"/>
  </r>
  <r>
    <x v="2"/>
    <x v="28"/>
    <x v="28"/>
    <n v="29002"/>
    <s v="ARIANO NEL POLESINE"/>
    <s v="M"/>
    <n v="5"/>
  </r>
  <r>
    <x v="2"/>
    <x v="28"/>
    <x v="28"/>
    <n v="29003"/>
    <s v="ARQUA' POLESINE"/>
    <s v="F"/>
    <n v="2"/>
  </r>
  <r>
    <x v="2"/>
    <x v="28"/>
    <x v="28"/>
    <n v="29003"/>
    <s v="ARQUA' POLESINE"/>
    <s v="M"/>
    <n v="9"/>
  </r>
  <r>
    <x v="2"/>
    <x v="28"/>
    <x v="28"/>
    <n v="29004"/>
    <s v="BADIA POLESINE"/>
    <s v="F"/>
    <n v="38"/>
  </r>
  <r>
    <x v="2"/>
    <x v="28"/>
    <x v="28"/>
    <n v="29004"/>
    <s v="BADIA POLESINE"/>
    <s v="M"/>
    <n v="18"/>
  </r>
  <r>
    <x v="2"/>
    <x v="28"/>
    <x v="28"/>
    <n v="29005"/>
    <s v="BAGNOLO DI PO"/>
    <s v="F"/>
    <n v="1"/>
  </r>
  <r>
    <x v="2"/>
    <x v="28"/>
    <x v="28"/>
    <n v="29005"/>
    <s v="BAGNOLO DI PO"/>
    <s v="M"/>
    <n v="1"/>
  </r>
  <r>
    <x v="2"/>
    <x v="28"/>
    <x v="28"/>
    <n v="29006"/>
    <s v="BERGANTINO"/>
    <s v="F"/>
    <n v="2"/>
  </r>
  <r>
    <x v="2"/>
    <x v="28"/>
    <x v="28"/>
    <n v="29006"/>
    <s v="BERGANTINO"/>
    <s v="M"/>
    <n v="3"/>
  </r>
  <r>
    <x v="2"/>
    <x v="28"/>
    <x v="28"/>
    <n v="29007"/>
    <s v="BOSARO"/>
    <s v="F"/>
    <n v="1"/>
  </r>
  <r>
    <x v="2"/>
    <x v="28"/>
    <x v="28"/>
    <n v="29007"/>
    <s v="BOSARO"/>
    <s v="M"/>
    <n v="1"/>
  </r>
  <r>
    <x v="2"/>
    <x v="28"/>
    <x v="28"/>
    <n v="29008"/>
    <s v="CALTO"/>
    <s v="F"/>
    <n v="1"/>
  </r>
  <r>
    <x v="2"/>
    <x v="28"/>
    <x v="28"/>
    <n v="29009"/>
    <s v="CANARO"/>
    <s v="F"/>
    <n v="9"/>
  </r>
  <r>
    <x v="2"/>
    <x v="28"/>
    <x v="28"/>
    <n v="29009"/>
    <s v="CANARO"/>
    <s v="M"/>
    <n v="2"/>
  </r>
  <r>
    <x v="2"/>
    <x v="28"/>
    <x v="28"/>
    <n v="29010"/>
    <s v="CANDA"/>
    <s v="F"/>
    <n v="2"/>
  </r>
  <r>
    <x v="2"/>
    <x v="28"/>
    <x v="28"/>
    <n v="29010"/>
    <s v="CANDA"/>
    <s v="M"/>
    <n v="6"/>
  </r>
  <r>
    <x v="2"/>
    <x v="28"/>
    <x v="28"/>
    <n v="29011"/>
    <s v="CASTELGUGLIELMO"/>
    <s v="F"/>
    <n v="2"/>
  </r>
  <r>
    <x v="2"/>
    <x v="28"/>
    <x v="28"/>
    <n v="29011"/>
    <s v="CASTELGUGLIELMO"/>
    <s v="M"/>
    <n v="1"/>
  </r>
  <r>
    <x v="2"/>
    <x v="28"/>
    <x v="28"/>
    <n v="29012"/>
    <s v="CASTELMASSA"/>
    <s v="F"/>
    <n v="14"/>
  </r>
  <r>
    <x v="2"/>
    <x v="28"/>
    <x v="28"/>
    <n v="29012"/>
    <s v="CASTELMASSA"/>
    <s v="M"/>
    <n v="12"/>
  </r>
  <r>
    <x v="2"/>
    <x v="28"/>
    <x v="28"/>
    <n v="29013"/>
    <s v="CASTELNOVO BARIANO"/>
    <s v="F"/>
    <n v="6"/>
  </r>
  <r>
    <x v="2"/>
    <x v="28"/>
    <x v="28"/>
    <n v="29013"/>
    <s v="CASTELNOVO BARIANO"/>
    <s v="M"/>
    <n v="2"/>
  </r>
  <r>
    <x v="2"/>
    <x v="28"/>
    <x v="28"/>
    <n v="29014"/>
    <s v="CENESELLI"/>
    <s v="F"/>
    <n v="5"/>
  </r>
  <r>
    <x v="2"/>
    <x v="28"/>
    <x v="28"/>
    <n v="29014"/>
    <s v="CENESELLI"/>
    <s v="M"/>
    <n v="5"/>
  </r>
  <r>
    <x v="2"/>
    <x v="28"/>
    <x v="28"/>
    <n v="29015"/>
    <s v="CEREGNANO"/>
    <s v="F"/>
    <n v="12"/>
  </r>
  <r>
    <x v="2"/>
    <x v="28"/>
    <x v="28"/>
    <n v="29015"/>
    <s v="CEREGNANO"/>
    <s v="M"/>
    <n v="5"/>
  </r>
  <r>
    <x v="2"/>
    <x v="28"/>
    <x v="28"/>
    <n v="29017"/>
    <s v="CORBOLA"/>
    <s v="F"/>
    <n v="3"/>
  </r>
  <r>
    <x v="2"/>
    <x v="28"/>
    <x v="28"/>
    <n v="29017"/>
    <s v="CORBOLA"/>
    <s v="M"/>
    <n v="2"/>
  </r>
  <r>
    <x v="2"/>
    <x v="28"/>
    <x v="28"/>
    <n v="29018"/>
    <s v="COSTA DI ROVIGO"/>
    <s v="F"/>
    <n v="12"/>
  </r>
  <r>
    <x v="2"/>
    <x v="28"/>
    <x v="28"/>
    <n v="29018"/>
    <s v="COSTA DI ROVIGO"/>
    <s v="M"/>
    <n v="5"/>
  </r>
  <r>
    <x v="2"/>
    <x v="28"/>
    <x v="28"/>
    <n v="29019"/>
    <s v="CRESPINO"/>
    <s v="F"/>
    <n v="7"/>
  </r>
  <r>
    <x v="2"/>
    <x v="28"/>
    <x v="28"/>
    <n v="29019"/>
    <s v="CRESPINO"/>
    <s v="M"/>
    <n v="6"/>
  </r>
  <r>
    <x v="2"/>
    <x v="28"/>
    <x v="28"/>
    <n v="29021"/>
    <s v="FICAROLO"/>
    <s v="F"/>
    <n v="3"/>
  </r>
  <r>
    <x v="2"/>
    <x v="28"/>
    <x v="28"/>
    <n v="29021"/>
    <s v="FICAROLO"/>
    <s v="M"/>
    <n v="5"/>
  </r>
  <r>
    <x v="2"/>
    <x v="28"/>
    <x v="28"/>
    <n v="29022"/>
    <s v="FIESSO UMBERTIANO"/>
    <s v="F"/>
    <n v="12"/>
  </r>
  <r>
    <x v="2"/>
    <x v="28"/>
    <x v="28"/>
    <n v="29022"/>
    <s v="FIESSO UMBERTIANO"/>
    <s v="M"/>
    <n v="6"/>
  </r>
  <r>
    <x v="2"/>
    <x v="28"/>
    <x v="28"/>
    <n v="29023"/>
    <s v="FRASSINELLE POLESINE"/>
    <s v="F"/>
    <n v="2"/>
  </r>
  <r>
    <x v="2"/>
    <x v="28"/>
    <x v="28"/>
    <n v="29023"/>
    <s v="FRASSINELLE POLESINE"/>
    <s v="M"/>
    <n v="2"/>
  </r>
  <r>
    <x v="2"/>
    <x v="28"/>
    <x v="28"/>
    <n v="29024"/>
    <s v="FRATTA POLESINE"/>
    <s v="F"/>
    <n v="8"/>
  </r>
  <r>
    <x v="2"/>
    <x v="28"/>
    <x v="28"/>
    <n v="29024"/>
    <s v="FRATTA POLESINE"/>
    <s v="M"/>
    <n v="1"/>
  </r>
  <r>
    <x v="2"/>
    <x v="28"/>
    <x v="28"/>
    <n v="29025"/>
    <s v="GAIBA"/>
    <s v="F"/>
    <n v="2"/>
  </r>
  <r>
    <x v="2"/>
    <x v="28"/>
    <x v="28"/>
    <n v="29025"/>
    <s v="GAIBA"/>
    <s v="M"/>
    <n v="2"/>
  </r>
  <r>
    <x v="2"/>
    <x v="28"/>
    <x v="28"/>
    <n v="29026"/>
    <s v="GAVELLO"/>
    <s v="F"/>
    <n v="5"/>
  </r>
  <r>
    <x v="2"/>
    <x v="28"/>
    <x v="28"/>
    <n v="29026"/>
    <s v="GAVELLO"/>
    <s v="M"/>
    <n v="2"/>
  </r>
  <r>
    <x v="2"/>
    <x v="28"/>
    <x v="28"/>
    <n v="29027"/>
    <s v="GIACCIANO CON BARUCHELLA"/>
    <s v="F"/>
    <n v="2"/>
  </r>
  <r>
    <x v="2"/>
    <x v="28"/>
    <x v="28"/>
    <n v="29027"/>
    <s v="GIACCIANO CON BARUCHELLA"/>
    <s v="M"/>
    <n v="4"/>
  </r>
  <r>
    <x v="2"/>
    <x v="28"/>
    <x v="28"/>
    <n v="29028"/>
    <s v="GUARDA VENETA"/>
    <s v="F"/>
    <n v="4"/>
  </r>
  <r>
    <x v="2"/>
    <x v="28"/>
    <x v="28"/>
    <n v="29029"/>
    <s v="LENDINARA"/>
    <s v="F"/>
    <n v="25"/>
  </r>
  <r>
    <x v="2"/>
    <x v="28"/>
    <x v="28"/>
    <n v="29029"/>
    <s v="LENDINARA"/>
    <s v="M"/>
    <n v="32"/>
  </r>
  <r>
    <x v="2"/>
    <x v="28"/>
    <x v="28"/>
    <n v="29030"/>
    <s v="LOREO"/>
    <s v="F"/>
    <n v="12"/>
  </r>
  <r>
    <x v="2"/>
    <x v="28"/>
    <x v="28"/>
    <n v="29030"/>
    <s v="LOREO"/>
    <s v="M"/>
    <n v="5"/>
  </r>
  <r>
    <x v="2"/>
    <x v="28"/>
    <x v="28"/>
    <n v="29031"/>
    <s v="LUSIA"/>
    <s v="F"/>
    <n v="7"/>
  </r>
  <r>
    <x v="2"/>
    <x v="28"/>
    <x v="28"/>
    <n v="29031"/>
    <s v="LUSIA"/>
    <s v="M"/>
    <n v="4"/>
  </r>
  <r>
    <x v="2"/>
    <x v="28"/>
    <x v="28"/>
    <n v="29032"/>
    <s v="MELARA"/>
    <s v="F"/>
    <n v="3"/>
  </r>
  <r>
    <x v="2"/>
    <x v="28"/>
    <x v="28"/>
    <n v="29032"/>
    <s v="MELARA"/>
    <s v="M"/>
    <n v="3"/>
  </r>
  <r>
    <x v="2"/>
    <x v="28"/>
    <x v="28"/>
    <n v="29033"/>
    <s v="OCCHIOBELLO"/>
    <s v="F"/>
    <n v="31"/>
  </r>
  <r>
    <x v="2"/>
    <x v="28"/>
    <x v="28"/>
    <n v="29033"/>
    <s v="OCCHIOBELLO"/>
    <s v="M"/>
    <n v="21"/>
  </r>
  <r>
    <x v="2"/>
    <x v="28"/>
    <x v="28"/>
    <n v="29034"/>
    <s v="PAPOZZE"/>
    <s v="F"/>
    <n v="1"/>
  </r>
  <r>
    <x v="2"/>
    <x v="28"/>
    <x v="28"/>
    <n v="29034"/>
    <s v="PAPOZZE"/>
    <s v="M"/>
    <n v="2"/>
  </r>
  <r>
    <x v="2"/>
    <x v="28"/>
    <x v="28"/>
    <n v="29035"/>
    <s v="PETTORAZZA GRIMANI"/>
    <s v="F"/>
    <n v="6"/>
  </r>
  <r>
    <x v="2"/>
    <x v="28"/>
    <x v="28"/>
    <n v="29035"/>
    <s v="PETTORAZZA GRIMANI"/>
    <s v="M"/>
    <n v="2"/>
  </r>
  <r>
    <x v="2"/>
    <x v="28"/>
    <x v="28"/>
    <n v="29036"/>
    <s v="PINCARA"/>
    <s v="F"/>
    <n v="3"/>
  </r>
  <r>
    <x v="2"/>
    <x v="28"/>
    <x v="28"/>
    <n v="29037"/>
    <s v="POLESELLA"/>
    <s v="F"/>
    <n v="15"/>
  </r>
  <r>
    <x v="2"/>
    <x v="28"/>
    <x v="28"/>
    <n v="29037"/>
    <s v="POLESELLA"/>
    <s v="M"/>
    <n v="7"/>
  </r>
  <r>
    <x v="2"/>
    <x v="28"/>
    <x v="28"/>
    <n v="29038"/>
    <s v="PONTECCHIO POLESINE"/>
    <s v="F"/>
    <n v="4"/>
  </r>
  <r>
    <x v="2"/>
    <x v="28"/>
    <x v="28"/>
    <n v="29038"/>
    <s v="PONTECCHIO POLESINE"/>
    <s v="M"/>
    <n v="8"/>
  </r>
  <r>
    <x v="2"/>
    <x v="28"/>
    <x v="28"/>
    <n v="29039"/>
    <s v="PORTO TOLLE"/>
    <s v="F"/>
    <n v="18"/>
  </r>
  <r>
    <x v="2"/>
    <x v="28"/>
    <x v="28"/>
    <n v="29039"/>
    <s v="PORTO TOLLE"/>
    <s v="M"/>
    <n v="8"/>
  </r>
  <r>
    <x v="2"/>
    <x v="28"/>
    <x v="28"/>
    <n v="29052"/>
    <s v="PORTO VIRO"/>
    <s v="F"/>
    <n v="36"/>
  </r>
  <r>
    <x v="2"/>
    <x v="28"/>
    <x v="28"/>
    <n v="29052"/>
    <s v="PORTO VIRO"/>
    <s v="M"/>
    <n v="18"/>
  </r>
  <r>
    <x v="2"/>
    <x v="28"/>
    <x v="28"/>
    <n v="29040"/>
    <s v="ROSOLINA"/>
    <s v="F"/>
    <n v="15"/>
  </r>
  <r>
    <x v="2"/>
    <x v="28"/>
    <x v="28"/>
    <n v="29040"/>
    <s v="ROSOLINA"/>
    <s v="M"/>
    <n v="15"/>
  </r>
  <r>
    <x v="2"/>
    <x v="28"/>
    <x v="28"/>
    <n v="29041"/>
    <s v="ROVIGO"/>
    <s v="F"/>
    <n v="215"/>
  </r>
  <r>
    <x v="2"/>
    <x v="28"/>
    <x v="28"/>
    <n v="29041"/>
    <s v="ROVIGO"/>
    <s v="M"/>
    <n v="178"/>
  </r>
  <r>
    <x v="2"/>
    <x v="28"/>
    <x v="28"/>
    <n v="29042"/>
    <s v="SALARA"/>
    <s v="F"/>
    <n v="1"/>
  </r>
  <r>
    <x v="2"/>
    <x v="28"/>
    <x v="28"/>
    <n v="29042"/>
    <s v="SALARA"/>
    <s v="M"/>
    <n v="3"/>
  </r>
  <r>
    <x v="2"/>
    <x v="28"/>
    <x v="28"/>
    <n v="29044"/>
    <s v="SAN MARTINO DI VENEZZE"/>
    <s v="F"/>
    <n v="7"/>
  </r>
  <r>
    <x v="2"/>
    <x v="28"/>
    <x v="28"/>
    <n v="29044"/>
    <s v="SAN MARTINO DI VENEZZE"/>
    <s v="M"/>
    <n v="6"/>
  </r>
  <r>
    <x v="2"/>
    <x v="28"/>
    <x v="28"/>
    <n v="29045"/>
    <s v="STIENTA"/>
    <s v="F"/>
    <n v="1"/>
  </r>
  <r>
    <x v="2"/>
    <x v="28"/>
    <x v="28"/>
    <n v="29045"/>
    <s v="STIENTA"/>
    <s v="M"/>
    <n v="3"/>
  </r>
  <r>
    <x v="2"/>
    <x v="28"/>
    <x v="28"/>
    <n v="29046"/>
    <s v="TAGLIO DI PO"/>
    <s v="F"/>
    <n v="17"/>
  </r>
  <r>
    <x v="2"/>
    <x v="28"/>
    <x v="28"/>
    <n v="29046"/>
    <s v="TAGLIO DI PO"/>
    <s v="M"/>
    <n v="10"/>
  </r>
  <r>
    <x v="2"/>
    <x v="28"/>
    <x v="28"/>
    <n v="29047"/>
    <s v="TRECENTA"/>
    <s v="F"/>
    <n v="7"/>
  </r>
  <r>
    <x v="2"/>
    <x v="28"/>
    <x v="28"/>
    <n v="29047"/>
    <s v="TRECENTA"/>
    <s v="M"/>
    <n v="4"/>
  </r>
  <r>
    <x v="2"/>
    <x v="28"/>
    <x v="28"/>
    <n v="29048"/>
    <s v="VILLADOSE"/>
    <s v="F"/>
    <n v="15"/>
  </r>
  <r>
    <x v="2"/>
    <x v="28"/>
    <x v="28"/>
    <n v="29048"/>
    <s v="VILLADOSE"/>
    <s v="M"/>
    <n v="19"/>
  </r>
  <r>
    <x v="2"/>
    <x v="28"/>
    <x v="28"/>
    <n v="29049"/>
    <s v="VILLAMARZANA"/>
    <s v="F"/>
    <n v="3"/>
  </r>
  <r>
    <x v="2"/>
    <x v="28"/>
    <x v="28"/>
    <n v="29049"/>
    <s v="VILLAMARZANA"/>
    <s v="M"/>
    <n v="2"/>
  </r>
  <r>
    <x v="2"/>
    <x v="28"/>
    <x v="28"/>
    <n v="29050"/>
    <s v="VILLANOVA DEL GHEBBO"/>
    <s v="F"/>
    <n v="7"/>
  </r>
  <r>
    <x v="2"/>
    <x v="28"/>
    <x v="28"/>
    <n v="29050"/>
    <s v="VILLANOVA DEL GHEBBO"/>
    <s v="M"/>
    <n v="7"/>
  </r>
  <r>
    <x v="2"/>
    <x v="28"/>
    <x v="28"/>
    <n v="29051"/>
    <s v="VILLANOVA MARCHESANA"/>
    <s v="F"/>
    <n v="1"/>
  </r>
  <r>
    <x v="2"/>
    <x v="28"/>
    <x v="28"/>
    <n v="29051"/>
    <s v="VILLANOVA MARCHESANA"/>
    <s v="M"/>
    <n v="2"/>
  </r>
  <r>
    <x v="2"/>
    <x v="29"/>
    <x v="29"/>
    <n v="30001"/>
    <s v="AIELLO DEL FRIULI"/>
    <s v="F"/>
    <n v="6"/>
  </r>
  <r>
    <x v="2"/>
    <x v="29"/>
    <x v="29"/>
    <n v="30001"/>
    <s v="AIELLO DEL FRIULI"/>
    <s v="M"/>
    <n v="4"/>
  </r>
  <r>
    <x v="2"/>
    <x v="29"/>
    <x v="29"/>
    <n v="30002"/>
    <s v="AMARO"/>
    <s v="F"/>
    <n v="3"/>
  </r>
  <r>
    <x v="2"/>
    <x v="29"/>
    <x v="29"/>
    <n v="30002"/>
    <s v="AMARO"/>
    <s v="M"/>
    <n v="1"/>
  </r>
  <r>
    <x v="2"/>
    <x v="29"/>
    <x v="29"/>
    <n v="30003"/>
    <s v="AMPEZZO"/>
    <s v="F"/>
    <n v="1"/>
  </r>
  <r>
    <x v="2"/>
    <x v="29"/>
    <x v="29"/>
    <n v="30003"/>
    <s v="AMPEZZO"/>
    <s v="M"/>
    <n v="1"/>
  </r>
  <r>
    <x v="2"/>
    <x v="29"/>
    <x v="29"/>
    <n v="30004"/>
    <s v="AQUILEIA"/>
    <s v="F"/>
    <n v="11"/>
  </r>
  <r>
    <x v="2"/>
    <x v="29"/>
    <x v="29"/>
    <n v="30004"/>
    <s v="AQUILEIA"/>
    <s v="M"/>
    <n v="3"/>
  </r>
  <r>
    <x v="2"/>
    <x v="29"/>
    <x v="29"/>
    <n v="30005"/>
    <s v="ARTA TERME"/>
    <s v="F"/>
    <n v="4"/>
  </r>
  <r>
    <x v="2"/>
    <x v="29"/>
    <x v="29"/>
    <n v="30005"/>
    <s v="ARTA TERME"/>
    <s v="M"/>
    <n v="9"/>
  </r>
  <r>
    <x v="2"/>
    <x v="29"/>
    <x v="29"/>
    <n v="30006"/>
    <s v="ARTEGNA"/>
    <s v="F"/>
    <n v="2"/>
  </r>
  <r>
    <x v="2"/>
    <x v="29"/>
    <x v="29"/>
    <n v="30006"/>
    <s v="ARTEGNA"/>
    <s v="M"/>
    <n v="10"/>
  </r>
  <r>
    <x v="2"/>
    <x v="29"/>
    <x v="29"/>
    <n v="30007"/>
    <s v="ATTIMIS"/>
    <s v="F"/>
    <n v="4"/>
  </r>
  <r>
    <x v="2"/>
    <x v="29"/>
    <x v="29"/>
    <n v="30007"/>
    <s v="ATTIMIS"/>
    <s v="M"/>
    <n v="1"/>
  </r>
  <r>
    <x v="2"/>
    <x v="29"/>
    <x v="29"/>
    <n v="30008"/>
    <s v="BAGNARIA ARSA"/>
    <s v="F"/>
    <n v="8"/>
  </r>
  <r>
    <x v="2"/>
    <x v="29"/>
    <x v="29"/>
    <n v="30008"/>
    <s v="BAGNARIA ARSA"/>
    <s v="M"/>
    <n v="6"/>
  </r>
  <r>
    <x v="2"/>
    <x v="29"/>
    <x v="29"/>
    <n v="30009"/>
    <s v="BASILIANO"/>
    <s v="F"/>
    <n v="22"/>
  </r>
  <r>
    <x v="2"/>
    <x v="29"/>
    <x v="29"/>
    <n v="30009"/>
    <s v="BASILIANO"/>
    <s v="M"/>
    <n v="14"/>
  </r>
  <r>
    <x v="2"/>
    <x v="29"/>
    <x v="29"/>
    <n v="30010"/>
    <s v="BERTIOLO"/>
    <s v="F"/>
    <n v="9"/>
  </r>
  <r>
    <x v="2"/>
    <x v="29"/>
    <x v="29"/>
    <n v="30010"/>
    <s v="BERTIOLO"/>
    <s v="M"/>
    <n v="1"/>
  </r>
  <r>
    <x v="2"/>
    <x v="29"/>
    <x v="29"/>
    <n v="30011"/>
    <s v="BICINICCO"/>
    <s v="F"/>
    <n v="7"/>
  </r>
  <r>
    <x v="2"/>
    <x v="29"/>
    <x v="29"/>
    <n v="30011"/>
    <s v="BICINICCO"/>
    <s v="M"/>
    <n v="4"/>
  </r>
  <r>
    <x v="2"/>
    <x v="29"/>
    <x v="29"/>
    <n v="30012"/>
    <s v="BORDANO"/>
    <s v="F"/>
    <n v="1"/>
  </r>
  <r>
    <x v="2"/>
    <x v="29"/>
    <x v="29"/>
    <n v="30012"/>
    <s v="BORDANO"/>
    <s v="M"/>
    <n v="1"/>
  </r>
  <r>
    <x v="2"/>
    <x v="29"/>
    <x v="29"/>
    <n v="30013"/>
    <s v="BUJA"/>
    <s v="F"/>
    <n v="14"/>
  </r>
  <r>
    <x v="2"/>
    <x v="29"/>
    <x v="29"/>
    <n v="30013"/>
    <s v="BUJA"/>
    <s v="M"/>
    <n v="25"/>
  </r>
  <r>
    <x v="2"/>
    <x v="29"/>
    <x v="29"/>
    <n v="30014"/>
    <s v="BUTTRIO"/>
    <s v="F"/>
    <n v="10"/>
  </r>
  <r>
    <x v="2"/>
    <x v="29"/>
    <x v="29"/>
    <n v="30014"/>
    <s v="BUTTRIO"/>
    <s v="M"/>
    <n v="10"/>
  </r>
  <r>
    <x v="2"/>
    <x v="29"/>
    <x v="29"/>
    <n v="30015"/>
    <s v="CAMINO AL TAGLIAMENTO"/>
    <s v="F"/>
    <n v="1"/>
  </r>
  <r>
    <x v="2"/>
    <x v="29"/>
    <x v="29"/>
    <n v="30015"/>
    <s v="CAMINO AL TAGLIAMENTO"/>
    <s v="M"/>
    <n v="4"/>
  </r>
  <r>
    <x v="2"/>
    <x v="29"/>
    <x v="29"/>
    <n v="30016"/>
    <s v="CAMPOFORMIDO"/>
    <s v="F"/>
    <n v="33"/>
  </r>
  <r>
    <x v="2"/>
    <x v="29"/>
    <x v="29"/>
    <n v="30016"/>
    <s v="CAMPOFORMIDO"/>
    <s v="M"/>
    <n v="27"/>
  </r>
  <r>
    <x v="2"/>
    <x v="29"/>
    <x v="29"/>
    <n v="30138"/>
    <s v="CAMPOLONGO TAPOGLIANO"/>
    <s v="F"/>
    <n v="1"/>
  </r>
  <r>
    <x v="2"/>
    <x v="29"/>
    <x v="29"/>
    <n v="30138"/>
    <s v="CAMPOLONGO TAPOGLIANO"/>
    <s v="M"/>
    <n v="3"/>
  </r>
  <r>
    <x v="2"/>
    <x v="29"/>
    <x v="29"/>
    <n v="30018"/>
    <s v="CARLINO"/>
    <s v="F"/>
    <n v="10"/>
  </r>
  <r>
    <x v="2"/>
    <x v="29"/>
    <x v="29"/>
    <n v="30018"/>
    <s v="CARLINO"/>
    <s v="M"/>
    <n v="2"/>
  </r>
  <r>
    <x v="2"/>
    <x v="29"/>
    <x v="29"/>
    <n v="30019"/>
    <s v="CASSACCO"/>
    <s v="F"/>
    <n v="9"/>
  </r>
  <r>
    <x v="2"/>
    <x v="29"/>
    <x v="29"/>
    <n v="30019"/>
    <s v="CASSACCO"/>
    <s v="M"/>
    <n v="10"/>
  </r>
  <r>
    <x v="2"/>
    <x v="29"/>
    <x v="29"/>
    <n v="30020"/>
    <s v="CASTIONS DI STRADA"/>
    <s v="F"/>
    <n v="7"/>
  </r>
  <r>
    <x v="2"/>
    <x v="29"/>
    <x v="29"/>
    <n v="30020"/>
    <s v="CASTIONS DI STRADA"/>
    <s v="M"/>
    <n v="4"/>
  </r>
  <r>
    <x v="2"/>
    <x v="29"/>
    <x v="29"/>
    <n v="30021"/>
    <s v="CAVAZZO CARNICO"/>
    <s v="F"/>
    <n v="3"/>
  </r>
  <r>
    <x v="2"/>
    <x v="29"/>
    <x v="29"/>
    <n v="30021"/>
    <s v="CAVAZZO CARNICO"/>
    <s v="M"/>
    <n v="1"/>
  </r>
  <r>
    <x v="2"/>
    <x v="29"/>
    <x v="29"/>
    <n v="30022"/>
    <s v="CERCIVENTO"/>
    <s v="F"/>
    <n v="2"/>
  </r>
  <r>
    <x v="2"/>
    <x v="29"/>
    <x v="29"/>
    <n v="30022"/>
    <s v="CERCIVENTO"/>
    <s v="M"/>
    <n v="1"/>
  </r>
  <r>
    <x v="2"/>
    <x v="29"/>
    <x v="29"/>
    <n v="30023"/>
    <s v="CERVIGNANO DEL FRIULI"/>
    <s v="F"/>
    <n v="33"/>
  </r>
  <r>
    <x v="2"/>
    <x v="29"/>
    <x v="29"/>
    <n v="30023"/>
    <s v="CERVIGNANO DEL FRIULI"/>
    <s v="M"/>
    <n v="24"/>
  </r>
  <r>
    <x v="2"/>
    <x v="29"/>
    <x v="29"/>
    <n v="30024"/>
    <s v="CHIOPRIS-VISCONE"/>
    <s v="F"/>
    <n v="3"/>
  </r>
  <r>
    <x v="2"/>
    <x v="29"/>
    <x v="29"/>
    <n v="30025"/>
    <s v="CHIUSAFORTE"/>
    <s v="F"/>
    <n v="1"/>
  </r>
  <r>
    <x v="2"/>
    <x v="29"/>
    <x v="29"/>
    <n v="30025"/>
    <s v="CHIUSAFORTE"/>
    <s v="M"/>
    <n v="2"/>
  </r>
  <r>
    <x v="2"/>
    <x v="29"/>
    <x v="29"/>
    <n v="30026"/>
    <s v="CIVIDALE DEL FRIULI"/>
    <s v="F"/>
    <n v="34"/>
  </r>
  <r>
    <x v="2"/>
    <x v="29"/>
    <x v="29"/>
    <n v="30026"/>
    <s v="CIVIDALE DEL FRIULI"/>
    <s v="M"/>
    <n v="31"/>
  </r>
  <r>
    <x v="2"/>
    <x v="29"/>
    <x v="29"/>
    <n v="30027"/>
    <s v="CODROIPO"/>
    <s v="F"/>
    <n v="51"/>
  </r>
  <r>
    <x v="2"/>
    <x v="29"/>
    <x v="29"/>
    <n v="30027"/>
    <s v="CODROIPO"/>
    <s v="M"/>
    <n v="29"/>
  </r>
  <r>
    <x v="2"/>
    <x v="29"/>
    <x v="29"/>
    <n v="30028"/>
    <s v="COLLOREDO DI MONTE ALBANO"/>
    <s v="F"/>
    <n v="6"/>
  </r>
  <r>
    <x v="2"/>
    <x v="29"/>
    <x v="29"/>
    <n v="30028"/>
    <s v="COLLOREDO DI MONTE ALBANO"/>
    <s v="M"/>
    <n v="6"/>
  </r>
  <r>
    <x v="2"/>
    <x v="29"/>
    <x v="29"/>
    <n v="30029"/>
    <s v="COMEGLIANS"/>
    <s v="F"/>
    <n v="1"/>
  </r>
  <r>
    <x v="2"/>
    <x v="29"/>
    <x v="29"/>
    <n v="30030"/>
    <s v="CORNO DI ROSAZZO"/>
    <s v="F"/>
    <n v="7"/>
  </r>
  <r>
    <x v="2"/>
    <x v="29"/>
    <x v="29"/>
    <n v="30030"/>
    <s v="CORNO DI ROSAZZO"/>
    <s v="M"/>
    <n v="8"/>
  </r>
  <r>
    <x v="2"/>
    <x v="29"/>
    <x v="29"/>
    <n v="30031"/>
    <s v="COSEANO"/>
    <s v="F"/>
    <n v="8"/>
  </r>
  <r>
    <x v="2"/>
    <x v="29"/>
    <x v="29"/>
    <n v="30031"/>
    <s v="COSEANO"/>
    <s v="M"/>
    <n v="5"/>
  </r>
  <r>
    <x v="2"/>
    <x v="29"/>
    <x v="29"/>
    <n v="30032"/>
    <s v="DIGNANO"/>
    <s v="F"/>
    <n v="3"/>
  </r>
  <r>
    <x v="2"/>
    <x v="29"/>
    <x v="29"/>
    <n v="30032"/>
    <s v="DIGNANO"/>
    <s v="M"/>
    <n v="6"/>
  </r>
  <r>
    <x v="2"/>
    <x v="29"/>
    <x v="29"/>
    <n v="30033"/>
    <s v="DOGNA"/>
    <s v="M"/>
    <n v="1"/>
  </r>
  <r>
    <x v="2"/>
    <x v="29"/>
    <x v="29"/>
    <n v="30035"/>
    <s v="ENEMONZO"/>
    <s v="F"/>
    <n v="4"/>
  </r>
  <r>
    <x v="2"/>
    <x v="29"/>
    <x v="29"/>
    <n v="30035"/>
    <s v="ENEMONZO"/>
    <s v="M"/>
    <n v="1"/>
  </r>
  <r>
    <x v="2"/>
    <x v="29"/>
    <x v="29"/>
    <n v="30036"/>
    <s v="FAEDIS"/>
    <s v="F"/>
    <n v="13"/>
  </r>
  <r>
    <x v="2"/>
    <x v="29"/>
    <x v="29"/>
    <n v="30036"/>
    <s v="FAEDIS"/>
    <s v="M"/>
    <n v="4"/>
  </r>
  <r>
    <x v="2"/>
    <x v="29"/>
    <x v="29"/>
    <n v="30037"/>
    <s v="FAGAGNA"/>
    <s v="F"/>
    <n v="22"/>
  </r>
  <r>
    <x v="2"/>
    <x v="29"/>
    <x v="29"/>
    <n v="30037"/>
    <s v="FAGAGNA"/>
    <s v="M"/>
    <n v="16"/>
  </r>
  <r>
    <x v="2"/>
    <x v="29"/>
    <x v="29"/>
    <n v="30038"/>
    <s v="FIUMICELLO"/>
    <s v="F"/>
    <n v="3"/>
  </r>
  <r>
    <x v="2"/>
    <x v="29"/>
    <x v="29"/>
    <n v="30038"/>
    <s v="FIUMICELLO"/>
    <s v="M"/>
    <n v="4"/>
  </r>
  <r>
    <x v="2"/>
    <x v="29"/>
    <x v="29"/>
    <n v="30039"/>
    <s v="FLAIBANO"/>
    <s v="F"/>
    <n v="2"/>
  </r>
  <r>
    <x v="2"/>
    <x v="29"/>
    <x v="29"/>
    <n v="30039"/>
    <s v="FLAIBANO"/>
    <s v="M"/>
    <n v="4"/>
  </r>
  <r>
    <x v="2"/>
    <x v="29"/>
    <x v="29"/>
    <n v="30137"/>
    <s v="FORGARIA NEL FRIULI"/>
    <s v="F"/>
    <n v="3"/>
  </r>
  <r>
    <x v="2"/>
    <x v="29"/>
    <x v="29"/>
    <n v="30137"/>
    <s v="FORGARIA NEL FRIULI"/>
    <s v="M"/>
    <n v="2"/>
  </r>
  <r>
    <x v="2"/>
    <x v="29"/>
    <x v="29"/>
    <n v="30040"/>
    <s v="FORNI AVOLTRI"/>
    <s v="F"/>
    <n v="1"/>
  </r>
  <r>
    <x v="2"/>
    <x v="29"/>
    <x v="29"/>
    <n v="30041"/>
    <s v="FORNI DI SOPRA"/>
    <s v="F"/>
    <n v="1"/>
  </r>
  <r>
    <x v="2"/>
    <x v="29"/>
    <x v="29"/>
    <n v="30041"/>
    <s v="FORNI DI SOPRA"/>
    <s v="M"/>
    <n v="2"/>
  </r>
  <r>
    <x v="2"/>
    <x v="29"/>
    <x v="29"/>
    <n v="30042"/>
    <s v="FORNI DI SOTTO"/>
    <s v="F"/>
    <n v="1"/>
  </r>
  <r>
    <x v="2"/>
    <x v="29"/>
    <x v="29"/>
    <n v="30043"/>
    <s v="GEMONA DEL FRIULI"/>
    <s v="F"/>
    <n v="39"/>
  </r>
  <r>
    <x v="2"/>
    <x v="29"/>
    <x v="29"/>
    <n v="30043"/>
    <s v="GEMONA DEL FRIULI"/>
    <s v="M"/>
    <n v="29"/>
  </r>
  <r>
    <x v="2"/>
    <x v="29"/>
    <x v="29"/>
    <n v="30044"/>
    <s v="GONARS"/>
    <s v="F"/>
    <n v="17"/>
  </r>
  <r>
    <x v="2"/>
    <x v="29"/>
    <x v="29"/>
    <n v="30044"/>
    <s v="GONARS"/>
    <s v="M"/>
    <n v="11"/>
  </r>
  <r>
    <x v="2"/>
    <x v="29"/>
    <x v="29"/>
    <n v="30045"/>
    <s v="GRIMACCO"/>
    <s v="F"/>
    <n v="3"/>
  </r>
  <r>
    <x v="2"/>
    <x v="29"/>
    <x v="29"/>
    <n v="30046"/>
    <s v="LATISANA"/>
    <s v="F"/>
    <n v="32"/>
  </r>
  <r>
    <x v="2"/>
    <x v="29"/>
    <x v="29"/>
    <n v="30046"/>
    <s v="LATISANA"/>
    <s v="M"/>
    <n v="33"/>
  </r>
  <r>
    <x v="2"/>
    <x v="29"/>
    <x v="29"/>
    <n v="30048"/>
    <s v="LESTIZZA"/>
    <s v="F"/>
    <n v="15"/>
  </r>
  <r>
    <x v="2"/>
    <x v="29"/>
    <x v="29"/>
    <n v="30048"/>
    <s v="LESTIZZA"/>
    <s v="M"/>
    <n v="7"/>
  </r>
  <r>
    <x v="2"/>
    <x v="29"/>
    <x v="29"/>
    <n v="30049"/>
    <s v="LIGNANO SABBIADORO"/>
    <s v="F"/>
    <n v="14"/>
  </r>
  <r>
    <x v="2"/>
    <x v="29"/>
    <x v="29"/>
    <n v="30049"/>
    <s v="LIGNANO SABBIADORO"/>
    <s v="M"/>
    <n v="9"/>
  </r>
  <r>
    <x v="2"/>
    <x v="29"/>
    <x v="29"/>
    <n v="30051"/>
    <s v="LUSEVERA"/>
    <s v="F"/>
    <n v="2"/>
  </r>
  <r>
    <x v="2"/>
    <x v="29"/>
    <x v="29"/>
    <n v="30052"/>
    <s v="MAGNANO IN RIVIERA"/>
    <s v="F"/>
    <n v="4"/>
  </r>
  <r>
    <x v="2"/>
    <x v="29"/>
    <x v="29"/>
    <n v="30052"/>
    <s v="MAGNANO IN RIVIERA"/>
    <s v="M"/>
    <n v="8"/>
  </r>
  <r>
    <x v="2"/>
    <x v="29"/>
    <x v="29"/>
    <n v="30053"/>
    <s v="MAJANO"/>
    <s v="F"/>
    <n v="14"/>
  </r>
  <r>
    <x v="2"/>
    <x v="29"/>
    <x v="29"/>
    <n v="30053"/>
    <s v="MAJANO"/>
    <s v="M"/>
    <n v="5"/>
  </r>
  <r>
    <x v="2"/>
    <x v="29"/>
    <x v="29"/>
    <n v="30054"/>
    <s v="MALBORGHETTO VALBRUNA"/>
    <s v="F"/>
    <n v="1"/>
  </r>
  <r>
    <x v="2"/>
    <x v="29"/>
    <x v="29"/>
    <n v="30054"/>
    <s v="MALBORGHETTO VALBRUNA"/>
    <s v="M"/>
    <n v="1"/>
  </r>
  <r>
    <x v="2"/>
    <x v="29"/>
    <x v="29"/>
    <n v="30055"/>
    <s v="MANZANO"/>
    <s v="F"/>
    <n v="16"/>
  </r>
  <r>
    <x v="2"/>
    <x v="29"/>
    <x v="29"/>
    <n v="30055"/>
    <s v="MANZANO"/>
    <s v="M"/>
    <n v="16"/>
  </r>
  <r>
    <x v="2"/>
    <x v="29"/>
    <x v="29"/>
    <n v="30056"/>
    <s v="MARANO LAGUNARE"/>
    <s v="F"/>
    <n v="2"/>
  </r>
  <r>
    <x v="2"/>
    <x v="29"/>
    <x v="29"/>
    <n v="30056"/>
    <s v="MARANO LAGUNARE"/>
    <s v="M"/>
    <n v="5"/>
  </r>
  <r>
    <x v="2"/>
    <x v="29"/>
    <x v="29"/>
    <n v="30057"/>
    <s v="MARTIGNACCO"/>
    <s v="F"/>
    <n v="23"/>
  </r>
  <r>
    <x v="2"/>
    <x v="29"/>
    <x v="29"/>
    <n v="30057"/>
    <s v="MARTIGNACCO"/>
    <s v="M"/>
    <n v="17"/>
  </r>
  <r>
    <x v="2"/>
    <x v="29"/>
    <x v="29"/>
    <n v="30058"/>
    <s v="MERETO DI TOMBA"/>
    <s v="F"/>
    <n v="7"/>
  </r>
  <r>
    <x v="2"/>
    <x v="29"/>
    <x v="29"/>
    <n v="30058"/>
    <s v="MERETO DI TOMBA"/>
    <s v="M"/>
    <n v="7"/>
  </r>
  <r>
    <x v="2"/>
    <x v="29"/>
    <x v="29"/>
    <n v="30059"/>
    <s v="MOGGIO UDINESE"/>
    <s v="F"/>
    <n v="2"/>
  </r>
  <r>
    <x v="2"/>
    <x v="29"/>
    <x v="29"/>
    <n v="30059"/>
    <s v="MOGGIO UDINESE"/>
    <s v="M"/>
    <n v="6"/>
  </r>
  <r>
    <x v="2"/>
    <x v="29"/>
    <x v="29"/>
    <n v="30060"/>
    <s v="MOIMACCO"/>
    <s v="F"/>
    <n v="7"/>
  </r>
  <r>
    <x v="2"/>
    <x v="29"/>
    <x v="29"/>
    <n v="30060"/>
    <s v="MOIMACCO"/>
    <s v="M"/>
    <n v="3"/>
  </r>
  <r>
    <x v="2"/>
    <x v="29"/>
    <x v="29"/>
    <n v="30062"/>
    <s v="MORTEGLIANO"/>
    <s v="F"/>
    <n v="15"/>
  </r>
  <r>
    <x v="2"/>
    <x v="29"/>
    <x v="29"/>
    <n v="30062"/>
    <s v="MORTEGLIANO"/>
    <s v="M"/>
    <n v="3"/>
  </r>
  <r>
    <x v="2"/>
    <x v="29"/>
    <x v="29"/>
    <n v="30063"/>
    <s v="MORUZZO"/>
    <s v="F"/>
    <n v="8"/>
  </r>
  <r>
    <x v="2"/>
    <x v="29"/>
    <x v="29"/>
    <n v="30063"/>
    <s v="MORUZZO"/>
    <s v="M"/>
    <n v="11"/>
  </r>
  <r>
    <x v="2"/>
    <x v="29"/>
    <x v="29"/>
    <n v="30064"/>
    <s v="MUZZANA DEL TURGNANO"/>
    <s v="F"/>
    <n v="11"/>
  </r>
  <r>
    <x v="2"/>
    <x v="29"/>
    <x v="29"/>
    <n v="30064"/>
    <s v="MUZZANA DEL TURGNANO"/>
    <s v="M"/>
    <n v="6"/>
  </r>
  <r>
    <x v="2"/>
    <x v="29"/>
    <x v="29"/>
    <n v="30065"/>
    <s v="NIMIS"/>
    <s v="F"/>
    <n v="7"/>
  </r>
  <r>
    <x v="2"/>
    <x v="29"/>
    <x v="29"/>
    <n v="30065"/>
    <s v="NIMIS"/>
    <s v="M"/>
    <n v="7"/>
  </r>
  <r>
    <x v="2"/>
    <x v="29"/>
    <x v="29"/>
    <n v="30066"/>
    <s v="OSOPPO"/>
    <s v="F"/>
    <n v="4"/>
  </r>
  <r>
    <x v="2"/>
    <x v="29"/>
    <x v="29"/>
    <n v="30066"/>
    <s v="OSOPPO"/>
    <s v="M"/>
    <n v="6"/>
  </r>
  <r>
    <x v="2"/>
    <x v="29"/>
    <x v="29"/>
    <n v="30067"/>
    <s v="OVARO"/>
    <s v="F"/>
    <n v="4"/>
  </r>
  <r>
    <x v="2"/>
    <x v="29"/>
    <x v="29"/>
    <n v="30067"/>
    <s v="OVARO"/>
    <s v="M"/>
    <n v="2"/>
  </r>
  <r>
    <x v="2"/>
    <x v="29"/>
    <x v="29"/>
    <n v="30068"/>
    <s v="PAGNACCO"/>
    <s v="F"/>
    <n v="20"/>
  </r>
  <r>
    <x v="2"/>
    <x v="29"/>
    <x v="29"/>
    <n v="30068"/>
    <s v="PAGNACCO"/>
    <s v="M"/>
    <n v="19"/>
  </r>
  <r>
    <x v="2"/>
    <x v="29"/>
    <x v="29"/>
    <n v="30069"/>
    <s v="PALAZZOLO DELLO STELLA"/>
    <s v="F"/>
    <n v="3"/>
  </r>
  <r>
    <x v="2"/>
    <x v="29"/>
    <x v="29"/>
    <n v="30069"/>
    <s v="PALAZZOLO DELLO STELLA"/>
    <s v="M"/>
    <n v="6"/>
  </r>
  <r>
    <x v="2"/>
    <x v="29"/>
    <x v="29"/>
    <n v="30070"/>
    <s v="PALMANOVA"/>
    <s v="F"/>
    <n v="11"/>
  </r>
  <r>
    <x v="2"/>
    <x v="29"/>
    <x v="29"/>
    <n v="30070"/>
    <s v="PALMANOVA"/>
    <s v="M"/>
    <n v="6"/>
  </r>
  <r>
    <x v="2"/>
    <x v="29"/>
    <x v="29"/>
    <n v="30071"/>
    <s v="PALUZZA"/>
    <s v="F"/>
    <n v="4"/>
  </r>
  <r>
    <x v="2"/>
    <x v="29"/>
    <x v="29"/>
    <n v="30071"/>
    <s v="PALUZZA"/>
    <s v="M"/>
    <n v="2"/>
  </r>
  <r>
    <x v="2"/>
    <x v="29"/>
    <x v="29"/>
    <n v="30072"/>
    <s v="PASIAN DI PRATO"/>
    <s v="F"/>
    <n v="39"/>
  </r>
  <r>
    <x v="2"/>
    <x v="29"/>
    <x v="29"/>
    <n v="30072"/>
    <s v="PASIAN DI PRATO"/>
    <s v="M"/>
    <n v="48"/>
  </r>
  <r>
    <x v="2"/>
    <x v="29"/>
    <x v="29"/>
    <n v="30073"/>
    <s v="PAULARO"/>
    <s v="F"/>
    <n v="2"/>
  </r>
  <r>
    <x v="2"/>
    <x v="29"/>
    <x v="29"/>
    <n v="30073"/>
    <s v="PAULARO"/>
    <s v="M"/>
    <n v="3"/>
  </r>
  <r>
    <x v="2"/>
    <x v="29"/>
    <x v="29"/>
    <n v="30074"/>
    <s v="PAVIA DI UDINE"/>
    <s v="F"/>
    <n v="17"/>
  </r>
  <r>
    <x v="2"/>
    <x v="29"/>
    <x v="29"/>
    <n v="30074"/>
    <s v="PAVIA DI UDINE"/>
    <s v="M"/>
    <n v="17"/>
  </r>
  <r>
    <x v="2"/>
    <x v="29"/>
    <x v="29"/>
    <n v="30075"/>
    <s v="POCENIA"/>
    <s v="F"/>
    <n v="7"/>
  </r>
  <r>
    <x v="2"/>
    <x v="29"/>
    <x v="29"/>
    <n v="30075"/>
    <s v="POCENIA"/>
    <s v="M"/>
    <n v="2"/>
  </r>
  <r>
    <x v="2"/>
    <x v="29"/>
    <x v="29"/>
    <n v="30076"/>
    <s v="PONTEBBA"/>
    <s v="F"/>
    <n v="3"/>
  </r>
  <r>
    <x v="2"/>
    <x v="29"/>
    <x v="29"/>
    <n v="30076"/>
    <s v="PONTEBBA"/>
    <s v="M"/>
    <n v="4"/>
  </r>
  <r>
    <x v="2"/>
    <x v="29"/>
    <x v="29"/>
    <n v="30077"/>
    <s v="PORPETTO"/>
    <s v="F"/>
    <n v="7"/>
  </r>
  <r>
    <x v="2"/>
    <x v="29"/>
    <x v="29"/>
    <n v="30077"/>
    <s v="PORPETTO"/>
    <s v="M"/>
    <n v="3"/>
  </r>
  <r>
    <x v="2"/>
    <x v="29"/>
    <x v="29"/>
    <n v="30078"/>
    <s v="POVOLETTO"/>
    <s v="F"/>
    <n v="14"/>
  </r>
  <r>
    <x v="2"/>
    <x v="29"/>
    <x v="29"/>
    <n v="30078"/>
    <s v="POVOLETTO"/>
    <s v="M"/>
    <n v="15"/>
  </r>
  <r>
    <x v="2"/>
    <x v="29"/>
    <x v="29"/>
    <n v="30079"/>
    <s v="POZZUOLO DEL FRIULI"/>
    <s v="F"/>
    <n v="13"/>
  </r>
  <r>
    <x v="2"/>
    <x v="29"/>
    <x v="29"/>
    <n v="30079"/>
    <s v="POZZUOLO DEL FRIULI"/>
    <s v="M"/>
    <n v="14"/>
  </r>
  <r>
    <x v="2"/>
    <x v="29"/>
    <x v="29"/>
    <n v="30080"/>
    <s v="PRADAMANO"/>
    <s v="F"/>
    <n v="14"/>
  </r>
  <r>
    <x v="2"/>
    <x v="29"/>
    <x v="29"/>
    <n v="30080"/>
    <s v="PRADAMANO"/>
    <s v="M"/>
    <n v="9"/>
  </r>
  <r>
    <x v="2"/>
    <x v="29"/>
    <x v="29"/>
    <n v="30081"/>
    <s v="PRATO CARNICO"/>
    <s v="F"/>
    <n v="1"/>
  </r>
  <r>
    <x v="2"/>
    <x v="29"/>
    <x v="29"/>
    <n v="30082"/>
    <s v="PRECENICCO"/>
    <s v="F"/>
    <n v="4"/>
  </r>
  <r>
    <x v="2"/>
    <x v="29"/>
    <x v="29"/>
    <n v="30082"/>
    <s v="PRECENICCO"/>
    <s v="M"/>
    <n v="6"/>
  </r>
  <r>
    <x v="2"/>
    <x v="29"/>
    <x v="29"/>
    <n v="30083"/>
    <s v="PREMARIACCO"/>
    <s v="F"/>
    <n v="18"/>
  </r>
  <r>
    <x v="2"/>
    <x v="29"/>
    <x v="29"/>
    <n v="30083"/>
    <s v="PREMARIACCO"/>
    <s v="M"/>
    <n v="8"/>
  </r>
  <r>
    <x v="2"/>
    <x v="29"/>
    <x v="29"/>
    <n v="30084"/>
    <s v="PREONE"/>
    <s v="M"/>
    <n v="1"/>
  </r>
  <r>
    <x v="2"/>
    <x v="29"/>
    <x v="29"/>
    <n v="30085"/>
    <s v="PREPOTTO"/>
    <s v="F"/>
    <n v="1"/>
  </r>
  <r>
    <x v="2"/>
    <x v="29"/>
    <x v="29"/>
    <n v="30085"/>
    <s v="PREPOTTO"/>
    <s v="M"/>
    <n v="2"/>
  </r>
  <r>
    <x v="2"/>
    <x v="29"/>
    <x v="29"/>
    <n v="30086"/>
    <s v="PULFERO"/>
    <s v="F"/>
    <n v="3"/>
  </r>
  <r>
    <x v="2"/>
    <x v="29"/>
    <x v="29"/>
    <n v="30086"/>
    <s v="PULFERO"/>
    <s v="M"/>
    <n v="3"/>
  </r>
  <r>
    <x v="2"/>
    <x v="29"/>
    <x v="29"/>
    <n v="30087"/>
    <s v="RAGOGNA"/>
    <s v="F"/>
    <n v="3"/>
  </r>
  <r>
    <x v="2"/>
    <x v="29"/>
    <x v="29"/>
    <n v="30087"/>
    <s v="RAGOGNA"/>
    <s v="M"/>
    <n v="6"/>
  </r>
  <r>
    <x v="2"/>
    <x v="29"/>
    <x v="29"/>
    <n v="30089"/>
    <s v="RAVEO"/>
    <s v="F"/>
    <n v="1"/>
  </r>
  <r>
    <x v="2"/>
    <x v="29"/>
    <x v="29"/>
    <n v="30089"/>
    <s v="RAVEO"/>
    <s v="M"/>
    <n v="2"/>
  </r>
  <r>
    <x v="2"/>
    <x v="29"/>
    <x v="29"/>
    <n v="30090"/>
    <s v="REANA DEL ROJALE"/>
    <s v="F"/>
    <n v="10"/>
  </r>
  <r>
    <x v="2"/>
    <x v="29"/>
    <x v="29"/>
    <n v="30090"/>
    <s v="REANA DEL ROJALE"/>
    <s v="M"/>
    <n v="19"/>
  </r>
  <r>
    <x v="2"/>
    <x v="29"/>
    <x v="29"/>
    <n v="30091"/>
    <s v="REMANZACCO"/>
    <s v="F"/>
    <n v="18"/>
  </r>
  <r>
    <x v="2"/>
    <x v="29"/>
    <x v="29"/>
    <n v="30091"/>
    <s v="REMANZACCO"/>
    <s v="M"/>
    <n v="25"/>
  </r>
  <r>
    <x v="2"/>
    <x v="29"/>
    <x v="29"/>
    <n v="30092"/>
    <s v="RESIA"/>
    <s v="F"/>
    <n v="4"/>
  </r>
  <r>
    <x v="2"/>
    <x v="29"/>
    <x v="29"/>
    <n v="30092"/>
    <s v="RESIA"/>
    <s v="M"/>
    <n v="1"/>
  </r>
  <r>
    <x v="2"/>
    <x v="29"/>
    <x v="29"/>
    <n v="30094"/>
    <s v="RIGOLATO"/>
    <s v="F"/>
    <n v="1"/>
  </r>
  <r>
    <x v="2"/>
    <x v="29"/>
    <x v="29"/>
    <n v="30095"/>
    <s v="RIVE D'ARCANO"/>
    <s v="F"/>
    <n v="11"/>
  </r>
  <r>
    <x v="2"/>
    <x v="29"/>
    <x v="29"/>
    <n v="30095"/>
    <s v="RIVE D'ARCANO"/>
    <s v="M"/>
    <n v="5"/>
  </r>
  <r>
    <x v="2"/>
    <x v="29"/>
    <x v="29"/>
    <n v="30096"/>
    <s v="RIVIGNANO"/>
    <s v="F"/>
    <n v="2"/>
  </r>
  <r>
    <x v="2"/>
    <x v="29"/>
    <x v="29"/>
    <n v="30096"/>
    <s v="RIVIGNANO"/>
    <s v="M"/>
    <n v="1"/>
  </r>
  <r>
    <x v="2"/>
    <x v="29"/>
    <x v="29"/>
    <n v="30188"/>
    <s v="RIVIGNANO TEOR"/>
    <s v="F"/>
    <n v="11"/>
  </r>
  <r>
    <x v="2"/>
    <x v="29"/>
    <x v="29"/>
    <n v="30188"/>
    <s v="RIVIGNANO TEOR"/>
    <s v="M"/>
    <n v="6"/>
  </r>
  <r>
    <x v="2"/>
    <x v="29"/>
    <x v="29"/>
    <n v="30097"/>
    <s v="RONCHIS"/>
    <s v="F"/>
    <n v="5"/>
  </r>
  <r>
    <x v="2"/>
    <x v="29"/>
    <x v="29"/>
    <n v="30097"/>
    <s v="RONCHIS"/>
    <s v="M"/>
    <n v="6"/>
  </r>
  <r>
    <x v="2"/>
    <x v="29"/>
    <x v="29"/>
    <n v="30098"/>
    <s v="RUDA"/>
    <s v="F"/>
    <n v="9"/>
  </r>
  <r>
    <x v="2"/>
    <x v="29"/>
    <x v="29"/>
    <n v="30098"/>
    <s v="RUDA"/>
    <s v="M"/>
    <n v="6"/>
  </r>
  <r>
    <x v="2"/>
    <x v="29"/>
    <x v="29"/>
    <n v="30099"/>
    <s v="SAN DANIELE DEL FRIULI"/>
    <s v="F"/>
    <n v="20"/>
  </r>
  <r>
    <x v="2"/>
    <x v="29"/>
    <x v="29"/>
    <n v="30099"/>
    <s v="SAN DANIELE DEL FRIULI"/>
    <s v="M"/>
    <n v="14"/>
  </r>
  <r>
    <x v="2"/>
    <x v="29"/>
    <x v="29"/>
    <n v="30100"/>
    <s v="SAN GIORGIO DI NOGARO"/>
    <s v="F"/>
    <n v="24"/>
  </r>
  <r>
    <x v="2"/>
    <x v="29"/>
    <x v="29"/>
    <n v="30100"/>
    <s v="SAN GIORGIO DI NOGARO"/>
    <s v="M"/>
    <n v="16"/>
  </r>
  <r>
    <x v="2"/>
    <x v="29"/>
    <x v="29"/>
    <n v="30101"/>
    <s v="SAN GIOVANNI AL NATISONE"/>
    <s v="F"/>
    <n v="13"/>
  </r>
  <r>
    <x v="2"/>
    <x v="29"/>
    <x v="29"/>
    <n v="30101"/>
    <s v="SAN GIOVANNI AL NATISONE"/>
    <s v="M"/>
    <n v="12"/>
  </r>
  <r>
    <x v="2"/>
    <x v="29"/>
    <x v="29"/>
    <n v="30102"/>
    <s v="SAN LEONARDO"/>
    <s v="F"/>
    <n v="3"/>
  </r>
  <r>
    <x v="2"/>
    <x v="29"/>
    <x v="29"/>
    <n v="30102"/>
    <s v="SAN LEONARDO"/>
    <s v="M"/>
    <n v="4"/>
  </r>
  <r>
    <x v="2"/>
    <x v="29"/>
    <x v="29"/>
    <n v="30103"/>
    <s v="SAN PIETRO AL NATISONE"/>
    <s v="F"/>
    <n v="6"/>
  </r>
  <r>
    <x v="2"/>
    <x v="29"/>
    <x v="29"/>
    <n v="30103"/>
    <s v="SAN PIETRO AL NATISONE"/>
    <s v="M"/>
    <n v="10"/>
  </r>
  <r>
    <x v="2"/>
    <x v="29"/>
    <x v="29"/>
    <n v="30105"/>
    <s v="SAN VITO AL TORRE"/>
    <s v="M"/>
    <n v="6"/>
  </r>
  <r>
    <x v="2"/>
    <x v="29"/>
    <x v="29"/>
    <n v="30106"/>
    <s v="SAN VITO DI FAGAGNA"/>
    <s v="F"/>
    <n v="4"/>
  </r>
  <r>
    <x v="2"/>
    <x v="29"/>
    <x v="29"/>
    <n v="30106"/>
    <s v="SAN VITO DI FAGAGNA"/>
    <s v="M"/>
    <n v="1"/>
  </r>
  <r>
    <x v="2"/>
    <x v="29"/>
    <x v="29"/>
    <n v="30104"/>
    <s v="SANTA MARIA LA LONGA"/>
    <s v="F"/>
    <n v="9"/>
  </r>
  <r>
    <x v="2"/>
    <x v="29"/>
    <x v="29"/>
    <n v="30104"/>
    <s v="SANTA MARIA LA LONGA"/>
    <s v="M"/>
    <n v="4"/>
  </r>
  <r>
    <x v="2"/>
    <x v="29"/>
    <x v="29"/>
    <n v="30107"/>
    <s v="SAURIS"/>
    <s v="F"/>
    <n v="1"/>
  </r>
  <r>
    <x v="2"/>
    <x v="29"/>
    <x v="29"/>
    <n v="30109"/>
    <s v="SEDEGLIANO"/>
    <s v="F"/>
    <n v="14"/>
  </r>
  <r>
    <x v="2"/>
    <x v="29"/>
    <x v="29"/>
    <n v="30109"/>
    <s v="SEDEGLIANO"/>
    <s v="M"/>
    <n v="12"/>
  </r>
  <r>
    <x v="2"/>
    <x v="29"/>
    <x v="29"/>
    <n v="30110"/>
    <s v="SOCCHIEVE"/>
    <s v="F"/>
    <n v="2"/>
  </r>
  <r>
    <x v="2"/>
    <x v="29"/>
    <x v="29"/>
    <n v="30110"/>
    <s v="SOCCHIEVE"/>
    <s v="M"/>
    <n v="3"/>
  </r>
  <r>
    <x v="2"/>
    <x v="29"/>
    <x v="29"/>
    <n v="30111"/>
    <s v="STREGNA"/>
    <s v="F"/>
    <n v="2"/>
  </r>
  <r>
    <x v="2"/>
    <x v="29"/>
    <x v="29"/>
    <n v="30111"/>
    <s v="STREGNA"/>
    <s v="M"/>
    <n v="1"/>
  </r>
  <r>
    <x v="2"/>
    <x v="29"/>
    <x v="29"/>
    <n v="30112"/>
    <s v="SUTRIO"/>
    <s v="F"/>
    <n v="3"/>
  </r>
  <r>
    <x v="2"/>
    <x v="29"/>
    <x v="29"/>
    <n v="30112"/>
    <s v="SUTRIO"/>
    <s v="M"/>
    <n v="4"/>
  </r>
  <r>
    <x v="2"/>
    <x v="29"/>
    <x v="29"/>
    <n v="30114"/>
    <s v="TALMASSONS"/>
    <s v="F"/>
    <n v="10"/>
  </r>
  <r>
    <x v="2"/>
    <x v="29"/>
    <x v="29"/>
    <n v="30114"/>
    <s v="TALMASSONS"/>
    <s v="M"/>
    <n v="9"/>
  </r>
  <r>
    <x v="2"/>
    <x v="29"/>
    <x v="29"/>
    <n v="30115"/>
    <s v="TAPOGLIANO"/>
    <s v="F"/>
    <n v="1"/>
  </r>
  <r>
    <x v="2"/>
    <x v="29"/>
    <x v="29"/>
    <n v="30116"/>
    <s v="TARCENTO"/>
    <s v="F"/>
    <n v="24"/>
  </r>
  <r>
    <x v="2"/>
    <x v="29"/>
    <x v="29"/>
    <n v="30116"/>
    <s v="TARCENTO"/>
    <s v="M"/>
    <n v="13"/>
  </r>
  <r>
    <x v="2"/>
    <x v="29"/>
    <x v="29"/>
    <n v="30117"/>
    <s v="TARVISIO"/>
    <s v="F"/>
    <n v="13"/>
  </r>
  <r>
    <x v="2"/>
    <x v="29"/>
    <x v="29"/>
    <n v="30117"/>
    <s v="TARVISIO"/>
    <s v="M"/>
    <n v="5"/>
  </r>
  <r>
    <x v="2"/>
    <x v="29"/>
    <x v="29"/>
    <n v="30118"/>
    <s v="TAVAGNACCO"/>
    <s v="F"/>
    <n v="65"/>
  </r>
  <r>
    <x v="2"/>
    <x v="29"/>
    <x v="29"/>
    <n v="30118"/>
    <s v="TAVAGNACCO"/>
    <s v="M"/>
    <n v="48"/>
  </r>
  <r>
    <x v="2"/>
    <x v="29"/>
    <x v="29"/>
    <n v="30119"/>
    <s v="TEOR"/>
    <s v="M"/>
    <n v="1"/>
  </r>
  <r>
    <x v="2"/>
    <x v="29"/>
    <x v="29"/>
    <n v="30120"/>
    <s v="TERZO D'AQUILEIA"/>
    <s v="F"/>
    <n v="5"/>
  </r>
  <r>
    <x v="2"/>
    <x v="29"/>
    <x v="29"/>
    <n v="30120"/>
    <s v="TERZO D'AQUILEIA"/>
    <s v="M"/>
    <n v="5"/>
  </r>
  <r>
    <x v="2"/>
    <x v="29"/>
    <x v="29"/>
    <n v="30121"/>
    <s v="TOLMEZZO"/>
    <s v="F"/>
    <n v="28"/>
  </r>
  <r>
    <x v="2"/>
    <x v="29"/>
    <x v="29"/>
    <n v="30121"/>
    <s v="TOLMEZZO"/>
    <s v="M"/>
    <n v="24"/>
  </r>
  <r>
    <x v="2"/>
    <x v="29"/>
    <x v="29"/>
    <n v="30122"/>
    <s v="TORREANO"/>
    <s v="F"/>
    <n v="4"/>
  </r>
  <r>
    <x v="2"/>
    <x v="29"/>
    <x v="29"/>
    <n v="30122"/>
    <s v="TORREANO"/>
    <s v="M"/>
    <n v="7"/>
  </r>
  <r>
    <x v="2"/>
    <x v="29"/>
    <x v="29"/>
    <n v="30123"/>
    <s v="TORVISCOSA"/>
    <s v="F"/>
    <n v="5"/>
  </r>
  <r>
    <x v="2"/>
    <x v="29"/>
    <x v="29"/>
    <n v="30123"/>
    <s v="TORVISCOSA"/>
    <s v="M"/>
    <n v="7"/>
  </r>
  <r>
    <x v="2"/>
    <x v="29"/>
    <x v="29"/>
    <n v="30124"/>
    <s v="TRASAGHIS"/>
    <s v="F"/>
    <n v="8"/>
  </r>
  <r>
    <x v="2"/>
    <x v="29"/>
    <x v="29"/>
    <n v="30124"/>
    <s v="TRASAGHIS"/>
    <s v="M"/>
    <n v="4"/>
  </r>
  <r>
    <x v="2"/>
    <x v="29"/>
    <x v="29"/>
    <n v="30125"/>
    <s v="TREPPO CARNICO"/>
    <s v="F"/>
    <n v="1"/>
  </r>
  <r>
    <x v="2"/>
    <x v="29"/>
    <x v="29"/>
    <n v="30125"/>
    <s v="TREPPO CARNICO"/>
    <s v="M"/>
    <n v="1"/>
  </r>
  <r>
    <x v="2"/>
    <x v="29"/>
    <x v="29"/>
    <n v="30126"/>
    <s v="TREPPO GRANDE"/>
    <s v="F"/>
    <n v="7"/>
  </r>
  <r>
    <x v="2"/>
    <x v="29"/>
    <x v="29"/>
    <n v="30126"/>
    <s v="TREPPO GRANDE"/>
    <s v="M"/>
    <n v="1"/>
  </r>
  <r>
    <x v="2"/>
    <x v="29"/>
    <x v="29"/>
    <n v="30127"/>
    <s v="TRICESIMO"/>
    <s v="F"/>
    <n v="30"/>
  </r>
  <r>
    <x v="2"/>
    <x v="29"/>
    <x v="29"/>
    <n v="30127"/>
    <s v="TRICESIMO"/>
    <s v="M"/>
    <n v="24"/>
  </r>
  <r>
    <x v="2"/>
    <x v="29"/>
    <x v="29"/>
    <n v="30128"/>
    <s v="TRIVIGNANO UDINESE"/>
    <s v="F"/>
    <n v="7"/>
  </r>
  <r>
    <x v="2"/>
    <x v="29"/>
    <x v="29"/>
    <n v="30128"/>
    <s v="TRIVIGNANO UDINESE"/>
    <s v="M"/>
    <n v="3"/>
  </r>
  <r>
    <x v="2"/>
    <x v="29"/>
    <x v="29"/>
    <n v="30129"/>
    <s v="UDINE"/>
    <s v="F"/>
    <n v="402"/>
  </r>
  <r>
    <x v="2"/>
    <x v="29"/>
    <x v="29"/>
    <n v="30129"/>
    <s v="UDINE"/>
    <s v="M"/>
    <n v="301"/>
  </r>
  <r>
    <x v="2"/>
    <x v="29"/>
    <x v="29"/>
    <n v="30130"/>
    <s v="VARMO"/>
    <s v="F"/>
    <n v="9"/>
  </r>
  <r>
    <x v="2"/>
    <x v="29"/>
    <x v="29"/>
    <n v="30130"/>
    <s v="VARMO"/>
    <s v="M"/>
    <n v="9"/>
  </r>
  <r>
    <x v="2"/>
    <x v="29"/>
    <x v="29"/>
    <n v="30131"/>
    <s v="VENZONE"/>
    <s v="F"/>
    <n v="2"/>
  </r>
  <r>
    <x v="2"/>
    <x v="29"/>
    <x v="29"/>
    <n v="30131"/>
    <s v="VENZONE"/>
    <s v="M"/>
    <n v="2"/>
  </r>
  <r>
    <x v="2"/>
    <x v="29"/>
    <x v="29"/>
    <n v="30132"/>
    <s v="VERZEGNIS"/>
    <s v="F"/>
    <n v="3"/>
  </r>
  <r>
    <x v="2"/>
    <x v="29"/>
    <x v="29"/>
    <n v="30132"/>
    <s v="VERZEGNIS"/>
    <s v="M"/>
    <n v="2"/>
  </r>
  <r>
    <x v="2"/>
    <x v="29"/>
    <x v="29"/>
    <n v="30133"/>
    <s v="VILLA SANTINA"/>
    <s v="F"/>
    <n v="10"/>
  </r>
  <r>
    <x v="2"/>
    <x v="29"/>
    <x v="29"/>
    <n v="30133"/>
    <s v="VILLA SANTINA"/>
    <s v="M"/>
    <n v="3"/>
  </r>
  <r>
    <x v="2"/>
    <x v="29"/>
    <x v="29"/>
    <n v="30134"/>
    <s v="VILLA VICENTINA"/>
    <s v="F"/>
    <n v="5"/>
  </r>
  <r>
    <x v="2"/>
    <x v="29"/>
    <x v="29"/>
    <n v="30134"/>
    <s v="VILLA VICENTINA"/>
    <s v="M"/>
    <n v="1"/>
  </r>
  <r>
    <x v="2"/>
    <x v="29"/>
    <x v="29"/>
    <n v="30135"/>
    <s v="VISCO"/>
    <s v="F"/>
    <n v="1"/>
  </r>
  <r>
    <x v="2"/>
    <x v="29"/>
    <x v="29"/>
    <n v="30135"/>
    <s v="VISCO"/>
    <s v="M"/>
    <n v="2"/>
  </r>
  <r>
    <x v="2"/>
    <x v="29"/>
    <x v="29"/>
    <n v="30136"/>
    <s v="ZUGLIO"/>
    <s v="F"/>
    <n v="4"/>
  </r>
  <r>
    <x v="2"/>
    <x v="29"/>
    <x v="29"/>
    <n v="30136"/>
    <s v="ZUGLIO"/>
    <s v="M"/>
    <n v="1"/>
  </r>
  <r>
    <x v="2"/>
    <x v="30"/>
    <x v="30"/>
    <n v="31001"/>
    <s v="CAPRIVA DEL FRIULI"/>
    <s v="F"/>
    <n v="6"/>
  </r>
  <r>
    <x v="2"/>
    <x v="30"/>
    <x v="30"/>
    <n v="31001"/>
    <s v="CAPRIVA DEL FRIULI"/>
    <s v="M"/>
    <n v="3"/>
  </r>
  <r>
    <x v="2"/>
    <x v="30"/>
    <x v="30"/>
    <n v="31002"/>
    <s v="CORMONS"/>
    <s v="F"/>
    <n v="20"/>
  </r>
  <r>
    <x v="2"/>
    <x v="30"/>
    <x v="30"/>
    <n v="31002"/>
    <s v="CORMONS"/>
    <s v="M"/>
    <n v="16"/>
  </r>
  <r>
    <x v="2"/>
    <x v="30"/>
    <x v="30"/>
    <n v="31003"/>
    <s v="DOBERDO' DEL LAGO"/>
    <s v="F"/>
    <n v="7"/>
  </r>
  <r>
    <x v="2"/>
    <x v="30"/>
    <x v="30"/>
    <n v="31003"/>
    <s v="DOBERDO' DEL LAGO"/>
    <s v="M"/>
    <n v="3"/>
  </r>
  <r>
    <x v="2"/>
    <x v="30"/>
    <x v="30"/>
    <n v="31004"/>
    <s v="DOLEGNA DEL COLLIO"/>
    <s v="M"/>
    <n v="1"/>
  </r>
  <r>
    <x v="2"/>
    <x v="30"/>
    <x v="30"/>
    <n v="31005"/>
    <s v="FARRA D'ISONZO"/>
    <s v="F"/>
    <n v="6"/>
  </r>
  <r>
    <x v="2"/>
    <x v="30"/>
    <x v="30"/>
    <n v="31005"/>
    <s v="FARRA D'ISONZO"/>
    <s v="M"/>
    <n v="2"/>
  </r>
  <r>
    <x v="2"/>
    <x v="30"/>
    <x v="30"/>
    <n v="31006"/>
    <s v="FOGLIANO REDIPUGLIA"/>
    <s v="F"/>
    <n v="5"/>
  </r>
  <r>
    <x v="2"/>
    <x v="30"/>
    <x v="30"/>
    <n v="31006"/>
    <s v="FOGLIANO REDIPUGLIA"/>
    <s v="M"/>
    <n v="3"/>
  </r>
  <r>
    <x v="2"/>
    <x v="30"/>
    <x v="30"/>
    <n v="31007"/>
    <s v="GORIZIA"/>
    <s v="F"/>
    <n v="109"/>
  </r>
  <r>
    <x v="2"/>
    <x v="30"/>
    <x v="30"/>
    <n v="31007"/>
    <s v="GORIZIA"/>
    <s v="M"/>
    <n v="69"/>
  </r>
  <r>
    <x v="2"/>
    <x v="30"/>
    <x v="30"/>
    <n v="31008"/>
    <s v="GRADISCA D'ISONZO"/>
    <s v="F"/>
    <n v="18"/>
  </r>
  <r>
    <x v="2"/>
    <x v="30"/>
    <x v="30"/>
    <n v="31008"/>
    <s v="GRADISCA D'ISONZO"/>
    <s v="M"/>
    <n v="6"/>
  </r>
  <r>
    <x v="2"/>
    <x v="30"/>
    <x v="30"/>
    <n v="31009"/>
    <s v="GRADO"/>
    <s v="F"/>
    <n v="27"/>
  </r>
  <r>
    <x v="2"/>
    <x v="30"/>
    <x v="30"/>
    <n v="31009"/>
    <s v="GRADO"/>
    <s v="M"/>
    <n v="17"/>
  </r>
  <r>
    <x v="2"/>
    <x v="30"/>
    <x v="30"/>
    <n v="31010"/>
    <s v="MARIANO DEL FRIULI"/>
    <s v="F"/>
    <n v="3"/>
  </r>
  <r>
    <x v="2"/>
    <x v="30"/>
    <x v="30"/>
    <n v="31010"/>
    <s v="MARIANO DEL FRIULI"/>
    <s v="M"/>
    <n v="3"/>
  </r>
  <r>
    <x v="2"/>
    <x v="30"/>
    <x v="30"/>
    <n v="31011"/>
    <s v="MEDEA"/>
    <s v="F"/>
    <n v="3"/>
  </r>
  <r>
    <x v="2"/>
    <x v="30"/>
    <x v="30"/>
    <n v="31011"/>
    <s v="MEDEA"/>
    <s v="M"/>
    <n v="1"/>
  </r>
  <r>
    <x v="2"/>
    <x v="30"/>
    <x v="30"/>
    <n v="31012"/>
    <s v="MONFALCONE"/>
    <s v="F"/>
    <n v="64"/>
  </r>
  <r>
    <x v="2"/>
    <x v="30"/>
    <x v="30"/>
    <n v="31012"/>
    <s v="MONFALCONE"/>
    <s v="M"/>
    <n v="56"/>
  </r>
  <r>
    <x v="2"/>
    <x v="30"/>
    <x v="30"/>
    <n v="31013"/>
    <s v="MORARO"/>
    <s v="F"/>
    <n v="1"/>
  </r>
  <r>
    <x v="2"/>
    <x v="30"/>
    <x v="30"/>
    <n v="31013"/>
    <s v="MORARO"/>
    <s v="M"/>
    <n v="1"/>
  </r>
  <r>
    <x v="2"/>
    <x v="30"/>
    <x v="30"/>
    <n v="31014"/>
    <s v="MOSSA"/>
    <s v="F"/>
    <n v="7"/>
  </r>
  <r>
    <x v="2"/>
    <x v="30"/>
    <x v="30"/>
    <n v="31014"/>
    <s v="MOSSA"/>
    <s v="M"/>
    <n v="5"/>
  </r>
  <r>
    <x v="2"/>
    <x v="30"/>
    <x v="30"/>
    <n v="31015"/>
    <s v="ROMANS D'ISONZO"/>
    <s v="F"/>
    <n v="9"/>
  </r>
  <r>
    <x v="2"/>
    <x v="30"/>
    <x v="30"/>
    <n v="31015"/>
    <s v="ROMANS D'ISONZO"/>
    <s v="M"/>
    <n v="12"/>
  </r>
  <r>
    <x v="2"/>
    <x v="30"/>
    <x v="30"/>
    <n v="31016"/>
    <s v="RONCHI DEI LEGIONARI"/>
    <s v="F"/>
    <n v="35"/>
  </r>
  <r>
    <x v="2"/>
    <x v="30"/>
    <x v="30"/>
    <n v="31016"/>
    <s v="RONCHI DEI LEGIONARI"/>
    <s v="M"/>
    <n v="28"/>
  </r>
  <r>
    <x v="2"/>
    <x v="30"/>
    <x v="30"/>
    <n v="31017"/>
    <s v="SAGRADO"/>
    <s v="F"/>
    <n v="8"/>
  </r>
  <r>
    <x v="2"/>
    <x v="30"/>
    <x v="30"/>
    <n v="31017"/>
    <s v="SAGRADO"/>
    <s v="M"/>
    <n v="7"/>
  </r>
  <r>
    <x v="2"/>
    <x v="30"/>
    <x v="30"/>
    <n v="31018"/>
    <s v="SAN CANZIAN D'ISONZO"/>
    <s v="F"/>
    <n v="9"/>
  </r>
  <r>
    <x v="2"/>
    <x v="30"/>
    <x v="30"/>
    <n v="31018"/>
    <s v="SAN CANZIAN D'ISONZO"/>
    <s v="M"/>
    <n v="7"/>
  </r>
  <r>
    <x v="2"/>
    <x v="30"/>
    <x v="30"/>
    <n v="31019"/>
    <s v="SAN FLORIANO DEL COLLIO"/>
    <s v="F"/>
    <n v="3"/>
  </r>
  <r>
    <x v="2"/>
    <x v="30"/>
    <x v="30"/>
    <n v="31020"/>
    <s v="SAN LORENZO ISONTINO"/>
    <s v="F"/>
    <n v="5"/>
  </r>
  <r>
    <x v="2"/>
    <x v="30"/>
    <x v="30"/>
    <n v="31020"/>
    <s v="SAN LORENZO ISONTINO"/>
    <s v="M"/>
    <n v="3"/>
  </r>
  <r>
    <x v="2"/>
    <x v="30"/>
    <x v="30"/>
    <n v="31021"/>
    <s v="SAN PIER D'ISONZO"/>
    <s v="F"/>
    <n v="3"/>
  </r>
  <r>
    <x v="2"/>
    <x v="30"/>
    <x v="30"/>
    <n v="31021"/>
    <s v="SAN PIER D'ISONZO"/>
    <s v="M"/>
    <n v="1"/>
  </r>
  <r>
    <x v="2"/>
    <x v="30"/>
    <x v="30"/>
    <n v="31022"/>
    <s v="SAVOGNA D'ISONZO"/>
    <s v="F"/>
    <n v="6"/>
  </r>
  <r>
    <x v="2"/>
    <x v="30"/>
    <x v="30"/>
    <n v="31022"/>
    <s v="SAVOGNA D'ISONZO"/>
    <s v="M"/>
    <n v="4"/>
  </r>
  <r>
    <x v="2"/>
    <x v="30"/>
    <x v="30"/>
    <n v="31023"/>
    <s v="STARANZANO"/>
    <s v="F"/>
    <n v="19"/>
  </r>
  <r>
    <x v="2"/>
    <x v="30"/>
    <x v="30"/>
    <n v="31023"/>
    <s v="STARANZANO"/>
    <s v="M"/>
    <n v="17"/>
  </r>
  <r>
    <x v="2"/>
    <x v="30"/>
    <x v="30"/>
    <n v="31024"/>
    <s v="TURRIACO"/>
    <s v="F"/>
    <n v="9"/>
  </r>
  <r>
    <x v="2"/>
    <x v="30"/>
    <x v="30"/>
    <n v="31024"/>
    <s v="TURRIACO"/>
    <s v="M"/>
    <n v="6"/>
  </r>
  <r>
    <x v="2"/>
    <x v="30"/>
    <x v="30"/>
    <n v="31025"/>
    <s v="VILLESSE"/>
    <s v="F"/>
    <n v="6"/>
  </r>
  <r>
    <x v="2"/>
    <x v="30"/>
    <x v="30"/>
    <n v="31025"/>
    <s v="VILLESSE"/>
    <s v="M"/>
    <n v="1"/>
  </r>
  <r>
    <x v="2"/>
    <x v="31"/>
    <x v="31"/>
    <n v="32001"/>
    <s v="DUINO-AURISINA"/>
    <s v="F"/>
    <n v="29"/>
  </r>
  <r>
    <x v="2"/>
    <x v="31"/>
    <x v="31"/>
    <n v="32001"/>
    <s v="DUINO-AURISINA"/>
    <s v="M"/>
    <n v="18"/>
  </r>
  <r>
    <x v="2"/>
    <x v="31"/>
    <x v="31"/>
    <n v="32002"/>
    <s v="MONRUPINO"/>
    <s v="F"/>
    <n v="3"/>
  </r>
  <r>
    <x v="2"/>
    <x v="31"/>
    <x v="31"/>
    <n v="32002"/>
    <s v="MONRUPINO"/>
    <s v="M"/>
    <n v="3"/>
  </r>
  <r>
    <x v="2"/>
    <x v="31"/>
    <x v="31"/>
    <n v="32003"/>
    <s v="MUGGIA"/>
    <s v="F"/>
    <n v="28"/>
  </r>
  <r>
    <x v="2"/>
    <x v="31"/>
    <x v="31"/>
    <n v="32003"/>
    <s v="MUGGIA"/>
    <s v="M"/>
    <n v="23"/>
  </r>
  <r>
    <x v="2"/>
    <x v="31"/>
    <x v="31"/>
    <n v="32004"/>
    <s v="SAN DORLIGO DELLA VALLE - DOLINA"/>
    <s v="F"/>
    <n v="14"/>
  </r>
  <r>
    <x v="2"/>
    <x v="31"/>
    <x v="31"/>
    <n v="32004"/>
    <s v="SAN DORLIGO DELLA VALLE - DOLINA"/>
    <s v="M"/>
    <n v="8"/>
  </r>
  <r>
    <x v="2"/>
    <x v="31"/>
    <x v="31"/>
    <n v="32005"/>
    <s v="SGONICO"/>
    <s v="F"/>
    <n v="7"/>
  </r>
  <r>
    <x v="2"/>
    <x v="31"/>
    <x v="31"/>
    <n v="32005"/>
    <s v="SGONICO"/>
    <s v="M"/>
    <n v="7"/>
  </r>
  <r>
    <x v="2"/>
    <x v="31"/>
    <x v="31"/>
    <n v="32006"/>
    <s v="TRIESTE"/>
    <s v="F"/>
    <n v="619"/>
  </r>
  <r>
    <x v="2"/>
    <x v="31"/>
    <x v="31"/>
    <n v="32006"/>
    <s v="TRIESTE"/>
    <s v="M"/>
    <n v="463"/>
  </r>
  <r>
    <x v="2"/>
    <x v="32"/>
    <x v="32"/>
    <n v="33001"/>
    <s v="AGAZZANO"/>
    <s v="F"/>
    <n v="5"/>
  </r>
  <r>
    <x v="2"/>
    <x v="32"/>
    <x v="32"/>
    <n v="33001"/>
    <s v="AGAZZANO"/>
    <s v="M"/>
    <n v="2"/>
  </r>
  <r>
    <x v="2"/>
    <x v="32"/>
    <x v="32"/>
    <n v="33002"/>
    <s v="ALSENO"/>
    <s v="F"/>
    <n v="10"/>
  </r>
  <r>
    <x v="2"/>
    <x v="32"/>
    <x v="32"/>
    <n v="33002"/>
    <s v="ALSENO"/>
    <s v="M"/>
    <n v="5"/>
  </r>
  <r>
    <x v="2"/>
    <x v="32"/>
    <x v="32"/>
    <n v="33003"/>
    <s v="BESENZONE"/>
    <s v="F"/>
    <n v="4"/>
  </r>
  <r>
    <x v="2"/>
    <x v="32"/>
    <x v="32"/>
    <n v="33003"/>
    <s v="BESENZONE"/>
    <s v="M"/>
    <n v="3"/>
  </r>
  <r>
    <x v="2"/>
    <x v="32"/>
    <x v="32"/>
    <n v="33004"/>
    <s v="BETTOLA"/>
    <s v="F"/>
    <n v="3"/>
  </r>
  <r>
    <x v="2"/>
    <x v="32"/>
    <x v="32"/>
    <n v="33004"/>
    <s v="BETTOLA"/>
    <s v="M"/>
    <n v="4"/>
  </r>
  <r>
    <x v="2"/>
    <x v="32"/>
    <x v="32"/>
    <n v="33005"/>
    <s v="BOBBIO"/>
    <s v="F"/>
    <n v="7"/>
  </r>
  <r>
    <x v="2"/>
    <x v="32"/>
    <x v="32"/>
    <n v="33005"/>
    <s v="BOBBIO"/>
    <s v="M"/>
    <n v="4"/>
  </r>
  <r>
    <x v="2"/>
    <x v="32"/>
    <x v="32"/>
    <n v="33006"/>
    <s v="BORGONOVO VAL TIDONE"/>
    <s v="F"/>
    <n v="21"/>
  </r>
  <r>
    <x v="2"/>
    <x v="32"/>
    <x v="32"/>
    <n v="33006"/>
    <s v="BORGONOVO VAL TIDONE"/>
    <s v="M"/>
    <n v="14"/>
  </r>
  <r>
    <x v="2"/>
    <x v="32"/>
    <x v="32"/>
    <n v="33007"/>
    <s v="CADEO"/>
    <s v="F"/>
    <n v="14"/>
  </r>
  <r>
    <x v="2"/>
    <x v="32"/>
    <x v="32"/>
    <n v="33007"/>
    <s v="CADEO"/>
    <s v="M"/>
    <n v="8"/>
  </r>
  <r>
    <x v="2"/>
    <x v="32"/>
    <x v="32"/>
    <n v="33008"/>
    <s v="CALENDASCO"/>
    <s v="F"/>
    <n v="6"/>
  </r>
  <r>
    <x v="2"/>
    <x v="32"/>
    <x v="32"/>
    <n v="33008"/>
    <s v="CALENDASCO"/>
    <s v="M"/>
    <n v="4"/>
  </r>
  <r>
    <x v="2"/>
    <x v="32"/>
    <x v="32"/>
    <n v="33010"/>
    <s v="CAORSO"/>
    <s v="F"/>
    <n v="15"/>
  </r>
  <r>
    <x v="2"/>
    <x v="32"/>
    <x v="32"/>
    <n v="33010"/>
    <s v="CAORSO"/>
    <s v="M"/>
    <n v="12"/>
  </r>
  <r>
    <x v="2"/>
    <x v="32"/>
    <x v="32"/>
    <n v="33011"/>
    <s v="CARPANETO PIACENTINO"/>
    <s v="F"/>
    <n v="22"/>
  </r>
  <r>
    <x v="2"/>
    <x v="32"/>
    <x v="32"/>
    <n v="33011"/>
    <s v="CARPANETO PIACENTINO"/>
    <s v="M"/>
    <n v="22"/>
  </r>
  <r>
    <x v="2"/>
    <x v="32"/>
    <x v="32"/>
    <n v="33013"/>
    <s v="CASTEL SAN GIOVANNI"/>
    <s v="F"/>
    <n v="26"/>
  </r>
  <r>
    <x v="2"/>
    <x v="32"/>
    <x v="32"/>
    <n v="33013"/>
    <s v="CASTEL SAN GIOVANNI"/>
    <s v="M"/>
    <n v="27"/>
  </r>
  <r>
    <x v="2"/>
    <x v="32"/>
    <x v="32"/>
    <n v="33012"/>
    <s v="CASTELL'ARQUATO"/>
    <s v="F"/>
    <n v="12"/>
  </r>
  <r>
    <x v="2"/>
    <x v="32"/>
    <x v="32"/>
    <n v="33012"/>
    <s v="CASTELL'ARQUATO"/>
    <s v="M"/>
    <n v="8"/>
  </r>
  <r>
    <x v="2"/>
    <x v="32"/>
    <x v="32"/>
    <n v="33014"/>
    <s v="CASTELVETRO PIACENTINO"/>
    <s v="F"/>
    <n v="19"/>
  </r>
  <r>
    <x v="2"/>
    <x v="32"/>
    <x v="32"/>
    <n v="33014"/>
    <s v="CASTELVETRO PIACENTINO"/>
    <s v="M"/>
    <n v="14"/>
  </r>
  <r>
    <x v="2"/>
    <x v="32"/>
    <x v="32"/>
    <n v="33016"/>
    <s v="COLI"/>
    <s v="F"/>
    <n v="1"/>
  </r>
  <r>
    <x v="2"/>
    <x v="32"/>
    <x v="32"/>
    <n v="33017"/>
    <s v="CORTE BRUGNATELLA"/>
    <s v="F"/>
    <n v="1"/>
  </r>
  <r>
    <x v="2"/>
    <x v="32"/>
    <x v="32"/>
    <n v="33017"/>
    <s v="CORTE BRUGNATELLA"/>
    <s v="M"/>
    <n v="1"/>
  </r>
  <r>
    <x v="2"/>
    <x v="32"/>
    <x v="32"/>
    <n v="33018"/>
    <s v="CORTEMAGGIORE"/>
    <s v="F"/>
    <n v="12"/>
  </r>
  <r>
    <x v="2"/>
    <x v="32"/>
    <x v="32"/>
    <n v="33018"/>
    <s v="CORTEMAGGIORE"/>
    <s v="M"/>
    <n v="11"/>
  </r>
  <r>
    <x v="2"/>
    <x v="32"/>
    <x v="32"/>
    <n v="33019"/>
    <s v="FARINI"/>
    <s v="F"/>
    <n v="1"/>
  </r>
  <r>
    <x v="2"/>
    <x v="32"/>
    <x v="32"/>
    <n v="33019"/>
    <s v="FARINI"/>
    <s v="M"/>
    <n v="1"/>
  </r>
  <r>
    <x v="2"/>
    <x v="32"/>
    <x v="32"/>
    <n v="33020"/>
    <s v="FERRIERE"/>
    <s v="F"/>
    <n v="5"/>
  </r>
  <r>
    <x v="2"/>
    <x v="32"/>
    <x v="32"/>
    <n v="33020"/>
    <s v="FERRIERE"/>
    <s v="M"/>
    <n v="1"/>
  </r>
  <r>
    <x v="2"/>
    <x v="32"/>
    <x v="32"/>
    <n v="33021"/>
    <s v="FIORENZUOLA D'ARDA"/>
    <s v="F"/>
    <n v="59"/>
  </r>
  <r>
    <x v="2"/>
    <x v="32"/>
    <x v="32"/>
    <n v="33021"/>
    <s v="FIORENZUOLA D'ARDA"/>
    <s v="M"/>
    <n v="31"/>
  </r>
  <r>
    <x v="2"/>
    <x v="32"/>
    <x v="32"/>
    <n v="33022"/>
    <s v="GAZZOLA"/>
    <s v="F"/>
    <n v="7"/>
  </r>
  <r>
    <x v="2"/>
    <x v="32"/>
    <x v="32"/>
    <n v="33022"/>
    <s v="GAZZOLA"/>
    <s v="M"/>
    <n v="2"/>
  </r>
  <r>
    <x v="2"/>
    <x v="32"/>
    <x v="32"/>
    <n v="33023"/>
    <s v="GOSSOLENGO"/>
    <s v="F"/>
    <n v="25"/>
  </r>
  <r>
    <x v="2"/>
    <x v="32"/>
    <x v="32"/>
    <n v="33023"/>
    <s v="GOSSOLENGO"/>
    <s v="M"/>
    <n v="13"/>
  </r>
  <r>
    <x v="2"/>
    <x v="32"/>
    <x v="32"/>
    <n v="33024"/>
    <s v="GRAGNANO TREBBIENSE"/>
    <s v="F"/>
    <n v="17"/>
  </r>
  <r>
    <x v="2"/>
    <x v="32"/>
    <x v="32"/>
    <n v="33024"/>
    <s v="GRAGNANO TREBBIENSE"/>
    <s v="M"/>
    <n v="5"/>
  </r>
  <r>
    <x v="2"/>
    <x v="32"/>
    <x v="32"/>
    <n v="33025"/>
    <s v="GROPPARELLO"/>
    <s v="F"/>
    <n v="4"/>
  </r>
  <r>
    <x v="2"/>
    <x v="32"/>
    <x v="32"/>
    <n v="33025"/>
    <s v="GROPPARELLO"/>
    <s v="M"/>
    <n v="6"/>
  </r>
  <r>
    <x v="2"/>
    <x v="32"/>
    <x v="32"/>
    <n v="33026"/>
    <s v="LUGAGNANO VAL D'ARDA"/>
    <s v="F"/>
    <n v="7"/>
  </r>
  <r>
    <x v="2"/>
    <x v="32"/>
    <x v="32"/>
    <n v="33026"/>
    <s v="LUGAGNANO VAL D'ARDA"/>
    <s v="M"/>
    <n v="4"/>
  </r>
  <r>
    <x v="2"/>
    <x v="32"/>
    <x v="32"/>
    <n v="33027"/>
    <s v="MONTICELLI D'ONGINA"/>
    <s v="F"/>
    <n v="12"/>
  </r>
  <r>
    <x v="2"/>
    <x v="32"/>
    <x v="32"/>
    <n v="33027"/>
    <s v="MONTICELLI D'ONGINA"/>
    <s v="M"/>
    <n v="4"/>
  </r>
  <r>
    <x v="2"/>
    <x v="32"/>
    <x v="32"/>
    <n v="33028"/>
    <s v="MORFASSO"/>
    <s v="F"/>
    <n v="1"/>
  </r>
  <r>
    <x v="2"/>
    <x v="32"/>
    <x v="32"/>
    <n v="33029"/>
    <s v="NIBBIANO"/>
    <s v="F"/>
    <n v="3"/>
  </r>
  <r>
    <x v="2"/>
    <x v="32"/>
    <x v="32"/>
    <n v="33029"/>
    <s v="NIBBIANO"/>
    <s v="M"/>
    <n v="3"/>
  </r>
  <r>
    <x v="2"/>
    <x v="32"/>
    <x v="32"/>
    <n v="33030"/>
    <s v="OTTONE"/>
    <s v="M"/>
    <n v="1"/>
  </r>
  <r>
    <x v="2"/>
    <x v="32"/>
    <x v="32"/>
    <n v="33031"/>
    <s v="PECORARA"/>
    <s v="F"/>
    <n v="2"/>
  </r>
  <r>
    <x v="2"/>
    <x v="32"/>
    <x v="32"/>
    <n v="33031"/>
    <s v="PECORARA"/>
    <s v="M"/>
    <n v="1"/>
  </r>
  <r>
    <x v="2"/>
    <x v="32"/>
    <x v="32"/>
    <n v="33032"/>
    <s v="PIACENZA"/>
    <s v="F"/>
    <n v="315"/>
  </r>
  <r>
    <x v="2"/>
    <x v="32"/>
    <x v="32"/>
    <n v="33032"/>
    <s v="PIACENZA"/>
    <s v="M"/>
    <n v="274"/>
  </r>
  <r>
    <x v="2"/>
    <x v="32"/>
    <x v="32"/>
    <n v="33033"/>
    <s v="PIANELLO VAL TIDONE"/>
    <s v="F"/>
    <n v="9"/>
  </r>
  <r>
    <x v="2"/>
    <x v="32"/>
    <x v="32"/>
    <n v="33033"/>
    <s v="PIANELLO VAL TIDONE"/>
    <s v="M"/>
    <n v="4"/>
  </r>
  <r>
    <x v="2"/>
    <x v="32"/>
    <x v="32"/>
    <n v="33034"/>
    <s v="PIOZZANO"/>
    <s v="F"/>
    <n v="1"/>
  </r>
  <r>
    <x v="2"/>
    <x v="32"/>
    <x v="32"/>
    <n v="33035"/>
    <s v="PODENZANO"/>
    <s v="F"/>
    <n v="24"/>
  </r>
  <r>
    <x v="2"/>
    <x v="32"/>
    <x v="32"/>
    <n v="33035"/>
    <s v="PODENZANO"/>
    <s v="M"/>
    <n v="23"/>
  </r>
  <r>
    <x v="2"/>
    <x v="32"/>
    <x v="32"/>
    <n v="33036"/>
    <s v="PONTE DELL'OLIO"/>
    <s v="F"/>
    <n v="11"/>
  </r>
  <r>
    <x v="2"/>
    <x v="32"/>
    <x v="32"/>
    <n v="33036"/>
    <s v="PONTE DELL'OLIO"/>
    <s v="M"/>
    <n v="7"/>
  </r>
  <r>
    <x v="2"/>
    <x v="32"/>
    <x v="32"/>
    <n v="33037"/>
    <s v="PONTENURE"/>
    <s v="F"/>
    <n v="19"/>
  </r>
  <r>
    <x v="2"/>
    <x v="32"/>
    <x v="32"/>
    <n v="33037"/>
    <s v="PONTENURE"/>
    <s v="M"/>
    <n v="9"/>
  </r>
  <r>
    <x v="2"/>
    <x v="32"/>
    <x v="32"/>
    <n v="33038"/>
    <s v="RIVERGARO"/>
    <s v="F"/>
    <n v="15"/>
  </r>
  <r>
    <x v="2"/>
    <x v="32"/>
    <x v="32"/>
    <n v="33038"/>
    <s v="RIVERGARO"/>
    <s v="M"/>
    <n v="11"/>
  </r>
  <r>
    <x v="2"/>
    <x v="32"/>
    <x v="32"/>
    <n v="33039"/>
    <s v="ROTTOFRENO"/>
    <s v="F"/>
    <n v="39"/>
  </r>
  <r>
    <x v="2"/>
    <x v="32"/>
    <x v="32"/>
    <n v="33039"/>
    <s v="ROTTOFRENO"/>
    <s v="M"/>
    <n v="24"/>
  </r>
  <r>
    <x v="2"/>
    <x v="32"/>
    <x v="32"/>
    <n v="33040"/>
    <s v="SAN GIORGIO PIACENTINO"/>
    <s v="F"/>
    <n v="11"/>
  </r>
  <r>
    <x v="2"/>
    <x v="32"/>
    <x v="32"/>
    <n v="33040"/>
    <s v="SAN GIORGIO PIACENTINO"/>
    <s v="M"/>
    <n v="11"/>
  </r>
  <r>
    <x v="2"/>
    <x v="32"/>
    <x v="32"/>
    <n v="33041"/>
    <s v="SAN PIETRO IN CERRO"/>
    <s v="F"/>
    <n v="4"/>
  </r>
  <r>
    <x v="2"/>
    <x v="32"/>
    <x v="32"/>
    <n v="33041"/>
    <s v="SAN PIETRO IN CERRO"/>
    <s v="M"/>
    <n v="3"/>
  </r>
  <r>
    <x v="2"/>
    <x v="32"/>
    <x v="32"/>
    <n v="33042"/>
    <s v="SARMATO"/>
    <s v="F"/>
    <n v="2"/>
  </r>
  <r>
    <x v="2"/>
    <x v="32"/>
    <x v="32"/>
    <n v="33042"/>
    <s v="SARMATO"/>
    <s v="M"/>
    <n v="2"/>
  </r>
  <r>
    <x v="2"/>
    <x v="32"/>
    <x v="32"/>
    <n v="33043"/>
    <s v="TRAVO"/>
    <s v="F"/>
    <n v="5"/>
  </r>
  <r>
    <x v="2"/>
    <x v="32"/>
    <x v="32"/>
    <n v="33043"/>
    <s v="TRAVO"/>
    <s v="M"/>
    <n v="1"/>
  </r>
  <r>
    <x v="2"/>
    <x v="32"/>
    <x v="32"/>
    <n v="33044"/>
    <s v="VERNASCA"/>
    <s v="F"/>
    <n v="5"/>
  </r>
  <r>
    <x v="2"/>
    <x v="32"/>
    <x v="32"/>
    <n v="33044"/>
    <s v="VERNASCA"/>
    <s v="M"/>
    <n v="3"/>
  </r>
  <r>
    <x v="2"/>
    <x v="32"/>
    <x v="32"/>
    <n v="33045"/>
    <s v="VIGOLZONE"/>
    <s v="F"/>
    <n v="10"/>
  </r>
  <r>
    <x v="2"/>
    <x v="32"/>
    <x v="32"/>
    <n v="33045"/>
    <s v="VIGOLZONE"/>
    <s v="M"/>
    <n v="4"/>
  </r>
  <r>
    <x v="2"/>
    <x v="32"/>
    <x v="32"/>
    <n v="33046"/>
    <s v="VILLANOVA SULL'ARDA"/>
    <s v="F"/>
    <n v="4"/>
  </r>
  <r>
    <x v="2"/>
    <x v="32"/>
    <x v="32"/>
    <n v="33046"/>
    <s v="VILLANOVA SULL'ARDA"/>
    <s v="M"/>
    <n v="5"/>
  </r>
  <r>
    <x v="2"/>
    <x v="32"/>
    <x v="32"/>
    <n v="33048"/>
    <s v="ZIANO PIACENTINO"/>
    <s v="F"/>
    <n v="10"/>
  </r>
  <r>
    <x v="2"/>
    <x v="32"/>
    <x v="32"/>
    <n v="33048"/>
    <s v="ZIANO PIACENTINO"/>
    <s v="M"/>
    <n v="7"/>
  </r>
  <r>
    <x v="2"/>
    <x v="33"/>
    <x v="33"/>
    <n v="34001"/>
    <s v="ALBARETO"/>
    <s v="F"/>
    <n v="5"/>
  </r>
  <r>
    <x v="2"/>
    <x v="33"/>
    <x v="33"/>
    <n v="34001"/>
    <s v="ALBARETO"/>
    <s v="M"/>
    <n v="1"/>
  </r>
  <r>
    <x v="2"/>
    <x v="33"/>
    <x v="33"/>
    <n v="34002"/>
    <s v="BARDI"/>
    <s v="F"/>
    <n v="6"/>
  </r>
  <r>
    <x v="2"/>
    <x v="33"/>
    <x v="33"/>
    <n v="34002"/>
    <s v="BARDI"/>
    <s v="M"/>
    <n v="3"/>
  </r>
  <r>
    <x v="2"/>
    <x v="33"/>
    <x v="33"/>
    <n v="34003"/>
    <s v="BEDONIA"/>
    <s v="F"/>
    <n v="10"/>
  </r>
  <r>
    <x v="2"/>
    <x v="33"/>
    <x v="33"/>
    <n v="34004"/>
    <s v="BERCETO"/>
    <s v="F"/>
    <n v="6"/>
  </r>
  <r>
    <x v="2"/>
    <x v="33"/>
    <x v="33"/>
    <n v="34004"/>
    <s v="BERCETO"/>
    <s v="M"/>
    <n v="1"/>
  </r>
  <r>
    <x v="2"/>
    <x v="33"/>
    <x v="33"/>
    <n v="34005"/>
    <s v="BORE"/>
    <s v="F"/>
    <n v="2"/>
  </r>
  <r>
    <x v="2"/>
    <x v="33"/>
    <x v="33"/>
    <n v="34005"/>
    <s v="BORE"/>
    <s v="M"/>
    <n v="1"/>
  </r>
  <r>
    <x v="2"/>
    <x v="33"/>
    <x v="33"/>
    <n v="34006"/>
    <s v="BORGO VAL DI TARO"/>
    <s v="F"/>
    <n v="21"/>
  </r>
  <r>
    <x v="2"/>
    <x v="33"/>
    <x v="33"/>
    <n v="34006"/>
    <s v="BORGO VAL DI TARO"/>
    <s v="M"/>
    <n v="9"/>
  </r>
  <r>
    <x v="2"/>
    <x v="33"/>
    <x v="33"/>
    <n v="34007"/>
    <s v="BUSSETO"/>
    <s v="F"/>
    <n v="15"/>
  </r>
  <r>
    <x v="2"/>
    <x v="33"/>
    <x v="33"/>
    <n v="34007"/>
    <s v="BUSSETO"/>
    <s v="M"/>
    <n v="9"/>
  </r>
  <r>
    <x v="2"/>
    <x v="33"/>
    <x v="33"/>
    <n v="34008"/>
    <s v="CALESTANO"/>
    <s v="F"/>
    <n v="4"/>
  </r>
  <r>
    <x v="2"/>
    <x v="33"/>
    <x v="33"/>
    <n v="34008"/>
    <s v="CALESTANO"/>
    <s v="M"/>
    <n v="1"/>
  </r>
  <r>
    <x v="2"/>
    <x v="33"/>
    <x v="33"/>
    <n v="34009"/>
    <s v="COLLECCHIO"/>
    <s v="F"/>
    <n v="46"/>
  </r>
  <r>
    <x v="2"/>
    <x v="33"/>
    <x v="33"/>
    <n v="34009"/>
    <s v="COLLECCHIO"/>
    <s v="M"/>
    <n v="34"/>
  </r>
  <r>
    <x v="2"/>
    <x v="33"/>
    <x v="33"/>
    <n v="34010"/>
    <s v="COLORNO"/>
    <s v="F"/>
    <n v="22"/>
  </r>
  <r>
    <x v="2"/>
    <x v="33"/>
    <x v="33"/>
    <n v="34010"/>
    <s v="COLORNO"/>
    <s v="M"/>
    <n v="13"/>
  </r>
  <r>
    <x v="2"/>
    <x v="33"/>
    <x v="33"/>
    <n v="34011"/>
    <s v="COMPIANO"/>
    <s v="F"/>
    <n v="2"/>
  </r>
  <r>
    <x v="2"/>
    <x v="33"/>
    <x v="33"/>
    <n v="34011"/>
    <s v="COMPIANO"/>
    <s v="M"/>
    <n v="1"/>
  </r>
  <r>
    <x v="2"/>
    <x v="33"/>
    <x v="33"/>
    <n v="34012"/>
    <s v="CORNIGLIO"/>
    <s v="F"/>
    <n v="2"/>
  </r>
  <r>
    <x v="2"/>
    <x v="33"/>
    <x v="33"/>
    <n v="34013"/>
    <s v="FELINO"/>
    <s v="F"/>
    <n v="29"/>
  </r>
  <r>
    <x v="2"/>
    <x v="33"/>
    <x v="33"/>
    <n v="34013"/>
    <s v="FELINO"/>
    <s v="M"/>
    <n v="15"/>
  </r>
  <r>
    <x v="2"/>
    <x v="33"/>
    <x v="33"/>
    <n v="34014"/>
    <s v="FIDENZA"/>
    <s v="F"/>
    <n v="74"/>
  </r>
  <r>
    <x v="2"/>
    <x v="33"/>
    <x v="33"/>
    <n v="34014"/>
    <s v="FIDENZA"/>
    <s v="M"/>
    <n v="65"/>
  </r>
  <r>
    <x v="2"/>
    <x v="33"/>
    <x v="33"/>
    <n v="34015"/>
    <s v="FONTANELLATO"/>
    <s v="F"/>
    <n v="13"/>
  </r>
  <r>
    <x v="2"/>
    <x v="33"/>
    <x v="33"/>
    <n v="34015"/>
    <s v="FONTANELLATO"/>
    <s v="M"/>
    <n v="5"/>
  </r>
  <r>
    <x v="2"/>
    <x v="33"/>
    <x v="33"/>
    <n v="34016"/>
    <s v="FONTEVIVO"/>
    <s v="F"/>
    <n v="14"/>
  </r>
  <r>
    <x v="2"/>
    <x v="33"/>
    <x v="33"/>
    <n v="34016"/>
    <s v="FONTEVIVO"/>
    <s v="M"/>
    <n v="6"/>
  </r>
  <r>
    <x v="2"/>
    <x v="33"/>
    <x v="33"/>
    <n v="34017"/>
    <s v="FORNOVO DI TARO"/>
    <s v="F"/>
    <n v="19"/>
  </r>
  <r>
    <x v="2"/>
    <x v="33"/>
    <x v="33"/>
    <n v="34017"/>
    <s v="FORNOVO DI TARO"/>
    <s v="M"/>
    <n v="8"/>
  </r>
  <r>
    <x v="2"/>
    <x v="33"/>
    <x v="33"/>
    <n v="34018"/>
    <s v="LANGHIRANO"/>
    <s v="F"/>
    <n v="20"/>
  </r>
  <r>
    <x v="2"/>
    <x v="33"/>
    <x v="33"/>
    <n v="34018"/>
    <s v="LANGHIRANO"/>
    <s v="M"/>
    <n v="21"/>
  </r>
  <r>
    <x v="2"/>
    <x v="33"/>
    <x v="33"/>
    <n v="34019"/>
    <s v="LESIGNANO DE' BAGNI"/>
    <s v="F"/>
    <n v="19"/>
  </r>
  <r>
    <x v="2"/>
    <x v="33"/>
    <x v="33"/>
    <n v="34019"/>
    <s v="LESIGNANO DE' BAGNI"/>
    <s v="M"/>
    <n v="11"/>
  </r>
  <r>
    <x v="2"/>
    <x v="33"/>
    <x v="33"/>
    <n v="34020"/>
    <s v="MEDESANO"/>
    <s v="F"/>
    <n v="38"/>
  </r>
  <r>
    <x v="2"/>
    <x v="33"/>
    <x v="33"/>
    <n v="34020"/>
    <s v="MEDESANO"/>
    <s v="M"/>
    <n v="15"/>
  </r>
  <r>
    <x v="2"/>
    <x v="33"/>
    <x v="33"/>
    <n v="34021"/>
    <s v="MEZZANI"/>
    <s v="F"/>
    <n v="7"/>
  </r>
  <r>
    <x v="2"/>
    <x v="33"/>
    <x v="33"/>
    <n v="34021"/>
    <s v="MEZZANI"/>
    <s v="M"/>
    <n v="3"/>
  </r>
  <r>
    <x v="2"/>
    <x v="33"/>
    <x v="33"/>
    <n v="34023"/>
    <s v="MONTECHIARUGOLO"/>
    <s v="F"/>
    <n v="34"/>
  </r>
  <r>
    <x v="2"/>
    <x v="33"/>
    <x v="33"/>
    <n v="34023"/>
    <s v="MONTECHIARUGOLO"/>
    <s v="M"/>
    <n v="24"/>
  </r>
  <r>
    <x v="2"/>
    <x v="33"/>
    <x v="33"/>
    <n v="34024"/>
    <s v="NEVIANO DEGLI ARDUINI"/>
    <s v="F"/>
    <n v="13"/>
  </r>
  <r>
    <x v="2"/>
    <x v="33"/>
    <x v="33"/>
    <n v="34024"/>
    <s v="NEVIANO DEGLI ARDUINI"/>
    <s v="M"/>
    <n v="4"/>
  </r>
  <r>
    <x v="2"/>
    <x v="33"/>
    <x v="33"/>
    <n v="34025"/>
    <s v="NOCETO"/>
    <s v="F"/>
    <n v="37"/>
  </r>
  <r>
    <x v="2"/>
    <x v="33"/>
    <x v="33"/>
    <n v="34025"/>
    <s v="NOCETO"/>
    <s v="M"/>
    <n v="29"/>
  </r>
  <r>
    <x v="2"/>
    <x v="33"/>
    <x v="33"/>
    <n v="34027"/>
    <s v="PARMA"/>
    <s v="F"/>
    <n v="725"/>
  </r>
  <r>
    <x v="2"/>
    <x v="33"/>
    <x v="33"/>
    <n v="34027"/>
    <s v="PARMA"/>
    <s v="M"/>
    <n v="582"/>
  </r>
  <r>
    <x v="2"/>
    <x v="33"/>
    <x v="33"/>
    <n v="34028"/>
    <s v="PELLEGRINO PARMENSE"/>
    <s v="M"/>
    <n v="1"/>
  </r>
  <r>
    <x v="2"/>
    <x v="33"/>
    <x v="33"/>
    <n v="34030"/>
    <s v="ROCCABIANCA"/>
    <s v="F"/>
    <n v="4"/>
  </r>
  <r>
    <x v="2"/>
    <x v="33"/>
    <x v="33"/>
    <n v="34030"/>
    <s v="ROCCABIANCA"/>
    <s v="M"/>
    <n v="3"/>
  </r>
  <r>
    <x v="2"/>
    <x v="33"/>
    <x v="33"/>
    <n v="34031"/>
    <s v="SALA BAGANZA"/>
    <s v="F"/>
    <n v="21"/>
  </r>
  <r>
    <x v="2"/>
    <x v="33"/>
    <x v="33"/>
    <n v="34031"/>
    <s v="SALA BAGANZA"/>
    <s v="M"/>
    <n v="13"/>
  </r>
  <r>
    <x v="2"/>
    <x v="33"/>
    <x v="33"/>
    <n v="34032"/>
    <s v="SALSOMAGGIORE TERME"/>
    <s v="F"/>
    <n v="53"/>
  </r>
  <r>
    <x v="2"/>
    <x v="33"/>
    <x v="33"/>
    <n v="34032"/>
    <s v="SALSOMAGGIORE TERME"/>
    <s v="M"/>
    <n v="41"/>
  </r>
  <r>
    <x v="2"/>
    <x v="33"/>
    <x v="33"/>
    <n v="34033"/>
    <s v="SAN SECONDO PARMENSE"/>
    <s v="F"/>
    <n v="15"/>
  </r>
  <r>
    <x v="2"/>
    <x v="33"/>
    <x v="33"/>
    <n v="34033"/>
    <s v="SAN SECONDO PARMENSE"/>
    <s v="M"/>
    <n v="10"/>
  </r>
  <r>
    <x v="2"/>
    <x v="33"/>
    <x v="33"/>
    <n v="34034"/>
    <s v="SISSA"/>
    <s v="F"/>
    <n v="1"/>
  </r>
  <r>
    <x v="2"/>
    <x v="33"/>
    <x v="33"/>
    <n v="34049"/>
    <s v="SISSA TRECASALI"/>
    <s v="F"/>
    <n v="14"/>
  </r>
  <r>
    <x v="2"/>
    <x v="33"/>
    <x v="33"/>
    <n v="34049"/>
    <s v="SISSA TRECASALI"/>
    <s v="M"/>
    <n v="20"/>
  </r>
  <r>
    <x v="2"/>
    <x v="33"/>
    <x v="33"/>
    <n v="34035"/>
    <s v="SOLIGNANO"/>
    <s v="F"/>
    <n v="2"/>
  </r>
  <r>
    <x v="2"/>
    <x v="33"/>
    <x v="33"/>
    <n v="34035"/>
    <s v="SOLIGNANO"/>
    <s v="M"/>
    <n v="4"/>
  </r>
  <r>
    <x v="2"/>
    <x v="33"/>
    <x v="33"/>
    <n v="34036"/>
    <s v="SORAGNA"/>
    <s v="F"/>
    <n v="7"/>
  </r>
  <r>
    <x v="2"/>
    <x v="33"/>
    <x v="33"/>
    <n v="34036"/>
    <s v="SORAGNA"/>
    <s v="M"/>
    <n v="13"/>
  </r>
  <r>
    <x v="2"/>
    <x v="33"/>
    <x v="33"/>
    <n v="34037"/>
    <s v="SORBOLO"/>
    <s v="F"/>
    <n v="20"/>
  </r>
  <r>
    <x v="2"/>
    <x v="33"/>
    <x v="33"/>
    <n v="34037"/>
    <s v="SORBOLO"/>
    <s v="M"/>
    <n v="17"/>
  </r>
  <r>
    <x v="2"/>
    <x v="33"/>
    <x v="33"/>
    <n v="34038"/>
    <s v="TERENZO"/>
    <s v="F"/>
    <n v="5"/>
  </r>
  <r>
    <x v="2"/>
    <x v="33"/>
    <x v="33"/>
    <n v="34039"/>
    <s v="TIZZANO VAL PARMA"/>
    <s v="F"/>
    <n v="1"/>
  </r>
  <r>
    <x v="2"/>
    <x v="33"/>
    <x v="33"/>
    <n v="34039"/>
    <s v="TIZZANO VAL PARMA"/>
    <s v="M"/>
    <n v="3"/>
  </r>
  <r>
    <x v="2"/>
    <x v="33"/>
    <x v="33"/>
    <n v="34040"/>
    <s v="TORNOLO"/>
    <s v="F"/>
    <n v="3"/>
  </r>
  <r>
    <x v="2"/>
    <x v="33"/>
    <x v="33"/>
    <n v="34040"/>
    <s v="TORNOLO"/>
    <s v="M"/>
    <n v="3"/>
  </r>
  <r>
    <x v="2"/>
    <x v="33"/>
    <x v="33"/>
    <n v="34041"/>
    <s v="TORRILE"/>
    <s v="F"/>
    <n v="31"/>
  </r>
  <r>
    <x v="2"/>
    <x v="33"/>
    <x v="33"/>
    <n v="34041"/>
    <s v="TORRILE"/>
    <s v="M"/>
    <n v="14"/>
  </r>
  <r>
    <x v="2"/>
    <x v="33"/>
    <x v="33"/>
    <n v="34042"/>
    <s v="TRAVERSETOLO"/>
    <s v="F"/>
    <n v="30"/>
  </r>
  <r>
    <x v="2"/>
    <x v="33"/>
    <x v="33"/>
    <n v="34042"/>
    <s v="TRAVERSETOLO"/>
    <s v="M"/>
    <n v="36"/>
  </r>
  <r>
    <x v="2"/>
    <x v="33"/>
    <x v="33"/>
    <n v="34043"/>
    <s v="TRECASALI"/>
    <s v="F"/>
    <n v="1"/>
  </r>
  <r>
    <x v="2"/>
    <x v="33"/>
    <x v="33"/>
    <n v="34043"/>
    <s v="TRECASALI"/>
    <s v="M"/>
    <n v="1"/>
  </r>
  <r>
    <x v="2"/>
    <x v="33"/>
    <x v="33"/>
    <n v="34045"/>
    <s v="VARANO DE' MELEGARI"/>
    <s v="F"/>
    <n v="7"/>
  </r>
  <r>
    <x v="2"/>
    <x v="33"/>
    <x v="33"/>
    <n v="34045"/>
    <s v="VARANO DE' MELEGARI"/>
    <s v="M"/>
    <n v="7"/>
  </r>
  <r>
    <x v="2"/>
    <x v="33"/>
    <x v="33"/>
    <n v="34046"/>
    <s v="VARSI"/>
    <s v="M"/>
    <n v="1"/>
  </r>
  <r>
    <x v="2"/>
    <x v="33"/>
    <x v="33"/>
    <n v="34048"/>
    <s v="ZIBELLO"/>
    <s v="M"/>
    <n v="1"/>
  </r>
  <r>
    <x v="2"/>
    <x v="34"/>
    <x v="34"/>
    <n v="35001"/>
    <s v="ALBINEA"/>
    <s v="F"/>
    <n v="29"/>
  </r>
  <r>
    <x v="2"/>
    <x v="34"/>
    <x v="34"/>
    <n v="35001"/>
    <s v="ALBINEA"/>
    <s v="M"/>
    <n v="21"/>
  </r>
  <r>
    <x v="2"/>
    <x v="34"/>
    <x v="34"/>
    <n v="35002"/>
    <s v="BAGNOLO IN PIANO"/>
    <s v="F"/>
    <n v="29"/>
  </r>
  <r>
    <x v="2"/>
    <x v="34"/>
    <x v="34"/>
    <n v="35002"/>
    <s v="BAGNOLO IN PIANO"/>
    <s v="M"/>
    <n v="17"/>
  </r>
  <r>
    <x v="2"/>
    <x v="34"/>
    <x v="34"/>
    <n v="35003"/>
    <s v="BAISO"/>
    <s v="F"/>
    <n v="10"/>
  </r>
  <r>
    <x v="2"/>
    <x v="34"/>
    <x v="34"/>
    <n v="35003"/>
    <s v="BAISO"/>
    <s v="M"/>
    <n v="6"/>
  </r>
  <r>
    <x v="2"/>
    <x v="34"/>
    <x v="34"/>
    <n v="35004"/>
    <s v="BIBBIANO"/>
    <s v="F"/>
    <n v="29"/>
  </r>
  <r>
    <x v="2"/>
    <x v="34"/>
    <x v="34"/>
    <n v="35004"/>
    <s v="BIBBIANO"/>
    <s v="M"/>
    <n v="17"/>
  </r>
  <r>
    <x v="2"/>
    <x v="34"/>
    <x v="34"/>
    <n v="35005"/>
    <s v="BORETTO"/>
    <s v="F"/>
    <n v="10"/>
  </r>
  <r>
    <x v="2"/>
    <x v="34"/>
    <x v="34"/>
    <n v="35005"/>
    <s v="BORETTO"/>
    <s v="M"/>
    <n v="8"/>
  </r>
  <r>
    <x v="2"/>
    <x v="34"/>
    <x v="34"/>
    <n v="35006"/>
    <s v="BRESCELLO"/>
    <s v="F"/>
    <n v="8"/>
  </r>
  <r>
    <x v="2"/>
    <x v="34"/>
    <x v="34"/>
    <n v="35006"/>
    <s v="BRESCELLO"/>
    <s v="M"/>
    <n v="6"/>
  </r>
  <r>
    <x v="2"/>
    <x v="34"/>
    <x v="34"/>
    <n v="35007"/>
    <s v="BUSANA"/>
    <s v="F"/>
    <n v="1"/>
  </r>
  <r>
    <x v="2"/>
    <x v="34"/>
    <x v="34"/>
    <n v="35008"/>
    <s v="CADELBOSCO DI SOPRA"/>
    <s v="F"/>
    <n v="26"/>
  </r>
  <r>
    <x v="2"/>
    <x v="34"/>
    <x v="34"/>
    <n v="35008"/>
    <s v="CADELBOSCO DI SOPRA"/>
    <s v="M"/>
    <n v="8"/>
  </r>
  <r>
    <x v="2"/>
    <x v="34"/>
    <x v="34"/>
    <n v="35009"/>
    <s v="CAMPAGNOLA EMILIA"/>
    <s v="F"/>
    <n v="23"/>
  </r>
  <r>
    <x v="2"/>
    <x v="34"/>
    <x v="34"/>
    <n v="35009"/>
    <s v="CAMPAGNOLA EMILIA"/>
    <s v="M"/>
    <n v="9"/>
  </r>
  <r>
    <x v="2"/>
    <x v="34"/>
    <x v="34"/>
    <n v="35010"/>
    <s v="CAMPEGINE"/>
    <s v="F"/>
    <n v="11"/>
  </r>
  <r>
    <x v="2"/>
    <x v="34"/>
    <x v="34"/>
    <n v="35010"/>
    <s v="CAMPEGINE"/>
    <s v="M"/>
    <n v="9"/>
  </r>
  <r>
    <x v="2"/>
    <x v="34"/>
    <x v="34"/>
    <n v="35018"/>
    <s v="CANOSSA"/>
    <s v="F"/>
    <n v="8"/>
  </r>
  <r>
    <x v="2"/>
    <x v="34"/>
    <x v="34"/>
    <n v="35018"/>
    <s v="CANOSSA"/>
    <s v="M"/>
    <n v="6"/>
  </r>
  <r>
    <x v="2"/>
    <x v="34"/>
    <x v="34"/>
    <n v="35011"/>
    <s v="CARPINETI"/>
    <s v="F"/>
    <n v="7"/>
  </r>
  <r>
    <x v="2"/>
    <x v="34"/>
    <x v="34"/>
    <n v="35011"/>
    <s v="CARPINETI"/>
    <s v="M"/>
    <n v="6"/>
  </r>
  <r>
    <x v="2"/>
    <x v="34"/>
    <x v="34"/>
    <n v="35012"/>
    <s v="CASALGRANDE"/>
    <s v="F"/>
    <n v="48"/>
  </r>
  <r>
    <x v="2"/>
    <x v="34"/>
    <x v="34"/>
    <n v="35012"/>
    <s v="CASALGRANDE"/>
    <s v="M"/>
    <n v="31"/>
  </r>
  <r>
    <x v="2"/>
    <x v="34"/>
    <x v="34"/>
    <n v="35013"/>
    <s v="CASINA"/>
    <s v="F"/>
    <n v="7"/>
  </r>
  <r>
    <x v="2"/>
    <x v="34"/>
    <x v="34"/>
    <n v="35013"/>
    <s v="CASINA"/>
    <s v="M"/>
    <n v="6"/>
  </r>
  <r>
    <x v="2"/>
    <x v="34"/>
    <x v="34"/>
    <n v="35014"/>
    <s v="CASTELLARANO"/>
    <s v="F"/>
    <n v="36"/>
  </r>
  <r>
    <x v="2"/>
    <x v="34"/>
    <x v="34"/>
    <n v="35014"/>
    <s v="CASTELLARANO"/>
    <s v="M"/>
    <n v="35"/>
  </r>
  <r>
    <x v="2"/>
    <x v="34"/>
    <x v="34"/>
    <n v="35015"/>
    <s v="CASTELNOVO DI SOTTO"/>
    <s v="F"/>
    <n v="28"/>
  </r>
  <r>
    <x v="2"/>
    <x v="34"/>
    <x v="34"/>
    <n v="35015"/>
    <s v="CASTELNOVO DI SOTTO"/>
    <s v="M"/>
    <n v="8"/>
  </r>
  <r>
    <x v="2"/>
    <x v="34"/>
    <x v="34"/>
    <n v="35016"/>
    <s v="CASTELNOVO NE' MONTI"/>
    <s v="F"/>
    <n v="30"/>
  </r>
  <r>
    <x v="2"/>
    <x v="34"/>
    <x v="34"/>
    <n v="35016"/>
    <s v="CASTELNOVO NE' MONTI"/>
    <s v="M"/>
    <n v="25"/>
  </r>
  <r>
    <x v="2"/>
    <x v="34"/>
    <x v="34"/>
    <n v="35017"/>
    <s v="CAVRIAGO"/>
    <s v="F"/>
    <n v="33"/>
  </r>
  <r>
    <x v="2"/>
    <x v="34"/>
    <x v="34"/>
    <n v="35017"/>
    <s v="CAVRIAGO"/>
    <s v="M"/>
    <n v="14"/>
  </r>
  <r>
    <x v="2"/>
    <x v="34"/>
    <x v="34"/>
    <n v="35020"/>
    <s v="CORREGGIO"/>
    <s v="F"/>
    <n v="69"/>
  </r>
  <r>
    <x v="2"/>
    <x v="34"/>
    <x v="34"/>
    <n v="35020"/>
    <s v="CORREGGIO"/>
    <s v="M"/>
    <n v="57"/>
  </r>
  <r>
    <x v="2"/>
    <x v="34"/>
    <x v="34"/>
    <n v="35021"/>
    <s v="FABBRICO"/>
    <s v="F"/>
    <n v="19"/>
  </r>
  <r>
    <x v="2"/>
    <x v="34"/>
    <x v="34"/>
    <n v="35021"/>
    <s v="FABBRICO"/>
    <s v="M"/>
    <n v="8"/>
  </r>
  <r>
    <x v="2"/>
    <x v="34"/>
    <x v="34"/>
    <n v="35022"/>
    <s v="GATTATICO"/>
    <s v="F"/>
    <n v="17"/>
  </r>
  <r>
    <x v="2"/>
    <x v="34"/>
    <x v="34"/>
    <n v="35022"/>
    <s v="GATTATICO"/>
    <s v="M"/>
    <n v="14"/>
  </r>
  <r>
    <x v="2"/>
    <x v="34"/>
    <x v="34"/>
    <n v="35023"/>
    <s v="GUALTIERI"/>
    <s v="F"/>
    <n v="12"/>
  </r>
  <r>
    <x v="2"/>
    <x v="34"/>
    <x v="34"/>
    <n v="35023"/>
    <s v="GUALTIERI"/>
    <s v="M"/>
    <n v="4"/>
  </r>
  <r>
    <x v="2"/>
    <x v="34"/>
    <x v="34"/>
    <n v="35024"/>
    <s v="GUASTALLA"/>
    <s v="F"/>
    <n v="38"/>
  </r>
  <r>
    <x v="2"/>
    <x v="34"/>
    <x v="34"/>
    <n v="35024"/>
    <s v="GUASTALLA"/>
    <s v="M"/>
    <n v="31"/>
  </r>
  <r>
    <x v="2"/>
    <x v="34"/>
    <x v="34"/>
    <n v="35026"/>
    <s v="LUZZARA"/>
    <s v="F"/>
    <n v="15"/>
  </r>
  <r>
    <x v="2"/>
    <x v="34"/>
    <x v="34"/>
    <n v="35026"/>
    <s v="LUZZARA"/>
    <s v="M"/>
    <n v="10"/>
  </r>
  <r>
    <x v="2"/>
    <x v="34"/>
    <x v="34"/>
    <n v="35027"/>
    <s v="MONTECCHIO EMILIA"/>
    <s v="F"/>
    <n v="31"/>
  </r>
  <r>
    <x v="2"/>
    <x v="34"/>
    <x v="34"/>
    <n v="35027"/>
    <s v="MONTECCHIO EMILIA"/>
    <s v="M"/>
    <n v="23"/>
  </r>
  <r>
    <x v="2"/>
    <x v="34"/>
    <x v="34"/>
    <n v="35028"/>
    <s v="NOVELLARA"/>
    <s v="F"/>
    <n v="36"/>
  </r>
  <r>
    <x v="2"/>
    <x v="34"/>
    <x v="34"/>
    <n v="35028"/>
    <s v="NOVELLARA"/>
    <s v="M"/>
    <n v="28"/>
  </r>
  <r>
    <x v="2"/>
    <x v="34"/>
    <x v="34"/>
    <n v="35029"/>
    <s v="POVIGLIO"/>
    <s v="F"/>
    <n v="24"/>
  </r>
  <r>
    <x v="2"/>
    <x v="34"/>
    <x v="34"/>
    <n v="35029"/>
    <s v="POVIGLIO"/>
    <s v="M"/>
    <n v="8"/>
  </r>
  <r>
    <x v="2"/>
    <x v="34"/>
    <x v="34"/>
    <n v="35030"/>
    <s v="QUATTRO CASTELLA"/>
    <s v="F"/>
    <n v="54"/>
  </r>
  <r>
    <x v="2"/>
    <x v="34"/>
    <x v="34"/>
    <n v="35030"/>
    <s v="QUATTRO CASTELLA"/>
    <s v="M"/>
    <n v="37"/>
  </r>
  <r>
    <x v="2"/>
    <x v="34"/>
    <x v="34"/>
    <n v="35033"/>
    <s v="REGGIO NELL'EMILIA"/>
    <s v="F"/>
    <n v="538"/>
  </r>
  <r>
    <x v="2"/>
    <x v="34"/>
    <x v="34"/>
    <n v="35033"/>
    <s v="REGGIO NELL'EMILIA"/>
    <s v="M"/>
    <n v="399"/>
  </r>
  <r>
    <x v="2"/>
    <x v="34"/>
    <x v="34"/>
    <n v="35032"/>
    <s v="REGGIOLO"/>
    <s v="F"/>
    <n v="24"/>
  </r>
  <r>
    <x v="2"/>
    <x v="34"/>
    <x v="34"/>
    <n v="35032"/>
    <s v="REGGIOLO"/>
    <s v="M"/>
    <n v="13"/>
  </r>
  <r>
    <x v="2"/>
    <x v="34"/>
    <x v="34"/>
    <n v="35034"/>
    <s v="RIO SALICETO"/>
    <s v="F"/>
    <n v="17"/>
  </r>
  <r>
    <x v="2"/>
    <x v="34"/>
    <x v="34"/>
    <n v="35034"/>
    <s v="RIO SALICETO"/>
    <s v="M"/>
    <n v="7"/>
  </r>
  <r>
    <x v="2"/>
    <x v="34"/>
    <x v="34"/>
    <n v="35035"/>
    <s v="ROLO"/>
    <s v="F"/>
    <n v="4"/>
  </r>
  <r>
    <x v="2"/>
    <x v="34"/>
    <x v="34"/>
    <n v="35035"/>
    <s v="ROLO"/>
    <s v="M"/>
    <n v="5"/>
  </r>
  <r>
    <x v="2"/>
    <x v="34"/>
    <x v="34"/>
    <n v="35036"/>
    <s v="RUBIERA"/>
    <s v="F"/>
    <n v="39"/>
  </r>
  <r>
    <x v="2"/>
    <x v="34"/>
    <x v="34"/>
    <n v="35036"/>
    <s v="RUBIERA"/>
    <s v="M"/>
    <n v="33"/>
  </r>
  <r>
    <x v="2"/>
    <x v="34"/>
    <x v="34"/>
    <n v="35037"/>
    <s v="SAN MARTINO IN RIO"/>
    <s v="F"/>
    <n v="15"/>
  </r>
  <r>
    <x v="2"/>
    <x v="34"/>
    <x v="34"/>
    <n v="35037"/>
    <s v="SAN MARTINO IN RIO"/>
    <s v="M"/>
    <n v="25"/>
  </r>
  <r>
    <x v="2"/>
    <x v="34"/>
    <x v="34"/>
    <n v="35038"/>
    <s v="SAN POLO D'ENZA"/>
    <s v="F"/>
    <n v="17"/>
  </r>
  <r>
    <x v="2"/>
    <x v="34"/>
    <x v="34"/>
    <n v="35038"/>
    <s v="SAN POLO D'ENZA"/>
    <s v="M"/>
    <n v="4"/>
  </r>
  <r>
    <x v="2"/>
    <x v="34"/>
    <x v="34"/>
    <n v="35039"/>
    <s v="SANT'ILARIO D'ENZA"/>
    <s v="F"/>
    <n v="41"/>
  </r>
  <r>
    <x v="2"/>
    <x v="34"/>
    <x v="34"/>
    <n v="35039"/>
    <s v="SANT'ILARIO D'ENZA"/>
    <s v="M"/>
    <n v="25"/>
  </r>
  <r>
    <x v="2"/>
    <x v="34"/>
    <x v="34"/>
    <n v="35040"/>
    <s v="SCANDIANO"/>
    <s v="F"/>
    <n v="78"/>
  </r>
  <r>
    <x v="2"/>
    <x v="34"/>
    <x v="34"/>
    <n v="35040"/>
    <s v="SCANDIANO"/>
    <s v="M"/>
    <n v="52"/>
  </r>
  <r>
    <x v="2"/>
    <x v="34"/>
    <x v="34"/>
    <n v="35041"/>
    <s v="TOANO"/>
    <s v="F"/>
    <n v="7"/>
  </r>
  <r>
    <x v="2"/>
    <x v="34"/>
    <x v="34"/>
    <n v="35041"/>
    <s v="TOANO"/>
    <s v="M"/>
    <n v="3"/>
  </r>
  <r>
    <x v="2"/>
    <x v="34"/>
    <x v="34"/>
    <n v="35042"/>
    <s v="VETTO"/>
    <s v="F"/>
    <n v="7"/>
  </r>
  <r>
    <x v="2"/>
    <x v="34"/>
    <x v="34"/>
    <n v="35042"/>
    <s v="VETTO"/>
    <s v="M"/>
    <n v="2"/>
  </r>
  <r>
    <x v="2"/>
    <x v="34"/>
    <x v="34"/>
    <n v="35043"/>
    <s v="VEZZANO SUL CROSTOLO"/>
    <s v="F"/>
    <n v="10"/>
  </r>
  <r>
    <x v="2"/>
    <x v="34"/>
    <x v="34"/>
    <n v="35043"/>
    <s v="VEZZANO SUL CROSTOLO"/>
    <s v="M"/>
    <n v="9"/>
  </r>
  <r>
    <x v="2"/>
    <x v="34"/>
    <x v="34"/>
    <n v="35044"/>
    <s v="VIANO"/>
    <s v="F"/>
    <n v="7"/>
  </r>
  <r>
    <x v="2"/>
    <x v="34"/>
    <x v="34"/>
    <n v="35044"/>
    <s v="VIANO"/>
    <s v="M"/>
    <n v="3"/>
  </r>
  <r>
    <x v="2"/>
    <x v="34"/>
    <x v="34"/>
    <n v="35045"/>
    <s v="VILLA MINOZZO"/>
    <s v="F"/>
    <n v="5"/>
  </r>
  <r>
    <x v="2"/>
    <x v="34"/>
    <x v="34"/>
    <n v="35045"/>
    <s v="VILLA MINOZZO"/>
    <s v="M"/>
    <n v="5"/>
  </r>
  <r>
    <x v="2"/>
    <x v="35"/>
    <x v="35"/>
    <n v="36001"/>
    <s v="BASTIGLIA"/>
    <s v="F"/>
    <n v="11"/>
  </r>
  <r>
    <x v="2"/>
    <x v="35"/>
    <x v="35"/>
    <n v="36001"/>
    <s v="BASTIGLIA"/>
    <s v="M"/>
    <n v="8"/>
  </r>
  <r>
    <x v="2"/>
    <x v="35"/>
    <x v="35"/>
    <n v="36002"/>
    <s v="BOMPORTO"/>
    <s v="F"/>
    <n v="25"/>
  </r>
  <r>
    <x v="2"/>
    <x v="35"/>
    <x v="35"/>
    <n v="36002"/>
    <s v="BOMPORTO"/>
    <s v="M"/>
    <n v="19"/>
  </r>
  <r>
    <x v="2"/>
    <x v="35"/>
    <x v="35"/>
    <n v="36003"/>
    <s v="CAMPOGALLIANO"/>
    <s v="F"/>
    <n v="34"/>
  </r>
  <r>
    <x v="2"/>
    <x v="35"/>
    <x v="35"/>
    <n v="36003"/>
    <s v="CAMPOGALLIANO"/>
    <s v="M"/>
    <n v="18"/>
  </r>
  <r>
    <x v="2"/>
    <x v="35"/>
    <x v="35"/>
    <n v="36004"/>
    <s v="CAMPOSANTO"/>
    <s v="F"/>
    <n v="7"/>
  </r>
  <r>
    <x v="2"/>
    <x v="35"/>
    <x v="35"/>
    <n v="36004"/>
    <s v="CAMPOSANTO"/>
    <s v="M"/>
    <n v="9"/>
  </r>
  <r>
    <x v="2"/>
    <x v="35"/>
    <x v="35"/>
    <n v="36005"/>
    <s v="CARPI"/>
    <s v="F"/>
    <n v="197"/>
  </r>
  <r>
    <x v="2"/>
    <x v="35"/>
    <x v="35"/>
    <n v="36005"/>
    <s v="CARPI"/>
    <s v="M"/>
    <n v="141"/>
  </r>
  <r>
    <x v="2"/>
    <x v="35"/>
    <x v="35"/>
    <n v="36006"/>
    <s v="CASTELFRANCO EMILIA"/>
    <s v="F"/>
    <n v="79"/>
  </r>
  <r>
    <x v="2"/>
    <x v="35"/>
    <x v="35"/>
    <n v="36006"/>
    <s v="CASTELFRANCO EMILIA"/>
    <s v="M"/>
    <n v="62"/>
  </r>
  <r>
    <x v="2"/>
    <x v="35"/>
    <x v="35"/>
    <n v="36007"/>
    <s v="CASTELNUOVO RANGONE"/>
    <s v="F"/>
    <n v="42"/>
  </r>
  <r>
    <x v="2"/>
    <x v="35"/>
    <x v="35"/>
    <n v="36007"/>
    <s v="CASTELNUOVO RANGONE"/>
    <s v="M"/>
    <n v="34"/>
  </r>
  <r>
    <x v="2"/>
    <x v="35"/>
    <x v="35"/>
    <n v="36008"/>
    <s v="CASTELVETRO DI MODENA"/>
    <s v="F"/>
    <n v="24"/>
  </r>
  <r>
    <x v="2"/>
    <x v="35"/>
    <x v="35"/>
    <n v="36008"/>
    <s v="CASTELVETRO DI MODENA"/>
    <s v="M"/>
    <n v="24"/>
  </r>
  <r>
    <x v="2"/>
    <x v="35"/>
    <x v="35"/>
    <n v="36009"/>
    <s v="CAVEZZO"/>
    <s v="F"/>
    <n v="24"/>
  </r>
  <r>
    <x v="2"/>
    <x v="35"/>
    <x v="35"/>
    <n v="36009"/>
    <s v="CAVEZZO"/>
    <s v="M"/>
    <n v="18"/>
  </r>
  <r>
    <x v="2"/>
    <x v="35"/>
    <x v="35"/>
    <n v="36010"/>
    <s v="CONCORDIA SULLA SECCHIA"/>
    <s v="F"/>
    <n v="23"/>
  </r>
  <r>
    <x v="2"/>
    <x v="35"/>
    <x v="35"/>
    <n v="36010"/>
    <s v="CONCORDIA SULLA SECCHIA"/>
    <s v="M"/>
    <n v="20"/>
  </r>
  <r>
    <x v="2"/>
    <x v="35"/>
    <x v="35"/>
    <n v="36011"/>
    <s v="FANANO"/>
    <s v="F"/>
    <n v="10"/>
  </r>
  <r>
    <x v="2"/>
    <x v="35"/>
    <x v="35"/>
    <n v="36011"/>
    <s v="FANANO"/>
    <s v="M"/>
    <n v="7"/>
  </r>
  <r>
    <x v="2"/>
    <x v="35"/>
    <x v="35"/>
    <n v="36012"/>
    <s v="FINALE EMILIA"/>
    <s v="F"/>
    <n v="44"/>
  </r>
  <r>
    <x v="2"/>
    <x v="35"/>
    <x v="35"/>
    <n v="36012"/>
    <s v="FINALE EMILIA"/>
    <s v="M"/>
    <n v="41"/>
  </r>
  <r>
    <x v="2"/>
    <x v="35"/>
    <x v="35"/>
    <n v="36013"/>
    <s v="FIORANO MODENESE"/>
    <s v="F"/>
    <n v="62"/>
  </r>
  <r>
    <x v="2"/>
    <x v="35"/>
    <x v="35"/>
    <n v="36013"/>
    <s v="FIORANO MODENESE"/>
    <s v="M"/>
    <n v="31"/>
  </r>
  <r>
    <x v="2"/>
    <x v="35"/>
    <x v="35"/>
    <n v="36014"/>
    <s v="FIUMALBO"/>
    <s v="F"/>
    <n v="6"/>
  </r>
  <r>
    <x v="2"/>
    <x v="35"/>
    <x v="35"/>
    <n v="36015"/>
    <s v="FORMIGINE"/>
    <s v="F"/>
    <n v="119"/>
  </r>
  <r>
    <x v="2"/>
    <x v="35"/>
    <x v="35"/>
    <n v="36015"/>
    <s v="FORMIGINE"/>
    <s v="M"/>
    <n v="79"/>
  </r>
  <r>
    <x v="2"/>
    <x v="35"/>
    <x v="35"/>
    <n v="36016"/>
    <s v="FRASSINORO"/>
    <s v="F"/>
    <n v="5"/>
  </r>
  <r>
    <x v="2"/>
    <x v="35"/>
    <x v="35"/>
    <n v="36017"/>
    <s v="GUIGLIA"/>
    <s v="F"/>
    <n v="7"/>
  </r>
  <r>
    <x v="2"/>
    <x v="35"/>
    <x v="35"/>
    <n v="36017"/>
    <s v="GUIGLIA"/>
    <s v="M"/>
    <n v="4"/>
  </r>
  <r>
    <x v="2"/>
    <x v="35"/>
    <x v="35"/>
    <n v="36018"/>
    <s v="LAMA MOCOGNO"/>
    <s v="F"/>
    <n v="4"/>
  </r>
  <r>
    <x v="2"/>
    <x v="35"/>
    <x v="35"/>
    <n v="36018"/>
    <s v="LAMA MOCOGNO"/>
    <s v="M"/>
    <n v="2"/>
  </r>
  <r>
    <x v="2"/>
    <x v="35"/>
    <x v="35"/>
    <n v="36019"/>
    <s v="MARANELLO"/>
    <s v="F"/>
    <n v="59"/>
  </r>
  <r>
    <x v="2"/>
    <x v="35"/>
    <x v="35"/>
    <n v="36019"/>
    <s v="MARANELLO"/>
    <s v="M"/>
    <n v="21"/>
  </r>
  <r>
    <x v="2"/>
    <x v="35"/>
    <x v="35"/>
    <n v="36020"/>
    <s v="MARANO SUL PANARO"/>
    <s v="F"/>
    <n v="8"/>
  </r>
  <r>
    <x v="2"/>
    <x v="35"/>
    <x v="35"/>
    <n v="36020"/>
    <s v="MARANO SUL PANARO"/>
    <s v="M"/>
    <n v="8"/>
  </r>
  <r>
    <x v="2"/>
    <x v="35"/>
    <x v="35"/>
    <n v="36021"/>
    <s v="MEDOLLA"/>
    <s v="F"/>
    <n v="12"/>
  </r>
  <r>
    <x v="2"/>
    <x v="35"/>
    <x v="35"/>
    <n v="36021"/>
    <s v="MEDOLLA"/>
    <s v="M"/>
    <n v="11"/>
  </r>
  <r>
    <x v="2"/>
    <x v="35"/>
    <x v="35"/>
    <n v="36022"/>
    <s v="MIRANDOLA"/>
    <s v="F"/>
    <n v="76"/>
  </r>
  <r>
    <x v="2"/>
    <x v="35"/>
    <x v="35"/>
    <n v="36022"/>
    <s v="MIRANDOLA"/>
    <s v="M"/>
    <n v="61"/>
  </r>
  <r>
    <x v="2"/>
    <x v="35"/>
    <x v="35"/>
    <n v="36023"/>
    <s v="MODENA"/>
    <s v="F"/>
    <n v="694"/>
  </r>
  <r>
    <x v="2"/>
    <x v="35"/>
    <x v="35"/>
    <n v="36023"/>
    <s v="MODENA"/>
    <s v="M"/>
    <n v="563"/>
  </r>
  <r>
    <x v="2"/>
    <x v="35"/>
    <x v="35"/>
    <n v="36024"/>
    <s v="MONTECRETO"/>
    <s v="F"/>
    <n v="1"/>
  </r>
  <r>
    <x v="2"/>
    <x v="35"/>
    <x v="35"/>
    <n v="36025"/>
    <s v="MONTEFIORINO"/>
    <s v="F"/>
    <n v="8"/>
  </r>
  <r>
    <x v="2"/>
    <x v="35"/>
    <x v="35"/>
    <n v="36025"/>
    <s v="MONTEFIORINO"/>
    <s v="M"/>
    <n v="3"/>
  </r>
  <r>
    <x v="2"/>
    <x v="35"/>
    <x v="35"/>
    <n v="36026"/>
    <s v="MONTESE"/>
    <s v="F"/>
    <n v="5"/>
  </r>
  <r>
    <x v="2"/>
    <x v="35"/>
    <x v="35"/>
    <n v="36026"/>
    <s v="MONTESE"/>
    <s v="M"/>
    <n v="5"/>
  </r>
  <r>
    <x v="2"/>
    <x v="35"/>
    <x v="35"/>
    <n v="36027"/>
    <s v="NONANTOLA"/>
    <s v="F"/>
    <n v="55"/>
  </r>
  <r>
    <x v="2"/>
    <x v="35"/>
    <x v="35"/>
    <n v="36027"/>
    <s v="NONANTOLA"/>
    <s v="M"/>
    <n v="19"/>
  </r>
  <r>
    <x v="2"/>
    <x v="35"/>
    <x v="35"/>
    <n v="36028"/>
    <s v="NOVI DI MODENA"/>
    <s v="F"/>
    <n v="13"/>
  </r>
  <r>
    <x v="2"/>
    <x v="35"/>
    <x v="35"/>
    <n v="36028"/>
    <s v="NOVI DI MODENA"/>
    <s v="M"/>
    <n v="15"/>
  </r>
  <r>
    <x v="2"/>
    <x v="35"/>
    <x v="35"/>
    <n v="36029"/>
    <s v="PALAGANO"/>
    <s v="F"/>
    <n v="4"/>
  </r>
  <r>
    <x v="2"/>
    <x v="35"/>
    <x v="35"/>
    <n v="36030"/>
    <s v="PAVULLO NEL FRIGNANO"/>
    <s v="F"/>
    <n v="47"/>
  </r>
  <r>
    <x v="2"/>
    <x v="35"/>
    <x v="35"/>
    <n v="36030"/>
    <s v="PAVULLO NEL FRIGNANO"/>
    <s v="M"/>
    <n v="39"/>
  </r>
  <r>
    <x v="2"/>
    <x v="35"/>
    <x v="35"/>
    <n v="36031"/>
    <s v="PIEVEPELAGO"/>
    <s v="F"/>
    <n v="4"/>
  </r>
  <r>
    <x v="2"/>
    <x v="35"/>
    <x v="35"/>
    <n v="36031"/>
    <s v="PIEVEPELAGO"/>
    <s v="M"/>
    <n v="9"/>
  </r>
  <r>
    <x v="2"/>
    <x v="35"/>
    <x v="35"/>
    <n v="36032"/>
    <s v="POLINAGO"/>
    <s v="F"/>
    <n v="4"/>
  </r>
  <r>
    <x v="2"/>
    <x v="35"/>
    <x v="35"/>
    <n v="36032"/>
    <s v="POLINAGO"/>
    <s v="M"/>
    <n v="4"/>
  </r>
  <r>
    <x v="2"/>
    <x v="35"/>
    <x v="35"/>
    <n v="36033"/>
    <s v="PRIGNANO SULLA SECCHIA"/>
    <s v="F"/>
    <n v="13"/>
  </r>
  <r>
    <x v="2"/>
    <x v="35"/>
    <x v="35"/>
    <n v="36033"/>
    <s v="PRIGNANO SULLA SECCHIA"/>
    <s v="M"/>
    <n v="6"/>
  </r>
  <r>
    <x v="2"/>
    <x v="35"/>
    <x v="35"/>
    <n v="36034"/>
    <s v="RAVARINO"/>
    <s v="F"/>
    <n v="14"/>
  </r>
  <r>
    <x v="2"/>
    <x v="35"/>
    <x v="35"/>
    <n v="36034"/>
    <s v="RAVARINO"/>
    <s v="M"/>
    <n v="7"/>
  </r>
  <r>
    <x v="2"/>
    <x v="35"/>
    <x v="35"/>
    <n v="36035"/>
    <s v="RIOLUNATO"/>
    <s v="F"/>
    <n v="2"/>
  </r>
  <r>
    <x v="2"/>
    <x v="35"/>
    <x v="35"/>
    <n v="36035"/>
    <s v="RIOLUNATO"/>
    <s v="M"/>
    <n v="2"/>
  </r>
  <r>
    <x v="2"/>
    <x v="35"/>
    <x v="35"/>
    <n v="36036"/>
    <s v="SAN CESARIO SUL PANARO"/>
    <s v="F"/>
    <n v="13"/>
  </r>
  <r>
    <x v="2"/>
    <x v="35"/>
    <x v="35"/>
    <n v="36036"/>
    <s v="SAN CESARIO SUL PANARO"/>
    <s v="M"/>
    <n v="17"/>
  </r>
  <r>
    <x v="2"/>
    <x v="35"/>
    <x v="35"/>
    <n v="36037"/>
    <s v="SAN FELICE SUL PANARO"/>
    <s v="F"/>
    <n v="38"/>
  </r>
  <r>
    <x v="2"/>
    <x v="35"/>
    <x v="35"/>
    <n v="36037"/>
    <s v="SAN FELICE SUL PANARO"/>
    <s v="M"/>
    <n v="18"/>
  </r>
  <r>
    <x v="2"/>
    <x v="35"/>
    <x v="35"/>
    <n v="36038"/>
    <s v="SAN POSSIDONIO"/>
    <s v="F"/>
    <n v="7"/>
  </r>
  <r>
    <x v="2"/>
    <x v="35"/>
    <x v="35"/>
    <n v="36038"/>
    <s v="SAN POSSIDONIO"/>
    <s v="M"/>
    <n v="9"/>
  </r>
  <r>
    <x v="2"/>
    <x v="35"/>
    <x v="35"/>
    <n v="36039"/>
    <s v="SAN PROSPERO"/>
    <s v="F"/>
    <n v="17"/>
  </r>
  <r>
    <x v="2"/>
    <x v="35"/>
    <x v="35"/>
    <n v="36039"/>
    <s v="SAN PROSPERO"/>
    <s v="M"/>
    <n v="2"/>
  </r>
  <r>
    <x v="2"/>
    <x v="35"/>
    <x v="35"/>
    <n v="36040"/>
    <s v="SASSUOLO"/>
    <s v="F"/>
    <n v="133"/>
  </r>
  <r>
    <x v="2"/>
    <x v="35"/>
    <x v="35"/>
    <n v="36040"/>
    <s v="SASSUOLO"/>
    <s v="M"/>
    <n v="90"/>
  </r>
  <r>
    <x v="2"/>
    <x v="35"/>
    <x v="35"/>
    <n v="36041"/>
    <s v="SAVIGNANO SUL PANARO"/>
    <s v="F"/>
    <n v="23"/>
  </r>
  <r>
    <x v="2"/>
    <x v="35"/>
    <x v="35"/>
    <n v="36041"/>
    <s v="SAVIGNANO SUL PANARO"/>
    <s v="M"/>
    <n v="12"/>
  </r>
  <r>
    <x v="2"/>
    <x v="35"/>
    <x v="35"/>
    <n v="36042"/>
    <s v="SERRAMAZZONI"/>
    <s v="F"/>
    <n v="18"/>
  </r>
  <r>
    <x v="2"/>
    <x v="35"/>
    <x v="35"/>
    <n v="36042"/>
    <s v="SERRAMAZZONI"/>
    <s v="M"/>
    <n v="13"/>
  </r>
  <r>
    <x v="2"/>
    <x v="35"/>
    <x v="35"/>
    <n v="36043"/>
    <s v="SESTOLA"/>
    <s v="F"/>
    <n v="5"/>
  </r>
  <r>
    <x v="2"/>
    <x v="35"/>
    <x v="35"/>
    <n v="36043"/>
    <s v="SESTOLA"/>
    <s v="M"/>
    <n v="2"/>
  </r>
  <r>
    <x v="2"/>
    <x v="35"/>
    <x v="35"/>
    <n v="36044"/>
    <s v="SOLIERA"/>
    <s v="F"/>
    <n v="38"/>
  </r>
  <r>
    <x v="2"/>
    <x v="35"/>
    <x v="35"/>
    <n v="36044"/>
    <s v="SOLIERA"/>
    <s v="M"/>
    <n v="36"/>
  </r>
  <r>
    <x v="2"/>
    <x v="35"/>
    <x v="35"/>
    <n v="36045"/>
    <s v="SPILAMBERTO"/>
    <s v="F"/>
    <n v="31"/>
  </r>
  <r>
    <x v="2"/>
    <x v="35"/>
    <x v="35"/>
    <n v="36045"/>
    <s v="SPILAMBERTO"/>
    <s v="M"/>
    <n v="13"/>
  </r>
  <r>
    <x v="2"/>
    <x v="35"/>
    <x v="35"/>
    <n v="36046"/>
    <s v="VIGNOLA"/>
    <s v="F"/>
    <n v="74"/>
  </r>
  <r>
    <x v="2"/>
    <x v="35"/>
    <x v="35"/>
    <n v="36046"/>
    <s v="VIGNOLA"/>
    <s v="M"/>
    <n v="52"/>
  </r>
  <r>
    <x v="2"/>
    <x v="35"/>
    <x v="35"/>
    <n v="36047"/>
    <s v="ZOCCA"/>
    <s v="F"/>
    <n v="12"/>
  </r>
  <r>
    <x v="2"/>
    <x v="35"/>
    <x v="35"/>
    <n v="36047"/>
    <s v="ZOCCA"/>
    <s v="M"/>
    <n v="10"/>
  </r>
  <r>
    <x v="2"/>
    <x v="36"/>
    <x v="36"/>
    <n v="37001"/>
    <s v="ANZOLA DELL'EMILIA"/>
    <s v="F"/>
    <n v="33"/>
  </r>
  <r>
    <x v="2"/>
    <x v="36"/>
    <x v="36"/>
    <n v="37001"/>
    <s v="ANZOLA DELL'EMILIA"/>
    <s v="M"/>
    <n v="24"/>
  </r>
  <r>
    <x v="2"/>
    <x v="36"/>
    <x v="36"/>
    <n v="37002"/>
    <s v="ARGELATO"/>
    <s v="F"/>
    <n v="29"/>
  </r>
  <r>
    <x v="2"/>
    <x v="36"/>
    <x v="36"/>
    <n v="37002"/>
    <s v="ARGELATO"/>
    <s v="M"/>
    <n v="21"/>
  </r>
  <r>
    <x v="2"/>
    <x v="36"/>
    <x v="36"/>
    <n v="37003"/>
    <s v="BARICELLA"/>
    <s v="F"/>
    <n v="14"/>
  </r>
  <r>
    <x v="2"/>
    <x v="36"/>
    <x v="36"/>
    <n v="37003"/>
    <s v="BARICELLA"/>
    <s v="M"/>
    <n v="13"/>
  </r>
  <r>
    <x v="2"/>
    <x v="36"/>
    <x v="36"/>
    <n v="37004"/>
    <s v="BAZZANO"/>
    <s v="F"/>
    <n v="4"/>
  </r>
  <r>
    <x v="2"/>
    <x v="36"/>
    <x v="36"/>
    <n v="37004"/>
    <s v="BAZZANO"/>
    <s v="M"/>
    <n v="5"/>
  </r>
  <r>
    <x v="2"/>
    <x v="36"/>
    <x v="36"/>
    <n v="37005"/>
    <s v="BENTIVOGLIO"/>
    <s v="F"/>
    <n v="30"/>
  </r>
  <r>
    <x v="2"/>
    <x v="36"/>
    <x v="36"/>
    <n v="37005"/>
    <s v="BENTIVOGLIO"/>
    <s v="M"/>
    <n v="18"/>
  </r>
  <r>
    <x v="2"/>
    <x v="36"/>
    <x v="36"/>
    <n v="37006"/>
    <s v="BOLOGNA"/>
    <s v="F"/>
    <n v="1648"/>
  </r>
  <r>
    <x v="2"/>
    <x v="36"/>
    <x v="36"/>
    <n v="37006"/>
    <s v="BOLOGNA"/>
    <s v="M"/>
    <n v="1333"/>
  </r>
  <r>
    <x v="2"/>
    <x v="36"/>
    <x v="36"/>
    <n v="37007"/>
    <s v="BORGO TOSSIGNANO"/>
    <s v="F"/>
    <n v="7"/>
  </r>
  <r>
    <x v="2"/>
    <x v="36"/>
    <x v="36"/>
    <n v="37007"/>
    <s v="BORGO TOSSIGNANO"/>
    <s v="M"/>
    <n v="5"/>
  </r>
  <r>
    <x v="2"/>
    <x v="36"/>
    <x v="36"/>
    <n v="37008"/>
    <s v="BUDRIO"/>
    <s v="F"/>
    <n v="51"/>
  </r>
  <r>
    <x v="2"/>
    <x v="36"/>
    <x v="36"/>
    <n v="37008"/>
    <s v="BUDRIO"/>
    <s v="M"/>
    <n v="28"/>
  </r>
  <r>
    <x v="2"/>
    <x v="36"/>
    <x v="36"/>
    <n v="37009"/>
    <s v="CALDERARA DI RENO"/>
    <s v="F"/>
    <n v="34"/>
  </r>
  <r>
    <x v="2"/>
    <x v="36"/>
    <x v="36"/>
    <n v="37009"/>
    <s v="CALDERARA DI RENO"/>
    <s v="M"/>
    <n v="34"/>
  </r>
  <r>
    <x v="2"/>
    <x v="36"/>
    <x v="36"/>
    <n v="37010"/>
    <s v="CAMUGNANO"/>
    <s v="F"/>
    <n v="6"/>
  </r>
  <r>
    <x v="2"/>
    <x v="36"/>
    <x v="36"/>
    <n v="37010"/>
    <s v="CAMUGNANO"/>
    <s v="M"/>
    <n v="1"/>
  </r>
  <r>
    <x v="2"/>
    <x v="36"/>
    <x v="36"/>
    <n v="37011"/>
    <s v="CASALECCHIO DI RENO"/>
    <s v="F"/>
    <n v="127"/>
  </r>
  <r>
    <x v="2"/>
    <x v="36"/>
    <x v="36"/>
    <n v="37011"/>
    <s v="CASALECCHIO DI RENO"/>
    <s v="M"/>
    <n v="89"/>
  </r>
  <r>
    <x v="2"/>
    <x v="36"/>
    <x v="36"/>
    <n v="37012"/>
    <s v="CASALFIUMANESE"/>
    <s v="F"/>
    <n v="7"/>
  </r>
  <r>
    <x v="2"/>
    <x v="36"/>
    <x v="36"/>
    <n v="37012"/>
    <s v="CASALFIUMANESE"/>
    <s v="M"/>
    <n v="6"/>
  </r>
  <r>
    <x v="2"/>
    <x v="36"/>
    <x v="36"/>
    <n v="37013"/>
    <s v="CASTEL D'AIANO"/>
    <s v="F"/>
    <n v="5"/>
  </r>
  <r>
    <x v="2"/>
    <x v="36"/>
    <x v="36"/>
    <n v="37013"/>
    <s v="CASTEL D'AIANO"/>
    <s v="M"/>
    <n v="1"/>
  </r>
  <r>
    <x v="2"/>
    <x v="36"/>
    <x v="36"/>
    <n v="37014"/>
    <s v="CASTEL DEL RIO"/>
    <s v="F"/>
    <n v="1"/>
  </r>
  <r>
    <x v="2"/>
    <x v="36"/>
    <x v="36"/>
    <n v="37014"/>
    <s v="CASTEL DEL RIO"/>
    <s v="M"/>
    <n v="2"/>
  </r>
  <r>
    <x v="2"/>
    <x v="36"/>
    <x v="36"/>
    <n v="37015"/>
    <s v="CASTEL DI CASIO"/>
    <s v="F"/>
    <n v="8"/>
  </r>
  <r>
    <x v="2"/>
    <x v="36"/>
    <x v="36"/>
    <n v="37015"/>
    <s v="CASTEL DI CASIO"/>
    <s v="M"/>
    <n v="6"/>
  </r>
  <r>
    <x v="2"/>
    <x v="36"/>
    <x v="36"/>
    <n v="37016"/>
    <s v="CASTEL GUELFO DI BOLOGNA"/>
    <s v="F"/>
    <n v="17"/>
  </r>
  <r>
    <x v="2"/>
    <x v="36"/>
    <x v="36"/>
    <n v="37016"/>
    <s v="CASTEL GUELFO DI BOLOGNA"/>
    <s v="M"/>
    <n v="10"/>
  </r>
  <r>
    <x v="2"/>
    <x v="36"/>
    <x v="36"/>
    <n v="37019"/>
    <s v="CASTEL MAGGIORE"/>
    <s v="F"/>
    <n v="56"/>
  </r>
  <r>
    <x v="2"/>
    <x v="36"/>
    <x v="36"/>
    <n v="37019"/>
    <s v="CASTEL MAGGIORE"/>
    <s v="M"/>
    <n v="50"/>
  </r>
  <r>
    <x v="2"/>
    <x v="36"/>
    <x v="36"/>
    <n v="37020"/>
    <s v="CASTEL SAN PIETRO TERME"/>
    <s v="F"/>
    <n v="62"/>
  </r>
  <r>
    <x v="2"/>
    <x v="36"/>
    <x v="36"/>
    <n v="37020"/>
    <s v="CASTEL SAN PIETRO TERME"/>
    <s v="M"/>
    <n v="47"/>
  </r>
  <r>
    <x v="2"/>
    <x v="36"/>
    <x v="36"/>
    <n v="37017"/>
    <s v="CASTELLO D'ARGILE"/>
    <s v="F"/>
    <n v="16"/>
  </r>
  <r>
    <x v="2"/>
    <x v="36"/>
    <x v="36"/>
    <n v="37017"/>
    <s v="CASTELLO D'ARGILE"/>
    <s v="M"/>
    <n v="10"/>
  </r>
  <r>
    <x v="2"/>
    <x v="36"/>
    <x v="36"/>
    <n v="37018"/>
    <s v="CASTELLO DI SERRAVALLE"/>
    <s v="F"/>
    <n v="3"/>
  </r>
  <r>
    <x v="2"/>
    <x v="36"/>
    <x v="36"/>
    <n v="37018"/>
    <s v="CASTELLO DI SERRAVALLE"/>
    <s v="M"/>
    <n v="1"/>
  </r>
  <r>
    <x v="2"/>
    <x v="36"/>
    <x v="36"/>
    <n v="37021"/>
    <s v="CASTENASO"/>
    <s v="F"/>
    <n v="49"/>
  </r>
  <r>
    <x v="2"/>
    <x v="36"/>
    <x v="36"/>
    <n v="37021"/>
    <s v="CASTENASO"/>
    <s v="M"/>
    <n v="38"/>
  </r>
  <r>
    <x v="2"/>
    <x v="36"/>
    <x v="36"/>
    <n v="37022"/>
    <s v="CASTIGLIONE DEI PEPOLI"/>
    <s v="F"/>
    <n v="14"/>
  </r>
  <r>
    <x v="2"/>
    <x v="36"/>
    <x v="36"/>
    <n v="37022"/>
    <s v="CASTIGLIONE DEI PEPOLI"/>
    <s v="M"/>
    <n v="7"/>
  </r>
  <r>
    <x v="2"/>
    <x v="36"/>
    <x v="36"/>
    <n v="37023"/>
    <s v="CRESPELLANO"/>
    <s v="F"/>
    <n v="3"/>
  </r>
  <r>
    <x v="2"/>
    <x v="36"/>
    <x v="36"/>
    <n v="37023"/>
    <s v="CRESPELLANO"/>
    <s v="M"/>
    <n v="6"/>
  </r>
  <r>
    <x v="2"/>
    <x v="36"/>
    <x v="36"/>
    <n v="37024"/>
    <s v="CREVALCORE"/>
    <s v="F"/>
    <n v="53"/>
  </r>
  <r>
    <x v="2"/>
    <x v="36"/>
    <x v="36"/>
    <n v="37024"/>
    <s v="CREVALCORE"/>
    <s v="M"/>
    <n v="20"/>
  </r>
  <r>
    <x v="2"/>
    <x v="36"/>
    <x v="36"/>
    <n v="37025"/>
    <s v="DOZZA"/>
    <s v="F"/>
    <n v="25"/>
  </r>
  <r>
    <x v="2"/>
    <x v="36"/>
    <x v="36"/>
    <n v="37025"/>
    <s v="DOZZA"/>
    <s v="M"/>
    <n v="10"/>
  </r>
  <r>
    <x v="2"/>
    <x v="36"/>
    <x v="36"/>
    <n v="37026"/>
    <s v="FONTANELICE"/>
    <s v="F"/>
    <n v="6"/>
  </r>
  <r>
    <x v="2"/>
    <x v="36"/>
    <x v="36"/>
    <n v="37026"/>
    <s v="FONTANELICE"/>
    <s v="M"/>
    <n v="4"/>
  </r>
  <r>
    <x v="2"/>
    <x v="36"/>
    <x v="36"/>
    <n v="37027"/>
    <s v="GAGGIO MONTANO"/>
    <s v="F"/>
    <n v="10"/>
  </r>
  <r>
    <x v="2"/>
    <x v="36"/>
    <x v="36"/>
    <n v="37027"/>
    <s v="GAGGIO MONTANO"/>
    <s v="M"/>
    <n v="7"/>
  </r>
  <r>
    <x v="2"/>
    <x v="36"/>
    <x v="36"/>
    <n v="37028"/>
    <s v="GALLIERA"/>
    <s v="F"/>
    <n v="12"/>
  </r>
  <r>
    <x v="2"/>
    <x v="36"/>
    <x v="36"/>
    <n v="37028"/>
    <s v="GALLIERA"/>
    <s v="M"/>
    <n v="8"/>
  </r>
  <r>
    <x v="2"/>
    <x v="36"/>
    <x v="36"/>
    <n v="37029"/>
    <s v="GRANAGLIONE"/>
    <s v="F"/>
    <n v="1"/>
  </r>
  <r>
    <x v="2"/>
    <x v="36"/>
    <x v="36"/>
    <n v="37030"/>
    <s v="GRANAROLO DELL'EMILIA"/>
    <s v="F"/>
    <n v="44"/>
  </r>
  <r>
    <x v="2"/>
    <x v="36"/>
    <x v="36"/>
    <n v="37030"/>
    <s v="GRANAROLO DELL'EMILIA"/>
    <s v="M"/>
    <n v="34"/>
  </r>
  <r>
    <x v="2"/>
    <x v="36"/>
    <x v="36"/>
    <n v="37031"/>
    <s v="GRIZZANA MORANDI"/>
    <s v="F"/>
    <n v="12"/>
  </r>
  <r>
    <x v="2"/>
    <x v="36"/>
    <x v="36"/>
    <n v="37031"/>
    <s v="GRIZZANA MORANDI"/>
    <s v="M"/>
    <n v="5"/>
  </r>
  <r>
    <x v="2"/>
    <x v="36"/>
    <x v="36"/>
    <n v="37032"/>
    <s v="IMOLA"/>
    <s v="F"/>
    <n v="246"/>
  </r>
  <r>
    <x v="2"/>
    <x v="36"/>
    <x v="36"/>
    <n v="37032"/>
    <s v="IMOLA"/>
    <s v="M"/>
    <n v="167"/>
  </r>
  <r>
    <x v="2"/>
    <x v="36"/>
    <x v="36"/>
    <n v="37033"/>
    <s v="LIZZANO IN BELVEDERE"/>
    <s v="F"/>
    <n v="6"/>
  </r>
  <r>
    <x v="2"/>
    <x v="36"/>
    <x v="36"/>
    <n v="37033"/>
    <s v="LIZZANO IN BELVEDERE"/>
    <s v="M"/>
    <n v="2"/>
  </r>
  <r>
    <x v="2"/>
    <x v="36"/>
    <x v="36"/>
    <n v="37034"/>
    <s v="LOIANO"/>
    <s v="F"/>
    <n v="10"/>
  </r>
  <r>
    <x v="2"/>
    <x v="36"/>
    <x v="36"/>
    <n v="37034"/>
    <s v="LOIANO"/>
    <s v="M"/>
    <n v="7"/>
  </r>
  <r>
    <x v="2"/>
    <x v="36"/>
    <x v="36"/>
    <n v="37035"/>
    <s v="MALALBERGO"/>
    <s v="F"/>
    <n v="23"/>
  </r>
  <r>
    <x v="2"/>
    <x v="36"/>
    <x v="36"/>
    <n v="37035"/>
    <s v="MALALBERGO"/>
    <s v="M"/>
    <n v="13"/>
  </r>
  <r>
    <x v="2"/>
    <x v="36"/>
    <x v="36"/>
    <n v="37036"/>
    <s v="MARZABOTTO"/>
    <s v="F"/>
    <n v="21"/>
  </r>
  <r>
    <x v="2"/>
    <x v="36"/>
    <x v="36"/>
    <n v="37036"/>
    <s v="MARZABOTTO"/>
    <s v="M"/>
    <n v="14"/>
  </r>
  <r>
    <x v="2"/>
    <x v="36"/>
    <x v="36"/>
    <n v="37037"/>
    <s v="MEDICINA"/>
    <s v="F"/>
    <n v="46"/>
  </r>
  <r>
    <x v="2"/>
    <x v="36"/>
    <x v="36"/>
    <n v="37037"/>
    <s v="MEDICINA"/>
    <s v="M"/>
    <n v="29"/>
  </r>
  <r>
    <x v="2"/>
    <x v="36"/>
    <x v="36"/>
    <n v="37038"/>
    <s v="MINERBIO"/>
    <s v="F"/>
    <n v="25"/>
  </r>
  <r>
    <x v="2"/>
    <x v="36"/>
    <x v="36"/>
    <n v="37038"/>
    <s v="MINERBIO"/>
    <s v="M"/>
    <n v="12"/>
  </r>
  <r>
    <x v="2"/>
    <x v="36"/>
    <x v="36"/>
    <n v="37039"/>
    <s v="MOLINELLA"/>
    <s v="F"/>
    <n v="38"/>
  </r>
  <r>
    <x v="2"/>
    <x v="36"/>
    <x v="36"/>
    <n v="37039"/>
    <s v="MOLINELLA"/>
    <s v="M"/>
    <n v="26"/>
  </r>
  <r>
    <x v="2"/>
    <x v="36"/>
    <x v="36"/>
    <n v="37040"/>
    <s v="MONGHIDORO"/>
    <s v="F"/>
    <n v="6"/>
  </r>
  <r>
    <x v="2"/>
    <x v="36"/>
    <x v="36"/>
    <n v="37040"/>
    <s v="MONGHIDORO"/>
    <s v="M"/>
    <n v="4"/>
  </r>
  <r>
    <x v="2"/>
    <x v="36"/>
    <x v="36"/>
    <n v="37042"/>
    <s v="MONTE SAN PIETRO"/>
    <s v="F"/>
    <n v="39"/>
  </r>
  <r>
    <x v="2"/>
    <x v="36"/>
    <x v="36"/>
    <n v="37042"/>
    <s v="MONTE SAN PIETRO"/>
    <s v="M"/>
    <n v="26"/>
  </r>
  <r>
    <x v="2"/>
    <x v="36"/>
    <x v="36"/>
    <n v="37041"/>
    <s v="MONTERENZIO"/>
    <s v="F"/>
    <n v="11"/>
  </r>
  <r>
    <x v="2"/>
    <x v="36"/>
    <x v="36"/>
    <n v="37041"/>
    <s v="MONTERENZIO"/>
    <s v="M"/>
    <n v="8"/>
  </r>
  <r>
    <x v="2"/>
    <x v="36"/>
    <x v="36"/>
    <n v="37043"/>
    <s v="MONTEVEGLIO"/>
    <s v="F"/>
    <n v="3"/>
  </r>
  <r>
    <x v="2"/>
    <x v="36"/>
    <x v="36"/>
    <n v="37043"/>
    <s v="MONTEVEGLIO"/>
    <s v="M"/>
    <n v="3"/>
  </r>
  <r>
    <x v="2"/>
    <x v="36"/>
    <x v="36"/>
    <n v="37044"/>
    <s v="MONZUNO"/>
    <s v="F"/>
    <n v="15"/>
  </r>
  <r>
    <x v="2"/>
    <x v="36"/>
    <x v="36"/>
    <n v="37044"/>
    <s v="MONZUNO"/>
    <s v="M"/>
    <n v="6"/>
  </r>
  <r>
    <x v="2"/>
    <x v="36"/>
    <x v="36"/>
    <n v="37045"/>
    <s v="MORDANO"/>
    <s v="F"/>
    <n v="14"/>
  </r>
  <r>
    <x v="2"/>
    <x v="36"/>
    <x v="36"/>
    <n v="37045"/>
    <s v="MORDANO"/>
    <s v="M"/>
    <n v="12"/>
  </r>
  <r>
    <x v="2"/>
    <x v="36"/>
    <x v="36"/>
    <n v="37046"/>
    <s v="OZZANO DELL'EMILIA"/>
    <s v="F"/>
    <n v="46"/>
  </r>
  <r>
    <x v="2"/>
    <x v="36"/>
    <x v="36"/>
    <n v="37046"/>
    <s v="OZZANO DELL'EMILIA"/>
    <s v="M"/>
    <n v="33"/>
  </r>
  <r>
    <x v="2"/>
    <x v="36"/>
    <x v="36"/>
    <n v="37047"/>
    <s v="PIANORO"/>
    <s v="F"/>
    <n v="58"/>
  </r>
  <r>
    <x v="2"/>
    <x v="36"/>
    <x v="36"/>
    <n v="37047"/>
    <s v="PIANORO"/>
    <s v="M"/>
    <n v="46"/>
  </r>
  <r>
    <x v="2"/>
    <x v="36"/>
    <x v="36"/>
    <n v="37048"/>
    <s v="PIEVE DI CENTO"/>
    <s v="F"/>
    <n v="15"/>
  </r>
  <r>
    <x v="2"/>
    <x v="36"/>
    <x v="36"/>
    <n v="37048"/>
    <s v="PIEVE DI CENTO"/>
    <s v="M"/>
    <n v="26"/>
  </r>
  <r>
    <x v="2"/>
    <x v="36"/>
    <x v="36"/>
    <n v="37049"/>
    <s v="PORRETTA TERME"/>
    <s v="F"/>
    <n v="10"/>
  </r>
  <r>
    <x v="2"/>
    <x v="36"/>
    <x v="36"/>
    <n v="37049"/>
    <s v="PORRETTA TERME"/>
    <s v="M"/>
    <n v="6"/>
  </r>
  <r>
    <x v="2"/>
    <x v="36"/>
    <x v="36"/>
    <n v="37050"/>
    <s v="SALA BOLOGNESE"/>
    <s v="F"/>
    <n v="17"/>
  </r>
  <r>
    <x v="2"/>
    <x v="36"/>
    <x v="36"/>
    <n v="37050"/>
    <s v="SALA BOLOGNESE"/>
    <s v="M"/>
    <n v="10"/>
  </r>
  <r>
    <x v="2"/>
    <x v="36"/>
    <x v="36"/>
    <n v="37051"/>
    <s v="SAN BENEDETTO VAL DI SAMBRO"/>
    <s v="F"/>
    <n v="4"/>
  </r>
  <r>
    <x v="2"/>
    <x v="36"/>
    <x v="36"/>
    <n v="37051"/>
    <s v="SAN BENEDETTO VAL DI SAMBRO"/>
    <s v="M"/>
    <n v="5"/>
  </r>
  <r>
    <x v="2"/>
    <x v="36"/>
    <x v="36"/>
    <n v="37052"/>
    <s v="SAN GIORGIO DI PIANO"/>
    <s v="F"/>
    <n v="30"/>
  </r>
  <r>
    <x v="2"/>
    <x v="36"/>
    <x v="36"/>
    <n v="37052"/>
    <s v="SAN GIORGIO DI PIANO"/>
    <s v="M"/>
    <n v="16"/>
  </r>
  <r>
    <x v="2"/>
    <x v="36"/>
    <x v="36"/>
    <n v="37053"/>
    <s v="SAN GIOVANNI IN PERSICETO"/>
    <s v="F"/>
    <n v="88"/>
  </r>
  <r>
    <x v="2"/>
    <x v="36"/>
    <x v="36"/>
    <n v="37053"/>
    <s v="SAN GIOVANNI IN PERSICETO"/>
    <s v="M"/>
    <n v="64"/>
  </r>
  <r>
    <x v="2"/>
    <x v="36"/>
    <x v="36"/>
    <n v="37054"/>
    <s v="SAN LAZZARO DI SAVENA"/>
    <s v="F"/>
    <n v="114"/>
  </r>
  <r>
    <x v="2"/>
    <x v="36"/>
    <x v="36"/>
    <n v="37054"/>
    <s v="SAN LAZZARO DI SAVENA"/>
    <s v="M"/>
    <n v="104"/>
  </r>
  <r>
    <x v="2"/>
    <x v="36"/>
    <x v="36"/>
    <n v="37055"/>
    <s v="SAN PIETRO IN CASALE"/>
    <s v="F"/>
    <n v="28"/>
  </r>
  <r>
    <x v="2"/>
    <x v="36"/>
    <x v="36"/>
    <n v="37055"/>
    <s v="SAN PIETRO IN CASALE"/>
    <s v="M"/>
    <n v="25"/>
  </r>
  <r>
    <x v="2"/>
    <x v="36"/>
    <x v="36"/>
    <n v="37056"/>
    <s v="SANT'AGATA BOLOGNESE"/>
    <s v="F"/>
    <n v="26"/>
  </r>
  <r>
    <x v="2"/>
    <x v="36"/>
    <x v="36"/>
    <n v="37056"/>
    <s v="SANT'AGATA BOLOGNESE"/>
    <s v="M"/>
    <n v="20"/>
  </r>
  <r>
    <x v="2"/>
    <x v="36"/>
    <x v="36"/>
    <n v="37057"/>
    <s v="SASSO MARCONI"/>
    <s v="F"/>
    <n v="45"/>
  </r>
  <r>
    <x v="2"/>
    <x v="36"/>
    <x v="36"/>
    <n v="37057"/>
    <s v="SASSO MARCONI"/>
    <s v="M"/>
    <n v="37"/>
  </r>
  <r>
    <x v="2"/>
    <x v="36"/>
    <x v="36"/>
    <n v="37058"/>
    <s v="SAVIGNO"/>
    <s v="F"/>
    <n v="3"/>
  </r>
  <r>
    <x v="2"/>
    <x v="36"/>
    <x v="36"/>
    <n v="37058"/>
    <s v="SAVIGNO"/>
    <s v="M"/>
    <n v="1"/>
  </r>
  <r>
    <x v="2"/>
    <x v="36"/>
    <x v="36"/>
    <n v="37061"/>
    <s v="VALSAMOGGIA"/>
    <s v="F"/>
    <n v="69"/>
  </r>
  <r>
    <x v="2"/>
    <x v="36"/>
    <x v="36"/>
    <n v="37061"/>
    <s v="VALSAMOGGIA"/>
    <s v="M"/>
    <n v="38"/>
  </r>
  <r>
    <x v="2"/>
    <x v="36"/>
    <x v="36"/>
    <n v="37059"/>
    <s v="VERGATO"/>
    <s v="F"/>
    <n v="18"/>
  </r>
  <r>
    <x v="2"/>
    <x v="36"/>
    <x v="36"/>
    <n v="37059"/>
    <s v="VERGATO"/>
    <s v="M"/>
    <n v="5"/>
  </r>
  <r>
    <x v="2"/>
    <x v="36"/>
    <x v="36"/>
    <n v="37060"/>
    <s v="ZOLA PREDOSA"/>
    <s v="F"/>
    <n v="54"/>
  </r>
  <r>
    <x v="2"/>
    <x v="36"/>
    <x v="36"/>
    <n v="37060"/>
    <s v="ZOLA PREDOSA"/>
    <s v="M"/>
    <n v="43"/>
  </r>
  <r>
    <x v="2"/>
    <x v="37"/>
    <x v="37"/>
    <n v="38001"/>
    <s v="ARGENTA"/>
    <s v="F"/>
    <n v="47"/>
  </r>
  <r>
    <x v="2"/>
    <x v="37"/>
    <x v="37"/>
    <n v="38001"/>
    <s v="ARGENTA"/>
    <s v="M"/>
    <n v="32"/>
  </r>
  <r>
    <x v="2"/>
    <x v="37"/>
    <x v="37"/>
    <n v="38002"/>
    <s v="BERRA"/>
    <s v="F"/>
    <n v="4"/>
  </r>
  <r>
    <x v="2"/>
    <x v="37"/>
    <x v="37"/>
    <n v="38002"/>
    <s v="BERRA"/>
    <s v="M"/>
    <n v="5"/>
  </r>
  <r>
    <x v="2"/>
    <x v="37"/>
    <x v="37"/>
    <n v="38003"/>
    <s v="BONDENO"/>
    <s v="F"/>
    <n v="31"/>
  </r>
  <r>
    <x v="2"/>
    <x v="37"/>
    <x v="37"/>
    <n v="38003"/>
    <s v="BONDENO"/>
    <s v="M"/>
    <n v="25"/>
  </r>
  <r>
    <x v="2"/>
    <x v="37"/>
    <x v="37"/>
    <n v="38004"/>
    <s v="CENTO"/>
    <s v="F"/>
    <n v="89"/>
  </r>
  <r>
    <x v="2"/>
    <x v="37"/>
    <x v="37"/>
    <n v="38004"/>
    <s v="CENTO"/>
    <s v="M"/>
    <n v="95"/>
  </r>
  <r>
    <x v="2"/>
    <x v="37"/>
    <x v="37"/>
    <n v="38005"/>
    <s v="CODIGORO"/>
    <s v="F"/>
    <n v="16"/>
  </r>
  <r>
    <x v="2"/>
    <x v="37"/>
    <x v="37"/>
    <n v="38005"/>
    <s v="CODIGORO"/>
    <s v="M"/>
    <n v="25"/>
  </r>
  <r>
    <x v="2"/>
    <x v="37"/>
    <x v="37"/>
    <n v="38006"/>
    <s v="COMACCHIO"/>
    <s v="F"/>
    <n v="53"/>
  </r>
  <r>
    <x v="2"/>
    <x v="37"/>
    <x v="37"/>
    <n v="38006"/>
    <s v="COMACCHIO"/>
    <s v="M"/>
    <n v="24"/>
  </r>
  <r>
    <x v="2"/>
    <x v="37"/>
    <x v="37"/>
    <n v="38007"/>
    <s v="COPPARO"/>
    <s v="F"/>
    <n v="41"/>
  </r>
  <r>
    <x v="2"/>
    <x v="37"/>
    <x v="37"/>
    <n v="38007"/>
    <s v="COPPARO"/>
    <s v="M"/>
    <n v="27"/>
  </r>
  <r>
    <x v="2"/>
    <x v="37"/>
    <x v="37"/>
    <n v="38008"/>
    <s v="FERRARA"/>
    <s v="F"/>
    <n v="462"/>
  </r>
  <r>
    <x v="2"/>
    <x v="37"/>
    <x v="37"/>
    <n v="38008"/>
    <s v="FERRARA"/>
    <s v="M"/>
    <n v="426"/>
  </r>
  <r>
    <x v="2"/>
    <x v="37"/>
    <x v="37"/>
    <n v="38027"/>
    <s v="FISCAGLIA"/>
    <s v="F"/>
    <n v="11"/>
  </r>
  <r>
    <x v="2"/>
    <x v="37"/>
    <x v="37"/>
    <n v="38027"/>
    <s v="FISCAGLIA"/>
    <s v="M"/>
    <n v="8"/>
  </r>
  <r>
    <x v="2"/>
    <x v="37"/>
    <x v="37"/>
    <n v="38009"/>
    <s v="FORMIGNANA"/>
    <s v="F"/>
    <n v="6"/>
  </r>
  <r>
    <x v="2"/>
    <x v="37"/>
    <x v="37"/>
    <n v="38009"/>
    <s v="FORMIGNANA"/>
    <s v="M"/>
    <n v="5"/>
  </r>
  <r>
    <x v="2"/>
    <x v="37"/>
    <x v="37"/>
    <n v="38025"/>
    <s v="GORO"/>
    <s v="F"/>
    <n v="4"/>
  </r>
  <r>
    <x v="2"/>
    <x v="37"/>
    <x v="37"/>
    <n v="38010"/>
    <s v="JOLANDA DI SAVOIA"/>
    <s v="F"/>
    <n v="2"/>
  </r>
  <r>
    <x v="2"/>
    <x v="37"/>
    <x v="37"/>
    <n v="38010"/>
    <s v="JOLANDA DI SAVOIA"/>
    <s v="M"/>
    <n v="5"/>
  </r>
  <r>
    <x v="2"/>
    <x v="37"/>
    <x v="37"/>
    <n v="38011"/>
    <s v="LAGOSANTO"/>
    <s v="F"/>
    <n v="7"/>
  </r>
  <r>
    <x v="2"/>
    <x v="37"/>
    <x v="37"/>
    <n v="38011"/>
    <s v="LAGOSANTO"/>
    <s v="M"/>
    <n v="4"/>
  </r>
  <r>
    <x v="2"/>
    <x v="37"/>
    <x v="37"/>
    <n v="38012"/>
    <s v="MASI TORELLO"/>
    <s v="F"/>
    <n v="9"/>
  </r>
  <r>
    <x v="2"/>
    <x v="37"/>
    <x v="37"/>
    <n v="38012"/>
    <s v="MASI TORELLO"/>
    <s v="M"/>
    <n v="2"/>
  </r>
  <r>
    <x v="2"/>
    <x v="37"/>
    <x v="37"/>
    <n v="38013"/>
    <s v="MASSA FISCAGLIA"/>
    <s v="F"/>
    <n v="1"/>
  </r>
  <r>
    <x v="2"/>
    <x v="37"/>
    <x v="37"/>
    <n v="38014"/>
    <s v="MESOLA"/>
    <s v="F"/>
    <n v="12"/>
  </r>
  <r>
    <x v="2"/>
    <x v="37"/>
    <x v="37"/>
    <n v="38014"/>
    <s v="MESOLA"/>
    <s v="M"/>
    <n v="10"/>
  </r>
  <r>
    <x v="2"/>
    <x v="37"/>
    <x v="37"/>
    <n v="38015"/>
    <s v="MIGLIARINO"/>
    <s v="F"/>
    <n v="1"/>
  </r>
  <r>
    <x v="2"/>
    <x v="37"/>
    <x v="37"/>
    <n v="38026"/>
    <s v="MIGLIARO"/>
    <s v="M"/>
    <n v="1"/>
  </r>
  <r>
    <x v="2"/>
    <x v="37"/>
    <x v="37"/>
    <n v="38016"/>
    <s v="MIRABELLO"/>
    <s v="F"/>
    <n v="2"/>
  </r>
  <r>
    <x v="2"/>
    <x v="37"/>
    <x v="37"/>
    <n v="38016"/>
    <s v="MIRABELLO"/>
    <s v="M"/>
    <n v="1"/>
  </r>
  <r>
    <x v="2"/>
    <x v="37"/>
    <x v="37"/>
    <n v="38017"/>
    <s v="OSTELLATO"/>
    <s v="F"/>
    <n v="13"/>
  </r>
  <r>
    <x v="2"/>
    <x v="37"/>
    <x v="37"/>
    <n v="38017"/>
    <s v="OSTELLATO"/>
    <s v="M"/>
    <n v="7"/>
  </r>
  <r>
    <x v="2"/>
    <x v="37"/>
    <x v="37"/>
    <n v="38018"/>
    <s v="POGGIO RENATICO"/>
    <s v="F"/>
    <n v="24"/>
  </r>
  <r>
    <x v="2"/>
    <x v="37"/>
    <x v="37"/>
    <n v="38018"/>
    <s v="POGGIO RENATICO"/>
    <s v="M"/>
    <n v="10"/>
  </r>
  <r>
    <x v="2"/>
    <x v="37"/>
    <x v="37"/>
    <n v="38019"/>
    <s v="PORTOMAGGIORE"/>
    <s v="F"/>
    <n v="20"/>
  </r>
  <r>
    <x v="2"/>
    <x v="37"/>
    <x v="37"/>
    <n v="38019"/>
    <s v="PORTOMAGGIORE"/>
    <s v="M"/>
    <n v="20"/>
  </r>
  <r>
    <x v="2"/>
    <x v="37"/>
    <x v="37"/>
    <n v="38020"/>
    <s v="RO"/>
    <s v="F"/>
    <n v="6"/>
  </r>
  <r>
    <x v="2"/>
    <x v="37"/>
    <x v="37"/>
    <n v="38020"/>
    <s v="RO"/>
    <s v="M"/>
    <n v="6"/>
  </r>
  <r>
    <x v="2"/>
    <x v="37"/>
    <x v="37"/>
    <n v="38021"/>
    <s v="SANT'AGOSTINO"/>
    <s v="F"/>
    <n v="9"/>
  </r>
  <r>
    <x v="2"/>
    <x v="37"/>
    <x v="37"/>
    <n v="38021"/>
    <s v="SANT'AGOSTINO"/>
    <s v="M"/>
    <n v="7"/>
  </r>
  <r>
    <x v="2"/>
    <x v="37"/>
    <x v="37"/>
    <n v="38024"/>
    <s v="TRESIGALLO"/>
    <s v="F"/>
    <n v="8"/>
  </r>
  <r>
    <x v="2"/>
    <x v="37"/>
    <x v="37"/>
    <n v="38024"/>
    <s v="TRESIGALLO"/>
    <s v="M"/>
    <n v="2"/>
  </r>
  <r>
    <x v="2"/>
    <x v="37"/>
    <x v="37"/>
    <n v="38022"/>
    <s v="VIGARANO MAINARDA"/>
    <s v="F"/>
    <n v="30"/>
  </r>
  <r>
    <x v="2"/>
    <x v="37"/>
    <x v="37"/>
    <n v="38022"/>
    <s v="VIGARANO MAINARDA"/>
    <s v="M"/>
    <n v="10"/>
  </r>
  <r>
    <x v="2"/>
    <x v="37"/>
    <x v="37"/>
    <n v="38023"/>
    <s v="VOGHIERA"/>
    <s v="F"/>
    <n v="9"/>
  </r>
  <r>
    <x v="2"/>
    <x v="37"/>
    <x v="37"/>
    <n v="38023"/>
    <s v="VOGHIERA"/>
    <s v="M"/>
    <n v="4"/>
  </r>
  <r>
    <x v="2"/>
    <x v="38"/>
    <x v="38"/>
    <n v="39001"/>
    <s v="ALFONSINE"/>
    <s v="F"/>
    <n v="21"/>
  </r>
  <r>
    <x v="2"/>
    <x v="38"/>
    <x v="38"/>
    <n v="39001"/>
    <s v="ALFONSINE"/>
    <s v="M"/>
    <n v="16"/>
  </r>
  <r>
    <x v="2"/>
    <x v="38"/>
    <x v="38"/>
    <n v="39002"/>
    <s v="BAGNACAVALLO"/>
    <s v="F"/>
    <n v="45"/>
  </r>
  <r>
    <x v="2"/>
    <x v="38"/>
    <x v="38"/>
    <n v="39002"/>
    <s v="BAGNACAVALLO"/>
    <s v="M"/>
    <n v="37"/>
  </r>
  <r>
    <x v="2"/>
    <x v="38"/>
    <x v="38"/>
    <n v="39003"/>
    <s v="BAGNARA DI ROMAGNA"/>
    <s v="F"/>
    <n v="5"/>
  </r>
  <r>
    <x v="2"/>
    <x v="38"/>
    <x v="38"/>
    <n v="39003"/>
    <s v="BAGNARA DI ROMAGNA"/>
    <s v="M"/>
    <n v="10"/>
  </r>
  <r>
    <x v="2"/>
    <x v="38"/>
    <x v="38"/>
    <n v="39004"/>
    <s v="BRISIGHELLA"/>
    <s v="F"/>
    <n v="25"/>
  </r>
  <r>
    <x v="2"/>
    <x v="38"/>
    <x v="38"/>
    <n v="39004"/>
    <s v="BRISIGHELLA"/>
    <s v="M"/>
    <n v="12"/>
  </r>
  <r>
    <x v="2"/>
    <x v="38"/>
    <x v="38"/>
    <n v="39005"/>
    <s v="CASOLA VALSENIO"/>
    <s v="F"/>
    <n v="5"/>
  </r>
  <r>
    <x v="2"/>
    <x v="38"/>
    <x v="38"/>
    <n v="39005"/>
    <s v="CASOLA VALSENIO"/>
    <s v="M"/>
    <n v="5"/>
  </r>
  <r>
    <x v="2"/>
    <x v="38"/>
    <x v="38"/>
    <n v="39006"/>
    <s v="CASTEL BOLOGNESE"/>
    <s v="F"/>
    <n v="29"/>
  </r>
  <r>
    <x v="2"/>
    <x v="38"/>
    <x v="38"/>
    <n v="39006"/>
    <s v="CASTEL BOLOGNESE"/>
    <s v="M"/>
    <n v="16"/>
  </r>
  <r>
    <x v="2"/>
    <x v="38"/>
    <x v="38"/>
    <n v="39007"/>
    <s v="CERVIA"/>
    <s v="F"/>
    <n v="76"/>
  </r>
  <r>
    <x v="2"/>
    <x v="38"/>
    <x v="38"/>
    <n v="39007"/>
    <s v="CERVIA"/>
    <s v="M"/>
    <n v="53"/>
  </r>
  <r>
    <x v="2"/>
    <x v="38"/>
    <x v="38"/>
    <n v="39008"/>
    <s v="CONSELICE"/>
    <s v="F"/>
    <n v="20"/>
  </r>
  <r>
    <x v="2"/>
    <x v="38"/>
    <x v="38"/>
    <n v="39008"/>
    <s v="CONSELICE"/>
    <s v="M"/>
    <n v="11"/>
  </r>
  <r>
    <x v="2"/>
    <x v="38"/>
    <x v="38"/>
    <n v="39009"/>
    <s v="COTIGNOLA"/>
    <s v="F"/>
    <n v="24"/>
  </r>
  <r>
    <x v="2"/>
    <x v="38"/>
    <x v="38"/>
    <n v="39009"/>
    <s v="COTIGNOLA"/>
    <s v="M"/>
    <n v="6"/>
  </r>
  <r>
    <x v="2"/>
    <x v="38"/>
    <x v="38"/>
    <n v="39010"/>
    <s v="FAENZA"/>
    <s v="F"/>
    <n v="195"/>
  </r>
  <r>
    <x v="2"/>
    <x v="38"/>
    <x v="38"/>
    <n v="39010"/>
    <s v="FAENZA"/>
    <s v="M"/>
    <n v="150"/>
  </r>
  <r>
    <x v="2"/>
    <x v="38"/>
    <x v="38"/>
    <n v="39011"/>
    <s v="FUSIGNANO"/>
    <s v="F"/>
    <n v="18"/>
  </r>
  <r>
    <x v="2"/>
    <x v="38"/>
    <x v="38"/>
    <n v="39011"/>
    <s v="FUSIGNANO"/>
    <s v="M"/>
    <n v="19"/>
  </r>
  <r>
    <x v="2"/>
    <x v="38"/>
    <x v="38"/>
    <n v="39012"/>
    <s v="LUGO"/>
    <s v="F"/>
    <n v="102"/>
  </r>
  <r>
    <x v="2"/>
    <x v="38"/>
    <x v="38"/>
    <n v="39012"/>
    <s v="LUGO"/>
    <s v="M"/>
    <n v="74"/>
  </r>
  <r>
    <x v="2"/>
    <x v="38"/>
    <x v="38"/>
    <n v="39013"/>
    <s v="MASSA LOMBARDA"/>
    <s v="F"/>
    <n v="17"/>
  </r>
  <r>
    <x v="2"/>
    <x v="38"/>
    <x v="38"/>
    <n v="39013"/>
    <s v="MASSA LOMBARDA"/>
    <s v="M"/>
    <n v="16"/>
  </r>
  <r>
    <x v="2"/>
    <x v="38"/>
    <x v="38"/>
    <n v="39014"/>
    <s v="RAVENNA"/>
    <s v="F"/>
    <n v="470"/>
  </r>
  <r>
    <x v="2"/>
    <x v="38"/>
    <x v="38"/>
    <n v="39014"/>
    <s v="RAVENNA"/>
    <s v="M"/>
    <n v="333"/>
  </r>
  <r>
    <x v="2"/>
    <x v="38"/>
    <x v="38"/>
    <n v="39015"/>
    <s v="RIOLO TERME"/>
    <s v="F"/>
    <n v="20"/>
  </r>
  <r>
    <x v="2"/>
    <x v="38"/>
    <x v="38"/>
    <n v="39015"/>
    <s v="RIOLO TERME"/>
    <s v="M"/>
    <n v="7"/>
  </r>
  <r>
    <x v="2"/>
    <x v="38"/>
    <x v="38"/>
    <n v="39016"/>
    <s v="RUSSI"/>
    <s v="F"/>
    <n v="42"/>
  </r>
  <r>
    <x v="2"/>
    <x v="38"/>
    <x v="38"/>
    <n v="39016"/>
    <s v="RUSSI"/>
    <s v="M"/>
    <n v="22"/>
  </r>
  <r>
    <x v="2"/>
    <x v="38"/>
    <x v="38"/>
    <n v="39017"/>
    <s v="SANT'AGATA SUL SANTERNO"/>
    <s v="F"/>
    <n v="7"/>
  </r>
  <r>
    <x v="2"/>
    <x v="38"/>
    <x v="38"/>
    <n v="39017"/>
    <s v="SANT'AGATA SUL SANTERNO"/>
    <s v="M"/>
    <n v="4"/>
  </r>
  <r>
    <x v="2"/>
    <x v="38"/>
    <x v="38"/>
    <n v="39018"/>
    <s v="SOLAROLO"/>
    <s v="F"/>
    <n v="12"/>
  </r>
  <r>
    <x v="2"/>
    <x v="38"/>
    <x v="38"/>
    <n v="39018"/>
    <s v="SOLAROLO"/>
    <s v="M"/>
    <n v="6"/>
  </r>
  <r>
    <x v="2"/>
    <x v="39"/>
    <x v="39"/>
    <n v="40001"/>
    <s v="BAGNO DI ROMAGNA"/>
    <s v="F"/>
    <n v="12"/>
  </r>
  <r>
    <x v="2"/>
    <x v="39"/>
    <x v="39"/>
    <n v="40001"/>
    <s v="BAGNO DI ROMAGNA"/>
    <s v="M"/>
    <n v="5"/>
  </r>
  <r>
    <x v="2"/>
    <x v="39"/>
    <x v="39"/>
    <n v="40003"/>
    <s v="BERTINORO"/>
    <s v="F"/>
    <n v="25"/>
  </r>
  <r>
    <x v="2"/>
    <x v="39"/>
    <x v="39"/>
    <n v="40003"/>
    <s v="BERTINORO"/>
    <s v="M"/>
    <n v="22"/>
  </r>
  <r>
    <x v="2"/>
    <x v="39"/>
    <x v="39"/>
    <n v="40004"/>
    <s v="BORGHI"/>
    <s v="F"/>
    <n v="4"/>
  </r>
  <r>
    <x v="2"/>
    <x v="39"/>
    <x v="39"/>
    <n v="40004"/>
    <s v="BORGHI"/>
    <s v="M"/>
    <n v="3"/>
  </r>
  <r>
    <x v="2"/>
    <x v="39"/>
    <x v="39"/>
    <n v="40005"/>
    <s v="CASTROCARO TERME E TERRA DEL SOLE"/>
    <s v="F"/>
    <n v="12"/>
  </r>
  <r>
    <x v="2"/>
    <x v="39"/>
    <x v="39"/>
    <n v="40005"/>
    <s v="CASTROCARO TERME E TERRA DEL SOLE"/>
    <s v="M"/>
    <n v="18"/>
  </r>
  <r>
    <x v="2"/>
    <x v="39"/>
    <x v="39"/>
    <n v="40007"/>
    <s v="CESENA"/>
    <s v="F"/>
    <n v="317"/>
  </r>
  <r>
    <x v="2"/>
    <x v="39"/>
    <x v="39"/>
    <n v="40007"/>
    <s v="CESENA"/>
    <s v="M"/>
    <n v="319"/>
  </r>
  <r>
    <x v="2"/>
    <x v="39"/>
    <x v="39"/>
    <n v="40008"/>
    <s v="CESENATICO"/>
    <s v="F"/>
    <n v="60"/>
  </r>
  <r>
    <x v="2"/>
    <x v="39"/>
    <x v="39"/>
    <n v="40008"/>
    <s v="CESENATICO"/>
    <s v="M"/>
    <n v="34"/>
  </r>
  <r>
    <x v="2"/>
    <x v="39"/>
    <x v="39"/>
    <n v="40009"/>
    <s v="CIVITELLA DI ROMAGNA"/>
    <s v="F"/>
    <n v="8"/>
  </r>
  <r>
    <x v="2"/>
    <x v="39"/>
    <x v="39"/>
    <n v="40009"/>
    <s v="CIVITELLA DI ROMAGNA"/>
    <s v="M"/>
    <n v="4"/>
  </r>
  <r>
    <x v="2"/>
    <x v="39"/>
    <x v="39"/>
    <n v="40011"/>
    <s v="DOVADOLA"/>
    <s v="F"/>
    <n v="4"/>
  </r>
  <r>
    <x v="2"/>
    <x v="39"/>
    <x v="39"/>
    <n v="40012"/>
    <s v="FORLI'"/>
    <s v="F"/>
    <n v="418"/>
  </r>
  <r>
    <x v="2"/>
    <x v="39"/>
    <x v="39"/>
    <n v="40012"/>
    <s v="FORLI'"/>
    <s v="M"/>
    <n v="287"/>
  </r>
  <r>
    <x v="2"/>
    <x v="39"/>
    <x v="39"/>
    <n v="40013"/>
    <s v="FORLIMPOPOLI"/>
    <s v="F"/>
    <n v="47"/>
  </r>
  <r>
    <x v="2"/>
    <x v="39"/>
    <x v="39"/>
    <n v="40013"/>
    <s v="FORLIMPOPOLI"/>
    <s v="M"/>
    <n v="29"/>
  </r>
  <r>
    <x v="2"/>
    <x v="39"/>
    <x v="39"/>
    <n v="40014"/>
    <s v="GALEATA"/>
    <s v="F"/>
    <n v="4"/>
  </r>
  <r>
    <x v="2"/>
    <x v="39"/>
    <x v="39"/>
    <n v="40014"/>
    <s v="GALEATA"/>
    <s v="M"/>
    <n v="8"/>
  </r>
  <r>
    <x v="2"/>
    <x v="39"/>
    <x v="39"/>
    <n v="40015"/>
    <s v="GAMBETTOLA"/>
    <s v="F"/>
    <n v="27"/>
  </r>
  <r>
    <x v="2"/>
    <x v="39"/>
    <x v="39"/>
    <n v="40015"/>
    <s v="GAMBETTOLA"/>
    <s v="M"/>
    <n v="27"/>
  </r>
  <r>
    <x v="2"/>
    <x v="39"/>
    <x v="39"/>
    <n v="40016"/>
    <s v="GATTEO"/>
    <s v="F"/>
    <n v="15"/>
  </r>
  <r>
    <x v="2"/>
    <x v="39"/>
    <x v="39"/>
    <n v="40016"/>
    <s v="GATTEO"/>
    <s v="M"/>
    <n v="14"/>
  </r>
  <r>
    <x v="2"/>
    <x v="39"/>
    <x v="39"/>
    <n v="40018"/>
    <s v="LONGIANO"/>
    <s v="F"/>
    <n v="24"/>
  </r>
  <r>
    <x v="2"/>
    <x v="39"/>
    <x v="39"/>
    <n v="40018"/>
    <s v="LONGIANO"/>
    <s v="M"/>
    <n v="17"/>
  </r>
  <r>
    <x v="2"/>
    <x v="39"/>
    <x v="39"/>
    <n v="40019"/>
    <s v="MELDOLA"/>
    <s v="F"/>
    <n v="21"/>
  </r>
  <r>
    <x v="2"/>
    <x v="39"/>
    <x v="39"/>
    <n v="40019"/>
    <s v="MELDOLA"/>
    <s v="M"/>
    <n v="16"/>
  </r>
  <r>
    <x v="2"/>
    <x v="39"/>
    <x v="39"/>
    <n v="40020"/>
    <s v="MERCATO SARACENO"/>
    <s v="F"/>
    <n v="18"/>
  </r>
  <r>
    <x v="2"/>
    <x v="39"/>
    <x v="39"/>
    <n v="40020"/>
    <s v="MERCATO SARACENO"/>
    <s v="M"/>
    <n v="9"/>
  </r>
  <r>
    <x v="2"/>
    <x v="39"/>
    <x v="39"/>
    <n v="40022"/>
    <s v="MODIGLIANA"/>
    <s v="F"/>
    <n v="11"/>
  </r>
  <r>
    <x v="2"/>
    <x v="39"/>
    <x v="39"/>
    <n v="40022"/>
    <s v="MODIGLIANA"/>
    <s v="M"/>
    <n v="9"/>
  </r>
  <r>
    <x v="2"/>
    <x v="39"/>
    <x v="39"/>
    <n v="40024"/>
    <s v="MONTE COLOMBO"/>
    <s v="F"/>
    <n v="4"/>
  </r>
  <r>
    <x v="2"/>
    <x v="39"/>
    <x v="39"/>
    <n v="40024"/>
    <s v="MONTE COLOMBO"/>
    <s v="M"/>
    <n v="3"/>
  </r>
  <r>
    <x v="2"/>
    <x v="39"/>
    <x v="39"/>
    <n v="40027"/>
    <s v="MONTESCUDO"/>
    <s v="F"/>
    <n v="3"/>
  </r>
  <r>
    <x v="2"/>
    <x v="39"/>
    <x v="39"/>
    <n v="40028"/>
    <s v="MONTIANO"/>
    <s v="F"/>
    <n v="5"/>
  </r>
  <r>
    <x v="2"/>
    <x v="39"/>
    <x v="39"/>
    <n v="40028"/>
    <s v="MONTIANO"/>
    <s v="M"/>
    <n v="2"/>
  </r>
  <r>
    <x v="2"/>
    <x v="39"/>
    <x v="39"/>
    <n v="40031"/>
    <s v="PORTICO E SAN BENEDETTO"/>
    <s v="F"/>
    <n v="2"/>
  </r>
  <r>
    <x v="2"/>
    <x v="39"/>
    <x v="39"/>
    <n v="40032"/>
    <s v="PREDAPPIO"/>
    <s v="F"/>
    <n v="11"/>
  </r>
  <r>
    <x v="2"/>
    <x v="39"/>
    <x v="39"/>
    <n v="40032"/>
    <s v="PREDAPPIO"/>
    <s v="M"/>
    <n v="6"/>
  </r>
  <r>
    <x v="2"/>
    <x v="39"/>
    <x v="39"/>
    <n v="40036"/>
    <s v="ROCCA SAN CASCIANO"/>
    <s v="F"/>
    <n v="7"/>
  </r>
  <r>
    <x v="2"/>
    <x v="39"/>
    <x v="39"/>
    <n v="40036"/>
    <s v="ROCCA SAN CASCIANO"/>
    <s v="M"/>
    <n v="1"/>
  </r>
  <r>
    <x v="2"/>
    <x v="39"/>
    <x v="39"/>
    <n v="40037"/>
    <s v="RONCOFREDDO"/>
    <s v="F"/>
    <n v="8"/>
  </r>
  <r>
    <x v="2"/>
    <x v="39"/>
    <x v="39"/>
    <n v="40037"/>
    <s v="RONCOFREDDO"/>
    <s v="M"/>
    <n v="9"/>
  </r>
  <r>
    <x v="2"/>
    <x v="39"/>
    <x v="39"/>
    <n v="40041"/>
    <s v="SAN MAURO PASCOLI"/>
    <s v="F"/>
    <n v="26"/>
  </r>
  <r>
    <x v="2"/>
    <x v="39"/>
    <x v="39"/>
    <n v="40041"/>
    <s v="SAN MAURO PASCOLI"/>
    <s v="M"/>
    <n v="26"/>
  </r>
  <r>
    <x v="2"/>
    <x v="39"/>
    <x v="39"/>
    <n v="40043"/>
    <s v="SANTA SOFIA"/>
    <s v="F"/>
    <n v="11"/>
  </r>
  <r>
    <x v="2"/>
    <x v="39"/>
    <x v="39"/>
    <n v="40043"/>
    <s v="SANTA SOFIA"/>
    <s v="M"/>
    <n v="8"/>
  </r>
  <r>
    <x v="2"/>
    <x v="39"/>
    <x v="39"/>
    <n v="40044"/>
    <s v="SARSINA"/>
    <s v="F"/>
    <n v="7"/>
  </r>
  <r>
    <x v="2"/>
    <x v="39"/>
    <x v="39"/>
    <n v="40044"/>
    <s v="SARSINA"/>
    <s v="M"/>
    <n v="3"/>
  </r>
  <r>
    <x v="2"/>
    <x v="39"/>
    <x v="39"/>
    <n v="40045"/>
    <s v="SAVIGNANO SUL RUBICONE"/>
    <s v="F"/>
    <n v="47"/>
  </r>
  <r>
    <x v="2"/>
    <x v="39"/>
    <x v="39"/>
    <n v="40045"/>
    <s v="SAVIGNANO SUL RUBICONE"/>
    <s v="M"/>
    <n v="52"/>
  </r>
  <r>
    <x v="2"/>
    <x v="39"/>
    <x v="39"/>
    <n v="40046"/>
    <s v="SOGLIANO AL RUBICONE"/>
    <s v="F"/>
    <n v="4"/>
  </r>
  <r>
    <x v="2"/>
    <x v="39"/>
    <x v="39"/>
    <n v="40046"/>
    <s v="SOGLIANO AL RUBICONE"/>
    <s v="M"/>
    <n v="2"/>
  </r>
  <r>
    <x v="2"/>
    <x v="39"/>
    <x v="39"/>
    <n v="40048"/>
    <s v="TORRIANA"/>
    <s v="M"/>
    <n v="2"/>
  </r>
  <r>
    <x v="2"/>
    <x v="39"/>
    <x v="39"/>
    <n v="40049"/>
    <s v="TREDOZIO"/>
    <s v="F"/>
    <n v="4"/>
  </r>
  <r>
    <x v="2"/>
    <x v="39"/>
    <x v="39"/>
    <n v="40050"/>
    <s v="VERGHERETO"/>
    <s v="F"/>
    <n v="5"/>
  </r>
  <r>
    <x v="2"/>
    <x v="39"/>
    <x v="39"/>
    <n v="40050"/>
    <s v="VERGHERETO"/>
    <s v="M"/>
    <n v="3"/>
  </r>
  <r>
    <x v="2"/>
    <x v="40"/>
    <x v="40"/>
    <n v="41001"/>
    <s v="ACQUALAGNA"/>
    <s v="F"/>
    <n v="11"/>
  </r>
  <r>
    <x v="2"/>
    <x v="40"/>
    <x v="40"/>
    <n v="41001"/>
    <s v="ACQUALAGNA"/>
    <s v="M"/>
    <n v="11"/>
  </r>
  <r>
    <x v="2"/>
    <x v="40"/>
    <x v="40"/>
    <n v="41002"/>
    <s v="APECCHIO"/>
    <s v="F"/>
    <n v="8"/>
  </r>
  <r>
    <x v="2"/>
    <x v="40"/>
    <x v="40"/>
    <n v="41003"/>
    <s v="AUDITORE"/>
    <s v="F"/>
    <n v="2"/>
  </r>
  <r>
    <x v="2"/>
    <x v="40"/>
    <x v="40"/>
    <n v="41003"/>
    <s v="AUDITORE"/>
    <s v="M"/>
    <n v="4"/>
  </r>
  <r>
    <x v="2"/>
    <x v="40"/>
    <x v="40"/>
    <n v="41005"/>
    <s v="BELFORTE ALL'ISAURO"/>
    <s v="F"/>
    <n v="2"/>
  </r>
  <r>
    <x v="2"/>
    <x v="40"/>
    <x v="40"/>
    <n v="41005"/>
    <s v="BELFORTE ALL'ISAURO"/>
    <s v="M"/>
    <n v="1"/>
  </r>
  <r>
    <x v="2"/>
    <x v="40"/>
    <x v="40"/>
    <n v="41006"/>
    <s v="BORGO PACE"/>
    <s v="M"/>
    <n v="2"/>
  </r>
  <r>
    <x v="2"/>
    <x v="40"/>
    <x v="40"/>
    <n v="41007"/>
    <s v="CAGLI"/>
    <s v="F"/>
    <n v="21"/>
  </r>
  <r>
    <x v="2"/>
    <x v="40"/>
    <x v="40"/>
    <n v="41007"/>
    <s v="CAGLI"/>
    <s v="M"/>
    <n v="20"/>
  </r>
  <r>
    <x v="2"/>
    <x v="40"/>
    <x v="40"/>
    <n v="41008"/>
    <s v="CANTIANO"/>
    <s v="F"/>
    <n v="7"/>
  </r>
  <r>
    <x v="2"/>
    <x v="40"/>
    <x v="40"/>
    <n v="41008"/>
    <s v="CANTIANO"/>
    <s v="M"/>
    <n v="4"/>
  </r>
  <r>
    <x v="2"/>
    <x v="40"/>
    <x v="40"/>
    <n v="41009"/>
    <s v="CARPEGNA"/>
    <s v="F"/>
    <n v="8"/>
  </r>
  <r>
    <x v="2"/>
    <x v="40"/>
    <x v="40"/>
    <n v="41009"/>
    <s v="CARPEGNA"/>
    <s v="M"/>
    <n v="5"/>
  </r>
  <r>
    <x v="2"/>
    <x v="40"/>
    <x v="40"/>
    <n v="41010"/>
    <s v="CARTOCETO"/>
    <s v="F"/>
    <n v="27"/>
  </r>
  <r>
    <x v="2"/>
    <x v="40"/>
    <x v="40"/>
    <n v="41010"/>
    <s v="CARTOCETO"/>
    <s v="M"/>
    <n v="16"/>
  </r>
  <r>
    <x v="2"/>
    <x v="40"/>
    <x v="40"/>
    <n v="41012"/>
    <s v="COLBORDOLO"/>
    <s v="F"/>
    <n v="1"/>
  </r>
  <r>
    <x v="2"/>
    <x v="40"/>
    <x v="40"/>
    <n v="41012"/>
    <s v="COLBORDOLO"/>
    <s v="M"/>
    <n v="2"/>
  </r>
  <r>
    <x v="2"/>
    <x v="40"/>
    <x v="40"/>
    <n v="41013"/>
    <s v="FANO"/>
    <s v="F"/>
    <n v="201"/>
  </r>
  <r>
    <x v="2"/>
    <x v="40"/>
    <x v="40"/>
    <n v="41013"/>
    <s v="FANO"/>
    <s v="M"/>
    <n v="168"/>
  </r>
  <r>
    <x v="2"/>
    <x v="40"/>
    <x v="40"/>
    <n v="41014"/>
    <s v="FERMIGNANO"/>
    <s v="F"/>
    <n v="23"/>
  </r>
  <r>
    <x v="2"/>
    <x v="40"/>
    <x v="40"/>
    <n v="41014"/>
    <s v="FERMIGNANO"/>
    <s v="M"/>
    <n v="23"/>
  </r>
  <r>
    <x v="2"/>
    <x v="40"/>
    <x v="40"/>
    <n v="41015"/>
    <s v="FOSSOMBRONE"/>
    <s v="F"/>
    <n v="25"/>
  </r>
  <r>
    <x v="2"/>
    <x v="40"/>
    <x v="40"/>
    <n v="41015"/>
    <s v="FOSSOMBRONE"/>
    <s v="M"/>
    <n v="28"/>
  </r>
  <r>
    <x v="2"/>
    <x v="40"/>
    <x v="40"/>
    <n v="41016"/>
    <s v="FRATTE ROSA"/>
    <s v="F"/>
    <n v="1"/>
  </r>
  <r>
    <x v="2"/>
    <x v="40"/>
    <x v="40"/>
    <n v="41016"/>
    <s v="FRATTE ROSA"/>
    <s v="M"/>
    <n v="2"/>
  </r>
  <r>
    <x v="2"/>
    <x v="40"/>
    <x v="40"/>
    <n v="41018"/>
    <s v="FRONTONE"/>
    <s v="F"/>
    <n v="2"/>
  </r>
  <r>
    <x v="2"/>
    <x v="40"/>
    <x v="40"/>
    <n v="41018"/>
    <s v="FRONTONE"/>
    <s v="M"/>
    <n v="3"/>
  </r>
  <r>
    <x v="2"/>
    <x v="40"/>
    <x v="40"/>
    <n v="41019"/>
    <s v="GABICCE MARE"/>
    <s v="F"/>
    <n v="15"/>
  </r>
  <r>
    <x v="2"/>
    <x v="40"/>
    <x v="40"/>
    <n v="41019"/>
    <s v="GABICCE MARE"/>
    <s v="M"/>
    <n v="11"/>
  </r>
  <r>
    <x v="2"/>
    <x v="40"/>
    <x v="40"/>
    <n v="41020"/>
    <s v="GRADARA"/>
    <s v="F"/>
    <n v="9"/>
  </r>
  <r>
    <x v="2"/>
    <x v="40"/>
    <x v="40"/>
    <n v="41020"/>
    <s v="GRADARA"/>
    <s v="M"/>
    <n v="10"/>
  </r>
  <r>
    <x v="2"/>
    <x v="40"/>
    <x v="40"/>
    <n v="41021"/>
    <s v="ISOLA DEL PIANO"/>
    <s v="F"/>
    <n v="4"/>
  </r>
  <r>
    <x v="2"/>
    <x v="40"/>
    <x v="40"/>
    <n v="41021"/>
    <s v="ISOLA DEL PIANO"/>
    <s v="M"/>
    <n v="1"/>
  </r>
  <r>
    <x v="2"/>
    <x v="40"/>
    <x v="40"/>
    <n v="41022"/>
    <s v="LUNANO"/>
    <s v="F"/>
    <n v="4"/>
  </r>
  <r>
    <x v="2"/>
    <x v="40"/>
    <x v="40"/>
    <n v="41022"/>
    <s v="LUNANO"/>
    <s v="M"/>
    <n v="1"/>
  </r>
  <r>
    <x v="2"/>
    <x v="40"/>
    <x v="40"/>
    <n v="41023"/>
    <s v="MACERATA FELTRIA"/>
    <s v="F"/>
    <n v="5"/>
  </r>
  <r>
    <x v="2"/>
    <x v="40"/>
    <x v="40"/>
    <n v="41023"/>
    <s v="MACERATA FELTRIA"/>
    <s v="M"/>
    <n v="3"/>
  </r>
  <r>
    <x v="2"/>
    <x v="40"/>
    <x v="40"/>
    <n v="41025"/>
    <s v="MERCATELLO SUL METAURO"/>
    <s v="F"/>
    <n v="5"/>
  </r>
  <r>
    <x v="2"/>
    <x v="40"/>
    <x v="40"/>
    <n v="41025"/>
    <s v="MERCATELLO SUL METAURO"/>
    <s v="M"/>
    <n v="3"/>
  </r>
  <r>
    <x v="2"/>
    <x v="40"/>
    <x v="40"/>
    <n v="41026"/>
    <s v="MERCATINO CONCA"/>
    <s v="F"/>
    <n v="3"/>
  </r>
  <r>
    <x v="2"/>
    <x v="40"/>
    <x v="40"/>
    <n v="41026"/>
    <s v="MERCATINO CONCA"/>
    <s v="M"/>
    <n v="6"/>
  </r>
  <r>
    <x v="2"/>
    <x v="40"/>
    <x v="40"/>
    <n v="41027"/>
    <s v="MOMBAROCCIO"/>
    <s v="F"/>
    <n v="8"/>
  </r>
  <r>
    <x v="2"/>
    <x v="40"/>
    <x v="40"/>
    <n v="41027"/>
    <s v="MOMBAROCCIO"/>
    <s v="M"/>
    <n v="3"/>
  </r>
  <r>
    <x v="2"/>
    <x v="40"/>
    <x v="40"/>
    <n v="41028"/>
    <s v="MONDAVIO"/>
    <s v="F"/>
    <n v="14"/>
  </r>
  <r>
    <x v="2"/>
    <x v="40"/>
    <x v="40"/>
    <n v="41028"/>
    <s v="MONDAVIO"/>
    <s v="M"/>
    <n v="6"/>
  </r>
  <r>
    <x v="2"/>
    <x v="40"/>
    <x v="40"/>
    <n v="41029"/>
    <s v="MONDOLFO"/>
    <s v="F"/>
    <n v="27"/>
  </r>
  <r>
    <x v="2"/>
    <x v="40"/>
    <x v="40"/>
    <n v="41029"/>
    <s v="MONDOLFO"/>
    <s v="M"/>
    <n v="31"/>
  </r>
  <r>
    <x v="2"/>
    <x v="40"/>
    <x v="40"/>
    <n v="41031"/>
    <s v="MONTE CERIGNONE"/>
    <s v="F"/>
    <n v="1"/>
  </r>
  <r>
    <x v="2"/>
    <x v="40"/>
    <x v="40"/>
    <n v="41035"/>
    <s v="MONTE GRIMANO TERME"/>
    <s v="F"/>
    <n v="7"/>
  </r>
  <r>
    <x v="2"/>
    <x v="40"/>
    <x v="40"/>
    <n v="41035"/>
    <s v="MONTE GRIMANO TERME"/>
    <s v="M"/>
    <n v="3"/>
  </r>
  <r>
    <x v="2"/>
    <x v="40"/>
    <x v="40"/>
    <n v="41038"/>
    <s v="MONTE PORZIO"/>
    <s v="F"/>
    <n v="12"/>
  </r>
  <r>
    <x v="2"/>
    <x v="40"/>
    <x v="40"/>
    <n v="41038"/>
    <s v="MONTE PORZIO"/>
    <s v="M"/>
    <n v="6"/>
  </r>
  <r>
    <x v="2"/>
    <x v="40"/>
    <x v="40"/>
    <n v="41030"/>
    <s v="MONTECALVO IN FOGLIA"/>
    <s v="F"/>
    <n v="12"/>
  </r>
  <r>
    <x v="2"/>
    <x v="40"/>
    <x v="40"/>
    <n v="41030"/>
    <s v="MONTECALVO IN FOGLIA"/>
    <s v="M"/>
    <n v="5"/>
  </r>
  <r>
    <x v="2"/>
    <x v="40"/>
    <x v="40"/>
    <n v="41032"/>
    <s v="MONTECICCARDO"/>
    <s v="F"/>
    <n v="2"/>
  </r>
  <r>
    <x v="2"/>
    <x v="40"/>
    <x v="40"/>
    <n v="41032"/>
    <s v="MONTECICCARDO"/>
    <s v="M"/>
    <n v="2"/>
  </r>
  <r>
    <x v="2"/>
    <x v="40"/>
    <x v="40"/>
    <n v="41034"/>
    <s v="MONTEFELCINO"/>
    <s v="F"/>
    <n v="5"/>
  </r>
  <r>
    <x v="2"/>
    <x v="40"/>
    <x v="40"/>
    <n v="41034"/>
    <s v="MONTEFELCINO"/>
    <s v="M"/>
    <n v="4"/>
  </r>
  <r>
    <x v="2"/>
    <x v="40"/>
    <x v="40"/>
    <n v="41036"/>
    <s v="MONTELABBATE"/>
    <s v="F"/>
    <n v="23"/>
  </r>
  <r>
    <x v="2"/>
    <x v="40"/>
    <x v="40"/>
    <n v="41036"/>
    <s v="MONTELABBATE"/>
    <s v="M"/>
    <n v="14"/>
  </r>
  <r>
    <x v="2"/>
    <x v="40"/>
    <x v="40"/>
    <n v="41037"/>
    <s v="MONTEMAGGIORE AL METAURO"/>
    <s v="F"/>
    <n v="2"/>
  </r>
  <r>
    <x v="2"/>
    <x v="40"/>
    <x v="40"/>
    <n v="41037"/>
    <s v="MONTEMAGGIORE AL METAURO"/>
    <s v="M"/>
    <n v="2"/>
  </r>
  <r>
    <x v="2"/>
    <x v="40"/>
    <x v="40"/>
    <n v="41040"/>
    <s v="ORCIANO DI PESARO"/>
    <s v="F"/>
    <n v="6"/>
  </r>
  <r>
    <x v="2"/>
    <x v="40"/>
    <x v="40"/>
    <n v="41040"/>
    <s v="ORCIANO DI PESARO"/>
    <s v="M"/>
    <n v="1"/>
  </r>
  <r>
    <x v="2"/>
    <x v="40"/>
    <x v="40"/>
    <n v="41041"/>
    <s v="PEGLIO"/>
    <s v="F"/>
    <n v="1"/>
  </r>
  <r>
    <x v="2"/>
    <x v="40"/>
    <x v="40"/>
    <n v="41043"/>
    <s v="PERGOLA"/>
    <s v="F"/>
    <n v="29"/>
  </r>
  <r>
    <x v="2"/>
    <x v="40"/>
    <x v="40"/>
    <n v="41043"/>
    <s v="PERGOLA"/>
    <s v="M"/>
    <n v="14"/>
  </r>
  <r>
    <x v="2"/>
    <x v="40"/>
    <x v="40"/>
    <n v="41044"/>
    <s v="PESARO"/>
    <s v="F"/>
    <n v="354"/>
  </r>
  <r>
    <x v="2"/>
    <x v="40"/>
    <x v="40"/>
    <n v="41044"/>
    <s v="PESARO"/>
    <s v="M"/>
    <n v="285"/>
  </r>
  <r>
    <x v="2"/>
    <x v="40"/>
    <x v="40"/>
    <n v="41045"/>
    <s v="PETRIANO"/>
    <s v="F"/>
    <n v="7"/>
  </r>
  <r>
    <x v="2"/>
    <x v="40"/>
    <x v="40"/>
    <n v="41045"/>
    <s v="PETRIANO"/>
    <s v="M"/>
    <n v="6"/>
  </r>
  <r>
    <x v="2"/>
    <x v="40"/>
    <x v="40"/>
    <n v="41046"/>
    <s v="PIAGGE"/>
    <s v="F"/>
    <n v="1"/>
  </r>
  <r>
    <x v="2"/>
    <x v="40"/>
    <x v="40"/>
    <n v="41046"/>
    <s v="PIAGGE"/>
    <s v="M"/>
    <n v="2"/>
  </r>
  <r>
    <x v="2"/>
    <x v="40"/>
    <x v="40"/>
    <n v="41047"/>
    <s v="PIANDIMELETO"/>
    <s v="F"/>
    <n v="7"/>
  </r>
  <r>
    <x v="2"/>
    <x v="40"/>
    <x v="40"/>
    <n v="41047"/>
    <s v="PIANDIMELETO"/>
    <s v="M"/>
    <n v="1"/>
  </r>
  <r>
    <x v="2"/>
    <x v="40"/>
    <x v="40"/>
    <n v="41048"/>
    <s v="PIETRARUBBIA"/>
    <s v="M"/>
    <n v="1"/>
  </r>
  <r>
    <x v="2"/>
    <x v="40"/>
    <x v="40"/>
    <n v="41049"/>
    <s v="PIOBBICO"/>
    <s v="F"/>
    <n v="8"/>
  </r>
  <r>
    <x v="2"/>
    <x v="40"/>
    <x v="40"/>
    <n v="41049"/>
    <s v="PIOBBICO"/>
    <s v="M"/>
    <n v="4"/>
  </r>
  <r>
    <x v="2"/>
    <x v="40"/>
    <x v="40"/>
    <n v="41050"/>
    <s v="SALTARA"/>
    <s v="F"/>
    <n v="8"/>
  </r>
  <r>
    <x v="2"/>
    <x v="40"/>
    <x v="40"/>
    <n v="41050"/>
    <s v="SALTARA"/>
    <s v="M"/>
    <n v="5"/>
  </r>
  <r>
    <x v="2"/>
    <x v="40"/>
    <x v="40"/>
    <n v="41051"/>
    <s v="SAN COSTANZO"/>
    <s v="F"/>
    <n v="19"/>
  </r>
  <r>
    <x v="2"/>
    <x v="40"/>
    <x v="40"/>
    <n v="41051"/>
    <s v="SAN COSTANZO"/>
    <s v="M"/>
    <n v="4"/>
  </r>
  <r>
    <x v="2"/>
    <x v="40"/>
    <x v="40"/>
    <n v="41052"/>
    <s v="SAN GIORGIO DI PESARO"/>
    <s v="F"/>
    <n v="1"/>
  </r>
  <r>
    <x v="2"/>
    <x v="40"/>
    <x v="40"/>
    <n v="41052"/>
    <s v="SAN GIORGIO DI PESARO"/>
    <s v="M"/>
    <n v="1"/>
  </r>
  <r>
    <x v="2"/>
    <x v="40"/>
    <x v="40"/>
    <n v="41054"/>
    <s v="SAN LORENZO IN CAMPO"/>
    <s v="F"/>
    <n v="4"/>
  </r>
  <r>
    <x v="2"/>
    <x v="40"/>
    <x v="40"/>
    <n v="41054"/>
    <s v="SAN LORENZO IN CAMPO"/>
    <s v="M"/>
    <n v="4"/>
  </r>
  <r>
    <x v="2"/>
    <x v="40"/>
    <x v="40"/>
    <n v="41056"/>
    <s v="SANT'ANGELO IN LIZZOLA"/>
    <s v="F"/>
    <n v="4"/>
  </r>
  <r>
    <x v="2"/>
    <x v="40"/>
    <x v="40"/>
    <n v="41056"/>
    <s v="SANT'ANGELO IN LIZZOLA"/>
    <s v="M"/>
    <n v="3"/>
  </r>
  <r>
    <x v="2"/>
    <x v="40"/>
    <x v="40"/>
    <n v="41057"/>
    <s v="SANT'ANGELO IN VADO"/>
    <s v="F"/>
    <n v="19"/>
  </r>
  <r>
    <x v="2"/>
    <x v="40"/>
    <x v="40"/>
    <n v="41057"/>
    <s v="SANT'ANGELO IN VADO"/>
    <s v="M"/>
    <n v="5"/>
  </r>
  <r>
    <x v="2"/>
    <x v="40"/>
    <x v="40"/>
    <n v="41058"/>
    <s v="SANT'IPPOLITO"/>
    <s v="F"/>
    <n v="2"/>
  </r>
  <r>
    <x v="2"/>
    <x v="40"/>
    <x v="40"/>
    <n v="41058"/>
    <s v="SANT'IPPOLITO"/>
    <s v="M"/>
    <n v="1"/>
  </r>
  <r>
    <x v="2"/>
    <x v="40"/>
    <x v="40"/>
    <n v="41059"/>
    <s v="SASSOCORVARO"/>
    <s v="F"/>
    <n v="9"/>
  </r>
  <r>
    <x v="2"/>
    <x v="40"/>
    <x v="40"/>
    <n v="41059"/>
    <s v="SASSOCORVARO"/>
    <s v="M"/>
    <n v="3"/>
  </r>
  <r>
    <x v="2"/>
    <x v="40"/>
    <x v="40"/>
    <n v="41061"/>
    <s v="SERRA SANT'ABBONDIO"/>
    <s v="F"/>
    <n v="3"/>
  </r>
  <r>
    <x v="2"/>
    <x v="40"/>
    <x v="40"/>
    <n v="41062"/>
    <s v="SERRUNGARINA"/>
    <s v="F"/>
    <n v="4"/>
  </r>
  <r>
    <x v="2"/>
    <x v="40"/>
    <x v="40"/>
    <n v="41064"/>
    <s v="TAVOLETO"/>
    <s v="F"/>
    <n v="5"/>
  </r>
  <r>
    <x v="2"/>
    <x v="40"/>
    <x v="40"/>
    <n v="41065"/>
    <s v="TAVULLIA"/>
    <s v="F"/>
    <n v="21"/>
  </r>
  <r>
    <x v="2"/>
    <x v="40"/>
    <x v="40"/>
    <n v="41065"/>
    <s v="TAVULLIA"/>
    <s v="M"/>
    <n v="9"/>
  </r>
  <r>
    <x v="2"/>
    <x v="40"/>
    <x v="40"/>
    <n v="41066"/>
    <s v="URBANIA"/>
    <s v="F"/>
    <n v="22"/>
  </r>
  <r>
    <x v="2"/>
    <x v="40"/>
    <x v="40"/>
    <n v="41066"/>
    <s v="URBANIA"/>
    <s v="M"/>
    <n v="26"/>
  </r>
  <r>
    <x v="2"/>
    <x v="40"/>
    <x v="40"/>
    <n v="41067"/>
    <s v="URBINO"/>
    <s v="F"/>
    <n v="47"/>
  </r>
  <r>
    <x v="2"/>
    <x v="40"/>
    <x v="40"/>
    <n v="41067"/>
    <s v="URBINO"/>
    <s v="M"/>
    <n v="37"/>
  </r>
  <r>
    <x v="2"/>
    <x v="40"/>
    <x v="40"/>
    <n v="41068"/>
    <s v="VALLEFOGLIA"/>
    <s v="F"/>
    <n v="34"/>
  </r>
  <r>
    <x v="2"/>
    <x v="40"/>
    <x v="40"/>
    <n v="41068"/>
    <s v="VALLEFOGLIA"/>
    <s v="M"/>
    <n v="23"/>
  </r>
  <r>
    <x v="2"/>
    <x v="41"/>
    <x v="41"/>
    <n v="42001"/>
    <s v="AGUGLIANO"/>
    <s v="F"/>
    <n v="18"/>
  </r>
  <r>
    <x v="2"/>
    <x v="41"/>
    <x v="41"/>
    <n v="42001"/>
    <s v="AGUGLIANO"/>
    <s v="M"/>
    <n v="7"/>
  </r>
  <r>
    <x v="2"/>
    <x v="41"/>
    <x v="41"/>
    <n v="42002"/>
    <s v="ANCONA"/>
    <s v="F"/>
    <n v="432"/>
  </r>
  <r>
    <x v="2"/>
    <x v="41"/>
    <x v="41"/>
    <n v="42002"/>
    <s v="ANCONA"/>
    <s v="M"/>
    <n v="330"/>
  </r>
  <r>
    <x v="2"/>
    <x v="41"/>
    <x v="41"/>
    <n v="42003"/>
    <s v="ARCEVIA"/>
    <s v="F"/>
    <n v="15"/>
  </r>
  <r>
    <x v="2"/>
    <x v="41"/>
    <x v="41"/>
    <n v="42003"/>
    <s v="ARCEVIA"/>
    <s v="M"/>
    <n v="2"/>
  </r>
  <r>
    <x v="2"/>
    <x v="41"/>
    <x v="41"/>
    <n v="42004"/>
    <s v="BARBARA"/>
    <s v="F"/>
    <n v="5"/>
  </r>
  <r>
    <x v="2"/>
    <x v="41"/>
    <x v="41"/>
    <n v="42004"/>
    <s v="BARBARA"/>
    <s v="M"/>
    <n v="3"/>
  </r>
  <r>
    <x v="2"/>
    <x v="41"/>
    <x v="41"/>
    <n v="42005"/>
    <s v="BELVEDERE OSTRENSE"/>
    <s v="F"/>
    <n v="7"/>
  </r>
  <r>
    <x v="2"/>
    <x v="41"/>
    <x v="41"/>
    <n v="42005"/>
    <s v="BELVEDERE OSTRENSE"/>
    <s v="M"/>
    <n v="4"/>
  </r>
  <r>
    <x v="2"/>
    <x v="41"/>
    <x v="41"/>
    <n v="42006"/>
    <s v="CAMERANO"/>
    <s v="F"/>
    <n v="36"/>
  </r>
  <r>
    <x v="2"/>
    <x v="41"/>
    <x v="41"/>
    <n v="42006"/>
    <s v="CAMERANO"/>
    <s v="M"/>
    <n v="26"/>
  </r>
  <r>
    <x v="2"/>
    <x v="41"/>
    <x v="41"/>
    <n v="42007"/>
    <s v="CAMERATA PICENA"/>
    <s v="F"/>
    <n v="11"/>
  </r>
  <r>
    <x v="2"/>
    <x v="41"/>
    <x v="41"/>
    <n v="42008"/>
    <s v="CASTELBELLINO"/>
    <s v="F"/>
    <n v="11"/>
  </r>
  <r>
    <x v="2"/>
    <x v="41"/>
    <x v="41"/>
    <n v="42008"/>
    <s v="CASTELBELLINO"/>
    <s v="M"/>
    <n v="14"/>
  </r>
  <r>
    <x v="2"/>
    <x v="41"/>
    <x v="41"/>
    <n v="42010"/>
    <s v="CASTELFIDARDO"/>
    <s v="F"/>
    <n v="56"/>
  </r>
  <r>
    <x v="2"/>
    <x v="41"/>
    <x v="41"/>
    <n v="42010"/>
    <s v="CASTELFIDARDO"/>
    <s v="M"/>
    <n v="51"/>
  </r>
  <r>
    <x v="2"/>
    <x v="41"/>
    <x v="41"/>
    <n v="42011"/>
    <s v="CASTELLEONE DI SUASA"/>
    <s v="F"/>
    <n v="6"/>
  </r>
  <r>
    <x v="2"/>
    <x v="41"/>
    <x v="41"/>
    <n v="42011"/>
    <s v="CASTELLEONE DI SUASA"/>
    <s v="M"/>
    <n v="3"/>
  </r>
  <r>
    <x v="2"/>
    <x v="41"/>
    <x v="41"/>
    <n v="42012"/>
    <s v="CASTELPLANIO"/>
    <s v="F"/>
    <n v="18"/>
  </r>
  <r>
    <x v="2"/>
    <x v="41"/>
    <x v="41"/>
    <n v="42012"/>
    <s v="CASTELPLANIO"/>
    <s v="M"/>
    <n v="2"/>
  </r>
  <r>
    <x v="2"/>
    <x v="41"/>
    <x v="41"/>
    <n v="42013"/>
    <s v="CERRETO D'ESI"/>
    <s v="F"/>
    <n v="13"/>
  </r>
  <r>
    <x v="2"/>
    <x v="41"/>
    <x v="41"/>
    <n v="42013"/>
    <s v="CERRETO D'ESI"/>
    <s v="M"/>
    <n v="6"/>
  </r>
  <r>
    <x v="2"/>
    <x v="41"/>
    <x v="41"/>
    <n v="42014"/>
    <s v="CHIARAVALLE"/>
    <s v="F"/>
    <n v="48"/>
  </r>
  <r>
    <x v="2"/>
    <x v="41"/>
    <x v="41"/>
    <n v="42014"/>
    <s v="CHIARAVALLE"/>
    <s v="M"/>
    <n v="34"/>
  </r>
  <r>
    <x v="2"/>
    <x v="41"/>
    <x v="41"/>
    <n v="42015"/>
    <s v="CORINALDO"/>
    <s v="F"/>
    <n v="12"/>
  </r>
  <r>
    <x v="2"/>
    <x v="41"/>
    <x v="41"/>
    <n v="42015"/>
    <s v="CORINALDO"/>
    <s v="M"/>
    <n v="16"/>
  </r>
  <r>
    <x v="2"/>
    <x v="41"/>
    <x v="41"/>
    <n v="42016"/>
    <s v="CUPRAMONTANA"/>
    <s v="F"/>
    <n v="22"/>
  </r>
  <r>
    <x v="2"/>
    <x v="41"/>
    <x v="41"/>
    <n v="42016"/>
    <s v="CUPRAMONTANA"/>
    <s v="M"/>
    <n v="14"/>
  </r>
  <r>
    <x v="2"/>
    <x v="41"/>
    <x v="41"/>
    <n v="42017"/>
    <s v="FABRIANO"/>
    <s v="F"/>
    <n v="111"/>
  </r>
  <r>
    <x v="2"/>
    <x v="41"/>
    <x v="41"/>
    <n v="42017"/>
    <s v="FABRIANO"/>
    <s v="M"/>
    <n v="69"/>
  </r>
  <r>
    <x v="2"/>
    <x v="41"/>
    <x v="41"/>
    <n v="42018"/>
    <s v="FALCONARA MARITTIMA"/>
    <s v="F"/>
    <n v="90"/>
  </r>
  <r>
    <x v="2"/>
    <x v="41"/>
    <x v="41"/>
    <n v="42018"/>
    <s v="FALCONARA MARITTIMA"/>
    <s v="M"/>
    <n v="70"/>
  </r>
  <r>
    <x v="2"/>
    <x v="41"/>
    <x v="41"/>
    <n v="42019"/>
    <s v="FILOTTRANO"/>
    <s v="F"/>
    <n v="25"/>
  </r>
  <r>
    <x v="2"/>
    <x v="41"/>
    <x v="41"/>
    <n v="42019"/>
    <s v="FILOTTRANO"/>
    <s v="M"/>
    <n v="13"/>
  </r>
  <r>
    <x v="2"/>
    <x v="41"/>
    <x v="41"/>
    <n v="42020"/>
    <s v="GENGA"/>
    <s v="F"/>
    <n v="6"/>
  </r>
  <r>
    <x v="2"/>
    <x v="41"/>
    <x v="41"/>
    <n v="42020"/>
    <s v="GENGA"/>
    <s v="M"/>
    <n v="2"/>
  </r>
  <r>
    <x v="2"/>
    <x v="41"/>
    <x v="41"/>
    <n v="42021"/>
    <s v="JESI"/>
    <s v="F"/>
    <n v="158"/>
  </r>
  <r>
    <x v="2"/>
    <x v="41"/>
    <x v="41"/>
    <n v="42021"/>
    <s v="JESI"/>
    <s v="M"/>
    <n v="123"/>
  </r>
  <r>
    <x v="2"/>
    <x v="41"/>
    <x v="41"/>
    <n v="42022"/>
    <s v="LORETO"/>
    <s v="F"/>
    <n v="43"/>
  </r>
  <r>
    <x v="2"/>
    <x v="41"/>
    <x v="41"/>
    <n v="42022"/>
    <s v="LORETO"/>
    <s v="M"/>
    <n v="42"/>
  </r>
  <r>
    <x v="2"/>
    <x v="41"/>
    <x v="41"/>
    <n v="42023"/>
    <s v="MAIOLATI SPONTINI"/>
    <s v="F"/>
    <n v="18"/>
  </r>
  <r>
    <x v="2"/>
    <x v="41"/>
    <x v="41"/>
    <n v="42023"/>
    <s v="MAIOLATI SPONTINI"/>
    <s v="M"/>
    <n v="18"/>
  </r>
  <r>
    <x v="2"/>
    <x v="41"/>
    <x v="41"/>
    <n v="42024"/>
    <s v="MERGO"/>
    <s v="F"/>
    <n v="3"/>
  </r>
  <r>
    <x v="2"/>
    <x v="41"/>
    <x v="41"/>
    <n v="42024"/>
    <s v="MERGO"/>
    <s v="M"/>
    <n v="2"/>
  </r>
  <r>
    <x v="2"/>
    <x v="41"/>
    <x v="41"/>
    <n v="42025"/>
    <s v="MONSANO"/>
    <s v="F"/>
    <n v="13"/>
  </r>
  <r>
    <x v="2"/>
    <x v="41"/>
    <x v="41"/>
    <n v="42025"/>
    <s v="MONSANO"/>
    <s v="M"/>
    <n v="10"/>
  </r>
  <r>
    <x v="2"/>
    <x v="41"/>
    <x v="41"/>
    <n v="42029"/>
    <s v="MONTE ROBERTO"/>
    <s v="F"/>
    <n v="9"/>
  </r>
  <r>
    <x v="2"/>
    <x v="41"/>
    <x v="41"/>
    <n v="42029"/>
    <s v="MONTE ROBERTO"/>
    <s v="M"/>
    <n v="9"/>
  </r>
  <r>
    <x v="2"/>
    <x v="41"/>
    <x v="41"/>
    <n v="42030"/>
    <s v="MONTE SAN VITO"/>
    <s v="F"/>
    <n v="16"/>
  </r>
  <r>
    <x v="2"/>
    <x v="41"/>
    <x v="41"/>
    <n v="42030"/>
    <s v="MONTE SAN VITO"/>
    <s v="M"/>
    <n v="11"/>
  </r>
  <r>
    <x v="2"/>
    <x v="41"/>
    <x v="41"/>
    <n v="42026"/>
    <s v="MONTECAROTTO"/>
    <s v="F"/>
    <n v="6"/>
  </r>
  <r>
    <x v="2"/>
    <x v="41"/>
    <x v="41"/>
    <n v="42026"/>
    <s v="MONTECAROTTO"/>
    <s v="M"/>
    <n v="6"/>
  </r>
  <r>
    <x v="2"/>
    <x v="41"/>
    <x v="41"/>
    <n v="42027"/>
    <s v="MONTEMARCIANO"/>
    <s v="F"/>
    <n v="30"/>
  </r>
  <r>
    <x v="2"/>
    <x v="41"/>
    <x v="41"/>
    <n v="42027"/>
    <s v="MONTEMARCIANO"/>
    <s v="M"/>
    <n v="28"/>
  </r>
  <r>
    <x v="2"/>
    <x v="41"/>
    <x v="41"/>
    <n v="42031"/>
    <s v="MORRO D'ALBA"/>
    <s v="F"/>
    <n v="11"/>
  </r>
  <r>
    <x v="2"/>
    <x v="41"/>
    <x v="41"/>
    <n v="42031"/>
    <s v="MORRO D'ALBA"/>
    <s v="M"/>
    <n v="8"/>
  </r>
  <r>
    <x v="2"/>
    <x v="41"/>
    <x v="41"/>
    <n v="42032"/>
    <s v="NUMANA"/>
    <s v="F"/>
    <n v="12"/>
  </r>
  <r>
    <x v="2"/>
    <x v="41"/>
    <x v="41"/>
    <n v="42032"/>
    <s v="NUMANA"/>
    <s v="M"/>
    <n v="9"/>
  </r>
  <r>
    <x v="2"/>
    <x v="41"/>
    <x v="41"/>
    <n v="42033"/>
    <s v="OFFAGNA"/>
    <s v="F"/>
    <n v="4"/>
  </r>
  <r>
    <x v="2"/>
    <x v="41"/>
    <x v="41"/>
    <n v="42033"/>
    <s v="OFFAGNA"/>
    <s v="M"/>
    <n v="8"/>
  </r>
  <r>
    <x v="2"/>
    <x v="41"/>
    <x v="41"/>
    <n v="42034"/>
    <s v="OSIMO"/>
    <s v="F"/>
    <n v="118"/>
  </r>
  <r>
    <x v="2"/>
    <x v="41"/>
    <x v="41"/>
    <n v="42034"/>
    <s v="OSIMO"/>
    <s v="M"/>
    <n v="88"/>
  </r>
  <r>
    <x v="2"/>
    <x v="41"/>
    <x v="41"/>
    <n v="42035"/>
    <s v="OSTRA"/>
    <s v="F"/>
    <n v="31"/>
  </r>
  <r>
    <x v="2"/>
    <x v="41"/>
    <x v="41"/>
    <n v="42035"/>
    <s v="OSTRA"/>
    <s v="M"/>
    <n v="18"/>
  </r>
  <r>
    <x v="2"/>
    <x v="41"/>
    <x v="41"/>
    <n v="42036"/>
    <s v="OSTRA VETERE"/>
    <s v="F"/>
    <n v="9"/>
  </r>
  <r>
    <x v="2"/>
    <x v="41"/>
    <x v="41"/>
    <n v="42036"/>
    <s v="OSTRA VETERE"/>
    <s v="M"/>
    <n v="7"/>
  </r>
  <r>
    <x v="2"/>
    <x v="41"/>
    <x v="41"/>
    <n v="42037"/>
    <s v="POGGIO SAN MARCELLO"/>
    <s v="F"/>
    <n v="1"/>
  </r>
  <r>
    <x v="2"/>
    <x v="41"/>
    <x v="41"/>
    <n v="42037"/>
    <s v="POGGIO SAN MARCELLO"/>
    <s v="M"/>
    <n v="1"/>
  </r>
  <r>
    <x v="2"/>
    <x v="41"/>
    <x v="41"/>
    <n v="42038"/>
    <s v="POLVERIGI"/>
    <s v="F"/>
    <n v="18"/>
  </r>
  <r>
    <x v="2"/>
    <x v="41"/>
    <x v="41"/>
    <n v="42038"/>
    <s v="POLVERIGI"/>
    <s v="M"/>
    <n v="13"/>
  </r>
  <r>
    <x v="2"/>
    <x v="41"/>
    <x v="41"/>
    <n v="42039"/>
    <s v="RIPE"/>
    <s v="F"/>
    <n v="1"/>
  </r>
  <r>
    <x v="2"/>
    <x v="41"/>
    <x v="41"/>
    <n v="42040"/>
    <s v="ROSORA"/>
    <s v="F"/>
    <n v="10"/>
  </r>
  <r>
    <x v="2"/>
    <x v="41"/>
    <x v="41"/>
    <n v="42040"/>
    <s v="ROSORA"/>
    <s v="M"/>
    <n v="3"/>
  </r>
  <r>
    <x v="2"/>
    <x v="41"/>
    <x v="41"/>
    <n v="42041"/>
    <s v="SAN MARCELLO"/>
    <s v="F"/>
    <n v="8"/>
  </r>
  <r>
    <x v="2"/>
    <x v="41"/>
    <x v="41"/>
    <n v="42041"/>
    <s v="SAN MARCELLO"/>
    <s v="M"/>
    <n v="7"/>
  </r>
  <r>
    <x v="2"/>
    <x v="41"/>
    <x v="41"/>
    <n v="42042"/>
    <s v="SAN PAOLO DI JESI"/>
    <s v="F"/>
    <n v="6"/>
  </r>
  <r>
    <x v="2"/>
    <x v="41"/>
    <x v="41"/>
    <n v="42042"/>
    <s v="SAN PAOLO DI JESI"/>
    <s v="M"/>
    <n v="2"/>
  </r>
  <r>
    <x v="2"/>
    <x v="41"/>
    <x v="41"/>
    <n v="42043"/>
    <s v="SANTA MARIA NUOVA"/>
    <s v="F"/>
    <n v="14"/>
  </r>
  <r>
    <x v="2"/>
    <x v="41"/>
    <x v="41"/>
    <n v="42043"/>
    <s v="SANTA MARIA NUOVA"/>
    <s v="M"/>
    <n v="10"/>
  </r>
  <r>
    <x v="2"/>
    <x v="41"/>
    <x v="41"/>
    <n v="42044"/>
    <s v="SASSOFERRATO"/>
    <s v="F"/>
    <n v="23"/>
  </r>
  <r>
    <x v="2"/>
    <x v="41"/>
    <x v="41"/>
    <n v="42044"/>
    <s v="SASSOFERRATO"/>
    <s v="M"/>
    <n v="12"/>
  </r>
  <r>
    <x v="2"/>
    <x v="41"/>
    <x v="41"/>
    <n v="42045"/>
    <s v="SENIGALLIA"/>
    <s v="F"/>
    <n v="177"/>
  </r>
  <r>
    <x v="2"/>
    <x v="41"/>
    <x v="41"/>
    <n v="42045"/>
    <s v="SENIGALLIA"/>
    <s v="M"/>
    <n v="137"/>
  </r>
  <r>
    <x v="2"/>
    <x v="41"/>
    <x v="41"/>
    <n v="42046"/>
    <s v="SERRA DE' CONTI"/>
    <s v="F"/>
    <n v="13"/>
  </r>
  <r>
    <x v="2"/>
    <x v="41"/>
    <x v="41"/>
    <n v="42046"/>
    <s v="SERRA DE' CONTI"/>
    <s v="M"/>
    <n v="6"/>
  </r>
  <r>
    <x v="2"/>
    <x v="41"/>
    <x v="41"/>
    <n v="42047"/>
    <s v="SERRA SAN QUIRICO"/>
    <s v="F"/>
    <n v="9"/>
  </r>
  <r>
    <x v="2"/>
    <x v="41"/>
    <x v="41"/>
    <n v="42047"/>
    <s v="SERRA SAN QUIRICO"/>
    <s v="M"/>
    <n v="6"/>
  </r>
  <r>
    <x v="2"/>
    <x v="41"/>
    <x v="41"/>
    <n v="42048"/>
    <s v="SIROLO"/>
    <s v="F"/>
    <n v="24"/>
  </r>
  <r>
    <x v="2"/>
    <x v="41"/>
    <x v="41"/>
    <n v="42048"/>
    <s v="SIROLO"/>
    <s v="M"/>
    <n v="10"/>
  </r>
  <r>
    <x v="2"/>
    <x v="41"/>
    <x v="41"/>
    <n v="42049"/>
    <s v="STAFFOLO"/>
    <s v="F"/>
    <n v="6"/>
  </r>
  <r>
    <x v="2"/>
    <x v="41"/>
    <x v="41"/>
    <n v="42049"/>
    <s v="STAFFOLO"/>
    <s v="M"/>
    <n v="6"/>
  </r>
  <r>
    <x v="2"/>
    <x v="41"/>
    <x v="41"/>
    <n v="42050"/>
    <s v="TRECASTELLI"/>
    <s v="F"/>
    <n v="19"/>
  </r>
  <r>
    <x v="2"/>
    <x v="41"/>
    <x v="41"/>
    <n v="42050"/>
    <s v="TRECASTELLI"/>
    <s v="M"/>
    <n v="8"/>
  </r>
  <r>
    <x v="2"/>
    <x v="42"/>
    <x v="42"/>
    <n v="43002"/>
    <s v="APIRO"/>
    <s v="F"/>
    <n v="9"/>
  </r>
  <r>
    <x v="2"/>
    <x v="42"/>
    <x v="42"/>
    <n v="43002"/>
    <s v="APIRO"/>
    <s v="M"/>
    <n v="6"/>
  </r>
  <r>
    <x v="2"/>
    <x v="42"/>
    <x v="42"/>
    <n v="43003"/>
    <s v="APPIGNANO"/>
    <s v="F"/>
    <n v="12"/>
  </r>
  <r>
    <x v="2"/>
    <x v="42"/>
    <x v="42"/>
    <n v="43003"/>
    <s v="APPIGNANO"/>
    <s v="M"/>
    <n v="10"/>
  </r>
  <r>
    <x v="2"/>
    <x v="42"/>
    <x v="42"/>
    <n v="43004"/>
    <s v="BELFORTE DEL CHIENTI"/>
    <s v="F"/>
    <n v="5"/>
  </r>
  <r>
    <x v="2"/>
    <x v="42"/>
    <x v="42"/>
    <n v="43004"/>
    <s v="BELFORTE DEL CHIENTI"/>
    <s v="M"/>
    <n v="7"/>
  </r>
  <r>
    <x v="2"/>
    <x v="42"/>
    <x v="42"/>
    <n v="43006"/>
    <s v="CALDAROLA"/>
    <s v="F"/>
    <n v="10"/>
  </r>
  <r>
    <x v="2"/>
    <x v="42"/>
    <x v="42"/>
    <n v="43006"/>
    <s v="CALDAROLA"/>
    <s v="M"/>
    <n v="4"/>
  </r>
  <r>
    <x v="2"/>
    <x v="42"/>
    <x v="42"/>
    <n v="43007"/>
    <s v="CAMERINO"/>
    <s v="F"/>
    <n v="40"/>
  </r>
  <r>
    <x v="2"/>
    <x v="42"/>
    <x v="42"/>
    <n v="43007"/>
    <s v="CAMERINO"/>
    <s v="M"/>
    <n v="28"/>
  </r>
  <r>
    <x v="2"/>
    <x v="42"/>
    <x v="42"/>
    <n v="43008"/>
    <s v="CAMPOROTONDO DI FIASTRONE"/>
    <s v="M"/>
    <n v="1"/>
  </r>
  <r>
    <x v="2"/>
    <x v="42"/>
    <x v="42"/>
    <n v="43009"/>
    <s v="CASTELRAIMONDO"/>
    <s v="F"/>
    <n v="21"/>
  </r>
  <r>
    <x v="2"/>
    <x v="42"/>
    <x v="42"/>
    <n v="43009"/>
    <s v="CASTELRAIMONDO"/>
    <s v="M"/>
    <n v="14"/>
  </r>
  <r>
    <x v="2"/>
    <x v="42"/>
    <x v="42"/>
    <n v="43011"/>
    <s v="CESSAPALOMBO"/>
    <s v="F"/>
    <n v="1"/>
  </r>
  <r>
    <x v="2"/>
    <x v="42"/>
    <x v="42"/>
    <n v="43011"/>
    <s v="CESSAPALOMBO"/>
    <s v="M"/>
    <n v="1"/>
  </r>
  <r>
    <x v="2"/>
    <x v="42"/>
    <x v="42"/>
    <n v="43012"/>
    <s v="CINGOLI"/>
    <s v="F"/>
    <n v="37"/>
  </r>
  <r>
    <x v="2"/>
    <x v="42"/>
    <x v="42"/>
    <n v="43012"/>
    <s v="CINGOLI"/>
    <s v="M"/>
    <n v="28"/>
  </r>
  <r>
    <x v="2"/>
    <x v="42"/>
    <x v="42"/>
    <n v="43013"/>
    <s v="CIVITANOVA MARCHE"/>
    <s v="F"/>
    <n v="150"/>
  </r>
  <r>
    <x v="2"/>
    <x v="42"/>
    <x v="42"/>
    <n v="43013"/>
    <s v="CIVITANOVA MARCHE"/>
    <s v="M"/>
    <n v="98"/>
  </r>
  <r>
    <x v="2"/>
    <x v="42"/>
    <x v="42"/>
    <n v="43014"/>
    <s v="COLMURANO"/>
    <s v="F"/>
    <n v="6"/>
  </r>
  <r>
    <x v="2"/>
    <x v="42"/>
    <x v="42"/>
    <n v="43014"/>
    <s v="COLMURANO"/>
    <s v="M"/>
    <n v="2"/>
  </r>
  <r>
    <x v="2"/>
    <x v="42"/>
    <x v="42"/>
    <n v="43015"/>
    <s v="CORRIDONIA"/>
    <s v="F"/>
    <n v="55"/>
  </r>
  <r>
    <x v="2"/>
    <x v="42"/>
    <x v="42"/>
    <n v="43015"/>
    <s v="CORRIDONIA"/>
    <s v="M"/>
    <n v="36"/>
  </r>
  <r>
    <x v="2"/>
    <x v="42"/>
    <x v="42"/>
    <n v="43016"/>
    <s v="ESANATOGLIA"/>
    <s v="F"/>
    <n v="4"/>
  </r>
  <r>
    <x v="2"/>
    <x v="42"/>
    <x v="42"/>
    <n v="43016"/>
    <s v="ESANATOGLIA"/>
    <s v="M"/>
    <n v="5"/>
  </r>
  <r>
    <x v="2"/>
    <x v="42"/>
    <x v="42"/>
    <n v="43017"/>
    <s v="FIASTRA"/>
    <s v="M"/>
    <n v="1"/>
  </r>
  <r>
    <x v="2"/>
    <x v="42"/>
    <x v="42"/>
    <n v="43019"/>
    <s v="FIUMINATA"/>
    <s v="F"/>
    <n v="3"/>
  </r>
  <r>
    <x v="2"/>
    <x v="42"/>
    <x v="42"/>
    <n v="43020"/>
    <s v="GAGLIOLE"/>
    <s v="F"/>
    <n v="2"/>
  </r>
  <r>
    <x v="2"/>
    <x v="42"/>
    <x v="42"/>
    <n v="43020"/>
    <s v="GAGLIOLE"/>
    <s v="M"/>
    <n v="2"/>
  </r>
  <r>
    <x v="2"/>
    <x v="42"/>
    <x v="42"/>
    <n v="43021"/>
    <s v="GUALDO"/>
    <s v="F"/>
    <n v="1"/>
  </r>
  <r>
    <x v="2"/>
    <x v="42"/>
    <x v="42"/>
    <n v="43021"/>
    <s v="GUALDO"/>
    <s v="M"/>
    <n v="3"/>
  </r>
  <r>
    <x v="2"/>
    <x v="42"/>
    <x v="42"/>
    <n v="43022"/>
    <s v="LORO PICENO"/>
    <s v="F"/>
    <n v="5"/>
  </r>
  <r>
    <x v="2"/>
    <x v="42"/>
    <x v="42"/>
    <n v="43022"/>
    <s v="LORO PICENO"/>
    <s v="M"/>
    <n v="5"/>
  </r>
  <r>
    <x v="2"/>
    <x v="42"/>
    <x v="42"/>
    <n v="43023"/>
    <s v="MACERATA"/>
    <s v="F"/>
    <n v="204"/>
  </r>
  <r>
    <x v="2"/>
    <x v="42"/>
    <x v="42"/>
    <n v="43023"/>
    <s v="MACERATA"/>
    <s v="M"/>
    <n v="156"/>
  </r>
  <r>
    <x v="2"/>
    <x v="42"/>
    <x v="42"/>
    <n v="43024"/>
    <s v="MATELICA"/>
    <s v="F"/>
    <n v="36"/>
  </r>
  <r>
    <x v="2"/>
    <x v="42"/>
    <x v="42"/>
    <n v="43024"/>
    <s v="MATELICA"/>
    <s v="M"/>
    <n v="14"/>
  </r>
  <r>
    <x v="2"/>
    <x v="42"/>
    <x v="42"/>
    <n v="43025"/>
    <s v="MOGLIANO"/>
    <s v="F"/>
    <n v="11"/>
  </r>
  <r>
    <x v="2"/>
    <x v="42"/>
    <x v="42"/>
    <n v="43025"/>
    <s v="MOGLIANO"/>
    <s v="M"/>
    <n v="12"/>
  </r>
  <r>
    <x v="2"/>
    <x v="42"/>
    <x v="42"/>
    <n v="43027"/>
    <s v="MONTE CAVALLO"/>
    <s v="F"/>
    <n v="1"/>
  </r>
  <r>
    <x v="2"/>
    <x v="42"/>
    <x v="42"/>
    <n v="43031"/>
    <s v="MONTE SAN GIUSTO"/>
    <s v="F"/>
    <n v="22"/>
  </r>
  <r>
    <x v="2"/>
    <x v="42"/>
    <x v="42"/>
    <n v="43031"/>
    <s v="MONTE SAN GIUSTO"/>
    <s v="M"/>
    <n v="13"/>
  </r>
  <r>
    <x v="2"/>
    <x v="42"/>
    <x v="42"/>
    <n v="43032"/>
    <s v="MONTE SAN MARTINO"/>
    <s v="M"/>
    <n v="1"/>
  </r>
  <r>
    <x v="2"/>
    <x v="42"/>
    <x v="42"/>
    <n v="43026"/>
    <s v="MONTECASSIANO"/>
    <s v="F"/>
    <n v="24"/>
  </r>
  <r>
    <x v="2"/>
    <x v="42"/>
    <x v="42"/>
    <n v="43026"/>
    <s v="MONTECASSIANO"/>
    <s v="M"/>
    <n v="26"/>
  </r>
  <r>
    <x v="2"/>
    <x v="42"/>
    <x v="42"/>
    <n v="43028"/>
    <s v="MONTECOSARO"/>
    <s v="F"/>
    <n v="29"/>
  </r>
  <r>
    <x v="2"/>
    <x v="42"/>
    <x v="42"/>
    <n v="43028"/>
    <s v="MONTECOSARO"/>
    <s v="M"/>
    <n v="24"/>
  </r>
  <r>
    <x v="2"/>
    <x v="42"/>
    <x v="42"/>
    <n v="43029"/>
    <s v="MONTEFANO"/>
    <s v="F"/>
    <n v="11"/>
  </r>
  <r>
    <x v="2"/>
    <x v="42"/>
    <x v="42"/>
    <n v="43029"/>
    <s v="MONTEFANO"/>
    <s v="M"/>
    <n v="9"/>
  </r>
  <r>
    <x v="2"/>
    <x v="42"/>
    <x v="42"/>
    <n v="43030"/>
    <s v="MONTELUPONE"/>
    <s v="F"/>
    <n v="9"/>
  </r>
  <r>
    <x v="2"/>
    <x v="42"/>
    <x v="42"/>
    <n v="43030"/>
    <s v="MONTELUPONE"/>
    <s v="M"/>
    <n v="5"/>
  </r>
  <r>
    <x v="2"/>
    <x v="42"/>
    <x v="42"/>
    <n v="43033"/>
    <s v="MORROVALLE"/>
    <s v="F"/>
    <n v="24"/>
  </r>
  <r>
    <x v="2"/>
    <x v="42"/>
    <x v="42"/>
    <n v="43033"/>
    <s v="MORROVALLE"/>
    <s v="M"/>
    <n v="17"/>
  </r>
  <r>
    <x v="2"/>
    <x v="42"/>
    <x v="42"/>
    <n v="43034"/>
    <s v="MUCCIA"/>
    <s v="F"/>
    <n v="2"/>
  </r>
  <r>
    <x v="2"/>
    <x v="42"/>
    <x v="42"/>
    <n v="43034"/>
    <s v="MUCCIA"/>
    <s v="M"/>
    <n v="2"/>
  </r>
  <r>
    <x v="2"/>
    <x v="42"/>
    <x v="42"/>
    <n v="43035"/>
    <s v="PENNA SAN GIOVANNI"/>
    <s v="F"/>
    <n v="1"/>
  </r>
  <r>
    <x v="2"/>
    <x v="42"/>
    <x v="42"/>
    <n v="43035"/>
    <s v="PENNA SAN GIOVANNI"/>
    <s v="M"/>
    <n v="1"/>
  </r>
  <r>
    <x v="2"/>
    <x v="42"/>
    <x v="42"/>
    <n v="43036"/>
    <s v="PETRIOLO"/>
    <s v="F"/>
    <n v="9"/>
  </r>
  <r>
    <x v="2"/>
    <x v="42"/>
    <x v="42"/>
    <n v="43036"/>
    <s v="PETRIOLO"/>
    <s v="M"/>
    <n v="4"/>
  </r>
  <r>
    <x v="2"/>
    <x v="42"/>
    <x v="42"/>
    <n v="43038"/>
    <s v="PIEVE TORINA"/>
    <s v="F"/>
    <n v="3"/>
  </r>
  <r>
    <x v="2"/>
    <x v="42"/>
    <x v="42"/>
    <n v="43038"/>
    <s v="PIEVE TORINA"/>
    <s v="M"/>
    <n v="4"/>
  </r>
  <r>
    <x v="2"/>
    <x v="42"/>
    <x v="42"/>
    <n v="43039"/>
    <s v="PIORACO"/>
    <s v="F"/>
    <n v="2"/>
  </r>
  <r>
    <x v="2"/>
    <x v="42"/>
    <x v="42"/>
    <n v="43039"/>
    <s v="PIORACO"/>
    <s v="M"/>
    <n v="3"/>
  </r>
  <r>
    <x v="2"/>
    <x v="42"/>
    <x v="42"/>
    <n v="43040"/>
    <s v="POGGIO SAN VICINO"/>
    <s v="F"/>
    <n v="3"/>
  </r>
  <r>
    <x v="2"/>
    <x v="42"/>
    <x v="42"/>
    <n v="43040"/>
    <s v="POGGIO SAN VICINO"/>
    <s v="M"/>
    <n v="1"/>
  </r>
  <r>
    <x v="2"/>
    <x v="42"/>
    <x v="42"/>
    <n v="43041"/>
    <s v="POLLENZA"/>
    <s v="F"/>
    <n v="18"/>
  </r>
  <r>
    <x v="2"/>
    <x v="42"/>
    <x v="42"/>
    <n v="43041"/>
    <s v="POLLENZA"/>
    <s v="M"/>
    <n v="22"/>
  </r>
  <r>
    <x v="2"/>
    <x v="42"/>
    <x v="42"/>
    <n v="43042"/>
    <s v="PORTO RECANATI"/>
    <s v="F"/>
    <n v="29"/>
  </r>
  <r>
    <x v="2"/>
    <x v="42"/>
    <x v="42"/>
    <n v="43042"/>
    <s v="PORTO RECANATI"/>
    <s v="M"/>
    <n v="27"/>
  </r>
  <r>
    <x v="2"/>
    <x v="42"/>
    <x v="42"/>
    <n v="43043"/>
    <s v="POTENZA PICENA"/>
    <s v="F"/>
    <n v="48"/>
  </r>
  <r>
    <x v="2"/>
    <x v="42"/>
    <x v="42"/>
    <n v="43043"/>
    <s v="POTENZA PICENA"/>
    <s v="M"/>
    <n v="26"/>
  </r>
  <r>
    <x v="2"/>
    <x v="42"/>
    <x v="42"/>
    <n v="43044"/>
    <s v="RECANATI"/>
    <s v="F"/>
    <n v="94"/>
  </r>
  <r>
    <x v="2"/>
    <x v="42"/>
    <x v="42"/>
    <n v="43044"/>
    <s v="RECANATI"/>
    <s v="M"/>
    <n v="52"/>
  </r>
  <r>
    <x v="2"/>
    <x v="42"/>
    <x v="42"/>
    <n v="43045"/>
    <s v="RIPE SAN GINESIO"/>
    <s v="F"/>
    <n v="1"/>
  </r>
  <r>
    <x v="2"/>
    <x v="42"/>
    <x v="42"/>
    <n v="43045"/>
    <s v="RIPE SAN GINESIO"/>
    <s v="M"/>
    <n v="2"/>
  </r>
  <r>
    <x v="2"/>
    <x v="42"/>
    <x v="42"/>
    <n v="43046"/>
    <s v="SAN GINESIO"/>
    <s v="F"/>
    <n v="16"/>
  </r>
  <r>
    <x v="2"/>
    <x v="42"/>
    <x v="42"/>
    <n v="43046"/>
    <s v="SAN GINESIO"/>
    <s v="M"/>
    <n v="9"/>
  </r>
  <r>
    <x v="2"/>
    <x v="42"/>
    <x v="42"/>
    <n v="43047"/>
    <s v="SAN SEVERINO MARCHE"/>
    <s v="F"/>
    <n v="46"/>
  </r>
  <r>
    <x v="2"/>
    <x v="42"/>
    <x v="42"/>
    <n v="43047"/>
    <s v="SAN SEVERINO MARCHE"/>
    <s v="M"/>
    <n v="34"/>
  </r>
  <r>
    <x v="2"/>
    <x v="42"/>
    <x v="42"/>
    <n v="43048"/>
    <s v="SANT'ANGELO IN PONTANO"/>
    <s v="F"/>
    <n v="5"/>
  </r>
  <r>
    <x v="2"/>
    <x v="42"/>
    <x v="42"/>
    <n v="43048"/>
    <s v="SANT'ANGELO IN PONTANO"/>
    <s v="M"/>
    <n v="1"/>
  </r>
  <r>
    <x v="2"/>
    <x v="42"/>
    <x v="42"/>
    <n v="43049"/>
    <s v="SARNANO"/>
    <s v="F"/>
    <n v="15"/>
  </r>
  <r>
    <x v="2"/>
    <x v="42"/>
    <x v="42"/>
    <n v="43049"/>
    <s v="SARNANO"/>
    <s v="M"/>
    <n v="6"/>
  </r>
  <r>
    <x v="2"/>
    <x v="42"/>
    <x v="42"/>
    <n v="43050"/>
    <s v="SEFRO"/>
    <s v="F"/>
    <n v="2"/>
  </r>
  <r>
    <x v="2"/>
    <x v="42"/>
    <x v="42"/>
    <n v="43050"/>
    <s v="SEFRO"/>
    <s v="M"/>
    <n v="1"/>
  </r>
  <r>
    <x v="2"/>
    <x v="42"/>
    <x v="42"/>
    <n v="43051"/>
    <s v="SERRAPETRONA"/>
    <s v="F"/>
    <n v="1"/>
  </r>
  <r>
    <x v="2"/>
    <x v="42"/>
    <x v="42"/>
    <n v="43051"/>
    <s v="SERRAPETRONA"/>
    <s v="M"/>
    <n v="3"/>
  </r>
  <r>
    <x v="2"/>
    <x v="42"/>
    <x v="42"/>
    <n v="43052"/>
    <s v="SERRAVALLE DI CHIENTI"/>
    <s v="F"/>
    <n v="2"/>
  </r>
  <r>
    <x v="2"/>
    <x v="42"/>
    <x v="42"/>
    <n v="43052"/>
    <s v="SERRAVALLE DI CHIENTI"/>
    <s v="M"/>
    <n v="1"/>
  </r>
  <r>
    <x v="2"/>
    <x v="42"/>
    <x v="42"/>
    <n v="43053"/>
    <s v="TOLENTINO"/>
    <s v="F"/>
    <n v="74"/>
  </r>
  <r>
    <x v="2"/>
    <x v="42"/>
    <x v="42"/>
    <n v="43053"/>
    <s v="TOLENTINO"/>
    <s v="M"/>
    <n v="50"/>
  </r>
  <r>
    <x v="2"/>
    <x v="42"/>
    <x v="42"/>
    <n v="43054"/>
    <s v="TREIA"/>
    <s v="F"/>
    <n v="26"/>
  </r>
  <r>
    <x v="2"/>
    <x v="42"/>
    <x v="42"/>
    <n v="43054"/>
    <s v="TREIA"/>
    <s v="M"/>
    <n v="20"/>
  </r>
  <r>
    <x v="2"/>
    <x v="42"/>
    <x v="42"/>
    <n v="43055"/>
    <s v="URBISAGLIA"/>
    <s v="F"/>
    <n v="9"/>
  </r>
  <r>
    <x v="2"/>
    <x v="42"/>
    <x v="42"/>
    <n v="43055"/>
    <s v="URBISAGLIA"/>
    <s v="M"/>
    <n v="9"/>
  </r>
  <r>
    <x v="2"/>
    <x v="42"/>
    <x v="42"/>
    <n v="43057"/>
    <s v="VISSO"/>
    <s v="F"/>
    <n v="5"/>
  </r>
  <r>
    <x v="2"/>
    <x v="43"/>
    <x v="43"/>
    <n v="44001"/>
    <s v="ACQUASANTA TERME"/>
    <s v="F"/>
    <n v="9"/>
  </r>
  <r>
    <x v="2"/>
    <x v="43"/>
    <x v="43"/>
    <n v="44001"/>
    <s v="ACQUASANTA TERME"/>
    <s v="M"/>
    <n v="5"/>
  </r>
  <r>
    <x v="2"/>
    <x v="43"/>
    <x v="43"/>
    <n v="44002"/>
    <s v="ACQUAVIVA PICENA"/>
    <s v="F"/>
    <n v="12"/>
  </r>
  <r>
    <x v="2"/>
    <x v="43"/>
    <x v="43"/>
    <n v="44002"/>
    <s v="ACQUAVIVA PICENA"/>
    <s v="M"/>
    <n v="4"/>
  </r>
  <r>
    <x v="2"/>
    <x v="43"/>
    <x v="43"/>
    <n v="44005"/>
    <s v="APPIGNANO DEL TRONTO"/>
    <s v="F"/>
    <n v="4"/>
  </r>
  <r>
    <x v="2"/>
    <x v="43"/>
    <x v="43"/>
    <n v="44005"/>
    <s v="APPIGNANO DEL TRONTO"/>
    <s v="M"/>
    <n v="1"/>
  </r>
  <r>
    <x v="2"/>
    <x v="43"/>
    <x v="43"/>
    <n v="44006"/>
    <s v="ARQUATA DEL TRONTO"/>
    <s v="F"/>
    <n v="2"/>
  </r>
  <r>
    <x v="2"/>
    <x v="43"/>
    <x v="43"/>
    <n v="44007"/>
    <s v="ASCOLI PICENO"/>
    <s v="F"/>
    <n v="222"/>
  </r>
  <r>
    <x v="2"/>
    <x v="43"/>
    <x v="43"/>
    <n v="44007"/>
    <s v="ASCOLI PICENO"/>
    <s v="M"/>
    <n v="186"/>
  </r>
  <r>
    <x v="2"/>
    <x v="43"/>
    <x v="43"/>
    <n v="44010"/>
    <s v="CARASSAI"/>
    <s v="F"/>
    <n v="3"/>
  </r>
  <r>
    <x v="2"/>
    <x v="43"/>
    <x v="43"/>
    <n v="44010"/>
    <s v="CARASSAI"/>
    <s v="M"/>
    <n v="1"/>
  </r>
  <r>
    <x v="2"/>
    <x v="43"/>
    <x v="43"/>
    <n v="44011"/>
    <s v="CASTEL DI LAMA"/>
    <s v="F"/>
    <n v="35"/>
  </r>
  <r>
    <x v="2"/>
    <x v="43"/>
    <x v="43"/>
    <n v="44011"/>
    <s v="CASTEL DI LAMA"/>
    <s v="M"/>
    <n v="31"/>
  </r>
  <r>
    <x v="2"/>
    <x v="43"/>
    <x v="43"/>
    <n v="44012"/>
    <s v="CASTIGNANO"/>
    <s v="F"/>
    <n v="12"/>
  </r>
  <r>
    <x v="2"/>
    <x v="43"/>
    <x v="43"/>
    <n v="44012"/>
    <s v="CASTIGNANO"/>
    <s v="M"/>
    <n v="6"/>
  </r>
  <r>
    <x v="2"/>
    <x v="43"/>
    <x v="43"/>
    <n v="44013"/>
    <s v="CASTORANO"/>
    <s v="F"/>
    <n v="2"/>
  </r>
  <r>
    <x v="2"/>
    <x v="43"/>
    <x v="43"/>
    <n v="44013"/>
    <s v="CASTORANO"/>
    <s v="M"/>
    <n v="5"/>
  </r>
  <r>
    <x v="2"/>
    <x v="43"/>
    <x v="43"/>
    <n v="44014"/>
    <s v="COLLI DEL TRONTO"/>
    <s v="F"/>
    <n v="11"/>
  </r>
  <r>
    <x v="2"/>
    <x v="43"/>
    <x v="43"/>
    <n v="44014"/>
    <s v="COLLI DEL TRONTO"/>
    <s v="M"/>
    <n v="8"/>
  </r>
  <r>
    <x v="2"/>
    <x v="43"/>
    <x v="43"/>
    <n v="44015"/>
    <s v="COMUNANZA"/>
    <s v="F"/>
    <n v="7"/>
  </r>
  <r>
    <x v="2"/>
    <x v="43"/>
    <x v="43"/>
    <n v="44015"/>
    <s v="COMUNANZA"/>
    <s v="M"/>
    <n v="9"/>
  </r>
  <r>
    <x v="2"/>
    <x v="43"/>
    <x v="43"/>
    <n v="44016"/>
    <s v="COSSIGNANO"/>
    <s v="F"/>
    <n v="5"/>
  </r>
  <r>
    <x v="2"/>
    <x v="43"/>
    <x v="43"/>
    <n v="44017"/>
    <s v="CUPRA MARITTIMA"/>
    <s v="F"/>
    <n v="23"/>
  </r>
  <r>
    <x v="2"/>
    <x v="43"/>
    <x v="43"/>
    <n v="44017"/>
    <s v="CUPRA MARITTIMA"/>
    <s v="M"/>
    <n v="13"/>
  </r>
  <r>
    <x v="2"/>
    <x v="43"/>
    <x v="43"/>
    <n v="44020"/>
    <s v="FOLIGNANO"/>
    <s v="F"/>
    <n v="39"/>
  </r>
  <r>
    <x v="2"/>
    <x v="43"/>
    <x v="43"/>
    <n v="44020"/>
    <s v="FOLIGNANO"/>
    <s v="M"/>
    <n v="32"/>
  </r>
  <r>
    <x v="2"/>
    <x v="43"/>
    <x v="43"/>
    <n v="44021"/>
    <s v="FORCE"/>
    <s v="F"/>
    <n v="5"/>
  </r>
  <r>
    <x v="2"/>
    <x v="43"/>
    <x v="43"/>
    <n v="44021"/>
    <s v="FORCE"/>
    <s v="M"/>
    <n v="2"/>
  </r>
  <r>
    <x v="2"/>
    <x v="43"/>
    <x v="43"/>
    <n v="44023"/>
    <s v="GROTTAMMARE"/>
    <s v="F"/>
    <n v="71"/>
  </r>
  <r>
    <x v="2"/>
    <x v="43"/>
    <x v="43"/>
    <n v="44023"/>
    <s v="GROTTAMMARE"/>
    <s v="M"/>
    <n v="55"/>
  </r>
  <r>
    <x v="2"/>
    <x v="43"/>
    <x v="43"/>
    <n v="44027"/>
    <s v="MALTIGNANO"/>
    <s v="F"/>
    <n v="6"/>
  </r>
  <r>
    <x v="2"/>
    <x v="43"/>
    <x v="43"/>
    <n v="44027"/>
    <s v="MALTIGNANO"/>
    <s v="M"/>
    <n v="9"/>
  </r>
  <r>
    <x v="2"/>
    <x v="43"/>
    <x v="43"/>
    <n v="44029"/>
    <s v="MASSIGNANO"/>
    <s v="F"/>
    <n v="2"/>
  </r>
  <r>
    <x v="2"/>
    <x v="43"/>
    <x v="43"/>
    <n v="44029"/>
    <s v="MASSIGNANO"/>
    <s v="M"/>
    <n v="4"/>
  </r>
  <r>
    <x v="2"/>
    <x v="43"/>
    <x v="43"/>
    <n v="44031"/>
    <s v="MONSAMPOLO DEL TRONTO"/>
    <s v="F"/>
    <n v="10"/>
  </r>
  <r>
    <x v="2"/>
    <x v="43"/>
    <x v="43"/>
    <n v="44031"/>
    <s v="MONSAMPOLO DEL TRONTO"/>
    <s v="M"/>
    <n v="11"/>
  </r>
  <r>
    <x v="2"/>
    <x v="43"/>
    <x v="43"/>
    <n v="44032"/>
    <s v="MONTALTO DELLE MARCHE"/>
    <s v="F"/>
    <n v="11"/>
  </r>
  <r>
    <x v="2"/>
    <x v="43"/>
    <x v="43"/>
    <n v="44032"/>
    <s v="MONTALTO DELLE MARCHE"/>
    <s v="M"/>
    <n v="6"/>
  </r>
  <r>
    <x v="2"/>
    <x v="43"/>
    <x v="43"/>
    <n v="44034"/>
    <s v="MONTEDINOVE"/>
    <s v="F"/>
    <n v="1"/>
  </r>
  <r>
    <x v="2"/>
    <x v="43"/>
    <x v="43"/>
    <n v="44034"/>
    <s v="MONTEDINOVE"/>
    <s v="M"/>
    <n v="1"/>
  </r>
  <r>
    <x v="2"/>
    <x v="43"/>
    <x v="43"/>
    <n v="44036"/>
    <s v="MONTEFIORE DELL'ASO"/>
    <s v="F"/>
    <n v="6"/>
  </r>
  <r>
    <x v="2"/>
    <x v="43"/>
    <x v="43"/>
    <n v="44036"/>
    <s v="MONTEFIORE DELL'ASO"/>
    <s v="M"/>
    <n v="5"/>
  </r>
  <r>
    <x v="2"/>
    <x v="43"/>
    <x v="43"/>
    <n v="44038"/>
    <s v="MONTEGALLO"/>
    <s v="M"/>
    <n v="1"/>
  </r>
  <r>
    <x v="2"/>
    <x v="43"/>
    <x v="43"/>
    <n v="44044"/>
    <s v="MONTEMONACO"/>
    <s v="F"/>
    <n v="1"/>
  </r>
  <r>
    <x v="2"/>
    <x v="43"/>
    <x v="43"/>
    <n v="44044"/>
    <s v="MONTEMONACO"/>
    <s v="M"/>
    <n v="2"/>
  </r>
  <r>
    <x v="2"/>
    <x v="43"/>
    <x v="43"/>
    <n v="44045"/>
    <s v="MONTEPRANDONE"/>
    <s v="F"/>
    <n v="51"/>
  </r>
  <r>
    <x v="2"/>
    <x v="43"/>
    <x v="43"/>
    <n v="44045"/>
    <s v="MONTEPRANDONE"/>
    <s v="M"/>
    <n v="31"/>
  </r>
  <r>
    <x v="2"/>
    <x v="43"/>
    <x v="43"/>
    <n v="44054"/>
    <s v="OFFIDA"/>
    <s v="F"/>
    <n v="17"/>
  </r>
  <r>
    <x v="2"/>
    <x v="43"/>
    <x v="43"/>
    <n v="44054"/>
    <s v="OFFIDA"/>
    <s v="M"/>
    <n v="16"/>
  </r>
  <r>
    <x v="2"/>
    <x v="43"/>
    <x v="43"/>
    <n v="44056"/>
    <s v="PALMIANO"/>
    <s v="F"/>
    <n v="1"/>
  </r>
  <r>
    <x v="2"/>
    <x v="43"/>
    <x v="43"/>
    <n v="44063"/>
    <s v="RIPATRANSONE"/>
    <s v="F"/>
    <n v="14"/>
  </r>
  <r>
    <x v="2"/>
    <x v="43"/>
    <x v="43"/>
    <n v="44063"/>
    <s v="RIPATRANSONE"/>
    <s v="M"/>
    <n v="9"/>
  </r>
  <r>
    <x v="2"/>
    <x v="43"/>
    <x v="43"/>
    <n v="44064"/>
    <s v="ROCCAFLUVIONE"/>
    <s v="F"/>
    <n v="7"/>
  </r>
  <r>
    <x v="2"/>
    <x v="43"/>
    <x v="43"/>
    <n v="44064"/>
    <s v="ROCCAFLUVIONE"/>
    <s v="M"/>
    <n v="3"/>
  </r>
  <r>
    <x v="2"/>
    <x v="43"/>
    <x v="43"/>
    <n v="44065"/>
    <s v="ROTELLA"/>
    <s v="F"/>
    <n v="3"/>
  </r>
  <r>
    <x v="2"/>
    <x v="43"/>
    <x v="43"/>
    <n v="44065"/>
    <s v="ROTELLA"/>
    <s v="M"/>
    <n v="1"/>
  </r>
  <r>
    <x v="2"/>
    <x v="43"/>
    <x v="43"/>
    <n v="44066"/>
    <s v="SAN BENEDETTO DEL TRONTO"/>
    <s v="F"/>
    <n v="196"/>
  </r>
  <r>
    <x v="2"/>
    <x v="43"/>
    <x v="43"/>
    <n v="44066"/>
    <s v="SAN BENEDETTO DEL TRONTO"/>
    <s v="M"/>
    <n v="146"/>
  </r>
  <r>
    <x v="2"/>
    <x v="43"/>
    <x v="43"/>
    <n v="44071"/>
    <s v="SPINETOLI"/>
    <s v="F"/>
    <n v="24"/>
  </r>
  <r>
    <x v="2"/>
    <x v="43"/>
    <x v="43"/>
    <n v="44071"/>
    <s v="SPINETOLI"/>
    <s v="M"/>
    <n v="19"/>
  </r>
  <r>
    <x v="2"/>
    <x v="43"/>
    <x v="43"/>
    <n v="44073"/>
    <s v="VENAROTTA"/>
    <s v="F"/>
    <n v="4"/>
  </r>
  <r>
    <x v="2"/>
    <x v="43"/>
    <x v="43"/>
    <n v="44073"/>
    <s v="VENAROTTA"/>
    <s v="M"/>
    <n v="4"/>
  </r>
  <r>
    <x v="2"/>
    <x v="44"/>
    <x v="44"/>
    <n v="45001"/>
    <s v="AULLA"/>
    <s v="F"/>
    <n v="25"/>
  </r>
  <r>
    <x v="2"/>
    <x v="44"/>
    <x v="44"/>
    <n v="45001"/>
    <s v="AULLA"/>
    <s v="M"/>
    <n v="17"/>
  </r>
  <r>
    <x v="2"/>
    <x v="44"/>
    <x v="44"/>
    <n v="45002"/>
    <s v="BAGNONE"/>
    <s v="F"/>
    <n v="6"/>
  </r>
  <r>
    <x v="2"/>
    <x v="44"/>
    <x v="44"/>
    <n v="45003"/>
    <s v="CARRARA"/>
    <s v="F"/>
    <n v="172"/>
  </r>
  <r>
    <x v="2"/>
    <x v="44"/>
    <x v="44"/>
    <n v="45003"/>
    <s v="CARRARA"/>
    <s v="M"/>
    <n v="126"/>
  </r>
  <r>
    <x v="2"/>
    <x v="44"/>
    <x v="44"/>
    <n v="45004"/>
    <s v="CASOLA IN LUNIGIANA"/>
    <s v="F"/>
    <n v="2"/>
  </r>
  <r>
    <x v="2"/>
    <x v="44"/>
    <x v="44"/>
    <n v="45005"/>
    <s v="COMANO"/>
    <s v="F"/>
    <n v="2"/>
  </r>
  <r>
    <x v="2"/>
    <x v="44"/>
    <x v="44"/>
    <n v="45005"/>
    <s v="COMANO"/>
    <s v="M"/>
    <n v="2"/>
  </r>
  <r>
    <x v="2"/>
    <x v="44"/>
    <x v="44"/>
    <n v="45006"/>
    <s v="FILATTIERA"/>
    <s v="F"/>
    <n v="9"/>
  </r>
  <r>
    <x v="2"/>
    <x v="44"/>
    <x v="44"/>
    <n v="45006"/>
    <s v="FILATTIERA"/>
    <s v="M"/>
    <n v="4"/>
  </r>
  <r>
    <x v="2"/>
    <x v="44"/>
    <x v="44"/>
    <n v="45007"/>
    <s v="FIVIZZANO"/>
    <s v="F"/>
    <n v="15"/>
  </r>
  <r>
    <x v="2"/>
    <x v="44"/>
    <x v="44"/>
    <n v="45007"/>
    <s v="FIVIZZANO"/>
    <s v="M"/>
    <n v="10"/>
  </r>
  <r>
    <x v="2"/>
    <x v="44"/>
    <x v="44"/>
    <n v="45008"/>
    <s v="FOSDINOVO"/>
    <s v="F"/>
    <n v="14"/>
  </r>
  <r>
    <x v="2"/>
    <x v="44"/>
    <x v="44"/>
    <n v="45008"/>
    <s v="FOSDINOVO"/>
    <s v="M"/>
    <n v="10"/>
  </r>
  <r>
    <x v="2"/>
    <x v="44"/>
    <x v="44"/>
    <n v="45009"/>
    <s v="LICCIANA NARDI"/>
    <s v="F"/>
    <n v="13"/>
  </r>
  <r>
    <x v="2"/>
    <x v="44"/>
    <x v="44"/>
    <n v="45009"/>
    <s v="LICCIANA NARDI"/>
    <s v="M"/>
    <n v="6"/>
  </r>
  <r>
    <x v="2"/>
    <x v="44"/>
    <x v="44"/>
    <n v="45010"/>
    <s v="MASSA"/>
    <s v="F"/>
    <n v="211"/>
  </r>
  <r>
    <x v="2"/>
    <x v="44"/>
    <x v="44"/>
    <n v="45010"/>
    <s v="MASSA"/>
    <s v="M"/>
    <n v="161"/>
  </r>
  <r>
    <x v="2"/>
    <x v="44"/>
    <x v="44"/>
    <n v="45011"/>
    <s v="MONTIGNOSO"/>
    <s v="F"/>
    <n v="21"/>
  </r>
  <r>
    <x v="2"/>
    <x v="44"/>
    <x v="44"/>
    <n v="45011"/>
    <s v="MONTIGNOSO"/>
    <s v="M"/>
    <n v="17"/>
  </r>
  <r>
    <x v="2"/>
    <x v="44"/>
    <x v="44"/>
    <n v="45012"/>
    <s v="MULAZZO"/>
    <s v="F"/>
    <n v="3"/>
  </r>
  <r>
    <x v="2"/>
    <x v="44"/>
    <x v="44"/>
    <n v="45012"/>
    <s v="MULAZZO"/>
    <s v="M"/>
    <n v="6"/>
  </r>
  <r>
    <x v="2"/>
    <x v="44"/>
    <x v="44"/>
    <n v="45013"/>
    <s v="PODENZANA"/>
    <s v="F"/>
    <n v="6"/>
  </r>
  <r>
    <x v="2"/>
    <x v="44"/>
    <x v="44"/>
    <n v="45013"/>
    <s v="PODENZANA"/>
    <s v="M"/>
    <n v="6"/>
  </r>
  <r>
    <x v="2"/>
    <x v="44"/>
    <x v="44"/>
    <n v="45014"/>
    <s v="PONTREMOLI"/>
    <s v="F"/>
    <n v="18"/>
  </r>
  <r>
    <x v="2"/>
    <x v="44"/>
    <x v="44"/>
    <n v="45014"/>
    <s v="PONTREMOLI"/>
    <s v="M"/>
    <n v="14"/>
  </r>
  <r>
    <x v="2"/>
    <x v="44"/>
    <x v="44"/>
    <n v="45015"/>
    <s v="TRESANA"/>
    <s v="F"/>
    <n v="8"/>
  </r>
  <r>
    <x v="2"/>
    <x v="44"/>
    <x v="44"/>
    <n v="45015"/>
    <s v="TRESANA"/>
    <s v="M"/>
    <n v="8"/>
  </r>
  <r>
    <x v="2"/>
    <x v="44"/>
    <x v="44"/>
    <n v="45016"/>
    <s v="VILLAFRANCA IN LUNIGIANA"/>
    <s v="F"/>
    <n v="12"/>
  </r>
  <r>
    <x v="2"/>
    <x v="44"/>
    <x v="44"/>
    <n v="45016"/>
    <s v="VILLAFRANCA IN LUNIGIANA"/>
    <s v="M"/>
    <n v="9"/>
  </r>
  <r>
    <x v="2"/>
    <x v="44"/>
    <x v="44"/>
    <n v="45017"/>
    <s v="ZERI"/>
    <s v="F"/>
    <n v="2"/>
  </r>
  <r>
    <x v="2"/>
    <x v="44"/>
    <x v="44"/>
    <n v="45017"/>
    <s v="ZERI"/>
    <s v="M"/>
    <n v="1"/>
  </r>
  <r>
    <x v="2"/>
    <x v="45"/>
    <x v="45"/>
    <n v="46001"/>
    <s v="ALTOPASCIO"/>
    <s v="F"/>
    <n v="33"/>
  </r>
  <r>
    <x v="2"/>
    <x v="45"/>
    <x v="45"/>
    <n v="46001"/>
    <s v="ALTOPASCIO"/>
    <s v="M"/>
    <n v="23"/>
  </r>
  <r>
    <x v="2"/>
    <x v="45"/>
    <x v="45"/>
    <n v="46002"/>
    <s v="BAGNI DI LUCCA"/>
    <s v="F"/>
    <n v="7"/>
  </r>
  <r>
    <x v="2"/>
    <x v="45"/>
    <x v="45"/>
    <n v="46002"/>
    <s v="BAGNI DI LUCCA"/>
    <s v="M"/>
    <n v="9"/>
  </r>
  <r>
    <x v="2"/>
    <x v="45"/>
    <x v="45"/>
    <n v="46003"/>
    <s v="BARGA"/>
    <s v="F"/>
    <n v="30"/>
  </r>
  <r>
    <x v="2"/>
    <x v="45"/>
    <x v="45"/>
    <n v="46003"/>
    <s v="BARGA"/>
    <s v="M"/>
    <n v="12"/>
  </r>
  <r>
    <x v="2"/>
    <x v="45"/>
    <x v="45"/>
    <n v="46004"/>
    <s v="BORGO A MOZZANO"/>
    <s v="F"/>
    <n v="15"/>
  </r>
  <r>
    <x v="2"/>
    <x v="45"/>
    <x v="45"/>
    <n v="46004"/>
    <s v="BORGO A MOZZANO"/>
    <s v="M"/>
    <n v="7"/>
  </r>
  <r>
    <x v="2"/>
    <x v="45"/>
    <x v="45"/>
    <n v="46005"/>
    <s v="CAMAIORE"/>
    <s v="F"/>
    <n v="95"/>
  </r>
  <r>
    <x v="2"/>
    <x v="45"/>
    <x v="45"/>
    <n v="46005"/>
    <s v="CAMAIORE"/>
    <s v="M"/>
    <n v="51"/>
  </r>
  <r>
    <x v="2"/>
    <x v="45"/>
    <x v="45"/>
    <n v="46006"/>
    <s v="CAMPORGIANO"/>
    <s v="F"/>
    <n v="7"/>
  </r>
  <r>
    <x v="2"/>
    <x v="45"/>
    <x v="45"/>
    <n v="46006"/>
    <s v="CAMPORGIANO"/>
    <s v="M"/>
    <n v="4"/>
  </r>
  <r>
    <x v="2"/>
    <x v="45"/>
    <x v="45"/>
    <n v="46007"/>
    <s v="CAPANNORI"/>
    <s v="F"/>
    <n v="124"/>
  </r>
  <r>
    <x v="2"/>
    <x v="45"/>
    <x v="45"/>
    <n v="46007"/>
    <s v="CAPANNORI"/>
    <s v="M"/>
    <n v="85"/>
  </r>
  <r>
    <x v="2"/>
    <x v="45"/>
    <x v="45"/>
    <n v="46008"/>
    <s v="CAREGGINE"/>
    <s v="F"/>
    <n v="1"/>
  </r>
  <r>
    <x v="2"/>
    <x v="45"/>
    <x v="45"/>
    <n v="46009"/>
    <s v="CASTELNUOVO DI GARFAGNANA"/>
    <s v="F"/>
    <n v="13"/>
  </r>
  <r>
    <x v="2"/>
    <x v="45"/>
    <x v="45"/>
    <n v="46009"/>
    <s v="CASTELNUOVO DI GARFAGNANA"/>
    <s v="M"/>
    <n v="10"/>
  </r>
  <r>
    <x v="2"/>
    <x v="45"/>
    <x v="45"/>
    <n v="46010"/>
    <s v="CASTIGLIONE DI GARFAGNANA"/>
    <s v="F"/>
    <n v="5"/>
  </r>
  <r>
    <x v="2"/>
    <x v="45"/>
    <x v="45"/>
    <n v="46010"/>
    <s v="CASTIGLIONE DI GARFAGNANA"/>
    <s v="M"/>
    <n v="1"/>
  </r>
  <r>
    <x v="2"/>
    <x v="45"/>
    <x v="45"/>
    <n v="46011"/>
    <s v="COREGLIA ANTELMINELLI"/>
    <s v="F"/>
    <n v="8"/>
  </r>
  <r>
    <x v="2"/>
    <x v="45"/>
    <x v="45"/>
    <n v="46011"/>
    <s v="COREGLIA ANTELMINELLI"/>
    <s v="M"/>
    <n v="3"/>
  </r>
  <r>
    <x v="2"/>
    <x v="45"/>
    <x v="45"/>
    <n v="46036"/>
    <s v="FABBRICHE DI VERGEMOLI"/>
    <s v="F"/>
    <n v="2"/>
  </r>
  <r>
    <x v="2"/>
    <x v="45"/>
    <x v="45"/>
    <n v="46013"/>
    <s v="FORTE DEI MARMI"/>
    <s v="F"/>
    <n v="19"/>
  </r>
  <r>
    <x v="2"/>
    <x v="45"/>
    <x v="45"/>
    <n v="46013"/>
    <s v="FORTE DEI MARMI"/>
    <s v="M"/>
    <n v="15"/>
  </r>
  <r>
    <x v="2"/>
    <x v="45"/>
    <x v="45"/>
    <n v="46014"/>
    <s v="FOSCIANDORA"/>
    <s v="F"/>
    <n v="3"/>
  </r>
  <r>
    <x v="2"/>
    <x v="45"/>
    <x v="45"/>
    <n v="46015"/>
    <s v="GALLICANO"/>
    <s v="F"/>
    <n v="7"/>
  </r>
  <r>
    <x v="2"/>
    <x v="45"/>
    <x v="45"/>
    <n v="46015"/>
    <s v="GALLICANO"/>
    <s v="M"/>
    <n v="5"/>
  </r>
  <r>
    <x v="2"/>
    <x v="45"/>
    <x v="45"/>
    <n v="46017"/>
    <s v="LUCCA"/>
    <s v="F"/>
    <n v="271"/>
  </r>
  <r>
    <x v="2"/>
    <x v="45"/>
    <x v="45"/>
    <n v="46017"/>
    <s v="LUCCA"/>
    <s v="M"/>
    <n v="240"/>
  </r>
  <r>
    <x v="2"/>
    <x v="45"/>
    <x v="45"/>
    <n v="46018"/>
    <s v="MASSAROSA"/>
    <s v="F"/>
    <n v="49"/>
  </r>
  <r>
    <x v="2"/>
    <x v="45"/>
    <x v="45"/>
    <n v="46018"/>
    <s v="MASSAROSA"/>
    <s v="M"/>
    <n v="34"/>
  </r>
  <r>
    <x v="2"/>
    <x v="45"/>
    <x v="45"/>
    <n v="46019"/>
    <s v="MINUCCIANO"/>
    <s v="F"/>
    <n v="3"/>
  </r>
  <r>
    <x v="2"/>
    <x v="45"/>
    <x v="45"/>
    <n v="46019"/>
    <s v="MINUCCIANO"/>
    <s v="M"/>
    <n v="3"/>
  </r>
  <r>
    <x v="2"/>
    <x v="45"/>
    <x v="45"/>
    <n v="46020"/>
    <s v="MOLAZZANA"/>
    <s v="F"/>
    <n v="1"/>
  </r>
  <r>
    <x v="2"/>
    <x v="45"/>
    <x v="45"/>
    <n v="46021"/>
    <s v="MONTECARLO"/>
    <s v="F"/>
    <n v="10"/>
  </r>
  <r>
    <x v="2"/>
    <x v="45"/>
    <x v="45"/>
    <n v="46021"/>
    <s v="MONTECARLO"/>
    <s v="M"/>
    <n v="8"/>
  </r>
  <r>
    <x v="2"/>
    <x v="45"/>
    <x v="45"/>
    <n v="46022"/>
    <s v="PESCAGLIA"/>
    <s v="F"/>
    <n v="11"/>
  </r>
  <r>
    <x v="2"/>
    <x v="45"/>
    <x v="45"/>
    <n v="46022"/>
    <s v="PESCAGLIA"/>
    <s v="M"/>
    <n v="5"/>
  </r>
  <r>
    <x v="2"/>
    <x v="45"/>
    <x v="45"/>
    <n v="46023"/>
    <s v="PIAZZA AL SERCHIO"/>
    <s v="F"/>
    <n v="4"/>
  </r>
  <r>
    <x v="2"/>
    <x v="45"/>
    <x v="45"/>
    <n v="46023"/>
    <s v="PIAZZA AL SERCHIO"/>
    <s v="M"/>
    <n v="7"/>
  </r>
  <r>
    <x v="2"/>
    <x v="45"/>
    <x v="45"/>
    <n v="46024"/>
    <s v="PIETRASANTA"/>
    <s v="F"/>
    <n v="64"/>
  </r>
  <r>
    <x v="2"/>
    <x v="45"/>
    <x v="45"/>
    <n v="46024"/>
    <s v="PIETRASANTA"/>
    <s v="M"/>
    <n v="40"/>
  </r>
  <r>
    <x v="2"/>
    <x v="45"/>
    <x v="45"/>
    <n v="46025"/>
    <s v="PIEVE FOSCIANA"/>
    <s v="F"/>
    <n v="9"/>
  </r>
  <r>
    <x v="2"/>
    <x v="45"/>
    <x v="45"/>
    <n v="46025"/>
    <s v="PIEVE FOSCIANA"/>
    <s v="M"/>
    <n v="5"/>
  </r>
  <r>
    <x v="2"/>
    <x v="45"/>
    <x v="45"/>
    <n v="46026"/>
    <s v="PORCARI"/>
    <s v="F"/>
    <n v="21"/>
  </r>
  <r>
    <x v="2"/>
    <x v="45"/>
    <x v="45"/>
    <n v="46026"/>
    <s v="PORCARI"/>
    <s v="M"/>
    <n v="14"/>
  </r>
  <r>
    <x v="2"/>
    <x v="45"/>
    <x v="45"/>
    <n v="46027"/>
    <s v="SAN ROMANO IN GARFAGNANA"/>
    <s v="F"/>
    <n v="5"/>
  </r>
  <r>
    <x v="2"/>
    <x v="45"/>
    <x v="45"/>
    <n v="46027"/>
    <s v="SAN ROMANO IN GARFAGNANA"/>
    <s v="M"/>
    <n v="2"/>
  </r>
  <r>
    <x v="2"/>
    <x v="45"/>
    <x v="45"/>
    <n v="46028"/>
    <s v="SERAVEZZA"/>
    <s v="F"/>
    <n v="32"/>
  </r>
  <r>
    <x v="2"/>
    <x v="45"/>
    <x v="45"/>
    <n v="46028"/>
    <s v="SERAVEZZA"/>
    <s v="M"/>
    <n v="15"/>
  </r>
  <r>
    <x v="2"/>
    <x v="45"/>
    <x v="45"/>
    <n v="46030"/>
    <s v="STAZZEMA"/>
    <s v="F"/>
    <n v="5"/>
  </r>
  <r>
    <x v="2"/>
    <x v="45"/>
    <x v="45"/>
    <n v="46030"/>
    <s v="STAZZEMA"/>
    <s v="M"/>
    <n v="3"/>
  </r>
  <r>
    <x v="2"/>
    <x v="45"/>
    <x v="45"/>
    <n v="46031"/>
    <s v="VAGLI SOTTO"/>
    <s v="F"/>
    <n v="3"/>
  </r>
  <r>
    <x v="2"/>
    <x v="45"/>
    <x v="45"/>
    <n v="46033"/>
    <s v="VIAREGGIO"/>
    <s v="F"/>
    <n v="169"/>
  </r>
  <r>
    <x v="2"/>
    <x v="45"/>
    <x v="45"/>
    <n v="46033"/>
    <s v="VIAREGGIO"/>
    <s v="M"/>
    <n v="140"/>
  </r>
  <r>
    <x v="2"/>
    <x v="45"/>
    <x v="45"/>
    <n v="46034"/>
    <s v="VILLA BASILICA"/>
    <s v="F"/>
    <n v="2"/>
  </r>
  <r>
    <x v="2"/>
    <x v="45"/>
    <x v="45"/>
    <n v="46035"/>
    <s v="VILLA COLLEMANDINA"/>
    <s v="F"/>
    <n v="5"/>
  </r>
  <r>
    <x v="2"/>
    <x v="45"/>
    <x v="45"/>
    <n v="46035"/>
    <s v="VILLA COLLEMANDINA"/>
    <s v="M"/>
    <n v="1"/>
  </r>
  <r>
    <x v="2"/>
    <x v="46"/>
    <x v="46"/>
    <n v="47001"/>
    <s v="ABETONE"/>
    <s v="M"/>
    <n v="1"/>
  </r>
  <r>
    <x v="2"/>
    <x v="46"/>
    <x v="46"/>
    <n v="47002"/>
    <s v="AGLIANA"/>
    <s v="F"/>
    <n v="36"/>
  </r>
  <r>
    <x v="2"/>
    <x v="46"/>
    <x v="46"/>
    <n v="47002"/>
    <s v="AGLIANA"/>
    <s v="M"/>
    <n v="28"/>
  </r>
  <r>
    <x v="2"/>
    <x v="46"/>
    <x v="46"/>
    <n v="47003"/>
    <s v="BUGGIANO"/>
    <s v="F"/>
    <n v="32"/>
  </r>
  <r>
    <x v="2"/>
    <x v="46"/>
    <x v="46"/>
    <n v="47003"/>
    <s v="BUGGIANO"/>
    <s v="M"/>
    <n v="30"/>
  </r>
  <r>
    <x v="2"/>
    <x v="46"/>
    <x v="46"/>
    <n v="47022"/>
    <s v="CHIESINA UZZANESE"/>
    <s v="F"/>
    <n v="11"/>
  </r>
  <r>
    <x v="2"/>
    <x v="46"/>
    <x v="46"/>
    <n v="47022"/>
    <s v="CHIESINA UZZANESE"/>
    <s v="M"/>
    <n v="7"/>
  </r>
  <r>
    <x v="2"/>
    <x v="46"/>
    <x v="46"/>
    <n v="47005"/>
    <s v="LAMPORECCHIO"/>
    <s v="F"/>
    <n v="19"/>
  </r>
  <r>
    <x v="2"/>
    <x v="46"/>
    <x v="46"/>
    <n v="47005"/>
    <s v="LAMPORECCHIO"/>
    <s v="M"/>
    <n v="12"/>
  </r>
  <r>
    <x v="2"/>
    <x v="46"/>
    <x v="46"/>
    <n v="47006"/>
    <s v="LARCIANO"/>
    <s v="F"/>
    <n v="16"/>
  </r>
  <r>
    <x v="2"/>
    <x v="46"/>
    <x v="46"/>
    <n v="47006"/>
    <s v="LARCIANO"/>
    <s v="M"/>
    <n v="8"/>
  </r>
  <r>
    <x v="2"/>
    <x v="46"/>
    <x v="46"/>
    <n v="47007"/>
    <s v="MARLIANA"/>
    <s v="F"/>
    <n v="8"/>
  </r>
  <r>
    <x v="2"/>
    <x v="46"/>
    <x v="46"/>
    <n v="47007"/>
    <s v="MARLIANA"/>
    <s v="M"/>
    <n v="4"/>
  </r>
  <r>
    <x v="2"/>
    <x v="46"/>
    <x v="46"/>
    <n v="47008"/>
    <s v="MASSA E COZZILE"/>
    <s v="F"/>
    <n v="23"/>
  </r>
  <r>
    <x v="2"/>
    <x v="46"/>
    <x v="46"/>
    <n v="47008"/>
    <s v="MASSA E COZZILE"/>
    <s v="M"/>
    <n v="20"/>
  </r>
  <r>
    <x v="2"/>
    <x v="46"/>
    <x v="46"/>
    <n v="47009"/>
    <s v="MONSUMMANO TERME"/>
    <s v="F"/>
    <n v="61"/>
  </r>
  <r>
    <x v="2"/>
    <x v="46"/>
    <x v="46"/>
    <n v="47009"/>
    <s v="MONSUMMANO TERME"/>
    <s v="M"/>
    <n v="37"/>
  </r>
  <r>
    <x v="2"/>
    <x v="46"/>
    <x v="46"/>
    <n v="47010"/>
    <s v="MONTALE"/>
    <s v="F"/>
    <n v="22"/>
  </r>
  <r>
    <x v="2"/>
    <x v="46"/>
    <x v="46"/>
    <n v="47010"/>
    <s v="MONTALE"/>
    <s v="M"/>
    <n v="23"/>
  </r>
  <r>
    <x v="2"/>
    <x v="46"/>
    <x v="46"/>
    <n v="47011"/>
    <s v="MONTECATINI-TERME"/>
    <s v="F"/>
    <n v="63"/>
  </r>
  <r>
    <x v="2"/>
    <x v="46"/>
    <x v="46"/>
    <n v="47011"/>
    <s v="MONTECATINI-TERME"/>
    <s v="M"/>
    <n v="40"/>
  </r>
  <r>
    <x v="2"/>
    <x v="46"/>
    <x v="46"/>
    <n v="47012"/>
    <s v="PESCIA"/>
    <s v="F"/>
    <n v="62"/>
  </r>
  <r>
    <x v="2"/>
    <x v="46"/>
    <x v="46"/>
    <n v="47012"/>
    <s v="PESCIA"/>
    <s v="M"/>
    <n v="45"/>
  </r>
  <r>
    <x v="2"/>
    <x v="46"/>
    <x v="46"/>
    <n v="47013"/>
    <s v="PIEVE A NIEVOLE"/>
    <s v="F"/>
    <n v="40"/>
  </r>
  <r>
    <x v="2"/>
    <x v="46"/>
    <x v="46"/>
    <n v="47013"/>
    <s v="PIEVE A NIEVOLE"/>
    <s v="M"/>
    <n v="19"/>
  </r>
  <r>
    <x v="2"/>
    <x v="46"/>
    <x v="46"/>
    <n v="47014"/>
    <s v="PISTOIA"/>
    <s v="F"/>
    <n v="275"/>
  </r>
  <r>
    <x v="2"/>
    <x v="46"/>
    <x v="46"/>
    <n v="47014"/>
    <s v="PISTOIA"/>
    <s v="M"/>
    <n v="221"/>
  </r>
  <r>
    <x v="2"/>
    <x v="46"/>
    <x v="46"/>
    <n v="47016"/>
    <s v="PONTE BUGGIANESE"/>
    <s v="F"/>
    <n v="11"/>
  </r>
  <r>
    <x v="2"/>
    <x v="46"/>
    <x v="46"/>
    <n v="47016"/>
    <s v="PONTE BUGGIANESE"/>
    <s v="M"/>
    <n v="14"/>
  </r>
  <r>
    <x v="2"/>
    <x v="46"/>
    <x v="46"/>
    <n v="47017"/>
    <s v="QUARRATA"/>
    <s v="F"/>
    <n v="62"/>
  </r>
  <r>
    <x v="2"/>
    <x v="46"/>
    <x v="46"/>
    <n v="47017"/>
    <s v="QUARRATA"/>
    <s v="M"/>
    <n v="52"/>
  </r>
  <r>
    <x v="2"/>
    <x v="46"/>
    <x v="46"/>
    <n v="47018"/>
    <s v="SAMBUCA PISTOIESE"/>
    <s v="F"/>
    <n v="7"/>
  </r>
  <r>
    <x v="2"/>
    <x v="46"/>
    <x v="46"/>
    <n v="47018"/>
    <s v="SAMBUCA PISTOIESE"/>
    <s v="M"/>
    <n v="1"/>
  </r>
  <r>
    <x v="2"/>
    <x v="46"/>
    <x v="46"/>
    <n v="47019"/>
    <s v="SAN MARCELLO PISTOIESE"/>
    <s v="F"/>
    <n v="10"/>
  </r>
  <r>
    <x v="2"/>
    <x v="46"/>
    <x v="46"/>
    <n v="47019"/>
    <s v="SAN MARCELLO PISTOIESE"/>
    <s v="M"/>
    <n v="3"/>
  </r>
  <r>
    <x v="2"/>
    <x v="46"/>
    <x v="46"/>
    <n v="47020"/>
    <s v="SERRAVALLE PISTOIESE"/>
    <s v="F"/>
    <n v="33"/>
  </r>
  <r>
    <x v="2"/>
    <x v="46"/>
    <x v="46"/>
    <n v="47020"/>
    <s v="SERRAVALLE PISTOIESE"/>
    <s v="M"/>
    <n v="26"/>
  </r>
  <r>
    <x v="2"/>
    <x v="46"/>
    <x v="46"/>
    <n v="47021"/>
    <s v="UZZANO"/>
    <s v="F"/>
    <n v="18"/>
  </r>
  <r>
    <x v="2"/>
    <x v="46"/>
    <x v="46"/>
    <n v="47021"/>
    <s v="UZZANO"/>
    <s v="M"/>
    <n v="11"/>
  </r>
  <r>
    <x v="2"/>
    <x v="47"/>
    <x v="47"/>
    <n v="48001"/>
    <s v="BAGNO A RIPOLI"/>
    <s v="F"/>
    <n v="91"/>
  </r>
  <r>
    <x v="2"/>
    <x v="47"/>
    <x v="47"/>
    <n v="48001"/>
    <s v="BAGNO A RIPOLI"/>
    <s v="M"/>
    <n v="82"/>
  </r>
  <r>
    <x v="2"/>
    <x v="47"/>
    <x v="47"/>
    <n v="48002"/>
    <s v="BARBERINO DI MUGELLO"/>
    <s v="F"/>
    <n v="29"/>
  </r>
  <r>
    <x v="2"/>
    <x v="47"/>
    <x v="47"/>
    <n v="48002"/>
    <s v="BARBERINO DI MUGELLO"/>
    <s v="M"/>
    <n v="19"/>
  </r>
  <r>
    <x v="2"/>
    <x v="47"/>
    <x v="47"/>
    <n v="48003"/>
    <s v="BARBERINO VAL D'ELSA"/>
    <s v="F"/>
    <n v="3"/>
  </r>
  <r>
    <x v="2"/>
    <x v="47"/>
    <x v="47"/>
    <n v="48003"/>
    <s v="BARBERINO VAL D'ELSA"/>
    <s v="M"/>
    <n v="5"/>
  </r>
  <r>
    <x v="2"/>
    <x v="47"/>
    <x v="47"/>
    <n v="48004"/>
    <s v="BORGO SAN LORENZO"/>
    <s v="F"/>
    <n v="64"/>
  </r>
  <r>
    <x v="2"/>
    <x v="47"/>
    <x v="47"/>
    <n v="48004"/>
    <s v="BORGO SAN LORENZO"/>
    <s v="M"/>
    <n v="40"/>
  </r>
  <r>
    <x v="2"/>
    <x v="47"/>
    <x v="47"/>
    <n v="48005"/>
    <s v="CALENZANO"/>
    <s v="F"/>
    <n v="56"/>
  </r>
  <r>
    <x v="2"/>
    <x v="47"/>
    <x v="47"/>
    <n v="48005"/>
    <s v="CALENZANO"/>
    <s v="M"/>
    <n v="43"/>
  </r>
  <r>
    <x v="2"/>
    <x v="47"/>
    <x v="47"/>
    <n v="48006"/>
    <s v="CAMPI BISENZIO"/>
    <s v="F"/>
    <n v="98"/>
  </r>
  <r>
    <x v="2"/>
    <x v="47"/>
    <x v="47"/>
    <n v="48006"/>
    <s v="CAMPI BISENZIO"/>
    <s v="M"/>
    <n v="66"/>
  </r>
  <r>
    <x v="2"/>
    <x v="47"/>
    <x v="47"/>
    <n v="48008"/>
    <s v="CAPRAIA E LIMITE"/>
    <s v="F"/>
    <n v="24"/>
  </r>
  <r>
    <x v="2"/>
    <x v="47"/>
    <x v="47"/>
    <n v="48008"/>
    <s v="CAPRAIA E LIMITE"/>
    <s v="M"/>
    <n v="22"/>
  </r>
  <r>
    <x v="2"/>
    <x v="47"/>
    <x v="47"/>
    <n v="48010"/>
    <s v="CASTELFIORENTINO"/>
    <s v="F"/>
    <n v="40"/>
  </r>
  <r>
    <x v="2"/>
    <x v="47"/>
    <x v="47"/>
    <n v="48010"/>
    <s v="CASTELFIORENTINO"/>
    <s v="M"/>
    <n v="26"/>
  </r>
  <r>
    <x v="2"/>
    <x v="47"/>
    <x v="47"/>
    <n v="48011"/>
    <s v="CERRETO GUIDI"/>
    <s v="F"/>
    <n v="23"/>
  </r>
  <r>
    <x v="2"/>
    <x v="47"/>
    <x v="47"/>
    <n v="48011"/>
    <s v="CERRETO GUIDI"/>
    <s v="M"/>
    <n v="21"/>
  </r>
  <r>
    <x v="2"/>
    <x v="47"/>
    <x v="47"/>
    <n v="48012"/>
    <s v="CERTALDO"/>
    <s v="F"/>
    <n v="45"/>
  </r>
  <r>
    <x v="2"/>
    <x v="47"/>
    <x v="47"/>
    <n v="48012"/>
    <s v="CERTALDO"/>
    <s v="M"/>
    <n v="40"/>
  </r>
  <r>
    <x v="2"/>
    <x v="47"/>
    <x v="47"/>
    <n v="48013"/>
    <s v="DICOMANO"/>
    <s v="F"/>
    <n v="7"/>
  </r>
  <r>
    <x v="2"/>
    <x v="47"/>
    <x v="47"/>
    <n v="48013"/>
    <s v="DICOMANO"/>
    <s v="M"/>
    <n v="17"/>
  </r>
  <r>
    <x v="2"/>
    <x v="47"/>
    <x v="47"/>
    <n v="48014"/>
    <s v="EMPOLI"/>
    <s v="F"/>
    <n v="154"/>
  </r>
  <r>
    <x v="2"/>
    <x v="47"/>
    <x v="47"/>
    <n v="48014"/>
    <s v="EMPOLI"/>
    <s v="M"/>
    <n v="108"/>
  </r>
  <r>
    <x v="2"/>
    <x v="47"/>
    <x v="47"/>
    <n v="48015"/>
    <s v="FIESOLE"/>
    <s v="F"/>
    <n v="37"/>
  </r>
  <r>
    <x v="2"/>
    <x v="47"/>
    <x v="47"/>
    <n v="48015"/>
    <s v="FIESOLE"/>
    <s v="M"/>
    <n v="37"/>
  </r>
  <r>
    <x v="2"/>
    <x v="47"/>
    <x v="47"/>
    <n v="48052"/>
    <s v="FIGLINE E INCISA VALDARNO"/>
    <s v="F"/>
    <n v="36"/>
  </r>
  <r>
    <x v="2"/>
    <x v="47"/>
    <x v="47"/>
    <n v="48052"/>
    <s v="FIGLINE E INCISA VALDARNO"/>
    <s v="M"/>
    <n v="22"/>
  </r>
  <r>
    <x v="2"/>
    <x v="47"/>
    <x v="47"/>
    <n v="48016"/>
    <s v="FIGLINE VALDARNO"/>
    <s v="F"/>
    <n v="15"/>
  </r>
  <r>
    <x v="2"/>
    <x v="47"/>
    <x v="47"/>
    <n v="48016"/>
    <s v="FIGLINE VALDARNO"/>
    <s v="M"/>
    <n v="10"/>
  </r>
  <r>
    <x v="2"/>
    <x v="47"/>
    <x v="47"/>
    <n v="48017"/>
    <s v="FIRENZE"/>
    <s v="F"/>
    <n v="1345"/>
  </r>
  <r>
    <x v="2"/>
    <x v="47"/>
    <x v="47"/>
    <n v="48017"/>
    <s v="FIRENZE"/>
    <s v="M"/>
    <n v="1087"/>
  </r>
  <r>
    <x v="2"/>
    <x v="47"/>
    <x v="47"/>
    <n v="48018"/>
    <s v="FIRENZUOLA"/>
    <s v="F"/>
    <n v="9"/>
  </r>
  <r>
    <x v="2"/>
    <x v="47"/>
    <x v="47"/>
    <n v="48018"/>
    <s v="FIRENZUOLA"/>
    <s v="M"/>
    <n v="2"/>
  </r>
  <r>
    <x v="2"/>
    <x v="47"/>
    <x v="47"/>
    <n v="48019"/>
    <s v="FUCECCHIO"/>
    <s v="F"/>
    <n v="59"/>
  </r>
  <r>
    <x v="2"/>
    <x v="47"/>
    <x v="47"/>
    <n v="48019"/>
    <s v="FUCECCHIO"/>
    <s v="M"/>
    <n v="21"/>
  </r>
  <r>
    <x v="2"/>
    <x v="47"/>
    <x v="47"/>
    <n v="48020"/>
    <s v="GAMBASSI TERME"/>
    <s v="F"/>
    <n v="12"/>
  </r>
  <r>
    <x v="2"/>
    <x v="47"/>
    <x v="47"/>
    <n v="48020"/>
    <s v="GAMBASSI TERME"/>
    <s v="M"/>
    <n v="11"/>
  </r>
  <r>
    <x v="2"/>
    <x v="47"/>
    <x v="47"/>
    <n v="48021"/>
    <s v="GREVE IN CHIANTI"/>
    <s v="F"/>
    <n v="39"/>
  </r>
  <r>
    <x v="2"/>
    <x v="47"/>
    <x v="47"/>
    <n v="48021"/>
    <s v="GREVE IN CHIANTI"/>
    <s v="M"/>
    <n v="32"/>
  </r>
  <r>
    <x v="2"/>
    <x v="47"/>
    <x v="47"/>
    <n v="48022"/>
    <s v="IMPRUNETA"/>
    <s v="F"/>
    <n v="60"/>
  </r>
  <r>
    <x v="2"/>
    <x v="47"/>
    <x v="47"/>
    <n v="48022"/>
    <s v="IMPRUNETA"/>
    <s v="M"/>
    <n v="39"/>
  </r>
  <r>
    <x v="2"/>
    <x v="47"/>
    <x v="47"/>
    <n v="48023"/>
    <s v="INCISA IN VAL D'ARNO"/>
    <s v="F"/>
    <n v="3"/>
  </r>
  <r>
    <x v="2"/>
    <x v="47"/>
    <x v="47"/>
    <n v="48023"/>
    <s v="INCISA IN VAL D'ARNO"/>
    <s v="M"/>
    <n v="3"/>
  </r>
  <r>
    <x v="2"/>
    <x v="47"/>
    <x v="47"/>
    <n v="48024"/>
    <s v="LASTRA A SIGNA"/>
    <s v="F"/>
    <n v="56"/>
  </r>
  <r>
    <x v="2"/>
    <x v="47"/>
    <x v="47"/>
    <n v="48024"/>
    <s v="LASTRA A SIGNA"/>
    <s v="M"/>
    <n v="41"/>
  </r>
  <r>
    <x v="2"/>
    <x v="47"/>
    <x v="47"/>
    <n v="48025"/>
    <s v="LONDA"/>
    <s v="F"/>
    <n v="7"/>
  </r>
  <r>
    <x v="2"/>
    <x v="47"/>
    <x v="47"/>
    <n v="48025"/>
    <s v="LONDA"/>
    <s v="M"/>
    <n v="2"/>
  </r>
  <r>
    <x v="2"/>
    <x v="47"/>
    <x v="47"/>
    <n v="48026"/>
    <s v="MARRADI"/>
    <s v="F"/>
    <n v="7"/>
  </r>
  <r>
    <x v="2"/>
    <x v="47"/>
    <x v="47"/>
    <n v="48026"/>
    <s v="MARRADI"/>
    <s v="M"/>
    <n v="3"/>
  </r>
  <r>
    <x v="2"/>
    <x v="47"/>
    <x v="47"/>
    <n v="48027"/>
    <s v="MONTAIONE"/>
    <s v="F"/>
    <n v="9"/>
  </r>
  <r>
    <x v="2"/>
    <x v="47"/>
    <x v="47"/>
    <n v="48027"/>
    <s v="MONTAIONE"/>
    <s v="M"/>
    <n v="7"/>
  </r>
  <r>
    <x v="2"/>
    <x v="47"/>
    <x v="47"/>
    <n v="48028"/>
    <s v="MONTELUPO FIORENTINO"/>
    <s v="F"/>
    <n v="40"/>
  </r>
  <r>
    <x v="2"/>
    <x v="47"/>
    <x v="47"/>
    <n v="48028"/>
    <s v="MONTELUPO FIORENTINO"/>
    <s v="M"/>
    <n v="16"/>
  </r>
  <r>
    <x v="2"/>
    <x v="47"/>
    <x v="47"/>
    <n v="48030"/>
    <s v="MONTESPERTOLI"/>
    <s v="F"/>
    <n v="43"/>
  </r>
  <r>
    <x v="2"/>
    <x v="47"/>
    <x v="47"/>
    <n v="48030"/>
    <s v="MONTESPERTOLI"/>
    <s v="M"/>
    <n v="40"/>
  </r>
  <r>
    <x v="2"/>
    <x v="47"/>
    <x v="47"/>
    <n v="48031"/>
    <s v="PALAZZUOLO SUL SENIO"/>
    <s v="F"/>
    <n v="7"/>
  </r>
  <r>
    <x v="2"/>
    <x v="47"/>
    <x v="47"/>
    <n v="48032"/>
    <s v="PELAGO"/>
    <s v="F"/>
    <n v="25"/>
  </r>
  <r>
    <x v="2"/>
    <x v="47"/>
    <x v="47"/>
    <n v="48032"/>
    <s v="PELAGO"/>
    <s v="M"/>
    <n v="16"/>
  </r>
  <r>
    <x v="2"/>
    <x v="47"/>
    <x v="47"/>
    <n v="48033"/>
    <s v="PONTASSIEVE"/>
    <s v="F"/>
    <n v="60"/>
  </r>
  <r>
    <x v="2"/>
    <x v="47"/>
    <x v="47"/>
    <n v="48033"/>
    <s v="PONTASSIEVE"/>
    <s v="M"/>
    <n v="52"/>
  </r>
  <r>
    <x v="2"/>
    <x v="47"/>
    <x v="47"/>
    <n v="48035"/>
    <s v="REGGELLO"/>
    <s v="F"/>
    <n v="52"/>
  </r>
  <r>
    <x v="2"/>
    <x v="47"/>
    <x v="47"/>
    <n v="48035"/>
    <s v="REGGELLO"/>
    <s v="M"/>
    <n v="29"/>
  </r>
  <r>
    <x v="2"/>
    <x v="47"/>
    <x v="47"/>
    <n v="48036"/>
    <s v="RIGNANO SULL'ARNO"/>
    <s v="F"/>
    <n v="25"/>
  </r>
  <r>
    <x v="2"/>
    <x v="47"/>
    <x v="47"/>
    <n v="48036"/>
    <s v="RIGNANO SULL'ARNO"/>
    <s v="M"/>
    <n v="21"/>
  </r>
  <r>
    <x v="2"/>
    <x v="47"/>
    <x v="47"/>
    <n v="48037"/>
    <s v="RUFINA"/>
    <s v="F"/>
    <n v="21"/>
  </r>
  <r>
    <x v="2"/>
    <x v="47"/>
    <x v="47"/>
    <n v="48037"/>
    <s v="RUFINA"/>
    <s v="M"/>
    <n v="8"/>
  </r>
  <r>
    <x v="2"/>
    <x v="47"/>
    <x v="47"/>
    <n v="48038"/>
    <s v="SAN CASCIANO IN VAL DI PESA"/>
    <s v="F"/>
    <n v="45"/>
  </r>
  <r>
    <x v="2"/>
    <x v="47"/>
    <x v="47"/>
    <n v="48038"/>
    <s v="SAN CASCIANO IN VAL DI PESA"/>
    <s v="M"/>
    <n v="36"/>
  </r>
  <r>
    <x v="2"/>
    <x v="47"/>
    <x v="47"/>
    <n v="48039"/>
    <s v="SAN GODENZO"/>
    <s v="F"/>
    <n v="1"/>
  </r>
  <r>
    <x v="2"/>
    <x v="47"/>
    <x v="47"/>
    <n v="48039"/>
    <s v="SAN GODENZO"/>
    <s v="M"/>
    <n v="3"/>
  </r>
  <r>
    <x v="2"/>
    <x v="47"/>
    <x v="47"/>
    <n v="48040"/>
    <s v="SAN PIERO A SIEVE"/>
    <s v="F"/>
    <n v="1"/>
  </r>
  <r>
    <x v="2"/>
    <x v="47"/>
    <x v="47"/>
    <n v="48040"/>
    <s v="SAN PIERO A SIEVE"/>
    <s v="M"/>
    <n v="2"/>
  </r>
  <r>
    <x v="2"/>
    <x v="47"/>
    <x v="47"/>
    <n v="48041"/>
    <s v="SCANDICCI"/>
    <s v="F"/>
    <n v="138"/>
  </r>
  <r>
    <x v="2"/>
    <x v="47"/>
    <x v="47"/>
    <n v="48041"/>
    <s v="SCANDICCI"/>
    <s v="M"/>
    <n v="104"/>
  </r>
  <r>
    <x v="2"/>
    <x v="47"/>
    <x v="47"/>
    <n v="48042"/>
    <s v="SCARPERIA"/>
    <s v="F"/>
    <n v="7"/>
  </r>
  <r>
    <x v="2"/>
    <x v="47"/>
    <x v="47"/>
    <n v="48042"/>
    <s v="SCARPERIA"/>
    <s v="M"/>
    <n v="3"/>
  </r>
  <r>
    <x v="2"/>
    <x v="47"/>
    <x v="47"/>
    <n v="48053"/>
    <s v="SCARPERIA E SAN PIERO"/>
    <s v="F"/>
    <n v="25"/>
  </r>
  <r>
    <x v="2"/>
    <x v="47"/>
    <x v="47"/>
    <n v="48053"/>
    <s v="SCARPERIA E SAN PIERO"/>
    <s v="M"/>
    <n v="20"/>
  </r>
  <r>
    <x v="2"/>
    <x v="47"/>
    <x v="47"/>
    <n v="48043"/>
    <s v="SESTO FIORENTINO"/>
    <s v="F"/>
    <n v="147"/>
  </r>
  <r>
    <x v="2"/>
    <x v="47"/>
    <x v="47"/>
    <n v="48043"/>
    <s v="SESTO FIORENTINO"/>
    <s v="M"/>
    <n v="103"/>
  </r>
  <r>
    <x v="2"/>
    <x v="47"/>
    <x v="47"/>
    <n v="48044"/>
    <s v="SIGNA"/>
    <s v="F"/>
    <n v="48"/>
  </r>
  <r>
    <x v="2"/>
    <x v="47"/>
    <x v="47"/>
    <n v="48044"/>
    <s v="SIGNA"/>
    <s v="M"/>
    <n v="31"/>
  </r>
  <r>
    <x v="2"/>
    <x v="47"/>
    <x v="47"/>
    <n v="48045"/>
    <s v="TAVARNELLE VAL DI PESA"/>
    <s v="F"/>
    <n v="21"/>
  </r>
  <r>
    <x v="2"/>
    <x v="47"/>
    <x v="47"/>
    <n v="48045"/>
    <s v="TAVARNELLE VAL DI PESA"/>
    <s v="M"/>
    <n v="15"/>
  </r>
  <r>
    <x v="2"/>
    <x v="47"/>
    <x v="47"/>
    <n v="48046"/>
    <s v="VAGLIA"/>
    <s v="F"/>
    <n v="15"/>
  </r>
  <r>
    <x v="2"/>
    <x v="47"/>
    <x v="47"/>
    <n v="48046"/>
    <s v="VAGLIA"/>
    <s v="M"/>
    <n v="6"/>
  </r>
  <r>
    <x v="2"/>
    <x v="47"/>
    <x v="47"/>
    <n v="48049"/>
    <s v="VICCHIO"/>
    <s v="F"/>
    <n v="14"/>
  </r>
  <r>
    <x v="2"/>
    <x v="47"/>
    <x v="47"/>
    <n v="48049"/>
    <s v="VICCHIO"/>
    <s v="M"/>
    <n v="12"/>
  </r>
  <r>
    <x v="2"/>
    <x v="47"/>
    <x v="47"/>
    <n v="48050"/>
    <s v="VINCI"/>
    <s v="F"/>
    <n v="44"/>
  </r>
  <r>
    <x v="2"/>
    <x v="47"/>
    <x v="47"/>
    <n v="48050"/>
    <s v="VINCI"/>
    <s v="M"/>
    <n v="32"/>
  </r>
  <r>
    <x v="2"/>
    <x v="48"/>
    <x v="48"/>
    <n v="49001"/>
    <s v="BIBBONA"/>
    <s v="F"/>
    <n v="4"/>
  </r>
  <r>
    <x v="2"/>
    <x v="48"/>
    <x v="48"/>
    <n v="49001"/>
    <s v="BIBBONA"/>
    <s v="M"/>
    <n v="4"/>
  </r>
  <r>
    <x v="2"/>
    <x v="48"/>
    <x v="48"/>
    <n v="49002"/>
    <s v="CAMPIGLIA MARITTIMA"/>
    <s v="F"/>
    <n v="21"/>
  </r>
  <r>
    <x v="2"/>
    <x v="48"/>
    <x v="48"/>
    <n v="49002"/>
    <s v="CAMPIGLIA MARITTIMA"/>
    <s v="M"/>
    <n v="13"/>
  </r>
  <r>
    <x v="2"/>
    <x v="48"/>
    <x v="48"/>
    <n v="49003"/>
    <s v="CAMPO NELL'ELBA"/>
    <s v="F"/>
    <n v="2"/>
  </r>
  <r>
    <x v="2"/>
    <x v="48"/>
    <x v="48"/>
    <n v="49003"/>
    <s v="CAMPO NELL'ELBA"/>
    <s v="M"/>
    <n v="7"/>
  </r>
  <r>
    <x v="2"/>
    <x v="48"/>
    <x v="48"/>
    <n v="49004"/>
    <s v="CAPOLIVERI"/>
    <s v="F"/>
    <n v="12"/>
  </r>
  <r>
    <x v="2"/>
    <x v="48"/>
    <x v="48"/>
    <n v="49004"/>
    <s v="CAPOLIVERI"/>
    <s v="M"/>
    <n v="8"/>
  </r>
  <r>
    <x v="2"/>
    <x v="48"/>
    <x v="48"/>
    <n v="49006"/>
    <s v="CASTAGNETO CARDUCCI"/>
    <s v="F"/>
    <n v="14"/>
  </r>
  <r>
    <x v="2"/>
    <x v="48"/>
    <x v="48"/>
    <n v="49006"/>
    <s v="CASTAGNETO CARDUCCI"/>
    <s v="M"/>
    <n v="13"/>
  </r>
  <r>
    <x v="2"/>
    <x v="48"/>
    <x v="48"/>
    <n v="49007"/>
    <s v="CECINA"/>
    <s v="F"/>
    <n v="72"/>
  </r>
  <r>
    <x v="2"/>
    <x v="48"/>
    <x v="48"/>
    <n v="49007"/>
    <s v="CECINA"/>
    <s v="M"/>
    <n v="61"/>
  </r>
  <r>
    <x v="2"/>
    <x v="48"/>
    <x v="48"/>
    <n v="49008"/>
    <s v="COLLESALVETTI"/>
    <s v="F"/>
    <n v="31"/>
  </r>
  <r>
    <x v="2"/>
    <x v="48"/>
    <x v="48"/>
    <n v="49008"/>
    <s v="COLLESALVETTI"/>
    <s v="M"/>
    <n v="15"/>
  </r>
  <r>
    <x v="2"/>
    <x v="48"/>
    <x v="48"/>
    <n v="49009"/>
    <s v="LIVORNO"/>
    <s v="F"/>
    <n v="422"/>
  </r>
  <r>
    <x v="2"/>
    <x v="48"/>
    <x v="48"/>
    <n v="49009"/>
    <s v="LIVORNO"/>
    <s v="M"/>
    <n v="342"/>
  </r>
  <r>
    <x v="2"/>
    <x v="48"/>
    <x v="48"/>
    <n v="49010"/>
    <s v="MARCIANA"/>
    <s v="F"/>
    <n v="8"/>
  </r>
  <r>
    <x v="2"/>
    <x v="48"/>
    <x v="48"/>
    <n v="49010"/>
    <s v="MARCIANA"/>
    <s v="M"/>
    <n v="1"/>
  </r>
  <r>
    <x v="2"/>
    <x v="48"/>
    <x v="48"/>
    <n v="49011"/>
    <s v="MARCIANA MARINA"/>
    <s v="F"/>
    <n v="5"/>
  </r>
  <r>
    <x v="2"/>
    <x v="48"/>
    <x v="48"/>
    <n v="49011"/>
    <s v="MARCIANA MARINA"/>
    <s v="M"/>
    <n v="1"/>
  </r>
  <r>
    <x v="2"/>
    <x v="48"/>
    <x v="48"/>
    <n v="49012"/>
    <s v="PIOMBINO"/>
    <s v="F"/>
    <n v="84"/>
  </r>
  <r>
    <x v="2"/>
    <x v="48"/>
    <x v="48"/>
    <n v="49012"/>
    <s v="PIOMBINO"/>
    <s v="M"/>
    <n v="54"/>
  </r>
  <r>
    <x v="2"/>
    <x v="48"/>
    <x v="48"/>
    <n v="49013"/>
    <s v="PORTO AZZURRO"/>
    <s v="F"/>
    <n v="7"/>
  </r>
  <r>
    <x v="2"/>
    <x v="48"/>
    <x v="48"/>
    <n v="49013"/>
    <s v="PORTO AZZURRO"/>
    <s v="M"/>
    <n v="5"/>
  </r>
  <r>
    <x v="2"/>
    <x v="48"/>
    <x v="48"/>
    <n v="49014"/>
    <s v="PORTOFERRAIO"/>
    <s v="F"/>
    <n v="20"/>
  </r>
  <r>
    <x v="2"/>
    <x v="48"/>
    <x v="48"/>
    <n v="49014"/>
    <s v="PORTOFERRAIO"/>
    <s v="M"/>
    <n v="19"/>
  </r>
  <r>
    <x v="2"/>
    <x v="48"/>
    <x v="48"/>
    <n v="49015"/>
    <s v="RIO MARINA"/>
    <s v="F"/>
    <n v="3"/>
  </r>
  <r>
    <x v="2"/>
    <x v="48"/>
    <x v="48"/>
    <n v="49015"/>
    <s v="RIO MARINA"/>
    <s v="M"/>
    <n v="1"/>
  </r>
  <r>
    <x v="2"/>
    <x v="48"/>
    <x v="48"/>
    <n v="49017"/>
    <s v="ROSIGNANO MARITTIMO"/>
    <s v="F"/>
    <n v="86"/>
  </r>
  <r>
    <x v="2"/>
    <x v="48"/>
    <x v="48"/>
    <n v="49017"/>
    <s v="ROSIGNANO MARITTIMO"/>
    <s v="M"/>
    <n v="69"/>
  </r>
  <r>
    <x v="2"/>
    <x v="48"/>
    <x v="48"/>
    <n v="49018"/>
    <s v="SAN VINCENZO"/>
    <s v="F"/>
    <n v="20"/>
  </r>
  <r>
    <x v="2"/>
    <x v="48"/>
    <x v="48"/>
    <n v="49018"/>
    <s v="SAN VINCENZO"/>
    <s v="M"/>
    <n v="11"/>
  </r>
  <r>
    <x v="2"/>
    <x v="48"/>
    <x v="48"/>
    <n v="49019"/>
    <s v="SASSETTA"/>
    <s v="M"/>
    <n v="1"/>
  </r>
  <r>
    <x v="2"/>
    <x v="48"/>
    <x v="48"/>
    <n v="49020"/>
    <s v="SUVERETO"/>
    <s v="F"/>
    <n v="9"/>
  </r>
  <r>
    <x v="2"/>
    <x v="48"/>
    <x v="48"/>
    <n v="49020"/>
    <s v="SUVERETO"/>
    <s v="M"/>
    <n v="5"/>
  </r>
  <r>
    <x v="2"/>
    <x v="49"/>
    <x v="49"/>
    <n v="50001"/>
    <s v="BIENTINA"/>
    <s v="F"/>
    <n v="22"/>
  </r>
  <r>
    <x v="2"/>
    <x v="49"/>
    <x v="49"/>
    <n v="50001"/>
    <s v="BIENTINA"/>
    <s v="M"/>
    <n v="17"/>
  </r>
  <r>
    <x v="2"/>
    <x v="49"/>
    <x v="49"/>
    <n v="50002"/>
    <s v="BUTI"/>
    <s v="F"/>
    <n v="21"/>
  </r>
  <r>
    <x v="2"/>
    <x v="49"/>
    <x v="49"/>
    <n v="50002"/>
    <s v="BUTI"/>
    <s v="M"/>
    <n v="6"/>
  </r>
  <r>
    <x v="2"/>
    <x v="49"/>
    <x v="49"/>
    <n v="50003"/>
    <s v="CALCI"/>
    <s v="F"/>
    <n v="20"/>
  </r>
  <r>
    <x v="2"/>
    <x v="49"/>
    <x v="49"/>
    <n v="50003"/>
    <s v="CALCI"/>
    <s v="M"/>
    <n v="13"/>
  </r>
  <r>
    <x v="2"/>
    <x v="49"/>
    <x v="49"/>
    <n v="50004"/>
    <s v="CALCINAIA"/>
    <s v="F"/>
    <n v="39"/>
  </r>
  <r>
    <x v="2"/>
    <x v="49"/>
    <x v="49"/>
    <n v="50004"/>
    <s v="CALCINAIA"/>
    <s v="M"/>
    <n v="21"/>
  </r>
  <r>
    <x v="2"/>
    <x v="49"/>
    <x v="49"/>
    <n v="50005"/>
    <s v="CAPANNOLI"/>
    <s v="F"/>
    <n v="16"/>
  </r>
  <r>
    <x v="2"/>
    <x v="49"/>
    <x v="49"/>
    <n v="50005"/>
    <s v="CAPANNOLI"/>
    <s v="M"/>
    <n v="17"/>
  </r>
  <r>
    <x v="2"/>
    <x v="49"/>
    <x v="49"/>
    <n v="50006"/>
    <s v="CASALE MARITTIMO"/>
    <s v="F"/>
    <n v="6"/>
  </r>
  <r>
    <x v="2"/>
    <x v="49"/>
    <x v="49"/>
    <n v="50007"/>
    <s v="CASCIANA TERME"/>
    <s v="F"/>
    <n v="4"/>
  </r>
  <r>
    <x v="2"/>
    <x v="49"/>
    <x v="49"/>
    <n v="50040"/>
    <s v="CASCIANA TERME LARI"/>
    <s v="F"/>
    <n v="24"/>
  </r>
  <r>
    <x v="2"/>
    <x v="49"/>
    <x v="49"/>
    <n v="50040"/>
    <s v="CASCIANA TERME LARI"/>
    <s v="M"/>
    <n v="13"/>
  </r>
  <r>
    <x v="2"/>
    <x v="49"/>
    <x v="49"/>
    <n v="50008"/>
    <s v="CASCINA"/>
    <s v="F"/>
    <n v="170"/>
  </r>
  <r>
    <x v="2"/>
    <x v="49"/>
    <x v="49"/>
    <n v="50008"/>
    <s v="CASCINA"/>
    <s v="M"/>
    <n v="106"/>
  </r>
  <r>
    <x v="2"/>
    <x v="49"/>
    <x v="49"/>
    <n v="50009"/>
    <s v="CASTELFRANCO DI SOTTO"/>
    <s v="F"/>
    <n v="29"/>
  </r>
  <r>
    <x v="2"/>
    <x v="49"/>
    <x v="49"/>
    <n v="50009"/>
    <s v="CASTELFRANCO DI SOTTO"/>
    <s v="M"/>
    <n v="27"/>
  </r>
  <r>
    <x v="2"/>
    <x v="49"/>
    <x v="49"/>
    <n v="50010"/>
    <s v="CASTELLINA MARITTIMA"/>
    <s v="F"/>
    <n v="6"/>
  </r>
  <r>
    <x v="2"/>
    <x v="49"/>
    <x v="49"/>
    <n v="50010"/>
    <s v="CASTELLINA MARITTIMA"/>
    <s v="M"/>
    <n v="3"/>
  </r>
  <r>
    <x v="2"/>
    <x v="49"/>
    <x v="49"/>
    <n v="50011"/>
    <s v="CASTELNUOVO DI VAL DI CECINA"/>
    <s v="F"/>
    <n v="2"/>
  </r>
  <r>
    <x v="2"/>
    <x v="49"/>
    <x v="49"/>
    <n v="50011"/>
    <s v="CASTELNUOVO DI VAL DI CECINA"/>
    <s v="M"/>
    <n v="4"/>
  </r>
  <r>
    <x v="2"/>
    <x v="49"/>
    <x v="49"/>
    <n v="50012"/>
    <s v="CHIANNI"/>
    <s v="F"/>
    <n v="6"/>
  </r>
  <r>
    <x v="2"/>
    <x v="49"/>
    <x v="49"/>
    <n v="50012"/>
    <s v="CHIANNI"/>
    <s v="M"/>
    <n v="1"/>
  </r>
  <r>
    <x v="2"/>
    <x v="49"/>
    <x v="49"/>
    <n v="50013"/>
    <s v="CRESPINA"/>
    <s v="F"/>
    <n v="3"/>
  </r>
  <r>
    <x v="2"/>
    <x v="49"/>
    <x v="49"/>
    <n v="50013"/>
    <s v="CRESPINA"/>
    <s v="M"/>
    <n v="2"/>
  </r>
  <r>
    <x v="2"/>
    <x v="49"/>
    <x v="49"/>
    <n v="50041"/>
    <s v="CRESPINA LORENZANA"/>
    <s v="F"/>
    <n v="14"/>
  </r>
  <r>
    <x v="2"/>
    <x v="49"/>
    <x v="49"/>
    <n v="50041"/>
    <s v="CRESPINA LORENZANA"/>
    <s v="M"/>
    <n v="11"/>
  </r>
  <r>
    <x v="2"/>
    <x v="49"/>
    <x v="49"/>
    <n v="50014"/>
    <s v="FAUGLIA"/>
    <s v="F"/>
    <n v="11"/>
  </r>
  <r>
    <x v="2"/>
    <x v="49"/>
    <x v="49"/>
    <n v="50014"/>
    <s v="FAUGLIA"/>
    <s v="M"/>
    <n v="4"/>
  </r>
  <r>
    <x v="2"/>
    <x v="49"/>
    <x v="49"/>
    <n v="50015"/>
    <s v="GUARDISTALLO"/>
    <s v="F"/>
    <n v="4"/>
  </r>
  <r>
    <x v="2"/>
    <x v="49"/>
    <x v="49"/>
    <n v="50015"/>
    <s v="GUARDISTALLO"/>
    <s v="M"/>
    <n v="3"/>
  </r>
  <r>
    <x v="2"/>
    <x v="49"/>
    <x v="49"/>
    <n v="50016"/>
    <s v="LAJATICO"/>
    <s v="F"/>
    <n v="4"/>
  </r>
  <r>
    <x v="2"/>
    <x v="49"/>
    <x v="49"/>
    <n v="50016"/>
    <s v="LAJATICO"/>
    <s v="M"/>
    <n v="5"/>
  </r>
  <r>
    <x v="2"/>
    <x v="49"/>
    <x v="49"/>
    <n v="50017"/>
    <s v="LARI"/>
    <s v="F"/>
    <n v="2"/>
  </r>
  <r>
    <x v="2"/>
    <x v="49"/>
    <x v="49"/>
    <n v="50017"/>
    <s v="LARI"/>
    <s v="M"/>
    <n v="2"/>
  </r>
  <r>
    <x v="2"/>
    <x v="49"/>
    <x v="49"/>
    <n v="50019"/>
    <s v="MONTECATINI VAL DI CECINA"/>
    <s v="F"/>
    <n v="3"/>
  </r>
  <r>
    <x v="2"/>
    <x v="49"/>
    <x v="49"/>
    <n v="50019"/>
    <s v="MONTECATINI VAL DI CECINA"/>
    <s v="M"/>
    <n v="3"/>
  </r>
  <r>
    <x v="2"/>
    <x v="49"/>
    <x v="49"/>
    <n v="50020"/>
    <s v="MONTESCUDAIO"/>
    <s v="F"/>
    <n v="8"/>
  </r>
  <r>
    <x v="2"/>
    <x v="49"/>
    <x v="49"/>
    <n v="50020"/>
    <s v="MONTESCUDAIO"/>
    <s v="M"/>
    <n v="5"/>
  </r>
  <r>
    <x v="2"/>
    <x v="49"/>
    <x v="49"/>
    <n v="50021"/>
    <s v="MONTEVERDI MARITTIMO"/>
    <s v="F"/>
    <n v="1"/>
  </r>
  <r>
    <x v="2"/>
    <x v="49"/>
    <x v="49"/>
    <n v="50021"/>
    <s v="MONTEVERDI MARITTIMO"/>
    <s v="M"/>
    <n v="1"/>
  </r>
  <r>
    <x v="2"/>
    <x v="49"/>
    <x v="49"/>
    <n v="50022"/>
    <s v="MONTOPOLI IN VAL D'ARNO"/>
    <s v="F"/>
    <n v="23"/>
  </r>
  <r>
    <x v="2"/>
    <x v="49"/>
    <x v="49"/>
    <n v="50022"/>
    <s v="MONTOPOLI IN VAL D'ARNO"/>
    <s v="M"/>
    <n v="15"/>
  </r>
  <r>
    <x v="2"/>
    <x v="49"/>
    <x v="49"/>
    <n v="50023"/>
    <s v="ORCIANO PISANO"/>
    <s v="M"/>
    <n v="1"/>
  </r>
  <r>
    <x v="2"/>
    <x v="49"/>
    <x v="49"/>
    <n v="50024"/>
    <s v="PALAIA"/>
    <s v="F"/>
    <n v="15"/>
  </r>
  <r>
    <x v="2"/>
    <x v="49"/>
    <x v="49"/>
    <n v="50024"/>
    <s v="PALAIA"/>
    <s v="M"/>
    <n v="8"/>
  </r>
  <r>
    <x v="2"/>
    <x v="49"/>
    <x v="49"/>
    <n v="50025"/>
    <s v="PECCIOLI"/>
    <s v="F"/>
    <n v="14"/>
  </r>
  <r>
    <x v="2"/>
    <x v="49"/>
    <x v="49"/>
    <n v="50025"/>
    <s v="PECCIOLI"/>
    <s v="M"/>
    <n v="5"/>
  </r>
  <r>
    <x v="2"/>
    <x v="49"/>
    <x v="49"/>
    <n v="50026"/>
    <s v="PISA"/>
    <s v="F"/>
    <n v="395"/>
  </r>
  <r>
    <x v="2"/>
    <x v="49"/>
    <x v="49"/>
    <n v="50026"/>
    <s v="PISA"/>
    <s v="M"/>
    <n v="374"/>
  </r>
  <r>
    <x v="2"/>
    <x v="49"/>
    <x v="49"/>
    <n v="50027"/>
    <s v="POMARANCE"/>
    <s v="F"/>
    <n v="12"/>
  </r>
  <r>
    <x v="2"/>
    <x v="49"/>
    <x v="49"/>
    <n v="50027"/>
    <s v="POMARANCE"/>
    <s v="M"/>
    <n v="10"/>
  </r>
  <r>
    <x v="2"/>
    <x v="49"/>
    <x v="49"/>
    <n v="50028"/>
    <s v="PONSACCO"/>
    <s v="F"/>
    <n v="46"/>
  </r>
  <r>
    <x v="2"/>
    <x v="49"/>
    <x v="49"/>
    <n v="50028"/>
    <s v="PONSACCO"/>
    <s v="M"/>
    <n v="28"/>
  </r>
  <r>
    <x v="2"/>
    <x v="49"/>
    <x v="49"/>
    <n v="50029"/>
    <s v="PONTEDERA"/>
    <s v="F"/>
    <n v="76"/>
  </r>
  <r>
    <x v="2"/>
    <x v="49"/>
    <x v="49"/>
    <n v="50029"/>
    <s v="PONTEDERA"/>
    <s v="M"/>
    <n v="71"/>
  </r>
  <r>
    <x v="2"/>
    <x v="49"/>
    <x v="49"/>
    <n v="50030"/>
    <s v="RIPARBELLA"/>
    <s v="F"/>
    <n v="2"/>
  </r>
  <r>
    <x v="2"/>
    <x v="49"/>
    <x v="49"/>
    <n v="50031"/>
    <s v="SAN GIULIANO TERME"/>
    <s v="F"/>
    <n v="116"/>
  </r>
  <r>
    <x v="2"/>
    <x v="49"/>
    <x v="49"/>
    <n v="50031"/>
    <s v="SAN GIULIANO TERME"/>
    <s v="M"/>
    <n v="98"/>
  </r>
  <r>
    <x v="2"/>
    <x v="49"/>
    <x v="49"/>
    <n v="50032"/>
    <s v="SAN MINIATO"/>
    <s v="F"/>
    <n v="71"/>
  </r>
  <r>
    <x v="2"/>
    <x v="49"/>
    <x v="49"/>
    <n v="50032"/>
    <s v="SAN MINIATO"/>
    <s v="M"/>
    <n v="47"/>
  </r>
  <r>
    <x v="2"/>
    <x v="49"/>
    <x v="49"/>
    <n v="50033"/>
    <s v="SANTA CROCE SULL'ARNO"/>
    <s v="F"/>
    <n v="37"/>
  </r>
  <r>
    <x v="2"/>
    <x v="49"/>
    <x v="49"/>
    <n v="50033"/>
    <s v="SANTA CROCE SULL'ARNO"/>
    <s v="M"/>
    <n v="16"/>
  </r>
  <r>
    <x v="2"/>
    <x v="49"/>
    <x v="49"/>
    <n v="50034"/>
    <s v="SANTA LUCE"/>
    <s v="F"/>
    <n v="4"/>
  </r>
  <r>
    <x v="2"/>
    <x v="49"/>
    <x v="49"/>
    <n v="50034"/>
    <s v="SANTA LUCE"/>
    <s v="M"/>
    <n v="1"/>
  </r>
  <r>
    <x v="2"/>
    <x v="49"/>
    <x v="49"/>
    <n v="50035"/>
    <s v="SANTA MARIA A MONTE"/>
    <s v="F"/>
    <n v="24"/>
  </r>
  <r>
    <x v="2"/>
    <x v="49"/>
    <x v="49"/>
    <n v="50035"/>
    <s v="SANTA MARIA A MONTE"/>
    <s v="M"/>
    <n v="19"/>
  </r>
  <r>
    <x v="2"/>
    <x v="49"/>
    <x v="49"/>
    <n v="50036"/>
    <s v="TERRICCIOLA"/>
    <s v="F"/>
    <n v="12"/>
  </r>
  <r>
    <x v="2"/>
    <x v="49"/>
    <x v="49"/>
    <n v="50036"/>
    <s v="TERRICCIOLA"/>
    <s v="M"/>
    <n v="11"/>
  </r>
  <r>
    <x v="2"/>
    <x v="49"/>
    <x v="49"/>
    <n v="50037"/>
    <s v="VECCHIANO"/>
    <s v="F"/>
    <n v="35"/>
  </r>
  <r>
    <x v="2"/>
    <x v="49"/>
    <x v="49"/>
    <n v="50037"/>
    <s v="VECCHIANO"/>
    <s v="M"/>
    <n v="27"/>
  </r>
  <r>
    <x v="2"/>
    <x v="49"/>
    <x v="49"/>
    <n v="50038"/>
    <s v="VICOPISANO"/>
    <s v="F"/>
    <n v="22"/>
  </r>
  <r>
    <x v="2"/>
    <x v="49"/>
    <x v="49"/>
    <n v="50038"/>
    <s v="VICOPISANO"/>
    <s v="M"/>
    <n v="18"/>
  </r>
  <r>
    <x v="2"/>
    <x v="49"/>
    <x v="49"/>
    <n v="50039"/>
    <s v="VOLTERRA"/>
    <s v="F"/>
    <n v="26"/>
  </r>
  <r>
    <x v="2"/>
    <x v="49"/>
    <x v="49"/>
    <n v="50039"/>
    <s v="VOLTERRA"/>
    <s v="M"/>
    <n v="12"/>
  </r>
  <r>
    <x v="2"/>
    <x v="50"/>
    <x v="50"/>
    <n v="51001"/>
    <s v="ANGHIARI"/>
    <s v="F"/>
    <n v="17"/>
  </r>
  <r>
    <x v="2"/>
    <x v="50"/>
    <x v="50"/>
    <n v="51001"/>
    <s v="ANGHIARI"/>
    <s v="M"/>
    <n v="5"/>
  </r>
  <r>
    <x v="2"/>
    <x v="50"/>
    <x v="50"/>
    <n v="51002"/>
    <s v="AREZZO"/>
    <s v="F"/>
    <n v="344"/>
  </r>
  <r>
    <x v="2"/>
    <x v="50"/>
    <x v="50"/>
    <n v="51002"/>
    <s v="AREZZO"/>
    <s v="M"/>
    <n v="228"/>
  </r>
  <r>
    <x v="2"/>
    <x v="50"/>
    <x v="50"/>
    <n v="51003"/>
    <s v="BADIA TEDALDA"/>
    <s v="F"/>
    <n v="2"/>
  </r>
  <r>
    <x v="2"/>
    <x v="50"/>
    <x v="50"/>
    <n v="51003"/>
    <s v="BADIA TEDALDA"/>
    <s v="M"/>
    <n v="1"/>
  </r>
  <r>
    <x v="2"/>
    <x v="50"/>
    <x v="50"/>
    <n v="51004"/>
    <s v="BIBBIENA"/>
    <s v="F"/>
    <n v="37"/>
  </r>
  <r>
    <x v="2"/>
    <x v="50"/>
    <x v="50"/>
    <n v="51004"/>
    <s v="BIBBIENA"/>
    <s v="M"/>
    <n v="31"/>
  </r>
  <r>
    <x v="2"/>
    <x v="50"/>
    <x v="50"/>
    <n v="51005"/>
    <s v="BUCINE"/>
    <s v="F"/>
    <n v="21"/>
  </r>
  <r>
    <x v="2"/>
    <x v="50"/>
    <x v="50"/>
    <n v="51005"/>
    <s v="BUCINE"/>
    <s v="M"/>
    <n v="17"/>
  </r>
  <r>
    <x v="2"/>
    <x v="50"/>
    <x v="50"/>
    <n v="51006"/>
    <s v="CAPOLONA"/>
    <s v="F"/>
    <n v="12"/>
  </r>
  <r>
    <x v="2"/>
    <x v="50"/>
    <x v="50"/>
    <n v="51006"/>
    <s v="CAPOLONA"/>
    <s v="M"/>
    <n v="11"/>
  </r>
  <r>
    <x v="2"/>
    <x v="50"/>
    <x v="50"/>
    <n v="51007"/>
    <s v="CAPRESE MICHELANGELO"/>
    <s v="F"/>
    <n v="3"/>
  </r>
  <r>
    <x v="2"/>
    <x v="50"/>
    <x v="50"/>
    <n v="51007"/>
    <s v="CAPRESE MICHELANGELO"/>
    <s v="M"/>
    <n v="1"/>
  </r>
  <r>
    <x v="2"/>
    <x v="50"/>
    <x v="50"/>
    <n v="51008"/>
    <s v="CASTEL FOCOGNANO"/>
    <s v="F"/>
    <n v="8"/>
  </r>
  <r>
    <x v="2"/>
    <x v="50"/>
    <x v="50"/>
    <n v="51008"/>
    <s v="CASTEL FOCOGNANO"/>
    <s v="M"/>
    <n v="5"/>
  </r>
  <r>
    <x v="2"/>
    <x v="50"/>
    <x v="50"/>
    <n v="51010"/>
    <s v="CASTEL SAN NICCOLO'"/>
    <s v="F"/>
    <n v="4"/>
  </r>
  <r>
    <x v="2"/>
    <x v="50"/>
    <x v="50"/>
    <n v="51010"/>
    <s v="CASTEL SAN NICCOLO'"/>
    <s v="M"/>
    <n v="7"/>
  </r>
  <r>
    <x v="2"/>
    <x v="50"/>
    <x v="50"/>
    <n v="51009"/>
    <s v="CASTELFRANCO DI SOPRA"/>
    <s v="F"/>
    <n v="4"/>
  </r>
  <r>
    <x v="2"/>
    <x v="50"/>
    <x v="50"/>
    <n v="51009"/>
    <s v="CASTELFRANCO DI SOPRA"/>
    <s v="M"/>
    <n v="1"/>
  </r>
  <r>
    <x v="2"/>
    <x v="50"/>
    <x v="50"/>
    <n v="51040"/>
    <s v="CASTELFRANCO PIANDISCO'"/>
    <s v="F"/>
    <n v="18"/>
  </r>
  <r>
    <x v="2"/>
    <x v="50"/>
    <x v="50"/>
    <n v="51040"/>
    <s v="CASTELFRANCO PIANDISCO'"/>
    <s v="M"/>
    <n v="7"/>
  </r>
  <r>
    <x v="2"/>
    <x v="50"/>
    <x v="50"/>
    <n v="51011"/>
    <s v="CASTIGLION FIBOCCHI"/>
    <s v="F"/>
    <n v="1"/>
  </r>
  <r>
    <x v="2"/>
    <x v="50"/>
    <x v="50"/>
    <n v="51011"/>
    <s v="CASTIGLION FIBOCCHI"/>
    <s v="M"/>
    <n v="3"/>
  </r>
  <r>
    <x v="2"/>
    <x v="50"/>
    <x v="50"/>
    <n v="51012"/>
    <s v="CASTIGLION FIORENTINO"/>
    <s v="F"/>
    <n v="32"/>
  </r>
  <r>
    <x v="2"/>
    <x v="50"/>
    <x v="50"/>
    <n v="51012"/>
    <s v="CASTIGLION FIORENTINO"/>
    <s v="M"/>
    <n v="33"/>
  </r>
  <r>
    <x v="2"/>
    <x v="50"/>
    <x v="50"/>
    <n v="51013"/>
    <s v="CAVRIGLIA"/>
    <s v="F"/>
    <n v="23"/>
  </r>
  <r>
    <x v="2"/>
    <x v="50"/>
    <x v="50"/>
    <n v="51013"/>
    <s v="CAVRIGLIA"/>
    <s v="M"/>
    <n v="13"/>
  </r>
  <r>
    <x v="2"/>
    <x v="50"/>
    <x v="50"/>
    <n v="51014"/>
    <s v="CHITIGNANO"/>
    <s v="F"/>
    <n v="2"/>
  </r>
  <r>
    <x v="2"/>
    <x v="50"/>
    <x v="50"/>
    <n v="51015"/>
    <s v="CHIUSI DELLA VERNA"/>
    <s v="F"/>
    <n v="4"/>
  </r>
  <r>
    <x v="2"/>
    <x v="50"/>
    <x v="50"/>
    <n v="51015"/>
    <s v="CHIUSI DELLA VERNA"/>
    <s v="M"/>
    <n v="5"/>
  </r>
  <r>
    <x v="2"/>
    <x v="50"/>
    <x v="50"/>
    <n v="51016"/>
    <s v="CIVITELLA IN VAL DI CHIANA"/>
    <s v="F"/>
    <n v="31"/>
  </r>
  <r>
    <x v="2"/>
    <x v="50"/>
    <x v="50"/>
    <n v="51016"/>
    <s v="CIVITELLA IN VAL DI CHIANA"/>
    <s v="M"/>
    <n v="25"/>
  </r>
  <r>
    <x v="2"/>
    <x v="50"/>
    <x v="50"/>
    <n v="51017"/>
    <s v="CORTONA"/>
    <s v="F"/>
    <n v="56"/>
  </r>
  <r>
    <x v="2"/>
    <x v="50"/>
    <x v="50"/>
    <n v="51017"/>
    <s v="CORTONA"/>
    <s v="M"/>
    <n v="50"/>
  </r>
  <r>
    <x v="2"/>
    <x v="50"/>
    <x v="50"/>
    <n v="51018"/>
    <s v="FOIANO DELLA CHIANA"/>
    <s v="F"/>
    <n v="24"/>
  </r>
  <r>
    <x v="2"/>
    <x v="50"/>
    <x v="50"/>
    <n v="51018"/>
    <s v="FOIANO DELLA CHIANA"/>
    <s v="M"/>
    <n v="15"/>
  </r>
  <r>
    <x v="2"/>
    <x v="50"/>
    <x v="50"/>
    <n v="51019"/>
    <s v="LATERINA"/>
    <s v="F"/>
    <n v="5"/>
  </r>
  <r>
    <x v="2"/>
    <x v="50"/>
    <x v="50"/>
    <n v="51019"/>
    <s v="LATERINA"/>
    <s v="M"/>
    <n v="1"/>
  </r>
  <r>
    <x v="2"/>
    <x v="50"/>
    <x v="50"/>
    <n v="51020"/>
    <s v="LORO CIUFFENNA"/>
    <s v="F"/>
    <n v="28"/>
  </r>
  <r>
    <x v="2"/>
    <x v="50"/>
    <x v="50"/>
    <n v="51020"/>
    <s v="LORO CIUFFENNA"/>
    <s v="M"/>
    <n v="15"/>
  </r>
  <r>
    <x v="2"/>
    <x v="50"/>
    <x v="50"/>
    <n v="51021"/>
    <s v="LUCIGNANO"/>
    <s v="F"/>
    <n v="9"/>
  </r>
  <r>
    <x v="2"/>
    <x v="50"/>
    <x v="50"/>
    <n v="51021"/>
    <s v="LUCIGNANO"/>
    <s v="M"/>
    <n v="7"/>
  </r>
  <r>
    <x v="2"/>
    <x v="50"/>
    <x v="50"/>
    <n v="51022"/>
    <s v="MARCIANO DELLA CHIANA"/>
    <s v="F"/>
    <n v="8"/>
  </r>
  <r>
    <x v="2"/>
    <x v="50"/>
    <x v="50"/>
    <n v="51022"/>
    <s v="MARCIANO DELLA CHIANA"/>
    <s v="M"/>
    <n v="5"/>
  </r>
  <r>
    <x v="2"/>
    <x v="50"/>
    <x v="50"/>
    <n v="51025"/>
    <s v="MONTE SAN SAVINO"/>
    <s v="F"/>
    <n v="23"/>
  </r>
  <r>
    <x v="2"/>
    <x v="50"/>
    <x v="50"/>
    <n v="51025"/>
    <s v="MONTE SAN SAVINO"/>
    <s v="M"/>
    <n v="15"/>
  </r>
  <r>
    <x v="2"/>
    <x v="50"/>
    <x v="50"/>
    <n v="51023"/>
    <s v="MONTEMIGNAIO"/>
    <s v="F"/>
    <n v="2"/>
  </r>
  <r>
    <x v="2"/>
    <x v="50"/>
    <x v="50"/>
    <n v="51023"/>
    <s v="MONTEMIGNAIO"/>
    <s v="M"/>
    <n v="4"/>
  </r>
  <r>
    <x v="2"/>
    <x v="50"/>
    <x v="50"/>
    <n v="51024"/>
    <s v="MONTERCHI"/>
    <s v="F"/>
    <n v="2"/>
  </r>
  <r>
    <x v="2"/>
    <x v="50"/>
    <x v="50"/>
    <n v="51026"/>
    <s v="MONTEVARCHI"/>
    <s v="F"/>
    <n v="69"/>
  </r>
  <r>
    <x v="2"/>
    <x v="50"/>
    <x v="50"/>
    <n v="51026"/>
    <s v="MONTEVARCHI"/>
    <s v="M"/>
    <n v="51"/>
  </r>
  <r>
    <x v="2"/>
    <x v="50"/>
    <x v="50"/>
    <n v="51027"/>
    <s v="ORTIGNANO RAGGIOLO"/>
    <s v="F"/>
    <n v="2"/>
  </r>
  <r>
    <x v="2"/>
    <x v="50"/>
    <x v="50"/>
    <n v="51027"/>
    <s v="ORTIGNANO RAGGIOLO"/>
    <s v="M"/>
    <n v="2"/>
  </r>
  <r>
    <x v="2"/>
    <x v="50"/>
    <x v="50"/>
    <n v="51028"/>
    <s v="PERGINE VALDARNO"/>
    <s v="F"/>
    <n v="7"/>
  </r>
  <r>
    <x v="2"/>
    <x v="50"/>
    <x v="50"/>
    <n v="51028"/>
    <s v="PERGINE VALDARNO"/>
    <s v="M"/>
    <n v="2"/>
  </r>
  <r>
    <x v="2"/>
    <x v="50"/>
    <x v="50"/>
    <n v="51029"/>
    <s v="PIAN DI SCO"/>
    <s v="F"/>
    <n v="5"/>
  </r>
  <r>
    <x v="2"/>
    <x v="50"/>
    <x v="50"/>
    <n v="51029"/>
    <s v="PIAN DI SCO"/>
    <s v="M"/>
    <n v="4"/>
  </r>
  <r>
    <x v="2"/>
    <x v="50"/>
    <x v="50"/>
    <n v="51030"/>
    <s v="PIEVE SANTO STEFANO"/>
    <s v="F"/>
    <n v="11"/>
  </r>
  <r>
    <x v="2"/>
    <x v="50"/>
    <x v="50"/>
    <n v="51030"/>
    <s v="PIEVE SANTO STEFANO"/>
    <s v="M"/>
    <n v="5"/>
  </r>
  <r>
    <x v="2"/>
    <x v="50"/>
    <x v="50"/>
    <n v="51031"/>
    <s v="POPPI"/>
    <s v="F"/>
    <n v="20"/>
  </r>
  <r>
    <x v="2"/>
    <x v="50"/>
    <x v="50"/>
    <n v="51031"/>
    <s v="POPPI"/>
    <s v="M"/>
    <n v="9"/>
  </r>
  <r>
    <x v="2"/>
    <x v="50"/>
    <x v="50"/>
    <n v="51032"/>
    <s v="PRATOVECCHIO"/>
    <s v="F"/>
    <n v="4"/>
  </r>
  <r>
    <x v="2"/>
    <x v="50"/>
    <x v="50"/>
    <n v="51032"/>
    <s v="PRATOVECCHIO"/>
    <s v="M"/>
    <n v="3"/>
  </r>
  <r>
    <x v="2"/>
    <x v="50"/>
    <x v="50"/>
    <n v="51041"/>
    <s v="PRATOVECCHIO STIA"/>
    <s v="F"/>
    <n v="15"/>
  </r>
  <r>
    <x v="2"/>
    <x v="50"/>
    <x v="50"/>
    <n v="51041"/>
    <s v="PRATOVECCHIO STIA"/>
    <s v="M"/>
    <n v="11"/>
  </r>
  <r>
    <x v="2"/>
    <x v="50"/>
    <x v="50"/>
    <n v="51033"/>
    <s v="SAN GIOVANNI VALDARNO"/>
    <s v="F"/>
    <n v="50"/>
  </r>
  <r>
    <x v="2"/>
    <x v="50"/>
    <x v="50"/>
    <n v="51033"/>
    <s v="SAN GIOVANNI VALDARNO"/>
    <s v="M"/>
    <n v="49"/>
  </r>
  <r>
    <x v="2"/>
    <x v="50"/>
    <x v="50"/>
    <n v="51034"/>
    <s v="SANSEPOLCRO"/>
    <s v="F"/>
    <n v="50"/>
  </r>
  <r>
    <x v="2"/>
    <x v="50"/>
    <x v="50"/>
    <n v="51034"/>
    <s v="SANSEPOLCRO"/>
    <s v="M"/>
    <n v="33"/>
  </r>
  <r>
    <x v="2"/>
    <x v="50"/>
    <x v="50"/>
    <n v="51035"/>
    <s v="SESTINO"/>
    <s v="F"/>
    <n v="2"/>
  </r>
  <r>
    <x v="2"/>
    <x v="50"/>
    <x v="50"/>
    <n v="51036"/>
    <s v="STIA"/>
    <s v="F"/>
    <n v="2"/>
  </r>
  <r>
    <x v="2"/>
    <x v="50"/>
    <x v="50"/>
    <n v="51036"/>
    <s v="STIA"/>
    <s v="M"/>
    <n v="1"/>
  </r>
  <r>
    <x v="2"/>
    <x v="50"/>
    <x v="50"/>
    <n v="51037"/>
    <s v="SUBBIANO"/>
    <s v="F"/>
    <n v="8"/>
  </r>
  <r>
    <x v="2"/>
    <x v="50"/>
    <x v="50"/>
    <n v="51037"/>
    <s v="SUBBIANO"/>
    <s v="M"/>
    <n v="19"/>
  </r>
  <r>
    <x v="2"/>
    <x v="50"/>
    <x v="50"/>
    <n v="51038"/>
    <s v="TALLA"/>
    <s v="F"/>
    <n v="1"/>
  </r>
  <r>
    <x v="2"/>
    <x v="50"/>
    <x v="50"/>
    <n v="51038"/>
    <s v="TALLA"/>
    <s v="M"/>
    <n v="1"/>
  </r>
  <r>
    <x v="2"/>
    <x v="50"/>
    <x v="50"/>
    <n v="51039"/>
    <s v="TERRANUOVA BRACCIOLINI"/>
    <s v="F"/>
    <n v="31"/>
  </r>
  <r>
    <x v="2"/>
    <x v="50"/>
    <x v="50"/>
    <n v="51039"/>
    <s v="TERRANUOVA BRACCIOLINI"/>
    <s v="M"/>
    <n v="22"/>
  </r>
  <r>
    <x v="2"/>
    <x v="51"/>
    <x v="51"/>
    <n v="52001"/>
    <s v="ABBADIA SAN SALVATORE"/>
    <s v="F"/>
    <n v="18"/>
  </r>
  <r>
    <x v="2"/>
    <x v="51"/>
    <x v="51"/>
    <n v="52001"/>
    <s v="ABBADIA SAN SALVATORE"/>
    <s v="M"/>
    <n v="12"/>
  </r>
  <r>
    <x v="2"/>
    <x v="51"/>
    <x v="51"/>
    <n v="52002"/>
    <s v="ASCIANO"/>
    <s v="F"/>
    <n v="20"/>
  </r>
  <r>
    <x v="2"/>
    <x v="51"/>
    <x v="51"/>
    <n v="52002"/>
    <s v="ASCIANO"/>
    <s v="M"/>
    <n v="16"/>
  </r>
  <r>
    <x v="2"/>
    <x v="51"/>
    <x v="51"/>
    <n v="52003"/>
    <s v="BUONCONVENTO"/>
    <s v="F"/>
    <n v="12"/>
  </r>
  <r>
    <x v="2"/>
    <x v="51"/>
    <x v="51"/>
    <n v="52003"/>
    <s v="BUONCONVENTO"/>
    <s v="M"/>
    <n v="3"/>
  </r>
  <r>
    <x v="2"/>
    <x v="51"/>
    <x v="51"/>
    <n v="52004"/>
    <s v="CASOLE D'ELSA"/>
    <s v="F"/>
    <n v="8"/>
  </r>
  <r>
    <x v="2"/>
    <x v="51"/>
    <x v="51"/>
    <n v="52004"/>
    <s v="CASOLE D'ELSA"/>
    <s v="M"/>
    <n v="2"/>
  </r>
  <r>
    <x v="2"/>
    <x v="51"/>
    <x v="51"/>
    <n v="52005"/>
    <s v="CASTELLINA IN CHIANTI"/>
    <s v="F"/>
    <n v="8"/>
  </r>
  <r>
    <x v="2"/>
    <x v="51"/>
    <x v="51"/>
    <n v="52005"/>
    <s v="CASTELLINA IN CHIANTI"/>
    <s v="M"/>
    <n v="1"/>
  </r>
  <r>
    <x v="2"/>
    <x v="51"/>
    <x v="51"/>
    <n v="52006"/>
    <s v="CASTELNUOVO BERARDENGA"/>
    <s v="F"/>
    <n v="23"/>
  </r>
  <r>
    <x v="2"/>
    <x v="51"/>
    <x v="51"/>
    <n v="52006"/>
    <s v="CASTELNUOVO BERARDENGA"/>
    <s v="M"/>
    <n v="14"/>
  </r>
  <r>
    <x v="2"/>
    <x v="51"/>
    <x v="51"/>
    <n v="52007"/>
    <s v="CASTIGLIONE D'ORCIA"/>
    <s v="F"/>
    <n v="6"/>
  </r>
  <r>
    <x v="2"/>
    <x v="51"/>
    <x v="51"/>
    <n v="52007"/>
    <s v="CASTIGLIONE D'ORCIA"/>
    <s v="M"/>
    <n v="9"/>
  </r>
  <r>
    <x v="2"/>
    <x v="51"/>
    <x v="51"/>
    <n v="52008"/>
    <s v="CETONA"/>
    <s v="F"/>
    <n v="13"/>
  </r>
  <r>
    <x v="2"/>
    <x v="51"/>
    <x v="51"/>
    <n v="52008"/>
    <s v="CETONA"/>
    <s v="M"/>
    <n v="3"/>
  </r>
  <r>
    <x v="2"/>
    <x v="51"/>
    <x v="51"/>
    <n v="52009"/>
    <s v="CHIANCIANO TERME"/>
    <s v="F"/>
    <n v="24"/>
  </r>
  <r>
    <x v="2"/>
    <x v="51"/>
    <x v="51"/>
    <n v="52009"/>
    <s v="CHIANCIANO TERME"/>
    <s v="M"/>
    <n v="11"/>
  </r>
  <r>
    <x v="2"/>
    <x v="51"/>
    <x v="51"/>
    <n v="52010"/>
    <s v="CHIUSDINO"/>
    <s v="F"/>
    <n v="3"/>
  </r>
  <r>
    <x v="2"/>
    <x v="51"/>
    <x v="51"/>
    <n v="52010"/>
    <s v="CHIUSDINO"/>
    <s v="M"/>
    <n v="4"/>
  </r>
  <r>
    <x v="2"/>
    <x v="51"/>
    <x v="51"/>
    <n v="52011"/>
    <s v="CHIUSI"/>
    <s v="F"/>
    <n v="22"/>
  </r>
  <r>
    <x v="2"/>
    <x v="51"/>
    <x v="51"/>
    <n v="52011"/>
    <s v="CHIUSI"/>
    <s v="M"/>
    <n v="16"/>
  </r>
  <r>
    <x v="2"/>
    <x v="51"/>
    <x v="51"/>
    <n v="52012"/>
    <s v="COLLE DI VAL D'ELSA"/>
    <s v="F"/>
    <n v="61"/>
  </r>
  <r>
    <x v="2"/>
    <x v="51"/>
    <x v="51"/>
    <n v="52012"/>
    <s v="COLLE DI VAL D'ELSA"/>
    <s v="M"/>
    <n v="40"/>
  </r>
  <r>
    <x v="2"/>
    <x v="51"/>
    <x v="51"/>
    <n v="52013"/>
    <s v="GAIOLE IN CHIANTI"/>
    <s v="F"/>
    <n v="7"/>
  </r>
  <r>
    <x v="2"/>
    <x v="51"/>
    <x v="51"/>
    <n v="52013"/>
    <s v="GAIOLE IN CHIANTI"/>
    <s v="M"/>
    <n v="4"/>
  </r>
  <r>
    <x v="2"/>
    <x v="51"/>
    <x v="51"/>
    <n v="52014"/>
    <s v="MONTALCINO"/>
    <s v="F"/>
    <n v="3"/>
  </r>
  <r>
    <x v="2"/>
    <x v="51"/>
    <x v="51"/>
    <n v="52015"/>
    <s v="MONTEPULCIANO"/>
    <s v="F"/>
    <n v="38"/>
  </r>
  <r>
    <x v="2"/>
    <x v="51"/>
    <x v="51"/>
    <n v="52015"/>
    <s v="MONTEPULCIANO"/>
    <s v="M"/>
    <n v="40"/>
  </r>
  <r>
    <x v="2"/>
    <x v="51"/>
    <x v="51"/>
    <n v="52016"/>
    <s v="MONTERIGGIONI"/>
    <s v="F"/>
    <n v="43"/>
  </r>
  <r>
    <x v="2"/>
    <x v="51"/>
    <x v="51"/>
    <n v="52016"/>
    <s v="MONTERIGGIONI"/>
    <s v="M"/>
    <n v="32"/>
  </r>
  <r>
    <x v="2"/>
    <x v="51"/>
    <x v="51"/>
    <n v="52017"/>
    <s v="MONTERONI D'ARBIA"/>
    <s v="F"/>
    <n v="18"/>
  </r>
  <r>
    <x v="2"/>
    <x v="51"/>
    <x v="51"/>
    <n v="52017"/>
    <s v="MONTERONI D'ARBIA"/>
    <s v="M"/>
    <n v="23"/>
  </r>
  <r>
    <x v="2"/>
    <x v="51"/>
    <x v="51"/>
    <n v="52018"/>
    <s v="MONTICIANO"/>
    <s v="F"/>
    <n v="6"/>
  </r>
  <r>
    <x v="2"/>
    <x v="51"/>
    <x v="51"/>
    <n v="52018"/>
    <s v="MONTICIANO"/>
    <s v="M"/>
    <n v="2"/>
  </r>
  <r>
    <x v="2"/>
    <x v="51"/>
    <x v="51"/>
    <n v="52019"/>
    <s v="MURLO"/>
    <s v="F"/>
    <n v="3"/>
  </r>
  <r>
    <x v="2"/>
    <x v="51"/>
    <x v="51"/>
    <n v="52019"/>
    <s v="MURLO"/>
    <s v="M"/>
    <n v="5"/>
  </r>
  <r>
    <x v="2"/>
    <x v="51"/>
    <x v="51"/>
    <n v="52020"/>
    <s v="PIANCASTAGNAIO"/>
    <s v="F"/>
    <n v="14"/>
  </r>
  <r>
    <x v="2"/>
    <x v="51"/>
    <x v="51"/>
    <n v="52020"/>
    <s v="PIANCASTAGNAIO"/>
    <s v="M"/>
    <n v="5"/>
  </r>
  <r>
    <x v="2"/>
    <x v="51"/>
    <x v="51"/>
    <n v="52021"/>
    <s v="PIENZA"/>
    <s v="F"/>
    <n v="5"/>
  </r>
  <r>
    <x v="2"/>
    <x v="51"/>
    <x v="51"/>
    <n v="52021"/>
    <s v="PIENZA"/>
    <s v="M"/>
    <n v="5"/>
  </r>
  <r>
    <x v="2"/>
    <x v="51"/>
    <x v="51"/>
    <n v="52022"/>
    <s v="POGGIBONSI"/>
    <s v="F"/>
    <n v="85"/>
  </r>
  <r>
    <x v="2"/>
    <x v="51"/>
    <x v="51"/>
    <n v="52022"/>
    <s v="POGGIBONSI"/>
    <s v="M"/>
    <n v="72"/>
  </r>
  <r>
    <x v="2"/>
    <x v="51"/>
    <x v="51"/>
    <n v="52023"/>
    <s v="RADDA IN CHIANTI"/>
    <s v="F"/>
    <n v="5"/>
  </r>
  <r>
    <x v="2"/>
    <x v="51"/>
    <x v="51"/>
    <n v="52023"/>
    <s v="RADDA IN CHIANTI"/>
    <s v="M"/>
    <n v="4"/>
  </r>
  <r>
    <x v="2"/>
    <x v="51"/>
    <x v="51"/>
    <n v="52024"/>
    <s v="RADICOFANI"/>
    <s v="F"/>
    <n v="1"/>
  </r>
  <r>
    <x v="2"/>
    <x v="51"/>
    <x v="51"/>
    <n v="52024"/>
    <s v="RADICOFANI"/>
    <s v="M"/>
    <n v="1"/>
  </r>
  <r>
    <x v="2"/>
    <x v="51"/>
    <x v="51"/>
    <n v="52025"/>
    <s v="RADICONDOLI"/>
    <s v="F"/>
    <n v="2"/>
  </r>
  <r>
    <x v="2"/>
    <x v="51"/>
    <x v="51"/>
    <n v="52025"/>
    <s v="RADICONDOLI"/>
    <s v="M"/>
    <n v="1"/>
  </r>
  <r>
    <x v="2"/>
    <x v="51"/>
    <x v="51"/>
    <n v="52026"/>
    <s v="RAPOLANO TERME"/>
    <s v="F"/>
    <n v="19"/>
  </r>
  <r>
    <x v="2"/>
    <x v="51"/>
    <x v="51"/>
    <n v="52026"/>
    <s v="RAPOLANO TERME"/>
    <s v="M"/>
    <n v="10"/>
  </r>
  <r>
    <x v="2"/>
    <x v="51"/>
    <x v="51"/>
    <n v="52027"/>
    <s v="SAN CASCIANO DEI BAGNI"/>
    <s v="F"/>
    <n v="3"/>
  </r>
  <r>
    <x v="2"/>
    <x v="51"/>
    <x v="51"/>
    <n v="52027"/>
    <s v="SAN CASCIANO DEI BAGNI"/>
    <s v="M"/>
    <n v="1"/>
  </r>
  <r>
    <x v="2"/>
    <x v="51"/>
    <x v="51"/>
    <n v="52028"/>
    <s v="SAN GIMIGNANO"/>
    <s v="F"/>
    <n v="26"/>
  </r>
  <r>
    <x v="2"/>
    <x v="51"/>
    <x v="51"/>
    <n v="52028"/>
    <s v="SAN GIMIGNANO"/>
    <s v="M"/>
    <n v="20"/>
  </r>
  <r>
    <x v="2"/>
    <x v="51"/>
    <x v="51"/>
    <n v="52030"/>
    <s v="SAN QUIRICO D'ORCIA"/>
    <s v="F"/>
    <n v="7"/>
  </r>
  <r>
    <x v="2"/>
    <x v="51"/>
    <x v="51"/>
    <n v="52030"/>
    <s v="SAN QUIRICO D'ORCIA"/>
    <s v="M"/>
    <n v="7"/>
  </r>
  <r>
    <x v="2"/>
    <x v="51"/>
    <x v="51"/>
    <n v="52031"/>
    <s v="SARTEANO"/>
    <s v="F"/>
    <n v="11"/>
  </r>
  <r>
    <x v="2"/>
    <x v="51"/>
    <x v="51"/>
    <n v="52031"/>
    <s v="SARTEANO"/>
    <s v="M"/>
    <n v="7"/>
  </r>
  <r>
    <x v="2"/>
    <x v="51"/>
    <x v="51"/>
    <n v="52032"/>
    <s v="SIENA"/>
    <s v="F"/>
    <n v="216"/>
  </r>
  <r>
    <x v="2"/>
    <x v="51"/>
    <x v="51"/>
    <n v="52032"/>
    <s v="SIENA"/>
    <s v="M"/>
    <n v="192"/>
  </r>
  <r>
    <x v="2"/>
    <x v="51"/>
    <x v="51"/>
    <n v="52033"/>
    <s v="SINALUNGA"/>
    <s v="F"/>
    <n v="34"/>
  </r>
  <r>
    <x v="2"/>
    <x v="51"/>
    <x v="51"/>
    <n v="52033"/>
    <s v="SINALUNGA"/>
    <s v="M"/>
    <n v="29"/>
  </r>
  <r>
    <x v="2"/>
    <x v="51"/>
    <x v="51"/>
    <n v="52034"/>
    <s v="SOVICILLE"/>
    <s v="F"/>
    <n v="28"/>
  </r>
  <r>
    <x v="2"/>
    <x v="51"/>
    <x v="51"/>
    <n v="52034"/>
    <s v="SOVICILLE"/>
    <s v="M"/>
    <n v="27"/>
  </r>
  <r>
    <x v="2"/>
    <x v="51"/>
    <x v="51"/>
    <n v="52035"/>
    <s v="TORRITA DI SIENA"/>
    <s v="F"/>
    <n v="25"/>
  </r>
  <r>
    <x v="2"/>
    <x v="51"/>
    <x v="51"/>
    <n v="52035"/>
    <s v="TORRITA DI SIENA"/>
    <s v="M"/>
    <n v="12"/>
  </r>
  <r>
    <x v="2"/>
    <x v="51"/>
    <x v="51"/>
    <n v="52036"/>
    <s v="TREQUANDA"/>
    <s v="F"/>
    <n v="1"/>
  </r>
  <r>
    <x v="2"/>
    <x v="51"/>
    <x v="51"/>
    <n v="52036"/>
    <s v="TREQUANDA"/>
    <s v="M"/>
    <n v="2"/>
  </r>
  <r>
    <x v="2"/>
    <x v="52"/>
    <x v="52"/>
    <n v="53001"/>
    <s v="ARCIDOSSO"/>
    <s v="F"/>
    <n v="6"/>
  </r>
  <r>
    <x v="2"/>
    <x v="52"/>
    <x v="52"/>
    <n v="53001"/>
    <s v="ARCIDOSSO"/>
    <s v="M"/>
    <n v="3"/>
  </r>
  <r>
    <x v="2"/>
    <x v="52"/>
    <x v="52"/>
    <n v="53002"/>
    <s v="CAMPAGNATICO"/>
    <s v="F"/>
    <n v="4"/>
  </r>
  <r>
    <x v="2"/>
    <x v="52"/>
    <x v="52"/>
    <n v="53003"/>
    <s v="CAPALBIO"/>
    <s v="F"/>
    <n v="6"/>
  </r>
  <r>
    <x v="2"/>
    <x v="52"/>
    <x v="52"/>
    <n v="53003"/>
    <s v="CAPALBIO"/>
    <s v="M"/>
    <n v="3"/>
  </r>
  <r>
    <x v="2"/>
    <x v="52"/>
    <x v="52"/>
    <n v="53004"/>
    <s v="CASTEL DEL PIANO"/>
    <s v="F"/>
    <n v="10"/>
  </r>
  <r>
    <x v="2"/>
    <x v="52"/>
    <x v="52"/>
    <n v="53004"/>
    <s v="CASTEL DEL PIANO"/>
    <s v="M"/>
    <n v="5"/>
  </r>
  <r>
    <x v="2"/>
    <x v="52"/>
    <x v="52"/>
    <n v="53005"/>
    <s v="CASTELL'AZZARA"/>
    <s v="F"/>
    <n v="1"/>
  </r>
  <r>
    <x v="2"/>
    <x v="52"/>
    <x v="52"/>
    <n v="53005"/>
    <s v="CASTELL'AZZARA"/>
    <s v="M"/>
    <n v="1"/>
  </r>
  <r>
    <x v="2"/>
    <x v="52"/>
    <x v="52"/>
    <n v="53006"/>
    <s v="CASTIGLIONE DELLA PESCAIA"/>
    <s v="F"/>
    <n v="13"/>
  </r>
  <r>
    <x v="2"/>
    <x v="52"/>
    <x v="52"/>
    <n v="53006"/>
    <s v="CASTIGLIONE DELLA PESCAIA"/>
    <s v="M"/>
    <n v="11"/>
  </r>
  <r>
    <x v="2"/>
    <x v="52"/>
    <x v="52"/>
    <n v="53007"/>
    <s v="CINIGIANO"/>
    <s v="F"/>
    <n v="1"/>
  </r>
  <r>
    <x v="2"/>
    <x v="52"/>
    <x v="52"/>
    <n v="53007"/>
    <s v="CINIGIANO"/>
    <s v="M"/>
    <n v="3"/>
  </r>
  <r>
    <x v="2"/>
    <x v="52"/>
    <x v="52"/>
    <n v="53008"/>
    <s v="CIVITELLA PAGANICO"/>
    <s v="F"/>
    <n v="3"/>
  </r>
  <r>
    <x v="2"/>
    <x v="52"/>
    <x v="52"/>
    <n v="53008"/>
    <s v="CIVITELLA PAGANICO"/>
    <s v="M"/>
    <n v="7"/>
  </r>
  <r>
    <x v="2"/>
    <x v="52"/>
    <x v="52"/>
    <n v="53009"/>
    <s v="FOLLONICA"/>
    <s v="F"/>
    <n v="59"/>
  </r>
  <r>
    <x v="2"/>
    <x v="52"/>
    <x v="52"/>
    <n v="53009"/>
    <s v="FOLLONICA"/>
    <s v="M"/>
    <n v="45"/>
  </r>
  <r>
    <x v="2"/>
    <x v="52"/>
    <x v="52"/>
    <n v="53010"/>
    <s v="GAVORRANO"/>
    <s v="F"/>
    <n v="15"/>
  </r>
  <r>
    <x v="2"/>
    <x v="52"/>
    <x v="52"/>
    <n v="53010"/>
    <s v="GAVORRANO"/>
    <s v="M"/>
    <n v="16"/>
  </r>
  <r>
    <x v="2"/>
    <x v="52"/>
    <x v="52"/>
    <n v="53011"/>
    <s v="GROSSETO"/>
    <s v="F"/>
    <n v="262"/>
  </r>
  <r>
    <x v="2"/>
    <x v="52"/>
    <x v="52"/>
    <n v="53011"/>
    <s v="GROSSETO"/>
    <s v="M"/>
    <n v="198"/>
  </r>
  <r>
    <x v="2"/>
    <x v="52"/>
    <x v="52"/>
    <n v="53012"/>
    <s v="ISOLA DEL GIGLIO"/>
    <s v="F"/>
    <n v="3"/>
  </r>
  <r>
    <x v="2"/>
    <x v="52"/>
    <x v="52"/>
    <n v="53012"/>
    <s v="ISOLA DEL GIGLIO"/>
    <s v="M"/>
    <n v="1"/>
  </r>
  <r>
    <x v="2"/>
    <x v="52"/>
    <x v="52"/>
    <n v="53013"/>
    <s v="MAGLIANO IN TOSCANA"/>
    <s v="F"/>
    <n v="10"/>
  </r>
  <r>
    <x v="2"/>
    <x v="52"/>
    <x v="52"/>
    <n v="53013"/>
    <s v="MAGLIANO IN TOSCANA"/>
    <s v="M"/>
    <n v="1"/>
  </r>
  <r>
    <x v="2"/>
    <x v="52"/>
    <x v="52"/>
    <n v="53014"/>
    <s v="MANCIANO"/>
    <s v="F"/>
    <n v="13"/>
  </r>
  <r>
    <x v="2"/>
    <x v="52"/>
    <x v="52"/>
    <n v="53014"/>
    <s v="MANCIANO"/>
    <s v="M"/>
    <n v="5"/>
  </r>
  <r>
    <x v="2"/>
    <x v="52"/>
    <x v="52"/>
    <n v="53015"/>
    <s v="MASSA MARITTIMA"/>
    <s v="F"/>
    <n v="21"/>
  </r>
  <r>
    <x v="2"/>
    <x v="52"/>
    <x v="52"/>
    <n v="53015"/>
    <s v="MASSA MARITTIMA"/>
    <s v="M"/>
    <n v="7"/>
  </r>
  <r>
    <x v="2"/>
    <x v="52"/>
    <x v="52"/>
    <n v="53016"/>
    <s v="MONTE ARGENTARIO"/>
    <s v="F"/>
    <n v="29"/>
  </r>
  <r>
    <x v="2"/>
    <x v="52"/>
    <x v="52"/>
    <n v="53016"/>
    <s v="MONTE ARGENTARIO"/>
    <s v="M"/>
    <n v="18"/>
  </r>
  <r>
    <x v="2"/>
    <x v="52"/>
    <x v="52"/>
    <n v="53027"/>
    <s v="MONTEROTONDO MARITTIMO"/>
    <s v="F"/>
    <n v="2"/>
  </r>
  <r>
    <x v="2"/>
    <x v="52"/>
    <x v="52"/>
    <n v="53027"/>
    <s v="MONTEROTONDO MARITTIMO"/>
    <s v="M"/>
    <n v="1"/>
  </r>
  <r>
    <x v="2"/>
    <x v="52"/>
    <x v="52"/>
    <n v="53017"/>
    <s v="MONTIERI"/>
    <s v="F"/>
    <n v="1"/>
  </r>
  <r>
    <x v="2"/>
    <x v="52"/>
    <x v="52"/>
    <n v="53018"/>
    <s v="ORBETELLO"/>
    <s v="F"/>
    <n v="31"/>
  </r>
  <r>
    <x v="2"/>
    <x v="52"/>
    <x v="52"/>
    <n v="53018"/>
    <s v="ORBETELLO"/>
    <s v="M"/>
    <n v="30"/>
  </r>
  <r>
    <x v="2"/>
    <x v="52"/>
    <x v="52"/>
    <n v="53019"/>
    <s v="PITIGLIANO"/>
    <s v="F"/>
    <n v="11"/>
  </r>
  <r>
    <x v="2"/>
    <x v="52"/>
    <x v="52"/>
    <n v="53019"/>
    <s v="PITIGLIANO"/>
    <s v="M"/>
    <n v="6"/>
  </r>
  <r>
    <x v="2"/>
    <x v="52"/>
    <x v="52"/>
    <n v="53020"/>
    <s v="ROCCALBEGNA"/>
    <s v="F"/>
    <n v="2"/>
  </r>
  <r>
    <x v="2"/>
    <x v="52"/>
    <x v="52"/>
    <n v="53020"/>
    <s v="ROCCALBEGNA"/>
    <s v="M"/>
    <n v="1"/>
  </r>
  <r>
    <x v="2"/>
    <x v="52"/>
    <x v="52"/>
    <n v="53021"/>
    <s v="ROCCASTRADA"/>
    <s v="F"/>
    <n v="13"/>
  </r>
  <r>
    <x v="2"/>
    <x v="52"/>
    <x v="52"/>
    <n v="53021"/>
    <s v="ROCCASTRADA"/>
    <s v="M"/>
    <n v="7"/>
  </r>
  <r>
    <x v="2"/>
    <x v="52"/>
    <x v="52"/>
    <n v="53022"/>
    <s v="SANTA FIORA"/>
    <s v="F"/>
    <n v="4"/>
  </r>
  <r>
    <x v="2"/>
    <x v="52"/>
    <x v="52"/>
    <n v="53022"/>
    <s v="SANTA FIORA"/>
    <s v="M"/>
    <n v="4"/>
  </r>
  <r>
    <x v="2"/>
    <x v="52"/>
    <x v="52"/>
    <n v="53023"/>
    <s v="SCANSANO"/>
    <s v="F"/>
    <n v="8"/>
  </r>
  <r>
    <x v="2"/>
    <x v="52"/>
    <x v="52"/>
    <n v="53023"/>
    <s v="SCANSANO"/>
    <s v="M"/>
    <n v="2"/>
  </r>
  <r>
    <x v="2"/>
    <x v="52"/>
    <x v="52"/>
    <n v="53024"/>
    <s v="SCARLINO"/>
    <s v="F"/>
    <n v="4"/>
  </r>
  <r>
    <x v="2"/>
    <x v="52"/>
    <x v="52"/>
    <n v="53024"/>
    <s v="SCARLINO"/>
    <s v="M"/>
    <n v="4"/>
  </r>
  <r>
    <x v="2"/>
    <x v="52"/>
    <x v="52"/>
    <n v="53025"/>
    <s v="SEGGIANO"/>
    <s v="F"/>
    <n v="2"/>
  </r>
  <r>
    <x v="2"/>
    <x v="52"/>
    <x v="52"/>
    <n v="53028"/>
    <s v="SEMPRONIANO"/>
    <s v="F"/>
    <n v="2"/>
  </r>
  <r>
    <x v="2"/>
    <x v="52"/>
    <x v="52"/>
    <n v="53028"/>
    <s v="SEMPRONIANO"/>
    <s v="M"/>
    <n v="1"/>
  </r>
  <r>
    <x v="2"/>
    <x v="52"/>
    <x v="52"/>
    <n v="53026"/>
    <s v="SORANO"/>
    <s v="F"/>
    <n v="14"/>
  </r>
  <r>
    <x v="2"/>
    <x v="52"/>
    <x v="52"/>
    <n v="53026"/>
    <s v="SORANO"/>
    <s v="M"/>
    <n v="5"/>
  </r>
  <r>
    <x v="2"/>
    <x v="53"/>
    <x v="53"/>
    <n v="54001"/>
    <s v="ASSISI"/>
    <s v="F"/>
    <n v="86"/>
  </r>
  <r>
    <x v="2"/>
    <x v="53"/>
    <x v="53"/>
    <n v="54001"/>
    <s v="ASSISI"/>
    <s v="M"/>
    <n v="70"/>
  </r>
  <r>
    <x v="2"/>
    <x v="53"/>
    <x v="53"/>
    <n v="54002"/>
    <s v="BASTIA UMBRA"/>
    <s v="F"/>
    <n v="60"/>
  </r>
  <r>
    <x v="2"/>
    <x v="53"/>
    <x v="53"/>
    <n v="54002"/>
    <s v="BASTIA UMBRA"/>
    <s v="M"/>
    <n v="50"/>
  </r>
  <r>
    <x v="2"/>
    <x v="53"/>
    <x v="53"/>
    <n v="54003"/>
    <s v="BETTONA"/>
    <s v="F"/>
    <n v="15"/>
  </r>
  <r>
    <x v="2"/>
    <x v="53"/>
    <x v="53"/>
    <n v="54003"/>
    <s v="BETTONA"/>
    <s v="M"/>
    <n v="7"/>
  </r>
  <r>
    <x v="2"/>
    <x v="53"/>
    <x v="53"/>
    <n v="54004"/>
    <s v="BEVAGNA"/>
    <s v="F"/>
    <n v="17"/>
  </r>
  <r>
    <x v="2"/>
    <x v="53"/>
    <x v="53"/>
    <n v="54004"/>
    <s v="BEVAGNA"/>
    <s v="M"/>
    <n v="11"/>
  </r>
  <r>
    <x v="2"/>
    <x v="53"/>
    <x v="53"/>
    <n v="54005"/>
    <s v="CAMPELLO SUL CLITUNNO"/>
    <s v="F"/>
    <n v="7"/>
  </r>
  <r>
    <x v="2"/>
    <x v="53"/>
    <x v="53"/>
    <n v="54005"/>
    <s v="CAMPELLO SUL CLITUNNO"/>
    <s v="M"/>
    <n v="1"/>
  </r>
  <r>
    <x v="2"/>
    <x v="53"/>
    <x v="53"/>
    <n v="54006"/>
    <s v="CANNARA"/>
    <s v="F"/>
    <n v="9"/>
  </r>
  <r>
    <x v="2"/>
    <x v="53"/>
    <x v="53"/>
    <n v="54006"/>
    <s v="CANNARA"/>
    <s v="M"/>
    <n v="7"/>
  </r>
  <r>
    <x v="2"/>
    <x v="53"/>
    <x v="53"/>
    <n v="54007"/>
    <s v="CASCIA"/>
    <s v="F"/>
    <n v="8"/>
  </r>
  <r>
    <x v="2"/>
    <x v="53"/>
    <x v="53"/>
    <n v="54007"/>
    <s v="CASCIA"/>
    <s v="M"/>
    <n v="10"/>
  </r>
  <r>
    <x v="2"/>
    <x v="53"/>
    <x v="53"/>
    <n v="54008"/>
    <s v="CASTEL RITALDI"/>
    <s v="F"/>
    <n v="7"/>
  </r>
  <r>
    <x v="2"/>
    <x v="53"/>
    <x v="53"/>
    <n v="54008"/>
    <s v="CASTEL RITALDI"/>
    <s v="M"/>
    <n v="4"/>
  </r>
  <r>
    <x v="2"/>
    <x v="53"/>
    <x v="53"/>
    <n v="54009"/>
    <s v="CASTIGLIONE DEL LAGO"/>
    <s v="F"/>
    <n v="33"/>
  </r>
  <r>
    <x v="2"/>
    <x v="53"/>
    <x v="53"/>
    <n v="54009"/>
    <s v="CASTIGLIONE DEL LAGO"/>
    <s v="M"/>
    <n v="27"/>
  </r>
  <r>
    <x v="2"/>
    <x v="53"/>
    <x v="53"/>
    <n v="54010"/>
    <s v="CERRETO DI SPOLETO"/>
    <s v="F"/>
    <n v="4"/>
  </r>
  <r>
    <x v="2"/>
    <x v="53"/>
    <x v="53"/>
    <n v="54010"/>
    <s v="CERRETO DI SPOLETO"/>
    <s v="M"/>
    <n v="3"/>
  </r>
  <r>
    <x v="2"/>
    <x v="53"/>
    <x v="53"/>
    <n v="54011"/>
    <s v="CITERNA"/>
    <s v="F"/>
    <n v="6"/>
  </r>
  <r>
    <x v="2"/>
    <x v="53"/>
    <x v="53"/>
    <n v="54011"/>
    <s v="CITERNA"/>
    <s v="M"/>
    <n v="9"/>
  </r>
  <r>
    <x v="2"/>
    <x v="53"/>
    <x v="53"/>
    <n v="54012"/>
    <s v="CITTA' DELLA PIEVE"/>
    <s v="F"/>
    <n v="18"/>
  </r>
  <r>
    <x v="2"/>
    <x v="53"/>
    <x v="53"/>
    <n v="54012"/>
    <s v="CITTA' DELLA PIEVE"/>
    <s v="M"/>
    <n v="21"/>
  </r>
  <r>
    <x v="2"/>
    <x v="53"/>
    <x v="53"/>
    <n v="54013"/>
    <s v="CITTA' DI CASTELLO"/>
    <s v="F"/>
    <n v="135"/>
  </r>
  <r>
    <x v="2"/>
    <x v="53"/>
    <x v="53"/>
    <n v="54013"/>
    <s v="CITTA' DI CASTELLO"/>
    <s v="M"/>
    <n v="105"/>
  </r>
  <r>
    <x v="2"/>
    <x v="53"/>
    <x v="53"/>
    <n v="54014"/>
    <s v="COLLAZZONE"/>
    <s v="F"/>
    <n v="7"/>
  </r>
  <r>
    <x v="2"/>
    <x v="53"/>
    <x v="53"/>
    <n v="54014"/>
    <s v="COLLAZZONE"/>
    <s v="M"/>
    <n v="8"/>
  </r>
  <r>
    <x v="2"/>
    <x v="53"/>
    <x v="53"/>
    <n v="54015"/>
    <s v="CORCIANO"/>
    <s v="F"/>
    <n v="75"/>
  </r>
  <r>
    <x v="2"/>
    <x v="53"/>
    <x v="53"/>
    <n v="54015"/>
    <s v="CORCIANO"/>
    <s v="M"/>
    <n v="62"/>
  </r>
  <r>
    <x v="2"/>
    <x v="53"/>
    <x v="53"/>
    <n v="54016"/>
    <s v="COSTACCIARO"/>
    <s v="F"/>
    <n v="4"/>
  </r>
  <r>
    <x v="2"/>
    <x v="53"/>
    <x v="53"/>
    <n v="54016"/>
    <s v="COSTACCIARO"/>
    <s v="M"/>
    <n v="2"/>
  </r>
  <r>
    <x v="2"/>
    <x v="53"/>
    <x v="53"/>
    <n v="54017"/>
    <s v="DERUTA"/>
    <s v="F"/>
    <n v="34"/>
  </r>
  <r>
    <x v="2"/>
    <x v="53"/>
    <x v="53"/>
    <n v="54017"/>
    <s v="DERUTA"/>
    <s v="M"/>
    <n v="14"/>
  </r>
  <r>
    <x v="2"/>
    <x v="53"/>
    <x v="53"/>
    <n v="54018"/>
    <s v="FOLIGNO"/>
    <s v="F"/>
    <n v="175"/>
  </r>
  <r>
    <x v="2"/>
    <x v="53"/>
    <x v="53"/>
    <n v="54018"/>
    <s v="FOLIGNO"/>
    <s v="M"/>
    <n v="138"/>
  </r>
  <r>
    <x v="2"/>
    <x v="53"/>
    <x v="53"/>
    <n v="54019"/>
    <s v="FOSSATO DI VICO"/>
    <s v="F"/>
    <n v="4"/>
  </r>
  <r>
    <x v="2"/>
    <x v="53"/>
    <x v="53"/>
    <n v="54019"/>
    <s v="FOSSATO DI VICO"/>
    <s v="M"/>
    <n v="4"/>
  </r>
  <r>
    <x v="2"/>
    <x v="53"/>
    <x v="53"/>
    <n v="54020"/>
    <s v="FRATTA TODINA"/>
    <s v="F"/>
    <n v="11"/>
  </r>
  <r>
    <x v="2"/>
    <x v="53"/>
    <x v="53"/>
    <n v="54020"/>
    <s v="FRATTA TODINA"/>
    <s v="M"/>
    <n v="5"/>
  </r>
  <r>
    <x v="2"/>
    <x v="53"/>
    <x v="53"/>
    <n v="54021"/>
    <s v="GIANO DELL'UMBRIA"/>
    <s v="F"/>
    <n v="6"/>
  </r>
  <r>
    <x v="2"/>
    <x v="53"/>
    <x v="53"/>
    <n v="54021"/>
    <s v="GIANO DELL'UMBRIA"/>
    <s v="M"/>
    <n v="4"/>
  </r>
  <r>
    <x v="2"/>
    <x v="53"/>
    <x v="53"/>
    <n v="54022"/>
    <s v="GUALDO CATTANEO"/>
    <s v="F"/>
    <n v="15"/>
  </r>
  <r>
    <x v="2"/>
    <x v="53"/>
    <x v="53"/>
    <n v="54022"/>
    <s v="GUALDO CATTANEO"/>
    <s v="M"/>
    <n v="10"/>
  </r>
  <r>
    <x v="2"/>
    <x v="53"/>
    <x v="53"/>
    <n v="54023"/>
    <s v="GUALDO TADINO"/>
    <s v="F"/>
    <n v="46"/>
  </r>
  <r>
    <x v="2"/>
    <x v="53"/>
    <x v="53"/>
    <n v="54023"/>
    <s v="GUALDO TADINO"/>
    <s v="M"/>
    <n v="29"/>
  </r>
  <r>
    <x v="2"/>
    <x v="53"/>
    <x v="53"/>
    <n v="54024"/>
    <s v="GUBBIO"/>
    <s v="F"/>
    <n v="126"/>
  </r>
  <r>
    <x v="2"/>
    <x v="53"/>
    <x v="53"/>
    <n v="54024"/>
    <s v="GUBBIO"/>
    <s v="M"/>
    <n v="76"/>
  </r>
  <r>
    <x v="2"/>
    <x v="53"/>
    <x v="53"/>
    <n v="54026"/>
    <s v="MAGIONE"/>
    <s v="F"/>
    <n v="48"/>
  </r>
  <r>
    <x v="2"/>
    <x v="53"/>
    <x v="53"/>
    <n v="54026"/>
    <s v="MAGIONE"/>
    <s v="M"/>
    <n v="33"/>
  </r>
  <r>
    <x v="2"/>
    <x v="53"/>
    <x v="53"/>
    <n v="54027"/>
    <s v="MARSCIANO"/>
    <s v="F"/>
    <n v="58"/>
  </r>
  <r>
    <x v="2"/>
    <x v="53"/>
    <x v="53"/>
    <n v="54027"/>
    <s v="MARSCIANO"/>
    <s v="M"/>
    <n v="38"/>
  </r>
  <r>
    <x v="2"/>
    <x v="53"/>
    <x v="53"/>
    <n v="54028"/>
    <s v="MASSA MARTANA"/>
    <s v="F"/>
    <n v="17"/>
  </r>
  <r>
    <x v="2"/>
    <x v="53"/>
    <x v="53"/>
    <n v="54028"/>
    <s v="MASSA MARTANA"/>
    <s v="M"/>
    <n v="9"/>
  </r>
  <r>
    <x v="2"/>
    <x v="53"/>
    <x v="53"/>
    <n v="54029"/>
    <s v="MONTE CASTELLO DI VIBIO"/>
    <s v="F"/>
    <n v="4"/>
  </r>
  <r>
    <x v="2"/>
    <x v="53"/>
    <x v="53"/>
    <n v="54029"/>
    <s v="MONTE CASTELLO DI VIBIO"/>
    <s v="M"/>
    <n v="2"/>
  </r>
  <r>
    <x v="2"/>
    <x v="53"/>
    <x v="53"/>
    <n v="54032"/>
    <s v="MONTE SANTA MARIA TIBERINA"/>
    <s v="F"/>
    <n v="5"/>
  </r>
  <r>
    <x v="2"/>
    <x v="53"/>
    <x v="53"/>
    <n v="54032"/>
    <s v="MONTE SANTA MARIA TIBERINA"/>
    <s v="M"/>
    <n v="1"/>
  </r>
  <r>
    <x v="2"/>
    <x v="53"/>
    <x v="53"/>
    <n v="54030"/>
    <s v="MONTEFALCO"/>
    <s v="F"/>
    <n v="10"/>
  </r>
  <r>
    <x v="2"/>
    <x v="53"/>
    <x v="53"/>
    <n v="54030"/>
    <s v="MONTEFALCO"/>
    <s v="M"/>
    <n v="12"/>
  </r>
  <r>
    <x v="2"/>
    <x v="53"/>
    <x v="53"/>
    <n v="54031"/>
    <s v="MONTELEONE DI SPOLETO"/>
    <s v="F"/>
    <n v="1"/>
  </r>
  <r>
    <x v="2"/>
    <x v="53"/>
    <x v="53"/>
    <n v="54031"/>
    <s v="MONTELEONE DI SPOLETO"/>
    <s v="M"/>
    <n v="1"/>
  </r>
  <r>
    <x v="2"/>
    <x v="53"/>
    <x v="53"/>
    <n v="54033"/>
    <s v="MONTONE"/>
    <s v="F"/>
    <n v="5"/>
  </r>
  <r>
    <x v="2"/>
    <x v="53"/>
    <x v="53"/>
    <n v="54033"/>
    <s v="MONTONE"/>
    <s v="M"/>
    <n v="3"/>
  </r>
  <r>
    <x v="2"/>
    <x v="53"/>
    <x v="53"/>
    <n v="54034"/>
    <s v="NOCERA UMBRA"/>
    <s v="F"/>
    <n v="14"/>
  </r>
  <r>
    <x v="2"/>
    <x v="53"/>
    <x v="53"/>
    <n v="54034"/>
    <s v="NOCERA UMBRA"/>
    <s v="M"/>
    <n v="4"/>
  </r>
  <r>
    <x v="2"/>
    <x v="53"/>
    <x v="53"/>
    <n v="54035"/>
    <s v="NORCIA"/>
    <s v="F"/>
    <n v="22"/>
  </r>
  <r>
    <x v="2"/>
    <x v="53"/>
    <x v="53"/>
    <n v="54035"/>
    <s v="NORCIA"/>
    <s v="M"/>
    <n v="14"/>
  </r>
  <r>
    <x v="2"/>
    <x v="53"/>
    <x v="53"/>
    <n v="54036"/>
    <s v="PACIANO"/>
    <s v="F"/>
    <n v="2"/>
  </r>
  <r>
    <x v="2"/>
    <x v="53"/>
    <x v="53"/>
    <n v="54036"/>
    <s v="PACIANO"/>
    <s v="M"/>
    <n v="2"/>
  </r>
  <r>
    <x v="2"/>
    <x v="53"/>
    <x v="53"/>
    <n v="54037"/>
    <s v="PANICALE"/>
    <s v="F"/>
    <n v="20"/>
  </r>
  <r>
    <x v="2"/>
    <x v="53"/>
    <x v="53"/>
    <n v="54037"/>
    <s v="PANICALE"/>
    <s v="M"/>
    <n v="6"/>
  </r>
  <r>
    <x v="2"/>
    <x v="53"/>
    <x v="53"/>
    <n v="54038"/>
    <s v="PASSIGNANO SUL TRASIMENO"/>
    <s v="F"/>
    <n v="19"/>
  </r>
  <r>
    <x v="2"/>
    <x v="53"/>
    <x v="53"/>
    <n v="54038"/>
    <s v="PASSIGNANO SUL TRASIMENO"/>
    <s v="M"/>
    <n v="8"/>
  </r>
  <r>
    <x v="2"/>
    <x v="53"/>
    <x v="53"/>
    <n v="54039"/>
    <s v="PERUGIA"/>
    <s v="F"/>
    <n v="686"/>
  </r>
  <r>
    <x v="2"/>
    <x v="53"/>
    <x v="53"/>
    <n v="54039"/>
    <s v="PERUGIA"/>
    <s v="M"/>
    <n v="528"/>
  </r>
  <r>
    <x v="2"/>
    <x v="53"/>
    <x v="53"/>
    <n v="54040"/>
    <s v="PIEGARO"/>
    <s v="F"/>
    <n v="6"/>
  </r>
  <r>
    <x v="2"/>
    <x v="53"/>
    <x v="53"/>
    <n v="54040"/>
    <s v="PIEGARO"/>
    <s v="M"/>
    <n v="4"/>
  </r>
  <r>
    <x v="2"/>
    <x v="53"/>
    <x v="53"/>
    <n v="54041"/>
    <s v="PIETRALUNGA"/>
    <s v="F"/>
    <n v="6"/>
  </r>
  <r>
    <x v="2"/>
    <x v="53"/>
    <x v="53"/>
    <n v="54041"/>
    <s v="PIETRALUNGA"/>
    <s v="M"/>
    <n v="2"/>
  </r>
  <r>
    <x v="2"/>
    <x v="53"/>
    <x v="53"/>
    <n v="54044"/>
    <s v="SAN GIUSTINO"/>
    <s v="F"/>
    <n v="37"/>
  </r>
  <r>
    <x v="2"/>
    <x v="53"/>
    <x v="53"/>
    <n v="54044"/>
    <s v="SAN GIUSTINO"/>
    <s v="M"/>
    <n v="21"/>
  </r>
  <r>
    <x v="2"/>
    <x v="53"/>
    <x v="53"/>
    <n v="54045"/>
    <s v="SANT'ANATOLIA DI NARCO"/>
    <s v="F"/>
    <n v="1"/>
  </r>
  <r>
    <x v="2"/>
    <x v="53"/>
    <x v="53"/>
    <n v="54045"/>
    <s v="SANT'ANATOLIA DI NARCO"/>
    <s v="M"/>
    <n v="2"/>
  </r>
  <r>
    <x v="2"/>
    <x v="53"/>
    <x v="53"/>
    <n v="54046"/>
    <s v="SCHEGGIA E PASCELUPO"/>
    <s v="F"/>
    <n v="7"/>
  </r>
  <r>
    <x v="2"/>
    <x v="53"/>
    <x v="53"/>
    <n v="54046"/>
    <s v="SCHEGGIA E PASCELUPO"/>
    <s v="M"/>
    <n v="1"/>
  </r>
  <r>
    <x v="2"/>
    <x v="53"/>
    <x v="53"/>
    <n v="54047"/>
    <s v="SCHEGGINO"/>
    <s v="F"/>
    <n v="2"/>
  </r>
  <r>
    <x v="2"/>
    <x v="53"/>
    <x v="53"/>
    <n v="54047"/>
    <s v="SCHEGGINO"/>
    <s v="M"/>
    <n v="2"/>
  </r>
  <r>
    <x v="2"/>
    <x v="53"/>
    <x v="53"/>
    <n v="54048"/>
    <s v="SELLANO"/>
    <s v="F"/>
    <n v="1"/>
  </r>
  <r>
    <x v="2"/>
    <x v="53"/>
    <x v="53"/>
    <n v="54048"/>
    <s v="SELLANO"/>
    <s v="M"/>
    <n v="3"/>
  </r>
  <r>
    <x v="2"/>
    <x v="53"/>
    <x v="53"/>
    <n v="54049"/>
    <s v="SIGILLO"/>
    <s v="F"/>
    <n v="7"/>
  </r>
  <r>
    <x v="2"/>
    <x v="53"/>
    <x v="53"/>
    <n v="54049"/>
    <s v="SIGILLO"/>
    <s v="M"/>
    <n v="5"/>
  </r>
  <r>
    <x v="2"/>
    <x v="53"/>
    <x v="53"/>
    <n v="54050"/>
    <s v="SPELLO"/>
    <s v="F"/>
    <n v="27"/>
  </r>
  <r>
    <x v="2"/>
    <x v="53"/>
    <x v="53"/>
    <n v="54050"/>
    <s v="SPELLO"/>
    <s v="M"/>
    <n v="16"/>
  </r>
  <r>
    <x v="2"/>
    <x v="53"/>
    <x v="53"/>
    <n v="54051"/>
    <s v="SPOLETO"/>
    <s v="F"/>
    <n v="103"/>
  </r>
  <r>
    <x v="2"/>
    <x v="53"/>
    <x v="53"/>
    <n v="54051"/>
    <s v="SPOLETO"/>
    <s v="M"/>
    <n v="76"/>
  </r>
  <r>
    <x v="2"/>
    <x v="53"/>
    <x v="53"/>
    <n v="54052"/>
    <s v="TODI"/>
    <s v="F"/>
    <n v="58"/>
  </r>
  <r>
    <x v="2"/>
    <x v="53"/>
    <x v="53"/>
    <n v="54052"/>
    <s v="TODI"/>
    <s v="M"/>
    <n v="41"/>
  </r>
  <r>
    <x v="2"/>
    <x v="53"/>
    <x v="53"/>
    <n v="54053"/>
    <s v="TORGIANO"/>
    <s v="F"/>
    <n v="18"/>
  </r>
  <r>
    <x v="2"/>
    <x v="53"/>
    <x v="53"/>
    <n v="54053"/>
    <s v="TORGIANO"/>
    <s v="M"/>
    <n v="20"/>
  </r>
  <r>
    <x v="2"/>
    <x v="53"/>
    <x v="53"/>
    <n v="54054"/>
    <s v="TREVI"/>
    <s v="F"/>
    <n v="17"/>
  </r>
  <r>
    <x v="2"/>
    <x v="53"/>
    <x v="53"/>
    <n v="54054"/>
    <s v="TREVI"/>
    <s v="M"/>
    <n v="16"/>
  </r>
  <r>
    <x v="2"/>
    <x v="53"/>
    <x v="53"/>
    <n v="54055"/>
    <s v="TUORO SUL TRASIMENO"/>
    <s v="F"/>
    <n v="8"/>
  </r>
  <r>
    <x v="2"/>
    <x v="53"/>
    <x v="53"/>
    <n v="54055"/>
    <s v="TUORO SUL TRASIMENO"/>
    <s v="M"/>
    <n v="7"/>
  </r>
  <r>
    <x v="2"/>
    <x v="53"/>
    <x v="53"/>
    <n v="54056"/>
    <s v="UMBERTIDE"/>
    <s v="F"/>
    <n v="54"/>
  </r>
  <r>
    <x v="2"/>
    <x v="53"/>
    <x v="53"/>
    <n v="54056"/>
    <s v="UMBERTIDE"/>
    <s v="M"/>
    <n v="32"/>
  </r>
  <r>
    <x v="2"/>
    <x v="53"/>
    <x v="53"/>
    <n v="54057"/>
    <s v="VALFABBRICA"/>
    <s v="F"/>
    <n v="9"/>
  </r>
  <r>
    <x v="2"/>
    <x v="53"/>
    <x v="53"/>
    <n v="54057"/>
    <s v="VALFABBRICA"/>
    <s v="M"/>
    <n v="8"/>
  </r>
  <r>
    <x v="2"/>
    <x v="53"/>
    <x v="53"/>
    <n v="54058"/>
    <s v="VALLO DI NERA"/>
    <s v="F"/>
    <n v="3"/>
  </r>
  <r>
    <x v="2"/>
    <x v="53"/>
    <x v="53"/>
    <n v="54059"/>
    <s v="VALTOPINA"/>
    <s v="F"/>
    <n v="5"/>
  </r>
  <r>
    <x v="2"/>
    <x v="53"/>
    <x v="53"/>
    <n v="54059"/>
    <s v="VALTOPINA"/>
    <s v="M"/>
    <n v="2"/>
  </r>
  <r>
    <x v="2"/>
    <x v="54"/>
    <x v="54"/>
    <n v="55001"/>
    <s v="ACQUASPARTA"/>
    <s v="F"/>
    <n v="15"/>
  </r>
  <r>
    <x v="2"/>
    <x v="54"/>
    <x v="54"/>
    <n v="55001"/>
    <s v="ACQUASPARTA"/>
    <s v="M"/>
    <n v="10"/>
  </r>
  <r>
    <x v="2"/>
    <x v="54"/>
    <x v="54"/>
    <n v="55002"/>
    <s v="ALLERONA"/>
    <s v="F"/>
    <n v="6"/>
  </r>
  <r>
    <x v="2"/>
    <x v="54"/>
    <x v="54"/>
    <n v="55002"/>
    <s v="ALLERONA"/>
    <s v="M"/>
    <n v="6"/>
  </r>
  <r>
    <x v="2"/>
    <x v="54"/>
    <x v="54"/>
    <n v="55003"/>
    <s v="ALVIANO"/>
    <s v="F"/>
    <n v="3"/>
  </r>
  <r>
    <x v="2"/>
    <x v="54"/>
    <x v="54"/>
    <n v="55003"/>
    <s v="ALVIANO"/>
    <s v="M"/>
    <n v="1"/>
  </r>
  <r>
    <x v="2"/>
    <x v="54"/>
    <x v="54"/>
    <n v="55004"/>
    <s v="AMELIA"/>
    <s v="F"/>
    <n v="41"/>
  </r>
  <r>
    <x v="2"/>
    <x v="54"/>
    <x v="54"/>
    <n v="55004"/>
    <s v="AMELIA"/>
    <s v="M"/>
    <n v="26"/>
  </r>
  <r>
    <x v="2"/>
    <x v="54"/>
    <x v="54"/>
    <n v="55005"/>
    <s v="ARRONE"/>
    <s v="F"/>
    <n v="3"/>
  </r>
  <r>
    <x v="2"/>
    <x v="54"/>
    <x v="54"/>
    <n v="55005"/>
    <s v="ARRONE"/>
    <s v="M"/>
    <n v="4"/>
  </r>
  <r>
    <x v="2"/>
    <x v="54"/>
    <x v="54"/>
    <n v="55006"/>
    <s v="ATTIGLIANO"/>
    <s v="F"/>
    <n v="6"/>
  </r>
  <r>
    <x v="2"/>
    <x v="54"/>
    <x v="54"/>
    <n v="55006"/>
    <s v="ATTIGLIANO"/>
    <s v="M"/>
    <n v="4"/>
  </r>
  <r>
    <x v="2"/>
    <x v="54"/>
    <x v="54"/>
    <n v="55033"/>
    <s v="AVIGLIANO UMBRO"/>
    <s v="F"/>
    <n v="8"/>
  </r>
  <r>
    <x v="2"/>
    <x v="54"/>
    <x v="54"/>
    <n v="55033"/>
    <s v="AVIGLIANO UMBRO"/>
    <s v="M"/>
    <n v="9"/>
  </r>
  <r>
    <x v="2"/>
    <x v="54"/>
    <x v="54"/>
    <n v="55007"/>
    <s v="BASCHI"/>
    <s v="F"/>
    <n v="8"/>
  </r>
  <r>
    <x v="2"/>
    <x v="54"/>
    <x v="54"/>
    <n v="55007"/>
    <s v="BASCHI"/>
    <s v="M"/>
    <n v="6"/>
  </r>
  <r>
    <x v="2"/>
    <x v="54"/>
    <x v="54"/>
    <n v="55008"/>
    <s v="CALVI DELL'UMBRIA"/>
    <s v="F"/>
    <n v="5"/>
  </r>
  <r>
    <x v="2"/>
    <x v="54"/>
    <x v="54"/>
    <n v="55008"/>
    <s v="CALVI DELL'UMBRIA"/>
    <s v="M"/>
    <n v="2"/>
  </r>
  <r>
    <x v="2"/>
    <x v="54"/>
    <x v="54"/>
    <n v="55009"/>
    <s v="CASTEL GIORGIO"/>
    <s v="F"/>
    <n v="4"/>
  </r>
  <r>
    <x v="2"/>
    <x v="54"/>
    <x v="54"/>
    <n v="55009"/>
    <s v="CASTEL GIORGIO"/>
    <s v="M"/>
    <n v="3"/>
  </r>
  <r>
    <x v="2"/>
    <x v="54"/>
    <x v="54"/>
    <n v="55010"/>
    <s v="CASTEL VISCARDO"/>
    <s v="F"/>
    <n v="6"/>
  </r>
  <r>
    <x v="2"/>
    <x v="54"/>
    <x v="54"/>
    <n v="55010"/>
    <s v="CASTEL VISCARDO"/>
    <s v="M"/>
    <n v="10"/>
  </r>
  <r>
    <x v="2"/>
    <x v="54"/>
    <x v="54"/>
    <n v="55011"/>
    <s v="FABRO"/>
    <s v="F"/>
    <n v="3"/>
  </r>
  <r>
    <x v="2"/>
    <x v="54"/>
    <x v="54"/>
    <n v="55011"/>
    <s v="FABRO"/>
    <s v="M"/>
    <n v="6"/>
  </r>
  <r>
    <x v="2"/>
    <x v="54"/>
    <x v="54"/>
    <n v="55012"/>
    <s v="FERENTILLO"/>
    <s v="F"/>
    <n v="4"/>
  </r>
  <r>
    <x v="2"/>
    <x v="54"/>
    <x v="54"/>
    <n v="55012"/>
    <s v="FERENTILLO"/>
    <s v="M"/>
    <n v="2"/>
  </r>
  <r>
    <x v="2"/>
    <x v="54"/>
    <x v="54"/>
    <n v="55013"/>
    <s v="FICULLE"/>
    <s v="F"/>
    <n v="10"/>
  </r>
  <r>
    <x v="2"/>
    <x v="54"/>
    <x v="54"/>
    <n v="55013"/>
    <s v="FICULLE"/>
    <s v="M"/>
    <n v="3"/>
  </r>
  <r>
    <x v="2"/>
    <x v="54"/>
    <x v="54"/>
    <n v="55014"/>
    <s v="GIOVE"/>
    <s v="F"/>
    <n v="4"/>
  </r>
  <r>
    <x v="2"/>
    <x v="54"/>
    <x v="54"/>
    <n v="55014"/>
    <s v="GIOVE"/>
    <s v="M"/>
    <n v="3"/>
  </r>
  <r>
    <x v="2"/>
    <x v="54"/>
    <x v="54"/>
    <n v="55015"/>
    <s v="GUARDEA"/>
    <s v="F"/>
    <n v="7"/>
  </r>
  <r>
    <x v="2"/>
    <x v="54"/>
    <x v="54"/>
    <n v="55015"/>
    <s v="GUARDEA"/>
    <s v="M"/>
    <n v="3"/>
  </r>
  <r>
    <x v="2"/>
    <x v="54"/>
    <x v="54"/>
    <n v="55016"/>
    <s v="LUGNANO IN TEVERINA"/>
    <s v="F"/>
    <n v="2"/>
  </r>
  <r>
    <x v="2"/>
    <x v="54"/>
    <x v="54"/>
    <n v="55016"/>
    <s v="LUGNANO IN TEVERINA"/>
    <s v="M"/>
    <n v="3"/>
  </r>
  <r>
    <x v="2"/>
    <x v="54"/>
    <x v="54"/>
    <n v="55017"/>
    <s v="MONTECASTRILLI"/>
    <s v="F"/>
    <n v="18"/>
  </r>
  <r>
    <x v="2"/>
    <x v="54"/>
    <x v="54"/>
    <n v="55017"/>
    <s v="MONTECASTRILLI"/>
    <s v="M"/>
    <n v="12"/>
  </r>
  <r>
    <x v="2"/>
    <x v="54"/>
    <x v="54"/>
    <n v="55018"/>
    <s v="MONTECCHIO"/>
    <s v="F"/>
    <n v="4"/>
  </r>
  <r>
    <x v="2"/>
    <x v="54"/>
    <x v="54"/>
    <n v="55018"/>
    <s v="MONTECCHIO"/>
    <s v="M"/>
    <n v="3"/>
  </r>
  <r>
    <x v="2"/>
    <x v="54"/>
    <x v="54"/>
    <n v="55019"/>
    <s v="MONTEFRANCO"/>
    <s v="F"/>
    <n v="4"/>
  </r>
  <r>
    <x v="2"/>
    <x v="54"/>
    <x v="54"/>
    <n v="55020"/>
    <s v="MONTEGABBIONE"/>
    <s v="F"/>
    <n v="6"/>
  </r>
  <r>
    <x v="2"/>
    <x v="54"/>
    <x v="54"/>
    <n v="55020"/>
    <s v="MONTEGABBIONE"/>
    <s v="M"/>
    <n v="3"/>
  </r>
  <r>
    <x v="2"/>
    <x v="54"/>
    <x v="54"/>
    <n v="55021"/>
    <s v="MONTELEONE D'ORVIETO"/>
    <s v="F"/>
    <n v="5"/>
  </r>
  <r>
    <x v="2"/>
    <x v="54"/>
    <x v="54"/>
    <n v="55021"/>
    <s v="MONTELEONE D'ORVIETO"/>
    <s v="M"/>
    <n v="1"/>
  </r>
  <r>
    <x v="2"/>
    <x v="54"/>
    <x v="54"/>
    <n v="55022"/>
    <s v="NARNI"/>
    <s v="F"/>
    <n v="63"/>
  </r>
  <r>
    <x v="2"/>
    <x v="54"/>
    <x v="54"/>
    <n v="55022"/>
    <s v="NARNI"/>
    <s v="M"/>
    <n v="55"/>
  </r>
  <r>
    <x v="2"/>
    <x v="54"/>
    <x v="54"/>
    <n v="55023"/>
    <s v="ORVIETO"/>
    <s v="F"/>
    <n v="65"/>
  </r>
  <r>
    <x v="2"/>
    <x v="54"/>
    <x v="54"/>
    <n v="55023"/>
    <s v="ORVIETO"/>
    <s v="M"/>
    <n v="51"/>
  </r>
  <r>
    <x v="2"/>
    <x v="54"/>
    <x v="54"/>
    <n v="55024"/>
    <s v="OTRICOLI"/>
    <s v="F"/>
    <n v="7"/>
  </r>
  <r>
    <x v="2"/>
    <x v="54"/>
    <x v="54"/>
    <n v="55024"/>
    <s v="OTRICOLI"/>
    <s v="M"/>
    <n v="2"/>
  </r>
  <r>
    <x v="2"/>
    <x v="54"/>
    <x v="54"/>
    <n v="55025"/>
    <s v="PARRANO"/>
    <s v="F"/>
    <n v="2"/>
  </r>
  <r>
    <x v="2"/>
    <x v="54"/>
    <x v="54"/>
    <n v="55025"/>
    <s v="PARRANO"/>
    <s v="M"/>
    <n v="1"/>
  </r>
  <r>
    <x v="2"/>
    <x v="54"/>
    <x v="54"/>
    <n v="55026"/>
    <s v="PENNA IN TEVERINA"/>
    <s v="F"/>
    <n v="3"/>
  </r>
  <r>
    <x v="2"/>
    <x v="54"/>
    <x v="54"/>
    <n v="55026"/>
    <s v="PENNA IN TEVERINA"/>
    <s v="M"/>
    <n v="3"/>
  </r>
  <r>
    <x v="2"/>
    <x v="54"/>
    <x v="54"/>
    <n v="55027"/>
    <s v="POLINO"/>
    <s v="F"/>
    <n v="1"/>
  </r>
  <r>
    <x v="2"/>
    <x v="54"/>
    <x v="54"/>
    <n v="55028"/>
    <s v="PORANO"/>
    <s v="F"/>
    <n v="6"/>
  </r>
  <r>
    <x v="2"/>
    <x v="54"/>
    <x v="54"/>
    <n v="55028"/>
    <s v="PORANO"/>
    <s v="M"/>
    <n v="4"/>
  </r>
  <r>
    <x v="2"/>
    <x v="54"/>
    <x v="54"/>
    <n v="55029"/>
    <s v="SAN GEMINI"/>
    <s v="F"/>
    <n v="13"/>
  </r>
  <r>
    <x v="2"/>
    <x v="54"/>
    <x v="54"/>
    <n v="55029"/>
    <s v="SAN GEMINI"/>
    <s v="M"/>
    <n v="21"/>
  </r>
  <r>
    <x v="2"/>
    <x v="54"/>
    <x v="54"/>
    <n v="55030"/>
    <s v="SAN VENANZO"/>
    <s v="F"/>
    <n v="8"/>
  </r>
  <r>
    <x v="2"/>
    <x v="54"/>
    <x v="54"/>
    <n v="55030"/>
    <s v="SAN VENANZO"/>
    <s v="M"/>
    <n v="2"/>
  </r>
  <r>
    <x v="2"/>
    <x v="54"/>
    <x v="54"/>
    <n v="55031"/>
    <s v="STRONCONE"/>
    <s v="F"/>
    <n v="15"/>
  </r>
  <r>
    <x v="2"/>
    <x v="54"/>
    <x v="54"/>
    <n v="55031"/>
    <s v="STRONCONE"/>
    <s v="M"/>
    <n v="12"/>
  </r>
  <r>
    <x v="2"/>
    <x v="54"/>
    <x v="54"/>
    <n v="55032"/>
    <s v="TERNI"/>
    <s v="F"/>
    <n v="400"/>
  </r>
  <r>
    <x v="2"/>
    <x v="54"/>
    <x v="54"/>
    <n v="55032"/>
    <s v="TERNI"/>
    <s v="M"/>
    <n v="320"/>
  </r>
  <r>
    <x v="2"/>
    <x v="55"/>
    <x v="55"/>
    <n v="56001"/>
    <s v="ACQUAPENDENTE"/>
    <s v="F"/>
    <n v="21"/>
  </r>
  <r>
    <x v="2"/>
    <x v="55"/>
    <x v="55"/>
    <n v="56001"/>
    <s v="ACQUAPENDENTE"/>
    <s v="M"/>
    <n v="11"/>
  </r>
  <r>
    <x v="2"/>
    <x v="55"/>
    <x v="55"/>
    <n v="56002"/>
    <s v="ARLENA DI CASTRO"/>
    <s v="M"/>
    <n v="1"/>
  </r>
  <r>
    <x v="2"/>
    <x v="55"/>
    <x v="55"/>
    <n v="56003"/>
    <s v="BAGNOREGIO"/>
    <s v="F"/>
    <n v="15"/>
  </r>
  <r>
    <x v="2"/>
    <x v="55"/>
    <x v="55"/>
    <n v="56003"/>
    <s v="BAGNOREGIO"/>
    <s v="M"/>
    <n v="8"/>
  </r>
  <r>
    <x v="2"/>
    <x v="55"/>
    <x v="55"/>
    <n v="56004"/>
    <s v="BARBARANO ROMANO"/>
    <s v="F"/>
    <n v="3"/>
  </r>
  <r>
    <x v="2"/>
    <x v="55"/>
    <x v="55"/>
    <n v="56004"/>
    <s v="BARBARANO ROMANO"/>
    <s v="M"/>
    <n v="3"/>
  </r>
  <r>
    <x v="2"/>
    <x v="55"/>
    <x v="55"/>
    <n v="56006"/>
    <s v="BASSANO IN TEVERINA"/>
    <s v="F"/>
    <n v="7"/>
  </r>
  <r>
    <x v="2"/>
    <x v="55"/>
    <x v="55"/>
    <n v="56006"/>
    <s v="BASSANO IN TEVERINA"/>
    <s v="M"/>
    <n v="1"/>
  </r>
  <r>
    <x v="2"/>
    <x v="55"/>
    <x v="55"/>
    <n v="56005"/>
    <s v="BASSANO ROMANO"/>
    <s v="F"/>
    <n v="12"/>
  </r>
  <r>
    <x v="2"/>
    <x v="55"/>
    <x v="55"/>
    <n v="56005"/>
    <s v="BASSANO ROMANO"/>
    <s v="M"/>
    <n v="7"/>
  </r>
  <r>
    <x v="2"/>
    <x v="55"/>
    <x v="55"/>
    <n v="56007"/>
    <s v="BLERA"/>
    <s v="F"/>
    <n v="18"/>
  </r>
  <r>
    <x v="2"/>
    <x v="55"/>
    <x v="55"/>
    <n v="56007"/>
    <s v="BLERA"/>
    <s v="M"/>
    <n v="7"/>
  </r>
  <r>
    <x v="2"/>
    <x v="55"/>
    <x v="55"/>
    <n v="56008"/>
    <s v="BOLSENA"/>
    <s v="F"/>
    <n v="15"/>
  </r>
  <r>
    <x v="2"/>
    <x v="55"/>
    <x v="55"/>
    <n v="56008"/>
    <s v="BOLSENA"/>
    <s v="M"/>
    <n v="8"/>
  </r>
  <r>
    <x v="2"/>
    <x v="55"/>
    <x v="55"/>
    <n v="56009"/>
    <s v="BOMARZO"/>
    <s v="F"/>
    <n v="6"/>
  </r>
  <r>
    <x v="2"/>
    <x v="55"/>
    <x v="55"/>
    <n v="56009"/>
    <s v="BOMARZO"/>
    <s v="M"/>
    <n v="6"/>
  </r>
  <r>
    <x v="2"/>
    <x v="55"/>
    <x v="55"/>
    <n v="56010"/>
    <s v="CALCATA"/>
    <s v="F"/>
    <n v="2"/>
  </r>
  <r>
    <x v="2"/>
    <x v="55"/>
    <x v="55"/>
    <n v="56010"/>
    <s v="CALCATA"/>
    <s v="M"/>
    <n v="1"/>
  </r>
  <r>
    <x v="2"/>
    <x v="55"/>
    <x v="55"/>
    <n v="56011"/>
    <s v="CANEPINA"/>
    <s v="F"/>
    <n v="11"/>
  </r>
  <r>
    <x v="2"/>
    <x v="55"/>
    <x v="55"/>
    <n v="56011"/>
    <s v="CANEPINA"/>
    <s v="M"/>
    <n v="7"/>
  </r>
  <r>
    <x v="2"/>
    <x v="55"/>
    <x v="55"/>
    <n v="56012"/>
    <s v="CANINO"/>
    <s v="F"/>
    <n v="6"/>
  </r>
  <r>
    <x v="2"/>
    <x v="55"/>
    <x v="55"/>
    <n v="56012"/>
    <s v="CANINO"/>
    <s v="M"/>
    <n v="2"/>
  </r>
  <r>
    <x v="2"/>
    <x v="55"/>
    <x v="55"/>
    <n v="56013"/>
    <s v="CAPODIMONTE"/>
    <s v="F"/>
    <n v="8"/>
  </r>
  <r>
    <x v="2"/>
    <x v="55"/>
    <x v="55"/>
    <n v="56013"/>
    <s v="CAPODIMONTE"/>
    <s v="M"/>
    <n v="4"/>
  </r>
  <r>
    <x v="2"/>
    <x v="55"/>
    <x v="55"/>
    <n v="56014"/>
    <s v="CAPRANICA"/>
    <s v="F"/>
    <n v="16"/>
  </r>
  <r>
    <x v="2"/>
    <x v="55"/>
    <x v="55"/>
    <n v="56014"/>
    <s v="CAPRANICA"/>
    <s v="M"/>
    <n v="16"/>
  </r>
  <r>
    <x v="2"/>
    <x v="55"/>
    <x v="55"/>
    <n v="56015"/>
    <s v="CAPRAROLA"/>
    <s v="F"/>
    <n v="19"/>
  </r>
  <r>
    <x v="2"/>
    <x v="55"/>
    <x v="55"/>
    <n v="56015"/>
    <s v="CAPRAROLA"/>
    <s v="M"/>
    <n v="5"/>
  </r>
  <r>
    <x v="2"/>
    <x v="55"/>
    <x v="55"/>
    <n v="56016"/>
    <s v="CARBOGNANO"/>
    <s v="F"/>
    <n v="11"/>
  </r>
  <r>
    <x v="2"/>
    <x v="55"/>
    <x v="55"/>
    <n v="56016"/>
    <s v="CARBOGNANO"/>
    <s v="M"/>
    <n v="7"/>
  </r>
  <r>
    <x v="2"/>
    <x v="55"/>
    <x v="55"/>
    <n v="56017"/>
    <s v="CASTEL SANT'ELIA"/>
    <s v="F"/>
    <n v="15"/>
  </r>
  <r>
    <x v="2"/>
    <x v="55"/>
    <x v="55"/>
    <n v="56017"/>
    <s v="CASTEL SANT'ELIA"/>
    <s v="M"/>
    <n v="1"/>
  </r>
  <r>
    <x v="2"/>
    <x v="55"/>
    <x v="55"/>
    <n v="56018"/>
    <s v="CASTIGLIONE IN TEVERINA"/>
    <s v="F"/>
    <n v="7"/>
  </r>
  <r>
    <x v="2"/>
    <x v="55"/>
    <x v="55"/>
    <n v="56018"/>
    <s v="CASTIGLIONE IN TEVERINA"/>
    <s v="M"/>
    <n v="3"/>
  </r>
  <r>
    <x v="2"/>
    <x v="55"/>
    <x v="55"/>
    <n v="56019"/>
    <s v="CELLENO"/>
    <s v="F"/>
    <n v="4"/>
  </r>
  <r>
    <x v="2"/>
    <x v="55"/>
    <x v="55"/>
    <n v="56019"/>
    <s v="CELLENO"/>
    <s v="M"/>
    <n v="1"/>
  </r>
  <r>
    <x v="2"/>
    <x v="55"/>
    <x v="55"/>
    <n v="56020"/>
    <s v="CELLERE"/>
    <s v="F"/>
    <n v="4"/>
  </r>
  <r>
    <x v="2"/>
    <x v="55"/>
    <x v="55"/>
    <n v="56021"/>
    <s v="CIVITA CASTELLANA"/>
    <s v="F"/>
    <n v="48"/>
  </r>
  <r>
    <x v="2"/>
    <x v="55"/>
    <x v="55"/>
    <n v="56021"/>
    <s v="CIVITA CASTELLANA"/>
    <s v="M"/>
    <n v="39"/>
  </r>
  <r>
    <x v="2"/>
    <x v="55"/>
    <x v="55"/>
    <n v="56022"/>
    <s v="CIVITELLA D'AGLIANO"/>
    <s v="F"/>
    <n v="1"/>
  </r>
  <r>
    <x v="2"/>
    <x v="55"/>
    <x v="55"/>
    <n v="56022"/>
    <s v="CIVITELLA D'AGLIANO"/>
    <s v="M"/>
    <n v="1"/>
  </r>
  <r>
    <x v="2"/>
    <x v="55"/>
    <x v="55"/>
    <n v="56023"/>
    <s v="CORCHIANO"/>
    <s v="F"/>
    <n v="8"/>
  </r>
  <r>
    <x v="2"/>
    <x v="55"/>
    <x v="55"/>
    <n v="56023"/>
    <s v="CORCHIANO"/>
    <s v="M"/>
    <n v="8"/>
  </r>
  <r>
    <x v="2"/>
    <x v="55"/>
    <x v="55"/>
    <n v="56024"/>
    <s v="FABRICA DI ROMA"/>
    <s v="F"/>
    <n v="17"/>
  </r>
  <r>
    <x v="2"/>
    <x v="55"/>
    <x v="55"/>
    <n v="56024"/>
    <s v="FABRICA DI ROMA"/>
    <s v="M"/>
    <n v="19"/>
  </r>
  <r>
    <x v="2"/>
    <x v="55"/>
    <x v="55"/>
    <n v="56025"/>
    <s v="FALERIA"/>
    <s v="F"/>
    <n v="8"/>
  </r>
  <r>
    <x v="2"/>
    <x v="55"/>
    <x v="55"/>
    <n v="56025"/>
    <s v="FALERIA"/>
    <s v="M"/>
    <n v="3"/>
  </r>
  <r>
    <x v="2"/>
    <x v="55"/>
    <x v="55"/>
    <n v="56026"/>
    <s v="FARNESE"/>
    <s v="F"/>
    <n v="3"/>
  </r>
  <r>
    <x v="2"/>
    <x v="55"/>
    <x v="55"/>
    <n v="56026"/>
    <s v="FARNESE"/>
    <s v="M"/>
    <n v="1"/>
  </r>
  <r>
    <x v="2"/>
    <x v="55"/>
    <x v="55"/>
    <n v="56027"/>
    <s v="GALLESE"/>
    <s v="F"/>
    <n v="6"/>
  </r>
  <r>
    <x v="2"/>
    <x v="55"/>
    <x v="55"/>
    <n v="56027"/>
    <s v="GALLESE"/>
    <s v="M"/>
    <n v="2"/>
  </r>
  <r>
    <x v="2"/>
    <x v="55"/>
    <x v="55"/>
    <n v="56028"/>
    <s v="GRADOLI"/>
    <s v="F"/>
    <n v="2"/>
  </r>
  <r>
    <x v="2"/>
    <x v="55"/>
    <x v="55"/>
    <n v="56028"/>
    <s v="GRADOLI"/>
    <s v="M"/>
    <n v="2"/>
  </r>
  <r>
    <x v="2"/>
    <x v="55"/>
    <x v="55"/>
    <n v="56029"/>
    <s v="GRAFFIGNANO"/>
    <s v="F"/>
    <n v="7"/>
  </r>
  <r>
    <x v="2"/>
    <x v="55"/>
    <x v="55"/>
    <n v="56029"/>
    <s v="GRAFFIGNANO"/>
    <s v="M"/>
    <n v="5"/>
  </r>
  <r>
    <x v="2"/>
    <x v="55"/>
    <x v="55"/>
    <n v="56030"/>
    <s v="GROTTE DI CASTRO"/>
    <s v="F"/>
    <n v="6"/>
  </r>
  <r>
    <x v="2"/>
    <x v="55"/>
    <x v="55"/>
    <n v="56030"/>
    <s v="GROTTE DI CASTRO"/>
    <s v="M"/>
    <n v="5"/>
  </r>
  <r>
    <x v="2"/>
    <x v="55"/>
    <x v="55"/>
    <n v="56031"/>
    <s v="ISCHIA DI CASTRO"/>
    <s v="F"/>
    <n v="12"/>
  </r>
  <r>
    <x v="2"/>
    <x v="55"/>
    <x v="55"/>
    <n v="56031"/>
    <s v="ISCHIA DI CASTRO"/>
    <s v="M"/>
    <n v="3"/>
  </r>
  <r>
    <x v="2"/>
    <x v="55"/>
    <x v="55"/>
    <n v="56032"/>
    <s v="LATERA"/>
    <s v="F"/>
    <n v="1"/>
  </r>
  <r>
    <x v="2"/>
    <x v="55"/>
    <x v="55"/>
    <n v="56032"/>
    <s v="LATERA"/>
    <s v="M"/>
    <n v="1"/>
  </r>
  <r>
    <x v="2"/>
    <x v="55"/>
    <x v="55"/>
    <n v="56033"/>
    <s v="LUBRIANO"/>
    <s v="F"/>
    <n v="3"/>
  </r>
  <r>
    <x v="2"/>
    <x v="55"/>
    <x v="55"/>
    <n v="56033"/>
    <s v="LUBRIANO"/>
    <s v="M"/>
    <n v="1"/>
  </r>
  <r>
    <x v="2"/>
    <x v="55"/>
    <x v="55"/>
    <n v="56034"/>
    <s v="MARTA"/>
    <s v="F"/>
    <n v="9"/>
  </r>
  <r>
    <x v="2"/>
    <x v="55"/>
    <x v="55"/>
    <n v="56034"/>
    <s v="MARTA"/>
    <s v="M"/>
    <n v="9"/>
  </r>
  <r>
    <x v="2"/>
    <x v="55"/>
    <x v="55"/>
    <n v="56035"/>
    <s v="MONTALTO DI CASTRO"/>
    <s v="F"/>
    <n v="23"/>
  </r>
  <r>
    <x v="2"/>
    <x v="55"/>
    <x v="55"/>
    <n v="56035"/>
    <s v="MONTALTO DI CASTRO"/>
    <s v="M"/>
    <n v="13"/>
  </r>
  <r>
    <x v="2"/>
    <x v="55"/>
    <x v="55"/>
    <n v="56037"/>
    <s v="MONTE ROMANO"/>
    <s v="F"/>
    <n v="8"/>
  </r>
  <r>
    <x v="2"/>
    <x v="55"/>
    <x v="55"/>
    <n v="56037"/>
    <s v="MONTE ROMANO"/>
    <s v="M"/>
    <n v="2"/>
  </r>
  <r>
    <x v="2"/>
    <x v="55"/>
    <x v="55"/>
    <n v="56036"/>
    <s v="MONTEFIASCONE"/>
    <s v="F"/>
    <n v="42"/>
  </r>
  <r>
    <x v="2"/>
    <x v="55"/>
    <x v="55"/>
    <n v="56036"/>
    <s v="MONTEFIASCONE"/>
    <s v="M"/>
    <n v="31"/>
  </r>
  <r>
    <x v="2"/>
    <x v="55"/>
    <x v="55"/>
    <n v="56038"/>
    <s v="MONTEROSI"/>
    <s v="F"/>
    <n v="23"/>
  </r>
  <r>
    <x v="2"/>
    <x v="55"/>
    <x v="55"/>
    <n v="56038"/>
    <s v="MONTEROSI"/>
    <s v="M"/>
    <n v="7"/>
  </r>
  <r>
    <x v="2"/>
    <x v="55"/>
    <x v="55"/>
    <n v="56039"/>
    <s v="NEPI"/>
    <s v="F"/>
    <n v="24"/>
  </r>
  <r>
    <x v="2"/>
    <x v="55"/>
    <x v="55"/>
    <n v="56039"/>
    <s v="NEPI"/>
    <s v="M"/>
    <n v="18"/>
  </r>
  <r>
    <x v="2"/>
    <x v="55"/>
    <x v="55"/>
    <n v="56040"/>
    <s v="ONANO"/>
    <s v="F"/>
    <n v="1"/>
  </r>
  <r>
    <x v="2"/>
    <x v="55"/>
    <x v="55"/>
    <n v="56041"/>
    <s v="ORIOLO ROMANO"/>
    <s v="F"/>
    <n v="10"/>
  </r>
  <r>
    <x v="2"/>
    <x v="55"/>
    <x v="55"/>
    <n v="56041"/>
    <s v="ORIOLO ROMANO"/>
    <s v="M"/>
    <n v="9"/>
  </r>
  <r>
    <x v="2"/>
    <x v="55"/>
    <x v="55"/>
    <n v="56042"/>
    <s v="ORTE"/>
    <s v="F"/>
    <n v="31"/>
  </r>
  <r>
    <x v="2"/>
    <x v="55"/>
    <x v="55"/>
    <n v="56042"/>
    <s v="ORTE"/>
    <s v="M"/>
    <n v="26"/>
  </r>
  <r>
    <x v="2"/>
    <x v="55"/>
    <x v="55"/>
    <n v="56043"/>
    <s v="PIANSANO"/>
    <s v="F"/>
    <n v="7"/>
  </r>
  <r>
    <x v="2"/>
    <x v="55"/>
    <x v="55"/>
    <n v="56043"/>
    <s v="PIANSANO"/>
    <s v="M"/>
    <n v="8"/>
  </r>
  <r>
    <x v="2"/>
    <x v="55"/>
    <x v="55"/>
    <n v="56044"/>
    <s v="PROCENO"/>
    <s v="F"/>
    <n v="2"/>
  </r>
  <r>
    <x v="2"/>
    <x v="55"/>
    <x v="55"/>
    <n v="56044"/>
    <s v="PROCENO"/>
    <s v="M"/>
    <n v="1"/>
  </r>
  <r>
    <x v="2"/>
    <x v="55"/>
    <x v="55"/>
    <n v="56045"/>
    <s v="RONCIGLIONE"/>
    <s v="F"/>
    <n v="26"/>
  </r>
  <r>
    <x v="2"/>
    <x v="55"/>
    <x v="55"/>
    <n v="56045"/>
    <s v="RONCIGLIONE"/>
    <s v="M"/>
    <n v="14"/>
  </r>
  <r>
    <x v="2"/>
    <x v="55"/>
    <x v="55"/>
    <n v="56047"/>
    <s v="SAN LORENZO NUOVO"/>
    <s v="F"/>
    <n v="6"/>
  </r>
  <r>
    <x v="2"/>
    <x v="55"/>
    <x v="55"/>
    <n v="56047"/>
    <s v="SAN LORENZO NUOVO"/>
    <s v="M"/>
    <n v="3"/>
  </r>
  <r>
    <x v="2"/>
    <x v="55"/>
    <x v="55"/>
    <n v="56048"/>
    <s v="SORIANO NEL CIMINO"/>
    <s v="F"/>
    <n v="27"/>
  </r>
  <r>
    <x v="2"/>
    <x v="55"/>
    <x v="55"/>
    <n v="56048"/>
    <s v="SORIANO NEL CIMINO"/>
    <s v="M"/>
    <n v="24"/>
  </r>
  <r>
    <x v="2"/>
    <x v="55"/>
    <x v="55"/>
    <n v="56049"/>
    <s v="SUTRI"/>
    <s v="F"/>
    <n v="23"/>
  </r>
  <r>
    <x v="2"/>
    <x v="55"/>
    <x v="55"/>
    <n v="56049"/>
    <s v="SUTRI"/>
    <s v="M"/>
    <n v="17"/>
  </r>
  <r>
    <x v="2"/>
    <x v="55"/>
    <x v="55"/>
    <n v="56050"/>
    <s v="TARQUINIA"/>
    <s v="F"/>
    <n v="50"/>
  </r>
  <r>
    <x v="2"/>
    <x v="55"/>
    <x v="55"/>
    <n v="56050"/>
    <s v="TARQUINIA"/>
    <s v="M"/>
    <n v="33"/>
  </r>
  <r>
    <x v="2"/>
    <x v="55"/>
    <x v="55"/>
    <n v="56051"/>
    <s v="TESSENNANO"/>
    <s v="F"/>
    <n v="1"/>
  </r>
  <r>
    <x v="2"/>
    <x v="55"/>
    <x v="55"/>
    <n v="56051"/>
    <s v="TESSENNANO"/>
    <s v="M"/>
    <n v="1"/>
  </r>
  <r>
    <x v="2"/>
    <x v="55"/>
    <x v="55"/>
    <n v="56052"/>
    <s v="TUSCANIA"/>
    <s v="F"/>
    <n v="22"/>
  </r>
  <r>
    <x v="2"/>
    <x v="55"/>
    <x v="55"/>
    <n v="56052"/>
    <s v="TUSCANIA"/>
    <s v="M"/>
    <n v="12"/>
  </r>
  <r>
    <x v="2"/>
    <x v="55"/>
    <x v="55"/>
    <n v="56053"/>
    <s v="VALENTANO"/>
    <s v="F"/>
    <n v="12"/>
  </r>
  <r>
    <x v="2"/>
    <x v="55"/>
    <x v="55"/>
    <n v="56053"/>
    <s v="VALENTANO"/>
    <s v="M"/>
    <n v="4"/>
  </r>
  <r>
    <x v="2"/>
    <x v="55"/>
    <x v="55"/>
    <n v="56054"/>
    <s v="VALLERANO"/>
    <s v="F"/>
    <n v="9"/>
  </r>
  <r>
    <x v="2"/>
    <x v="55"/>
    <x v="55"/>
    <n v="56054"/>
    <s v="VALLERANO"/>
    <s v="M"/>
    <n v="4"/>
  </r>
  <r>
    <x v="2"/>
    <x v="55"/>
    <x v="55"/>
    <n v="56055"/>
    <s v="VASANELLO"/>
    <s v="F"/>
    <n v="11"/>
  </r>
  <r>
    <x v="2"/>
    <x v="55"/>
    <x v="55"/>
    <n v="56055"/>
    <s v="VASANELLO"/>
    <s v="M"/>
    <n v="8"/>
  </r>
  <r>
    <x v="2"/>
    <x v="55"/>
    <x v="55"/>
    <n v="56056"/>
    <s v="VEJANO"/>
    <s v="F"/>
    <n v="5"/>
  </r>
  <r>
    <x v="2"/>
    <x v="55"/>
    <x v="55"/>
    <n v="56056"/>
    <s v="VEJANO"/>
    <s v="M"/>
    <n v="3"/>
  </r>
  <r>
    <x v="2"/>
    <x v="55"/>
    <x v="55"/>
    <n v="56057"/>
    <s v="VETRALLA"/>
    <s v="F"/>
    <n v="35"/>
  </r>
  <r>
    <x v="2"/>
    <x v="55"/>
    <x v="55"/>
    <n v="56057"/>
    <s v="VETRALLA"/>
    <s v="M"/>
    <n v="27"/>
  </r>
  <r>
    <x v="2"/>
    <x v="55"/>
    <x v="55"/>
    <n v="56058"/>
    <s v="VIGNANELLO"/>
    <s v="F"/>
    <n v="9"/>
  </r>
  <r>
    <x v="2"/>
    <x v="55"/>
    <x v="55"/>
    <n v="56058"/>
    <s v="VIGNANELLO"/>
    <s v="M"/>
    <n v="9"/>
  </r>
  <r>
    <x v="2"/>
    <x v="55"/>
    <x v="55"/>
    <n v="56046"/>
    <s v="VILLA SAN GIOVANNI IN TUSCIA"/>
    <s v="F"/>
    <n v="6"/>
  </r>
  <r>
    <x v="2"/>
    <x v="55"/>
    <x v="55"/>
    <n v="56046"/>
    <s v="VILLA SAN GIOVANNI IN TUSCIA"/>
    <s v="M"/>
    <n v="4"/>
  </r>
  <r>
    <x v="2"/>
    <x v="55"/>
    <x v="55"/>
    <n v="56059"/>
    <s v="VITERBO"/>
    <s v="F"/>
    <n v="284"/>
  </r>
  <r>
    <x v="2"/>
    <x v="55"/>
    <x v="55"/>
    <n v="56059"/>
    <s v="VITERBO"/>
    <s v="M"/>
    <n v="249"/>
  </r>
  <r>
    <x v="2"/>
    <x v="55"/>
    <x v="55"/>
    <n v="56060"/>
    <s v="VITORCHIANO"/>
    <s v="F"/>
    <n v="9"/>
  </r>
  <r>
    <x v="2"/>
    <x v="55"/>
    <x v="55"/>
    <n v="56060"/>
    <s v="VITORCHIANO"/>
    <s v="M"/>
    <n v="14"/>
  </r>
  <r>
    <x v="2"/>
    <x v="56"/>
    <x v="56"/>
    <n v="57001"/>
    <s v="ACCUMOLI"/>
    <s v="F"/>
    <n v="1"/>
  </r>
  <r>
    <x v="2"/>
    <x v="56"/>
    <x v="56"/>
    <n v="57002"/>
    <s v="AMATRICE"/>
    <s v="F"/>
    <n v="4"/>
  </r>
  <r>
    <x v="2"/>
    <x v="56"/>
    <x v="56"/>
    <n v="57002"/>
    <s v="AMATRICE"/>
    <s v="M"/>
    <n v="5"/>
  </r>
  <r>
    <x v="2"/>
    <x v="56"/>
    <x v="56"/>
    <n v="57003"/>
    <s v="ANTRODOCO"/>
    <s v="F"/>
    <n v="13"/>
  </r>
  <r>
    <x v="2"/>
    <x v="56"/>
    <x v="56"/>
    <n v="57003"/>
    <s v="ANTRODOCO"/>
    <s v="M"/>
    <n v="5"/>
  </r>
  <r>
    <x v="2"/>
    <x v="56"/>
    <x v="56"/>
    <n v="57005"/>
    <s v="BELMONTE IN SABINA"/>
    <s v="M"/>
    <n v="1"/>
  </r>
  <r>
    <x v="2"/>
    <x v="56"/>
    <x v="56"/>
    <n v="57006"/>
    <s v="BORBONA"/>
    <s v="F"/>
    <n v="1"/>
  </r>
  <r>
    <x v="2"/>
    <x v="56"/>
    <x v="56"/>
    <n v="57006"/>
    <s v="BORBONA"/>
    <s v="M"/>
    <n v="1"/>
  </r>
  <r>
    <x v="2"/>
    <x v="56"/>
    <x v="56"/>
    <n v="57008"/>
    <s v="BORGO VELINO"/>
    <s v="F"/>
    <n v="3"/>
  </r>
  <r>
    <x v="2"/>
    <x v="56"/>
    <x v="56"/>
    <n v="57007"/>
    <s v="BORGOROSE"/>
    <s v="F"/>
    <n v="13"/>
  </r>
  <r>
    <x v="2"/>
    <x v="56"/>
    <x v="56"/>
    <n v="57007"/>
    <s v="BORGOROSE"/>
    <s v="M"/>
    <n v="8"/>
  </r>
  <r>
    <x v="2"/>
    <x v="56"/>
    <x v="56"/>
    <n v="57009"/>
    <s v="CANTALICE"/>
    <s v="F"/>
    <n v="5"/>
  </r>
  <r>
    <x v="2"/>
    <x v="56"/>
    <x v="56"/>
    <n v="57009"/>
    <s v="CANTALICE"/>
    <s v="M"/>
    <n v="9"/>
  </r>
  <r>
    <x v="2"/>
    <x v="56"/>
    <x v="56"/>
    <n v="57010"/>
    <s v="CANTALUPO IN SABINA"/>
    <s v="F"/>
    <n v="8"/>
  </r>
  <r>
    <x v="2"/>
    <x v="56"/>
    <x v="56"/>
    <n v="57010"/>
    <s v="CANTALUPO IN SABINA"/>
    <s v="M"/>
    <n v="4"/>
  </r>
  <r>
    <x v="2"/>
    <x v="56"/>
    <x v="56"/>
    <n v="57011"/>
    <s v="CASAPROTA"/>
    <s v="F"/>
    <n v="2"/>
  </r>
  <r>
    <x v="2"/>
    <x v="56"/>
    <x v="56"/>
    <n v="57012"/>
    <s v="CASPERIA"/>
    <s v="F"/>
    <n v="4"/>
  </r>
  <r>
    <x v="2"/>
    <x v="56"/>
    <x v="56"/>
    <n v="57012"/>
    <s v="CASPERIA"/>
    <s v="M"/>
    <n v="1"/>
  </r>
  <r>
    <x v="2"/>
    <x v="56"/>
    <x v="56"/>
    <n v="57013"/>
    <s v="CASTEL DI TORA"/>
    <s v="F"/>
    <n v="2"/>
  </r>
  <r>
    <x v="2"/>
    <x v="56"/>
    <x v="56"/>
    <n v="57015"/>
    <s v="CASTEL SANT'ANGELO"/>
    <s v="F"/>
    <n v="3"/>
  </r>
  <r>
    <x v="2"/>
    <x v="56"/>
    <x v="56"/>
    <n v="57015"/>
    <s v="CASTEL SANT'ANGELO"/>
    <s v="M"/>
    <n v="4"/>
  </r>
  <r>
    <x v="2"/>
    <x v="56"/>
    <x v="56"/>
    <n v="57014"/>
    <s v="CASTELNUOVO DI FARFA"/>
    <s v="F"/>
    <n v="2"/>
  </r>
  <r>
    <x v="2"/>
    <x v="56"/>
    <x v="56"/>
    <n v="57014"/>
    <s v="CASTELNUOVO DI FARFA"/>
    <s v="M"/>
    <n v="2"/>
  </r>
  <r>
    <x v="2"/>
    <x v="56"/>
    <x v="56"/>
    <n v="57016"/>
    <s v="CITTADUCALE"/>
    <s v="F"/>
    <n v="21"/>
  </r>
  <r>
    <x v="2"/>
    <x v="56"/>
    <x v="56"/>
    <n v="57016"/>
    <s v="CITTADUCALE"/>
    <s v="M"/>
    <n v="19"/>
  </r>
  <r>
    <x v="2"/>
    <x v="56"/>
    <x v="56"/>
    <n v="57017"/>
    <s v="CITTAREALE"/>
    <s v="F"/>
    <n v="2"/>
  </r>
  <r>
    <x v="2"/>
    <x v="56"/>
    <x v="56"/>
    <n v="57017"/>
    <s v="CITTAREALE"/>
    <s v="M"/>
    <n v="2"/>
  </r>
  <r>
    <x v="2"/>
    <x v="56"/>
    <x v="56"/>
    <n v="57018"/>
    <s v="COLLALTO SABINO"/>
    <s v="F"/>
    <n v="1"/>
  </r>
  <r>
    <x v="2"/>
    <x v="56"/>
    <x v="56"/>
    <n v="57020"/>
    <s v="COLLEGIOVE"/>
    <s v="F"/>
    <n v="1"/>
  </r>
  <r>
    <x v="2"/>
    <x v="56"/>
    <x v="56"/>
    <n v="57020"/>
    <s v="COLLEGIOVE"/>
    <s v="M"/>
    <n v="1"/>
  </r>
  <r>
    <x v="2"/>
    <x v="56"/>
    <x v="56"/>
    <n v="57021"/>
    <s v="COLLEVECCHIO"/>
    <s v="F"/>
    <n v="3"/>
  </r>
  <r>
    <x v="2"/>
    <x v="56"/>
    <x v="56"/>
    <n v="57021"/>
    <s v="COLLEVECCHIO"/>
    <s v="M"/>
    <n v="1"/>
  </r>
  <r>
    <x v="2"/>
    <x v="56"/>
    <x v="56"/>
    <n v="57022"/>
    <s v="COLLI SUL VELINO"/>
    <s v="F"/>
    <n v="2"/>
  </r>
  <r>
    <x v="2"/>
    <x v="56"/>
    <x v="56"/>
    <n v="57023"/>
    <s v="CONCERVIANO"/>
    <s v="F"/>
    <n v="1"/>
  </r>
  <r>
    <x v="2"/>
    <x v="56"/>
    <x v="56"/>
    <n v="57024"/>
    <s v="CONFIGNI"/>
    <s v="F"/>
    <n v="4"/>
  </r>
  <r>
    <x v="2"/>
    <x v="56"/>
    <x v="56"/>
    <n v="57024"/>
    <s v="CONFIGNI"/>
    <s v="M"/>
    <n v="1"/>
  </r>
  <r>
    <x v="2"/>
    <x v="56"/>
    <x v="56"/>
    <n v="57025"/>
    <s v="CONTIGLIANO"/>
    <s v="F"/>
    <n v="14"/>
  </r>
  <r>
    <x v="2"/>
    <x v="56"/>
    <x v="56"/>
    <n v="57025"/>
    <s v="CONTIGLIANO"/>
    <s v="M"/>
    <n v="10"/>
  </r>
  <r>
    <x v="2"/>
    <x v="56"/>
    <x v="56"/>
    <n v="57026"/>
    <s v="COTTANELLO"/>
    <s v="F"/>
    <n v="1"/>
  </r>
  <r>
    <x v="2"/>
    <x v="56"/>
    <x v="56"/>
    <n v="57027"/>
    <s v="FARA IN SABINA"/>
    <s v="F"/>
    <n v="47"/>
  </r>
  <r>
    <x v="2"/>
    <x v="56"/>
    <x v="56"/>
    <n v="57027"/>
    <s v="FARA IN SABINA"/>
    <s v="M"/>
    <n v="36"/>
  </r>
  <r>
    <x v="2"/>
    <x v="56"/>
    <x v="56"/>
    <n v="57028"/>
    <s v="FIAMIGNANO"/>
    <s v="F"/>
    <n v="4"/>
  </r>
  <r>
    <x v="2"/>
    <x v="56"/>
    <x v="56"/>
    <n v="57028"/>
    <s v="FIAMIGNANO"/>
    <s v="M"/>
    <n v="1"/>
  </r>
  <r>
    <x v="2"/>
    <x v="56"/>
    <x v="56"/>
    <n v="57029"/>
    <s v="FORANO"/>
    <s v="F"/>
    <n v="10"/>
  </r>
  <r>
    <x v="2"/>
    <x v="56"/>
    <x v="56"/>
    <n v="57029"/>
    <s v="FORANO"/>
    <s v="M"/>
    <n v="8"/>
  </r>
  <r>
    <x v="2"/>
    <x v="56"/>
    <x v="56"/>
    <n v="57030"/>
    <s v="FRASSO SABINO"/>
    <s v="F"/>
    <n v="2"/>
  </r>
  <r>
    <x v="2"/>
    <x v="56"/>
    <x v="56"/>
    <n v="57030"/>
    <s v="FRASSO SABINO"/>
    <s v="M"/>
    <n v="1"/>
  </r>
  <r>
    <x v="2"/>
    <x v="56"/>
    <x v="56"/>
    <n v="57031"/>
    <s v="GRECCIO"/>
    <s v="F"/>
    <n v="5"/>
  </r>
  <r>
    <x v="2"/>
    <x v="56"/>
    <x v="56"/>
    <n v="57031"/>
    <s v="GRECCIO"/>
    <s v="M"/>
    <n v="1"/>
  </r>
  <r>
    <x v="2"/>
    <x v="56"/>
    <x v="56"/>
    <n v="57032"/>
    <s v="LABRO"/>
    <s v="M"/>
    <n v="1"/>
  </r>
  <r>
    <x v="2"/>
    <x v="56"/>
    <x v="56"/>
    <n v="57033"/>
    <s v="LEONESSA"/>
    <s v="F"/>
    <n v="5"/>
  </r>
  <r>
    <x v="2"/>
    <x v="56"/>
    <x v="56"/>
    <n v="57033"/>
    <s v="LEONESSA"/>
    <s v="M"/>
    <n v="3"/>
  </r>
  <r>
    <x v="2"/>
    <x v="56"/>
    <x v="56"/>
    <n v="57034"/>
    <s v="LONGONE SABINO"/>
    <s v="F"/>
    <n v="3"/>
  </r>
  <r>
    <x v="2"/>
    <x v="56"/>
    <x v="56"/>
    <n v="57035"/>
    <s v="MAGLIANO SABINA"/>
    <s v="F"/>
    <n v="9"/>
  </r>
  <r>
    <x v="2"/>
    <x v="56"/>
    <x v="56"/>
    <n v="57035"/>
    <s v="MAGLIANO SABINA"/>
    <s v="M"/>
    <n v="12"/>
  </r>
  <r>
    <x v="2"/>
    <x v="56"/>
    <x v="56"/>
    <n v="57036"/>
    <s v="MARCETELLI"/>
    <s v="F"/>
    <n v="1"/>
  </r>
  <r>
    <x v="2"/>
    <x v="56"/>
    <x v="56"/>
    <n v="57038"/>
    <s v="MOMPEO"/>
    <s v="F"/>
    <n v="2"/>
  </r>
  <r>
    <x v="2"/>
    <x v="56"/>
    <x v="56"/>
    <n v="57038"/>
    <s v="MOMPEO"/>
    <s v="M"/>
    <n v="2"/>
  </r>
  <r>
    <x v="2"/>
    <x v="56"/>
    <x v="56"/>
    <n v="57039"/>
    <s v="MONTASOLA"/>
    <s v="F"/>
    <n v="1"/>
  </r>
  <r>
    <x v="2"/>
    <x v="56"/>
    <x v="56"/>
    <n v="57043"/>
    <s v="MONTE SAN GIOVANNI IN SABINA"/>
    <s v="F"/>
    <n v="1"/>
  </r>
  <r>
    <x v="2"/>
    <x v="56"/>
    <x v="56"/>
    <n v="57040"/>
    <s v="MONTEBUONO"/>
    <s v="F"/>
    <n v="1"/>
  </r>
  <r>
    <x v="2"/>
    <x v="56"/>
    <x v="56"/>
    <n v="57041"/>
    <s v="MONTELEONE SABINO"/>
    <s v="F"/>
    <n v="2"/>
  </r>
  <r>
    <x v="2"/>
    <x v="56"/>
    <x v="56"/>
    <n v="57041"/>
    <s v="MONTELEONE SABINO"/>
    <s v="M"/>
    <n v="3"/>
  </r>
  <r>
    <x v="2"/>
    <x v="56"/>
    <x v="56"/>
    <n v="57042"/>
    <s v="MONTENERO SABINO"/>
    <s v="F"/>
    <n v="2"/>
  </r>
  <r>
    <x v="2"/>
    <x v="56"/>
    <x v="56"/>
    <n v="57042"/>
    <s v="MONTENERO SABINO"/>
    <s v="M"/>
    <n v="1"/>
  </r>
  <r>
    <x v="2"/>
    <x v="56"/>
    <x v="56"/>
    <n v="57044"/>
    <s v="MONTOPOLI DI SABINA"/>
    <s v="F"/>
    <n v="17"/>
  </r>
  <r>
    <x v="2"/>
    <x v="56"/>
    <x v="56"/>
    <n v="57044"/>
    <s v="MONTOPOLI DI SABINA"/>
    <s v="M"/>
    <n v="6"/>
  </r>
  <r>
    <x v="2"/>
    <x v="56"/>
    <x v="56"/>
    <n v="57045"/>
    <s v="MORRO REATINO"/>
    <s v="F"/>
    <n v="1"/>
  </r>
  <r>
    <x v="2"/>
    <x v="56"/>
    <x v="56"/>
    <n v="57046"/>
    <s v="NESPOLO"/>
    <s v="F"/>
    <n v="1"/>
  </r>
  <r>
    <x v="2"/>
    <x v="56"/>
    <x v="56"/>
    <n v="57046"/>
    <s v="NESPOLO"/>
    <s v="M"/>
    <n v="1"/>
  </r>
  <r>
    <x v="2"/>
    <x v="56"/>
    <x v="56"/>
    <n v="57049"/>
    <s v="PESCOROCCHIANO"/>
    <s v="F"/>
    <n v="9"/>
  </r>
  <r>
    <x v="2"/>
    <x v="56"/>
    <x v="56"/>
    <n v="57049"/>
    <s v="PESCOROCCHIANO"/>
    <s v="M"/>
    <n v="2"/>
  </r>
  <r>
    <x v="2"/>
    <x v="56"/>
    <x v="56"/>
    <n v="57050"/>
    <s v="PETRELLA SALTO"/>
    <s v="F"/>
    <n v="1"/>
  </r>
  <r>
    <x v="2"/>
    <x v="56"/>
    <x v="56"/>
    <n v="57051"/>
    <s v="POGGIO BUSTONE"/>
    <s v="F"/>
    <n v="6"/>
  </r>
  <r>
    <x v="2"/>
    <x v="56"/>
    <x v="56"/>
    <n v="57051"/>
    <s v="POGGIO BUSTONE"/>
    <s v="M"/>
    <n v="7"/>
  </r>
  <r>
    <x v="2"/>
    <x v="56"/>
    <x v="56"/>
    <n v="57052"/>
    <s v="POGGIO CATINO"/>
    <s v="F"/>
    <n v="5"/>
  </r>
  <r>
    <x v="2"/>
    <x v="56"/>
    <x v="56"/>
    <n v="57052"/>
    <s v="POGGIO CATINO"/>
    <s v="M"/>
    <n v="7"/>
  </r>
  <r>
    <x v="2"/>
    <x v="56"/>
    <x v="56"/>
    <n v="57053"/>
    <s v="POGGIO MIRTETO"/>
    <s v="F"/>
    <n v="24"/>
  </r>
  <r>
    <x v="2"/>
    <x v="56"/>
    <x v="56"/>
    <n v="57053"/>
    <s v="POGGIO MIRTETO"/>
    <s v="M"/>
    <n v="11"/>
  </r>
  <r>
    <x v="2"/>
    <x v="56"/>
    <x v="56"/>
    <n v="57054"/>
    <s v="POGGIO MOIANO"/>
    <s v="F"/>
    <n v="5"/>
  </r>
  <r>
    <x v="2"/>
    <x v="56"/>
    <x v="56"/>
    <n v="57054"/>
    <s v="POGGIO MOIANO"/>
    <s v="M"/>
    <n v="5"/>
  </r>
  <r>
    <x v="2"/>
    <x v="56"/>
    <x v="56"/>
    <n v="57055"/>
    <s v="POGGIO NATIVO"/>
    <s v="F"/>
    <n v="5"/>
  </r>
  <r>
    <x v="2"/>
    <x v="56"/>
    <x v="56"/>
    <n v="57055"/>
    <s v="POGGIO NATIVO"/>
    <s v="M"/>
    <n v="3"/>
  </r>
  <r>
    <x v="2"/>
    <x v="56"/>
    <x v="56"/>
    <n v="57056"/>
    <s v="POGGIO SAN LORENZO"/>
    <s v="F"/>
    <n v="1"/>
  </r>
  <r>
    <x v="2"/>
    <x v="56"/>
    <x v="56"/>
    <n v="57056"/>
    <s v="POGGIO SAN LORENZO"/>
    <s v="M"/>
    <n v="1"/>
  </r>
  <r>
    <x v="2"/>
    <x v="56"/>
    <x v="56"/>
    <n v="57057"/>
    <s v="POSTA"/>
    <s v="F"/>
    <n v="1"/>
  </r>
  <r>
    <x v="2"/>
    <x v="56"/>
    <x v="56"/>
    <n v="57057"/>
    <s v="POSTA"/>
    <s v="M"/>
    <n v="2"/>
  </r>
  <r>
    <x v="2"/>
    <x v="56"/>
    <x v="56"/>
    <n v="57059"/>
    <s v="RIETI"/>
    <s v="F"/>
    <n v="225"/>
  </r>
  <r>
    <x v="2"/>
    <x v="56"/>
    <x v="56"/>
    <n v="57059"/>
    <s v="RIETI"/>
    <s v="M"/>
    <n v="210"/>
  </r>
  <r>
    <x v="2"/>
    <x v="56"/>
    <x v="56"/>
    <n v="57060"/>
    <s v="RIVODUTRI"/>
    <s v="F"/>
    <n v="3"/>
  </r>
  <r>
    <x v="2"/>
    <x v="56"/>
    <x v="56"/>
    <n v="57060"/>
    <s v="RIVODUTRI"/>
    <s v="M"/>
    <n v="3"/>
  </r>
  <r>
    <x v="2"/>
    <x v="56"/>
    <x v="56"/>
    <n v="57062"/>
    <s v="ROCCA SINIBALDA"/>
    <s v="F"/>
    <n v="5"/>
  </r>
  <r>
    <x v="2"/>
    <x v="56"/>
    <x v="56"/>
    <n v="57063"/>
    <s v="SALISANO"/>
    <s v="F"/>
    <n v="2"/>
  </r>
  <r>
    <x v="2"/>
    <x v="56"/>
    <x v="56"/>
    <n v="57064"/>
    <s v="SCANDRIGLIA"/>
    <s v="F"/>
    <n v="12"/>
  </r>
  <r>
    <x v="2"/>
    <x v="56"/>
    <x v="56"/>
    <n v="57064"/>
    <s v="SCANDRIGLIA"/>
    <s v="M"/>
    <n v="2"/>
  </r>
  <r>
    <x v="2"/>
    <x v="56"/>
    <x v="56"/>
    <n v="57065"/>
    <s v="SELCI"/>
    <s v="F"/>
    <n v="4"/>
  </r>
  <r>
    <x v="2"/>
    <x v="56"/>
    <x v="56"/>
    <n v="57066"/>
    <s v="STIMIGLIANO"/>
    <s v="F"/>
    <n v="7"/>
  </r>
  <r>
    <x v="2"/>
    <x v="56"/>
    <x v="56"/>
    <n v="57066"/>
    <s v="STIMIGLIANO"/>
    <s v="M"/>
    <n v="4"/>
  </r>
  <r>
    <x v="2"/>
    <x v="56"/>
    <x v="56"/>
    <n v="57067"/>
    <s v="TARANO"/>
    <s v="F"/>
    <n v="3"/>
  </r>
  <r>
    <x v="2"/>
    <x v="56"/>
    <x v="56"/>
    <n v="57067"/>
    <s v="TARANO"/>
    <s v="M"/>
    <n v="1"/>
  </r>
  <r>
    <x v="2"/>
    <x v="56"/>
    <x v="56"/>
    <n v="57070"/>
    <s v="TORRI IN SABINA"/>
    <s v="F"/>
    <n v="5"/>
  </r>
  <r>
    <x v="2"/>
    <x v="56"/>
    <x v="56"/>
    <n v="57070"/>
    <s v="TORRI IN SABINA"/>
    <s v="M"/>
    <n v="3"/>
  </r>
  <r>
    <x v="2"/>
    <x v="56"/>
    <x v="56"/>
    <n v="57069"/>
    <s v="TORRICELLA IN SABINA"/>
    <s v="F"/>
    <n v="3"/>
  </r>
  <r>
    <x v="2"/>
    <x v="56"/>
    <x v="56"/>
    <n v="57069"/>
    <s v="TORRICELLA IN SABINA"/>
    <s v="M"/>
    <n v="2"/>
  </r>
  <r>
    <x v="2"/>
    <x v="56"/>
    <x v="56"/>
    <n v="57072"/>
    <s v="VACONE"/>
    <s v="F"/>
    <n v="3"/>
  </r>
  <r>
    <x v="2"/>
    <x v="56"/>
    <x v="56"/>
    <n v="57073"/>
    <s v="VARCO SABINO"/>
    <s v="M"/>
    <n v="1"/>
  </r>
  <r>
    <x v="2"/>
    <x v="57"/>
    <x v="57"/>
    <n v="58001"/>
    <s v="AFFILE"/>
    <s v="F"/>
    <n v="5"/>
  </r>
  <r>
    <x v="2"/>
    <x v="57"/>
    <x v="57"/>
    <n v="58001"/>
    <s v="AFFILE"/>
    <s v="M"/>
    <n v="5"/>
  </r>
  <r>
    <x v="2"/>
    <x v="57"/>
    <x v="57"/>
    <n v="58002"/>
    <s v="AGOSTA"/>
    <s v="F"/>
    <n v="6"/>
  </r>
  <r>
    <x v="2"/>
    <x v="57"/>
    <x v="57"/>
    <n v="58002"/>
    <s v="AGOSTA"/>
    <s v="M"/>
    <n v="2"/>
  </r>
  <r>
    <x v="2"/>
    <x v="57"/>
    <x v="57"/>
    <n v="58003"/>
    <s v="ALBANO LAZIALE"/>
    <s v="F"/>
    <n v="152"/>
  </r>
  <r>
    <x v="2"/>
    <x v="57"/>
    <x v="57"/>
    <n v="58003"/>
    <s v="ALBANO LAZIALE"/>
    <s v="M"/>
    <n v="114"/>
  </r>
  <r>
    <x v="2"/>
    <x v="57"/>
    <x v="57"/>
    <n v="58004"/>
    <s v="ALLUMIERE"/>
    <s v="F"/>
    <n v="12"/>
  </r>
  <r>
    <x v="2"/>
    <x v="57"/>
    <x v="57"/>
    <n v="58004"/>
    <s v="ALLUMIERE"/>
    <s v="M"/>
    <n v="8"/>
  </r>
  <r>
    <x v="2"/>
    <x v="57"/>
    <x v="57"/>
    <n v="58005"/>
    <s v="ANGUILLARA SABAZIA"/>
    <s v="F"/>
    <n v="81"/>
  </r>
  <r>
    <x v="2"/>
    <x v="57"/>
    <x v="57"/>
    <n v="58005"/>
    <s v="ANGUILLARA SABAZIA"/>
    <s v="M"/>
    <n v="49"/>
  </r>
  <r>
    <x v="2"/>
    <x v="57"/>
    <x v="57"/>
    <n v="58006"/>
    <s v="ANTICOLI CORRADO"/>
    <s v="F"/>
    <n v="3"/>
  </r>
  <r>
    <x v="2"/>
    <x v="57"/>
    <x v="57"/>
    <n v="58006"/>
    <s v="ANTICOLI CORRADO"/>
    <s v="M"/>
    <n v="2"/>
  </r>
  <r>
    <x v="2"/>
    <x v="57"/>
    <x v="57"/>
    <n v="58007"/>
    <s v="ANZIO"/>
    <s v="F"/>
    <n v="178"/>
  </r>
  <r>
    <x v="2"/>
    <x v="57"/>
    <x v="57"/>
    <n v="58007"/>
    <s v="ANZIO"/>
    <s v="M"/>
    <n v="155"/>
  </r>
  <r>
    <x v="2"/>
    <x v="57"/>
    <x v="57"/>
    <n v="58008"/>
    <s v="ARCINAZZO ROMANO"/>
    <s v="F"/>
    <n v="2"/>
  </r>
  <r>
    <x v="2"/>
    <x v="57"/>
    <x v="57"/>
    <n v="58117"/>
    <s v="ARDEA"/>
    <s v="F"/>
    <n v="99"/>
  </r>
  <r>
    <x v="2"/>
    <x v="57"/>
    <x v="57"/>
    <n v="58117"/>
    <s v="ARDEA"/>
    <s v="M"/>
    <n v="60"/>
  </r>
  <r>
    <x v="2"/>
    <x v="57"/>
    <x v="57"/>
    <n v="58009"/>
    <s v="ARICCIA"/>
    <s v="F"/>
    <n v="87"/>
  </r>
  <r>
    <x v="2"/>
    <x v="57"/>
    <x v="57"/>
    <n v="58009"/>
    <s v="ARICCIA"/>
    <s v="M"/>
    <n v="68"/>
  </r>
  <r>
    <x v="2"/>
    <x v="57"/>
    <x v="57"/>
    <n v="58010"/>
    <s v="ARSOLI"/>
    <s v="F"/>
    <n v="7"/>
  </r>
  <r>
    <x v="2"/>
    <x v="57"/>
    <x v="57"/>
    <n v="58010"/>
    <s v="ARSOLI"/>
    <s v="M"/>
    <n v="1"/>
  </r>
  <r>
    <x v="2"/>
    <x v="57"/>
    <x v="57"/>
    <n v="58011"/>
    <s v="ARTENA"/>
    <s v="F"/>
    <n v="42"/>
  </r>
  <r>
    <x v="2"/>
    <x v="57"/>
    <x v="57"/>
    <n v="58011"/>
    <s v="ARTENA"/>
    <s v="M"/>
    <n v="21"/>
  </r>
  <r>
    <x v="2"/>
    <x v="57"/>
    <x v="57"/>
    <n v="58012"/>
    <s v="BELLEGRA"/>
    <s v="F"/>
    <n v="8"/>
  </r>
  <r>
    <x v="2"/>
    <x v="57"/>
    <x v="57"/>
    <n v="58012"/>
    <s v="BELLEGRA"/>
    <s v="M"/>
    <n v="17"/>
  </r>
  <r>
    <x v="2"/>
    <x v="57"/>
    <x v="57"/>
    <n v="58013"/>
    <s v="BRACCIANO"/>
    <s v="F"/>
    <n v="93"/>
  </r>
  <r>
    <x v="2"/>
    <x v="57"/>
    <x v="57"/>
    <n v="58013"/>
    <s v="BRACCIANO"/>
    <s v="M"/>
    <n v="57"/>
  </r>
  <r>
    <x v="2"/>
    <x v="57"/>
    <x v="57"/>
    <n v="58014"/>
    <s v="CAMERATA NUOVA"/>
    <s v="F"/>
    <n v="2"/>
  </r>
  <r>
    <x v="2"/>
    <x v="57"/>
    <x v="57"/>
    <n v="58015"/>
    <s v="CAMPAGNANO DI ROMA"/>
    <s v="F"/>
    <n v="40"/>
  </r>
  <r>
    <x v="2"/>
    <x v="57"/>
    <x v="57"/>
    <n v="58015"/>
    <s v="CAMPAGNANO DI ROMA"/>
    <s v="M"/>
    <n v="31"/>
  </r>
  <r>
    <x v="2"/>
    <x v="57"/>
    <x v="57"/>
    <n v="58016"/>
    <s v="CANALE MONTERANO"/>
    <s v="F"/>
    <n v="13"/>
  </r>
  <r>
    <x v="2"/>
    <x v="57"/>
    <x v="57"/>
    <n v="58016"/>
    <s v="CANALE MONTERANO"/>
    <s v="M"/>
    <n v="8"/>
  </r>
  <r>
    <x v="2"/>
    <x v="57"/>
    <x v="57"/>
    <n v="58018"/>
    <s v="CAPENA"/>
    <s v="F"/>
    <n v="27"/>
  </r>
  <r>
    <x v="2"/>
    <x v="57"/>
    <x v="57"/>
    <n v="58018"/>
    <s v="CAPENA"/>
    <s v="M"/>
    <n v="17"/>
  </r>
  <r>
    <x v="2"/>
    <x v="57"/>
    <x v="57"/>
    <n v="58019"/>
    <s v="CAPRANICA PRENESTINA"/>
    <s v="F"/>
    <n v="1"/>
  </r>
  <r>
    <x v="2"/>
    <x v="57"/>
    <x v="57"/>
    <n v="58019"/>
    <s v="CAPRANICA PRENESTINA"/>
    <s v="M"/>
    <n v="2"/>
  </r>
  <r>
    <x v="2"/>
    <x v="57"/>
    <x v="57"/>
    <n v="58020"/>
    <s v="CARPINETO ROMANO"/>
    <s v="F"/>
    <n v="17"/>
  </r>
  <r>
    <x v="2"/>
    <x v="57"/>
    <x v="57"/>
    <n v="58020"/>
    <s v="CARPINETO ROMANO"/>
    <s v="M"/>
    <n v="14"/>
  </r>
  <r>
    <x v="2"/>
    <x v="57"/>
    <x v="57"/>
    <n v="58021"/>
    <s v="CASAPE"/>
    <s v="F"/>
    <n v="2"/>
  </r>
  <r>
    <x v="2"/>
    <x v="57"/>
    <x v="57"/>
    <n v="58022"/>
    <s v="CASTEL GANDOLFO"/>
    <s v="F"/>
    <n v="36"/>
  </r>
  <r>
    <x v="2"/>
    <x v="57"/>
    <x v="57"/>
    <n v="58022"/>
    <s v="CASTEL GANDOLFO"/>
    <s v="M"/>
    <n v="21"/>
  </r>
  <r>
    <x v="2"/>
    <x v="57"/>
    <x v="57"/>
    <n v="58023"/>
    <s v="CASTEL MADAMA"/>
    <s v="F"/>
    <n v="22"/>
  </r>
  <r>
    <x v="2"/>
    <x v="57"/>
    <x v="57"/>
    <n v="58023"/>
    <s v="CASTEL MADAMA"/>
    <s v="M"/>
    <n v="17"/>
  </r>
  <r>
    <x v="2"/>
    <x v="57"/>
    <x v="57"/>
    <n v="58025"/>
    <s v="CASTEL SAN PIETRO ROMANO"/>
    <s v="F"/>
    <n v="4"/>
  </r>
  <r>
    <x v="2"/>
    <x v="57"/>
    <x v="57"/>
    <n v="58025"/>
    <s v="CASTEL SAN PIETRO ROMANO"/>
    <s v="M"/>
    <n v="1"/>
  </r>
  <r>
    <x v="2"/>
    <x v="57"/>
    <x v="57"/>
    <n v="58024"/>
    <s v="CASTELNUOVO DI PORTO"/>
    <s v="F"/>
    <n v="19"/>
  </r>
  <r>
    <x v="2"/>
    <x v="57"/>
    <x v="57"/>
    <n v="58024"/>
    <s v="CASTELNUOVO DI PORTO"/>
    <s v="M"/>
    <n v="20"/>
  </r>
  <r>
    <x v="2"/>
    <x v="57"/>
    <x v="57"/>
    <n v="58026"/>
    <s v="CAVE"/>
    <s v="F"/>
    <n v="37"/>
  </r>
  <r>
    <x v="2"/>
    <x v="57"/>
    <x v="57"/>
    <n v="58026"/>
    <s v="CAVE"/>
    <s v="M"/>
    <n v="17"/>
  </r>
  <r>
    <x v="2"/>
    <x v="57"/>
    <x v="57"/>
    <n v="58027"/>
    <s v="CERRETO LAZIALE"/>
    <s v="F"/>
    <n v="2"/>
  </r>
  <r>
    <x v="2"/>
    <x v="57"/>
    <x v="57"/>
    <n v="58027"/>
    <s v="CERRETO LAZIALE"/>
    <s v="M"/>
    <n v="2"/>
  </r>
  <r>
    <x v="2"/>
    <x v="57"/>
    <x v="57"/>
    <n v="58028"/>
    <s v="CERVARA DI ROMA"/>
    <s v="F"/>
    <n v="1"/>
  </r>
  <r>
    <x v="2"/>
    <x v="57"/>
    <x v="57"/>
    <n v="58029"/>
    <s v="CERVETERI"/>
    <s v="F"/>
    <n v="105"/>
  </r>
  <r>
    <x v="2"/>
    <x v="57"/>
    <x v="57"/>
    <n v="58029"/>
    <s v="CERVETERI"/>
    <s v="M"/>
    <n v="62"/>
  </r>
  <r>
    <x v="2"/>
    <x v="57"/>
    <x v="57"/>
    <n v="58118"/>
    <s v="CIAMPINO"/>
    <s v="F"/>
    <n v="169"/>
  </r>
  <r>
    <x v="2"/>
    <x v="57"/>
    <x v="57"/>
    <n v="58118"/>
    <s v="CIAMPINO"/>
    <s v="M"/>
    <n v="132"/>
  </r>
  <r>
    <x v="2"/>
    <x v="57"/>
    <x v="57"/>
    <n v="58030"/>
    <s v="CICILIANO"/>
    <s v="F"/>
    <n v="3"/>
  </r>
  <r>
    <x v="2"/>
    <x v="57"/>
    <x v="57"/>
    <n v="58030"/>
    <s v="CICILIANO"/>
    <s v="M"/>
    <n v="1"/>
  </r>
  <r>
    <x v="2"/>
    <x v="57"/>
    <x v="57"/>
    <n v="58031"/>
    <s v="CINETO ROMANO"/>
    <s v="F"/>
    <n v="3"/>
  </r>
  <r>
    <x v="2"/>
    <x v="57"/>
    <x v="57"/>
    <n v="58032"/>
    <s v="CIVITAVECCHIA"/>
    <s v="F"/>
    <n v="182"/>
  </r>
  <r>
    <x v="2"/>
    <x v="57"/>
    <x v="57"/>
    <n v="58032"/>
    <s v="CIVITAVECCHIA"/>
    <s v="M"/>
    <n v="163"/>
  </r>
  <r>
    <x v="2"/>
    <x v="57"/>
    <x v="57"/>
    <n v="58033"/>
    <s v="CIVITELLA SAN PAOLO"/>
    <s v="F"/>
    <n v="7"/>
  </r>
  <r>
    <x v="2"/>
    <x v="57"/>
    <x v="57"/>
    <n v="58033"/>
    <s v="CIVITELLA SAN PAOLO"/>
    <s v="M"/>
    <n v="7"/>
  </r>
  <r>
    <x v="2"/>
    <x v="57"/>
    <x v="57"/>
    <n v="58034"/>
    <s v="COLLEFERRO"/>
    <s v="F"/>
    <n v="91"/>
  </r>
  <r>
    <x v="2"/>
    <x v="57"/>
    <x v="57"/>
    <n v="58034"/>
    <s v="COLLEFERRO"/>
    <s v="M"/>
    <n v="78"/>
  </r>
  <r>
    <x v="2"/>
    <x v="57"/>
    <x v="57"/>
    <n v="58035"/>
    <s v="COLONNA"/>
    <s v="F"/>
    <n v="9"/>
  </r>
  <r>
    <x v="2"/>
    <x v="57"/>
    <x v="57"/>
    <n v="58035"/>
    <s v="COLONNA"/>
    <s v="M"/>
    <n v="16"/>
  </r>
  <r>
    <x v="2"/>
    <x v="57"/>
    <x v="57"/>
    <n v="58036"/>
    <s v="FIANO ROMANO"/>
    <s v="F"/>
    <n v="47"/>
  </r>
  <r>
    <x v="2"/>
    <x v="57"/>
    <x v="57"/>
    <n v="58036"/>
    <s v="FIANO ROMANO"/>
    <s v="M"/>
    <n v="24"/>
  </r>
  <r>
    <x v="2"/>
    <x v="57"/>
    <x v="57"/>
    <n v="58037"/>
    <s v="FILACCIANO"/>
    <s v="F"/>
    <n v="1"/>
  </r>
  <r>
    <x v="2"/>
    <x v="57"/>
    <x v="57"/>
    <n v="58037"/>
    <s v="FILACCIANO"/>
    <s v="M"/>
    <n v="1"/>
  </r>
  <r>
    <x v="2"/>
    <x v="57"/>
    <x v="57"/>
    <n v="58120"/>
    <s v="FIUMICINO"/>
    <s v="F"/>
    <n v="208"/>
  </r>
  <r>
    <x v="2"/>
    <x v="57"/>
    <x v="57"/>
    <n v="58120"/>
    <s v="FIUMICINO"/>
    <s v="M"/>
    <n v="161"/>
  </r>
  <r>
    <x v="2"/>
    <x v="57"/>
    <x v="57"/>
    <n v="58122"/>
    <s v="FONTE NUOVA"/>
    <s v="F"/>
    <n v="113"/>
  </r>
  <r>
    <x v="2"/>
    <x v="57"/>
    <x v="57"/>
    <n v="58122"/>
    <s v="FONTE NUOVA"/>
    <s v="M"/>
    <n v="75"/>
  </r>
  <r>
    <x v="2"/>
    <x v="57"/>
    <x v="57"/>
    <n v="58038"/>
    <s v="FORMELLO"/>
    <s v="F"/>
    <n v="40"/>
  </r>
  <r>
    <x v="2"/>
    <x v="57"/>
    <x v="57"/>
    <n v="58038"/>
    <s v="FORMELLO"/>
    <s v="M"/>
    <n v="37"/>
  </r>
  <r>
    <x v="2"/>
    <x v="57"/>
    <x v="57"/>
    <n v="58039"/>
    <s v="FRASCATI"/>
    <s v="F"/>
    <n v="100"/>
  </r>
  <r>
    <x v="2"/>
    <x v="57"/>
    <x v="57"/>
    <n v="58039"/>
    <s v="FRASCATI"/>
    <s v="M"/>
    <n v="73"/>
  </r>
  <r>
    <x v="2"/>
    <x v="57"/>
    <x v="57"/>
    <n v="58040"/>
    <s v="GALLICANO NEL LAZIO"/>
    <s v="F"/>
    <n v="13"/>
  </r>
  <r>
    <x v="2"/>
    <x v="57"/>
    <x v="57"/>
    <n v="58040"/>
    <s v="GALLICANO NEL LAZIO"/>
    <s v="M"/>
    <n v="5"/>
  </r>
  <r>
    <x v="2"/>
    <x v="57"/>
    <x v="57"/>
    <n v="58041"/>
    <s v="GAVIGNANO"/>
    <s v="F"/>
    <n v="4"/>
  </r>
  <r>
    <x v="2"/>
    <x v="57"/>
    <x v="57"/>
    <n v="58041"/>
    <s v="GAVIGNANO"/>
    <s v="M"/>
    <n v="7"/>
  </r>
  <r>
    <x v="2"/>
    <x v="57"/>
    <x v="57"/>
    <n v="58042"/>
    <s v="GENAZZANO"/>
    <s v="F"/>
    <n v="25"/>
  </r>
  <r>
    <x v="2"/>
    <x v="57"/>
    <x v="57"/>
    <n v="58042"/>
    <s v="GENAZZANO"/>
    <s v="M"/>
    <n v="10"/>
  </r>
  <r>
    <x v="2"/>
    <x v="57"/>
    <x v="57"/>
    <n v="58043"/>
    <s v="GENZANO DI ROMA"/>
    <s v="F"/>
    <n v="87"/>
  </r>
  <r>
    <x v="2"/>
    <x v="57"/>
    <x v="57"/>
    <n v="58043"/>
    <s v="GENZANO DI ROMA"/>
    <s v="M"/>
    <n v="51"/>
  </r>
  <r>
    <x v="2"/>
    <x v="57"/>
    <x v="57"/>
    <n v="58044"/>
    <s v="GERANO"/>
    <s v="F"/>
    <n v="2"/>
  </r>
  <r>
    <x v="2"/>
    <x v="57"/>
    <x v="57"/>
    <n v="58044"/>
    <s v="GERANO"/>
    <s v="M"/>
    <n v="2"/>
  </r>
  <r>
    <x v="2"/>
    <x v="57"/>
    <x v="57"/>
    <n v="58045"/>
    <s v="GORGA"/>
    <s v="F"/>
    <n v="1"/>
  </r>
  <r>
    <x v="2"/>
    <x v="57"/>
    <x v="57"/>
    <n v="58046"/>
    <s v="GROTTAFERRATA"/>
    <s v="F"/>
    <n v="99"/>
  </r>
  <r>
    <x v="2"/>
    <x v="57"/>
    <x v="57"/>
    <n v="58046"/>
    <s v="GROTTAFERRATA"/>
    <s v="M"/>
    <n v="77"/>
  </r>
  <r>
    <x v="2"/>
    <x v="57"/>
    <x v="57"/>
    <n v="58047"/>
    <s v="GUIDONIA MONTECELIO"/>
    <s v="F"/>
    <n v="294"/>
  </r>
  <r>
    <x v="2"/>
    <x v="57"/>
    <x v="57"/>
    <n v="58047"/>
    <s v="GUIDONIA MONTECELIO"/>
    <s v="M"/>
    <n v="222"/>
  </r>
  <r>
    <x v="2"/>
    <x v="57"/>
    <x v="57"/>
    <n v="58048"/>
    <s v="JENNE"/>
    <s v="F"/>
    <n v="1"/>
  </r>
  <r>
    <x v="2"/>
    <x v="57"/>
    <x v="57"/>
    <n v="58048"/>
    <s v="JENNE"/>
    <s v="M"/>
    <n v="2"/>
  </r>
  <r>
    <x v="2"/>
    <x v="57"/>
    <x v="57"/>
    <n v="58049"/>
    <s v="LABICO"/>
    <s v="F"/>
    <n v="21"/>
  </r>
  <r>
    <x v="2"/>
    <x v="57"/>
    <x v="57"/>
    <n v="58049"/>
    <s v="LABICO"/>
    <s v="M"/>
    <n v="13"/>
  </r>
  <r>
    <x v="2"/>
    <x v="57"/>
    <x v="57"/>
    <n v="58116"/>
    <s v="LADISPOLI"/>
    <s v="F"/>
    <n v="138"/>
  </r>
  <r>
    <x v="2"/>
    <x v="57"/>
    <x v="57"/>
    <n v="58116"/>
    <s v="LADISPOLI"/>
    <s v="M"/>
    <n v="98"/>
  </r>
  <r>
    <x v="2"/>
    <x v="57"/>
    <x v="57"/>
    <n v="58050"/>
    <s v="LANUVIO"/>
    <s v="F"/>
    <n v="39"/>
  </r>
  <r>
    <x v="2"/>
    <x v="57"/>
    <x v="57"/>
    <n v="58050"/>
    <s v="LANUVIO"/>
    <s v="M"/>
    <n v="23"/>
  </r>
  <r>
    <x v="2"/>
    <x v="57"/>
    <x v="57"/>
    <n v="58115"/>
    <s v="LARIANO"/>
    <s v="F"/>
    <n v="40"/>
  </r>
  <r>
    <x v="2"/>
    <x v="57"/>
    <x v="57"/>
    <n v="58115"/>
    <s v="LARIANO"/>
    <s v="M"/>
    <n v="22"/>
  </r>
  <r>
    <x v="2"/>
    <x v="57"/>
    <x v="57"/>
    <n v="58051"/>
    <s v="LICENZA"/>
    <s v="M"/>
    <n v="1"/>
  </r>
  <r>
    <x v="2"/>
    <x v="57"/>
    <x v="57"/>
    <n v="58052"/>
    <s v="MAGLIANO ROMANO"/>
    <s v="F"/>
    <n v="1"/>
  </r>
  <r>
    <x v="2"/>
    <x v="57"/>
    <x v="57"/>
    <n v="58052"/>
    <s v="MAGLIANO ROMANO"/>
    <s v="M"/>
    <n v="2"/>
  </r>
  <r>
    <x v="2"/>
    <x v="57"/>
    <x v="57"/>
    <n v="58053"/>
    <s v="MANDELA"/>
    <s v="F"/>
    <n v="3"/>
  </r>
  <r>
    <x v="2"/>
    <x v="57"/>
    <x v="57"/>
    <n v="58053"/>
    <s v="MANDELA"/>
    <s v="M"/>
    <n v="4"/>
  </r>
  <r>
    <x v="2"/>
    <x v="57"/>
    <x v="57"/>
    <n v="58054"/>
    <s v="MANZIANA"/>
    <s v="F"/>
    <n v="29"/>
  </r>
  <r>
    <x v="2"/>
    <x v="57"/>
    <x v="57"/>
    <n v="58054"/>
    <s v="MANZIANA"/>
    <s v="M"/>
    <n v="19"/>
  </r>
  <r>
    <x v="2"/>
    <x v="57"/>
    <x v="57"/>
    <n v="58055"/>
    <s v="MARANO EQUO"/>
    <s v="F"/>
    <n v="2"/>
  </r>
  <r>
    <x v="2"/>
    <x v="57"/>
    <x v="57"/>
    <n v="58055"/>
    <s v="MARANO EQUO"/>
    <s v="M"/>
    <n v="2"/>
  </r>
  <r>
    <x v="2"/>
    <x v="57"/>
    <x v="57"/>
    <n v="58056"/>
    <s v="MARCELLINA"/>
    <s v="F"/>
    <n v="15"/>
  </r>
  <r>
    <x v="2"/>
    <x v="57"/>
    <x v="57"/>
    <n v="58056"/>
    <s v="MARCELLINA"/>
    <s v="M"/>
    <n v="10"/>
  </r>
  <r>
    <x v="2"/>
    <x v="57"/>
    <x v="57"/>
    <n v="58057"/>
    <s v="MARINO"/>
    <s v="F"/>
    <n v="170"/>
  </r>
  <r>
    <x v="2"/>
    <x v="57"/>
    <x v="57"/>
    <n v="58057"/>
    <s v="MARINO"/>
    <s v="M"/>
    <n v="105"/>
  </r>
  <r>
    <x v="2"/>
    <x v="57"/>
    <x v="57"/>
    <n v="58058"/>
    <s v="MAZZANO ROMANO"/>
    <s v="F"/>
    <n v="4"/>
  </r>
  <r>
    <x v="2"/>
    <x v="57"/>
    <x v="57"/>
    <n v="58058"/>
    <s v="MAZZANO ROMANO"/>
    <s v="M"/>
    <n v="6"/>
  </r>
  <r>
    <x v="2"/>
    <x v="57"/>
    <x v="57"/>
    <n v="58059"/>
    <s v="MENTANA"/>
    <s v="F"/>
    <n v="92"/>
  </r>
  <r>
    <x v="2"/>
    <x v="57"/>
    <x v="57"/>
    <n v="58059"/>
    <s v="MENTANA"/>
    <s v="M"/>
    <n v="66"/>
  </r>
  <r>
    <x v="2"/>
    <x v="57"/>
    <x v="57"/>
    <n v="58060"/>
    <s v="MONTE COMPATRI"/>
    <s v="F"/>
    <n v="42"/>
  </r>
  <r>
    <x v="2"/>
    <x v="57"/>
    <x v="57"/>
    <n v="58060"/>
    <s v="MONTE COMPATRI"/>
    <s v="M"/>
    <n v="25"/>
  </r>
  <r>
    <x v="2"/>
    <x v="57"/>
    <x v="57"/>
    <n v="58064"/>
    <s v="MONTE PORZIO CATONE"/>
    <s v="F"/>
    <n v="38"/>
  </r>
  <r>
    <x v="2"/>
    <x v="57"/>
    <x v="57"/>
    <n v="58064"/>
    <s v="MONTE PORZIO CATONE"/>
    <s v="M"/>
    <n v="33"/>
  </r>
  <r>
    <x v="2"/>
    <x v="57"/>
    <x v="57"/>
    <n v="58061"/>
    <s v="MONTEFLAVIO"/>
    <s v="F"/>
    <n v="5"/>
  </r>
  <r>
    <x v="2"/>
    <x v="57"/>
    <x v="57"/>
    <n v="58061"/>
    <s v="MONTEFLAVIO"/>
    <s v="M"/>
    <n v="5"/>
  </r>
  <r>
    <x v="2"/>
    <x v="57"/>
    <x v="57"/>
    <n v="58062"/>
    <s v="MONTELANICO"/>
    <s v="F"/>
    <n v="7"/>
  </r>
  <r>
    <x v="2"/>
    <x v="57"/>
    <x v="57"/>
    <n v="58062"/>
    <s v="MONTELANICO"/>
    <s v="M"/>
    <n v="3"/>
  </r>
  <r>
    <x v="2"/>
    <x v="57"/>
    <x v="57"/>
    <n v="58063"/>
    <s v="MONTELIBRETTI"/>
    <s v="F"/>
    <n v="9"/>
  </r>
  <r>
    <x v="2"/>
    <x v="57"/>
    <x v="57"/>
    <n v="58063"/>
    <s v="MONTELIBRETTI"/>
    <s v="M"/>
    <n v="11"/>
  </r>
  <r>
    <x v="2"/>
    <x v="57"/>
    <x v="57"/>
    <n v="58065"/>
    <s v="MONTEROTONDO"/>
    <s v="F"/>
    <n v="153"/>
  </r>
  <r>
    <x v="2"/>
    <x v="57"/>
    <x v="57"/>
    <n v="58065"/>
    <s v="MONTEROTONDO"/>
    <s v="M"/>
    <n v="121"/>
  </r>
  <r>
    <x v="2"/>
    <x v="57"/>
    <x v="57"/>
    <n v="58066"/>
    <s v="MONTORIO ROMANO"/>
    <s v="F"/>
    <n v="2"/>
  </r>
  <r>
    <x v="2"/>
    <x v="57"/>
    <x v="57"/>
    <n v="58066"/>
    <s v="MONTORIO ROMANO"/>
    <s v="M"/>
    <n v="2"/>
  </r>
  <r>
    <x v="2"/>
    <x v="57"/>
    <x v="57"/>
    <n v="58067"/>
    <s v="MORICONE"/>
    <s v="F"/>
    <n v="5"/>
  </r>
  <r>
    <x v="2"/>
    <x v="57"/>
    <x v="57"/>
    <n v="58067"/>
    <s v="MORICONE"/>
    <s v="M"/>
    <n v="5"/>
  </r>
  <r>
    <x v="2"/>
    <x v="57"/>
    <x v="57"/>
    <n v="58068"/>
    <s v="MORLUPO"/>
    <s v="F"/>
    <n v="30"/>
  </r>
  <r>
    <x v="2"/>
    <x v="57"/>
    <x v="57"/>
    <n v="58068"/>
    <s v="MORLUPO"/>
    <s v="M"/>
    <n v="18"/>
  </r>
  <r>
    <x v="2"/>
    <x v="57"/>
    <x v="57"/>
    <n v="58069"/>
    <s v="NAZZANO"/>
    <s v="F"/>
    <n v="4"/>
  </r>
  <r>
    <x v="2"/>
    <x v="57"/>
    <x v="57"/>
    <n v="58069"/>
    <s v="NAZZANO"/>
    <s v="M"/>
    <n v="3"/>
  </r>
  <r>
    <x v="2"/>
    <x v="57"/>
    <x v="57"/>
    <n v="58070"/>
    <s v="NEMI"/>
    <s v="F"/>
    <n v="9"/>
  </r>
  <r>
    <x v="2"/>
    <x v="57"/>
    <x v="57"/>
    <n v="58070"/>
    <s v="NEMI"/>
    <s v="M"/>
    <n v="1"/>
  </r>
  <r>
    <x v="2"/>
    <x v="57"/>
    <x v="57"/>
    <n v="58071"/>
    <s v="NEROLA"/>
    <s v="F"/>
    <n v="2"/>
  </r>
  <r>
    <x v="2"/>
    <x v="57"/>
    <x v="57"/>
    <n v="58071"/>
    <s v="NEROLA"/>
    <s v="M"/>
    <n v="2"/>
  </r>
  <r>
    <x v="2"/>
    <x v="57"/>
    <x v="57"/>
    <n v="58072"/>
    <s v="NETTUNO"/>
    <s v="F"/>
    <n v="145"/>
  </r>
  <r>
    <x v="2"/>
    <x v="57"/>
    <x v="57"/>
    <n v="58072"/>
    <s v="NETTUNO"/>
    <s v="M"/>
    <n v="118"/>
  </r>
  <r>
    <x v="2"/>
    <x v="57"/>
    <x v="57"/>
    <n v="58073"/>
    <s v="OLEVANO ROMANO"/>
    <s v="F"/>
    <n v="15"/>
  </r>
  <r>
    <x v="2"/>
    <x v="57"/>
    <x v="57"/>
    <n v="58073"/>
    <s v="OLEVANO ROMANO"/>
    <s v="M"/>
    <n v="15"/>
  </r>
  <r>
    <x v="2"/>
    <x v="57"/>
    <x v="57"/>
    <n v="58074"/>
    <s v="PALESTRINA"/>
    <s v="F"/>
    <n v="75"/>
  </r>
  <r>
    <x v="2"/>
    <x v="57"/>
    <x v="57"/>
    <n v="58074"/>
    <s v="PALESTRINA"/>
    <s v="M"/>
    <n v="56"/>
  </r>
  <r>
    <x v="2"/>
    <x v="57"/>
    <x v="57"/>
    <n v="58075"/>
    <s v="PALOMBARA SABINA"/>
    <s v="F"/>
    <n v="37"/>
  </r>
  <r>
    <x v="2"/>
    <x v="57"/>
    <x v="57"/>
    <n v="58075"/>
    <s v="PALOMBARA SABINA"/>
    <s v="M"/>
    <n v="21"/>
  </r>
  <r>
    <x v="2"/>
    <x v="57"/>
    <x v="57"/>
    <n v="58076"/>
    <s v="PERCILE"/>
    <s v="F"/>
    <n v="1"/>
  </r>
  <r>
    <x v="2"/>
    <x v="57"/>
    <x v="57"/>
    <n v="58077"/>
    <s v="PISONIANO"/>
    <s v="F"/>
    <n v="2"/>
  </r>
  <r>
    <x v="2"/>
    <x v="57"/>
    <x v="57"/>
    <n v="58077"/>
    <s v="PISONIANO"/>
    <s v="M"/>
    <n v="1"/>
  </r>
  <r>
    <x v="2"/>
    <x v="57"/>
    <x v="57"/>
    <n v="58078"/>
    <s v="POLI"/>
    <s v="F"/>
    <n v="5"/>
  </r>
  <r>
    <x v="2"/>
    <x v="57"/>
    <x v="57"/>
    <n v="58078"/>
    <s v="POLI"/>
    <s v="M"/>
    <n v="1"/>
  </r>
  <r>
    <x v="2"/>
    <x v="57"/>
    <x v="57"/>
    <n v="58079"/>
    <s v="POMEZIA"/>
    <s v="F"/>
    <n v="180"/>
  </r>
  <r>
    <x v="2"/>
    <x v="57"/>
    <x v="57"/>
    <n v="58079"/>
    <s v="POMEZIA"/>
    <s v="M"/>
    <n v="147"/>
  </r>
  <r>
    <x v="2"/>
    <x v="57"/>
    <x v="57"/>
    <n v="58081"/>
    <s v="RIANO"/>
    <s v="F"/>
    <n v="22"/>
  </r>
  <r>
    <x v="2"/>
    <x v="57"/>
    <x v="57"/>
    <n v="58081"/>
    <s v="RIANO"/>
    <s v="M"/>
    <n v="14"/>
  </r>
  <r>
    <x v="2"/>
    <x v="57"/>
    <x v="57"/>
    <n v="58082"/>
    <s v="RIGNANO FLAMINIO"/>
    <s v="F"/>
    <n v="29"/>
  </r>
  <r>
    <x v="2"/>
    <x v="57"/>
    <x v="57"/>
    <n v="58082"/>
    <s v="RIGNANO FLAMINIO"/>
    <s v="M"/>
    <n v="23"/>
  </r>
  <r>
    <x v="2"/>
    <x v="57"/>
    <x v="57"/>
    <n v="58083"/>
    <s v="RIOFREDDO"/>
    <s v="F"/>
    <n v="5"/>
  </r>
  <r>
    <x v="2"/>
    <x v="57"/>
    <x v="57"/>
    <n v="58083"/>
    <s v="RIOFREDDO"/>
    <s v="M"/>
    <n v="2"/>
  </r>
  <r>
    <x v="2"/>
    <x v="57"/>
    <x v="57"/>
    <n v="58084"/>
    <s v="ROCCA CANTERANO"/>
    <s v="M"/>
    <n v="1"/>
  </r>
  <r>
    <x v="2"/>
    <x v="57"/>
    <x v="57"/>
    <n v="58085"/>
    <s v="ROCCA DI CAVE"/>
    <s v="M"/>
    <n v="1"/>
  </r>
  <r>
    <x v="2"/>
    <x v="57"/>
    <x v="57"/>
    <n v="58086"/>
    <s v="ROCCA DI PAPA"/>
    <s v="F"/>
    <n v="59"/>
  </r>
  <r>
    <x v="2"/>
    <x v="57"/>
    <x v="57"/>
    <n v="58086"/>
    <s v="ROCCA DI PAPA"/>
    <s v="M"/>
    <n v="47"/>
  </r>
  <r>
    <x v="2"/>
    <x v="57"/>
    <x v="57"/>
    <n v="58088"/>
    <s v="ROCCA PRIORA"/>
    <s v="F"/>
    <n v="48"/>
  </r>
  <r>
    <x v="2"/>
    <x v="57"/>
    <x v="57"/>
    <n v="58088"/>
    <s v="ROCCA PRIORA"/>
    <s v="M"/>
    <n v="36"/>
  </r>
  <r>
    <x v="2"/>
    <x v="57"/>
    <x v="57"/>
    <n v="58089"/>
    <s v="ROCCA SANTO STEFANO"/>
    <s v="F"/>
    <n v="5"/>
  </r>
  <r>
    <x v="2"/>
    <x v="57"/>
    <x v="57"/>
    <n v="58089"/>
    <s v="ROCCA SANTO STEFANO"/>
    <s v="M"/>
    <n v="4"/>
  </r>
  <r>
    <x v="2"/>
    <x v="57"/>
    <x v="57"/>
    <n v="58087"/>
    <s v="ROCCAGIOVINE"/>
    <s v="F"/>
    <n v="1"/>
  </r>
  <r>
    <x v="2"/>
    <x v="57"/>
    <x v="57"/>
    <n v="58090"/>
    <s v="ROIATE"/>
    <s v="F"/>
    <n v="3"/>
  </r>
  <r>
    <x v="2"/>
    <x v="57"/>
    <x v="57"/>
    <n v="58090"/>
    <s v="ROIATE"/>
    <s v="M"/>
    <n v="1"/>
  </r>
  <r>
    <x v="2"/>
    <x v="57"/>
    <x v="57"/>
    <n v="58091"/>
    <s v="ROMA"/>
    <s v="F"/>
    <n v="12412"/>
  </r>
  <r>
    <x v="2"/>
    <x v="57"/>
    <x v="57"/>
    <n v="58091"/>
    <s v="ROMA"/>
    <s v="M"/>
    <n v="9846"/>
  </r>
  <r>
    <x v="2"/>
    <x v="57"/>
    <x v="57"/>
    <n v="58092"/>
    <s v="ROVIANO"/>
    <s v="F"/>
    <n v="4"/>
  </r>
  <r>
    <x v="2"/>
    <x v="57"/>
    <x v="57"/>
    <n v="58092"/>
    <s v="ROVIANO"/>
    <s v="M"/>
    <n v="1"/>
  </r>
  <r>
    <x v="2"/>
    <x v="57"/>
    <x v="57"/>
    <n v="58093"/>
    <s v="SACROFANO"/>
    <s v="F"/>
    <n v="24"/>
  </r>
  <r>
    <x v="2"/>
    <x v="57"/>
    <x v="57"/>
    <n v="58093"/>
    <s v="SACROFANO"/>
    <s v="M"/>
    <n v="15"/>
  </r>
  <r>
    <x v="2"/>
    <x v="57"/>
    <x v="57"/>
    <n v="58094"/>
    <s v="SAMBUCI"/>
    <s v="F"/>
    <n v="3"/>
  </r>
  <r>
    <x v="2"/>
    <x v="57"/>
    <x v="57"/>
    <n v="58094"/>
    <s v="SAMBUCI"/>
    <s v="M"/>
    <n v="2"/>
  </r>
  <r>
    <x v="2"/>
    <x v="57"/>
    <x v="57"/>
    <n v="58119"/>
    <s v="SAN CESAREO"/>
    <s v="F"/>
    <n v="31"/>
  </r>
  <r>
    <x v="2"/>
    <x v="57"/>
    <x v="57"/>
    <n v="58119"/>
    <s v="SAN CESAREO"/>
    <s v="M"/>
    <n v="30"/>
  </r>
  <r>
    <x v="2"/>
    <x v="57"/>
    <x v="57"/>
    <n v="58095"/>
    <s v="SAN GREGORIO DA SASSOLA"/>
    <s v="F"/>
    <n v="6"/>
  </r>
  <r>
    <x v="2"/>
    <x v="57"/>
    <x v="57"/>
    <n v="58095"/>
    <s v="SAN GREGORIO DA SASSOLA"/>
    <s v="M"/>
    <n v="3"/>
  </r>
  <r>
    <x v="2"/>
    <x v="57"/>
    <x v="57"/>
    <n v="58096"/>
    <s v="SAN POLO DEI CAVALIERI"/>
    <s v="F"/>
    <n v="4"/>
  </r>
  <r>
    <x v="2"/>
    <x v="57"/>
    <x v="57"/>
    <n v="58096"/>
    <s v="SAN POLO DEI CAVALIERI"/>
    <s v="M"/>
    <n v="3"/>
  </r>
  <r>
    <x v="2"/>
    <x v="57"/>
    <x v="57"/>
    <n v="58100"/>
    <s v="SAN VITO ROMANO"/>
    <s v="F"/>
    <n v="16"/>
  </r>
  <r>
    <x v="2"/>
    <x v="57"/>
    <x v="57"/>
    <n v="58100"/>
    <s v="SAN VITO ROMANO"/>
    <s v="M"/>
    <n v="7"/>
  </r>
  <r>
    <x v="2"/>
    <x v="57"/>
    <x v="57"/>
    <n v="58097"/>
    <s v="SANTA MARINELLA"/>
    <s v="F"/>
    <n v="59"/>
  </r>
  <r>
    <x v="2"/>
    <x v="57"/>
    <x v="57"/>
    <n v="58097"/>
    <s v="SANTA MARINELLA"/>
    <s v="M"/>
    <n v="48"/>
  </r>
  <r>
    <x v="2"/>
    <x v="57"/>
    <x v="57"/>
    <n v="58098"/>
    <s v="SANT'ANGELO ROMANO"/>
    <s v="F"/>
    <n v="20"/>
  </r>
  <r>
    <x v="2"/>
    <x v="57"/>
    <x v="57"/>
    <n v="58098"/>
    <s v="SANT'ANGELO ROMANO"/>
    <s v="M"/>
    <n v="10"/>
  </r>
  <r>
    <x v="2"/>
    <x v="57"/>
    <x v="57"/>
    <n v="58099"/>
    <s v="SANT'ORESTE"/>
    <s v="F"/>
    <n v="13"/>
  </r>
  <r>
    <x v="2"/>
    <x v="57"/>
    <x v="57"/>
    <n v="58099"/>
    <s v="SANT'ORESTE"/>
    <s v="M"/>
    <n v="10"/>
  </r>
  <r>
    <x v="2"/>
    <x v="57"/>
    <x v="57"/>
    <n v="58102"/>
    <s v="SEGNI"/>
    <s v="F"/>
    <n v="45"/>
  </r>
  <r>
    <x v="2"/>
    <x v="57"/>
    <x v="57"/>
    <n v="58102"/>
    <s v="SEGNI"/>
    <s v="M"/>
    <n v="27"/>
  </r>
  <r>
    <x v="2"/>
    <x v="57"/>
    <x v="57"/>
    <n v="58103"/>
    <s v="SUBIACO"/>
    <s v="F"/>
    <n v="27"/>
  </r>
  <r>
    <x v="2"/>
    <x v="57"/>
    <x v="57"/>
    <n v="58103"/>
    <s v="SUBIACO"/>
    <s v="M"/>
    <n v="27"/>
  </r>
  <r>
    <x v="2"/>
    <x v="57"/>
    <x v="57"/>
    <n v="58104"/>
    <s v="TIVOLI"/>
    <s v="F"/>
    <n v="218"/>
  </r>
  <r>
    <x v="2"/>
    <x v="57"/>
    <x v="57"/>
    <n v="58104"/>
    <s v="TIVOLI"/>
    <s v="M"/>
    <n v="136"/>
  </r>
  <r>
    <x v="2"/>
    <x v="57"/>
    <x v="57"/>
    <n v="58105"/>
    <s v="TOLFA"/>
    <s v="F"/>
    <n v="22"/>
  </r>
  <r>
    <x v="2"/>
    <x v="57"/>
    <x v="57"/>
    <n v="58105"/>
    <s v="TOLFA"/>
    <s v="M"/>
    <n v="15"/>
  </r>
  <r>
    <x v="2"/>
    <x v="57"/>
    <x v="57"/>
    <n v="58106"/>
    <s v="TORRITA TIBERINA"/>
    <s v="F"/>
    <n v="5"/>
  </r>
  <r>
    <x v="2"/>
    <x v="57"/>
    <x v="57"/>
    <n v="58106"/>
    <s v="TORRITA TIBERINA"/>
    <s v="M"/>
    <n v="2"/>
  </r>
  <r>
    <x v="2"/>
    <x v="57"/>
    <x v="57"/>
    <n v="58107"/>
    <s v="TREVIGNANO ROMANO"/>
    <s v="F"/>
    <n v="19"/>
  </r>
  <r>
    <x v="2"/>
    <x v="57"/>
    <x v="57"/>
    <n v="58107"/>
    <s v="TREVIGNANO ROMANO"/>
    <s v="M"/>
    <n v="9"/>
  </r>
  <r>
    <x v="2"/>
    <x v="57"/>
    <x v="57"/>
    <n v="58109"/>
    <s v="VALLINFREDA"/>
    <s v="F"/>
    <n v="3"/>
  </r>
  <r>
    <x v="2"/>
    <x v="57"/>
    <x v="57"/>
    <n v="58109"/>
    <s v="VALLINFREDA"/>
    <s v="M"/>
    <n v="2"/>
  </r>
  <r>
    <x v="2"/>
    <x v="57"/>
    <x v="57"/>
    <n v="58110"/>
    <s v="VALMONTONE"/>
    <s v="F"/>
    <n v="43"/>
  </r>
  <r>
    <x v="2"/>
    <x v="57"/>
    <x v="57"/>
    <n v="58110"/>
    <s v="VALMONTONE"/>
    <s v="M"/>
    <n v="31"/>
  </r>
  <r>
    <x v="2"/>
    <x v="57"/>
    <x v="57"/>
    <n v="58111"/>
    <s v="VELLETRI"/>
    <s v="F"/>
    <n v="210"/>
  </r>
  <r>
    <x v="2"/>
    <x v="57"/>
    <x v="57"/>
    <n v="58111"/>
    <s v="VELLETRI"/>
    <s v="M"/>
    <n v="145"/>
  </r>
  <r>
    <x v="2"/>
    <x v="57"/>
    <x v="57"/>
    <n v="58112"/>
    <s v="VICOVARO"/>
    <s v="F"/>
    <n v="5"/>
  </r>
  <r>
    <x v="2"/>
    <x v="57"/>
    <x v="57"/>
    <n v="58112"/>
    <s v="VICOVARO"/>
    <s v="M"/>
    <n v="2"/>
  </r>
  <r>
    <x v="2"/>
    <x v="57"/>
    <x v="57"/>
    <n v="58114"/>
    <s v="ZAGAROLO"/>
    <s v="F"/>
    <n v="52"/>
  </r>
  <r>
    <x v="2"/>
    <x v="57"/>
    <x v="57"/>
    <n v="58114"/>
    <s v="ZAGAROLO"/>
    <s v="M"/>
    <n v="32"/>
  </r>
  <r>
    <x v="2"/>
    <x v="58"/>
    <x v="58"/>
    <n v="59001"/>
    <s v="APRILIA"/>
    <s v="F"/>
    <n v="214"/>
  </r>
  <r>
    <x v="2"/>
    <x v="58"/>
    <x v="58"/>
    <n v="59001"/>
    <s v="APRILIA"/>
    <s v="M"/>
    <n v="168"/>
  </r>
  <r>
    <x v="2"/>
    <x v="58"/>
    <x v="58"/>
    <n v="59002"/>
    <s v="BASSIANO"/>
    <s v="F"/>
    <n v="2"/>
  </r>
  <r>
    <x v="2"/>
    <x v="58"/>
    <x v="58"/>
    <n v="59002"/>
    <s v="BASSIANO"/>
    <s v="M"/>
    <n v="1"/>
  </r>
  <r>
    <x v="2"/>
    <x v="58"/>
    <x v="58"/>
    <n v="59003"/>
    <s v="CAMPODIMELE"/>
    <s v="F"/>
    <n v="3"/>
  </r>
  <r>
    <x v="2"/>
    <x v="58"/>
    <x v="58"/>
    <n v="59003"/>
    <s v="CAMPODIMELE"/>
    <s v="M"/>
    <n v="3"/>
  </r>
  <r>
    <x v="2"/>
    <x v="58"/>
    <x v="58"/>
    <n v="59004"/>
    <s v="CASTELFORTE"/>
    <s v="F"/>
    <n v="20"/>
  </r>
  <r>
    <x v="2"/>
    <x v="58"/>
    <x v="58"/>
    <n v="59004"/>
    <s v="CASTELFORTE"/>
    <s v="M"/>
    <n v="14"/>
  </r>
  <r>
    <x v="2"/>
    <x v="58"/>
    <x v="58"/>
    <n v="59005"/>
    <s v="CISTERNA DI LATINA"/>
    <s v="F"/>
    <n v="101"/>
  </r>
  <r>
    <x v="2"/>
    <x v="58"/>
    <x v="58"/>
    <n v="59005"/>
    <s v="CISTERNA DI LATINA"/>
    <s v="M"/>
    <n v="86"/>
  </r>
  <r>
    <x v="2"/>
    <x v="58"/>
    <x v="58"/>
    <n v="59006"/>
    <s v="CORI"/>
    <s v="F"/>
    <n v="31"/>
  </r>
  <r>
    <x v="2"/>
    <x v="58"/>
    <x v="58"/>
    <n v="59006"/>
    <s v="CORI"/>
    <s v="M"/>
    <n v="32"/>
  </r>
  <r>
    <x v="2"/>
    <x v="58"/>
    <x v="58"/>
    <n v="59007"/>
    <s v="FONDI"/>
    <s v="F"/>
    <n v="153"/>
  </r>
  <r>
    <x v="2"/>
    <x v="58"/>
    <x v="58"/>
    <n v="59007"/>
    <s v="FONDI"/>
    <s v="M"/>
    <n v="107"/>
  </r>
  <r>
    <x v="2"/>
    <x v="58"/>
    <x v="58"/>
    <n v="59008"/>
    <s v="FORMIA"/>
    <s v="F"/>
    <n v="202"/>
  </r>
  <r>
    <x v="2"/>
    <x v="58"/>
    <x v="58"/>
    <n v="59008"/>
    <s v="FORMIA"/>
    <s v="M"/>
    <n v="146"/>
  </r>
  <r>
    <x v="2"/>
    <x v="58"/>
    <x v="58"/>
    <n v="59009"/>
    <s v="GAETA"/>
    <s v="F"/>
    <n v="93"/>
  </r>
  <r>
    <x v="2"/>
    <x v="58"/>
    <x v="58"/>
    <n v="59009"/>
    <s v="GAETA"/>
    <s v="M"/>
    <n v="68"/>
  </r>
  <r>
    <x v="2"/>
    <x v="58"/>
    <x v="58"/>
    <n v="59010"/>
    <s v="ITRI"/>
    <s v="F"/>
    <n v="42"/>
  </r>
  <r>
    <x v="2"/>
    <x v="58"/>
    <x v="58"/>
    <n v="59010"/>
    <s v="ITRI"/>
    <s v="M"/>
    <n v="34"/>
  </r>
  <r>
    <x v="2"/>
    <x v="58"/>
    <x v="58"/>
    <n v="59011"/>
    <s v="LATINA"/>
    <s v="F"/>
    <n v="568"/>
  </r>
  <r>
    <x v="2"/>
    <x v="58"/>
    <x v="58"/>
    <n v="59011"/>
    <s v="LATINA"/>
    <s v="M"/>
    <n v="414"/>
  </r>
  <r>
    <x v="2"/>
    <x v="58"/>
    <x v="58"/>
    <n v="59012"/>
    <s v="LENOLA"/>
    <s v="F"/>
    <n v="14"/>
  </r>
  <r>
    <x v="2"/>
    <x v="58"/>
    <x v="58"/>
    <n v="59012"/>
    <s v="LENOLA"/>
    <s v="M"/>
    <n v="13"/>
  </r>
  <r>
    <x v="2"/>
    <x v="58"/>
    <x v="58"/>
    <n v="59013"/>
    <s v="MAENZA"/>
    <s v="F"/>
    <n v="12"/>
  </r>
  <r>
    <x v="2"/>
    <x v="58"/>
    <x v="58"/>
    <n v="59013"/>
    <s v="MAENZA"/>
    <s v="M"/>
    <n v="5"/>
  </r>
  <r>
    <x v="2"/>
    <x v="58"/>
    <x v="58"/>
    <n v="59014"/>
    <s v="MINTURNO"/>
    <s v="F"/>
    <n v="86"/>
  </r>
  <r>
    <x v="2"/>
    <x v="58"/>
    <x v="58"/>
    <n v="59014"/>
    <s v="MINTURNO"/>
    <s v="M"/>
    <n v="71"/>
  </r>
  <r>
    <x v="2"/>
    <x v="58"/>
    <x v="58"/>
    <n v="59015"/>
    <s v="MONTE SAN BIAGIO"/>
    <s v="F"/>
    <n v="13"/>
  </r>
  <r>
    <x v="2"/>
    <x v="58"/>
    <x v="58"/>
    <n v="59015"/>
    <s v="MONTE SAN BIAGIO"/>
    <s v="M"/>
    <n v="7"/>
  </r>
  <r>
    <x v="2"/>
    <x v="58"/>
    <x v="58"/>
    <n v="59016"/>
    <s v="NORMA"/>
    <s v="F"/>
    <n v="6"/>
  </r>
  <r>
    <x v="2"/>
    <x v="58"/>
    <x v="58"/>
    <n v="59016"/>
    <s v="NORMA"/>
    <s v="M"/>
    <n v="9"/>
  </r>
  <r>
    <x v="2"/>
    <x v="58"/>
    <x v="58"/>
    <n v="59017"/>
    <s v="PONTINIA"/>
    <s v="F"/>
    <n v="35"/>
  </r>
  <r>
    <x v="2"/>
    <x v="58"/>
    <x v="58"/>
    <n v="59017"/>
    <s v="PONTINIA"/>
    <s v="M"/>
    <n v="15"/>
  </r>
  <r>
    <x v="2"/>
    <x v="58"/>
    <x v="58"/>
    <n v="59018"/>
    <s v="PONZA"/>
    <s v="F"/>
    <n v="15"/>
  </r>
  <r>
    <x v="2"/>
    <x v="58"/>
    <x v="58"/>
    <n v="59018"/>
    <s v="PONZA"/>
    <s v="M"/>
    <n v="2"/>
  </r>
  <r>
    <x v="2"/>
    <x v="58"/>
    <x v="58"/>
    <n v="59019"/>
    <s v="PRIVERNO"/>
    <s v="F"/>
    <n v="45"/>
  </r>
  <r>
    <x v="2"/>
    <x v="58"/>
    <x v="58"/>
    <n v="59019"/>
    <s v="PRIVERNO"/>
    <s v="M"/>
    <n v="37"/>
  </r>
  <r>
    <x v="2"/>
    <x v="58"/>
    <x v="58"/>
    <n v="59020"/>
    <s v="PROSSEDI"/>
    <s v="F"/>
    <n v="1"/>
  </r>
  <r>
    <x v="2"/>
    <x v="58"/>
    <x v="58"/>
    <n v="59020"/>
    <s v="PROSSEDI"/>
    <s v="M"/>
    <n v="2"/>
  </r>
  <r>
    <x v="2"/>
    <x v="58"/>
    <x v="58"/>
    <n v="59022"/>
    <s v="ROCCA MASSIMA"/>
    <s v="F"/>
    <n v="1"/>
  </r>
  <r>
    <x v="2"/>
    <x v="58"/>
    <x v="58"/>
    <n v="59022"/>
    <s v="ROCCA MASSIMA"/>
    <s v="M"/>
    <n v="2"/>
  </r>
  <r>
    <x v="2"/>
    <x v="58"/>
    <x v="58"/>
    <n v="59021"/>
    <s v="ROCCAGORGA"/>
    <s v="F"/>
    <n v="15"/>
  </r>
  <r>
    <x v="2"/>
    <x v="58"/>
    <x v="58"/>
    <n v="59021"/>
    <s v="ROCCAGORGA"/>
    <s v="M"/>
    <n v="13"/>
  </r>
  <r>
    <x v="2"/>
    <x v="58"/>
    <x v="58"/>
    <n v="59023"/>
    <s v="ROCCASECCA DEI VOLSCI"/>
    <s v="F"/>
    <n v="2"/>
  </r>
  <r>
    <x v="2"/>
    <x v="58"/>
    <x v="58"/>
    <n v="59024"/>
    <s v="SABAUDIA"/>
    <s v="F"/>
    <n v="62"/>
  </r>
  <r>
    <x v="2"/>
    <x v="58"/>
    <x v="58"/>
    <n v="59024"/>
    <s v="SABAUDIA"/>
    <s v="M"/>
    <n v="48"/>
  </r>
  <r>
    <x v="2"/>
    <x v="58"/>
    <x v="58"/>
    <n v="59025"/>
    <s v="SAN FELICE CIRCEO"/>
    <s v="F"/>
    <n v="19"/>
  </r>
  <r>
    <x v="2"/>
    <x v="58"/>
    <x v="58"/>
    <n v="59025"/>
    <s v="SAN FELICE CIRCEO"/>
    <s v="M"/>
    <n v="13"/>
  </r>
  <r>
    <x v="2"/>
    <x v="58"/>
    <x v="58"/>
    <n v="59026"/>
    <s v="SANTI COSMA E DAMIANO"/>
    <s v="F"/>
    <n v="24"/>
  </r>
  <r>
    <x v="2"/>
    <x v="58"/>
    <x v="58"/>
    <n v="59026"/>
    <s v="SANTI COSMA E DAMIANO"/>
    <s v="M"/>
    <n v="11"/>
  </r>
  <r>
    <x v="2"/>
    <x v="58"/>
    <x v="58"/>
    <n v="59027"/>
    <s v="SERMONETA"/>
    <s v="F"/>
    <n v="34"/>
  </r>
  <r>
    <x v="2"/>
    <x v="58"/>
    <x v="58"/>
    <n v="59027"/>
    <s v="SERMONETA"/>
    <s v="M"/>
    <n v="20"/>
  </r>
  <r>
    <x v="2"/>
    <x v="58"/>
    <x v="58"/>
    <n v="59028"/>
    <s v="SEZZE"/>
    <s v="F"/>
    <n v="80"/>
  </r>
  <r>
    <x v="2"/>
    <x v="58"/>
    <x v="58"/>
    <n v="59028"/>
    <s v="SEZZE"/>
    <s v="M"/>
    <n v="49"/>
  </r>
  <r>
    <x v="2"/>
    <x v="58"/>
    <x v="58"/>
    <n v="59029"/>
    <s v="SONNINO"/>
    <s v="F"/>
    <n v="14"/>
  </r>
  <r>
    <x v="2"/>
    <x v="58"/>
    <x v="58"/>
    <n v="59029"/>
    <s v="SONNINO"/>
    <s v="M"/>
    <n v="9"/>
  </r>
  <r>
    <x v="2"/>
    <x v="58"/>
    <x v="58"/>
    <n v="59030"/>
    <s v="SPERLONGA"/>
    <s v="F"/>
    <n v="12"/>
  </r>
  <r>
    <x v="2"/>
    <x v="58"/>
    <x v="58"/>
    <n v="59030"/>
    <s v="SPERLONGA"/>
    <s v="M"/>
    <n v="10"/>
  </r>
  <r>
    <x v="2"/>
    <x v="58"/>
    <x v="58"/>
    <n v="59031"/>
    <s v="SPIGNO SATURNIA"/>
    <s v="F"/>
    <n v="11"/>
  </r>
  <r>
    <x v="2"/>
    <x v="58"/>
    <x v="58"/>
    <n v="59031"/>
    <s v="SPIGNO SATURNIA"/>
    <s v="M"/>
    <n v="5"/>
  </r>
  <r>
    <x v="2"/>
    <x v="58"/>
    <x v="58"/>
    <n v="59032"/>
    <s v="TERRACINA"/>
    <s v="F"/>
    <n v="130"/>
  </r>
  <r>
    <x v="2"/>
    <x v="58"/>
    <x v="58"/>
    <n v="59032"/>
    <s v="TERRACINA"/>
    <s v="M"/>
    <n v="84"/>
  </r>
  <r>
    <x v="2"/>
    <x v="58"/>
    <x v="58"/>
    <n v="59033"/>
    <s v="VENTOTENE"/>
    <s v="F"/>
    <n v="1"/>
  </r>
  <r>
    <x v="2"/>
    <x v="59"/>
    <x v="59"/>
    <n v="60001"/>
    <s v="ACQUAFONDATA"/>
    <s v="M"/>
    <n v="1"/>
  </r>
  <r>
    <x v="2"/>
    <x v="59"/>
    <x v="59"/>
    <n v="60002"/>
    <s v="ACUTO"/>
    <s v="F"/>
    <n v="6"/>
  </r>
  <r>
    <x v="2"/>
    <x v="59"/>
    <x v="59"/>
    <n v="60002"/>
    <s v="ACUTO"/>
    <s v="M"/>
    <n v="5"/>
  </r>
  <r>
    <x v="2"/>
    <x v="59"/>
    <x v="59"/>
    <n v="60003"/>
    <s v="ALATRI"/>
    <s v="F"/>
    <n v="89"/>
  </r>
  <r>
    <x v="2"/>
    <x v="59"/>
    <x v="59"/>
    <n v="60003"/>
    <s v="ALATRI"/>
    <s v="M"/>
    <n v="71"/>
  </r>
  <r>
    <x v="2"/>
    <x v="59"/>
    <x v="59"/>
    <n v="60004"/>
    <s v="ALVITO"/>
    <s v="F"/>
    <n v="5"/>
  </r>
  <r>
    <x v="2"/>
    <x v="59"/>
    <x v="59"/>
    <n v="60004"/>
    <s v="ALVITO"/>
    <s v="M"/>
    <n v="9"/>
  </r>
  <r>
    <x v="2"/>
    <x v="59"/>
    <x v="59"/>
    <n v="60005"/>
    <s v="AMASENO"/>
    <s v="F"/>
    <n v="11"/>
  </r>
  <r>
    <x v="2"/>
    <x v="59"/>
    <x v="59"/>
    <n v="60005"/>
    <s v="AMASENO"/>
    <s v="M"/>
    <n v="7"/>
  </r>
  <r>
    <x v="2"/>
    <x v="59"/>
    <x v="59"/>
    <n v="60006"/>
    <s v="ANAGNI"/>
    <s v="F"/>
    <n v="79"/>
  </r>
  <r>
    <x v="2"/>
    <x v="59"/>
    <x v="59"/>
    <n v="60006"/>
    <s v="ANAGNI"/>
    <s v="M"/>
    <n v="48"/>
  </r>
  <r>
    <x v="2"/>
    <x v="59"/>
    <x v="59"/>
    <n v="60007"/>
    <s v="AQUINO"/>
    <s v="F"/>
    <n v="25"/>
  </r>
  <r>
    <x v="2"/>
    <x v="59"/>
    <x v="59"/>
    <n v="60007"/>
    <s v="AQUINO"/>
    <s v="M"/>
    <n v="13"/>
  </r>
  <r>
    <x v="2"/>
    <x v="59"/>
    <x v="59"/>
    <n v="60008"/>
    <s v="ARCE"/>
    <s v="F"/>
    <n v="26"/>
  </r>
  <r>
    <x v="2"/>
    <x v="59"/>
    <x v="59"/>
    <n v="60008"/>
    <s v="ARCE"/>
    <s v="M"/>
    <n v="19"/>
  </r>
  <r>
    <x v="2"/>
    <x v="59"/>
    <x v="59"/>
    <n v="60009"/>
    <s v="ARNARA"/>
    <s v="F"/>
    <n v="7"/>
  </r>
  <r>
    <x v="2"/>
    <x v="59"/>
    <x v="59"/>
    <n v="60009"/>
    <s v="ARNARA"/>
    <s v="M"/>
    <n v="1"/>
  </r>
  <r>
    <x v="2"/>
    <x v="59"/>
    <x v="59"/>
    <n v="60010"/>
    <s v="ARPINO"/>
    <s v="F"/>
    <n v="23"/>
  </r>
  <r>
    <x v="2"/>
    <x v="59"/>
    <x v="59"/>
    <n v="60010"/>
    <s v="ARPINO"/>
    <s v="M"/>
    <n v="26"/>
  </r>
  <r>
    <x v="2"/>
    <x v="59"/>
    <x v="59"/>
    <n v="60011"/>
    <s v="ATINA"/>
    <s v="F"/>
    <n v="20"/>
  </r>
  <r>
    <x v="2"/>
    <x v="59"/>
    <x v="59"/>
    <n v="60011"/>
    <s v="ATINA"/>
    <s v="M"/>
    <n v="11"/>
  </r>
  <r>
    <x v="2"/>
    <x v="59"/>
    <x v="59"/>
    <n v="60012"/>
    <s v="AUSONIA"/>
    <s v="F"/>
    <n v="13"/>
  </r>
  <r>
    <x v="2"/>
    <x v="59"/>
    <x v="59"/>
    <n v="60012"/>
    <s v="AUSONIA"/>
    <s v="M"/>
    <n v="10"/>
  </r>
  <r>
    <x v="2"/>
    <x v="59"/>
    <x v="59"/>
    <n v="60013"/>
    <s v="BELMONTE CASTELLO"/>
    <s v="F"/>
    <n v="3"/>
  </r>
  <r>
    <x v="2"/>
    <x v="59"/>
    <x v="59"/>
    <n v="60014"/>
    <s v="BOVILLE ERNICA"/>
    <s v="F"/>
    <n v="26"/>
  </r>
  <r>
    <x v="2"/>
    <x v="59"/>
    <x v="59"/>
    <n v="60014"/>
    <s v="BOVILLE ERNICA"/>
    <s v="M"/>
    <n v="23"/>
  </r>
  <r>
    <x v="2"/>
    <x v="59"/>
    <x v="59"/>
    <n v="60015"/>
    <s v="BROCCOSTELLA"/>
    <s v="F"/>
    <n v="13"/>
  </r>
  <r>
    <x v="2"/>
    <x v="59"/>
    <x v="59"/>
    <n v="60015"/>
    <s v="BROCCOSTELLA"/>
    <s v="M"/>
    <n v="14"/>
  </r>
  <r>
    <x v="2"/>
    <x v="59"/>
    <x v="59"/>
    <n v="60016"/>
    <s v="CAMPOLI APPENNINO"/>
    <s v="F"/>
    <n v="6"/>
  </r>
  <r>
    <x v="2"/>
    <x v="59"/>
    <x v="59"/>
    <n v="60016"/>
    <s v="CAMPOLI APPENNINO"/>
    <s v="M"/>
    <n v="3"/>
  </r>
  <r>
    <x v="2"/>
    <x v="59"/>
    <x v="59"/>
    <n v="60017"/>
    <s v="CASALATTICO"/>
    <s v="F"/>
    <n v="2"/>
  </r>
  <r>
    <x v="2"/>
    <x v="59"/>
    <x v="59"/>
    <n v="60018"/>
    <s v="CASALVIERI"/>
    <s v="F"/>
    <n v="6"/>
  </r>
  <r>
    <x v="2"/>
    <x v="59"/>
    <x v="59"/>
    <n v="60018"/>
    <s v="CASALVIERI"/>
    <s v="M"/>
    <n v="11"/>
  </r>
  <r>
    <x v="2"/>
    <x v="59"/>
    <x v="59"/>
    <n v="60019"/>
    <s v="CASSINO"/>
    <s v="F"/>
    <n v="179"/>
  </r>
  <r>
    <x v="2"/>
    <x v="59"/>
    <x v="59"/>
    <n v="60019"/>
    <s v="CASSINO"/>
    <s v="M"/>
    <n v="124"/>
  </r>
  <r>
    <x v="2"/>
    <x v="59"/>
    <x v="59"/>
    <n v="60020"/>
    <s v="CASTELLIRI"/>
    <s v="F"/>
    <n v="10"/>
  </r>
  <r>
    <x v="2"/>
    <x v="59"/>
    <x v="59"/>
    <n v="60020"/>
    <s v="CASTELLIRI"/>
    <s v="M"/>
    <n v="9"/>
  </r>
  <r>
    <x v="2"/>
    <x v="59"/>
    <x v="59"/>
    <n v="60021"/>
    <s v="CASTELNUOVO PARANO"/>
    <s v="F"/>
    <n v="2"/>
  </r>
  <r>
    <x v="2"/>
    <x v="59"/>
    <x v="59"/>
    <n v="60021"/>
    <s v="CASTELNUOVO PARANO"/>
    <s v="M"/>
    <n v="4"/>
  </r>
  <r>
    <x v="2"/>
    <x v="59"/>
    <x v="59"/>
    <n v="60023"/>
    <s v="CASTRO DEI VOLSCI"/>
    <s v="F"/>
    <n v="21"/>
  </r>
  <r>
    <x v="2"/>
    <x v="59"/>
    <x v="59"/>
    <n v="60023"/>
    <s v="CASTRO DEI VOLSCI"/>
    <s v="M"/>
    <n v="4"/>
  </r>
  <r>
    <x v="2"/>
    <x v="59"/>
    <x v="59"/>
    <n v="60022"/>
    <s v="CASTROCIELO"/>
    <s v="F"/>
    <n v="20"/>
  </r>
  <r>
    <x v="2"/>
    <x v="59"/>
    <x v="59"/>
    <n v="60022"/>
    <s v="CASTROCIELO"/>
    <s v="M"/>
    <n v="10"/>
  </r>
  <r>
    <x v="2"/>
    <x v="59"/>
    <x v="59"/>
    <n v="60024"/>
    <s v="CECCANO"/>
    <s v="F"/>
    <n v="74"/>
  </r>
  <r>
    <x v="2"/>
    <x v="59"/>
    <x v="59"/>
    <n v="60024"/>
    <s v="CECCANO"/>
    <s v="M"/>
    <n v="52"/>
  </r>
  <r>
    <x v="2"/>
    <x v="59"/>
    <x v="59"/>
    <n v="60025"/>
    <s v="CEPRANO"/>
    <s v="F"/>
    <n v="35"/>
  </r>
  <r>
    <x v="2"/>
    <x v="59"/>
    <x v="59"/>
    <n v="60025"/>
    <s v="CEPRANO"/>
    <s v="M"/>
    <n v="22"/>
  </r>
  <r>
    <x v="2"/>
    <x v="59"/>
    <x v="59"/>
    <n v="60026"/>
    <s v="CERVARO"/>
    <s v="F"/>
    <n v="38"/>
  </r>
  <r>
    <x v="2"/>
    <x v="59"/>
    <x v="59"/>
    <n v="60026"/>
    <s v="CERVARO"/>
    <s v="M"/>
    <n v="35"/>
  </r>
  <r>
    <x v="2"/>
    <x v="59"/>
    <x v="59"/>
    <n v="60027"/>
    <s v="COLFELICE"/>
    <s v="F"/>
    <n v="3"/>
  </r>
  <r>
    <x v="2"/>
    <x v="59"/>
    <x v="59"/>
    <n v="60027"/>
    <s v="COLFELICE"/>
    <s v="M"/>
    <n v="3"/>
  </r>
  <r>
    <x v="2"/>
    <x v="59"/>
    <x v="59"/>
    <n v="60029"/>
    <s v="COLLE SAN MAGNO"/>
    <s v="F"/>
    <n v="1"/>
  </r>
  <r>
    <x v="2"/>
    <x v="59"/>
    <x v="59"/>
    <n v="60028"/>
    <s v="COLLEPARDO"/>
    <s v="F"/>
    <n v="1"/>
  </r>
  <r>
    <x v="2"/>
    <x v="59"/>
    <x v="59"/>
    <n v="60028"/>
    <s v="COLLEPARDO"/>
    <s v="M"/>
    <n v="3"/>
  </r>
  <r>
    <x v="2"/>
    <x v="59"/>
    <x v="59"/>
    <n v="60030"/>
    <s v="CORENO AUSONIO"/>
    <s v="F"/>
    <n v="11"/>
  </r>
  <r>
    <x v="2"/>
    <x v="59"/>
    <x v="59"/>
    <n v="60030"/>
    <s v="CORENO AUSONIO"/>
    <s v="M"/>
    <n v="3"/>
  </r>
  <r>
    <x v="2"/>
    <x v="59"/>
    <x v="59"/>
    <n v="60031"/>
    <s v="ESPERIA"/>
    <s v="F"/>
    <n v="13"/>
  </r>
  <r>
    <x v="2"/>
    <x v="59"/>
    <x v="59"/>
    <n v="60031"/>
    <s v="ESPERIA"/>
    <s v="M"/>
    <n v="4"/>
  </r>
  <r>
    <x v="2"/>
    <x v="59"/>
    <x v="59"/>
    <n v="60032"/>
    <s v="FALVATERRA"/>
    <s v="F"/>
    <n v="3"/>
  </r>
  <r>
    <x v="2"/>
    <x v="59"/>
    <x v="59"/>
    <n v="60032"/>
    <s v="FALVATERRA"/>
    <s v="M"/>
    <n v="2"/>
  </r>
  <r>
    <x v="2"/>
    <x v="59"/>
    <x v="59"/>
    <n v="60033"/>
    <s v="FERENTINO"/>
    <s v="F"/>
    <n v="62"/>
  </r>
  <r>
    <x v="2"/>
    <x v="59"/>
    <x v="59"/>
    <n v="60033"/>
    <s v="FERENTINO"/>
    <s v="M"/>
    <n v="58"/>
  </r>
  <r>
    <x v="2"/>
    <x v="59"/>
    <x v="59"/>
    <n v="60034"/>
    <s v="FILETTINO"/>
    <s v="F"/>
    <n v="1"/>
  </r>
  <r>
    <x v="2"/>
    <x v="59"/>
    <x v="59"/>
    <n v="60034"/>
    <s v="FILETTINO"/>
    <s v="M"/>
    <n v="1"/>
  </r>
  <r>
    <x v="2"/>
    <x v="59"/>
    <x v="59"/>
    <n v="60035"/>
    <s v="FIUGGI"/>
    <s v="F"/>
    <n v="41"/>
  </r>
  <r>
    <x v="2"/>
    <x v="59"/>
    <x v="59"/>
    <n v="60035"/>
    <s v="FIUGGI"/>
    <s v="M"/>
    <n v="30"/>
  </r>
  <r>
    <x v="2"/>
    <x v="59"/>
    <x v="59"/>
    <n v="60036"/>
    <s v="FONTANA LIRI"/>
    <s v="F"/>
    <n v="7"/>
  </r>
  <r>
    <x v="2"/>
    <x v="59"/>
    <x v="59"/>
    <n v="60036"/>
    <s v="FONTANA LIRI"/>
    <s v="M"/>
    <n v="6"/>
  </r>
  <r>
    <x v="2"/>
    <x v="59"/>
    <x v="59"/>
    <n v="60037"/>
    <s v="FONTECHIARI"/>
    <s v="F"/>
    <n v="6"/>
  </r>
  <r>
    <x v="2"/>
    <x v="59"/>
    <x v="59"/>
    <n v="60037"/>
    <s v="FONTECHIARI"/>
    <s v="M"/>
    <n v="3"/>
  </r>
  <r>
    <x v="2"/>
    <x v="59"/>
    <x v="59"/>
    <n v="60038"/>
    <s v="FROSINONE"/>
    <s v="F"/>
    <n v="188"/>
  </r>
  <r>
    <x v="2"/>
    <x v="59"/>
    <x v="59"/>
    <n v="60038"/>
    <s v="FROSINONE"/>
    <s v="M"/>
    <n v="142"/>
  </r>
  <r>
    <x v="2"/>
    <x v="59"/>
    <x v="59"/>
    <n v="60039"/>
    <s v="FUMONE"/>
    <s v="F"/>
    <n v="2"/>
  </r>
  <r>
    <x v="2"/>
    <x v="59"/>
    <x v="59"/>
    <n v="60039"/>
    <s v="FUMONE"/>
    <s v="M"/>
    <n v="1"/>
  </r>
  <r>
    <x v="2"/>
    <x v="59"/>
    <x v="59"/>
    <n v="60040"/>
    <s v="GALLINARO"/>
    <s v="F"/>
    <n v="3"/>
  </r>
  <r>
    <x v="2"/>
    <x v="59"/>
    <x v="59"/>
    <n v="60040"/>
    <s v="GALLINARO"/>
    <s v="M"/>
    <n v="3"/>
  </r>
  <r>
    <x v="2"/>
    <x v="59"/>
    <x v="59"/>
    <n v="60041"/>
    <s v="GIULIANO DI ROMA"/>
    <s v="F"/>
    <n v="12"/>
  </r>
  <r>
    <x v="2"/>
    <x v="59"/>
    <x v="59"/>
    <n v="60041"/>
    <s v="GIULIANO DI ROMA"/>
    <s v="M"/>
    <n v="6"/>
  </r>
  <r>
    <x v="2"/>
    <x v="59"/>
    <x v="59"/>
    <n v="60042"/>
    <s v="GUARCINO"/>
    <s v="F"/>
    <n v="7"/>
  </r>
  <r>
    <x v="2"/>
    <x v="59"/>
    <x v="59"/>
    <n v="60042"/>
    <s v="GUARCINO"/>
    <s v="M"/>
    <n v="5"/>
  </r>
  <r>
    <x v="2"/>
    <x v="59"/>
    <x v="59"/>
    <n v="60043"/>
    <s v="ISOLA DEL LIRI"/>
    <s v="F"/>
    <n v="39"/>
  </r>
  <r>
    <x v="2"/>
    <x v="59"/>
    <x v="59"/>
    <n v="60043"/>
    <s v="ISOLA DEL LIRI"/>
    <s v="M"/>
    <n v="42"/>
  </r>
  <r>
    <x v="2"/>
    <x v="59"/>
    <x v="59"/>
    <n v="60044"/>
    <s v="MONTE SAN GIOVANNI CAMPANO"/>
    <s v="F"/>
    <n v="57"/>
  </r>
  <r>
    <x v="2"/>
    <x v="59"/>
    <x v="59"/>
    <n v="60044"/>
    <s v="MONTE SAN GIOVANNI CAMPANO"/>
    <s v="M"/>
    <n v="23"/>
  </r>
  <r>
    <x v="2"/>
    <x v="59"/>
    <x v="59"/>
    <n v="60045"/>
    <s v="MOROLO"/>
    <s v="F"/>
    <n v="12"/>
  </r>
  <r>
    <x v="2"/>
    <x v="59"/>
    <x v="59"/>
    <n v="60045"/>
    <s v="MOROLO"/>
    <s v="M"/>
    <n v="6"/>
  </r>
  <r>
    <x v="2"/>
    <x v="59"/>
    <x v="59"/>
    <n v="60046"/>
    <s v="PALIANO"/>
    <s v="F"/>
    <n v="16"/>
  </r>
  <r>
    <x v="2"/>
    <x v="59"/>
    <x v="59"/>
    <n v="60046"/>
    <s v="PALIANO"/>
    <s v="M"/>
    <n v="12"/>
  </r>
  <r>
    <x v="2"/>
    <x v="59"/>
    <x v="59"/>
    <n v="60047"/>
    <s v="PASTENA"/>
    <s v="F"/>
    <n v="5"/>
  </r>
  <r>
    <x v="2"/>
    <x v="59"/>
    <x v="59"/>
    <n v="60047"/>
    <s v="PASTENA"/>
    <s v="M"/>
    <n v="2"/>
  </r>
  <r>
    <x v="2"/>
    <x v="59"/>
    <x v="59"/>
    <n v="60048"/>
    <s v="PATRICA"/>
    <s v="F"/>
    <n v="12"/>
  </r>
  <r>
    <x v="2"/>
    <x v="59"/>
    <x v="59"/>
    <n v="60048"/>
    <s v="PATRICA"/>
    <s v="M"/>
    <n v="7"/>
  </r>
  <r>
    <x v="2"/>
    <x v="59"/>
    <x v="59"/>
    <n v="60049"/>
    <s v="PESCOSOLIDO"/>
    <s v="F"/>
    <n v="6"/>
  </r>
  <r>
    <x v="2"/>
    <x v="59"/>
    <x v="59"/>
    <n v="60049"/>
    <s v="PESCOSOLIDO"/>
    <s v="M"/>
    <n v="6"/>
  </r>
  <r>
    <x v="2"/>
    <x v="59"/>
    <x v="59"/>
    <n v="60050"/>
    <s v="PICINISCO"/>
    <s v="F"/>
    <n v="2"/>
  </r>
  <r>
    <x v="2"/>
    <x v="59"/>
    <x v="59"/>
    <n v="60050"/>
    <s v="PICINISCO"/>
    <s v="M"/>
    <n v="3"/>
  </r>
  <r>
    <x v="2"/>
    <x v="59"/>
    <x v="59"/>
    <n v="60051"/>
    <s v="PICO"/>
    <s v="F"/>
    <n v="9"/>
  </r>
  <r>
    <x v="2"/>
    <x v="59"/>
    <x v="59"/>
    <n v="60051"/>
    <s v="PICO"/>
    <s v="M"/>
    <n v="3"/>
  </r>
  <r>
    <x v="2"/>
    <x v="59"/>
    <x v="59"/>
    <n v="60052"/>
    <s v="PIEDIMONTE SAN GERMANO"/>
    <s v="F"/>
    <n v="24"/>
  </r>
  <r>
    <x v="2"/>
    <x v="59"/>
    <x v="59"/>
    <n v="60052"/>
    <s v="PIEDIMONTE SAN GERMANO"/>
    <s v="M"/>
    <n v="12"/>
  </r>
  <r>
    <x v="2"/>
    <x v="59"/>
    <x v="59"/>
    <n v="60053"/>
    <s v="PIGLIO"/>
    <s v="F"/>
    <n v="10"/>
  </r>
  <r>
    <x v="2"/>
    <x v="59"/>
    <x v="59"/>
    <n v="60053"/>
    <s v="PIGLIO"/>
    <s v="M"/>
    <n v="19"/>
  </r>
  <r>
    <x v="2"/>
    <x v="59"/>
    <x v="59"/>
    <n v="60054"/>
    <s v="PIGNATARO INTERAMNA"/>
    <s v="F"/>
    <n v="5"/>
  </r>
  <r>
    <x v="2"/>
    <x v="59"/>
    <x v="59"/>
    <n v="60054"/>
    <s v="PIGNATARO INTERAMNA"/>
    <s v="M"/>
    <n v="5"/>
  </r>
  <r>
    <x v="2"/>
    <x v="59"/>
    <x v="59"/>
    <n v="60055"/>
    <s v="POFI"/>
    <s v="F"/>
    <n v="16"/>
  </r>
  <r>
    <x v="2"/>
    <x v="59"/>
    <x v="59"/>
    <n v="60055"/>
    <s v="POFI"/>
    <s v="M"/>
    <n v="7"/>
  </r>
  <r>
    <x v="2"/>
    <x v="59"/>
    <x v="59"/>
    <n v="60056"/>
    <s v="PONTECORVO"/>
    <s v="F"/>
    <n v="59"/>
  </r>
  <r>
    <x v="2"/>
    <x v="59"/>
    <x v="59"/>
    <n v="60056"/>
    <s v="PONTECORVO"/>
    <s v="M"/>
    <n v="27"/>
  </r>
  <r>
    <x v="2"/>
    <x v="59"/>
    <x v="59"/>
    <n v="60057"/>
    <s v="POSTA FIBRENO"/>
    <s v="F"/>
    <n v="5"/>
  </r>
  <r>
    <x v="2"/>
    <x v="59"/>
    <x v="59"/>
    <n v="60057"/>
    <s v="POSTA FIBRENO"/>
    <s v="M"/>
    <n v="6"/>
  </r>
  <r>
    <x v="2"/>
    <x v="59"/>
    <x v="59"/>
    <n v="60058"/>
    <s v="RIPI"/>
    <s v="F"/>
    <n v="15"/>
  </r>
  <r>
    <x v="2"/>
    <x v="59"/>
    <x v="59"/>
    <n v="60058"/>
    <s v="RIPI"/>
    <s v="M"/>
    <n v="15"/>
  </r>
  <r>
    <x v="2"/>
    <x v="59"/>
    <x v="59"/>
    <n v="60059"/>
    <s v="ROCCA D'ARCE"/>
    <s v="F"/>
    <n v="4"/>
  </r>
  <r>
    <x v="2"/>
    <x v="59"/>
    <x v="59"/>
    <n v="60059"/>
    <s v="ROCCA D'ARCE"/>
    <s v="M"/>
    <n v="2"/>
  </r>
  <r>
    <x v="2"/>
    <x v="59"/>
    <x v="59"/>
    <n v="60060"/>
    <s v="ROCCASECCA"/>
    <s v="F"/>
    <n v="22"/>
  </r>
  <r>
    <x v="2"/>
    <x v="59"/>
    <x v="59"/>
    <n v="60060"/>
    <s v="ROCCASECCA"/>
    <s v="M"/>
    <n v="20"/>
  </r>
  <r>
    <x v="2"/>
    <x v="59"/>
    <x v="59"/>
    <n v="60061"/>
    <s v="SAN BIAGIO SARACINISCO"/>
    <s v="F"/>
    <n v="1"/>
  </r>
  <r>
    <x v="2"/>
    <x v="59"/>
    <x v="59"/>
    <n v="60062"/>
    <s v="SAN DONATO VAL DI COMINO"/>
    <s v="F"/>
    <n v="7"/>
  </r>
  <r>
    <x v="2"/>
    <x v="59"/>
    <x v="59"/>
    <n v="60062"/>
    <s v="SAN DONATO VAL DI COMINO"/>
    <s v="M"/>
    <n v="6"/>
  </r>
  <r>
    <x v="2"/>
    <x v="59"/>
    <x v="59"/>
    <n v="60063"/>
    <s v="SAN GIORGIO A LIRI"/>
    <s v="F"/>
    <n v="14"/>
  </r>
  <r>
    <x v="2"/>
    <x v="59"/>
    <x v="59"/>
    <n v="60063"/>
    <s v="SAN GIORGIO A LIRI"/>
    <s v="M"/>
    <n v="9"/>
  </r>
  <r>
    <x v="2"/>
    <x v="59"/>
    <x v="59"/>
    <n v="60064"/>
    <s v="SAN GIOVANNI INCARICO"/>
    <s v="F"/>
    <n v="11"/>
  </r>
  <r>
    <x v="2"/>
    <x v="59"/>
    <x v="59"/>
    <n v="60064"/>
    <s v="SAN GIOVANNI INCARICO"/>
    <s v="M"/>
    <n v="6"/>
  </r>
  <r>
    <x v="2"/>
    <x v="59"/>
    <x v="59"/>
    <n v="60070"/>
    <s v="SAN VITTORE DEL LAZIO"/>
    <s v="F"/>
    <n v="10"/>
  </r>
  <r>
    <x v="2"/>
    <x v="59"/>
    <x v="59"/>
    <n v="60070"/>
    <s v="SAN VITTORE DEL LAZIO"/>
    <s v="M"/>
    <n v="4"/>
  </r>
  <r>
    <x v="2"/>
    <x v="59"/>
    <x v="59"/>
    <n v="60065"/>
    <s v="SANT'AMBROGIO SUL GARIGLIANO"/>
    <s v="F"/>
    <n v="6"/>
  </r>
  <r>
    <x v="2"/>
    <x v="59"/>
    <x v="59"/>
    <n v="60065"/>
    <s v="SANT'AMBROGIO SUL GARIGLIANO"/>
    <s v="M"/>
    <n v="3"/>
  </r>
  <r>
    <x v="2"/>
    <x v="59"/>
    <x v="59"/>
    <n v="60066"/>
    <s v="SANT'ANDREA DEL GARIGLIANO"/>
    <s v="F"/>
    <n v="4"/>
  </r>
  <r>
    <x v="2"/>
    <x v="59"/>
    <x v="59"/>
    <n v="60066"/>
    <s v="SANT'ANDREA DEL GARIGLIANO"/>
    <s v="M"/>
    <n v="2"/>
  </r>
  <r>
    <x v="2"/>
    <x v="59"/>
    <x v="59"/>
    <n v="60067"/>
    <s v="SANT'APOLLINARE"/>
    <s v="F"/>
    <n v="13"/>
  </r>
  <r>
    <x v="2"/>
    <x v="59"/>
    <x v="59"/>
    <n v="60067"/>
    <s v="SANT'APOLLINARE"/>
    <s v="M"/>
    <n v="4"/>
  </r>
  <r>
    <x v="2"/>
    <x v="59"/>
    <x v="59"/>
    <n v="60068"/>
    <s v="SANT'ELIA FIUMERAPIDO"/>
    <s v="F"/>
    <n v="22"/>
  </r>
  <r>
    <x v="2"/>
    <x v="59"/>
    <x v="59"/>
    <n v="60068"/>
    <s v="SANT'ELIA FIUMERAPIDO"/>
    <s v="M"/>
    <n v="7"/>
  </r>
  <r>
    <x v="2"/>
    <x v="59"/>
    <x v="59"/>
    <n v="60069"/>
    <s v="SANTOPADRE"/>
    <s v="F"/>
    <n v="9"/>
  </r>
  <r>
    <x v="2"/>
    <x v="59"/>
    <x v="59"/>
    <n v="60069"/>
    <s v="SANTOPADRE"/>
    <s v="M"/>
    <n v="4"/>
  </r>
  <r>
    <x v="2"/>
    <x v="59"/>
    <x v="59"/>
    <n v="60071"/>
    <s v="SERRONE"/>
    <s v="F"/>
    <n v="4"/>
  </r>
  <r>
    <x v="2"/>
    <x v="59"/>
    <x v="59"/>
    <n v="60071"/>
    <s v="SERRONE"/>
    <s v="M"/>
    <n v="6"/>
  </r>
  <r>
    <x v="2"/>
    <x v="59"/>
    <x v="59"/>
    <n v="60072"/>
    <s v="SETTEFRATI"/>
    <s v="F"/>
    <n v="1"/>
  </r>
  <r>
    <x v="2"/>
    <x v="59"/>
    <x v="59"/>
    <n v="60072"/>
    <s v="SETTEFRATI"/>
    <s v="M"/>
    <n v="5"/>
  </r>
  <r>
    <x v="2"/>
    <x v="59"/>
    <x v="59"/>
    <n v="60073"/>
    <s v="SGURGOLA"/>
    <s v="F"/>
    <n v="2"/>
  </r>
  <r>
    <x v="2"/>
    <x v="59"/>
    <x v="59"/>
    <n v="60073"/>
    <s v="SGURGOLA"/>
    <s v="M"/>
    <n v="3"/>
  </r>
  <r>
    <x v="2"/>
    <x v="59"/>
    <x v="59"/>
    <n v="60074"/>
    <s v="SORA"/>
    <s v="F"/>
    <n v="109"/>
  </r>
  <r>
    <x v="2"/>
    <x v="59"/>
    <x v="59"/>
    <n v="60074"/>
    <s v="SORA"/>
    <s v="M"/>
    <n v="81"/>
  </r>
  <r>
    <x v="2"/>
    <x v="59"/>
    <x v="59"/>
    <n v="60075"/>
    <s v="STRANGOLAGALLI"/>
    <s v="F"/>
    <n v="6"/>
  </r>
  <r>
    <x v="2"/>
    <x v="59"/>
    <x v="59"/>
    <n v="60075"/>
    <s v="STRANGOLAGALLI"/>
    <s v="M"/>
    <n v="6"/>
  </r>
  <r>
    <x v="2"/>
    <x v="59"/>
    <x v="59"/>
    <n v="60076"/>
    <s v="SUPINO"/>
    <s v="F"/>
    <n v="21"/>
  </r>
  <r>
    <x v="2"/>
    <x v="59"/>
    <x v="59"/>
    <n v="60076"/>
    <s v="SUPINO"/>
    <s v="M"/>
    <n v="8"/>
  </r>
  <r>
    <x v="2"/>
    <x v="59"/>
    <x v="59"/>
    <n v="60078"/>
    <s v="TORRE CAJETANI"/>
    <s v="F"/>
    <n v="3"/>
  </r>
  <r>
    <x v="2"/>
    <x v="59"/>
    <x v="59"/>
    <n v="60078"/>
    <s v="TORRE CAJETANI"/>
    <s v="M"/>
    <n v="3"/>
  </r>
  <r>
    <x v="2"/>
    <x v="59"/>
    <x v="59"/>
    <n v="60079"/>
    <s v="TORRICE"/>
    <s v="F"/>
    <n v="32"/>
  </r>
  <r>
    <x v="2"/>
    <x v="59"/>
    <x v="59"/>
    <n v="60079"/>
    <s v="TORRICE"/>
    <s v="M"/>
    <n v="11"/>
  </r>
  <r>
    <x v="2"/>
    <x v="59"/>
    <x v="59"/>
    <n v="60080"/>
    <s v="TREVI NEL LAZIO"/>
    <s v="F"/>
    <n v="5"/>
  </r>
  <r>
    <x v="2"/>
    <x v="59"/>
    <x v="59"/>
    <n v="60080"/>
    <s v="TREVI NEL LAZIO"/>
    <s v="M"/>
    <n v="1"/>
  </r>
  <r>
    <x v="2"/>
    <x v="59"/>
    <x v="59"/>
    <n v="60081"/>
    <s v="TRIVIGLIANO"/>
    <s v="F"/>
    <n v="3"/>
  </r>
  <r>
    <x v="2"/>
    <x v="59"/>
    <x v="59"/>
    <n v="60081"/>
    <s v="TRIVIGLIANO"/>
    <s v="M"/>
    <n v="9"/>
  </r>
  <r>
    <x v="2"/>
    <x v="59"/>
    <x v="59"/>
    <n v="60082"/>
    <s v="VALLECORSA"/>
    <s v="F"/>
    <n v="9"/>
  </r>
  <r>
    <x v="2"/>
    <x v="59"/>
    <x v="59"/>
    <n v="60082"/>
    <s v="VALLECORSA"/>
    <s v="M"/>
    <n v="5"/>
  </r>
  <r>
    <x v="2"/>
    <x v="59"/>
    <x v="59"/>
    <n v="60083"/>
    <s v="VALLEMAIO"/>
    <s v="F"/>
    <n v="3"/>
  </r>
  <r>
    <x v="2"/>
    <x v="59"/>
    <x v="59"/>
    <n v="60084"/>
    <s v="VALLEROTONDA"/>
    <s v="F"/>
    <n v="6"/>
  </r>
  <r>
    <x v="2"/>
    <x v="59"/>
    <x v="59"/>
    <n v="60084"/>
    <s v="VALLEROTONDA"/>
    <s v="M"/>
    <n v="4"/>
  </r>
  <r>
    <x v="2"/>
    <x v="59"/>
    <x v="59"/>
    <n v="60085"/>
    <s v="VEROLI"/>
    <s v="F"/>
    <n v="57"/>
  </r>
  <r>
    <x v="2"/>
    <x v="59"/>
    <x v="59"/>
    <n v="60085"/>
    <s v="VEROLI"/>
    <s v="M"/>
    <n v="36"/>
  </r>
  <r>
    <x v="2"/>
    <x v="59"/>
    <x v="59"/>
    <n v="60086"/>
    <s v="VICALVI"/>
    <s v="F"/>
    <n v="6"/>
  </r>
  <r>
    <x v="2"/>
    <x v="59"/>
    <x v="59"/>
    <n v="60086"/>
    <s v="VICALVI"/>
    <s v="M"/>
    <n v="4"/>
  </r>
  <r>
    <x v="2"/>
    <x v="59"/>
    <x v="59"/>
    <n v="60087"/>
    <s v="VICO NEL LAZIO"/>
    <s v="F"/>
    <n v="7"/>
  </r>
  <r>
    <x v="2"/>
    <x v="59"/>
    <x v="59"/>
    <n v="60087"/>
    <s v="VICO NEL LAZIO"/>
    <s v="M"/>
    <n v="2"/>
  </r>
  <r>
    <x v="2"/>
    <x v="59"/>
    <x v="59"/>
    <n v="60088"/>
    <s v="VILLA LATINA"/>
    <s v="F"/>
    <n v="3"/>
  </r>
  <r>
    <x v="2"/>
    <x v="59"/>
    <x v="59"/>
    <n v="60089"/>
    <s v="VILLA SANTA LUCIA"/>
    <s v="F"/>
    <n v="9"/>
  </r>
  <r>
    <x v="2"/>
    <x v="59"/>
    <x v="59"/>
    <n v="60089"/>
    <s v="VILLA SANTA LUCIA"/>
    <s v="M"/>
    <n v="7"/>
  </r>
  <r>
    <x v="2"/>
    <x v="59"/>
    <x v="59"/>
    <n v="60090"/>
    <s v="VILLA SANTO STEFANO"/>
    <s v="F"/>
    <n v="11"/>
  </r>
  <r>
    <x v="2"/>
    <x v="59"/>
    <x v="59"/>
    <n v="60090"/>
    <s v="VILLA SANTO STEFANO"/>
    <s v="M"/>
    <n v="2"/>
  </r>
  <r>
    <x v="2"/>
    <x v="59"/>
    <x v="59"/>
    <n v="60091"/>
    <s v="VITICUSO"/>
    <s v="F"/>
    <n v="1"/>
  </r>
  <r>
    <x v="2"/>
    <x v="59"/>
    <x v="59"/>
    <n v="60091"/>
    <s v="VITICUSO"/>
    <s v="M"/>
    <n v="1"/>
  </r>
  <r>
    <x v="2"/>
    <x v="60"/>
    <x v="60"/>
    <n v="61001"/>
    <s v="AILANO"/>
    <s v="F"/>
    <n v="7"/>
  </r>
  <r>
    <x v="2"/>
    <x v="60"/>
    <x v="60"/>
    <n v="61002"/>
    <s v="ALIFE"/>
    <s v="F"/>
    <n v="25"/>
  </r>
  <r>
    <x v="2"/>
    <x v="60"/>
    <x v="60"/>
    <n v="61002"/>
    <s v="ALIFE"/>
    <s v="M"/>
    <n v="24"/>
  </r>
  <r>
    <x v="2"/>
    <x v="60"/>
    <x v="60"/>
    <n v="61003"/>
    <s v="ALVIGNANO"/>
    <s v="F"/>
    <n v="16"/>
  </r>
  <r>
    <x v="2"/>
    <x v="60"/>
    <x v="60"/>
    <n v="61003"/>
    <s v="ALVIGNANO"/>
    <s v="M"/>
    <n v="19"/>
  </r>
  <r>
    <x v="2"/>
    <x v="60"/>
    <x v="60"/>
    <n v="61004"/>
    <s v="ARIENZO"/>
    <s v="F"/>
    <n v="25"/>
  </r>
  <r>
    <x v="2"/>
    <x v="60"/>
    <x v="60"/>
    <n v="61004"/>
    <s v="ARIENZO"/>
    <s v="M"/>
    <n v="15"/>
  </r>
  <r>
    <x v="2"/>
    <x v="60"/>
    <x v="60"/>
    <n v="61005"/>
    <s v="AVERSA"/>
    <s v="F"/>
    <n v="301"/>
  </r>
  <r>
    <x v="2"/>
    <x v="60"/>
    <x v="60"/>
    <n v="61005"/>
    <s v="AVERSA"/>
    <s v="M"/>
    <n v="231"/>
  </r>
  <r>
    <x v="2"/>
    <x v="60"/>
    <x v="60"/>
    <n v="61006"/>
    <s v="BAIA E LATINA"/>
    <s v="F"/>
    <n v="8"/>
  </r>
  <r>
    <x v="2"/>
    <x v="60"/>
    <x v="60"/>
    <n v="61006"/>
    <s v="BAIA E LATINA"/>
    <s v="M"/>
    <n v="9"/>
  </r>
  <r>
    <x v="2"/>
    <x v="60"/>
    <x v="60"/>
    <n v="61007"/>
    <s v="BELLONA"/>
    <s v="F"/>
    <n v="34"/>
  </r>
  <r>
    <x v="2"/>
    <x v="60"/>
    <x v="60"/>
    <n v="61007"/>
    <s v="BELLONA"/>
    <s v="M"/>
    <n v="15"/>
  </r>
  <r>
    <x v="2"/>
    <x v="60"/>
    <x v="60"/>
    <n v="61008"/>
    <s v="CAIANELLO"/>
    <s v="F"/>
    <n v="2"/>
  </r>
  <r>
    <x v="2"/>
    <x v="60"/>
    <x v="60"/>
    <n v="61008"/>
    <s v="CAIANELLO"/>
    <s v="M"/>
    <n v="2"/>
  </r>
  <r>
    <x v="2"/>
    <x v="60"/>
    <x v="60"/>
    <n v="61009"/>
    <s v="CAIAZZO"/>
    <s v="F"/>
    <n v="34"/>
  </r>
  <r>
    <x v="2"/>
    <x v="60"/>
    <x v="60"/>
    <n v="61009"/>
    <s v="CAIAZZO"/>
    <s v="M"/>
    <n v="19"/>
  </r>
  <r>
    <x v="2"/>
    <x v="60"/>
    <x v="60"/>
    <n v="61010"/>
    <s v="CALVI RISORTA"/>
    <s v="F"/>
    <n v="25"/>
  </r>
  <r>
    <x v="2"/>
    <x v="60"/>
    <x v="60"/>
    <n v="61010"/>
    <s v="CALVI RISORTA"/>
    <s v="M"/>
    <n v="26"/>
  </r>
  <r>
    <x v="2"/>
    <x v="60"/>
    <x v="60"/>
    <n v="61011"/>
    <s v="CAMIGLIANO"/>
    <s v="F"/>
    <n v="7"/>
  </r>
  <r>
    <x v="2"/>
    <x v="60"/>
    <x v="60"/>
    <n v="61011"/>
    <s v="CAMIGLIANO"/>
    <s v="M"/>
    <n v="10"/>
  </r>
  <r>
    <x v="2"/>
    <x v="60"/>
    <x v="60"/>
    <n v="61012"/>
    <s v="CANCELLO ED ARNONE"/>
    <s v="F"/>
    <n v="24"/>
  </r>
  <r>
    <x v="2"/>
    <x v="60"/>
    <x v="60"/>
    <n v="61012"/>
    <s v="CANCELLO ED ARNONE"/>
    <s v="M"/>
    <n v="11"/>
  </r>
  <r>
    <x v="2"/>
    <x v="60"/>
    <x v="60"/>
    <n v="61013"/>
    <s v="CAPODRISE"/>
    <s v="F"/>
    <n v="53"/>
  </r>
  <r>
    <x v="2"/>
    <x v="60"/>
    <x v="60"/>
    <n v="61013"/>
    <s v="CAPODRISE"/>
    <s v="M"/>
    <n v="40"/>
  </r>
  <r>
    <x v="2"/>
    <x v="60"/>
    <x v="60"/>
    <n v="61014"/>
    <s v="CAPRIATI A VOLTURNO"/>
    <s v="F"/>
    <n v="7"/>
  </r>
  <r>
    <x v="2"/>
    <x v="60"/>
    <x v="60"/>
    <n v="61014"/>
    <s v="CAPRIATI A VOLTURNO"/>
    <s v="M"/>
    <n v="3"/>
  </r>
  <r>
    <x v="2"/>
    <x v="60"/>
    <x v="60"/>
    <n v="61015"/>
    <s v="CAPUA"/>
    <s v="F"/>
    <n v="87"/>
  </r>
  <r>
    <x v="2"/>
    <x v="60"/>
    <x v="60"/>
    <n v="61015"/>
    <s v="CAPUA"/>
    <s v="M"/>
    <n v="71"/>
  </r>
  <r>
    <x v="2"/>
    <x v="60"/>
    <x v="60"/>
    <n v="61016"/>
    <s v="CARINARO"/>
    <s v="F"/>
    <n v="36"/>
  </r>
  <r>
    <x v="2"/>
    <x v="60"/>
    <x v="60"/>
    <n v="61016"/>
    <s v="CARINARO"/>
    <s v="M"/>
    <n v="29"/>
  </r>
  <r>
    <x v="2"/>
    <x v="60"/>
    <x v="60"/>
    <n v="61017"/>
    <s v="CARINOLA"/>
    <s v="F"/>
    <n v="23"/>
  </r>
  <r>
    <x v="2"/>
    <x v="60"/>
    <x v="60"/>
    <n v="61017"/>
    <s v="CARINOLA"/>
    <s v="M"/>
    <n v="15"/>
  </r>
  <r>
    <x v="2"/>
    <x v="60"/>
    <x v="60"/>
    <n v="61018"/>
    <s v="CASAGIOVE"/>
    <s v="F"/>
    <n v="52"/>
  </r>
  <r>
    <x v="2"/>
    <x v="60"/>
    <x v="60"/>
    <n v="61018"/>
    <s v="CASAGIOVE"/>
    <s v="M"/>
    <n v="63"/>
  </r>
  <r>
    <x v="2"/>
    <x v="60"/>
    <x v="60"/>
    <n v="61019"/>
    <s v="CASAL DI PRINCIPE"/>
    <s v="F"/>
    <n v="116"/>
  </r>
  <r>
    <x v="2"/>
    <x v="60"/>
    <x v="60"/>
    <n v="61019"/>
    <s v="CASAL DI PRINCIPE"/>
    <s v="M"/>
    <n v="92"/>
  </r>
  <r>
    <x v="2"/>
    <x v="60"/>
    <x v="60"/>
    <n v="61020"/>
    <s v="CASALUCE"/>
    <s v="F"/>
    <n v="46"/>
  </r>
  <r>
    <x v="2"/>
    <x v="60"/>
    <x v="60"/>
    <n v="61020"/>
    <s v="CASALUCE"/>
    <s v="M"/>
    <n v="28"/>
  </r>
  <r>
    <x v="2"/>
    <x v="60"/>
    <x v="60"/>
    <n v="61103"/>
    <s v="CASAPESENNA"/>
    <s v="F"/>
    <n v="38"/>
  </r>
  <r>
    <x v="2"/>
    <x v="60"/>
    <x v="60"/>
    <n v="61103"/>
    <s v="CASAPESENNA"/>
    <s v="M"/>
    <n v="28"/>
  </r>
  <r>
    <x v="2"/>
    <x v="60"/>
    <x v="60"/>
    <n v="61021"/>
    <s v="CASAPULLA"/>
    <s v="F"/>
    <n v="51"/>
  </r>
  <r>
    <x v="2"/>
    <x v="60"/>
    <x v="60"/>
    <n v="61021"/>
    <s v="CASAPULLA"/>
    <s v="M"/>
    <n v="39"/>
  </r>
  <r>
    <x v="2"/>
    <x v="60"/>
    <x v="60"/>
    <n v="61022"/>
    <s v="CASERTA"/>
    <s v="F"/>
    <n v="447"/>
  </r>
  <r>
    <x v="2"/>
    <x v="60"/>
    <x v="60"/>
    <n v="61022"/>
    <s v="CASERTA"/>
    <s v="M"/>
    <n v="430"/>
  </r>
  <r>
    <x v="2"/>
    <x v="60"/>
    <x v="60"/>
    <n v="61023"/>
    <s v="CASTEL CAMPAGNANO"/>
    <s v="F"/>
    <n v="13"/>
  </r>
  <r>
    <x v="2"/>
    <x v="60"/>
    <x v="60"/>
    <n v="61024"/>
    <s v="CASTEL DI SASSO"/>
    <s v="F"/>
    <n v="1"/>
  </r>
  <r>
    <x v="2"/>
    <x v="60"/>
    <x v="60"/>
    <n v="61024"/>
    <s v="CASTEL DI SASSO"/>
    <s v="M"/>
    <n v="1"/>
  </r>
  <r>
    <x v="2"/>
    <x v="60"/>
    <x v="60"/>
    <n v="61026"/>
    <s v="CASTEL MORRONE"/>
    <s v="F"/>
    <n v="16"/>
  </r>
  <r>
    <x v="2"/>
    <x v="60"/>
    <x v="60"/>
    <n v="61026"/>
    <s v="CASTEL MORRONE"/>
    <s v="M"/>
    <n v="14"/>
  </r>
  <r>
    <x v="2"/>
    <x v="60"/>
    <x v="60"/>
    <n v="61027"/>
    <s v="CASTEL VOLTURNO"/>
    <s v="F"/>
    <n v="43"/>
  </r>
  <r>
    <x v="2"/>
    <x v="60"/>
    <x v="60"/>
    <n v="61027"/>
    <s v="CASTEL VOLTURNO"/>
    <s v="M"/>
    <n v="35"/>
  </r>
  <r>
    <x v="2"/>
    <x v="60"/>
    <x v="60"/>
    <n v="61025"/>
    <s v="CASTELLO DEL MATESE"/>
    <s v="F"/>
    <n v="5"/>
  </r>
  <r>
    <x v="2"/>
    <x v="60"/>
    <x v="60"/>
    <n v="61102"/>
    <s v="CELLOLE"/>
    <s v="F"/>
    <n v="31"/>
  </r>
  <r>
    <x v="2"/>
    <x v="60"/>
    <x v="60"/>
    <n v="61102"/>
    <s v="CELLOLE"/>
    <s v="M"/>
    <n v="17"/>
  </r>
  <r>
    <x v="2"/>
    <x v="60"/>
    <x v="60"/>
    <n v="61028"/>
    <s v="CERVINO"/>
    <s v="F"/>
    <n v="22"/>
  </r>
  <r>
    <x v="2"/>
    <x v="60"/>
    <x v="60"/>
    <n v="61028"/>
    <s v="CERVINO"/>
    <s v="M"/>
    <n v="8"/>
  </r>
  <r>
    <x v="2"/>
    <x v="60"/>
    <x v="60"/>
    <n v="61029"/>
    <s v="CESA"/>
    <s v="F"/>
    <n v="45"/>
  </r>
  <r>
    <x v="2"/>
    <x v="60"/>
    <x v="60"/>
    <n v="61029"/>
    <s v="CESA"/>
    <s v="M"/>
    <n v="30"/>
  </r>
  <r>
    <x v="2"/>
    <x v="60"/>
    <x v="60"/>
    <n v="61030"/>
    <s v="CIORLANO"/>
    <s v="F"/>
    <n v="2"/>
  </r>
  <r>
    <x v="2"/>
    <x v="60"/>
    <x v="60"/>
    <n v="61030"/>
    <s v="CIORLANO"/>
    <s v="M"/>
    <n v="1"/>
  </r>
  <r>
    <x v="2"/>
    <x v="60"/>
    <x v="60"/>
    <n v="61031"/>
    <s v="CONCA DELLA CAMPANIA"/>
    <s v="F"/>
    <n v="5"/>
  </r>
  <r>
    <x v="2"/>
    <x v="60"/>
    <x v="60"/>
    <n v="61031"/>
    <s v="CONCA DELLA CAMPANIA"/>
    <s v="M"/>
    <n v="6"/>
  </r>
  <r>
    <x v="2"/>
    <x v="60"/>
    <x v="60"/>
    <n v="61032"/>
    <s v="CURTI"/>
    <s v="F"/>
    <n v="31"/>
  </r>
  <r>
    <x v="2"/>
    <x v="60"/>
    <x v="60"/>
    <n v="61032"/>
    <s v="CURTI"/>
    <s v="M"/>
    <n v="38"/>
  </r>
  <r>
    <x v="2"/>
    <x v="60"/>
    <x v="60"/>
    <n v="61033"/>
    <s v="DRAGONI"/>
    <s v="F"/>
    <n v="12"/>
  </r>
  <r>
    <x v="2"/>
    <x v="60"/>
    <x v="60"/>
    <n v="61033"/>
    <s v="DRAGONI"/>
    <s v="M"/>
    <n v="5"/>
  </r>
  <r>
    <x v="2"/>
    <x v="60"/>
    <x v="60"/>
    <n v="61101"/>
    <s v="FALCIANO DEL MASSICO"/>
    <s v="F"/>
    <n v="7"/>
  </r>
  <r>
    <x v="2"/>
    <x v="60"/>
    <x v="60"/>
    <n v="61101"/>
    <s v="FALCIANO DEL MASSICO"/>
    <s v="M"/>
    <n v="7"/>
  </r>
  <r>
    <x v="2"/>
    <x v="60"/>
    <x v="60"/>
    <n v="61034"/>
    <s v="FONTEGRECA"/>
    <s v="F"/>
    <n v="5"/>
  </r>
  <r>
    <x v="2"/>
    <x v="60"/>
    <x v="60"/>
    <n v="61034"/>
    <s v="FONTEGRECA"/>
    <s v="M"/>
    <n v="1"/>
  </r>
  <r>
    <x v="2"/>
    <x v="60"/>
    <x v="60"/>
    <n v="61035"/>
    <s v="FORMICOLA"/>
    <s v="F"/>
    <n v="7"/>
  </r>
  <r>
    <x v="2"/>
    <x v="60"/>
    <x v="60"/>
    <n v="61035"/>
    <s v="FORMICOLA"/>
    <s v="M"/>
    <n v="3"/>
  </r>
  <r>
    <x v="2"/>
    <x v="60"/>
    <x v="60"/>
    <n v="61036"/>
    <s v="FRANCOLISE"/>
    <s v="F"/>
    <n v="14"/>
  </r>
  <r>
    <x v="2"/>
    <x v="60"/>
    <x v="60"/>
    <n v="61036"/>
    <s v="FRANCOLISE"/>
    <s v="M"/>
    <n v="12"/>
  </r>
  <r>
    <x v="2"/>
    <x v="60"/>
    <x v="60"/>
    <n v="61037"/>
    <s v="FRIGNANO"/>
    <s v="F"/>
    <n v="29"/>
  </r>
  <r>
    <x v="2"/>
    <x v="60"/>
    <x v="60"/>
    <n v="61037"/>
    <s v="FRIGNANO"/>
    <s v="M"/>
    <n v="32"/>
  </r>
  <r>
    <x v="2"/>
    <x v="60"/>
    <x v="60"/>
    <n v="61038"/>
    <s v="GALLO MATESE"/>
    <s v="F"/>
    <n v="4"/>
  </r>
  <r>
    <x v="2"/>
    <x v="60"/>
    <x v="60"/>
    <n v="61039"/>
    <s v="GALLUCCIO"/>
    <s v="F"/>
    <n v="14"/>
  </r>
  <r>
    <x v="2"/>
    <x v="60"/>
    <x v="60"/>
    <n v="61039"/>
    <s v="GALLUCCIO"/>
    <s v="M"/>
    <n v="6"/>
  </r>
  <r>
    <x v="2"/>
    <x v="60"/>
    <x v="60"/>
    <n v="61040"/>
    <s v="GIANO VETUSTO"/>
    <s v="F"/>
    <n v="2"/>
  </r>
  <r>
    <x v="2"/>
    <x v="60"/>
    <x v="60"/>
    <n v="61041"/>
    <s v="GIOIA SANNITICA"/>
    <s v="F"/>
    <n v="13"/>
  </r>
  <r>
    <x v="2"/>
    <x v="60"/>
    <x v="60"/>
    <n v="61041"/>
    <s v="GIOIA SANNITICA"/>
    <s v="M"/>
    <n v="9"/>
  </r>
  <r>
    <x v="2"/>
    <x v="60"/>
    <x v="60"/>
    <n v="61042"/>
    <s v="GRAZZANISE"/>
    <s v="F"/>
    <n v="28"/>
  </r>
  <r>
    <x v="2"/>
    <x v="60"/>
    <x v="60"/>
    <n v="61042"/>
    <s v="GRAZZANISE"/>
    <s v="M"/>
    <n v="16"/>
  </r>
  <r>
    <x v="2"/>
    <x v="60"/>
    <x v="60"/>
    <n v="61043"/>
    <s v="GRICIGNANO DI AVERSA"/>
    <s v="F"/>
    <n v="38"/>
  </r>
  <r>
    <x v="2"/>
    <x v="60"/>
    <x v="60"/>
    <n v="61043"/>
    <s v="GRICIGNANO DI AVERSA"/>
    <s v="M"/>
    <n v="27"/>
  </r>
  <r>
    <x v="2"/>
    <x v="60"/>
    <x v="60"/>
    <n v="61044"/>
    <s v="LETINO"/>
    <s v="F"/>
    <n v="3"/>
  </r>
  <r>
    <x v="2"/>
    <x v="60"/>
    <x v="60"/>
    <n v="61044"/>
    <s v="LETINO"/>
    <s v="M"/>
    <n v="1"/>
  </r>
  <r>
    <x v="2"/>
    <x v="60"/>
    <x v="60"/>
    <n v="61045"/>
    <s v="LIBERI"/>
    <s v="F"/>
    <n v="4"/>
  </r>
  <r>
    <x v="2"/>
    <x v="60"/>
    <x v="60"/>
    <n v="61045"/>
    <s v="LIBERI"/>
    <s v="M"/>
    <n v="1"/>
  </r>
  <r>
    <x v="2"/>
    <x v="60"/>
    <x v="60"/>
    <n v="61046"/>
    <s v="LUSCIANO"/>
    <s v="F"/>
    <n v="91"/>
  </r>
  <r>
    <x v="2"/>
    <x v="60"/>
    <x v="60"/>
    <n v="61046"/>
    <s v="LUSCIANO"/>
    <s v="M"/>
    <n v="60"/>
  </r>
  <r>
    <x v="2"/>
    <x v="60"/>
    <x v="60"/>
    <n v="61047"/>
    <s v="MACERATA CAMPANIA"/>
    <s v="F"/>
    <n v="56"/>
  </r>
  <r>
    <x v="2"/>
    <x v="60"/>
    <x v="60"/>
    <n v="61047"/>
    <s v="MACERATA CAMPANIA"/>
    <s v="M"/>
    <n v="23"/>
  </r>
  <r>
    <x v="2"/>
    <x v="60"/>
    <x v="60"/>
    <n v="61048"/>
    <s v="MADDALONI"/>
    <s v="F"/>
    <n v="170"/>
  </r>
  <r>
    <x v="2"/>
    <x v="60"/>
    <x v="60"/>
    <n v="61048"/>
    <s v="MADDALONI"/>
    <s v="M"/>
    <n v="119"/>
  </r>
  <r>
    <x v="2"/>
    <x v="60"/>
    <x v="60"/>
    <n v="61049"/>
    <s v="MARCIANISE"/>
    <s v="F"/>
    <n v="178"/>
  </r>
  <r>
    <x v="2"/>
    <x v="60"/>
    <x v="60"/>
    <n v="61049"/>
    <s v="MARCIANISE"/>
    <s v="M"/>
    <n v="147"/>
  </r>
  <r>
    <x v="2"/>
    <x v="60"/>
    <x v="60"/>
    <n v="61050"/>
    <s v="MARZANO APPIO"/>
    <s v="F"/>
    <n v="10"/>
  </r>
  <r>
    <x v="2"/>
    <x v="60"/>
    <x v="60"/>
    <n v="61050"/>
    <s v="MARZANO APPIO"/>
    <s v="M"/>
    <n v="5"/>
  </r>
  <r>
    <x v="2"/>
    <x v="60"/>
    <x v="60"/>
    <n v="61051"/>
    <s v="MIGNANO MONTE LUNGO"/>
    <s v="F"/>
    <n v="9"/>
  </r>
  <r>
    <x v="2"/>
    <x v="60"/>
    <x v="60"/>
    <n v="61051"/>
    <s v="MIGNANO MONTE LUNGO"/>
    <s v="M"/>
    <n v="13"/>
  </r>
  <r>
    <x v="2"/>
    <x v="60"/>
    <x v="60"/>
    <n v="61052"/>
    <s v="MONDRAGONE"/>
    <s v="F"/>
    <n v="113"/>
  </r>
  <r>
    <x v="2"/>
    <x v="60"/>
    <x v="60"/>
    <n v="61052"/>
    <s v="MONDRAGONE"/>
    <s v="M"/>
    <n v="63"/>
  </r>
  <r>
    <x v="2"/>
    <x v="60"/>
    <x v="60"/>
    <n v="61053"/>
    <s v="ORTA DI ATELLA"/>
    <s v="F"/>
    <n v="74"/>
  </r>
  <r>
    <x v="2"/>
    <x v="60"/>
    <x v="60"/>
    <n v="61053"/>
    <s v="ORTA DI ATELLA"/>
    <s v="M"/>
    <n v="61"/>
  </r>
  <r>
    <x v="2"/>
    <x v="60"/>
    <x v="60"/>
    <n v="61054"/>
    <s v="PARETE"/>
    <s v="F"/>
    <n v="74"/>
  </r>
  <r>
    <x v="2"/>
    <x v="60"/>
    <x v="60"/>
    <n v="61054"/>
    <s v="PARETE"/>
    <s v="M"/>
    <n v="57"/>
  </r>
  <r>
    <x v="2"/>
    <x v="60"/>
    <x v="60"/>
    <n v="61055"/>
    <s v="PASTORANO"/>
    <s v="F"/>
    <n v="8"/>
  </r>
  <r>
    <x v="2"/>
    <x v="60"/>
    <x v="60"/>
    <n v="61055"/>
    <s v="PASTORANO"/>
    <s v="M"/>
    <n v="14"/>
  </r>
  <r>
    <x v="2"/>
    <x v="60"/>
    <x v="60"/>
    <n v="61056"/>
    <s v="PIANA DI MONTE VERNA"/>
    <s v="F"/>
    <n v="11"/>
  </r>
  <r>
    <x v="2"/>
    <x v="60"/>
    <x v="60"/>
    <n v="61056"/>
    <s v="PIANA DI MONTE VERNA"/>
    <s v="M"/>
    <n v="4"/>
  </r>
  <r>
    <x v="2"/>
    <x v="60"/>
    <x v="60"/>
    <n v="61057"/>
    <s v="PIEDIMONTE MATESE"/>
    <s v="F"/>
    <n v="47"/>
  </r>
  <r>
    <x v="2"/>
    <x v="60"/>
    <x v="60"/>
    <n v="61057"/>
    <s v="PIEDIMONTE MATESE"/>
    <s v="M"/>
    <n v="29"/>
  </r>
  <r>
    <x v="2"/>
    <x v="60"/>
    <x v="60"/>
    <n v="61058"/>
    <s v="PIETRAMELARA"/>
    <s v="F"/>
    <n v="23"/>
  </r>
  <r>
    <x v="2"/>
    <x v="60"/>
    <x v="60"/>
    <n v="61058"/>
    <s v="PIETRAMELARA"/>
    <s v="M"/>
    <n v="15"/>
  </r>
  <r>
    <x v="2"/>
    <x v="60"/>
    <x v="60"/>
    <n v="61059"/>
    <s v="PIETRAVAIRANO"/>
    <s v="F"/>
    <n v="13"/>
  </r>
  <r>
    <x v="2"/>
    <x v="60"/>
    <x v="60"/>
    <n v="61059"/>
    <s v="PIETRAVAIRANO"/>
    <s v="M"/>
    <n v="11"/>
  </r>
  <r>
    <x v="2"/>
    <x v="60"/>
    <x v="60"/>
    <n v="61060"/>
    <s v="PIGNATARO MAGGIORE"/>
    <s v="F"/>
    <n v="25"/>
  </r>
  <r>
    <x v="2"/>
    <x v="60"/>
    <x v="60"/>
    <n v="61060"/>
    <s v="PIGNATARO MAGGIORE"/>
    <s v="M"/>
    <n v="23"/>
  </r>
  <r>
    <x v="2"/>
    <x v="60"/>
    <x v="60"/>
    <n v="61061"/>
    <s v="PONTELATONE"/>
    <s v="F"/>
    <n v="8"/>
  </r>
  <r>
    <x v="2"/>
    <x v="60"/>
    <x v="60"/>
    <n v="61061"/>
    <s v="PONTELATONE"/>
    <s v="M"/>
    <n v="3"/>
  </r>
  <r>
    <x v="2"/>
    <x v="60"/>
    <x v="60"/>
    <n v="61062"/>
    <s v="PORTICO DI CASERTA"/>
    <s v="F"/>
    <n v="47"/>
  </r>
  <r>
    <x v="2"/>
    <x v="60"/>
    <x v="60"/>
    <n v="61062"/>
    <s v="PORTICO DI CASERTA"/>
    <s v="M"/>
    <n v="31"/>
  </r>
  <r>
    <x v="2"/>
    <x v="60"/>
    <x v="60"/>
    <n v="61063"/>
    <s v="PRATA SANNITA"/>
    <s v="F"/>
    <n v="3"/>
  </r>
  <r>
    <x v="2"/>
    <x v="60"/>
    <x v="60"/>
    <n v="61063"/>
    <s v="PRATA SANNITA"/>
    <s v="M"/>
    <n v="2"/>
  </r>
  <r>
    <x v="2"/>
    <x v="60"/>
    <x v="60"/>
    <n v="61064"/>
    <s v="PRATELLA"/>
    <s v="F"/>
    <n v="9"/>
  </r>
  <r>
    <x v="2"/>
    <x v="60"/>
    <x v="60"/>
    <n v="61064"/>
    <s v="PRATELLA"/>
    <s v="M"/>
    <n v="4"/>
  </r>
  <r>
    <x v="2"/>
    <x v="60"/>
    <x v="60"/>
    <n v="61065"/>
    <s v="PRESENZANO"/>
    <s v="F"/>
    <n v="6"/>
  </r>
  <r>
    <x v="2"/>
    <x v="60"/>
    <x v="60"/>
    <n v="61065"/>
    <s v="PRESENZANO"/>
    <s v="M"/>
    <n v="4"/>
  </r>
  <r>
    <x v="2"/>
    <x v="60"/>
    <x v="60"/>
    <n v="61066"/>
    <s v="RAVISCANINA"/>
    <s v="F"/>
    <n v="6"/>
  </r>
  <r>
    <x v="2"/>
    <x v="60"/>
    <x v="60"/>
    <n v="61066"/>
    <s v="RAVISCANINA"/>
    <s v="M"/>
    <n v="4"/>
  </r>
  <r>
    <x v="2"/>
    <x v="60"/>
    <x v="60"/>
    <n v="61067"/>
    <s v="RECALE"/>
    <s v="F"/>
    <n v="31"/>
  </r>
  <r>
    <x v="2"/>
    <x v="60"/>
    <x v="60"/>
    <n v="61067"/>
    <s v="RECALE"/>
    <s v="M"/>
    <n v="40"/>
  </r>
  <r>
    <x v="2"/>
    <x v="60"/>
    <x v="60"/>
    <n v="61068"/>
    <s v="RIARDO"/>
    <s v="F"/>
    <n v="13"/>
  </r>
  <r>
    <x v="2"/>
    <x v="60"/>
    <x v="60"/>
    <n v="61068"/>
    <s v="RIARDO"/>
    <s v="M"/>
    <n v="6"/>
  </r>
  <r>
    <x v="2"/>
    <x v="60"/>
    <x v="60"/>
    <n v="61069"/>
    <s v="ROCCA D'EVANDRO"/>
    <s v="F"/>
    <n v="12"/>
  </r>
  <r>
    <x v="2"/>
    <x v="60"/>
    <x v="60"/>
    <n v="61069"/>
    <s v="ROCCA D'EVANDRO"/>
    <s v="M"/>
    <n v="3"/>
  </r>
  <r>
    <x v="2"/>
    <x v="60"/>
    <x v="60"/>
    <n v="61070"/>
    <s v="ROCCAMONFINA"/>
    <s v="F"/>
    <n v="21"/>
  </r>
  <r>
    <x v="2"/>
    <x v="60"/>
    <x v="60"/>
    <n v="61070"/>
    <s v="ROCCAMONFINA"/>
    <s v="M"/>
    <n v="9"/>
  </r>
  <r>
    <x v="2"/>
    <x v="60"/>
    <x v="60"/>
    <n v="61071"/>
    <s v="ROCCAROMANA"/>
    <s v="F"/>
    <n v="5"/>
  </r>
  <r>
    <x v="2"/>
    <x v="60"/>
    <x v="60"/>
    <n v="61071"/>
    <s v="ROCCAROMANA"/>
    <s v="M"/>
    <n v="1"/>
  </r>
  <r>
    <x v="2"/>
    <x v="60"/>
    <x v="60"/>
    <n v="61072"/>
    <s v="ROCCHETTA E CROCE"/>
    <s v="M"/>
    <n v="2"/>
  </r>
  <r>
    <x v="2"/>
    <x v="60"/>
    <x v="60"/>
    <n v="61073"/>
    <s v="RUVIANO"/>
    <s v="F"/>
    <n v="9"/>
  </r>
  <r>
    <x v="2"/>
    <x v="60"/>
    <x v="60"/>
    <n v="61073"/>
    <s v="RUVIANO"/>
    <s v="M"/>
    <n v="6"/>
  </r>
  <r>
    <x v="2"/>
    <x v="60"/>
    <x v="60"/>
    <n v="61074"/>
    <s v="SAN CIPRIANO D'AVERSA"/>
    <s v="F"/>
    <n v="65"/>
  </r>
  <r>
    <x v="2"/>
    <x v="60"/>
    <x v="60"/>
    <n v="61074"/>
    <s v="SAN CIPRIANO D'AVERSA"/>
    <s v="M"/>
    <n v="71"/>
  </r>
  <r>
    <x v="2"/>
    <x v="60"/>
    <x v="60"/>
    <n v="61075"/>
    <s v="SAN FELICE A CANCELLO"/>
    <s v="F"/>
    <n v="59"/>
  </r>
  <r>
    <x v="2"/>
    <x v="60"/>
    <x v="60"/>
    <n v="61075"/>
    <s v="SAN FELICE A CANCELLO"/>
    <s v="M"/>
    <n v="39"/>
  </r>
  <r>
    <x v="2"/>
    <x v="60"/>
    <x v="60"/>
    <n v="61076"/>
    <s v="SAN GREGORIO MATESE"/>
    <s v="F"/>
    <n v="2"/>
  </r>
  <r>
    <x v="2"/>
    <x v="60"/>
    <x v="60"/>
    <n v="61076"/>
    <s v="SAN GREGORIO MATESE"/>
    <s v="M"/>
    <n v="3"/>
  </r>
  <r>
    <x v="2"/>
    <x v="60"/>
    <x v="60"/>
    <n v="61077"/>
    <s v="SAN MARCELLINO"/>
    <s v="F"/>
    <n v="75"/>
  </r>
  <r>
    <x v="2"/>
    <x v="60"/>
    <x v="60"/>
    <n v="61077"/>
    <s v="SAN MARCELLINO"/>
    <s v="M"/>
    <n v="56"/>
  </r>
  <r>
    <x v="2"/>
    <x v="60"/>
    <x v="60"/>
    <n v="61104"/>
    <s v="SAN MARCO EVANGELISTA"/>
    <s v="F"/>
    <n v="30"/>
  </r>
  <r>
    <x v="2"/>
    <x v="60"/>
    <x v="60"/>
    <n v="61104"/>
    <s v="SAN MARCO EVANGELISTA"/>
    <s v="M"/>
    <n v="25"/>
  </r>
  <r>
    <x v="2"/>
    <x v="60"/>
    <x v="60"/>
    <n v="61078"/>
    <s v="SAN NICOLA LA STRADA"/>
    <s v="F"/>
    <n v="136"/>
  </r>
  <r>
    <x v="2"/>
    <x v="60"/>
    <x v="60"/>
    <n v="61078"/>
    <s v="SAN NICOLA LA STRADA"/>
    <s v="M"/>
    <n v="109"/>
  </r>
  <r>
    <x v="2"/>
    <x v="60"/>
    <x v="60"/>
    <n v="61079"/>
    <s v="SAN PIETRO INFINE"/>
    <s v="F"/>
    <n v="2"/>
  </r>
  <r>
    <x v="2"/>
    <x v="60"/>
    <x v="60"/>
    <n v="61079"/>
    <s v="SAN PIETRO INFINE"/>
    <s v="M"/>
    <n v="3"/>
  </r>
  <r>
    <x v="2"/>
    <x v="60"/>
    <x v="60"/>
    <n v="61080"/>
    <s v="SAN POTITO SANNITICO"/>
    <s v="F"/>
    <n v="8"/>
  </r>
  <r>
    <x v="2"/>
    <x v="60"/>
    <x v="60"/>
    <n v="61080"/>
    <s v="SAN POTITO SANNITICO"/>
    <s v="M"/>
    <n v="9"/>
  </r>
  <r>
    <x v="2"/>
    <x v="60"/>
    <x v="60"/>
    <n v="61081"/>
    <s v="SAN PRISCO"/>
    <s v="F"/>
    <n v="52"/>
  </r>
  <r>
    <x v="2"/>
    <x v="60"/>
    <x v="60"/>
    <n v="61081"/>
    <s v="SAN PRISCO"/>
    <s v="M"/>
    <n v="47"/>
  </r>
  <r>
    <x v="2"/>
    <x v="60"/>
    <x v="60"/>
    <n v="61085"/>
    <s v="SAN TAMMARO"/>
    <s v="F"/>
    <n v="22"/>
  </r>
  <r>
    <x v="2"/>
    <x v="60"/>
    <x v="60"/>
    <n v="61085"/>
    <s v="SAN TAMMARO"/>
    <s v="M"/>
    <n v="15"/>
  </r>
  <r>
    <x v="2"/>
    <x v="60"/>
    <x v="60"/>
    <n v="61082"/>
    <s v="SANTA MARIA A VICO"/>
    <s v="F"/>
    <n v="68"/>
  </r>
  <r>
    <x v="2"/>
    <x v="60"/>
    <x v="60"/>
    <n v="61082"/>
    <s v="SANTA MARIA A VICO"/>
    <s v="M"/>
    <n v="39"/>
  </r>
  <r>
    <x v="2"/>
    <x v="60"/>
    <x v="60"/>
    <n v="61083"/>
    <s v="SANTA MARIA CAPUA VETERE"/>
    <s v="F"/>
    <n v="175"/>
  </r>
  <r>
    <x v="2"/>
    <x v="60"/>
    <x v="60"/>
    <n v="61083"/>
    <s v="SANTA MARIA CAPUA VETERE"/>
    <s v="M"/>
    <n v="125"/>
  </r>
  <r>
    <x v="2"/>
    <x v="60"/>
    <x v="60"/>
    <n v="61084"/>
    <s v="SANTA MARIA LA FOSSA"/>
    <s v="F"/>
    <n v="15"/>
  </r>
  <r>
    <x v="2"/>
    <x v="60"/>
    <x v="60"/>
    <n v="61084"/>
    <s v="SANTA MARIA LA FOSSA"/>
    <s v="M"/>
    <n v="4"/>
  </r>
  <r>
    <x v="2"/>
    <x v="60"/>
    <x v="60"/>
    <n v="61086"/>
    <s v="SANT'ANGELO D'ALIFE"/>
    <s v="F"/>
    <n v="14"/>
  </r>
  <r>
    <x v="2"/>
    <x v="60"/>
    <x v="60"/>
    <n v="61086"/>
    <s v="SANT'ANGELO D'ALIFE"/>
    <s v="M"/>
    <n v="6"/>
  </r>
  <r>
    <x v="2"/>
    <x v="60"/>
    <x v="60"/>
    <n v="61087"/>
    <s v="SANT'ARPINO"/>
    <s v="F"/>
    <n v="65"/>
  </r>
  <r>
    <x v="2"/>
    <x v="60"/>
    <x v="60"/>
    <n v="61087"/>
    <s v="SANT'ARPINO"/>
    <s v="M"/>
    <n v="38"/>
  </r>
  <r>
    <x v="2"/>
    <x v="60"/>
    <x v="60"/>
    <n v="61088"/>
    <s v="SESSA AURUNCA"/>
    <s v="F"/>
    <n v="63"/>
  </r>
  <r>
    <x v="2"/>
    <x v="60"/>
    <x v="60"/>
    <n v="61088"/>
    <s v="SESSA AURUNCA"/>
    <s v="M"/>
    <n v="75"/>
  </r>
  <r>
    <x v="2"/>
    <x v="60"/>
    <x v="60"/>
    <n v="61089"/>
    <s v="SPARANISE"/>
    <s v="F"/>
    <n v="25"/>
  </r>
  <r>
    <x v="2"/>
    <x v="60"/>
    <x v="60"/>
    <n v="61089"/>
    <s v="SPARANISE"/>
    <s v="M"/>
    <n v="23"/>
  </r>
  <r>
    <x v="2"/>
    <x v="60"/>
    <x v="60"/>
    <n v="61090"/>
    <s v="SUCCIVO"/>
    <s v="F"/>
    <n v="47"/>
  </r>
  <r>
    <x v="2"/>
    <x v="60"/>
    <x v="60"/>
    <n v="61090"/>
    <s v="SUCCIVO"/>
    <s v="M"/>
    <n v="39"/>
  </r>
  <r>
    <x v="2"/>
    <x v="60"/>
    <x v="60"/>
    <n v="61091"/>
    <s v="TEANO"/>
    <s v="F"/>
    <n v="57"/>
  </r>
  <r>
    <x v="2"/>
    <x v="60"/>
    <x v="60"/>
    <n v="61091"/>
    <s v="TEANO"/>
    <s v="M"/>
    <n v="34"/>
  </r>
  <r>
    <x v="2"/>
    <x v="60"/>
    <x v="60"/>
    <n v="61092"/>
    <s v="TEVEROLA"/>
    <s v="F"/>
    <n v="56"/>
  </r>
  <r>
    <x v="2"/>
    <x v="60"/>
    <x v="60"/>
    <n v="61092"/>
    <s v="TEVEROLA"/>
    <s v="M"/>
    <n v="58"/>
  </r>
  <r>
    <x v="2"/>
    <x v="60"/>
    <x v="60"/>
    <n v="61093"/>
    <s v="TORA E PICCILLI"/>
    <s v="M"/>
    <n v="1"/>
  </r>
  <r>
    <x v="2"/>
    <x v="60"/>
    <x v="60"/>
    <n v="61094"/>
    <s v="TRENTOLA-DUCENTA"/>
    <s v="F"/>
    <n v="104"/>
  </r>
  <r>
    <x v="2"/>
    <x v="60"/>
    <x v="60"/>
    <n v="61094"/>
    <s v="TRENTOLA-DUCENTA"/>
    <s v="M"/>
    <n v="59"/>
  </r>
  <r>
    <x v="2"/>
    <x v="60"/>
    <x v="60"/>
    <n v="61095"/>
    <s v="VAIRANO PATENORA"/>
    <s v="F"/>
    <n v="31"/>
  </r>
  <r>
    <x v="2"/>
    <x v="60"/>
    <x v="60"/>
    <n v="61095"/>
    <s v="VAIRANO PATENORA"/>
    <s v="M"/>
    <n v="22"/>
  </r>
  <r>
    <x v="2"/>
    <x v="60"/>
    <x v="60"/>
    <n v="61096"/>
    <s v="VALLE AGRICOLA"/>
    <s v="F"/>
    <n v="4"/>
  </r>
  <r>
    <x v="2"/>
    <x v="60"/>
    <x v="60"/>
    <n v="61097"/>
    <s v="VALLE DI MADDALONI"/>
    <s v="F"/>
    <n v="9"/>
  </r>
  <r>
    <x v="2"/>
    <x v="60"/>
    <x v="60"/>
    <n v="61097"/>
    <s v="VALLE DI MADDALONI"/>
    <s v="M"/>
    <n v="8"/>
  </r>
  <r>
    <x v="2"/>
    <x v="60"/>
    <x v="60"/>
    <n v="61098"/>
    <s v="VILLA DI BRIANO"/>
    <s v="F"/>
    <n v="30"/>
  </r>
  <r>
    <x v="2"/>
    <x v="60"/>
    <x v="60"/>
    <n v="61098"/>
    <s v="VILLA DI BRIANO"/>
    <s v="M"/>
    <n v="19"/>
  </r>
  <r>
    <x v="2"/>
    <x v="60"/>
    <x v="60"/>
    <n v="61099"/>
    <s v="VILLA LITERNO"/>
    <s v="F"/>
    <n v="56"/>
  </r>
  <r>
    <x v="2"/>
    <x v="60"/>
    <x v="60"/>
    <n v="61099"/>
    <s v="VILLA LITERNO"/>
    <s v="M"/>
    <n v="48"/>
  </r>
  <r>
    <x v="2"/>
    <x v="60"/>
    <x v="60"/>
    <n v="61100"/>
    <s v="VITULAZIO"/>
    <s v="F"/>
    <n v="30"/>
  </r>
  <r>
    <x v="2"/>
    <x v="60"/>
    <x v="60"/>
    <n v="61100"/>
    <s v="VITULAZIO"/>
    <s v="M"/>
    <n v="34"/>
  </r>
  <r>
    <x v="2"/>
    <x v="61"/>
    <x v="61"/>
    <n v="62001"/>
    <s v="AIROLA"/>
    <s v="F"/>
    <n v="50"/>
  </r>
  <r>
    <x v="2"/>
    <x v="61"/>
    <x v="61"/>
    <n v="62001"/>
    <s v="AIROLA"/>
    <s v="M"/>
    <n v="37"/>
  </r>
  <r>
    <x v="2"/>
    <x v="61"/>
    <x v="61"/>
    <n v="62002"/>
    <s v="AMOROSI"/>
    <s v="F"/>
    <n v="12"/>
  </r>
  <r>
    <x v="2"/>
    <x v="61"/>
    <x v="61"/>
    <n v="62002"/>
    <s v="AMOROSI"/>
    <s v="M"/>
    <n v="19"/>
  </r>
  <r>
    <x v="2"/>
    <x v="61"/>
    <x v="61"/>
    <n v="62003"/>
    <s v="APICE"/>
    <s v="F"/>
    <n v="22"/>
  </r>
  <r>
    <x v="2"/>
    <x v="61"/>
    <x v="61"/>
    <n v="62003"/>
    <s v="APICE"/>
    <s v="M"/>
    <n v="11"/>
  </r>
  <r>
    <x v="2"/>
    <x v="61"/>
    <x v="61"/>
    <n v="62004"/>
    <s v="APOLLOSA"/>
    <s v="F"/>
    <n v="15"/>
  </r>
  <r>
    <x v="2"/>
    <x v="61"/>
    <x v="61"/>
    <n v="62004"/>
    <s v="APOLLOSA"/>
    <s v="M"/>
    <n v="7"/>
  </r>
  <r>
    <x v="2"/>
    <x v="61"/>
    <x v="61"/>
    <n v="62005"/>
    <s v="ARPAIA"/>
    <s v="F"/>
    <n v="8"/>
  </r>
  <r>
    <x v="2"/>
    <x v="61"/>
    <x v="61"/>
    <n v="62005"/>
    <s v="ARPAIA"/>
    <s v="M"/>
    <n v="7"/>
  </r>
  <r>
    <x v="2"/>
    <x v="61"/>
    <x v="61"/>
    <n v="62006"/>
    <s v="ARPAISE"/>
    <s v="F"/>
    <n v="3"/>
  </r>
  <r>
    <x v="2"/>
    <x v="61"/>
    <x v="61"/>
    <n v="62006"/>
    <s v="ARPAISE"/>
    <s v="M"/>
    <n v="2"/>
  </r>
  <r>
    <x v="2"/>
    <x v="61"/>
    <x v="61"/>
    <n v="62007"/>
    <s v="BASELICE"/>
    <s v="F"/>
    <n v="4"/>
  </r>
  <r>
    <x v="2"/>
    <x v="61"/>
    <x v="61"/>
    <n v="62007"/>
    <s v="BASELICE"/>
    <s v="M"/>
    <n v="4"/>
  </r>
  <r>
    <x v="2"/>
    <x v="61"/>
    <x v="61"/>
    <n v="62008"/>
    <s v="BENEVENTO"/>
    <s v="F"/>
    <n v="316"/>
  </r>
  <r>
    <x v="2"/>
    <x v="61"/>
    <x v="61"/>
    <n v="62008"/>
    <s v="BENEVENTO"/>
    <s v="M"/>
    <n v="275"/>
  </r>
  <r>
    <x v="2"/>
    <x v="61"/>
    <x v="61"/>
    <n v="62009"/>
    <s v="BONEA"/>
    <s v="F"/>
    <n v="5"/>
  </r>
  <r>
    <x v="2"/>
    <x v="61"/>
    <x v="61"/>
    <n v="62009"/>
    <s v="BONEA"/>
    <s v="M"/>
    <n v="3"/>
  </r>
  <r>
    <x v="2"/>
    <x v="61"/>
    <x v="61"/>
    <n v="62010"/>
    <s v="BUCCIANO"/>
    <s v="F"/>
    <n v="8"/>
  </r>
  <r>
    <x v="2"/>
    <x v="61"/>
    <x v="61"/>
    <n v="62010"/>
    <s v="BUCCIANO"/>
    <s v="M"/>
    <n v="8"/>
  </r>
  <r>
    <x v="2"/>
    <x v="61"/>
    <x v="61"/>
    <n v="62011"/>
    <s v="BUONALBERGO"/>
    <s v="F"/>
    <n v="5"/>
  </r>
  <r>
    <x v="2"/>
    <x v="61"/>
    <x v="61"/>
    <n v="62011"/>
    <s v="BUONALBERGO"/>
    <s v="M"/>
    <n v="5"/>
  </r>
  <r>
    <x v="2"/>
    <x v="61"/>
    <x v="61"/>
    <n v="62012"/>
    <s v="CALVI"/>
    <s v="F"/>
    <n v="7"/>
  </r>
  <r>
    <x v="2"/>
    <x v="61"/>
    <x v="61"/>
    <n v="62012"/>
    <s v="CALVI"/>
    <s v="M"/>
    <n v="11"/>
  </r>
  <r>
    <x v="2"/>
    <x v="61"/>
    <x v="61"/>
    <n v="62013"/>
    <s v="CAMPOLATTARO"/>
    <s v="F"/>
    <n v="7"/>
  </r>
  <r>
    <x v="2"/>
    <x v="61"/>
    <x v="61"/>
    <n v="62013"/>
    <s v="CAMPOLATTARO"/>
    <s v="M"/>
    <n v="4"/>
  </r>
  <r>
    <x v="2"/>
    <x v="61"/>
    <x v="61"/>
    <n v="62014"/>
    <s v="CAMPOLI DEL MONTE TABURNO"/>
    <s v="F"/>
    <n v="7"/>
  </r>
  <r>
    <x v="2"/>
    <x v="61"/>
    <x v="61"/>
    <n v="62014"/>
    <s v="CAMPOLI DEL MONTE TABURNO"/>
    <s v="M"/>
    <n v="8"/>
  </r>
  <r>
    <x v="2"/>
    <x v="61"/>
    <x v="61"/>
    <n v="62015"/>
    <s v="CASALDUNI"/>
    <s v="F"/>
    <n v="9"/>
  </r>
  <r>
    <x v="2"/>
    <x v="61"/>
    <x v="61"/>
    <n v="62015"/>
    <s v="CASALDUNI"/>
    <s v="M"/>
    <n v="2"/>
  </r>
  <r>
    <x v="2"/>
    <x v="61"/>
    <x v="61"/>
    <n v="62016"/>
    <s v="CASTELFRANCO IN MISCANO"/>
    <s v="F"/>
    <n v="5"/>
  </r>
  <r>
    <x v="2"/>
    <x v="61"/>
    <x v="61"/>
    <n v="62016"/>
    <s v="CASTELFRANCO IN MISCANO"/>
    <s v="M"/>
    <n v="2"/>
  </r>
  <r>
    <x v="2"/>
    <x v="61"/>
    <x v="61"/>
    <n v="62017"/>
    <s v="CASTELPAGANO"/>
    <s v="F"/>
    <n v="1"/>
  </r>
  <r>
    <x v="2"/>
    <x v="61"/>
    <x v="61"/>
    <n v="62017"/>
    <s v="CASTELPAGANO"/>
    <s v="M"/>
    <n v="2"/>
  </r>
  <r>
    <x v="2"/>
    <x v="61"/>
    <x v="61"/>
    <n v="62018"/>
    <s v="CASTELPOTO"/>
    <s v="F"/>
    <n v="8"/>
  </r>
  <r>
    <x v="2"/>
    <x v="61"/>
    <x v="61"/>
    <n v="62018"/>
    <s v="CASTELPOTO"/>
    <s v="M"/>
    <n v="5"/>
  </r>
  <r>
    <x v="2"/>
    <x v="61"/>
    <x v="61"/>
    <n v="62019"/>
    <s v="CASTELVENERE"/>
    <s v="F"/>
    <n v="14"/>
  </r>
  <r>
    <x v="2"/>
    <x v="61"/>
    <x v="61"/>
    <n v="62019"/>
    <s v="CASTELVENERE"/>
    <s v="M"/>
    <n v="6"/>
  </r>
  <r>
    <x v="2"/>
    <x v="61"/>
    <x v="61"/>
    <n v="62020"/>
    <s v="CASTELVETERE IN VAL FORTORE"/>
    <s v="F"/>
    <n v="9"/>
  </r>
  <r>
    <x v="2"/>
    <x v="61"/>
    <x v="61"/>
    <n v="62020"/>
    <s v="CASTELVETERE IN VAL FORTORE"/>
    <s v="M"/>
    <n v="4"/>
  </r>
  <r>
    <x v="2"/>
    <x v="61"/>
    <x v="61"/>
    <n v="62021"/>
    <s v="CAUTANO"/>
    <s v="F"/>
    <n v="4"/>
  </r>
  <r>
    <x v="2"/>
    <x v="61"/>
    <x v="61"/>
    <n v="62021"/>
    <s v="CAUTANO"/>
    <s v="M"/>
    <n v="9"/>
  </r>
  <r>
    <x v="2"/>
    <x v="61"/>
    <x v="61"/>
    <n v="62022"/>
    <s v="CEPPALONI"/>
    <s v="F"/>
    <n v="14"/>
  </r>
  <r>
    <x v="2"/>
    <x v="61"/>
    <x v="61"/>
    <n v="62022"/>
    <s v="CEPPALONI"/>
    <s v="M"/>
    <n v="8"/>
  </r>
  <r>
    <x v="2"/>
    <x v="61"/>
    <x v="61"/>
    <n v="62023"/>
    <s v="CERRETO SANNITA"/>
    <s v="F"/>
    <n v="16"/>
  </r>
  <r>
    <x v="2"/>
    <x v="61"/>
    <x v="61"/>
    <n v="62023"/>
    <s v="CERRETO SANNITA"/>
    <s v="M"/>
    <n v="8"/>
  </r>
  <r>
    <x v="2"/>
    <x v="61"/>
    <x v="61"/>
    <n v="62024"/>
    <s v="CIRCELLO"/>
    <s v="F"/>
    <n v="11"/>
  </r>
  <r>
    <x v="2"/>
    <x v="61"/>
    <x v="61"/>
    <n v="62024"/>
    <s v="CIRCELLO"/>
    <s v="M"/>
    <n v="7"/>
  </r>
  <r>
    <x v="2"/>
    <x v="61"/>
    <x v="61"/>
    <n v="62025"/>
    <s v="COLLE SANNITA"/>
    <s v="F"/>
    <n v="13"/>
  </r>
  <r>
    <x v="2"/>
    <x v="61"/>
    <x v="61"/>
    <n v="62025"/>
    <s v="COLLE SANNITA"/>
    <s v="M"/>
    <n v="2"/>
  </r>
  <r>
    <x v="2"/>
    <x v="61"/>
    <x v="61"/>
    <n v="62026"/>
    <s v="CUSANO MUTRI"/>
    <s v="F"/>
    <n v="9"/>
  </r>
  <r>
    <x v="2"/>
    <x v="61"/>
    <x v="61"/>
    <n v="62026"/>
    <s v="CUSANO MUTRI"/>
    <s v="M"/>
    <n v="6"/>
  </r>
  <r>
    <x v="2"/>
    <x v="61"/>
    <x v="61"/>
    <n v="62027"/>
    <s v="DUGENTA"/>
    <s v="F"/>
    <n v="7"/>
  </r>
  <r>
    <x v="2"/>
    <x v="61"/>
    <x v="61"/>
    <n v="62027"/>
    <s v="DUGENTA"/>
    <s v="M"/>
    <n v="7"/>
  </r>
  <r>
    <x v="2"/>
    <x v="61"/>
    <x v="61"/>
    <n v="62028"/>
    <s v="DURAZZANO"/>
    <s v="F"/>
    <n v="10"/>
  </r>
  <r>
    <x v="2"/>
    <x v="61"/>
    <x v="61"/>
    <n v="62028"/>
    <s v="DURAZZANO"/>
    <s v="M"/>
    <n v="1"/>
  </r>
  <r>
    <x v="2"/>
    <x v="61"/>
    <x v="61"/>
    <n v="62029"/>
    <s v="FAICCHIO"/>
    <s v="F"/>
    <n v="13"/>
  </r>
  <r>
    <x v="2"/>
    <x v="61"/>
    <x v="61"/>
    <n v="62029"/>
    <s v="FAICCHIO"/>
    <s v="M"/>
    <n v="3"/>
  </r>
  <r>
    <x v="2"/>
    <x v="61"/>
    <x v="61"/>
    <n v="62030"/>
    <s v="FOGLIANISE"/>
    <s v="F"/>
    <n v="21"/>
  </r>
  <r>
    <x v="2"/>
    <x v="61"/>
    <x v="61"/>
    <n v="62030"/>
    <s v="FOGLIANISE"/>
    <s v="M"/>
    <n v="12"/>
  </r>
  <r>
    <x v="2"/>
    <x v="61"/>
    <x v="61"/>
    <n v="62031"/>
    <s v="FOIANO DI VAL FORTORE"/>
    <s v="F"/>
    <n v="8"/>
  </r>
  <r>
    <x v="2"/>
    <x v="61"/>
    <x v="61"/>
    <n v="62031"/>
    <s v="FOIANO DI VAL FORTORE"/>
    <s v="M"/>
    <n v="2"/>
  </r>
  <r>
    <x v="2"/>
    <x v="61"/>
    <x v="61"/>
    <n v="62032"/>
    <s v="FORCHIA"/>
    <s v="F"/>
    <n v="4"/>
  </r>
  <r>
    <x v="2"/>
    <x v="61"/>
    <x v="61"/>
    <n v="62032"/>
    <s v="FORCHIA"/>
    <s v="M"/>
    <n v="4"/>
  </r>
  <r>
    <x v="2"/>
    <x v="61"/>
    <x v="61"/>
    <n v="62033"/>
    <s v="FRAGNETO L'ABATE"/>
    <s v="F"/>
    <n v="6"/>
  </r>
  <r>
    <x v="2"/>
    <x v="61"/>
    <x v="61"/>
    <n v="62033"/>
    <s v="FRAGNETO L'ABATE"/>
    <s v="M"/>
    <n v="1"/>
  </r>
  <r>
    <x v="2"/>
    <x v="61"/>
    <x v="61"/>
    <n v="62034"/>
    <s v="FRAGNETO MONFORTE"/>
    <s v="F"/>
    <n v="10"/>
  </r>
  <r>
    <x v="2"/>
    <x v="61"/>
    <x v="61"/>
    <n v="62034"/>
    <s v="FRAGNETO MONFORTE"/>
    <s v="M"/>
    <n v="9"/>
  </r>
  <r>
    <x v="2"/>
    <x v="61"/>
    <x v="61"/>
    <n v="62035"/>
    <s v="FRASSO TELESINO"/>
    <s v="F"/>
    <n v="3"/>
  </r>
  <r>
    <x v="2"/>
    <x v="61"/>
    <x v="61"/>
    <n v="62035"/>
    <s v="FRASSO TELESINO"/>
    <s v="M"/>
    <n v="7"/>
  </r>
  <r>
    <x v="2"/>
    <x v="61"/>
    <x v="61"/>
    <n v="62036"/>
    <s v="GINESTRA DEGLI SCHIAVONI"/>
    <s v="F"/>
    <n v="1"/>
  </r>
  <r>
    <x v="2"/>
    <x v="61"/>
    <x v="61"/>
    <n v="62037"/>
    <s v="GUARDIA SANFRAMONDI"/>
    <s v="F"/>
    <n v="31"/>
  </r>
  <r>
    <x v="2"/>
    <x v="61"/>
    <x v="61"/>
    <n v="62037"/>
    <s v="GUARDIA SANFRAMONDI"/>
    <s v="M"/>
    <n v="14"/>
  </r>
  <r>
    <x v="2"/>
    <x v="61"/>
    <x v="61"/>
    <n v="62038"/>
    <s v="LIMATOLA"/>
    <s v="F"/>
    <n v="11"/>
  </r>
  <r>
    <x v="2"/>
    <x v="61"/>
    <x v="61"/>
    <n v="62038"/>
    <s v="LIMATOLA"/>
    <s v="M"/>
    <n v="14"/>
  </r>
  <r>
    <x v="2"/>
    <x v="61"/>
    <x v="61"/>
    <n v="62039"/>
    <s v="MELIZZANO"/>
    <s v="F"/>
    <n v="6"/>
  </r>
  <r>
    <x v="2"/>
    <x v="61"/>
    <x v="61"/>
    <n v="62039"/>
    <s v="MELIZZANO"/>
    <s v="M"/>
    <n v="10"/>
  </r>
  <r>
    <x v="2"/>
    <x v="61"/>
    <x v="61"/>
    <n v="62040"/>
    <s v="MOIANO"/>
    <s v="F"/>
    <n v="18"/>
  </r>
  <r>
    <x v="2"/>
    <x v="61"/>
    <x v="61"/>
    <n v="62040"/>
    <s v="MOIANO"/>
    <s v="M"/>
    <n v="14"/>
  </r>
  <r>
    <x v="2"/>
    <x v="61"/>
    <x v="61"/>
    <n v="62041"/>
    <s v="MOLINARA"/>
    <s v="F"/>
    <n v="5"/>
  </r>
  <r>
    <x v="2"/>
    <x v="61"/>
    <x v="61"/>
    <n v="62041"/>
    <s v="MOLINARA"/>
    <s v="M"/>
    <n v="7"/>
  </r>
  <r>
    <x v="2"/>
    <x v="61"/>
    <x v="61"/>
    <n v="62042"/>
    <s v="MONTEFALCONE DI VAL FORTORE"/>
    <s v="F"/>
    <n v="11"/>
  </r>
  <r>
    <x v="2"/>
    <x v="61"/>
    <x v="61"/>
    <n v="62042"/>
    <s v="MONTEFALCONE DI VAL FORTORE"/>
    <s v="M"/>
    <n v="3"/>
  </r>
  <r>
    <x v="2"/>
    <x v="61"/>
    <x v="61"/>
    <n v="62043"/>
    <s v="MONTESARCHIO"/>
    <s v="F"/>
    <n v="81"/>
  </r>
  <r>
    <x v="2"/>
    <x v="61"/>
    <x v="61"/>
    <n v="62043"/>
    <s v="MONTESARCHIO"/>
    <s v="M"/>
    <n v="50"/>
  </r>
  <r>
    <x v="2"/>
    <x v="61"/>
    <x v="61"/>
    <n v="62044"/>
    <s v="MORCONE"/>
    <s v="F"/>
    <n v="21"/>
  </r>
  <r>
    <x v="2"/>
    <x v="61"/>
    <x v="61"/>
    <n v="62044"/>
    <s v="MORCONE"/>
    <s v="M"/>
    <n v="9"/>
  </r>
  <r>
    <x v="2"/>
    <x v="61"/>
    <x v="61"/>
    <n v="62045"/>
    <s v="PADULI"/>
    <s v="F"/>
    <n v="11"/>
  </r>
  <r>
    <x v="2"/>
    <x v="61"/>
    <x v="61"/>
    <n v="62045"/>
    <s v="PADULI"/>
    <s v="M"/>
    <n v="12"/>
  </r>
  <r>
    <x v="2"/>
    <x v="61"/>
    <x v="61"/>
    <n v="62046"/>
    <s v="PAGO VEIANO"/>
    <s v="F"/>
    <n v="12"/>
  </r>
  <r>
    <x v="2"/>
    <x v="61"/>
    <x v="61"/>
    <n v="62046"/>
    <s v="PAGO VEIANO"/>
    <s v="M"/>
    <n v="5"/>
  </r>
  <r>
    <x v="2"/>
    <x v="61"/>
    <x v="61"/>
    <n v="62047"/>
    <s v="PANNARANO"/>
    <s v="F"/>
    <n v="6"/>
  </r>
  <r>
    <x v="2"/>
    <x v="61"/>
    <x v="61"/>
    <n v="62047"/>
    <s v="PANNARANO"/>
    <s v="M"/>
    <n v="3"/>
  </r>
  <r>
    <x v="2"/>
    <x v="61"/>
    <x v="61"/>
    <n v="62048"/>
    <s v="PAOLISI"/>
    <s v="F"/>
    <n v="5"/>
  </r>
  <r>
    <x v="2"/>
    <x v="61"/>
    <x v="61"/>
    <n v="62048"/>
    <s v="PAOLISI"/>
    <s v="M"/>
    <n v="8"/>
  </r>
  <r>
    <x v="2"/>
    <x v="61"/>
    <x v="61"/>
    <n v="62049"/>
    <s v="PAUPISI"/>
    <s v="F"/>
    <n v="7"/>
  </r>
  <r>
    <x v="2"/>
    <x v="61"/>
    <x v="61"/>
    <n v="62049"/>
    <s v="PAUPISI"/>
    <s v="M"/>
    <n v="5"/>
  </r>
  <r>
    <x v="2"/>
    <x v="61"/>
    <x v="61"/>
    <n v="62050"/>
    <s v="PESCO SANNITA"/>
    <s v="F"/>
    <n v="11"/>
  </r>
  <r>
    <x v="2"/>
    <x v="61"/>
    <x v="61"/>
    <n v="62050"/>
    <s v="PESCO SANNITA"/>
    <s v="M"/>
    <n v="9"/>
  </r>
  <r>
    <x v="2"/>
    <x v="61"/>
    <x v="61"/>
    <n v="62051"/>
    <s v="PIETRAROJA"/>
    <s v="F"/>
    <n v="2"/>
  </r>
  <r>
    <x v="2"/>
    <x v="61"/>
    <x v="61"/>
    <n v="62051"/>
    <s v="PIETRAROJA"/>
    <s v="M"/>
    <n v="1"/>
  </r>
  <r>
    <x v="2"/>
    <x v="61"/>
    <x v="61"/>
    <n v="62052"/>
    <s v="PIETRELCINA"/>
    <s v="F"/>
    <n v="13"/>
  </r>
  <r>
    <x v="2"/>
    <x v="61"/>
    <x v="61"/>
    <n v="62052"/>
    <s v="PIETRELCINA"/>
    <s v="M"/>
    <n v="16"/>
  </r>
  <r>
    <x v="2"/>
    <x v="61"/>
    <x v="61"/>
    <n v="62053"/>
    <s v="PONTE"/>
    <s v="F"/>
    <n v="13"/>
  </r>
  <r>
    <x v="2"/>
    <x v="61"/>
    <x v="61"/>
    <n v="62053"/>
    <s v="PONTE"/>
    <s v="M"/>
    <n v="2"/>
  </r>
  <r>
    <x v="2"/>
    <x v="61"/>
    <x v="61"/>
    <n v="62054"/>
    <s v="PONTELANDOLFO"/>
    <s v="F"/>
    <n v="13"/>
  </r>
  <r>
    <x v="2"/>
    <x v="61"/>
    <x v="61"/>
    <n v="62054"/>
    <s v="PONTELANDOLFO"/>
    <s v="M"/>
    <n v="7"/>
  </r>
  <r>
    <x v="2"/>
    <x v="61"/>
    <x v="61"/>
    <n v="62055"/>
    <s v="PUGLIANELLO"/>
    <s v="F"/>
    <n v="7"/>
  </r>
  <r>
    <x v="2"/>
    <x v="61"/>
    <x v="61"/>
    <n v="62055"/>
    <s v="PUGLIANELLO"/>
    <s v="M"/>
    <n v="3"/>
  </r>
  <r>
    <x v="2"/>
    <x v="61"/>
    <x v="61"/>
    <n v="62056"/>
    <s v="REINO"/>
    <s v="F"/>
    <n v="4"/>
  </r>
  <r>
    <x v="2"/>
    <x v="61"/>
    <x v="61"/>
    <n v="62056"/>
    <s v="REINO"/>
    <s v="M"/>
    <n v="7"/>
  </r>
  <r>
    <x v="2"/>
    <x v="61"/>
    <x v="61"/>
    <n v="62057"/>
    <s v="SAN BARTOLOMEO IN GALDO"/>
    <s v="F"/>
    <n v="23"/>
  </r>
  <r>
    <x v="2"/>
    <x v="61"/>
    <x v="61"/>
    <n v="62057"/>
    <s v="SAN BARTOLOMEO IN GALDO"/>
    <s v="M"/>
    <n v="13"/>
  </r>
  <r>
    <x v="2"/>
    <x v="61"/>
    <x v="61"/>
    <n v="62058"/>
    <s v="SAN GIORGIO DEL SANNIO"/>
    <s v="F"/>
    <n v="46"/>
  </r>
  <r>
    <x v="2"/>
    <x v="61"/>
    <x v="61"/>
    <n v="62058"/>
    <s v="SAN GIORGIO DEL SANNIO"/>
    <s v="M"/>
    <n v="39"/>
  </r>
  <r>
    <x v="2"/>
    <x v="61"/>
    <x v="61"/>
    <n v="62059"/>
    <s v="SAN GIORGIO LA MOLARA"/>
    <s v="F"/>
    <n v="13"/>
  </r>
  <r>
    <x v="2"/>
    <x v="61"/>
    <x v="61"/>
    <n v="62059"/>
    <s v="SAN GIORGIO LA MOLARA"/>
    <s v="M"/>
    <n v="12"/>
  </r>
  <r>
    <x v="2"/>
    <x v="61"/>
    <x v="61"/>
    <n v="62060"/>
    <s v="SAN LEUCIO DEL SANNIO"/>
    <s v="F"/>
    <n v="17"/>
  </r>
  <r>
    <x v="2"/>
    <x v="61"/>
    <x v="61"/>
    <n v="62060"/>
    <s v="SAN LEUCIO DEL SANNIO"/>
    <s v="M"/>
    <n v="7"/>
  </r>
  <r>
    <x v="2"/>
    <x v="61"/>
    <x v="61"/>
    <n v="62061"/>
    <s v="SAN LORENZELLO"/>
    <s v="F"/>
    <n v="8"/>
  </r>
  <r>
    <x v="2"/>
    <x v="61"/>
    <x v="61"/>
    <n v="62061"/>
    <s v="SAN LORENZELLO"/>
    <s v="M"/>
    <n v="7"/>
  </r>
  <r>
    <x v="2"/>
    <x v="61"/>
    <x v="61"/>
    <n v="62062"/>
    <s v="SAN LORENZO MAGGIORE"/>
    <s v="F"/>
    <n v="13"/>
  </r>
  <r>
    <x v="2"/>
    <x v="61"/>
    <x v="61"/>
    <n v="62062"/>
    <s v="SAN LORENZO MAGGIORE"/>
    <s v="M"/>
    <n v="7"/>
  </r>
  <r>
    <x v="2"/>
    <x v="61"/>
    <x v="61"/>
    <n v="62063"/>
    <s v="SAN LUPO"/>
    <s v="F"/>
    <n v="2"/>
  </r>
  <r>
    <x v="2"/>
    <x v="61"/>
    <x v="61"/>
    <n v="62064"/>
    <s v="SAN MARCO DEI CAVOTI"/>
    <s v="F"/>
    <n v="21"/>
  </r>
  <r>
    <x v="2"/>
    <x v="61"/>
    <x v="61"/>
    <n v="62064"/>
    <s v="SAN MARCO DEI CAVOTI"/>
    <s v="M"/>
    <n v="13"/>
  </r>
  <r>
    <x v="2"/>
    <x v="61"/>
    <x v="61"/>
    <n v="62065"/>
    <s v="SAN MARTINO SANNITA"/>
    <s v="F"/>
    <n v="3"/>
  </r>
  <r>
    <x v="2"/>
    <x v="61"/>
    <x v="61"/>
    <n v="62065"/>
    <s v="SAN MARTINO SANNITA"/>
    <s v="M"/>
    <n v="5"/>
  </r>
  <r>
    <x v="2"/>
    <x v="61"/>
    <x v="61"/>
    <n v="62066"/>
    <s v="SAN NAZZARO"/>
    <s v="F"/>
    <n v="4"/>
  </r>
  <r>
    <x v="2"/>
    <x v="61"/>
    <x v="61"/>
    <n v="62066"/>
    <s v="SAN NAZZARO"/>
    <s v="M"/>
    <n v="1"/>
  </r>
  <r>
    <x v="2"/>
    <x v="61"/>
    <x v="61"/>
    <n v="62067"/>
    <s v="SAN NICOLA MANFREDI"/>
    <s v="F"/>
    <n v="17"/>
  </r>
  <r>
    <x v="2"/>
    <x v="61"/>
    <x v="61"/>
    <n v="62067"/>
    <s v="SAN NICOLA MANFREDI"/>
    <s v="M"/>
    <n v="15"/>
  </r>
  <r>
    <x v="2"/>
    <x v="61"/>
    <x v="61"/>
    <n v="62068"/>
    <s v="SAN SALVATORE TELESINO"/>
    <s v="F"/>
    <n v="13"/>
  </r>
  <r>
    <x v="2"/>
    <x v="61"/>
    <x v="61"/>
    <n v="62068"/>
    <s v="SAN SALVATORE TELESINO"/>
    <s v="M"/>
    <n v="10"/>
  </r>
  <r>
    <x v="2"/>
    <x v="61"/>
    <x v="61"/>
    <n v="62069"/>
    <s v="SANTA CROCE DEL SANNIO"/>
    <s v="F"/>
    <n v="1"/>
  </r>
  <r>
    <x v="2"/>
    <x v="61"/>
    <x v="61"/>
    <n v="62070"/>
    <s v="SANT'AGATA DE' GOTI"/>
    <s v="F"/>
    <n v="61"/>
  </r>
  <r>
    <x v="2"/>
    <x v="61"/>
    <x v="61"/>
    <n v="62070"/>
    <s v="SANT'AGATA DE' GOTI"/>
    <s v="M"/>
    <n v="28"/>
  </r>
  <r>
    <x v="2"/>
    <x v="61"/>
    <x v="61"/>
    <n v="62071"/>
    <s v="SANT'ANGELO A CUPOLO"/>
    <s v="F"/>
    <n v="24"/>
  </r>
  <r>
    <x v="2"/>
    <x v="61"/>
    <x v="61"/>
    <n v="62071"/>
    <s v="SANT'ANGELO A CUPOLO"/>
    <s v="M"/>
    <n v="12"/>
  </r>
  <r>
    <x v="2"/>
    <x v="61"/>
    <x v="61"/>
    <n v="62078"/>
    <s v="SANT'ARCANGELO TRIMONTE"/>
    <s v="M"/>
    <n v="1"/>
  </r>
  <r>
    <x v="2"/>
    <x v="61"/>
    <x v="61"/>
    <n v="62072"/>
    <s v="SASSINORO"/>
    <s v="F"/>
    <n v="4"/>
  </r>
  <r>
    <x v="2"/>
    <x v="61"/>
    <x v="61"/>
    <n v="62072"/>
    <s v="SASSINORO"/>
    <s v="M"/>
    <n v="2"/>
  </r>
  <r>
    <x v="2"/>
    <x v="61"/>
    <x v="61"/>
    <n v="62073"/>
    <s v="SOLOPACA"/>
    <s v="F"/>
    <n v="20"/>
  </r>
  <r>
    <x v="2"/>
    <x v="61"/>
    <x v="61"/>
    <n v="62073"/>
    <s v="SOLOPACA"/>
    <s v="M"/>
    <n v="7"/>
  </r>
  <r>
    <x v="2"/>
    <x v="61"/>
    <x v="61"/>
    <n v="62074"/>
    <s v="TELESE TERME"/>
    <s v="F"/>
    <n v="35"/>
  </r>
  <r>
    <x v="2"/>
    <x v="61"/>
    <x v="61"/>
    <n v="62074"/>
    <s v="TELESE TERME"/>
    <s v="M"/>
    <n v="28"/>
  </r>
  <r>
    <x v="2"/>
    <x v="61"/>
    <x v="61"/>
    <n v="62075"/>
    <s v="TOCCO CAUDIO"/>
    <s v="F"/>
    <n v="8"/>
  </r>
  <r>
    <x v="2"/>
    <x v="61"/>
    <x v="61"/>
    <n v="62075"/>
    <s v="TOCCO CAUDIO"/>
    <s v="M"/>
    <n v="3"/>
  </r>
  <r>
    <x v="2"/>
    <x v="61"/>
    <x v="61"/>
    <n v="62076"/>
    <s v="TORRECUSO"/>
    <s v="F"/>
    <n v="29"/>
  </r>
  <r>
    <x v="2"/>
    <x v="61"/>
    <x v="61"/>
    <n v="62076"/>
    <s v="TORRECUSO"/>
    <s v="M"/>
    <n v="11"/>
  </r>
  <r>
    <x v="2"/>
    <x v="61"/>
    <x v="61"/>
    <n v="62077"/>
    <s v="VITULANO"/>
    <s v="F"/>
    <n v="21"/>
  </r>
  <r>
    <x v="2"/>
    <x v="61"/>
    <x v="61"/>
    <n v="62077"/>
    <s v="VITULANO"/>
    <s v="M"/>
    <n v="11"/>
  </r>
  <r>
    <x v="2"/>
    <x v="62"/>
    <x v="62"/>
    <n v="63001"/>
    <s v="ACERRA"/>
    <s v="F"/>
    <n v="223"/>
  </r>
  <r>
    <x v="2"/>
    <x v="62"/>
    <x v="62"/>
    <n v="63001"/>
    <s v="ACERRA"/>
    <s v="M"/>
    <n v="164"/>
  </r>
  <r>
    <x v="2"/>
    <x v="62"/>
    <x v="62"/>
    <n v="63002"/>
    <s v="AFRAGOLA"/>
    <s v="F"/>
    <n v="194"/>
  </r>
  <r>
    <x v="2"/>
    <x v="62"/>
    <x v="62"/>
    <n v="63002"/>
    <s v="AFRAGOLA"/>
    <s v="M"/>
    <n v="128"/>
  </r>
  <r>
    <x v="2"/>
    <x v="62"/>
    <x v="62"/>
    <n v="63003"/>
    <s v="AGEROLA"/>
    <s v="F"/>
    <n v="40"/>
  </r>
  <r>
    <x v="2"/>
    <x v="62"/>
    <x v="62"/>
    <n v="63003"/>
    <s v="AGEROLA"/>
    <s v="M"/>
    <n v="20"/>
  </r>
  <r>
    <x v="2"/>
    <x v="62"/>
    <x v="62"/>
    <n v="63004"/>
    <s v="ANACAPRI"/>
    <s v="F"/>
    <n v="10"/>
  </r>
  <r>
    <x v="2"/>
    <x v="62"/>
    <x v="62"/>
    <n v="63004"/>
    <s v="ANACAPRI"/>
    <s v="M"/>
    <n v="9"/>
  </r>
  <r>
    <x v="2"/>
    <x v="62"/>
    <x v="62"/>
    <n v="63005"/>
    <s v="ARZANO"/>
    <s v="F"/>
    <n v="122"/>
  </r>
  <r>
    <x v="2"/>
    <x v="62"/>
    <x v="62"/>
    <n v="63005"/>
    <s v="ARZANO"/>
    <s v="M"/>
    <n v="62"/>
  </r>
  <r>
    <x v="2"/>
    <x v="62"/>
    <x v="62"/>
    <n v="63006"/>
    <s v="BACOLI"/>
    <s v="F"/>
    <n v="115"/>
  </r>
  <r>
    <x v="2"/>
    <x v="62"/>
    <x v="62"/>
    <n v="63006"/>
    <s v="BACOLI"/>
    <s v="M"/>
    <n v="70"/>
  </r>
  <r>
    <x v="2"/>
    <x v="62"/>
    <x v="62"/>
    <n v="63007"/>
    <s v="BARANO D'ISCHIA"/>
    <s v="F"/>
    <n v="51"/>
  </r>
  <r>
    <x v="2"/>
    <x v="62"/>
    <x v="62"/>
    <n v="63007"/>
    <s v="BARANO D'ISCHIA"/>
    <s v="M"/>
    <n v="25"/>
  </r>
  <r>
    <x v="2"/>
    <x v="62"/>
    <x v="62"/>
    <n v="63008"/>
    <s v="BOSCOREALE"/>
    <s v="F"/>
    <n v="82"/>
  </r>
  <r>
    <x v="2"/>
    <x v="62"/>
    <x v="62"/>
    <n v="63008"/>
    <s v="BOSCOREALE"/>
    <s v="M"/>
    <n v="78"/>
  </r>
  <r>
    <x v="2"/>
    <x v="62"/>
    <x v="62"/>
    <n v="63009"/>
    <s v="BOSCOTRECASE"/>
    <s v="F"/>
    <n v="46"/>
  </r>
  <r>
    <x v="2"/>
    <x v="62"/>
    <x v="62"/>
    <n v="63009"/>
    <s v="BOSCOTRECASE"/>
    <s v="M"/>
    <n v="28"/>
  </r>
  <r>
    <x v="2"/>
    <x v="62"/>
    <x v="62"/>
    <n v="63010"/>
    <s v="BRUSCIANO"/>
    <s v="F"/>
    <n v="56"/>
  </r>
  <r>
    <x v="2"/>
    <x v="62"/>
    <x v="62"/>
    <n v="63010"/>
    <s v="BRUSCIANO"/>
    <s v="M"/>
    <n v="42"/>
  </r>
  <r>
    <x v="2"/>
    <x v="62"/>
    <x v="62"/>
    <n v="63011"/>
    <s v="CAIVANO"/>
    <s v="F"/>
    <n v="121"/>
  </r>
  <r>
    <x v="2"/>
    <x v="62"/>
    <x v="62"/>
    <n v="63011"/>
    <s v="CAIVANO"/>
    <s v="M"/>
    <n v="86"/>
  </r>
  <r>
    <x v="2"/>
    <x v="62"/>
    <x v="62"/>
    <n v="63012"/>
    <s v="CALVIZZANO"/>
    <s v="F"/>
    <n v="50"/>
  </r>
  <r>
    <x v="2"/>
    <x v="62"/>
    <x v="62"/>
    <n v="63012"/>
    <s v="CALVIZZANO"/>
    <s v="M"/>
    <n v="43"/>
  </r>
  <r>
    <x v="2"/>
    <x v="62"/>
    <x v="62"/>
    <n v="63013"/>
    <s v="CAMPOSANO"/>
    <s v="F"/>
    <n v="29"/>
  </r>
  <r>
    <x v="2"/>
    <x v="62"/>
    <x v="62"/>
    <n v="63013"/>
    <s v="CAMPOSANO"/>
    <s v="M"/>
    <n v="29"/>
  </r>
  <r>
    <x v="2"/>
    <x v="62"/>
    <x v="62"/>
    <n v="63014"/>
    <s v="CAPRI"/>
    <s v="F"/>
    <n v="19"/>
  </r>
  <r>
    <x v="2"/>
    <x v="62"/>
    <x v="62"/>
    <n v="63014"/>
    <s v="CAPRI"/>
    <s v="M"/>
    <n v="17"/>
  </r>
  <r>
    <x v="2"/>
    <x v="62"/>
    <x v="62"/>
    <n v="63015"/>
    <s v="CARBONARA DI NOLA"/>
    <s v="F"/>
    <n v="13"/>
  </r>
  <r>
    <x v="2"/>
    <x v="62"/>
    <x v="62"/>
    <n v="63015"/>
    <s v="CARBONARA DI NOLA"/>
    <s v="M"/>
    <n v="11"/>
  </r>
  <r>
    <x v="2"/>
    <x v="62"/>
    <x v="62"/>
    <n v="63016"/>
    <s v="CARDITO"/>
    <s v="F"/>
    <n v="87"/>
  </r>
  <r>
    <x v="2"/>
    <x v="62"/>
    <x v="62"/>
    <n v="63016"/>
    <s v="CARDITO"/>
    <s v="M"/>
    <n v="66"/>
  </r>
  <r>
    <x v="2"/>
    <x v="62"/>
    <x v="62"/>
    <n v="63017"/>
    <s v="CASALNUOVO DI NAPOLI"/>
    <s v="F"/>
    <n v="208"/>
  </r>
  <r>
    <x v="2"/>
    <x v="62"/>
    <x v="62"/>
    <n v="63017"/>
    <s v="CASALNUOVO DI NAPOLI"/>
    <s v="M"/>
    <n v="166"/>
  </r>
  <r>
    <x v="2"/>
    <x v="62"/>
    <x v="62"/>
    <n v="63018"/>
    <s v="CASAMARCIANO"/>
    <s v="F"/>
    <n v="17"/>
  </r>
  <r>
    <x v="2"/>
    <x v="62"/>
    <x v="62"/>
    <n v="63018"/>
    <s v="CASAMARCIANO"/>
    <s v="M"/>
    <n v="9"/>
  </r>
  <r>
    <x v="2"/>
    <x v="62"/>
    <x v="62"/>
    <n v="63019"/>
    <s v="CASAMICCIOLA TERME"/>
    <s v="F"/>
    <n v="39"/>
  </r>
  <r>
    <x v="2"/>
    <x v="62"/>
    <x v="62"/>
    <n v="63019"/>
    <s v="CASAMICCIOLA TERME"/>
    <s v="M"/>
    <n v="15"/>
  </r>
  <r>
    <x v="2"/>
    <x v="62"/>
    <x v="62"/>
    <n v="63020"/>
    <s v="CASANDRINO"/>
    <s v="F"/>
    <n v="39"/>
  </r>
  <r>
    <x v="2"/>
    <x v="62"/>
    <x v="62"/>
    <n v="63020"/>
    <s v="CASANDRINO"/>
    <s v="M"/>
    <n v="39"/>
  </r>
  <r>
    <x v="2"/>
    <x v="62"/>
    <x v="62"/>
    <n v="63021"/>
    <s v="CASAVATORE"/>
    <s v="F"/>
    <n v="67"/>
  </r>
  <r>
    <x v="2"/>
    <x v="62"/>
    <x v="62"/>
    <n v="63021"/>
    <s v="CASAVATORE"/>
    <s v="M"/>
    <n v="48"/>
  </r>
  <r>
    <x v="2"/>
    <x v="62"/>
    <x v="62"/>
    <n v="63022"/>
    <s v="CASOLA DI NAPOLI"/>
    <s v="F"/>
    <n v="17"/>
  </r>
  <r>
    <x v="2"/>
    <x v="62"/>
    <x v="62"/>
    <n v="63022"/>
    <s v="CASOLA DI NAPOLI"/>
    <s v="M"/>
    <n v="9"/>
  </r>
  <r>
    <x v="2"/>
    <x v="62"/>
    <x v="62"/>
    <n v="63023"/>
    <s v="CASORIA"/>
    <s v="F"/>
    <n v="271"/>
  </r>
  <r>
    <x v="2"/>
    <x v="62"/>
    <x v="62"/>
    <n v="63023"/>
    <s v="CASORIA"/>
    <s v="M"/>
    <n v="211"/>
  </r>
  <r>
    <x v="2"/>
    <x v="62"/>
    <x v="62"/>
    <n v="63024"/>
    <s v="CASTELLAMMARE DI STABIA"/>
    <s v="F"/>
    <n v="309"/>
  </r>
  <r>
    <x v="2"/>
    <x v="62"/>
    <x v="62"/>
    <n v="63024"/>
    <s v="CASTELLAMMARE DI STABIA"/>
    <s v="M"/>
    <n v="239"/>
  </r>
  <r>
    <x v="2"/>
    <x v="62"/>
    <x v="62"/>
    <n v="63025"/>
    <s v="CASTELLO DI CISTERNA"/>
    <s v="F"/>
    <n v="29"/>
  </r>
  <r>
    <x v="2"/>
    <x v="62"/>
    <x v="62"/>
    <n v="63025"/>
    <s v="CASTELLO DI CISTERNA"/>
    <s v="M"/>
    <n v="26"/>
  </r>
  <r>
    <x v="2"/>
    <x v="62"/>
    <x v="62"/>
    <n v="63026"/>
    <s v="CERCOLA"/>
    <s v="F"/>
    <n v="70"/>
  </r>
  <r>
    <x v="2"/>
    <x v="62"/>
    <x v="62"/>
    <n v="63026"/>
    <s v="CERCOLA"/>
    <s v="M"/>
    <n v="44"/>
  </r>
  <r>
    <x v="2"/>
    <x v="62"/>
    <x v="62"/>
    <n v="63027"/>
    <s v="CICCIANO"/>
    <s v="F"/>
    <n v="65"/>
  </r>
  <r>
    <x v="2"/>
    <x v="62"/>
    <x v="62"/>
    <n v="63027"/>
    <s v="CICCIANO"/>
    <s v="M"/>
    <n v="63"/>
  </r>
  <r>
    <x v="2"/>
    <x v="62"/>
    <x v="62"/>
    <n v="63028"/>
    <s v="CIMITILE"/>
    <s v="F"/>
    <n v="35"/>
  </r>
  <r>
    <x v="2"/>
    <x v="62"/>
    <x v="62"/>
    <n v="63028"/>
    <s v="CIMITILE"/>
    <s v="M"/>
    <n v="37"/>
  </r>
  <r>
    <x v="2"/>
    <x v="62"/>
    <x v="62"/>
    <n v="63029"/>
    <s v="COMIZIANO"/>
    <s v="F"/>
    <n v="9"/>
  </r>
  <r>
    <x v="2"/>
    <x v="62"/>
    <x v="62"/>
    <n v="63029"/>
    <s v="COMIZIANO"/>
    <s v="M"/>
    <n v="6"/>
  </r>
  <r>
    <x v="2"/>
    <x v="62"/>
    <x v="62"/>
    <n v="63030"/>
    <s v="CRISPANO"/>
    <s v="F"/>
    <n v="52"/>
  </r>
  <r>
    <x v="2"/>
    <x v="62"/>
    <x v="62"/>
    <n v="63030"/>
    <s v="CRISPANO"/>
    <s v="M"/>
    <n v="42"/>
  </r>
  <r>
    <x v="2"/>
    <x v="62"/>
    <x v="62"/>
    <n v="63064"/>
    <s v="ERCOLANO"/>
    <s v="F"/>
    <n v="228"/>
  </r>
  <r>
    <x v="2"/>
    <x v="62"/>
    <x v="62"/>
    <n v="63064"/>
    <s v="ERCOLANO"/>
    <s v="M"/>
    <n v="173"/>
  </r>
  <r>
    <x v="2"/>
    <x v="62"/>
    <x v="62"/>
    <n v="63031"/>
    <s v="FORIO"/>
    <s v="F"/>
    <n v="58"/>
  </r>
  <r>
    <x v="2"/>
    <x v="62"/>
    <x v="62"/>
    <n v="63031"/>
    <s v="FORIO"/>
    <s v="M"/>
    <n v="54"/>
  </r>
  <r>
    <x v="2"/>
    <x v="62"/>
    <x v="62"/>
    <n v="63032"/>
    <s v="FRATTAMAGGIORE"/>
    <s v="F"/>
    <n v="125"/>
  </r>
  <r>
    <x v="2"/>
    <x v="62"/>
    <x v="62"/>
    <n v="63032"/>
    <s v="FRATTAMAGGIORE"/>
    <s v="M"/>
    <n v="97"/>
  </r>
  <r>
    <x v="2"/>
    <x v="62"/>
    <x v="62"/>
    <n v="63033"/>
    <s v="FRATTAMINORE"/>
    <s v="F"/>
    <n v="58"/>
  </r>
  <r>
    <x v="2"/>
    <x v="62"/>
    <x v="62"/>
    <n v="63033"/>
    <s v="FRATTAMINORE"/>
    <s v="M"/>
    <n v="63"/>
  </r>
  <r>
    <x v="2"/>
    <x v="62"/>
    <x v="62"/>
    <n v="63034"/>
    <s v="GIUGLIANO IN CAMPANIA"/>
    <s v="F"/>
    <n v="516"/>
  </r>
  <r>
    <x v="2"/>
    <x v="62"/>
    <x v="62"/>
    <n v="63034"/>
    <s v="GIUGLIANO IN CAMPANIA"/>
    <s v="M"/>
    <n v="363"/>
  </r>
  <r>
    <x v="2"/>
    <x v="62"/>
    <x v="62"/>
    <n v="63035"/>
    <s v="GRAGNANO"/>
    <s v="F"/>
    <n v="129"/>
  </r>
  <r>
    <x v="2"/>
    <x v="62"/>
    <x v="62"/>
    <n v="63035"/>
    <s v="GRAGNANO"/>
    <s v="M"/>
    <n v="110"/>
  </r>
  <r>
    <x v="2"/>
    <x v="62"/>
    <x v="62"/>
    <n v="63036"/>
    <s v="GRUMO NEVANO"/>
    <s v="F"/>
    <n v="59"/>
  </r>
  <r>
    <x v="2"/>
    <x v="62"/>
    <x v="62"/>
    <n v="63036"/>
    <s v="GRUMO NEVANO"/>
    <s v="M"/>
    <n v="50"/>
  </r>
  <r>
    <x v="2"/>
    <x v="62"/>
    <x v="62"/>
    <n v="63037"/>
    <s v="ISCHIA"/>
    <s v="F"/>
    <n v="93"/>
  </r>
  <r>
    <x v="2"/>
    <x v="62"/>
    <x v="62"/>
    <n v="63037"/>
    <s v="ISCHIA"/>
    <s v="M"/>
    <n v="56"/>
  </r>
  <r>
    <x v="2"/>
    <x v="62"/>
    <x v="62"/>
    <n v="63038"/>
    <s v="LACCO AMENO"/>
    <s v="F"/>
    <n v="16"/>
  </r>
  <r>
    <x v="2"/>
    <x v="62"/>
    <x v="62"/>
    <n v="63038"/>
    <s v="LACCO AMENO"/>
    <s v="M"/>
    <n v="16"/>
  </r>
  <r>
    <x v="2"/>
    <x v="62"/>
    <x v="62"/>
    <n v="63039"/>
    <s v="LETTERE"/>
    <s v="F"/>
    <n v="23"/>
  </r>
  <r>
    <x v="2"/>
    <x v="62"/>
    <x v="62"/>
    <n v="63039"/>
    <s v="LETTERE"/>
    <s v="M"/>
    <n v="13"/>
  </r>
  <r>
    <x v="2"/>
    <x v="62"/>
    <x v="62"/>
    <n v="63040"/>
    <s v="LIVERI"/>
    <s v="F"/>
    <n v="8"/>
  </r>
  <r>
    <x v="2"/>
    <x v="62"/>
    <x v="62"/>
    <n v="63040"/>
    <s v="LIVERI"/>
    <s v="M"/>
    <n v="6"/>
  </r>
  <r>
    <x v="2"/>
    <x v="62"/>
    <x v="62"/>
    <n v="63041"/>
    <s v="MARANO DI NAPOLI"/>
    <s v="F"/>
    <n v="253"/>
  </r>
  <r>
    <x v="2"/>
    <x v="62"/>
    <x v="62"/>
    <n v="63041"/>
    <s v="MARANO DI NAPOLI"/>
    <s v="M"/>
    <n v="205"/>
  </r>
  <r>
    <x v="2"/>
    <x v="62"/>
    <x v="62"/>
    <n v="63042"/>
    <s v="MARIGLIANELLA"/>
    <s v="F"/>
    <n v="37"/>
  </r>
  <r>
    <x v="2"/>
    <x v="62"/>
    <x v="62"/>
    <n v="63042"/>
    <s v="MARIGLIANELLA"/>
    <s v="M"/>
    <n v="25"/>
  </r>
  <r>
    <x v="2"/>
    <x v="62"/>
    <x v="62"/>
    <n v="63043"/>
    <s v="MARIGLIANO"/>
    <s v="F"/>
    <n v="129"/>
  </r>
  <r>
    <x v="2"/>
    <x v="62"/>
    <x v="62"/>
    <n v="63043"/>
    <s v="MARIGLIANO"/>
    <s v="M"/>
    <n v="106"/>
  </r>
  <r>
    <x v="2"/>
    <x v="62"/>
    <x v="62"/>
    <n v="63092"/>
    <s v="MASSA DI SOMMA"/>
    <s v="F"/>
    <n v="15"/>
  </r>
  <r>
    <x v="2"/>
    <x v="62"/>
    <x v="62"/>
    <n v="63092"/>
    <s v="MASSA DI SOMMA"/>
    <s v="M"/>
    <n v="9"/>
  </r>
  <r>
    <x v="2"/>
    <x v="62"/>
    <x v="62"/>
    <n v="63044"/>
    <s v="MASSA LUBRENSE"/>
    <s v="F"/>
    <n v="52"/>
  </r>
  <r>
    <x v="2"/>
    <x v="62"/>
    <x v="62"/>
    <n v="63044"/>
    <s v="MASSA LUBRENSE"/>
    <s v="M"/>
    <n v="35"/>
  </r>
  <r>
    <x v="2"/>
    <x v="62"/>
    <x v="62"/>
    <n v="63045"/>
    <s v="MELITO DI NAPOLI"/>
    <s v="F"/>
    <n v="142"/>
  </r>
  <r>
    <x v="2"/>
    <x v="62"/>
    <x v="62"/>
    <n v="63045"/>
    <s v="MELITO DI NAPOLI"/>
    <s v="M"/>
    <n v="99"/>
  </r>
  <r>
    <x v="2"/>
    <x v="62"/>
    <x v="62"/>
    <n v="63046"/>
    <s v="META"/>
    <s v="F"/>
    <n v="53"/>
  </r>
  <r>
    <x v="2"/>
    <x v="62"/>
    <x v="62"/>
    <n v="63046"/>
    <s v="META"/>
    <s v="M"/>
    <n v="31"/>
  </r>
  <r>
    <x v="2"/>
    <x v="62"/>
    <x v="62"/>
    <n v="63047"/>
    <s v="MONTE DI PROCIDA"/>
    <s v="F"/>
    <n v="43"/>
  </r>
  <r>
    <x v="2"/>
    <x v="62"/>
    <x v="62"/>
    <n v="63047"/>
    <s v="MONTE DI PROCIDA"/>
    <s v="M"/>
    <n v="29"/>
  </r>
  <r>
    <x v="2"/>
    <x v="62"/>
    <x v="62"/>
    <n v="63048"/>
    <s v="MUGNANO DI NAPOLI"/>
    <s v="F"/>
    <n v="142"/>
  </r>
  <r>
    <x v="2"/>
    <x v="62"/>
    <x v="62"/>
    <n v="63048"/>
    <s v="MUGNANO DI NAPOLI"/>
    <s v="M"/>
    <n v="113"/>
  </r>
  <r>
    <x v="2"/>
    <x v="62"/>
    <x v="62"/>
    <n v="63049"/>
    <s v="NAPOLI"/>
    <s v="F"/>
    <n v="3465"/>
  </r>
  <r>
    <x v="2"/>
    <x v="62"/>
    <x v="62"/>
    <n v="63049"/>
    <s v="NAPOLI"/>
    <s v="M"/>
    <n v="2973"/>
  </r>
  <r>
    <x v="2"/>
    <x v="62"/>
    <x v="62"/>
    <n v="63050"/>
    <s v="NOLA"/>
    <s v="F"/>
    <n v="196"/>
  </r>
  <r>
    <x v="2"/>
    <x v="62"/>
    <x v="62"/>
    <n v="63050"/>
    <s v="NOLA"/>
    <s v="M"/>
    <n v="133"/>
  </r>
  <r>
    <x v="2"/>
    <x v="62"/>
    <x v="62"/>
    <n v="63051"/>
    <s v="OTTAVIANO"/>
    <s v="F"/>
    <n v="155"/>
  </r>
  <r>
    <x v="2"/>
    <x v="62"/>
    <x v="62"/>
    <n v="63051"/>
    <s v="OTTAVIANO"/>
    <s v="M"/>
    <n v="97"/>
  </r>
  <r>
    <x v="2"/>
    <x v="62"/>
    <x v="62"/>
    <n v="63052"/>
    <s v="PALMA CAMPANIA"/>
    <s v="F"/>
    <n v="83"/>
  </r>
  <r>
    <x v="2"/>
    <x v="62"/>
    <x v="62"/>
    <n v="63052"/>
    <s v="PALMA CAMPANIA"/>
    <s v="M"/>
    <n v="54"/>
  </r>
  <r>
    <x v="2"/>
    <x v="62"/>
    <x v="62"/>
    <n v="63053"/>
    <s v="PIANO DI SORRENTO"/>
    <s v="F"/>
    <n v="44"/>
  </r>
  <r>
    <x v="2"/>
    <x v="62"/>
    <x v="62"/>
    <n v="63053"/>
    <s v="PIANO DI SORRENTO"/>
    <s v="M"/>
    <n v="40"/>
  </r>
  <r>
    <x v="2"/>
    <x v="62"/>
    <x v="62"/>
    <n v="63054"/>
    <s v="PIMONTE"/>
    <s v="F"/>
    <n v="29"/>
  </r>
  <r>
    <x v="2"/>
    <x v="62"/>
    <x v="62"/>
    <n v="63054"/>
    <s v="PIMONTE"/>
    <s v="M"/>
    <n v="12"/>
  </r>
  <r>
    <x v="2"/>
    <x v="62"/>
    <x v="62"/>
    <n v="63055"/>
    <s v="POGGIOMARINO"/>
    <s v="F"/>
    <n v="102"/>
  </r>
  <r>
    <x v="2"/>
    <x v="62"/>
    <x v="62"/>
    <n v="63055"/>
    <s v="POGGIOMARINO"/>
    <s v="M"/>
    <n v="58"/>
  </r>
  <r>
    <x v="2"/>
    <x v="62"/>
    <x v="62"/>
    <n v="63056"/>
    <s v="POLLENA TROCCHIA"/>
    <s v="F"/>
    <n v="54"/>
  </r>
  <r>
    <x v="2"/>
    <x v="62"/>
    <x v="62"/>
    <n v="63056"/>
    <s v="POLLENA TROCCHIA"/>
    <s v="M"/>
    <n v="42"/>
  </r>
  <r>
    <x v="2"/>
    <x v="62"/>
    <x v="62"/>
    <n v="63057"/>
    <s v="POMIGLIANO D'ARCO"/>
    <s v="F"/>
    <n v="169"/>
  </r>
  <r>
    <x v="2"/>
    <x v="62"/>
    <x v="62"/>
    <n v="63057"/>
    <s v="POMIGLIANO D'ARCO"/>
    <s v="M"/>
    <n v="138"/>
  </r>
  <r>
    <x v="2"/>
    <x v="62"/>
    <x v="62"/>
    <n v="63058"/>
    <s v="POMPEI"/>
    <s v="F"/>
    <n v="118"/>
  </r>
  <r>
    <x v="2"/>
    <x v="62"/>
    <x v="62"/>
    <n v="63058"/>
    <s v="POMPEI"/>
    <s v="M"/>
    <n v="96"/>
  </r>
  <r>
    <x v="2"/>
    <x v="62"/>
    <x v="62"/>
    <n v="63059"/>
    <s v="PORTICI"/>
    <s v="F"/>
    <n v="266"/>
  </r>
  <r>
    <x v="2"/>
    <x v="62"/>
    <x v="62"/>
    <n v="63059"/>
    <s v="PORTICI"/>
    <s v="M"/>
    <n v="202"/>
  </r>
  <r>
    <x v="2"/>
    <x v="62"/>
    <x v="62"/>
    <n v="63060"/>
    <s v="POZZUOLI"/>
    <s v="F"/>
    <n v="309"/>
  </r>
  <r>
    <x v="2"/>
    <x v="62"/>
    <x v="62"/>
    <n v="63060"/>
    <s v="POZZUOLI"/>
    <s v="M"/>
    <n v="271"/>
  </r>
  <r>
    <x v="2"/>
    <x v="62"/>
    <x v="62"/>
    <n v="63061"/>
    <s v="PROCIDA"/>
    <s v="F"/>
    <n v="48"/>
  </r>
  <r>
    <x v="2"/>
    <x v="62"/>
    <x v="62"/>
    <n v="63061"/>
    <s v="PROCIDA"/>
    <s v="M"/>
    <n v="31"/>
  </r>
  <r>
    <x v="2"/>
    <x v="62"/>
    <x v="62"/>
    <n v="63062"/>
    <s v="QUALIANO"/>
    <s v="F"/>
    <n v="89"/>
  </r>
  <r>
    <x v="2"/>
    <x v="62"/>
    <x v="62"/>
    <n v="63062"/>
    <s v="QUALIANO"/>
    <s v="M"/>
    <n v="51"/>
  </r>
  <r>
    <x v="2"/>
    <x v="62"/>
    <x v="62"/>
    <n v="63063"/>
    <s v="QUARTO"/>
    <s v="F"/>
    <n v="157"/>
  </r>
  <r>
    <x v="2"/>
    <x v="62"/>
    <x v="62"/>
    <n v="63063"/>
    <s v="QUARTO"/>
    <s v="M"/>
    <n v="117"/>
  </r>
  <r>
    <x v="2"/>
    <x v="62"/>
    <x v="62"/>
    <n v="63065"/>
    <s v="ROCCARAINOLA"/>
    <s v="F"/>
    <n v="32"/>
  </r>
  <r>
    <x v="2"/>
    <x v="62"/>
    <x v="62"/>
    <n v="63065"/>
    <s v="ROCCARAINOLA"/>
    <s v="M"/>
    <n v="21"/>
  </r>
  <r>
    <x v="2"/>
    <x v="62"/>
    <x v="62"/>
    <n v="63066"/>
    <s v="SAN GENNARO VESUVIANO"/>
    <s v="F"/>
    <n v="67"/>
  </r>
  <r>
    <x v="2"/>
    <x v="62"/>
    <x v="62"/>
    <n v="63066"/>
    <s v="SAN GENNARO VESUVIANO"/>
    <s v="M"/>
    <n v="54"/>
  </r>
  <r>
    <x v="2"/>
    <x v="62"/>
    <x v="62"/>
    <n v="63067"/>
    <s v="SAN GIORGIO A CREMANO"/>
    <s v="F"/>
    <n v="233"/>
  </r>
  <r>
    <x v="2"/>
    <x v="62"/>
    <x v="62"/>
    <n v="63067"/>
    <s v="SAN GIORGIO A CREMANO"/>
    <s v="M"/>
    <n v="194"/>
  </r>
  <r>
    <x v="2"/>
    <x v="62"/>
    <x v="62"/>
    <n v="63068"/>
    <s v="SAN GIUSEPPE VESUVIANO"/>
    <s v="F"/>
    <n v="141"/>
  </r>
  <r>
    <x v="2"/>
    <x v="62"/>
    <x v="62"/>
    <n v="63068"/>
    <s v="SAN GIUSEPPE VESUVIANO"/>
    <s v="M"/>
    <n v="109"/>
  </r>
  <r>
    <x v="2"/>
    <x v="62"/>
    <x v="62"/>
    <n v="63069"/>
    <s v="SAN PAOLO BEL SITO"/>
    <s v="F"/>
    <n v="20"/>
  </r>
  <r>
    <x v="2"/>
    <x v="62"/>
    <x v="62"/>
    <n v="63069"/>
    <s v="SAN PAOLO BEL SITO"/>
    <s v="M"/>
    <n v="13"/>
  </r>
  <r>
    <x v="2"/>
    <x v="62"/>
    <x v="62"/>
    <n v="63070"/>
    <s v="SAN SEBASTIANO AL VESUVIO"/>
    <s v="F"/>
    <n v="54"/>
  </r>
  <r>
    <x v="2"/>
    <x v="62"/>
    <x v="62"/>
    <n v="63070"/>
    <s v="SAN SEBASTIANO AL VESUVIO"/>
    <s v="M"/>
    <n v="39"/>
  </r>
  <r>
    <x v="2"/>
    <x v="62"/>
    <x v="62"/>
    <n v="63075"/>
    <s v="SAN VITALIANO"/>
    <s v="F"/>
    <n v="24"/>
  </r>
  <r>
    <x v="2"/>
    <x v="62"/>
    <x v="62"/>
    <n v="63075"/>
    <s v="SAN VITALIANO"/>
    <s v="M"/>
    <n v="14"/>
  </r>
  <r>
    <x v="2"/>
    <x v="62"/>
    <x v="62"/>
    <n v="63090"/>
    <s v="SANTA MARIA LA CARITA'"/>
    <s v="F"/>
    <n v="56"/>
  </r>
  <r>
    <x v="2"/>
    <x v="62"/>
    <x v="62"/>
    <n v="63090"/>
    <s v="SANTA MARIA LA CARITA'"/>
    <s v="M"/>
    <n v="38"/>
  </r>
  <r>
    <x v="2"/>
    <x v="62"/>
    <x v="62"/>
    <n v="63071"/>
    <s v="SANT'AGNELLO"/>
    <s v="F"/>
    <n v="35"/>
  </r>
  <r>
    <x v="2"/>
    <x v="62"/>
    <x v="62"/>
    <n v="63071"/>
    <s v="SANT'AGNELLO"/>
    <s v="M"/>
    <n v="29"/>
  </r>
  <r>
    <x v="2"/>
    <x v="62"/>
    <x v="62"/>
    <n v="63072"/>
    <s v="SANT'ANASTASIA"/>
    <s v="F"/>
    <n v="111"/>
  </r>
  <r>
    <x v="2"/>
    <x v="62"/>
    <x v="62"/>
    <n v="63072"/>
    <s v="SANT'ANASTASIA"/>
    <s v="M"/>
    <n v="86"/>
  </r>
  <r>
    <x v="2"/>
    <x v="62"/>
    <x v="62"/>
    <n v="63073"/>
    <s v="SANT'ANTIMO"/>
    <s v="F"/>
    <n v="117"/>
  </r>
  <r>
    <x v="2"/>
    <x v="62"/>
    <x v="62"/>
    <n v="63073"/>
    <s v="SANT'ANTIMO"/>
    <s v="M"/>
    <n v="70"/>
  </r>
  <r>
    <x v="2"/>
    <x v="62"/>
    <x v="62"/>
    <n v="63074"/>
    <s v="SANT'ANTONIO ABATE"/>
    <s v="F"/>
    <n v="84"/>
  </r>
  <r>
    <x v="2"/>
    <x v="62"/>
    <x v="62"/>
    <n v="63074"/>
    <s v="SANT'ANTONIO ABATE"/>
    <s v="M"/>
    <n v="68"/>
  </r>
  <r>
    <x v="2"/>
    <x v="62"/>
    <x v="62"/>
    <n v="63076"/>
    <s v="SAVIANO"/>
    <s v="F"/>
    <n v="72"/>
  </r>
  <r>
    <x v="2"/>
    <x v="62"/>
    <x v="62"/>
    <n v="63076"/>
    <s v="SAVIANO"/>
    <s v="M"/>
    <n v="85"/>
  </r>
  <r>
    <x v="2"/>
    <x v="62"/>
    <x v="62"/>
    <n v="63077"/>
    <s v="SCISCIANO"/>
    <s v="F"/>
    <n v="39"/>
  </r>
  <r>
    <x v="2"/>
    <x v="62"/>
    <x v="62"/>
    <n v="63077"/>
    <s v="SCISCIANO"/>
    <s v="M"/>
    <n v="31"/>
  </r>
  <r>
    <x v="2"/>
    <x v="62"/>
    <x v="62"/>
    <n v="63078"/>
    <s v="SERRARA FONTANA"/>
    <s v="F"/>
    <n v="4"/>
  </r>
  <r>
    <x v="2"/>
    <x v="62"/>
    <x v="62"/>
    <n v="63078"/>
    <s v="SERRARA FONTANA"/>
    <s v="M"/>
    <n v="10"/>
  </r>
  <r>
    <x v="2"/>
    <x v="62"/>
    <x v="62"/>
    <n v="63079"/>
    <s v="SOMMA VESUVIANA"/>
    <s v="F"/>
    <n v="188"/>
  </r>
  <r>
    <x v="2"/>
    <x v="62"/>
    <x v="62"/>
    <n v="63079"/>
    <s v="SOMMA VESUVIANA"/>
    <s v="M"/>
    <n v="147"/>
  </r>
  <r>
    <x v="2"/>
    <x v="62"/>
    <x v="62"/>
    <n v="63080"/>
    <s v="SORRENTO"/>
    <s v="F"/>
    <n v="68"/>
  </r>
  <r>
    <x v="2"/>
    <x v="62"/>
    <x v="62"/>
    <n v="63080"/>
    <s v="SORRENTO"/>
    <s v="M"/>
    <n v="64"/>
  </r>
  <r>
    <x v="2"/>
    <x v="62"/>
    <x v="62"/>
    <n v="63081"/>
    <s v="STRIANO"/>
    <s v="F"/>
    <n v="33"/>
  </r>
  <r>
    <x v="2"/>
    <x v="62"/>
    <x v="62"/>
    <n v="63081"/>
    <s v="STRIANO"/>
    <s v="M"/>
    <n v="21"/>
  </r>
  <r>
    <x v="2"/>
    <x v="62"/>
    <x v="62"/>
    <n v="63082"/>
    <s v="TERZIGNO"/>
    <s v="F"/>
    <n v="58"/>
  </r>
  <r>
    <x v="2"/>
    <x v="62"/>
    <x v="62"/>
    <n v="63082"/>
    <s v="TERZIGNO"/>
    <s v="M"/>
    <n v="45"/>
  </r>
  <r>
    <x v="2"/>
    <x v="62"/>
    <x v="62"/>
    <n v="63083"/>
    <s v="TORRE ANNUNZIATA"/>
    <s v="F"/>
    <n v="141"/>
  </r>
  <r>
    <x v="2"/>
    <x v="62"/>
    <x v="62"/>
    <n v="63083"/>
    <s v="TORRE ANNUNZIATA"/>
    <s v="M"/>
    <n v="126"/>
  </r>
  <r>
    <x v="2"/>
    <x v="62"/>
    <x v="62"/>
    <n v="63084"/>
    <s v="TORRE DEL GRECO"/>
    <s v="F"/>
    <n v="340"/>
  </r>
  <r>
    <x v="2"/>
    <x v="62"/>
    <x v="62"/>
    <n v="63084"/>
    <s v="TORRE DEL GRECO"/>
    <s v="M"/>
    <n v="261"/>
  </r>
  <r>
    <x v="2"/>
    <x v="62"/>
    <x v="62"/>
    <n v="63091"/>
    <s v="TRECASE"/>
    <s v="F"/>
    <n v="38"/>
  </r>
  <r>
    <x v="2"/>
    <x v="62"/>
    <x v="62"/>
    <n v="63091"/>
    <s v="TRECASE"/>
    <s v="M"/>
    <n v="37"/>
  </r>
  <r>
    <x v="2"/>
    <x v="62"/>
    <x v="62"/>
    <n v="63085"/>
    <s v="TUFINO"/>
    <s v="F"/>
    <n v="13"/>
  </r>
  <r>
    <x v="2"/>
    <x v="62"/>
    <x v="62"/>
    <n v="63085"/>
    <s v="TUFINO"/>
    <s v="M"/>
    <n v="16"/>
  </r>
  <r>
    <x v="2"/>
    <x v="62"/>
    <x v="62"/>
    <n v="63086"/>
    <s v="VICO EQUENSE"/>
    <s v="F"/>
    <n v="98"/>
  </r>
  <r>
    <x v="2"/>
    <x v="62"/>
    <x v="62"/>
    <n v="63086"/>
    <s v="VICO EQUENSE"/>
    <s v="M"/>
    <n v="53"/>
  </r>
  <r>
    <x v="2"/>
    <x v="62"/>
    <x v="62"/>
    <n v="63087"/>
    <s v="VILLARICCA"/>
    <s v="F"/>
    <n v="141"/>
  </r>
  <r>
    <x v="2"/>
    <x v="62"/>
    <x v="62"/>
    <n v="63087"/>
    <s v="VILLARICCA"/>
    <s v="M"/>
    <n v="73"/>
  </r>
  <r>
    <x v="2"/>
    <x v="62"/>
    <x v="62"/>
    <n v="63088"/>
    <s v="VISCIANO"/>
    <s v="F"/>
    <n v="23"/>
  </r>
  <r>
    <x v="2"/>
    <x v="62"/>
    <x v="62"/>
    <n v="63088"/>
    <s v="VISCIANO"/>
    <s v="M"/>
    <n v="13"/>
  </r>
  <r>
    <x v="2"/>
    <x v="62"/>
    <x v="62"/>
    <n v="63089"/>
    <s v="VOLLA"/>
    <s v="F"/>
    <n v="90"/>
  </r>
  <r>
    <x v="2"/>
    <x v="62"/>
    <x v="62"/>
    <n v="63089"/>
    <s v="VOLLA"/>
    <s v="M"/>
    <n v="58"/>
  </r>
  <r>
    <x v="2"/>
    <x v="63"/>
    <x v="63"/>
    <n v="64001"/>
    <s v="AIELLO DEL SABATO"/>
    <s v="F"/>
    <n v="27"/>
  </r>
  <r>
    <x v="2"/>
    <x v="63"/>
    <x v="63"/>
    <n v="64001"/>
    <s v="AIELLO DEL SABATO"/>
    <s v="M"/>
    <n v="17"/>
  </r>
  <r>
    <x v="2"/>
    <x v="63"/>
    <x v="63"/>
    <n v="64002"/>
    <s v="ALTAVILLA IRPINA"/>
    <s v="F"/>
    <n v="16"/>
  </r>
  <r>
    <x v="2"/>
    <x v="63"/>
    <x v="63"/>
    <n v="64002"/>
    <s v="ALTAVILLA IRPINA"/>
    <s v="M"/>
    <n v="11"/>
  </r>
  <r>
    <x v="2"/>
    <x v="63"/>
    <x v="63"/>
    <n v="64003"/>
    <s v="ANDRETTA"/>
    <s v="F"/>
    <n v="7"/>
  </r>
  <r>
    <x v="2"/>
    <x v="63"/>
    <x v="63"/>
    <n v="64003"/>
    <s v="ANDRETTA"/>
    <s v="M"/>
    <n v="8"/>
  </r>
  <r>
    <x v="2"/>
    <x v="63"/>
    <x v="63"/>
    <n v="64004"/>
    <s v="AQUILONIA"/>
    <s v="F"/>
    <n v="10"/>
  </r>
  <r>
    <x v="2"/>
    <x v="63"/>
    <x v="63"/>
    <n v="64004"/>
    <s v="AQUILONIA"/>
    <s v="M"/>
    <n v="5"/>
  </r>
  <r>
    <x v="2"/>
    <x v="63"/>
    <x v="63"/>
    <n v="64005"/>
    <s v="ARIANO IRPINO"/>
    <s v="F"/>
    <n v="114"/>
  </r>
  <r>
    <x v="2"/>
    <x v="63"/>
    <x v="63"/>
    <n v="64005"/>
    <s v="ARIANO IRPINO"/>
    <s v="M"/>
    <n v="78"/>
  </r>
  <r>
    <x v="2"/>
    <x v="63"/>
    <x v="63"/>
    <n v="64006"/>
    <s v="ATRIPALDA"/>
    <s v="F"/>
    <n v="60"/>
  </r>
  <r>
    <x v="2"/>
    <x v="63"/>
    <x v="63"/>
    <n v="64006"/>
    <s v="ATRIPALDA"/>
    <s v="M"/>
    <n v="51"/>
  </r>
  <r>
    <x v="2"/>
    <x v="63"/>
    <x v="63"/>
    <n v="64007"/>
    <s v="AVELLA"/>
    <s v="F"/>
    <n v="54"/>
  </r>
  <r>
    <x v="2"/>
    <x v="63"/>
    <x v="63"/>
    <n v="64007"/>
    <s v="AVELLA"/>
    <s v="M"/>
    <n v="36"/>
  </r>
  <r>
    <x v="2"/>
    <x v="63"/>
    <x v="63"/>
    <n v="64008"/>
    <s v="AVELLINO"/>
    <s v="F"/>
    <n v="295"/>
  </r>
  <r>
    <x v="2"/>
    <x v="63"/>
    <x v="63"/>
    <n v="64008"/>
    <s v="AVELLINO"/>
    <s v="M"/>
    <n v="326"/>
  </r>
  <r>
    <x v="2"/>
    <x v="63"/>
    <x v="63"/>
    <n v="64009"/>
    <s v="BAGNOLI IRPINO"/>
    <s v="F"/>
    <n v="15"/>
  </r>
  <r>
    <x v="2"/>
    <x v="63"/>
    <x v="63"/>
    <n v="64009"/>
    <s v="BAGNOLI IRPINO"/>
    <s v="M"/>
    <n v="17"/>
  </r>
  <r>
    <x v="2"/>
    <x v="63"/>
    <x v="63"/>
    <n v="64010"/>
    <s v="BAIANO"/>
    <s v="F"/>
    <n v="37"/>
  </r>
  <r>
    <x v="2"/>
    <x v="63"/>
    <x v="63"/>
    <n v="64010"/>
    <s v="BAIANO"/>
    <s v="M"/>
    <n v="19"/>
  </r>
  <r>
    <x v="2"/>
    <x v="63"/>
    <x v="63"/>
    <n v="64011"/>
    <s v="BISACCIA"/>
    <s v="F"/>
    <n v="16"/>
  </r>
  <r>
    <x v="2"/>
    <x v="63"/>
    <x v="63"/>
    <n v="64011"/>
    <s v="BISACCIA"/>
    <s v="M"/>
    <n v="9"/>
  </r>
  <r>
    <x v="2"/>
    <x v="63"/>
    <x v="63"/>
    <n v="64012"/>
    <s v="BONITO"/>
    <s v="F"/>
    <n v="9"/>
  </r>
  <r>
    <x v="2"/>
    <x v="63"/>
    <x v="63"/>
    <n v="64012"/>
    <s v="BONITO"/>
    <s v="M"/>
    <n v="13"/>
  </r>
  <r>
    <x v="2"/>
    <x v="63"/>
    <x v="63"/>
    <n v="64013"/>
    <s v="CAIRANO"/>
    <s v="F"/>
    <n v="1"/>
  </r>
  <r>
    <x v="2"/>
    <x v="63"/>
    <x v="63"/>
    <n v="64013"/>
    <s v="CAIRANO"/>
    <s v="M"/>
    <n v="2"/>
  </r>
  <r>
    <x v="2"/>
    <x v="63"/>
    <x v="63"/>
    <n v="64014"/>
    <s v="CALABRITTO"/>
    <s v="F"/>
    <n v="12"/>
  </r>
  <r>
    <x v="2"/>
    <x v="63"/>
    <x v="63"/>
    <n v="64014"/>
    <s v="CALABRITTO"/>
    <s v="M"/>
    <n v="5"/>
  </r>
  <r>
    <x v="2"/>
    <x v="63"/>
    <x v="63"/>
    <n v="64015"/>
    <s v="CALITRI"/>
    <s v="F"/>
    <n v="16"/>
  </r>
  <r>
    <x v="2"/>
    <x v="63"/>
    <x v="63"/>
    <n v="64015"/>
    <s v="CALITRI"/>
    <s v="M"/>
    <n v="18"/>
  </r>
  <r>
    <x v="2"/>
    <x v="63"/>
    <x v="63"/>
    <n v="64016"/>
    <s v="CANDIDA"/>
    <s v="F"/>
    <n v="4"/>
  </r>
  <r>
    <x v="2"/>
    <x v="63"/>
    <x v="63"/>
    <n v="64016"/>
    <s v="CANDIDA"/>
    <s v="M"/>
    <n v="1"/>
  </r>
  <r>
    <x v="2"/>
    <x v="63"/>
    <x v="63"/>
    <n v="64017"/>
    <s v="CAPOSELE"/>
    <s v="F"/>
    <n v="12"/>
  </r>
  <r>
    <x v="2"/>
    <x v="63"/>
    <x v="63"/>
    <n v="64017"/>
    <s v="CAPOSELE"/>
    <s v="M"/>
    <n v="10"/>
  </r>
  <r>
    <x v="2"/>
    <x v="63"/>
    <x v="63"/>
    <n v="64018"/>
    <s v="CAPRIGLIA IRPINA"/>
    <s v="F"/>
    <n v="12"/>
  </r>
  <r>
    <x v="2"/>
    <x v="63"/>
    <x v="63"/>
    <n v="64018"/>
    <s v="CAPRIGLIA IRPINA"/>
    <s v="M"/>
    <n v="5"/>
  </r>
  <r>
    <x v="2"/>
    <x v="63"/>
    <x v="63"/>
    <n v="64019"/>
    <s v="CARIFE"/>
    <s v="F"/>
    <n v="8"/>
  </r>
  <r>
    <x v="2"/>
    <x v="63"/>
    <x v="63"/>
    <n v="64019"/>
    <s v="CARIFE"/>
    <s v="M"/>
    <n v="3"/>
  </r>
  <r>
    <x v="2"/>
    <x v="63"/>
    <x v="63"/>
    <n v="64020"/>
    <s v="CASALBORE"/>
    <s v="F"/>
    <n v="7"/>
  </r>
  <r>
    <x v="2"/>
    <x v="63"/>
    <x v="63"/>
    <n v="64020"/>
    <s v="CASALBORE"/>
    <s v="M"/>
    <n v="5"/>
  </r>
  <r>
    <x v="2"/>
    <x v="63"/>
    <x v="63"/>
    <n v="64021"/>
    <s v="CASSANO IRPINO"/>
    <s v="M"/>
    <n v="2"/>
  </r>
  <r>
    <x v="2"/>
    <x v="63"/>
    <x v="63"/>
    <n v="64022"/>
    <s v="CASTEL BARONIA"/>
    <s v="F"/>
    <n v="5"/>
  </r>
  <r>
    <x v="2"/>
    <x v="63"/>
    <x v="63"/>
    <n v="64022"/>
    <s v="CASTEL BARONIA"/>
    <s v="M"/>
    <n v="4"/>
  </r>
  <r>
    <x v="2"/>
    <x v="63"/>
    <x v="63"/>
    <n v="64023"/>
    <s v="CASTELFRANCI"/>
    <s v="F"/>
    <n v="13"/>
  </r>
  <r>
    <x v="2"/>
    <x v="63"/>
    <x v="63"/>
    <n v="64023"/>
    <s v="CASTELFRANCI"/>
    <s v="M"/>
    <n v="5"/>
  </r>
  <r>
    <x v="2"/>
    <x v="63"/>
    <x v="63"/>
    <n v="64024"/>
    <s v="CASTELVETERE SUL CALORE"/>
    <s v="F"/>
    <n v="5"/>
  </r>
  <r>
    <x v="2"/>
    <x v="63"/>
    <x v="63"/>
    <n v="64024"/>
    <s v="CASTELVETERE SUL CALORE"/>
    <s v="M"/>
    <n v="6"/>
  </r>
  <r>
    <x v="2"/>
    <x v="63"/>
    <x v="63"/>
    <n v="64025"/>
    <s v="CERVINARA"/>
    <s v="F"/>
    <n v="56"/>
  </r>
  <r>
    <x v="2"/>
    <x v="63"/>
    <x v="63"/>
    <n v="64025"/>
    <s v="CERVINARA"/>
    <s v="M"/>
    <n v="31"/>
  </r>
  <r>
    <x v="2"/>
    <x v="63"/>
    <x v="63"/>
    <n v="64026"/>
    <s v="CESINALI"/>
    <s v="F"/>
    <n v="15"/>
  </r>
  <r>
    <x v="2"/>
    <x v="63"/>
    <x v="63"/>
    <n v="64026"/>
    <s v="CESINALI"/>
    <s v="M"/>
    <n v="9"/>
  </r>
  <r>
    <x v="2"/>
    <x v="63"/>
    <x v="63"/>
    <n v="64027"/>
    <s v="CHIANCHE"/>
    <s v="F"/>
    <n v="4"/>
  </r>
  <r>
    <x v="2"/>
    <x v="63"/>
    <x v="63"/>
    <n v="64028"/>
    <s v="CHIUSANO DI SAN DOMENICO"/>
    <s v="F"/>
    <n v="7"/>
  </r>
  <r>
    <x v="2"/>
    <x v="63"/>
    <x v="63"/>
    <n v="64028"/>
    <s v="CHIUSANO DI SAN DOMENICO"/>
    <s v="M"/>
    <n v="5"/>
  </r>
  <r>
    <x v="2"/>
    <x v="63"/>
    <x v="63"/>
    <n v="64029"/>
    <s v="CONTRADA"/>
    <s v="F"/>
    <n v="15"/>
  </r>
  <r>
    <x v="2"/>
    <x v="63"/>
    <x v="63"/>
    <n v="64029"/>
    <s v="CONTRADA"/>
    <s v="M"/>
    <n v="16"/>
  </r>
  <r>
    <x v="2"/>
    <x v="63"/>
    <x v="63"/>
    <n v="64030"/>
    <s v="CONZA DELLA CAMPANIA"/>
    <s v="F"/>
    <n v="11"/>
  </r>
  <r>
    <x v="2"/>
    <x v="63"/>
    <x v="63"/>
    <n v="64030"/>
    <s v="CONZA DELLA CAMPANIA"/>
    <s v="M"/>
    <n v="2"/>
  </r>
  <r>
    <x v="2"/>
    <x v="63"/>
    <x v="63"/>
    <n v="64031"/>
    <s v="DOMICELLA"/>
    <s v="F"/>
    <n v="7"/>
  </r>
  <r>
    <x v="2"/>
    <x v="63"/>
    <x v="63"/>
    <n v="64031"/>
    <s v="DOMICELLA"/>
    <s v="M"/>
    <n v="8"/>
  </r>
  <r>
    <x v="2"/>
    <x v="63"/>
    <x v="63"/>
    <n v="64032"/>
    <s v="FLUMERI"/>
    <s v="F"/>
    <n v="12"/>
  </r>
  <r>
    <x v="2"/>
    <x v="63"/>
    <x v="63"/>
    <n v="64032"/>
    <s v="FLUMERI"/>
    <s v="M"/>
    <n v="6"/>
  </r>
  <r>
    <x v="2"/>
    <x v="63"/>
    <x v="63"/>
    <n v="64033"/>
    <s v="FONTANAROSA"/>
    <s v="F"/>
    <n v="8"/>
  </r>
  <r>
    <x v="2"/>
    <x v="63"/>
    <x v="63"/>
    <n v="64033"/>
    <s v="FONTANAROSA"/>
    <s v="M"/>
    <n v="10"/>
  </r>
  <r>
    <x v="2"/>
    <x v="63"/>
    <x v="63"/>
    <n v="64034"/>
    <s v="FORINO"/>
    <s v="F"/>
    <n v="20"/>
  </r>
  <r>
    <x v="2"/>
    <x v="63"/>
    <x v="63"/>
    <n v="64034"/>
    <s v="FORINO"/>
    <s v="M"/>
    <n v="11"/>
  </r>
  <r>
    <x v="2"/>
    <x v="63"/>
    <x v="63"/>
    <n v="64035"/>
    <s v="FRIGENTO"/>
    <s v="F"/>
    <n v="24"/>
  </r>
  <r>
    <x v="2"/>
    <x v="63"/>
    <x v="63"/>
    <n v="64035"/>
    <s v="FRIGENTO"/>
    <s v="M"/>
    <n v="13"/>
  </r>
  <r>
    <x v="2"/>
    <x v="63"/>
    <x v="63"/>
    <n v="64036"/>
    <s v="GESUALDO"/>
    <s v="F"/>
    <n v="19"/>
  </r>
  <r>
    <x v="2"/>
    <x v="63"/>
    <x v="63"/>
    <n v="64036"/>
    <s v="GESUALDO"/>
    <s v="M"/>
    <n v="15"/>
  </r>
  <r>
    <x v="2"/>
    <x v="63"/>
    <x v="63"/>
    <n v="64037"/>
    <s v="GRECI"/>
    <s v="F"/>
    <n v="4"/>
  </r>
  <r>
    <x v="2"/>
    <x v="63"/>
    <x v="63"/>
    <n v="64037"/>
    <s v="GRECI"/>
    <s v="M"/>
    <n v="2"/>
  </r>
  <r>
    <x v="2"/>
    <x v="63"/>
    <x v="63"/>
    <n v="64038"/>
    <s v="GROTTAMINARDA"/>
    <s v="F"/>
    <n v="36"/>
  </r>
  <r>
    <x v="2"/>
    <x v="63"/>
    <x v="63"/>
    <n v="64038"/>
    <s v="GROTTAMINARDA"/>
    <s v="M"/>
    <n v="31"/>
  </r>
  <r>
    <x v="2"/>
    <x v="63"/>
    <x v="63"/>
    <n v="64039"/>
    <s v="GROTTOLELLA"/>
    <s v="F"/>
    <n v="12"/>
  </r>
  <r>
    <x v="2"/>
    <x v="63"/>
    <x v="63"/>
    <n v="64039"/>
    <s v="GROTTOLELLA"/>
    <s v="M"/>
    <n v="8"/>
  </r>
  <r>
    <x v="2"/>
    <x v="63"/>
    <x v="63"/>
    <n v="64040"/>
    <s v="GUARDIA LOMBARDI"/>
    <s v="F"/>
    <n v="8"/>
  </r>
  <r>
    <x v="2"/>
    <x v="63"/>
    <x v="63"/>
    <n v="64040"/>
    <s v="GUARDIA LOMBARDI"/>
    <s v="M"/>
    <n v="5"/>
  </r>
  <r>
    <x v="2"/>
    <x v="63"/>
    <x v="63"/>
    <n v="64041"/>
    <s v="LACEDONIA"/>
    <s v="F"/>
    <n v="8"/>
  </r>
  <r>
    <x v="2"/>
    <x v="63"/>
    <x v="63"/>
    <n v="64041"/>
    <s v="LACEDONIA"/>
    <s v="M"/>
    <n v="12"/>
  </r>
  <r>
    <x v="2"/>
    <x v="63"/>
    <x v="63"/>
    <n v="64042"/>
    <s v="LAPIO"/>
    <s v="F"/>
    <n v="4"/>
  </r>
  <r>
    <x v="2"/>
    <x v="63"/>
    <x v="63"/>
    <n v="64042"/>
    <s v="LAPIO"/>
    <s v="M"/>
    <n v="10"/>
  </r>
  <r>
    <x v="2"/>
    <x v="63"/>
    <x v="63"/>
    <n v="64043"/>
    <s v="LAURO"/>
    <s v="F"/>
    <n v="17"/>
  </r>
  <r>
    <x v="2"/>
    <x v="63"/>
    <x v="63"/>
    <n v="64043"/>
    <s v="LAURO"/>
    <s v="M"/>
    <n v="18"/>
  </r>
  <r>
    <x v="2"/>
    <x v="63"/>
    <x v="63"/>
    <n v="64044"/>
    <s v="LIONI"/>
    <s v="F"/>
    <n v="22"/>
  </r>
  <r>
    <x v="2"/>
    <x v="63"/>
    <x v="63"/>
    <n v="64044"/>
    <s v="LIONI"/>
    <s v="M"/>
    <n v="16"/>
  </r>
  <r>
    <x v="2"/>
    <x v="63"/>
    <x v="63"/>
    <n v="64045"/>
    <s v="LUOGOSANO"/>
    <s v="F"/>
    <n v="3"/>
  </r>
  <r>
    <x v="2"/>
    <x v="63"/>
    <x v="63"/>
    <n v="64045"/>
    <s v="LUOGOSANO"/>
    <s v="M"/>
    <n v="8"/>
  </r>
  <r>
    <x v="2"/>
    <x v="63"/>
    <x v="63"/>
    <n v="64046"/>
    <s v="MANOCALZATI"/>
    <s v="F"/>
    <n v="20"/>
  </r>
  <r>
    <x v="2"/>
    <x v="63"/>
    <x v="63"/>
    <n v="64046"/>
    <s v="MANOCALZATI"/>
    <s v="M"/>
    <n v="9"/>
  </r>
  <r>
    <x v="2"/>
    <x v="63"/>
    <x v="63"/>
    <n v="64047"/>
    <s v="MARZANO DI NOLA"/>
    <s v="F"/>
    <n v="7"/>
  </r>
  <r>
    <x v="2"/>
    <x v="63"/>
    <x v="63"/>
    <n v="64047"/>
    <s v="MARZANO DI NOLA"/>
    <s v="M"/>
    <n v="4"/>
  </r>
  <r>
    <x v="2"/>
    <x v="63"/>
    <x v="63"/>
    <n v="64048"/>
    <s v="MELITO IRPINO"/>
    <s v="F"/>
    <n v="4"/>
  </r>
  <r>
    <x v="2"/>
    <x v="63"/>
    <x v="63"/>
    <n v="64048"/>
    <s v="MELITO IRPINO"/>
    <s v="M"/>
    <n v="8"/>
  </r>
  <r>
    <x v="2"/>
    <x v="63"/>
    <x v="63"/>
    <n v="64049"/>
    <s v="MERCOGLIANO"/>
    <s v="F"/>
    <n v="66"/>
  </r>
  <r>
    <x v="2"/>
    <x v="63"/>
    <x v="63"/>
    <n v="64049"/>
    <s v="MERCOGLIANO"/>
    <s v="M"/>
    <n v="57"/>
  </r>
  <r>
    <x v="2"/>
    <x v="63"/>
    <x v="63"/>
    <n v="64050"/>
    <s v="MIRABELLA ECLANO"/>
    <s v="F"/>
    <n v="37"/>
  </r>
  <r>
    <x v="2"/>
    <x v="63"/>
    <x v="63"/>
    <n v="64050"/>
    <s v="MIRABELLA ECLANO"/>
    <s v="M"/>
    <n v="19"/>
  </r>
  <r>
    <x v="2"/>
    <x v="63"/>
    <x v="63"/>
    <n v="64052"/>
    <s v="MONTECALVO IRPINO"/>
    <s v="F"/>
    <n v="19"/>
  </r>
  <r>
    <x v="2"/>
    <x v="63"/>
    <x v="63"/>
    <n v="64052"/>
    <s v="MONTECALVO IRPINO"/>
    <s v="M"/>
    <n v="12"/>
  </r>
  <r>
    <x v="2"/>
    <x v="63"/>
    <x v="63"/>
    <n v="64053"/>
    <s v="MONTEFALCIONE"/>
    <s v="F"/>
    <n v="8"/>
  </r>
  <r>
    <x v="2"/>
    <x v="63"/>
    <x v="63"/>
    <n v="64053"/>
    <s v="MONTEFALCIONE"/>
    <s v="M"/>
    <n v="4"/>
  </r>
  <r>
    <x v="2"/>
    <x v="63"/>
    <x v="63"/>
    <n v="64054"/>
    <s v="MONTEFORTE IRPINO"/>
    <s v="F"/>
    <n v="49"/>
  </r>
  <r>
    <x v="2"/>
    <x v="63"/>
    <x v="63"/>
    <n v="64054"/>
    <s v="MONTEFORTE IRPINO"/>
    <s v="M"/>
    <n v="59"/>
  </r>
  <r>
    <x v="2"/>
    <x v="63"/>
    <x v="63"/>
    <n v="64055"/>
    <s v="MONTEFREDANE"/>
    <s v="F"/>
    <n v="12"/>
  </r>
  <r>
    <x v="2"/>
    <x v="63"/>
    <x v="63"/>
    <n v="64055"/>
    <s v="MONTEFREDANE"/>
    <s v="M"/>
    <n v="11"/>
  </r>
  <r>
    <x v="2"/>
    <x v="63"/>
    <x v="63"/>
    <n v="64056"/>
    <s v="MONTEFUSCO"/>
    <s v="F"/>
    <n v="4"/>
  </r>
  <r>
    <x v="2"/>
    <x v="63"/>
    <x v="63"/>
    <n v="64056"/>
    <s v="MONTEFUSCO"/>
    <s v="M"/>
    <n v="6"/>
  </r>
  <r>
    <x v="2"/>
    <x v="63"/>
    <x v="63"/>
    <n v="64057"/>
    <s v="MONTELLA"/>
    <s v="F"/>
    <n v="36"/>
  </r>
  <r>
    <x v="2"/>
    <x v="63"/>
    <x v="63"/>
    <n v="64057"/>
    <s v="MONTELLA"/>
    <s v="M"/>
    <n v="32"/>
  </r>
  <r>
    <x v="2"/>
    <x v="63"/>
    <x v="63"/>
    <n v="64058"/>
    <s v="MONTEMARANO"/>
    <s v="F"/>
    <n v="13"/>
  </r>
  <r>
    <x v="2"/>
    <x v="63"/>
    <x v="63"/>
    <n v="64058"/>
    <s v="MONTEMARANO"/>
    <s v="M"/>
    <n v="4"/>
  </r>
  <r>
    <x v="2"/>
    <x v="63"/>
    <x v="63"/>
    <n v="64059"/>
    <s v="MONTEMILETTO"/>
    <s v="F"/>
    <n v="30"/>
  </r>
  <r>
    <x v="2"/>
    <x v="63"/>
    <x v="63"/>
    <n v="64059"/>
    <s v="MONTEMILETTO"/>
    <s v="M"/>
    <n v="17"/>
  </r>
  <r>
    <x v="2"/>
    <x v="63"/>
    <x v="63"/>
    <n v="64060"/>
    <s v="MONTEVERDE"/>
    <s v="F"/>
    <n v="3"/>
  </r>
  <r>
    <x v="2"/>
    <x v="63"/>
    <x v="63"/>
    <n v="64060"/>
    <s v="MONTEVERDE"/>
    <s v="M"/>
    <n v="3"/>
  </r>
  <r>
    <x v="2"/>
    <x v="63"/>
    <x v="63"/>
    <n v="64121"/>
    <s v="MONTORO"/>
    <s v="F"/>
    <n v="62"/>
  </r>
  <r>
    <x v="2"/>
    <x v="63"/>
    <x v="63"/>
    <n v="64121"/>
    <s v="MONTORO"/>
    <s v="M"/>
    <n v="51"/>
  </r>
  <r>
    <x v="2"/>
    <x v="63"/>
    <x v="63"/>
    <n v="64061"/>
    <s v="MONTORO INFERIORE"/>
    <s v="F"/>
    <n v="9"/>
  </r>
  <r>
    <x v="2"/>
    <x v="63"/>
    <x v="63"/>
    <n v="64061"/>
    <s v="MONTORO INFERIORE"/>
    <s v="M"/>
    <n v="7"/>
  </r>
  <r>
    <x v="2"/>
    <x v="63"/>
    <x v="63"/>
    <n v="64062"/>
    <s v="MONTORO SUPERIORE"/>
    <s v="F"/>
    <n v="6"/>
  </r>
  <r>
    <x v="2"/>
    <x v="63"/>
    <x v="63"/>
    <n v="64062"/>
    <s v="MONTORO SUPERIORE"/>
    <s v="M"/>
    <n v="2"/>
  </r>
  <r>
    <x v="2"/>
    <x v="63"/>
    <x v="63"/>
    <n v="64063"/>
    <s v="MORRA DE SANCTIS"/>
    <s v="F"/>
    <n v="5"/>
  </r>
  <r>
    <x v="2"/>
    <x v="63"/>
    <x v="63"/>
    <n v="64063"/>
    <s v="MORRA DE SANCTIS"/>
    <s v="M"/>
    <n v="4"/>
  </r>
  <r>
    <x v="2"/>
    <x v="63"/>
    <x v="63"/>
    <n v="64064"/>
    <s v="MOSCHIANO"/>
    <s v="F"/>
    <n v="11"/>
  </r>
  <r>
    <x v="2"/>
    <x v="63"/>
    <x v="63"/>
    <n v="64064"/>
    <s v="MOSCHIANO"/>
    <s v="M"/>
    <n v="4"/>
  </r>
  <r>
    <x v="2"/>
    <x v="63"/>
    <x v="63"/>
    <n v="64065"/>
    <s v="MUGNANO DEL CARDINALE"/>
    <s v="F"/>
    <n v="28"/>
  </r>
  <r>
    <x v="2"/>
    <x v="63"/>
    <x v="63"/>
    <n v="64065"/>
    <s v="MUGNANO DEL CARDINALE"/>
    <s v="M"/>
    <n v="18"/>
  </r>
  <r>
    <x v="2"/>
    <x v="63"/>
    <x v="63"/>
    <n v="64066"/>
    <s v="NUSCO"/>
    <s v="F"/>
    <n v="12"/>
  </r>
  <r>
    <x v="2"/>
    <x v="63"/>
    <x v="63"/>
    <n v="64066"/>
    <s v="NUSCO"/>
    <s v="M"/>
    <n v="8"/>
  </r>
  <r>
    <x v="2"/>
    <x v="63"/>
    <x v="63"/>
    <n v="64067"/>
    <s v="OSPEDALETTO D'ALPINOLO"/>
    <s v="F"/>
    <n v="8"/>
  </r>
  <r>
    <x v="2"/>
    <x v="63"/>
    <x v="63"/>
    <n v="64067"/>
    <s v="OSPEDALETTO D'ALPINOLO"/>
    <s v="M"/>
    <n v="5"/>
  </r>
  <r>
    <x v="2"/>
    <x v="63"/>
    <x v="63"/>
    <n v="64068"/>
    <s v="PAGO DEL VALLO DI LAURO"/>
    <s v="F"/>
    <n v="8"/>
  </r>
  <r>
    <x v="2"/>
    <x v="63"/>
    <x v="63"/>
    <n v="64068"/>
    <s v="PAGO DEL VALLO DI LAURO"/>
    <s v="M"/>
    <n v="9"/>
  </r>
  <r>
    <x v="2"/>
    <x v="63"/>
    <x v="63"/>
    <n v="64069"/>
    <s v="PAROLISE"/>
    <s v="F"/>
    <n v="2"/>
  </r>
  <r>
    <x v="2"/>
    <x v="63"/>
    <x v="63"/>
    <n v="64069"/>
    <s v="PAROLISE"/>
    <s v="M"/>
    <n v="3"/>
  </r>
  <r>
    <x v="2"/>
    <x v="63"/>
    <x v="63"/>
    <n v="64070"/>
    <s v="PATERNOPOLI"/>
    <s v="F"/>
    <n v="10"/>
  </r>
  <r>
    <x v="2"/>
    <x v="63"/>
    <x v="63"/>
    <n v="64070"/>
    <s v="PATERNOPOLI"/>
    <s v="M"/>
    <n v="4"/>
  </r>
  <r>
    <x v="2"/>
    <x v="63"/>
    <x v="63"/>
    <n v="64072"/>
    <s v="PIETRADEFUSI"/>
    <s v="F"/>
    <n v="14"/>
  </r>
  <r>
    <x v="2"/>
    <x v="63"/>
    <x v="63"/>
    <n v="64072"/>
    <s v="PIETRADEFUSI"/>
    <s v="M"/>
    <n v="11"/>
  </r>
  <r>
    <x v="2"/>
    <x v="63"/>
    <x v="63"/>
    <n v="64073"/>
    <s v="PIETRASTORNINA"/>
    <s v="F"/>
    <n v="3"/>
  </r>
  <r>
    <x v="2"/>
    <x v="63"/>
    <x v="63"/>
    <n v="64073"/>
    <s v="PIETRASTORNINA"/>
    <s v="M"/>
    <n v="1"/>
  </r>
  <r>
    <x v="2"/>
    <x v="63"/>
    <x v="63"/>
    <n v="64074"/>
    <s v="PRATA DI PRINCIPATO ULTRA"/>
    <s v="F"/>
    <n v="6"/>
  </r>
  <r>
    <x v="2"/>
    <x v="63"/>
    <x v="63"/>
    <n v="64074"/>
    <s v="PRATA DI PRINCIPATO ULTRA"/>
    <s v="M"/>
    <n v="4"/>
  </r>
  <r>
    <x v="2"/>
    <x v="63"/>
    <x v="63"/>
    <n v="64075"/>
    <s v="PRATOLA SERRA"/>
    <s v="F"/>
    <n v="16"/>
  </r>
  <r>
    <x v="2"/>
    <x v="63"/>
    <x v="63"/>
    <n v="64075"/>
    <s v="PRATOLA SERRA"/>
    <s v="M"/>
    <n v="19"/>
  </r>
  <r>
    <x v="2"/>
    <x v="63"/>
    <x v="63"/>
    <n v="64076"/>
    <s v="QUADRELLE"/>
    <s v="F"/>
    <n v="6"/>
  </r>
  <r>
    <x v="2"/>
    <x v="63"/>
    <x v="63"/>
    <n v="64076"/>
    <s v="QUADRELLE"/>
    <s v="M"/>
    <n v="8"/>
  </r>
  <r>
    <x v="2"/>
    <x v="63"/>
    <x v="63"/>
    <n v="64077"/>
    <s v="QUINDICI"/>
    <s v="F"/>
    <n v="2"/>
  </r>
  <r>
    <x v="2"/>
    <x v="63"/>
    <x v="63"/>
    <n v="64077"/>
    <s v="QUINDICI"/>
    <s v="M"/>
    <n v="6"/>
  </r>
  <r>
    <x v="2"/>
    <x v="63"/>
    <x v="63"/>
    <n v="64079"/>
    <s v="ROCCA SAN FELICE"/>
    <s v="F"/>
    <n v="4"/>
  </r>
  <r>
    <x v="2"/>
    <x v="63"/>
    <x v="63"/>
    <n v="64079"/>
    <s v="ROCCA SAN FELICE"/>
    <s v="M"/>
    <n v="3"/>
  </r>
  <r>
    <x v="2"/>
    <x v="63"/>
    <x v="63"/>
    <n v="64078"/>
    <s v="ROCCABASCERANA"/>
    <s v="F"/>
    <n v="8"/>
  </r>
  <r>
    <x v="2"/>
    <x v="63"/>
    <x v="63"/>
    <n v="64078"/>
    <s v="ROCCABASCERANA"/>
    <s v="M"/>
    <n v="9"/>
  </r>
  <r>
    <x v="2"/>
    <x v="63"/>
    <x v="63"/>
    <n v="64080"/>
    <s v="ROTONDI"/>
    <s v="F"/>
    <n v="24"/>
  </r>
  <r>
    <x v="2"/>
    <x v="63"/>
    <x v="63"/>
    <n v="64080"/>
    <s v="ROTONDI"/>
    <s v="M"/>
    <n v="16"/>
  </r>
  <r>
    <x v="2"/>
    <x v="63"/>
    <x v="63"/>
    <n v="64081"/>
    <s v="SALZA IRPINA"/>
    <s v="F"/>
    <n v="4"/>
  </r>
  <r>
    <x v="2"/>
    <x v="63"/>
    <x v="63"/>
    <n v="64081"/>
    <s v="SALZA IRPINA"/>
    <s v="M"/>
    <n v="2"/>
  </r>
  <r>
    <x v="2"/>
    <x v="63"/>
    <x v="63"/>
    <n v="64082"/>
    <s v="SAN MANGO SUL CALORE"/>
    <s v="F"/>
    <n v="7"/>
  </r>
  <r>
    <x v="2"/>
    <x v="63"/>
    <x v="63"/>
    <n v="64082"/>
    <s v="SAN MANGO SUL CALORE"/>
    <s v="M"/>
    <n v="8"/>
  </r>
  <r>
    <x v="2"/>
    <x v="63"/>
    <x v="63"/>
    <n v="64083"/>
    <s v="SAN MARTINO VALLE CAUDINA"/>
    <s v="F"/>
    <n v="15"/>
  </r>
  <r>
    <x v="2"/>
    <x v="63"/>
    <x v="63"/>
    <n v="64083"/>
    <s v="SAN MARTINO VALLE CAUDINA"/>
    <s v="M"/>
    <n v="15"/>
  </r>
  <r>
    <x v="2"/>
    <x v="63"/>
    <x v="63"/>
    <n v="64084"/>
    <s v="SAN MICHELE DI SERINO"/>
    <s v="F"/>
    <n v="10"/>
  </r>
  <r>
    <x v="2"/>
    <x v="63"/>
    <x v="63"/>
    <n v="64084"/>
    <s v="SAN MICHELE DI SERINO"/>
    <s v="M"/>
    <n v="13"/>
  </r>
  <r>
    <x v="2"/>
    <x v="63"/>
    <x v="63"/>
    <n v="64085"/>
    <s v="SAN NICOLA BARONIA"/>
    <s v="F"/>
    <n v="1"/>
  </r>
  <r>
    <x v="2"/>
    <x v="63"/>
    <x v="63"/>
    <n v="64085"/>
    <s v="SAN NICOLA BARONIA"/>
    <s v="M"/>
    <n v="3"/>
  </r>
  <r>
    <x v="2"/>
    <x v="63"/>
    <x v="63"/>
    <n v="64086"/>
    <s v="SAN POTITO ULTRA"/>
    <s v="F"/>
    <n v="8"/>
  </r>
  <r>
    <x v="2"/>
    <x v="63"/>
    <x v="63"/>
    <n v="64086"/>
    <s v="SAN POTITO ULTRA"/>
    <s v="M"/>
    <n v="10"/>
  </r>
  <r>
    <x v="2"/>
    <x v="63"/>
    <x v="63"/>
    <n v="64087"/>
    <s v="SAN SOSSIO BARONIA"/>
    <s v="F"/>
    <n v="6"/>
  </r>
  <r>
    <x v="2"/>
    <x v="63"/>
    <x v="63"/>
    <n v="64087"/>
    <s v="SAN SOSSIO BARONIA"/>
    <s v="M"/>
    <n v="3"/>
  </r>
  <r>
    <x v="2"/>
    <x v="63"/>
    <x v="63"/>
    <n v="64088"/>
    <s v="SANTA LUCIA DI SERINO"/>
    <s v="F"/>
    <n v="5"/>
  </r>
  <r>
    <x v="2"/>
    <x v="63"/>
    <x v="63"/>
    <n v="64088"/>
    <s v="SANTA LUCIA DI SERINO"/>
    <s v="M"/>
    <n v="4"/>
  </r>
  <r>
    <x v="2"/>
    <x v="63"/>
    <x v="63"/>
    <n v="64093"/>
    <s v="SANTA PAOLINA"/>
    <s v="F"/>
    <n v="6"/>
  </r>
  <r>
    <x v="2"/>
    <x v="63"/>
    <x v="63"/>
    <n v="64093"/>
    <s v="SANTA PAOLINA"/>
    <s v="M"/>
    <n v="9"/>
  </r>
  <r>
    <x v="2"/>
    <x v="63"/>
    <x v="63"/>
    <n v="64089"/>
    <s v="SANT'ANDREA DI CONZA"/>
    <s v="F"/>
    <n v="10"/>
  </r>
  <r>
    <x v="2"/>
    <x v="63"/>
    <x v="63"/>
    <n v="64089"/>
    <s v="SANT'ANDREA DI CONZA"/>
    <s v="M"/>
    <n v="3"/>
  </r>
  <r>
    <x v="2"/>
    <x v="63"/>
    <x v="63"/>
    <n v="64091"/>
    <s v="SANT'ANGELO A SCALA"/>
    <s v="F"/>
    <n v="1"/>
  </r>
  <r>
    <x v="2"/>
    <x v="63"/>
    <x v="63"/>
    <n v="64091"/>
    <s v="SANT'ANGELO A SCALA"/>
    <s v="M"/>
    <n v="2"/>
  </r>
  <r>
    <x v="2"/>
    <x v="63"/>
    <x v="63"/>
    <n v="64090"/>
    <s v="SANT'ANGELO ALL'ESCA"/>
    <s v="F"/>
    <n v="8"/>
  </r>
  <r>
    <x v="2"/>
    <x v="63"/>
    <x v="63"/>
    <n v="64090"/>
    <s v="SANT'ANGELO ALL'ESCA"/>
    <s v="M"/>
    <n v="2"/>
  </r>
  <r>
    <x v="2"/>
    <x v="63"/>
    <x v="63"/>
    <n v="64092"/>
    <s v="SANT'ANGELO DEI LOMBARDI"/>
    <s v="F"/>
    <n v="21"/>
  </r>
  <r>
    <x v="2"/>
    <x v="63"/>
    <x v="63"/>
    <n v="64092"/>
    <s v="SANT'ANGELO DEI LOMBARDI"/>
    <s v="M"/>
    <n v="11"/>
  </r>
  <r>
    <x v="2"/>
    <x v="63"/>
    <x v="63"/>
    <n v="64095"/>
    <s v="SANTO STEFANO DEL SOLE"/>
    <s v="F"/>
    <n v="11"/>
  </r>
  <r>
    <x v="2"/>
    <x v="63"/>
    <x v="63"/>
    <n v="64095"/>
    <s v="SANTO STEFANO DEL SOLE"/>
    <s v="M"/>
    <n v="6"/>
  </r>
  <r>
    <x v="2"/>
    <x v="63"/>
    <x v="63"/>
    <n v="64096"/>
    <s v="SAVIGNANO IRPINO"/>
    <s v="F"/>
    <n v="1"/>
  </r>
  <r>
    <x v="2"/>
    <x v="63"/>
    <x v="63"/>
    <n v="64097"/>
    <s v="SCAMPITELLA"/>
    <s v="F"/>
    <n v="7"/>
  </r>
  <r>
    <x v="2"/>
    <x v="63"/>
    <x v="63"/>
    <n v="64097"/>
    <s v="SCAMPITELLA"/>
    <s v="M"/>
    <n v="1"/>
  </r>
  <r>
    <x v="2"/>
    <x v="63"/>
    <x v="63"/>
    <n v="64098"/>
    <s v="SENERCHIA"/>
    <s v="F"/>
    <n v="9"/>
  </r>
  <r>
    <x v="2"/>
    <x v="63"/>
    <x v="63"/>
    <n v="64098"/>
    <s v="SENERCHIA"/>
    <s v="M"/>
    <n v="3"/>
  </r>
  <r>
    <x v="2"/>
    <x v="63"/>
    <x v="63"/>
    <n v="64099"/>
    <s v="SERINO"/>
    <s v="F"/>
    <n v="19"/>
  </r>
  <r>
    <x v="2"/>
    <x v="63"/>
    <x v="63"/>
    <n v="64099"/>
    <s v="SERINO"/>
    <s v="M"/>
    <n v="19"/>
  </r>
  <r>
    <x v="2"/>
    <x v="63"/>
    <x v="63"/>
    <n v="64100"/>
    <s v="SIRIGNANO"/>
    <s v="F"/>
    <n v="15"/>
  </r>
  <r>
    <x v="2"/>
    <x v="63"/>
    <x v="63"/>
    <n v="64100"/>
    <s v="SIRIGNANO"/>
    <s v="M"/>
    <n v="13"/>
  </r>
  <r>
    <x v="2"/>
    <x v="63"/>
    <x v="63"/>
    <n v="64101"/>
    <s v="SOLOFRA"/>
    <s v="F"/>
    <n v="56"/>
  </r>
  <r>
    <x v="2"/>
    <x v="63"/>
    <x v="63"/>
    <n v="64101"/>
    <s v="SOLOFRA"/>
    <s v="M"/>
    <n v="47"/>
  </r>
  <r>
    <x v="2"/>
    <x v="63"/>
    <x v="63"/>
    <n v="64102"/>
    <s v="SORBO SERPICO"/>
    <s v="F"/>
    <n v="2"/>
  </r>
  <r>
    <x v="2"/>
    <x v="63"/>
    <x v="63"/>
    <n v="64102"/>
    <s v="SORBO SERPICO"/>
    <s v="M"/>
    <n v="5"/>
  </r>
  <r>
    <x v="2"/>
    <x v="63"/>
    <x v="63"/>
    <n v="64103"/>
    <s v="SPERONE"/>
    <s v="F"/>
    <n v="22"/>
  </r>
  <r>
    <x v="2"/>
    <x v="63"/>
    <x v="63"/>
    <n v="64103"/>
    <s v="SPERONE"/>
    <s v="M"/>
    <n v="13"/>
  </r>
  <r>
    <x v="2"/>
    <x v="63"/>
    <x v="63"/>
    <n v="64104"/>
    <s v="STURNO"/>
    <s v="F"/>
    <n v="19"/>
  </r>
  <r>
    <x v="2"/>
    <x v="63"/>
    <x v="63"/>
    <n v="64104"/>
    <s v="STURNO"/>
    <s v="M"/>
    <n v="15"/>
  </r>
  <r>
    <x v="2"/>
    <x v="63"/>
    <x v="63"/>
    <n v="64105"/>
    <s v="SUMMONTE"/>
    <s v="F"/>
    <n v="3"/>
  </r>
  <r>
    <x v="2"/>
    <x v="63"/>
    <x v="63"/>
    <n v="64105"/>
    <s v="SUMMONTE"/>
    <s v="M"/>
    <n v="8"/>
  </r>
  <r>
    <x v="2"/>
    <x v="63"/>
    <x v="63"/>
    <n v="64106"/>
    <s v="TAURANO"/>
    <s v="F"/>
    <n v="10"/>
  </r>
  <r>
    <x v="2"/>
    <x v="63"/>
    <x v="63"/>
    <n v="64106"/>
    <s v="TAURANO"/>
    <s v="M"/>
    <n v="3"/>
  </r>
  <r>
    <x v="2"/>
    <x v="63"/>
    <x v="63"/>
    <n v="64107"/>
    <s v="TAURASI"/>
    <s v="F"/>
    <n v="7"/>
  </r>
  <r>
    <x v="2"/>
    <x v="63"/>
    <x v="63"/>
    <n v="64107"/>
    <s v="TAURASI"/>
    <s v="M"/>
    <n v="10"/>
  </r>
  <r>
    <x v="2"/>
    <x v="63"/>
    <x v="63"/>
    <n v="64108"/>
    <s v="TEORA"/>
    <s v="F"/>
    <n v="7"/>
  </r>
  <r>
    <x v="2"/>
    <x v="63"/>
    <x v="63"/>
    <n v="64108"/>
    <s v="TEORA"/>
    <s v="M"/>
    <n v="6"/>
  </r>
  <r>
    <x v="2"/>
    <x v="63"/>
    <x v="63"/>
    <n v="64109"/>
    <s v="TORELLA DEI LOMBARDI"/>
    <s v="F"/>
    <n v="10"/>
  </r>
  <r>
    <x v="2"/>
    <x v="63"/>
    <x v="63"/>
    <n v="64109"/>
    <s v="TORELLA DEI LOMBARDI"/>
    <s v="M"/>
    <n v="5"/>
  </r>
  <r>
    <x v="2"/>
    <x v="63"/>
    <x v="63"/>
    <n v="64110"/>
    <s v="TORRE LE NOCELLE"/>
    <s v="F"/>
    <n v="5"/>
  </r>
  <r>
    <x v="2"/>
    <x v="63"/>
    <x v="63"/>
    <n v="64110"/>
    <s v="TORRE LE NOCELLE"/>
    <s v="M"/>
    <n v="1"/>
  </r>
  <r>
    <x v="2"/>
    <x v="63"/>
    <x v="63"/>
    <n v="64111"/>
    <s v="TORRIONI"/>
    <s v="F"/>
    <n v="1"/>
  </r>
  <r>
    <x v="2"/>
    <x v="63"/>
    <x v="63"/>
    <n v="64112"/>
    <s v="TREVICO"/>
    <s v="F"/>
    <n v="1"/>
  </r>
  <r>
    <x v="2"/>
    <x v="63"/>
    <x v="63"/>
    <n v="64112"/>
    <s v="TREVICO"/>
    <s v="M"/>
    <n v="4"/>
  </r>
  <r>
    <x v="2"/>
    <x v="63"/>
    <x v="63"/>
    <n v="64113"/>
    <s v="TUFO"/>
    <s v="F"/>
    <n v="2"/>
  </r>
  <r>
    <x v="2"/>
    <x v="63"/>
    <x v="63"/>
    <n v="64113"/>
    <s v="TUFO"/>
    <s v="M"/>
    <n v="3"/>
  </r>
  <r>
    <x v="2"/>
    <x v="63"/>
    <x v="63"/>
    <n v="64114"/>
    <s v="VALLATA"/>
    <s v="F"/>
    <n v="12"/>
  </r>
  <r>
    <x v="2"/>
    <x v="63"/>
    <x v="63"/>
    <n v="64114"/>
    <s v="VALLATA"/>
    <s v="M"/>
    <n v="10"/>
  </r>
  <r>
    <x v="2"/>
    <x v="63"/>
    <x v="63"/>
    <n v="64115"/>
    <s v="VALLESACCARDA"/>
    <s v="F"/>
    <n v="8"/>
  </r>
  <r>
    <x v="2"/>
    <x v="63"/>
    <x v="63"/>
    <n v="64115"/>
    <s v="VALLESACCARDA"/>
    <s v="M"/>
    <n v="5"/>
  </r>
  <r>
    <x v="2"/>
    <x v="63"/>
    <x v="63"/>
    <n v="64116"/>
    <s v="VENTICANO"/>
    <s v="F"/>
    <n v="19"/>
  </r>
  <r>
    <x v="2"/>
    <x v="63"/>
    <x v="63"/>
    <n v="64116"/>
    <s v="VENTICANO"/>
    <s v="M"/>
    <n v="7"/>
  </r>
  <r>
    <x v="2"/>
    <x v="63"/>
    <x v="63"/>
    <n v="64117"/>
    <s v="VILLAMAINA"/>
    <s v="F"/>
    <n v="7"/>
  </r>
  <r>
    <x v="2"/>
    <x v="63"/>
    <x v="63"/>
    <n v="64117"/>
    <s v="VILLAMAINA"/>
    <s v="M"/>
    <n v="2"/>
  </r>
  <r>
    <x v="2"/>
    <x v="63"/>
    <x v="63"/>
    <n v="64118"/>
    <s v="VILLANOVA DEL BATTISTA"/>
    <s v="F"/>
    <n v="8"/>
  </r>
  <r>
    <x v="2"/>
    <x v="63"/>
    <x v="63"/>
    <n v="64118"/>
    <s v="VILLANOVA DEL BATTISTA"/>
    <s v="M"/>
    <n v="1"/>
  </r>
  <r>
    <x v="2"/>
    <x v="63"/>
    <x v="63"/>
    <n v="64119"/>
    <s v="VOLTURARA IRPINA"/>
    <s v="F"/>
    <n v="8"/>
  </r>
  <r>
    <x v="2"/>
    <x v="63"/>
    <x v="63"/>
    <n v="64119"/>
    <s v="VOLTURARA IRPINA"/>
    <s v="M"/>
    <n v="8"/>
  </r>
  <r>
    <x v="2"/>
    <x v="63"/>
    <x v="63"/>
    <n v="64120"/>
    <s v="ZUNGOLI"/>
    <s v="F"/>
    <n v="10"/>
  </r>
  <r>
    <x v="2"/>
    <x v="63"/>
    <x v="63"/>
    <n v="64120"/>
    <s v="ZUNGOLI"/>
    <s v="M"/>
    <n v="1"/>
  </r>
  <r>
    <x v="2"/>
    <x v="64"/>
    <x v="64"/>
    <n v="65001"/>
    <s v="ACERNO"/>
    <s v="F"/>
    <n v="11"/>
  </r>
  <r>
    <x v="2"/>
    <x v="64"/>
    <x v="64"/>
    <n v="65001"/>
    <s v="ACERNO"/>
    <s v="M"/>
    <n v="7"/>
  </r>
  <r>
    <x v="2"/>
    <x v="64"/>
    <x v="64"/>
    <n v="65002"/>
    <s v="AGROPOLI"/>
    <s v="F"/>
    <n v="110"/>
  </r>
  <r>
    <x v="2"/>
    <x v="64"/>
    <x v="64"/>
    <n v="65002"/>
    <s v="AGROPOLI"/>
    <s v="M"/>
    <n v="91"/>
  </r>
  <r>
    <x v="2"/>
    <x v="64"/>
    <x v="64"/>
    <n v="65003"/>
    <s v="ALBANELLA"/>
    <s v="F"/>
    <n v="26"/>
  </r>
  <r>
    <x v="2"/>
    <x v="64"/>
    <x v="64"/>
    <n v="65003"/>
    <s v="ALBANELLA"/>
    <s v="M"/>
    <n v="11"/>
  </r>
  <r>
    <x v="2"/>
    <x v="64"/>
    <x v="64"/>
    <n v="65004"/>
    <s v="ALFANO"/>
    <s v="F"/>
    <n v="2"/>
  </r>
  <r>
    <x v="2"/>
    <x v="64"/>
    <x v="64"/>
    <n v="65004"/>
    <s v="ALFANO"/>
    <s v="M"/>
    <n v="6"/>
  </r>
  <r>
    <x v="2"/>
    <x v="64"/>
    <x v="64"/>
    <n v="65005"/>
    <s v="ALTAVILLA SILENTINA"/>
    <s v="F"/>
    <n v="23"/>
  </r>
  <r>
    <x v="2"/>
    <x v="64"/>
    <x v="64"/>
    <n v="65005"/>
    <s v="ALTAVILLA SILENTINA"/>
    <s v="M"/>
    <n v="13"/>
  </r>
  <r>
    <x v="2"/>
    <x v="64"/>
    <x v="64"/>
    <n v="65006"/>
    <s v="AMALFI"/>
    <s v="F"/>
    <n v="17"/>
  </r>
  <r>
    <x v="2"/>
    <x v="64"/>
    <x v="64"/>
    <n v="65006"/>
    <s v="AMALFI"/>
    <s v="M"/>
    <n v="11"/>
  </r>
  <r>
    <x v="2"/>
    <x v="64"/>
    <x v="64"/>
    <n v="65007"/>
    <s v="ANGRI"/>
    <s v="F"/>
    <n v="147"/>
  </r>
  <r>
    <x v="2"/>
    <x v="64"/>
    <x v="64"/>
    <n v="65007"/>
    <s v="ANGRI"/>
    <s v="M"/>
    <n v="141"/>
  </r>
  <r>
    <x v="2"/>
    <x v="64"/>
    <x v="64"/>
    <n v="65008"/>
    <s v="AQUARA"/>
    <s v="F"/>
    <n v="7"/>
  </r>
  <r>
    <x v="2"/>
    <x v="64"/>
    <x v="64"/>
    <n v="65008"/>
    <s v="AQUARA"/>
    <s v="M"/>
    <n v="1"/>
  </r>
  <r>
    <x v="2"/>
    <x v="64"/>
    <x v="64"/>
    <n v="65009"/>
    <s v="ASCEA"/>
    <s v="F"/>
    <n v="24"/>
  </r>
  <r>
    <x v="2"/>
    <x v="64"/>
    <x v="64"/>
    <n v="65009"/>
    <s v="ASCEA"/>
    <s v="M"/>
    <n v="14"/>
  </r>
  <r>
    <x v="2"/>
    <x v="64"/>
    <x v="64"/>
    <n v="65010"/>
    <s v="ATENA LUCANA"/>
    <s v="F"/>
    <n v="12"/>
  </r>
  <r>
    <x v="2"/>
    <x v="64"/>
    <x v="64"/>
    <n v="65010"/>
    <s v="ATENA LUCANA"/>
    <s v="M"/>
    <n v="6"/>
  </r>
  <r>
    <x v="2"/>
    <x v="64"/>
    <x v="64"/>
    <n v="65011"/>
    <s v="ATRANI"/>
    <s v="F"/>
    <n v="1"/>
  </r>
  <r>
    <x v="2"/>
    <x v="64"/>
    <x v="64"/>
    <n v="65011"/>
    <s v="ATRANI"/>
    <s v="M"/>
    <n v="4"/>
  </r>
  <r>
    <x v="2"/>
    <x v="64"/>
    <x v="64"/>
    <n v="65012"/>
    <s v="AULETTA"/>
    <s v="F"/>
    <n v="10"/>
  </r>
  <r>
    <x v="2"/>
    <x v="64"/>
    <x v="64"/>
    <n v="65012"/>
    <s v="AULETTA"/>
    <s v="M"/>
    <n v="6"/>
  </r>
  <r>
    <x v="2"/>
    <x v="64"/>
    <x v="64"/>
    <n v="65013"/>
    <s v="BARONISSI"/>
    <s v="F"/>
    <n v="96"/>
  </r>
  <r>
    <x v="2"/>
    <x v="64"/>
    <x v="64"/>
    <n v="65013"/>
    <s v="BARONISSI"/>
    <s v="M"/>
    <n v="81"/>
  </r>
  <r>
    <x v="2"/>
    <x v="64"/>
    <x v="64"/>
    <n v="65014"/>
    <s v="BATTIPAGLIA"/>
    <s v="F"/>
    <n v="195"/>
  </r>
  <r>
    <x v="2"/>
    <x v="64"/>
    <x v="64"/>
    <n v="65014"/>
    <s v="BATTIPAGLIA"/>
    <s v="M"/>
    <n v="196"/>
  </r>
  <r>
    <x v="2"/>
    <x v="64"/>
    <x v="64"/>
    <n v="65158"/>
    <s v="BELLIZZI"/>
    <s v="F"/>
    <n v="28"/>
  </r>
  <r>
    <x v="2"/>
    <x v="64"/>
    <x v="64"/>
    <n v="65158"/>
    <s v="BELLIZZI"/>
    <s v="M"/>
    <n v="34"/>
  </r>
  <r>
    <x v="2"/>
    <x v="64"/>
    <x v="64"/>
    <n v="65015"/>
    <s v="BELLOSGUARDO"/>
    <s v="F"/>
    <n v="2"/>
  </r>
  <r>
    <x v="2"/>
    <x v="64"/>
    <x v="64"/>
    <n v="65015"/>
    <s v="BELLOSGUARDO"/>
    <s v="M"/>
    <n v="2"/>
  </r>
  <r>
    <x v="2"/>
    <x v="64"/>
    <x v="64"/>
    <n v="65016"/>
    <s v="BRACIGLIANO"/>
    <s v="F"/>
    <n v="24"/>
  </r>
  <r>
    <x v="2"/>
    <x v="64"/>
    <x v="64"/>
    <n v="65016"/>
    <s v="BRACIGLIANO"/>
    <s v="M"/>
    <n v="14"/>
  </r>
  <r>
    <x v="2"/>
    <x v="64"/>
    <x v="64"/>
    <n v="65017"/>
    <s v="BUCCINO"/>
    <s v="F"/>
    <n v="16"/>
  </r>
  <r>
    <x v="2"/>
    <x v="64"/>
    <x v="64"/>
    <n v="65017"/>
    <s v="BUCCINO"/>
    <s v="M"/>
    <n v="8"/>
  </r>
  <r>
    <x v="2"/>
    <x v="64"/>
    <x v="64"/>
    <n v="65018"/>
    <s v="BUONABITACOLO"/>
    <s v="F"/>
    <n v="4"/>
  </r>
  <r>
    <x v="2"/>
    <x v="64"/>
    <x v="64"/>
    <n v="65018"/>
    <s v="BUONABITACOLO"/>
    <s v="M"/>
    <n v="5"/>
  </r>
  <r>
    <x v="2"/>
    <x v="64"/>
    <x v="64"/>
    <n v="65019"/>
    <s v="CAGGIANO"/>
    <s v="F"/>
    <n v="5"/>
  </r>
  <r>
    <x v="2"/>
    <x v="64"/>
    <x v="64"/>
    <n v="65019"/>
    <s v="CAGGIANO"/>
    <s v="M"/>
    <n v="5"/>
  </r>
  <r>
    <x v="2"/>
    <x v="64"/>
    <x v="64"/>
    <n v="65020"/>
    <s v="CALVANICO"/>
    <s v="F"/>
    <n v="3"/>
  </r>
  <r>
    <x v="2"/>
    <x v="64"/>
    <x v="64"/>
    <n v="65020"/>
    <s v="CALVANICO"/>
    <s v="M"/>
    <n v="5"/>
  </r>
  <r>
    <x v="2"/>
    <x v="64"/>
    <x v="64"/>
    <n v="65021"/>
    <s v="CAMEROTA"/>
    <s v="F"/>
    <n v="23"/>
  </r>
  <r>
    <x v="2"/>
    <x v="64"/>
    <x v="64"/>
    <n v="65021"/>
    <s v="CAMEROTA"/>
    <s v="M"/>
    <n v="14"/>
  </r>
  <r>
    <x v="2"/>
    <x v="64"/>
    <x v="64"/>
    <n v="65022"/>
    <s v="CAMPAGNA"/>
    <s v="F"/>
    <n v="49"/>
  </r>
  <r>
    <x v="2"/>
    <x v="64"/>
    <x v="64"/>
    <n v="65022"/>
    <s v="CAMPAGNA"/>
    <s v="M"/>
    <n v="34"/>
  </r>
  <r>
    <x v="2"/>
    <x v="64"/>
    <x v="64"/>
    <n v="65023"/>
    <s v="CAMPORA"/>
    <s v="F"/>
    <n v="2"/>
  </r>
  <r>
    <x v="2"/>
    <x v="64"/>
    <x v="64"/>
    <n v="65023"/>
    <s v="CAMPORA"/>
    <s v="M"/>
    <n v="1"/>
  </r>
  <r>
    <x v="2"/>
    <x v="64"/>
    <x v="64"/>
    <n v="65024"/>
    <s v="CANNALONGA"/>
    <s v="F"/>
    <n v="3"/>
  </r>
  <r>
    <x v="2"/>
    <x v="64"/>
    <x v="64"/>
    <n v="65024"/>
    <s v="CANNALONGA"/>
    <s v="M"/>
    <n v="4"/>
  </r>
  <r>
    <x v="2"/>
    <x v="64"/>
    <x v="64"/>
    <n v="65025"/>
    <s v="CAPACCIO"/>
    <s v="F"/>
    <n v="75"/>
  </r>
  <r>
    <x v="2"/>
    <x v="64"/>
    <x v="64"/>
    <n v="65025"/>
    <s v="CAPACCIO"/>
    <s v="M"/>
    <n v="54"/>
  </r>
  <r>
    <x v="2"/>
    <x v="64"/>
    <x v="64"/>
    <n v="65028"/>
    <s v="CASAL VELINO"/>
    <s v="F"/>
    <n v="18"/>
  </r>
  <r>
    <x v="2"/>
    <x v="64"/>
    <x v="64"/>
    <n v="65028"/>
    <s v="CASAL VELINO"/>
    <s v="M"/>
    <n v="17"/>
  </r>
  <r>
    <x v="2"/>
    <x v="64"/>
    <x v="64"/>
    <n v="65026"/>
    <s v="CASALBUONO"/>
    <s v="F"/>
    <n v="3"/>
  </r>
  <r>
    <x v="2"/>
    <x v="64"/>
    <x v="64"/>
    <n v="65026"/>
    <s v="CASALBUONO"/>
    <s v="M"/>
    <n v="6"/>
  </r>
  <r>
    <x v="2"/>
    <x v="64"/>
    <x v="64"/>
    <n v="65027"/>
    <s v="CASALETTO SPARTANO"/>
    <s v="F"/>
    <n v="1"/>
  </r>
  <r>
    <x v="2"/>
    <x v="64"/>
    <x v="64"/>
    <n v="65029"/>
    <s v="CASELLE IN PITTARI"/>
    <s v="F"/>
    <n v="4"/>
  </r>
  <r>
    <x v="2"/>
    <x v="64"/>
    <x v="64"/>
    <n v="65029"/>
    <s v="CASELLE IN PITTARI"/>
    <s v="M"/>
    <n v="7"/>
  </r>
  <r>
    <x v="2"/>
    <x v="64"/>
    <x v="64"/>
    <n v="65034"/>
    <s v="CASTEL SAN GIORGIO"/>
    <s v="F"/>
    <n v="59"/>
  </r>
  <r>
    <x v="2"/>
    <x v="64"/>
    <x v="64"/>
    <n v="65034"/>
    <s v="CASTEL SAN GIORGIO"/>
    <s v="M"/>
    <n v="61"/>
  </r>
  <r>
    <x v="2"/>
    <x v="64"/>
    <x v="64"/>
    <n v="65035"/>
    <s v="CASTEL SAN LORENZO"/>
    <s v="F"/>
    <n v="20"/>
  </r>
  <r>
    <x v="2"/>
    <x v="64"/>
    <x v="64"/>
    <n v="65035"/>
    <s v="CASTEL SAN LORENZO"/>
    <s v="M"/>
    <n v="1"/>
  </r>
  <r>
    <x v="2"/>
    <x v="64"/>
    <x v="64"/>
    <n v="65030"/>
    <s v="CASTELCIVITA"/>
    <s v="F"/>
    <n v="7"/>
  </r>
  <r>
    <x v="2"/>
    <x v="64"/>
    <x v="64"/>
    <n v="65030"/>
    <s v="CASTELCIVITA"/>
    <s v="M"/>
    <n v="5"/>
  </r>
  <r>
    <x v="2"/>
    <x v="64"/>
    <x v="64"/>
    <n v="65031"/>
    <s v="CASTELLABATE"/>
    <s v="F"/>
    <n v="21"/>
  </r>
  <r>
    <x v="2"/>
    <x v="64"/>
    <x v="64"/>
    <n v="65031"/>
    <s v="CASTELLABATE"/>
    <s v="M"/>
    <n v="13"/>
  </r>
  <r>
    <x v="2"/>
    <x v="64"/>
    <x v="64"/>
    <n v="65032"/>
    <s v="CASTELNUOVO CILENTO"/>
    <s v="F"/>
    <n v="10"/>
  </r>
  <r>
    <x v="2"/>
    <x v="64"/>
    <x v="64"/>
    <n v="65032"/>
    <s v="CASTELNUOVO CILENTO"/>
    <s v="M"/>
    <n v="8"/>
  </r>
  <r>
    <x v="2"/>
    <x v="64"/>
    <x v="64"/>
    <n v="65033"/>
    <s v="CASTELNUOVO DI CONZA"/>
    <s v="F"/>
    <n v="5"/>
  </r>
  <r>
    <x v="2"/>
    <x v="64"/>
    <x v="64"/>
    <n v="65033"/>
    <s v="CASTELNUOVO DI CONZA"/>
    <s v="M"/>
    <n v="1"/>
  </r>
  <r>
    <x v="2"/>
    <x v="64"/>
    <x v="64"/>
    <n v="65036"/>
    <s v="CASTIGLIONE DEL GENOVESI"/>
    <s v="F"/>
    <n v="3"/>
  </r>
  <r>
    <x v="2"/>
    <x v="64"/>
    <x v="64"/>
    <n v="65036"/>
    <s v="CASTIGLIONE DEL GENOVESI"/>
    <s v="M"/>
    <n v="4"/>
  </r>
  <r>
    <x v="2"/>
    <x v="64"/>
    <x v="64"/>
    <n v="65037"/>
    <s v="CAVA DE' TIRRENI"/>
    <s v="F"/>
    <n v="256"/>
  </r>
  <r>
    <x v="2"/>
    <x v="64"/>
    <x v="64"/>
    <n v="65037"/>
    <s v="CAVA DE' TIRRENI"/>
    <s v="M"/>
    <n v="191"/>
  </r>
  <r>
    <x v="2"/>
    <x v="64"/>
    <x v="64"/>
    <n v="65038"/>
    <s v="CELLE DI BULGHERIA"/>
    <s v="F"/>
    <n v="10"/>
  </r>
  <r>
    <x v="2"/>
    <x v="64"/>
    <x v="64"/>
    <n v="65038"/>
    <s v="CELLE DI BULGHERIA"/>
    <s v="M"/>
    <n v="4"/>
  </r>
  <r>
    <x v="2"/>
    <x v="64"/>
    <x v="64"/>
    <n v="65039"/>
    <s v="CENTOLA"/>
    <s v="F"/>
    <n v="18"/>
  </r>
  <r>
    <x v="2"/>
    <x v="64"/>
    <x v="64"/>
    <n v="65039"/>
    <s v="CENTOLA"/>
    <s v="M"/>
    <n v="9"/>
  </r>
  <r>
    <x v="2"/>
    <x v="64"/>
    <x v="64"/>
    <n v="65040"/>
    <s v="CERASO"/>
    <s v="F"/>
    <n v="5"/>
  </r>
  <r>
    <x v="2"/>
    <x v="64"/>
    <x v="64"/>
    <n v="65040"/>
    <s v="CERASO"/>
    <s v="M"/>
    <n v="5"/>
  </r>
  <r>
    <x v="2"/>
    <x v="64"/>
    <x v="64"/>
    <n v="65041"/>
    <s v="CETARA"/>
    <s v="F"/>
    <n v="5"/>
  </r>
  <r>
    <x v="2"/>
    <x v="64"/>
    <x v="64"/>
    <n v="65041"/>
    <s v="CETARA"/>
    <s v="M"/>
    <n v="3"/>
  </r>
  <r>
    <x v="2"/>
    <x v="64"/>
    <x v="64"/>
    <n v="65042"/>
    <s v="CICERALE"/>
    <s v="F"/>
    <n v="1"/>
  </r>
  <r>
    <x v="2"/>
    <x v="64"/>
    <x v="64"/>
    <n v="65043"/>
    <s v="COLLIANO"/>
    <s v="F"/>
    <n v="6"/>
  </r>
  <r>
    <x v="2"/>
    <x v="64"/>
    <x v="64"/>
    <n v="65043"/>
    <s v="COLLIANO"/>
    <s v="M"/>
    <n v="5"/>
  </r>
  <r>
    <x v="2"/>
    <x v="64"/>
    <x v="64"/>
    <n v="65044"/>
    <s v="CONCA DEI MARINI"/>
    <s v="F"/>
    <n v="4"/>
  </r>
  <r>
    <x v="2"/>
    <x v="64"/>
    <x v="64"/>
    <n v="65044"/>
    <s v="CONCA DEI MARINI"/>
    <s v="M"/>
    <n v="1"/>
  </r>
  <r>
    <x v="2"/>
    <x v="64"/>
    <x v="64"/>
    <n v="65045"/>
    <s v="CONTRONE"/>
    <s v="F"/>
    <n v="2"/>
  </r>
  <r>
    <x v="2"/>
    <x v="64"/>
    <x v="64"/>
    <n v="65045"/>
    <s v="CONTRONE"/>
    <s v="M"/>
    <n v="2"/>
  </r>
  <r>
    <x v="2"/>
    <x v="64"/>
    <x v="64"/>
    <n v="65046"/>
    <s v="CONTURSI TERME"/>
    <s v="F"/>
    <n v="13"/>
  </r>
  <r>
    <x v="2"/>
    <x v="64"/>
    <x v="64"/>
    <n v="65046"/>
    <s v="CONTURSI TERME"/>
    <s v="M"/>
    <n v="17"/>
  </r>
  <r>
    <x v="2"/>
    <x v="64"/>
    <x v="64"/>
    <n v="65047"/>
    <s v="CORBARA"/>
    <s v="F"/>
    <n v="14"/>
  </r>
  <r>
    <x v="2"/>
    <x v="64"/>
    <x v="64"/>
    <n v="65047"/>
    <s v="CORBARA"/>
    <s v="M"/>
    <n v="7"/>
  </r>
  <r>
    <x v="2"/>
    <x v="64"/>
    <x v="64"/>
    <n v="65048"/>
    <s v="CORLETO MONFORTE"/>
    <s v="F"/>
    <n v="4"/>
  </r>
  <r>
    <x v="2"/>
    <x v="64"/>
    <x v="64"/>
    <n v="65049"/>
    <s v="CUCCARO VETERE"/>
    <s v="F"/>
    <n v="5"/>
  </r>
  <r>
    <x v="2"/>
    <x v="64"/>
    <x v="64"/>
    <n v="65050"/>
    <s v="EBOLI"/>
    <s v="F"/>
    <n v="134"/>
  </r>
  <r>
    <x v="2"/>
    <x v="64"/>
    <x v="64"/>
    <n v="65050"/>
    <s v="EBOLI"/>
    <s v="M"/>
    <n v="111"/>
  </r>
  <r>
    <x v="2"/>
    <x v="64"/>
    <x v="64"/>
    <n v="65051"/>
    <s v="FELITTO"/>
    <s v="F"/>
    <n v="2"/>
  </r>
  <r>
    <x v="2"/>
    <x v="64"/>
    <x v="64"/>
    <n v="65051"/>
    <s v="FELITTO"/>
    <s v="M"/>
    <n v="8"/>
  </r>
  <r>
    <x v="2"/>
    <x v="64"/>
    <x v="64"/>
    <n v="65052"/>
    <s v="FISCIANO"/>
    <s v="F"/>
    <n v="86"/>
  </r>
  <r>
    <x v="2"/>
    <x v="64"/>
    <x v="64"/>
    <n v="65052"/>
    <s v="FISCIANO"/>
    <s v="M"/>
    <n v="52"/>
  </r>
  <r>
    <x v="2"/>
    <x v="64"/>
    <x v="64"/>
    <n v="65053"/>
    <s v="FURORE"/>
    <s v="F"/>
    <n v="1"/>
  </r>
  <r>
    <x v="2"/>
    <x v="64"/>
    <x v="64"/>
    <n v="65053"/>
    <s v="FURORE"/>
    <s v="M"/>
    <n v="1"/>
  </r>
  <r>
    <x v="2"/>
    <x v="64"/>
    <x v="64"/>
    <n v="65054"/>
    <s v="FUTANI"/>
    <s v="F"/>
    <n v="4"/>
  </r>
  <r>
    <x v="2"/>
    <x v="64"/>
    <x v="64"/>
    <n v="65054"/>
    <s v="FUTANI"/>
    <s v="M"/>
    <n v="6"/>
  </r>
  <r>
    <x v="2"/>
    <x v="64"/>
    <x v="64"/>
    <n v="65055"/>
    <s v="GIFFONI SEI CASALI"/>
    <s v="F"/>
    <n v="19"/>
  </r>
  <r>
    <x v="2"/>
    <x v="64"/>
    <x v="64"/>
    <n v="65055"/>
    <s v="GIFFONI SEI CASALI"/>
    <s v="M"/>
    <n v="16"/>
  </r>
  <r>
    <x v="2"/>
    <x v="64"/>
    <x v="64"/>
    <n v="65056"/>
    <s v="GIFFONI VALLE PIANA"/>
    <s v="F"/>
    <n v="37"/>
  </r>
  <r>
    <x v="2"/>
    <x v="64"/>
    <x v="64"/>
    <n v="65056"/>
    <s v="GIFFONI VALLE PIANA"/>
    <s v="M"/>
    <n v="29"/>
  </r>
  <r>
    <x v="2"/>
    <x v="64"/>
    <x v="64"/>
    <n v="65057"/>
    <s v="GIOI"/>
    <s v="F"/>
    <n v="4"/>
  </r>
  <r>
    <x v="2"/>
    <x v="64"/>
    <x v="64"/>
    <n v="65057"/>
    <s v="GIOI"/>
    <s v="M"/>
    <n v="3"/>
  </r>
  <r>
    <x v="2"/>
    <x v="64"/>
    <x v="64"/>
    <n v="65058"/>
    <s v="GIUNGANO"/>
    <s v="F"/>
    <n v="10"/>
  </r>
  <r>
    <x v="2"/>
    <x v="64"/>
    <x v="64"/>
    <n v="65058"/>
    <s v="GIUNGANO"/>
    <s v="M"/>
    <n v="4"/>
  </r>
  <r>
    <x v="2"/>
    <x v="64"/>
    <x v="64"/>
    <n v="65059"/>
    <s v="ISPANI"/>
    <s v="F"/>
    <n v="6"/>
  </r>
  <r>
    <x v="2"/>
    <x v="64"/>
    <x v="64"/>
    <n v="65059"/>
    <s v="ISPANI"/>
    <s v="M"/>
    <n v="2"/>
  </r>
  <r>
    <x v="2"/>
    <x v="64"/>
    <x v="64"/>
    <n v="65060"/>
    <s v="LAUREANA CILENTO"/>
    <s v="F"/>
    <n v="4"/>
  </r>
  <r>
    <x v="2"/>
    <x v="64"/>
    <x v="64"/>
    <n v="65060"/>
    <s v="LAUREANA CILENTO"/>
    <s v="M"/>
    <n v="7"/>
  </r>
  <r>
    <x v="2"/>
    <x v="64"/>
    <x v="64"/>
    <n v="65061"/>
    <s v="LAURINO"/>
    <s v="F"/>
    <n v="6"/>
  </r>
  <r>
    <x v="2"/>
    <x v="64"/>
    <x v="64"/>
    <n v="65061"/>
    <s v="LAURINO"/>
    <s v="M"/>
    <n v="8"/>
  </r>
  <r>
    <x v="2"/>
    <x v="64"/>
    <x v="64"/>
    <n v="65062"/>
    <s v="LAURITO"/>
    <s v="F"/>
    <n v="5"/>
  </r>
  <r>
    <x v="2"/>
    <x v="64"/>
    <x v="64"/>
    <n v="65062"/>
    <s v="LAURITO"/>
    <s v="M"/>
    <n v="1"/>
  </r>
  <r>
    <x v="2"/>
    <x v="64"/>
    <x v="64"/>
    <n v="65063"/>
    <s v="LAVIANO"/>
    <s v="F"/>
    <n v="9"/>
  </r>
  <r>
    <x v="2"/>
    <x v="64"/>
    <x v="64"/>
    <n v="65063"/>
    <s v="LAVIANO"/>
    <s v="M"/>
    <n v="3"/>
  </r>
  <r>
    <x v="2"/>
    <x v="64"/>
    <x v="64"/>
    <n v="65064"/>
    <s v="LUSTRA"/>
    <s v="F"/>
    <n v="2"/>
  </r>
  <r>
    <x v="2"/>
    <x v="64"/>
    <x v="64"/>
    <n v="65064"/>
    <s v="LUSTRA"/>
    <s v="M"/>
    <n v="2"/>
  </r>
  <r>
    <x v="2"/>
    <x v="64"/>
    <x v="64"/>
    <n v="65065"/>
    <s v="MAGLIANO VETERE"/>
    <s v="F"/>
    <n v="4"/>
  </r>
  <r>
    <x v="2"/>
    <x v="64"/>
    <x v="64"/>
    <n v="65065"/>
    <s v="MAGLIANO VETERE"/>
    <s v="M"/>
    <n v="1"/>
  </r>
  <r>
    <x v="2"/>
    <x v="64"/>
    <x v="64"/>
    <n v="65066"/>
    <s v="MAIORI"/>
    <s v="F"/>
    <n v="23"/>
  </r>
  <r>
    <x v="2"/>
    <x v="64"/>
    <x v="64"/>
    <n v="65066"/>
    <s v="MAIORI"/>
    <s v="M"/>
    <n v="9"/>
  </r>
  <r>
    <x v="2"/>
    <x v="64"/>
    <x v="64"/>
    <n v="65067"/>
    <s v="MERCATO SAN SEVERINO"/>
    <s v="F"/>
    <n v="94"/>
  </r>
  <r>
    <x v="2"/>
    <x v="64"/>
    <x v="64"/>
    <n v="65067"/>
    <s v="MERCATO SAN SEVERINO"/>
    <s v="M"/>
    <n v="67"/>
  </r>
  <r>
    <x v="2"/>
    <x v="64"/>
    <x v="64"/>
    <n v="65068"/>
    <s v="MINORI"/>
    <s v="F"/>
    <n v="7"/>
  </r>
  <r>
    <x v="2"/>
    <x v="64"/>
    <x v="64"/>
    <n v="65068"/>
    <s v="MINORI"/>
    <s v="M"/>
    <n v="9"/>
  </r>
  <r>
    <x v="2"/>
    <x v="64"/>
    <x v="64"/>
    <n v="65069"/>
    <s v="MOIO DELLA CIVITELLA"/>
    <s v="F"/>
    <n v="7"/>
  </r>
  <r>
    <x v="2"/>
    <x v="64"/>
    <x v="64"/>
    <n v="65069"/>
    <s v="MOIO DELLA CIVITELLA"/>
    <s v="M"/>
    <n v="4"/>
  </r>
  <r>
    <x v="2"/>
    <x v="64"/>
    <x v="64"/>
    <n v="65070"/>
    <s v="MONTANO ANTILIA"/>
    <s v="F"/>
    <n v="5"/>
  </r>
  <r>
    <x v="2"/>
    <x v="64"/>
    <x v="64"/>
    <n v="65070"/>
    <s v="MONTANO ANTILIA"/>
    <s v="M"/>
    <n v="2"/>
  </r>
  <r>
    <x v="2"/>
    <x v="64"/>
    <x v="64"/>
    <n v="65075"/>
    <s v="MONTE SAN GIACOMO"/>
    <s v="F"/>
    <n v="8"/>
  </r>
  <r>
    <x v="2"/>
    <x v="64"/>
    <x v="64"/>
    <n v="65075"/>
    <s v="MONTE SAN GIACOMO"/>
    <s v="M"/>
    <n v="4"/>
  </r>
  <r>
    <x v="2"/>
    <x v="64"/>
    <x v="64"/>
    <n v="65071"/>
    <s v="MONTECORICE"/>
    <s v="F"/>
    <n v="8"/>
  </r>
  <r>
    <x v="2"/>
    <x v="64"/>
    <x v="64"/>
    <n v="65071"/>
    <s v="MONTECORICE"/>
    <s v="M"/>
    <n v="3"/>
  </r>
  <r>
    <x v="2"/>
    <x v="64"/>
    <x v="64"/>
    <n v="65072"/>
    <s v="MONTECORVINO PUGLIANO"/>
    <s v="F"/>
    <n v="40"/>
  </r>
  <r>
    <x v="2"/>
    <x v="64"/>
    <x v="64"/>
    <n v="65072"/>
    <s v="MONTECORVINO PUGLIANO"/>
    <s v="M"/>
    <n v="27"/>
  </r>
  <r>
    <x v="2"/>
    <x v="64"/>
    <x v="64"/>
    <n v="65073"/>
    <s v="MONTECORVINO ROVELLA"/>
    <s v="F"/>
    <n v="34"/>
  </r>
  <r>
    <x v="2"/>
    <x v="64"/>
    <x v="64"/>
    <n v="65073"/>
    <s v="MONTECORVINO ROVELLA"/>
    <s v="M"/>
    <n v="40"/>
  </r>
  <r>
    <x v="2"/>
    <x v="64"/>
    <x v="64"/>
    <n v="65074"/>
    <s v="MONTEFORTE CILENTO"/>
    <s v="F"/>
    <n v="4"/>
  </r>
  <r>
    <x v="2"/>
    <x v="64"/>
    <x v="64"/>
    <n v="65074"/>
    <s v="MONTEFORTE CILENTO"/>
    <s v="M"/>
    <n v="1"/>
  </r>
  <r>
    <x v="2"/>
    <x v="64"/>
    <x v="64"/>
    <n v="65076"/>
    <s v="MONTESANO SULLA MARCELLANA"/>
    <s v="F"/>
    <n v="34"/>
  </r>
  <r>
    <x v="2"/>
    <x v="64"/>
    <x v="64"/>
    <n v="65076"/>
    <s v="MONTESANO SULLA MARCELLANA"/>
    <s v="M"/>
    <n v="18"/>
  </r>
  <r>
    <x v="2"/>
    <x v="64"/>
    <x v="64"/>
    <n v="65077"/>
    <s v="MORIGERATI"/>
    <s v="F"/>
    <n v="1"/>
  </r>
  <r>
    <x v="2"/>
    <x v="64"/>
    <x v="64"/>
    <n v="65078"/>
    <s v="NOCERA INFERIORE"/>
    <s v="F"/>
    <n v="233"/>
  </r>
  <r>
    <x v="2"/>
    <x v="64"/>
    <x v="64"/>
    <n v="65078"/>
    <s v="NOCERA INFERIORE"/>
    <s v="M"/>
    <n v="198"/>
  </r>
  <r>
    <x v="2"/>
    <x v="64"/>
    <x v="64"/>
    <n v="65079"/>
    <s v="NOCERA SUPERIORE"/>
    <s v="F"/>
    <n v="105"/>
  </r>
  <r>
    <x v="2"/>
    <x v="64"/>
    <x v="64"/>
    <n v="65079"/>
    <s v="NOCERA SUPERIORE"/>
    <s v="M"/>
    <n v="64"/>
  </r>
  <r>
    <x v="2"/>
    <x v="64"/>
    <x v="64"/>
    <n v="65080"/>
    <s v="NOVI VELIA"/>
    <s v="F"/>
    <n v="7"/>
  </r>
  <r>
    <x v="2"/>
    <x v="64"/>
    <x v="64"/>
    <n v="65080"/>
    <s v="NOVI VELIA"/>
    <s v="M"/>
    <n v="6"/>
  </r>
  <r>
    <x v="2"/>
    <x v="64"/>
    <x v="64"/>
    <n v="65081"/>
    <s v="OGLIASTRO CILENTO"/>
    <s v="F"/>
    <n v="7"/>
  </r>
  <r>
    <x v="2"/>
    <x v="64"/>
    <x v="64"/>
    <n v="65081"/>
    <s v="OGLIASTRO CILENTO"/>
    <s v="M"/>
    <n v="4"/>
  </r>
  <r>
    <x v="2"/>
    <x v="64"/>
    <x v="64"/>
    <n v="65082"/>
    <s v="OLEVANO SUL TUSCIANO"/>
    <s v="F"/>
    <n v="18"/>
  </r>
  <r>
    <x v="2"/>
    <x v="64"/>
    <x v="64"/>
    <n v="65082"/>
    <s v="OLEVANO SUL TUSCIANO"/>
    <s v="M"/>
    <n v="16"/>
  </r>
  <r>
    <x v="2"/>
    <x v="64"/>
    <x v="64"/>
    <n v="65083"/>
    <s v="OLIVETO CITRA"/>
    <s v="F"/>
    <n v="20"/>
  </r>
  <r>
    <x v="2"/>
    <x v="64"/>
    <x v="64"/>
    <n v="65083"/>
    <s v="OLIVETO CITRA"/>
    <s v="M"/>
    <n v="11"/>
  </r>
  <r>
    <x v="2"/>
    <x v="64"/>
    <x v="64"/>
    <n v="65084"/>
    <s v="OMIGNANO"/>
    <s v="F"/>
    <n v="5"/>
  </r>
  <r>
    <x v="2"/>
    <x v="64"/>
    <x v="64"/>
    <n v="65084"/>
    <s v="OMIGNANO"/>
    <s v="M"/>
    <n v="2"/>
  </r>
  <r>
    <x v="2"/>
    <x v="64"/>
    <x v="64"/>
    <n v="65085"/>
    <s v="ORRIA"/>
    <s v="F"/>
    <n v="5"/>
  </r>
  <r>
    <x v="2"/>
    <x v="64"/>
    <x v="64"/>
    <n v="65085"/>
    <s v="ORRIA"/>
    <s v="M"/>
    <n v="3"/>
  </r>
  <r>
    <x v="2"/>
    <x v="64"/>
    <x v="64"/>
    <n v="65086"/>
    <s v="OTTATI"/>
    <s v="F"/>
    <n v="5"/>
  </r>
  <r>
    <x v="2"/>
    <x v="64"/>
    <x v="64"/>
    <n v="65087"/>
    <s v="PADULA"/>
    <s v="F"/>
    <n v="22"/>
  </r>
  <r>
    <x v="2"/>
    <x v="64"/>
    <x v="64"/>
    <n v="65087"/>
    <s v="PADULA"/>
    <s v="M"/>
    <n v="23"/>
  </r>
  <r>
    <x v="2"/>
    <x v="64"/>
    <x v="64"/>
    <n v="65088"/>
    <s v="PAGANI"/>
    <s v="F"/>
    <n v="150"/>
  </r>
  <r>
    <x v="2"/>
    <x v="64"/>
    <x v="64"/>
    <n v="65088"/>
    <s v="PAGANI"/>
    <s v="M"/>
    <n v="126"/>
  </r>
  <r>
    <x v="2"/>
    <x v="64"/>
    <x v="64"/>
    <n v="65089"/>
    <s v="PALOMONTE"/>
    <s v="F"/>
    <n v="16"/>
  </r>
  <r>
    <x v="2"/>
    <x v="64"/>
    <x v="64"/>
    <n v="65089"/>
    <s v="PALOMONTE"/>
    <s v="M"/>
    <n v="15"/>
  </r>
  <r>
    <x v="2"/>
    <x v="64"/>
    <x v="64"/>
    <n v="65090"/>
    <s v="PELLEZZANO"/>
    <s v="F"/>
    <n v="51"/>
  </r>
  <r>
    <x v="2"/>
    <x v="64"/>
    <x v="64"/>
    <n v="65090"/>
    <s v="PELLEZZANO"/>
    <s v="M"/>
    <n v="43"/>
  </r>
  <r>
    <x v="2"/>
    <x v="64"/>
    <x v="64"/>
    <n v="65091"/>
    <s v="PERDIFUMO"/>
    <s v="F"/>
    <n v="11"/>
  </r>
  <r>
    <x v="2"/>
    <x v="64"/>
    <x v="64"/>
    <n v="65091"/>
    <s v="PERDIFUMO"/>
    <s v="M"/>
    <n v="4"/>
  </r>
  <r>
    <x v="2"/>
    <x v="64"/>
    <x v="64"/>
    <n v="65092"/>
    <s v="PERITO"/>
    <s v="F"/>
    <n v="5"/>
  </r>
  <r>
    <x v="2"/>
    <x v="64"/>
    <x v="64"/>
    <n v="65092"/>
    <s v="PERITO"/>
    <s v="M"/>
    <n v="3"/>
  </r>
  <r>
    <x v="2"/>
    <x v="64"/>
    <x v="64"/>
    <n v="65093"/>
    <s v="PERTOSA"/>
    <s v="F"/>
    <n v="2"/>
  </r>
  <r>
    <x v="2"/>
    <x v="64"/>
    <x v="64"/>
    <n v="65093"/>
    <s v="PERTOSA"/>
    <s v="M"/>
    <n v="2"/>
  </r>
  <r>
    <x v="2"/>
    <x v="64"/>
    <x v="64"/>
    <n v="65094"/>
    <s v="PETINA"/>
    <s v="F"/>
    <n v="6"/>
  </r>
  <r>
    <x v="2"/>
    <x v="64"/>
    <x v="64"/>
    <n v="65094"/>
    <s v="PETINA"/>
    <s v="M"/>
    <n v="2"/>
  </r>
  <r>
    <x v="2"/>
    <x v="64"/>
    <x v="64"/>
    <n v="65095"/>
    <s v="PIAGGINE"/>
    <s v="F"/>
    <n v="7"/>
  </r>
  <r>
    <x v="2"/>
    <x v="64"/>
    <x v="64"/>
    <n v="65095"/>
    <s v="PIAGGINE"/>
    <s v="M"/>
    <n v="4"/>
  </r>
  <r>
    <x v="2"/>
    <x v="64"/>
    <x v="64"/>
    <n v="65096"/>
    <s v="PISCIOTTA"/>
    <s v="F"/>
    <n v="7"/>
  </r>
  <r>
    <x v="2"/>
    <x v="64"/>
    <x v="64"/>
    <n v="65096"/>
    <s v="PISCIOTTA"/>
    <s v="M"/>
    <n v="5"/>
  </r>
  <r>
    <x v="2"/>
    <x v="64"/>
    <x v="64"/>
    <n v="65097"/>
    <s v="POLLA"/>
    <s v="F"/>
    <n v="12"/>
  </r>
  <r>
    <x v="2"/>
    <x v="64"/>
    <x v="64"/>
    <n v="65097"/>
    <s v="POLLA"/>
    <s v="M"/>
    <n v="14"/>
  </r>
  <r>
    <x v="2"/>
    <x v="64"/>
    <x v="64"/>
    <n v="65098"/>
    <s v="POLLICA"/>
    <s v="F"/>
    <n v="9"/>
  </r>
  <r>
    <x v="2"/>
    <x v="64"/>
    <x v="64"/>
    <n v="65098"/>
    <s v="POLLICA"/>
    <s v="M"/>
    <n v="5"/>
  </r>
  <r>
    <x v="2"/>
    <x v="64"/>
    <x v="64"/>
    <n v="65099"/>
    <s v="PONTECAGNANO FAIANO"/>
    <s v="F"/>
    <n v="86"/>
  </r>
  <r>
    <x v="2"/>
    <x v="64"/>
    <x v="64"/>
    <n v="65099"/>
    <s v="PONTECAGNANO FAIANO"/>
    <s v="M"/>
    <n v="77"/>
  </r>
  <r>
    <x v="2"/>
    <x v="64"/>
    <x v="64"/>
    <n v="65100"/>
    <s v="POSITANO"/>
    <s v="F"/>
    <n v="6"/>
  </r>
  <r>
    <x v="2"/>
    <x v="64"/>
    <x v="64"/>
    <n v="65100"/>
    <s v="POSITANO"/>
    <s v="M"/>
    <n v="12"/>
  </r>
  <r>
    <x v="2"/>
    <x v="64"/>
    <x v="64"/>
    <n v="65101"/>
    <s v="POSTIGLIONE"/>
    <s v="F"/>
    <n v="4"/>
  </r>
  <r>
    <x v="2"/>
    <x v="64"/>
    <x v="64"/>
    <n v="65101"/>
    <s v="POSTIGLIONE"/>
    <s v="M"/>
    <n v="3"/>
  </r>
  <r>
    <x v="2"/>
    <x v="64"/>
    <x v="64"/>
    <n v="65102"/>
    <s v="PRAIANO"/>
    <s v="F"/>
    <n v="7"/>
  </r>
  <r>
    <x v="2"/>
    <x v="64"/>
    <x v="64"/>
    <n v="65102"/>
    <s v="PRAIANO"/>
    <s v="M"/>
    <n v="2"/>
  </r>
  <r>
    <x v="2"/>
    <x v="64"/>
    <x v="64"/>
    <n v="65103"/>
    <s v="PRIGNANO CILENTO"/>
    <s v="F"/>
    <n v="4"/>
  </r>
  <r>
    <x v="2"/>
    <x v="64"/>
    <x v="64"/>
    <n v="65103"/>
    <s v="PRIGNANO CILENTO"/>
    <s v="M"/>
    <n v="2"/>
  </r>
  <r>
    <x v="2"/>
    <x v="64"/>
    <x v="64"/>
    <n v="65104"/>
    <s v="RAVELLO"/>
    <s v="F"/>
    <n v="1"/>
  </r>
  <r>
    <x v="2"/>
    <x v="64"/>
    <x v="64"/>
    <n v="65104"/>
    <s v="RAVELLO"/>
    <s v="M"/>
    <n v="5"/>
  </r>
  <r>
    <x v="2"/>
    <x v="64"/>
    <x v="64"/>
    <n v="65105"/>
    <s v="RICIGLIANO"/>
    <s v="F"/>
    <n v="12"/>
  </r>
  <r>
    <x v="2"/>
    <x v="64"/>
    <x v="64"/>
    <n v="65106"/>
    <s v="ROCCADASPIDE"/>
    <s v="F"/>
    <n v="26"/>
  </r>
  <r>
    <x v="2"/>
    <x v="64"/>
    <x v="64"/>
    <n v="65106"/>
    <s v="ROCCADASPIDE"/>
    <s v="M"/>
    <n v="13"/>
  </r>
  <r>
    <x v="2"/>
    <x v="64"/>
    <x v="64"/>
    <n v="65107"/>
    <s v="ROCCAGLORIOSA"/>
    <s v="F"/>
    <n v="4"/>
  </r>
  <r>
    <x v="2"/>
    <x v="64"/>
    <x v="64"/>
    <n v="65107"/>
    <s v="ROCCAGLORIOSA"/>
    <s v="M"/>
    <n v="2"/>
  </r>
  <r>
    <x v="2"/>
    <x v="64"/>
    <x v="64"/>
    <n v="65108"/>
    <s v="ROCCAPIEMONTE"/>
    <s v="F"/>
    <n v="33"/>
  </r>
  <r>
    <x v="2"/>
    <x v="64"/>
    <x v="64"/>
    <n v="65108"/>
    <s v="ROCCAPIEMONTE"/>
    <s v="M"/>
    <n v="33"/>
  </r>
  <r>
    <x v="2"/>
    <x v="64"/>
    <x v="64"/>
    <n v="65109"/>
    <s v="ROFRANO"/>
    <s v="F"/>
    <n v="5"/>
  </r>
  <r>
    <x v="2"/>
    <x v="64"/>
    <x v="64"/>
    <n v="65109"/>
    <s v="ROFRANO"/>
    <s v="M"/>
    <n v="5"/>
  </r>
  <r>
    <x v="2"/>
    <x v="64"/>
    <x v="64"/>
    <n v="65110"/>
    <s v="ROMAGNANO AL MONTE"/>
    <s v="F"/>
    <n v="2"/>
  </r>
  <r>
    <x v="2"/>
    <x v="64"/>
    <x v="64"/>
    <n v="65110"/>
    <s v="ROMAGNANO AL MONTE"/>
    <s v="M"/>
    <n v="1"/>
  </r>
  <r>
    <x v="2"/>
    <x v="64"/>
    <x v="64"/>
    <n v="65111"/>
    <s v="ROSCIGNO"/>
    <s v="F"/>
    <n v="1"/>
  </r>
  <r>
    <x v="2"/>
    <x v="64"/>
    <x v="64"/>
    <n v="65111"/>
    <s v="ROSCIGNO"/>
    <s v="M"/>
    <n v="1"/>
  </r>
  <r>
    <x v="2"/>
    <x v="64"/>
    <x v="64"/>
    <n v="65112"/>
    <s v="RUTINO"/>
    <s v="F"/>
    <n v="3"/>
  </r>
  <r>
    <x v="2"/>
    <x v="64"/>
    <x v="64"/>
    <n v="65112"/>
    <s v="RUTINO"/>
    <s v="M"/>
    <n v="1"/>
  </r>
  <r>
    <x v="2"/>
    <x v="64"/>
    <x v="64"/>
    <n v="65113"/>
    <s v="SACCO"/>
    <s v="F"/>
    <n v="2"/>
  </r>
  <r>
    <x v="2"/>
    <x v="64"/>
    <x v="64"/>
    <n v="65114"/>
    <s v="SALA CONSILINA"/>
    <s v="F"/>
    <n v="58"/>
  </r>
  <r>
    <x v="2"/>
    <x v="64"/>
    <x v="64"/>
    <n v="65114"/>
    <s v="SALA CONSILINA"/>
    <s v="M"/>
    <n v="44"/>
  </r>
  <r>
    <x v="2"/>
    <x v="64"/>
    <x v="64"/>
    <n v="65115"/>
    <s v="SALENTO"/>
    <s v="F"/>
    <n v="3"/>
  </r>
  <r>
    <x v="2"/>
    <x v="64"/>
    <x v="64"/>
    <n v="65115"/>
    <s v="SALENTO"/>
    <s v="M"/>
    <n v="8"/>
  </r>
  <r>
    <x v="2"/>
    <x v="64"/>
    <x v="64"/>
    <n v="65116"/>
    <s v="SALERNO"/>
    <s v="F"/>
    <n v="670"/>
  </r>
  <r>
    <x v="2"/>
    <x v="64"/>
    <x v="64"/>
    <n v="65116"/>
    <s v="SALERNO"/>
    <s v="M"/>
    <n v="609"/>
  </r>
  <r>
    <x v="2"/>
    <x v="64"/>
    <x v="64"/>
    <n v="65117"/>
    <s v="SALVITELLE"/>
    <s v="F"/>
    <n v="2"/>
  </r>
  <r>
    <x v="2"/>
    <x v="64"/>
    <x v="64"/>
    <n v="65117"/>
    <s v="SALVITELLE"/>
    <s v="M"/>
    <n v="1"/>
  </r>
  <r>
    <x v="2"/>
    <x v="64"/>
    <x v="64"/>
    <n v="65118"/>
    <s v="SAN CIPRIANO PICENTINO"/>
    <s v="F"/>
    <n v="27"/>
  </r>
  <r>
    <x v="2"/>
    <x v="64"/>
    <x v="64"/>
    <n v="65118"/>
    <s v="SAN CIPRIANO PICENTINO"/>
    <s v="M"/>
    <n v="14"/>
  </r>
  <r>
    <x v="2"/>
    <x v="64"/>
    <x v="64"/>
    <n v="65119"/>
    <s v="SAN GIOVANNI A PIRO"/>
    <s v="F"/>
    <n v="12"/>
  </r>
  <r>
    <x v="2"/>
    <x v="64"/>
    <x v="64"/>
    <n v="65119"/>
    <s v="SAN GIOVANNI A PIRO"/>
    <s v="M"/>
    <n v="10"/>
  </r>
  <r>
    <x v="2"/>
    <x v="64"/>
    <x v="64"/>
    <n v="65120"/>
    <s v="SAN GREGORIO MAGNO"/>
    <s v="F"/>
    <n v="29"/>
  </r>
  <r>
    <x v="2"/>
    <x v="64"/>
    <x v="64"/>
    <n v="65120"/>
    <s v="SAN GREGORIO MAGNO"/>
    <s v="M"/>
    <n v="11"/>
  </r>
  <r>
    <x v="2"/>
    <x v="64"/>
    <x v="64"/>
    <n v="65121"/>
    <s v="SAN MANGO PIEMONTE"/>
    <s v="F"/>
    <n v="13"/>
  </r>
  <r>
    <x v="2"/>
    <x v="64"/>
    <x v="64"/>
    <n v="65121"/>
    <s v="SAN MANGO PIEMONTE"/>
    <s v="M"/>
    <n v="4"/>
  </r>
  <r>
    <x v="2"/>
    <x v="64"/>
    <x v="64"/>
    <n v="65122"/>
    <s v="SAN MARZANO SUL SARNO"/>
    <s v="F"/>
    <n v="48"/>
  </r>
  <r>
    <x v="2"/>
    <x v="64"/>
    <x v="64"/>
    <n v="65122"/>
    <s v="SAN MARZANO SUL SARNO"/>
    <s v="M"/>
    <n v="27"/>
  </r>
  <r>
    <x v="2"/>
    <x v="64"/>
    <x v="64"/>
    <n v="65123"/>
    <s v="SAN MAURO CILENTO"/>
    <s v="F"/>
    <n v="4"/>
  </r>
  <r>
    <x v="2"/>
    <x v="64"/>
    <x v="64"/>
    <n v="65124"/>
    <s v="SAN MAURO LA BRUCA"/>
    <s v="F"/>
    <n v="4"/>
  </r>
  <r>
    <x v="2"/>
    <x v="64"/>
    <x v="64"/>
    <n v="65124"/>
    <s v="SAN MAURO LA BRUCA"/>
    <s v="M"/>
    <n v="3"/>
  </r>
  <r>
    <x v="2"/>
    <x v="64"/>
    <x v="64"/>
    <n v="65125"/>
    <s v="SAN PIETRO AL TANAGRO"/>
    <s v="F"/>
    <n v="10"/>
  </r>
  <r>
    <x v="2"/>
    <x v="64"/>
    <x v="64"/>
    <n v="65125"/>
    <s v="SAN PIETRO AL TANAGRO"/>
    <s v="M"/>
    <n v="6"/>
  </r>
  <r>
    <x v="2"/>
    <x v="64"/>
    <x v="64"/>
    <n v="65126"/>
    <s v="SAN RUFO"/>
    <s v="F"/>
    <n v="8"/>
  </r>
  <r>
    <x v="2"/>
    <x v="64"/>
    <x v="64"/>
    <n v="65126"/>
    <s v="SAN RUFO"/>
    <s v="M"/>
    <n v="4"/>
  </r>
  <r>
    <x v="2"/>
    <x v="64"/>
    <x v="64"/>
    <n v="65132"/>
    <s v="SAN VALENTINO TORIO"/>
    <s v="F"/>
    <n v="50"/>
  </r>
  <r>
    <x v="2"/>
    <x v="64"/>
    <x v="64"/>
    <n v="65132"/>
    <s v="SAN VALENTINO TORIO"/>
    <s v="M"/>
    <n v="33"/>
  </r>
  <r>
    <x v="2"/>
    <x v="64"/>
    <x v="64"/>
    <n v="65127"/>
    <s v="SANTA MARINA"/>
    <s v="F"/>
    <n v="11"/>
  </r>
  <r>
    <x v="2"/>
    <x v="64"/>
    <x v="64"/>
    <n v="65127"/>
    <s v="SANTA MARINA"/>
    <s v="M"/>
    <n v="7"/>
  </r>
  <r>
    <x v="2"/>
    <x v="64"/>
    <x v="64"/>
    <n v="65128"/>
    <s v="SANT'ANGELO A FASANELLA"/>
    <s v="F"/>
    <n v="3"/>
  </r>
  <r>
    <x v="2"/>
    <x v="64"/>
    <x v="64"/>
    <n v="65128"/>
    <s v="SANT'ANGELO A FASANELLA"/>
    <s v="M"/>
    <n v="3"/>
  </r>
  <r>
    <x v="2"/>
    <x v="64"/>
    <x v="64"/>
    <n v="65129"/>
    <s v="SANT'ARSENIO"/>
    <s v="F"/>
    <n v="13"/>
  </r>
  <r>
    <x v="2"/>
    <x v="64"/>
    <x v="64"/>
    <n v="65129"/>
    <s v="SANT'ARSENIO"/>
    <s v="M"/>
    <n v="10"/>
  </r>
  <r>
    <x v="2"/>
    <x v="64"/>
    <x v="64"/>
    <n v="65130"/>
    <s v="SANT'EGIDIO DEL MONTE ALBINO"/>
    <s v="F"/>
    <n v="33"/>
  </r>
  <r>
    <x v="2"/>
    <x v="64"/>
    <x v="64"/>
    <n v="65130"/>
    <s v="SANT'EGIDIO DEL MONTE ALBINO"/>
    <s v="M"/>
    <n v="24"/>
  </r>
  <r>
    <x v="2"/>
    <x v="64"/>
    <x v="64"/>
    <n v="65131"/>
    <s v="SANTOMENNA"/>
    <s v="F"/>
    <n v="1"/>
  </r>
  <r>
    <x v="2"/>
    <x v="64"/>
    <x v="64"/>
    <n v="65131"/>
    <s v="SANTOMENNA"/>
    <s v="M"/>
    <n v="1"/>
  </r>
  <r>
    <x v="2"/>
    <x v="64"/>
    <x v="64"/>
    <n v="65133"/>
    <s v="SANZA"/>
    <s v="F"/>
    <n v="6"/>
  </r>
  <r>
    <x v="2"/>
    <x v="64"/>
    <x v="64"/>
    <n v="65133"/>
    <s v="SANZA"/>
    <s v="M"/>
    <n v="4"/>
  </r>
  <r>
    <x v="2"/>
    <x v="64"/>
    <x v="64"/>
    <n v="65134"/>
    <s v="SAPRI"/>
    <s v="F"/>
    <n v="41"/>
  </r>
  <r>
    <x v="2"/>
    <x v="64"/>
    <x v="64"/>
    <n v="65134"/>
    <s v="SAPRI"/>
    <s v="M"/>
    <n v="33"/>
  </r>
  <r>
    <x v="2"/>
    <x v="64"/>
    <x v="64"/>
    <n v="65135"/>
    <s v="SARNO"/>
    <s v="F"/>
    <n v="121"/>
  </r>
  <r>
    <x v="2"/>
    <x v="64"/>
    <x v="64"/>
    <n v="65135"/>
    <s v="SARNO"/>
    <s v="M"/>
    <n v="95"/>
  </r>
  <r>
    <x v="2"/>
    <x v="64"/>
    <x v="64"/>
    <n v="65136"/>
    <s v="SASSANO"/>
    <s v="F"/>
    <n v="26"/>
  </r>
  <r>
    <x v="2"/>
    <x v="64"/>
    <x v="64"/>
    <n v="65136"/>
    <s v="SASSANO"/>
    <s v="M"/>
    <n v="10"/>
  </r>
  <r>
    <x v="2"/>
    <x v="64"/>
    <x v="64"/>
    <n v="65137"/>
    <s v="SCAFATI"/>
    <s v="F"/>
    <n v="274"/>
  </r>
  <r>
    <x v="2"/>
    <x v="64"/>
    <x v="64"/>
    <n v="65137"/>
    <s v="SCAFATI"/>
    <s v="M"/>
    <n v="200"/>
  </r>
  <r>
    <x v="2"/>
    <x v="64"/>
    <x v="64"/>
    <n v="65138"/>
    <s v="SCALA"/>
    <s v="F"/>
    <n v="2"/>
  </r>
  <r>
    <x v="2"/>
    <x v="64"/>
    <x v="64"/>
    <n v="65138"/>
    <s v="SCALA"/>
    <s v="M"/>
    <n v="2"/>
  </r>
  <r>
    <x v="2"/>
    <x v="64"/>
    <x v="64"/>
    <n v="65140"/>
    <s v="SERRE"/>
    <s v="F"/>
    <n v="11"/>
  </r>
  <r>
    <x v="2"/>
    <x v="64"/>
    <x v="64"/>
    <n v="65140"/>
    <s v="SERRE"/>
    <s v="M"/>
    <n v="11"/>
  </r>
  <r>
    <x v="2"/>
    <x v="64"/>
    <x v="64"/>
    <n v="65141"/>
    <s v="SESSA CILENTO"/>
    <s v="F"/>
    <n v="6"/>
  </r>
  <r>
    <x v="2"/>
    <x v="64"/>
    <x v="64"/>
    <n v="65141"/>
    <s v="SESSA CILENTO"/>
    <s v="M"/>
    <n v="1"/>
  </r>
  <r>
    <x v="2"/>
    <x v="64"/>
    <x v="64"/>
    <n v="65142"/>
    <s v="SIANO"/>
    <s v="F"/>
    <n v="38"/>
  </r>
  <r>
    <x v="2"/>
    <x v="64"/>
    <x v="64"/>
    <n v="65142"/>
    <s v="SIANO"/>
    <s v="M"/>
    <n v="35"/>
  </r>
  <r>
    <x v="2"/>
    <x v="64"/>
    <x v="64"/>
    <n v="65143"/>
    <s v="SICIGNANO DEGLI ALBURNI"/>
    <s v="F"/>
    <n v="12"/>
  </r>
  <r>
    <x v="2"/>
    <x v="64"/>
    <x v="64"/>
    <n v="65143"/>
    <s v="SICIGNANO DEGLI ALBURNI"/>
    <s v="M"/>
    <n v="6"/>
  </r>
  <r>
    <x v="2"/>
    <x v="64"/>
    <x v="64"/>
    <n v="65144"/>
    <s v="STELLA CILENTO"/>
    <s v="F"/>
    <n v="1"/>
  </r>
  <r>
    <x v="2"/>
    <x v="64"/>
    <x v="64"/>
    <n v="65145"/>
    <s v="STIO"/>
    <s v="F"/>
    <n v="2"/>
  </r>
  <r>
    <x v="2"/>
    <x v="64"/>
    <x v="64"/>
    <n v="65145"/>
    <s v="STIO"/>
    <s v="M"/>
    <n v="2"/>
  </r>
  <r>
    <x v="2"/>
    <x v="64"/>
    <x v="64"/>
    <n v="65146"/>
    <s v="TEGGIANO"/>
    <s v="F"/>
    <n v="21"/>
  </r>
  <r>
    <x v="2"/>
    <x v="64"/>
    <x v="64"/>
    <n v="65146"/>
    <s v="TEGGIANO"/>
    <s v="M"/>
    <n v="20"/>
  </r>
  <r>
    <x v="2"/>
    <x v="64"/>
    <x v="64"/>
    <n v="65147"/>
    <s v="TORCHIARA"/>
    <s v="F"/>
    <n v="6"/>
  </r>
  <r>
    <x v="2"/>
    <x v="64"/>
    <x v="64"/>
    <n v="65147"/>
    <s v="TORCHIARA"/>
    <s v="M"/>
    <n v="8"/>
  </r>
  <r>
    <x v="2"/>
    <x v="64"/>
    <x v="64"/>
    <n v="65148"/>
    <s v="TORRACA"/>
    <s v="F"/>
    <n v="6"/>
  </r>
  <r>
    <x v="2"/>
    <x v="64"/>
    <x v="64"/>
    <n v="65148"/>
    <s v="TORRACA"/>
    <s v="M"/>
    <n v="1"/>
  </r>
  <r>
    <x v="2"/>
    <x v="64"/>
    <x v="64"/>
    <n v="65149"/>
    <s v="TORRE ORSAIA"/>
    <s v="F"/>
    <n v="5"/>
  </r>
  <r>
    <x v="2"/>
    <x v="64"/>
    <x v="64"/>
    <n v="65149"/>
    <s v="TORRE ORSAIA"/>
    <s v="M"/>
    <n v="1"/>
  </r>
  <r>
    <x v="2"/>
    <x v="64"/>
    <x v="64"/>
    <n v="65151"/>
    <s v="TRAMONTI"/>
    <s v="F"/>
    <n v="11"/>
  </r>
  <r>
    <x v="2"/>
    <x v="64"/>
    <x v="64"/>
    <n v="65151"/>
    <s v="TRAMONTI"/>
    <s v="M"/>
    <n v="7"/>
  </r>
  <r>
    <x v="2"/>
    <x v="64"/>
    <x v="64"/>
    <n v="65152"/>
    <s v="TRENTINARA"/>
    <s v="F"/>
    <n v="7"/>
  </r>
  <r>
    <x v="2"/>
    <x v="64"/>
    <x v="64"/>
    <n v="65152"/>
    <s v="TRENTINARA"/>
    <s v="M"/>
    <n v="3"/>
  </r>
  <r>
    <x v="2"/>
    <x v="64"/>
    <x v="64"/>
    <n v="65154"/>
    <s v="VALLO DELLA LUCANIA"/>
    <s v="F"/>
    <n v="36"/>
  </r>
  <r>
    <x v="2"/>
    <x v="64"/>
    <x v="64"/>
    <n v="65154"/>
    <s v="VALLO DELLA LUCANIA"/>
    <s v="M"/>
    <n v="52"/>
  </r>
  <r>
    <x v="2"/>
    <x v="64"/>
    <x v="64"/>
    <n v="65155"/>
    <s v="VALVA"/>
    <s v="F"/>
    <n v="4"/>
  </r>
  <r>
    <x v="2"/>
    <x v="64"/>
    <x v="64"/>
    <n v="65155"/>
    <s v="VALVA"/>
    <s v="M"/>
    <n v="3"/>
  </r>
  <r>
    <x v="2"/>
    <x v="64"/>
    <x v="64"/>
    <n v="65156"/>
    <s v="VIBONATI"/>
    <s v="F"/>
    <n v="14"/>
  </r>
  <r>
    <x v="2"/>
    <x v="64"/>
    <x v="64"/>
    <n v="65156"/>
    <s v="VIBONATI"/>
    <s v="M"/>
    <n v="10"/>
  </r>
  <r>
    <x v="2"/>
    <x v="64"/>
    <x v="64"/>
    <n v="65157"/>
    <s v="VIETRI SUL MARE"/>
    <s v="F"/>
    <n v="31"/>
  </r>
  <r>
    <x v="2"/>
    <x v="64"/>
    <x v="64"/>
    <n v="65157"/>
    <s v="VIETRI SUL MARE"/>
    <s v="M"/>
    <n v="27"/>
  </r>
  <r>
    <x v="2"/>
    <x v="65"/>
    <x v="65"/>
    <n v="66001"/>
    <s v="ACCIANO"/>
    <s v="F"/>
    <n v="1"/>
  </r>
  <r>
    <x v="2"/>
    <x v="65"/>
    <x v="65"/>
    <n v="66001"/>
    <s v="ACCIANO"/>
    <s v="M"/>
    <n v="2"/>
  </r>
  <r>
    <x v="2"/>
    <x v="65"/>
    <x v="65"/>
    <n v="66002"/>
    <s v="AIELLI"/>
    <s v="F"/>
    <n v="5"/>
  </r>
  <r>
    <x v="2"/>
    <x v="65"/>
    <x v="65"/>
    <n v="66002"/>
    <s v="AIELLI"/>
    <s v="M"/>
    <n v="5"/>
  </r>
  <r>
    <x v="2"/>
    <x v="65"/>
    <x v="65"/>
    <n v="66003"/>
    <s v="ALFEDENA"/>
    <s v="F"/>
    <n v="3"/>
  </r>
  <r>
    <x v="2"/>
    <x v="65"/>
    <x v="65"/>
    <n v="66003"/>
    <s v="ALFEDENA"/>
    <s v="M"/>
    <n v="1"/>
  </r>
  <r>
    <x v="2"/>
    <x v="65"/>
    <x v="65"/>
    <n v="66005"/>
    <s v="ATELETA"/>
    <s v="F"/>
    <n v="8"/>
  </r>
  <r>
    <x v="2"/>
    <x v="65"/>
    <x v="65"/>
    <n v="66006"/>
    <s v="AVEZZANO"/>
    <s v="F"/>
    <n v="202"/>
  </r>
  <r>
    <x v="2"/>
    <x v="65"/>
    <x v="65"/>
    <n v="66006"/>
    <s v="AVEZZANO"/>
    <s v="M"/>
    <n v="145"/>
  </r>
  <r>
    <x v="2"/>
    <x v="65"/>
    <x v="65"/>
    <n v="66007"/>
    <s v="BALSORANO"/>
    <s v="F"/>
    <n v="15"/>
  </r>
  <r>
    <x v="2"/>
    <x v="65"/>
    <x v="65"/>
    <n v="66007"/>
    <s v="BALSORANO"/>
    <s v="M"/>
    <n v="8"/>
  </r>
  <r>
    <x v="2"/>
    <x v="65"/>
    <x v="65"/>
    <n v="66008"/>
    <s v="BARETE"/>
    <s v="F"/>
    <n v="3"/>
  </r>
  <r>
    <x v="2"/>
    <x v="65"/>
    <x v="65"/>
    <n v="66008"/>
    <s v="BARETE"/>
    <s v="M"/>
    <n v="1"/>
  </r>
  <r>
    <x v="2"/>
    <x v="65"/>
    <x v="65"/>
    <n v="66009"/>
    <s v="BARISCIANO"/>
    <s v="F"/>
    <n v="8"/>
  </r>
  <r>
    <x v="2"/>
    <x v="65"/>
    <x v="65"/>
    <n v="66009"/>
    <s v="BARISCIANO"/>
    <s v="M"/>
    <n v="4"/>
  </r>
  <r>
    <x v="2"/>
    <x v="65"/>
    <x v="65"/>
    <n v="66010"/>
    <s v="BARREA"/>
    <s v="F"/>
    <n v="2"/>
  </r>
  <r>
    <x v="2"/>
    <x v="65"/>
    <x v="65"/>
    <n v="66010"/>
    <s v="BARREA"/>
    <s v="M"/>
    <n v="1"/>
  </r>
  <r>
    <x v="2"/>
    <x v="65"/>
    <x v="65"/>
    <n v="66011"/>
    <s v="BISEGNA"/>
    <s v="F"/>
    <n v="1"/>
  </r>
  <r>
    <x v="2"/>
    <x v="65"/>
    <x v="65"/>
    <n v="66012"/>
    <s v="BUGNARA"/>
    <s v="F"/>
    <n v="5"/>
  </r>
  <r>
    <x v="2"/>
    <x v="65"/>
    <x v="65"/>
    <n v="66012"/>
    <s v="BUGNARA"/>
    <s v="M"/>
    <n v="3"/>
  </r>
  <r>
    <x v="2"/>
    <x v="65"/>
    <x v="65"/>
    <n v="66013"/>
    <s v="CAGNANO AMITERNO"/>
    <s v="F"/>
    <n v="1"/>
  </r>
  <r>
    <x v="2"/>
    <x v="65"/>
    <x v="65"/>
    <n v="66013"/>
    <s v="CAGNANO AMITERNO"/>
    <s v="M"/>
    <n v="3"/>
  </r>
  <r>
    <x v="2"/>
    <x v="65"/>
    <x v="65"/>
    <n v="66015"/>
    <s v="CAMPO DI GIOVE"/>
    <s v="F"/>
    <n v="3"/>
  </r>
  <r>
    <x v="2"/>
    <x v="65"/>
    <x v="65"/>
    <n v="66015"/>
    <s v="CAMPO DI GIOVE"/>
    <s v="M"/>
    <n v="2"/>
  </r>
  <r>
    <x v="2"/>
    <x v="65"/>
    <x v="65"/>
    <n v="66016"/>
    <s v="CAMPOTOSTO"/>
    <s v="M"/>
    <n v="1"/>
  </r>
  <r>
    <x v="2"/>
    <x v="65"/>
    <x v="65"/>
    <n v="66017"/>
    <s v="CANISTRO"/>
    <s v="F"/>
    <n v="3"/>
  </r>
  <r>
    <x v="2"/>
    <x v="65"/>
    <x v="65"/>
    <n v="66017"/>
    <s v="CANISTRO"/>
    <s v="M"/>
    <n v="4"/>
  </r>
  <r>
    <x v="2"/>
    <x v="65"/>
    <x v="65"/>
    <n v="66018"/>
    <s v="CANSANO"/>
    <s v="F"/>
    <n v="2"/>
  </r>
  <r>
    <x v="2"/>
    <x v="65"/>
    <x v="65"/>
    <n v="66020"/>
    <s v="CAPISTRELLO"/>
    <s v="F"/>
    <n v="21"/>
  </r>
  <r>
    <x v="2"/>
    <x v="65"/>
    <x v="65"/>
    <n v="66020"/>
    <s v="CAPISTRELLO"/>
    <s v="M"/>
    <n v="15"/>
  </r>
  <r>
    <x v="2"/>
    <x v="65"/>
    <x v="65"/>
    <n v="66021"/>
    <s v="CAPITIGNANO"/>
    <s v="F"/>
    <n v="2"/>
  </r>
  <r>
    <x v="2"/>
    <x v="65"/>
    <x v="65"/>
    <n v="66021"/>
    <s v="CAPITIGNANO"/>
    <s v="M"/>
    <n v="2"/>
  </r>
  <r>
    <x v="2"/>
    <x v="65"/>
    <x v="65"/>
    <n v="66023"/>
    <s v="CAPPADOCIA"/>
    <s v="M"/>
    <n v="2"/>
  </r>
  <r>
    <x v="2"/>
    <x v="65"/>
    <x v="65"/>
    <n v="66024"/>
    <s v="CARAPELLE CALVISIO"/>
    <s v="F"/>
    <n v="1"/>
  </r>
  <r>
    <x v="2"/>
    <x v="65"/>
    <x v="65"/>
    <n v="66025"/>
    <s v="CARSOLI"/>
    <s v="F"/>
    <n v="18"/>
  </r>
  <r>
    <x v="2"/>
    <x v="65"/>
    <x v="65"/>
    <n v="66025"/>
    <s v="CARSOLI"/>
    <s v="M"/>
    <n v="7"/>
  </r>
  <r>
    <x v="2"/>
    <x v="65"/>
    <x v="65"/>
    <n v="66027"/>
    <s v="CASTEL DI IERI"/>
    <s v="F"/>
    <n v="3"/>
  </r>
  <r>
    <x v="2"/>
    <x v="65"/>
    <x v="65"/>
    <n v="66027"/>
    <s v="CASTEL DI IERI"/>
    <s v="M"/>
    <n v="1"/>
  </r>
  <r>
    <x v="2"/>
    <x v="65"/>
    <x v="65"/>
    <n v="66028"/>
    <s v="CASTEL DI SANGRO"/>
    <s v="F"/>
    <n v="15"/>
  </r>
  <r>
    <x v="2"/>
    <x v="65"/>
    <x v="65"/>
    <n v="66028"/>
    <s v="CASTEL DI SANGRO"/>
    <s v="M"/>
    <n v="30"/>
  </r>
  <r>
    <x v="2"/>
    <x v="65"/>
    <x v="65"/>
    <n v="66029"/>
    <s v="CASTELLAFIUME"/>
    <s v="F"/>
    <n v="3"/>
  </r>
  <r>
    <x v="2"/>
    <x v="65"/>
    <x v="65"/>
    <n v="66029"/>
    <s v="CASTELLAFIUME"/>
    <s v="M"/>
    <n v="2"/>
  </r>
  <r>
    <x v="2"/>
    <x v="65"/>
    <x v="65"/>
    <n v="66031"/>
    <s v="CASTELVECCHIO SUBEQUO"/>
    <s v="F"/>
    <n v="3"/>
  </r>
  <r>
    <x v="2"/>
    <x v="65"/>
    <x v="65"/>
    <n v="66031"/>
    <s v="CASTELVECCHIO SUBEQUO"/>
    <s v="M"/>
    <n v="1"/>
  </r>
  <r>
    <x v="2"/>
    <x v="65"/>
    <x v="65"/>
    <n v="66032"/>
    <s v="CELANO"/>
    <s v="F"/>
    <n v="52"/>
  </r>
  <r>
    <x v="2"/>
    <x v="65"/>
    <x v="65"/>
    <n v="66032"/>
    <s v="CELANO"/>
    <s v="M"/>
    <n v="36"/>
  </r>
  <r>
    <x v="2"/>
    <x v="65"/>
    <x v="65"/>
    <n v="66033"/>
    <s v="CERCHIO"/>
    <s v="F"/>
    <n v="7"/>
  </r>
  <r>
    <x v="2"/>
    <x v="65"/>
    <x v="65"/>
    <n v="66033"/>
    <s v="CERCHIO"/>
    <s v="M"/>
    <n v="4"/>
  </r>
  <r>
    <x v="2"/>
    <x v="65"/>
    <x v="65"/>
    <n v="66034"/>
    <s v="CIVITA D'ANTINO"/>
    <s v="F"/>
    <n v="3"/>
  </r>
  <r>
    <x v="2"/>
    <x v="65"/>
    <x v="65"/>
    <n v="66034"/>
    <s v="CIVITA D'ANTINO"/>
    <s v="M"/>
    <n v="3"/>
  </r>
  <r>
    <x v="2"/>
    <x v="65"/>
    <x v="65"/>
    <n v="66035"/>
    <s v="CIVITELLA ALFEDENA"/>
    <s v="F"/>
    <n v="1"/>
  </r>
  <r>
    <x v="2"/>
    <x v="65"/>
    <x v="65"/>
    <n v="66035"/>
    <s v="CIVITELLA ALFEDENA"/>
    <s v="M"/>
    <n v="2"/>
  </r>
  <r>
    <x v="2"/>
    <x v="65"/>
    <x v="65"/>
    <n v="66036"/>
    <s v="CIVITELLA ROVETO"/>
    <s v="F"/>
    <n v="24"/>
  </r>
  <r>
    <x v="2"/>
    <x v="65"/>
    <x v="65"/>
    <n v="66036"/>
    <s v="CIVITELLA ROVETO"/>
    <s v="M"/>
    <n v="11"/>
  </r>
  <r>
    <x v="2"/>
    <x v="65"/>
    <x v="65"/>
    <n v="66038"/>
    <s v="COLLARMELE"/>
    <s v="F"/>
    <n v="2"/>
  </r>
  <r>
    <x v="2"/>
    <x v="65"/>
    <x v="65"/>
    <n v="66038"/>
    <s v="COLLARMELE"/>
    <s v="M"/>
    <n v="2"/>
  </r>
  <r>
    <x v="2"/>
    <x v="65"/>
    <x v="65"/>
    <n v="66039"/>
    <s v="COLLELONGO"/>
    <s v="F"/>
    <n v="4"/>
  </r>
  <r>
    <x v="2"/>
    <x v="65"/>
    <x v="65"/>
    <n v="66039"/>
    <s v="COLLELONGO"/>
    <s v="M"/>
    <n v="2"/>
  </r>
  <r>
    <x v="2"/>
    <x v="65"/>
    <x v="65"/>
    <n v="66040"/>
    <s v="COLLEPIETRO"/>
    <s v="F"/>
    <n v="1"/>
  </r>
  <r>
    <x v="2"/>
    <x v="65"/>
    <x v="65"/>
    <n v="66040"/>
    <s v="COLLEPIETRO"/>
    <s v="M"/>
    <n v="1"/>
  </r>
  <r>
    <x v="2"/>
    <x v="65"/>
    <x v="65"/>
    <n v="66041"/>
    <s v="CORFINIO"/>
    <s v="F"/>
    <n v="3"/>
  </r>
  <r>
    <x v="2"/>
    <x v="65"/>
    <x v="65"/>
    <n v="66041"/>
    <s v="CORFINIO"/>
    <s v="M"/>
    <n v="2"/>
  </r>
  <r>
    <x v="2"/>
    <x v="65"/>
    <x v="65"/>
    <n v="66043"/>
    <s v="FONTECCHIO"/>
    <s v="M"/>
    <n v="1"/>
  </r>
  <r>
    <x v="2"/>
    <x v="65"/>
    <x v="65"/>
    <n v="66044"/>
    <s v="FOSSA"/>
    <s v="M"/>
    <n v="3"/>
  </r>
  <r>
    <x v="2"/>
    <x v="65"/>
    <x v="65"/>
    <n v="66046"/>
    <s v="GIOIA DEI MARSI"/>
    <s v="F"/>
    <n v="6"/>
  </r>
  <r>
    <x v="2"/>
    <x v="65"/>
    <x v="65"/>
    <n v="66046"/>
    <s v="GIOIA DEI MARSI"/>
    <s v="M"/>
    <n v="1"/>
  </r>
  <r>
    <x v="2"/>
    <x v="65"/>
    <x v="65"/>
    <n v="66047"/>
    <s v="GORIANO SICOLI"/>
    <s v="M"/>
    <n v="1"/>
  </r>
  <r>
    <x v="2"/>
    <x v="65"/>
    <x v="65"/>
    <n v="66048"/>
    <s v="INTRODACQUA"/>
    <s v="F"/>
    <n v="5"/>
  </r>
  <r>
    <x v="2"/>
    <x v="65"/>
    <x v="65"/>
    <n v="66048"/>
    <s v="INTRODACQUA"/>
    <s v="M"/>
    <n v="11"/>
  </r>
  <r>
    <x v="2"/>
    <x v="65"/>
    <x v="65"/>
    <n v="66049"/>
    <s v="L'AQUILA"/>
    <s v="F"/>
    <n v="358"/>
  </r>
  <r>
    <x v="2"/>
    <x v="65"/>
    <x v="65"/>
    <n v="66049"/>
    <s v="L'AQUILA"/>
    <s v="M"/>
    <n v="296"/>
  </r>
  <r>
    <x v="2"/>
    <x v="65"/>
    <x v="65"/>
    <n v="66050"/>
    <s v="LECCE NEI MARSI"/>
    <s v="F"/>
    <n v="5"/>
  </r>
  <r>
    <x v="2"/>
    <x v="65"/>
    <x v="65"/>
    <n v="66050"/>
    <s v="LECCE NEI MARSI"/>
    <s v="M"/>
    <n v="2"/>
  </r>
  <r>
    <x v="2"/>
    <x v="65"/>
    <x v="65"/>
    <n v="66051"/>
    <s v="LUCO DEI MARSI"/>
    <s v="F"/>
    <n v="34"/>
  </r>
  <r>
    <x v="2"/>
    <x v="65"/>
    <x v="65"/>
    <n v="66051"/>
    <s v="LUCO DEI MARSI"/>
    <s v="M"/>
    <n v="9"/>
  </r>
  <r>
    <x v="2"/>
    <x v="65"/>
    <x v="65"/>
    <n v="66052"/>
    <s v="LUCOLI"/>
    <s v="F"/>
    <n v="2"/>
  </r>
  <r>
    <x v="2"/>
    <x v="65"/>
    <x v="65"/>
    <n v="66053"/>
    <s v="MAGLIANO DE' MARSI"/>
    <s v="F"/>
    <n v="10"/>
  </r>
  <r>
    <x v="2"/>
    <x v="65"/>
    <x v="65"/>
    <n v="66053"/>
    <s v="MAGLIANO DE' MARSI"/>
    <s v="M"/>
    <n v="7"/>
  </r>
  <r>
    <x v="2"/>
    <x v="65"/>
    <x v="65"/>
    <n v="66054"/>
    <s v="MASSA D'ALBE"/>
    <s v="F"/>
    <n v="4"/>
  </r>
  <r>
    <x v="2"/>
    <x v="65"/>
    <x v="65"/>
    <n v="66054"/>
    <s v="MASSA D'ALBE"/>
    <s v="M"/>
    <n v="4"/>
  </r>
  <r>
    <x v="2"/>
    <x v="65"/>
    <x v="65"/>
    <n v="66055"/>
    <s v="MOLINA ATERNO"/>
    <s v="F"/>
    <n v="1"/>
  </r>
  <r>
    <x v="2"/>
    <x v="65"/>
    <x v="65"/>
    <n v="66055"/>
    <s v="MOLINA ATERNO"/>
    <s v="M"/>
    <n v="1"/>
  </r>
  <r>
    <x v="2"/>
    <x v="65"/>
    <x v="65"/>
    <n v="66056"/>
    <s v="MONTEREALE"/>
    <s v="F"/>
    <n v="9"/>
  </r>
  <r>
    <x v="2"/>
    <x v="65"/>
    <x v="65"/>
    <n v="66056"/>
    <s v="MONTEREALE"/>
    <s v="M"/>
    <n v="3"/>
  </r>
  <r>
    <x v="2"/>
    <x v="65"/>
    <x v="65"/>
    <n v="66057"/>
    <s v="MORINO"/>
    <s v="F"/>
    <n v="4"/>
  </r>
  <r>
    <x v="2"/>
    <x v="65"/>
    <x v="65"/>
    <n v="66057"/>
    <s v="MORINO"/>
    <s v="M"/>
    <n v="1"/>
  </r>
  <r>
    <x v="2"/>
    <x v="65"/>
    <x v="65"/>
    <n v="66058"/>
    <s v="NAVELLI"/>
    <s v="F"/>
    <n v="6"/>
  </r>
  <r>
    <x v="2"/>
    <x v="65"/>
    <x v="65"/>
    <n v="66059"/>
    <s v="OCRE"/>
    <s v="F"/>
    <n v="1"/>
  </r>
  <r>
    <x v="2"/>
    <x v="65"/>
    <x v="65"/>
    <n v="66059"/>
    <s v="OCRE"/>
    <s v="M"/>
    <n v="9"/>
  </r>
  <r>
    <x v="2"/>
    <x v="65"/>
    <x v="65"/>
    <n v="66061"/>
    <s v="OPI"/>
    <s v="M"/>
    <n v="1"/>
  </r>
  <r>
    <x v="2"/>
    <x v="65"/>
    <x v="65"/>
    <n v="66062"/>
    <s v="ORICOLA"/>
    <s v="F"/>
    <n v="4"/>
  </r>
  <r>
    <x v="2"/>
    <x v="65"/>
    <x v="65"/>
    <n v="66062"/>
    <s v="ORICOLA"/>
    <s v="M"/>
    <n v="2"/>
  </r>
  <r>
    <x v="2"/>
    <x v="65"/>
    <x v="65"/>
    <n v="66063"/>
    <s v="ORTONA DEI MARSI"/>
    <s v="F"/>
    <n v="1"/>
  </r>
  <r>
    <x v="2"/>
    <x v="65"/>
    <x v="65"/>
    <n v="66064"/>
    <s v="ORTUCCHIO"/>
    <s v="F"/>
    <n v="6"/>
  </r>
  <r>
    <x v="2"/>
    <x v="65"/>
    <x v="65"/>
    <n v="66064"/>
    <s v="ORTUCCHIO"/>
    <s v="M"/>
    <n v="5"/>
  </r>
  <r>
    <x v="2"/>
    <x v="65"/>
    <x v="65"/>
    <n v="66065"/>
    <s v="OVINDOLI"/>
    <s v="F"/>
    <n v="2"/>
  </r>
  <r>
    <x v="2"/>
    <x v="65"/>
    <x v="65"/>
    <n v="66065"/>
    <s v="OVINDOLI"/>
    <s v="M"/>
    <n v="5"/>
  </r>
  <r>
    <x v="2"/>
    <x v="65"/>
    <x v="65"/>
    <n v="66066"/>
    <s v="PACENTRO"/>
    <s v="F"/>
    <n v="2"/>
  </r>
  <r>
    <x v="2"/>
    <x v="65"/>
    <x v="65"/>
    <n v="66066"/>
    <s v="PACENTRO"/>
    <s v="M"/>
    <n v="4"/>
  </r>
  <r>
    <x v="2"/>
    <x v="65"/>
    <x v="65"/>
    <n v="66067"/>
    <s v="PERETO"/>
    <s v="F"/>
    <n v="3"/>
  </r>
  <r>
    <x v="2"/>
    <x v="65"/>
    <x v="65"/>
    <n v="66067"/>
    <s v="PERETO"/>
    <s v="M"/>
    <n v="1"/>
  </r>
  <r>
    <x v="2"/>
    <x v="65"/>
    <x v="65"/>
    <n v="66068"/>
    <s v="PESCASSEROLI"/>
    <s v="F"/>
    <n v="9"/>
  </r>
  <r>
    <x v="2"/>
    <x v="65"/>
    <x v="65"/>
    <n v="66068"/>
    <s v="PESCASSEROLI"/>
    <s v="M"/>
    <n v="8"/>
  </r>
  <r>
    <x v="2"/>
    <x v="65"/>
    <x v="65"/>
    <n v="66069"/>
    <s v="PESCINA"/>
    <s v="F"/>
    <n v="14"/>
  </r>
  <r>
    <x v="2"/>
    <x v="65"/>
    <x v="65"/>
    <n v="66069"/>
    <s v="PESCINA"/>
    <s v="M"/>
    <n v="12"/>
  </r>
  <r>
    <x v="2"/>
    <x v="65"/>
    <x v="65"/>
    <n v="66070"/>
    <s v="PESCOCOSTANZO"/>
    <s v="F"/>
    <n v="6"/>
  </r>
  <r>
    <x v="2"/>
    <x v="65"/>
    <x v="65"/>
    <n v="66070"/>
    <s v="PESCOCOSTANZO"/>
    <s v="M"/>
    <n v="2"/>
  </r>
  <r>
    <x v="2"/>
    <x v="65"/>
    <x v="65"/>
    <n v="66071"/>
    <s v="PETTORANO SUL GIZIO"/>
    <s v="F"/>
    <n v="6"/>
  </r>
  <r>
    <x v="2"/>
    <x v="65"/>
    <x v="65"/>
    <n v="66071"/>
    <s v="PETTORANO SUL GIZIO"/>
    <s v="M"/>
    <n v="4"/>
  </r>
  <r>
    <x v="2"/>
    <x v="65"/>
    <x v="65"/>
    <n v="66072"/>
    <s v="PIZZOLI"/>
    <s v="F"/>
    <n v="25"/>
  </r>
  <r>
    <x v="2"/>
    <x v="65"/>
    <x v="65"/>
    <n v="66072"/>
    <s v="PIZZOLI"/>
    <s v="M"/>
    <n v="7"/>
  </r>
  <r>
    <x v="2"/>
    <x v="65"/>
    <x v="65"/>
    <n v="66073"/>
    <s v="POGGIO PICENZE"/>
    <s v="F"/>
    <n v="4"/>
  </r>
  <r>
    <x v="2"/>
    <x v="65"/>
    <x v="65"/>
    <n v="66073"/>
    <s v="POGGIO PICENZE"/>
    <s v="M"/>
    <n v="2"/>
  </r>
  <r>
    <x v="2"/>
    <x v="65"/>
    <x v="65"/>
    <n v="66074"/>
    <s v="PRATA D'ANSIDONIA"/>
    <s v="M"/>
    <n v="1"/>
  </r>
  <r>
    <x v="2"/>
    <x v="65"/>
    <x v="65"/>
    <n v="66075"/>
    <s v="PRATOLA PELIGNA"/>
    <s v="F"/>
    <n v="19"/>
  </r>
  <r>
    <x v="2"/>
    <x v="65"/>
    <x v="65"/>
    <n v="66075"/>
    <s v="PRATOLA PELIGNA"/>
    <s v="M"/>
    <n v="23"/>
  </r>
  <r>
    <x v="2"/>
    <x v="65"/>
    <x v="65"/>
    <n v="66076"/>
    <s v="PREZZA"/>
    <s v="F"/>
    <n v="2"/>
  </r>
  <r>
    <x v="2"/>
    <x v="65"/>
    <x v="65"/>
    <n v="66076"/>
    <s v="PREZZA"/>
    <s v="M"/>
    <n v="3"/>
  </r>
  <r>
    <x v="2"/>
    <x v="65"/>
    <x v="65"/>
    <n v="66077"/>
    <s v="RAIANO"/>
    <s v="F"/>
    <n v="7"/>
  </r>
  <r>
    <x v="2"/>
    <x v="65"/>
    <x v="65"/>
    <n v="66077"/>
    <s v="RAIANO"/>
    <s v="M"/>
    <n v="14"/>
  </r>
  <r>
    <x v="2"/>
    <x v="65"/>
    <x v="65"/>
    <n v="66078"/>
    <s v="RIVISONDOLI"/>
    <s v="F"/>
    <n v="1"/>
  </r>
  <r>
    <x v="2"/>
    <x v="65"/>
    <x v="65"/>
    <n v="66078"/>
    <s v="RIVISONDOLI"/>
    <s v="M"/>
    <n v="1"/>
  </r>
  <r>
    <x v="2"/>
    <x v="65"/>
    <x v="65"/>
    <n v="66080"/>
    <s v="ROCCA DI BOTTE"/>
    <s v="F"/>
    <n v="1"/>
  </r>
  <r>
    <x v="2"/>
    <x v="65"/>
    <x v="65"/>
    <n v="66081"/>
    <s v="ROCCA DI CAMBIO"/>
    <s v="F"/>
    <n v="1"/>
  </r>
  <r>
    <x v="2"/>
    <x v="65"/>
    <x v="65"/>
    <n v="66081"/>
    <s v="ROCCA DI CAMBIO"/>
    <s v="M"/>
    <n v="2"/>
  </r>
  <r>
    <x v="2"/>
    <x v="65"/>
    <x v="65"/>
    <n v="66082"/>
    <s v="ROCCA DI MEZZO"/>
    <s v="F"/>
    <n v="6"/>
  </r>
  <r>
    <x v="2"/>
    <x v="65"/>
    <x v="65"/>
    <n v="66082"/>
    <s v="ROCCA DI MEZZO"/>
    <s v="M"/>
    <n v="7"/>
  </r>
  <r>
    <x v="2"/>
    <x v="65"/>
    <x v="65"/>
    <n v="66083"/>
    <s v="ROCCA PIA"/>
    <s v="F"/>
    <n v="1"/>
  </r>
  <r>
    <x v="2"/>
    <x v="65"/>
    <x v="65"/>
    <n v="66083"/>
    <s v="ROCCA PIA"/>
    <s v="M"/>
    <n v="1"/>
  </r>
  <r>
    <x v="2"/>
    <x v="65"/>
    <x v="65"/>
    <n v="66079"/>
    <s v="ROCCACASALE"/>
    <s v="F"/>
    <n v="1"/>
  </r>
  <r>
    <x v="2"/>
    <x v="65"/>
    <x v="65"/>
    <n v="66079"/>
    <s v="ROCCACASALE"/>
    <s v="M"/>
    <n v="1"/>
  </r>
  <r>
    <x v="2"/>
    <x v="65"/>
    <x v="65"/>
    <n v="66084"/>
    <s v="ROCCARASO"/>
    <s v="F"/>
    <n v="6"/>
  </r>
  <r>
    <x v="2"/>
    <x v="65"/>
    <x v="65"/>
    <n v="66084"/>
    <s v="ROCCARASO"/>
    <s v="M"/>
    <n v="2"/>
  </r>
  <r>
    <x v="2"/>
    <x v="65"/>
    <x v="65"/>
    <n v="66085"/>
    <s v="SAN BENEDETTO DEI MARSI"/>
    <s v="F"/>
    <n v="14"/>
  </r>
  <r>
    <x v="2"/>
    <x v="65"/>
    <x v="65"/>
    <n v="66085"/>
    <s v="SAN BENEDETTO DEI MARSI"/>
    <s v="M"/>
    <n v="10"/>
  </r>
  <r>
    <x v="2"/>
    <x v="65"/>
    <x v="65"/>
    <n v="66087"/>
    <s v="SAN DEMETRIO NE' VESTINI"/>
    <s v="F"/>
    <n v="8"/>
  </r>
  <r>
    <x v="2"/>
    <x v="65"/>
    <x v="65"/>
    <n v="66087"/>
    <s v="SAN DEMETRIO NE' VESTINI"/>
    <s v="M"/>
    <n v="8"/>
  </r>
  <r>
    <x v="2"/>
    <x v="65"/>
    <x v="65"/>
    <n v="66088"/>
    <s v="SAN PIO DELLE CAMERE"/>
    <s v="F"/>
    <n v="5"/>
  </r>
  <r>
    <x v="2"/>
    <x v="65"/>
    <x v="65"/>
    <n v="66088"/>
    <s v="SAN PIO DELLE CAMERE"/>
    <s v="M"/>
    <n v="2"/>
  </r>
  <r>
    <x v="2"/>
    <x v="65"/>
    <x v="65"/>
    <n v="66092"/>
    <s v="SAN VINCENZO VALLE ROVETO"/>
    <s v="F"/>
    <n v="9"/>
  </r>
  <r>
    <x v="2"/>
    <x v="65"/>
    <x v="65"/>
    <n v="66092"/>
    <s v="SAN VINCENZO VALLE ROVETO"/>
    <s v="M"/>
    <n v="3"/>
  </r>
  <r>
    <x v="2"/>
    <x v="65"/>
    <x v="65"/>
    <n v="66089"/>
    <s v="SANTE MARIE"/>
    <s v="F"/>
    <n v="4"/>
  </r>
  <r>
    <x v="2"/>
    <x v="65"/>
    <x v="65"/>
    <n v="66089"/>
    <s v="SANTE MARIE"/>
    <s v="M"/>
    <n v="2"/>
  </r>
  <r>
    <x v="2"/>
    <x v="65"/>
    <x v="65"/>
    <n v="66090"/>
    <s v="SANT'EUSANIO FORCONESE"/>
    <s v="F"/>
    <n v="1"/>
  </r>
  <r>
    <x v="2"/>
    <x v="65"/>
    <x v="65"/>
    <n v="66093"/>
    <s v="SCANNO"/>
    <s v="F"/>
    <n v="7"/>
  </r>
  <r>
    <x v="2"/>
    <x v="65"/>
    <x v="65"/>
    <n v="66093"/>
    <s v="SCANNO"/>
    <s v="M"/>
    <n v="4"/>
  </r>
  <r>
    <x v="2"/>
    <x v="65"/>
    <x v="65"/>
    <n v="66095"/>
    <s v="SCOPPITO"/>
    <s v="F"/>
    <n v="16"/>
  </r>
  <r>
    <x v="2"/>
    <x v="65"/>
    <x v="65"/>
    <n v="66095"/>
    <s v="SCOPPITO"/>
    <s v="M"/>
    <n v="12"/>
  </r>
  <r>
    <x v="2"/>
    <x v="65"/>
    <x v="65"/>
    <n v="66096"/>
    <s v="SCURCOLA MARSICANA"/>
    <s v="F"/>
    <n v="13"/>
  </r>
  <r>
    <x v="2"/>
    <x v="65"/>
    <x v="65"/>
    <n v="66096"/>
    <s v="SCURCOLA MARSICANA"/>
    <s v="M"/>
    <n v="7"/>
  </r>
  <r>
    <x v="2"/>
    <x v="65"/>
    <x v="65"/>
    <n v="66097"/>
    <s v="SECINARO"/>
    <s v="M"/>
    <n v="1"/>
  </r>
  <r>
    <x v="2"/>
    <x v="65"/>
    <x v="65"/>
    <n v="66098"/>
    <s v="SULMONA"/>
    <s v="F"/>
    <n v="90"/>
  </r>
  <r>
    <x v="2"/>
    <x v="65"/>
    <x v="65"/>
    <n v="66098"/>
    <s v="SULMONA"/>
    <s v="M"/>
    <n v="56"/>
  </r>
  <r>
    <x v="2"/>
    <x v="65"/>
    <x v="65"/>
    <n v="66099"/>
    <s v="TAGLIACOZZO"/>
    <s v="F"/>
    <n v="33"/>
  </r>
  <r>
    <x v="2"/>
    <x v="65"/>
    <x v="65"/>
    <n v="66099"/>
    <s v="TAGLIACOZZO"/>
    <s v="M"/>
    <n v="20"/>
  </r>
  <r>
    <x v="2"/>
    <x v="65"/>
    <x v="65"/>
    <n v="66100"/>
    <s v="TIONE DEGLI ABRUZZI"/>
    <s v="F"/>
    <n v="4"/>
  </r>
  <r>
    <x v="2"/>
    <x v="65"/>
    <x v="65"/>
    <n v="66101"/>
    <s v="TORNIMPARTE"/>
    <s v="F"/>
    <n v="14"/>
  </r>
  <r>
    <x v="2"/>
    <x v="65"/>
    <x v="65"/>
    <n v="66101"/>
    <s v="TORNIMPARTE"/>
    <s v="M"/>
    <n v="9"/>
  </r>
  <r>
    <x v="2"/>
    <x v="65"/>
    <x v="65"/>
    <n v="66102"/>
    <s v="TRASACCO"/>
    <s v="F"/>
    <n v="24"/>
  </r>
  <r>
    <x v="2"/>
    <x v="65"/>
    <x v="65"/>
    <n v="66102"/>
    <s v="TRASACCO"/>
    <s v="M"/>
    <n v="11"/>
  </r>
  <r>
    <x v="2"/>
    <x v="65"/>
    <x v="65"/>
    <n v="66105"/>
    <s v="VILLA SANT'ANGELO"/>
    <s v="F"/>
    <n v="1"/>
  </r>
  <r>
    <x v="2"/>
    <x v="65"/>
    <x v="65"/>
    <n v="66105"/>
    <s v="VILLA SANT'ANGELO"/>
    <s v="M"/>
    <n v="2"/>
  </r>
  <r>
    <x v="2"/>
    <x v="65"/>
    <x v="65"/>
    <n v="66103"/>
    <s v="VILLALAGO"/>
    <s v="F"/>
    <n v="1"/>
  </r>
  <r>
    <x v="2"/>
    <x v="65"/>
    <x v="65"/>
    <n v="66103"/>
    <s v="VILLALAGO"/>
    <s v="M"/>
    <n v="1"/>
  </r>
  <r>
    <x v="2"/>
    <x v="65"/>
    <x v="65"/>
    <n v="66106"/>
    <s v="VILLAVALLELONGA"/>
    <s v="F"/>
    <n v="1"/>
  </r>
  <r>
    <x v="2"/>
    <x v="65"/>
    <x v="65"/>
    <n v="66107"/>
    <s v="VILLETTA BARREA"/>
    <s v="M"/>
    <n v="2"/>
  </r>
  <r>
    <x v="2"/>
    <x v="65"/>
    <x v="65"/>
    <n v="66108"/>
    <s v="VITTORITO"/>
    <s v="F"/>
    <n v="4"/>
  </r>
  <r>
    <x v="2"/>
    <x v="65"/>
    <x v="65"/>
    <n v="66108"/>
    <s v="VITTORITO"/>
    <s v="M"/>
    <n v="5"/>
  </r>
  <r>
    <x v="2"/>
    <x v="66"/>
    <x v="66"/>
    <n v="67001"/>
    <s v="ALBA ADRIATICA"/>
    <s v="F"/>
    <n v="43"/>
  </r>
  <r>
    <x v="2"/>
    <x v="66"/>
    <x v="66"/>
    <n v="67001"/>
    <s v="ALBA ADRIATICA"/>
    <s v="M"/>
    <n v="38"/>
  </r>
  <r>
    <x v="2"/>
    <x v="66"/>
    <x v="66"/>
    <n v="67002"/>
    <s v="ANCARANO"/>
    <s v="F"/>
    <n v="5"/>
  </r>
  <r>
    <x v="2"/>
    <x v="66"/>
    <x v="66"/>
    <n v="67002"/>
    <s v="ANCARANO"/>
    <s v="M"/>
    <n v="3"/>
  </r>
  <r>
    <x v="2"/>
    <x v="66"/>
    <x v="66"/>
    <n v="67003"/>
    <s v="ARSITA"/>
    <s v="F"/>
    <n v="4"/>
  </r>
  <r>
    <x v="2"/>
    <x v="66"/>
    <x v="66"/>
    <n v="67003"/>
    <s v="ARSITA"/>
    <s v="M"/>
    <n v="4"/>
  </r>
  <r>
    <x v="2"/>
    <x v="66"/>
    <x v="66"/>
    <n v="67004"/>
    <s v="ATRI"/>
    <s v="F"/>
    <n v="37"/>
  </r>
  <r>
    <x v="2"/>
    <x v="66"/>
    <x v="66"/>
    <n v="67004"/>
    <s v="ATRI"/>
    <s v="M"/>
    <n v="34"/>
  </r>
  <r>
    <x v="2"/>
    <x v="66"/>
    <x v="66"/>
    <n v="67005"/>
    <s v="BASCIANO"/>
    <s v="F"/>
    <n v="9"/>
  </r>
  <r>
    <x v="2"/>
    <x v="66"/>
    <x v="66"/>
    <n v="67005"/>
    <s v="BASCIANO"/>
    <s v="M"/>
    <n v="7"/>
  </r>
  <r>
    <x v="2"/>
    <x v="66"/>
    <x v="66"/>
    <n v="67006"/>
    <s v="BELLANTE"/>
    <s v="F"/>
    <n v="33"/>
  </r>
  <r>
    <x v="2"/>
    <x v="66"/>
    <x v="66"/>
    <n v="67006"/>
    <s v="BELLANTE"/>
    <s v="M"/>
    <n v="14"/>
  </r>
  <r>
    <x v="2"/>
    <x v="66"/>
    <x v="66"/>
    <n v="67007"/>
    <s v="BISENTI"/>
    <s v="F"/>
    <n v="6"/>
  </r>
  <r>
    <x v="2"/>
    <x v="66"/>
    <x v="66"/>
    <n v="67007"/>
    <s v="BISENTI"/>
    <s v="M"/>
    <n v="4"/>
  </r>
  <r>
    <x v="2"/>
    <x v="66"/>
    <x v="66"/>
    <n v="67008"/>
    <s v="CAMPLI"/>
    <s v="F"/>
    <n v="25"/>
  </r>
  <r>
    <x v="2"/>
    <x v="66"/>
    <x v="66"/>
    <n v="67008"/>
    <s v="CAMPLI"/>
    <s v="M"/>
    <n v="17"/>
  </r>
  <r>
    <x v="2"/>
    <x v="66"/>
    <x v="66"/>
    <n v="67009"/>
    <s v="CANZANO"/>
    <s v="F"/>
    <n v="9"/>
  </r>
  <r>
    <x v="2"/>
    <x v="66"/>
    <x v="66"/>
    <n v="67009"/>
    <s v="CANZANO"/>
    <s v="M"/>
    <n v="5"/>
  </r>
  <r>
    <x v="2"/>
    <x v="66"/>
    <x v="66"/>
    <n v="67010"/>
    <s v="CASTEL CASTAGNA"/>
    <s v="F"/>
    <n v="3"/>
  </r>
  <r>
    <x v="2"/>
    <x v="66"/>
    <x v="66"/>
    <n v="67011"/>
    <s v="CASTELLALTO"/>
    <s v="F"/>
    <n v="32"/>
  </r>
  <r>
    <x v="2"/>
    <x v="66"/>
    <x v="66"/>
    <n v="67011"/>
    <s v="CASTELLALTO"/>
    <s v="M"/>
    <n v="17"/>
  </r>
  <r>
    <x v="2"/>
    <x v="66"/>
    <x v="66"/>
    <n v="67012"/>
    <s v="CASTELLI"/>
    <s v="F"/>
    <n v="1"/>
  </r>
  <r>
    <x v="2"/>
    <x v="66"/>
    <x v="66"/>
    <n v="67012"/>
    <s v="CASTELLI"/>
    <s v="M"/>
    <n v="2"/>
  </r>
  <r>
    <x v="2"/>
    <x v="66"/>
    <x v="66"/>
    <n v="67013"/>
    <s v="CASTIGLIONE MESSER RAIMONDO"/>
    <s v="F"/>
    <n v="12"/>
  </r>
  <r>
    <x v="2"/>
    <x v="66"/>
    <x v="66"/>
    <n v="67013"/>
    <s v="CASTIGLIONE MESSER RAIMONDO"/>
    <s v="M"/>
    <n v="9"/>
  </r>
  <r>
    <x v="2"/>
    <x v="66"/>
    <x v="66"/>
    <n v="67014"/>
    <s v="CASTILENTI"/>
    <s v="F"/>
    <n v="4"/>
  </r>
  <r>
    <x v="2"/>
    <x v="66"/>
    <x v="66"/>
    <n v="67014"/>
    <s v="CASTILENTI"/>
    <s v="M"/>
    <n v="2"/>
  </r>
  <r>
    <x v="2"/>
    <x v="66"/>
    <x v="66"/>
    <n v="67015"/>
    <s v="CELLINO ATTANASIO"/>
    <s v="F"/>
    <n v="11"/>
  </r>
  <r>
    <x v="2"/>
    <x v="66"/>
    <x v="66"/>
    <n v="67015"/>
    <s v="CELLINO ATTANASIO"/>
    <s v="M"/>
    <n v="2"/>
  </r>
  <r>
    <x v="2"/>
    <x v="66"/>
    <x v="66"/>
    <n v="67016"/>
    <s v="CERMIGNANO"/>
    <s v="F"/>
    <n v="4"/>
  </r>
  <r>
    <x v="2"/>
    <x v="66"/>
    <x v="66"/>
    <n v="67016"/>
    <s v="CERMIGNANO"/>
    <s v="M"/>
    <n v="2"/>
  </r>
  <r>
    <x v="2"/>
    <x v="66"/>
    <x v="66"/>
    <n v="67017"/>
    <s v="CIVITELLA DEL TRONTO"/>
    <s v="F"/>
    <n v="20"/>
  </r>
  <r>
    <x v="2"/>
    <x v="66"/>
    <x v="66"/>
    <n v="67017"/>
    <s v="CIVITELLA DEL TRONTO"/>
    <s v="M"/>
    <n v="11"/>
  </r>
  <r>
    <x v="2"/>
    <x v="66"/>
    <x v="66"/>
    <n v="67018"/>
    <s v="COLLEDARA"/>
    <s v="F"/>
    <n v="9"/>
  </r>
  <r>
    <x v="2"/>
    <x v="66"/>
    <x v="66"/>
    <n v="67018"/>
    <s v="COLLEDARA"/>
    <s v="M"/>
    <n v="4"/>
  </r>
  <r>
    <x v="2"/>
    <x v="66"/>
    <x v="66"/>
    <n v="67019"/>
    <s v="COLONNELLA"/>
    <s v="F"/>
    <n v="9"/>
  </r>
  <r>
    <x v="2"/>
    <x v="66"/>
    <x v="66"/>
    <n v="67019"/>
    <s v="COLONNELLA"/>
    <s v="M"/>
    <n v="4"/>
  </r>
  <r>
    <x v="2"/>
    <x v="66"/>
    <x v="66"/>
    <n v="67020"/>
    <s v="CONTROGUERRA"/>
    <s v="F"/>
    <n v="7"/>
  </r>
  <r>
    <x v="2"/>
    <x v="66"/>
    <x v="66"/>
    <n v="67020"/>
    <s v="CONTROGUERRA"/>
    <s v="M"/>
    <n v="5"/>
  </r>
  <r>
    <x v="2"/>
    <x v="66"/>
    <x v="66"/>
    <n v="67021"/>
    <s v="CORROPOLI"/>
    <s v="F"/>
    <n v="18"/>
  </r>
  <r>
    <x v="2"/>
    <x v="66"/>
    <x v="66"/>
    <n v="67021"/>
    <s v="CORROPOLI"/>
    <s v="M"/>
    <n v="20"/>
  </r>
  <r>
    <x v="2"/>
    <x v="66"/>
    <x v="66"/>
    <n v="67022"/>
    <s v="CORTINO"/>
    <s v="F"/>
    <n v="3"/>
  </r>
  <r>
    <x v="2"/>
    <x v="66"/>
    <x v="66"/>
    <n v="67022"/>
    <s v="CORTINO"/>
    <s v="M"/>
    <n v="2"/>
  </r>
  <r>
    <x v="2"/>
    <x v="66"/>
    <x v="66"/>
    <n v="67023"/>
    <s v="CROGNALETO"/>
    <s v="F"/>
    <n v="3"/>
  </r>
  <r>
    <x v="2"/>
    <x v="66"/>
    <x v="66"/>
    <n v="67023"/>
    <s v="CROGNALETO"/>
    <s v="M"/>
    <n v="3"/>
  </r>
  <r>
    <x v="2"/>
    <x v="66"/>
    <x v="66"/>
    <n v="67024"/>
    <s v="FANO ADRIANO"/>
    <s v="F"/>
    <n v="2"/>
  </r>
  <r>
    <x v="2"/>
    <x v="66"/>
    <x v="66"/>
    <n v="67025"/>
    <s v="GIULIANOVA"/>
    <s v="F"/>
    <n v="97"/>
  </r>
  <r>
    <x v="2"/>
    <x v="66"/>
    <x v="66"/>
    <n v="67025"/>
    <s v="GIULIANOVA"/>
    <s v="M"/>
    <n v="77"/>
  </r>
  <r>
    <x v="2"/>
    <x v="66"/>
    <x v="66"/>
    <n v="67026"/>
    <s v="ISOLA DEL GRAN SASSO D'ITALIA"/>
    <s v="F"/>
    <n v="16"/>
  </r>
  <r>
    <x v="2"/>
    <x v="66"/>
    <x v="66"/>
    <n v="67026"/>
    <s v="ISOLA DEL GRAN SASSO D'ITALIA"/>
    <s v="M"/>
    <n v="11"/>
  </r>
  <r>
    <x v="2"/>
    <x v="66"/>
    <x v="66"/>
    <n v="67047"/>
    <s v="MARTINSICURO"/>
    <s v="F"/>
    <n v="41"/>
  </r>
  <r>
    <x v="2"/>
    <x v="66"/>
    <x v="66"/>
    <n v="67047"/>
    <s v="MARTINSICURO"/>
    <s v="M"/>
    <n v="52"/>
  </r>
  <r>
    <x v="2"/>
    <x v="66"/>
    <x v="66"/>
    <n v="67027"/>
    <s v="MONTEFINO"/>
    <s v="F"/>
    <n v="7"/>
  </r>
  <r>
    <x v="2"/>
    <x v="66"/>
    <x v="66"/>
    <n v="67027"/>
    <s v="MONTEFINO"/>
    <s v="M"/>
    <n v="1"/>
  </r>
  <r>
    <x v="2"/>
    <x v="66"/>
    <x v="66"/>
    <n v="67028"/>
    <s v="MONTORIO AL VOMANO"/>
    <s v="F"/>
    <n v="25"/>
  </r>
  <r>
    <x v="2"/>
    <x v="66"/>
    <x v="66"/>
    <n v="67028"/>
    <s v="MONTORIO AL VOMANO"/>
    <s v="M"/>
    <n v="19"/>
  </r>
  <r>
    <x v="2"/>
    <x v="66"/>
    <x v="66"/>
    <n v="67029"/>
    <s v="MORRO D'ORO"/>
    <s v="F"/>
    <n v="25"/>
  </r>
  <r>
    <x v="2"/>
    <x v="66"/>
    <x v="66"/>
    <n v="67029"/>
    <s v="MORRO D'ORO"/>
    <s v="M"/>
    <n v="11"/>
  </r>
  <r>
    <x v="2"/>
    <x v="66"/>
    <x v="66"/>
    <n v="67030"/>
    <s v="MOSCIANO SANT'ANGELO"/>
    <s v="F"/>
    <n v="37"/>
  </r>
  <r>
    <x v="2"/>
    <x v="66"/>
    <x v="66"/>
    <n v="67030"/>
    <s v="MOSCIANO SANT'ANGELO"/>
    <s v="M"/>
    <n v="16"/>
  </r>
  <r>
    <x v="2"/>
    <x v="66"/>
    <x v="66"/>
    <n v="67031"/>
    <s v="NERETO"/>
    <s v="F"/>
    <n v="30"/>
  </r>
  <r>
    <x v="2"/>
    <x v="66"/>
    <x v="66"/>
    <n v="67031"/>
    <s v="NERETO"/>
    <s v="M"/>
    <n v="16"/>
  </r>
  <r>
    <x v="2"/>
    <x v="66"/>
    <x v="66"/>
    <n v="67032"/>
    <s v="NOTARESCO"/>
    <s v="F"/>
    <n v="28"/>
  </r>
  <r>
    <x v="2"/>
    <x v="66"/>
    <x v="66"/>
    <n v="67032"/>
    <s v="NOTARESCO"/>
    <s v="M"/>
    <n v="18"/>
  </r>
  <r>
    <x v="2"/>
    <x v="66"/>
    <x v="66"/>
    <n v="67033"/>
    <s v="PENNA SANT'ANDREA"/>
    <s v="F"/>
    <n v="3"/>
  </r>
  <r>
    <x v="2"/>
    <x v="66"/>
    <x v="66"/>
    <n v="67033"/>
    <s v="PENNA SANT'ANDREA"/>
    <s v="M"/>
    <n v="3"/>
  </r>
  <r>
    <x v="2"/>
    <x v="66"/>
    <x v="66"/>
    <n v="67035"/>
    <s v="PINETO"/>
    <s v="F"/>
    <n v="53"/>
  </r>
  <r>
    <x v="2"/>
    <x v="66"/>
    <x v="66"/>
    <n v="67035"/>
    <s v="PINETO"/>
    <s v="M"/>
    <n v="38"/>
  </r>
  <r>
    <x v="2"/>
    <x v="66"/>
    <x v="66"/>
    <n v="67037"/>
    <s v="ROSETO DEGLI ABRUZZI"/>
    <s v="F"/>
    <n v="101"/>
  </r>
  <r>
    <x v="2"/>
    <x v="66"/>
    <x v="66"/>
    <n v="67037"/>
    <s v="ROSETO DEGLI ABRUZZI"/>
    <s v="M"/>
    <n v="68"/>
  </r>
  <r>
    <x v="2"/>
    <x v="66"/>
    <x v="66"/>
    <n v="67038"/>
    <s v="SANT'EGIDIO ALLA VIBRATA"/>
    <s v="F"/>
    <n v="43"/>
  </r>
  <r>
    <x v="2"/>
    <x v="66"/>
    <x v="66"/>
    <n v="67038"/>
    <s v="SANT'EGIDIO ALLA VIBRATA"/>
    <s v="M"/>
    <n v="27"/>
  </r>
  <r>
    <x v="2"/>
    <x v="66"/>
    <x v="66"/>
    <n v="67039"/>
    <s v="SANT'OMERO"/>
    <s v="F"/>
    <n v="18"/>
  </r>
  <r>
    <x v="2"/>
    <x v="66"/>
    <x v="66"/>
    <n v="67039"/>
    <s v="SANT'OMERO"/>
    <s v="M"/>
    <n v="20"/>
  </r>
  <r>
    <x v="2"/>
    <x v="66"/>
    <x v="66"/>
    <n v="67040"/>
    <s v="SILVI"/>
    <s v="F"/>
    <n v="61"/>
  </r>
  <r>
    <x v="2"/>
    <x v="66"/>
    <x v="66"/>
    <n v="67040"/>
    <s v="SILVI"/>
    <s v="M"/>
    <n v="54"/>
  </r>
  <r>
    <x v="2"/>
    <x v="66"/>
    <x v="66"/>
    <n v="67041"/>
    <s v="TERAMO"/>
    <s v="F"/>
    <n v="235"/>
  </r>
  <r>
    <x v="2"/>
    <x v="66"/>
    <x v="66"/>
    <n v="67041"/>
    <s v="TERAMO"/>
    <s v="M"/>
    <n v="238"/>
  </r>
  <r>
    <x v="2"/>
    <x v="66"/>
    <x v="66"/>
    <n v="67042"/>
    <s v="TORANO NUOVO"/>
    <s v="F"/>
    <n v="6"/>
  </r>
  <r>
    <x v="2"/>
    <x v="66"/>
    <x v="66"/>
    <n v="67042"/>
    <s v="TORANO NUOVO"/>
    <s v="M"/>
    <n v="2"/>
  </r>
  <r>
    <x v="2"/>
    <x v="66"/>
    <x v="66"/>
    <n v="67043"/>
    <s v="TORRICELLA SICURA"/>
    <s v="F"/>
    <n v="7"/>
  </r>
  <r>
    <x v="2"/>
    <x v="66"/>
    <x v="66"/>
    <n v="67043"/>
    <s v="TORRICELLA SICURA"/>
    <s v="M"/>
    <n v="5"/>
  </r>
  <r>
    <x v="2"/>
    <x v="66"/>
    <x v="66"/>
    <n v="67044"/>
    <s v="TORTORETO"/>
    <s v="F"/>
    <n v="48"/>
  </r>
  <r>
    <x v="2"/>
    <x v="66"/>
    <x v="66"/>
    <n v="67044"/>
    <s v="TORTORETO"/>
    <s v="M"/>
    <n v="32"/>
  </r>
  <r>
    <x v="2"/>
    <x v="66"/>
    <x v="66"/>
    <n v="67045"/>
    <s v="TOSSICIA"/>
    <s v="F"/>
    <n v="3"/>
  </r>
  <r>
    <x v="2"/>
    <x v="66"/>
    <x v="66"/>
    <n v="67045"/>
    <s v="TOSSICIA"/>
    <s v="M"/>
    <n v="1"/>
  </r>
  <r>
    <x v="2"/>
    <x v="66"/>
    <x v="66"/>
    <n v="67046"/>
    <s v="VALLE CASTELLANA"/>
    <s v="F"/>
    <n v="3"/>
  </r>
  <r>
    <x v="2"/>
    <x v="66"/>
    <x v="66"/>
    <n v="67046"/>
    <s v="VALLE CASTELLANA"/>
    <s v="M"/>
    <n v="1"/>
  </r>
  <r>
    <x v="2"/>
    <x v="67"/>
    <x v="67"/>
    <n v="68001"/>
    <s v="ABBATEGGIO"/>
    <s v="F"/>
    <n v="4"/>
  </r>
  <r>
    <x v="2"/>
    <x v="67"/>
    <x v="67"/>
    <n v="68001"/>
    <s v="ABBATEGGIO"/>
    <s v="M"/>
    <n v="2"/>
  </r>
  <r>
    <x v="2"/>
    <x v="67"/>
    <x v="67"/>
    <n v="68002"/>
    <s v="ALANNO"/>
    <s v="F"/>
    <n v="12"/>
  </r>
  <r>
    <x v="2"/>
    <x v="67"/>
    <x v="67"/>
    <n v="68002"/>
    <s v="ALANNO"/>
    <s v="M"/>
    <n v="8"/>
  </r>
  <r>
    <x v="2"/>
    <x v="67"/>
    <x v="67"/>
    <n v="68003"/>
    <s v="BOLOGNANO"/>
    <s v="F"/>
    <n v="1"/>
  </r>
  <r>
    <x v="2"/>
    <x v="67"/>
    <x v="67"/>
    <n v="68003"/>
    <s v="BOLOGNANO"/>
    <s v="M"/>
    <n v="2"/>
  </r>
  <r>
    <x v="2"/>
    <x v="67"/>
    <x v="67"/>
    <n v="68005"/>
    <s v="BUSSI SUL TIRINO"/>
    <s v="F"/>
    <n v="9"/>
  </r>
  <r>
    <x v="2"/>
    <x v="67"/>
    <x v="67"/>
    <n v="68005"/>
    <s v="BUSSI SUL TIRINO"/>
    <s v="M"/>
    <n v="5"/>
  </r>
  <r>
    <x v="2"/>
    <x v="67"/>
    <x v="67"/>
    <n v="68006"/>
    <s v="CAPPELLE SUL TAVO"/>
    <s v="F"/>
    <n v="9"/>
  </r>
  <r>
    <x v="2"/>
    <x v="67"/>
    <x v="67"/>
    <n v="68006"/>
    <s v="CAPPELLE SUL TAVO"/>
    <s v="M"/>
    <n v="8"/>
  </r>
  <r>
    <x v="2"/>
    <x v="67"/>
    <x v="67"/>
    <n v="68007"/>
    <s v="CARAMANICO TERME"/>
    <s v="F"/>
    <n v="7"/>
  </r>
  <r>
    <x v="2"/>
    <x v="67"/>
    <x v="67"/>
    <n v="68007"/>
    <s v="CARAMANICO TERME"/>
    <s v="M"/>
    <n v="3"/>
  </r>
  <r>
    <x v="2"/>
    <x v="67"/>
    <x v="67"/>
    <n v="68008"/>
    <s v="CARPINETO DELLA NORA"/>
    <s v="F"/>
    <n v="2"/>
  </r>
  <r>
    <x v="2"/>
    <x v="67"/>
    <x v="67"/>
    <n v="68009"/>
    <s v="CASTIGLIONE A CASAURIA"/>
    <s v="F"/>
    <n v="5"/>
  </r>
  <r>
    <x v="2"/>
    <x v="67"/>
    <x v="67"/>
    <n v="68009"/>
    <s v="CASTIGLIONE A CASAURIA"/>
    <s v="M"/>
    <n v="3"/>
  </r>
  <r>
    <x v="2"/>
    <x v="67"/>
    <x v="67"/>
    <n v="68010"/>
    <s v="CATIGNANO"/>
    <s v="F"/>
    <n v="2"/>
  </r>
  <r>
    <x v="2"/>
    <x v="67"/>
    <x v="67"/>
    <n v="68010"/>
    <s v="CATIGNANO"/>
    <s v="M"/>
    <n v="4"/>
  </r>
  <r>
    <x v="2"/>
    <x v="67"/>
    <x v="67"/>
    <n v="68011"/>
    <s v="CEPAGATTI"/>
    <s v="F"/>
    <n v="47"/>
  </r>
  <r>
    <x v="2"/>
    <x v="67"/>
    <x v="67"/>
    <n v="68011"/>
    <s v="CEPAGATTI"/>
    <s v="M"/>
    <n v="35"/>
  </r>
  <r>
    <x v="2"/>
    <x v="67"/>
    <x v="67"/>
    <n v="68012"/>
    <s v="CITTA' SANT'ANGELO"/>
    <s v="F"/>
    <n v="43"/>
  </r>
  <r>
    <x v="2"/>
    <x v="67"/>
    <x v="67"/>
    <n v="68012"/>
    <s v="CITTA' SANT'ANGELO"/>
    <s v="M"/>
    <n v="49"/>
  </r>
  <r>
    <x v="2"/>
    <x v="67"/>
    <x v="67"/>
    <n v="68013"/>
    <s v="CIVITAQUANA"/>
    <s v="F"/>
    <n v="3"/>
  </r>
  <r>
    <x v="2"/>
    <x v="67"/>
    <x v="67"/>
    <n v="68013"/>
    <s v="CIVITAQUANA"/>
    <s v="M"/>
    <n v="4"/>
  </r>
  <r>
    <x v="2"/>
    <x v="67"/>
    <x v="67"/>
    <n v="68014"/>
    <s v="CIVITELLA CASANOVA"/>
    <s v="F"/>
    <n v="7"/>
  </r>
  <r>
    <x v="2"/>
    <x v="67"/>
    <x v="67"/>
    <n v="68015"/>
    <s v="COLLECORVINO"/>
    <s v="F"/>
    <n v="20"/>
  </r>
  <r>
    <x v="2"/>
    <x v="67"/>
    <x v="67"/>
    <n v="68015"/>
    <s v="COLLECORVINO"/>
    <s v="M"/>
    <n v="9"/>
  </r>
  <r>
    <x v="2"/>
    <x v="67"/>
    <x v="67"/>
    <n v="68017"/>
    <s v="CUGNOLI"/>
    <s v="F"/>
    <n v="3"/>
  </r>
  <r>
    <x v="2"/>
    <x v="67"/>
    <x v="67"/>
    <n v="68017"/>
    <s v="CUGNOLI"/>
    <s v="M"/>
    <n v="2"/>
  </r>
  <r>
    <x v="2"/>
    <x v="67"/>
    <x v="67"/>
    <n v="68018"/>
    <s v="ELICE"/>
    <s v="F"/>
    <n v="5"/>
  </r>
  <r>
    <x v="2"/>
    <x v="67"/>
    <x v="67"/>
    <n v="68018"/>
    <s v="ELICE"/>
    <s v="M"/>
    <n v="2"/>
  </r>
  <r>
    <x v="2"/>
    <x v="67"/>
    <x v="67"/>
    <n v="68019"/>
    <s v="FARINDOLA"/>
    <s v="F"/>
    <n v="2"/>
  </r>
  <r>
    <x v="2"/>
    <x v="67"/>
    <x v="67"/>
    <n v="68019"/>
    <s v="FARINDOLA"/>
    <s v="M"/>
    <n v="4"/>
  </r>
  <r>
    <x v="2"/>
    <x v="67"/>
    <x v="67"/>
    <n v="68020"/>
    <s v="LETTOMANOPPELLO"/>
    <s v="F"/>
    <n v="8"/>
  </r>
  <r>
    <x v="2"/>
    <x v="67"/>
    <x v="67"/>
    <n v="68020"/>
    <s v="LETTOMANOPPELLO"/>
    <s v="M"/>
    <n v="5"/>
  </r>
  <r>
    <x v="2"/>
    <x v="67"/>
    <x v="67"/>
    <n v="68021"/>
    <s v="LORETO APRUTINO"/>
    <s v="F"/>
    <n v="28"/>
  </r>
  <r>
    <x v="2"/>
    <x v="67"/>
    <x v="67"/>
    <n v="68021"/>
    <s v="LORETO APRUTINO"/>
    <s v="M"/>
    <n v="15"/>
  </r>
  <r>
    <x v="2"/>
    <x v="67"/>
    <x v="67"/>
    <n v="68022"/>
    <s v="MANOPPELLO"/>
    <s v="F"/>
    <n v="21"/>
  </r>
  <r>
    <x v="2"/>
    <x v="67"/>
    <x v="67"/>
    <n v="68022"/>
    <s v="MANOPPELLO"/>
    <s v="M"/>
    <n v="16"/>
  </r>
  <r>
    <x v="2"/>
    <x v="67"/>
    <x v="67"/>
    <n v="68023"/>
    <s v="MONTEBELLO DI BERTONA"/>
    <s v="F"/>
    <n v="4"/>
  </r>
  <r>
    <x v="2"/>
    <x v="67"/>
    <x v="67"/>
    <n v="68023"/>
    <s v="MONTEBELLO DI BERTONA"/>
    <s v="M"/>
    <n v="1"/>
  </r>
  <r>
    <x v="2"/>
    <x v="67"/>
    <x v="67"/>
    <n v="68024"/>
    <s v="MONTESILVANO"/>
    <s v="F"/>
    <n v="198"/>
  </r>
  <r>
    <x v="2"/>
    <x v="67"/>
    <x v="67"/>
    <n v="68024"/>
    <s v="MONTESILVANO"/>
    <s v="M"/>
    <n v="134"/>
  </r>
  <r>
    <x v="2"/>
    <x v="67"/>
    <x v="67"/>
    <n v="68025"/>
    <s v="MOSCUFO"/>
    <s v="F"/>
    <n v="15"/>
  </r>
  <r>
    <x v="2"/>
    <x v="67"/>
    <x v="67"/>
    <n v="68025"/>
    <s v="MOSCUFO"/>
    <s v="M"/>
    <n v="7"/>
  </r>
  <r>
    <x v="2"/>
    <x v="67"/>
    <x v="67"/>
    <n v="68026"/>
    <s v="NOCCIANO"/>
    <s v="F"/>
    <n v="11"/>
  </r>
  <r>
    <x v="2"/>
    <x v="67"/>
    <x v="67"/>
    <n v="68026"/>
    <s v="NOCCIANO"/>
    <s v="M"/>
    <n v="6"/>
  </r>
  <r>
    <x v="2"/>
    <x v="67"/>
    <x v="67"/>
    <n v="68027"/>
    <s v="PENNE"/>
    <s v="F"/>
    <n v="66"/>
  </r>
  <r>
    <x v="2"/>
    <x v="67"/>
    <x v="67"/>
    <n v="68027"/>
    <s v="PENNE"/>
    <s v="M"/>
    <n v="57"/>
  </r>
  <r>
    <x v="2"/>
    <x v="67"/>
    <x v="67"/>
    <n v="68028"/>
    <s v="PESCARA"/>
    <s v="F"/>
    <n v="512"/>
  </r>
  <r>
    <x v="2"/>
    <x v="67"/>
    <x v="67"/>
    <n v="68028"/>
    <s v="PESCARA"/>
    <s v="M"/>
    <n v="464"/>
  </r>
  <r>
    <x v="2"/>
    <x v="67"/>
    <x v="67"/>
    <n v="68030"/>
    <s v="PIANELLA"/>
    <s v="F"/>
    <n v="35"/>
  </r>
  <r>
    <x v="2"/>
    <x v="67"/>
    <x v="67"/>
    <n v="68030"/>
    <s v="PIANELLA"/>
    <s v="M"/>
    <n v="26"/>
  </r>
  <r>
    <x v="2"/>
    <x v="67"/>
    <x v="67"/>
    <n v="68031"/>
    <s v="PICCIANO"/>
    <s v="F"/>
    <n v="2"/>
  </r>
  <r>
    <x v="2"/>
    <x v="67"/>
    <x v="67"/>
    <n v="68031"/>
    <s v="PICCIANO"/>
    <s v="M"/>
    <n v="3"/>
  </r>
  <r>
    <x v="2"/>
    <x v="67"/>
    <x v="67"/>
    <n v="68032"/>
    <s v="PIETRANICO"/>
    <s v="F"/>
    <n v="2"/>
  </r>
  <r>
    <x v="2"/>
    <x v="67"/>
    <x v="67"/>
    <n v="68033"/>
    <s v="POPOLI"/>
    <s v="F"/>
    <n v="19"/>
  </r>
  <r>
    <x v="2"/>
    <x v="67"/>
    <x v="67"/>
    <n v="68033"/>
    <s v="POPOLI"/>
    <s v="M"/>
    <n v="8"/>
  </r>
  <r>
    <x v="2"/>
    <x v="67"/>
    <x v="67"/>
    <n v="68034"/>
    <s v="ROCCAMORICE"/>
    <s v="F"/>
    <n v="3"/>
  </r>
  <r>
    <x v="2"/>
    <x v="67"/>
    <x v="67"/>
    <n v="68034"/>
    <s v="ROCCAMORICE"/>
    <s v="M"/>
    <n v="1"/>
  </r>
  <r>
    <x v="2"/>
    <x v="67"/>
    <x v="67"/>
    <n v="68035"/>
    <s v="ROSCIANO"/>
    <s v="F"/>
    <n v="12"/>
  </r>
  <r>
    <x v="2"/>
    <x v="67"/>
    <x v="67"/>
    <n v="68035"/>
    <s v="ROSCIANO"/>
    <s v="M"/>
    <n v="8"/>
  </r>
  <r>
    <x v="2"/>
    <x v="67"/>
    <x v="67"/>
    <n v="68038"/>
    <s v="SAN VALENTINO IN ABRUZZO CITERIORE"/>
    <s v="F"/>
    <n v="7"/>
  </r>
  <r>
    <x v="2"/>
    <x v="67"/>
    <x v="67"/>
    <n v="68038"/>
    <s v="SAN VALENTINO IN ABRUZZO CITERIORE"/>
    <s v="M"/>
    <n v="4"/>
  </r>
  <r>
    <x v="2"/>
    <x v="67"/>
    <x v="67"/>
    <n v="68039"/>
    <s v="SCAFA"/>
    <s v="F"/>
    <n v="6"/>
  </r>
  <r>
    <x v="2"/>
    <x v="67"/>
    <x v="67"/>
    <n v="68039"/>
    <s v="SCAFA"/>
    <s v="M"/>
    <n v="7"/>
  </r>
  <r>
    <x v="2"/>
    <x v="67"/>
    <x v="67"/>
    <n v="68040"/>
    <s v="SERRAMONACESCA"/>
    <s v="M"/>
    <n v="1"/>
  </r>
  <r>
    <x v="2"/>
    <x v="67"/>
    <x v="67"/>
    <n v="68041"/>
    <s v="SPOLTORE"/>
    <s v="F"/>
    <n v="68"/>
  </r>
  <r>
    <x v="2"/>
    <x v="67"/>
    <x v="67"/>
    <n v="68041"/>
    <s v="SPOLTORE"/>
    <s v="M"/>
    <n v="52"/>
  </r>
  <r>
    <x v="2"/>
    <x v="67"/>
    <x v="67"/>
    <n v="68042"/>
    <s v="TOCCO DA CASAURIA"/>
    <s v="F"/>
    <n v="12"/>
  </r>
  <r>
    <x v="2"/>
    <x v="67"/>
    <x v="67"/>
    <n v="68042"/>
    <s v="TOCCO DA CASAURIA"/>
    <s v="M"/>
    <n v="5"/>
  </r>
  <r>
    <x v="2"/>
    <x v="67"/>
    <x v="67"/>
    <n v="68043"/>
    <s v="TORRE DE' PASSERI"/>
    <s v="F"/>
    <n v="12"/>
  </r>
  <r>
    <x v="2"/>
    <x v="67"/>
    <x v="67"/>
    <n v="68043"/>
    <s v="TORRE DE' PASSERI"/>
    <s v="M"/>
    <n v="7"/>
  </r>
  <r>
    <x v="2"/>
    <x v="67"/>
    <x v="67"/>
    <n v="68044"/>
    <s v="TURRIVALIGNANI"/>
    <s v="F"/>
    <n v="2"/>
  </r>
  <r>
    <x v="2"/>
    <x v="67"/>
    <x v="67"/>
    <n v="68044"/>
    <s v="TURRIVALIGNANI"/>
    <s v="M"/>
    <n v="2"/>
  </r>
  <r>
    <x v="2"/>
    <x v="67"/>
    <x v="67"/>
    <n v="68045"/>
    <s v="VICOLI"/>
    <s v="F"/>
    <n v="1"/>
  </r>
  <r>
    <x v="2"/>
    <x v="67"/>
    <x v="67"/>
    <n v="68046"/>
    <s v="VILLA CELIERA"/>
    <s v="F"/>
    <n v="1"/>
  </r>
  <r>
    <x v="2"/>
    <x v="67"/>
    <x v="67"/>
    <n v="68046"/>
    <s v="VILLA CELIERA"/>
    <s v="M"/>
    <n v="1"/>
  </r>
  <r>
    <x v="2"/>
    <x v="68"/>
    <x v="68"/>
    <n v="69001"/>
    <s v="ALTINO"/>
    <s v="F"/>
    <n v="16"/>
  </r>
  <r>
    <x v="2"/>
    <x v="68"/>
    <x v="68"/>
    <n v="69001"/>
    <s v="ALTINO"/>
    <s v="M"/>
    <n v="6"/>
  </r>
  <r>
    <x v="2"/>
    <x v="68"/>
    <x v="68"/>
    <n v="69002"/>
    <s v="ARCHI"/>
    <s v="F"/>
    <n v="6"/>
  </r>
  <r>
    <x v="2"/>
    <x v="68"/>
    <x v="68"/>
    <n v="69002"/>
    <s v="ARCHI"/>
    <s v="M"/>
    <n v="4"/>
  </r>
  <r>
    <x v="2"/>
    <x v="68"/>
    <x v="68"/>
    <n v="69003"/>
    <s v="ARI"/>
    <s v="F"/>
    <n v="4"/>
  </r>
  <r>
    <x v="2"/>
    <x v="68"/>
    <x v="68"/>
    <n v="69003"/>
    <s v="ARI"/>
    <s v="M"/>
    <n v="1"/>
  </r>
  <r>
    <x v="2"/>
    <x v="68"/>
    <x v="68"/>
    <n v="69004"/>
    <s v="ARIELLI"/>
    <s v="F"/>
    <n v="2"/>
  </r>
  <r>
    <x v="2"/>
    <x v="68"/>
    <x v="68"/>
    <n v="69004"/>
    <s v="ARIELLI"/>
    <s v="M"/>
    <n v="4"/>
  </r>
  <r>
    <x v="2"/>
    <x v="68"/>
    <x v="68"/>
    <n v="69005"/>
    <s v="ATESSA"/>
    <s v="F"/>
    <n v="53"/>
  </r>
  <r>
    <x v="2"/>
    <x v="68"/>
    <x v="68"/>
    <n v="69005"/>
    <s v="ATESSA"/>
    <s v="M"/>
    <n v="26"/>
  </r>
  <r>
    <x v="2"/>
    <x v="68"/>
    <x v="68"/>
    <n v="69006"/>
    <s v="BOMBA"/>
    <s v="F"/>
    <n v="1"/>
  </r>
  <r>
    <x v="2"/>
    <x v="68"/>
    <x v="68"/>
    <n v="69006"/>
    <s v="BOMBA"/>
    <s v="M"/>
    <n v="1"/>
  </r>
  <r>
    <x v="2"/>
    <x v="68"/>
    <x v="68"/>
    <n v="69007"/>
    <s v="BORRELLO"/>
    <s v="F"/>
    <n v="1"/>
  </r>
  <r>
    <x v="2"/>
    <x v="68"/>
    <x v="68"/>
    <n v="69008"/>
    <s v="BUCCHIANICO"/>
    <s v="F"/>
    <n v="22"/>
  </r>
  <r>
    <x v="2"/>
    <x v="68"/>
    <x v="68"/>
    <n v="69008"/>
    <s v="BUCCHIANICO"/>
    <s v="M"/>
    <n v="12"/>
  </r>
  <r>
    <x v="2"/>
    <x v="68"/>
    <x v="68"/>
    <n v="69010"/>
    <s v="CANOSA SANNITA"/>
    <s v="F"/>
    <n v="7"/>
  </r>
  <r>
    <x v="2"/>
    <x v="68"/>
    <x v="68"/>
    <n v="69010"/>
    <s v="CANOSA SANNITA"/>
    <s v="M"/>
    <n v="4"/>
  </r>
  <r>
    <x v="2"/>
    <x v="68"/>
    <x v="68"/>
    <n v="69011"/>
    <s v="CARPINETO SINELLO"/>
    <s v="F"/>
    <n v="1"/>
  </r>
  <r>
    <x v="2"/>
    <x v="68"/>
    <x v="68"/>
    <n v="69011"/>
    <s v="CARPINETO SINELLO"/>
    <s v="M"/>
    <n v="1"/>
  </r>
  <r>
    <x v="2"/>
    <x v="68"/>
    <x v="68"/>
    <n v="69012"/>
    <s v="CARUNCHIO"/>
    <s v="F"/>
    <n v="4"/>
  </r>
  <r>
    <x v="2"/>
    <x v="68"/>
    <x v="68"/>
    <n v="69012"/>
    <s v="CARUNCHIO"/>
    <s v="M"/>
    <n v="1"/>
  </r>
  <r>
    <x v="2"/>
    <x v="68"/>
    <x v="68"/>
    <n v="69013"/>
    <s v="CASACANDITELLA"/>
    <s v="F"/>
    <n v="8"/>
  </r>
  <r>
    <x v="2"/>
    <x v="68"/>
    <x v="68"/>
    <n v="69013"/>
    <s v="CASACANDITELLA"/>
    <s v="M"/>
    <n v="1"/>
  </r>
  <r>
    <x v="2"/>
    <x v="68"/>
    <x v="68"/>
    <n v="69014"/>
    <s v="CASALANGUIDA"/>
    <s v="F"/>
    <n v="4"/>
  </r>
  <r>
    <x v="2"/>
    <x v="68"/>
    <x v="68"/>
    <n v="69014"/>
    <s v="CASALANGUIDA"/>
    <s v="M"/>
    <n v="1"/>
  </r>
  <r>
    <x v="2"/>
    <x v="68"/>
    <x v="68"/>
    <n v="69015"/>
    <s v="CASALBORDINO"/>
    <s v="F"/>
    <n v="22"/>
  </r>
  <r>
    <x v="2"/>
    <x v="68"/>
    <x v="68"/>
    <n v="69015"/>
    <s v="CASALBORDINO"/>
    <s v="M"/>
    <n v="16"/>
  </r>
  <r>
    <x v="2"/>
    <x v="68"/>
    <x v="68"/>
    <n v="69016"/>
    <s v="CASALINCONTRADA"/>
    <s v="F"/>
    <n v="14"/>
  </r>
  <r>
    <x v="2"/>
    <x v="68"/>
    <x v="68"/>
    <n v="69016"/>
    <s v="CASALINCONTRADA"/>
    <s v="M"/>
    <n v="7"/>
  </r>
  <r>
    <x v="2"/>
    <x v="68"/>
    <x v="68"/>
    <n v="69017"/>
    <s v="CASOLI"/>
    <s v="F"/>
    <n v="27"/>
  </r>
  <r>
    <x v="2"/>
    <x v="68"/>
    <x v="68"/>
    <n v="69017"/>
    <s v="CASOLI"/>
    <s v="M"/>
    <n v="21"/>
  </r>
  <r>
    <x v="2"/>
    <x v="68"/>
    <x v="68"/>
    <n v="69018"/>
    <s v="CASTEL FRENTANO"/>
    <s v="F"/>
    <n v="16"/>
  </r>
  <r>
    <x v="2"/>
    <x v="68"/>
    <x v="68"/>
    <n v="69018"/>
    <s v="CASTEL FRENTANO"/>
    <s v="M"/>
    <n v="12"/>
  </r>
  <r>
    <x v="2"/>
    <x v="68"/>
    <x v="68"/>
    <n v="69019"/>
    <s v="CASTELGUIDONE"/>
    <s v="F"/>
    <n v="2"/>
  </r>
  <r>
    <x v="2"/>
    <x v="68"/>
    <x v="68"/>
    <n v="69020"/>
    <s v="CASTIGLIONE MESSER MARINO"/>
    <s v="F"/>
    <n v="5"/>
  </r>
  <r>
    <x v="2"/>
    <x v="68"/>
    <x v="68"/>
    <n v="69020"/>
    <s v="CASTIGLIONE MESSER MARINO"/>
    <s v="M"/>
    <n v="5"/>
  </r>
  <r>
    <x v="2"/>
    <x v="68"/>
    <x v="68"/>
    <n v="69021"/>
    <s v="CELENZA SUL TRIGNO"/>
    <s v="F"/>
    <n v="4"/>
  </r>
  <r>
    <x v="2"/>
    <x v="68"/>
    <x v="68"/>
    <n v="69021"/>
    <s v="CELENZA SUL TRIGNO"/>
    <s v="M"/>
    <n v="2"/>
  </r>
  <r>
    <x v="2"/>
    <x v="68"/>
    <x v="68"/>
    <n v="69022"/>
    <s v="CHIETI"/>
    <s v="F"/>
    <n v="217"/>
  </r>
  <r>
    <x v="2"/>
    <x v="68"/>
    <x v="68"/>
    <n v="69022"/>
    <s v="CHIETI"/>
    <s v="M"/>
    <n v="177"/>
  </r>
  <r>
    <x v="2"/>
    <x v="68"/>
    <x v="68"/>
    <n v="69023"/>
    <s v="CIVITALUPARELLA"/>
    <s v="M"/>
    <n v="1"/>
  </r>
  <r>
    <x v="2"/>
    <x v="68"/>
    <x v="68"/>
    <n v="69024"/>
    <s v="CIVITELLA MESSER RAIMONDO"/>
    <s v="F"/>
    <n v="2"/>
  </r>
  <r>
    <x v="2"/>
    <x v="68"/>
    <x v="68"/>
    <n v="69024"/>
    <s v="CIVITELLA MESSER RAIMONDO"/>
    <s v="M"/>
    <n v="2"/>
  </r>
  <r>
    <x v="2"/>
    <x v="68"/>
    <x v="68"/>
    <n v="69026"/>
    <s v="COLLEDIMEZZO"/>
    <s v="M"/>
    <n v="1"/>
  </r>
  <r>
    <x v="2"/>
    <x v="68"/>
    <x v="68"/>
    <n v="69027"/>
    <s v="CRECCHIO"/>
    <s v="F"/>
    <n v="10"/>
  </r>
  <r>
    <x v="2"/>
    <x v="68"/>
    <x v="68"/>
    <n v="69027"/>
    <s v="CRECCHIO"/>
    <s v="M"/>
    <n v="6"/>
  </r>
  <r>
    <x v="2"/>
    <x v="68"/>
    <x v="68"/>
    <n v="69028"/>
    <s v="CUPELLO"/>
    <s v="F"/>
    <n v="22"/>
  </r>
  <r>
    <x v="2"/>
    <x v="68"/>
    <x v="68"/>
    <n v="69028"/>
    <s v="CUPELLO"/>
    <s v="M"/>
    <n v="15"/>
  </r>
  <r>
    <x v="2"/>
    <x v="68"/>
    <x v="68"/>
    <n v="69030"/>
    <s v="FARA FILIORUM PETRI"/>
    <s v="F"/>
    <n v="18"/>
  </r>
  <r>
    <x v="2"/>
    <x v="68"/>
    <x v="68"/>
    <n v="69030"/>
    <s v="FARA FILIORUM PETRI"/>
    <s v="M"/>
    <n v="4"/>
  </r>
  <r>
    <x v="2"/>
    <x v="68"/>
    <x v="68"/>
    <n v="69031"/>
    <s v="FARA SAN MARTINO"/>
    <s v="F"/>
    <n v="9"/>
  </r>
  <r>
    <x v="2"/>
    <x v="68"/>
    <x v="68"/>
    <n v="69031"/>
    <s v="FARA SAN MARTINO"/>
    <s v="M"/>
    <n v="3"/>
  </r>
  <r>
    <x v="2"/>
    <x v="68"/>
    <x v="68"/>
    <n v="69032"/>
    <s v="FILETTO"/>
    <s v="F"/>
    <n v="4"/>
  </r>
  <r>
    <x v="2"/>
    <x v="68"/>
    <x v="68"/>
    <n v="69032"/>
    <s v="FILETTO"/>
    <s v="M"/>
    <n v="2"/>
  </r>
  <r>
    <x v="2"/>
    <x v="68"/>
    <x v="68"/>
    <n v="69033"/>
    <s v="FOSSACESIA"/>
    <s v="F"/>
    <n v="26"/>
  </r>
  <r>
    <x v="2"/>
    <x v="68"/>
    <x v="68"/>
    <n v="69033"/>
    <s v="FOSSACESIA"/>
    <s v="M"/>
    <n v="11"/>
  </r>
  <r>
    <x v="2"/>
    <x v="68"/>
    <x v="68"/>
    <n v="69034"/>
    <s v="FRAINE"/>
    <s v="F"/>
    <n v="1"/>
  </r>
  <r>
    <x v="2"/>
    <x v="68"/>
    <x v="68"/>
    <n v="69034"/>
    <s v="FRAINE"/>
    <s v="M"/>
    <n v="1"/>
  </r>
  <r>
    <x v="2"/>
    <x v="68"/>
    <x v="68"/>
    <n v="69035"/>
    <s v="FRANCAVILLA AL MARE"/>
    <s v="F"/>
    <n v="122"/>
  </r>
  <r>
    <x v="2"/>
    <x v="68"/>
    <x v="68"/>
    <n v="69035"/>
    <s v="FRANCAVILLA AL MARE"/>
    <s v="M"/>
    <n v="84"/>
  </r>
  <r>
    <x v="2"/>
    <x v="68"/>
    <x v="68"/>
    <n v="69036"/>
    <s v="FRESAGRANDINARIA"/>
    <s v="M"/>
    <n v="1"/>
  </r>
  <r>
    <x v="2"/>
    <x v="68"/>
    <x v="68"/>
    <n v="69037"/>
    <s v="FRISA"/>
    <s v="F"/>
    <n v="8"/>
  </r>
  <r>
    <x v="2"/>
    <x v="68"/>
    <x v="68"/>
    <n v="69037"/>
    <s v="FRISA"/>
    <s v="M"/>
    <n v="1"/>
  </r>
  <r>
    <x v="2"/>
    <x v="68"/>
    <x v="68"/>
    <n v="69038"/>
    <s v="FURCI"/>
    <s v="F"/>
    <n v="5"/>
  </r>
  <r>
    <x v="2"/>
    <x v="68"/>
    <x v="68"/>
    <n v="69038"/>
    <s v="FURCI"/>
    <s v="M"/>
    <n v="3"/>
  </r>
  <r>
    <x v="2"/>
    <x v="68"/>
    <x v="68"/>
    <n v="69039"/>
    <s v="GAMBERALE"/>
    <s v="F"/>
    <n v="3"/>
  </r>
  <r>
    <x v="2"/>
    <x v="68"/>
    <x v="68"/>
    <n v="69040"/>
    <s v="GESSOPALENA"/>
    <s v="F"/>
    <n v="2"/>
  </r>
  <r>
    <x v="2"/>
    <x v="68"/>
    <x v="68"/>
    <n v="69040"/>
    <s v="GESSOPALENA"/>
    <s v="M"/>
    <n v="7"/>
  </r>
  <r>
    <x v="2"/>
    <x v="68"/>
    <x v="68"/>
    <n v="69041"/>
    <s v="GISSI"/>
    <s v="F"/>
    <n v="8"/>
  </r>
  <r>
    <x v="2"/>
    <x v="68"/>
    <x v="68"/>
    <n v="69041"/>
    <s v="GISSI"/>
    <s v="M"/>
    <n v="10"/>
  </r>
  <r>
    <x v="2"/>
    <x v="68"/>
    <x v="68"/>
    <n v="69042"/>
    <s v="GIULIANO TEATINO"/>
    <s v="F"/>
    <n v="4"/>
  </r>
  <r>
    <x v="2"/>
    <x v="68"/>
    <x v="68"/>
    <n v="69042"/>
    <s v="GIULIANO TEATINO"/>
    <s v="M"/>
    <n v="4"/>
  </r>
  <r>
    <x v="2"/>
    <x v="68"/>
    <x v="68"/>
    <n v="69043"/>
    <s v="GUARDIAGRELE"/>
    <s v="F"/>
    <n v="47"/>
  </r>
  <r>
    <x v="2"/>
    <x v="68"/>
    <x v="68"/>
    <n v="69043"/>
    <s v="GUARDIAGRELE"/>
    <s v="M"/>
    <n v="31"/>
  </r>
  <r>
    <x v="2"/>
    <x v="68"/>
    <x v="68"/>
    <n v="69044"/>
    <s v="GUILMI"/>
    <s v="F"/>
    <n v="2"/>
  </r>
  <r>
    <x v="2"/>
    <x v="68"/>
    <x v="68"/>
    <n v="69045"/>
    <s v="LAMA DEI PELIGNI"/>
    <s v="F"/>
    <n v="3"/>
  </r>
  <r>
    <x v="2"/>
    <x v="68"/>
    <x v="68"/>
    <n v="69045"/>
    <s v="LAMA DEI PELIGNI"/>
    <s v="M"/>
    <n v="4"/>
  </r>
  <r>
    <x v="2"/>
    <x v="68"/>
    <x v="68"/>
    <n v="69046"/>
    <s v="LANCIANO"/>
    <s v="F"/>
    <n v="169"/>
  </r>
  <r>
    <x v="2"/>
    <x v="68"/>
    <x v="68"/>
    <n v="69046"/>
    <s v="LANCIANO"/>
    <s v="M"/>
    <n v="120"/>
  </r>
  <r>
    <x v="2"/>
    <x v="68"/>
    <x v="68"/>
    <n v="69047"/>
    <s v="LENTELLA"/>
    <s v="F"/>
    <n v="2"/>
  </r>
  <r>
    <x v="2"/>
    <x v="68"/>
    <x v="68"/>
    <n v="69048"/>
    <s v="LETTOPALENA"/>
    <s v="F"/>
    <n v="1"/>
  </r>
  <r>
    <x v="2"/>
    <x v="68"/>
    <x v="68"/>
    <n v="69049"/>
    <s v="LISCIA"/>
    <s v="F"/>
    <n v="3"/>
  </r>
  <r>
    <x v="2"/>
    <x v="68"/>
    <x v="68"/>
    <n v="69049"/>
    <s v="LISCIA"/>
    <s v="M"/>
    <n v="1"/>
  </r>
  <r>
    <x v="2"/>
    <x v="68"/>
    <x v="68"/>
    <n v="69050"/>
    <s v="MIGLIANICO"/>
    <s v="F"/>
    <n v="22"/>
  </r>
  <r>
    <x v="2"/>
    <x v="68"/>
    <x v="68"/>
    <n v="69050"/>
    <s v="MIGLIANICO"/>
    <s v="M"/>
    <n v="14"/>
  </r>
  <r>
    <x v="2"/>
    <x v="68"/>
    <x v="68"/>
    <n v="69051"/>
    <s v="MONTAZZOLI"/>
    <s v="F"/>
    <n v="4"/>
  </r>
  <r>
    <x v="2"/>
    <x v="68"/>
    <x v="68"/>
    <n v="69053"/>
    <s v="MONTELAPIANO"/>
    <s v="M"/>
    <n v="1"/>
  </r>
  <r>
    <x v="2"/>
    <x v="68"/>
    <x v="68"/>
    <n v="69054"/>
    <s v="MONTENERODOMO"/>
    <s v="F"/>
    <n v="2"/>
  </r>
  <r>
    <x v="2"/>
    <x v="68"/>
    <x v="68"/>
    <n v="69055"/>
    <s v="MONTEODORISIO"/>
    <s v="F"/>
    <n v="11"/>
  </r>
  <r>
    <x v="2"/>
    <x v="68"/>
    <x v="68"/>
    <n v="69055"/>
    <s v="MONTEODORISIO"/>
    <s v="M"/>
    <n v="4"/>
  </r>
  <r>
    <x v="2"/>
    <x v="68"/>
    <x v="68"/>
    <n v="69056"/>
    <s v="MOZZAGROGNA"/>
    <s v="F"/>
    <n v="14"/>
  </r>
  <r>
    <x v="2"/>
    <x v="68"/>
    <x v="68"/>
    <n v="69056"/>
    <s v="MOZZAGROGNA"/>
    <s v="M"/>
    <n v="7"/>
  </r>
  <r>
    <x v="2"/>
    <x v="68"/>
    <x v="68"/>
    <n v="69057"/>
    <s v="ORSOGNA"/>
    <s v="F"/>
    <n v="13"/>
  </r>
  <r>
    <x v="2"/>
    <x v="68"/>
    <x v="68"/>
    <n v="69058"/>
    <s v="ORTONA"/>
    <s v="F"/>
    <n v="83"/>
  </r>
  <r>
    <x v="2"/>
    <x v="68"/>
    <x v="68"/>
    <n v="69058"/>
    <s v="ORTONA"/>
    <s v="M"/>
    <n v="55"/>
  </r>
  <r>
    <x v="2"/>
    <x v="68"/>
    <x v="68"/>
    <n v="69059"/>
    <s v="PAGLIETA"/>
    <s v="F"/>
    <n v="17"/>
  </r>
  <r>
    <x v="2"/>
    <x v="68"/>
    <x v="68"/>
    <n v="69059"/>
    <s v="PAGLIETA"/>
    <s v="M"/>
    <n v="15"/>
  </r>
  <r>
    <x v="2"/>
    <x v="68"/>
    <x v="68"/>
    <n v="69060"/>
    <s v="PALENA"/>
    <s v="F"/>
    <n v="2"/>
  </r>
  <r>
    <x v="2"/>
    <x v="68"/>
    <x v="68"/>
    <n v="69060"/>
    <s v="PALENA"/>
    <s v="M"/>
    <n v="3"/>
  </r>
  <r>
    <x v="2"/>
    <x v="68"/>
    <x v="68"/>
    <n v="69061"/>
    <s v="PALMOLI"/>
    <s v="F"/>
    <n v="4"/>
  </r>
  <r>
    <x v="2"/>
    <x v="68"/>
    <x v="68"/>
    <n v="69061"/>
    <s v="PALMOLI"/>
    <s v="M"/>
    <n v="1"/>
  </r>
  <r>
    <x v="2"/>
    <x v="68"/>
    <x v="68"/>
    <n v="69062"/>
    <s v="PALOMBARO"/>
    <s v="F"/>
    <n v="1"/>
  </r>
  <r>
    <x v="2"/>
    <x v="68"/>
    <x v="68"/>
    <n v="69062"/>
    <s v="PALOMBARO"/>
    <s v="M"/>
    <n v="6"/>
  </r>
  <r>
    <x v="2"/>
    <x v="68"/>
    <x v="68"/>
    <n v="69063"/>
    <s v="PENNADOMO"/>
    <s v="F"/>
    <n v="2"/>
  </r>
  <r>
    <x v="2"/>
    <x v="68"/>
    <x v="68"/>
    <n v="69065"/>
    <s v="PERANO"/>
    <s v="F"/>
    <n v="8"/>
  </r>
  <r>
    <x v="2"/>
    <x v="68"/>
    <x v="68"/>
    <n v="69065"/>
    <s v="PERANO"/>
    <s v="M"/>
    <n v="4"/>
  </r>
  <r>
    <x v="2"/>
    <x v="68"/>
    <x v="68"/>
    <n v="69066"/>
    <s v="PIZZOFERRATO"/>
    <s v="F"/>
    <n v="6"/>
  </r>
  <r>
    <x v="2"/>
    <x v="68"/>
    <x v="68"/>
    <n v="69066"/>
    <s v="PIZZOFERRATO"/>
    <s v="M"/>
    <n v="1"/>
  </r>
  <r>
    <x v="2"/>
    <x v="68"/>
    <x v="68"/>
    <n v="69067"/>
    <s v="POGGIOFIORITO"/>
    <s v="F"/>
    <n v="3"/>
  </r>
  <r>
    <x v="2"/>
    <x v="68"/>
    <x v="68"/>
    <n v="69068"/>
    <s v="POLLUTRI"/>
    <s v="F"/>
    <n v="14"/>
  </r>
  <r>
    <x v="2"/>
    <x v="68"/>
    <x v="68"/>
    <n v="69068"/>
    <s v="POLLUTRI"/>
    <s v="M"/>
    <n v="3"/>
  </r>
  <r>
    <x v="2"/>
    <x v="68"/>
    <x v="68"/>
    <n v="69069"/>
    <s v="PRETORO"/>
    <s v="F"/>
    <n v="1"/>
  </r>
  <r>
    <x v="2"/>
    <x v="68"/>
    <x v="68"/>
    <n v="69069"/>
    <s v="PRETORO"/>
    <s v="M"/>
    <n v="2"/>
  </r>
  <r>
    <x v="2"/>
    <x v="68"/>
    <x v="68"/>
    <n v="69070"/>
    <s v="QUADRI"/>
    <s v="F"/>
    <n v="5"/>
  </r>
  <r>
    <x v="2"/>
    <x v="68"/>
    <x v="68"/>
    <n v="69070"/>
    <s v="QUADRI"/>
    <s v="M"/>
    <n v="3"/>
  </r>
  <r>
    <x v="2"/>
    <x v="68"/>
    <x v="68"/>
    <n v="69071"/>
    <s v="RAPINO"/>
    <s v="F"/>
    <n v="8"/>
  </r>
  <r>
    <x v="2"/>
    <x v="68"/>
    <x v="68"/>
    <n v="69071"/>
    <s v="RAPINO"/>
    <s v="M"/>
    <n v="3"/>
  </r>
  <r>
    <x v="2"/>
    <x v="68"/>
    <x v="68"/>
    <n v="69072"/>
    <s v="RIPA TEATINA"/>
    <s v="F"/>
    <n v="16"/>
  </r>
  <r>
    <x v="2"/>
    <x v="68"/>
    <x v="68"/>
    <n v="69072"/>
    <s v="RIPA TEATINA"/>
    <s v="M"/>
    <n v="6"/>
  </r>
  <r>
    <x v="2"/>
    <x v="68"/>
    <x v="68"/>
    <n v="69074"/>
    <s v="ROCCA SAN GIOVANNI"/>
    <s v="F"/>
    <n v="10"/>
  </r>
  <r>
    <x v="2"/>
    <x v="68"/>
    <x v="68"/>
    <n v="69074"/>
    <s v="ROCCA SAN GIOVANNI"/>
    <s v="M"/>
    <n v="7"/>
  </r>
  <r>
    <x v="2"/>
    <x v="68"/>
    <x v="68"/>
    <n v="69073"/>
    <s v="ROCCAMONTEPIANO"/>
    <s v="F"/>
    <n v="5"/>
  </r>
  <r>
    <x v="2"/>
    <x v="68"/>
    <x v="68"/>
    <n v="69073"/>
    <s v="ROCCAMONTEPIANO"/>
    <s v="M"/>
    <n v="2"/>
  </r>
  <r>
    <x v="2"/>
    <x v="68"/>
    <x v="68"/>
    <n v="69075"/>
    <s v="ROCCASCALEGNA"/>
    <s v="F"/>
    <n v="3"/>
  </r>
  <r>
    <x v="2"/>
    <x v="68"/>
    <x v="68"/>
    <n v="69075"/>
    <s v="ROCCASCALEGNA"/>
    <s v="M"/>
    <n v="2"/>
  </r>
  <r>
    <x v="2"/>
    <x v="68"/>
    <x v="68"/>
    <n v="69076"/>
    <s v="ROCCASPINALVETI"/>
    <s v="F"/>
    <n v="5"/>
  </r>
  <r>
    <x v="2"/>
    <x v="68"/>
    <x v="68"/>
    <n v="69076"/>
    <s v="ROCCASPINALVETI"/>
    <s v="M"/>
    <n v="3"/>
  </r>
  <r>
    <x v="2"/>
    <x v="68"/>
    <x v="68"/>
    <n v="69078"/>
    <s v="ROSELLO"/>
    <s v="F"/>
    <n v="2"/>
  </r>
  <r>
    <x v="2"/>
    <x v="68"/>
    <x v="68"/>
    <n v="69078"/>
    <s v="ROSELLO"/>
    <s v="M"/>
    <n v="3"/>
  </r>
  <r>
    <x v="2"/>
    <x v="68"/>
    <x v="68"/>
    <n v="69079"/>
    <s v="SAN BUONO"/>
    <s v="F"/>
    <n v="1"/>
  </r>
  <r>
    <x v="2"/>
    <x v="68"/>
    <x v="68"/>
    <n v="69080"/>
    <s v="SAN GIOVANNI LIPIONI"/>
    <s v="F"/>
    <n v="1"/>
  </r>
  <r>
    <x v="2"/>
    <x v="68"/>
    <x v="68"/>
    <n v="69081"/>
    <s v="SAN GIOVANNI TEATINO"/>
    <s v="F"/>
    <n v="66"/>
  </r>
  <r>
    <x v="2"/>
    <x v="68"/>
    <x v="68"/>
    <n v="69081"/>
    <s v="SAN GIOVANNI TEATINO"/>
    <s v="M"/>
    <n v="30"/>
  </r>
  <r>
    <x v="2"/>
    <x v="68"/>
    <x v="68"/>
    <n v="69082"/>
    <s v="SAN MARTINO SULLA MARRUCINA"/>
    <s v="F"/>
    <n v="3"/>
  </r>
  <r>
    <x v="2"/>
    <x v="68"/>
    <x v="68"/>
    <n v="69082"/>
    <s v="SAN MARTINO SULLA MARRUCINA"/>
    <s v="M"/>
    <n v="1"/>
  </r>
  <r>
    <x v="2"/>
    <x v="68"/>
    <x v="68"/>
    <n v="69083"/>
    <s v="SAN SALVO"/>
    <s v="F"/>
    <n v="76"/>
  </r>
  <r>
    <x v="2"/>
    <x v="68"/>
    <x v="68"/>
    <n v="69083"/>
    <s v="SAN SALVO"/>
    <s v="M"/>
    <n v="46"/>
  </r>
  <r>
    <x v="2"/>
    <x v="68"/>
    <x v="68"/>
    <n v="69086"/>
    <s v="SAN VITO CHIETINO"/>
    <s v="F"/>
    <n v="22"/>
  </r>
  <r>
    <x v="2"/>
    <x v="68"/>
    <x v="68"/>
    <n v="69086"/>
    <s v="SAN VITO CHIETINO"/>
    <s v="M"/>
    <n v="9"/>
  </r>
  <r>
    <x v="2"/>
    <x v="68"/>
    <x v="68"/>
    <n v="69084"/>
    <s v="SANTA MARIA IMBARO"/>
    <s v="F"/>
    <n v="10"/>
  </r>
  <r>
    <x v="2"/>
    <x v="68"/>
    <x v="68"/>
    <n v="69084"/>
    <s v="SANTA MARIA IMBARO"/>
    <s v="M"/>
    <n v="2"/>
  </r>
  <r>
    <x v="2"/>
    <x v="68"/>
    <x v="68"/>
    <n v="69085"/>
    <s v="SANT'EUSANIO DEL SANGRO"/>
    <s v="F"/>
    <n v="12"/>
  </r>
  <r>
    <x v="2"/>
    <x v="68"/>
    <x v="68"/>
    <n v="69085"/>
    <s v="SANT'EUSANIO DEL SANGRO"/>
    <s v="M"/>
    <n v="4"/>
  </r>
  <r>
    <x v="2"/>
    <x v="68"/>
    <x v="68"/>
    <n v="69087"/>
    <s v="SCERNI"/>
    <s v="F"/>
    <n v="18"/>
  </r>
  <r>
    <x v="2"/>
    <x v="68"/>
    <x v="68"/>
    <n v="69087"/>
    <s v="SCERNI"/>
    <s v="M"/>
    <n v="9"/>
  </r>
  <r>
    <x v="2"/>
    <x v="68"/>
    <x v="68"/>
    <n v="69089"/>
    <s v="TARANTA PELIGNA"/>
    <s v="M"/>
    <n v="2"/>
  </r>
  <r>
    <x v="2"/>
    <x v="68"/>
    <x v="68"/>
    <n v="69090"/>
    <s v="TOLLO"/>
    <s v="F"/>
    <n v="18"/>
  </r>
  <r>
    <x v="2"/>
    <x v="68"/>
    <x v="68"/>
    <n v="69090"/>
    <s v="TOLLO"/>
    <s v="M"/>
    <n v="14"/>
  </r>
  <r>
    <x v="2"/>
    <x v="68"/>
    <x v="68"/>
    <n v="69091"/>
    <s v="TORINO DI SANGRO"/>
    <s v="F"/>
    <n v="7"/>
  </r>
  <r>
    <x v="2"/>
    <x v="68"/>
    <x v="68"/>
    <n v="69091"/>
    <s v="TORINO DI SANGRO"/>
    <s v="M"/>
    <n v="4"/>
  </r>
  <r>
    <x v="2"/>
    <x v="68"/>
    <x v="68"/>
    <n v="69092"/>
    <s v="TORNARECCIO"/>
    <s v="F"/>
    <n v="7"/>
  </r>
  <r>
    <x v="2"/>
    <x v="68"/>
    <x v="68"/>
    <n v="69092"/>
    <s v="TORNARECCIO"/>
    <s v="M"/>
    <n v="6"/>
  </r>
  <r>
    <x v="2"/>
    <x v="68"/>
    <x v="68"/>
    <n v="69093"/>
    <s v="TORREBRUNA"/>
    <s v="F"/>
    <n v="4"/>
  </r>
  <r>
    <x v="2"/>
    <x v="68"/>
    <x v="68"/>
    <n v="69094"/>
    <s v="TORREVECCHIA TEATINA"/>
    <s v="F"/>
    <n v="10"/>
  </r>
  <r>
    <x v="2"/>
    <x v="68"/>
    <x v="68"/>
    <n v="69094"/>
    <s v="TORREVECCHIA TEATINA"/>
    <s v="M"/>
    <n v="13"/>
  </r>
  <r>
    <x v="2"/>
    <x v="68"/>
    <x v="68"/>
    <n v="69095"/>
    <s v="TORRICELLA PELIGNA"/>
    <s v="F"/>
    <n v="5"/>
  </r>
  <r>
    <x v="2"/>
    <x v="68"/>
    <x v="68"/>
    <n v="69095"/>
    <s v="TORRICELLA PELIGNA"/>
    <s v="M"/>
    <n v="3"/>
  </r>
  <r>
    <x v="2"/>
    <x v="68"/>
    <x v="68"/>
    <n v="69096"/>
    <s v="TREGLIO"/>
    <s v="F"/>
    <n v="6"/>
  </r>
  <r>
    <x v="2"/>
    <x v="68"/>
    <x v="68"/>
    <n v="69096"/>
    <s v="TREGLIO"/>
    <s v="M"/>
    <n v="6"/>
  </r>
  <r>
    <x v="2"/>
    <x v="68"/>
    <x v="68"/>
    <n v="69097"/>
    <s v="TUFILLO"/>
    <s v="F"/>
    <n v="1"/>
  </r>
  <r>
    <x v="2"/>
    <x v="68"/>
    <x v="68"/>
    <n v="69098"/>
    <s v="VACRI"/>
    <s v="F"/>
    <n v="4"/>
  </r>
  <r>
    <x v="2"/>
    <x v="68"/>
    <x v="68"/>
    <n v="69098"/>
    <s v="VACRI"/>
    <s v="M"/>
    <n v="2"/>
  </r>
  <r>
    <x v="2"/>
    <x v="68"/>
    <x v="68"/>
    <n v="69099"/>
    <s v="VASTO"/>
    <s v="F"/>
    <n v="206"/>
  </r>
  <r>
    <x v="2"/>
    <x v="68"/>
    <x v="68"/>
    <n v="69099"/>
    <s v="VASTO"/>
    <s v="M"/>
    <n v="137"/>
  </r>
  <r>
    <x v="2"/>
    <x v="68"/>
    <x v="68"/>
    <n v="69102"/>
    <s v="VILLA SANTA MARIA"/>
    <s v="F"/>
    <n v="3"/>
  </r>
  <r>
    <x v="2"/>
    <x v="68"/>
    <x v="68"/>
    <n v="69102"/>
    <s v="VILLA SANTA MARIA"/>
    <s v="M"/>
    <n v="2"/>
  </r>
  <r>
    <x v="2"/>
    <x v="68"/>
    <x v="68"/>
    <n v="69100"/>
    <s v="VILLALFONSINA"/>
    <s v="F"/>
    <n v="5"/>
  </r>
  <r>
    <x v="2"/>
    <x v="68"/>
    <x v="68"/>
    <n v="69100"/>
    <s v="VILLALFONSINA"/>
    <s v="M"/>
    <n v="2"/>
  </r>
  <r>
    <x v="2"/>
    <x v="68"/>
    <x v="68"/>
    <n v="69101"/>
    <s v="VILLAMAGNA"/>
    <s v="F"/>
    <n v="4"/>
  </r>
  <r>
    <x v="2"/>
    <x v="68"/>
    <x v="68"/>
    <n v="69101"/>
    <s v="VILLAMAGNA"/>
    <s v="M"/>
    <n v="10"/>
  </r>
  <r>
    <x v="2"/>
    <x v="69"/>
    <x v="69"/>
    <n v="70001"/>
    <s v="ACQUAVIVA COLLECROCE"/>
    <s v="F"/>
    <n v="4"/>
  </r>
  <r>
    <x v="2"/>
    <x v="69"/>
    <x v="69"/>
    <n v="70001"/>
    <s v="ACQUAVIVA COLLECROCE"/>
    <s v="M"/>
    <n v="2"/>
  </r>
  <r>
    <x v="2"/>
    <x v="69"/>
    <x v="69"/>
    <n v="70002"/>
    <s v="BARANELLO"/>
    <s v="F"/>
    <n v="21"/>
  </r>
  <r>
    <x v="2"/>
    <x v="69"/>
    <x v="69"/>
    <n v="70002"/>
    <s v="BARANELLO"/>
    <s v="M"/>
    <n v="7"/>
  </r>
  <r>
    <x v="2"/>
    <x v="69"/>
    <x v="69"/>
    <n v="70003"/>
    <s v="BOJANO"/>
    <s v="F"/>
    <n v="42"/>
  </r>
  <r>
    <x v="2"/>
    <x v="69"/>
    <x v="69"/>
    <n v="70003"/>
    <s v="BOJANO"/>
    <s v="M"/>
    <n v="26"/>
  </r>
  <r>
    <x v="2"/>
    <x v="69"/>
    <x v="69"/>
    <n v="70004"/>
    <s v="BONEFRO"/>
    <s v="F"/>
    <n v="5"/>
  </r>
  <r>
    <x v="2"/>
    <x v="69"/>
    <x v="69"/>
    <n v="70004"/>
    <s v="BONEFRO"/>
    <s v="M"/>
    <n v="6"/>
  </r>
  <r>
    <x v="2"/>
    <x v="69"/>
    <x v="69"/>
    <n v="70005"/>
    <s v="BUSSO"/>
    <s v="F"/>
    <n v="3"/>
  </r>
  <r>
    <x v="2"/>
    <x v="69"/>
    <x v="69"/>
    <n v="70005"/>
    <s v="BUSSO"/>
    <s v="M"/>
    <n v="1"/>
  </r>
  <r>
    <x v="2"/>
    <x v="69"/>
    <x v="69"/>
    <n v="70006"/>
    <s v="CAMPOBASSO"/>
    <s v="F"/>
    <n v="266"/>
  </r>
  <r>
    <x v="2"/>
    <x v="69"/>
    <x v="69"/>
    <n v="70006"/>
    <s v="CAMPOBASSO"/>
    <s v="M"/>
    <n v="219"/>
  </r>
  <r>
    <x v="2"/>
    <x v="69"/>
    <x v="69"/>
    <n v="70007"/>
    <s v="CAMPOCHIARO"/>
    <s v="F"/>
    <n v="5"/>
  </r>
  <r>
    <x v="2"/>
    <x v="69"/>
    <x v="69"/>
    <n v="70007"/>
    <s v="CAMPOCHIARO"/>
    <s v="M"/>
    <n v="4"/>
  </r>
  <r>
    <x v="2"/>
    <x v="69"/>
    <x v="69"/>
    <n v="70008"/>
    <s v="CAMPODIPIETRA"/>
    <s v="F"/>
    <n v="12"/>
  </r>
  <r>
    <x v="2"/>
    <x v="69"/>
    <x v="69"/>
    <n v="70008"/>
    <s v="CAMPODIPIETRA"/>
    <s v="M"/>
    <n v="7"/>
  </r>
  <r>
    <x v="2"/>
    <x v="69"/>
    <x v="69"/>
    <n v="70009"/>
    <s v="CAMPOLIETO"/>
    <s v="F"/>
    <n v="3"/>
  </r>
  <r>
    <x v="2"/>
    <x v="69"/>
    <x v="69"/>
    <n v="70009"/>
    <s v="CAMPOLIETO"/>
    <s v="M"/>
    <n v="2"/>
  </r>
  <r>
    <x v="2"/>
    <x v="69"/>
    <x v="69"/>
    <n v="70010"/>
    <s v="CAMPOMARINO"/>
    <s v="F"/>
    <n v="13"/>
  </r>
  <r>
    <x v="2"/>
    <x v="69"/>
    <x v="69"/>
    <n v="70010"/>
    <s v="CAMPOMARINO"/>
    <s v="M"/>
    <n v="15"/>
  </r>
  <r>
    <x v="2"/>
    <x v="69"/>
    <x v="69"/>
    <n v="70011"/>
    <s v="CASACALENDA"/>
    <s v="F"/>
    <n v="7"/>
  </r>
  <r>
    <x v="2"/>
    <x v="69"/>
    <x v="69"/>
    <n v="70011"/>
    <s v="CASACALENDA"/>
    <s v="M"/>
    <n v="4"/>
  </r>
  <r>
    <x v="2"/>
    <x v="69"/>
    <x v="69"/>
    <n v="70012"/>
    <s v="CASALCIPRANO"/>
    <s v="F"/>
    <n v="2"/>
  </r>
  <r>
    <x v="2"/>
    <x v="69"/>
    <x v="69"/>
    <n v="70013"/>
    <s v="CASTELBOTTACCIO"/>
    <s v="F"/>
    <n v="2"/>
  </r>
  <r>
    <x v="2"/>
    <x v="69"/>
    <x v="69"/>
    <n v="70013"/>
    <s v="CASTELBOTTACCIO"/>
    <s v="M"/>
    <n v="1"/>
  </r>
  <r>
    <x v="2"/>
    <x v="69"/>
    <x v="69"/>
    <n v="70014"/>
    <s v="CASTELLINO DEL BIFERNO"/>
    <s v="F"/>
    <n v="1"/>
  </r>
  <r>
    <x v="2"/>
    <x v="69"/>
    <x v="69"/>
    <n v="70015"/>
    <s v="CASTELMAURO"/>
    <s v="F"/>
    <n v="2"/>
  </r>
  <r>
    <x v="2"/>
    <x v="69"/>
    <x v="69"/>
    <n v="70015"/>
    <s v="CASTELMAURO"/>
    <s v="M"/>
    <n v="3"/>
  </r>
  <r>
    <x v="2"/>
    <x v="69"/>
    <x v="69"/>
    <n v="70016"/>
    <s v="CASTROPIGNANO"/>
    <s v="F"/>
    <n v="5"/>
  </r>
  <r>
    <x v="2"/>
    <x v="69"/>
    <x v="69"/>
    <n v="70016"/>
    <s v="CASTROPIGNANO"/>
    <s v="M"/>
    <n v="3"/>
  </r>
  <r>
    <x v="2"/>
    <x v="69"/>
    <x v="69"/>
    <n v="70017"/>
    <s v="CERCEMAGGIORE"/>
    <s v="F"/>
    <n v="13"/>
  </r>
  <r>
    <x v="2"/>
    <x v="69"/>
    <x v="69"/>
    <n v="70017"/>
    <s v="CERCEMAGGIORE"/>
    <s v="M"/>
    <n v="6"/>
  </r>
  <r>
    <x v="2"/>
    <x v="69"/>
    <x v="69"/>
    <n v="70018"/>
    <s v="CERCEPICCOLA"/>
    <s v="F"/>
    <n v="4"/>
  </r>
  <r>
    <x v="2"/>
    <x v="69"/>
    <x v="69"/>
    <n v="70019"/>
    <s v="CIVITACAMPOMARANO"/>
    <s v="M"/>
    <n v="2"/>
  </r>
  <r>
    <x v="2"/>
    <x v="69"/>
    <x v="69"/>
    <n v="70020"/>
    <s v="COLLE D'ANCHISE"/>
    <s v="F"/>
    <n v="2"/>
  </r>
  <r>
    <x v="2"/>
    <x v="69"/>
    <x v="69"/>
    <n v="70020"/>
    <s v="COLLE D'ANCHISE"/>
    <s v="M"/>
    <n v="1"/>
  </r>
  <r>
    <x v="2"/>
    <x v="69"/>
    <x v="69"/>
    <n v="70021"/>
    <s v="COLLETORTO"/>
    <s v="F"/>
    <n v="7"/>
  </r>
  <r>
    <x v="2"/>
    <x v="69"/>
    <x v="69"/>
    <n v="70021"/>
    <s v="COLLETORTO"/>
    <s v="M"/>
    <n v="8"/>
  </r>
  <r>
    <x v="2"/>
    <x v="69"/>
    <x v="69"/>
    <n v="70022"/>
    <s v="DURONIA"/>
    <s v="M"/>
    <n v="1"/>
  </r>
  <r>
    <x v="2"/>
    <x v="69"/>
    <x v="69"/>
    <n v="70023"/>
    <s v="FERRAZZANO"/>
    <s v="F"/>
    <n v="26"/>
  </r>
  <r>
    <x v="2"/>
    <x v="69"/>
    <x v="69"/>
    <n v="70023"/>
    <s v="FERRAZZANO"/>
    <s v="M"/>
    <n v="17"/>
  </r>
  <r>
    <x v="2"/>
    <x v="69"/>
    <x v="69"/>
    <n v="70024"/>
    <s v="FOSSALTO"/>
    <s v="F"/>
    <n v="6"/>
  </r>
  <r>
    <x v="2"/>
    <x v="69"/>
    <x v="69"/>
    <n v="70024"/>
    <s v="FOSSALTO"/>
    <s v="M"/>
    <n v="2"/>
  </r>
  <r>
    <x v="2"/>
    <x v="69"/>
    <x v="69"/>
    <n v="70025"/>
    <s v="GAMBATESA"/>
    <s v="F"/>
    <n v="1"/>
  </r>
  <r>
    <x v="2"/>
    <x v="69"/>
    <x v="69"/>
    <n v="70025"/>
    <s v="GAMBATESA"/>
    <s v="M"/>
    <n v="5"/>
  </r>
  <r>
    <x v="2"/>
    <x v="69"/>
    <x v="69"/>
    <n v="70026"/>
    <s v="GILDONE"/>
    <s v="F"/>
    <n v="3"/>
  </r>
  <r>
    <x v="2"/>
    <x v="69"/>
    <x v="69"/>
    <n v="70026"/>
    <s v="GILDONE"/>
    <s v="M"/>
    <n v="4"/>
  </r>
  <r>
    <x v="2"/>
    <x v="69"/>
    <x v="69"/>
    <n v="70027"/>
    <s v="GUARDIALFIERA"/>
    <s v="F"/>
    <n v="5"/>
  </r>
  <r>
    <x v="2"/>
    <x v="69"/>
    <x v="69"/>
    <n v="70027"/>
    <s v="GUARDIALFIERA"/>
    <s v="M"/>
    <n v="4"/>
  </r>
  <r>
    <x v="2"/>
    <x v="69"/>
    <x v="69"/>
    <n v="70028"/>
    <s v="GUARDIAREGIA"/>
    <s v="M"/>
    <n v="2"/>
  </r>
  <r>
    <x v="2"/>
    <x v="69"/>
    <x v="69"/>
    <n v="70029"/>
    <s v="GUGLIONESI"/>
    <s v="F"/>
    <n v="23"/>
  </r>
  <r>
    <x v="2"/>
    <x v="69"/>
    <x v="69"/>
    <n v="70029"/>
    <s v="GUGLIONESI"/>
    <s v="M"/>
    <n v="28"/>
  </r>
  <r>
    <x v="2"/>
    <x v="69"/>
    <x v="69"/>
    <n v="70030"/>
    <s v="JELSI"/>
    <s v="F"/>
    <n v="3"/>
  </r>
  <r>
    <x v="2"/>
    <x v="69"/>
    <x v="69"/>
    <n v="70030"/>
    <s v="JELSI"/>
    <s v="M"/>
    <n v="1"/>
  </r>
  <r>
    <x v="2"/>
    <x v="69"/>
    <x v="69"/>
    <n v="70031"/>
    <s v="LARINO"/>
    <s v="F"/>
    <n v="34"/>
  </r>
  <r>
    <x v="2"/>
    <x v="69"/>
    <x v="69"/>
    <n v="70031"/>
    <s v="LARINO"/>
    <s v="M"/>
    <n v="22"/>
  </r>
  <r>
    <x v="2"/>
    <x v="69"/>
    <x v="69"/>
    <n v="70032"/>
    <s v="LIMOSANO"/>
    <s v="F"/>
    <n v="1"/>
  </r>
  <r>
    <x v="2"/>
    <x v="69"/>
    <x v="69"/>
    <n v="70032"/>
    <s v="LIMOSANO"/>
    <s v="M"/>
    <n v="1"/>
  </r>
  <r>
    <x v="2"/>
    <x v="69"/>
    <x v="69"/>
    <n v="70033"/>
    <s v="LUCITO"/>
    <s v="F"/>
    <n v="2"/>
  </r>
  <r>
    <x v="2"/>
    <x v="69"/>
    <x v="69"/>
    <n v="70034"/>
    <s v="LUPARA"/>
    <s v="F"/>
    <n v="2"/>
  </r>
  <r>
    <x v="2"/>
    <x v="69"/>
    <x v="69"/>
    <n v="70034"/>
    <s v="LUPARA"/>
    <s v="M"/>
    <n v="2"/>
  </r>
  <r>
    <x v="2"/>
    <x v="69"/>
    <x v="69"/>
    <n v="70035"/>
    <s v="MACCHIA VALFORTORE"/>
    <s v="F"/>
    <n v="2"/>
  </r>
  <r>
    <x v="2"/>
    <x v="69"/>
    <x v="69"/>
    <n v="70036"/>
    <s v="MAFALDA"/>
    <s v="F"/>
    <n v="7"/>
  </r>
  <r>
    <x v="2"/>
    <x v="69"/>
    <x v="69"/>
    <n v="70036"/>
    <s v="MAFALDA"/>
    <s v="M"/>
    <n v="2"/>
  </r>
  <r>
    <x v="2"/>
    <x v="69"/>
    <x v="69"/>
    <n v="70037"/>
    <s v="MATRICE"/>
    <s v="F"/>
    <n v="3"/>
  </r>
  <r>
    <x v="2"/>
    <x v="69"/>
    <x v="69"/>
    <n v="70038"/>
    <s v="MIRABELLO SANNITICO"/>
    <s v="F"/>
    <n v="5"/>
  </r>
  <r>
    <x v="2"/>
    <x v="69"/>
    <x v="69"/>
    <n v="70038"/>
    <s v="MIRABELLO SANNITICO"/>
    <s v="M"/>
    <n v="6"/>
  </r>
  <r>
    <x v="2"/>
    <x v="69"/>
    <x v="69"/>
    <n v="70039"/>
    <s v="MOLISE"/>
    <s v="F"/>
    <n v="1"/>
  </r>
  <r>
    <x v="2"/>
    <x v="69"/>
    <x v="69"/>
    <n v="70040"/>
    <s v="MONACILIONI"/>
    <s v="M"/>
    <n v="1"/>
  </r>
  <r>
    <x v="2"/>
    <x v="69"/>
    <x v="69"/>
    <n v="70041"/>
    <s v="MONTAGANO"/>
    <s v="F"/>
    <n v="9"/>
  </r>
  <r>
    <x v="2"/>
    <x v="69"/>
    <x v="69"/>
    <n v="70041"/>
    <s v="MONTAGANO"/>
    <s v="M"/>
    <n v="6"/>
  </r>
  <r>
    <x v="2"/>
    <x v="69"/>
    <x v="69"/>
    <n v="70042"/>
    <s v="MONTECILFONE"/>
    <s v="M"/>
    <n v="4"/>
  </r>
  <r>
    <x v="2"/>
    <x v="69"/>
    <x v="69"/>
    <n v="70043"/>
    <s v="MONTEFALCONE NEL SANNIO"/>
    <s v="F"/>
    <n v="12"/>
  </r>
  <r>
    <x v="2"/>
    <x v="69"/>
    <x v="69"/>
    <n v="70043"/>
    <s v="MONTEFALCONE NEL SANNIO"/>
    <s v="M"/>
    <n v="6"/>
  </r>
  <r>
    <x v="2"/>
    <x v="69"/>
    <x v="69"/>
    <n v="70044"/>
    <s v="MONTELONGO"/>
    <s v="F"/>
    <n v="2"/>
  </r>
  <r>
    <x v="2"/>
    <x v="69"/>
    <x v="69"/>
    <n v="70045"/>
    <s v="MONTEMITRO"/>
    <s v="F"/>
    <n v="3"/>
  </r>
  <r>
    <x v="2"/>
    <x v="69"/>
    <x v="69"/>
    <n v="70045"/>
    <s v="MONTEMITRO"/>
    <s v="M"/>
    <n v="2"/>
  </r>
  <r>
    <x v="2"/>
    <x v="69"/>
    <x v="69"/>
    <n v="70046"/>
    <s v="MONTENERO DI BISACCIA"/>
    <s v="F"/>
    <n v="20"/>
  </r>
  <r>
    <x v="2"/>
    <x v="69"/>
    <x v="69"/>
    <n v="70046"/>
    <s v="MONTENERO DI BISACCIA"/>
    <s v="M"/>
    <n v="15"/>
  </r>
  <r>
    <x v="2"/>
    <x v="69"/>
    <x v="69"/>
    <n v="70047"/>
    <s v="MONTORIO NEI FRENTANI"/>
    <s v="F"/>
    <n v="4"/>
  </r>
  <r>
    <x v="2"/>
    <x v="69"/>
    <x v="69"/>
    <n v="70047"/>
    <s v="MONTORIO NEI FRENTANI"/>
    <s v="M"/>
    <n v="2"/>
  </r>
  <r>
    <x v="2"/>
    <x v="69"/>
    <x v="69"/>
    <n v="70048"/>
    <s v="MORRONE DEL SANNIO"/>
    <s v="F"/>
    <n v="1"/>
  </r>
  <r>
    <x v="2"/>
    <x v="69"/>
    <x v="69"/>
    <n v="70048"/>
    <s v="MORRONE DEL SANNIO"/>
    <s v="M"/>
    <n v="1"/>
  </r>
  <r>
    <x v="2"/>
    <x v="69"/>
    <x v="69"/>
    <n v="70049"/>
    <s v="ORATINO"/>
    <s v="F"/>
    <n v="7"/>
  </r>
  <r>
    <x v="2"/>
    <x v="69"/>
    <x v="69"/>
    <n v="70049"/>
    <s v="ORATINO"/>
    <s v="M"/>
    <n v="5"/>
  </r>
  <r>
    <x v="2"/>
    <x v="69"/>
    <x v="69"/>
    <n v="70050"/>
    <s v="PALATA"/>
    <s v="F"/>
    <n v="2"/>
  </r>
  <r>
    <x v="2"/>
    <x v="69"/>
    <x v="69"/>
    <n v="70050"/>
    <s v="PALATA"/>
    <s v="M"/>
    <n v="2"/>
  </r>
  <r>
    <x v="2"/>
    <x v="69"/>
    <x v="69"/>
    <n v="70051"/>
    <s v="PETACCIATO"/>
    <s v="F"/>
    <n v="9"/>
  </r>
  <r>
    <x v="2"/>
    <x v="69"/>
    <x v="69"/>
    <n v="70051"/>
    <s v="PETACCIATO"/>
    <s v="M"/>
    <n v="5"/>
  </r>
  <r>
    <x v="2"/>
    <x v="69"/>
    <x v="69"/>
    <n v="70052"/>
    <s v="PETRELLA TIFERNINA"/>
    <s v="F"/>
    <n v="6"/>
  </r>
  <r>
    <x v="2"/>
    <x v="69"/>
    <x v="69"/>
    <n v="70052"/>
    <s v="PETRELLA TIFERNINA"/>
    <s v="M"/>
    <n v="3"/>
  </r>
  <r>
    <x v="2"/>
    <x v="69"/>
    <x v="69"/>
    <n v="70053"/>
    <s v="PIETRACATELLA"/>
    <s v="F"/>
    <n v="3"/>
  </r>
  <r>
    <x v="2"/>
    <x v="69"/>
    <x v="69"/>
    <n v="70053"/>
    <s v="PIETRACATELLA"/>
    <s v="M"/>
    <n v="1"/>
  </r>
  <r>
    <x v="2"/>
    <x v="69"/>
    <x v="69"/>
    <n v="70054"/>
    <s v="PIETRACUPA"/>
    <s v="F"/>
    <n v="1"/>
  </r>
  <r>
    <x v="2"/>
    <x v="69"/>
    <x v="69"/>
    <n v="70055"/>
    <s v="PORTOCANNONE"/>
    <s v="F"/>
    <n v="13"/>
  </r>
  <r>
    <x v="2"/>
    <x v="69"/>
    <x v="69"/>
    <n v="70055"/>
    <s v="PORTOCANNONE"/>
    <s v="M"/>
    <n v="6"/>
  </r>
  <r>
    <x v="2"/>
    <x v="69"/>
    <x v="69"/>
    <n v="70057"/>
    <s v="RICCIA"/>
    <s v="F"/>
    <n v="21"/>
  </r>
  <r>
    <x v="2"/>
    <x v="69"/>
    <x v="69"/>
    <n v="70057"/>
    <s v="RICCIA"/>
    <s v="M"/>
    <n v="15"/>
  </r>
  <r>
    <x v="2"/>
    <x v="69"/>
    <x v="69"/>
    <n v="70058"/>
    <s v="RIPABOTTONI"/>
    <s v="F"/>
    <n v="2"/>
  </r>
  <r>
    <x v="2"/>
    <x v="69"/>
    <x v="69"/>
    <n v="70058"/>
    <s v="RIPABOTTONI"/>
    <s v="M"/>
    <n v="1"/>
  </r>
  <r>
    <x v="2"/>
    <x v="69"/>
    <x v="69"/>
    <n v="70059"/>
    <s v="RIPALIMOSANI"/>
    <s v="F"/>
    <n v="12"/>
  </r>
  <r>
    <x v="2"/>
    <x v="69"/>
    <x v="69"/>
    <n v="70059"/>
    <s v="RIPALIMOSANI"/>
    <s v="M"/>
    <n v="18"/>
  </r>
  <r>
    <x v="2"/>
    <x v="69"/>
    <x v="69"/>
    <n v="70060"/>
    <s v="ROCCAVIVARA"/>
    <s v="F"/>
    <n v="5"/>
  </r>
  <r>
    <x v="2"/>
    <x v="69"/>
    <x v="69"/>
    <n v="70060"/>
    <s v="ROCCAVIVARA"/>
    <s v="M"/>
    <n v="3"/>
  </r>
  <r>
    <x v="2"/>
    <x v="69"/>
    <x v="69"/>
    <n v="70061"/>
    <s v="ROTELLO"/>
    <s v="F"/>
    <n v="4"/>
  </r>
  <r>
    <x v="2"/>
    <x v="69"/>
    <x v="69"/>
    <n v="70061"/>
    <s v="ROTELLO"/>
    <s v="M"/>
    <n v="4"/>
  </r>
  <r>
    <x v="2"/>
    <x v="69"/>
    <x v="69"/>
    <n v="70062"/>
    <s v="SALCITO"/>
    <s v="M"/>
    <n v="1"/>
  </r>
  <r>
    <x v="2"/>
    <x v="69"/>
    <x v="69"/>
    <n v="70064"/>
    <s v="SAN FELICE DEL MOLISE"/>
    <s v="F"/>
    <n v="3"/>
  </r>
  <r>
    <x v="2"/>
    <x v="69"/>
    <x v="69"/>
    <n v="70064"/>
    <s v="SAN FELICE DEL MOLISE"/>
    <s v="M"/>
    <n v="1"/>
  </r>
  <r>
    <x v="2"/>
    <x v="69"/>
    <x v="69"/>
    <n v="70065"/>
    <s v="SAN GIACOMO DEGLI SCHIAVONI"/>
    <s v="F"/>
    <n v="13"/>
  </r>
  <r>
    <x v="2"/>
    <x v="69"/>
    <x v="69"/>
    <n v="70065"/>
    <s v="SAN GIACOMO DEGLI SCHIAVONI"/>
    <s v="M"/>
    <n v="5"/>
  </r>
  <r>
    <x v="2"/>
    <x v="69"/>
    <x v="69"/>
    <n v="70067"/>
    <s v="SAN GIULIANO DEL SANNIO"/>
    <s v="F"/>
    <n v="3"/>
  </r>
  <r>
    <x v="2"/>
    <x v="69"/>
    <x v="69"/>
    <n v="70067"/>
    <s v="SAN GIULIANO DEL SANNIO"/>
    <s v="M"/>
    <n v="3"/>
  </r>
  <r>
    <x v="2"/>
    <x v="69"/>
    <x v="69"/>
    <n v="70068"/>
    <s v="SAN GIULIANO DI PUGLIA"/>
    <s v="F"/>
    <n v="5"/>
  </r>
  <r>
    <x v="2"/>
    <x v="69"/>
    <x v="69"/>
    <n v="70069"/>
    <s v="SAN MARTINO IN PENSILIS"/>
    <s v="F"/>
    <n v="30"/>
  </r>
  <r>
    <x v="2"/>
    <x v="69"/>
    <x v="69"/>
    <n v="70069"/>
    <s v="SAN MARTINO IN PENSILIS"/>
    <s v="M"/>
    <n v="9"/>
  </r>
  <r>
    <x v="2"/>
    <x v="69"/>
    <x v="69"/>
    <n v="70070"/>
    <s v="SAN MASSIMO"/>
    <s v="F"/>
    <n v="2"/>
  </r>
  <r>
    <x v="2"/>
    <x v="69"/>
    <x v="69"/>
    <n v="70070"/>
    <s v="SAN MASSIMO"/>
    <s v="M"/>
    <n v="2"/>
  </r>
  <r>
    <x v="2"/>
    <x v="69"/>
    <x v="69"/>
    <n v="70071"/>
    <s v="SAN POLO MATESE"/>
    <s v="F"/>
    <n v="2"/>
  </r>
  <r>
    <x v="2"/>
    <x v="69"/>
    <x v="69"/>
    <n v="70072"/>
    <s v="SANTA CROCE DI MAGLIANO"/>
    <s v="F"/>
    <n v="16"/>
  </r>
  <r>
    <x v="2"/>
    <x v="69"/>
    <x v="69"/>
    <n v="70072"/>
    <s v="SANTA CROCE DI MAGLIANO"/>
    <s v="M"/>
    <n v="5"/>
  </r>
  <r>
    <x v="2"/>
    <x v="69"/>
    <x v="69"/>
    <n v="70073"/>
    <s v="SANT'ANGELO LIMOSANO"/>
    <s v="F"/>
    <n v="1"/>
  </r>
  <r>
    <x v="2"/>
    <x v="69"/>
    <x v="69"/>
    <n v="70073"/>
    <s v="SANT'ANGELO LIMOSANO"/>
    <s v="M"/>
    <n v="1"/>
  </r>
  <r>
    <x v="2"/>
    <x v="69"/>
    <x v="69"/>
    <n v="70074"/>
    <s v="SANT'ELIA A PIANISI"/>
    <s v="F"/>
    <n v="9"/>
  </r>
  <r>
    <x v="2"/>
    <x v="69"/>
    <x v="69"/>
    <n v="70074"/>
    <s v="SANT'ELIA A PIANISI"/>
    <s v="M"/>
    <n v="2"/>
  </r>
  <r>
    <x v="2"/>
    <x v="69"/>
    <x v="69"/>
    <n v="70075"/>
    <s v="SEPINO"/>
    <s v="F"/>
    <n v="5"/>
  </r>
  <r>
    <x v="2"/>
    <x v="69"/>
    <x v="69"/>
    <n v="70075"/>
    <s v="SEPINO"/>
    <s v="M"/>
    <n v="2"/>
  </r>
  <r>
    <x v="2"/>
    <x v="69"/>
    <x v="69"/>
    <n v="70076"/>
    <s v="SPINETE"/>
    <s v="F"/>
    <n v="7"/>
  </r>
  <r>
    <x v="2"/>
    <x v="69"/>
    <x v="69"/>
    <n v="70077"/>
    <s v="TAVENNA"/>
    <s v="F"/>
    <n v="3"/>
  </r>
  <r>
    <x v="2"/>
    <x v="69"/>
    <x v="69"/>
    <n v="70077"/>
    <s v="TAVENNA"/>
    <s v="M"/>
    <n v="1"/>
  </r>
  <r>
    <x v="2"/>
    <x v="69"/>
    <x v="69"/>
    <n v="70078"/>
    <s v="TERMOLI"/>
    <s v="F"/>
    <n v="124"/>
  </r>
  <r>
    <x v="2"/>
    <x v="69"/>
    <x v="69"/>
    <n v="70078"/>
    <s v="TERMOLI"/>
    <s v="M"/>
    <n v="112"/>
  </r>
  <r>
    <x v="2"/>
    <x v="69"/>
    <x v="69"/>
    <n v="70079"/>
    <s v="TORELLA DEL SANNIO"/>
    <s v="F"/>
    <n v="3"/>
  </r>
  <r>
    <x v="2"/>
    <x v="69"/>
    <x v="69"/>
    <n v="70079"/>
    <s v="TORELLA DEL SANNIO"/>
    <s v="M"/>
    <n v="1"/>
  </r>
  <r>
    <x v="2"/>
    <x v="69"/>
    <x v="69"/>
    <n v="70080"/>
    <s v="TORO"/>
    <s v="F"/>
    <n v="5"/>
  </r>
  <r>
    <x v="2"/>
    <x v="69"/>
    <x v="69"/>
    <n v="70080"/>
    <s v="TORO"/>
    <s v="M"/>
    <n v="1"/>
  </r>
  <r>
    <x v="2"/>
    <x v="69"/>
    <x v="69"/>
    <n v="70081"/>
    <s v="TRIVENTO"/>
    <s v="F"/>
    <n v="24"/>
  </r>
  <r>
    <x v="2"/>
    <x v="69"/>
    <x v="69"/>
    <n v="70081"/>
    <s v="TRIVENTO"/>
    <s v="M"/>
    <n v="10"/>
  </r>
  <r>
    <x v="2"/>
    <x v="69"/>
    <x v="69"/>
    <n v="70082"/>
    <s v="TUFARA"/>
    <s v="F"/>
    <n v="7"/>
  </r>
  <r>
    <x v="2"/>
    <x v="69"/>
    <x v="69"/>
    <n v="70082"/>
    <s v="TUFARA"/>
    <s v="M"/>
    <n v="4"/>
  </r>
  <r>
    <x v="2"/>
    <x v="69"/>
    <x v="69"/>
    <n v="70083"/>
    <s v="URURI"/>
    <s v="F"/>
    <n v="17"/>
  </r>
  <r>
    <x v="2"/>
    <x v="69"/>
    <x v="69"/>
    <n v="70083"/>
    <s v="URURI"/>
    <s v="M"/>
    <n v="10"/>
  </r>
  <r>
    <x v="2"/>
    <x v="69"/>
    <x v="69"/>
    <n v="70084"/>
    <s v="VINCHIATURO"/>
    <s v="F"/>
    <n v="19"/>
  </r>
  <r>
    <x v="2"/>
    <x v="69"/>
    <x v="69"/>
    <n v="70084"/>
    <s v="VINCHIATURO"/>
    <s v="M"/>
    <n v="7"/>
  </r>
  <r>
    <x v="2"/>
    <x v="70"/>
    <x v="70"/>
    <n v="71001"/>
    <s v="ACCADIA"/>
    <s v="F"/>
    <n v="4"/>
  </r>
  <r>
    <x v="2"/>
    <x v="70"/>
    <x v="70"/>
    <n v="71001"/>
    <s v="ACCADIA"/>
    <s v="M"/>
    <n v="6"/>
  </r>
  <r>
    <x v="2"/>
    <x v="70"/>
    <x v="70"/>
    <n v="71002"/>
    <s v="ALBERONA"/>
    <s v="F"/>
    <n v="4"/>
  </r>
  <r>
    <x v="2"/>
    <x v="70"/>
    <x v="70"/>
    <n v="71002"/>
    <s v="ALBERONA"/>
    <s v="M"/>
    <n v="1"/>
  </r>
  <r>
    <x v="2"/>
    <x v="70"/>
    <x v="70"/>
    <n v="71003"/>
    <s v="ANZANO DI PUGLIA"/>
    <s v="F"/>
    <n v="4"/>
  </r>
  <r>
    <x v="2"/>
    <x v="70"/>
    <x v="70"/>
    <n v="71003"/>
    <s v="ANZANO DI PUGLIA"/>
    <s v="M"/>
    <n v="6"/>
  </r>
  <r>
    <x v="2"/>
    <x v="70"/>
    <x v="70"/>
    <n v="71004"/>
    <s v="APRICENA"/>
    <s v="F"/>
    <n v="65"/>
  </r>
  <r>
    <x v="2"/>
    <x v="70"/>
    <x v="70"/>
    <n v="71004"/>
    <s v="APRICENA"/>
    <s v="M"/>
    <n v="30"/>
  </r>
  <r>
    <x v="2"/>
    <x v="70"/>
    <x v="70"/>
    <n v="71005"/>
    <s v="ASCOLI SATRIANO"/>
    <s v="F"/>
    <n v="30"/>
  </r>
  <r>
    <x v="2"/>
    <x v="70"/>
    <x v="70"/>
    <n v="71005"/>
    <s v="ASCOLI SATRIANO"/>
    <s v="M"/>
    <n v="7"/>
  </r>
  <r>
    <x v="2"/>
    <x v="70"/>
    <x v="70"/>
    <n v="71006"/>
    <s v="BICCARI"/>
    <s v="F"/>
    <n v="8"/>
  </r>
  <r>
    <x v="2"/>
    <x v="70"/>
    <x v="70"/>
    <n v="71006"/>
    <s v="BICCARI"/>
    <s v="M"/>
    <n v="7"/>
  </r>
  <r>
    <x v="2"/>
    <x v="70"/>
    <x v="70"/>
    <n v="71007"/>
    <s v="BOVINO"/>
    <s v="F"/>
    <n v="11"/>
  </r>
  <r>
    <x v="2"/>
    <x v="70"/>
    <x v="70"/>
    <n v="71007"/>
    <s v="BOVINO"/>
    <s v="M"/>
    <n v="5"/>
  </r>
  <r>
    <x v="2"/>
    <x v="70"/>
    <x v="70"/>
    <n v="71008"/>
    <s v="CAGNANO VARANO"/>
    <s v="F"/>
    <n v="24"/>
  </r>
  <r>
    <x v="2"/>
    <x v="70"/>
    <x v="70"/>
    <n v="71008"/>
    <s v="CAGNANO VARANO"/>
    <s v="M"/>
    <n v="17"/>
  </r>
  <r>
    <x v="2"/>
    <x v="70"/>
    <x v="70"/>
    <n v="71009"/>
    <s v="CANDELA"/>
    <s v="F"/>
    <n v="13"/>
  </r>
  <r>
    <x v="2"/>
    <x v="70"/>
    <x v="70"/>
    <n v="71009"/>
    <s v="CANDELA"/>
    <s v="M"/>
    <n v="6"/>
  </r>
  <r>
    <x v="2"/>
    <x v="70"/>
    <x v="70"/>
    <n v="71010"/>
    <s v="CARAPELLE"/>
    <s v="F"/>
    <n v="18"/>
  </r>
  <r>
    <x v="2"/>
    <x v="70"/>
    <x v="70"/>
    <n v="71010"/>
    <s v="CARAPELLE"/>
    <s v="M"/>
    <n v="15"/>
  </r>
  <r>
    <x v="2"/>
    <x v="70"/>
    <x v="70"/>
    <n v="71011"/>
    <s v="CARLANTINO"/>
    <s v="F"/>
    <n v="5"/>
  </r>
  <r>
    <x v="2"/>
    <x v="70"/>
    <x v="70"/>
    <n v="71011"/>
    <s v="CARLANTINO"/>
    <s v="M"/>
    <n v="5"/>
  </r>
  <r>
    <x v="2"/>
    <x v="70"/>
    <x v="70"/>
    <n v="71012"/>
    <s v="CARPINO"/>
    <s v="F"/>
    <n v="20"/>
  </r>
  <r>
    <x v="2"/>
    <x v="70"/>
    <x v="70"/>
    <n v="71012"/>
    <s v="CARPINO"/>
    <s v="M"/>
    <n v="8"/>
  </r>
  <r>
    <x v="2"/>
    <x v="70"/>
    <x v="70"/>
    <n v="71013"/>
    <s v="CASALNUOVO MONTEROTARO"/>
    <s v="F"/>
    <n v="4"/>
  </r>
  <r>
    <x v="2"/>
    <x v="70"/>
    <x v="70"/>
    <n v="71013"/>
    <s v="CASALNUOVO MONTEROTARO"/>
    <s v="M"/>
    <n v="2"/>
  </r>
  <r>
    <x v="2"/>
    <x v="70"/>
    <x v="70"/>
    <n v="71014"/>
    <s v="CASALVECCHIO DI PUGLIA"/>
    <s v="F"/>
    <n v="11"/>
  </r>
  <r>
    <x v="2"/>
    <x v="70"/>
    <x v="70"/>
    <n v="71014"/>
    <s v="CASALVECCHIO DI PUGLIA"/>
    <s v="M"/>
    <n v="10"/>
  </r>
  <r>
    <x v="2"/>
    <x v="70"/>
    <x v="70"/>
    <n v="71015"/>
    <s v="CASTELLUCCIO DEI SAURI"/>
    <s v="F"/>
    <n v="15"/>
  </r>
  <r>
    <x v="2"/>
    <x v="70"/>
    <x v="70"/>
    <n v="71015"/>
    <s v="CASTELLUCCIO DEI SAURI"/>
    <s v="M"/>
    <n v="1"/>
  </r>
  <r>
    <x v="2"/>
    <x v="70"/>
    <x v="70"/>
    <n v="71016"/>
    <s v="CASTELLUCCIO VALMAGGIORE"/>
    <s v="F"/>
    <n v="7"/>
  </r>
  <r>
    <x v="2"/>
    <x v="70"/>
    <x v="70"/>
    <n v="71016"/>
    <s v="CASTELLUCCIO VALMAGGIORE"/>
    <s v="M"/>
    <n v="6"/>
  </r>
  <r>
    <x v="2"/>
    <x v="70"/>
    <x v="70"/>
    <n v="71017"/>
    <s v="CASTELNUOVO DELLA DAUNIA"/>
    <s v="F"/>
    <n v="5"/>
  </r>
  <r>
    <x v="2"/>
    <x v="70"/>
    <x v="70"/>
    <n v="71017"/>
    <s v="CASTELNUOVO DELLA DAUNIA"/>
    <s v="M"/>
    <n v="6"/>
  </r>
  <r>
    <x v="2"/>
    <x v="70"/>
    <x v="70"/>
    <n v="71018"/>
    <s v="CELENZA VALFORTORE"/>
    <s v="F"/>
    <n v="10"/>
  </r>
  <r>
    <x v="2"/>
    <x v="70"/>
    <x v="70"/>
    <n v="71018"/>
    <s v="CELENZA VALFORTORE"/>
    <s v="M"/>
    <n v="3"/>
  </r>
  <r>
    <x v="2"/>
    <x v="70"/>
    <x v="70"/>
    <n v="71020"/>
    <s v="CERIGNOLA"/>
    <s v="F"/>
    <n v="203"/>
  </r>
  <r>
    <x v="2"/>
    <x v="70"/>
    <x v="70"/>
    <n v="71020"/>
    <s v="CERIGNOLA"/>
    <s v="M"/>
    <n v="139"/>
  </r>
  <r>
    <x v="2"/>
    <x v="70"/>
    <x v="70"/>
    <n v="71021"/>
    <s v="CHIEUTI"/>
    <s v="F"/>
    <n v="4"/>
  </r>
  <r>
    <x v="2"/>
    <x v="70"/>
    <x v="70"/>
    <n v="71021"/>
    <s v="CHIEUTI"/>
    <s v="M"/>
    <n v="3"/>
  </r>
  <r>
    <x v="2"/>
    <x v="70"/>
    <x v="70"/>
    <n v="71022"/>
    <s v="DELICETO"/>
    <s v="F"/>
    <n v="13"/>
  </r>
  <r>
    <x v="2"/>
    <x v="70"/>
    <x v="70"/>
    <n v="71022"/>
    <s v="DELICETO"/>
    <s v="M"/>
    <n v="8"/>
  </r>
  <r>
    <x v="2"/>
    <x v="70"/>
    <x v="70"/>
    <n v="71023"/>
    <s v="FAETO"/>
    <s v="M"/>
    <n v="1"/>
  </r>
  <r>
    <x v="2"/>
    <x v="70"/>
    <x v="70"/>
    <n v="71024"/>
    <s v="FOGGIA"/>
    <s v="F"/>
    <n v="726"/>
  </r>
  <r>
    <x v="2"/>
    <x v="70"/>
    <x v="70"/>
    <n v="71024"/>
    <s v="FOGGIA"/>
    <s v="M"/>
    <n v="497"/>
  </r>
  <r>
    <x v="2"/>
    <x v="70"/>
    <x v="70"/>
    <n v="71025"/>
    <s v="ISCHITELLA"/>
    <s v="F"/>
    <n v="15"/>
  </r>
  <r>
    <x v="2"/>
    <x v="70"/>
    <x v="70"/>
    <n v="71025"/>
    <s v="ISCHITELLA"/>
    <s v="M"/>
    <n v="13"/>
  </r>
  <r>
    <x v="2"/>
    <x v="70"/>
    <x v="70"/>
    <n v="71027"/>
    <s v="LESINA"/>
    <s v="F"/>
    <n v="19"/>
  </r>
  <r>
    <x v="2"/>
    <x v="70"/>
    <x v="70"/>
    <n v="71027"/>
    <s v="LESINA"/>
    <s v="M"/>
    <n v="21"/>
  </r>
  <r>
    <x v="2"/>
    <x v="70"/>
    <x v="70"/>
    <n v="71028"/>
    <s v="LUCERA"/>
    <s v="F"/>
    <n v="139"/>
  </r>
  <r>
    <x v="2"/>
    <x v="70"/>
    <x v="70"/>
    <n v="71028"/>
    <s v="LUCERA"/>
    <s v="M"/>
    <n v="112"/>
  </r>
  <r>
    <x v="2"/>
    <x v="70"/>
    <x v="70"/>
    <n v="71029"/>
    <s v="MANFREDONIA"/>
    <s v="F"/>
    <n v="239"/>
  </r>
  <r>
    <x v="2"/>
    <x v="70"/>
    <x v="70"/>
    <n v="71029"/>
    <s v="MANFREDONIA"/>
    <s v="M"/>
    <n v="167"/>
  </r>
  <r>
    <x v="2"/>
    <x v="70"/>
    <x v="70"/>
    <n v="71031"/>
    <s v="MATTINATA"/>
    <s v="F"/>
    <n v="15"/>
  </r>
  <r>
    <x v="2"/>
    <x v="70"/>
    <x v="70"/>
    <n v="71031"/>
    <s v="MATTINATA"/>
    <s v="M"/>
    <n v="11"/>
  </r>
  <r>
    <x v="2"/>
    <x v="70"/>
    <x v="70"/>
    <n v="71033"/>
    <s v="MONTE SANT'ANGELO"/>
    <s v="F"/>
    <n v="62"/>
  </r>
  <r>
    <x v="2"/>
    <x v="70"/>
    <x v="70"/>
    <n v="71033"/>
    <s v="MONTE SANT'ANGELO"/>
    <s v="M"/>
    <n v="50"/>
  </r>
  <r>
    <x v="2"/>
    <x v="70"/>
    <x v="70"/>
    <n v="71032"/>
    <s v="MONTELEONE DI PUGLIA"/>
    <s v="F"/>
    <n v="4"/>
  </r>
  <r>
    <x v="2"/>
    <x v="70"/>
    <x v="70"/>
    <n v="71032"/>
    <s v="MONTELEONE DI PUGLIA"/>
    <s v="M"/>
    <n v="3"/>
  </r>
  <r>
    <x v="2"/>
    <x v="70"/>
    <x v="70"/>
    <n v="71034"/>
    <s v="MOTTA MONTECORVINO"/>
    <s v="F"/>
    <n v="7"/>
  </r>
  <r>
    <x v="2"/>
    <x v="70"/>
    <x v="70"/>
    <n v="71034"/>
    <s v="MOTTA MONTECORVINO"/>
    <s v="M"/>
    <n v="3"/>
  </r>
  <r>
    <x v="2"/>
    <x v="70"/>
    <x v="70"/>
    <n v="71063"/>
    <s v="ORDONA"/>
    <s v="F"/>
    <n v="9"/>
  </r>
  <r>
    <x v="2"/>
    <x v="70"/>
    <x v="70"/>
    <n v="71063"/>
    <s v="ORDONA"/>
    <s v="M"/>
    <n v="9"/>
  </r>
  <r>
    <x v="2"/>
    <x v="70"/>
    <x v="70"/>
    <n v="71035"/>
    <s v="ORSARA DI PUGLIA"/>
    <s v="F"/>
    <n v="12"/>
  </r>
  <r>
    <x v="2"/>
    <x v="70"/>
    <x v="70"/>
    <n v="71035"/>
    <s v="ORSARA DI PUGLIA"/>
    <s v="M"/>
    <n v="6"/>
  </r>
  <r>
    <x v="2"/>
    <x v="70"/>
    <x v="70"/>
    <n v="71036"/>
    <s v="ORTA NOVA"/>
    <s v="F"/>
    <n v="73"/>
  </r>
  <r>
    <x v="2"/>
    <x v="70"/>
    <x v="70"/>
    <n v="71036"/>
    <s v="ORTA NOVA"/>
    <s v="M"/>
    <n v="42"/>
  </r>
  <r>
    <x v="2"/>
    <x v="70"/>
    <x v="70"/>
    <n v="71037"/>
    <s v="PANNI"/>
    <s v="F"/>
    <n v="6"/>
  </r>
  <r>
    <x v="2"/>
    <x v="70"/>
    <x v="70"/>
    <n v="71037"/>
    <s v="PANNI"/>
    <s v="M"/>
    <n v="2"/>
  </r>
  <r>
    <x v="2"/>
    <x v="70"/>
    <x v="70"/>
    <n v="71038"/>
    <s v="PESCHICI"/>
    <s v="F"/>
    <n v="12"/>
  </r>
  <r>
    <x v="2"/>
    <x v="70"/>
    <x v="70"/>
    <n v="71038"/>
    <s v="PESCHICI"/>
    <s v="M"/>
    <n v="6"/>
  </r>
  <r>
    <x v="2"/>
    <x v="70"/>
    <x v="70"/>
    <n v="71039"/>
    <s v="PIETRAMONTECORVINO"/>
    <s v="F"/>
    <n v="15"/>
  </r>
  <r>
    <x v="2"/>
    <x v="70"/>
    <x v="70"/>
    <n v="71039"/>
    <s v="PIETRAMONTECORVINO"/>
    <s v="M"/>
    <n v="6"/>
  </r>
  <r>
    <x v="2"/>
    <x v="70"/>
    <x v="70"/>
    <n v="71040"/>
    <s v="POGGIO IMPERIALE"/>
    <s v="F"/>
    <n v="12"/>
  </r>
  <r>
    <x v="2"/>
    <x v="70"/>
    <x v="70"/>
    <n v="71040"/>
    <s v="POGGIO IMPERIALE"/>
    <s v="M"/>
    <n v="5"/>
  </r>
  <r>
    <x v="2"/>
    <x v="70"/>
    <x v="70"/>
    <n v="71041"/>
    <s v="RIGNANO GARGANICO"/>
    <s v="F"/>
    <n v="8"/>
  </r>
  <r>
    <x v="2"/>
    <x v="70"/>
    <x v="70"/>
    <n v="71041"/>
    <s v="RIGNANO GARGANICO"/>
    <s v="M"/>
    <n v="3"/>
  </r>
  <r>
    <x v="2"/>
    <x v="70"/>
    <x v="70"/>
    <n v="71042"/>
    <s v="ROCCHETTA SANT'ANTONIO"/>
    <s v="F"/>
    <n v="7"/>
  </r>
  <r>
    <x v="2"/>
    <x v="70"/>
    <x v="70"/>
    <n v="71042"/>
    <s v="ROCCHETTA SANT'ANTONIO"/>
    <s v="M"/>
    <n v="5"/>
  </r>
  <r>
    <x v="2"/>
    <x v="70"/>
    <x v="70"/>
    <n v="71043"/>
    <s v="RODI GARGANICO"/>
    <s v="F"/>
    <n v="13"/>
  </r>
  <r>
    <x v="2"/>
    <x v="70"/>
    <x v="70"/>
    <n v="71043"/>
    <s v="RODI GARGANICO"/>
    <s v="M"/>
    <n v="9"/>
  </r>
  <r>
    <x v="2"/>
    <x v="70"/>
    <x v="70"/>
    <n v="71044"/>
    <s v="ROSETO VALFORTORE"/>
    <s v="F"/>
    <n v="1"/>
  </r>
  <r>
    <x v="2"/>
    <x v="70"/>
    <x v="70"/>
    <n v="71044"/>
    <s v="ROSETO VALFORTORE"/>
    <s v="M"/>
    <n v="1"/>
  </r>
  <r>
    <x v="2"/>
    <x v="70"/>
    <x v="70"/>
    <n v="71046"/>
    <s v="SAN GIOVANNI ROTONDO"/>
    <s v="F"/>
    <n v="147"/>
  </r>
  <r>
    <x v="2"/>
    <x v="70"/>
    <x v="70"/>
    <n v="71046"/>
    <s v="SAN GIOVANNI ROTONDO"/>
    <s v="M"/>
    <n v="124"/>
  </r>
  <r>
    <x v="2"/>
    <x v="70"/>
    <x v="70"/>
    <n v="71047"/>
    <s v="SAN MARCO IN LAMIS"/>
    <s v="F"/>
    <n v="83"/>
  </r>
  <r>
    <x v="2"/>
    <x v="70"/>
    <x v="70"/>
    <n v="71047"/>
    <s v="SAN MARCO IN LAMIS"/>
    <s v="M"/>
    <n v="35"/>
  </r>
  <r>
    <x v="2"/>
    <x v="70"/>
    <x v="70"/>
    <n v="71048"/>
    <s v="SAN MARCO LA CATOLA"/>
    <s v="F"/>
    <n v="5"/>
  </r>
  <r>
    <x v="2"/>
    <x v="70"/>
    <x v="70"/>
    <n v="71048"/>
    <s v="SAN MARCO LA CATOLA"/>
    <s v="M"/>
    <n v="2"/>
  </r>
  <r>
    <x v="2"/>
    <x v="70"/>
    <x v="70"/>
    <n v="71049"/>
    <s v="SAN NICANDRO GARGANICO"/>
    <s v="F"/>
    <n v="62"/>
  </r>
  <r>
    <x v="2"/>
    <x v="70"/>
    <x v="70"/>
    <n v="71049"/>
    <s v="SAN NICANDRO GARGANICO"/>
    <s v="M"/>
    <n v="40"/>
  </r>
  <r>
    <x v="2"/>
    <x v="70"/>
    <x v="70"/>
    <n v="71050"/>
    <s v="SAN PAOLO DI CIVITATE"/>
    <s v="F"/>
    <n v="25"/>
  </r>
  <r>
    <x v="2"/>
    <x v="70"/>
    <x v="70"/>
    <n v="71050"/>
    <s v="SAN PAOLO DI CIVITATE"/>
    <s v="M"/>
    <n v="16"/>
  </r>
  <r>
    <x v="2"/>
    <x v="70"/>
    <x v="70"/>
    <n v="71051"/>
    <s v="SAN SEVERO"/>
    <s v="F"/>
    <n v="195"/>
  </r>
  <r>
    <x v="2"/>
    <x v="70"/>
    <x v="70"/>
    <n v="71051"/>
    <s v="SAN SEVERO"/>
    <s v="M"/>
    <n v="156"/>
  </r>
  <r>
    <x v="2"/>
    <x v="70"/>
    <x v="70"/>
    <n v="71052"/>
    <s v="SANT'AGATA DI PUGLIA"/>
    <s v="F"/>
    <n v="13"/>
  </r>
  <r>
    <x v="2"/>
    <x v="70"/>
    <x v="70"/>
    <n v="71052"/>
    <s v="SANT'AGATA DI PUGLIA"/>
    <s v="M"/>
    <n v="3"/>
  </r>
  <r>
    <x v="2"/>
    <x v="70"/>
    <x v="70"/>
    <n v="71053"/>
    <s v="SERRACAPRIOLA"/>
    <s v="F"/>
    <n v="9"/>
  </r>
  <r>
    <x v="2"/>
    <x v="70"/>
    <x v="70"/>
    <n v="71053"/>
    <s v="SERRACAPRIOLA"/>
    <s v="M"/>
    <n v="10"/>
  </r>
  <r>
    <x v="2"/>
    <x v="70"/>
    <x v="70"/>
    <n v="71054"/>
    <s v="STORNARA"/>
    <s v="F"/>
    <n v="21"/>
  </r>
  <r>
    <x v="2"/>
    <x v="70"/>
    <x v="70"/>
    <n v="71054"/>
    <s v="STORNARA"/>
    <s v="M"/>
    <n v="14"/>
  </r>
  <r>
    <x v="2"/>
    <x v="70"/>
    <x v="70"/>
    <n v="71055"/>
    <s v="STORNARELLA"/>
    <s v="F"/>
    <n v="27"/>
  </r>
  <r>
    <x v="2"/>
    <x v="70"/>
    <x v="70"/>
    <n v="71055"/>
    <s v="STORNARELLA"/>
    <s v="M"/>
    <n v="10"/>
  </r>
  <r>
    <x v="2"/>
    <x v="70"/>
    <x v="70"/>
    <n v="71056"/>
    <s v="TORREMAGGIORE"/>
    <s v="F"/>
    <n v="84"/>
  </r>
  <r>
    <x v="2"/>
    <x v="70"/>
    <x v="70"/>
    <n v="71056"/>
    <s v="TORREMAGGIORE"/>
    <s v="M"/>
    <n v="52"/>
  </r>
  <r>
    <x v="2"/>
    <x v="70"/>
    <x v="70"/>
    <n v="71058"/>
    <s v="TROIA"/>
    <s v="F"/>
    <n v="45"/>
  </r>
  <r>
    <x v="2"/>
    <x v="70"/>
    <x v="70"/>
    <n v="71058"/>
    <s v="TROIA"/>
    <s v="M"/>
    <n v="20"/>
  </r>
  <r>
    <x v="2"/>
    <x v="70"/>
    <x v="70"/>
    <n v="71059"/>
    <s v="VICO DEL GARGANO"/>
    <s v="F"/>
    <n v="25"/>
  </r>
  <r>
    <x v="2"/>
    <x v="70"/>
    <x v="70"/>
    <n v="71059"/>
    <s v="VICO DEL GARGANO"/>
    <s v="M"/>
    <n v="13"/>
  </r>
  <r>
    <x v="2"/>
    <x v="70"/>
    <x v="70"/>
    <n v="71060"/>
    <s v="VIESTE"/>
    <s v="F"/>
    <n v="47"/>
  </r>
  <r>
    <x v="2"/>
    <x v="70"/>
    <x v="70"/>
    <n v="71060"/>
    <s v="VIESTE"/>
    <s v="M"/>
    <n v="16"/>
  </r>
  <r>
    <x v="2"/>
    <x v="70"/>
    <x v="70"/>
    <n v="71061"/>
    <s v="VOLTURARA APPULA"/>
    <s v="F"/>
    <n v="2"/>
  </r>
  <r>
    <x v="2"/>
    <x v="70"/>
    <x v="70"/>
    <n v="71061"/>
    <s v="VOLTURARA APPULA"/>
    <s v="M"/>
    <n v="1"/>
  </r>
  <r>
    <x v="2"/>
    <x v="70"/>
    <x v="70"/>
    <n v="71062"/>
    <s v="VOLTURINO"/>
    <s v="F"/>
    <n v="6"/>
  </r>
  <r>
    <x v="2"/>
    <x v="70"/>
    <x v="70"/>
    <n v="71062"/>
    <s v="VOLTURINO"/>
    <s v="M"/>
    <n v="2"/>
  </r>
  <r>
    <x v="2"/>
    <x v="70"/>
    <x v="70"/>
    <n v="71064"/>
    <s v="ZAPPONETA"/>
    <s v="F"/>
    <n v="11"/>
  </r>
  <r>
    <x v="2"/>
    <x v="70"/>
    <x v="70"/>
    <n v="71064"/>
    <s v="ZAPPONETA"/>
    <s v="M"/>
    <n v="7"/>
  </r>
  <r>
    <x v="2"/>
    <x v="71"/>
    <x v="71"/>
    <n v="72001"/>
    <s v="ACQUAVIVA DELLE FONTI"/>
    <s v="F"/>
    <n v="89"/>
  </r>
  <r>
    <x v="2"/>
    <x v="71"/>
    <x v="71"/>
    <n v="72001"/>
    <s v="ACQUAVIVA DELLE FONTI"/>
    <s v="M"/>
    <n v="81"/>
  </r>
  <r>
    <x v="2"/>
    <x v="71"/>
    <x v="71"/>
    <n v="72002"/>
    <s v="ADELFIA"/>
    <s v="F"/>
    <n v="60"/>
  </r>
  <r>
    <x v="2"/>
    <x v="71"/>
    <x v="71"/>
    <n v="72002"/>
    <s v="ADELFIA"/>
    <s v="M"/>
    <n v="47"/>
  </r>
  <r>
    <x v="2"/>
    <x v="71"/>
    <x v="71"/>
    <n v="72003"/>
    <s v="ALBEROBELLO"/>
    <s v="F"/>
    <n v="41"/>
  </r>
  <r>
    <x v="2"/>
    <x v="71"/>
    <x v="71"/>
    <n v="72003"/>
    <s v="ALBEROBELLO"/>
    <s v="M"/>
    <n v="29"/>
  </r>
  <r>
    <x v="2"/>
    <x v="71"/>
    <x v="71"/>
    <n v="72004"/>
    <s v="ALTAMURA"/>
    <s v="F"/>
    <n v="339"/>
  </r>
  <r>
    <x v="2"/>
    <x v="71"/>
    <x v="71"/>
    <n v="72004"/>
    <s v="ALTAMURA"/>
    <s v="M"/>
    <n v="260"/>
  </r>
  <r>
    <x v="2"/>
    <x v="71"/>
    <x v="71"/>
    <n v="72006"/>
    <s v="BARI"/>
    <s v="F"/>
    <n v="1207"/>
  </r>
  <r>
    <x v="2"/>
    <x v="71"/>
    <x v="71"/>
    <n v="72006"/>
    <s v="BARI"/>
    <s v="M"/>
    <n v="1064"/>
  </r>
  <r>
    <x v="2"/>
    <x v="71"/>
    <x v="71"/>
    <n v="72008"/>
    <s v="BINETTO"/>
    <s v="F"/>
    <n v="10"/>
  </r>
  <r>
    <x v="2"/>
    <x v="71"/>
    <x v="71"/>
    <n v="72008"/>
    <s v="BINETTO"/>
    <s v="M"/>
    <n v="6"/>
  </r>
  <r>
    <x v="2"/>
    <x v="71"/>
    <x v="71"/>
    <n v="72010"/>
    <s v="BITETTO"/>
    <s v="F"/>
    <n v="44"/>
  </r>
  <r>
    <x v="2"/>
    <x v="71"/>
    <x v="71"/>
    <n v="72010"/>
    <s v="BITETTO"/>
    <s v="M"/>
    <n v="32"/>
  </r>
  <r>
    <x v="2"/>
    <x v="71"/>
    <x v="71"/>
    <n v="72011"/>
    <s v="BITONTO"/>
    <s v="F"/>
    <n v="205"/>
  </r>
  <r>
    <x v="2"/>
    <x v="71"/>
    <x v="71"/>
    <n v="72011"/>
    <s v="BITONTO"/>
    <s v="M"/>
    <n v="163"/>
  </r>
  <r>
    <x v="2"/>
    <x v="71"/>
    <x v="71"/>
    <n v="72012"/>
    <s v="BITRITTO"/>
    <s v="F"/>
    <n v="48"/>
  </r>
  <r>
    <x v="2"/>
    <x v="71"/>
    <x v="71"/>
    <n v="72012"/>
    <s v="BITRITTO"/>
    <s v="M"/>
    <n v="38"/>
  </r>
  <r>
    <x v="2"/>
    <x v="71"/>
    <x v="71"/>
    <n v="72014"/>
    <s v="CAPURSO"/>
    <s v="F"/>
    <n v="52"/>
  </r>
  <r>
    <x v="2"/>
    <x v="71"/>
    <x v="71"/>
    <n v="72014"/>
    <s v="CAPURSO"/>
    <s v="M"/>
    <n v="30"/>
  </r>
  <r>
    <x v="2"/>
    <x v="71"/>
    <x v="71"/>
    <n v="72015"/>
    <s v="CASAMASSIMA"/>
    <s v="F"/>
    <n v="73"/>
  </r>
  <r>
    <x v="2"/>
    <x v="71"/>
    <x v="71"/>
    <n v="72015"/>
    <s v="CASAMASSIMA"/>
    <s v="M"/>
    <n v="51"/>
  </r>
  <r>
    <x v="2"/>
    <x v="71"/>
    <x v="71"/>
    <n v="72016"/>
    <s v="CASSANO DELLE MURGE"/>
    <s v="F"/>
    <n v="65"/>
  </r>
  <r>
    <x v="2"/>
    <x v="71"/>
    <x v="71"/>
    <n v="72016"/>
    <s v="CASSANO DELLE MURGE"/>
    <s v="M"/>
    <n v="32"/>
  </r>
  <r>
    <x v="2"/>
    <x v="71"/>
    <x v="71"/>
    <n v="72017"/>
    <s v="CASTELLANA GROTTE"/>
    <s v="F"/>
    <n v="79"/>
  </r>
  <r>
    <x v="2"/>
    <x v="71"/>
    <x v="71"/>
    <n v="72017"/>
    <s v="CASTELLANA GROTTE"/>
    <s v="M"/>
    <n v="56"/>
  </r>
  <r>
    <x v="2"/>
    <x v="71"/>
    <x v="71"/>
    <n v="72018"/>
    <s v="CELLAMARE"/>
    <s v="F"/>
    <n v="21"/>
  </r>
  <r>
    <x v="2"/>
    <x v="71"/>
    <x v="71"/>
    <n v="72018"/>
    <s v="CELLAMARE"/>
    <s v="M"/>
    <n v="15"/>
  </r>
  <r>
    <x v="2"/>
    <x v="71"/>
    <x v="71"/>
    <n v="72019"/>
    <s v="CONVERSANO"/>
    <s v="F"/>
    <n v="123"/>
  </r>
  <r>
    <x v="2"/>
    <x v="71"/>
    <x v="71"/>
    <n v="72019"/>
    <s v="CONVERSANO"/>
    <s v="M"/>
    <n v="79"/>
  </r>
  <r>
    <x v="2"/>
    <x v="71"/>
    <x v="71"/>
    <n v="72020"/>
    <s v="CORATO"/>
    <s v="F"/>
    <n v="197"/>
  </r>
  <r>
    <x v="2"/>
    <x v="71"/>
    <x v="71"/>
    <n v="72020"/>
    <s v="CORATO"/>
    <s v="M"/>
    <n v="153"/>
  </r>
  <r>
    <x v="2"/>
    <x v="71"/>
    <x v="71"/>
    <n v="72021"/>
    <s v="GIOIA DEL COLLE"/>
    <s v="F"/>
    <n v="100"/>
  </r>
  <r>
    <x v="2"/>
    <x v="71"/>
    <x v="71"/>
    <n v="72021"/>
    <s v="GIOIA DEL COLLE"/>
    <s v="M"/>
    <n v="86"/>
  </r>
  <r>
    <x v="2"/>
    <x v="71"/>
    <x v="71"/>
    <n v="72022"/>
    <s v="GIOVINAZZO"/>
    <s v="F"/>
    <n v="106"/>
  </r>
  <r>
    <x v="2"/>
    <x v="71"/>
    <x v="71"/>
    <n v="72022"/>
    <s v="GIOVINAZZO"/>
    <s v="M"/>
    <n v="71"/>
  </r>
  <r>
    <x v="2"/>
    <x v="71"/>
    <x v="71"/>
    <n v="72023"/>
    <s v="GRAVINA IN PUGLIA"/>
    <s v="F"/>
    <n v="254"/>
  </r>
  <r>
    <x v="2"/>
    <x v="71"/>
    <x v="71"/>
    <n v="72023"/>
    <s v="GRAVINA IN PUGLIA"/>
    <s v="M"/>
    <n v="182"/>
  </r>
  <r>
    <x v="2"/>
    <x v="71"/>
    <x v="71"/>
    <n v="72024"/>
    <s v="GRUMO APPULA"/>
    <s v="F"/>
    <n v="49"/>
  </r>
  <r>
    <x v="2"/>
    <x v="71"/>
    <x v="71"/>
    <n v="72024"/>
    <s v="GRUMO APPULA"/>
    <s v="M"/>
    <n v="21"/>
  </r>
  <r>
    <x v="2"/>
    <x v="71"/>
    <x v="71"/>
    <n v="72025"/>
    <s v="LOCOROTONDO"/>
    <s v="F"/>
    <n v="32"/>
  </r>
  <r>
    <x v="2"/>
    <x v="71"/>
    <x v="71"/>
    <n v="72025"/>
    <s v="LOCOROTONDO"/>
    <s v="M"/>
    <n v="32"/>
  </r>
  <r>
    <x v="2"/>
    <x v="71"/>
    <x v="71"/>
    <n v="72027"/>
    <s v="MODUGNO"/>
    <s v="F"/>
    <n v="114"/>
  </r>
  <r>
    <x v="2"/>
    <x v="71"/>
    <x v="71"/>
    <n v="72027"/>
    <s v="MODUGNO"/>
    <s v="M"/>
    <n v="92"/>
  </r>
  <r>
    <x v="2"/>
    <x v="71"/>
    <x v="71"/>
    <n v="72028"/>
    <s v="MOLA DI BARI"/>
    <s v="F"/>
    <n v="93"/>
  </r>
  <r>
    <x v="2"/>
    <x v="71"/>
    <x v="71"/>
    <n v="72028"/>
    <s v="MOLA DI BARI"/>
    <s v="M"/>
    <n v="100"/>
  </r>
  <r>
    <x v="2"/>
    <x v="71"/>
    <x v="71"/>
    <n v="72029"/>
    <s v="MOLFETTA"/>
    <s v="F"/>
    <n v="219"/>
  </r>
  <r>
    <x v="2"/>
    <x v="71"/>
    <x v="71"/>
    <n v="72029"/>
    <s v="MOLFETTA"/>
    <s v="M"/>
    <n v="198"/>
  </r>
  <r>
    <x v="2"/>
    <x v="71"/>
    <x v="71"/>
    <n v="72030"/>
    <s v="MONOPOLI"/>
    <s v="F"/>
    <n v="159"/>
  </r>
  <r>
    <x v="2"/>
    <x v="71"/>
    <x v="71"/>
    <n v="72030"/>
    <s v="MONOPOLI"/>
    <s v="M"/>
    <n v="127"/>
  </r>
  <r>
    <x v="2"/>
    <x v="71"/>
    <x v="71"/>
    <n v="72031"/>
    <s v="NOCI"/>
    <s v="F"/>
    <n v="79"/>
  </r>
  <r>
    <x v="2"/>
    <x v="71"/>
    <x v="71"/>
    <n v="72031"/>
    <s v="NOCI"/>
    <s v="M"/>
    <n v="49"/>
  </r>
  <r>
    <x v="2"/>
    <x v="71"/>
    <x v="71"/>
    <n v="72032"/>
    <s v="NOICATTARO"/>
    <s v="F"/>
    <n v="115"/>
  </r>
  <r>
    <x v="2"/>
    <x v="71"/>
    <x v="71"/>
    <n v="72032"/>
    <s v="NOICATTARO"/>
    <s v="M"/>
    <n v="69"/>
  </r>
  <r>
    <x v="2"/>
    <x v="71"/>
    <x v="71"/>
    <n v="72033"/>
    <s v="PALO DEL COLLE"/>
    <s v="F"/>
    <n v="78"/>
  </r>
  <r>
    <x v="2"/>
    <x v="71"/>
    <x v="71"/>
    <n v="72033"/>
    <s v="PALO DEL COLLE"/>
    <s v="M"/>
    <n v="57"/>
  </r>
  <r>
    <x v="2"/>
    <x v="71"/>
    <x v="71"/>
    <n v="72034"/>
    <s v="POGGIORSINI"/>
    <s v="F"/>
    <n v="8"/>
  </r>
  <r>
    <x v="2"/>
    <x v="71"/>
    <x v="71"/>
    <n v="72034"/>
    <s v="POGGIORSINI"/>
    <s v="M"/>
    <n v="4"/>
  </r>
  <r>
    <x v="2"/>
    <x v="71"/>
    <x v="71"/>
    <n v="72035"/>
    <s v="POLIGNANO A MARE"/>
    <s v="F"/>
    <n v="86"/>
  </r>
  <r>
    <x v="2"/>
    <x v="71"/>
    <x v="71"/>
    <n v="72035"/>
    <s v="POLIGNANO A MARE"/>
    <s v="M"/>
    <n v="49"/>
  </r>
  <r>
    <x v="2"/>
    <x v="71"/>
    <x v="71"/>
    <n v="72036"/>
    <s v="PUTIGNANO"/>
    <s v="F"/>
    <n v="133"/>
  </r>
  <r>
    <x v="2"/>
    <x v="71"/>
    <x v="71"/>
    <n v="72036"/>
    <s v="PUTIGNANO"/>
    <s v="M"/>
    <n v="83"/>
  </r>
  <r>
    <x v="2"/>
    <x v="71"/>
    <x v="71"/>
    <n v="72037"/>
    <s v="RUTIGLIANO"/>
    <s v="F"/>
    <n v="72"/>
  </r>
  <r>
    <x v="2"/>
    <x v="71"/>
    <x v="71"/>
    <n v="72037"/>
    <s v="RUTIGLIANO"/>
    <s v="M"/>
    <n v="47"/>
  </r>
  <r>
    <x v="2"/>
    <x v="71"/>
    <x v="71"/>
    <n v="72038"/>
    <s v="RUVO DI PUGLIA"/>
    <s v="F"/>
    <n v="131"/>
  </r>
  <r>
    <x v="2"/>
    <x v="71"/>
    <x v="71"/>
    <n v="72038"/>
    <s v="RUVO DI PUGLIA"/>
    <s v="M"/>
    <n v="77"/>
  </r>
  <r>
    <x v="2"/>
    <x v="71"/>
    <x v="71"/>
    <n v="72039"/>
    <s v="SAMMICHELE DI BARI"/>
    <s v="F"/>
    <n v="30"/>
  </r>
  <r>
    <x v="2"/>
    <x v="71"/>
    <x v="71"/>
    <n v="72039"/>
    <s v="SAMMICHELE DI BARI"/>
    <s v="M"/>
    <n v="15"/>
  </r>
  <r>
    <x v="2"/>
    <x v="71"/>
    <x v="71"/>
    <n v="72040"/>
    <s v="SANNICANDRO DI BARI"/>
    <s v="F"/>
    <n v="35"/>
  </r>
  <r>
    <x v="2"/>
    <x v="71"/>
    <x v="71"/>
    <n v="72040"/>
    <s v="SANNICANDRO DI BARI"/>
    <s v="M"/>
    <n v="34"/>
  </r>
  <r>
    <x v="2"/>
    <x v="71"/>
    <x v="71"/>
    <n v="72041"/>
    <s v="SANTERAMO IN COLLE"/>
    <s v="F"/>
    <n v="126"/>
  </r>
  <r>
    <x v="2"/>
    <x v="71"/>
    <x v="71"/>
    <n v="72041"/>
    <s v="SANTERAMO IN COLLE"/>
    <s v="M"/>
    <n v="76"/>
  </r>
  <r>
    <x v="2"/>
    <x v="71"/>
    <x v="71"/>
    <n v="72043"/>
    <s v="TERLIZZI"/>
    <s v="F"/>
    <n v="135"/>
  </r>
  <r>
    <x v="2"/>
    <x v="71"/>
    <x v="71"/>
    <n v="72043"/>
    <s v="TERLIZZI"/>
    <s v="M"/>
    <n v="87"/>
  </r>
  <r>
    <x v="2"/>
    <x v="71"/>
    <x v="71"/>
    <n v="72044"/>
    <s v="TORITTO"/>
    <s v="F"/>
    <n v="33"/>
  </r>
  <r>
    <x v="2"/>
    <x v="71"/>
    <x v="71"/>
    <n v="72044"/>
    <s v="TORITTO"/>
    <s v="M"/>
    <n v="22"/>
  </r>
  <r>
    <x v="2"/>
    <x v="71"/>
    <x v="71"/>
    <n v="72046"/>
    <s v="TRIGGIANO"/>
    <s v="F"/>
    <n v="93"/>
  </r>
  <r>
    <x v="2"/>
    <x v="71"/>
    <x v="71"/>
    <n v="72046"/>
    <s v="TRIGGIANO"/>
    <s v="M"/>
    <n v="102"/>
  </r>
  <r>
    <x v="2"/>
    <x v="71"/>
    <x v="71"/>
    <n v="72047"/>
    <s v="TURI"/>
    <s v="F"/>
    <n v="57"/>
  </r>
  <r>
    <x v="2"/>
    <x v="71"/>
    <x v="71"/>
    <n v="72047"/>
    <s v="TURI"/>
    <s v="M"/>
    <n v="37"/>
  </r>
  <r>
    <x v="2"/>
    <x v="71"/>
    <x v="71"/>
    <n v="72048"/>
    <s v="VALENZANO"/>
    <s v="F"/>
    <n v="70"/>
  </r>
  <r>
    <x v="2"/>
    <x v="71"/>
    <x v="71"/>
    <n v="72048"/>
    <s v="VALENZANO"/>
    <s v="M"/>
    <n v="53"/>
  </r>
  <r>
    <x v="2"/>
    <x v="72"/>
    <x v="72"/>
    <n v="73001"/>
    <s v="AVETRANA"/>
    <s v="F"/>
    <n v="23"/>
  </r>
  <r>
    <x v="2"/>
    <x v="72"/>
    <x v="72"/>
    <n v="73001"/>
    <s v="AVETRANA"/>
    <s v="M"/>
    <n v="10"/>
  </r>
  <r>
    <x v="2"/>
    <x v="72"/>
    <x v="72"/>
    <n v="73002"/>
    <s v="CAROSINO"/>
    <s v="F"/>
    <n v="22"/>
  </r>
  <r>
    <x v="2"/>
    <x v="72"/>
    <x v="72"/>
    <n v="73002"/>
    <s v="CAROSINO"/>
    <s v="M"/>
    <n v="19"/>
  </r>
  <r>
    <x v="2"/>
    <x v="72"/>
    <x v="72"/>
    <n v="73003"/>
    <s v="CASTELLANETA"/>
    <s v="F"/>
    <n v="53"/>
  </r>
  <r>
    <x v="2"/>
    <x v="72"/>
    <x v="72"/>
    <n v="73003"/>
    <s v="CASTELLANETA"/>
    <s v="M"/>
    <n v="49"/>
  </r>
  <r>
    <x v="2"/>
    <x v="72"/>
    <x v="72"/>
    <n v="73004"/>
    <s v="CRISPIANO"/>
    <s v="F"/>
    <n v="52"/>
  </r>
  <r>
    <x v="2"/>
    <x v="72"/>
    <x v="72"/>
    <n v="73004"/>
    <s v="CRISPIANO"/>
    <s v="M"/>
    <n v="36"/>
  </r>
  <r>
    <x v="2"/>
    <x v="72"/>
    <x v="72"/>
    <n v="73005"/>
    <s v="FAGGIANO"/>
    <s v="F"/>
    <n v="7"/>
  </r>
  <r>
    <x v="2"/>
    <x v="72"/>
    <x v="72"/>
    <n v="73005"/>
    <s v="FAGGIANO"/>
    <s v="M"/>
    <n v="8"/>
  </r>
  <r>
    <x v="2"/>
    <x v="72"/>
    <x v="72"/>
    <n v="73006"/>
    <s v="FRAGAGNANO"/>
    <s v="F"/>
    <n v="28"/>
  </r>
  <r>
    <x v="2"/>
    <x v="72"/>
    <x v="72"/>
    <n v="73006"/>
    <s v="FRAGAGNANO"/>
    <s v="M"/>
    <n v="13"/>
  </r>
  <r>
    <x v="2"/>
    <x v="72"/>
    <x v="72"/>
    <n v="73007"/>
    <s v="GINOSA"/>
    <s v="F"/>
    <n v="93"/>
  </r>
  <r>
    <x v="2"/>
    <x v="72"/>
    <x v="72"/>
    <n v="73007"/>
    <s v="GINOSA"/>
    <s v="M"/>
    <n v="58"/>
  </r>
  <r>
    <x v="2"/>
    <x v="72"/>
    <x v="72"/>
    <n v="73008"/>
    <s v="GROTTAGLIE"/>
    <s v="F"/>
    <n v="135"/>
  </r>
  <r>
    <x v="2"/>
    <x v="72"/>
    <x v="72"/>
    <n v="73008"/>
    <s v="GROTTAGLIE"/>
    <s v="M"/>
    <n v="108"/>
  </r>
  <r>
    <x v="2"/>
    <x v="72"/>
    <x v="72"/>
    <n v="73009"/>
    <s v="LATERZA"/>
    <s v="F"/>
    <n v="79"/>
  </r>
  <r>
    <x v="2"/>
    <x v="72"/>
    <x v="72"/>
    <n v="73009"/>
    <s v="LATERZA"/>
    <s v="M"/>
    <n v="44"/>
  </r>
  <r>
    <x v="2"/>
    <x v="72"/>
    <x v="72"/>
    <n v="73010"/>
    <s v="LEPORANO"/>
    <s v="F"/>
    <n v="37"/>
  </r>
  <r>
    <x v="2"/>
    <x v="72"/>
    <x v="72"/>
    <n v="73010"/>
    <s v="LEPORANO"/>
    <s v="M"/>
    <n v="22"/>
  </r>
  <r>
    <x v="2"/>
    <x v="72"/>
    <x v="72"/>
    <n v="73011"/>
    <s v="LIZZANO"/>
    <s v="F"/>
    <n v="30"/>
  </r>
  <r>
    <x v="2"/>
    <x v="72"/>
    <x v="72"/>
    <n v="73011"/>
    <s v="LIZZANO"/>
    <s v="M"/>
    <n v="38"/>
  </r>
  <r>
    <x v="2"/>
    <x v="72"/>
    <x v="72"/>
    <n v="73012"/>
    <s v="MANDURIA"/>
    <s v="F"/>
    <n v="122"/>
  </r>
  <r>
    <x v="2"/>
    <x v="72"/>
    <x v="72"/>
    <n v="73012"/>
    <s v="MANDURIA"/>
    <s v="M"/>
    <n v="99"/>
  </r>
  <r>
    <x v="2"/>
    <x v="72"/>
    <x v="72"/>
    <n v="73013"/>
    <s v="MARTINA FRANCA"/>
    <s v="F"/>
    <n v="176"/>
  </r>
  <r>
    <x v="2"/>
    <x v="72"/>
    <x v="72"/>
    <n v="73013"/>
    <s v="MARTINA FRANCA"/>
    <s v="M"/>
    <n v="139"/>
  </r>
  <r>
    <x v="2"/>
    <x v="72"/>
    <x v="72"/>
    <n v="73014"/>
    <s v="MARUGGIO"/>
    <s v="F"/>
    <n v="16"/>
  </r>
  <r>
    <x v="2"/>
    <x v="72"/>
    <x v="72"/>
    <n v="73014"/>
    <s v="MARUGGIO"/>
    <s v="M"/>
    <n v="11"/>
  </r>
  <r>
    <x v="2"/>
    <x v="72"/>
    <x v="72"/>
    <n v="73015"/>
    <s v="MASSAFRA"/>
    <s v="F"/>
    <n v="113"/>
  </r>
  <r>
    <x v="2"/>
    <x v="72"/>
    <x v="72"/>
    <n v="73015"/>
    <s v="MASSAFRA"/>
    <s v="M"/>
    <n v="92"/>
  </r>
  <r>
    <x v="2"/>
    <x v="72"/>
    <x v="72"/>
    <n v="73016"/>
    <s v="MONTEIASI"/>
    <s v="F"/>
    <n v="20"/>
  </r>
  <r>
    <x v="2"/>
    <x v="72"/>
    <x v="72"/>
    <n v="73016"/>
    <s v="MONTEIASI"/>
    <s v="M"/>
    <n v="12"/>
  </r>
  <r>
    <x v="2"/>
    <x v="72"/>
    <x v="72"/>
    <n v="73017"/>
    <s v="MONTEMESOLA"/>
    <s v="F"/>
    <n v="12"/>
  </r>
  <r>
    <x v="2"/>
    <x v="72"/>
    <x v="72"/>
    <n v="73017"/>
    <s v="MONTEMESOLA"/>
    <s v="M"/>
    <n v="6"/>
  </r>
  <r>
    <x v="2"/>
    <x v="72"/>
    <x v="72"/>
    <n v="73018"/>
    <s v="MONTEPARANO"/>
    <s v="F"/>
    <n v="7"/>
  </r>
  <r>
    <x v="2"/>
    <x v="72"/>
    <x v="72"/>
    <n v="73018"/>
    <s v="MONTEPARANO"/>
    <s v="M"/>
    <n v="3"/>
  </r>
  <r>
    <x v="2"/>
    <x v="72"/>
    <x v="72"/>
    <n v="73019"/>
    <s v="MOTTOLA"/>
    <s v="F"/>
    <n v="78"/>
  </r>
  <r>
    <x v="2"/>
    <x v="72"/>
    <x v="72"/>
    <n v="73019"/>
    <s v="MOTTOLA"/>
    <s v="M"/>
    <n v="52"/>
  </r>
  <r>
    <x v="2"/>
    <x v="72"/>
    <x v="72"/>
    <n v="73020"/>
    <s v="PALAGIANELLO"/>
    <s v="F"/>
    <n v="23"/>
  </r>
  <r>
    <x v="2"/>
    <x v="72"/>
    <x v="72"/>
    <n v="73020"/>
    <s v="PALAGIANELLO"/>
    <s v="M"/>
    <n v="13"/>
  </r>
  <r>
    <x v="2"/>
    <x v="72"/>
    <x v="72"/>
    <n v="73021"/>
    <s v="PALAGIANO"/>
    <s v="F"/>
    <n v="94"/>
  </r>
  <r>
    <x v="2"/>
    <x v="72"/>
    <x v="72"/>
    <n v="73021"/>
    <s v="PALAGIANO"/>
    <s v="M"/>
    <n v="61"/>
  </r>
  <r>
    <x v="2"/>
    <x v="72"/>
    <x v="72"/>
    <n v="73022"/>
    <s v="PULSANO"/>
    <s v="F"/>
    <n v="40"/>
  </r>
  <r>
    <x v="2"/>
    <x v="72"/>
    <x v="72"/>
    <n v="73022"/>
    <s v="PULSANO"/>
    <s v="M"/>
    <n v="27"/>
  </r>
  <r>
    <x v="2"/>
    <x v="72"/>
    <x v="72"/>
    <n v="73023"/>
    <s v="ROCCAFORZATA"/>
    <s v="F"/>
    <n v="5"/>
  </r>
  <r>
    <x v="2"/>
    <x v="72"/>
    <x v="72"/>
    <n v="73023"/>
    <s v="ROCCAFORZATA"/>
    <s v="M"/>
    <n v="3"/>
  </r>
  <r>
    <x v="2"/>
    <x v="72"/>
    <x v="72"/>
    <n v="73024"/>
    <s v="SAN GIORGIO IONICO"/>
    <s v="F"/>
    <n v="62"/>
  </r>
  <r>
    <x v="2"/>
    <x v="72"/>
    <x v="72"/>
    <n v="73024"/>
    <s v="SAN GIORGIO IONICO"/>
    <s v="M"/>
    <n v="42"/>
  </r>
  <r>
    <x v="2"/>
    <x v="72"/>
    <x v="72"/>
    <n v="73025"/>
    <s v="SAN MARZANO DI SAN GIUSEPPE"/>
    <s v="F"/>
    <n v="35"/>
  </r>
  <r>
    <x v="2"/>
    <x v="72"/>
    <x v="72"/>
    <n v="73025"/>
    <s v="SAN MARZANO DI SAN GIUSEPPE"/>
    <s v="M"/>
    <n v="23"/>
  </r>
  <r>
    <x v="2"/>
    <x v="72"/>
    <x v="72"/>
    <n v="73026"/>
    <s v="SAVA"/>
    <s v="F"/>
    <n v="47"/>
  </r>
  <r>
    <x v="2"/>
    <x v="72"/>
    <x v="72"/>
    <n v="73026"/>
    <s v="SAVA"/>
    <s v="M"/>
    <n v="35"/>
  </r>
  <r>
    <x v="2"/>
    <x v="72"/>
    <x v="72"/>
    <n v="73029"/>
    <s v="STATTE"/>
    <s v="F"/>
    <n v="43"/>
  </r>
  <r>
    <x v="2"/>
    <x v="72"/>
    <x v="72"/>
    <n v="73029"/>
    <s v="STATTE"/>
    <s v="M"/>
    <n v="29"/>
  </r>
  <r>
    <x v="2"/>
    <x v="72"/>
    <x v="72"/>
    <n v="73027"/>
    <s v="TARANTO"/>
    <s v="F"/>
    <n v="693"/>
  </r>
  <r>
    <x v="2"/>
    <x v="72"/>
    <x v="72"/>
    <n v="73027"/>
    <s v="TARANTO"/>
    <s v="M"/>
    <n v="615"/>
  </r>
  <r>
    <x v="2"/>
    <x v="72"/>
    <x v="72"/>
    <n v="73028"/>
    <s v="TORRICELLA"/>
    <s v="F"/>
    <n v="17"/>
  </r>
  <r>
    <x v="2"/>
    <x v="72"/>
    <x v="72"/>
    <n v="73028"/>
    <s v="TORRICELLA"/>
    <s v="M"/>
    <n v="15"/>
  </r>
  <r>
    <x v="2"/>
    <x v="73"/>
    <x v="73"/>
    <n v="74001"/>
    <s v="BRINDISI"/>
    <s v="F"/>
    <n v="363"/>
  </r>
  <r>
    <x v="2"/>
    <x v="73"/>
    <x v="73"/>
    <n v="74001"/>
    <s v="BRINDISI"/>
    <s v="M"/>
    <n v="227"/>
  </r>
  <r>
    <x v="2"/>
    <x v="73"/>
    <x v="73"/>
    <n v="74002"/>
    <s v="CAROVIGNO"/>
    <s v="F"/>
    <n v="61"/>
  </r>
  <r>
    <x v="2"/>
    <x v="73"/>
    <x v="73"/>
    <n v="74002"/>
    <s v="CAROVIGNO"/>
    <s v="M"/>
    <n v="41"/>
  </r>
  <r>
    <x v="2"/>
    <x v="73"/>
    <x v="73"/>
    <n v="74003"/>
    <s v="CEGLIE MESSAPICA"/>
    <s v="F"/>
    <n v="71"/>
  </r>
  <r>
    <x v="2"/>
    <x v="73"/>
    <x v="73"/>
    <n v="74003"/>
    <s v="CEGLIE MESSAPICA"/>
    <s v="M"/>
    <n v="53"/>
  </r>
  <r>
    <x v="2"/>
    <x v="73"/>
    <x v="73"/>
    <n v="74004"/>
    <s v="CELLINO SAN MARCO"/>
    <s v="F"/>
    <n v="15"/>
  </r>
  <r>
    <x v="2"/>
    <x v="73"/>
    <x v="73"/>
    <n v="74004"/>
    <s v="CELLINO SAN MARCO"/>
    <s v="M"/>
    <n v="6"/>
  </r>
  <r>
    <x v="2"/>
    <x v="73"/>
    <x v="73"/>
    <n v="74005"/>
    <s v="CISTERNINO"/>
    <s v="F"/>
    <n v="57"/>
  </r>
  <r>
    <x v="2"/>
    <x v="73"/>
    <x v="73"/>
    <n v="74005"/>
    <s v="CISTERNINO"/>
    <s v="M"/>
    <n v="44"/>
  </r>
  <r>
    <x v="2"/>
    <x v="73"/>
    <x v="73"/>
    <n v="74006"/>
    <s v="ERCHIE"/>
    <s v="F"/>
    <n v="34"/>
  </r>
  <r>
    <x v="2"/>
    <x v="73"/>
    <x v="73"/>
    <n v="74006"/>
    <s v="ERCHIE"/>
    <s v="M"/>
    <n v="21"/>
  </r>
  <r>
    <x v="2"/>
    <x v="73"/>
    <x v="73"/>
    <n v="74007"/>
    <s v="FASANO"/>
    <s v="F"/>
    <n v="161"/>
  </r>
  <r>
    <x v="2"/>
    <x v="73"/>
    <x v="73"/>
    <n v="74007"/>
    <s v="FASANO"/>
    <s v="M"/>
    <n v="94"/>
  </r>
  <r>
    <x v="2"/>
    <x v="73"/>
    <x v="73"/>
    <n v="74008"/>
    <s v="FRANCAVILLA FONTANA"/>
    <s v="F"/>
    <n v="138"/>
  </r>
  <r>
    <x v="2"/>
    <x v="73"/>
    <x v="73"/>
    <n v="74008"/>
    <s v="FRANCAVILLA FONTANA"/>
    <s v="M"/>
    <n v="84"/>
  </r>
  <r>
    <x v="2"/>
    <x v="73"/>
    <x v="73"/>
    <n v="74009"/>
    <s v="LATIANO"/>
    <s v="F"/>
    <n v="70"/>
  </r>
  <r>
    <x v="2"/>
    <x v="73"/>
    <x v="73"/>
    <n v="74009"/>
    <s v="LATIANO"/>
    <s v="M"/>
    <n v="38"/>
  </r>
  <r>
    <x v="2"/>
    <x v="73"/>
    <x v="73"/>
    <n v="74010"/>
    <s v="MESAGNE"/>
    <s v="F"/>
    <n v="105"/>
  </r>
  <r>
    <x v="2"/>
    <x v="73"/>
    <x v="73"/>
    <n v="74010"/>
    <s v="MESAGNE"/>
    <s v="M"/>
    <n v="66"/>
  </r>
  <r>
    <x v="2"/>
    <x v="73"/>
    <x v="73"/>
    <n v="74011"/>
    <s v="ORIA"/>
    <s v="F"/>
    <n v="58"/>
  </r>
  <r>
    <x v="2"/>
    <x v="73"/>
    <x v="73"/>
    <n v="74011"/>
    <s v="ORIA"/>
    <s v="M"/>
    <n v="39"/>
  </r>
  <r>
    <x v="2"/>
    <x v="73"/>
    <x v="73"/>
    <n v="74012"/>
    <s v="OSTUNI"/>
    <s v="F"/>
    <n v="104"/>
  </r>
  <r>
    <x v="2"/>
    <x v="73"/>
    <x v="73"/>
    <n v="74012"/>
    <s v="OSTUNI"/>
    <s v="M"/>
    <n v="95"/>
  </r>
  <r>
    <x v="2"/>
    <x v="73"/>
    <x v="73"/>
    <n v="74013"/>
    <s v="SAN DONACI"/>
    <s v="F"/>
    <n v="31"/>
  </r>
  <r>
    <x v="2"/>
    <x v="73"/>
    <x v="73"/>
    <n v="74013"/>
    <s v="SAN DONACI"/>
    <s v="M"/>
    <n v="10"/>
  </r>
  <r>
    <x v="2"/>
    <x v="73"/>
    <x v="73"/>
    <n v="74014"/>
    <s v="SAN MICHELE SALENTINO"/>
    <s v="F"/>
    <n v="16"/>
  </r>
  <r>
    <x v="2"/>
    <x v="73"/>
    <x v="73"/>
    <n v="74014"/>
    <s v="SAN MICHELE SALENTINO"/>
    <s v="M"/>
    <n v="17"/>
  </r>
  <r>
    <x v="2"/>
    <x v="73"/>
    <x v="73"/>
    <n v="74015"/>
    <s v="SAN PANCRAZIO SALENTINO"/>
    <s v="F"/>
    <n v="47"/>
  </r>
  <r>
    <x v="2"/>
    <x v="73"/>
    <x v="73"/>
    <n v="74015"/>
    <s v="SAN PANCRAZIO SALENTINO"/>
    <s v="M"/>
    <n v="32"/>
  </r>
  <r>
    <x v="2"/>
    <x v="73"/>
    <x v="73"/>
    <n v="74016"/>
    <s v="SAN PIETRO VERNOTICO"/>
    <s v="F"/>
    <n v="44"/>
  </r>
  <r>
    <x v="2"/>
    <x v="73"/>
    <x v="73"/>
    <n v="74016"/>
    <s v="SAN PIETRO VERNOTICO"/>
    <s v="M"/>
    <n v="26"/>
  </r>
  <r>
    <x v="2"/>
    <x v="73"/>
    <x v="73"/>
    <n v="74017"/>
    <s v="SAN VITO DEI NORMANNI"/>
    <s v="F"/>
    <n v="69"/>
  </r>
  <r>
    <x v="2"/>
    <x v="73"/>
    <x v="73"/>
    <n v="74017"/>
    <s v="SAN VITO DEI NORMANNI"/>
    <s v="M"/>
    <n v="66"/>
  </r>
  <r>
    <x v="2"/>
    <x v="73"/>
    <x v="73"/>
    <n v="74018"/>
    <s v="TORCHIAROLO"/>
    <s v="F"/>
    <n v="20"/>
  </r>
  <r>
    <x v="2"/>
    <x v="73"/>
    <x v="73"/>
    <n v="74018"/>
    <s v="TORCHIAROLO"/>
    <s v="M"/>
    <n v="12"/>
  </r>
  <r>
    <x v="2"/>
    <x v="73"/>
    <x v="73"/>
    <n v="74019"/>
    <s v="TORRE SANTA SUSANNA"/>
    <s v="F"/>
    <n v="38"/>
  </r>
  <r>
    <x v="2"/>
    <x v="73"/>
    <x v="73"/>
    <n v="74019"/>
    <s v="TORRE SANTA SUSANNA"/>
    <s v="M"/>
    <n v="26"/>
  </r>
  <r>
    <x v="2"/>
    <x v="73"/>
    <x v="73"/>
    <n v="74020"/>
    <s v="VILLA CASTELLI"/>
    <s v="F"/>
    <n v="38"/>
  </r>
  <r>
    <x v="2"/>
    <x v="73"/>
    <x v="73"/>
    <n v="74020"/>
    <s v="VILLA CASTELLI"/>
    <s v="M"/>
    <n v="19"/>
  </r>
  <r>
    <x v="2"/>
    <x v="74"/>
    <x v="74"/>
    <n v="75001"/>
    <s v="ACQUARICA DEL CAPO"/>
    <s v="F"/>
    <n v="13"/>
  </r>
  <r>
    <x v="2"/>
    <x v="74"/>
    <x v="74"/>
    <n v="75001"/>
    <s v="ACQUARICA DEL CAPO"/>
    <s v="M"/>
    <n v="9"/>
  </r>
  <r>
    <x v="2"/>
    <x v="74"/>
    <x v="74"/>
    <n v="75002"/>
    <s v="ALESSANO"/>
    <s v="F"/>
    <n v="28"/>
  </r>
  <r>
    <x v="2"/>
    <x v="74"/>
    <x v="74"/>
    <n v="75002"/>
    <s v="ALESSANO"/>
    <s v="M"/>
    <n v="29"/>
  </r>
  <r>
    <x v="2"/>
    <x v="74"/>
    <x v="74"/>
    <n v="75003"/>
    <s v="ALEZIO"/>
    <s v="F"/>
    <n v="15"/>
  </r>
  <r>
    <x v="2"/>
    <x v="74"/>
    <x v="74"/>
    <n v="75003"/>
    <s v="ALEZIO"/>
    <s v="M"/>
    <n v="19"/>
  </r>
  <r>
    <x v="2"/>
    <x v="74"/>
    <x v="74"/>
    <n v="75004"/>
    <s v="ALLISTE"/>
    <s v="F"/>
    <n v="22"/>
  </r>
  <r>
    <x v="2"/>
    <x v="74"/>
    <x v="74"/>
    <n v="75004"/>
    <s v="ALLISTE"/>
    <s v="M"/>
    <n v="11"/>
  </r>
  <r>
    <x v="2"/>
    <x v="74"/>
    <x v="74"/>
    <n v="75005"/>
    <s v="ANDRANO"/>
    <s v="F"/>
    <n v="20"/>
  </r>
  <r>
    <x v="2"/>
    <x v="74"/>
    <x v="74"/>
    <n v="75005"/>
    <s v="ANDRANO"/>
    <s v="M"/>
    <n v="18"/>
  </r>
  <r>
    <x v="2"/>
    <x v="74"/>
    <x v="74"/>
    <n v="75006"/>
    <s v="ARADEO"/>
    <s v="F"/>
    <n v="29"/>
  </r>
  <r>
    <x v="2"/>
    <x v="74"/>
    <x v="74"/>
    <n v="75006"/>
    <s v="ARADEO"/>
    <s v="M"/>
    <n v="19"/>
  </r>
  <r>
    <x v="2"/>
    <x v="74"/>
    <x v="74"/>
    <n v="75007"/>
    <s v="ARNESANO"/>
    <s v="F"/>
    <n v="16"/>
  </r>
  <r>
    <x v="2"/>
    <x v="74"/>
    <x v="74"/>
    <n v="75007"/>
    <s v="ARNESANO"/>
    <s v="M"/>
    <n v="20"/>
  </r>
  <r>
    <x v="2"/>
    <x v="74"/>
    <x v="74"/>
    <n v="75008"/>
    <s v="BAGNOLO DEL SALENTO"/>
    <s v="F"/>
    <n v="11"/>
  </r>
  <r>
    <x v="2"/>
    <x v="74"/>
    <x v="74"/>
    <n v="75008"/>
    <s v="BAGNOLO DEL SALENTO"/>
    <s v="M"/>
    <n v="1"/>
  </r>
  <r>
    <x v="2"/>
    <x v="74"/>
    <x v="74"/>
    <n v="75009"/>
    <s v="BOTRUGNO"/>
    <s v="F"/>
    <n v="10"/>
  </r>
  <r>
    <x v="2"/>
    <x v="74"/>
    <x v="74"/>
    <n v="75009"/>
    <s v="BOTRUGNO"/>
    <s v="M"/>
    <n v="10"/>
  </r>
  <r>
    <x v="2"/>
    <x v="74"/>
    <x v="74"/>
    <n v="75010"/>
    <s v="CALIMERA"/>
    <s v="F"/>
    <n v="28"/>
  </r>
  <r>
    <x v="2"/>
    <x v="74"/>
    <x v="74"/>
    <n v="75010"/>
    <s v="CALIMERA"/>
    <s v="M"/>
    <n v="26"/>
  </r>
  <r>
    <x v="2"/>
    <x v="74"/>
    <x v="74"/>
    <n v="75011"/>
    <s v="CAMPI SALENTINA"/>
    <s v="F"/>
    <n v="51"/>
  </r>
  <r>
    <x v="2"/>
    <x v="74"/>
    <x v="74"/>
    <n v="75011"/>
    <s v="CAMPI SALENTINA"/>
    <s v="M"/>
    <n v="31"/>
  </r>
  <r>
    <x v="2"/>
    <x v="74"/>
    <x v="74"/>
    <n v="75012"/>
    <s v="CANNOLE"/>
    <s v="F"/>
    <n v="6"/>
  </r>
  <r>
    <x v="2"/>
    <x v="74"/>
    <x v="74"/>
    <n v="75012"/>
    <s v="CANNOLE"/>
    <s v="M"/>
    <n v="2"/>
  </r>
  <r>
    <x v="2"/>
    <x v="74"/>
    <x v="74"/>
    <n v="75013"/>
    <s v="CAPRARICA DI LECCE"/>
    <s v="F"/>
    <n v="6"/>
  </r>
  <r>
    <x v="2"/>
    <x v="74"/>
    <x v="74"/>
    <n v="75013"/>
    <s v="CAPRARICA DI LECCE"/>
    <s v="M"/>
    <n v="10"/>
  </r>
  <r>
    <x v="2"/>
    <x v="74"/>
    <x v="74"/>
    <n v="75014"/>
    <s v="CARMIANO"/>
    <s v="F"/>
    <n v="50"/>
  </r>
  <r>
    <x v="2"/>
    <x v="74"/>
    <x v="74"/>
    <n v="75014"/>
    <s v="CARMIANO"/>
    <s v="M"/>
    <n v="36"/>
  </r>
  <r>
    <x v="2"/>
    <x v="74"/>
    <x v="74"/>
    <n v="75015"/>
    <s v="CARPIGNANO SALENTINO"/>
    <s v="F"/>
    <n v="14"/>
  </r>
  <r>
    <x v="2"/>
    <x v="74"/>
    <x v="74"/>
    <n v="75015"/>
    <s v="CARPIGNANO SALENTINO"/>
    <s v="M"/>
    <n v="14"/>
  </r>
  <r>
    <x v="2"/>
    <x v="74"/>
    <x v="74"/>
    <n v="75016"/>
    <s v="CASARANO"/>
    <s v="F"/>
    <n v="81"/>
  </r>
  <r>
    <x v="2"/>
    <x v="74"/>
    <x v="74"/>
    <n v="75016"/>
    <s v="CASARANO"/>
    <s v="M"/>
    <n v="53"/>
  </r>
  <r>
    <x v="2"/>
    <x v="74"/>
    <x v="74"/>
    <n v="75017"/>
    <s v="CASTRI DI LECCE"/>
    <s v="F"/>
    <n v="13"/>
  </r>
  <r>
    <x v="2"/>
    <x v="74"/>
    <x v="74"/>
    <n v="75017"/>
    <s v="CASTRI DI LECCE"/>
    <s v="M"/>
    <n v="6"/>
  </r>
  <r>
    <x v="2"/>
    <x v="74"/>
    <x v="74"/>
    <n v="75018"/>
    <s v="CASTRIGNANO DE' GRECI"/>
    <s v="F"/>
    <n v="14"/>
  </r>
  <r>
    <x v="2"/>
    <x v="74"/>
    <x v="74"/>
    <n v="75018"/>
    <s v="CASTRIGNANO DE' GRECI"/>
    <s v="M"/>
    <n v="8"/>
  </r>
  <r>
    <x v="2"/>
    <x v="74"/>
    <x v="74"/>
    <n v="75019"/>
    <s v="CASTRIGNANO DEL CAPO"/>
    <s v="F"/>
    <n v="26"/>
  </r>
  <r>
    <x v="2"/>
    <x v="74"/>
    <x v="74"/>
    <n v="75019"/>
    <s v="CASTRIGNANO DEL CAPO"/>
    <s v="M"/>
    <n v="18"/>
  </r>
  <r>
    <x v="2"/>
    <x v="74"/>
    <x v="74"/>
    <n v="75096"/>
    <s v="CASTRO"/>
    <s v="F"/>
    <n v="8"/>
  </r>
  <r>
    <x v="2"/>
    <x v="74"/>
    <x v="74"/>
    <n v="75096"/>
    <s v="CASTRO"/>
    <s v="M"/>
    <n v="11"/>
  </r>
  <r>
    <x v="2"/>
    <x v="74"/>
    <x v="74"/>
    <n v="75020"/>
    <s v="CAVALLINO"/>
    <s v="F"/>
    <n v="49"/>
  </r>
  <r>
    <x v="2"/>
    <x v="74"/>
    <x v="74"/>
    <n v="75020"/>
    <s v="CAVALLINO"/>
    <s v="M"/>
    <n v="37"/>
  </r>
  <r>
    <x v="2"/>
    <x v="74"/>
    <x v="74"/>
    <n v="75021"/>
    <s v="COLLEPASSO"/>
    <s v="F"/>
    <n v="27"/>
  </r>
  <r>
    <x v="2"/>
    <x v="74"/>
    <x v="74"/>
    <n v="75021"/>
    <s v="COLLEPASSO"/>
    <s v="M"/>
    <n v="19"/>
  </r>
  <r>
    <x v="2"/>
    <x v="74"/>
    <x v="74"/>
    <n v="75022"/>
    <s v="COPERTINO"/>
    <s v="F"/>
    <n v="98"/>
  </r>
  <r>
    <x v="2"/>
    <x v="74"/>
    <x v="74"/>
    <n v="75022"/>
    <s v="COPERTINO"/>
    <s v="M"/>
    <n v="62"/>
  </r>
  <r>
    <x v="2"/>
    <x v="74"/>
    <x v="74"/>
    <n v="75023"/>
    <s v="CORIGLIANO D'OTRANTO"/>
    <s v="F"/>
    <n v="36"/>
  </r>
  <r>
    <x v="2"/>
    <x v="74"/>
    <x v="74"/>
    <n v="75023"/>
    <s v="CORIGLIANO D'OTRANTO"/>
    <s v="M"/>
    <n v="16"/>
  </r>
  <r>
    <x v="2"/>
    <x v="74"/>
    <x v="74"/>
    <n v="75024"/>
    <s v="CORSANO"/>
    <s v="F"/>
    <n v="34"/>
  </r>
  <r>
    <x v="2"/>
    <x v="74"/>
    <x v="74"/>
    <n v="75024"/>
    <s v="CORSANO"/>
    <s v="M"/>
    <n v="32"/>
  </r>
  <r>
    <x v="2"/>
    <x v="74"/>
    <x v="74"/>
    <n v="75025"/>
    <s v="CURSI"/>
    <s v="F"/>
    <n v="11"/>
  </r>
  <r>
    <x v="2"/>
    <x v="74"/>
    <x v="74"/>
    <n v="75025"/>
    <s v="CURSI"/>
    <s v="M"/>
    <n v="12"/>
  </r>
  <r>
    <x v="2"/>
    <x v="74"/>
    <x v="74"/>
    <n v="75026"/>
    <s v="CUTROFIANO"/>
    <s v="F"/>
    <n v="25"/>
  </r>
  <r>
    <x v="2"/>
    <x v="74"/>
    <x v="74"/>
    <n v="75026"/>
    <s v="CUTROFIANO"/>
    <s v="M"/>
    <n v="18"/>
  </r>
  <r>
    <x v="2"/>
    <x v="74"/>
    <x v="74"/>
    <n v="75027"/>
    <s v="DISO"/>
    <s v="F"/>
    <n v="6"/>
  </r>
  <r>
    <x v="2"/>
    <x v="74"/>
    <x v="74"/>
    <n v="75027"/>
    <s v="DISO"/>
    <s v="M"/>
    <n v="10"/>
  </r>
  <r>
    <x v="2"/>
    <x v="74"/>
    <x v="74"/>
    <n v="75028"/>
    <s v="GAGLIANO DEL CAPO"/>
    <s v="F"/>
    <n v="23"/>
  </r>
  <r>
    <x v="2"/>
    <x v="74"/>
    <x v="74"/>
    <n v="75028"/>
    <s v="GAGLIANO DEL CAPO"/>
    <s v="M"/>
    <n v="18"/>
  </r>
  <r>
    <x v="2"/>
    <x v="74"/>
    <x v="74"/>
    <n v="75029"/>
    <s v="GALATINA"/>
    <s v="F"/>
    <n v="128"/>
  </r>
  <r>
    <x v="2"/>
    <x v="74"/>
    <x v="74"/>
    <n v="75029"/>
    <s v="GALATINA"/>
    <s v="M"/>
    <n v="87"/>
  </r>
  <r>
    <x v="2"/>
    <x v="74"/>
    <x v="74"/>
    <n v="75030"/>
    <s v="GALATONE"/>
    <s v="F"/>
    <n v="63"/>
  </r>
  <r>
    <x v="2"/>
    <x v="74"/>
    <x v="74"/>
    <n v="75030"/>
    <s v="GALATONE"/>
    <s v="M"/>
    <n v="36"/>
  </r>
  <r>
    <x v="2"/>
    <x v="74"/>
    <x v="74"/>
    <n v="75031"/>
    <s v="GALLIPOLI"/>
    <s v="F"/>
    <n v="56"/>
  </r>
  <r>
    <x v="2"/>
    <x v="74"/>
    <x v="74"/>
    <n v="75031"/>
    <s v="GALLIPOLI"/>
    <s v="M"/>
    <n v="55"/>
  </r>
  <r>
    <x v="2"/>
    <x v="74"/>
    <x v="74"/>
    <n v="75032"/>
    <s v="GIUGGIANELLO"/>
    <s v="F"/>
    <n v="3"/>
  </r>
  <r>
    <x v="2"/>
    <x v="74"/>
    <x v="74"/>
    <n v="75032"/>
    <s v="GIUGGIANELLO"/>
    <s v="M"/>
    <n v="3"/>
  </r>
  <r>
    <x v="2"/>
    <x v="74"/>
    <x v="74"/>
    <n v="75033"/>
    <s v="GIURDIGNANO"/>
    <s v="F"/>
    <n v="4"/>
  </r>
  <r>
    <x v="2"/>
    <x v="74"/>
    <x v="74"/>
    <n v="75033"/>
    <s v="GIURDIGNANO"/>
    <s v="M"/>
    <n v="3"/>
  </r>
  <r>
    <x v="2"/>
    <x v="74"/>
    <x v="74"/>
    <n v="75034"/>
    <s v="GUAGNANO"/>
    <s v="F"/>
    <n v="12"/>
  </r>
  <r>
    <x v="2"/>
    <x v="74"/>
    <x v="74"/>
    <n v="75034"/>
    <s v="GUAGNANO"/>
    <s v="M"/>
    <n v="15"/>
  </r>
  <r>
    <x v="2"/>
    <x v="74"/>
    <x v="74"/>
    <n v="75035"/>
    <s v="LECCE"/>
    <s v="F"/>
    <n v="412"/>
  </r>
  <r>
    <x v="2"/>
    <x v="74"/>
    <x v="74"/>
    <n v="75035"/>
    <s v="LECCE"/>
    <s v="M"/>
    <n v="295"/>
  </r>
  <r>
    <x v="2"/>
    <x v="74"/>
    <x v="74"/>
    <n v="75036"/>
    <s v="LEQUILE"/>
    <s v="F"/>
    <n v="38"/>
  </r>
  <r>
    <x v="2"/>
    <x v="74"/>
    <x v="74"/>
    <n v="75036"/>
    <s v="LEQUILE"/>
    <s v="M"/>
    <n v="31"/>
  </r>
  <r>
    <x v="2"/>
    <x v="74"/>
    <x v="74"/>
    <n v="75037"/>
    <s v="LEVERANO"/>
    <s v="F"/>
    <n v="57"/>
  </r>
  <r>
    <x v="2"/>
    <x v="74"/>
    <x v="74"/>
    <n v="75037"/>
    <s v="LEVERANO"/>
    <s v="M"/>
    <n v="36"/>
  </r>
  <r>
    <x v="2"/>
    <x v="74"/>
    <x v="74"/>
    <n v="75038"/>
    <s v="LIZZANELLO"/>
    <s v="F"/>
    <n v="43"/>
  </r>
  <r>
    <x v="2"/>
    <x v="74"/>
    <x v="74"/>
    <n v="75038"/>
    <s v="LIZZANELLO"/>
    <s v="M"/>
    <n v="24"/>
  </r>
  <r>
    <x v="2"/>
    <x v="74"/>
    <x v="74"/>
    <n v="75039"/>
    <s v="MAGLIE"/>
    <s v="F"/>
    <n v="54"/>
  </r>
  <r>
    <x v="2"/>
    <x v="74"/>
    <x v="74"/>
    <n v="75039"/>
    <s v="MAGLIE"/>
    <s v="M"/>
    <n v="45"/>
  </r>
  <r>
    <x v="2"/>
    <x v="74"/>
    <x v="74"/>
    <n v="75040"/>
    <s v="MARTANO"/>
    <s v="F"/>
    <n v="35"/>
  </r>
  <r>
    <x v="2"/>
    <x v="74"/>
    <x v="74"/>
    <n v="75040"/>
    <s v="MARTANO"/>
    <s v="M"/>
    <n v="23"/>
  </r>
  <r>
    <x v="2"/>
    <x v="74"/>
    <x v="74"/>
    <n v="75041"/>
    <s v="MARTIGNANO"/>
    <s v="F"/>
    <n v="5"/>
  </r>
  <r>
    <x v="2"/>
    <x v="74"/>
    <x v="74"/>
    <n v="75041"/>
    <s v="MARTIGNANO"/>
    <s v="M"/>
    <n v="2"/>
  </r>
  <r>
    <x v="2"/>
    <x v="74"/>
    <x v="74"/>
    <n v="75042"/>
    <s v="MATINO"/>
    <s v="F"/>
    <n v="48"/>
  </r>
  <r>
    <x v="2"/>
    <x v="74"/>
    <x v="74"/>
    <n v="75042"/>
    <s v="MATINO"/>
    <s v="M"/>
    <n v="28"/>
  </r>
  <r>
    <x v="2"/>
    <x v="74"/>
    <x v="74"/>
    <n v="75043"/>
    <s v="MELENDUGNO"/>
    <s v="F"/>
    <n v="27"/>
  </r>
  <r>
    <x v="2"/>
    <x v="74"/>
    <x v="74"/>
    <n v="75043"/>
    <s v="MELENDUGNO"/>
    <s v="M"/>
    <n v="15"/>
  </r>
  <r>
    <x v="2"/>
    <x v="74"/>
    <x v="74"/>
    <n v="75044"/>
    <s v="MELISSANO"/>
    <s v="F"/>
    <n v="31"/>
  </r>
  <r>
    <x v="2"/>
    <x v="74"/>
    <x v="74"/>
    <n v="75044"/>
    <s v="MELISSANO"/>
    <s v="M"/>
    <n v="20"/>
  </r>
  <r>
    <x v="2"/>
    <x v="74"/>
    <x v="74"/>
    <n v="75045"/>
    <s v="MELPIGNANO"/>
    <s v="F"/>
    <n v="5"/>
  </r>
  <r>
    <x v="2"/>
    <x v="74"/>
    <x v="74"/>
    <n v="75045"/>
    <s v="MELPIGNANO"/>
    <s v="M"/>
    <n v="5"/>
  </r>
  <r>
    <x v="2"/>
    <x v="74"/>
    <x v="74"/>
    <n v="75046"/>
    <s v="MIGGIANO"/>
    <s v="F"/>
    <n v="19"/>
  </r>
  <r>
    <x v="2"/>
    <x v="74"/>
    <x v="74"/>
    <n v="75046"/>
    <s v="MIGGIANO"/>
    <s v="M"/>
    <n v="7"/>
  </r>
  <r>
    <x v="2"/>
    <x v="74"/>
    <x v="74"/>
    <n v="75047"/>
    <s v="MINERVINO DI LECCE"/>
    <s v="F"/>
    <n v="12"/>
  </r>
  <r>
    <x v="2"/>
    <x v="74"/>
    <x v="74"/>
    <n v="75047"/>
    <s v="MINERVINO DI LECCE"/>
    <s v="M"/>
    <n v="8"/>
  </r>
  <r>
    <x v="2"/>
    <x v="74"/>
    <x v="74"/>
    <n v="75048"/>
    <s v="MONTERONI DI LECCE"/>
    <s v="F"/>
    <n v="52"/>
  </r>
  <r>
    <x v="2"/>
    <x v="74"/>
    <x v="74"/>
    <n v="75048"/>
    <s v="MONTERONI DI LECCE"/>
    <s v="M"/>
    <n v="32"/>
  </r>
  <r>
    <x v="2"/>
    <x v="74"/>
    <x v="74"/>
    <n v="75049"/>
    <s v="MONTESANO SALENTINO"/>
    <s v="F"/>
    <n v="16"/>
  </r>
  <r>
    <x v="2"/>
    <x v="74"/>
    <x v="74"/>
    <n v="75049"/>
    <s v="MONTESANO SALENTINO"/>
    <s v="M"/>
    <n v="9"/>
  </r>
  <r>
    <x v="2"/>
    <x v="74"/>
    <x v="74"/>
    <n v="75050"/>
    <s v="MORCIANO DI LEUCA"/>
    <s v="F"/>
    <n v="12"/>
  </r>
  <r>
    <x v="2"/>
    <x v="74"/>
    <x v="74"/>
    <n v="75050"/>
    <s v="MORCIANO DI LEUCA"/>
    <s v="M"/>
    <n v="9"/>
  </r>
  <r>
    <x v="2"/>
    <x v="74"/>
    <x v="74"/>
    <n v="75051"/>
    <s v="MURO LECCESE"/>
    <s v="F"/>
    <n v="33"/>
  </r>
  <r>
    <x v="2"/>
    <x v="74"/>
    <x v="74"/>
    <n v="75051"/>
    <s v="MURO LECCESE"/>
    <s v="M"/>
    <n v="16"/>
  </r>
  <r>
    <x v="2"/>
    <x v="74"/>
    <x v="74"/>
    <n v="75052"/>
    <s v="NARDO'"/>
    <s v="F"/>
    <n v="106"/>
  </r>
  <r>
    <x v="2"/>
    <x v="74"/>
    <x v="74"/>
    <n v="75052"/>
    <s v="NARDO'"/>
    <s v="M"/>
    <n v="77"/>
  </r>
  <r>
    <x v="2"/>
    <x v="74"/>
    <x v="74"/>
    <n v="75053"/>
    <s v="NEVIANO"/>
    <s v="F"/>
    <n v="16"/>
  </r>
  <r>
    <x v="2"/>
    <x v="74"/>
    <x v="74"/>
    <n v="75053"/>
    <s v="NEVIANO"/>
    <s v="M"/>
    <n v="14"/>
  </r>
  <r>
    <x v="2"/>
    <x v="74"/>
    <x v="74"/>
    <n v="75054"/>
    <s v="NOCIGLIA"/>
    <s v="F"/>
    <n v="11"/>
  </r>
  <r>
    <x v="2"/>
    <x v="74"/>
    <x v="74"/>
    <n v="75054"/>
    <s v="NOCIGLIA"/>
    <s v="M"/>
    <n v="9"/>
  </r>
  <r>
    <x v="2"/>
    <x v="74"/>
    <x v="74"/>
    <n v="75055"/>
    <s v="NOVOLI"/>
    <s v="F"/>
    <n v="29"/>
  </r>
  <r>
    <x v="2"/>
    <x v="74"/>
    <x v="74"/>
    <n v="75055"/>
    <s v="NOVOLI"/>
    <s v="M"/>
    <n v="24"/>
  </r>
  <r>
    <x v="2"/>
    <x v="74"/>
    <x v="74"/>
    <n v="75056"/>
    <s v="ORTELLE"/>
    <s v="F"/>
    <n v="10"/>
  </r>
  <r>
    <x v="2"/>
    <x v="74"/>
    <x v="74"/>
    <n v="75056"/>
    <s v="ORTELLE"/>
    <s v="M"/>
    <n v="5"/>
  </r>
  <r>
    <x v="2"/>
    <x v="74"/>
    <x v="74"/>
    <n v="75057"/>
    <s v="OTRANTO"/>
    <s v="F"/>
    <n v="23"/>
  </r>
  <r>
    <x v="2"/>
    <x v="74"/>
    <x v="74"/>
    <n v="75057"/>
    <s v="OTRANTO"/>
    <s v="M"/>
    <n v="12"/>
  </r>
  <r>
    <x v="2"/>
    <x v="74"/>
    <x v="74"/>
    <n v="75058"/>
    <s v="PALMARIGGI"/>
    <s v="F"/>
    <n v="6"/>
  </r>
  <r>
    <x v="2"/>
    <x v="74"/>
    <x v="74"/>
    <n v="75058"/>
    <s v="PALMARIGGI"/>
    <s v="M"/>
    <n v="10"/>
  </r>
  <r>
    <x v="2"/>
    <x v="74"/>
    <x v="74"/>
    <n v="75059"/>
    <s v="PARABITA"/>
    <s v="F"/>
    <n v="28"/>
  </r>
  <r>
    <x v="2"/>
    <x v="74"/>
    <x v="74"/>
    <n v="75059"/>
    <s v="PARABITA"/>
    <s v="M"/>
    <n v="25"/>
  </r>
  <r>
    <x v="2"/>
    <x v="74"/>
    <x v="74"/>
    <n v="75060"/>
    <s v="PATU'"/>
    <s v="F"/>
    <n v="3"/>
  </r>
  <r>
    <x v="2"/>
    <x v="74"/>
    <x v="74"/>
    <n v="75060"/>
    <s v="PATU'"/>
    <s v="M"/>
    <n v="1"/>
  </r>
  <r>
    <x v="2"/>
    <x v="74"/>
    <x v="74"/>
    <n v="75061"/>
    <s v="POGGIARDO"/>
    <s v="F"/>
    <n v="33"/>
  </r>
  <r>
    <x v="2"/>
    <x v="74"/>
    <x v="74"/>
    <n v="75061"/>
    <s v="POGGIARDO"/>
    <s v="M"/>
    <n v="17"/>
  </r>
  <r>
    <x v="2"/>
    <x v="74"/>
    <x v="74"/>
    <n v="75097"/>
    <s v="PORTO CESAREO"/>
    <s v="F"/>
    <n v="18"/>
  </r>
  <r>
    <x v="2"/>
    <x v="74"/>
    <x v="74"/>
    <n v="75097"/>
    <s v="PORTO CESAREO"/>
    <s v="M"/>
    <n v="10"/>
  </r>
  <r>
    <x v="2"/>
    <x v="74"/>
    <x v="74"/>
    <n v="75062"/>
    <s v="PRESICCE"/>
    <s v="F"/>
    <n v="15"/>
  </r>
  <r>
    <x v="2"/>
    <x v="74"/>
    <x v="74"/>
    <n v="75062"/>
    <s v="PRESICCE"/>
    <s v="M"/>
    <n v="8"/>
  </r>
  <r>
    <x v="2"/>
    <x v="74"/>
    <x v="74"/>
    <n v="75063"/>
    <s v="RACALE"/>
    <s v="F"/>
    <n v="33"/>
  </r>
  <r>
    <x v="2"/>
    <x v="74"/>
    <x v="74"/>
    <n v="75063"/>
    <s v="RACALE"/>
    <s v="M"/>
    <n v="16"/>
  </r>
  <r>
    <x v="2"/>
    <x v="74"/>
    <x v="74"/>
    <n v="75064"/>
    <s v="RUFFANO"/>
    <s v="F"/>
    <n v="37"/>
  </r>
  <r>
    <x v="2"/>
    <x v="74"/>
    <x v="74"/>
    <n v="75064"/>
    <s v="RUFFANO"/>
    <s v="M"/>
    <n v="20"/>
  </r>
  <r>
    <x v="2"/>
    <x v="74"/>
    <x v="74"/>
    <n v="75065"/>
    <s v="SALICE SALENTINO"/>
    <s v="F"/>
    <n v="34"/>
  </r>
  <r>
    <x v="2"/>
    <x v="74"/>
    <x v="74"/>
    <n v="75065"/>
    <s v="SALICE SALENTINO"/>
    <s v="M"/>
    <n v="23"/>
  </r>
  <r>
    <x v="2"/>
    <x v="74"/>
    <x v="74"/>
    <n v="75066"/>
    <s v="SALVE"/>
    <s v="F"/>
    <n v="19"/>
  </r>
  <r>
    <x v="2"/>
    <x v="74"/>
    <x v="74"/>
    <n v="75066"/>
    <s v="SALVE"/>
    <s v="M"/>
    <n v="8"/>
  </r>
  <r>
    <x v="2"/>
    <x v="74"/>
    <x v="74"/>
    <n v="75095"/>
    <s v="SAN CASSIANO"/>
    <s v="F"/>
    <n v="9"/>
  </r>
  <r>
    <x v="2"/>
    <x v="74"/>
    <x v="74"/>
    <n v="75095"/>
    <s v="SAN CASSIANO"/>
    <s v="M"/>
    <n v="4"/>
  </r>
  <r>
    <x v="2"/>
    <x v="74"/>
    <x v="74"/>
    <n v="75068"/>
    <s v="SAN CESARIO DI LECCE"/>
    <s v="F"/>
    <n v="28"/>
  </r>
  <r>
    <x v="2"/>
    <x v="74"/>
    <x v="74"/>
    <n v="75068"/>
    <s v="SAN CESARIO DI LECCE"/>
    <s v="M"/>
    <n v="30"/>
  </r>
  <r>
    <x v="2"/>
    <x v="74"/>
    <x v="74"/>
    <n v="75069"/>
    <s v="SAN DONATO DI LECCE"/>
    <s v="F"/>
    <n v="22"/>
  </r>
  <r>
    <x v="2"/>
    <x v="74"/>
    <x v="74"/>
    <n v="75069"/>
    <s v="SAN DONATO DI LECCE"/>
    <s v="M"/>
    <n v="9"/>
  </r>
  <r>
    <x v="2"/>
    <x v="74"/>
    <x v="74"/>
    <n v="75071"/>
    <s v="SAN PIETRO IN LAMA"/>
    <s v="F"/>
    <n v="16"/>
  </r>
  <r>
    <x v="2"/>
    <x v="74"/>
    <x v="74"/>
    <n v="75071"/>
    <s v="SAN PIETRO IN LAMA"/>
    <s v="M"/>
    <n v="7"/>
  </r>
  <r>
    <x v="2"/>
    <x v="74"/>
    <x v="74"/>
    <n v="75067"/>
    <s v="SANARICA"/>
    <s v="F"/>
    <n v="2"/>
  </r>
  <r>
    <x v="2"/>
    <x v="74"/>
    <x v="74"/>
    <n v="75067"/>
    <s v="SANARICA"/>
    <s v="M"/>
    <n v="1"/>
  </r>
  <r>
    <x v="2"/>
    <x v="74"/>
    <x v="74"/>
    <n v="75070"/>
    <s v="SANNICOLA"/>
    <s v="F"/>
    <n v="14"/>
  </r>
  <r>
    <x v="2"/>
    <x v="74"/>
    <x v="74"/>
    <n v="75070"/>
    <s v="SANNICOLA"/>
    <s v="M"/>
    <n v="11"/>
  </r>
  <r>
    <x v="2"/>
    <x v="74"/>
    <x v="74"/>
    <n v="75072"/>
    <s v="SANTA CESAREA TERME"/>
    <s v="F"/>
    <n v="16"/>
  </r>
  <r>
    <x v="2"/>
    <x v="74"/>
    <x v="74"/>
    <n v="75072"/>
    <s v="SANTA CESAREA TERME"/>
    <s v="M"/>
    <n v="8"/>
  </r>
  <r>
    <x v="2"/>
    <x v="74"/>
    <x v="74"/>
    <n v="75073"/>
    <s v="SCORRANO"/>
    <s v="F"/>
    <n v="37"/>
  </r>
  <r>
    <x v="2"/>
    <x v="74"/>
    <x v="74"/>
    <n v="75073"/>
    <s v="SCORRANO"/>
    <s v="M"/>
    <n v="16"/>
  </r>
  <r>
    <x v="2"/>
    <x v="74"/>
    <x v="74"/>
    <n v="75074"/>
    <s v="SECLI'"/>
    <s v="F"/>
    <n v="5"/>
  </r>
  <r>
    <x v="2"/>
    <x v="74"/>
    <x v="74"/>
    <n v="75074"/>
    <s v="SECLI'"/>
    <s v="M"/>
    <n v="1"/>
  </r>
  <r>
    <x v="2"/>
    <x v="74"/>
    <x v="74"/>
    <n v="75075"/>
    <s v="SOGLIANO CAVOUR"/>
    <s v="F"/>
    <n v="9"/>
  </r>
  <r>
    <x v="2"/>
    <x v="74"/>
    <x v="74"/>
    <n v="75075"/>
    <s v="SOGLIANO CAVOUR"/>
    <s v="M"/>
    <n v="14"/>
  </r>
  <r>
    <x v="2"/>
    <x v="74"/>
    <x v="74"/>
    <n v="75076"/>
    <s v="SOLETO"/>
    <s v="F"/>
    <n v="30"/>
  </r>
  <r>
    <x v="2"/>
    <x v="74"/>
    <x v="74"/>
    <n v="75076"/>
    <s v="SOLETO"/>
    <s v="M"/>
    <n v="19"/>
  </r>
  <r>
    <x v="2"/>
    <x v="74"/>
    <x v="74"/>
    <n v="75077"/>
    <s v="SPECCHIA"/>
    <s v="F"/>
    <n v="16"/>
  </r>
  <r>
    <x v="2"/>
    <x v="74"/>
    <x v="74"/>
    <n v="75077"/>
    <s v="SPECCHIA"/>
    <s v="M"/>
    <n v="18"/>
  </r>
  <r>
    <x v="2"/>
    <x v="74"/>
    <x v="74"/>
    <n v="75078"/>
    <s v="SPONGANO"/>
    <s v="F"/>
    <n v="13"/>
  </r>
  <r>
    <x v="2"/>
    <x v="74"/>
    <x v="74"/>
    <n v="75078"/>
    <s v="SPONGANO"/>
    <s v="M"/>
    <n v="10"/>
  </r>
  <r>
    <x v="2"/>
    <x v="74"/>
    <x v="74"/>
    <n v="75079"/>
    <s v="SQUINZANO"/>
    <s v="F"/>
    <n v="49"/>
  </r>
  <r>
    <x v="2"/>
    <x v="74"/>
    <x v="74"/>
    <n v="75079"/>
    <s v="SQUINZANO"/>
    <s v="M"/>
    <n v="28"/>
  </r>
  <r>
    <x v="2"/>
    <x v="74"/>
    <x v="74"/>
    <n v="75080"/>
    <s v="STERNATIA"/>
    <s v="F"/>
    <n v="4"/>
  </r>
  <r>
    <x v="2"/>
    <x v="74"/>
    <x v="74"/>
    <n v="75080"/>
    <s v="STERNATIA"/>
    <s v="M"/>
    <n v="5"/>
  </r>
  <r>
    <x v="2"/>
    <x v="74"/>
    <x v="74"/>
    <n v="75081"/>
    <s v="SUPERSANO"/>
    <s v="F"/>
    <n v="20"/>
  </r>
  <r>
    <x v="2"/>
    <x v="74"/>
    <x v="74"/>
    <n v="75081"/>
    <s v="SUPERSANO"/>
    <s v="M"/>
    <n v="11"/>
  </r>
  <r>
    <x v="2"/>
    <x v="74"/>
    <x v="74"/>
    <n v="75082"/>
    <s v="SURANO"/>
    <s v="F"/>
    <n v="6"/>
  </r>
  <r>
    <x v="2"/>
    <x v="74"/>
    <x v="74"/>
    <n v="75083"/>
    <s v="SURBO"/>
    <s v="F"/>
    <n v="46"/>
  </r>
  <r>
    <x v="2"/>
    <x v="74"/>
    <x v="74"/>
    <n v="75083"/>
    <s v="SURBO"/>
    <s v="M"/>
    <n v="27"/>
  </r>
  <r>
    <x v="2"/>
    <x v="74"/>
    <x v="74"/>
    <n v="75084"/>
    <s v="TAURISANO"/>
    <s v="F"/>
    <n v="35"/>
  </r>
  <r>
    <x v="2"/>
    <x v="74"/>
    <x v="74"/>
    <n v="75084"/>
    <s v="TAURISANO"/>
    <s v="M"/>
    <n v="38"/>
  </r>
  <r>
    <x v="2"/>
    <x v="74"/>
    <x v="74"/>
    <n v="75085"/>
    <s v="TAVIANO"/>
    <s v="F"/>
    <n v="51"/>
  </r>
  <r>
    <x v="2"/>
    <x v="74"/>
    <x v="74"/>
    <n v="75085"/>
    <s v="TAVIANO"/>
    <s v="M"/>
    <n v="40"/>
  </r>
  <r>
    <x v="2"/>
    <x v="74"/>
    <x v="74"/>
    <n v="75086"/>
    <s v="TIGGIANO"/>
    <s v="F"/>
    <n v="15"/>
  </r>
  <r>
    <x v="2"/>
    <x v="74"/>
    <x v="74"/>
    <n v="75086"/>
    <s v="TIGGIANO"/>
    <s v="M"/>
    <n v="14"/>
  </r>
  <r>
    <x v="2"/>
    <x v="74"/>
    <x v="74"/>
    <n v="75087"/>
    <s v="TREPUZZI"/>
    <s v="F"/>
    <n v="50"/>
  </r>
  <r>
    <x v="2"/>
    <x v="74"/>
    <x v="74"/>
    <n v="75087"/>
    <s v="TREPUZZI"/>
    <s v="M"/>
    <n v="51"/>
  </r>
  <r>
    <x v="2"/>
    <x v="74"/>
    <x v="74"/>
    <n v="75088"/>
    <s v="TRICASE"/>
    <s v="F"/>
    <n v="100"/>
  </r>
  <r>
    <x v="2"/>
    <x v="74"/>
    <x v="74"/>
    <n v="75088"/>
    <s v="TRICASE"/>
    <s v="M"/>
    <n v="80"/>
  </r>
  <r>
    <x v="2"/>
    <x v="74"/>
    <x v="74"/>
    <n v="75089"/>
    <s v="TUGLIE"/>
    <s v="F"/>
    <n v="21"/>
  </r>
  <r>
    <x v="2"/>
    <x v="74"/>
    <x v="74"/>
    <n v="75089"/>
    <s v="TUGLIE"/>
    <s v="M"/>
    <n v="9"/>
  </r>
  <r>
    <x v="2"/>
    <x v="74"/>
    <x v="74"/>
    <n v="75090"/>
    <s v="UGENTO"/>
    <s v="F"/>
    <n v="38"/>
  </r>
  <r>
    <x v="2"/>
    <x v="74"/>
    <x v="74"/>
    <n v="75090"/>
    <s v="UGENTO"/>
    <s v="M"/>
    <n v="28"/>
  </r>
  <r>
    <x v="2"/>
    <x v="74"/>
    <x v="74"/>
    <n v="75091"/>
    <s v="UGGIANO LA CHIESA"/>
    <s v="F"/>
    <n v="18"/>
  </r>
  <r>
    <x v="2"/>
    <x v="74"/>
    <x v="74"/>
    <n v="75091"/>
    <s v="UGGIANO LA CHIESA"/>
    <s v="M"/>
    <n v="14"/>
  </r>
  <r>
    <x v="2"/>
    <x v="74"/>
    <x v="74"/>
    <n v="75092"/>
    <s v="VEGLIE"/>
    <s v="F"/>
    <n v="60"/>
  </r>
  <r>
    <x v="2"/>
    <x v="74"/>
    <x v="74"/>
    <n v="75092"/>
    <s v="VEGLIE"/>
    <s v="M"/>
    <n v="27"/>
  </r>
  <r>
    <x v="2"/>
    <x v="74"/>
    <x v="74"/>
    <n v="75093"/>
    <s v="VERNOLE"/>
    <s v="F"/>
    <n v="34"/>
  </r>
  <r>
    <x v="2"/>
    <x v="74"/>
    <x v="74"/>
    <n v="75093"/>
    <s v="VERNOLE"/>
    <s v="M"/>
    <n v="19"/>
  </r>
  <r>
    <x v="2"/>
    <x v="74"/>
    <x v="74"/>
    <n v="75094"/>
    <s v="ZOLLINO"/>
    <s v="F"/>
    <n v="11"/>
  </r>
  <r>
    <x v="2"/>
    <x v="74"/>
    <x v="74"/>
    <n v="75094"/>
    <s v="ZOLLINO"/>
    <s v="M"/>
    <n v="3"/>
  </r>
  <r>
    <x v="2"/>
    <x v="75"/>
    <x v="75"/>
    <n v="76001"/>
    <s v="ABRIOLA"/>
    <s v="F"/>
    <n v="8"/>
  </r>
  <r>
    <x v="2"/>
    <x v="75"/>
    <x v="75"/>
    <n v="76002"/>
    <s v="ACERENZA"/>
    <s v="F"/>
    <n v="10"/>
  </r>
  <r>
    <x v="2"/>
    <x v="75"/>
    <x v="75"/>
    <n v="76002"/>
    <s v="ACERENZA"/>
    <s v="M"/>
    <n v="6"/>
  </r>
  <r>
    <x v="2"/>
    <x v="75"/>
    <x v="75"/>
    <n v="76003"/>
    <s v="ALBANO DI LUCANIA"/>
    <s v="F"/>
    <n v="7"/>
  </r>
  <r>
    <x v="2"/>
    <x v="75"/>
    <x v="75"/>
    <n v="76003"/>
    <s v="ALBANO DI LUCANIA"/>
    <s v="M"/>
    <n v="2"/>
  </r>
  <r>
    <x v="2"/>
    <x v="75"/>
    <x v="75"/>
    <n v="76004"/>
    <s v="ANZI"/>
    <s v="F"/>
    <n v="9"/>
  </r>
  <r>
    <x v="2"/>
    <x v="75"/>
    <x v="75"/>
    <n v="76004"/>
    <s v="ANZI"/>
    <s v="M"/>
    <n v="6"/>
  </r>
  <r>
    <x v="2"/>
    <x v="75"/>
    <x v="75"/>
    <n v="76005"/>
    <s v="ARMENTO"/>
    <s v="F"/>
    <n v="1"/>
  </r>
  <r>
    <x v="2"/>
    <x v="75"/>
    <x v="75"/>
    <n v="76005"/>
    <s v="ARMENTO"/>
    <s v="M"/>
    <n v="3"/>
  </r>
  <r>
    <x v="2"/>
    <x v="75"/>
    <x v="75"/>
    <n v="76006"/>
    <s v="ATELLA"/>
    <s v="F"/>
    <n v="21"/>
  </r>
  <r>
    <x v="2"/>
    <x v="75"/>
    <x v="75"/>
    <n v="76006"/>
    <s v="ATELLA"/>
    <s v="M"/>
    <n v="13"/>
  </r>
  <r>
    <x v="2"/>
    <x v="75"/>
    <x v="75"/>
    <n v="76007"/>
    <s v="AVIGLIANO"/>
    <s v="F"/>
    <n v="44"/>
  </r>
  <r>
    <x v="2"/>
    <x v="75"/>
    <x v="75"/>
    <n v="76007"/>
    <s v="AVIGLIANO"/>
    <s v="M"/>
    <n v="48"/>
  </r>
  <r>
    <x v="2"/>
    <x v="75"/>
    <x v="75"/>
    <n v="76008"/>
    <s v="BALVANO"/>
    <s v="F"/>
    <n v="14"/>
  </r>
  <r>
    <x v="2"/>
    <x v="75"/>
    <x v="75"/>
    <n v="76008"/>
    <s v="BALVANO"/>
    <s v="M"/>
    <n v="7"/>
  </r>
  <r>
    <x v="2"/>
    <x v="75"/>
    <x v="75"/>
    <n v="76009"/>
    <s v="BANZI"/>
    <s v="F"/>
    <n v="10"/>
  </r>
  <r>
    <x v="2"/>
    <x v="75"/>
    <x v="75"/>
    <n v="76009"/>
    <s v="BANZI"/>
    <s v="M"/>
    <n v="7"/>
  </r>
  <r>
    <x v="2"/>
    <x v="75"/>
    <x v="75"/>
    <n v="76010"/>
    <s v="BARAGIANO"/>
    <s v="F"/>
    <n v="9"/>
  </r>
  <r>
    <x v="2"/>
    <x v="75"/>
    <x v="75"/>
    <n v="76010"/>
    <s v="BARAGIANO"/>
    <s v="M"/>
    <n v="3"/>
  </r>
  <r>
    <x v="2"/>
    <x v="75"/>
    <x v="75"/>
    <n v="76011"/>
    <s v="BARILE"/>
    <s v="F"/>
    <n v="18"/>
  </r>
  <r>
    <x v="2"/>
    <x v="75"/>
    <x v="75"/>
    <n v="76011"/>
    <s v="BARILE"/>
    <s v="M"/>
    <n v="10"/>
  </r>
  <r>
    <x v="2"/>
    <x v="75"/>
    <x v="75"/>
    <n v="76012"/>
    <s v="BELLA"/>
    <s v="F"/>
    <n v="13"/>
  </r>
  <r>
    <x v="2"/>
    <x v="75"/>
    <x v="75"/>
    <n v="76012"/>
    <s v="BELLA"/>
    <s v="M"/>
    <n v="12"/>
  </r>
  <r>
    <x v="2"/>
    <x v="75"/>
    <x v="75"/>
    <n v="76013"/>
    <s v="BRIENZA"/>
    <s v="F"/>
    <n v="22"/>
  </r>
  <r>
    <x v="2"/>
    <x v="75"/>
    <x v="75"/>
    <n v="76013"/>
    <s v="BRIENZA"/>
    <s v="M"/>
    <n v="18"/>
  </r>
  <r>
    <x v="2"/>
    <x v="75"/>
    <x v="75"/>
    <n v="76014"/>
    <s v="BRINDISI MONTAGNA"/>
    <s v="M"/>
    <n v="2"/>
  </r>
  <r>
    <x v="2"/>
    <x v="75"/>
    <x v="75"/>
    <n v="76015"/>
    <s v="CALVELLO"/>
    <s v="F"/>
    <n v="12"/>
  </r>
  <r>
    <x v="2"/>
    <x v="75"/>
    <x v="75"/>
    <n v="76015"/>
    <s v="CALVELLO"/>
    <s v="M"/>
    <n v="6"/>
  </r>
  <r>
    <x v="2"/>
    <x v="75"/>
    <x v="75"/>
    <n v="76016"/>
    <s v="CALVERA"/>
    <s v="F"/>
    <n v="1"/>
  </r>
  <r>
    <x v="2"/>
    <x v="75"/>
    <x v="75"/>
    <n v="76017"/>
    <s v="CAMPOMAGGIORE"/>
    <s v="F"/>
    <n v="1"/>
  </r>
  <r>
    <x v="2"/>
    <x v="75"/>
    <x v="75"/>
    <n v="76017"/>
    <s v="CAMPOMAGGIORE"/>
    <s v="M"/>
    <n v="3"/>
  </r>
  <r>
    <x v="2"/>
    <x v="75"/>
    <x v="75"/>
    <n v="76018"/>
    <s v="CANCELLARA"/>
    <s v="F"/>
    <n v="3"/>
  </r>
  <r>
    <x v="2"/>
    <x v="75"/>
    <x v="75"/>
    <n v="76018"/>
    <s v="CANCELLARA"/>
    <s v="M"/>
    <n v="6"/>
  </r>
  <r>
    <x v="2"/>
    <x v="75"/>
    <x v="75"/>
    <n v="76019"/>
    <s v="CARBONE"/>
    <s v="F"/>
    <n v="2"/>
  </r>
  <r>
    <x v="2"/>
    <x v="75"/>
    <x v="75"/>
    <n v="76021"/>
    <s v="CASTELGRANDE"/>
    <s v="F"/>
    <n v="2"/>
  </r>
  <r>
    <x v="2"/>
    <x v="75"/>
    <x v="75"/>
    <n v="76022"/>
    <s v="CASTELLUCCIO INFERIORE"/>
    <s v="F"/>
    <n v="9"/>
  </r>
  <r>
    <x v="2"/>
    <x v="75"/>
    <x v="75"/>
    <n v="76022"/>
    <s v="CASTELLUCCIO INFERIORE"/>
    <s v="M"/>
    <n v="8"/>
  </r>
  <r>
    <x v="2"/>
    <x v="75"/>
    <x v="75"/>
    <n v="76023"/>
    <s v="CASTELLUCCIO SUPERIORE"/>
    <s v="F"/>
    <n v="2"/>
  </r>
  <r>
    <x v="2"/>
    <x v="75"/>
    <x v="75"/>
    <n v="76023"/>
    <s v="CASTELLUCCIO SUPERIORE"/>
    <s v="M"/>
    <n v="4"/>
  </r>
  <r>
    <x v="2"/>
    <x v="75"/>
    <x v="75"/>
    <n v="76024"/>
    <s v="CASTELMEZZANO"/>
    <s v="F"/>
    <n v="3"/>
  </r>
  <r>
    <x v="2"/>
    <x v="75"/>
    <x v="75"/>
    <n v="76024"/>
    <s v="CASTELMEZZANO"/>
    <s v="M"/>
    <n v="1"/>
  </r>
  <r>
    <x v="2"/>
    <x v="75"/>
    <x v="75"/>
    <n v="76025"/>
    <s v="CASTELSARACENO"/>
    <s v="F"/>
    <n v="7"/>
  </r>
  <r>
    <x v="2"/>
    <x v="75"/>
    <x v="75"/>
    <n v="76025"/>
    <s v="CASTELSARACENO"/>
    <s v="M"/>
    <n v="2"/>
  </r>
  <r>
    <x v="2"/>
    <x v="75"/>
    <x v="75"/>
    <n v="76026"/>
    <s v="CASTRONUOVO DI SANT'ANDREA"/>
    <s v="F"/>
    <n v="3"/>
  </r>
  <r>
    <x v="2"/>
    <x v="75"/>
    <x v="75"/>
    <n v="76026"/>
    <s v="CASTRONUOVO DI SANT'ANDREA"/>
    <s v="M"/>
    <n v="4"/>
  </r>
  <r>
    <x v="2"/>
    <x v="75"/>
    <x v="75"/>
    <n v="76027"/>
    <s v="CERSOSIMO"/>
    <s v="F"/>
    <n v="2"/>
  </r>
  <r>
    <x v="2"/>
    <x v="75"/>
    <x v="75"/>
    <n v="76027"/>
    <s v="CERSOSIMO"/>
    <s v="M"/>
    <n v="1"/>
  </r>
  <r>
    <x v="2"/>
    <x v="75"/>
    <x v="75"/>
    <n v="76028"/>
    <s v="CHIAROMONTE"/>
    <s v="F"/>
    <n v="12"/>
  </r>
  <r>
    <x v="2"/>
    <x v="75"/>
    <x v="75"/>
    <n v="76028"/>
    <s v="CHIAROMONTE"/>
    <s v="M"/>
    <n v="5"/>
  </r>
  <r>
    <x v="2"/>
    <x v="75"/>
    <x v="75"/>
    <n v="76029"/>
    <s v="CORLETO PERTICARA"/>
    <s v="F"/>
    <n v="8"/>
  </r>
  <r>
    <x v="2"/>
    <x v="75"/>
    <x v="75"/>
    <n v="76029"/>
    <s v="CORLETO PERTICARA"/>
    <s v="M"/>
    <n v="4"/>
  </r>
  <r>
    <x v="2"/>
    <x v="75"/>
    <x v="75"/>
    <n v="76030"/>
    <s v="EPISCOPIA"/>
    <s v="F"/>
    <n v="5"/>
  </r>
  <r>
    <x v="2"/>
    <x v="75"/>
    <x v="75"/>
    <n v="76030"/>
    <s v="EPISCOPIA"/>
    <s v="M"/>
    <n v="2"/>
  </r>
  <r>
    <x v="2"/>
    <x v="75"/>
    <x v="75"/>
    <n v="76031"/>
    <s v="FARDELLA"/>
    <s v="M"/>
    <n v="1"/>
  </r>
  <r>
    <x v="2"/>
    <x v="75"/>
    <x v="75"/>
    <n v="76032"/>
    <s v="FILIANO"/>
    <s v="F"/>
    <n v="12"/>
  </r>
  <r>
    <x v="2"/>
    <x v="75"/>
    <x v="75"/>
    <n v="76032"/>
    <s v="FILIANO"/>
    <s v="M"/>
    <n v="8"/>
  </r>
  <r>
    <x v="2"/>
    <x v="75"/>
    <x v="75"/>
    <n v="76033"/>
    <s v="FORENZA"/>
    <s v="F"/>
    <n v="2"/>
  </r>
  <r>
    <x v="2"/>
    <x v="75"/>
    <x v="75"/>
    <n v="76033"/>
    <s v="FORENZA"/>
    <s v="M"/>
    <n v="8"/>
  </r>
  <r>
    <x v="2"/>
    <x v="75"/>
    <x v="75"/>
    <n v="76034"/>
    <s v="FRANCAVILLA IN SINNI"/>
    <s v="F"/>
    <n v="14"/>
  </r>
  <r>
    <x v="2"/>
    <x v="75"/>
    <x v="75"/>
    <n v="76034"/>
    <s v="FRANCAVILLA IN SINNI"/>
    <s v="M"/>
    <n v="13"/>
  </r>
  <r>
    <x v="2"/>
    <x v="75"/>
    <x v="75"/>
    <n v="76035"/>
    <s v="GALLICCHIO"/>
    <s v="F"/>
    <n v="6"/>
  </r>
  <r>
    <x v="2"/>
    <x v="75"/>
    <x v="75"/>
    <n v="76035"/>
    <s v="GALLICCHIO"/>
    <s v="M"/>
    <n v="5"/>
  </r>
  <r>
    <x v="2"/>
    <x v="75"/>
    <x v="75"/>
    <n v="76036"/>
    <s v="GENZANO DI LUCANIA"/>
    <s v="F"/>
    <n v="23"/>
  </r>
  <r>
    <x v="2"/>
    <x v="75"/>
    <x v="75"/>
    <n v="76036"/>
    <s v="GENZANO DI LUCANIA"/>
    <s v="M"/>
    <n v="20"/>
  </r>
  <r>
    <x v="2"/>
    <x v="75"/>
    <x v="75"/>
    <n v="76099"/>
    <s v="GINESTRA"/>
    <s v="F"/>
    <n v="3"/>
  </r>
  <r>
    <x v="2"/>
    <x v="75"/>
    <x v="75"/>
    <n v="76099"/>
    <s v="GINESTRA"/>
    <s v="M"/>
    <n v="2"/>
  </r>
  <r>
    <x v="2"/>
    <x v="75"/>
    <x v="75"/>
    <n v="76037"/>
    <s v="GRUMENTO NOVA"/>
    <s v="F"/>
    <n v="5"/>
  </r>
  <r>
    <x v="2"/>
    <x v="75"/>
    <x v="75"/>
    <n v="76037"/>
    <s v="GRUMENTO NOVA"/>
    <s v="M"/>
    <n v="5"/>
  </r>
  <r>
    <x v="2"/>
    <x v="75"/>
    <x v="75"/>
    <n v="76038"/>
    <s v="GUARDIA PERTICARA"/>
    <s v="F"/>
    <n v="2"/>
  </r>
  <r>
    <x v="2"/>
    <x v="75"/>
    <x v="75"/>
    <n v="76039"/>
    <s v="LAGONEGRO"/>
    <s v="F"/>
    <n v="22"/>
  </r>
  <r>
    <x v="2"/>
    <x v="75"/>
    <x v="75"/>
    <n v="76039"/>
    <s v="LAGONEGRO"/>
    <s v="M"/>
    <n v="21"/>
  </r>
  <r>
    <x v="2"/>
    <x v="75"/>
    <x v="75"/>
    <n v="76040"/>
    <s v="LATRONICO"/>
    <s v="F"/>
    <n v="23"/>
  </r>
  <r>
    <x v="2"/>
    <x v="75"/>
    <x v="75"/>
    <n v="76040"/>
    <s v="LATRONICO"/>
    <s v="M"/>
    <n v="19"/>
  </r>
  <r>
    <x v="2"/>
    <x v="75"/>
    <x v="75"/>
    <n v="76041"/>
    <s v="LAURENZANA"/>
    <s v="F"/>
    <n v="12"/>
  </r>
  <r>
    <x v="2"/>
    <x v="75"/>
    <x v="75"/>
    <n v="76041"/>
    <s v="LAURENZANA"/>
    <s v="M"/>
    <n v="8"/>
  </r>
  <r>
    <x v="2"/>
    <x v="75"/>
    <x v="75"/>
    <n v="76042"/>
    <s v="LAURIA"/>
    <s v="F"/>
    <n v="62"/>
  </r>
  <r>
    <x v="2"/>
    <x v="75"/>
    <x v="75"/>
    <n v="76042"/>
    <s v="LAURIA"/>
    <s v="M"/>
    <n v="54"/>
  </r>
  <r>
    <x v="2"/>
    <x v="75"/>
    <x v="75"/>
    <n v="76043"/>
    <s v="LAVELLO"/>
    <s v="F"/>
    <n v="45"/>
  </r>
  <r>
    <x v="2"/>
    <x v="75"/>
    <x v="75"/>
    <n v="76043"/>
    <s v="LAVELLO"/>
    <s v="M"/>
    <n v="41"/>
  </r>
  <r>
    <x v="2"/>
    <x v="75"/>
    <x v="75"/>
    <n v="76044"/>
    <s v="MARATEA"/>
    <s v="F"/>
    <n v="19"/>
  </r>
  <r>
    <x v="2"/>
    <x v="75"/>
    <x v="75"/>
    <n v="76044"/>
    <s v="MARATEA"/>
    <s v="M"/>
    <n v="9"/>
  </r>
  <r>
    <x v="2"/>
    <x v="75"/>
    <x v="75"/>
    <n v="76045"/>
    <s v="MARSICO NUOVO"/>
    <s v="F"/>
    <n v="25"/>
  </r>
  <r>
    <x v="2"/>
    <x v="75"/>
    <x v="75"/>
    <n v="76045"/>
    <s v="MARSICO NUOVO"/>
    <s v="M"/>
    <n v="12"/>
  </r>
  <r>
    <x v="2"/>
    <x v="75"/>
    <x v="75"/>
    <n v="76046"/>
    <s v="MARSICOVETERE"/>
    <s v="F"/>
    <n v="28"/>
  </r>
  <r>
    <x v="2"/>
    <x v="75"/>
    <x v="75"/>
    <n v="76046"/>
    <s v="MARSICOVETERE"/>
    <s v="M"/>
    <n v="17"/>
  </r>
  <r>
    <x v="2"/>
    <x v="75"/>
    <x v="75"/>
    <n v="76047"/>
    <s v="MASCHITO"/>
    <s v="F"/>
    <n v="4"/>
  </r>
  <r>
    <x v="2"/>
    <x v="75"/>
    <x v="75"/>
    <n v="76048"/>
    <s v="MELFI"/>
    <s v="F"/>
    <n v="66"/>
  </r>
  <r>
    <x v="2"/>
    <x v="75"/>
    <x v="75"/>
    <n v="76048"/>
    <s v="MELFI"/>
    <s v="M"/>
    <n v="46"/>
  </r>
  <r>
    <x v="2"/>
    <x v="75"/>
    <x v="75"/>
    <n v="76049"/>
    <s v="MISSANELLO"/>
    <s v="F"/>
    <n v="2"/>
  </r>
  <r>
    <x v="2"/>
    <x v="75"/>
    <x v="75"/>
    <n v="76050"/>
    <s v="MOLITERNO"/>
    <s v="F"/>
    <n v="11"/>
  </r>
  <r>
    <x v="2"/>
    <x v="75"/>
    <x v="75"/>
    <n v="76050"/>
    <s v="MOLITERNO"/>
    <s v="M"/>
    <n v="5"/>
  </r>
  <r>
    <x v="2"/>
    <x v="75"/>
    <x v="75"/>
    <n v="76051"/>
    <s v="MONTEMILONE"/>
    <s v="F"/>
    <n v="8"/>
  </r>
  <r>
    <x v="2"/>
    <x v="75"/>
    <x v="75"/>
    <n v="76051"/>
    <s v="MONTEMILONE"/>
    <s v="M"/>
    <n v="6"/>
  </r>
  <r>
    <x v="2"/>
    <x v="75"/>
    <x v="75"/>
    <n v="76052"/>
    <s v="MONTEMURRO"/>
    <s v="F"/>
    <n v="1"/>
  </r>
  <r>
    <x v="2"/>
    <x v="75"/>
    <x v="75"/>
    <n v="76052"/>
    <s v="MONTEMURRO"/>
    <s v="M"/>
    <n v="3"/>
  </r>
  <r>
    <x v="2"/>
    <x v="75"/>
    <x v="75"/>
    <n v="76053"/>
    <s v="MURO LUCANO"/>
    <s v="F"/>
    <n v="13"/>
  </r>
  <r>
    <x v="2"/>
    <x v="75"/>
    <x v="75"/>
    <n v="76053"/>
    <s v="MURO LUCANO"/>
    <s v="M"/>
    <n v="17"/>
  </r>
  <r>
    <x v="2"/>
    <x v="75"/>
    <x v="75"/>
    <n v="76054"/>
    <s v="NEMOLI"/>
    <s v="F"/>
    <n v="6"/>
  </r>
  <r>
    <x v="2"/>
    <x v="75"/>
    <x v="75"/>
    <n v="76054"/>
    <s v="NEMOLI"/>
    <s v="M"/>
    <n v="1"/>
  </r>
  <r>
    <x v="2"/>
    <x v="75"/>
    <x v="75"/>
    <n v="76055"/>
    <s v="NOEPOLI"/>
    <s v="F"/>
    <n v="1"/>
  </r>
  <r>
    <x v="2"/>
    <x v="75"/>
    <x v="75"/>
    <n v="76055"/>
    <s v="NOEPOLI"/>
    <s v="M"/>
    <n v="4"/>
  </r>
  <r>
    <x v="2"/>
    <x v="75"/>
    <x v="75"/>
    <n v="76056"/>
    <s v="OPPIDO LUCANO"/>
    <s v="F"/>
    <n v="17"/>
  </r>
  <r>
    <x v="2"/>
    <x v="75"/>
    <x v="75"/>
    <n v="76056"/>
    <s v="OPPIDO LUCANO"/>
    <s v="M"/>
    <n v="13"/>
  </r>
  <r>
    <x v="2"/>
    <x v="75"/>
    <x v="75"/>
    <n v="76057"/>
    <s v="PALAZZO SAN GERVASIO"/>
    <s v="F"/>
    <n v="21"/>
  </r>
  <r>
    <x v="2"/>
    <x v="75"/>
    <x v="75"/>
    <n v="76057"/>
    <s v="PALAZZO SAN GERVASIO"/>
    <s v="M"/>
    <n v="13"/>
  </r>
  <r>
    <x v="2"/>
    <x v="75"/>
    <x v="75"/>
    <n v="76100"/>
    <s v="PATERNO"/>
    <s v="F"/>
    <n v="2"/>
  </r>
  <r>
    <x v="2"/>
    <x v="75"/>
    <x v="75"/>
    <n v="76100"/>
    <s v="PATERNO"/>
    <s v="M"/>
    <n v="7"/>
  </r>
  <r>
    <x v="2"/>
    <x v="75"/>
    <x v="75"/>
    <n v="76058"/>
    <s v="PESCOPAGANO"/>
    <s v="F"/>
    <n v="7"/>
  </r>
  <r>
    <x v="2"/>
    <x v="75"/>
    <x v="75"/>
    <n v="76058"/>
    <s v="PESCOPAGANO"/>
    <s v="M"/>
    <n v="6"/>
  </r>
  <r>
    <x v="2"/>
    <x v="75"/>
    <x v="75"/>
    <n v="76059"/>
    <s v="PICERNO"/>
    <s v="F"/>
    <n v="20"/>
  </r>
  <r>
    <x v="2"/>
    <x v="75"/>
    <x v="75"/>
    <n v="76059"/>
    <s v="PICERNO"/>
    <s v="M"/>
    <n v="16"/>
  </r>
  <r>
    <x v="2"/>
    <x v="75"/>
    <x v="75"/>
    <n v="76060"/>
    <s v="PIETRAGALLA"/>
    <s v="F"/>
    <n v="16"/>
  </r>
  <r>
    <x v="2"/>
    <x v="75"/>
    <x v="75"/>
    <n v="76060"/>
    <s v="PIETRAGALLA"/>
    <s v="M"/>
    <n v="15"/>
  </r>
  <r>
    <x v="2"/>
    <x v="75"/>
    <x v="75"/>
    <n v="76061"/>
    <s v="PIETRAPERTOSA"/>
    <s v="F"/>
    <n v="3"/>
  </r>
  <r>
    <x v="2"/>
    <x v="75"/>
    <x v="75"/>
    <n v="76062"/>
    <s v="PIGNOLA"/>
    <s v="F"/>
    <n v="33"/>
  </r>
  <r>
    <x v="2"/>
    <x v="75"/>
    <x v="75"/>
    <n v="76062"/>
    <s v="PIGNOLA"/>
    <s v="M"/>
    <n v="17"/>
  </r>
  <r>
    <x v="2"/>
    <x v="75"/>
    <x v="75"/>
    <n v="76063"/>
    <s v="POTENZA"/>
    <s v="F"/>
    <n v="372"/>
  </r>
  <r>
    <x v="2"/>
    <x v="75"/>
    <x v="75"/>
    <n v="76063"/>
    <s v="POTENZA"/>
    <s v="M"/>
    <n v="266"/>
  </r>
  <r>
    <x v="2"/>
    <x v="75"/>
    <x v="75"/>
    <n v="76064"/>
    <s v="RAPOLLA"/>
    <s v="F"/>
    <n v="15"/>
  </r>
  <r>
    <x v="2"/>
    <x v="75"/>
    <x v="75"/>
    <n v="76064"/>
    <s v="RAPOLLA"/>
    <s v="M"/>
    <n v="5"/>
  </r>
  <r>
    <x v="2"/>
    <x v="75"/>
    <x v="75"/>
    <n v="76065"/>
    <s v="RAPONE"/>
    <s v="F"/>
    <n v="2"/>
  </r>
  <r>
    <x v="2"/>
    <x v="75"/>
    <x v="75"/>
    <n v="76065"/>
    <s v="RAPONE"/>
    <s v="M"/>
    <n v="2"/>
  </r>
  <r>
    <x v="2"/>
    <x v="75"/>
    <x v="75"/>
    <n v="76066"/>
    <s v="RIONERO IN VULTURE"/>
    <s v="F"/>
    <n v="64"/>
  </r>
  <r>
    <x v="2"/>
    <x v="75"/>
    <x v="75"/>
    <n v="76066"/>
    <s v="RIONERO IN VULTURE"/>
    <s v="M"/>
    <n v="60"/>
  </r>
  <r>
    <x v="2"/>
    <x v="75"/>
    <x v="75"/>
    <n v="76067"/>
    <s v="RIPACANDIDA"/>
    <s v="F"/>
    <n v="5"/>
  </r>
  <r>
    <x v="2"/>
    <x v="75"/>
    <x v="75"/>
    <n v="76067"/>
    <s v="RIPACANDIDA"/>
    <s v="M"/>
    <n v="6"/>
  </r>
  <r>
    <x v="2"/>
    <x v="75"/>
    <x v="75"/>
    <n v="76068"/>
    <s v="RIVELLO"/>
    <s v="F"/>
    <n v="10"/>
  </r>
  <r>
    <x v="2"/>
    <x v="75"/>
    <x v="75"/>
    <n v="76068"/>
    <s v="RIVELLO"/>
    <s v="M"/>
    <n v="8"/>
  </r>
  <r>
    <x v="2"/>
    <x v="75"/>
    <x v="75"/>
    <n v="76069"/>
    <s v="ROCCANOVA"/>
    <s v="F"/>
    <n v="5"/>
  </r>
  <r>
    <x v="2"/>
    <x v="75"/>
    <x v="75"/>
    <n v="76069"/>
    <s v="ROCCANOVA"/>
    <s v="M"/>
    <n v="1"/>
  </r>
  <r>
    <x v="2"/>
    <x v="75"/>
    <x v="75"/>
    <n v="76070"/>
    <s v="ROTONDA"/>
    <s v="F"/>
    <n v="10"/>
  </r>
  <r>
    <x v="2"/>
    <x v="75"/>
    <x v="75"/>
    <n v="76070"/>
    <s v="ROTONDA"/>
    <s v="M"/>
    <n v="10"/>
  </r>
  <r>
    <x v="2"/>
    <x v="75"/>
    <x v="75"/>
    <n v="76071"/>
    <s v="RUOTI"/>
    <s v="F"/>
    <n v="10"/>
  </r>
  <r>
    <x v="2"/>
    <x v="75"/>
    <x v="75"/>
    <n v="76071"/>
    <s v="RUOTI"/>
    <s v="M"/>
    <n v="6"/>
  </r>
  <r>
    <x v="2"/>
    <x v="75"/>
    <x v="75"/>
    <n v="76072"/>
    <s v="RUVO DEL MONTE"/>
    <s v="F"/>
    <n v="5"/>
  </r>
  <r>
    <x v="2"/>
    <x v="75"/>
    <x v="75"/>
    <n v="76073"/>
    <s v="SAN CHIRICO NUOVO"/>
    <s v="F"/>
    <n v="8"/>
  </r>
  <r>
    <x v="2"/>
    <x v="75"/>
    <x v="75"/>
    <n v="76073"/>
    <s v="SAN CHIRICO NUOVO"/>
    <s v="M"/>
    <n v="5"/>
  </r>
  <r>
    <x v="2"/>
    <x v="75"/>
    <x v="75"/>
    <n v="76074"/>
    <s v="SAN CHIRICO RAPARO"/>
    <s v="F"/>
    <n v="6"/>
  </r>
  <r>
    <x v="2"/>
    <x v="75"/>
    <x v="75"/>
    <n v="76074"/>
    <s v="SAN CHIRICO RAPARO"/>
    <s v="M"/>
    <n v="2"/>
  </r>
  <r>
    <x v="2"/>
    <x v="75"/>
    <x v="75"/>
    <n v="76075"/>
    <s v="SAN COSTANTINO ALBANESE"/>
    <s v="F"/>
    <n v="5"/>
  </r>
  <r>
    <x v="2"/>
    <x v="75"/>
    <x v="75"/>
    <n v="76075"/>
    <s v="SAN COSTANTINO ALBANESE"/>
    <s v="M"/>
    <n v="1"/>
  </r>
  <r>
    <x v="2"/>
    <x v="75"/>
    <x v="75"/>
    <n v="76076"/>
    <s v="SAN FELE"/>
    <s v="F"/>
    <n v="6"/>
  </r>
  <r>
    <x v="2"/>
    <x v="75"/>
    <x v="75"/>
    <n v="76076"/>
    <s v="SAN FELE"/>
    <s v="M"/>
    <n v="8"/>
  </r>
  <r>
    <x v="2"/>
    <x v="75"/>
    <x v="75"/>
    <n v="76077"/>
    <s v="SAN MARTINO D'AGRI"/>
    <s v="F"/>
    <n v="2"/>
  </r>
  <r>
    <x v="2"/>
    <x v="75"/>
    <x v="75"/>
    <n v="76077"/>
    <s v="SAN MARTINO D'AGRI"/>
    <s v="M"/>
    <n v="4"/>
  </r>
  <r>
    <x v="2"/>
    <x v="75"/>
    <x v="75"/>
    <n v="76020"/>
    <s v="SAN PAOLO ALBANESE"/>
    <s v="M"/>
    <n v="2"/>
  </r>
  <r>
    <x v="2"/>
    <x v="75"/>
    <x v="75"/>
    <n v="76078"/>
    <s v="SAN SEVERINO LUCANO"/>
    <s v="F"/>
    <n v="4"/>
  </r>
  <r>
    <x v="2"/>
    <x v="75"/>
    <x v="75"/>
    <n v="76078"/>
    <s v="SAN SEVERINO LUCANO"/>
    <s v="M"/>
    <n v="3"/>
  </r>
  <r>
    <x v="2"/>
    <x v="75"/>
    <x v="75"/>
    <n v="76079"/>
    <s v="SANT'ANGELO LE FRATTE"/>
    <s v="F"/>
    <n v="3"/>
  </r>
  <r>
    <x v="2"/>
    <x v="75"/>
    <x v="75"/>
    <n v="76079"/>
    <s v="SANT'ANGELO LE FRATTE"/>
    <s v="M"/>
    <n v="3"/>
  </r>
  <r>
    <x v="2"/>
    <x v="75"/>
    <x v="75"/>
    <n v="76080"/>
    <s v="SANT'ARCANGELO"/>
    <s v="F"/>
    <n v="29"/>
  </r>
  <r>
    <x v="2"/>
    <x v="75"/>
    <x v="75"/>
    <n v="76080"/>
    <s v="SANT'ARCANGELO"/>
    <s v="M"/>
    <n v="20"/>
  </r>
  <r>
    <x v="2"/>
    <x v="75"/>
    <x v="75"/>
    <n v="76081"/>
    <s v="SARCONI"/>
    <s v="F"/>
    <n v="8"/>
  </r>
  <r>
    <x v="2"/>
    <x v="75"/>
    <x v="75"/>
    <n v="76081"/>
    <s v="SARCONI"/>
    <s v="M"/>
    <n v="2"/>
  </r>
  <r>
    <x v="2"/>
    <x v="75"/>
    <x v="75"/>
    <n v="76082"/>
    <s v="SASSO DI CASTALDA"/>
    <s v="F"/>
    <n v="3"/>
  </r>
  <r>
    <x v="2"/>
    <x v="75"/>
    <x v="75"/>
    <n v="76082"/>
    <s v="SASSO DI CASTALDA"/>
    <s v="M"/>
    <n v="4"/>
  </r>
  <r>
    <x v="2"/>
    <x v="75"/>
    <x v="75"/>
    <n v="76083"/>
    <s v="SATRIANO DI LUCANIA"/>
    <s v="F"/>
    <n v="9"/>
  </r>
  <r>
    <x v="2"/>
    <x v="75"/>
    <x v="75"/>
    <n v="76083"/>
    <s v="SATRIANO DI LUCANIA"/>
    <s v="M"/>
    <n v="8"/>
  </r>
  <r>
    <x v="2"/>
    <x v="75"/>
    <x v="75"/>
    <n v="76084"/>
    <s v="SAVOIA DI LUCANIA"/>
    <s v="F"/>
    <n v="5"/>
  </r>
  <r>
    <x v="2"/>
    <x v="75"/>
    <x v="75"/>
    <n v="76084"/>
    <s v="SAVOIA DI LUCANIA"/>
    <s v="M"/>
    <n v="3"/>
  </r>
  <r>
    <x v="2"/>
    <x v="75"/>
    <x v="75"/>
    <n v="76085"/>
    <s v="SENISE"/>
    <s v="F"/>
    <n v="27"/>
  </r>
  <r>
    <x v="2"/>
    <x v="75"/>
    <x v="75"/>
    <n v="76085"/>
    <s v="SENISE"/>
    <s v="M"/>
    <n v="18"/>
  </r>
  <r>
    <x v="2"/>
    <x v="75"/>
    <x v="75"/>
    <n v="76086"/>
    <s v="SPINOSO"/>
    <s v="F"/>
    <n v="7"/>
  </r>
  <r>
    <x v="2"/>
    <x v="75"/>
    <x v="75"/>
    <n v="76086"/>
    <s v="SPINOSO"/>
    <s v="M"/>
    <n v="6"/>
  </r>
  <r>
    <x v="2"/>
    <x v="75"/>
    <x v="75"/>
    <n v="76087"/>
    <s v="TEANA"/>
    <s v="F"/>
    <n v="5"/>
  </r>
  <r>
    <x v="2"/>
    <x v="75"/>
    <x v="75"/>
    <n v="76087"/>
    <s v="TEANA"/>
    <s v="M"/>
    <n v="1"/>
  </r>
  <r>
    <x v="2"/>
    <x v="75"/>
    <x v="75"/>
    <n v="76088"/>
    <s v="TERRANOVA DI POLLINO"/>
    <s v="F"/>
    <n v="1"/>
  </r>
  <r>
    <x v="2"/>
    <x v="75"/>
    <x v="75"/>
    <n v="76088"/>
    <s v="TERRANOVA DI POLLINO"/>
    <s v="M"/>
    <n v="1"/>
  </r>
  <r>
    <x v="2"/>
    <x v="75"/>
    <x v="75"/>
    <n v="76089"/>
    <s v="TITO"/>
    <s v="F"/>
    <n v="36"/>
  </r>
  <r>
    <x v="2"/>
    <x v="75"/>
    <x v="75"/>
    <n v="76089"/>
    <s v="TITO"/>
    <s v="M"/>
    <n v="24"/>
  </r>
  <r>
    <x v="2"/>
    <x v="75"/>
    <x v="75"/>
    <n v="76090"/>
    <s v="TOLVE"/>
    <s v="F"/>
    <n v="16"/>
  </r>
  <r>
    <x v="2"/>
    <x v="75"/>
    <x v="75"/>
    <n v="76090"/>
    <s v="TOLVE"/>
    <s v="M"/>
    <n v="6"/>
  </r>
  <r>
    <x v="2"/>
    <x v="75"/>
    <x v="75"/>
    <n v="76091"/>
    <s v="TRAMUTOLA"/>
    <s v="F"/>
    <n v="15"/>
  </r>
  <r>
    <x v="2"/>
    <x v="75"/>
    <x v="75"/>
    <n v="76091"/>
    <s v="TRAMUTOLA"/>
    <s v="M"/>
    <n v="14"/>
  </r>
  <r>
    <x v="2"/>
    <x v="75"/>
    <x v="75"/>
    <n v="76092"/>
    <s v="TRECCHINA"/>
    <s v="F"/>
    <n v="7"/>
  </r>
  <r>
    <x v="2"/>
    <x v="75"/>
    <x v="75"/>
    <n v="76092"/>
    <s v="TRECCHINA"/>
    <s v="M"/>
    <n v="6"/>
  </r>
  <r>
    <x v="2"/>
    <x v="75"/>
    <x v="75"/>
    <n v="76093"/>
    <s v="TRIVIGNO"/>
    <s v="F"/>
    <n v="3"/>
  </r>
  <r>
    <x v="2"/>
    <x v="75"/>
    <x v="75"/>
    <n v="76093"/>
    <s v="TRIVIGNO"/>
    <s v="M"/>
    <n v="1"/>
  </r>
  <r>
    <x v="2"/>
    <x v="75"/>
    <x v="75"/>
    <n v="76094"/>
    <s v="VAGLIO BASILICATA"/>
    <s v="F"/>
    <n v="8"/>
  </r>
  <r>
    <x v="2"/>
    <x v="75"/>
    <x v="75"/>
    <n v="76094"/>
    <s v="VAGLIO BASILICATA"/>
    <s v="M"/>
    <n v="5"/>
  </r>
  <r>
    <x v="2"/>
    <x v="75"/>
    <x v="75"/>
    <n v="76095"/>
    <s v="VENOSA"/>
    <s v="F"/>
    <n v="63"/>
  </r>
  <r>
    <x v="2"/>
    <x v="75"/>
    <x v="75"/>
    <n v="76095"/>
    <s v="VENOSA"/>
    <s v="M"/>
    <n v="43"/>
  </r>
  <r>
    <x v="2"/>
    <x v="75"/>
    <x v="75"/>
    <n v="76096"/>
    <s v="VIETRI DI POTENZA"/>
    <s v="F"/>
    <n v="10"/>
  </r>
  <r>
    <x v="2"/>
    <x v="75"/>
    <x v="75"/>
    <n v="76096"/>
    <s v="VIETRI DI POTENZA"/>
    <s v="M"/>
    <n v="10"/>
  </r>
  <r>
    <x v="2"/>
    <x v="75"/>
    <x v="75"/>
    <n v="76097"/>
    <s v="VIGGIANELLO"/>
    <s v="F"/>
    <n v="10"/>
  </r>
  <r>
    <x v="2"/>
    <x v="75"/>
    <x v="75"/>
    <n v="76097"/>
    <s v="VIGGIANELLO"/>
    <s v="M"/>
    <n v="10"/>
  </r>
  <r>
    <x v="2"/>
    <x v="75"/>
    <x v="75"/>
    <n v="76098"/>
    <s v="VIGGIANO"/>
    <s v="F"/>
    <n v="12"/>
  </r>
  <r>
    <x v="2"/>
    <x v="75"/>
    <x v="75"/>
    <n v="76098"/>
    <s v="VIGGIANO"/>
    <s v="M"/>
    <n v="5"/>
  </r>
  <r>
    <x v="2"/>
    <x v="76"/>
    <x v="76"/>
    <n v="77001"/>
    <s v="ACCETTURA"/>
    <s v="F"/>
    <n v="4"/>
  </r>
  <r>
    <x v="2"/>
    <x v="76"/>
    <x v="76"/>
    <n v="77001"/>
    <s v="ACCETTURA"/>
    <s v="M"/>
    <n v="2"/>
  </r>
  <r>
    <x v="2"/>
    <x v="76"/>
    <x v="76"/>
    <n v="77002"/>
    <s v="ALIANO"/>
    <s v="F"/>
    <n v="3"/>
  </r>
  <r>
    <x v="2"/>
    <x v="76"/>
    <x v="76"/>
    <n v="77002"/>
    <s v="ALIANO"/>
    <s v="M"/>
    <n v="2"/>
  </r>
  <r>
    <x v="2"/>
    <x v="76"/>
    <x v="76"/>
    <n v="77003"/>
    <s v="BERNALDA"/>
    <s v="F"/>
    <n v="45"/>
  </r>
  <r>
    <x v="2"/>
    <x v="76"/>
    <x v="76"/>
    <n v="77003"/>
    <s v="BERNALDA"/>
    <s v="M"/>
    <n v="31"/>
  </r>
  <r>
    <x v="2"/>
    <x v="76"/>
    <x v="76"/>
    <n v="77004"/>
    <s v="CALCIANO"/>
    <s v="F"/>
    <n v="3"/>
  </r>
  <r>
    <x v="2"/>
    <x v="76"/>
    <x v="76"/>
    <n v="77004"/>
    <s v="CALCIANO"/>
    <s v="M"/>
    <n v="3"/>
  </r>
  <r>
    <x v="2"/>
    <x v="76"/>
    <x v="76"/>
    <n v="77006"/>
    <s v="COLOBRARO"/>
    <s v="F"/>
    <n v="5"/>
  </r>
  <r>
    <x v="2"/>
    <x v="76"/>
    <x v="76"/>
    <n v="77006"/>
    <s v="COLOBRARO"/>
    <s v="M"/>
    <n v="2"/>
  </r>
  <r>
    <x v="2"/>
    <x v="76"/>
    <x v="76"/>
    <n v="77007"/>
    <s v="CRACO"/>
    <s v="F"/>
    <n v="6"/>
  </r>
  <r>
    <x v="2"/>
    <x v="76"/>
    <x v="76"/>
    <n v="77007"/>
    <s v="CRACO"/>
    <s v="M"/>
    <n v="4"/>
  </r>
  <r>
    <x v="2"/>
    <x v="76"/>
    <x v="76"/>
    <n v="77008"/>
    <s v="FERRANDINA"/>
    <s v="F"/>
    <n v="35"/>
  </r>
  <r>
    <x v="2"/>
    <x v="76"/>
    <x v="76"/>
    <n v="77008"/>
    <s v="FERRANDINA"/>
    <s v="M"/>
    <n v="27"/>
  </r>
  <r>
    <x v="2"/>
    <x v="76"/>
    <x v="76"/>
    <n v="77009"/>
    <s v="GARAGUSO"/>
    <s v="F"/>
    <n v="6"/>
  </r>
  <r>
    <x v="2"/>
    <x v="76"/>
    <x v="76"/>
    <n v="77009"/>
    <s v="GARAGUSO"/>
    <s v="M"/>
    <n v="1"/>
  </r>
  <r>
    <x v="2"/>
    <x v="76"/>
    <x v="76"/>
    <n v="77010"/>
    <s v="GORGOGLIONE"/>
    <s v="F"/>
    <n v="2"/>
  </r>
  <r>
    <x v="2"/>
    <x v="76"/>
    <x v="76"/>
    <n v="77011"/>
    <s v="GRASSANO"/>
    <s v="F"/>
    <n v="30"/>
  </r>
  <r>
    <x v="2"/>
    <x v="76"/>
    <x v="76"/>
    <n v="77011"/>
    <s v="GRASSANO"/>
    <s v="M"/>
    <n v="20"/>
  </r>
  <r>
    <x v="2"/>
    <x v="76"/>
    <x v="76"/>
    <n v="77012"/>
    <s v="GROTTOLE"/>
    <s v="F"/>
    <n v="11"/>
  </r>
  <r>
    <x v="2"/>
    <x v="76"/>
    <x v="76"/>
    <n v="77012"/>
    <s v="GROTTOLE"/>
    <s v="M"/>
    <n v="3"/>
  </r>
  <r>
    <x v="2"/>
    <x v="76"/>
    <x v="76"/>
    <n v="77013"/>
    <s v="IRSINA"/>
    <s v="F"/>
    <n v="24"/>
  </r>
  <r>
    <x v="2"/>
    <x v="76"/>
    <x v="76"/>
    <n v="77013"/>
    <s v="IRSINA"/>
    <s v="M"/>
    <n v="12"/>
  </r>
  <r>
    <x v="2"/>
    <x v="76"/>
    <x v="76"/>
    <n v="77014"/>
    <s v="MATERA"/>
    <s v="F"/>
    <n v="326"/>
  </r>
  <r>
    <x v="2"/>
    <x v="76"/>
    <x v="76"/>
    <n v="77014"/>
    <s v="MATERA"/>
    <s v="M"/>
    <n v="224"/>
  </r>
  <r>
    <x v="2"/>
    <x v="76"/>
    <x v="76"/>
    <n v="77015"/>
    <s v="MIGLIONICO"/>
    <s v="F"/>
    <n v="12"/>
  </r>
  <r>
    <x v="2"/>
    <x v="76"/>
    <x v="76"/>
    <n v="77015"/>
    <s v="MIGLIONICO"/>
    <s v="M"/>
    <n v="5"/>
  </r>
  <r>
    <x v="2"/>
    <x v="76"/>
    <x v="76"/>
    <n v="77016"/>
    <s v="MONTALBANO JONICO"/>
    <s v="F"/>
    <n v="23"/>
  </r>
  <r>
    <x v="2"/>
    <x v="76"/>
    <x v="76"/>
    <n v="77016"/>
    <s v="MONTALBANO JONICO"/>
    <s v="M"/>
    <n v="13"/>
  </r>
  <r>
    <x v="2"/>
    <x v="76"/>
    <x v="76"/>
    <n v="77017"/>
    <s v="MONTESCAGLIOSO"/>
    <s v="F"/>
    <n v="40"/>
  </r>
  <r>
    <x v="2"/>
    <x v="76"/>
    <x v="76"/>
    <n v="77017"/>
    <s v="MONTESCAGLIOSO"/>
    <s v="M"/>
    <n v="23"/>
  </r>
  <r>
    <x v="2"/>
    <x v="76"/>
    <x v="76"/>
    <n v="77018"/>
    <s v="NOVA SIRI"/>
    <s v="F"/>
    <n v="32"/>
  </r>
  <r>
    <x v="2"/>
    <x v="76"/>
    <x v="76"/>
    <n v="77018"/>
    <s v="NOVA SIRI"/>
    <s v="M"/>
    <n v="31"/>
  </r>
  <r>
    <x v="2"/>
    <x v="76"/>
    <x v="76"/>
    <n v="77020"/>
    <s v="PISTICCI"/>
    <s v="F"/>
    <n v="73"/>
  </r>
  <r>
    <x v="2"/>
    <x v="76"/>
    <x v="76"/>
    <n v="77020"/>
    <s v="PISTICCI"/>
    <s v="M"/>
    <n v="54"/>
  </r>
  <r>
    <x v="2"/>
    <x v="76"/>
    <x v="76"/>
    <n v="77021"/>
    <s v="POLICORO"/>
    <s v="F"/>
    <n v="76"/>
  </r>
  <r>
    <x v="2"/>
    <x v="76"/>
    <x v="76"/>
    <n v="77021"/>
    <s v="POLICORO"/>
    <s v="M"/>
    <n v="73"/>
  </r>
  <r>
    <x v="2"/>
    <x v="76"/>
    <x v="76"/>
    <n v="77022"/>
    <s v="POMARICO"/>
    <s v="F"/>
    <n v="12"/>
  </r>
  <r>
    <x v="2"/>
    <x v="76"/>
    <x v="76"/>
    <n v="77022"/>
    <s v="POMARICO"/>
    <s v="M"/>
    <n v="8"/>
  </r>
  <r>
    <x v="2"/>
    <x v="76"/>
    <x v="76"/>
    <n v="77023"/>
    <s v="ROTONDELLA"/>
    <s v="F"/>
    <n v="6"/>
  </r>
  <r>
    <x v="2"/>
    <x v="76"/>
    <x v="76"/>
    <n v="77023"/>
    <s v="ROTONDELLA"/>
    <s v="M"/>
    <n v="6"/>
  </r>
  <r>
    <x v="2"/>
    <x v="76"/>
    <x v="76"/>
    <n v="77024"/>
    <s v="SALANDRA"/>
    <s v="F"/>
    <n v="8"/>
  </r>
  <r>
    <x v="2"/>
    <x v="76"/>
    <x v="76"/>
    <n v="77024"/>
    <s v="SALANDRA"/>
    <s v="M"/>
    <n v="5"/>
  </r>
  <r>
    <x v="2"/>
    <x v="76"/>
    <x v="76"/>
    <n v="77025"/>
    <s v="SAN GIORGIO LUCANO"/>
    <s v="F"/>
    <n v="2"/>
  </r>
  <r>
    <x v="2"/>
    <x v="76"/>
    <x v="76"/>
    <n v="77025"/>
    <s v="SAN GIORGIO LUCANO"/>
    <s v="M"/>
    <n v="1"/>
  </r>
  <r>
    <x v="2"/>
    <x v="76"/>
    <x v="76"/>
    <n v="77026"/>
    <s v="SAN MAURO FORTE"/>
    <s v="F"/>
    <n v="3"/>
  </r>
  <r>
    <x v="2"/>
    <x v="76"/>
    <x v="76"/>
    <n v="77026"/>
    <s v="SAN MAURO FORTE"/>
    <s v="M"/>
    <n v="4"/>
  </r>
  <r>
    <x v="2"/>
    <x v="76"/>
    <x v="76"/>
    <n v="77031"/>
    <s v="SCANZANO JONICO"/>
    <s v="F"/>
    <n v="22"/>
  </r>
  <r>
    <x v="2"/>
    <x v="76"/>
    <x v="76"/>
    <n v="77031"/>
    <s v="SCANZANO JONICO"/>
    <s v="M"/>
    <n v="15"/>
  </r>
  <r>
    <x v="2"/>
    <x v="76"/>
    <x v="76"/>
    <n v="77027"/>
    <s v="STIGLIANO"/>
    <s v="F"/>
    <n v="17"/>
  </r>
  <r>
    <x v="2"/>
    <x v="76"/>
    <x v="76"/>
    <n v="77027"/>
    <s v="STIGLIANO"/>
    <s v="M"/>
    <n v="6"/>
  </r>
  <r>
    <x v="2"/>
    <x v="76"/>
    <x v="76"/>
    <n v="77028"/>
    <s v="TRICARICO"/>
    <s v="F"/>
    <n v="35"/>
  </r>
  <r>
    <x v="2"/>
    <x v="76"/>
    <x v="76"/>
    <n v="77028"/>
    <s v="TRICARICO"/>
    <s v="M"/>
    <n v="19"/>
  </r>
  <r>
    <x v="2"/>
    <x v="76"/>
    <x v="76"/>
    <n v="77029"/>
    <s v="TURSI"/>
    <s v="F"/>
    <n v="16"/>
  </r>
  <r>
    <x v="2"/>
    <x v="76"/>
    <x v="76"/>
    <n v="77029"/>
    <s v="TURSI"/>
    <s v="M"/>
    <n v="19"/>
  </r>
  <r>
    <x v="2"/>
    <x v="76"/>
    <x v="76"/>
    <n v="77030"/>
    <s v="VALSINNI"/>
    <s v="F"/>
    <n v="1"/>
  </r>
  <r>
    <x v="2"/>
    <x v="76"/>
    <x v="76"/>
    <n v="77030"/>
    <s v="VALSINNI"/>
    <s v="M"/>
    <n v="2"/>
  </r>
  <r>
    <x v="2"/>
    <x v="77"/>
    <x v="77"/>
    <n v="78001"/>
    <s v="ACQUAFORMOSA"/>
    <s v="F"/>
    <n v="3"/>
  </r>
  <r>
    <x v="2"/>
    <x v="77"/>
    <x v="77"/>
    <n v="78001"/>
    <s v="ACQUAFORMOSA"/>
    <s v="M"/>
    <n v="3"/>
  </r>
  <r>
    <x v="2"/>
    <x v="77"/>
    <x v="77"/>
    <n v="78002"/>
    <s v="ACQUAPPESA"/>
    <s v="F"/>
    <n v="5"/>
  </r>
  <r>
    <x v="2"/>
    <x v="77"/>
    <x v="77"/>
    <n v="78002"/>
    <s v="ACQUAPPESA"/>
    <s v="M"/>
    <n v="4"/>
  </r>
  <r>
    <x v="2"/>
    <x v="77"/>
    <x v="77"/>
    <n v="78003"/>
    <s v="ACRI"/>
    <s v="F"/>
    <n v="79"/>
  </r>
  <r>
    <x v="2"/>
    <x v="77"/>
    <x v="77"/>
    <n v="78003"/>
    <s v="ACRI"/>
    <s v="M"/>
    <n v="65"/>
  </r>
  <r>
    <x v="2"/>
    <x v="77"/>
    <x v="77"/>
    <n v="78004"/>
    <s v="AIELLO CALABRO"/>
    <s v="F"/>
    <n v="8"/>
  </r>
  <r>
    <x v="2"/>
    <x v="77"/>
    <x v="77"/>
    <n v="78004"/>
    <s v="AIELLO CALABRO"/>
    <s v="M"/>
    <n v="2"/>
  </r>
  <r>
    <x v="2"/>
    <x v="77"/>
    <x v="77"/>
    <n v="78005"/>
    <s v="AIETA"/>
    <s v="F"/>
    <n v="1"/>
  </r>
  <r>
    <x v="2"/>
    <x v="77"/>
    <x v="77"/>
    <n v="78005"/>
    <s v="AIETA"/>
    <s v="M"/>
    <n v="2"/>
  </r>
  <r>
    <x v="2"/>
    <x v="77"/>
    <x v="77"/>
    <n v="78006"/>
    <s v="ALBIDONA"/>
    <s v="F"/>
    <n v="6"/>
  </r>
  <r>
    <x v="2"/>
    <x v="77"/>
    <x v="77"/>
    <n v="78006"/>
    <s v="ALBIDONA"/>
    <s v="M"/>
    <n v="2"/>
  </r>
  <r>
    <x v="2"/>
    <x v="77"/>
    <x v="77"/>
    <n v="78007"/>
    <s v="ALESSANDRIA DEL CARRETTO"/>
    <s v="F"/>
    <n v="2"/>
  </r>
  <r>
    <x v="2"/>
    <x v="77"/>
    <x v="77"/>
    <n v="78007"/>
    <s v="ALESSANDRIA DEL CARRETTO"/>
    <s v="M"/>
    <n v="1"/>
  </r>
  <r>
    <x v="2"/>
    <x v="77"/>
    <x v="77"/>
    <n v="78008"/>
    <s v="ALTILIA"/>
    <s v="F"/>
    <n v="4"/>
  </r>
  <r>
    <x v="2"/>
    <x v="77"/>
    <x v="77"/>
    <n v="78008"/>
    <s v="ALTILIA"/>
    <s v="M"/>
    <n v="4"/>
  </r>
  <r>
    <x v="2"/>
    <x v="77"/>
    <x v="77"/>
    <n v="78009"/>
    <s v="ALTOMONTE"/>
    <s v="F"/>
    <n v="9"/>
  </r>
  <r>
    <x v="2"/>
    <x v="77"/>
    <x v="77"/>
    <n v="78009"/>
    <s v="ALTOMONTE"/>
    <s v="M"/>
    <n v="9"/>
  </r>
  <r>
    <x v="2"/>
    <x v="77"/>
    <x v="77"/>
    <n v="78010"/>
    <s v="AMANTEA"/>
    <s v="F"/>
    <n v="58"/>
  </r>
  <r>
    <x v="2"/>
    <x v="77"/>
    <x v="77"/>
    <n v="78010"/>
    <s v="AMANTEA"/>
    <s v="M"/>
    <n v="45"/>
  </r>
  <r>
    <x v="2"/>
    <x v="77"/>
    <x v="77"/>
    <n v="78011"/>
    <s v="AMENDOLARA"/>
    <s v="F"/>
    <n v="10"/>
  </r>
  <r>
    <x v="2"/>
    <x v="77"/>
    <x v="77"/>
    <n v="78011"/>
    <s v="AMENDOLARA"/>
    <s v="M"/>
    <n v="5"/>
  </r>
  <r>
    <x v="2"/>
    <x v="77"/>
    <x v="77"/>
    <n v="78012"/>
    <s v="APRIGLIANO"/>
    <s v="F"/>
    <n v="15"/>
  </r>
  <r>
    <x v="2"/>
    <x v="77"/>
    <x v="77"/>
    <n v="78012"/>
    <s v="APRIGLIANO"/>
    <s v="M"/>
    <n v="3"/>
  </r>
  <r>
    <x v="2"/>
    <x v="77"/>
    <x v="77"/>
    <n v="78013"/>
    <s v="BELMONTE CALABRO"/>
    <s v="F"/>
    <n v="6"/>
  </r>
  <r>
    <x v="2"/>
    <x v="77"/>
    <x v="77"/>
    <n v="78013"/>
    <s v="BELMONTE CALABRO"/>
    <s v="M"/>
    <n v="3"/>
  </r>
  <r>
    <x v="2"/>
    <x v="77"/>
    <x v="77"/>
    <n v="78014"/>
    <s v="BELSITO"/>
    <s v="F"/>
    <n v="2"/>
  </r>
  <r>
    <x v="2"/>
    <x v="77"/>
    <x v="77"/>
    <n v="78014"/>
    <s v="BELSITO"/>
    <s v="M"/>
    <n v="2"/>
  </r>
  <r>
    <x v="2"/>
    <x v="77"/>
    <x v="77"/>
    <n v="78015"/>
    <s v="BELVEDERE MARITTIMO"/>
    <s v="F"/>
    <n v="24"/>
  </r>
  <r>
    <x v="2"/>
    <x v="77"/>
    <x v="77"/>
    <n v="78015"/>
    <s v="BELVEDERE MARITTIMO"/>
    <s v="M"/>
    <n v="24"/>
  </r>
  <r>
    <x v="2"/>
    <x v="77"/>
    <x v="77"/>
    <n v="78016"/>
    <s v="BIANCHI"/>
    <s v="F"/>
    <n v="5"/>
  </r>
  <r>
    <x v="2"/>
    <x v="77"/>
    <x v="77"/>
    <n v="78016"/>
    <s v="BIANCHI"/>
    <s v="M"/>
    <n v="4"/>
  </r>
  <r>
    <x v="2"/>
    <x v="77"/>
    <x v="77"/>
    <n v="78017"/>
    <s v="BISIGNANO"/>
    <s v="F"/>
    <n v="40"/>
  </r>
  <r>
    <x v="2"/>
    <x v="77"/>
    <x v="77"/>
    <n v="78017"/>
    <s v="BISIGNANO"/>
    <s v="M"/>
    <n v="27"/>
  </r>
  <r>
    <x v="2"/>
    <x v="77"/>
    <x v="77"/>
    <n v="78018"/>
    <s v="BOCCHIGLIERO"/>
    <s v="F"/>
    <n v="6"/>
  </r>
  <r>
    <x v="2"/>
    <x v="77"/>
    <x v="77"/>
    <n v="78018"/>
    <s v="BOCCHIGLIERO"/>
    <s v="M"/>
    <n v="2"/>
  </r>
  <r>
    <x v="2"/>
    <x v="77"/>
    <x v="77"/>
    <n v="78019"/>
    <s v="BONIFATI"/>
    <s v="F"/>
    <n v="11"/>
  </r>
  <r>
    <x v="2"/>
    <x v="77"/>
    <x v="77"/>
    <n v="78019"/>
    <s v="BONIFATI"/>
    <s v="M"/>
    <n v="5"/>
  </r>
  <r>
    <x v="2"/>
    <x v="77"/>
    <x v="77"/>
    <n v="78020"/>
    <s v="BUONVICINO"/>
    <s v="F"/>
    <n v="7"/>
  </r>
  <r>
    <x v="2"/>
    <x v="77"/>
    <x v="77"/>
    <n v="78020"/>
    <s v="BUONVICINO"/>
    <s v="M"/>
    <n v="6"/>
  </r>
  <r>
    <x v="2"/>
    <x v="77"/>
    <x v="77"/>
    <n v="78021"/>
    <s v="CALOPEZZATI"/>
    <s v="F"/>
    <n v="6"/>
  </r>
  <r>
    <x v="2"/>
    <x v="77"/>
    <x v="77"/>
    <n v="78021"/>
    <s v="CALOPEZZATI"/>
    <s v="M"/>
    <n v="4"/>
  </r>
  <r>
    <x v="2"/>
    <x v="77"/>
    <x v="77"/>
    <n v="78022"/>
    <s v="CALOVETO"/>
    <s v="F"/>
    <n v="1"/>
  </r>
  <r>
    <x v="2"/>
    <x v="77"/>
    <x v="77"/>
    <n v="78022"/>
    <s v="CALOVETO"/>
    <s v="M"/>
    <n v="1"/>
  </r>
  <r>
    <x v="2"/>
    <x v="77"/>
    <x v="77"/>
    <n v="78023"/>
    <s v="CAMPANA"/>
    <s v="F"/>
    <n v="2"/>
  </r>
  <r>
    <x v="2"/>
    <x v="77"/>
    <x v="77"/>
    <n v="78023"/>
    <s v="CAMPANA"/>
    <s v="M"/>
    <n v="1"/>
  </r>
  <r>
    <x v="2"/>
    <x v="77"/>
    <x v="77"/>
    <n v="78024"/>
    <s v="CANNA"/>
    <s v="F"/>
    <n v="5"/>
  </r>
  <r>
    <x v="2"/>
    <x v="77"/>
    <x v="77"/>
    <n v="78024"/>
    <s v="CANNA"/>
    <s v="M"/>
    <n v="2"/>
  </r>
  <r>
    <x v="2"/>
    <x v="77"/>
    <x v="77"/>
    <n v="78025"/>
    <s v="CARIATI"/>
    <s v="F"/>
    <n v="29"/>
  </r>
  <r>
    <x v="2"/>
    <x v="77"/>
    <x v="77"/>
    <n v="78025"/>
    <s v="CARIATI"/>
    <s v="M"/>
    <n v="25"/>
  </r>
  <r>
    <x v="2"/>
    <x v="77"/>
    <x v="77"/>
    <n v="78026"/>
    <s v="CAROLEI"/>
    <s v="F"/>
    <n v="10"/>
  </r>
  <r>
    <x v="2"/>
    <x v="77"/>
    <x v="77"/>
    <n v="78026"/>
    <s v="CAROLEI"/>
    <s v="M"/>
    <n v="8"/>
  </r>
  <r>
    <x v="2"/>
    <x v="77"/>
    <x v="77"/>
    <n v="78027"/>
    <s v="CARPANZANO"/>
    <s v="F"/>
    <n v="1"/>
  </r>
  <r>
    <x v="2"/>
    <x v="77"/>
    <x v="77"/>
    <n v="78028"/>
    <s v="CASOLE BRUZIO"/>
    <s v="M"/>
    <n v="4"/>
  </r>
  <r>
    <x v="2"/>
    <x v="77"/>
    <x v="77"/>
    <n v="78029"/>
    <s v="CASSANO ALL'IONIO"/>
    <s v="F"/>
    <n v="61"/>
  </r>
  <r>
    <x v="2"/>
    <x v="77"/>
    <x v="77"/>
    <n v="78029"/>
    <s v="CASSANO ALL'IONIO"/>
    <s v="M"/>
    <n v="35"/>
  </r>
  <r>
    <x v="2"/>
    <x v="77"/>
    <x v="77"/>
    <n v="78030"/>
    <s v="CASTIGLIONE COSENTINO"/>
    <s v="F"/>
    <n v="13"/>
  </r>
  <r>
    <x v="2"/>
    <x v="77"/>
    <x v="77"/>
    <n v="78030"/>
    <s v="CASTIGLIONE COSENTINO"/>
    <s v="M"/>
    <n v="8"/>
  </r>
  <r>
    <x v="2"/>
    <x v="77"/>
    <x v="77"/>
    <n v="78031"/>
    <s v="CASTROLIBERO"/>
    <s v="F"/>
    <n v="63"/>
  </r>
  <r>
    <x v="2"/>
    <x v="77"/>
    <x v="77"/>
    <n v="78031"/>
    <s v="CASTROLIBERO"/>
    <s v="M"/>
    <n v="43"/>
  </r>
  <r>
    <x v="2"/>
    <x v="77"/>
    <x v="77"/>
    <n v="78033"/>
    <s v="CASTROVILLARI"/>
    <s v="F"/>
    <n v="116"/>
  </r>
  <r>
    <x v="2"/>
    <x v="77"/>
    <x v="77"/>
    <n v="78033"/>
    <s v="CASTROVILLARI"/>
    <s v="M"/>
    <n v="81"/>
  </r>
  <r>
    <x v="2"/>
    <x v="77"/>
    <x v="77"/>
    <n v="78034"/>
    <s v="CELICO"/>
    <s v="F"/>
    <n v="8"/>
  </r>
  <r>
    <x v="2"/>
    <x v="77"/>
    <x v="77"/>
    <n v="78034"/>
    <s v="CELICO"/>
    <s v="M"/>
    <n v="7"/>
  </r>
  <r>
    <x v="2"/>
    <x v="77"/>
    <x v="77"/>
    <n v="78035"/>
    <s v="CELLARA"/>
    <s v="F"/>
    <n v="6"/>
  </r>
  <r>
    <x v="2"/>
    <x v="77"/>
    <x v="77"/>
    <n v="78035"/>
    <s v="CELLARA"/>
    <s v="M"/>
    <n v="1"/>
  </r>
  <r>
    <x v="2"/>
    <x v="77"/>
    <x v="77"/>
    <n v="78036"/>
    <s v="CERCHIARA DI CALABRIA"/>
    <s v="F"/>
    <n v="7"/>
  </r>
  <r>
    <x v="2"/>
    <x v="77"/>
    <x v="77"/>
    <n v="78036"/>
    <s v="CERCHIARA DI CALABRIA"/>
    <s v="M"/>
    <n v="4"/>
  </r>
  <r>
    <x v="2"/>
    <x v="77"/>
    <x v="77"/>
    <n v="78037"/>
    <s v="CERISANO"/>
    <s v="F"/>
    <n v="7"/>
  </r>
  <r>
    <x v="2"/>
    <x v="77"/>
    <x v="77"/>
    <n v="78037"/>
    <s v="CERISANO"/>
    <s v="M"/>
    <n v="10"/>
  </r>
  <r>
    <x v="2"/>
    <x v="77"/>
    <x v="77"/>
    <n v="78038"/>
    <s v="CERVICATI"/>
    <s v="F"/>
    <n v="3"/>
  </r>
  <r>
    <x v="2"/>
    <x v="77"/>
    <x v="77"/>
    <n v="78039"/>
    <s v="CERZETO"/>
    <s v="F"/>
    <n v="2"/>
  </r>
  <r>
    <x v="2"/>
    <x v="77"/>
    <x v="77"/>
    <n v="78039"/>
    <s v="CERZETO"/>
    <s v="M"/>
    <n v="4"/>
  </r>
  <r>
    <x v="2"/>
    <x v="77"/>
    <x v="77"/>
    <n v="78040"/>
    <s v="CETRARO"/>
    <s v="F"/>
    <n v="26"/>
  </r>
  <r>
    <x v="2"/>
    <x v="77"/>
    <x v="77"/>
    <n v="78040"/>
    <s v="CETRARO"/>
    <s v="M"/>
    <n v="30"/>
  </r>
  <r>
    <x v="2"/>
    <x v="77"/>
    <x v="77"/>
    <n v="78041"/>
    <s v="CIVITA"/>
    <s v="F"/>
    <n v="3"/>
  </r>
  <r>
    <x v="2"/>
    <x v="77"/>
    <x v="77"/>
    <n v="78041"/>
    <s v="CIVITA"/>
    <s v="M"/>
    <n v="3"/>
  </r>
  <r>
    <x v="2"/>
    <x v="77"/>
    <x v="77"/>
    <n v="78042"/>
    <s v="CLETO"/>
    <s v="F"/>
    <n v="1"/>
  </r>
  <r>
    <x v="2"/>
    <x v="77"/>
    <x v="77"/>
    <n v="78042"/>
    <s v="CLETO"/>
    <s v="M"/>
    <n v="1"/>
  </r>
  <r>
    <x v="2"/>
    <x v="77"/>
    <x v="77"/>
    <n v="78043"/>
    <s v="COLOSIMI"/>
    <s v="F"/>
    <n v="3"/>
  </r>
  <r>
    <x v="2"/>
    <x v="77"/>
    <x v="77"/>
    <n v="78043"/>
    <s v="COLOSIMI"/>
    <s v="M"/>
    <n v="4"/>
  </r>
  <r>
    <x v="2"/>
    <x v="77"/>
    <x v="77"/>
    <n v="78044"/>
    <s v="CORIGLIANO CALABRO"/>
    <s v="F"/>
    <n v="68"/>
  </r>
  <r>
    <x v="2"/>
    <x v="77"/>
    <x v="77"/>
    <n v="78044"/>
    <s v="CORIGLIANO CALABRO"/>
    <s v="M"/>
    <n v="59"/>
  </r>
  <r>
    <x v="2"/>
    <x v="77"/>
    <x v="77"/>
    <n v="78045"/>
    <s v="COSENZA"/>
    <s v="F"/>
    <n v="301"/>
  </r>
  <r>
    <x v="2"/>
    <x v="77"/>
    <x v="77"/>
    <n v="78045"/>
    <s v="COSENZA"/>
    <s v="M"/>
    <n v="267"/>
  </r>
  <r>
    <x v="2"/>
    <x v="77"/>
    <x v="77"/>
    <n v="78046"/>
    <s v="CROPALATI"/>
    <s v="F"/>
    <n v="5"/>
  </r>
  <r>
    <x v="2"/>
    <x v="77"/>
    <x v="77"/>
    <n v="78046"/>
    <s v="CROPALATI"/>
    <s v="M"/>
    <n v="6"/>
  </r>
  <r>
    <x v="2"/>
    <x v="77"/>
    <x v="77"/>
    <n v="78047"/>
    <s v="CROSIA"/>
    <s v="F"/>
    <n v="36"/>
  </r>
  <r>
    <x v="2"/>
    <x v="77"/>
    <x v="77"/>
    <n v="78047"/>
    <s v="CROSIA"/>
    <s v="M"/>
    <n v="19"/>
  </r>
  <r>
    <x v="2"/>
    <x v="77"/>
    <x v="77"/>
    <n v="78048"/>
    <s v="DIAMANTE"/>
    <s v="F"/>
    <n v="12"/>
  </r>
  <r>
    <x v="2"/>
    <x v="77"/>
    <x v="77"/>
    <n v="78048"/>
    <s v="DIAMANTE"/>
    <s v="M"/>
    <n v="15"/>
  </r>
  <r>
    <x v="2"/>
    <x v="77"/>
    <x v="77"/>
    <n v="78049"/>
    <s v="DIPIGNANO"/>
    <s v="F"/>
    <n v="18"/>
  </r>
  <r>
    <x v="2"/>
    <x v="77"/>
    <x v="77"/>
    <n v="78049"/>
    <s v="DIPIGNANO"/>
    <s v="M"/>
    <n v="13"/>
  </r>
  <r>
    <x v="2"/>
    <x v="77"/>
    <x v="77"/>
    <n v="78050"/>
    <s v="DOMANICO"/>
    <s v="F"/>
    <n v="3"/>
  </r>
  <r>
    <x v="2"/>
    <x v="77"/>
    <x v="77"/>
    <n v="78050"/>
    <s v="DOMANICO"/>
    <s v="M"/>
    <n v="2"/>
  </r>
  <r>
    <x v="2"/>
    <x v="77"/>
    <x v="77"/>
    <n v="78051"/>
    <s v="FAGNANO CASTELLO"/>
    <s v="F"/>
    <n v="9"/>
  </r>
  <r>
    <x v="2"/>
    <x v="77"/>
    <x v="77"/>
    <n v="78051"/>
    <s v="FAGNANO CASTELLO"/>
    <s v="M"/>
    <n v="13"/>
  </r>
  <r>
    <x v="2"/>
    <x v="77"/>
    <x v="77"/>
    <n v="78052"/>
    <s v="FALCONARA ALBANESE"/>
    <s v="F"/>
    <n v="4"/>
  </r>
  <r>
    <x v="2"/>
    <x v="77"/>
    <x v="77"/>
    <n v="78052"/>
    <s v="FALCONARA ALBANESE"/>
    <s v="M"/>
    <n v="2"/>
  </r>
  <r>
    <x v="2"/>
    <x v="77"/>
    <x v="77"/>
    <n v="78053"/>
    <s v="FIGLINE VEGLIATURO"/>
    <s v="F"/>
    <n v="4"/>
  </r>
  <r>
    <x v="2"/>
    <x v="77"/>
    <x v="77"/>
    <n v="78053"/>
    <s v="FIGLINE VEGLIATURO"/>
    <s v="M"/>
    <n v="5"/>
  </r>
  <r>
    <x v="2"/>
    <x v="77"/>
    <x v="77"/>
    <n v="78054"/>
    <s v="FIRMO"/>
    <s v="F"/>
    <n v="6"/>
  </r>
  <r>
    <x v="2"/>
    <x v="77"/>
    <x v="77"/>
    <n v="78055"/>
    <s v="FIUMEFREDDO BRUZIO"/>
    <s v="F"/>
    <n v="13"/>
  </r>
  <r>
    <x v="2"/>
    <x v="77"/>
    <x v="77"/>
    <n v="78055"/>
    <s v="FIUMEFREDDO BRUZIO"/>
    <s v="M"/>
    <n v="10"/>
  </r>
  <r>
    <x v="2"/>
    <x v="77"/>
    <x v="77"/>
    <n v="78056"/>
    <s v="FRANCAVILLA MARITTIMA"/>
    <s v="F"/>
    <n v="11"/>
  </r>
  <r>
    <x v="2"/>
    <x v="77"/>
    <x v="77"/>
    <n v="78056"/>
    <s v="FRANCAVILLA MARITTIMA"/>
    <s v="M"/>
    <n v="8"/>
  </r>
  <r>
    <x v="2"/>
    <x v="77"/>
    <x v="77"/>
    <n v="78057"/>
    <s v="FRASCINETO"/>
    <s v="F"/>
    <n v="6"/>
  </r>
  <r>
    <x v="2"/>
    <x v="77"/>
    <x v="77"/>
    <n v="78057"/>
    <s v="FRASCINETO"/>
    <s v="M"/>
    <n v="4"/>
  </r>
  <r>
    <x v="2"/>
    <x v="77"/>
    <x v="77"/>
    <n v="78058"/>
    <s v="FUSCALDO"/>
    <s v="F"/>
    <n v="18"/>
  </r>
  <r>
    <x v="2"/>
    <x v="77"/>
    <x v="77"/>
    <n v="78058"/>
    <s v="FUSCALDO"/>
    <s v="M"/>
    <n v="17"/>
  </r>
  <r>
    <x v="2"/>
    <x v="77"/>
    <x v="77"/>
    <n v="78059"/>
    <s v="GRIMALDI"/>
    <s v="F"/>
    <n v="10"/>
  </r>
  <r>
    <x v="2"/>
    <x v="77"/>
    <x v="77"/>
    <n v="78059"/>
    <s v="GRIMALDI"/>
    <s v="M"/>
    <n v="9"/>
  </r>
  <r>
    <x v="2"/>
    <x v="77"/>
    <x v="77"/>
    <n v="78060"/>
    <s v="GRISOLIA"/>
    <s v="F"/>
    <n v="4"/>
  </r>
  <r>
    <x v="2"/>
    <x v="77"/>
    <x v="77"/>
    <n v="78060"/>
    <s v="GRISOLIA"/>
    <s v="M"/>
    <n v="6"/>
  </r>
  <r>
    <x v="2"/>
    <x v="77"/>
    <x v="77"/>
    <n v="78061"/>
    <s v="GUARDIA PIEMONTESE"/>
    <s v="F"/>
    <n v="4"/>
  </r>
  <r>
    <x v="2"/>
    <x v="77"/>
    <x v="77"/>
    <n v="78061"/>
    <s v="GUARDIA PIEMONTESE"/>
    <s v="M"/>
    <n v="5"/>
  </r>
  <r>
    <x v="2"/>
    <x v="77"/>
    <x v="77"/>
    <n v="78062"/>
    <s v="LAGO"/>
    <s v="F"/>
    <n v="12"/>
  </r>
  <r>
    <x v="2"/>
    <x v="77"/>
    <x v="77"/>
    <n v="78062"/>
    <s v="LAGO"/>
    <s v="M"/>
    <n v="5"/>
  </r>
  <r>
    <x v="2"/>
    <x v="77"/>
    <x v="77"/>
    <n v="78063"/>
    <s v="LAINO BORGO"/>
    <s v="F"/>
    <n v="4"/>
  </r>
  <r>
    <x v="2"/>
    <x v="77"/>
    <x v="77"/>
    <n v="78063"/>
    <s v="LAINO BORGO"/>
    <s v="M"/>
    <n v="4"/>
  </r>
  <r>
    <x v="2"/>
    <x v="77"/>
    <x v="77"/>
    <n v="78064"/>
    <s v="LAINO CASTELLO"/>
    <s v="F"/>
    <n v="3"/>
  </r>
  <r>
    <x v="2"/>
    <x v="77"/>
    <x v="77"/>
    <n v="78065"/>
    <s v="LAPPANO"/>
    <s v="F"/>
    <n v="2"/>
  </r>
  <r>
    <x v="2"/>
    <x v="77"/>
    <x v="77"/>
    <n v="78065"/>
    <s v="LAPPANO"/>
    <s v="M"/>
    <n v="3"/>
  </r>
  <r>
    <x v="2"/>
    <x v="77"/>
    <x v="77"/>
    <n v="78066"/>
    <s v="LATTARICO"/>
    <s v="F"/>
    <n v="15"/>
  </r>
  <r>
    <x v="2"/>
    <x v="77"/>
    <x v="77"/>
    <n v="78066"/>
    <s v="LATTARICO"/>
    <s v="M"/>
    <n v="8"/>
  </r>
  <r>
    <x v="2"/>
    <x v="77"/>
    <x v="77"/>
    <n v="78067"/>
    <s v="LONGOBARDI"/>
    <s v="F"/>
    <n v="3"/>
  </r>
  <r>
    <x v="2"/>
    <x v="77"/>
    <x v="77"/>
    <n v="78068"/>
    <s v="LONGOBUCCO"/>
    <s v="F"/>
    <n v="10"/>
  </r>
  <r>
    <x v="2"/>
    <x v="77"/>
    <x v="77"/>
    <n v="78068"/>
    <s v="LONGOBUCCO"/>
    <s v="M"/>
    <n v="4"/>
  </r>
  <r>
    <x v="2"/>
    <x v="77"/>
    <x v="77"/>
    <n v="78069"/>
    <s v="LUNGRO"/>
    <s v="F"/>
    <n v="4"/>
  </r>
  <r>
    <x v="2"/>
    <x v="77"/>
    <x v="77"/>
    <n v="78069"/>
    <s v="LUNGRO"/>
    <s v="M"/>
    <n v="4"/>
  </r>
  <r>
    <x v="2"/>
    <x v="77"/>
    <x v="77"/>
    <n v="78070"/>
    <s v="LUZZI"/>
    <s v="F"/>
    <n v="23"/>
  </r>
  <r>
    <x v="2"/>
    <x v="77"/>
    <x v="77"/>
    <n v="78070"/>
    <s v="LUZZI"/>
    <s v="M"/>
    <n v="16"/>
  </r>
  <r>
    <x v="2"/>
    <x v="77"/>
    <x v="77"/>
    <n v="78071"/>
    <s v="MAIERA'"/>
    <s v="F"/>
    <n v="3"/>
  </r>
  <r>
    <x v="2"/>
    <x v="77"/>
    <x v="77"/>
    <n v="78071"/>
    <s v="MAIERA'"/>
    <s v="M"/>
    <n v="1"/>
  </r>
  <r>
    <x v="2"/>
    <x v="77"/>
    <x v="77"/>
    <n v="78072"/>
    <s v="MALITO"/>
    <s v="F"/>
    <n v="2"/>
  </r>
  <r>
    <x v="2"/>
    <x v="77"/>
    <x v="77"/>
    <n v="78072"/>
    <s v="MALITO"/>
    <s v="M"/>
    <n v="1"/>
  </r>
  <r>
    <x v="2"/>
    <x v="77"/>
    <x v="77"/>
    <n v="78073"/>
    <s v="MALVITO"/>
    <s v="F"/>
    <n v="7"/>
  </r>
  <r>
    <x v="2"/>
    <x v="77"/>
    <x v="77"/>
    <n v="78073"/>
    <s v="MALVITO"/>
    <s v="M"/>
    <n v="1"/>
  </r>
  <r>
    <x v="2"/>
    <x v="77"/>
    <x v="77"/>
    <n v="78074"/>
    <s v="MANDATORICCIO"/>
    <s v="F"/>
    <n v="6"/>
  </r>
  <r>
    <x v="2"/>
    <x v="77"/>
    <x v="77"/>
    <n v="78074"/>
    <s v="MANDATORICCIO"/>
    <s v="M"/>
    <n v="7"/>
  </r>
  <r>
    <x v="2"/>
    <x v="77"/>
    <x v="77"/>
    <n v="78075"/>
    <s v="MANGONE"/>
    <s v="F"/>
    <n v="3"/>
  </r>
  <r>
    <x v="2"/>
    <x v="77"/>
    <x v="77"/>
    <n v="78075"/>
    <s v="MANGONE"/>
    <s v="M"/>
    <n v="6"/>
  </r>
  <r>
    <x v="2"/>
    <x v="77"/>
    <x v="77"/>
    <n v="78076"/>
    <s v="MARANO MARCHESATO"/>
    <s v="F"/>
    <n v="22"/>
  </r>
  <r>
    <x v="2"/>
    <x v="77"/>
    <x v="77"/>
    <n v="78076"/>
    <s v="MARANO MARCHESATO"/>
    <s v="M"/>
    <n v="11"/>
  </r>
  <r>
    <x v="2"/>
    <x v="77"/>
    <x v="77"/>
    <n v="78077"/>
    <s v="MARANO PRINCIPATO"/>
    <s v="F"/>
    <n v="11"/>
  </r>
  <r>
    <x v="2"/>
    <x v="77"/>
    <x v="77"/>
    <n v="78077"/>
    <s v="MARANO PRINCIPATO"/>
    <s v="M"/>
    <n v="8"/>
  </r>
  <r>
    <x v="2"/>
    <x v="77"/>
    <x v="77"/>
    <n v="78078"/>
    <s v="MARZI"/>
    <s v="F"/>
    <n v="2"/>
  </r>
  <r>
    <x v="2"/>
    <x v="77"/>
    <x v="77"/>
    <n v="78078"/>
    <s v="MARZI"/>
    <s v="M"/>
    <n v="6"/>
  </r>
  <r>
    <x v="2"/>
    <x v="77"/>
    <x v="77"/>
    <n v="78079"/>
    <s v="MENDICINO"/>
    <s v="F"/>
    <n v="47"/>
  </r>
  <r>
    <x v="2"/>
    <x v="77"/>
    <x v="77"/>
    <n v="78079"/>
    <s v="MENDICINO"/>
    <s v="M"/>
    <n v="34"/>
  </r>
  <r>
    <x v="2"/>
    <x v="77"/>
    <x v="77"/>
    <n v="78080"/>
    <s v="MONGRASSANO"/>
    <s v="F"/>
    <n v="3"/>
  </r>
  <r>
    <x v="2"/>
    <x v="77"/>
    <x v="77"/>
    <n v="78080"/>
    <s v="MONGRASSANO"/>
    <s v="M"/>
    <n v="1"/>
  </r>
  <r>
    <x v="2"/>
    <x v="77"/>
    <x v="77"/>
    <n v="78081"/>
    <s v="MONTALTO UFFUGO"/>
    <s v="F"/>
    <n v="86"/>
  </r>
  <r>
    <x v="2"/>
    <x v="77"/>
    <x v="77"/>
    <n v="78081"/>
    <s v="MONTALTO UFFUGO"/>
    <s v="M"/>
    <n v="45"/>
  </r>
  <r>
    <x v="2"/>
    <x v="77"/>
    <x v="77"/>
    <n v="78082"/>
    <s v="MONTEGIORDANO"/>
    <s v="F"/>
    <n v="4"/>
  </r>
  <r>
    <x v="2"/>
    <x v="77"/>
    <x v="77"/>
    <n v="78082"/>
    <s v="MONTEGIORDANO"/>
    <s v="M"/>
    <n v="9"/>
  </r>
  <r>
    <x v="2"/>
    <x v="77"/>
    <x v="77"/>
    <n v="78083"/>
    <s v="MORANO CALABRO"/>
    <s v="F"/>
    <n v="15"/>
  </r>
  <r>
    <x v="2"/>
    <x v="77"/>
    <x v="77"/>
    <n v="78083"/>
    <s v="MORANO CALABRO"/>
    <s v="M"/>
    <n v="17"/>
  </r>
  <r>
    <x v="2"/>
    <x v="77"/>
    <x v="77"/>
    <n v="78084"/>
    <s v="MORMANNO"/>
    <s v="F"/>
    <n v="10"/>
  </r>
  <r>
    <x v="2"/>
    <x v="77"/>
    <x v="77"/>
    <n v="78084"/>
    <s v="MORMANNO"/>
    <s v="M"/>
    <n v="12"/>
  </r>
  <r>
    <x v="2"/>
    <x v="77"/>
    <x v="77"/>
    <n v="78085"/>
    <s v="MOTTAFOLLONE"/>
    <s v="F"/>
    <n v="5"/>
  </r>
  <r>
    <x v="2"/>
    <x v="77"/>
    <x v="77"/>
    <n v="78085"/>
    <s v="MOTTAFOLLONE"/>
    <s v="M"/>
    <n v="8"/>
  </r>
  <r>
    <x v="2"/>
    <x v="77"/>
    <x v="77"/>
    <n v="78086"/>
    <s v="NOCARA"/>
    <s v="F"/>
    <n v="3"/>
  </r>
  <r>
    <x v="2"/>
    <x v="77"/>
    <x v="77"/>
    <n v="78087"/>
    <s v="ORIOLO"/>
    <s v="F"/>
    <n v="7"/>
  </r>
  <r>
    <x v="2"/>
    <x v="77"/>
    <x v="77"/>
    <n v="78087"/>
    <s v="ORIOLO"/>
    <s v="M"/>
    <n v="1"/>
  </r>
  <r>
    <x v="2"/>
    <x v="77"/>
    <x v="77"/>
    <n v="78088"/>
    <s v="ORSOMARSO"/>
    <s v="F"/>
    <n v="1"/>
  </r>
  <r>
    <x v="2"/>
    <x v="77"/>
    <x v="77"/>
    <n v="78088"/>
    <s v="ORSOMARSO"/>
    <s v="M"/>
    <n v="2"/>
  </r>
  <r>
    <x v="2"/>
    <x v="77"/>
    <x v="77"/>
    <n v="78089"/>
    <s v="PALUDI"/>
    <s v="F"/>
    <n v="4"/>
  </r>
  <r>
    <x v="2"/>
    <x v="77"/>
    <x v="77"/>
    <n v="78089"/>
    <s v="PALUDI"/>
    <s v="M"/>
    <n v="3"/>
  </r>
  <r>
    <x v="2"/>
    <x v="77"/>
    <x v="77"/>
    <n v="78091"/>
    <s v="PAOLA"/>
    <s v="F"/>
    <n v="73"/>
  </r>
  <r>
    <x v="2"/>
    <x v="77"/>
    <x v="77"/>
    <n v="78091"/>
    <s v="PAOLA"/>
    <s v="M"/>
    <n v="55"/>
  </r>
  <r>
    <x v="2"/>
    <x v="77"/>
    <x v="77"/>
    <n v="78092"/>
    <s v="PAPASIDERO"/>
    <s v="F"/>
    <n v="2"/>
  </r>
  <r>
    <x v="2"/>
    <x v="77"/>
    <x v="77"/>
    <n v="78092"/>
    <s v="PAPASIDERO"/>
    <s v="M"/>
    <n v="1"/>
  </r>
  <r>
    <x v="2"/>
    <x v="77"/>
    <x v="77"/>
    <n v="78093"/>
    <s v="PARENTI"/>
    <s v="F"/>
    <n v="9"/>
  </r>
  <r>
    <x v="2"/>
    <x v="77"/>
    <x v="77"/>
    <n v="78093"/>
    <s v="PARENTI"/>
    <s v="M"/>
    <n v="8"/>
  </r>
  <r>
    <x v="2"/>
    <x v="77"/>
    <x v="77"/>
    <n v="78094"/>
    <s v="PATERNO CALABRO"/>
    <s v="F"/>
    <n v="7"/>
  </r>
  <r>
    <x v="2"/>
    <x v="77"/>
    <x v="77"/>
    <n v="78094"/>
    <s v="PATERNO CALABRO"/>
    <s v="M"/>
    <n v="3"/>
  </r>
  <r>
    <x v="2"/>
    <x v="77"/>
    <x v="77"/>
    <n v="78095"/>
    <s v="PEDACE"/>
    <s v="F"/>
    <n v="3"/>
  </r>
  <r>
    <x v="2"/>
    <x v="77"/>
    <x v="77"/>
    <n v="78095"/>
    <s v="PEDACE"/>
    <s v="M"/>
    <n v="1"/>
  </r>
  <r>
    <x v="2"/>
    <x v="77"/>
    <x v="77"/>
    <n v="78096"/>
    <s v="PEDIVIGLIANO"/>
    <s v="F"/>
    <n v="5"/>
  </r>
  <r>
    <x v="2"/>
    <x v="77"/>
    <x v="77"/>
    <n v="78097"/>
    <s v="PIANE CRATI"/>
    <s v="F"/>
    <n v="10"/>
  </r>
  <r>
    <x v="2"/>
    <x v="77"/>
    <x v="77"/>
    <n v="78097"/>
    <s v="PIANE CRATI"/>
    <s v="M"/>
    <n v="4"/>
  </r>
  <r>
    <x v="2"/>
    <x v="77"/>
    <x v="77"/>
    <n v="78098"/>
    <s v="PIETRAFITTA"/>
    <s v="F"/>
    <n v="8"/>
  </r>
  <r>
    <x v="2"/>
    <x v="77"/>
    <x v="77"/>
    <n v="78098"/>
    <s v="PIETRAFITTA"/>
    <s v="M"/>
    <n v="6"/>
  </r>
  <r>
    <x v="2"/>
    <x v="77"/>
    <x v="77"/>
    <n v="78099"/>
    <s v="PIETRAPAOLA"/>
    <s v="F"/>
    <n v="5"/>
  </r>
  <r>
    <x v="2"/>
    <x v="77"/>
    <x v="77"/>
    <n v="78099"/>
    <s v="PIETRAPAOLA"/>
    <s v="M"/>
    <n v="4"/>
  </r>
  <r>
    <x v="2"/>
    <x v="77"/>
    <x v="77"/>
    <n v="78100"/>
    <s v="PLATACI"/>
    <s v="F"/>
    <n v="3"/>
  </r>
  <r>
    <x v="2"/>
    <x v="77"/>
    <x v="77"/>
    <n v="78100"/>
    <s v="PLATACI"/>
    <s v="M"/>
    <n v="3"/>
  </r>
  <r>
    <x v="2"/>
    <x v="77"/>
    <x v="77"/>
    <n v="78101"/>
    <s v="PRAIA A MARE"/>
    <s v="F"/>
    <n v="16"/>
  </r>
  <r>
    <x v="2"/>
    <x v="77"/>
    <x v="77"/>
    <n v="78101"/>
    <s v="PRAIA A MARE"/>
    <s v="M"/>
    <n v="21"/>
  </r>
  <r>
    <x v="2"/>
    <x v="77"/>
    <x v="77"/>
    <n v="78102"/>
    <s v="RENDE"/>
    <s v="F"/>
    <n v="202"/>
  </r>
  <r>
    <x v="2"/>
    <x v="77"/>
    <x v="77"/>
    <n v="78102"/>
    <s v="RENDE"/>
    <s v="M"/>
    <n v="190"/>
  </r>
  <r>
    <x v="2"/>
    <x v="77"/>
    <x v="77"/>
    <n v="78103"/>
    <s v="ROCCA IMPERIALE"/>
    <s v="F"/>
    <n v="7"/>
  </r>
  <r>
    <x v="2"/>
    <x v="77"/>
    <x v="77"/>
    <n v="78103"/>
    <s v="ROCCA IMPERIALE"/>
    <s v="M"/>
    <n v="5"/>
  </r>
  <r>
    <x v="2"/>
    <x v="77"/>
    <x v="77"/>
    <n v="78104"/>
    <s v="ROGGIANO GRAVINA"/>
    <s v="F"/>
    <n v="32"/>
  </r>
  <r>
    <x v="2"/>
    <x v="77"/>
    <x v="77"/>
    <n v="78104"/>
    <s v="ROGGIANO GRAVINA"/>
    <s v="M"/>
    <n v="11"/>
  </r>
  <r>
    <x v="2"/>
    <x v="77"/>
    <x v="77"/>
    <n v="78105"/>
    <s v="ROGLIANO"/>
    <s v="F"/>
    <n v="29"/>
  </r>
  <r>
    <x v="2"/>
    <x v="77"/>
    <x v="77"/>
    <n v="78105"/>
    <s v="ROGLIANO"/>
    <s v="M"/>
    <n v="19"/>
  </r>
  <r>
    <x v="2"/>
    <x v="77"/>
    <x v="77"/>
    <n v="78106"/>
    <s v="ROSE"/>
    <s v="F"/>
    <n v="18"/>
  </r>
  <r>
    <x v="2"/>
    <x v="77"/>
    <x v="77"/>
    <n v="78106"/>
    <s v="ROSE"/>
    <s v="M"/>
    <n v="11"/>
  </r>
  <r>
    <x v="2"/>
    <x v="77"/>
    <x v="77"/>
    <n v="78107"/>
    <s v="ROSETO CAPO SPULICO"/>
    <s v="F"/>
    <n v="2"/>
  </r>
  <r>
    <x v="2"/>
    <x v="77"/>
    <x v="77"/>
    <n v="78108"/>
    <s v="ROSSANO"/>
    <s v="F"/>
    <n v="76"/>
  </r>
  <r>
    <x v="2"/>
    <x v="77"/>
    <x v="77"/>
    <n v="78108"/>
    <s v="ROSSANO"/>
    <s v="M"/>
    <n v="54"/>
  </r>
  <r>
    <x v="2"/>
    <x v="77"/>
    <x v="77"/>
    <n v="78109"/>
    <s v="ROTA GRECA"/>
    <s v="F"/>
    <n v="4"/>
  </r>
  <r>
    <x v="2"/>
    <x v="77"/>
    <x v="77"/>
    <n v="78109"/>
    <s v="ROTA GRECA"/>
    <s v="M"/>
    <n v="4"/>
  </r>
  <r>
    <x v="2"/>
    <x v="77"/>
    <x v="77"/>
    <n v="78110"/>
    <s v="ROVITO"/>
    <s v="F"/>
    <n v="20"/>
  </r>
  <r>
    <x v="2"/>
    <x v="77"/>
    <x v="77"/>
    <n v="78110"/>
    <s v="ROVITO"/>
    <s v="M"/>
    <n v="8"/>
  </r>
  <r>
    <x v="2"/>
    <x v="77"/>
    <x v="77"/>
    <n v="78111"/>
    <s v="SAN BASILE"/>
    <s v="F"/>
    <n v="4"/>
  </r>
  <r>
    <x v="2"/>
    <x v="77"/>
    <x v="77"/>
    <n v="78112"/>
    <s v="SAN BENEDETTO ULLANO"/>
    <s v="F"/>
    <n v="3"/>
  </r>
  <r>
    <x v="2"/>
    <x v="77"/>
    <x v="77"/>
    <n v="78112"/>
    <s v="SAN BENEDETTO ULLANO"/>
    <s v="M"/>
    <n v="3"/>
  </r>
  <r>
    <x v="2"/>
    <x v="77"/>
    <x v="77"/>
    <n v="78113"/>
    <s v="SAN COSMO ALBANESE"/>
    <s v="F"/>
    <n v="1"/>
  </r>
  <r>
    <x v="2"/>
    <x v="77"/>
    <x v="77"/>
    <n v="78113"/>
    <s v="SAN COSMO ALBANESE"/>
    <s v="M"/>
    <n v="2"/>
  </r>
  <r>
    <x v="2"/>
    <x v="77"/>
    <x v="77"/>
    <n v="78114"/>
    <s v="SAN DEMETRIO CORONE"/>
    <s v="F"/>
    <n v="7"/>
  </r>
  <r>
    <x v="2"/>
    <x v="77"/>
    <x v="77"/>
    <n v="78114"/>
    <s v="SAN DEMETRIO CORONE"/>
    <s v="M"/>
    <n v="5"/>
  </r>
  <r>
    <x v="2"/>
    <x v="77"/>
    <x v="77"/>
    <n v="78115"/>
    <s v="SAN DONATO DI NINEA"/>
    <s v="F"/>
    <n v="6"/>
  </r>
  <r>
    <x v="2"/>
    <x v="77"/>
    <x v="77"/>
    <n v="78115"/>
    <s v="SAN DONATO DI NINEA"/>
    <s v="M"/>
    <n v="3"/>
  </r>
  <r>
    <x v="2"/>
    <x v="77"/>
    <x v="77"/>
    <n v="78116"/>
    <s v="SAN FILI"/>
    <s v="F"/>
    <n v="8"/>
  </r>
  <r>
    <x v="2"/>
    <x v="77"/>
    <x v="77"/>
    <n v="78116"/>
    <s v="SAN FILI"/>
    <s v="M"/>
    <n v="5"/>
  </r>
  <r>
    <x v="2"/>
    <x v="77"/>
    <x v="77"/>
    <n v="78118"/>
    <s v="SAN GIORGIO ALBANESE"/>
    <s v="F"/>
    <n v="9"/>
  </r>
  <r>
    <x v="2"/>
    <x v="77"/>
    <x v="77"/>
    <n v="78118"/>
    <s v="SAN GIORGIO ALBANESE"/>
    <s v="M"/>
    <n v="2"/>
  </r>
  <r>
    <x v="2"/>
    <x v="77"/>
    <x v="77"/>
    <n v="78119"/>
    <s v="SAN GIOVANNI IN FIORE"/>
    <s v="F"/>
    <n v="83"/>
  </r>
  <r>
    <x v="2"/>
    <x v="77"/>
    <x v="77"/>
    <n v="78119"/>
    <s v="SAN GIOVANNI IN FIORE"/>
    <s v="M"/>
    <n v="49"/>
  </r>
  <r>
    <x v="2"/>
    <x v="77"/>
    <x v="77"/>
    <n v="78120"/>
    <s v="SAN LORENZO BELLIZZI"/>
    <s v="F"/>
    <n v="2"/>
  </r>
  <r>
    <x v="2"/>
    <x v="77"/>
    <x v="77"/>
    <n v="78121"/>
    <s v="SAN LORENZO DEL VALLO"/>
    <s v="F"/>
    <n v="6"/>
  </r>
  <r>
    <x v="2"/>
    <x v="77"/>
    <x v="77"/>
    <n v="78121"/>
    <s v="SAN LORENZO DEL VALLO"/>
    <s v="M"/>
    <n v="12"/>
  </r>
  <r>
    <x v="2"/>
    <x v="77"/>
    <x v="77"/>
    <n v="78122"/>
    <s v="SAN LUCIDO"/>
    <s v="F"/>
    <n v="20"/>
  </r>
  <r>
    <x v="2"/>
    <x v="77"/>
    <x v="77"/>
    <n v="78122"/>
    <s v="SAN LUCIDO"/>
    <s v="M"/>
    <n v="13"/>
  </r>
  <r>
    <x v="2"/>
    <x v="77"/>
    <x v="77"/>
    <n v="78123"/>
    <s v="SAN MARCO ARGENTANO"/>
    <s v="F"/>
    <n v="20"/>
  </r>
  <r>
    <x v="2"/>
    <x v="77"/>
    <x v="77"/>
    <n v="78123"/>
    <s v="SAN MARCO ARGENTANO"/>
    <s v="M"/>
    <n v="19"/>
  </r>
  <r>
    <x v="2"/>
    <x v="77"/>
    <x v="77"/>
    <n v="78124"/>
    <s v="SAN MARTINO DI FINITA"/>
    <s v="F"/>
    <n v="2"/>
  </r>
  <r>
    <x v="2"/>
    <x v="77"/>
    <x v="77"/>
    <n v="78124"/>
    <s v="SAN MARTINO DI FINITA"/>
    <s v="M"/>
    <n v="2"/>
  </r>
  <r>
    <x v="2"/>
    <x v="77"/>
    <x v="77"/>
    <n v="78125"/>
    <s v="SAN NICOLA ARCELLA"/>
    <s v="F"/>
    <n v="6"/>
  </r>
  <r>
    <x v="2"/>
    <x v="77"/>
    <x v="77"/>
    <n v="78125"/>
    <s v="SAN NICOLA ARCELLA"/>
    <s v="M"/>
    <n v="6"/>
  </r>
  <r>
    <x v="2"/>
    <x v="77"/>
    <x v="77"/>
    <n v="78126"/>
    <s v="SAN PIETRO IN AMANTEA"/>
    <s v="F"/>
    <n v="3"/>
  </r>
  <r>
    <x v="2"/>
    <x v="77"/>
    <x v="77"/>
    <n v="78126"/>
    <s v="SAN PIETRO IN AMANTEA"/>
    <s v="M"/>
    <n v="1"/>
  </r>
  <r>
    <x v="2"/>
    <x v="77"/>
    <x v="77"/>
    <n v="78127"/>
    <s v="SAN PIETRO IN GUARANO"/>
    <s v="F"/>
    <n v="13"/>
  </r>
  <r>
    <x v="2"/>
    <x v="77"/>
    <x v="77"/>
    <n v="78127"/>
    <s v="SAN PIETRO IN GUARANO"/>
    <s v="M"/>
    <n v="5"/>
  </r>
  <r>
    <x v="2"/>
    <x v="77"/>
    <x v="77"/>
    <n v="78128"/>
    <s v="SAN SOSTI"/>
    <s v="F"/>
    <n v="8"/>
  </r>
  <r>
    <x v="2"/>
    <x v="77"/>
    <x v="77"/>
    <n v="78128"/>
    <s v="SAN SOSTI"/>
    <s v="M"/>
    <n v="1"/>
  </r>
  <r>
    <x v="2"/>
    <x v="77"/>
    <x v="77"/>
    <n v="78135"/>
    <s v="SAN VINCENZO LA COSTA"/>
    <s v="F"/>
    <n v="11"/>
  </r>
  <r>
    <x v="2"/>
    <x v="77"/>
    <x v="77"/>
    <n v="78135"/>
    <s v="SAN VINCENZO LA COSTA"/>
    <s v="M"/>
    <n v="6"/>
  </r>
  <r>
    <x v="2"/>
    <x v="77"/>
    <x v="77"/>
    <n v="78117"/>
    <s v="SANGINETO"/>
    <s v="F"/>
    <n v="3"/>
  </r>
  <r>
    <x v="2"/>
    <x v="77"/>
    <x v="77"/>
    <n v="78117"/>
    <s v="SANGINETO"/>
    <s v="M"/>
    <n v="2"/>
  </r>
  <r>
    <x v="2"/>
    <x v="77"/>
    <x v="77"/>
    <n v="78129"/>
    <s v="SANTA CATERINA ALBANESE"/>
    <s v="F"/>
    <n v="2"/>
  </r>
  <r>
    <x v="2"/>
    <x v="77"/>
    <x v="77"/>
    <n v="78129"/>
    <s v="SANTA CATERINA ALBANESE"/>
    <s v="M"/>
    <n v="2"/>
  </r>
  <r>
    <x v="2"/>
    <x v="77"/>
    <x v="77"/>
    <n v="78130"/>
    <s v="SANTA DOMENICA TALAO"/>
    <s v="F"/>
    <n v="3"/>
  </r>
  <r>
    <x v="2"/>
    <x v="77"/>
    <x v="77"/>
    <n v="78130"/>
    <s v="SANTA DOMENICA TALAO"/>
    <s v="M"/>
    <n v="3"/>
  </r>
  <r>
    <x v="2"/>
    <x v="77"/>
    <x v="77"/>
    <n v="78132"/>
    <s v="SANTA MARIA DEL CEDRO"/>
    <s v="F"/>
    <n v="20"/>
  </r>
  <r>
    <x v="2"/>
    <x v="77"/>
    <x v="77"/>
    <n v="78132"/>
    <s v="SANTA MARIA DEL CEDRO"/>
    <s v="M"/>
    <n v="12"/>
  </r>
  <r>
    <x v="2"/>
    <x v="77"/>
    <x v="77"/>
    <n v="78133"/>
    <s v="SANTA SOFIA D'EPIRO"/>
    <s v="F"/>
    <n v="11"/>
  </r>
  <r>
    <x v="2"/>
    <x v="77"/>
    <x v="77"/>
    <n v="78133"/>
    <s v="SANTA SOFIA D'EPIRO"/>
    <s v="M"/>
    <n v="8"/>
  </r>
  <r>
    <x v="2"/>
    <x v="77"/>
    <x v="77"/>
    <n v="78131"/>
    <s v="SANT'AGATA DI ESARO"/>
    <s v="F"/>
    <n v="4"/>
  </r>
  <r>
    <x v="2"/>
    <x v="77"/>
    <x v="77"/>
    <n v="78131"/>
    <s v="SANT'AGATA DI ESARO"/>
    <s v="M"/>
    <n v="4"/>
  </r>
  <r>
    <x v="2"/>
    <x v="77"/>
    <x v="77"/>
    <n v="78134"/>
    <s v="SANTO STEFANO DI ROGLIANO"/>
    <s v="F"/>
    <n v="13"/>
  </r>
  <r>
    <x v="2"/>
    <x v="77"/>
    <x v="77"/>
    <n v="78134"/>
    <s v="SANTO STEFANO DI ROGLIANO"/>
    <s v="M"/>
    <n v="8"/>
  </r>
  <r>
    <x v="2"/>
    <x v="77"/>
    <x v="77"/>
    <n v="78136"/>
    <s v="SARACENA"/>
    <s v="F"/>
    <n v="14"/>
  </r>
  <r>
    <x v="2"/>
    <x v="77"/>
    <x v="77"/>
    <n v="78136"/>
    <s v="SARACENA"/>
    <s v="M"/>
    <n v="8"/>
  </r>
  <r>
    <x v="2"/>
    <x v="77"/>
    <x v="77"/>
    <n v="78137"/>
    <s v="SCALA COELI"/>
    <s v="F"/>
    <n v="4"/>
  </r>
  <r>
    <x v="2"/>
    <x v="77"/>
    <x v="77"/>
    <n v="78137"/>
    <s v="SCALA COELI"/>
    <s v="M"/>
    <n v="2"/>
  </r>
  <r>
    <x v="2"/>
    <x v="77"/>
    <x v="77"/>
    <n v="78138"/>
    <s v="SCALEA"/>
    <s v="F"/>
    <n v="36"/>
  </r>
  <r>
    <x v="2"/>
    <x v="77"/>
    <x v="77"/>
    <n v="78138"/>
    <s v="SCALEA"/>
    <s v="M"/>
    <n v="35"/>
  </r>
  <r>
    <x v="2"/>
    <x v="77"/>
    <x v="77"/>
    <n v="78139"/>
    <s v="SCIGLIANO"/>
    <s v="F"/>
    <n v="4"/>
  </r>
  <r>
    <x v="2"/>
    <x v="77"/>
    <x v="77"/>
    <n v="78139"/>
    <s v="SCIGLIANO"/>
    <s v="M"/>
    <n v="3"/>
  </r>
  <r>
    <x v="2"/>
    <x v="77"/>
    <x v="77"/>
    <n v="78140"/>
    <s v="SERRA D'AIELLO"/>
    <s v="F"/>
    <n v="2"/>
  </r>
  <r>
    <x v="2"/>
    <x v="77"/>
    <x v="77"/>
    <n v="78141"/>
    <s v="SERRA PEDACE"/>
    <s v="F"/>
    <n v="3"/>
  </r>
  <r>
    <x v="2"/>
    <x v="77"/>
    <x v="77"/>
    <n v="78141"/>
    <s v="SERRA PEDACE"/>
    <s v="M"/>
    <n v="2"/>
  </r>
  <r>
    <x v="2"/>
    <x v="77"/>
    <x v="77"/>
    <n v="78142"/>
    <s v="SPEZZANO ALBANESE"/>
    <s v="F"/>
    <n v="21"/>
  </r>
  <r>
    <x v="2"/>
    <x v="77"/>
    <x v="77"/>
    <n v="78142"/>
    <s v="SPEZZANO ALBANESE"/>
    <s v="M"/>
    <n v="26"/>
  </r>
  <r>
    <x v="2"/>
    <x v="77"/>
    <x v="77"/>
    <n v="78143"/>
    <s v="SPEZZANO DELLA SILA"/>
    <s v="F"/>
    <n v="24"/>
  </r>
  <r>
    <x v="2"/>
    <x v="77"/>
    <x v="77"/>
    <n v="78143"/>
    <s v="SPEZZANO DELLA SILA"/>
    <s v="M"/>
    <n v="13"/>
  </r>
  <r>
    <x v="2"/>
    <x v="77"/>
    <x v="77"/>
    <n v="78144"/>
    <s v="SPEZZANO PICCOLO"/>
    <s v="F"/>
    <n v="1"/>
  </r>
  <r>
    <x v="2"/>
    <x v="77"/>
    <x v="77"/>
    <n v="78144"/>
    <s v="SPEZZANO PICCOLO"/>
    <s v="M"/>
    <n v="1"/>
  </r>
  <r>
    <x v="2"/>
    <x v="77"/>
    <x v="77"/>
    <n v="78145"/>
    <s v="TARSIA"/>
    <s v="F"/>
    <n v="3"/>
  </r>
  <r>
    <x v="2"/>
    <x v="77"/>
    <x v="77"/>
    <n v="78145"/>
    <s v="TARSIA"/>
    <s v="M"/>
    <n v="3"/>
  </r>
  <r>
    <x v="2"/>
    <x v="77"/>
    <x v="77"/>
    <n v="78146"/>
    <s v="TERRANOVA DA SIBARI"/>
    <s v="F"/>
    <n v="15"/>
  </r>
  <r>
    <x v="2"/>
    <x v="77"/>
    <x v="77"/>
    <n v="78146"/>
    <s v="TERRANOVA DA SIBARI"/>
    <s v="M"/>
    <n v="12"/>
  </r>
  <r>
    <x v="2"/>
    <x v="77"/>
    <x v="77"/>
    <n v="78147"/>
    <s v="TERRAVECCHIA"/>
    <s v="F"/>
    <n v="2"/>
  </r>
  <r>
    <x v="2"/>
    <x v="77"/>
    <x v="77"/>
    <n v="78148"/>
    <s v="TORANO CASTELLO"/>
    <s v="F"/>
    <n v="9"/>
  </r>
  <r>
    <x v="2"/>
    <x v="77"/>
    <x v="77"/>
    <n v="78148"/>
    <s v="TORANO CASTELLO"/>
    <s v="M"/>
    <n v="9"/>
  </r>
  <r>
    <x v="2"/>
    <x v="77"/>
    <x v="77"/>
    <n v="78149"/>
    <s v="TORTORA"/>
    <s v="F"/>
    <n v="27"/>
  </r>
  <r>
    <x v="2"/>
    <x v="77"/>
    <x v="77"/>
    <n v="78149"/>
    <s v="TORTORA"/>
    <s v="M"/>
    <n v="17"/>
  </r>
  <r>
    <x v="2"/>
    <x v="77"/>
    <x v="77"/>
    <n v="78150"/>
    <s v="TREBISACCE"/>
    <s v="F"/>
    <n v="36"/>
  </r>
  <r>
    <x v="2"/>
    <x v="77"/>
    <x v="77"/>
    <n v="78150"/>
    <s v="TREBISACCE"/>
    <s v="M"/>
    <n v="31"/>
  </r>
  <r>
    <x v="2"/>
    <x v="77"/>
    <x v="77"/>
    <n v="78151"/>
    <s v="TRENTA"/>
    <s v="F"/>
    <n v="4"/>
  </r>
  <r>
    <x v="2"/>
    <x v="77"/>
    <x v="77"/>
    <n v="78151"/>
    <s v="TRENTA"/>
    <s v="M"/>
    <n v="2"/>
  </r>
  <r>
    <x v="2"/>
    <x v="77"/>
    <x v="77"/>
    <n v="78152"/>
    <s v="VACCARIZZO ALBANESE"/>
    <s v="F"/>
    <n v="7"/>
  </r>
  <r>
    <x v="2"/>
    <x v="77"/>
    <x v="77"/>
    <n v="78152"/>
    <s v="VACCARIZZO ALBANESE"/>
    <s v="M"/>
    <n v="1"/>
  </r>
  <r>
    <x v="2"/>
    <x v="77"/>
    <x v="77"/>
    <n v="78153"/>
    <s v="VERBICARO"/>
    <s v="F"/>
    <n v="10"/>
  </r>
  <r>
    <x v="2"/>
    <x v="77"/>
    <x v="77"/>
    <n v="78153"/>
    <s v="VERBICARO"/>
    <s v="M"/>
    <n v="4"/>
  </r>
  <r>
    <x v="2"/>
    <x v="77"/>
    <x v="77"/>
    <n v="78154"/>
    <s v="VILLAPIANA"/>
    <s v="F"/>
    <n v="18"/>
  </r>
  <r>
    <x v="2"/>
    <x v="77"/>
    <x v="77"/>
    <n v="78154"/>
    <s v="VILLAPIANA"/>
    <s v="M"/>
    <n v="11"/>
  </r>
  <r>
    <x v="2"/>
    <x v="77"/>
    <x v="77"/>
    <n v="78155"/>
    <s v="ZUMPANO"/>
    <s v="F"/>
    <n v="10"/>
  </r>
  <r>
    <x v="2"/>
    <x v="77"/>
    <x v="77"/>
    <n v="78155"/>
    <s v="ZUMPANO"/>
    <s v="M"/>
    <n v="8"/>
  </r>
  <r>
    <x v="2"/>
    <x v="78"/>
    <x v="78"/>
    <n v="79002"/>
    <s v="ALBI"/>
    <s v="F"/>
    <n v="6"/>
  </r>
  <r>
    <x v="2"/>
    <x v="78"/>
    <x v="78"/>
    <n v="79002"/>
    <s v="ALBI"/>
    <s v="M"/>
    <n v="1"/>
  </r>
  <r>
    <x v="2"/>
    <x v="78"/>
    <x v="78"/>
    <n v="79003"/>
    <s v="AMARONI"/>
    <s v="F"/>
    <n v="7"/>
  </r>
  <r>
    <x v="2"/>
    <x v="78"/>
    <x v="78"/>
    <n v="79003"/>
    <s v="AMARONI"/>
    <s v="M"/>
    <n v="1"/>
  </r>
  <r>
    <x v="2"/>
    <x v="78"/>
    <x v="78"/>
    <n v="79004"/>
    <s v="AMATO"/>
    <s v="F"/>
    <n v="1"/>
  </r>
  <r>
    <x v="2"/>
    <x v="78"/>
    <x v="78"/>
    <n v="79004"/>
    <s v="AMATO"/>
    <s v="M"/>
    <n v="1"/>
  </r>
  <r>
    <x v="2"/>
    <x v="78"/>
    <x v="78"/>
    <n v="79005"/>
    <s v="ANDALI"/>
    <s v="F"/>
    <n v="3"/>
  </r>
  <r>
    <x v="2"/>
    <x v="78"/>
    <x v="78"/>
    <n v="79005"/>
    <s v="ANDALI"/>
    <s v="M"/>
    <n v="1"/>
  </r>
  <r>
    <x v="2"/>
    <x v="78"/>
    <x v="78"/>
    <n v="79008"/>
    <s v="BADOLATO"/>
    <s v="F"/>
    <n v="10"/>
  </r>
  <r>
    <x v="2"/>
    <x v="78"/>
    <x v="78"/>
    <n v="79008"/>
    <s v="BADOLATO"/>
    <s v="M"/>
    <n v="12"/>
  </r>
  <r>
    <x v="2"/>
    <x v="78"/>
    <x v="78"/>
    <n v="79009"/>
    <s v="BELCASTRO"/>
    <s v="F"/>
    <n v="3"/>
  </r>
  <r>
    <x v="2"/>
    <x v="78"/>
    <x v="78"/>
    <n v="79009"/>
    <s v="BELCASTRO"/>
    <s v="M"/>
    <n v="4"/>
  </r>
  <r>
    <x v="2"/>
    <x v="78"/>
    <x v="78"/>
    <n v="79011"/>
    <s v="BORGIA"/>
    <s v="F"/>
    <n v="39"/>
  </r>
  <r>
    <x v="2"/>
    <x v="78"/>
    <x v="78"/>
    <n v="79011"/>
    <s v="BORGIA"/>
    <s v="M"/>
    <n v="23"/>
  </r>
  <r>
    <x v="2"/>
    <x v="78"/>
    <x v="78"/>
    <n v="79012"/>
    <s v="BOTRICELLO"/>
    <s v="F"/>
    <n v="24"/>
  </r>
  <r>
    <x v="2"/>
    <x v="78"/>
    <x v="78"/>
    <n v="79012"/>
    <s v="BOTRICELLO"/>
    <s v="M"/>
    <n v="18"/>
  </r>
  <r>
    <x v="2"/>
    <x v="78"/>
    <x v="78"/>
    <n v="79017"/>
    <s v="CARAFFA DI CATANZARO"/>
    <s v="F"/>
    <n v="7"/>
  </r>
  <r>
    <x v="2"/>
    <x v="78"/>
    <x v="78"/>
    <n v="79017"/>
    <s v="CARAFFA DI CATANZARO"/>
    <s v="M"/>
    <n v="3"/>
  </r>
  <r>
    <x v="2"/>
    <x v="78"/>
    <x v="78"/>
    <n v="79018"/>
    <s v="CARDINALE"/>
    <s v="F"/>
    <n v="9"/>
  </r>
  <r>
    <x v="2"/>
    <x v="78"/>
    <x v="78"/>
    <n v="79018"/>
    <s v="CARDINALE"/>
    <s v="M"/>
    <n v="4"/>
  </r>
  <r>
    <x v="2"/>
    <x v="78"/>
    <x v="78"/>
    <n v="79020"/>
    <s v="CARLOPOLI"/>
    <s v="F"/>
    <n v="9"/>
  </r>
  <r>
    <x v="2"/>
    <x v="78"/>
    <x v="78"/>
    <n v="79020"/>
    <s v="CARLOPOLI"/>
    <s v="M"/>
    <n v="2"/>
  </r>
  <r>
    <x v="2"/>
    <x v="78"/>
    <x v="78"/>
    <n v="79023"/>
    <s v="CATANZARO"/>
    <s v="F"/>
    <n v="453"/>
  </r>
  <r>
    <x v="2"/>
    <x v="78"/>
    <x v="78"/>
    <n v="79023"/>
    <s v="CATANZARO"/>
    <s v="M"/>
    <n v="299"/>
  </r>
  <r>
    <x v="2"/>
    <x v="78"/>
    <x v="78"/>
    <n v="79024"/>
    <s v="CENADI"/>
    <s v="F"/>
    <n v="3"/>
  </r>
  <r>
    <x v="2"/>
    <x v="78"/>
    <x v="78"/>
    <n v="79024"/>
    <s v="CENADI"/>
    <s v="M"/>
    <n v="1"/>
  </r>
  <r>
    <x v="2"/>
    <x v="78"/>
    <x v="78"/>
    <n v="79025"/>
    <s v="CENTRACHE"/>
    <s v="F"/>
    <n v="1"/>
  </r>
  <r>
    <x v="2"/>
    <x v="78"/>
    <x v="78"/>
    <n v="79025"/>
    <s v="CENTRACHE"/>
    <s v="M"/>
    <n v="2"/>
  </r>
  <r>
    <x v="2"/>
    <x v="78"/>
    <x v="78"/>
    <n v="79027"/>
    <s v="CERVA"/>
    <s v="F"/>
    <n v="7"/>
  </r>
  <r>
    <x v="2"/>
    <x v="78"/>
    <x v="78"/>
    <n v="79027"/>
    <s v="CERVA"/>
    <s v="M"/>
    <n v="2"/>
  </r>
  <r>
    <x v="2"/>
    <x v="78"/>
    <x v="78"/>
    <n v="79029"/>
    <s v="CHIARAVALLE CENTRALE"/>
    <s v="F"/>
    <n v="18"/>
  </r>
  <r>
    <x v="2"/>
    <x v="78"/>
    <x v="78"/>
    <n v="79029"/>
    <s v="CHIARAVALLE CENTRALE"/>
    <s v="M"/>
    <n v="13"/>
  </r>
  <r>
    <x v="2"/>
    <x v="78"/>
    <x v="78"/>
    <n v="79030"/>
    <s v="CICALA"/>
    <s v="F"/>
    <n v="2"/>
  </r>
  <r>
    <x v="2"/>
    <x v="78"/>
    <x v="78"/>
    <n v="79030"/>
    <s v="CICALA"/>
    <s v="M"/>
    <n v="2"/>
  </r>
  <r>
    <x v="2"/>
    <x v="78"/>
    <x v="78"/>
    <n v="79033"/>
    <s v="CONFLENTI"/>
    <s v="F"/>
    <n v="5"/>
  </r>
  <r>
    <x v="2"/>
    <x v="78"/>
    <x v="78"/>
    <n v="79033"/>
    <s v="CONFLENTI"/>
    <s v="M"/>
    <n v="4"/>
  </r>
  <r>
    <x v="2"/>
    <x v="78"/>
    <x v="78"/>
    <n v="79034"/>
    <s v="CORTALE"/>
    <s v="F"/>
    <n v="5"/>
  </r>
  <r>
    <x v="2"/>
    <x v="78"/>
    <x v="78"/>
    <n v="79034"/>
    <s v="CORTALE"/>
    <s v="M"/>
    <n v="6"/>
  </r>
  <r>
    <x v="2"/>
    <x v="78"/>
    <x v="78"/>
    <n v="79036"/>
    <s v="CROPANI"/>
    <s v="F"/>
    <n v="17"/>
  </r>
  <r>
    <x v="2"/>
    <x v="78"/>
    <x v="78"/>
    <n v="79036"/>
    <s v="CROPANI"/>
    <s v="M"/>
    <n v="16"/>
  </r>
  <r>
    <x v="2"/>
    <x v="78"/>
    <x v="78"/>
    <n v="79039"/>
    <s v="CURINGA"/>
    <s v="F"/>
    <n v="30"/>
  </r>
  <r>
    <x v="2"/>
    <x v="78"/>
    <x v="78"/>
    <n v="79039"/>
    <s v="CURINGA"/>
    <s v="M"/>
    <n v="19"/>
  </r>
  <r>
    <x v="2"/>
    <x v="78"/>
    <x v="78"/>
    <n v="79042"/>
    <s v="DAVOLI"/>
    <s v="F"/>
    <n v="19"/>
  </r>
  <r>
    <x v="2"/>
    <x v="78"/>
    <x v="78"/>
    <n v="79042"/>
    <s v="DAVOLI"/>
    <s v="M"/>
    <n v="19"/>
  </r>
  <r>
    <x v="2"/>
    <x v="78"/>
    <x v="78"/>
    <n v="79043"/>
    <s v="DECOLLATURA"/>
    <s v="F"/>
    <n v="10"/>
  </r>
  <r>
    <x v="2"/>
    <x v="78"/>
    <x v="78"/>
    <n v="79043"/>
    <s v="DECOLLATURA"/>
    <s v="M"/>
    <n v="11"/>
  </r>
  <r>
    <x v="2"/>
    <x v="78"/>
    <x v="78"/>
    <n v="79047"/>
    <s v="FALERNA"/>
    <s v="F"/>
    <n v="16"/>
  </r>
  <r>
    <x v="2"/>
    <x v="78"/>
    <x v="78"/>
    <n v="79047"/>
    <s v="FALERNA"/>
    <s v="M"/>
    <n v="8"/>
  </r>
  <r>
    <x v="2"/>
    <x v="78"/>
    <x v="78"/>
    <n v="79048"/>
    <s v="FEROLETO ANTICO"/>
    <s v="F"/>
    <n v="3"/>
  </r>
  <r>
    <x v="2"/>
    <x v="78"/>
    <x v="78"/>
    <n v="79048"/>
    <s v="FEROLETO ANTICO"/>
    <s v="M"/>
    <n v="1"/>
  </r>
  <r>
    <x v="2"/>
    <x v="78"/>
    <x v="78"/>
    <n v="79052"/>
    <s v="FOSSATO SERRALTA"/>
    <s v="F"/>
    <n v="4"/>
  </r>
  <r>
    <x v="2"/>
    <x v="78"/>
    <x v="78"/>
    <n v="79052"/>
    <s v="FOSSATO SERRALTA"/>
    <s v="M"/>
    <n v="2"/>
  </r>
  <r>
    <x v="2"/>
    <x v="78"/>
    <x v="78"/>
    <n v="79056"/>
    <s v="GASPERINA"/>
    <s v="F"/>
    <n v="5"/>
  </r>
  <r>
    <x v="2"/>
    <x v="78"/>
    <x v="78"/>
    <n v="79056"/>
    <s v="GASPERINA"/>
    <s v="M"/>
    <n v="4"/>
  </r>
  <r>
    <x v="2"/>
    <x v="78"/>
    <x v="78"/>
    <n v="79058"/>
    <s v="GIMIGLIANO"/>
    <s v="F"/>
    <n v="8"/>
  </r>
  <r>
    <x v="2"/>
    <x v="78"/>
    <x v="78"/>
    <n v="79058"/>
    <s v="GIMIGLIANO"/>
    <s v="M"/>
    <n v="8"/>
  </r>
  <r>
    <x v="2"/>
    <x v="78"/>
    <x v="78"/>
    <n v="79059"/>
    <s v="GIRIFALCO"/>
    <s v="F"/>
    <n v="28"/>
  </r>
  <r>
    <x v="2"/>
    <x v="78"/>
    <x v="78"/>
    <n v="79059"/>
    <s v="GIRIFALCO"/>
    <s v="M"/>
    <n v="24"/>
  </r>
  <r>
    <x v="2"/>
    <x v="78"/>
    <x v="78"/>
    <n v="79060"/>
    <s v="GIZZERIA"/>
    <s v="F"/>
    <n v="20"/>
  </r>
  <r>
    <x v="2"/>
    <x v="78"/>
    <x v="78"/>
    <n v="79060"/>
    <s v="GIZZERIA"/>
    <s v="M"/>
    <n v="10"/>
  </r>
  <r>
    <x v="2"/>
    <x v="78"/>
    <x v="78"/>
    <n v="79061"/>
    <s v="GUARDAVALLE"/>
    <s v="F"/>
    <n v="26"/>
  </r>
  <r>
    <x v="2"/>
    <x v="78"/>
    <x v="78"/>
    <n v="79061"/>
    <s v="GUARDAVALLE"/>
    <s v="M"/>
    <n v="9"/>
  </r>
  <r>
    <x v="2"/>
    <x v="78"/>
    <x v="78"/>
    <n v="79063"/>
    <s v="ISCA SULLO IONIO"/>
    <s v="F"/>
    <n v="6"/>
  </r>
  <r>
    <x v="2"/>
    <x v="78"/>
    <x v="78"/>
    <n v="79063"/>
    <s v="ISCA SULLO IONIO"/>
    <s v="M"/>
    <n v="5"/>
  </r>
  <r>
    <x v="2"/>
    <x v="78"/>
    <x v="78"/>
    <n v="79065"/>
    <s v="JACURSO"/>
    <s v="F"/>
    <n v="4"/>
  </r>
  <r>
    <x v="2"/>
    <x v="78"/>
    <x v="78"/>
    <n v="79065"/>
    <s v="JACURSO"/>
    <s v="M"/>
    <n v="4"/>
  </r>
  <r>
    <x v="2"/>
    <x v="78"/>
    <x v="78"/>
    <n v="79160"/>
    <s v="LAMEZIA TERME"/>
    <s v="F"/>
    <n v="382"/>
  </r>
  <r>
    <x v="2"/>
    <x v="78"/>
    <x v="78"/>
    <n v="79160"/>
    <s v="LAMEZIA TERME"/>
    <s v="M"/>
    <n v="239"/>
  </r>
  <r>
    <x v="2"/>
    <x v="78"/>
    <x v="78"/>
    <n v="79068"/>
    <s v="MAGISANO"/>
    <s v="F"/>
    <n v="2"/>
  </r>
  <r>
    <x v="2"/>
    <x v="78"/>
    <x v="78"/>
    <n v="79068"/>
    <s v="MAGISANO"/>
    <s v="M"/>
    <n v="6"/>
  </r>
  <r>
    <x v="2"/>
    <x v="78"/>
    <x v="78"/>
    <n v="79069"/>
    <s v="MAIDA"/>
    <s v="F"/>
    <n v="17"/>
  </r>
  <r>
    <x v="2"/>
    <x v="78"/>
    <x v="78"/>
    <n v="79069"/>
    <s v="MAIDA"/>
    <s v="M"/>
    <n v="8"/>
  </r>
  <r>
    <x v="2"/>
    <x v="78"/>
    <x v="78"/>
    <n v="79072"/>
    <s v="MARCELLINARA"/>
    <s v="F"/>
    <n v="10"/>
  </r>
  <r>
    <x v="2"/>
    <x v="78"/>
    <x v="78"/>
    <n v="79072"/>
    <s v="MARCELLINARA"/>
    <s v="M"/>
    <n v="9"/>
  </r>
  <r>
    <x v="2"/>
    <x v="78"/>
    <x v="78"/>
    <n v="79073"/>
    <s v="MARTIRANO"/>
    <s v="M"/>
    <n v="1"/>
  </r>
  <r>
    <x v="2"/>
    <x v="78"/>
    <x v="78"/>
    <n v="79074"/>
    <s v="MARTIRANO LOMBARDO"/>
    <s v="F"/>
    <n v="3"/>
  </r>
  <r>
    <x v="2"/>
    <x v="78"/>
    <x v="78"/>
    <n v="79074"/>
    <s v="MARTIRANO LOMBARDO"/>
    <s v="M"/>
    <n v="4"/>
  </r>
  <r>
    <x v="2"/>
    <x v="78"/>
    <x v="78"/>
    <n v="79080"/>
    <s v="MONTAURO"/>
    <s v="F"/>
    <n v="9"/>
  </r>
  <r>
    <x v="2"/>
    <x v="78"/>
    <x v="78"/>
    <n v="79080"/>
    <s v="MONTAURO"/>
    <s v="M"/>
    <n v="3"/>
  </r>
  <r>
    <x v="2"/>
    <x v="78"/>
    <x v="78"/>
    <n v="79081"/>
    <s v="MONTEPAONE"/>
    <s v="F"/>
    <n v="29"/>
  </r>
  <r>
    <x v="2"/>
    <x v="78"/>
    <x v="78"/>
    <n v="79081"/>
    <s v="MONTEPAONE"/>
    <s v="M"/>
    <n v="20"/>
  </r>
  <r>
    <x v="2"/>
    <x v="78"/>
    <x v="78"/>
    <n v="79083"/>
    <s v="MOTTA SANTA LUCIA"/>
    <s v="M"/>
    <n v="2"/>
  </r>
  <r>
    <x v="2"/>
    <x v="78"/>
    <x v="78"/>
    <n v="79087"/>
    <s v="NOCERA TERINESE"/>
    <s v="F"/>
    <n v="22"/>
  </r>
  <r>
    <x v="2"/>
    <x v="78"/>
    <x v="78"/>
    <n v="79087"/>
    <s v="NOCERA TERINESE"/>
    <s v="M"/>
    <n v="6"/>
  </r>
  <r>
    <x v="2"/>
    <x v="78"/>
    <x v="78"/>
    <n v="79088"/>
    <s v="OLIVADI"/>
    <s v="F"/>
    <n v="2"/>
  </r>
  <r>
    <x v="2"/>
    <x v="78"/>
    <x v="78"/>
    <n v="79088"/>
    <s v="OLIVADI"/>
    <s v="M"/>
    <n v="1"/>
  </r>
  <r>
    <x v="2"/>
    <x v="78"/>
    <x v="78"/>
    <n v="79089"/>
    <s v="PALERMITI"/>
    <s v="F"/>
    <n v="3"/>
  </r>
  <r>
    <x v="2"/>
    <x v="78"/>
    <x v="78"/>
    <n v="79089"/>
    <s v="PALERMITI"/>
    <s v="M"/>
    <n v="2"/>
  </r>
  <r>
    <x v="2"/>
    <x v="78"/>
    <x v="78"/>
    <n v="79092"/>
    <s v="PENTONE"/>
    <s v="F"/>
    <n v="7"/>
  </r>
  <r>
    <x v="2"/>
    <x v="78"/>
    <x v="78"/>
    <n v="79092"/>
    <s v="PENTONE"/>
    <s v="M"/>
    <n v="10"/>
  </r>
  <r>
    <x v="2"/>
    <x v="78"/>
    <x v="78"/>
    <n v="79094"/>
    <s v="PETRIZZI"/>
    <s v="F"/>
    <n v="7"/>
  </r>
  <r>
    <x v="2"/>
    <x v="78"/>
    <x v="78"/>
    <n v="79094"/>
    <s v="PETRIZZI"/>
    <s v="M"/>
    <n v="1"/>
  </r>
  <r>
    <x v="2"/>
    <x v="78"/>
    <x v="78"/>
    <n v="79095"/>
    <s v="PETRONA'"/>
    <s v="F"/>
    <n v="9"/>
  </r>
  <r>
    <x v="2"/>
    <x v="78"/>
    <x v="78"/>
    <n v="79095"/>
    <s v="PETRONA'"/>
    <s v="M"/>
    <n v="5"/>
  </r>
  <r>
    <x v="2"/>
    <x v="78"/>
    <x v="78"/>
    <n v="79096"/>
    <s v="PIANOPOLI"/>
    <s v="F"/>
    <n v="14"/>
  </r>
  <r>
    <x v="2"/>
    <x v="78"/>
    <x v="78"/>
    <n v="79096"/>
    <s v="PIANOPOLI"/>
    <s v="M"/>
    <n v="6"/>
  </r>
  <r>
    <x v="2"/>
    <x v="78"/>
    <x v="78"/>
    <n v="79099"/>
    <s v="PLATANIA"/>
    <s v="F"/>
    <n v="8"/>
  </r>
  <r>
    <x v="2"/>
    <x v="78"/>
    <x v="78"/>
    <n v="79099"/>
    <s v="PLATANIA"/>
    <s v="M"/>
    <n v="3"/>
  </r>
  <r>
    <x v="2"/>
    <x v="78"/>
    <x v="78"/>
    <n v="79108"/>
    <s v="SAN FLORO"/>
    <s v="F"/>
    <n v="1"/>
  </r>
  <r>
    <x v="2"/>
    <x v="78"/>
    <x v="78"/>
    <n v="79108"/>
    <s v="SAN FLORO"/>
    <s v="M"/>
    <n v="2"/>
  </r>
  <r>
    <x v="2"/>
    <x v="78"/>
    <x v="78"/>
    <n v="79110"/>
    <s v="SAN MANGO D'AQUINO"/>
    <s v="F"/>
    <n v="7"/>
  </r>
  <r>
    <x v="2"/>
    <x v="78"/>
    <x v="78"/>
    <n v="79110"/>
    <s v="SAN MANGO D'AQUINO"/>
    <s v="M"/>
    <n v="4"/>
  </r>
  <r>
    <x v="2"/>
    <x v="78"/>
    <x v="78"/>
    <n v="79114"/>
    <s v="SAN PIETRO A MAIDA"/>
    <s v="F"/>
    <n v="17"/>
  </r>
  <r>
    <x v="2"/>
    <x v="78"/>
    <x v="78"/>
    <n v="79114"/>
    <s v="SAN PIETRO A MAIDA"/>
    <s v="M"/>
    <n v="9"/>
  </r>
  <r>
    <x v="2"/>
    <x v="78"/>
    <x v="78"/>
    <n v="79115"/>
    <s v="SAN PIETRO APOSTOLO"/>
    <s v="F"/>
    <n v="5"/>
  </r>
  <r>
    <x v="2"/>
    <x v="78"/>
    <x v="78"/>
    <n v="79115"/>
    <s v="SAN PIETRO APOSTOLO"/>
    <s v="M"/>
    <n v="3"/>
  </r>
  <r>
    <x v="2"/>
    <x v="78"/>
    <x v="78"/>
    <n v="79116"/>
    <s v="SAN SOSTENE"/>
    <s v="F"/>
    <n v="3"/>
  </r>
  <r>
    <x v="2"/>
    <x v="78"/>
    <x v="78"/>
    <n v="79116"/>
    <s v="SAN SOSTENE"/>
    <s v="M"/>
    <n v="2"/>
  </r>
  <r>
    <x v="2"/>
    <x v="78"/>
    <x v="78"/>
    <n v="79122"/>
    <s v="SAN VITO SULLO IONIO"/>
    <s v="F"/>
    <n v="8"/>
  </r>
  <r>
    <x v="2"/>
    <x v="78"/>
    <x v="78"/>
    <n v="79122"/>
    <s v="SAN VITO SULLO IONIO"/>
    <s v="M"/>
    <n v="4"/>
  </r>
  <r>
    <x v="2"/>
    <x v="78"/>
    <x v="78"/>
    <n v="79117"/>
    <s v="SANTA CATERINA DELLO IONIO"/>
    <s v="F"/>
    <n v="7"/>
  </r>
  <r>
    <x v="2"/>
    <x v="78"/>
    <x v="78"/>
    <n v="79117"/>
    <s v="SANTA CATERINA DELLO IONIO"/>
    <s v="M"/>
    <n v="9"/>
  </r>
  <r>
    <x v="2"/>
    <x v="78"/>
    <x v="78"/>
    <n v="79118"/>
    <s v="SANT'ANDREA APOSTOLO DELLO IONIO"/>
    <s v="F"/>
    <n v="7"/>
  </r>
  <r>
    <x v="2"/>
    <x v="78"/>
    <x v="78"/>
    <n v="79118"/>
    <s v="SANT'ANDREA APOSTOLO DELLO IONIO"/>
    <s v="M"/>
    <n v="6"/>
  </r>
  <r>
    <x v="2"/>
    <x v="78"/>
    <x v="78"/>
    <n v="79123"/>
    <s v="SATRIANO"/>
    <s v="F"/>
    <n v="18"/>
  </r>
  <r>
    <x v="2"/>
    <x v="78"/>
    <x v="78"/>
    <n v="79123"/>
    <s v="SATRIANO"/>
    <s v="M"/>
    <n v="17"/>
  </r>
  <r>
    <x v="2"/>
    <x v="78"/>
    <x v="78"/>
    <n v="79126"/>
    <s v="SELLIA"/>
    <s v="F"/>
    <n v="1"/>
  </r>
  <r>
    <x v="2"/>
    <x v="78"/>
    <x v="78"/>
    <n v="79126"/>
    <s v="SELLIA"/>
    <s v="M"/>
    <n v="1"/>
  </r>
  <r>
    <x v="2"/>
    <x v="78"/>
    <x v="78"/>
    <n v="79127"/>
    <s v="SELLIA MARINA"/>
    <s v="F"/>
    <n v="25"/>
  </r>
  <r>
    <x v="2"/>
    <x v="78"/>
    <x v="78"/>
    <n v="79127"/>
    <s v="SELLIA MARINA"/>
    <s v="M"/>
    <n v="23"/>
  </r>
  <r>
    <x v="2"/>
    <x v="78"/>
    <x v="78"/>
    <n v="79129"/>
    <s v="SERRASTRETTA"/>
    <s v="F"/>
    <n v="11"/>
  </r>
  <r>
    <x v="2"/>
    <x v="78"/>
    <x v="78"/>
    <n v="79129"/>
    <s v="SERRASTRETTA"/>
    <s v="M"/>
    <n v="3"/>
  </r>
  <r>
    <x v="2"/>
    <x v="78"/>
    <x v="78"/>
    <n v="79130"/>
    <s v="SERSALE"/>
    <s v="F"/>
    <n v="29"/>
  </r>
  <r>
    <x v="2"/>
    <x v="78"/>
    <x v="78"/>
    <n v="79130"/>
    <s v="SERSALE"/>
    <s v="M"/>
    <n v="12"/>
  </r>
  <r>
    <x v="2"/>
    <x v="78"/>
    <x v="78"/>
    <n v="79131"/>
    <s v="SETTINGIANO"/>
    <s v="F"/>
    <n v="11"/>
  </r>
  <r>
    <x v="2"/>
    <x v="78"/>
    <x v="78"/>
    <n v="79131"/>
    <s v="SETTINGIANO"/>
    <s v="M"/>
    <n v="7"/>
  </r>
  <r>
    <x v="2"/>
    <x v="78"/>
    <x v="78"/>
    <n v="79133"/>
    <s v="SIMERI CRICHI"/>
    <s v="F"/>
    <n v="20"/>
  </r>
  <r>
    <x v="2"/>
    <x v="78"/>
    <x v="78"/>
    <n v="79133"/>
    <s v="SIMERI CRICHI"/>
    <s v="M"/>
    <n v="12"/>
  </r>
  <r>
    <x v="2"/>
    <x v="78"/>
    <x v="78"/>
    <n v="79134"/>
    <s v="SORBO SAN BASILE"/>
    <s v="F"/>
    <n v="1"/>
  </r>
  <r>
    <x v="2"/>
    <x v="78"/>
    <x v="78"/>
    <n v="79134"/>
    <s v="SORBO SAN BASILE"/>
    <s v="M"/>
    <n v="1"/>
  </r>
  <r>
    <x v="2"/>
    <x v="78"/>
    <x v="78"/>
    <n v="79137"/>
    <s v="SOVERATO"/>
    <s v="F"/>
    <n v="53"/>
  </r>
  <r>
    <x v="2"/>
    <x v="78"/>
    <x v="78"/>
    <n v="79137"/>
    <s v="SOVERATO"/>
    <s v="M"/>
    <n v="37"/>
  </r>
  <r>
    <x v="2"/>
    <x v="78"/>
    <x v="78"/>
    <n v="79138"/>
    <s v="SOVERIA MANNELLI"/>
    <s v="F"/>
    <n v="17"/>
  </r>
  <r>
    <x v="2"/>
    <x v="78"/>
    <x v="78"/>
    <n v="79138"/>
    <s v="SOVERIA MANNELLI"/>
    <s v="M"/>
    <n v="19"/>
  </r>
  <r>
    <x v="2"/>
    <x v="78"/>
    <x v="78"/>
    <n v="79139"/>
    <s v="SOVERIA SIMERI"/>
    <s v="F"/>
    <n v="1"/>
  </r>
  <r>
    <x v="2"/>
    <x v="78"/>
    <x v="78"/>
    <n v="79139"/>
    <s v="SOVERIA SIMERI"/>
    <s v="M"/>
    <n v="4"/>
  </r>
  <r>
    <x v="2"/>
    <x v="78"/>
    <x v="78"/>
    <n v="79142"/>
    <s v="SQUILLACE"/>
    <s v="F"/>
    <n v="20"/>
  </r>
  <r>
    <x v="2"/>
    <x v="78"/>
    <x v="78"/>
    <n v="79142"/>
    <s v="SQUILLACE"/>
    <s v="M"/>
    <n v="10"/>
  </r>
  <r>
    <x v="2"/>
    <x v="78"/>
    <x v="78"/>
    <n v="79143"/>
    <s v="STALETTI"/>
    <s v="F"/>
    <n v="13"/>
  </r>
  <r>
    <x v="2"/>
    <x v="78"/>
    <x v="78"/>
    <n v="79143"/>
    <s v="STALETTI"/>
    <s v="M"/>
    <n v="7"/>
  </r>
  <r>
    <x v="2"/>
    <x v="78"/>
    <x v="78"/>
    <n v="79146"/>
    <s v="TAVERNA"/>
    <s v="F"/>
    <n v="16"/>
  </r>
  <r>
    <x v="2"/>
    <x v="78"/>
    <x v="78"/>
    <n v="79146"/>
    <s v="TAVERNA"/>
    <s v="M"/>
    <n v="7"/>
  </r>
  <r>
    <x v="2"/>
    <x v="78"/>
    <x v="78"/>
    <n v="79147"/>
    <s v="TIRIOLO"/>
    <s v="F"/>
    <n v="17"/>
  </r>
  <r>
    <x v="2"/>
    <x v="78"/>
    <x v="78"/>
    <n v="79147"/>
    <s v="TIRIOLO"/>
    <s v="M"/>
    <n v="8"/>
  </r>
  <r>
    <x v="2"/>
    <x v="78"/>
    <x v="78"/>
    <n v="79148"/>
    <s v="TORRE DI RUGGIERO"/>
    <s v="F"/>
    <n v="2"/>
  </r>
  <r>
    <x v="2"/>
    <x v="78"/>
    <x v="78"/>
    <n v="79148"/>
    <s v="TORRE DI RUGGIERO"/>
    <s v="M"/>
    <n v="1"/>
  </r>
  <r>
    <x v="2"/>
    <x v="78"/>
    <x v="78"/>
    <n v="79151"/>
    <s v="VALLEFIORITA"/>
    <s v="F"/>
    <n v="1"/>
  </r>
  <r>
    <x v="2"/>
    <x v="78"/>
    <x v="78"/>
    <n v="79151"/>
    <s v="VALLEFIORITA"/>
    <s v="M"/>
    <n v="2"/>
  </r>
  <r>
    <x v="2"/>
    <x v="78"/>
    <x v="78"/>
    <n v="79157"/>
    <s v="ZAGARISE"/>
    <s v="F"/>
    <n v="6"/>
  </r>
  <r>
    <x v="2"/>
    <x v="78"/>
    <x v="78"/>
    <n v="79157"/>
    <s v="ZAGARISE"/>
    <s v="M"/>
    <n v="3"/>
  </r>
  <r>
    <x v="2"/>
    <x v="79"/>
    <x v="79"/>
    <n v="80001"/>
    <s v="AFRICO"/>
    <s v="F"/>
    <n v="13"/>
  </r>
  <r>
    <x v="2"/>
    <x v="79"/>
    <x v="79"/>
    <n v="80001"/>
    <s v="AFRICO"/>
    <s v="M"/>
    <n v="9"/>
  </r>
  <r>
    <x v="2"/>
    <x v="79"/>
    <x v="79"/>
    <n v="80002"/>
    <s v="AGNANA CALABRA"/>
    <s v="F"/>
    <n v="2"/>
  </r>
  <r>
    <x v="2"/>
    <x v="79"/>
    <x v="79"/>
    <n v="80003"/>
    <s v="ANOIA"/>
    <s v="F"/>
    <n v="10"/>
  </r>
  <r>
    <x v="2"/>
    <x v="79"/>
    <x v="79"/>
    <n v="80003"/>
    <s v="ANOIA"/>
    <s v="M"/>
    <n v="5"/>
  </r>
  <r>
    <x v="2"/>
    <x v="79"/>
    <x v="79"/>
    <n v="80004"/>
    <s v="ANTONIMINA"/>
    <s v="F"/>
    <n v="4"/>
  </r>
  <r>
    <x v="2"/>
    <x v="79"/>
    <x v="79"/>
    <n v="80004"/>
    <s v="ANTONIMINA"/>
    <s v="M"/>
    <n v="1"/>
  </r>
  <r>
    <x v="2"/>
    <x v="79"/>
    <x v="79"/>
    <n v="80005"/>
    <s v="ARDORE"/>
    <s v="F"/>
    <n v="15"/>
  </r>
  <r>
    <x v="2"/>
    <x v="79"/>
    <x v="79"/>
    <n v="80005"/>
    <s v="ARDORE"/>
    <s v="M"/>
    <n v="19"/>
  </r>
  <r>
    <x v="2"/>
    <x v="79"/>
    <x v="79"/>
    <n v="80006"/>
    <s v="BAGALADI"/>
    <s v="F"/>
    <n v="3"/>
  </r>
  <r>
    <x v="2"/>
    <x v="79"/>
    <x v="79"/>
    <n v="80006"/>
    <s v="BAGALADI"/>
    <s v="M"/>
    <n v="1"/>
  </r>
  <r>
    <x v="2"/>
    <x v="79"/>
    <x v="79"/>
    <n v="80007"/>
    <s v="BAGNARA CALABRA"/>
    <s v="F"/>
    <n v="39"/>
  </r>
  <r>
    <x v="2"/>
    <x v="79"/>
    <x v="79"/>
    <n v="80007"/>
    <s v="BAGNARA CALABRA"/>
    <s v="M"/>
    <n v="17"/>
  </r>
  <r>
    <x v="2"/>
    <x v="79"/>
    <x v="79"/>
    <n v="80008"/>
    <s v="BENESTARE"/>
    <s v="F"/>
    <n v="6"/>
  </r>
  <r>
    <x v="2"/>
    <x v="79"/>
    <x v="79"/>
    <n v="80008"/>
    <s v="BENESTARE"/>
    <s v="M"/>
    <n v="5"/>
  </r>
  <r>
    <x v="2"/>
    <x v="79"/>
    <x v="79"/>
    <n v="80009"/>
    <s v="BIANCO"/>
    <s v="F"/>
    <n v="21"/>
  </r>
  <r>
    <x v="2"/>
    <x v="79"/>
    <x v="79"/>
    <n v="80009"/>
    <s v="BIANCO"/>
    <s v="M"/>
    <n v="13"/>
  </r>
  <r>
    <x v="2"/>
    <x v="79"/>
    <x v="79"/>
    <n v="80010"/>
    <s v="BIVONGI"/>
    <s v="F"/>
    <n v="6"/>
  </r>
  <r>
    <x v="2"/>
    <x v="79"/>
    <x v="79"/>
    <n v="80010"/>
    <s v="BIVONGI"/>
    <s v="M"/>
    <n v="6"/>
  </r>
  <r>
    <x v="2"/>
    <x v="79"/>
    <x v="79"/>
    <n v="80011"/>
    <s v="BOVA"/>
    <s v="M"/>
    <n v="1"/>
  </r>
  <r>
    <x v="2"/>
    <x v="79"/>
    <x v="79"/>
    <n v="80013"/>
    <s v="BOVA MARINA"/>
    <s v="F"/>
    <n v="20"/>
  </r>
  <r>
    <x v="2"/>
    <x v="79"/>
    <x v="79"/>
    <n v="80013"/>
    <s v="BOVA MARINA"/>
    <s v="M"/>
    <n v="15"/>
  </r>
  <r>
    <x v="2"/>
    <x v="79"/>
    <x v="79"/>
    <n v="80012"/>
    <s v="BOVALINO"/>
    <s v="F"/>
    <n v="44"/>
  </r>
  <r>
    <x v="2"/>
    <x v="79"/>
    <x v="79"/>
    <n v="80012"/>
    <s v="BOVALINO"/>
    <s v="M"/>
    <n v="32"/>
  </r>
  <r>
    <x v="2"/>
    <x v="79"/>
    <x v="79"/>
    <n v="80014"/>
    <s v="BRANCALEONE"/>
    <s v="F"/>
    <n v="18"/>
  </r>
  <r>
    <x v="2"/>
    <x v="79"/>
    <x v="79"/>
    <n v="80014"/>
    <s v="BRANCALEONE"/>
    <s v="M"/>
    <n v="5"/>
  </r>
  <r>
    <x v="2"/>
    <x v="79"/>
    <x v="79"/>
    <n v="80015"/>
    <s v="BRUZZANO ZEFFIRIO"/>
    <s v="F"/>
    <n v="7"/>
  </r>
  <r>
    <x v="2"/>
    <x v="79"/>
    <x v="79"/>
    <n v="80016"/>
    <s v="CALANNA"/>
    <s v="F"/>
    <n v="3"/>
  </r>
  <r>
    <x v="2"/>
    <x v="79"/>
    <x v="79"/>
    <n v="80016"/>
    <s v="CALANNA"/>
    <s v="M"/>
    <n v="1"/>
  </r>
  <r>
    <x v="2"/>
    <x v="79"/>
    <x v="79"/>
    <n v="80018"/>
    <s v="CAMPO CALABRO"/>
    <s v="F"/>
    <n v="23"/>
  </r>
  <r>
    <x v="2"/>
    <x v="79"/>
    <x v="79"/>
    <n v="80018"/>
    <s v="CAMPO CALABRO"/>
    <s v="M"/>
    <n v="15"/>
  </r>
  <r>
    <x v="2"/>
    <x v="79"/>
    <x v="79"/>
    <n v="80019"/>
    <s v="CANDIDONI"/>
    <s v="F"/>
    <n v="2"/>
  </r>
  <r>
    <x v="2"/>
    <x v="79"/>
    <x v="79"/>
    <n v="80020"/>
    <s v="CANOLO"/>
    <s v="F"/>
    <n v="2"/>
  </r>
  <r>
    <x v="2"/>
    <x v="79"/>
    <x v="79"/>
    <n v="80020"/>
    <s v="CANOLO"/>
    <s v="M"/>
    <n v="1"/>
  </r>
  <r>
    <x v="2"/>
    <x v="79"/>
    <x v="79"/>
    <n v="80021"/>
    <s v="CARAFFA DEL BIANCO"/>
    <s v="F"/>
    <n v="4"/>
  </r>
  <r>
    <x v="2"/>
    <x v="79"/>
    <x v="79"/>
    <n v="80021"/>
    <s v="CARAFFA DEL BIANCO"/>
    <s v="M"/>
    <n v="1"/>
  </r>
  <r>
    <x v="2"/>
    <x v="79"/>
    <x v="79"/>
    <n v="80022"/>
    <s v="CARDETO"/>
    <s v="F"/>
    <n v="4"/>
  </r>
  <r>
    <x v="2"/>
    <x v="79"/>
    <x v="79"/>
    <n v="80022"/>
    <s v="CARDETO"/>
    <s v="M"/>
    <n v="1"/>
  </r>
  <r>
    <x v="2"/>
    <x v="79"/>
    <x v="79"/>
    <n v="80023"/>
    <s v="CARERI"/>
    <s v="F"/>
    <n v="6"/>
  </r>
  <r>
    <x v="2"/>
    <x v="79"/>
    <x v="79"/>
    <n v="80023"/>
    <s v="CARERI"/>
    <s v="M"/>
    <n v="7"/>
  </r>
  <r>
    <x v="2"/>
    <x v="79"/>
    <x v="79"/>
    <n v="80024"/>
    <s v="CASIGNANA"/>
    <s v="F"/>
    <n v="2"/>
  </r>
  <r>
    <x v="2"/>
    <x v="79"/>
    <x v="79"/>
    <n v="80024"/>
    <s v="CASIGNANA"/>
    <s v="M"/>
    <n v="2"/>
  </r>
  <r>
    <x v="2"/>
    <x v="79"/>
    <x v="79"/>
    <n v="80025"/>
    <s v="CAULONIA"/>
    <s v="F"/>
    <n v="30"/>
  </r>
  <r>
    <x v="2"/>
    <x v="79"/>
    <x v="79"/>
    <n v="80025"/>
    <s v="CAULONIA"/>
    <s v="M"/>
    <n v="16"/>
  </r>
  <r>
    <x v="2"/>
    <x v="79"/>
    <x v="79"/>
    <n v="80026"/>
    <s v="CIMINA'"/>
    <s v="M"/>
    <n v="1"/>
  </r>
  <r>
    <x v="2"/>
    <x v="79"/>
    <x v="79"/>
    <n v="80027"/>
    <s v="CINQUEFRONDI"/>
    <s v="F"/>
    <n v="32"/>
  </r>
  <r>
    <x v="2"/>
    <x v="79"/>
    <x v="79"/>
    <n v="80027"/>
    <s v="CINQUEFRONDI"/>
    <s v="M"/>
    <n v="18"/>
  </r>
  <r>
    <x v="2"/>
    <x v="79"/>
    <x v="79"/>
    <n v="80028"/>
    <s v="CITTANOVA"/>
    <s v="F"/>
    <n v="57"/>
  </r>
  <r>
    <x v="2"/>
    <x v="79"/>
    <x v="79"/>
    <n v="80028"/>
    <s v="CITTANOVA"/>
    <s v="M"/>
    <n v="24"/>
  </r>
  <r>
    <x v="2"/>
    <x v="79"/>
    <x v="79"/>
    <n v="80029"/>
    <s v="CONDOFURI"/>
    <s v="F"/>
    <n v="25"/>
  </r>
  <r>
    <x v="2"/>
    <x v="79"/>
    <x v="79"/>
    <n v="80029"/>
    <s v="CONDOFURI"/>
    <s v="M"/>
    <n v="14"/>
  </r>
  <r>
    <x v="2"/>
    <x v="79"/>
    <x v="79"/>
    <n v="80030"/>
    <s v="COSOLETO"/>
    <s v="F"/>
    <n v="3"/>
  </r>
  <r>
    <x v="2"/>
    <x v="79"/>
    <x v="79"/>
    <n v="80030"/>
    <s v="COSOLETO"/>
    <s v="M"/>
    <n v="7"/>
  </r>
  <r>
    <x v="2"/>
    <x v="79"/>
    <x v="79"/>
    <n v="80031"/>
    <s v="DELIANUOVA"/>
    <s v="F"/>
    <n v="21"/>
  </r>
  <r>
    <x v="2"/>
    <x v="79"/>
    <x v="79"/>
    <n v="80031"/>
    <s v="DELIANUOVA"/>
    <s v="M"/>
    <n v="14"/>
  </r>
  <r>
    <x v="2"/>
    <x v="79"/>
    <x v="79"/>
    <n v="80032"/>
    <s v="FEROLETO DELLA CHIESA"/>
    <s v="F"/>
    <n v="4"/>
  </r>
  <r>
    <x v="2"/>
    <x v="79"/>
    <x v="79"/>
    <n v="80032"/>
    <s v="FEROLETO DELLA CHIESA"/>
    <s v="M"/>
    <n v="3"/>
  </r>
  <r>
    <x v="2"/>
    <x v="79"/>
    <x v="79"/>
    <n v="80033"/>
    <s v="FERRUZZANO"/>
    <s v="F"/>
    <n v="2"/>
  </r>
  <r>
    <x v="2"/>
    <x v="79"/>
    <x v="79"/>
    <n v="80033"/>
    <s v="FERRUZZANO"/>
    <s v="M"/>
    <n v="1"/>
  </r>
  <r>
    <x v="2"/>
    <x v="79"/>
    <x v="79"/>
    <n v="80034"/>
    <s v="FIUMARA"/>
    <s v="M"/>
    <n v="2"/>
  </r>
  <r>
    <x v="2"/>
    <x v="79"/>
    <x v="79"/>
    <n v="80035"/>
    <s v="GALATRO"/>
    <s v="F"/>
    <n v="7"/>
  </r>
  <r>
    <x v="2"/>
    <x v="79"/>
    <x v="79"/>
    <n v="80035"/>
    <s v="GALATRO"/>
    <s v="M"/>
    <n v="2"/>
  </r>
  <r>
    <x v="2"/>
    <x v="79"/>
    <x v="79"/>
    <n v="80036"/>
    <s v="GERACE"/>
    <s v="F"/>
    <n v="10"/>
  </r>
  <r>
    <x v="2"/>
    <x v="79"/>
    <x v="79"/>
    <n v="80036"/>
    <s v="GERACE"/>
    <s v="M"/>
    <n v="9"/>
  </r>
  <r>
    <x v="2"/>
    <x v="79"/>
    <x v="79"/>
    <n v="80037"/>
    <s v="GIFFONE"/>
    <s v="F"/>
    <n v="3"/>
  </r>
  <r>
    <x v="2"/>
    <x v="79"/>
    <x v="79"/>
    <n v="80037"/>
    <s v="GIFFONE"/>
    <s v="M"/>
    <n v="1"/>
  </r>
  <r>
    <x v="2"/>
    <x v="79"/>
    <x v="79"/>
    <n v="80038"/>
    <s v="GIOIA TAURO"/>
    <s v="F"/>
    <n v="59"/>
  </r>
  <r>
    <x v="2"/>
    <x v="79"/>
    <x v="79"/>
    <n v="80038"/>
    <s v="GIOIA TAURO"/>
    <s v="M"/>
    <n v="54"/>
  </r>
  <r>
    <x v="2"/>
    <x v="79"/>
    <x v="79"/>
    <n v="80039"/>
    <s v="GIOIOSA IONICA"/>
    <s v="F"/>
    <n v="29"/>
  </r>
  <r>
    <x v="2"/>
    <x v="79"/>
    <x v="79"/>
    <n v="80039"/>
    <s v="GIOIOSA IONICA"/>
    <s v="M"/>
    <n v="19"/>
  </r>
  <r>
    <x v="2"/>
    <x v="79"/>
    <x v="79"/>
    <n v="80040"/>
    <s v="GROTTERIA"/>
    <s v="F"/>
    <n v="10"/>
  </r>
  <r>
    <x v="2"/>
    <x v="79"/>
    <x v="79"/>
    <n v="80040"/>
    <s v="GROTTERIA"/>
    <s v="M"/>
    <n v="4"/>
  </r>
  <r>
    <x v="2"/>
    <x v="79"/>
    <x v="79"/>
    <n v="80041"/>
    <s v="LAGANADI"/>
    <s v="F"/>
    <n v="1"/>
  </r>
  <r>
    <x v="2"/>
    <x v="79"/>
    <x v="79"/>
    <n v="80042"/>
    <s v="LAUREANA DI BORRELLO"/>
    <s v="F"/>
    <n v="16"/>
  </r>
  <r>
    <x v="2"/>
    <x v="79"/>
    <x v="79"/>
    <n v="80042"/>
    <s v="LAUREANA DI BORRELLO"/>
    <s v="M"/>
    <n v="6"/>
  </r>
  <r>
    <x v="2"/>
    <x v="79"/>
    <x v="79"/>
    <n v="80043"/>
    <s v="LOCRI"/>
    <s v="F"/>
    <n v="54"/>
  </r>
  <r>
    <x v="2"/>
    <x v="79"/>
    <x v="79"/>
    <n v="80043"/>
    <s v="LOCRI"/>
    <s v="M"/>
    <n v="43"/>
  </r>
  <r>
    <x v="2"/>
    <x v="79"/>
    <x v="79"/>
    <n v="80044"/>
    <s v="MAMMOLA"/>
    <s v="F"/>
    <n v="6"/>
  </r>
  <r>
    <x v="2"/>
    <x v="79"/>
    <x v="79"/>
    <n v="80044"/>
    <s v="MAMMOLA"/>
    <s v="M"/>
    <n v="3"/>
  </r>
  <r>
    <x v="2"/>
    <x v="79"/>
    <x v="79"/>
    <n v="80045"/>
    <s v="MARINA DI GIOIOSA IONICA"/>
    <s v="F"/>
    <n v="30"/>
  </r>
  <r>
    <x v="2"/>
    <x v="79"/>
    <x v="79"/>
    <n v="80045"/>
    <s v="MARINA DI GIOIOSA IONICA"/>
    <s v="M"/>
    <n v="13"/>
  </r>
  <r>
    <x v="2"/>
    <x v="79"/>
    <x v="79"/>
    <n v="80046"/>
    <s v="MAROPATI"/>
    <s v="F"/>
    <n v="11"/>
  </r>
  <r>
    <x v="2"/>
    <x v="79"/>
    <x v="79"/>
    <n v="80046"/>
    <s v="MAROPATI"/>
    <s v="M"/>
    <n v="7"/>
  </r>
  <r>
    <x v="2"/>
    <x v="79"/>
    <x v="79"/>
    <n v="80047"/>
    <s v="MARTONE"/>
    <s v="F"/>
    <n v="3"/>
  </r>
  <r>
    <x v="2"/>
    <x v="79"/>
    <x v="79"/>
    <n v="80047"/>
    <s v="MARTONE"/>
    <s v="M"/>
    <n v="2"/>
  </r>
  <r>
    <x v="2"/>
    <x v="79"/>
    <x v="79"/>
    <n v="80048"/>
    <s v="MELICUCCA'"/>
    <s v="F"/>
    <n v="1"/>
  </r>
  <r>
    <x v="2"/>
    <x v="79"/>
    <x v="79"/>
    <n v="80048"/>
    <s v="MELICUCCA'"/>
    <s v="M"/>
    <n v="2"/>
  </r>
  <r>
    <x v="2"/>
    <x v="79"/>
    <x v="79"/>
    <n v="80049"/>
    <s v="MELICUCCO"/>
    <s v="F"/>
    <n v="18"/>
  </r>
  <r>
    <x v="2"/>
    <x v="79"/>
    <x v="79"/>
    <n v="80049"/>
    <s v="MELICUCCO"/>
    <s v="M"/>
    <n v="7"/>
  </r>
  <r>
    <x v="2"/>
    <x v="79"/>
    <x v="79"/>
    <n v="80050"/>
    <s v="MELITO DI PORTO SALVO"/>
    <s v="F"/>
    <n v="69"/>
  </r>
  <r>
    <x v="2"/>
    <x v="79"/>
    <x v="79"/>
    <n v="80050"/>
    <s v="MELITO DI PORTO SALVO"/>
    <s v="M"/>
    <n v="52"/>
  </r>
  <r>
    <x v="2"/>
    <x v="79"/>
    <x v="79"/>
    <n v="80051"/>
    <s v="MOLOCHIO"/>
    <s v="F"/>
    <n v="16"/>
  </r>
  <r>
    <x v="2"/>
    <x v="79"/>
    <x v="79"/>
    <n v="80051"/>
    <s v="MOLOCHIO"/>
    <s v="M"/>
    <n v="5"/>
  </r>
  <r>
    <x v="2"/>
    <x v="79"/>
    <x v="79"/>
    <n v="80052"/>
    <s v="MONASTERACE"/>
    <s v="F"/>
    <n v="21"/>
  </r>
  <r>
    <x v="2"/>
    <x v="79"/>
    <x v="79"/>
    <n v="80052"/>
    <s v="MONASTERACE"/>
    <s v="M"/>
    <n v="5"/>
  </r>
  <r>
    <x v="2"/>
    <x v="79"/>
    <x v="79"/>
    <n v="80053"/>
    <s v="MONTEBELLO IONICO"/>
    <s v="F"/>
    <n v="26"/>
  </r>
  <r>
    <x v="2"/>
    <x v="79"/>
    <x v="79"/>
    <n v="80053"/>
    <s v="MONTEBELLO IONICO"/>
    <s v="M"/>
    <n v="9"/>
  </r>
  <r>
    <x v="2"/>
    <x v="79"/>
    <x v="79"/>
    <n v="80054"/>
    <s v="MOTTA SAN GIOVANNI"/>
    <s v="F"/>
    <n v="36"/>
  </r>
  <r>
    <x v="2"/>
    <x v="79"/>
    <x v="79"/>
    <n v="80054"/>
    <s v="MOTTA SAN GIOVANNI"/>
    <s v="M"/>
    <n v="18"/>
  </r>
  <r>
    <x v="2"/>
    <x v="79"/>
    <x v="79"/>
    <n v="80055"/>
    <s v="OPPIDO MAMERTINA"/>
    <s v="F"/>
    <n v="16"/>
  </r>
  <r>
    <x v="2"/>
    <x v="79"/>
    <x v="79"/>
    <n v="80055"/>
    <s v="OPPIDO MAMERTINA"/>
    <s v="M"/>
    <n v="19"/>
  </r>
  <r>
    <x v="2"/>
    <x v="79"/>
    <x v="79"/>
    <n v="80056"/>
    <s v="PALIZZI"/>
    <s v="F"/>
    <n v="9"/>
  </r>
  <r>
    <x v="2"/>
    <x v="79"/>
    <x v="79"/>
    <n v="80056"/>
    <s v="PALIZZI"/>
    <s v="M"/>
    <n v="4"/>
  </r>
  <r>
    <x v="2"/>
    <x v="79"/>
    <x v="79"/>
    <n v="80057"/>
    <s v="PALMI"/>
    <s v="F"/>
    <n v="90"/>
  </r>
  <r>
    <x v="2"/>
    <x v="79"/>
    <x v="79"/>
    <n v="80057"/>
    <s v="PALMI"/>
    <s v="M"/>
    <n v="81"/>
  </r>
  <r>
    <x v="2"/>
    <x v="79"/>
    <x v="79"/>
    <n v="80058"/>
    <s v="PAZZANO"/>
    <s v="M"/>
    <n v="3"/>
  </r>
  <r>
    <x v="2"/>
    <x v="79"/>
    <x v="79"/>
    <n v="80059"/>
    <s v="PLACANICA"/>
    <s v="F"/>
    <n v="5"/>
  </r>
  <r>
    <x v="2"/>
    <x v="79"/>
    <x v="79"/>
    <n v="80059"/>
    <s v="PLACANICA"/>
    <s v="M"/>
    <n v="3"/>
  </r>
  <r>
    <x v="2"/>
    <x v="79"/>
    <x v="79"/>
    <n v="80060"/>
    <s v="PLATI'"/>
    <s v="F"/>
    <n v="7"/>
  </r>
  <r>
    <x v="2"/>
    <x v="79"/>
    <x v="79"/>
    <n v="80060"/>
    <s v="PLATI'"/>
    <s v="M"/>
    <n v="9"/>
  </r>
  <r>
    <x v="2"/>
    <x v="79"/>
    <x v="79"/>
    <n v="80061"/>
    <s v="POLISTENA"/>
    <s v="F"/>
    <n v="51"/>
  </r>
  <r>
    <x v="2"/>
    <x v="79"/>
    <x v="79"/>
    <n v="80061"/>
    <s v="POLISTENA"/>
    <s v="M"/>
    <n v="29"/>
  </r>
  <r>
    <x v="2"/>
    <x v="79"/>
    <x v="79"/>
    <n v="80062"/>
    <s v="PORTIGLIOLA"/>
    <s v="F"/>
    <n v="1"/>
  </r>
  <r>
    <x v="2"/>
    <x v="79"/>
    <x v="79"/>
    <n v="80062"/>
    <s v="PORTIGLIOLA"/>
    <s v="M"/>
    <n v="2"/>
  </r>
  <r>
    <x v="2"/>
    <x v="79"/>
    <x v="79"/>
    <n v="80063"/>
    <s v="REGGIO DI CALABRIA"/>
    <s v="F"/>
    <n v="912"/>
  </r>
  <r>
    <x v="2"/>
    <x v="79"/>
    <x v="79"/>
    <n v="80063"/>
    <s v="REGGIO DI CALABRIA"/>
    <s v="M"/>
    <n v="690"/>
  </r>
  <r>
    <x v="2"/>
    <x v="79"/>
    <x v="79"/>
    <n v="80064"/>
    <s v="RIACE"/>
    <s v="F"/>
    <n v="9"/>
  </r>
  <r>
    <x v="2"/>
    <x v="79"/>
    <x v="79"/>
    <n v="80064"/>
    <s v="RIACE"/>
    <s v="M"/>
    <n v="3"/>
  </r>
  <r>
    <x v="2"/>
    <x v="79"/>
    <x v="79"/>
    <n v="80065"/>
    <s v="RIZZICONI"/>
    <s v="F"/>
    <n v="44"/>
  </r>
  <r>
    <x v="2"/>
    <x v="79"/>
    <x v="79"/>
    <n v="80065"/>
    <s v="RIZZICONI"/>
    <s v="M"/>
    <n v="23"/>
  </r>
  <r>
    <x v="2"/>
    <x v="79"/>
    <x v="79"/>
    <n v="80066"/>
    <s v="ROCCAFORTE DEL GRECO"/>
    <s v="F"/>
    <n v="4"/>
  </r>
  <r>
    <x v="2"/>
    <x v="79"/>
    <x v="79"/>
    <n v="80067"/>
    <s v="ROCCELLA IONICA"/>
    <s v="F"/>
    <n v="44"/>
  </r>
  <r>
    <x v="2"/>
    <x v="79"/>
    <x v="79"/>
    <n v="80067"/>
    <s v="ROCCELLA IONICA"/>
    <s v="M"/>
    <n v="26"/>
  </r>
  <r>
    <x v="2"/>
    <x v="79"/>
    <x v="79"/>
    <n v="80068"/>
    <s v="ROGHUDI"/>
    <s v="F"/>
    <n v="3"/>
  </r>
  <r>
    <x v="2"/>
    <x v="79"/>
    <x v="79"/>
    <n v="80068"/>
    <s v="ROGHUDI"/>
    <s v="M"/>
    <n v="2"/>
  </r>
  <r>
    <x v="2"/>
    <x v="79"/>
    <x v="79"/>
    <n v="80069"/>
    <s v="ROSARNO"/>
    <s v="F"/>
    <n v="72"/>
  </r>
  <r>
    <x v="2"/>
    <x v="79"/>
    <x v="79"/>
    <n v="80069"/>
    <s v="ROSARNO"/>
    <s v="M"/>
    <n v="33"/>
  </r>
  <r>
    <x v="2"/>
    <x v="79"/>
    <x v="79"/>
    <n v="80070"/>
    <s v="SAMO"/>
    <s v="F"/>
    <n v="3"/>
  </r>
  <r>
    <x v="2"/>
    <x v="79"/>
    <x v="79"/>
    <n v="80070"/>
    <s v="SAMO"/>
    <s v="M"/>
    <n v="7"/>
  </r>
  <r>
    <x v="2"/>
    <x v="79"/>
    <x v="79"/>
    <n v="80097"/>
    <s v="SAN FERDINANDO"/>
    <s v="F"/>
    <n v="17"/>
  </r>
  <r>
    <x v="2"/>
    <x v="79"/>
    <x v="79"/>
    <n v="80097"/>
    <s v="SAN FERDINANDO"/>
    <s v="M"/>
    <n v="13"/>
  </r>
  <r>
    <x v="2"/>
    <x v="79"/>
    <x v="79"/>
    <n v="80071"/>
    <s v="SAN GIORGIO MORGETO"/>
    <s v="F"/>
    <n v="15"/>
  </r>
  <r>
    <x v="2"/>
    <x v="79"/>
    <x v="79"/>
    <n v="80071"/>
    <s v="SAN GIORGIO MORGETO"/>
    <s v="M"/>
    <n v="12"/>
  </r>
  <r>
    <x v="2"/>
    <x v="79"/>
    <x v="79"/>
    <n v="80072"/>
    <s v="SAN GIOVANNI DI GERACE"/>
    <s v="F"/>
    <n v="1"/>
  </r>
  <r>
    <x v="2"/>
    <x v="79"/>
    <x v="79"/>
    <n v="80072"/>
    <s v="SAN GIOVANNI DI GERACE"/>
    <s v="M"/>
    <n v="1"/>
  </r>
  <r>
    <x v="2"/>
    <x v="79"/>
    <x v="79"/>
    <n v="80073"/>
    <s v="SAN LORENZO"/>
    <s v="F"/>
    <n v="9"/>
  </r>
  <r>
    <x v="2"/>
    <x v="79"/>
    <x v="79"/>
    <n v="80073"/>
    <s v="SAN LORENZO"/>
    <s v="M"/>
    <n v="7"/>
  </r>
  <r>
    <x v="2"/>
    <x v="79"/>
    <x v="79"/>
    <n v="80074"/>
    <s v="SAN LUCA"/>
    <s v="F"/>
    <n v="12"/>
  </r>
  <r>
    <x v="2"/>
    <x v="79"/>
    <x v="79"/>
    <n v="80074"/>
    <s v="SAN LUCA"/>
    <s v="M"/>
    <n v="5"/>
  </r>
  <r>
    <x v="2"/>
    <x v="79"/>
    <x v="79"/>
    <n v="80075"/>
    <s v="SAN PIETRO DI CARIDA'"/>
    <s v="F"/>
    <n v="2"/>
  </r>
  <r>
    <x v="2"/>
    <x v="79"/>
    <x v="79"/>
    <n v="80075"/>
    <s v="SAN PIETRO DI CARIDA'"/>
    <s v="M"/>
    <n v="4"/>
  </r>
  <r>
    <x v="2"/>
    <x v="79"/>
    <x v="79"/>
    <n v="80076"/>
    <s v="SAN PROCOPIO"/>
    <s v="F"/>
    <n v="1"/>
  </r>
  <r>
    <x v="2"/>
    <x v="79"/>
    <x v="79"/>
    <n v="80076"/>
    <s v="SAN PROCOPIO"/>
    <s v="M"/>
    <n v="1"/>
  </r>
  <r>
    <x v="2"/>
    <x v="79"/>
    <x v="79"/>
    <n v="80077"/>
    <s v="SAN ROBERTO"/>
    <s v="F"/>
    <n v="6"/>
  </r>
  <r>
    <x v="2"/>
    <x v="79"/>
    <x v="79"/>
    <n v="80077"/>
    <s v="SAN ROBERTO"/>
    <s v="M"/>
    <n v="6"/>
  </r>
  <r>
    <x v="2"/>
    <x v="79"/>
    <x v="79"/>
    <n v="80078"/>
    <s v="SANTA CRISTINA D'ASPROMONTE"/>
    <s v="F"/>
    <n v="6"/>
  </r>
  <r>
    <x v="2"/>
    <x v="79"/>
    <x v="79"/>
    <n v="80078"/>
    <s v="SANTA CRISTINA D'ASPROMONTE"/>
    <s v="M"/>
    <n v="3"/>
  </r>
  <r>
    <x v="2"/>
    <x v="79"/>
    <x v="79"/>
    <n v="80079"/>
    <s v="SANT'AGATA DEL BIANCO"/>
    <s v="F"/>
    <n v="6"/>
  </r>
  <r>
    <x v="2"/>
    <x v="79"/>
    <x v="79"/>
    <n v="80079"/>
    <s v="SANT'AGATA DEL BIANCO"/>
    <s v="M"/>
    <n v="7"/>
  </r>
  <r>
    <x v="2"/>
    <x v="79"/>
    <x v="79"/>
    <n v="80080"/>
    <s v="SANT'ALESSIO IN ASPROMONTE"/>
    <s v="F"/>
    <n v="2"/>
  </r>
  <r>
    <x v="2"/>
    <x v="79"/>
    <x v="79"/>
    <n v="80080"/>
    <s v="SANT'ALESSIO IN ASPROMONTE"/>
    <s v="M"/>
    <n v="1"/>
  </r>
  <r>
    <x v="2"/>
    <x v="79"/>
    <x v="79"/>
    <n v="80081"/>
    <s v="SANT'EUFEMIA D'ASPROMONTE"/>
    <s v="F"/>
    <n v="12"/>
  </r>
  <r>
    <x v="2"/>
    <x v="79"/>
    <x v="79"/>
    <n v="80081"/>
    <s v="SANT'EUFEMIA D'ASPROMONTE"/>
    <s v="M"/>
    <n v="9"/>
  </r>
  <r>
    <x v="2"/>
    <x v="79"/>
    <x v="79"/>
    <n v="80082"/>
    <s v="SANT'ILARIO DELLO IONIO"/>
    <s v="F"/>
    <n v="7"/>
  </r>
  <r>
    <x v="2"/>
    <x v="79"/>
    <x v="79"/>
    <n v="80082"/>
    <s v="SANT'ILARIO DELLO IONIO"/>
    <s v="M"/>
    <n v="2"/>
  </r>
  <r>
    <x v="2"/>
    <x v="79"/>
    <x v="79"/>
    <n v="80083"/>
    <s v="SANTO STEFANO IN ASPROMONTE"/>
    <s v="F"/>
    <n v="6"/>
  </r>
  <r>
    <x v="2"/>
    <x v="79"/>
    <x v="79"/>
    <n v="80083"/>
    <s v="SANTO STEFANO IN ASPROMONTE"/>
    <s v="M"/>
    <n v="3"/>
  </r>
  <r>
    <x v="2"/>
    <x v="79"/>
    <x v="79"/>
    <n v="80084"/>
    <s v="SCIDO"/>
    <s v="F"/>
    <n v="3"/>
  </r>
  <r>
    <x v="2"/>
    <x v="79"/>
    <x v="79"/>
    <n v="80085"/>
    <s v="SCILLA"/>
    <s v="F"/>
    <n v="33"/>
  </r>
  <r>
    <x v="2"/>
    <x v="79"/>
    <x v="79"/>
    <n v="80085"/>
    <s v="SCILLA"/>
    <s v="M"/>
    <n v="5"/>
  </r>
  <r>
    <x v="2"/>
    <x v="79"/>
    <x v="79"/>
    <n v="80086"/>
    <s v="SEMINARA"/>
    <s v="F"/>
    <n v="12"/>
  </r>
  <r>
    <x v="2"/>
    <x v="79"/>
    <x v="79"/>
    <n v="80086"/>
    <s v="SEMINARA"/>
    <s v="M"/>
    <n v="7"/>
  </r>
  <r>
    <x v="2"/>
    <x v="79"/>
    <x v="79"/>
    <n v="80087"/>
    <s v="SERRATA"/>
    <s v="F"/>
    <n v="4"/>
  </r>
  <r>
    <x v="2"/>
    <x v="79"/>
    <x v="79"/>
    <n v="80087"/>
    <s v="SERRATA"/>
    <s v="M"/>
    <n v="6"/>
  </r>
  <r>
    <x v="2"/>
    <x v="79"/>
    <x v="79"/>
    <n v="80088"/>
    <s v="SIDERNO"/>
    <s v="F"/>
    <n v="78"/>
  </r>
  <r>
    <x v="2"/>
    <x v="79"/>
    <x v="79"/>
    <n v="80088"/>
    <s v="SIDERNO"/>
    <s v="M"/>
    <n v="47"/>
  </r>
  <r>
    <x v="2"/>
    <x v="79"/>
    <x v="79"/>
    <n v="80089"/>
    <s v="SINOPOLI"/>
    <s v="F"/>
    <n v="7"/>
  </r>
  <r>
    <x v="2"/>
    <x v="79"/>
    <x v="79"/>
    <n v="80089"/>
    <s v="SINOPOLI"/>
    <s v="M"/>
    <n v="2"/>
  </r>
  <r>
    <x v="2"/>
    <x v="79"/>
    <x v="79"/>
    <n v="80090"/>
    <s v="STAITI"/>
    <s v="F"/>
    <n v="1"/>
  </r>
  <r>
    <x v="2"/>
    <x v="79"/>
    <x v="79"/>
    <n v="80091"/>
    <s v="STIGNANO"/>
    <s v="F"/>
    <n v="7"/>
  </r>
  <r>
    <x v="2"/>
    <x v="79"/>
    <x v="79"/>
    <n v="80091"/>
    <s v="STIGNANO"/>
    <s v="M"/>
    <n v="3"/>
  </r>
  <r>
    <x v="2"/>
    <x v="79"/>
    <x v="79"/>
    <n v="80092"/>
    <s v="STILO"/>
    <s v="F"/>
    <n v="10"/>
  </r>
  <r>
    <x v="2"/>
    <x v="79"/>
    <x v="79"/>
    <n v="80092"/>
    <s v="STILO"/>
    <s v="M"/>
    <n v="7"/>
  </r>
  <r>
    <x v="2"/>
    <x v="79"/>
    <x v="79"/>
    <n v="80093"/>
    <s v="TAURIANOVA"/>
    <s v="F"/>
    <n v="75"/>
  </r>
  <r>
    <x v="2"/>
    <x v="79"/>
    <x v="79"/>
    <n v="80093"/>
    <s v="TAURIANOVA"/>
    <s v="M"/>
    <n v="45"/>
  </r>
  <r>
    <x v="2"/>
    <x v="79"/>
    <x v="79"/>
    <n v="80094"/>
    <s v="TERRANOVA SAPPO MINULIO"/>
    <s v="F"/>
    <n v="1"/>
  </r>
  <r>
    <x v="2"/>
    <x v="79"/>
    <x v="79"/>
    <n v="80095"/>
    <s v="VARAPODIO"/>
    <s v="F"/>
    <n v="17"/>
  </r>
  <r>
    <x v="2"/>
    <x v="79"/>
    <x v="79"/>
    <n v="80095"/>
    <s v="VARAPODIO"/>
    <s v="M"/>
    <n v="8"/>
  </r>
  <r>
    <x v="2"/>
    <x v="79"/>
    <x v="79"/>
    <n v="80096"/>
    <s v="VILLA SAN GIOVANNI"/>
    <s v="F"/>
    <n v="79"/>
  </r>
  <r>
    <x v="2"/>
    <x v="79"/>
    <x v="79"/>
    <n v="80096"/>
    <s v="VILLA SAN GIOVANNI"/>
    <s v="M"/>
    <n v="47"/>
  </r>
  <r>
    <x v="2"/>
    <x v="80"/>
    <x v="80"/>
    <n v="81001"/>
    <s v="ALCAMO"/>
    <s v="F"/>
    <n v="239"/>
  </r>
  <r>
    <x v="2"/>
    <x v="80"/>
    <x v="80"/>
    <n v="81001"/>
    <s v="ALCAMO"/>
    <s v="M"/>
    <n v="168"/>
  </r>
  <r>
    <x v="2"/>
    <x v="80"/>
    <x v="80"/>
    <n v="81002"/>
    <s v="BUSETO PALIZZOLO"/>
    <s v="F"/>
    <n v="9"/>
  </r>
  <r>
    <x v="2"/>
    <x v="80"/>
    <x v="80"/>
    <n v="81002"/>
    <s v="BUSETO PALIZZOLO"/>
    <s v="M"/>
    <n v="4"/>
  </r>
  <r>
    <x v="2"/>
    <x v="80"/>
    <x v="80"/>
    <n v="81003"/>
    <s v="CALATAFIMI-SEGESTA"/>
    <s v="F"/>
    <n v="37"/>
  </r>
  <r>
    <x v="2"/>
    <x v="80"/>
    <x v="80"/>
    <n v="81003"/>
    <s v="CALATAFIMI-SEGESTA"/>
    <s v="M"/>
    <n v="22"/>
  </r>
  <r>
    <x v="2"/>
    <x v="80"/>
    <x v="80"/>
    <n v="81004"/>
    <s v="CAMPOBELLO DI MAZARA"/>
    <s v="F"/>
    <n v="44"/>
  </r>
  <r>
    <x v="2"/>
    <x v="80"/>
    <x v="80"/>
    <n v="81004"/>
    <s v="CAMPOBELLO DI MAZARA"/>
    <s v="M"/>
    <n v="34"/>
  </r>
  <r>
    <x v="2"/>
    <x v="80"/>
    <x v="80"/>
    <n v="81005"/>
    <s v="CASTELLAMMARE DEL GOLFO"/>
    <s v="F"/>
    <n v="65"/>
  </r>
  <r>
    <x v="2"/>
    <x v="80"/>
    <x v="80"/>
    <n v="81005"/>
    <s v="CASTELLAMMARE DEL GOLFO"/>
    <s v="M"/>
    <n v="55"/>
  </r>
  <r>
    <x v="2"/>
    <x v="80"/>
    <x v="80"/>
    <n v="81006"/>
    <s v="CASTELVETRANO"/>
    <s v="F"/>
    <n v="130"/>
  </r>
  <r>
    <x v="2"/>
    <x v="80"/>
    <x v="80"/>
    <n v="81006"/>
    <s v="CASTELVETRANO"/>
    <s v="M"/>
    <n v="104"/>
  </r>
  <r>
    <x v="2"/>
    <x v="80"/>
    <x v="80"/>
    <n v="81007"/>
    <s v="CUSTONACI"/>
    <s v="F"/>
    <n v="14"/>
  </r>
  <r>
    <x v="2"/>
    <x v="80"/>
    <x v="80"/>
    <n v="81007"/>
    <s v="CUSTONACI"/>
    <s v="M"/>
    <n v="10"/>
  </r>
  <r>
    <x v="2"/>
    <x v="80"/>
    <x v="80"/>
    <n v="81008"/>
    <s v="ERICE"/>
    <s v="F"/>
    <n v="115"/>
  </r>
  <r>
    <x v="2"/>
    <x v="80"/>
    <x v="80"/>
    <n v="81008"/>
    <s v="ERICE"/>
    <s v="M"/>
    <n v="95"/>
  </r>
  <r>
    <x v="2"/>
    <x v="80"/>
    <x v="80"/>
    <n v="81009"/>
    <s v="FAVIGNANA"/>
    <s v="F"/>
    <n v="5"/>
  </r>
  <r>
    <x v="2"/>
    <x v="80"/>
    <x v="80"/>
    <n v="81009"/>
    <s v="FAVIGNANA"/>
    <s v="M"/>
    <n v="11"/>
  </r>
  <r>
    <x v="2"/>
    <x v="80"/>
    <x v="80"/>
    <n v="81010"/>
    <s v="GIBELLINA"/>
    <s v="F"/>
    <n v="17"/>
  </r>
  <r>
    <x v="2"/>
    <x v="80"/>
    <x v="80"/>
    <n v="81010"/>
    <s v="GIBELLINA"/>
    <s v="M"/>
    <n v="14"/>
  </r>
  <r>
    <x v="2"/>
    <x v="80"/>
    <x v="80"/>
    <n v="81011"/>
    <s v="MARSALA"/>
    <s v="F"/>
    <n v="314"/>
  </r>
  <r>
    <x v="2"/>
    <x v="80"/>
    <x v="80"/>
    <n v="81011"/>
    <s v="MARSALA"/>
    <s v="M"/>
    <n v="217"/>
  </r>
  <r>
    <x v="2"/>
    <x v="80"/>
    <x v="80"/>
    <n v="81012"/>
    <s v="MAZARA DEL VALLO"/>
    <s v="F"/>
    <n v="221"/>
  </r>
  <r>
    <x v="2"/>
    <x v="80"/>
    <x v="80"/>
    <n v="81012"/>
    <s v="MAZARA DEL VALLO"/>
    <s v="M"/>
    <n v="135"/>
  </r>
  <r>
    <x v="2"/>
    <x v="80"/>
    <x v="80"/>
    <n v="81013"/>
    <s v="PACECO"/>
    <s v="F"/>
    <n v="39"/>
  </r>
  <r>
    <x v="2"/>
    <x v="80"/>
    <x v="80"/>
    <n v="81013"/>
    <s v="PACECO"/>
    <s v="M"/>
    <n v="38"/>
  </r>
  <r>
    <x v="2"/>
    <x v="80"/>
    <x v="80"/>
    <n v="81014"/>
    <s v="PANTELLERIA"/>
    <s v="F"/>
    <n v="18"/>
  </r>
  <r>
    <x v="2"/>
    <x v="80"/>
    <x v="80"/>
    <n v="81014"/>
    <s v="PANTELLERIA"/>
    <s v="M"/>
    <n v="6"/>
  </r>
  <r>
    <x v="2"/>
    <x v="80"/>
    <x v="80"/>
    <n v="81015"/>
    <s v="PARTANNA"/>
    <s v="F"/>
    <n v="66"/>
  </r>
  <r>
    <x v="2"/>
    <x v="80"/>
    <x v="80"/>
    <n v="81015"/>
    <s v="PARTANNA"/>
    <s v="M"/>
    <n v="42"/>
  </r>
  <r>
    <x v="2"/>
    <x v="80"/>
    <x v="80"/>
    <n v="81024"/>
    <s v="PETROSINO"/>
    <s v="F"/>
    <n v="20"/>
  </r>
  <r>
    <x v="2"/>
    <x v="80"/>
    <x v="80"/>
    <n v="81024"/>
    <s v="PETROSINO"/>
    <s v="M"/>
    <n v="19"/>
  </r>
  <r>
    <x v="2"/>
    <x v="80"/>
    <x v="80"/>
    <n v="81016"/>
    <s v="POGGIOREALE"/>
    <s v="F"/>
    <n v="5"/>
  </r>
  <r>
    <x v="2"/>
    <x v="80"/>
    <x v="80"/>
    <n v="81016"/>
    <s v="POGGIOREALE"/>
    <s v="M"/>
    <n v="3"/>
  </r>
  <r>
    <x v="2"/>
    <x v="80"/>
    <x v="80"/>
    <n v="81017"/>
    <s v="SALAPARUTA"/>
    <s v="F"/>
    <n v="14"/>
  </r>
  <r>
    <x v="2"/>
    <x v="80"/>
    <x v="80"/>
    <n v="81017"/>
    <s v="SALAPARUTA"/>
    <s v="M"/>
    <n v="5"/>
  </r>
  <r>
    <x v="2"/>
    <x v="80"/>
    <x v="80"/>
    <n v="81018"/>
    <s v="SALEMI"/>
    <s v="F"/>
    <n v="52"/>
  </r>
  <r>
    <x v="2"/>
    <x v="80"/>
    <x v="80"/>
    <n v="81018"/>
    <s v="SALEMI"/>
    <s v="M"/>
    <n v="26"/>
  </r>
  <r>
    <x v="2"/>
    <x v="80"/>
    <x v="80"/>
    <n v="81020"/>
    <s v="SAN VITO LO CAPO"/>
    <s v="F"/>
    <n v="19"/>
  </r>
  <r>
    <x v="2"/>
    <x v="80"/>
    <x v="80"/>
    <n v="81020"/>
    <s v="SAN VITO LO CAPO"/>
    <s v="M"/>
    <n v="10"/>
  </r>
  <r>
    <x v="2"/>
    <x v="80"/>
    <x v="80"/>
    <n v="81019"/>
    <s v="SANTA NINFA"/>
    <s v="F"/>
    <n v="25"/>
  </r>
  <r>
    <x v="2"/>
    <x v="80"/>
    <x v="80"/>
    <n v="81019"/>
    <s v="SANTA NINFA"/>
    <s v="M"/>
    <n v="11"/>
  </r>
  <r>
    <x v="2"/>
    <x v="80"/>
    <x v="80"/>
    <n v="81021"/>
    <s v="TRAPANI"/>
    <s v="F"/>
    <n v="240"/>
  </r>
  <r>
    <x v="2"/>
    <x v="80"/>
    <x v="80"/>
    <n v="81021"/>
    <s v="TRAPANI"/>
    <s v="M"/>
    <n v="184"/>
  </r>
  <r>
    <x v="2"/>
    <x v="80"/>
    <x v="80"/>
    <n v="81022"/>
    <s v="VALDERICE"/>
    <s v="F"/>
    <n v="45"/>
  </r>
  <r>
    <x v="2"/>
    <x v="80"/>
    <x v="80"/>
    <n v="81022"/>
    <s v="VALDERICE"/>
    <s v="M"/>
    <n v="34"/>
  </r>
  <r>
    <x v="2"/>
    <x v="80"/>
    <x v="80"/>
    <n v="81023"/>
    <s v="VITA"/>
    <s v="F"/>
    <n v="16"/>
  </r>
  <r>
    <x v="2"/>
    <x v="80"/>
    <x v="80"/>
    <n v="81023"/>
    <s v="VITA"/>
    <s v="M"/>
    <n v="9"/>
  </r>
  <r>
    <x v="2"/>
    <x v="81"/>
    <x v="81"/>
    <n v="82001"/>
    <s v="ALIA"/>
    <s v="F"/>
    <n v="11"/>
  </r>
  <r>
    <x v="2"/>
    <x v="81"/>
    <x v="81"/>
    <n v="82001"/>
    <s v="ALIA"/>
    <s v="M"/>
    <n v="9"/>
  </r>
  <r>
    <x v="2"/>
    <x v="81"/>
    <x v="81"/>
    <n v="82002"/>
    <s v="ALIMENA"/>
    <s v="F"/>
    <n v="11"/>
  </r>
  <r>
    <x v="2"/>
    <x v="81"/>
    <x v="81"/>
    <n v="82002"/>
    <s v="ALIMENA"/>
    <s v="M"/>
    <n v="5"/>
  </r>
  <r>
    <x v="2"/>
    <x v="81"/>
    <x v="81"/>
    <n v="82003"/>
    <s v="ALIMINUSA"/>
    <s v="F"/>
    <n v="10"/>
  </r>
  <r>
    <x v="2"/>
    <x v="81"/>
    <x v="81"/>
    <n v="82003"/>
    <s v="ALIMINUSA"/>
    <s v="M"/>
    <n v="4"/>
  </r>
  <r>
    <x v="2"/>
    <x v="81"/>
    <x v="81"/>
    <n v="82004"/>
    <s v="ALTAVILLA MILICIA"/>
    <s v="F"/>
    <n v="32"/>
  </r>
  <r>
    <x v="2"/>
    <x v="81"/>
    <x v="81"/>
    <n v="82004"/>
    <s v="ALTAVILLA MILICIA"/>
    <s v="M"/>
    <n v="18"/>
  </r>
  <r>
    <x v="2"/>
    <x v="81"/>
    <x v="81"/>
    <n v="82005"/>
    <s v="ALTOFONTE"/>
    <s v="F"/>
    <n v="34"/>
  </r>
  <r>
    <x v="2"/>
    <x v="81"/>
    <x v="81"/>
    <n v="82005"/>
    <s v="ALTOFONTE"/>
    <s v="M"/>
    <n v="29"/>
  </r>
  <r>
    <x v="2"/>
    <x v="81"/>
    <x v="81"/>
    <n v="82006"/>
    <s v="BAGHERIA"/>
    <s v="F"/>
    <n v="202"/>
  </r>
  <r>
    <x v="2"/>
    <x v="81"/>
    <x v="81"/>
    <n v="82006"/>
    <s v="BAGHERIA"/>
    <s v="M"/>
    <n v="145"/>
  </r>
  <r>
    <x v="2"/>
    <x v="81"/>
    <x v="81"/>
    <n v="82007"/>
    <s v="BALESTRATE"/>
    <s v="F"/>
    <n v="14"/>
  </r>
  <r>
    <x v="2"/>
    <x v="81"/>
    <x v="81"/>
    <n v="82007"/>
    <s v="BALESTRATE"/>
    <s v="M"/>
    <n v="13"/>
  </r>
  <r>
    <x v="2"/>
    <x v="81"/>
    <x v="81"/>
    <n v="82008"/>
    <s v="BAUCINA"/>
    <s v="F"/>
    <n v="12"/>
  </r>
  <r>
    <x v="2"/>
    <x v="81"/>
    <x v="81"/>
    <n v="82008"/>
    <s v="BAUCINA"/>
    <s v="M"/>
    <n v="2"/>
  </r>
  <r>
    <x v="2"/>
    <x v="81"/>
    <x v="81"/>
    <n v="82009"/>
    <s v="BELMONTE MEZZAGNO"/>
    <s v="F"/>
    <n v="31"/>
  </r>
  <r>
    <x v="2"/>
    <x v="81"/>
    <x v="81"/>
    <n v="82009"/>
    <s v="BELMONTE MEZZAGNO"/>
    <s v="M"/>
    <n v="20"/>
  </r>
  <r>
    <x v="2"/>
    <x v="81"/>
    <x v="81"/>
    <n v="82010"/>
    <s v="BISACQUINO"/>
    <s v="F"/>
    <n v="30"/>
  </r>
  <r>
    <x v="2"/>
    <x v="81"/>
    <x v="81"/>
    <n v="82010"/>
    <s v="BISACQUINO"/>
    <s v="M"/>
    <n v="17"/>
  </r>
  <r>
    <x v="2"/>
    <x v="81"/>
    <x v="81"/>
    <n v="82082"/>
    <s v="BLUFI"/>
    <s v="F"/>
    <n v="4"/>
  </r>
  <r>
    <x v="2"/>
    <x v="81"/>
    <x v="81"/>
    <n v="82082"/>
    <s v="BLUFI"/>
    <s v="M"/>
    <n v="5"/>
  </r>
  <r>
    <x v="2"/>
    <x v="81"/>
    <x v="81"/>
    <n v="82011"/>
    <s v="BOLOGNETTA"/>
    <s v="F"/>
    <n v="11"/>
  </r>
  <r>
    <x v="2"/>
    <x v="81"/>
    <x v="81"/>
    <n v="82011"/>
    <s v="BOLOGNETTA"/>
    <s v="M"/>
    <n v="9"/>
  </r>
  <r>
    <x v="2"/>
    <x v="81"/>
    <x v="81"/>
    <n v="82012"/>
    <s v="BOMPIETRO"/>
    <s v="F"/>
    <n v="2"/>
  </r>
  <r>
    <x v="2"/>
    <x v="81"/>
    <x v="81"/>
    <n v="82012"/>
    <s v="BOMPIETRO"/>
    <s v="M"/>
    <n v="4"/>
  </r>
  <r>
    <x v="2"/>
    <x v="81"/>
    <x v="81"/>
    <n v="82013"/>
    <s v="BORGETTO"/>
    <s v="F"/>
    <n v="22"/>
  </r>
  <r>
    <x v="2"/>
    <x v="81"/>
    <x v="81"/>
    <n v="82013"/>
    <s v="BORGETTO"/>
    <s v="M"/>
    <n v="15"/>
  </r>
  <r>
    <x v="2"/>
    <x v="81"/>
    <x v="81"/>
    <n v="82014"/>
    <s v="CACCAMO"/>
    <s v="F"/>
    <n v="36"/>
  </r>
  <r>
    <x v="2"/>
    <x v="81"/>
    <x v="81"/>
    <n v="82014"/>
    <s v="CACCAMO"/>
    <s v="M"/>
    <n v="22"/>
  </r>
  <r>
    <x v="2"/>
    <x v="81"/>
    <x v="81"/>
    <n v="82015"/>
    <s v="CALTAVUTURO"/>
    <s v="F"/>
    <n v="14"/>
  </r>
  <r>
    <x v="2"/>
    <x v="81"/>
    <x v="81"/>
    <n v="82015"/>
    <s v="CALTAVUTURO"/>
    <s v="M"/>
    <n v="17"/>
  </r>
  <r>
    <x v="2"/>
    <x v="81"/>
    <x v="81"/>
    <n v="82016"/>
    <s v="CAMPOFELICE DI FITALIA"/>
    <s v="F"/>
    <n v="3"/>
  </r>
  <r>
    <x v="2"/>
    <x v="81"/>
    <x v="81"/>
    <n v="82016"/>
    <s v="CAMPOFELICE DI FITALIA"/>
    <s v="M"/>
    <n v="2"/>
  </r>
  <r>
    <x v="2"/>
    <x v="81"/>
    <x v="81"/>
    <n v="82017"/>
    <s v="CAMPOFELICE DI ROCCELLA"/>
    <s v="F"/>
    <n v="26"/>
  </r>
  <r>
    <x v="2"/>
    <x v="81"/>
    <x v="81"/>
    <n v="82017"/>
    <s v="CAMPOFELICE DI ROCCELLA"/>
    <s v="M"/>
    <n v="21"/>
  </r>
  <r>
    <x v="2"/>
    <x v="81"/>
    <x v="81"/>
    <n v="82018"/>
    <s v="CAMPOFIORITO"/>
    <s v="F"/>
    <n v="2"/>
  </r>
  <r>
    <x v="2"/>
    <x v="81"/>
    <x v="81"/>
    <n v="82018"/>
    <s v="CAMPOFIORITO"/>
    <s v="M"/>
    <n v="3"/>
  </r>
  <r>
    <x v="2"/>
    <x v="81"/>
    <x v="81"/>
    <n v="82019"/>
    <s v="CAMPOREALE"/>
    <s v="F"/>
    <n v="16"/>
  </r>
  <r>
    <x v="2"/>
    <x v="81"/>
    <x v="81"/>
    <n v="82019"/>
    <s v="CAMPOREALE"/>
    <s v="M"/>
    <n v="8"/>
  </r>
  <r>
    <x v="2"/>
    <x v="81"/>
    <x v="81"/>
    <n v="82020"/>
    <s v="CAPACI"/>
    <s v="F"/>
    <n v="35"/>
  </r>
  <r>
    <x v="2"/>
    <x v="81"/>
    <x v="81"/>
    <n v="82020"/>
    <s v="CAPACI"/>
    <s v="M"/>
    <n v="22"/>
  </r>
  <r>
    <x v="2"/>
    <x v="81"/>
    <x v="81"/>
    <n v="82021"/>
    <s v="CARINI"/>
    <s v="F"/>
    <n v="103"/>
  </r>
  <r>
    <x v="2"/>
    <x v="81"/>
    <x v="81"/>
    <n v="82021"/>
    <s v="CARINI"/>
    <s v="M"/>
    <n v="70"/>
  </r>
  <r>
    <x v="2"/>
    <x v="81"/>
    <x v="81"/>
    <n v="82022"/>
    <s v="CASTELBUONO"/>
    <s v="F"/>
    <n v="63"/>
  </r>
  <r>
    <x v="2"/>
    <x v="81"/>
    <x v="81"/>
    <n v="82022"/>
    <s v="CASTELBUONO"/>
    <s v="M"/>
    <n v="37"/>
  </r>
  <r>
    <x v="2"/>
    <x v="81"/>
    <x v="81"/>
    <n v="82023"/>
    <s v="CASTELDACCIA"/>
    <s v="F"/>
    <n v="44"/>
  </r>
  <r>
    <x v="2"/>
    <x v="81"/>
    <x v="81"/>
    <n v="82023"/>
    <s v="CASTELDACCIA"/>
    <s v="M"/>
    <n v="31"/>
  </r>
  <r>
    <x v="2"/>
    <x v="81"/>
    <x v="81"/>
    <n v="82024"/>
    <s v="CASTELLANA SICULA"/>
    <s v="F"/>
    <n v="17"/>
  </r>
  <r>
    <x v="2"/>
    <x v="81"/>
    <x v="81"/>
    <n v="82024"/>
    <s v="CASTELLANA SICULA"/>
    <s v="M"/>
    <n v="7"/>
  </r>
  <r>
    <x v="2"/>
    <x v="81"/>
    <x v="81"/>
    <n v="82025"/>
    <s v="CASTRONOVO DI SICILIA"/>
    <s v="F"/>
    <n v="18"/>
  </r>
  <r>
    <x v="2"/>
    <x v="81"/>
    <x v="81"/>
    <n v="82025"/>
    <s v="CASTRONOVO DI SICILIA"/>
    <s v="M"/>
    <n v="4"/>
  </r>
  <r>
    <x v="2"/>
    <x v="81"/>
    <x v="81"/>
    <n v="82026"/>
    <s v="CEFALA' DIANA"/>
    <s v="F"/>
    <n v="6"/>
  </r>
  <r>
    <x v="2"/>
    <x v="81"/>
    <x v="81"/>
    <n v="82027"/>
    <s v="CEFALU'"/>
    <s v="F"/>
    <n v="45"/>
  </r>
  <r>
    <x v="2"/>
    <x v="81"/>
    <x v="81"/>
    <n v="82027"/>
    <s v="CEFALU'"/>
    <s v="M"/>
    <n v="40"/>
  </r>
  <r>
    <x v="2"/>
    <x v="81"/>
    <x v="81"/>
    <n v="82028"/>
    <s v="CERDA"/>
    <s v="F"/>
    <n v="23"/>
  </r>
  <r>
    <x v="2"/>
    <x v="81"/>
    <x v="81"/>
    <n v="82028"/>
    <s v="CERDA"/>
    <s v="M"/>
    <n v="14"/>
  </r>
  <r>
    <x v="2"/>
    <x v="81"/>
    <x v="81"/>
    <n v="82029"/>
    <s v="CHIUSA SCLAFANI"/>
    <s v="F"/>
    <n v="18"/>
  </r>
  <r>
    <x v="2"/>
    <x v="81"/>
    <x v="81"/>
    <n v="82029"/>
    <s v="CHIUSA SCLAFANI"/>
    <s v="M"/>
    <n v="5"/>
  </r>
  <r>
    <x v="2"/>
    <x v="81"/>
    <x v="81"/>
    <n v="82030"/>
    <s v="CIMINNA"/>
    <s v="F"/>
    <n v="19"/>
  </r>
  <r>
    <x v="2"/>
    <x v="81"/>
    <x v="81"/>
    <n v="82030"/>
    <s v="CIMINNA"/>
    <s v="M"/>
    <n v="8"/>
  </r>
  <r>
    <x v="2"/>
    <x v="81"/>
    <x v="81"/>
    <n v="82031"/>
    <s v="CINISI"/>
    <s v="F"/>
    <n v="45"/>
  </r>
  <r>
    <x v="2"/>
    <x v="81"/>
    <x v="81"/>
    <n v="82031"/>
    <s v="CINISI"/>
    <s v="M"/>
    <n v="28"/>
  </r>
  <r>
    <x v="2"/>
    <x v="81"/>
    <x v="81"/>
    <n v="82032"/>
    <s v="COLLESANO"/>
    <s v="F"/>
    <n v="16"/>
  </r>
  <r>
    <x v="2"/>
    <x v="81"/>
    <x v="81"/>
    <n v="82032"/>
    <s v="COLLESANO"/>
    <s v="M"/>
    <n v="9"/>
  </r>
  <r>
    <x v="2"/>
    <x v="81"/>
    <x v="81"/>
    <n v="82033"/>
    <s v="CONTESSA ENTELLINA"/>
    <s v="F"/>
    <n v="3"/>
  </r>
  <r>
    <x v="2"/>
    <x v="81"/>
    <x v="81"/>
    <n v="82033"/>
    <s v="CONTESSA ENTELLINA"/>
    <s v="M"/>
    <n v="2"/>
  </r>
  <r>
    <x v="2"/>
    <x v="81"/>
    <x v="81"/>
    <n v="82034"/>
    <s v="CORLEONE"/>
    <s v="F"/>
    <n v="53"/>
  </r>
  <r>
    <x v="2"/>
    <x v="81"/>
    <x v="81"/>
    <n v="82034"/>
    <s v="CORLEONE"/>
    <s v="M"/>
    <n v="39"/>
  </r>
  <r>
    <x v="2"/>
    <x v="81"/>
    <x v="81"/>
    <n v="82035"/>
    <s v="FICARAZZI"/>
    <s v="F"/>
    <n v="39"/>
  </r>
  <r>
    <x v="2"/>
    <x v="81"/>
    <x v="81"/>
    <n v="82035"/>
    <s v="FICARAZZI"/>
    <s v="M"/>
    <n v="38"/>
  </r>
  <r>
    <x v="2"/>
    <x v="81"/>
    <x v="81"/>
    <n v="82036"/>
    <s v="GANGI"/>
    <s v="F"/>
    <n v="31"/>
  </r>
  <r>
    <x v="2"/>
    <x v="81"/>
    <x v="81"/>
    <n v="82036"/>
    <s v="GANGI"/>
    <s v="M"/>
    <n v="30"/>
  </r>
  <r>
    <x v="2"/>
    <x v="81"/>
    <x v="81"/>
    <n v="82037"/>
    <s v="GERACI SICULO"/>
    <s v="F"/>
    <n v="8"/>
  </r>
  <r>
    <x v="2"/>
    <x v="81"/>
    <x v="81"/>
    <n v="82037"/>
    <s v="GERACI SICULO"/>
    <s v="M"/>
    <n v="4"/>
  </r>
  <r>
    <x v="2"/>
    <x v="81"/>
    <x v="81"/>
    <n v="82038"/>
    <s v="GIARDINELLO"/>
    <s v="F"/>
    <n v="7"/>
  </r>
  <r>
    <x v="2"/>
    <x v="81"/>
    <x v="81"/>
    <n v="82038"/>
    <s v="GIARDINELLO"/>
    <s v="M"/>
    <n v="4"/>
  </r>
  <r>
    <x v="2"/>
    <x v="81"/>
    <x v="81"/>
    <n v="82039"/>
    <s v="GIULIANA"/>
    <s v="F"/>
    <n v="9"/>
  </r>
  <r>
    <x v="2"/>
    <x v="81"/>
    <x v="81"/>
    <n v="82039"/>
    <s v="GIULIANA"/>
    <s v="M"/>
    <n v="6"/>
  </r>
  <r>
    <x v="2"/>
    <x v="81"/>
    <x v="81"/>
    <n v="82040"/>
    <s v="GODRANO"/>
    <s v="F"/>
    <n v="5"/>
  </r>
  <r>
    <x v="2"/>
    <x v="81"/>
    <x v="81"/>
    <n v="82040"/>
    <s v="GODRANO"/>
    <s v="M"/>
    <n v="3"/>
  </r>
  <r>
    <x v="2"/>
    <x v="81"/>
    <x v="81"/>
    <n v="82041"/>
    <s v="GRATTERI"/>
    <s v="F"/>
    <n v="1"/>
  </r>
  <r>
    <x v="2"/>
    <x v="81"/>
    <x v="81"/>
    <n v="82041"/>
    <s v="GRATTERI"/>
    <s v="M"/>
    <n v="1"/>
  </r>
  <r>
    <x v="2"/>
    <x v="81"/>
    <x v="81"/>
    <n v="82042"/>
    <s v="ISNELLO"/>
    <s v="F"/>
    <n v="6"/>
  </r>
  <r>
    <x v="2"/>
    <x v="81"/>
    <x v="81"/>
    <n v="82042"/>
    <s v="ISNELLO"/>
    <s v="M"/>
    <n v="6"/>
  </r>
  <r>
    <x v="2"/>
    <x v="81"/>
    <x v="81"/>
    <n v="82043"/>
    <s v="ISOLA DELLE FEMMINE"/>
    <s v="F"/>
    <n v="31"/>
  </r>
  <r>
    <x v="2"/>
    <x v="81"/>
    <x v="81"/>
    <n v="82043"/>
    <s v="ISOLA DELLE FEMMINE"/>
    <s v="M"/>
    <n v="16"/>
  </r>
  <r>
    <x v="2"/>
    <x v="81"/>
    <x v="81"/>
    <n v="82044"/>
    <s v="LASCARI"/>
    <s v="F"/>
    <n v="21"/>
  </r>
  <r>
    <x v="2"/>
    <x v="81"/>
    <x v="81"/>
    <n v="82044"/>
    <s v="LASCARI"/>
    <s v="M"/>
    <n v="10"/>
  </r>
  <r>
    <x v="2"/>
    <x v="81"/>
    <x v="81"/>
    <n v="82045"/>
    <s v="LERCARA FRIDDI"/>
    <s v="F"/>
    <n v="21"/>
  </r>
  <r>
    <x v="2"/>
    <x v="81"/>
    <x v="81"/>
    <n v="82045"/>
    <s v="LERCARA FRIDDI"/>
    <s v="M"/>
    <n v="20"/>
  </r>
  <r>
    <x v="2"/>
    <x v="81"/>
    <x v="81"/>
    <n v="82046"/>
    <s v="MARINEO"/>
    <s v="F"/>
    <n v="32"/>
  </r>
  <r>
    <x v="2"/>
    <x v="81"/>
    <x v="81"/>
    <n v="82046"/>
    <s v="MARINEO"/>
    <s v="M"/>
    <n v="22"/>
  </r>
  <r>
    <x v="2"/>
    <x v="81"/>
    <x v="81"/>
    <n v="82047"/>
    <s v="MEZZOJUSO"/>
    <s v="F"/>
    <n v="15"/>
  </r>
  <r>
    <x v="2"/>
    <x v="81"/>
    <x v="81"/>
    <n v="82047"/>
    <s v="MEZZOJUSO"/>
    <s v="M"/>
    <n v="2"/>
  </r>
  <r>
    <x v="2"/>
    <x v="81"/>
    <x v="81"/>
    <n v="82048"/>
    <s v="MISILMERI"/>
    <s v="F"/>
    <n v="81"/>
  </r>
  <r>
    <x v="2"/>
    <x v="81"/>
    <x v="81"/>
    <n v="82048"/>
    <s v="MISILMERI"/>
    <s v="M"/>
    <n v="80"/>
  </r>
  <r>
    <x v="2"/>
    <x v="81"/>
    <x v="81"/>
    <n v="82049"/>
    <s v="MONREALE"/>
    <s v="F"/>
    <n v="160"/>
  </r>
  <r>
    <x v="2"/>
    <x v="81"/>
    <x v="81"/>
    <n v="82049"/>
    <s v="MONREALE"/>
    <s v="M"/>
    <n v="89"/>
  </r>
  <r>
    <x v="2"/>
    <x v="81"/>
    <x v="81"/>
    <n v="82050"/>
    <s v="MONTELEPRE"/>
    <s v="F"/>
    <n v="24"/>
  </r>
  <r>
    <x v="2"/>
    <x v="81"/>
    <x v="81"/>
    <n v="82050"/>
    <s v="MONTELEPRE"/>
    <s v="M"/>
    <n v="16"/>
  </r>
  <r>
    <x v="2"/>
    <x v="81"/>
    <x v="81"/>
    <n v="82051"/>
    <s v="MONTEMAGGIORE BELSITO"/>
    <s v="F"/>
    <n v="21"/>
  </r>
  <r>
    <x v="2"/>
    <x v="81"/>
    <x v="81"/>
    <n v="82051"/>
    <s v="MONTEMAGGIORE BELSITO"/>
    <s v="M"/>
    <n v="9"/>
  </r>
  <r>
    <x v="2"/>
    <x v="81"/>
    <x v="81"/>
    <n v="82052"/>
    <s v="PALAZZO ADRIANO"/>
    <s v="F"/>
    <n v="11"/>
  </r>
  <r>
    <x v="2"/>
    <x v="81"/>
    <x v="81"/>
    <n v="82052"/>
    <s v="PALAZZO ADRIANO"/>
    <s v="M"/>
    <n v="7"/>
  </r>
  <r>
    <x v="2"/>
    <x v="81"/>
    <x v="81"/>
    <n v="82053"/>
    <s v="PALERMO"/>
    <s v="F"/>
    <n v="2461"/>
  </r>
  <r>
    <x v="2"/>
    <x v="81"/>
    <x v="81"/>
    <n v="82053"/>
    <s v="PALERMO"/>
    <s v="M"/>
    <n v="2157"/>
  </r>
  <r>
    <x v="2"/>
    <x v="81"/>
    <x v="81"/>
    <n v="82054"/>
    <s v="PARTINICO"/>
    <s v="F"/>
    <n v="148"/>
  </r>
  <r>
    <x v="2"/>
    <x v="81"/>
    <x v="81"/>
    <n v="82054"/>
    <s v="PARTINICO"/>
    <s v="M"/>
    <n v="106"/>
  </r>
  <r>
    <x v="2"/>
    <x v="81"/>
    <x v="81"/>
    <n v="82055"/>
    <s v="PETRALIA SOPRANA"/>
    <s v="F"/>
    <n v="17"/>
  </r>
  <r>
    <x v="2"/>
    <x v="81"/>
    <x v="81"/>
    <n v="82055"/>
    <s v="PETRALIA SOPRANA"/>
    <s v="M"/>
    <n v="11"/>
  </r>
  <r>
    <x v="2"/>
    <x v="81"/>
    <x v="81"/>
    <n v="82056"/>
    <s v="PETRALIA SOTTANA"/>
    <s v="F"/>
    <n v="4"/>
  </r>
  <r>
    <x v="2"/>
    <x v="81"/>
    <x v="81"/>
    <n v="82056"/>
    <s v="PETRALIA SOTTANA"/>
    <s v="M"/>
    <n v="9"/>
  </r>
  <r>
    <x v="2"/>
    <x v="81"/>
    <x v="81"/>
    <n v="82057"/>
    <s v="PIANA DEGLI ALBANESI"/>
    <s v="F"/>
    <n v="31"/>
  </r>
  <r>
    <x v="2"/>
    <x v="81"/>
    <x v="81"/>
    <n v="82057"/>
    <s v="PIANA DEGLI ALBANESI"/>
    <s v="M"/>
    <n v="13"/>
  </r>
  <r>
    <x v="2"/>
    <x v="81"/>
    <x v="81"/>
    <n v="82058"/>
    <s v="POLIZZI GENEROSA"/>
    <s v="F"/>
    <n v="13"/>
  </r>
  <r>
    <x v="2"/>
    <x v="81"/>
    <x v="81"/>
    <n v="82058"/>
    <s v="POLIZZI GENEROSA"/>
    <s v="M"/>
    <n v="13"/>
  </r>
  <r>
    <x v="2"/>
    <x v="81"/>
    <x v="81"/>
    <n v="82059"/>
    <s v="POLLINA"/>
    <s v="F"/>
    <n v="16"/>
  </r>
  <r>
    <x v="2"/>
    <x v="81"/>
    <x v="81"/>
    <n v="82059"/>
    <s v="POLLINA"/>
    <s v="M"/>
    <n v="10"/>
  </r>
  <r>
    <x v="2"/>
    <x v="81"/>
    <x v="81"/>
    <n v="82060"/>
    <s v="PRIZZI"/>
    <s v="F"/>
    <n v="23"/>
  </r>
  <r>
    <x v="2"/>
    <x v="81"/>
    <x v="81"/>
    <n v="82060"/>
    <s v="PRIZZI"/>
    <s v="M"/>
    <n v="12"/>
  </r>
  <r>
    <x v="2"/>
    <x v="81"/>
    <x v="81"/>
    <n v="82061"/>
    <s v="ROCCAMENA"/>
    <s v="F"/>
    <n v="9"/>
  </r>
  <r>
    <x v="2"/>
    <x v="81"/>
    <x v="81"/>
    <n v="82061"/>
    <s v="ROCCAMENA"/>
    <s v="M"/>
    <n v="4"/>
  </r>
  <r>
    <x v="2"/>
    <x v="81"/>
    <x v="81"/>
    <n v="82062"/>
    <s v="ROCCAPALUMBA"/>
    <s v="F"/>
    <n v="11"/>
  </r>
  <r>
    <x v="2"/>
    <x v="81"/>
    <x v="81"/>
    <n v="82062"/>
    <s v="ROCCAPALUMBA"/>
    <s v="M"/>
    <n v="2"/>
  </r>
  <r>
    <x v="2"/>
    <x v="81"/>
    <x v="81"/>
    <n v="82063"/>
    <s v="SAN CIPIRELLO"/>
    <s v="F"/>
    <n v="5"/>
  </r>
  <r>
    <x v="2"/>
    <x v="81"/>
    <x v="81"/>
    <n v="82063"/>
    <s v="SAN CIPIRELLO"/>
    <s v="M"/>
    <n v="7"/>
  </r>
  <r>
    <x v="2"/>
    <x v="81"/>
    <x v="81"/>
    <n v="82064"/>
    <s v="SAN GIUSEPPE JATO"/>
    <s v="F"/>
    <n v="35"/>
  </r>
  <r>
    <x v="2"/>
    <x v="81"/>
    <x v="81"/>
    <n v="82064"/>
    <s v="SAN GIUSEPPE JATO"/>
    <s v="M"/>
    <n v="15"/>
  </r>
  <r>
    <x v="2"/>
    <x v="81"/>
    <x v="81"/>
    <n v="82065"/>
    <s v="SAN MAURO CASTELVERDE"/>
    <s v="F"/>
    <n v="8"/>
  </r>
  <r>
    <x v="2"/>
    <x v="81"/>
    <x v="81"/>
    <n v="82065"/>
    <s v="SAN MAURO CASTELVERDE"/>
    <s v="M"/>
    <n v="2"/>
  </r>
  <r>
    <x v="2"/>
    <x v="81"/>
    <x v="81"/>
    <n v="82066"/>
    <s v="SANTA CRISTINA GELA"/>
    <s v="F"/>
    <n v="5"/>
  </r>
  <r>
    <x v="2"/>
    <x v="81"/>
    <x v="81"/>
    <n v="82067"/>
    <s v="SANTA FLAVIA"/>
    <s v="F"/>
    <n v="47"/>
  </r>
  <r>
    <x v="2"/>
    <x v="81"/>
    <x v="81"/>
    <n v="82067"/>
    <s v="SANTA FLAVIA"/>
    <s v="M"/>
    <n v="33"/>
  </r>
  <r>
    <x v="2"/>
    <x v="81"/>
    <x v="81"/>
    <n v="82068"/>
    <s v="SCIARA"/>
    <s v="F"/>
    <n v="9"/>
  </r>
  <r>
    <x v="2"/>
    <x v="81"/>
    <x v="81"/>
    <n v="82068"/>
    <s v="SCIARA"/>
    <s v="M"/>
    <n v="5"/>
  </r>
  <r>
    <x v="2"/>
    <x v="81"/>
    <x v="81"/>
    <n v="82081"/>
    <s v="SCILLATO"/>
    <s v="F"/>
    <n v="1"/>
  </r>
  <r>
    <x v="2"/>
    <x v="81"/>
    <x v="81"/>
    <n v="82081"/>
    <s v="SCILLATO"/>
    <s v="M"/>
    <n v="1"/>
  </r>
  <r>
    <x v="2"/>
    <x v="81"/>
    <x v="81"/>
    <n v="82069"/>
    <s v="SCLAFANI BAGNI"/>
    <s v="F"/>
    <n v="2"/>
  </r>
  <r>
    <x v="2"/>
    <x v="81"/>
    <x v="81"/>
    <n v="82069"/>
    <s v="SCLAFANI BAGNI"/>
    <s v="M"/>
    <n v="1"/>
  </r>
  <r>
    <x v="2"/>
    <x v="81"/>
    <x v="81"/>
    <n v="82070"/>
    <s v="TERMINI IMERESE"/>
    <s v="F"/>
    <n v="111"/>
  </r>
  <r>
    <x v="2"/>
    <x v="81"/>
    <x v="81"/>
    <n v="82070"/>
    <s v="TERMINI IMERESE"/>
    <s v="M"/>
    <n v="80"/>
  </r>
  <r>
    <x v="2"/>
    <x v="81"/>
    <x v="81"/>
    <n v="82071"/>
    <s v="TERRASINI"/>
    <s v="F"/>
    <n v="49"/>
  </r>
  <r>
    <x v="2"/>
    <x v="81"/>
    <x v="81"/>
    <n v="82071"/>
    <s v="TERRASINI"/>
    <s v="M"/>
    <n v="26"/>
  </r>
  <r>
    <x v="2"/>
    <x v="81"/>
    <x v="81"/>
    <n v="82072"/>
    <s v="TORRETTA"/>
    <s v="F"/>
    <n v="12"/>
  </r>
  <r>
    <x v="2"/>
    <x v="81"/>
    <x v="81"/>
    <n v="82072"/>
    <s v="TORRETTA"/>
    <s v="M"/>
    <n v="9"/>
  </r>
  <r>
    <x v="2"/>
    <x v="81"/>
    <x v="81"/>
    <n v="82073"/>
    <s v="TRABIA"/>
    <s v="F"/>
    <n v="29"/>
  </r>
  <r>
    <x v="2"/>
    <x v="81"/>
    <x v="81"/>
    <n v="82073"/>
    <s v="TRABIA"/>
    <s v="M"/>
    <n v="32"/>
  </r>
  <r>
    <x v="2"/>
    <x v="81"/>
    <x v="81"/>
    <n v="82074"/>
    <s v="TRAPPETO"/>
    <s v="F"/>
    <n v="10"/>
  </r>
  <r>
    <x v="2"/>
    <x v="81"/>
    <x v="81"/>
    <n v="82074"/>
    <s v="TRAPPETO"/>
    <s v="M"/>
    <n v="4"/>
  </r>
  <r>
    <x v="2"/>
    <x v="81"/>
    <x v="81"/>
    <n v="82075"/>
    <s v="USTICA"/>
    <s v="F"/>
    <n v="6"/>
  </r>
  <r>
    <x v="2"/>
    <x v="81"/>
    <x v="81"/>
    <n v="82075"/>
    <s v="USTICA"/>
    <s v="M"/>
    <n v="4"/>
  </r>
  <r>
    <x v="2"/>
    <x v="81"/>
    <x v="81"/>
    <n v="82076"/>
    <s v="VALLEDOLMO"/>
    <s v="F"/>
    <n v="8"/>
  </r>
  <r>
    <x v="2"/>
    <x v="81"/>
    <x v="81"/>
    <n v="82076"/>
    <s v="VALLEDOLMO"/>
    <s v="M"/>
    <n v="8"/>
  </r>
  <r>
    <x v="2"/>
    <x v="81"/>
    <x v="81"/>
    <n v="82077"/>
    <s v="VENTIMIGLIA DI SICILIA"/>
    <s v="F"/>
    <n v="9"/>
  </r>
  <r>
    <x v="2"/>
    <x v="81"/>
    <x v="81"/>
    <n v="82077"/>
    <s v="VENTIMIGLIA DI SICILIA"/>
    <s v="M"/>
    <n v="8"/>
  </r>
  <r>
    <x v="2"/>
    <x v="81"/>
    <x v="81"/>
    <n v="82078"/>
    <s v="VICARI"/>
    <s v="F"/>
    <n v="11"/>
  </r>
  <r>
    <x v="2"/>
    <x v="81"/>
    <x v="81"/>
    <n v="82078"/>
    <s v="VICARI"/>
    <s v="M"/>
    <n v="5"/>
  </r>
  <r>
    <x v="2"/>
    <x v="81"/>
    <x v="81"/>
    <n v="82079"/>
    <s v="VILLABATE"/>
    <s v="F"/>
    <n v="57"/>
  </r>
  <r>
    <x v="2"/>
    <x v="81"/>
    <x v="81"/>
    <n v="82079"/>
    <s v="VILLABATE"/>
    <s v="M"/>
    <n v="35"/>
  </r>
  <r>
    <x v="2"/>
    <x v="81"/>
    <x v="81"/>
    <n v="82080"/>
    <s v="VILLAFRATI"/>
    <s v="F"/>
    <n v="8"/>
  </r>
  <r>
    <x v="2"/>
    <x v="81"/>
    <x v="81"/>
    <n v="82080"/>
    <s v="VILLAFRATI"/>
    <s v="M"/>
    <n v="13"/>
  </r>
  <r>
    <x v="2"/>
    <x v="82"/>
    <x v="82"/>
    <n v="83107"/>
    <s v="ACQUEDOLCI"/>
    <s v="F"/>
    <n v="21"/>
  </r>
  <r>
    <x v="2"/>
    <x v="82"/>
    <x v="82"/>
    <n v="83107"/>
    <s v="ACQUEDOLCI"/>
    <s v="M"/>
    <n v="21"/>
  </r>
  <r>
    <x v="2"/>
    <x v="82"/>
    <x v="82"/>
    <n v="83001"/>
    <s v="ALCARA LI FUSI"/>
    <s v="F"/>
    <n v="8"/>
  </r>
  <r>
    <x v="2"/>
    <x v="82"/>
    <x v="82"/>
    <n v="83001"/>
    <s v="ALCARA LI FUSI"/>
    <s v="M"/>
    <n v="2"/>
  </r>
  <r>
    <x v="2"/>
    <x v="82"/>
    <x v="82"/>
    <n v="83002"/>
    <s v="ALI'"/>
    <s v="F"/>
    <n v="1"/>
  </r>
  <r>
    <x v="2"/>
    <x v="82"/>
    <x v="82"/>
    <n v="83002"/>
    <s v="ALI'"/>
    <s v="M"/>
    <n v="4"/>
  </r>
  <r>
    <x v="2"/>
    <x v="82"/>
    <x v="82"/>
    <n v="83003"/>
    <s v="ALI' TERME"/>
    <s v="F"/>
    <n v="16"/>
  </r>
  <r>
    <x v="2"/>
    <x v="82"/>
    <x v="82"/>
    <n v="83003"/>
    <s v="ALI' TERME"/>
    <s v="M"/>
    <n v="10"/>
  </r>
  <r>
    <x v="2"/>
    <x v="82"/>
    <x v="82"/>
    <n v="83004"/>
    <s v="ANTILLO"/>
    <s v="F"/>
    <n v="1"/>
  </r>
  <r>
    <x v="2"/>
    <x v="82"/>
    <x v="82"/>
    <n v="83004"/>
    <s v="ANTILLO"/>
    <s v="M"/>
    <n v="1"/>
  </r>
  <r>
    <x v="2"/>
    <x v="82"/>
    <x v="82"/>
    <n v="83005"/>
    <s v="BARCELLONA POZZO DI GOTTO"/>
    <s v="F"/>
    <n v="199"/>
  </r>
  <r>
    <x v="2"/>
    <x v="82"/>
    <x v="82"/>
    <n v="83005"/>
    <s v="BARCELLONA POZZO DI GOTTO"/>
    <s v="M"/>
    <n v="143"/>
  </r>
  <r>
    <x v="2"/>
    <x v="82"/>
    <x v="82"/>
    <n v="83006"/>
    <s v="BASICO'"/>
    <s v="F"/>
    <n v="1"/>
  </r>
  <r>
    <x v="2"/>
    <x v="82"/>
    <x v="82"/>
    <n v="83007"/>
    <s v="BROLO"/>
    <s v="F"/>
    <n v="32"/>
  </r>
  <r>
    <x v="2"/>
    <x v="82"/>
    <x v="82"/>
    <n v="83007"/>
    <s v="BROLO"/>
    <s v="M"/>
    <n v="25"/>
  </r>
  <r>
    <x v="2"/>
    <x v="82"/>
    <x v="82"/>
    <n v="83008"/>
    <s v="CAPIZZI"/>
    <s v="F"/>
    <n v="20"/>
  </r>
  <r>
    <x v="2"/>
    <x v="82"/>
    <x v="82"/>
    <n v="83008"/>
    <s v="CAPIZZI"/>
    <s v="M"/>
    <n v="5"/>
  </r>
  <r>
    <x v="2"/>
    <x v="82"/>
    <x v="82"/>
    <n v="83009"/>
    <s v="CAPO D'ORLANDO"/>
    <s v="F"/>
    <n v="74"/>
  </r>
  <r>
    <x v="2"/>
    <x v="82"/>
    <x v="82"/>
    <n v="83009"/>
    <s v="CAPO D'ORLANDO"/>
    <s v="M"/>
    <n v="65"/>
  </r>
  <r>
    <x v="2"/>
    <x v="82"/>
    <x v="82"/>
    <n v="83010"/>
    <s v="CAPRI LEONE"/>
    <s v="F"/>
    <n v="23"/>
  </r>
  <r>
    <x v="2"/>
    <x v="82"/>
    <x v="82"/>
    <n v="83010"/>
    <s v="CAPRI LEONE"/>
    <s v="M"/>
    <n v="13"/>
  </r>
  <r>
    <x v="2"/>
    <x v="82"/>
    <x v="82"/>
    <n v="83011"/>
    <s v="CARONIA"/>
    <s v="F"/>
    <n v="12"/>
  </r>
  <r>
    <x v="2"/>
    <x v="82"/>
    <x v="82"/>
    <n v="83011"/>
    <s v="CARONIA"/>
    <s v="M"/>
    <n v="6"/>
  </r>
  <r>
    <x v="2"/>
    <x v="82"/>
    <x v="82"/>
    <n v="83012"/>
    <s v="CASALVECCHIO SICULO"/>
    <s v="F"/>
    <n v="1"/>
  </r>
  <r>
    <x v="2"/>
    <x v="82"/>
    <x v="82"/>
    <n v="83013"/>
    <s v="CASTEL DI LUCIO"/>
    <s v="F"/>
    <n v="4"/>
  </r>
  <r>
    <x v="2"/>
    <x v="82"/>
    <x v="82"/>
    <n v="83013"/>
    <s v="CASTEL DI LUCIO"/>
    <s v="M"/>
    <n v="2"/>
  </r>
  <r>
    <x v="2"/>
    <x v="82"/>
    <x v="82"/>
    <n v="83014"/>
    <s v="CASTELL'UMBERTO"/>
    <s v="F"/>
    <n v="12"/>
  </r>
  <r>
    <x v="2"/>
    <x v="82"/>
    <x v="82"/>
    <n v="83014"/>
    <s v="CASTELL'UMBERTO"/>
    <s v="M"/>
    <n v="8"/>
  </r>
  <r>
    <x v="2"/>
    <x v="82"/>
    <x v="82"/>
    <n v="83015"/>
    <s v="CASTELMOLA"/>
    <s v="F"/>
    <n v="2"/>
  </r>
  <r>
    <x v="2"/>
    <x v="82"/>
    <x v="82"/>
    <n v="83016"/>
    <s v="CASTROREALE"/>
    <s v="F"/>
    <n v="10"/>
  </r>
  <r>
    <x v="2"/>
    <x v="82"/>
    <x v="82"/>
    <n v="83016"/>
    <s v="CASTROREALE"/>
    <s v="M"/>
    <n v="7"/>
  </r>
  <r>
    <x v="2"/>
    <x v="82"/>
    <x v="82"/>
    <n v="83017"/>
    <s v="CESARO'"/>
    <s v="F"/>
    <n v="10"/>
  </r>
  <r>
    <x v="2"/>
    <x v="82"/>
    <x v="82"/>
    <n v="83017"/>
    <s v="CESARO'"/>
    <s v="M"/>
    <n v="3"/>
  </r>
  <r>
    <x v="2"/>
    <x v="82"/>
    <x v="82"/>
    <n v="83018"/>
    <s v="CONDRO'"/>
    <s v="F"/>
    <n v="1"/>
  </r>
  <r>
    <x v="2"/>
    <x v="82"/>
    <x v="82"/>
    <n v="83019"/>
    <s v="FALCONE"/>
    <s v="F"/>
    <n v="6"/>
  </r>
  <r>
    <x v="2"/>
    <x v="82"/>
    <x v="82"/>
    <n v="83019"/>
    <s v="FALCONE"/>
    <s v="M"/>
    <n v="3"/>
  </r>
  <r>
    <x v="2"/>
    <x v="82"/>
    <x v="82"/>
    <n v="83020"/>
    <s v="FICARRA"/>
    <s v="F"/>
    <n v="6"/>
  </r>
  <r>
    <x v="2"/>
    <x v="82"/>
    <x v="82"/>
    <n v="83020"/>
    <s v="FICARRA"/>
    <s v="M"/>
    <n v="5"/>
  </r>
  <r>
    <x v="2"/>
    <x v="82"/>
    <x v="82"/>
    <n v="83021"/>
    <s v="FIUMEDINISI"/>
    <s v="M"/>
    <n v="1"/>
  </r>
  <r>
    <x v="2"/>
    <x v="82"/>
    <x v="82"/>
    <n v="83023"/>
    <s v="FONDACHELLI-FANTINA"/>
    <s v="F"/>
    <n v="8"/>
  </r>
  <r>
    <x v="2"/>
    <x v="82"/>
    <x v="82"/>
    <n v="83023"/>
    <s v="FONDACHELLI-FANTINA"/>
    <s v="M"/>
    <n v="5"/>
  </r>
  <r>
    <x v="2"/>
    <x v="82"/>
    <x v="82"/>
    <n v="83024"/>
    <s v="FORZA D'AGRO'"/>
    <s v="F"/>
    <n v="3"/>
  </r>
  <r>
    <x v="2"/>
    <x v="82"/>
    <x v="82"/>
    <n v="83024"/>
    <s v="FORZA D'AGRO'"/>
    <s v="M"/>
    <n v="1"/>
  </r>
  <r>
    <x v="2"/>
    <x v="82"/>
    <x v="82"/>
    <n v="83025"/>
    <s v="FRANCAVILLA DI SICILIA"/>
    <s v="F"/>
    <n v="15"/>
  </r>
  <r>
    <x v="2"/>
    <x v="82"/>
    <x v="82"/>
    <n v="83025"/>
    <s v="FRANCAVILLA DI SICILIA"/>
    <s v="M"/>
    <n v="8"/>
  </r>
  <r>
    <x v="2"/>
    <x v="82"/>
    <x v="82"/>
    <n v="83026"/>
    <s v="FRAZZANO'"/>
    <s v="F"/>
    <n v="2"/>
  </r>
  <r>
    <x v="2"/>
    <x v="82"/>
    <x v="82"/>
    <n v="83026"/>
    <s v="FRAZZANO'"/>
    <s v="M"/>
    <n v="1"/>
  </r>
  <r>
    <x v="2"/>
    <x v="82"/>
    <x v="82"/>
    <n v="83027"/>
    <s v="FURCI SICULO"/>
    <s v="F"/>
    <n v="7"/>
  </r>
  <r>
    <x v="2"/>
    <x v="82"/>
    <x v="82"/>
    <n v="83027"/>
    <s v="FURCI SICULO"/>
    <s v="M"/>
    <n v="13"/>
  </r>
  <r>
    <x v="2"/>
    <x v="82"/>
    <x v="82"/>
    <n v="83028"/>
    <s v="FURNARI"/>
    <s v="F"/>
    <n v="17"/>
  </r>
  <r>
    <x v="2"/>
    <x v="82"/>
    <x v="82"/>
    <n v="83028"/>
    <s v="FURNARI"/>
    <s v="M"/>
    <n v="9"/>
  </r>
  <r>
    <x v="2"/>
    <x v="82"/>
    <x v="82"/>
    <n v="83029"/>
    <s v="GAGGI"/>
    <s v="F"/>
    <n v="6"/>
  </r>
  <r>
    <x v="2"/>
    <x v="82"/>
    <x v="82"/>
    <n v="83029"/>
    <s v="GAGGI"/>
    <s v="M"/>
    <n v="6"/>
  </r>
  <r>
    <x v="2"/>
    <x v="82"/>
    <x v="82"/>
    <n v="83030"/>
    <s v="GALATI MAMERTINO"/>
    <s v="F"/>
    <n v="17"/>
  </r>
  <r>
    <x v="2"/>
    <x v="82"/>
    <x v="82"/>
    <n v="83030"/>
    <s v="GALATI MAMERTINO"/>
    <s v="M"/>
    <n v="7"/>
  </r>
  <r>
    <x v="2"/>
    <x v="82"/>
    <x v="82"/>
    <n v="83031"/>
    <s v="GALLODORO"/>
    <s v="F"/>
    <n v="3"/>
  </r>
  <r>
    <x v="2"/>
    <x v="82"/>
    <x v="82"/>
    <n v="83031"/>
    <s v="GALLODORO"/>
    <s v="M"/>
    <n v="1"/>
  </r>
  <r>
    <x v="2"/>
    <x v="82"/>
    <x v="82"/>
    <n v="83032"/>
    <s v="GIARDINI-NAXOS"/>
    <s v="F"/>
    <n v="25"/>
  </r>
  <r>
    <x v="2"/>
    <x v="82"/>
    <x v="82"/>
    <n v="83032"/>
    <s v="GIARDINI-NAXOS"/>
    <s v="M"/>
    <n v="18"/>
  </r>
  <r>
    <x v="2"/>
    <x v="82"/>
    <x v="82"/>
    <n v="83033"/>
    <s v="GIOIOSA MAREA"/>
    <s v="F"/>
    <n v="24"/>
  </r>
  <r>
    <x v="2"/>
    <x v="82"/>
    <x v="82"/>
    <n v="83033"/>
    <s v="GIOIOSA MAREA"/>
    <s v="M"/>
    <n v="41"/>
  </r>
  <r>
    <x v="2"/>
    <x v="82"/>
    <x v="82"/>
    <n v="83034"/>
    <s v="GRANITI"/>
    <s v="F"/>
    <n v="7"/>
  </r>
  <r>
    <x v="2"/>
    <x v="82"/>
    <x v="82"/>
    <n v="83034"/>
    <s v="GRANITI"/>
    <s v="M"/>
    <n v="7"/>
  </r>
  <r>
    <x v="2"/>
    <x v="82"/>
    <x v="82"/>
    <n v="83035"/>
    <s v="GUALTIERI SICAMINO'"/>
    <s v="F"/>
    <n v="3"/>
  </r>
  <r>
    <x v="2"/>
    <x v="82"/>
    <x v="82"/>
    <n v="83035"/>
    <s v="GUALTIERI SICAMINO'"/>
    <s v="M"/>
    <n v="4"/>
  </r>
  <r>
    <x v="2"/>
    <x v="82"/>
    <x v="82"/>
    <n v="83036"/>
    <s v="ITALA"/>
    <s v="F"/>
    <n v="1"/>
  </r>
  <r>
    <x v="2"/>
    <x v="82"/>
    <x v="82"/>
    <n v="83036"/>
    <s v="ITALA"/>
    <s v="M"/>
    <n v="4"/>
  </r>
  <r>
    <x v="2"/>
    <x v="82"/>
    <x v="82"/>
    <n v="83037"/>
    <s v="LENI"/>
    <s v="F"/>
    <n v="1"/>
  </r>
  <r>
    <x v="2"/>
    <x v="82"/>
    <x v="82"/>
    <n v="83038"/>
    <s v="LETOJANNI"/>
    <s v="F"/>
    <n v="5"/>
  </r>
  <r>
    <x v="2"/>
    <x v="82"/>
    <x v="82"/>
    <n v="83038"/>
    <s v="LETOJANNI"/>
    <s v="M"/>
    <n v="7"/>
  </r>
  <r>
    <x v="2"/>
    <x v="82"/>
    <x v="82"/>
    <n v="83039"/>
    <s v="LIBRIZZI"/>
    <s v="F"/>
    <n v="2"/>
  </r>
  <r>
    <x v="2"/>
    <x v="82"/>
    <x v="82"/>
    <n v="83039"/>
    <s v="LIBRIZZI"/>
    <s v="M"/>
    <n v="5"/>
  </r>
  <r>
    <x v="2"/>
    <x v="82"/>
    <x v="82"/>
    <n v="83040"/>
    <s v="LIMINA"/>
    <s v="F"/>
    <n v="2"/>
  </r>
  <r>
    <x v="2"/>
    <x v="82"/>
    <x v="82"/>
    <n v="83040"/>
    <s v="LIMINA"/>
    <s v="M"/>
    <n v="1"/>
  </r>
  <r>
    <x v="2"/>
    <x v="82"/>
    <x v="82"/>
    <n v="83041"/>
    <s v="LIPARI"/>
    <s v="F"/>
    <n v="32"/>
  </r>
  <r>
    <x v="2"/>
    <x v="82"/>
    <x v="82"/>
    <n v="83041"/>
    <s v="LIPARI"/>
    <s v="M"/>
    <n v="19"/>
  </r>
  <r>
    <x v="2"/>
    <x v="82"/>
    <x v="82"/>
    <n v="83042"/>
    <s v="LONGI"/>
    <s v="F"/>
    <n v="13"/>
  </r>
  <r>
    <x v="2"/>
    <x v="82"/>
    <x v="82"/>
    <n v="83042"/>
    <s v="LONGI"/>
    <s v="M"/>
    <n v="5"/>
  </r>
  <r>
    <x v="2"/>
    <x v="82"/>
    <x v="82"/>
    <n v="83043"/>
    <s v="MALFA"/>
    <s v="F"/>
    <n v="1"/>
  </r>
  <r>
    <x v="2"/>
    <x v="82"/>
    <x v="82"/>
    <n v="83044"/>
    <s v="MALVAGNA"/>
    <s v="F"/>
    <n v="5"/>
  </r>
  <r>
    <x v="2"/>
    <x v="82"/>
    <x v="82"/>
    <n v="83044"/>
    <s v="MALVAGNA"/>
    <s v="M"/>
    <n v="3"/>
  </r>
  <r>
    <x v="2"/>
    <x v="82"/>
    <x v="82"/>
    <n v="83045"/>
    <s v="MANDANICI"/>
    <s v="M"/>
    <n v="1"/>
  </r>
  <r>
    <x v="2"/>
    <x v="82"/>
    <x v="82"/>
    <n v="83046"/>
    <s v="MAZZARRA' SANT'ANDREA"/>
    <s v="F"/>
    <n v="3"/>
  </r>
  <r>
    <x v="2"/>
    <x v="82"/>
    <x v="82"/>
    <n v="83046"/>
    <s v="MAZZARRA' SANT'ANDREA"/>
    <s v="M"/>
    <n v="3"/>
  </r>
  <r>
    <x v="2"/>
    <x v="82"/>
    <x v="82"/>
    <n v="83047"/>
    <s v="MERI'"/>
    <s v="F"/>
    <n v="10"/>
  </r>
  <r>
    <x v="2"/>
    <x v="82"/>
    <x v="82"/>
    <n v="83047"/>
    <s v="MERI'"/>
    <s v="M"/>
    <n v="4"/>
  </r>
  <r>
    <x v="2"/>
    <x v="82"/>
    <x v="82"/>
    <n v="83048"/>
    <s v="MESSINA"/>
    <s v="F"/>
    <n v="893"/>
  </r>
  <r>
    <x v="2"/>
    <x v="82"/>
    <x v="82"/>
    <n v="83048"/>
    <s v="MESSINA"/>
    <s v="M"/>
    <n v="771"/>
  </r>
  <r>
    <x v="2"/>
    <x v="82"/>
    <x v="82"/>
    <n v="83049"/>
    <s v="MILAZZO"/>
    <s v="F"/>
    <n v="125"/>
  </r>
  <r>
    <x v="2"/>
    <x v="82"/>
    <x v="82"/>
    <n v="83049"/>
    <s v="MILAZZO"/>
    <s v="M"/>
    <n v="110"/>
  </r>
  <r>
    <x v="2"/>
    <x v="82"/>
    <x v="82"/>
    <n v="83050"/>
    <s v="MILITELLO ROSMARINO"/>
    <s v="F"/>
    <n v="1"/>
  </r>
  <r>
    <x v="2"/>
    <x v="82"/>
    <x v="82"/>
    <n v="83050"/>
    <s v="MILITELLO ROSMARINO"/>
    <s v="M"/>
    <n v="4"/>
  </r>
  <r>
    <x v="2"/>
    <x v="82"/>
    <x v="82"/>
    <n v="83051"/>
    <s v="MIRTO"/>
    <s v="F"/>
    <n v="2"/>
  </r>
  <r>
    <x v="2"/>
    <x v="82"/>
    <x v="82"/>
    <n v="83051"/>
    <s v="MIRTO"/>
    <s v="M"/>
    <n v="2"/>
  </r>
  <r>
    <x v="2"/>
    <x v="82"/>
    <x v="82"/>
    <n v="83052"/>
    <s v="MISTRETTA"/>
    <s v="F"/>
    <n v="28"/>
  </r>
  <r>
    <x v="2"/>
    <x v="82"/>
    <x v="82"/>
    <n v="83052"/>
    <s v="MISTRETTA"/>
    <s v="M"/>
    <n v="13"/>
  </r>
  <r>
    <x v="2"/>
    <x v="82"/>
    <x v="82"/>
    <n v="83053"/>
    <s v="MOIO ALCANTARA"/>
    <s v="F"/>
    <n v="2"/>
  </r>
  <r>
    <x v="2"/>
    <x v="82"/>
    <x v="82"/>
    <n v="83054"/>
    <s v="MONFORTE SAN GIORGIO"/>
    <s v="F"/>
    <n v="6"/>
  </r>
  <r>
    <x v="2"/>
    <x v="82"/>
    <x v="82"/>
    <n v="83054"/>
    <s v="MONFORTE SAN GIORGIO"/>
    <s v="M"/>
    <n v="3"/>
  </r>
  <r>
    <x v="2"/>
    <x v="82"/>
    <x v="82"/>
    <n v="83055"/>
    <s v="MONGIUFFI MELIA"/>
    <s v="F"/>
    <n v="2"/>
  </r>
  <r>
    <x v="2"/>
    <x v="82"/>
    <x v="82"/>
    <n v="83055"/>
    <s v="MONGIUFFI MELIA"/>
    <s v="M"/>
    <n v="2"/>
  </r>
  <r>
    <x v="2"/>
    <x v="82"/>
    <x v="82"/>
    <n v="83056"/>
    <s v="MONTAGNAREALE"/>
    <s v="F"/>
    <n v="7"/>
  </r>
  <r>
    <x v="2"/>
    <x v="82"/>
    <x v="82"/>
    <n v="83056"/>
    <s v="MONTAGNAREALE"/>
    <s v="M"/>
    <n v="1"/>
  </r>
  <r>
    <x v="2"/>
    <x v="82"/>
    <x v="82"/>
    <n v="83057"/>
    <s v="MONTALBANO ELICONA"/>
    <s v="F"/>
    <n v="7"/>
  </r>
  <r>
    <x v="2"/>
    <x v="82"/>
    <x v="82"/>
    <n v="83057"/>
    <s v="MONTALBANO ELICONA"/>
    <s v="M"/>
    <n v="2"/>
  </r>
  <r>
    <x v="2"/>
    <x v="82"/>
    <x v="82"/>
    <n v="83058"/>
    <s v="MOTTA CAMASTRA"/>
    <s v="F"/>
    <n v="1"/>
  </r>
  <r>
    <x v="2"/>
    <x v="82"/>
    <x v="82"/>
    <n v="83059"/>
    <s v="MOTTA D'AFFERMO"/>
    <s v="F"/>
    <n v="3"/>
  </r>
  <r>
    <x v="2"/>
    <x v="82"/>
    <x v="82"/>
    <n v="83059"/>
    <s v="MOTTA D'AFFERMO"/>
    <s v="M"/>
    <n v="4"/>
  </r>
  <r>
    <x v="2"/>
    <x v="82"/>
    <x v="82"/>
    <n v="83060"/>
    <s v="NASO"/>
    <s v="F"/>
    <n v="14"/>
  </r>
  <r>
    <x v="2"/>
    <x v="82"/>
    <x v="82"/>
    <n v="83060"/>
    <s v="NASO"/>
    <s v="M"/>
    <n v="12"/>
  </r>
  <r>
    <x v="2"/>
    <x v="82"/>
    <x v="82"/>
    <n v="83061"/>
    <s v="NIZZA DI SICILIA"/>
    <s v="F"/>
    <n v="20"/>
  </r>
  <r>
    <x v="2"/>
    <x v="82"/>
    <x v="82"/>
    <n v="83061"/>
    <s v="NIZZA DI SICILIA"/>
    <s v="M"/>
    <n v="12"/>
  </r>
  <r>
    <x v="2"/>
    <x v="82"/>
    <x v="82"/>
    <n v="83062"/>
    <s v="NOVARA DI SICILIA"/>
    <s v="F"/>
    <n v="3"/>
  </r>
  <r>
    <x v="2"/>
    <x v="82"/>
    <x v="82"/>
    <n v="83062"/>
    <s v="NOVARA DI SICILIA"/>
    <s v="M"/>
    <n v="3"/>
  </r>
  <r>
    <x v="2"/>
    <x v="82"/>
    <x v="82"/>
    <n v="83063"/>
    <s v="OLIVERI"/>
    <s v="F"/>
    <n v="5"/>
  </r>
  <r>
    <x v="2"/>
    <x v="82"/>
    <x v="82"/>
    <n v="83063"/>
    <s v="OLIVERI"/>
    <s v="M"/>
    <n v="4"/>
  </r>
  <r>
    <x v="2"/>
    <x v="82"/>
    <x v="82"/>
    <n v="83064"/>
    <s v="PACE DEL MELA"/>
    <s v="F"/>
    <n v="22"/>
  </r>
  <r>
    <x v="2"/>
    <x v="82"/>
    <x v="82"/>
    <n v="83064"/>
    <s v="PACE DEL MELA"/>
    <s v="M"/>
    <n v="10"/>
  </r>
  <r>
    <x v="2"/>
    <x v="82"/>
    <x v="82"/>
    <n v="83065"/>
    <s v="PAGLIARA"/>
    <s v="F"/>
    <n v="8"/>
  </r>
  <r>
    <x v="2"/>
    <x v="82"/>
    <x v="82"/>
    <n v="83065"/>
    <s v="PAGLIARA"/>
    <s v="M"/>
    <n v="2"/>
  </r>
  <r>
    <x v="2"/>
    <x v="82"/>
    <x v="82"/>
    <n v="83066"/>
    <s v="PATTI"/>
    <s v="F"/>
    <n v="71"/>
  </r>
  <r>
    <x v="2"/>
    <x v="82"/>
    <x v="82"/>
    <n v="83066"/>
    <s v="PATTI"/>
    <s v="M"/>
    <n v="56"/>
  </r>
  <r>
    <x v="2"/>
    <x v="82"/>
    <x v="82"/>
    <n v="83067"/>
    <s v="PETTINEO"/>
    <s v="F"/>
    <n v="10"/>
  </r>
  <r>
    <x v="2"/>
    <x v="82"/>
    <x v="82"/>
    <n v="83067"/>
    <s v="PETTINEO"/>
    <s v="M"/>
    <n v="2"/>
  </r>
  <r>
    <x v="2"/>
    <x v="82"/>
    <x v="82"/>
    <n v="83068"/>
    <s v="PIRAINO"/>
    <s v="F"/>
    <n v="25"/>
  </r>
  <r>
    <x v="2"/>
    <x v="82"/>
    <x v="82"/>
    <n v="83068"/>
    <s v="PIRAINO"/>
    <s v="M"/>
    <n v="15"/>
  </r>
  <r>
    <x v="2"/>
    <x v="82"/>
    <x v="82"/>
    <n v="83069"/>
    <s v="RACCUJA"/>
    <s v="F"/>
    <n v="5"/>
  </r>
  <r>
    <x v="2"/>
    <x v="82"/>
    <x v="82"/>
    <n v="83069"/>
    <s v="RACCUJA"/>
    <s v="M"/>
    <n v="7"/>
  </r>
  <r>
    <x v="2"/>
    <x v="82"/>
    <x v="82"/>
    <n v="83070"/>
    <s v="REITANO"/>
    <s v="F"/>
    <n v="1"/>
  </r>
  <r>
    <x v="2"/>
    <x v="82"/>
    <x v="82"/>
    <n v="83070"/>
    <s v="REITANO"/>
    <s v="M"/>
    <n v="3"/>
  </r>
  <r>
    <x v="2"/>
    <x v="82"/>
    <x v="82"/>
    <n v="83071"/>
    <s v="ROCCAFIORITA"/>
    <s v="F"/>
    <n v="1"/>
  </r>
  <r>
    <x v="2"/>
    <x v="82"/>
    <x v="82"/>
    <n v="83072"/>
    <s v="ROCCALUMERA"/>
    <s v="F"/>
    <n v="19"/>
  </r>
  <r>
    <x v="2"/>
    <x v="82"/>
    <x v="82"/>
    <n v="83072"/>
    <s v="ROCCALUMERA"/>
    <s v="M"/>
    <n v="16"/>
  </r>
  <r>
    <x v="2"/>
    <x v="82"/>
    <x v="82"/>
    <n v="83073"/>
    <s v="ROCCAVALDINA"/>
    <s v="F"/>
    <n v="1"/>
  </r>
  <r>
    <x v="2"/>
    <x v="82"/>
    <x v="82"/>
    <n v="83073"/>
    <s v="ROCCAVALDINA"/>
    <s v="M"/>
    <n v="1"/>
  </r>
  <r>
    <x v="2"/>
    <x v="82"/>
    <x v="82"/>
    <n v="83074"/>
    <s v="ROCCELLA VALDEMONE"/>
    <s v="F"/>
    <n v="3"/>
  </r>
  <r>
    <x v="2"/>
    <x v="82"/>
    <x v="82"/>
    <n v="83074"/>
    <s v="ROCCELLA VALDEMONE"/>
    <s v="M"/>
    <n v="2"/>
  </r>
  <r>
    <x v="2"/>
    <x v="82"/>
    <x v="82"/>
    <n v="83075"/>
    <s v="RODI' MILICI"/>
    <s v="F"/>
    <n v="18"/>
  </r>
  <r>
    <x v="2"/>
    <x v="82"/>
    <x v="82"/>
    <n v="83075"/>
    <s v="RODI' MILICI"/>
    <s v="M"/>
    <n v="5"/>
  </r>
  <r>
    <x v="2"/>
    <x v="82"/>
    <x v="82"/>
    <n v="83076"/>
    <s v="ROMETTA"/>
    <s v="F"/>
    <n v="21"/>
  </r>
  <r>
    <x v="2"/>
    <x v="82"/>
    <x v="82"/>
    <n v="83076"/>
    <s v="ROMETTA"/>
    <s v="M"/>
    <n v="15"/>
  </r>
  <r>
    <x v="2"/>
    <x v="82"/>
    <x v="82"/>
    <n v="83077"/>
    <s v="SAN FILIPPO DEL MELA"/>
    <s v="F"/>
    <n v="18"/>
  </r>
  <r>
    <x v="2"/>
    <x v="82"/>
    <x v="82"/>
    <n v="83077"/>
    <s v="SAN FILIPPO DEL MELA"/>
    <s v="M"/>
    <n v="16"/>
  </r>
  <r>
    <x v="2"/>
    <x v="82"/>
    <x v="82"/>
    <n v="83078"/>
    <s v="SAN FRATELLO"/>
    <s v="F"/>
    <n v="12"/>
  </r>
  <r>
    <x v="2"/>
    <x v="82"/>
    <x v="82"/>
    <n v="83078"/>
    <s v="SAN FRATELLO"/>
    <s v="M"/>
    <n v="12"/>
  </r>
  <r>
    <x v="2"/>
    <x v="82"/>
    <x v="82"/>
    <n v="83079"/>
    <s v="SAN MARCO D'ALUNZIO"/>
    <s v="F"/>
    <n v="15"/>
  </r>
  <r>
    <x v="2"/>
    <x v="82"/>
    <x v="82"/>
    <n v="83079"/>
    <s v="SAN MARCO D'ALUNZIO"/>
    <s v="M"/>
    <n v="3"/>
  </r>
  <r>
    <x v="2"/>
    <x v="82"/>
    <x v="82"/>
    <n v="83080"/>
    <s v="SAN PIER NICETO"/>
    <s v="F"/>
    <n v="5"/>
  </r>
  <r>
    <x v="2"/>
    <x v="82"/>
    <x v="82"/>
    <n v="83080"/>
    <s v="SAN PIER NICETO"/>
    <s v="M"/>
    <n v="10"/>
  </r>
  <r>
    <x v="2"/>
    <x v="82"/>
    <x v="82"/>
    <n v="83081"/>
    <s v="SAN PIERO PATTI"/>
    <s v="F"/>
    <n v="9"/>
  </r>
  <r>
    <x v="2"/>
    <x v="82"/>
    <x v="82"/>
    <n v="83081"/>
    <s v="SAN PIERO PATTI"/>
    <s v="M"/>
    <n v="7"/>
  </r>
  <r>
    <x v="2"/>
    <x v="82"/>
    <x v="82"/>
    <n v="83082"/>
    <s v="SAN SALVATORE DI FITALIA"/>
    <s v="F"/>
    <n v="3"/>
  </r>
  <r>
    <x v="2"/>
    <x v="82"/>
    <x v="82"/>
    <n v="83082"/>
    <s v="SAN SALVATORE DI FITALIA"/>
    <s v="M"/>
    <n v="2"/>
  </r>
  <r>
    <x v="2"/>
    <x v="82"/>
    <x v="82"/>
    <n v="83090"/>
    <s v="SAN TEODORO"/>
    <s v="F"/>
    <n v="5"/>
  </r>
  <r>
    <x v="2"/>
    <x v="82"/>
    <x v="82"/>
    <n v="83090"/>
    <s v="SAN TEODORO"/>
    <s v="M"/>
    <n v="1"/>
  </r>
  <r>
    <x v="2"/>
    <x v="82"/>
    <x v="82"/>
    <n v="83083"/>
    <s v="SANTA DOMENICA VITTORIA"/>
    <s v="F"/>
    <n v="3"/>
  </r>
  <r>
    <x v="2"/>
    <x v="82"/>
    <x v="82"/>
    <n v="83083"/>
    <s v="SANTA DOMENICA VITTORIA"/>
    <s v="M"/>
    <n v="1"/>
  </r>
  <r>
    <x v="2"/>
    <x v="82"/>
    <x v="82"/>
    <n v="83086"/>
    <s v="SANTA LUCIA DEL MELA"/>
    <s v="F"/>
    <n v="10"/>
  </r>
  <r>
    <x v="2"/>
    <x v="82"/>
    <x v="82"/>
    <n v="83086"/>
    <s v="SANTA LUCIA DEL MELA"/>
    <s v="M"/>
    <n v="4"/>
  </r>
  <r>
    <x v="2"/>
    <x v="82"/>
    <x v="82"/>
    <n v="83087"/>
    <s v="SANTA MARINA SALINA"/>
    <s v="F"/>
    <n v="1"/>
  </r>
  <r>
    <x v="2"/>
    <x v="82"/>
    <x v="82"/>
    <n v="83087"/>
    <s v="SANTA MARINA SALINA"/>
    <s v="M"/>
    <n v="2"/>
  </r>
  <r>
    <x v="2"/>
    <x v="82"/>
    <x v="82"/>
    <n v="83089"/>
    <s v="SANTA TERESA DI RIVA"/>
    <s v="F"/>
    <n v="47"/>
  </r>
  <r>
    <x v="2"/>
    <x v="82"/>
    <x v="82"/>
    <n v="83089"/>
    <s v="SANTA TERESA DI RIVA"/>
    <s v="M"/>
    <n v="30"/>
  </r>
  <r>
    <x v="2"/>
    <x v="82"/>
    <x v="82"/>
    <n v="83084"/>
    <s v="SANT'AGATA DI MILITELLO"/>
    <s v="F"/>
    <n v="64"/>
  </r>
  <r>
    <x v="2"/>
    <x v="82"/>
    <x v="82"/>
    <n v="83084"/>
    <s v="SANT'AGATA DI MILITELLO"/>
    <s v="M"/>
    <n v="47"/>
  </r>
  <r>
    <x v="2"/>
    <x v="82"/>
    <x v="82"/>
    <n v="83085"/>
    <s v="SANT'ALESSIO SICULO"/>
    <s v="F"/>
    <n v="2"/>
  </r>
  <r>
    <x v="2"/>
    <x v="82"/>
    <x v="82"/>
    <n v="83085"/>
    <s v="SANT'ALESSIO SICULO"/>
    <s v="M"/>
    <n v="2"/>
  </r>
  <r>
    <x v="2"/>
    <x v="82"/>
    <x v="82"/>
    <n v="83088"/>
    <s v="SANT'ANGELO DI BROLO"/>
    <s v="F"/>
    <n v="14"/>
  </r>
  <r>
    <x v="2"/>
    <x v="82"/>
    <x v="82"/>
    <n v="83088"/>
    <s v="SANT'ANGELO DI BROLO"/>
    <s v="M"/>
    <n v="8"/>
  </r>
  <r>
    <x v="2"/>
    <x v="82"/>
    <x v="82"/>
    <n v="83091"/>
    <s v="SANTO STEFANO DI CAMASTRA"/>
    <s v="F"/>
    <n v="18"/>
  </r>
  <r>
    <x v="2"/>
    <x v="82"/>
    <x v="82"/>
    <n v="83091"/>
    <s v="SANTO STEFANO DI CAMASTRA"/>
    <s v="M"/>
    <n v="9"/>
  </r>
  <r>
    <x v="2"/>
    <x v="82"/>
    <x v="82"/>
    <n v="83092"/>
    <s v="SAPONARA"/>
    <s v="F"/>
    <n v="23"/>
  </r>
  <r>
    <x v="2"/>
    <x v="82"/>
    <x v="82"/>
    <n v="83092"/>
    <s v="SAPONARA"/>
    <s v="M"/>
    <n v="11"/>
  </r>
  <r>
    <x v="2"/>
    <x v="82"/>
    <x v="82"/>
    <n v="83093"/>
    <s v="SAVOCA"/>
    <s v="F"/>
    <n v="4"/>
  </r>
  <r>
    <x v="2"/>
    <x v="82"/>
    <x v="82"/>
    <n v="83093"/>
    <s v="SAVOCA"/>
    <s v="M"/>
    <n v="2"/>
  </r>
  <r>
    <x v="2"/>
    <x v="82"/>
    <x v="82"/>
    <n v="83094"/>
    <s v="SCALETTA ZANCLEA"/>
    <s v="F"/>
    <n v="3"/>
  </r>
  <r>
    <x v="2"/>
    <x v="82"/>
    <x v="82"/>
    <n v="83094"/>
    <s v="SCALETTA ZANCLEA"/>
    <s v="M"/>
    <n v="10"/>
  </r>
  <r>
    <x v="2"/>
    <x v="82"/>
    <x v="82"/>
    <n v="83095"/>
    <s v="SINAGRA"/>
    <s v="F"/>
    <n v="12"/>
  </r>
  <r>
    <x v="2"/>
    <x v="82"/>
    <x v="82"/>
    <n v="83095"/>
    <s v="SINAGRA"/>
    <s v="M"/>
    <n v="6"/>
  </r>
  <r>
    <x v="2"/>
    <x v="82"/>
    <x v="82"/>
    <n v="83096"/>
    <s v="SPADAFORA"/>
    <s v="F"/>
    <n v="26"/>
  </r>
  <r>
    <x v="2"/>
    <x v="82"/>
    <x v="82"/>
    <n v="83096"/>
    <s v="SPADAFORA"/>
    <s v="M"/>
    <n v="21"/>
  </r>
  <r>
    <x v="2"/>
    <x v="82"/>
    <x v="82"/>
    <n v="83097"/>
    <s v="TAORMINA"/>
    <s v="F"/>
    <n v="38"/>
  </r>
  <r>
    <x v="2"/>
    <x v="82"/>
    <x v="82"/>
    <n v="83097"/>
    <s v="TAORMINA"/>
    <s v="M"/>
    <n v="21"/>
  </r>
  <r>
    <x v="2"/>
    <x v="82"/>
    <x v="82"/>
    <n v="83106"/>
    <s v="TERME VIGLIATORE"/>
    <s v="F"/>
    <n v="31"/>
  </r>
  <r>
    <x v="2"/>
    <x v="82"/>
    <x v="82"/>
    <n v="83106"/>
    <s v="TERME VIGLIATORE"/>
    <s v="M"/>
    <n v="19"/>
  </r>
  <r>
    <x v="2"/>
    <x v="82"/>
    <x v="82"/>
    <n v="83098"/>
    <s v="TORREGROTTA"/>
    <s v="F"/>
    <n v="22"/>
  </r>
  <r>
    <x v="2"/>
    <x v="82"/>
    <x v="82"/>
    <n v="83098"/>
    <s v="TORREGROTTA"/>
    <s v="M"/>
    <n v="9"/>
  </r>
  <r>
    <x v="2"/>
    <x v="82"/>
    <x v="82"/>
    <n v="83108"/>
    <s v="TORRENOVA"/>
    <s v="F"/>
    <n v="23"/>
  </r>
  <r>
    <x v="2"/>
    <x v="82"/>
    <x v="82"/>
    <n v="83108"/>
    <s v="TORRENOVA"/>
    <s v="M"/>
    <n v="20"/>
  </r>
  <r>
    <x v="2"/>
    <x v="82"/>
    <x v="82"/>
    <n v="83099"/>
    <s v="TORTORICI"/>
    <s v="F"/>
    <n v="14"/>
  </r>
  <r>
    <x v="2"/>
    <x v="82"/>
    <x v="82"/>
    <n v="83099"/>
    <s v="TORTORICI"/>
    <s v="M"/>
    <n v="5"/>
  </r>
  <r>
    <x v="2"/>
    <x v="82"/>
    <x v="82"/>
    <n v="83100"/>
    <s v="TRIPI"/>
    <s v="F"/>
    <n v="2"/>
  </r>
  <r>
    <x v="2"/>
    <x v="82"/>
    <x v="82"/>
    <n v="83100"/>
    <s v="TRIPI"/>
    <s v="M"/>
    <n v="2"/>
  </r>
  <r>
    <x v="2"/>
    <x v="82"/>
    <x v="82"/>
    <n v="83101"/>
    <s v="TUSA"/>
    <s v="F"/>
    <n v="9"/>
  </r>
  <r>
    <x v="2"/>
    <x v="82"/>
    <x v="82"/>
    <n v="83101"/>
    <s v="TUSA"/>
    <s v="M"/>
    <n v="20"/>
  </r>
  <r>
    <x v="2"/>
    <x v="82"/>
    <x v="82"/>
    <n v="83102"/>
    <s v="UCRIA"/>
    <s v="F"/>
    <n v="3"/>
  </r>
  <r>
    <x v="2"/>
    <x v="82"/>
    <x v="82"/>
    <n v="83102"/>
    <s v="UCRIA"/>
    <s v="M"/>
    <n v="4"/>
  </r>
  <r>
    <x v="2"/>
    <x v="82"/>
    <x v="82"/>
    <n v="83103"/>
    <s v="VALDINA"/>
    <s v="F"/>
    <n v="9"/>
  </r>
  <r>
    <x v="2"/>
    <x v="82"/>
    <x v="82"/>
    <n v="83103"/>
    <s v="VALDINA"/>
    <s v="M"/>
    <n v="4"/>
  </r>
  <r>
    <x v="2"/>
    <x v="82"/>
    <x v="82"/>
    <n v="83104"/>
    <s v="VENETICO"/>
    <s v="F"/>
    <n v="18"/>
  </r>
  <r>
    <x v="2"/>
    <x v="82"/>
    <x v="82"/>
    <n v="83104"/>
    <s v="VENETICO"/>
    <s v="M"/>
    <n v="6"/>
  </r>
  <r>
    <x v="2"/>
    <x v="82"/>
    <x v="82"/>
    <n v="83105"/>
    <s v="VILLAFRANCA TIRRENA"/>
    <s v="F"/>
    <n v="34"/>
  </r>
  <r>
    <x v="2"/>
    <x v="82"/>
    <x v="82"/>
    <n v="83105"/>
    <s v="VILLAFRANCA TIRRENA"/>
    <s v="M"/>
    <n v="31"/>
  </r>
  <r>
    <x v="2"/>
    <x v="83"/>
    <x v="83"/>
    <n v="84001"/>
    <s v="AGRIGENTO"/>
    <s v="F"/>
    <n v="301"/>
  </r>
  <r>
    <x v="2"/>
    <x v="83"/>
    <x v="83"/>
    <n v="84001"/>
    <s v="AGRIGENTO"/>
    <s v="M"/>
    <n v="225"/>
  </r>
  <r>
    <x v="2"/>
    <x v="83"/>
    <x v="83"/>
    <n v="84002"/>
    <s v="ALESSANDRIA DELLA ROCCA"/>
    <s v="F"/>
    <n v="15"/>
  </r>
  <r>
    <x v="2"/>
    <x v="83"/>
    <x v="83"/>
    <n v="84002"/>
    <s v="ALESSANDRIA DELLA ROCCA"/>
    <s v="M"/>
    <n v="9"/>
  </r>
  <r>
    <x v="2"/>
    <x v="83"/>
    <x v="83"/>
    <n v="84003"/>
    <s v="ARAGONA"/>
    <s v="F"/>
    <n v="52"/>
  </r>
  <r>
    <x v="2"/>
    <x v="83"/>
    <x v="83"/>
    <n v="84003"/>
    <s v="ARAGONA"/>
    <s v="M"/>
    <n v="47"/>
  </r>
  <r>
    <x v="2"/>
    <x v="83"/>
    <x v="83"/>
    <n v="84004"/>
    <s v="BIVONA"/>
    <s v="F"/>
    <n v="18"/>
  </r>
  <r>
    <x v="2"/>
    <x v="83"/>
    <x v="83"/>
    <n v="84004"/>
    <s v="BIVONA"/>
    <s v="M"/>
    <n v="13"/>
  </r>
  <r>
    <x v="2"/>
    <x v="83"/>
    <x v="83"/>
    <n v="84005"/>
    <s v="BURGIO"/>
    <s v="F"/>
    <n v="7"/>
  </r>
  <r>
    <x v="2"/>
    <x v="83"/>
    <x v="83"/>
    <n v="84005"/>
    <s v="BURGIO"/>
    <s v="M"/>
    <n v="4"/>
  </r>
  <r>
    <x v="2"/>
    <x v="83"/>
    <x v="83"/>
    <n v="84006"/>
    <s v="CALAMONACI"/>
    <s v="F"/>
    <n v="7"/>
  </r>
  <r>
    <x v="2"/>
    <x v="83"/>
    <x v="83"/>
    <n v="84006"/>
    <s v="CALAMONACI"/>
    <s v="M"/>
    <n v="1"/>
  </r>
  <r>
    <x v="2"/>
    <x v="83"/>
    <x v="83"/>
    <n v="84007"/>
    <s v="CALTABELLOTTA"/>
    <s v="F"/>
    <n v="16"/>
  </r>
  <r>
    <x v="2"/>
    <x v="83"/>
    <x v="83"/>
    <n v="84007"/>
    <s v="CALTABELLOTTA"/>
    <s v="M"/>
    <n v="7"/>
  </r>
  <r>
    <x v="2"/>
    <x v="83"/>
    <x v="83"/>
    <n v="84008"/>
    <s v="CAMASTRA"/>
    <s v="F"/>
    <n v="14"/>
  </r>
  <r>
    <x v="2"/>
    <x v="83"/>
    <x v="83"/>
    <n v="84008"/>
    <s v="CAMASTRA"/>
    <s v="M"/>
    <n v="5"/>
  </r>
  <r>
    <x v="2"/>
    <x v="83"/>
    <x v="83"/>
    <n v="84009"/>
    <s v="CAMMARATA"/>
    <s v="F"/>
    <n v="35"/>
  </r>
  <r>
    <x v="2"/>
    <x v="83"/>
    <x v="83"/>
    <n v="84009"/>
    <s v="CAMMARATA"/>
    <s v="M"/>
    <n v="20"/>
  </r>
  <r>
    <x v="2"/>
    <x v="83"/>
    <x v="83"/>
    <n v="84010"/>
    <s v="CAMPOBELLO DI LICATA"/>
    <s v="F"/>
    <n v="35"/>
  </r>
  <r>
    <x v="2"/>
    <x v="83"/>
    <x v="83"/>
    <n v="84010"/>
    <s v="CAMPOBELLO DI LICATA"/>
    <s v="M"/>
    <n v="34"/>
  </r>
  <r>
    <x v="2"/>
    <x v="83"/>
    <x v="83"/>
    <n v="84011"/>
    <s v="CANICATTI'"/>
    <s v="F"/>
    <n v="145"/>
  </r>
  <r>
    <x v="2"/>
    <x v="83"/>
    <x v="83"/>
    <n v="84011"/>
    <s v="CANICATTI'"/>
    <s v="M"/>
    <n v="90"/>
  </r>
  <r>
    <x v="2"/>
    <x v="83"/>
    <x v="83"/>
    <n v="84012"/>
    <s v="CASTELTERMINI"/>
    <s v="F"/>
    <n v="32"/>
  </r>
  <r>
    <x v="2"/>
    <x v="83"/>
    <x v="83"/>
    <n v="84012"/>
    <s v="CASTELTERMINI"/>
    <s v="M"/>
    <n v="34"/>
  </r>
  <r>
    <x v="2"/>
    <x v="83"/>
    <x v="83"/>
    <n v="84013"/>
    <s v="CASTROFILIPPO"/>
    <s v="F"/>
    <n v="6"/>
  </r>
  <r>
    <x v="2"/>
    <x v="83"/>
    <x v="83"/>
    <n v="84013"/>
    <s v="CASTROFILIPPO"/>
    <s v="M"/>
    <n v="3"/>
  </r>
  <r>
    <x v="2"/>
    <x v="83"/>
    <x v="83"/>
    <n v="84014"/>
    <s v="CATTOLICA ERACLEA"/>
    <s v="F"/>
    <n v="10"/>
  </r>
  <r>
    <x v="2"/>
    <x v="83"/>
    <x v="83"/>
    <n v="84014"/>
    <s v="CATTOLICA ERACLEA"/>
    <s v="M"/>
    <n v="14"/>
  </r>
  <r>
    <x v="2"/>
    <x v="83"/>
    <x v="83"/>
    <n v="84015"/>
    <s v="CIANCIANA"/>
    <s v="F"/>
    <n v="12"/>
  </r>
  <r>
    <x v="2"/>
    <x v="83"/>
    <x v="83"/>
    <n v="84015"/>
    <s v="CIANCIANA"/>
    <s v="M"/>
    <n v="10"/>
  </r>
  <r>
    <x v="2"/>
    <x v="83"/>
    <x v="83"/>
    <n v="84016"/>
    <s v="COMITINI"/>
    <s v="F"/>
    <n v="7"/>
  </r>
  <r>
    <x v="2"/>
    <x v="83"/>
    <x v="83"/>
    <n v="84016"/>
    <s v="COMITINI"/>
    <s v="M"/>
    <n v="4"/>
  </r>
  <r>
    <x v="2"/>
    <x v="83"/>
    <x v="83"/>
    <n v="84017"/>
    <s v="FAVARA"/>
    <s v="F"/>
    <n v="213"/>
  </r>
  <r>
    <x v="2"/>
    <x v="83"/>
    <x v="83"/>
    <n v="84017"/>
    <s v="FAVARA"/>
    <s v="M"/>
    <n v="152"/>
  </r>
  <r>
    <x v="2"/>
    <x v="83"/>
    <x v="83"/>
    <n v="84018"/>
    <s v="GROTTE"/>
    <s v="F"/>
    <n v="38"/>
  </r>
  <r>
    <x v="2"/>
    <x v="83"/>
    <x v="83"/>
    <n v="84018"/>
    <s v="GROTTE"/>
    <s v="M"/>
    <n v="21"/>
  </r>
  <r>
    <x v="2"/>
    <x v="83"/>
    <x v="83"/>
    <n v="84019"/>
    <s v="JOPPOLO GIANCAXIO"/>
    <s v="F"/>
    <n v="4"/>
  </r>
  <r>
    <x v="2"/>
    <x v="83"/>
    <x v="83"/>
    <n v="84019"/>
    <s v="JOPPOLO GIANCAXIO"/>
    <s v="M"/>
    <n v="4"/>
  </r>
  <r>
    <x v="2"/>
    <x v="83"/>
    <x v="83"/>
    <n v="84020"/>
    <s v="LAMPEDUSA E LINOSA"/>
    <s v="F"/>
    <n v="13"/>
  </r>
  <r>
    <x v="2"/>
    <x v="83"/>
    <x v="83"/>
    <n v="84020"/>
    <s v="LAMPEDUSA E LINOSA"/>
    <s v="M"/>
    <n v="9"/>
  </r>
  <r>
    <x v="2"/>
    <x v="83"/>
    <x v="83"/>
    <n v="84021"/>
    <s v="LICATA"/>
    <s v="F"/>
    <n v="166"/>
  </r>
  <r>
    <x v="2"/>
    <x v="83"/>
    <x v="83"/>
    <n v="84021"/>
    <s v="LICATA"/>
    <s v="M"/>
    <n v="113"/>
  </r>
  <r>
    <x v="2"/>
    <x v="83"/>
    <x v="83"/>
    <n v="84022"/>
    <s v="LUCCA SICULA"/>
    <s v="F"/>
    <n v="4"/>
  </r>
  <r>
    <x v="2"/>
    <x v="83"/>
    <x v="83"/>
    <n v="84022"/>
    <s v="LUCCA SICULA"/>
    <s v="M"/>
    <n v="6"/>
  </r>
  <r>
    <x v="2"/>
    <x v="83"/>
    <x v="83"/>
    <n v="84023"/>
    <s v="MENFI"/>
    <s v="F"/>
    <n v="48"/>
  </r>
  <r>
    <x v="2"/>
    <x v="83"/>
    <x v="83"/>
    <n v="84023"/>
    <s v="MENFI"/>
    <s v="M"/>
    <n v="31"/>
  </r>
  <r>
    <x v="2"/>
    <x v="83"/>
    <x v="83"/>
    <n v="84024"/>
    <s v="MONTALLEGRO"/>
    <s v="F"/>
    <n v="6"/>
  </r>
  <r>
    <x v="2"/>
    <x v="83"/>
    <x v="83"/>
    <n v="84024"/>
    <s v="MONTALLEGRO"/>
    <s v="M"/>
    <n v="5"/>
  </r>
  <r>
    <x v="2"/>
    <x v="83"/>
    <x v="83"/>
    <n v="84025"/>
    <s v="MONTEVAGO"/>
    <s v="F"/>
    <n v="25"/>
  </r>
  <r>
    <x v="2"/>
    <x v="83"/>
    <x v="83"/>
    <n v="84025"/>
    <s v="MONTEVAGO"/>
    <s v="M"/>
    <n v="7"/>
  </r>
  <r>
    <x v="2"/>
    <x v="83"/>
    <x v="83"/>
    <n v="84026"/>
    <s v="NARO"/>
    <s v="F"/>
    <n v="30"/>
  </r>
  <r>
    <x v="2"/>
    <x v="83"/>
    <x v="83"/>
    <n v="84026"/>
    <s v="NARO"/>
    <s v="M"/>
    <n v="20"/>
  </r>
  <r>
    <x v="2"/>
    <x v="83"/>
    <x v="83"/>
    <n v="84027"/>
    <s v="PALMA DI MONTECHIARO"/>
    <s v="F"/>
    <n v="94"/>
  </r>
  <r>
    <x v="2"/>
    <x v="83"/>
    <x v="83"/>
    <n v="84027"/>
    <s v="PALMA DI MONTECHIARO"/>
    <s v="M"/>
    <n v="47"/>
  </r>
  <r>
    <x v="2"/>
    <x v="83"/>
    <x v="83"/>
    <n v="84028"/>
    <s v="PORTO EMPEDOCLE"/>
    <s v="F"/>
    <n v="53"/>
  </r>
  <r>
    <x v="2"/>
    <x v="83"/>
    <x v="83"/>
    <n v="84028"/>
    <s v="PORTO EMPEDOCLE"/>
    <s v="M"/>
    <n v="35"/>
  </r>
  <r>
    <x v="2"/>
    <x v="83"/>
    <x v="83"/>
    <n v="84029"/>
    <s v="RACALMUTO"/>
    <s v="F"/>
    <n v="36"/>
  </r>
  <r>
    <x v="2"/>
    <x v="83"/>
    <x v="83"/>
    <n v="84029"/>
    <s v="RACALMUTO"/>
    <s v="M"/>
    <n v="21"/>
  </r>
  <r>
    <x v="2"/>
    <x v="83"/>
    <x v="83"/>
    <n v="84030"/>
    <s v="RAFFADALI"/>
    <s v="F"/>
    <n v="70"/>
  </r>
  <r>
    <x v="2"/>
    <x v="83"/>
    <x v="83"/>
    <n v="84030"/>
    <s v="RAFFADALI"/>
    <s v="M"/>
    <n v="47"/>
  </r>
  <r>
    <x v="2"/>
    <x v="83"/>
    <x v="83"/>
    <n v="84031"/>
    <s v="RAVANUSA"/>
    <s v="F"/>
    <n v="41"/>
  </r>
  <r>
    <x v="2"/>
    <x v="83"/>
    <x v="83"/>
    <n v="84031"/>
    <s v="RAVANUSA"/>
    <s v="M"/>
    <n v="26"/>
  </r>
  <r>
    <x v="2"/>
    <x v="83"/>
    <x v="83"/>
    <n v="84032"/>
    <s v="REALMONTE"/>
    <s v="F"/>
    <n v="11"/>
  </r>
  <r>
    <x v="2"/>
    <x v="83"/>
    <x v="83"/>
    <n v="84032"/>
    <s v="REALMONTE"/>
    <s v="M"/>
    <n v="9"/>
  </r>
  <r>
    <x v="2"/>
    <x v="83"/>
    <x v="83"/>
    <n v="84033"/>
    <s v="RIBERA"/>
    <s v="F"/>
    <n v="65"/>
  </r>
  <r>
    <x v="2"/>
    <x v="83"/>
    <x v="83"/>
    <n v="84033"/>
    <s v="RIBERA"/>
    <s v="M"/>
    <n v="51"/>
  </r>
  <r>
    <x v="2"/>
    <x v="83"/>
    <x v="83"/>
    <n v="84034"/>
    <s v="SAMBUCA DI SICILIA"/>
    <s v="F"/>
    <n v="31"/>
  </r>
  <r>
    <x v="2"/>
    <x v="83"/>
    <x v="83"/>
    <n v="84034"/>
    <s v="SAMBUCA DI SICILIA"/>
    <s v="M"/>
    <n v="17"/>
  </r>
  <r>
    <x v="2"/>
    <x v="83"/>
    <x v="83"/>
    <n v="84035"/>
    <s v="SAN BIAGIO PLATANI"/>
    <s v="F"/>
    <n v="11"/>
  </r>
  <r>
    <x v="2"/>
    <x v="83"/>
    <x v="83"/>
    <n v="84035"/>
    <s v="SAN BIAGIO PLATANI"/>
    <s v="M"/>
    <n v="7"/>
  </r>
  <r>
    <x v="2"/>
    <x v="83"/>
    <x v="83"/>
    <n v="84036"/>
    <s v="SAN GIOVANNI GEMINI"/>
    <s v="F"/>
    <n v="43"/>
  </r>
  <r>
    <x v="2"/>
    <x v="83"/>
    <x v="83"/>
    <n v="84036"/>
    <s v="SAN GIOVANNI GEMINI"/>
    <s v="M"/>
    <n v="21"/>
  </r>
  <r>
    <x v="2"/>
    <x v="83"/>
    <x v="83"/>
    <n v="84037"/>
    <s v="SANTA ELISABETTA"/>
    <s v="F"/>
    <n v="11"/>
  </r>
  <r>
    <x v="2"/>
    <x v="83"/>
    <x v="83"/>
    <n v="84037"/>
    <s v="SANTA ELISABETTA"/>
    <s v="M"/>
    <n v="7"/>
  </r>
  <r>
    <x v="2"/>
    <x v="83"/>
    <x v="83"/>
    <n v="84038"/>
    <s v="SANTA MARGHERITA DI BELICE"/>
    <s v="F"/>
    <n v="31"/>
  </r>
  <r>
    <x v="2"/>
    <x v="83"/>
    <x v="83"/>
    <n v="84038"/>
    <s v="SANTA MARGHERITA DI BELICE"/>
    <s v="M"/>
    <n v="10"/>
  </r>
  <r>
    <x v="2"/>
    <x v="83"/>
    <x v="83"/>
    <n v="84039"/>
    <s v="SANT'ANGELO MUXARO"/>
    <s v="F"/>
    <n v="5"/>
  </r>
  <r>
    <x v="2"/>
    <x v="83"/>
    <x v="83"/>
    <n v="84039"/>
    <s v="SANT'ANGELO MUXARO"/>
    <s v="M"/>
    <n v="4"/>
  </r>
  <r>
    <x v="2"/>
    <x v="83"/>
    <x v="83"/>
    <n v="84040"/>
    <s v="SANTO STEFANO QUISQUINA"/>
    <s v="F"/>
    <n v="25"/>
  </r>
  <r>
    <x v="2"/>
    <x v="83"/>
    <x v="83"/>
    <n v="84040"/>
    <s v="SANTO STEFANO QUISQUINA"/>
    <s v="M"/>
    <n v="18"/>
  </r>
  <r>
    <x v="2"/>
    <x v="83"/>
    <x v="83"/>
    <n v="84041"/>
    <s v="SCIACCA"/>
    <s v="F"/>
    <n v="183"/>
  </r>
  <r>
    <x v="2"/>
    <x v="83"/>
    <x v="83"/>
    <n v="84041"/>
    <s v="SCIACCA"/>
    <s v="M"/>
    <n v="120"/>
  </r>
  <r>
    <x v="2"/>
    <x v="83"/>
    <x v="83"/>
    <n v="84042"/>
    <s v="SICULIANA"/>
    <s v="F"/>
    <n v="16"/>
  </r>
  <r>
    <x v="2"/>
    <x v="83"/>
    <x v="83"/>
    <n v="84042"/>
    <s v="SICULIANA"/>
    <s v="M"/>
    <n v="8"/>
  </r>
  <r>
    <x v="2"/>
    <x v="83"/>
    <x v="83"/>
    <n v="84043"/>
    <s v="VILLAFRANCA SICULA"/>
    <s v="F"/>
    <n v="9"/>
  </r>
  <r>
    <x v="2"/>
    <x v="83"/>
    <x v="83"/>
    <n v="84043"/>
    <s v="VILLAFRANCA SICULA"/>
    <s v="M"/>
    <n v="2"/>
  </r>
  <r>
    <x v="2"/>
    <x v="84"/>
    <x v="84"/>
    <n v="85001"/>
    <s v="ACQUAVIVA PLATANI"/>
    <s v="F"/>
    <n v="3"/>
  </r>
  <r>
    <x v="2"/>
    <x v="84"/>
    <x v="84"/>
    <n v="85001"/>
    <s v="ACQUAVIVA PLATANI"/>
    <s v="M"/>
    <n v="2"/>
  </r>
  <r>
    <x v="2"/>
    <x v="84"/>
    <x v="84"/>
    <n v="85002"/>
    <s v="BOMPENSIERE"/>
    <s v="M"/>
    <n v="1"/>
  </r>
  <r>
    <x v="2"/>
    <x v="84"/>
    <x v="84"/>
    <n v="85003"/>
    <s v="BUTERA"/>
    <s v="F"/>
    <n v="26"/>
  </r>
  <r>
    <x v="2"/>
    <x v="84"/>
    <x v="84"/>
    <n v="85003"/>
    <s v="BUTERA"/>
    <s v="M"/>
    <n v="22"/>
  </r>
  <r>
    <x v="2"/>
    <x v="84"/>
    <x v="84"/>
    <n v="85004"/>
    <s v="CALTANISSETTA"/>
    <s v="F"/>
    <n v="295"/>
  </r>
  <r>
    <x v="2"/>
    <x v="84"/>
    <x v="84"/>
    <n v="85004"/>
    <s v="CALTANISSETTA"/>
    <s v="M"/>
    <n v="216"/>
  </r>
  <r>
    <x v="2"/>
    <x v="84"/>
    <x v="84"/>
    <n v="85005"/>
    <s v="CAMPOFRANCO"/>
    <s v="F"/>
    <n v="15"/>
  </r>
  <r>
    <x v="2"/>
    <x v="84"/>
    <x v="84"/>
    <n v="85005"/>
    <s v="CAMPOFRANCO"/>
    <s v="M"/>
    <n v="14"/>
  </r>
  <r>
    <x v="2"/>
    <x v="84"/>
    <x v="84"/>
    <n v="85006"/>
    <s v="DELIA"/>
    <s v="F"/>
    <n v="20"/>
  </r>
  <r>
    <x v="2"/>
    <x v="84"/>
    <x v="84"/>
    <n v="85006"/>
    <s v="DELIA"/>
    <s v="M"/>
    <n v="12"/>
  </r>
  <r>
    <x v="2"/>
    <x v="84"/>
    <x v="84"/>
    <n v="85007"/>
    <s v="GELA"/>
    <s v="F"/>
    <n v="363"/>
  </r>
  <r>
    <x v="2"/>
    <x v="84"/>
    <x v="84"/>
    <n v="85007"/>
    <s v="GELA"/>
    <s v="M"/>
    <n v="318"/>
  </r>
  <r>
    <x v="2"/>
    <x v="84"/>
    <x v="84"/>
    <n v="85008"/>
    <s v="MARIANOPOLI"/>
    <s v="F"/>
    <n v="5"/>
  </r>
  <r>
    <x v="2"/>
    <x v="84"/>
    <x v="84"/>
    <n v="85008"/>
    <s v="MARIANOPOLI"/>
    <s v="M"/>
    <n v="3"/>
  </r>
  <r>
    <x v="2"/>
    <x v="84"/>
    <x v="84"/>
    <n v="85009"/>
    <s v="MAZZARINO"/>
    <s v="F"/>
    <n v="63"/>
  </r>
  <r>
    <x v="2"/>
    <x v="84"/>
    <x v="84"/>
    <n v="85009"/>
    <s v="MAZZARINO"/>
    <s v="M"/>
    <n v="42"/>
  </r>
  <r>
    <x v="2"/>
    <x v="84"/>
    <x v="84"/>
    <n v="85010"/>
    <s v="MILENA"/>
    <s v="F"/>
    <n v="16"/>
  </r>
  <r>
    <x v="2"/>
    <x v="84"/>
    <x v="84"/>
    <n v="85010"/>
    <s v="MILENA"/>
    <s v="M"/>
    <n v="14"/>
  </r>
  <r>
    <x v="2"/>
    <x v="84"/>
    <x v="84"/>
    <n v="85011"/>
    <s v="MONTEDORO"/>
    <s v="F"/>
    <n v="10"/>
  </r>
  <r>
    <x v="2"/>
    <x v="84"/>
    <x v="84"/>
    <n v="85011"/>
    <s v="MONTEDORO"/>
    <s v="M"/>
    <n v="3"/>
  </r>
  <r>
    <x v="2"/>
    <x v="84"/>
    <x v="84"/>
    <n v="85012"/>
    <s v="MUSSOMELI"/>
    <s v="F"/>
    <n v="61"/>
  </r>
  <r>
    <x v="2"/>
    <x v="84"/>
    <x v="84"/>
    <n v="85012"/>
    <s v="MUSSOMELI"/>
    <s v="M"/>
    <n v="59"/>
  </r>
  <r>
    <x v="2"/>
    <x v="84"/>
    <x v="84"/>
    <n v="85013"/>
    <s v="NISCEMI"/>
    <s v="F"/>
    <n v="117"/>
  </r>
  <r>
    <x v="2"/>
    <x v="84"/>
    <x v="84"/>
    <n v="85013"/>
    <s v="NISCEMI"/>
    <s v="M"/>
    <n v="82"/>
  </r>
  <r>
    <x v="2"/>
    <x v="84"/>
    <x v="84"/>
    <n v="85014"/>
    <s v="RESUTTANO"/>
    <s v="F"/>
    <n v="9"/>
  </r>
  <r>
    <x v="2"/>
    <x v="84"/>
    <x v="84"/>
    <n v="85014"/>
    <s v="RESUTTANO"/>
    <s v="M"/>
    <n v="5"/>
  </r>
  <r>
    <x v="2"/>
    <x v="84"/>
    <x v="84"/>
    <n v="85015"/>
    <s v="RIESI"/>
    <s v="F"/>
    <n v="52"/>
  </r>
  <r>
    <x v="2"/>
    <x v="84"/>
    <x v="84"/>
    <n v="85015"/>
    <s v="RIESI"/>
    <s v="M"/>
    <n v="36"/>
  </r>
  <r>
    <x v="2"/>
    <x v="84"/>
    <x v="84"/>
    <n v="85016"/>
    <s v="SAN CATALDO"/>
    <s v="F"/>
    <n v="84"/>
  </r>
  <r>
    <x v="2"/>
    <x v="84"/>
    <x v="84"/>
    <n v="85016"/>
    <s v="SAN CATALDO"/>
    <s v="M"/>
    <n v="72"/>
  </r>
  <r>
    <x v="2"/>
    <x v="84"/>
    <x v="84"/>
    <n v="85017"/>
    <s v="SANTA CATERINA VILLARMOSA"/>
    <s v="F"/>
    <n v="23"/>
  </r>
  <r>
    <x v="2"/>
    <x v="84"/>
    <x v="84"/>
    <n v="85017"/>
    <s v="SANTA CATERINA VILLARMOSA"/>
    <s v="M"/>
    <n v="13"/>
  </r>
  <r>
    <x v="2"/>
    <x v="84"/>
    <x v="84"/>
    <n v="85018"/>
    <s v="SERRADIFALCO"/>
    <s v="F"/>
    <n v="29"/>
  </r>
  <r>
    <x v="2"/>
    <x v="84"/>
    <x v="84"/>
    <n v="85018"/>
    <s v="SERRADIFALCO"/>
    <s v="M"/>
    <n v="16"/>
  </r>
  <r>
    <x v="2"/>
    <x v="84"/>
    <x v="84"/>
    <n v="85019"/>
    <s v="SOMMATINO"/>
    <s v="F"/>
    <n v="19"/>
  </r>
  <r>
    <x v="2"/>
    <x v="84"/>
    <x v="84"/>
    <n v="85019"/>
    <s v="SOMMATINO"/>
    <s v="M"/>
    <n v="23"/>
  </r>
  <r>
    <x v="2"/>
    <x v="84"/>
    <x v="84"/>
    <n v="85020"/>
    <s v="SUTERA"/>
    <s v="F"/>
    <n v="15"/>
  </r>
  <r>
    <x v="2"/>
    <x v="84"/>
    <x v="84"/>
    <n v="85020"/>
    <s v="SUTERA"/>
    <s v="M"/>
    <n v="6"/>
  </r>
  <r>
    <x v="2"/>
    <x v="84"/>
    <x v="84"/>
    <n v="85021"/>
    <s v="VALLELUNGA PRATAMENO"/>
    <s v="F"/>
    <n v="6"/>
  </r>
  <r>
    <x v="2"/>
    <x v="84"/>
    <x v="84"/>
    <n v="85021"/>
    <s v="VALLELUNGA PRATAMENO"/>
    <s v="M"/>
    <n v="6"/>
  </r>
  <r>
    <x v="2"/>
    <x v="84"/>
    <x v="84"/>
    <n v="85022"/>
    <s v="VILLALBA"/>
    <s v="F"/>
    <n v="8"/>
  </r>
  <r>
    <x v="2"/>
    <x v="84"/>
    <x v="84"/>
    <n v="85022"/>
    <s v="VILLALBA"/>
    <s v="M"/>
    <n v="3"/>
  </r>
  <r>
    <x v="2"/>
    <x v="85"/>
    <x v="85"/>
    <n v="86001"/>
    <s v="AGIRA"/>
    <s v="F"/>
    <n v="50"/>
  </r>
  <r>
    <x v="2"/>
    <x v="85"/>
    <x v="85"/>
    <n v="86001"/>
    <s v="AGIRA"/>
    <s v="M"/>
    <n v="28"/>
  </r>
  <r>
    <x v="2"/>
    <x v="85"/>
    <x v="85"/>
    <n v="86002"/>
    <s v="AIDONE"/>
    <s v="F"/>
    <n v="15"/>
  </r>
  <r>
    <x v="2"/>
    <x v="85"/>
    <x v="85"/>
    <n v="86002"/>
    <s v="AIDONE"/>
    <s v="M"/>
    <n v="15"/>
  </r>
  <r>
    <x v="2"/>
    <x v="85"/>
    <x v="85"/>
    <n v="86003"/>
    <s v="ASSORO"/>
    <s v="F"/>
    <n v="18"/>
  </r>
  <r>
    <x v="2"/>
    <x v="85"/>
    <x v="85"/>
    <n v="86003"/>
    <s v="ASSORO"/>
    <s v="M"/>
    <n v="17"/>
  </r>
  <r>
    <x v="2"/>
    <x v="85"/>
    <x v="85"/>
    <n v="86004"/>
    <s v="BARRAFRANCA"/>
    <s v="F"/>
    <n v="65"/>
  </r>
  <r>
    <x v="2"/>
    <x v="85"/>
    <x v="85"/>
    <n v="86004"/>
    <s v="BARRAFRANCA"/>
    <s v="M"/>
    <n v="28"/>
  </r>
  <r>
    <x v="2"/>
    <x v="85"/>
    <x v="85"/>
    <n v="86005"/>
    <s v="CALASCIBETTA"/>
    <s v="F"/>
    <n v="19"/>
  </r>
  <r>
    <x v="2"/>
    <x v="85"/>
    <x v="85"/>
    <n v="86005"/>
    <s v="CALASCIBETTA"/>
    <s v="M"/>
    <n v="8"/>
  </r>
  <r>
    <x v="2"/>
    <x v="85"/>
    <x v="85"/>
    <n v="86006"/>
    <s v="CATENANUOVA"/>
    <s v="F"/>
    <n v="13"/>
  </r>
  <r>
    <x v="2"/>
    <x v="85"/>
    <x v="85"/>
    <n v="86006"/>
    <s v="CATENANUOVA"/>
    <s v="M"/>
    <n v="14"/>
  </r>
  <r>
    <x v="2"/>
    <x v="85"/>
    <x v="85"/>
    <n v="86007"/>
    <s v="CENTURIPE"/>
    <s v="F"/>
    <n v="23"/>
  </r>
  <r>
    <x v="2"/>
    <x v="85"/>
    <x v="85"/>
    <n v="86007"/>
    <s v="CENTURIPE"/>
    <s v="M"/>
    <n v="14"/>
  </r>
  <r>
    <x v="2"/>
    <x v="85"/>
    <x v="85"/>
    <n v="86008"/>
    <s v="CERAMI"/>
    <s v="F"/>
    <n v="5"/>
  </r>
  <r>
    <x v="2"/>
    <x v="85"/>
    <x v="85"/>
    <n v="86008"/>
    <s v="CERAMI"/>
    <s v="M"/>
    <n v="3"/>
  </r>
  <r>
    <x v="2"/>
    <x v="85"/>
    <x v="85"/>
    <n v="86009"/>
    <s v="ENNA"/>
    <s v="F"/>
    <n v="115"/>
  </r>
  <r>
    <x v="2"/>
    <x v="85"/>
    <x v="85"/>
    <n v="86009"/>
    <s v="ENNA"/>
    <s v="M"/>
    <n v="93"/>
  </r>
  <r>
    <x v="2"/>
    <x v="85"/>
    <x v="85"/>
    <n v="86010"/>
    <s v="GAGLIANO CASTELFERRATO"/>
    <s v="F"/>
    <n v="17"/>
  </r>
  <r>
    <x v="2"/>
    <x v="85"/>
    <x v="85"/>
    <n v="86010"/>
    <s v="GAGLIANO CASTELFERRATO"/>
    <s v="M"/>
    <n v="10"/>
  </r>
  <r>
    <x v="2"/>
    <x v="85"/>
    <x v="85"/>
    <n v="86011"/>
    <s v="LEONFORTE"/>
    <s v="F"/>
    <n v="58"/>
  </r>
  <r>
    <x v="2"/>
    <x v="85"/>
    <x v="85"/>
    <n v="86011"/>
    <s v="LEONFORTE"/>
    <s v="M"/>
    <n v="44"/>
  </r>
  <r>
    <x v="2"/>
    <x v="85"/>
    <x v="85"/>
    <n v="86012"/>
    <s v="NICOSIA"/>
    <s v="F"/>
    <n v="60"/>
  </r>
  <r>
    <x v="2"/>
    <x v="85"/>
    <x v="85"/>
    <n v="86012"/>
    <s v="NICOSIA"/>
    <s v="M"/>
    <n v="45"/>
  </r>
  <r>
    <x v="2"/>
    <x v="85"/>
    <x v="85"/>
    <n v="86013"/>
    <s v="NISSORIA"/>
    <s v="F"/>
    <n v="21"/>
  </r>
  <r>
    <x v="2"/>
    <x v="85"/>
    <x v="85"/>
    <n v="86013"/>
    <s v="NISSORIA"/>
    <s v="M"/>
    <n v="16"/>
  </r>
  <r>
    <x v="2"/>
    <x v="85"/>
    <x v="85"/>
    <n v="86014"/>
    <s v="PIAZZA ARMERINA"/>
    <s v="F"/>
    <n v="76"/>
  </r>
  <r>
    <x v="2"/>
    <x v="85"/>
    <x v="85"/>
    <n v="86014"/>
    <s v="PIAZZA ARMERINA"/>
    <s v="M"/>
    <n v="49"/>
  </r>
  <r>
    <x v="2"/>
    <x v="85"/>
    <x v="85"/>
    <n v="86015"/>
    <s v="PIETRAPERZIA"/>
    <s v="F"/>
    <n v="27"/>
  </r>
  <r>
    <x v="2"/>
    <x v="85"/>
    <x v="85"/>
    <n v="86015"/>
    <s v="PIETRAPERZIA"/>
    <s v="M"/>
    <n v="21"/>
  </r>
  <r>
    <x v="2"/>
    <x v="85"/>
    <x v="85"/>
    <n v="86016"/>
    <s v="REGALBUTO"/>
    <s v="F"/>
    <n v="31"/>
  </r>
  <r>
    <x v="2"/>
    <x v="85"/>
    <x v="85"/>
    <n v="86016"/>
    <s v="REGALBUTO"/>
    <s v="M"/>
    <n v="15"/>
  </r>
  <r>
    <x v="2"/>
    <x v="85"/>
    <x v="85"/>
    <n v="86017"/>
    <s v="SPERLINGA"/>
    <s v="F"/>
    <n v="3"/>
  </r>
  <r>
    <x v="2"/>
    <x v="85"/>
    <x v="85"/>
    <n v="86017"/>
    <s v="SPERLINGA"/>
    <s v="M"/>
    <n v="5"/>
  </r>
  <r>
    <x v="2"/>
    <x v="85"/>
    <x v="85"/>
    <n v="86018"/>
    <s v="TROINA"/>
    <s v="F"/>
    <n v="39"/>
  </r>
  <r>
    <x v="2"/>
    <x v="85"/>
    <x v="85"/>
    <n v="86018"/>
    <s v="TROINA"/>
    <s v="M"/>
    <n v="20"/>
  </r>
  <r>
    <x v="2"/>
    <x v="85"/>
    <x v="85"/>
    <n v="86019"/>
    <s v="VALGUARNERA CAROPEPE"/>
    <s v="F"/>
    <n v="27"/>
  </r>
  <r>
    <x v="2"/>
    <x v="85"/>
    <x v="85"/>
    <n v="86019"/>
    <s v="VALGUARNERA CAROPEPE"/>
    <s v="M"/>
    <n v="20"/>
  </r>
  <r>
    <x v="2"/>
    <x v="85"/>
    <x v="85"/>
    <n v="86020"/>
    <s v="VILLAROSA"/>
    <s v="F"/>
    <n v="16"/>
  </r>
  <r>
    <x v="2"/>
    <x v="85"/>
    <x v="85"/>
    <n v="86020"/>
    <s v="VILLAROSA"/>
    <s v="M"/>
    <n v="18"/>
  </r>
  <r>
    <x v="2"/>
    <x v="86"/>
    <x v="86"/>
    <n v="87001"/>
    <s v="ACI BONACCORSI"/>
    <s v="F"/>
    <n v="22"/>
  </r>
  <r>
    <x v="2"/>
    <x v="86"/>
    <x v="86"/>
    <n v="87001"/>
    <s v="ACI BONACCORSI"/>
    <s v="M"/>
    <n v="16"/>
  </r>
  <r>
    <x v="2"/>
    <x v="86"/>
    <x v="86"/>
    <n v="87002"/>
    <s v="ACI CASTELLO"/>
    <s v="F"/>
    <n v="83"/>
  </r>
  <r>
    <x v="2"/>
    <x v="86"/>
    <x v="86"/>
    <n v="87002"/>
    <s v="ACI CASTELLO"/>
    <s v="M"/>
    <n v="57"/>
  </r>
  <r>
    <x v="2"/>
    <x v="86"/>
    <x v="86"/>
    <n v="87003"/>
    <s v="ACI CATENA"/>
    <s v="F"/>
    <n v="109"/>
  </r>
  <r>
    <x v="2"/>
    <x v="86"/>
    <x v="86"/>
    <n v="87003"/>
    <s v="ACI CATENA"/>
    <s v="M"/>
    <n v="97"/>
  </r>
  <r>
    <x v="2"/>
    <x v="86"/>
    <x v="86"/>
    <n v="87005"/>
    <s v="ACI SANT'ANTONIO"/>
    <s v="F"/>
    <n v="88"/>
  </r>
  <r>
    <x v="2"/>
    <x v="86"/>
    <x v="86"/>
    <n v="87005"/>
    <s v="ACI SANT'ANTONIO"/>
    <s v="M"/>
    <n v="57"/>
  </r>
  <r>
    <x v="2"/>
    <x v="86"/>
    <x v="86"/>
    <n v="87004"/>
    <s v="ACIREALE"/>
    <s v="F"/>
    <n v="261"/>
  </r>
  <r>
    <x v="2"/>
    <x v="86"/>
    <x v="86"/>
    <n v="87004"/>
    <s v="ACIREALE"/>
    <s v="M"/>
    <n v="174"/>
  </r>
  <r>
    <x v="2"/>
    <x v="86"/>
    <x v="86"/>
    <n v="87006"/>
    <s v="ADRANO"/>
    <s v="F"/>
    <n v="92"/>
  </r>
  <r>
    <x v="2"/>
    <x v="86"/>
    <x v="86"/>
    <n v="87006"/>
    <s v="ADRANO"/>
    <s v="M"/>
    <n v="85"/>
  </r>
  <r>
    <x v="2"/>
    <x v="86"/>
    <x v="86"/>
    <n v="87007"/>
    <s v="BELPASSO"/>
    <s v="F"/>
    <n v="78"/>
  </r>
  <r>
    <x v="2"/>
    <x v="86"/>
    <x v="86"/>
    <n v="87007"/>
    <s v="BELPASSO"/>
    <s v="M"/>
    <n v="63"/>
  </r>
  <r>
    <x v="2"/>
    <x v="86"/>
    <x v="86"/>
    <n v="87008"/>
    <s v="BIANCAVILLA"/>
    <s v="F"/>
    <n v="94"/>
  </r>
  <r>
    <x v="2"/>
    <x v="86"/>
    <x v="86"/>
    <n v="87008"/>
    <s v="BIANCAVILLA"/>
    <s v="M"/>
    <n v="62"/>
  </r>
  <r>
    <x v="2"/>
    <x v="86"/>
    <x v="86"/>
    <n v="87009"/>
    <s v="BRONTE"/>
    <s v="F"/>
    <n v="94"/>
  </r>
  <r>
    <x v="2"/>
    <x v="86"/>
    <x v="86"/>
    <n v="87009"/>
    <s v="BRONTE"/>
    <s v="M"/>
    <n v="54"/>
  </r>
  <r>
    <x v="2"/>
    <x v="86"/>
    <x v="86"/>
    <n v="87010"/>
    <s v="CALATABIANO"/>
    <s v="F"/>
    <n v="11"/>
  </r>
  <r>
    <x v="2"/>
    <x v="86"/>
    <x v="86"/>
    <n v="87010"/>
    <s v="CALATABIANO"/>
    <s v="M"/>
    <n v="8"/>
  </r>
  <r>
    <x v="2"/>
    <x v="86"/>
    <x v="86"/>
    <n v="87011"/>
    <s v="CALTAGIRONE"/>
    <s v="F"/>
    <n v="181"/>
  </r>
  <r>
    <x v="2"/>
    <x v="86"/>
    <x v="86"/>
    <n v="87011"/>
    <s v="CALTAGIRONE"/>
    <s v="M"/>
    <n v="125"/>
  </r>
  <r>
    <x v="2"/>
    <x v="86"/>
    <x v="86"/>
    <n v="87012"/>
    <s v="CAMPOROTONDO ETNEO"/>
    <s v="F"/>
    <n v="12"/>
  </r>
  <r>
    <x v="2"/>
    <x v="86"/>
    <x v="86"/>
    <n v="87012"/>
    <s v="CAMPOROTONDO ETNEO"/>
    <s v="M"/>
    <n v="5"/>
  </r>
  <r>
    <x v="2"/>
    <x v="86"/>
    <x v="86"/>
    <n v="87013"/>
    <s v="CASTEL DI IUDICA"/>
    <s v="F"/>
    <n v="19"/>
  </r>
  <r>
    <x v="2"/>
    <x v="86"/>
    <x v="86"/>
    <n v="87013"/>
    <s v="CASTEL DI IUDICA"/>
    <s v="M"/>
    <n v="7"/>
  </r>
  <r>
    <x v="2"/>
    <x v="86"/>
    <x v="86"/>
    <n v="87014"/>
    <s v="CASTIGLIONE DI SICILIA"/>
    <s v="F"/>
    <n v="10"/>
  </r>
  <r>
    <x v="2"/>
    <x v="86"/>
    <x v="86"/>
    <n v="87014"/>
    <s v="CASTIGLIONE DI SICILIA"/>
    <s v="M"/>
    <n v="3"/>
  </r>
  <r>
    <x v="2"/>
    <x v="86"/>
    <x v="86"/>
    <n v="87015"/>
    <s v="CATANIA"/>
    <s v="F"/>
    <n v="937"/>
  </r>
  <r>
    <x v="2"/>
    <x v="86"/>
    <x v="86"/>
    <n v="87015"/>
    <s v="CATANIA"/>
    <s v="M"/>
    <n v="811"/>
  </r>
  <r>
    <x v="2"/>
    <x v="86"/>
    <x v="86"/>
    <n v="87016"/>
    <s v="FIUMEFREDDO DI SICILIA"/>
    <s v="F"/>
    <n v="30"/>
  </r>
  <r>
    <x v="2"/>
    <x v="86"/>
    <x v="86"/>
    <n v="87016"/>
    <s v="FIUMEFREDDO DI SICILIA"/>
    <s v="M"/>
    <n v="17"/>
  </r>
  <r>
    <x v="2"/>
    <x v="86"/>
    <x v="86"/>
    <n v="87017"/>
    <s v="GIARRE"/>
    <s v="F"/>
    <n v="122"/>
  </r>
  <r>
    <x v="2"/>
    <x v="86"/>
    <x v="86"/>
    <n v="87017"/>
    <s v="GIARRE"/>
    <s v="M"/>
    <n v="82"/>
  </r>
  <r>
    <x v="2"/>
    <x v="86"/>
    <x v="86"/>
    <n v="87018"/>
    <s v="GRAMMICHELE"/>
    <s v="F"/>
    <n v="49"/>
  </r>
  <r>
    <x v="2"/>
    <x v="86"/>
    <x v="86"/>
    <n v="87018"/>
    <s v="GRAMMICHELE"/>
    <s v="M"/>
    <n v="30"/>
  </r>
  <r>
    <x v="2"/>
    <x v="86"/>
    <x v="86"/>
    <n v="87019"/>
    <s v="GRAVINA DI CATANIA"/>
    <s v="F"/>
    <n v="105"/>
  </r>
  <r>
    <x v="2"/>
    <x v="86"/>
    <x v="86"/>
    <n v="87019"/>
    <s v="GRAVINA DI CATANIA"/>
    <s v="M"/>
    <n v="71"/>
  </r>
  <r>
    <x v="2"/>
    <x v="86"/>
    <x v="86"/>
    <n v="87020"/>
    <s v="LICODIA EUBEA"/>
    <s v="F"/>
    <n v="9"/>
  </r>
  <r>
    <x v="2"/>
    <x v="86"/>
    <x v="86"/>
    <n v="87020"/>
    <s v="LICODIA EUBEA"/>
    <s v="M"/>
    <n v="5"/>
  </r>
  <r>
    <x v="2"/>
    <x v="86"/>
    <x v="86"/>
    <n v="87021"/>
    <s v="LINGUAGLOSSA"/>
    <s v="F"/>
    <n v="34"/>
  </r>
  <r>
    <x v="2"/>
    <x v="86"/>
    <x v="86"/>
    <n v="87021"/>
    <s v="LINGUAGLOSSA"/>
    <s v="M"/>
    <n v="15"/>
  </r>
  <r>
    <x v="2"/>
    <x v="86"/>
    <x v="86"/>
    <n v="87022"/>
    <s v="MALETTO"/>
    <s v="F"/>
    <n v="11"/>
  </r>
  <r>
    <x v="2"/>
    <x v="86"/>
    <x v="86"/>
    <n v="87022"/>
    <s v="MALETTO"/>
    <s v="M"/>
    <n v="2"/>
  </r>
  <r>
    <x v="2"/>
    <x v="86"/>
    <x v="86"/>
    <n v="87057"/>
    <s v="MANIACE"/>
    <s v="F"/>
    <n v="3"/>
  </r>
  <r>
    <x v="2"/>
    <x v="86"/>
    <x v="86"/>
    <n v="87057"/>
    <s v="MANIACE"/>
    <s v="M"/>
    <n v="1"/>
  </r>
  <r>
    <x v="2"/>
    <x v="86"/>
    <x v="86"/>
    <n v="87023"/>
    <s v="MASCALI"/>
    <s v="F"/>
    <n v="42"/>
  </r>
  <r>
    <x v="2"/>
    <x v="86"/>
    <x v="86"/>
    <n v="87023"/>
    <s v="MASCALI"/>
    <s v="M"/>
    <n v="32"/>
  </r>
  <r>
    <x v="2"/>
    <x v="86"/>
    <x v="86"/>
    <n v="87024"/>
    <s v="MASCALUCIA"/>
    <s v="F"/>
    <n v="124"/>
  </r>
  <r>
    <x v="2"/>
    <x v="86"/>
    <x v="86"/>
    <n v="87024"/>
    <s v="MASCALUCIA"/>
    <s v="M"/>
    <n v="74"/>
  </r>
  <r>
    <x v="2"/>
    <x v="86"/>
    <x v="86"/>
    <n v="87056"/>
    <s v="MAZZARRONE"/>
    <s v="F"/>
    <n v="7"/>
  </r>
  <r>
    <x v="2"/>
    <x v="86"/>
    <x v="86"/>
    <n v="87056"/>
    <s v="MAZZARRONE"/>
    <s v="M"/>
    <n v="5"/>
  </r>
  <r>
    <x v="2"/>
    <x v="86"/>
    <x v="86"/>
    <n v="87025"/>
    <s v="MILITELLO IN VAL DI CATANIA"/>
    <s v="F"/>
    <n v="38"/>
  </r>
  <r>
    <x v="2"/>
    <x v="86"/>
    <x v="86"/>
    <n v="87025"/>
    <s v="MILITELLO IN VAL DI CATANIA"/>
    <s v="M"/>
    <n v="18"/>
  </r>
  <r>
    <x v="2"/>
    <x v="86"/>
    <x v="86"/>
    <n v="87026"/>
    <s v="MILO"/>
    <s v="F"/>
    <n v="3"/>
  </r>
  <r>
    <x v="2"/>
    <x v="86"/>
    <x v="86"/>
    <n v="87026"/>
    <s v="MILO"/>
    <s v="M"/>
    <n v="2"/>
  </r>
  <r>
    <x v="2"/>
    <x v="86"/>
    <x v="86"/>
    <n v="87027"/>
    <s v="MINEO"/>
    <s v="F"/>
    <n v="17"/>
  </r>
  <r>
    <x v="2"/>
    <x v="86"/>
    <x v="86"/>
    <n v="87027"/>
    <s v="MINEO"/>
    <s v="M"/>
    <n v="10"/>
  </r>
  <r>
    <x v="2"/>
    <x v="86"/>
    <x v="86"/>
    <n v="87028"/>
    <s v="MIRABELLA IMBACCARI"/>
    <s v="F"/>
    <n v="15"/>
  </r>
  <r>
    <x v="2"/>
    <x v="86"/>
    <x v="86"/>
    <n v="87028"/>
    <s v="MIRABELLA IMBACCARI"/>
    <s v="M"/>
    <n v="10"/>
  </r>
  <r>
    <x v="2"/>
    <x v="86"/>
    <x v="86"/>
    <n v="87029"/>
    <s v="MISTERBIANCO"/>
    <s v="F"/>
    <n v="134"/>
  </r>
  <r>
    <x v="2"/>
    <x v="86"/>
    <x v="86"/>
    <n v="87029"/>
    <s v="MISTERBIANCO"/>
    <s v="M"/>
    <n v="114"/>
  </r>
  <r>
    <x v="2"/>
    <x v="86"/>
    <x v="86"/>
    <n v="87030"/>
    <s v="MOTTA SANT'ANASTASIA"/>
    <s v="F"/>
    <n v="46"/>
  </r>
  <r>
    <x v="2"/>
    <x v="86"/>
    <x v="86"/>
    <n v="87030"/>
    <s v="MOTTA SANT'ANASTASIA"/>
    <s v="M"/>
    <n v="25"/>
  </r>
  <r>
    <x v="2"/>
    <x v="86"/>
    <x v="86"/>
    <n v="87031"/>
    <s v="NICOLOSI"/>
    <s v="F"/>
    <n v="40"/>
  </r>
  <r>
    <x v="2"/>
    <x v="86"/>
    <x v="86"/>
    <n v="87031"/>
    <s v="NICOLOSI"/>
    <s v="M"/>
    <n v="24"/>
  </r>
  <r>
    <x v="2"/>
    <x v="86"/>
    <x v="86"/>
    <n v="87032"/>
    <s v="PALAGONIA"/>
    <s v="F"/>
    <n v="39"/>
  </r>
  <r>
    <x v="2"/>
    <x v="86"/>
    <x v="86"/>
    <n v="87032"/>
    <s v="PALAGONIA"/>
    <s v="M"/>
    <n v="29"/>
  </r>
  <r>
    <x v="2"/>
    <x v="86"/>
    <x v="86"/>
    <n v="87033"/>
    <s v="PATERNO'"/>
    <s v="F"/>
    <n v="166"/>
  </r>
  <r>
    <x v="2"/>
    <x v="86"/>
    <x v="86"/>
    <n v="87033"/>
    <s v="PATERNO'"/>
    <s v="M"/>
    <n v="109"/>
  </r>
  <r>
    <x v="2"/>
    <x v="86"/>
    <x v="86"/>
    <n v="87034"/>
    <s v="PEDARA"/>
    <s v="F"/>
    <n v="74"/>
  </r>
  <r>
    <x v="2"/>
    <x v="86"/>
    <x v="86"/>
    <n v="87034"/>
    <s v="PEDARA"/>
    <s v="M"/>
    <n v="36"/>
  </r>
  <r>
    <x v="2"/>
    <x v="86"/>
    <x v="86"/>
    <n v="87035"/>
    <s v="PIEDIMONTE ETNEO"/>
    <s v="F"/>
    <n v="11"/>
  </r>
  <r>
    <x v="2"/>
    <x v="86"/>
    <x v="86"/>
    <n v="87035"/>
    <s v="PIEDIMONTE ETNEO"/>
    <s v="M"/>
    <n v="14"/>
  </r>
  <r>
    <x v="2"/>
    <x v="86"/>
    <x v="86"/>
    <n v="87036"/>
    <s v="RADDUSA"/>
    <s v="F"/>
    <n v="11"/>
  </r>
  <r>
    <x v="2"/>
    <x v="86"/>
    <x v="86"/>
    <n v="87036"/>
    <s v="RADDUSA"/>
    <s v="M"/>
    <n v="4"/>
  </r>
  <r>
    <x v="2"/>
    <x v="86"/>
    <x v="86"/>
    <n v="87058"/>
    <s v="RAGALNA"/>
    <s v="F"/>
    <n v="18"/>
  </r>
  <r>
    <x v="2"/>
    <x v="86"/>
    <x v="86"/>
    <n v="87058"/>
    <s v="RAGALNA"/>
    <s v="M"/>
    <n v="9"/>
  </r>
  <r>
    <x v="2"/>
    <x v="86"/>
    <x v="86"/>
    <n v="87037"/>
    <s v="RAMACCA"/>
    <s v="F"/>
    <n v="36"/>
  </r>
  <r>
    <x v="2"/>
    <x v="86"/>
    <x v="86"/>
    <n v="87037"/>
    <s v="RAMACCA"/>
    <s v="M"/>
    <n v="36"/>
  </r>
  <r>
    <x v="2"/>
    <x v="86"/>
    <x v="86"/>
    <n v="87038"/>
    <s v="RANDAZZO"/>
    <s v="F"/>
    <n v="38"/>
  </r>
  <r>
    <x v="2"/>
    <x v="86"/>
    <x v="86"/>
    <n v="87038"/>
    <s v="RANDAZZO"/>
    <s v="M"/>
    <n v="24"/>
  </r>
  <r>
    <x v="2"/>
    <x v="86"/>
    <x v="86"/>
    <n v="87039"/>
    <s v="RIPOSTO"/>
    <s v="F"/>
    <n v="49"/>
  </r>
  <r>
    <x v="2"/>
    <x v="86"/>
    <x v="86"/>
    <n v="87039"/>
    <s v="RIPOSTO"/>
    <s v="M"/>
    <n v="27"/>
  </r>
  <r>
    <x v="2"/>
    <x v="86"/>
    <x v="86"/>
    <n v="87040"/>
    <s v="SAN CONO"/>
    <s v="F"/>
    <n v="13"/>
  </r>
  <r>
    <x v="2"/>
    <x v="86"/>
    <x v="86"/>
    <n v="87040"/>
    <s v="SAN CONO"/>
    <s v="M"/>
    <n v="8"/>
  </r>
  <r>
    <x v="2"/>
    <x v="86"/>
    <x v="86"/>
    <n v="87041"/>
    <s v="SAN GIOVANNI LA PUNTA"/>
    <s v="F"/>
    <n v="103"/>
  </r>
  <r>
    <x v="2"/>
    <x v="86"/>
    <x v="86"/>
    <n v="87041"/>
    <s v="SAN GIOVANNI LA PUNTA"/>
    <s v="M"/>
    <n v="69"/>
  </r>
  <r>
    <x v="2"/>
    <x v="86"/>
    <x v="86"/>
    <n v="87042"/>
    <s v="SAN GREGORIO DI CATANIA"/>
    <s v="F"/>
    <n v="64"/>
  </r>
  <r>
    <x v="2"/>
    <x v="86"/>
    <x v="86"/>
    <n v="87042"/>
    <s v="SAN GREGORIO DI CATANIA"/>
    <s v="M"/>
    <n v="45"/>
  </r>
  <r>
    <x v="2"/>
    <x v="86"/>
    <x v="86"/>
    <n v="87043"/>
    <s v="SAN MICHELE DI GANZARIA"/>
    <s v="F"/>
    <n v="14"/>
  </r>
  <r>
    <x v="2"/>
    <x v="86"/>
    <x v="86"/>
    <n v="87043"/>
    <s v="SAN MICHELE DI GANZARIA"/>
    <s v="M"/>
    <n v="5"/>
  </r>
  <r>
    <x v="2"/>
    <x v="86"/>
    <x v="86"/>
    <n v="87044"/>
    <s v="SAN PIETRO CLARENZA"/>
    <s v="F"/>
    <n v="34"/>
  </r>
  <r>
    <x v="2"/>
    <x v="86"/>
    <x v="86"/>
    <n v="87044"/>
    <s v="SAN PIETRO CLARENZA"/>
    <s v="M"/>
    <n v="13"/>
  </r>
  <r>
    <x v="2"/>
    <x v="86"/>
    <x v="86"/>
    <n v="87047"/>
    <s v="SANTA MARIA DI LICODIA"/>
    <s v="F"/>
    <n v="27"/>
  </r>
  <r>
    <x v="2"/>
    <x v="86"/>
    <x v="86"/>
    <n v="87047"/>
    <s v="SANTA MARIA DI LICODIA"/>
    <s v="M"/>
    <n v="16"/>
  </r>
  <r>
    <x v="2"/>
    <x v="86"/>
    <x v="86"/>
    <n v="87048"/>
    <s v="SANTA VENERINA"/>
    <s v="F"/>
    <n v="34"/>
  </r>
  <r>
    <x v="2"/>
    <x v="86"/>
    <x v="86"/>
    <n v="87048"/>
    <s v="SANTA VENERINA"/>
    <s v="M"/>
    <n v="21"/>
  </r>
  <r>
    <x v="2"/>
    <x v="86"/>
    <x v="86"/>
    <n v="87045"/>
    <s v="SANT'AGATA LI BATTIATI"/>
    <s v="F"/>
    <n v="58"/>
  </r>
  <r>
    <x v="2"/>
    <x v="86"/>
    <x v="86"/>
    <n v="87045"/>
    <s v="SANT'AGATA LI BATTIATI"/>
    <s v="M"/>
    <n v="49"/>
  </r>
  <r>
    <x v="2"/>
    <x v="86"/>
    <x v="86"/>
    <n v="87046"/>
    <s v="SANT'ALFIO"/>
    <s v="F"/>
    <n v="13"/>
  </r>
  <r>
    <x v="2"/>
    <x v="86"/>
    <x v="86"/>
    <n v="87046"/>
    <s v="SANT'ALFIO"/>
    <s v="M"/>
    <n v="1"/>
  </r>
  <r>
    <x v="2"/>
    <x v="86"/>
    <x v="86"/>
    <n v="87049"/>
    <s v="SCORDIA"/>
    <s v="F"/>
    <n v="62"/>
  </r>
  <r>
    <x v="2"/>
    <x v="86"/>
    <x v="86"/>
    <n v="87049"/>
    <s v="SCORDIA"/>
    <s v="M"/>
    <n v="41"/>
  </r>
  <r>
    <x v="2"/>
    <x v="86"/>
    <x v="86"/>
    <n v="87050"/>
    <s v="TRECASTAGNI"/>
    <s v="F"/>
    <n v="47"/>
  </r>
  <r>
    <x v="2"/>
    <x v="86"/>
    <x v="86"/>
    <n v="87050"/>
    <s v="TRECASTAGNI"/>
    <s v="M"/>
    <n v="42"/>
  </r>
  <r>
    <x v="2"/>
    <x v="86"/>
    <x v="86"/>
    <n v="87051"/>
    <s v="TREMESTIERI ETNEO"/>
    <s v="F"/>
    <n v="108"/>
  </r>
  <r>
    <x v="2"/>
    <x v="86"/>
    <x v="86"/>
    <n v="87051"/>
    <s v="TREMESTIERI ETNEO"/>
    <s v="M"/>
    <n v="73"/>
  </r>
  <r>
    <x v="2"/>
    <x v="86"/>
    <x v="86"/>
    <n v="87052"/>
    <s v="VALVERDE"/>
    <s v="F"/>
    <n v="40"/>
  </r>
  <r>
    <x v="2"/>
    <x v="86"/>
    <x v="86"/>
    <n v="87052"/>
    <s v="VALVERDE"/>
    <s v="M"/>
    <n v="31"/>
  </r>
  <r>
    <x v="2"/>
    <x v="86"/>
    <x v="86"/>
    <n v="87053"/>
    <s v="VIAGRANDE"/>
    <s v="F"/>
    <n v="28"/>
  </r>
  <r>
    <x v="2"/>
    <x v="86"/>
    <x v="86"/>
    <n v="87053"/>
    <s v="VIAGRANDE"/>
    <s v="M"/>
    <n v="29"/>
  </r>
  <r>
    <x v="2"/>
    <x v="86"/>
    <x v="86"/>
    <n v="87054"/>
    <s v="VIZZINI"/>
    <s v="F"/>
    <n v="22"/>
  </r>
  <r>
    <x v="2"/>
    <x v="86"/>
    <x v="86"/>
    <n v="87054"/>
    <s v="VIZZINI"/>
    <s v="M"/>
    <n v="6"/>
  </r>
  <r>
    <x v="2"/>
    <x v="86"/>
    <x v="86"/>
    <n v="87055"/>
    <s v="ZAFFERANA ETNEA"/>
    <s v="F"/>
    <n v="37"/>
  </r>
  <r>
    <x v="2"/>
    <x v="86"/>
    <x v="86"/>
    <n v="87055"/>
    <s v="ZAFFERANA ETNEA"/>
    <s v="M"/>
    <n v="25"/>
  </r>
  <r>
    <x v="2"/>
    <x v="87"/>
    <x v="87"/>
    <n v="88001"/>
    <s v="ACATE"/>
    <s v="F"/>
    <n v="33"/>
  </r>
  <r>
    <x v="2"/>
    <x v="87"/>
    <x v="87"/>
    <n v="88001"/>
    <s v="ACATE"/>
    <s v="M"/>
    <n v="20"/>
  </r>
  <r>
    <x v="2"/>
    <x v="87"/>
    <x v="87"/>
    <n v="88002"/>
    <s v="CHIARAMONTE GULFI"/>
    <s v="F"/>
    <n v="22"/>
  </r>
  <r>
    <x v="2"/>
    <x v="87"/>
    <x v="87"/>
    <n v="88002"/>
    <s v="CHIARAMONTE GULFI"/>
    <s v="M"/>
    <n v="22"/>
  </r>
  <r>
    <x v="2"/>
    <x v="87"/>
    <x v="87"/>
    <n v="88003"/>
    <s v="COMISO"/>
    <s v="F"/>
    <n v="94"/>
  </r>
  <r>
    <x v="2"/>
    <x v="87"/>
    <x v="87"/>
    <n v="88003"/>
    <s v="COMISO"/>
    <s v="M"/>
    <n v="81"/>
  </r>
  <r>
    <x v="2"/>
    <x v="87"/>
    <x v="87"/>
    <n v="88004"/>
    <s v="GIARRATANA"/>
    <s v="F"/>
    <n v="15"/>
  </r>
  <r>
    <x v="2"/>
    <x v="87"/>
    <x v="87"/>
    <n v="88004"/>
    <s v="GIARRATANA"/>
    <s v="M"/>
    <n v="12"/>
  </r>
  <r>
    <x v="2"/>
    <x v="87"/>
    <x v="87"/>
    <n v="88005"/>
    <s v="ISPICA"/>
    <s v="F"/>
    <n v="64"/>
  </r>
  <r>
    <x v="2"/>
    <x v="87"/>
    <x v="87"/>
    <n v="88005"/>
    <s v="ISPICA"/>
    <s v="M"/>
    <n v="51"/>
  </r>
  <r>
    <x v="2"/>
    <x v="87"/>
    <x v="87"/>
    <n v="88006"/>
    <s v="MODICA"/>
    <s v="F"/>
    <n v="195"/>
  </r>
  <r>
    <x v="2"/>
    <x v="87"/>
    <x v="87"/>
    <n v="88006"/>
    <s v="MODICA"/>
    <s v="M"/>
    <n v="162"/>
  </r>
  <r>
    <x v="2"/>
    <x v="87"/>
    <x v="87"/>
    <n v="88007"/>
    <s v="MONTEROSSO ALMO"/>
    <s v="F"/>
    <n v="16"/>
  </r>
  <r>
    <x v="2"/>
    <x v="87"/>
    <x v="87"/>
    <n v="88007"/>
    <s v="MONTEROSSO ALMO"/>
    <s v="M"/>
    <n v="11"/>
  </r>
  <r>
    <x v="2"/>
    <x v="87"/>
    <x v="87"/>
    <n v="88008"/>
    <s v="POZZALLO"/>
    <s v="F"/>
    <n v="61"/>
  </r>
  <r>
    <x v="2"/>
    <x v="87"/>
    <x v="87"/>
    <n v="88008"/>
    <s v="POZZALLO"/>
    <s v="M"/>
    <n v="36"/>
  </r>
  <r>
    <x v="2"/>
    <x v="87"/>
    <x v="87"/>
    <n v="88009"/>
    <s v="RAGUSA"/>
    <s v="F"/>
    <n v="287"/>
  </r>
  <r>
    <x v="2"/>
    <x v="87"/>
    <x v="87"/>
    <n v="88009"/>
    <s v="RAGUSA"/>
    <s v="M"/>
    <n v="234"/>
  </r>
  <r>
    <x v="2"/>
    <x v="87"/>
    <x v="87"/>
    <n v="88010"/>
    <s v="SANTA CROCE CAMERINA"/>
    <s v="F"/>
    <n v="23"/>
  </r>
  <r>
    <x v="2"/>
    <x v="87"/>
    <x v="87"/>
    <n v="88010"/>
    <s v="SANTA CROCE CAMERINA"/>
    <s v="M"/>
    <n v="15"/>
  </r>
  <r>
    <x v="2"/>
    <x v="87"/>
    <x v="87"/>
    <n v="88011"/>
    <s v="SCICLI"/>
    <s v="F"/>
    <n v="69"/>
  </r>
  <r>
    <x v="2"/>
    <x v="87"/>
    <x v="87"/>
    <n v="88011"/>
    <s v="SCICLI"/>
    <s v="M"/>
    <n v="48"/>
  </r>
  <r>
    <x v="2"/>
    <x v="87"/>
    <x v="87"/>
    <n v="88012"/>
    <s v="VITTORIA"/>
    <s v="F"/>
    <n v="153"/>
  </r>
  <r>
    <x v="2"/>
    <x v="87"/>
    <x v="87"/>
    <n v="88012"/>
    <s v="VITTORIA"/>
    <s v="M"/>
    <n v="111"/>
  </r>
  <r>
    <x v="2"/>
    <x v="88"/>
    <x v="88"/>
    <n v="89001"/>
    <s v="AUGUSTA"/>
    <s v="F"/>
    <n v="126"/>
  </r>
  <r>
    <x v="2"/>
    <x v="88"/>
    <x v="88"/>
    <n v="89001"/>
    <s v="AUGUSTA"/>
    <s v="M"/>
    <n v="90"/>
  </r>
  <r>
    <x v="2"/>
    <x v="88"/>
    <x v="88"/>
    <n v="89002"/>
    <s v="AVOLA"/>
    <s v="F"/>
    <n v="108"/>
  </r>
  <r>
    <x v="2"/>
    <x v="88"/>
    <x v="88"/>
    <n v="89002"/>
    <s v="AVOLA"/>
    <s v="M"/>
    <n v="102"/>
  </r>
  <r>
    <x v="2"/>
    <x v="88"/>
    <x v="88"/>
    <n v="89003"/>
    <s v="BUCCHERI"/>
    <s v="F"/>
    <n v="13"/>
  </r>
  <r>
    <x v="2"/>
    <x v="88"/>
    <x v="88"/>
    <n v="89003"/>
    <s v="BUCCHERI"/>
    <s v="M"/>
    <n v="6"/>
  </r>
  <r>
    <x v="2"/>
    <x v="88"/>
    <x v="88"/>
    <n v="89004"/>
    <s v="BUSCEMI"/>
    <s v="F"/>
    <n v="5"/>
  </r>
  <r>
    <x v="2"/>
    <x v="88"/>
    <x v="88"/>
    <n v="89004"/>
    <s v="BUSCEMI"/>
    <s v="M"/>
    <n v="4"/>
  </r>
  <r>
    <x v="2"/>
    <x v="88"/>
    <x v="88"/>
    <n v="89005"/>
    <s v="CANICATTINI BAGNI"/>
    <s v="F"/>
    <n v="23"/>
  </r>
  <r>
    <x v="2"/>
    <x v="88"/>
    <x v="88"/>
    <n v="89005"/>
    <s v="CANICATTINI BAGNI"/>
    <s v="M"/>
    <n v="11"/>
  </r>
  <r>
    <x v="2"/>
    <x v="88"/>
    <x v="88"/>
    <n v="89006"/>
    <s v="CARLENTINI"/>
    <s v="F"/>
    <n v="54"/>
  </r>
  <r>
    <x v="2"/>
    <x v="88"/>
    <x v="88"/>
    <n v="89006"/>
    <s v="CARLENTINI"/>
    <s v="M"/>
    <n v="36"/>
  </r>
  <r>
    <x v="2"/>
    <x v="88"/>
    <x v="88"/>
    <n v="89007"/>
    <s v="CASSARO"/>
    <s v="F"/>
    <n v="4"/>
  </r>
  <r>
    <x v="2"/>
    <x v="88"/>
    <x v="88"/>
    <n v="89007"/>
    <s v="CASSARO"/>
    <s v="M"/>
    <n v="4"/>
  </r>
  <r>
    <x v="2"/>
    <x v="88"/>
    <x v="88"/>
    <n v="89008"/>
    <s v="FERLA"/>
    <s v="F"/>
    <n v="9"/>
  </r>
  <r>
    <x v="2"/>
    <x v="88"/>
    <x v="88"/>
    <n v="89008"/>
    <s v="FERLA"/>
    <s v="M"/>
    <n v="3"/>
  </r>
  <r>
    <x v="2"/>
    <x v="88"/>
    <x v="88"/>
    <n v="89009"/>
    <s v="FLORIDIA"/>
    <s v="F"/>
    <n v="76"/>
  </r>
  <r>
    <x v="2"/>
    <x v="88"/>
    <x v="88"/>
    <n v="89009"/>
    <s v="FLORIDIA"/>
    <s v="M"/>
    <n v="63"/>
  </r>
  <r>
    <x v="2"/>
    <x v="88"/>
    <x v="88"/>
    <n v="89010"/>
    <s v="FRANCOFONTE"/>
    <s v="F"/>
    <n v="31"/>
  </r>
  <r>
    <x v="2"/>
    <x v="88"/>
    <x v="88"/>
    <n v="89010"/>
    <s v="FRANCOFONTE"/>
    <s v="M"/>
    <n v="18"/>
  </r>
  <r>
    <x v="2"/>
    <x v="88"/>
    <x v="88"/>
    <n v="89011"/>
    <s v="LENTINI"/>
    <s v="F"/>
    <n v="63"/>
  </r>
  <r>
    <x v="2"/>
    <x v="88"/>
    <x v="88"/>
    <n v="89011"/>
    <s v="LENTINI"/>
    <s v="M"/>
    <n v="44"/>
  </r>
  <r>
    <x v="2"/>
    <x v="88"/>
    <x v="88"/>
    <n v="89012"/>
    <s v="MELILLI"/>
    <s v="F"/>
    <n v="49"/>
  </r>
  <r>
    <x v="2"/>
    <x v="88"/>
    <x v="88"/>
    <n v="89012"/>
    <s v="MELILLI"/>
    <s v="M"/>
    <n v="29"/>
  </r>
  <r>
    <x v="2"/>
    <x v="88"/>
    <x v="88"/>
    <n v="89013"/>
    <s v="NOTO"/>
    <s v="F"/>
    <n v="89"/>
  </r>
  <r>
    <x v="2"/>
    <x v="88"/>
    <x v="88"/>
    <n v="89013"/>
    <s v="NOTO"/>
    <s v="M"/>
    <n v="56"/>
  </r>
  <r>
    <x v="2"/>
    <x v="88"/>
    <x v="88"/>
    <n v="89014"/>
    <s v="PACHINO"/>
    <s v="F"/>
    <n v="69"/>
  </r>
  <r>
    <x v="2"/>
    <x v="88"/>
    <x v="88"/>
    <n v="89014"/>
    <s v="PACHINO"/>
    <s v="M"/>
    <n v="35"/>
  </r>
  <r>
    <x v="2"/>
    <x v="88"/>
    <x v="88"/>
    <n v="89015"/>
    <s v="PALAZZOLO ACREIDE"/>
    <s v="F"/>
    <n v="46"/>
  </r>
  <r>
    <x v="2"/>
    <x v="88"/>
    <x v="88"/>
    <n v="89015"/>
    <s v="PALAZZOLO ACREIDE"/>
    <s v="M"/>
    <n v="11"/>
  </r>
  <r>
    <x v="2"/>
    <x v="88"/>
    <x v="88"/>
    <n v="89020"/>
    <s v="PORTOPALO DI CAPO PASSERO"/>
    <s v="F"/>
    <n v="9"/>
  </r>
  <r>
    <x v="2"/>
    <x v="88"/>
    <x v="88"/>
    <n v="89020"/>
    <s v="PORTOPALO DI CAPO PASSERO"/>
    <s v="M"/>
    <n v="7"/>
  </r>
  <r>
    <x v="2"/>
    <x v="88"/>
    <x v="88"/>
    <n v="89021"/>
    <s v="PRIOLO GARGALLO"/>
    <s v="F"/>
    <n v="36"/>
  </r>
  <r>
    <x v="2"/>
    <x v="88"/>
    <x v="88"/>
    <n v="89021"/>
    <s v="PRIOLO GARGALLO"/>
    <s v="M"/>
    <n v="21"/>
  </r>
  <r>
    <x v="2"/>
    <x v="88"/>
    <x v="88"/>
    <n v="89016"/>
    <s v="ROSOLINI"/>
    <s v="F"/>
    <n v="69"/>
  </r>
  <r>
    <x v="2"/>
    <x v="88"/>
    <x v="88"/>
    <n v="89016"/>
    <s v="ROSOLINI"/>
    <s v="M"/>
    <n v="78"/>
  </r>
  <r>
    <x v="2"/>
    <x v="88"/>
    <x v="88"/>
    <n v="89017"/>
    <s v="SIRACUSA"/>
    <s v="F"/>
    <n v="410"/>
  </r>
  <r>
    <x v="2"/>
    <x v="88"/>
    <x v="88"/>
    <n v="89017"/>
    <s v="SIRACUSA"/>
    <s v="M"/>
    <n v="344"/>
  </r>
  <r>
    <x v="2"/>
    <x v="88"/>
    <x v="88"/>
    <n v="89018"/>
    <s v="SOLARINO"/>
    <s v="F"/>
    <n v="20"/>
  </r>
  <r>
    <x v="2"/>
    <x v="88"/>
    <x v="88"/>
    <n v="89018"/>
    <s v="SOLARINO"/>
    <s v="M"/>
    <n v="12"/>
  </r>
  <r>
    <x v="2"/>
    <x v="88"/>
    <x v="88"/>
    <n v="89019"/>
    <s v="SORTINO"/>
    <s v="F"/>
    <n v="31"/>
  </r>
  <r>
    <x v="2"/>
    <x v="88"/>
    <x v="88"/>
    <n v="89019"/>
    <s v="SORTINO"/>
    <s v="M"/>
    <n v="20"/>
  </r>
  <r>
    <x v="2"/>
    <x v="89"/>
    <x v="89"/>
    <n v="90001"/>
    <s v="AGGIUS"/>
    <s v="F"/>
    <n v="6"/>
  </r>
  <r>
    <x v="2"/>
    <x v="89"/>
    <x v="89"/>
    <n v="90062"/>
    <s v="AGLIENTU"/>
    <s v="M"/>
    <n v="1"/>
  </r>
  <r>
    <x v="2"/>
    <x v="89"/>
    <x v="89"/>
    <n v="90002"/>
    <s v="ALA' DEI SARDI"/>
    <s v="F"/>
    <n v="2"/>
  </r>
  <r>
    <x v="2"/>
    <x v="89"/>
    <x v="89"/>
    <n v="90002"/>
    <s v="ALA' DEI SARDI"/>
    <s v="M"/>
    <n v="3"/>
  </r>
  <r>
    <x v="2"/>
    <x v="89"/>
    <x v="89"/>
    <n v="90003"/>
    <s v="ALGHERO"/>
    <s v="F"/>
    <n v="155"/>
  </r>
  <r>
    <x v="2"/>
    <x v="89"/>
    <x v="89"/>
    <n v="90003"/>
    <s v="ALGHERO"/>
    <s v="M"/>
    <n v="110"/>
  </r>
  <r>
    <x v="2"/>
    <x v="89"/>
    <x v="89"/>
    <n v="90004"/>
    <s v="ANELA"/>
    <s v="F"/>
    <n v="4"/>
  </r>
  <r>
    <x v="2"/>
    <x v="89"/>
    <x v="89"/>
    <n v="90005"/>
    <s v="ARDARA"/>
    <s v="F"/>
    <n v="4"/>
  </r>
  <r>
    <x v="2"/>
    <x v="89"/>
    <x v="89"/>
    <n v="90005"/>
    <s v="ARDARA"/>
    <s v="M"/>
    <n v="1"/>
  </r>
  <r>
    <x v="2"/>
    <x v="89"/>
    <x v="89"/>
    <n v="90006"/>
    <s v="ARZACHENA"/>
    <s v="F"/>
    <n v="19"/>
  </r>
  <r>
    <x v="2"/>
    <x v="89"/>
    <x v="89"/>
    <n v="90006"/>
    <s v="ARZACHENA"/>
    <s v="M"/>
    <n v="23"/>
  </r>
  <r>
    <x v="2"/>
    <x v="89"/>
    <x v="89"/>
    <n v="90081"/>
    <s v="BADESI"/>
    <s v="F"/>
    <n v="5"/>
  </r>
  <r>
    <x v="2"/>
    <x v="89"/>
    <x v="89"/>
    <n v="90081"/>
    <s v="BADESI"/>
    <s v="M"/>
    <n v="1"/>
  </r>
  <r>
    <x v="2"/>
    <x v="89"/>
    <x v="89"/>
    <n v="90007"/>
    <s v="BANARI"/>
    <s v="F"/>
    <n v="1"/>
  </r>
  <r>
    <x v="2"/>
    <x v="89"/>
    <x v="89"/>
    <n v="90007"/>
    <s v="BANARI"/>
    <s v="M"/>
    <n v="1"/>
  </r>
  <r>
    <x v="2"/>
    <x v="89"/>
    <x v="89"/>
    <n v="90008"/>
    <s v="BENETUTTI"/>
    <s v="F"/>
    <n v="8"/>
  </r>
  <r>
    <x v="2"/>
    <x v="89"/>
    <x v="89"/>
    <n v="90008"/>
    <s v="BENETUTTI"/>
    <s v="M"/>
    <n v="5"/>
  </r>
  <r>
    <x v="2"/>
    <x v="89"/>
    <x v="89"/>
    <n v="90009"/>
    <s v="BERCHIDDA"/>
    <s v="F"/>
    <n v="3"/>
  </r>
  <r>
    <x v="2"/>
    <x v="89"/>
    <x v="89"/>
    <n v="90009"/>
    <s v="BERCHIDDA"/>
    <s v="M"/>
    <n v="3"/>
  </r>
  <r>
    <x v="2"/>
    <x v="89"/>
    <x v="89"/>
    <n v="90010"/>
    <s v="BESSUDE"/>
    <s v="F"/>
    <n v="3"/>
  </r>
  <r>
    <x v="2"/>
    <x v="89"/>
    <x v="89"/>
    <n v="90010"/>
    <s v="BESSUDE"/>
    <s v="M"/>
    <n v="1"/>
  </r>
  <r>
    <x v="2"/>
    <x v="89"/>
    <x v="89"/>
    <n v="90011"/>
    <s v="BONNANARO"/>
    <s v="F"/>
    <n v="4"/>
  </r>
  <r>
    <x v="2"/>
    <x v="89"/>
    <x v="89"/>
    <n v="90011"/>
    <s v="BONNANARO"/>
    <s v="M"/>
    <n v="3"/>
  </r>
  <r>
    <x v="2"/>
    <x v="89"/>
    <x v="89"/>
    <n v="90012"/>
    <s v="BONO"/>
    <s v="F"/>
    <n v="12"/>
  </r>
  <r>
    <x v="2"/>
    <x v="89"/>
    <x v="89"/>
    <n v="90012"/>
    <s v="BONO"/>
    <s v="M"/>
    <n v="6"/>
  </r>
  <r>
    <x v="2"/>
    <x v="89"/>
    <x v="89"/>
    <n v="90013"/>
    <s v="BONORVA"/>
    <s v="F"/>
    <n v="14"/>
  </r>
  <r>
    <x v="2"/>
    <x v="89"/>
    <x v="89"/>
    <n v="90013"/>
    <s v="BONORVA"/>
    <s v="M"/>
    <n v="3"/>
  </r>
  <r>
    <x v="2"/>
    <x v="89"/>
    <x v="89"/>
    <n v="90014"/>
    <s v="BORTIGIADAS"/>
    <s v="F"/>
    <n v="3"/>
  </r>
  <r>
    <x v="2"/>
    <x v="89"/>
    <x v="89"/>
    <n v="90015"/>
    <s v="BORUTTA"/>
    <s v="F"/>
    <n v="1"/>
  </r>
  <r>
    <x v="2"/>
    <x v="89"/>
    <x v="89"/>
    <n v="90015"/>
    <s v="BORUTTA"/>
    <s v="M"/>
    <n v="1"/>
  </r>
  <r>
    <x v="2"/>
    <x v="89"/>
    <x v="89"/>
    <n v="90016"/>
    <s v="BOTTIDDA"/>
    <s v="F"/>
    <n v="6"/>
  </r>
  <r>
    <x v="2"/>
    <x v="89"/>
    <x v="89"/>
    <n v="90016"/>
    <s v="BOTTIDDA"/>
    <s v="M"/>
    <n v="1"/>
  </r>
  <r>
    <x v="2"/>
    <x v="89"/>
    <x v="89"/>
    <n v="90017"/>
    <s v="BUDDUSO'"/>
    <s v="F"/>
    <n v="12"/>
  </r>
  <r>
    <x v="2"/>
    <x v="89"/>
    <x v="89"/>
    <n v="90017"/>
    <s v="BUDDUSO'"/>
    <s v="M"/>
    <n v="5"/>
  </r>
  <r>
    <x v="2"/>
    <x v="89"/>
    <x v="89"/>
    <n v="90018"/>
    <s v="BULTEI"/>
    <s v="F"/>
    <n v="7"/>
  </r>
  <r>
    <x v="2"/>
    <x v="89"/>
    <x v="89"/>
    <n v="90018"/>
    <s v="BULTEI"/>
    <s v="M"/>
    <n v="3"/>
  </r>
  <r>
    <x v="2"/>
    <x v="89"/>
    <x v="89"/>
    <n v="90019"/>
    <s v="BULZI"/>
    <s v="M"/>
    <n v="2"/>
  </r>
  <r>
    <x v="2"/>
    <x v="89"/>
    <x v="89"/>
    <n v="90020"/>
    <s v="BURGOS"/>
    <s v="F"/>
    <n v="7"/>
  </r>
  <r>
    <x v="2"/>
    <x v="89"/>
    <x v="89"/>
    <n v="90021"/>
    <s v="CALANGIANUS"/>
    <s v="F"/>
    <n v="15"/>
  </r>
  <r>
    <x v="2"/>
    <x v="89"/>
    <x v="89"/>
    <n v="90021"/>
    <s v="CALANGIANUS"/>
    <s v="M"/>
    <n v="7"/>
  </r>
  <r>
    <x v="2"/>
    <x v="89"/>
    <x v="89"/>
    <n v="90022"/>
    <s v="CARGEGHE"/>
    <s v="F"/>
    <n v="2"/>
  </r>
  <r>
    <x v="2"/>
    <x v="89"/>
    <x v="89"/>
    <n v="90023"/>
    <s v="CASTELSARDO"/>
    <s v="F"/>
    <n v="15"/>
  </r>
  <r>
    <x v="2"/>
    <x v="89"/>
    <x v="89"/>
    <n v="90023"/>
    <s v="CASTELSARDO"/>
    <s v="M"/>
    <n v="7"/>
  </r>
  <r>
    <x v="2"/>
    <x v="89"/>
    <x v="89"/>
    <n v="90024"/>
    <s v="CHEREMULE"/>
    <s v="M"/>
    <n v="1"/>
  </r>
  <r>
    <x v="2"/>
    <x v="89"/>
    <x v="89"/>
    <n v="90025"/>
    <s v="CHIARAMONTI"/>
    <s v="F"/>
    <n v="3"/>
  </r>
  <r>
    <x v="2"/>
    <x v="89"/>
    <x v="89"/>
    <n v="90025"/>
    <s v="CHIARAMONTI"/>
    <s v="M"/>
    <n v="2"/>
  </r>
  <r>
    <x v="2"/>
    <x v="89"/>
    <x v="89"/>
    <n v="90026"/>
    <s v="CODRONGIANOS"/>
    <s v="F"/>
    <n v="4"/>
  </r>
  <r>
    <x v="2"/>
    <x v="89"/>
    <x v="89"/>
    <n v="90026"/>
    <s v="CODRONGIANOS"/>
    <s v="M"/>
    <n v="3"/>
  </r>
  <r>
    <x v="2"/>
    <x v="89"/>
    <x v="89"/>
    <n v="90027"/>
    <s v="COSSOINE"/>
    <s v="F"/>
    <n v="3"/>
  </r>
  <r>
    <x v="2"/>
    <x v="89"/>
    <x v="89"/>
    <n v="90027"/>
    <s v="COSSOINE"/>
    <s v="M"/>
    <n v="1"/>
  </r>
  <r>
    <x v="2"/>
    <x v="89"/>
    <x v="89"/>
    <n v="90088"/>
    <s v="ERULA"/>
    <s v="F"/>
    <n v="3"/>
  </r>
  <r>
    <x v="2"/>
    <x v="89"/>
    <x v="89"/>
    <n v="90028"/>
    <s v="ESPORLATU"/>
    <s v="F"/>
    <n v="1"/>
  </r>
  <r>
    <x v="2"/>
    <x v="89"/>
    <x v="89"/>
    <n v="90028"/>
    <s v="ESPORLATU"/>
    <s v="M"/>
    <n v="1"/>
  </r>
  <r>
    <x v="2"/>
    <x v="89"/>
    <x v="89"/>
    <n v="90029"/>
    <s v="FLORINAS"/>
    <s v="F"/>
    <n v="6"/>
  </r>
  <r>
    <x v="2"/>
    <x v="89"/>
    <x v="89"/>
    <n v="90029"/>
    <s v="FLORINAS"/>
    <s v="M"/>
    <n v="2"/>
  </r>
  <r>
    <x v="2"/>
    <x v="89"/>
    <x v="89"/>
    <n v="90030"/>
    <s v="GIAVE"/>
    <s v="M"/>
    <n v="1"/>
  </r>
  <r>
    <x v="2"/>
    <x v="89"/>
    <x v="89"/>
    <n v="90083"/>
    <s v="GOLFO ARANCI"/>
    <s v="F"/>
    <n v="7"/>
  </r>
  <r>
    <x v="2"/>
    <x v="89"/>
    <x v="89"/>
    <n v="90083"/>
    <s v="GOLFO ARANCI"/>
    <s v="M"/>
    <n v="2"/>
  </r>
  <r>
    <x v="2"/>
    <x v="89"/>
    <x v="89"/>
    <n v="90031"/>
    <s v="ILLORAI"/>
    <s v="F"/>
    <n v="6"/>
  </r>
  <r>
    <x v="2"/>
    <x v="89"/>
    <x v="89"/>
    <n v="90033"/>
    <s v="ITTIRI"/>
    <s v="F"/>
    <n v="30"/>
  </r>
  <r>
    <x v="2"/>
    <x v="89"/>
    <x v="89"/>
    <n v="90033"/>
    <s v="ITTIRI"/>
    <s v="M"/>
    <n v="21"/>
  </r>
  <r>
    <x v="2"/>
    <x v="89"/>
    <x v="89"/>
    <n v="90035"/>
    <s v="LA MADDALENA"/>
    <s v="F"/>
    <n v="36"/>
  </r>
  <r>
    <x v="2"/>
    <x v="89"/>
    <x v="89"/>
    <n v="90035"/>
    <s v="LA MADDALENA"/>
    <s v="M"/>
    <n v="20"/>
  </r>
  <r>
    <x v="2"/>
    <x v="89"/>
    <x v="89"/>
    <n v="90034"/>
    <s v="LAERRU"/>
    <s v="F"/>
    <n v="1"/>
  </r>
  <r>
    <x v="2"/>
    <x v="89"/>
    <x v="89"/>
    <n v="90084"/>
    <s v="LOIRI PORTO SAN PAOLO"/>
    <s v="F"/>
    <n v="7"/>
  </r>
  <r>
    <x v="2"/>
    <x v="89"/>
    <x v="89"/>
    <n v="90036"/>
    <s v="LUOGOSANTO"/>
    <s v="F"/>
    <n v="5"/>
  </r>
  <r>
    <x v="2"/>
    <x v="89"/>
    <x v="89"/>
    <n v="90036"/>
    <s v="LUOGOSANTO"/>
    <s v="M"/>
    <n v="1"/>
  </r>
  <r>
    <x v="2"/>
    <x v="89"/>
    <x v="89"/>
    <n v="90037"/>
    <s v="LURAS"/>
    <s v="F"/>
    <n v="16"/>
  </r>
  <r>
    <x v="2"/>
    <x v="89"/>
    <x v="89"/>
    <n v="90037"/>
    <s v="LURAS"/>
    <s v="M"/>
    <n v="6"/>
  </r>
  <r>
    <x v="2"/>
    <x v="89"/>
    <x v="89"/>
    <n v="90038"/>
    <s v="MARA"/>
    <s v="F"/>
    <n v="1"/>
  </r>
  <r>
    <x v="2"/>
    <x v="89"/>
    <x v="89"/>
    <n v="90038"/>
    <s v="MARA"/>
    <s v="M"/>
    <n v="1"/>
  </r>
  <r>
    <x v="2"/>
    <x v="89"/>
    <x v="89"/>
    <n v="90039"/>
    <s v="MARTIS"/>
    <s v="M"/>
    <n v="1"/>
  </r>
  <r>
    <x v="2"/>
    <x v="89"/>
    <x v="89"/>
    <n v="90041"/>
    <s v="MONTI"/>
    <s v="F"/>
    <n v="7"/>
  </r>
  <r>
    <x v="2"/>
    <x v="89"/>
    <x v="89"/>
    <n v="90042"/>
    <s v="MORES"/>
    <s v="F"/>
    <n v="2"/>
  </r>
  <r>
    <x v="2"/>
    <x v="89"/>
    <x v="89"/>
    <n v="90042"/>
    <s v="MORES"/>
    <s v="M"/>
    <n v="3"/>
  </r>
  <r>
    <x v="2"/>
    <x v="89"/>
    <x v="89"/>
    <n v="90043"/>
    <s v="MUROS"/>
    <s v="F"/>
    <n v="3"/>
  </r>
  <r>
    <x v="2"/>
    <x v="89"/>
    <x v="89"/>
    <n v="90043"/>
    <s v="MUROS"/>
    <s v="M"/>
    <n v="1"/>
  </r>
  <r>
    <x v="2"/>
    <x v="89"/>
    <x v="89"/>
    <n v="90044"/>
    <s v="NUGHEDU SAN NICOLO"/>
    <s v="F"/>
    <n v="4"/>
  </r>
  <r>
    <x v="2"/>
    <x v="89"/>
    <x v="89"/>
    <n v="90044"/>
    <s v="NUGHEDU SAN NICOLO"/>
    <s v="M"/>
    <n v="1"/>
  </r>
  <r>
    <x v="2"/>
    <x v="89"/>
    <x v="89"/>
    <n v="90045"/>
    <s v="NULE"/>
    <s v="F"/>
    <n v="5"/>
  </r>
  <r>
    <x v="2"/>
    <x v="89"/>
    <x v="89"/>
    <n v="90045"/>
    <s v="NULE"/>
    <s v="M"/>
    <n v="2"/>
  </r>
  <r>
    <x v="2"/>
    <x v="89"/>
    <x v="89"/>
    <n v="90046"/>
    <s v="NULVI"/>
    <s v="F"/>
    <n v="13"/>
  </r>
  <r>
    <x v="2"/>
    <x v="89"/>
    <x v="89"/>
    <n v="90046"/>
    <s v="NULVI"/>
    <s v="M"/>
    <n v="3"/>
  </r>
  <r>
    <x v="2"/>
    <x v="89"/>
    <x v="89"/>
    <n v="90047"/>
    <s v="OLBIA"/>
    <s v="F"/>
    <n v="140"/>
  </r>
  <r>
    <x v="2"/>
    <x v="89"/>
    <x v="89"/>
    <n v="90047"/>
    <s v="OLBIA"/>
    <s v="M"/>
    <n v="106"/>
  </r>
  <r>
    <x v="2"/>
    <x v="89"/>
    <x v="89"/>
    <n v="90048"/>
    <s v="OLMEDO"/>
    <s v="F"/>
    <n v="10"/>
  </r>
  <r>
    <x v="2"/>
    <x v="89"/>
    <x v="89"/>
    <n v="90048"/>
    <s v="OLMEDO"/>
    <s v="M"/>
    <n v="2"/>
  </r>
  <r>
    <x v="2"/>
    <x v="89"/>
    <x v="89"/>
    <n v="90049"/>
    <s v="OSCHIRI"/>
    <s v="F"/>
    <n v="15"/>
  </r>
  <r>
    <x v="2"/>
    <x v="89"/>
    <x v="89"/>
    <n v="90049"/>
    <s v="OSCHIRI"/>
    <s v="M"/>
    <n v="5"/>
  </r>
  <r>
    <x v="2"/>
    <x v="89"/>
    <x v="89"/>
    <n v="90050"/>
    <s v="OSILO"/>
    <s v="F"/>
    <n v="7"/>
  </r>
  <r>
    <x v="2"/>
    <x v="89"/>
    <x v="89"/>
    <n v="90050"/>
    <s v="OSILO"/>
    <s v="M"/>
    <n v="5"/>
  </r>
  <r>
    <x v="2"/>
    <x v="89"/>
    <x v="89"/>
    <n v="90051"/>
    <s v="OSSI"/>
    <s v="F"/>
    <n v="23"/>
  </r>
  <r>
    <x v="2"/>
    <x v="89"/>
    <x v="89"/>
    <n v="90051"/>
    <s v="OSSI"/>
    <s v="M"/>
    <n v="10"/>
  </r>
  <r>
    <x v="2"/>
    <x v="89"/>
    <x v="89"/>
    <n v="90052"/>
    <s v="OZIERI"/>
    <s v="F"/>
    <n v="41"/>
  </r>
  <r>
    <x v="2"/>
    <x v="89"/>
    <x v="89"/>
    <n v="90052"/>
    <s v="OZIERI"/>
    <s v="M"/>
    <n v="24"/>
  </r>
  <r>
    <x v="2"/>
    <x v="89"/>
    <x v="89"/>
    <n v="90053"/>
    <s v="PADRIA"/>
    <s v="F"/>
    <n v="1"/>
  </r>
  <r>
    <x v="2"/>
    <x v="89"/>
    <x v="89"/>
    <n v="90053"/>
    <s v="PADRIA"/>
    <s v="M"/>
    <n v="2"/>
  </r>
  <r>
    <x v="2"/>
    <x v="89"/>
    <x v="89"/>
    <n v="90090"/>
    <s v="PADRU"/>
    <s v="F"/>
    <n v="2"/>
  </r>
  <r>
    <x v="2"/>
    <x v="89"/>
    <x v="89"/>
    <n v="90090"/>
    <s v="PADRU"/>
    <s v="M"/>
    <n v="2"/>
  </r>
  <r>
    <x v="2"/>
    <x v="89"/>
    <x v="89"/>
    <n v="90054"/>
    <s v="PALAU"/>
    <s v="F"/>
    <n v="4"/>
  </r>
  <r>
    <x v="2"/>
    <x v="89"/>
    <x v="89"/>
    <n v="90054"/>
    <s v="PALAU"/>
    <s v="M"/>
    <n v="5"/>
  </r>
  <r>
    <x v="2"/>
    <x v="89"/>
    <x v="89"/>
    <n v="90055"/>
    <s v="PATTADA"/>
    <s v="F"/>
    <n v="9"/>
  </r>
  <r>
    <x v="2"/>
    <x v="89"/>
    <x v="89"/>
    <n v="90055"/>
    <s v="PATTADA"/>
    <s v="M"/>
    <n v="7"/>
  </r>
  <r>
    <x v="2"/>
    <x v="89"/>
    <x v="89"/>
    <n v="90056"/>
    <s v="PERFUGAS"/>
    <s v="F"/>
    <n v="8"/>
  </r>
  <r>
    <x v="2"/>
    <x v="89"/>
    <x v="89"/>
    <n v="90056"/>
    <s v="PERFUGAS"/>
    <s v="M"/>
    <n v="1"/>
  </r>
  <r>
    <x v="2"/>
    <x v="89"/>
    <x v="89"/>
    <n v="90057"/>
    <s v="PLOAGHE"/>
    <s v="F"/>
    <n v="26"/>
  </r>
  <r>
    <x v="2"/>
    <x v="89"/>
    <x v="89"/>
    <n v="90057"/>
    <s v="PLOAGHE"/>
    <s v="M"/>
    <n v="12"/>
  </r>
  <r>
    <x v="2"/>
    <x v="89"/>
    <x v="89"/>
    <n v="90058"/>
    <s v="PORTO TORRES"/>
    <s v="F"/>
    <n v="75"/>
  </r>
  <r>
    <x v="2"/>
    <x v="89"/>
    <x v="89"/>
    <n v="90058"/>
    <s v="PORTO TORRES"/>
    <s v="M"/>
    <n v="45"/>
  </r>
  <r>
    <x v="2"/>
    <x v="89"/>
    <x v="89"/>
    <n v="90059"/>
    <s v="POZZOMAGGIORE"/>
    <s v="F"/>
    <n v="9"/>
  </r>
  <r>
    <x v="2"/>
    <x v="89"/>
    <x v="89"/>
    <n v="90059"/>
    <s v="POZZOMAGGIORE"/>
    <s v="M"/>
    <n v="5"/>
  </r>
  <r>
    <x v="2"/>
    <x v="89"/>
    <x v="89"/>
    <n v="90060"/>
    <s v="PUTIFIGARI"/>
    <s v="F"/>
    <n v="4"/>
  </r>
  <r>
    <x v="2"/>
    <x v="89"/>
    <x v="89"/>
    <n v="90060"/>
    <s v="PUTIFIGARI"/>
    <s v="M"/>
    <n v="3"/>
  </r>
  <r>
    <x v="2"/>
    <x v="89"/>
    <x v="89"/>
    <n v="90061"/>
    <s v="ROMANA"/>
    <s v="F"/>
    <n v="1"/>
  </r>
  <r>
    <x v="2"/>
    <x v="89"/>
    <x v="89"/>
    <n v="90061"/>
    <s v="ROMANA"/>
    <s v="M"/>
    <n v="2"/>
  </r>
  <r>
    <x v="2"/>
    <x v="89"/>
    <x v="89"/>
    <n v="90087"/>
    <s v="SANTA MARIA COGHINAS"/>
    <s v="F"/>
    <n v="4"/>
  </r>
  <r>
    <x v="2"/>
    <x v="89"/>
    <x v="89"/>
    <n v="90063"/>
    <s v="SANTA TERESA GALLURA"/>
    <s v="F"/>
    <n v="15"/>
  </r>
  <r>
    <x v="2"/>
    <x v="89"/>
    <x v="89"/>
    <n v="90063"/>
    <s v="SANTA TERESA GALLURA"/>
    <s v="M"/>
    <n v="8"/>
  </r>
  <r>
    <x v="2"/>
    <x v="89"/>
    <x v="89"/>
    <n v="90085"/>
    <s v="SANT'ANTONIO DI GALLURA"/>
    <s v="F"/>
    <n v="2"/>
  </r>
  <r>
    <x v="2"/>
    <x v="89"/>
    <x v="89"/>
    <n v="90085"/>
    <s v="SANT'ANTONIO DI GALLURA"/>
    <s v="M"/>
    <n v="1"/>
  </r>
  <r>
    <x v="2"/>
    <x v="89"/>
    <x v="89"/>
    <n v="90064"/>
    <s v="SASSARI"/>
    <s v="F"/>
    <n v="489"/>
  </r>
  <r>
    <x v="2"/>
    <x v="89"/>
    <x v="89"/>
    <n v="90064"/>
    <s v="SASSARI"/>
    <s v="M"/>
    <n v="346"/>
  </r>
  <r>
    <x v="2"/>
    <x v="89"/>
    <x v="89"/>
    <n v="90065"/>
    <s v="SEDINI"/>
    <s v="F"/>
    <n v="4"/>
  </r>
  <r>
    <x v="2"/>
    <x v="89"/>
    <x v="89"/>
    <n v="90067"/>
    <s v="SENNORI"/>
    <s v="F"/>
    <n v="20"/>
  </r>
  <r>
    <x v="2"/>
    <x v="89"/>
    <x v="89"/>
    <n v="90067"/>
    <s v="SENNORI"/>
    <s v="M"/>
    <n v="16"/>
  </r>
  <r>
    <x v="2"/>
    <x v="89"/>
    <x v="89"/>
    <n v="90068"/>
    <s v="SILIGO"/>
    <s v="F"/>
    <n v="2"/>
  </r>
  <r>
    <x v="2"/>
    <x v="89"/>
    <x v="89"/>
    <n v="90068"/>
    <s v="SILIGO"/>
    <s v="M"/>
    <n v="1"/>
  </r>
  <r>
    <x v="2"/>
    <x v="89"/>
    <x v="89"/>
    <n v="90069"/>
    <s v="SORSO"/>
    <s v="F"/>
    <n v="49"/>
  </r>
  <r>
    <x v="2"/>
    <x v="89"/>
    <x v="89"/>
    <n v="90069"/>
    <s v="SORSO"/>
    <s v="M"/>
    <n v="28"/>
  </r>
  <r>
    <x v="2"/>
    <x v="89"/>
    <x v="89"/>
    <n v="90089"/>
    <s v="STINTINO"/>
    <s v="F"/>
    <n v="5"/>
  </r>
  <r>
    <x v="2"/>
    <x v="89"/>
    <x v="89"/>
    <n v="90089"/>
    <s v="STINTINO"/>
    <s v="M"/>
    <n v="3"/>
  </r>
  <r>
    <x v="2"/>
    <x v="89"/>
    <x v="89"/>
    <n v="90080"/>
    <s v="TELTI"/>
    <s v="F"/>
    <n v="5"/>
  </r>
  <r>
    <x v="2"/>
    <x v="89"/>
    <x v="89"/>
    <n v="90080"/>
    <s v="TELTI"/>
    <s v="M"/>
    <n v="3"/>
  </r>
  <r>
    <x v="2"/>
    <x v="89"/>
    <x v="89"/>
    <n v="90070"/>
    <s v="TEMPIO PAUSANIA"/>
    <s v="F"/>
    <n v="37"/>
  </r>
  <r>
    <x v="2"/>
    <x v="89"/>
    <x v="89"/>
    <n v="90070"/>
    <s v="TEMPIO PAUSANIA"/>
    <s v="M"/>
    <n v="27"/>
  </r>
  <r>
    <x v="2"/>
    <x v="89"/>
    <x v="89"/>
    <n v="90071"/>
    <s v="THIESI"/>
    <s v="F"/>
    <n v="18"/>
  </r>
  <r>
    <x v="2"/>
    <x v="89"/>
    <x v="89"/>
    <n v="90071"/>
    <s v="THIESI"/>
    <s v="M"/>
    <n v="5"/>
  </r>
  <r>
    <x v="2"/>
    <x v="89"/>
    <x v="89"/>
    <n v="90072"/>
    <s v="TISSI"/>
    <s v="F"/>
    <n v="9"/>
  </r>
  <r>
    <x v="2"/>
    <x v="89"/>
    <x v="89"/>
    <n v="90072"/>
    <s v="TISSI"/>
    <s v="M"/>
    <n v="10"/>
  </r>
  <r>
    <x v="2"/>
    <x v="89"/>
    <x v="89"/>
    <n v="90073"/>
    <s v="TORRALBA"/>
    <s v="F"/>
    <n v="2"/>
  </r>
  <r>
    <x v="2"/>
    <x v="89"/>
    <x v="89"/>
    <n v="90074"/>
    <s v="TRINITA' D'AGULTU E VIGNOLA"/>
    <s v="F"/>
    <n v="7"/>
  </r>
  <r>
    <x v="2"/>
    <x v="89"/>
    <x v="89"/>
    <n v="90074"/>
    <s v="TRINITA' D'AGULTU E VIGNOLA"/>
    <s v="M"/>
    <n v="2"/>
  </r>
  <r>
    <x v="2"/>
    <x v="89"/>
    <x v="89"/>
    <n v="90075"/>
    <s v="TULA"/>
    <s v="F"/>
    <n v="4"/>
  </r>
  <r>
    <x v="2"/>
    <x v="89"/>
    <x v="89"/>
    <n v="90075"/>
    <s v="TULA"/>
    <s v="M"/>
    <n v="1"/>
  </r>
  <r>
    <x v="2"/>
    <x v="89"/>
    <x v="89"/>
    <n v="90076"/>
    <s v="URI"/>
    <s v="F"/>
    <n v="17"/>
  </r>
  <r>
    <x v="2"/>
    <x v="89"/>
    <x v="89"/>
    <n v="90076"/>
    <s v="URI"/>
    <s v="M"/>
    <n v="10"/>
  </r>
  <r>
    <x v="2"/>
    <x v="89"/>
    <x v="89"/>
    <n v="90077"/>
    <s v="USINI"/>
    <s v="F"/>
    <n v="13"/>
  </r>
  <r>
    <x v="2"/>
    <x v="89"/>
    <x v="89"/>
    <n v="90077"/>
    <s v="USINI"/>
    <s v="M"/>
    <n v="6"/>
  </r>
  <r>
    <x v="2"/>
    <x v="89"/>
    <x v="89"/>
    <n v="90079"/>
    <s v="VALLEDORIA"/>
    <s v="F"/>
    <n v="11"/>
  </r>
  <r>
    <x v="2"/>
    <x v="89"/>
    <x v="89"/>
    <n v="90079"/>
    <s v="VALLEDORIA"/>
    <s v="M"/>
    <n v="6"/>
  </r>
  <r>
    <x v="2"/>
    <x v="89"/>
    <x v="89"/>
    <n v="90082"/>
    <s v="VIDDALBA"/>
    <s v="F"/>
    <n v="6"/>
  </r>
  <r>
    <x v="2"/>
    <x v="89"/>
    <x v="89"/>
    <n v="90082"/>
    <s v="VIDDALBA"/>
    <s v="M"/>
    <n v="3"/>
  </r>
  <r>
    <x v="2"/>
    <x v="89"/>
    <x v="89"/>
    <n v="90078"/>
    <s v="VILLANOVA MONTELEONE"/>
    <s v="F"/>
    <n v="10"/>
  </r>
  <r>
    <x v="2"/>
    <x v="89"/>
    <x v="89"/>
    <n v="90078"/>
    <s v="VILLANOVA MONTELEONE"/>
    <s v="M"/>
    <n v="4"/>
  </r>
  <r>
    <x v="2"/>
    <x v="90"/>
    <x v="90"/>
    <n v="91001"/>
    <s v="ARITZO"/>
    <s v="F"/>
    <n v="2"/>
  </r>
  <r>
    <x v="2"/>
    <x v="90"/>
    <x v="90"/>
    <n v="91001"/>
    <s v="ARITZO"/>
    <s v="M"/>
    <n v="1"/>
  </r>
  <r>
    <x v="2"/>
    <x v="90"/>
    <x v="90"/>
    <n v="91002"/>
    <s v="ARZANA"/>
    <s v="F"/>
    <n v="9"/>
  </r>
  <r>
    <x v="2"/>
    <x v="90"/>
    <x v="90"/>
    <n v="91002"/>
    <s v="ARZANA"/>
    <s v="M"/>
    <n v="3"/>
  </r>
  <r>
    <x v="2"/>
    <x v="90"/>
    <x v="90"/>
    <n v="91003"/>
    <s v="ATZARA"/>
    <s v="F"/>
    <n v="1"/>
  </r>
  <r>
    <x v="2"/>
    <x v="90"/>
    <x v="90"/>
    <n v="91003"/>
    <s v="ATZARA"/>
    <s v="M"/>
    <n v="1"/>
  </r>
  <r>
    <x v="2"/>
    <x v="90"/>
    <x v="90"/>
    <n v="91004"/>
    <s v="AUSTIS"/>
    <s v="F"/>
    <n v="2"/>
  </r>
  <r>
    <x v="2"/>
    <x v="90"/>
    <x v="90"/>
    <n v="91004"/>
    <s v="AUSTIS"/>
    <s v="M"/>
    <n v="3"/>
  </r>
  <r>
    <x v="2"/>
    <x v="90"/>
    <x v="90"/>
    <n v="91005"/>
    <s v="BARI SARDO"/>
    <s v="F"/>
    <n v="14"/>
  </r>
  <r>
    <x v="2"/>
    <x v="90"/>
    <x v="90"/>
    <n v="91005"/>
    <s v="BARI SARDO"/>
    <s v="M"/>
    <n v="6"/>
  </r>
  <r>
    <x v="2"/>
    <x v="90"/>
    <x v="90"/>
    <n v="91006"/>
    <s v="BAUNEI"/>
    <s v="F"/>
    <n v="14"/>
  </r>
  <r>
    <x v="2"/>
    <x v="90"/>
    <x v="90"/>
    <n v="91006"/>
    <s v="BAUNEI"/>
    <s v="M"/>
    <n v="7"/>
  </r>
  <r>
    <x v="2"/>
    <x v="90"/>
    <x v="90"/>
    <n v="91007"/>
    <s v="BELVI"/>
    <s v="F"/>
    <n v="1"/>
  </r>
  <r>
    <x v="2"/>
    <x v="90"/>
    <x v="90"/>
    <n v="91008"/>
    <s v="BIRORI"/>
    <s v="F"/>
    <n v="3"/>
  </r>
  <r>
    <x v="2"/>
    <x v="90"/>
    <x v="90"/>
    <n v="91008"/>
    <s v="BIRORI"/>
    <s v="M"/>
    <n v="1"/>
  </r>
  <r>
    <x v="2"/>
    <x v="90"/>
    <x v="90"/>
    <n v="91009"/>
    <s v="BITTI"/>
    <s v="F"/>
    <n v="8"/>
  </r>
  <r>
    <x v="2"/>
    <x v="90"/>
    <x v="90"/>
    <n v="91009"/>
    <s v="BITTI"/>
    <s v="M"/>
    <n v="5"/>
  </r>
  <r>
    <x v="2"/>
    <x v="90"/>
    <x v="90"/>
    <n v="91010"/>
    <s v="BOLOTANA"/>
    <s v="F"/>
    <n v="9"/>
  </r>
  <r>
    <x v="2"/>
    <x v="90"/>
    <x v="90"/>
    <n v="91010"/>
    <s v="BOLOTANA"/>
    <s v="M"/>
    <n v="5"/>
  </r>
  <r>
    <x v="2"/>
    <x v="90"/>
    <x v="90"/>
    <n v="91011"/>
    <s v="BORORE"/>
    <s v="F"/>
    <n v="5"/>
  </r>
  <r>
    <x v="2"/>
    <x v="90"/>
    <x v="90"/>
    <n v="91011"/>
    <s v="BORORE"/>
    <s v="M"/>
    <n v="2"/>
  </r>
  <r>
    <x v="2"/>
    <x v="90"/>
    <x v="90"/>
    <n v="91012"/>
    <s v="BORTIGALI"/>
    <s v="F"/>
    <n v="1"/>
  </r>
  <r>
    <x v="2"/>
    <x v="90"/>
    <x v="90"/>
    <n v="91012"/>
    <s v="BORTIGALI"/>
    <s v="M"/>
    <n v="1"/>
  </r>
  <r>
    <x v="2"/>
    <x v="90"/>
    <x v="90"/>
    <n v="91103"/>
    <s v="CARDEDU"/>
    <s v="F"/>
    <n v="5"/>
  </r>
  <r>
    <x v="2"/>
    <x v="90"/>
    <x v="90"/>
    <n v="91103"/>
    <s v="CARDEDU"/>
    <s v="M"/>
    <n v="5"/>
  </r>
  <r>
    <x v="2"/>
    <x v="90"/>
    <x v="90"/>
    <n v="91016"/>
    <s v="DESULO"/>
    <s v="F"/>
    <n v="9"/>
  </r>
  <r>
    <x v="2"/>
    <x v="90"/>
    <x v="90"/>
    <n v="91016"/>
    <s v="DESULO"/>
    <s v="M"/>
    <n v="1"/>
  </r>
  <r>
    <x v="2"/>
    <x v="90"/>
    <x v="90"/>
    <n v="91017"/>
    <s v="DORGALI"/>
    <s v="F"/>
    <n v="30"/>
  </r>
  <r>
    <x v="2"/>
    <x v="90"/>
    <x v="90"/>
    <n v="91017"/>
    <s v="DORGALI"/>
    <s v="M"/>
    <n v="17"/>
  </r>
  <r>
    <x v="2"/>
    <x v="90"/>
    <x v="90"/>
    <n v="91018"/>
    <s v="DUALCHI"/>
    <s v="F"/>
    <n v="3"/>
  </r>
  <r>
    <x v="2"/>
    <x v="90"/>
    <x v="90"/>
    <n v="91019"/>
    <s v="ELINI"/>
    <s v="F"/>
    <n v="1"/>
  </r>
  <r>
    <x v="2"/>
    <x v="90"/>
    <x v="90"/>
    <n v="91019"/>
    <s v="ELINI"/>
    <s v="M"/>
    <n v="4"/>
  </r>
  <r>
    <x v="2"/>
    <x v="90"/>
    <x v="90"/>
    <n v="91024"/>
    <s v="FONNI"/>
    <s v="F"/>
    <n v="20"/>
  </r>
  <r>
    <x v="2"/>
    <x v="90"/>
    <x v="90"/>
    <n v="91024"/>
    <s v="FONNI"/>
    <s v="M"/>
    <n v="10"/>
  </r>
  <r>
    <x v="2"/>
    <x v="90"/>
    <x v="90"/>
    <n v="91025"/>
    <s v="GADONI"/>
    <s v="F"/>
    <n v="1"/>
  </r>
  <r>
    <x v="2"/>
    <x v="90"/>
    <x v="90"/>
    <n v="91026"/>
    <s v="GAIRO"/>
    <s v="F"/>
    <n v="5"/>
  </r>
  <r>
    <x v="2"/>
    <x v="90"/>
    <x v="90"/>
    <n v="91026"/>
    <s v="GAIRO"/>
    <s v="M"/>
    <n v="1"/>
  </r>
  <r>
    <x v="2"/>
    <x v="90"/>
    <x v="90"/>
    <n v="91027"/>
    <s v="GALTELLI"/>
    <s v="F"/>
    <n v="3"/>
  </r>
  <r>
    <x v="2"/>
    <x v="90"/>
    <x v="90"/>
    <n v="91027"/>
    <s v="GALTELLI"/>
    <s v="M"/>
    <n v="4"/>
  </r>
  <r>
    <x v="2"/>
    <x v="90"/>
    <x v="90"/>
    <n v="91028"/>
    <s v="GAVOI"/>
    <s v="F"/>
    <n v="11"/>
  </r>
  <r>
    <x v="2"/>
    <x v="90"/>
    <x v="90"/>
    <n v="91028"/>
    <s v="GAVOI"/>
    <s v="M"/>
    <n v="6"/>
  </r>
  <r>
    <x v="2"/>
    <x v="90"/>
    <x v="90"/>
    <n v="91031"/>
    <s v="GIRASOLE"/>
    <s v="F"/>
    <n v="3"/>
  </r>
  <r>
    <x v="2"/>
    <x v="90"/>
    <x v="90"/>
    <n v="91032"/>
    <s v="ILBONO"/>
    <s v="F"/>
    <n v="11"/>
  </r>
  <r>
    <x v="2"/>
    <x v="90"/>
    <x v="90"/>
    <n v="91032"/>
    <s v="ILBONO"/>
    <s v="M"/>
    <n v="4"/>
  </r>
  <r>
    <x v="2"/>
    <x v="90"/>
    <x v="90"/>
    <n v="91033"/>
    <s v="IRGOLI"/>
    <s v="F"/>
    <n v="4"/>
  </r>
  <r>
    <x v="2"/>
    <x v="90"/>
    <x v="90"/>
    <n v="91033"/>
    <s v="IRGOLI"/>
    <s v="M"/>
    <n v="2"/>
  </r>
  <r>
    <x v="2"/>
    <x v="90"/>
    <x v="90"/>
    <n v="91035"/>
    <s v="JERZU"/>
    <s v="F"/>
    <n v="16"/>
  </r>
  <r>
    <x v="2"/>
    <x v="90"/>
    <x v="90"/>
    <n v="91035"/>
    <s v="JERZU"/>
    <s v="M"/>
    <n v="5"/>
  </r>
  <r>
    <x v="2"/>
    <x v="90"/>
    <x v="90"/>
    <n v="91037"/>
    <s v="LANUSEI"/>
    <s v="F"/>
    <n v="22"/>
  </r>
  <r>
    <x v="2"/>
    <x v="90"/>
    <x v="90"/>
    <n v="91037"/>
    <s v="LANUSEI"/>
    <s v="M"/>
    <n v="14"/>
  </r>
  <r>
    <x v="2"/>
    <x v="90"/>
    <x v="90"/>
    <n v="91039"/>
    <s v="LOCERI"/>
    <s v="F"/>
    <n v="1"/>
  </r>
  <r>
    <x v="2"/>
    <x v="90"/>
    <x v="90"/>
    <n v="91039"/>
    <s v="LOCERI"/>
    <s v="M"/>
    <n v="1"/>
  </r>
  <r>
    <x v="2"/>
    <x v="90"/>
    <x v="90"/>
    <n v="91040"/>
    <s v="LOCULI"/>
    <s v="F"/>
    <n v="2"/>
  </r>
  <r>
    <x v="2"/>
    <x v="90"/>
    <x v="90"/>
    <n v="91041"/>
    <s v="LODE'"/>
    <s v="F"/>
    <n v="8"/>
  </r>
  <r>
    <x v="2"/>
    <x v="90"/>
    <x v="90"/>
    <n v="91041"/>
    <s v="LODE'"/>
    <s v="M"/>
    <n v="3"/>
  </r>
  <r>
    <x v="2"/>
    <x v="90"/>
    <x v="90"/>
    <n v="91104"/>
    <s v="LODINE"/>
    <s v="F"/>
    <n v="2"/>
  </r>
  <r>
    <x v="2"/>
    <x v="90"/>
    <x v="90"/>
    <n v="91042"/>
    <s v="LOTZORAI"/>
    <s v="F"/>
    <n v="5"/>
  </r>
  <r>
    <x v="2"/>
    <x v="90"/>
    <x v="90"/>
    <n v="91042"/>
    <s v="LOTZORAI"/>
    <s v="M"/>
    <n v="4"/>
  </r>
  <r>
    <x v="2"/>
    <x v="90"/>
    <x v="90"/>
    <n v="91043"/>
    <s v="LULA"/>
    <s v="F"/>
    <n v="7"/>
  </r>
  <r>
    <x v="2"/>
    <x v="90"/>
    <x v="90"/>
    <n v="91043"/>
    <s v="LULA"/>
    <s v="M"/>
    <n v="3"/>
  </r>
  <r>
    <x v="2"/>
    <x v="90"/>
    <x v="90"/>
    <n v="91044"/>
    <s v="MACOMER"/>
    <s v="F"/>
    <n v="37"/>
  </r>
  <r>
    <x v="2"/>
    <x v="90"/>
    <x v="90"/>
    <n v="91044"/>
    <s v="MACOMER"/>
    <s v="M"/>
    <n v="17"/>
  </r>
  <r>
    <x v="2"/>
    <x v="90"/>
    <x v="90"/>
    <n v="91046"/>
    <s v="MAMOIADA"/>
    <s v="F"/>
    <n v="10"/>
  </r>
  <r>
    <x v="2"/>
    <x v="90"/>
    <x v="90"/>
    <n v="91046"/>
    <s v="MAMOIADA"/>
    <s v="M"/>
    <n v="6"/>
  </r>
  <r>
    <x v="2"/>
    <x v="90"/>
    <x v="90"/>
    <n v="91047"/>
    <s v="MEANA SARDO"/>
    <s v="F"/>
    <n v="7"/>
  </r>
  <r>
    <x v="2"/>
    <x v="90"/>
    <x v="90"/>
    <n v="91047"/>
    <s v="MEANA SARDO"/>
    <s v="M"/>
    <n v="5"/>
  </r>
  <r>
    <x v="2"/>
    <x v="90"/>
    <x v="90"/>
    <n v="91051"/>
    <s v="NUORO"/>
    <s v="F"/>
    <n v="174"/>
  </r>
  <r>
    <x v="2"/>
    <x v="90"/>
    <x v="90"/>
    <n v="91051"/>
    <s v="NUORO"/>
    <s v="M"/>
    <n v="126"/>
  </r>
  <r>
    <x v="2"/>
    <x v="90"/>
    <x v="90"/>
    <n v="91055"/>
    <s v="OLIENA"/>
    <s v="F"/>
    <n v="37"/>
  </r>
  <r>
    <x v="2"/>
    <x v="90"/>
    <x v="90"/>
    <n v="91055"/>
    <s v="OLIENA"/>
    <s v="M"/>
    <n v="15"/>
  </r>
  <r>
    <x v="2"/>
    <x v="90"/>
    <x v="90"/>
    <n v="91056"/>
    <s v="OLLOLAI"/>
    <s v="F"/>
    <n v="5"/>
  </r>
  <r>
    <x v="2"/>
    <x v="90"/>
    <x v="90"/>
    <n v="91056"/>
    <s v="OLLOLAI"/>
    <s v="M"/>
    <n v="4"/>
  </r>
  <r>
    <x v="2"/>
    <x v="90"/>
    <x v="90"/>
    <n v="91057"/>
    <s v="OLZAI"/>
    <s v="F"/>
    <n v="2"/>
  </r>
  <r>
    <x v="2"/>
    <x v="90"/>
    <x v="90"/>
    <n v="91057"/>
    <s v="OLZAI"/>
    <s v="M"/>
    <n v="1"/>
  </r>
  <r>
    <x v="2"/>
    <x v="90"/>
    <x v="90"/>
    <n v="91059"/>
    <s v="ONIFAI"/>
    <s v="F"/>
    <n v="2"/>
  </r>
  <r>
    <x v="2"/>
    <x v="90"/>
    <x v="90"/>
    <n v="91059"/>
    <s v="ONIFAI"/>
    <s v="M"/>
    <n v="2"/>
  </r>
  <r>
    <x v="2"/>
    <x v="90"/>
    <x v="90"/>
    <n v="91060"/>
    <s v="ONIFERI"/>
    <s v="F"/>
    <n v="2"/>
  </r>
  <r>
    <x v="2"/>
    <x v="90"/>
    <x v="90"/>
    <n v="91060"/>
    <s v="ONIFERI"/>
    <s v="M"/>
    <n v="1"/>
  </r>
  <r>
    <x v="2"/>
    <x v="90"/>
    <x v="90"/>
    <n v="91061"/>
    <s v="ORANI"/>
    <s v="F"/>
    <n v="12"/>
  </r>
  <r>
    <x v="2"/>
    <x v="90"/>
    <x v="90"/>
    <n v="91061"/>
    <s v="ORANI"/>
    <s v="M"/>
    <n v="5"/>
  </r>
  <r>
    <x v="2"/>
    <x v="90"/>
    <x v="90"/>
    <n v="91062"/>
    <s v="ORGOSOLO"/>
    <s v="F"/>
    <n v="14"/>
  </r>
  <r>
    <x v="2"/>
    <x v="90"/>
    <x v="90"/>
    <n v="91062"/>
    <s v="ORGOSOLO"/>
    <s v="M"/>
    <n v="5"/>
  </r>
  <r>
    <x v="2"/>
    <x v="90"/>
    <x v="90"/>
    <n v="91063"/>
    <s v="OROSEI"/>
    <s v="F"/>
    <n v="23"/>
  </r>
  <r>
    <x v="2"/>
    <x v="90"/>
    <x v="90"/>
    <n v="91063"/>
    <s v="OROSEI"/>
    <s v="M"/>
    <n v="14"/>
  </r>
  <r>
    <x v="2"/>
    <x v="90"/>
    <x v="90"/>
    <n v="91064"/>
    <s v="OROTELLI"/>
    <s v="F"/>
    <n v="10"/>
  </r>
  <r>
    <x v="2"/>
    <x v="90"/>
    <x v="90"/>
    <n v="91064"/>
    <s v="OROTELLI"/>
    <s v="M"/>
    <n v="2"/>
  </r>
  <r>
    <x v="2"/>
    <x v="90"/>
    <x v="90"/>
    <n v="91066"/>
    <s v="ORTUERI"/>
    <s v="F"/>
    <n v="9"/>
  </r>
  <r>
    <x v="2"/>
    <x v="90"/>
    <x v="90"/>
    <n v="91066"/>
    <s v="ORTUERI"/>
    <s v="M"/>
    <n v="2"/>
  </r>
  <r>
    <x v="2"/>
    <x v="90"/>
    <x v="90"/>
    <n v="91067"/>
    <s v="ORUNE"/>
    <s v="F"/>
    <n v="7"/>
  </r>
  <r>
    <x v="2"/>
    <x v="90"/>
    <x v="90"/>
    <n v="91067"/>
    <s v="ORUNE"/>
    <s v="M"/>
    <n v="3"/>
  </r>
  <r>
    <x v="2"/>
    <x v="90"/>
    <x v="90"/>
    <n v="91068"/>
    <s v="OSIDDA"/>
    <s v="M"/>
    <n v="1"/>
  </r>
  <r>
    <x v="2"/>
    <x v="90"/>
    <x v="90"/>
    <n v="91069"/>
    <s v="OSINI"/>
    <s v="F"/>
    <n v="2"/>
  </r>
  <r>
    <x v="2"/>
    <x v="90"/>
    <x v="90"/>
    <n v="91069"/>
    <s v="OSINI"/>
    <s v="M"/>
    <n v="3"/>
  </r>
  <r>
    <x v="2"/>
    <x v="90"/>
    <x v="90"/>
    <n v="91070"/>
    <s v="OTTANA"/>
    <s v="F"/>
    <n v="3"/>
  </r>
  <r>
    <x v="2"/>
    <x v="90"/>
    <x v="90"/>
    <n v="91070"/>
    <s v="OTTANA"/>
    <s v="M"/>
    <n v="8"/>
  </r>
  <r>
    <x v="2"/>
    <x v="90"/>
    <x v="90"/>
    <n v="91071"/>
    <s v="OVODDA"/>
    <s v="F"/>
    <n v="4"/>
  </r>
  <r>
    <x v="2"/>
    <x v="90"/>
    <x v="90"/>
    <n v="91071"/>
    <s v="OVODDA"/>
    <s v="M"/>
    <n v="2"/>
  </r>
  <r>
    <x v="2"/>
    <x v="90"/>
    <x v="90"/>
    <n v="91072"/>
    <s v="PERDASDEFOGU"/>
    <s v="F"/>
    <n v="7"/>
  </r>
  <r>
    <x v="2"/>
    <x v="90"/>
    <x v="90"/>
    <n v="91072"/>
    <s v="PERDASDEFOGU"/>
    <s v="M"/>
    <n v="3"/>
  </r>
  <r>
    <x v="2"/>
    <x v="90"/>
    <x v="90"/>
    <n v="91073"/>
    <s v="POSADA"/>
    <s v="F"/>
    <n v="7"/>
  </r>
  <r>
    <x v="2"/>
    <x v="90"/>
    <x v="90"/>
    <n v="91077"/>
    <s v="SARULE"/>
    <s v="F"/>
    <n v="8"/>
  </r>
  <r>
    <x v="2"/>
    <x v="90"/>
    <x v="90"/>
    <n v="91077"/>
    <s v="SARULE"/>
    <s v="M"/>
    <n v="1"/>
  </r>
  <r>
    <x v="2"/>
    <x v="90"/>
    <x v="90"/>
    <n v="91083"/>
    <s v="SILANUS"/>
    <s v="F"/>
    <n v="9"/>
  </r>
  <r>
    <x v="2"/>
    <x v="90"/>
    <x v="90"/>
    <n v="91083"/>
    <s v="SILANUS"/>
    <s v="M"/>
    <n v="5"/>
  </r>
  <r>
    <x v="2"/>
    <x v="90"/>
    <x v="90"/>
    <n v="91084"/>
    <s v="SINDIA"/>
    <s v="F"/>
    <n v="2"/>
  </r>
  <r>
    <x v="2"/>
    <x v="90"/>
    <x v="90"/>
    <n v="91084"/>
    <s v="SINDIA"/>
    <s v="M"/>
    <n v="2"/>
  </r>
  <r>
    <x v="2"/>
    <x v="90"/>
    <x v="90"/>
    <n v="91085"/>
    <s v="SINISCOLA"/>
    <s v="F"/>
    <n v="35"/>
  </r>
  <r>
    <x v="2"/>
    <x v="90"/>
    <x v="90"/>
    <n v="91085"/>
    <s v="SINISCOLA"/>
    <s v="M"/>
    <n v="15"/>
  </r>
  <r>
    <x v="2"/>
    <x v="90"/>
    <x v="90"/>
    <n v="91086"/>
    <s v="SORGONO"/>
    <s v="F"/>
    <n v="3"/>
  </r>
  <r>
    <x v="2"/>
    <x v="90"/>
    <x v="90"/>
    <n v="91086"/>
    <s v="SORGONO"/>
    <s v="M"/>
    <n v="4"/>
  </r>
  <r>
    <x v="2"/>
    <x v="90"/>
    <x v="90"/>
    <n v="91088"/>
    <s v="TALANA"/>
    <s v="F"/>
    <n v="1"/>
  </r>
  <r>
    <x v="2"/>
    <x v="90"/>
    <x v="90"/>
    <n v="91088"/>
    <s v="TALANA"/>
    <s v="M"/>
    <n v="1"/>
  </r>
  <r>
    <x v="2"/>
    <x v="90"/>
    <x v="90"/>
    <n v="91089"/>
    <s v="TERTENIA"/>
    <s v="F"/>
    <n v="5"/>
  </r>
  <r>
    <x v="2"/>
    <x v="90"/>
    <x v="90"/>
    <n v="91089"/>
    <s v="TERTENIA"/>
    <s v="M"/>
    <n v="8"/>
  </r>
  <r>
    <x v="2"/>
    <x v="90"/>
    <x v="90"/>
    <n v="91090"/>
    <s v="TETI"/>
    <s v="F"/>
    <n v="2"/>
  </r>
  <r>
    <x v="2"/>
    <x v="90"/>
    <x v="90"/>
    <n v="91090"/>
    <s v="TETI"/>
    <s v="M"/>
    <n v="3"/>
  </r>
  <r>
    <x v="2"/>
    <x v="90"/>
    <x v="90"/>
    <n v="91091"/>
    <s v="TIANA"/>
    <s v="F"/>
    <n v="4"/>
  </r>
  <r>
    <x v="2"/>
    <x v="90"/>
    <x v="90"/>
    <n v="91093"/>
    <s v="TONARA"/>
    <s v="F"/>
    <n v="11"/>
  </r>
  <r>
    <x v="2"/>
    <x v="90"/>
    <x v="90"/>
    <n v="91093"/>
    <s v="TONARA"/>
    <s v="M"/>
    <n v="5"/>
  </r>
  <r>
    <x v="2"/>
    <x v="90"/>
    <x v="90"/>
    <n v="91094"/>
    <s v="TORPE'"/>
    <s v="F"/>
    <n v="2"/>
  </r>
  <r>
    <x v="2"/>
    <x v="90"/>
    <x v="90"/>
    <n v="91094"/>
    <s v="TORPE'"/>
    <s v="M"/>
    <n v="2"/>
  </r>
  <r>
    <x v="2"/>
    <x v="90"/>
    <x v="90"/>
    <n v="91095"/>
    <s v="TORTOLI'"/>
    <s v="F"/>
    <n v="44"/>
  </r>
  <r>
    <x v="2"/>
    <x v="90"/>
    <x v="90"/>
    <n v="91095"/>
    <s v="TORTOLI'"/>
    <s v="M"/>
    <n v="29"/>
  </r>
  <r>
    <x v="2"/>
    <x v="90"/>
    <x v="90"/>
    <n v="91097"/>
    <s v="TRIEI"/>
    <s v="F"/>
    <n v="1"/>
  </r>
  <r>
    <x v="2"/>
    <x v="90"/>
    <x v="90"/>
    <n v="91098"/>
    <s v="ULASSAI"/>
    <s v="F"/>
    <n v="10"/>
  </r>
  <r>
    <x v="2"/>
    <x v="90"/>
    <x v="90"/>
    <n v="91098"/>
    <s v="ULASSAI"/>
    <s v="M"/>
    <n v="6"/>
  </r>
  <r>
    <x v="2"/>
    <x v="90"/>
    <x v="90"/>
    <n v="91099"/>
    <s v="URZULEI"/>
    <s v="F"/>
    <n v="3"/>
  </r>
  <r>
    <x v="2"/>
    <x v="90"/>
    <x v="90"/>
    <n v="91100"/>
    <s v="USSASSAI"/>
    <s v="F"/>
    <n v="4"/>
  </r>
  <r>
    <x v="2"/>
    <x v="90"/>
    <x v="90"/>
    <n v="91100"/>
    <s v="USSASSAI"/>
    <s v="M"/>
    <n v="3"/>
  </r>
  <r>
    <x v="2"/>
    <x v="90"/>
    <x v="90"/>
    <n v="91101"/>
    <s v="VILLAGRANDE STRISAILI"/>
    <s v="F"/>
    <n v="13"/>
  </r>
  <r>
    <x v="2"/>
    <x v="90"/>
    <x v="90"/>
    <n v="91101"/>
    <s v="VILLAGRANDE STRISAILI"/>
    <s v="M"/>
    <n v="9"/>
  </r>
  <r>
    <x v="2"/>
    <x v="91"/>
    <x v="91"/>
    <n v="92003"/>
    <s v="ASSEMINI"/>
    <s v="F"/>
    <n v="78"/>
  </r>
  <r>
    <x v="2"/>
    <x v="91"/>
    <x v="91"/>
    <n v="92003"/>
    <s v="ASSEMINI"/>
    <s v="M"/>
    <n v="48"/>
  </r>
  <r>
    <x v="2"/>
    <x v="91"/>
    <x v="91"/>
    <n v="92009"/>
    <s v="CAGLIARI"/>
    <s v="F"/>
    <n v="562"/>
  </r>
  <r>
    <x v="2"/>
    <x v="91"/>
    <x v="91"/>
    <n v="92009"/>
    <s v="CAGLIARI"/>
    <s v="M"/>
    <n v="438"/>
  </r>
  <r>
    <x v="2"/>
    <x v="91"/>
    <x v="91"/>
    <n v="92011"/>
    <s v="CAPOTERRA"/>
    <s v="F"/>
    <n v="61"/>
  </r>
  <r>
    <x v="2"/>
    <x v="91"/>
    <x v="91"/>
    <n v="92011"/>
    <s v="CAPOTERRA"/>
    <s v="M"/>
    <n v="51"/>
  </r>
  <r>
    <x v="2"/>
    <x v="91"/>
    <x v="91"/>
    <n v="92015"/>
    <s v="DECIMOMANNU"/>
    <s v="F"/>
    <n v="18"/>
  </r>
  <r>
    <x v="2"/>
    <x v="91"/>
    <x v="91"/>
    <n v="92015"/>
    <s v="DECIMOMANNU"/>
    <s v="M"/>
    <n v="15"/>
  </r>
  <r>
    <x v="2"/>
    <x v="91"/>
    <x v="91"/>
    <n v="92108"/>
    <s v="ELMAS"/>
    <s v="F"/>
    <n v="28"/>
  </r>
  <r>
    <x v="2"/>
    <x v="91"/>
    <x v="91"/>
    <n v="92108"/>
    <s v="ELMAS"/>
    <s v="M"/>
    <n v="39"/>
  </r>
  <r>
    <x v="2"/>
    <x v="91"/>
    <x v="91"/>
    <n v="92037"/>
    <s v="MARACALAGONIS"/>
    <s v="F"/>
    <n v="13"/>
  </r>
  <r>
    <x v="2"/>
    <x v="91"/>
    <x v="91"/>
    <n v="92037"/>
    <s v="MARACALAGONIS"/>
    <s v="M"/>
    <n v="10"/>
  </r>
  <r>
    <x v="2"/>
    <x v="91"/>
    <x v="91"/>
    <n v="92109"/>
    <s v="MONSERRATO"/>
    <s v="F"/>
    <n v="59"/>
  </r>
  <r>
    <x v="2"/>
    <x v="91"/>
    <x v="91"/>
    <n v="92109"/>
    <s v="MONSERRATO"/>
    <s v="M"/>
    <n v="46"/>
  </r>
  <r>
    <x v="2"/>
    <x v="91"/>
    <x v="91"/>
    <n v="92050"/>
    <s v="PULA"/>
    <s v="F"/>
    <n v="14"/>
  </r>
  <r>
    <x v="2"/>
    <x v="91"/>
    <x v="91"/>
    <n v="92050"/>
    <s v="PULA"/>
    <s v="M"/>
    <n v="8"/>
  </r>
  <r>
    <x v="2"/>
    <x v="91"/>
    <x v="91"/>
    <n v="92051"/>
    <s v="QUARTU SANT'ELENA"/>
    <s v="F"/>
    <n v="210"/>
  </r>
  <r>
    <x v="2"/>
    <x v="91"/>
    <x v="91"/>
    <n v="92051"/>
    <s v="QUARTU SANT'ELENA"/>
    <s v="M"/>
    <n v="173"/>
  </r>
  <r>
    <x v="2"/>
    <x v="91"/>
    <x v="91"/>
    <n v="92105"/>
    <s v="QUARTUCCIU"/>
    <s v="F"/>
    <n v="38"/>
  </r>
  <r>
    <x v="2"/>
    <x v="91"/>
    <x v="91"/>
    <n v="92105"/>
    <s v="QUARTUCCIU"/>
    <s v="M"/>
    <n v="35"/>
  </r>
  <r>
    <x v="2"/>
    <x v="91"/>
    <x v="91"/>
    <n v="92066"/>
    <s v="SARROCH"/>
    <s v="F"/>
    <n v="7"/>
  </r>
  <r>
    <x v="2"/>
    <x v="91"/>
    <x v="91"/>
    <n v="92066"/>
    <s v="SARROCH"/>
    <s v="M"/>
    <n v="8"/>
  </r>
  <r>
    <x v="2"/>
    <x v="91"/>
    <x v="91"/>
    <n v="92068"/>
    <s v="SELARGIUS"/>
    <s v="F"/>
    <n v="108"/>
  </r>
  <r>
    <x v="2"/>
    <x v="91"/>
    <x v="91"/>
    <n v="92068"/>
    <s v="SELARGIUS"/>
    <s v="M"/>
    <n v="60"/>
  </r>
  <r>
    <x v="2"/>
    <x v="91"/>
    <x v="91"/>
    <n v="92074"/>
    <s v="SESTU"/>
    <s v="F"/>
    <n v="65"/>
  </r>
  <r>
    <x v="2"/>
    <x v="91"/>
    <x v="91"/>
    <n v="92074"/>
    <s v="SESTU"/>
    <s v="M"/>
    <n v="34"/>
  </r>
  <r>
    <x v="2"/>
    <x v="91"/>
    <x v="91"/>
    <n v="92075"/>
    <s v="SETTIMO SAN PIETRO"/>
    <s v="F"/>
    <n v="19"/>
  </r>
  <r>
    <x v="2"/>
    <x v="91"/>
    <x v="91"/>
    <n v="92075"/>
    <s v="SETTIMO SAN PIETRO"/>
    <s v="M"/>
    <n v="14"/>
  </r>
  <r>
    <x v="2"/>
    <x v="91"/>
    <x v="91"/>
    <n v="92080"/>
    <s v="SINNAI"/>
    <s v="F"/>
    <n v="46"/>
  </r>
  <r>
    <x v="2"/>
    <x v="91"/>
    <x v="91"/>
    <n v="92080"/>
    <s v="SINNAI"/>
    <s v="M"/>
    <n v="34"/>
  </r>
  <r>
    <x v="2"/>
    <x v="91"/>
    <x v="91"/>
    <n v="92090"/>
    <s v="UTA"/>
    <s v="F"/>
    <n v="22"/>
  </r>
  <r>
    <x v="2"/>
    <x v="91"/>
    <x v="91"/>
    <n v="92090"/>
    <s v="UTA"/>
    <s v="M"/>
    <n v="12"/>
  </r>
  <r>
    <x v="2"/>
    <x v="91"/>
    <x v="91"/>
    <n v="92099"/>
    <s v="VILLA SAN PIETRO"/>
    <s v="F"/>
    <n v="2"/>
  </r>
  <r>
    <x v="2"/>
    <x v="91"/>
    <x v="91"/>
    <n v="92099"/>
    <s v="VILLA SAN PIETRO"/>
    <s v="M"/>
    <n v="1"/>
  </r>
  <r>
    <x v="2"/>
    <x v="92"/>
    <x v="92"/>
    <n v="93002"/>
    <s v="ARBA"/>
    <s v="F"/>
    <n v="1"/>
  </r>
  <r>
    <x v="2"/>
    <x v="92"/>
    <x v="92"/>
    <n v="93002"/>
    <s v="ARBA"/>
    <s v="M"/>
    <n v="5"/>
  </r>
  <r>
    <x v="2"/>
    <x v="92"/>
    <x v="92"/>
    <n v="93003"/>
    <s v="ARZENE"/>
    <s v="F"/>
    <n v="1"/>
  </r>
  <r>
    <x v="2"/>
    <x v="92"/>
    <x v="92"/>
    <n v="93004"/>
    <s v="AVIANO"/>
    <s v="F"/>
    <n v="24"/>
  </r>
  <r>
    <x v="2"/>
    <x v="92"/>
    <x v="92"/>
    <n v="93004"/>
    <s v="AVIANO"/>
    <s v="M"/>
    <n v="22"/>
  </r>
  <r>
    <x v="2"/>
    <x v="92"/>
    <x v="92"/>
    <n v="93005"/>
    <s v="AZZANO DECIMO"/>
    <s v="F"/>
    <n v="46"/>
  </r>
  <r>
    <x v="2"/>
    <x v="92"/>
    <x v="92"/>
    <n v="93005"/>
    <s v="AZZANO DECIMO"/>
    <s v="M"/>
    <n v="41"/>
  </r>
  <r>
    <x v="2"/>
    <x v="92"/>
    <x v="92"/>
    <n v="93006"/>
    <s v="BARCIS"/>
    <s v="M"/>
    <n v="1"/>
  </r>
  <r>
    <x v="2"/>
    <x v="92"/>
    <x v="92"/>
    <n v="93007"/>
    <s v="BRUGNERA"/>
    <s v="F"/>
    <n v="29"/>
  </r>
  <r>
    <x v="2"/>
    <x v="92"/>
    <x v="92"/>
    <n v="93007"/>
    <s v="BRUGNERA"/>
    <s v="M"/>
    <n v="13"/>
  </r>
  <r>
    <x v="2"/>
    <x v="92"/>
    <x v="92"/>
    <n v="93008"/>
    <s v="BUDOIA"/>
    <s v="F"/>
    <n v="6"/>
  </r>
  <r>
    <x v="2"/>
    <x v="92"/>
    <x v="92"/>
    <n v="93008"/>
    <s v="BUDOIA"/>
    <s v="M"/>
    <n v="5"/>
  </r>
  <r>
    <x v="2"/>
    <x v="92"/>
    <x v="92"/>
    <n v="93009"/>
    <s v="CANEVA"/>
    <s v="F"/>
    <n v="26"/>
  </r>
  <r>
    <x v="2"/>
    <x v="92"/>
    <x v="92"/>
    <n v="93009"/>
    <s v="CANEVA"/>
    <s v="M"/>
    <n v="13"/>
  </r>
  <r>
    <x v="2"/>
    <x v="92"/>
    <x v="92"/>
    <n v="93010"/>
    <s v="CASARSA DELLA DELIZIA"/>
    <s v="F"/>
    <n v="24"/>
  </r>
  <r>
    <x v="2"/>
    <x v="92"/>
    <x v="92"/>
    <n v="93010"/>
    <s v="CASARSA DELLA DELIZIA"/>
    <s v="M"/>
    <n v="21"/>
  </r>
  <r>
    <x v="2"/>
    <x v="92"/>
    <x v="92"/>
    <n v="93011"/>
    <s v="CASTELNOVO DEL FRIULI"/>
    <s v="F"/>
    <n v="1"/>
  </r>
  <r>
    <x v="2"/>
    <x v="92"/>
    <x v="92"/>
    <n v="93011"/>
    <s v="CASTELNOVO DEL FRIULI"/>
    <s v="M"/>
    <n v="2"/>
  </r>
  <r>
    <x v="2"/>
    <x v="92"/>
    <x v="92"/>
    <n v="93012"/>
    <s v="CAVASSO NUOVO"/>
    <s v="F"/>
    <n v="4"/>
  </r>
  <r>
    <x v="2"/>
    <x v="92"/>
    <x v="92"/>
    <n v="93012"/>
    <s v="CAVASSO NUOVO"/>
    <s v="M"/>
    <n v="2"/>
  </r>
  <r>
    <x v="2"/>
    <x v="92"/>
    <x v="92"/>
    <n v="93013"/>
    <s v="CHIONS"/>
    <s v="F"/>
    <n v="14"/>
  </r>
  <r>
    <x v="2"/>
    <x v="92"/>
    <x v="92"/>
    <n v="93013"/>
    <s v="CHIONS"/>
    <s v="M"/>
    <n v="14"/>
  </r>
  <r>
    <x v="2"/>
    <x v="92"/>
    <x v="92"/>
    <n v="93014"/>
    <s v="CIMOLAIS"/>
    <s v="F"/>
    <n v="2"/>
  </r>
  <r>
    <x v="2"/>
    <x v="92"/>
    <x v="92"/>
    <n v="93015"/>
    <s v="CLAUT"/>
    <s v="F"/>
    <n v="1"/>
  </r>
  <r>
    <x v="2"/>
    <x v="92"/>
    <x v="92"/>
    <n v="93016"/>
    <s v="CLAUZETTO"/>
    <s v="M"/>
    <n v="2"/>
  </r>
  <r>
    <x v="2"/>
    <x v="92"/>
    <x v="92"/>
    <n v="93017"/>
    <s v="CORDENONS"/>
    <s v="F"/>
    <n v="59"/>
  </r>
  <r>
    <x v="2"/>
    <x v="92"/>
    <x v="92"/>
    <n v="93017"/>
    <s v="CORDENONS"/>
    <s v="M"/>
    <n v="37"/>
  </r>
  <r>
    <x v="2"/>
    <x v="92"/>
    <x v="92"/>
    <n v="93018"/>
    <s v="CORDOVADO"/>
    <s v="F"/>
    <n v="12"/>
  </r>
  <r>
    <x v="2"/>
    <x v="92"/>
    <x v="92"/>
    <n v="93018"/>
    <s v="CORDOVADO"/>
    <s v="M"/>
    <n v="7"/>
  </r>
  <r>
    <x v="2"/>
    <x v="92"/>
    <x v="92"/>
    <n v="93019"/>
    <s v="ERTO E CASSO"/>
    <s v="F"/>
    <n v="2"/>
  </r>
  <r>
    <x v="2"/>
    <x v="92"/>
    <x v="92"/>
    <n v="93020"/>
    <s v="FANNA"/>
    <s v="F"/>
    <n v="4"/>
  </r>
  <r>
    <x v="2"/>
    <x v="92"/>
    <x v="92"/>
    <n v="93020"/>
    <s v="FANNA"/>
    <s v="M"/>
    <n v="2"/>
  </r>
  <r>
    <x v="2"/>
    <x v="92"/>
    <x v="92"/>
    <n v="93021"/>
    <s v="FIUME VENETO"/>
    <s v="F"/>
    <n v="27"/>
  </r>
  <r>
    <x v="2"/>
    <x v="92"/>
    <x v="92"/>
    <n v="93021"/>
    <s v="FIUME VENETO"/>
    <s v="M"/>
    <n v="23"/>
  </r>
  <r>
    <x v="2"/>
    <x v="92"/>
    <x v="92"/>
    <n v="93022"/>
    <s v="FONTANAFREDDA"/>
    <s v="F"/>
    <n v="31"/>
  </r>
  <r>
    <x v="2"/>
    <x v="92"/>
    <x v="92"/>
    <n v="93022"/>
    <s v="FONTANAFREDDA"/>
    <s v="M"/>
    <n v="22"/>
  </r>
  <r>
    <x v="2"/>
    <x v="92"/>
    <x v="92"/>
    <n v="93024"/>
    <s v="FRISANCO"/>
    <s v="F"/>
    <n v="1"/>
  </r>
  <r>
    <x v="2"/>
    <x v="92"/>
    <x v="92"/>
    <n v="93025"/>
    <s v="MANIAGO"/>
    <s v="F"/>
    <n v="30"/>
  </r>
  <r>
    <x v="2"/>
    <x v="92"/>
    <x v="92"/>
    <n v="93025"/>
    <s v="MANIAGO"/>
    <s v="M"/>
    <n v="21"/>
  </r>
  <r>
    <x v="2"/>
    <x v="92"/>
    <x v="92"/>
    <n v="93026"/>
    <s v="MEDUNO"/>
    <s v="F"/>
    <n v="3"/>
  </r>
  <r>
    <x v="2"/>
    <x v="92"/>
    <x v="92"/>
    <n v="93026"/>
    <s v="MEDUNO"/>
    <s v="M"/>
    <n v="2"/>
  </r>
  <r>
    <x v="2"/>
    <x v="92"/>
    <x v="92"/>
    <n v="93027"/>
    <s v="MONTEREALE VALCELLINA"/>
    <s v="F"/>
    <n v="18"/>
  </r>
  <r>
    <x v="2"/>
    <x v="92"/>
    <x v="92"/>
    <n v="93027"/>
    <s v="MONTEREALE VALCELLINA"/>
    <s v="M"/>
    <n v="7"/>
  </r>
  <r>
    <x v="2"/>
    <x v="92"/>
    <x v="92"/>
    <n v="93028"/>
    <s v="MORSANO AL TAGLIAMENTO"/>
    <s v="F"/>
    <n v="6"/>
  </r>
  <r>
    <x v="2"/>
    <x v="92"/>
    <x v="92"/>
    <n v="93028"/>
    <s v="MORSANO AL TAGLIAMENTO"/>
    <s v="M"/>
    <n v="4"/>
  </r>
  <r>
    <x v="2"/>
    <x v="92"/>
    <x v="92"/>
    <n v="93029"/>
    <s v="PASIANO DI PORDENONE"/>
    <s v="F"/>
    <n v="19"/>
  </r>
  <r>
    <x v="2"/>
    <x v="92"/>
    <x v="92"/>
    <n v="93029"/>
    <s v="PASIANO DI PORDENONE"/>
    <s v="M"/>
    <n v="16"/>
  </r>
  <r>
    <x v="2"/>
    <x v="92"/>
    <x v="92"/>
    <n v="93030"/>
    <s v="PINZANO AL TAGLIAMENTO"/>
    <s v="F"/>
    <n v="3"/>
  </r>
  <r>
    <x v="2"/>
    <x v="92"/>
    <x v="92"/>
    <n v="93031"/>
    <s v="POLCENIGO"/>
    <s v="F"/>
    <n v="4"/>
  </r>
  <r>
    <x v="2"/>
    <x v="92"/>
    <x v="92"/>
    <n v="93031"/>
    <s v="POLCENIGO"/>
    <s v="M"/>
    <n v="7"/>
  </r>
  <r>
    <x v="2"/>
    <x v="92"/>
    <x v="92"/>
    <n v="93032"/>
    <s v="PORCIA"/>
    <s v="F"/>
    <n v="43"/>
  </r>
  <r>
    <x v="2"/>
    <x v="92"/>
    <x v="92"/>
    <n v="93032"/>
    <s v="PORCIA"/>
    <s v="M"/>
    <n v="38"/>
  </r>
  <r>
    <x v="2"/>
    <x v="92"/>
    <x v="92"/>
    <n v="93033"/>
    <s v="PORDENONE"/>
    <s v="F"/>
    <n v="171"/>
  </r>
  <r>
    <x v="2"/>
    <x v="92"/>
    <x v="92"/>
    <n v="93033"/>
    <s v="PORDENONE"/>
    <s v="M"/>
    <n v="145"/>
  </r>
  <r>
    <x v="2"/>
    <x v="92"/>
    <x v="92"/>
    <n v="93034"/>
    <s v="PRATA DI PORDENONE"/>
    <s v="F"/>
    <n v="15"/>
  </r>
  <r>
    <x v="2"/>
    <x v="92"/>
    <x v="92"/>
    <n v="93034"/>
    <s v="PRATA DI PORDENONE"/>
    <s v="M"/>
    <n v="10"/>
  </r>
  <r>
    <x v="2"/>
    <x v="92"/>
    <x v="92"/>
    <n v="93035"/>
    <s v="PRAVISDOMINI"/>
    <s v="F"/>
    <n v="9"/>
  </r>
  <r>
    <x v="2"/>
    <x v="92"/>
    <x v="92"/>
    <n v="93035"/>
    <s v="PRAVISDOMINI"/>
    <s v="M"/>
    <n v="4"/>
  </r>
  <r>
    <x v="2"/>
    <x v="92"/>
    <x v="92"/>
    <n v="93036"/>
    <s v="ROVEREDO IN PIANO"/>
    <s v="F"/>
    <n v="21"/>
  </r>
  <r>
    <x v="2"/>
    <x v="92"/>
    <x v="92"/>
    <n v="93036"/>
    <s v="ROVEREDO IN PIANO"/>
    <s v="M"/>
    <n v="18"/>
  </r>
  <r>
    <x v="2"/>
    <x v="92"/>
    <x v="92"/>
    <n v="93037"/>
    <s v="SACILE"/>
    <s v="F"/>
    <n v="66"/>
  </r>
  <r>
    <x v="2"/>
    <x v="92"/>
    <x v="92"/>
    <n v="93037"/>
    <s v="SACILE"/>
    <s v="M"/>
    <n v="46"/>
  </r>
  <r>
    <x v="2"/>
    <x v="92"/>
    <x v="92"/>
    <n v="93038"/>
    <s v="SAN GIORGIO DELLA RICHINVELDA"/>
    <s v="F"/>
    <n v="7"/>
  </r>
  <r>
    <x v="2"/>
    <x v="92"/>
    <x v="92"/>
    <n v="93038"/>
    <s v="SAN GIORGIO DELLA RICHINVELDA"/>
    <s v="M"/>
    <n v="8"/>
  </r>
  <r>
    <x v="2"/>
    <x v="92"/>
    <x v="92"/>
    <n v="93039"/>
    <s v="SAN MARTINO AL TAGLIAMENTO"/>
    <s v="F"/>
    <n v="10"/>
  </r>
  <r>
    <x v="2"/>
    <x v="92"/>
    <x v="92"/>
    <n v="93039"/>
    <s v="SAN MARTINO AL TAGLIAMENTO"/>
    <s v="M"/>
    <n v="3"/>
  </r>
  <r>
    <x v="2"/>
    <x v="92"/>
    <x v="92"/>
    <n v="93040"/>
    <s v="SAN QUIRINO"/>
    <s v="F"/>
    <n v="11"/>
  </r>
  <r>
    <x v="2"/>
    <x v="92"/>
    <x v="92"/>
    <n v="93040"/>
    <s v="SAN QUIRINO"/>
    <s v="M"/>
    <n v="7"/>
  </r>
  <r>
    <x v="2"/>
    <x v="92"/>
    <x v="92"/>
    <n v="93041"/>
    <s v="SAN VITO AL TAGLIAMENTO"/>
    <s v="F"/>
    <n v="50"/>
  </r>
  <r>
    <x v="2"/>
    <x v="92"/>
    <x v="92"/>
    <n v="93041"/>
    <s v="SAN VITO AL TAGLIAMENTO"/>
    <s v="M"/>
    <n v="45"/>
  </r>
  <r>
    <x v="2"/>
    <x v="92"/>
    <x v="92"/>
    <n v="93042"/>
    <s v="SEQUALS"/>
    <s v="F"/>
    <n v="4"/>
  </r>
  <r>
    <x v="2"/>
    <x v="92"/>
    <x v="92"/>
    <n v="93042"/>
    <s v="SEQUALS"/>
    <s v="M"/>
    <n v="4"/>
  </r>
  <r>
    <x v="2"/>
    <x v="92"/>
    <x v="92"/>
    <n v="93043"/>
    <s v="SESTO AL REGHENA"/>
    <s v="F"/>
    <n v="17"/>
  </r>
  <r>
    <x v="2"/>
    <x v="92"/>
    <x v="92"/>
    <n v="93043"/>
    <s v="SESTO AL REGHENA"/>
    <s v="M"/>
    <n v="11"/>
  </r>
  <r>
    <x v="2"/>
    <x v="92"/>
    <x v="92"/>
    <n v="93044"/>
    <s v="SPILIMBERGO"/>
    <s v="F"/>
    <n v="30"/>
  </r>
  <r>
    <x v="2"/>
    <x v="92"/>
    <x v="92"/>
    <n v="93044"/>
    <s v="SPILIMBERGO"/>
    <s v="M"/>
    <n v="21"/>
  </r>
  <r>
    <x v="2"/>
    <x v="92"/>
    <x v="92"/>
    <n v="93045"/>
    <s v="TRAMONTI DI SOPRA"/>
    <s v="F"/>
    <n v="1"/>
  </r>
  <r>
    <x v="2"/>
    <x v="92"/>
    <x v="92"/>
    <n v="93046"/>
    <s v="TRAMONTI DI SOTTO"/>
    <s v="F"/>
    <n v="1"/>
  </r>
  <r>
    <x v="2"/>
    <x v="92"/>
    <x v="92"/>
    <n v="93047"/>
    <s v="TRAVESIO"/>
    <s v="F"/>
    <n v="6"/>
  </r>
  <r>
    <x v="2"/>
    <x v="92"/>
    <x v="92"/>
    <n v="93047"/>
    <s v="TRAVESIO"/>
    <s v="M"/>
    <n v="1"/>
  </r>
  <r>
    <x v="2"/>
    <x v="92"/>
    <x v="92"/>
    <n v="93052"/>
    <s v="VAJONT"/>
    <s v="F"/>
    <n v="5"/>
  </r>
  <r>
    <x v="2"/>
    <x v="92"/>
    <x v="92"/>
    <n v="93052"/>
    <s v="VAJONT"/>
    <s v="M"/>
    <n v="2"/>
  </r>
  <r>
    <x v="2"/>
    <x v="92"/>
    <x v="92"/>
    <n v="93049"/>
    <s v="VITO D'ASIO"/>
    <s v="F"/>
    <n v="2"/>
  </r>
  <r>
    <x v="2"/>
    <x v="92"/>
    <x v="92"/>
    <n v="93049"/>
    <s v="VITO D'ASIO"/>
    <s v="M"/>
    <n v="1"/>
  </r>
  <r>
    <x v="2"/>
    <x v="92"/>
    <x v="92"/>
    <n v="93050"/>
    <s v="VIVARO"/>
    <s v="F"/>
    <n v="1"/>
  </r>
  <r>
    <x v="2"/>
    <x v="92"/>
    <x v="92"/>
    <n v="93051"/>
    <s v="ZOPPOLA"/>
    <s v="F"/>
    <n v="26"/>
  </r>
  <r>
    <x v="2"/>
    <x v="92"/>
    <x v="92"/>
    <n v="93051"/>
    <s v="ZOPPOLA"/>
    <s v="M"/>
    <n v="20"/>
  </r>
  <r>
    <x v="2"/>
    <x v="93"/>
    <x v="93"/>
    <n v="94001"/>
    <s v="ACQUAVIVA D'ISERNIA"/>
    <s v="F"/>
    <n v="1"/>
  </r>
  <r>
    <x v="2"/>
    <x v="93"/>
    <x v="93"/>
    <n v="94002"/>
    <s v="AGNONE"/>
    <s v="F"/>
    <n v="23"/>
  </r>
  <r>
    <x v="2"/>
    <x v="93"/>
    <x v="93"/>
    <n v="94002"/>
    <s v="AGNONE"/>
    <s v="M"/>
    <n v="21"/>
  </r>
  <r>
    <x v="2"/>
    <x v="93"/>
    <x v="93"/>
    <n v="94003"/>
    <s v="BAGNOLI DEL TRIGNO"/>
    <s v="F"/>
    <n v="2"/>
  </r>
  <r>
    <x v="2"/>
    <x v="93"/>
    <x v="93"/>
    <n v="94003"/>
    <s v="BAGNOLI DEL TRIGNO"/>
    <s v="M"/>
    <n v="1"/>
  </r>
  <r>
    <x v="2"/>
    <x v="93"/>
    <x v="93"/>
    <n v="94004"/>
    <s v="BELMONTE DEL SANNIO"/>
    <s v="F"/>
    <n v="1"/>
  </r>
  <r>
    <x v="2"/>
    <x v="93"/>
    <x v="93"/>
    <n v="94004"/>
    <s v="BELMONTE DEL SANNIO"/>
    <s v="M"/>
    <n v="2"/>
  </r>
  <r>
    <x v="2"/>
    <x v="93"/>
    <x v="93"/>
    <n v="94005"/>
    <s v="CANTALUPO NEL SANNIO"/>
    <s v="F"/>
    <n v="2"/>
  </r>
  <r>
    <x v="2"/>
    <x v="93"/>
    <x v="93"/>
    <n v="94005"/>
    <s v="CANTALUPO NEL SANNIO"/>
    <s v="M"/>
    <n v="2"/>
  </r>
  <r>
    <x v="2"/>
    <x v="93"/>
    <x v="93"/>
    <n v="94006"/>
    <s v="CAPRACOTTA"/>
    <s v="F"/>
    <n v="1"/>
  </r>
  <r>
    <x v="2"/>
    <x v="93"/>
    <x v="93"/>
    <n v="94006"/>
    <s v="CAPRACOTTA"/>
    <s v="M"/>
    <n v="3"/>
  </r>
  <r>
    <x v="2"/>
    <x v="93"/>
    <x v="93"/>
    <n v="94007"/>
    <s v="CAROVILLI"/>
    <s v="F"/>
    <n v="10"/>
  </r>
  <r>
    <x v="2"/>
    <x v="93"/>
    <x v="93"/>
    <n v="94007"/>
    <s v="CAROVILLI"/>
    <s v="M"/>
    <n v="7"/>
  </r>
  <r>
    <x v="2"/>
    <x v="93"/>
    <x v="93"/>
    <n v="94008"/>
    <s v="CARPINONE"/>
    <s v="F"/>
    <n v="4"/>
  </r>
  <r>
    <x v="2"/>
    <x v="93"/>
    <x v="93"/>
    <n v="94008"/>
    <s v="CARPINONE"/>
    <s v="M"/>
    <n v="2"/>
  </r>
  <r>
    <x v="2"/>
    <x v="93"/>
    <x v="93"/>
    <n v="94009"/>
    <s v="CASTEL DEL GIUDICE"/>
    <s v="F"/>
    <n v="1"/>
  </r>
  <r>
    <x v="2"/>
    <x v="93"/>
    <x v="93"/>
    <n v="94009"/>
    <s v="CASTEL DEL GIUDICE"/>
    <s v="M"/>
    <n v="1"/>
  </r>
  <r>
    <x v="2"/>
    <x v="93"/>
    <x v="93"/>
    <n v="94012"/>
    <s v="CASTEL SAN VINCENZO"/>
    <s v="M"/>
    <n v="1"/>
  </r>
  <r>
    <x v="2"/>
    <x v="93"/>
    <x v="93"/>
    <n v="94010"/>
    <s v="CASTELPETROSO"/>
    <s v="F"/>
    <n v="2"/>
  </r>
  <r>
    <x v="2"/>
    <x v="93"/>
    <x v="93"/>
    <n v="94010"/>
    <s v="CASTELPETROSO"/>
    <s v="M"/>
    <n v="7"/>
  </r>
  <r>
    <x v="2"/>
    <x v="93"/>
    <x v="93"/>
    <n v="94011"/>
    <s v="CASTELPIZZUTO"/>
    <s v="F"/>
    <n v="1"/>
  </r>
  <r>
    <x v="2"/>
    <x v="93"/>
    <x v="93"/>
    <n v="94013"/>
    <s v="CASTELVERRINO"/>
    <s v="F"/>
    <n v="2"/>
  </r>
  <r>
    <x v="2"/>
    <x v="93"/>
    <x v="93"/>
    <n v="94014"/>
    <s v="CERRO AL VOLTURNO"/>
    <s v="F"/>
    <n v="1"/>
  </r>
  <r>
    <x v="2"/>
    <x v="93"/>
    <x v="93"/>
    <n v="94014"/>
    <s v="CERRO AL VOLTURNO"/>
    <s v="M"/>
    <n v="3"/>
  </r>
  <r>
    <x v="2"/>
    <x v="93"/>
    <x v="93"/>
    <n v="94015"/>
    <s v="CHIAUCI"/>
    <s v="F"/>
    <n v="1"/>
  </r>
  <r>
    <x v="2"/>
    <x v="93"/>
    <x v="93"/>
    <n v="94015"/>
    <s v="CHIAUCI"/>
    <s v="M"/>
    <n v="1"/>
  </r>
  <r>
    <x v="2"/>
    <x v="93"/>
    <x v="93"/>
    <n v="94016"/>
    <s v="CIVITANOVA DEL SANNIO"/>
    <s v="F"/>
    <n v="1"/>
  </r>
  <r>
    <x v="2"/>
    <x v="93"/>
    <x v="93"/>
    <n v="94016"/>
    <s v="CIVITANOVA DEL SANNIO"/>
    <s v="M"/>
    <n v="1"/>
  </r>
  <r>
    <x v="2"/>
    <x v="93"/>
    <x v="93"/>
    <n v="94017"/>
    <s v="COLLI A VOLTURNO"/>
    <s v="F"/>
    <n v="5"/>
  </r>
  <r>
    <x v="2"/>
    <x v="93"/>
    <x v="93"/>
    <n v="94017"/>
    <s v="COLLI A VOLTURNO"/>
    <s v="M"/>
    <n v="1"/>
  </r>
  <r>
    <x v="2"/>
    <x v="93"/>
    <x v="93"/>
    <n v="94019"/>
    <s v="FILIGNANO"/>
    <s v="F"/>
    <n v="3"/>
  </r>
  <r>
    <x v="2"/>
    <x v="93"/>
    <x v="93"/>
    <n v="94020"/>
    <s v="FORLI' DEL SANNIO"/>
    <s v="F"/>
    <n v="6"/>
  </r>
  <r>
    <x v="2"/>
    <x v="93"/>
    <x v="93"/>
    <n v="94020"/>
    <s v="FORLI' DEL SANNIO"/>
    <s v="M"/>
    <n v="1"/>
  </r>
  <r>
    <x v="2"/>
    <x v="93"/>
    <x v="93"/>
    <n v="94021"/>
    <s v="FORNELLI"/>
    <s v="F"/>
    <n v="9"/>
  </r>
  <r>
    <x v="2"/>
    <x v="93"/>
    <x v="93"/>
    <n v="94021"/>
    <s v="FORNELLI"/>
    <s v="M"/>
    <n v="6"/>
  </r>
  <r>
    <x v="2"/>
    <x v="93"/>
    <x v="93"/>
    <n v="94022"/>
    <s v="FROSOLONE"/>
    <s v="F"/>
    <n v="13"/>
  </r>
  <r>
    <x v="2"/>
    <x v="93"/>
    <x v="93"/>
    <n v="94022"/>
    <s v="FROSOLONE"/>
    <s v="M"/>
    <n v="3"/>
  </r>
  <r>
    <x v="2"/>
    <x v="93"/>
    <x v="93"/>
    <n v="94023"/>
    <s v="ISERNIA"/>
    <s v="F"/>
    <n v="114"/>
  </r>
  <r>
    <x v="2"/>
    <x v="93"/>
    <x v="93"/>
    <n v="94023"/>
    <s v="ISERNIA"/>
    <s v="M"/>
    <n v="68"/>
  </r>
  <r>
    <x v="2"/>
    <x v="93"/>
    <x v="93"/>
    <n v="94024"/>
    <s v="LONGANO"/>
    <s v="F"/>
    <n v="2"/>
  </r>
  <r>
    <x v="2"/>
    <x v="93"/>
    <x v="93"/>
    <n v="94024"/>
    <s v="LONGANO"/>
    <s v="M"/>
    <n v="1"/>
  </r>
  <r>
    <x v="2"/>
    <x v="93"/>
    <x v="93"/>
    <n v="94025"/>
    <s v="MACCHIA D'ISERNIA"/>
    <s v="F"/>
    <n v="3"/>
  </r>
  <r>
    <x v="2"/>
    <x v="93"/>
    <x v="93"/>
    <n v="94025"/>
    <s v="MACCHIA D'ISERNIA"/>
    <s v="M"/>
    <n v="2"/>
  </r>
  <r>
    <x v="2"/>
    <x v="93"/>
    <x v="93"/>
    <n v="94026"/>
    <s v="MACCHIAGODENA"/>
    <s v="F"/>
    <n v="3"/>
  </r>
  <r>
    <x v="2"/>
    <x v="93"/>
    <x v="93"/>
    <n v="94026"/>
    <s v="MACCHIAGODENA"/>
    <s v="M"/>
    <n v="1"/>
  </r>
  <r>
    <x v="2"/>
    <x v="93"/>
    <x v="93"/>
    <n v="94027"/>
    <s v="MIRANDA"/>
    <s v="F"/>
    <n v="5"/>
  </r>
  <r>
    <x v="2"/>
    <x v="93"/>
    <x v="93"/>
    <n v="94027"/>
    <s v="MIRANDA"/>
    <s v="M"/>
    <n v="4"/>
  </r>
  <r>
    <x v="2"/>
    <x v="93"/>
    <x v="93"/>
    <n v="94028"/>
    <s v="MONTAQUILA"/>
    <s v="F"/>
    <n v="5"/>
  </r>
  <r>
    <x v="2"/>
    <x v="93"/>
    <x v="93"/>
    <n v="94028"/>
    <s v="MONTAQUILA"/>
    <s v="M"/>
    <n v="10"/>
  </r>
  <r>
    <x v="2"/>
    <x v="93"/>
    <x v="93"/>
    <n v="94029"/>
    <s v="MONTENERO VAL COCCHIARA"/>
    <s v="F"/>
    <n v="2"/>
  </r>
  <r>
    <x v="2"/>
    <x v="93"/>
    <x v="93"/>
    <n v="94029"/>
    <s v="MONTENERO VAL COCCHIARA"/>
    <s v="M"/>
    <n v="1"/>
  </r>
  <r>
    <x v="2"/>
    <x v="93"/>
    <x v="93"/>
    <n v="94030"/>
    <s v="MONTERODUNI"/>
    <s v="F"/>
    <n v="9"/>
  </r>
  <r>
    <x v="2"/>
    <x v="93"/>
    <x v="93"/>
    <n v="94030"/>
    <s v="MONTERODUNI"/>
    <s v="M"/>
    <n v="2"/>
  </r>
  <r>
    <x v="2"/>
    <x v="93"/>
    <x v="93"/>
    <n v="94031"/>
    <s v="PESCHE"/>
    <s v="F"/>
    <n v="10"/>
  </r>
  <r>
    <x v="2"/>
    <x v="93"/>
    <x v="93"/>
    <n v="94031"/>
    <s v="PESCHE"/>
    <s v="M"/>
    <n v="6"/>
  </r>
  <r>
    <x v="2"/>
    <x v="93"/>
    <x v="93"/>
    <n v="94032"/>
    <s v="PESCOLANCIANO"/>
    <s v="F"/>
    <n v="2"/>
  </r>
  <r>
    <x v="2"/>
    <x v="93"/>
    <x v="93"/>
    <n v="94032"/>
    <s v="PESCOLANCIANO"/>
    <s v="M"/>
    <n v="2"/>
  </r>
  <r>
    <x v="2"/>
    <x v="93"/>
    <x v="93"/>
    <n v="94033"/>
    <s v="PESCOPENNATARO"/>
    <s v="M"/>
    <n v="1"/>
  </r>
  <r>
    <x v="2"/>
    <x v="93"/>
    <x v="93"/>
    <n v="94034"/>
    <s v="PETTORANELLO DEL MOLISE"/>
    <s v="M"/>
    <n v="1"/>
  </r>
  <r>
    <x v="2"/>
    <x v="93"/>
    <x v="93"/>
    <n v="94035"/>
    <s v="PIETRABBONDANTE"/>
    <s v="F"/>
    <n v="3"/>
  </r>
  <r>
    <x v="2"/>
    <x v="93"/>
    <x v="93"/>
    <n v="94035"/>
    <s v="PIETRABBONDANTE"/>
    <s v="M"/>
    <n v="2"/>
  </r>
  <r>
    <x v="2"/>
    <x v="93"/>
    <x v="93"/>
    <n v="94036"/>
    <s v="PIZZONE"/>
    <s v="F"/>
    <n v="2"/>
  </r>
  <r>
    <x v="2"/>
    <x v="93"/>
    <x v="93"/>
    <n v="94036"/>
    <s v="PIZZONE"/>
    <s v="M"/>
    <n v="2"/>
  </r>
  <r>
    <x v="2"/>
    <x v="93"/>
    <x v="93"/>
    <n v="94037"/>
    <s v="POGGIO SANNITA"/>
    <s v="F"/>
    <n v="1"/>
  </r>
  <r>
    <x v="2"/>
    <x v="93"/>
    <x v="93"/>
    <n v="94038"/>
    <s v="POZZILLI"/>
    <s v="F"/>
    <n v="12"/>
  </r>
  <r>
    <x v="2"/>
    <x v="93"/>
    <x v="93"/>
    <n v="94038"/>
    <s v="POZZILLI"/>
    <s v="M"/>
    <n v="8"/>
  </r>
  <r>
    <x v="2"/>
    <x v="93"/>
    <x v="93"/>
    <n v="94039"/>
    <s v="RIONERO SANNITICO"/>
    <s v="F"/>
    <n v="2"/>
  </r>
  <r>
    <x v="2"/>
    <x v="93"/>
    <x v="93"/>
    <n v="94040"/>
    <s v="ROCCAMANDOLFI"/>
    <s v="F"/>
    <n v="2"/>
  </r>
  <r>
    <x v="2"/>
    <x v="93"/>
    <x v="93"/>
    <n v="94040"/>
    <s v="ROCCAMANDOLFI"/>
    <s v="M"/>
    <n v="1"/>
  </r>
  <r>
    <x v="2"/>
    <x v="93"/>
    <x v="93"/>
    <n v="94041"/>
    <s v="ROCCASICURA"/>
    <s v="F"/>
    <n v="2"/>
  </r>
  <r>
    <x v="2"/>
    <x v="93"/>
    <x v="93"/>
    <n v="94041"/>
    <s v="ROCCASICURA"/>
    <s v="M"/>
    <n v="2"/>
  </r>
  <r>
    <x v="2"/>
    <x v="93"/>
    <x v="93"/>
    <n v="94042"/>
    <s v="ROCCHETTA A VOLTURNO"/>
    <s v="F"/>
    <n v="4"/>
  </r>
  <r>
    <x v="2"/>
    <x v="93"/>
    <x v="93"/>
    <n v="94042"/>
    <s v="ROCCHETTA A VOLTURNO"/>
    <s v="M"/>
    <n v="3"/>
  </r>
  <r>
    <x v="2"/>
    <x v="93"/>
    <x v="93"/>
    <n v="94043"/>
    <s v="SAN PIETRO AVELLANA"/>
    <s v="F"/>
    <n v="1"/>
  </r>
  <r>
    <x v="2"/>
    <x v="93"/>
    <x v="93"/>
    <n v="94043"/>
    <s v="SAN PIETRO AVELLANA"/>
    <s v="M"/>
    <n v="2"/>
  </r>
  <r>
    <x v="2"/>
    <x v="93"/>
    <x v="93"/>
    <n v="94045"/>
    <s v="SANTA MARIA DEL MOLISE"/>
    <s v="F"/>
    <n v="2"/>
  </r>
  <r>
    <x v="2"/>
    <x v="93"/>
    <x v="93"/>
    <n v="94045"/>
    <s v="SANTA MARIA DEL MOLISE"/>
    <s v="M"/>
    <n v="1"/>
  </r>
  <r>
    <x v="2"/>
    <x v="93"/>
    <x v="93"/>
    <n v="94044"/>
    <s v="SANT'AGAPITO"/>
    <s v="F"/>
    <n v="6"/>
  </r>
  <r>
    <x v="2"/>
    <x v="93"/>
    <x v="93"/>
    <n v="94044"/>
    <s v="SANT'AGAPITO"/>
    <s v="M"/>
    <n v="3"/>
  </r>
  <r>
    <x v="2"/>
    <x v="93"/>
    <x v="93"/>
    <n v="94047"/>
    <s v="SANT'ELENA SANNITA"/>
    <s v="F"/>
    <n v="1"/>
  </r>
  <r>
    <x v="2"/>
    <x v="93"/>
    <x v="93"/>
    <n v="94047"/>
    <s v="SANT'ELENA SANNITA"/>
    <s v="M"/>
    <n v="1"/>
  </r>
  <r>
    <x v="2"/>
    <x v="93"/>
    <x v="93"/>
    <n v="94048"/>
    <s v="SCAPOLI"/>
    <s v="F"/>
    <n v="2"/>
  </r>
  <r>
    <x v="2"/>
    <x v="93"/>
    <x v="93"/>
    <n v="94049"/>
    <s v="SESSANO DEL MOLISE"/>
    <s v="F"/>
    <n v="2"/>
  </r>
  <r>
    <x v="2"/>
    <x v="93"/>
    <x v="93"/>
    <n v="94049"/>
    <s v="SESSANO DEL MOLISE"/>
    <s v="M"/>
    <n v="1"/>
  </r>
  <r>
    <x v="2"/>
    <x v="93"/>
    <x v="93"/>
    <n v="94050"/>
    <s v="SESTO CAMPANO"/>
    <s v="F"/>
    <n v="8"/>
  </r>
  <r>
    <x v="2"/>
    <x v="93"/>
    <x v="93"/>
    <n v="94050"/>
    <s v="SESTO CAMPANO"/>
    <s v="M"/>
    <n v="7"/>
  </r>
  <r>
    <x v="2"/>
    <x v="93"/>
    <x v="93"/>
    <n v="94051"/>
    <s v="VASTOGIRARDI"/>
    <s v="F"/>
    <n v="2"/>
  </r>
  <r>
    <x v="2"/>
    <x v="93"/>
    <x v="93"/>
    <n v="94051"/>
    <s v="VASTOGIRARDI"/>
    <s v="M"/>
    <n v="2"/>
  </r>
  <r>
    <x v="2"/>
    <x v="93"/>
    <x v="93"/>
    <n v="94052"/>
    <s v="VENAFRO"/>
    <s v="F"/>
    <n v="44"/>
  </r>
  <r>
    <x v="2"/>
    <x v="93"/>
    <x v="93"/>
    <n v="94052"/>
    <s v="VENAFRO"/>
    <s v="M"/>
    <n v="40"/>
  </r>
  <r>
    <x v="2"/>
    <x v="94"/>
    <x v="94"/>
    <n v="95001"/>
    <s v="ABBASANTA"/>
    <s v="F"/>
    <n v="10"/>
  </r>
  <r>
    <x v="2"/>
    <x v="94"/>
    <x v="94"/>
    <n v="95001"/>
    <s v="ABBASANTA"/>
    <s v="M"/>
    <n v="15"/>
  </r>
  <r>
    <x v="2"/>
    <x v="94"/>
    <x v="94"/>
    <n v="95002"/>
    <s v="AIDOMAGGIORE"/>
    <s v="M"/>
    <n v="1"/>
  </r>
  <r>
    <x v="2"/>
    <x v="94"/>
    <x v="94"/>
    <n v="95003"/>
    <s v="ALBAGIARA"/>
    <s v="F"/>
    <n v="2"/>
  </r>
  <r>
    <x v="2"/>
    <x v="94"/>
    <x v="94"/>
    <n v="95003"/>
    <s v="ALBAGIARA"/>
    <s v="M"/>
    <n v="1"/>
  </r>
  <r>
    <x v="2"/>
    <x v="94"/>
    <x v="94"/>
    <n v="95004"/>
    <s v="ALES"/>
    <s v="F"/>
    <n v="4"/>
  </r>
  <r>
    <x v="2"/>
    <x v="94"/>
    <x v="94"/>
    <n v="95004"/>
    <s v="ALES"/>
    <s v="M"/>
    <n v="1"/>
  </r>
  <r>
    <x v="2"/>
    <x v="94"/>
    <x v="94"/>
    <n v="95005"/>
    <s v="ALLAI"/>
    <s v="F"/>
    <n v="1"/>
  </r>
  <r>
    <x v="2"/>
    <x v="94"/>
    <x v="94"/>
    <n v="95005"/>
    <s v="ALLAI"/>
    <s v="M"/>
    <n v="1"/>
  </r>
  <r>
    <x v="2"/>
    <x v="94"/>
    <x v="94"/>
    <n v="95006"/>
    <s v="ARBOREA"/>
    <s v="F"/>
    <n v="8"/>
  </r>
  <r>
    <x v="2"/>
    <x v="94"/>
    <x v="94"/>
    <n v="95006"/>
    <s v="ARBOREA"/>
    <s v="M"/>
    <n v="6"/>
  </r>
  <r>
    <x v="2"/>
    <x v="94"/>
    <x v="94"/>
    <n v="95007"/>
    <s v="ARDAULI"/>
    <s v="F"/>
    <n v="4"/>
  </r>
  <r>
    <x v="2"/>
    <x v="94"/>
    <x v="94"/>
    <n v="95007"/>
    <s v="ARDAULI"/>
    <s v="M"/>
    <n v="3"/>
  </r>
  <r>
    <x v="2"/>
    <x v="94"/>
    <x v="94"/>
    <n v="95008"/>
    <s v="ASSOLO"/>
    <s v="F"/>
    <n v="1"/>
  </r>
  <r>
    <x v="2"/>
    <x v="94"/>
    <x v="94"/>
    <n v="95008"/>
    <s v="ASSOLO"/>
    <s v="M"/>
    <n v="1"/>
  </r>
  <r>
    <x v="2"/>
    <x v="94"/>
    <x v="94"/>
    <n v="95009"/>
    <s v="ASUNI"/>
    <s v="M"/>
    <n v="1"/>
  </r>
  <r>
    <x v="2"/>
    <x v="94"/>
    <x v="94"/>
    <n v="95010"/>
    <s v="BARADILI"/>
    <s v="F"/>
    <n v="1"/>
  </r>
  <r>
    <x v="2"/>
    <x v="94"/>
    <x v="94"/>
    <n v="95011"/>
    <s v="BARATILI SAN PIETRO"/>
    <s v="F"/>
    <n v="2"/>
  </r>
  <r>
    <x v="2"/>
    <x v="94"/>
    <x v="94"/>
    <n v="95011"/>
    <s v="BARATILI SAN PIETRO"/>
    <s v="M"/>
    <n v="4"/>
  </r>
  <r>
    <x v="2"/>
    <x v="94"/>
    <x v="94"/>
    <n v="95012"/>
    <s v="BARESSA"/>
    <s v="F"/>
    <n v="1"/>
  </r>
  <r>
    <x v="2"/>
    <x v="94"/>
    <x v="94"/>
    <n v="95012"/>
    <s v="BARESSA"/>
    <s v="M"/>
    <n v="1"/>
  </r>
  <r>
    <x v="2"/>
    <x v="94"/>
    <x v="94"/>
    <n v="95013"/>
    <s v="BAULADU"/>
    <s v="F"/>
    <n v="1"/>
  </r>
  <r>
    <x v="2"/>
    <x v="94"/>
    <x v="94"/>
    <n v="95015"/>
    <s v="BONARCADO"/>
    <s v="F"/>
    <n v="6"/>
  </r>
  <r>
    <x v="2"/>
    <x v="94"/>
    <x v="94"/>
    <n v="95015"/>
    <s v="BONARCADO"/>
    <s v="M"/>
    <n v="6"/>
  </r>
  <r>
    <x v="2"/>
    <x v="94"/>
    <x v="94"/>
    <n v="95016"/>
    <s v="BORONEDDU"/>
    <s v="M"/>
    <n v="1"/>
  </r>
  <r>
    <x v="2"/>
    <x v="94"/>
    <x v="94"/>
    <n v="95079"/>
    <s v="BOSA"/>
    <s v="F"/>
    <n v="34"/>
  </r>
  <r>
    <x v="2"/>
    <x v="94"/>
    <x v="94"/>
    <n v="95079"/>
    <s v="BOSA"/>
    <s v="M"/>
    <n v="10"/>
  </r>
  <r>
    <x v="2"/>
    <x v="94"/>
    <x v="94"/>
    <n v="95017"/>
    <s v="BUSACHI"/>
    <s v="F"/>
    <n v="6"/>
  </r>
  <r>
    <x v="2"/>
    <x v="94"/>
    <x v="94"/>
    <n v="95017"/>
    <s v="BUSACHI"/>
    <s v="M"/>
    <n v="4"/>
  </r>
  <r>
    <x v="2"/>
    <x v="94"/>
    <x v="94"/>
    <n v="95018"/>
    <s v="CABRAS"/>
    <s v="F"/>
    <n v="20"/>
  </r>
  <r>
    <x v="2"/>
    <x v="94"/>
    <x v="94"/>
    <n v="95018"/>
    <s v="CABRAS"/>
    <s v="M"/>
    <n v="17"/>
  </r>
  <r>
    <x v="2"/>
    <x v="94"/>
    <x v="94"/>
    <n v="95019"/>
    <s v="CUGLIERI"/>
    <s v="F"/>
    <n v="6"/>
  </r>
  <r>
    <x v="2"/>
    <x v="94"/>
    <x v="94"/>
    <n v="95019"/>
    <s v="CUGLIERI"/>
    <s v="M"/>
    <n v="5"/>
  </r>
  <r>
    <x v="2"/>
    <x v="94"/>
    <x v="94"/>
    <n v="95077"/>
    <s v="CURCURIS"/>
    <s v="F"/>
    <n v="3"/>
  </r>
  <r>
    <x v="2"/>
    <x v="94"/>
    <x v="94"/>
    <n v="95077"/>
    <s v="CURCURIS"/>
    <s v="M"/>
    <n v="1"/>
  </r>
  <r>
    <x v="2"/>
    <x v="94"/>
    <x v="94"/>
    <n v="95080"/>
    <s v="FLUSSIO"/>
    <s v="F"/>
    <n v="1"/>
  </r>
  <r>
    <x v="2"/>
    <x v="94"/>
    <x v="94"/>
    <n v="95080"/>
    <s v="FLUSSIO"/>
    <s v="M"/>
    <n v="1"/>
  </r>
  <r>
    <x v="2"/>
    <x v="94"/>
    <x v="94"/>
    <n v="95020"/>
    <s v="FORDONGIANUS"/>
    <s v="F"/>
    <n v="4"/>
  </r>
  <r>
    <x v="2"/>
    <x v="94"/>
    <x v="94"/>
    <n v="95020"/>
    <s v="FORDONGIANUS"/>
    <s v="M"/>
    <n v="1"/>
  </r>
  <r>
    <x v="2"/>
    <x v="94"/>
    <x v="94"/>
    <n v="95021"/>
    <s v="GHILARZA"/>
    <s v="F"/>
    <n v="20"/>
  </r>
  <r>
    <x v="2"/>
    <x v="94"/>
    <x v="94"/>
    <n v="95021"/>
    <s v="GHILARZA"/>
    <s v="M"/>
    <n v="12"/>
  </r>
  <r>
    <x v="2"/>
    <x v="94"/>
    <x v="94"/>
    <n v="95022"/>
    <s v="GONNOSCODINA"/>
    <s v="F"/>
    <n v="2"/>
  </r>
  <r>
    <x v="2"/>
    <x v="94"/>
    <x v="94"/>
    <n v="95023"/>
    <s v="GONNOSNO'"/>
    <s v="F"/>
    <n v="5"/>
  </r>
  <r>
    <x v="2"/>
    <x v="94"/>
    <x v="94"/>
    <n v="95023"/>
    <s v="GONNOSNO'"/>
    <s v="M"/>
    <n v="1"/>
  </r>
  <r>
    <x v="2"/>
    <x v="94"/>
    <x v="94"/>
    <n v="95024"/>
    <s v="GONNOSTRAMATZA"/>
    <s v="F"/>
    <n v="3"/>
  </r>
  <r>
    <x v="2"/>
    <x v="94"/>
    <x v="94"/>
    <n v="95024"/>
    <s v="GONNOSTRAMATZA"/>
    <s v="M"/>
    <n v="2"/>
  </r>
  <r>
    <x v="2"/>
    <x v="94"/>
    <x v="94"/>
    <n v="95082"/>
    <s v="LACONI"/>
    <s v="F"/>
    <n v="9"/>
  </r>
  <r>
    <x v="2"/>
    <x v="94"/>
    <x v="94"/>
    <n v="95082"/>
    <s v="LACONI"/>
    <s v="M"/>
    <n v="1"/>
  </r>
  <r>
    <x v="2"/>
    <x v="94"/>
    <x v="94"/>
    <n v="95083"/>
    <s v="MAGOMADAS"/>
    <s v="F"/>
    <n v="5"/>
  </r>
  <r>
    <x v="2"/>
    <x v="94"/>
    <x v="94"/>
    <n v="95083"/>
    <s v="MAGOMADAS"/>
    <s v="M"/>
    <n v="2"/>
  </r>
  <r>
    <x v="2"/>
    <x v="94"/>
    <x v="94"/>
    <n v="95025"/>
    <s v="MARRUBIU"/>
    <s v="F"/>
    <n v="11"/>
  </r>
  <r>
    <x v="2"/>
    <x v="94"/>
    <x v="94"/>
    <n v="95025"/>
    <s v="MARRUBIU"/>
    <s v="M"/>
    <n v="7"/>
  </r>
  <r>
    <x v="2"/>
    <x v="94"/>
    <x v="94"/>
    <n v="95026"/>
    <s v="MASULLAS"/>
    <s v="F"/>
    <n v="2"/>
  </r>
  <r>
    <x v="2"/>
    <x v="94"/>
    <x v="94"/>
    <n v="95027"/>
    <s v="MILIS"/>
    <s v="F"/>
    <n v="4"/>
  </r>
  <r>
    <x v="2"/>
    <x v="94"/>
    <x v="94"/>
    <n v="95027"/>
    <s v="MILIS"/>
    <s v="M"/>
    <n v="3"/>
  </r>
  <r>
    <x v="2"/>
    <x v="94"/>
    <x v="94"/>
    <n v="95028"/>
    <s v="MOGORELLA"/>
    <s v="M"/>
    <n v="1"/>
  </r>
  <r>
    <x v="2"/>
    <x v="94"/>
    <x v="94"/>
    <n v="95029"/>
    <s v="MOGORO"/>
    <s v="F"/>
    <n v="10"/>
  </r>
  <r>
    <x v="2"/>
    <x v="94"/>
    <x v="94"/>
    <n v="95029"/>
    <s v="MOGORO"/>
    <s v="M"/>
    <n v="9"/>
  </r>
  <r>
    <x v="2"/>
    <x v="94"/>
    <x v="94"/>
    <n v="95030"/>
    <s v="MORGONGIORI"/>
    <s v="F"/>
    <n v="3"/>
  </r>
  <r>
    <x v="2"/>
    <x v="94"/>
    <x v="94"/>
    <n v="95030"/>
    <s v="MORGONGIORI"/>
    <s v="M"/>
    <n v="3"/>
  </r>
  <r>
    <x v="2"/>
    <x v="94"/>
    <x v="94"/>
    <n v="95031"/>
    <s v="NARBOLIA"/>
    <s v="F"/>
    <n v="5"/>
  </r>
  <r>
    <x v="2"/>
    <x v="94"/>
    <x v="94"/>
    <n v="95031"/>
    <s v="NARBOLIA"/>
    <s v="M"/>
    <n v="1"/>
  </r>
  <r>
    <x v="2"/>
    <x v="94"/>
    <x v="94"/>
    <n v="95032"/>
    <s v="NEONELI"/>
    <s v="F"/>
    <n v="1"/>
  </r>
  <r>
    <x v="2"/>
    <x v="94"/>
    <x v="94"/>
    <n v="95032"/>
    <s v="NEONELI"/>
    <s v="M"/>
    <n v="2"/>
  </r>
  <r>
    <x v="2"/>
    <x v="94"/>
    <x v="94"/>
    <n v="95033"/>
    <s v="NORBELLO"/>
    <s v="F"/>
    <n v="2"/>
  </r>
  <r>
    <x v="2"/>
    <x v="94"/>
    <x v="94"/>
    <n v="95033"/>
    <s v="NORBELLO"/>
    <s v="M"/>
    <n v="3"/>
  </r>
  <r>
    <x v="2"/>
    <x v="94"/>
    <x v="94"/>
    <n v="95034"/>
    <s v="NUGHEDU SANTA VITTORIA"/>
    <s v="F"/>
    <n v="3"/>
  </r>
  <r>
    <x v="2"/>
    <x v="94"/>
    <x v="94"/>
    <n v="95034"/>
    <s v="NUGHEDU SANTA VITTORIA"/>
    <s v="M"/>
    <n v="1"/>
  </r>
  <r>
    <x v="2"/>
    <x v="94"/>
    <x v="94"/>
    <n v="95035"/>
    <s v="NURACHI"/>
    <s v="F"/>
    <n v="2"/>
  </r>
  <r>
    <x v="2"/>
    <x v="94"/>
    <x v="94"/>
    <n v="95035"/>
    <s v="NURACHI"/>
    <s v="M"/>
    <n v="1"/>
  </r>
  <r>
    <x v="2"/>
    <x v="94"/>
    <x v="94"/>
    <n v="95036"/>
    <s v="NURECI"/>
    <s v="F"/>
    <n v="2"/>
  </r>
  <r>
    <x v="2"/>
    <x v="94"/>
    <x v="94"/>
    <n v="95036"/>
    <s v="NURECI"/>
    <s v="M"/>
    <n v="1"/>
  </r>
  <r>
    <x v="2"/>
    <x v="94"/>
    <x v="94"/>
    <n v="95037"/>
    <s v="OLLASTRA"/>
    <s v="F"/>
    <n v="5"/>
  </r>
  <r>
    <x v="2"/>
    <x v="94"/>
    <x v="94"/>
    <n v="95037"/>
    <s v="OLLASTRA"/>
    <s v="M"/>
    <n v="3"/>
  </r>
  <r>
    <x v="2"/>
    <x v="94"/>
    <x v="94"/>
    <n v="95038"/>
    <s v="ORISTANO"/>
    <s v="F"/>
    <n v="152"/>
  </r>
  <r>
    <x v="2"/>
    <x v="94"/>
    <x v="94"/>
    <n v="95038"/>
    <s v="ORISTANO"/>
    <s v="M"/>
    <n v="82"/>
  </r>
  <r>
    <x v="2"/>
    <x v="94"/>
    <x v="94"/>
    <n v="95039"/>
    <s v="PALMAS ARBOREA"/>
    <s v="F"/>
    <n v="2"/>
  </r>
  <r>
    <x v="2"/>
    <x v="94"/>
    <x v="94"/>
    <n v="95039"/>
    <s v="PALMAS ARBOREA"/>
    <s v="M"/>
    <n v="3"/>
  </r>
  <r>
    <x v="2"/>
    <x v="94"/>
    <x v="94"/>
    <n v="95041"/>
    <s v="PAULILATINO"/>
    <s v="F"/>
    <n v="4"/>
  </r>
  <r>
    <x v="2"/>
    <x v="94"/>
    <x v="94"/>
    <n v="95041"/>
    <s v="PAULILATINO"/>
    <s v="M"/>
    <n v="2"/>
  </r>
  <r>
    <x v="2"/>
    <x v="94"/>
    <x v="94"/>
    <n v="95042"/>
    <s v="POMPU"/>
    <s v="F"/>
    <n v="2"/>
  </r>
  <r>
    <x v="2"/>
    <x v="94"/>
    <x v="94"/>
    <n v="95043"/>
    <s v="RIOLA SARDO"/>
    <s v="F"/>
    <n v="6"/>
  </r>
  <r>
    <x v="2"/>
    <x v="94"/>
    <x v="94"/>
    <n v="95043"/>
    <s v="RIOLA SARDO"/>
    <s v="M"/>
    <n v="1"/>
  </r>
  <r>
    <x v="2"/>
    <x v="94"/>
    <x v="94"/>
    <n v="95044"/>
    <s v="RUINAS"/>
    <s v="F"/>
    <n v="4"/>
  </r>
  <r>
    <x v="2"/>
    <x v="94"/>
    <x v="94"/>
    <n v="95044"/>
    <s v="RUINAS"/>
    <s v="M"/>
    <n v="2"/>
  </r>
  <r>
    <x v="2"/>
    <x v="94"/>
    <x v="94"/>
    <n v="95086"/>
    <s v="SAGAMA"/>
    <s v="M"/>
    <n v="1"/>
  </r>
  <r>
    <x v="2"/>
    <x v="94"/>
    <x v="94"/>
    <n v="95045"/>
    <s v="SAMUGHEO"/>
    <s v="F"/>
    <n v="11"/>
  </r>
  <r>
    <x v="2"/>
    <x v="94"/>
    <x v="94"/>
    <n v="95045"/>
    <s v="SAMUGHEO"/>
    <s v="M"/>
    <n v="6"/>
  </r>
  <r>
    <x v="2"/>
    <x v="94"/>
    <x v="94"/>
    <n v="95046"/>
    <s v="SAN NICOLO' D'ARCIDANO"/>
    <s v="F"/>
    <n v="4"/>
  </r>
  <r>
    <x v="2"/>
    <x v="94"/>
    <x v="94"/>
    <n v="95046"/>
    <s v="SAN NICOLO' D'ARCIDANO"/>
    <s v="M"/>
    <n v="4"/>
  </r>
  <r>
    <x v="2"/>
    <x v="94"/>
    <x v="94"/>
    <n v="95050"/>
    <s v="SAN VERO MILIS"/>
    <s v="F"/>
    <n v="4"/>
  </r>
  <r>
    <x v="2"/>
    <x v="94"/>
    <x v="94"/>
    <n v="95050"/>
    <s v="SAN VERO MILIS"/>
    <s v="M"/>
    <n v="2"/>
  </r>
  <r>
    <x v="2"/>
    <x v="94"/>
    <x v="94"/>
    <n v="95047"/>
    <s v="SANTA GIUSTA"/>
    <s v="F"/>
    <n v="11"/>
  </r>
  <r>
    <x v="2"/>
    <x v="94"/>
    <x v="94"/>
    <n v="95047"/>
    <s v="SANTA GIUSTA"/>
    <s v="M"/>
    <n v="15"/>
  </r>
  <r>
    <x v="2"/>
    <x v="94"/>
    <x v="94"/>
    <n v="95049"/>
    <s v="SANTU LUSSURGIU"/>
    <s v="F"/>
    <n v="8"/>
  </r>
  <r>
    <x v="2"/>
    <x v="94"/>
    <x v="94"/>
    <n v="95049"/>
    <s v="SANTU LUSSURGIU"/>
    <s v="M"/>
    <n v="4"/>
  </r>
  <r>
    <x v="2"/>
    <x v="94"/>
    <x v="94"/>
    <n v="95051"/>
    <s v="SCANO DI MONTIFERRO"/>
    <s v="F"/>
    <n v="8"/>
  </r>
  <r>
    <x v="2"/>
    <x v="94"/>
    <x v="94"/>
    <n v="95051"/>
    <s v="SCANO DI MONTIFERRO"/>
    <s v="M"/>
    <n v="4"/>
  </r>
  <r>
    <x v="2"/>
    <x v="94"/>
    <x v="94"/>
    <n v="95052"/>
    <s v="SEDILO"/>
    <s v="F"/>
    <n v="12"/>
  </r>
  <r>
    <x v="2"/>
    <x v="94"/>
    <x v="94"/>
    <n v="95052"/>
    <s v="SEDILO"/>
    <s v="M"/>
    <n v="5"/>
  </r>
  <r>
    <x v="2"/>
    <x v="94"/>
    <x v="94"/>
    <n v="95053"/>
    <s v="SENEGHE"/>
    <s v="F"/>
    <n v="6"/>
  </r>
  <r>
    <x v="2"/>
    <x v="94"/>
    <x v="94"/>
    <n v="95053"/>
    <s v="SENEGHE"/>
    <s v="M"/>
    <n v="3"/>
  </r>
  <r>
    <x v="2"/>
    <x v="94"/>
    <x v="94"/>
    <n v="95054"/>
    <s v="SENIS"/>
    <s v="M"/>
    <n v="1"/>
  </r>
  <r>
    <x v="2"/>
    <x v="94"/>
    <x v="94"/>
    <n v="95055"/>
    <s v="SENNARIOLO"/>
    <s v="M"/>
    <n v="1"/>
  </r>
  <r>
    <x v="2"/>
    <x v="94"/>
    <x v="94"/>
    <n v="95056"/>
    <s v="SIAMAGGIORE"/>
    <s v="F"/>
    <n v="3"/>
  </r>
  <r>
    <x v="2"/>
    <x v="94"/>
    <x v="94"/>
    <n v="95057"/>
    <s v="SIAMANNA"/>
    <s v="M"/>
    <n v="2"/>
  </r>
  <r>
    <x v="2"/>
    <x v="94"/>
    <x v="94"/>
    <n v="95076"/>
    <s v="SIAPICCIA"/>
    <s v="F"/>
    <n v="1"/>
  </r>
  <r>
    <x v="2"/>
    <x v="94"/>
    <x v="94"/>
    <n v="95058"/>
    <s v="SIMALA"/>
    <s v="F"/>
    <n v="2"/>
  </r>
  <r>
    <x v="2"/>
    <x v="94"/>
    <x v="94"/>
    <n v="95058"/>
    <s v="SIMALA"/>
    <s v="M"/>
    <n v="4"/>
  </r>
  <r>
    <x v="2"/>
    <x v="94"/>
    <x v="94"/>
    <n v="95059"/>
    <s v="SIMAXIS"/>
    <s v="F"/>
    <n v="5"/>
  </r>
  <r>
    <x v="2"/>
    <x v="94"/>
    <x v="94"/>
    <n v="95059"/>
    <s v="SIMAXIS"/>
    <s v="M"/>
    <n v="3"/>
  </r>
  <r>
    <x v="2"/>
    <x v="94"/>
    <x v="94"/>
    <n v="95060"/>
    <s v="SINI"/>
    <s v="F"/>
    <n v="3"/>
  </r>
  <r>
    <x v="2"/>
    <x v="94"/>
    <x v="94"/>
    <n v="95061"/>
    <s v="SIRIS"/>
    <s v="F"/>
    <n v="1"/>
  </r>
  <r>
    <x v="2"/>
    <x v="94"/>
    <x v="94"/>
    <n v="95078"/>
    <s v="SODDI"/>
    <s v="M"/>
    <n v="1"/>
  </r>
  <r>
    <x v="2"/>
    <x v="94"/>
    <x v="94"/>
    <n v="95062"/>
    <s v="SOLARUSSA"/>
    <s v="F"/>
    <n v="7"/>
  </r>
  <r>
    <x v="2"/>
    <x v="94"/>
    <x v="94"/>
    <n v="95062"/>
    <s v="SOLARUSSA"/>
    <s v="M"/>
    <n v="4"/>
  </r>
  <r>
    <x v="2"/>
    <x v="94"/>
    <x v="94"/>
    <n v="95063"/>
    <s v="SORRADILE"/>
    <s v="M"/>
    <n v="2"/>
  </r>
  <r>
    <x v="2"/>
    <x v="94"/>
    <x v="94"/>
    <n v="95087"/>
    <s v="SUNI"/>
    <s v="F"/>
    <n v="5"/>
  </r>
  <r>
    <x v="2"/>
    <x v="94"/>
    <x v="94"/>
    <n v="95087"/>
    <s v="SUNI"/>
    <s v="M"/>
    <n v="4"/>
  </r>
  <r>
    <x v="2"/>
    <x v="94"/>
    <x v="94"/>
    <n v="95064"/>
    <s v="TADASUNI"/>
    <s v="F"/>
    <n v="1"/>
  </r>
  <r>
    <x v="2"/>
    <x v="94"/>
    <x v="94"/>
    <n v="95065"/>
    <s v="TERRALBA"/>
    <s v="F"/>
    <n v="22"/>
  </r>
  <r>
    <x v="2"/>
    <x v="94"/>
    <x v="94"/>
    <n v="95065"/>
    <s v="TERRALBA"/>
    <s v="M"/>
    <n v="18"/>
  </r>
  <r>
    <x v="2"/>
    <x v="94"/>
    <x v="94"/>
    <n v="95088"/>
    <s v="TINNURA"/>
    <s v="M"/>
    <n v="1"/>
  </r>
  <r>
    <x v="2"/>
    <x v="94"/>
    <x v="94"/>
    <n v="95066"/>
    <s v="TRAMATZA"/>
    <s v="F"/>
    <n v="2"/>
  </r>
  <r>
    <x v="2"/>
    <x v="94"/>
    <x v="94"/>
    <n v="95066"/>
    <s v="TRAMATZA"/>
    <s v="M"/>
    <n v="1"/>
  </r>
  <r>
    <x v="2"/>
    <x v="94"/>
    <x v="94"/>
    <n v="95067"/>
    <s v="TRESNURAGHES"/>
    <s v="F"/>
    <n v="6"/>
  </r>
  <r>
    <x v="2"/>
    <x v="94"/>
    <x v="94"/>
    <n v="95067"/>
    <s v="TRESNURAGHES"/>
    <s v="M"/>
    <n v="2"/>
  </r>
  <r>
    <x v="2"/>
    <x v="94"/>
    <x v="94"/>
    <n v="95068"/>
    <s v="ULA' TIRSO"/>
    <s v="M"/>
    <n v="2"/>
  </r>
  <r>
    <x v="2"/>
    <x v="94"/>
    <x v="94"/>
    <n v="95069"/>
    <s v="URAS"/>
    <s v="F"/>
    <n v="11"/>
  </r>
  <r>
    <x v="2"/>
    <x v="94"/>
    <x v="94"/>
    <n v="95069"/>
    <s v="URAS"/>
    <s v="M"/>
    <n v="4"/>
  </r>
  <r>
    <x v="2"/>
    <x v="94"/>
    <x v="94"/>
    <n v="95070"/>
    <s v="USELLUS"/>
    <s v="M"/>
    <n v="1"/>
  </r>
  <r>
    <x v="2"/>
    <x v="94"/>
    <x v="94"/>
    <n v="95048"/>
    <s v="VILLA SANT'ANTONIO"/>
    <s v="F"/>
    <n v="3"/>
  </r>
  <r>
    <x v="2"/>
    <x v="94"/>
    <x v="94"/>
    <n v="95048"/>
    <s v="VILLA SANT'ANTONIO"/>
    <s v="M"/>
    <n v="1"/>
  </r>
  <r>
    <x v="2"/>
    <x v="94"/>
    <x v="94"/>
    <n v="95073"/>
    <s v="VILLA VERDE"/>
    <s v="M"/>
    <n v="1"/>
  </r>
  <r>
    <x v="2"/>
    <x v="94"/>
    <x v="94"/>
    <n v="95072"/>
    <s v="VILLAURBANA"/>
    <s v="F"/>
    <n v="4"/>
  </r>
  <r>
    <x v="2"/>
    <x v="94"/>
    <x v="94"/>
    <n v="95072"/>
    <s v="VILLAURBANA"/>
    <s v="M"/>
    <n v="2"/>
  </r>
  <r>
    <x v="2"/>
    <x v="94"/>
    <x v="94"/>
    <n v="95074"/>
    <s v="ZEDDIANI"/>
    <s v="F"/>
    <n v="1"/>
  </r>
  <r>
    <x v="2"/>
    <x v="94"/>
    <x v="94"/>
    <n v="95074"/>
    <s v="ZEDDIANI"/>
    <s v="M"/>
    <n v="1"/>
  </r>
  <r>
    <x v="2"/>
    <x v="94"/>
    <x v="94"/>
    <n v="95075"/>
    <s v="ZERFALIU"/>
    <s v="F"/>
    <n v="5"/>
  </r>
  <r>
    <x v="2"/>
    <x v="95"/>
    <x v="95"/>
    <n v="96002"/>
    <s v="ANDORNO MICCA"/>
    <s v="F"/>
    <n v="4"/>
  </r>
  <r>
    <x v="2"/>
    <x v="95"/>
    <x v="95"/>
    <n v="96002"/>
    <s v="ANDORNO MICCA"/>
    <s v="M"/>
    <n v="11"/>
  </r>
  <r>
    <x v="2"/>
    <x v="95"/>
    <x v="95"/>
    <n v="96003"/>
    <s v="BENNA"/>
    <s v="F"/>
    <n v="2"/>
  </r>
  <r>
    <x v="2"/>
    <x v="95"/>
    <x v="95"/>
    <n v="96003"/>
    <s v="BENNA"/>
    <s v="M"/>
    <n v="1"/>
  </r>
  <r>
    <x v="2"/>
    <x v="95"/>
    <x v="95"/>
    <n v="96004"/>
    <s v="BIELLA"/>
    <s v="F"/>
    <n v="102"/>
  </r>
  <r>
    <x v="2"/>
    <x v="95"/>
    <x v="95"/>
    <n v="96004"/>
    <s v="BIELLA"/>
    <s v="M"/>
    <n v="115"/>
  </r>
  <r>
    <x v="2"/>
    <x v="95"/>
    <x v="95"/>
    <n v="96005"/>
    <s v="BIOGLIO"/>
    <s v="M"/>
    <n v="2"/>
  </r>
  <r>
    <x v="2"/>
    <x v="95"/>
    <x v="95"/>
    <n v="96006"/>
    <s v="BORRIANA"/>
    <s v="F"/>
    <n v="1"/>
  </r>
  <r>
    <x v="2"/>
    <x v="95"/>
    <x v="95"/>
    <n v="96007"/>
    <s v="BRUSNENGO"/>
    <s v="F"/>
    <n v="3"/>
  </r>
  <r>
    <x v="2"/>
    <x v="95"/>
    <x v="95"/>
    <n v="96007"/>
    <s v="BRUSNENGO"/>
    <s v="M"/>
    <n v="6"/>
  </r>
  <r>
    <x v="2"/>
    <x v="95"/>
    <x v="95"/>
    <n v="96009"/>
    <s v="CAMANDONA"/>
    <s v="F"/>
    <n v="1"/>
  </r>
  <r>
    <x v="2"/>
    <x v="95"/>
    <x v="95"/>
    <n v="96009"/>
    <s v="CAMANDONA"/>
    <s v="M"/>
    <n v="1"/>
  </r>
  <r>
    <x v="2"/>
    <x v="95"/>
    <x v="95"/>
    <n v="96010"/>
    <s v="CAMBURZANO"/>
    <s v="F"/>
    <n v="2"/>
  </r>
  <r>
    <x v="2"/>
    <x v="95"/>
    <x v="95"/>
    <n v="96012"/>
    <s v="CANDELO"/>
    <s v="F"/>
    <n v="26"/>
  </r>
  <r>
    <x v="2"/>
    <x v="95"/>
    <x v="95"/>
    <n v="96012"/>
    <s v="CANDELO"/>
    <s v="M"/>
    <n v="20"/>
  </r>
  <r>
    <x v="2"/>
    <x v="95"/>
    <x v="95"/>
    <n v="96014"/>
    <s v="CASAPINTA"/>
    <s v="F"/>
    <n v="5"/>
  </r>
  <r>
    <x v="2"/>
    <x v="95"/>
    <x v="95"/>
    <n v="96015"/>
    <s v="CASTELLETTO CERVO"/>
    <s v="M"/>
    <n v="1"/>
  </r>
  <r>
    <x v="2"/>
    <x v="95"/>
    <x v="95"/>
    <n v="96016"/>
    <s v="CAVAGLIA'"/>
    <s v="F"/>
    <n v="12"/>
  </r>
  <r>
    <x v="2"/>
    <x v="95"/>
    <x v="95"/>
    <n v="96016"/>
    <s v="CAVAGLIA'"/>
    <s v="M"/>
    <n v="10"/>
  </r>
  <r>
    <x v="2"/>
    <x v="95"/>
    <x v="95"/>
    <n v="96018"/>
    <s v="CERRIONE"/>
    <s v="F"/>
    <n v="6"/>
  </r>
  <r>
    <x v="2"/>
    <x v="95"/>
    <x v="95"/>
    <n v="96018"/>
    <s v="CERRIONE"/>
    <s v="M"/>
    <n v="5"/>
  </r>
  <r>
    <x v="2"/>
    <x v="95"/>
    <x v="95"/>
    <n v="96019"/>
    <s v="COGGIOLA"/>
    <s v="F"/>
    <n v="3"/>
  </r>
  <r>
    <x v="2"/>
    <x v="95"/>
    <x v="95"/>
    <n v="96019"/>
    <s v="COGGIOLA"/>
    <s v="M"/>
    <n v="2"/>
  </r>
  <r>
    <x v="2"/>
    <x v="95"/>
    <x v="95"/>
    <n v="96020"/>
    <s v="COSSATO"/>
    <s v="F"/>
    <n v="44"/>
  </r>
  <r>
    <x v="2"/>
    <x v="95"/>
    <x v="95"/>
    <n v="96020"/>
    <s v="COSSATO"/>
    <s v="M"/>
    <n v="28"/>
  </r>
  <r>
    <x v="2"/>
    <x v="95"/>
    <x v="95"/>
    <n v="96021"/>
    <s v="CREVACUORE"/>
    <s v="F"/>
    <n v="2"/>
  </r>
  <r>
    <x v="2"/>
    <x v="95"/>
    <x v="95"/>
    <n v="96024"/>
    <s v="DONATO"/>
    <s v="F"/>
    <n v="4"/>
  </r>
  <r>
    <x v="2"/>
    <x v="95"/>
    <x v="95"/>
    <n v="96024"/>
    <s v="DONATO"/>
    <s v="M"/>
    <n v="2"/>
  </r>
  <r>
    <x v="2"/>
    <x v="95"/>
    <x v="95"/>
    <n v="96025"/>
    <s v="DORZANO"/>
    <s v="F"/>
    <n v="3"/>
  </r>
  <r>
    <x v="2"/>
    <x v="95"/>
    <x v="95"/>
    <n v="96026"/>
    <s v="GAGLIANICO"/>
    <s v="F"/>
    <n v="8"/>
  </r>
  <r>
    <x v="2"/>
    <x v="95"/>
    <x v="95"/>
    <n v="96026"/>
    <s v="GAGLIANICO"/>
    <s v="M"/>
    <n v="8"/>
  </r>
  <r>
    <x v="2"/>
    <x v="95"/>
    <x v="95"/>
    <n v="96028"/>
    <s v="GRAGLIA"/>
    <s v="F"/>
    <n v="1"/>
  </r>
  <r>
    <x v="2"/>
    <x v="95"/>
    <x v="95"/>
    <n v="96028"/>
    <s v="GRAGLIA"/>
    <s v="M"/>
    <n v="3"/>
  </r>
  <r>
    <x v="2"/>
    <x v="95"/>
    <x v="95"/>
    <n v="96031"/>
    <s v="MASSAZZA"/>
    <s v="M"/>
    <n v="3"/>
  </r>
  <r>
    <x v="2"/>
    <x v="95"/>
    <x v="95"/>
    <n v="96032"/>
    <s v="MASSERANO"/>
    <s v="F"/>
    <n v="4"/>
  </r>
  <r>
    <x v="2"/>
    <x v="95"/>
    <x v="95"/>
    <n v="96032"/>
    <s v="MASSERANO"/>
    <s v="M"/>
    <n v="1"/>
  </r>
  <r>
    <x v="2"/>
    <x v="95"/>
    <x v="95"/>
    <n v="96033"/>
    <s v="MEZZANA MORTIGLIENGO"/>
    <s v="F"/>
    <n v="2"/>
  </r>
  <r>
    <x v="2"/>
    <x v="95"/>
    <x v="95"/>
    <n v="96034"/>
    <s v="MIAGLIANO"/>
    <s v="F"/>
    <n v="3"/>
  </r>
  <r>
    <x v="2"/>
    <x v="95"/>
    <x v="95"/>
    <n v="96035"/>
    <s v="MONGRANDO"/>
    <s v="F"/>
    <n v="11"/>
  </r>
  <r>
    <x v="2"/>
    <x v="95"/>
    <x v="95"/>
    <n v="96035"/>
    <s v="MONGRANDO"/>
    <s v="M"/>
    <n v="6"/>
  </r>
  <r>
    <x v="2"/>
    <x v="95"/>
    <x v="95"/>
    <n v="96037"/>
    <s v="MOTTALCIATA"/>
    <s v="F"/>
    <n v="5"/>
  </r>
  <r>
    <x v="2"/>
    <x v="95"/>
    <x v="95"/>
    <n v="96037"/>
    <s v="MOTTALCIATA"/>
    <s v="M"/>
    <n v="1"/>
  </r>
  <r>
    <x v="2"/>
    <x v="95"/>
    <x v="95"/>
    <n v="96038"/>
    <s v="MUZZANO"/>
    <s v="M"/>
    <n v="1"/>
  </r>
  <r>
    <x v="2"/>
    <x v="95"/>
    <x v="95"/>
    <n v="96039"/>
    <s v="NETRO"/>
    <s v="M"/>
    <n v="2"/>
  </r>
  <r>
    <x v="2"/>
    <x v="95"/>
    <x v="95"/>
    <n v="96040"/>
    <s v="OCCHIEPPO INFERIORE"/>
    <s v="F"/>
    <n v="18"/>
  </r>
  <r>
    <x v="2"/>
    <x v="95"/>
    <x v="95"/>
    <n v="96040"/>
    <s v="OCCHIEPPO INFERIORE"/>
    <s v="M"/>
    <n v="9"/>
  </r>
  <r>
    <x v="2"/>
    <x v="95"/>
    <x v="95"/>
    <n v="96041"/>
    <s v="OCCHIEPPO SUPERIORE"/>
    <s v="F"/>
    <n v="6"/>
  </r>
  <r>
    <x v="2"/>
    <x v="95"/>
    <x v="95"/>
    <n v="96041"/>
    <s v="OCCHIEPPO SUPERIORE"/>
    <s v="M"/>
    <n v="6"/>
  </r>
  <r>
    <x v="2"/>
    <x v="95"/>
    <x v="95"/>
    <n v="96042"/>
    <s v="PETTINENGO"/>
    <s v="F"/>
    <n v="2"/>
  </r>
  <r>
    <x v="2"/>
    <x v="95"/>
    <x v="95"/>
    <n v="96042"/>
    <s v="PETTINENGO"/>
    <s v="M"/>
    <n v="5"/>
  </r>
  <r>
    <x v="2"/>
    <x v="95"/>
    <x v="95"/>
    <n v="96046"/>
    <s v="POLLONE"/>
    <s v="F"/>
    <n v="9"/>
  </r>
  <r>
    <x v="2"/>
    <x v="95"/>
    <x v="95"/>
    <n v="96046"/>
    <s v="POLLONE"/>
    <s v="M"/>
    <n v="9"/>
  </r>
  <r>
    <x v="2"/>
    <x v="95"/>
    <x v="95"/>
    <n v="96047"/>
    <s v="PONDERANO"/>
    <s v="F"/>
    <n v="8"/>
  </r>
  <r>
    <x v="2"/>
    <x v="95"/>
    <x v="95"/>
    <n v="96047"/>
    <s v="PONDERANO"/>
    <s v="M"/>
    <n v="6"/>
  </r>
  <r>
    <x v="2"/>
    <x v="95"/>
    <x v="95"/>
    <n v="96048"/>
    <s v="PORTULA"/>
    <s v="F"/>
    <n v="1"/>
  </r>
  <r>
    <x v="2"/>
    <x v="95"/>
    <x v="95"/>
    <n v="96048"/>
    <s v="PORTULA"/>
    <s v="M"/>
    <n v="2"/>
  </r>
  <r>
    <x v="2"/>
    <x v="95"/>
    <x v="95"/>
    <n v="96049"/>
    <s v="PRALUNGO"/>
    <s v="F"/>
    <n v="8"/>
  </r>
  <r>
    <x v="2"/>
    <x v="95"/>
    <x v="95"/>
    <n v="96049"/>
    <s v="PRALUNGO"/>
    <s v="M"/>
    <n v="3"/>
  </r>
  <r>
    <x v="2"/>
    <x v="95"/>
    <x v="95"/>
    <n v="96050"/>
    <s v="PRAY"/>
    <s v="F"/>
    <n v="8"/>
  </r>
  <r>
    <x v="2"/>
    <x v="95"/>
    <x v="95"/>
    <n v="96050"/>
    <s v="PRAY"/>
    <s v="M"/>
    <n v="6"/>
  </r>
  <r>
    <x v="2"/>
    <x v="95"/>
    <x v="95"/>
    <n v="96053"/>
    <s v="RONCO BIELLESE"/>
    <s v="F"/>
    <n v="9"/>
  </r>
  <r>
    <x v="2"/>
    <x v="95"/>
    <x v="95"/>
    <n v="96053"/>
    <s v="RONCO BIELLESE"/>
    <s v="M"/>
    <n v="6"/>
  </r>
  <r>
    <x v="2"/>
    <x v="95"/>
    <x v="95"/>
    <n v="96054"/>
    <s v="ROPPOLO"/>
    <s v="F"/>
    <n v="3"/>
  </r>
  <r>
    <x v="2"/>
    <x v="95"/>
    <x v="95"/>
    <n v="96054"/>
    <s v="ROPPOLO"/>
    <s v="M"/>
    <n v="1"/>
  </r>
  <r>
    <x v="2"/>
    <x v="95"/>
    <x v="95"/>
    <n v="96055"/>
    <s v="ROSAZZA"/>
    <s v="M"/>
    <n v="2"/>
  </r>
  <r>
    <x v="2"/>
    <x v="95"/>
    <x v="95"/>
    <n v="96056"/>
    <s v="SAGLIANO MICCA"/>
    <s v="F"/>
    <n v="4"/>
  </r>
  <r>
    <x v="2"/>
    <x v="95"/>
    <x v="95"/>
    <n v="96056"/>
    <s v="SAGLIANO MICCA"/>
    <s v="M"/>
    <n v="2"/>
  </r>
  <r>
    <x v="2"/>
    <x v="95"/>
    <x v="95"/>
    <n v="96057"/>
    <s v="SALA BIELLESE"/>
    <s v="F"/>
    <n v="1"/>
  </r>
  <r>
    <x v="2"/>
    <x v="95"/>
    <x v="95"/>
    <n v="96058"/>
    <s v="SALUSSOLA"/>
    <s v="F"/>
    <n v="3"/>
  </r>
  <r>
    <x v="2"/>
    <x v="95"/>
    <x v="95"/>
    <n v="96058"/>
    <s v="SALUSSOLA"/>
    <s v="M"/>
    <n v="4"/>
  </r>
  <r>
    <x v="2"/>
    <x v="95"/>
    <x v="95"/>
    <n v="96059"/>
    <s v="SANDIGLIANO"/>
    <s v="F"/>
    <n v="3"/>
  </r>
  <r>
    <x v="2"/>
    <x v="95"/>
    <x v="95"/>
    <n v="96059"/>
    <s v="SANDIGLIANO"/>
    <s v="M"/>
    <n v="9"/>
  </r>
  <r>
    <x v="2"/>
    <x v="95"/>
    <x v="95"/>
    <n v="96063"/>
    <s v="SORDEVOLO"/>
    <s v="F"/>
    <n v="4"/>
  </r>
  <r>
    <x v="2"/>
    <x v="95"/>
    <x v="95"/>
    <n v="96064"/>
    <s v="SOSTEGNO"/>
    <s v="F"/>
    <n v="2"/>
  </r>
  <r>
    <x v="2"/>
    <x v="95"/>
    <x v="95"/>
    <n v="96064"/>
    <s v="SOSTEGNO"/>
    <s v="M"/>
    <n v="2"/>
  </r>
  <r>
    <x v="2"/>
    <x v="95"/>
    <x v="95"/>
    <n v="96065"/>
    <s v="STRONA"/>
    <s v="F"/>
    <n v="6"/>
  </r>
  <r>
    <x v="2"/>
    <x v="95"/>
    <x v="95"/>
    <n v="96065"/>
    <s v="STRONA"/>
    <s v="M"/>
    <n v="2"/>
  </r>
  <r>
    <x v="2"/>
    <x v="95"/>
    <x v="95"/>
    <n v="96066"/>
    <s v="TAVIGLIANO"/>
    <s v="F"/>
    <n v="2"/>
  </r>
  <r>
    <x v="2"/>
    <x v="95"/>
    <x v="95"/>
    <n v="96068"/>
    <s v="TOLLEGNO"/>
    <s v="F"/>
    <n v="7"/>
  </r>
  <r>
    <x v="2"/>
    <x v="95"/>
    <x v="95"/>
    <n v="96068"/>
    <s v="TOLLEGNO"/>
    <s v="M"/>
    <n v="4"/>
  </r>
  <r>
    <x v="2"/>
    <x v="95"/>
    <x v="95"/>
    <n v="96069"/>
    <s v="TORRAZZO"/>
    <s v="F"/>
    <n v="1"/>
  </r>
  <r>
    <x v="2"/>
    <x v="95"/>
    <x v="95"/>
    <n v="96071"/>
    <s v="VALDENGO"/>
    <s v="F"/>
    <n v="7"/>
  </r>
  <r>
    <x v="2"/>
    <x v="95"/>
    <x v="95"/>
    <n v="96071"/>
    <s v="VALDENGO"/>
    <s v="M"/>
    <n v="6"/>
  </r>
  <r>
    <x v="2"/>
    <x v="95"/>
    <x v="95"/>
    <n v="96072"/>
    <s v="VALLANZENGO"/>
    <s v="M"/>
    <n v="1"/>
  </r>
  <r>
    <x v="2"/>
    <x v="95"/>
    <x v="95"/>
    <n v="96074"/>
    <s v="VALLE SAN NICOLAO"/>
    <s v="F"/>
    <n v="3"/>
  </r>
  <r>
    <x v="2"/>
    <x v="95"/>
    <x v="95"/>
    <n v="96074"/>
    <s v="VALLE SAN NICOLAO"/>
    <s v="M"/>
    <n v="2"/>
  </r>
  <r>
    <x v="2"/>
    <x v="95"/>
    <x v="95"/>
    <n v="96075"/>
    <s v="VEGLIO"/>
    <s v="F"/>
    <n v="1"/>
  </r>
  <r>
    <x v="2"/>
    <x v="95"/>
    <x v="95"/>
    <n v="96076"/>
    <s v="VERRONE"/>
    <s v="F"/>
    <n v="3"/>
  </r>
  <r>
    <x v="2"/>
    <x v="95"/>
    <x v="95"/>
    <n v="96076"/>
    <s v="VERRONE"/>
    <s v="M"/>
    <n v="5"/>
  </r>
  <r>
    <x v="2"/>
    <x v="95"/>
    <x v="95"/>
    <n v="96077"/>
    <s v="VIGLIANO BIELLESE"/>
    <s v="F"/>
    <n v="29"/>
  </r>
  <r>
    <x v="2"/>
    <x v="95"/>
    <x v="95"/>
    <n v="96077"/>
    <s v="VIGLIANO BIELLESE"/>
    <s v="M"/>
    <n v="12"/>
  </r>
  <r>
    <x v="2"/>
    <x v="95"/>
    <x v="95"/>
    <n v="96078"/>
    <s v="VILLA DEL BOSCO"/>
    <s v="F"/>
    <n v="1"/>
  </r>
  <r>
    <x v="2"/>
    <x v="95"/>
    <x v="95"/>
    <n v="96079"/>
    <s v="VILLANOVA BIELLESE"/>
    <s v="F"/>
    <n v="2"/>
  </r>
  <r>
    <x v="2"/>
    <x v="95"/>
    <x v="95"/>
    <n v="96080"/>
    <s v="VIVERONE"/>
    <s v="F"/>
    <n v="7"/>
  </r>
  <r>
    <x v="2"/>
    <x v="95"/>
    <x v="95"/>
    <n v="96080"/>
    <s v="VIVERONE"/>
    <s v="M"/>
    <n v="3"/>
  </r>
  <r>
    <x v="2"/>
    <x v="95"/>
    <x v="95"/>
    <n v="96082"/>
    <s v="ZUBIENA"/>
    <s v="F"/>
    <n v="1"/>
  </r>
  <r>
    <x v="2"/>
    <x v="95"/>
    <x v="95"/>
    <n v="96082"/>
    <s v="ZUBIENA"/>
    <s v="M"/>
    <n v="3"/>
  </r>
  <r>
    <x v="2"/>
    <x v="95"/>
    <x v="95"/>
    <n v="96083"/>
    <s v="ZUMAGLIA"/>
    <s v="F"/>
    <n v="3"/>
  </r>
  <r>
    <x v="2"/>
    <x v="95"/>
    <x v="95"/>
    <n v="96083"/>
    <s v="ZUMAGLIA"/>
    <s v="M"/>
    <n v="4"/>
  </r>
  <r>
    <x v="2"/>
    <x v="96"/>
    <x v="96"/>
    <n v="97001"/>
    <s v="ABBADIA LARIANA"/>
    <s v="F"/>
    <n v="17"/>
  </r>
  <r>
    <x v="2"/>
    <x v="96"/>
    <x v="96"/>
    <n v="97001"/>
    <s v="ABBADIA LARIANA"/>
    <s v="M"/>
    <n v="6"/>
  </r>
  <r>
    <x v="2"/>
    <x v="96"/>
    <x v="96"/>
    <n v="97002"/>
    <s v="AIRUNO"/>
    <s v="F"/>
    <n v="6"/>
  </r>
  <r>
    <x v="2"/>
    <x v="96"/>
    <x v="96"/>
    <n v="97002"/>
    <s v="AIRUNO"/>
    <s v="M"/>
    <n v="9"/>
  </r>
  <r>
    <x v="2"/>
    <x v="96"/>
    <x v="96"/>
    <n v="97003"/>
    <s v="ANNONE DI BRIANZA"/>
    <s v="F"/>
    <n v="11"/>
  </r>
  <r>
    <x v="2"/>
    <x v="96"/>
    <x v="96"/>
    <n v="97003"/>
    <s v="ANNONE DI BRIANZA"/>
    <s v="M"/>
    <n v="5"/>
  </r>
  <r>
    <x v="2"/>
    <x v="96"/>
    <x v="96"/>
    <n v="97004"/>
    <s v="BALLABIO"/>
    <s v="F"/>
    <n v="15"/>
  </r>
  <r>
    <x v="2"/>
    <x v="96"/>
    <x v="96"/>
    <n v="97004"/>
    <s v="BALLABIO"/>
    <s v="M"/>
    <n v="9"/>
  </r>
  <r>
    <x v="2"/>
    <x v="96"/>
    <x v="96"/>
    <n v="97005"/>
    <s v="BARZAGO"/>
    <s v="F"/>
    <n v="10"/>
  </r>
  <r>
    <x v="2"/>
    <x v="96"/>
    <x v="96"/>
    <n v="97005"/>
    <s v="BARZAGO"/>
    <s v="M"/>
    <n v="8"/>
  </r>
  <r>
    <x v="2"/>
    <x v="96"/>
    <x v="96"/>
    <n v="97006"/>
    <s v="BARZANO'"/>
    <s v="F"/>
    <n v="24"/>
  </r>
  <r>
    <x v="2"/>
    <x v="96"/>
    <x v="96"/>
    <n v="97006"/>
    <s v="BARZANO'"/>
    <s v="M"/>
    <n v="10"/>
  </r>
  <r>
    <x v="2"/>
    <x v="96"/>
    <x v="96"/>
    <n v="97007"/>
    <s v="BARZIO"/>
    <s v="F"/>
    <n v="2"/>
  </r>
  <r>
    <x v="2"/>
    <x v="96"/>
    <x v="96"/>
    <n v="97007"/>
    <s v="BARZIO"/>
    <s v="M"/>
    <n v="2"/>
  </r>
  <r>
    <x v="2"/>
    <x v="96"/>
    <x v="96"/>
    <n v="97008"/>
    <s v="BELLANO"/>
    <s v="F"/>
    <n v="6"/>
  </r>
  <r>
    <x v="2"/>
    <x v="96"/>
    <x v="96"/>
    <n v="97008"/>
    <s v="BELLANO"/>
    <s v="M"/>
    <n v="7"/>
  </r>
  <r>
    <x v="2"/>
    <x v="96"/>
    <x v="96"/>
    <n v="97009"/>
    <s v="BOSISIO PARINI"/>
    <s v="F"/>
    <n v="10"/>
  </r>
  <r>
    <x v="2"/>
    <x v="96"/>
    <x v="96"/>
    <n v="97009"/>
    <s v="BOSISIO PARINI"/>
    <s v="M"/>
    <n v="8"/>
  </r>
  <r>
    <x v="2"/>
    <x v="96"/>
    <x v="96"/>
    <n v="97010"/>
    <s v="BRIVIO"/>
    <s v="F"/>
    <n v="18"/>
  </r>
  <r>
    <x v="2"/>
    <x v="96"/>
    <x v="96"/>
    <n v="97010"/>
    <s v="BRIVIO"/>
    <s v="M"/>
    <n v="10"/>
  </r>
  <r>
    <x v="2"/>
    <x v="96"/>
    <x v="96"/>
    <n v="97011"/>
    <s v="BULCIAGO"/>
    <s v="F"/>
    <n v="6"/>
  </r>
  <r>
    <x v="2"/>
    <x v="96"/>
    <x v="96"/>
    <n v="97011"/>
    <s v="BULCIAGO"/>
    <s v="M"/>
    <n v="9"/>
  </r>
  <r>
    <x v="2"/>
    <x v="96"/>
    <x v="96"/>
    <n v="97012"/>
    <s v="CALCO"/>
    <s v="F"/>
    <n v="17"/>
  </r>
  <r>
    <x v="2"/>
    <x v="96"/>
    <x v="96"/>
    <n v="97012"/>
    <s v="CALCO"/>
    <s v="M"/>
    <n v="7"/>
  </r>
  <r>
    <x v="2"/>
    <x v="96"/>
    <x v="96"/>
    <n v="97013"/>
    <s v="CALOLZIOCORTE"/>
    <s v="F"/>
    <n v="59"/>
  </r>
  <r>
    <x v="2"/>
    <x v="96"/>
    <x v="96"/>
    <n v="97013"/>
    <s v="CALOLZIOCORTE"/>
    <s v="M"/>
    <n v="21"/>
  </r>
  <r>
    <x v="2"/>
    <x v="96"/>
    <x v="96"/>
    <n v="97014"/>
    <s v="CARENNO"/>
    <s v="F"/>
    <n v="6"/>
  </r>
  <r>
    <x v="2"/>
    <x v="96"/>
    <x v="96"/>
    <n v="97014"/>
    <s v="CARENNO"/>
    <s v="M"/>
    <n v="2"/>
  </r>
  <r>
    <x v="2"/>
    <x v="96"/>
    <x v="96"/>
    <n v="97015"/>
    <s v="CASARGO"/>
    <s v="F"/>
    <n v="1"/>
  </r>
  <r>
    <x v="2"/>
    <x v="96"/>
    <x v="96"/>
    <n v="97015"/>
    <s v="CASARGO"/>
    <s v="M"/>
    <n v="3"/>
  </r>
  <r>
    <x v="2"/>
    <x v="96"/>
    <x v="96"/>
    <n v="97016"/>
    <s v="CASATENOVO"/>
    <s v="F"/>
    <n v="60"/>
  </r>
  <r>
    <x v="2"/>
    <x v="96"/>
    <x v="96"/>
    <n v="97016"/>
    <s v="CASATENOVO"/>
    <s v="M"/>
    <n v="22"/>
  </r>
  <r>
    <x v="2"/>
    <x v="96"/>
    <x v="96"/>
    <n v="97017"/>
    <s v="CASSAGO BRIANZA"/>
    <s v="F"/>
    <n v="11"/>
  </r>
  <r>
    <x v="2"/>
    <x v="96"/>
    <x v="96"/>
    <n v="97017"/>
    <s v="CASSAGO BRIANZA"/>
    <s v="M"/>
    <n v="13"/>
  </r>
  <r>
    <x v="2"/>
    <x v="96"/>
    <x v="96"/>
    <n v="97018"/>
    <s v="CASSINA VALSASSINA"/>
    <s v="F"/>
    <n v="1"/>
  </r>
  <r>
    <x v="2"/>
    <x v="96"/>
    <x v="96"/>
    <n v="97018"/>
    <s v="CASSINA VALSASSINA"/>
    <s v="M"/>
    <n v="2"/>
  </r>
  <r>
    <x v="2"/>
    <x v="96"/>
    <x v="96"/>
    <n v="97019"/>
    <s v="CASTELLO DI BRIANZA"/>
    <s v="F"/>
    <n v="11"/>
  </r>
  <r>
    <x v="2"/>
    <x v="96"/>
    <x v="96"/>
    <n v="97019"/>
    <s v="CASTELLO DI BRIANZA"/>
    <s v="M"/>
    <n v="12"/>
  </r>
  <r>
    <x v="2"/>
    <x v="96"/>
    <x v="96"/>
    <n v="97020"/>
    <s v="CERNUSCO LOMBARDONE"/>
    <s v="F"/>
    <n v="10"/>
  </r>
  <r>
    <x v="2"/>
    <x v="96"/>
    <x v="96"/>
    <n v="97020"/>
    <s v="CERNUSCO LOMBARDONE"/>
    <s v="M"/>
    <n v="5"/>
  </r>
  <r>
    <x v="2"/>
    <x v="96"/>
    <x v="96"/>
    <n v="97021"/>
    <s v="CESANA BRIANZA"/>
    <s v="F"/>
    <n v="8"/>
  </r>
  <r>
    <x v="2"/>
    <x v="96"/>
    <x v="96"/>
    <n v="97021"/>
    <s v="CESANA BRIANZA"/>
    <s v="M"/>
    <n v="3"/>
  </r>
  <r>
    <x v="2"/>
    <x v="96"/>
    <x v="96"/>
    <n v="97022"/>
    <s v="CIVATE"/>
    <s v="F"/>
    <n v="13"/>
  </r>
  <r>
    <x v="2"/>
    <x v="96"/>
    <x v="96"/>
    <n v="97022"/>
    <s v="CIVATE"/>
    <s v="M"/>
    <n v="10"/>
  </r>
  <r>
    <x v="2"/>
    <x v="96"/>
    <x v="96"/>
    <n v="97023"/>
    <s v="COLICO"/>
    <s v="F"/>
    <n v="19"/>
  </r>
  <r>
    <x v="2"/>
    <x v="96"/>
    <x v="96"/>
    <n v="97023"/>
    <s v="COLICO"/>
    <s v="M"/>
    <n v="13"/>
  </r>
  <r>
    <x v="2"/>
    <x v="96"/>
    <x v="96"/>
    <n v="97024"/>
    <s v="COLLE BRIANZA"/>
    <s v="M"/>
    <n v="2"/>
  </r>
  <r>
    <x v="2"/>
    <x v="96"/>
    <x v="96"/>
    <n v="97025"/>
    <s v="CORTENOVA"/>
    <s v="F"/>
    <n v="5"/>
  </r>
  <r>
    <x v="2"/>
    <x v="96"/>
    <x v="96"/>
    <n v="97025"/>
    <s v="CORTENOVA"/>
    <s v="M"/>
    <n v="1"/>
  </r>
  <r>
    <x v="2"/>
    <x v="96"/>
    <x v="96"/>
    <n v="97026"/>
    <s v="COSTA MASNAGA"/>
    <s v="F"/>
    <n v="12"/>
  </r>
  <r>
    <x v="2"/>
    <x v="96"/>
    <x v="96"/>
    <n v="97026"/>
    <s v="COSTA MASNAGA"/>
    <s v="M"/>
    <n v="10"/>
  </r>
  <r>
    <x v="2"/>
    <x v="96"/>
    <x v="96"/>
    <n v="97027"/>
    <s v="CRANDOLA VALSASSINA"/>
    <s v="M"/>
    <n v="1"/>
  </r>
  <r>
    <x v="2"/>
    <x v="96"/>
    <x v="96"/>
    <n v="97028"/>
    <s v="CREMELLA"/>
    <s v="F"/>
    <n v="2"/>
  </r>
  <r>
    <x v="2"/>
    <x v="96"/>
    <x v="96"/>
    <n v="97028"/>
    <s v="CREMELLA"/>
    <s v="M"/>
    <n v="4"/>
  </r>
  <r>
    <x v="2"/>
    <x v="96"/>
    <x v="96"/>
    <n v="97029"/>
    <s v="CREMENO"/>
    <s v="F"/>
    <n v="3"/>
  </r>
  <r>
    <x v="2"/>
    <x v="96"/>
    <x v="96"/>
    <n v="97029"/>
    <s v="CREMENO"/>
    <s v="M"/>
    <n v="3"/>
  </r>
  <r>
    <x v="2"/>
    <x v="96"/>
    <x v="96"/>
    <n v="97030"/>
    <s v="DERVIO"/>
    <s v="F"/>
    <n v="7"/>
  </r>
  <r>
    <x v="2"/>
    <x v="96"/>
    <x v="96"/>
    <n v="97030"/>
    <s v="DERVIO"/>
    <s v="M"/>
    <n v="3"/>
  </r>
  <r>
    <x v="2"/>
    <x v="96"/>
    <x v="96"/>
    <n v="97031"/>
    <s v="DOLZAGO"/>
    <s v="F"/>
    <n v="5"/>
  </r>
  <r>
    <x v="2"/>
    <x v="96"/>
    <x v="96"/>
    <n v="97031"/>
    <s v="DOLZAGO"/>
    <s v="M"/>
    <n v="7"/>
  </r>
  <r>
    <x v="2"/>
    <x v="96"/>
    <x v="96"/>
    <n v="97033"/>
    <s v="ELLO"/>
    <s v="F"/>
    <n v="6"/>
  </r>
  <r>
    <x v="2"/>
    <x v="96"/>
    <x v="96"/>
    <n v="97033"/>
    <s v="ELLO"/>
    <s v="M"/>
    <n v="4"/>
  </r>
  <r>
    <x v="2"/>
    <x v="96"/>
    <x v="96"/>
    <n v="97034"/>
    <s v="ERVE"/>
    <s v="F"/>
    <n v="3"/>
  </r>
  <r>
    <x v="2"/>
    <x v="96"/>
    <x v="96"/>
    <n v="97034"/>
    <s v="ERVE"/>
    <s v="M"/>
    <n v="1"/>
  </r>
  <r>
    <x v="2"/>
    <x v="96"/>
    <x v="96"/>
    <n v="97035"/>
    <s v="ESINO LARIO"/>
    <s v="F"/>
    <n v="1"/>
  </r>
  <r>
    <x v="2"/>
    <x v="96"/>
    <x v="96"/>
    <n v="97035"/>
    <s v="ESINO LARIO"/>
    <s v="M"/>
    <n v="1"/>
  </r>
  <r>
    <x v="2"/>
    <x v="96"/>
    <x v="96"/>
    <n v="97036"/>
    <s v="GALBIATE"/>
    <s v="F"/>
    <n v="28"/>
  </r>
  <r>
    <x v="2"/>
    <x v="96"/>
    <x v="96"/>
    <n v="97036"/>
    <s v="GALBIATE"/>
    <s v="M"/>
    <n v="21"/>
  </r>
  <r>
    <x v="2"/>
    <x v="96"/>
    <x v="96"/>
    <n v="97037"/>
    <s v="GARBAGNATE MONASTERO"/>
    <s v="F"/>
    <n v="12"/>
  </r>
  <r>
    <x v="2"/>
    <x v="96"/>
    <x v="96"/>
    <n v="97037"/>
    <s v="GARBAGNATE MONASTERO"/>
    <s v="M"/>
    <n v="6"/>
  </r>
  <r>
    <x v="2"/>
    <x v="96"/>
    <x v="96"/>
    <n v="97038"/>
    <s v="GARLATE"/>
    <s v="F"/>
    <n v="7"/>
  </r>
  <r>
    <x v="2"/>
    <x v="96"/>
    <x v="96"/>
    <n v="97038"/>
    <s v="GARLATE"/>
    <s v="M"/>
    <n v="9"/>
  </r>
  <r>
    <x v="2"/>
    <x v="96"/>
    <x v="96"/>
    <n v="97039"/>
    <s v="IMBERSAGO"/>
    <s v="F"/>
    <n v="5"/>
  </r>
  <r>
    <x v="2"/>
    <x v="96"/>
    <x v="96"/>
    <n v="97039"/>
    <s v="IMBERSAGO"/>
    <s v="M"/>
    <n v="10"/>
  </r>
  <r>
    <x v="2"/>
    <x v="96"/>
    <x v="96"/>
    <n v="97040"/>
    <s v="INTROBIO"/>
    <s v="F"/>
    <n v="3"/>
  </r>
  <r>
    <x v="2"/>
    <x v="96"/>
    <x v="96"/>
    <n v="97040"/>
    <s v="INTROBIO"/>
    <s v="M"/>
    <n v="4"/>
  </r>
  <r>
    <x v="2"/>
    <x v="96"/>
    <x v="96"/>
    <n v="97042"/>
    <s v="LECCO"/>
    <s v="F"/>
    <n v="188"/>
  </r>
  <r>
    <x v="2"/>
    <x v="96"/>
    <x v="96"/>
    <n v="97042"/>
    <s v="LECCO"/>
    <s v="M"/>
    <n v="163"/>
  </r>
  <r>
    <x v="2"/>
    <x v="96"/>
    <x v="96"/>
    <n v="97043"/>
    <s v="LIERNA"/>
    <s v="F"/>
    <n v="8"/>
  </r>
  <r>
    <x v="2"/>
    <x v="96"/>
    <x v="96"/>
    <n v="97043"/>
    <s v="LIERNA"/>
    <s v="M"/>
    <n v="2"/>
  </r>
  <r>
    <x v="2"/>
    <x v="96"/>
    <x v="96"/>
    <n v="97044"/>
    <s v="LOMAGNA"/>
    <s v="F"/>
    <n v="13"/>
  </r>
  <r>
    <x v="2"/>
    <x v="96"/>
    <x v="96"/>
    <n v="97044"/>
    <s v="LOMAGNA"/>
    <s v="M"/>
    <n v="7"/>
  </r>
  <r>
    <x v="2"/>
    <x v="96"/>
    <x v="96"/>
    <n v="97045"/>
    <s v="MALGRATE"/>
    <s v="F"/>
    <n v="16"/>
  </r>
  <r>
    <x v="2"/>
    <x v="96"/>
    <x v="96"/>
    <n v="97045"/>
    <s v="MALGRATE"/>
    <s v="M"/>
    <n v="11"/>
  </r>
  <r>
    <x v="2"/>
    <x v="96"/>
    <x v="96"/>
    <n v="97046"/>
    <s v="MANDELLO DEL LARIO"/>
    <s v="F"/>
    <n v="33"/>
  </r>
  <r>
    <x v="2"/>
    <x v="96"/>
    <x v="96"/>
    <n v="97046"/>
    <s v="MANDELLO DEL LARIO"/>
    <s v="M"/>
    <n v="16"/>
  </r>
  <r>
    <x v="2"/>
    <x v="96"/>
    <x v="96"/>
    <n v="97048"/>
    <s v="MERATE"/>
    <s v="F"/>
    <n v="58"/>
  </r>
  <r>
    <x v="2"/>
    <x v="96"/>
    <x v="96"/>
    <n v="97048"/>
    <s v="MERATE"/>
    <s v="M"/>
    <n v="42"/>
  </r>
  <r>
    <x v="2"/>
    <x v="96"/>
    <x v="96"/>
    <n v="97049"/>
    <s v="MISSAGLIA"/>
    <s v="F"/>
    <n v="27"/>
  </r>
  <r>
    <x v="2"/>
    <x v="96"/>
    <x v="96"/>
    <n v="97049"/>
    <s v="MISSAGLIA"/>
    <s v="M"/>
    <n v="27"/>
  </r>
  <r>
    <x v="2"/>
    <x v="96"/>
    <x v="96"/>
    <n v="97050"/>
    <s v="MOGGIO"/>
    <s v="F"/>
    <n v="1"/>
  </r>
  <r>
    <x v="2"/>
    <x v="96"/>
    <x v="96"/>
    <n v="97050"/>
    <s v="MOGGIO"/>
    <s v="M"/>
    <n v="1"/>
  </r>
  <r>
    <x v="2"/>
    <x v="96"/>
    <x v="96"/>
    <n v="97051"/>
    <s v="MOLTENO"/>
    <s v="F"/>
    <n v="8"/>
  </r>
  <r>
    <x v="2"/>
    <x v="96"/>
    <x v="96"/>
    <n v="97051"/>
    <s v="MOLTENO"/>
    <s v="M"/>
    <n v="11"/>
  </r>
  <r>
    <x v="2"/>
    <x v="96"/>
    <x v="96"/>
    <n v="97052"/>
    <s v="MONTE MARENZO"/>
    <s v="F"/>
    <n v="9"/>
  </r>
  <r>
    <x v="2"/>
    <x v="96"/>
    <x v="96"/>
    <n v="97052"/>
    <s v="MONTE MARENZO"/>
    <s v="M"/>
    <n v="8"/>
  </r>
  <r>
    <x v="2"/>
    <x v="96"/>
    <x v="96"/>
    <n v="97053"/>
    <s v="MONTEVECCHIA"/>
    <s v="F"/>
    <n v="8"/>
  </r>
  <r>
    <x v="2"/>
    <x v="96"/>
    <x v="96"/>
    <n v="97053"/>
    <s v="MONTEVECCHIA"/>
    <s v="M"/>
    <n v="12"/>
  </r>
  <r>
    <x v="2"/>
    <x v="96"/>
    <x v="96"/>
    <n v="97054"/>
    <s v="MONTICELLO BRIANZA"/>
    <s v="F"/>
    <n v="9"/>
  </r>
  <r>
    <x v="2"/>
    <x v="96"/>
    <x v="96"/>
    <n v="97054"/>
    <s v="MONTICELLO BRIANZA"/>
    <s v="M"/>
    <n v="15"/>
  </r>
  <r>
    <x v="2"/>
    <x v="96"/>
    <x v="96"/>
    <n v="97056"/>
    <s v="NIBIONNO"/>
    <s v="F"/>
    <n v="13"/>
  </r>
  <r>
    <x v="2"/>
    <x v="96"/>
    <x v="96"/>
    <n v="97056"/>
    <s v="NIBIONNO"/>
    <s v="M"/>
    <n v="8"/>
  </r>
  <r>
    <x v="2"/>
    <x v="96"/>
    <x v="96"/>
    <n v="97057"/>
    <s v="OGGIONO"/>
    <s v="F"/>
    <n v="22"/>
  </r>
  <r>
    <x v="2"/>
    <x v="96"/>
    <x v="96"/>
    <n v="97057"/>
    <s v="OGGIONO"/>
    <s v="M"/>
    <n v="22"/>
  </r>
  <r>
    <x v="2"/>
    <x v="96"/>
    <x v="96"/>
    <n v="97058"/>
    <s v="OLGIATE MOLGORA"/>
    <s v="F"/>
    <n v="22"/>
  </r>
  <r>
    <x v="2"/>
    <x v="96"/>
    <x v="96"/>
    <n v="97058"/>
    <s v="OLGIATE MOLGORA"/>
    <s v="M"/>
    <n v="16"/>
  </r>
  <r>
    <x v="2"/>
    <x v="96"/>
    <x v="96"/>
    <n v="97059"/>
    <s v="OLGINATE"/>
    <s v="F"/>
    <n v="19"/>
  </r>
  <r>
    <x v="2"/>
    <x v="96"/>
    <x v="96"/>
    <n v="97059"/>
    <s v="OLGINATE"/>
    <s v="M"/>
    <n v="16"/>
  </r>
  <r>
    <x v="2"/>
    <x v="96"/>
    <x v="96"/>
    <n v="97060"/>
    <s v="OLIVETO LARIO"/>
    <s v="F"/>
    <n v="1"/>
  </r>
  <r>
    <x v="2"/>
    <x v="96"/>
    <x v="96"/>
    <n v="97060"/>
    <s v="OLIVETO LARIO"/>
    <s v="M"/>
    <n v="3"/>
  </r>
  <r>
    <x v="2"/>
    <x v="96"/>
    <x v="96"/>
    <n v="97061"/>
    <s v="OSNAGO"/>
    <s v="F"/>
    <n v="14"/>
  </r>
  <r>
    <x v="2"/>
    <x v="96"/>
    <x v="96"/>
    <n v="97061"/>
    <s v="OSNAGO"/>
    <s v="M"/>
    <n v="12"/>
  </r>
  <r>
    <x v="2"/>
    <x v="96"/>
    <x v="96"/>
    <n v="97062"/>
    <s v="PADERNO D'ADDA"/>
    <s v="F"/>
    <n v="10"/>
  </r>
  <r>
    <x v="2"/>
    <x v="96"/>
    <x v="96"/>
    <n v="97062"/>
    <s v="PADERNO D'ADDA"/>
    <s v="M"/>
    <n v="10"/>
  </r>
  <r>
    <x v="2"/>
    <x v="96"/>
    <x v="96"/>
    <n v="97064"/>
    <s v="PARLASCO"/>
    <s v="F"/>
    <n v="1"/>
  </r>
  <r>
    <x v="2"/>
    <x v="96"/>
    <x v="96"/>
    <n v="97065"/>
    <s v="PASTURO"/>
    <s v="F"/>
    <n v="4"/>
  </r>
  <r>
    <x v="2"/>
    <x v="96"/>
    <x v="96"/>
    <n v="97065"/>
    <s v="PASTURO"/>
    <s v="M"/>
    <n v="3"/>
  </r>
  <r>
    <x v="2"/>
    <x v="96"/>
    <x v="96"/>
    <n v="97067"/>
    <s v="PERLEDO"/>
    <s v="F"/>
    <n v="2"/>
  </r>
  <r>
    <x v="2"/>
    <x v="96"/>
    <x v="96"/>
    <n v="97067"/>
    <s v="PERLEDO"/>
    <s v="M"/>
    <n v="2"/>
  </r>
  <r>
    <x v="2"/>
    <x v="96"/>
    <x v="96"/>
    <n v="97068"/>
    <s v="PESCATE"/>
    <s v="F"/>
    <n v="11"/>
  </r>
  <r>
    <x v="2"/>
    <x v="96"/>
    <x v="96"/>
    <n v="97068"/>
    <s v="PESCATE"/>
    <s v="M"/>
    <n v="5"/>
  </r>
  <r>
    <x v="2"/>
    <x v="96"/>
    <x v="96"/>
    <n v="97069"/>
    <s v="PREMANA"/>
    <s v="F"/>
    <n v="5"/>
  </r>
  <r>
    <x v="2"/>
    <x v="96"/>
    <x v="96"/>
    <n v="97069"/>
    <s v="PREMANA"/>
    <s v="M"/>
    <n v="4"/>
  </r>
  <r>
    <x v="2"/>
    <x v="96"/>
    <x v="96"/>
    <n v="97070"/>
    <s v="PRIMALUNA"/>
    <s v="F"/>
    <n v="7"/>
  </r>
  <r>
    <x v="2"/>
    <x v="96"/>
    <x v="96"/>
    <n v="97070"/>
    <s v="PRIMALUNA"/>
    <s v="M"/>
    <n v="2"/>
  </r>
  <r>
    <x v="2"/>
    <x v="96"/>
    <x v="96"/>
    <n v="97071"/>
    <s v="ROBBIATE"/>
    <s v="F"/>
    <n v="19"/>
  </r>
  <r>
    <x v="2"/>
    <x v="96"/>
    <x v="96"/>
    <n v="97071"/>
    <s v="ROBBIATE"/>
    <s v="M"/>
    <n v="19"/>
  </r>
  <r>
    <x v="2"/>
    <x v="96"/>
    <x v="96"/>
    <n v="97072"/>
    <s v="ROGENO"/>
    <s v="F"/>
    <n v="5"/>
  </r>
  <r>
    <x v="2"/>
    <x v="96"/>
    <x v="96"/>
    <n v="97072"/>
    <s v="ROGENO"/>
    <s v="M"/>
    <n v="7"/>
  </r>
  <r>
    <x v="2"/>
    <x v="96"/>
    <x v="96"/>
    <n v="97074"/>
    <s v="SANTA MARIA HOE'"/>
    <s v="F"/>
    <n v="10"/>
  </r>
  <r>
    <x v="2"/>
    <x v="96"/>
    <x v="96"/>
    <n v="97074"/>
    <s v="SANTA MARIA HOE'"/>
    <s v="M"/>
    <n v="4"/>
  </r>
  <r>
    <x v="2"/>
    <x v="96"/>
    <x v="96"/>
    <n v="97075"/>
    <s v="SIRONE"/>
    <s v="F"/>
    <n v="11"/>
  </r>
  <r>
    <x v="2"/>
    <x v="96"/>
    <x v="96"/>
    <n v="97075"/>
    <s v="SIRONE"/>
    <s v="M"/>
    <n v="8"/>
  </r>
  <r>
    <x v="2"/>
    <x v="96"/>
    <x v="96"/>
    <n v="97076"/>
    <s v="SIRTORI"/>
    <s v="F"/>
    <n v="12"/>
  </r>
  <r>
    <x v="2"/>
    <x v="96"/>
    <x v="96"/>
    <n v="97076"/>
    <s v="SIRTORI"/>
    <s v="M"/>
    <n v="9"/>
  </r>
  <r>
    <x v="2"/>
    <x v="96"/>
    <x v="96"/>
    <n v="97078"/>
    <s v="SUELLO"/>
    <s v="F"/>
    <n v="3"/>
  </r>
  <r>
    <x v="2"/>
    <x v="96"/>
    <x v="96"/>
    <n v="97078"/>
    <s v="SUELLO"/>
    <s v="M"/>
    <n v="5"/>
  </r>
  <r>
    <x v="2"/>
    <x v="96"/>
    <x v="96"/>
    <n v="97079"/>
    <s v="TACENO"/>
    <s v="F"/>
    <n v="1"/>
  </r>
  <r>
    <x v="2"/>
    <x v="96"/>
    <x v="96"/>
    <n v="97079"/>
    <s v="TACENO"/>
    <s v="M"/>
    <n v="2"/>
  </r>
  <r>
    <x v="2"/>
    <x v="96"/>
    <x v="96"/>
    <n v="97082"/>
    <s v="VALGREGHENTINO"/>
    <s v="F"/>
    <n v="11"/>
  </r>
  <r>
    <x v="2"/>
    <x v="96"/>
    <x v="96"/>
    <n v="97082"/>
    <s v="VALGREGHENTINO"/>
    <s v="M"/>
    <n v="10"/>
  </r>
  <r>
    <x v="2"/>
    <x v="96"/>
    <x v="96"/>
    <n v="97083"/>
    <s v="VALMADRERA"/>
    <s v="F"/>
    <n v="48"/>
  </r>
  <r>
    <x v="2"/>
    <x v="96"/>
    <x v="96"/>
    <n v="97083"/>
    <s v="VALMADRERA"/>
    <s v="M"/>
    <n v="28"/>
  </r>
  <r>
    <x v="2"/>
    <x v="96"/>
    <x v="96"/>
    <n v="97084"/>
    <s v="VARENNA"/>
    <s v="F"/>
    <n v="3"/>
  </r>
  <r>
    <x v="2"/>
    <x v="96"/>
    <x v="96"/>
    <n v="97084"/>
    <s v="VARENNA"/>
    <s v="M"/>
    <n v="1"/>
  </r>
  <r>
    <x v="2"/>
    <x v="96"/>
    <x v="96"/>
    <n v="97086"/>
    <s v="VERCURAGO"/>
    <s v="F"/>
    <n v="10"/>
  </r>
  <r>
    <x v="2"/>
    <x v="96"/>
    <x v="96"/>
    <n v="97086"/>
    <s v="VERCURAGO"/>
    <s v="M"/>
    <n v="11"/>
  </r>
  <r>
    <x v="2"/>
    <x v="96"/>
    <x v="96"/>
    <n v="97091"/>
    <s v="VERDERIO"/>
    <s v="F"/>
    <n v="23"/>
  </r>
  <r>
    <x v="2"/>
    <x v="96"/>
    <x v="96"/>
    <n v="97091"/>
    <s v="VERDERIO"/>
    <s v="M"/>
    <n v="20"/>
  </r>
  <r>
    <x v="2"/>
    <x v="96"/>
    <x v="96"/>
    <n v="97090"/>
    <s v="VIGANO'"/>
    <s v="F"/>
    <n v="6"/>
  </r>
  <r>
    <x v="2"/>
    <x v="96"/>
    <x v="96"/>
    <n v="97090"/>
    <s v="VIGANO'"/>
    <s v="M"/>
    <n v="3"/>
  </r>
  <r>
    <x v="2"/>
    <x v="97"/>
    <x v="97"/>
    <n v="98002"/>
    <s v="BERTONICO"/>
    <s v="F"/>
    <n v="2"/>
  </r>
  <r>
    <x v="2"/>
    <x v="97"/>
    <x v="97"/>
    <n v="98002"/>
    <s v="BERTONICO"/>
    <s v="M"/>
    <n v="4"/>
  </r>
  <r>
    <x v="2"/>
    <x v="97"/>
    <x v="97"/>
    <n v="98003"/>
    <s v="BOFFALORA D'ADDA"/>
    <s v="F"/>
    <n v="5"/>
  </r>
  <r>
    <x v="2"/>
    <x v="97"/>
    <x v="97"/>
    <n v="98004"/>
    <s v="BORGHETTO LODIGIANO"/>
    <s v="F"/>
    <n v="6"/>
  </r>
  <r>
    <x v="2"/>
    <x v="97"/>
    <x v="97"/>
    <n v="98004"/>
    <s v="BORGHETTO LODIGIANO"/>
    <s v="M"/>
    <n v="5"/>
  </r>
  <r>
    <x v="2"/>
    <x v="97"/>
    <x v="97"/>
    <n v="98005"/>
    <s v="BORGO SAN GIOVANNI"/>
    <s v="F"/>
    <n v="5"/>
  </r>
  <r>
    <x v="2"/>
    <x v="97"/>
    <x v="97"/>
    <n v="98005"/>
    <s v="BORGO SAN GIOVANNI"/>
    <s v="M"/>
    <n v="2"/>
  </r>
  <r>
    <x v="2"/>
    <x v="97"/>
    <x v="97"/>
    <n v="98006"/>
    <s v="BREMBIO"/>
    <s v="F"/>
    <n v="9"/>
  </r>
  <r>
    <x v="2"/>
    <x v="97"/>
    <x v="97"/>
    <n v="98006"/>
    <s v="BREMBIO"/>
    <s v="M"/>
    <n v="6"/>
  </r>
  <r>
    <x v="2"/>
    <x v="97"/>
    <x v="97"/>
    <n v="98008"/>
    <s v="CASALETTO LODIGIANO"/>
    <s v="F"/>
    <n v="5"/>
  </r>
  <r>
    <x v="2"/>
    <x v="97"/>
    <x v="97"/>
    <n v="98008"/>
    <s v="CASALETTO LODIGIANO"/>
    <s v="M"/>
    <n v="4"/>
  </r>
  <r>
    <x v="2"/>
    <x v="97"/>
    <x v="97"/>
    <n v="98009"/>
    <s v="CASALMAIOCCO"/>
    <s v="F"/>
    <n v="14"/>
  </r>
  <r>
    <x v="2"/>
    <x v="97"/>
    <x v="97"/>
    <n v="98009"/>
    <s v="CASALMAIOCCO"/>
    <s v="M"/>
    <n v="8"/>
  </r>
  <r>
    <x v="2"/>
    <x v="97"/>
    <x v="97"/>
    <n v="98010"/>
    <s v="CASALPUSTERLENGO"/>
    <s v="F"/>
    <n v="45"/>
  </r>
  <r>
    <x v="2"/>
    <x v="97"/>
    <x v="97"/>
    <n v="98010"/>
    <s v="CASALPUSTERLENGO"/>
    <s v="M"/>
    <n v="43"/>
  </r>
  <r>
    <x v="2"/>
    <x v="97"/>
    <x v="97"/>
    <n v="98011"/>
    <s v="CASELLE LANDI"/>
    <s v="F"/>
    <n v="4"/>
  </r>
  <r>
    <x v="2"/>
    <x v="97"/>
    <x v="97"/>
    <n v="98011"/>
    <s v="CASELLE LANDI"/>
    <s v="M"/>
    <n v="2"/>
  </r>
  <r>
    <x v="2"/>
    <x v="97"/>
    <x v="97"/>
    <n v="98012"/>
    <s v="CASELLE LURANI"/>
    <s v="F"/>
    <n v="7"/>
  </r>
  <r>
    <x v="2"/>
    <x v="97"/>
    <x v="97"/>
    <n v="98013"/>
    <s v="CASTELNUOVO BOCCA D'ADDA"/>
    <s v="F"/>
    <n v="7"/>
  </r>
  <r>
    <x v="2"/>
    <x v="97"/>
    <x v="97"/>
    <n v="98013"/>
    <s v="CASTELNUOVO BOCCA D'ADDA"/>
    <s v="M"/>
    <n v="2"/>
  </r>
  <r>
    <x v="2"/>
    <x v="97"/>
    <x v="97"/>
    <n v="98014"/>
    <s v="CASTIGLIONE D'ADDA"/>
    <s v="F"/>
    <n v="21"/>
  </r>
  <r>
    <x v="2"/>
    <x v="97"/>
    <x v="97"/>
    <n v="98014"/>
    <s v="CASTIGLIONE D'ADDA"/>
    <s v="M"/>
    <n v="7"/>
  </r>
  <r>
    <x v="2"/>
    <x v="97"/>
    <x v="97"/>
    <n v="98015"/>
    <s v="CASTIRAGA VIDARDO"/>
    <s v="F"/>
    <n v="5"/>
  </r>
  <r>
    <x v="2"/>
    <x v="97"/>
    <x v="97"/>
    <n v="98015"/>
    <s v="CASTIRAGA VIDARDO"/>
    <s v="M"/>
    <n v="3"/>
  </r>
  <r>
    <x v="2"/>
    <x v="97"/>
    <x v="97"/>
    <n v="98017"/>
    <s v="CAVENAGO D'ADDA"/>
    <s v="F"/>
    <n v="4"/>
  </r>
  <r>
    <x v="2"/>
    <x v="97"/>
    <x v="97"/>
    <n v="98017"/>
    <s v="CAVENAGO D'ADDA"/>
    <s v="M"/>
    <n v="4"/>
  </r>
  <r>
    <x v="2"/>
    <x v="97"/>
    <x v="97"/>
    <n v="98018"/>
    <s v="CERVIGNANO D'ADDA"/>
    <s v="F"/>
    <n v="6"/>
  </r>
  <r>
    <x v="2"/>
    <x v="97"/>
    <x v="97"/>
    <n v="98018"/>
    <s v="CERVIGNANO D'ADDA"/>
    <s v="M"/>
    <n v="3"/>
  </r>
  <r>
    <x v="2"/>
    <x v="97"/>
    <x v="97"/>
    <n v="98019"/>
    <s v="CODOGNO"/>
    <s v="F"/>
    <n v="49"/>
  </r>
  <r>
    <x v="2"/>
    <x v="97"/>
    <x v="97"/>
    <n v="98019"/>
    <s v="CODOGNO"/>
    <s v="M"/>
    <n v="41"/>
  </r>
  <r>
    <x v="2"/>
    <x v="97"/>
    <x v="97"/>
    <n v="98020"/>
    <s v="COMAZZO"/>
    <s v="F"/>
    <n v="4"/>
  </r>
  <r>
    <x v="2"/>
    <x v="97"/>
    <x v="97"/>
    <n v="98021"/>
    <s v="CORNEGLIANO LAUDENSE"/>
    <s v="F"/>
    <n v="13"/>
  </r>
  <r>
    <x v="2"/>
    <x v="97"/>
    <x v="97"/>
    <n v="98021"/>
    <s v="CORNEGLIANO LAUDENSE"/>
    <s v="M"/>
    <n v="7"/>
  </r>
  <r>
    <x v="2"/>
    <x v="97"/>
    <x v="97"/>
    <n v="98022"/>
    <s v="CORNO GIOVINE"/>
    <s v="F"/>
    <n v="4"/>
  </r>
  <r>
    <x v="2"/>
    <x v="97"/>
    <x v="97"/>
    <n v="98022"/>
    <s v="CORNO GIOVINE"/>
    <s v="M"/>
    <n v="1"/>
  </r>
  <r>
    <x v="2"/>
    <x v="97"/>
    <x v="97"/>
    <n v="98023"/>
    <s v="CORNOVECCHIO"/>
    <s v="M"/>
    <n v="1"/>
  </r>
  <r>
    <x v="2"/>
    <x v="97"/>
    <x v="97"/>
    <n v="98024"/>
    <s v="CORTE PALASIO"/>
    <s v="F"/>
    <n v="4"/>
  </r>
  <r>
    <x v="2"/>
    <x v="97"/>
    <x v="97"/>
    <n v="98024"/>
    <s v="CORTE PALASIO"/>
    <s v="M"/>
    <n v="4"/>
  </r>
  <r>
    <x v="2"/>
    <x v="97"/>
    <x v="97"/>
    <n v="98025"/>
    <s v="CRESPIATICA"/>
    <s v="F"/>
    <n v="3"/>
  </r>
  <r>
    <x v="2"/>
    <x v="97"/>
    <x v="97"/>
    <n v="98025"/>
    <s v="CRESPIATICA"/>
    <s v="M"/>
    <n v="2"/>
  </r>
  <r>
    <x v="2"/>
    <x v="97"/>
    <x v="97"/>
    <n v="98026"/>
    <s v="FOMBIO"/>
    <s v="F"/>
    <n v="11"/>
  </r>
  <r>
    <x v="2"/>
    <x v="97"/>
    <x v="97"/>
    <n v="98026"/>
    <s v="FOMBIO"/>
    <s v="M"/>
    <n v="11"/>
  </r>
  <r>
    <x v="2"/>
    <x v="97"/>
    <x v="97"/>
    <n v="98027"/>
    <s v="GALGAGNANO"/>
    <s v="F"/>
    <n v="4"/>
  </r>
  <r>
    <x v="2"/>
    <x v="97"/>
    <x v="97"/>
    <n v="98028"/>
    <s v="GRAFFIGNANA"/>
    <s v="F"/>
    <n v="9"/>
  </r>
  <r>
    <x v="2"/>
    <x v="97"/>
    <x v="97"/>
    <n v="98028"/>
    <s v="GRAFFIGNANA"/>
    <s v="M"/>
    <n v="2"/>
  </r>
  <r>
    <x v="2"/>
    <x v="97"/>
    <x v="97"/>
    <n v="98029"/>
    <s v="GUARDAMIGLIO"/>
    <s v="F"/>
    <n v="8"/>
  </r>
  <r>
    <x v="2"/>
    <x v="97"/>
    <x v="97"/>
    <n v="98029"/>
    <s v="GUARDAMIGLIO"/>
    <s v="M"/>
    <n v="6"/>
  </r>
  <r>
    <x v="2"/>
    <x v="97"/>
    <x v="97"/>
    <n v="98030"/>
    <s v="LIVRAGA"/>
    <s v="F"/>
    <n v="4"/>
  </r>
  <r>
    <x v="2"/>
    <x v="97"/>
    <x v="97"/>
    <n v="98031"/>
    <s v="LODI"/>
    <s v="F"/>
    <n v="177"/>
  </r>
  <r>
    <x v="2"/>
    <x v="97"/>
    <x v="97"/>
    <n v="98031"/>
    <s v="LODI"/>
    <s v="M"/>
    <n v="120"/>
  </r>
  <r>
    <x v="2"/>
    <x v="97"/>
    <x v="97"/>
    <n v="98032"/>
    <s v="LODI VECCHIO"/>
    <s v="F"/>
    <n v="25"/>
  </r>
  <r>
    <x v="2"/>
    <x v="97"/>
    <x v="97"/>
    <n v="98032"/>
    <s v="LODI VECCHIO"/>
    <s v="M"/>
    <n v="6"/>
  </r>
  <r>
    <x v="2"/>
    <x v="97"/>
    <x v="97"/>
    <n v="98034"/>
    <s v="MAIRAGO"/>
    <s v="F"/>
    <n v="4"/>
  </r>
  <r>
    <x v="2"/>
    <x v="97"/>
    <x v="97"/>
    <n v="98034"/>
    <s v="MAIRAGO"/>
    <s v="M"/>
    <n v="3"/>
  </r>
  <r>
    <x v="2"/>
    <x v="97"/>
    <x v="97"/>
    <n v="98035"/>
    <s v="MALEO"/>
    <s v="F"/>
    <n v="4"/>
  </r>
  <r>
    <x v="2"/>
    <x v="97"/>
    <x v="97"/>
    <n v="98035"/>
    <s v="MALEO"/>
    <s v="M"/>
    <n v="10"/>
  </r>
  <r>
    <x v="2"/>
    <x v="97"/>
    <x v="97"/>
    <n v="98036"/>
    <s v="MARUDO"/>
    <s v="F"/>
    <n v="2"/>
  </r>
  <r>
    <x v="2"/>
    <x v="97"/>
    <x v="97"/>
    <n v="98036"/>
    <s v="MARUDO"/>
    <s v="M"/>
    <n v="5"/>
  </r>
  <r>
    <x v="2"/>
    <x v="97"/>
    <x v="97"/>
    <n v="98037"/>
    <s v="MASSALENGO"/>
    <s v="F"/>
    <n v="6"/>
  </r>
  <r>
    <x v="2"/>
    <x v="97"/>
    <x v="97"/>
    <n v="98037"/>
    <s v="MASSALENGO"/>
    <s v="M"/>
    <n v="12"/>
  </r>
  <r>
    <x v="2"/>
    <x v="97"/>
    <x v="97"/>
    <n v="98039"/>
    <s v="MERLINO"/>
    <s v="F"/>
    <n v="2"/>
  </r>
  <r>
    <x v="2"/>
    <x v="97"/>
    <x v="97"/>
    <n v="98039"/>
    <s v="MERLINO"/>
    <s v="M"/>
    <n v="2"/>
  </r>
  <r>
    <x v="2"/>
    <x v="97"/>
    <x v="97"/>
    <n v="98040"/>
    <s v="MONTANASO LOMBARDO"/>
    <s v="F"/>
    <n v="4"/>
  </r>
  <r>
    <x v="2"/>
    <x v="97"/>
    <x v="97"/>
    <n v="98041"/>
    <s v="MULAZZANO"/>
    <s v="F"/>
    <n v="15"/>
  </r>
  <r>
    <x v="2"/>
    <x v="97"/>
    <x v="97"/>
    <n v="98041"/>
    <s v="MULAZZANO"/>
    <s v="M"/>
    <n v="9"/>
  </r>
  <r>
    <x v="2"/>
    <x v="97"/>
    <x v="97"/>
    <n v="98042"/>
    <s v="ORIO LITTA"/>
    <s v="F"/>
    <n v="3"/>
  </r>
  <r>
    <x v="2"/>
    <x v="97"/>
    <x v="97"/>
    <n v="98042"/>
    <s v="ORIO LITTA"/>
    <s v="M"/>
    <n v="5"/>
  </r>
  <r>
    <x v="2"/>
    <x v="97"/>
    <x v="97"/>
    <n v="98043"/>
    <s v="OSPEDALETTO LODIGIANO"/>
    <s v="F"/>
    <n v="10"/>
  </r>
  <r>
    <x v="2"/>
    <x v="97"/>
    <x v="97"/>
    <n v="98043"/>
    <s v="OSPEDALETTO LODIGIANO"/>
    <s v="M"/>
    <n v="4"/>
  </r>
  <r>
    <x v="2"/>
    <x v="97"/>
    <x v="97"/>
    <n v="98044"/>
    <s v="OSSAGO LODIGIANO"/>
    <s v="F"/>
    <n v="6"/>
  </r>
  <r>
    <x v="2"/>
    <x v="97"/>
    <x v="97"/>
    <n v="98044"/>
    <s v="OSSAGO LODIGIANO"/>
    <s v="M"/>
    <n v="5"/>
  </r>
  <r>
    <x v="2"/>
    <x v="97"/>
    <x v="97"/>
    <n v="98045"/>
    <s v="PIEVE FISSIRAGA"/>
    <s v="F"/>
    <n v="8"/>
  </r>
  <r>
    <x v="2"/>
    <x v="97"/>
    <x v="97"/>
    <n v="98045"/>
    <s v="PIEVE FISSIRAGA"/>
    <s v="M"/>
    <n v="2"/>
  </r>
  <r>
    <x v="2"/>
    <x v="97"/>
    <x v="97"/>
    <n v="98046"/>
    <s v="SALERANO SUL LAMBRO"/>
    <s v="F"/>
    <n v="5"/>
  </r>
  <r>
    <x v="2"/>
    <x v="97"/>
    <x v="97"/>
    <n v="98046"/>
    <s v="SALERANO SUL LAMBRO"/>
    <s v="M"/>
    <n v="2"/>
  </r>
  <r>
    <x v="2"/>
    <x v="97"/>
    <x v="97"/>
    <n v="98047"/>
    <s v="SAN FIORANO"/>
    <s v="F"/>
    <n v="4"/>
  </r>
  <r>
    <x v="2"/>
    <x v="97"/>
    <x v="97"/>
    <n v="98047"/>
    <s v="SAN FIORANO"/>
    <s v="M"/>
    <n v="7"/>
  </r>
  <r>
    <x v="2"/>
    <x v="97"/>
    <x v="97"/>
    <n v="98048"/>
    <s v="SAN MARTINO IN STRADA"/>
    <s v="F"/>
    <n v="16"/>
  </r>
  <r>
    <x v="2"/>
    <x v="97"/>
    <x v="97"/>
    <n v="98048"/>
    <s v="SAN MARTINO IN STRADA"/>
    <s v="M"/>
    <n v="12"/>
  </r>
  <r>
    <x v="2"/>
    <x v="97"/>
    <x v="97"/>
    <n v="98049"/>
    <s v="SAN ROCCO AL PORTO"/>
    <s v="F"/>
    <n v="13"/>
  </r>
  <r>
    <x v="2"/>
    <x v="97"/>
    <x v="97"/>
    <n v="98049"/>
    <s v="SAN ROCCO AL PORTO"/>
    <s v="M"/>
    <n v="5"/>
  </r>
  <r>
    <x v="2"/>
    <x v="97"/>
    <x v="97"/>
    <n v="98050"/>
    <s v="SANT'ANGELO LODIGIANO"/>
    <s v="F"/>
    <n v="36"/>
  </r>
  <r>
    <x v="2"/>
    <x v="97"/>
    <x v="97"/>
    <n v="98050"/>
    <s v="SANT'ANGELO LODIGIANO"/>
    <s v="M"/>
    <n v="24"/>
  </r>
  <r>
    <x v="2"/>
    <x v="97"/>
    <x v="97"/>
    <n v="98051"/>
    <s v="SANTO STEFANO LODIGIANO"/>
    <s v="F"/>
    <n v="4"/>
  </r>
  <r>
    <x v="2"/>
    <x v="97"/>
    <x v="97"/>
    <n v="98051"/>
    <s v="SANTO STEFANO LODIGIANO"/>
    <s v="M"/>
    <n v="3"/>
  </r>
  <r>
    <x v="2"/>
    <x v="97"/>
    <x v="97"/>
    <n v="98052"/>
    <s v="SECUGNAGO"/>
    <s v="F"/>
    <n v="5"/>
  </r>
  <r>
    <x v="2"/>
    <x v="97"/>
    <x v="97"/>
    <n v="98052"/>
    <s v="SECUGNAGO"/>
    <s v="M"/>
    <n v="4"/>
  </r>
  <r>
    <x v="2"/>
    <x v="97"/>
    <x v="97"/>
    <n v="98053"/>
    <s v="SENNA LODIGIANA"/>
    <s v="F"/>
    <n v="1"/>
  </r>
  <r>
    <x v="2"/>
    <x v="97"/>
    <x v="97"/>
    <n v="98053"/>
    <s v="SENNA LODIGIANA"/>
    <s v="M"/>
    <n v="2"/>
  </r>
  <r>
    <x v="2"/>
    <x v="97"/>
    <x v="97"/>
    <n v="98054"/>
    <s v="SOMAGLIA"/>
    <s v="F"/>
    <n v="11"/>
  </r>
  <r>
    <x v="2"/>
    <x v="97"/>
    <x v="97"/>
    <n v="98054"/>
    <s v="SOMAGLIA"/>
    <s v="M"/>
    <n v="3"/>
  </r>
  <r>
    <x v="2"/>
    <x v="97"/>
    <x v="97"/>
    <n v="98055"/>
    <s v="SORDIO"/>
    <s v="F"/>
    <n v="5"/>
  </r>
  <r>
    <x v="2"/>
    <x v="97"/>
    <x v="97"/>
    <n v="98055"/>
    <s v="SORDIO"/>
    <s v="M"/>
    <n v="4"/>
  </r>
  <r>
    <x v="2"/>
    <x v="97"/>
    <x v="97"/>
    <n v="98056"/>
    <s v="TAVAZZANO CON VILLAVESCO"/>
    <s v="F"/>
    <n v="9"/>
  </r>
  <r>
    <x v="2"/>
    <x v="97"/>
    <x v="97"/>
    <n v="98056"/>
    <s v="TAVAZZANO CON VILLAVESCO"/>
    <s v="M"/>
    <n v="13"/>
  </r>
  <r>
    <x v="2"/>
    <x v="97"/>
    <x v="97"/>
    <n v="98057"/>
    <s v="TERRANOVA DEI PASSERINI"/>
    <s v="F"/>
    <n v="2"/>
  </r>
  <r>
    <x v="2"/>
    <x v="97"/>
    <x v="97"/>
    <n v="98057"/>
    <s v="TERRANOVA DEI PASSERINI"/>
    <s v="M"/>
    <n v="1"/>
  </r>
  <r>
    <x v="2"/>
    <x v="97"/>
    <x v="97"/>
    <n v="98058"/>
    <s v="TURANO LODIGIANO"/>
    <s v="F"/>
    <n v="7"/>
  </r>
  <r>
    <x v="2"/>
    <x v="97"/>
    <x v="97"/>
    <n v="98058"/>
    <s v="TURANO LODIGIANO"/>
    <s v="M"/>
    <n v="2"/>
  </r>
  <r>
    <x v="2"/>
    <x v="97"/>
    <x v="97"/>
    <n v="98059"/>
    <s v="VALERA FRATTA"/>
    <s v="F"/>
    <n v="4"/>
  </r>
  <r>
    <x v="2"/>
    <x v="97"/>
    <x v="97"/>
    <n v="98059"/>
    <s v="VALERA FRATTA"/>
    <s v="M"/>
    <n v="2"/>
  </r>
  <r>
    <x v="2"/>
    <x v="97"/>
    <x v="97"/>
    <n v="98060"/>
    <s v="VILLANOVA DEL SILLARO"/>
    <s v="F"/>
    <n v="7"/>
  </r>
  <r>
    <x v="2"/>
    <x v="97"/>
    <x v="97"/>
    <n v="98060"/>
    <s v="VILLANOVA DEL SILLARO"/>
    <s v="M"/>
    <n v="4"/>
  </r>
  <r>
    <x v="2"/>
    <x v="97"/>
    <x v="97"/>
    <n v="98061"/>
    <s v="ZELO BUON PERSICO"/>
    <s v="F"/>
    <n v="23"/>
  </r>
  <r>
    <x v="2"/>
    <x v="97"/>
    <x v="97"/>
    <n v="98061"/>
    <s v="ZELO BUON PERSICO"/>
    <s v="M"/>
    <n v="16"/>
  </r>
  <r>
    <x v="2"/>
    <x v="98"/>
    <x v="98"/>
    <n v="99001"/>
    <s v="BELLARIA-IGEA MARINA"/>
    <s v="F"/>
    <n v="55"/>
  </r>
  <r>
    <x v="2"/>
    <x v="98"/>
    <x v="98"/>
    <n v="99001"/>
    <s v="BELLARIA-IGEA MARINA"/>
    <s v="M"/>
    <n v="49"/>
  </r>
  <r>
    <x v="2"/>
    <x v="98"/>
    <x v="98"/>
    <n v="99021"/>
    <s v="CASTELDELCI"/>
    <s v="F"/>
    <n v="3"/>
  </r>
  <r>
    <x v="2"/>
    <x v="98"/>
    <x v="98"/>
    <n v="99002"/>
    <s v="CATTOLICA"/>
    <s v="F"/>
    <n v="49"/>
  </r>
  <r>
    <x v="2"/>
    <x v="98"/>
    <x v="98"/>
    <n v="99002"/>
    <s v="CATTOLICA"/>
    <s v="M"/>
    <n v="43"/>
  </r>
  <r>
    <x v="2"/>
    <x v="98"/>
    <x v="98"/>
    <n v="99003"/>
    <s v="CORIANO"/>
    <s v="F"/>
    <n v="25"/>
  </r>
  <r>
    <x v="2"/>
    <x v="98"/>
    <x v="98"/>
    <n v="99003"/>
    <s v="CORIANO"/>
    <s v="M"/>
    <n v="26"/>
  </r>
  <r>
    <x v="2"/>
    <x v="98"/>
    <x v="98"/>
    <n v="99004"/>
    <s v="GEMMANO"/>
    <s v="F"/>
    <n v="1"/>
  </r>
  <r>
    <x v="2"/>
    <x v="98"/>
    <x v="98"/>
    <n v="99004"/>
    <s v="GEMMANO"/>
    <s v="M"/>
    <n v="1"/>
  </r>
  <r>
    <x v="2"/>
    <x v="98"/>
    <x v="98"/>
    <n v="99022"/>
    <s v="MAIOLO"/>
    <s v="F"/>
    <n v="2"/>
  </r>
  <r>
    <x v="2"/>
    <x v="98"/>
    <x v="98"/>
    <n v="99022"/>
    <s v="MAIOLO"/>
    <s v="M"/>
    <n v="2"/>
  </r>
  <r>
    <x v="2"/>
    <x v="98"/>
    <x v="98"/>
    <n v="99005"/>
    <s v="MISANO ADRIATICO"/>
    <s v="F"/>
    <n v="38"/>
  </r>
  <r>
    <x v="2"/>
    <x v="98"/>
    <x v="98"/>
    <n v="99005"/>
    <s v="MISANO ADRIATICO"/>
    <s v="M"/>
    <n v="22"/>
  </r>
  <r>
    <x v="2"/>
    <x v="98"/>
    <x v="98"/>
    <n v="99006"/>
    <s v="MONDAINO"/>
    <s v="F"/>
    <n v="6"/>
  </r>
  <r>
    <x v="2"/>
    <x v="98"/>
    <x v="98"/>
    <n v="99008"/>
    <s v="MONTEFIORE CONCA"/>
    <s v="F"/>
    <n v="4"/>
  </r>
  <r>
    <x v="2"/>
    <x v="98"/>
    <x v="98"/>
    <n v="99008"/>
    <s v="MONTEFIORE CONCA"/>
    <s v="M"/>
    <n v="5"/>
  </r>
  <r>
    <x v="2"/>
    <x v="98"/>
    <x v="98"/>
    <n v="99009"/>
    <s v="MONTEGRIDOLFO"/>
    <s v="F"/>
    <n v="3"/>
  </r>
  <r>
    <x v="2"/>
    <x v="98"/>
    <x v="98"/>
    <n v="99009"/>
    <s v="MONTEGRIDOLFO"/>
    <s v="M"/>
    <n v="3"/>
  </r>
  <r>
    <x v="2"/>
    <x v="98"/>
    <x v="98"/>
    <n v="99011"/>
    <s v="MORCIANO DI ROMAGNA"/>
    <s v="F"/>
    <n v="21"/>
  </r>
  <r>
    <x v="2"/>
    <x v="98"/>
    <x v="98"/>
    <n v="99011"/>
    <s v="MORCIANO DI ROMAGNA"/>
    <s v="M"/>
    <n v="10"/>
  </r>
  <r>
    <x v="2"/>
    <x v="98"/>
    <x v="98"/>
    <n v="99023"/>
    <s v="NOVAFELTRIA"/>
    <s v="F"/>
    <n v="25"/>
  </r>
  <r>
    <x v="2"/>
    <x v="98"/>
    <x v="98"/>
    <n v="99023"/>
    <s v="NOVAFELTRIA"/>
    <s v="M"/>
    <n v="10"/>
  </r>
  <r>
    <x v="2"/>
    <x v="98"/>
    <x v="98"/>
    <n v="99024"/>
    <s v="PENNABILLI"/>
    <s v="F"/>
    <n v="9"/>
  </r>
  <r>
    <x v="2"/>
    <x v="98"/>
    <x v="98"/>
    <n v="99024"/>
    <s v="PENNABILLI"/>
    <s v="M"/>
    <n v="7"/>
  </r>
  <r>
    <x v="2"/>
    <x v="98"/>
    <x v="98"/>
    <n v="99028"/>
    <s v="POGGIO TORRIANA"/>
    <s v="F"/>
    <n v="11"/>
  </r>
  <r>
    <x v="2"/>
    <x v="98"/>
    <x v="98"/>
    <n v="99028"/>
    <s v="POGGIO TORRIANA"/>
    <s v="M"/>
    <n v="10"/>
  </r>
  <r>
    <x v="2"/>
    <x v="98"/>
    <x v="98"/>
    <n v="99013"/>
    <s v="RICCIONE"/>
    <s v="F"/>
    <n v="112"/>
  </r>
  <r>
    <x v="2"/>
    <x v="98"/>
    <x v="98"/>
    <n v="99013"/>
    <s v="RICCIONE"/>
    <s v="M"/>
    <n v="84"/>
  </r>
  <r>
    <x v="2"/>
    <x v="98"/>
    <x v="98"/>
    <n v="99014"/>
    <s v="RIMINI"/>
    <s v="F"/>
    <n v="543"/>
  </r>
  <r>
    <x v="2"/>
    <x v="98"/>
    <x v="98"/>
    <n v="99014"/>
    <s v="RIMINI"/>
    <s v="M"/>
    <n v="386"/>
  </r>
  <r>
    <x v="2"/>
    <x v="98"/>
    <x v="98"/>
    <n v="99015"/>
    <s v="SALUDECIO"/>
    <s v="F"/>
    <n v="1"/>
  </r>
  <r>
    <x v="2"/>
    <x v="98"/>
    <x v="98"/>
    <n v="99015"/>
    <s v="SALUDECIO"/>
    <s v="M"/>
    <n v="3"/>
  </r>
  <r>
    <x v="2"/>
    <x v="98"/>
    <x v="98"/>
    <n v="99016"/>
    <s v="SAN CLEMENTE"/>
    <s v="F"/>
    <n v="9"/>
  </r>
  <r>
    <x v="2"/>
    <x v="98"/>
    <x v="98"/>
    <n v="99016"/>
    <s v="SAN CLEMENTE"/>
    <s v="M"/>
    <n v="7"/>
  </r>
  <r>
    <x v="2"/>
    <x v="98"/>
    <x v="98"/>
    <n v="99017"/>
    <s v="SAN GIOVANNI IN MARIGNANO"/>
    <s v="F"/>
    <n v="25"/>
  </r>
  <r>
    <x v="2"/>
    <x v="98"/>
    <x v="98"/>
    <n v="99017"/>
    <s v="SAN GIOVANNI IN MARIGNANO"/>
    <s v="M"/>
    <n v="16"/>
  </r>
  <r>
    <x v="2"/>
    <x v="98"/>
    <x v="98"/>
    <n v="99025"/>
    <s v="SAN LEO"/>
    <s v="F"/>
    <n v="4"/>
  </r>
  <r>
    <x v="2"/>
    <x v="98"/>
    <x v="98"/>
    <n v="99025"/>
    <s v="SAN LEO"/>
    <s v="M"/>
    <n v="5"/>
  </r>
  <r>
    <x v="2"/>
    <x v="98"/>
    <x v="98"/>
    <n v="99026"/>
    <s v="SANT'AGATA FELTRIA"/>
    <s v="F"/>
    <n v="8"/>
  </r>
  <r>
    <x v="2"/>
    <x v="98"/>
    <x v="98"/>
    <n v="99026"/>
    <s v="SANT'AGATA FELTRIA"/>
    <s v="M"/>
    <n v="4"/>
  </r>
  <r>
    <x v="2"/>
    <x v="98"/>
    <x v="98"/>
    <n v="99018"/>
    <s v="SANTARCANGELO DI ROMAGNA"/>
    <s v="F"/>
    <n v="62"/>
  </r>
  <r>
    <x v="2"/>
    <x v="98"/>
    <x v="98"/>
    <n v="99018"/>
    <s v="SANTARCANGELO DI ROMAGNA"/>
    <s v="M"/>
    <n v="52"/>
  </r>
  <r>
    <x v="2"/>
    <x v="98"/>
    <x v="98"/>
    <n v="99027"/>
    <s v="TALAMELLO"/>
    <s v="F"/>
    <n v="6"/>
  </r>
  <r>
    <x v="2"/>
    <x v="98"/>
    <x v="98"/>
    <n v="99027"/>
    <s v="TALAMELLO"/>
    <s v="M"/>
    <n v="1"/>
  </r>
  <r>
    <x v="2"/>
    <x v="98"/>
    <x v="98"/>
    <n v="99020"/>
    <s v="VERUCCHIO"/>
    <s v="F"/>
    <n v="32"/>
  </r>
  <r>
    <x v="2"/>
    <x v="98"/>
    <x v="98"/>
    <n v="99020"/>
    <s v="VERUCCHIO"/>
    <s v="M"/>
    <n v="26"/>
  </r>
  <r>
    <x v="2"/>
    <x v="99"/>
    <x v="99"/>
    <n v="100001"/>
    <s v="CANTAGALLO"/>
    <s v="F"/>
    <n v="5"/>
  </r>
  <r>
    <x v="2"/>
    <x v="99"/>
    <x v="99"/>
    <n v="100001"/>
    <s v="CANTAGALLO"/>
    <s v="M"/>
    <n v="5"/>
  </r>
  <r>
    <x v="2"/>
    <x v="99"/>
    <x v="99"/>
    <n v="100002"/>
    <s v="CARMIGNANO"/>
    <s v="F"/>
    <n v="39"/>
  </r>
  <r>
    <x v="2"/>
    <x v="99"/>
    <x v="99"/>
    <n v="100002"/>
    <s v="CARMIGNANO"/>
    <s v="M"/>
    <n v="24"/>
  </r>
  <r>
    <x v="2"/>
    <x v="99"/>
    <x v="99"/>
    <n v="100003"/>
    <s v="MONTEMURLO"/>
    <s v="F"/>
    <n v="39"/>
  </r>
  <r>
    <x v="2"/>
    <x v="99"/>
    <x v="99"/>
    <n v="100003"/>
    <s v="MONTEMURLO"/>
    <s v="M"/>
    <n v="34"/>
  </r>
  <r>
    <x v="2"/>
    <x v="99"/>
    <x v="99"/>
    <n v="100004"/>
    <s v="POGGIO A CAIANO"/>
    <s v="F"/>
    <n v="27"/>
  </r>
  <r>
    <x v="2"/>
    <x v="99"/>
    <x v="99"/>
    <n v="100004"/>
    <s v="POGGIO A CAIANO"/>
    <s v="M"/>
    <n v="26"/>
  </r>
  <r>
    <x v="2"/>
    <x v="99"/>
    <x v="99"/>
    <n v="100005"/>
    <s v="PRATO"/>
    <s v="F"/>
    <n v="507"/>
  </r>
  <r>
    <x v="2"/>
    <x v="99"/>
    <x v="99"/>
    <n v="100005"/>
    <s v="PRATO"/>
    <s v="M"/>
    <n v="383"/>
  </r>
  <r>
    <x v="2"/>
    <x v="99"/>
    <x v="99"/>
    <n v="100006"/>
    <s v="VAIANO"/>
    <s v="F"/>
    <n v="27"/>
  </r>
  <r>
    <x v="2"/>
    <x v="99"/>
    <x v="99"/>
    <n v="100006"/>
    <s v="VAIANO"/>
    <s v="M"/>
    <n v="14"/>
  </r>
  <r>
    <x v="2"/>
    <x v="99"/>
    <x v="99"/>
    <n v="100007"/>
    <s v="VERNIO"/>
    <s v="F"/>
    <n v="15"/>
  </r>
  <r>
    <x v="2"/>
    <x v="99"/>
    <x v="99"/>
    <n v="100007"/>
    <s v="VERNIO"/>
    <s v="M"/>
    <n v="3"/>
  </r>
  <r>
    <x v="2"/>
    <x v="100"/>
    <x v="100"/>
    <n v="101001"/>
    <s v="BELVEDERE DI SPINELLO"/>
    <s v="F"/>
    <n v="13"/>
  </r>
  <r>
    <x v="2"/>
    <x v="100"/>
    <x v="100"/>
    <n v="101001"/>
    <s v="BELVEDERE DI SPINELLO"/>
    <s v="M"/>
    <n v="2"/>
  </r>
  <r>
    <x v="2"/>
    <x v="100"/>
    <x v="100"/>
    <n v="101002"/>
    <s v="CACCURI"/>
    <s v="F"/>
    <n v="5"/>
  </r>
  <r>
    <x v="2"/>
    <x v="100"/>
    <x v="100"/>
    <n v="101002"/>
    <s v="CACCURI"/>
    <s v="M"/>
    <n v="7"/>
  </r>
  <r>
    <x v="2"/>
    <x v="100"/>
    <x v="100"/>
    <n v="101003"/>
    <s v="CARFIZZI"/>
    <s v="F"/>
    <n v="1"/>
  </r>
  <r>
    <x v="2"/>
    <x v="100"/>
    <x v="100"/>
    <n v="101003"/>
    <s v="CARFIZZI"/>
    <s v="M"/>
    <n v="3"/>
  </r>
  <r>
    <x v="2"/>
    <x v="100"/>
    <x v="100"/>
    <n v="101004"/>
    <s v="CASABONA"/>
    <s v="F"/>
    <n v="10"/>
  </r>
  <r>
    <x v="2"/>
    <x v="100"/>
    <x v="100"/>
    <n v="101004"/>
    <s v="CASABONA"/>
    <s v="M"/>
    <n v="6"/>
  </r>
  <r>
    <x v="2"/>
    <x v="100"/>
    <x v="100"/>
    <n v="101005"/>
    <s v="CASTELSILANO"/>
    <s v="F"/>
    <n v="4"/>
  </r>
  <r>
    <x v="2"/>
    <x v="100"/>
    <x v="100"/>
    <n v="101005"/>
    <s v="CASTELSILANO"/>
    <s v="M"/>
    <n v="3"/>
  </r>
  <r>
    <x v="2"/>
    <x v="100"/>
    <x v="100"/>
    <n v="101006"/>
    <s v="CERENZIA"/>
    <s v="F"/>
    <n v="6"/>
  </r>
  <r>
    <x v="2"/>
    <x v="100"/>
    <x v="100"/>
    <n v="101006"/>
    <s v="CERENZIA"/>
    <s v="M"/>
    <n v="4"/>
  </r>
  <r>
    <x v="2"/>
    <x v="100"/>
    <x v="100"/>
    <n v="101007"/>
    <s v="CIRO'"/>
    <s v="F"/>
    <n v="10"/>
  </r>
  <r>
    <x v="2"/>
    <x v="100"/>
    <x v="100"/>
    <n v="101007"/>
    <s v="CIRO'"/>
    <s v="M"/>
    <n v="5"/>
  </r>
  <r>
    <x v="2"/>
    <x v="100"/>
    <x v="100"/>
    <n v="101008"/>
    <s v="CIRO' MARINA"/>
    <s v="F"/>
    <n v="67"/>
  </r>
  <r>
    <x v="2"/>
    <x v="100"/>
    <x v="100"/>
    <n v="101008"/>
    <s v="CIRO' MARINA"/>
    <s v="M"/>
    <n v="46"/>
  </r>
  <r>
    <x v="2"/>
    <x v="100"/>
    <x v="100"/>
    <n v="101009"/>
    <s v="COTRONEI"/>
    <s v="F"/>
    <n v="19"/>
  </r>
  <r>
    <x v="2"/>
    <x v="100"/>
    <x v="100"/>
    <n v="101009"/>
    <s v="COTRONEI"/>
    <s v="M"/>
    <n v="17"/>
  </r>
  <r>
    <x v="2"/>
    <x v="100"/>
    <x v="100"/>
    <n v="101010"/>
    <s v="CROTONE"/>
    <s v="F"/>
    <n v="317"/>
  </r>
  <r>
    <x v="2"/>
    <x v="100"/>
    <x v="100"/>
    <n v="101010"/>
    <s v="CROTONE"/>
    <s v="M"/>
    <n v="222"/>
  </r>
  <r>
    <x v="2"/>
    <x v="100"/>
    <x v="100"/>
    <n v="101011"/>
    <s v="CRUCOLI"/>
    <s v="F"/>
    <n v="15"/>
  </r>
  <r>
    <x v="2"/>
    <x v="100"/>
    <x v="100"/>
    <n v="101011"/>
    <s v="CRUCOLI"/>
    <s v="M"/>
    <n v="5"/>
  </r>
  <r>
    <x v="2"/>
    <x v="100"/>
    <x v="100"/>
    <n v="101012"/>
    <s v="CUTRO"/>
    <s v="F"/>
    <n v="48"/>
  </r>
  <r>
    <x v="2"/>
    <x v="100"/>
    <x v="100"/>
    <n v="101012"/>
    <s v="CUTRO"/>
    <s v="M"/>
    <n v="28"/>
  </r>
  <r>
    <x v="2"/>
    <x v="100"/>
    <x v="100"/>
    <n v="101013"/>
    <s v="ISOLA DI CAPO RIZZUTO"/>
    <s v="F"/>
    <n v="40"/>
  </r>
  <r>
    <x v="2"/>
    <x v="100"/>
    <x v="100"/>
    <n v="101013"/>
    <s v="ISOLA DI CAPO RIZZUTO"/>
    <s v="M"/>
    <n v="23"/>
  </r>
  <r>
    <x v="2"/>
    <x v="100"/>
    <x v="100"/>
    <n v="101014"/>
    <s v="MELISSA"/>
    <s v="F"/>
    <n v="13"/>
  </r>
  <r>
    <x v="2"/>
    <x v="100"/>
    <x v="100"/>
    <n v="101014"/>
    <s v="MELISSA"/>
    <s v="M"/>
    <n v="8"/>
  </r>
  <r>
    <x v="2"/>
    <x v="100"/>
    <x v="100"/>
    <n v="101015"/>
    <s v="MESORACA"/>
    <s v="F"/>
    <n v="32"/>
  </r>
  <r>
    <x v="2"/>
    <x v="100"/>
    <x v="100"/>
    <n v="101015"/>
    <s v="MESORACA"/>
    <s v="M"/>
    <n v="16"/>
  </r>
  <r>
    <x v="2"/>
    <x v="100"/>
    <x v="100"/>
    <n v="101016"/>
    <s v="PALLAGORIO"/>
    <s v="F"/>
    <n v="4"/>
  </r>
  <r>
    <x v="2"/>
    <x v="100"/>
    <x v="100"/>
    <n v="101016"/>
    <s v="PALLAGORIO"/>
    <s v="M"/>
    <n v="2"/>
  </r>
  <r>
    <x v="2"/>
    <x v="100"/>
    <x v="100"/>
    <n v="101017"/>
    <s v="PETILIA POLICASTRO"/>
    <s v="F"/>
    <n v="45"/>
  </r>
  <r>
    <x v="2"/>
    <x v="100"/>
    <x v="100"/>
    <n v="101017"/>
    <s v="PETILIA POLICASTRO"/>
    <s v="M"/>
    <n v="27"/>
  </r>
  <r>
    <x v="2"/>
    <x v="100"/>
    <x v="100"/>
    <n v="101019"/>
    <s v="ROCCA DI NETO"/>
    <s v="F"/>
    <n v="31"/>
  </r>
  <r>
    <x v="2"/>
    <x v="100"/>
    <x v="100"/>
    <n v="101019"/>
    <s v="ROCCA DI NETO"/>
    <s v="M"/>
    <n v="15"/>
  </r>
  <r>
    <x v="2"/>
    <x v="100"/>
    <x v="100"/>
    <n v="101018"/>
    <s v="ROCCABERNARDA"/>
    <s v="F"/>
    <n v="20"/>
  </r>
  <r>
    <x v="2"/>
    <x v="100"/>
    <x v="100"/>
    <n v="101018"/>
    <s v="ROCCABERNARDA"/>
    <s v="M"/>
    <n v="11"/>
  </r>
  <r>
    <x v="2"/>
    <x v="100"/>
    <x v="100"/>
    <n v="101020"/>
    <s v="SAN MAURO MARCHESATO"/>
    <s v="F"/>
    <n v="12"/>
  </r>
  <r>
    <x v="2"/>
    <x v="100"/>
    <x v="100"/>
    <n v="101020"/>
    <s v="SAN MAURO MARCHESATO"/>
    <s v="M"/>
    <n v="12"/>
  </r>
  <r>
    <x v="2"/>
    <x v="100"/>
    <x v="100"/>
    <n v="101021"/>
    <s v="SAN NICOLA DELL'ALTO"/>
    <s v="F"/>
    <n v="1"/>
  </r>
  <r>
    <x v="2"/>
    <x v="100"/>
    <x v="100"/>
    <n v="101021"/>
    <s v="SAN NICOLA DELL'ALTO"/>
    <s v="M"/>
    <n v="1"/>
  </r>
  <r>
    <x v="2"/>
    <x v="100"/>
    <x v="100"/>
    <n v="101022"/>
    <s v="SANTA SEVERINA"/>
    <s v="F"/>
    <n v="8"/>
  </r>
  <r>
    <x v="2"/>
    <x v="100"/>
    <x v="100"/>
    <n v="101022"/>
    <s v="SANTA SEVERINA"/>
    <s v="M"/>
    <n v="6"/>
  </r>
  <r>
    <x v="2"/>
    <x v="100"/>
    <x v="100"/>
    <n v="101023"/>
    <s v="SAVELLI"/>
    <s v="F"/>
    <n v="7"/>
  </r>
  <r>
    <x v="2"/>
    <x v="100"/>
    <x v="100"/>
    <n v="101023"/>
    <s v="SAVELLI"/>
    <s v="M"/>
    <n v="3"/>
  </r>
  <r>
    <x v="2"/>
    <x v="100"/>
    <x v="100"/>
    <n v="101024"/>
    <s v="SCANDALE"/>
    <s v="F"/>
    <n v="12"/>
  </r>
  <r>
    <x v="2"/>
    <x v="100"/>
    <x v="100"/>
    <n v="101024"/>
    <s v="SCANDALE"/>
    <s v="M"/>
    <n v="5"/>
  </r>
  <r>
    <x v="2"/>
    <x v="100"/>
    <x v="100"/>
    <n v="101025"/>
    <s v="STRONGOLI"/>
    <s v="F"/>
    <n v="43"/>
  </r>
  <r>
    <x v="2"/>
    <x v="100"/>
    <x v="100"/>
    <n v="101025"/>
    <s v="STRONGOLI"/>
    <s v="M"/>
    <n v="22"/>
  </r>
  <r>
    <x v="2"/>
    <x v="100"/>
    <x v="100"/>
    <n v="101026"/>
    <s v="UMBRIATICO"/>
    <s v="F"/>
    <n v="4"/>
  </r>
  <r>
    <x v="2"/>
    <x v="100"/>
    <x v="100"/>
    <n v="101027"/>
    <s v="VERZINO"/>
    <s v="F"/>
    <n v="8"/>
  </r>
  <r>
    <x v="2"/>
    <x v="100"/>
    <x v="100"/>
    <n v="101027"/>
    <s v="VERZINO"/>
    <s v="M"/>
    <n v="6"/>
  </r>
  <r>
    <x v="2"/>
    <x v="101"/>
    <x v="101"/>
    <n v="102001"/>
    <s v="ACQUARO"/>
    <s v="F"/>
    <n v="5"/>
  </r>
  <r>
    <x v="2"/>
    <x v="101"/>
    <x v="101"/>
    <n v="102001"/>
    <s v="ACQUARO"/>
    <s v="M"/>
    <n v="1"/>
  </r>
  <r>
    <x v="2"/>
    <x v="101"/>
    <x v="101"/>
    <n v="102002"/>
    <s v="ARENA"/>
    <s v="F"/>
    <n v="5"/>
  </r>
  <r>
    <x v="2"/>
    <x v="101"/>
    <x v="101"/>
    <n v="102002"/>
    <s v="ARENA"/>
    <s v="M"/>
    <n v="7"/>
  </r>
  <r>
    <x v="2"/>
    <x v="101"/>
    <x v="101"/>
    <n v="102003"/>
    <s v="BRIATICO"/>
    <s v="F"/>
    <n v="19"/>
  </r>
  <r>
    <x v="2"/>
    <x v="101"/>
    <x v="101"/>
    <n v="102003"/>
    <s v="BRIATICO"/>
    <s v="M"/>
    <n v="6"/>
  </r>
  <r>
    <x v="2"/>
    <x v="101"/>
    <x v="101"/>
    <n v="102004"/>
    <s v="BROGNATURO"/>
    <s v="F"/>
    <n v="6"/>
  </r>
  <r>
    <x v="2"/>
    <x v="101"/>
    <x v="101"/>
    <n v="102004"/>
    <s v="BROGNATURO"/>
    <s v="M"/>
    <n v="1"/>
  </r>
  <r>
    <x v="2"/>
    <x v="101"/>
    <x v="101"/>
    <n v="102005"/>
    <s v="CAPISTRANO"/>
    <s v="F"/>
    <n v="4"/>
  </r>
  <r>
    <x v="2"/>
    <x v="101"/>
    <x v="101"/>
    <n v="102005"/>
    <s v="CAPISTRANO"/>
    <s v="M"/>
    <n v="1"/>
  </r>
  <r>
    <x v="2"/>
    <x v="101"/>
    <x v="101"/>
    <n v="102006"/>
    <s v="CESSANITI"/>
    <s v="F"/>
    <n v="11"/>
  </r>
  <r>
    <x v="2"/>
    <x v="101"/>
    <x v="101"/>
    <n v="102006"/>
    <s v="CESSANITI"/>
    <s v="M"/>
    <n v="6"/>
  </r>
  <r>
    <x v="2"/>
    <x v="101"/>
    <x v="101"/>
    <n v="102007"/>
    <s v="DASA'"/>
    <s v="F"/>
    <n v="7"/>
  </r>
  <r>
    <x v="2"/>
    <x v="101"/>
    <x v="101"/>
    <n v="102007"/>
    <s v="DASA'"/>
    <s v="M"/>
    <n v="2"/>
  </r>
  <r>
    <x v="2"/>
    <x v="101"/>
    <x v="101"/>
    <n v="102008"/>
    <s v="DINAMI"/>
    <s v="F"/>
    <n v="5"/>
  </r>
  <r>
    <x v="2"/>
    <x v="101"/>
    <x v="101"/>
    <n v="102008"/>
    <s v="DINAMI"/>
    <s v="M"/>
    <n v="1"/>
  </r>
  <r>
    <x v="2"/>
    <x v="101"/>
    <x v="101"/>
    <n v="102009"/>
    <s v="DRAPIA"/>
    <s v="F"/>
    <n v="7"/>
  </r>
  <r>
    <x v="2"/>
    <x v="101"/>
    <x v="101"/>
    <n v="102009"/>
    <s v="DRAPIA"/>
    <s v="M"/>
    <n v="5"/>
  </r>
  <r>
    <x v="2"/>
    <x v="101"/>
    <x v="101"/>
    <n v="102010"/>
    <s v="FABRIZIA"/>
    <s v="F"/>
    <n v="11"/>
  </r>
  <r>
    <x v="2"/>
    <x v="101"/>
    <x v="101"/>
    <n v="102010"/>
    <s v="FABRIZIA"/>
    <s v="M"/>
    <n v="4"/>
  </r>
  <r>
    <x v="2"/>
    <x v="101"/>
    <x v="101"/>
    <n v="102011"/>
    <s v="FILADELFIA"/>
    <s v="F"/>
    <n v="20"/>
  </r>
  <r>
    <x v="2"/>
    <x v="101"/>
    <x v="101"/>
    <n v="102011"/>
    <s v="FILADELFIA"/>
    <s v="M"/>
    <n v="9"/>
  </r>
  <r>
    <x v="2"/>
    <x v="101"/>
    <x v="101"/>
    <n v="102012"/>
    <s v="FILANDARI"/>
    <s v="F"/>
    <n v="6"/>
  </r>
  <r>
    <x v="2"/>
    <x v="101"/>
    <x v="101"/>
    <n v="102012"/>
    <s v="FILANDARI"/>
    <s v="M"/>
    <n v="7"/>
  </r>
  <r>
    <x v="2"/>
    <x v="101"/>
    <x v="101"/>
    <n v="102013"/>
    <s v="FILOGASO"/>
    <s v="F"/>
    <n v="8"/>
  </r>
  <r>
    <x v="2"/>
    <x v="101"/>
    <x v="101"/>
    <n v="102013"/>
    <s v="FILOGASO"/>
    <s v="M"/>
    <n v="4"/>
  </r>
  <r>
    <x v="2"/>
    <x v="101"/>
    <x v="101"/>
    <n v="102014"/>
    <s v="FRANCAVILLA ANGITOLA"/>
    <s v="F"/>
    <n v="8"/>
  </r>
  <r>
    <x v="2"/>
    <x v="101"/>
    <x v="101"/>
    <n v="102014"/>
    <s v="FRANCAVILLA ANGITOLA"/>
    <s v="M"/>
    <n v="3"/>
  </r>
  <r>
    <x v="2"/>
    <x v="101"/>
    <x v="101"/>
    <n v="102015"/>
    <s v="FRANCICA"/>
    <s v="F"/>
    <n v="4"/>
  </r>
  <r>
    <x v="2"/>
    <x v="101"/>
    <x v="101"/>
    <n v="102015"/>
    <s v="FRANCICA"/>
    <s v="M"/>
    <n v="4"/>
  </r>
  <r>
    <x v="2"/>
    <x v="101"/>
    <x v="101"/>
    <n v="102016"/>
    <s v="GEROCARNE"/>
    <s v="F"/>
    <n v="5"/>
  </r>
  <r>
    <x v="2"/>
    <x v="101"/>
    <x v="101"/>
    <n v="102016"/>
    <s v="GEROCARNE"/>
    <s v="M"/>
    <n v="6"/>
  </r>
  <r>
    <x v="2"/>
    <x v="101"/>
    <x v="101"/>
    <n v="102017"/>
    <s v="JONADI"/>
    <s v="F"/>
    <n v="28"/>
  </r>
  <r>
    <x v="2"/>
    <x v="101"/>
    <x v="101"/>
    <n v="102017"/>
    <s v="JONADI"/>
    <s v="M"/>
    <n v="17"/>
  </r>
  <r>
    <x v="2"/>
    <x v="101"/>
    <x v="101"/>
    <n v="102018"/>
    <s v="JOPPOLO"/>
    <s v="F"/>
    <n v="6"/>
  </r>
  <r>
    <x v="2"/>
    <x v="101"/>
    <x v="101"/>
    <n v="102018"/>
    <s v="JOPPOLO"/>
    <s v="M"/>
    <n v="4"/>
  </r>
  <r>
    <x v="2"/>
    <x v="101"/>
    <x v="101"/>
    <n v="102019"/>
    <s v="LIMBADI"/>
    <s v="F"/>
    <n v="18"/>
  </r>
  <r>
    <x v="2"/>
    <x v="101"/>
    <x v="101"/>
    <n v="102019"/>
    <s v="LIMBADI"/>
    <s v="M"/>
    <n v="12"/>
  </r>
  <r>
    <x v="2"/>
    <x v="101"/>
    <x v="101"/>
    <n v="102020"/>
    <s v="MAIERATO"/>
    <s v="F"/>
    <n v="4"/>
  </r>
  <r>
    <x v="2"/>
    <x v="101"/>
    <x v="101"/>
    <n v="102020"/>
    <s v="MAIERATO"/>
    <s v="M"/>
    <n v="5"/>
  </r>
  <r>
    <x v="2"/>
    <x v="101"/>
    <x v="101"/>
    <n v="102021"/>
    <s v="MILETO"/>
    <s v="F"/>
    <n v="24"/>
  </r>
  <r>
    <x v="2"/>
    <x v="101"/>
    <x v="101"/>
    <n v="102021"/>
    <s v="MILETO"/>
    <s v="M"/>
    <n v="15"/>
  </r>
  <r>
    <x v="2"/>
    <x v="101"/>
    <x v="101"/>
    <n v="102022"/>
    <s v="MONGIANA"/>
    <s v="F"/>
    <n v="3"/>
  </r>
  <r>
    <x v="2"/>
    <x v="101"/>
    <x v="101"/>
    <n v="102022"/>
    <s v="MONGIANA"/>
    <s v="M"/>
    <n v="2"/>
  </r>
  <r>
    <x v="2"/>
    <x v="101"/>
    <x v="101"/>
    <n v="102023"/>
    <s v="MONTEROSSO CALABRO"/>
    <s v="F"/>
    <n v="13"/>
  </r>
  <r>
    <x v="2"/>
    <x v="101"/>
    <x v="101"/>
    <n v="102023"/>
    <s v="MONTEROSSO CALABRO"/>
    <s v="M"/>
    <n v="7"/>
  </r>
  <r>
    <x v="2"/>
    <x v="101"/>
    <x v="101"/>
    <n v="102024"/>
    <s v="NARDODIPACE"/>
    <s v="F"/>
    <n v="5"/>
  </r>
  <r>
    <x v="2"/>
    <x v="101"/>
    <x v="101"/>
    <n v="102024"/>
    <s v="NARDODIPACE"/>
    <s v="M"/>
    <n v="1"/>
  </r>
  <r>
    <x v="2"/>
    <x v="101"/>
    <x v="101"/>
    <n v="102025"/>
    <s v="NICOTERA"/>
    <s v="F"/>
    <n v="19"/>
  </r>
  <r>
    <x v="2"/>
    <x v="101"/>
    <x v="101"/>
    <n v="102025"/>
    <s v="NICOTERA"/>
    <s v="M"/>
    <n v="18"/>
  </r>
  <r>
    <x v="2"/>
    <x v="101"/>
    <x v="101"/>
    <n v="102026"/>
    <s v="PARGHELIA"/>
    <s v="F"/>
    <n v="9"/>
  </r>
  <r>
    <x v="2"/>
    <x v="101"/>
    <x v="101"/>
    <n v="102027"/>
    <s v="PIZZO"/>
    <s v="F"/>
    <n v="32"/>
  </r>
  <r>
    <x v="2"/>
    <x v="101"/>
    <x v="101"/>
    <n v="102027"/>
    <s v="PIZZO"/>
    <s v="M"/>
    <n v="28"/>
  </r>
  <r>
    <x v="2"/>
    <x v="101"/>
    <x v="101"/>
    <n v="102028"/>
    <s v="PIZZONI"/>
    <s v="F"/>
    <n v="2"/>
  </r>
  <r>
    <x v="2"/>
    <x v="101"/>
    <x v="101"/>
    <n v="102028"/>
    <s v="PIZZONI"/>
    <s v="M"/>
    <n v="1"/>
  </r>
  <r>
    <x v="2"/>
    <x v="101"/>
    <x v="101"/>
    <n v="102029"/>
    <s v="POLIA"/>
    <s v="F"/>
    <n v="3"/>
  </r>
  <r>
    <x v="2"/>
    <x v="101"/>
    <x v="101"/>
    <n v="102029"/>
    <s v="POLIA"/>
    <s v="M"/>
    <n v="1"/>
  </r>
  <r>
    <x v="2"/>
    <x v="101"/>
    <x v="101"/>
    <n v="102030"/>
    <s v="RICADI"/>
    <s v="F"/>
    <n v="18"/>
  </r>
  <r>
    <x v="2"/>
    <x v="101"/>
    <x v="101"/>
    <n v="102030"/>
    <s v="RICADI"/>
    <s v="M"/>
    <n v="16"/>
  </r>
  <r>
    <x v="2"/>
    <x v="101"/>
    <x v="101"/>
    <n v="102031"/>
    <s v="ROMBIOLO"/>
    <s v="F"/>
    <n v="11"/>
  </r>
  <r>
    <x v="2"/>
    <x v="101"/>
    <x v="101"/>
    <n v="102031"/>
    <s v="ROMBIOLO"/>
    <s v="M"/>
    <n v="9"/>
  </r>
  <r>
    <x v="2"/>
    <x v="101"/>
    <x v="101"/>
    <n v="102032"/>
    <s v="SAN CALOGERO"/>
    <s v="F"/>
    <n v="16"/>
  </r>
  <r>
    <x v="2"/>
    <x v="101"/>
    <x v="101"/>
    <n v="102032"/>
    <s v="SAN CALOGERO"/>
    <s v="M"/>
    <n v="11"/>
  </r>
  <r>
    <x v="2"/>
    <x v="101"/>
    <x v="101"/>
    <n v="102033"/>
    <s v="SAN COSTANTINO CALABRO"/>
    <s v="F"/>
    <n v="8"/>
  </r>
  <r>
    <x v="2"/>
    <x v="101"/>
    <x v="101"/>
    <n v="102033"/>
    <s v="SAN COSTANTINO CALABRO"/>
    <s v="M"/>
    <n v="4"/>
  </r>
  <r>
    <x v="2"/>
    <x v="101"/>
    <x v="101"/>
    <n v="102034"/>
    <s v="SAN GREGORIO D'IPPONA"/>
    <s v="F"/>
    <n v="7"/>
  </r>
  <r>
    <x v="2"/>
    <x v="101"/>
    <x v="101"/>
    <n v="102034"/>
    <s v="SAN GREGORIO D'IPPONA"/>
    <s v="M"/>
    <n v="4"/>
  </r>
  <r>
    <x v="2"/>
    <x v="101"/>
    <x v="101"/>
    <n v="102035"/>
    <s v="SAN NICOLA DA CRISSA"/>
    <s v="F"/>
    <n v="6"/>
  </r>
  <r>
    <x v="2"/>
    <x v="101"/>
    <x v="101"/>
    <n v="102035"/>
    <s v="SAN NICOLA DA CRISSA"/>
    <s v="M"/>
    <n v="5"/>
  </r>
  <r>
    <x v="2"/>
    <x v="101"/>
    <x v="101"/>
    <n v="102036"/>
    <s v="SANT'ONOFRIO"/>
    <s v="F"/>
    <n v="14"/>
  </r>
  <r>
    <x v="2"/>
    <x v="101"/>
    <x v="101"/>
    <n v="102036"/>
    <s v="SANT'ONOFRIO"/>
    <s v="M"/>
    <n v="11"/>
  </r>
  <r>
    <x v="2"/>
    <x v="101"/>
    <x v="101"/>
    <n v="102037"/>
    <s v="SERRA SAN BRUNO"/>
    <s v="F"/>
    <n v="22"/>
  </r>
  <r>
    <x v="2"/>
    <x v="101"/>
    <x v="101"/>
    <n v="102037"/>
    <s v="SERRA SAN BRUNO"/>
    <s v="M"/>
    <n v="15"/>
  </r>
  <r>
    <x v="2"/>
    <x v="101"/>
    <x v="101"/>
    <n v="102038"/>
    <s v="SIMBARIO"/>
    <s v="F"/>
    <n v="2"/>
  </r>
  <r>
    <x v="2"/>
    <x v="101"/>
    <x v="101"/>
    <n v="102039"/>
    <s v="SORIANELLO"/>
    <s v="F"/>
    <n v="4"/>
  </r>
  <r>
    <x v="2"/>
    <x v="101"/>
    <x v="101"/>
    <n v="102039"/>
    <s v="SORIANELLO"/>
    <s v="M"/>
    <n v="3"/>
  </r>
  <r>
    <x v="2"/>
    <x v="101"/>
    <x v="101"/>
    <n v="102040"/>
    <s v="SORIANO CALABRO"/>
    <s v="F"/>
    <n v="15"/>
  </r>
  <r>
    <x v="2"/>
    <x v="101"/>
    <x v="101"/>
    <n v="102040"/>
    <s v="SORIANO CALABRO"/>
    <s v="M"/>
    <n v="8"/>
  </r>
  <r>
    <x v="2"/>
    <x v="101"/>
    <x v="101"/>
    <n v="102041"/>
    <s v="SPADOLA"/>
    <s v="F"/>
    <n v="4"/>
  </r>
  <r>
    <x v="2"/>
    <x v="101"/>
    <x v="101"/>
    <n v="102041"/>
    <s v="SPADOLA"/>
    <s v="M"/>
    <n v="4"/>
  </r>
  <r>
    <x v="2"/>
    <x v="101"/>
    <x v="101"/>
    <n v="102042"/>
    <s v="SPILINGA"/>
    <s v="F"/>
    <n v="6"/>
  </r>
  <r>
    <x v="2"/>
    <x v="101"/>
    <x v="101"/>
    <n v="102042"/>
    <s v="SPILINGA"/>
    <s v="M"/>
    <n v="4"/>
  </r>
  <r>
    <x v="2"/>
    <x v="101"/>
    <x v="101"/>
    <n v="102043"/>
    <s v="STEFANACONI"/>
    <s v="F"/>
    <n v="16"/>
  </r>
  <r>
    <x v="2"/>
    <x v="101"/>
    <x v="101"/>
    <n v="102043"/>
    <s v="STEFANACONI"/>
    <s v="M"/>
    <n v="11"/>
  </r>
  <r>
    <x v="2"/>
    <x v="101"/>
    <x v="101"/>
    <n v="102044"/>
    <s v="TROPEA"/>
    <s v="F"/>
    <n v="22"/>
  </r>
  <r>
    <x v="2"/>
    <x v="101"/>
    <x v="101"/>
    <n v="102044"/>
    <s v="TROPEA"/>
    <s v="M"/>
    <n v="19"/>
  </r>
  <r>
    <x v="2"/>
    <x v="101"/>
    <x v="101"/>
    <n v="102045"/>
    <s v="VALLELONGA"/>
    <s v="F"/>
    <n v="1"/>
  </r>
  <r>
    <x v="2"/>
    <x v="101"/>
    <x v="101"/>
    <n v="102046"/>
    <s v="VAZZANO"/>
    <s v="F"/>
    <n v="1"/>
  </r>
  <r>
    <x v="2"/>
    <x v="101"/>
    <x v="101"/>
    <n v="102046"/>
    <s v="VAZZANO"/>
    <s v="M"/>
    <n v="4"/>
  </r>
  <r>
    <x v="2"/>
    <x v="101"/>
    <x v="101"/>
    <n v="102047"/>
    <s v="VIBO VALENTIA"/>
    <s v="F"/>
    <n v="172"/>
  </r>
  <r>
    <x v="2"/>
    <x v="101"/>
    <x v="101"/>
    <n v="102047"/>
    <s v="VIBO VALENTIA"/>
    <s v="M"/>
    <n v="143"/>
  </r>
  <r>
    <x v="2"/>
    <x v="101"/>
    <x v="101"/>
    <n v="102048"/>
    <s v="ZACCANOPOLI"/>
    <s v="M"/>
    <n v="4"/>
  </r>
  <r>
    <x v="2"/>
    <x v="101"/>
    <x v="101"/>
    <n v="102049"/>
    <s v="ZAMBRONE"/>
    <s v="F"/>
    <n v="7"/>
  </r>
  <r>
    <x v="2"/>
    <x v="101"/>
    <x v="101"/>
    <n v="102049"/>
    <s v="ZAMBRONE"/>
    <s v="M"/>
    <n v="5"/>
  </r>
  <r>
    <x v="2"/>
    <x v="101"/>
    <x v="101"/>
    <n v="102050"/>
    <s v="ZUNGRI"/>
    <s v="F"/>
    <n v="2"/>
  </r>
  <r>
    <x v="2"/>
    <x v="101"/>
    <x v="101"/>
    <n v="102050"/>
    <s v="ZUNGRI"/>
    <s v="M"/>
    <n v="4"/>
  </r>
  <r>
    <x v="2"/>
    <x v="102"/>
    <x v="102"/>
    <n v="103001"/>
    <s v="ANTRONA SCHIERANCO"/>
    <s v="F"/>
    <n v="1"/>
  </r>
  <r>
    <x v="2"/>
    <x v="102"/>
    <x v="102"/>
    <n v="103002"/>
    <s v="ANZOLA D'OSSOLA"/>
    <s v="F"/>
    <n v="2"/>
  </r>
  <r>
    <x v="2"/>
    <x v="102"/>
    <x v="102"/>
    <n v="103002"/>
    <s v="ANZOLA D'OSSOLA"/>
    <s v="M"/>
    <n v="1"/>
  </r>
  <r>
    <x v="2"/>
    <x v="102"/>
    <x v="102"/>
    <n v="103003"/>
    <s v="ARIZZANO"/>
    <s v="F"/>
    <n v="8"/>
  </r>
  <r>
    <x v="2"/>
    <x v="102"/>
    <x v="102"/>
    <n v="103003"/>
    <s v="ARIZZANO"/>
    <s v="M"/>
    <n v="6"/>
  </r>
  <r>
    <x v="2"/>
    <x v="102"/>
    <x v="102"/>
    <n v="103006"/>
    <s v="BACENO"/>
    <s v="F"/>
    <n v="2"/>
  </r>
  <r>
    <x v="2"/>
    <x v="102"/>
    <x v="102"/>
    <n v="103006"/>
    <s v="BACENO"/>
    <s v="M"/>
    <n v="2"/>
  </r>
  <r>
    <x v="2"/>
    <x v="102"/>
    <x v="102"/>
    <n v="103007"/>
    <s v="BANNIO ANZINO"/>
    <s v="F"/>
    <n v="1"/>
  </r>
  <r>
    <x v="2"/>
    <x v="102"/>
    <x v="102"/>
    <n v="103007"/>
    <s v="BANNIO ANZINO"/>
    <s v="M"/>
    <n v="1"/>
  </r>
  <r>
    <x v="2"/>
    <x v="102"/>
    <x v="102"/>
    <n v="103008"/>
    <s v="BAVENO"/>
    <s v="F"/>
    <n v="12"/>
  </r>
  <r>
    <x v="2"/>
    <x v="102"/>
    <x v="102"/>
    <n v="103008"/>
    <s v="BAVENO"/>
    <s v="M"/>
    <n v="11"/>
  </r>
  <r>
    <x v="2"/>
    <x v="102"/>
    <x v="102"/>
    <n v="103009"/>
    <s v="BEE"/>
    <s v="F"/>
    <n v="1"/>
  </r>
  <r>
    <x v="2"/>
    <x v="102"/>
    <x v="102"/>
    <n v="103009"/>
    <s v="BEE"/>
    <s v="M"/>
    <n v="4"/>
  </r>
  <r>
    <x v="2"/>
    <x v="102"/>
    <x v="102"/>
    <n v="103010"/>
    <s v="BELGIRATE"/>
    <s v="F"/>
    <n v="1"/>
  </r>
  <r>
    <x v="2"/>
    <x v="102"/>
    <x v="102"/>
    <n v="103010"/>
    <s v="BELGIRATE"/>
    <s v="M"/>
    <n v="1"/>
  </r>
  <r>
    <x v="2"/>
    <x v="102"/>
    <x v="102"/>
    <n v="103011"/>
    <s v="BEURA-CARDEZZA"/>
    <s v="F"/>
    <n v="2"/>
  </r>
  <r>
    <x v="2"/>
    <x v="102"/>
    <x v="102"/>
    <n v="103011"/>
    <s v="BEURA-CARDEZZA"/>
    <s v="M"/>
    <n v="1"/>
  </r>
  <r>
    <x v="2"/>
    <x v="102"/>
    <x v="102"/>
    <n v="103013"/>
    <s v="BROVELLO-CARPUGNINO"/>
    <s v="F"/>
    <n v="3"/>
  </r>
  <r>
    <x v="2"/>
    <x v="102"/>
    <x v="102"/>
    <n v="103013"/>
    <s v="BROVELLO-CARPUGNINO"/>
    <s v="M"/>
    <n v="1"/>
  </r>
  <r>
    <x v="2"/>
    <x v="102"/>
    <x v="102"/>
    <n v="103014"/>
    <s v="CALASCA-CASTIGLIONE"/>
    <s v="M"/>
    <n v="1"/>
  </r>
  <r>
    <x v="2"/>
    <x v="102"/>
    <x v="102"/>
    <n v="103015"/>
    <s v="CAMBIASCA"/>
    <s v="F"/>
    <n v="3"/>
  </r>
  <r>
    <x v="2"/>
    <x v="102"/>
    <x v="102"/>
    <n v="103015"/>
    <s v="CAMBIASCA"/>
    <s v="M"/>
    <n v="3"/>
  </r>
  <r>
    <x v="2"/>
    <x v="102"/>
    <x v="102"/>
    <n v="103016"/>
    <s v="CANNERO RIVIERA"/>
    <s v="F"/>
    <n v="4"/>
  </r>
  <r>
    <x v="2"/>
    <x v="102"/>
    <x v="102"/>
    <n v="103017"/>
    <s v="CANNOBIO"/>
    <s v="F"/>
    <n v="10"/>
  </r>
  <r>
    <x v="2"/>
    <x v="102"/>
    <x v="102"/>
    <n v="103017"/>
    <s v="CANNOBIO"/>
    <s v="M"/>
    <n v="4"/>
  </r>
  <r>
    <x v="2"/>
    <x v="102"/>
    <x v="102"/>
    <n v="103019"/>
    <s v="CASALE CORTE CERRO"/>
    <s v="F"/>
    <n v="11"/>
  </r>
  <r>
    <x v="2"/>
    <x v="102"/>
    <x v="102"/>
    <n v="103019"/>
    <s v="CASALE CORTE CERRO"/>
    <s v="M"/>
    <n v="8"/>
  </r>
  <r>
    <x v="2"/>
    <x v="102"/>
    <x v="102"/>
    <n v="103022"/>
    <s v="CESARA"/>
    <s v="F"/>
    <n v="4"/>
  </r>
  <r>
    <x v="2"/>
    <x v="102"/>
    <x v="102"/>
    <n v="103022"/>
    <s v="CESARA"/>
    <s v="M"/>
    <n v="2"/>
  </r>
  <r>
    <x v="2"/>
    <x v="102"/>
    <x v="102"/>
    <n v="103023"/>
    <s v="COSSOGNO"/>
    <s v="F"/>
    <n v="2"/>
  </r>
  <r>
    <x v="2"/>
    <x v="102"/>
    <x v="102"/>
    <n v="103024"/>
    <s v="CRAVEGGIA"/>
    <s v="F"/>
    <n v="1"/>
  </r>
  <r>
    <x v="2"/>
    <x v="102"/>
    <x v="102"/>
    <n v="103024"/>
    <s v="CRAVEGGIA"/>
    <s v="M"/>
    <n v="1"/>
  </r>
  <r>
    <x v="2"/>
    <x v="102"/>
    <x v="102"/>
    <n v="103025"/>
    <s v="CREVOLADOSSOLA"/>
    <s v="F"/>
    <n v="16"/>
  </r>
  <r>
    <x v="2"/>
    <x v="102"/>
    <x v="102"/>
    <n v="103025"/>
    <s v="CREVOLADOSSOLA"/>
    <s v="M"/>
    <n v="13"/>
  </r>
  <r>
    <x v="2"/>
    <x v="102"/>
    <x v="102"/>
    <n v="103026"/>
    <s v="CRODO"/>
    <s v="F"/>
    <n v="3"/>
  </r>
  <r>
    <x v="2"/>
    <x v="102"/>
    <x v="102"/>
    <n v="103026"/>
    <s v="CRODO"/>
    <s v="M"/>
    <n v="1"/>
  </r>
  <r>
    <x v="2"/>
    <x v="102"/>
    <x v="102"/>
    <n v="103028"/>
    <s v="DOMODOSSOLA"/>
    <s v="F"/>
    <n v="57"/>
  </r>
  <r>
    <x v="2"/>
    <x v="102"/>
    <x v="102"/>
    <n v="103028"/>
    <s v="DOMODOSSOLA"/>
    <s v="M"/>
    <n v="45"/>
  </r>
  <r>
    <x v="2"/>
    <x v="102"/>
    <x v="102"/>
    <n v="103029"/>
    <s v="DRUOGNO"/>
    <s v="F"/>
    <n v="1"/>
  </r>
  <r>
    <x v="2"/>
    <x v="102"/>
    <x v="102"/>
    <n v="103029"/>
    <s v="DRUOGNO"/>
    <s v="M"/>
    <n v="3"/>
  </r>
  <r>
    <x v="2"/>
    <x v="102"/>
    <x v="102"/>
    <n v="103032"/>
    <s v="GERMAGNO"/>
    <s v="F"/>
    <n v="2"/>
  </r>
  <r>
    <x v="2"/>
    <x v="102"/>
    <x v="102"/>
    <n v="103033"/>
    <s v="GHIFFA"/>
    <s v="F"/>
    <n v="9"/>
  </r>
  <r>
    <x v="2"/>
    <x v="102"/>
    <x v="102"/>
    <n v="103033"/>
    <s v="GHIFFA"/>
    <s v="M"/>
    <n v="9"/>
  </r>
  <r>
    <x v="2"/>
    <x v="102"/>
    <x v="102"/>
    <n v="103034"/>
    <s v="GIGNESE"/>
    <s v="F"/>
    <n v="1"/>
  </r>
  <r>
    <x v="2"/>
    <x v="102"/>
    <x v="102"/>
    <n v="103034"/>
    <s v="GIGNESE"/>
    <s v="M"/>
    <n v="1"/>
  </r>
  <r>
    <x v="2"/>
    <x v="102"/>
    <x v="102"/>
    <n v="103035"/>
    <s v="GRAVELLONA TOCE"/>
    <s v="F"/>
    <n v="14"/>
  </r>
  <r>
    <x v="2"/>
    <x v="102"/>
    <x v="102"/>
    <n v="103035"/>
    <s v="GRAVELLONA TOCE"/>
    <s v="M"/>
    <n v="12"/>
  </r>
  <r>
    <x v="2"/>
    <x v="102"/>
    <x v="102"/>
    <n v="103040"/>
    <s v="MADONNA DEL SASSO"/>
    <s v="F"/>
    <n v="3"/>
  </r>
  <r>
    <x v="2"/>
    <x v="102"/>
    <x v="102"/>
    <n v="103041"/>
    <s v="MALESCO"/>
    <s v="F"/>
    <n v="2"/>
  </r>
  <r>
    <x v="2"/>
    <x v="102"/>
    <x v="102"/>
    <n v="103041"/>
    <s v="MALESCO"/>
    <s v="M"/>
    <n v="1"/>
  </r>
  <r>
    <x v="2"/>
    <x v="102"/>
    <x v="102"/>
    <n v="103042"/>
    <s v="MASERA"/>
    <s v="F"/>
    <n v="1"/>
  </r>
  <r>
    <x v="2"/>
    <x v="102"/>
    <x v="102"/>
    <n v="103042"/>
    <s v="MASERA"/>
    <s v="M"/>
    <n v="2"/>
  </r>
  <r>
    <x v="2"/>
    <x v="102"/>
    <x v="102"/>
    <n v="103044"/>
    <s v="MERGOZZO"/>
    <s v="F"/>
    <n v="3"/>
  </r>
  <r>
    <x v="2"/>
    <x v="102"/>
    <x v="102"/>
    <n v="103044"/>
    <s v="MERGOZZO"/>
    <s v="M"/>
    <n v="1"/>
  </r>
  <r>
    <x v="2"/>
    <x v="102"/>
    <x v="102"/>
    <n v="103045"/>
    <s v="MIAZZINA"/>
    <s v="F"/>
    <n v="1"/>
  </r>
  <r>
    <x v="2"/>
    <x v="102"/>
    <x v="102"/>
    <n v="103046"/>
    <s v="MONTECRESTESE"/>
    <s v="F"/>
    <n v="1"/>
  </r>
  <r>
    <x v="2"/>
    <x v="102"/>
    <x v="102"/>
    <n v="103046"/>
    <s v="MONTECRESTESE"/>
    <s v="M"/>
    <n v="3"/>
  </r>
  <r>
    <x v="2"/>
    <x v="102"/>
    <x v="102"/>
    <n v="103047"/>
    <s v="MONTESCHENO"/>
    <s v="M"/>
    <n v="1"/>
  </r>
  <r>
    <x v="2"/>
    <x v="102"/>
    <x v="102"/>
    <n v="103048"/>
    <s v="NONIO"/>
    <s v="F"/>
    <n v="2"/>
  </r>
  <r>
    <x v="2"/>
    <x v="102"/>
    <x v="102"/>
    <n v="103048"/>
    <s v="NONIO"/>
    <s v="M"/>
    <n v="1"/>
  </r>
  <r>
    <x v="2"/>
    <x v="102"/>
    <x v="102"/>
    <n v="103049"/>
    <s v="OGGEBBIO"/>
    <s v="F"/>
    <n v="2"/>
  </r>
  <r>
    <x v="2"/>
    <x v="102"/>
    <x v="102"/>
    <n v="103050"/>
    <s v="OMEGNA"/>
    <s v="F"/>
    <n v="48"/>
  </r>
  <r>
    <x v="2"/>
    <x v="102"/>
    <x v="102"/>
    <n v="103050"/>
    <s v="OMEGNA"/>
    <s v="M"/>
    <n v="31"/>
  </r>
  <r>
    <x v="2"/>
    <x v="102"/>
    <x v="102"/>
    <n v="103051"/>
    <s v="ORNAVASSO"/>
    <s v="F"/>
    <n v="5"/>
  </r>
  <r>
    <x v="2"/>
    <x v="102"/>
    <x v="102"/>
    <n v="103051"/>
    <s v="ORNAVASSO"/>
    <s v="M"/>
    <n v="7"/>
  </r>
  <r>
    <x v="2"/>
    <x v="102"/>
    <x v="102"/>
    <n v="103052"/>
    <s v="PALLANZENO"/>
    <s v="F"/>
    <n v="3"/>
  </r>
  <r>
    <x v="2"/>
    <x v="102"/>
    <x v="102"/>
    <n v="103052"/>
    <s v="PALLANZENO"/>
    <s v="M"/>
    <n v="1"/>
  </r>
  <r>
    <x v="2"/>
    <x v="102"/>
    <x v="102"/>
    <n v="103053"/>
    <s v="PIEDIMULERA"/>
    <s v="F"/>
    <n v="4"/>
  </r>
  <r>
    <x v="2"/>
    <x v="102"/>
    <x v="102"/>
    <n v="103053"/>
    <s v="PIEDIMULERA"/>
    <s v="M"/>
    <n v="1"/>
  </r>
  <r>
    <x v="2"/>
    <x v="102"/>
    <x v="102"/>
    <n v="103054"/>
    <s v="PIEVE VERGONTE"/>
    <s v="F"/>
    <n v="10"/>
  </r>
  <r>
    <x v="2"/>
    <x v="102"/>
    <x v="102"/>
    <n v="103054"/>
    <s v="PIEVE VERGONTE"/>
    <s v="M"/>
    <n v="2"/>
  </r>
  <r>
    <x v="2"/>
    <x v="102"/>
    <x v="102"/>
    <n v="103055"/>
    <s v="PREMENO"/>
    <s v="F"/>
    <n v="4"/>
  </r>
  <r>
    <x v="2"/>
    <x v="102"/>
    <x v="102"/>
    <n v="103055"/>
    <s v="PREMENO"/>
    <s v="M"/>
    <n v="2"/>
  </r>
  <r>
    <x v="2"/>
    <x v="102"/>
    <x v="102"/>
    <n v="103056"/>
    <s v="PREMIA"/>
    <s v="F"/>
    <n v="1"/>
  </r>
  <r>
    <x v="2"/>
    <x v="102"/>
    <x v="102"/>
    <n v="103056"/>
    <s v="PREMIA"/>
    <s v="M"/>
    <n v="2"/>
  </r>
  <r>
    <x v="2"/>
    <x v="102"/>
    <x v="102"/>
    <n v="103057"/>
    <s v="PREMOSELLO-CHIOVENDA"/>
    <s v="F"/>
    <n v="7"/>
  </r>
  <r>
    <x v="2"/>
    <x v="102"/>
    <x v="102"/>
    <n v="103057"/>
    <s v="PREMOSELLO-CHIOVENDA"/>
    <s v="M"/>
    <n v="2"/>
  </r>
  <r>
    <x v="2"/>
    <x v="102"/>
    <x v="102"/>
    <n v="103058"/>
    <s v="QUARNA SOPRA"/>
    <s v="F"/>
    <n v="1"/>
  </r>
  <r>
    <x v="2"/>
    <x v="102"/>
    <x v="102"/>
    <n v="103059"/>
    <s v="QUARNA SOTTO"/>
    <s v="F"/>
    <n v="1"/>
  </r>
  <r>
    <x v="2"/>
    <x v="102"/>
    <x v="102"/>
    <n v="103059"/>
    <s v="QUARNA SOTTO"/>
    <s v="M"/>
    <n v="3"/>
  </r>
  <r>
    <x v="2"/>
    <x v="102"/>
    <x v="102"/>
    <n v="103060"/>
    <s v="RE"/>
    <s v="F"/>
    <n v="1"/>
  </r>
  <r>
    <x v="2"/>
    <x v="102"/>
    <x v="102"/>
    <n v="103060"/>
    <s v="RE"/>
    <s v="M"/>
    <n v="1"/>
  </r>
  <r>
    <x v="2"/>
    <x v="102"/>
    <x v="102"/>
    <n v="103061"/>
    <s v="SAN BERNARDINO VERBANO"/>
    <s v="F"/>
    <n v="2"/>
  </r>
  <r>
    <x v="2"/>
    <x v="102"/>
    <x v="102"/>
    <n v="103061"/>
    <s v="SAN BERNARDINO VERBANO"/>
    <s v="M"/>
    <n v="4"/>
  </r>
  <r>
    <x v="2"/>
    <x v="102"/>
    <x v="102"/>
    <n v="103062"/>
    <s v="SANTA MARIA MAGGIORE"/>
    <s v="F"/>
    <n v="2"/>
  </r>
  <r>
    <x v="2"/>
    <x v="102"/>
    <x v="102"/>
    <n v="103064"/>
    <s v="STRESA"/>
    <s v="F"/>
    <n v="6"/>
  </r>
  <r>
    <x v="2"/>
    <x v="102"/>
    <x v="102"/>
    <n v="103064"/>
    <s v="STRESA"/>
    <s v="M"/>
    <n v="10"/>
  </r>
  <r>
    <x v="2"/>
    <x v="102"/>
    <x v="102"/>
    <n v="103065"/>
    <s v="TOCENO"/>
    <s v="F"/>
    <n v="1"/>
  </r>
  <r>
    <x v="2"/>
    <x v="102"/>
    <x v="102"/>
    <n v="103065"/>
    <s v="TOCENO"/>
    <s v="M"/>
    <n v="1"/>
  </r>
  <r>
    <x v="2"/>
    <x v="102"/>
    <x v="102"/>
    <n v="103068"/>
    <s v="TRONTANO"/>
    <s v="F"/>
    <n v="3"/>
  </r>
  <r>
    <x v="2"/>
    <x v="102"/>
    <x v="102"/>
    <n v="103068"/>
    <s v="TRONTANO"/>
    <s v="M"/>
    <n v="4"/>
  </r>
  <r>
    <x v="2"/>
    <x v="102"/>
    <x v="102"/>
    <n v="103069"/>
    <s v="VALSTRONA"/>
    <s v="F"/>
    <n v="2"/>
  </r>
  <r>
    <x v="2"/>
    <x v="102"/>
    <x v="102"/>
    <n v="103070"/>
    <s v="VANZONE CON SAN CARLO"/>
    <s v="F"/>
    <n v="1"/>
  </r>
  <r>
    <x v="2"/>
    <x v="102"/>
    <x v="102"/>
    <n v="103071"/>
    <s v="VARZO"/>
    <s v="F"/>
    <n v="1"/>
  </r>
  <r>
    <x v="2"/>
    <x v="102"/>
    <x v="102"/>
    <n v="103071"/>
    <s v="VARZO"/>
    <s v="M"/>
    <n v="2"/>
  </r>
  <r>
    <x v="2"/>
    <x v="102"/>
    <x v="102"/>
    <n v="103072"/>
    <s v="VERBANIA"/>
    <s v="F"/>
    <n v="96"/>
  </r>
  <r>
    <x v="2"/>
    <x v="102"/>
    <x v="102"/>
    <n v="103072"/>
    <s v="VERBANIA"/>
    <s v="M"/>
    <n v="67"/>
  </r>
  <r>
    <x v="2"/>
    <x v="102"/>
    <x v="102"/>
    <n v="103074"/>
    <s v="VIGNONE"/>
    <s v="F"/>
    <n v="2"/>
  </r>
  <r>
    <x v="2"/>
    <x v="102"/>
    <x v="102"/>
    <n v="103074"/>
    <s v="VIGNONE"/>
    <s v="M"/>
    <n v="8"/>
  </r>
  <r>
    <x v="2"/>
    <x v="102"/>
    <x v="102"/>
    <n v="103075"/>
    <s v="VILLADOSSOLA"/>
    <s v="F"/>
    <n v="17"/>
  </r>
  <r>
    <x v="2"/>
    <x v="102"/>
    <x v="102"/>
    <n v="103075"/>
    <s v="VILLADOSSOLA"/>
    <s v="M"/>
    <n v="6"/>
  </r>
  <r>
    <x v="2"/>
    <x v="102"/>
    <x v="102"/>
    <n v="103077"/>
    <s v="VOGOGNA"/>
    <s v="F"/>
    <n v="3"/>
  </r>
  <r>
    <x v="2"/>
    <x v="102"/>
    <x v="102"/>
    <n v="103077"/>
    <s v="VOGOGNA"/>
    <s v="M"/>
    <n v="3"/>
  </r>
  <r>
    <x v="2"/>
    <x v="103"/>
    <x v="103"/>
    <n v="108001"/>
    <s v="AGRATE BRIANZA"/>
    <s v="F"/>
    <n v="70"/>
  </r>
  <r>
    <x v="2"/>
    <x v="103"/>
    <x v="103"/>
    <n v="108001"/>
    <s v="AGRATE BRIANZA"/>
    <s v="M"/>
    <n v="41"/>
  </r>
  <r>
    <x v="2"/>
    <x v="103"/>
    <x v="103"/>
    <n v="108002"/>
    <s v="AICURZIO"/>
    <s v="F"/>
    <n v="6"/>
  </r>
  <r>
    <x v="2"/>
    <x v="103"/>
    <x v="103"/>
    <n v="108002"/>
    <s v="AICURZIO"/>
    <s v="M"/>
    <n v="6"/>
  </r>
  <r>
    <x v="2"/>
    <x v="103"/>
    <x v="103"/>
    <n v="108003"/>
    <s v="ALBIATE"/>
    <s v="F"/>
    <n v="23"/>
  </r>
  <r>
    <x v="2"/>
    <x v="103"/>
    <x v="103"/>
    <n v="108003"/>
    <s v="ALBIATE"/>
    <s v="M"/>
    <n v="19"/>
  </r>
  <r>
    <x v="2"/>
    <x v="103"/>
    <x v="103"/>
    <n v="108004"/>
    <s v="ARCORE"/>
    <s v="F"/>
    <n v="74"/>
  </r>
  <r>
    <x v="2"/>
    <x v="103"/>
    <x v="103"/>
    <n v="108004"/>
    <s v="ARCORE"/>
    <s v="M"/>
    <n v="46"/>
  </r>
  <r>
    <x v="2"/>
    <x v="103"/>
    <x v="103"/>
    <n v="108005"/>
    <s v="BARLASSINA"/>
    <s v="F"/>
    <n v="21"/>
  </r>
  <r>
    <x v="2"/>
    <x v="103"/>
    <x v="103"/>
    <n v="108005"/>
    <s v="BARLASSINA"/>
    <s v="M"/>
    <n v="18"/>
  </r>
  <r>
    <x v="2"/>
    <x v="103"/>
    <x v="103"/>
    <n v="108006"/>
    <s v="BELLUSCO"/>
    <s v="F"/>
    <n v="20"/>
  </r>
  <r>
    <x v="2"/>
    <x v="103"/>
    <x v="103"/>
    <n v="108006"/>
    <s v="BELLUSCO"/>
    <s v="M"/>
    <n v="17"/>
  </r>
  <r>
    <x v="2"/>
    <x v="103"/>
    <x v="103"/>
    <n v="108007"/>
    <s v="BERNAREGGIO"/>
    <s v="F"/>
    <n v="35"/>
  </r>
  <r>
    <x v="2"/>
    <x v="103"/>
    <x v="103"/>
    <n v="108007"/>
    <s v="BERNAREGGIO"/>
    <s v="M"/>
    <n v="23"/>
  </r>
  <r>
    <x v="2"/>
    <x v="103"/>
    <x v="103"/>
    <n v="108008"/>
    <s v="BESANA IN BRIANZA"/>
    <s v="F"/>
    <n v="66"/>
  </r>
  <r>
    <x v="2"/>
    <x v="103"/>
    <x v="103"/>
    <n v="108008"/>
    <s v="BESANA IN BRIANZA"/>
    <s v="M"/>
    <n v="50"/>
  </r>
  <r>
    <x v="2"/>
    <x v="103"/>
    <x v="103"/>
    <n v="108009"/>
    <s v="BIASSONO"/>
    <s v="F"/>
    <n v="52"/>
  </r>
  <r>
    <x v="2"/>
    <x v="103"/>
    <x v="103"/>
    <n v="108009"/>
    <s v="BIASSONO"/>
    <s v="M"/>
    <n v="33"/>
  </r>
  <r>
    <x v="2"/>
    <x v="103"/>
    <x v="103"/>
    <n v="108010"/>
    <s v="BOVISIO-MASCIAGO"/>
    <s v="F"/>
    <n v="49"/>
  </r>
  <r>
    <x v="2"/>
    <x v="103"/>
    <x v="103"/>
    <n v="108010"/>
    <s v="BOVISIO-MASCIAGO"/>
    <s v="M"/>
    <n v="38"/>
  </r>
  <r>
    <x v="2"/>
    <x v="103"/>
    <x v="103"/>
    <n v="108011"/>
    <s v="BRIOSCO"/>
    <s v="F"/>
    <n v="16"/>
  </r>
  <r>
    <x v="2"/>
    <x v="103"/>
    <x v="103"/>
    <n v="108011"/>
    <s v="BRIOSCO"/>
    <s v="M"/>
    <n v="16"/>
  </r>
  <r>
    <x v="2"/>
    <x v="103"/>
    <x v="103"/>
    <n v="108012"/>
    <s v="BRUGHERIO"/>
    <s v="F"/>
    <n v="116"/>
  </r>
  <r>
    <x v="2"/>
    <x v="103"/>
    <x v="103"/>
    <n v="108012"/>
    <s v="BRUGHERIO"/>
    <s v="M"/>
    <n v="75"/>
  </r>
  <r>
    <x v="2"/>
    <x v="103"/>
    <x v="103"/>
    <n v="108013"/>
    <s v="BURAGO DI MOLGORA"/>
    <s v="F"/>
    <n v="19"/>
  </r>
  <r>
    <x v="2"/>
    <x v="103"/>
    <x v="103"/>
    <n v="108013"/>
    <s v="BURAGO DI MOLGORA"/>
    <s v="M"/>
    <n v="6"/>
  </r>
  <r>
    <x v="2"/>
    <x v="103"/>
    <x v="103"/>
    <n v="108051"/>
    <s v="BUSNAGO"/>
    <s v="F"/>
    <n v="16"/>
  </r>
  <r>
    <x v="2"/>
    <x v="103"/>
    <x v="103"/>
    <n v="108051"/>
    <s v="BUSNAGO"/>
    <s v="M"/>
    <n v="11"/>
  </r>
  <r>
    <x v="2"/>
    <x v="103"/>
    <x v="103"/>
    <n v="108014"/>
    <s v="CAMPARADA"/>
    <s v="F"/>
    <n v="12"/>
  </r>
  <r>
    <x v="2"/>
    <x v="103"/>
    <x v="103"/>
    <n v="108014"/>
    <s v="CAMPARADA"/>
    <s v="M"/>
    <n v="7"/>
  </r>
  <r>
    <x v="2"/>
    <x v="103"/>
    <x v="103"/>
    <n v="108052"/>
    <s v="CAPONAGO"/>
    <s v="F"/>
    <n v="10"/>
  </r>
  <r>
    <x v="2"/>
    <x v="103"/>
    <x v="103"/>
    <n v="108052"/>
    <s v="CAPONAGO"/>
    <s v="M"/>
    <n v="11"/>
  </r>
  <r>
    <x v="2"/>
    <x v="103"/>
    <x v="103"/>
    <n v="108015"/>
    <s v="CARATE BRIANZA"/>
    <s v="F"/>
    <n v="75"/>
  </r>
  <r>
    <x v="2"/>
    <x v="103"/>
    <x v="103"/>
    <n v="108015"/>
    <s v="CARATE BRIANZA"/>
    <s v="M"/>
    <n v="50"/>
  </r>
  <r>
    <x v="2"/>
    <x v="103"/>
    <x v="103"/>
    <n v="108016"/>
    <s v="CARNATE"/>
    <s v="F"/>
    <n v="19"/>
  </r>
  <r>
    <x v="2"/>
    <x v="103"/>
    <x v="103"/>
    <n v="108016"/>
    <s v="CARNATE"/>
    <s v="M"/>
    <n v="22"/>
  </r>
  <r>
    <x v="2"/>
    <x v="103"/>
    <x v="103"/>
    <n v="108017"/>
    <s v="CAVENAGO DI BRIANZA"/>
    <s v="F"/>
    <n v="21"/>
  </r>
  <r>
    <x v="2"/>
    <x v="103"/>
    <x v="103"/>
    <n v="108017"/>
    <s v="CAVENAGO DI BRIANZA"/>
    <s v="M"/>
    <n v="9"/>
  </r>
  <r>
    <x v="2"/>
    <x v="103"/>
    <x v="103"/>
    <n v="108018"/>
    <s v="CERIANO LAGHETTO"/>
    <s v="F"/>
    <n v="16"/>
  </r>
  <r>
    <x v="2"/>
    <x v="103"/>
    <x v="103"/>
    <n v="108018"/>
    <s v="CERIANO LAGHETTO"/>
    <s v="M"/>
    <n v="11"/>
  </r>
  <r>
    <x v="2"/>
    <x v="103"/>
    <x v="103"/>
    <n v="108019"/>
    <s v="CESANO MADERNO"/>
    <s v="F"/>
    <n v="116"/>
  </r>
  <r>
    <x v="2"/>
    <x v="103"/>
    <x v="103"/>
    <n v="108019"/>
    <s v="CESANO MADERNO"/>
    <s v="M"/>
    <n v="70"/>
  </r>
  <r>
    <x v="2"/>
    <x v="103"/>
    <x v="103"/>
    <n v="108020"/>
    <s v="COGLIATE"/>
    <s v="F"/>
    <n v="39"/>
  </r>
  <r>
    <x v="2"/>
    <x v="103"/>
    <x v="103"/>
    <n v="108020"/>
    <s v="COGLIATE"/>
    <s v="M"/>
    <n v="19"/>
  </r>
  <r>
    <x v="2"/>
    <x v="103"/>
    <x v="103"/>
    <n v="108021"/>
    <s v="CONCOREZZO"/>
    <s v="F"/>
    <n v="56"/>
  </r>
  <r>
    <x v="2"/>
    <x v="103"/>
    <x v="103"/>
    <n v="108021"/>
    <s v="CONCOREZZO"/>
    <s v="M"/>
    <n v="47"/>
  </r>
  <r>
    <x v="2"/>
    <x v="103"/>
    <x v="103"/>
    <n v="108053"/>
    <s v="CORNATE D'ADDA"/>
    <s v="F"/>
    <n v="25"/>
  </r>
  <r>
    <x v="2"/>
    <x v="103"/>
    <x v="103"/>
    <n v="108053"/>
    <s v="CORNATE D'ADDA"/>
    <s v="M"/>
    <n v="17"/>
  </r>
  <r>
    <x v="2"/>
    <x v="103"/>
    <x v="103"/>
    <n v="108022"/>
    <s v="CORREZZANA"/>
    <s v="F"/>
    <n v="7"/>
  </r>
  <r>
    <x v="2"/>
    <x v="103"/>
    <x v="103"/>
    <n v="108022"/>
    <s v="CORREZZANA"/>
    <s v="M"/>
    <n v="3"/>
  </r>
  <r>
    <x v="2"/>
    <x v="103"/>
    <x v="103"/>
    <n v="108023"/>
    <s v="DESIO"/>
    <s v="F"/>
    <n v="127"/>
  </r>
  <r>
    <x v="2"/>
    <x v="103"/>
    <x v="103"/>
    <n v="108023"/>
    <s v="DESIO"/>
    <s v="M"/>
    <n v="94"/>
  </r>
  <r>
    <x v="2"/>
    <x v="103"/>
    <x v="103"/>
    <n v="108024"/>
    <s v="GIUSSANO"/>
    <s v="F"/>
    <n v="76"/>
  </r>
  <r>
    <x v="2"/>
    <x v="103"/>
    <x v="103"/>
    <n v="108024"/>
    <s v="GIUSSANO"/>
    <s v="M"/>
    <n v="61"/>
  </r>
  <r>
    <x v="2"/>
    <x v="103"/>
    <x v="103"/>
    <n v="108025"/>
    <s v="LAZZATE"/>
    <s v="F"/>
    <n v="24"/>
  </r>
  <r>
    <x v="2"/>
    <x v="103"/>
    <x v="103"/>
    <n v="108025"/>
    <s v="LAZZATE"/>
    <s v="M"/>
    <n v="16"/>
  </r>
  <r>
    <x v="2"/>
    <x v="103"/>
    <x v="103"/>
    <n v="108054"/>
    <s v="LENTATE SUL SEVESO"/>
    <s v="F"/>
    <n v="46"/>
  </r>
  <r>
    <x v="2"/>
    <x v="103"/>
    <x v="103"/>
    <n v="108054"/>
    <s v="LENTATE SUL SEVESO"/>
    <s v="M"/>
    <n v="38"/>
  </r>
  <r>
    <x v="2"/>
    <x v="103"/>
    <x v="103"/>
    <n v="108026"/>
    <s v="LESMO"/>
    <s v="F"/>
    <n v="31"/>
  </r>
  <r>
    <x v="2"/>
    <x v="103"/>
    <x v="103"/>
    <n v="108026"/>
    <s v="LESMO"/>
    <s v="M"/>
    <n v="28"/>
  </r>
  <r>
    <x v="2"/>
    <x v="103"/>
    <x v="103"/>
    <n v="108027"/>
    <s v="LIMBIATE"/>
    <s v="F"/>
    <n v="96"/>
  </r>
  <r>
    <x v="2"/>
    <x v="103"/>
    <x v="103"/>
    <n v="108027"/>
    <s v="LIMBIATE"/>
    <s v="M"/>
    <n v="55"/>
  </r>
  <r>
    <x v="2"/>
    <x v="103"/>
    <x v="103"/>
    <n v="108028"/>
    <s v="LISSONE"/>
    <s v="F"/>
    <n v="148"/>
  </r>
  <r>
    <x v="2"/>
    <x v="103"/>
    <x v="103"/>
    <n v="108028"/>
    <s v="LISSONE"/>
    <s v="M"/>
    <n v="120"/>
  </r>
  <r>
    <x v="2"/>
    <x v="103"/>
    <x v="103"/>
    <n v="108029"/>
    <s v="MACHERIO"/>
    <s v="F"/>
    <n v="19"/>
  </r>
  <r>
    <x v="2"/>
    <x v="103"/>
    <x v="103"/>
    <n v="108029"/>
    <s v="MACHERIO"/>
    <s v="M"/>
    <n v="19"/>
  </r>
  <r>
    <x v="2"/>
    <x v="103"/>
    <x v="103"/>
    <n v="108030"/>
    <s v="MEDA"/>
    <s v="F"/>
    <n v="81"/>
  </r>
  <r>
    <x v="2"/>
    <x v="103"/>
    <x v="103"/>
    <n v="108030"/>
    <s v="MEDA"/>
    <s v="M"/>
    <n v="63"/>
  </r>
  <r>
    <x v="2"/>
    <x v="103"/>
    <x v="103"/>
    <n v="108031"/>
    <s v="MEZZAGO"/>
    <s v="F"/>
    <n v="15"/>
  </r>
  <r>
    <x v="2"/>
    <x v="103"/>
    <x v="103"/>
    <n v="108031"/>
    <s v="MEZZAGO"/>
    <s v="M"/>
    <n v="9"/>
  </r>
  <r>
    <x v="2"/>
    <x v="103"/>
    <x v="103"/>
    <n v="108032"/>
    <s v="MISINTO"/>
    <s v="F"/>
    <n v="20"/>
  </r>
  <r>
    <x v="2"/>
    <x v="103"/>
    <x v="103"/>
    <n v="108032"/>
    <s v="MISINTO"/>
    <s v="M"/>
    <n v="10"/>
  </r>
  <r>
    <x v="2"/>
    <x v="103"/>
    <x v="103"/>
    <n v="108033"/>
    <s v="MONZA"/>
    <s v="F"/>
    <n v="471"/>
  </r>
  <r>
    <x v="2"/>
    <x v="103"/>
    <x v="103"/>
    <n v="108033"/>
    <s v="MONZA"/>
    <s v="M"/>
    <n v="359"/>
  </r>
  <r>
    <x v="2"/>
    <x v="103"/>
    <x v="103"/>
    <n v="108034"/>
    <s v="MUGGIO'"/>
    <s v="F"/>
    <n v="58"/>
  </r>
  <r>
    <x v="2"/>
    <x v="103"/>
    <x v="103"/>
    <n v="108034"/>
    <s v="MUGGIO'"/>
    <s v="M"/>
    <n v="55"/>
  </r>
  <r>
    <x v="2"/>
    <x v="103"/>
    <x v="103"/>
    <n v="108035"/>
    <s v="NOVA MILANESE"/>
    <s v="F"/>
    <n v="69"/>
  </r>
  <r>
    <x v="2"/>
    <x v="103"/>
    <x v="103"/>
    <n v="108035"/>
    <s v="NOVA MILANESE"/>
    <s v="M"/>
    <n v="42"/>
  </r>
  <r>
    <x v="2"/>
    <x v="103"/>
    <x v="103"/>
    <n v="108036"/>
    <s v="ORNAGO"/>
    <s v="F"/>
    <n v="23"/>
  </r>
  <r>
    <x v="2"/>
    <x v="103"/>
    <x v="103"/>
    <n v="108036"/>
    <s v="ORNAGO"/>
    <s v="M"/>
    <n v="14"/>
  </r>
  <r>
    <x v="2"/>
    <x v="103"/>
    <x v="103"/>
    <n v="108037"/>
    <s v="RENATE"/>
    <s v="F"/>
    <n v="11"/>
  </r>
  <r>
    <x v="2"/>
    <x v="103"/>
    <x v="103"/>
    <n v="108037"/>
    <s v="RENATE"/>
    <s v="M"/>
    <n v="12"/>
  </r>
  <r>
    <x v="2"/>
    <x v="103"/>
    <x v="103"/>
    <n v="108055"/>
    <s v="RONCELLO"/>
    <s v="F"/>
    <n v="13"/>
  </r>
  <r>
    <x v="2"/>
    <x v="103"/>
    <x v="103"/>
    <n v="108055"/>
    <s v="RONCELLO"/>
    <s v="M"/>
    <n v="8"/>
  </r>
  <r>
    <x v="2"/>
    <x v="103"/>
    <x v="103"/>
    <n v="108038"/>
    <s v="RONCO BRIANTINO"/>
    <s v="F"/>
    <n v="15"/>
  </r>
  <r>
    <x v="2"/>
    <x v="103"/>
    <x v="103"/>
    <n v="108038"/>
    <s v="RONCO BRIANTINO"/>
    <s v="M"/>
    <n v="7"/>
  </r>
  <r>
    <x v="2"/>
    <x v="103"/>
    <x v="103"/>
    <n v="108039"/>
    <s v="SEREGNO"/>
    <s v="F"/>
    <n v="143"/>
  </r>
  <r>
    <x v="2"/>
    <x v="103"/>
    <x v="103"/>
    <n v="108039"/>
    <s v="SEREGNO"/>
    <s v="M"/>
    <n v="112"/>
  </r>
  <r>
    <x v="2"/>
    <x v="103"/>
    <x v="103"/>
    <n v="108040"/>
    <s v="SEVESO"/>
    <s v="F"/>
    <n v="51"/>
  </r>
  <r>
    <x v="2"/>
    <x v="103"/>
    <x v="103"/>
    <n v="108040"/>
    <s v="SEVESO"/>
    <s v="M"/>
    <n v="58"/>
  </r>
  <r>
    <x v="2"/>
    <x v="103"/>
    <x v="103"/>
    <n v="108041"/>
    <s v="SOVICO"/>
    <s v="F"/>
    <n v="25"/>
  </r>
  <r>
    <x v="2"/>
    <x v="103"/>
    <x v="103"/>
    <n v="108041"/>
    <s v="SOVICO"/>
    <s v="M"/>
    <n v="18"/>
  </r>
  <r>
    <x v="2"/>
    <x v="103"/>
    <x v="103"/>
    <n v="108042"/>
    <s v="SULBIATE"/>
    <s v="F"/>
    <n v="8"/>
  </r>
  <r>
    <x v="2"/>
    <x v="103"/>
    <x v="103"/>
    <n v="108042"/>
    <s v="SULBIATE"/>
    <s v="M"/>
    <n v="8"/>
  </r>
  <r>
    <x v="2"/>
    <x v="103"/>
    <x v="103"/>
    <n v="108043"/>
    <s v="TRIUGGIO"/>
    <s v="F"/>
    <n v="17"/>
  </r>
  <r>
    <x v="2"/>
    <x v="103"/>
    <x v="103"/>
    <n v="108043"/>
    <s v="TRIUGGIO"/>
    <s v="M"/>
    <n v="23"/>
  </r>
  <r>
    <x v="2"/>
    <x v="103"/>
    <x v="103"/>
    <n v="108044"/>
    <s v="USMATE VELATE"/>
    <s v="F"/>
    <n v="41"/>
  </r>
  <r>
    <x v="2"/>
    <x v="103"/>
    <x v="103"/>
    <n v="108044"/>
    <s v="USMATE VELATE"/>
    <s v="M"/>
    <n v="36"/>
  </r>
  <r>
    <x v="2"/>
    <x v="103"/>
    <x v="103"/>
    <n v="108045"/>
    <s v="VAREDO"/>
    <s v="F"/>
    <n v="43"/>
  </r>
  <r>
    <x v="2"/>
    <x v="103"/>
    <x v="103"/>
    <n v="108045"/>
    <s v="VAREDO"/>
    <s v="M"/>
    <n v="33"/>
  </r>
  <r>
    <x v="2"/>
    <x v="103"/>
    <x v="103"/>
    <n v="108046"/>
    <s v="VEDANO AL LAMBRO"/>
    <s v="F"/>
    <n v="31"/>
  </r>
  <r>
    <x v="2"/>
    <x v="103"/>
    <x v="103"/>
    <n v="108046"/>
    <s v="VEDANO AL LAMBRO"/>
    <s v="M"/>
    <n v="31"/>
  </r>
  <r>
    <x v="2"/>
    <x v="103"/>
    <x v="103"/>
    <n v="108047"/>
    <s v="VEDUGGIO CON COLZANO"/>
    <s v="F"/>
    <n v="11"/>
  </r>
  <r>
    <x v="2"/>
    <x v="103"/>
    <x v="103"/>
    <n v="108047"/>
    <s v="VEDUGGIO CON COLZANO"/>
    <s v="M"/>
    <n v="10"/>
  </r>
  <r>
    <x v="2"/>
    <x v="103"/>
    <x v="103"/>
    <n v="108048"/>
    <s v="VERANO BRIANZA"/>
    <s v="F"/>
    <n v="29"/>
  </r>
  <r>
    <x v="2"/>
    <x v="103"/>
    <x v="103"/>
    <n v="108048"/>
    <s v="VERANO BRIANZA"/>
    <s v="M"/>
    <n v="20"/>
  </r>
  <r>
    <x v="2"/>
    <x v="103"/>
    <x v="103"/>
    <n v="108049"/>
    <s v="VILLASANTA"/>
    <s v="F"/>
    <n v="46"/>
  </r>
  <r>
    <x v="2"/>
    <x v="103"/>
    <x v="103"/>
    <n v="108049"/>
    <s v="VILLASANTA"/>
    <s v="M"/>
    <n v="44"/>
  </r>
  <r>
    <x v="2"/>
    <x v="103"/>
    <x v="103"/>
    <n v="108050"/>
    <s v="VIMERCATE"/>
    <s v="F"/>
    <n v="99"/>
  </r>
  <r>
    <x v="2"/>
    <x v="103"/>
    <x v="103"/>
    <n v="108050"/>
    <s v="VIMERCATE"/>
    <s v="M"/>
    <n v="66"/>
  </r>
  <r>
    <x v="2"/>
    <x v="104"/>
    <x v="104"/>
    <n v="109001"/>
    <s v="ALTIDONA"/>
    <s v="F"/>
    <n v="10"/>
  </r>
  <r>
    <x v="2"/>
    <x v="104"/>
    <x v="104"/>
    <n v="109001"/>
    <s v="ALTIDONA"/>
    <s v="M"/>
    <n v="9"/>
  </r>
  <r>
    <x v="2"/>
    <x v="104"/>
    <x v="104"/>
    <n v="109002"/>
    <s v="AMANDOLA"/>
    <s v="F"/>
    <n v="12"/>
  </r>
  <r>
    <x v="2"/>
    <x v="104"/>
    <x v="104"/>
    <n v="109002"/>
    <s v="AMANDOLA"/>
    <s v="M"/>
    <n v="12"/>
  </r>
  <r>
    <x v="2"/>
    <x v="104"/>
    <x v="104"/>
    <n v="109003"/>
    <s v="BELMONTE PICENO"/>
    <s v="F"/>
    <n v="6"/>
  </r>
  <r>
    <x v="2"/>
    <x v="104"/>
    <x v="104"/>
    <n v="109003"/>
    <s v="BELMONTE PICENO"/>
    <s v="M"/>
    <n v="1"/>
  </r>
  <r>
    <x v="2"/>
    <x v="104"/>
    <x v="104"/>
    <n v="109004"/>
    <s v="CAMPOFILONE"/>
    <s v="F"/>
    <n v="5"/>
  </r>
  <r>
    <x v="2"/>
    <x v="104"/>
    <x v="104"/>
    <n v="109004"/>
    <s v="CAMPOFILONE"/>
    <s v="M"/>
    <n v="6"/>
  </r>
  <r>
    <x v="2"/>
    <x v="104"/>
    <x v="104"/>
    <n v="109005"/>
    <s v="FALERONE"/>
    <s v="F"/>
    <n v="9"/>
  </r>
  <r>
    <x v="2"/>
    <x v="104"/>
    <x v="104"/>
    <n v="109005"/>
    <s v="FALERONE"/>
    <s v="M"/>
    <n v="9"/>
  </r>
  <r>
    <x v="2"/>
    <x v="104"/>
    <x v="104"/>
    <n v="109006"/>
    <s v="FERMO"/>
    <s v="F"/>
    <n v="154"/>
  </r>
  <r>
    <x v="2"/>
    <x v="104"/>
    <x v="104"/>
    <n v="109006"/>
    <s v="FERMO"/>
    <s v="M"/>
    <n v="118"/>
  </r>
  <r>
    <x v="2"/>
    <x v="104"/>
    <x v="104"/>
    <n v="109007"/>
    <s v="FRANCAVILLA D'ETE"/>
    <s v="F"/>
    <n v="4"/>
  </r>
  <r>
    <x v="2"/>
    <x v="104"/>
    <x v="104"/>
    <n v="109007"/>
    <s v="FRANCAVILLA D'ETE"/>
    <s v="M"/>
    <n v="2"/>
  </r>
  <r>
    <x v="2"/>
    <x v="104"/>
    <x v="104"/>
    <n v="109008"/>
    <s v="GROTTAZZOLINA"/>
    <s v="F"/>
    <n v="13"/>
  </r>
  <r>
    <x v="2"/>
    <x v="104"/>
    <x v="104"/>
    <n v="109008"/>
    <s v="GROTTAZZOLINA"/>
    <s v="M"/>
    <n v="11"/>
  </r>
  <r>
    <x v="2"/>
    <x v="104"/>
    <x v="104"/>
    <n v="109009"/>
    <s v="LAPEDONA"/>
    <s v="F"/>
    <n v="3"/>
  </r>
  <r>
    <x v="2"/>
    <x v="104"/>
    <x v="104"/>
    <n v="109009"/>
    <s v="LAPEDONA"/>
    <s v="M"/>
    <n v="2"/>
  </r>
  <r>
    <x v="2"/>
    <x v="104"/>
    <x v="104"/>
    <n v="109010"/>
    <s v="MAGLIANO DI TENNA"/>
    <s v="F"/>
    <n v="9"/>
  </r>
  <r>
    <x v="2"/>
    <x v="104"/>
    <x v="104"/>
    <n v="109010"/>
    <s v="MAGLIANO DI TENNA"/>
    <s v="M"/>
    <n v="5"/>
  </r>
  <r>
    <x v="2"/>
    <x v="104"/>
    <x v="104"/>
    <n v="109011"/>
    <s v="MASSA FERMANA"/>
    <s v="F"/>
    <n v="3"/>
  </r>
  <r>
    <x v="2"/>
    <x v="104"/>
    <x v="104"/>
    <n v="109011"/>
    <s v="MASSA FERMANA"/>
    <s v="M"/>
    <n v="1"/>
  </r>
  <r>
    <x v="2"/>
    <x v="104"/>
    <x v="104"/>
    <n v="109012"/>
    <s v="MONSAMPIETRO MORICO"/>
    <s v="F"/>
    <n v="2"/>
  </r>
  <r>
    <x v="2"/>
    <x v="104"/>
    <x v="104"/>
    <n v="109012"/>
    <s v="MONSAMPIETRO MORICO"/>
    <s v="M"/>
    <n v="3"/>
  </r>
  <r>
    <x v="2"/>
    <x v="104"/>
    <x v="104"/>
    <n v="109013"/>
    <s v="MONTAPPONE"/>
    <s v="F"/>
    <n v="11"/>
  </r>
  <r>
    <x v="2"/>
    <x v="104"/>
    <x v="104"/>
    <n v="109013"/>
    <s v="MONTAPPONE"/>
    <s v="M"/>
    <n v="3"/>
  </r>
  <r>
    <x v="2"/>
    <x v="104"/>
    <x v="104"/>
    <n v="109016"/>
    <s v="MONTE GIBERTO"/>
    <s v="F"/>
    <n v="3"/>
  </r>
  <r>
    <x v="2"/>
    <x v="104"/>
    <x v="104"/>
    <n v="109016"/>
    <s v="MONTE GIBERTO"/>
    <s v="M"/>
    <n v="2"/>
  </r>
  <r>
    <x v="2"/>
    <x v="104"/>
    <x v="104"/>
    <n v="109021"/>
    <s v="MONTE RINALDO"/>
    <s v="M"/>
    <n v="2"/>
  </r>
  <r>
    <x v="2"/>
    <x v="104"/>
    <x v="104"/>
    <n v="109023"/>
    <s v="MONTE SAN PIETRANGELI"/>
    <s v="F"/>
    <n v="11"/>
  </r>
  <r>
    <x v="2"/>
    <x v="104"/>
    <x v="104"/>
    <n v="109023"/>
    <s v="MONTE SAN PIETRANGELI"/>
    <s v="M"/>
    <n v="11"/>
  </r>
  <r>
    <x v="2"/>
    <x v="104"/>
    <x v="104"/>
    <n v="109024"/>
    <s v="MONTE URANO"/>
    <s v="F"/>
    <n v="21"/>
  </r>
  <r>
    <x v="2"/>
    <x v="104"/>
    <x v="104"/>
    <n v="109024"/>
    <s v="MONTE URANO"/>
    <s v="M"/>
    <n v="18"/>
  </r>
  <r>
    <x v="2"/>
    <x v="104"/>
    <x v="104"/>
    <n v="109025"/>
    <s v="MONTE VIDON COMBATTE"/>
    <s v="F"/>
    <n v="3"/>
  </r>
  <r>
    <x v="2"/>
    <x v="104"/>
    <x v="104"/>
    <n v="109026"/>
    <s v="MONTE VIDON CORRADO"/>
    <s v="F"/>
    <n v="3"/>
  </r>
  <r>
    <x v="2"/>
    <x v="104"/>
    <x v="104"/>
    <n v="109026"/>
    <s v="MONTE VIDON CORRADO"/>
    <s v="M"/>
    <n v="1"/>
  </r>
  <r>
    <x v="2"/>
    <x v="104"/>
    <x v="104"/>
    <n v="109014"/>
    <s v="MONTEFALCONE APPENNINO"/>
    <s v="F"/>
    <n v="1"/>
  </r>
  <r>
    <x v="2"/>
    <x v="104"/>
    <x v="104"/>
    <n v="109014"/>
    <s v="MONTEFALCONE APPENNINO"/>
    <s v="M"/>
    <n v="1"/>
  </r>
  <r>
    <x v="2"/>
    <x v="104"/>
    <x v="104"/>
    <n v="109015"/>
    <s v="MONTEFORTINO"/>
    <s v="F"/>
    <n v="7"/>
  </r>
  <r>
    <x v="2"/>
    <x v="104"/>
    <x v="104"/>
    <n v="109015"/>
    <s v="MONTEFORTINO"/>
    <s v="M"/>
    <n v="1"/>
  </r>
  <r>
    <x v="2"/>
    <x v="104"/>
    <x v="104"/>
    <n v="109017"/>
    <s v="MONTEGIORGIO"/>
    <s v="F"/>
    <n v="22"/>
  </r>
  <r>
    <x v="2"/>
    <x v="104"/>
    <x v="104"/>
    <n v="109017"/>
    <s v="MONTEGIORGIO"/>
    <s v="M"/>
    <n v="11"/>
  </r>
  <r>
    <x v="2"/>
    <x v="104"/>
    <x v="104"/>
    <n v="109018"/>
    <s v="MONTEGRANARO"/>
    <s v="F"/>
    <n v="47"/>
  </r>
  <r>
    <x v="2"/>
    <x v="104"/>
    <x v="104"/>
    <n v="109018"/>
    <s v="MONTEGRANARO"/>
    <s v="M"/>
    <n v="26"/>
  </r>
  <r>
    <x v="2"/>
    <x v="104"/>
    <x v="104"/>
    <n v="109019"/>
    <s v="MONTELEONE DI FERMO"/>
    <s v="F"/>
    <n v="1"/>
  </r>
  <r>
    <x v="2"/>
    <x v="104"/>
    <x v="104"/>
    <n v="109020"/>
    <s v="MONTELPARO"/>
    <s v="F"/>
    <n v="3"/>
  </r>
  <r>
    <x v="2"/>
    <x v="104"/>
    <x v="104"/>
    <n v="109022"/>
    <s v="MONTERUBBIANO"/>
    <s v="F"/>
    <n v="8"/>
  </r>
  <r>
    <x v="2"/>
    <x v="104"/>
    <x v="104"/>
    <n v="109022"/>
    <s v="MONTERUBBIANO"/>
    <s v="M"/>
    <n v="3"/>
  </r>
  <r>
    <x v="2"/>
    <x v="104"/>
    <x v="104"/>
    <n v="109027"/>
    <s v="MONTOTTONE"/>
    <s v="F"/>
    <n v="2"/>
  </r>
  <r>
    <x v="2"/>
    <x v="104"/>
    <x v="104"/>
    <n v="109027"/>
    <s v="MONTOTTONE"/>
    <s v="M"/>
    <n v="2"/>
  </r>
  <r>
    <x v="2"/>
    <x v="104"/>
    <x v="104"/>
    <n v="109028"/>
    <s v="MORESCO"/>
    <s v="F"/>
    <n v="2"/>
  </r>
  <r>
    <x v="2"/>
    <x v="104"/>
    <x v="104"/>
    <n v="109029"/>
    <s v="ORTEZZANO"/>
    <s v="F"/>
    <n v="3"/>
  </r>
  <r>
    <x v="2"/>
    <x v="104"/>
    <x v="104"/>
    <n v="109029"/>
    <s v="ORTEZZANO"/>
    <s v="M"/>
    <n v="3"/>
  </r>
  <r>
    <x v="2"/>
    <x v="104"/>
    <x v="104"/>
    <n v="109030"/>
    <s v="PEDASO"/>
    <s v="F"/>
    <n v="13"/>
  </r>
  <r>
    <x v="2"/>
    <x v="104"/>
    <x v="104"/>
    <n v="109030"/>
    <s v="PEDASO"/>
    <s v="M"/>
    <n v="9"/>
  </r>
  <r>
    <x v="2"/>
    <x v="104"/>
    <x v="104"/>
    <n v="109031"/>
    <s v="PETRITOLI"/>
    <s v="F"/>
    <n v="9"/>
  </r>
  <r>
    <x v="2"/>
    <x v="104"/>
    <x v="104"/>
    <n v="109031"/>
    <s v="PETRITOLI"/>
    <s v="M"/>
    <n v="8"/>
  </r>
  <r>
    <x v="2"/>
    <x v="104"/>
    <x v="104"/>
    <n v="109032"/>
    <s v="PONZANO DI FERMO"/>
    <s v="F"/>
    <n v="3"/>
  </r>
  <r>
    <x v="2"/>
    <x v="104"/>
    <x v="104"/>
    <n v="109032"/>
    <s v="PONZANO DI FERMO"/>
    <s v="M"/>
    <n v="2"/>
  </r>
  <r>
    <x v="2"/>
    <x v="104"/>
    <x v="104"/>
    <n v="109033"/>
    <s v="PORTO SAN GIORGIO"/>
    <s v="F"/>
    <n v="76"/>
  </r>
  <r>
    <x v="2"/>
    <x v="104"/>
    <x v="104"/>
    <n v="109033"/>
    <s v="PORTO SAN GIORGIO"/>
    <s v="M"/>
    <n v="70"/>
  </r>
  <r>
    <x v="2"/>
    <x v="104"/>
    <x v="104"/>
    <n v="109034"/>
    <s v="PORTO SANT'ELPIDIO"/>
    <s v="F"/>
    <n v="84"/>
  </r>
  <r>
    <x v="2"/>
    <x v="104"/>
    <x v="104"/>
    <n v="109034"/>
    <s v="PORTO SANT'ELPIDIO"/>
    <s v="M"/>
    <n v="64"/>
  </r>
  <r>
    <x v="2"/>
    <x v="104"/>
    <x v="104"/>
    <n v="109035"/>
    <s v="RAPAGNANO"/>
    <s v="F"/>
    <n v="11"/>
  </r>
  <r>
    <x v="2"/>
    <x v="104"/>
    <x v="104"/>
    <n v="109035"/>
    <s v="RAPAGNANO"/>
    <s v="M"/>
    <n v="4"/>
  </r>
  <r>
    <x v="2"/>
    <x v="104"/>
    <x v="104"/>
    <n v="109036"/>
    <s v="SANTA VITTORIA IN MATENANO"/>
    <s v="F"/>
    <n v="12"/>
  </r>
  <r>
    <x v="2"/>
    <x v="104"/>
    <x v="104"/>
    <n v="109036"/>
    <s v="SANTA VITTORIA IN MATENANO"/>
    <s v="M"/>
    <n v="1"/>
  </r>
  <r>
    <x v="2"/>
    <x v="104"/>
    <x v="104"/>
    <n v="109037"/>
    <s v="SANT'ELPIDIO A MARE"/>
    <s v="F"/>
    <n v="54"/>
  </r>
  <r>
    <x v="2"/>
    <x v="104"/>
    <x v="104"/>
    <n v="109037"/>
    <s v="SANT'ELPIDIO A MARE"/>
    <s v="M"/>
    <n v="38"/>
  </r>
  <r>
    <x v="2"/>
    <x v="104"/>
    <x v="104"/>
    <n v="109038"/>
    <s v="SERVIGLIANO"/>
    <s v="F"/>
    <n v="11"/>
  </r>
  <r>
    <x v="2"/>
    <x v="104"/>
    <x v="104"/>
    <n v="109038"/>
    <s v="SERVIGLIANO"/>
    <s v="M"/>
    <n v="10"/>
  </r>
  <r>
    <x v="2"/>
    <x v="104"/>
    <x v="104"/>
    <n v="109040"/>
    <s v="TORRE SAN PATRIZIO"/>
    <s v="F"/>
    <n v="5"/>
  </r>
  <r>
    <x v="2"/>
    <x v="104"/>
    <x v="104"/>
    <n v="109040"/>
    <s v="TORRE SAN PATRIZIO"/>
    <s v="M"/>
    <n v="3"/>
  </r>
  <r>
    <x v="2"/>
    <x v="105"/>
    <x v="105"/>
    <n v="110001"/>
    <s v="ANDRIA"/>
    <s v="F"/>
    <n v="415"/>
  </r>
  <r>
    <x v="2"/>
    <x v="105"/>
    <x v="105"/>
    <n v="110001"/>
    <s v="ANDRIA"/>
    <s v="M"/>
    <n v="242"/>
  </r>
  <r>
    <x v="2"/>
    <x v="105"/>
    <x v="105"/>
    <n v="110002"/>
    <s v="BARLETTA"/>
    <s v="F"/>
    <n v="442"/>
  </r>
  <r>
    <x v="2"/>
    <x v="105"/>
    <x v="105"/>
    <n v="110002"/>
    <s v="BARLETTA"/>
    <s v="M"/>
    <n v="284"/>
  </r>
  <r>
    <x v="2"/>
    <x v="105"/>
    <x v="105"/>
    <n v="110003"/>
    <s v="BISCEGLIE"/>
    <s v="F"/>
    <n v="225"/>
  </r>
  <r>
    <x v="2"/>
    <x v="105"/>
    <x v="105"/>
    <n v="110003"/>
    <s v="BISCEGLIE"/>
    <s v="M"/>
    <n v="171"/>
  </r>
  <r>
    <x v="2"/>
    <x v="105"/>
    <x v="105"/>
    <n v="110004"/>
    <s v="CANOSA DI PUGLIA"/>
    <s v="F"/>
    <n v="119"/>
  </r>
  <r>
    <x v="2"/>
    <x v="105"/>
    <x v="105"/>
    <n v="110004"/>
    <s v="CANOSA DI PUGLIA"/>
    <s v="M"/>
    <n v="77"/>
  </r>
  <r>
    <x v="2"/>
    <x v="105"/>
    <x v="105"/>
    <n v="110005"/>
    <s v="MARGHERITA DI SAVOIA"/>
    <s v="F"/>
    <n v="46"/>
  </r>
  <r>
    <x v="2"/>
    <x v="105"/>
    <x v="105"/>
    <n v="110005"/>
    <s v="MARGHERITA DI SAVOIA"/>
    <s v="M"/>
    <n v="36"/>
  </r>
  <r>
    <x v="2"/>
    <x v="105"/>
    <x v="105"/>
    <n v="110006"/>
    <s v="MINERVINO MURGE"/>
    <s v="F"/>
    <n v="50"/>
  </r>
  <r>
    <x v="2"/>
    <x v="105"/>
    <x v="105"/>
    <n v="110006"/>
    <s v="MINERVINO MURGE"/>
    <s v="M"/>
    <n v="19"/>
  </r>
  <r>
    <x v="2"/>
    <x v="105"/>
    <x v="105"/>
    <n v="110007"/>
    <s v="SAN FERDINANDO DI PUGLIA"/>
    <s v="F"/>
    <n v="58"/>
  </r>
  <r>
    <x v="2"/>
    <x v="105"/>
    <x v="105"/>
    <n v="110007"/>
    <s v="SAN FERDINANDO DI PUGLIA"/>
    <s v="M"/>
    <n v="39"/>
  </r>
  <r>
    <x v="2"/>
    <x v="105"/>
    <x v="105"/>
    <n v="110008"/>
    <s v="SPINAZZOLA"/>
    <s v="F"/>
    <n v="37"/>
  </r>
  <r>
    <x v="2"/>
    <x v="105"/>
    <x v="105"/>
    <n v="110008"/>
    <s v="SPINAZZOLA"/>
    <s v="M"/>
    <n v="22"/>
  </r>
  <r>
    <x v="2"/>
    <x v="105"/>
    <x v="105"/>
    <n v="110009"/>
    <s v="TRANI"/>
    <s v="F"/>
    <n v="251"/>
  </r>
  <r>
    <x v="2"/>
    <x v="105"/>
    <x v="105"/>
    <n v="110009"/>
    <s v="TRANI"/>
    <s v="M"/>
    <n v="178"/>
  </r>
  <r>
    <x v="2"/>
    <x v="105"/>
    <x v="105"/>
    <n v="110010"/>
    <s v="TRINITAPOLI"/>
    <s v="F"/>
    <n v="51"/>
  </r>
  <r>
    <x v="2"/>
    <x v="105"/>
    <x v="105"/>
    <n v="110010"/>
    <s v="TRINITAPOLI"/>
    <s v="M"/>
    <n v="30"/>
  </r>
  <r>
    <x v="2"/>
    <x v="106"/>
    <x v="106"/>
    <n v="702702"/>
    <s v="ANTIGNANA"/>
    <s v="F"/>
    <n v="1"/>
  </r>
  <r>
    <x v="2"/>
    <x v="106"/>
    <x v="106"/>
    <n v="999998"/>
    <s v="COMUNE ESTERO"/>
    <s v="F"/>
    <n v="4093"/>
  </r>
  <r>
    <x v="2"/>
    <x v="106"/>
    <x v="106"/>
    <n v="999998"/>
    <s v="COMUNE ESTERO"/>
    <s v="M"/>
    <n v="3725"/>
  </r>
  <r>
    <x v="2"/>
    <x v="107"/>
    <x v="107"/>
    <n v="999999"/>
    <s v="COMUNE NON FORNITO"/>
    <s v="F"/>
    <n v="43"/>
  </r>
  <r>
    <x v="2"/>
    <x v="107"/>
    <x v="107"/>
    <n v="999999"/>
    <s v="COMUNE NON FORNITO"/>
    <s v="M"/>
    <n v="42"/>
  </r>
  <r>
    <x v="3"/>
    <x v="0"/>
    <x v="0"/>
    <n v="1001"/>
    <s v="AGLIE'"/>
    <s v="F"/>
    <n v="7"/>
  </r>
  <r>
    <x v="3"/>
    <x v="0"/>
    <x v="0"/>
    <n v="1001"/>
    <s v="AGLIE'"/>
    <s v="M"/>
    <n v="5"/>
  </r>
  <r>
    <x v="3"/>
    <x v="0"/>
    <x v="0"/>
    <n v="1002"/>
    <s v="AIRASCA"/>
    <s v="F"/>
    <n v="7"/>
  </r>
  <r>
    <x v="3"/>
    <x v="0"/>
    <x v="0"/>
    <n v="1002"/>
    <s v="AIRASCA"/>
    <s v="M"/>
    <n v="9"/>
  </r>
  <r>
    <x v="3"/>
    <x v="0"/>
    <x v="0"/>
    <n v="1003"/>
    <s v="ALA DI STURA"/>
    <s v="M"/>
    <n v="3"/>
  </r>
  <r>
    <x v="3"/>
    <x v="0"/>
    <x v="0"/>
    <n v="1004"/>
    <s v="ALBIANO D'IVREA"/>
    <s v="F"/>
    <n v="7"/>
  </r>
  <r>
    <x v="3"/>
    <x v="0"/>
    <x v="0"/>
    <n v="1004"/>
    <s v="ALBIANO D'IVREA"/>
    <s v="M"/>
    <n v="2"/>
  </r>
  <r>
    <x v="3"/>
    <x v="0"/>
    <x v="0"/>
    <n v="1005"/>
    <s v="ALICE SUPERIORE"/>
    <s v="F"/>
    <n v="1"/>
  </r>
  <r>
    <x v="3"/>
    <x v="0"/>
    <x v="0"/>
    <n v="1006"/>
    <s v="ALMESE"/>
    <s v="F"/>
    <n v="23"/>
  </r>
  <r>
    <x v="3"/>
    <x v="0"/>
    <x v="0"/>
    <n v="1006"/>
    <s v="ALMESE"/>
    <s v="M"/>
    <n v="22"/>
  </r>
  <r>
    <x v="3"/>
    <x v="0"/>
    <x v="0"/>
    <n v="1008"/>
    <s v="ALPIGNANO"/>
    <s v="F"/>
    <n v="51"/>
  </r>
  <r>
    <x v="3"/>
    <x v="0"/>
    <x v="0"/>
    <n v="1008"/>
    <s v="ALPIGNANO"/>
    <s v="M"/>
    <n v="37"/>
  </r>
  <r>
    <x v="3"/>
    <x v="0"/>
    <x v="0"/>
    <n v="1009"/>
    <s v="ANDEZENO"/>
    <s v="F"/>
    <n v="4"/>
  </r>
  <r>
    <x v="3"/>
    <x v="0"/>
    <x v="0"/>
    <n v="1009"/>
    <s v="ANDEZENO"/>
    <s v="M"/>
    <n v="8"/>
  </r>
  <r>
    <x v="3"/>
    <x v="0"/>
    <x v="0"/>
    <n v="1010"/>
    <s v="ANDRATE"/>
    <s v="M"/>
    <n v="2"/>
  </r>
  <r>
    <x v="3"/>
    <x v="0"/>
    <x v="0"/>
    <n v="1011"/>
    <s v="ANGROGNA"/>
    <s v="F"/>
    <n v="1"/>
  </r>
  <r>
    <x v="3"/>
    <x v="0"/>
    <x v="0"/>
    <n v="1011"/>
    <s v="ANGROGNA"/>
    <s v="M"/>
    <n v="1"/>
  </r>
  <r>
    <x v="3"/>
    <x v="0"/>
    <x v="0"/>
    <n v="1012"/>
    <s v="ARIGNANO"/>
    <s v="F"/>
    <n v="7"/>
  </r>
  <r>
    <x v="3"/>
    <x v="0"/>
    <x v="0"/>
    <n v="1013"/>
    <s v="AVIGLIANA"/>
    <s v="F"/>
    <n v="31"/>
  </r>
  <r>
    <x v="3"/>
    <x v="0"/>
    <x v="0"/>
    <n v="1013"/>
    <s v="AVIGLIANA"/>
    <s v="M"/>
    <n v="29"/>
  </r>
  <r>
    <x v="3"/>
    <x v="0"/>
    <x v="0"/>
    <n v="1014"/>
    <s v="AZEGLIO"/>
    <s v="F"/>
    <n v="4"/>
  </r>
  <r>
    <x v="3"/>
    <x v="0"/>
    <x v="0"/>
    <n v="1015"/>
    <s v="BAIRO"/>
    <s v="F"/>
    <n v="2"/>
  </r>
  <r>
    <x v="3"/>
    <x v="0"/>
    <x v="0"/>
    <n v="1015"/>
    <s v="BAIRO"/>
    <s v="M"/>
    <n v="2"/>
  </r>
  <r>
    <x v="3"/>
    <x v="0"/>
    <x v="0"/>
    <n v="1016"/>
    <s v="BALANGERO"/>
    <s v="F"/>
    <n v="11"/>
  </r>
  <r>
    <x v="3"/>
    <x v="0"/>
    <x v="0"/>
    <n v="1016"/>
    <s v="BALANGERO"/>
    <s v="M"/>
    <n v="9"/>
  </r>
  <r>
    <x v="3"/>
    <x v="0"/>
    <x v="0"/>
    <n v="1018"/>
    <s v="BALDISSERO TORINESE"/>
    <s v="F"/>
    <n v="19"/>
  </r>
  <r>
    <x v="3"/>
    <x v="0"/>
    <x v="0"/>
    <n v="1018"/>
    <s v="BALDISSERO TORINESE"/>
    <s v="M"/>
    <n v="15"/>
  </r>
  <r>
    <x v="3"/>
    <x v="0"/>
    <x v="0"/>
    <n v="1020"/>
    <s v="BANCHETTE"/>
    <s v="F"/>
    <n v="5"/>
  </r>
  <r>
    <x v="3"/>
    <x v="0"/>
    <x v="0"/>
    <n v="1020"/>
    <s v="BANCHETTE"/>
    <s v="M"/>
    <n v="1"/>
  </r>
  <r>
    <x v="3"/>
    <x v="0"/>
    <x v="0"/>
    <n v="1021"/>
    <s v="BARBANIA"/>
    <s v="F"/>
    <n v="1"/>
  </r>
  <r>
    <x v="3"/>
    <x v="0"/>
    <x v="0"/>
    <n v="1021"/>
    <s v="BARBANIA"/>
    <s v="M"/>
    <n v="4"/>
  </r>
  <r>
    <x v="3"/>
    <x v="0"/>
    <x v="0"/>
    <n v="1022"/>
    <s v="BARDONECCHIA"/>
    <s v="F"/>
    <n v="9"/>
  </r>
  <r>
    <x v="3"/>
    <x v="0"/>
    <x v="0"/>
    <n v="1022"/>
    <s v="BARDONECCHIA"/>
    <s v="M"/>
    <n v="6"/>
  </r>
  <r>
    <x v="3"/>
    <x v="0"/>
    <x v="0"/>
    <n v="1023"/>
    <s v="BARONE CANAVESE"/>
    <s v="F"/>
    <n v="2"/>
  </r>
  <r>
    <x v="3"/>
    <x v="0"/>
    <x v="0"/>
    <n v="1023"/>
    <s v="BARONE CANAVESE"/>
    <s v="M"/>
    <n v="1"/>
  </r>
  <r>
    <x v="3"/>
    <x v="0"/>
    <x v="0"/>
    <n v="1024"/>
    <s v="BEINASCO"/>
    <s v="F"/>
    <n v="52"/>
  </r>
  <r>
    <x v="3"/>
    <x v="0"/>
    <x v="0"/>
    <n v="1024"/>
    <s v="BEINASCO"/>
    <s v="M"/>
    <n v="31"/>
  </r>
  <r>
    <x v="3"/>
    <x v="0"/>
    <x v="0"/>
    <n v="1025"/>
    <s v="BIBIANA"/>
    <s v="F"/>
    <n v="6"/>
  </r>
  <r>
    <x v="3"/>
    <x v="0"/>
    <x v="0"/>
    <n v="1025"/>
    <s v="BIBIANA"/>
    <s v="M"/>
    <n v="7"/>
  </r>
  <r>
    <x v="3"/>
    <x v="0"/>
    <x v="0"/>
    <n v="1026"/>
    <s v="BOBBIO PELLICE"/>
    <s v="F"/>
    <n v="1"/>
  </r>
  <r>
    <x v="3"/>
    <x v="0"/>
    <x v="0"/>
    <n v="1027"/>
    <s v="BOLLENGO"/>
    <s v="F"/>
    <n v="8"/>
  </r>
  <r>
    <x v="3"/>
    <x v="0"/>
    <x v="0"/>
    <n v="1027"/>
    <s v="BOLLENGO"/>
    <s v="M"/>
    <n v="5"/>
  </r>
  <r>
    <x v="3"/>
    <x v="0"/>
    <x v="0"/>
    <n v="1028"/>
    <s v="BORGARO TORINESE"/>
    <s v="F"/>
    <n v="40"/>
  </r>
  <r>
    <x v="3"/>
    <x v="0"/>
    <x v="0"/>
    <n v="1028"/>
    <s v="BORGARO TORINESE"/>
    <s v="M"/>
    <n v="30"/>
  </r>
  <r>
    <x v="3"/>
    <x v="0"/>
    <x v="0"/>
    <n v="1029"/>
    <s v="BORGIALLO"/>
    <s v="F"/>
    <n v="1"/>
  </r>
  <r>
    <x v="3"/>
    <x v="0"/>
    <x v="0"/>
    <n v="1029"/>
    <s v="BORGIALLO"/>
    <s v="M"/>
    <n v="1"/>
  </r>
  <r>
    <x v="3"/>
    <x v="0"/>
    <x v="0"/>
    <n v="1030"/>
    <s v="BORGOFRANCO D'IVREA"/>
    <s v="F"/>
    <n v="3"/>
  </r>
  <r>
    <x v="3"/>
    <x v="0"/>
    <x v="0"/>
    <n v="1030"/>
    <s v="BORGOFRANCO D'IVREA"/>
    <s v="M"/>
    <n v="2"/>
  </r>
  <r>
    <x v="3"/>
    <x v="0"/>
    <x v="0"/>
    <n v="1031"/>
    <s v="BORGOMASINO"/>
    <s v="M"/>
    <n v="1"/>
  </r>
  <r>
    <x v="3"/>
    <x v="0"/>
    <x v="0"/>
    <n v="1032"/>
    <s v="BORGONE SUSA"/>
    <s v="F"/>
    <n v="6"/>
  </r>
  <r>
    <x v="3"/>
    <x v="0"/>
    <x v="0"/>
    <n v="1033"/>
    <s v="BOSCONERO"/>
    <s v="F"/>
    <n v="6"/>
  </r>
  <r>
    <x v="3"/>
    <x v="0"/>
    <x v="0"/>
    <n v="1033"/>
    <s v="BOSCONERO"/>
    <s v="M"/>
    <n v="3"/>
  </r>
  <r>
    <x v="3"/>
    <x v="0"/>
    <x v="0"/>
    <n v="1034"/>
    <s v="BRANDIZZO"/>
    <s v="F"/>
    <n v="23"/>
  </r>
  <r>
    <x v="3"/>
    <x v="0"/>
    <x v="0"/>
    <n v="1034"/>
    <s v="BRANDIZZO"/>
    <s v="M"/>
    <n v="13"/>
  </r>
  <r>
    <x v="3"/>
    <x v="0"/>
    <x v="0"/>
    <n v="1035"/>
    <s v="BRICHERASIO"/>
    <s v="F"/>
    <n v="10"/>
  </r>
  <r>
    <x v="3"/>
    <x v="0"/>
    <x v="0"/>
    <n v="1035"/>
    <s v="BRICHERASIO"/>
    <s v="M"/>
    <n v="9"/>
  </r>
  <r>
    <x v="3"/>
    <x v="0"/>
    <x v="0"/>
    <n v="1037"/>
    <s v="BROZOLO"/>
    <s v="F"/>
    <n v="2"/>
  </r>
  <r>
    <x v="3"/>
    <x v="0"/>
    <x v="0"/>
    <n v="1038"/>
    <s v="BRUINO"/>
    <s v="F"/>
    <n v="29"/>
  </r>
  <r>
    <x v="3"/>
    <x v="0"/>
    <x v="0"/>
    <n v="1038"/>
    <s v="BRUINO"/>
    <s v="M"/>
    <n v="25"/>
  </r>
  <r>
    <x v="3"/>
    <x v="0"/>
    <x v="0"/>
    <n v="1039"/>
    <s v="BRUSASCO"/>
    <s v="F"/>
    <n v="4"/>
  </r>
  <r>
    <x v="3"/>
    <x v="0"/>
    <x v="0"/>
    <n v="1039"/>
    <s v="BRUSASCO"/>
    <s v="M"/>
    <n v="2"/>
  </r>
  <r>
    <x v="3"/>
    <x v="0"/>
    <x v="0"/>
    <n v="1040"/>
    <s v="BRUZOLO"/>
    <s v="F"/>
    <n v="3"/>
  </r>
  <r>
    <x v="3"/>
    <x v="0"/>
    <x v="0"/>
    <n v="1040"/>
    <s v="BRUZOLO"/>
    <s v="M"/>
    <n v="4"/>
  </r>
  <r>
    <x v="3"/>
    <x v="0"/>
    <x v="0"/>
    <n v="1041"/>
    <s v="BURIASCO"/>
    <s v="F"/>
    <n v="6"/>
  </r>
  <r>
    <x v="3"/>
    <x v="0"/>
    <x v="0"/>
    <n v="1041"/>
    <s v="BURIASCO"/>
    <s v="M"/>
    <n v="3"/>
  </r>
  <r>
    <x v="3"/>
    <x v="0"/>
    <x v="0"/>
    <n v="1042"/>
    <s v="BUROLO"/>
    <s v="F"/>
    <n v="2"/>
  </r>
  <r>
    <x v="3"/>
    <x v="0"/>
    <x v="0"/>
    <n v="1042"/>
    <s v="BUROLO"/>
    <s v="M"/>
    <n v="1"/>
  </r>
  <r>
    <x v="3"/>
    <x v="0"/>
    <x v="0"/>
    <n v="1043"/>
    <s v="BUSANO"/>
    <s v="F"/>
    <n v="3"/>
  </r>
  <r>
    <x v="3"/>
    <x v="0"/>
    <x v="0"/>
    <n v="1044"/>
    <s v="BUSSOLENO"/>
    <s v="F"/>
    <n v="10"/>
  </r>
  <r>
    <x v="3"/>
    <x v="0"/>
    <x v="0"/>
    <n v="1044"/>
    <s v="BUSSOLENO"/>
    <s v="M"/>
    <n v="12"/>
  </r>
  <r>
    <x v="3"/>
    <x v="0"/>
    <x v="0"/>
    <n v="1045"/>
    <s v="BUTTIGLIERA ALTA"/>
    <s v="F"/>
    <n v="21"/>
  </r>
  <r>
    <x v="3"/>
    <x v="0"/>
    <x v="0"/>
    <n v="1045"/>
    <s v="BUTTIGLIERA ALTA"/>
    <s v="M"/>
    <n v="17"/>
  </r>
  <r>
    <x v="3"/>
    <x v="0"/>
    <x v="0"/>
    <n v="1046"/>
    <s v="CAFASSE"/>
    <s v="F"/>
    <n v="5"/>
  </r>
  <r>
    <x v="3"/>
    <x v="0"/>
    <x v="0"/>
    <n v="1046"/>
    <s v="CAFASSE"/>
    <s v="M"/>
    <n v="8"/>
  </r>
  <r>
    <x v="3"/>
    <x v="0"/>
    <x v="0"/>
    <n v="1047"/>
    <s v="CALUSO"/>
    <s v="F"/>
    <n v="12"/>
  </r>
  <r>
    <x v="3"/>
    <x v="0"/>
    <x v="0"/>
    <n v="1047"/>
    <s v="CALUSO"/>
    <s v="M"/>
    <n v="17"/>
  </r>
  <r>
    <x v="3"/>
    <x v="0"/>
    <x v="0"/>
    <n v="1048"/>
    <s v="CAMBIANO"/>
    <s v="F"/>
    <n v="16"/>
  </r>
  <r>
    <x v="3"/>
    <x v="0"/>
    <x v="0"/>
    <n v="1048"/>
    <s v="CAMBIANO"/>
    <s v="M"/>
    <n v="14"/>
  </r>
  <r>
    <x v="3"/>
    <x v="0"/>
    <x v="0"/>
    <n v="1049"/>
    <s v="CAMPIGLIONE-FENILE"/>
    <s v="M"/>
    <n v="2"/>
  </r>
  <r>
    <x v="3"/>
    <x v="0"/>
    <x v="0"/>
    <n v="1050"/>
    <s v="CANDIA CANAVESE"/>
    <s v="M"/>
    <n v="2"/>
  </r>
  <r>
    <x v="3"/>
    <x v="0"/>
    <x v="0"/>
    <n v="1051"/>
    <s v="CANDIOLO"/>
    <s v="F"/>
    <n v="20"/>
  </r>
  <r>
    <x v="3"/>
    <x v="0"/>
    <x v="0"/>
    <n v="1051"/>
    <s v="CANDIOLO"/>
    <s v="M"/>
    <n v="21"/>
  </r>
  <r>
    <x v="3"/>
    <x v="0"/>
    <x v="0"/>
    <n v="1053"/>
    <s v="CANTALUPA"/>
    <s v="F"/>
    <n v="11"/>
  </r>
  <r>
    <x v="3"/>
    <x v="0"/>
    <x v="0"/>
    <n v="1053"/>
    <s v="CANTALUPA"/>
    <s v="M"/>
    <n v="4"/>
  </r>
  <r>
    <x v="3"/>
    <x v="0"/>
    <x v="0"/>
    <n v="1054"/>
    <s v="CANTOIRA"/>
    <s v="F"/>
    <n v="2"/>
  </r>
  <r>
    <x v="3"/>
    <x v="0"/>
    <x v="0"/>
    <n v="1054"/>
    <s v="CANTOIRA"/>
    <s v="M"/>
    <n v="1"/>
  </r>
  <r>
    <x v="3"/>
    <x v="0"/>
    <x v="0"/>
    <n v="1055"/>
    <s v="CAPRIE"/>
    <s v="F"/>
    <n v="6"/>
  </r>
  <r>
    <x v="3"/>
    <x v="0"/>
    <x v="0"/>
    <n v="1055"/>
    <s v="CAPRIE"/>
    <s v="M"/>
    <n v="4"/>
  </r>
  <r>
    <x v="3"/>
    <x v="0"/>
    <x v="0"/>
    <n v="1056"/>
    <s v="CARAVINO"/>
    <s v="F"/>
    <n v="2"/>
  </r>
  <r>
    <x v="3"/>
    <x v="0"/>
    <x v="0"/>
    <n v="1056"/>
    <s v="CARAVINO"/>
    <s v="M"/>
    <n v="1"/>
  </r>
  <r>
    <x v="3"/>
    <x v="0"/>
    <x v="0"/>
    <n v="1057"/>
    <s v="CAREMA"/>
    <s v="F"/>
    <n v="2"/>
  </r>
  <r>
    <x v="3"/>
    <x v="0"/>
    <x v="0"/>
    <n v="1058"/>
    <s v="CARIGNANO"/>
    <s v="F"/>
    <n v="20"/>
  </r>
  <r>
    <x v="3"/>
    <x v="0"/>
    <x v="0"/>
    <n v="1058"/>
    <s v="CARIGNANO"/>
    <s v="M"/>
    <n v="12"/>
  </r>
  <r>
    <x v="3"/>
    <x v="0"/>
    <x v="0"/>
    <n v="1059"/>
    <s v="CARMAGNOLA"/>
    <s v="F"/>
    <n v="84"/>
  </r>
  <r>
    <x v="3"/>
    <x v="0"/>
    <x v="0"/>
    <n v="1059"/>
    <s v="CARMAGNOLA"/>
    <s v="M"/>
    <n v="49"/>
  </r>
  <r>
    <x v="3"/>
    <x v="0"/>
    <x v="0"/>
    <n v="1060"/>
    <s v="CASALBORGONE"/>
    <s v="F"/>
    <n v="5"/>
  </r>
  <r>
    <x v="3"/>
    <x v="0"/>
    <x v="0"/>
    <n v="1060"/>
    <s v="CASALBORGONE"/>
    <s v="M"/>
    <n v="8"/>
  </r>
  <r>
    <x v="3"/>
    <x v="0"/>
    <x v="0"/>
    <n v="1061"/>
    <s v="CASCINETTE D'IVREA"/>
    <s v="F"/>
    <n v="5"/>
  </r>
  <r>
    <x v="3"/>
    <x v="0"/>
    <x v="0"/>
    <n v="1061"/>
    <s v="CASCINETTE D'IVREA"/>
    <s v="M"/>
    <n v="4"/>
  </r>
  <r>
    <x v="3"/>
    <x v="0"/>
    <x v="0"/>
    <n v="1062"/>
    <s v="CASELETTE"/>
    <s v="F"/>
    <n v="6"/>
  </r>
  <r>
    <x v="3"/>
    <x v="0"/>
    <x v="0"/>
    <n v="1062"/>
    <s v="CASELETTE"/>
    <s v="M"/>
    <n v="8"/>
  </r>
  <r>
    <x v="3"/>
    <x v="0"/>
    <x v="0"/>
    <n v="1063"/>
    <s v="CASELLE TORINESE"/>
    <s v="F"/>
    <n v="43"/>
  </r>
  <r>
    <x v="3"/>
    <x v="0"/>
    <x v="0"/>
    <n v="1063"/>
    <s v="CASELLE TORINESE"/>
    <s v="M"/>
    <n v="26"/>
  </r>
  <r>
    <x v="3"/>
    <x v="0"/>
    <x v="0"/>
    <n v="1064"/>
    <s v="CASTAGNETO PO"/>
    <s v="F"/>
    <n v="4"/>
  </r>
  <r>
    <x v="3"/>
    <x v="0"/>
    <x v="0"/>
    <n v="1064"/>
    <s v="CASTAGNETO PO"/>
    <s v="M"/>
    <n v="2"/>
  </r>
  <r>
    <x v="3"/>
    <x v="0"/>
    <x v="0"/>
    <n v="1065"/>
    <s v="CASTAGNOLE PIEMONTE"/>
    <s v="F"/>
    <n v="4"/>
  </r>
  <r>
    <x v="3"/>
    <x v="0"/>
    <x v="0"/>
    <n v="1065"/>
    <s v="CASTAGNOLE PIEMONTE"/>
    <s v="M"/>
    <n v="2"/>
  </r>
  <r>
    <x v="3"/>
    <x v="0"/>
    <x v="0"/>
    <n v="1066"/>
    <s v="CASTELLAMONTE"/>
    <s v="F"/>
    <n v="28"/>
  </r>
  <r>
    <x v="3"/>
    <x v="0"/>
    <x v="0"/>
    <n v="1066"/>
    <s v="CASTELLAMONTE"/>
    <s v="M"/>
    <n v="17"/>
  </r>
  <r>
    <x v="3"/>
    <x v="0"/>
    <x v="0"/>
    <n v="1067"/>
    <s v="CASTELNUOVO NIGRA"/>
    <s v="F"/>
    <n v="1"/>
  </r>
  <r>
    <x v="3"/>
    <x v="0"/>
    <x v="0"/>
    <n v="1068"/>
    <s v="CASTIGLIONE TORINESE"/>
    <s v="F"/>
    <n v="22"/>
  </r>
  <r>
    <x v="3"/>
    <x v="0"/>
    <x v="0"/>
    <n v="1068"/>
    <s v="CASTIGLIONE TORINESE"/>
    <s v="M"/>
    <n v="14"/>
  </r>
  <r>
    <x v="3"/>
    <x v="0"/>
    <x v="0"/>
    <n v="1069"/>
    <s v="CAVAGNOLO"/>
    <s v="F"/>
    <n v="7"/>
  </r>
  <r>
    <x v="3"/>
    <x v="0"/>
    <x v="0"/>
    <n v="1069"/>
    <s v="CAVAGNOLO"/>
    <s v="M"/>
    <n v="6"/>
  </r>
  <r>
    <x v="3"/>
    <x v="0"/>
    <x v="0"/>
    <n v="1070"/>
    <s v="CAVOUR"/>
    <s v="F"/>
    <n v="8"/>
  </r>
  <r>
    <x v="3"/>
    <x v="0"/>
    <x v="0"/>
    <n v="1070"/>
    <s v="CAVOUR"/>
    <s v="M"/>
    <n v="13"/>
  </r>
  <r>
    <x v="3"/>
    <x v="0"/>
    <x v="0"/>
    <n v="1071"/>
    <s v="CERCENASCO"/>
    <s v="F"/>
    <n v="3"/>
  </r>
  <r>
    <x v="3"/>
    <x v="0"/>
    <x v="0"/>
    <n v="1071"/>
    <s v="CERCENASCO"/>
    <s v="M"/>
    <n v="3"/>
  </r>
  <r>
    <x v="3"/>
    <x v="0"/>
    <x v="0"/>
    <n v="1072"/>
    <s v="CERES"/>
    <s v="F"/>
    <n v="2"/>
  </r>
  <r>
    <x v="3"/>
    <x v="0"/>
    <x v="0"/>
    <n v="1072"/>
    <s v="CERES"/>
    <s v="M"/>
    <n v="2"/>
  </r>
  <r>
    <x v="3"/>
    <x v="0"/>
    <x v="0"/>
    <n v="1074"/>
    <s v="CESANA TORINESE"/>
    <s v="F"/>
    <n v="2"/>
  </r>
  <r>
    <x v="3"/>
    <x v="0"/>
    <x v="0"/>
    <n v="1076"/>
    <s v="CHIANOCCO"/>
    <s v="F"/>
    <n v="4"/>
  </r>
  <r>
    <x v="3"/>
    <x v="0"/>
    <x v="0"/>
    <n v="1076"/>
    <s v="CHIANOCCO"/>
    <s v="M"/>
    <n v="6"/>
  </r>
  <r>
    <x v="3"/>
    <x v="0"/>
    <x v="0"/>
    <n v="1077"/>
    <s v="CHIAVERANO"/>
    <s v="F"/>
    <n v="6"/>
  </r>
  <r>
    <x v="3"/>
    <x v="0"/>
    <x v="0"/>
    <n v="1077"/>
    <s v="CHIAVERANO"/>
    <s v="M"/>
    <n v="8"/>
  </r>
  <r>
    <x v="3"/>
    <x v="0"/>
    <x v="0"/>
    <n v="1078"/>
    <s v="CHIERI"/>
    <s v="F"/>
    <n v="106"/>
  </r>
  <r>
    <x v="3"/>
    <x v="0"/>
    <x v="0"/>
    <n v="1078"/>
    <s v="CHIERI"/>
    <s v="M"/>
    <n v="92"/>
  </r>
  <r>
    <x v="3"/>
    <x v="0"/>
    <x v="0"/>
    <n v="1080"/>
    <s v="CHIOMONTE"/>
    <s v="F"/>
    <n v="4"/>
  </r>
  <r>
    <x v="3"/>
    <x v="0"/>
    <x v="0"/>
    <n v="1081"/>
    <s v="CHIUSA DI SAN MICHELE"/>
    <s v="F"/>
    <n v="9"/>
  </r>
  <r>
    <x v="3"/>
    <x v="0"/>
    <x v="0"/>
    <n v="1081"/>
    <s v="CHIUSA DI SAN MICHELE"/>
    <s v="M"/>
    <n v="3"/>
  </r>
  <r>
    <x v="3"/>
    <x v="0"/>
    <x v="0"/>
    <n v="1082"/>
    <s v="CHIVASSO"/>
    <s v="F"/>
    <n v="74"/>
  </r>
  <r>
    <x v="3"/>
    <x v="0"/>
    <x v="0"/>
    <n v="1082"/>
    <s v="CHIVASSO"/>
    <s v="M"/>
    <n v="47"/>
  </r>
  <r>
    <x v="3"/>
    <x v="0"/>
    <x v="0"/>
    <n v="1083"/>
    <s v="CICONIO"/>
    <s v="F"/>
    <n v="1"/>
  </r>
  <r>
    <x v="3"/>
    <x v="0"/>
    <x v="0"/>
    <n v="1085"/>
    <s v="CINZANO"/>
    <s v="F"/>
    <n v="3"/>
  </r>
  <r>
    <x v="3"/>
    <x v="0"/>
    <x v="0"/>
    <n v="1086"/>
    <s v="CIRIE'"/>
    <s v="F"/>
    <n v="51"/>
  </r>
  <r>
    <x v="3"/>
    <x v="0"/>
    <x v="0"/>
    <n v="1086"/>
    <s v="CIRIE'"/>
    <s v="M"/>
    <n v="51"/>
  </r>
  <r>
    <x v="3"/>
    <x v="0"/>
    <x v="0"/>
    <n v="1087"/>
    <s v="CLAVIERE"/>
    <s v="M"/>
    <n v="1"/>
  </r>
  <r>
    <x v="3"/>
    <x v="0"/>
    <x v="0"/>
    <n v="1088"/>
    <s v="COASSOLO TORINESE"/>
    <s v="F"/>
    <n v="5"/>
  </r>
  <r>
    <x v="3"/>
    <x v="0"/>
    <x v="0"/>
    <n v="1088"/>
    <s v="COASSOLO TORINESE"/>
    <s v="M"/>
    <n v="3"/>
  </r>
  <r>
    <x v="3"/>
    <x v="0"/>
    <x v="0"/>
    <n v="1089"/>
    <s v="COAZZE"/>
    <s v="F"/>
    <n v="10"/>
  </r>
  <r>
    <x v="3"/>
    <x v="0"/>
    <x v="0"/>
    <n v="1089"/>
    <s v="COAZZE"/>
    <s v="M"/>
    <n v="5"/>
  </r>
  <r>
    <x v="3"/>
    <x v="0"/>
    <x v="0"/>
    <n v="1090"/>
    <s v="COLLEGNO"/>
    <s v="F"/>
    <n v="173"/>
  </r>
  <r>
    <x v="3"/>
    <x v="0"/>
    <x v="0"/>
    <n v="1090"/>
    <s v="COLLEGNO"/>
    <s v="M"/>
    <n v="125"/>
  </r>
  <r>
    <x v="3"/>
    <x v="0"/>
    <x v="0"/>
    <n v="1092"/>
    <s v="COLLERETTO GIACOSA"/>
    <s v="F"/>
    <n v="2"/>
  </r>
  <r>
    <x v="3"/>
    <x v="0"/>
    <x v="0"/>
    <n v="1093"/>
    <s v="CONDOVE"/>
    <s v="F"/>
    <n v="8"/>
  </r>
  <r>
    <x v="3"/>
    <x v="0"/>
    <x v="0"/>
    <n v="1093"/>
    <s v="CONDOVE"/>
    <s v="M"/>
    <n v="11"/>
  </r>
  <r>
    <x v="3"/>
    <x v="0"/>
    <x v="0"/>
    <n v="1094"/>
    <s v="CORIO"/>
    <s v="F"/>
    <n v="11"/>
  </r>
  <r>
    <x v="3"/>
    <x v="0"/>
    <x v="0"/>
    <n v="1094"/>
    <s v="CORIO"/>
    <s v="M"/>
    <n v="6"/>
  </r>
  <r>
    <x v="3"/>
    <x v="0"/>
    <x v="0"/>
    <n v="1095"/>
    <s v="COSSANO CANAVESE"/>
    <s v="F"/>
    <n v="3"/>
  </r>
  <r>
    <x v="3"/>
    <x v="0"/>
    <x v="0"/>
    <n v="1096"/>
    <s v="CUCEGLIO"/>
    <s v="F"/>
    <n v="1"/>
  </r>
  <r>
    <x v="3"/>
    <x v="0"/>
    <x v="0"/>
    <n v="1097"/>
    <s v="CUMIANA"/>
    <s v="F"/>
    <n v="20"/>
  </r>
  <r>
    <x v="3"/>
    <x v="0"/>
    <x v="0"/>
    <n v="1097"/>
    <s v="CUMIANA"/>
    <s v="M"/>
    <n v="13"/>
  </r>
  <r>
    <x v="3"/>
    <x v="0"/>
    <x v="0"/>
    <n v="1098"/>
    <s v="CUORGNE'"/>
    <s v="F"/>
    <n v="28"/>
  </r>
  <r>
    <x v="3"/>
    <x v="0"/>
    <x v="0"/>
    <n v="1098"/>
    <s v="CUORGNE'"/>
    <s v="M"/>
    <n v="14"/>
  </r>
  <r>
    <x v="3"/>
    <x v="0"/>
    <x v="0"/>
    <n v="1099"/>
    <s v="DRUENTO"/>
    <s v="F"/>
    <n v="28"/>
  </r>
  <r>
    <x v="3"/>
    <x v="0"/>
    <x v="0"/>
    <n v="1099"/>
    <s v="DRUENTO"/>
    <s v="M"/>
    <n v="23"/>
  </r>
  <r>
    <x v="3"/>
    <x v="0"/>
    <x v="0"/>
    <n v="1100"/>
    <s v="EXILLES"/>
    <s v="F"/>
    <n v="2"/>
  </r>
  <r>
    <x v="3"/>
    <x v="0"/>
    <x v="0"/>
    <n v="1101"/>
    <s v="FAVRIA"/>
    <s v="F"/>
    <n v="8"/>
  </r>
  <r>
    <x v="3"/>
    <x v="0"/>
    <x v="0"/>
    <n v="1101"/>
    <s v="FAVRIA"/>
    <s v="M"/>
    <n v="7"/>
  </r>
  <r>
    <x v="3"/>
    <x v="0"/>
    <x v="0"/>
    <n v="1102"/>
    <s v="FELETTO"/>
    <s v="F"/>
    <n v="7"/>
  </r>
  <r>
    <x v="3"/>
    <x v="0"/>
    <x v="0"/>
    <n v="1103"/>
    <s v="FENESTRELLE"/>
    <s v="F"/>
    <n v="2"/>
  </r>
  <r>
    <x v="3"/>
    <x v="0"/>
    <x v="0"/>
    <n v="1103"/>
    <s v="FENESTRELLE"/>
    <s v="M"/>
    <n v="2"/>
  </r>
  <r>
    <x v="3"/>
    <x v="0"/>
    <x v="0"/>
    <n v="1104"/>
    <s v="FIANO"/>
    <s v="F"/>
    <n v="11"/>
  </r>
  <r>
    <x v="3"/>
    <x v="0"/>
    <x v="0"/>
    <n v="1104"/>
    <s v="FIANO"/>
    <s v="M"/>
    <n v="6"/>
  </r>
  <r>
    <x v="3"/>
    <x v="0"/>
    <x v="0"/>
    <n v="1105"/>
    <s v="FIORANO CANAVESE"/>
    <s v="F"/>
    <n v="1"/>
  </r>
  <r>
    <x v="3"/>
    <x v="0"/>
    <x v="0"/>
    <n v="1105"/>
    <s v="FIORANO CANAVESE"/>
    <s v="M"/>
    <n v="4"/>
  </r>
  <r>
    <x v="3"/>
    <x v="0"/>
    <x v="0"/>
    <n v="1106"/>
    <s v="FOGLIZZO"/>
    <s v="F"/>
    <n v="6"/>
  </r>
  <r>
    <x v="3"/>
    <x v="0"/>
    <x v="0"/>
    <n v="1106"/>
    <s v="FOGLIZZO"/>
    <s v="M"/>
    <n v="5"/>
  </r>
  <r>
    <x v="3"/>
    <x v="0"/>
    <x v="0"/>
    <n v="1107"/>
    <s v="FORNO CANAVESE"/>
    <s v="F"/>
    <n v="7"/>
  </r>
  <r>
    <x v="3"/>
    <x v="0"/>
    <x v="0"/>
    <n v="1107"/>
    <s v="FORNO CANAVESE"/>
    <s v="M"/>
    <n v="5"/>
  </r>
  <r>
    <x v="3"/>
    <x v="0"/>
    <x v="0"/>
    <n v="1108"/>
    <s v="FRASSINETTO"/>
    <s v="F"/>
    <n v="1"/>
  </r>
  <r>
    <x v="3"/>
    <x v="0"/>
    <x v="0"/>
    <n v="1109"/>
    <s v="FRONT"/>
    <s v="F"/>
    <n v="3"/>
  </r>
  <r>
    <x v="3"/>
    <x v="0"/>
    <x v="0"/>
    <n v="1109"/>
    <s v="FRONT"/>
    <s v="M"/>
    <n v="1"/>
  </r>
  <r>
    <x v="3"/>
    <x v="0"/>
    <x v="0"/>
    <n v="1110"/>
    <s v="FROSSASCO"/>
    <s v="F"/>
    <n v="8"/>
  </r>
  <r>
    <x v="3"/>
    <x v="0"/>
    <x v="0"/>
    <n v="1110"/>
    <s v="FROSSASCO"/>
    <s v="M"/>
    <n v="8"/>
  </r>
  <r>
    <x v="3"/>
    <x v="0"/>
    <x v="0"/>
    <n v="1111"/>
    <s v="GARZIGLIANA"/>
    <s v="M"/>
    <n v="1"/>
  </r>
  <r>
    <x v="3"/>
    <x v="0"/>
    <x v="0"/>
    <n v="1112"/>
    <s v="GASSINO TORINESE"/>
    <s v="F"/>
    <n v="35"/>
  </r>
  <r>
    <x v="3"/>
    <x v="0"/>
    <x v="0"/>
    <n v="1112"/>
    <s v="GASSINO TORINESE"/>
    <s v="M"/>
    <n v="18"/>
  </r>
  <r>
    <x v="3"/>
    <x v="0"/>
    <x v="0"/>
    <n v="1113"/>
    <s v="GERMAGNANO"/>
    <s v="F"/>
    <n v="2"/>
  </r>
  <r>
    <x v="3"/>
    <x v="0"/>
    <x v="0"/>
    <n v="1114"/>
    <s v="GIAGLIONE"/>
    <s v="F"/>
    <n v="4"/>
  </r>
  <r>
    <x v="3"/>
    <x v="0"/>
    <x v="0"/>
    <n v="1114"/>
    <s v="GIAGLIONE"/>
    <s v="M"/>
    <n v="1"/>
  </r>
  <r>
    <x v="3"/>
    <x v="0"/>
    <x v="0"/>
    <n v="1115"/>
    <s v="GIAVENO"/>
    <s v="F"/>
    <n v="31"/>
  </r>
  <r>
    <x v="3"/>
    <x v="0"/>
    <x v="0"/>
    <n v="1115"/>
    <s v="GIAVENO"/>
    <s v="M"/>
    <n v="30"/>
  </r>
  <r>
    <x v="3"/>
    <x v="0"/>
    <x v="0"/>
    <n v="1116"/>
    <s v="GIVOLETTO"/>
    <s v="F"/>
    <n v="13"/>
  </r>
  <r>
    <x v="3"/>
    <x v="0"/>
    <x v="0"/>
    <n v="1116"/>
    <s v="GIVOLETTO"/>
    <s v="M"/>
    <n v="10"/>
  </r>
  <r>
    <x v="3"/>
    <x v="0"/>
    <x v="0"/>
    <n v="1117"/>
    <s v="GRAVERE"/>
    <s v="M"/>
    <n v="1"/>
  </r>
  <r>
    <x v="3"/>
    <x v="0"/>
    <x v="0"/>
    <n v="1119"/>
    <s v="GROSSO"/>
    <s v="F"/>
    <n v="2"/>
  </r>
  <r>
    <x v="3"/>
    <x v="0"/>
    <x v="0"/>
    <n v="1119"/>
    <s v="GROSSO"/>
    <s v="M"/>
    <n v="4"/>
  </r>
  <r>
    <x v="3"/>
    <x v="0"/>
    <x v="0"/>
    <n v="1120"/>
    <s v="GRUGLIASCO"/>
    <s v="F"/>
    <n v="112"/>
  </r>
  <r>
    <x v="3"/>
    <x v="0"/>
    <x v="0"/>
    <n v="1120"/>
    <s v="GRUGLIASCO"/>
    <s v="M"/>
    <n v="100"/>
  </r>
  <r>
    <x v="3"/>
    <x v="0"/>
    <x v="0"/>
    <n v="1122"/>
    <s v="INVERSO PINASCA"/>
    <s v="F"/>
    <n v="4"/>
  </r>
  <r>
    <x v="3"/>
    <x v="0"/>
    <x v="0"/>
    <n v="1123"/>
    <s v="ISOLABELLA"/>
    <s v="M"/>
    <n v="1"/>
  </r>
  <r>
    <x v="3"/>
    <x v="0"/>
    <x v="0"/>
    <n v="1124"/>
    <s v="ISSIGLIO"/>
    <s v="F"/>
    <n v="1"/>
  </r>
  <r>
    <x v="3"/>
    <x v="0"/>
    <x v="0"/>
    <n v="1124"/>
    <s v="ISSIGLIO"/>
    <s v="M"/>
    <n v="2"/>
  </r>
  <r>
    <x v="3"/>
    <x v="0"/>
    <x v="0"/>
    <n v="1125"/>
    <s v="IVREA"/>
    <s v="F"/>
    <n v="61"/>
  </r>
  <r>
    <x v="3"/>
    <x v="0"/>
    <x v="0"/>
    <n v="1125"/>
    <s v="IVREA"/>
    <s v="M"/>
    <n v="62"/>
  </r>
  <r>
    <x v="3"/>
    <x v="0"/>
    <x v="0"/>
    <n v="1126"/>
    <s v="LA CASSA"/>
    <s v="F"/>
    <n v="4"/>
  </r>
  <r>
    <x v="3"/>
    <x v="0"/>
    <x v="0"/>
    <n v="1126"/>
    <s v="LA CASSA"/>
    <s v="M"/>
    <n v="3"/>
  </r>
  <r>
    <x v="3"/>
    <x v="0"/>
    <x v="0"/>
    <n v="1127"/>
    <s v="LA LOGGIA"/>
    <s v="F"/>
    <n v="22"/>
  </r>
  <r>
    <x v="3"/>
    <x v="0"/>
    <x v="0"/>
    <n v="1127"/>
    <s v="LA LOGGIA"/>
    <s v="M"/>
    <n v="15"/>
  </r>
  <r>
    <x v="3"/>
    <x v="0"/>
    <x v="0"/>
    <n v="1128"/>
    <s v="LANZO TORINESE"/>
    <s v="F"/>
    <n v="11"/>
  </r>
  <r>
    <x v="3"/>
    <x v="0"/>
    <x v="0"/>
    <n v="1128"/>
    <s v="LANZO TORINESE"/>
    <s v="M"/>
    <n v="6"/>
  </r>
  <r>
    <x v="3"/>
    <x v="0"/>
    <x v="0"/>
    <n v="1129"/>
    <s v="LAURIANO"/>
    <s v="F"/>
    <n v="1"/>
  </r>
  <r>
    <x v="3"/>
    <x v="0"/>
    <x v="0"/>
    <n v="1129"/>
    <s v="LAURIANO"/>
    <s v="M"/>
    <n v="1"/>
  </r>
  <r>
    <x v="3"/>
    <x v="0"/>
    <x v="0"/>
    <n v="1130"/>
    <s v="LEINI"/>
    <s v="F"/>
    <n v="34"/>
  </r>
  <r>
    <x v="3"/>
    <x v="0"/>
    <x v="0"/>
    <n v="1130"/>
    <s v="LEINI"/>
    <s v="M"/>
    <n v="34"/>
  </r>
  <r>
    <x v="3"/>
    <x v="0"/>
    <x v="0"/>
    <n v="1132"/>
    <s v="LESSOLO"/>
    <s v="F"/>
    <n v="4"/>
  </r>
  <r>
    <x v="3"/>
    <x v="0"/>
    <x v="0"/>
    <n v="1132"/>
    <s v="LESSOLO"/>
    <s v="M"/>
    <n v="2"/>
  </r>
  <r>
    <x v="3"/>
    <x v="0"/>
    <x v="0"/>
    <n v="1133"/>
    <s v="LEVONE"/>
    <s v="F"/>
    <n v="1"/>
  </r>
  <r>
    <x v="3"/>
    <x v="0"/>
    <x v="0"/>
    <n v="1134"/>
    <s v="LOCANA"/>
    <s v="F"/>
    <n v="3"/>
  </r>
  <r>
    <x v="3"/>
    <x v="0"/>
    <x v="0"/>
    <n v="1134"/>
    <s v="LOCANA"/>
    <s v="M"/>
    <n v="2"/>
  </r>
  <r>
    <x v="3"/>
    <x v="0"/>
    <x v="0"/>
    <n v="1135"/>
    <s v="LOMBARDORE"/>
    <s v="F"/>
    <n v="6"/>
  </r>
  <r>
    <x v="3"/>
    <x v="0"/>
    <x v="0"/>
    <n v="1135"/>
    <s v="LOMBARDORE"/>
    <s v="M"/>
    <n v="6"/>
  </r>
  <r>
    <x v="3"/>
    <x v="0"/>
    <x v="0"/>
    <n v="1136"/>
    <s v="LOMBRIASCO"/>
    <s v="F"/>
    <n v="4"/>
  </r>
  <r>
    <x v="3"/>
    <x v="0"/>
    <x v="0"/>
    <n v="1136"/>
    <s v="LOMBRIASCO"/>
    <s v="M"/>
    <n v="2"/>
  </r>
  <r>
    <x v="3"/>
    <x v="0"/>
    <x v="0"/>
    <n v="1137"/>
    <s v="LORANZE'"/>
    <s v="F"/>
    <n v="4"/>
  </r>
  <r>
    <x v="3"/>
    <x v="0"/>
    <x v="0"/>
    <n v="1137"/>
    <s v="LORANZE'"/>
    <s v="M"/>
    <n v="3"/>
  </r>
  <r>
    <x v="3"/>
    <x v="0"/>
    <x v="0"/>
    <n v="1139"/>
    <s v="LUSERNA SAN GIOVANNI"/>
    <s v="F"/>
    <n v="20"/>
  </r>
  <r>
    <x v="3"/>
    <x v="0"/>
    <x v="0"/>
    <n v="1139"/>
    <s v="LUSERNA SAN GIOVANNI"/>
    <s v="M"/>
    <n v="15"/>
  </r>
  <r>
    <x v="3"/>
    <x v="0"/>
    <x v="0"/>
    <n v="1140"/>
    <s v="LUSERNETTA"/>
    <s v="F"/>
    <n v="4"/>
  </r>
  <r>
    <x v="3"/>
    <x v="0"/>
    <x v="0"/>
    <n v="1140"/>
    <s v="LUSERNETTA"/>
    <s v="M"/>
    <n v="2"/>
  </r>
  <r>
    <x v="3"/>
    <x v="0"/>
    <x v="0"/>
    <n v="1141"/>
    <s v="LUSIGLIE'"/>
    <s v="F"/>
    <n v="1"/>
  </r>
  <r>
    <x v="3"/>
    <x v="0"/>
    <x v="0"/>
    <n v="1141"/>
    <s v="LUSIGLIE'"/>
    <s v="M"/>
    <n v="2"/>
  </r>
  <r>
    <x v="3"/>
    <x v="0"/>
    <x v="0"/>
    <n v="1142"/>
    <s v="MACELLO"/>
    <s v="F"/>
    <n v="3"/>
  </r>
  <r>
    <x v="3"/>
    <x v="0"/>
    <x v="0"/>
    <n v="1142"/>
    <s v="MACELLO"/>
    <s v="M"/>
    <n v="3"/>
  </r>
  <r>
    <x v="3"/>
    <x v="0"/>
    <x v="0"/>
    <n v="1143"/>
    <s v="MAGLIONE"/>
    <s v="F"/>
    <n v="3"/>
  </r>
  <r>
    <x v="3"/>
    <x v="0"/>
    <x v="0"/>
    <n v="1143"/>
    <s v="MAGLIONE"/>
    <s v="M"/>
    <n v="1"/>
  </r>
  <r>
    <x v="3"/>
    <x v="0"/>
    <x v="0"/>
    <n v="1316"/>
    <s v="MAPPANO"/>
    <s v="F"/>
    <n v="14"/>
  </r>
  <r>
    <x v="3"/>
    <x v="0"/>
    <x v="0"/>
    <n v="1316"/>
    <s v="MAPPANO"/>
    <s v="M"/>
    <n v="11"/>
  </r>
  <r>
    <x v="3"/>
    <x v="0"/>
    <x v="0"/>
    <n v="1144"/>
    <s v="MARENTINO"/>
    <s v="F"/>
    <n v="2"/>
  </r>
  <r>
    <x v="3"/>
    <x v="0"/>
    <x v="0"/>
    <n v="1144"/>
    <s v="MARENTINO"/>
    <s v="M"/>
    <n v="1"/>
  </r>
  <r>
    <x v="3"/>
    <x v="0"/>
    <x v="0"/>
    <n v="1146"/>
    <s v="MATHI"/>
    <s v="F"/>
    <n v="10"/>
  </r>
  <r>
    <x v="3"/>
    <x v="0"/>
    <x v="0"/>
    <n v="1146"/>
    <s v="MATHI"/>
    <s v="M"/>
    <n v="12"/>
  </r>
  <r>
    <x v="3"/>
    <x v="0"/>
    <x v="0"/>
    <n v="1147"/>
    <s v="MATTIE"/>
    <s v="F"/>
    <n v="1"/>
  </r>
  <r>
    <x v="3"/>
    <x v="0"/>
    <x v="0"/>
    <n v="1147"/>
    <s v="MATTIE"/>
    <s v="M"/>
    <n v="1"/>
  </r>
  <r>
    <x v="3"/>
    <x v="0"/>
    <x v="0"/>
    <n v="1148"/>
    <s v="MAZZE'"/>
    <s v="F"/>
    <n v="9"/>
  </r>
  <r>
    <x v="3"/>
    <x v="0"/>
    <x v="0"/>
    <n v="1148"/>
    <s v="MAZZE'"/>
    <s v="M"/>
    <n v="5"/>
  </r>
  <r>
    <x v="3"/>
    <x v="0"/>
    <x v="0"/>
    <n v="1149"/>
    <s v="MEANA DI SUSA"/>
    <s v="M"/>
    <n v="1"/>
  </r>
  <r>
    <x v="3"/>
    <x v="0"/>
    <x v="0"/>
    <n v="1150"/>
    <s v="MERCENASCO"/>
    <s v="F"/>
    <n v="4"/>
  </r>
  <r>
    <x v="3"/>
    <x v="0"/>
    <x v="0"/>
    <n v="1150"/>
    <s v="MERCENASCO"/>
    <s v="M"/>
    <n v="1"/>
  </r>
  <r>
    <x v="3"/>
    <x v="0"/>
    <x v="0"/>
    <n v="1152"/>
    <s v="MEZZENILE"/>
    <s v="F"/>
    <n v="3"/>
  </r>
  <r>
    <x v="3"/>
    <x v="0"/>
    <x v="0"/>
    <n v="1153"/>
    <s v="MOMBELLO DI TORINO"/>
    <s v="F"/>
    <n v="2"/>
  </r>
  <r>
    <x v="3"/>
    <x v="0"/>
    <x v="0"/>
    <n v="1153"/>
    <s v="MOMBELLO DI TORINO"/>
    <s v="M"/>
    <n v="2"/>
  </r>
  <r>
    <x v="3"/>
    <x v="0"/>
    <x v="0"/>
    <n v="1154"/>
    <s v="MOMPANTERO"/>
    <s v="F"/>
    <n v="1"/>
  </r>
  <r>
    <x v="3"/>
    <x v="0"/>
    <x v="0"/>
    <n v="1154"/>
    <s v="MOMPANTERO"/>
    <s v="M"/>
    <n v="1"/>
  </r>
  <r>
    <x v="3"/>
    <x v="0"/>
    <x v="0"/>
    <n v="1155"/>
    <s v="MONASTERO DI LANZO"/>
    <s v="F"/>
    <n v="1"/>
  </r>
  <r>
    <x v="3"/>
    <x v="0"/>
    <x v="0"/>
    <n v="1155"/>
    <s v="MONASTERO DI LANZO"/>
    <s v="M"/>
    <n v="1"/>
  </r>
  <r>
    <x v="3"/>
    <x v="0"/>
    <x v="0"/>
    <n v="1156"/>
    <s v="MONCALIERI"/>
    <s v="F"/>
    <n v="170"/>
  </r>
  <r>
    <x v="3"/>
    <x v="0"/>
    <x v="0"/>
    <n v="1156"/>
    <s v="MONCALIERI"/>
    <s v="M"/>
    <n v="133"/>
  </r>
  <r>
    <x v="3"/>
    <x v="0"/>
    <x v="0"/>
    <n v="1158"/>
    <s v="MONTALDO TORINESE"/>
    <s v="F"/>
    <n v="2"/>
  </r>
  <r>
    <x v="3"/>
    <x v="0"/>
    <x v="0"/>
    <n v="1158"/>
    <s v="MONTALDO TORINESE"/>
    <s v="M"/>
    <n v="2"/>
  </r>
  <r>
    <x v="3"/>
    <x v="0"/>
    <x v="0"/>
    <n v="1159"/>
    <s v="MONTALENGHE"/>
    <s v="F"/>
    <n v="1"/>
  </r>
  <r>
    <x v="3"/>
    <x v="0"/>
    <x v="0"/>
    <n v="1159"/>
    <s v="MONTALENGHE"/>
    <s v="M"/>
    <n v="1"/>
  </r>
  <r>
    <x v="3"/>
    <x v="0"/>
    <x v="0"/>
    <n v="1160"/>
    <s v="MONTALTO DORA"/>
    <s v="F"/>
    <n v="7"/>
  </r>
  <r>
    <x v="3"/>
    <x v="0"/>
    <x v="0"/>
    <n v="1160"/>
    <s v="MONTALTO DORA"/>
    <s v="M"/>
    <n v="5"/>
  </r>
  <r>
    <x v="3"/>
    <x v="0"/>
    <x v="0"/>
    <n v="1161"/>
    <s v="MONTANARO"/>
    <s v="F"/>
    <n v="16"/>
  </r>
  <r>
    <x v="3"/>
    <x v="0"/>
    <x v="0"/>
    <n v="1161"/>
    <s v="MONTANARO"/>
    <s v="M"/>
    <n v="6"/>
  </r>
  <r>
    <x v="3"/>
    <x v="0"/>
    <x v="0"/>
    <n v="1162"/>
    <s v="MONTEU DA PO"/>
    <s v="F"/>
    <n v="2"/>
  </r>
  <r>
    <x v="3"/>
    <x v="0"/>
    <x v="0"/>
    <n v="1162"/>
    <s v="MONTEU DA PO"/>
    <s v="M"/>
    <n v="1"/>
  </r>
  <r>
    <x v="3"/>
    <x v="0"/>
    <x v="0"/>
    <n v="1163"/>
    <s v="MORIONDO TORINESE"/>
    <s v="F"/>
    <n v="3"/>
  </r>
  <r>
    <x v="3"/>
    <x v="0"/>
    <x v="0"/>
    <n v="1163"/>
    <s v="MORIONDO TORINESE"/>
    <s v="M"/>
    <n v="1"/>
  </r>
  <r>
    <x v="3"/>
    <x v="0"/>
    <x v="0"/>
    <n v="1164"/>
    <s v="NICHELINO"/>
    <s v="F"/>
    <n v="106"/>
  </r>
  <r>
    <x v="3"/>
    <x v="0"/>
    <x v="0"/>
    <n v="1164"/>
    <s v="NICHELINO"/>
    <s v="M"/>
    <n v="87"/>
  </r>
  <r>
    <x v="3"/>
    <x v="0"/>
    <x v="0"/>
    <n v="1166"/>
    <s v="NOLE"/>
    <s v="F"/>
    <n v="15"/>
  </r>
  <r>
    <x v="3"/>
    <x v="0"/>
    <x v="0"/>
    <n v="1166"/>
    <s v="NOLE"/>
    <s v="M"/>
    <n v="9"/>
  </r>
  <r>
    <x v="3"/>
    <x v="0"/>
    <x v="0"/>
    <n v="1167"/>
    <s v="NOMAGLIO"/>
    <s v="F"/>
    <n v="1"/>
  </r>
  <r>
    <x v="3"/>
    <x v="0"/>
    <x v="0"/>
    <n v="1168"/>
    <s v="NONE"/>
    <s v="F"/>
    <n v="16"/>
  </r>
  <r>
    <x v="3"/>
    <x v="0"/>
    <x v="0"/>
    <n v="1168"/>
    <s v="NONE"/>
    <s v="M"/>
    <n v="13"/>
  </r>
  <r>
    <x v="3"/>
    <x v="0"/>
    <x v="0"/>
    <n v="1169"/>
    <s v="NOVALESA"/>
    <s v="F"/>
    <n v="2"/>
  </r>
  <r>
    <x v="3"/>
    <x v="0"/>
    <x v="0"/>
    <n v="1169"/>
    <s v="NOVALESA"/>
    <s v="M"/>
    <n v="2"/>
  </r>
  <r>
    <x v="3"/>
    <x v="0"/>
    <x v="0"/>
    <n v="1170"/>
    <s v="OGLIANICO"/>
    <s v="F"/>
    <n v="5"/>
  </r>
  <r>
    <x v="3"/>
    <x v="0"/>
    <x v="0"/>
    <n v="1170"/>
    <s v="OGLIANICO"/>
    <s v="M"/>
    <n v="1"/>
  </r>
  <r>
    <x v="3"/>
    <x v="0"/>
    <x v="0"/>
    <n v="1171"/>
    <s v="ORBASSANO"/>
    <s v="F"/>
    <n v="59"/>
  </r>
  <r>
    <x v="3"/>
    <x v="0"/>
    <x v="0"/>
    <n v="1171"/>
    <s v="ORBASSANO"/>
    <s v="M"/>
    <n v="42"/>
  </r>
  <r>
    <x v="3"/>
    <x v="0"/>
    <x v="0"/>
    <n v="1172"/>
    <s v="ORIO CANAVESE"/>
    <s v="F"/>
    <n v="1"/>
  </r>
  <r>
    <x v="3"/>
    <x v="0"/>
    <x v="0"/>
    <n v="1172"/>
    <s v="ORIO CANAVESE"/>
    <s v="M"/>
    <n v="1"/>
  </r>
  <r>
    <x v="3"/>
    <x v="0"/>
    <x v="0"/>
    <n v="1173"/>
    <s v="OSASCO"/>
    <s v="F"/>
    <n v="5"/>
  </r>
  <r>
    <x v="3"/>
    <x v="0"/>
    <x v="0"/>
    <n v="1173"/>
    <s v="OSASCO"/>
    <s v="M"/>
    <n v="2"/>
  </r>
  <r>
    <x v="3"/>
    <x v="0"/>
    <x v="0"/>
    <n v="1174"/>
    <s v="OSASIO"/>
    <s v="F"/>
    <n v="4"/>
  </r>
  <r>
    <x v="3"/>
    <x v="0"/>
    <x v="0"/>
    <n v="1174"/>
    <s v="OSASIO"/>
    <s v="M"/>
    <n v="1"/>
  </r>
  <r>
    <x v="3"/>
    <x v="0"/>
    <x v="0"/>
    <n v="1175"/>
    <s v="OULX"/>
    <s v="F"/>
    <n v="11"/>
  </r>
  <r>
    <x v="3"/>
    <x v="0"/>
    <x v="0"/>
    <n v="1175"/>
    <s v="OULX"/>
    <s v="M"/>
    <n v="5"/>
  </r>
  <r>
    <x v="3"/>
    <x v="0"/>
    <x v="0"/>
    <n v="1176"/>
    <s v="OZEGNA"/>
    <s v="F"/>
    <n v="1"/>
  </r>
  <r>
    <x v="3"/>
    <x v="0"/>
    <x v="0"/>
    <n v="1176"/>
    <s v="OZEGNA"/>
    <s v="M"/>
    <n v="1"/>
  </r>
  <r>
    <x v="3"/>
    <x v="0"/>
    <x v="0"/>
    <n v="1177"/>
    <s v="PALAZZO CANAVESE"/>
    <s v="F"/>
    <n v="2"/>
  </r>
  <r>
    <x v="3"/>
    <x v="0"/>
    <x v="0"/>
    <n v="1177"/>
    <s v="PALAZZO CANAVESE"/>
    <s v="M"/>
    <n v="1"/>
  </r>
  <r>
    <x v="3"/>
    <x v="0"/>
    <x v="0"/>
    <n v="1178"/>
    <s v="PANCALIERI"/>
    <s v="F"/>
    <n v="3"/>
  </r>
  <r>
    <x v="3"/>
    <x v="0"/>
    <x v="0"/>
    <n v="1178"/>
    <s v="PANCALIERI"/>
    <s v="M"/>
    <n v="5"/>
  </r>
  <r>
    <x v="3"/>
    <x v="0"/>
    <x v="0"/>
    <n v="1179"/>
    <s v="PARELLA"/>
    <s v="M"/>
    <n v="1"/>
  </r>
  <r>
    <x v="3"/>
    <x v="0"/>
    <x v="0"/>
    <n v="1180"/>
    <s v="PAVAROLO"/>
    <s v="F"/>
    <n v="3"/>
  </r>
  <r>
    <x v="3"/>
    <x v="0"/>
    <x v="0"/>
    <n v="1180"/>
    <s v="PAVAROLO"/>
    <s v="M"/>
    <n v="2"/>
  </r>
  <r>
    <x v="3"/>
    <x v="0"/>
    <x v="0"/>
    <n v="1181"/>
    <s v="PAVONE CANAVESE"/>
    <s v="F"/>
    <n v="14"/>
  </r>
  <r>
    <x v="3"/>
    <x v="0"/>
    <x v="0"/>
    <n v="1181"/>
    <s v="PAVONE CANAVESE"/>
    <s v="M"/>
    <n v="8"/>
  </r>
  <r>
    <x v="3"/>
    <x v="0"/>
    <x v="0"/>
    <n v="1182"/>
    <s v="PECCO"/>
    <s v="M"/>
    <n v="1"/>
  </r>
  <r>
    <x v="3"/>
    <x v="0"/>
    <x v="0"/>
    <n v="1183"/>
    <s v="PECETTO TORINESE"/>
    <s v="F"/>
    <n v="15"/>
  </r>
  <r>
    <x v="3"/>
    <x v="0"/>
    <x v="0"/>
    <n v="1183"/>
    <s v="PECETTO TORINESE"/>
    <s v="M"/>
    <n v="23"/>
  </r>
  <r>
    <x v="3"/>
    <x v="0"/>
    <x v="0"/>
    <n v="1184"/>
    <s v="PEROSA ARGENTINA"/>
    <s v="F"/>
    <n v="13"/>
  </r>
  <r>
    <x v="3"/>
    <x v="0"/>
    <x v="0"/>
    <n v="1184"/>
    <s v="PEROSA ARGENTINA"/>
    <s v="M"/>
    <n v="6"/>
  </r>
  <r>
    <x v="3"/>
    <x v="0"/>
    <x v="0"/>
    <n v="1185"/>
    <s v="PEROSA CANAVESE"/>
    <s v="F"/>
    <n v="1"/>
  </r>
  <r>
    <x v="3"/>
    <x v="0"/>
    <x v="0"/>
    <n v="1185"/>
    <s v="PEROSA CANAVESE"/>
    <s v="M"/>
    <n v="1"/>
  </r>
  <r>
    <x v="3"/>
    <x v="0"/>
    <x v="0"/>
    <n v="1187"/>
    <s v="PERTUSIO"/>
    <s v="F"/>
    <n v="2"/>
  </r>
  <r>
    <x v="3"/>
    <x v="0"/>
    <x v="0"/>
    <n v="1187"/>
    <s v="PERTUSIO"/>
    <s v="M"/>
    <n v="1"/>
  </r>
  <r>
    <x v="3"/>
    <x v="0"/>
    <x v="0"/>
    <n v="1188"/>
    <s v="PESSINETTO"/>
    <s v="F"/>
    <n v="1"/>
  </r>
  <r>
    <x v="3"/>
    <x v="0"/>
    <x v="0"/>
    <n v="1189"/>
    <s v="PIANEZZA"/>
    <s v="F"/>
    <n v="36"/>
  </r>
  <r>
    <x v="3"/>
    <x v="0"/>
    <x v="0"/>
    <n v="1189"/>
    <s v="PIANEZZA"/>
    <s v="M"/>
    <n v="51"/>
  </r>
  <r>
    <x v="3"/>
    <x v="0"/>
    <x v="0"/>
    <n v="1190"/>
    <s v="PINASCA"/>
    <s v="F"/>
    <n v="8"/>
  </r>
  <r>
    <x v="3"/>
    <x v="0"/>
    <x v="0"/>
    <n v="1190"/>
    <s v="PINASCA"/>
    <s v="M"/>
    <n v="6"/>
  </r>
  <r>
    <x v="3"/>
    <x v="0"/>
    <x v="0"/>
    <n v="1191"/>
    <s v="PINEROLO"/>
    <s v="F"/>
    <n v="101"/>
  </r>
  <r>
    <x v="3"/>
    <x v="0"/>
    <x v="0"/>
    <n v="1191"/>
    <s v="PINEROLO"/>
    <s v="M"/>
    <n v="79"/>
  </r>
  <r>
    <x v="3"/>
    <x v="0"/>
    <x v="0"/>
    <n v="1192"/>
    <s v="PINO TORINESE"/>
    <s v="F"/>
    <n v="39"/>
  </r>
  <r>
    <x v="3"/>
    <x v="0"/>
    <x v="0"/>
    <n v="1192"/>
    <s v="PINO TORINESE"/>
    <s v="M"/>
    <n v="32"/>
  </r>
  <r>
    <x v="3"/>
    <x v="0"/>
    <x v="0"/>
    <n v="1193"/>
    <s v="PIOBESI TORINESE"/>
    <s v="F"/>
    <n v="15"/>
  </r>
  <r>
    <x v="3"/>
    <x v="0"/>
    <x v="0"/>
    <n v="1193"/>
    <s v="PIOBESI TORINESE"/>
    <s v="M"/>
    <n v="9"/>
  </r>
  <r>
    <x v="3"/>
    <x v="0"/>
    <x v="0"/>
    <n v="1194"/>
    <s v="PIOSSASCO"/>
    <s v="F"/>
    <n v="57"/>
  </r>
  <r>
    <x v="3"/>
    <x v="0"/>
    <x v="0"/>
    <n v="1194"/>
    <s v="PIOSSASCO"/>
    <s v="M"/>
    <n v="37"/>
  </r>
  <r>
    <x v="3"/>
    <x v="0"/>
    <x v="0"/>
    <n v="1195"/>
    <s v="PISCINA"/>
    <s v="F"/>
    <n v="7"/>
  </r>
  <r>
    <x v="3"/>
    <x v="0"/>
    <x v="0"/>
    <n v="1195"/>
    <s v="PISCINA"/>
    <s v="M"/>
    <n v="5"/>
  </r>
  <r>
    <x v="3"/>
    <x v="0"/>
    <x v="0"/>
    <n v="1196"/>
    <s v="PIVERONE"/>
    <s v="F"/>
    <n v="5"/>
  </r>
  <r>
    <x v="3"/>
    <x v="0"/>
    <x v="0"/>
    <n v="1196"/>
    <s v="PIVERONE"/>
    <s v="M"/>
    <n v="4"/>
  </r>
  <r>
    <x v="3"/>
    <x v="0"/>
    <x v="0"/>
    <n v="1197"/>
    <s v="POIRINO"/>
    <s v="F"/>
    <n v="22"/>
  </r>
  <r>
    <x v="3"/>
    <x v="0"/>
    <x v="0"/>
    <n v="1197"/>
    <s v="POIRINO"/>
    <s v="M"/>
    <n v="13"/>
  </r>
  <r>
    <x v="3"/>
    <x v="0"/>
    <x v="0"/>
    <n v="1198"/>
    <s v="POMARETTO"/>
    <s v="F"/>
    <n v="2"/>
  </r>
  <r>
    <x v="3"/>
    <x v="0"/>
    <x v="0"/>
    <n v="1199"/>
    <s v="PONT-CANAVESE"/>
    <s v="F"/>
    <n v="7"/>
  </r>
  <r>
    <x v="3"/>
    <x v="0"/>
    <x v="0"/>
    <n v="1199"/>
    <s v="PONT-CANAVESE"/>
    <s v="M"/>
    <n v="6"/>
  </r>
  <r>
    <x v="3"/>
    <x v="0"/>
    <x v="0"/>
    <n v="1200"/>
    <s v="PORTE"/>
    <s v="M"/>
    <n v="1"/>
  </r>
  <r>
    <x v="3"/>
    <x v="0"/>
    <x v="0"/>
    <n v="1201"/>
    <s v="PRAGELATO"/>
    <s v="F"/>
    <n v="1"/>
  </r>
  <r>
    <x v="3"/>
    <x v="0"/>
    <x v="0"/>
    <n v="1201"/>
    <s v="PRAGELATO"/>
    <s v="M"/>
    <n v="2"/>
  </r>
  <r>
    <x v="3"/>
    <x v="0"/>
    <x v="0"/>
    <n v="1203"/>
    <s v="PRALORMO"/>
    <s v="F"/>
    <n v="5"/>
  </r>
  <r>
    <x v="3"/>
    <x v="0"/>
    <x v="0"/>
    <n v="1203"/>
    <s v="PRALORMO"/>
    <s v="M"/>
    <n v="2"/>
  </r>
  <r>
    <x v="3"/>
    <x v="0"/>
    <x v="0"/>
    <n v="1204"/>
    <s v="PRAMOLLO"/>
    <s v="F"/>
    <n v="2"/>
  </r>
  <r>
    <x v="3"/>
    <x v="0"/>
    <x v="0"/>
    <n v="1205"/>
    <s v="PRAROSTINO"/>
    <s v="F"/>
    <n v="6"/>
  </r>
  <r>
    <x v="3"/>
    <x v="0"/>
    <x v="0"/>
    <n v="1205"/>
    <s v="PRAROSTINO"/>
    <s v="M"/>
    <n v="3"/>
  </r>
  <r>
    <x v="3"/>
    <x v="0"/>
    <x v="0"/>
    <n v="1206"/>
    <s v="PRASCORSANO"/>
    <s v="F"/>
    <n v="1"/>
  </r>
  <r>
    <x v="3"/>
    <x v="0"/>
    <x v="0"/>
    <n v="1206"/>
    <s v="PRASCORSANO"/>
    <s v="M"/>
    <n v="1"/>
  </r>
  <r>
    <x v="3"/>
    <x v="0"/>
    <x v="0"/>
    <n v="1207"/>
    <s v="PRATIGLIONE"/>
    <s v="F"/>
    <n v="2"/>
  </r>
  <r>
    <x v="3"/>
    <x v="0"/>
    <x v="0"/>
    <n v="1207"/>
    <s v="PRATIGLIONE"/>
    <s v="M"/>
    <n v="1"/>
  </r>
  <r>
    <x v="3"/>
    <x v="0"/>
    <x v="0"/>
    <n v="1208"/>
    <s v="QUAGLIUZZO"/>
    <s v="F"/>
    <n v="3"/>
  </r>
  <r>
    <x v="3"/>
    <x v="0"/>
    <x v="0"/>
    <n v="1208"/>
    <s v="QUAGLIUZZO"/>
    <s v="M"/>
    <n v="2"/>
  </r>
  <r>
    <x v="3"/>
    <x v="0"/>
    <x v="0"/>
    <n v="1210"/>
    <s v="QUINCINETTO"/>
    <s v="F"/>
    <n v="3"/>
  </r>
  <r>
    <x v="3"/>
    <x v="0"/>
    <x v="0"/>
    <n v="1210"/>
    <s v="QUINCINETTO"/>
    <s v="M"/>
    <n v="2"/>
  </r>
  <r>
    <x v="3"/>
    <x v="0"/>
    <x v="0"/>
    <n v="1211"/>
    <s v="REANO"/>
    <s v="F"/>
    <n v="2"/>
  </r>
  <r>
    <x v="3"/>
    <x v="0"/>
    <x v="0"/>
    <n v="1211"/>
    <s v="REANO"/>
    <s v="M"/>
    <n v="2"/>
  </r>
  <r>
    <x v="3"/>
    <x v="0"/>
    <x v="0"/>
    <n v="1215"/>
    <s v="RIVA PRESSO CHIERI"/>
    <s v="F"/>
    <n v="14"/>
  </r>
  <r>
    <x v="3"/>
    <x v="0"/>
    <x v="0"/>
    <n v="1215"/>
    <s v="RIVA PRESSO CHIERI"/>
    <s v="M"/>
    <n v="5"/>
  </r>
  <r>
    <x v="3"/>
    <x v="0"/>
    <x v="0"/>
    <n v="1213"/>
    <s v="RIVALBA"/>
    <s v="F"/>
    <n v="2"/>
  </r>
  <r>
    <x v="3"/>
    <x v="0"/>
    <x v="0"/>
    <n v="1213"/>
    <s v="RIVALBA"/>
    <s v="M"/>
    <n v="7"/>
  </r>
  <r>
    <x v="3"/>
    <x v="0"/>
    <x v="0"/>
    <n v="1214"/>
    <s v="RIVALTA DI TORINO"/>
    <s v="F"/>
    <n v="62"/>
  </r>
  <r>
    <x v="3"/>
    <x v="0"/>
    <x v="0"/>
    <n v="1214"/>
    <s v="RIVALTA DI TORINO"/>
    <s v="M"/>
    <n v="47"/>
  </r>
  <r>
    <x v="3"/>
    <x v="0"/>
    <x v="0"/>
    <n v="1216"/>
    <s v="RIVARA"/>
    <s v="F"/>
    <n v="6"/>
  </r>
  <r>
    <x v="3"/>
    <x v="0"/>
    <x v="0"/>
    <n v="1216"/>
    <s v="RIVARA"/>
    <s v="M"/>
    <n v="1"/>
  </r>
  <r>
    <x v="3"/>
    <x v="0"/>
    <x v="0"/>
    <n v="1217"/>
    <s v="RIVAROLO CANAVESE"/>
    <s v="F"/>
    <n v="37"/>
  </r>
  <r>
    <x v="3"/>
    <x v="0"/>
    <x v="0"/>
    <n v="1217"/>
    <s v="RIVAROLO CANAVESE"/>
    <s v="M"/>
    <n v="41"/>
  </r>
  <r>
    <x v="3"/>
    <x v="0"/>
    <x v="0"/>
    <n v="1218"/>
    <s v="RIVAROSSA"/>
    <s v="F"/>
    <n v="2"/>
  </r>
  <r>
    <x v="3"/>
    <x v="0"/>
    <x v="0"/>
    <n v="1218"/>
    <s v="RIVAROSSA"/>
    <s v="M"/>
    <n v="6"/>
  </r>
  <r>
    <x v="3"/>
    <x v="0"/>
    <x v="0"/>
    <n v="1219"/>
    <s v="RIVOLI"/>
    <s v="F"/>
    <n v="159"/>
  </r>
  <r>
    <x v="3"/>
    <x v="0"/>
    <x v="0"/>
    <n v="1219"/>
    <s v="RIVOLI"/>
    <s v="M"/>
    <n v="107"/>
  </r>
  <r>
    <x v="3"/>
    <x v="0"/>
    <x v="0"/>
    <n v="1220"/>
    <s v="ROBASSOMERO"/>
    <s v="F"/>
    <n v="13"/>
  </r>
  <r>
    <x v="3"/>
    <x v="0"/>
    <x v="0"/>
    <n v="1220"/>
    <s v="ROBASSOMERO"/>
    <s v="M"/>
    <n v="14"/>
  </r>
  <r>
    <x v="3"/>
    <x v="0"/>
    <x v="0"/>
    <n v="1221"/>
    <s v="ROCCA CANAVESE"/>
    <s v="F"/>
    <n v="2"/>
  </r>
  <r>
    <x v="3"/>
    <x v="0"/>
    <x v="0"/>
    <n v="1222"/>
    <s v="ROLETTO"/>
    <s v="F"/>
    <n v="11"/>
  </r>
  <r>
    <x v="3"/>
    <x v="0"/>
    <x v="0"/>
    <n v="1222"/>
    <s v="ROLETTO"/>
    <s v="M"/>
    <n v="8"/>
  </r>
  <r>
    <x v="3"/>
    <x v="0"/>
    <x v="0"/>
    <n v="1223"/>
    <s v="ROMANO CANAVESE"/>
    <s v="F"/>
    <n v="9"/>
  </r>
  <r>
    <x v="3"/>
    <x v="0"/>
    <x v="0"/>
    <n v="1223"/>
    <s v="ROMANO CANAVESE"/>
    <s v="M"/>
    <n v="2"/>
  </r>
  <r>
    <x v="3"/>
    <x v="0"/>
    <x v="0"/>
    <n v="1225"/>
    <s v="RONDISSONE"/>
    <s v="F"/>
    <n v="2"/>
  </r>
  <r>
    <x v="3"/>
    <x v="0"/>
    <x v="0"/>
    <n v="1225"/>
    <s v="RONDISSONE"/>
    <s v="M"/>
    <n v="2"/>
  </r>
  <r>
    <x v="3"/>
    <x v="0"/>
    <x v="0"/>
    <n v="1228"/>
    <s v="ROSTA"/>
    <s v="F"/>
    <n v="17"/>
  </r>
  <r>
    <x v="3"/>
    <x v="0"/>
    <x v="0"/>
    <n v="1228"/>
    <s v="ROSTA"/>
    <s v="M"/>
    <n v="11"/>
  </r>
  <r>
    <x v="3"/>
    <x v="0"/>
    <x v="0"/>
    <n v="1227"/>
    <s v="ROURE"/>
    <s v="F"/>
    <n v="4"/>
  </r>
  <r>
    <x v="3"/>
    <x v="0"/>
    <x v="0"/>
    <n v="1227"/>
    <s v="ROURE"/>
    <s v="M"/>
    <n v="1"/>
  </r>
  <r>
    <x v="3"/>
    <x v="0"/>
    <x v="0"/>
    <n v="1229"/>
    <s v="RUBIANA"/>
    <s v="F"/>
    <n v="8"/>
  </r>
  <r>
    <x v="3"/>
    <x v="0"/>
    <x v="0"/>
    <n v="1229"/>
    <s v="RUBIANA"/>
    <s v="M"/>
    <n v="1"/>
  </r>
  <r>
    <x v="3"/>
    <x v="0"/>
    <x v="0"/>
    <n v="1230"/>
    <s v="RUEGLIO"/>
    <s v="F"/>
    <n v="1"/>
  </r>
  <r>
    <x v="3"/>
    <x v="0"/>
    <x v="0"/>
    <n v="1230"/>
    <s v="RUEGLIO"/>
    <s v="M"/>
    <n v="2"/>
  </r>
  <r>
    <x v="3"/>
    <x v="0"/>
    <x v="0"/>
    <n v="1231"/>
    <s v="SALASSA"/>
    <s v="F"/>
    <n v="4"/>
  </r>
  <r>
    <x v="3"/>
    <x v="0"/>
    <x v="0"/>
    <n v="1231"/>
    <s v="SALASSA"/>
    <s v="M"/>
    <n v="7"/>
  </r>
  <r>
    <x v="3"/>
    <x v="0"/>
    <x v="0"/>
    <n v="1232"/>
    <s v="SALBERTRAND"/>
    <s v="F"/>
    <n v="4"/>
  </r>
  <r>
    <x v="3"/>
    <x v="0"/>
    <x v="0"/>
    <n v="1232"/>
    <s v="SALBERTRAND"/>
    <s v="M"/>
    <n v="1"/>
  </r>
  <r>
    <x v="3"/>
    <x v="0"/>
    <x v="0"/>
    <n v="1233"/>
    <s v="SALERANO CANAVESE"/>
    <s v="F"/>
    <n v="1"/>
  </r>
  <r>
    <x v="3"/>
    <x v="0"/>
    <x v="0"/>
    <n v="1233"/>
    <s v="SALERANO CANAVESE"/>
    <s v="M"/>
    <n v="1"/>
  </r>
  <r>
    <x v="3"/>
    <x v="0"/>
    <x v="0"/>
    <n v="1235"/>
    <s v="SAMONE"/>
    <s v="F"/>
    <n v="6"/>
  </r>
  <r>
    <x v="3"/>
    <x v="0"/>
    <x v="0"/>
    <n v="1236"/>
    <s v="SAN BENIGNO CANAVESE"/>
    <s v="F"/>
    <n v="16"/>
  </r>
  <r>
    <x v="3"/>
    <x v="0"/>
    <x v="0"/>
    <n v="1236"/>
    <s v="SAN BENIGNO CANAVESE"/>
    <s v="M"/>
    <n v="12"/>
  </r>
  <r>
    <x v="3"/>
    <x v="0"/>
    <x v="0"/>
    <n v="1237"/>
    <s v="SAN CARLO CANAVESE"/>
    <s v="F"/>
    <n v="8"/>
  </r>
  <r>
    <x v="3"/>
    <x v="0"/>
    <x v="0"/>
    <n v="1237"/>
    <s v="SAN CARLO CANAVESE"/>
    <s v="M"/>
    <n v="14"/>
  </r>
  <r>
    <x v="3"/>
    <x v="0"/>
    <x v="0"/>
    <n v="1238"/>
    <s v="SAN COLOMBANO BELMONTE"/>
    <s v="F"/>
    <n v="2"/>
  </r>
  <r>
    <x v="3"/>
    <x v="0"/>
    <x v="0"/>
    <n v="1238"/>
    <s v="SAN COLOMBANO BELMONTE"/>
    <s v="M"/>
    <n v="1"/>
  </r>
  <r>
    <x v="3"/>
    <x v="0"/>
    <x v="0"/>
    <n v="1239"/>
    <s v="SAN DIDERO"/>
    <s v="F"/>
    <n v="2"/>
  </r>
  <r>
    <x v="3"/>
    <x v="0"/>
    <x v="0"/>
    <n v="1240"/>
    <s v="SAN FRANCESCO AL CAMPO"/>
    <s v="F"/>
    <n v="13"/>
  </r>
  <r>
    <x v="3"/>
    <x v="0"/>
    <x v="0"/>
    <n v="1240"/>
    <s v="SAN FRANCESCO AL CAMPO"/>
    <s v="M"/>
    <n v="9"/>
  </r>
  <r>
    <x v="3"/>
    <x v="0"/>
    <x v="0"/>
    <n v="1242"/>
    <s v="SAN GERMANO CHISONE"/>
    <s v="F"/>
    <n v="7"/>
  </r>
  <r>
    <x v="3"/>
    <x v="0"/>
    <x v="0"/>
    <n v="1242"/>
    <s v="SAN GERMANO CHISONE"/>
    <s v="M"/>
    <n v="3"/>
  </r>
  <r>
    <x v="3"/>
    <x v="0"/>
    <x v="0"/>
    <n v="1243"/>
    <s v="SAN GILLIO"/>
    <s v="F"/>
    <n v="9"/>
  </r>
  <r>
    <x v="3"/>
    <x v="0"/>
    <x v="0"/>
    <n v="1243"/>
    <s v="SAN GILLIO"/>
    <s v="M"/>
    <n v="5"/>
  </r>
  <r>
    <x v="3"/>
    <x v="0"/>
    <x v="0"/>
    <n v="1244"/>
    <s v="SAN GIORGIO CANAVESE"/>
    <s v="F"/>
    <n v="8"/>
  </r>
  <r>
    <x v="3"/>
    <x v="0"/>
    <x v="0"/>
    <n v="1244"/>
    <s v="SAN GIORGIO CANAVESE"/>
    <s v="M"/>
    <n v="5"/>
  </r>
  <r>
    <x v="3"/>
    <x v="0"/>
    <x v="0"/>
    <n v="1245"/>
    <s v="SAN GIORIO DI SUSA"/>
    <s v="F"/>
    <n v="3"/>
  </r>
  <r>
    <x v="3"/>
    <x v="0"/>
    <x v="0"/>
    <n v="1246"/>
    <s v="SAN GIUSTO CANAVESE"/>
    <s v="F"/>
    <n v="5"/>
  </r>
  <r>
    <x v="3"/>
    <x v="0"/>
    <x v="0"/>
    <n v="1246"/>
    <s v="SAN GIUSTO CANAVESE"/>
    <s v="M"/>
    <n v="3"/>
  </r>
  <r>
    <x v="3"/>
    <x v="0"/>
    <x v="0"/>
    <n v="1247"/>
    <s v="SAN MARTINO CANAVESE"/>
    <s v="F"/>
    <n v="3"/>
  </r>
  <r>
    <x v="3"/>
    <x v="0"/>
    <x v="0"/>
    <n v="1247"/>
    <s v="SAN MARTINO CANAVESE"/>
    <s v="M"/>
    <n v="1"/>
  </r>
  <r>
    <x v="3"/>
    <x v="0"/>
    <x v="0"/>
    <n v="1248"/>
    <s v="SAN MAURIZIO CANAVESE"/>
    <s v="F"/>
    <n v="35"/>
  </r>
  <r>
    <x v="3"/>
    <x v="0"/>
    <x v="0"/>
    <n v="1248"/>
    <s v="SAN MAURIZIO CANAVESE"/>
    <s v="M"/>
    <n v="20"/>
  </r>
  <r>
    <x v="3"/>
    <x v="0"/>
    <x v="0"/>
    <n v="1249"/>
    <s v="SAN MAURO TORINESE"/>
    <s v="F"/>
    <n v="76"/>
  </r>
  <r>
    <x v="3"/>
    <x v="0"/>
    <x v="0"/>
    <n v="1249"/>
    <s v="SAN MAURO TORINESE"/>
    <s v="M"/>
    <n v="52"/>
  </r>
  <r>
    <x v="3"/>
    <x v="0"/>
    <x v="0"/>
    <n v="1250"/>
    <s v="SAN PIETRO VAL LEMINA"/>
    <s v="F"/>
    <n v="2"/>
  </r>
  <r>
    <x v="3"/>
    <x v="0"/>
    <x v="0"/>
    <n v="1250"/>
    <s v="SAN PIETRO VAL LEMINA"/>
    <s v="M"/>
    <n v="2"/>
  </r>
  <r>
    <x v="3"/>
    <x v="0"/>
    <x v="0"/>
    <n v="1252"/>
    <s v="SAN RAFFAELE CIMENA"/>
    <s v="F"/>
    <n v="11"/>
  </r>
  <r>
    <x v="3"/>
    <x v="0"/>
    <x v="0"/>
    <n v="1252"/>
    <s v="SAN RAFFAELE CIMENA"/>
    <s v="M"/>
    <n v="9"/>
  </r>
  <r>
    <x v="3"/>
    <x v="0"/>
    <x v="0"/>
    <n v="1253"/>
    <s v="SAN SEBASTIANO DA PO"/>
    <s v="F"/>
    <n v="7"/>
  </r>
  <r>
    <x v="3"/>
    <x v="0"/>
    <x v="0"/>
    <n v="1253"/>
    <s v="SAN SEBASTIANO DA PO"/>
    <s v="M"/>
    <n v="2"/>
  </r>
  <r>
    <x v="3"/>
    <x v="0"/>
    <x v="0"/>
    <n v="1254"/>
    <s v="SAN SECONDO DI PINEROLO"/>
    <s v="F"/>
    <n v="6"/>
  </r>
  <r>
    <x v="3"/>
    <x v="0"/>
    <x v="0"/>
    <n v="1254"/>
    <s v="SAN SECONDO DI PINEROLO"/>
    <s v="M"/>
    <n v="6"/>
  </r>
  <r>
    <x v="3"/>
    <x v="0"/>
    <x v="0"/>
    <n v="1241"/>
    <s v="SANGANO"/>
    <s v="F"/>
    <n v="13"/>
  </r>
  <r>
    <x v="3"/>
    <x v="0"/>
    <x v="0"/>
    <n v="1241"/>
    <s v="SANGANO"/>
    <s v="M"/>
    <n v="6"/>
  </r>
  <r>
    <x v="3"/>
    <x v="0"/>
    <x v="0"/>
    <n v="1255"/>
    <s v="SANT'AMBROGIO DI TORINO"/>
    <s v="F"/>
    <n v="14"/>
  </r>
  <r>
    <x v="3"/>
    <x v="0"/>
    <x v="0"/>
    <n v="1255"/>
    <s v="SANT'AMBROGIO DI TORINO"/>
    <s v="M"/>
    <n v="8"/>
  </r>
  <r>
    <x v="3"/>
    <x v="0"/>
    <x v="0"/>
    <n v="1256"/>
    <s v="SANT'ANTONINO DI SUSA"/>
    <s v="F"/>
    <n v="8"/>
  </r>
  <r>
    <x v="3"/>
    <x v="0"/>
    <x v="0"/>
    <n v="1256"/>
    <s v="SANT'ANTONINO DI SUSA"/>
    <s v="M"/>
    <n v="8"/>
  </r>
  <r>
    <x v="3"/>
    <x v="0"/>
    <x v="0"/>
    <n v="1257"/>
    <s v="SANTENA"/>
    <s v="F"/>
    <n v="30"/>
  </r>
  <r>
    <x v="3"/>
    <x v="0"/>
    <x v="0"/>
    <n v="1257"/>
    <s v="SANTENA"/>
    <s v="M"/>
    <n v="21"/>
  </r>
  <r>
    <x v="3"/>
    <x v="0"/>
    <x v="0"/>
    <n v="1258"/>
    <s v="SAUZE DI CESANA"/>
    <s v="F"/>
    <n v="1"/>
  </r>
  <r>
    <x v="3"/>
    <x v="0"/>
    <x v="0"/>
    <n v="1259"/>
    <s v="SAUZE D'OULX"/>
    <s v="F"/>
    <n v="3"/>
  </r>
  <r>
    <x v="3"/>
    <x v="0"/>
    <x v="0"/>
    <n v="1259"/>
    <s v="SAUZE D'OULX"/>
    <s v="M"/>
    <n v="7"/>
  </r>
  <r>
    <x v="3"/>
    <x v="0"/>
    <x v="0"/>
    <n v="1260"/>
    <s v="SCALENGHE"/>
    <s v="F"/>
    <n v="10"/>
  </r>
  <r>
    <x v="3"/>
    <x v="0"/>
    <x v="0"/>
    <n v="1260"/>
    <s v="SCALENGHE"/>
    <s v="M"/>
    <n v="6"/>
  </r>
  <r>
    <x v="3"/>
    <x v="0"/>
    <x v="0"/>
    <n v="1261"/>
    <s v="SCARMAGNO"/>
    <s v="F"/>
    <n v="2"/>
  </r>
  <r>
    <x v="3"/>
    <x v="0"/>
    <x v="0"/>
    <n v="1262"/>
    <s v="SCIOLZE"/>
    <s v="F"/>
    <n v="4"/>
  </r>
  <r>
    <x v="3"/>
    <x v="0"/>
    <x v="0"/>
    <n v="1262"/>
    <s v="SCIOLZE"/>
    <s v="M"/>
    <n v="1"/>
  </r>
  <r>
    <x v="3"/>
    <x v="0"/>
    <x v="0"/>
    <n v="1263"/>
    <s v="SESTRIERE"/>
    <s v="F"/>
    <n v="7"/>
  </r>
  <r>
    <x v="3"/>
    <x v="0"/>
    <x v="0"/>
    <n v="1263"/>
    <s v="SESTRIERE"/>
    <s v="M"/>
    <n v="4"/>
  </r>
  <r>
    <x v="3"/>
    <x v="0"/>
    <x v="0"/>
    <n v="1264"/>
    <s v="SETTIMO ROTTARO"/>
    <s v="F"/>
    <n v="3"/>
  </r>
  <r>
    <x v="3"/>
    <x v="0"/>
    <x v="0"/>
    <n v="1264"/>
    <s v="SETTIMO ROTTARO"/>
    <s v="M"/>
    <n v="1"/>
  </r>
  <r>
    <x v="3"/>
    <x v="0"/>
    <x v="0"/>
    <n v="1265"/>
    <s v="SETTIMO TORINESE"/>
    <s v="F"/>
    <n v="110"/>
  </r>
  <r>
    <x v="3"/>
    <x v="0"/>
    <x v="0"/>
    <n v="1265"/>
    <s v="SETTIMO TORINESE"/>
    <s v="M"/>
    <n v="114"/>
  </r>
  <r>
    <x v="3"/>
    <x v="0"/>
    <x v="0"/>
    <n v="1266"/>
    <s v="SETTIMO VITTONE"/>
    <s v="F"/>
    <n v="1"/>
  </r>
  <r>
    <x v="3"/>
    <x v="0"/>
    <x v="0"/>
    <n v="1267"/>
    <s v="SPARONE"/>
    <s v="F"/>
    <n v="3"/>
  </r>
  <r>
    <x v="3"/>
    <x v="0"/>
    <x v="0"/>
    <n v="1267"/>
    <s v="SPARONE"/>
    <s v="M"/>
    <n v="1"/>
  </r>
  <r>
    <x v="3"/>
    <x v="0"/>
    <x v="0"/>
    <n v="1268"/>
    <s v="STRAMBINELLO"/>
    <s v="M"/>
    <n v="1"/>
  </r>
  <r>
    <x v="3"/>
    <x v="0"/>
    <x v="0"/>
    <n v="1269"/>
    <s v="STRAMBINO"/>
    <s v="F"/>
    <n v="10"/>
  </r>
  <r>
    <x v="3"/>
    <x v="0"/>
    <x v="0"/>
    <n v="1269"/>
    <s v="STRAMBINO"/>
    <s v="M"/>
    <n v="15"/>
  </r>
  <r>
    <x v="3"/>
    <x v="0"/>
    <x v="0"/>
    <n v="1270"/>
    <s v="SUSA"/>
    <s v="F"/>
    <n v="11"/>
  </r>
  <r>
    <x v="3"/>
    <x v="0"/>
    <x v="0"/>
    <n v="1270"/>
    <s v="SUSA"/>
    <s v="M"/>
    <n v="14"/>
  </r>
  <r>
    <x v="3"/>
    <x v="0"/>
    <x v="0"/>
    <n v="1271"/>
    <s v="TAVAGNASCO"/>
    <s v="F"/>
    <n v="3"/>
  </r>
  <r>
    <x v="3"/>
    <x v="0"/>
    <x v="0"/>
    <n v="1272"/>
    <s v="TORINO"/>
    <s v="F"/>
    <n v="2789"/>
  </r>
  <r>
    <x v="3"/>
    <x v="0"/>
    <x v="0"/>
    <n v="1272"/>
    <s v="TORINO"/>
    <s v="M"/>
    <n v="2521"/>
  </r>
  <r>
    <x v="3"/>
    <x v="0"/>
    <x v="0"/>
    <n v="1273"/>
    <s v="TORRAZZA PIEMONTE"/>
    <s v="F"/>
    <n v="2"/>
  </r>
  <r>
    <x v="3"/>
    <x v="0"/>
    <x v="0"/>
    <n v="1273"/>
    <s v="TORRAZZA PIEMONTE"/>
    <s v="M"/>
    <n v="8"/>
  </r>
  <r>
    <x v="3"/>
    <x v="0"/>
    <x v="0"/>
    <n v="1274"/>
    <s v="TORRE CANAVESE"/>
    <s v="F"/>
    <n v="3"/>
  </r>
  <r>
    <x v="3"/>
    <x v="0"/>
    <x v="0"/>
    <n v="1274"/>
    <s v="TORRE CANAVESE"/>
    <s v="M"/>
    <n v="6"/>
  </r>
  <r>
    <x v="3"/>
    <x v="0"/>
    <x v="0"/>
    <n v="1275"/>
    <s v="TORRE PELLICE"/>
    <s v="F"/>
    <n v="17"/>
  </r>
  <r>
    <x v="3"/>
    <x v="0"/>
    <x v="0"/>
    <n v="1275"/>
    <s v="TORRE PELLICE"/>
    <s v="M"/>
    <n v="9"/>
  </r>
  <r>
    <x v="3"/>
    <x v="0"/>
    <x v="0"/>
    <n v="1276"/>
    <s v="TRANA"/>
    <s v="F"/>
    <n v="10"/>
  </r>
  <r>
    <x v="3"/>
    <x v="0"/>
    <x v="0"/>
    <n v="1276"/>
    <s v="TRANA"/>
    <s v="M"/>
    <n v="12"/>
  </r>
  <r>
    <x v="3"/>
    <x v="0"/>
    <x v="0"/>
    <n v="1279"/>
    <s v="TRAVES"/>
    <s v="M"/>
    <n v="1"/>
  </r>
  <r>
    <x v="3"/>
    <x v="0"/>
    <x v="0"/>
    <n v="1280"/>
    <s v="TROFARELLO"/>
    <s v="F"/>
    <n v="36"/>
  </r>
  <r>
    <x v="3"/>
    <x v="0"/>
    <x v="0"/>
    <n v="1280"/>
    <s v="TROFARELLO"/>
    <s v="M"/>
    <n v="32"/>
  </r>
  <r>
    <x v="3"/>
    <x v="0"/>
    <x v="0"/>
    <n v="1281"/>
    <s v="USSEAUX"/>
    <s v="F"/>
    <n v="1"/>
  </r>
  <r>
    <x v="3"/>
    <x v="0"/>
    <x v="0"/>
    <n v="1282"/>
    <s v="USSEGLIO"/>
    <s v="F"/>
    <n v="5"/>
  </r>
  <r>
    <x v="3"/>
    <x v="0"/>
    <x v="0"/>
    <n v="1283"/>
    <s v="VAIE"/>
    <s v="F"/>
    <n v="2"/>
  </r>
  <r>
    <x v="3"/>
    <x v="0"/>
    <x v="0"/>
    <n v="1283"/>
    <s v="VAIE"/>
    <s v="M"/>
    <n v="5"/>
  </r>
  <r>
    <x v="3"/>
    <x v="0"/>
    <x v="0"/>
    <n v="1284"/>
    <s v="VAL DELLA TORRE"/>
    <s v="F"/>
    <n v="14"/>
  </r>
  <r>
    <x v="3"/>
    <x v="0"/>
    <x v="0"/>
    <n v="1284"/>
    <s v="VAL DELLA TORRE"/>
    <s v="M"/>
    <n v="7"/>
  </r>
  <r>
    <x v="3"/>
    <x v="0"/>
    <x v="0"/>
    <n v="1285"/>
    <s v="VALGIOIE"/>
    <s v="F"/>
    <n v="3"/>
  </r>
  <r>
    <x v="3"/>
    <x v="0"/>
    <x v="0"/>
    <n v="1286"/>
    <s v="VALLO TORINESE"/>
    <s v="F"/>
    <n v="4"/>
  </r>
  <r>
    <x v="3"/>
    <x v="0"/>
    <x v="0"/>
    <n v="1287"/>
    <s v="VALPERGA"/>
    <s v="F"/>
    <n v="11"/>
  </r>
  <r>
    <x v="3"/>
    <x v="0"/>
    <x v="0"/>
    <n v="1287"/>
    <s v="VALPERGA"/>
    <s v="M"/>
    <n v="3"/>
  </r>
  <r>
    <x v="3"/>
    <x v="0"/>
    <x v="0"/>
    <n v="1289"/>
    <s v="VARISELLA"/>
    <s v="F"/>
    <n v="3"/>
  </r>
  <r>
    <x v="3"/>
    <x v="0"/>
    <x v="0"/>
    <n v="1289"/>
    <s v="VARISELLA"/>
    <s v="M"/>
    <n v="3"/>
  </r>
  <r>
    <x v="3"/>
    <x v="0"/>
    <x v="0"/>
    <n v="1290"/>
    <s v="VAUDA CANAVESE"/>
    <s v="F"/>
    <n v="4"/>
  </r>
  <r>
    <x v="3"/>
    <x v="0"/>
    <x v="0"/>
    <n v="1290"/>
    <s v="VAUDA CANAVESE"/>
    <s v="M"/>
    <n v="2"/>
  </r>
  <r>
    <x v="3"/>
    <x v="0"/>
    <x v="0"/>
    <n v="1292"/>
    <s v="VENARIA REALE"/>
    <s v="F"/>
    <n v="106"/>
  </r>
  <r>
    <x v="3"/>
    <x v="0"/>
    <x v="0"/>
    <n v="1292"/>
    <s v="VENARIA REALE"/>
    <s v="M"/>
    <n v="93"/>
  </r>
  <r>
    <x v="3"/>
    <x v="0"/>
    <x v="0"/>
    <n v="1291"/>
    <s v="VENAUS"/>
    <s v="F"/>
    <n v="3"/>
  </r>
  <r>
    <x v="3"/>
    <x v="0"/>
    <x v="0"/>
    <n v="1291"/>
    <s v="VENAUS"/>
    <s v="M"/>
    <n v="2"/>
  </r>
  <r>
    <x v="3"/>
    <x v="0"/>
    <x v="0"/>
    <n v="1293"/>
    <s v="VEROLENGO"/>
    <s v="F"/>
    <n v="12"/>
  </r>
  <r>
    <x v="3"/>
    <x v="0"/>
    <x v="0"/>
    <n v="1293"/>
    <s v="VEROLENGO"/>
    <s v="M"/>
    <n v="7"/>
  </r>
  <r>
    <x v="3"/>
    <x v="0"/>
    <x v="0"/>
    <n v="1294"/>
    <s v="VERRUA SAVOIA"/>
    <s v="F"/>
    <n v="10"/>
  </r>
  <r>
    <x v="3"/>
    <x v="0"/>
    <x v="0"/>
    <n v="1294"/>
    <s v="VERRUA SAVOIA"/>
    <s v="M"/>
    <n v="3"/>
  </r>
  <r>
    <x v="3"/>
    <x v="0"/>
    <x v="0"/>
    <n v="1295"/>
    <s v="VESTIGNE'"/>
    <s v="F"/>
    <n v="2"/>
  </r>
  <r>
    <x v="3"/>
    <x v="0"/>
    <x v="0"/>
    <n v="1295"/>
    <s v="VESTIGNE'"/>
    <s v="M"/>
    <n v="1"/>
  </r>
  <r>
    <x v="3"/>
    <x v="0"/>
    <x v="0"/>
    <n v="1297"/>
    <s v="VICO CANAVESE"/>
    <s v="M"/>
    <n v="1"/>
  </r>
  <r>
    <x v="3"/>
    <x v="0"/>
    <x v="0"/>
    <n v="1298"/>
    <s v="VIDRACCO"/>
    <s v="F"/>
    <n v="1"/>
  </r>
  <r>
    <x v="3"/>
    <x v="0"/>
    <x v="0"/>
    <n v="1298"/>
    <s v="VIDRACCO"/>
    <s v="M"/>
    <n v="3"/>
  </r>
  <r>
    <x v="3"/>
    <x v="0"/>
    <x v="0"/>
    <n v="1299"/>
    <s v="VIGONE"/>
    <s v="F"/>
    <n v="12"/>
  </r>
  <r>
    <x v="3"/>
    <x v="0"/>
    <x v="0"/>
    <n v="1299"/>
    <s v="VIGONE"/>
    <s v="M"/>
    <n v="11"/>
  </r>
  <r>
    <x v="3"/>
    <x v="0"/>
    <x v="0"/>
    <n v="1300"/>
    <s v="VILLAFRANCA PIEMONTE"/>
    <s v="F"/>
    <n v="14"/>
  </r>
  <r>
    <x v="3"/>
    <x v="0"/>
    <x v="0"/>
    <n v="1300"/>
    <s v="VILLAFRANCA PIEMONTE"/>
    <s v="M"/>
    <n v="6"/>
  </r>
  <r>
    <x v="3"/>
    <x v="0"/>
    <x v="0"/>
    <n v="1301"/>
    <s v="VILLANOVA CANAVESE"/>
    <s v="F"/>
    <n v="4"/>
  </r>
  <r>
    <x v="3"/>
    <x v="0"/>
    <x v="0"/>
    <n v="1301"/>
    <s v="VILLANOVA CANAVESE"/>
    <s v="M"/>
    <n v="2"/>
  </r>
  <r>
    <x v="3"/>
    <x v="0"/>
    <x v="0"/>
    <n v="1303"/>
    <s v="VILLAR DORA"/>
    <s v="F"/>
    <n v="11"/>
  </r>
  <r>
    <x v="3"/>
    <x v="0"/>
    <x v="0"/>
    <n v="1303"/>
    <s v="VILLAR DORA"/>
    <s v="M"/>
    <n v="7"/>
  </r>
  <r>
    <x v="3"/>
    <x v="0"/>
    <x v="0"/>
    <n v="1305"/>
    <s v="VILLAR FOCCHIARDO"/>
    <s v="F"/>
    <n v="6"/>
  </r>
  <r>
    <x v="3"/>
    <x v="0"/>
    <x v="0"/>
    <n v="1305"/>
    <s v="VILLAR FOCCHIARDO"/>
    <s v="M"/>
    <n v="1"/>
  </r>
  <r>
    <x v="3"/>
    <x v="0"/>
    <x v="0"/>
    <n v="1307"/>
    <s v="VILLAR PEROSA"/>
    <s v="F"/>
    <n v="10"/>
  </r>
  <r>
    <x v="3"/>
    <x v="0"/>
    <x v="0"/>
    <n v="1307"/>
    <s v="VILLAR PEROSA"/>
    <s v="M"/>
    <n v="6"/>
  </r>
  <r>
    <x v="3"/>
    <x v="0"/>
    <x v="0"/>
    <n v="1302"/>
    <s v="VILLARBASSE"/>
    <s v="F"/>
    <n v="9"/>
  </r>
  <r>
    <x v="3"/>
    <x v="0"/>
    <x v="0"/>
    <n v="1302"/>
    <s v="VILLARBASSE"/>
    <s v="M"/>
    <n v="9"/>
  </r>
  <r>
    <x v="3"/>
    <x v="0"/>
    <x v="0"/>
    <n v="1304"/>
    <s v="VILLAREGGIA"/>
    <s v="F"/>
    <n v="2"/>
  </r>
  <r>
    <x v="3"/>
    <x v="0"/>
    <x v="0"/>
    <n v="1304"/>
    <s v="VILLAREGGIA"/>
    <s v="M"/>
    <n v="5"/>
  </r>
  <r>
    <x v="3"/>
    <x v="0"/>
    <x v="0"/>
    <n v="1308"/>
    <s v="VILLASTELLONE"/>
    <s v="F"/>
    <n v="16"/>
  </r>
  <r>
    <x v="3"/>
    <x v="0"/>
    <x v="0"/>
    <n v="1308"/>
    <s v="VILLASTELLONE"/>
    <s v="M"/>
    <n v="10"/>
  </r>
  <r>
    <x v="3"/>
    <x v="0"/>
    <x v="0"/>
    <n v="1309"/>
    <s v="VINOVO"/>
    <s v="F"/>
    <n v="49"/>
  </r>
  <r>
    <x v="3"/>
    <x v="0"/>
    <x v="0"/>
    <n v="1309"/>
    <s v="VINOVO"/>
    <s v="M"/>
    <n v="34"/>
  </r>
  <r>
    <x v="3"/>
    <x v="0"/>
    <x v="0"/>
    <n v="1310"/>
    <s v="VIRLE PIEMONTE"/>
    <s v="F"/>
    <n v="1"/>
  </r>
  <r>
    <x v="3"/>
    <x v="0"/>
    <x v="0"/>
    <n v="1310"/>
    <s v="VIRLE PIEMONTE"/>
    <s v="M"/>
    <n v="2"/>
  </r>
  <r>
    <x v="3"/>
    <x v="0"/>
    <x v="0"/>
    <n v="1311"/>
    <s v="VISCHE"/>
    <s v="F"/>
    <n v="3"/>
  </r>
  <r>
    <x v="3"/>
    <x v="0"/>
    <x v="0"/>
    <n v="1311"/>
    <s v="VISCHE"/>
    <s v="M"/>
    <n v="3"/>
  </r>
  <r>
    <x v="3"/>
    <x v="0"/>
    <x v="0"/>
    <n v="1312"/>
    <s v="VISTRORIO"/>
    <s v="F"/>
    <n v="2"/>
  </r>
  <r>
    <x v="3"/>
    <x v="0"/>
    <x v="0"/>
    <n v="1312"/>
    <s v="VISTRORIO"/>
    <s v="M"/>
    <n v="1"/>
  </r>
  <r>
    <x v="3"/>
    <x v="0"/>
    <x v="0"/>
    <n v="1313"/>
    <s v="VIU'"/>
    <s v="M"/>
    <n v="2"/>
  </r>
  <r>
    <x v="3"/>
    <x v="0"/>
    <x v="0"/>
    <n v="1314"/>
    <s v="VOLPIANO"/>
    <s v="F"/>
    <n v="35"/>
  </r>
  <r>
    <x v="3"/>
    <x v="0"/>
    <x v="0"/>
    <n v="1314"/>
    <s v="VOLPIANO"/>
    <s v="M"/>
    <n v="34"/>
  </r>
  <r>
    <x v="3"/>
    <x v="0"/>
    <x v="0"/>
    <n v="1315"/>
    <s v="VOLVERA"/>
    <s v="F"/>
    <n v="24"/>
  </r>
  <r>
    <x v="3"/>
    <x v="0"/>
    <x v="0"/>
    <n v="1315"/>
    <s v="VOLVERA"/>
    <s v="M"/>
    <n v="17"/>
  </r>
  <r>
    <x v="3"/>
    <x v="1"/>
    <x v="1"/>
    <n v="2002"/>
    <s v="ALAGNA VALSESIA"/>
    <s v="M"/>
    <n v="1"/>
  </r>
  <r>
    <x v="3"/>
    <x v="1"/>
    <x v="1"/>
    <n v="2004"/>
    <s v="ALICE CASTELLO"/>
    <s v="F"/>
    <n v="6"/>
  </r>
  <r>
    <x v="3"/>
    <x v="1"/>
    <x v="1"/>
    <n v="2004"/>
    <s v="ALICE CASTELLO"/>
    <s v="M"/>
    <n v="2"/>
  </r>
  <r>
    <x v="3"/>
    <x v="1"/>
    <x v="1"/>
    <n v="2006"/>
    <s v="ARBORIO"/>
    <s v="M"/>
    <n v="2"/>
  </r>
  <r>
    <x v="3"/>
    <x v="1"/>
    <x v="1"/>
    <n v="2007"/>
    <s v="ASIGLIANO VERCELLESE"/>
    <s v="F"/>
    <n v="3"/>
  </r>
  <r>
    <x v="3"/>
    <x v="1"/>
    <x v="1"/>
    <n v="2007"/>
    <s v="ASIGLIANO VERCELLESE"/>
    <s v="M"/>
    <n v="1"/>
  </r>
  <r>
    <x v="3"/>
    <x v="1"/>
    <x v="1"/>
    <n v="2009"/>
    <s v="BALOCCO"/>
    <s v="F"/>
    <n v="1"/>
  </r>
  <r>
    <x v="3"/>
    <x v="1"/>
    <x v="1"/>
    <n v="2009"/>
    <s v="BALOCCO"/>
    <s v="M"/>
    <n v="1"/>
  </r>
  <r>
    <x v="3"/>
    <x v="1"/>
    <x v="1"/>
    <n v="2011"/>
    <s v="BIANZE'"/>
    <s v="F"/>
    <n v="7"/>
  </r>
  <r>
    <x v="3"/>
    <x v="1"/>
    <x v="1"/>
    <n v="2011"/>
    <s v="BIANZE'"/>
    <s v="M"/>
    <n v="3"/>
  </r>
  <r>
    <x v="3"/>
    <x v="1"/>
    <x v="1"/>
    <n v="2015"/>
    <s v="BORGO D'ALE"/>
    <s v="F"/>
    <n v="5"/>
  </r>
  <r>
    <x v="3"/>
    <x v="1"/>
    <x v="1"/>
    <n v="2015"/>
    <s v="BORGO D'ALE"/>
    <s v="M"/>
    <n v="4"/>
  </r>
  <r>
    <x v="3"/>
    <x v="1"/>
    <x v="1"/>
    <n v="2017"/>
    <s v="BORGO VERCELLI"/>
    <s v="F"/>
    <n v="2"/>
  </r>
  <r>
    <x v="3"/>
    <x v="1"/>
    <x v="1"/>
    <n v="2017"/>
    <s v="BORGO VERCELLI"/>
    <s v="M"/>
    <n v="3"/>
  </r>
  <r>
    <x v="3"/>
    <x v="1"/>
    <x v="1"/>
    <n v="2016"/>
    <s v="BORGOSESIA"/>
    <s v="F"/>
    <n v="32"/>
  </r>
  <r>
    <x v="3"/>
    <x v="1"/>
    <x v="1"/>
    <n v="2016"/>
    <s v="BORGOSESIA"/>
    <s v="M"/>
    <n v="12"/>
  </r>
  <r>
    <x v="3"/>
    <x v="1"/>
    <x v="1"/>
    <n v="2019"/>
    <s v="BREIA"/>
    <s v="F"/>
    <n v="1"/>
  </r>
  <r>
    <x v="3"/>
    <x v="1"/>
    <x v="1"/>
    <n v="2021"/>
    <s v="BURONZO"/>
    <s v="F"/>
    <n v="5"/>
  </r>
  <r>
    <x v="3"/>
    <x v="1"/>
    <x v="1"/>
    <n v="2021"/>
    <s v="BURONZO"/>
    <s v="M"/>
    <n v="2"/>
  </r>
  <r>
    <x v="3"/>
    <x v="1"/>
    <x v="1"/>
    <n v="2025"/>
    <s v="CAMPERTOGNO"/>
    <s v="F"/>
    <n v="1"/>
  </r>
  <r>
    <x v="3"/>
    <x v="1"/>
    <x v="1"/>
    <n v="2030"/>
    <s v="CARESANA"/>
    <s v="F"/>
    <n v="1"/>
  </r>
  <r>
    <x v="3"/>
    <x v="1"/>
    <x v="1"/>
    <n v="2030"/>
    <s v="CARESANA"/>
    <s v="M"/>
    <n v="2"/>
  </r>
  <r>
    <x v="3"/>
    <x v="1"/>
    <x v="1"/>
    <n v="2031"/>
    <s v="CARESANABLOT"/>
    <s v="F"/>
    <n v="3"/>
  </r>
  <r>
    <x v="3"/>
    <x v="1"/>
    <x v="1"/>
    <n v="2031"/>
    <s v="CARESANABLOT"/>
    <s v="M"/>
    <n v="1"/>
  </r>
  <r>
    <x v="3"/>
    <x v="1"/>
    <x v="1"/>
    <n v="2032"/>
    <s v="CARISIO"/>
    <s v="M"/>
    <n v="3"/>
  </r>
  <r>
    <x v="3"/>
    <x v="1"/>
    <x v="1"/>
    <n v="2033"/>
    <s v="CASANOVA ELVO"/>
    <s v="F"/>
    <n v="2"/>
  </r>
  <r>
    <x v="3"/>
    <x v="1"/>
    <x v="1"/>
    <n v="2038"/>
    <s v="CELLIO"/>
    <s v="F"/>
    <n v="1"/>
  </r>
  <r>
    <x v="3"/>
    <x v="1"/>
    <x v="1"/>
    <n v="2038"/>
    <s v="CELLIO"/>
    <s v="M"/>
    <n v="1"/>
  </r>
  <r>
    <x v="3"/>
    <x v="1"/>
    <x v="1"/>
    <n v="2039"/>
    <s v="CERRETO CASTELLO"/>
    <s v="F"/>
    <n v="1"/>
  </r>
  <r>
    <x v="3"/>
    <x v="1"/>
    <x v="1"/>
    <n v="2042"/>
    <s v="CIGLIANO"/>
    <s v="F"/>
    <n v="9"/>
  </r>
  <r>
    <x v="3"/>
    <x v="1"/>
    <x v="1"/>
    <n v="2042"/>
    <s v="CIGLIANO"/>
    <s v="M"/>
    <n v="10"/>
  </r>
  <r>
    <x v="3"/>
    <x v="1"/>
    <x v="1"/>
    <n v="2043"/>
    <s v="CIVIASCO"/>
    <s v="F"/>
    <n v="1"/>
  </r>
  <r>
    <x v="3"/>
    <x v="1"/>
    <x v="1"/>
    <n v="2045"/>
    <s v="COLLOBIANO"/>
    <s v="M"/>
    <n v="1"/>
  </r>
  <r>
    <x v="3"/>
    <x v="1"/>
    <x v="1"/>
    <n v="2047"/>
    <s v="COSTANZANA"/>
    <s v="M"/>
    <n v="1"/>
  </r>
  <r>
    <x v="3"/>
    <x v="1"/>
    <x v="1"/>
    <n v="2049"/>
    <s v="CRESCENTINO"/>
    <s v="F"/>
    <n v="19"/>
  </r>
  <r>
    <x v="3"/>
    <x v="1"/>
    <x v="1"/>
    <n v="2049"/>
    <s v="CRESCENTINO"/>
    <s v="M"/>
    <n v="13"/>
  </r>
  <r>
    <x v="3"/>
    <x v="1"/>
    <x v="1"/>
    <n v="2051"/>
    <s v="CROSA"/>
    <s v="F"/>
    <n v="1"/>
  </r>
  <r>
    <x v="3"/>
    <x v="1"/>
    <x v="1"/>
    <n v="2051"/>
    <s v="CROSA"/>
    <s v="M"/>
    <n v="1"/>
  </r>
  <r>
    <x v="3"/>
    <x v="1"/>
    <x v="1"/>
    <n v="2052"/>
    <s v="CROVA"/>
    <s v="M"/>
    <n v="1"/>
  </r>
  <r>
    <x v="3"/>
    <x v="1"/>
    <x v="1"/>
    <n v="2054"/>
    <s v="DESANA"/>
    <s v="F"/>
    <n v="5"/>
  </r>
  <r>
    <x v="3"/>
    <x v="1"/>
    <x v="1"/>
    <n v="2054"/>
    <s v="DESANA"/>
    <s v="M"/>
    <n v="1"/>
  </r>
  <r>
    <x v="3"/>
    <x v="1"/>
    <x v="1"/>
    <n v="2057"/>
    <s v="FOBELLO"/>
    <s v="F"/>
    <n v="1"/>
  </r>
  <r>
    <x v="3"/>
    <x v="1"/>
    <x v="1"/>
    <n v="2058"/>
    <s v="FONTANETTO PO"/>
    <s v="F"/>
    <n v="1"/>
  </r>
  <r>
    <x v="3"/>
    <x v="1"/>
    <x v="1"/>
    <n v="2059"/>
    <s v="FORMIGLIANA"/>
    <s v="F"/>
    <n v="1"/>
  </r>
  <r>
    <x v="3"/>
    <x v="1"/>
    <x v="1"/>
    <n v="2061"/>
    <s v="GATTINARA"/>
    <s v="F"/>
    <n v="22"/>
  </r>
  <r>
    <x v="3"/>
    <x v="1"/>
    <x v="1"/>
    <n v="2061"/>
    <s v="GATTINARA"/>
    <s v="M"/>
    <n v="7"/>
  </r>
  <r>
    <x v="3"/>
    <x v="1"/>
    <x v="1"/>
    <n v="2062"/>
    <s v="GHISLARENGO"/>
    <s v="F"/>
    <n v="2"/>
  </r>
  <r>
    <x v="3"/>
    <x v="1"/>
    <x v="1"/>
    <n v="2065"/>
    <s v="GREGGIO"/>
    <s v="F"/>
    <n v="1"/>
  </r>
  <r>
    <x v="3"/>
    <x v="1"/>
    <x v="1"/>
    <n v="2066"/>
    <s v="GUARDABOSONE"/>
    <s v="F"/>
    <n v="1"/>
  </r>
  <r>
    <x v="3"/>
    <x v="1"/>
    <x v="1"/>
    <n v="2066"/>
    <s v="GUARDABOSONE"/>
    <s v="M"/>
    <n v="1"/>
  </r>
  <r>
    <x v="3"/>
    <x v="1"/>
    <x v="1"/>
    <n v="2067"/>
    <s v="LAMPORO"/>
    <s v="M"/>
    <n v="1"/>
  </r>
  <r>
    <x v="3"/>
    <x v="1"/>
    <x v="1"/>
    <n v="2068"/>
    <s v="LENTA"/>
    <s v="F"/>
    <n v="2"/>
  </r>
  <r>
    <x v="3"/>
    <x v="1"/>
    <x v="1"/>
    <n v="2070"/>
    <s v="LIGNANA"/>
    <s v="F"/>
    <n v="2"/>
  </r>
  <r>
    <x v="3"/>
    <x v="1"/>
    <x v="1"/>
    <n v="2070"/>
    <s v="LIGNANA"/>
    <s v="M"/>
    <n v="2"/>
  </r>
  <r>
    <x v="3"/>
    <x v="1"/>
    <x v="1"/>
    <n v="2071"/>
    <s v="LIVORNO FERRARIS"/>
    <s v="F"/>
    <n v="12"/>
  </r>
  <r>
    <x v="3"/>
    <x v="1"/>
    <x v="1"/>
    <n v="2071"/>
    <s v="LIVORNO FERRARIS"/>
    <s v="M"/>
    <n v="2"/>
  </r>
  <r>
    <x v="3"/>
    <x v="1"/>
    <x v="1"/>
    <n v="2072"/>
    <s v="LOZZOLO"/>
    <s v="F"/>
    <n v="1"/>
  </r>
  <r>
    <x v="3"/>
    <x v="1"/>
    <x v="1"/>
    <n v="2072"/>
    <s v="LOZZOLO"/>
    <s v="M"/>
    <n v="1"/>
  </r>
  <r>
    <x v="3"/>
    <x v="1"/>
    <x v="1"/>
    <n v="2078"/>
    <s v="MOLLIA"/>
    <s v="M"/>
    <n v="1"/>
  </r>
  <r>
    <x v="3"/>
    <x v="1"/>
    <x v="1"/>
    <n v="2079"/>
    <s v="MONCRIVELLO"/>
    <s v="F"/>
    <n v="7"/>
  </r>
  <r>
    <x v="3"/>
    <x v="1"/>
    <x v="1"/>
    <n v="2079"/>
    <s v="MONCRIVELLO"/>
    <s v="M"/>
    <n v="2"/>
  </r>
  <r>
    <x v="3"/>
    <x v="1"/>
    <x v="1"/>
    <n v="2082"/>
    <s v="MOTTA DE' CONTI"/>
    <s v="M"/>
    <n v="3"/>
  </r>
  <r>
    <x v="3"/>
    <x v="1"/>
    <x v="1"/>
    <n v="2088"/>
    <s v="OLCENENGO"/>
    <s v="F"/>
    <n v="1"/>
  </r>
  <r>
    <x v="3"/>
    <x v="1"/>
    <x v="1"/>
    <n v="2090"/>
    <s v="PALAZZOLO VERCELLESE"/>
    <s v="M"/>
    <n v="2"/>
  </r>
  <r>
    <x v="3"/>
    <x v="1"/>
    <x v="1"/>
    <n v="2093"/>
    <s v="PEZZANA"/>
    <s v="F"/>
    <n v="3"/>
  </r>
  <r>
    <x v="3"/>
    <x v="1"/>
    <x v="1"/>
    <n v="2093"/>
    <s v="PEZZANA"/>
    <s v="M"/>
    <n v="4"/>
  </r>
  <r>
    <x v="3"/>
    <x v="1"/>
    <x v="1"/>
    <n v="2096"/>
    <s v="PILA"/>
    <s v="M"/>
    <n v="1"/>
  </r>
  <r>
    <x v="3"/>
    <x v="1"/>
    <x v="1"/>
    <n v="2097"/>
    <s v="PIODE"/>
    <s v="F"/>
    <n v="1"/>
  </r>
  <r>
    <x v="3"/>
    <x v="1"/>
    <x v="1"/>
    <n v="2098"/>
    <s v="PISTOLESA"/>
    <s v="F"/>
    <n v="2"/>
  </r>
  <r>
    <x v="3"/>
    <x v="1"/>
    <x v="1"/>
    <n v="2098"/>
    <s v="PISTOLESA"/>
    <s v="M"/>
    <n v="2"/>
  </r>
  <r>
    <x v="3"/>
    <x v="1"/>
    <x v="1"/>
    <n v="2102"/>
    <s v="POSTUA"/>
    <s v="F"/>
    <n v="1"/>
  </r>
  <r>
    <x v="3"/>
    <x v="1"/>
    <x v="1"/>
    <n v="2102"/>
    <s v="POSTUA"/>
    <s v="M"/>
    <n v="1"/>
  </r>
  <r>
    <x v="3"/>
    <x v="1"/>
    <x v="1"/>
    <n v="2104"/>
    <s v="PRAROLO"/>
    <s v="F"/>
    <n v="4"/>
  </r>
  <r>
    <x v="3"/>
    <x v="1"/>
    <x v="1"/>
    <n v="2106"/>
    <s v="QUAREGNA"/>
    <s v="F"/>
    <n v="3"/>
  </r>
  <r>
    <x v="3"/>
    <x v="1"/>
    <x v="1"/>
    <n v="2106"/>
    <s v="QUAREGNA"/>
    <s v="M"/>
    <n v="4"/>
  </r>
  <r>
    <x v="3"/>
    <x v="1"/>
    <x v="1"/>
    <n v="2107"/>
    <s v="QUARONA"/>
    <s v="F"/>
    <n v="9"/>
  </r>
  <r>
    <x v="3"/>
    <x v="1"/>
    <x v="1"/>
    <n v="2107"/>
    <s v="QUARONA"/>
    <s v="M"/>
    <n v="6"/>
  </r>
  <r>
    <x v="3"/>
    <x v="1"/>
    <x v="1"/>
    <n v="2108"/>
    <s v="QUINTO VERCELLESE"/>
    <s v="F"/>
    <n v="1"/>
  </r>
  <r>
    <x v="3"/>
    <x v="1"/>
    <x v="1"/>
    <n v="2108"/>
    <s v="QUINTO VERCELLESE"/>
    <s v="M"/>
    <n v="2"/>
  </r>
  <r>
    <x v="3"/>
    <x v="1"/>
    <x v="1"/>
    <n v="2109"/>
    <s v="QUITTENGO"/>
    <s v="F"/>
    <n v="1"/>
  </r>
  <r>
    <x v="3"/>
    <x v="1"/>
    <x v="1"/>
    <n v="2115"/>
    <s v="RIVE"/>
    <s v="F"/>
    <n v="1"/>
  </r>
  <r>
    <x v="3"/>
    <x v="1"/>
    <x v="1"/>
    <n v="2116"/>
    <s v="ROASIO"/>
    <s v="F"/>
    <n v="5"/>
  </r>
  <r>
    <x v="3"/>
    <x v="1"/>
    <x v="1"/>
    <n v="2116"/>
    <s v="ROASIO"/>
    <s v="M"/>
    <n v="5"/>
  </r>
  <r>
    <x v="3"/>
    <x v="1"/>
    <x v="1"/>
    <n v="2122"/>
    <s v="ROVASENDA"/>
    <s v="F"/>
    <n v="1"/>
  </r>
  <r>
    <x v="3"/>
    <x v="1"/>
    <x v="1"/>
    <n v="2128"/>
    <s v="SALUGGIA"/>
    <s v="F"/>
    <n v="11"/>
  </r>
  <r>
    <x v="3"/>
    <x v="1"/>
    <x v="1"/>
    <n v="2128"/>
    <s v="SALUGGIA"/>
    <s v="M"/>
    <n v="10"/>
  </r>
  <r>
    <x v="3"/>
    <x v="1"/>
    <x v="1"/>
    <n v="2131"/>
    <s v="SAN GERMANO VERCELLESE"/>
    <s v="M"/>
    <n v="5"/>
  </r>
  <r>
    <x v="3"/>
    <x v="1"/>
    <x v="1"/>
    <n v="2035"/>
    <s v="SAN GIACOMO VERCELLESE"/>
    <s v="F"/>
    <n v="1"/>
  </r>
  <r>
    <x v="3"/>
    <x v="1"/>
    <x v="1"/>
    <n v="2133"/>
    <s v="SANTHIA'"/>
    <s v="F"/>
    <n v="17"/>
  </r>
  <r>
    <x v="3"/>
    <x v="1"/>
    <x v="1"/>
    <n v="2133"/>
    <s v="SANTHIA'"/>
    <s v="M"/>
    <n v="18"/>
  </r>
  <r>
    <x v="3"/>
    <x v="1"/>
    <x v="1"/>
    <n v="2135"/>
    <s v="SCOPELLO"/>
    <s v="M"/>
    <n v="1"/>
  </r>
  <r>
    <x v="3"/>
    <x v="1"/>
    <x v="1"/>
    <n v="2137"/>
    <s v="SERRAVALLE SESIA"/>
    <s v="F"/>
    <n v="10"/>
  </r>
  <r>
    <x v="3"/>
    <x v="1"/>
    <x v="1"/>
    <n v="2137"/>
    <s v="SERRAVALLE SESIA"/>
    <s v="M"/>
    <n v="11"/>
  </r>
  <r>
    <x v="3"/>
    <x v="1"/>
    <x v="1"/>
    <n v="2142"/>
    <s v="STROPPIANA"/>
    <s v="F"/>
    <n v="2"/>
  </r>
  <r>
    <x v="3"/>
    <x v="1"/>
    <x v="1"/>
    <n v="2147"/>
    <s v="TRICERRO"/>
    <s v="M"/>
    <n v="2"/>
  </r>
  <r>
    <x v="3"/>
    <x v="1"/>
    <x v="1"/>
    <n v="2148"/>
    <s v="TRINO"/>
    <s v="F"/>
    <n v="14"/>
  </r>
  <r>
    <x v="3"/>
    <x v="1"/>
    <x v="1"/>
    <n v="2148"/>
    <s v="TRINO"/>
    <s v="M"/>
    <n v="12"/>
  </r>
  <r>
    <x v="3"/>
    <x v="1"/>
    <x v="1"/>
    <n v="2149"/>
    <s v="TRIVERO"/>
    <s v="F"/>
    <n v="8"/>
  </r>
  <r>
    <x v="3"/>
    <x v="1"/>
    <x v="1"/>
    <n v="2149"/>
    <s v="TRIVERO"/>
    <s v="M"/>
    <n v="6"/>
  </r>
  <r>
    <x v="3"/>
    <x v="1"/>
    <x v="1"/>
    <n v="2150"/>
    <s v="TRONZANO VERCELLESE"/>
    <s v="F"/>
    <n v="10"/>
  </r>
  <r>
    <x v="3"/>
    <x v="1"/>
    <x v="1"/>
    <n v="2150"/>
    <s v="TRONZANO VERCELLESE"/>
    <s v="M"/>
    <n v="5"/>
  </r>
  <r>
    <x v="3"/>
    <x v="1"/>
    <x v="1"/>
    <n v="2152"/>
    <s v="VALDUGGIA"/>
    <s v="F"/>
    <n v="1"/>
  </r>
  <r>
    <x v="3"/>
    <x v="1"/>
    <x v="1"/>
    <n v="2152"/>
    <s v="VALDUGGIA"/>
    <s v="M"/>
    <n v="4"/>
  </r>
  <r>
    <x v="3"/>
    <x v="1"/>
    <x v="1"/>
    <n v="2154"/>
    <s v="VALLE MOSSO"/>
    <s v="F"/>
    <n v="3"/>
  </r>
  <r>
    <x v="3"/>
    <x v="1"/>
    <x v="1"/>
    <n v="2154"/>
    <s v="VALLE MOSSO"/>
    <s v="M"/>
    <n v="3"/>
  </r>
  <r>
    <x v="3"/>
    <x v="1"/>
    <x v="1"/>
    <n v="2156"/>
    <s v="VARALLO"/>
    <s v="F"/>
    <n v="16"/>
  </r>
  <r>
    <x v="3"/>
    <x v="1"/>
    <x v="1"/>
    <n v="2156"/>
    <s v="VARALLO"/>
    <s v="M"/>
    <n v="12"/>
  </r>
  <r>
    <x v="3"/>
    <x v="1"/>
    <x v="1"/>
    <n v="2158"/>
    <s v="VERCELLI"/>
    <s v="F"/>
    <n v="116"/>
  </r>
  <r>
    <x v="3"/>
    <x v="1"/>
    <x v="1"/>
    <n v="2158"/>
    <s v="VERCELLI"/>
    <s v="M"/>
    <n v="109"/>
  </r>
  <r>
    <x v="3"/>
    <x v="1"/>
    <x v="1"/>
    <n v="2163"/>
    <s v="VILLARBOIT"/>
    <s v="M"/>
    <n v="1"/>
  </r>
  <r>
    <x v="3"/>
    <x v="1"/>
    <x v="1"/>
    <n v="2164"/>
    <s v="VILLATA"/>
    <s v="F"/>
    <n v="3"/>
  </r>
  <r>
    <x v="3"/>
    <x v="1"/>
    <x v="1"/>
    <n v="2164"/>
    <s v="VILLATA"/>
    <s v="M"/>
    <n v="1"/>
  </r>
  <r>
    <x v="3"/>
    <x v="2"/>
    <x v="2"/>
    <n v="3001"/>
    <s v="AGRATE CONTURBIA"/>
    <s v="F"/>
    <n v="4"/>
  </r>
  <r>
    <x v="3"/>
    <x v="2"/>
    <x v="2"/>
    <n v="3001"/>
    <s v="AGRATE CONTURBIA"/>
    <s v="M"/>
    <n v="4"/>
  </r>
  <r>
    <x v="3"/>
    <x v="2"/>
    <x v="2"/>
    <n v="3002"/>
    <s v="AMENO"/>
    <s v="F"/>
    <n v="5"/>
  </r>
  <r>
    <x v="3"/>
    <x v="2"/>
    <x v="2"/>
    <n v="3002"/>
    <s v="AMENO"/>
    <s v="M"/>
    <n v="1"/>
  </r>
  <r>
    <x v="3"/>
    <x v="2"/>
    <x v="2"/>
    <n v="3006"/>
    <s v="ARMENO"/>
    <s v="F"/>
    <n v="2"/>
  </r>
  <r>
    <x v="3"/>
    <x v="2"/>
    <x v="2"/>
    <n v="3006"/>
    <s v="ARMENO"/>
    <s v="M"/>
    <n v="3"/>
  </r>
  <r>
    <x v="3"/>
    <x v="2"/>
    <x v="2"/>
    <n v="3008"/>
    <s v="ARONA"/>
    <s v="F"/>
    <n v="41"/>
  </r>
  <r>
    <x v="3"/>
    <x v="2"/>
    <x v="2"/>
    <n v="3008"/>
    <s v="ARONA"/>
    <s v="M"/>
    <n v="31"/>
  </r>
  <r>
    <x v="3"/>
    <x v="2"/>
    <x v="2"/>
    <n v="3012"/>
    <s v="BARENGO"/>
    <s v="F"/>
    <n v="1"/>
  </r>
  <r>
    <x v="3"/>
    <x v="2"/>
    <x v="2"/>
    <n v="3016"/>
    <s v="BELLINZAGO NOVARESE"/>
    <s v="F"/>
    <n v="22"/>
  </r>
  <r>
    <x v="3"/>
    <x v="2"/>
    <x v="2"/>
    <n v="3016"/>
    <s v="BELLINZAGO NOVARESE"/>
    <s v="M"/>
    <n v="16"/>
  </r>
  <r>
    <x v="3"/>
    <x v="2"/>
    <x v="2"/>
    <n v="3018"/>
    <s v="BIANDRATE"/>
    <s v="F"/>
    <n v="2"/>
  </r>
  <r>
    <x v="3"/>
    <x v="2"/>
    <x v="2"/>
    <n v="3018"/>
    <s v="BIANDRATE"/>
    <s v="M"/>
    <n v="2"/>
  </r>
  <r>
    <x v="3"/>
    <x v="2"/>
    <x v="2"/>
    <n v="3019"/>
    <s v="BOCA"/>
    <s v="F"/>
    <n v="6"/>
  </r>
  <r>
    <x v="3"/>
    <x v="2"/>
    <x v="2"/>
    <n v="3019"/>
    <s v="BOCA"/>
    <s v="M"/>
    <n v="2"/>
  </r>
  <r>
    <x v="3"/>
    <x v="2"/>
    <x v="2"/>
    <n v="3021"/>
    <s v="BOGOGNO"/>
    <s v="F"/>
    <n v="1"/>
  </r>
  <r>
    <x v="3"/>
    <x v="2"/>
    <x v="2"/>
    <n v="3021"/>
    <s v="BOGOGNO"/>
    <s v="M"/>
    <n v="3"/>
  </r>
  <r>
    <x v="3"/>
    <x v="2"/>
    <x v="2"/>
    <n v="3022"/>
    <s v="BOLZANO NOVARESE"/>
    <s v="F"/>
    <n v="4"/>
  </r>
  <r>
    <x v="3"/>
    <x v="2"/>
    <x v="2"/>
    <n v="3022"/>
    <s v="BOLZANO NOVARESE"/>
    <s v="M"/>
    <n v="3"/>
  </r>
  <r>
    <x v="3"/>
    <x v="2"/>
    <x v="2"/>
    <n v="3025"/>
    <s v="BORGO TICINO"/>
    <s v="F"/>
    <n v="11"/>
  </r>
  <r>
    <x v="3"/>
    <x v="2"/>
    <x v="2"/>
    <n v="3025"/>
    <s v="BORGO TICINO"/>
    <s v="M"/>
    <n v="5"/>
  </r>
  <r>
    <x v="3"/>
    <x v="2"/>
    <x v="2"/>
    <n v="3023"/>
    <s v="BORGOLAVEZZARO"/>
    <s v="F"/>
    <n v="5"/>
  </r>
  <r>
    <x v="3"/>
    <x v="2"/>
    <x v="2"/>
    <n v="3023"/>
    <s v="BORGOLAVEZZARO"/>
    <s v="M"/>
    <n v="3"/>
  </r>
  <r>
    <x v="3"/>
    <x v="2"/>
    <x v="2"/>
    <n v="3024"/>
    <s v="BORGOMANERO"/>
    <s v="F"/>
    <n v="58"/>
  </r>
  <r>
    <x v="3"/>
    <x v="2"/>
    <x v="2"/>
    <n v="3024"/>
    <s v="BORGOMANERO"/>
    <s v="M"/>
    <n v="47"/>
  </r>
  <r>
    <x v="3"/>
    <x v="2"/>
    <x v="2"/>
    <n v="3026"/>
    <s v="BRIGA NOVARESE"/>
    <s v="F"/>
    <n v="6"/>
  </r>
  <r>
    <x v="3"/>
    <x v="2"/>
    <x v="2"/>
    <n v="3026"/>
    <s v="BRIGA NOVARESE"/>
    <s v="M"/>
    <n v="3"/>
  </r>
  <r>
    <x v="3"/>
    <x v="2"/>
    <x v="2"/>
    <n v="3027"/>
    <s v="BRIONA"/>
    <s v="F"/>
    <n v="2"/>
  </r>
  <r>
    <x v="3"/>
    <x v="2"/>
    <x v="2"/>
    <n v="3027"/>
    <s v="BRIONA"/>
    <s v="M"/>
    <n v="1"/>
  </r>
  <r>
    <x v="3"/>
    <x v="2"/>
    <x v="2"/>
    <n v="3030"/>
    <s v="CALTIGNAGA"/>
    <s v="F"/>
    <n v="6"/>
  </r>
  <r>
    <x v="3"/>
    <x v="2"/>
    <x v="2"/>
    <n v="3030"/>
    <s v="CALTIGNAGA"/>
    <s v="M"/>
    <n v="4"/>
  </r>
  <r>
    <x v="3"/>
    <x v="2"/>
    <x v="2"/>
    <n v="3032"/>
    <s v="CAMERI"/>
    <s v="F"/>
    <n v="27"/>
  </r>
  <r>
    <x v="3"/>
    <x v="2"/>
    <x v="2"/>
    <n v="3032"/>
    <s v="CAMERI"/>
    <s v="M"/>
    <n v="22"/>
  </r>
  <r>
    <x v="3"/>
    <x v="2"/>
    <x v="2"/>
    <n v="3036"/>
    <s v="CARPIGNANO SESIA"/>
    <s v="F"/>
    <n v="4"/>
  </r>
  <r>
    <x v="3"/>
    <x v="2"/>
    <x v="2"/>
    <n v="3036"/>
    <s v="CARPIGNANO SESIA"/>
    <s v="M"/>
    <n v="5"/>
  </r>
  <r>
    <x v="3"/>
    <x v="2"/>
    <x v="2"/>
    <n v="3037"/>
    <s v="CASALBELTRAME"/>
    <s v="F"/>
    <n v="4"/>
  </r>
  <r>
    <x v="3"/>
    <x v="2"/>
    <x v="2"/>
    <n v="3039"/>
    <s v="CASALEGGIO NOVARA"/>
    <s v="F"/>
    <n v="1"/>
  </r>
  <r>
    <x v="3"/>
    <x v="2"/>
    <x v="2"/>
    <n v="3040"/>
    <s v="CASALINO"/>
    <s v="F"/>
    <n v="5"/>
  </r>
  <r>
    <x v="3"/>
    <x v="2"/>
    <x v="2"/>
    <n v="3040"/>
    <s v="CASALINO"/>
    <s v="M"/>
    <n v="3"/>
  </r>
  <r>
    <x v="3"/>
    <x v="2"/>
    <x v="2"/>
    <n v="3041"/>
    <s v="CASALVOLONE"/>
    <s v="F"/>
    <n v="2"/>
  </r>
  <r>
    <x v="3"/>
    <x v="2"/>
    <x v="2"/>
    <n v="3043"/>
    <s v="CASTELLETTO SOPRA TICINO"/>
    <s v="F"/>
    <n v="20"/>
  </r>
  <r>
    <x v="3"/>
    <x v="2"/>
    <x v="2"/>
    <n v="3043"/>
    <s v="CASTELLETTO SOPRA TICINO"/>
    <s v="M"/>
    <n v="21"/>
  </r>
  <r>
    <x v="3"/>
    <x v="2"/>
    <x v="2"/>
    <n v="3044"/>
    <s v="CAVAGLIETTO"/>
    <s v="F"/>
    <n v="1"/>
  </r>
  <r>
    <x v="3"/>
    <x v="2"/>
    <x v="2"/>
    <n v="3046"/>
    <s v="CAVAGLIO-SPOCCIA"/>
    <s v="F"/>
    <n v="1"/>
  </r>
  <r>
    <x v="3"/>
    <x v="2"/>
    <x v="2"/>
    <n v="3047"/>
    <s v="CAVALLIRIO"/>
    <s v="M"/>
    <n v="3"/>
  </r>
  <r>
    <x v="3"/>
    <x v="2"/>
    <x v="2"/>
    <n v="3049"/>
    <s v="CERANO"/>
    <s v="F"/>
    <n v="18"/>
  </r>
  <r>
    <x v="3"/>
    <x v="2"/>
    <x v="2"/>
    <n v="3049"/>
    <s v="CERANO"/>
    <s v="M"/>
    <n v="5"/>
  </r>
  <r>
    <x v="3"/>
    <x v="2"/>
    <x v="2"/>
    <n v="3051"/>
    <s v="COLAZZA"/>
    <s v="M"/>
    <n v="2"/>
  </r>
  <r>
    <x v="3"/>
    <x v="2"/>
    <x v="2"/>
    <n v="3052"/>
    <s v="COMIGNAGO"/>
    <s v="F"/>
    <n v="1"/>
  </r>
  <r>
    <x v="3"/>
    <x v="2"/>
    <x v="2"/>
    <n v="3052"/>
    <s v="COMIGNAGO"/>
    <s v="M"/>
    <n v="3"/>
  </r>
  <r>
    <x v="3"/>
    <x v="2"/>
    <x v="2"/>
    <n v="3055"/>
    <s v="CRESSA"/>
    <s v="F"/>
    <n v="4"/>
  </r>
  <r>
    <x v="3"/>
    <x v="2"/>
    <x v="2"/>
    <n v="3055"/>
    <s v="CRESSA"/>
    <s v="M"/>
    <n v="2"/>
  </r>
  <r>
    <x v="3"/>
    <x v="2"/>
    <x v="2"/>
    <n v="3058"/>
    <s v="CUREGGIO"/>
    <s v="F"/>
    <n v="17"/>
  </r>
  <r>
    <x v="3"/>
    <x v="2"/>
    <x v="2"/>
    <n v="3058"/>
    <s v="CUREGGIO"/>
    <s v="M"/>
    <n v="9"/>
  </r>
  <r>
    <x v="3"/>
    <x v="2"/>
    <x v="2"/>
    <n v="3060"/>
    <s v="DIVIGNANO"/>
    <s v="F"/>
    <n v="2"/>
  </r>
  <r>
    <x v="3"/>
    <x v="2"/>
    <x v="2"/>
    <n v="3060"/>
    <s v="DIVIGNANO"/>
    <s v="M"/>
    <n v="3"/>
  </r>
  <r>
    <x v="3"/>
    <x v="2"/>
    <x v="2"/>
    <n v="3062"/>
    <s v="DORMELLETTO"/>
    <s v="F"/>
    <n v="5"/>
  </r>
  <r>
    <x v="3"/>
    <x v="2"/>
    <x v="2"/>
    <n v="3062"/>
    <s v="DORMELLETTO"/>
    <s v="M"/>
    <n v="1"/>
  </r>
  <r>
    <x v="3"/>
    <x v="2"/>
    <x v="2"/>
    <n v="3065"/>
    <s v="FARA NOVARESE"/>
    <s v="F"/>
    <n v="8"/>
  </r>
  <r>
    <x v="3"/>
    <x v="2"/>
    <x v="2"/>
    <n v="3065"/>
    <s v="FARA NOVARESE"/>
    <s v="M"/>
    <n v="2"/>
  </r>
  <r>
    <x v="3"/>
    <x v="2"/>
    <x v="2"/>
    <n v="3066"/>
    <s v="FONTANETO D'AGOGNA"/>
    <s v="F"/>
    <n v="9"/>
  </r>
  <r>
    <x v="3"/>
    <x v="2"/>
    <x v="2"/>
    <n v="3066"/>
    <s v="FONTANETO D'AGOGNA"/>
    <s v="M"/>
    <n v="5"/>
  </r>
  <r>
    <x v="3"/>
    <x v="2"/>
    <x v="2"/>
    <n v="3068"/>
    <s v="GALLIATE"/>
    <s v="F"/>
    <n v="42"/>
  </r>
  <r>
    <x v="3"/>
    <x v="2"/>
    <x v="2"/>
    <n v="3068"/>
    <s v="GALLIATE"/>
    <s v="M"/>
    <n v="20"/>
  </r>
  <r>
    <x v="3"/>
    <x v="2"/>
    <x v="2"/>
    <n v="3069"/>
    <s v="GARBAGNA NOVARESE"/>
    <s v="F"/>
    <n v="5"/>
  </r>
  <r>
    <x v="3"/>
    <x v="2"/>
    <x v="2"/>
    <n v="3069"/>
    <s v="GARBAGNA NOVARESE"/>
    <s v="M"/>
    <n v="1"/>
  </r>
  <r>
    <x v="3"/>
    <x v="2"/>
    <x v="2"/>
    <n v="3070"/>
    <s v="GARGALLO"/>
    <s v="F"/>
    <n v="2"/>
  </r>
  <r>
    <x v="3"/>
    <x v="2"/>
    <x v="2"/>
    <n v="3070"/>
    <s v="GARGALLO"/>
    <s v="M"/>
    <n v="4"/>
  </r>
  <r>
    <x v="3"/>
    <x v="2"/>
    <x v="2"/>
    <n v="3071"/>
    <s v="GATTICO"/>
    <s v="F"/>
    <n v="10"/>
  </r>
  <r>
    <x v="3"/>
    <x v="2"/>
    <x v="2"/>
    <n v="3071"/>
    <s v="GATTICO"/>
    <s v="M"/>
    <n v="9"/>
  </r>
  <r>
    <x v="3"/>
    <x v="2"/>
    <x v="2"/>
    <n v="3073"/>
    <s v="GHEMME"/>
    <s v="F"/>
    <n v="11"/>
  </r>
  <r>
    <x v="3"/>
    <x v="2"/>
    <x v="2"/>
    <n v="3073"/>
    <s v="GHEMME"/>
    <s v="M"/>
    <n v="4"/>
  </r>
  <r>
    <x v="3"/>
    <x v="2"/>
    <x v="2"/>
    <n v="3076"/>
    <s v="GOZZANO"/>
    <s v="F"/>
    <n v="18"/>
  </r>
  <r>
    <x v="3"/>
    <x v="2"/>
    <x v="2"/>
    <n v="3076"/>
    <s v="GOZZANO"/>
    <s v="M"/>
    <n v="13"/>
  </r>
  <r>
    <x v="3"/>
    <x v="2"/>
    <x v="2"/>
    <n v="3077"/>
    <s v="GRANOZZO CON MONTICELLO"/>
    <s v="F"/>
    <n v="1"/>
  </r>
  <r>
    <x v="3"/>
    <x v="2"/>
    <x v="2"/>
    <n v="3077"/>
    <s v="GRANOZZO CON MONTICELLO"/>
    <s v="M"/>
    <n v="1"/>
  </r>
  <r>
    <x v="3"/>
    <x v="2"/>
    <x v="2"/>
    <n v="3079"/>
    <s v="GRIGNASCO"/>
    <s v="F"/>
    <n v="13"/>
  </r>
  <r>
    <x v="3"/>
    <x v="2"/>
    <x v="2"/>
    <n v="3079"/>
    <s v="GRIGNASCO"/>
    <s v="M"/>
    <n v="7"/>
  </r>
  <r>
    <x v="3"/>
    <x v="2"/>
    <x v="2"/>
    <n v="3082"/>
    <s v="INVORIO"/>
    <s v="F"/>
    <n v="11"/>
  </r>
  <r>
    <x v="3"/>
    <x v="2"/>
    <x v="2"/>
    <n v="3082"/>
    <s v="INVORIO"/>
    <s v="M"/>
    <n v="7"/>
  </r>
  <r>
    <x v="3"/>
    <x v="2"/>
    <x v="2"/>
    <n v="3083"/>
    <s v="LANDIONA"/>
    <s v="M"/>
    <n v="1"/>
  </r>
  <r>
    <x v="3"/>
    <x v="2"/>
    <x v="2"/>
    <n v="3084"/>
    <s v="LESA"/>
    <s v="F"/>
    <n v="6"/>
  </r>
  <r>
    <x v="3"/>
    <x v="2"/>
    <x v="2"/>
    <n v="3084"/>
    <s v="LESA"/>
    <s v="M"/>
    <n v="7"/>
  </r>
  <r>
    <x v="3"/>
    <x v="2"/>
    <x v="2"/>
    <n v="3088"/>
    <s v="MAGGIORA"/>
    <s v="F"/>
    <n v="4"/>
  </r>
  <r>
    <x v="3"/>
    <x v="2"/>
    <x v="2"/>
    <n v="3088"/>
    <s v="MAGGIORA"/>
    <s v="M"/>
    <n v="6"/>
  </r>
  <r>
    <x v="3"/>
    <x v="2"/>
    <x v="2"/>
    <n v="3090"/>
    <s v="MANDELLO VITTA"/>
    <s v="M"/>
    <n v="1"/>
  </r>
  <r>
    <x v="3"/>
    <x v="2"/>
    <x v="2"/>
    <n v="3091"/>
    <s v="MARANO TICINO"/>
    <s v="F"/>
    <n v="3"/>
  </r>
  <r>
    <x v="3"/>
    <x v="2"/>
    <x v="2"/>
    <n v="3091"/>
    <s v="MARANO TICINO"/>
    <s v="M"/>
    <n v="2"/>
  </r>
  <r>
    <x v="3"/>
    <x v="2"/>
    <x v="2"/>
    <n v="3093"/>
    <s v="MASSINO VISCONTI"/>
    <s v="F"/>
    <n v="1"/>
  </r>
  <r>
    <x v="3"/>
    <x v="2"/>
    <x v="2"/>
    <n v="3093"/>
    <s v="MASSINO VISCONTI"/>
    <s v="M"/>
    <n v="6"/>
  </r>
  <r>
    <x v="3"/>
    <x v="2"/>
    <x v="2"/>
    <n v="3095"/>
    <s v="MEINA"/>
    <s v="F"/>
    <n v="8"/>
  </r>
  <r>
    <x v="3"/>
    <x v="2"/>
    <x v="2"/>
    <n v="3095"/>
    <s v="MEINA"/>
    <s v="M"/>
    <n v="1"/>
  </r>
  <r>
    <x v="3"/>
    <x v="2"/>
    <x v="2"/>
    <n v="3097"/>
    <s v="MEZZOMERICO"/>
    <s v="F"/>
    <n v="1"/>
  </r>
  <r>
    <x v="3"/>
    <x v="2"/>
    <x v="2"/>
    <n v="3097"/>
    <s v="MEZZOMERICO"/>
    <s v="M"/>
    <n v="2"/>
  </r>
  <r>
    <x v="3"/>
    <x v="2"/>
    <x v="2"/>
    <n v="3098"/>
    <s v="MIASINO"/>
    <s v="F"/>
    <n v="1"/>
  </r>
  <r>
    <x v="3"/>
    <x v="2"/>
    <x v="2"/>
    <n v="3098"/>
    <s v="MIASINO"/>
    <s v="M"/>
    <n v="1"/>
  </r>
  <r>
    <x v="3"/>
    <x v="2"/>
    <x v="2"/>
    <n v="3100"/>
    <s v="MOMO"/>
    <s v="F"/>
    <n v="4"/>
  </r>
  <r>
    <x v="3"/>
    <x v="2"/>
    <x v="2"/>
    <n v="3100"/>
    <s v="MOMO"/>
    <s v="M"/>
    <n v="5"/>
  </r>
  <r>
    <x v="3"/>
    <x v="2"/>
    <x v="2"/>
    <n v="3103"/>
    <s v="NEBBIUNO"/>
    <s v="F"/>
    <n v="5"/>
  </r>
  <r>
    <x v="3"/>
    <x v="2"/>
    <x v="2"/>
    <n v="3103"/>
    <s v="NEBBIUNO"/>
    <s v="M"/>
    <n v="2"/>
  </r>
  <r>
    <x v="3"/>
    <x v="2"/>
    <x v="2"/>
    <n v="3104"/>
    <s v="NIBBIOLA"/>
    <s v="F"/>
    <n v="3"/>
  </r>
  <r>
    <x v="3"/>
    <x v="2"/>
    <x v="2"/>
    <n v="3104"/>
    <s v="NIBBIOLA"/>
    <s v="M"/>
    <n v="1"/>
  </r>
  <r>
    <x v="3"/>
    <x v="2"/>
    <x v="2"/>
    <n v="3106"/>
    <s v="NOVARA"/>
    <s v="F"/>
    <n v="346"/>
  </r>
  <r>
    <x v="3"/>
    <x v="2"/>
    <x v="2"/>
    <n v="3106"/>
    <s v="NOVARA"/>
    <s v="M"/>
    <n v="254"/>
  </r>
  <r>
    <x v="3"/>
    <x v="2"/>
    <x v="2"/>
    <n v="3108"/>
    <s v="OLEGGIO"/>
    <s v="F"/>
    <n v="48"/>
  </r>
  <r>
    <x v="3"/>
    <x v="2"/>
    <x v="2"/>
    <n v="3108"/>
    <s v="OLEGGIO"/>
    <s v="M"/>
    <n v="31"/>
  </r>
  <r>
    <x v="3"/>
    <x v="2"/>
    <x v="2"/>
    <n v="3109"/>
    <s v="OLEGGIO CASTELLO"/>
    <s v="F"/>
    <n v="5"/>
  </r>
  <r>
    <x v="3"/>
    <x v="2"/>
    <x v="2"/>
    <n v="3109"/>
    <s v="OLEGGIO CASTELLO"/>
    <s v="M"/>
    <n v="6"/>
  </r>
  <r>
    <x v="3"/>
    <x v="2"/>
    <x v="2"/>
    <n v="3112"/>
    <s v="ORTA SAN GIULIO"/>
    <s v="F"/>
    <n v="5"/>
  </r>
  <r>
    <x v="3"/>
    <x v="2"/>
    <x v="2"/>
    <n v="3112"/>
    <s v="ORTA SAN GIULIO"/>
    <s v="M"/>
    <n v="2"/>
  </r>
  <r>
    <x v="3"/>
    <x v="2"/>
    <x v="2"/>
    <n v="3114"/>
    <s v="PARUZZARO"/>
    <s v="F"/>
    <n v="3"/>
  </r>
  <r>
    <x v="3"/>
    <x v="2"/>
    <x v="2"/>
    <n v="3114"/>
    <s v="PARUZZARO"/>
    <s v="M"/>
    <n v="5"/>
  </r>
  <r>
    <x v="3"/>
    <x v="2"/>
    <x v="2"/>
    <n v="3115"/>
    <s v="PELLA"/>
    <s v="F"/>
    <n v="2"/>
  </r>
  <r>
    <x v="3"/>
    <x v="2"/>
    <x v="2"/>
    <n v="3115"/>
    <s v="PELLA"/>
    <s v="M"/>
    <n v="2"/>
  </r>
  <r>
    <x v="3"/>
    <x v="2"/>
    <x v="2"/>
    <n v="3116"/>
    <s v="PETTENASCO"/>
    <s v="F"/>
    <n v="3"/>
  </r>
  <r>
    <x v="3"/>
    <x v="2"/>
    <x v="2"/>
    <n v="3116"/>
    <s v="PETTENASCO"/>
    <s v="M"/>
    <n v="7"/>
  </r>
  <r>
    <x v="3"/>
    <x v="2"/>
    <x v="2"/>
    <n v="3119"/>
    <s v="PISANO"/>
    <s v="F"/>
    <n v="4"/>
  </r>
  <r>
    <x v="3"/>
    <x v="2"/>
    <x v="2"/>
    <n v="3119"/>
    <s v="PISANO"/>
    <s v="M"/>
    <n v="2"/>
  </r>
  <r>
    <x v="3"/>
    <x v="2"/>
    <x v="2"/>
    <n v="3120"/>
    <s v="POGNO"/>
    <s v="F"/>
    <n v="2"/>
  </r>
  <r>
    <x v="3"/>
    <x v="2"/>
    <x v="2"/>
    <n v="3120"/>
    <s v="POGNO"/>
    <s v="M"/>
    <n v="1"/>
  </r>
  <r>
    <x v="3"/>
    <x v="2"/>
    <x v="2"/>
    <n v="3121"/>
    <s v="POMBIA"/>
    <s v="F"/>
    <n v="4"/>
  </r>
  <r>
    <x v="3"/>
    <x v="2"/>
    <x v="2"/>
    <n v="3121"/>
    <s v="POMBIA"/>
    <s v="M"/>
    <n v="3"/>
  </r>
  <r>
    <x v="3"/>
    <x v="2"/>
    <x v="2"/>
    <n v="3122"/>
    <s v="PRATO SESIA"/>
    <s v="F"/>
    <n v="5"/>
  </r>
  <r>
    <x v="3"/>
    <x v="2"/>
    <x v="2"/>
    <n v="3122"/>
    <s v="PRATO SESIA"/>
    <s v="M"/>
    <n v="3"/>
  </r>
  <r>
    <x v="3"/>
    <x v="2"/>
    <x v="2"/>
    <n v="3129"/>
    <s v="RECETTO"/>
    <s v="F"/>
    <n v="2"/>
  </r>
  <r>
    <x v="3"/>
    <x v="2"/>
    <x v="2"/>
    <n v="3129"/>
    <s v="RECETTO"/>
    <s v="M"/>
    <n v="1"/>
  </r>
  <r>
    <x v="3"/>
    <x v="2"/>
    <x v="2"/>
    <n v="3130"/>
    <s v="ROMAGNANO SESIA"/>
    <s v="F"/>
    <n v="4"/>
  </r>
  <r>
    <x v="3"/>
    <x v="2"/>
    <x v="2"/>
    <n v="3130"/>
    <s v="ROMAGNANO SESIA"/>
    <s v="M"/>
    <n v="7"/>
  </r>
  <r>
    <x v="3"/>
    <x v="2"/>
    <x v="2"/>
    <n v="3131"/>
    <s v="ROMENTINO"/>
    <s v="F"/>
    <n v="12"/>
  </r>
  <r>
    <x v="3"/>
    <x v="2"/>
    <x v="2"/>
    <n v="3131"/>
    <s v="ROMENTINO"/>
    <s v="M"/>
    <n v="6"/>
  </r>
  <r>
    <x v="3"/>
    <x v="2"/>
    <x v="2"/>
    <n v="3133"/>
    <s v="SAN MAURIZIO D'OPAGLIO"/>
    <s v="F"/>
    <n v="10"/>
  </r>
  <r>
    <x v="3"/>
    <x v="2"/>
    <x v="2"/>
    <n v="3133"/>
    <s v="SAN MAURIZIO D'OPAGLIO"/>
    <s v="M"/>
    <n v="5"/>
  </r>
  <r>
    <x v="3"/>
    <x v="2"/>
    <x v="2"/>
    <n v="3135"/>
    <s v="SAN PIETRO MOSEZZO"/>
    <s v="F"/>
    <n v="5"/>
  </r>
  <r>
    <x v="3"/>
    <x v="2"/>
    <x v="2"/>
    <n v="3135"/>
    <s v="SAN PIETRO MOSEZZO"/>
    <s v="M"/>
    <n v="2"/>
  </r>
  <r>
    <x v="3"/>
    <x v="2"/>
    <x v="2"/>
    <n v="3138"/>
    <s v="SILLAVENGO"/>
    <s v="F"/>
    <n v="3"/>
  </r>
  <r>
    <x v="3"/>
    <x v="2"/>
    <x v="2"/>
    <n v="3138"/>
    <s v="SILLAVENGO"/>
    <s v="M"/>
    <n v="2"/>
  </r>
  <r>
    <x v="3"/>
    <x v="2"/>
    <x v="2"/>
    <n v="3139"/>
    <s v="SIZZANO"/>
    <s v="F"/>
    <n v="3"/>
  </r>
  <r>
    <x v="3"/>
    <x v="2"/>
    <x v="2"/>
    <n v="3139"/>
    <s v="SIZZANO"/>
    <s v="M"/>
    <n v="4"/>
  </r>
  <r>
    <x v="3"/>
    <x v="2"/>
    <x v="2"/>
    <n v="3140"/>
    <s v="SORISO"/>
    <s v="F"/>
    <n v="2"/>
  </r>
  <r>
    <x v="3"/>
    <x v="2"/>
    <x v="2"/>
    <n v="3140"/>
    <s v="SORISO"/>
    <s v="M"/>
    <n v="1"/>
  </r>
  <r>
    <x v="3"/>
    <x v="2"/>
    <x v="2"/>
    <n v="3141"/>
    <s v="SOZZAGO"/>
    <s v="F"/>
    <n v="1"/>
  </r>
  <r>
    <x v="3"/>
    <x v="2"/>
    <x v="2"/>
    <n v="3141"/>
    <s v="SOZZAGO"/>
    <s v="M"/>
    <n v="4"/>
  </r>
  <r>
    <x v="3"/>
    <x v="2"/>
    <x v="2"/>
    <n v="3143"/>
    <s v="SUNO"/>
    <s v="F"/>
    <n v="11"/>
  </r>
  <r>
    <x v="3"/>
    <x v="2"/>
    <x v="2"/>
    <n v="3143"/>
    <s v="SUNO"/>
    <s v="M"/>
    <n v="2"/>
  </r>
  <r>
    <x v="3"/>
    <x v="2"/>
    <x v="2"/>
    <n v="3146"/>
    <s v="TORNACO"/>
    <s v="F"/>
    <n v="2"/>
  </r>
  <r>
    <x v="3"/>
    <x v="2"/>
    <x v="2"/>
    <n v="3149"/>
    <s v="TRECATE"/>
    <s v="F"/>
    <n v="61"/>
  </r>
  <r>
    <x v="3"/>
    <x v="2"/>
    <x v="2"/>
    <n v="3149"/>
    <s v="TRECATE"/>
    <s v="M"/>
    <n v="33"/>
  </r>
  <r>
    <x v="3"/>
    <x v="2"/>
    <x v="2"/>
    <n v="3153"/>
    <s v="VAPRIO D'AGOGNA"/>
    <s v="F"/>
    <n v="1"/>
  </r>
  <r>
    <x v="3"/>
    <x v="2"/>
    <x v="2"/>
    <n v="3153"/>
    <s v="VAPRIO D'AGOGNA"/>
    <s v="M"/>
    <n v="1"/>
  </r>
  <r>
    <x v="3"/>
    <x v="2"/>
    <x v="2"/>
    <n v="3154"/>
    <s v="VARALLO POMBIA"/>
    <s v="F"/>
    <n v="8"/>
  </r>
  <r>
    <x v="3"/>
    <x v="2"/>
    <x v="2"/>
    <n v="3154"/>
    <s v="VARALLO POMBIA"/>
    <s v="M"/>
    <n v="5"/>
  </r>
  <r>
    <x v="3"/>
    <x v="2"/>
    <x v="2"/>
    <n v="3157"/>
    <s v="VERUNO"/>
    <s v="F"/>
    <n v="6"/>
  </r>
  <r>
    <x v="3"/>
    <x v="2"/>
    <x v="2"/>
    <n v="3157"/>
    <s v="VERUNO"/>
    <s v="M"/>
    <n v="2"/>
  </r>
  <r>
    <x v="3"/>
    <x v="2"/>
    <x v="2"/>
    <n v="3158"/>
    <s v="VESPOLATE"/>
    <s v="F"/>
    <n v="10"/>
  </r>
  <r>
    <x v="3"/>
    <x v="2"/>
    <x v="2"/>
    <n v="3158"/>
    <s v="VESPOLATE"/>
    <s v="M"/>
    <n v="6"/>
  </r>
  <r>
    <x v="3"/>
    <x v="2"/>
    <x v="2"/>
    <n v="3159"/>
    <s v="VICOLUNGO"/>
    <s v="F"/>
    <n v="7"/>
  </r>
  <r>
    <x v="3"/>
    <x v="2"/>
    <x v="2"/>
    <n v="3159"/>
    <s v="VICOLUNGO"/>
    <s v="M"/>
    <n v="2"/>
  </r>
  <r>
    <x v="3"/>
    <x v="2"/>
    <x v="2"/>
    <n v="3164"/>
    <s v="VINZAGLIO"/>
    <s v="F"/>
    <n v="1"/>
  </r>
  <r>
    <x v="3"/>
    <x v="3"/>
    <x v="3"/>
    <n v="4003"/>
    <s v="ALBA"/>
    <s v="F"/>
    <n v="104"/>
  </r>
  <r>
    <x v="3"/>
    <x v="3"/>
    <x v="3"/>
    <n v="4003"/>
    <s v="ALBA"/>
    <s v="M"/>
    <n v="79"/>
  </r>
  <r>
    <x v="3"/>
    <x v="3"/>
    <x v="3"/>
    <n v="4004"/>
    <s v="ALBARETTO DELLA TORRE"/>
    <s v="F"/>
    <n v="1"/>
  </r>
  <r>
    <x v="3"/>
    <x v="3"/>
    <x v="3"/>
    <n v="4008"/>
    <s v="BAGNASCO"/>
    <s v="F"/>
    <n v="2"/>
  </r>
  <r>
    <x v="3"/>
    <x v="3"/>
    <x v="3"/>
    <n v="4008"/>
    <s v="BAGNASCO"/>
    <s v="M"/>
    <n v="1"/>
  </r>
  <r>
    <x v="3"/>
    <x v="3"/>
    <x v="3"/>
    <n v="4009"/>
    <s v="BAGNOLO PIEMONTE"/>
    <s v="F"/>
    <n v="7"/>
  </r>
  <r>
    <x v="3"/>
    <x v="3"/>
    <x v="3"/>
    <n v="4009"/>
    <s v="BAGNOLO PIEMONTE"/>
    <s v="M"/>
    <n v="13"/>
  </r>
  <r>
    <x v="3"/>
    <x v="3"/>
    <x v="3"/>
    <n v="4010"/>
    <s v="BALDISSERO D'ALBA"/>
    <s v="F"/>
    <n v="3"/>
  </r>
  <r>
    <x v="3"/>
    <x v="3"/>
    <x v="3"/>
    <n v="4010"/>
    <s v="BALDISSERO D'ALBA"/>
    <s v="M"/>
    <n v="1"/>
  </r>
  <r>
    <x v="3"/>
    <x v="3"/>
    <x v="3"/>
    <n v="4011"/>
    <s v="BARBARESCO"/>
    <s v="F"/>
    <n v="5"/>
  </r>
  <r>
    <x v="3"/>
    <x v="3"/>
    <x v="3"/>
    <n v="4011"/>
    <s v="BARBARESCO"/>
    <s v="M"/>
    <n v="1"/>
  </r>
  <r>
    <x v="3"/>
    <x v="3"/>
    <x v="3"/>
    <n v="4012"/>
    <s v="BARGE"/>
    <s v="F"/>
    <n v="7"/>
  </r>
  <r>
    <x v="3"/>
    <x v="3"/>
    <x v="3"/>
    <n v="4012"/>
    <s v="BARGE"/>
    <s v="M"/>
    <n v="10"/>
  </r>
  <r>
    <x v="3"/>
    <x v="3"/>
    <x v="3"/>
    <n v="4013"/>
    <s v="BAROLO"/>
    <s v="F"/>
    <n v="5"/>
  </r>
  <r>
    <x v="3"/>
    <x v="3"/>
    <x v="3"/>
    <n v="4013"/>
    <s v="BAROLO"/>
    <s v="M"/>
    <n v="3"/>
  </r>
  <r>
    <x v="3"/>
    <x v="3"/>
    <x v="3"/>
    <n v="4014"/>
    <s v="BASTIA MONDOVI'"/>
    <s v="M"/>
    <n v="1"/>
  </r>
  <r>
    <x v="3"/>
    <x v="3"/>
    <x v="3"/>
    <n v="4015"/>
    <s v="BATTIFOLLO"/>
    <s v="M"/>
    <n v="1"/>
  </r>
  <r>
    <x v="3"/>
    <x v="3"/>
    <x v="3"/>
    <n v="4016"/>
    <s v="BEINETTE"/>
    <s v="F"/>
    <n v="14"/>
  </r>
  <r>
    <x v="3"/>
    <x v="3"/>
    <x v="3"/>
    <n v="4016"/>
    <s v="BEINETTE"/>
    <s v="M"/>
    <n v="6"/>
  </r>
  <r>
    <x v="3"/>
    <x v="3"/>
    <x v="3"/>
    <n v="4017"/>
    <s v="BELLINO"/>
    <s v="F"/>
    <n v="3"/>
  </r>
  <r>
    <x v="3"/>
    <x v="3"/>
    <x v="3"/>
    <n v="4018"/>
    <s v="BELVEDERE LANGHE"/>
    <s v="F"/>
    <n v="2"/>
  </r>
  <r>
    <x v="3"/>
    <x v="3"/>
    <x v="3"/>
    <n v="4019"/>
    <s v="BENE VAGIENNA"/>
    <s v="F"/>
    <n v="6"/>
  </r>
  <r>
    <x v="3"/>
    <x v="3"/>
    <x v="3"/>
    <n v="4019"/>
    <s v="BENE VAGIENNA"/>
    <s v="M"/>
    <n v="4"/>
  </r>
  <r>
    <x v="3"/>
    <x v="3"/>
    <x v="3"/>
    <n v="4021"/>
    <s v="BERGOLO"/>
    <s v="F"/>
    <n v="1"/>
  </r>
  <r>
    <x v="3"/>
    <x v="3"/>
    <x v="3"/>
    <n v="4022"/>
    <s v="BERNEZZO"/>
    <s v="F"/>
    <n v="9"/>
  </r>
  <r>
    <x v="3"/>
    <x v="3"/>
    <x v="3"/>
    <n v="4022"/>
    <s v="BERNEZZO"/>
    <s v="M"/>
    <n v="9"/>
  </r>
  <r>
    <x v="3"/>
    <x v="3"/>
    <x v="3"/>
    <n v="4023"/>
    <s v="BONVICINO"/>
    <s v="F"/>
    <n v="1"/>
  </r>
  <r>
    <x v="3"/>
    <x v="3"/>
    <x v="3"/>
    <n v="4025"/>
    <s v="BORGO SAN DALMAZZO"/>
    <s v="F"/>
    <n v="19"/>
  </r>
  <r>
    <x v="3"/>
    <x v="3"/>
    <x v="3"/>
    <n v="4025"/>
    <s v="BORGO SAN DALMAZZO"/>
    <s v="M"/>
    <n v="26"/>
  </r>
  <r>
    <x v="3"/>
    <x v="3"/>
    <x v="3"/>
    <n v="4024"/>
    <s v="BORGOMALE"/>
    <s v="F"/>
    <n v="1"/>
  </r>
  <r>
    <x v="3"/>
    <x v="3"/>
    <x v="3"/>
    <n v="4026"/>
    <s v="BOSIA"/>
    <s v="M"/>
    <n v="1"/>
  </r>
  <r>
    <x v="3"/>
    <x v="3"/>
    <x v="3"/>
    <n v="4027"/>
    <s v="BOSSOLASCO"/>
    <s v="M"/>
    <n v="2"/>
  </r>
  <r>
    <x v="3"/>
    <x v="3"/>
    <x v="3"/>
    <n v="4028"/>
    <s v="BOVES"/>
    <s v="F"/>
    <n v="36"/>
  </r>
  <r>
    <x v="3"/>
    <x v="3"/>
    <x v="3"/>
    <n v="4028"/>
    <s v="BOVES"/>
    <s v="M"/>
    <n v="23"/>
  </r>
  <r>
    <x v="3"/>
    <x v="3"/>
    <x v="3"/>
    <n v="4029"/>
    <s v="BRA"/>
    <s v="F"/>
    <n v="89"/>
  </r>
  <r>
    <x v="3"/>
    <x v="3"/>
    <x v="3"/>
    <n v="4029"/>
    <s v="BRA"/>
    <s v="M"/>
    <n v="82"/>
  </r>
  <r>
    <x v="3"/>
    <x v="3"/>
    <x v="3"/>
    <n v="4030"/>
    <s v="BRIAGLIA"/>
    <s v="M"/>
    <n v="1"/>
  </r>
  <r>
    <x v="3"/>
    <x v="3"/>
    <x v="3"/>
    <n v="4032"/>
    <s v="BRONDELLO"/>
    <s v="F"/>
    <n v="1"/>
  </r>
  <r>
    <x v="3"/>
    <x v="3"/>
    <x v="3"/>
    <n v="4033"/>
    <s v="BROSSASCO"/>
    <s v="F"/>
    <n v="2"/>
  </r>
  <r>
    <x v="3"/>
    <x v="3"/>
    <x v="3"/>
    <n v="4033"/>
    <s v="BROSSASCO"/>
    <s v="M"/>
    <n v="3"/>
  </r>
  <r>
    <x v="3"/>
    <x v="3"/>
    <x v="3"/>
    <n v="4034"/>
    <s v="BUSCA"/>
    <s v="F"/>
    <n v="25"/>
  </r>
  <r>
    <x v="3"/>
    <x v="3"/>
    <x v="3"/>
    <n v="4034"/>
    <s v="BUSCA"/>
    <s v="M"/>
    <n v="24"/>
  </r>
  <r>
    <x v="3"/>
    <x v="3"/>
    <x v="3"/>
    <n v="4035"/>
    <s v="CAMERANA"/>
    <s v="F"/>
    <n v="2"/>
  </r>
  <r>
    <x v="3"/>
    <x v="3"/>
    <x v="3"/>
    <n v="4035"/>
    <s v="CAMERANA"/>
    <s v="M"/>
    <n v="2"/>
  </r>
  <r>
    <x v="3"/>
    <x v="3"/>
    <x v="3"/>
    <n v="4037"/>
    <s v="CANALE"/>
    <s v="F"/>
    <n v="13"/>
  </r>
  <r>
    <x v="3"/>
    <x v="3"/>
    <x v="3"/>
    <n v="4037"/>
    <s v="CANALE"/>
    <s v="M"/>
    <n v="13"/>
  </r>
  <r>
    <x v="3"/>
    <x v="3"/>
    <x v="3"/>
    <n v="4038"/>
    <s v="CANOSIO"/>
    <s v="M"/>
    <n v="1"/>
  </r>
  <r>
    <x v="3"/>
    <x v="3"/>
    <x v="3"/>
    <n v="4040"/>
    <s v="CARAGLIO"/>
    <s v="F"/>
    <n v="28"/>
  </r>
  <r>
    <x v="3"/>
    <x v="3"/>
    <x v="3"/>
    <n v="4040"/>
    <s v="CARAGLIO"/>
    <s v="M"/>
    <n v="17"/>
  </r>
  <r>
    <x v="3"/>
    <x v="3"/>
    <x v="3"/>
    <n v="4041"/>
    <s v="CARAMAGNA PIEMONTE"/>
    <s v="F"/>
    <n v="5"/>
  </r>
  <r>
    <x v="3"/>
    <x v="3"/>
    <x v="3"/>
    <n v="4041"/>
    <s v="CARAMAGNA PIEMONTE"/>
    <s v="M"/>
    <n v="5"/>
  </r>
  <r>
    <x v="3"/>
    <x v="3"/>
    <x v="3"/>
    <n v="4042"/>
    <s v="CARDE'"/>
    <s v="F"/>
    <n v="3"/>
  </r>
  <r>
    <x v="3"/>
    <x v="3"/>
    <x v="3"/>
    <n v="4042"/>
    <s v="CARDE'"/>
    <s v="M"/>
    <n v="1"/>
  </r>
  <r>
    <x v="3"/>
    <x v="3"/>
    <x v="3"/>
    <n v="4043"/>
    <s v="CARRU'"/>
    <s v="F"/>
    <n v="9"/>
  </r>
  <r>
    <x v="3"/>
    <x v="3"/>
    <x v="3"/>
    <n v="4043"/>
    <s v="CARRU'"/>
    <s v="M"/>
    <n v="2"/>
  </r>
  <r>
    <x v="3"/>
    <x v="3"/>
    <x v="3"/>
    <n v="4045"/>
    <s v="CASALGRASSO"/>
    <s v="F"/>
    <n v="5"/>
  </r>
  <r>
    <x v="3"/>
    <x v="3"/>
    <x v="3"/>
    <n v="4045"/>
    <s v="CASALGRASSO"/>
    <s v="M"/>
    <n v="2"/>
  </r>
  <r>
    <x v="3"/>
    <x v="3"/>
    <x v="3"/>
    <n v="4046"/>
    <s v="CASTAGNITO"/>
    <s v="F"/>
    <n v="6"/>
  </r>
  <r>
    <x v="3"/>
    <x v="3"/>
    <x v="3"/>
    <n v="4046"/>
    <s v="CASTAGNITO"/>
    <s v="M"/>
    <n v="1"/>
  </r>
  <r>
    <x v="3"/>
    <x v="3"/>
    <x v="3"/>
    <n v="4049"/>
    <s v="CASTELLETTO STURA"/>
    <s v="F"/>
    <n v="1"/>
  </r>
  <r>
    <x v="3"/>
    <x v="3"/>
    <x v="3"/>
    <n v="4049"/>
    <s v="CASTELLETTO STURA"/>
    <s v="M"/>
    <n v="3"/>
  </r>
  <r>
    <x v="3"/>
    <x v="3"/>
    <x v="3"/>
    <n v="4051"/>
    <s v="CASTELLINALDO"/>
    <s v="M"/>
    <n v="1"/>
  </r>
  <r>
    <x v="3"/>
    <x v="3"/>
    <x v="3"/>
    <n v="4055"/>
    <s v="CASTIGLIONE FALLETTO"/>
    <s v="F"/>
    <n v="3"/>
  </r>
  <r>
    <x v="3"/>
    <x v="3"/>
    <x v="3"/>
    <n v="4055"/>
    <s v="CASTIGLIONE FALLETTO"/>
    <s v="M"/>
    <n v="3"/>
  </r>
  <r>
    <x v="3"/>
    <x v="3"/>
    <x v="3"/>
    <n v="4056"/>
    <s v="CASTIGLIONE TINELLA"/>
    <s v="M"/>
    <n v="1"/>
  </r>
  <r>
    <x v="3"/>
    <x v="3"/>
    <x v="3"/>
    <n v="4057"/>
    <s v="CASTINO"/>
    <s v="F"/>
    <n v="2"/>
  </r>
  <r>
    <x v="3"/>
    <x v="3"/>
    <x v="3"/>
    <n v="4059"/>
    <s v="CAVALLERMAGGIORE"/>
    <s v="F"/>
    <n v="15"/>
  </r>
  <r>
    <x v="3"/>
    <x v="3"/>
    <x v="3"/>
    <n v="4059"/>
    <s v="CAVALLERMAGGIORE"/>
    <s v="M"/>
    <n v="13"/>
  </r>
  <r>
    <x v="3"/>
    <x v="3"/>
    <x v="3"/>
    <n v="4061"/>
    <s v="CENTALLO"/>
    <s v="F"/>
    <n v="11"/>
  </r>
  <r>
    <x v="3"/>
    <x v="3"/>
    <x v="3"/>
    <n v="4061"/>
    <s v="CENTALLO"/>
    <s v="M"/>
    <n v="11"/>
  </r>
  <r>
    <x v="3"/>
    <x v="3"/>
    <x v="3"/>
    <n v="4062"/>
    <s v="CERESOLE ALBA"/>
    <s v="F"/>
    <n v="3"/>
  </r>
  <r>
    <x v="3"/>
    <x v="3"/>
    <x v="3"/>
    <n v="4062"/>
    <s v="CERESOLE ALBA"/>
    <s v="M"/>
    <n v="6"/>
  </r>
  <r>
    <x v="3"/>
    <x v="3"/>
    <x v="3"/>
    <n v="4063"/>
    <s v="CERRETTO LANGHE"/>
    <s v="F"/>
    <n v="1"/>
  </r>
  <r>
    <x v="3"/>
    <x v="3"/>
    <x v="3"/>
    <n v="4064"/>
    <s v="CERVASCA"/>
    <s v="F"/>
    <n v="18"/>
  </r>
  <r>
    <x v="3"/>
    <x v="3"/>
    <x v="3"/>
    <n v="4064"/>
    <s v="CERVASCA"/>
    <s v="M"/>
    <n v="16"/>
  </r>
  <r>
    <x v="3"/>
    <x v="3"/>
    <x v="3"/>
    <n v="4065"/>
    <s v="CERVERE"/>
    <s v="F"/>
    <n v="4"/>
  </r>
  <r>
    <x v="3"/>
    <x v="3"/>
    <x v="3"/>
    <n v="4065"/>
    <s v="CERVERE"/>
    <s v="M"/>
    <n v="2"/>
  </r>
  <r>
    <x v="3"/>
    <x v="3"/>
    <x v="3"/>
    <n v="4066"/>
    <s v="CEVA"/>
    <s v="F"/>
    <n v="14"/>
  </r>
  <r>
    <x v="3"/>
    <x v="3"/>
    <x v="3"/>
    <n v="4066"/>
    <s v="CEVA"/>
    <s v="M"/>
    <n v="13"/>
  </r>
  <r>
    <x v="3"/>
    <x v="3"/>
    <x v="3"/>
    <n v="4067"/>
    <s v="CHERASCO"/>
    <s v="F"/>
    <n v="21"/>
  </r>
  <r>
    <x v="3"/>
    <x v="3"/>
    <x v="3"/>
    <n v="4067"/>
    <s v="CHERASCO"/>
    <s v="M"/>
    <n v="15"/>
  </r>
  <r>
    <x v="3"/>
    <x v="3"/>
    <x v="3"/>
    <n v="4068"/>
    <s v="CHIUSA DI PESIO"/>
    <s v="F"/>
    <n v="10"/>
  </r>
  <r>
    <x v="3"/>
    <x v="3"/>
    <x v="3"/>
    <n v="4068"/>
    <s v="CHIUSA DI PESIO"/>
    <s v="M"/>
    <n v="3"/>
  </r>
  <r>
    <x v="3"/>
    <x v="3"/>
    <x v="3"/>
    <n v="4069"/>
    <s v="CIGLIE'"/>
    <s v="F"/>
    <n v="1"/>
  </r>
  <r>
    <x v="3"/>
    <x v="3"/>
    <x v="3"/>
    <n v="4069"/>
    <s v="CIGLIE'"/>
    <s v="M"/>
    <n v="1"/>
  </r>
  <r>
    <x v="3"/>
    <x v="3"/>
    <x v="3"/>
    <n v="4071"/>
    <s v="CLAVESANA"/>
    <s v="M"/>
    <n v="2"/>
  </r>
  <r>
    <x v="3"/>
    <x v="3"/>
    <x v="3"/>
    <n v="4072"/>
    <s v="CORNELIANO D'ALBA"/>
    <s v="F"/>
    <n v="4"/>
  </r>
  <r>
    <x v="3"/>
    <x v="3"/>
    <x v="3"/>
    <n v="4072"/>
    <s v="CORNELIANO D'ALBA"/>
    <s v="M"/>
    <n v="5"/>
  </r>
  <r>
    <x v="3"/>
    <x v="3"/>
    <x v="3"/>
    <n v="4073"/>
    <s v="CORTEMILIA"/>
    <s v="F"/>
    <n v="4"/>
  </r>
  <r>
    <x v="3"/>
    <x v="3"/>
    <x v="3"/>
    <n v="4073"/>
    <s v="CORTEMILIA"/>
    <s v="M"/>
    <n v="5"/>
  </r>
  <r>
    <x v="3"/>
    <x v="3"/>
    <x v="3"/>
    <n v="4074"/>
    <s v="COSSANO BELBO"/>
    <s v="F"/>
    <n v="3"/>
  </r>
  <r>
    <x v="3"/>
    <x v="3"/>
    <x v="3"/>
    <n v="4075"/>
    <s v="COSTIGLIOLE SALUZZO"/>
    <s v="F"/>
    <n v="6"/>
  </r>
  <r>
    <x v="3"/>
    <x v="3"/>
    <x v="3"/>
    <n v="4075"/>
    <s v="COSTIGLIOLE SALUZZO"/>
    <s v="M"/>
    <n v="6"/>
  </r>
  <r>
    <x v="3"/>
    <x v="3"/>
    <x v="3"/>
    <n v="4076"/>
    <s v="CRAVANZANA"/>
    <s v="F"/>
    <n v="2"/>
  </r>
  <r>
    <x v="3"/>
    <x v="3"/>
    <x v="3"/>
    <n v="4077"/>
    <s v="CRISSOLO"/>
    <s v="M"/>
    <n v="2"/>
  </r>
  <r>
    <x v="3"/>
    <x v="3"/>
    <x v="3"/>
    <n v="4078"/>
    <s v="CUNEO"/>
    <s v="F"/>
    <n v="179"/>
  </r>
  <r>
    <x v="3"/>
    <x v="3"/>
    <x v="3"/>
    <n v="4078"/>
    <s v="CUNEO"/>
    <s v="M"/>
    <n v="154"/>
  </r>
  <r>
    <x v="3"/>
    <x v="3"/>
    <x v="3"/>
    <n v="4079"/>
    <s v="DEMONTE"/>
    <s v="F"/>
    <n v="4"/>
  </r>
  <r>
    <x v="3"/>
    <x v="3"/>
    <x v="3"/>
    <n v="4079"/>
    <s v="DEMONTE"/>
    <s v="M"/>
    <n v="2"/>
  </r>
  <r>
    <x v="3"/>
    <x v="3"/>
    <x v="3"/>
    <n v="4080"/>
    <s v="DIANO D'ALBA"/>
    <s v="F"/>
    <n v="6"/>
  </r>
  <r>
    <x v="3"/>
    <x v="3"/>
    <x v="3"/>
    <n v="4080"/>
    <s v="DIANO D'ALBA"/>
    <s v="M"/>
    <n v="13"/>
  </r>
  <r>
    <x v="3"/>
    <x v="3"/>
    <x v="3"/>
    <n v="4081"/>
    <s v="DOGLIANI"/>
    <s v="F"/>
    <n v="10"/>
  </r>
  <r>
    <x v="3"/>
    <x v="3"/>
    <x v="3"/>
    <n v="4081"/>
    <s v="DOGLIANI"/>
    <s v="M"/>
    <n v="9"/>
  </r>
  <r>
    <x v="3"/>
    <x v="3"/>
    <x v="3"/>
    <n v="4082"/>
    <s v="DRONERO"/>
    <s v="F"/>
    <n v="20"/>
  </r>
  <r>
    <x v="3"/>
    <x v="3"/>
    <x v="3"/>
    <n v="4082"/>
    <s v="DRONERO"/>
    <s v="M"/>
    <n v="10"/>
  </r>
  <r>
    <x v="3"/>
    <x v="3"/>
    <x v="3"/>
    <n v="4085"/>
    <s v="ENVIE"/>
    <s v="F"/>
    <n v="5"/>
  </r>
  <r>
    <x v="3"/>
    <x v="3"/>
    <x v="3"/>
    <n v="4085"/>
    <s v="ENVIE"/>
    <s v="M"/>
    <n v="2"/>
  </r>
  <r>
    <x v="3"/>
    <x v="3"/>
    <x v="3"/>
    <n v="4086"/>
    <s v="FARIGLIANO"/>
    <s v="F"/>
    <n v="4"/>
  </r>
  <r>
    <x v="3"/>
    <x v="3"/>
    <x v="3"/>
    <n v="4086"/>
    <s v="FARIGLIANO"/>
    <s v="M"/>
    <n v="2"/>
  </r>
  <r>
    <x v="3"/>
    <x v="3"/>
    <x v="3"/>
    <n v="4087"/>
    <s v="FAULE"/>
    <s v="F"/>
    <n v="3"/>
  </r>
  <r>
    <x v="3"/>
    <x v="3"/>
    <x v="3"/>
    <n v="4089"/>
    <s v="FOSSANO"/>
    <s v="F"/>
    <n v="78"/>
  </r>
  <r>
    <x v="3"/>
    <x v="3"/>
    <x v="3"/>
    <n v="4089"/>
    <s v="FOSSANO"/>
    <s v="M"/>
    <n v="59"/>
  </r>
  <r>
    <x v="3"/>
    <x v="3"/>
    <x v="3"/>
    <n v="4090"/>
    <s v="FRABOSA SOPRANA"/>
    <s v="F"/>
    <n v="1"/>
  </r>
  <r>
    <x v="3"/>
    <x v="3"/>
    <x v="3"/>
    <n v="4090"/>
    <s v="FRABOSA SOPRANA"/>
    <s v="M"/>
    <n v="2"/>
  </r>
  <r>
    <x v="3"/>
    <x v="3"/>
    <x v="3"/>
    <n v="4091"/>
    <s v="FRABOSA SOTTANA"/>
    <s v="F"/>
    <n v="1"/>
  </r>
  <r>
    <x v="3"/>
    <x v="3"/>
    <x v="3"/>
    <n v="4091"/>
    <s v="FRABOSA SOTTANA"/>
    <s v="M"/>
    <n v="4"/>
  </r>
  <r>
    <x v="3"/>
    <x v="3"/>
    <x v="3"/>
    <n v="4092"/>
    <s v="FRASSINO"/>
    <s v="F"/>
    <n v="2"/>
  </r>
  <r>
    <x v="3"/>
    <x v="3"/>
    <x v="3"/>
    <n v="4092"/>
    <s v="FRASSINO"/>
    <s v="M"/>
    <n v="1"/>
  </r>
  <r>
    <x v="3"/>
    <x v="3"/>
    <x v="3"/>
    <n v="4093"/>
    <s v="GAIOLA"/>
    <s v="F"/>
    <n v="2"/>
  </r>
  <r>
    <x v="3"/>
    <x v="3"/>
    <x v="3"/>
    <n v="4093"/>
    <s v="GAIOLA"/>
    <s v="M"/>
    <n v="2"/>
  </r>
  <r>
    <x v="3"/>
    <x v="3"/>
    <x v="3"/>
    <n v="4094"/>
    <s v="GAMBASCA"/>
    <s v="M"/>
    <n v="1"/>
  </r>
  <r>
    <x v="3"/>
    <x v="3"/>
    <x v="3"/>
    <n v="4095"/>
    <s v="GARESSIO"/>
    <s v="F"/>
    <n v="12"/>
  </r>
  <r>
    <x v="3"/>
    <x v="3"/>
    <x v="3"/>
    <n v="4095"/>
    <s v="GARESSIO"/>
    <s v="M"/>
    <n v="6"/>
  </r>
  <r>
    <x v="3"/>
    <x v="3"/>
    <x v="3"/>
    <n v="4096"/>
    <s v="GENOLA"/>
    <s v="F"/>
    <n v="6"/>
  </r>
  <r>
    <x v="3"/>
    <x v="3"/>
    <x v="3"/>
    <n v="4096"/>
    <s v="GENOLA"/>
    <s v="M"/>
    <n v="7"/>
  </r>
  <r>
    <x v="3"/>
    <x v="3"/>
    <x v="3"/>
    <n v="4098"/>
    <s v="GOTTASECCA"/>
    <s v="M"/>
    <n v="2"/>
  </r>
  <r>
    <x v="3"/>
    <x v="3"/>
    <x v="3"/>
    <n v="4099"/>
    <s v="GOVONE"/>
    <s v="F"/>
    <n v="6"/>
  </r>
  <r>
    <x v="3"/>
    <x v="3"/>
    <x v="3"/>
    <n v="4099"/>
    <s v="GOVONE"/>
    <s v="M"/>
    <n v="2"/>
  </r>
  <r>
    <x v="3"/>
    <x v="3"/>
    <x v="3"/>
    <n v="4100"/>
    <s v="GRINZANE CAVOUR"/>
    <s v="F"/>
    <n v="1"/>
  </r>
  <r>
    <x v="3"/>
    <x v="3"/>
    <x v="3"/>
    <n v="4100"/>
    <s v="GRINZANE CAVOUR"/>
    <s v="M"/>
    <n v="2"/>
  </r>
  <r>
    <x v="3"/>
    <x v="3"/>
    <x v="3"/>
    <n v="4101"/>
    <s v="GUARENE"/>
    <s v="F"/>
    <n v="11"/>
  </r>
  <r>
    <x v="3"/>
    <x v="3"/>
    <x v="3"/>
    <n v="4101"/>
    <s v="GUARENE"/>
    <s v="M"/>
    <n v="7"/>
  </r>
  <r>
    <x v="3"/>
    <x v="3"/>
    <x v="3"/>
    <n v="4105"/>
    <s v="LA MORRA"/>
    <s v="F"/>
    <n v="6"/>
  </r>
  <r>
    <x v="3"/>
    <x v="3"/>
    <x v="3"/>
    <n v="4105"/>
    <s v="LA MORRA"/>
    <s v="M"/>
    <n v="3"/>
  </r>
  <r>
    <x v="3"/>
    <x v="3"/>
    <x v="3"/>
    <n v="4104"/>
    <s v="LAGNASCO"/>
    <s v="F"/>
    <n v="2"/>
  </r>
  <r>
    <x v="3"/>
    <x v="3"/>
    <x v="3"/>
    <n v="4104"/>
    <s v="LAGNASCO"/>
    <s v="M"/>
    <n v="1"/>
  </r>
  <r>
    <x v="3"/>
    <x v="3"/>
    <x v="3"/>
    <n v="4106"/>
    <s v="LEQUIO BERRIA"/>
    <s v="M"/>
    <n v="1"/>
  </r>
  <r>
    <x v="3"/>
    <x v="3"/>
    <x v="3"/>
    <n v="4107"/>
    <s v="LEQUIO TANARO"/>
    <s v="F"/>
    <n v="4"/>
  </r>
  <r>
    <x v="3"/>
    <x v="3"/>
    <x v="3"/>
    <n v="4107"/>
    <s v="LEQUIO TANARO"/>
    <s v="M"/>
    <n v="4"/>
  </r>
  <r>
    <x v="3"/>
    <x v="3"/>
    <x v="3"/>
    <n v="4110"/>
    <s v="LIMONE PIEMONTE"/>
    <s v="F"/>
    <n v="4"/>
  </r>
  <r>
    <x v="3"/>
    <x v="3"/>
    <x v="3"/>
    <n v="4110"/>
    <s v="LIMONE PIEMONTE"/>
    <s v="M"/>
    <n v="2"/>
  </r>
  <r>
    <x v="3"/>
    <x v="3"/>
    <x v="3"/>
    <n v="4113"/>
    <s v="MAGLIANO ALFIERI"/>
    <s v="F"/>
    <n v="1"/>
  </r>
  <r>
    <x v="3"/>
    <x v="3"/>
    <x v="3"/>
    <n v="4113"/>
    <s v="MAGLIANO ALFIERI"/>
    <s v="M"/>
    <n v="3"/>
  </r>
  <r>
    <x v="3"/>
    <x v="3"/>
    <x v="3"/>
    <n v="4114"/>
    <s v="MAGLIANO ALPI"/>
    <s v="F"/>
    <n v="3"/>
  </r>
  <r>
    <x v="3"/>
    <x v="3"/>
    <x v="3"/>
    <n v="4114"/>
    <s v="MAGLIANO ALPI"/>
    <s v="M"/>
    <n v="1"/>
  </r>
  <r>
    <x v="3"/>
    <x v="3"/>
    <x v="3"/>
    <n v="4115"/>
    <s v="MANGO"/>
    <s v="F"/>
    <n v="5"/>
  </r>
  <r>
    <x v="3"/>
    <x v="3"/>
    <x v="3"/>
    <n v="4115"/>
    <s v="MANGO"/>
    <s v="M"/>
    <n v="2"/>
  </r>
  <r>
    <x v="3"/>
    <x v="3"/>
    <x v="3"/>
    <n v="4116"/>
    <s v="MANTA"/>
    <s v="F"/>
    <n v="12"/>
  </r>
  <r>
    <x v="3"/>
    <x v="3"/>
    <x v="3"/>
    <n v="4116"/>
    <s v="MANTA"/>
    <s v="M"/>
    <n v="6"/>
  </r>
  <r>
    <x v="3"/>
    <x v="3"/>
    <x v="3"/>
    <n v="4117"/>
    <s v="MARENE"/>
    <s v="F"/>
    <n v="3"/>
  </r>
  <r>
    <x v="3"/>
    <x v="3"/>
    <x v="3"/>
    <n v="4117"/>
    <s v="MARENE"/>
    <s v="M"/>
    <n v="9"/>
  </r>
  <r>
    <x v="3"/>
    <x v="3"/>
    <x v="3"/>
    <n v="4118"/>
    <s v="MARGARITA"/>
    <s v="F"/>
    <n v="6"/>
  </r>
  <r>
    <x v="3"/>
    <x v="3"/>
    <x v="3"/>
    <n v="4118"/>
    <s v="MARGARITA"/>
    <s v="M"/>
    <n v="4"/>
  </r>
  <r>
    <x v="3"/>
    <x v="3"/>
    <x v="3"/>
    <n v="4121"/>
    <s v="MARTINIANA PO"/>
    <s v="F"/>
    <n v="1"/>
  </r>
  <r>
    <x v="3"/>
    <x v="3"/>
    <x v="3"/>
    <n v="4124"/>
    <s v="MOMBARCARO"/>
    <s v="F"/>
    <n v="1"/>
  </r>
  <r>
    <x v="3"/>
    <x v="3"/>
    <x v="3"/>
    <n v="4126"/>
    <s v="MONASTERO DI VASCO"/>
    <s v="F"/>
    <n v="6"/>
  </r>
  <r>
    <x v="3"/>
    <x v="3"/>
    <x v="3"/>
    <n v="4126"/>
    <s v="MONASTERO DI VASCO"/>
    <s v="M"/>
    <n v="4"/>
  </r>
  <r>
    <x v="3"/>
    <x v="3"/>
    <x v="3"/>
    <n v="4128"/>
    <s v="MONASTEROLO DI SAVIGLIANO"/>
    <s v="F"/>
    <n v="4"/>
  </r>
  <r>
    <x v="3"/>
    <x v="3"/>
    <x v="3"/>
    <n v="4128"/>
    <s v="MONASTEROLO DI SAVIGLIANO"/>
    <s v="M"/>
    <n v="3"/>
  </r>
  <r>
    <x v="3"/>
    <x v="3"/>
    <x v="3"/>
    <n v="4129"/>
    <s v="MONCHIERO"/>
    <s v="F"/>
    <n v="3"/>
  </r>
  <r>
    <x v="3"/>
    <x v="3"/>
    <x v="3"/>
    <n v="4130"/>
    <s v="MONDOVI'"/>
    <s v="F"/>
    <n v="67"/>
  </r>
  <r>
    <x v="3"/>
    <x v="3"/>
    <x v="3"/>
    <n v="4130"/>
    <s v="MONDOVI'"/>
    <s v="M"/>
    <n v="75"/>
  </r>
  <r>
    <x v="3"/>
    <x v="3"/>
    <x v="3"/>
    <n v="4131"/>
    <s v="MONESIGLIO"/>
    <s v="F"/>
    <n v="1"/>
  </r>
  <r>
    <x v="3"/>
    <x v="3"/>
    <x v="3"/>
    <n v="4131"/>
    <s v="MONESIGLIO"/>
    <s v="M"/>
    <n v="1"/>
  </r>
  <r>
    <x v="3"/>
    <x v="3"/>
    <x v="3"/>
    <n v="4132"/>
    <s v="MONFORTE D'ALBA"/>
    <s v="F"/>
    <n v="2"/>
  </r>
  <r>
    <x v="3"/>
    <x v="3"/>
    <x v="3"/>
    <n v="4132"/>
    <s v="MONFORTE D'ALBA"/>
    <s v="M"/>
    <n v="1"/>
  </r>
  <r>
    <x v="3"/>
    <x v="3"/>
    <x v="3"/>
    <n v="4133"/>
    <s v="MONTA'"/>
    <s v="F"/>
    <n v="9"/>
  </r>
  <r>
    <x v="3"/>
    <x v="3"/>
    <x v="3"/>
    <n v="4133"/>
    <s v="MONTA'"/>
    <s v="M"/>
    <n v="7"/>
  </r>
  <r>
    <x v="3"/>
    <x v="3"/>
    <x v="3"/>
    <n v="4134"/>
    <s v="MONTALDO DI MONDOVI'"/>
    <s v="M"/>
    <n v="1"/>
  </r>
  <r>
    <x v="3"/>
    <x v="3"/>
    <x v="3"/>
    <n v="4135"/>
    <s v="MONTALDO ROERO"/>
    <s v="F"/>
    <n v="2"/>
  </r>
  <r>
    <x v="3"/>
    <x v="3"/>
    <x v="3"/>
    <n v="4135"/>
    <s v="MONTALDO ROERO"/>
    <s v="M"/>
    <n v="1"/>
  </r>
  <r>
    <x v="3"/>
    <x v="3"/>
    <x v="3"/>
    <n v="4136"/>
    <s v="MONTANERA"/>
    <s v="F"/>
    <n v="5"/>
  </r>
  <r>
    <x v="3"/>
    <x v="3"/>
    <x v="3"/>
    <n v="4136"/>
    <s v="MONTANERA"/>
    <s v="M"/>
    <n v="3"/>
  </r>
  <r>
    <x v="3"/>
    <x v="3"/>
    <x v="3"/>
    <n v="4137"/>
    <s v="MONTELUPO ALBESE"/>
    <s v="F"/>
    <n v="1"/>
  </r>
  <r>
    <x v="3"/>
    <x v="3"/>
    <x v="3"/>
    <n v="4137"/>
    <s v="MONTELUPO ALBESE"/>
    <s v="M"/>
    <n v="2"/>
  </r>
  <r>
    <x v="3"/>
    <x v="3"/>
    <x v="3"/>
    <n v="4139"/>
    <s v="MONTEROSSO GRANA"/>
    <s v="F"/>
    <n v="2"/>
  </r>
  <r>
    <x v="3"/>
    <x v="3"/>
    <x v="3"/>
    <n v="4140"/>
    <s v="MONTEU ROERO"/>
    <s v="F"/>
    <n v="2"/>
  </r>
  <r>
    <x v="3"/>
    <x v="3"/>
    <x v="3"/>
    <n v="4140"/>
    <s v="MONTEU ROERO"/>
    <s v="M"/>
    <n v="4"/>
  </r>
  <r>
    <x v="3"/>
    <x v="3"/>
    <x v="3"/>
    <n v="4141"/>
    <s v="MONTEZEMOLO"/>
    <s v="F"/>
    <n v="1"/>
  </r>
  <r>
    <x v="3"/>
    <x v="3"/>
    <x v="3"/>
    <n v="4142"/>
    <s v="MONTICELLO D'ALBA"/>
    <s v="F"/>
    <n v="11"/>
  </r>
  <r>
    <x v="3"/>
    <x v="3"/>
    <x v="3"/>
    <n v="4142"/>
    <s v="MONTICELLO D'ALBA"/>
    <s v="M"/>
    <n v="1"/>
  </r>
  <r>
    <x v="3"/>
    <x v="3"/>
    <x v="3"/>
    <n v="4143"/>
    <s v="MORETTA"/>
    <s v="F"/>
    <n v="9"/>
  </r>
  <r>
    <x v="3"/>
    <x v="3"/>
    <x v="3"/>
    <n v="4143"/>
    <s v="MORETTA"/>
    <s v="M"/>
    <n v="6"/>
  </r>
  <r>
    <x v="3"/>
    <x v="3"/>
    <x v="3"/>
    <n v="4144"/>
    <s v="MOROZZO"/>
    <s v="F"/>
    <n v="1"/>
  </r>
  <r>
    <x v="3"/>
    <x v="3"/>
    <x v="3"/>
    <n v="4144"/>
    <s v="MOROZZO"/>
    <s v="M"/>
    <n v="2"/>
  </r>
  <r>
    <x v="3"/>
    <x v="3"/>
    <x v="3"/>
    <n v="4145"/>
    <s v="MURAZZANO"/>
    <s v="F"/>
    <n v="1"/>
  </r>
  <r>
    <x v="3"/>
    <x v="3"/>
    <x v="3"/>
    <n v="4146"/>
    <s v="MURELLO"/>
    <s v="F"/>
    <n v="2"/>
  </r>
  <r>
    <x v="3"/>
    <x v="3"/>
    <x v="3"/>
    <n v="4147"/>
    <s v="NARZOLE"/>
    <s v="F"/>
    <n v="7"/>
  </r>
  <r>
    <x v="3"/>
    <x v="3"/>
    <x v="3"/>
    <n v="4147"/>
    <s v="NARZOLE"/>
    <s v="M"/>
    <n v="10"/>
  </r>
  <r>
    <x v="3"/>
    <x v="3"/>
    <x v="3"/>
    <n v="4148"/>
    <s v="NEIVE"/>
    <s v="F"/>
    <n v="4"/>
  </r>
  <r>
    <x v="3"/>
    <x v="3"/>
    <x v="3"/>
    <n v="4148"/>
    <s v="NEIVE"/>
    <s v="M"/>
    <n v="7"/>
  </r>
  <r>
    <x v="3"/>
    <x v="3"/>
    <x v="3"/>
    <n v="4149"/>
    <s v="NEVIGLIE"/>
    <s v="F"/>
    <n v="2"/>
  </r>
  <r>
    <x v="3"/>
    <x v="3"/>
    <x v="3"/>
    <n v="4149"/>
    <s v="NEVIGLIE"/>
    <s v="M"/>
    <n v="5"/>
  </r>
  <r>
    <x v="3"/>
    <x v="3"/>
    <x v="3"/>
    <n v="4151"/>
    <s v="NIELLA TANARO"/>
    <s v="F"/>
    <n v="3"/>
  </r>
  <r>
    <x v="3"/>
    <x v="3"/>
    <x v="3"/>
    <n v="4151"/>
    <s v="NIELLA TANARO"/>
    <s v="M"/>
    <n v="1"/>
  </r>
  <r>
    <x v="3"/>
    <x v="3"/>
    <x v="3"/>
    <n v="4152"/>
    <s v="NOVELLO"/>
    <s v="F"/>
    <n v="3"/>
  </r>
  <r>
    <x v="3"/>
    <x v="3"/>
    <x v="3"/>
    <n v="4152"/>
    <s v="NOVELLO"/>
    <s v="M"/>
    <n v="2"/>
  </r>
  <r>
    <x v="3"/>
    <x v="3"/>
    <x v="3"/>
    <n v="4153"/>
    <s v="NUCETTO"/>
    <s v="F"/>
    <n v="1"/>
  </r>
  <r>
    <x v="3"/>
    <x v="3"/>
    <x v="3"/>
    <n v="4155"/>
    <s v="ORMEA"/>
    <s v="F"/>
    <n v="1"/>
  </r>
  <r>
    <x v="3"/>
    <x v="3"/>
    <x v="3"/>
    <n v="4155"/>
    <s v="ORMEA"/>
    <s v="M"/>
    <n v="5"/>
  </r>
  <r>
    <x v="3"/>
    <x v="3"/>
    <x v="3"/>
    <n v="4157"/>
    <s v="PAESANA"/>
    <s v="F"/>
    <n v="5"/>
  </r>
  <r>
    <x v="3"/>
    <x v="3"/>
    <x v="3"/>
    <n v="4157"/>
    <s v="PAESANA"/>
    <s v="M"/>
    <n v="7"/>
  </r>
  <r>
    <x v="3"/>
    <x v="3"/>
    <x v="3"/>
    <n v="4158"/>
    <s v="PAGNO"/>
    <s v="F"/>
    <n v="2"/>
  </r>
  <r>
    <x v="3"/>
    <x v="3"/>
    <x v="3"/>
    <n v="4158"/>
    <s v="PAGNO"/>
    <s v="M"/>
    <n v="2"/>
  </r>
  <r>
    <x v="3"/>
    <x v="3"/>
    <x v="3"/>
    <n v="4163"/>
    <s v="PEVERAGNO"/>
    <s v="F"/>
    <n v="17"/>
  </r>
  <r>
    <x v="3"/>
    <x v="3"/>
    <x v="3"/>
    <n v="4163"/>
    <s v="PEVERAGNO"/>
    <s v="M"/>
    <n v="14"/>
  </r>
  <r>
    <x v="3"/>
    <x v="3"/>
    <x v="3"/>
    <n v="4165"/>
    <s v="PIANFEI"/>
    <s v="F"/>
    <n v="3"/>
  </r>
  <r>
    <x v="3"/>
    <x v="3"/>
    <x v="3"/>
    <n v="4165"/>
    <s v="PIANFEI"/>
    <s v="M"/>
    <n v="1"/>
  </r>
  <r>
    <x v="3"/>
    <x v="3"/>
    <x v="3"/>
    <n v="4166"/>
    <s v="PIASCO"/>
    <s v="F"/>
    <n v="7"/>
  </r>
  <r>
    <x v="3"/>
    <x v="3"/>
    <x v="3"/>
    <n v="4166"/>
    <s v="PIASCO"/>
    <s v="M"/>
    <n v="5"/>
  </r>
  <r>
    <x v="3"/>
    <x v="3"/>
    <x v="3"/>
    <n v="4168"/>
    <s v="PIOBESI D'ALBA"/>
    <s v="F"/>
    <n v="4"/>
  </r>
  <r>
    <x v="3"/>
    <x v="3"/>
    <x v="3"/>
    <n v="4168"/>
    <s v="PIOBESI D'ALBA"/>
    <s v="M"/>
    <n v="4"/>
  </r>
  <r>
    <x v="3"/>
    <x v="3"/>
    <x v="3"/>
    <n v="4169"/>
    <s v="PIOZZO"/>
    <s v="F"/>
    <n v="1"/>
  </r>
  <r>
    <x v="3"/>
    <x v="3"/>
    <x v="3"/>
    <n v="4170"/>
    <s v="POCAPAGLIA"/>
    <s v="F"/>
    <n v="6"/>
  </r>
  <r>
    <x v="3"/>
    <x v="3"/>
    <x v="3"/>
    <n v="4170"/>
    <s v="POCAPAGLIA"/>
    <s v="M"/>
    <n v="10"/>
  </r>
  <r>
    <x v="3"/>
    <x v="3"/>
    <x v="3"/>
    <n v="4171"/>
    <s v="POLONGHERA"/>
    <s v="F"/>
    <n v="3"/>
  </r>
  <r>
    <x v="3"/>
    <x v="3"/>
    <x v="3"/>
    <n v="4171"/>
    <s v="POLONGHERA"/>
    <s v="M"/>
    <n v="1"/>
  </r>
  <r>
    <x v="3"/>
    <x v="3"/>
    <x v="3"/>
    <n v="4173"/>
    <s v="PRADLEVES"/>
    <s v="F"/>
    <n v="1"/>
  </r>
  <r>
    <x v="3"/>
    <x v="3"/>
    <x v="3"/>
    <n v="4174"/>
    <s v="PRAZZO"/>
    <s v="F"/>
    <n v="1"/>
  </r>
  <r>
    <x v="3"/>
    <x v="3"/>
    <x v="3"/>
    <n v="4175"/>
    <s v="PRIERO"/>
    <s v="M"/>
    <n v="1"/>
  </r>
  <r>
    <x v="3"/>
    <x v="3"/>
    <x v="3"/>
    <n v="4176"/>
    <s v="PRIOCCA"/>
    <s v="F"/>
    <n v="5"/>
  </r>
  <r>
    <x v="3"/>
    <x v="3"/>
    <x v="3"/>
    <n v="4176"/>
    <s v="PRIOCCA"/>
    <s v="M"/>
    <n v="1"/>
  </r>
  <r>
    <x v="3"/>
    <x v="3"/>
    <x v="3"/>
    <n v="4177"/>
    <s v="PRIOLA"/>
    <s v="F"/>
    <n v="1"/>
  </r>
  <r>
    <x v="3"/>
    <x v="3"/>
    <x v="3"/>
    <n v="4178"/>
    <s v="PRUNETTO"/>
    <s v="M"/>
    <n v="1"/>
  </r>
  <r>
    <x v="3"/>
    <x v="3"/>
    <x v="3"/>
    <n v="4179"/>
    <s v="RACCONIGI"/>
    <s v="F"/>
    <n v="30"/>
  </r>
  <r>
    <x v="3"/>
    <x v="3"/>
    <x v="3"/>
    <n v="4179"/>
    <s v="RACCONIGI"/>
    <s v="M"/>
    <n v="17"/>
  </r>
  <r>
    <x v="3"/>
    <x v="3"/>
    <x v="3"/>
    <n v="4180"/>
    <s v="REVELLO"/>
    <s v="F"/>
    <n v="11"/>
  </r>
  <r>
    <x v="3"/>
    <x v="3"/>
    <x v="3"/>
    <n v="4180"/>
    <s v="REVELLO"/>
    <s v="M"/>
    <n v="13"/>
  </r>
  <r>
    <x v="3"/>
    <x v="3"/>
    <x v="3"/>
    <n v="4181"/>
    <s v="RIFREDDO"/>
    <s v="M"/>
    <n v="1"/>
  </r>
  <r>
    <x v="3"/>
    <x v="3"/>
    <x v="3"/>
    <n v="4183"/>
    <s v="ROASCHIA"/>
    <s v="F"/>
    <n v="1"/>
  </r>
  <r>
    <x v="3"/>
    <x v="3"/>
    <x v="3"/>
    <n v="4184"/>
    <s v="ROASCIO"/>
    <s v="F"/>
    <n v="1"/>
  </r>
  <r>
    <x v="3"/>
    <x v="3"/>
    <x v="3"/>
    <n v="4185"/>
    <s v="ROBILANTE"/>
    <s v="F"/>
    <n v="4"/>
  </r>
  <r>
    <x v="3"/>
    <x v="3"/>
    <x v="3"/>
    <n v="4185"/>
    <s v="ROBILANTE"/>
    <s v="M"/>
    <n v="3"/>
  </r>
  <r>
    <x v="3"/>
    <x v="3"/>
    <x v="3"/>
    <n v="4186"/>
    <s v="ROBURENT"/>
    <s v="F"/>
    <n v="1"/>
  </r>
  <r>
    <x v="3"/>
    <x v="3"/>
    <x v="3"/>
    <n v="4186"/>
    <s v="ROBURENT"/>
    <s v="M"/>
    <n v="1"/>
  </r>
  <r>
    <x v="3"/>
    <x v="3"/>
    <x v="3"/>
    <n v="4189"/>
    <s v="ROCCA DE' BALDI"/>
    <s v="F"/>
    <n v="4"/>
  </r>
  <r>
    <x v="3"/>
    <x v="3"/>
    <x v="3"/>
    <n v="4189"/>
    <s v="ROCCA DE' BALDI"/>
    <s v="M"/>
    <n v="3"/>
  </r>
  <r>
    <x v="3"/>
    <x v="3"/>
    <x v="3"/>
    <n v="4187"/>
    <s v="ROCCABRUNA"/>
    <s v="F"/>
    <n v="7"/>
  </r>
  <r>
    <x v="3"/>
    <x v="3"/>
    <x v="3"/>
    <n v="4187"/>
    <s v="ROCCABRUNA"/>
    <s v="M"/>
    <n v="6"/>
  </r>
  <r>
    <x v="3"/>
    <x v="3"/>
    <x v="3"/>
    <n v="4190"/>
    <s v="ROCCAFORTE MONDOVI'"/>
    <s v="F"/>
    <n v="4"/>
  </r>
  <r>
    <x v="3"/>
    <x v="3"/>
    <x v="3"/>
    <n v="4190"/>
    <s v="ROCCAFORTE MONDOVI'"/>
    <s v="M"/>
    <n v="4"/>
  </r>
  <r>
    <x v="3"/>
    <x v="3"/>
    <x v="3"/>
    <n v="4191"/>
    <s v="ROCCASPARVERA"/>
    <s v="F"/>
    <n v="2"/>
  </r>
  <r>
    <x v="3"/>
    <x v="3"/>
    <x v="3"/>
    <n v="4191"/>
    <s v="ROCCASPARVERA"/>
    <s v="M"/>
    <n v="3"/>
  </r>
  <r>
    <x v="3"/>
    <x v="3"/>
    <x v="3"/>
    <n v="4192"/>
    <s v="ROCCAVIONE"/>
    <s v="F"/>
    <n v="10"/>
  </r>
  <r>
    <x v="3"/>
    <x v="3"/>
    <x v="3"/>
    <n v="4192"/>
    <s v="ROCCAVIONE"/>
    <s v="M"/>
    <n v="4"/>
  </r>
  <r>
    <x v="3"/>
    <x v="3"/>
    <x v="3"/>
    <n v="4194"/>
    <s v="RODDI"/>
    <s v="F"/>
    <n v="6"/>
  </r>
  <r>
    <x v="3"/>
    <x v="3"/>
    <x v="3"/>
    <n v="4194"/>
    <s v="RODDI"/>
    <s v="M"/>
    <n v="3"/>
  </r>
  <r>
    <x v="3"/>
    <x v="3"/>
    <x v="3"/>
    <n v="4196"/>
    <s v="RODELLO"/>
    <s v="F"/>
    <n v="2"/>
  </r>
  <r>
    <x v="3"/>
    <x v="3"/>
    <x v="3"/>
    <n v="4198"/>
    <s v="RUFFIA"/>
    <s v="M"/>
    <n v="2"/>
  </r>
  <r>
    <x v="3"/>
    <x v="3"/>
    <x v="3"/>
    <n v="4199"/>
    <s v="SALE DELLE LANGHE"/>
    <s v="F"/>
    <n v="1"/>
  </r>
  <r>
    <x v="3"/>
    <x v="3"/>
    <x v="3"/>
    <n v="4201"/>
    <s v="SALICETO"/>
    <s v="F"/>
    <n v="9"/>
  </r>
  <r>
    <x v="3"/>
    <x v="3"/>
    <x v="3"/>
    <n v="4201"/>
    <s v="SALICETO"/>
    <s v="M"/>
    <n v="6"/>
  </r>
  <r>
    <x v="3"/>
    <x v="3"/>
    <x v="3"/>
    <n v="4203"/>
    <s v="SALUZZO"/>
    <s v="F"/>
    <n v="67"/>
  </r>
  <r>
    <x v="3"/>
    <x v="3"/>
    <x v="3"/>
    <n v="4203"/>
    <s v="SALUZZO"/>
    <s v="M"/>
    <n v="37"/>
  </r>
  <r>
    <x v="3"/>
    <x v="3"/>
    <x v="3"/>
    <n v="4205"/>
    <s v="SAMPEYRE"/>
    <s v="F"/>
    <n v="3"/>
  </r>
  <r>
    <x v="3"/>
    <x v="3"/>
    <x v="3"/>
    <n v="4205"/>
    <s v="SAMPEYRE"/>
    <s v="M"/>
    <n v="1"/>
  </r>
  <r>
    <x v="3"/>
    <x v="3"/>
    <x v="3"/>
    <n v="4206"/>
    <s v="SAN BENEDETTO BELBO"/>
    <s v="F"/>
    <n v="1"/>
  </r>
  <r>
    <x v="3"/>
    <x v="3"/>
    <x v="3"/>
    <n v="4207"/>
    <s v="SAN DAMIANO MACRA"/>
    <s v="F"/>
    <n v="3"/>
  </r>
  <r>
    <x v="3"/>
    <x v="3"/>
    <x v="3"/>
    <n v="4210"/>
    <s v="SAN MICHELE MONDOVI'"/>
    <s v="F"/>
    <n v="3"/>
  </r>
  <r>
    <x v="3"/>
    <x v="3"/>
    <x v="3"/>
    <n v="4210"/>
    <s v="SAN MICHELE MONDOVI'"/>
    <s v="M"/>
    <n v="1"/>
  </r>
  <r>
    <x v="3"/>
    <x v="3"/>
    <x v="3"/>
    <n v="4208"/>
    <s v="SANFRE'"/>
    <s v="F"/>
    <n v="11"/>
  </r>
  <r>
    <x v="3"/>
    <x v="3"/>
    <x v="3"/>
    <n v="4208"/>
    <s v="SANFRE'"/>
    <s v="M"/>
    <n v="1"/>
  </r>
  <r>
    <x v="3"/>
    <x v="3"/>
    <x v="3"/>
    <n v="4209"/>
    <s v="SANFRONT"/>
    <s v="F"/>
    <n v="2"/>
  </r>
  <r>
    <x v="3"/>
    <x v="3"/>
    <x v="3"/>
    <n v="4209"/>
    <s v="SANFRONT"/>
    <s v="M"/>
    <n v="3"/>
  </r>
  <r>
    <x v="3"/>
    <x v="3"/>
    <x v="3"/>
    <n v="4212"/>
    <s v="SANTA VITTORIA D'ALBA"/>
    <s v="F"/>
    <n v="7"/>
  </r>
  <r>
    <x v="3"/>
    <x v="3"/>
    <x v="3"/>
    <n v="4212"/>
    <s v="SANTA VITTORIA D'ALBA"/>
    <s v="M"/>
    <n v="4"/>
  </r>
  <r>
    <x v="3"/>
    <x v="3"/>
    <x v="3"/>
    <n v="4211"/>
    <s v="SANT'ALBANO STURA"/>
    <s v="F"/>
    <n v="6"/>
  </r>
  <r>
    <x v="3"/>
    <x v="3"/>
    <x v="3"/>
    <n v="4211"/>
    <s v="SANT'ALBANO STURA"/>
    <s v="M"/>
    <n v="5"/>
  </r>
  <r>
    <x v="3"/>
    <x v="3"/>
    <x v="3"/>
    <n v="4213"/>
    <s v="SANTO STEFANO BELBO"/>
    <s v="F"/>
    <n v="8"/>
  </r>
  <r>
    <x v="3"/>
    <x v="3"/>
    <x v="3"/>
    <n v="4213"/>
    <s v="SANTO STEFANO BELBO"/>
    <s v="M"/>
    <n v="12"/>
  </r>
  <r>
    <x v="3"/>
    <x v="3"/>
    <x v="3"/>
    <n v="4214"/>
    <s v="SANTO STEFANO ROERO"/>
    <s v="F"/>
    <n v="3"/>
  </r>
  <r>
    <x v="3"/>
    <x v="3"/>
    <x v="3"/>
    <n v="4214"/>
    <s v="SANTO STEFANO ROERO"/>
    <s v="M"/>
    <n v="1"/>
  </r>
  <r>
    <x v="3"/>
    <x v="3"/>
    <x v="3"/>
    <n v="4215"/>
    <s v="SAVIGLIANO"/>
    <s v="F"/>
    <n v="81"/>
  </r>
  <r>
    <x v="3"/>
    <x v="3"/>
    <x v="3"/>
    <n v="4215"/>
    <s v="SAVIGLIANO"/>
    <s v="M"/>
    <n v="55"/>
  </r>
  <r>
    <x v="3"/>
    <x v="3"/>
    <x v="3"/>
    <n v="4217"/>
    <s v="SCARNAFIGI"/>
    <s v="F"/>
    <n v="6"/>
  </r>
  <r>
    <x v="3"/>
    <x v="3"/>
    <x v="3"/>
    <n v="4217"/>
    <s v="SCARNAFIGI"/>
    <s v="M"/>
    <n v="1"/>
  </r>
  <r>
    <x v="3"/>
    <x v="3"/>
    <x v="3"/>
    <n v="4218"/>
    <s v="SERRALUNGA D'ALBA"/>
    <s v="M"/>
    <n v="1"/>
  </r>
  <r>
    <x v="3"/>
    <x v="3"/>
    <x v="3"/>
    <n v="4219"/>
    <s v="SERRAVALLE LANGHE"/>
    <s v="F"/>
    <n v="1"/>
  </r>
  <r>
    <x v="3"/>
    <x v="3"/>
    <x v="3"/>
    <n v="4219"/>
    <s v="SERRAVALLE LANGHE"/>
    <s v="M"/>
    <n v="1"/>
  </r>
  <r>
    <x v="3"/>
    <x v="3"/>
    <x v="3"/>
    <n v="4220"/>
    <s v="SINIO"/>
    <s v="F"/>
    <n v="2"/>
  </r>
  <r>
    <x v="3"/>
    <x v="3"/>
    <x v="3"/>
    <n v="4220"/>
    <s v="SINIO"/>
    <s v="M"/>
    <n v="1"/>
  </r>
  <r>
    <x v="3"/>
    <x v="3"/>
    <x v="3"/>
    <n v="4221"/>
    <s v="SOMANO"/>
    <s v="F"/>
    <n v="2"/>
  </r>
  <r>
    <x v="3"/>
    <x v="3"/>
    <x v="3"/>
    <n v="4222"/>
    <s v="SOMMARIVA DEL BOSCO"/>
    <s v="F"/>
    <n v="13"/>
  </r>
  <r>
    <x v="3"/>
    <x v="3"/>
    <x v="3"/>
    <n v="4222"/>
    <s v="SOMMARIVA DEL BOSCO"/>
    <s v="M"/>
    <n v="16"/>
  </r>
  <r>
    <x v="3"/>
    <x v="3"/>
    <x v="3"/>
    <n v="4223"/>
    <s v="SOMMARIVA PERNO"/>
    <s v="F"/>
    <n v="3"/>
  </r>
  <r>
    <x v="3"/>
    <x v="3"/>
    <x v="3"/>
    <n v="4223"/>
    <s v="SOMMARIVA PERNO"/>
    <s v="M"/>
    <n v="1"/>
  </r>
  <r>
    <x v="3"/>
    <x v="3"/>
    <x v="3"/>
    <n v="4225"/>
    <s v="TARANTASCA"/>
    <s v="F"/>
    <n v="6"/>
  </r>
  <r>
    <x v="3"/>
    <x v="3"/>
    <x v="3"/>
    <n v="4225"/>
    <s v="TARANTASCA"/>
    <s v="M"/>
    <n v="2"/>
  </r>
  <r>
    <x v="3"/>
    <x v="3"/>
    <x v="3"/>
    <n v="4227"/>
    <s v="TORRE MONDOVI'"/>
    <s v="M"/>
    <n v="2"/>
  </r>
  <r>
    <x v="3"/>
    <x v="3"/>
    <x v="3"/>
    <n v="4228"/>
    <s v="TORRE SAN GIORGIO"/>
    <s v="F"/>
    <n v="1"/>
  </r>
  <r>
    <x v="3"/>
    <x v="3"/>
    <x v="3"/>
    <n v="4230"/>
    <s v="TREISO"/>
    <s v="F"/>
    <n v="2"/>
  </r>
  <r>
    <x v="3"/>
    <x v="3"/>
    <x v="3"/>
    <n v="4231"/>
    <s v="TREZZO TINELLA"/>
    <s v="F"/>
    <n v="1"/>
  </r>
  <r>
    <x v="3"/>
    <x v="3"/>
    <x v="3"/>
    <n v="4232"/>
    <s v="TRINITA'"/>
    <s v="F"/>
    <n v="5"/>
  </r>
  <r>
    <x v="3"/>
    <x v="3"/>
    <x v="3"/>
    <n v="4232"/>
    <s v="TRINITA'"/>
    <s v="M"/>
    <n v="4"/>
  </r>
  <r>
    <x v="3"/>
    <x v="3"/>
    <x v="3"/>
    <n v="4233"/>
    <s v="VALDIERI"/>
    <s v="F"/>
    <n v="2"/>
  </r>
  <r>
    <x v="3"/>
    <x v="3"/>
    <x v="3"/>
    <n v="4233"/>
    <s v="VALDIERI"/>
    <s v="M"/>
    <n v="2"/>
  </r>
  <r>
    <x v="3"/>
    <x v="3"/>
    <x v="3"/>
    <n v="4234"/>
    <s v="VALGRANA"/>
    <s v="F"/>
    <n v="4"/>
  </r>
  <r>
    <x v="3"/>
    <x v="3"/>
    <x v="3"/>
    <n v="4234"/>
    <s v="VALGRANA"/>
    <s v="M"/>
    <n v="2"/>
  </r>
  <r>
    <x v="3"/>
    <x v="3"/>
    <x v="3"/>
    <n v="4235"/>
    <s v="VALLORIATE"/>
    <s v="M"/>
    <n v="1"/>
  </r>
  <r>
    <x v="3"/>
    <x v="3"/>
    <x v="3"/>
    <n v="4237"/>
    <s v="VENASCA"/>
    <s v="F"/>
    <n v="3"/>
  </r>
  <r>
    <x v="3"/>
    <x v="3"/>
    <x v="3"/>
    <n v="4237"/>
    <s v="VENASCA"/>
    <s v="M"/>
    <n v="4"/>
  </r>
  <r>
    <x v="3"/>
    <x v="3"/>
    <x v="3"/>
    <n v="4238"/>
    <s v="VERDUNO"/>
    <s v="F"/>
    <n v="1"/>
  </r>
  <r>
    <x v="3"/>
    <x v="3"/>
    <x v="3"/>
    <n v="4238"/>
    <s v="VERDUNO"/>
    <s v="M"/>
    <n v="1"/>
  </r>
  <r>
    <x v="3"/>
    <x v="3"/>
    <x v="3"/>
    <n v="4239"/>
    <s v="VERNANTE"/>
    <s v="F"/>
    <n v="2"/>
  </r>
  <r>
    <x v="3"/>
    <x v="3"/>
    <x v="3"/>
    <n v="4239"/>
    <s v="VERNANTE"/>
    <s v="M"/>
    <n v="2"/>
  </r>
  <r>
    <x v="3"/>
    <x v="3"/>
    <x v="3"/>
    <n v="4240"/>
    <s v="VERZUOLO"/>
    <s v="F"/>
    <n v="14"/>
  </r>
  <r>
    <x v="3"/>
    <x v="3"/>
    <x v="3"/>
    <n v="4240"/>
    <s v="VERZUOLO"/>
    <s v="M"/>
    <n v="17"/>
  </r>
  <r>
    <x v="3"/>
    <x v="3"/>
    <x v="3"/>
    <n v="4241"/>
    <s v="VEZZA D'ALBA"/>
    <s v="F"/>
    <n v="6"/>
  </r>
  <r>
    <x v="3"/>
    <x v="3"/>
    <x v="3"/>
    <n v="4241"/>
    <s v="VEZZA D'ALBA"/>
    <s v="M"/>
    <n v="1"/>
  </r>
  <r>
    <x v="3"/>
    <x v="3"/>
    <x v="3"/>
    <n v="4242"/>
    <s v="VICOFORTE"/>
    <s v="F"/>
    <n v="18"/>
  </r>
  <r>
    <x v="3"/>
    <x v="3"/>
    <x v="3"/>
    <n v="4242"/>
    <s v="VICOFORTE"/>
    <s v="M"/>
    <n v="7"/>
  </r>
  <r>
    <x v="3"/>
    <x v="3"/>
    <x v="3"/>
    <n v="4243"/>
    <s v="VIGNOLO"/>
    <s v="F"/>
    <n v="5"/>
  </r>
  <r>
    <x v="3"/>
    <x v="3"/>
    <x v="3"/>
    <n v="4243"/>
    <s v="VIGNOLO"/>
    <s v="M"/>
    <n v="14"/>
  </r>
  <r>
    <x v="3"/>
    <x v="3"/>
    <x v="3"/>
    <n v="4244"/>
    <s v="VILLAFALLETTO"/>
    <s v="F"/>
    <n v="7"/>
  </r>
  <r>
    <x v="3"/>
    <x v="3"/>
    <x v="3"/>
    <n v="4244"/>
    <s v="VILLAFALLETTO"/>
    <s v="M"/>
    <n v="3"/>
  </r>
  <r>
    <x v="3"/>
    <x v="3"/>
    <x v="3"/>
    <n v="4245"/>
    <s v="VILLANOVA MONDOVI'"/>
    <s v="F"/>
    <n v="18"/>
  </r>
  <r>
    <x v="3"/>
    <x v="3"/>
    <x v="3"/>
    <n v="4245"/>
    <s v="VILLANOVA MONDOVI'"/>
    <s v="M"/>
    <n v="18"/>
  </r>
  <r>
    <x v="3"/>
    <x v="3"/>
    <x v="3"/>
    <n v="4246"/>
    <s v="VILLANOVA SOLARO"/>
    <s v="F"/>
    <n v="1"/>
  </r>
  <r>
    <x v="3"/>
    <x v="3"/>
    <x v="3"/>
    <n v="4246"/>
    <s v="VILLANOVA SOLARO"/>
    <s v="M"/>
    <n v="1"/>
  </r>
  <r>
    <x v="3"/>
    <x v="3"/>
    <x v="3"/>
    <n v="4247"/>
    <s v="VILLAR SAN COSTANZO"/>
    <s v="F"/>
    <n v="9"/>
  </r>
  <r>
    <x v="3"/>
    <x v="3"/>
    <x v="3"/>
    <n v="4247"/>
    <s v="VILLAR SAN COSTANZO"/>
    <s v="M"/>
    <n v="2"/>
  </r>
  <r>
    <x v="3"/>
    <x v="3"/>
    <x v="3"/>
    <n v="4248"/>
    <s v="VINADIO"/>
    <s v="M"/>
    <n v="1"/>
  </r>
  <r>
    <x v="3"/>
    <x v="3"/>
    <x v="3"/>
    <n v="4249"/>
    <s v="VIOLA"/>
    <s v="M"/>
    <n v="1"/>
  </r>
  <r>
    <x v="3"/>
    <x v="3"/>
    <x v="3"/>
    <n v="4250"/>
    <s v="VOTTIGNASCO"/>
    <s v="F"/>
    <n v="1"/>
  </r>
  <r>
    <x v="3"/>
    <x v="4"/>
    <x v="4"/>
    <n v="5001"/>
    <s v="AGLIANO TERME"/>
    <s v="F"/>
    <n v="3"/>
  </r>
  <r>
    <x v="3"/>
    <x v="4"/>
    <x v="4"/>
    <n v="5001"/>
    <s v="AGLIANO TERME"/>
    <s v="M"/>
    <n v="3"/>
  </r>
  <r>
    <x v="3"/>
    <x v="4"/>
    <x v="4"/>
    <n v="5002"/>
    <s v="ALBUGNANO"/>
    <s v="F"/>
    <n v="4"/>
  </r>
  <r>
    <x v="3"/>
    <x v="4"/>
    <x v="4"/>
    <n v="5002"/>
    <s v="ALBUGNANO"/>
    <s v="M"/>
    <n v="4"/>
  </r>
  <r>
    <x v="3"/>
    <x v="4"/>
    <x v="4"/>
    <n v="5003"/>
    <s v="ANTIGNANO"/>
    <s v="F"/>
    <n v="2"/>
  </r>
  <r>
    <x v="3"/>
    <x v="4"/>
    <x v="4"/>
    <n v="5003"/>
    <s v="ANTIGNANO"/>
    <s v="M"/>
    <n v="3"/>
  </r>
  <r>
    <x v="3"/>
    <x v="4"/>
    <x v="4"/>
    <n v="5004"/>
    <s v="ARAMENGO"/>
    <s v="M"/>
    <n v="2"/>
  </r>
  <r>
    <x v="3"/>
    <x v="4"/>
    <x v="4"/>
    <n v="5005"/>
    <s v="ASTI"/>
    <s v="F"/>
    <n v="199"/>
  </r>
  <r>
    <x v="3"/>
    <x v="4"/>
    <x v="4"/>
    <n v="5005"/>
    <s v="ASTI"/>
    <s v="M"/>
    <n v="161"/>
  </r>
  <r>
    <x v="3"/>
    <x v="4"/>
    <x v="4"/>
    <n v="5006"/>
    <s v="AZZANO D'ASTI"/>
    <s v="F"/>
    <n v="4"/>
  </r>
  <r>
    <x v="3"/>
    <x v="4"/>
    <x v="4"/>
    <n v="5007"/>
    <s v="BALDICHIERI D'ASTI"/>
    <s v="F"/>
    <n v="2"/>
  </r>
  <r>
    <x v="3"/>
    <x v="4"/>
    <x v="4"/>
    <n v="5008"/>
    <s v="BELVEGLIO"/>
    <s v="M"/>
    <n v="2"/>
  </r>
  <r>
    <x v="3"/>
    <x v="4"/>
    <x v="4"/>
    <n v="5009"/>
    <s v="BERZANO DI SAN PIETRO"/>
    <s v="M"/>
    <n v="1"/>
  </r>
  <r>
    <x v="3"/>
    <x v="4"/>
    <x v="4"/>
    <n v="5010"/>
    <s v="BRUNO"/>
    <s v="F"/>
    <n v="2"/>
  </r>
  <r>
    <x v="3"/>
    <x v="4"/>
    <x v="4"/>
    <n v="5010"/>
    <s v="BRUNO"/>
    <s v="M"/>
    <n v="1"/>
  </r>
  <r>
    <x v="3"/>
    <x v="4"/>
    <x v="4"/>
    <n v="5011"/>
    <s v="BUBBIO"/>
    <s v="F"/>
    <n v="2"/>
  </r>
  <r>
    <x v="3"/>
    <x v="4"/>
    <x v="4"/>
    <n v="5011"/>
    <s v="BUBBIO"/>
    <s v="M"/>
    <n v="1"/>
  </r>
  <r>
    <x v="3"/>
    <x v="4"/>
    <x v="4"/>
    <n v="5012"/>
    <s v="BUTTIGLIERA D'ASTI"/>
    <s v="F"/>
    <n v="8"/>
  </r>
  <r>
    <x v="3"/>
    <x v="4"/>
    <x v="4"/>
    <n v="5012"/>
    <s v="BUTTIGLIERA D'ASTI"/>
    <s v="M"/>
    <n v="10"/>
  </r>
  <r>
    <x v="3"/>
    <x v="4"/>
    <x v="4"/>
    <n v="5013"/>
    <s v="CALAMANDRANA"/>
    <s v="F"/>
    <n v="5"/>
  </r>
  <r>
    <x v="3"/>
    <x v="4"/>
    <x v="4"/>
    <n v="5013"/>
    <s v="CALAMANDRANA"/>
    <s v="M"/>
    <n v="3"/>
  </r>
  <r>
    <x v="3"/>
    <x v="4"/>
    <x v="4"/>
    <n v="5014"/>
    <s v="CALLIANO"/>
    <s v="F"/>
    <n v="2"/>
  </r>
  <r>
    <x v="3"/>
    <x v="4"/>
    <x v="4"/>
    <n v="5015"/>
    <s v="CALOSSO"/>
    <s v="F"/>
    <n v="3"/>
  </r>
  <r>
    <x v="3"/>
    <x v="4"/>
    <x v="4"/>
    <n v="5015"/>
    <s v="CALOSSO"/>
    <s v="M"/>
    <n v="1"/>
  </r>
  <r>
    <x v="3"/>
    <x v="4"/>
    <x v="4"/>
    <n v="5016"/>
    <s v="CAMERANO CASASCO"/>
    <s v="F"/>
    <n v="3"/>
  </r>
  <r>
    <x v="3"/>
    <x v="4"/>
    <x v="4"/>
    <n v="5016"/>
    <s v="CAMERANO CASASCO"/>
    <s v="M"/>
    <n v="1"/>
  </r>
  <r>
    <x v="3"/>
    <x v="4"/>
    <x v="4"/>
    <n v="5017"/>
    <s v="CANELLI"/>
    <s v="F"/>
    <n v="22"/>
  </r>
  <r>
    <x v="3"/>
    <x v="4"/>
    <x v="4"/>
    <n v="5017"/>
    <s v="CANELLI"/>
    <s v="M"/>
    <n v="10"/>
  </r>
  <r>
    <x v="3"/>
    <x v="4"/>
    <x v="4"/>
    <n v="5018"/>
    <s v="CANTARANA"/>
    <s v="F"/>
    <n v="3"/>
  </r>
  <r>
    <x v="3"/>
    <x v="4"/>
    <x v="4"/>
    <n v="5018"/>
    <s v="CANTARANA"/>
    <s v="M"/>
    <n v="1"/>
  </r>
  <r>
    <x v="3"/>
    <x v="4"/>
    <x v="4"/>
    <n v="5019"/>
    <s v="CAPRIGLIO"/>
    <s v="M"/>
    <n v="2"/>
  </r>
  <r>
    <x v="3"/>
    <x v="4"/>
    <x v="4"/>
    <n v="5020"/>
    <s v="CASORZO"/>
    <s v="F"/>
    <n v="1"/>
  </r>
  <r>
    <x v="3"/>
    <x v="4"/>
    <x v="4"/>
    <n v="5022"/>
    <s v="CASTAGNOLE DELLE LANZE"/>
    <s v="F"/>
    <n v="15"/>
  </r>
  <r>
    <x v="3"/>
    <x v="4"/>
    <x v="4"/>
    <n v="5022"/>
    <s v="CASTAGNOLE DELLE LANZE"/>
    <s v="M"/>
    <n v="3"/>
  </r>
  <r>
    <x v="3"/>
    <x v="4"/>
    <x v="4"/>
    <n v="5023"/>
    <s v="CASTAGNOLE MONFERRATO"/>
    <s v="F"/>
    <n v="1"/>
  </r>
  <r>
    <x v="3"/>
    <x v="4"/>
    <x v="4"/>
    <n v="5023"/>
    <s v="CASTAGNOLE MONFERRATO"/>
    <s v="M"/>
    <n v="1"/>
  </r>
  <r>
    <x v="3"/>
    <x v="4"/>
    <x v="4"/>
    <n v="5024"/>
    <s v="CASTEL BOGLIONE"/>
    <s v="F"/>
    <n v="1"/>
  </r>
  <r>
    <x v="3"/>
    <x v="4"/>
    <x v="4"/>
    <n v="5024"/>
    <s v="CASTEL BOGLIONE"/>
    <s v="M"/>
    <n v="1"/>
  </r>
  <r>
    <x v="3"/>
    <x v="4"/>
    <x v="4"/>
    <n v="5025"/>
    <s v="CASTELL'ALFERO"/>
    <s v="F"/>
    <n v="6"/>
  </r>
  <r>
    <x v="3"/>
    <x v="4"/>
    <x v="4"/>
    <n v="5025"/>
    <s v="CASTELL'ALFERO"/>
    <s v="M"/>
    <n v="8"/>
  </r>
  <r>
    <x v="3"/>
    <x v="4"/>
    <x v="4"/>
    <n v="5026"/>
    <s v="CASTELLERO"/>
    <s v="F"/>
    <n v="1"/>
  </r>
  <r>
    <x v="3"/>
    <x v="4"/>
    <x v="4"/>
    <n v="5026"/>
    <s v="CASTELLERO"/>
    <s v="M"/>
    <n v="1"/>
  </r>
  <r>
    <x v="3"/>
    <x v="4"/>
    <x v="4"/>
    <n v="5028"/>
    <s v="CASTELLO DI ANNONE"/>
    <s v="F"/>
    <n v="4"/>
  </r>
  <r>
    <x v="3"/>
    <x v="4"/>
    <x v="4"/>
    <n v="5028"/>
    <s v="CASTELLO DI ANNONE"/>
    <s v="M"/>
    <n v="1"/>
  </r>
  <r>
    <x v="3"/>
    <x v="4"/>
    <x v="4"/>
    <n v="5029"/>
    <s v="CASTELNUOVO BELBO"/>
    <s v="F"/>
    <n v="1"/>
  </r>
  <r>
    <x v="3"/>
    <x v="4"/>
    <x v="4"/>
    <n v="5029"/>
    <s v="CASTELNUOVO BELBO"/>
    <s v="M"/>
    <n v="3"/>
  </r>
  <r>
    <x v="3"/>
    <x v="4"/>
    <x v="4"/>
    <n v="5030"/>
    <s v="CASTELNUOVO CALCEA"/>
    <s v="F"/>
    <n v="2"/>
  </r>
  <r>
    <x v="3"/>
    <x v="4"/>
    <x v="4"/>
    <n v="5031"/>
    <s v="CASTELNUOVO DON BOSCO"/>
    <s v="F"/>
    <n v="10"/>
  </r>
  <r>
    <x v="3"/>
    <x v="4"/>
    <x v="4"/>
    <n v="5031"/>
    <s v="CASTELNUOVO DON BOSCO"/>
    <s v="M"/>
    <n v="1"/>
  </r>
  <r>
    <x v="3"/>
    <x v="4"/>
    <x v="4"/>
    <n v="5033"/>
    <s v="CELLARENGO"/>
    <s v="F"/>
    <n v="1"/>
  </r>
  <r>
    <x v="3"/>
    <x v="4"/>
    <x v="4"/>
    <n v="5033"/>
    <s v="CELLARENGO"/>
    <s v="M"/>
    <n v="4"/>
  </r>
  <r>
    <x v="3"/>
    <x v="4"/>
    <x v="4"/>
    <n v="5034"/>
    <s v="CELLE ENOMONDO"/>
    <s v="F"/>
    <n v="2"/>
  </r>
  <r>
    <x v="3"/>
    <x v="4"/>
    <x v="4"/>
    <n v="5036"/>
    <s v="CERRO TANARO"/>
    <s v="F"/>
    <n v="1"/>
  </r>
  <r>
    <x v="3"/>
    <x v="4"/>
    <x v="4"/>
    <n v="5036"/>
    <s v="CERRO TANARO"/>
    <s v="M"/>
    <n v="1"/>
  </r>
  <r>
    <x v="3"/>
    <x v="4"/>
    <x v="4"/>
    <n v="5037"/>
    <s v="CESSOLE"/>
    <s v="F"/>
    <n v="1"/>
  </r>
  <r>
    <x v="3"/>
    <x v="4"/>
    <x v="4"/>
    <n v="5040"/>
    <s v="CISTERNA D'ASTI"/>
    <s v="F"/>
    <n v="1"/>
  </r>
  <r>
    <x v="3"/>
    <x v="4"/>
    <x v="4"/>
    <n v="5040"/>
    <s v="CISTERNA D'ASTI"/>
    <s v="M"/>
    <n v="5"/>
  </r>
  <r>
    <x v="3"/>
    <x v="4"/>
    <x v="4"/>
    <n v="5041"/>
    <s v="COAZZOLO"/>
    <s v="F"/>
    <n v="1"/>
  </r>
  <r>
    <x v="3"/>
    <x v="4"/>
    <x v="4"/>
    <n v="5042"/>
    <s v="COCCONATO"/>
    <s v="M"/>
    <n v="3"/>
  </r>
  <r>
    <x v="3"/>
    <x v="4"/>
    <x v="4"/>
    <n v="5044"/>
    <s v="CORSIONE"/>
    <s v="F"/>
    <n v="3"/>
  </r>
  <r>
    <x v="3"/>
    <x v="4"/>
    <x v="4"/>
    <n v="5045"/>
    <s v="CORTANDONE"/>
    <s v="M"/>
    <n v="1"/>
  </r>
  <r>
    <x v="3"/>
    <x v="4"/>
    <x v="4"/>
    <n v="5046"/>
    <s v="CORTANZE"/>
    <s v="F"/>
    <n v="1"/>
  </r>
  <r>
    <x v="3"/>
    <x v="4"/>
    <x v="4"/>
    <n v="5047"/>
    <s v="CORTAZZONE"/>
    <s v="M"/>
    <n v="1"/>
  </r>
  <r>
    <x v="3"/>
    <x v="4"/>
    <x v="4"/>
    <n v="5048"/>
    <s v="CORTIGLIONE"/>
    <s v="F"/>
    <n v="1"/>
  </r>
  <r>
    <x v="3"/>
    <x v="4"/>
    <x v="4"/>
    <n v="5048"/>
    <s v="CORTIGLIONE"/>
    <s v="M"/>
    <n v="1"/>
  </r>
  <r>
    <x v="3"/>
    <x v="4"/>
    <x v="4"/>
    <n v="5049"/>
    <s v="COSSOMBRATO"/>
    <s v="M"/>
    <n v="1"/>
  </r>
  <r>
    <x v="3"/>
    <x v="4"/>
    <x v="4"/>
    <n v="5050"/>
    <s v="COSTIGLIOLE D'ASTI"/>
    <s v="F"/>
    <n v="11"/>
  </r>
  <r>
    <x v="3"/>
    <x v="4"/>
    <x v="4"/>
    <n v="5050"/>
    <s v="COSTIGLIOLE D'ASTI"/>
    <s v="M"/>
    <n v="10"/>
  </r>
  <r>
    <x v="3"/>
    <x v="4"/>
    <x v="4"/>
    <n v="5051"/>
    <s v="CUNICO"/>
    <s v="F"/>
    <n v="2"/>
  </r>
  <r>
    <x v="3"/>
    <x v="4"/>
    <x v="4"/>
    <n v="5052"/>
    <s v="DUSINO SAN MICHELE"/>
    <s v="M"/>
    <n v="1"/>
  </r>
  <r>
    <x v="3"/>
    <x v="4"/>
    <x v="4"/>
    <n v="5053"/>
    <s v="FERRERE"/>
    <s v="F"/>
    <n v="3"/>
  </r>
  <r>
    <x v="3"/>
    <x v="4"/>
    <x v="4"/>
    <n v="5054"/>
    <s v="FONTANILE"/>
    <s v="F"/>
    <n v="1"/>
  </r>
  <r>
    <x v="3"/>
    <x v="4"/>
    <x v="4"/>
    <n v="5055"/>
    <s v="FRINCO"/>
    <s v="F"/>
    <n v="2"/>
  </r>
  <r>
    <x v="3"/>
    <x v="4"/>
    <x v="4"/>
    <n v="5056"/>
    <s v="GRANA"/>
    <s v="F"/>
    <n v="2"/>
  </r>
  <r>
    <x v="3"/>
    <x v="4"/>
    <x v="4"/>
    <n v="5056"/>
    <s v="GRANA"/>
    <s v="M"/>
    <n v="2"/>
  </r>
  <r>
    <x v="3"/>
    <x v="4"/>
    <x v="4"/>
    <n v="5057"/>
    <s v="GRAZZANO BADOGLIO"/>
    <s v="F"/>
    <n v="3"/>
  </r>
  <r>
    <x v="3"/>
    <x v="4"/>
    <x v="4"/>
    <n v="5057"/>
    <s v="GRAZZANO BADOGLIO"/>
    <s v="M"/>
    <n v="1"/>
  </r>
  <r>
    <x v="3"/>
    <x v="4"/>
    <x v="4"/>
    <n v="5058"/>
    <s v="INCISA SCAPACCINO"/>
    <s v="F"/>
    <n v="3"/>
  </r>
  <r>
    <x v="3"/>
    <x v="4"/>
    <x v="4"/>
    <n v="5058"/>
    <s v="INCISA SCAPACCINO"/>
    <s v="M"/>
    <n v="5"/>
  </r>
  <r>
    <x v="3"/>
    <x v="4"/>
    <x v="4"/>
    <n v="5059"/>
    <s v="ISOLA D'ASTI"/>
    <s v="F"/>
    <n v="6"/>
  </r>
  <r>
    <x v="3"/>
    <x v="4"/>
    <x v="4"/>
    <n v="5059"/>
    <s v="ISOLA D'ASTI"/>
    <s v="M"/>
    <n v="2"/>
  </r>
  <r>
    <x v="3"/>
    <x v="4"/>
    <x v="4"/>
    <n v="5061"/>
    <s v="MARANZANA"/>
    <s v="F"/>
    <n v="1"/>
  </r>
  <r>
    <x v="3"/>
    <x v="4"/>
    <x v="4"/>
    <n v="5062"/>
    <s v="MARETTO"/>
    <s v="F"/>
    <n v="4"/>
  </r>
  <r>
    <x v="3"/>
    <x v="4"/>
    <x v="4"/>
    <n v="5062"/>
    <s v="MARETTO"/>
    <s v="M"/>
    <n v="1"/>
  </r>
  <r>
    <x v="3"/>
    <x v="4"/>
    <x v="4"/>
    <n v="5063"/>
    <s v="MOASCA"/>
    <s v="M"/>
    <n v="1"/>
  </r>
  <r>
    <x v="3"/>
    <x v="4"/>
    <x v="4"/>
    <n v="5064"/>
    <s v="MOMBALDONE"/>
    <s v="F"/>
    <n v="1"/>
  </r>
  <r>
    <x v="3"/>
    <x v="4"/>
    <x v="4"/>
    <n v="5065"/>
    <s v="MOMBARUZZO"/>
    <s v="F"/>
    <n v="2"/>
  </r>
  <r>
    <x v="3"/>
    <x v="4"/>
    <x v="4"/>
    <n v="5065"/>
    <s v="MOMBARUZZO"/>
    <s v="M"/>
    <n v="1"/>
  </r>
  <r>
    <x v="3"/>
    <x v="4"/>
    <x v="4"/>
    <n v="5066"/>
    <s v="MOMBERCELLI"/>
    <s v="F"/>
    <n v="6"/>
  </r>
  <r>
    <x v="3"/>
    <x v="4"/>
    <x v="4"/>
    <n v="5066"/>
    <s v="MOMBERCELLI"/>
    <s v="M"/>
    <n v="3"/>
  </r>
  <r>
    <x v="3"/>
    <x v="4"/>
    <x v="4"/>
    <n v="5067"/>
    <s v="MONALE"/>
    <s v="F"/>
    <n v="4"/>
  </r>
  <r>
    <x v="3"/>
    <x v="4"/>
    <x v="4"/>
    <n v="5067"/>
    <s v="MONALE"/>
    <s v="M"/>
    <n v="3"/>
  </r>
  <r>
    <x v="3"/>
    <x v="4"/>
    <x v="4"/>
    <n v="5068"/>
    <s v="MONASTERO BORMIDA"/>
    <s v="F"/>
    <n v="4"/>
  </r>
  <r>
    <x v="3"/>
    <x v="4"/>
    <x v="4"/>
    <n v="5069"/>
    <s v="MONCALVO"/>
    <s v="F"/>
    <n v="4"/>
  </r>
  <r>
    <x v="3"/>
    <x v="4"/>
    <x v="4"/>
    <n v="5069"/>
    <s v="MONCALVO"/>
    <s v="M"/>
    <n v="5"/>
  </r>
  <r>
    <x v="3"/>
    <x v="4"/>
    <x v="4"/>
    <n v="5070"/>
    <s v="MONCUCCO TORINESE"/>
    <s v="F"/>
    <n v="2"/>
  </r>
  <r>
    <x v="3"/>
    <x v="4"/>
    <x v="4"/>
    <n v="5070"/>
    <s v="MONCUCCO TORINESE"/>
    <s v="M"/>
    <n v="1"/>
  </r>
  <r>
    <x v="3"/>
    <x v="4"/>
    <x v="4"/>
    <n v="5071"/>
    <s v="MONGARDINO"/>
    <s v="F"/>
    <n v="1"/>
  </r>
  <r>
    <x v="3"/>
    <x v="4"/>
    <x v="4"/>
    <n v="5071"/>
    <s v="MONGARDINO"/>
    <s v="M"/>
    <n v="1"/>
  </r>
  <r>
    <x v="3"/>
    <x v="4"/>
    <x v="4"/>
    <n v="5073"/>
    <s v="MONTAFIA"/>
    <s v="M"/>
    <n v="1"/>
  </r>
  <r>
    <x v="3"/>
    <x v="4"/>
    <x v="4"/>
    <n v="5074"/>
    <s v="MONTALDO SCARAMPI"/>
    <s v="F"/>
    <n v="1"/>
  </r>
  <r>
    <x v="3"/>
    <x v="4"/>
    <x v="4"/>
    <n v="5074"/>
    <s v="MONTALDO SCARAMPI"/>
    <s v="M"/>
    <n v="1"/>
  </r>
  <r>
    <x v="3"/>
    <x v="4"/>
    <x v="4"/>
    <n v="5075"/>
    <s v="MONTECHIARO D'ASTI"/>
    <s v="F"/>
    <n v="3"/>
  </r>
  <r>
    <x v="3"/>
    <x v="4"/>
    <x v="4"/>
    <n v="5075"/>
    <s v="MONTECHIARO D'ASTI"/>
    <s v="M"/>
    <n v="2"/>
  </r>
  <r>
    <x v="3"/>
    <x v="4"/>
    <x v="4"/>
    <n v="5076"/>
    <s v="MONTEGROSSO D'ASTI"/>
    <s v="F"/>
    <n v="10"/>
  </r>
  <r>
    <x v="3"/>
    <x v="4"/>
    <x v="4"/>
    <n v="5076"/>
    <s v="MONTEGROSSO D'ASTI"/>
    <s v="M"/>
    <n v="2"/>
  </r>
  <r>
    <x v="3"/>
    <x v="4"/>
    <x v="4"/>
    <n v="5077"/>
    <s v="MONTEMAGNO"/>
    <s v="F"/>
    <n v="1"/>
  </r>
  <r>
    <x v="3"/>
    <x v="4"/>
    <x v="4"/>
    <n v="5077"/>
    <s v="MONTEMAGNO"/>
    <s v="M"/>
    <n v="3"/>
  </r>
  <r>
    <x v="3"/>
    <x v="4"/>
    <x v="4"/>
    <n v="5121"/>
    <s v="MONTIGLIO MONFERRATO"/>
    <s v="F"/>
    <n v="2"/>
  </r>
  <r>
    <x v="3"/>
    <x v="4"/>
    <x v="4"/>
    <n v="5121"/>
    <s v="MONTIGLIO MONFERRATO"/>
    <s v="M"/>
    <n v="2"/>
  </r>
  <r>
    <x v="3"/>
    <x v="4"/>
    <x v="4"/>
    <n v="5079"/>
    <s v="MORANSENGO"/>
    <s v="F"/>
    <n v="1"/>
  </r>
  <r>
    <x v="3"/>
    <x v="4"/>
    <x v="4"/>
    <n v="5080"/>
    <s v="NIZZA MONFERRATO"/>
    <s v="F"/>
    <n v="31"/>
  </r>
  <r>
    <x v="3"/>
    <x v="4"/>
    <x v="4"/>
    <n v="5080"/>
    <s v="NIZZA MONFERRATO"/>
    <s v="M"/>
    <n v="18"/>
  </r>
  <r>
    <x v="3"/>
    <x v="4"/>
    <x v="4"/>
    <n v="5083"/>
    <s v="PENANGO"/>
    <s v="M"/>
    <n v="2"/>
  </r>
  <r>
    <x v="3"/>
    <x v="4"/>
    <x v="4"/>
    <n v="5084"/>
    <s v="PIEA"/>
    <s v="F"/>
    <n v="1"/>
  </r>
  <r>
    <x v="3"/>
    <x v="4"/>
    <x v="4"/>
    <n v="5085"/>
    <s v="PINO D'ASTI"/>
    <s v="M"/>
    <n v="1"/>
  </r>
  <r>
    <x v="3"/>
    <x v="4"/>
    <x v="4"/>
    <n v="5086"/>
    <s v="PIOVA' MASSAIA"/>
    <s v="F"/>
    <n v="1"/>
  </r>
  <r>
    <x v="3"/>
    <x v="4"/>
    <x v="4"/>
    <n v="5086"/>
    <s v="PIOVA' MASSAIA"/>
    <s v="M"/>
    <n v="2"/>
  </r>
  <r>
    <x v="3"/>
    <x v="4"/>
    <x v="4"/>
    <n v="5087"/>
    <s v="PORTACOMARO"/>
    <s v="F"/>
    <n v="5"/>
  </r>
  <r>
    <x v="3"/>
    <x v="4"/>
    <x v="4"/>
    <n v="5087"/>
    <s v="PORTACOMARO"/>
    <s v="M"/>
    <n v="4"/>
  </r>
  <r>
    <x v="3"/>
    <x v="4"/>
    <x v="4"/>
    <n v="5089"/>
    <s v="REFRANCORE"/>
    <s v="F"/>
    <n v="5"/>
  </r>
  <r>
    <x v="3"/>
    <x v="4"/>
    <x v="4"/>
    <n v="5089"/>
    <s v="REFRANCORE"/>
    <s v="M"/>
    <n v="4"/>
  </r>
  <r>
    <x v="3"/>
    <x v="4"/>
    <x v="4"/>
    <n v="5090"/>
    <s v="REVIGLIASCO D'ASTI"/>
    <s v="F"/>
    <n v="2"/>
  </r>
  <r>
    <x v="3"/>
    <x v="4"/>
    <x v="4"/>
    <n v="5090"/>
    <s v="REVIGLIASCO D'ASTI"/>
    <s v="M"/>
    <n v="3"/>
  </r>
  <r>
    <x v="3"/>
    <x v="4"/>
    <x v="4"/>
    <n v="5091"/>
    <s v="ROATTO"/>
    <s v="M"/>
    <n v="1"/>
  </r>
  <r>
    <x v="3"/>
    <x v="4"/>
    <x v="4"/>
    <n v="5092"/>
    <s v="ROBELLA"/>
    <s v="M"/>
    <n v="1"/>
  </r>
  <r>
    <x v="3"/>
    <x v="4"/>
    <x v="4"/>
    <n v="5093"/>
    <s v="ROCCA D'ARAZZO"/>
    <s v="M"/>
    <n v="4"/>
  </r>
  <r>
    <x v="3"/>
    <x v="4"/>
    <x v="4"/>
    <n v="5096"/>
    <s v="ROCCHETTA TANARO"/>
    <s v="F"/>
    <n v="2"/>
  </r>
  <r>
    <x v="3"/>
    <x v="4"/>
    <x v="4"/>
    <n v="5096"/>
    <s v="ROCCHETTA TANARO"/>
    <s v="M"/>
    <n v="2"/>
  </r>
  <r>
    <x v="3"/>
    <x v="4"/>
    <x v="4"/>
    <n v="5097"/>
    <s v="SAN DAMIANO D'ASTI"/>
    <s v="F"/>
    <n v="21"/>
  </r>
  <r>
    <x v="3"/>
    <x v="4"/>
    <x v="4"/>
    <n v="5097"/>
    <s v="SAN DAMIANO D'ASTI"/>
    <s v="M"/>
    <n v="15"/>
  </r>
  <r>
    <x v="3"/>
    <x v="4"/>
    <x v="4"/>
    <n v="5099"/>
    <s v="SAN MARTINO ALFIERI"/>
    <s v="F"/>
    <n v="4"/>
  </r>
  <r>
    <x v="3"/>
    <x v="4"/>
    <x v="4"/>
    <n v="5099"/>
    <s v="SAN MARTINO ALFIERI"/>
    <s v="M"/>
    <n v="6"/>
  </r>
  <r>
    <x v="3"/>
    <x v="4"/>
    <x v="4"/>
    <n v="5100"/>
    <s v="SAN MARZANO OLIVETO"/>
    <s v="F"/>
    <n v="2"/>
  </r>
  <r>
    <x v="3"/>
    <x v="4"/>
    <x v="4"/>
    <n v="5100"/>
    <s v="SAN MARZANO OLIVETO"/>
    <s v="M"/>
    <n v="2"/>
  </r>
  <r>
    <x v="3"/>
    <x v="4"/>
    <x v="4"/>
    <n v="5101"/>
    <s v="SAN PAOLO SOLBRITO"/>
    <s v="F"/>
    <n v="3"/>
  </r>
  <r>
    <x v="3"/>
    <x v="4"/>
    <x v="4"/>
    <n v="5101"/>
    <s v="SAN PAOLO SOLBRITO"/>
    <s v="M"/>
    <n v="2"/>
  </r>
  <r>
    <x v="3"/>
    <x v="4"/>
    <x v="4"/>
    <n v="5103"/>
    <s v="SCURZOLENGO"/>
    <s v="M"/>
    <n v="1"/>
  </r>
  <r>
    <x v="3"/>
    <x v="4"/>
    <x v="4"/>
    <n v="5105"/>
    <s v="SESSAME"/>
    <s v="F"/>
    <n v="1"/>
  </r>
  <r>
    <x v="3"/>
    <x v="4"/>
    <x v="4"/>
    <n v="5106"/>
    <s v="SETTIME"/>
    <s v="F"/>
    <n v="1"/>
  </r>
  <r>
    <x v="3"/>
    <x v="4"/>
    <x v="4"/>
    <n v="5106"/>
    <s v="SETTIME"/>
    <s v="M"/>
    <n v="2"/>
  </r>
  <r>
    <x v="3"/>
    <x v="4"/>
    <x v="4"/>
    <n v="5107"/>
    <s v="SOGLIO"/>
    <s v="F"/>
    <n v="2"/>
  </r>
  <r>
    <x v="3"/>
    <x v="4"/>
    <x v="4"/>
    <n v="5108"/>
    <s v="TIGLIOLE"/>
    <s v="F"/>
    <n v="4"/>
  </r>
  <r>
    <x v="3"/>
    <x v="4"/>
    <x v="4"/>
    <n v="5108"/>
    <s v="TIGLIOLE"/>
    <s v="M"/>
    <n v="3"/>
  </r>
  <r>
    <x v="3"/>
    <x v="4"/>
    <x v="4"/>
    <n v="5109"/>
    <s v="TONCO"/>
    <s v="F"/>
    <n v="2"/>
  </r>
  <r>
    <x v="3"/>
    <x v="4"/>
    <x v="4"/>
    <n v="5109"/>
    <s v="TONCO"/>
    <s v="M"/>
    <n v="1"/>
  </r>
  <r>
    <x v="3"/>
    <x v="4"/>
    <x v="4"/>
    <n v="5111"/>
    <s v="VAGLIO SERRA"/>
    <s v="F"/>
    <n v="1"/>
  </r>
  <r>
    <x v="3"/>
    <x v="4"/>
    <x v="4"/>
    <n v="5111"/>
    <s v="VAGLIO SERRA"/>
    <s v="M"/>
    <n v="2"/>
  </r>
  <r>
    <x v="3"/>
    <x v="4"/>
    <x v="4"/>
    <n v="5112"/>
    <s v="VALFENERA"/>
    <s v="F"/>
    <n v="4"/>
  </r>
  <r>
    <x v="3"/>
    <x v="4"/>
    <x v="4"/>
    <n v="5112"/>
    <s v="VALFENERA"/>
    <s v="M"/>
    <n v="2"/>
  </r>
  <r>
    <x v="3"/>
    <x v="4"/>
    <x v="4"/>
    <n v="5115"/>
    <s v="VIARIGI"/>
    <s v="F"/>
    <n v="2"/>
  </r>
  <r>
    <x v="3"/>
    <x v="4"/>
    <x v="4"/>
    <n v="5115"/>
    <s v="VIARIGI"/>
    <s v="M"/>
    <n v="2"/>
  </r>
  <r>
    <x v="3"/>
    <x v="4"/>
    <x v="4"/>
    <n v="5116"/>
    <s v="VIGLIANO D'ASTI"/>
    <s v="F"/>
    <n v="2"/>
  </r>
  <r>
    <x v="3"/>
    <x v="4"/>
    <x v="4"/>
    <n v="5119"/>
    <s v="VILLA SAN SECONDO"/>
    <s v="F"/>
    <n v="1"/>
  </r>
  <r>
    <x v="3"/>
    <x v="4"/>
    <x v="4"/>
    <n v="5117"/>
    <s v="VILLAFRANCA D'ASTI"/>
    <s v="F"/>
    <n v="6"/>
  </r>
  <r>
    <x v="3"/>
    <x v="4"/>
    <x v="4"/>
    <n v="5117"/>
    <s v="VILLAFRANCA D'ASTI"/>
    <s v="M"/>
    <n v="1"/>
  </r>
  <r>
    <x v="3"/>
    <x v="4"/>
    <x v="4"/>
    <n v="5118"/>
    <s v="VILLANOVA D'ASTI"/>
    <s v="F"/>
    <n v="12"/>
  </r>
  <r>
    <x v="3"/>
    <x v="4"/>
    <x v="4"/>
    <n v="5118"/>
    <s v="VILLANOVA D'ASTI"/>
    <s v="M"/>
    <n v="14"/>
  </r>
  <r>
    <x v="3"/>
    <x v="4"/>
    <x v="4"/>
    <n v="5120"/>
    <s v="VINCHIO"/>
    <s v="F"/>
    <n v="1"/>
  </r>
  <r>
    <x v="3"/>
    <x v="5"/>
    <x v="5"/>
    <n v="6001"/>
    <s v="ACQUI TERME"/>
    <s v="F"/>
    <n v="63"/>
  </r>
  <r>
    <x v="3"/>
    <x v="5"/>
    <x v="5"/>
    <n v="6001"/>
    <s v="ACQUI TERME"/>
    <s v="M"/>
    <n v="54"/>
  </r>
  <r>
    <x v="3"/>
    <x v="5"/>
    <x v="5"/>
    <n v="6003"/>
    <s v="ALESSANDRIA"/>
    <s v="F"/>
    <n v="198"/>
  </r>
  <r>
    <x v="3"/>
    <x v="5"/>
    <x v="5"/>
    <n v="6003"/>
    <s v="ALESSANDRIA"/>
    <s v="M"/>
    <n v="165"/>
  </r>
  <r>
    <x v="3"/>
    <x v="5"/>
    <x v="5"/>
    <n v="6004"/>
    <s v="ALFIANO NATTA"/>
    <s v="F"/>
    <n v="3"/>
  </r>
  <r>
    <x v="3"/>
    <x v="5"/>
    <x v="5"/>
    <n v="6004"/>
    <s v="ALFIANO NATTA"/>
    <s v="M"/>
    <n v="2"/>
  </r>
  <r>
    <x v="3"/>
    <x v="5"/>
    <x v="5"/>
    <n v="6005"/>
    <s v="ALICE BEL COLLE"/>
    <s v="F"/>
    <n v="2"/>
  </r>
  <r>
    <x v="3"/>
    <x v="5"/>
    <x v="5"/>
    <n v="6005"/>
    <s v="ALICE BEL COLLE"/>
    <s v="M"/>
    <n v="2"/>
  </r>
  <r>
    <x v="3"/>
    <x v="5"/>
    <x v="5"/>
    <n v="6007"/>
    <s v="ALTAVILLA MONFERRATO"/>
    <s v="F"/>
    <n v="1"/>
  </r>
  <r>
    <x v="3"/>
    <x v="5"/>
    <x v="5"/>
    <n v="6007"/>
    <s v="ALTAVILLA MONFERRATO"/>
    <s v="M"/>
    <n v="1"/>
  </r>
  <r>
    <x v="3"/>
    <x v="5"/>
    <x v="5"/>
    <n v="6009"/>
    <s v="ARQUATA SCRIVIA"/>
    <s v="F"/>
    <n v="15"/>
  </r>
  <r>
    <x v="3"/>
    <x v="5"/>
    <x v="5"/>
    <n v="6009"/>
    <s v="ARQUATA SCRIVIA"/>
    <s v="M"/>
    <n v="11"/>
  </r>
  <r>
    <x v="3"/>
    <x v="5"/>
    <x v="5"/>
    <n v="6011"/>
    <s v="BALZOLA"/>
    <s v="F"/>
    <n v="5"/>
  </r>
  <r>
    <x v="3"/>
    <x v="5"/>
    <x v="5"/>
    <n v="6011"/>
    <s v="BALZOLA"/>
    <s v="M"/>
    <n v="2"/>
  </r>
  <r>
    <x v="3"/>
    <x v="5"/>
    <x v="5"/>
    <n v="6012"/>
    <s v="BASALUZZO"/>
    <s v="F"/>
    <n v="3"/>
  </r>
  <r>
    <x v="3"/>
    <x v="5"/>
    <x v="5"/>
    <n v="6012"/>
    <s v="BASALUZZO"/>
    <s v="M"/>
    <n v="7"/>
  </r>
  <r>
    <x v="3"/>
    <x v="5"/>
    <x v="5"/>
    <n v="6013"/>
    <s v="BASSIGNANA"/>
    <s v="F"/>
    <n v="10"/>
  </r>
  <r>
    <x v="3"/>
    <x v="5"/>
    <x v="5"/>
    <n v="6013"/>
    <s v="BASSIGNANA"/>
    <s v="M"/>
    <n v="2"/>
  </r>
  <r>
    <x v="3"/>
    <x v="5"/>
    <x v="5"/>
    <n v="6014"/>
    <s v="BELFORTE MONFERRATO"/>
    <s v="F"/>
    <n v="3"/>
  </r>
  <r>
    <x v="3"/>
    <x v="5"/>
    <x v="5"/>
    <n v="6015"/>
    <s v="BERGAMASCO"/>
    <s v="F"/>
    <n v="3"/>
  </r>
  <r>
    <x v="3"/>
    <x v="5"/>
    <x v="5"/>
    <n v="6015"/>
    <s v="BERGAMASCO"/>
    <s v="M"/>
    <n v="2"/>
  </r>
  <r>
    <x v="3"/>
    <x v="5"/>
    <x v="5"/>
    <n v="6017"/>
    <s v="BISTAGNO"/>
    <s v="F"/>
    <n v="6"/>
  </r>
  <r>
    <x v="3"/>
    <x v="5"/>
    <x v="5"/>
    <n v="6017"/>
    <s v="BISTAGNO"/>
    <s v="M"/>
    <n v="3"/>
  </r>
  <r>
    <x v="3"/>
    <x v="5"/>
    <x v="5"/>
    <n v="6018"/>
    <s v="BORGHETTO DI BORBERA"/>
    <s v="F"/>
    <n v="3"/>
  </r>
  <r>
    <x v="3"/>
    <x v="5"/>
    <x v="5"/>
    <n v="6018"/>
    <s v="BORGHETTO DI BORBERA"/>
    <s v="M"/>
    <n v="4"/>
  </r>
  <r>
    <x v="3"/>
    <x v="5"/>
    <x v="5"/>
    <n v="6020"/>
    <s v="BORGO SAN MARTINO"/>
    <s v="F"/>
    <n v="5"/>
  </r>
  <r>
    <x v="3"/>
    <x v="5"/>
    <x v="5"/>
    <n v="6020"/>
    <s v="BORGO SAN MARTINO"/>
    <s v="M"/>
    <n v="2"/>
  </r>
  <r>
    <x v="3"/>
    <x v="5"/>
    <x v="5"/>
    <n v="6019"/>
    <s v="BORGORATTO ALESSANDRINO"/>
    <s v="M"/>
    <n v="1"/>
  </r>
  <r>
    <x v="3"/>
    <x v="5"/>
    <x v="5"/>
    <n v="6021"/>
    <s v="BOSCO MARENGO"/>
    <s v="F"/>
    <n v="3"/>
  </r>
  <r>
    <x v="3"/>
    <x v="5"/>
    <x v="5"/>
    <n v="6021"/>
    <s v="BOSCO MARENGO"/>
    <s v="M"/>
    <n v="6"/>
  </r>
  <r>
    <x v="3"/>
    <x v="5"/>
    <x v="5"/>
    <n v="6022"/>
    <s v="BOSIO"/>
    <s v="F"/>
    <n v="3"/>
  </r>
  <r>
    <x v="3"/>
    <x v="5"/>
    <x v="5"/>
    <n v="6022"/>
    <s v="BOSIO"/>
    <s v="M"/>
    <n v="2"/>
  </r>
  <r>
    <x v="3"/>
    <x v="5"/>
    <x v="5"/>
    <n v="6025"/>
    <s v="CABELLA LIGURE"/>
    <s v="F"/>
    <n v="1"/>
  </r>
  <r>
    <x v="3"/>
    <x v="5"/>
    <x v="5"/>
    <n v="6027"/>
    <s v="CAMINO"/>
    <s v="F"/>
    <n v="1"/>
  </r>
  <r>
    <x v="3"/>
    <x v="5"/>
    <x v="5"/>
    <n v="6027"/>
    <s v="CAMINO"/>
    <s v="M"/>
    <n v="1"/>
  </r>
  <r>
    <x v="3"/>
    <x v="5"/>
    <x v="5"/>
    <n v="6029"/>
    <s v="CAPRIATA D'ORBA"/>
    <s v="F"/>
    <n v="9"/>
  </r>
  <r>
    <x v="3"/>
    <x v="5"/>
    <x v="5"/>
    <n v="6029"/>
    <s v="CAPRIATA D'ORBA"/>
    <s v="M"/>
    <n v="2"/>
  </r>
  <r>
    <x v="3"/>
    <x v="5"/>
    <x v="5"/>
    <n v="6030"/>
    <s v="CARBONARA SCRIVIA"/>
    <s v="F"/>
    <n v="5"/>
  </r>
  <r>
    <x v="3"/>
    <x v="5"/>
    <x v="5"/>
    <n v="6030"/>
    <s v="CARBONARA SCRIVIA"/>
    <s v="M"/>
    <n v="1"/>
  </r>
  <r>
    <x v="3"/>
    <x v="5"/>
    <x v="5"/>
    <n v="6031"/>
    <s v="CARENTINO"/>
    <s v="F"/>
    <n v="1"/>
  </r>
  <r>
    <x v="3"/>
    <x v="5"/>
    <x v="5"/>
    <n v="6032"/>
    <s v="CAREZZANO"/>
    <s v="F"/>
    <n v="1"/>
  </r>
  <r>
    <x v="3"/>
    <x v="5"/>
    <x v="5"/>
    <n v="6033"/>
    <s v="CARPENETO"/>
    <s v="F"/>
    <n v="2"/>
  </r>
  <r>
    <x v="3"/>
    <x v="5"/>
    <x v="5"/>
    <n v="6033"/>
    <s v="CARPENETO"/>
    <s v="M"/>
    <n v="2"/>
  </r>
  <r>
    <x v="3"/>
    <x v="5"/>
    <x v="5"/>
    <n v="6036"/>
    <s v="CARTOSIO"/>
    <s v="F"/>
    <n v="3"/>
  </r>
  <r>
    <x v="3"/>
    <x v="5"/>
    <x v="5"/>
    <n v="6037"/>
    <s v="CASAL CERMELLI"/>
    <s v="F"/>
    <n v="2"/>
  </r>
  <r>
    <x v="3"/>
    <x v="5"/>
    <x v="5"/>
    <n v="6037"/>
    <s v="CASAL CERMELLI"/>
    <s v="M"/>
    <n v="3"/>
  </r>
  <r>
    <x v="3"/>
    <x v="5"/>
    <x v="5"/>
    <n v="6039"/>
    <s v="CASALE MONFERRATO"/>
    <s v="F"/>
    <n v="106"/>
  </r>
  <r>
    <x v="3"/>
    <x v="5"/>
    <x v="5"/>
    <n v="6039"/>
    <s v="CASALE MONFERRATO"/>
    <s v="M"/>
    <n v="71"/>
  </r>
  <r>
    <x v="3"/>
    <x v="5"/>
    <x v="5"/>
    <n v="6040"/>
    <s v="CASALNOCETO"/>
    <s v="F"/>
    <n v="1"/>
  </r>
  <r>
    <x v="3"/>
    <x v="5"/>
    <x v="5"/>
    <n v="6042"/>
    <s v="CASSANO SPINOLA"/>
    <s v="M"/>
    <n v="2"/>
  </r>
  <r>
    <x v="3"/>
    <x v="5"/>
    <x v="5"/>
    <n v="6043"/>
    <s v="CASSINE"/>
    <s v="F"/>
    <n v="5"/>
  </r>
  <r>
    <x v="3"/>
    <x v="5"/>
    <x v="5"/>
    <n v="6043"/>
    <s v="CASSINE"/>
    <s v="M"/>
    <n v="1"/>
  </r>
  <r>
    <x v="3"/>
    <x v="5"/>
    <x v="5"/>
    <n v="6044"/>
    <s v="CASSINELLE"/>
    <s v="F"/>
    <n v="2"/>
  </r>
  <r>
    <x v="3"/>
    <x v="5"/>
    <x v="5"/>
    <n v="6044"/>
    <s v="CASSINELLE"/>
    <s v="M"/>
    <n v="2"/>
  </r>
  <r>
    <x v="3"/>
    <x v="5"/>
    <x v="5"/>
    <n v="6046"/>
    <s v="CASTELLAR GUIDOBONO"/>
    <s v="F"/>
    <n v="1"/>
  </r>
  <r>
    <x v="3"/>
    <x v="5"/>
    <x v="5"/>
    <n v="6047"/>
    <s v="CASTELLAZZO BORMIDA"/>
    <s v="F"/>
    <n v="15"/>
  </r>
  <r>
    <x v="3"/>
    <x v="5"/>
    <x v="5"/>
    <n v="6047"/>
    <s v="CASTELLAZZO BORMIDA"/>
    <s v="M"/>
    <n v="6"/>
  </r>
  <r>
    <x v="3"/>
    <x v="5"/>
    <x v="5"/>
    <n v="6048"/>
    <s v="CASTELLETTO D'ERRO"/>
    <s v="M"/>
    <n v="1"/>
  </r>
  <r>
    <x v="3"/>
    <x v="5"/>
    <x v="5"/>
    <n v="6049"/>
    <s v="CASTELLETTO D'ORBA"/>
    <s v="F"/>
    <n v="3"/>
  </r>
  <r>
    <x v="3"/>
    <x v="5"/>
    <x v="5"/>
    <n v="6049"/>
    <s v="CASTELLETTO D'ORBA"/>
    <s v="M"/>
    <n v="1"/>
  </r>
  <r>
    <x v="3"/>
    <x v="5"/>
    <x v="5"/>
    <n v="6051"/>
    <s v="CASTELLETTO MONFERRATO"/>
    <s v="F"/>
    <n v="2"/>
  </r>
  <r>
    <x v="3"/>
    <x v="5"/>
    <x v="5"/>
    <n v="6051"/>
    <s v="CASTELLETTO MONFERRATO"/>
    <s v="M"/>
    <n v="1"/>
  </r>
  <r>
    <x v="3"/>
    <x v="5"/>
    <x v="5"/>
    <n v="6052"/>
    <s v="CASTELNUOVO BORMIDA"/>
    <s v="F"/>
    <n v="1"/>
  </r>
  <r>
    <x v="3"/>
    <x v="5"/>
    <x v="5"/>
    <n v="6052"/>
    <s v="CASTELNUOVO BORMIDA"/>
    <s v="M"/>
    <n v="1"/>
  </r>
  <r>
    <x v="3"/>
    <x v="5"/>
    <x v="5"/>
    <n v="6053"/>
    <s v="CASTELNUOVO SCRIVIA"/>
    <s v="F"/>
    <n v="13"/>
  </r>
  <r>
    <x v="3"/>
    <x v="5"/>
    <x v="5"/>
    <n v="6053"/>
    <s v="CASTELNUOVO SCRIVIA"/>
    <s v="M"/>
    <n v="16"/>
  </r>
  <r>
    <x v="3"/>
    <x v="5"/>
    <x v="5"/>
    <n v="6054"/>
    <s v="CASTELSPINA"/>
    <s v="M"/>
    <n v="2"/>
  </r>
  <r>
    <x v="3"/>
    <x v="5"/>
    <x v="5"/>
    <n v="6056"/>
    <s v="CELLA MONTE"/>
    <s v="F"/>
    <n v="1"/>
  </r>
  <r>
    <x v="3"/>
    <x v="5"/>
    <x v="5"/>
    <n v="6056"/>
    <s v="CELLA MONTE"/>
    <s v="M"/>
    <n v="1"/>
  </r>
  <r>
    <x v="3"/>
    <x v="5"/>
    <x v="5"/>
    <n v="6057"/>
    <s v="CERESETO"/>
    <s v="F"/>
    <n v="5"/>
  </r>
  <r>
    <x v="3"/>
    <x v="5"/>
    <x v="5"/>
    <n v="6057"/>
    <s v="CERESETO"/>
    <s v="M"/>
    <n v="1"/>
  </r>
  <r>
    <x v="3"/>
    <x v="5"/>
    <x v="5"/>
    <n v="6059"/>
    <s v="CERRINA MONFERRATO"/>
    <s v="F"/>
    <n v="1"/>
  </r>
  <r>
    <x v="3"/>
    <x v="5"/>
    <x v="5"/>
    <n v="6059"/>
    <s v="CERRINA MONFERRATO"/>
    <s v="M"/>
    <n v="5"/>
  </r>
  <r>
    <x v="3"/>
    <x v="5"/>
    <x v="5"/>
    <n v="6061"/>
    <s v="CONZANO"/>
    <s v="F"/>
    <n v="2"/>
  </r>
  <r>
    <x v="3"/>
    <x v="5"/>
    <x v="5"/>
    <n v="6061"/>
    <s v="CONZANO"/>
    <s v="M"/>
    <n v="2"/>
  </r>
  <r>
    <x v="3"/>
    <x v="5"/>
    <x v="5"/>
    <n v="6062"/>
    <s v="COSTA VESCOVATO"/>
    <s v="F"/>
    <n v="1"/>
  </r>
  <r>
    <x v="3"/>
    <x v="5"/>
    <x v="5"/>
    <n v="6062"/>
    <s v="COSTA VESCOVATO"/>
    <s v="M"/>
    <n v="1"/>
  </r>
  <r>
    <x v="3"/>
    <x v="5"/>
    <x v="5"/>
    <n v="6063"/>
    <s v="CREMOLINO"/>
    <s v="F"/>
    <n v="1"/>
  </r>
  <r>
    <x v="3"/>
    <x v="5"/>
    <x v="5"/>
    <n v="6063"/>
    <s v="CREMOLINO"/>
    <s v="M"/>
    <n v="1"/>
  </r>
  <r>
    <x v="3"/>
    <x v="5"/>
    <x v="5"/>
    <n v="6064"/>
    <s v="CUCCARO MONFERRATO"/>
    <s v="F"/>
    <n v="1"/>
  </r>
  <r>
    <x v="3"/>
    <x v="5"/>
    <x v="5"/>
    <n v="6066"/>
    <s v="DERNICE"/>
    <s v="F"/>
    <n v="1"/>
  </r>
  <r>
    <x v="3"/>
    <x v="5"/>
    <x v="5"/>
    <n v="6067"/>
    <s v="FABBRICA CURONE"/>
    <s v="M"/>
    <n v="1"/>
  </r>
  <r>
    <x v="3"/>
    <x v="5"/>
    <x v="5"/>
    <n v="6068"/>
    <s v="FELIZZANO"/>
    <s v="F"/>
    <n v="6"/>
  </r>
  <r>
    <x v="3"/>
    <x v="5"/>
    <x v="5"/>
    <n v="6068"/>
    <s v="FELIZZANO"/>
    <s v="M"/>
    <n v="5"/>
  </r>
  <r>
    <x v="3"/>
    <x v="5"/>
    <x v="5"/>
    <n v="6070"/>
    <s v="FRANCAVILLA BISIO"/>
    <s v="M"/>
    <n v="1"/>
  </r>
  <r>
    <x v="3"/>
    <x v="5"/>
    <x v="5"/>
    <n v="6071"/>
    <s v="FRASCARO"/>
    <s v="F"/>
    <n v="1"/>
  </r>
  <r>
    <x v="3"/>
    <x v="5"/>
    <x v="5"/>
    <n v="6072"/>
    <s v="FRASSINELLO MONFERRATO"/>
    <s v="F"/>
    <n v="1"/>
  </r>
  <r>
    <x v="3"/>
    <x v="5"/>
    <x v="5"/>
    <n v="6073"/>
    <s v="FRASSINETO PO"/>
    <s v="F"/>
    <n v="2"/>
  </r>
  <r>
    <x v="3"/>
    <x v="5"/>
    <x v="5"/>
    <n v="6073"/>
    <s v="FRASSINETO PO"/>
    <s v="M"/>
    <n v="2"/>
  </r>
  <r>
    <x v="3"/>
    <x v="5"/>
    <x v="5"/>
    <n v="6074"/>
    <s v="FRESONARA"/>
    <s v="M"/>
    <n v="2"/>
  </r>
  <r>
    <x v="3"/>
    <x v="5"/>
    <x v="5"/>
    <n v="6075"/>
    <s v="FRUGAROLO"/>
    <s v="F"/>
    <n v="2"/>
  </r>
  <r>
    <x v="3"/>
    <x v="5"/>
    <x v="5"/>
    <n v="6075"/>
    <s v="FRUGAROLO"/>
    <s v="M"/>
    <n v="2"/>
  </r>
  <r>
    <x v="3"/>
    <x v="5"/>
    <x v="5"/>
    <n v="6076"/>
    <s v="FUBINE"/>
    <s v="M"/>
    <n v="3"/>
  </r>
  <r>
    <x v="3"/>
    <x v="5"/>
    <x v="5"/>
    <n v="6078"/>
    <s v="GAMALERO"/>
    <s v="F"/>
    <n v="2"/>
  </r>
  <r>
    <x v="3"/>
    <x v="5"/>
    <x v="5"/>
    <n v="6078"/>
    <s v="GAMALERO"/>
    <s v="M"/>
    <n v="3"/>
  </r>
  <r>
    <x v="3"/>
    <x v="5"/>
    <x v="5"/>
    <n v="6079"/>
    <s v="GARBAGNA"/>
    <s v="F"/>
    <n v="1"/>
  </r>
  <r>
    <x v="3"/>
    <x v="5"/>
    <x v="5"/>
    <n v="6081"/>
    <s v="GAVI"/>
    <s v="F"/>
    <n v="12"/>
  </r>
  <r>
    <x v="3"/>
    <x v="5"/>
    <x v="5"/>
    <n v="6081"/>
    <s v="GAVI"/>
    <s v="M"/>
    <n v="9"/>
  </r>
  <r>
    <x v="3"/>
    <x v="5"/>
    <x v="5"/>
    <n v="6082"/>
    <s v="GIAROLE"/>
    <s v="M"/>
    <n v="2"/>
  </r>
  <r>
    <x v="3"/>
    <x v="5"/>
    <x v="5"/>
    <n v="6083"/>
    <s v="GREMIASCO"/>
    <s v="F"/>
    <n v="2"/>
  </r>
  <r>
    <x v="3"/>
    <x v="5"/>
    <x v="5"/>
    <n v="6085"/>
    <s v="GRONDONA"/>
    <s v="F"/>
    <n v="2"/>
  </r>
  <r>
    <x v="3"/>
    <x v="5"/>
    <x v="5"/>
    <n v="6086"/>
    <s v="GUAZZORA"/>
    <s v="F"/>
    <n v="1"/>
  </r>
  <r>
    <x v="3"/>
    <x v="5"/>
    <x v="5"/>
    <n v="6087"/>
    <s v="ISOLA SANT'ANTONIO"/>
    <s v="F"/>
    <n v="2"/>
  </r>
  <r>
    <x v="3"/>
    <x v="5"/>
    <x v="5"/>
    <n v="6087"/>
    <s v="ISOLA SANT'ANTONIO"/>
    <s v="M"/>
    <n v="1"/>
  </r>
  <r>
    <x v="3"/>
    <x v="5"/>
    <x v="5"/>
    <n v="6088"/>
    <s v="LERMA"/>
    <s v="F"/>
    <n v="2"/>
  </r>
  <r>
    <x v="3"/>
    <x v="5"/>
    <x v="5"/>
    <n v="6088"/>
    <s v="LERMA"/>
    <s v="M"/>
    <n v="1"/>
  </r>
  <r>
    <x v="3"/>
    <x v="5"/>
    <x v="5"/>
    <n v="6089"/>
    <s v="LU"/>
    <s v="F"/>
    <n v="1"/>
  </r>
  <r>
    <x v="3"/>
    <x v="5"/>
    <x v="5"/>
    <n v="6089"/>
    <s v="LU"/>
    <s v="M"/>
    <n v="5"/>
  </r>
  <r>
    <x v="3"/>
    <x v="5"/>
    <x v="5"/>
    <n v="6091"/>
    <s v="MASIO"/>
    <s v="F"/>
    <n v="2"/>
  </r>
  <r>
    <x v="3"/>
    <x v="5"/>
    <x v="5"/>
    <n v="6091"/>
    <s v="MASIO"/>
    <s v="M"/>
    <n v="1"/>
  </r>
  <r>
    <x v="3"/>
    <x v="5"/>
    <x v="5"/>
    <n v="6092"/>
    <s v="MELAZZO"/>
    <s v="F"/>
    <n v="2"/>
  </r>
  <r>
    <x v="3"/>
    <x v="5"/>
    <x v="5"/>
    <n v="6092"/>
    <s v="MELAZZO"/>
    <s v="M"/>
    <n v="5"/>
  </r>
  <r>
    <x v="3"/>
    <x v="5"/>
    <x v="5"/>
    <n v="6094"/>
    <s v="MIRABELLO MONFERRATO"/>
    <s v="F"/>
    <n v="2"/>
  </r>
  <r>
    <x v="3"/>
    <x v="5"/>
    <x v="5"/>
    <n v="6094"/>
    <s v="MIRABELLO MONFERRATO"/>
    <s v="M"/>
    <n v="1"/>
  </r>
  <r>
    <x v="3"/>
    <x v="5"/>
    <x v="5"/>
    <n v="6095"/>
    <s v="MOLARE"/>
    <s v="F"/>
    <n v="5"/>
  </r>
  <r>
    <x v="3"/>
    <x v="5"/>
    <x v="5"/>
    <n v="6095"/>
    <s v="MOLARE"/>
    <s v="M"/>
    <n v="4"/>
  </r>
  <r>
    <x v="3"/>
    <x v="5"/>
    <x v="5"/>
    <n v="6096"/>
    <s v="MOLINO DEI TORTI"/>
    <s v="F"/>
    <n v="1"/>
  </r>
  <r>
    <x v="3"/>
    <x v="5"/>
    <x v="5"/>
    <n v="6096"/>
    <s v="MOLINO DEI TORTI"/>
    <s v="M"/>
    <n v="2"/>
  </r>
  <r>
    <x v="3"/>
    <x v="5"/>
    <x v="5"/>
    <n v="6097"/>
    <s v="MOMBELLO MONFERRATO"/>
    <s v="F"/>
    <n v="3"/>
  </r>
  <r>
    <x v="3"/>
    <x v="5"/>
    <x v="5"/>
    <n v="6097"/>
    <s v="MOMBELLO MONFERRATO"/>
    <s v="M"/>
    <n v="2"/>
  </r>
  <r>
    <x v="3"/>
    <x v="5"/>
    <x v="5"/>
    <n v="6098"/>
    <s v="MOMPERONE"/>
    <s v="F"/>
    <n v="1"/>
  </r>
  <r>
    <x v="3"/>
    <x v="5"/>
    <x v="5"/>
    <n v="6099"/>
    <s v="MONCESTINO"/>
    <s v="F"/>
    <n v="1"/>
  </r>
  <r>
    <x v="3"/>
    <x v="5"/>
    <x v="5"/>
    <n v="6101"/>
    <s v="MONLEALE"/>
    <s v="F"/>
    <n v="1"/>
  </r>
  <r>
    <x v="3"/>
    <x v="5"/>
    <x v="5"/>
    <n v="6104"/>
    <s v="MONTALDO BORMIDA"/>
    <s v="M"/>
    <n v="1"/>
  </r>
  <r>
    <x v="3"/>
    <x v="5"/>
    <x v="5"/>
    <n v="6105"/>
    <s v="MONTECASTELLO"/>
    <s v="F"/>
    <n v="1"/>
  </r>
  <r>
    <x v="3"/>
    <x v="5"/>
    <x v="5"/>
    <n v="6105"/>
    <s v="MONTECASTELLO"/>
    <s v="M"/>
    <n v="1"/>
  </r>
  <r>
    <x v="3"/>
    <x v="5"/>
    <x v="5"/>
    <n v="6106"/>
    <s v="MONTECHIARO D'ACQUI"/>
    <s v="F"/>
    <n v="1"/>
  </r>
  <r>
    <x v="3"/>
    <x v="5"/>
    <x v="5"/>
    <n v="6107"/>
    <s v="MONTEGIOCO"/>
    <s v="M"/>
    <n v="1"/>
  </r>
  <r>
    <x v="3"/>
    <x v="5"/>
    <x v="5"/>
    <n v="6109"/>
    <s v="MORANO SUL PO"/>
    <s v="F"/>
    <n v="1"/>
  </r>
  <r>
    <x v="3"/>
    <x v="5"/>
    <x v="5"/>
    <n v="6109"/>
    <s v="MORANO SUL PO"/>
    <s v="M"/>
    <n v="2"/>
  </r>
  <r>
    <x v="3"/>
    <x v="5"/>
    <x v="5"/>
    <n v="6110"/>
    <s v="MORBELLO"/>
    <s v="F"/>
    <n v="1"/>
  </r>
  <r>
    <x v="3"/>
    <x v="5"/>
    <x v="5"/>
    <n v="6110"/>
    <s v="MORBELLO"/>
    <s v="M"/>
    <n v="1"/>
  </r>
  <r>
    <x v="3"/>
    <x v="5"/>
    <x v="5"/>
    <n v="6111"/>
    <s v="MORNESE"/>
    <s v="F"/>
    <n v="2"/>
  </r>
  <r>
    <x v="3"/>
    <x v="5"/>
    <x v="5"/>
    <n v="6111"/>
    <s v="MORNESE"/>
    <s v="M"/>
    <n v="4"/>
  </r>
  <r>
    <x v="3"/>
    <x v="5"/>
    <x v="5"/>
    <n v="6112"/>
    <s v="MORSASCO"/>
    <s v="F"/>
    <n v="2"/>
  </r>
  <r>
    <x v="3"/>
    <x v="5"/>
    <x v="5"/>
    <n v="6113"/>
    <s v="MURISENGO"/>
    <s v="F"/>
    <n v="2"/>
  </r>
  <r>
    <x v="3"/>
    <x v="5"/>
    <x v="5"/>
    <n v="6113"/>
    <s v="MURISENGO"/>
    <s v="M"/>
    <n v="3"/>
  </r>
  <r>
    <x v="3"/>
    <x v="5"/>
    <x v="5"/>
    <n v="6114"/>
    <s v="NOVI LIGURE"/>
    <s v="F"/>
    <n v="83"/>
  </r>
  <r>
    <x v="3"/>
    <x v="5"/>
    <x v="5"/>
    <n v="6114"/>
    <s v="NOVI LIGURE"/>
    <s v="M"/>
    <n v="44"/>
  </r>
  <r>
    <x v="3"/>
    <x v="5"/>
    <x v="5"/>
    <n v="6115"/>
    <s v="OCCIMIANO"/>
    <s v="F"/>
    <n v="8"/>
  </r>
  <r>
    <x v="3"/>
    <x v="5"/>
    <x v="5"/>
    <n v="6115"/>
    <s v="OCCIMIANO"/>
    <s v="M"/>
    <n v="1"/>
  </r>
  <r>
    <x v="3"/>
    <x v="5"/>
    <x v="5"/>
    <n v="6116"/>
    <s v="ODALENGO GRANDE"/>
    <s v="F"/>
    <n v="1"/>
  </r>
  <r>
    <x v="3"/>
    <x v="5"/>
    <x v="5"/>
    <n v="6117"/>
    <s v="ODALENGO PICCOLO"/>
    <s v="M"/>
    <n v="1"/>
  </r>
  <r>
    <x v="3"/>
    <x v="5"/>
    <x v="5"/>
    <n v="6120"/>
    <s v="OTTIGLIO"/>
    <s v="F"/>
    <n v="2"/>
  </r>
  <r>
    <x v="3"/>
    <x v="5"/>
    <x v="5"/>
    <n v="6120"/>
    <s v="OTTIGLIO"/>
    <s v="M"/>
    <n v="1"/>
  </r>
  <r>
    <x v="3"/>
    <x v="5"/>
    <x v="5"/>
    <n v="6121"/>
    <s v="OVADA"/>
    <s v="F"/>
    <n v="22"/>
  </r>
  <r>
    <x v="3"/>
    <x v="5"/>
    <x v="5"/>
    <n v="6121"/>
    <s v="OVADA"/>
    <s v="M"/>
    <n v="15"/>
  </r>
  <r>
    <x v="3"/>
    <x v="5"/>
    <x v="5"/>
    <n v="6122"/>
    <s v="OVIGLIO"/>
    <s v="F"/>
    <n v="3"/>
  </r>
  <r>
    <x v="3"/>
    <x v="5"/>
    <x v="5"/>
    <n v="6122"/>
    <s v="OVIGLIO"/>
    <s v="M"/>
    <n v="1"/>
  </r>
  <r>
    <x v="3"/>
    <x v="5"/>
    <x v="5"/>
    <n v="6123"/>
    <s v="OZZANO MONFERRATO"/>
    <s v="F"/>
    <n v="6"/>
  </r>
  <r>
    <x v="3"/>
    <x v="5"/>
    <x v="5"/>
    <n v="6123"/>
    <s v="OZZANO MONFERRATO"/>
    <s v="M"/>
    <n v="3"/>
  </r>
  <r>
    <x v="3"/>
    <x v="5"/>
    <x v="5"/>
    <n v="6125"/>
    <s v="PARETO"/>
    <s v="F"/>
    <n v="1"/>
  </r>
  <r>
    <x v="3"/>
    <x v="5"/>
    <x v="5"/>
    <n v="6126"/>
    <s v="PARODI LIGURE"/>
    <s v="F"/>
    <n v="1"/>
  </r>
  <r>
    <x v="3"/>
    <x v="5"/>
    <x v="5"/>
    <n v="6127"/>
    <s v="PASTURANA"/>
    <s v="F"/>
    <n v="11"/>
  </r>
  <r>
    <x v="3"/>
    <x v="5"/>
    <x v="5"/>
    <n v="6127"/>
    <s v="PASTURANA"/>
    <s v="M"/>
    <n v="5"/>
  </r>
  <r>
    <x v="3"/>
    <x v="5"/>
    <x v="5"/>
    <n v="6128"/>
    <s v="PECETTO DI VALENZA"/>
    <s v="F"/>
    <n v="7"/>
  </r>
  <r>
    <x v="3"/>
    <x v="5"/>
    <x v="5"/>
    <n v="6128"/>
    <s v="PECETTO DI VALENZA"/>
    <s v="M"/>
    <n v="2"/>
  </r>
  <r>
    <x v="3"/>
    <x v="5"/>
    <x v="5"/>
    <n v="6129"/>
    <s v="PIETRA MARAZZI"/>
    <s v="F"/>
    <n v="2"/>
  </r>
  <r>
    <x v="3"/>
    <x v="5"/>
    <x v="5"/>
    <n v="6129"/>
    <s v="PIETRA MARAZZI"/>
    <s v="M"/>
    <n v="6"/>
  </r>
  <r>
    <x v="3"/>
    <x v="5"/>
    <x v="5"/>
    <n v="6130"/>
    <s v="PIOVERA"/>
    <s v="M"/>
    <n v="1"/>
  </r>
  <r>
    <x v="3"/>
    <x v="5"/>
    <x v="5"/>
    <n v="6132"/>
    <s v="PONTECURONE"/>
    <s v="F"/>
    <n v="10"/>
  </r>
  <r>
    <x v="3"/>
    <x v="5"/>
    <x v="5"/>
    <n v="6132"/>
    <s v="PONTECURONE"/>
    <s v="M"/>
    <n v="5"/>
  </r>
  <r>
    <x v="3"/>
    <x v="5"/>
    <x v="5"/>
    <n v="6133"/>
    <s v="PONTESTURA"/>
    <s v="F"/>
    <n v="2"/>
  </r>
  <r>
    <x v="3"/>
    <x v="5"/>
    <x v="5"/>
    <n v="6133"/>
    <s v="PONTESTURA"/>
    <s v="M"/>
    <n v="1"/>
  </r>
  <r>
    <x v="3"/>
    <x v="5"/>
    <x v="5"/>
    <n v="6135"/>
    <s v="PONZANO MONFERRATO"/>
    <s v="F"/>
    <n v="1"/>
  </r>
  <r>
    <x v="3"/>
    <x v="5"/>
    <x v="5"/>
    <n v="6137"/>
    <s v="POZZOL GROPPO"/>
    <s v="M"/>
    <n v="2"/>
  </r>
  <r>
    <x v="3"/>
    <x v="5"/>
    <x v="5"/>
    <n v="6138"/>
    <s v="POZZOLO FORMIGARO"/>
    <s v="F"/>
    <n v="8"/>
  </r>
  <r>
    <x v="3"/>
    <x v="5"/>
    <x v="5"/>
    <n v="6138"/>
    <s v="POZZOLO FORMIGARO"/>
    <s v="M"/>
    <n v="8"/>
  </r>
  <r>
    <x v="3"/>
    <x v="5"/>
    <x v="5"/>
    <n v="6139"/>
    <s v="PRASCO"/>
    <s v="F"/>
    <n v="2"/>
  </r>
  <r>
    <x v="3"/>
    <x v="5"/>
    <x v="5"/>
    <n v="6139"/>
    <s v="PRASCO"/>
    <s v="M"/>
    <n v="1"/>
  </r>
  <r>
    <x v="3"/>
    <x v="5"/>
    <x v="5"/>
    <n v="6140"/>
    <s v="PREDOSA"/>
    <s v="F"/>
    <n v="2"/>
  </r>
  <r>
    <x v="3"/>
    <x v="5"/>
    <x v="5"/>
    <n v="6140"/>
    <s v="PREDOSA"/>
    <s v="M"/>
    <n v="7"/>
  </r>
  <r>
    <x v="3"/>
    <x v="5"/>
    <x v="5"/>
    <n v="6141"/>
    <s v="QUARGNENTO"/>
    <s v="F"/>
    <n v="2"/>
  </r>
  <r>
    <x v="3"/>
    <x v="5"/>
    <x v="5"/>
    <n v="6141"/>
    <s v="QUARGNENTO"/>
    <s v="M"/>
    <n v="2"/>
  </r>
  <r>
    <x v="3"/>
    <x v="5"/>
    <x v="5"/>
    <n v="6142"/>
    <s v="QUATTORDIO"/>
    <s v="F"/>
    <n v="3"/>
  </r>
  <r>
    <x v="3"/>
    <x v="5"/>
    <x v="5"/>
    <n v="6142"/>
    <s v="QUATTORDIO"/>
    <s v="M"/>
    <n v="4"/>
  </r>
  <r>
    <x v="3"/>
    <x v="5"/>
    <x v="5"/>
    <n v="6143"/>
    <s v="RICALDONE"/>
    <s v="F"/>
    <n v="2"/>
  </r>
  <r>
    <x v="3"/>
    <x v="5"/>
    <x v="5"/>
    <n v="6143"/>
    <s v="RICALDONE"/>
    <s v="M"/>
    <n v="1"/>
  </r>
  <r>
    <x v="3"/>
    <x v="5"/>
    <x v="5"/>
    <n v="6144"/>
    <s v="RIVALTA BORMIDA"/>
    <s v="F"/>
    <n v="2"/>
  </r>
  <r>
    <x v="3"/>
    <x v="5"/>
    <x v="5"/>
    <n v="6144"/>
    <s v="RIVALTA BORMIDA"/>
    <s v="M"/>
    <n v="3"/>
  </r>
  <r>
    <x v="3"/>
    <x v="5"/>
    <x v="5"/>
    <n v="6145"/>
    <s v="RIVARONE"/>
    <s v="F"/>
    <n v="1"/>
  </r>
  <r>
    <x v="3"/>
    <x v="5"/>
    <x v="5"/>
    <n v="6145"/>
    <s v="RIVARONE"/>
    <s v="M"/>
    <n v="1"/>
  </r>
  <r>
    <x v="3"/>
    <x v="5"/>
    <x v="5"/>
    <n v="6147"/>
    <s v="ROCCA GRIMALDA"/>
    <s v="F"/>
    <n v="3"/>
  </r>
  <r>
    <x v="3"/>
    <x v="5"/>
    <x v="5"/>
    <n v="6147"/>
    <s v="ROCCA GRIMALDA"/>
    <s v="M"/>
    <n v="5"/>
  </r>
  <r>
    <x v="3"/>
    <x v="5"/>
    <x v="5"/>
    <n v="6148"/>
    <s v="ROCCHETTA LIGURE"/>
    <s v="F"/>
    <n v="1"/>
  </r>
  <r>
    <x v="3"/>
    <x v="5"/>
    <x v="5"/>
    <n v="6148"/>
    <s v="ROCCHETTA LIGURE"/>
    <s v="M"/>
    <n v="1"/>
  </r>
  <r>
    <x v="3"/>
    <x v="5"/>
    <x v="5"/>
    <n v="6149"/>
    <s v="ROSIGNANO MONFERRATO"/>
    <s v="F"/>
    <n v="5"/>
  </r>
  <r>
    <x v="3"/>
    <x v="5"/>
    <x v="5"/>
    <n v="6149"/>
    <s v="ROSIGNANO MONFERRATO"/>
    <s v="M"/>
    <n v="4"/>
  </r>
  <r>
    <x v="3"/>
    <x v="5"/>
    <x v="5"/>
    <n v="6151"/>
    <s v="SALE"/>
    <s v="F"/>
    <n v="8"/>
  </r>
  <r>
    <x v="3"/>
    <x v="5"/>
    <x v="5"/>
    <n v="6151"/>
    <s v="SALE"/>
    <s v="M"/>
    <n v="7"/>
  </r>
  <r>
    <x v="3"/>
    <x v="5"/>
    <x v="5"/>
    <n v="6152"/>
    <s v="SAN CRISTOFORO"/>
    <s v="F"/>
    <n v="3"/>
  </r>
  <r>
    <x v="3"/>
    <x v="5"/>
    <x v="5"/>
    <n v="6152"/>
    <s v="SAN CRISTOFORO"/>
    <s v="M"/>
    <n v="2"/>
  </r>
  <r>
    <x v="3"/>
    <x v="5"/>
    <x v="5"/>
    <n v="6153"/>
    <s v="SAN GIORGIO MONFERRATO"/>
    <s v="F"/>
    <n v="3"/>
  </r>
  <r>
    <x v="3"/>
    <x v="5"/>
    <x v="5"/>
    <n v="6153"/>
    <s v="SAN GIORGIO MONFERRATO"/>
    <s v="M"/>
    <n v="1"/>
  </r>
  <r>
    <x v="3"/>
    <x v="5"/>
    <x v="5"/>
    <n v="6154"/>
    <s v="SAN SALVATORE MONFERRATO"/>
    <s v="F"/>
    <n v="8"/>
  </r>
  <r>
    <x v="3"/>
    <x v="5"/>
    <x v="5"/>
    <n v="6154"/>
    <s v="SAN SALVATORE MONFERRATO"/>
    <s v="M"/>
    <n v="10"/>
  </r>
  <r>
    <x v="3"/>
    <x v="5"/>
    <x v="5"/>
    <n v="6155"/>
    <s v="SAN SEBASTIANO CURONE"/>
    <s v="F"/>
    <n v="1"/>
  </r>
  <r>
    <x v="3"/>
    <x v="5"/>
    <x v="5"/>
    <n v="6156"/>
    <s v="SANT'AGATA FOSSILI"/>
    <s v="M"/>
    <n v="1"/>
  </r>
  <r>
    <x v="3"/>
    <x v="5"/>
    <x v="5"/>
    <n v="6157"/>
    <s v="SARDIGLIANO"/>
    <s v="F"/>
    <n v="3"/>
  </r>
  <r>
    <x v="3"/>
    <x v="5"/>
    <x v="5"/>
    <n v="6157"/>
    <s v="SARDIGLIANO"/>
    <s v="M"/>
    <n v="2"/>
  </r>
  <r>
    <x v="3"/>
    <x v="5"/>
    <x v="5"/>
    <n v="6158"/>
    <s v="SAREZZANO"/>
    <s v="F"/>
    <n v="4"/>
  </r>
  <r>
    <x v="3"/>
    <x v="5"/>
    <x v="5"/>
    <n v="6158"/>
    <s v="SAREZZANO"/>
    <s v="M"/>
    <n v="2"/>
  </r>
  <r>
    <x v="3"/>
    <x v="5"/>
    <x v="5"/>
    <n v="6159"/>
    <s v="SERRALUNGA DI CREA"/>
    <s v="F"/>
    <n v="2"/>
  </r>
  <r>
    <x v="3"/>
    <x v="5"/>
    <x v="5"/>
    <n v="6159"/>
    <s v="SERRALUNGA DI CREA"/>
    <s v="M"/>
    <n v="1"/>
  </r>
  <r>
    <x v="3"/>
    <x v="5"/>
    <x v="5"/>
    <n v="6160"/>
    <s v="SERRAVALLE SCRIVIA"/>
    <s v="F"/>
    <n v="10"/>
  </r>
  <r>
    <x v="3"/>
    <x v="5"/>
    <x v="5"/>
    <n v="6160"/>
    <s v="SERRAVALLE SCRIVIA"/>
    <s v="M"/>
    <n v="5"/>
  </r>
  <r>
    <x v="3"/>
    <x v="5"/>
    <x v="5"/>
    <n v="6161"/>
    <s v="SEZZADIO"/>
    <s v="F"/>
    <n v="3"/>
  </r>
  <r>
    <x v="3"/>
    <x v="5"/>
    <x v="5"/>
    <n v="6162"/>
    <s v="SILVANO D'ORBA"/>
    <s v="F"/>
    <n v="5"/>
  </r>
  <r>
    <x v="3"/>
    <x v="5"/>
    <x v="5"/>
    <n v="6162"/>
    <s v="SILVANO D'ORBA"/>
    <s v="M"/>
    <n v="2"/>
  </r>
  <r>
    <x v="3"/>
    <x v="5"/>
    <x v="5"/>
    <n v="6163"/>
    <s v="SOLERO"/>
    <s v="F"/>
    <n v="5"/>
  </r>
  <r>
    <x v="3"/>
    <x v="5"/>
    <x v="5"/>
    <n v="6163"/>
    <s v="SOLERO"/>
    <s v="M"/>
    <n v="2"/>
  </r>
  <r>
    <x v="3"/>
    <x v="5"/>
    <x v="5"/>
    <n v="6164"/>
    <s v="SOLONGHELLO"/>
    <s v="F"/>
    <n v="1"/>
  </r>
  <r>
    <x v="3"/>
    <x v="5"/>
    <x v="5"/>
    <n v="6164"/>
    <s v="SOLONGHELLO"/>
    <s v="M"/>
    <n v="1"/>
  </r>
  <r>
    <x v="3"/>
    <x v="5"/>
    <x v="5"/>
    <n v="6165"/>
    <s v="SPIGNO MONFERRATO"/>
    <s v="M"/>
    <n v="1"/>
  </r>
  <r>
    <x v="3"/>
    <x v="5"/>
    <x v="5"/>
    <n v="6167"/>
    <s v="STAZZANO"/>
    <s v="F"/>
    <n v="7"/>
  </r>
  <r>
    <x v="3"/>
    <x v="5"/>
    <x v="5"/>
    <n v="6167"/>
    <s v="STAZZANO"/>
    <s v="M"/>
    <n v="2"/>
  </r>
  <r>
    <x v="3"/>
    <x v="5"/>
    <x v="5"/>
    <n v="6168"/>
    <s v="STREVI"/>
    <s v="F"/>
    <n v="4"/>
  </r>
  <r>
    <x v="3"/>
    <x v="5"/>
    <x v="5"/>
    <n v="6169"/>
    <s v="TAGLIOLO MONFERRATO"/>
    <s v="F"/>
    <n v="6"/>
  </r>
  <r>
    <x v="3"/>
    <x v="5"/>
    <x v="5"/>
    <n v="6169"/>
    <s v="TAGLIOLO MONFERRATO"/>
    <s v="M"/>
    <n v="2"/>
  </r>
  <r>
    <x v="3"/>
    <x v="5"/>
    <x v="5"/>
    <n v="6170"/>
    <s v="TASSAROLO"/>
    <s v="F"/>
    <n v="1"/>
  </r>
  <r>
    <x v="3"/>
    <x v="5"/>
    <x v="5"/>
    <n v="6170"/>
    <s v="TASSAROLO"/>
    <s v="M"/>
    <n v="2"/>
  </r>
  <r>
    <x v="3"/>
    <x v="5"/>
    <x v="5"/>
    <n v="6171"/>
    <s v="TERRUGGIA"/>
    <s v="F"/>
    <n v="4"/>
  </r>
  <r>
    <x v="3"/>
    <x v="5"/>
    <x v="5"/>
    <n v="6171"/>
    <s v="TERRUGGIA"/>
    <s v="M"/>
    <n v="1"/>
  </r>
  <r>
    <x v="3"/>
    <x v="5"/>
    <x v="5"/>
    <n v="6172"/>
    <s v="TERZO"/>
    <s v="F"/>
    <n v="3"/>
  </r>
  <r>
    <x v="3"/>
    <x v="5"/>
    <x v="5"/>
    <n v="6172"/>
    <s v="TERZO"/>
    <s v="M"/>
    <n v="2"/>
  </r>
  <r>
    <x v="3"/>
    <x v="5"/>
    <x v="5"/>
    <n v="6173"/>
    <s v="TICINETO"/>
    <s v="F"/>
    <n v="2"/>
  </r>
  <r>
    <x v="3"/>
    <x v="5"/>
    <x v="5"/>
    <n v="6173"/>
    <s v="TICINETO"/>
    <s v="M"/>
    <n v="3"/>
  </r>
  <r>
    <x v="3"/>
    <x v="5"/>
    <x v="5"/>
    <n v="6174"/>
    <s v="TORTONA"/>
    <s v="F"/>
    <n v="77"/>
  </r>
  <r>
    <x v="3"/>
    <x v="5"/>
    <x v="5"/>
    <n v="6174"/>
    <s v="TORTONA"/>
    <s v="M"/>
    <n v="52"/>
  </r>
  <r>
    <x v="3"/>
    <x v="5"/>
    <x v="5"/>
    <n v="6176"/>
    <s v="TRISOBBIO"/>
    <s v="F"/>
    <n v="1"/>
  </r>
  <r>
    <x v="3"/>
    <x v="5"/>
    <x v="5"/>
    <n v="6176"/>
    <s v="TRISOBBIO"/>
    <s v="M"/>
    <n v="2"/>
  </r>
  <r>
    <x v="3"/>
    <x v="5"/>
    <x v="5"/>
    <n v="6177"/>
    <s v="VALENZA"/>
    <s v="F"/>
    <n v="51"/>
  </r>
  <r>
    <x v="3"/>
    <x v="5"/>
    <x v="5"/>
    <n v="6177"/>
    <s v="VALENZA"/>
    <s v="M"/>
    <n v="36"/>
  </r>
  <r>
    <x v="3"/>
    <x v="5"/>
    <x v="5"/>
    <n v="6178"/>
    <s v="VALMACCA"/>
    <s v="F"/>
    <n v="1"/>
  </r>
  <r>
    <x v="3"/>
    <x v="5"/>
    <x v="5"/>
    <n v="6178"/>
    <s v="VALMACCA"/>
    <s v="M"/>
    <n v="1"/>
  </r>
  <r>
    <x v="3"/>
    <x v="5"/>
    <x v="5"/>
    <n v="6179"/>
    <s v="VIGNALE MONFERRATO"/>
    <s v="F"/>
    <n v="2"/>
  </r>
  <r>
    <x v="3"/>
    <x v="5"/>
    <x v="5"/>
    <n v="6179"/>
    <s v="VIGNALE MONFERRATO"/>
    <s v="M"/>
    <n v="1"/>
  </r>
  <r>
    <x v="3"/>
    <x v="5"/>
    <x v="5"/>
    <n v="6180"/>
    <s v="VIGNOLE BORBERA"/>
    <s v="F"/>
    <n v="6"/>
  </r>
  <r>
    <x v="3"/>
    <x v="5"/>
    <x v="5"/>
    <n v="6181"/>
    <s v="VIGUZZOLO"/>
    <s v="F"/>
    <n v="10"/>
  </r>
  <r>
    <x v="3"/>
    <x v="5"/>
    <x v="5"/>
    <n v="6181"/>
    <s v="VIGUZZOLO"/>
    <s v="M"/>
    <n v="5"/>
  </r>
  <r>
    <x v="3"/>
    <x v="5"/>
    <x v="5"/>
    <n v="6182"/>
    <s v="VILLADEATI"/>
    <s v="F"/>
    <n v="2"/>
  </r>
  <r>
    <x v="3"/>
    <x v="5"/>
    <x v="5"/>
    <n v="6183"/>
    <s v="VILLALVERNIA"/>
    <s v="F"/>
    <n v="1"/>
  </r>
  <r>
    <x v="3"/>
    <x v="5"/>
    <x v="5"/>
    <n v="6185"/>
    <s v="VILLANOVA MONFERRATO"/>
    <s v="F"/>
    <n v="2"/>
  </r>
  <r>
    <x v="3"/>
    <x v="5"/>
    <x v="5"/>
    <n v="6185"/>
    <s v="VILLANOVA MONFERRATO"/>
    <s v="M"/>
    <n v="2"/>
  </r>
  <r>
    <x v="3"/>
    <x v="5"/>
    <x v="5"/>
    <n v="6187"/>
    <s v="VISONE"/>
    <s v="F"/>
    <n v="3"/>
  </r>
  <r>
    <x v="3"/>
    <x v="5"/>
    <x v="5"/>
    <n v="6187"/>
    <s v="VISONE"/>
    <s v="M"/>
    <n v="2"/>
  </r>
  <r>
    <x v="3"/>
    <x v="5"/>
    <x v="5"/>
    <n v="6188"/>
    <s v="VOLPEDO"/>
    <s v="F"/>
    <n v="3"/>
  </r>
  <r>
    <x v="3"/>
    <x v="5"/>
    <x v="5"/>
    <n v="6188"/>
    <s v="VOLPEDO"/>
    <s v="M"/>
    <n v="4"/>
  </r>
  <r>
    <x v="3"/>
    <x v="5"/>
    <x v="5"/>
    <n v="6189"/>
    <s v="VOLPEGLINO"/>
    <s v="M"/>
    <n v="1"/>
  </r>
  <r>
    <x v="3"/>
    <x v="5"/>
    <x v="5"/>
    <n v="6190"/>
    <s v="VOLTAGGIO"/>
    <s v="F"/>
    <n v="1"/>
  </r>
  <r>
    <x v="3"/>
    <x v="6"/>
    <x v="6"/>
    <n v="7001"/>
    <s v="ALLEIN"/>
    <s v="M"/>
    <n v="2"/>
  </r>
  <r>
    <x v="3"/>
    <x v="6"/>
    <x v="6"/>
    <n v="7002"/>
    <s v="ANTEY-SAINT-ANDRE'"/>
    <s v="F"/>
    <n v="1"/>
  </r>
  <r>
    <x v="3"/>
    <x v="6"/>
    <x v="6"/>
    <n v="7002"/>
    <s v="ANTEY-SAINT-ANDRE'"/>
    <s v="M"/>
    <n v="1"/>
  </r>
  <r>
    <x v="3"/>
    <x v="6"/>
    <x v="6"/>
    <n v="7003"/>
    <s v="AOSTA"/>
    <s v="F"/>
    <n v="137"/>
  </r>
  <r>
    <x v="3"/>
    <x v="6"/>
    <x v="6"/>
    <n v="7003"/>
    <s v="AOSTA"/>
    <s v="M"/>
    <n v="90"/>
  </r>
  <r>
    <x v="3"/>
    <x v="6"/>
    <x v="6"/>
    <n v="7004"/>
    <s v="ARNAD"/>
    <s v="F"/>
    <n v="5"/>
  </r>
  <r>
    <x v="3"/>
    <x v="6"/>
    <x v="6"/>
    <n v="7004"/>
    <s v="ARNAD"/>
    <s v="M"/>
    <n v="1"/>
  </r>
  <r>
    <x v="3"/>
    <x v="6"/>
    <x v="6"/>
    <n v="7005"/>
    <s v="ARVIER"/>
    <s v="F"/>
    <n v="1"/>
  </r>
  <r>
    <x v="3"/>
    <x v="6"/>
    <x v="6"/>
    <n v="7005"/>
    <s v="ARVIER"/>
    <s v="M"/>
    <n v="2"/>
  </r>
  <r>
    <x v="3"/>
    <x v="6"/>
    <x v="6"/>
    <n v="7006"/>
    <s v="AVISE"/>
    <s v="F"/>
    <n v="1"/>
  </r>
  <r>
    <x v="3"/>
    <x v="6"/>
    <x v="6"/>
    <n v="7007"/>
    <s v="AYAS"/>
    <s v="F"/>
    <n v="3"/>
  </r>
  <r>
    <x v="3"/>
    <x v="6"/>
    <x v="6"/>
    <n v="7007"/>
    <s v="AYAS"/>
    <s v="M"/>
    <n v="2"/>
  </r>
  <r>
    <x v="3"/>
    <x v="6"/>
    <x v="6"/>
    <n v="7008"/>
    <s v="AYMAVILLES"/>
    <s v="F"/>
    <n v="6"/>
  </r>
  <r>
    <x v="3"/>
    <x v="6"/>
    <x v="6"/>
    <n v="7008"/>
    <s v="AYMAVILLES"/>
    <s v="M"/>
    <n v="3"/>
  </r>
  <r>
    <x v="3"/>
    <x v="6"/>
    <x v="6"/>
    <n v="7009"/>
    <s v="BARD"/>
    <s v="F"/>
    <n v="1"/>
  </r>
  <r>
    <x v="3"/>
    <x v="6"/>
    <x v="6"/>
    <n v="7011"/>
    <s v="BRISSOGNE"/>
    <s v="F"/>
    <n v="2"/>
  </r>
  <r>
    <x v="3"/>
    <x v="6"/>
    <x v="6"/>
    <n v="7012"/>
    <s v="BRUSSON"/>
    <s v="F"/>
    <n v="4"/>
  </r>
  <r>
    <x v="3"/>
    <x v="6"/>
    <x v="6"/>
    <n v="7012"/>
    <s v="BRUSSON"/>
    <s v="M"/>
    <n v="2"/>
  </r>
  <r>
    <x v="3"/>
    <x v="6"/>
    <x v="6"/>
    <n v="7013"/>
    <s v="CHALLAND-SAINT-ANSELME"/>
    <s v="F"/>
    <n v="1"/>
  </r>
  <r>
    <x v="3"/>
    <x v="6"/>
    <x v="6"/>
    <n v="7013"/>
    <s v="CHALLAND-SAINT-ANSELME"/>
    <s v="M"/>
    <n v="3"/>
  </r>
  <r>
    <x v="3"/>
    <x v="6"/>
    <x v="6"/>
    <n v="7014"/>
    <s v="CHALLAND-SAINT-VICTOR"/>
    <s v="F"/>
    <n v="1"/>
  </r>
  <r>
    <x v="3"/>
    <x v="6"/>
    <x v="6"/>
    <n v="7015"/>
    <s v="CHAMBAVE"/>
    <s v="F"/>
    <n v="3"/>
  </r>
  <r>
    <x v="3"/>
    <x v="6"/>
    <x v="6"/>
    <n v="7015"/>
    <s v="CHAMBAVE"/>
    <s v="M"/>
    <n v="2"/>
  </r>
  <r>
    <x v="3"/>
    <x v="6"/>
    <x v="6"/>
    <n v="7016"/>
    <s v="CHAMOIS"/>
    <s v="F"/>
    <n v="1"/>
  </r>
  <r>
    <x v="3"/>
    <x v="6"/>
    <x v="6"/>
    <n v="7017"/>
    <s v="CHAMPDEPRAZ"/>
    <s v="F"/>
    <n v="1"/>
  </r>
  <r>
    <x v="3"/>
    <x v="6"/>
    <x v="6"/>
    <n v="7017"/>
    <s v="CHAMPDEPRAZ"/>
    <s v="M"/>
    <n v="1"/>
  </r>
  <r>
    <x v="3"/>
    <x v="6"/>
    <x v="6"/>
    <n v="7018"/>
    <s v="CHAMPORCHER"/>
    <s v="F"/>
    <n v="1"/>
  </r>
  <r>
    <x v="3"/>
    <x v="6"/>
    <x v="6"/>
    <n v="7019"/>
    <s v="CHARVENSOD"/>
    <s v="F"/>
    <n v="8"/>
  </r>
  <r>
    <x v="3"/>
    <x v="6"/>
    <x v="6"/>
    <n v="7019"/>
    <s v="CHARVENSOD"/>
    <s v="M"/>
    <n v="8"/>
  </r>
  <r>
    <x v="3"/>
    <x v="6"/>
    <x v="6"/>
    <n v="7020"/>
    <s v="CHATILLON"/>
    <s v="F"/>
    <n v="13"/>
  </r>
  <r>
    <x v="3"/>
    <x v="6"/>
    <x v="6"/>
    <n v="7020"/>
    <s v="CHATILLON"/>
    <s v="M"/>
    <n v="6"/>
  </r>
  <r>
    <x v="3"/>
    <x v="6"/>
    <x v="6"/>
    <n v="7021"/>
    <s v="COGNE"/>
    <s v="F"/>
    <n v="4"/>
  </r>
  <r>
    <x v="3"/>
    <x v="6"/>
    <x v="6"/>
    <n v="7021"/>
    <s v="COGNE"/>
    <s v="M"/>
    <n v="2"/>
  </r>
  <r>
    <x v="3"/>
    <x v="6"/>
    <x v="6"/>
    <n v="7022"/>
    <s v="COURMAYEUR"/>
    <s v="F"/>
    <n v="7"/>
  </r>
  <r>
    <x v="3"/>
    <x v="6"/>
    <x v="6"/>
    <n v="7022"/>
    <s v="COURMAYEUR"/>
    <s v="M"/>
    <n v="9"/>
  </r>
  <r>
    <x v="3"/>
    <x v="6"/>
    <x v="6"/>
    <n v="7023"/>
    <s v="DONNAS"/>
    <s v="F"/>
    <n v="6"/>
  </r>
  <r>
    <x v="3"/>
    <x v="6"/>
    <x v="6"/>
    <n v="7023"/>
    <s v="DONNAS"/>
    <s v="M"/>
    <n v="4"/>
  </r>
  <r>
    <x v="3"/>
    <x v="6"/>
    <x v="6"/>
    <n v="7024"/>
    <s v="DOUES"/>
    <s v="F"/>
    <n v="2"/>
  </r>
  <r>
    <x v="3"/>
    <x v="6"/>
    <x v="6"/>
    <n v="7027"/>
    <s v="FENIS"/>
    <s v="F"/>
    <n v="3"/>
  </r>
  <r>
    <x v="3"/>
    <x v="6"/>
    <x v="6"/>
    <n v="7027"/>
    <s v="FENIS"/>
    <s v="M"/>
    <n v="2"/>
  </r>
  <r>
    <x v="3"/>
    <x v="6"/>
    <x v="6"/>
    <n v="7028"/>
    <s v="FONTAINEMORE"/>
    <s v="F"/>
    <n v="1"/>
  </r>
  <r>
    <x v="3"/>
    <x v="6"/>
    <x v="6"/>
    <n v="7028"/>
    <s v="FONTAINEMORE"/>
    <s v="M"/>
    <n v="2"/>
  </r>
  <r>
    <x v="3"/>
    <x v="6"/>
    <x v="6"/>
    <n v="7029"/>
    <s v="GABY"/>
    <s v="F"/>
    <n v="3"/>
  </r>
  <r>
    <x v="3"/>
    <x v="6"/>
    <x v="6"/>
    <n v="7030"/>
    <s v="GIGNOD"/>
    <s v="F"/>
    <n v="6"/>
  </r>
  <r>
    <x v="3"/>
    <x v="6"/>
    <x v="6"/>
    <n v="7030"/>
    <s v="GIGNOD"/>
    <s v="M"/>
    <n v="6"/>
  </r>
  <r>
    <x v="3"/>
    <x v="6"/>
    <x v="6"/>
    <n v="7031"/>
    <s v="GRESSAN"/>
    <s v="F"/>
    <n v="12"/>
  </r>
  <r>
    <x v="3"/>
    <x v="6"/>
    <x v="6"/>
    <n v="7031"/>
    <s v="GRESSAN"/>
    <s v="M"/>
    <n v="7"/>
  </r>
  <r>
    <x v="3"/>
    <x v="6"/>
    <x v="6"/>
    <n v="7033"/>
    <s v="GRESSONEY-SAINT-JEAN"/>
    <s v="F"/>
    <n v="5"/>
  </r>
  <r>
    <x v="3"/>
    <x v="6"/>
    <x v="6"/>
    <n v="7033"/>
    <s v="GRESSONEY-SAINT-JEAN"/>
    <s v="M"/>
    <n v="2"/>
  </r>
  <r>
    <x v="3"/>
    <x v="6"/>
    <x v="6"/>
    <n v="7034"/>
    <s v="HONE"/>
    <s v="F"/>
    <n v="2"/>
  </r>
  <r>
    <x v="3"/>
    <x v="6"/>
    <x v="6"/>
    <n v="7034"/>
    <s v="HONE"/>
    <s v="M"/>
    <n v="3"/>
  </r>
  <r>
    <x v="3"/>
    <x v="6"/>
    <x v="6"/>
    <n v="7035"/>
    <s v="INTROD"/>
    <s v="F"/>
    <n v="4"/>
  </r>
  <r>
    <x v="3"/>
    <x v="6"/>
    <x v="6"/>
    <n v="7036"/>
    <s v="ISSIME"/>
    <s v="F"/>
    <n v="2"/>
  </r>
  <r>
    <x v="3"/>
    <x v="6"/>
    <x v="6"/>
    <n v="7036"/>
    <s v="ISSIME"/>
    <s v="M"/>
    <n v="2"/>
  </r>
  <r>
    <x v="3"/>
    <x v="6"/>
    <x v="6"/>
    <n v="7037"/>
    <s v="ISSOGNE"/>
    <s v="F"/>
    <n v="2"/>
  </r>
  <r>
    <x v="3"/>
    <x v="6"/>
    <x v="6"/>
    <n v="7038"/>
    <s v="JOVENCAN"/>
    <s v="F"/>
    <n v="2"/>
  </r>
  <r>
    <x v="3"/>
    <x v="6"/>
    <x v="6"/>
    <n v="7038"/>
    <s v="JOVENCAN"/>
    <s v="M"/>
    <n v="1"/>
  </r>
  <r>
    <x v="3"/>
    <x v="6"/>
    <x v="6"/>
    <n v="7040"/>
    <s v="LA SALLE"/>
    <s v="F"/>
    <n v="6"/>
  </r>
  <r>
    <x v="3"/>
    <x v="6"/>
    <x v="6"/>
    <n v="7040"/>
    <s v="LA SALLE"/>
    <s v="M"/>
    <n v="2"/>
  </r>
  <r>
    <x v="3"/>
    <x v="6"/>
    <x v="6"/>
    <n v="7041"/>
    <s v="LA THUILE"/>
    <s v="M"/>
    <n v="5"/>
  </r>
  <r>
    <x v="3"/>
    <x v="6"/>
    <x v="6"/>
    <n v="7042"/>
    <s v="LILLIANES"/>
    <s v="F"/>
    <n v="1"/>
  </r>
  <r>
    <x v="3"/>
    <x v="6"/>
    <x v="6"/>
    <n v="7043"/>
    <s v="MONTJOVET"/>
    <s v="F"/>
    <n v="4"/>
  </r>
  <r>
    <x v="3"/>
    <x v="6"/>
    <x v="6"/>
    <n v="7043"/>
    <s v="MONTJOVET"/>
    <s v="M"/>
    <n v="2"/>
  </r>
  <r>
    <x v="3"/>
    <x v="6"/>
    <x v="6"/>
    <n v="7044"/>
    <s v="MORGEX"/>
    <s v="F"/>
    <n v="4"/>
  </r>
  <r>
    <x v="3"/>
    <x v="6"/>
    <x v="6"/>
    <n v="7044"/>
    <s v="MORGEX"/>
    <s v="M"/>
    <n v="2"/>
  </r>
  <r>
    <x v="3"/>
    <x v="6"/>
    <x v="6"/>
    <n v="7045"/>
    <s v="NUS"/>
    <s v="F"/>
    <n v="10"/>
  </r>
  <r>
    <x v="3"/>
    <x v="6"/>
    <x v="6"/>
    <n v="7045"/>
    <s v="NUS"/>
    <s v="M"/>
    <n v="2"/>
  </r>
  <r>
    <x v="3"/>
    <x v="6"/>
    <x v="6"/>
    <n v="7048"/>
    <s v="PERLOZ"/>
    <s v="F"/>
    <n v="1"/>
  </r>
  <r>
    <x v="3"/>
    <x v="6"/>
    <x v="6"/>
    <n v="7049"/>
    <s v="POLLEIN"/>
    <s v="F"/>
    <n v="10"/>
  </r>
  <r>
    <x v="3"/>
    <x v="6"/>
    <x v="6"/>
    <n v="7049"/>
    <s v="POLLEIN"/>
    <s v="M"/>
    <n v="6"/>
  </r>
  <r>
    <x v="3"/>
    <x v="6"/>
    <x v="6"/>
    <n v="7051"/>
    <s v="PONTEY"/>
    <s v="F"/>
    <n v="3"/>
  </r>
  <r>
    <x v="3"/>
    <x v="6"/>
    <x v="6"/>
    <n v="7051"/>
    <s v="PONTEY"/>
    <s v="M"/>
    <n v="3"/>
  </r>
  <r>
    <x v="3"/>
    <x v="6"/>
    <x v="6"/>
    <n v="7052"/>
    <s v="PONT-SAINT-MARTIN"/>
    <s v="F"/>
    <n v="10"/>
  </r>
  <r>
    <x v="3"/>
    <x v="6"/>
    <x v="6"/>
    <n v="7052"/>
    <s v="PONT-SAINT-MARTIN"/>
    <s v="M"/>
    <n v="11"/>
  </r>
  <r>
    <x v="3"/>
    <x v="6"/>
    <x v="6"/>
    <n v="7053"/>
    <s v="PRE'-SAINT-DIDIER"/>
    <s v="F"/>
    <n v="3"/>
  </r>
  <r>
    <x v="3"/>
    <x v="6"/>
    <x v="6"/>
    <n v="7053"/>
    <s v="PRE'-SAINT-DIDIER"/>
    <s v="M"/>
    <n v="4"/>
  </r>
  <r>
    <x v="3"/>
    <x v="6"/>
    <x v="6"/>
    <n v="7054"/>
    <s v="QUART"/>
    <s v="F"/>
    <n v="12"/>
  </r>
  <r>
    <x v="3"/>
    <x v="6"/>
    <x v="6"/>
    <n v="7054"/>
    <s v="QUART"/>
    <s v="M"/>
    <n v="7"/>
  </r>
  <r>
    <x v="3"/>
    <x v="6"/>
    <x v="6"/>
    <n v="7055"/>
    <s v="RHEMES-NOTRE-DAME"/>
    <s v="F"/>
    <n v="1"/>
  </r>
  <r>
    <x v="3"/>
    <x v="6"/>
    <x v="6"/>
    <n v="7056"/>
    <s v="RHEMES-SAINT-GEORGES"/>
    <s v="M"/>
    <n v="1"/>
  </r>
  <r>
    <x v="3"/>
    <x v="6"/>
    <x v="6"/>
    <n v="7057"/>
    <s v="ROISAN"/>
    <s v="F"/>
    <n v="4"/>
  </r>
  <r>
    <x v="3"/>
    <x v="6"/>
    <x v="6"/>
    <n v="7057"/>
    <s v="ROISAN"/>
    <s v="M"/>
    <n v="3"/>
  </r>
  <r>
    <x v="3"/>
    <x v="6"/>
    <x v="6"/>
    <n v="7058"/>
    <s v="SAINT-CHRISTOPHE"/>
    <s v="F"/>
    <n v="5"/>
  </r>
  <r>
    <x v="3"/>
    <x v="6"/>
    <x v="6"/>
    <n v="7058"/>
    <s v="SAINT-CHRISTOPHE"/>
    <s v="M"/>
    <n v="4"/>
  </r>
  <r>
    <x v="3"/>
    <x v="6"/>
    <x v="6"/>
    <n v="7060"/>
    <s v="SAINT-MARCEL"/>
    <s v="F"/>
    <n v="4"/>
  </r>
  <r>
    <x v="3"/>
    <x v="6"/>
    <x v="6"/>
    <n v="7060"/>
    <s v="SAINT-MARCEL"/>
    <s v="M"/>
    <n v="8"/>
  </r>
  <r>
    <x v="3"/>
    <x v="6"/>
    <x v="6"/>
    <n v="7062"/>
    <s v="SAINT-OYEN"/>
    <s v="F"/>
    <n v="1"/>
  </r>
  <r>
    <x v="3"/>
    <x v="6"/>
    <x v="6"/>
    <n v="7063"/>
    <s v="SAINT-PIERRE"/>
    <s v="F"/>
    <n v="5"/>
  </r>
  <r>
    <x v="3"/>
    <x v="6"/>
    <x v="6"/>
    <n v="7063"/>
    <s v="SAINT-PIERRE"/>
    <s v="M"/>
    <n v="6"/>
  </r>
  <r>
    <x v="3"/>
    <x v="6"/>
    <x v="6"/>
    <n v="7064"/>
    <s v="SAINT-RHEMY-EN-BOSSES"/>
    <s v="M"/>
    <n v="1"/>
  </r>
  <r>
    <x v="3"/>
    <x v="6"/>
    <x v="6"/>
    <n v="7065"/>
    <s v="SAINT-VINCENT"/>
    <s v="F"/>
    <n v="16"/>
  </r>
  <r>
    <x v="3"/>
    <x v="6"/>
    <x v="6"/>
    <n v="7065"/>
    <s v="SAINT-VINCENT"/>
    <s v="M"/>
    <n v="13"/>
  </r>
  <r>
    <x v="3"/>
    <x v="6"/>
    <x v="6"/>
    <n v="7066"/>
    <s v="SARRE"/>
    <s v="F"/>
    <n v="17"/>
  </r>
  <r>
    <x v="3"/>
    <x v="6"/>
    <x v="6"/>
    <n v="7066"/>
    <s v="SARRE"/>
    <s v="M"/>
    <n v="6"/>
  </r>
  <r>
    <x v="3"/>
    <x v="6"/>
    <x v="6"/>
    <n v="7067"/>
    <s v="TORGNON"/>
    <s v="F"/>
    <n v="1"/>
  </r>
  <r>
    <x v="3"/>
    <x v="6"/>
    <x v="6"/>
    <n v="7067"/>
    <s v="TORGNON"/>
    <s v="M"/>
    <n v="3"/>
  </r>
  <r>
    <x v="3"/>
    <x v="6"/>
    <x v="6"/>
    <n v="7068"/>
    <s v="VALGRISENCHE"/>
    <s v="M"/>
    <n v="1"/>
  </r>
  <r>
    <x v="3"/>
    <x v="6"/>
    <x v="6"/>
    <n v="7069"/>
    <s v="VALPELLINE"/>
    <s v="F"/>
    <n v="1"/>
  </r>
  <r>
    <x v="3"/>
    <x v="6"/>
    <x v="6"/>
    <n v="7069"/>
    <s v="VALPELLINE"/>
    <s v="M"/>
    <n v="4"/>
  </r>
  <r>
    <x v="3"/>
    <x v="6"/>
    <x v="6"/>
    <n v="7071"/>
    <s v="VALTOURNENCHE"/>
    <s v="F"/>
    <n v="5"/>
  </r>
  <r>
    <x v="3"/>
    <x v="6"/>
    <x v="6"/>
    <n v="7071"/>
    <s v="VALTOURNENCHE"/>
    <s v="M"/>
    <n v="3"/>
  </r>
  <r>
    <x v="3"/>
    <x v="6"/>
    <x v="6"/>
    <n v="7072"/>
    <s v="VERRAYES"/>
    <s v="F"/>
    <n v="2"/>
  </r>
  <r>
    <x v="3"/>
    <x v="6"/>
    <x v="6"/>
    <n v="7072"/>
    <s v="VERRAYES"/>
    <s v="M"/>
    <n v="6"/>
  </r>
  <r>
    <x v="3"/>
    <x v="6"/>
    <x v="6"/>
    <n v="7073"/>
    <s v="VERRES"/>
    <s v="F"/>
    <n v="5"/>
  </r>
  <r>
    <x v="3"/>
    <x v="6"/>
    <x v="6"/>
    <n v="7073"/>
    <s v="VERRES"/>
    <s v="M"/>
    <n v="5"/>
  </r>
  <r>
    <x v="3"/>
    <x v="6"/>
    <x v="6"/>
    <n v="7074"/>
    <s v="VILLENEUVE"/>
    <s v="F"/>
    <n v="5"/>
  </r>
  <r>
    <x v="3"/>
    <x v="6"/>
    <x v="6"/>
    <n v="7074"/>
    <s v="VILLENEUVE"/>
    <s v="M"/>
    <n v="2"/>
  </r>
  <r>
    <x v="3"/>
    <x v="7"/>
    <x v="7"/>
    <n v="8002"/>
    <s v="APRICALE"/>
    <s v="M"/>
    <n v="1"/>
  </r>
  <r>
    <x v="3"/>
    <x v="7"/>
    <x v="7"/>
    <n v="8004"/>
    <s v="ARMO"/>
    <s v="F"/>
    <n v="1"/>
  </r>
  <r>
    <x v="3"/>
    <x v="7"/>
    <x v="7"/>
    <n v="8006"/>
    <s v="BADALUCCO"/>
    <s v="F"/>
    <n v="2"/>
  </r>
  <r>
    <x v="3"/>
    <x v="7"/>
    <x v="7"/>
    <n v="8007"/>
    <s v="BAJARDO"/>
    <s v="F"/>
    <n v="1"/>
  </r>
  <r>
    <x v="3"/>
    <x v="7"/>
    <x v="7"/>
    <n v="8008"/>
    <s v="BORDIGHERA"/>
    <s v="F"/>
    <n v="17"/>
  </r>
  <r>
    <x v="3"/>
    <x v="7"/>
    <x v="7"/>
    <n v="8008"/>
    <s v="BORDIGHERA"/>
    <s v="M"/>
    <n v="11"/>
  </r>
  <r>
    <x v="3"/>
    <x v="7"/>
    <x v="7"/>
    <n v="8009"/>
    <s v="BORGHETTO D'ARROSCIA"/>
    <s v="F"/>
    <n v="1"/>
  </r>
  <r>
    <x v="3"/>
    <x v="7"/>
    <x v="7"/>
    <n v="8010"/>
    <s v="BORGOMARO"/>
    <s v="F"/>
    <n v="1"/>
  </r>
  <r>
    <x v="3"/>
    <x v="7"/>
    <x v="7"/>
    <n v="8011"/>
    <s v="CAMPOROSSO"/>
    <s v="F"/>
    <n v="8"/>
  </r>
  <r>
    <x v="3"/>
    <x v="7"/>
    <x v="7"/>
    <n v="8011"/>
    <s v="CAMPOROSSO"/>
    <s v="M"/>
    <n v="8"/>
  </r>
  <r>
    <x v="3"/>
    <x v="7"/>
    <x v="7"/>
    <n v="8014"/>
    <s v="CASTELLARO"/>
    <s v="F"/>
    <n v="1"/>
  </r>
  <r>
    <x v="3"/>
    <x v="7"/>
    <x v="7"/>
    <n v="8016"/>
    <s v="CERIANA"/>
    <s v="M"/>
    <n v="5"/>
  </r>
  <r>
    <x v="3"/>
    <x v="7"/>
    <x v="7"/>
    <n v="8017"/>
    <s v="CERVO"/>
    <s v="F"/>
    <n v="1"/>
  </r>
  <r>
    <x v="3"/>
    <x v="7"/>
    <x v="7"/>
    <n v="8019"/>
    <s v="CHIUSANICO"/>
    <s v="F"/>
    <n v="1"/>
  </r>
  <r>
    <x v="3"/>
    <x v="7"/>
    <x v="7"/>
    <n v="8019"/>
    <s v="CHIUSANICO"/>
    <s v="M"/>
    <n v="1"/>
  </r>
  <r>
    <x v="3"/>
    <x v="7"/>
    <x v="7"/>
    <n v="8020"/>
    <s v="CHIUSAVECCHIA"/>
    <s v="F"/>
    <n v="1"/>
  </r>
  <r>
    <x v="3"/>
    <x v="7"/>
    <x v="7"/>
    <n v="8021"/>
    <s v="CIPRESSA"/>
    <s v="M"/>
    <n v="1"/>
  </r>
  <r>
    <x v="3"/>
    <x v="7"/>
    <x v="7"/>
    <n v="8024"/>
    <s v="COSTARAINERA"/>
    <s v="F"/>
    <n v="1"/>
  </r>
  <r>
    <x v="3"/>
    <x v="7"/>
    <x v="7"/>
    <n v="8024"/>
    <s v="COSTARAINERA"/>
    <s v="M"/>
    <n v="2"/>
  </r>
  <r>
    <x v="3"/>
    <x v="7"/>
    <x v="7"/>
    <n v="8025"/>
    <s v="DIANO ARENTINO"/>
    <s v="F"/>
    <n v="3"/>
  </r>
  <r>
    <x v="3"/>
    <x v="7"/>
    <x v="7"/>
    <n v="8026"/>
    <s v="DIANO CASTELLO"/>
    <s v="F"/>
    <n v="5"/>
  </r>
  <r>
    <x v="3"/>
    <x v="7"/>
    <x v="7"/>
    <n v="8026"/>
    <s v="DIANO CASTELLO"/>
    <s v="M"/>
    <n v="9"/>
  </r>
  <r>
    <x v="3"/>
    <x v="7"/>
    <x v="7"/>
    <n v="8027"/>
    <s v="DIANO MARINA"/>
    <s v="F"/>
    <n v="8"/>
  </r>
  <r>
    <x v="3"/>
    <x v="7"/>
    <x v="7"/>
    <n v="8027"/>
    <s v="DIANO MARINA"/>
    <s v="M"/>
    <n v="6"/>
  </r>
  <r>
    <x v="3"/>
    <x v="7"/>
    <x v="7"/>
    <n v="8028"/>
    <s v="DIANO SAN PIETRO"/>
    <s v="F"/>
    <n v="1"/>
  </r>
  <r>
    <x v="3"/>
    <x v="7"/>
    <x v="7"/>
    <n v="8028"/>
    <s v="DIANO SAN PIETRO"/>
    <s v="M"/>
    <n v="1"/>
  </r>
  <r>
    <x v="3"/>
    <x v="7"/>
    <x v="7"/>
    <n v="8029"/>
    <s v="DOLCEACQUA"/>
    <s v="F"/>
    <n v="6"/>
  </r>
  <r>
    <x v="3"/>
    <x v="7"/>
    <x v="7"/>
    <n v="8029"/>
    <s v="DOLCEACQUA"/>
    <s v="M"/>
    <n v="2"/>
  </r>
  <r>
    <x v="3"/>
    <x v="7"/>
    <x v="7"/>
    <n v="8030"/>
    <s v="DOLCEDO"/>
    <s v="F"/>
    <n v="3"/>
  </r>
  <r>
    <x v="3"/>
    <x v="7"/>
    <x v="7"/>
    <n v="8030"/>
    <s v="DOLCEDO"/>
    <s v="M"/>
    <n v="2"/>
  </r>
  <r>
    <x v="3"/>
    <x v="7"/>
    <x v="7"/>
    <n v="8031"/>
    <s v="IMPERIA"/>
    <s v="F"/>
    <n v="122"/>
  </r>
  <r>
    <x v="3"/>
    <x v="7"/>
    <x v="7"/>
    <n v="8031"/>
    <s v="IMPERIA"/>
    <s v="M"/>
    <n v="75"/>
  </r>
  <r>
    <x v="3"/>
    <x v="7"/>
    <x v="7"/>
    <n v="8032"/>
    <s v="ISOLABONA"/>
    <s v="F"/>
    <n v="2"/>
  </r>
  <r>
    <x v="3"/>
    <x v="7"/>
    <x v="7"/>
    <n v="8032"/>
    <s v="ISOLABONA"/>
    <s v="M"/>
    <n v="2"/>
  </r>
  <r>
    <x v="3"/>
    <x v="7"/>
    <x v="7"/>
    <n v="8033"/>
    <s v="LUCINASCO"/>
    <s v="F"/>
    <n v="2"/>
  </r>
  <r>
    <x v="3"/>
    <x v="7"/>
    <x v="7"/>
    <n v="8033"/>
    <s v="LUCINASCO"/>
    <s v="M"/>
    <n v="2"/>
  </r>
  <r>
    <x v="3"/>
    <x v="7"/>
    <x v="7"/>
    <n v="8034"/>
    <s v="MENDATICA"/>
    <s v="F"/>
    <n v="1"/>
  </r>
  <r>
    <x v="3"/>
    <x v="7"/>
    <x v="7"/>
    <n v="8035"/>
    <s v="MOLINI DI TRIORA"/>
    <s v="F"/>
    <n v="2"/>
  </r>
  <r>
    <x v="3"/>
    <x v="7"/>
    <x v="7"/>
    <n v="8037"/>
    <s v="MONTEGROSSO PIAN LATTE"/>
    <s v="M"/>
    <n v="1"/>
  </r>
  <r>
    <x v="3"/>
    <x v="7"/>
    <x v="7"/>
    <n v="8039"/>
    <s v="OSPEDALETTI"/>
    <s v="F"/>
    <n v="7"/>
  </r>
  <r>
    <x v="3"/>
    <x v="7"/>
    <x v="7"/>
    <n v="8039"/>
    <s v="OSPEDALETTI"/>
    <s v="M"/>
    <n v="3"/>
  </r>
  <r>
    <x v="3"/>
    <x v="7"/>
    <x v="7"/>
    <n v="8040"/>
    <s v="PERINALDO"/>
    <s v="F"/>
    <n v="5"/>
  </r>
  <r>
    <x v="3"/>
    <x v="7"/>
    <x v="7"/>
    <n v="8041"/>
    <s v="PIETRABRUNA"/>
    <s v="F"/>
    <n v="2"/>
  </r>
  <r>
    <x v="3"/>
    <x v="7"/>
    <x v="7"/>
    <n v="8042"/>
    <s v="PIEVE DI TECO"/>
    <s v="F"/>
    <n v="2"/>
  </r>
  <r>
    <x v="3"/>
    <x v="7"/>
    <x v="7"/>
    <n v="8043"/>
    <s v="PIGNA"/>
    <s v="F"/>
    <n v="1"/>
  </r>
  <r>
    <x v="3"/>
    <x v="7"/>
    <x v="7"/>
    <n v="8045"/>
    <s v="PONTEDASSIO"/>
    <s v="F"/>
    <n v="5"/>
  </r>
  <r>
    <x v="3"/>
    <x v="7"/>
    <x v="7"/>
    <n v="8045"/>
    <s v="PONTEDASSIO"/>
    <s v="M"/>
    <n v="5"/>
  </r>
  <r>
    <x v="3"/>
    <x v="7"/>
    <x v="7"/>
    <n v="8046"/>
    <s v="PORNASSIO"/>
    <s v="F"/>
    <n v="1"/>
  </r>
  <r>
    <x v="3"/>
    <x v="7"/>
    <x v="7"/>
    <n v="8050"/>
    <s v="RIVA LIGURE"/>
    <s v="F"/>
    <n v="6"/>
  </r>
  <r>
    <x v="3"/>
    <x v="7"/>
    <x v="7"/>
    <n v="8050"/>
    <s v="RIVA LIGURE"/>
    <s v="M"/>
    <n v="9"/>
  </r>
  <r>
    <x v="3"/>
    <x v="7"/>
    <x v="7"/>
    <n v="8051"/>
    <s v="ROCCHETTA NERVINA"/>
    <s v="F"/>
    <n v="1"/>
  </r>
  <r>
    <x v="3"/>
    <x v="7"/>
    <x v="7"/>
    <n v="8052"/>
    <s v="SAN BARTOLOMEO AL MARE"/>
    <s v="F"/>
    <n v="4"/>
  </r>
  <r>
    <x v="3"/>
    <x v="7"/>
    <x v="7"/>
    <n v="8052"/>
    <s v="SAN BARTOLOMEO AL MARE"/>
    <s v="M"/>
    <n v="2"/>
  </r>
  <r>
    <x v="3"/>
    <x v="7"/>
    <x v="7"/>
    <n v="8053"/>
    <s v="SAN BIAGIO DELLA CIMA"/>
    <s v="F"/>
    <n v="1"/>
  </r>
  <r>
    <x v="3"/>
    <x v="7"/>
    <x v="7"/>
    <n v="8054"/>
    <s v="SAN LORENZO AL MARE"/>
    <s v="F"/>
    <n v="3"/>
  </r>
  <r>
    <x v="3"/>
    <x v="7"/>
    <x v="7"/>
    <n v="8054"/>
    <s v="SAN LORENZO AL MARE"/>
    <s v="M"/>
    <n v="1"/>
  </r>
  <r>
    <x v="3"/>
    <x v="7"/>
    <x v="7"/>
    <n v="8055"/>
    <s v="SANREMO"/>
    <s v="F"/>
    <n v="124"/>
  </r>
  <r>
    <x v="3"/>
    <x v="7"/>
    <x v="7"/>
    <n v="8055"/>
    <s v="SANREMO"/>
    <s v="M"/>
    <n v="95"/>
  </r>
  <r>
    <x v="3"/>
    <x v="7"/>
    <x v="7"/>
    <n v="8056"/>
    <s v="SANTO STEFANO AL MARE"/>
    <s v="F"/>
    <n v="11"/>
  </r>
  <r>
    <x v="3"/>
    <x v="7"/>
    <x v="7"/>
    <n v="8056"/>
    <s v="SANTO STEFANO AL MARE"/>
    <s v="M"/>
    <n v="7"/>
  </r>
  <r>
    <x v="3"/>
    <x v="7"/>
    <x v="7"/>
    <n v="8057"/>
    <s v="SEBORGA"/>
    <s v="F"/>
    <n v="1"/>
  </r>
  <r>
    <x v="3"/>
    <x v="7"/>
    <x v="7"/>
    <n v="8057"/>
    <s v="SEBORGA"/>
    <s v="M"/>
    <n v="1"/>
  </r>
  <r>
    <x v="3"/>
    <x v="7"/>
    <x v="7"/>
    <n v="8058"/>
    <s v="SOLDANO"/>
    <s v="M"/>
    <n v="2"/>
  </r>
  <r>
    <x v="3"/>
    <x v="7"/>
    <x v="7"/>
    <n v="8059"/>
    <s v="TAGGIA"/>
    <s v="F"/>
    <n v="29"/>
  </r>
  <r>
    <x v="3"/>
    <x v="7"/>
    <x v="7"/>
    <n v="8059"/>
    <s v="TAGGIA"/>
    <s v="M"/>
    <n v="25"/>
  </r>
  <r>
    <x v="3"/>
    <x v="7"/>
    <x v="7"/>
    <n v="8062"/>
    <s v="VALLEBONA"/>
    <s v="M"/>
    <n v="5"/>
  </r>
  <r>
    <x v="3"/>
    <x v="7"/>
    <x v="7"/>
    <n v="8063"/>
    <s v="VALLECROSIA"/>
    <s v="F"/>
    <n v="15"/>
  </r>
  <r>
    <x v="3"/>
    <x v="7"/>
    <x v="7"/>
    <n v="8063"/>
    <s v="VALLECROSIA"/>
    <s v="M"/>
    <n v="12"/>
  </r>
  <r>
    <x v="3"/>
    <x v="7"/>
    <x v="7"/>
    <n v="8064"/>
    <s v="VASIA"/>
    <s v="F"/>
    <n v="1"/>
  </r>
  <r>
    <x v="3"/>
    <x v="7"/>
    <x v="7"/>
    <n v="8065"/>
    <s v="VENTIMIGLIA"/>
    <s v="F"/>
    <n v="34"/>
  </r>
  <r>
    <x v="3"/>
    <x v="7"/>
    <x v="7"/>
    <n v="8065"/>
    <s v="VENTIMIGLIA"/>
    <s v="M"/>
    <n v="36"/>
  </r>
  <r>
    <x v="3"/>
    <x v="7"/>
    <x v="7"/>
    <n v="8066"/>
    <s v="VESSALICO"/>
    <s v="F"/>
    <n v="1"/>
  </r>
  <r>
    <x v="3"/>
    <x v="8"/>
    <x v="8"/>
    <n v="9001"/>
    <s v="ALASSIO"/>
    <s v="F"/>
    <n v="29"/>
  </r>
  <r>
    <x v="3"/>
    <x v="8"/>
    <x v="8"/>
    <n v="9001"/>
    <s v="ALASSIO"/>
    <s v="M"/>
    <n v="28"/>
  </r>
  <r>
    <x v="3"/>
    <x v="8"/>
    <x v="8"/>
    <n v="9002"/>
    <s v="ALBENGA"/>
    <s v="F"/>
    <n v="48"/>
  </r>
  <r>
    <x v="3"/>
    <x v="8"/>
    <x v="8"/>
    <n v="9002"/>
    <s v="ALBENGA"/>
    <s v="M"/>
    <n v="47"/>
  </r>
  <r>
    <x v="3"/>
    <x v="8"/>
    <x v="8"/>
    <n v="9004"/>
    <s v="ALBISOLA SUPERIORE"/>
    <s v="F"/>
    <n v="33"/>
  </r>
  <r>
    <x v="3"/>
    <x v="8"/>
    <x v="8"/>
    <n v="9004"/>
    <s v="ALBISOLA SUPERIORE"/>
    <s v="M"/>
    <n v="21"/>
  </r>
  <r>
    <x v="3"/>
    <x v="8"/>
    <x v="8"/>
    <n v="9003"/>
    <s v="ALBISSOLA MARINA"/>
    <s v="F"/>
    <n v="26"/>
  </r>
  <r>
    <x v="3"/>
    <x v="8"/>
    <x v="8"/>
    <n v="9003"/>
    <s v="ALBISSOLA MARINA"/>
    <s v="M"/>
    <n v="13"/>
  </r>
  <r>
    <x v="3"/>
    <x v="8"/>
    <x v="8"/>
    <n v="9005"/>
    <s v="ALTARE"/>
    <s v="F"/>
    <n v="6"/>
  </r>
  <r>
    <x v="3"/>
    <x v="8"/>
    <x v="8"/>
    <n v="9005"/>
    <s v="ALTARE"/>
    <s v="M"/>
    <n v="3"/>
  </r>
  <r>
    <x v="3"/>
    <x v="8"/>
    <x v="8"/>
    <n v="9006"/>
    <s v="ANDORA"/>
    <s v="F"/>
    <n v="20"/>
  </r>
  <r>
    <x v="3"/>
    <x v="8"/>
    <x v="8"/>
    <n v="9006"/>
    <s v="ANDORA"/>
    <s v="M"/>
    <n v="10"/>
  </r>
  <r>
    <x v="3"/>
    <x v="8"/>
    <x v="8"/>
    <n v="9007"/>
    <s v="ARNASCO"/>
    <s v="M"/>
    <n v="1"/>
  </r>
  <r>
    <x v="3"/>
    <x v="8"/>
    <x v="8"/>
    <n v="9008"/>
    <s v="BALESTRINO"/>
    <s v="M"/>
    <n v="1"/>
  </r>
  <r>
    <x v="3"/>
    <x v="8"/>
    <x v="8"/>
    <n v="9009"/>
    <s v="BARDINETO"/>
    <s v="F"/>
    <n v="3"/>
  </r>
  <r>
    <x v="3"/>
    <x v="8"/>
    <x v="8"/>
    <n v="9010"/>
    <s v="BERGEGGI"/>
    <s v="F"/>
    <n v="2"/>
  </r>
  <r>
    <x v="3"/>
    <x v="8"/>
    <x v="8"/>
    <n v="9010"/>
    <s v="BERGEGGI"/>
    <s v="M"/>
    <n v="2"/>
  </r>
  <r>
    <x v="3"/>
    <x v="8"/>
    <x v="8"/>
    <n v="9011"/>
    <s v="BOISSANO"/>
    <s v="F"/>
    <n v="5"/>
  </r>
  <r>
    <x v="3"/>
    <x v="8"/>
    <x v="8"/>
    <n v="9011"/>
    <s v="BOISSANO"/>
    <s v="M"/>
    <n v="12"/>
  </r>
  <r>
    <x v="3"/>
    <x v="8"/>
    <x v="8"/>
    <n v="9012"/>
    <s v="BORGHETTO SANTO SPIRITO"/>
    <s v="F"/>
    <n v="8"/>
  </r>
  <r>
    <x v="3"/>
    <x v="8"/>
    <x v="8"/>
    <n v="9012"/>
    <s v="BORGHETTO SANTO SPIRITO"/>
    <s v="M"/>
    <n v="8"/>
  </r>
  <r>
    <x v="3"/>
    <x v="8"/>
    <x v="8"/>
    <n v="9013"/>
    <s v="BORGIO VEREZZI"/>
    <s v="F"/>
    <n v="5"/>
  </r>
  <r>
    <x v="3"/>
    <x v="8"/>
    <x v="8"/>
    <n v="9013"/>
    <s v="BORGIO VEREZZI"/>
    <s v="M"/>
    <n v="2"/>
  </r>
  <r>
    <x v="3"/>
    <x v="8"/>
    <x v="8"/>
    <n v="9014"/>
    <s v="BORMIDA"/>
    <s v="F"/>
    <n v="1"/>
  </r>
  <r>
    <x v="3"/>
    <x v="8"/>
    <x v="8"/>
    <n v="9015"/>
    <s v="CAIRO MONTENOTTE"/>
    <s v="F"/>
    <n v="31"/>
  </r>
  <r>
    <x v="3"/>
    <x v="8"/>
    <x v="8"/>
    <n v="9015"/>
    <s v="CAIRO MONTENOTTE"/>
    <s v="M"/>
    <n v="16"/>
  </r>
  <r>
    <x v="3"/>
    <x v="8"/>
    <x v="8"/>
    <n v="9016"/>
    <s v="CALICE LIGURE"/>
    <s v="F"/>
    <n v="3"/>
  </r>
  <r>
    <x v="3"/>
    <x v="8"/>
    <x v="8"/>
    <n v="9016"/>
    <s v="CALICE LIGURE"/>
    <s v="M"/>
    <n v="5"/>
  </r>
  <r>
    <x v="3"/>
    <x v="8"/>
    <x v="8"/>
    <n v="9017"/>
    <s v="CALIZZANO"/>
    <s v="F"/>
    <n v="1"/>
  </r>
  <r>
    <x v="3"/>
    <x v="8"/>
    <x v="8"/>
    <n v="9017"/>
    <s v="CALIZZANO"/>
    <s v="M"/>
    <n v="1"/>
  </r>
  <r>
    <x v="3"/>
    <x v="8"/>
    <x v="8"/>
    <n v="9018"/>
    <s v="CARCARE"/>
    <s v="F"/>
    <n v="14"/>
  </r>
  <r>
    <x v="3"/>
    <x v="8"/>
    <x v="8"/>
    <n v="9018"/>
    <s v="CARCARE"/>
    <s v="M"/>
    <n v="11"/>
  </r>
  <r>
    <x v="3"/>
    <x v="8"/>
    <x v="8"/>
    <n v="9020"/>
    <s v="CASTELBIANCO"/>
    <s v="F"/>
    <n v="1"/>
  </r>
  <r>
    <x v="3"/>
    <x v="8"/>
    <x v="8"/>
    <n v="9020"/>
    <s v="CASTELBIANCO"/>
    <s v="M"/>
    <n v="1"/>
  </r>
  <r>
    <x v="3"/>
    <x v="8"/>
    <x v="8"/>
    <n v="9022"/>
    <s v="CELLE LIGURE"/>
    <s v="F"/>
    <n v="22"/>
  </r>
  <r>
    <x v="3"/>
    <x v="8"/>
    <x v="8"/>
    <n v="9022"/>
    <s v="CELLE LIGURE"/>
    <s v="M"/>
    <n v="13"/>
  </r>
  <r>
    <x v="3"/>
    <x v="8"/>
    <x v="8"/>
    <n v="9023"/>
    <s v="CENGIO"/>
    <s v="F"/>
    <n v="13"/>
  </r>
  <r>
    <x v="3"/>
    <x v="8"/>
    <x v="8"/>
    <n v="9023"/>
    <s v="CENGIO"/>
    <s v="M"/>
    <n v="6"/>
  </r>
  <r>
    <x v="3"/>
    <x v="8"/>
    <x v="8"/>
    <n v="9024"/>
    <s v="CERIALE"/>
    <s v="F"/>
    <n v="6"/>
  </r>
  <r>
    <x v="3"/>
    <x v="8"/>
    <x v="8"/>
    <n v="9024"/>
    <s v="CERIALE"/>
    <s v="M"/>
    <n v="11"/>
  </r>
  <r>
    <x v="3"/>
    <x v="8"/>
    <x v="8"/>
    <n v="9025"/>
    <s v="CISANO SUL NEVA"/>
    <s v="F"/>
    <n v="3"/>
  </r>
  <r>
    <x v="3"/>
    <x v="8"/>
    <x v="8"/>
    <n v="9025"/>
    <s v="CISANO SUL NEVA"/>
    <s v="M"/>
    <n v="6"/>
  </r>
  <r>
    <x v="3"/>
    <x v="8"/>
    <x v="8"/>
    <n v="9026"/>
    <s v="COSSERIA"/>
    <s v="F"/>
    <n v="3"/>
  </r>
  <r>
    <x v="3"/>
    <x v="8"/>
    <x v="8"/>
    <n v="9027"/>
    <s v="DEGO"/>
    <s v="F"/>
    <n v="4"/>
  </r>
  <r>
    <x v="3"/>
    <x v="8"/>
    <x v="8"/>
    <n v="9027"/>
    <s v="DEGO"/>
    <s v="M"/>
    <n v="2"/>
  </r>
  <r>
    <x v="3"/>
    <x v="8"/>
    <x v="8"/>
    <n v="9029"/>
    <s v="FINALE LIGURE"/>
    <s v="F"/>
    <n v="41"/>
  </r>
  <r>
    <x v="3"/>
    <x v="8"/>
    <x v="8"/>
    <n v="9029"/>
    <s v="FINALE LIGURE"/>
    <s v="M"/>
    <n v="24"/>
  </r>
  <r>
    <x v="3"/>
    <x v="8"/>
    <x v="8"/>
    <n v="9030"/>
    <s v="GARLENDA"/>
    <s v="F"/>
    <n v="1"/>
  </r>
  <r>
    <x v="3"/>
    <x v="8"/>
    <x v="8"/>
    <n v="9031"/>
    <s v="GIUSTENICE"/>
    <s v="F"/>
    <n v="2"/>
  </r>
  <r>
    <x v="3"/>
    <x v="8"/>
    <x v="8"/>
    <n v="9031"/>
    <s v="GIUSTENICE"/>
    <s v="M"/>
    <n v="1"/>
  </r>
  <r>
    <x v="3"/>
    <x v="8"/>
    <x v="8"/>
    <n v="9032"/>
    <s v="GIUSVALLA"/>
    <s v="M"/>
    <n v="1"/>
  </r>
  <r>
    <x v="3"/>
    <x v="8"/>
    <x v="8"/>
    <n v="9033"/>
    <s v="LAIGUEGLIA"/>
    <s v="F"/>
    <n v="4"/>
  </r>
  <r>
    <x v="3"/>
    <x v="8"/>
    <x v="8"/>
    <n v="9033"/>
    <s v="LAIGUEGLIA"/>
    <s v="M"/>
    <n v="1"/>
  </r>
  <r>
    <x v="3"/>
    <x v="8"/>
    <x v="8"/>
    <n v="9034"/>
    <s v="LOANO"/>
    <s v="F"/>
    <n v="31"/>
  </r>
  <r>
    <x v="3"/>
    <x v="8"/>
    <x v="8"/>
    <n v="9034"/>
    <s v="LOANO"/>
    <s v="M"/>
    <n v="21"/>
  </r>
  <r>
    <x v="3"/>
    <x v="8"/>
    <x v="8"/>
    <n v="9035"/>
    <s v="MAGLIOLO"/>
    <s v="F"/>
    <n v="3"/>
  </r>
  <r>
    <x v="3"/>
    <x v="8"/>
    <x v="8"/>
    <n v="9036"/>
    <s v="MALLARE"/>
    <s v="F"/>
    <n v="2"/>
  </r>
  <r>
    <x v="3"/>
    <x v="8"/>
    <x v="8"/>
    <n v="9036"/>
    <s v="MALLARE"/>
    <s v="M"/>
    <n v="1"/>
  </r>
  <r>
    <x v="3"/>
    <x v="8"/>
    <x v="8"/>
    <n v="9038"/>
    <s v="MILLESIMO"/>
    <s v="F"/>
    <n v="8"/>
  </r>
  <r>
    <x v="3"/>
    <x v="8"/>
    <x v="8"/>
    <n v="9038"/>
    <s v="MILLESIMO"/>
    <s v="M"/>
    <n v="6"/>
  </r>
  <r>
    <x v="3"/>
    <x v="8"/>
    <x v="8"/>
    <n v="9039"/>
    <s v="MIOGLIA"/>
    <s v="F"/>
    <n v="1"/>
  </r>
  <r>
    <x v="3"/>
    <x v="8"/>
    <x v="8"/>
    <n v="9039"/>
    <s v="MIOGLIA"/>
    <s v="M"/>
    <n v="1"/>
  </r>
  <r>
    <x v="3"/>
    <x v="8"/>
    <x v="8"/>
    <n v="9040"/>
    <s v="MURIALDO"/>
    <s v="M"/>
    <n v="1"/>
  </r>
  <r>
    <x v="3"/>
    <x v="8"/>
    <x v="8"/>
    <n v="9041"/>
    <s v="NASINO"/>
    <s v="F"/>
    <n v="1"/>
  </r>
  <r>
    <x v="3"/>
    <x v="8"/>
    <x v="8"/>
    <n v="9042"/>
    <s v="NOLI"/>
    <s v="F"/>
    <n v="12"/>
  </r>
  <r>
    <x v="3"/>
    <x v="8"/>
    <x v="8"/>
    <n v="9042"/>
    <s v="NOLI"/>
    <s v="M"/>
    <n v="3"/>
  </r>
  <r>
    <x v="3"/>
    <x v="8"/>
    <x v="8"/>
    <n v="9043"/>
    <s v="ONZO"/>
    <s v="F"/>
    <n v="2"/>
  </r>
  <r>
    <x v="3"/>
    <x v="8"/>
    <x v="8"/>
    <n v="9043"/>
    <s v="ONZO"/>
    <s v="M"/>
    <n v="1"/>
  </r>
  <r>
    <x v="3"/>
    <x v="8"/>
    <x v="8"/>
    <n v="9044"/>
    <s v="ORCO FEGLINO"/>
    <s v="F"/>
    <n v="4"/>
  </r>
  <r>
    <x v="3"/>
    <x v="8"/>
    <x v="8"/>
    <n v="9045"/>
    <s v="ORTOVERO"/>
    <s v="F"/>
    <n v="6"/>
  </r>
  <r>
    <x v="3"/>
    <x v="8"/>
    <x v="8"/>
    <n v="9045"/>
    <s v="ORTOVERO"/>
    <s v="M"/>
    <n v="4"/>
  </r>
  <r>
    <x v="3"/>
    <x v="8"/>
    <x v="8"/>
    <n v="9046"/>
    <s v="OSIGLIA"/>
    <s v="F"/>
    <n v="1"/>
  </r>
  <r>
    <x v="3"/>
    <x v="8"/>
    <x v="8"/>
    <n v="9046"/>
    <s v="OSIGLIA"/>
    <s v="M"/>
    <n v="1"/>
  </r>
  <r>
    <x v="3"/>
    <x v="8"/>
    <x v="8"/>
    <n v="9049"/>
    <s v="PIETRA LIGURE"/>
    <s v="F"/>
    <n v="25"/>
  </r>
  <r>
    <x v="3"/>
    <x v="8"/>
    <x v="8"/>
    <n v="9049"/>
    <s v="PIETRA LIGURE"/>
    <s v="M"/>
    <n v="16"/>
  </r>
  <r>
    <x v="3"/>
    <x v="8"/>
    <x v="8"/>
    <n v="9050"/>
    <s v="PLODIO"/>
    <s v="F"/>
    <n v="1"/>
  </r>
  <r>
    <x v="3"/>
    <x v="8"/>
    <x v="8"/>
    <n v="9051"/>
    <s v="PONTINVREA"/>
    <s v="F"/>
    <n v="1"/>
  </r>
  <r>
    <x v="3"/>
    <x v="8"/>
    <x v="8"/>
    <n v="9051"/>
    <s v="PONTINVREA"/>
    <s v="M"/>
    <n v="1"/>
  </r>
  <r>
    <x v="3"/>
    <x v="8"/>
    <x v="8"/>
    <n v="9052"/>
    <s v="QUILIANO"/>
    <s v="F"/>
    <n v="23"/>
  </r>
  <r>
    <x v="3"/>
    <x v="8"/>
    <x v="8"/>
    <n v="9052"/>
    <s v="QUILIANO"/>
    <s v="M"/>
    <n v="9"/>
  </r>
  <r>
    <x v="3"/>
    <x v="8"/>
    <x v="8"/>
    <n v="9053"/>
    <s v="RIALTO"/>
    <s v="F"/>
    <n v="1"/>
  </r>
  <r>
    <x v="3"/>
    <x v="8"/>
    <x v="8"/>
    <n v="9054"/>
    <s v="ROCCAVIGNALE"/>
    <s v="F"/>
    <n v="1"/>
  </r>
  <r>
    <x v="3"/>
    <x v="8"/>
    <x v="8"/>
    <n v="9054"/>
    <s v="ROCCAVIGNALE"/>
    <s v="M"/>
    <n v="1"/>
  </r>
  <r>
    <x v="3"/>
    <x v="8"/>
    <x v="8"/>
    <n v="9055"/>
    <s v="SASSELLO"/>
    <s v="F"/>
    <n v="1"/>
  </r>
  <r>
    <x v="3"/>
    <x v="8"/>
    <x v="8"/>
    <n v="9055"/>
    <s v="SASSELLO"/>
    <s v="M"/>
    <n v="3"/>
  </r>
  <r>
    <x v="3"/>
    <x v="8"/>
    <x v="8"/>
    <n v="9056"/>
    <s v="SAVONA"/>
    <s v="F"/>
    <n v="195"/>
  </r>
  <r>
    <x v="3"/>
    <x v="8"/>
    <x v="8"/>
    <n v="9056"/>
    <s v="SAVONA"/>
    <s v="M"/>
    <n v="112"/>
  </r>
  <r>
    <x v="3"/>
    <x v="8"/>
    <x v="8"/>
    <n v="9057"/>
    <s v="SPOTORNO"/>
    <s v="F"/>
    <n v="8"/>
  </r>
  <r>
    <x v="3"/>
    <x v="8"/>
    <x v="8"/>
    <n v="9057"/>
    <s v="SPOTORNO"/>
    <s v="M"/>
    <n v="11"/>
  </r>
  <r>
    <x v="3"/>
    <x v="8"/>
    <x v="8"/>
    <n v="9058"/>
    <s v="STELLA"/>
    <s v="F"/>
    <n v="6"/>
  </r>
  <r>
    <x v="3"/>
    <x v="8"/>
    <x v="8"/>
    <n v="9058"/>
    <s v="STELLA"/>
    <s v="M"/>
    <n v="4"/>
  </r>
  <r>
    <x v="3"/>
    <x v="8"/>
    <x v="8"/>
    <n v="9061"/>
    <s v="TOIRANO"/>
    <s v="F"/>
    <n v="11"/>
  </r>
  <r>
    <x v="3"/>
    <x v="8"/>
    <x v="8"/>
    <n v="9061"/>
    <s v="TOIRANO"/>
    <s v="M"/>
    <n v="8"/>
  </r>
  <r>
    <x v="3"/>
    <x v="8"/>
    <x v="8"/>
    <n v="9062"/>
    <s v="TOVO SAN GIACOMO"/>
    <s v="F"/>
    <n v="3"/>
  </r>
  <r>
    <x v="3"/>
    <x v="8"/>
    <x v="8"/>
    <n v="9062"/>
    <s v="TOVO SAN GIACOMO"/>
    <s v="M"/>
    <n v="1"/>
  </r>
  <r>
    <x v="3"/>
    <x v="8"/>
    <x v="8"/>
    <n v="9064"/>
    <s v="VADO LIGURE"/>
    <s v="F"/>
    <n v="26"/>
  </r>
  <r>
    <x v="3"/>
    <x v="8"/>
    <x v="8"/>
    <n v="9064"/>
    <s v="VADO LIGURE"/>
    <s v="M"/>
    <n v="7"/>
  </r>
  <r>
    <x v="3"/>
    <x v="8"/>
    <x v="8"/>
    <n v="9065"/>
    <s v="VARAZZE"/>
    <s v="F"/>
    <n v="39"/>
  </r>
  <r>
    <x v="3"/>
    <x v="8"/>
    <x v="8"/>
    <n v="9065"/>
    <s v="VARAZZE"/>
    <s v="M"/>
    <n v="25"/>
  </r>
  <r>
    <x v="3"/>
    <x v="8"/>
    <x v="8"/>
    <n v="9066"/>
    <s v="VENDONE"/>
    <s v="F"/>
    <n v="2"/>
  </r>
  <r>
    <x v="3"/>
    <x v="8"/>
    <x v="8"/>
    <n v="9067"/>
    <s v="VEZZI PORTIO"/>
    <s v="F"/>
    <n v="1"/>
  </r>
  <r>
    <x v="3"/>
    <x v="8"/>
    <x v="8"/>
    <n v="9068"/>
    <s v="VILLANOVA D'ALBENGA"/>
    <s v="F"/>
    <n v="3"/>
  </r>
  <r>
    <x v="3"/>
    <x v="8"/>
    <x v="8"/>
    <n v="9068"/>
    <s v="VILLANOVA D'ALBENGA"/>
    <s v="M"/>
    <n v="3"/>
  </r>
  <r>
    <x v="3"/>
    <x v="8"/>
    <x v="8"/>
    <n v="9069"/>
    <s v="ZUCCARELLO"/>
    <s v="F"/>
    <n v="1"/>
  </r>
  <r>
    <x v="3"/>
    <x v="9"/>
    <x v="9"/>
    <n v="10001"/>
    <s v="ARENZANO"/>
    <s v="F"/>
    <n v="39"/>
  </r>
  <r>
    <x v="3"/>
    <x v="9"/>
    <x v="9"/>
    <n v="10001"/>
    <s v="ARENZANO"/>
    <s v="M"/>
    <n v="33"/>
  </r>
  <r>
    <x v="3"/>
    <x v="9"/>
    <x v="9"/>
    <n v="10002"/>
    <s v="AVEGNO"/>
    <s v="F"/>
    <n v="5"/>
  </r>
  <r>
    <x v="3"/>
    <x v="9"/>
    <x v="9"/>
    <n v="10002"/>
    <s v="AVEGNO"/>
    <s v="M"/>
    <n v="2"/>
  </r>
  <r>
    <x v="3"/>
    <x v="9"/>
    <x v="9"/>
    <n v="10003"/>
    <s v="BARGAGLI"/>
    <s v="F"/>
    <n v="7"/>
  </r>
  <r>
    <x v="3"/>
    <x v="9"/>
    <x v="9"/>
    <n v="10003"/>
    <s v="BARGAGLI"/>
    <s v="M"/>
    <n v="2"/>
  </r>
  <r>
    <x v="3"/>
    <x v="9"/>
    <x v="9"/>
    <n v="10004"/>
    <s v="BOGLIASCO"/>
    <s v="F"/>
    <n v="17"/>
  </r>
  <r>
    <x v="3"/>
    <x v="9"/>
    <x v="9"/>
    <n v="10004"/>
    <s v="BOGLIASCO"/>
    <s v="M"/>
    <n v="7"/>
  </r>
  <r>
    <x v="3"/>
    <x v="9"/>
    <x v="9"/>
    <n v="10005"/>
    <s v="BORZONASCA"/>
    <s v="F"/>
    <n v="4"/>
  </r>
  <r>
    <x v="3"/>
    <x v="9"/>
    <x v="9"/>
    <n v="10006"/>
    <s v="BUSALLA"/>
    <s v="F"/>
    <n v="13"/>
  </r>
  <r>
    <x v="3"/>
    <x v="9"/>
    <x v="9"/>
    <n v="10006"/>
    <s v="BUSALLA"/>
    <s v="M"/>
    <n v="7"/>
  </r>
  <r>
    <x v="3"/>
    <x v="9"/>
    <x v="9"/>
    <n v="10007"/>
    <s v="CAMOGLI"/>
    <s v="F"/>
    <n v="16"/>
  </r>
  <r>
    <x v="3"/>
    <x v="9"/>
    <x v="9"/>
    <n v="10007"/>
    <s v="CAMOGLI"/>
    <s v="M"/>
    <n v="10"/>
  </r>
  <r>
    <x v="3"/>
    <x v="9"/>
    <x v="9"/>
    <n v="10008"/>
    <s v="CAMPO LIGURE"/>
    <s v="F"/>
    <n v="9"/>
  </r>
  <r>
    <x v="3"/>
    <x v="9"/>
    <x v="9"/>
    <n v="10008"/>
    <s v="CAMPO LIGURE"/>
    <s v="M"/>
    <n v="3"/>
  </r>
  <r>
    <x v="3"/>
    <x v="9"/>
    <x v="9"/>
    <n v="10009"/>
    <s v="CAMPOMORONE"/>
    <s v="F"/>
    <n v="17"/>
  </r>
  <r>
    <x v="3"/>
    <x v="9"/>
    <x v="9"/>
    <n v="10009"/>
    <s v="CAMPOMORONE"/>
    <s v="M"/>
    <n v="12"/>
  </r>
  <r>
    <x v="3"/>
    <x v="9"/>
    <x v="9"/>
    <n v="10010"/>
    <s v="CARASCO"/>
    <s v="F"/>
    <n v="12"/>
  </r>
  <r>
    <x v="3"/>
    <x v="9"/>
    <x v="9"/>
    <n v="10010"/>
    <s v="CARASCO"/>
    <s v="M"/>
    <n v="9"/>
  </r>
  <r>
    <x v="3"/>
    <x v="9"/>
    <x v="9"/>
    <n v="10011"/>
    <s v="CASARZA LIGURE"/>
    <s v="F"/>
    <n v="17"/>
  </r>
  <r>
    <x v="3"/>
    <x v="9"/>
    <x v="9"/>
    <n v="10011"/>
    <s v="CASARZA LIGURE"/>
    <s v="M"/>
    <n v="10"/>
  </r>
  <r>
    <x v="3"/>
    <x v="9"/>
    <x v="9"/>
    <n v="10012"/>
    <s v="CASELLA"/>
    <s v="F"/>
    <n v="5"/>
  </r>
  <r>
    <x v="3"/>
    <x v="9"/>
    <x v="9"/>
    <n v="10012"/>
    <s v="CASELLA"/>
    <s v="M"/>
    <n v="4"/>
  </r>
  <r>
    <x v="3"/>
    <x v="9"/>
    <x v="9"/>
    <n v="10013"/>
    <s v="CASTIGLIONE CHIAVARESE"/>
    <s v="F"/>
    <n v="5"/>
  </r>
  <r>
    <x v="3"/>
    <x v="9"/>
    <x v="9"/>
    <n v="10013"/>
    <s v="CASTIGLIONE CHIAVARESE"/>
    <s v="M"/>
    <n v="1"/>
  </r>
  <r>
    <x v="3"/>
    <x v="9"/>
    <x v="9"/>
    <n v="10014"/>
    <s v="CERANESI"/>
    <s v="F"/>
    <n v="10"/>
  </r>
  <r>
    <x v="3"/>
    <x v="9"/>
    <x v="9"/>
    <n v="10014"/>
    <s v="CERANESI"/>
    <s v="M"/>
    <n v="7"/>
  </r>
  <r>
    <x v="3"/>
    <x v="9"/>
    <x v="9"/>
    <n v="10015"/>
    <s v="CHIAVARI"/>
    <s v="F"/>
    <n v="102"/>
  </r>
  <r>
    <x v="3"/>
    <x v="9"/>
    <x v="9"/>
    <n v="10015"/>
    <s v="CHIAVARI"/>
    <s v="M"/>
    <n v="81"/>
  </r>
  <r>
    <x v="3"/>
    <x v="9"/>
    <x v="9"/>
    <n v="10016"/>
    <s v="CICAGNA"/>
    <s v="F"/>
    <n v="5"/>
  </r>
  <r>
    <x v="3"/>
    <x v="9"/>
    <x v="9"/>
    <n v="10016"/>
    <s v="CICAGNA"/>
    <s v="M"/>
    <n v="2"/>
  </r>
  <r>
    <x v="3"/>
    <x v="9"/>
    <x v="9"/>
    <n v="10017"/>
    <s v="COGOLETO"/>
    <s v="F"/>
    <n v="19"/>
  </r>
  <r>
    <x v="3"/>
    <x v="9"/>
    <x v="9"/>
    <n v="10017"/>
    <s v="COGOLETO"/>
    <s v="M"/>
    <n v="22"/>
  </r>
  <r>
    <x v="3"/>
    <x v="9"/>
    <x v="9"/>
    <n v="10018"/>
    <s v="COGORNO"/>
    <s v="F"/>
    <n v="17"/>
  </r>
  <r>
    <x v="3"/>
    <x v="9"/>
    <x v="9"/>
    <n v="10018"/>
    <s v="COGORNO"/>
    <s v="M"/>
    <n v="11"/>
  </r>
  <r>
    <x v="3"/>
    <x v="9"/>
    <x v="9"/>
    <n v="10019"/>
    <s v="COREGLIA LIGURE"/>
    <s v="F"/>
    <n v="1"/>
  </r>
  <r>
    <x v="3"/>
    <x v="9"/>
    <x v="9"/>
    <n v="10020"/>
    <s v="CROCEFIESCHI"/>
    <s v="F"/>
    <n v="2"/>
  </r>
  <r>
    <x v="3"/>
    <x v="9"/>
    <x v="9"/>
    <n v="10020"/>
    <s v="CROCEFIESCHI"/>
    <s v="M"/>
    <n v="1"/>
  </r>
  <r>
    <x v="3"/>
    <x v="9"/>
    <x v="9"/>
    <n v="10021"/>
    <s v="DAVAGNA"/>
    <s v="F"/>
    <n v="3"/>
  </r>
  <r>
    <x v="3"/>
    <x v="9"/>
    <x v="9"/>
    <n v="10021"/>
    <s v="DAVAGNA"/>
    <s v="M"/>
    <n v="2"/>
  </r>
  <r>
    <x v="3"/>
    <x v="9"/>
    <x v="9"/>
    <n v="10025"/>
    <s v="GENOVA"/>
    <s v="F"/>
    <n v="1839"/>
  </r>
  <r>
    <x v="3"/>
    <x v="9"/>
    <x v="9"/>
    <n v="10025"/>
    <s v="GENOVA"/>
    <s v="M"/>
    <n v="1447"/>
  </r>
  <r>
    <x v="3"/>
    <x v="9"/>
    <x v="9"/>
    <n v="10027"/>
    <s v="ISOLA DEL CANTONE"/>
    <s v="F"/>
    <n v="3"/>
  </r>
  <r>
    <x v="3"/>
    <x v="9"/>
    <x v="9"/>
    <n v="10027"/>
    <s v="ISOLA DEL CANTONE"/>
    <s v="M"/>
    <n v="5"/>
  </r>
  <r>
    <x v="3"/>
    <x v="9"/>
    <x v="9"/>
    <n v="10028"/>
    <s v="LAVAGNA"/>
    <s v="F"/>
    <n v="37"/>
  </r>
  <r>
    <x v="3"/>
    <x v="9"/>
    <x v="9"/>
    <n v="10028"/>
    <s v="LAVAGNA"/>
    <s v="M"/>
    <n v="32"/>
  </r>
  <r>
    <x v="3"/>
    <x v="9"/>
    <x v="9"/>
    <n v="10029"/>
    <s v="LEIVI"/>
    <s v="F"/>
    <n v="5"/>
  </r>
  <r>
    <x v="3"/>
    <x v="9"/>
    <x v="9"/>
    <n v="10029"/>
    <s v="LEIVI"/>
    <s v="M"/>
    <n v="6"/>
  </r>
  <r>
    <x v="3"/>
    <x v="9"/>
    <x v="9"/>
    <n v="10031"/>
    <s v="LUMARZO"/>
    <s v="F"/>
    <n v="2"/>
  </r>
  <r>
    <x v="3"/>
    <x v="9"/>
    <x v="9"/>
    <n v="10031"/>
    <s v="LUMARZO"/>
    <s v="M"/>
    <n v="2"/>
  </r>
  <r>
    <x v="3"/>
    <x v="9"/>
    <x v="9"/>
    <n v="10032"/>
    <s v="MASONE"/>
    <s v="F"/>
    <n v="12"/>
  </r>
  <r>
    <x v="3"/>
    <x v="9"/>
    <x v="9"/>
    <n v="10032"/>
    <s v="MASONE"/>
    <s v="M"/>
    <n v="3"/>
  </r>
  <r>
    <x v="3"/>
    <x v="9"/>
    <x v="9"/>
    <n v="10033"/>
    <s v="MELE"/>
    <s v="F"/>
    <n v="6"/>
  </r>
  <r>
    <x v="3"/>
    <x v="9"/>
    <x v="9"/>
    <n v="10033"/>
    <s v="MELE"/>
    <s v="M"/>
    <n v="4"/>
  </r>
  <r>
    <x v="3"/>
    <x v="9"/>
    <x v="9"/>
    <n v="10034"/>
    <s v="MEZZANEGO"/>
    <s v="F"/>
    <n v="2"/>
  </r>
  <r>
    <x v="3"/>
    <x v="9"/>
    <x v="9"/>
    <n v="10034"/>
    <s v="MEZZANEGO"/>
    <s v="M"/>
    <n v="1"/>
  </r>
  <r>
    <x v="3"/>
    <x v="9"/>
    <x v="9"/>
    <n v="10035"/>
    <s v="MIGNANEGO"/>
    <s v="F"/>
    <n v="6"/>
  </r>
  <r>
    <x v="3"/>
    <x v="9"/>
    <x v="9"/>
    <n v="10035"/>
    <s v="MIGNANEGO"/>
    <s v="M"/>
    <n v="5"/>
  </r>
  <r>
    <x v="3"/>
    <x v="9"/>
    <x v="9"/>
    <n v="10036"/>
    <s v="MOCONESI"/>
    <s v="F"/>
    <n v="4"/>
  </r>
  <r>
    <x v="3"/>
    <x v="9"/>
    <x v="9"/>
    <n v="10036"/>
    <s v="MOCONESI"/>
    <s v="M"/>
    <n v="4"/>
  </r>
  <r>
    <x v="3"/>
    <x v="9"/>
    <x v="9"/>
    <n v="10037"/>
    <s v="MONEGLIA"/>
    <s v="F"/>
    <n v="4"/>
  </r>
  <r>
    <x v="3"/>
    <x v="9"/>
    <x v="9"/>
    <n v="10037"/>
    <s v="MONEGLIA"/>
    <s v="M"/>
    <n v="3"/>
  </r>
  <r>
    <x v="3"/>
    <x v="9"/>
    <x v="9"/>
    <n v="10038"/>
    <s v="MONTEBRUNO"/>
    <s v="F"/>
    <n v="1"/>
  </r>
  <r>
    <x v="3"/>
    <x v="9"/>
    <x v="9"/>
    <n v="10039"/>
    <s v="MONTOGGIO"/>
    <s v="F"/>
    <n v="1"/>
  </r>
  <r>
    <x v="3"/>
    <x v="9"/>
    <x v="9"/>
    <n v="10039"/>
    <s v="MONTOGGIO"/>
    <s v="M"/>
    <n v="3"/>
  </r>
  <r>
    <x v="3"/>
    <x v="9"/>
    <x v="9"/>
    <n v="10040"/>
    <s v="NE"/>
    <s v="F"/>
    <n v="1"/>
  </r>
  <r>
    <x v="3"/>
    <x v="9"/>
    <x v="9"/>
    <n v="10040"/>
    <s v="NE"/>
    <s v="M"/>
    <n v="5"/>
  </r>
  <r>
    <x v="3"/>
    <x v="9"/>
    <x v="9"/>
    <n v="10041"/>
    <s v="NEIRONE"/>
    <s v="F"/>
    <n v="3"/>
  </r>
  <r>
    <x v="3"/>
    <x v="9"/>
    <x v="9"/>
    <n v="10041"/>
    <s v="NEIRONE"/>
    <s v="M"/>
    <n v="1"/>
  </r>
  <r>
    <x v="3"/>
    <x v="9"/>
    <x v="9"/>
    <n v="10043"/>
    <s v="PIEVE LIGURE"/>
    <s v="F"/>
    <n v="14"/>
  </r>
  <r>
    <x v="3"/>
    <x v="9"/>
    <x v="9"/>
    <n v="10043"/>
    <s v="PIEVE LIGURE"/>
    <s v="M"/>
    <n v="7"/>
  </r>
  <r>
    <x v="3"/>
    <x v="9"/>
    <x v="9"/>
    <n v="10044"/>
    <s v="PORTOFINO"/>
    <s v="F"/>
    <n v="1"/>
  </r>
  <r>
    <x v="3"/>
    <x v="9"/>
    <x v="9"/>
    <n v="10046"/>
    <s v="RAPALLO"/>
    <s v="F"/>
    <n v="73"/>
  </r>
  <r>
    <x v="3"/>
    <x v="9"/>
    <x v="9"/>
    <n v="10046"/>
    <s v="RAPALLO"/>
    <s v="M"/>
    <n v="65"/>
  </r>
  <r>
    <x v="3"/>
    <x v="9"/>
    <x v="9"/>
    <n v="10047"/>
    <s v="RECCO"/>
    <s v="F"/>
    <n v="29"/>
  </r>
  <r>
    <x v="3"/>
    <x v="9"/>
    <x v="9"/>
    <n v="10047"/>
    <s v="RECCO"/>
    <s v="M"/>
    <n v="30"/>
  </r>
  <r>
    <x v="3"/>
    <x v="9"/>
    <x v="9"/>
    <n v="10048"/>
    <s v="REZZOAGLIO"/>
    <s v="F"/>
    <n v="1"/>
  </r>
  <r>
    <x v="3"/>
    <x v="9"/>
    <x v="9"/>
    <n v="10048"/>
    <s v="REZZOAGLIO"/>
    <s v="M"/>
    <n v="1"/>
  </r>
  <r>
    <x v="3"/>
    <x v="9"/>
    <x v="9"/>
    <n v="10049"/>
    <s v="RONCO SCRIVIA"/>
    <s v="F"/>
    <n v="13"/>
  </r>
  <r>
    <x v="3"/>
    <x v="9"/>
    <x v="9"/>
    <n v="10049"/>
    <s v="RONCO SCRIVIA"/>
    <s v="M"/>
    <n v="4"/>
  </r>
  <r>
    <x v="3"/>
    <x v="9"/>
    <x v="9"/>
    <n v="10051"/>
    <s v="ROSSIGLIONE"/>
    <s v="F"/>
    <n v="7"/>
  </r>
  <r>
    <x v="3"/>
    <x v="9"/>
    <x v="9"/>
    <n v="10051"/>
    <s v="ROSSIGLIONE"/>
    <s v="M"/>
    <n v="4"/>
  </r>
  <r>
    <x v="3"/>
    <x v="9"/>
    <x v="9"/>
    <n v="10052"/>
    <s v="ROVEGNO"/>
    <s v="M"/>
    <n v="1"/>
  </r>
  <r>
    <x v="3"/>
    <x v="9"/>
    <x v="9"/>
    <n v="10053"/>
    <s v="SAN COLOMBANO CERTENOLI"/>
    <s v="F"/>
    <n v="10"/>
  </r>
  <r>
    <x v="3"/>
    <x v="9"/>
    <x v="9"/>
    <n v="10053"/>
    <s v="SAN COLOMBANO CERTENOLI"/>
    <s v="M"/>
    <n v="5"/>
  </r>
  <r>
    <x v="3"/>
    <x v="9"/>
    <x v="9"/>
    <n v="10054"/>
    <s v="SANTA MARGHERITA LIGURE"/>
    <s v="F"/>
    <n v="27"/>
  </r>
  <r>
    <x v="3"/>
    <x v="9"/>
    <x v="9"/>
    <n v="10054"/>
    <s v="SANTA MARGHERITA LIGURE"/>
    <s v="M"/>
    <n v="20"/>
  </r>
  <r>
    <x v="3"/>
    <x v="9"/>
    <x v="9"/>
    <n v="10056"/>
    <s v="SANTO STEFANO D'AVETO"/>
    <s v="F"/>
    <n v="1"/>
  </r>
  <r>
    <x v="3"/>
    <x v="9"/>
    <x v="9"/>
    <n v="10056"/>
    <s v="SANTO STEFANO D'AVETO"/>
    <s v="M"/>
    <n v="2"/>
  </r>
  <r>
    <x v="3"/>
    <x v="9"/>
    <x v="9"/>
    <n v="10055"/>
    <s v="SANT'OLCESE"/>
    <s v="F"/>
    <n v="13"/>
  </r>
  <r>
    <x v="3"/>
    <x v="9"/>
    <x v="9"/>
    <n v="10055"/>
    <s v="SANT'OLCESE"/>
    <s v="M"/>
    <n v="9"/>
  </r>
  <r>
    <x v="3"/>
    <x v="9"/>
    <x v="9"/>
    <n v="10057"/>
    <s v="SAVIGNONE"/>
    <s v="F"/>
    <n v="10"/>
  </r>
  <r>
    <x v="3"/>
    <x v="9"/>
    <x v="9"/>
    <n v="10057"/>
    <s v="SAVIGNONE"/>
    <s v="M"/>
    <n v="2"/>
  </r>
  <r>
    <x v="3"/>
    <x v="9"/>
    <x v="9"/>
    <n v="10058"/>
    <s v="SERRA RICCO'"/>
    <s v="F"/>
    <n v="28"/>
  </r>
  <r>
    <x v="3"/>
    <x v="9"/>
    <x v="9"/>
    <n v="10058"/>
    <s v="SERRA RICCO'"/>
    <s v="M"/>
    <n v="15"/>
  </r>
  <r>
    <x v="3"/>
    <x v="9"/>
    <x v="9"/>
    <n v="10059"/>
    <s v="SESTRI LEVANTE"/>
    <s v="F"/>
    <n v="43"/>
  </r>
  <r>
    <x v="3"/>
    <x v="9"/>
    <x v="9"/>
    <n v="10059"/>
    <s v="SESTRI LEVANTE"/>
    <s v="M"/>
    <n v="61"/>
  </r>
  <r>
    <x v="3"/>
    <x v="9"/>
    <x v="9"/>
    <n v="10060"/>
    <s v="SORI"/>
    <s v="F"/>
    <n v="12"/>
  </r>
  <r>
    <x v="3"/>
    <x v="9"/>
    <x v="9"/>
    <n v="10060"/>
    <s v="SORI"/>
    <s v="M"/>
    <n v="11"/>
  </r>
  <r>
    <x v="3"/>
    <x v="9"/>
    <x v="9"/>
    <n v="10062"/>
    <s v="TORRIGLIA"/>
    <s v="F"/>
    <n v="6"/>
  </r>
  <r>
    <x v="3"/>
    <x v="9"/>
    <x v="9"/>
    <n v="10062"/>
    <s v="TORRIGLIA"/>
    <s v="M"/>
    <n v="4"/>
  </r>
  <r>
    <x v="3"/>
    <x v="9"/>
    <x v="9"/>
    <n v="10064"/>
    <s v="USCIO"/>
    <s v="F"/>
    <n v="6"/>
  </r>
  <r>
    <x v="3"/>
    <x v="9"/>
    <x v="9"/>
    <n v="10064"/>
    <s v="USCIO"/>
    <s v="M"/>
    <n v="4"/>
  </r>
  <r>
    <x v="3"/>
    <x v="9"/>
    <x v="9"/>
    <n v="10065"/>
    <s v="VALBREVENNA"/>
    <s v="F"/>
    <n v="5"/>
  </r>
  <r>
    <x v="3"/>
    <x v="9"/>
    <x v="9"/>
    <n v="10066"/>
    <s v="VOBBIA"/>
    <s v="F"/>
    <n v="1"/>
  </r>
  <r>
    <x v="3"/>
    <x v="9"/>
    <x v="9"/>
    <n v="10067"/>
    <s v="ZOAGLI"/>
    <s v="F"/>
    <n v="6"/>
  </r>
  <r>
    <x v="3"/>
    <x v="9"/>
    <x v="9"/>
    <n v="10067"/>
    <s v="ZOAGLI"/>
    <s v="M"/>
    <n v="5"/>
  </r>
  <r>
    <x v="3"/>
    <x v="10"/>
    <x v="10"/>
    <n v="11001"/>
    <s v="AMEGLIA"/>
    <s v="F"/>
    <n v="12"/>
  </r>
  <r>
    <x v="3"/>
    <x v="10"/>
    <x v="10"/>
    <n v="11001"/>
    <s v="AMEGLIA"/>
    <s v="M"/>
    <n v="6"/>
  </r>
  <r>
    <x v="3"/>
    <x v="10"/>
    <x v="10"/>
    <n v="11002"/>
    <s v="ARCOLA"/>
    <s v="F"/>
    <n v="28"/>
  </r>
  <r>
    <x v="3"/>
    <x v="10"/>
    <x v="10"/>
    <n v="11002"/>
    <s v="ARCOLA"/>
    <s v="M"/>
    <n v="20"/>
  </r>
  <r>
    <x v="3"/>
    <x v="10"/>
    <x v="10"/>
    <n v="11003"/>
    <s v="BEVERINO"/>
    <s v="F"/>
    <n v="5"/>
  </r>
  <r>
    <x v="3"/>
    <x v="10"/>
    <x v="10"/>
    <n v="11003"/>
    <s v="BEVERINO"/>
    <s v="M"/>
    <n v="2"/>
  </r>
  <r>
    <x v="3"/>
    <x v="10"/>
    <x v="10"/>
    <n v="11004"/>
    <s v="BOLANO"/>
    <s v="F"/>
    <n v="15"/>
  </r>
  <r>
    <x v="3"/>
    <x v="10"/>
    <x v="10"/>
    <n v="11004"/>
    <s v="BOLANO"/>
    <s v="M"/>
    <n v="17"/>
  </r>
  <r>
    <x v="3"/>
    <x v="10"/>
    <x v="10"/>
    <n v="11005"/>
    <s v="BONASSOLA"/>
    <s v="F"/>
    <n v="3"/>
  </r>
  <r>
    <x v="3"/>
    <x v="10"/>
    <x v="10"/>
    <n v="11005"/>
    <s v="BONASSOLA"/>
    <s v="M"/>
    <n v="1"/>
  </r>
  <r>
    <x v="3"/>
    <x v="10"/>
    <x v="10"/>
    <n v="11006"/>
    <s v="BORGHETTO DI VARA"/>
    <s v="M"/>
    <n v="2"/>
  </r>
  <r>
    <x v="3"/>
    <x v="10"/>
    <x v="10"/>
    <n v="11007"/>
    <s v="BRUGNATO"/>
    <s v="F"/>
    <n v="5"/>
  </r>
  <r>
    <x v="3"/>
    <x v="10"/>
    <x v="10"/>
    <n v="11007"/>
    <s v="BRUGNATO"/>
    <s v="M"/>
    <n v="1"/>
  </r>
  <r>
    <x v="3"/>
    <x v="10"/>
    <x v="10"/>
    <n v="11008"/>
    <s v="CALICE AL CORNOVIGLIO"/>
    <s v="F"/>
    <n v="3"/>
  </r>
  <r>
    <x v="3"/>
    <x v="10"/>
    <x v="10"/>
    <n v="11008"/>
    <s v="CALICE AL CORNOVIGLIO"/>
    <s v="M"/>
    <n v="1"/>
  </r>
  <r>
    <x v="3"/>
    <x v="10"/>
    <x v="10"/>
    <n v="11009"/>
    <s v="CARRO"/>
    <s v="F"/>
    <n v="1"/>
  </r>
  <r>
    <x v="3"/>
    <x v="10"/>
    <x v="10"/>
    <n v="11009"/>
    <s v="CARRO"/>
    <s v="M"/>
    <n v="1"/>
  </r>
  <r>
    <x v="3"/>
    <x v="10"/>
    <x v="10"/>
    <n v="11011"/>
    <s v="CASTELNUOVO MAGRA"/>
    <s v="F"/>
    <n v="16"/>
  </r>
  <r>
    <x v="3"/>
    <x v="10"/>
    <x v="10"/>
    <n v="11011"/>
    <s v="CASTELNUOVO MAGRA"/>
    <s v="M"/>
    <n v="17"/>
  </r>
  <r>
    <x v="3"/>
    <x v="10"/>
    <x v="10"/>
    <n v="11012"/>
    <s v="DEIVA MARINA"/>
    <s v="F"/>
    <n v="5"/>
  </r>
  <r>
    <x v="3"/>
    <x v="10"/>
    <x v="10"/>
    <n v="11012"/>
    <s v="DEIVA MARINA"/>
    <s v="M"/>
    <n v="1"/>
  </r>
  <r>
    <x v="3"/>
    <x v="10"/>
    <x v="10"/>
    <n v="11013"/>
    <s v="FOLLO"/>
    <s v="F"/>
    <n v="11"/>
  </r>
  <r>
    <x v="3"/>
    <x v="10"/>
    <x v="10"/>
    <n v="11013"/>
    <s v="FOLLO"/>
    <s v="M"/>
    <n v="11"/>
  </r>
  <r>
    <x v="3"/>
    <x v="10"/>
    <x v="10"/>
    <n v="11014"/>
    <s v="FRAMURA"/>
    <s v="F"/>
    <n v="2"/>
  </r>
  <r>
    <x v="3"/>
    <x v="10"/>
    <x v="10"/>
    <n v="11015"/>
    <s v="LA SPEZIA"/>
    <s v="F"/>
    <n v="216"/>
  </r>
  <r>
    <x v="3"/>
    <x v="10"/>
    <x v="10"/>
    <n v="11015"/>
    <s v="LA SPEZIA"/>
    <s v="M"/>
    <n v="214"/>
  </r>
  <r>
    <x v="3"/>
    <x v="10"/>
    <x v="10"/>
    <n v="11016"/>
    <s v="LERICI"/>
    <s v="F"/>
    <n v="23"/>
  </r>
  <r>
    <x v="3"/>
    <x v="10"/>
    <x v="10"/>
    <n v="11016"/>
    <s v="LERICI"/>
    <s v="M"/>
    <n v="18"/>
  </r>
  <r>
    <x v="3"/>
    <x v="10"/>
    <x v="10"/>
    <n v="11017"/>
    <s v="LEVANTO"/>
    <s v="F"/>
    <n v="10"/>
  </r>
  <r>
    <x v="3"/>
    <x v="10"/>
    <x v="10"/>
    <n v="11017"/>
    <s v="LEVANTO"/>
    <s v="M"/>
    <n v="11"/>
  </r>
  <r>
    <x v="3"/>
    <x v="10"/>
    <x v="10"/>
    <n v="11019"/>
    <s v="MONTEROSSO AL MARE"/>
    <s v="F"/>
    <n v="1"/>
  </r>
  <r>
    <x v="3"/>
    <x v="10"/>
    <x v="10"/>
    <n v="11019"/>
    <s v="MONTEROSSO AL MARE"/>
    <s v="M"/>
    <n v="2"/>
  </r>
  <r>
    <x v="3"/>
    <x v="10"/>
    <x v="10"/>
    <n v="11020"/>
    <s v="ORTONOVO"/>
    <s v="F"/>
    <n v="16"/>
  </r>
  <r>
    <x v="3"/>
    <x v="10"/>
    <x v="10"/>
    <n v="11020"/>
    <s v="ORTONOVO"/>
    <s v="M"/>
    <n v="22"/>
  </r>
  <r>
    <x v="3"/>
    <x v="10"/>
    <x v="10"/>
    <n v="11021"/>
    <s v="PIGNONE"/>
    <s v="M"/>
    <n v="3"/>
  </r>
  <r>
    <x v="3"/>
    <x v="10"/>
    <x v="10"/>
    <n v="11022"/>
    <s v="PORTOVENERE"/>
    <s v="F"/>
    <n v="13"/>
  </r>
  <r>
    <x v="3"/>
    <x v="10"/>
    <x v="10"/>
    <n v="11022"/>
    <s v="PORTOVENERE"/>
    <s v="M"/>
    <n v="9"/>
  </r>
  <r>
    <x v="3"/>
    <x v="10"/>
    <x v="10"/>
    <n v="11023"/>
    <s v="RICCO' DEL GOLFO DI SPEZIA"/>
    <s v="F"/>
    <n v="10"/>
  </r>
  <r>
    <x v="3"/>
    <x v="10"/>
    <x v="10"/>
    <n v="11023"/>
    <s v="RICCO' DEL GOLFO DI SPEZIA"/>
    <s v="M"/>
    <n v="6"/>
  </r>
  <r>
    <x v="3"/>
    <x v="10"/>
    <x v="10"/>
    <n v="11024"/>
    <s v="RIOMAGGIORE"/>
    <s v="F"/>
    <n v="2"/>
  </r>
  <r>
    <x v="3"/>
    <x v="10"/>
    <x v="10"/>
    <n v="11024"/>
    <s v="RIOMAGGIORE"/>
    <s v="M"/>
    <n v="4"/>
  </r>
  <r>
    <x v="3"/>
    <x v="10"/>
    <x v="10"/>
    <n v="11025"/>
    <s v="ROCCHETTA DI VARA"/>
    <s v="F"/>
    <n v="1"/>
  </r>
  <r>
    <x v="3"/>
    <x v="10"/>
    <x v="10"/>
    <n v="11025"/>
    <s v="ROCCHETTA DI VARA"/>
    <s v="M"/>
    <n v="1"/>
  </r>
  <r>
    <x v="3"/>
    <x v="10"/>
    <x v="10"/>
    <n v="11026"/>
    <s v="SANTO STEFANO DI MAGRA"/>
    <s v="F"/>
    <n v="28"/>
  </r>
  <r>
    <x v="3"/>
    <x v="10"/>
    <x v="10"/>
    <n v="11026"/>
    <s v="SANTO STEFANO DI MAGRA"/>
    <s v="M"/>
    <n v="18"/>
  </r>
  <r>
    <x v="3"/>
    <x v="10"/>
    <x v="10"/>
    <n v="11027"/>
    <s v="SARZANA"/>
    <s v="F"/>
    <n v="49"/>
  </r>
  <r>
    <x v="3"/>
    <x v="10"/>
    <x v="10"/>
    <n v="11027"/>
    <s v="SARZANA"/>
    <s v="M"/>
    <n v="32"/>
  </r>
  <r>
    <x v="3"/>
    <x v="10"/>
    <x v="10"/>
    <n v="11028"/>
    <s v="SESTA GODANO"/>
    <s v="M"/>
    <n v="3"/>
  </r>
  <r>
    <x v="3"/>
    <x v="10"/>
    <x v="10"/>
    <n v="11029"/>
    <s v="VARESE LIGURE"/>
    <s v="F"/>
    <n v="2"/>
  </r>
  <r>
    <x v="3"/>
    <x v="10"/>
    <x v="10"/>
    <n v="11029"/>
    <s v="VARESE LIGURE"/>
    <s v="M"/>
    <n v="3"/>
  </r>
  <r>
    <x v="3"/>
    <x v="10"/>
    <x v="10"/>
    <n v="11030"/>
    <s v="VERNAZZA"/>
    <s v="F"/>
    <n v="3"/>
  </r>
  <r>
    <x v="3"/>
    <x v="10"/>
    <x v="10"/>
    <n v="11030"/>
    <s v="VERNAZZA"/>
    <s v="M"/>
    <n v="1"/>
  </r>
  <r>
    <x v="3"/>
    <x v="10"/>
    <x v="10"/>
    <n v="11031"/>
    <s v="VEZZANO LIGURE"/>
    <s v="F"/>
    <n v="23"/>
  </r>
  <r>
    <x v="3"/>
    <x v="10"/>
    <x v="10"/>
    <n v="11031"/>
    <s v="VEZZANO LIGURE"/>
    <s v="M"/>
    <n v="12"/>
  </r>
  <r>
    <x v="3"/>
    <x v="11"/>
    <x v="11"/>
    <n v="12001"/>
    <s v="AGRA"/>
    <s v="F"/>
    <n v="2"/>
  </r>
  <r>
    <x v="3"/>
    <x v="11"/>
    <x v="11"/>
    <n v="12002"/>
    <s v="ALBIZZATE"/>
    <s v="F"/>
    <n v="18"/>
  </r>
  <r>
    <x v="3"/>
    <x v="11"/>
    <x v="11"/>
    <n v="12002"/>
    <s v="ALBIZZATE"/>
    <s v="M"/>
    <n v="12"/>
  </r>
  <r>
    <x v="3"/>
    <x v="11"/>
    <x v="11"/>
    <n v="12003"/>
    <s v="ANGERA"/>
    <s v="F"/>
    <n v="18"/>
  </r>
  <r>
    <x v="3"/>
    <x v="11"/>
    <x v="11"/>
    <n v="12003"/>
    <s v="ANGERA"/>
    <s v="M"/>
    <n v="8"/>
  </r>
  <r>
    <x v="3"/>
    <x v="11"/>
    <x v="11"/>
    <n v="12004"/>
    <s v="ARCISATE"/>
    <s v="F"/>
    <n v="21"/>
  </r>
  <r>
    <x v="3"/>
    <x v="11"/>
    <x v="11"/>
    <n v="12004"/>
    <s v="ARCISATE"/>
    <s v="M"/>
    <n v="12"/>
  </r>
  <r>
    <x v="3"/>
    <x v="11"/>
    <x v="11"/>
    <n v="12005"/>
    <s v="ARSAGO SEPRIO"/>
    <s v="F"/>
    <n v="12"/>
  </r>
  <r>
    <x v="3"/>
    <x v="11"/>
    <x v="11"/>
    <n v="12005"/>
    <s v="ARSAGO SEPRIO"/>
    <s v="M"/>
    <n v="11"/>
  </r>
  <r>
    <x v="3"/>
    <x v="11"/>
    <x v="11"/>
    <n v="12006"/>
    <s v="AZZATE"/>
    <s v="F"/>
    <n v="13"/>
  </r>
  <r>
    <x v="3"/>
    <x v="11"/>
    <x v="11"/>
    <n v="12006"/>
    <s v="AZZATE"/>
    <s v="M"/>
    <n v="12"/>
  </r>
  <r>
    <x v="3"/>
    <x v="11"/>
    <x v="11"/>
    <n v="12007"/>
    <s v="AZZIO"/>
    <s v="M"/>
    <n v="3"/>
  </r>
  <r>
    <x v="3"/>
    <x v="11"/>
    <x v="11"/>
    <n v="12008"/>
    <s v="BARASSO"/>
    <s v="F"/>
    <n v="4"/>
  </r>
  <r>
    <x v="3"/>
    <x v="11"/>
    <x v="11"/>
    <n v="12008"/>
    <s v="BARASSO"/>
    <s v="M"/>
    <n v="3"/>
  </r>
  <r>
    <x v="3"/>
    <x v="11"/>
    <x v="11"/>
    <n v="12009"/>
    <s v="BARDELLO"/>
    <s v="F"/>
    <n v="4"/>
  </r>
  <r>
    <x v="3"/>
    <x v="11"/>
    <x v="11"/>
    <n v="12009"/>
    <s v="BARDELLO"/>
    <s v="M"/>
    <n v="3"/>
  </r>
  <r>
    <x v="3"/>
    <x v="11"/>
    <x v="11"/>
    <n v="12010"/>
    <s v="BEDERO VALCUVIA"/>
    <s v="F"/>
    <n v="1"/>
  </r>
  <r>
    <x v="3"/>
    <x v="11"/>
    <x v="11"/>
    <n v="12010"/>
    <s v="BEDERO VALCUVIA"/>
    <s v="M"/>
    <n v="1"/>
  </r>
  <r>
    <x v="3"/>
    <x v="11"/>
    <x v="11"/>
    <n v="12011"/>
    <s v="BESANO"/>
    <s v="F"/>
    <n v="6"/>
  </r>
  <r>
    <x v="3"/>
    <x v="11"/>
    <x v="11"/>
    <n v="12011"/>
    <s v="BESANO"/>
    <s v="M"/>
    <n v="3"/>
  </r>
  <r>
    <x v="3"/>
    <x v="11"/>
    <x v="11"/>
    <n v="12012"/>
    <s v="BESNATE"/>
    <s v="F"/>
    <n v="15"/>
  </r>
  <r>
    <x v="3"/>
    <x v="11"/>
    <x v="11"/>
    <n v="12012"/>
    <s v="BESNATE"/>
    <s v="M"/>
    <n v="15"/>
  </r>
  <r>
    <x v="3"/>
    <x v="11"/>
    <x v="11"/>
    <n v="12013"/>
    <s v="BESOZZO"/>
    <s v="F"/>
    <n v="23"/>
  </r>
  <r>
    <x v="3"/>
    <x v="11"/>
    <x v="11"/>
    <n v="12013"/>
    <s v="BESOZZO"/>
    <s v="M"/>
    <n v="17"/>
  </r>
  <r>
    <x v="3"/>
    <x v="11"/>
    <x v="11"/>
    <n v="12014"/>
    <s v="BIANDRONNO"/>
    <s v="F"/>
    <n v="11"/>
  </r>
  <r>
    <x v="3"/>
    <x v="11"/>
    <x v="11"/>
    <n v="12014"/>
    <s v="BIANDRONNO"/>
    <s v="M"/>
    <n v="9"/>
  </r>
  <r>
    <x v="3"/>
    <x v="11"/>
    <x v="11"/>
    <n v="12015"/>
    <s v="BISUSCHIO"/>
    <s v="F"/>
    <n v="11"/>
  </r>
  <r>
    <x v="3"/>
    <x v="11"/>
    <x v="11"/>
    <n v="12015"/>
    <s v="BISUSCHIO"/>
    <s v="M"/>
    <n v="8"/>
  </r>
  <r>
    <x v="3"/>
    <x v="11"/>
    <x v="11"/>
    <n v="12016"/>
    <s v="BODIO LOMNAGO"/>
    <s v="F"/>
    <n v="6"/>
  </r>
  <r>
    <x v="3"/>
    <x v="11"/>
    <x v="11"/>
    <n v="12016"/>
    <s v="BODIO LOMNAGO"/>
    <s v="M"/>
    <n v="6"/>
  </r>
  <r>
    <x v="3"/>
    <x v="11"/>
    <x v="11"/>
    <n v="12017"/>
    <s v="BREBBIA"/>
    <s v="F"/>
    <n v="3"/>
  </r>
  <r>
    <x v="3"/>
    <x v="11"/>
    <x v="11"/>
    <n v="12017"/>
    <s v="BREBBIA"/>
    <s v="M"/>
    <n v="8"/>
  </r>
  <r>
    <x v="3"/>
    <x v="11"/>
    <x v="11"/>
    <n v="12018"/>
    <s v="BREGANO"/>
    <s v="F"/>
    <n v="2"/>
  </r>
  <r>
    <x v="3"/>
    <x v="11"/>
    <x v="11"/>
    <n v="12018"/>
    <s v="BREGANO"/>
    <s v="M"/>
    <n v="2"/>
  </r>
  <r>
    <x v="3"/>
    <x v="11"/>
    <x v="11"/>
    <n v="12019"/>
    <s v="BRENTA"/>
    <s v="F"/>
    <n v="1"/>
  </r>
  <r>
    <x v="3"/>
    <x v="11"/>
    <x v="11"/>
    <n v="12019"/>
    <s v="BRENTA"/>
    <s v="M"/>
    <n v="1"/>
  </r>
  <r>
    <x v="3"/>
    <x v="11"/>
    <x v="11"/>
    <n v="12020"/>
    <s v="BREZZO DI BEDERO"/>
    <s v="M"/>
    <n v="3"/>
  </r>
  <r>
    <x v="3"/>
    <x v="11"/>
    <x v="11"/>
    <n v="12021"/>
    <s v="BRINZIO"/>
    <s v="F"/>
    <n v="1"/>
  </r>
  <r>
    <x v="3"/>
    <x v="11"/>
    <x v="11"/>
    <n v="12021"/>
    <s v="BRINZIO"/>
    <s v="M"/>
    <n v="4"/>
  </r>
  <r>
    <x v="3"/>
    <x v="11"/>
    <x v="11"/>
    <n v="12022"/>
    <s v="BRISSAGO-VALTRAVAGLIA"/>
    <s v="F"/>
    <n v="4"/>
  </r>
  <r>
    <x v="3"/>
    <x v="11"/>
    <x v="11"/>
    <n v="12022"/>
    <s v="BRISSAGO-VALTRAVAGLIA"/>
    <s v="M"/>
    <n v="4"/>
  </r>
  <r>
    <x v="3"/>
    <x v="11"/>
    <x v="11"/>
    <n v="12023"/>
    <s v="BRUNELLO"/>
    <s v="F"/>
    <n v="2"/>
  </r>
  <r>
    <x v="3"/>
    <x v="11"/>
    <x v="11"/>
    <n v="12023"/>
    <s v="BRUNELLO"/>
    <s v="M"/>
    <n v="2"/>
  </r>
  <r>
    <x v="3"/>
    <x v="11"/>
    <x v="11"/>
    <n v="12024"/>
    <s v="BRUSIMPIANO"/>
    <s v="F"/>
    <n v="2"/>
  </r>
  <r>
    <x v="3"/>
    <x v="11"/>
    <x v="11"/>
    <n v="12025"/>
    <s v="BUGUGGIATE"/>
    <s v="F"/>
    <n v="8"/>
  </r>
  <r>
    <x v="3"/>
    <x v="11"/>
    <x v="11"/>
    <n v="12025"/>
    <s v="BUGUGGIATE"/>
    <s v="M"/>
    <n v="13"/>
  </r>
  <r>
    <x v="3"/>
    <x v="11"/>
    <x v="11"/>
    <n v="12026"/>
    <s v="BUSTO ARSIZIO"/>
    <s v="F"/>
    <n v="240"/>
  </r>
  <r>
    <x v="3"/>
    <x v="11"/>
    <x v="11"/>
    <n v="12026"/>
    <s v="BUSTO ARSIZIO"/>
    <s v="M"/>
    <n v="217"/>
  </r>
  <r>
    <x v="3"/>
    <x v="11"/>
    <x v="11"/>
    <n v="12027"/>
    <s v="CADEGLIANO-VICONAGO"/>
    <s v="F"/>
    <n v="5"/>
  </r>
  <r>
    <x v="3"/>
    <x v="11"/>
    <x v="11"/>
    <n v="12027"/>
    <s v="CADEGLIANO-VICONAGO"/>
    <s v="M"/>
    <n v="2"/>
  </r>
  <r>
    <x v="3"/>
    <x v="11"/>
    <x v="11"/>
    <n v="12028"/>
    <s v="CADREZZATE"/>
    <s v="F"/>
    <n v="5"/>
  </r>
  <r>
    <x v="3"/>
    <x v="11"/>
    <x v="11"/>
    <n v="12028"/>
    <s v="CADREZZATE"/>
    <s v="M"/>
    <n v="3"/>
  </r>
  <r>
    <x v="3"/>
    <x v="11"/>
    <x v="11"/>
    <n v="12029"/>
    <s v="CAIRATE"/>
    <s v="F"/>
    <n v="22"/>
  </r>
  <r>
    <x v="3"/>
    <x v="11"/>
    <x v="11"/>
    <n v="12029"/>
    <s v="CAIRATE"/>
    <s v="M"/>
    <n v="4"/>
  </r>
  <r>
    <x v="3"/>
    <x v="11"/>
    <x v="11"/>
    <n v="12030"/>
    <s v="CANTELLO"/>
    <s v="F"/>
    <n v="14"/>
  </r>
  <r>
    <x v="3"/>
    <x v="11"/>
    <x v="11"/>
    <n v="12030"/>
    <s v="CANTELLO"/>
    <s v="M"/>
    <n v="16"/>
  </r>
  <r>
    <x v="3"/>
    <x v="11"/>
    <x v="11"/>
    <n v="12031"/>
    <s v="CARAVATE"/>
    <s v="F"/>
    <n v="7"/>
  </r>
  <r>
    <x v="3"/>
    <x v="11"/>
    <x v="11"/>
    <n v="12031"/>
    <s v="CARAVATE"/>
    <s v="M"/>
    <n v="2"/>
  </r>
  <r>
    <x v="3"/>
    <x v="11"/>
    <x v="11"/>
    <n v="12032"/>
    <s v="CARDANO AL CAMPO"/>
    <s v="F"/>
    <n v="44"/>
  </r>
  <r>
    <x v="3"/>
    <x v="11"/>
    <x v="11"/>
    <n v="12032"/>
    <s v="CARDANO AL CAMPO"/>
    <s v="M"/>
    <n v="35"/>
  </r>
  <r>
    <x v="3"/>
    <x v="11"/>
    <x v="11"/>
    <n v="12033"/>
    <s v="CARNAGO"/>
    <s v="F"/>
    <n v="22"/>
  </r>
  <r>
    <x v="3"/>
    <x v="11"/>
    <x v="11"/>
    <n v="12033"/>
    <s v="CARNAGO"/>
    <s v="M"/>
    <n v="16"/>
  </r>
  <r>
    <x v="3"/>
    <x v="11"/>
    <x v="11"/>
    <n v="12034"/>
    <s v="CARONNO PERTUSELLA"/>
    <s v="F"/>
    <n v="43"/>
  </r>
  <r>
    <x v="3"/>
    <x v="11"/>
    <x v="11"/>
    <n v="12034"/>
    <s v="CARONNO PERTUSELLA"/>
    <s v="M"/>
    <n v="17"/>
  </r>
  <r>
    <x v="3"/>
    <x v="11"/>
    <x v="11"/>
    <n v="12035"/>
    <s v="CARONNO VARESINO"/>
    <s v="F"/>
    <n v="5"/>
  </r>
  <r>
    <x v="3"/>
    <x v="11"/>
    <x v="11"/>
    <n v="12035"/>
    <s v="CARONNO VARESINO"/>
    <s v="M"/>
    <n v="14"/>
  </r>
  <r>
    <x v="3"/>
    <x v="11"/>
    <x v="11"/>
    <n v="12036"/>
    <s v="CASALE LITTA"/>
    <s v="F"/>
    <n v="11"/>
  </r>
  <r>
    <x v="3"/>
    <x v="11"/>
    <x v="11"/>
    <n v="12036"/>
    <s v="CASALE LITTA"/>
    <s v="M"/>
    <n v="3"/>
  </r>
  <r>
    <x v="3"/>
    <x v="11"/>
    <x v="11"/>
    <n v="12037"/>
    <s v="CASALZUIGNO"/>
    <s v="F"/>
    <n v="5"/>
  </r>
  <r>
    <x v="3"/>
    <x v="11"/>
    <x v="11"/>
    <n v="12037"/>
    <s v="CASALZUIGNO"/>
    <s v="M"/>
    <n v="4"/>
  </r>
  <r>
    <x v="3"/>
    <x v="11"/>
    <x v="11"/>
    <n v="12038"/>
    <s v="CASCIAGO"/>
    <s v="F"/>
    <n v="23"/>
  </r>
  <r>
    <x v="3"/>
    <x v="11"/>
    <x v="11"/>
    <n v="12038"/>
    <s v="CASCIAGO"/>
    <s v="M"/>
    <n v="20"/>
  </r>
  <r>
    <x v="3"/>
    <x v="11"/>
    <x v="11"/>
    <n v="12039"/>
    <s v="CASORATE SEMPIONE"/>
    <s v="F"/>
    <n v="16"/>
  </r>
  <r>
    <x v="3"/>
    <x v="11"/>
    <x v="11"/>
    <n v="12039"/>
    <s v="CASORATE SEMPIONE"/>
    <s v="M"/>
    <n v="15"/>
  </r>
  <r>
    <x v="3"/>
    <x v="11"/>
    <x v="11"/>
    <n v="12040"/>
    <s v="CASSANO MAGNAGO"/>
    <s v="F"/>
    <n v="76"/>
  </r>
  <r>
    <x v="3"/>
    <x v="11"/>
    <x v="11"/>
    <n v="12040"/>
    <s v="CASSANO MAGNAGO"/>
    <s v="M"/>
    <n v="36"/>
  </r>
  <r>
    <x v="3"/>
    <x v="11"/>
    <x v="11"/>
    <n v="12041"/>
    <s v="CASSANO VALCUVIA"/>
    <s v="F"/>
    <n v="3"/>
  </r>
  <r>
    <x v="3"/>
    <x v="11"/>
    <x v="11"/>
    <n v="12041"/>
    <s v="CASSANO VALCUVIA"/>
    <s v="M"/>
    <n v="1"/>
  </r>
  <r>
    <x v="3"/>
    <x v="11"/>
    <x v="11"/>
    <n v="12042"/>
    <s v="CASTELLANZA"/>
    <s v="F"/>
    <n v="57"/>
  </r>
  <r>
    <x v="3"/>
    <x v="11"/>
    <x v="11"/>
    <n v="12042"/>
    <s v="CASTELLANZA"/>
    <s v="M"/>
    <n v="34"/>
  </r>
  <r>
    <x v="3"/>
    <x v="11"/>
    <x v="11"/>
    <n v="12043"/>
    <s v="CASTELLO CABIAGLIO"/>
    <s v="M"/>
    <n v="2"/>
  </r>
  <r>
    <x v="3"/>
    <x v="11"/>
    <x v="11"/>
    <n v="12044"/>
    <s v="CASTELSEPRIO"/>
    <s v="F"/>
    <n v="8"/>
  </r>
  <r>
    <x v="3"/>
    <x v="11"/>
    <x v="11"/>
    <n v="12044"/>
    <s v="CASTELSEPRIO"/>
    <s v="M"/>
    <n v="4"/>
  </r>
  <r>
    <x v="3"/>
    <x v="11"/>
    <x v="11"/>
    <n v="12045"/>
    <s v="CASTELVECCANA"/>
    <s v="F"/>
    <n v="2"/>
  </r>
  <r>
    <x v="3"/>
    <x v="11"/>
    <x v="11"/>
    <n v="12045"/>
    <s v="CASTELVECCANA"/>
    <s v="M"/>
    <n v="1"/>
  </r>
  <r>
    <x v="3"/>
    <x v="11"/>
    <x v="11"/>
    <n v="12046"/>
    <s v="CASTIGLIONE OLONA"/>
    <s v="F"/>
    <n v="19"/>
  </r>
  <r>
    <x v="3"/>
    <x v="11"/>
    <x v="11"/>
    <n v="12046"/>
    <s v="CASTIGLIONE OLONA"/>
    <s v="M"/>
    <n v="13"/>
  </r>
  <r>
    <x v="3"/>
    <x v="11"/>
    <x v="11"/>
    <n v="12047"/>
    <s v="CASTRONNO"/>
    <s v="F"/>
    <n v="11"/>
  </r>
  <r>
    <x v="3"/>
    <x v="11"/>
    <x v="11"/>
    <n v="12047"/>
    <s v="CASTRONNO"/>
    <s v="M"/>
    <n v="9"/>
  </r>
  <r>
    <x v="3"/>
    <x v="11"/>
    <x v="11"/>
    <n v="12048"/>
    <s v="CAVARIA CON PREMEZZO"/>
    <s v="F"/>
    <n v="13"/>
  </r>
  <r>
    <x v="3"/>
    <x v="11"/>
    <x v="11"/>
    <n v="12048"/>
    <s v="CAVARIA CON PREMEZZO"/>
    <s v="M"/>
    <n v="13"/>
  </r>
  <r>
    <x v="3"/>
    <x v="11"/>
    <x v="11"/>
    <n v="12049"/>
    <s v="CAZZAGO BRABBIA"/>
    <s v="M"/>
    <n v="2"/>
  </r>
  <r>
    <x v="3"/>
    <x v="11"/>
    <x v="11"/>
    <n v="12050"/>
    <s v="CISLAGO"/>
    <s v="F"/>
    <n v="25"/>
  </r>
  <r>
    <x v="3"/>
    <x v="11"/>
    <x v="11"/>
    <n v="12050"/>
    <s v="CISLAGO"/>
    <s v="M"/>
    <n v="20"/>
  </r>
  <r>
    <x v="3"/>
    <x v="11"/>
    <x v="11"/>
    <n v="12051"/>
    <s v="CITTIGLIO"/>
    <s v="F"/>
    <n v="14"/>
  </r>
  <r>
    <x v="3"/>
    <x v="11"/>
    <x v="11"/>
    <n v="12051"/>
    <s v="CITTIGLIO"/>
    <s v="M"/>
    <n v="3"/>
  </r>
  <r>
    <x v="3"/>
    <x v="11"/>
    <x v="11"/>
    <n v="12052"/>
    <s v="CLIVIO"/>
    <s v="F"/>
    <n v="2"/>
  </r>
  <r>
    <x v="3"/>
    <x v="11"/>
    <x v="11"/>
    <n v="12052"/>
    <s v="CLIVIO"/>
    <s v="M"/>
    <n v="1"/>
  </r>
  <r>
    <x v="3"/>
    <x v="11"/>
    <x v="11"/>
    <n v="12053"/>
    <s v="COCQUIO-TREVISAGO"/>
    <s v="F"/>
    <n v="6"/>
  </r>
  <r>
    <x v="3"/>
    <x v="11"/>
    <x v="11"/>
    <n v="12053"/>
    <s v="COCQUIO-TREVISAGO"/>
    <s v="M"/>
    <n v="3"/>
  </r>
  <r>
    <x v="3"/>
    <x v="11"/>
    <x v="11"/>
    <n v="12054"/>
    <s v="COMABBIO"/>
    <s v="F"/>
    <n v="3"/>
  </r>
  <r>
    <x v="3"/>
    <x v="11"/>
    <x v="11"/>
    <n v="12054"/>
    <s v="COMABBIO"/>
    <s v="M"/>
    <n v="3"/>
  </r>
  <r>
    <x v="3"/>
    <x v="11"/>
    <x v="11"/>
    <n v="12055"/>
    <s v="COMERIO"/>
    <s v="F"/>
    <n v="15"/>
  </r>
  <r>
    <x v="3"/>
    <x v="11"/>
    <x v="11"/>
    <n v="12055"/>
    <s v="COMERIO"/>
    <s v="M"/>
    <n v="8"/>
  </r>
  <r>
    <x v="3"/>
    <x v="11"/>
    <x v="11"/>
    <n v="12056"/>
    <s v="CREMENAGA"/>
    <s v="F"/>
    <n v="4"/>
  </r>
  <r>
    <x v="3"/>
    <x v="11"/>
    <x v="11"/>
    <n v="12056"/>
    <s v="CREMENAGA"/>
    <s v="M"/>
    <n v="2"/>
  </r>
  <r>
    <x v="3"/>
    <x v="11"/>
    <x v="11"/>
    <n v="12057"/>
    <s v="CROSIO DELLA VALLE"/>
    <s v="F"/>
    <n v="1"/>
  </r>
  <r>
    <x v="3"/>
    <x v="11"/>
    <x v="11"/>
    <n v="12057"/>
    <s v="CROSIO DELLA VALLE"/>
    <s v="M"/>
    <n v="1"/>
  </r>
  <r>
    <x v="3"/>
    <x v="11"/>
    <x v="11"/>
    <n v="12058"/>
    <s v="CUASSO AL MONTE"/>
    <s v="F"/>
    <n v="9"/>
  </r>
  <r>
    <x v="3"/>
    <x v="11"/>
    <x v="11"/>
    <n v="12058"/>
    <s v="CUASSO AL MONTE"/>
    <s v="M"/>
    <n v="8"/>
  </r>
  <r>
    <x v="3"/>
    <x v="11"/>
    <x v="11"/>
    <n v="12059"/>
    <s v="CUGLIATE-FABIASCO"/>
    <s v="F"/>
    <n v="5"/>
  </r>
  <r>
    <x v="3"/>
    <x v="11"/>
    <x v="11"/>
    <n v="12059"/>
    <s v="CUGLIATE-FABIASCO"/>
    <s v="M"/>
    <n v="4"/>
  </r>
  <r>
    <x v="3"/>
    <x v="11"/>
    <x v="11"/>
    <n v="12060"/>
    <s v="CUNARDO"/>
    <s v="F"/>
    <n v="11"/>
  </r>
  <r>
    <x v="3"/>
    <x v="11"/>
    <x v="11"/>
    <n v="12060"/>
    <s v="CUNARDO"/>
    <s v="M"/>
    <n v="6"/>
  </r>
  <r>
    <x v="3"/>
    <x v="11"/>
    <x v="11"/>
    <n v="12062"/>
    <s v="CUVEGLIO"/>
    <s v="F"/>
    <n v="12"/>
  </r>
  <r>
    <x v="3"/>
    <x v="11"/>
    <x v="11"/>
    <n v="12062"/>
    <s v="CUVEGLIO"/>
    <s v="M"/>
    <n v="7"/>
  </r>
  <r>
    <x v="3"/>
    <x v="11"/>
    <x v="11"/>
    <n v="12063"/>
    <s v="CUVIO"/>
    <s v="F"/>
    <n v="8"/>
  </r>
  <r>
    <x v="3"/>
    <x v="11"/>
    <x v="11"/>
    <n v="12063"/>
    <s v="CUVIO"/>
    <s v="M"/>
    <n v="2"/>
  </r>
  <r>
    <x v="3"/>
    <x v="11"/>
    <x v="11"/>
    <n v="12064"/>
    <s v="DAVERIO"/>
    <s v="F"/>
    <n v="11"/>
  </r>
  <r>
    <x v="3"/>
    <x v="11"/>
    <x v="11"/>
    <n v="12064"/>
    <s v="DAVERIO"/>
    <s v="M"/>
    <n v="14"/>
  </r>
  <r>
    <x v="3"/>
    <x v="11"/>
    <x v="11"/>
    <n v="12065"/>
    <s v="DUMENZA"/>
    <s v="F"/>
    <n v="3"/>
  </r>
  <r>
    <x v="3"/>
    <x v="11"/>
    <x v="11"/>
    <n v="12067"/>
    <s v="FAGNANO OLONA"/>
    <s v="F"/>
    <n v="24"/>
  </r>
  <r>
    <x v="3"/>
    <x v="11"/>
    <x v="11"/>
    <n v="12067"/>
    <s v="FAGNANO OLONA"/>
    <s v="M"/>
    <n v="35"/>
  </r>
  <r>
    <x v="3"/>
    <x v="11"/>
    <x v="11"/>
    <n v="12068"/>
    <s v="FERNO"/>
    <s v="F"/>
    <n v="11"/>
  </r>
  <r>
    <x v="3"/>
    <x v="11"/>
    <x v="11"/>
    <n v="12068"/>
    <s v="FERNO"/>
    <s v="M"/>
    <n v="10"/>
  </r>
  <r>
    <x v="3"/>
    <x v="11"/>
    <x v="11"/>
    <n v="12069"/>
    <s v="FERRERA DI VARESE"/>
    <s v="F"/>
    <n v="1"/>
  </r>
  <r>
    <x v="3"/>
    <x v="11"/>
    <x v="11"/>
    <n v="12070"/>
    <s v="GALLARATE"/>
    <s v="F"/>
    <n v="157"/>
  </r>
  <r>
    <x v="3"/>
    <x v="11"/>
    <x v="11"/>
    <n v="12070"/>
    <s v="GALLARATE"/>
    <s v="M"/>
    <n v="126"/>
  </r>
  <r>
    <x v="3"/>
    <x v="11"/>
    <x v="11"/>
    <n v="12071"/>
    <s v="GALLIATE LOMBARDO"/>
    <s v="F"/>
    <n v="6"/>
  </r>
  <r>
    <x v="3"/>
    <x v="11"/>
    <x v="11"/>
    <n v="12071"/>
    <s v="GALLIATE LOMBARDO"/>
    <s v="M"/>
    <n v="4"/>
  </r>
  <r>
    <x v="3"/>
    <x v="11"/>
    <x v="11"/>
    <n v="12072"/>
    <s v="GAVIRATE"/>
    <s v="F"/>
    <n v="25"/>
  </r>
  <r>
    <x v="3"/>
    <x v="11"/>
    <x v="11"/>
    <n v="12072"/>
    <s v="GAVIRATE"/>
    <s v="M"/>
    <n v="29"/>
  </r>
  <r>
    <x v="3"/>
    <x v="11"/>
    <x v="11"/>
    <n v="12073"/>
    <s v="GAZZADA SCHIANNO"/>
    <s v="F"/>
    <n v="16"/>
  </r>
  <r>
    <x v="3"/>
    <x v="11"/>
    <x v="11"/>
    <n v="12073"/>
    <s v="GAZZADA SCHIANNO"/>
    <s v="M"/>
    <n v="7"/>
  </r>
  <r>
    <x v="3"/>
    <x v="11"/>
    <x v="11"/>
    <n v="12074"/>
    <s v="GEMONIO"/>
    <s v="F"/>
    <n v="5"/>
  </r>
  <r>
    <x v="3"/>
    <x v="11"/>
    <x v="11"/>
    <n v="12074"/>
    <s v="GEMONIO"/>
    <s v="M"/>
    <n v="5"/>
  </r>
  <r>
    <x v="3"/>
    <x v="11"/>
    <x v="11"/>
    <n v="12075"/>
    <s v="GERENZANO"/>
    <s v="F"/>
    <n v="43"/>
  </r>
  <r>
    <x v="3"/>
    <x v="11"/>
    <x v="11"/>
    <n v="12075"/>
    <s v="GERENZANO"/>
    <s v="M"/>
    <n v="25"/>
  </r>
  <r>
    <x v="3"/>
    <x v="11"/>
    <x v="11"/>
    <n v="12076"/>
    <s v="GERMIGNAGA"/>
    <s v="F"/>
    <n v="11"/>
  </r>
  <r>
    <x v="3"/>
    <x v="11"/>
    <x v="11"/>
    <n v="12076"/>
    <s v="GERMIGNAGA"/>
    <s v="M"/>
    <n v="3"/>
  </r>
  <r>
    <x v="3"/>
    <x v="11"/>
    <x v="11"/>
    <n v="12077"/>
    <s v="GOLASECCA"/>
    <s v="F"/>
    <n v="5"/>
  </r>
  <r>
    <x v="3"/>
    <x v="11"/>
    <x v="11"/>
    <n v="12077"/>
    <s v="GOLASECCA"/>
    <s v="M"/>
    <n v="4"/>
  </r>
  <r>
    <x v="3"/>
    <x v="11"/>
    <x v="11"/>
    <n v="12078"/>
    <s v="GORLA MAGGIORE"/>
    <s v="F"/>
    <n v="14"/>
  </r>
  <r>
    <x v="3"/>
    <x v="11"/>
    <x v="11"/>
    <n v="12078"/>
    <s v="GORLA MAGGIORE"/>
    <s v="M"/>
    <n v="12"/>
  </r>
  <r>
    <x v="3"/>
    <x v="11"/>
    <x v="11"/>
    <n v="12079"/>
    <s v="GORLA MINORE"/>
    <s v="F"/>
    <n v="21"/>
  </r>
  <r>
    <x v="3"/>
    <x v="11"/>
    <x v="11"/>
    <n v="12079"/>
    <s v="GORLA MINORE"/>
    <s v="M"/>
    <n v="12"/>
  </r>
  <r>
    <x v="3"/>
    <x v="11"/>
    <x v="11"/>
    <n v="12080"/>
    <s v="GORNATE OLONA"/>
    <s v="F"/>
    <n v="6"/>
  </r>
  <r>
    <x v="3"/>
    <x v="11"/>
    <x v="11"/>
    <n v="12080"/>
    <s v="GORNATE OLONA"/>
    <s v="M"/>
    <n v="6"/>
  </r>
  <r>
    <x v="3"/>
    <x v="11"/>
    <x v="11"/>
    <n v="12081"/>
    <s v="GRANTOLA"/>
    <s v="F"/>
    <n v="5"/>
  </r>
  <r>
    <x v="3"/>
    <x v="11"/>
    <x v="11"/>
    <n v="12082"/>
    <s v="INARZO"/>
    <s v="F"/>
    <n v="5"/>
  </r>
  <r>
    <x v="3"/>
    <x v="11"/>
    <x v="11"/>
    <n v="12082"/>
    <s v="INARZO"/>
    <s v="M"/>
    <n v="2"/>
  </r>
  <r>
    <x v="3"/>
    <x v="11"/>
    <x v="11"/>
    <n v="12083"/>
    <s v="INDUNO OLONA"/>
    <s v="F"/>
    <n v="31"/>
  </r>
  <r>
    <x v="3"/>
    <x v="11"/>
    <x v="11"/>
    <n v="12083"/>
    <s v="INDUNO OLONA"/>
    <s v="M"/>
    <n v="27"/>
  </r>
  <r>
    <x v="3"/>
    <x v="11"/>
    <x v="11"/>
    <n v="12084"/>
    <s v="ISPRA"/>
    <s v="F"/>
    <n v="3"/>
  </r>
  <r>
    <x v="3"/>
    <x v="11"/>
    <x v="11"/>
    <n v="12084"/>
    <s v="ISPRA"/>
    <s v="M"/>
    <n v="10"/>
  </r>
  <r>
    <x v="3"/>
    <x v="11"/>
    <x v="11"/>
    <n v="12085"/>
    <s v="JERAGO CON ORAGO"/>
    <s v="F"/>
    <n v="22"/>
  </r>
  <r>
    <x v="3"/>
    <x v="11"/>
    <x v="11"/>
    <n v="12085"/>
    <s v="JERAGO CON ORAGO"/>
    <s v="M"/>
    <n v="14"/>
  </r>
  <r>
    <x v="3"/>
    <x v="11"/>
    <x v="11"/>
    <n v="12086"/>
    <s v="LAVENA PONTE TRESA"/>
    <s v="F"/>
    <n v="5"/>
  </r>
  <r>
    <x v="3"/>
    <x v="11"/>
    <x v="11"/>
    <n v="12086"/>
    <s v="LAVENA PONTE TRESA"/>
    <s v="M"/>
    <n v="10"/>
  </r>
  <r>
    <x v="3"/>
    <x v="11"/>
    <x v="11"/>
    <n v="12087"/>
    <s v="LAVENO-MOMBELLO"/>
    <s v="F"/>
    <n v="21"/>
  </r>
  <r>
    <x v="3"/>
    <x v="11"/>
    <x v="11"/>
    <n v="12087"/>
    <s v="LAVENO-MOMBELLO"/>
    <s v="M"/>
    <n v="20"/>
  </r>
  <r>
    <x v="3"/>
    <x v="11"/>
    <x v="11"/>
    <n v="12088"/>
    <s v="LEGGIUNO"/>
    <s v="F"/>
    <n v="4"/>
  </r>
  <r>
    <x v="3"/>
    <x v="11"/>
    <x v="11"/>
    <n v="12088"/>
    <s v="LEGGIUNO"/>
    <s v="M"/>
    <n v="10"/>
  </r>
  <r>
    <x v="3"/>
    <x v="11"/>
    <x v="11"/>
    <n v="12089"/>
    <s v="LONATE CEPPINO"/>
    <s v="F"/>
    <n v="15"/>
  </r>
  <r>
    <x v="3"/>
    <x v="11"/>
    <x v="11"/>
    <n v="12089"/>
    <s v="LONATE CEPPINO"/>
    <s v="M"/>
    <n v="9"/>
  </r>
  <r>
    <x v="3"/>
    <x v="11"/>
    <x v="11"/>
    <n v="12090"/>
    <s v="LONATE POZZOLO"/>
    <s v="F"/>
    <n v="30"/>
  </r>
  <r>
    <x v="3"/>
    <x v="11"/>
    <x v="11"/>
    <n v="12090"/>
    <s v="LONATE POZZOLO"/>
    <s v="M"/>
    <n v="22"/>
  </r>
  <r>
    <x v="3"/>
    <x v="11"/>
    <x v="11"/>
    <n v="12091"/>
    <s v="LOZZA"/>
    <s v="F"/>
    <n v="8"/>
  </r>
  <r>
    <x v="3"/>
    <x v="11"/>
    <x v="11"/>
    <n v="12091"/>
    <s v="LOZZA"/>
    <s v="M"/>
    <n v="2"/>
  </r>
  <r>
    <x v="3"/>
    <x v="11"/>
    <x v="11"/>
    <n v="12092"/>
    <s v="LUINO"/>
    <s v="F"/>
    <n v="29"/>
  </r>
  <r>
    <x v="3"/>
    <x v="11"/>
    <x v="11"/>
    <n v="12092"/>
    <s v="LUINO"/>
    <s v="M"/>
    <n v="30"/>
  </r>
  <r>
    <x v="3"/>
    <x v="11"/>
    <x v="11"/>
    <n v="12093"/>
    <s v="LUVINATE"/>
    <s v="F"/>
    <n v="5"/>
  </r>
  <r>
    <x v="3"/>
    <x v="11"/>
    <x v="11"/>
    <n v="12094"/>
    <s v="MACCAGNO"/>
    <s v="F"/>
    <n v="2"/>
  </r>
  <r>
    <x v="3"/>
    <x v="11"/>
    <x v="11"/>
    <n v="12094"/>
    <s v="MACCAGNO"/>
    <s v="M"/>
    <n v="3"/>
  </r>
  <r>
    <x v="3"/>
    <x v="11"/>
    <x v="11"/>
    <n v="12142"/>
    <s v="MACCAGNO CON PINO E VEDDASCA E BASTIDA"/>
    <s v="F"/>
    <n v="2"/>
  </r>
  <r>
    <x v="3"/>
    <x v="11"/>
    <x v="11"/>
    <n v="12142"/>
    <s v="MACCAGNO CON PINO E VEDDASCA E BASTIDA"/>
    <s v="M"/>
    <n v="6"/>
  </r>
  <r>
    <x v="3"/>
    <x v="11"/>
    <x v="11"/>
    <n v="12095"/>
    <s v="MALGESSO"/>
    <s v="F"/>
    <n v="6"/>
  </r>
  <r>
    <x v="3"/>
    <x v="11"/>
    <x v="11"/>
    <n v="12095"/>
    <s v="MALGESSO"/>
    <s v="M"/>
    <n v="3"/>
  </r>
  <r>
    <x v="3"/>
    <x v="11"/>
    <x v="11"/>
    <n v="12096"/>
    <s v="MALNATE"/>
    <s v="F"/>
    <n v="43"/>
  </r>
  <r>
    <x v="3"/>
    <x v="11"/>
    <x v="11"/>
    <n v="12096"/>
    <s v="MALNATE"/>
    <s v="M"/>
    <n v="41"/>
  </r>
  <r>
    <x v="3"/>
    <x v="11"/>
    <x v="11"/>
    <n v="12097"/>
    <s v="MARCHIROLO"/>
    <s v="F"/>
    <n v="5"/>
  </r>
  <r>
    <x v="3"/>
    <x v="11"/>
    <x v="11"/>
    <n v="12097"/>
    <s v="MARCHIROLO"/>
    <s v="M"/>
    <n v="2"/>
  </r>
  <r>
    <x v="3"/>
    <x v="11"/>
    <x v="11"/>
    <n v="12098"/>
    <s v="MARNATE"/>
    <s v="F"/>
    <n v="28"/>
  </r>
  <r>
    <x v="3"/>
    <x v="11"/>
    <x v="11"/>
    <n v="12098"/>
    <s v="MARNATE"/>
    <s v="M"/>
    <n v="10"/>
  </r>
  <r>
    <x v="3"/>
    <x v="11"/>
    <x v="11"/>
    <n v="12100"/>
    <s v="MASCIAGO PRIMO"/>
    <s v="F"/>
    <n v="2"/>
  </r>
  <r>
    <x v="3"/>
    <x v="11"/>
    <x v="11"/>
    <n v="12100"/>
    <s v="MASCIAGO PRIMO"/>
    <s v="M"/>
    <n v="2"/>
  </r>
  <r>
    <x v="3"/>
    <x v="11"/>
    <x v="11"/>
    <n v="12101"/>
    <s v="MERCALLO"/>
    <s v="F"/>
    <n v="4"/>
  </r>
  <r>
    <x v="3"/>
    <x v="11"/>
    <x v="11"/>
    <n v="12101"/>
    <s v="MERCALLO"/>
    <s v="M"/>
    <n v="4"/>
  </r>
  <r>
    <x v="3"/>
    <x v="11"/>
    <x v="11"/>
    <n v="12102"/>
    <s v="MESENZANA"/>
    <s v="F"/>
    <n v="5"/>
  </r>
  <r>
    <x v="3"/>
    <x v="11"/>
    <x v="11"/>
    <n v="12102"/>
    <s v="MESENZANA"/>
    <s v="M"/>
    <n v="1"/>
  </r>
  <r>
    <x v="3"/>
    <x v="11"/>
    <x v="11"/>
    <n v="12103"/>
    <s v="MONTEGRINO VALTRAVAGLIA"/>
    <s v="F"/>
    <n v="2"/>
  </r>
  <r>
    <x v="3"/>
    <x v="11"/>
    <x v="11"/>
    <n v="12103"/>
    <s v="MONTEGRINO VALTRAVAGLIA"/>
    <s v="M"/>
    <n v="2"/>
  </r>
  <r>
    <x v="3"/>
    <x v="11"/>
    <x v="11"/>
    <n v="12104"/>
    <s v="MONVALLE"/>
    <s v="F"/>
    <n v="8"/>
  </r>
  <r>
    <x v="3"/>
    <x v="11"/>
    <x v="11"/>
    <n v="12104"/>
    <s v="MONVALLE"/>
    <s v="M"/>
    <n v="5"/>
  </r>
  <r>
    <x v="3"/>
    <x v="11"/>
    <x v="11"/>
    <n v="12105"/>
    <s v="MORAZZONE"/>
    <s v="F"/>
    <n v="13"/>
  </r>
  <r>
    <x v="3"/>
    <x v="11"/>
    <x v="11"/>
    <n v="12105"/>
    <s v="MORAZZONE"/>
    <s v="M"/>
    <n v="12"/>
  </r>
  <r>
    <x v="3"/>
    <x v="11"/>
    <x v="11"/>
    <n v="12106"/>
    <s v="MORNAGO"/>
    <s v="F"/>
    <n v="12"/>
  </r>
  <r>
    <x v="3"/>
    <x v="11"/>
    <x v="11"/>
    <n v="12106"/>
    <s v="MORNAGO"/>
    <s v="M"/>
    <n v="8"/>
  </r>
  <r>
    <x v="3"/>
    <x v="11"/>
    <x v="11"/>
    <n v="12107"/>
    <s v="OGGIONA CON SANTO STEFANO"/>
    <s v="F"/>
    <n v="16"/>
  </r>
  <r>
    <x v="3"/>
    <x v="11"/>
    <x v="11"/>
    <n v="12107"/>
    <s v="OGGIONA CON SANTO STEFANO"/>
    <s v="M"/>
    <n v="13"/>
  </r>
  <r>
    <x v="3"/>
    <x v="11"/>
    <x v="11"/>
    <n v="12108"/>
    <s v="OLGIATE OLONA"/>
    <s v="F"/>
    <n v="44"/>
  </r>
  <r>
    <x v="3"/>
    <x v="11"/>
    <x v="11"/>
    <n v="12108"/>
    <s v="OLGIATE OLONA"/>
    <s v="M"/>
    <n v="27"/>
  </r>
  <r>
    <x v="3"/>
    <x v="11"/>
    <x v="11"/>
    <n v="12109"/>
    <s v="ORIGGIO"/>
    <s v="F"/>
    <n v="20"/>
  </r>
  <r>
    <x v="3"/>
    <x v="11"/>
    <x v="11"/>
    <n v="12109"/>
    <s v="ORIGGIO"/>
    <s v="M"/>
    <n v="13"/>
  </r>
  <r>
    <x v="3"/>
    <x v="11"/>
    <x v="11"/>
    <n v="12110"/>
    <s v="ORINO"/>
    <s v="F"/>
    <n v="1"/>
  </r>
  <r>
    <x v="3"/>
    <x v="11"/>
    <x v="11"/>
    <n v="12110"/>
    <s v="ORINO"/>
    <s v="M"/>
    <n v="1"/>
  </r>
  <r>
    <x v="3"/>
    <x v="11"/>
    <x v="11"/>
    <n v="12111"/>
    <s v="OSMATE"/>
    <s v="M"/>
    <n v="2"/>
  </r>
  <r>
    <x v="3"/>
    <x v="11"/>
    <x v="11"/>
    <n v="12113"/>
    <s v="PORTO CERESIO"/>
    <s v="F"/>
    <n v="4"/>
  </r>
  <r>
    <x v="3"/>
    <x v="11"/>
    <x v="11"/>
    <n v="12113"/>
    <s v="PORTO CERESIO"/>
    <s v="M"/>
    <n v="3"/>
  </r>
  <r>
    <x v="3"/>
    <x v="11"/>
    <x v="11"/>
    <n v="12114"/>
    <s v="PORTO VALTRAVAGLIA"/>
    <s v="F"/>
    <n v="3"/>
  </r>
  <r>
    <x v="3"/>
    <x v="11"/>
    <x v="11"/>
    <n v="12114"/>
    <s v="PORTO VALTRAVAGLIA"/>
    <s v="M"/>
    <n v="5"/>
  </r>
  <r>
    <x v="3"/>
    <x v="11"/>
    <x v="11"/>
    <n v="12116"/>
    <s v="RANCO"/>
    <s v="F"/>
    <n v="6"/>
  </r>
  <r>
    <x v="3"/>
    <x v="11"/>
    <x v="11"/>
    <n v="12116"/>
    <s v="RANCO"/>
    <s v="M"/>
    <n v="6"/>
  </r>
  <r>
    <x v="3"/>
    <x v="11"/>
    <x v="11"/>
    <n v="12117"/>
    <s v="SALTRIO"/>
    <s v="F"/>
    <n v="7"/>
  </r>
  <r>
    <x v="3"/>
    <x v="11"/>
    <x v="11"/>
    <n v="12117"/>
    <s v="SALTRIO"/>
    <s v="M"/>
    <n v="4"/>
  </r>
  <r>
    <x v="3"/>
    <x v="11"/>
    <x v="11"/>
    <n v="12118"/>
    <s v="SAMARATE"/>
    <s v="F"/>
    <n v="44"/>
  </r>
  <r>
    <x v="3"/>
    <x v="11"/>
    <x v="11"/>
    <n v="12118"/>
    <s v="SAMARATE"/>
    <s v="M"/>
    <n v="38"/>
  </r>
  <r>
    <x v="3"/>
    <x v="11"/>
    <x v="11"/>
    <n v="12141"/>
    <s v="SANGIANO"/>
    <s v="F"/>
    <n v="1"/>
  </r>
  <r>
    <x v="3"/>
    <x v="11"/>
    <x v="11"/>
    <n v="12141"/>
    <s v="SANGIANO"/>
    <s v="M"/>
    <n v="3"/>
  </r>
  <r>
    <x v="3"/>
    <x v="11"/>
    <x v="11"/>
    <n v="12119"/>
    <s v="SARONNO"/>
    <s v="F"/>
    <n v="127"/>
  </r>
  <r>
    <x v="3"/>
    <x v="11"/>
    <x v="11"/>
    <n v="12119"/>
    <s v="SARONNO"/>
    <s v="M"/>
    <n v="115"/>
  </r>
  <r>
    <x v="3"/>
    <x v="11"/>
    <x v="11"/>
    <n v="12120"/>
    <s v="SESTO CALENDE"/>
    <s v="F"/>
    <n v="17"/>
  </r>
  <r>
    <x v="3"/>
    <x v="11"/>
    <x v="11"/>
    <n v="12120"/>
    <s v="SESTO CALENDE"/>
    <s v="M"/>
    <n v="29"/>
  </r>
  <r>
    <x v="3"/>
    <x v="11"/>
    <x v="11"/>
    <n v="12121"/>
    <s v="SOLBIATE ARNO"/>
    <s v="F"/>
    <n v="8"/>
  </r>
  <r>
    <x v="3"/>
    <x v="11"/>
    <x v="11"/>
    <n v="12121"/>
    <s v="SOLBIATE ARNO"/>
    <s v="M"/>
    <n v="10"/>
  </r>
  <r>
    <x v="3"/>
    <x v="11"/>
    <x v="11"/>
    <n v="12122"/>
    <s v="SOLBIATE OLONA"/>
    <s v="F"/>
    <n v="13"/>
  </r>
  <r>
    <x v="3"/>
    <x v="11"/>
    <x v="11"/>
    <n v="12122"/>
    <s v="SOLBIATE OLONA"/>
    <s v="M"/>
    <n v="17"/>
  </r>
  <r>
    <x v="3"/>
    <x v="11"/>
    <x v="11"/>
    <n v="12123"/>
    <s v="SOMMA LOMBARDO"/>
    <s v="F"/>
    <n v="35"/>
  </r>
  <r>
    <x v="3"/>
    <x v="11"/>
    <x v="11"/>
    <n v="12123"/>
    <s v="SOMMA LOMBARDO"/>
    <s v="M"/>
    <n v="31"/>
  </r>
  <r>
    <x v="3"/>
    <x v="11"/>
    <x v="11"/>
    <n v="12124"/>
    <s v="SUMIRAGO"/>
    <s v="F"/>
    <n v="15"/>
  </r>
  <r>
    <x v="3"/>
    <x v="11"/>
    <x v="11"/>
    <n v="12124"/>
    <s v="SUMIRAGO"/>
    <s v="M"/>
    <n v="16"/>
  </r>
  <r>
    <x v="3"/>
    <x v="11"/>
    <x v="11"/>
    <n v="12125"/>
    <s v="TAINO"/>
    <s v="F"/>
    <n v="10"/>
  </r>
  <r>
    <x v="3"/>
    <x v="11"/>
    <x v="11"/>
    <n v="12125"/>
    <s v="TAINO"/>
    <s v="M"/>
    <n v="15"/>
  </r>
  <r>
    <x v="3"/>
    <x v="11"/>
    <x v="11"/>
    <n v="12126"/>
    <s v="TERNATE"/>
    <s v="F"/>
    <n v="8"/>
  </r>
  <r>
    <x v="3"/>
    <x v="11"/>
    <x v="11"/>
    <n v="12126"/>
    <s v="TERNATE"/>
    <s v="M"/>
    <n v="3"/>
  </r>
  <r>
    <x v="3"/>
    <x v="11"/>
    <x v="11"/>
    <n v="12127"/>
    <s v="TRADATE"/>
    <s v="F"/>
    <n v="62"/>
  </r>
  <r>
    <x v="3"/>
    <x v="11"/>
    <x v="11"/>
    <n v="12127"/>
    <s v="TRADATE"/>
    <s v="M"/>
    <n v="49"/>
  </r>
  <r>
    <x v="3"/>
    <x v="11"/>
    <x v="11"/>
    <n v="12128"/>
    <s v="TRAVEDONA-MONATE"/>
    <s v="F"/>
    <n v="11"/>
  </r>
  <r>
    <x v="3"/>
    <x v="11"/>
    <x v="11"/>
    <n v="12128"/>
    <s v="TRAVEDONA-MONATE"/>
    <s v="M"/>
    <n v="9"/>
  </r>
  <r>
    <x v="3"/>
    <x v="11"/>
    <x v="11"/>
    <n v="12129"/>
    <s v="TRONZANO LAGO MAGGIORE"/>
    <s v="F"/>
    <n v="1"/>
  </r>
  <r>
    <x v="3"/>
    <x v="11"/>
    <x v="11"/>
    <n v="12130"/>
    <s v="UBOLDO"/>
    <s v="F"/>
    <n v="24"/>
  </r>
  <r>
    <x v="3"/>
    <x v="11"/>
    <x v="11"/>
    <n v="12130"/>
    <s v="UBOLDO"/>
    <s v="M"/>
    <n v="25"/>
  </r>
  <r>
    <x v="3"/>
    <x v="11"/>
    <x v="11"/>
    <n v="12131"/>
    <s v="VALGANNA"/>
    <s v="F"/>
    <n v="3"/>
  </r>
  <r>
    <x v="3"/>
    <x v="11"/>
    <x v="11"/>
    <n v="12131"/>
    <s v="VALGANNA"/>
    <s v="M"/>
    <n v="3"/>
  </r>
  <r>
    <x v="3"/>
    <x v="11"/>
    <x v="11"/>
    <n v="12132"/>
    <s v="VARANO BORGHI"/>
    <s v="F"/>
    <n v="4"/>
  </r>
  <r>
    <x v="3"/>
    <x v="11"/>
    <x v="11"/>
    <n v="12132"/>
    <s v="VARANO BORGHI"/>
    <s v="M"/>
    <n v="2"/>
  </r>
  <r>
    <x v="3"/>
    <x v="11"/>
    <x v="11"/>
    <n v="12133"/>
    <s v="VARESE"/>
    <s v="F"/>
    <n v="292"/>
  </r>
  <r>
    <x v="3"/>
    <x v="11"/>
    <x v="11"/>
    <n v="12133"/>
    <s v="VARESE"/>
    <s v="M"/>
    <n v="239"/>
  </r>
  <r>
    <x v="3"/>
    <x v="11"/>
    <x v="11"/>
    <n v="12134"/>
    <s v="VEDANO OLONA"/>
    <s v="F"/>
    <n v="22"/>
  </r>
  <r>
    <x v="3"/>
    <x v="11"/>
    <x v="11"/>
    <n v="12134"/>
    <s v="VEDANO OLONA"/>
    <s v="M"/>
    <n v="11"/>
  </r>
  <r>
    <x v="3"/>
    <x v="11"/>
    <x v="11"/>
    <n v="12136"/>
    <s v="VENEGONO INFERIORE"/>
    <s v="F"/>
    <n v="20"/>
  </r>
  <r>
    <x v="3"/>
    <x v="11"/>
    <x v="11"/>
    <n v="12136"/>
    <s v="VENEGONO INFERIORE"/>
    <s v="M"/>
    <n v="19"/>
  </r>
  <r>
    <x v="3"/>
    <x v="11"/>
    <x v="11"/>
    <n v="12137"/>
    <s v="VENEGONO SUPERIORE"/>
    <s v="F"/>
    <n v="16"/>
  </r>
  <r>
    <x v="3"/>
    <x v="11"/>
    <x v="11"/>
    <n v="12137"/>
    <s v="VENEGONO SUPERIORE"/>
    <s v="M"/>
    <n v="11"/>
  </r>
  <r>
    <x v="3"/>
    <x v="11"/>
    <x v="11"/>
    <n v="12138"/>
    <s v="VERGIATE"/>
    <s v="F"/>
    <n v="14"/>
  </r>
  <r>
    <x v="3"/>
    <x v="11"/>
    <x v="11"/>
    <n v="12138"/>
    <s v="VERGIATE"/>
    <s v="M"/>
    <n v="15"/>
  </r>
  <r>
    <x v="3"/>
    <x v="11"/>
    <x v="11"/>
    <n v="12139"/>
    <s v="VIGGIU'"/>
    <s v="F"/>
    <n v="9"/>
  </r>
  <r>
    <x v="3"/>
    <x v="11"/>
    <x v="11"/>
    <n v="12139"/>
    <s v="VIGGIU'"/>
    <s v="M"/>
    <n v="7"/>
  </r>
  <r>
    <x v="3"/>
    <x v="12"/>
    <x v="12"/>
    <n v="13003"/>
    <s v="ALBAVILLA"/>
    <s v="F"/>
    <n v="21"/>
  </r>
  <r>
    <x v="3"/>
    <x v="12"/>
    <x v="12"/>
    <n v="13003"/>
    <s v="ALBAVILLA"/>
    <s v="M"/>
    <n v="20"/>
  </r>
  <r>
    <x v="3"/>
    <x v="12"/>
    <x v="12"/>
    <n v="13004"/>
    <s v="ALBESE CON CASSANO"/>
    <s v="F"/>
    <n v="13"/>
  </r>
  <r>
    <x v="3"/>
    <x v="12"/>
    <x v="12"/>
    <n v="13004"/>
    <s v="ALBESE CON CASSANO"/>
    <s v="M"/>
    <n v="6"/>
  </r>
  <r>
    <x v="3"/>
    <x v="12"/>
    <x v="12"/>
    <n v="13005"/>
    <s v="ALBIOLO"/>
    <s v="F"/>
    <n v="10"/>
  </r>
  <r>
    <x v="3"/>
    <x v="12"/>
    <x v="12"/>
    <n v="13005"/>
    <s v="ALBIOLO"/>
    <s v="M"/>
    <n v="7"/>
  </r>
  <r>
    <x v="3"/>
    <x v="12"/>
    <x v="12"/>
    <n v="13006"/>
    <s v="ALSERIO"/>
    <s v="F"/>
    <n v="6"/>
  </r>
  <r>
    <x v="3"/>
    <x v="12"/>
    <x v="12"/>
    <n v="13006"/>
    <s v="ALSERIO"/>
    <s v="M"/>
    <n v="5"/>
  </r>
  <r>
    <x v="3"/>
    <x v="12"/>
    <x v="12"/>
    <n v="13007"/>
    <s v="ALZATE BRIANZA"/>
    <s v="F"/>
    <n v="11"/>
  </r>
  <r>
    <x v="3"/>
    <x v="12"/>
    <x v="12"/>
    <n v="13007"/>
    <s v="ALZATE BRIANZA"/>
    <s v="M"/>
    <n v="18"/>
  </r>
  <r>
    <x v="3"/>
    <x v="12"/>
    <x v="12"/>
    <n v="13009"/>
    <s v="ANZANO DEL PARCO"/>
    <s v="F"/>
    <n v="7"/>
  </r>
  <r>
    <x v="3"/>
    <x v="12"/>
    <x v="12"/>
    <n v="13009"/>
    <s v="ANZANO DEL PARCO"/>
    <s v="M"/>
    <n v="6"/>
  </r>
  <r>
    <x v="3"/>
    <x v="12"/>
    <x v="12"/>
    <n v="13010"/>
    <s v="APPIANO GENTILE"/>
    <s v="F"/>
    <n v="26"/>
  </r>
  <r>
    <x v="3"/>
    <x v="12"/>
    <x v="12"/>
    <n v="13010"/>
    <s v="APPIANO GENTILE"/>
    <s v="M"/>
    <n v="22"/>
  </r>
  <r>
    <x v="3"/>
    <x v="12"/>
    <x v="12"/>
    <n v="13011"/>
    <s v="ARGEGNO"/>
    <s v="F"/>
    <n v="1"/>
  </r>
  <r>
    <x v="3"/>
    <x v="12"/>
    <x v="12"/>
    <n v="13011"/>
    <s v="ARGEGNO"/>
    <s v="M"/>
    <n v="1"/>
  </r>
  <r>
    <x v="3"/>
    <x v="12"/>
    <x v="12"/>
    <n v="13012"/>
    <s v="AROSIO"/>
    <s v="F"/>
    <n v="7"/>
  </r>
  <r>
    <x v="3"/>
    <x v="12"/>
    <x v="12"/>
    <n v="13012"/>
    <s v="AROSIO"/>
    <s v="M"/>
    <n v="11"/>
  </r>
  <r>
    <x v="3"/>
    <x v="12"/>
    <x v="12"/>
    <n v="13013"/>
    <s v="ASSO"/>
    <s v="F"/>
    <n v="10"/>
  </r>
  <r>
    <x v="3"/>
    <x v="12"/>
    <x v="12"/>
    <n v="13013"/>
    <s v="ASSO"/>
    <s v="M"/>
    <n v="7"/>
  </r>
  <r>
    <x v="3"/>
    <x v="12"/>
    <x v="12"/>
    <n v="13015"/>
    <s v="BARNI"/>
    <s v="M"/>
    <n v="1"/>
  </r>
  <r>
    <x v="3"/>
    <x v="12"/>
    <x v="12"/>
    <n v="13019"/>
    <s v="BELLAGIO"/>
    <s v="F"/>
    <n v="2"/>
  </r>
  <r>
    <x v="3"/>
    <x v="12"/>
    <x v="12"/>
    <n v="13019"/>
    <s v="BELLAGIO"/>
    <s v="M"/>
    <n v="1"/>
  </r>
  <r>
    <x v="3"/>
    <x v="12"/>
    <x v="12"/>
    <n v="13250"/>
    <s v="BELLAGIO"/>
    <s v="F"/>
    <n v="8"/>
  </r>
  <r>
    <x v="3"/>
    <x v="12"/>
    <x v="12"/>
    <n v="13250"/>
    <s v="BELLAGIO"/>
    <s v="M"/>
    <n v="4"/>
  </r>
  <r>
    <x v="3"/>
    <x v="12"/>
    <x v="12"/>
    <n v="13022"/>
    <s v="BEREGAZZO CON FIGLIARO"/>
    <s v="F"/>
    <n v="12"/>
  </r>
  <r>
    <x v="3"/>
    <x v="12"/>
    <x v="12"/>
    <n v="13022"/>
    <s v="BEREGAZZO CON FIGLIARO"/>
    <s v="M"/>
    <n v="6"/>
  </r>
  <r>
    <x v="3"/>
    <x v="12"/>
    <x v="12"/>
    <n v="13023"/>
    <s v="BINAGO"/>
    <s v="F"/>
    <n v="10"/>
  </r>
  <r>
    <x v="3"/>
    <x v="12"/>
    <x v="12"/>
    <n v="13023"/>
    <s v="BINAGO"/>
    <s v="M"/>
    <n v="10"/>
  </r>
  <r>
    <x v="3"/>
    <x v="12"/>
    <x v="12"/>
    <n v="13024"/>
    <s v="BIZZARONE"/>
    <s v="F"/>
    <n v="5"/>
  </r>
  <r>
    <x v="3"/>
    <x v="12"/>
    <x v="12"/>
    <n v="13024"/>
    <s v="BIZZARONE"/>
    <s v="M"/>
    <n v="2"/>
  </r>
  <r>
    <x v="3"/>
    <x v="12"/>
    <x v="12"/>
    <n v="13026"/>
    <s v="BLEVIO"/>
    <s v="F"/>
    <n v="5"/>
  </r>
  <r>
    <x v="3"/>
    <x v="12"/>
    <x v="12"/>
    <n v="13026"/>
    <s v="BLEVIO"/>
    <s v="M"/>
    <n v="2"/>
  </r>
  <r>
    <x v="3"/>
    <x v="12"/>
    <x v="12"/>
    <n v="13028"/>
    <s v="BREGNANO"/>
    <s v="F"/>
    <n v="20"/>
  </r>
  <r>
    <x v="3"/>
    <x v="12"/>
    <x v="12"/>
    <n v="13028"/>
    <s v="BREGNANO"/>
    <s v="M"/>
    <n v="11"/>
  </r>
  <r>
    <x v="3"/>
    <x v="12"/>
    <x v="12"/>
    <n v="13029"/>
    <s v="BRENNA"/>
    <s v="F"/>
    <n v="5"/>
  </r>
  <r>
    <x v="3"/>
    <x v="12"/>
    <x v="12"/>
    <n v="13029"/>
    <s v="BRENNA"/>
    <s v="M"/>
    <n v="5"/>
  </r>
  <r>
    <x v="3"/>
    <x v="12"/>
    <x v="12"/>
    <n v="13032"/>
    <s v="BRUNATE"/>
    <s v="F"/>
    <n v="6"/>
  </r>
  <r>
    <x v="3"/>
    <x v="12"/>
    <x v="12"/>
    <n v="13032"/>
    <s v="BRUNATE"/>
    <s v="M"/>
    <n v="3"/>
  </r>
  <r>
    <x v="3"/>
    <x v="12"/>
    <x v="12"/>
    <n v="13034"/>
    <s v="BULGAROGRASSO"/>
    <s v="F"/>
    <n v="8"/>
  </r>
  <r>
    <x v="3"/>
    <x v="12"/>
    <x v="12"/>
    <n v="13034"/>
    <s v="BULGAROGRASSO"/>
    <s v="M"/>
    <n v="11"/>
  </r>
  <r>
    <x v="3"/>
    <x v="12"/>
    <x v="12"/>
    <n v="13035"/>
    <s v="CABIATE"/>
    <s v="F"/>
    <n v="23"/>
  </r>
  <r>
    <x v="3"/>
    <x v="12"/>
    <x v="12"/>
    <n v="13035"/>
    <s v="CABIATE"/>
    <s v="M"/>
    <n v="26"/>
  </r>
  <r>
    <x v="3"/>
    <x v="12"/>
    <x v="12"/>
    <n v="13036"/>
    <s v="CADORAGO"/>
    <s v="F"/>
    <n v="11"/>
  </r>
  <r>
    <x v="3"/>
    <x v="12"/>
    <x v="12"/>
    <n v="13036"/>
    <s v="CADORAGO"/>
    <s v="M"/>
    <n v="14"/>
  </r>
  <r>
    <x v="3"/>
    <x v="12"/>
    <x v="12"/>
    <n v="13037"/>
    <s v="CAGLIO"/>
    <s v="F"/>
    <n v="2"/>
  </r>
  <r>
    <x v="3"/>
    <x v="12"/>
    <x v="12"/>
    <n v="13038"/>
    <s v="CAGNO"/>
    <s v="F"/>
    <n v="4"/>
  </r>
  <r>
    <x v="3"/>
    <x v="12"/>
    <x v="12"/>
    <n v="13038"/>
    <s v="CAGNO"/>
    <s v="M"/>
    <n v="2"/>
  </r>
  <r>
    <x v="3"/>
    <x v="12"/>
    <x v="12"/>
    <n v="13040"/>
    <s v="CAMPIONE D'ITALIA"/>
    <s v="F"/>
    <n v="4"/>
  </r>
  <r>
    <x v="3"/>
    <x v="12"/>
    <x v="12"/>
    <n v="13040"/>
    <s v="CAMPIONE D'ITALIA"/>
    <s v="M"/>
    <n v="3"/>
  </r>
  <r>
    <x v="3"/>
    <x v="12"/>
    <x v="12"/>
    <n v="13041"/>
    <s v="CANTU'"/>
    <s v="F"/>
    <n v="113"/>
  </r>
  <r>
    <x v="3"/>
    <x v="12"/>
    <x v="12"/>
    <n v="13041"/>
    <s v="CANTU'"/>
    <s v="M"/>
    <n v="100"/>
  </r>
  <r>
    <x v="3"/>
    <x v="12"/>
    <x v="12"/>
    <n v="13042"/>
    <s v="CANZO"/>
    <s v="F"/>
    <n v="18"/>
  </r>
  <r>
    <x v="3"/>
    <x v="12"/>
    <x v="12"/>
    <n v="13042"/>
    <s v="CANZO"/>
    <s v="M"/>
    <n v="17"/>
  </r>
  <r>
    <x v="3"/>
    <x v="12"/>
    <x v="12"/>
    <n v="13043"/>
    <s v="CAPIAGO INTIMIANO"/>
    <s v="F"/>
    <n v="27"/>
  </r>
  <r>
    <x v="3"/>
    <x v="12"/>
    <x v="12"/>
    <n v="13043"/>
    <s v="CAPIAGO INTIMIANO"/>
    <s v="M"/>
    <n v="22"/>
  </r>
  <r>
    <x v="3"/>
    <x v="12"/>
    <x v="12"/>
    <n v="13044"/>
    <s v="CARATE URIO"/>
    <s v="F"/>
    <n v="4"/>
  </r>
  <r>
    <x v="3"/>
    <x v="12"/>
    <x v="12"/>
    <n v="13044"/>
    <s v="CARATE URIO"/>
    <s v="M"/>
    <n v="5"/>
  </r>
  <r>
    <x v="3"/>
    <x v="12"/>
    <x v="12"/>
    <n v="13045"/>
    <s v="CARBONATE"/>
    <s v="F"/>
    <n v="14"/>
  </r>
  <r>
    <x v="3"/>
    <x v="12"/>
    <x v="12"/>
    <n v="13045"/>
    <s v="CARBONATE"/>
    <s v="M"/>
    <n v="4"/>
  </r>
  <r>
    <x v="3"/>
    <x v="12"/>
    <x v="12"/>
    <n v="13046"/>
    <s v="CARIMATE"/>
    <s v="F"/>
    <n v="20"/>
  </r>
  <r>
    <x v="3"/>
    <x v="12"/>
    <x v="12"/>
    <n v="13046"/>
    <s v="CARIMATE"/>
    <s v="M"/>
    <n v="12"/>
  </r>
  <r>
    <x v="3"/>
    <x v="12"/>
    <x v="12"/>
    <n v="13047"/>
    <s v="CARLAZZO"/>
    <s v="F"/>
    <n v="6"/>
  </r>
  <r>
    <x v="3"/>
    <x v="12"/>
    <x v="12"/>
    <n v="13047"/>
    <s v="CARLAZZO"/>
    <s v="M"/>
    <n v="2"/>
  </r>
  <r>
    <x v="3"/>
    <x v="12"/>
    <x v="12"/>
    <n v="13048"/>
    <s v="CARUGO"/>
    <s v="F"/>
    <n v="22"/>
  </r>
  <r>
    <x v="3"/>
    <x v="12"/>
    <x v="12"/>
    <n v="13048"/>
    <s v="CARUGO"/>
    <s v="M"/>
    <n v="10"/>
  </r>
  <r>
    <x v="3"/>
    <x v="12"/>
    <x v="12"/>
    <n v="13052"/>
    <s v="CASLINO D'ERBA"/>
    <s v="F"/>
    <n v="4"/>
  </r>
  <r>
    <x v="3"/>
    <x v="12"/>
    <x v="12"/>
    <n v="13052"/>
    <s v="CASLINO D'ERBA"/>
    <s v="M"/>
    <n v="3"/>
  </r>
  <r>
    <x v="3"/>
    <x v="12"/>
    <x v="12"/>
    <n v="13053"/>
    <s v="CASNATE CON BERNATE"/>
    <s v="F"/>
    <n v="14"/>
  </r>
  <r>
    <x v="3"/>
    <x v="12"/>
    <x v="12"/>
    <n v="13053"/>
    <s v="CASNATE CON BERNATE"/>
    <s v="M"/>
    <n v="15"/>
  </r>
  <r>
    <x v="3"/>
    <x v="12"/>
    <x v="12"/>
    <n v="13055"/>
    <s v="CASSINA RIZZARDI"/>
    <s v="F"/>
    <n v="11"/>
  </r>
  <r>
    <x v="3"/>
    <x v="12"/>
    <x v="12"/>
    <n v="13055"/>
    <s v="CASSINA RIZZARDI"/>
    <s v="M"/>
    <n v="7"/>
  </r>
  <r>
    <x v="3"/>
    <x v="12"/>
    <x v="12"/>
    <n v="13058"/>
    <s v="CASTELMARTE"/>
    <s v="F"/>
    <n v="8"/>
  </r>
  <r>
    <x v="3"/>
    <x v="12"/>
    <x v="12"/>
    <n v="13058"/>
    <s v="CASTELMARTE"/>
    <s v="M"/>
    <n v="3"/>
  </r>
  <r>
    <x v="3"/>
    <x v="12"/>
    <x v="12"/>
    <n v="13059"/>
    <s v="CASTELNUOVO BOZZENTE"/>
    <s v="F"/>
    <n v="4"/>
  </r>
  <r>
    <x v="3"/>
    <x v="12"/>
    <x v="12"/>
    <n v="13059"/>
    <s v="CASTELNUOVO BOZZENTE"/>
    <s v="M"/>
    <n v="1"/>
  </r>
  <r>
    <x v="3"/>
    <x v="12"/>
    <x v="12"/>
    <n v="13060"/>
    <s v="CASTIGLIONE D'INTELVI"/>
    <s v="F"/>
    <n v="1"/>
  </r>
  <r>
    <x v="3"/>
    <x v="12"/>
    <x v="12"/>
    <n v="13060"/>
    <s v="CASTIGLIONE D'INTELVI"/>
    <s v="M"/>
    <n v="1"/>
  </r>
  <r>
    <x v="3"/>
    <x v="12"/>
    <x v="12"/>
    <n v="13061"/>
    <s v="CAVALLASCA"/>
    <s v="F"/>
    <n v="6"/>
  </r>
  <r>
    <x v="3"/>
    <x v="12"/>
    <x v="12"/>
    <n v="13061"/>
    <s v="CAVALLASCA"/>
    <s v="M"/>
    <n v="4"/>
  </r>
  <r>
    <x v="3"/>
    <x v="12"/>
    <x v="12"/>
    <n v="13063"/>
    <s v="CERANO D'INTELVI"/>
    <s v="F"/>
    <n v="2"/>
  </r>
  <r>
    <x v="3"/>
    <x v="12"/>
    <x v="12"/>
    <n v="13063"/>
    <s v="CERANO D'INTELVI"/>
    <s v="M"/>
    <n v="1"/>
  </r>
  <r>
    <x v="3"/>
    <x v="12"/>
    <x v="12"/>
    <n v="13064"/>
    <s v="CERMENATE"/>
    <s v="F"/>
    <n v="25"/>
  </r>
  <r>
    <x v="3"/>
    <x v="12"/>
    <x v="12"/>
    <n v="13064"/>
    <s v="CERMENATE"/>
    <s v="M"/>
    <n v="25"/>
  </r>
  <r>
    <x v="3"/>
    <x v="12"/>
    <x v="12"/>
    <n v="13065"/>
    <s v="CERNOBBIO"/>
    <s v="F"/>
    <n v="15"/>
  </r>
  <r>
    <x v="3"/>
    <x v="12"/>
    <x v="12"/>
    <n v="13065"/>
    <s v="CERNOBBIO"/>
    <s v="M"/>
    <n v="14"/>
  </r>
  <r>
    <x v="3"/>
    <x v="12"/>
    <x v="12"/>
    <n v="13068"/>
    <s v="CIRIMIDO"/>
    <s v="F"/>
    <n v="3"/>
  </r>
  <r>
    <x v="3"/>
    <x v="12"/>
    <x v="12"/>
    <n v="13068"/>
    <s v="CIRIMIDO"/>
    <s v="M"/>
    <n v="5"/>
  </r>
  <r>
    <x v="3"/>
    <x v="12"/>
    <x v="12"/>
    <n v="13251"/>
    <s v="COLVERDE"/>
    <s v="F"/>
    <n v="20"/>
  </r>
  <r>
    <x v="3"/>
    <x v="12"/>
    <x v="12"/>
    <n v="13251"/>
    <s v="COLVERDE"/>
    <s v="M"/>
    <n v="10"/>
  </r>
  <r>
    <x v="3"/>
    <x v="12"/>
    <x v="12"/>
    <n v="13075"/>
    <s v="COMO"/>
    <s v="F"/>
    <n v="239"/>
  </r>
  <r>
    <x v="3"/>
    <x v="12"/>
    <x v="12"/>
    <n v="13075"/>
    <s v="COMO"/>
    <s v="M"/>
    <n v="214"/>
  </r>
  <r>
    <x v="3"/>
    <x v="12"/>
    <x v="12"/>
    <n v="13077"/>
    <s v="CORRIDO"/>
    <s v="F"/>
    <n v="1"/>
  </r>
  <r>
    <x v="3"/>
    <x v="12"/>
    <x v="12"/>
    <n v="13083"/>
    <s v="CREMIA"/>
    <s v="F"/>
    <n v="1"/>
  </r>
  <r>
    <x v="3"/>
    <x v="12"/>
    <x v="12"/>
    <n v="13083"/>
    <s v="CREMIA"/>
    <s v="M"/>
    <n v="1"/>
  </r>
  <r>
    <x v="3"/>
    <x v="12"/>
    <x v="12"/>
    <n v="13084"/>
    <s v="CUCCIAGO"/>
    <s v="F"/>
    <n v="13"/>
  </r>
  <r>
    <x v="3"/>
    <x v="12"/>
    <x v="12"/>
    <n v="13084"/>
    <s v="CUCCIAGO"/>
    <s v="M"/>
    <n v="8"/>
  </r>
  <r>
    <x v="3"/>
    <x v="12"/>
    <x v="12"/>
    <n v="13087"/>
    <s v="DIZZASCO"/>
    <s v="F"/>
    <n v="1"/>
  </r>
  <r>
    <x v="3"/>
    <x v="12"/>
    <x v="12"/>
    <n v="13089"/>
    <s v="DOMASO"/>
    <s v="F"/>
    <n v="2"/>
  </r>
  <r>
    <x v="3"/>
    <x v="12"/>
    <x v="12"/>
    <n v="13089"/>
    <s v="DOMASO"/>
    <s v="M"/>
    <n v="6"/>
  </r>
  <r>
    <x v="3"/>
    <x v="12"/>
    <x v="12"/>
    <n v="13090"/>
    <s v="DONGO"/>
    <s v="F"/>
    <n v="10"/>
  </r>
  <r>
    <x v="3"/>
    <x v="12"/>
    <x v="12"/>
    <n v="13090"/>
    <s v="DONGO"/>
    <s v="M"/>
    <n v="4"/>
  </r>
  <r>
    <x v="3"/>
    <x v="12"/>
    <x v="12"/>
    <n v="13095"/>
    <s v="ERBA"/>
    <s v="F"/>
    <n v="58"/>
  </r>
  <r>
    <x v="3"/>
    <x v="12"/>
    <x v="12"/>
    <n v="13095"/>
    <s v="ERBA"/>
    <s v="M"/>
    <n v="42"/>
  </r>
  <r>
    <x v="3"/>
    <x v="12"/>
    <x v="12"/>
    <n v="13097"/>
    <s v="EUPILIO"/>
    <s v="F"/>
    <n v="3"/>
  </r>
  <r>
    <x v="3"/>
    <x v="12"/>
    <x v="12"/>
    <n v="13097"/>
    <s v="EUPILIO"/>
    <s v="M"/>
    <n v="10"/>
  </r>
  <r>
    <x v="3"/>
    <x v="12"/>
    <x v="12"/>
    <n v="13098"/>
    <s v="FAGGETO LARIO"/>
    <s v="F"/>
    <n v="4"/>
  </r>
  <r>
    <x v="3"/>
    <x v="12"/>
    <x v="12"/>
    <n v="13098"/>
    <s v="FAGGETO LARIO"/>
    <s v="M"/>
    <n v="1"/>
  </r>
  <r>
    <x v="3"/>
    <x v="12"/>
    <x v="12"/>
    <n v="13099"/>
    <s v="FALOPPIO"/>
    <s v="F"/>
    <n v="16"/>
  </r>
  <r>
    <x v="3"/>
    <x v="12"/>
    <x v="12"/>
    <n v="13099"/>
    <s v="FALOPPIO"/>
    <s v="M"/>
    <n v="8"/>
  </r>
  <r>
    <x v="3"/>
    <x v="12"/>
    <x v="12"/>
    <n v="13100"/>
    <s v="FENEGRO'"/>
    <s v="F"/>
    <n v="11"/>
  </r>
  <r>
    <x v="3"/>
    <x v="12"/>
    <x v="12"/>
    <n v="13100"/>
    <s v="FENEGRO'"/>
    <s v="M"/>
    <n v="7"/>
  </r>
  <r>
    <x v="3"/>
    <x v="12"/>
    <x v="12"/>
    <n v="13101"/>
    <s v="FIGINO SERENZA"/>
    <s v="F"/>
    <n v="21"/>
  </r>
  <r>
    <x v="3"/>
    <x v="12"/>
    <x v="12"/>
    <n v="13101"/>
    <s v="FIGINO SERENZA"/>
    <s v="M"/>
    <n v="12"/>
  </r>
  <r>
    <x v="3"/>
    <x v="12"/>
    <x v="12"/>
    <n v="13102"/>
    <s v="FINO MORNASCO"/>
    <s v="F"/>
    <n v="20"/>
  </r>
  <r>
    <x v="3"/>
    <x v="12"/>
    <x v="12"/>
    <n v="13102"/>
    <s v="FINO MORNASCO"/>
    <s v="M"/>
    <n v="26"/>
  </r>
  <r>
    <x v="3"/>
    <x v="12"/>
    <x v="12"/>
    <n v="13107"/>
    <s v="GERA LARIO"/>
    <s v="F"/>
    <n v="1"/>
  </r>
  <r>
    <x v="3"/>
    <x v="12"/>
    <x v="12"/>
    <n v="13107"/>
    <s v="GERA LARIO"/>
    <s v="M"/>
    <n v="2"/>
  </r>
  <r>
    <x v="3"/>
    <x v="12"/>
    <x v="12"/>
    <n v="13109"/>
    <s v="GIRONICO"/>
    <s v="F"/>
    <n v="2"/>
  </r>
  <r>
    <x v="3"/>
    <x v="12"/>
    <x v="12"/>
    <n v="13110"/>
    <s v="GRANDATE"/>
    <s v="F"/>
    <n v="11"/>
  </r>
  <r>
    <x v="3"/>
    <x v="12"/>
    <x v="12"/>
    <n v="13110"/>
    <s v="GRANDATE"/>
    <s v="M"/>
    <n v="5"/>
  </r>
  <r>
    <x v="3"/>
    <x v="12"/>
    <x v="12"/>
    <n v="13111"/>
    <s v="GRANDOLA ED UNITI"/>
    <s v="F"/>
    <n v="1"/>
  </r>
  <r>
    <x v="3"/>
    <x v="12"/>
    <x v="12"/>
    <n v="13112"/>
    <s v="GRAVEDONA"/>
    <s v="F"/>
    <n v="1"/>
  </r>
  <r>
    <x v="3"/>
    <x v="12"/>
    <x v="12"/>
    <n v="13249"/>
    <s v="GRAVEDONA ED UNITI"/>
    <s v="F"/>
    <n v="7"/>
  </r>
  <r>
    <x v="3"/>
    <x v="12"/>
    <x v="12"/>
    <n v="13249"/>
    <s v="GRAVEDONA ED UNITI"/>
    <s v="M"/>
    <n v="7"/>
  </r>
  <r>
    <x v="3"/>
    <x v="12"/>
    <x v="12"/>
    <n v="13113"/>
    <s v="GRIANTE"/>
    <s v="F"/>
    <n v="3"/>
  </r>
  <r>
    <x v="3"/>
    <x v="12"/>
    <x v="12"/>
    <n v="13114"/>
    <s v="GUANZATE"/>
    <s v="F"/>
    <n v="17"/>
  </r>
  <r>
    <x v="3"/>
    <x v="12"/>
    <x v="12"/>
    <n v="13114"/>
    <s v="GUANZATE"/>
    <s v="M"/>
    <n v="11"/>
  </r>
  <r>
    <x v="3"/>
    <x v="12"/>
    <x v="12"/>
    <n v="13118"/>
    <s v="INVERIGO"/>
    <s v="F"/>
    <n v="35"/>
  </r>
  <r>
    <x v="3"/>
    <x v="12"/>
    <x v="12"/>
    <n v="13118"/>
    <s v="INVERIGO"/>
    <s v="M"/>
    <n v="32"/>
  </r>
  <r>
    <x v="3"/>
    <x v="12"/>
    <x v="12"/>
    <n v="13119"/>
    <s v="LAGLIO"/>
    <s v="F"/>
    <n v="4"/>
  </r>
  <r>
    <x v="3"/>
    <x v="12"/>
    <x v="12"/>
    <n v="13119"/>
    <s v="LAGLIO"/>
    <s v="M"/>
    <n v="1"/>
  </r>
  <r>
    <x v="3"/>
    <x v="12"/>
    <x v="12"/>
    <n v="13121"/>
    <s v="LAMBRUGO"/>
    <s v="F"/>
    <n v="6"/>
  </r>
  <r>
    <x v="3"/>
    <x v="12"/>
    <x v="12"/>
    <n v="13121"/>
    <s v="LAMBRUGO"/>
    <s v="M"/>
    <n v="6"/>
  </r>
  <r>
    <x v="3"/>
    <x v="12"/>
    <x v="12"/>
    <n v="13122"/>
    <s v="LANZO D'INTELVI"/>
    <s v="F"/>
    <n v="1"/>
  </r>
  <r>
    <x v="3"/>
    <x v="12"/>
    <x v="12"/>
    <n v="13123"/>
    <s v="LASNIGO"/>
    <s v="F"/>
    <n v="1"/>
  </r>
  <r>
    <x v="3"/>
    <x v="12"/>
    <x v="12"/>
    <n v="13125"/>
    <s v="LENNO"/>
    <s v="F"/>
    <n v="4"/>
  </r>
  <r>
    <x v="3"/>
    <x v="12"/>
    <x v="12"/>
    <n v="13125"/>
    <s v="LENNO"/>
    <s v="M"/>
    <n v="1"/>
  </r>
  <r>
    <x v="3"/>
    <x v="12"/>
    <x v="12"/>
    <n v="13126"/>
    <s v="LEZZENO"/>
    <s v="F"/>
    <n v="5"/>
  </r>
  <r>
    <x v="3"/>
    <x v="12"/>
    <x v="12"/>
    <n v="13126"/>
    <s v="LEZZENO"/>
    <s v="M"/>
    <n v="5"/>
  </r>
  <r>
    <x v="3"/>
    <x v="12"/>
    <x v="12"/>
    <n v="13128"/>
    <s v="LIMIDO COMASCO"/>
    <s v="F"/>
    <n v="7"/>
  </r>
  <r>
    <x v="3"/>
    <x v="12"/>
    <x v="12"/>
    <n v="13128"/>
    <s v="LIMIDO COMASCO"/>
    <s v="M"/>
    <n v="6"/>
  </r>
  <r>
    <x v="3"/>
    <x v="12"/>
    <x v="12"/>
    <n v="13129"/>
    <s v="LIPOMO"/>
    <s v="F"/>
    <n v="16"/>
  </r>
  <r>
    <x v="3"/>
    <x v="12"/>
    <x v="12"/>
    <n v="13129"/>
    <s v="LIPOMO"/>
    <s v="M"/>
    <n v="14"/>
  </r>
  <r>
    <x v="3"/>
    <x v="12"/>
    <x v="12"/>
    <n v="13130"/>
    <s v="LIVO"/>
    <s v="M"/>
    <n v="1"/>
  </r>
  <r>
    <x v="3"/>
    <x v="12"/>
    <x v="12"/>
    <n v="13131"/>
    <s v="LOCATE VARESINO"/>
    <s v="F"/>
    <n v="13"/>
  </r>
  <r>
    <x v="3"/>
    <x v="12"/>
    <x v="12"/>
    <n v="13131"/>
    <s v="LOCATE VARESINO"/>
    <s v="M"/>
    <n v="8"/>
  </r>
  <r>
    <x v="3"/>
    <x v="12"/>
    <x v="12"/>
    <n v="13133"/>
    <s v="LOMAZZO"/>
    <s v="F"/>
    <n v="18"/>
  </r>
  <r>
    <x v="3"/>
    <x v="12"/>
    <x v="12"/>
    <n v="13133"/>
    <s v="LOMAZZO"/>
    <s v="M"/>
    <n v="7"/>
  </r>
  <r>
    <x v="3"/>
    <x v="12"/>
    <x v="12"/>
    <n v="13134"/>
    <s v="LONGONE AL SEGRINO"/>
    <s v="F"/>
    <n v="7"/>
  </r>
  <r>
    <x v="3"/>
    <x v="12"/>
    <x v="12"/>
    <n v="13134"/>
    <s v="LONGONE AL SEGRINO"/>
    <s v="M"/>
    <n v="3"/>
  </r>
  <r>
    <x v="3"/>
    <x v="12"/>
    <x v="12"/>
    <n v="13135"/>
    <s v="LUISAGO"/>
    <s v="F"/>
    <n v="8"/>
  </r>
  <r>
    <x v="3"/>
    <x v="12"/>
    <x v="12"/>
    <n v="13135"/>
    <s v="LUISAGO"/>
    <s v="M"/>
    <n v="8"/>
  </r>
  <r>
    <x v="3"/>
    <x v="12"/>
    <x v="12"/>
    <n v="13136"/>
    <s v="LURAGO D'ERBA"/>
    <s v="F"/>
    <n v="19"/>
  </r>
  <r>
    <x v="3"/>
    <x v="12"/>
    <x v="12"/>
    <n v="13136"/>
    <s v="LURAGO D'ERBA"/>
    <s v="M"/>
    <n v="8"/>
  </r>
  <r>
    <x v="3"/>
    <x v="12"/>
    <x v="12"/>
    <n v="13137"/>
    <s v="LURAGO MARINONE"/>
    <s v="F"/>
    <n v="8"/>
  </r>
  <r>
    <x v="3"/>
    <x v="12"/>
    <x v="12"/>
    <n v="13137"/>
    <s v="LURAGO MARINONE"/>
    <s v="M"/>
    <n v="3"/>
  </r>
  <r>
    <x v="3"/>
    <x v="12"/>
    <x v="12"/>
    <n v="13138"/>
    <s v="LURATE CACCIVIO"/>
    <s v="F"/>
    <n v="25"/>
  </r>
  <r>
    <x v="3"/>
    <x v="12"/>
    <x v="12"/>
    <n v="13138"/>
    <s v="LURATE CACCIVIO"/>
    <s v="M"/>
    <n v="19"/>
  </r>
  <r>
    <x v="3"/>
    <x v="12"/>
    <x v="12"/>
    <n v="13143"/>
    <s v="MARIANO COMENSE"/>
    <s v="F"/>
    <n v="69"/>
  </r>
  <r>
    <x v="3"/>
    <x v="12"/>
    <x v="12"/>
    <n v="13143"/>
    <s v="MARIANO COMENSE"/>
    <s v="M"/>
    <n v="49"/>
  </r>
  <r>
    <x v="3"/>
    <x v="12"/>
    <x v="12"/>
    <n v="13144"/>
    <s v="MASLIANICO"/>
    <s v="F"/>
    <n v="8"/>
  </r>
  <r>
    <x v="3"/>
    <x v="12"/>
    <x v="12"/>
    <n v="13144"/>
    <s v="MASLIANICO"/>
    <s v="M"/>
    <n v="1"/>
  </r>
  <r>
    <x v="3"/>
    <x v="12"/>
    <x v="12"/>
    <n v="13145"/>
    <s v="MENAGGIO"/>
    <s v="F"/>
    <n v="4"/>
  </r>
  <r>
    <x v="3"/>
    <x v="12"/>
    <x v="12"/>
    <n v="13145"/>
    <s v="MENAGGIO"/>
    <s v="M"/>
    <n v="7"/>
  </r>
  <r>
    <x v="3"/>
    <x v="12"/>
    <x v="12"/>
    <n v="13147"/>
    <s v="MERONE"/>
    <s v="F"/>
    <n v="10"/>
  </r>
  <r>
    <x v="3"/>
    <x v="12"/>
    <x v="12"/>
    <n v="13147"/>
    <s v="MERONE"/>
    <s v="M"/>
    <n v="9"/>
  </r>
  <r>
    <x v="3"/>
    <x v="12"/>
    <x v="12"/>
    <n v="13152"/>
    <s v="MOLTRASIO"/>
    <s v="F"/>
    <n v="4"/>
  </r>
  <r>
    <x v="3"/>
    <x v="12"/>
    <x v="12"/>
    <n v="13152"/>
    <s v="MOLTRASIO"/>
    <s v="M"/>
    <n v="5"/>
  </r>
  <r>
    <x v="3"/>
    <x v="12"/>
    <x v="12"/>
    <n v="13153"/>
    <s v="MONGUZZO"/>
    <s v="F"/>
    <n v="4"/>
  </r>
  <r>
    <x v="3"/>
    <x v="12"/>
    <x v="12"/>
    <n v="13153"/>
    <s v="MONGUZZO"/>
    <s v="M"/>
    <n v="7"/>
  </r>
  <r>
    <x v="3"/>
    <x v="12"/>
    <x v="12"/>
    <n v="13154"/>
    <s v="MONTANO LUCINO"/>
    <s v="F"/>
    <n v="20"/>
  </r>
  <r>
    <x v="3"/>
    <x v="12"/>
    <x v="12"/>
    <n v="13154"/>
    <s v="MONTANO LUCINO"/>
    <s v="M"/>
    <n v="9"/>
  </r>
  <r>
    <x v="3"/>
    <x v="12"/>
    <x v="12"/>
    <n v="13155"/>
    <s v="MONTEMEZZO"/>
    <s v="F"/>
    <n v="3"/>
  </r>
  <r>
    <x v="3"/>
    <x v="12"/>
    <x v="12"/>
    <n v="13157"/>
    <s v="MONTORFANO"/>
    <s v="F"/>
    <n v="8"/>
  </r>
  <r>
    <x v="3"/>
    <x v="12"/>
    <x v="12"/>
    <n v="13157"/>
    <s v="MONTORFANO"/>
    <s v="M"/>
    <n v="5"/>
  </r>
  <r>
    <x v="3"/>
    <x v="12"/>
    <x v="12"/>
    <n v="13159"/>
    <s v="MOZZATE"/>
    <s v="F"/>
    <n v="32"/>
  </r>
  <r>
    <x v="3"/>
    <x v="12"/>
    <x v="12"/>
    <n v="13159"/>
    <s v="MOZZATE"/>
    <s v="M"/>
    <n v="20"/>
  </r>
  <r>
    <x v="3"/>
    <x v="12"/>
    <x v="12"/>
    <n v="13160"/>
    <s v="MUSSO"/>
    <s v="F"/>
    <n v="2"/>
  </r>
  <r>
    <x v="3"/>
    <x v="12"/>
    <x v="12"/>
    <n v="13160"/>
    <s v="MUSSO"/>
    <s v="M"/>
    <n v="1"/>
  </r>
  <r>
    <x v="3"/>
    <x v="12"/>
    <x v="12"/>
    <n v="13161"/>
    <s v="NESSO"/>
    <s v="F"/>
    <n v="1"/>
  </r>
  <r>
    <x v="3"/>
    <x v="12"/>
    <x v="12"/>
    <n v="13161"/>
    <s v="NESSO"/>
    <s v="M"/>
    <n v="1"/>
  </r>
  <r>
    <x v="3"/>
    <x v="12"/>
    <x v="12"/>
    <n v="13163"/>
    <s v="NOVEDRATE"/>
    <s v="F"/>
    <n v="8"/>
  </r>
  <r>
    <x v="3"/>
    <x v="12"/>
    <x v="12"/>
    <n v="13163"/>
    <s v="NOVEDRATE"/>
    <s v="M"/>
    <n v="8"/>
  </r>
  <r>
    <x v="3"/>
    <x v="12"/>
    <x v="12"/>
    <n v="13165"/>
    <s v="OLGIATE COMASCO"/>
    <s v="F"/>
    <n v="29"/>
  </r>
  <r>
    <x v="3"/>
    <x v="12"/>
    <x v="12"/>
    <n v="13165"/>
    <s v="OLGIATE COMASCO"/>
    <s v="M"/>
    <n v="25"/>
  </r>
  <r>
    <x v="3"/>
    <x v="12"/>
    <x v="12"/>
    <n v="13169"/>
    <s v="OLTRONA DI SAN MAMETTE"/>
    <s v="F"/>
    <n v="5"/>
  </r>
  <r>
    <x v="3"/>
    <x v="12"/>
    <x v="12"/>
    <n v="13169"/>
    <s v="OLTRONA DI SAN MAMETTE"/>
    <s v="M"/>
    <n v="2"/>
  </r>
  <r>
    <x v="3"/>
    <x v="12"/>
    <x v="12"/>
    <n v="13170"/>
    <s v="ORSENIGO"/>
    <s v="F"/>
    <n v="7"/>
  </r>
  <r>
    <x v="3"/>
    <x v="12"/>
    <x v="12"/>
    <n v="13170"/>
    <s v="ORSENIGO"/>
    <s v="M"/>
    <n v="8"/>
  </r>
  <r>
    <x v="3"/>
    <x v="12"/>
    <x v="12"/>
    <n v="13178"/>
    <s v="PEGLIO"/>
    <s v="M"/>
    <n v="1"/>
  </r>
  <r>
    <x v="3"/>
    <x v="12"/>
    <x v="12"/>
    <n v="13179"/>
    <s v="PELLIO INTELVI"/>
    <s v="F"/>
    <n v="2"/>
  </r>
  <r>
    <x v="3"/>
    <x v="12"/>
    <x v="12"/>
    <n v="13179"/>
    <s v="PELLIO INTELVI"/>
    <s v="M"/>
    <n v="1"/>
  </r>
  <r>
    <x v="3"/>
    <x v="12"/>
    <x v="12"/>
    <n v="13180"/>
    <s v="PEREGO"/>
    <s v="F"/>
    <n v="1"/>
  </r>
  <r>
    <x v="3"/>
    <x v="12"/>
    <x v="12"/>
    <n v="13183"/>
    <s v="PIANELLO DEL LARIO"/>
    <s v="F"/>
    <n v="3"/>
  </r>
  <r>
    <x v="3"/>
    <x v="12"/>
    <x v="12"/>
    <n v="13183"/>
    <s v="PIANELLO DEL LARIO"/>
    <s v="M"/>
    <n v="2"/>
  </r>
  <r>
    <x v="3"/>
    <x v="12"/>
    <x v="12"/>
    <n v="13184"/>
    <s v="PIGRA"/>
    <s v="F"/>
    <n v="2"/>
  </r>
  <r>
    <x v="3"/>
    <x v="12"/>
    <x v="12"/>
    <n v="13186"/>
    <s v="POGNANA LARIO"/>
    <s v="F"/>
    <n v="4"/>
  </r>
  <r>
    <x v="3"/>
    <x v="12"/>
    <x v="12"/>
    <n v="13186"/>
    <s v="POGNANA LARIO"/>
    <s v="M"/>
    <n v="3"/>
  </r>
  <r>
    <x v="3"/>
    <x v="12"/>
    <x v="12"/>
    <n v="13188"/>
    <s v="PONTE LAMBRO"/>
    <s v="F"/>
    <n v="10"/>
  </r>
  <r>
    <x v="3"/>
    <x v="12"/>
    <x v="12"/>
    <n v="13188"/>
    <s v="PONTE LAMBRO"/>
    <s v="M"/>
    <n v="5"/>
  </r>
  <r>
    <x v="3"/>
    <x v="12"/>
    <x v="12"/>
    <n v="13189"/>
    <s v="PORLEZZA"/>
    <s v="F"/>
    <n v="9"/>
  </r>
  <r>
    <x v="3"/>
    <x v="12"/>
    <x v="12"/>
    <n v="13189"/>
    <s v="PORLEZZA"/>
    <s v="M"/>
    <n v="6"/>
  </r>
  <r>
    <x v="3"/>
    <x v="12"/>
    <x v="12"/>
    <n v="13192"/>
    <s v="PROSERPIO"/>
    <s v="F"/>
    <n v="3"/>
  </r>
  <r>
    <x v="3"/>
    <x v="12"/>
    <x v="12"/>
    <n v="13192"/>
    <s v="PROSERPIO"/>
    <s v="M"/>
    <n v="4"/>
  </r>
  <r>
    <x v="3"/>
    <x v="12"/>
    <x v="12"/>
    <n v="13193"/>
    <s v="PUSIANO"/>
    <s v="F"/>
    <n v="9"/>
  </r>
  <r>
    <x v="3"/>
    <x v="12"/>
    <x v="12"/>
    <n v="13193"/>
    <s v="PUSIANO"/>
    <s v="M"/>
    <n v="1"/>
  </r>
  <r>
    <x v="3"/>
    <x v="12"/>
    <x v="12"/>
    <n v="13194"/>
    <s v="RAMPONIO VERNA"/>
    <s v="F"/>
    <n v="2"/>
  </r>
  <r>
    <x v="3"/>
    <x v="12"/>
    <x v="12"/>
    <n v="13195"/>
    <s v="REZZAGO"/>
    <s v="F"/>
    <n v="2"/>
  </r>
  <r>
    <x v="3"/>
    <x v="12"/>
    <x v="12"/>
    <n v="13195"/>
    <s v="REZZAGO"/>
    <s v="M"/>
    <n v="1"/>
  </r>
  <r>
    <x v="3"/>
    <x v="12"/>
    <x v="12"/>
    <n v="13197"/>
    <s v="RODERO"/>
    <s v="F"/>
    <n v="1"/>
  </r>
  <r>
    <x v="3"/>
    <x v="12"/>
    <x v="12"/>
    <n v="13197"/>
    <s v="RODERO"/>
    <s v="M"/>
    <n v="1"/>
  </r>
  <r>
    <x v="3"/>
    <x v="12"/>
    <x v="12"/>
    <n v="13199"/>
    <s v="RONAGO"/>
    <s v="F"/>
    <n v="3"/>
  </r>
  <r>
    <x v="3"/>
    <x v="12"/>
    <x v="12"/>
    <n v="13199"/>
    <s v="RONAGO"/>
    <s v="M"/>
    <n v="1"/>
  </r>
  <r>
    <x v="3"/>
    <x v="12"/>
    <x v="12"/>
    <n v="13200"/>
    <s v="ROVAGNATE"/>
    <s v="M"/>
    <n v="2"/>
  </r>
  <r>
    <x v="3"/>
    <x v="12"/>
    <x v="12"/>
    <n v="13201"/>
    <s v="ROVELLASCA"/>
    <s v="F"/>
    <n v="26"/>
  </r>
  <r>
    <x v="3"/>
    <x v="12"/>
    <x v="12"/>
    <n v="13201"/>
    <s v="ROVELLASCA"/>
    <s v="M"/>
    <n v="20"/>
  </r>
  <r>
    <x v="3"/>
    <x v="12"/>
    <x v="12"/>
    <n v="13202"/>
    <s v="ROVELLO PORRO"/>
    <s v="F"/>
    <n v="16"/>
  </r>
  <r>
    <x v="3"/>
    <x v="12"/>
    <x v="12"/>
    <n v="13202"/>
    <s v="ROVELLO PORRO"/>
    <s v="M"/>
    <n v="12"/>
  </r>
  <r>
    <x v="3"/>
    <x v="12"/>
    <x v="12"/>
    <n v="13204"/>
    <s v="SAN BARTOLOMEO VAL CAVARGNA"/>
    <s v="F"/>
    <n v="2"/>
  </r>
  <r>
    <x v="3"/>
    <x v="12"/>
    <x v="12"/>
    <n v="13204"/>
    <s v="SAN BARTOLOMEO VAL CAVARGNA"/>
    <s v="M"/>
    <n v="1"/>
  </r>
  <r>
    <x v="3"/>
    <x v="12"/>
    <x v="12"/>
    <n v="13206"/>
    <s v="SAN FERMO DELLA BATTAGLIA"/>
    <s v="F"/>
    <n v="22"/>
  </r>
  <r>
    <x v="3"/>
    <x v="12"/>
    <x v="12"/>
    <n v="13206"/>
    <s v="SAN FERMO DELLA BATTAGLIA"/>
    <s v="M"/>
    <n v="22"/>
  </r>
  <r>
    <x v="3"/>
    <x v="12"/>
    <x v="12"/>
    <n v="13207"/>
    <s v="SAN NAZZARO VAL CAVARGNA"/>
    <s v="F"/>
    <n v="2"/>
  </r>
  <r>
    <x v="3"/>
    <x v="12"/>
    <x v="12"/>
    <n v="13248"/>
    <s v="SAN SIRO"/>
    <s v="F"/>
    <n v="1"/>
  </r>
  <r>
    <x v="3"/>
    <x v="12"/>
    <x v="12"/>
    <n v="13248"/>
    <s v="SAN SIRO"/>
    <s v="M"/>
    <n v="1"/>
  </r>
  <r>
    <x v="3"/>
    <x v="12"/>
    <x v="12"/>
    <n v="13211"/>
    <s v="SCHIGNANO"/>
    <s v="F"/>
    <n v="1"/>
  </r>
  <r>
    <x v="3"/>
    <x v="12"/>
    <x v="12"/>
    <n v="13212"/>
    <s v="SENNA COMASCO"/>
    <s v="F"/>
    <n v="10"/>
  </r>
  <r>
    <x v="3"/>
    <x v="12"/>
    <x v="12"/>
    <n v="13212"/>
    <s v="SENNA COMASCO"/>
    <s v="M"/>
    <n v="9"/>
  </r>
  <r>
    <x v="3"/>
    <x v="12"/>
    <x v="12"/>
    <n v="13215"/>
    <s v="SOLBIATE"/>
    <s v="F"/>
    <n v="8"/>
  </r>
  <r>
    <x v="3"/>
    <x v="12"/>
    <x v="12"/>
    <n v="13215"/>
    <s v="SOLBIATE"/>
    <s v="M"/>
    <n v="4"/>
  </r>
  <r>
    <x v="3"/>
    <x v="12"/>
    <x v="12"/>
    <n v="13216"/>
    <s v="SORICO"/>
    <s v="F"/>
    <n v="5"/>
  </r>
  <r>
    <x v="3"/>
    <x v="12"/>
    <x v="12"/>
    <n v="13216"/>
    <s v="SORICO"/>
    <s v="M"/>
    <n v="1"/>
  </r>
  <r>
    <x v="3"/>
    <x v="12"/>
    <x v="12"/>
    <n v="13217"/>
    <s v="SORMANO"/>
    <s v="F"/>
    <n v="1"/>
  </r>
  <r>
    <x v="3"/>
    <x v="12"/>
    <x v="12"/>
    <n v="13218"/>
    <s v="STAZZONA"/>
    <s v="F"/>
    <n v="3"/>
  </r>
  <r>
    <x v="3"/>
    <x v="12"/>
    <x v="12"/>
    <n v="13222"/>
    <s v="TAVERNERIO"/>
    <s v="F"/>
    <n v="20"/>
  </r>
  <r>
    <x v="3"/>
    <x v="12"/>
    <x v="12"/>
    <n v="13222"/>
    <s v="TAVERNERIO"/>
    <s v="M"/>
    <n v="16"/>
  </r>
  <r>
    <x v="3"/>
    <x v="12"/>
    <x v="12"/>
    <n v="13223"/>
    <s v="TORNO"/>
    <s v="F"/>
    <n v="3"/>
  </r>
  <r>
    <x v="3"/>
    <x v="12"/>
    <x v="12"/>
    <n v="13223"/>
    <s v="TORNO"/>
    <s v="M"/>
    <n v="1"/>
  </r>
  <r>
    <x v="3"/>
    <x v="12"/>
    <x v="12"/>
    <n v="13252"/>
    <s v="TREMEZZINA"/>
    <s v="F"/>
    <n v="11"/>
  </r>
  <r>
    <x v="3"/>
    <x v="12"/>
    <x v="12"/>
    <n v="13252"/>
    <s v="TREMEZZINA"/>
    <s v="M"/>
    <n v="8"/>
  </r>
  <r>
    <x v="3"/>
    <x v="12"/>
    <x v="12"/>
    <n v="13225"/>
    <s v="TREMEZZO"/>
    <s v="F"/>
    <n v="1"/>
  </r>
  <r>
    <x v="3"/>
    <x v="12"/>
    <x v="12"/>
    <n v="13227"/>
    <s v="TURATE"/>
    <s v="F"/>
    <n v="35"/>
  </r>
  <r>
    <x v="3"/>
    <x v="12"/>
    <x v="12"/>
    <n v="13227"/>
    <s v="TURATE"/>
    <s v="M"/>
    <n v="22"/>
  </r>
  <r>
    <x v="3"/>
    <x v="12"/>
    <x v="12"/>
    <n v="13228"/>
    <s v="UGGIATE-TREVANO"/>
    <s v="F"/>
    <n v="16"/>
  </r>
  <r>
    <x v="3"/>
    <x v="12"/>
    <x v="12"/>
    <n v="13228"/>
    <s v="UGGIATE-TREVANO"/>
    <s v="M"/>
    <n v="9"/>
  </r>
  <r>
    <x v="3"/>
    <x v="12"/>
    <x v="12"/>
    <n v="13233"/>
    <s v="VAL REZZO"/>
    <s v="F"/>
    <n v="1"/>
  </r>
  <r>
    <x v="3"/>
    <x v="12"/>
    <x v="12"/>
    <n v="13229"/>
    <s v="VALBRONA"/>
    <s v="F"/>
    <n v="6"/>
  </r>
  <r>
    <x v="3"/>
    <x v="12"/>
    <x v="12"/>
    <n v="13229"/>
    <s v="VALBRONA"/>
    <s v="M"/>
    <n v="4"/>
  </r>
  <r>
    <x v="3"/>
    <x v="12"/>
    <x v="12"/>
    <n v="13232"/>
    <s v="VALMOREA"/>
    <s v="F"/>
    <n v="5"/>
  </r>
  <r>
    <x v="3"/>
    <x v="12"/>
    <x v="12"/>
    <n v="13232"/>
    <s v="VALMOREA"/>
    <s v="M"/>
    <n v="12"/>
  </r>
  <r>
    <x v="3"/>
    <x v="12"/>
    <x v="12"/>
    <n v="13234"/>
    <s v="VALSOLDA"/>
    <s v="F"/>
    <n v="1"/>
  </r>
  <r>
    <x v="3"/>
    <x v="12"/>
    <x v="12"/>
    <n v="13234"/>
    <s v="VALSOLDA"/>
    <s v="M"/>
    <n v="2"/>
  </r>
  <r>
    <x v="3"/>
    <x v="12"/>
    <x v="12"/>
    <n v="13236"/>
    <s v="VELESO"/>
    <s v="F"/>
    <n v="1"/>
  </r>
  <r>
    <x v="3"/>
    <x v="12"/>
    <x v="12"/>
    <n v="13236"/>
    <s v="VELESO"/>
    <s v="M"/>
    <n v="1"/>
  </r>
  <r>
    <x v="3"/>
    <x v="12"/>
    <x v="12"/>
    <n v="13237"/>
    <s v="VENDROGNO"/>
    <s v="F"/>
    <n v="1"/>
  </r>
  <r>
    <x v="3"/>
    <x v="12"/>
    <x v="12"/>
    <n v="13237"/>
    <s v="VENDROGNO"/>
    <s v="M"/>
    <n v="1"/>
  </r>
  <r>
    <x v="3"/>
    <x v="12"/>
    <x v="12"/>
    <n v="13238"/>
    <s v="VENIANO"/>
    <s v="F"/>
    <n v="11"/>
  </r>
  <r>
    <x v="3"/>
    <x v="12"/>
    <x v="12"/>
    <n v="13238"/>
    <s v="VENIANO"/>
    <s v="M"/>
    <n v="5"/>
  </r>
  <r>
    <x v="3"/>
    <x v="12"/>
    <x v="12"/>
    <n v="13239"/>
    <s v="VERCANA"/>
    <s v="F"/>
    <n v="2"/>
  </r>
  <r>
    <x v="3"/>
    <x v="12"/>
    <x v="12"/>
    <n v="13239"/>
    <s v="VERCANA"/>
    <s v="M"/>
    <n v="2"/>
  </r>
  <r>
    <x v="3"/>
    <x v="12"/>
    <x v="12"/>
    <n v="13240"/>
    <s v="VERDERIO INFERIORE"/>
    <s v="F"/>
    <n v="1"/>
  </r>
  <r>
    <x v="3"/>
    <x v="12"/>
    <x v="12"/>
    <n v="13240"/>
    <s v="VERDERIO INFERIORE"/>
    <s v="M"/>
    <n v="2"/>
  </r>
  <r>
    <x v="3"/>
    <x v="12"/>
    <x v="12"/>
    <n v="13241"/>
    <s v="VERDERIO SUPERIORE"/>
    <s v="F"/>
    <n v="1"/>
  </r>
  <r>
    <x v="3"/>
    <x v="12"/>
    <x v="12"/>
    <n v="13241"/>
    <s v="VERDERIO SUPERIORE"/>
    <s v="M"/>
    <n v="1"/>
  </r>
  <r>
    <x v="3"/>
    <x v="12"/>
    <x v="12"/>
    <n v="13242"/>
    <s v="VERTEMATE CON MINOPRIO"/>
    <s v="F"/>
    <n v="12"/>
  </r>
  <r>
    <x v="3"/>
    <x v="12"/>
    <x v="12"/>
    <n v="13242"/>
    <s v="VERTEMATE CON MINOPRIO"/>
    <s v="M"/>
    <n v="3"/>
  </r>
  <r>
    <x v="3"/>
    <x v="12"/>
    <x v="12"/>
    <n v="13245"/>
    <s v="VILLA GUARDIA"/>
    <s v="F"/>
    <n v="25"/>
  </r>
  <r>
    <x v="3"/>
    <x v="12"/>
    <x v="12"/>
    <n v="13245"/>
    <s v="VILLA GUARDIA"/>
    <s v="M"/>
    <n v="16"/>
  </r>
  <r>
    <x v="3"/>
    <x v="13"/>
    <x v="13"/>
    <n v="14002"/>
    <s v="ALBOSAGGIA"/>
    <s v="F"/>
    <n v="8"/>
  </r>
  <r>
    <x v="3"/>
    <x v="13"/>
    <x v="13"/>
    <n v="14002"/>
    <s v="ALBOSAGGIA"/>
    <s v="M"/>
    <n v="7"/>
  </r>
  <r>
    <x v="3"/>
    <x v="13"/>
    <x v="13"/>
    <n v="14004"/>
    <s v="APRICA"/>
    <s v="F"/>
    <n v="7"/>
  </r>
  <r>
    <x v="3"/>
    <x v="13"/>
    <x v="13"/>
    <n v="14004"/>
    <s v="APRICA"/>
    <s v="M"/>
    <n v="4"/>
  </r>
  <r>
    <x v="3"/>
    <x v="13"/>
    <x v="13"/>
    <n v="14005"/>
    <s v="ARDENNO"/>
    <s v="F"/>
    <n v="8"/>
  </r>
  <r>
    <x v="3"/>
    <x v="13"/>
    <x v="13"/>
    <n v="14005"/>
    <s v="ARDENNO"/>
    <s v="M"/>
    <n v="7"/>
  </r>
  <r>
    <x v="3"/>
    <x v="13"/>
    <x v="13"/>
    <n v="14007"/>
    <s v="BERBENNO DI VALTELLINA"/>
    <s v="F"/>
    <n v="13"/>
  </r>
  <r>
    <x v="3"/>
    <x v="13"/>
    <x v="13"/>
    <n v="14007"/>
    <s v="BERBENNO DI VALTELLINA"/>
    <s v="M"/>
    <n v="5"/>
  </r>
  <r>
    <x v="3"/>
    <x v="13"/>
    <x v="13"/>
    <n v="14008"/>
    <s v="BIANZONE"/>
    <s v="F"/>
    <n v="2"/>
  </r>
  <r>
    <x v="3"/>
    <x v="13"/>
    <x v="13"/>
    <n v="14008"/>
    <s v="BIANZONE"/>
    <s v="M"/>
    <n v="1"/>
  </r>
  <r>
    <x v="3"/>
    <x v="13"/>
    <x v="13"/>
    <n v="14009"/>
    <s v="BORMIO"/>
    <s v="F"/>
    <n v="8"/>
  </r>
  <r>
    <x v="3"/>
    <x v="13"/>
    <x v="13"/>
    <n v="14009"/>
    <s v="BORMIO"/>
    <s v="M"/>
    <n v="14"/>
  </r>
  <r>
    <x v="3"/>
    <x v="13"/>
    <x v="13"/>
    <n v="14010"/>
    <s v="BUGLIO IN MONTE"/>
    <s v="F"/>
    <n v="5"/>
  </r>
  <r>
    <x v="3"/>
    <x v="13"/>
    <x v="13"/>
    <n v="14010"/>
    <s v="BUGLIO IN MONTE"/>
    <s v="M"/>
    <n v="4"/>
  </r>
  <r>
    <x v="3"/>
    <x v="13"/>
    <x v="13"/>
    <n v="14011"/>
    <s v="CAIOLO"/>
    <s v="F"/>
    <n v="3"/>
  </r>
  <r>
    <x v="3"/>
    <x v="13"/>
    <x v="13"/>
    <n v="14011"/>
    <s v="CAIOLO"/>
    <s v="M"/>
    <n v="1"/>
  </r>
  <r>
    <x v="3"/>
    <x v="13"/>
    <x v="13"/>
    <n v="14012"/>
    <s v="CAMPODOLCINO"/>
    <s v="F"/>
    <n v="3"/>
  </r>
  <r>
    <x v="3"/>
    <x v="13"/>
    <x v="13"/>
    <n v="14012"/>
    <s v="CAMPODOLCINO"/>
    <s v="M"/>
    <n v="2"/>
  </r>
  <r>
    <x v="3"/>
    <x v="13"/>
    <x v="13"/>
    <n v="14013"/>
    <s v="CASPOGGIO"/>
    <s v="F"/>
    <n v="4"/>
  </r>
  <r>
    <x v="3"/>
    <x v="13"/>
    <x v="13"/>
    <n v="14013"/>
    <s v="CASPOGGIO"/>
    <s v="M"/>
    <n v="2"/>
  </r>
  <r>
    <x v="3"/>
    <x v="13"/>
    <x v="13"/>
    <n v="14014"/>
    <s v="CASTELLO DELL'ACQUA"/>
    <s v="F"/>
    <n v="2"/>
  </r>
  <r>
    <x v="3"/>
    <x v="13"/>
    <x v="13"/>
    <n v="14015"/>
    <s v="CASTIONE ANDEVENNO"/>
    <s v="F"/>
    <n v="4"/>
  </r>
  <r>
    <x v="3"/>
    <x v="13"/>
    <x v="13"/>
    <n v="14015"/>
    <s v="CASTIONE ANDEVENNO"/>
    <s v="M"/>
    <n v="2"/>
  </r>
  <r>
    <x v="3"/>
    <x v="13"/>
    <x v="13"/>
    <n v="14016"/>
    <s v="CEDRASCO"/>
    <s v="F"/>
    <n v="3"/>
  </r>
  <r>
    <x v="3"/>
    <x v="13"/>
    <x v="13"/>
    <n v="14016"/>
    <s v="CEDRASCO"/>
    <s v="M"/>
    <n v="2"/>
  </r>
  <r>
    <x v="3"/>
    <x v="13"/>
    <x v="13"/>
    <n v="14017"/>
    <s v="CERCINO"/>
    <s v="F"/>
    <n v="1"/>
  </r>
  <r>
    <x v="3"/>
    <x v="13"/>
    <x v="13"/>
    <n v="14017"/>
    <s v="CERCINO"/>
    <s v="M"/>
    <n v="3"/>
  </r>
  <r>
    <x v="3"/>
    <x v="13"/>
    <x v="13"/>
    <n v="14018"/>
    <s v="CHIAVENNA"/>
    <s v="F"/>
    <n v="16"/>
  </r>
  <r>
    <x v="3"/>
    <x v="13"/>
    <x v="13"/>
    <n v="14018"/>
    <s v="CHIAVENNA"/>
    <s v="M"/>
    <n v="13"/>
  </r>
  <r>
    <x v="3"/>
    <x v="13"/>
    <x v="13"/>
    <n v="14019"/>
    <s v="CHIESA IN VALMALENCO"/>
    <s v="F"/>
    <n v="5"/>
  </r>
  <r>
    <x v="3"/>
    <x v="13"/>
    <x v="13"/>
    <n v="14019"/>
    <s v="CHIESA IN VALMALENCO"/>
    <s v="M"/>
    <n v="2"/>
  </r>
  <r>
    <x v="3"/>
    <x v="13"/>
    <x v="13"/>
    <n v="14020"/>
    <s v="CHIURO"/>
    <s v="F"/>
    <n v="9"/>
  </r>
  <r>
    <x v="3"/>
    <x v="13"/>
    <x v="13"/>
    <n v="14020"/>
    <s v="CHIURO"/>
    <s v="M"/>
    <n v="4"/>
  </r>
  <r>
    <x v="3"/>
    <x v="13"/>
    <x v="13"/>
    <n v="14021"/>
    <s v="CINO"/>
    <s v="M"/>
    <n v="1"/>
  </r>
  <r>
    <x v="3"/>
    <x v="13"/>
    <x v="13"/>
    <n v="14022"/>
    <s v="CIVO"/>
    <s v="F"/>
    <n v="3"/>
  </r>
  <r>
    <x v="3"/>
    <x v="13"/>
    <x v="13"/>
    <n v="14022"/>
    <s v="CIVO"/>
    <s v="M"/>
    <n v="3"/>
  </r>
  <r>
    <x v="3"/>
    <x v="13"/>
    <x v="13"/>
    <n v="14023"/>
    <s v="COLORINA"/>
    <s v="F"/>
    <n v="2"/>
  </r>
  <r>
    <x v="3"/>
    <x v="13"/>
    <x v="13"/>
    <n v="14023"/>
    <s v="COLORINA"/>
    <s v="M"/>
    <n v="1"/>
  </r>
  <r>
    <x v="3"/>
    <x v="13"/>
    <x v="13"/>
    <n v="14024"/>
    <s v="COSIO VALTELLINO"/>
    <s v="F"/>
    <n v="12"/>
  </r>
  <r>
    <x v="3"/>
    <x v="13"/>
    <x v="13"/>
    <n v="14024"/>
    <s v="COSIO VALTELLINO"/>
    <s v="M"/>
    <n v="23"/>
  </r>
  <r>
    <x v="3"/>
    <x v="13"/>
    <x v="13"/>
    <n v="14025"/>
    <s v="DAZIO"/>
    <s v="F"/>
    <n v="1"/>
  </r>
  <r>
    <x v="3"/>
    <x v="13"/>
    <x v="13"/>
    <n v="14025"/>
    <s v="DAZIO"/>
    <s v="M"/>
    <n v="1"/>
  </r>
  <r>
    <x v="3"/>
    <x v="13"/>
    <x v="13"/>
    <n v="14026"/>
    <s v="DELEBIO"/>
    <s v="F"/>
    <n v="10"/>
  </r>
  <r>
    <x v="3"/>
    <x v="13"/>
    <x v="13"/>
    <n v="14026"/>
    <s v="DELEBIO"/>
    <s v="M"/>
    <n v="7"/>
  </r>
  <r>
    <x v="3"/>
    <x v="13"/>
    <x v="13"/>
    <n v="14027"/>
    <s v="DUBINO"/>
    <s v="F"/>
    <n v="14"/>
  </r>
  <r>
    <x v="3"/>
    <x v="13"/>
    <x v="13"/>
    <n v="14027"/>
    <s v="DUBINO"/>
    <s v="M"/>
    <n v="3"/>
  </r>
  <r>
    <x v="3"/>
    <x v="13"/>
    <x v="13"/>
    <n v="14028"/>
    <s v="FAEDO VALTELLINO"/>
    <s v="F"/>
    <n v="1"/>
  </r>
  <r>
    <x v="3"/>
    <x v="13"/>
    <x v="13"/>
    <n v="14028"/>
    <s v="FAEDO VALTELLINO"/>
    <s v="M"/>
    <n v="1"/>
  </r>
  <r>
    <x v="3"/>
    <x v="13"/>
    <x v="13"/>
    <n v="14029"/>
    <s v="FORCOLA"/>
    <s v="M"/>
    <n v="1"/>
  </r>
  <r>
    <x v="3"/>
    <x v="13"/>
    <x v="13"/>
    <n v="14030"/>
    <s v="FUSINE"/>
    <s v="F"/>
    <n v="1"/>
  </r>
  <r>
    <x v="3"/>
    <x v="13"/>
    <x v="13"/>
    <n v="14030"/>
    <s v="FUSINE"/>
    <s v="M"/>
    <n v="1"/>
  </r>
  <r>
    <x v="3"/>
    <x v="13"/>
    <x v="13"/>
    <n v="14032"/>
    <s v="GORDONA"/>
    <s v="F"/>
    <n v="6"/>
  </r>
  <r>
    <x v="3"/>
    <x v="13"/>
    <x v="13"/>
    <n v="14032"/>
    <s v="GORDONA"/>
    <s v="M"/>
    <n v="1"/>
  </r>
  <r>
    <x v="3"/>
    <x v="13"/>
    <x v="13"/>
    <n v="14033"/>
    <s v="GROSIO"/>
    <s v="F"/>
    <n v="8"/>
  </r>
  <r>
    <x v="3"/>
    <x v="13"/>
    <x v="13"/>
    <n v="14033"/>
    <s v="GROSIO"/>
    <s v="M"/>
    <n v="11"/>
  </r>
  <r>
    <x v="3"/>
    <x v="13"/>
    <x v="13"/>
    <n v="14034"/>
    <s v="GROSOTTO"/>
    <s v="F"/>
    <n v="4"/>
  </r>
  <r>
    <x v="3"/>
    <x v="13"/>
    <x v="13"/>
    <n v="14034"/>
    <s v="GROSOTTO"/>
    <s v="M"/>
    <n v="1"/>
  </r>
  <r>
    <x v="3"/>
    <x v="13"/>
    <x v="13"/>
    <n v="14036"/>
    <s v="LANZADA"/>
    <s v="F"/>
    <n v="2"/>
  </r>
  <r>
    <x v="3"/>
    <x v="13"/>
    <x v="13"/>
    <n v="14036"/>
    <s v="LANZADA"/>
    <s v="M"/>
    <n v="2"/>
  </r>
  <r>
    <x v="3"/>
    <x v="13"/>
    <x v="13"/>
    <n v="14037"/>
    <s v="LIVIGNO"/>
    <s v="F"/>
    <n v="9"/>
  </r>
  <r>
    <x v="3"/>
    <x v="13"/>
    <x v="13"/>
    <n v="14037"/>
    <s v="LIVIGNO"/>
    <s v="M"/>
    <n v="17"/>
  </r>
  <r>
    <x v="3"/>
    <x v="13"/>
    <x v="13"/>
    <n v="14038"/>
    <s v="LOVERO"/>
    <s v="F"/>
    <n v="1"/>
  </r>
  <r>
    <x v="3"/>
    <x v="13"/>
    <x v="13"/>
    <n v="14035"/>
    <s v="MADESIMO"/>
    <s v="F"/>
    <n v="1"/>
  </r>
  <r>
    <x v="3"/>
    <x v="13"/>
    <x v="13"/>
    <n v="14035"/>
    <s v="MADESIMO"/>
    <s v="M"/>
    <n v="1"/>
  </r>
  <r>
    <x v="3"/>
    <x v="13"/>
    <x v="13"/>
    <n v="14039"/>
    <s v="MANTELLO"/>
    <s v="M"/>
    <n v="2"/>
  </r>
  <r>
    <x v="3"/>
    <x v="13"/>
    <x v="13"/>
    <n v="14040"/>
    <s v="MAZZO DI VALTELLINA"/>
    <s v="F"/>
    <n v="2"/>
  </r>
  <r>
    <x v="3"/>
    <x v="13"/>
    <x v="13"/>
    <n v="14040"/>
    <s v="MAZZO DI VALTELLINA"/>
    <s v="M"/>
    <n v="2"/>
  </r>
  <r>
    <x v="3"/>
    <x v="13"/>
    <x v="13"/>
    <n v="14043"/>
    <s v="MESE"/>
    <s v="F"/>
    <n v="6"/>
  </r>
  <r>
    <x v="3"/>
    <x v="13"/>
    <x v="13"/>
    <n v="14043"/>
    <s v="MESE"/>
    <s v="M"/>
    <n v="3"/>
  </r>
  <r>
    <x v="3"/>
    <x v="13"/>
    <x v="13"/>
    <n v="14044"/>
    <s v="MONTAGNA IN VALTELLINA"/>
    <s v="F"/>
    <n v="6"/>
  </r>
  <r>
    <x v="3"/>
    <x v="13"/>
    <x v="13"/>
    <n v="14044"/>
    <s v="MONTAGNA IN VALTELLINA"/>
    <s v="M"/>
    <n v="7"/>
  </r>
  <r>
    <x v="3"/>
    <x v="13"/>
    <x v="13"/>
    <n v="14045"/>
    <s v="MORBEGNO"/>
    <s v="F"/>
    <n v="44"/>
  </r>
  <r>
    <x v="3"/>
    <x v="13"/>
    <x v="13"/>
    <n v="14045"/>
    <s v="MORBEGNO"/>
    <s v="M"/>
    <n v="39"/>
  </r>
  <r>
    <x v="3"/>
    <x v="13"/>
    <x v="13"/>
    <n v="14046"/>
    <s v="NOVATE MEZZOLA"/>
    <s v="F"/>
    <n v="1"/>
  </r>
  <r>
    <x v="3"/>
    <x v="13"/>
    <x v="13"/>
    <n v="14046"/>
    <s v="NOVATE MEZZOLA"/>
    <s v="M"/>
    <n v="2"/>
  </r>
  <r>
    <x v="3"/>
    <x v="13"/>
    <x v="13"/>
    <n v="14048"/>
    <s v="PIANTEDO"/>
    <s v="F"/>
    <n v="4"/>
  </r>
  <r>
    <x v="3"/>
    <x v="13"/>
    <x v="13"/>
    <n v="14048"/>
    <s v="PIANTEDO"/>
    <s v="M"/>
    <n v="3"/>
  </r>
  <r>
    <x v="3"/>
    <x v="13"/>
    <x v="13"/>
    <n v="14049"/>
    <s v="PIATEDA"/>
    <s v="F"/>
    <n v="4"/>
  </r>
  <r>
    <x v="3"/>
    <x v="13"/>
    <x v="13"/>
    <n v="14049"/>
    <s v="PIATEDA"/>
    <s v="M"/>
    <n v="2"/>
  </r>
  <r>
    <x v="3"/>
    <x v="13"/>
    <x v="13"/>
    <n v="14050"/>
    <s v="PIURO"/>
    <s v="F"/>
    <n v="9"/>
  </r>
  <r>
    <x v="3"/>
    <x v="13"/>
    <x v="13"/>
    <n v="14050"/>
    <s v="PIURO"/>
    <s v="M"/>
    <n v="4"/>
  </r>
  <r>
    <x v="3"/>
    <x v="13"/>
    <x v="13"/>
    <n v="14051"/>
    <s v="POGGIRIDENTI"/>
    <s v="F"/>
    <n v="5"/>
  </r>
  <r>
    <x v="3"/>
    <x v="13"/>
    <x v="13"/>
    <n v="14051"/>
    <s v="POGGIRIDENTI"/>
    <s v="M"/>
    <n v="3"/>
  </r>
  <r>
    <x v="3"/>
    <x v="13"/>
    <x v="13"/>
    <n v="14052"/>
    <s v="PONTE IN VALTELLINA"/>
    <s v="F"/>
    <n v="5"/>
  </r>
  <r>
    <x v="3"/>
    <x v="13"/>
    <x v="13"/>
    <n v="14052"/>
    <s v="PONTE IN VALTELLINA"/>
    <s v="M"/>
    <n v="10"/>
  </r>
  <r>
    <x v="3"/>
    <x v="13"/>
    <x v="13"/>
    <n v="14053"/>
    <s v="POSTALESIO"/>
    <s v="F"/>
    <n v="1"/>
  </r>
  <r>
    <x v="3"/>
    <x v="13"/>
    <x v="13"/>
    <n v="14053"/>
    <s v="POSTALESIO"/>
    <s v="M"/>
    <n v="1"/>
  </r>
  <r>
    <x v="3"/>
    <x v="13"/>
    <x v="13"/>
    <n v="14054"/>
    <s v="PRATA CAMPORTACCIO"/>
    <s v="F"/>
    <n v="6"/>
  </r>
  <r>
    <x v="3"/>
    <x v="13"/>
    <x v="13"/>
    <n v="14054"/>
    <s v="PRATA CAMPORTACCIO"/>
    <s v="M"/>
    <n v="6"/>
  </r>
  <r>
    <x v="3"/>
    <x v="13"/>
    <x v="13"/>
    <n v="14055"/>
    <s v="RASURA"/>
    <s v="F"/>
    <n v="2"/>
  </r>
  <r>
    <x v="3"/>
    <x v="13"/>
    <x v="13"/>
    <n v="14056"/>
    <s v="ROGOLO"/>
    <s v="M"/>
    <n v="1"/>
  </r>
  <r>
    <x v="3"/>
    <x v="13"/>
    <x v="13"/>
    <n v="14057"/>
    <s v="SAMOLACO"/>
    <s v="F"/>
    <n v="9"/>
  </r>
  <r>
    <x v="3"/>
    <x v="13"/>
    <x v="13"/>
    <n v="14057"/>
    <s v="SAMOLACO"/>
    <s v="M"/>
    <n v="1"/>
  </r>
  <r>
    <x v="3"/>
    <x v="13"/>
    <x v="13"/>
    <n v="14058"/>
    <s v="SAN GIACOMO FILIPPO"/>
    <s v="F"/>
    <n v="1"/>
  </r>
  <r>
    <x v="3"/>
    <x v="13"/>
    <x v="13"/>
    <n v="14060"/>
    <s v="SONDALO"/>
    <s v="F"/>
    <n v="14"/>
  </r>
  <r>
    <x v="3"/>
    <x v="13"/>
    <x v="13"/>
    <n v="14060"/>
    <s v="SONDALO"/>
    <s v="M"/>
    <n v="3"/>
  </r>
  <r>
    <x v="3"/>
    <x v="13"/>
    <x v="13"/>
    <n v="14061"/>
    <s v="SONDRIO"/>
    <s v="F"/>
    <n v="71"/>
  </r>
  <r>
    <x v="3"/>
    <x v="13"/>
    <x v="13"/>
    <n v="14061"/>
    <s v="SONDRIO"/>
    <s v="M"/>
    <n v="69"/>
  </r>
  <r>
    <x v="3"/>
    <x v="13"/>
    <x v="13"/>
    <n v="14063"/>
    <s v="TALAMONA"/>
    <s v="F"/>
    <n v="8"/>
  </r>
  <r>
    <x v="3"/>
    <x v="13"/>
    <x v="13"/>
    <n v="14063"/>
    <s v="TALAMONA"/>
    <s v="M"/>
    <n v="6"/>
  </r>
  <r>
    <x v="3"/>
    <x v="13"/>
    <x v="13"/>
    <n v="14065"/>
    <s v="TEGLIO"/>
    <s v="F"/>
    <n v="9"/>
  </r>
  <r>
    <x v="3"/>
    <x v="13"/>
    <x v="13"/>
    <n v="14065"/>
    <s v="TEGLIO"/>
    <s v="M"/>
    <n v="5"/>
  </r>
  <r>
    <x v="3"/>
    <x v="13"/>
    <x v="13"/>
    <n v="14066"/>
    <s v="TIRANO"/>
    <s v="F"/>
    <n v="33"/>
  </r>
  <r>
    <x v="3"/>
    <x v="13"/>
    <x v="13"/>
    <n v="14066"/>
    <s v="TIRANO"/>
    <s v="M"/>
    <n v="24"/>
  </r>
  <r>
    <x v="3"/>
    <x v="13"/>
    <x v="13"/>
    <n v="14067"/>
    <s v="TORRE DI SANTA MARIA"/>
    <s v="F"/>
    <n v="2"/>
  </r>
  <r>
    <x v="3"/>
    <x v="13"/>
    <x v="13"/>
    <n v="14068"/>
    <s v="TOVO DI SANT'AGATA"/>
    <s v="F"/>
    <n v="1"/>
  </r>
  <r>
    <x v="3"/>
    <x v="13"/>
    <x v="13"/>
    <n v="14068"/>
    <s v="TOVO DI SANT'AGATA"/>
    <s v="M"/>
    <n v="1"/>
  </r>
  <r>
    <x v="3"/>
    <x v="13"/>
    <x v="13"/>
    <n v="14069"/>
    <s v="TRAONA"/>
    <s v="F"/>
    <n v="5"/>
  </r>
  <r>
    <x v="3"/>
    <x v="13"/>
    <x v="13"/>
    <n v="14069"/>
    <s v="TRAONA"/>
    <s v="M"/>
    <n v="2"/>
  </r>
  <r>
    <x v="3"/>
    <x v="13"/>
    <x v="13"/>
    <n v="14070"/>
    <s v="TRESIVIO"/>
    <s v="F"/>
    <n v="1"/>
  </r>
  <r>
    <x v="3"/>
    <x v="13"/>
    <x v="13"/>
    <n v="14070"/>
    <s v="TRESIVIO"/>
    <s v="M"/>
    <n v="3"/>
  </r>
  <r>
    <x v="3"/>
    <x v="13"/>
    <x v="13"/>
    <n v="14074"/>
    <s v="VAL MASINO"/>
    <s v="M"/>
    <n v="3"/>
  </r>
  <r>
    <x v="3"/>
    <x v="13"/>
    <x v="13"/>
    <n v="14071"/>
    <s v="VALDIDENTRO"/>
    <s v="F"/>
    <n v="17"/>
  </r>
  <r>
    <x v="3"/>
    <x v="13"/>
    <x v="13"/>
    <n v="14071"/>
    <s v="VALDIDENTRO"/>
    <s v="M"/>
    <n v="6"/>
  </r>
  <r>
    <x v="3"/>
    <x v="13"/>
    <x v="13"/>
    <n v="14072"/>
    <s v="VALDISOTTO"/>
    <s v="F"/>
    <n v="8"/>
  </r>
  <r>
    <x v="3"/>
    <x v="13"/>
    <x v="13"/>
    <n v="14072"/>
    <s v="VALDISOTTO"/>
    <s v="M"/>
    <n v="2"/>
  </r>
  <r>
    <x v="3"/>
    <x v="13"/>
    <x v="13"/>
    <n v="14073"/>
    <s v="VALFURVA"/>
    <s v="F"/>
    <n v="5"/>
  </r>
  <r>
    <x v="3"/>
    <x v="13"/>
    <x v="13"/>
    <n v="14073"/>
    <s v="VALFURVA"/>
    <s v="M"/>
    <n v="6"/>
  </r>
  <r>
    <x v="3"/>
    <x v="13"/>
    <x v="13"/>
    <n v="14075"/>
    <s v="VERCEIA"/>
    <s v="F"/>
    <n v="2"/>
  </r>
  <r>
    <x v="3"/>
    <x v="13"/>
    <x v="13"/>
    <n v="14075"/>
    <s v="VERCEIA"/>
    <s v="M"/>
    <n v="1"/>
  </r>
  <r>
    <x v="3"/>
    <x v="13"/>
    <x v="13"/>
    <n v="14077"/>
    <s v="VILLA DI CHIAVENNA"/>
    <s v="F"/>
    <n v="1"/>
  </r>
  <r>
    <x v="3"/>
    <x v="13"/>
    <x v="13"/>
    <n v="14077"/>
    <s v="VILLA DI CHIAVENNA"/>
    <s v="M"/>
    <n v="1"/>
  </r>
  <r>
    <x v="3"/>
    <x v="13"/>
    <x v="13"/>
    <n v="14078"/>
    <s v="VILLA DI TIRANO"/>
    <s v="F"/>
    <n v="7"/>
  </r>
  <r>
    <x v="3"/>
    <x v="13"/>
    <x v="13"/>
    <n v="14078"/>
    <s v="VILLA DI TIRANO"/>
    <s v="M"/>
    <n v="5"/>
  </r>
  <r>
    <x v="3"/>
    <x v="14"/>
    <x v="14"/>
    <n v="15002"/>
    <s v="ABBIATEGRASSO"/>
    <s v="F"/>
    <n v="80"/>
  </r>
  <r>
    <x v="3"/>
    <x v="14"/>
    <x v="14"/>
    <n v="15002"/>
    <s v="ABBIATEGRASSO"/>
    <s v="M"/>
    <n v="69"/>
  </r>
  <r>
    <x v="3"/>
    <x v="14"/>
    <x v="14"/>
    <n v="15005"/>
    <s v="ALBAIRATE"/>
    <s v="F"/>
    <n v="21"/>
  </r>
  <r>
    <x v="3"/>
    <x v="14"/>
    <x v="14"/>
    <n v="15005"/>
    <s v="ALBAIRATE"/>
    <s v="M"/>
    <n v="13"/>
  </r>
  <r>
    <x v="3"/>
    <x v="14"/>
    <x v="14"/>
    <n v="15007"/>
    <s v="ARCONATE"/>
    <s v="F"/>
    <n v="22"/>
  </r>
  <r>
    <x v="3"/>
    <x v="14"/>
    <x v="14"/>
    <n v="15007"/>
    <s v="ARCONATE"/>
    <s v="M"/>
    <n v="15"/>
  </r>
  <r>
    <x v="3"/>
    <x v="14"/>
    <x v="14"/>
    <n v="15009"/>
    <s v="ARESE"/>
    <s v="F"/>
    <n v="60"/>
  </r>
  <r>
    <x v="3"/>
    <x v="14"/>
    <x v="14"/>
    <n v="15009"/>
    <s v="ARESE"/>
    <s v="M"/>
    <n v="56"/>
  </r>
  <r>
    <x v="3"/>
    <x v="14"/>
    <x v="14"/>
    <n v="15010"/>
    <s v="ARLUNO"/>
    <s v="F"/>
    <n v="34"/>
  </r>
  <r>
    <x v="3"/>
    <x v="14"/>
    <x v="14"/>
    <n v="15010"/>
    <s v="ARLUNO"/>
    <s v="M"/>
    <n v="11"/>
  </r>
  <r>
    <x v="3"/>
    <x v="14"/>
    <x v="14"/>
    <n v="15011"/>
    <s v="ASSAGO"/>
    <s v="F"/>
    <n v="29"/>
  </r>
  <r>
    <x v="3"/>
    <x v="14"/>
    <x v="14"/>
    <n v="15011"/>
    <s v="ASSAGO"/>
    <s v="M"/>
    <n v="34"/>
  </r>
  <r>
    <x v="3"/>
    <x v="14"/>
    <x v="14"/>
    <n v="15250"/>
    <s v="BARANZATE"/>
    <s v="F"/>
    <n v="23"/>
  </r>
  <r>
    <x v="3"/>
    <x v="14"/>
    <x v="14"/>
    <n v="15250"/>
    <s v="BARANZATE"/>
    <s v="M"/>
    <n v="14"/>
  </r>
  <r>
    <x v="3"/>
    <x v="14"/>
    <x v="14"/>
    <n v="15012"/>
    <s v="BAREGGIO"/>
    <s v="F"/>
    <n v="59"/>
  </r>
  <r>
    <x v="3"/>
    <x v="14"/>
    <x v="14"/>
    <n v="15012"/>
    <s v="BAREGGIO"/>
    <s v="M"/>
    <n v="45"/>
  </r>
  <r>
    <x v="3"/>
    <x v="14"/>
    <x v="14"/>
    <n v="15014"/>
    <s v="BASIANO"/>
    <s v="F"/>
    <n v="7"/>
  </r>
  <r>
    <x v="3"/>
    <x v="14"/>
    <x v="14"/>
    <n v="15014"/>
    <s v="BASIANO"/>
    <s v="M"/>
    <n v="10"/>
  </r>
  <r>
    <x v="3"/>
    <x v="14"/>
    <x v="14"/>
    <n v="15015"/>
    <s v="BASIGLIO"/>
    <s v="F"/>
    <n v="47"/>
  </r>
  <r>
    <x v="3"/>
    <x v="14"/>
    <x v="14"/>
    <n v="15015"/>
    <s v="BASIGLIO"/>
    <s v="M"/>
    <n v="37"/>
  </r>
  <r>
    <x v="3"/>
    <x v="14"/>
    <x v="14"/>
    <n v="15016"/>
    <s v="BELLINZAGO LOMBARDO"/>
    <s v="F"/>
    <n v="11"/>
  </r>
  <r>
    <x v="3"/>
    <x v="14"/>
    <x v="14"/>
    <n v="15016"/>
    <s v="BELLINZAGO LOMBARDO"/>
    <s v="M"/>
    <n v="10"/>
  </r>
  <r>
    <x v="3"/>
    <x v="14"/>
    <x v="14"/>
    <n v="15019"/>
    <s v="BERNATE TICINO"/>
    <s v="F"/>
    <n v="7"/>
  </r>
  <r>
    <x v="3"/>
    <x v="14"/>
    <x v="14"/>
    <n v="15019"/>
    <s v="BERNATE TICINO"/>
    <s v="M"/>
    <n v="5"/>
  </r>
  <r>
    <x v="3"/>
    <x v="14"/>
    <x v="14"/>
    <n v="15022"/>
    <s v="BESATE"/>
    <s v="F"/>
    <n v="2"/>
  </r>
  <r>
    <x v="3"/>
    <x v="14"/>
    <x v="14"/>
    <n v="15022"/>
    <s v="BESATE"/>
    <s v="M"/>
    <n v="3"/>
  </r>
  <r>
    <x v="3"/>
    <x v="14"/>
    <x v="14"/>
    <n v="15024"/>
    <s v="BINASCO"/>
    <s v="F"/>
    <n v="17"/>
  </r>
  <r>
    <x v="3"/>
    <x v="14"/>
    <x v="14"/>
    <n v="15024"/>
    <s v="BINASCO"/>
    <s v="M"/>
    <n v="16"/>
  </r>
  <r>
    <x v="3"/>
    <x v="14"/>
    <x v="14"/>
    <n v="15026"/>
    <s v="BOFFALORA SOPRA TICINO"/>
    <s v="F"/>
    <n v="11"/>
  </r>
  <r>
    <x v="3"/>
    <x v="14"/>
    <x v="14"/>
    <n v="15026"/>
    <s v="BOFFALORA SOPRA TICINO"/>
    <s v="M"/>
    <n v="16"/>
  </r>
  <r>
    <x v="3"/>
    <x v="14"/>
    <x v="14"/>
    <n v="15027"/>
    <s v="BOLLATE"/>
    <s v="F"/>
    <n v="115"/>
  </r>
  <r>
    <x v="3"/>
    <x v="14"/>
    <x v="14"/>
    <n v="15027"/>
    <s v="BOLLATE"/>
    <s v="M"/>
    <n v="93"/>
  </r>
  <r>
    <x v="3"/>
    <x v="14"/>
    <x v="14"/>
    <n v="15032"/>
    <s v="BRESSO"/>
    <s v="F"/>
    <n v="66"/>
  </r>
  <r>
    <x v="3"/>
    <x v="14"/>
    <x v="14"/>
    <n v="15032"/>
    <s v="BRESSO"/>
    <s v="M"/>
    <n v="73"/>
  </r>
  <r>
    <x v="3"/>
    <x v="14"/>
    <x v="14"/>
    <n v="15035"/>
    <s v="BUBBIANO"/>
    <s v="F"/>
    <n v="5"/>
  </r>
  <r>
    <x v="3"/>
    <x v="14"/>
    <x v="14"/>
    <n v="15035"/>
    <s v="BUBBIANO"/>
    <s v="M"/>
    <n v="5"/>
  </r>
  <r>
    <x v="3"/>
    <x v="14"/>
    <x v="14"/>
    <n v="15036"/>
    <s v="BUCCINASCO"/>
    <s v="F"/>
    <n v="126"/>
  </r>
  <r>
    <x v="3"/>
    <x v="14"/>
    <x v="14"/>
    <n v="15036"/>
    <s v="BUCCINASCO"/>
    <s v="M"/>
    <n v="106"/>
  </r>
  <r>
    <x v="3"/>
    <x v="14"/>
    <x v="14"/>
    <n v="15038"/>
    <s v="BUSCATE"/>
    <s v="F"/>
    <n v="6"/>
  </r>
  <r>
    <x v="3"/>
    <x v="14"/>
    <x v="14"/>
    <n v="15038"/>
    <s v="BUSCATE"/>
    <s v="M"/>
    <n v="10"/>
  </r>
  <r>
    <x v="3"/>
    <x v="14"/>
    <x v="14"/>
    <n v="15040"/>
    <s v="BUSSERO"/>
    <s v="F"/>
    <n v="25"/>
  </r>
  <r>
    <x v="3"/>
    <x v="14"/>
    <x v="14"/>
    <n v="15040"/>
    <s v="BUSSERO"/>
    <s v="M"/>
    <n v="23"/>
  </r>
  <r>
    <x v="3"/>
    <x v="14"/>
    <x v="14"/>
    <n v="15041"/>
    <s v="BUSTO GAROLFO"/>
    <s v="F"/>
    <n v="44"/>
  </r>
  <r>
    <x v="3"/>
    <x v="14"/>
    <x v="14"/>
    <n v="15041"/>
    <s v="BUSTO GAROLFO"/>
    <s v="M"/>
    <n v="32"/>
  </r>
  <r>
    <x v="3"/>
    <x v="14"/>
    <x v="14"/>
    <n v="15042"/>
    <s v="CALVIGNASCO"/>
    <s v="F"/>
    <n v="5"/>
  </r>
  <r>
    <x v="3"/>
    <x v="14"/>
    <x v="14"/>
    <n v="15042"/>
    <s v="CALVIGNASCO"/>
    <s v="M"/>
    <n v="1"/>
  </r>
  <r>
    <x v="3"/>
    <x v="14"/>
    <x v="14"/>
    <n v="15043"/>
    <s v="CAMAIRAGO"/>
    <s v="M"/>
    <n v="1"/>
  </r>
  <r>
    <x v="3"/>
    <x v="14"/>
    <x v="14"/>
    <n v="15044"/>
    <s v="CAMBIAGO"/>
    <s v="F"/>
    <n v="22"/>
  </r>
  <r>
    <x v="3"/>
    <x v="14"/>
    <x v="14"/>
    <n v="15044"/>
    <s v="CAMBIAGO"/>
    <s v="M"/>
    <n v="8"/>
  </r>
  <r>
    <x v="3"/>
    <x v="14"/>
    <x v="14"/>
    <n v="15046"/>
    <s v="CANEGRATE"/>
    <s v="F"/>
    <n v="37"/>
  </r>
  <r>
    <x v="3"/>
    <x v="14"/>
    <x v="14"/>
    <n v="15046"/>
    <s v="CANEGRATE"/>
    <s v="M"/>
    <n v="27"/>
  </r>
  <r>
    <x v="3"/>
    <x v="14"/>
    <x v="14"/>
    <n v="15050"/>
    <s v="CARPIANO"/>
    <s v="F"/>
    <n v="8"/>
  </r>
  <r>
    <x v="3"/>
    <x v="14"/>
    <x v="14"/>
    <n v="15050"/>
    <s v="CARPIANO"/>
    <s v="M"/>
    <n v="11"/>
  </r>
  <r>
    <x v="3"/>
    <x v="14"/>
    <x v="14"/>
    <n v="15051"/>
    <s v="CARUGATE"/>
    <s v="F"/>
    <n v="47"/>
  </r>
  <r>
    <x v="3"/>
    <x v="14"/>
    <x v="14"/>
    <n v="15051"/>
    <s v="CARUGATE"/>
    <s v="M"/>
    <n v="38"/>
  </r>
  <r>
    <x v="3"/>
    <x v="14"/>
    <x v="14"/>
    <n v="15055"/>
    <s v="CASARILE"/>
    <s v="F"/>
    <n v="9"/>
  </r>
  <r>
    <x v="3"/>
    <x v="14"/>
    <x v="14"/>
    <n v="15055"/>
    <s v="CASARILE"/>
    <s v="M"/>
    <n v="8"/>
  </r>
  <r>
    <x v="3"/>
    <x v="14"/>
    <x v="14"/>
    <n v="15058"/>
    <s v="CASOREZZO"/>
    <s v="F"/>
    <n v="14"/>
  </r>
  <r>
    <x v="3"/>
    <x v="14"/>
    <x v="14"/>
    <n v="15058"/>
    <s v="CASOREZZO"/>
    <s v="M"/>
    <n v="10"/>
  </r>
  <r>
    <x v="3"/>
    <x v="14"/>
    <x v="14"/>
    <n v="15059"/>
    <s v="CASSANO D'ADDA"/>
    <s v="F"/>
    <n v="62"/>
  </r>
  <r>
    <x v="3"/>
    <x v="14"/>
    <x v="14"/>
    <n v="15059"/>
    <s v="CASSANO D'ADDA"/>
    <s v="M"/>
    <n v="37"/>
  </r>
  <r>
    <x v="3"/>
    <x v="14"/>
    <x v="14"/>
    <n v="15060"/>
    <s v="CASSINA DE' PECCHI"/>
    <s v="F"/>
    <n v="30"/>
  </r>
  <r>
    <x v="3"/>
    <x v="14"/>
    <x v="14"/>
    <n v="15060"/>
    <s v="CASSINA DE' PECCHI"/>
    <s v="M"/>
    <n v="35"/>
  </r>
  <r>
    <x v="3"/>
    <x v="14"/>
    <x v="14"/>
    <n v="15061"/>
    <s v="CASSINETTA DI LUGAGNANO"/>
    <s v="F"/>
    <n v="4"/>
  </r>
  <r>
    <x v="3"/>
    <x v="14"/>
    <x v="14"/>
    <n v="15061"/>
    <s v="CASSINETTA DI LUGAGNANO"/>
    <s v="M"/>
    <n v="4"/>
  </r>
  <r>
    <x v="3"/>
    <x v="14"/>
    <x v="14"/>
    <n v="15062"/>
    <s v="CASTANO PRIMO"/>
    <s v="F"/>
    <n v="36"/>
  </r>
  <r>
    <x v="3"/>
    <x v="14"/>
    <x v="14"/>
    <n v="15062"/>
    <s v="CASTANO PRIMO"/>
    <s v="M"/>
    <n v="7"/>
  </r>
  <r>
    <x v="3"/>
    <x v="14"/>
    <x v="14"/>
    <n v="15066"/>
    <s v="CAVACURTA"/>
    <s v="F"/>
    <n v="5"/>
  </r>
  <r>
    <x v="3"/>
    <x v="14"/>
    <x v="14"/>
    <n v="15066"/>
    <s v="CAVACURTA"/>
    <s v="M"/>
    <n v="2"/>
  </r>
  <r>
    <x v="3"/>
    <x v="14"/>
    <x v="14"/>
    <n v="15070"/>
    <s v="CERNUSCO SUL NAVIGLIO"/>
    <s v="F"/>
    <n v="141"/>
  </r>
  <r>
    <x v="3"/>
    <x v="14"/>
    <x v="14"/>
    <n v="15070"/>
    <s v="CERNUSCO SUL NAVIGLIO"/>
    <s v="M"/>
    <n v="100"/>
  </r>
  <r>
    <x v="3"/>
    <x v="14"/>
    <x v="14"/>
    <n v="15071"/>
    <s v="CERRO AL LAMBRO"/>
    <s v="F"/>
    <n v="16"/>
  </r>
  <r>
    <x v="3"/>
    <x v="14"/>
    <x v="14"/>
    <n v="15071"/>
    <s v="CERRO AL LAMBRO"/>
    <s v="M"/>
    <n v="10"/>
  </r>
  <r>
    <x v="3"/>
    <x v="14"/>
    <x v="14"/>
    <n v="15072"/>
    <s v="CERRO MAGGIORE"/>
    <s v="F"/>
    <n v="44"/>
  </r>
  <r>
    <x v="3"/>
    <x v="14"/>
    <x v="14"/>
    <n v="15072"/>
    <s v="CERRO MAGGIORE"/>
    <s v="M"/>
    <n v="28"/>
  </r>
  <r>
    <x v="3"/>
    <x v="14"/>
    <x v="14"/>
    <n v="15074"/>
    <s v="CESANO BOSCONE"/>
    <s v="F"/>
    <n v="64"/>
  </r>
  <r>
    <x v="3"/>
    <x v="14"/>
    <x v="14"/>
    <n v="15074"/>
    <s v="CESANO BOSCONE"/>
    <s v="M"/>
    <n v="33"/>
  </r>
  <r>
    <x v="3"/>
    <x v="14"/>
    <x v="14"/>
    <n v="15076"/>
    <s v="CESATE"/>
    <s v="F"/>
    <n v="39"/>
  </r>
  <r>
    <x v="3"/>
    <x v="14"/>
    <x v="14"/>
    <n v="15076"/>
    <s v="CESATE"/>
    <s v="M"/>
    <n v="35"/>
  </r>
  <r>
    <x v="3"/>
    <x v="14"/>
    <x v="14"/>
    <n v="15077"/>
    <s v="CINISELLO BALSAMO"/>
    <s v="F"/>
    <n v="188"/>
  </r>
  <r>
    <x v="3"/>
    <x v="14"/>
    <x v="14"/>
    <n v="15077"/>
    <s v="CINISELLO BALSAMO"/>
    <s v="M"/>
    <n v="142"/>
  </r>
  <r>
    <x v="3"/>
    <x v="14"/>
    <x v="14"/>
    <n v="15078"/>
    <s v="CISLIANO"/>
    <s v="F"/>
    <n v="12"/>
  </r>
  <r>
    <x v="3"/>
    <x v="14"/>
    <x v="14"/>
    <n v="15078"/>
    <s v="CISLIANO"/>
    <s v="M"/>
    <n v="6"/>
  </r>
  <r>
    <x v="3"/>
    <x v="14"/>
    <x v="14"/>
    <n v="15081"/>
    <s v="COLOGNO MONZESE"/>
    <s v="F"/>
    <n v="117"/>
  </r>
  <r>
    <x v="3"/>
    <x v="14"/>
    <x v="14"/>
    <n v="15081"/>
    <s v="COLOGNO MONZESE"/>
    <s v="M"/>
    <n v="94"/>
  </r>
  <r>
    <x v="3"/>
    <x v="14"/>
    <x v="14"/>
    <n v="15082"/>
    <s v="COLTURANO"/>
    <s v="F"/>
    <n v="3"/>
  </r>
  <r>
    <x v="3"/>
    <x v="14"/>
    <x v="14"/>
    <n v="15082"/>
    <s v="COLTURANO"/>
    <s v="M"/>
    <n v="3"/>
  </r>
  <r>
    <x v="3"/>
    <x v="14"/>
    <x v="14"/>
    <n v="15085"/>
    <s v="CORBETTA"/>
    <s v="F"/>
    <n v="51"/>
  </r>
  <r>
    <x v="3"/>
    <x v="14"/>
    <x v="14"/>
    <n v="15085"/>
    <s v="CORBETTA"/>
    <s v="M"/>
    <n v="43"/>
  </r>
  <r>
    <x v="3"/>
    <x v="14"/>
    <x v="14"/>
    <n v="15086"/>
    <s v="CORMANO"/>
    <s v="F"/>
    <n v="45"/>
  </r>
  <r>
    <x v="3"/>
    <x v="14"/>
    <x v="14"/>
    <n v="15086"/>
    <s v="CORMANO"/>
    <s v="M"/>
    <n v="31"/>
  </r>
  <r>
    <x v="3"/>
    <x v="14"/>
    <x v="14"/>
    <n v="15087"/>
    <s v="CORNAREDO"/>
    <s v="F"/>
    <n v="65"/>
  </r>
  <r>
    <x v="3"/>
    <x v="14"/>
    <x v="14"/>
    <n v="15087"/>
    <s v="CORNAREDO"/>
    <s v="M"/>
    <n v="39"/>
  </r>
  <r>
    <x v="3"/>
    <x v="14"/>
    <x v="14"/>
    <n v="15093"/>
    <s v="CORSICO"/>
    <s v="F"/>
    <n v="58"/>
  </r>
  <r>
    <x v="3"/>
    <x v="14"/>
    <x v="14"/>
    <n v="15093"/>
    <s v="CORSICO"/>
    <s v="M"/>
    <n v="55"/>
  </r>
  <r>
    <x v="3"/>
    <x v="14"/>
    <x v="14"/>
    <n v="15096"/>
    <s v="CUGGIONO"/>
    <s v="F"/>
    <n v="17"/>
  </r>
  <r>
    <x v="3"/>
    <x v="14"/>
    <x v="14"/>
    <n v="15096"/>
    <s v="CUGGIONO"/>
    <s v="M"/>
    <n v="14"/>
  </r>
  <r>
    <x v="3"/>
    <x v="14"/>
    <x v="14"/>
    <n v="15097"/>
    <s v="CUSAGO"/>
    <s v="F"/>
    <n v="14"/>
  </r>
  <r>
    <x v="3"/>
    <x v="14"/>
    <x v="14"/>
    <n v="15097"/>
    <s v="CUSAGO"/>
    <s v="M"/>
    <n v="10"/>
  </r>
  <r>
    <x v="3"/>
    <x v="14"/>
    <x v="14"/>
    <n v="15098"/>
    <s v="CUSANO MILANINO"/>
    <s v="F"/>
    <n v="72"/>
  </r>
  <r>
    <x v="3"/>
    <x v="14"/>
    <x v="14"/>
    <n v="15098"/>
    <s v="CUSANO MILANINO"/>
    <s v="M"/>
    <n v="36"/>
  </r>
  <r>
    <x v="3"/>
    <x v="14"/>
    <x v="14"/>
    <n v="15099"/>
    <s v="DAIRAGO"/>
    <s v="F"/>
    <n v="14"/>
  </r>
  <r>
    <x v="3"/>
    <x v="14"/>
    <x v="14"/>
    <n v="15099"/>
    <s v="DAIRAGO"/>
    <s v="M"/>
    <n v="10"/>
  </r>
  <r>
    <x v="3"/>
    <x v="14"/>
    <x v="14"/>
    <n v="15101"/>
    <s v="DRESANO"/>
    <s v="F"/>
    <n v="10"/>
  </r>
  <r>
    <x v="3"/>
    <x v="14"/>
    <x v="14"/>
    <n v="15101"/>
    <s v="DRESANO"/>
    <s v="M"/>
    <n v="5"/>
  </r>
  <r>
    <x v="3"/>
    <x v="14"/>
    <x v="14"/>
    <n v="15103"/>
    <s v="GAGGIANO"/>
    <s v="F"/>
    <n v="23"/>
  </r>
  <r>
    <x v="3"/>
    <x v="14"/>
    <x v="14"/>
    <n v="15103"/>
    <s v="GAGGIANO"/>
    <s v="M"/>
    <n v="20"/>
  </r>
  <r>
    <x v="3"/>
    <x v="14"/>
    <x v="14"/>
    <n v="15105"/>
    <s v="GARBAGNATE MILANESE"/>
    <s v="F"/>
    <n v="77"/>
  </r>
  <r>
    <x v="3"/>
    <x v="14"/>
    <x v="14"/>
    <n v="15105"/>
    <s v="GARBAGNATE MILANESE"/>
    <s v="M"/>
    <n v="57"/>
  </r>
  <r>
    <x v="3"/>
    <x v="14"/>
    <x v="14"/>
    <n v="15106"/>
    <s v="GESSATE"/>
    <s v="F"/>
    <n v="35"/>
  </r>
  <r>
    <x v="3"/>
    <x v="14"/>
    <x v="14"/>
    <n v="15106"/>
    <s v="GESSATE"/>
    <s v="M"/>
    <n v="19"/>
  </r>
  <r>
    <x v="3"/>
    <x v="14"/>
    <x v="14"/>
    <n v="15108"/>
    <s v="GORGONZOLA"/>
    <s v="F"/>
    <n v="78"/>
  </r>
  <r>
    <x v="3"/>
    <x v="14"/>
    <x v="14"/>
    <n v="15108"/>
    <s v="GORGONZOLA"/>
    <s v="M"/>
    <n v="47"/>
  </r>
  <r>
    <x v="3"/>
    <x v="14"/>
    <x v="14"/>
    <n v="15110"/>
    <s v="GREZZAGO"/>
    <s v="F"/>
    <n v="7"/>
  </r>
  <r>
    <x v="3"/>
    <x v="14"/>
    <x v="14"/>
    <n v="15110"/>
    <s v="GREZZAGO"/>
    <s v="M"/>
    <n v="4"/>
  </r>
  <r>
    <x v="3"/>
    <x v="14"/>
    <x v="14"/>
    <n v="15112"/>
    <s v="GUDO VISCONTI"/>
    <s v="F"/>
    <n v="8"/>
  </r>
  <r>
    <x v="3"/>
    <x v="14"/>
    <x v="14"/>
    <n v="15113"/>
    <s v="INVERUNO"/>
    <s v="F"/>
    <n v="28"/>
  </r>
  <r>
    <x v="3"/>
    <x v="14"/>
    <x v="14"/>
    <n v="15113"/>
    <s v="INVERUNO"/>
    <s v="M"/>
    <n v="28"/>
  </r>
  <r>
    <x v="3"/>
    <x v="14"/>
    <x v="14"/>
    <n v="15114"/>
    <s v="INZAGO"/>
    <s v="F"/>
    <n v="29"/>
  </r>
  <r>
    <x v="3"/>
    <x v="14"/>
    <x v="14"/>
    <n v="15114"/>
    <s v="INZAGO"/>
    <s v="M"/>
    <n v="26"/>
  </r>
  <r>
    <x v="3"/>
    <x v="14"/>
    <x v="14"/>
    <n v="15115"/>
    <s v="LACCHIARELLA"/>
    <s v="F"/>
    <n v="23"/>
  </r>
  <r>
    <x v="3"/>
    <x v="14"/>
    <x v="14"/>
    <n v="15115"/>
    <s v="LACCHIARELLA"/>
    <s v="M"/>
    <n v="13"/>
  </r>
  <r>
    <x v="3"/>
    <x v="14"/>
    <x v="14"/>
    <n v="15116"/>
    <s v="LAINATE"/>
    <s v="F"/>
    <n v="77"/>
  </r>
  <r>
    <x v="3"/>
    <x v="14"/>
    <x v="14"/>
    <n v="15116"/>
    <s v="LAINATE"/>
    <s v="M"/>
    <n v="50"/>
  </r>
  <r>
    <x v="3"/>
    <x v="14"/>
    <x v="14"/>
    <n v="15118"/>
    <s v="LEGNANO"/>
    <s v="F"/>
    <n v="186"/>
  </r>
  <r>
    <x v="3"/>
    <x v="14"/>
    <x v="14"/>
    <n v="15118"/>
    <s v="LEGNANO"/>
    <s v="M"/>
    <n v="160"/>
  </r>
  <r>
    <x v="3"/>
    <x v="14"/>
    <x v="14"/>
    <n v="15122"/>
    <s v="LISCATE"/>
    <s v="F"/>
    <n v="9"/>
  </r>
  <r>
    <x v="3"/>
    <x v="14"/>
    <x v="14"/>
    <n v="15122"/>
    <s v="LISCATE"/>
    <s v="M"/>
    <n v="4"/>
  </r>
  <r>
    <x v="3"/>
    <x v="14"/>
    <x v="14"/>
    <n v="15125"/>
    <s v="LOCATE DI TRIULZI"/>
    <s v="F"/>
    <n v="33"/>
  </r>
  <r>
    <x v="3"/>
    <x v="14"/>
    <x v="14"/>
    <n v="15125"/>
    <s v="LOCATE DI TRIULZI"/>
    <s v="M"/>
    <n v="18"/>
  </r>
  <r>
    <x v="3"/>
    <x v="14"/>
    <x v="14"/>
    <n v="15130"/>
    <s v="MAGENTA"/>
    <s v="F"/>
    <n v="77"/>
  </r>
  <r>
    <x v="3"/>
    <x v="14"/>
    <x v="14"/>
    <n v="15130"/>
    <s v="MAGENTA"/>
    <s v="M"/>
    <n v="74"/>
  </r>
  <r>
    <x v="3"/>
    <x v="14"/>
    <x v="14"/>
    <n v="15131"/>
    <s v="MAGNAGO"/>
    <s v="F"/>
    <n v="22"/>
  </r>
  <r>
    <x v="3"/>
    <x v="14"/>
    <x v="14"/>
    <n v="15131"/>
    <s v="MAGNAGO"/>
    <s v="M"/>
    <n v="17"/>
  </r>
  <r>
    <x v="3"/>
    <x v="14"/>
    <x v="14"/>
    <n v="15134"/>
    <s v="MARCALLO CON CASONE"/>
    <s v="F"/>
    <n v="15"/>
  </r>
  <r>
    <x v="3"/>
    <x v="14"/>
    <x v="14"/>
    <n v="15134"/>
    <s v="MARCALLO CON CASONE"/>
    <s v="M"/>
    <n v="5"/>
  </r>
  <r>
    <x v="3"/>
    <x v="14"/>
    <x v="14"/>
    <n v="15136"/>
    <s v="MASATE"/>
    <s v="F"/>
    <n v="7"/>
  </r>
  <r>
    <x v="3"/>
    <x v="14"/>
    <x v="14"/>
    <n v="15136"/>
    <s v="MASATE"/>
    <s v="M"/>
    <n v="9"/>
  </r>
  <r>
    <x v="3"/>
    <x v="14"/>
    <x v="14"/>
    <n v="15139"/>
    <s v="MEDIGLIA"/>
    <s v="F"/>
    <n v="27"/>
  </r>
  <r>
    <x v="3"/>
    <x v="14"/>
    <x v="14"/>
    <n v="15139"/>
    <s v="MEDIGLIA"/>
    <s v="M"/>
    <n v="21"/>
  </r>
  <r>
    <x v="3"/>
    <x v="14"/>
    <x v="14"/>
    <n v="15140"/>
    <s v="MELEGNANO"/>
    <s v="F"/>
    <n v="65"/>
  </r>
  <r>
    <x v="3"/>
    <x v="14"/>
    <x v="14"/>
    <n v="15140"/>
    <s v="MELEGNANO"/>
    <s v="M"/>
    <n v="47"/>
  </r>
  <r>
    <x v="3"/>
    <x v="14"/>
    <x v="14"/>
    <n v="15142"/>
    <s v="MELZO"/>
    <s v="F"/>
    <n v="67"/>
  </r>
  <r>
    <x v="3"/>
    <x v="14"/>
    <x v="14"/>
    <n v="15142"/>
    <s v="MELZO"/>
    <s v="M"/>
    <n v="50"/>
  </r>
  <r>
    <x v="3"/>
    <x v="14"/>
    <x v="14"/>
    <n v="15144"/>
    <s v="MESERO"/>
    <s v="F"/>
    <n v="10"/>
  </r>
  <r>
    <x v="3"/>
    <x v="14"/>
    <x v="14"/>
    <n v="15144"/>
    <s v="MESERO"/>
    <s v="M"/>
    <n v="5"/>
  </r>
  <r>
    <x v="3"/>
    <x v="14"/>
    <x v="14"/>
    <n v="15146"/>
    <s v="MILANO"/>
    <s v="F"/>
    <n v="4237"/>
  </r>
  <r>
    <x v="3"/>
    <x v="14"/>
    <x v="14"/>
    <n v="15146"/>
    <s v="MILANO"/>
    <s v="M"/>
    <n v="3597"/>
  </r>
  <r>
    <x v="3"/>
    <x v="14"/>
    <x v="14"/>
    <n v="15150"/>
    <s v="MORIMONDO"/>
    <s v="F"/>
    <n v="2"/>
  </r>
  <r>
    <x v="3"/>
    <x v="14"/>
    <x v="14"/>
    <n v="15150"/>
    <s v="MORIMONDO"/>
    <s v="M"/>
    <n v="4"/>
  </r>
  <r>
    <x v="3"/>
    <x v="14"/>
    <x v="14"/>
    <n v="15151"/>
    <s v="MOTTA VISCONTI"/>
    <s v="F"/>
    <n v="22"/>
  </r>
  <r>
    <x v="3"/>
    <x v="14"/>
    <x v="14"/>
    <n v="15151"/>
    <s v="MOTTA VISCONTI"/>
    <s v="M"/>
    <n v="12"/>
  </r>
  <r>
    <x v="3"/>
    <x v="14"/>
    <x v="14"/>
    <n v="15154"/>
    <s v="NERVIANO"/>
    <s v="F"/>
    <n v="46"/>
  </r>
  <r>
    <x v="3"/>
    <x v="14"/>
    <x v="14"/>
    <n v="15154"/>
    <s v="NERVIANO"/>
    <s v="M"/>
    <n v="42"/>
  </r>
  <r>
    <x v="3"/>
    <x v="14"/>
    <x v="14"/>
    <n v="15155"/>
    <s v="NOSATE"/>
    <s v="F"/>
    <n v="1"/>
  </r>
  <r>
    <x v="3"/>
    <x v="14"/>
    <x v="14"/>
    <n v="15155"/>
    <s v="NOSATE"/>
    <s v="M"/>
    <n v="1"/>
  </r>
  <r>
    <x v="3"/>
    <x v="14"/>
    <x v="14"/>
    <n v="15157"/>
    <s v="NOVATE MILANESE"/>
    <s v="F"/>
    <n v="56"/>
  </r>
  <r>
    <x v="3"/>
    <x v="14"/>
    <x v="14"/>
    <n v="15157"/>
    <s v="NOVATE MILANESE"/>
    <s v="M"/>
    <n v="45"/>
  </r>
  <r>
    <x v="3"/>
    <x v="14"/>
    <x v="14"/>
    <n v="15158"/>
    <s v="NOVIGLIO"/>
    <s v="F"/>
    <n v="14"/>
  </r>
  <r>
    <x v="3"/>
    <x v="14"/>
    <x v="14"/>
    <n v="15158"/>
    <s v="NOVIGLIO"/>
    <s v="M"/>
    <n v="12"/>
  </r>
  <r>
    <x v="3"/>
    <x v="14"/>
    <x v="14"/>
    <n v="15159"/>
    <s v="OPERA"/>
    <s v="F"/>
    <n v="46"/>
  </r>
  <r>
    <x v="3"/>
    <x v="14"/>
    <x v="14"/>
    <n v="15159"/>
    <s v="OPERA"/>
    <s v="M"/>
    <n v="35"/>
  </r>
  <r>
    <x v="3"/>
    <x v="14"/>
    <x v="14"/>
    <n v="15164"/>
    <s v="OSSONA"/>
    <s v="F"/>
    <n v="11"/>
  </r>
  <r>
    <x v="3"/>
    <x v="14"/>
    <x v="14"/>
    <n v="15164"/>
    <s v="OSSONA"/>
    <s v="M"/>
    <n v="7"/>
  </r>
  <r>
    <x v="3"/>
    <x v="14"/>
    <x v="14"/>
    <n v="15165"/>
    <s v="OZZERO"/>
    <s v="F"/>
    <n v="7"/>
  </r>
  <r>
    <x v="3"/>
    <x v="14"/>
    <x v="14"/>
    <n v="15165"/>
    <s v="OZZERO"/>
    <s v="M"/>
    <n v="2"/>
  </r>
  <r>
    <x v="3"/>
    <x v="14"/>
    <x v="14"/>
    <n v="15166"/>
    <s v="PADERNO DUGNANO"/>
    <s v="F"/>
    <n v="124"/>
  </r>
  <r>
    <x v="3"/>
    <x v="14"/>
    <x v="14"/>
    <n v="15166"/>
    <s v="PADERNO DUGNANO"/>
    <s v="M"/>
    <n v="122"/>
  </r>
  <r>
    <x v="3"/>
    <x v="14"/>
    <x v="14"/>
    <n v="15167"/>
    <s v="PANTIGLIATE"/>
    <s v="F"/>
    <n v="23"/>
  </r>
  <r>
    <x v="3"/>
    <x v="14"/>
    <x v="14"/>
    <n v="15167"/>
    <s v="PANTIGLIATE"/>
    <s v="M"/>
    <n v="11"/>
  </r>
  <r>
    <x v="3"/>
    <x v="14"/>
    <x v="14"/>
    <n v="15168"/>
    <s v="PARABIAGO"/>
    <s v="F"/>
    <n v="86"/>
  </r>
  <r>
    <x v="3"/>
    <x v="14"/>
    <x v="14"/>
    <n v="15168"/>
    <s v="PARABIAGO"/>
    <s v="M"/>
    <n v="63"/>
  </r>
  <r>
    <x v="3"/>
    <x v="14"/>
    <x v="14"/>
    <n v="15169"/>
    <s v="PAULLO"/>
    <s v="F"/>
    <n v="28"/>
  </r>
  <r>
    <x v="3"/>
    <x v="14"/>
    <x v="14"/>
    <n v="15169"/>
    <s v="PAULLO"/>
    <s v="M"/>
    <n v="11"/>
  </r>
  <r>
    <x v="3"/>
    <x v="14"/>
    <x v="14"/>
    <n v="15170"/>
    <s v="PERO"/>
    <s v="F"/>
    <n v="33"/>
  </r>
  <r>
    <x v="3"/>
    <x v="14"/>
    <x v="14"/>
    <n v="15170"/>
    <s v="PERO"/>
    <s v="M"/>
    <n v="13"/>
  </r>
  <r>
    <x v="3"/>
    <x v="14"/>
    <x v="14"/>
    <n v="15171"/>
    <s v="PESCHIERA BORROMEO"/>
    <s v="F"/>
    <n v="66"/>
  </r>
  <r>
    <x v="3"/>
    <x v="14"/>
    <x v="14"/>
    <n v="15171"/>
    <s v="PESCHIERA BORROMEO"/>
    <s v="M"/>
    <n v="71"/>
  </r>
  <r>
    <x v="3"/>
    <x v="14"/>
    <x v="14"/>
    <n v="15172"/>
    <s v="PESSANO CON BORNAGO"/>
    <s v="F"/>
    <n v="46"/>
  </r>
  <r>
    <x v="3"/>
    <x v="14"/>
    <x v="14"/>
    <n v="15172"/>
    <s v="PESSANO CON BORNAGO"/>
    <s v="M"/>
    <n v="35"/>
  </r>
  <r>
    <x v="3"/>
    <x v="14"/>
    <x v="14"/>
    <n v="15173"/>
    <s v="PIEVE EMANUELE"/>
    <s v="F"/>
    <n v="49"/>
  </r>
  <r>
    <x v="3"/>
    <x v="14"/>
    <x v="14"/>
    <n v="15173"/>
    <s v="PIEVE EMANUELE"/>
    <s v="M"/>
    <n v="34"/>
  </r>
  <r>
    <x v="3"/>
    <x v="14"/>
    <x v="14"/>
    <n v="15175"/>
    <s v="PIOLTELLO"/>
    <s v="F"/>
    <n v="91"/>
  </r>
  <r>
    <x v="3"/>
    <x v="14"/>
    <x v="14"/>
    <n v="15175"/>
    <s v="PIOLTELLO"/>
    <s v="M"/>
    <n v="59"/>
  </r>
  <r>
    <x v="3"/>
    <x v="14"/>
    <x v="14"/>
    <n v="15176"/>
    <s v="POGLIANO MILANESE"/>
    <s v="F"/>
    <n v="37"/>
  </r>
  <r>
    <x v="3"/>
    <x v="14"/>
    <x v="14"/>
    <n v="15176"/>
    <s v="POGLIANO MILANESE"/>
    <s v="M"/>
    <n v="36"/>
  </r>
  <r>
    <x v="3"/>
    <x v="14"/>
    <x v="14"/>
    <n v="15177"/>
    <s v="POZZO D'ADDA"/>
    <s v="F"/>
    <n v="12"/>
  </r>
  <r>
    <x v="3"/>
    <x v="14"/>
    <x v="14"/>
    <n v="15177"/>
    <s v="POZZO D'ADDA"/>
    <s v="M"/>
    <n v="6"/>
  </r>
  <r>
    <x v="3"/>
    <x v="14"/>
    <x v="14"/>
    <n v="15178"/>
    <s v="POZZUOLO MARTESANA"/>
    <s v="F"/>
    <n v="20"/>
  </r>
  <r>
    <x v="3"/>
    <x v="14"/>
    <x v="14"/>
    <n v="15178"/>
    <s v="POZZUOLO MARTESANA"/>
    <s v="M"/>
    <n v="12"/>
  </r>
  <r>
    <x v="3"/>
    <x v="14"/>
    <x v="14"/>
    <n v="15179"/>
    <s v="PREGNANA MILANESE"/>
    <s v="F"/>
    <n v="19"/>
  </r>
  <r>
    <x v="3"/>
    <x v="14"/>
    <x v="14"/>
    <n v="15179"/>
    <s v="PREGNANA MILANESE"/>
    <s v="M"/>
    <n v="11"/>
  </r>
  <r>
    <x v="3"/>
    <x v="14"/>
    <x v="14"/>
    <n v="15181"/>
    <s v="RESCALDINA"/>
    <s v="F"/>
    <n v="43"/>
  </r>
  <r>
    <x v="3"/>
    <x v="14"/>
    <x v="14"/>
    <n v="15181"/>
    <s v="RESCALDINA"/>
    <s v="M"/>
    <n v="21"/>
  </r>
  <r>
    <x v="3"/>
    <x v="14"/>
    <x v="14"/>
    <n v="15182"/>
    <s v="RHO"/>
    <s v="F"/>
    <n v="174"/>
  </r>
  <r>
    <x v="3"/>
    <x v="14"/>
    <x v="14"/>
    <n v="15182"/>
    <s v="RHO"/>
    <s v="M"/>
    <n v="115"/>
  </r>
  <r>
    <x v="3"/>
    <x v="14"/>
    <x v="14"/>
    <n v="15183"/>
    <s v="ROBECCHETTO CON INDUNO"/>
    <s v="F"/>
    <n v="11"/>
  </r>
  <r>
    <x v="3"/>
    <x v="14"/>
    <x v="14"/>
    <n v="15183"/>
    <s v="ROBECCHETTO CON INDUNO"/>
    <s v="M"/>
    <n v="5"/>
  </r>
  <r>
    <x v="3"/>
    <x v="14"/>
    <x v="14"/>
    <n v="15184"/>
    <s v="ROBECCO SUL NAVIGLIO"/>
    <s v="F"/>
    <n v="28"/>
  </r>
  <r>
    <x v="3"/>
    <x v="14"/>
    <x v="14"/>
    <n v="15184"/>
    <s v="ROBECCO SUL NAVIGLIO"/>
    <s v="M"/>
    <n v="25"/>
  </r>
  <r>
    <x v="3"/>
    <x v="14"/>
    <x v="14"/>
    <n v="15185"/>
    <s v="RODANO"/>
    <s v="F"/>
    <n v="12"/>
  </r>
  <r>
    <x v="3"/>
    <x v="14"/>
    <x v="14"/>
    <n v="15185"/>
    <s v="RODANO"/>
    <s v="M"/>
    <n v="10"/>
  </r>
  <r>
    <x v="3"/>
    <x v="14"/>
    <x v="14"/>
    <n v="15188"/>
    <s v="ROSATE"/>
    <s v="F"/>
    <n v="19"/>
  </r>
  <r>
    <x v="3"/>
    <x v="14"/>
    <x v="14"/>
    <n v="15188"/>
    <s v="ROSATE"/>
    <s v="M"/>
    <n v="7"/>
  </r>
  <r>
    <x v="3"/>
    <x v="14"/>
    <x v="14"/>
    <n v="15189"/>
    <s v="ROZZANO"/>
    <s v="F"/>
    <n v="94"/>
  </r>
  <r>
    <x v="3"/>
    <x v="14"/>
    <x v="14"/>
    <n v="15189"/>
    <s v="ROZZANO"/>
    <s v="M"/>
    <n v="68"/>
  </r>
  <r>
    <x v="3"/>
    <x v="14"/>
    <x v="14"/>
    <n v="15191"/>
    <s v="SAN COLOMBANO AL LAMBRO"/>
    <s v="F"/>
    <n v="14"/>
  </r>
  <r>
    <x v="3"/>
    <x v="14"/>
    <x v="14"/>
    <n v="15191"/>
    <s v="SAN COLOMBANO AL LAMBRO"/>
    <s v="M"/>
    <n v="12"/>
  </r>
  <r>
    <x v="3"/>
    <x v="14"/>
    <x v="14"/>
    <n v="15192"/>
    <s v="SAN DONATO MILANESE"/>
    <s v="F"/>
    <n v="133"/>
  </r>
  <r>
    <x v="3"/>
    <x v="14"/>
    <x v="14"/>
    <n v="15192"/>
    <s v="SAN DONATO MILANESE"/>
    <s v="M"/>
    <n v="101"/>
  </r>
  <r>
    <x v="3"/>
    <x v="14"/>
    <x v="14"/>
    <n v="15194"/>
    <s v="SAN GIORGIO SU LEGNANO"/>
    <s v="F"/>
    <n v="17"/>
  </r>
  <r>
    <x v="3"/>
    <x v="14"/>
    <x v="14"/>
    <n v="15194"/>
    <s v="SAN GIORGIO SU LEGNANO"/>
    <s v="M"/>
    <n v="11"/>
  </r>
  <r>
    <x v="3"/>
    <x v="14"/>
    <x v="14"/>
    <n v="15195"/>
    <s v="SAN GIULIANO MILANESE"/>
    <s v="F"/>
    <n v="93"/>
  </r>
  <r>
    <x v="3"/>
    <x v="14"/>
    <x v="14"/>
    <n v="15195"/>
    <s v="SAN GIULIANO MILANESE"/>
    <s v="M"/>
    <n v="61"/>
  </r>
  <r>
    <x v="3"/>
    <x v="14"/>
    <x v="14"/>
    <n v="15201"/>
    <s v="SAN VITTORE OLONA"/>
    <s v="F"/>
    <n v="25"/>
  </r>
  <r>
    <x v="3"/>
    <x v="14"/>
    <x v="14"/>
    <n v="15201"/>
    <s v="SAN VITTORE OLONA"/>
    <s v="M"/>
    <n v="14"/>
  </r>
  <r>
    <x v="3"/>
    <x v="14"/>
    <x v="14"/>
    <n v="15202"/>
    <s v="SAN ZENONE AL LAMBRO"/>
    <s v="F"/>
    <n v="6"/>
  </r>
  <r>
    <x v="3"/>
    <x v="14"/>
    <x v="14"/>
    <n v="15202"/>
    <s v="SAN ZENONE AL LAMBRO"/>
    <s v="M"/>
    <n v="6"/>
  </r>
  <r>
    <x v="3"/>
    <x v="14"/>
    <x v="14"/>
    <n v="15200"/>
    <s v="SANTO STEFANO TICINO"/>
    <s v="F"/>
    <n v="12"/>
  </r>
  <r>
    <x v="3"/>
    <x v="14"/>
    <x v="14"/>
    <n v="15200"/>
    <s v="SANTO STEFANO TICINO"/>
    <s v="M"/>
    <n v="8"/>
  </r>
  <r>
    <x v="3"/>
    <x v="14"/>
    <x v="14"/>
    <n v="15204"/>
    <s v="SEDRIANO"/>
    <s v="F"/>
    <n v="37"/>
  </r>
  <r>
    <x v="3"/>
    <x v="14"/>
    <x v="14"/>
    <n v="15204"/>
    <s v="SEDRIANO"/>
    <s v="M"/>
    <n v="31"/>
  </r>
  <r>
    <x v="3"/>
    <x v="14"/>
    <x v="14"/>
    <n v="15205"/>
    <s v="SEGRATE"/>
    <s v="F"/>
    <n v="131"/>
  </r>
  <r>
    <x v="3"/>
    <x v="14"/>
    <x v="14"/>
    <n v="15205"/>
    <s v="SEGRATE"/>
    <s v="M"/>
    <n v="112"/>
  </r>
  <r>
    <x v="3"/>
    <x v="14"/>
    <x v="14"/>
    <n v="15206"/>
    <s v="SENAGO"/>
    <s v="F"/>
    <n v="64"/>
  </r>
  <r>
    <x v="3"/>
    <x v="14"/>
    <x v="14"/>
    <n v="15206"/>
    <s v="SENAGO"/>
    <s v="M"/>
    <n v="45"/>
  </r>
  <r>
    <x v="3"/>
    <x v="14"/>
    <x v="14"/>
    <n v="15209"/>
    <s v="SESTO SAN GIOVANNI"/>
    <s v="F"/>
    <n v="230"/>
  </r>
  <r>
    <x v="3"/>
    <x v="14"/>
    <x v="14"/>
    <n v="15209"/>
    <s v="SESTO SAN GIOVANNI"/>
    <s v="M"/>
    <n v="160"/>
  </r>
  <r>
    <x v="3"/>
    <x v="14"/>
    <x v="14"/>
    <n v="15210"/>
    <s v="SETTALA"/>
    <s v="F"/>
    <n v="20"/>
  </r>
  <r>
    <x v="3"/>
    <x v="14"/>
    <x v="14"/>
    <n v="15210"/>
    <s v="SETTALA"/>
    <s v="M"/>
    <n v="13"/>
  </r>
  <r>
    <x v="3"/>
    <x v="14"/>
    <x v="14"/>
    <n v="15211"/>
    <s v="SETTIMO MILANESE"/>
    <s v="F"/>
    <n v="50"/>
  </r>
  <r>
    <x v="3"/>
    <x v="14"/>
    <x v="14"/>
    <n v="15211"/>
    <s v="SETTIMO MILANESE"/>
    <s v="M"/>
    <n v="54"/>
  </r>
  <r>
    <x v="3"/>
    <x v="14"/>
    <x v="14"/>
    <n v="15213"/>
    <s v="SOLARO"/>
    <s v="F"/>
    <n v="37"/>
  </r>
  <r>
    <x v="3"/>
    <x v="14"/>
    <x v="14"/>
    <n v="15213"/>
    <s v="SOLARO"/>
    <s v="M"/>
    <n v="26"/>
  </r>
  <r>
    <x v="3"/>
    <x v="14"/>
    <x v="14"/>
    <n v="15219"/>
    <s v="TREZZANO ROSA"/>
    <s v="F"/>
    <n v="16"/>
  </r>
  <r>
    <x v="3"/>
    <x v="14"/>
    <x v="14"/>
    <n v="15219"/>
    <s v="TREZZANO ROSA"/>
    <s v="M"/>
    <n v="14"/>
  </r>
  <r>
    <x v="3"/>
    <x v="14"/>
    <x v="14"/>
    <n v="15220"/>
    <s v="TREZZANO SUL NAVIGLIO"/>
    <s v="F"/>
    <n v="54"/>
  </r>
  <r>
    <x v="3"/>
    <x v="14"/>
    <x v="14"/>
    <n v="15220"/>
    <s v="TREZZANO SUL NAVIGLIO"/>
    <s v="M"/>
    <n v="33"/>
  </r>
  <r>
    <x v="3"/>
    <x v="14"/>
    <x v="14"/>
    <n v="15221"/>
    <s v="TREZZO SULL'ADDA"/>
    <s v="F"/>
    <n v="39"/>
  </r>
  <r>
    <x v="3"/>
    <x v="14"/>
    <x v="14"/>
    <n v="15221"/>
    <s v="TREZZO SULL'ADDA"/>
    <s v="M"/>
    <n v="33"/>
  </r>
  <r>
    <x v="3"/>
    <x v="14"/>
    <x v="14"/>
    <n v="15222"/>
    <s v="TRIBIANO"/>
    <s v="F"/>
    <n v="8"/>
  </r>
  <r>
    <x v="3"/>
    <x v="14"/>
    <x v="14"/>
    <n v="15222"/>
    <s v="TRIBIANO"/>
    <s v="M"/>
    <n v="6"/>
  </r>
  <r>
    <x v="3"/>
    <x v="14"/>
    <x v="14"/>
    <n v="15224"/>
    <s v="TRUCCAZZANO"/>
    <s v="F"/>
    <n v="18"/>
  </r>
  <r>
    <x v="3"/>
    <x v="14"/>
    <x v="14"/>
    <n v="15224"/>
    <s v="TRUCCAZZANO"/>
    <s v="M"/>
    <n v="9"/>
  </r>
  <r>
    <x v="3"/>
    <x v="14"/>
    <x v="14"/>
    <n v="15226"/>
    <s v="TURBIGO"/>
    <s v="F"/>
    <n v="24"/>
  </r>
  <r>
    <x v="3"/>
    <x v="14"/>
    <x v="14"/>
    <n v="15226"/>
    <s v="TURBIGO"/>
    <s v="M"/>
    <n v="14"/>
  </r>
  <r>
    <x v="3"/>
    <x v="14"/>
    <x v="14"/>
    <n v="15249"/>
    <s v="VANZAGHELLO"/>
    <s v="F"/>
    <n v="12"/>
  </r>
  <r>
    <x v="3"/>
    <x v="14"/>
    <x v="14"/>
    <n v="15249"/>
    <s v="VANZAGHELLO"/>
    <s v="M"/>
    <n v="11"/>
  </r>
  <r>
    <x v="3"/>
    <x v="14"/>
    <x v="14"/>
    <n v="15229"/>
    <s v="VANZAGO"/>
    <s v="F"/>
    <n v="33"/>
  </r>
  <r>
    <x v="3"/>
    <x v="14"/>
    <x v="14"/>
    <n v="15229"/>
    <s v="VANZAGO"/>
    <s v="M"/>
    <n v="30"/>
  </r>
  <r>
    <x v="3"/>
    <x v="14"/>
    <x v="14"/>
    <n v="15230"/>
    <s v="VAPRIO D'ADDA"/>
    <s v="F"/>
    <n v="26"/>
  </r>
  <r>
    <x v="3"/>
    <x v="14"/>
    <x v="14"/>
    <n v="15230"/>
    <s v="VAPRIO D'ADDA"/>
    <s v="M"/>
    <n v="9"/>
  </r>
  <r>
    <x v="3"/>
    <x v="14"/>
    <x v="14"/>
    <n v="15235"/>
    <s v="VERMEZZO"/>
    <s v="F"/>
    <n v="9"/>
  </r>
  <r>
    <x v="3"/>
    <x v="14"/>
    <x v="14"/>
    <n v="15235"/>
    <s v="VERMEZZO"/>
    <s v="M"/>
    <n v="9"/>
  </r>
  <r>
    <x v="3"/>
    <x v="14"/>
    <x v="14"/>
    <n v="15236"/>
    <s v="VERNATE"/>
    <s v="F"/>
    <n v="6"/>
  </r>
  <r>
    <x v="3"/>
    <x v="14"/>
    <x v="14"/>
    <n v="15236"/>
    <s v="VERNATE"/>
    <s v="M"/>
    <n v="6"/>
  </r>
  <r>
    <x v="3"/>
    <x v="14"/>
    <x v="14"/>
    <n v="15237"/>
    <s v="VIGNATE"/>
    <s v="F"/>
    <n v="29"/>
  </r>
  <r>
    <x v="3"/>
    <x v="14"/>
    <x v="14"/>
    <n v="15237"/>
    <s v="VIGNATE"/>
    <s v="M"/>
    <n v="21"/>
  </r>
  <r>
    <x v="3"/>
    <x v="14"/>
    <x v="14"/>
    <n v="15248"/>
    <s v="VILLA CORTESE"/>
    <s v="F"/>
    <n v="22"/>
  </r>
  <r>
    <x v="3"/>
    <x v="14"/>
    <x v="14"/>
    <n v="15248"/>
    <s v="VILLA CORTESE"/>
    <s v="M"/>
    <n v="10"/>
  </r>
  <r>
    <x v="3"/>
    <x v="14"/>
    <x v="14"/>
    <n v="15242"/>
    <s v="VIMODRONE"/>
    <s v="F"/>
    <n v="49"/>
  </r>
  <r>
    <x v="3"/>
    <x v="14"/>
    <x v="14"/>
    <n v="15242"/>
    <s v="VIMODRONE"/>
    <s v="M"/>
    <n v="30"/>
  </r>
  <r>
    <x v="3"/>
    <x v="14"/>
    <x v="14"/>
    <n v="15243"/>
    <s v="VITTUONE"/>
    <s v="F"/>
    <n v="26"/>
  </r>
  <r>
    <x v="3"/>
    <x v="14"/>
    <x v="14"/>
    <n v="15243"/>
    <s v="VITTUONE"/>
    <s v="M"/>
    <n v="23"/>
  </r>
  <r>
    <x v="3"/>
    <x v="14"/>
    <x v="14"/>
    <n v="15244"/>
    <s v="VIZZOLO PREDABISSI"/>
    <s v="F"/>
    <n v="15"/>
  </r>
  <r>
    <x v="3"/>
    <x v="14"/>
    <x v="14"/>
    <n v="15244"/>
    <s v="VIZZOLO PREDABISSI"/>
    <s v="M"/>
    <n v="8"/>
  </r>
  <r>
    <x v="3"/>
    <x v="14"/>
    <x v="14"/>
    <n v="15246"/>
    <s v="ZELO SURRIGONE"/>
    <s v="F"/>
    <n v="1"/>
  </r>
  <r>
    <x v="3"/>
    <x v="14"/>
    <x v="14"/>
    <n v="15246"/>
    <s v="ZELO SURRIGONE"/>
    <s v="M"/>
    <n v="5"/>
  </r>
  <r>
    <x v="3"/>
    <x v="14"/>
    <x v="14"/>
    <n v="15247"/>
    <s v="ZIBIDO SAN GIACOMO"/>
    <s v="F"/>
    <n v="13"/>
  </r>
  <r>
    <x v="3"/>
    <x v="14"/>
    <x v="14"/>
    <n v="15247"/>
    <s v="ZIBIDO SAN GIACOMO"/>
    <s v="M"/>
    <n v="12"/>
  </r>
  <r>
    <x v="3"/>
    <x v="15"/>
    <x v="15"/>
    <n v="16001"/>
    <s v="ADRARA SAN MARTINO"/>
    <s v="F"/>
    <n v="6"/>
  </r>
  <r>
    <x v="3"/>
    <x v="15"/>
    <x v="15"/>
    <n v="16001"/>
    <s v="ADRARA SAN MARTINO"/>
    <s v="M"/>
    <n v="4"/>
  </r>
  <r>
    <x v="3"/>
    <x v="15"/>
    <x v="15"/>
    <n v="16002"/>
    <s v="ADRARA SAN ROCCO"/>
    <s v="F"/>
    <n v="1"/>
  </r>
  <r>
    <x v="3"/>
    <x v="15"/>
    <x v="15"/>
    <n v="16003"/>
    <s v="ALBANO SANT'ALESSANDRO"/>
    <s v="F"/>
    <n v="24"/>
  </r>
  <r>
    <x v="3"/>
    <x v="15"/>
    <x v="15"/>
    <n v="16003"/>
    <s v="ALBANO SANT'ALESSANDRO"/>
    <s v="M"/>
    <n v="12"/>
  </r>
  <r>
    <x v="3"/>
    <x v="15"/>
    <x v="15"/>
    <n v="16004"/>
    <s v="ALBINO"/>
    <s v="F"/>
    <n v="64"/>
  </r>
  <r>
    <x v="3"/>
    <x v="15"/>
    <x v="15"/>
    <n v="16004"/>
    <s v="ALBINO"/>
    <s v="M"/>
    <n v="51"/>
  </r>
  <r>
    <x v="3"/>
    <x v="15"/>
    <x v="15"/>
    <n v="16248"/>
    <s v="ALGUA"/>
    <s v="F"/>
    <n v="1"/>
  </r>
  <r>
    <x v="3"/>
    <x v="15"/>
    <x v="15"/>
    <n v="16005"/>
    <s v="ALME'"/>
    <s v="F"/>
    <n v="18"/>
  </r>
  <r>
    <x v="3"/>
    <x v="15"/>
    <x v="15"/>
    <n v="16005"/>
    <s v="ALME'"/>
    <s v="M"/>
    <n v="15"/>
  </r>
  <r>
    <x v="3"/>
    <x v="15"/>
    <x v="15"/>
    <n v="16006"/>
    <s v="ALMENNO SAN BARTOLOMEO"/>
    <s v="F"/>
    <n v="24"/>
  </r>
  <r>
    <x v="3"/>
    <x v="15"/>
    <x v="15"/>
    <n v="16006"/>
    <s v="ALMENNO SAN BARTOLOMEO"/>
    <s v="M"/>
    <n v="12"/>
  </r>
  <r>
    <x v="3"/>
    <x v="15"/>
    <x v="15"/>
    <n v="16007"/>
    <s v="ALMENNO SAN SALVATORE"/>
    <s v="F"/>
    <n v="20"/>
  </r>
  <r>
    <x v="3"/>
    <x v="15"/>
    <x v="15"/>
    <n v="16007"/>
    <s v="ALMENNO SAN SALVATORE"/>
    <s v="M"/>
    <n v="12"/>
  </r>
  <r>
    <x v="3"/>
    <x v="15"/>
    <x v="15"/>
    <n v="16008"/>
    <s v="ALZANO LOMBARDO"/>
    <s v="F"/>
    <n v="43"/>
  </r>
  <r>
    <x v="3"/>
    <x v="15"/>
    <x v="15"/>
    <n v="16008"/>
    <s v="ALZANO LOMBARDO"/>
    <s v="M"/>
    <n v="32"/>
  </r>
  <r>
    <x v="3"/>
    <x v="15"/>
    <x v="15"/>
    <n v="16009"/>
    <s v="AMBIVERE"/>
    <s v="F"/>
    <n v="6"/>
  </r>
  <r>
    <x v="3"/>
    <x v="15"/>
    <x v="15"/>
    <n v="16009"/>
    <s v="AMBIVERE"/>
    <s v="M"/>
    <n v="4"/>
  </r>
  <r>
    <x v="3"/>
    <x v="15"/>
    <x v="15"/>
    <n v="16010"/>
    <s v="ANTEGNATE"/>
    <s v="F"/>
    <n v="7"/>
  </r>
  <r>
    <x v="3"/>
    <x v="15"/>
    <x v="15"/>
    <n v="16010"/>
    <s v="ANTEGNATE"/>
    <s v="M"/>
    <n v="4"/>
  </r>
  <r>
    <x v="3"/>
    <x v="15"/>
    <x v="15"/>
    <n v="16011"/>
    <s v="ARCENE"/>
    <s v="F"/>
    <n v="15"/>
  </r>
  <r>
    <x v="3"/>
    <x v="15"/>
    <x v="15"/>
    <n v="16011"/>
    <s v="ARCENE"/>
    <s v="M"/>
    <n v="7"/>
  </r>
  <r>
    <x v="3"/>
    <x v="15"/>
    <x v="15"/>
    <n v="16012"/>
    <s v="ARDESIO"/>
    <s v="F"/>
    <n v="18"/>
  </r>
  <r>
    <x v="3"/>
    <x v="15"/>
    <x v="15"/>
    <n v="16012"/>
    <s v="ARDESIO"/>
    <s v="M"/>
    <n v="8"/>
  </r>
  <r>
    <x v="3"/>
    <x v="15"/>
    <x v="15"/>
    <n v="16013"/>
    <s v="ARZAGO D'ADDA"/>
    <s v="F"/>
    <n v="3"/>
  </r>
  <r>
    <x v="3"/>
    <x v="15"/>
    <x v="15"/>
    <n v="16013"/>
    <s v="ARZAGO D'ADDA"/>
    <s v="M"/>
    <n v="6"/>
  </r>
  <r>
    <x v="3"/>
    <x v="15"/>
    <x v="15"/>
    <n v="16015"/>
    <s v="AVIATICO"/>
    <s v="F"/>
    <n v="1"/>
  </r>
  <r>
    <x v="3"/>
    <x v="15"/>
    <x v="15"/>
    <n v="16015"/>
    <s v="AVIATICO"/>
    <s v="M"/>
    <n v="1"/>
  </r>
  <r>
    <x v="3"/>
    <x v="15"/>
    <x v="15"/>
    <n v="16016"/>
    <s v="AZZANO SAN PAOLO"/>
    <s v="F"/>
    <n v="23"/>
  </r>
  <r>
    <x v="3"/>
    <x v="15"/>
    <x v="15"/>
    <n v="16016"/>
    <s v="AZZANO SAN PAOLO"/>
    <s v="M"/>
    <n v="19"/>
  </r>
  <r>
    <x v="3"/>
    <x v="15"/>
    <x v="15"/>
    <n v="16017"/>
    <s v="AZZONE"/>
    <s v="M"/>
    <n v="1"/>
  </r>
  <r>
    <x v="3"/>
    <x v="15"/>
    <x v="15"/>
    <n v="16018"/>
    <s v="BAGNATICA"/>
    <s v="F"/>
    <n v="16"/>
  </r>
  <r>
    <x v="3"/>
    <x v="15"/>
    <x v="15"/>
    <n v="16018"/>
    <s v="BAGNATICA"/>
    <s v="M"/>
    <n v="7"/>
  </r>
  <r>
    <x v="3"/>
    <x v="15"/>
    <x v="15"/>
    <n v="16019"/>
    <s v="BARBATA"/>
    <s v="F"/>
    <n v="4"/>
  </r>
  <r>
    <x v="3"/>
    <x v="15"/>
    <x v="15"/>
    <n v="16019"/>
    <s v="BARBATA"/>
    <s v="M"/>
    <n v="2"/>
  </r>
  <r>
    <x v="3"/>
    <x v="15"/>
    <x v="15"/>
    <n v="16020"/>
    <s v="BARIANO"/>
    <s v="F"/>
    <n v="7"/>
  </r>
  <r>
    <x v="3"/>
    <x v="15"/>
    <x v="15"/>
    <n v="16020"/>
    <s v="BARIANO"/>
    <s v="M"/>
    <n v="8"/>
  </r>
  <r>
    <x v="3"/>
    <x v="15"/>
    <x v="15"/>
    <n v="16021"/>
    <s v="BARZANA"/>
    <s v="F"/>
    <n v="2"/>
  </r>
  <r>
    <x v="3"/>
    <x v="15"/>
    <x v="15"/>
    <n v="16021"/>
    <s v="BARZANA"/>
    <s v="M"/>
    <n v="2"/>
  </r>
  <r>
    <x v="3"/>
    <x v="15"/>
    <x v="15"/>
    <n v="16022"/>
    <s v="BEDULITA"/>
    <s v="F"/>
    <n v="2"/>
  </r>
  <r>
    <x v="3"/>
    <x v="15"/>
    <x v="15"/>
    <n v="16023"/>
    <s v="BERBENNO"/>
    <s v="F"/>
    <n v="6"/>
  </r>
  <r>
    <x v="3"/>
    <x v="15"/>
    <x v="15"/>
    <n v="16023"/>
    <s v="BERBENNO"/>
    <s v="M"/>
    <n v="4"/>
  </r>
  <r>
    <x v="3"/>
    <x v="15"/>
    <x v="15"/>
    <n v="16024"/>
    <s v="BERGAMO"/>
    <s v="F"/>
    <n v="510"/>
  </r>
  <r>
    <x v="3"/>
    <x v="15"/>
    <x v="15"/>
    <n v="16024"/>
    <s v="BERGAMO"/>
    <s v="M"/>
    <n v="400"/>
  </r>
  <r>
    <x v="3"/>
    <x v="15"/>
    <x v="15"/>
    <n v="16025"/>
    <s v="BERZO SAN FERMO"/>
    <s v="F"/>
    <n v="3"/>
  </r>
  <r>
    <x v="3"/>
    <x v="15"/>
    <x v="15"/>
    <n v="16025"/>
    <s v="BERZO SAN FERMO"/>
    <s v="M"/>
    <n v="1"/>
  </r>
  <r>
    <x v="3"/>
    <x v="15"/>
    <x v="15"/>
    <n v="16026"/>
    <s v="BIANZANO"/>
    <s v="F"/>
    <n v="1"/>
  </r>
  <r>
    <x v="3"/>
    <x v="15"/>
    <x v="15"/>
    <n v="16026"/>
    <s v="BIANZANO"/>
    <s v="M"/>
    <n v="2"/>
  </r>
  <r>
    <x v="3"/>
    <x v="15"/>
    <x v="15"/>
    <n v="16028"/>
    <s v="BOLGARE"/>
    <s v="F"/>
    <n v="18"/>
  </r>
  <r>
    <x v="3"/>
    <x v="15"/>
    <x v="15"/>
    <n v="16028"/>
    <s v="BOLGARE"/>
    <s v="M"/>
    <n v="5"/>
  </r>
  <r>
    <x v="3"/>
    <x v="15"/>
    <x v="15"/>
    <n v="16029"/>
    <s v="BOLTIERE"/>
    <s v="F"/>
    <n v="11"/>
  </r>
  <r>
    <x v="3"/>
    <x v="15"/>
    <x v="15"/>
    <n v="16029"/>
    <s v="BOLTIERE"/>
    <s v="M"/>
    <n v="12"/>
  </r>
  <r>
    <x v="3"/>
    <x v="15"/>
    <x v="15"/>
    <n v="16030"/>
    <s v="BONATE SOPRA"/>
    <s v="F"/>
    <n v="25"/>
  </r>
  <r>
    <x v="3"/>
    <x v="15"/>
    <x v="15"/>
    <n v="16030"/>
    <s v="BONATE SOPRA"/>
    <s v="M"/>
    <n v="14"/>
  </r>
  <r>
    <x v="3"/>
    <x v="15"/>
    <x v="15"/>
    <n v="16031"/>
    <s v="BONATE SOTTO"/>
    <s v="F"/>
    <n v="16"/>
  </r>
  <r>
    <x v="3"/>
    <x v="15"/>
    <x v="15"/>
    <n v="16031"/>
    <s v="BONATE SOTTO"/>
    <s v="M"/>
    <n v="12"/>
  </r>
  <r>
    <x v="3"/>
    <x v="15"/>
    <x v="15"/>
    <n v="16032"/>
    <s v="BORGO DI TERZO"/>
    <s v="F"/>
    <n v="2"/>
  </r>
  <r>
    <x v="3"/>
    <x v="15"/>
    <x v="15"/>
    <n v="16032"/>
    <s v="BORGO DI TERZO"/>
    <s v="M"/>
    <n v="3"/>
  </r>
  <r>
    <x v="3"/>
    <x v="15"/>
    <x v="15"/>
    <n v="16033"/>
    <s v="BOSSICO"/>
    <s v="F"/>
    <n v="3"/>
  </r>
  <r>
    <x v="3"/>
    <x v="15"/>
    <x v="15"/>
    <n v="16033"/>
    <s v="BOSSICO"/>
    <s v="M"/>
    <n v="1"/>
  </r>
  <r>
    <x v="3"/>
    <x v="15"/>
    <x v="15"/>
    <n v="16034"/>
    <s v="BOTTANUCO"/>
    <s v="F"/>
    <n v="15"/>
  </r>
  <r>
    <x v="3"/>
    <x v="15"/>
    <x v="15"/>
    <n v="16034"/>
    <s v="BOTTANUCO"/>
    <s v="M"/>
    <n v="3"/>
  </r>
  <r>
    <x v="3"/>
    <x v="15"/>
    <x v="15"/>
    <n v="16035"/>
    <s v="BRACCA"/>
    <s v="F"/>
    <n v="2"/>
  </r>
  <r>
    <x v="3"/>
    <x v="15"/>
    <x v="15"/>
    <n v="16036"/>
    <s v="BRANZI"/>
    <s v="F"/>
    <n v="2"/>
  </r>
  <r>
    <x v="3"/>
    <x v="15"/>
    <x v="15"/>
    <n v="16036"/>
    <s v="BRANZI"/>
    <s v="M"/>
    <n v="2"/>
  </r>
  <r>
    <x v="3"/>
    <x v="15"/>
    <x v="15"/>
    <n v="16037"/>
    <s v="BREMBATE"/>
    <s v="F"/>
    <n v="26"/>
  </r>
  <r>
    <x v="3"/>
    <x v="15"/>
    <x v="15"/>
    <n v="16037"/>
    <s v="BREMBATE"/>
    <s v="M"/>
    <n v="18"/>
  </r>
  <r>
    <x v="3"/>
    <x v="15"/>
    <x v="15"/>
    <n v="16038"/>
    <s v="BREMBATE DI SOPRA"/>
    <s v="F"/>
    <n v="23"/>
  </r>
  <r>
    <x v="3"/>
    <x v="15"/>
    <x v="15"/>
    <n v="16038"/>
    <s v="BREMBATE DI SOPRA"/>
    <s v="M"/>
    <n v="35"/>
  </r>
  <r>
    <x v="3"/>
    <x v="15"/>
    <x v="15"/>
    <n v="16039"/>
    <s v="BREMBILLA"/>
    <s v="F"/>
    <n v="2"/>
  </r>
  <r>
    <x v="3"/>
    <x v="15"/>
    <x v="15"/>
    <n v="16040"/>
    <s v="BRIGNANO GERA D'ADDA"/>
    <s v="F"/>
    <n v="21"/>
  </r>
  <r>
    <x v="3"/>
    <x v="15"/>
    <x v="15"/>
    <n v="16040"/>
    <s v="BRIGNANO GERA D'ADDA"/>
    <s v="M"/>
    <n v="8"/>
  </r>
  <r>
    <x v="3"/>
    <x v="15"/>
    <x v="15"/>
    <n v="16042"/>
    <s v="BRUSAPORTO"/>
    <s v="F"/>
    <n v="17"/>
  </r>
  <r>
    <x v="3"/>
    <x v="15"/>
    <x v="15"/>
    <n v="16042"/>
    <s v="BRUSAPORTO"/>
    <s v="M"/>
    <n v="16"/>
  </r>
  <r>
    <x v="3"/>
    <x v="15"/>
    <x v="15"/>
    <n v="16043"/>
    <s v="CALCINATE"/>
    <s v="F"/>
    <n v="15"/>
  </r>
  <r>
    <x v="3"/>
    <x v="15"/>
    <x v="15"/>
    <n v="16043"/>
    <s v="CALCINATE"/>
    <s v="M"/>
    <n v="11"/>
  </r>
  <r>
    <x v="3"/>
    <x v="15"/>
    <x v="15"/>
    <n v="16044"/>
    <s v="CALCIO"/>
    <s v="F"/>
    <n v="12"/>
  </r>
  <r>
    <x v="3"/>
    <x v="15"/>
    <x v="15"/>
    <n v="16044"/>
    <s v="CALCIO"/>
    <s v="M"/>
    <n v="9"/>
  </r>
  <r>
    <x v="3"/>
    <x v="15"/>
    <x v="15"/>
    <n v="16046"/>
    <s v="CALUSCO D'ADDA"/>
    <s v="F"/>
    <n v="22"/>
  </r>
  <r>
    <x v="3"/>
    <x v="15"/>
    <x v="15"/>
    <n v="16046"/>
    <s v="CALUSCO D'ADDA"/>
    <s v="M"/>
    <n v="10"/>
  </r>
  <r>
    <x v="3"/>
    <x v="15"/>
    <x v="15"/>
    <n v="16047"/>
    <s v="CALVENZANO"/>
    <s v="F"/>
    <n v="12"/>
  </r>
  <r>
    <x v="3"/>
    <x v="15"/>
    <x v="15"/>
    <n v="16047"/>
    <s v="CALVENZANO"/>
    <s v="M"/>
    <n v="8"/>
  </r>
  <r>
    <x v="3"/>
    <x v="15"/>
    <x v="15"/>
    <n v="16048"/>
    <s v="CAMERATA CORNELLO"/>
    <s v="F"/>
    <n v="1"/>
  </r>
  <r>
    <x v="3"/>
    <x v="15"/>
    <x v="15"/>
    <n v="16049"/>
    <s v="CANONICA D'ADDA"/>
    <s v="F"/>
    <n v="9"/>
  </r>
  <r>
    <x v="3"/>
    <x v="15"/>
    <x v="15"/>
    <n v="16049"/>
    <s v="CANONICA D'ADDA"/>
    <s v="M"/>
    <n v="9"/>
  </r>
  <r>
    <x v="3"/>
    <x v="15"/>
    <x v="15"/>
    <n v="16050"/>
    <s v="CAPIZZONE"/>
    <s v="F"/>
    <n v="4"/>
  </r>
  <r>
    <x v="3"/>
    <x v="15"/>
    <x v="15"/>
    <n v="16050"/>
    <s v="CAPIZZONE"/>
    <s v="M"/>
    <n v="3"/>
  </r>
  <r>
    <x v="3"/>
    <x v="15"/>
    <x v="15"/>
    <n v="16051"/>
    <s v="CAPRIATE SAN GERVASIO"/>
    <s v="F"/>
    <n v="12"/>
  </r>
  <r>
    <x v="3"/>
    <x v="15"/>
    <x v="15"/>
    <n v="16051"/>
    <s v="CAPRIATE SAN GERVASIO"/>
    <s v="M"/>
    <n v="18"/>
  </r>
  <r>
    <x v="3"/>
    <x v="15"/>
    <x v="15"/>
    <n v="16052"/>
    <s v="CAPRINO BERGAMASCO"/>
    <s v="F"/>
    <n v="7"/>
  </r>
  <r>
    <x v="3"/>
    <x v="15"/>
    <x v="15"/>
    <n v="16052"/>
    <s v="CAPRINO BERGAMASCO"/>
    <s v="M"/>
    <n v="8"/>
  </r>
  <r>
    <x v="3"/>
    <x v="15"/>
    <x v="15"/>
    <n v="16053"/>
    <s v="CARAVAGGIO"/>
    <s v="F"/>
    <n v="45"/>
  </r>
  <r>
    <x v="3"/>
    <x v="15"/>
    <x v="15"/>
    <n v="16053"/>
    <s v="CARAVAGGIO"/>
    <s v="M"/>
    <n v="31"/>
  </r>
  <r>
    <x v="3"/>
    <x v="15"/>
    <x v="15"/>
    <n v="16055"/>
    <s v="CAROBBIO DEGLI ANGELI"/>
    <s v="F"/>
    <n v="8"/>
  </r>
  <r>
    <x v="3"/>
    <x v="15"/>
    <x v="15"/>
    <n v="16055"/>
    <s v="CAROBBIO DEGLI ANGELI"/>
    <s v="M"/>
    <n v="11"/>
  </r>
  <r>
    <x v="3"/>
    <x v="15"/>
    <x v="15"/>
    <n v="16056"/>
    <s v="CARONA"/>
    <s v="F"/>
    <n v="3"/>
  </r>
  <r>
    <x v="3"/>
    <x v="15"/>
    <x v="15"/>
    <n v="16056"/>
    <s v="CARONA"/>
    <s v="M"/>
    <n v="1"/>
  </r>
  <r>
    <x v="3"/>
    <x v="15"/>
    <x v="15"/>
    <n v="16057"/>
    <s v="CARVICO"/>
    <s v="F"/>
    <n v="15"/>
  </r>
  <r>
    <x v="3"/>
    <x v="15"/>
    <x v="15"/>
    <n v="16057"/>
    <s v="CARVICO"/>
    <s v="M"/>
    <n v="10"/>
  </r>
  <r>
    <x v="3"/>
    <x v="15"/>
    <x v="15"/>
    <n v="16058"/>
    <s v="CASAZZA"/>
    <s v="F"/>
    <n v="15"/>
  </r>
  <r>
    <x v="3"/>
    <x v="15"/>
    <x v="15"/>
    <n v="16058"/>
    <s v="CASAZZA"/>
    <s v="M"/>
    <n v="6"/>
  </r>
  <r>
    <x v="3"/>
    <x v="15"/>
    <x v="15"/>
    <n v="16059"/>
    <s v="CASIRATE D'ADDA"/>
    <s v="F"/>
    <n v="15"/>
  </r>
  <r>
    <x v="3"/>
    <x v="15"/>
    <x v="15"/>
    <n v="16059"/>
    <s v="CASIRATE D'ADDA"/>
    <s v="M"/>
    <n v="10"/>
  </r>
  <r>
    <x v="3"/>
    <x v="15"/>
    <x v="15"/>
    <n v="16060"/>
    <s v="CASNIGO"/>
    <s v="F"/>
    <n v="4"/>
  </r>
  <r>
    <x v="3"/>
    <x v="15"/>
    <x v="15"/>
    <n v="16060"/>
    <s v="CASNIGO"/>
    <s v="M"/>
    <n v="6"/>
  </r>
  <r>
    <x v="3"/>
    <x v="15"/>
    <x v="15"/>
    <n v="16063"/>
    <s v="CASTEL ROZZONE"/>
    <s v="F"/>
    <n v="9"/>
  </r>
  <r>
    <x v="3"/>
    <x v="15"/>
    <x v="15"/>
    <n v="16063"/>
    <s v="CASTEL ROZZONE"/>
    <s v="M"/>
    <n v="7"/>
  </r>
  <r>
    <x v="3"/>
    <x v="15"/>
    <x v="15"/>
    <n v="16062"/>
    <s v="CASTELLI CALEPIO"/>
    <s v="F"/>
    <n v="27"/>
  </r>
  <r>
    <x v="3"/>
    <x v="15"/>
    <x v="15"/>
    <n v="16062"/>
    <s v="CASTELLI CALEPIO"/>
    <s v="M"/>
    <n v="9"/>
  </r>
  <r>
    <x v="3"/>
    <x v="15"/>
    <x v="15"/>
    <n v="16064"/>
    <s v="CASTIONE DELLA PRESOLANA"/>
    <s v="F"/>
    <n v="6"/>
  </r>
  <r>
    <x v="3"/>
    <x v="15"/>
    <x v="15"/>
    <n v="16064"/>
    <s v="CASTIONE DELLA PRESOLANA"/>
    <s v="M"/>
    <n v="3"/>
  </r>
  <r>
    <x v="3"/>
    <x v="15"/>
    <x v="15"/>
    <n v="16065"/>
    <s v="CASTRO"/>
    <s v="F"/>
    <n v="4"/>
  </r>
  <r>
    <x v="3"/>
    <x v="15"/>
    <x v="15"/>
    <n v="16065"/>
    <s v="CASTRO"/>
    <s v="M"/>
    <n v="3"/>
  </r>
  <r>
    <x v="3"/>
    <x v="15"/>
    <x v="15"/>
    <n v="16066"/>
    <s v="CAVERNAGO"/>
    <s v="F"/>
    <n v="6"/>
  </r>
  <r>
    <x v="3"/>
    <x v="15"/>
    <x v="15"/>
    <n v="16066"/>
    <s v="CAVERNAGO"/>
    <s v="M"/>
    <n v="8"/>
  </r>
  <r>
    <x v="3"/>
    <x v="15"/>
    <x v="15"/>
    <n v="16067"/>
    <s v="CAZZANO SANT'ANDREA"/>
    <s v="F"/>
    <n v="6"/>
  </r>
  <r>
    <x v="3"/>
    <x v="15"/>
    <x v="15"/>
    <n v="16067"/>
    <s v="CAZZANO SANT'ANDREA"/>
    <s v="M"/>
    <n v="2"/>
  </r>
  <r>
    <x v="3"/>
    <x v="15"/>
    <x v="15"/>
    <n v="16068"/>
    <s v="CENATE SOPRA"/>
    <s v="F"/>
    <n v="9"/>
  </r>
  <r>
    <x v="3"/>
    <x v="15"/>
    <x v="15"/>
    <n v="16068"/>
    <s v="CENATE SOPRA"/>
    <s v="M"/>
    <n v="8"/>
  </r>
  <r>
    <x v="3"/>
    <x v="15"/>
    <x v="15"/>
    <n v="16069"/>
    <s v="CENATE SOTTO"/>
    <s v="F"/>
    <n v="8"/>
  </r>
  <r>
    <x v="3"/>
    <x v="15"/>
    <x v="15"/>
    <n v="16069"/>
    <s v="CENATE SOTTO"/>
    <s v="M"/>
    <n v="7"/>
  </r>
  <r>
    <x v="3"/>
    <x v="15"/>
    <x v="15"/>
    <n v="16070"/>
    <s v="CENE"/>
    <s v="F"/>
    <n v="11"/>
  </r>
  <r>
    <x v="3"/>
    <x v="15"/>
    <x v="15"/>
    <n v="16070"/>
    <s v="CENE"/>
    <s v="M"/>
    <n v="9"/>
  </r>
  <r>
    <x v="3"/>
    <x v="15"/>
    <x v="15"/>
    <n v="16071"/>
    <s v="CERETE"/>
    <s v="F"/>
    <n v="7"/>
  </r>
  <r>
    <x v="3"/>
    <x v="15"/>
    <x v="15"/>
    <n v="16071"/>
    <s v="CERETE"/>
    <s v="M"/>
    <n v="7"/>
  </r>
  <r>
    <x v="3"/>
    <x v="15"/>
    <x v="15"/>
    <n v="16072"/>
    <s v="CHIGNOLO D'ISOLA"/>
    <s v="F"/>
    <n v="9"/>
  </r>
  <r>
    <x v="3"/>
    <x v="15"/>
    <x v="15"/>
    <n v="16072"/>
    <s v="CHIGNOLO D'ISOLA"/>
    <s v="M"/>
    <n v="8"/>
  </r>
  <r>
    <x v="3"/>
    <x v="15"/>
    <x v="15"/>
    <n v="16073"/>
    <s v="CHIUDUNO"/>
    <s v="F"/>
    <n v="15"/>
  </r>
  <r>
    <x v="3"/>
    <x v="15"/>
    <x v="15"/>
    <n v="16073"/>
    <s v="CHIUDUNO"/>
    <s v="M"/>
    <n v="7"/>
  </r>
  <r>
    <x v="3"/>
    <x v="15"/>
    <x v="15"/>
    <n v="16074"/>
    <s v="CISANO BERGAMASCO"/>
    <s v="F"/>
    <n v="21"/>
  </r>
  <r>
    <x v="3"/>
    <x v="15"/>
    <x v="15"/>
    <n v="16074"/>
    <s v="CISANO BERGAMASCO"/>
    <s v="M"/>
    <n v="18"/>
  </r>
  <r>
    <x v="3"/>
    <x v="15"/>
    <x v="15"/>
    <n v="16075"/>
    <s v="CISERANO"/>
    <s v="F"/>
    <n v="16"/>
  </r>
  <r>
    <x v="3"/>
    <x v="15"/>
    <x v="15"/>
    <n v="16075"/>
    <s v="CISERANO"/>
    <s v="M"/>
    <n v="8"/>
  </r>
  <r>
    <x v="3"/>
    <x v="15"/>
    <x v="15"/>
    <n v="16076"/>
    <s v="CIVIDATE AL PIANO"/>
    <s v="F"/>
    <n v="11"/>
  </r>
  <r>
    <x v="3"/>
    <x v="15"/>
    <x v="15"/>
    <n v="16076"/>
    <s v="CIVIDATE AL PIANO"/>
    <s v="M"/>
    <n v="10"/>
  </r>
  <r>
    <x v="3"/>
    <x v="15"/>
    <x v="15"/>
    <n v="16077"/>
    <s v="CLUSONE"/>
    <s v="F"/>
    <n v="24"/>
  </r>
  <r>
    <x v="3"/>
    <x v="15"/>
    <x v="15"/>
    <n v="16077"/>
    <s v="CLUSONE"/>
    <s v="M"/>
    <n v="22"/>
  </r>
  <r>
    <x v="3"/>
    <x v="15"/>
    <x v="15"/>
    <n v="16078"/>
    <s v="COLERE"/>
    <s v="F"/>
    <n v="2"/>
  </r>
  <r>
    <x v="3"/>
    <x v="15"/>
    <x v="15"/>
    <n v="16078"/>
    <s v="COLERE"/>
    <s v="M"/>
    <n v="2"/>
  </r>
  <r>
    <x v="3"/>
    <x v="15"/>
    <x v="15"/>
    <n v="16079"/>
    <s v="COLOGNO AL SERIO"/>
    <s v="F"/>
    <n v="27"/>
  </r>
  <r>
    <x v="3"/>
    <x v="15"/>
    <x v="15"/>
    <n v="16079"/>
    <s v="COLOGNO AL SERIO"/>
    <s v="M"/>
    <n v="31"/>
  </r>
  <r>
    <x v="3"/>
    <x v="15"/>
    <x v="15"/>
    <n v="16080"/>
    <s v="COLZATE"/>
    <s v="F"/>
    <n v="7"/>
  </r>
  <r>
    <x v="3"/>
    <x v="15"/>
    <x v="15"/>
    <n v="16080"/>
    <s v="COLZATE"/>
    <s v="M"/>
    <n v="4"/>
  </r>
  <r>
    <x v="3"/>
    <x v="15"/>
    <x v="15"/>
    <n v="16081"/>
    <s v="COMUN NUOVO"/>
    <s v="F"/>
    <n v="10"/>
  </r>
  <r>
    <x v="3"/>
    <x v="15"/>
    <x v="15"/>
    <n v="16081"/>
    <s v="COMUN NUOVO"/>
    <s v="M"/>
    <n v="6"/>
  </r>
  <r>
    <x v="3"/>
    <x v="15"/>
    <x v="15"/>
    <n v="16082"/>
    <s v="CORNA IMAGNA"/>
    <s v="F"/>
    <n v="2"/>
  </r>
  <r>
    <x v="3"/>
    <x v="15"/>
    <x v="15"/>
    <n v="16082"/>
    <s v="CORNA IMAGNA"/>
    <s v="M"/>
    <n v="2"/>
  </r>
  <r>
    <x v="3"/>
    <x v="15"/>
    <x v="15"/>
    <n v="16083"/>
    <s v="CORTENUOVA"/>
    <s v="F"/>
    <n v="8"/>
  </r>
  <r>
    <x v="3"/>
    <x v="15"/>
    <x v="15"/>
    <n v="16083"/>
    <s v="CORTENUOVA"/>
    <s v="M"/>
    <n v="2"/>
  </r>
  <r>
    <x v="3"/>
    <x v="15"/>
    <x v="15"/>
    <n v="16084"/>
    <s v="COSTA DI MEZZATE"/>
    <s v="F"/>
    <n v="7"/>
  </r>
  <r>
    <x v="3"/>
    <x v="15"/>
    <x v="15"/>
    <n v="16084"/>
    <s v="COSTA DI MEZZATE"/>
    <s v="M"/>
    <n v="9"/>
  </r>
  <r>
    <x v="3"/>
    <x v="15"/>
    <x v="15"/>
    <n v="16247"/>
    <s v="COSTA SERINA"/>
    <s v="F"/>
    <n v="4"/>
  </r>
  <r>
    <x v="3"/>
    <x v="15"/>
    <x v="15"/>
    <n v="16247"/>
    <s v="COSTA SERINA"/>
    <s v="M"/>
    <n v="1"/>
  </r>
  <r>
    <x v="3"/>
    <x v="15"/>
    <x v="15"/>
    <n v="16085"/>
    <s v="COSTA VALLE IMAGNA"/>
    <s v="F"/>
    <n v="1"/>
  </r>
  <r>
    <x v="3"/>
    <x v="15"/>
    <x v="15"/>
    <n v="16085"/>
    <s v="COSTA VALLE IMAGNA"/>
    <s v="M"/>
    <n v="3"/>
  </r>
  <r>
    <x v="3"/>
    <x v="15"/>
    <x v="15"/>
    <n v="16086"/>
    <s v="COSTA VOLPINO"/>
    <s v="F"/>
    <n v="26"/>
  </r>
  <r>
    <x v="3"/>
    <x v="15"/>
    <x v="15"/>
    <n v="16086"/>
    <s v="COSTA VOLPINO"/>
    <s v="M"/>
    <n v="18"/>
  </r>
  <r>
    <x v="3"/>
    <x v="15"/>
    <x v="15"/>
    <n v="16087"/>
    <s v="COVO"/>
    <s v="F"/>
    <n v="9"/>
  </r>
  <r>
    <x v="3"/>
    <x v="15"/>
    <x v="15"/>
    <n v="16087"/>
    <s v="COVO"/>
    <s v="M"/>
    <n v="9"/>
  </r>
  <r>
    <x v="3"/>
    <x v="15"/>
    <x v="15"/>
    <n v="16088"/>
    <s v="CREDARO"/>
    <s v="F"/>
    <n v="5"/>
  </r>
  <r>
    <x v="3"/>
    <x v="15"/>
    <x v="15"/>
    <n v="16088"/>
    <s v="CREDARO"/>
    <s v="M"/>
    <n v="4"/>
  </r>
  <r>
    <x v="3"/>
    <x v="15"/>
    <x v="15"/>
    <n v="16089"/>
    <s v="CURNO"/>
    <s v="F"/>
    <n v="22"/>
  </r>
  <r>
    <x v="3"/>
    <x v="15"/>
    <x v="15"/>
    <n v="16089"/>
    <s v="CURNO"/>
    <s v="M"/>
    <n v="18"/>
  </r>
  <r>
    <x v="3"/>
    <x v="15"/>
    <x v="15"/>
    <n v="16091"/>
    <s v="DALMINE"/>
    <s v="F"/>
    <n v="69"/>
  </r>
  <r>
    <x v="3"/>
    <x v="15"/>
    <x v="15"/>
    <n v="16091"/>
    <s v="DALMINE"/>
    <s v="M"/>
    <n v="61"/>
  </r>
  <r>
    <x v="3"/>
    <x v="15"/>
    <x v="15"/>
    <n v="16092"/>
    <s v="DOSSENA"/>
    <s v="F"/>
    <n v="1"/>
  </r>
  <r>
    <x v="3"/>
    <x v="15"/>
    <x v="15"/>
    <n v="16093"/>
    <s v="ENDINE GAIANO"/>
    <s v="F"/>
    <n v="12"/>
  </r>
  <r>
    <x v="3"/>
    <x v="15"/>
    <x v="15"/>
    <n v="16093"/>
    <s v="ENDINE GAIANO"/>
    <s v="M"/>
    <n v="10"/>
  </r>
  <r>
    <x v="3"/>
    <x v="15"/>
    <x v="15"/>
    <n v="16094"/>
    <s v="ENTRATICO"/>
    <s v="F"/>
    <n v="12"/>
  </r>
  <r>
    <x v="3"/>
    <x v="15"/>
    <x v="15"/>
    <n v="16094"/>
    <s v="ENTRATICO"/>
    <s v="M"/>
    <n v="2"/>
  </r>
  <r>
    <x v="3"/>
    <x v="15"/>
    <x v="15"/>
    <n v="16096"/>
    <s v="FARA GERA D'ADDA"/>
    <s v="F"/>
    <n v="17"/>
  </r>
  <r>
    <x v="3"/>
    <x v="15"/>
    <x v="15"/>
    <n v="16096"/>
    <s v="FARA GERA D'ADDA"/>
    <s v="M"/>
    <n v="13"/>
  </r>
  <r>
    <x v="3"/>
    <x v="15"/>
    <x v="15"/>
    <n v="16097"/>
    <s v="FARA OLIVANA CON SOLA"/>
    <s v="F"/>
    <n v="1"/>
  </r>
  <r>
    <x v="3"/>
    <x v="15"/>
    <x v="15"/>
    <n v="16097"/>
    <s v="FARA OLIVANA CON SOLA"/>
    <s v="M"/>
    <n v="4"/>
  </r>
  <r>
    <x v="3"/>
    <x v="15"/>
    <x v="15"/>
    <n v="16098"/>
    <s v="FILAGO"/>
    <s v="F"/>
    <n v="1"/>
  </r>
  <r>
    <x v="3"/>
    <x v="15"/>
    <x v="15"/>
    <n v="16098"/>
    <s v="FILAGO"/>
    <s v="M"/>
    <n v="5"/>
  </r>
  <r>
    <x v="3"/>
    <x v="15"/>
    <x v="15"/>
    <n v="16099"/>
    <s v="FINO DEL MONTE"/>
    <s v="F"/>
    <n v="5"/>
  </r>
  <r>
    <x v="3"/>
    <x v="15"/>
    <x v="15"/>
    <n v="16099"/>
    <s v="FINO DEL MONTE"/>
    <s v="M"/>
    <n v="2"/>
  </r>
  <r>
    <x v="3"/>
    <x v="15"/>
    <x v="15"/>
    <n v="16100"/>
    <s v="FIORANO AL SERIO"/>
    <s v="F"/>
    <n v="5"/>
  </r>
  <r>
    <x v="3"/>
    <x v="15"/>
    <x v="15"/>
    <n v="16100"/>
    <s v="FIORANO AL SERIO"/>
    <s v="M"/>
    <n v="5"/>
  </r>
  <r>
    <x v="3"/>
    <x v="15"/>
    <x v="15"/>
    <n v="16101"/>
    <s v="FONTANELLA"/>
    <s v="F"/>
    <n v="6"/>
  </r>
  <r>
    <x v="3"/>
    <x v="15"/>
    <x v="15"/>
    <n v="16101"/>
    <s v="FONTANELLA"/>
    <s v="M"/>
    <n v="6"/>
  </r>
  <r>
    <x v="3"/>
    <x v="15"/>
    <x v="15"/>
    <n v="16102"/>
    <s v="FONTENO"/>
    <s v="F"/>
    <n v="1"/>
  </r>
  <r>
    <x v="3"/>
    <x v="15"/>
    <x v="15"/>
    <n v="16103"/>
    <s v="FOPPOLO"/>
    <s v="F"/>
    <n v="1"/>
  </r>
  <r>
    <x v="3"/>
    <x v="15"/>
    <x v="15"/>
    <n v="16104"/>
    <s v="FORESTO SPARSO"/>
    <s v="F"/>
    <n v="8"/>
  </r>
  <r>
    <x v="3"/>
    <x v="15"/>
    <x v="15"/>
    <n v="16104"/>
    <s v="FORESTO SPARSO"/>
    <s v="M"/>
    <n v="4"/>
  </r>
  <r>
    <x v="3"/>
    <x v="15"/>
    <x v="15"/>
    <n v="16105"/>
    <s v="FORNOVO SAN GIOVANNI"/>
    <s v="F"/>
    <n v="9"/>
  </r>
  <r>
    <x v="3"/>
    <x v="15"/>
    <x v="15"/>
    <n v="16105"/>
    <s v="FORNOVO SAN GIOVANNI"/>
    <s v="M"/>
    <n v="6"/>
  </r>
  <r>
    <x v="3"/>
    <x v="15"/>
    <x v="15"/>
    <n v="16107"/>
    <s v="GANDELLINO"/>
    <s v="F"/>
    <n v="2"/>
  </r>
  <r>
    <x v="3"/>
    <x v="15"/>
    <x v="15"/>
    <n v="16107"/>
    <s v="GANDELLINO"/>
    <s v="M"/>
    <n v="2"/>
  </r>
  <r>
    <x v="3"/>
    <x v="15"/>
    <x v="15"/>
    <n v="16108"/>
    <s v="GANDINO"/>
    <s v="F"/>
    <n v="10"/>
  </r>
  <r>
    <x v="3"/>
    <x v="15"/>
    <x v="15"/>
    <n v="16108"/>
    <s v="GANDINO"/>
    <s v="M"/>
    <n v="11"/>
  </r>
  <r>
    <x v="3"/>
    <x v="15"/>
    <x v="15"/>
    <n v="16109"/>
    <s v="GANDOSSO"/>
    <s v="F"/>
    <n v="5"/>
  </r>
  <r>
    <x v="3"/>
    <x v="15"/>
    <x v="15"/>
    <n v="16109"/>
    <s v="GANDOSSO"/>
    <s v="M"/>
    <n v="4"/>
  </r>
  <r>
    <x v="3"/>
    <x v="15"/>
    <x v="15"/>
    <n v="16110"/>
    <s v="GAVERINA TERME"/>
    <s v="F"/>
    <n v="3"/>
  </r>
  <r>
    <x v="3"/>
    <x v="15"/>
    <x v="15"/>
    <n v="16110"/>
    <s v="GAVERINA TERME"/>
    <s v="M"/>
    <n v="2"/>
  </r>
  <r>
    <x v="3"/>
    <x v="15"/>
    <x v="15"/>
    <n v="16111"/>
    <s v="GAZZANIGA"/>
    <s v="F"/>
    <n v="15"/>
  </r>
  <r>
    <x v="3"/>
    <x v="15"/>
    <x v="15"/>
    <n v="16111"/>
    <s v="GAZZANIGA"/>
    <s v="M"/>
    <n v="6"/>
  </r>
  <r>
    <x v="3"/>
    <x v="15"/>
    <x v="15"/>
    <n v="16113"/>
    <s v="GHISALBA"/>
    <s v="F"/>
    <n v="8"/>
  </r>
  <r>
    <x v="3"/>
    <x v="15"/>
    <x v="15"/>
    <n v="16113"/>
    <s v="GHISALBA"/>
    <s v="M"/>
    <n v="10"/>
  </r>
  <r>
    <x v="3"/>
    <x v="15"/>
    <x v="15"/>
    <n v="16114"/>
    <s v="GORLAGO"/>
    <s v="F"/>
    <n v="11"/>
  </r>
  <r>
    <x v="3"/>
    <x v="15"/>
    <x v="15"/>
    <n v="16114"/>
    <s v="GORLAGO"/>
    <s v="M"/>
    <n v="12"/>
  </r>
  <r>
    <x v="3"/>
    <x v="15"/>
    <x v="15"/>
    <n v="16115"/>
    <s v="GORLE"/>
    <s v="F"/>
    <n v="37"/>
  </r>
  <r>
    <x v="3"/>
    <x v="15"/>
    <x v="15"/>
    <n v="16115"/>
    <s v="GORLE"/>
    <s v="M"/>
    <n v="23"/>
  </r>
  <r>
    <x v="3"/>
    <x v="15"/>
    <x v="15"/>
    <n v="16116"/>
    <s v="GORNO"/>
    <s v="F"/>
    <n v="5"/>
  </r>
  <r>
    <x v="3"/>
    <x v="15"/>
    <x v="15"/>
    <n v="16116"/>
    <s v="GORNO"/>
    <s v="M"/>
    <n v="6"/>
  </r>
  <r>
    <x v="3"/>
    <x v="15"/>
    <x v="15"/>
    <n v="16117"/>
    <s v="GRASSOBBIO"/>
    <s v="F"/>
    <n v="14"/>
  </r>
  <r>
    <x v="3"/>
    <x v="15"/>
    <x v="15"/>
    <n v="16117"/>
    <s v="GRASSOBBIO"/>
    <s v="M"/>
    <n v="15"/>
  </r>
  <r>
    <x v="3"/>
    <x v="15"/>
    <x v="15"/>
    <n v="16118"/>
    <s v="GROMO"/>
    <s v="F"/>
    <n v="6"/>
  </r>
  <r>
    <x v="3"/>
    <x v="15"/>
    <x v="15"/>
    <n v="16118"/>
    <s v="GROMO"/>
    <s v="M"/>
    <n v="3"/>
  </r>
  <r>
    <x v="3"/>
    <x v="15"/>
    <x v="15"/>
    <n v="16119"/>
    <s v="GRONE"/>
    <s v="F"/>
    <n v="1"/>
  </r>
  <r>
    <x v="3"/>
    <x v="15"/>
    <x v="15"/>
    <n v="16119"/>
    <s v="GRONE"/>
    <s v="M"/>
    <n v="1"/>
  </r>
  <r>
    <x v="3"/>
    <x v="15"/>
    <x v="15"/>
    <n v="16120"/>
    <s v="GRUMELLO DEL MONTE"/>
    <s v="F"/>
    <n v="15"/>
  </r>
  <r>
    <x v="3"/>
    <x v="15"/>
    <x v="15"/>
    <n v="16120"/>
    <s v="GRUMELLO DEL MONTE"/>
    <s v="M"/>
    <n v="8"/>
  </r>
  <r>
    <x v="3"/>
    <x v="15"/>
    <x v="15"/>
    <n v="16122"/>
    <s v="ISSO"/>
    <s v="F"/>
    <n v="2"/>
  </r>
  <r>
    <x v="3"/>
    <x v="15"/>
    <x v="15"/>
    <n v="16122"/>
    <s v="ISSO"/>
    <s v="M"/>
    <n v="1"/>
  </r>
  <r>
    <x v="3"/>
    <x v="15"/>
    <x v="15"/>
    <n v="16123"/>
    <s v="LALLIO"/>
    <s v="F"/>
    <n v="13"/>
  </r>
  <r>
    <x v="3"/>
    <x v="15"/>
    <x v="15"/>
    <n v="16123"/>
    <s v="LALLIO"/>
    <s v="M"/>
    <n v="11"/>
  </r>
  <r>
    <x v="3"/>
    <x v="15"/>
    <x v="15"/>
    <n v="16124"/>
    <s v="LEFFE"/>
    <s v="F"/>
    <n v="15"/>
  </r>
  <r>
    <x v="3"/>
    <x v="15"/>
    <x v="15"/>
    <n v="16124"/>
    <s v="LEFFE"/>
    <s v="M"/>
    <n v="15"/>
  </r>
  <r>
    <x v="3"/>
    <x v="15"/>
    <x v="15"/>
    <n v="16125"/>
    <s v="LENNA"/>
    <s v="F"/>
    <n v="1"/>
  </r>
  <r>
    <x v="3"/>
    <x v="15"/>
    <x v="15"/>
    <n v="16125"/>
    <s v="LENNA"/>
    <s v="M"/>
    <n v="1"/>
  </r>
  <r>
    <x v="3"/>
    <x v="15"/>
    <x v="15"/>
    <n v="16126"/>
    <s v="LEVATE"/>
    <s v="F"/>
    <n v="7"/>
  </r>
  <r>
    <x v="3"/>
    <x v="15"/>
    <x v="15"/>
    <n v="16126"/>
    <s v="LEVATE"/>
    <s v="M"/>
    <n v="7"/>
  </r>
  <r>
    <x v="3"/>
    <x v="15"/>
    <x v="15"/>
    <n v="16127"/>
    <s v="LOCATELLO"/>
    <s v="F"/>
    <n v="2"/>
  </r>
  <r>
    <x v="3"/>
    <x v="15"/>
    <x v="15"/>
    <n v="16128"/>
    <s v="LOVERE"/>
    <s v="F"/>
    <n v="15"/>
  </r>
  <r>
    <x v="3"/>
    <x v="15"/>
    <x v="15"/>
    <n v="16128"/>
    <s v="LOVERE"/>
    <s v="M"/>
    <n v="16"/>
  </r>
  <r>
    <x v="3"/>
    <x v="15"/>
    <x v="15"/>
    <n v="16129"/>
    <s v="LURANO"/>
    <s v="F"/>
    <n v="6"/>
  </r>
  <r>
    <x v="3"/>
    <x v="15"/>
    <x v="15"/>
    <n v="16129"/>
    <s v="LURANO"/>
    <s v="M"/>
    <n v="6"/>
  </r>
  <r>
    <x v="3"/>
    <x v="15"/>
    <x v="15"/>
    <n v="16130"/>
    <s v="LUZZANA"/>
    <s v="F"/>
    <n v="1"/>
  </r>
  <r>
    <x v="3"/>
    <x v="15"/>
    <x v="15"/>
    <n v="16131"/>
    <s v="MADONE"/>
    <s v="F"/>
    <n v="6"/>
  </r>
  <r>
    <x v="3"/>
    <x v="15"/>
    <x v="15"/>
    <n v="16131"/>
    <s v="MADONE"/>
    <s v="M"/>
    <n v="10"/>
  </r>
  <r>
    <x v="3"/>
    <x v="15"/>
    <x v="15"/>
    <n v="16132"/>
    <s v="MAPELLO"/>
    <s v="F"/>
    <n v="26"/>
  </r>
  <r>
    <x v="3"/>
    <x v="15"/>
    <x v="15"/>
    <n v="16132"/>
    <s v="MAPELLO"/>
    <s v="M"/>
    <n v="15"/>
  </r>
  <r>
    <x v="3"/>
    <x v="15"/>
    <x v="15"/>
    <n v="16133"/>
    <s v="MARTINENGO"/>
    <s v="F"/>
    <n v="23"/>
  </r>
  <r>
    <x v="3"/>
    <x v="15"/>
    <x v="15"/>
    <n v="16133"/>
    <s v="MARTINENGO"/>
    <s v="M"/>
    <n v="9"/>
  </r>
  <r>
    <x v="3"/>
    <x v="15"/>
    <x v="15"/>
    <n v="16250"/>
    <s v="MEDOLAGO"/>
    <s v="F"/>
    <n v="4"/>
  </r>
  <r>
    <x v="3"/>
    <x v="15"/>
    <x v="15"/>
    <n v="16250"/>
    <s v="MEDOLAGO"/>
    <s v="M"/>
    <n v="5"/>
  </r>
  <r>
    <x v="3"/>
    <x v="15"/>
    <x v="15"/>
    <n v="16134"/>
    <s v="MEZZOLDO"/>
    <s v="F"/>
    <n v="1"/>
  </r>
  <r>
    <x v="3"/>
    <x v="15"/>
    <x v="15"/>
    <n v="16135"/>
    <s v="MISANO DI GERA D'ADDA"/>
    <s v="F"/>
    <n v="7"/>
  </r>
  <r>
    <x v="3"/>
    <x v="15"/>
    <x v="15"/>
    <n v="16135"/>
    <s v="MISANO DI GERA D'ADDA"/>
    <s v="M"/>
    <n v="4"/>
  </r>
  <r>
    <x v="3"/>
    <x v="15"/>
    <x v="15"/>
    <n v="16136"/>
    <s v="MOIO DE' CALVI"/>
    <s v="F"/>
    <n v="1"/>
  </r>
  <r>
    <x v="3"/>
    <x v="15"/>
    <x v="15"/>
    <n v="16137"/>
    <s v="MONASTEROLO DEL CASTELLO"/>
    <s v="F"/>
    <n v="6"/>
  </r>
  <r>
    <x v="3"/>
    <x v="15"/>
    <x v="15"/>
    <n v="16137"/>
    <s v="MONASTEROLO DEL CASTELLO"/>
    <s v="M"/>
    <n v="2"/>
  </r>
  <r>
    <x v="3"/>
    <x v="15"/>
    <x v="15"/>
    <n v="16139"/>
    <s v="MONTELLO"/>
    <s v="F"/>
    <n v="6"/>
  </r>
  <r>
    <x v="3"/>
    <x v="15"/>
    <x v="15"/>
    <n v="16139"/>
    <s v="MONTELLO"/>
    <s v="M"/>
    <n v="7"/>
  </r>
  <r>
    <x v="3"/>
    <x v="15"/>
    <x v="15"/>
    <n v="16140"/>
    <s v="MORENGO"/>
    <s v="F"/>
    <n v="3"/>
  </r>
  <r>
    <x v="3"/>
    <x v="15"/>
    <x v="15"/>
    <n v="16140"/>
    <s v="MORENGO"/>
    <s v="M"/>
    <n v="4"/>
  </r>
  <r>
    <x v="3"/>
    <x v="15"/>
    <x v="15"/>
    <n v="16141"/>
    <s v="MORNICO AL SERIO"/>
    <s v="F"/>
    <n v="8"/>
  </r>
  <r>
    <x v="3"/>
    <x v="15"/>
    <x v="15"/>
    <n v="16141"/>
    <s v="MORNICO AL SERIO"/>
    <s v="M"/>
    <n v="6"/>
  </r>
  <r>
    <x v="3"/>
    <x v="15"/>
    <x v="15"/>
    <n v="16142"/>
    <s v="MOZZANICA"/>
    <s v="F"/>
    <n v="8"/>
  </r>
  <r>
    <x v="3"/>
    <x v="15"/>
    <x v="15"/>
    <n v="16142"/>
    <s v="MOZZANICA"/>
    <s v="M"/>
    <n v="2"/>
  </r>
  <r>
    <x v="3"/>
    <x v="15"/>
    <x v="15"/>
    <n v="16143"/>
    <s v="MOZZO"/>
    <s v="F"/>
    <n v="23"/>
  </r>
  <r>
    <x v="3"/>
    <x v="15"/>
    <x v="15"/>
    <n v="16143"/>
    <s v="MOZZO"/>
    <s v="M"/>
    <n v="19"/>
  </r>
  <r>
    <x v="3"/>
    <x v="15"/>
    <x v="15"/>
    <n v="16144"/>
    <s v="NEMBRO"/>
    <s v="F"/>
    <n v="35"/>
  </r>
  <r>
    <x v="3"/>
    <x v="15"/>
    <x v="15"/>
    <n v="16144"/>
    <s v="NEMBRO"/>
    <s v="M"/>
    <n v="33"/>
  </r>
  <r>
    <x v="3"/>
    <x v="15"/>
    <x v="15"/>
    <n v="16145"/>
    <s v="OLMO AL BREMBO"/>
    <s v="F"/>
    <n v="2"/>
  </r>
  <r>
    <x v="3"/>
    <x v="15"/>
    <x v="15"/>
    <n v="16146"/>
    <s v="OLTRE IL COLLE"/>
    <s v="F"/>
    <n v="5"/>
  </r>
  <r>
    <x v="3"/>
    <x v="15"/>
    <x v="15"/>
    <n v="16146"/>
    <s v="OLTRE IL COLLE"/>
    <s v="M"/>
    <n v="2"/>
  </r>
  <r>
    <x v="3"/>
    <x v="15"/>
    <x v="15"/>
    <n v="16147"/>
    <s v="OLTRESSENDA ALTA"/>
    <s v="F"/>
    <n v="1"/>
  </r>
  <r>
    <x v="3"/>
    <x v="15"/>
    <x v="15"/>
    <n v="16148"/>
    <s v="ONETA"/>
    <s v="M"/>
    <n v="1"/>
  </r>
  <r>
    <x v="3"/>
    <x v="15"/>
    <x v="15"/>
    <n v="16149"/>
    <s v="ONORE"/>
    <s v="F"/>
    <n v="3"/>
  </r>
  <r>
    <x v="3"/>
    <x v="15"/>
    <x v="15"/>
    <n v="16149"/>
    <s v="ONORE"/>
    <s v="M"/>
    <n v="2"/>
  </r>
  <r>
    <x v="3"/>
    <x v="15"/>
    <x v="15"/>
    <n v="16150"/>
    <s v="ORIO AL SERIO"/>
    <s v="F"/>
    <n v="5"/>
  </r>
  <r>
    <x v="3"/>
    <x v="15"/>
    <x v="15"/>
    <n v="16150"/>
    <s v="ORIO AL SERIO"/>
    <s v="M"/>
    <n v="5"/>
  </r>
  <r>
    <x v="3"/>
    <x v="15"/>
    <x v="15"/>
    <n v="16152"/>
    <s v="OSIO SOPRA"/>
    <s v="F"/>
    <n v="12"/>
  </r>
  <r>
    <x v="3"/>
    <x v="15"/>
    <x v="15"/>
    <n v="16152"/>
    <s v="OSIO SOPRA"/>
    <s v="M"/>
    <n v="7"/>
  </r>
  <r>
    <x v="3"/>
    <x v="15"/>
    <x v="15"/>
    <n v="16153"/>
    <s v="OSIO SOTTO"/>
    <s v="F"/>
    <n v="26"/>
  </r>
  <r>
    <x v="3"/>
    <x v="15"/>
    <x v="15"/>
    <n v="16153"/>
    <s v="OSIO SOTTO"/>
    <s v="M"/>
    <n v="22"/>
  </r>
  <r>
    <x v="3"/>
    <x v="15"/>
    <x v="15"/>
    <n v="16154"/>
    <s v="PAGAZZANO"/>
    <s v="F"/>
    <n v="6"/>
  </r>
  <r>
    <x v="3"/>
    <x v="15"/>
    <x v="15"/>
    <n v="16154"/>
    <s v="PAGAZZANO"/>
    <s v="M"/>
    <n v="3"/>
  </r>
  <r>
    <x v="3"/>
    <x v="15"/>
    <x v="15"/>
    <n v="16155"/>
    <s v="PALADINA"/>
    <s v="F"/>
    <n v="12"/>
  </r>
  <r>
    <x v="3"/>
    <x v="15"/>
    <x v="15"/>
    <n v="16155"/>
    <s v="PALADINA"/>
    <s v="M"/>
    <n v="10"/>
  </r>
  <r>
    <x v="3"/>
    <x v="15"/>
    <x v="15"/>
    <n v="16156"/>
    <s v="PALAZZAGO"/>
    <s v="F"/>
    <n v="7"/>
  </r>
  <r>
    <x v="3"/>
    <x v="15"/>
    <x v="15"/>
    <n v="16156"/>
    <s v="PALAZZAGO"/>
    <s v="M"/>
    <n v="9"/>
  </r>
  <r>
    <x v="3"/>
    <x v="15"/>
    <x v="15"/>
    <n v="16157"/>
    <s v="PALOSCO"/>
    <s v="F"/>
    <n v="11"/>
  </r>
  <r>
    <x v="3"/>
    <x v="15"/>
    <x v="15"/>
    <n v="16157"/>
    <s v="PALOSCO"/>
    <s v="M"/>
    <n v="10"/>
  </r>
  <r>
    <x v="3"/>
    <x v="15"/>
    <x v="15"/>
    <n v="16158"/>
    <s v="PARRE"/>
    <s v="F"/>
    <n v="12"/>
  </r>
  <r>
    <x v="3"/>
    <x v="15"/>
    <x v="15"/>
    <n v="16158"/>
    <s v="PARRE"/>
    <s v="M"/>
    <n v="4"/>
  </r>
  <r>
    <x v="3"/>
    <x v="15"/>
    <x v="15"/>
    <n v="16159"/>
    <s v="PARZANICA"/>
    <s v="F"/>
    <n v="1"/>
  </r>
  <r>
    <x v="3"/>
    <x v="15"/>
    <x v="15"/>
    <n v="16160"/>
    <s v="PEDRENGO"/>
    <s v="F"/>
    <n v="12"/>
  </r>
  <r>
    <x v="3"/>
    <x v="15"/>
    <x v="15"/>
    <n v="16160"/>
    <s v="PEDRENGO"/>
    <s v="M"/>
    <n v="18"/>
  </r>
  <r>
    <x v="3"/>
    <x v="15"/>
    <x v="15"/>
    <n v="16161"/>
    <s v="PEIA"/>
    <s v="F"/>
    <n v="10"/>
  </r>
  <r>
    <x v="3"/>
    <x v="15"/>
    <x v="15"/>
    <n v="16161"/>
    <s v="PEIA"/>
    <s v="M"/>
    <n v="2"/>
  </r>
  <r>
    <x v="3"/>
    <x v="15"/>
    <x v="15"/>
    <n v="16162"/>
    <s v="PIANICO"/>
    <s v="F"/>
    <n v="3"/>
  </r>
  <r>
    <x v="3"/>
    <x v="15"/>
    <x v="15"/>
    <n v="16162"/>
    <s v="PIANICO"/>
    <s v="M"/>
    <n v="1"/>
  </r>
  <r>
    <x v="3"/>
    <x v="15"/>
    <x v="15"/>
    <n v="16163"/>
    <s v="PIARIO"/>
    <s v="F"/>
    <n v="6"/>
  </r>
  <r>
    <x v="3"/>
    <x v="15"/>
    <x v="15"/>
    <n v="16163"/>
    <s v="PIARIO"/>
    <s v="M"/>
    <n v="1"/>
  </r>
  <r>
    <x v="3"/>
    <x v="15"/>
    <x v="15"/>
    <n v="16164"/>
    <s v="PIAZZA BREMBANA"/>
    <s v="F"/>
    <n v="2"/>
  </r>
  <r>
    <x v="3"/>
    <x v="15"/>
    <x v="15"/>
    <n v="16164"/>
    <s v="PIAZZA BREMBANA"/>
    <s v="M"/>
    <n v="4"/>
  </r>
  <r>
    <x v="3"/>
    <x v="15"/>
    <x v="15"/>
    <n v="16165"/>
    <s v="PIAZZATORRE"/>
    <s v="F"/>
    <n v="1"/>
  </r>
  <r>
    <x v="3"/>
    <x v="15"/>
    <x v="15"/>
    <n v="16165"/>
    <s v="PIAZZATORRE"/>
    <s v="M"/>
    <n v="1"/>
  </r>
  <r>
    <x v="3"/>
    <x v="15"/>
    <x v="15"/>
    <n v="16166"/>
    <s v="PIAZZOLO"/>
    <s v="F"/>
    <n v="1"/>
  </r>
  <r>
    <x v="3"/>
    <x v="15"/>
    <x v="15"/>
    <n v="16166"/>
    <s v="PIAZZOLO"/>
    <s v="M"/>
    <n v="1"/>
  </r>
  <r>
    <x v="3"/>
    <x v="15"/>
    <x v="15"/>
    <n v="16167"/>
    <s v="POGNANO"/>
    <s v="F"/>
    <n v="3"/>
  </r>
  <r>
    <x v="3"/>
    <x v="15"/>
    <x v="15"/>
    <n v="16167"/>
    <s v="POGNANO"/>
    <s v="M"/>
    <n v="3"/>
  </r>
  <r>
    <x v="3"/>
    <x v="15"/>
    <x v="15"/>
    <n v="16168"/>
    <s v="PONTE NOSSA"/>
    <s v="F"/>
    <n v="4"/>
  </r>
  <r>
    <x v="3"/>
    <x v="15"/>
    <x v="15"/>
    <n v="16170"/>
    <s v="PONTE SAN PIETRO"/>
    <s v="F"/>
    <n v="28"/>
  </r>
  <r>
    <x v="3"/>
    <x v="15"/>
    <x v="15"/>
    <n v="16170"/>
    <s v="PONTE SAN PIETRO"/>
    <s v="M"/>
    <n v="18"/>
  </r>
  <r>
    <x v="3"/>
    <x v="15"/>
    <x v="15"/>
    <n v="16169"/>
    <s v="PONTERANICA"/>
    <s v="F"/>
    <n v="36"/>
  </r>
  <r>
    <x v="3"/>
    <x v="15"/>
    <x v="15"/>
    <n v="16169"/>
    <s v="PONTERANICA"/>
    <s v="M"/>
    <n v="19"/>
  </r>
  <r>
    <x v="3"/>
    <x v="15"/>
    <x v="15"/>
    <n v="16171"/>
    <s v="PONTIDA"/>
    <s v="F"/>
    <n v="11"/>
  </r>
  <r>
    <x v="3"/>
    <x v="15"/>
    <x v="15"/>
    <n v="16171"/>
    <s v="PONTIDA"/>
    <s v="M"/>
    <n v="11"/>
  </r>
  <r>
    <x v="3"/>
    <x v="15"/>
    <x v="15"/>
    <n v="16172"/>
    <s v="PONTIROLO NUOVO"/>
    <s v="F"/>
    <n v="9"/>
  </r>
  <r>
    <x v="3"/>
    <x v="15"/>
    <x v="15"/>
    <n v="16172"/>
    <s v="PONTIROLO NUOVO"/>
    <s v="M"/>
    <n v="12"/>
  </r>
  <r>
    <x v="3"/>
    <x v="15"/>
    <x v="15"/>
    <n v="16173"/>
    <s v="PRADALUNGA"/>
    <s v="F"/>
    <n v="18"/>
  </r>
  <r>
    <x v="3"/>
    <x v="15"/>
    <x v="15"/>
    <n v="16173"/>
    <s v="PRADALUNGA"/>
    <s v="M"/>
    <n v="10"/>
  </r>
  <r>
    <x v="3"/>
    <x v="15"/>
    <x v="15"/>
    <n v="16174"/>
    <s v="PREDORE"/>
    <s v="F"/>
    <n v="5"/>
  </r>
  <r>
    <x v="3"/>
    <x v="15"/>
    <x v="15"/>
    <n v="16174"/>
    <s v="PREDORE"/>
    <s v="M"/>
    <n v="4"/>
  </r>
  <r>
    <x v="3"/>
    <x v="15"/>
    <x v="15"/>
    <n v="16175"/>
    <s v="PREMOLO"/>
    <s v="F"/>
    <n v="2"/>
  </r>
  <r>
    <x v="3"/>
    <x v="15"/>
    <x v="15"/>
    <n v="16175"/>
    <s v="PREMOLO"/>
    <s v="M"/>
    <n v="7"/>
  </r>
  <r>
    <x v="3"/>
    <x v="15"/>
    <x v="15"/>
    <n v="16176"/>
    <s v="PRESEZZO"/>
    <s v="F"/>
    <n v="19"/>
  </r>
  <r>
    <x v="3"/>
    <x v="15"/>
    <x v="15"/>
    <n v="16176"/>
    <s v="PRESEZZO"/>
    <s v="M"/>
    <n v="10"/>
  </r>
  <r>
    <x v="3"/>
    <x v="15"/>
    <x v="15"/>
    <n v="16177"/>
    <s v="PUMENENGO"/>
    <s v="F"/>
    <n v="3"/>
  </r>
  <r>
    <x v="3"/>
    <x v="15"/>
    <x v="15"/>
    <n v="16177"/>
    <s v="PUMENENGO"/>
    <s v="M"/>
    <n v="1"/>
  </r>
  <r>
    <x v="3"/>
    <x v="15"/>
    <x v="15"/>
    <n v="16178"/>
    <s v="RANICA"/>
    <s v="F"/>
    <n v="24"/>
  </r>
  <r>
    <x v="3"/>
    <x v="15"/>
    <x v="15"/>
    <n v="16178"/>
    <s v="RANICA"/>
    <s v="M"/>
    <n v="21"/>
  </r>
  <r>
    <x v="3"/>
    <x v="15"/>
    <x v="15"/>
    <n v="16179"/>
    <s v="RANZANICO"/>
    <s v="F"/>
    <n v="7"/>
  </r>
  <r>
    <x v="3"/>
    <x v="15"/>
    <x v="15"/>
    <n v="16179"/>
    <s v="RANZANICO"/>
    <s v="M"/>
    <n v="2"/>
  </r>
  <r>
    <x v="3"/>
    <x v="15"/>
    <x v="15"/>
    <n v="16180"/>
    <s v="RIVA DI SOLTO"/>
    <s v="F"/>
    <n v="2"/>
  </r>
  <r>
    <x v="3"/>
    <x v="15"/>
    <x v="15"/>
    <n v="16180"/>
    <s v="RIVA DI SOLTO"/>
    <s v="M"/>
    <n v="3"/>
  </r>
  <r>
    <x v="3"/>
    <x v="15"/>
    <x v="15"/>
    <n v="16182"/>
    <s v="ROGNO"/>
    <s v="F"/>
    <n v="13"/>
  </r>
  <r>
    <x v="3"/>
    <x v="15"/>
    <x v="15"/>
    <n v="16182"/>
    <s v="ROGNO"/>
    <s v="M"/>
    <n v="10"/>
  </r>
  <r>
    <x v="3"/>
    <x v="15"/>
    <x v="15"/>
    <n v="16183"/>
    <s v="ROMANO DI LOMBARDIA"/>
    <s v="F"/>
    <n v="59"/>
  </r>
  <r>
    <x v="3"/>
    <x v="15"/>
    <x v="15"/>
    <n v="16183"/>
    <s v="ROMANO DI LOMBARDIA"/>
    <s v="M"/>
    <n v="41"/>
  </r>
  <r>
    <x v="3"/>
    <x v="15"/>
    <x v="15"/>
    <n v="16184"/>
    <s v="RONCOBELLO"/>
    <s v="M"/>
    <n v="3"/>
  </r>
  <r>
    <x v="3"/>
    <x v="15"/>
    <x v="15"/>
    <n v="16185"/>
    <s v="RONCOLA"/>
    <s v="F"/>
    <n v="2"/>
  </r>
  <r>
    <x v="3"/>
    <x v="15"/>
    <x v="15"/>
    <n v="16185"/>
    <s v="RONCOLA"/>
    <s v="M"/>
    <n v="1"/>
  </r>
  <r>
    <x v="3"/>
    <x v="15"/>
    <x v="15"/>
    <n v="16186"/>
    <s v="ROTA D'IMAGNA"/>
    <s v="F"/>
    <n v="3"/>
  </r>
  <r>
    <x v="3"/>
    <x v="15"/>
    <x v="15"/>
    <n v="16187"/>
    <s v="ROVETTA"/>
    <s v="F"/>
    <n v="18"/>
  </r>
  <r>
    <x v="3"/>
    <x v="15"/>
    <x v="15"/>
    <n v="16187"/>
    <s v="ROVETTA"/>
    <s v="M"/>
    <n v="14"/>
  </r>
  <r>
    <x v="3"/>
    <x v="15"/>
    <x v="15"/>
    <n v="16188"/>
    <s v="SAN GIOVANNI BIANCO"/>
    <s v="F"/>
    <n v="12"/>
  </r>
  <r>
    <x v="3"/>
    <x v="15"/>
    <x v="15"/>
    <n v="16188"/>
    <s v="SAN GIOVANNI BIANCO"/>
    <s v="M"/>
    <n v="11"/>
  </r>
  <r>
    <x v="3"/>
    <x v="15"/>
    <x v="15"/>
    <n v="16189"/>
    <s v="SAN PAOLO D'ARGON"/>
    <s v="F"/>
    <n v="22"/>
  </r>
  <r>
    <x v="3"/>
    <x v="15"/>
    <x v="15"/>
    <n v="16189"/>
    <s v="SAN PAOLO D'ARGON"/>
    <s v="M"/>
    <n v="14"/>
  </r>
  <r>
    <x v="3"/>
    <x v="15"/>
    <x v="15"/>
    <n v="16190"/>
    <s v="SAN PELLEGRINO TERME"/>
    <s v="F"/>
    <n v="9"/>
  </r>
  <r>
    <x v="3"/>
    <x v="15"/>
    <x v="15"/>
    <n v="16190"/>
    <s v="SAN PELLEGRINO TERME"/>
    <s v="M"/>
    <n v="4"/>
  </r>
  <r>
    <x v="3"/>
    <x v="15"/>
    <x v="15"/>
    <n v="16191"/>
    <s v="SANTA BRIGIDA"/>
    <s v="F"/>
    <n v="1"/>
  </r>
  <r>
    <x v="3"/>
    <x v="15"/>
    <x v="15"/>
    <n v="16252"/>
    <s v="SANT'OMOBONO TERME"/>
    <s v="F"/>
    <n v="11"/>
  </r>
  <r>
    <x v="3"/>
    <x v="15"/>
    <x v="15"/>
    <n v="16252"/>
    <s v="SANT'OMOBONO TERME"/>
    <s v="M"/>
    <n v="2"/>
  </r>
  <r>
    <x v="3"/>
    <x v="15"/>
    <x v="15"/>
    <n v="16193"/>
    <s v="SARNICO"/>
    <s v="F"/>
    <n v="14"/>
  </r>
  <r>
    <x v="3"/>
    <x v="15"/>
    <x v="15"/>
    <n v="16193"/>
    <s v="SARNICO"/>
    <s v="M"/>
    <n v="10"/>
  </r>
  <r>
    <x v="3"/>
    <x v="15"/>
    <x v="15"/>
    <n v="16194"/>
    <s v="SCANZOROSCIATE"/>
    <s v="F"/>
    <n v="34"/>
  </r>
  <r>
    <x v="3"/>
    <x v="15"/>
    <x v="15"/>
    <n v="16194"/>
    <s v="SCANZOROSCIATE"/>
    <s v="M"/>
    <n v="29"/>
  </r>
  <r>
    <x v="3"/>
    <x v="15"/>
    <x v="15"/>
    <n v="16195"/>
    <s v="SCHILPARIO"/>
    <s v="F"/>
    <n v="1"/>
  </r>
  <r>
    <x v="3"/>
    <x v="15"/>
    <x v="15"/>
    <n v="16195"/>
    <s v="SCHILPARIO"/>
    <s v="M"/>
    <n v="1"/>
  </r>
  <r>
    <x v="3"/>
    <x v="15"/>
    <x v="15"/>
    <n v="16196"/>
    <s v="SEDRINA"/>
    <s v="F"/>
    <n v="3"/>
  </r>
  <r>
    <x v="3"/>
    <x v="15"/>
    <x v="15"/>
    <n v="16196"/>
    <s v="SEDRINA"/>
    <s v="M"/>
    <n v="3"/>
  </r>
  <r>
    <x v="3"/>
    <x v="15"/>
    <x v="15"/>
    <n v="16197"/>
    <s v="SELVINO"/>
    <s v="F"/>
    <n v="12"/>
  </r>
  <r>
    <x v="3"/>
    <x v="15"/>
    <x v="15"/>
    <n v="16197"/>
    <s v="SELVINO"/>
    <s v="M"/>
    <n v="7"/>
  </r>
  <r>
    <x v="3"/>
    <x v="15"/>
    <x v="15"/>
    <n v="16198"/>
    <s v="SERIATE"/>
    <s v="F"/>
    <n v="82"/>
  </r>
  <r>
    <x v="3"/>
    <x v="15"/>
    <x v="15"/>
    <n v="16198"/>
    <s v="SERIATE"/>
    <s v="M"/>
    <n v="68"/>
  </r>
  <r>
    <x v="3"/>
    <x v="15"/>
    <x v="15"/>
    <n v="16199"/>
    <s v="SERINA"/>
    <s v="F"/>
    <n v="12"/>
  </r>
  <r>
    <x v="3"/>
    <x v="15"/>
    <x v="15"/>
    <n v="16199"/>
    <s v="SERINA"/>
    <s v="M"/>
    <n v="5"/>
  </r>
  <r>
    <x v="3"/>
    <x v="15"/>
    <x v="15"/>
    <n v="16200"/>
    <s v="SOLTO COLLINA"/>
    <s v="F"/>
    <n v="7"/>
  </r>
  <r>
    <x v="3"/>
    <x v="15"/>
    <x v="15"/>
    <n v="16200"/>
    <s v="SOLTO COLLINA"/>
    <s v="M"/>
    <n v="4"/>
  </r>
  <r>
    <x v="3"/>
    <x v="15"/>
    <x v="15"/>
    <n v="16251"/>
    <s v="SOLZA"/>
    <s v="F"/>
    <n v="6"/>
  </r>
  <r>
    <x v="3"/>
    <x v="15"/>
    <x v="15"/>
    <n v="16251"/>
    <s v="SOLZA"/>
    <s v="M"/>
    <n v="2"/>
  </r>
  <r>
    <x v="3"/>
    <x v="15"/>
    <x v="15"/>
    <n v="16201"/>
    <s v="SONGAVAZZO"/>
    <s v="F"/>
    <n v="2"/>
  </r>
  <r>
    <x v="3"/>
    <x v="15"/>
    <x v="15"/>
    <n v="16201"/>
    <s v="SONGAVAZZO"/>
    <s v="M"/>
    <n v="2"/>
  </r>
  <r>
    <x v="3"/>
    <x v="15"/>
    <x v="15"/>
    <n v="16202"/>
    <s v="SORISOLE"/>
    <s v="F"/>
    <n v="27"/>
  </r>
  <r>
    <x v="3"/>
    <x v="15"/>
    <x v="15"/>
    <n v="16202"/>
    <s v="SORISOLE"/>
    <s v="M"/>
    <n v="19"/>
  </r>
  <r>
    <x v="3"/>
    <x v="15"/>
    <x v="15"/>
    <n v="16203"/>
    <s v="SOTTO IL MONTE GIOVANNI XXIII"/>
    <s v="F"/>
    <n v="13"/>
  </r>
  <r>
    <x v="3"/>
    <x v="15"/>
    <x v="15"/>
    <n v="16203"/>
    <s v="SOTTO IL MONTE GIOVANNI XXIII"/>
    <s v="M"/>
    <n v="7"/>
  </r>
  <r>
    <x v="3"/>
    <x v="15"/>
    <x v="15"/>
    <n v="16204"/>
    <s v="SOVERE"/>
    <s v="F"/>
    <n v="16"/>
  </r>
  <r>
    <x v="3"/>
    <x v="15"/>
    <x v="15"/>
    <n v="16204"/>
    <s v="SOVERE"/>
    <s v="M"/>
    <n v="11"/>
  </r>
  <r>
    <x v="3"/>
    <x v="15"/>
    <x v="15"/>
    <n v="16205"/>
    <s v="SPINONE AL LAGO"/>
    <s v="F"/>
    <n v="2"/>
  </r>
  <r>
    <x v="3"/>
    <x v="15"/>
    <x v="15"/>
    <n v="16205"/>
    <s v="SPINONE AL LAGO"/>
    <s v="M"/>
    <n v="2"/>
  </r>
  <r>
    <x v="3"/>
    <x v="15"/>
    <x v="15"/>
    <n v="16206"/>
    <s v="SPIRANO"/>
    <s v="F"/>
    <n v="15"/>
  </r>
  <r>
    <x v="3"/>
    <x v="15"/>
    <x v="15"/>
    <n v="16206"/>
    <s v="SPIRANO"/>
    <s v="M"/>
    <n v="5"/>
  </r>
  <r>
    <x v="3"/>
    <x v="15"/>
    <x v="15"/>
    <n v="16207"/>
    <s v="STEZZANO"/>
    <s v="F"/>
    <n v="39"/>
  </r>
  <r>
    <x v="3"/>
    <x v="15"/>
    <x v="15"/>
    <n v="16207"/>
    <s v="STEZZANO"/>
    <s v="M"/>
    <n v="30"/>
  </r>
  <r>
    <x v="3"/>
    <x v="15"/>
    <x v="15"/>
    <n v="16208"/>
    <s v="STROZZA"/>
    <s v="F"/>
    <n v="4"/>
  </r>
  <r>
    <x v="3"/>
    <x v="15"/>
    <x v="15"/>
    <n v="16208"/>
    <s v="STROZZA"/>
    <s v="M"/>
    <n v="3"/>
  </r>
  <r>
    <x v="3"/>
    <x v="15"/>
    <x v="15"/>
    <n v="16209"/>
    <s v="SUISIO"/>
    <s v="F"/>
    <n v="14"/>
  </r>
  <r>
    <x v="3"/>
    <x v="15"/>
    <x v="15"/>
    <n v="16209"/>
    <s v="SUISIO"/>
    <s v="M"/>
    <n v="7"/>
  </r>
  <r>
    <x v="3"/>
    <x v="15"/>
    <x v="15"/>
    <n v="16211"/>
    <s v="TAVERNOLA BERGAMASCA"/>
    <s v="F"/>
    <n v="4"/>
  </r>
  <r>
    <x v="3"/>
    <x v="15"/>
    <x v="15"/>
    <n v="16211"/>
    <s v="TAVERNOLA BERGAMASCA"/>
    <s v="M"/>
    <n v="2"/>
  </r>
  <r>
    <x v="3"/>
    <x v="15"/>
    <x v="15"/>
    <n v="16212"/>
    <s v="TELGATE"/>
    <s v="F"/>
    <n v="13"/>
  </r>
  <r>
    <x v="3"/>
    <x v="15"/>
    <x v="15"/>
    <n v="16212"/>
    <s v="TELGATE"/>
    <s v="M"/>
    <n v="3"/>
  </r>
  <r>
    <x v="3"/>
    <x v="15"/>
    <x v="15"/>
    <n v="16213"/>
    <s v="TERNO D'ISOLA"/>
    <s v="F"/>
    <n v="25"/>
  </r>
  <r>
    <x v="3"/>
    <x v="15"/>
    <x v="15"/>
    <n v="16213"/>
    <s v="TERNO D'ISOLA"/>
    <s v="M"/>
    <n v="10"/>
  </r>
  <r>
    <x v="3"/>
    <x v="15"/>
    <x v="15"/>
    <n v="16214"/>
    <s v="TORRE BOLDONE"/>
    <s v="F"/>
    <n v="35"/>
  </r>
  <r>
    <x v="3"/>
    <x v="15"/>
    <x v="15"/>
    <n v="16214"/>
    <s v="TORRE BOLDONE"/>
    <s v="M"/>
    <n v="19"/>
  </r>
  <r>
    <x v="3"/>
    <x v="15"/>
    <x v="15"/>
    <n v="16215"/>
    <s v="TORRE DE' BUSI"/>
    <s v="F"/>
    <n v="7"/>
  </r>
  <r>
    <x v="3"/>
    <x v="15"/>
    <x v="15"/>
    <n v="16215"/>
    <s v="TORRE DE' BUSI"/>
    <s v="M"/>
    <n v="5"/>
  </r>
  <r>
    <x v="3"/>
    <x v="15"/>
    <x v="15"/>
    <n v="16216"/>
    <s v="TORRE DE' ROVERI"/>
    <s v="F"/>
    <n v="9"/>
  </r>
  <r>
    <x v="3"/>
    <x v="15"/>
    <x v="15"/>
    <n v="16216"/>
    <s v="TORRE DE' ROVERI"/>
    <s v="M"/>
    <n v="7"/>
  </r>
  <r>
    <x v="3"/>
    <x v="15"/>
    <x v="15"/>
    <n v="16217"/>
    <s v="TORRE PALLAVICINA"/>
    <s v="F"/>
    <n v="4"/>
  </r>
  <r>
    <x v="3"/>
    <x v="15"/>
    <x v="15"/>
    <n v="16218"/>
    <s v="TRESCORE BALNEARIO"/>
    <s v="F"/>
    <n v="34"/>
  </r>
  <r>
    <x v="3"/>
    <x v="15"/>
    <x v="15"/>
    <n v="16218"/>
    <s v="TRESCORE BALNEARIO"/>
    <s v="M"/>
    <n v="22"/>
  </r>
  <r>
    <x v="3"/>
    <x v="15"/>
    <x v="15"/>
    <n v="16219"/>
    <s v="TREVIGLIO"/>
    <s v="F"/>
    <n v="90"/>
  </r>
  <r>
    <x v="3"/>
    <x v="15"/>
    <x v="15"/>
    <n v="16219"/>
    <s v="TREVIGLIO"/>
    <s v="M"/>
    <n v="108"/>
  </r>
  <r>
    <x v="3"/>
    <x v="15"/>
    <x v="15"/>
    <n v="16220"/>
    <s v="TREVIOLO"/>
    <s v="F"/>
    <n v="43"/>
  </r>
  <r>
    <x v="3"/>
    <x v="15"/>
    <x v="15"/>
    <n v="16220"/>
    <s v="TREVIOLO"/>
    <s v="M"/>
    <n v="28"/>
  </r>
  <r>
    <x v="3"/>
    <x v="15"/>
    <x v="15"/>
    <n v="16221"/>
    <s v="UBIALE CLANEZZO"/>
    <s v="F"/>
    <n v="3"/>
  </r>
  <r>
    <x v="3"/>
    <x v="15"/>
    <x v="15"/>
    <n v="16221"/>
    <s v="UBIALE CLANEZZO"/>
    <s v="M"/>
    <n v="3"/>
  </r>
  <r>
    <x v="3"/>
    <x v="15"/>
    <x v="15"/>
    <n v="16222"/>
    <s v="URGNANO"/>
    <s v="F"/>
    <n v="32"/>
  </r>
  <r>
    <x v="3"/>
    <x v="15"/>
    <x v="15"/>
    <n v="16222"/>
    <s v="URGNANO"/>
    <s v="M"/>
    <n v="20"/>
  </r>
  <r>
    <x v="3"/>
    <x v="15"/>
    <x v="15"/>
    <n v="16253"/>
    <s v="VAL BREMBILLA"/>
    <s v="F"/>
    <n v="11"/>
  </r>
  <r>
    <x v="3"/>
    <x v="15"/>
    <x v="15"/>
    <n v="16253"/>
    <s v="VAL BREMBILLA"/>
    <s v="M"/>
    <n v="4"/>
  </r>
  <r>
    <x v="3"/>
    <x v="15"/>
    <x v="15"/>
    <n v="16223"/>
    <s v="VALBONDIONE"/>
    <s v="F"/>
    <n v="1"/>
  </r>
  <r>
    <x v="3"/>
    <x v="15"/>
    <x v="15"/>
    <n v="16224"/>
    <s v="VALBREMBO"/>
    <s v="F"/>
    <n v="17"/>
  </r>
  <r>
    <x v="3"/>
    <x v="15"/>
    <x v="15"/>
    <n v="16224"/>
    <s v="VALBREMBO"/>
    <s v="M"/>
    <n v="7"/>
  </r>
  <r>
    <x v="3"/>
    <x v="15"/>
    <x v="15"/>
    <n v="16225"/>
    <s v="VALGOGLIO"/>
    <s v="F"/>
    <n v="2"/>
  </r>
  <r>
    <x v="3"/>
    <x v="15"/>
    <x v="15"/>
    <n v="16227"/>
    <s v="VALNEGRA"/>
    <s v="F"/>
    <n v="1"/>
  </r>
  <r>
    <x v="3"/>
    <x v="15"/>
    <x v="15"/>
    <n v="16232"/>
    <s v="VERDELLINO"/>
    <s v="F"/>
    <n v="13"/>
  </r>
  <r>
    <x v="3"/>
    <x v="15"/>
    <x v="15"/>
    <n v="16232"/>
    <s v="VERDELLINO"/>
    <s v="M"/>
    <n v="14"/>
  </r>
  <r>
    <x v="3"/>
    <x v="15"/>
    <x v="15"/>
    <n v="16233"/>
    <s v="VERDELLO"/>
    <s v="F"/>
    <n v="24"/>
  </r>
  <r>
    <x v="3"/>
    <x v="15"/>
    <x v="15"/>
    <n v="16233"/>
    <s v="VERDELLO"/>
    <s v="M"/>
    <n v="16"/>
  </r>
  <r>
    <x v="3"/>
    <x v="15"/>
    <x v="15"/>
    <n v="16234"/>
    <s v="VERTOVA"/>
    <s v="F"/>
    <n v="17"/>
  </r>
  <r>
    <x v="3"/>
    <x v="15"/>
    <x v="15"/>
    <n v="16234"/>
    <s v="VERTOVA"/>
    <s v="M"/>
    <n v="6"/>
  </r>
  <r>
    <x v="3"/>
    <x v="15"/>
    <x v="15"/>
    <n v="16235"/>
    <s v="VIADANICA"/>
    <s v="F"/>
    <n v="5"/>
  </r>
  <r>
    <x v="3"/>
    <x v="15"/>
    <x v="15"/>
    <n v="16235"/>
    <s v="VIADANICA"/>
    <s v="M"/>
    <n v="2"/>
  </r>
  <r>
    <x v="3"/>
    <x v="15"/>
    <x v="15"/>
    <n v="16236"/>
    <s v="VIGANO SAN MARTINO"/>
    <s v="M"/>
    <n v="5"/>
  </r>
  <r>
    <x v="3"/>
    <x v="15"/>
    <x v="15"/>
    <n v="16237"/>
    <s v="VIGOLO"/>
    <s v="F"/>
    <n v="1"/>
  </r>
  <r>
    <x v="3"/>
    <x v="15"/>
    <x v="15"/>
    <n v="16238"/>
    <s v="VILLA D'ADDA"/>
    <s v="F"/>
    <n v="13"/>
  </r>
  <r>
    <x v="3"/>
    <x v="15"/>
    <x v="15"/>
    <n v="16238"/>
    <s v="VILLA D'ADDA"/>
    <s v="M"/>
    <n v="13"/>
  </r>
  <r>
    <x v="3"/>
    <x v="15"/>
    <x v="15"/>
    <n v="16239"/>
    <s v="VILLA D'ALME'"/>
    <s v="F"/>
    <n v="15"/>
  </r>
  <r>
    <x v="3"/>
    <x v="15"/>
    <x v="15"/>
    <n v="16239"/>
    <s v="VILLA D'ALME'"/>
    <s v="M"/>
    <n v="18"/>
  </r>
  <r>
    <x v="3"/>
    <x v="15"/>
    <x v="15"/>
    <n v="16240"/>
    <s v="VILLA DI SERIO"/>
    <s v="F"/>
    <n v="21"/>
  </r>
  <r>
    <x v="3"/>
    <x v="15"/>
    <x v="15"/>
    <n v="16240"/>
    <s v="VILLA DI SERIO"/>
    <s v="M"/>
    <n v="9"/>
  </r>
  <r>
    <x v="3"/>
    <x v="15"/>
    <x v="15"/>
    <n v="16241"/>
    <s v="VILLA D'OGNA"/>
    <s v="F"/>
    <n v="2"/>
  </r>
  <r>
    <x v="3"/>
    <x v="15"/>
    <x v="15"/>
    <n v="16241"/>
    <s v="VILLA D'OGNA"/>
    <s v="M"/>
    <n v="2"/>
  </r>
  <r>
    <x v="3"/>
    <x v="15"/>
    <x v="15"/>
    <n v="16242"/>
    <s v="VILLONGO"/>
    <s v="F"/>
    <n v="23"/>
  </r>
  <r>
    <x v="3"/>
    <x v="15"/>
    <x v="15"/>
    <n v="16242"/>
    <s v="VILLONGO"/>
    <s v="M"/>
    <n v="12"/>
  </r>
  <r>
    <x v="3"/>
    <x v="15"/>
    <x v="15"/>
    <n v="16243"/>
    <s v="VILMINORE DI SCALVE"/>
    <s v="F"/>
    <n v="4"/>
  </r>
  <r>
    <x v="3"/>
    <x v="15"/>
    <x v="15"/>
    <n v="16243"/>
    <s v="VILMINORE DI SCALVE"/>
    <s v="M"/>
    <n v="2"/>
  </r>
  <r>
    <x v="3"/>
    <x v="15"/>
    <x v="15"/>
    <n v="16244"/>
    <s v="ZANDOBBIO"/>
    <s v="F"/>
    <n v="9"/>
  </r>
  <r>
    <x v="3"/>
    <x v="15"/>
    <x v="15"/>
    <n v="16244"/>
    <s v="ZANDOBBIO"/>
    <s v="M"/>
    <n v="6"/>
  </r>
  <r>
    <x v="3"/>
    <x v="15"/>
    <x v="15"/>
    <n v="16245"/>
    <s v="ZANICA"/>
    <s v="F"/>
    <n v="29"/>
  </r>
  <r>
    <x v="3"/>
    <x v="15"/>
    <x v="15"/>
    <n v="16245"/>
    <s v="ZANICA"/>
    <s v="M"/>
    <n v="18"/>
  </r>
  <r>
    <x v="3"/>
    <x v="15"/>
    <x v="15"/>
    <n v="16246"/>
    <s v="ZOGNO"/>
    <s v="F"/>
    <n v="25"/>
  </r>
  <r>
    <x v="3"/>
    <x v="15"/>
    <x v="15"/>
    <n v="16246"/>
    <s v="ZOGNO"/>
    <s v="M"/>
    <n v="16"/>
  </r>
  <r>
    <x v="3"/>
    <x v="16"/>
    <x v="16"/>
    <n v="17001"/>
    <s v="ACQUAFREDDA"/>
    <s v="F"/>
    <n v="6"/>
  </r>
  <r>
    <x v="3"/>
    <x v="16"/>
    <x v="16"/>
    <n v="17001"/>
    <s v="ACQUAFREDDA"/>
    <s v="M"/>
    <n v="2"/>
  </r>
  <r>
    <x v="3"/>
    <x v="16"/>
    <x v="16"/>
    <n v="17002"/>
    <s v="ADRO"/>
    <s v="F"/>
    <n v="16"/>
  </r>
  <r>
    <x v="3"/>
    <x v="16"/>
    <x v="16"/>
    <n v="17002"/>
    <s v="ADRO"/>
    <s v="M"/>
    <n v="13"/>
  </r>
  <r>
    <x v="3"/>
    <x v="16"/>
    <x v="16"/>
    <n v="17003"/>
    <s v="AGNOSINE"/>
    <s v="F"/>
    <n v="3"/>
  </r>
  <r>
    <x v="3"/>
    <x v="16"/>
    <x v="16"/>
    <n v="17003"/>
    <s v="AGNOSINE"/>
    <s v="M"/>
    <n v="2"/>
  </r>
  <r>
    <x v="3"/>
    <x v="16"/>
    <x v="16"/>
    <n v="17004"/>
    <s v="ALFIANELLO"/>
    <s v="F"/>
    <n v="8"/>
  </r>
  <r>
    <x v="3"/>
    <x v="16"/>
    <x v="16"/>
    <n v="17004"/>
    <s v="ALFIANELLO"/>
    <s v="M"/>
    <n v="2"/>
  </r>
  <r>
    <x v="3"/>
    <x v="16"/>
    <x v="16"/>
    <n v="17005"/>
    <s v="ANFO"/>
    <s v="F"/>
    <n v="1"/>
  </r>
  <r>
    <x v="3"/>
    <x v="16"/>
    <x v="16"/>
    <n v="17006"/>
    <s v="ANGOLO TERME"/>
    <s v="F"/>
    <n v="4"/>
  </r>
  <r>
    <x v="3"/>
    <x v="16"/>
    <x v="16"/>
    <n v="17006"/>
    <s v="ANGOLO TERME"/>
    <s v="M"/>
    <n v="5"/>
  </r>
  <r>
    <x v="3"/>
    <x v="16"/>
    <x v="16"/>
    <n v="17007"/>
    <s v="ARTOGNE"/>
    <s v="F"/>
    <n v="5"/>
  </r>
  <r>
    <x v="3"/>
    <x v="16"/>
    <x v="16"/>
    <n v="17007"/>
    <s v="ARTOGNE"/>
    <s v="M"/>
    <n v="5"/>
  </r>
  <r>
    <x v="3"/>
    <x v="16"/>
    <x v="16"/>
    <n v="17008"/>
    <s v="AZZANO MELLA"/>
    <s v="F"/>
    <n v="5"/>
  </r>
  <r>
    <x v="3"/>
    <x v="16"/>
    <x v="16"/>
    <n v="17008"/>
    <s v="AZZANO MELLA"/>
    <s v="M"/>
    <n v="7"/>
  </r>
  <r>
    <x v="3"/>
    <x v="16"/>
    <x v="16"/>
    <n v="17009"/>
    <s v="BAGNOLO MELLA"/>
    <s v="F"/>
    <n v="27"/>
  </r>
  <r>
    <x v="3"/>
    <x v="16"/>
    <x v="16"/>
    <n v="17009"/>
    <s v="BAGNOLO MELLA"/>
    <s v="M"/>
    <n v="29"/>
  </r>
  <r>
    <x v="3"/>
    <x v="16"/>
    <x v="16"/>
    <n v="17010"/>
    <s v="BAGOLINO"/>
    <s v="F"/>
    <n v="8"/>
  </r>
  <r>
    <x v="3"/>
    <x v="16"/>
    <x v="16"/>
    <n v="17010"/>
    <s v="BAGOLINO"/>
    <s v="M"/>
    <n v="3"/>
  </r>
  <r>
    <x v="3"/>
    <x v="16"/>
    <x v="16"/>
    <n v="17011"/>
    <s v="BARBARIGA"/>
    <s v="F"/>
    <n v="6"/>
  </r>
  <r>
    <x v="3"/>
    <x v="16"/>
    <x v="16"/>
    <n v="17011"/>
    <s v="BARBARIGA"/>
    <s v="M"/>
    <n v="2"/>
  </r>
  <r>
    <x v="3"/>
    <x v="16"/>
    <x v="16"/>
    <n v="17012"/>
    <s v="BARGHE"/>
    <s v="F"/>
    <n v="5"/>
  </r>
  <r>
    <x v="3"/>
    <x v="16"/>
    <x v="16"/>
    <n v="17012"/>
    <s v="BARGHE"/>
    <s v="M"/>
    <n v="3"/>
  </r>
  <r>
    <x v="3"/>
    <x v="16"/>
    <x v="16"/>
    <n v="17013"/>
    <s v="BASSANO BRESCIANO"/>
    <s v="F"/>
    <n v="6"/>
  </r>
  <r>
    <x v="3"/>
    <x v="16"/>
    <x v="16"/>
    <n v="17013"/>
    <s v="BASSANO BRESCIANO"/>
    <s v="M"/>
    <n v="3"/>
  </r>
  <r>
    <x v="3"/>
    <x v="16"/>
    <x v="16"/>
    <n v="17014"/>
    <s v="BEDIZZOLE"/>
    <s v="F"/>
    <n v="30"/>
  </r>
  <r>
    <x v="3"/>
    <x v="16"/>
    <x v="16"/>
    <n v="17014"/>
    <s v="BEDIZZOLE"/>
    <s v="M"/>
    <n v="23"/>
  </r>
  <r>
    <x v="3"/>
    <x v="16"/>
    <x v="16"/>
    <n v="17015"/>
    <s v="BERLINGO"/>
    <s v="F"/>
    <n v="8"/>
  </r>
  <r>
    <x v="3"/>
    <x v="16"/>
    <x v="16"/>
    <n v="17015"/>
    <s v="BERLINGO"/>
    <s v="M"/>
    <n v="3"/>
  </r>
  <r>
    <x v="3"/>
    <x v="16"/>
    <x v="16"/>
    <n v="17016"/>
    <s v="BERZO DEMO"/>
    <s v="F"/>
    <n v="4"/>
  </r>
  <r>
    <x v="3"/>
    <x v="16"/>
    <x v="16"/>
    <n v="17016"/>
    <s v="BERZO DEMO"/>
    <s v="M"/>
    <n v="6"/>
  </r>
  <r>
    <x v="3"/>
    <x v="16"/>
    <x v="16"/>
    <n v="17017"/>
    <s v="BERZO INFERIORE"/>
    <s v="F"/>
    <n v="9"/>
  </r>
  <r>
    <x v="3"/>
    <x v="16"/>
    <x v="16"/>
    <n v="17017"/>
    <s v="BERZO INFERIORE"/>
    <s v="M"/>
    <n v="4"/>
  </r>
  <r>
    <x v="3"/>
    <x v="16"/>
    <x v="16"/>
    <n v="17018"/>
    <s v="BIENNO"/>
    <s v="F"/>
    <n v="12"/>
  </r>
  <r>
    <x v="3"/>
    <x v="16"/>
    <x v="16"/>
    <n v="17018"/>
    <s v="BIENNO"/>
    <s v="M"/>
    <n v="9"/>
  </r>
  <r>
    <x v="3"/>
    <x v="16"/>
    <x v="16"/>
    <n v="17019"/>
    <s v="BIONE"/>
    <s v="F"/>
    <n v="7"/>
  </r>
  <r>
    <x v="3"/>
    <x v="16"/>
    <x v="16"/>
    <n v="17019"/>
    <s v="BIONE"/>
    <s v="M"/>
    <n v="4"/>
  </r>
  <r>
    <x v="3"/>
    <x v="16"/>
    <x v="16"/>
    <n v="17020"/>
    <s v="BORGO SAN GIACOMO"/>
    <s v="F"/>
    <n v="19"/>
  </r>
  <r>
    <x v="3"/>
    <x v="16"/>
    <x v="16"/>
    <n v="17020"/>
    <s v="BORGO SAN GIACOMO"/>
    <s v="M"/>
    <n v="9"/>
  </r>
  <r>
    <x v="3"/>
    <x v="16"/>
    <x v="16"/>
    <n v="17021"/>
    <s v="BORGOSATOLLO"/>
    <s v="F"/>
    <n v="34"/>
  </r>
  <r>
    <x v="3"/>
    <x v="16"/>
    <x v="16"/>
    <n v="17021"/>
    <s v="BORGOSATOLLO"/>
    <s v="M"/>
    <n v="24"/>
  </r>
  <r>
    <x v="3"/>
    <x v="16"/>
    <x v="16"/>
    <n v="17022"/>
    <s v="BORNO"/>
    <s v="F"/>
    <n v="6"/>
  </r>
  <r>
    <x v="3"/>
    <x v="16"/>
    <x v="16"/>
    <n v="17022"/>
    <s v="BORNO"/>
    <s v="M"/>
    <n v="6"/>
  </r>
  <r>
    <x v="3"/>
    <x v="16"/>
    <x v="16"/>
    <n v="17023"/>
    <s v="BOTTICINO"/>
    <s v="F"/>
    <n v="36"/>
  </r>
  <r>
    <x v="3"/>
    <x v="16"/>
    <x v="16"/>
    <n v="17023"/>
    <s v="BOTTICINO"/>
    <s v="M"/>
    <n v="25"/>
  </r>
  <r>
    <x v="3"/>
    <x v="16"/>
    <x v="16"/>
    <n v="17024"/>
    <s v="BOVEGNO"/>
    <s v="F"/>
    <n v="2"/>
  </r>
  <r>
    <x v="3"/>
    <x v="16"/>
    <x v="16"/>
    <n v="17024"/>
    <s v="BOVEGNO"/>
    <s v="M"/>
    <n v="1"/>
  </r>
  <r>
    <x v="3"/>
    <x v="16"/>
    <x v="16"/>
    <n v="17025"/>
    <s v="BOVEZZO"/>
    <s v="F"/>
    <n v="24"/>
  </r>
  <r>
    <x v="3"/>
    <x v="16"/>
    <x v="16"/>
    <n v="17025"/>
    <s v="BOVEZZO"/>
    <s v="M"/>
    <n v="25"/>
  </r>
  <r>
    <x v="3"/>
    <x v="16"/>
    <x v="16"/>
    <n v="17026"/>
    <s v="BRANDICO"/>
    <s v="F"/>
    <n v="6"/>
  </r>
  <r>
    <x v="3"/>
    <x v="16"/>
    <x v="16"/>
    <n v="17026"/>
    <s v="BRANDICO"/>
    <s v="M"/>
    <n v="3"/>
  </r>
  <r>
    <x v="3"/>
    <x v="16"/>
    <x v="16"/>
    <n v="17027"/>
    <s v="BRAONE"/>
    <s v="F"/>
    <n v="1"/>
  </r>
  <r>
    <x v="3"/>
    <x v="16"/>
    <x v="16"/>
    <n v="17027"/>
    <s v="BRAONE"/>
    <s v="M"/>
    <n v="1"/>
  </r>
  <r>
    <x v="3"/>
    <x v="16"/>
    <x v="16"/>
    <n v="17028"/>
    <s v="BRENO"/>
    <s v="F"/>
    <n v="11"/>
  </r>
  <r>
    <x v="3"/>
    <x v="16"/>
    <x v="16"/>
    <n v="17028"/>
    <s v="BRENO"/>
    <s v="M"/>
    <n v="7"/>
  </r>
  <r>
    <x v="3"/>
    <x v="16"/>
    <x v="16"/>
    <n v="17029"/>
    <s v="BRESCIA"/>
    <s v="F"/>
    <n v="634"/>
  </r>
  <r>
    <x v="3"/>
    <x v="16"/>
    <x v="16"/>
    <n v="17029"/>
    <s v="BRESCIA"/>
    <s v="M"/>
    <n v="509"/>
  </r>
  <r>
    <x v="3"/>
    <x v="16"/>
    <x v="16"/>
    <n v="17030"/>
    <s v="BRIONE"/>
    <s v="F"/>
    <n v="1"/>
  </r>
  <r>
    <x v="3"/>
    <x v="16"/>
    <x v="16"/>
    <n v="17030"/>
    <s v="BRIONE"/>
    <s v="M"/>
    <n v="1"/>
  </r>
  <r>
    <x v="3"/>
    <x v="16"/>
    <x v="16"/>
    <n v="17031"/>
    <s v="CAINO"/>
    <s v="F"/>
    <n v="5"/>
  </r>
  <r>
    <x v="3"/>
    <x v="16"/>
    <x v="16"/>
    <n v="17031"/>
    <s v="CAINO"/>
    <s v="M"/>
    <n v="1"/>
  </r>
  <r>
    <x v="3"/>
    <x v="16"/>
    <x v="16"/>
    <n v="17032"/>
    <s v="CALCINATO"/>
    <s v="F"/>
    <n v="25"/>
  </r>
  <r>
    <x v="3"/>
    <x v="16"/>
    <x v="16"/>
    <n v="17032"/>
    <s v="CALCINATO"/>
    <s v="M"/>
    <n v="14"/>
  </r>
  <r>
    <x v="3"/>
    <x v="16"/>
    <x v="16"/>
    <n v="17033"/>
    <s v="CALVAGESE DELLA RIVIERA"/>
    <s v="F"/>
    <n v="14"/>
  </r>
  <r>
    <x v="3"/>
    <x v="16"/>
    <x v="16"/>
    <n v="17033"/>
    <s v="CALVAGESE DELLA RIVIERA"/>
    <s v="M"/>
    <n v="2"/>
  </r>
  <r>
    <x v="3"/>
    <x v="16"/>
    <x v="16"/>
    <n v="17034"/>
    <s v="CALVISANO"/>
    <s v="F"/>
    <n v="21"/>
  </r>
  <r>
    <x v="3"/>
    <x v="16"/>
    <x v="16"/>
    <n v="17034"/>
    <s v="CALVISANO"/>
    <s v="M"/>
    <n v="10"/>
  </r>
  <r>
    <x v="3"/>
    <x v="16"/>
    <x v="16"/>
    <n v="17035"/>
    <s v="CAPO DI PONTE"/>
    <s v="F"/>
    <n v="6"/>
  </r>
  <r>
    <x v="3"/>
    <x v="16"/>
    <x v="16"/>
    <n v="17035"/>
    <s v="CAPO DI PONTE"/>
    <s v="M"/>
    <n v="2"/>
  </r>
  <r>
    <x v="3"/>
    <x v="16"/>
    <x v="16"/>
    <n v="17037"/>
    <s v="CAPRIANO DEL COLLE"/>
    <s v="F"/>
    <n v="18"/>
  </r>
  <r>
    <x v="3"/>
    <x v="16"/>
    <x v="16"/>
    <n v="17037"/>
    <s v="CAPRIANO DEL COLLE"/>
    <s v="M"/>
    <n v="4"/>
  </r>
  <r>
    <x v="3"/>
    <x v="16"/>
    <x v="16"/>
    <n v="17038"/>
    <s v="CAPRIOLO"/>
    <s v="F"/>
    <n v="10"/>
  </r>
  <r>
    <x v="3"/>
    <x v="16"/>
    <x v="16"/>
    <n v="17038"/>
    <s v="CAPRIOLO"/>
    <s v="M"/>
    <n v="13"/>
  </r>
  <r>
    <x v="3"/>
    <x v="16"/>
    <x v="16"/>
    <n v="17039"/>
    <s v="CARPENEDOLO"/>
    <s v="F"/>
    <n v="29"/>
  </r>
  <r>
    <x v="3"/>
    <x v="16"/>
    <x v="16"/>
    <n v="17039"/>
    <s v="CARPENEDOLO"/>
    <s v="M"/>
    <n v="23"/>
  </r>
  <r>
    <x v="3"/>
    <x v="16"/>
    <x v="16"/>
    <n v="17040"/>
    <s v="CASTEGNATO"/>
    <s v="F"/>
    <n v="26"/>
  </r>
  <r>
    <x v="3"/>
    <x v="16"/>
    <x v="16"/>
    <n v="17040"/>
    <s v="CASTEGNATO"/>
    <s v="M"/>
    <n v="19"/>
  </r>
  <r>
    <x v="3"/>
    <x v="16"/>
    <x v="16"/>
    <n v="17042"/>
    <s v="CASTEL MELLA"/>
    <s v="F"/>
    <n v="19"/>
  </r>
  <r>
    <x v="3"/>
    <x v="16"/>
    <x v="16"/>
    <n v="17042"/>
    <s v="CASTEL MELLA"/>
    <s v="M"/>
    <n v="26"/>
  </r>
  <r>
    <x v="3"/>
    <x v="16"/>
    <x v="16"/>
    <n v="17041"/>
    <s v="CASTELCOVATI"/>
    <s v="F"/>
    <n v="20"/>
  </r>
  <r>
    <x v="3"/>
    <x v="16"/>
    <x v="16"/>
    <n v="17041"/>
    <s v="CASTELCOVATI"/>
    <s v="M"/>
    <n v="14"/>
  </r>
  <r>
    <x v="3"/>
    <x v="16"/>
    <x v="16"/>
    <n v="17043"/>
    <s v="CASTENEDOLO"/>
    <s v="F"/>
    <n v="23"/>
  </r>
  <r>
    <x v="3"/>
    <x v="16"/>
    <x v="16"/>
    <n v="17043"/>
    <s v="CASTENEDOLO"/>
    <s v="M"/>
    <n v="14"/>
  </r>
  <r>
    <x v="3"/>
    <x v="16"/>
    <x v="16"/>
    <n v="17044"/>
    <s v="CASTO"/>
    <s v="F"/>
    <n v="7"/>
  </r>
  <r>
    <x v="3"/>
    <x v="16"/>
    <x v="16"/>
    <n v="17044"/>
    <s v="CASTO"/>
    <s v="M"/>
    <n v="1"/>
  </r>
  <r>
    <x v="3"/>
    <x v="16"/>
    <x v="16"/>
    <n v="17045"/>
    <s v="CASTREZZATO"/>
    <s v="F"/>
    <n v="9"/>
  </r>
  <r>
    <x v="3"/>
    <x v="16"/>
    <x v="16"/>
    <n v="17045"/>
    <s v="CASTREZZATO"/>
    <s v="M"/>
    <n v="4"/>
  </r>
  <r>
    <x v="3"/>
    <x v="16"/>
    <x v="16"/>
    <n v="17046"/>
    <s v="CAZZAGO SAN MARTINO"/>
    <s v="F"/>
    <n v="35"/>
  </r>
  <r>
    <x v="3"/>
    <x v="16"/>
    <x v="16"/>
    <n v="17046"/>
    <s v="CAZZAGO SAN MARTINO"/>
    <s v="M"/>
    <n v="13"/>
  </r>
  <r>
    <x v="3"/>
    <x v="16"/>
    <x v="16"/>
    <n v="17047"/>
    <s v="CEDEGOLO"/>
    <s v="F"/>
    <n v="5"/>
  </r>
  <r>
    <x v="3"/>
    <x v="16"/>
    <x v="16"/>
    <n v="17048"/>
    <s v="CELLATICA"/>
    <s v="F"/>
    <n v="17"/>
  </r>
  <r>
    <x v="3"/>
    <x v="16"/>
    <x v="16"/>
    <n v="17048"/>
    <s v="CELLATICA"/>
    <s v="M"/>
    <n v="15"/>
  </r>
  <r>
    <x v="3"/>
    <x v="16"/>
    <x v="16"/>
    <n v="17049"/>
    <s v="CERVENO"/>
    <s v="M"/>
    <n v="2"/>
  </r>
  <r>
    <x v="3"/>
    <x v="16"/>
    <x v="16"/>
    <n v="17050"/>
    <s v="CETO"/>
    <s v="F"/>
    <n v="8"/>
  </r>
  <r>
    <x v="3"/>
    <x v="16"/>
    <x v="16"/>
    <n v="17050"/>
    <s v="CETO"/>
    <s v="M"/>
    <n v="4"/>
  </r>
  <r>
    <x v="3"/>
    <x v="16"/>
    <x v="16"/>
    <n v="17051"/>
    <s v="CEVO"/>
    <s v="F"/>
    <n v="2"/>
  </r>
  <r>
    <x v="3"/>
    <x v="16"/>
    <x v="16"/>
    <n v="17052"/>
    <s v="CHIARI"/>
    <s v="F"/>
    <n v="45"/>
  </r>
  <r>
    <x v="3"/>
    <x v="16"/>
    <x v="16"/>
    <n v="17052"/>
    <s v="CHIARI"/>
    <s v="M"/>
    <n v="28"/>
  </r>
  <r>
    <x v="3"/>
    <x v="16"/>
    <x v="16"/>
    <n v="17053"/>
    <s v="CIGOLE"/>
    <s v="F"/>
    <n v="5"/>
  </r>
  <r>
    <x v="3"/>
    <x v="16"/>
    <x v="16"/>
    <n v="17053"/>
    <s v="CIGOLE"/>
    <s v="M"/>
    <n v="2"/>
  </r>
  <r>
    <x v="3"/>
    <x v="16"/>
    <x v="16"/>
    <n v="17054"/>
    <s v="CIMBERGO"/>
    <s v="F"/>
    <n v="2"/>
  </r>
  <r>
    <x v="3"/>
    <x v="16"/>
    <x v="16"/>
    <n v="17054"/>
    <s v="CIMBERGO"/>
    <s v="M"/>
    <n v="2"/>
  </r>
  <r>
    <x v="3"/>
    <x v="16"/>
    <x v="16"/>
    <n v="17055"/>
    <s v="CIVIDATE CAMUNO"/>
    <s v="F"/>
    <n v="5"/>
  </r>
  <r>
    <x v="3"/>
    <x v="16"/>
    <x v="16"/>
    <n v="17055"/>
    <s v="CIVIDATE CAMUNO"/>
    <s v="M"/>
    <n v="4"/>
  </r>
  <r>
    <x v="3"/>
    <x v="16"/>
    <x v="16"/>
    <n v="17056"/>
    <s v="COCCAGLIO"/>
    <s v="F"/>
    <n v="23"/>
  </r>
  <r>
    <x v="3"/>
    <x v="16"/>
    <x v="16"/>
    <n v="17056"/>
    <s v="COCCAGLIO"/>
    <s v="M"/>
    <n v="18"/>
  </r>
  <r>
    <x v="3"/>
    <x v="16"/>
    <x v="16"/>
    <n v="17057"/>
    <s v="COLLEBEATO"/>
    <s v="F"/>
    <n v="11"/>
  </r>
  <r>
    <x v="3"/>
    <x v="16"/>
    <x v="16"/>
    <n v="17057"/>
    <s v="COLLEBEATO"/>
    <s v="M"/>
    <n v="15"/>
  </r>
  <r>
    <x v="3"/>
    <x v="16"/>
    <x v="16"/>
    <n v="17058"/>
    <s v="COLLIO"/>
    <s v="F"/>
    <n v="5"/>
  </r>
  <r>
    <x v="3"/>
    <x v="16"/>
    <x v="16"/>
    <n v="17058"/>
    <s v="COLLIO"/>
    <s v="M"/>
    <n v="4"/>
  </r>
  <r>
    <x v="3"/>
    <x v="16"/>
    <x v="16"/>
    <n v="17059"/>
    <s v="COLOGNE"/>
    <s v="F"/>
    <n v="11"/>
  </r>
  <r>
    <x v="3"/>
    <x v="16"/>
    <x v="16"/>
    <n v="17059"/>
    <s v="COLOGNE"/>
    <s v="M"/>
    <n v="13"/>
  </r>
  <r>
    <x v="3"/>
    <x v="16"/>
    <x v="16"/>
    <n v="17060"/>
    <s v="COMEZZANO-CIZZAGO"/>
    <s v="F"/>
    <n v="8"/>
  </r>
  <r>
    <x v="3"/>
    <x v="16"/>
    <x v="16"/>
    <n v="17060"/>
    <s v="COMEZZANO-CIZZAGO"/>
    <s v="M"/>
    <n v="5"/>
  </r>
  <r>
    <x v="3"/>
    <x v="16"/>
    <x v="16"/>
    <n v="17061"/>
    <s v="CONCESIO"/>
    <s v="F"/>
    <n v="43"/>
  </r>
  <r>
    <x v="3"/>
    <x v="16"/>
    <x v="16"/>
    <n v="17061"/>
    <s v="CONCESIO"/>
    <s v="M"/>
    <n v="41"/>
  </r>
  <r>
    <x v="3"/>
    <x v="16"/>
    <x v="16"/>
    <n v="17062"/>
    <s v="CORTE FRANCA"/>
    <s v="F"/>
    <n v="17"/>
  </r>
  <r>
    <x v="3"/>
    <x v="16"/>
    <x v="16"/>
    <n v="17062"/>
    <s v="CORTE FRANCA"/>
    <s v="M"/>
    <n v="10"/>
  </r>
  <r>
    <x v="3"/>
    <x v="16"/>
    <x v="16"/>
    <n v="17063"/>
    <s v="CORTENO GOLGI"/>
    <s v="F"/>
    <n v="3"/>
  </r>
  <r>
    <x v="3"/>
    <x v="16"/>
    <x v="16"/>
    <n v="17063"/>
    <s v="CORTENO GOLGI"/>
    <s v="M"/>
    <n v="3"/>
  </r>
  <r>
    <x v="3"/>
    <x v="16"/>
    <x v="16"/>
    <n v="17064"/>
    <s v="CORZANO"/>
    <s v="F"/>
    <n v="5"/>
  </r>
  <r>
    <x v="3"/>
    <x v="16"/>
    <x v="16"/>
    <n v="17064"/>
    <s v="CORZANO"/>
    <s v="M"/>
    <n v="1"/>
  </r>
  <r>
    <x v="3"/>
    <x v="16"/>
    <x v="16"/>
    <n v="17065"/>
    <s v="DARFO BOARIO TERME"/>
    <s v="F"/>
    <n v="39"/>
  </r>
  <r>
    <x v="3"/>
    <x v="16"/>
    <x v="16"/>
    <n v="17065"/>
    <s v="DARFO BOARIO TERME"/>
    <s v="M"/>
    <n v="28"/>
  </r>
  <r>
    <x v="3"/>
    <x v="16"/>
    <x v="16"/>
    <n v="17066"/>
    <s v="DELLO"/>
    <s v="F"/>
    <n v="12"/>
  </r>
  <r>
    <x v="3"/>
    <x v="16"/>
    <x v="16"/>
    <n v="17066"/>
    <s v="DELLO"/>
    <s v="M"/>
    <n v="8"/>
  </r>
  <r>
    <x v="3"/>
    <x v="16"/>
    <x v="16"/>
    <n v="17067"/>
    <s v="DESENZANO DEL GARDA"/>
    <s v="F"/>
    <n v="82"/>
  </r>
  <r>
    <x v="3"/>
    <x v="16"/>
    <x v="16"/>
    <n v="17067"/>
    <s v="DESENZANO DEL GARDA"/>
    <s v="M"/>
    <n v="73"/>
  </r>
  <r>
    <x v="3"/>
    <x v="16"/>
    <x v="16"/>
    <n v="17068"/>
    <s v="EDOLO"/>
    <s v="F"/>
    <n v="14"/>
  </r>
  <r>
    <x v="3"/>
    <x v="16"/>
    <x v="16"/>
    <n v="17068"/>
    <s v="EDOLO"/>
    <s v="M"/>
    <n v="5"/>
  </r>
  <r>
    <x v="3"/>
    <x v="16"/>
    <x v="16"/>
    <n v="17069"/>
    <s v="ERBUSCO"/>
    <s v="F"/>
    <n v="25"/>
  </r>
  <r>
    <x v="3"/>
    <x v="16"/>
    <x v="16"/>
    <n v="17069"/>
    <s v="ERBUSCO"/>
    <s v="M"/>
    <n v="18"/>
  </r>
  <r>
    <x v="3"/>
    <x v="16"/>
    <x v="16"/>
    <n v="17070"/>
    <s v="ESINE"/>
    <s v="F"/>
    <n v="14"/>
  </r>
  <r>
    <x v="3"/>
    <x v="16"/>
    <x v="16"/>
    <n v="17070"/>
    <s v="ESINE"/>
    <s v="M"/>
    <n v="9"/>
  </r>
  <r>
    <x v="3"/>
    <x v="16"/>
    <x v="16"/>
    <n v="17071"/>
    <s v="FIESSE"/>
    <s v="F"/>
    <n v="3"/>
  </r>
  <r>
    <x v="3"/>
    <x v="16"/>
    <x v="16"/>
    <n v="17071"/>
    <s v="FIESSE"/>
    <s v="M"/>
    <n v="1"/>
  </r>
  <r>
    <x v="3"/>
    <x v="16"/>
    <x v="16"/>
    <n v="17072"/>
    <s v="FLERO"/>
    <s v="F"/>
    <n v="20"/>
  </r>
  <r>
    <x v="3"/>
    <x v="16"/>
    <x v="16"/>
    <n v="17072"/>
    <s v="FLERO"/>
    <s v="M"/>
    <n v="13"/>
  </r>
  <r>
    <x v="3"/>
    <x v="16"/>
    <x v="16"/>
    <n v="17073"/>
    <s v="GAMBARA"/>
    <s v="F"/>
    <n v="20"/>
  </r>
  <r>
    <x v="3"/>
    <x v="16"/>
    <x v="16"/>
    <n v="17073"/>
    <s v="GAMBARA"/>
    <s v="M"/>
    <n v="6"/>
  </r>
  <r>
    <x v="3"/>
    <x v="16"/>
    <x v="16"/>
    <n v="17074"/>
    <s v="GARDONE RIVIERA"/>
    <s v="F"/>
    <n v="8"/>
  </r>
  <r>
    <x v="3"/>
    <x v="16"/>
    <x v="16"/>
    <n v="17074"/>
    <s v="GARDONE RIVIERA"/>
    <s v="M"/>
    <n v="6"/>
  </r>
  <r>
    <x v="3"/>
    <x v="16"/>
    <x v="16"/>
    <n v="17075"/>
    <s v="GARDONE VAL TROMPIA"/>
    <s v="F"/>
    <n v="22"/>
  </r>
  <r>
    <x v="3"/>
    <x v="16"/>
    <x v="16"/>
    <n v="17075"/>
    <s v="GARDONE VAL TROMPIA"/>
    <s v="M"/>
    <n v="19"/>
  </r>
  <r>
    <x v="3"/>
    <x v="16"/>
    <x v="16"/>
    <n v="17076"/>
    <s v="GARGNANO"/>
    <s v="M"/>
    <n v="2"/>
  </r>
  <r>
    <x v="3"/>
    <x v="16"/>
    <x v="16"/>
    <n v="17077"/>
    <s v="GAVARDO"/>
    <s v="F"/>
    <n v="25"/>
  </r>
  <r>
    <x v="3"/>
    <x v="16"/>
    <x v="16"/>
    <n v="17077"/>
    <s v="GAVARDO"/>
    <s v="M"/>
    <n v="28"/>
  </r>
  <r>
    <x v="3"/>
    <x v="16"/>
    <x v="16"/>
    <n v="17078"/>
    <s v="GHEDI"/>
    <s v="F"/>
    <n v="41"/>
  </r>
  <r>
    <x v="3"/>
    <x v="16"/>
    <x v="16"/>
    <n v="17078"/>
    <s v="GHEDI"/>
    <s v="M"/>
    <n v="40"/>
  </r>
  <r>
    <x v="3"/>
    <x v="16"/>
    <x v="16"/>
    <n v="17079"/>
    <s v="GIANICO"/>
    <s v="F"/>
    <n v="7"/>
  </r>
  <r>
    <x v="3"/>
    <x v="16"/>
    <x v="16"/>
    <n v="17079"/>
    <s v="GIANICO"/>
    <s v="M"/>
    <n v="4"/>
  </r>
  <r>
    <x v="3"/>
    <x v="16"/>
    <x v="16"/>
    <n v="17080"/>
    <s v="GOTTOLENGO"/>
    <s v="F"/>
    <n v="10"/>
  </r>
  <r>
    <x v="3"/>
    <x v="16"/>
    <x v="16"/>
    <n v="17080"/>
    <s v="GOTTOLENGO"/>
    <s v="M"/>
    <n v="8"/>
  </r>
  <r>
    <x v="3"/>
    <x v="16"/>
    <x v="16"/>
    <n v="17081"/>
    <s v="GUSSAGO"/>
    <s v="F"/>
    <n v="48"/>
  </r>
  <r>
    <x v="3"/>
    <x v="16"/>
    <x v="16"/>
    <n v="17081"/>
    <s v="GUSSAGO"/>
    <s v="M"/>
    <n v="48"/>
  </r>
  <r>
    <x v="3"/>
    <x v="16"/>
    <x v="16"/>
    <n v="17082"/>
    <s v="IDRO"/>
    <s v="F"/>
    <n v="4"/>
  </r>
  <r>
    <x v="3"/>
    <x v="16"/>
    <x v="16"/>
    <n v="17082"/>
    <s v="IDRO"/>
    <s v="M"/>
    <n v="3"/>
  </r>
  <r>
    <x v="3"/>
    <x v="16"/>
    <x v="16"/>
    <n v="17085"/>
    <s v="ISEO"/>
    <s v="F"/>
    <n v="23"/>
  </r>
  <r>
    <x v="3"/>
    <x v="16"/>
    <x v="16"/>
    <n v="17085"/>
    <s v="ISEO"/>
    <s v="M"/>
    <n v="21"/>
  </r>
  <r>
    <x v="3"/>
    <x v="16"/>
    <x v="16"/>
    <n v="17086"/>
    <s v="ISORELLA"/>
    <s v="F"/>
    <n v="11"/>
  </r>
  <r>
    <x v="3"/>
    <x v="16"/>
    <x v="16"/>
    <n v="17086"/>
    <s v="ISORELLA"/>
    <s v="M"/>
    <n v="6"/>
  </r>
  <r>
    <x v="3"/>
    <x v="16"/>
    <x v="16"/>
    <n v="17087"/>
    <s v="LAVENONE"/>
    <s v="F"/>
    <n v="2"/>
  </r>
  <r>
    <x v="3"/>
    <x v="16"/>
    <x v="16"/>
    <n v="17088"/>
    <s v="LENO"/>
    <s v="F"/>
    <n v="39"/>
  </r>
  <r>
    <x v="3"/>
    <x v="16"/>
    <x v="16"/>
    <n v="17088"/>
    <s v="LENO"/>
    <s v="M"/>
    <n v="27"/>
  </r>
  <r>
    <x v="3"/>
    <x v="16"/>
    <x v="16"/>
    <n v="17089"/>
    <s v="LIMONE SUL GARDA"/>
    <s v="F"/>
    <n v="1"/>
  </r>
  <r>
    <x v="3"/>
    <x v="16"/>
    <x v="16"/>
    <n v="17089"/>
    <s v="LIMONE SUL GARDA"/>
    <s v="M"/>
    <n v="1"/>
  </r>
  <r>
    <x v="3"/>
    <x v="16"/>
    <x v="16"/>
    <n v="17090"/>
    <s v="LODRINO"/>
    <s v="F"/>
    <n v="8"/>
  </r>
  <r>
    <x v="3"/>
    <x v="16"/>
    <x v="16"/>
    <n v="17090"/>
    <s v="LODRINO"/>
    <s v="M"/>
    <n v="4"/>
  </r>
  <r>
    <x v="3"/>
    <x v="16"/>
    <x v="16"/>
    <n v="17091"/>
    <s v="LOGRATO"/>
    <s v="F"/>
    <n v="9"/>
  </r>
  <r>
    <x v="3"/>
    <x v="16"/>
    <x v="16"/>
    <n v="17091"/>
    <s v="LOGRATO"/>
    <s v="M"/>
    <n v="2"/>
  </r>
  <r>
    <x v="3"/>
    <x v="16"/>
    <x v="16"/>
    <n v="17092"/>
    <s v="LONATO DEL GARDA"/>
    <s v="F"/>
    <n v="42"/>
  </r>
  <r>
    <x v="3"/>
    <x v="16"/>
    <x v="16"/>
    <n v="17092"/>
    <s v="LONATO DEL GARDA"/>
    <s v="M"/>
    <n v="31"/>
  </r>
  <r>
    <x v="3"/>
    <x v="16"/>
    <x v="16"/>
    <n v="17093"/>
    <s v="LONGHENA"/>
    <s v="F"/>
    <n v="1"/>
  </r>
  <r>
    <x v="3"/>
    <x v="16"/>
    <x v="16"/>
    <n v="17093"/>
    <s v="LONGHENA"/>
    <s v="M"/>
    <n v="3"/>
  </r>
  <r>
    <x v="3"/>
    <x v="16"/>
    <x v="16"/>
    <n v="17094"/>
    <s v="LOSINE"/>
    <s v="F"/>
    <n v="3"/>
  </r>
  <r>
    <x v="3"/>
    <x v="16"/>
    <x v="16"/>
    <n v="17094"/>
    <s v="LOSINE"/>
    <s v="M"/>
    <n v="2"/>
  </r>
  <r>
    <x v="3"/>
    <x v="16"/>
    <x v="16"/>
    <n v="17095"/>
    <s v="LOZIO"/>
    <s v="F"/>
    <n v="1"/>
  </r>
  <r>
    <x v="3"/>
    <x v="16"/>
    <x v="16"/>
    <n v="17096"/>
    <s v="LUMEZZANE"/>
    <s v="F"/>
    <n v="61"/>
  </r>
  <r>
    <x v="3"/>
    <x v="16"/>
    <x v="16"/>
    <n v="17096"/>
    <s v="LUMEZZANE"/>
    <s v="M"/>
    <n v="27"/>
  </r>
  <r>
    <x v="3"/>
    <x v="16"/>
    <x v="16"/>
    <n v="17097"/>
    <s v="MACLODIO"/>
    <s v="F"/>
    <n v="1"/>
  </r>
  <r>
    <x v="3"/>
    <x v="16"/>
    <x v="16"/>
    <n v="17099"/>
    <s v="MAIRANO"/>
    <s v="F"/>
    <n v="4"/>
  </r>
  <r>
    <x v="3"/>
    <x v="16"/>
    <x v="16"/>
    <n v="17099"/>
    <s v="MAIRANO"/>
    <s v="M"/>
    <n v="3"/>
  </r>
  <r>
    <x v="3"/>
    <x v="16"/>
    <x v="16"/>
    <n v="17100"/>
    <s v="MALEGNO"/>
    <s v="F"/>
    <n v="2"/>
  </r>
  <r>
    <x v="3"/>
    <x v="16"/>
    <x v="16"/>
    <n v="17100"/>
    <s v="MALEGNO"/>
    <s v="M"/>
    <n v="8"/>
  </r>
  <r>
    <x v="3"/>
    <x v="16"/>
    <x v="16"/>
    <n v="17101"/>
    <s v="MALONNO"/>
    <s v="F"/>
    <n v="9"/>
  </r>
  <r>
    <x v="3"/>
    <x v="16"/>
    <x v="16"/>
    <n v="17101"/>
    <s v="MALONNO"/>
    <s v="M"/>
    <n v="1"/>
  </r>
  <r>
    <x v="3"/>
    <x v="16"/>
    <x v="16"/>
    <n v="17102"/>
    <s v="MANERBA DEL GARDA"/>
    <s v="F"/>
    <n v="9"/>
  </r>
  <r>
    <x v="3"/>
    <x v="16"/>
    <x v="16"/>
    <n v="17102"/>
    <s v="MANERBA DEL GARDA"/>
    <s v="M"/>
    <n v="7"/>
  </r>
  <r>
    <x v="3"/>
    <x v="16"/>
    <x v="16"/>
    <n v="17103"/>
    <s v="MANERBIO"/>
    <s v="F"/>
    <n v="35"/>
  </r>
  <r>
    <x v="3"/>
    <x v="16"/>
    <x v="16"/>
    <n v="17103"/>
    <s v="MANERBIO"/>
    <s v="M"/>
    <n v="34"/>
  </r>
  <r>
    <x v="3"/>
    <x v="16"/>
    <x v="16"/>
    <n v="17104"/>
    <s v="MARCHENO"/>
    <s v="F"/>
    <n v="14"/>
  </r>
  <r>
    <x v="3"/>
    <x v="16"/>
    <x v="16"/>
    <n v="17104"/>
    <s v="MARCHENO"/>
    <s v="M"/>
    <n v="9"/>
  </r>
  <r>
    <x v="3"/>
    <x v="16"/>
    <x v="16"/>
    <n v="17105"/>
    <s v="MARMENTINO"/>
    <s v="F"/>
    <n v="1"/>
  </r>
  <r>
    <x v="3"/>
    <x v="16"/>
    <x v="16"/>
    <n v="17105"/>
    <s v="MARMENTINO"/>
    <s v="M"/>
    <n v="1"/>
  </r>
  <r>
    <x v="3"/>
    <x v="16"/>
    <x v="16"/>
    <n v="17106"/>
    <s v="MARONE"/>
    <s v="F"/>
    <n v="10"/>
  </r>
  <r>
    <x v="3"/>
    <x v="16"/>
    <x v="16"/>
    <n v="17106"/>
    <s v="MARONE"/>
    <s v="M"/>
    <n v="7"/>
  </r>
  <r>
    <x v="3"/>
    <x v="16"/>
    <x v="16"/>
    <n v="17107"/>
    <s v="MAZZANO"/>
    <s v="F"/>
    <n v="31"/>
  </r>
  <r>
    <x v="3"/>
    <x v="16"/>
    <x v="16"/>
    <n v="17107"/>
    <s v="MAZZANO"/>
    <s v="M"/>
    <n v="23"/>
  </r>
  <r>
    <x v="3"/>
    <x v="16"/>
    <x v="16"/>
    <n v="17108"/>
    <s v="MILZANO"/>
    <s v="F"/>
    <n v="6"/>
  </r>
  <r>
    <x v="3"/>
    <x v="16"/>
    <x v="16"/>
    <n v="17108"/>
    <s v="MILZANO"/>
    <s v="M"/>
    <n v="2"/>
  </r>
  <r>
    <x v="3"/>
    <x v="16"/>
    <x v="16"/>
    <n v="17109"/>
    <s v="MONIGA DEL GARDA"/>
    <s v="F"/>
    <n v="6"/>
  </r>
  <r>
    <x v="3"/>
    <x v="16"/>
    <x v="16"/>
    <n v="17109"/>
    <s v="MONIGA DEL GARDA"/>
    <s v="M"/>
    <n v="5"/>
  </r>
  <r>
    <x v="3"/>
    <x v="16"/>
    <x v="16"/>
    <n v="17110"/>
    <s v="MONNO"/>
    <s v="F"/>
    <n v="2"/>
  </r>
  <r>
    <x v="3"/>
    <x v="16"/>
    <x v="16"/>
    <n v="17111"/>
    <s v="MONTE ISOLA"/>
    <s v="F"/>
    <n v="5"/>
  </r>
  <r>
    <x v="3"/>
    <x v="16"/>
    <x v="16"/>
    <n v="17111"/>
    <s v="MONTE ISOLA"/>
    <s v="M"/>
    <n v="4"/>
  </r>
  <r>
    <x v="3"/>
    <x v="16"/>
    <x v="16"/>
    <n v="17112"/>
    <s v="MONTICELLI BRUSATI"/>
    <s v="F"/>
    <n v="14"/>
  </r>
  <r>
    <x v="3"/>
    <x v="16"/>
    <x v="16"/>
    <n v="17112"/>
    <s v="MONTICELLI BRUSATI"/>
    <s v="M"/>
    <n v="7"/>
  </r>
  <r>
    <x v="3"/>
    <x v="16"/>
    <x v="16"/>
    <n v="17113"/>
    <s v="MONTICHIARI"/>
    <s v="F"/>
    <n v="65"/>
  </r>
  <r>
    <x v="3"/>
    <x v="16"/>
    <x v="16"/>
    <n v="17113"/>
    <s v="MONTICHIARI"/>
    <s v="M"/>
    <n v="48"/>
  </r>
  <r>
    <x v="3"/>
    <x v="16"/>
    <x v="16"/>
    <n v="17114"/>
    <s v="MONTIRONE"/>
    <s v="F"/>
    <n v="16"/>
  </r>
  <r>
    <x v="3"/>
    <x v="16"/>
    <x v="16"/>
    <n v="17114"/>
    <s v="MONTIRONE"/>
    <s v="M"/>
    <n v="12"/>
  </r>
  <r>
    <x v="3"/>
    <x v="16"/>
    <x v="16"/>
    <n v="17115"/>
    <s v="MURA"/>
    <s v="F"/>
    <n v="3"/>
  </r>
  <r>
    <x v="3"/>
    <x v="16"/>
    <x v="16"/>
    <n v="17115"/>
    <s v="MURA"/>
    <s v="M"/>
    <n v="1"/>
  </r>
  <r>
    <x v="3"/>
    <x v="16"/>
    <x v="16"/>
    <n v="17116"/>
    <s v="MUSCOLINE"/>
    <s v="F"/>
    <n v="11"/>
  </r>
  <r>
    <x v="3"/>
    <x v="16"/>
    <x v="16"/>
    <n v="17116"/>
    <s v="MUSCOLINE"/>
    <s v="M"/>
    <n v="4"/>
  </r>
  <r>
    <x v="3"/>
    <x v="16"/>
    <x v="16"/>
    <n v="17117"/>
    <s v="NAVE"/>
    <s v="F"/>
    <n v="32"/>
  </r>
  <r>
    <x v="3"/>
    <x v="16"/>
    <x v="16"/>
    <n v="17117"/>
    <s v="NAVE"/>
    <s v="M"/>
    <n v="23"/>
  </r>
  <r>
    <x v="3"/>
    <x v="16"/>
    <x v="16"/>
    <n v="17118"/>
    <s v="NIARDO"/>
    <s v="F"/>
    <n v="8"/>
  </r>
  <r>
    <x v="3"/>
    <x v="16"/>
    <x v="16"/>
    <n v="17118"/>
    <s v="NIARDO"/>
    <s v="M"/>
    <n v="5"/>
  </r>
  <r>
    <x v="3"/>
    <x v="16"/>
    <x v="16"/>
    <n v="17119"/>
    <s v="NUVOLENTO"/>
    <s v="F"/>
    <n v="12"/>
  </r>
  <r>
    <x v="3"/>
    <x v="16"/>
    <x v="16"/>
    <n v="17119"/>
    <s v="NUVOLENTO"/>
    <s v="M"/>
    <n v="6"/>
  </r>
  <r>
    <x v="3"/>
    <x v="16"/>
    <x v="16"/>
    <n v="17120"/>
    <s v="NUVOLERA"/>
    <s v="F"/>
    <n v="7"/>
  </r>
  <r>
    <x v="3"/>
    <x v="16"/>
    <x v="16"/>
    <n v="17120"/>
    <s v="NUVOLERA"/>
    <s v="M"/>
    <n v="6"/>
  </r>
  <r>
    <x v="3"/>
    <x v="16"/>
    <x v="16"/>
    <n v="17121"/>
    <s v="ODOLO"/>
    <s v="F"/>
    <n v="5"/>
  </r>
  <r>
    <x v="3"/>
    <x v="16"/>
    <x v="16"/>
    <n v="17121"/>
    <s v="ODOLO"/>
    <s v="M"/>
    <n v="2"/>
  </r>
  <r>
    <x v="3"/>
    <x v="16"/>
    <x v="16"/>
    <n v="17122"/>
    <s v="OFFLAGA"/>
    <s v="F"/>
    <n v="6"/>
  </r>
  <r>
    <x v="3"/>
    <x v="16"/>
    <x v="16"/>
    <n v="17122"/>
    <s v="OFFLAGA"/>
    <s v="M"/>
    <n v="6"/>
  </r>
  <r>
    <x v="3"/>
    <x v="16"/>
    <x v="16"/>
    <n v="17123"/>
    <s v="OME"/>
    <s v="F"/>
    <n v="7"/>
  </r>
  <r>
    <x v="3"/>
    <x v="16"/>
    <x v="16"/>
    <n v="17123"/>
    <s v="OME"/>
    <s v="M"/>
    <n v="7"/>
  </r>
  <r>
    <x v="3"/>
    <x v="16"/>
    <x v="16"/>
    <n v="17124"/>
    <s v="ONO SAN PIETRO"/>
    <s v="F"/>
    <n v="6"/>
  </r>
  <r>
    <x v="3"/>
    <x v="16"/>
    <x v="16"/>
    <n v="17124"/>
    <s v="ONO SAN PIETRO"/>
    <s v="M"/>
    <n v="1"/>
  </r>
  <r>
    <x v="3"/>
    <x v="16"/>
    <x v="16"/>
    <n v="17125"/>
    <s v="ORZINUOVI"/>
    <s v="F"/>
    <n v="38"/>
  </r>
  <r>
    <x v="3"/>
    <x v="16"/>
    <x v="16"/>
    <n v="17125"/>
    <s v="ORZINUOVI"/>
    <s v="M"/>
    <n v="34"/>
  </r>
  <r>
    <x v="3"/>
    <x v="16"/>
    <x v="16"/>
    <n v="17126"/>
    <s v="ORZIVECCHI"/>
    <s v="F"/>
    <n v="8"/>
  </r>
  <r>
    <x v="3"/>
    <x v="16"/>
    <x v="16"/>
    <n v="17126"/>
    <s v="ORZIVECCHI"/>
    <s v="M"/>
    <n v="9"/>
  </r>
  <r>
    <x v="3"/>
    <x v="16"/>
    <x v="16"/>
    <n v="17127"/>
    <s v="OSPITALETTO"/>
    <s v="F"/>
    <n v="33"/>
  </r>
  <r>
    <x v="3"/>
    <x v="16"/>
    <x v="16"/>
    <n v="17127"/>
    <s v="OSPITALETTO"/>
    <s v="M"/>
    <n v="16"/>
  </r>
  <r>
    <x v="3"/>
    <x v="16"/>
    <x v="16"/>
    <n v="17128"/>
    <s v="OSSIMO"/>
    <s v="F"/>
    <n v="6"/>
  </r>
  <r>
    <x v="3"/>
    <x v="16"/>
    <x v="16"/>
    <n v="17128"/>
    <s v="OSSIMO"/>
    <s v="M"/>
    <n v="5"/>
  </r>
  <r>
    <x v="3"/>
    <x v="16"/>
    <x v="16"/>
    <n v="17129"/>
    <s v="PADENGHE SUL GARDA"/>
    <s v="F"/>
    <n v="13"/>
  </r>
  <r>
    <x v="3"/>
    <x v="16"/>
    <x v="16"/>
    <n v="17129"/>
    <s v="PADENGHE SUL GARDA"/>
    <s v="M"/>
    <n v="8"/>
  </r>
  <r>
    <x v="3"/>
    <x v="16"/>
    <x v="16"/>
    <n v="17130"/>
    <s v="PADERNO FRANCIACORTA"/>
    <s v="F"/>
    <n v="11"/>
  </r>
  <r>
    <x v="3"/>
    <x v="16"/>
    <x v="16"/>
    <n v="17130"/>
    <s v="PADERNO FRANCIACORTA"/>
    <s v="M"/>
    <n v="12"/>
  </r>
  <r>
    <x v="3"/>
    <x v="16"/>
    <x v="16"/>
    <n v="17132"/>
    <s v="PAITONE"/>
    <s v="F"/>
    <n v="4"/>
  </r>
  <r>
    <x v="3"/>
    <x v="16"/>
    <x v="16"/>
    <n v="17132"/>
    <s v="PAITONE"/>
    <s v="M"/>
    <n v="1"/>
  </r>
  <r>
    <x v="3"/>
    <x v="16"/>
    <x v="16"/>
    <n v="17133"/>
    <s v="PALAZZOLO SULL'OGLIO"/>
    <s v="F"/>
    <n v="59"/>
  </r>
  <r>
    <x v="3"/>
    <x v="16"/>
    <x v="16"/>
    <n v="17133"/>
    <s v="PALAZZOLO SULL'OGLIO"/>
    <s v="M"/>
    <n v="44"/>
  </r>
  <r>
    <x v="3"/>
    <x v="16"/>
    <x v="16"/>
    <n v="17134"/>
    <s v="PARATICO"/>
    <s v="F"/>
    <n v="10"/>
  </r>
  <r>
    <x v="3"/>
    <x v="16"/>
    <x v="16"/>
    <n v="17134"/>
    <s v="PARATICO"/>
    <s v="M"/>
    <n v="10"/>
  </r>
  <r>
    <x v="3"/>
    <x v="16"/>
    <x v="16"/>
    <n v="17136"/>
    <s v="PASSIRANO"/>
    <s v="F"/>
    <n v="33"/>
  </r>
  <r>
    <x v="3"/>
    <x v="16"/>
    <x v="16"/>
    <n v="17136"/>
    <s v="PASSIRANO"/>
    <s v="M"/>
    <n v="12"/>
  </r>
  <r>
    <x v="3"/>
    <x v="16"/>
    <x v="16"/>
    <n v="17137"/>
    <s v="PAVONE DEL MELLA"/>
    <s v="F"/>
    <n v="5"/>
  </r>
  <r>
    <x v="3"/>
    <x v="16"/>
    <x v="16"/>
    <n v="17137"/>
    <s v="PAVONE DEL MELLA"/>
    <s v="M"/>
    <n v="3"/>
  </r>
  <r>
    <x v="3"/>
    <x v="16"/>
    <x v="16"/>
    <n v="17139"/>
    <s v="PERTICA ALTA"/>
    <s v="F"/>
    <n v="1"/>
  </r>
  <r>
    <x v="3"/>
    <x v="16"/>
    <x v="16"/>
    <n v="17139"/>
    <s v="PERTICA ALTA"/>
    <s v="M"/>
    <n v="1"/>
  </r>
  <r>
    <x v="3"/>
    <x v="16"/>
    <x v="16"/>
    <n v="17140"/>
    <s v="PERTICA BASSA"/>
    <s v="M"/>
    <n v="2"/>
  </r>
  <r>
    <x v="3"/>
    <x v="16"/>
    <x v="16"/>
    <n v="17141"/>
    <s v="PEZZAZE"/>
    <s v="F"/>
    <n v="4"/>
  </r>
  <r>
    <x v="3"/>
    <x v="16"/>
    <x v="16"/>
    <n v="17142"/>
    <s v="PIAN CAMUNO"/>
    <s v="F"/>
    <n v="14"/>
  </r>
  <r>
    <x v="3"/>
    <x v="16"/>
    <x v="16"/>
    <n v="17142"/>
    <s v="PIAN CAMUNO"/>
    <s v="M"/>
    <n v="5"/>
  </r>
  <r>
    <x v="3"/>
    <x v="16"/>
    <x v="16"/>
    <n v="17206"/>
    <s v="PIANCOGNO"/>
    <s v="F"/>
    <n v="17"/>
  </r>
  <r>
    <x v="3"/>
    <x v="16"/>
    <x v="16"/>
    <n v="17206"/>
    <s v="PIANCOGNO"/>
    <s v="M"/>
    <n v="12"/>
  </r>
  <r>
    <x v="3"/>
    <x v="16"/>
    <x v="16"/>
    <n v="17143"/>
    <s v="PISOGNE"/>
    <s v="F"/>
    <n v="29"/>
  </r>
  <r>
    <x v="3"/>
    <x v="16"/>
    <x v="16"/>
    <n v="17143"/>
    <s v="PISOGNE"/>
    <s v="M"/>
    <n v="14"/>
  </r>
  <r>
    <x v="3"/>
    <x v="16"/>
    <x v="16"/>
    <n v="17144"/>
    <s v="POLAVENO"/>
    <s v="F"/>
    <n v="5"/>
  </r>
  <r>
    <x v="3"/>
    <x v="16"/>
    <x v="16"/>
    <n v="17144"/>
    <s v="POLAVENO"/>
    <s v="M"/>
    <n v="2"/>
  </r>
  <r>
    <x v="3"/>
    <x v="16"/>
    <x v="16"/>
    <n v="17145"/>
    <s v="POLPENAZZE DEL GARDA"/>
    <s v="F"/>
    <n v="10"/>
  </r>
  <r>
    <x v="3"/>
    <x v="16"/>
    <x v="16"/>
    <n v="17145"/>
    <s v="POLPENAZZE DEL GARDA"/>
    <s v="M"/>
    <n v="3"/>
  </r>
  <r>
    <x v="3"/>
    <x v="16"/>
    <x v="16"/>
    <n v="17146"/>
    <s v="POMPIANO"/>
    <s v="F"/>
    <n v="6"/>
  </r>
  <r>
    <x v="3"/>
    <x v="16"/>
    <x v="16"/>
    <n v="17146"/>
    <s v="POMPIANO"/>
    <s v="M"/>
    <n v="4"/>
  </r>
  <r>
    <x v="3"/>
    <x v="16"/>
    <x v="16"/>
    <n v="17147"/>
    <s v="PONCARALE"/>
    <s v="F"/>
    <n v="12"/>
  </r>
  <r>
    <x v="3"/>
    <x v="16"/>
    <x v="16"/>
    <n v="17147"/>
    <s v="PONCARALE"/>
    <s v="M"/>
    <n v="12"/>
  </r>
  <r>
    <x v="3"/>
    <x v="16"/>
    <x v="16"/>
    <n v="17148"/>
    <s v="PONTE DI LEGNO"/>
    <s v="F"/>
    <n v="5"/>
  </r>
  <r>
    <x v="3"/>
    <x v="16"/>
    <x v="16"/>
    <n v="17149"/>
    <s v="PONTEVICO"/>
    <s v="F"/>
    <n v="14"/>
  </r>
  <r>
    <x v="3"/>
    <x v="16"/>
    <x v="16"/>
    <n v="17149"/>
    <s v="PONTEVICO"/>
    <s v="M"/>
    <n v="11"/>
  </r>
  <r>
    <x v="3"/>
    <x v="16"/>
    <x v="16"/>
    <n v="17150"/>
    <s v="PONTOGLIO"/>
    <s v="F"/>
    <n v="16"/>
  </r>
  <r>
    <x v="3"/>
    <x v="16"/>
    <x v="16"/>
    <n v="17150"/>
    <s v="PONTOGLIO"/>
    <s v="M"/>
    <n v="10"/>
  </r>
  <r>
    <x v="3"/>
    <x v="16"/>
    <x v="16"/>
    <n v="17151"/>
    <s v="POZZOLENGO"/>
    <s v="F"/>
    <n v="11"/>
  </r>
  <r>
    <x v="3"/>
    <x v="16"/>
    <x v="16"/>
    <n v="17151"/>
    <s v="POZZOLENGO"/>
    <s v="M"/>
    <n v="7"/>
  </r>
  <r>
    <x v="3"/>
    <x v="16"/>
    <x v="16"/>
    <n v="17152"/>
    <s v="PRALBOINO"/>
    <s v="F"/>
    <n v="4"/>
  </r>
  <r>
    <x v="3"/>
    <x v="16"/>
    <x v="16"/>
    <n v="17152"/>
    <s v="PRALBOINO"/>
    <s v="M"/>
    <n v="6"/>
  </r>
  <r>
    <x v="3"/>
    <x v="16"/>
    <x v="16"/>
    <n v="17153"/>
    <s v="PRESEGLIE"/>
    <s v="F"/>
    <n v="1"/>
  </r>
  <r>
    <x v="3"/>
    <x v="16"/>
    <x v="16"/>
    <n v="17153"/>
    <s v="PRESEGLIE"/>
    <s v="M"/>
    <n v="1"/>
  </r>
  <r>
    <x v="3"/>
    <x v="16"/>
    <x v="16"/>
    <n v="17155"/>
    <s v="PREVALLE"/>
    <s v="F"/>
    <n v="14"/>
  </r>
  <r>
    <x v="3"/>
    <x v="16"/>
    <x v="16"/>
    <n v="17155"/>
    <s v="PREVALLE"/>
    <s v="M"/>
    <n v="13"/>
  </r>
  <r>
    <x v="3"/>
    <x v="16"/>
    <x v="16"/>
    <n v="17156"/>
    <s v="PROVAGLIO D'ISEO"/>
    <s v="F"/>
    <n v="15"/>
  </r>
  <r>
    <x v="3"/>
    <x v="16"/>
    <x v="16"/>
    <n v="17156"/>
    <s v="PROVAGLIO D'ISEO"/>
    <s v="M"/>
    <n v="17"/>
  </r>
  <r>
    <x v="3"/>
    <x v="16"/>
    <x v="16"/>
    <n v="17157"/>
    <s v="PROVAGLIO VAL SABBIA"/>
    <s v="F"/>
    <n v="3"/>
  </r>
  <r>
    <x v="3"/>
    <x v="16"/>
    <x v="16"/>
    <n v="17158"/>
    <s v="PUEGNAGO SUL GARDA"/>
    <s v="F"/>
    <n v="20"/>
  </r>
  <r>
    <x v="3"/>
    <x v="16"/>
    <x v="16"/>
    <n v="17158"/>
    <s v="PUEGNAGO SUL GARDA"/>
    <s v="M"/>
    <n v="5"/>
  </r>
  <r>
    <x v="3"/>
    <x v="16"/>
    <x v="16"/>
    <n v="17159"/>
    <s v="QUINZANO D'OGLIO"/>
    <s v="F"/>
    <n v="18"/>
  </r>
  <r>
    <x v="3"/>
    <x v="16"/>
    <x v="16"/>
    <n v="17159"/>
    <s v="QUINZANO D'OGLIO"/>
    <s v="M"/>
    <n v="8"/>
  </r>
  <r>
    <x v="3"/>
    <x v="16"/>
    <x v="16"/>
    <n v="17160"/>
    <s v="REMEDELLO"/>
    <s v="F"/>
    <n v="7"/>
  </r>
  <r>
    <x v="3"/>
    <x v="16"/>
    <x v="16"/>
    <n v="17160"/>
    <s v="REMEDELLO"/>
    <s v="M"/>
    <n v="9"/>
  </r>
  <r>
    <x v="3"/>
    <x v="16"/>
    <x v="16"/>
    <n v="17161"/>
    <s v="REZZATO"/>
    <s v="F"/>
    <n v="41"/>
  </r>
  <r>
    <x v="3"/>
    <x v="16"/>
    <x v="16"/>
    <n v="17161"/>
    <s v="REZZATO"/>
    <s v="M"/>
    <n v="35"/>
  </r>
  <r>
    <x v="3"/>
    <x v="16"/>
    <x v="16"/>
    <n v="17162"/>
    <s v="ROCCAFRANCA"/>
    <s v="F"/>
    <n v="6"/>
  </r>
  <r>
    <x v="3"/>
    <x v="16"/>
    <x v="16"/>
    <n v="17162"/>
    <s v="ROCCAFRANCA"/>
    <s v="M"/>
    <n v="6"/>
  </r>
  <r>
    <x v="3"/>
    <x v="16"/>
    <x v="16"/>
    <n v="17163"/>
    <s v="RODENGO-SAIANO"/>
    <s v="F"/>
    <n v="28"/>
  </r>
  <r>
    <x v="3"/>
    <x v="16"/>
    <x v="16"/>
    <n v="17163"/>
    <s v="RODENGO-SAIANO"/>
    <s v="M"/>
    <n v="27"/>
  </r>
  <r>
    <x v="3"/>
    <x v="16"/>
    <x v="16"/>
    <n v="17164"/>
    <s v="ROE' VOLCIANO"/>
    <s v="F"/>
    <n v="11"/>
  </r>
  <r>
    <x v="3"/>
    <x v="16"/>
    <x v="16"/>
    <n v="17164"/>
    <s v="ROE' VOLCIANO"/>
    <s v="M"/>
    <n v="11"/>
  </r>
  <r>
    <x v="3"/>
    <x v="16"/>
    <x v="16"/>
    <n v="17165"/>
    <s v="RONCADELLE"/>
    <s v="F"/>
    <n v="19"/>
  </r>
  <r>
    <x v="3"/>
    <x v="16"/>
    <x v="16"/>
    <n v="17165"/>
    <s v="RONCADELLE"/>
    <s v="M"/>
    <n v="18"/>
  </r>
  <r>
    <x v="3"/>
    <x v="16"/>
    <x v="16"/>
    <n v="17166"/>
    <s v="ROVATO"/>
    <s v="F"/>
    <n v="42"/>
  </r>
  <r>
    <x v="3"/>
    <x v="16"/>
    <x v="16"/>
    <n v="17166"/>
    <s v="ROVATO"/>
    <s v="M"/>
    <n v="33"/>
  </r>
  <r>
    <x v="3"/>
    <x v="16"/>
    <x v="16"/>
    <n v="17167"/>
    <s v="RUDIANO"/>
    <s v="F"/>
    <n v="15"/>
  </r>
  <r>
    <x v="3"/>
    <x v="16"/>
    <x v="16"/>
    <n v="17167"/>
    <s v="RUDIANO"/>
    <s v="M"/>
    <n v="11"/>
  </r>
  <r>
    <x v="3"/>
    <x v="16"/>
    <x v="16"/>
    <n v="17168"/>
    <s v="SABBIO CHIESE"/>
    <s v="F"/>
    <n v="6"/>
  </r>
  <r>
    <x v="3"/>
    <x v="16"/>
    <x v="16"/>
    <n v="17168"/>
    <s v="SABBIO CHIESE"/>
    <s v="M"/>
    <n v="4"/>
  </r>
  <r>
    <x v="3"/>
    <x v="16"/>
    <x v="16"/>
    <n v="17169"/>
    <s v="SALE MARASINO"/>
    <s v="F"/>
    <n v="11"/>
  </r>
  <r>
    <x v="3"/>
    <x v="16"/>
    <x v="16"/>
    <n v="17169"/>
    <s v="SALE MARASINO"/>
    <s v="M"/>
    <n v="8"/>
  </r>
  <r>
    <x v="3"/>
    <x v="16"/>
    <x v="16"/>
    <n v="17170"/>
    <s v="SALO'"/>
    <s v="F"/>
    <n v="30"/>
  </r>
  <r>
    <x v="3"/>
    <x v="16"/>
    <x v="16"/>
    <n v="17170"/>
    <s v="SALO'"/>
    <s v="M"/>
    <n v="22"/>
  </r>
  <r>
    <x v="3"/>
    <x v="16"/>
    <x v="16"/>
    <n v="17171"/>
    <s v="SAN FELICE DEL BENACO"/>
    <s v="F"/>
    <n v="14"/>
  </r>
  <r>
    <x v="3"/>
    <x v="16"/>
    <x v="16"/>
    <n v="17171"/>
    <s v="SAN FELICE DEL BENACO"/>
    <s v="M"/>
    <n v="10"/>
  </r>
  <r>
    <x v="3"/>
    <x v="16"/>
    <x v="16"/>
    <n v="17172"/>
    <s v="SAN GERVASIO BRESCIANO"/>
    <s v="F"/>
    <n v="5"/>
  </r>
  <r>
    <x v="3"/>
    <x v="16"/>
    <x v="16"/>
    <n v="17172"/>
    <s v="SAN GERVASIO BRESCIANO"/>
    <s v="M"/>
    <n v="3"/>
  </r>
  <r>
    <x v="3"/>
    <x v="16"/>
    <x v="16"/>
    <n v="17138"/>
    <s v="SAN PAOLO"/>
    <s v="F"/>
    <n v="6"/>
  </r>
  <r>
    <x v="3"/>
    <x v="16"/>
    <x v="16"/>
    <n v="17138"/>
    <s v="SAN PAOLO"/>
    <s v="M"/>
    <n v="9"/>
  </r>
  <r>
    <x v="3"/>
    <x v="16"/>
    <x v="16"/>
    <n v="17173"/>
    <s v="SAN ZENO NAVIGLIO"/>
    <s v="F"/>
    <n v="13"/>
  </r>
  <r>
    <x v="3"/>
    <x v="16"/>
    <x v="16"/>
    <n v="17173"/>
    <s v="SAN ZENO NAVIGLIO"/>
    <s v="M"/>
    <n v="10"/>
  </r>
  <r>
    <x v="3"/>
    <x v="16"/>
    <x v="16"/>
    <n v="17174"/>
    <s v="SAREZZO"/>
    <s v="F"/>
    <n v="38"/>
  </r>
  <r>
    <x v="3"/>
    <x v="16"/>
    <x v="16"/>
    <n v="17174"/>
    <s v="SAREZZO"/>
    <s v="M"/>
    <n v="24"/>
  </r>
  <r>
    <x v="3"/>
    <x v="16"/>
    <x v="16"/>
    <n v="17176"/>
    <s v="SELLERO"/>
    <s v="F"/>
    <n v="2"/>
  </r>
  <r>
    <x v="3"/>
    <x v="16"/>
    <x v="16"/>
    <n v="17176"/>
    <s v="SELLERO"/>
    <s v="M"/>
    <n v="1"/>
  </r>
  <r>
    <x v="3"/>
    <x v="16"/>
    <x v="16"/>
    <n v="17177"/>
    <s v="SENIGA"/>
    <s v="F"/>
    <n v="2"/>
  </r>
  <r>
    <x v="3"/>
    <x v="16"/>
    <x v="16"/>
    <n v="17177"/>
    <s v="SENIGA"/>
    <s v="M"/>
    <n v="2"/>
  </r>
  <r>
    <x v="3"/>
    <x v="16"/>
    <x v="16"/>
    <n v="17178"/>
    <s v="SERLE"/>
    <s v="F"/>
    <n v="4"/>
  </r>
  <r>
    <x v="3"/>
    <x v="16"/>
    <x v="16"/>
    <n v="17178"/>
    <s v="SERLE"/>
    <s v="M"/>
    <n v="2"/>
  </r>
  <r>
    <x v="3"/>
    <x v="16"/>
    <x v="16"/>
    <n v="17179"/>
    <s v="SIRMIONE"/>
    <s v="F"/>
    <n v="14"/>
  </r>
  <r>
    <x v="3"/>
    <x v="16"/>
    <x v="16"/>
    <n v="17179"/>
    <s v="SIRMIONE"/>
    <s v="M"/>
    <n v="14"/>
  </r>
  <r>
    <x v="3"/>
    <x v="16"/>
    <x v="16"/>
    <n v="17180"/>
    <s v="SOIANO DEL LAGO"/>
    <s v="F"/>
    <n v="3"/>
  </r>
  <r>
    <x v="3"/>
    <x v="16"/>
    <x v="16"/>
    <n v="17180"/>
    <s v="SOIANO DEL LAGO"/>
    <s v="M"/>
    <n v="5"/>
  </r>
  <r>
    <x v="3"/>
    <x v="16"/>
    <x v="16"/>
    <n v="17181"/>
    <s v="SONICO"/>
    <s v="F"/>
    <n v="1"/>
  </r>
  <r>
    <x v="3"/>
    <x v="16"/>
    <x v="16"/>
    <n v="17182"/>
    <s v="SULZANO"/>
    <s v="F"/>
    <n v="3"/>
  </r>
  <r>
    <x v="3"/>
    <x v="16"/>
    <x v="16"/>
    <n v="17182"/>
    <s v="SULZANO"/>
    <s v="M"/>
    <n v="2"/>
  </r>
  <r>
    <x v="3"/>
    <x v="16"/>
    <x v="16"/>
    <n v="17183"/>
    <s v="TAVERNOLE SUL MELLA"/>
    <s v="F"/>
    <n v="1"/>
  </r>
  <r>
    <x v="3"/>
    <x v="16"/>
    <x v="16"/>
    <n v="17183"/>
    <s v="TAVERNOLE SUL MELLA"/>
    <s v="M"/>
    <n v="3"/>
  </r>
  <r>
    <x v="3"/>
    <x v="16"/>
    <x v="16"/>
    <n v="17184"/>
    <s v="TEMU'"/>
    <s v="F"/>
    <n v="1"/>
  </r>
  <r>
    <x v="3"/>
    <x v="16"/>
    <x v="16"/>
    <n v="17184"/>
    <s v="TEMU'"/>
    <s v="M"/>
    <n v="2"/>
  </r>
  <r>
    <x v="3"/>
    <x v="16"/>
    <x v="16"/>
    <n v="17185"/>
    <s v="TIGNALE"/>
    <s v="F"/>
    <n v="3"/>
  </r>
  <r>
    <x v="3"/>
    <x v="16"/>
    <x v="16"/>
    <n v="17185"/>
    <s v="TIGNALE"/>
    <s v="M"/>
    <n v="3"/>
  </r>
  <r>
    <x v="3"/>
    <x v="16"/>
    <x v="16"/>
    <n v="17186"/>
    <s v="TORBOLE CASAGLIA"/>
    <s v="F"/>
    <n v="23"/>
  </r>
  <r>
    <x v="3"/>
    <x v="16"/>
    <x v="16"/>
    <n v="17186"/>
    <s v="TORBOLE CASAGLIA"/>
    <s v="M"/>
    <n v="10"/>
  </r>
  <r>
    <x v="3"/>
    <x v="16"/>
    <x v="16"/>
    <n v="17187"/>
    <s v="TOSCOLANO-MADERNO"/>
    <s v="F"/>
    <n v="13"/>
  </r>
  <r>
    <x v="3"/>
    <x v="16"/>
    <x v="16"/>
    <n v="17187"/>
    <s v="TOSCOLANO-MADERNO"/>
    <s v="M"/>
    <n v="13"/>
  </r>
  <r>
    <x v="3"/>
    <x v="16"/>
    <x v="16"/>
    <n v="17188"/>
    <s v="TRAVAGLIATO"/>
    <s v="F"/>
    <n v="31"/>
  </r>
  <r>
    <x v="3"/>
    <x v="16"/>
    <x v="16"/>
    <n v="17188"/>
    <s v="TRAVAGLIATO"/>
    <s v="M"/>
    <n v="23"/>
  </r>
  <r>
    <x v="3"/>
    <x v="16"/>
    <x v="16"/>
    <n v="17189"/>
    <s v="TREMOSINE"/>
    <s v="F"/>
    <n v="6"/>
  </r>
  <r>
    <x v="3"/>
    <x v="16"/>
    <x v="16"/>
    <n v="17189"/>
    <s v="TREMOSINE"/>
    <s v="M"/>
    <n v="4"/>
  </r>
  <r>
    <x v="3"/>
    <x v="16"/>
    <x v="16"/>
    <n v="17190"/>
    <s v="TRENZANO"/>
    <s v="F"/>
    <n v="10"/>
  </r>
  <r>
    <x v="3"/>
    <x v="16"/>
    <x v="16"/>
    <n v="17190"/>
    <s v="TRENZANO"/>
    <s v="M"/>
    <n v="4"/>
  </r>
  <r>
    <x v="3"/>
    <x v="16"/>
    <x v="16"/>
    <n v="17191"/>
    <s v="TREVISO BRESCIANO"/>
    <s v="F"/>
    <n v="1"/>
  </r>
  <r>
    <x v="3"/>
    <x v="16"/>
    <x v="16"/>
    <n v="17192"/>
    <s v="URAGO D'OGLIO"/>
    <s v="F"/>
    <n v="18"/>
  </r>
  <r>
    <x v="3"/>
    <x v="16"/>
    <x v="16"/>
    <n v="17192"/>
    <s v="URAGO D'OGLIO"/>
    <s v="M"/>
    <n v="4"/>
  </r>
  <r>
    <x v="3"/>
    <x v="16"/>
    <x v="16"/>
    <n v="17193"/>
    <s v="VALLIO TERME"/>
    <s v="F"/>
    <n v="6"/>
  </r>
  <r>
    <x v="3"/>
    <x v="16"/>
    <x v="16"/>
    <n v="17193"/>
    <s v="VALLIO TERME"/>
    <s v="M"/>
    <n v="2"/>
  </r>
  <r>
    <x v="3"/>
    <x v="16"/>
    <x v="16"/>
    <n v="17194"/>
    <s v="VALVESTINO"/>
    <s v="F"/>
    <n v="1"/>
  </r>
  <r>
    <x v="3"/>
    <x v="16"/>
    <x v="16"/>
    <n v="17195"/>
    <s v="VEROLANUOVA"/>
    <s v="F"/>
    <n v="27"/>
  </r>
  <r>
    <x v="3"/>
    <x v="16"/>
    <x v="16"/>
    <n v="17195"/>
    <s v="VEROLANUOVA"/>
    <s v="M"/>
    <n v="20"/>
  </r>
  <r>
    <x v="3"/>
    <x v="16"/>
    <x v="16"/>
    <n v="17196"/>
    <s v="VEROLAVECCHIA"/>
    <s v="F"/>
    <n v="11"/>
  </r>
  <r>
    <x v="3"/>
    <x v="16"/>
    <x v="16"/>
    <n v="17196"/>
    <s v="VEROLAVECCHIA"/>
    <s v="M"/>
    <n v="11"/>
  </r>
  <r>
    <x v="3"/>
    <x v="16"/>
    <x v="16"/>
    <n v="17197"/>
    <s v="VESTONE"/>
    <s v="F"/>
    <n v="15"/>
  </r>
  <r>
    <x v="3"/>
    <x v="16"/>
    <x v="16"/>
    <n v="17197"/>
    <s v="VESTONE"/>
    <s v="M"/>
    <n v="8"/>
  </r>
  <r>
    <x v="3"/>
    <x v="16"/>
    <x v="16"/>
    <n v="17198"/>
    <s v="VEZZA D'OGLIO"/>
    <s v="F"/>
    <n v="4"/>
  </r>
  <r>
    <x v="3"/>
    <x v="16"/>
    <x v="16"/>
    <n v="17198"/>
    <s v="VEZZA D'OGLIO"/>
    <s v="M"/>
    <n v="1"/>
  </r>
  <r>
    <x v="3"/>
    <x v="16"/>
    <x v="16"/>
    <n v="17199"/>
    <s v="VILLA CARCINA"/>
    <s v="F"/>
    <n v="20"/>
  </r>
  <r>
    <x v="3"/>
    <x v="16"/>
    <x v="16"/>
    <n v="17199"/>
    <s v="VILLA CARCINA"/>
    <s v="M"/>
    <n v="17"/>
  </r>
  <r>
    <x v="3"/>
    <x v="16"/>
    <x v="16"/>
    <n v="17200"/>
    <s v="VILLACHIARA"/>
    <s v="F"/>
    <n v="5"/>
  </r>
  <r>
    <x v="3"/>
    <x v="16"/>
    <x v="16"/>
    <n v="17200"/>
    <s v="VILLACHIARA"/>
    <s v="M"/>
    <n v="1"/>
  </r>
  <r>
    <x v="3"/>
    <x v="16"/>
    <x v="16"/>
    <n v="17201"/>
    <s v="VILLANUOVA SUL CLISI"/>
    <s v="F"/>
    <n v="14"/>
  </r>
  <r>
    <x v="3"/>
    <x v="16"/>
    <x v="16"/>
    <n v="17201"/>
    <s v="VILLANUOVA SUL CLISI"/>
    <s v="M"/>
    <n v="7"/>
  </r>
  <r>
    <x v="3"/>
    <x v="16"/>
    <x v="16"/>
    <n v="17202"/>
    <s v="VIONE"/>
    <s v="F"/>
    <n v="2"/>
  </r>
  <r>
    <x v="3"/>
    <x v="16"/>
    <x v="16"/>
    <n v="17202"/>
    <s v="VIONE"/>
    <s v="M"/>
    <n v="1"/>
  </r>
  <r>
    <x v="3"/>
    <x v="16"/>
    <x v="16"/>
    <n v="17203"/>
    <s v="VISANO"/>
    <s v="F"/>
    <n v="9"/>
  </r>
  <r>
    <x v="3"/>
    <x v="16"/>
    <x v="16"/>
    <n v="17203"/>
    <s v="VISANO"/>
    <s v="M"/>
    <n v="2"/>
  </r>
  <r>
    <x v="3"/>
    <x v="16"/>
    <x v="16"/>
    <n v="17204"/>
    <s v="VOBARNO"/>
    <s v="F"/>
    <n v="19"/>
  </r>
  <r>
    <x v="3"/>
    <x v="16"/>
    <x v="16"/>
    <n v="17204"/>
    <s v="VOBARNO"/>
    <s v="M"/>
    <n v="12"/>
  </r>
  <r>
    <x v="3"/>
    <x v="16"/>
    <x v="16"/>
    <n v="17205"/>
    <s v="ZONE"/>
    <s v="F"/>
    <n v="5"/>
  </r>
  <r>
    <x v="3"/>
    <x v="16"/>
    <x v="16"/>
    <n v="17205"/>
    <s v="ZONE"/>
    <s v="M"/>
    <n v="3"/>
  </r>
  <r>
    <x v="3"/>
    <x v="17"/>
    <x v="17"/>
    <n v="18001"/>
    <s v="ALAGNA"/>
    <s v="F"/>
    <n v="1"/>
  </r>
  <r>
    <x v="3"/>
    <x v="17"/>
    <x v="17"/>
    <n v="18002"/>
    <s v="ALBAREDO ARNABOLDI"/>
    <s v="F"/>
    <n v="1"/>
  </r>
  <r>
    <x v="3"/>
    <x v="17"/>
    <x v="17"/>
    <n v="18004"/>
    <s v="ALBUZZANO"/>
    <s v="F"/>
    <n v="7"/>
  </r>
  <r>
    <x v="3"/>
    <x v="17"/>
    <x v="17"/>
    <n v="18004"/>
    <s v="ALBUZZANO"/>
    <s v="M"/>
    <n v="6"/>
  </r>
  <r>
    <x v="3"/>
    <x v="17"/>
    <x v="17"/>
    <n v="18005"/>
    <s v="ARENA PO"/>
    <s v="F"/>
    <n v="1"/>
  </r>
  <r>
    <x v="3"/>
    <x v="17"/>
    <x v="17"/>
    <n v="18005"/>
    <s v="ARENA PO"/>
    <s v="M"/>
    <n v="3"/>
  </r>
  <r>
    <x v="3"/>
    <x v="17"/>
    <x v="17"/>
    <n v="18007"/>
    <s v="BAGNARIA"/>
    <s v="F"/>
    <n v="1"/>
  </r>
  <r>
    <x v="3"/>
    <x v="17"/>
    <x v="17"/>
    <n v="18008"/>
    <s v="BARBIANELLO"/>
    <s v="F"/>
    <n v="4"/>
  </r>
  <r>
    <x v="3"/>
    <x v="17"/>
    <x v="17"/>
    <n v="18008"/>
    <s v="BARBIANELLO"/>
    <s v="M"/>
    <n v="1"/>
  </r>
  <r>
    <x v="3"/>
    <x v="17"/>
    <x v="17"/>
    <n v="18009"/>
    <s v="BASCAPE'"/>
    <s v="M"/>
    <n v="1"/>
  </r>
  <r>
    <x v="3"/>
    <x v="17"/>
    <x v="17"/>
    <n v="18011"/>
    <s v="BASTIDA PANCARANA"/>
    <s v="M"/>
    <n v="2"/>
  </r>
  <r>
    <x v="3"/>
    <x v="17"/>
    <x v="17"/>
    <n v="18012"/>
    <s v="BATTUDA"/>
    <s v="M"/>
    <n v="2"/>
  </r>
  <r>
    <x v="3"/>
    <x v="17"/>
    <x v="17"/>
    <n v="18013"/>
    <s v="BELGIOIOSO"/>
    <s v="F"/>
    <n v="16"/>
  </r>
  <r>
    <x v="3"/>
    <x v="17"/>
    <x v="17"/>
    <n v="18013"/>
    <s v="BELGIOIOSO"/>
    <s v="M"/>
    <n v="14"/>
  </r>
  <r>
    <x v="3"/>
    <x v="17"/>
    <x v="17"/>
    <n v="18014"/>
    <s v="BEREGUARDO"/>
    <s v="F"/>
    <n v="10"/>
  </r>
  <r>
    <x v="3"/>
    <x v="17"/>
    <x v="17"/>
    <n v="18014"/>
    <s v="BEREGUARDO"/>
    <s v="M"/>
    <n v="3"/>
  </r>
  <r>
    <x v="3"/>
    <x v="17"/>
    <x v="17"/>
    <n v="18015"/>
    <s v="BORGARELLO"/>
    <s v="F"/>
    <n v="8"/>
  </r>
  <r>
    <x v="3"/>
    <x v="17"/>
    <x v="17"/>
    <n v="18015"/>
    <s v="BORGARELLO"/>
    <s v="M"/>
    <n v="9"/>
  </r>
  <r>
    <x v="3"/>
    <x v="17"/>
    <x v="17"/>
    <n v="18016"/>
    <s v="BORGO PRIOLO"/>
    <s v="F"/>
    <n v="4"/>
  </r>
  <r>
    <x v="3"/>
    <x v="17"/>
    <x v="17"/>
    <n v="18016"/>
    <s v="BORGO PRIOLO"/>
    <s v="M"/>
    <n v="6"/>
  </r>
  <r>
    <x v="3"/>
    <x v="17"/>
    <x v="17"/>
    <n v="18018"/>
    <s v="BORGO SAN SIRO"/>
    <s v="M"/>
    <n v="5"/>
  </r>
  <r>
    <x v="3"/>
    <x v="17"/>
    <x v="17"/>
    <n v="18017"/>
    <s v="BORGORATTO MORMOROLO"/>
    <s v="M"/>
    <n v="2"/>
  </r>
  <r>
    <x v="3"/>
    <x v="17"/>
    <x v="17"/>
    <n v="18019"/>
    <s v="BORNASCO"/>
    <s v="F"/>
    <n v="4"/>
  </r>
  <r>
    <x v="3"/>
    <x v="17"/>
    <x v="17"/>
    <n v="18019"/>
    <s v="BORNASCO"/>
    <s v="M"/>
    <n v="5"/>
  </r>
  <r>
    <x v="3"/>
    <x v="17"/>
    <x v="17"/>
    <n v="18020"/>
    <s v="BOSNASCO"/>
    <s v="M"/>
    <n v="1"/>
  </r>
  <r>
    <x v="3"/>
    <x v="17"/>
    <x v="17"/>
    <n v="18021"/>
    <s v="BRALLO DI PREGOLA"/>
    <s v="F"/>
    <n v="3"/>
  </r>
  <r>
    <x v="3"/>
    <x v="17"/>
    <x v="17"/>
    <n v="18022"/>
    <s v="BREME"/>
    <s v="F"/>
    <n v="1"/>
  </r>
  <r>
    <x v="3"/>
    <x v="17"/>
    <x v="17"/>
    <n v="18023"/>
    <s v="BRESSANA BOTTARONE"/>
    <s v="F"/>
    <n v="12"/>
  </r>
  <r>
    <x v="3"/>
    <x v="17"/>
    <x v="17"/>
    <n v="18023"/>
    <s v="BRESSANA BOTTARONE"/>
    <s v="M"/>
    <n v="7"/>
  </r>
  <r>
    <x v="3"/>
    <x v="17"/>
    <x v="17"/>
    <n v="18024"/>
    <s v="BRONI"/>
    <s v="F"/>
    <n v="27"/>
  </r>
  <r>
    <x v="3"/>
    <x v="17"/>
    <x v="17"/>
    <n v="18024"/>
    <s v="BRONI"/>
    <s v="M"/>
    <n v="19"/>
  </r>
  <r>
    <x v="3"/>
    <x v="17"/>
    <x v="17"/>
    <n v="18025"/>
    <s v="CALVIGNANO"/>
    <s v="F"/>
    <n v="1"/>
  </r>
  <r>
    <x v="3"/>
    <x v="17"/>
    <x v="17"/>
    <n v="18026"/>
    <s v="CAMPOSPINOSO"/>
    <s v="F"/>
    <n v="2"/>
  </r>
  <r>
    <x v="3"/>
    <x v="17"/>
    <x v="17"/>
    <n v="18026"/>
    <s v="CAMPOSPINOSO"/>
    <s v="M"/>
    <n v="1"/>
  </r>
  <r>
    <x v="3"/>
    <x v="17"/>
    <x v="17"/>
    <n v="18027"/>
    <s v="CANDIA LOMELLINA"/>
    <s v="F"/>
    <n v="1"/>
  </r>
  <r>
    <x v="3"/>
    <x v="17"/>
    <x v="17"/>
    <n v="18027"/>
    <s v="CANDIA LOMELLINA"/>
    <s v="M"/>
    <n v="5"/>
  </r>
  <r>
    <x v="3"/>
    <x v="17"/>
    <x v="17"/>
    <n v="18028"/>
    <s v="CANEVINO"/>
    <s v="F"/>
    <n v="1"/>
  </r>
  <r>
    <x v="3"/>
    <x v="17"/>
    <x v="17"/>
    <n v="18029"/>
    <s v="CANNETO PAVESE"/>
    <s v="F"/>
    <n v="4"/>
  </r>
  <r>
    <x v="3"/>
    <x v="17"/>
    <x v="17"/>
    <n v="18030"/>
    <s v="CARBONARA AL TICINO"/>
    <s v="F"/>
    <n v="4"/>
  </r>
  <r>
    <x v="3"/>
    <x v="17"/>
    <x v="17"/>
    <n v="18030"/>
    <s v="CARBONARA AL TICINO"/>
    <s v="M"/>
    <n v="3"/>
  </r>
  <r>
    <x v="3"/>
    <x v="17"/>
    <x v="17"/>
    <n v="18031"/>
    <s v="CASANOVA LONATI"/>
    <s v="F"/>
    <n v="1"/>
  </r>
  <r>
    <x v="3"/>
    <x v="17"/>
    <x v="17"/>
    <n v="18031"/>
    <s v="CASANOVA LONATI"/>
    <s v="M"/>
    <n v="2"/>
  </r>
  <r>
    <x v="3"/>
    <x v="17"/>
    <x v="17"/>
    <n v="18032"/>
    <s v="CASATISMA"/>
    <s v="F"/>
    <n v="1"/>
  </r>
  <r>
    <x v="3"/>
    <x v="17"/>
    <x v="17"/>
    <n v="18032"/>
    <s v="CASATISMA"/>
    <s v="M"/>
    <n v="1"/>
  </r>
  <r>
    <x v="3"/>
    <x v="17"/>
    <x v="17"/>
    <n v="18033"/>
    <s v="CASEI GEROLA"/>
    <s v="F"/>
    <n v="5"/>
  </r>
  <r>
    <x v="3"/>
    <x v="17"/>
    <x v="17"/>
    <n v="18033"/>
    <s v="CASEI GEROLA"/>
    <s v="M"/>
    <n v="5"/>
  </r>
  <r>
    <x v="3"/>
    <x v="17"/>
    <x v="17"/>
    <n v="18034"/>
    <s v="CASORATE PRIMO"/>
    <s v="F"/>
    <n v="13"/>
  </r>
  <r>
    <x v="3"/>
    <x v="17"/>
    <x v="17"/>
    <n v="18034"/>
    <s v="CASORATE PRIMO"/>
    <s v="M"/>
    <n v="15"/>
  </r>
  <r>
    <x v="3"/>
    <x v="17"/>
    <x v="17"/>
    <n v="18035"/>
    <s v="CASSOLNOVO"/>
    <s v="F"/>
    <n v="22"/>
  </r>
  <r>
    <x v="3"/>
    <x v="17"/>
    <x v="17"/>
    <n v="18035"/>
    <s v="CASSOLNOVO"/>
    <s v="M"/>
    <n v="13"/>
  </r>
  <r>
    <x v="3"/>
    <x v="17"/>
    <x v="17"/>
    <n v="18036"/>
    <s v="CASTANA"/>
    <s v="F"/>
    <n v="1"/>
  </r>
  <r>
    <x v="3"/>
    <x v="17"/>
    <x v="17"/>
    <n v="18036"/>
    <s v="CASTANA"/>
    <s v="M"/>
    <n v="1"/>
  </r>
  <r>
    <x v="3"/>
    <x v="17"/>
    <x v="17"/>
    <n v="18037"/>
    <s v="CASTEGGIO"/>
    <s v="F"/>
    <n v="22"/>
  </r>
  <r>
    <x v="3"/>
    <x v="17"/>
    <x v="17"/>
    <n v="18037"/>
    <s v="CASTEGGIO"/>
    <s v="M"/>
    <n v="9"/>
  </r>
  <r>
    <x v="3"/>
    <x v="17"/>
    <x v="17"/>
    <n v="18038"/>
    <s v="CASTELLETTO DI BRANDUZZO"/>
    <s v="F"/>
    <n v="2"/>
  </r>
  <r>
    <x v="3"/>
    <x v="17"/>
    <x v="17"/>
    <n v="18039"/>
    <s v="CASTELLO D'AGOGNA"/>
    <s v="F"/>
    <n v="2"/>
  </r>
  <r>
    <x v="3"/>
    <x v="17"/>
    <x v="17"/>
    <n v="18040"/>
    <s v="CASTELNOVETTO"/>
    <s v="M"/>
    <n v="1"/>
  </r>
  <r>
    <x v="3"/>
    <x v="17"/>
    <x v="17"/>
    <n v="18041"/>
    <s v="CAVA MANARA"/>
    <s v="F"/>
    <n v="25"/>
  </r>
  <r>
    <x v="3"/>
    <x v="17"/>
    <x v="17"/>
    <n v="18041"/>
    <s v="CAVA MANARA"/>
    <s v="M"/>
    <n v="19"/>
  </r>
  <r>
    <x v="3"/>
    <x v="17"/>
    <x v="17"/>
    <n v="18043"/>
    <s v="CERANOVA"/>
    <s v="F"/>
    <n v="10"/>
  </r>
  <r>
    <x v="3"/>
    <x v="17"/>
    <x v="17"/>
    <n v="18043"/>
    <s v="CERANOVA"/>
    <s v="M"/>
    <n v="1"/>
  </r>
  <r>
    <x v="3"/>
    <x v="17"/>
    <x v="17"/>
    <n v="18045"/>
    <s v="CERGNAGO"/>
    <s v="M"/>
    <n v="1"/>
  </r>
  <r>
    <x v="3"/>
    <x v="17"/>
    <x v="17"/>
    <n v="18046"/>
    <s v="CERTOSA DI PAVIA"/>
    <s v="F"/>
    <n v="8"/>
  </r>
  <r>
    <x v="3"/>
    <x v="17"/>
    <x v="17"/>
    <n v="18046"/>
    <s v="CERTOSA DI PAVIA"/>
    <s v="M"/>
    <n v="12"/>
  </r>
  <r>
    <x v="3"/>
    <x v="17"/>
    <x v="17"/>
    <n v="18047"/>
    <s v="CERVESINA"/>
    <s v="F"/>
    <n v="1"/>
  </r>
  <r>
    <x v="3"/>
    <x v="17"/>
    <x v="17"/>
    <n v="18047"/>
    <s v="CERVESINA"/>
    <s v="M"/>
    <n v="1"/>
  </r>
  <r>
    <x v="3"/>
    <x v="17"/>
    <x v="17"/>
    <n v="18048"/>
    <s v="CHIGNOLO PO"/>
    <s v="F"/>
    <n v="6"/>
  </r>
  <r>
    <x v="3"/>
    <x v="17"/>
    <x v="17"/>
    <n v="18048"/>
    <s v="CHIGNOLO PO"/>
    <s v="M"/>
    <n v="4"/>
  </r>
  <r>
    <x v="3"/>
    <x v="17"/>
    <x v="17"/>
    <n v="18049"/>
    <s v="CIGOGNOLA"/>
    <s v="F"/>
    <n v="2"/>
  </r>
  <r>
    <x v="3"/>
    <x v="17"/>
    <x v="17"/>
    <n v="18049"/>
    <s v="CIGOGNOLA"/>
    <s v="M"/>
    <n v="3"/>
  </r>
  <r>
    <x v="3"/>
    <x v="17"/>
    <x v="17"/>
    <n v="18050"/>
    <s v="CILAVEGNA"/>
    <s v="F"/>
    <n v="15"/>
  </r>
  <r>
    <x v="3"/>
    <x v="17"/>
    <x v="17"/>
    <n v="18050"/>
    <s v="CILAVEGNA"/>
    <s v="M"/>
    <n v="3"/>
  </r>
  <r>
    <x v="3"/>
    <x v="17"/>
    <x v="17"/>
    <n v="18051"/>
    <s v="CODEVILLA"/>
    <s v="F"/>
    <n v="2"/>
  </r>
  <r>
    <x v="3"/>
    <x v="17"/>
    <x v="17"/>
    <n v="18051"/>
    <s v="CODEVILLA"/>
    <s v="M"/>
    <n v="1"/>
  </r>
  <r>
    <x v="3"/>
    <x v="17"/>
    <x v="17"/>
    <n v="18052"/>
    <s v="CONFIENZA"/>
    <s v="F"/>
    <n v="2"/>
  </r>
  <r>
    <x v="3"/>
    <x v="17"/>
    <x v="17"/>
    <n v="18053"/>
    <s v="COPIANO"/>
    <s v="F"/>
    <n v="4"/>
  </r>
  <r>
    <x v="3"/>
    <x v="17"/>
    <x v="17"/>
    <n v="18053"/>
    <s v="COPIANO"/>
    <s v="M"/>
    <n v="2"/>
  </r>
  <r>
    <x v="3"/>
    <x v="17"/>
    <x v="17"/>
    <n v="18191"/>
    <s v="CORNALE E BASTIDA"/>
    <s v="F"/>
    <n v="1"/>
  </r>
  <r>
    <x v="3"/>
    <x v="17"/>
    <x v="17"/>
    <n v="18191"/>
    <s v="CORNALE E BASTIDA"/>
    <s v="M"/>
    <n v="1"/>
  </r>
  <r>
    <x v="3"/>
    <x v="17"/>
    <x v="17"/>
    <n v="18056"/>
    <s v="CORTEOLONA"/>
    <s v="F"/>
    <n v="3"/>
  </r>
  <r>
    <x v="3"/>
    <x v="17"/>
    <x v="17"/>
    <n v="18058"/>
    <s v="COSTA DE' NOBILI"/>
    <s v="F"/>
    <n v="4"/>
  </r>
  <r>
    <x v="3"/>
    <x v="17"/>
    <x v="17"/>
    <n v="18058"/>
    <s v="COSTA DE' NOBILI"/>
    <s v="M"/>
    <n v="2"/>
  </r>
  <r>
    <x v="3"/>
    <x v="17"/>
    <x v="17"/>
    <n v="18060"/>
    <s v="CURA CARPIGNANO"/>
    <s v="F"/>
    <n v="15"/>
  </r>
  <r>
    <x v="3"/>
    <x v="17"/>
    <x v="17"/>
    <n v="18060"/>
    <s v="CURA CARPIGNANO"/>
    <s v="M"/>
    <n v="14"/>
  </r>
  <r>
    <x v="3"/>
    <x v="17"/>
    <x v="17"/>
    <n v="18061"/>
    <s v="DORNO"/>
    <s v="F"/>
    <n v="7"/>
  </r>
  <r>
    <x v="3"/>
    <x v="17"/>
    <x v="17"/>
    <n v="18061"/>
    <s v="DORNO"/>
    <s v="M"/>
    <n v="4"/>
  </r>
  <r>
    <x v="3"/>
    <x v="17"/>
    <x v="17"/>
    <n v="18062"/>
    <s v="FERRERA ERBOGNONE"/>
    <s v="F"/>
    <n v="2"/>
  </r>
  <r>
    <x v="3"/>
    <x v="17"/>
    <x v="17"/>
    <n v="18062"/>
    <s v="FERRERA ERBOGNONE"/>
    <s v="M"/>
    <n v="1"/>
  </r>
  <r>
    <x v="3"/>
    <x v="17"/>
    <x v="17"/>
    <n v="18065"/>
    <s v="FRASCAROLO"/>
    <s v="F"/>
    <n v="3"/>
  </r>
  <r>
    <x v="3"/>
    <x v="17"/>
    <x v="17"/>
    <n v="18068"/>
    <s v="GAMBOLO'"/>
    <s v="F"/>
    <n v="20"/>
  </r>
  <r>
    <x v="3"/>
    <x v="17"/>
    <x v="17"/>
    <n v="18068"/>
    <s v="GAMBOLO'"/>
    <s v="M"/>
    <n v="14"/>
  </r>
  <r>
    <x v="3"/>
    <x v="17"/>
    <x v="17"/>
    <n v="18069"/>
    <s v="GARLASCO"/>
    <s v="F"/>
    <n v="26"/>
  </r>
  <r>
    <x v="3"/>
    <x v="17"/>
    <x v="17"/>
    <n v="18069"/>
    <s v="GARLASCO"/>
    <s v="M"/>
    <n v="20"/>
  </r>
  <r>
    <x v="3"/>
    <x v="17"/>
    <x v="17"/>
    <n v="18070"/>
    <s v="GENZONE"/>
    <s v="F"/>
    <n v="1"/>
  </r>
  <r>
    <x v="3"/>
    <x v="17"/>
    <x v="17"/>
    <n v="18070"/>
    <s v="GENZONE"/>
    <s v="M"/>
    <n v="1"/>
  </r>
  <r>
    <x v="3"/>
    <x v="17"/>
    <x v="17"/>
    <n v="18071"/>
    <s v="GERENZAGO"/>
    <s v="F"/>
    <n v="2"/>
  </r>
  <r>
    <x v="3"/>
    <x v="17"/>
    <x v="17"/>
    <n v="18071"/>
    <s v="GERENZAGO"/>
    <s v="M"/>
    <n v="2"/>
  </r>
  <r>
    <x v="3"/>
    <x v="17"/>
    <x v="17"/>
    <n v="18072"/>
    <s v="GIUSSAGO"/>
    <s v="F"/>
    <n v="12"/>
  </r>
  <r>
    <x v="3"/>
    <x v="17"/>
    <x v="17"/>
    <n v="18072"/>
    <s v="GIUSSAGO"/>
    <s v="M"/>
    <n v="6"/>
  </r>
  <r>
    <x v="3"/>
    <x v="17"/>
    <x v="17"/>
    <n v="18073"/>
    <s v="GODIASCO SALICE TERME"/>
    <s v="F"/>
    <n v="8"/>
  </r>
  <r>
    <x v="3"/>
    <x v="17"/>
    <x v="17"/>
    <n v="18073"/>
    <s v="GODIASCO SALICE TERME"/>
    <s v="M"/>
    <n v="14"/>
  </r>
  <r>
    <x v="3"/>
    <x v="17"/>
    <x v="17"/>
    <n v="18075"/>
    <s v="GRAVELLONA LOMELLINA"/>
    <s v="F"/>
    <n v="6"/>
  </r>
  <r>
    <x v="3"/>
    <x v="17"/>
    <x v="17"/>
    <n v="18075"/>
    <s v="GRAVELLONA LOMELLINA"/>
    <s v="M"/>
    <n v="5"/>
  </r>
  <r>
    <x v="3"/>
    <x v="17"/>
    <x v="17"/>
    <n v="18076"/>
    <s v="GROPELLO CAIROLI"/>
    <s v="F"/>
    <n v="8"/>
  </r>
  <r>
    <x v="3"/>
    <x v="17"/>
    <x v="17"/>
    <n v="18076"/>
    <s v="GROPELLO CAIROLI"/>
    <s v="M"/>
    <n v="11"/>
  </r>
  <r>
    <x v="3"/>
    <x v="17"/>
    <x v="17"/>
    <n v="18077"/>
    <s v="INVERNO E MONTELEONE"/>
    <s v="F"/>
    <n v="3"/>
  </r>
  <r>
    <x v="3"/>
    <x v="17"/>
    <x v="17"/>
    <n v="18077"/>
    <s v="INVERNO E MONTELEONE"/>
    <s v="M"/>
    <n v="2"/>
  </r>
  <r>
    <x v="3"/>
    <x v="17"/>
    <x v="17"/>
    <n v="18078"/>
    <s v="LANDRIANO"/>
    <s v="F"/>
    <n v="9"/>
  </r>
  <r>
    <x v="3"/>
    <x v="17"/>
    <x v="17"/>
    <n v="18078"/>
    <s v="LANDRIANO"/>
    <s v="M"/>
    <n v="10"/>
  </r>
  <r>
    <x v="3"/>
    <x v="17"/>
    <x v="17"/>
    <n v="18079"/>
    <s v="LANGOSCO"/>
    <s v="F"/>
    <n v="2"/>
  </r>
  <r>
    <x v="3"/>
    <x v="17"/>
    <x v="17"/>
    <n v="18080"/>
    <s v="LARDIRAGO"/>
    <s v="F"/>
    <n v="3"/>
  </r>
  <r>
    <x v="3"/>
    <x v="17"/>
    <x v="17"/>
    <n v="18081"/>
    <s v="LINAROLO"/>
    <s v="F"/>
    <n v="6"/>
  </r>
  <r>
    <x v="3"/>
    <x v="17"/>
    <x v="17"/>
    <n v="18081"/>
    <s v="LINAROLO"/>
    <s v="M"/>
    <n v="4"/>
  </r>
  <r>
    <x v="3"/>
    <x v="17"/>
    <x v="17"/>
    <n v="18082"/>
    <s v="LIRIO"/>
    <s v="F"/>
    <n v="1"/>
  </r>
  <r>
    <x v="3"/>
    <x v="17"/>
    <x v="17"/>
    <n v="18083"/>
    <s v="LOMELLO"/>
    <s v="F"/>
    <n v="6"/>
  </r>
  <r>
    <x v="3"/>
    <x v="17"/>
    <x v="17"/>
    <n v="18083"/>
    <s v="LOMELLO"/>
    <s v="M"/>
    <n v="3"/>
  </r>
  <r>
    <x v="3"/>
    <x v="17"/>
    <x v="17"/>
    <n v="18084"/>
    <s v="LUNGAVILLA"/>
    <s v="F"/>
    <n v="2"/>
  </r>
  <r>
    <x v="3"/>
    <x v="17"/>
    <x v="17"/>
    <n v="18084"/>
    <s v="LUNGAVILLA"/>
    <s v="M"/>
    <n v="2"/>
  </r>
  <r>
    <x v="3"/>
    <x v="17"/>
    <x v="17"/>
    <n v="18085"/>
    <s v="MAGHERNO"/>
    <s v="F"/>
    <n v="2"/>
  </r>
  <r>
    <x v="3"/>
    <x v="17"/>
    <x v="17"/>
    <n v="18085"/>
    <s v="MAGHERNO"/>
    <s v="M"/>
    <n v="1"/>
  </r>
  <r>
    <x v="3"/>
    <x v="17"/>
    <x v="17"/>
    <n v="18086"/>
    <s v="MARCIGNAGO"/>
    <s v="F"/>
    <n v="7"/>
  </r>
  <r>
    <x v="3"/>
    <x v="17"/>
    <x v="17"/>
    <n v="18086"/>
    <s v="MARCIGNAGO"/>
    <s v="M"/>
    <n v="5"/>
  </r>
  <r>
    <x v="3"/>
    <x v="17"/>
    <x v="17"/>
    <n v="18087"/>
    <s v="MARZANO"/>
    <s v="F"/>
    <n v="2"/>
  </r>
  <r>
    <x v="3"/>
    <x v="17"/>
    <x v="17"/>
    <n v="18087"/>
    <s v="MARZANO"/>
    <s v="M"/>
    <n v="6"/>
  </r>
  <r>
    <x v="3"/>
    <x v="17"/>
    <x v="17"/>
    <n v="18088"/>
    <s v="MEDE"/>
    <s v="F"/>
    <n v="9"/>
  </r>
  <r>
    <x v="3"/>
    <x v="17"/>
    <x v="17"/>
    <n v="18088"/>
    <s v="MEDE"/>
    <s v="M"/>
    <n v="14"/>
  </r>
  <r>
    <x v="3"/>
    <x v="17"/>
    <x v="17"/>
    <n v="18090"/>
    <s v="MEZZANA BIGLI"/>
    <s v="F"/>
    <n v="1"/>
  </r>
  <r>
    <x v="3"/>
    <x v="17"/>
    <x v="17"/>
    <n v="18091"/>
    <s v="MEZZANA RABATTONE"/>
    <s v="F"/>
    <n v="2"/>
  </r>
  <r>
    <x v="3"/>
    <x v="17"/>
    <x v="17"/>
    <n v="18092"/>
    <s v="MEZZANINO"/>
    <s v="F"/>
    <n v="3"/>
  </r>
  <r>
    <x v="3"/>
    <x v="17"/>
    <x v="17"/>
    <n v="18092"/>
    <s v="MEZZANINO"/>
    <s v="M"/>
    <n v="1"/>
  </r>
  <r>
    <x v="3"/>
    <x v="17"/>
    <x v="17"/>
    <n v="18093"/>
    <s v="MIRADOLO TERME"/>
    <s v="F"/>
    <n v="6"/>
  </r>
  <r>
    <x v="3"/>
    <x v="17"/>
    <x v="17"/>
    <n v="18093"/>
    <s v="MIRADOLO TERME"/>
    <s v="M"/>
    <n v="13"/>
  </r>
  <r>
    <x v="3"/>
    <x v="17"/>
    <x v="17"/>
    <n v="18094"/>
    <s v="MONTALTO PAVESE"/>
    <s v="F"/>
    <n v="2"/>
  </r>
  <r>
    <x v="3"/>
    <x v="17"/>
    <x v="17"/>
    <n v="18094"/>
    <s v="MONTALTO PAVESE"/>
    <s v="M"/>
    <n v="1"/>
  </r>
  <r>
    <x v="3"/>
    <x v="17"/>
    <x v="17"/>
    <n v="18095"/>
    <s v="MONTEBELLO DELLA BATTAGLIA"/>
    <s v="F"/>
    <n v="5"/>
  </r>
  <r>
    <x v="3"/>
    <x v="17"/>
    <x v="17"/>
    <n v="18095"/>
    <s v="MONTEBELLO DELLA BATTAGLIA"/>
    <s v="M"/>
    <n v="2"/>
  </r>
  <r>
    <x v="3"/>
    <x v="17"/>
    <x v="17"/>
    <n v="18096"/>
    <s v="MONTECALVO VERSIGGIA"/>
    <s v="F"/>
    <n v="1"/>
  </r>
  <r>
    <x v="3"/>
    <x v="17"/>
    <x v="17"/>
    <n v="18099"/>
    <s v="MONTICELLI PAVESE"/>
    <s v="F"/>
    <n v="1"/>
  </r>
  <r>
    <x v="3"/>
    <x v="17"/>
    <x v="17"/>
    <n v="18099"/>
    <s v="MONTICELLI PAVESE"/>
    <s v="M"/>
    <n v="1"/>
  </r>
  <r>
    <x v="3"/>
    <x v="17"/>
    <x v="17"/>
    <n v="18100"/>
    <s v="MONTU' BECCARIA"/>
    <s v="F"/>
    <n v="4"/>
  </r>
  <r>
    <x v="3"/>
    <x v="17"/>
    <x v="17"/>
    <n v="18100"/>
    <s v="MONTU' BECCARIA"/>
    <s v="M"/>
    <n v="2"/>
  </r>
  <r>
    <x v="3"/>
    <x v="17"/>
    <x v="17"/>
    <n v="18101"/>
    <s v="MORNICO LOSANA"/>
    <s v="F"/>
    <n v="2"/>
  </r>
  <r>
    <x v="3"/>
    <x v="17"/>
    <x v="17"/>
    <n v="18101"/>
    <s v="MORNICO LOSANA"/>
    <s v="M"/>
    <n v="2"/>
  </r>
  <r>
    <x v="3"/>
    <x v="17"/>
    <x v="17"/>
    <n v="18102"/>
    <s v="MORTARA"/>
    <s v="F"/>
    <n v="35"/>
  </r>
  <r>
    <x v="3"/>
    <x v="17"/>
    <x v="17"/>
    <n v="18102"/>
    <s v="MORTARA"/>
    <s v="M"/>
    <n v="44"/>
  </r>
  <r>
    <x v="3"/>
    <x v="17"/>
    <x v="17"/>
    <n v="18104"/>
    <s v="OLEVANO DI LOMELLINA"/>
    <s v="F"/>
    <n v="3"/>
  </r>
  <r>
    <x v="3"/>
    <x v="17"/>
    <x v="17"/>
    <n v="18106"/>
    <s v="OTTOBIANO"/>
    <s v="F"/>
    <n v="2"/>
  </r>
  <r>
    <x v="3"/>
    <x v="17"/>
    <x v="17"/>
    <n v="18106"/>
    <s v="OTTOBIANO"/>
    <s v="M"/>
    <n v="3"/>
  </r>
  <r>
    <x v="3"/>
    <x v="17"/>
    <x v="17"/>
    <n v="18107"/>
    <s v="PALESTRO"/>
    <s v="F"/>
    <n v="2"/>
  </r>
  <r>
    <x v="3"/>
    <x v="17"/>
    <x v="17"/>
    <n v="18107"/>
    <s v="PALESTRO"/>
    <s v="M"/>
    <n v="1"/>
  </r>
  <r>
    <x v="3"/>
    <x v="17"/>
    <x v="17"/>
    <n v="18109"/>
    <s v="PARONA"/>
    <s v="F"/>
    <n v="3"/>
  </r>
  <r>
    <x v="3"/>
    <x v="17"/>
    <x v="17"/>
    <n v="18109"/>
    <s v="PARONA"/>
    <s v="M"/>
    <n v="2"/>
  </r>
  <r>
    <x v="3"/>
    <x v="17"/>
    <x v="17"/>
    <n v="18110"/>
    <s v="PAVIA"/>
    <s v="F"/>
    <n v="288"/>
  </r>
  <r>
    <x v="3"/>
    <x v="17"/>
    <x v="17"/>
    <n v="18110"/>
    <s v="PAVIA"/>
    <s v="M"/>
    <n v="261"/>
  </r>
  <r>
    <x v="3"/>
    <x v="17"/>
    <x v="17"/>
    <n v="18111"/>
    <s v="PIETRA DE' GIORGI"/>
    <s v="F"/>
    <n v="2"/>
  </r>
  <r>
    <x v="3"/>
    <x v="17"/>
    <x v="17"/>
    <n v="18111"/>
    <s v="PIETRA DE' GIORGI"/>
    <s v="M"/>
    <n v="1"/>
  </r>
  <r>
    <x v="3"/>
    <x v="17"/>
    <x v="17"/>
    <n v="18112"/>
    <s v="PIEVE ALBIGNOLA"/>
    <s v="F"/>
    <n v="2"/>
  </r>
  <r>
    <x v="3"/>
    <x v="17"/>
    <x v="17"/>
    <n v="18112"/>
    <s v="PIEVE ALBIGNOLA"/>
    <s v="M"/>
    <n v="2"/>
  </r>
  <r>
    <x v="3"/>
    <x v="17"/>
    <x v="17"/>
    <n v="18113"/>
    <s v="PIEVE DEL CAIRO"/>
    <s v="F"/>
    <n v="4"/>
  </r>
  <r>
    <x v="3"/>
    <x v="17"/>
    <x v="17"/>
    <n v="18113"/>
    <s v="PIEVE DEL CAIRO"/>
    <s v="M"/>
    <n v="1"/>
  </r>
  <r>
    <x v="3"/>
    <x v="17"/>
    <x v="17"/>
    <n v="18114"/>
    <s v="PIEVE PORTO MORONE"/>
    <s v="F"/>
    <n v="1"/>
  </r>
  <r>
    <x v="3"/>
    <x v="17"/>
    <x v="17"/>
    <n v="18114"/>
    <s v="PIEVE PORTO MORONE"/>
    <s v="M"/>
    <n v="3"/>
  </r>
  <r>
    <x v="3"/>
    <x v="17"/>
    <x v="17"/>
    <n v="18115"/>
    <s v="PINAROLO PO"/>
    <s v="F"/>
    <n v="6"/>
  </r>
  <r>
    <x v="3"/>
    <x v="17"/>
    <x v="17"/>
    <n v="18115"/>
    <s v="PINAROLO PO"/>
    <s v="M"/>
    <n v="1"/>
  </r>
  <r>
    <x v="3"/>
    <x v="17"/>
    <x v="17"/>
    <n v="18116"/>
    <s v="PIZZALE"/>
    <s v="F"/>
    <n v="2"/>
  </r>
  <r>
    <x v="3"/>
    <x v="17"/>
    <x v="17"/>
    <n v="18116"/>
    <s v="PIZZALE"/>
    <s v="M"/>
    <n v="1"/>
  </r>
  <r>
    <x v="3"/>
    <x v="17"/>
    <x v="17"/>
    <n v="18117"/>
    <s v="PONTE NIZZA"/>
    <s v="F"/>
    <n v="3"/>
  </r>
  <r>
    <x v="3"/>
    <x v="17"/>
    <x v="17"/>
    <n v="18117"/>
    <s v="PONTE NIZZA"/>
    <s v="M"/>
    <n v="1"/>
  </r>
  <r>
    <x v="3"/>
    <x v="17"/>
    <x v="17"/>
    <n v="18118"/>
    <s v="PORTALBERA"/>
    <s v="F"/>
    <n v="5"/>
  </r>
  <r>
    <x v="3"/>
    <x v="17"/>
    <x v="17"/>
    <n v="18118"/>
    <s v="PORTALBERA"/>
    <s v="M"/>
    <n v="3"/>
  </r>
  <r>
    <x v="3"/>
    <x v="17"/>
    <x v="17"/>
    <n v="18119"/>
    <s v="REA"/>
    <s v="F"/>
    <n v="2"/>
  </r>
  <r>
    <x v="3"/>
    <x v="17"/>
    <x v="17"/>
    <n v="18119"/>
    <s v="REA"/>
    <s v="M"/>
    <n v="1"/>
  </r>
  <r>
    <x v="3"/>
    <x v="17"/>
    <x v="17"/>
    <n v="18120"/>
    <s v="REDAVALLE"/>
    <s v="F"/>
    <n v="1"/>
  </r>
  <r>
    <x v="3"/>
    <x v="17"/>
    <x v="17"/>
    <n v="18121"/>
    <s v="RETORBIDO"/>
    <s v="F"/>
    <n v="3"/>
  </r>
  <r>
    <x v="3"/>
    <x v="17"/>
    <x v="17"/>
    <n v="18121"/>
    <s v="RETORBIDO"/>
    <s v="M"/>
    <n v="2"/>
  </r>
  <r>
    <x v="3"/>
    <x v="17"/>
    <x v="17"/>
    <n v="18122"/>
    <s v="RIVANAZZANO TERME"/>
    <s v="F"/>
    <n v="15"/>
  </r>
  <r>
    <x v="3"/>
    <x v="17"/>
    <x v="17"/>
    <n v="18122"/>
    <s v="RIVANAZZANO TERME"/>
    <s v="M"/>
    <n v="7"/>
  </r>
  <r>
    <x v="3"/>
    <x v="17"/>
    <x v="17"/>
    <n v="18123"/>
    <s v="ROBBIO"/>
    <s v="F"/>
    <n v="13"/>
  </r>
  <r>
    <x v="3"/>
    <x v="17"/>
    <x v="17"/>
    <n v="18123"/>
    <s v="ROBBIO"/>
    <s v="M"/>
    <n v="7"/>
  </r>
  <r>
    <x v="3"/>
    <x v="17"/>
    <x v="17"/>
    <n v="18126"/>
    <s v="ROCCA SUSELLA"/>
    <s v="F"/>
    <n v="1"/>
  </r>
  <r>
    <x v="3"/>
    <x v="17"/>
    <x v="17"/>
    <n v="18127"/>
    <s v="ROGNANO"/>
    <s v="F"/>
    <n v="1"/>
  </r>
  <r>
    <x v="3"/>
    <x v="17"/>
    <x v="17"/>
    <n v="18128"/>
    <s v="ROMAGNESE"/>
    <s v="F"/>
    <n v="1"/>
  </r>
  <r>
    <x v="3"/>
    <x v="17"/>
    <x v="17"/>
    <n v="18128"/>
    <s v="ROMAGNESE"/>
    <s v="M"/>
    <n v="1"/>
  </r>
  <r>
    <x v="3"/>
    <x v="17"/>
    <x v="17"/>
    <n v="18129"/>
    <s v="RONCARO"/>
    <s v="F"/>
    <n v="3"/>
  </r>
  <r>
    <x v="3"/>
    <x v="17"/>
    <x v="17"/>
    <n v="18129"/>
    <s v="RONCARO"/>
    <s v="M"/>
    <n v="2"/>
  </r>
  <r>
    <x v="3"/>
    <x v="17"/>
    <x v="17"/>
    <n v="18130"/>
    <s v="ROSASCO"/>
    <s v="M"/>
    <n v="1"/>
  </r>
  <r>
    <x v="3"/>
    <x v="17"/>
    <x v="17"/>
    <n v="18131"/>
    <s v="ROVESCALA"/>
    <s v="F"/>
    <n v="1"/>
  </r>
  <r>
    <x v="3"/>
    <x v="17"/>
    <x v="17"/>
    <n v="18132"/>
    <s v="RUINO"/>
    <s v="F"/>
    <n v="1"/>
  </r>
  <r>
    <x v="3"/>
    <x v="17"/>
    <x v="17"/>
    <n v="18134"/>
    <s v="SAN DAMIANO AL COLLE"/>
    <s v="F"/>
    <n v="1"/>
  </r>
  <r>
    <x v="3"/>
    <x v="17"/>
    <x v="17"/>
    <n v="18134"/>
    <s v="SAN DAMIANO AL COLLE"/>
    <s v="M"/>
    <n v="1"/>
  </r>
  <r>
    <x v="3"/>
    <x v="17"/>
    <x v="17"/>
    <n v="18135"/>
    <s v="SAN GENESIO ED UNITI"/>
    <s v="F"/>
    <n v="10"/>
  </r>
  <r>
    <x v="3"/>
    <x v="17"/>
    <x v="17"/>
    <n v="18135"/>
    <s v="SAN GENESIO ED UNITI"/>
    <s v="M"/>
    <n v="16"/>
  </r>
  <r>
    <x v="3"/>
    <x v="17"/>
    <x v="17"/>
    <n v="18136"/>
    <s v="SAN GIORGIO DI LOMELLINA"/>
    <s v="F"/>
    <n v="1"/>
  </r>
  <r>
    <x v="3"/>
    <x v="17"/>
    <x v="17"/>
    <n v="18137"/>
    <s v="SAN MARTINO SICCOMARIO"/>
    <s v="F"/>
    <n v="23"/>
  </r>
  <r>
    <x v="3"/>
    <x v="17"/>
    <x v="17"/>
    <n v="18137"/>
    <s v="SAN MARTINO SICCOMARIO"/>
    <s v="M"/>
    <n v="17"/>
  </r>
  <r>
    <x v="3"/>
    <x v="17"/>
    <x v="17"/>
    <n v="18145"/>
    <s v="SAN ZENONE AL PO"/>
    <s v="F"/>
    <n v="1"/>
  </r>
  <r>
    <x v="3"/>
    <x v="17"/>
    <x v="17"/>
    <n v="18145"/>
    <s v="SAN ZENONE AL PO"/>
    <s v="M"/>
    <n v="2"/>
  </r>
  <r>
    <x v="3"/>
    <x v="17"/>
    <x v="17"/>
    <n v="18138"/>
    <s v="SANNAZZARO DE' BURGONDI"/>
    <s v="F"/>
    <n v="13"/>
  </r>
  <r>
    <x v="3"/>
    <x v="17"/>
    <x v="17"/>
    <n v="18138"/>
    <s v="SANNAZZARO DE' BURGONDI"/>
    <s v="M"/>
    <n v="11"/>
  </r>
  <r>
    <x v="3"/>
    <x v="17"/>
    <x v="17"/>
    <n v="18139"/>
    <s v="SANTA CRISTINA E BISSONE"/>
    <s v="F"/>
    <n v="7"/>
  </r>
  <r>
    <x v="3"/>
    <x v="17"/>
    <x v="17"/>
    <n v="18139"/>
    <s v="SANTA CRISTINA E BISSONE"/>
    <s v="M"/>
    <n v="2"/>
  </r>
  <r>
    <x v="3"/>
    <x v="17"/>
    <x v="17"/>
    <n v="18140"/>
    <s v="SANTA GIULETTA"/>
    <s v="F"/>
    <n v="5"/>
  </r>
  <r>
    <x v="3"/>
    <x v="17"/>
    <x v="17"/>
    <n v="18140"/>
    <s v="SANTA GIULETTA"/>
    <s v="M"/>
    <n v="2"/>
  </r>
  <r>
    <x v="3"/>
    <x v="17"/>
    <x v="17"/>
    <n v="18143"/>
    <s v="SANTA MARIA DELLA VERSA"/>
    <s v="F"/>
    <n v="5"/>
  </r>
  <r>
    <x v="3"/>
    <x v="17"/>
    <x v="17"/>
    <n v="18143"/>
    <s v="SANTA MARIA DELLA VERSA"/>
    <s v="M"/>
    <n v="2"/>
  </r>
  <r>
    <x v="3"/>
    <x v="17"/>
    <x v="17"/>
    <n v="18141"/>
    <s v="SANT'ALESSIO CON VIALONE"/>
    <s v="F"/>
    <n v="3"/>
  </r>
  <r>
    <x v="3"/>
    <x v="17"/>
    <x v="17"/>
    <n v="18141"/>
    <s v="SANT'ALESSIO CON VIALONE"/>
    <s v="M"/>
    <n v="1"/>
  </r>
  <r>
    <x v="3"/>
    <x v="17"/>
    <x v="17"/>
    <n v="18146"/>
    <s v="SARTIRANA LOMELLINA"/>
    <s v="F"/>
    <n v="5"/>
  </r>
  <r>
    <x v="3"/>
    <x v="17"/>
    <x v="17"/>
    <n v="18147"/>
    <s v="SCALDASOLE"/>
    <s v="F"/>
    <n v="2"/>
  </r>
  <r>
    <x v="3"/>
    <x v="17"/>
    <x v="17"/>
    <n v="18147"/>
    <s v="SCALDASOLE"/>
    <s v="M"/>
    <n v="2"/>
  </r>
  <r>
    <x v="3"/>
    <x v="17"/>
    <x v="17"/>
    <n v="18149"/>
    <s v="SILVANO PIETRA"/>
    <s v="F"/>
    <n v="1"/>
  </r>
  <r>
    <x v="3"/>
    <x v="17"/>
    <x v="17"/>
    <n v="18149"/>
    <s v="SILVANO PIETRA"/>
    <s v="M"/>
    <n v="2"/>
  </r>
  <r>
    <x v="3"/>
    <x v="17"/>
    <x v="17"/>
    <n v="18150"/>
    <s v="SIZIANO"/>
    <s v="F"/>
    <n v="19"/>
  </r>
  <r>
    <x v="3"/>
    <x v="17"/>
    <x v="17"/>
    <n v="18150"/>
    <s v="SIZIANO"/>
    <s v="M"/>
    <n v="14"/>
  </r>
  <r>
    <x v="3"/>
    <x v="17"/>
    <x v="17"/>
    <n v="18151"/>
    <s v="SOMMO"/>
    <s v="M"/>
    <n v="2"/>
  </r>
  <r>
    <x v="3"/>
    <x v="17"/>
    <x v="17"/>
    <n v="18152"/>
    <s v="SPESSA"/>
    <s v="F"/>
    <n v="1"/>
  </r>
  <r>
    <x v="3"/>
    <x v="17"/>
    <x v="17"/>
    <n v="18153"/>
    <s v="STRADELLA"/>
    <s v="F"/>
    <n v="22"/>
  </r>
  <r>
    <x v="3"/>
    <x v="17"/>
    <x v="17"/>
    <n v="18153"/>
    <s v="STRADELLA"/>
    <s v="M"/>
    <n v="20"/>
  </r>
  <r>
    <x v="3"/>
    <x v="17"/>
    <x v="17"/>
    <n v="18154"/>
    <s v="SUARDI"/>
    <s v="F"/>
    <n v="2"/>
  </r>
  <r>
    <x v="3"/>
    <x v="17"/>
    <x v="17"/>
    <n v="18155"/>
    <s v="TORRAZZA COSTE"/>
    <s v="F"/>
    <n v="6"/>
  </r>
  <r>
    <x v="3"/>
    <x v="17"/>
    <x v="17"/>
    <n v="18155"/>
    <s v="TORRAZZA COSTE"/>
    <s v="M"/>
    <n v="3"/>
  </r>
  <r>
    <x v="3"/>
    <x v="17"/>
    <x v="17"/>
    <n v="18157"/>
    <s v="TORRE D'ARESE"/>
    <s v="F"/>
    <n v="1"/>
  </r>
  <r>
    <x v="3"/>
    <x v="17"/>
    <x v="17"/>
    <n v="18157"/>
    <s v="TORRE D'ARESE"/>
    <s v="M"/>
    <n v="2"/>
  </r>
  <r>
    <x v="3"/>
    <x v="17"/>
    <x v="17"/>
    <n v="18158"/>
    <s v="TORRE DE' NEGRI"/>
    <s v="F"/>
    <n v="1"/>
  </r>
  <r>
    <x v="3"/>
    <x v="17"/>
    <x v="17"/>
    <n v="18159"/>
    <s v="TORRE D'ISOLA"/>
    <s v="F"/>
    <n v="18"/>
  </r>
  <r>
    <x v="3"/>
    <x v="17"/>
    <x v="17"/>
    <n v="18159"/>
    <s v="TORRE D'ISOLA"/>
    <s v="M"/>
    <n v="15"/>
  </r>
  <r>
    <x v="3"/>
    <x v="17"/>
    <x v="17"/>
    <n v="18160"/>
    <s v="TORREVECCHIA PIA"/>
    <s v="F"/>
    <n v="12"/>
  </r>
  <r>
    <x v="3"/>
    <x v="17"/>
    <x v="17"/>
    <n v="18160"/>
    <s v="TORREVECCHIA PIA"/>
    <s v="M"/>
    <n v="1"/>
  </r>
  <r>
    <x v="3"/>
    <x v="17"/>
    <x v="17"/>
    <n v="18161"/>
    <s v="TORRICELLA VERZATE"/>
    <s v="F"/>
    <n v="1"/>
  </r>
  <r>
    <x v="3"/>
    <x v="17"/>
    <x v="17"/>
    <n v="18161"/>
    <s v="TORRICELLA VERZATE"/>
    <s v="M"/>
    <n v="4"/>
  </r>
  <r>
    <x v="3"/>
    <x v="17"/>
    <x v="17"/>
    <n v="18162"/>
    <s v="TRAVACO' SICCOMARIO"/>
    <s v="F"/>
    <n v="15"/>
  </r>
  <r>
    <x v="3"/>
    <x v="17"/>
    <x v="17"/>
    <n v="18162"/>
    <s v="TRAVACO' SICCOMARIO"/>
    <s v="M"/>
    <n v="10"/>
  </r>
  <r>
    <x v="3"/>
    <x v="17"/>
    <x v="17"/>
    <n v="18163"/>
    <s v="TRIVOLZIO"/>
    <s v="F"/>
    <n v="1"/>
  </r>
  <r>
    <x v="3"/>
    <x v="17"/>
    <x v="17"/>
    <n v="18163"/>
    <s v="TRIVOLZIO"/>
    <s v="M"/>
    <n v="3"/>
  </r>
  <r>
    <x v="3"/>
    <x v="17"/>
    <x v="17"/>
    <n v="18164"/>
    <s v="TROMELLO"/>
    <s v="F"/>
    <n v="4"/>
  </r>
  <r>
    <x v="3"/>
    <x v="17"/>
    <x v="17"/>
    <n v="18164"/>
    <s v="TROMELLO"/>
    <s v="M"/>
    <n v="3"/>
  </r>
  <r>
    <x v="3"/>
    <x v="17"/>
    <x v="17"/>
    <n v="18165"/>
    <s v="TROVO"/>
    <s v="F"/>
    <n v="1"/>
  </r>
  <r>
    <x v="3"/>
    <x v="17"/>
    <x v="17"/>
    <n v="18165"/>
    <s v="TROVO"/>
    <s v="M"/>
    <n v="2"/>
  </r>
  <r>
    <x v="3"/>
    <x v="17"/>
    <x v="17"/>
    <n v="18166"/>
    <s v="VAL DI NIZZA"/>
    <s v="F"/>
    <n v="3"/>
  </r>
  <r>
    <x v="3"/>
    <x v="17"/>
    <x v="17"/>
    <n v="18166"/>
    <s v="VAL DI NIZZA"/>
    <s v="M"/>
    <n v="1"/>
  </r>
  <r>
    <x v="3"/>
    <x v="17"/>
    <x v="17"/>
    <n v="18168"/>
    <s v="VALLE LOMELLINA"/>
    <s v="F"/>
    <n v="2"/>
  </r>
  <r>
    <x v="3"/>
    <x v="17"/>
    <x v="17"/>
    <n v="18169"/>
    <s v="VALLE SALIMBENE"/>
    <s v="F"/>
    <n v="5"/>
  </r>
  <r>
    <x v="3"/>
    <x v="17"/>
    <x v="17"/>
    <n v="18169"/>
    <s v="VALLE SALIMBENE"/>
    <s v="M"/>
    <n v="4"/>
  </r>
  <r>
    <x v="3"/>
    <x v="17"/>
    <x v="17"/>
    <n v="18171"/>
    <s v="VARZI"/>
    <s v="F"/>
    <n v="9"/>
  </r>
  <r>
    <x v="3"/>
    <x v="17"/>
    <x v="17"/>
    <n v="18171"/>
    <s v="VARZI"/>
    <s v="M"/>
    <n v="5"/>
  </r>
  <r>
    <x v="3"/>
    <x v="17"/>
    <x v="17"/>
    <n v="18172"/>
    <s v="VELEZZO LOMELLINA"/>
    <s v="F"/>
    <n v="2"/>
  </r>
  <r>
    <x v="3"/>
    <x v="17"/>
    <x v="17"/>
    <n v="18173"/>
    <s v="VELLEZZO BELLINI"/>
    <s v="F"/>
    <n v="4"/>
  </r>
  <r>
    <x v="3"/>
    <x v="17"/>
    <x v="17"/>
    <n v="18173"/>
    <s v="VELLEZZO BELLINI"/>
    <s v="M"/>
    <n v="6"/>
  </r>
  <r>
    <x v="3"/>
    <x v="17"/>
    <x v="17"/>
    <n v="18175"/>
    <s v="VERRUA PO"/>
    <s v="F"/>
    <n v="6"/>
  </r>
  <r>
    <x v="3"/>
    <x v="17"/>
    <x v="17"/>
    <n v="18175"/>
    <s v="VERRUA PO"/>
    <s v="M"/>
    <n v="4"/>
  </r>
  <r>
    <x v="3"/>
    <x v="17"/>
    <x v="17"/>
    <n v="18176"/>
    <s v="VIDIGULFO"/>
    <s v="F"/>
    <n v="14"/>
  </r>
  <r>
    <x v="3"/>
    <x v="17"/>
    <x v="17"/>
    <n v="18176"/>
    <s v="VIDIGULFO"/>
    <s v="M"/>
    <n v="8"/>
  </r>
  <r>
    <x v="3"/>
    <x v="17"/>
    <x v="17"/>
    <n v="18177"/>
    <s v="VIGEVANO"/>
    <s v="F"/>
    <n v="163"/>
  </r>
  <r>
    <x v="3"/>
    <x v="17"/>
    <x v="17"/>
    <n v="18177"/>
    <s v="VIGEVANO"/>
    <s v="M"/>
    <n v="117"/>
  </r>
  <r>
    <x v="3"/>
    <x v="17"/>
    <x v="17"/>
    <n v="18179"/>
    <s v="VILLANOVA D'ARDENGHI"/>
    <s v="M"/>
    <n v="2"/>
  </r>
  <r>
    <x v="3"/>
    <x v="17"/>
    <x v="17"/>
    <n v="18180"/>
    <s v="VILLANTERIO"/>
    <s v="F"/>
    <n v="8"/>
  </r>
  <r>
    <x v="3"/>
    <x v="17"/>
    <x v="17"/>
    <n v="18180"/>
    <s v="VILLANTERIO"/>
    <s v="M"/>
    <n v="7"/>
  </r>
  <r>
    <x v="3"/>
    <x v="17"/>
    <x v="17"/>
    <n v="18181"/>
    <s v="VISTARINO"/>
    <s v="F"/>
    <n v="7"/>
  </r>
  <r>
    <x v="3"/>
    <x v="17"/>
    <x v="17"/>
    <n v="18181"/>
    <s v="VISTARINO"/>
    <s v="M"/>
    <n v="4"/>
  </r>
  <r>
    <x v="3"/>
    <x v="17"/>
    <x v="17"/>
    <n v="18182"/>
    <s v="VOGHERA"/>
    <s v="F"/>
    <n v="108"/>
  </r>
  <r>
    <x v="3"/>
    <x v="17"/>
    <x v="17"/>
    <n v="18182"/>
    <s v="VOGHERA"/>
    <s v="M"/>
    <n v="88"/>
  </r>
  <r>
    <x v="3"/>
    <x v="17"/>
    <x v="17"/>
    <n v="18184"/>
    <s v="ZAVATTARELLO"/>
    <s v="M"/>
    <n v="1"/>
  </r>
  <r>
    <x v="3"/>
    <x v="17"/>
    <x v="17"/>
    <n v="18185"/>
    <s v="ZECCONE"/>
    <s v="F"/>
    <n v="5"/>
  </r>
  <r>
    <x v="3"/>
    <x v="17"/>
    <x v="17"/>
    <n v="18185"/>
    <s v="ZECCONE"/>
    <s v="M"/>
    <n v="4"/>
  </r>
  <r>
    <x v="3"/>
    <x v="17"/>
    <x v="17"/>
    <n v="18186"/>
    <s v="ZEME"/>
    <s v="F"/>
    <n v="3"/>
  </r>
  <r>
    <x v="3"/>
    <x v="17"/>
    <x v="17"/>
    <n v="18186"/>
    <s v="ZEME"/>
    <s v="M"/>
    <n v="2"/>
  </r>
  <r>
    <x v="3"/>
    <x v="17"/>
    <x v="17"/>
    <n v="18187"/>
    <s v="ZENEVREDO"/>
    <s v="F"/>
    <n v="2"/>
  </r>
  <r>
    <x v="3"/>
    <x v="17"/>
    <x v="17"/>
    <n v="18187"/>
    <s v="ZENEVREDO"/>
    <s v="M"/>
    <n v="2"/>
  </r>
  <r>
    <x v="3"/>
    <x v="17"/>
    <x v="17"/>
    <n v="18188"/>
    <s v="ZERBO"/>
    <s v="F"/>
    <n v="1"/>
  </r>
  <r>
    <x v="3"/>
    <x v="17"/>
    <x v="17"/>
    <n v="18189"/>
    <s v="ZERBOLO'"/>
    <s v="F"/>
    <n v="4"/>
  </r>
  <r>
    <x v="3"/>
    <x v="17"/>
    <x v="17"/>
    <n v="18189"/>
    <s v="ZERBOLO'"/>
    <s v="M"/>
    <n v="2"/>
  </r>
  <r>
    <x v="3"/>
    <x v="17"/>
    <x v="17"/>
    <n v="18190"/>
    <s v="ZINASCO"/>
    <s v="F"/>
    <n v="8"/>
  </r>
  <r>
    <x v="3"/>
    <x v="17"/>
    <x v="17"/>
    <n v="18190"/>
    <s v="ZINASCO"/>
    <s v="M"/>
    <n v="5"/>
  </r>
  <r>
    <x v="3"/>
    <x v="18"/>
    <x v="18"/>
    <n v="19001"/>
    <s v="ACQUANEGRA CREMONESE"/>
    <s v="F"/>
    <n v="5"/>
  </r>
  <r>
    <x v="3"/>
    <x v="18"/>
    <x v="18"/>
    <n v="19001"/>
    <s v="ACQUANEGRA CREMONESE"/>
    <s v="M"/>
    <n v="1"/>
  </r>
  <r>
    <x v="3"/>
    <x v="18"/>
    <x v="18"/>
    <n v="19002"/>
    <s v="AGNADELLO"/>
    <s v="F"/>
    <n v="9"/>
  </r>
  <r>
    <x v="3"/>
    <x v="18"/>
    <x v="18"/>
    <n v="19002"/>
    <s v="AGNADELLO"/>
    <s v="M"/>
    <n v="9"/>
  </r>
  <r>
    <x v="3"/>
    <x v="18"/>
    <x v="18"/>
    <n v="19003"/>
    <s v="ANNICCO"/>
    <s v="F"/>
    <n v="1"/>
  </r>
  <r>
    <x v="3"/>
    <x v="18"/>
    <x v="18"/>
    <n v="19003"/>
    <s v="ANNICCO"/>
    <s v="M"/>
    <n v="1"/>
  </r>
  <r>
    <x v="3"/>
    <x v="18"/>
    <x v="18"/>
    <n v="19004"/>
    <s v="AZZANELLO"/>
    <s v="F"/>
    <n v="2"/>
  </r>
  <r>
    <x v="3"/>
    <x v="18"/>
    <x v="18"/>
    <n v="19004"/>
    <s v="AZZANELLO"/>
    <s v="M"/>
    <n v="3"/>
  </r>
  <r>
    <x v="3"/>
    <x v="18"/>
    <x v="18"/>
    <n v="19005"/>
    <s v="BAGNOLO CREMASCO"/>
    <s v="F"/>
    <n v="8"/>
  </r>
  <r>
    <x v="3"/>
    <x v="18"/>
    <x v="18"/>
    <n v="19005"/>
    <s v="BAGNOLO CREMASCO"/>
    <s v="M"/>
    <n v="11"/>
  </r>
  <r>
    <x v="3"/>
    <x v="18"/>
    <x v="18"/>
    <n v="19006"/>
    <s v="BONEMERSE"/>
    <s v="F"/>
    <n v="3"/>
  </r>
  <r>
    <x v="3"/>
    <x v="18"/>
    <x v="18"/>
    <n v="19006"/>
    <s v="BONEMERSE"/>
    <s v="M"/>
    <n v="5"/>
  </r>
  <r>
    <x v="3"/>
    <x v="18"/>
    <x v="18"/>
    <n v="19007"/>
    <s v="BORDOLANO"/>
    <s v="F"/>
    <n v="1"/>
  </r>
  <r>
    <x v="3"/>
    <x v="18"/>
    <x v="18"/>
    <n v="19007"/>
    <s v="BORDOLANO"/>
    <s v="M"/>
    <n v="1"/>
  </r>
  <r>
    <x v="3"/>
    <x v="18"/>
    <x v="18"/>
    <n v="19009"/>
    <s v="CALVATONE"/>
    <s v="F"/>
    <n v="4"/>
  </r>
  <r>
    <x v="3"/>
    <x v="18"/>
    <x v="18"/>
    <n v="19009"/>
    <s v="CALVATONE"/>
    <s v="M"/>
    <n v="1"/>
  </r>
  <r>
    <x v="3"/>
    <x v="18"/>
    <x v="18"/>
    <n v="19010"/>
    <s v="CAMISANO"/>
    <s v="M"/>
    <n v="3"/>
  </r>
  <r>
    <x v="3"/>
    <x v="18"/>
    <x v="18"/>
    <n v="19011"/>
    <s v="CAMPAGNOLA CREMASCA"/>
    <s v="F"/>
    <n v="3"/>
  </r>
  <r>
    <x v="3"/>
    <x v="18"/>
    <x v="18"/>
    <n v="19011"/>
    <s v="CAMPAGNOLA CREMASCA"/>
    <s v="M"/>
    <n v="1"/>
  </r>
  <r>
    <x v="3"/>
    <x v="18"/>
    <x v="18"/>
    <n v="19012"/>
    <s v="CAPERGNANICA"/>
    <s v="F"/>
    <n v="9"/>
  </r>
  <r>
    <x v="3"/>
    <x v="18"/>
    <x v="18"/>
    <n v="19012"/>
    <s v="CAPERGNANICA"/>
    <s v="M"/>
    <n v="4"/>
  </r>
  <r>
    <x v="3"/>
    <x v="18"/>
    <x v="18"/>
    <n v="19013"/>
    <s v="CAPPELLA CANTONE"/>
    <s v="F"/>
    <n v="1"/>
  </r>
  <r>
    <x v="3"/>
    <x v="18"/>
    <x v="18"/>
    <n v="19015"/>
    <s v="CAPRALBA"/>
    <s v="F"/>
    <n v="5"/>
  </r>
  <r>
    <x v="3"/>
    <x v="18"/>
    <x v="18"/>
    <n v="19015"/>
    <s v="CAPRALBA"/>
    <s v="M"/>
    <n v="6"/>
  </r>
  <r>
    <x v="3"/>
    <x v="18"/>
    <x v="18"/>
    <n v="19016"/>
    <s v="CASALBUTTANO ED UNITI"/>
    <s v="F"/>
    <n v="10"/>
  </r>
  <r>
    <x v="3"/>
    <x v="18"/>
    <x v="18"/>
    <n v="19016"/>
    <s v="CASALBUTTANO ED UNITI"/>
    <s v="M"/>
    <n v="7"/>
  </r>
  <r>
    <x v="3"/>
    <x v="18"/>
    <x v="18"/>
    <n v="19017"/>
    <s v="CASALE CREMASCO-VIDOLASCO"/>
    <s v="F"/>
    <n v="2"/>
  </r>
  <r>
    <x v="3"/>
    <x v="18"/>
    <x v="18"/>
    <n v="19017"/>
    <s v="CASALE CREMASCO-VIDOLASCO"/>
    <s v="M"/>
    <n v="2"/>
  </r>
  <r>
    <x v="3"/>
    <x v="18"/>
    <x v="18"/>
    <n v="19018"/>
    <s v="CASALETTO CEREDANO"/>
    <s v="F"/>
    <n v="1"/>
  </r>
  <r>
    <x v="3"/>
    <x v="18"/>
    <x v="18"/>
    <n v="19018"/>
    <s v="CASALETTO CEREDANO"/>
    <s v="M"/>
    <n v="4"/>
  </r>
  <r>
    <x v="3"/>
    <x v="18"/>
    <x v="18"/>
    <n v="19019"/>
    <s v="CASALETTO DI SOPRA"/>
    <s v="F"/>
    <n v="2"/>
  </r>
  <r>
    <x v="3"/>
    <x v="18"/>
    <x v="18"/>
    <n v="19020"/>
    <s v="CASALETTO VAPRIO"/>
    <s v="F"/>
    <n v="1"/>
  </r>
  <r>
    <x v="3"/>
    <x v="18"/>
    <x v="18"/>
    <n v="19020"/>
    <s v="CASALETTO VAPRIO"/>
    <s v="M"/>
    <n v="3"/>
  </r>
  <r>
    <x v="3"/>
    <x v="18"/>
    <x v="18"/>
    <n v="19021"/>
    <s v="CASALMAGGIORE"/>
    <s v="F"/>
    <n v="37"/>
  </r>
  <r>
    <x v="3"/>
    <x v="18"/>
    <x v="18"/>
    <n v="19021"/>
    <s v="CASALMAGGIORE"/>
    <s v="M"/>
    <n v="38"/>
  </r>
  <r>
    <x v="3"/>
    <x v="18"/>
    <x v="18"/>
    <n v="19022"/>
    <s v="CASALMORANO"/>
    <s v="F"/>
    <n v="3"/>
  </r>
  <r>
    <x v="3"/>
    <x v="18"/>
    <x v="18"/>
    <n v="19022"/>
    <s v="CASALMORANO"/>
    <s v="M"/>
    <n v="1"/>
  </r>
  <r>
    <x v="3"/>
    <x v="18"/>
    <x v="18"/>
    <n v="19024"/>
    <s v="CASTEL GABBIANO"/>
    <s v="F"/>
    <n v="2"/>
  </r>
  <r>
    <x v="3"/>
    <x v="18"/>
    <x v="18"/>
    <n v="19023"/>
    <s v="CASTELDIDONE"/>
    <s v="M"/>
    <n v="2"/>
  </r>
  <r>
    <x v="3"/>
    <x v="18"/>
    <x v="18"/>
    <n v="19025"/>
    <s v="CASTELLEONE"/>
    <s v="F"/>
    <n v="20"/>
  </r>
  <r>
    <x v="3"/>
    <x v="18"/>
    <x v="18"/>
    <n v="19025"/>
    <s v="CASTELLEONE"/>
    <s v="M"/>
    <n v="10"/>
  </r>
  <r>
    <x v="3"/>
    <x v="18"/>
    <x v="18"/>
    <n v="19026"/>
    <s v="CASTELVERDE"/>
    <s v="F"/>
    <n v="21"/>
  </r>
  <r>
    <x v="3"/>
    <x v="18"/>
    <x v="18"/>
    <n v="19026"/>
    <s v="CASTELVERDE"/>
    <s v="M"/>
    <n v="14"/>
  </r>
  <r>
    <x v="3"/>
    <x v="18"/>
    <x v="18"/>
    <n v="19027"/>
    <s v="CASTELVISCONTI"/>
    <s v="M"/>
    <n v="1"/>
  </r>
  <r>
    <x v="3"/>
    <x v="18"/>
    <x v="18"/>
    <n v="19028"/>
    <s v="CELLA DATI"/>
    <s v="F"/>
    <n v="4"/>
  </r>
  <r>
    <x v="3"/>
    <x v="18"/>
    <x v="18"/>
    <n v="19028"/>
    <s v="CELLA DATI"/>
    <s v="M"/>
    <n v="1"/>
  </r>
  <r>
    <x v="3"/>
    <x v="18"/>
    <x v="18"/>
    <n v="19029"/>
    <s v="CHIEVE"/>
    <s v="F"/>
    <n v="4"/>
  </r>
  <r>
    <x v="3"/>
    <x v="18"/>
    <x v="18"/>
    <n v="19030"/>
    <s v="CICOGNOLO"/>
    <s v="F"/>
    <n v="4"/>
  </r>
  <r>
    <x v="3"/>
    <x v="18"/>
    <x v="18"/>
    <n v="19031"/>
    <s v="CINGIA DE' BOTTI"/>
    <s v="F"/>
    <n v="2"/>
  </r>
  <r>
    <x v="3"/>
    <x v="18"/>
    <x v="18"/>
    <n v="19031"/>
    <s v="CINGIA DE' BOTTI"/>
    <s v="M"/>
    <n v="1"/>
  </r>
  <r>
    <x v="3"/>
    <x v="18"/>
    <x v="18"/>
    <n v="19032"/>
    <s v="CORTE DE' CORTESI CON CIGNONE"/>
    <s v="F"/>
    <n v="4"/>
  </r>
  <r>
    <x v="3"/>
    <x v="18"/>
    <x v="18"/>
    <n v="19032"/>
    <s v="CORTE DE' CORTESI CON CIGNONE"/>
    <s v="M"/>
    <n v="3"/>
  </r>
  <r>
    <x v="3"/>
    <x v="18"/>
    <x v="18"/>
    <n v="19033"/>
    <s v="CORTE DE' FRATI"/>
    <s v="F"/>
    <n v="1"/>
  </r>
  <r>
    <x v="3"/>
    <x v="18"/>
    <x v="18"/>
    <n v="19033"/>
    <s v="CORTE DE' FRATI"/>
    <s v="M"/>
    <n v="3"/>
  </r>
  <r>
    <x v="3"/>
    <x v="18"/>
    <x v="18"/>
    <n v="19034"/>
    <s v="CREDERA RUBBIANO"/>
    <s v="F"/>
    <n v="2"/>
  </r>
  <r>
    <x v="3"/>
    <x v="18"/>
    <x v="18"/>
    <n v="19034"/>
    <s v="CREDERA RUBBIANO"/>
    <s v="M"/>
    <n v="4"/>
  </r>
  <r>
    <x v="3"/>
    <x v="18"/>
    <x v="18"/>
    <n v="19035"/>
    <s v="CREMA"/>
    <s v="F"/>
    <n v="101"/>
  </r>
  <r>
    <x v="3"/>
    <x v="18"/>
    <x v="18"/>
    <n v="19035"/>
    <s v="CREMA"/>
    <s v="M"/>
    <n v="77"/>
  </r>
  <r>
    <x v="3"/>
    <x v="18"/>
    <x v="18"/>
    <n v="19036"/>
    <s v="CREMONA"/>
    <s v="F"/>
    <n v="224"/>
  </r>
  <r>
    <x v="3"/>
    <x v="18"/>
    <x v="18"/>
    <n v="19036"/>
    <s v="CREMONA"/>
    <s v="M"/>
    <n v="170"/>
  </r>
  <r>
    <x v="3"/>
    <x v="18"/>
    <x v="18"/>
    <n v="19037"/>
    <s v="CREMOSANO"/>
    <s v="F"/>
    <n v="2"/>
  </r>
  <r>
    <x v="3"/>
    <x v="18"/>
    <x v="18"/>
    <n v="19037"/>
    <s v="CREMOSANO"/>
    <s v="M"/>
    <n v="2"/>
  </r>
  <r>
    <x v="3"/>
    <x v="18"/>
    <x v="18"/>
    <n v="19038"/>
    <s v="CROTTA D'ADDA"/>
    <s v="F"/>
    <n v="2"/>
  </r>
  <r>
    <x v="3"/>
    <x v="18"/>
    <x v="18"/>
    <n v="19039"/>
    <s v="CUMIGNANO SUL NAVIGLIO"/>
    <s v="F"/>
    <n v="1"/>
  </r>
  <r>
    <x v="3"/>
    <x v="18"/>
    <x v="18"/>
    <n v="19039"/>
    <s v="CUMIGNANO SUL NAVIGLIO"/>
    <s v="M"/>
    <n v="1"/>
  </r>
  <r>
    <x v="3"/>
    <x v="18"/>
    <x v="18"/>
    <n v="19040"/>
    <s v="DEROVERE"/>
    <s v="F"/>
    <n v="1"/>
  </r>
  <r>
    <x v="3"/>
    <x v="18"/>
    <x v="18"/>
    <n v="19041"/>
    <s v="DOVERA"/>
    <s v="F"/>
    <n v="13"/>
  </r>
  <r>
    <x v="3"/>
    <x v="18"/>
    <x v="18"/>
    <n v="19041"/>
    <s v="DOVERA"/>
    <s v="M"/>
    <n v="12"/>
  </r>
  <r>
    <x v="3"/>
    <x v="18"/>
    <x v="18"/>
    <n v="19042"/>
    <s v="DRIZZONA"/>
    <s v="F"/>
    <n v="1"/>
  </r>
  <r>
    <x v="3"/>
    <x v="18"/>
    <x v="18"/>
    <n v="19042"/>
    <s v="DRIZZONA"/>
    <s v="M"/>
    <n v="1"/>
  </r>
  <r>
    <x v="3"/>
    <x v="18"/>
    <x v="18"/>
    <n v="19043"/>
    <s v="FIESCO"/>
    <s v="F"/>
    <n v="1"/>
  </r>
  <r>
    <x v="3"/>
    <x v="18"/>
    <x v="18"/>
    <n v="19043"/>
    <s v="FIESCO"/>
    <s v="M"/>
    <n v="2"/>
  </r>
  <r>
    <x v="3"/>
    <x v="18"/>
    <x v="18"/>
    <n v="19044"/>
    <s v="FORMIGARA"/>
    <s v="F"/>
    <n v="4"/>
  </r>
  <r>
    <x v="3"/>
    <x v="18"/>
    <x v="18"/>
    <n v="19045"/>
    <s v="GABBIONETA-BINANUOVA"/>
    <s v="F"/>
    <n v="1"/>
  </r>
  <r>
    <x v="3"/>
    <x v="18"/>
    <x v="18"/>
    <n v="19046"/>
    <s v="GADESCO-PIEVE DELMONA"/>
    <s v="F"/>
    <n v="5"/>
  </r>
  <r>
    <x v="3"/>
    <x v="18"/>
    <x v="18"/>
    <n v="19046"/>
    <s v="GADESCO-PIEVE DELMONA"/>
    <s v="M"/>
    <n v="3"/>
  </r>
  <r>
    <x v="3"/>
    <x v="18"/>
    <x v="18"/>
    <n v="19047"/>
    <s v="GENIVOLTA"/>
    <s v="M"/>
    <n v="2"/>
  </r>
  <r>
    <x v="3"/>
    <x v="18"/>
    <x v="18"/>
    <n v="19048"/>
    <s v="GERRE DE' CAPRIOLI"/>
    <s v="F"/>
    <n v="6"/>
  </r>
  <r>
    <x v="3"/>
    <x v="18"/>
    <x v="18"/>
    <n v="19048"/>
    <s v="GERRE DE' CAPRIOLI"/>
    <s v="M"/>
    <n v="4"/>
  </r>
  <r>
    <x v="3"/>
    <x v="18"/>
    <x v="18"/>
    <n v="19049"/>
    <s v="GOMBITO"/>
    <s v="F"/>
    <n v="1"/>
  </r>
  <r>
    <x v="3"/>
    <x v="18"/>
    <x v="18"/>
    <n v="19050"/>
    <s v="GRONTARDO"/>
    <s v="F"/>
    <n v="5"/>
  </r>
  <r>
    <x v="3"/>
    <x v="18"/>
    <x v="18"/>
    <n v="19050"/>
    <s v="GRONTARDO"/>
    <s v="M"/>
    <n v="3"/>
  </r>
  <r>
    <x v="3"/>
    <x v="18"/>
    <x v="18"/>
    <n v="19051"/>
    <s v="GRUMELLO CREMONESE ED UNITI"/>
    <s v="F"/>
    <n v="5"/>
  </r>
  <r>
    <x v="3"/>
    <x v="18"/>
    <x v="18"/>
    <n v="19051"/>
    <s v="GRUMELLO CREMONESE ED UNITI"/>
    <s v="M"/>
    <n v="2"/>
  </r>
  <r>
    <x v="3"/>
    <x v="18"/>
    <x v="18"/>
    <n v="19052"/>
    <s v="GUSSOLA"/>
    <s v="F"/>
    <n v="8"/>
  </r>
  <r>
    <x v="3"/>
    <x v="18"/>
    <x v="18"/>
    <n v="19052"/>
    <s v="GUSSOLA"/>
    <s v="M"/>
    <n v="1"/>
  </r>
  <r>
    <x v="3"/>
    <x v="18"/>
    <x v="18"/>
    <n v="19053"/>
    <s v="ISOLA DOVARESE"/>
    <s v="F"/>
    <n v="2"/>
  </r>
  <r>
    <x v="3"/>
    <x v="18"/>
    <x v="18"/>
    <n v="19053"/>
    <s v="ISOLA DOVARESE"/>
    <s v="M"/>
    <n v="1"/>
  </r>
  <r>
    <x v="3"/>
    <x v="18"/>
    <x v="18"/>
    <n v="19054"/>
    <s v="IZANO"/>
    <s v="F"/>
    <n v="5"/>
  </r>
  <r>
    <x v="3"/>
    <x v="18"/>
    <x v="18"/>
    <n v="19054"/>
    <s v="IZANO"/>
    <s v="M"/>
    <n v="2"/>
  </r>
  <r>
    <x v="3"/>
    <x v="18"/>
    <x v="18"/>
    <n v="19055"/>
    <s v="MADIGNANO"/>
    <s v="F"/>
    <n v="11"/>
  </r>
  <r>
    <x v="3"/>
    <x v="18"/>
    <x v="18"/>
    <n v="19055"/>
    <s v="MADIGNANO"/>
    <s v="M"/>
    <n v="13"/>
  </r>
  <r>
    <x v="3"/>
    <x v="18"/>
    <x v="18"/>
    <n v="19056"/>
    <s v="MALAGNINO"/>
    <s v="F"/>
    <n v="3"/>
  </r>
  <r>
    <x v="3"/>
    <x v="18"/>
    <x v="18"/>
    <n v="19056"/>
    <s v="MALAGNINO"/>
    <s v="M"/>
    <n v="4"/>
  </r>
  <r>
    <x v="3"/>
    <x v="18"/>
    <x v="18"/>
    <n v="19057"/>
    <s v="MARTIGNANA DI PO"/>
    <s v="F"/>
    <n v="1"/>
  </r>
  <r>
    <x v="3"/>
    <x v="18"/>
    <x v="18"/>
    <n v="19057"/>
    <s v="MARTIGNANA DI PO"/>
    <s v="M"/>
    <n v="5"/>
  </r>
  <r>
    <x v="3"/>
    <x v="18"/>
    <x v="18"/>
    <n v="19058"/>
    <s v="MONTE CREMASCO"/>
    <s v="F"/>
    <n v="3"/>
  </r>
  <r>
    <x v="3"/>
    <x v="18"/>
    <x v="18"/>
    <n v="19058"/>
    <s v="MONTE CREMASCO"/>
    <s v="M"/>
    <n v="3"/>
  </r>
  <r>
    <x v="3"/>
    <x v="18"/>
    <x v="18"/>
    <n v="19059"/>
    <s v="MONTODINE"/>
    <s v="F"/>
    <n v="7"/>
  </r>
  <r>
    <x v="3"/>
    <x v="18"/>
    <x v="18"/>
    <n v="19059"/>
    <s v="MONTODINE"/>
    <s v="M"/>
    <n v="2"/>
  </r>
  <r>
    <x v="3"/>
    <x v="18"/>
    <x v="18"/>
    <n v="19060"/>
    <s v="MOSCAZZANO"/>
    <s v="F"/>
    <n v="3"/>
  </r>
  <r>
    <x v="3"/>
    <x v="18"/>
    <x v="18"/>
    <n v="19061"/>
    <s v="MOTTA BALUFFI"/>
    <s v="F"/>
    <n v="1"/>
  </r>
  <r>
    <x v="3"/>
    <x v="18"/>
    <x v="18"/>
    <n v="19061"/>
    <s v="MOTTA BALUFFI"/>
    <s v="M"/>
    <n v="2"/>
  </r>
  <r>
    <x v="3"/>
    <x v="18"/>
    <x v="18"/>
    <n v="19062"/>
    <s v="OFFANENGO"/>
    <s v="F"/>
    <n v="14"/>
  </r>
  <r>
    <x v="3"/>
    <x v="18"/>
    <x v="18"/>
    <n v="19062"/>
    <s v="OFFANENGO"/>
    <s v="M"/>
    <n v="10"/>
  </r>
  <r>
    <x v="3"/>
    <x v="18"/>
    <x v="18"/>
    <n v="19063"/>
    <s v="OLMENETA"/>
    <s v="F"/>
    <n v="5"/>
  </r>
  <r>
    <x v="3"/>
    <x v="18"/>
    <x v="18"/>
    <n v="19063"/>
    <s v="OLMENETA"/>
    <s v="M"/>
    <n v="4"/>
  </r>
  <r>
    <x v="3"/>
    <x v="18"/>
    <x v="18"/>
    <n v="19064"/>
    <s v="OSTIANO"/>
    <s v="F"/>
    <n v="9"/>
  </r>
  <r>
    <x v="3"/>
    <x v="18"/>
    <x v="18"/>
    <n v="19064"/>
    <s v="OSTIANO"/>
    <s v="M"/>
    <n v="3"/>
  </r>
  <r>
    <x v="3"/>
    <x v="18"/>
    <x v="18"/>
    <n v="19065"/>
    <s v="PADERNO PONCHIELLI"/>
    <s v="F"/>
    <n v="4"/>
  </r>
  <r>
    <x v="3"/>
    <x v="18"/>
    <x v="18"/>
    <n v="19066"/>
    <s v="PALAZZO PIGNANO"/>
    <s v="F"/>
    <n v="5"/>
  </r>
  <r>
    <x v="3"/>
    <x v="18"/>
    <x v="18"/>
    <n v="19066"/>
    <s v="PALAZZO PIGNANO"/>
    <s v="M"/>
    <n v="6"/>
  </r>
  <r>
    <x v="3"/>
    <x v="18"/>
    <x v="18"/>
    <n v="19067"/>
    <s v="PANDINO"/>
    <s v="F"/>
    <n v="34"/>
  </r>
  <r>
    <x v="3"/>
    <x v="18"/>
    <x v="18"/>
    <n v="19067"/>
    <s v="PANDINO"/>
    <s v="M"/>
    <n v="19"/>
  </r>
  <r>
    <x v="3"/>
    <x v="18"/>
    <x v="18"/>
    <n v="19068"/>
    <s v="PERSICO DOSIMO"/>
    <s v="F"/>
    <n v="11"/>
  </r>
  <r>
    <x v="3"/>
    <x v="18"/>
    <x v="18"/>
    <n v="19068"/>
    <s v="PERSICO DOSIMO"/>
    <s v="M"/>
    <n v="6"/>
  </r>
  <r>
    <x v="3"/>
    <x v="18"/>
    <x v="18"/>
    <n v="19069"/>
    <s v="PESCAROLO ED UNITI"/>
    <s v="F"/>
    <n v="1"/>
  </r>
  <r>
    <x v="3"/>
    <x v="18"/>
    <x v="18"/>
    <n v="19070"/>
    <s v="PESSINA CREMONESE"/>
    <s v="F"/>
    <n v="2"/>
  </r>
  <r>
    <x v="3"/>
    <x v="18"/>
    <x v="18"/>
    <n v="19071"/>
    <s v="PIADENA"/>
    <s v="F"/>
    <n v="5"/>
  </r>
  <r>
    <x v="3"/>
    <x v="18"/>
    <x v="18"/>
    <n v="19072"/>
    <s v="PIANENGO"/>
    <s v="F"/>
    <n v="11"/>
  </r>
  <r>
    <x v="3"/>
    <x v="18"/>
    <x v="18"/>
    <n v="19072"/>
    <s v="PIANENGO"/>
    <s v="M"/>
    <n v="2"/>
  </r>
  <r>
    <x v="3"/>
    <x v="18"/>
    <x v="18"/>
    <n v="19073"/>
    <s v="PIERANICA"/>
    <s v="F"/>
    <n v="3"/>
  </r>
  <r>
    <x v="3"/>
    <x v="18"/>
    <x v="18"/>
    <n v="19073"/>
    <s v="PIERANICA"/>
    <s v="M"/>
    <n v="2"/>
  </r>
  <r>
    <x v="3"/>
    <x v="18"/>
    <x v="18"/>
    <n v="19074"/>
    <s v="PIEVE D'OLMI"/>
    <s v="F"/>
    <n v="2"/>
  </r>
  <r>
    <x v="3"/>
    <x v="18"/>
    <x v="18"/>
    <n v="19074"/>
    <s v="PIEVE D'OLMI"/>
    <s v="M"/>
    <n v="2"/>
  </r>
  <r>
    <x v="3"/>
    <x v="18"/>
    <x v="18"/>
    <n v="19075"/>
    <s v="PIEVE SAN GIACOMO"/>
    <s v="F"/>
    <n v="4"/>
  </r>
  <r>
    <x v="3"/>
    <x v="18"/>
    <x v="18"/>
    <n v="19075"/>
    <s v="PIEVE SAN GIACOMO"/>
    <s v="M"/>
    <n v="1"/>
  </r>
  <r>
    <x v="3"/>
    <x v="18"/>
    <x v="18"/>
    <n v="19076"/>
    <s v="PIZZIGHETTONE"/>
    <s v="F"/>
    <n v="18"/>
  </r>
  <r>
    <x v="3"/>
    <x v="18"/>
    <x v="18"/>
    <n v="19076"/>
    <s v="PIZZIGHETTONE"/>
    <s v="M"/>
    <n v="10"/>
  </r>
  <r>
    <x v="3"/>
    <x v="18"/>
    <x v="18"/>
    <n v="19077"/>
    <s v="POZZAGLIO ED UNITI"/>
    <s v="F"/>
    <n v="4"/>
  </r>
  <r>
    <x v="3"/>
    <x v="18"/>
    <x v="18"/>
    <n v="19077"/>
    <s v="POZZAGLIO ED UNITI"/>
    <s v="M"/>
    <n v="2"/>
  </r>
  <r>
    <x v="3"/>
    <x v="18"/>
    <x v="18"/>
    <n v="19078"/>
    <s v="QUINTANO"/>
    <s v="F"/>
    <n v="7"/>
  </r>
  <r>
    <x v="3"/>
    <x v="18"/>
    <x v="18"/>
    <n v="19078"/>
    <s v="QUINTANO"/>
    <s v="M"/>
    <n v="2"/>
  </r>
  <r>
    <x v="3"/>
    <x v="18"/>
    <x v="18"/>
    <n v="19079"/>
    <s v="RICENGO"/>
    <s v="F"/>
    <n v="6"/>
  </r>
  <r>
    <x v="3"/>
    <x v="18"/>
    <x v="18"/>
    <n v="19080"/>
    <s v="RIPALTA ARPINA"/>
    <s v="F"/>
    <n v="1"/>
  </r>
  <r>
    <x v="3"/>
    <x v="18"/>
    <x v="18"/>
    <n v="19080"/>
    <s v="RIPALTA ARPINA"/>
    <s v="M"/>
    <n v="1"/>
  </r>
  <r>
    <x v="3"/>
    <x v="18"/>
    <x v="18"/>
    <n v="19081"/>
    <s v="RIPALTA CREMASCA"/>
    <s v="F"/>
    <n v="9"/>
  </r>
  <r>
    <x v="3"/>
    <x v="18"/>
    <x v="18"/>
    <n v="19081"/>
    <s v="RIPALTA CREMASCA"/>
    <s v="M"/>
    <n v="9"/>
  </r>
  <r>
    <x v="3"/>
    <x v="18"/>
    <x v="18"/>
    <n v="19082"/>
    <s v="RIPALTA GUERINA"/>
    <s v="F"/>
    <n v="1"/>
  </r>
  <r>
    <x v="3"/>
    <x v="18"/>
    <x v="18"/>
    <n v="19082"/>
    <s v="RIPALTA GUERINA"/>
    <s v="M"/>
    <n v="2"/>
  </r>
  <r>
    <x v="3"/>
    <x v="18"/>
    <x v="18"/>
    <n v="19083"/>
    <s v="RIVAROLO DEL RE ED UNITI"/>
    <s v="F"/>
    <n v="5"/>
  </r>
  <r>
    <x v="3"/>
    <x v="18"/>
    <x v="18"/>
    <n v="19083"/>
    <s v="RIVAROLO DEL RE ED UNITI"/>
    <s v="M"/>
    <n v="3"/>
  </r>
  <r>
    <x v="3"/>
    <x v="18"/>
    <x v="18"/>
    <n v="19084"/>
    <s v="RIVOLTA D'ADDA"/>
    <s v="F"/>
    <n v="18"/>
  </r>
  <r>
    <x v="3"/>
    <x v="18"/>
    <x v="18"/>
    <n v="19084"/>
    <s v="RIVOLTA D'ADDA"/>
    <s v="M"/>
    <n v="23"/>
  </r>
  <r>
    <x v="3"/>
    <x v="18"/>
    <x v="18"/>
    <n v="19085"/>
    <s v="ROBECCO D'OGLIO"/>
    <s v="F"/>
    <n v="6"/>
  </r>
  <r>
    <x v="3"/>
    <x v="18"/>
    <x v="18"/>
    <n v="19085"/>
    <s v="ROBECCO D'OGLIO"/>
    <s v="M"/>
    <n v="2"/>
  </r>
  <r>
    <x v="3"/>
    <x v="18"/>
    <x v="18"/>
    <n v="19086"/>
    <s v="ROMANENGO"/>
    <s v="F"/>
    <n v="9"/>
  </r>
  <r>
    <x v="3"/>
    <x v="18"/>
    <x v="18"/>
    <n v="19086"/>
    <s v="ROMANENGO"/>
    <s v="M"/>
    <n v="6"/>
  </r>
  <r>
    <x v="3"/>
    <x v="18"/>
    <x v="18"/>
    <n v="19087"/>
    <s v="SALVIROLA"/>
    <s v="F"/>
    <n v="1"/>
  </r>
  <r>
    <x v="3"/>
    <x v="18"/>
    <x v="18"/>
    <n v="19087"/>
    <s v="SALVIROLA"/>
    <s v="M"/>
    <n v="2"/>
  </r>
  <r>
    <x v="3"/>
    <x v="18"/>
    <x v="18"/>
    <n v="19088"/>
    <s v="SAN BASSANO"/>
    <s v="F"/>
    <n v="3"/>
  </r>
  <r>
    <x v="3"/>
    <x v="18"/>
    <x v="18"/>
    <n v="19088"/>
    <s v="SAN BASSANO"/>
    <s v="M"/>
    <n v="1"/>
  </r>
  <r>
    <x v="3"/>
    <x v="18"/>
    <x v="18"/>
    <n v="19089"/>
    <s v="SAN DANIELE PO"/>
    <s v="F"/>
    <n v="1"/>
  </r>
  <r>
    <x v="3"/>
    <x v="18"/>
    <x v="18"/>
    <n v="19089"/>
    <s v="SAN DANIELE PO"/>
    <s v="M"/>
    <n v="1"/>
  </r>
  <r>
    <x v="3"/>
    <x v="18"/>
    <x v="18"/>
    <n v="19090"/>
    <s v="SAN GIOVANNI IN CROCE"/>
    <s v="F"/>
    <n v="6"/>
  </r>
  <r>
    <x v="3"/>
    <x v="18"/>
    <x v="18"/>
    <n v="19090"/>
    <s v="SAN GIOVANNI IN CROCE"/>
    <s v="M"/>
    <n v="6"/>
  </r>
  <r>
    <x v="3"/>
    <x v="18"/>
    <x v="18"/>
    <n v="19091"/>
    <s v="SAN MARTINO DEL LAGO"/>
    <s v="F"/>
    <n v="3"/>
  </r>
  <r>
    <x v="3"/>
    <x v="18"/>
    <x v="18"/>
    <n v="19091"/>
    <s v="SAN MARTINO DEL LAGO"/>
    <s v="M"/>
    <n v="1"/>
  </r>
  <r>
    <x v="3"/>
    <x v="18"/>
    <x v="18"/>
    <n v="19092"/>
    <s v="SCANDOLARA RAVARA"/>
    <s v="F"/>
    <n v="4"/>
  </r>
  <r>
    <x v="3"/>
    <x v="18"/>
    <x v="18"/>
    <n v="19092"/>
    <s v="SCANDOLARA RAVARA"/>
    <s v="M"/>
    <n v="2"/>
  </r>
  <r>
    <x v="3"/>
    <x v="18"/>
    <x v="18"/>
    <n v="19093"/>
    <s v="SCANDOLARA RIPA D'OGLIO"/>
    <s v="F"/>
    <n v="1"/>
  </r>
  <r>
    <x v="3"/>
    <x v="18"/>
    <x v="18"/>
    <n v="19094"/>
    <s v="SERGNANO"/>
    <s v="F"/>
    <n v="12"/>
  </r>
  <r>
    <x v="3"/>
    <x v="18"/>
    <x v="18"/>
    <n v="19094"/>
    <s v="SERGNANO"/>
    <s v="M"/>
    <n v="3"/>
  </r>
  <r>
    <x v="3"/>
    <x v="18"/>
    <x v="18"/>
    <n v="19095"/>
    <s v="SESTO ED UNITI"/>
    <s v="F"/>
    <n v="6"/>
  </r>
  <r>
    <x v="3"/>
    <x v="18"/>
    <x v="18"/>
    <n v="19095"/>
    <s v="SESTO ED UNITI"/>
    <s v="M"/>
    <n v="6"/>
  </r>
  <r>
    <x v="3"/>
    <x v="18"/>
    <x v="18"/>
    <n v="19096"/>
    <s v="SOLAROLO RAINERIO"/>
    <s v="F"/>
    <n v="2"/>
  </r>
  <r>
    <x v="3"/>
    <x v="18"/>
    <x v="18"/>
    <n v="19096"/>
    <s v="SOLAROLO RAINERIO"/>
    <s v="M"/>
    <n v="5"/>
  </r>
  <r>
    <x v="3"/>
    <x v="18"/>
    <x v="18"/>
    <n v="19097"/>
    <s v="SONCINO"/>
    <s v="F"/>
    <n v="26"/>
  </r>
  <r>
    <x v="3"/>
    <x v="18"/>
    <x v="18"/>
    <n v="19097"/>
    <s v="SONCINO"/>
    <s v="M"/>
    <n v="10"/>
  </r>
  <r>
    <x v="3"/>
    <x v="18"/>
    <x v="18"/>
    <n v="19098"/>
    <s v="SORESINA"/>
    <s v="F"/>
    <n v="23"/>
  </r>
  <r>
    <x v="3"/>
    <x v="18"/>
    <x v="18"/>
    <n v="19098"/>
    <s v="SORESINA"/>
    <s v="M"/>
    <n v="22"/>
  </r>
  <r>
    <x v="3"/>
    <x v="18"/>
    <x v="18"/>
    <n v="19099"/>
    <s v="SOSPIRO"/>
    <s v="F"/>
    <n v="5"/>
  </r>
  <r>
    <x v="3"/>
    <x v="18"/>
    <x v="18"/>
    <n v="19099"/>
    <s v="SOSPIRO"/>
    <s v="M"/>
    <n v="6"/>
  </r>
  <r>
    <x v="3"/>
    <x v="18"/>
    <x v="18"/>
    <n v="19100"/>
    <s v="SPINADESCO"/>
    <s v="F"/>
    <n v="4"/>
  </r>
  <r>
    <x v="3"/>
    <x v="18"/>
    <x v="18"/>
    <n v="19100"/>
    <s v="SPINADESCO"/>
    <s v="M"/>
    <n v="1"/>
  </r>
  <r>
    <x v="3"/>
    <x v="18"/>
    <x v="18"/>
    <n v="19101"/>
    <s v="SPINEDA"/>
    <s v="M"/>
    <n v="1"/>
  </r>
  <r>
    <x v="3"/>
    <x v="18"/>
    <x v="18"/>
    <n v="19102"/>
    <s v="SPINO D'ADDA"/>
    <s v="F"/>
    <n v="14"/>
  </r>
  <r>
    <x v="3"/>
    <x v="18"/>
    <x v="18"/>
    <n v="19102"/>
    <s v="SPINO D'ADDA"/>
    <s v="M"/>
    <n v="11"/>
  </r>
  <r>
    <x v="3"/>
    <x v="18"/>
    <x v="18"/>
    <n v="19103"/>
    <s v="STAGNO LOMBARDO"/>
    <s v="F"/>
    <n v="7"/>
  </r>
  <r>
    <x v="3"/>
    <x v="18"/>
    <x v="18"/>
    <n v="19103"/>
    <s v="STAGNO LOMBARDO"/>
    <s v="M"/>
    <n v="1"/>
  </r>
  <r>
    <x v="3"/>
    <x v="18"/>
    <x v="18"/>
    <n v="19104"/>
    <s v="TICENGO"/>
    <s v="F"/>
    <n v="2"/>
  </r>
  <r>
    <x v="3"/>
    <x v="18"/>
    <x v="18"/>
    <n v="19104"/>
    <s v="TICENGO"/>
    <s v="M"/>
    <n v="1"/>
  </r>
  <r>
    <x v="3"/>
    <x v="18"/>
    <x v="18"/>
    <n v="19105"/>
    <s v="TORLINO VIMERCATI"/>
    <s v="F"/>
    <n v="1"/>
  </r>
  <r>
    <x v="3"/>
    <x v="18"/>
    <x v="18"/>
    <n v="19106"/>
    <s v="TORNATA"/>
    <s v="F"/>
    <n v="3"/>
  </r>
  <r>
    <x v="3"/>
    <x v="18"/>
    <x v="18"/>
    <n v="19106"/>
    <s v="TORNATA"/>
    <s v="M"/>
    <n v="1"/>
  </r>
  <r>
    <x v="3"/>
    <x v="18"/>
    <x v="18"/>
    <n v="19107"/>
    <s v="TORRE DE' PICENARDI"/>
    <s v="F"/>
    <n v="4"/>
  </r>
  <r>
    <x v="3"/>
    <x v="18"/>
    <x v="18"/>
    <n v="19107"/>
    <s v="TORRE DE' PICENARDI"/>
    <s v="M"/>
    <n v="2"/>
  </r>
  <r>
    <x v="3"/>
    <x v="18"/>
    <x v="18"/>
    <n v="19109"/>
    <s v="TRESCORE CREMASCO"/>
    <s v="F"/>
    <n v="6"/>
  </r>
  <r>
    <x v="3"/>
    <x v="18"/>
    <x v="18"/>
    <n v="19109"/>
    <s v="TRESCORE CREMASCO"/>
    <s v="M"/>
    <n v="5"/>
  </r>
  <r>
    <x v="3"/>
    <x v="18"/>
    <x v="18"/>
    <n v="19110"/>
    <s v="TRIGOLO"/>
    <s v="F"/>
    <n v="1"/>
  </r>
  <r>
    <x v="3"/>
    <x v="18"/>
    <x v="18"/>
    <n v="19110"/>
    <s v="TRIGOLO"/>
    <s v="M"/>
    <n v="3"/>
  </r>
  <r>
    <x v="3"/>
    <x v="18"/>
    <x v="18"/>
    <n v="19111"/>
    <s v="VAIANO CREMASCO"/>
    <s v="F"/>
    <n v="7"/>
  </r>
  <r>
    <x v="3"/>
    <x v="18"/>
    <x v="18"/>
    <n v="19111"/>
    <s v="VAIANO CREMASCO"/>
    <s v="M"/>
    <n v="4"/>
  </r>
  <r>
    <x v="3"/>
    <x v="18"/>
    <x v="18"/>
    <n v="19112"/>
    <s v="VAILATE"/>
    <s v="F"/>
    <n v="12"/>
  </r>
  <r>
    <x v="3"/>
    <x v="18"/>
    <x v="18"/>
    <n v="19112"/>
    <s v="VAILATE"/>
    <s v="M"/>
    <n v="9"/>
  </r>
  <r>
    <x v="3"/>
    <x v="18"/>
    <x v="18"/>
    <n v="19113"/>
    <s v="VESCOVATO"/>
    <s v="F"/>
    <n v="10"/>
  </r>
  <r>
    <x v="3"/>
    <x v="18"/>
    <x v="18"/>
    <n v="19113"/>
    <s v="VESCOVATO"/>
    <s v="M"/>
    <n v="9"/>
  </r>
  <r>
    <x v="3"/>
    <x v="18"/>
    <x v="18"/>
    <n v="19115"/>
    <s v="VOLTIDO"/>
    <s v="M"/>
    <n v="1"/>
  </r>
  <r>
    <x v="3"/>
    <x v="19"/>
    <x v="19"/>
    <n v="20001"/>
    <s v="ACQUANEGRA SUL CHIESE"/>
    <s v="F"/>
    <n v="11"/>
  </r>
  <r>
    <x v="3"/>
    <x v="19"/>
    <x v="19"/>
    <n v="20001"/>
    <s v="ACQUANEGRA SUL CHIESE"/>
    <s v="M"/>
    <n v="1"/>
  </r>
  <r>
    <x v="3"/>
    <x v="19"/>
    <x v="19"/>
    <n v="20002"/>
    <s v="ASOLA"/>
    <s v="F"/>
    <n v="32"/>
  </r>
  <r>
    <x v="3"/>
    <x v="19"/>
    <x v="19"/>
    <n v="20002"/>
    <s v="ASOLA"/>
    <s v="M"/>
    <n v="16"/>
  </r>
  <r>
    <x v="3"/>
    <x v="19"/>
    <x v="19"/>
    <n v="20003"/>
    <s v="BAGNOLO SAN VITO"/>
    <s v="F"/>
    <n v="15"/>
  </r>
  <r>
    <x v="3"/>
    <x v="19"/>
    <x v="19"/>
    <n v="20003"/>
    <s v="BAGNOLO SAN VITO"/>
    <s v="M"/>
    <n v="7"/>
  </r>
  <r>
    <x v="3"/>
    <x v="19"/>
    <x v="19"/>
    <n v="20004"/>
    <s v="BIGARELLO"/>
    <s v="F"/>
    <n v="2"/>
  </r>
  <r>
    <x v="3"/>
    <x v="19"/>
    <x v="19"/>
    <n v="20004"/>
    <s v="BIGARELLO"/>
    <s v="M"/>
    <n v="3"/>
  </r>
  <r>
    <x v="3"/>
    <x v="19"/>
    <x v="19"/>
    <n v="20071"/>
    <s v="BORGO VIRGILIO"/>
    <s v="F"/>
    <n v="25"/>
  </r>
  <r>
    <x v="3"/>
    <x v="19"/>
    <x v="19"/>
    <n v="20071"/>
    <s v="BORGO VIRGILIO"/>
    <s v="M"/>
    <n v="24"/>
  </r>
  <r>
    <x v="3"/>
    <x v="19"/>
    <x v="19"/>
    <n v="20005"/>
    <s v="BORGOFORTE"/>
    <s v="M"/>
    <n v="2"/>
  </r>
  <r>
    <x v="3"/>
    <x v="19"/>
    <x v="19"/>
    <n v="20006"/>
    <s v="BORGOFRANCO SUL PO"/>
    <s v="M"/>
    <n v="3"/>
  </r>
  <r>
    <x v="3"/>
    <x v="19"/>
    <x v="19"/>
    <n v="20007"/>
    <s v="BOZZOLO"/>
    <s v="F"/>
    <n v="12"/>
  </r>
  <r>
    <x v="3"/>
    <x v="19"/>
    <x v="19"/>
    <n v="20007"/>
    <s v="BOZZOLO"/>
    <s v="M"/>
    <n v="7"/>
  </r>
  <r>
    <x v="3"/>
    <x v="19"/>
    <x v="19"/>
    <n v="20008"/>
    <s v="CANNETO SULL'OGLIO"/>
    <s v="F"/>
    <n v="8"/>
  </r>
  <r>
    <x v="3"/>
    <x v="19"/>
    <x v="19"/>
    <n v="20008"/>
    <s v="CANNETO SULL'OGLIO"/>
    <s v="M"/>
    <n v="9"/>
  </r>
  <r>
    <x v="3"/>
    <x v="19"/>
    <x v="19"/>
    <n v="20009"/>
    <s v="CARBONARA DI PO"/>
    <s v="F"/>
    <n v="1"/>
  </r>
  <r>
    <x v="3"/>
    <x v="19"/>
    <x v="19"/>
    <n v="20009"/>
    <s v="CARBONARA DI PO"/>
    <s v="M"/>
    <n v="1"/>
  </r>
  <r>
    <x v="3"/>
    <x v="19"/>
    <x v="19"/>
    <n v="20010"/>
    <s v="CASALMORO"/>
    <s v="F"/>
    <n v="5"/>
  </r>
  <r>
    <x v="3"/>
    <x v="19"/>
    <x v="19"/>
    <n v="20010"/>
    <s v="CASALMORO"/>
    <s v="M"/>
    <n v="4"/>
  </r>
  <r>
    <x v="3"/>
    <x v="19"/>
    <x v="19"/>
    <n v="20011"/>
    <s v="CASALOLDO"/>
    <s v="M"/>
    <n v="3"/>
  </r>
  <r>
    <x v="3"/>
    <x v="19"/>
    <x v="19"/>
    <n v="20012"/>
    <s v="CASALROMANO"/>
    <s v="F"/>
    <n v="2"/>
  </r>
  <r>
    <x v="3"/>
    <x v="19"/>
    <x v="19"/>
    <n v="20014"/>
    <s v="CASTEL D'ARIO"/>
    <s v="F"/>
    <n v="7"/>
  </r>
  <r>
    <x v="3"/>
    <x v="19"/>
    <x v="19"/>
    <n v="20014"/>
    <s v="CASTEL D'ARIO"/>
    <s v="M"/>
    <n v="2"/>
  </r>
  <r>
    <x v="3"/>
    <x v="19"/>
    <x v="19"/>
    <n v="20015"/>
    <s v="CASTEL GOFFREDO"/>
    <s v="F"/>
    <n v="31"/>
  </r>
  <r>
    <x v="3"/>
    <x v="19"/>
    <x v="19"/>
    <n v="20015"/>
    <s v="CASTEL GOFFREDO"/>
    <s v="M"/>
    <n v="14"/>
  </r>
  <r>
    <x v="3"/>
    <x v="19"/>
    <x v="19"/>
    <n v="20013"/>
    <s v="CASTELBELFORTE"/>
    <s v="F"/>
    <n v="5"/>
  </r>
  <r>
    <x v="3"/>
    <x v="19"/>
    <x v="19"/>
    <n v="20013"/>
    <s v="CASTELBELFORTE"/>
    <s v="M"/>
    <n v="4"/>
  </r>
  <r>
    <x v="3"/>
    <x v="19"/>
    <x v="19"/>
    <n v="20016"/>
    <s v="CASTELLUCCHIO"/>
    <s v="F"/>
    <n v="11"/>
  </r>
  <r>
    <x v="3"/>
    <x v="19"/>
    <x v="19"/>
    <n v="20016"/>
    <s v="CASTELLUCCHIO"/>
    <s v="M"/>
    <n v="11"/>
  </r>
  <r>
    <x v="3"/>
    <x v="19"/>
    <x v="19"/>
    <n v="20017"/>
    <s v="CASTIGLIONE DELLE STIVIERE"/>
    <s v="F"/>
    <n v="52"/>
  </r>
  <r>
    <x v="3"/>
    <x v="19"/>
    <x v="19"/>
    <n v="20017"/>
    <s v="CASTIGLIONE DELLE STIVIERE"/>
    <s v="M"/>
    <n v="46"/>
  </r>
  <r>
    <x v="3"/>
    <x v="19"/>
    <x v="19"/>
    <n v="20018"/>
    <s v="CAVRIANA"/>
    <s v="F"/>
    <n v="10"/>
  </r>
  <r>
    <x v="3"/>
    <x v="19"/>
    <x v="19"/>
    <n v="20018"/>
    <s v="CAVRIANA"/>
    <s v="M"/>
    <n v="11"/>
  </r>
  <r>
    <x v="3"/>
    <x v="19"/>
    <x v="19"/>
    <n v="20019"/>
    <s v="CERESARA"/>
    <s v="F"/>
    <n v="13"/>
  </r>
  <r>
    <x v="3"/>
    <x v="19"/>
    <x v="19"/>
    <n v="20019"/>
    <s v="CERESARA"/>
    <s v="M"/>
    <n v="3"/>
  </r>
  <r>
    <x v="3"/>
    <x v="19"/>
    <x v="19"/>
    <n v="20020"/>
    <s v="COMMESSAGGIO"/>
    <s v="F"/>
    <n v="1"/>
  </r>
  <r>
    <x v="3"/>
    <x v="19"/>
    <x v="19"/>
    <n v="20020"/>
    <s v="COMMESSAGGIO"/>
    <s v="M"/>
    <n v="3"/>
  </r>
  <r>
    <x v="3"/>
    <x v="19"/>
    <x v="19"/>
    <n v="20021"/>
    <s v="CURTATONE"/>
    <s v="F"/>
    <n v="44"/>
  </r>
  <r>
    <x v="3"/>
    <x v="19"/>
    <x v="19"/>
    <n v="20021"/>
    <s v="CURTATONE"/>
    <s v="M"/>
    <n v="33"/>
  </r>
  <r>
    <x v="3"/>
    <x v="19"/>
    <x v="19"/>
    <n v="20022"/>
    <s v="DOSOLO"/>
    <s v="F"/>
    <n v="5"/>
  </r>
  <r>
    <x v="3"/>
    <x v="19"/>
    <x v="19"/>
    <n v="20022"/>
    <s v="DOSOLO"/>
    <s v="M"/>
    <n v="4"/>
  </r>
  <r>
    <x v="3"/>
    <x v="19"/>
    <x v="19"/>
    <n v="20023"/>
    <s v="FELONICA"/>
    <s v="M"/>
    <n v="1"/>
  </r>
  <r>
    <x v="3"/>
    <x v="19"/>
    <x v="19"/>
    <n v="20024"/>
    <s v="GAZOLDO DEGLI IPPOLITI"/>
    <s v="F"/>
    <n v="4"/>
  </r>
  <r>
    <x v="3"/>
    <x v="19"/>
    <x v="19"/>
    <n v="20024"/>
    <s v="GAZOLDO DEGLI IPPOLITI"/>
    <s v="M"/>
    <n v="3"/>
  </r>
  <r>
    <x v="3"/>
    <x v="19"/>
    <x v="19"/>
    <n v="20025"/>
    <s v="GAZZUOLO"/>
    <s v="F"/>
    <n v="8"/>
  </r>
  <r>
    <x v="3"/>
    <x v="19"/>
    <x v="19"/>
    <n v="20025"/>
    <s v="GAZZUOLO"/>
    <s v="M"/>
    <n v="3"/>
  </r>
  <r>
    <x v="3"/>
    <x v="19"/>
    <x v="19"/>
    <n v="20026"/>
    <s v="GOITO"/>
    <s v="F"/>
    <n v="27"/>
  </r>
  <r>
    <x v="3"/>
    <x v="19"/>
    <x v="19"/>
    <n v="20026"/>
    <s v="GOITO"/>
    <s v="M"/>
    <n v="11"/>
  </r>
  <r>
    <x v="3"/>
    <x v="19"/>
    <x v="19"/>
    <n v="20027"/>
    <s v="GONZAGA"/>
    <s v="F"/>
    <n v="20"/>
  </r>
  <r>
    <x v="3"/>
    <x v="19"/>
    <x v="19"/>
    <n v="20027"/>
    <s v="GONZAGA"/>
    <s v="M"/>
    <n v="21"/>
  </r>
  <r>
    <x v="3"/>
    <x v="19"/>
    <x v="19"/>
    <n v="20028"/>
    <s v="GUIDIZZOLO"/>
    <s v="F"/>
    <n v="10"/>
  </r>
  <r>
    <x v="3"/>
    <x v="19"/>
    <x v="19"/>
    <n v="20028"/>
    <s v="GUIDIZZOLO"/>
    <s v="M"/>
    <n v="6"/>
  </r>
  <r>
    <x v="3"/>
    <x v="19"/>
    <x v="19"/>
    <n v="20029"/>
    <s v="MAGNACAVALLO"/>
    <s v="F"/>
    <n v="1"/>
  </r>
  <r>
    <x v="3"/>
    <x v="19"/>
    <x v="19"/>
    <n v="20030"/>
    <s v="MANTOVA"/>
    <s v="F"/>
    <n v="156"/>
  </r>
  <r>
    <x v="3"/>
    <x v="19"/>
    <x v="19"/>
    <n v="20030"/>
    <s v="MANTOVA"/>
    <s v="M"/>
    <n v="104"/>
  </r>
  <r>
    <x v="3"/>
    <x v="19"/>
    <x v="19"/>
    <n v="20031"/>
    <s v="MARCARIA"/>
    <s v="F"/>
    <n v="19"/>
  </r>
  <r>
    <x v="3"/>
    <x v="19"/>
    <x v="19"/>
    <n v="20031"/>
    <s v="MARCARIA"/>
    <s v="M"/>
    <n v="11"/>
  </r>
  <r>
    <x v="3"/>
    <x v="19"/>
    <x v="19"/>
    <n v="20032"/>
    <s v="MARIANA MANTOVANA"/>
    <s v="F"/>
    <n v="3"/>
  </r>
  <r>
    <x v="3"/>
    <x v="19"/>
    <x v="19"/>
    <n v="20032"/>
    <s v="MARIANA MANTOVANA"/>
    <s v="M"/>
    <n v="2"/>
  </r>
  <r>
    <x v="3"/>
    <x v="19"/>
    <x v="19"/>
    <n v="20033"/>
    <s v="MARMIROLO"/>
    <s v="F"/>
    <n v="17"/>
  </r>
  <r>
    <x v="3"/>
    <x v="19"/>
    <x v="19"/>
    <n v="20033"/>
    <s v="MARMIROLO"/>
    <s v="M"/>
    <n v="19"/>
  </r>
  <r>
    <x v="3"/>
    <x v="19"/>
    <x v="19"/>
    <n v="20034"/>
    <s v="MEDOLE"/>
    <s v="F"/>
    <n v="11"/>
  </r>
  <r>
    <x v="3"/>
    <x v="19"/>
    <x v="19"/>
    <n v="20034"/>
    <s v="MEDOLE"/>
    <s v="M"/>
    <n v="4"/>
  </r>
  <r>
    <x v="3"/>
    <x v="19"/>
    <x v="19"/>
    <n v="20035"/>
    <s v="MOGLIA"/>
    <s v="F"/>
    <n v="21"/>
  </r>
  <r>
    <x v="3"/>
    <x v="19"/>
    <x v="19"/>
    <n v="20035"/>
    <s v="MOGLIA"/>
    <s v="M"/>
    <n v="11"/>
  </r>
  <r>
    <x v="3"/>
    <x v="19"/>
    <x v="19"/>
    <n v="20036"/>
    <s v="MONZAMBANO"/>
    <s v="F"/>
    <n v="7"/>
  </r>
  <r>
    <x v="3"/>
    <x v="19"/>
    <x v="19"/>
    <n v="20036"/>
    <s v="MONZAMBANO"/>
    <s v="M"/>
    <n v="11"/>
  </r>
  <r>
    <x v="3"/>
    <x v="19"/>
    <x v="19"/>
    <n v="20037"/>
    <s v="MOTTEGGIANA"/>
    <s v="F"/>
    <n v="4"/>
  </r>
  <r>
    <x v="3"/>
    <x v="19"/>
    <x v="19"/>
    <n v="20037"/>
    <s v="MOTTEGGIANA"/>
    <s v="M"/>
    <n v="2"/>
  </r>
  <r>
    <x v="3"/>
    <x v="19"/>
    <x v="19"/>
    <n v="20038"/>
    <s v="OSTIGLIA"/>
    <s v="F"/>
    <n v="17"/>
  </r>
  <r>
    <x v="3"/>
    <x v="19"/>
    <x v="19"/>
    <n v="20038"/>
    <s v="OSTIGLIA"/>
    <s v="M"/>
    <n v="9"/>
  </r>
  <r>
    <x v="3"/>
    <x v="19"/>
    <x v="19"/>
    <n v="20039"/>
    <s v="PEGOGNAGA"/>
    <s v="F"/>
    <n v="11"/>
  </r>
  <r>
    <x v="3"/>
    <x v="19"/>
    <x v="19"/>
    <n v="20039"/>
    <s v="PEGOGNAGA"/>
    <s v="M"/>
    <n v="14"/>
  </r>
  <r>
    <x v="3"/>
    <x v="19"/>
    <x v="19"/>
    <n v="20040"/>
    <s v="PIEVE DI CORIANO"/>
    <s v="F"/>
    <n v="3"/>
  </r>
  <r>
    <x v="3"/>
    <x v="19"/>
    <x v="19"/>
    <n v="20041"/>
    <s v="PIUBEGA"/>
    <s v="F"/>
    <n v="2"/>
  </r>
  <r>
    <x v="3"/>
    <x v="19"/>
    <x v="19"/>
    <n v="20041"/>
    <s v="PIUBEGA"/>
    <s v="M"/>
    <n v="2"/>
  </r>
  <r>
    <x v="3"/>
    <x v="19"/>
    <x v="19"/>
    <n v="20042"/>
    <s v="POGGIO RUSCO"/>
    <s v="F"/>
    <n v="25"/>
  </r>
  <r>
    <x v="3"/>
    <x v="19"/>
    <x v="19"/>
    <n v="20042"/>
    <s v="POGGIO RUSCO"/>
    <s v="M"/>
    <n v="10"/>
  </r>
  <r>
    <x v="3"/>
    <x v="19"/>
    <x v="19"/>
    <n v="20043"/>
    <s v="POMPONESCO"/>
    <s v="F"/>
    <n v="2"/>
  </r>
  <r>
    <x v="3"/>
    <x v="19"/>
    <x v="19"/>
    <n v="20043"/>
    <s v="POMPONESCO"/>
    <s v="M"/>
    <n v="9"/>
  </r>
  <r>
    <x v="3"/>
    <x v="19"/>
    <x v="19"/>
    <n v="20044"/>
    <s v="PONTI SUL MINCIO"/>
    <s v="F"/>
    <n v="5"/>
  </r>
  <r>
    <x v="3"/>
    <x v="19"/>
    <x v="19"/>
    <n v="20044"/>
    <s v="PONTI SUL MINCIO"/>
    <s v="M"/>
    <n v="5"/>
  </r>
  <r>
    <x v="3"/>
    <x v="19"/>
    <x v="19"/>
    <n v="20045"/>
    <s v="PORTO MANTOVANO"/>
    <s v="F"/>
    <n v="33"/>
  </r>
  <r>
    <x v="3"/>
    <x v="19"/>
    <x v="19"/>
    <n v="20045"/>
    <s v="PORTO MANTOVANO"/>
    <s v="M"/>
    <n v="34"/>
  </r>
  <r>
    <x v="3"/>
    <x v="19"/>
    <x v="19"/>
    <n v="20046"/>
    <s v="QUINGENTOLE"/>
    <s v="M"/>
    <n v="1"/>
  </r>
  <r>
    <x v="3"/>
    <x v="19"/>
    <x v="19"/>
    <n v="20047"/>
    <s v="QUISTELLO"/>
    <s v="F"/>
    <n v="12"/>
  </r>
  <r>
    <x v="3"/>
    <x v="19"/>
    <x v="19"/>
    <n v="20047"/>
    <s v="QUISTELLO"/>
    <s v="M"/>
    <n v="6"/>
  </r>
  <r>
    <x v="3"/>
    <x v="19"/>
    <x v="19"/>
    <n v="20048"/>
    <s v="REDONDESCO"/>
    <s v="F"/>
    <n v="2"/>
  </r>
  <r>
    <x v="3"/>
    <x v="19"/>
    <x v="19"/>
    <n v="20048"/>
    <s v="REDONDESCO"/>
    <s v="M"/>
    <n v="2"/>
  </r>
  <r>
    <x v="3"/>
    <x v="19"/>
    <x v="19"/>
    <n v="20049"/>
    <s v="REVERE"/>
    <s v="F"/>
    <n v="6"/>
  </r>
  <r>
    <x v="3"/>
    <x v="19"/>
    <x v="19"/>
    <n v="20049"/>
    <s v="REVERE"/>
    <s v="M"/>
    <n v="1"/>
  </r>
  <r>
    <x v="3"/>
    <x v="19"/>
    <x v="19"/>
    <n v="20050"/>
    <s v="RIVAROLO MANTOVANO"/>
    <s v="F"/>
    <n v="10"/>
  </r>
  <r>
    <x v="3"/>
    <x v="19"/>
    <x v="19"/>
    <n v="20050"/>
    <s v="RIVAROLO MANTOVANO"/>
    <s v="M"/>
    <n v="1"/>
  </r>
  <r>
    <x v="3"/>
    <x v="19"/>
    <x v="19"/>
    <n v="20051"/>
    <s v="RODIGO"/>
    <s v="F"/>
    <n v="17"/>
  </r>
  <r>
    <x v="3"/>
    <x v="19"/>
    <x v="19"/>
    <n v="20051"/>
    <s v="RODIGO"/>
    <s v="M"/>
    <n v="7"/>
  </r>
  <r>
    <x v="3"/>
    <x v="19"/>
    <x v="19"/>
    <n v="20052"/>
    <s v="RONCOFERRARO"/>
    <s v="F"/>
    <n v="13"/>
  </r>
  <r>
    <x v="3"/>
    <x v="19"/>
    <x v="19"/>
    <n v="20052"/>
    <s v="RONCOFERRARO"/>
    <s v="M"/>
    <n v="11"/>
  </r>
  <r>
    <x v="3"/>
    <x v="19"/>
    <x v="19"/>
    <n v="20053"/>
    <s v="ROVERBELLA"/>
    <s v="F"/>
    <n v="15"/>
  </r>
  <r>
    <x v="3"/>
    <x v="19"/>
    <x v="19"/>
    <n v="20053"/>
    <s v="ROVERBELLA"/>
    <s v="M"/>
    <n v="13"/>
  </r>
  <r>
    <x v="3"/>
    <x v="19"/>
    <x v="19"/>
    <n v="20054"/>
    <s v="SABBIONETA"/>
    <s v="F"/>
    <n v="16"/>
  </r>
  <r>
    <x v="3"/>
    <x v="19"/>
    <x v="19"/>
    <n v="20054"/>
    <s v="SABBIONETA"/>
    <s v="M"/>
    <n v="8"/>
  </r>
  <r>
    <x v="3"/>
    <x v="19"/>
    <x v="19"/>
    <n v="20055"/>
    <s v="SAN BENEDETTO PO"/>
    <s v="F"/>
    <n v="14"/>
  </r>
  <r>
    <x v="3"/>
    <x v="19"/>
    <x v="19"/>
    <n v="20055"/>
    <s v="SAN BENEDETTO PO"/>
    <s v="M"/>
    <n v="7"/>
  </r>
  <r>
    <x v="3"/>
    <x v="19"/>
    <x v="19"/>
    <n v="20056"/>
    <s v="SAN GIACOMO DELLE SEGNATE"/>
    <s v="F"/>
    <n v="4"/>
  </r>
  <r>
    <x v="3"/>
    <x v="19"/>
    <x v="19"/>
    <n v="20056"/>
    <s v="SAN GIACOMO DELLE SEGNATE"/>
    <s v="M"/>
    <n v="2"/>
  </r>
  <r>
    <x v="3"/>
    <x v="19"/>
    <x v="19"/>
    <n v="20057"/>
    <s v="SAN GIORGIO DI MANTOVA"/>
    <s v="F"/>
    <n v="20"/>
  </r>
  <r>
    <x v="3"/>
    <x v="19"/>
    <x v="19"/>
    <n v="20057"/>
    <s v="SAN GIORGIO DI MANTOVA"/>
    <s v="M"/>
    <n v="15"/>
  </r>
  <r>
    <x v="3"/>
    <x v="19"/>
    <x v="19"/>
    <n v="20058"/>
    <s v="SAN GIOVANNI DEL DOSSO"/>
    <s v="F"/>
    <n v="3"/>
  </r>
  <r>
    <x v="3"/>
    <x v="19"/>
    <x v="19"/>
    <n v="20058"/>
    <s v="SAN GIOVANNI DEL DOSSO"/>
    <s v="M"/>
    <n v="3"/>
  </r>
  <r>
    <x v="3"/>
    <x v="19"/>
    <x v="19"/>
    <n v="20059"/>
    <s v="SAN MARTINO DALL'ARGINE"/>
    <s v="F"/>
    <n v="2"/>
  </r>
  <r>
    <x v="3"/>
    <x v="19"/>
    <x v="19"/>
    <n v="20059"/>
    <s v="SAN MARTINO DALL'ARGINE"/>
    <s v="M"/>
    <n v="2"/>
  </r>
  <r>
    <x v="3"/>
    <x v="19"/>
    <x v="19"/>
    <n v="20060"/>
    <s v="SCHIVENOGLIA"/>
    <s v="F"/>
    <n v="3"/>
  </r>
  <r>
    <x v="3"/>
    <x v="19"/>
    <x v="19"/>
    <n v="20060"/>
    <s v="SCHIVENOGLIA"/>
    <s v="M"/>
    <n v="1"/>
  </r>
  <r>
    <x v="3"/>
    <x v="19"/>
    <x v="19"/>
    <n v="20061"/>
    <s v="SERMIDE"/>
    <s v="F"/>
    <n v="25"/>
  </r>
  <r>
    <x v="3"/>
    <x v="19"/>
    <x v="19"/>
    <n v="20061"/>
    <s v="SERMIDE"/>
    <s v="M"/>
    <n v="10"/>
  </r>
  <r>
    <x v="3"/>
    <x v="19"/>
    <x v="19"/>
    <n v="20062"/>
    <s v="SERRAVALLE A PO"/>
    <s v="F"/>
    <n v="4"/>
  </r>
  <r>
    <x v="3"/>
    <x v="19"/>
    <x v="19"/>
    <n v="20062"/>
    <s v="SERRAVALLE A PO"/>
    <s v="M"/>
    <n v="2"/>
  </r>
  <r>
    <x v="3"/>
    <x v="19"/>
    <x v="19"/>
    <n v="20063"/>
    <s v="SOLFERINO"/>
    <s v="F"/>
    <n v="3"/>
  </r>
  <r>
    <x v="3"/>
    <x v="19"/>
    <x v="19"/>
    <n v="20063"/>
    <s v="SOLFERINO"/>
    <s v="M"/>
    <n v="7"/>
  </r>
  <r>
    <x v="3"/>
    <x v="19"/>
    <x v="19"/>
    <n v="20064"/>
    <s v="SUSTINENTE"/>
    <s v="F"/>
    <n v="3"/>
  </r>
  <r>
    <x v="3"/>
    <x v="19"/>
    <x v="19"/>
    <n v="20064"/>
    <s v="SUSTINENTE"/>
    <s v="M"/>
    <n v="2"/>
  </r>
  <r>
    <x v="3"/>
    <x v="19"/>
    <x v="19"/>
    <n v="20065"/>
    <s v="SUZZARA"/>
    <s v="F"/>
    <n v="51"/>
  </r>
  <r>
    <x v="3"/>
    <x v="19"/>
    <x v="19"/>
    <n v="20065"/>
    <s v="SUZZARA"/>
    <s v="M"/>
    <n v="39"/>
  </r>
  <r>
    <x v="3"/>
    <x v="19"/>
    <x v="19"/>
    <n v="20066"/>
    <s v="VIADANA"/>
    <s v="F"/>
    <n v="52"/>
  </r>
  <r>
    <x v="3"/>
    <x v="19"/>
    <x v="19"/>
    <n v="20066"/>
    <s v="VIADANA"/>
    <s v="M"/>
    <n v="47"/>
  </r>
  <r>
    <x v="3"/>
    <x v="19"/>
    <x v="19"/>
    <n v="20067"/>
    <s v="VILLA POMA"/>
    <s v="F"/>
    <n v="5"/>
  </r>
  <r>
    <x v="3"/>
    <x v="19"/>
    <x v="19"/>
    <n v="20067"/>
    <s v="VILLA POMA"/>
    <s v="M"/>
    <n v="1"/>
  </r>
  <r>
    <x v="3"/>
    <x v="19"/>
    <x v="19"/>
    <n v="20068"/>
    <s v="VILLIMPENTA"/>
    <s v="F"/>
    <n v="2"/>
  </r>
  <r>
    <x v="3"/>
    <x v="19"/>
    <x v="19"/>
    <n v="20068"/>
    <s v="VILLIMPENTA"/>
    <s v="M"/>
    <n v="2"/>
  </r>
  <r>
    <x v="3"/>
    <x v="19"/>
    <x v="19"/>
    <n v="20069"/>
    <s v="VIRGILIO"/>
    <s v="F"/>
    <n v="7"/>
  </r>
  <r>
    <x v="3"/>
    <x v="19"/>
    <x v="19"/>
    <n v="20069"/>
    <s v="VIRGILIO"/>
    <s v="M"/>
    <n v="8"/>
  </r>
  <r>
    <x v="3"/>
    <x v="19"/>
    <x v="19"/>
    <n v="20070"/>
    <s v="VOLTA MANTOVANA"/>
    <s v="F"/>
    <n v="23"/>
  </r>
  <r>
    <x v="3"/>
    <x v="19"/>
    <x v="19"/>
    <n v="20070"/>
    <s v="VOLTA MANTOVANA"/>
    <s v="M"/>
    <n v="11"/>
  </r>
  <r>
    <x v="3"/>
    <x v="20"/>
    <x v="20"/>
    <n v="21001"/>
    <s v="ALDINO - ALDEIN"/>
    <s v="F"/>
    <n v="2"/>
  </r>
  <r>
    <x v="3"/>
    <x v="20"/>
    <x v="20"/>
    <n v="21002"/>
    <s v="ANDRIANO - ANDRIAN"/>
    <s v="F"/>
    <n v="1"/>
  </r>
  <r>
    <x v="3"/>
    <x v="20"/>
    <x v="20"/>
    <n v="21002"/>
    <s v="ANDRIANO - ANDRIAN"/>
    <s v="M"/>
    <n v="1"/>
  </r>
  <r>
    <x v="3"/>
    <x v="20"/>
    <x v="20"/>
    <n v="21004"/>
    <s v="APPIANO SULLA STRADA DEL VINO - EPPAN AN DER WEINSTRASSE"/>
    <s v="F"/>
    <n v="17"/>
  </r>
  <r>
    <x v="3"/>
    <x v="20"/>
    <x v="20"/>
    <n v="21004"/>
    <s v="APPIANO SULLA STRADA DEL VINO - EPPAN AN DER WEINSTRASSE"/>
    <s v="M"/>
    <n v="13"/>
  </r>
  <r>
    <x v="3"/>
    <x v="20"/>
    <x v="20"/>
    <n v="21005"/>
    <s v="AVELENGO - HAFLING"/>
    <s v="F"/>
    <n v="1"/>
  </r>
  <r>
    <x v="3"/>
    <x v="20"/>
    <x v="20"/>
    <n v="21006"/>
    <s v="BADIA - ABTEI"/>
    <s v="F"/>
    <n v="10"/>
  </r>
  <r>
    <x v="3"/>
    <x v="20"/>
    <x v="20"/>
    <n v="21006"/>
    <s v="BADIA - ABTEI"/>
    <s v="M"/>
    <n v="5"/>
  </r>
  <r>
    <x v="3"/>
    <x v="20"/>
    <x v="20"/>
    <n v="21007"/>
    <s v="BARBIANO - BARBIAN"/>
    <s v="F"/>
    <n v="1"/>
  </r>
  <r>
    <x v="3"/>
    <x v="20"/>
    <x v="20"/>
    <n v="21007"/>
    <s v="BARBIANO - BARBIAN"/>
    <s v="M"/>
    <n v="1"/>
  </r>
  <r>
    <x v="3"/>
    <x v="20"/>
    <x v="20"/>
    <n v="21008"/>
    <s v="BOLZANO - BOZEN"/>
    <s v="F"/>
    <n v="247"/>
  </r>
  <r>
    <x v="3"/>
    <x v="20"/>
    <x v="20"/>
    <n v="21008"/>
    <s v="BOLZANO - BOZEN"/>
    <s v="M"/>
    <n v="208"/>
  </r>
  <r>
    <x v="3"/>
    <x v="20"/>
    <x v="20"/>
    <n v="21009"/>
    <s v="BRAIES - PRAGS"/>
    <s v="F"/>
    <n v="1"/>
  </r>
  <r>
    <x v="3"/>
    <x v="20"/>
    <x v="20"/>
    <n v="21010"/>
    <s v="BRENNERO - BRENNER"/>
    <s v="F"/>
    <n v="2"/>
  </r>
  <r>
    <x v="3"/>
    <x v="20"/>
    <x v="20"/>
    <n v="21010"/>
    <s v="BRENNERO - BRENNER"/>
    <s v="M"/>
    <n v="2"/>
  </r>
  <r>
    <x v="3"/>
    <x v="20"/>
    <x v="20"/>
    <n v="21011"/>
    <s v="BRESSANONE - BRIXEN"/>
    <s v="F"/>
    <n v="41"/>
  </r>
  <r>
    <x v="3"/>
    <x v="20"/>
    <x v="20"/>
    <n v="21011"/>
    <s v="BRESSANONE - BRIXEN"/>
    <s v="M"/>
    <n v="23"/>
  </r>
  <r>
    <x v="3"/>
    <x v="20"/>
    <x v="20"/>
    <n v="21012"/>
    <s v="BRONZOLO - BRANZOLL"/>
    <s v="F"/>
    <n v="1"/>
  </r>
  <r>
    <x v="3"/>
    <x v="20"/>
    <x v="20"/>
    <n v="21012"/>
    <s v="BRONZOLO - BRANZOLL"/>
    <s v="M"/>
    <n v="6"/>
  </r>
  <r>
    <x v="3"/>
    <x v="20"/>
    <x v="20"/>
    <n v="21013"/>
    <s v="BRUNICO - BRUNECK"/>
    <s v="F"/>
    <n v="17"/>
  </r>
  <r>
    <x v="3"/>
    <x v="20"/>
    <x v="20"/>
    <n v="21013"/>
    <s v="BRUNICO - BRUNECK"/>
    <s v="M"/>
    <n v="14"/>
  </r>
  <r>
    <x v="3"/>
    <x v="20"/>
    <x v="20"/>
    <n v="21015"/>
    <s v="CALDARO SULLA STRADA DEL VINO - KALTERN AN DER WEINSTRASSE"/>
    <s v="F"/>
    <n v="7"/>
  </r>
  <r>
    <x v="3"/>
    <x v="20"/>
    <x v="20"/>
    <n v="21015"/>
    <s v="CALDARO SULLA STRADA DEL VINO - KALTERN AN DER WEINSTRASSE"/>
    <s v="M"/>
    <n v="10"/>
  </r>
  <r>
    <x v="3"/>
    <x v="20"/>
    <x v="20"/>
    <n v="21016"/>
    <s v="CAMPO DI TRENS - FREIENFELD"/>
    <s v="F"/>
    <n v="2"/>
  </r>
  <r>
    <x v="3"/>
    <x v="20"/>
    <x v="20"/>
    <n v="21016"/>
    <s v="CAMPO DI TRENS - FREIENFELD"/>
    <s v="M"/>
    <n v="2"/>
  </r>
  <r>
    <x v="3"/>
    <x v="20"/>
    <x v="20"/>
    <n v="21017"/>
    <s v="CAMPO TURES - SAND IN TAUFERS"/>
    <s v="F"/>
    <n v="7"/>
  </r>
  <r>
    <x v="3"/>
    <x v="20"/>
    <x v="20"/>
    <n v="21018"/>
    <s v="CASTELBELLO-CIARDES - KASTELBELL-TSCHARS"/>
    <s v="M"/>
    <n v="1"/>
  </r>
  <r>
    <x v="3"/>
    <x v="20"/>
    <x v="20"/>
    <n v="21019"/>
    <s v="CASTELROTTO - KASTELRUTH"/>
    <s v="F"/>
    <n v="9"/>
  </r>
  <r>
    <x v="3"/>
    <x v="20"/>
    <x v="20"/>
    <n v="21019"/>
    <s v="CASTELROTTO - KASTELRUTH"/>
    <s v="M"/>
    <n v="3"/>
  </r>
  <r>
    <x v="3"/>
    <x v="20"/>
    <x v="20"/>
    <n v="21021"/>
    <s v="CHIENES - KIENS"/>
    <s v="F"/>
    <n v="5"/>
  </r>
  <r>
    <x v="3"/>
    <x v="20"/>
    <x v="20"/>
    <n v="21021"/>
    <s v="CHIENES - KIENS"/>
    <s v="M"/>
    <n v="2"/>
  </r>
  <r>
    <x v="3"/>
    <x v="20"/>
    <x v="20"/>
    <n v="21022"/>
    <s v="CHIUSA - KLAUSEN"/>
    <s v="F"/>
    <n v="6"/>
  </r>
  <r>
    <x v="3"/>
    <x v="20"/>
    <x v="20"/>
    <n v="21022"/>
    <s v="CHIUSA - KLAUSEN"/>
    <s v="M"/>
    <n v="2"/>
  </r>
  <r>
    <x v="3"/>
    <x v="20"/>
    <x v="20"/>
    <n v="21023"/>
    <s v="CORNEDO ALL'ISARCO - KARNEID"/>
    <s v="F"/>
    <n v="4"/>
  </r>
  <r>
    <x v="3"/>
    <x v="20"/>
    <x v="20"/>
    <n v="21023"/>
    <s v="CORNEDO ALL'ISARCO - KARNEID"/>
    <s v="M"/>
    <n v="2"/>
  </r>
  <r>
    <x v="3"/>
    <x v="20"/>
    <x v="20"/>
    <n v="21024"/>
    <s v="CORTACCIA SULLA STRADA DEL VINO - KURTATSCH AN DER WEINSTRASSE"/>
    <s v="F"/>
    <n v="1"/>
  </r>
  <r>
    <x v="3"/>
    <x v="20"/>
    <x v="20"/>
    <n v="21025"/>
    <s v="CORTINA SULLA STRADA DEL VINO - KURTINIG AN DER WEINSTRASSE"/>
    <s v="F"/>
    <n v="1"/>
  </r>
  <r>
    <x v="3"/>
    <x v="20"/>
    <x v="20"/>
    <n v="21026"/>
    <s v="CORVARA IN BADIA - CORVARA"/>
    <s v="F"/>
    <n v="4"/>
  </r>
  <r>
    <x v="3"/>
    <x v="20"/>
    <x v="20"/>
    <n v="21026"/>
    <s v="CORVARA IN BADIA - CORVARA"/>
    <s v="M"/>
    <n v="3"/>
  </r>
  <r>
    <x v="3"/>
    <x v="20"/>
    <x v="20"/>
    <n v="21027"/>
    <s v="CURON VENOSTA - GRAUN IM VINSCHGAU"/>
    <s v="F"/>
    <n v="1"/>
  </r>
  <r>
    <x v="3"/>
    <x v="20"/>
    <x v="20"/>
    <n v="21028"/>
    <s v="DOBBIACO - TOBLACH"/>
    <s v="F"/>
    <n v="6"/>
  </r>
  <r>
    <x v="3"/>
    <x v="20"/>
    <x v="20"/>
    <n v="21028"/>
    <s v="DOBBIACO - TOBLACH"/>
    <s v="M"/>
    <n v="1"/>
  </r>
  <r>
    <x v="3"/>
    <x v="20"/>
    <x v="20"/>
    <n v="21029"/>
    <s v="EGNA - NEUMARKT"/>
    <s v="F"/>
    <n v="12"/>
  </r>
  <r>
    <x v="3"/>
    <x v="20"/>
    <x v="20"/>
    <n v="21029"/>
    <s v="EGNA - NEUMARKT"/>
    <s v="M"/>
    <n v="1"/>
  </r>
  <r>
    <x v="3"/>
    <x v="20"/>
    <x v="20"/>
    <n v="21030"/>
    <s v="FALZES - PFALZEN"/>
    <s v="F"/>
    <n v="2"/>
  </r>
  <r>
    <x v="3"/>
    <x v="20"/>
    <x v="20"/>
    <n v="21031"/>
    <s v="FIE ALLO SCILIAR - VOELS AM SCHLERN"/>
    <s v="F"/>
    <n v="3"/>
  </r>
  <r>
    <x v="3"/>
    <x v="20"/>
    <x v="20"/>
    <n v="21031"/>
    <s v="FIE ALLO SCILIAR - VOELS AM SCHLERN"/>
    <s v="M"/>
    <n v="1"/>
  </r>
  <r>
    <x v="3"/>
    <x v="20"/>
    <x v="20"/>
    <n v="21032"/>
    <s v="FORTEZZA - FRANZENSFESTE"/>
    <s v="F"/>
    <n v="2"/>
  </r>
  <r>
    <x v="3"/>
    <x v="20"/>
    <x v="20"/>
    <n v="21032"/>
    <s v="FORTEZZA - FRANZENSFESTE"/>
    <s v="M"/>
    <n v="1"/>
  </r>
  <r>
    <x v="3"/>
    <x v="20"/>
    <x v="20"/>
    <n v="21033"/>
    <s v="FUNES - VILLNOESS"/>
    <s v="F"/>
    <n v="4"/>
  </r>
  <r>
    <x v="3"/>
    <x v="20"/>
    <x v="20"/>
    <n v="21034"/>
    <s v="GAIS - GAIS"/>
    <s v="F"/>
    <n v="1"/>
  </r>
  <r>
    <x v="3"/>
    <x v="20"/>
    <x v="20"/>
    <n v="21034"/>
    <s v="GAIS - GAIS"/>
    <s v="M"/>
    <n v="1"/>
  </r>
  <r>
    <x v="3"/>
    <x v="20"/>
    <x v="20"/>
    <n v="21035"/>
    <s v="GARGAZZONE - GARGAZON"/>
    <s v="F"/>
    <n v="3"/>
  </r>
  <r>
    <x v="3"/>
    <x v="20"/>
    <x v="20"/>
    <n v="21035"/>
    <s v="GARGAZZONE - GARGAZON"/>
    <s v="M"/>
    <n v="2"/>
  </r>
  <r>
    <x v="3"/>
    <x v="20"/>
    <x v="20"/>
    <n v="21036"/>
    <s v="GLORENZA - GLURNS"/>
    <s v="F"/>
    <n v="1"/>
  </r>
  <r>
    <x v="3"/>
    <x v="20"/>
    <x v="20"/>
    <n v="21117"/>
    <s v="LA VALLE - WENGEN"/>
    <s v="F"/>
    <n v="2"/>
  </r>
  <r>
    <x v="3"/>
    <x v="20"/>
    <x v="20"/>
    <n v="21117"/>
    <s v="LA VALLE - WENGEN"/>
    <s v="M"/>
    <n v="2"/>
  </r>
  <r>
    <x v="3"/>
    <x v="20"/>
    <x v="20"/>
    <n v="21037"/>
    <s v="LACES - LATSCH"/>
    <s v="F"/>
    <n v="3"/>
  </r>
  <r>
    <x v="3"/>
    <x v="20"/>
    <x v="20"/>
    <n v="21038"/>
    <s v="LAGUNDO - ALGUND"/>
    <s v="F"/>
    <n v="4"/>
  </r>
  <r>
    <x v="3"/>
    <x v="20"/>
    <x v="20"/>
    <n v="21038"/>
    <s v="LAGUNDO - ALGUND"/>
    <s v="M"/>
    <n v="3"/>
  </r>
  <r>
    <x v="3"/>
    <x v="20"/>
    <x v="20"/>
    <n v="21039"/>
    <s v="LAION - LAJEN"/>
    <s v="F"/>
    <n v="5"/>
  </r>
  <r>
    <x v="3"/>
    <x v="20"/>
    <x v="20"/>
    <n v="21040"/>
    <s v="LAIVES - LEIFERS"/>
    <s v="F"/>
    <n v="39"/>
  </r>
  <r>
    <x v="3"/>
    <x v="20"/>
    <x v="20"/>
    <n v="21040"/>
    <s v="LAIVES - LEIFERS"/>
    <s v="M"/>
    <n v="30"/>
  </r>
  <r>
    <x v="3"/>
    <x v="20"/>
    <x v="20"/>
    <n v="21041"/>
    <s v="LANA - LANA"/>
    <s v="F"/>
    <n v="15"/>
  </r>
  <r>
    <x v="3"/>
    <x v="20"/>
    <x v="20"/>
    <n v="21041"/>
    <s v="LANA - LANA"/>
    <s v="M"/>
    <n v="6"/>
  </r>
  <r>
    <x v="3"/>
    <x v="20"/>
    <x v="20"/>
    <n v="21042"/>
    <s v="LASA - LAAS"/>
    <s v="F"/>
    <n v="4"/>
  </r>
  <r>
    <x v="3"/>
    <x v="20"/>
    <x v="20"/>
    <n v="21042"/>
    <s v="LASA - LAAS"/>
    <s v="M"/>
    <n v="1"/>
  </r>
  <r>
    <x v="3"/>
    <x v="20"/>
    <x v="20"/>
    <n v="21044"/>
    <s v="LUSON - LUESEN"/>
    <s v="F"/>
    <n v="5"/>
  </r>
  <r>
    <x v="3"/>
    <x v="20"/>
    <x v="20"/>
    <n v="21044"/>
    <s v="LUSON - LUESEN"/>
    <s v="M"/>
    <n v="1"/>
  </r>
  <r>
    <x v="3"/>
    <x v="20"/>
    <x v="20"/>
    <n v="21045"/>
    <s v="MAGRE SULLA STRADA DEL VINO - MARGREID AN DER WEINSTRASSE"/>
    <s v="F"/>
    <n v="3"/>
  </r>
  <r>
    <x v="3"/>
    <x v="20"/>
    <x v="20"/>
    <n v="21046"/>
    <s v="MALLES VENOSTA - MALS"/>
    <s v="F"/>
    <n v="3"/>
  </r>
  <r>
    <x v="3"/>
    <x v="20"/>
    <x v="20"/>
    <n v="21046"/>
    <s v="MALLES VENOSTA - MALS"/>
    <s v="M"/>
    <n v="1"/>
  </r>
  <r>
    <x v="3"/>
    <x v="20"/>
    <x v="20"/>
    <n v="21047"/>
    <s v="MAREBBE - ENNEBERG"/>
    <s v="F"/>
    <n v="6"/>
  </r>
  <r>
    <x v="3"/>
    <x v="20"/>
    <x v="20"/>
    <n v="21047"/>
    <s v="MAREBBE - ENNEBERG"/>
    <s v="M"/>
    <n v="2"/>
  </r>
  <r>
    <x v="3"/>
    <x v="20"/>
    <x v="20"/>
    <n v="21048"/>
    <s v="MARLENGO - MARLING"/>
    <s v="F"/>
    <n v="1"/>
  </r>
  <r>
    <x v="3"/>
    <x v="20"/>
    <x v="20"/>
    <n v="21048"/>
    <s v="MARLENGO - MARLING"/>
    <s v="M"/>
    <n v="1"/>
  </r>
  <r>
    <x v="3"/>
    <x v="20"/>
    <x v="20"/>
    <n v="21049"/>
    <s v="MARTELLO - MARTELL"/>
    <s v="F"/>
    <n v="1"/>
  </r>
  <r>
    <x v="3"/>
    <x v="20"/>
    <x v="20"/>
    <n v="21051"/>
    <s v="MERANO - MERAN"/>
    <s v="F"/>
    <n v="67"/>
  </r>
  <r>
    <x v="3"/>
    <x v="20"/>
    <x v="20"/>
    <n v="21051"/>
    <s v="MERANO - MERAN"/>
    <s v="M"/>
    <n v="45"/>
  </r>
  <r>
    <x v="3"/>
    <x v="20"/>
    <x v="20"/>
    <n v="21052"/>
    <s v="MONGUELFO-TESIDO- WELSBERG-TAISTEN"/>
    <s v="F"/>
    <n v="2"/>
  </r>
  <r>
    <x v="3"/>
    <x v="20"/>
    <x v="20"/>
    <n v="21052"/>
    <s v="MONGUELFO-TESIDO- WELSBERG-TAISTEN"/>
    <s v="M"/>
    <n v="1"/>
  </r>
  <r>
    <x v="3"/>
    <x v="20"/>
    <x v="20"/>
    <n v="21053"/>
    <s v="MONTAGNA - MONTAN"/>
    <s v="F"/>
    <n v="3"/>
  </r>
  <r>
    <x v="3"/>
    <x v="20"/>
    <x v="20"/>
    <n v="21053"/>
    <s v="MONTAGNA - MONTAN"/>
    <s v="M"/>
    <n v="1"/>
  </r>
  <r>
    <x v="3"/>
    <x v="20"/>
    <x v="20"/>
    <n v="21054"/>
    <s v="MOSO IN PASSIRIA - MOOS IN PASSEIER"/>
    <s v="F"/>
    <n v="1"/>
  </r>
  <r>
    <x v="3"/>
    <x v="20"/>
    <x v="20"/>
    <n v="21057"/>
    <s v="NAZ-SCIAVES - NATZ-SCHABS"/>
    <s v="F"/>
    <n v="4"/>
  </r>
  <r>
    <x v="3"/>
    <x v="20"/>
    <x v="20"/>
    <n v="21057"/>
    <s v="NAZ-SCIAVES - NATZ-SCHABS"/>
    <s v="M"/>
    <n v="1"/>
  </r>
  <r>
    <x v="3"/>
    <x v="20"/>
    <x v="20"/>
    <n v="21058"/>
    <s v="NOVA LEVANTE - WELSCHNOFEN"/>
    <s v="F"/>
    <n v="1"/>
  </r>
  <r>
    <x v="3"/>
    <x v="20"/>
    <x v="20"/>
    <n v="21058"/>
    <s v="NOVA LEVANTE - WELSCHNOFEN"/>
    <s v="M"/>
    <n v="1"/>
  </r>
  <r>
    <x v="3"/>
    <x v="20"/>
    <x v="20"/>
    <n v="21059"/>
    <s v="NOVA PONENTE - DEUTSCHNOFEN"/>
    <s v="F"/>
    <n v="1"/>
  </r>
  <r>
    <x v="3"/>
    <x v="20"/>
    <x v="20"/>
    <n v="21059"/>
    <s v="NOVA PONENTE - DEUTSCHNOFEN"/>
    <s v="M"/>
    <n v="1"/>
  </r>
  <r>
    <x v="3"/>
    <x v="20"/>
    <x v="20"/>
    <n v="21060"/>
    <s v="ORA - AUER"/>
    <s v="F"/>
    <n v="6"/>
  </r>
  <r>
    <x v="3"/>
    <x v="20"/>
    <x v="20"/>
    <n v="21060"/>
    <s v="ORA - AUER"/>
    <s v="M"/>
    <n v="3"/>
  </r>
  <r>
    <x v="3"/>
    <x v="20"/>
    <x v="20"/>
    <n v="21061"/>
    <s v="ORTISEI - ST. ULRICH"/>
    <s v="F"/>
    <n v="6"/>
  </r>
  <r>
    <x v="3"/>
    <x v="20"/>
    <x v="20"/>
    <n v="21061"/>
    <s v="ORTISEI - ST. ULRICH"/>
    <s v="M"/>
    <n v="5"/>
  </r>
  <r>
    <x v="3"/>
    <x v="20"/>
    <x v="20"/>
    <n v="21062"/>
    <s v="PARCINES - PARTSCHINS"/>
    <s v="F"/>
    <n v="1"/>
  </r>
  <r>
    <x v="3"/>
    <x v="20"/>
    <x v="20"/>
    <n v="21064"/>
    <s v="PLAUS - PLAUS"/>
    <s v="M"/>
    <n v="1"/>
  </r>
  <r>
    <x v="3"/>
    <x v="20"/>
    <x v="20"/>
    <n v="21066"/>
    <s v="POSTAL - BURGSTALL"/>
    <s v="F"/>
    <n v="4"/>
  </r>
  <r>
    <x v="3"/>
    <x v="20"/>
    <x v="20"/>
    <n v="21066"/>
    <s v="POSTAL - BURGSTALL"/>
    <s v="M"/>
    <n v="1"/>
  </r>
  <r>
    <x v="3"/>
    <x v="20"/>
    <x v="20"/>
    <n v="21067"/>
    <s v="PRATO ALLO STELVIO - PRAD AM STILFSER JOCH"/>
    <s v="M"/>
    <n v="1"/>
  </r>
  <r>
    <x v="3"/>
    <x v="20"/>
    <x v="20"/>
    <n v="21070"/>
    <s v="RACINES - RATSCHINGS"/>
    <s v="F"/>
    <n v="2"/>
  </r>
  <r>
    <x v="3"/>
    <x v="20"/>
    <x v="20"/>
    <n v="21070"/>
    <s v="RACINES - RATSCHINGS"/>
    <s v="M"/>
    <n v="1"/>
  </r>
  <r>
    <x v="3"/>
    <x v="20"/>
    <x v="20"/>
    <n v="21071"/>
    <s v="RASUN ANTERSELVA - RASEN-ANTHOLZ"/>
    <s v="F"/>
    <n v="4"/>
  </r>
  <r>
    <x v="3"/>
    <x v="20"/>
    <x v="20"/>
    <n v="21071"/>
    <s v="RASUN ANTERSELVA - RASEN-ANTHOLZ"/>
    <s v="M"/>
    <n v="1"/>
  </r>
  <r>
    <x v="3"/>
    <x v="20"/>
    <x v="20"/>
    <n v="21072"/>
    <s v="RENON - RITTEN"/>
    <s v="F"/>
    <n v="7"/>
  </r>
  <r>
    <x v="3"/>
    <x v="20"/>
    <x v="20"/>
    <n v="21072"/>
    <s v="RENON - RITTEN"/>
    <s v="M"/>
    <n v="3"/>
  </r>
  <r>
    <x v="3"/>
    <x v="20"/>
    <x v="20"/>
    <n v="21073"/>
    <s v="RIFIANO - RIFFIAN"/>
    <s v="F"/>
    <n v="1"/>
  </r>
  <r>
    <x v="3"/>
    <x v="20"/>
    <x v="20"/>
    <n v="21074"/>
    <s v="RIO DI PUSTERIA - MUEHLBACH"/>
    <s v="F"/>
    <n v="3"/>
  </r>
  <r>
    <x v="3"/>
    <x v="20"/>
    <x v="20"/>
    <n v="21075"/>
    <s v="RODENGO - RODENECK"/>
    <s v="F"/>
    <n v="1"/>
  </r>
  <r>
    <x v="3"/>
    <x v="20"/>
    <x v="20"/>
    <n v="21076"/>
    <s v="SALORNO - SALURN"/>
    <s v="F"/>
    <n v="11"/>
  </r>
  <r>
    <x v="3"/>
    <x v="20"/>
    <x v="20"/>
    <n v="21076"/>
    <s v="SALORNO - SALURN"/>
    <s v="M"/>
    <n v="3"/>
  </r>
  <r>
    <x v="3"/>
    <x v="20"/>
    <x v="20"/>
    <n v="21077"/>
    <s v="SAN CANDIDO - INNICHEN"/>
    <s v="F"/>
    <n v="6"/>
  </r>
  <r>
    <x v="3"/>
    <x v="20"/>
    <x v="20"/>
    <n v="21077"/>
    <s v="SAN CANDIDO - INNICHEN"/>
    <s v="M"/>
    <n v="2"/>
  </r>
  <r>
    <x v="3"/>
    <x v="20"/>
    <x v="20"/>
    <n v="21079"/>
    <s v="SAN GENESIO ATESINO - JENESIEN"/>
    <s v="F"/>
    <n v="3"/>
  </r>
  <r>
    <x v="3"/>
    <x v="20"/>
    <x v="20"/>
    <n v="21079"/>
    <s v="SAN GENESIO ATESINO - JENESIEN"/>
    <s v="M"/>
    <n v="1"/>
  </r>
  <r>
    <x v="3"/>
    <x v="20"/>
    <x v="20"/>
    <n v="21080"/>
    <s v="SAN LEONARDO IN PASSIRIA - ST. LEONHARD IN PASSEIER"/>
    <s v="F"/>
    <n v="1"/>
  </r>
  <r>
    <x v="3"/>
    <x v="20"/>
    <x v="20"/>
    <n v="21081"/>
    <s v="SAN LORENZO DI SEBATO - ST. LORENZEN"/>
    <s v="F"/>
    <n v="5"/>
  </r>
  <r>
    <x v="3"/>
    <x v="20"/>
    <x v="20"/>
    <n v="21081"/>
    <s v="SAN LORENZO DI SEBATO - ST. LORENZEN"/>
    <s v="M"/>
    <n v="1"/>
  </r>
  <r>
    <x v="3"/>
    <x v="20"/>
    <x v="20"/>
    <n v="21082"/>
    <s v="SAN MARTINO IN BADIA - ST. MARTIN IN THURN"/>
    <s v="F"/>
    <n v="3"/>
  </r>
  <r>
    <x v="3"/>
    <x v="20"/>
    <x v="20"/>
    <n v="21082"/>
    <s v="SAN MARTINO IN BADIA - ST. MARTIN IN THURN"/>
    <s v="M"/>
    <n v="2"/>
  </r>
  <r>
    <x v="3"/>
    <x v="20"/>
    <x v="20"/>
    <n v="21084"/>
    <s v="SAN PANCRAZIO - ST. PANKRAZ"/>
    <s v="F"/>
    <n v="1"/>
  </r>
  <r>
    <x v="3"/>
    <x v="20"/>
    <x v="20"/>
    <n v="21085"/>
    <s v="SANTA CRISTINA VALGARDENA - ST. CHRISTINA IN GROEDEN"/>
    <s v="F"/>
    <n v="1"/>
  </r>
  <r>
    <x v="3"/>
    <x v="20"/>
    <x v="20"/>
    <n v="21086"/>
    <s v="SARENTINO - SARNTAL"/>
    <s v="F"/>
    <n v="10"/>
  </r>
  <r>
    <x v="3"/>
    <x v="20"/>
    <x v="20"/>
    <n v="21086"/>
    <s v="SARENTINO - SARNTAL"/>
    <s v="M"/>
    <n v="2"/>
  </r>
  <r>
    <x v="3"/>
    <x v="20"/>
    <x v="20"/>
    <n v="21087"/>
    <s v="SCENA - SCHENNA"/>
    <s v="M"/>
    <n v="2"/>
  </r>
  <r>
    <x v="3"/>
    <x v="20"/>
    <x v="20"/>
    <n v="21088"/>
    <s v="SELVA DEI MOLINI - MUEHLWALD"/>
    <s v="F"/>
    <n v="1"/>
  </r>
  <r>
    <x v="3"/>
    <x v="20"/>
    <x v="20"/>
    <n v="21089"/>
    <s v="SELVA DI VAL GARDENA - WOLKENSTEIN IN GROEDEN"/>
    <s v="F"/>
    <n v="4"/>
  </r>
  <r>
    <x v="3"/>
    <x v="20"/>
    <x v="20"/>
    <n v="21089"/>
    <s v="SELVA DI VAL GARDENA - WOLKENSTEIN IN GROEDEN"/>
    <s v="M"/>
    <n v="2"/>
  </r>
  <r>
    <x v="3"/>
    <x v="20"/>
    <x v="20"/>
    <n v="21092"/>
    <s v="SESTO - SEXTEN"/>
    <s v="F"/>
    <n v="1"/>
  </r>
  <r>
    <x v="3"/>
    <x v="20"/>
    <x v="20"/>
    <n v="21092"/>
    <s v="SESTO - SEXTEN"/>
    <s v="M"/>
    <n v="1"/>
  </r>
  <r>
    <x v="3"/>
    <x v="20"/>
    <x v="20"/>
    <n v="21093"/>
    <s v="SILANDRO - SCHLANDERS"/>
    <s v="F"/>
    <n v="5"/>
  </r>
  <r>
    <x v="3"/>
    <x v="20"/>
    <x v="20"/>
    <n v="21093"/>
    <s v="SILANDRO - SCHLANDERS"/>
    <s v="M"/>
    <n v="5"/>
  </r>
  <r>
    <x v="3"/>
    <x v="20"/>
    <x v="20"/>
    <n v="21094"/>
    <s v="SLUDERNO - SCHLUDERNS"/>
    <s v="F"/>
    <n v="2"/>
  </r>
  <r>
    <x v="3"/>
    <x v="20"/>
    <x v="20"/>
    <n v="21095"/>
    <s v="STELVIO - STILFS"/>
    <s v="F"/>
    <n v="2"/>
  </r>
  <r>
    <x v="3"/>
    <x v="20"/>
    <x v="20"/>
    <n v="21096"/>
    <s v="TERENTO - TERENTEN"/>
    <s v="F"/>
    <n v="2"/>
  </r>
  <r>
    <x v="3"/>
    <x v="20"/>
    <x v="20"/>
    <n v="21097"/>
    <s v="TERLANO - TERLAN"/>
    <s v="F"/>
    <n v="8"/>
  </r>
  <r>
    <x v="3"/>
    <x v="20"/>
    <x v="20"/>
    <n v="21097"/>
    <s v="TERLANO - TERLAN"/>
    <s v="M"/>
    <n v="2"/>
  </r>
  <r>
    <x v="3"/>
    <x v="20"/>
    <x v="20"/>
    <n v="21098"/>
    <s v="TERMENO SULLA STRADA DEL VINO - TRAMIN AN DER WEINSTRASSE"/>
    <s v="F"/>
    <n v="3"/>
  </r>
  <r>
    <x v="3"/>
    <x v="20"/>
    <x v="20"/>
    <n v="21098"/>
    <s v="TERMENO SULLA STRADA DEL VINO - TRAMIN AN DER WEINSTRASSE"/>
    <s v="M"/>
    <n v="2"/>
  </r>
  <r>
    <x v="3"/>
    <x v="20"/>
    <x v="20"/>
    <n v="21100"/>
    <s v="TIRES - TIERS"/>
    <s v="F"/>
    <n v="1"/>
  </r>
  <r>
    <x v="3"/>
    <x v="20"/>
    <x v="20"/>
    <n v="21100"/>
    <s v="TIRES - TIERS"/>
    <s v="M"/>
    <n v="1"/>
  </r>
  <r>
    <x v="3"/>
    <x v="20"/>
    <x v="20"/>
    <n v="21101"/>
    <s v="TIROLO - TIROL"/>
    <s v="F"/>
    <n v="1"/>
  </r>
  <r>
    <x v="3"/>
    <x v="20"/>
    <x v="20"/>
    <n v="21102"/>
    <s v="TRODENA - TRUDEN"/>
    <s v="F"/>
    <n v="1"/>
  </r>
  <r>
    <x v="3"/>
    <x v="20"/>
    <x v="20"/>
    <n v="21102"/>
    <s v="TRODENA - TRUDEN"/>
    <s v="M"/>
    <n v="1"/>
  </r>
  <r>
    <x v="3"/>
    <x v="20"/>
    <x v="20"/>
    <n v="21104"/>
    <s v="ULTIMO - ULTEN"/>
    <s v="F"/>
    <n v="4"/>
  </r>
  <r>
    <x v="3"/>
    <x v="20"/>
    <x v="20"/>
    <n v="21105"/>
    <s v="VADENA - PFATTEN"/>
    <s v="F"/>
    <n v="1"/>
  </r>
  <r>
    <x v="3"/>
    <x v="20"/>
    <x v="20"/>
    <n v="21107"/>
    <s v="VAL DI VIZZE - PFITSCH"/>
    <s v="F"/>
    <n v="1"/>
  </r>
  <r>
    <x v="3"/>
    <x v="20"/>
    <x v="20"/>
    <n v="21106"/>
    <s v="VALDAORA - OLANG"/>
    <s v="F"/>
    <n v="3"/>
  </r>
  <r>
    <x v="3"/>
    <x v="20"/>
    <x v="20"/>
    <n v="21106"/>
    <s v="VALDAORA - OLANG"/>
    <s v="M"/>
    <n v="1"/>
  </r>
  <r>
    <x v="3"/>
    <x v="20"/>
    <x v="20"/>
    <n v="21108"/>
    <s v="VALLE AURINA - AHRNTAL"/>
    <s v="F"/>
    <n v="3"/>
  </r>
  <r>
    <x v="3"/>
    <x v="20"/>
    <x v="20"/>
    <n v="21108"/>
    <s v="VALLE AURINA - AHRNTAL"/>
    <s v="M"/>
    <n v="1"/>
  </r>
  <r>
    <x v="3"/>
    <x v="20"/>
    <x v="20"/>
    <n v="21110"/>
    <s v="VANDOIES - VINTL"/>
    <s v="F"/>
    <n v="1"/>
  </r>
  <r>
    <x v="3"/>
    <x v="20"/>
    <x v="20"/>
    <n v="21111"/>
    <s v="VARNA - VAHRN"/>
    <s v="F"/>
    <n v="3"/>
  </r>
  <r>
    <x v="3"/>
    <x v="20"/>
    <x v="20"/>
    <n v="21116"/>
    <s v="VELTURNO - FELDTHURNS"/>
    <s v="F"/>
    <n v="5"/>
  </r>
  <r>
    <x v="3"/>
    <x v="20"/>
    <x v="20"/>
    <n v="21112"/>
    <s v="VERANO - VOERAN"/>
    <s v="F"/>
    <n v="2"/>
  </r>
  <r>
    <x v="3"/>
    <x v="20"/>
    <x v="20"/>
    <n v="21113"/>
    <s v="VILLABASSA - NIEDERDORF"/>
    <s v="F"/>
    <n v="5"/>
  </r>
  <r>
    <x v="3"/>
    <x v="20"/>
    <x v="20"/>
    <n v="21113"/>
    <s v="VILLABASSA - NIEDERDORF"/>
    <s v="M"/>
    <n v="1"/>
  </r>
  <r>
    <x v="3"/>
    <x v="20"/>
    <x v="20"/>
    <n v="21114"/>
    <s v="VILLANDRO - VILLANDERS"/>
    <s v="F"/>
    <n v="1"/>
  </r>
  <r>
    <x v="3"/>
    <x v="20"/>
    <x v="20"/>
    <n v="21115"/>
    <s v="VIPITENO - STERZING"/>
    <s v="F"/>
    <n v="10"/>
  </r>
  <r>
    <x v="3"/>
    <x v="20"/>
    <x v="20"/>
    <n v="21115"/>
    <s v="VIPITENO - STERZING"/>
    <s v="M"/>
    <n v="9"/>
  </r>
  <r>
    <x v="3"/>
    <x v="21"/>
    <x v="21"/>
    <n v="22001"/>
    <s v="ALA"/>
    <s v="F"/>
    <n v="31"/>
  </r>
  <r>
    <x v="3"/>
    <x v="21"/>
    <x v="21"/>
    <n v="22001"/>
    <s v="ALA"/>
    <s v="M"/>
    <n v="18"/>
  </r>
  <r>
    <x v="3"/>
    <x v="21"/>
    <x v="21"/>
    <n v="22002"/>
    <s v="ALBIANO"/>
    <s v="F"/>
    <n v="8"/>
  </r>
  <r>
    <x v="3"/>
    <x v="21"/>
    <x v="21"/>
    <n v="22002"/>
    <s v="ALBIANO"/>
    <s v="M"/>
    <n v="4"/>
  </r>
  <r>
    <x v="3"/>
    <x v="21"/>
    <x v="21"/>
    <n v="22003"/>
    <s v="ALDENO"/>
    <s v="F"/>
    <n v="9"/>
  </r>
  <r>
    <x v="3"/>
    <x v="21"/>
    <x v="21"/>
    <n v="22003"/>
    <s v="ALDENO"/>
    <s v="M"/>
    <n v="4"/>
  </r>
  <r>
    <x v="3"/>
    <x v="21"/>
    <x v="21"/>
    <n v="22004"/>
    <s v="AMBLAR"/>
    <s v="F"/>
    <n v="1"/>
  </r>
  <r>
    <x v="3"/>
    <x v="21"/>
    <x v="21"/>
    <n v="22005"/>
    <s v="ANDALO"/>
    <s v="F"/>
    <n v="5"/>
  </r>
  <r>
    <x v="3"/>
    <x v="21"/>
    <x v="21"/>
    <n v="22005"/>
    <s v="ANDALO"/>
    <s v="M"/>
    <n v="2"/>
  </r>
  <r>
    <x v="3"/>
    <x v="21"/>
    <x v="21"/>
    <n v="22006"/>
    <s v="ARCO"/>
    <s v="F"/>
    <n v="56"/>
  </r>
  <r>
    <x v="3"/>
    <x v="21"/>
    <x v="21"/>
    <n v="22006"/>
    <s v="ARCO"/>
    <s v="M"/>
    <n v="44"/>
  </r>
  <r>
    <x v="3"/>
    <x v="21"/>
    <x v="21"/>
    <n v="22007"/>
    <s v="AVIO"/>
    <s v="F"/>
    <n v="10"/>
  </r>
  <r>
    <x v="3"/>
    <x v="21"/>
    <x v="21"/>
    <n v="22007"/>
    <s v="AVIO"/>
    <s v="M"/>
    <n v="4"/>
  </r>
  <r>
    <x v="3"/>
    <x v="21"/>
    <x v="21"/>
    <n v="22009"/>
    <s v="BASELGA DI PINE'"/>
    <s v="F"/>
    <n v="19"/>
  </r>
  <r>
    <x v="3"/>
    <x v="21"/>
    <x v="21"/>
    <n v="22009"/>
    <s v="BASELGA DI PINE'"/>
    <s v="M"/>
    <n v="9"/>
  </r>
  <r>
    <x v="3"/>
    <x v="21"/>
    <x v="21"/>
    <n v="22011"/>
    <s v="BEDOLLO"/>
    <s v="F"/>
    <n v="4"/>
  </r>
  <r>
    <x v="3"/>
    <x v="21"/>
    <x v="21"/>
    <n v="22011"/>
    <s v="BEDOLLO"/>
    <s v="M"/>
    <n v="3"/>
  </r>
  <r>
    <x v="3"/>
    <x v="21"/>
    <x v="21"/>
    <n v="22013"/>
    <s v="BESENELLO"/>
    <s v="F"/>
    <n v="10"/>
  </r>
  <r>
    <x v="3"/>
    <x v="21"/>
    <x v="21"/>
    <n v="22013"/>
    <s v="BESENELLO"/>
    <s v="M"/>
    <n v="9"/>
  </r>
  <r>
    <x v="3"/>
    <x v="21"/>
    <x v="21"/>
    <n v="22016"/>
    <s v="BLEGGIO INFERIORE"/>
    <s v="F"/>
    <n v="1"/>
  </r>
  <r>
    <x v="3"/>
    <x v="21"/>
    <x v="21"/>
    <n v="22017"/>
    <s v="BLEGGIO SUPERIORE"/>
    <s v="F"/>
    <n v="6"/>
  </r>
  <r>
    <x v="3"/>
    <x v="21"/>
    <x v="21"/>
    <n v="22017"/>
    <s v="BLEGGIO SUPERIORE"/>
    <s v="M"/>
    <n v="3"/>
  </r>
  <r>
    <x v="3"/>
    <x v="21"/>
    <x v="21"/>
    <n v="22018"/>
    <s v="BOCENAGO"/>
    <s v="M"/>
    <n v="1"/>
  </r>
  <r>
    <x v="3"/>
    <x v="21"/>
    <x v="21"/>
    <n v="22019"/>
    <s v="BOLBENO"/>
    <s v="F"/>
    <n v="1"/>
  </r>
  <r>
    <x v="3"/>
    <x v="21"/>
    <x v="21"/>
    <n v="22020"/>
    <s v="BONDO"/>
    <s v="M"/>
    <n v="1"/>
  </r>
  <r>
    <x v="3"/>
    <x v="21"/>
    <x v="21"/>
    <n v="22021"/>
    <s v="BONDONE"/>
    <s v="F"/>
    <n v="3"/>
  </r>
  <r>
    <x v="3"/>
    <x v="21"/>
    <x v="21"/>
    <n v="22021"/>
    <s v="BONDONE"/>
    <s v="M"/>
    <n v="2"/>
  </r>
  <r>
    <x v="3"/>
    <x v="21"/>
    <x v="21"/>
    <n v="22022"/>
    <s v="BORGO VALSUGANA"/>
    <s v="F"/>
    <n v="26"/>
  </r>
  <r>
    <x v="3"/>
    <x v="21"/>
    <x v="21"/>
    <n v="22022"/>
    <s v="BORGO VALSUGANA"/>
    <s v="M"/>
    <n v="22"/>
  </r>
  <r>
    <x v="3"/>
    <x v="21"/>
    <x v="21"/>
    <n v="22023"/>
    <s v="BOSENTINO"/>
    <s v="M"/>
    <n v="1"/>
  </r>
  <r>
    <x v="3"/>
    <x v="21"/>
    <x v="21"/>
    <n v="22024"/>
    <s v="BREGUZZO"/>
    <s v="M"/>
    <n v="1"/>
  </r>
  <r>
    <x v="3"/>
    <x v="21"/>
    <x v="21"/>
    <n v="22025"/>
    <s v="BRENTONICO"/>
    <s v="F"/>
    <n v="7"/>
  </r>
  <r>
    <x v="3"/>
    <x v="21"/>
    <x v="21"/>
    <n v="22025"/>
    <s v="BRENTONICO"/>
    <s v="M"/>
    <n v="5"/>
  </r>
  <r>
    <x v="3"/>
    <x v="21"/>
    <x v="21"/>
    <n v="22026"/>
    <s v="BRESIMO"/>
    <s v="F"/>
    <n v="1"/>
  </r>
  <r>
    <x v="3"/>
    <x v="21"/>
    <x v="21"/>
    <n v="22027"/>
    <s v="BREZ"/>
    <s v="F"/>
    <n v="1"/>
  </r>
  <r>
    <x v="3"/>
    <x v="21"/>
    <x v="21"/>
    <n v="22027"/>
    <s v="BREZ"/>
    <s v="M"/>
    <n v="1"/>
  </r>
  <r>
    <x v="3"/>
    <x v="21"/>
    <x v="21"/>
    <n v="22029"/>
    <s v="CADERZONE"/>
    <s v="F"/>
    <n v="3"/>
  </r>
  <r>
    <x v="3"/>
    <x v="21"/>
    <x v="21"/>
    <n v="22029"/>
    <s v="CADERZONE"/>
    <s v="M"/>
    <n v="1"/>
  </r>
  <r>
    <x v="3"/>
    <x v="21"/>
    <x v="21"/>
    <n v="22030"/>
    <s v="CAGNO'"/>
    <s v="M"/>
    <n v="1"/>
  </r>
  <r>
    <x v="3"/>
    <x v="21"/>
    <x v="21"/>
    <n v="22031"/>
    <s v="CALAVINO"/>
    <s v="M"/>
    <n v="3"/>
  </r>
  <r>
    <x v="3"/>
    <x v="21"/>
    <x v="21"/>
    <n v="22032"/>
    <s v="CALCERANICA AL LAGO"/>
    <s v="F"/>
    <n v="4"/>
  </r>
  <r>
    <x v="3"/>
    <x v="21"/>
    <x v="21"/>
    <n v="22032"/>
    <s v="CALCERANICA AL LAGO"/>
    <s v="M"/>
    <n v="1"/>
  </r>
  <r>
    <x v="3"/>
    <x v="21"/>
    <x v="21"/>
    <n v="22033"/>
    <s v="CALDES"/>
    <s v="F"/>
    <n v="1"/>
  </r>
  <r>
    <x v="3"/>
    <x v="21"/>
    <x v="21"/>
    <n v="22034"/>
    <s v="CALDONAZZO"/>
    <s v="F"/>
    <n v="19"/>
  </r>
  <r>
    <x v="3"/>
    <x v="21"/>
    <x v="21"/>
    <n v="22034"/>
    <s v="CALDONAZZO"/>
    <s v="M"/>
    <n v="6"/>
  </r>
  <r>
    <x v="3"/>
    <x v="21"/>
    <x v="21"/>
    <n v="22035"/>
    <s v="CALLIANO"/>
    <s v="F"/>
    <n v="7"/>
  </r>
  <r>
    <x v="3"/>
    <x v="21"/>
    <x v="21"/>
    <n v="22035"/>
    <s v="CALLIANO"/>
    <s v="M"/>
    <n v="6"/>
  </r>
  <r>
    <x v="3"/>
    <x v="21"/>
    <x v="21"/>
    <n v="22036"/>
    <s v="CAMPITELLO DI FASSA"/>
    <s v="M"/>
    <n v="3"/>
  </r>
  <r>
    <x v="3"/>
    <x v="21"/>
    <x v="21"/>
    <n v="22037"/>
    <s v="CAMPODENNO"/>
    <s v="F"/>
    <n v="3"/>
  </r>
  <r>
    <x v="3"/>
    <x v="21"/>
    <x v="21"/>
    <n v="22037"/>
    <s v="CAMPODENNO"/>
    <s v="M"/>
    <n v="4"/>
  </r>
  <r>
    <x v="3"/>
    <x v="21"/>
    <x v="21"/>
    <n v="22038"/>
    <s v="CANAL SAN BOVO"/>
    <s v="F"/>
    <n v="3"/>
  </r>
  <r>
    <x v="3"/>
    <x v="21"/>
    <x v="21"/>
    <n v="22039"/>
    <s v="CANAZEI"/>
    <s v="F"/>
    <n v="4"/>
  </r>
  <r>
    <x v="3"/>
    <x v="21"/>
    <x v="21"/>
    <n v="22039"/>
    <s v="CANAZEI"/>
    <s v="M"/>
    <n v="2"/>
  </r>
  <r>
    <x v="3"/>
    <x v="21"/>
    <x v="21"/>
    <n v="22040"/>
    <s v="CAPRIANA"/>
    <s v="F"/>
    <n v="1"/>
  </r>
  <r>
    <x v="3"/>
    <x v="21"/>
    <x v="21"/>
    <n v="22041"/>
    <s v="CARANO"/>
    <s v="F"/>
    <n v="2"/>
  </r>
  <r>
    <x v="3"/>
    <x v="21"/>
    <x v="21"/>
    <n v="22041"/>
    <s v="CARANO"/>
    <s v="M"/>
    <n v="2"/>
  </r>
  <r>
    <x v="3"/>
    <x v="21"/>
    <x v="21"/>
    <n v="22042"/>
    <s v="CARISOLO"/>
    <s v="F"/>
    <n v="2"/>
  </r>
  <r>
    <x v="3"/>
    <x v="21"/>
    <x v="21"/>
    <n v="22042"/>
    <s v="CARISOLO"/>
    <s v="M"/>
    <n v="3"/>
  </r>
  <r>
    <x v="3"/>
    <x v="21"/>
    <x v="21"/>
    <n v="22043"/>
    <s v="CARZANO"/>
    <s v="F"/>
    <n v="4"/>
  </r>
  <r>
    <x v="3"/>
    <x v="21"/>
    <x v="21"/>
    <n v="22045"/>
    <s v="CASTEL CONDINO"/>
    <s v="F"/>
    <n v="1"/>
  </r>
  <r>
    <x v="3"/>
    <x v="21"/>
    <x v="21"/>
    <n v="22045"/>
    <s v="CASTEL CONDINO"/>
    <s v="M"/>
    <n v="1"/>
  </r>
  <r>
    <x v="3"/>
    <x v="21"/>
    <x v="21"/>
    <n v="22046"/>
    <s v="CASTELFONDO"/>
    <s v="F"/>
    <n v="1"/>
  </r>
  <r>
    <x v="3"/>
    <x v="21"/>
    <x v="21"/>
    <n v="22046"/>
    <s v="CASTELFONDO"/>
    <s v="M"/>
    <n v="2"/>
  </r>
  <r>
    <x v="3"/>
    <x v="21"/>
    <x v="21"/>
    <n v="22048"/>
    <s v="CASTELLO TESINO"/>
    <s v="F"/>
    <n v="1"/>
  </r>
  <r>
    <x v="3"/>
    <x v="21"/>
    <x v="21"/>
    <n v="22048"/>
    <s v="CASTELLO TESINO"/>
    <s v="M"/>
    <n v="7"/>
  </r>
  <r>
    <x v="3"/>
    <x v="21"/>
    <x v="21"/>
    <n v="22047"/>
    <s v="CASTELLO-MOLINA DI FIEMME"/>
    <s v="F"/>
    <n v="6"/>
  </r>
  <r>
    <x v="3"/>
    <x v="21"/>
    <x v="21"/>
    <n v="22047"/>
    <s v="CASTELLO-MOLINA DI FIEMME"/>
    <s v="M"/>
    <n v="3"/>
  </r>
  <r>
    <x v="3"/>
    <x v="21"/>
    <x v="21"/>
    <n v="22049"/>
    <s v="CASTELNUOVO"/>
    <s v="F"/>
    <n v="4"/>
  </r>
  <r>
    <x v="3"/>
    <x v="21"/>
    <x v="21"/>
    <n v="22049"/>
    <s v="CASTELNUOVO"/>
    <s v="M"/>
    <n v="2"/>
  </r>
  <r>
    <x v="3"/>
    <x v="21"/>
    <x v="21"/>
    <n v="22050"/>
    <s v="CAVALESE"/>
    <s v="F"/>
    <n v="12"/>
  </r>
  <r>
    <x v="3"/>
    <x v="21"/>
    <x v="21"/>
    <n v="22050"/>
    <s v="CAVALESE"/>
    <s v="M"/>
    <n v="6"/>
  </r>
  <r>
    <x v="3"/>
    <x v="21"/>
    <x v="21"/>
    <n v="22051"/>
    <s v="CAVARENO"/>
    <s v="F"/>
    <n v="5"/>
  </r>
  <r>
    <x v="3"/>
    <x v="21"/>
    <x v="21"/>
    <n v="22051"/>
    <s v="CAVARENO"/>
    <s v="M"/>
    <n v="4"/>
  </r>
  <r>
    <x v="3"/>
    <x v="21"/>
    <x v="21"/>
    <n v="22052"/>
    <s v="CAVEDAGO"/>
    <s v="F"/>
    <n v="1"/>
  </r>
  <r>
    <x v="3"/>
    <x v="21"/>
    <x v="21"/>
    <n v="22053"/>
    <s v="CAVEDINE"/>
    <s v="F"/>
    <n v="10"/>
  </r>
  <r>
    <x v="3"/>
    <x v="21"/>
    <x v="21"/>
    <n v="22053"/>
    <s v="CAVEDINE"/>
    <s v="M"/>
    <n v="5"/>
  </r>
  <r>
    <x v="3"/>
    <x v="21"/>
    <x v="21"/>
    <n v="22054"/>
    <s v="CAVIZZANA"/>
    <s v="F"/>
    <n v="3"/>
  </r>
  <r>
    <x v="3"/>
    <x v="21"/>
    <x v="21"/>
    <n v="22055"/>
    <s v="CEMBRA"/>
    <s v="M"/>
    <n v="1"/>
  </r>
  <r>
    <x v="3"/>
    <x v="21"/>
    <x v="21"/>
    <n v="22058"/>
    <s v="CIMONE"/>
    <s v="F"/>
    <n v="1"/>
  </r>
  <r>
    <x v="3"/>
    <x v="21"/>
    <x v="21"/>
    <n v="22058"/>
    <s v="CIMONE"/>
    <s v="M"/>
    <n v="1"/>
  </r>
  <r>
    <x v="3"/>
    <x v="21"/>
    <x v="21"/>
    <n v="22059"/>
    <s v="CINTE TESINO"/>
    <s v="M"/>
    <n v="1"/>
  </r>
  <r>
    <x v="3"/>
    <x v="21"/>
    <x v="21"/>
    <n v="22060"/>
    <s v="CIS"/>
    <s v="F"/>
    <n v="1"/>
  </r>
  <r>
    <x v="3"/>
    <x v="21"/>
    <x v="21"/>
    <n v="22060"/>
    <s v="CIS"/>
    <s v="M"/>
    <n v="1"/>
  </r>
  <r>
    <x v="3"/>
    <x v="21"/>
    <x v="21"/>
    <n v="22061"/>
    <s v="CIVEZZANO"/>
    <s v="F"/>
    <n v="13"/>
  </r>
  <r>
    <x v="3"/>
    <x v="21"/>
    <x v="21"/>
    <n v="22061"/>
    <s v="CIVEZZANO"/>
    <s v="M"/>
    <n v="9"/>
  </r>
  <r>
    <x v="3"/>
    <x v="21"/>
    <x v="21"/>
    <n v="22062"/>
    <s v="CLES"/>
    <s v="F"/>
    <n v="24"/>
  </r>
  <r>
    <x v="3"/>
    <x v="21"/>
    <x v="21"/>
    <n v="22062"/>
    <s v="CLES"/>
    <s v="M"/>
    <n v="20"/>
  </r>
  <r>
    <x v="3"/>
    <x v="21"/>
    <x v="21"/>
    <n v="22063"/>
    <s v="CLOZ"/>
    <s v="F"/>
    <n v="2"/>
  </r>
  <r>
    <x v="3"/>
    <x v="21"/>
    <x v="21"/>
    <n v="22063"/>
    <s v="CLOZ"/>
    <s v="M"/>
    <n v="1"/>
  </r>
  <r>
    <x v="3"/>
    <x v="21"/>
    <x v="21"/>
    <n v="22228"/>
    <s v="COMANO TERME"/>
    <s v="F"/>
    <n v="15"/>
  </r>
  <r>
    <x v="3"/>
    <x v="21"/>
    <x v="21"/>
    <n v="22228"/>
    <s v="COMANO TERME"/>
    <s v="M"/>
    <n v="9"/>
  </r>
  <r>
    <x v="3"/>
    <x v="21"/>
    <x v="21"/>
    <n v="22064"/>
    <s v="COMMEZZADURA"/>
    <s v="F"/>
    <n v="5"/>
  </r>
  <r>
    <x v="3"/>
    <x v="21"/>
    <x v="21"/>
    <n v="22066"/>
    <s v="CONDINO"/>
    <s v="F"/>
    <n v="1"/>
  </r>
  <r>
    <x v="3"/>
    <x v="21"/>
    <x v="21"/>
    <n v="22067"/>
    <s v="COREDO"/>
    <s v="M"/>
    <n v="1"/>
  </r>
  <r>
    <x v="3"/>
    <x v="21"/>
    <x v="21"/>
    <n v="22068"/>
    <s v="CROVIANA"/>
    <s v="M"/>
    <n v="1"/>
  </r>
  <r>
    <x v="3"/>
    <x v="21"/>
    <x v="21"/>
    <n v="22070"/>
    <s v="DAIANO"/>
    <s v="M"/>
    <n v="2"/>
  </r>
  <r>
    <x v="3"/>
    <x v="21"/>
    <x v="21"/>
    <n v="22071"/>
    <s v="DAMBEL"/>
    <s v="F"/>
    <n v="5"/>
  </r>
  <r>
    <x v="3"/>
    <x v="21"/>
    <x v="21"/>
    <n v="22071"/>
    <s v="DAMBEL"/>
    <s v="M"/>
    <n v="2"/>
  </r>
  <r>
    <x v="3"/>
    <x v="21"/>
    <x v="21"/>
    <n v="22074"/>
    <s v="DENNO"/>
    <s v="F"/>
    <n v="8"/>
  </r>
  <r>
    <x v="3"/>
    <x v="21"/>
    <x v="21"/>
    <n v="22074"/>
    <s v="DENNO"/>
    <s v="M"/>
    <n v="2"/>
  </r>
  <r>
    <x v="3"/>
    <x v="21"/>
    <x v="21"/>
    <n v="22075"/>
    <s v="DIMARO"/>
    <s v="F"/>
    <n v="4"/>
  </r>
  <r>
    <x v="3"/>
    <x v="21"/>
    <x v="21"/>
    <n v="22075"/>
    <s v="DIMARO"/>
    <s v="M"/>
    <n v="2"/>
  </r>
  <r>
    <x v="3"/>
    <x v="21"/>
    <x v="21"/>
    <n v="22077"/>
    <s v="DORSINO"/>
    <s v="M"/>
    <n v="1"/>
  </r>
  <r>
    <x v="3"/>
    <x v="21"/>
    <x v="21"/>
    <n v="22078"/>
    <s v="DRENA"/>
    <s v="M"/>
    <n v="2"/>
  </r>
  <r>
    <x v="3"/>
    <x v="21"/>
    <x v="21"/>
    <n v="22079"/>
    <s v="DRO"/>
    <s v="F"/>
    <n v="13"/>
  </r>
  <r>
    <x v="3"/>
    <x v="21"/>
    <x v="21"/>
    <n v="22079"/>
    <s v="DRO"/>
    <s v="M"/>
    <n v="13"/>
  </r>
  <r>
    <x v="3"/>
    <x v="21"/>
    <x v="21"/>
    <n v="22081"/>
    <s v="FAI DELLA PAGANELLA"/>
    <s v="F"/>
    <n v="8"/>
  </r>
  <r>
    <x v="3"/>
    <x v="21"/>
    <x v="21"/>
    <n v="22081"/>
    <s v="FAI DELLA PAGANELLA"/>
    <s v="M"/>
    <n v="2"/>
  </r>
  <r>
    <x v="3"/>
    <x v="21"/>
    <x v="21"/>
    <n v="22083"/>
    <s v="FIAVE'"/>
    <s v="F"/>
    <n v="4"/>
  </r>
  <r>
    <x v="3"/>
    <x v="21"/>
    <x v="21"/>
    <n v="22083"/>
    <s v="FIAVE'"/>
    <s v="M"/>
    <n v="1"/>
  </r>
  <r>
    <x v="3"/>
    <x v="21"/>
    <x v="21"/>
    <n v="22085"/>
    <s v="FIEROZZO"/>
    <s v="M"/>
    <n v="1"/>
  </r>
  <r>
    <x v="3"/>
    <x v="21"/>
    <x v="21"/>
    <n v="22087"/>
    <s v="FOLGARIA"/>
    <s v="F"/>
    <n v="10"/>
  </r>
  <r>
    <x v="3"/>
    <x v="21"/>
    <x v="21"/>
    <n v="22087"/>
    <s v="FOLGARIA"/>
    <s v="M"/>
    <n v="9"/>
  </r>
  <r>
    <x v="3"/>
    <x v="21"/>
    <x v="21"/>
    <n v="22088"/>
    <s v="FONDO"/>
    <s v="F"/>
    <n v="6"/>
  </r>
  <r>
    <x v="3"/>
    <x v="21"/>
    <x v="21"/>
    <n v="22088"/>
    <s v="FONDO"/>
    <s v="M"/>
    <n v="2"/>
  </r>
  <r>
    <x v="3"/>
    <x v="21"/>
    <x v="21"/>
    <n v="22089"/>
    <s v="FORNACE"/>
    <s v="F"/>
    <n v="7"/>
  </r>
  <r>
    <x v="3"/>
    <x v="21"/>
    <x v="21"/>
    <n v="22089"/>
    <s v="FORNACE"/>
    <s v="M"/>
    <n v="1"/>
  </r>
  <r>
    <x v="3"/>
    <x v="21"/>
    <x v="21"/>
    <n v="22090"/>
    <s v="FRASSILONGO"/>
    <s v="F"/>
    <n v="1"/>
  </r>
  <r>
    <x v="3"/>
    <x v="21"/>
    <x v="21"/>
    <n v="22090"/>
    <s v="FRASSILONGO"/>
    <s v="M"/>
    <n v="1"/>
  </r>
  <r>
    <x v="3"/>
    <x v="21"/>
    <x v="21"/>
    <n v="22091"/>
    <s v="GARNIGA TERME"/>
    <s v="F"/>
    <n v="1"/>
  </r>
  <r>
    <x v="3"/>
    <x v="21"/>
    <x v="21"/>
    <n v="22092"/>
    <s v="GIOVO"/>
    <s v="F"/>
    <n v="8"/>
  </r>
  <r>
    <x v="3"/>
    <x v="21"/>
    <x v="21"/>
    <n v="22092"/>
    <s v="GIOVO"/>
    <s v="M"/>
    <n v="6"/>
  </r>
  <r>
    <x v="3"/>
    <x v="21"/>
    <x v="21"/>
    <n v="22093"/>
    <s v="GIUSTINO"/>
    <s v="F"/>
    <n v="4"/>
  </r>
  <r>
    <x v="3"/>
    <x v="21"/>
    <x v="21"/>
    <n v="22095"/>
    <s v="GRIGNO"/>
    <s v="F"/>
    <n v="7"/>
  </r>
  <r>
    <x v="3"/>
    <x v="21"/>
    <x v="21"/>
    <n v="22095"/>
    <s v="GRIGNO"/>
    <s v="M"/>
    <n v="8"/>
  </r>
  <r>
    <x v="3"/>
    <x v="21"/>
    <x v="21"/>
    <n v="22097"/>
    <s v="IMER"/>
    <s v="F"/>
    <n v="6"/>
  </r>
  <r>
    <x v="3"/>
    <x v="21"/>
    <x v="21"/>
    <n v="22097"/>
    <s v="IMER"/>
    <s v="M"/>
    <n v="1"/>
  </r>
  <r>
    <x v="3"/>
    <x v="21"/>
    <x v="21"/>
    <n v="22098"/>
    <s v="ISERA"/>
    <s v="F"/>
    <n v="14"/>
  </r>
  <r>
    <x v="3"/>
    <x v="21"/>
    <x v="21"/>
    <n v="22098"/>
    <s v="ISERA"/>
    <s v="M"/>
    <n v="6"/>
  </r>
  <r>
    <x v="3"/>
    <x v="21"/>
    <x v="21"/>
    <n v="22101"/>
    <s v="LASINO"/>
    <s v="F"/>
    <n v="2"/>
  </r>
  <r>
    <x v="3"/>
    <x v="21"/>
    <x v="21"/>
    <n v="22103"/>
    <s v="LAVIS"/>
    <s v="F"/>
    <n v="33"/>
  </r>
  <r>
    <x v="3"/>
    <x v="21"/>
    <x v="21"/>
    <n v="22103"/>
    <s v="LAVIS"/>
    <s v="M"/>
    <n v="23"/>
  </r>
  <r>
    <x v="3"/>
    <x v="21"/>
    <x v="21"/>
    <n v="22229"/>
    <s v="LEDRO"/>
    <s v="F"/>
    <n v="13"/>
  </r>
  <r>
    <x v="3"/>
    <x v="21"/>
    <x v="21"/>
    <n v="22229"/>
    <s v="LEDRO"/>
    <s v="M"/>
    <n v="8"/>
  </r>
  <r>
    <x v="3"/>
    <x v="21"/>
    <x v="21"/>
    <n v="22104"/>
    <s v="LEVICO TERME"/>
    <s v="F"/>
    <n v="29"/>
  </r>
  <r>
    <x v="3"/>
    <x v="21"/>
    <x v="21"/>
    <n v="22104"/>
    <s v="LEVICO TERME"/>
    <s v="M"/>
    <n v="26"/>
  </r>
  <r>
    <x v="3"/>
    <x v="21"/>
    <x v="21"/>
    <n v="22105"/>
    <s v="LISIGNAGO"/>
    <s v="F"/>
    <n v="1"/>
  </r>
  <r>
    <x v="3"/>
    <x v="21"/>
    <x v="21"/>
    <n v="22106"/>
    <s v="LIVO"/>
    <s v="F"/>
    <n v="1"/>
  </r>
  <r>
    <x v="3"/>
    <x v="21"/>
    <x v="21"/>
    <n v="22106"/>
    <s v="LIVO"/>
    <s v="M"/>
    <n v="1"/>
  </r>
  <r>
    <x v="3"/>
    <x v="21"/>
    <x v="21"/>
    <n v="22107"/>
    <s v="LOMASO"/>
    <s v="F"/>
    <n v="1"/>
  </r>
  <r>
    <x v="3"/>
    <x v="21"/>
    <x v="21"/>
    <n v="22108"/>
    <s v="LONA-LASES"/>
    <s v="F"/>
    <n v="2"/>
  </r>
  <r>
    <x v="3"/>
    <x v="21"/>
    <x v="21"/>
    <n v="22108"/>
    <s v="LONA-LASES"/>
    <s v="M"/>
    <n v="2"/>
  </r>
  <r>
    <x v="3"/>
    <x v="21"/>
    <x v="21"/>
    <n v="22109"/>
    <s v="LUSERNA"/>
    <s v="F"/>
    <n v="1"/>
  </r>
  <r>
    <x v="3"/>
    <x v="21"/>
    <x v="21"/>
    <n v="22109"/>
    <s v="LUSERNA"/>
    <s v="M"/>
    <n v="2"/>
  </r>
  <r>
    <x v="3"/>
    <x v="21"/>
    <x v="21"/>
    <n v="22110"/>
    <s v="MALE'"/>
    <s v="F"/>
    <n v="3"/>
  </r>
  <r>
    <x v="3"/>
    <x v="21"/>
    <x v="21"/>
    <n v="22110"/>
    <s v="MALE'"/>
    <s v="M"/>
    <n v="5"/>
  </r>
  <r>
    <x v="3"/>
    <x v="21"/>
    <x v="21"/>
    <n v="22112"/>
    <s v="MASSIMENO"/>
    <s v="F"/>
    <n v="1"/>
  </r>
  <r>
    <x v="3"/>
    <x v="21"/>
    <x v="21"/>
    <n v="22113"/>
    <s v="MAZZIN"/>
    <s v="F"/>
    <n v="1"/>
  </r>
  <r>
    <x v="3"/>
    <x v="21"/>
    <x v="21"/>
    <n v="22114"/>
    <s v="MEZZANA"/>
    <s v="F"/>
    <n v="1"/>
  </r>
  <r>
    <x v="3"/>
    <x v="21"/>
    <x v="21"/>
    <n v="22114"/>
    <s v="MEZZANA"/>
    <s v="M"/>
    <n v="3"/>
  </r>
  <r>
    <x v="3"/>
    <x v="21"/>
    <x v="21"/>
    <n v="22115"/>
    <s v="MEZZANO"/>
    <s v="F"/>
    <n v="4"/>
  </r>
  <r>
    <x v="3"/>
    <x v="21"/>
    <x v="21"/>
    <n v="22115"/>
    <s v="MEZZANO"/>
    <s v="M"/>
    <n v="3"/>
  </r>
  <r>
    <x v="3"/>
    <x v="21"/>
    <x v="21"/>
    <n v="22116"/>
    <s v="MEZZOCORONA"/>
    <s v="F"/>
    <n v="16"/>
  </r>
  <r>
    <x v="3"/>
    <x v="21"/>
    <x v="21"/>
    <n v="22116"/>
    <s v="MEZZOCORONA"/>
    <s v="M"/>
    <n v="6"/>
  </r>
  <r>
    <x v="3"/>
    <x v="21"/>
    <x v="21"/>
    <n v="22117"/>
    <s v="MEZZOLOMBARDO"/>
    <s v="F"/>
    <n v="16"/>
  </r>
  <r>
    <x v="3"/>
    <x v="21"/>
    <x v="21"/>
    <n v="22117"/>
    <s v="MEZZOLOMBARDO"/>
    <s v="M"/>
    <n v="12"/>
  </r>
  <r>
    <x v="3"/>
    <x v="21"/>
    <x v="21"/>
    <n v="22118"/>
    <s v="MOENA"/>
    <s v="F"/>
    <n v="9"/>
  </r>
  <r>
    <x v="3"/>
    <x v="21"/>
    <x v="21"/>
    <n v="22118"/>
    <s v="MOENA"/>
    <s v="M"/>
    <n v="4"/>
  </r>
  <r>
    <x v="3"/>
    <x v="21"/>
    <x v="21"/>
    <n v="22119"/>
    <s v="MOLINA DI LEDRO"/>
    <s v="F"/>
    <n v="1"/>
  </r>
  <r>
    <x v="3"/>
    <x v="21"/>
    <x v="21"/>
    <n v="22120"/>
    <s v="MOLVENO"/>
    <s v="F"/>
    <n v="8"/>
  </r>
  <r>
    <x v="3"/>
    <x v="21"/>
    <x v="21"/>
    <n v="22120"/>
    <s v="MOLVENO"/>
    <s v="M"/>
    <n v="1"/>
  </r>
  <r>
    <x v="3"/>
    <x v="21"/>
    <x v="21"/>
    <n v="22123"/>
    <s v="MORI"/>
    <s v="F"/>
    <n v="33"/>
  </r>
  <r>
    <x v="3"/>
    <x v="21"/>
    <x v="21"/>
    <n v="22123"/>
    <s v="MORI"/>
    <s v="M"/>
    <n v="16"/>
  </r>
  <r>
    <x v="3"/>
    <x v="21"/>
    <x v="21"/>
    <n v="22124"/>
    <s v="NAGO-TORBOLE"/>
    <s v="F"/>
    <n v="7"/>
  </r>
  <r>
    <x v="3"/>
    <x v="21"/>
    <x v="21"/>
    <n v="22124"/>
    <s v="NAGO-TORBOLE"/>
    <s v="M"/>
    <n v="3"/>
  </r>
  <r>
    <x v="3"/>
    <x v="21"/>
    <x v="21"/>
    <n v="22125"/>
    <s v="NANNO"/>
    <s v="F"/>
    <n v="1"/>
  </r>
  <r>
    <x v="3"/>
    <x v="21"/>
    <x v="21"/>
    <n v="22125"/>
    <s v="NANNO"/>
    <s v="M"/>
    <n v="1"/>
  </r>
  <r>
    <x v="3"/>
    <x v="21"/>
    <x v="21"/>
    <n v="22126"/>
    <s v="NAVE SAN ROCCO"/>
    <s v="F"/>
    <n v="1"/>
  </r>
  <r>
    <x v="3"/>
    <x v="21"/>
    <x v="21"/>
    <n v="22126"/>
    <s v="NAVE SAN ROCCO"/>
    <s v="M"/>
    <n v="3"/>
  </r>
  <r>
    <x v="3"/>
    <x v="21"/>
    <x v="21"/>
    <n v="22127"/>
    <s v="NOGAREDO"/>
    <s v="F"/>
    <n v="8"/>
  </r>
  <r>
    <x v="3"/>
    <x v="21"/>
    <x v="21"/>
    <n v="22127"/>
    <s v="NOGAREDO"/>
    <s v="M"/>
    <n v="1"/>
  </r>
  <r>
    <x v="3"/>
    <x v="21"/>
    <x v="21"/>
    <n v="22128"/>
    <s v="NOMI"/>
    <s v="F"/>
    <n v="1"/>
  </r>
  <r>
    <x v="3"/>
    <x v="21"/>
    <x v="21"/>
    <n v="22128"/>
    <s v="NOMI"/>
    <s v="M"/>
    <n v="3"/>
  </r>
  <r>
    <x v="3"/>
    <x v="21"/>
    <x v="21"/>
    <n v="22129"/>
    <s v="NOVALEDO"/>
    <s v="F"/>
    <n v="2"/>
  </r>
  <r>
    <x v="3"/>
    <x v="21"/>
    <x v="21"/>
    <n v="22129"/>
    <s v="NOVALEDO"/>
    <s v="M"/>
    <n v="4"/>
  </r>
  <r>
    <x v="3"/>
    <x v="21"/>
    <x v="21"/>
    <n v="22130"/>
    <s v="OSPEDALETTO"/>
    <s v="F"/>
    <n v="1"/>
  </r>
  <r>
    <x v="3"/>
    <x v="21"/>
    <x v="21"/>
    <n v="22130"/>
    <s v="OSPEDALETTO"/>
    <s v="M"/>
    <n v="2"/>
  </r>
  <r>
    <x v="3"/>
    <x v="21"/>
    <x v="21"/>
    <n v="22131"/>
    <s v="OSSANA"/>
    <s v="F"/>
    <n v="4"/>
  </r>
  <r>
    <x v="3"/>
    <x v="21"/>
    <x v="21"/>
    <n v="22131"/>
    <s v="OSSANA"/>
    <s v="M"/>
    <n v="1"/>
  </r>
  <r>
    <x v="3"/>
    <x v="21"/>
    <x v="21"/>
    <n v="22132"/>
    <s v="PADERGNONE"/>
    <s v="F"/>
    <n v="2"/>
  </r>
  <r>
    <x v="3"/>
    <x v="21"/>
    <x v="21"/>
    <n v="22133"/>
    <s v="PALU' DEL FERSINA"/>
    <s v="F"/>
    <n v="1"/>
  </r>
  <r>
    <x v="3"/>
    <x v="21"/>
    <x v="21"/>
    <n v="22134"/>
    <s v="PANCHIA'"/>
    <s v="F"/>
    <n v="2"/>
  </r>
  <r>
    <x v="3"/>
    <x v="21"/>
    <x v="21"/>
    <n v="22136"/>
    <s v="PEIO"/>
    <s v="F"/>
    <n v="5"/>
  </r>
  <r>
    <x v="3"/>
    <x v="21"/>
    <x v="21"/>
    <n v="22136"/>
    <s v="PEIO"/>
    <s v="M"/>
    <n v="4"/>
  </r>
  <r>
    <x v="3"/>
    <x v="21"/>
    <x v="21"/>
    <n v="22137"/>
    <s v="PELLIZZANO"/>
    <s v="F"/>
    <n v="5"/>
  </r>
  <r>
    <x v="3"/>
    <x v="21"/>
    <x v="21"/>
    <n v="22137"/>
    <s v="PELLIZZANO"/>
    <s v="M"/>
    <n v="3"/>
  </r>
  <r>
    <x v="3"/>
    <x v="21"/>
    <x v="21"/>
    <n v="22138"/>
    <s v="PELUGO"/>
    <s v="F"/>
    <n v="2"/>
  </r>
  <r>
    <x v="3"/>
    <x v="21"/>
    <x v="21"/>
    <n v="22138"/>
    <s v="PELUGO"/>
    <s v="M"/>
    <n v="2"/>
  </r>
  <r>
    <x v="3"/>
    <x v="21"/>
    <x v="21"/>
    <n v="22139"/>
    <s v="PERGINE VALSUGANA"/>
    <s v="F"/>
    <n v="80"/>
  </r>
  <r>
    <x v="3"/>
    <x v="21"/>
    <x v="21"/>
    <n v="22139"/>
    <s v="PERGINE VALSUGANA"/>
    <s v="M"/>
    <n v="50"/>
  </r>
  <r>
    <x v="3"/>
    <x v="21"/>
    <x v="21"/>
    <n v="22140"/>
    <s v="PIEVE DI BONO"/>
    <s v="F"/>
    <n v="3"/>
  </r>
  <r>
    <x v="3"/>
    <x v="21"/>
    <x v="21"/>
    <n v="22140"/>
    <s v="PIEVE DI BONO"/>
    <s v="M"/>
    <n v="1"/>
  </r>
  <r>
    <x v="3"/>
    <x v="21"/>
    <x v="21"/>
    <n v="22142"/>
    <s v="PIEVE TESINO"/>
    <s v="M"/>
    <n v="2"/>
  </r>
  <r>
    <x v="3"/>
    <x v="21"/>
    <x v="21"/>
    <n v="22143"/>
    <s v="PINZOLO"/>
    <s v="F"/>
    <n v="10"/>
  </r>
  <r>
    <x v="3"/>
    <x v="21"/>
    <x v="21"/>
    <n v="22143"/>
    <s v="PINZOLO"/>
    <s v="M"/>
    <n v="9"/>
  </r>
  <r>
    <x v="3"/>
    <x v="21"/>
    <x v="21"/>
    <n v="22144"/>
    <s v="POMAROLO"/>
    <s v="F"/>
    <n v="8"/>
  </r>
  <r>
    <x v="3"/>
    <x v="21"/>
    <x v="21"/>
    <n v="22144"/>
    <s v="POMAROLO"/>
    <s v="M"/>
    <n v="5"/>
  </r>
  <r>
    <x v="3"/>
    <x v="21"/>
    <x v="21"/>
    <n v="22145"/>
    <s v="POZZA DI FASSA"/>
    <s v="F"/>
    <n v="1"/>
  </r>
  <r>
    <x v="3"/>
    <x v="21"/>
    <x v="21"/>
    <n v="22145"/>
    <s v="POZZA DI FASSA"/>
    <s v="M"/>
    <n v="1"/>
  </r>
  <r>
    <x v="3"/>
    <x v="21"/>
    <x v="21"/>
    <n v="22146"/>
    <s v="PRASO"/>
    <s v="M"/>
    <n v="1"/>
  </r>
  <r>
    <x v="3"/>
    <x v="21"/>
    <x v="21"/>
    <n v="22147"/>
    <s v="PREDAZZO"/>
    <s v="F"/>
    <n v="14"/>
  </r>
  <r>
    <x v="3"/>
    <x v="21"/>
    <x v="21"/>
    <n v="22147"/>
    <s v="PREDAZZO"/>
    <s v="M"/>
    <n v="9"/>
  </r>
  <r>
    <x v="3"/>
    <x v="21"/>
    <x v="21"/>
    <n v="22150"/>
    <s v="RABBI"/>
    <s v="F"/>
    <n v="3"/>
  </r>
  <r>
    <x v="3"/>
    <x v="21"/>
    <x v="21"/>
    <n v="22150"/>
    <s v="RABBI"/>
    <s v="M"/>
    <n v="4"/>
  </r>
  <r>
    <x v="3"/>
    <x v="21"/>
    <x v="21"/>
    <n v="22151"/>
    <s v="RAGOLI"/>
    <s v="F"/>
    <n v="1"/>
  </r>
  <r>
    <x v="3"/>
    <x v="21"/>
    <x v="21"/>
    <n v="22151"/>
    <s v="RAGOLI"/>
    <s v="M"/>
    <n v="1"/>
  </r>
  <r>
    <x v="3"/>
    <x v="21"/>
    <x v="21"/>
    <n v="22152"/>
    <s v="REVO'"/>
    <s v="F"/>
    <n v="2"/>
  </r>
  <r>
    <x v="3"/>
    <x v="21"/>
    <x v="21"/>
    <n v="22152"/>
    <s v="REVO'"/>
    <s v="M"/>
    <n v="4"/>
  </r>
  <r>
    <x v="3"/>
    <x v="21"/>
    <x v="21"/>
    <n v="22153"/>
    <s v="RIVA DEL GARDA"/>
    <s v="F"/>
    <n v="44"/>
  </r>
  <r>
    <x v="3"/>
    <x v="21"/>
    <x v="21"/>
    <n v="22153"/>
    <s v="RIVA DEL GARDA"/>
    <s v="M"/>
    <n v="35"/>
  </r>
  <r>
    <x v="3"/>
    <x v="21"/>
    <x v="21"/>
    <n v="22154"/>
    <s v="ROMALLO"/>
    <s v="M"/>
    <n v="1"/>
  </r>
  <r>
    <x v="3"/>
    <x v="21"/>
    <x v="21"/>
    <n v="22155"/>
    <s v="ROMENO"/>
    <s v="F"/>
    <n v="3"/>
  </r>
  <r>
    <x v="3"/>
    <x v="21"/>
    <x v="21"/>
    <n v="22155"/>
    <s v="ROMENO"/>
    <s v="M"/>
    <n v="3"/>
  </r>
  <r>
    <x v="3"/>
    <x v="21"/>
    <x v="21"/>
    <n v="22156"/>
    <s v="RONCEGNO TERME"/>
    <s v="F"/>
    <n v="7"/>
  </r>
  <r>
    <x v="3"/>
    <x v="21"/>
    <x v="21"/>
    <n v="22156"/>
    <s v="RONCEGNO TERME"/>
    <s v="M"/>
    <n v="2"/>
  </r>
  <r>
    <x v="3"/>
    <x v="21"/>
    <x v="21"/>
    <n v="22157"/>
    <s v="RONCHI VALSUGANA"/>
    <s v="F"/>
    <n v="1"/>
  </r>
  <r>
    <x v="3"/>
    <x v="21"/>
    <x v="21"/>
    <n v="22135"/>
    <s v="RONZO-CHIENIS"/>
    <s v="F"/>
    <n v="2"/>
  </r>
  <r>
    <x v="3"/>
    <x v="21"/>
    <x v="21"/>
    <n v="22135"/>
    <s v="RONZO-CHIENIS"/>
    <s v="M"/>
    <n v="2"/>
  </r>
  <r>
    <x v="3"/>
    <x v="21"/>
    <x v="21"/>
    <n v="22159"/>
    <s v="RONZONE"/>
    <s v="F"/>
    <n v="2"/>
  </r>
  <r>
    <x v="3"/>
    <x v="21"/>
    <x v="21"/>
    <n v="22160"/>
    <s v="ROVERE' DELLA LUNA"/>
    <s v="F"/>
    <n v="9"/>
  </r>
  <r>
    <x v="3"/>
    <x v="21"/>
    <x v="21"/>
    <n v="22160"/>
    <s v="ROVERE' DELLA LUNA"/>
    <s v="M"/>
    <n v="4"/>
  </r>
  <r>
    <x v="3"/>
    <x v="21"/>
    <x v="21"/>
    <n v="22161"/>
    <s v="ROVERETO"/>
    <s v="F"/>
    <n v="146"/>
  </r>
  <r>
    <x v="3"/>
    <x v="21"/>
    <x v="21"/>
    <n v="22161"/>
    <s v="ROVERETO"/>
    <s v="M"/>
    <n v="111"/>
  </r>
  <r>
    <x v="3"/>
    <x v="21"/>
    <x v="21"/>
    <n v="22162"/>
    <s v="RUFFRE-MENDOLA"/>
    <s v="F"/>
    <n v="2"/>
  </r>
  <r>
    <x v="3"/>
    <x v="21"/>
    <x v="21"/>
    <n v="22163"/>
    <s v="RUMO"/>
    <s v="F"/>
    <n v="1"/>
  </r>
  <r>
    <x v="3"/>
    <x v="21"/>
    <x v="21"/>
    <n v="22164"/>
    <s v="SAGRON MIS"/>
    <s v="F"/>
    <n v="1"/>
  </r>
  <r>
    <x v="3"/>
    <x v="21"/>
    <x v="21"/>
    <n v="22165"/>
    <s v="SAMONE"/>
    <s v="F"/>
    <n v="2"/>
  </r>
  <r>
    <x v="3"/>
    <x v="21"/>
    <x v="21"/>
    <n v="22165"/>
    <s v="SAMONE"/>
    <s v="M"/>
    <n v="1"/>
  </r>
  <r>
    <x v="3"/>
    <x v="21"/>
    <x v="21"/>
    <n v="22166"/>
    <s v="SAN LORENZO IN BANALE"/>
    <s v="F"/>
    <n v="1"/>
  </r>
  <r>
    <x v="3"/>
    <x v="21"/>
    <x v="21"/>
    <n v="22166"/>
    <s v="SAN LORENZO IN BANALE"/>
    <s v="M"/>
    <n v="1"/>
  </r>
  <r>
    <x v="3"/>
    <x v="21"/>
    <x v="21"/>
    <n v="22167"/>
    <s v="SAN MICHELE ALL'ADIGE"/>
    <s v="F"/>
    <n v="10"/>
  </r>
  <r>
    <x v="3"/>
    <x v="21"/>
    <x v="21"/>
    <n v="22167"/>
    <s v="SAN MICHELE ALL'ADIGE"/>
    <s v="M"/>
    <n v="8"/>
  </r>
  <r>
    <x v="3"/>
    <x v="21"/>
    <x v="21"/>
    <n v="22168"/>
    <s v="SANT'ORSOLA TERME"/>
    <s v="F"/>
    <n v="3"/>
  </r>
  <r>
    <x v="3"/>
    <x v="21"/>
    <x v="21"/>
    <n v="22168"/>
    <s v="SANT'ORSOLA TERME"/>
    <s v="M"/>
    <n v="2"/>
  </r>
  <r>
    <x v="3"/>
    <x v="21"/>
    <x v="21"/>
    <n v="22169"/>
    <s v="SANZENO"/>
    <s v="F"/>
    <n v="3"/>
  </r>
  <r>
    <x v="3"/>
    <x v="21"/>
    <x v="21"/>
    <n v="22170"/>
    <s v="SARNONICO"/>
    <s v="F"/>
    <n v="3"/>
  </r>
  <r>
    <x v="3"/>
    <x v="21"/>
    <x v="21"/>
    <n v="22170"/>
    <s v="SARNONICO"/>
    <s v="M"/>
    <n v="2"/>
  </r>
  <r>
    <x v="3"/>
    <x v="21"/>
    <x v="21"/>
    <n v="22171"/>
    <s v="SCURELLE"/>
    <s v="F"/>
    <n v="2"/>
  </r>
  <r>
    <x v="3"/>
    <x v="21"/>
    <x v="21"/>
    <n v="22171"/>
    <s v="SCURELLE"/>
    <s v="M"/>
    <n v="2"/>
  </r>
  <r>
    <x v="3"/>
    <x v="21"/>
    <x v="21"/>
    <n v="22172"/>
    <s v="SEGONZANO"/>
    <s v="F"/>
    <n v="4"/>
  </r>
  <r>
    <x v="3"/>
    <x v="21"/>
    <x v="21"/>
    <n v="22172"/>
    <s v="SEGONZANO"/>
    <s v="M"/>
    <n v="1"/>
  </r>
  <r>
    <x v="3"/>
    <x v="21"/>
    <x v="21"/>
    <n v="22173"/>
    <s v="SFRUZ"/>
    <s v="M"/>
    <n v="1"/>
  </r>
  <r>
    <x v="3"/>
    <x v="21"/>
    <x v="21"/>
    <n v="22176"/>
    <s v="SORAGA"/>
    <s v="F"/>
    <n v="2"/>
  </r>
  <r>
    <x v="3"/>
    <x v="21"/>
    <x v="21"/>
    <n v="22176"/>
    <s v="SORAGA"/>
    <s v="M"/>
    <n v="1"/>
  </r>
  <r>
    <x v="3"/>
    <x v="21"/>
    <x v="21"/>
    <n v="22178"/>
    <s v="SPERA"/>
    <s v="F"/>
    <n v="1"/>
  </r>
  <r>
    <x v="3"/>
    <x v="21"/>
    <x v="21"/>
    <n v="22179"/>
    <s v="SPIAZZO"/>
    <s v="F"/>
    <n v="4"/>
  </r>
  <r>
    <x v="3"/>
    <x v="21"/>
    <x v="21"/>
    <n v="22179"/>
    <s v="SPIAZZO"/>
    <s v="M"/>
    <n v="1"/>
  </r>
  <r>
    <x v="3"/>
    <x v="21"/>
    <x v="21"/>
    <n v="22180"/>
    <s v="SPORMAGGIORE"/>
    <s v="F"/>
    <n v="4"/>
  </r>
  <r>
    <x v="3"/>
    <x v="21"/>
    <x v="21"/>
    <n v="22180"/>
    <s v="SPORMAGGIORE"/>
    <s v="M"/>
    <n v="3"/>
  </r>
  <r>
    <x v="3"/>
    <x v="21"/>
    <x v="21"/>
    <n v="22181"/>
    <s v="SPORMINORE"/>
    <s v="F"/>
    <n v="4"/>
  </r>
  <r>
    <x v="3"/>
    <x v="21"/>
    <x v="21"/>
    <n v="22181"/>
    <s v="SPORMINORE"/>
    <s v="M"/>
    <n v="2"/>
  </r>
  <r>
    <x v="3"/>
    <x v="21"/>
    <x v="21"/>
    <n v="22182"/>
    <s v="STENICO"/>
    <s v="F"/>
    <n v="5"/>
  </r>
  <r>
    <x v="3"/>
    <x v="21"/>
    <x v="21"/>
    <n v="22183"/>
    <s v="STORO"/>
    <s v="F"/>
    <n v="17"/>
  </r>
  <r>
    <x v="3"/>
    <x v="21"/>
    <x v="21"/>
    <n v="22183"/>
    <s v="STORO"/>
    <s v="M"/>
    <n v="7"/>
  </r>
  <r>
    <x v="3"/>
    <x v="21"/>
    <x v="21"/>
    <n v="22185"/>
    <s v="STRIGNO"/>
    <s v="F"/>
    <n v="2"/>
  </r>
  <r>
    <x v="3"/>
    <x v="21"/>
    <x v="21"/>
    <n v="22185"/>
    <s v="STRIGNO"/>
    <s v="M"/>
    <n v="1"/>
  </r>
  <r>
    <x v="3"/>
    <x v="21"/>
    <x v="21"/>
    <n v="22186"/>
    <s v="TAIO"/>
    <s v="F"/>
    <n v="2"/>
  </r>
  <r>
    <x v="3"/>
    <x v="21"/>
    <x v="21"/>
    <n v="22186"/>
    <s v="TAIO"/>
    <s v="M"/>
    <n v="1"/>
  </r>
  <r>
    <x v="3"/>
    <x v="21"/>
    <x v="21"/>
    <n v="22187"/>
    <s v="TASSULLO"/>
    <s v="F"/>
    <n v="1"/>
  </r>
  <r>
    <x v="3"/>
    <x v="21"/>
    <x v="21"/>
    <n v="22187"/>
    <s v="TASSULLO"/>
    <s v="M"/>
    <n v="1"/>
  </r>
  <r>
    <x v="3"/>
    <x v="21"/>
    <x v="21"/>
    <n v="22188"/>
    <s v="TELVE"/>
    <s v="F"/>
    <n v="6"/>
  </r>
  <r>
    <x v="3"/>
    <x v="21"/>
    <x v="21"/>
    <n v="22188"/>
    <s v="TELVE"/>
    <s v="M"/>
    <n v="5"/>
  </r>
  <r>
    <x v="3"/>
    <x v="21"/>
    <x v="21"/>
    <n v="22189"/>
    <s v="TELVE DI SOPRA"/>
    <s v="F"/>
    <n v="1"/>
  </r>
  <r>
    <x v="3"/>
    <x v="21"/>
    <x v="21"/>
    <n v="22189"/>
    <s v="TELVE DI SOPRA"/>
    <s v="M"/>
    <n v="2"/>
  </r>
  <r>
    <x v="3"/>
    <x v="21"/>
    <x v="21"/>
    <n v="22190"/>
    <s v="TENNA"/>
    <s v="F"/>
    <n v="9"/>
  </r>
  <r>
    <x v="3"/>
    <x v="21"/>
    <x v="21"/>
    <n v="22190"/>
    <s v="TENNA"/>
    <s v="M"/>
    <n v="3"/>
  </r>
  <r>
    <x v="3"/>
    <x v="21"/>
    <x v="21"/>
    <n v="22191"/>
    <s v="TENNO"/>
    <s v="F"/>
    <n v="6"/>
  </r>
  <r>
    <x v="3"/>
    <x v="21"/>
    <x v="21"/>
    <n v="22191"/>
    <s v="TENNO"/>
    <s v="M"/>
    <n v="1"/>
  </r>
  <r>
    <x v="3"/>
    <x v="21"/>
    <x v="21"/>
    <n v="22192"/>
    <s v="TERLAGO"/>
    <s v="M"/>
    <n v="2"/>
  </r>
  <r>
    <x v="3"/>
    <x v="21"/>
    <x v="21"/>
    <n v="22193"/>
    <s v="TERRAGNOLO"/>
    <s v="F"/>
    <n v="2"/>
  </r>
  <r>
    <x v="3"/>
    <x v="21"/>
    <x v="21"/>
    <n v="22195"/>
    <s v="TERZOLAS"/>
    <s v="F"/>
    <n v="2"/>
  </r>
  <r>
    <x v="3"/>
    <x v="21"/>
    <x v="21"/>
    <n v="22196"/>
    <s v="TESERO"/>
    <s v="F"/>
    <n v="7"/>
  </r>
  <r>
    <x v="3"/>
    <x v="21"/>
    <x v="21"/>
    <n v="22196"/>
    <s v="TESERO"/>
    <s v="M"/>
    <n v="4"/>
  </r>
  <r>
    <x v="3"/>
    <x v="21"/>
    <x v="21"/>
    <n v="22199"/>
    <s v="TIONE DI TRENTO"/>
    <s v="F"/>
    <n v="16"/>
  </r>
  <r>
    <x v="3"/>
    <x v="21"/>
    <x v="21"/>
    <n v="22199"/>
    <s v="TIONE DI TRENTO"/>
    <s v="M"/>
    <n v="18"/>
  </r>
  <r>
    <x v="3"/>
    <x v="21"/>
    <x v="21"/>
    <n v="22200"/>
    <s v="TON"/>
    <s v="F"/>
    <n v="6"/>
  </r>
  <r>
    <x v="3"/>
    <x v="21"/>
    <x v="21"/>
    <n v="22200"/>
    <s v="TON"/>
    <s v="M"/>
    <n v="5"/>
  </r>
  <r>
    <x v="3"/>
    <x v="21"/>
    <x v="21"/>
    <n v="22201"/>
    <s v="TONADICO"/>
    <s v="F"/>
    <n v="3"/>
  </r>
  <r>
    <x v="3"/>
    <x v="21"/>
    <x v="21"/>
    <n v="22202"/>
    <s v="TORCEGNO"/>
    <s v="F"/>
    <n v="3"/>
  </r>
  <r>
    <x v="3"/>
    <x v="21"/>
    <x v="21"/>
    <n v="22202"/>
    <s v="TORCEGNO"/>
    <s v="M"/>
    <n v="4"/>
  </r>
  <r>
    <x v="3"/>
    <x v="21"/>
    <x v="21"/>
    <n v="22203"/>
    <s v="TRAMBILENO"/>
    <s v="F"/>
    <n v="4"/>
  </r>
  <r>
    <x v="3"/>
    <x v="21"/>
    <x v="21"/>
    <n v="22205"/>
    <s v="TRENTO"/>
    <s v="F"/>
    <n v="464"/>
  </r>
  <r>
    <x v="3"/>
    <x v="21"/>
    <x v="21"/>
    <n v="22205"/>
    <s v="TRENTO"/>
    <s v="M"/>
    <n v="371"/>
  </r>
  <r>
    <x v="3"/>
    <x v="21"/>
    <x v="21"/>
    <n v="22206"/>
    <s v="TRES"/>
    <s v="M"/>
    <n v="1"/>
  </r>
  <r>
    <x v="3"/>
    <x v="21"/>
    <x v="21"/>
    <n v="22207"/>
    <s v="TUENNO"/>
    <s v="F"/>
    <n v="1"/>
  </r>
  <r>
    <x v="3"/>
    <x v="21"/>
    <x v="21"/>
    <n v="22207"/>
    <s v="TUENNO"/>
    <s v="M"/>
    <n v="1"/>
  </r>
  <r>
    <x v="3"/>
    <x v="21"/>
    <x v="21"/>
    <n v="22209"/>
    <s v="VALFLORIANA"/>
    <s v="F"/>
    <n v="1"/>
  </r>
  <r>
    <x v="3"/>
    <x v="21"/>
    <x v="21"/>
    <n v="22210"/>
    <s v="VALLARSA"/>
    <s v="F"/>
    <n v="2"/>
  </r>
  <r>
    <x v="3"/>
    <x v="21"/>
    <x v="21"/>
    <n v="22210"/>
    <s v="VALLARSA"/>
    <s v="M"/>
    <n v="1"/>
  </r>
  <r>
    <x v="3"/>
    <x v="21"/>
    <x v="21"/>
    <n v="22211"/>
    <s v="VARENA"/>
    <s v="F"/>
    <n v="2"/>
  </r>
  <r>
    <x v="3"/>
    <x v="21"/>
    <x v="21"/>
    <n v="22211"/>
    <s v="VARENA"/>
    <s v="M"/>
    <n v="2"/>
  </r>
  <r>
    <x v="3"/>
    <x v="21"/>
    <x v="21"/>
    <n v="22213"/>
    <s v="VERMIGLIO"/>
    <s v="F"/>
    <n v="5"/>
  </r>
  <r>
    <x v="3"/>
    <x v="21"/>
    <x v="21"/>
    <n v="22213"/>
    <s v="VERMIGLIO"/>
    <s v="M"/>
    <n v="3"/>
  </r>
  <r>
    <x v="3"/>
    <x v="21"/>
    <x v="21"/>
    <n v="22215"/>
    <s v="VEZZANO"/>
    <s v="F"/>
    <n v="2"/>
  </r>
  <r>
    <x v="3"/>
    <x v="21"/>
    <x v="21"/>
    <n v="22215"/>
    <s v="VEZZANO"/>
    <s v="M"/>
    <n v="1"/>
  </r>
  <r>
    <x v="3"/>
    <x v="21"/>
    <x v="21"/>
    <n v="22217"/>
    <s v="VIGO DI FASSA"/>
    <s v="F"/>
    <n v="2"/>
  </r>
  <r>
    <x v="3"/>
    <x v="21"/>
    <x v="21"/>
    <n v="22217"/>
    <s v="VIGO DI FASSA"/>
    <s v="M"/>
    <n v="2"/>
  </r>
  <r>
    <x v="3"/>
    <x v="21"/>
    <x v="21"/>
    <n v="22219"/>
    <s v="VIGOLO VATTARO"/>
    <s v="F"/>
    <n v="2"/>
  </r>
  <r>
    <x v="3"/>
    <x v="21"/>
    <x v="21"/>
    <n v="22219"/>
    <s v="VIGOLO VATTARO"/>
    <s v="M"/>
    <n v="1"/>
  </r>
  <r>
    <x v="3"/>
    <x v="21"/>
    <x v="21"/>
    <n v="22222"/>
    <s v="VILLA LAGARINA"/>
    <s v="F"/>
    <n v="14"/>
  </r>
  <r>
    <x v="3"/>
    <x v="21"/>
    <x v="21"/>
    <n v="22222"/>
    <s v="VILLA LAGARINA"/>
    <s v="M"/>
    <n v="7"/>
  </r>
  <r>
    <x v="3"/>
    <x v="21"/>
    <x v="21"/>
    <n v="22224"/>
    <s v="VOLANO"/>
    <s v="F"/>
    <n v="15"/>
  </r>
  <r>
    <x v="3"/>
    <x v="21"/>
    <x v="21"/>
    <n v="22224"/>
    <s v="VOLANO"/>
    <s v="M"/>
    <n v="9"/>
  </r>
  <r>
    <x v="3"/>
    <x v="21"/>
    <x v="21"/>
    <n v="22225"/>
    <s v="ZAMBANA"/>
    <s v="F"/>
    <n v="1"/>
  </r>
  <r>
    <x v="3"/>
    <x v="21"/>
    <x v="21"/>
    <n v="22225"/>
    <s v="ZAMBANA"/>
    <s v="M"/>
    <n v="4"/>
  </r>
  <r>
    <x v="3"/>
    <x v="21"/>
    <x v="21"/>
    <n v="22226"/>
    <s v="ZIANO DI FIEMME"/>
    <s v="F"/>
    <n v="3"/>
  </r>
  <r>
    <x v="3"/>
    <x v="21"/>
    <x v="21"/>
    <n v="22226"/>
    <s v="ZIANO DI FIEMME"/>
    <s v="M"/>
    <n v="2"/>
  </r>
  <r>
    <x v="3"/>
    <x v="22"/>
    <x v="22"/>
    <n v="23001"/>
    <s v="AFFI"/>
    <s v="F"/>
    <n v="6"/>
  </r>
  <r>
    <x v="3"/>
    <x v="22"/>
    <x v="22"/>
    <n v="23001"/>
    <s v="AFFI"/>
    <s v="M"/>
    <n v="5"/>
  </r>
  <r>
    <x v="3"/>
    <x v="22"/>
    <x v="22"/>
    <n v="23002"/>
    <s v="ALBAREDO D'ADIGE"/>
    <s v="F"/>
    <n v="17"/>
  </r>
  <r>
    <x v="3"/>
    <x v="22"/>
    <x v="22"/>
    <n v="23002"/>
    <s v="ALBAREDO D'ADIGE"/>
    <s v="M"/>
    <n v="10"/>
  </r>
  <r>
    <x v="3"/>
    <x v="22"/>
    <x v="22"/>
    <n v="23003"/>
    <s v="ANGIARI"/>
    <s v="F"/>
    <n v="9"/>
  </r>
  <r>
    <x v="3"/>
    <x v="22"/>
    <x v="22"/>
    <n v="23003"/>
    <s v="ANGIARI"/>
    <s v="M"/>
    <n v="3"/>
  </r>
  <r>
    <x v="3"/>
    <x v="22"/>
    <x v="22"/>
    <n v="23004"/>
    <s v="ARCOLE"/>
    <s v="F"/>
    <n v="22"/>
  </r>
  <r>
    <x v="3"/>
    <x v="22"/>
    <x v="22"/>
    <n v="23004"/>
    <s v="ARCOLE"/>
    <s v="M"/>
    <n v="12"/>
  </r>
  <r>
    <x v="3"/>
    <x v="22"/>
    <x v="22"/>
    <n v="23005"/>
    <s v="BADIA CALAVENA"/>
    <s v="F"/>
    <n v="4"/>
  </r>
  <r>
    <x v="3"/>
    <x v="22"/>
    <x v="22"/>
    <n v="23005"/>
    <s v="BADIA CALAVENA"/>
    <s v="M"/>
    <n v="6"/>
  </r>
  <r>
    <x v="3"/>
    <x v="22"/>
    <x v="22"/>
    <n v="23006"/>
    <s v="BARDOLINO"/>
    <s v="F"/>
    <n v="13"/>
  </r>
  <r>
    <x v="3"/>
    <x v="22"/>
    <x v="22"/>
    <n v="23006"/>
    <s v="BARDOLINO"/>
    <s v="M"/>
    <n v="10"/>
  </r>
  <r>
    <x v="3"/>
    <x v="22"/>
    <x v="22"/>
    <n v="23007"/>
    <s v="BELFIORE"/>
    <s v="F"/>
    <n v="5"/>
  </r>
  <r>
    <x v="3"/>
    <x v="22"/>
    <x v="22"/>
    <n v="23007"/>
    <s v="BELFIORE"/>
    <s v="M"/>
    <n v="2"/>
  </r>
  <r>
    <x v="3"/>
    <x v="22"/>
    <x v="22"/>
    <n v="23008"/>
    <s v="BEVILACQUA"/>
    <s v="F"/>
    <n v="8"/>
  </r>
  <r>
    <x v="3"/>
    <x v="22"/>
    <x v="22"/>
    <n v="23008"/>
    <s v="BEVILACQUA"/>
    <s v="M"/>
    <n v="3"/>
  </r>
  <r>
    <x v="3"/>
    <x v="22"/>
    <x v="22"/>
    <n v="23009"/>
    <s v="BONAVIGO"/>
    <s v="F"/>
    <n v="1"/>
  </r>
  <r>
    <x v="3"/>
    <x v="22"/>
    <x v="22"/>
    <n v="23009"/>
    <s v="BONAVIGO"/>
    <s v="M"/>
    <n v="5"/>
  </r>
  <r>
    <x v="3"/>
    <x v="22"/>
    <x v="22"/>
    <n v="23010"/>
    <s v="BOSCHI SANT'ANNA"/>
    <s v="F"/>
    <n v="2"/>
  </r>
  <r>
    <x v="3"/>
    <x v="22"/>
    <x v="22"/>
    <n v="23010"/>
    <s v="BOSCHI SANT'ANNA"/>
    <s v="M"/>
    <n v="1"/>
  </r>
  <r>
    <x v="3"/>
    <x v="22"/>
    <x v="22"/>
    <n v="23011"/>
    <s v="BOSCO CHIESANUOVA"/>
    <s v="F"/>
    <n v="6"/>
  </r>
  <r>
    <x v="3"/>
    <x v="22"/>
    <x v="22"/>
    <n v="23011"/>
    <s v="BOSCO CHIESANUOVA"/>
    <s v="M"/>
    <n v="11"/>
  </r>
  <r>
    <x v="3"/>
    <x v="22"/>
    <x v="22"/>
    <n v="23012"/>
    <s v="BOVOLONE"/>
    <s v="F"/>
    <n v="54"/>
  </r>
  <r>
    <x v="3"/>
    <x v="22"/>
    <x v="22"/>
    <n v="23012"/>
    <s v="BOVOLONE"/>
    <s v="M"/>
    <n v="24"/>
  </r>
  <r>
    <x v="3"/>
    <x v="22"/>
    <x v="22"/>
    <n v="23013"/>
    <s v="BRENTINO BELLUNO"/>
    <s v="F"/>
    <n v="4"/>
  </r>
  <r>
    <x v="3"/>
    <x v="22"/>
    <x v="22"/>
    <n v="23013"/>
    <s v="BRENTINO BELLUNO"/>
    <s v="M"/>
    <n v="2"/>
  </r>
  <r>
    <x v="3"/>
    <x v="22"/>
    <x v="22"/>
    <n v="23014"/>
    <s v="BRENZONE SUL GARDA"/>
    <s v="F"/>
    <n v="7"/>
  </r>
  <r>
    <x v="3"/>
    <x v="22"/>
    <x v="22"/>
    <n v="23014"/>
    <s v="BRENZONE SUL GARDA"/>
    <s v="M"/>
    <n v="4"/>
  </r>
  <r>
    <x v="3"/>
    <x v="22"/>
    <x v="22"/>
    <n v="23015"/>
    <s v="BUSSOLENGO"/>
    <s v="F"/>
    <n v="69"/>
  </r>
  <r>
    <x v="3"/>
    <x v="22"/>
    <x v="22"/>
    <n v="23015"/>
    <s v="BUSSOLENGO"/>
    <s v="M"/>
    <n v="43"/>
  </r>
  <r>
    <x v="3"/>
    <x v="22"/>
    <x v="22"/>
    <n v="23016"/>
    <s v="BUTTAPIETRA"/>
    <s v="F"/>
    <n v="24"/>
  </r>
  <r>
    <x v="3"/>
    <x v="22"/>
    <x v="22"/>
    <n v="23016"/>
    <s v="BUTTAPIETRA"/>
    <s v="M"/>
    <n v="20"/>
  </r>
  <r>
    <x v="3"/>
    <x v="22"/>
    <x v="22"/>
    <n v="23017"/>
    <s v="CALDIERO"/>
    <s v="F"/>
    <n v="20"/>
  </r>
  <r>
    <x v="3"/>
    <x v="22"/>
    <x v="22"/>
    <n v="23017"/>
    <s v="CALDIERO"/>
    <s v="M"/>
    <n v="17"/>
  </r>
  <r>
    <x v="3"/>
    <x v="22"/>
    <x v="22"/>
    <n v="23018"/>
    <s v="CAPRINO VERONESE"/>
    <s v="F"/>
    <n v="18"/>
  </r>
  <r>
    <x v="3"/>
    <x v="22"/>
    <x v="22"/>
    <n v="23018"/>
    <s v="CAPRINO VERONESE"/>
    <s v="M"/>
    <n v="13"/>
  </r>
  <r>
    <x v="3"/>
    <x v="22"/>
    <x v="22"/>
    <n v="23019"/>
    <s v="CASALEONE"/>
    <s v="F"/>
    <n v="11"/>
  </r>
  <r>
    <x v="3"/>
    <x v="22"/>
    <x v="22"/>
    <n v="23019"/>
    <s v="CASALEONE"/>
    <s v="M"/>
    <n v="14"/>
  </r>
  <r>
    <x v="3"/>
    <x v="22"/>
    <x v="22"/>
    <n v="23020"/>
    <s v="CASTAGNARO"/>
    <s v="F"/>
    <n v="13"/>
  </r>
  <r>
    <x v="3"/>
    <x v="22"/>
    <x v="22"/>
    <n v="23020"/>
    <s v="CASTAGNARO"/>
    <s v="M"/>
    <n v="3"/>
  </r>
  <r>
    <x v="3"/>
    <x v="22"/>
    <x v="22"/>
    <n v="23021"/>
    <s v="CASTEL D'AZZANO"/>
    <s v="F"/>
    <n v="35"/>
  </r>
  <r>
    <x v="3"/>
    <x v="22"/>
    <x v="22"/>
    <n v="23021"/>
    <s v="CASTEL D'AZZANO"/>
    <s v="M"/>
    <n v="18"/>
  </r>
  <r>
    <x v="3"/>
    <x v="22"/>
    <x v="22"/>
    <n v="23022"/>
    <s v="CASTELNUOVO DEL GARDA"/>
    <s v="F"/>
    <n v="27"/>
  </r>
  <r>
    <x v="3"/>
    <x v="22"/>
    <x v="22"/>
    <n v="23022"/>
    <s v="CASTELNUOVO DEL GARDA"/>
    <s v="M"/>
    <n v="24"/>
  </r>
  <r>
    <x v="3"/>
    <x v="22"/>
    <x v="22"/>
    <n v="23023"/>
    <s v="CAVAION VERONESE"/>
    <s v="F"/>
    <n v="19"/>
  </r>
  <r>
    <x v="3"/>
    <x v="22"/>
    <x v="22"/>
    <n v="23023"/>
    <s v="CAVAION VERONESE"/>
    <s v="M"/>
    <n v="11"/>
  </r>
  <r>
    <x v="3"/>
    <x v="22"/>
    <x v="22"/>
    <n v="23024"/>
    <s v="CAZZANO DI TRAMIGNA"/>
    <s v="F"/>
    <n v="4"/>
  </r>
  <r>
    <x v="3"/>
    <x v="22"/>
    <x v="22"/>
    <n v="23024"/>
    <s v="CAZZANO DI TRAMIGNA"/>
    <s v="M"/>
    <n v="2"/>
  </r>
  <r>
    <x v="3"/>
    <x v="22"/>
    <x v="22"/>
    <n v="23025"/>
    <s v="CEREA"/>
    <s v="F"/>
    <n v="38"/>
  </r>
  <r>
    <x v="3"/>
    <x v="22"/>
    <x v="22"/>
    <n v="23025"/>
    <s v="CEREA"/>
    <s v="M"/>
    <n v="36"/>
  </r>
  <r>
    <x v="3"/>
    <x v="22"/>
    <x v="22"/>
    <n v="23026"/>
    <s v="CERRO VERONESE"/>
    <s v="F"/>
    <n v="3"/>
  </r>
  <r>
    <x v="3"/>
    <x v="22"/>
    <x v="22"/>
    <n v="23026"/>
    <s v="CERRO VERONESE"/>
    <s v="M"/>
    <n v="5"/>
  </r>
  <r>
    <x v="3"/>
    <x v="22"/>
    <x v="22"/>
    <n v="23027"/>
    <s v="COLOGNA VENETA"/>
    <s v="F"/>
    <n v="27"/>
  </r>
  <r>
    <x v="3"/>
    <x v="22"/>
    <x v="22"/>
    <n v="23027"/>
    <s v="COLOGNA VENETA"/>
    <s v="M"/>
    <n v="19"/>
  </r>
  <r>
    <x v="3"/>
    <x v="22"/>
    <x v="22"/>
    <n v="23028"/>
    <s v="COLOGNOLA AI COLLI"/>
    <s v="F"/>
    <n v="20"/>
  </r>
  <r>
    <x v="3"/>
    <x v="22"/>
    <x v="22"/>
    <n v="23028"/>
    <s v="COLOGNOLA AI COLLI"/>
    <s v="M"/>
    <n v="20"/>
  </r>
  <r>
    <x v="3"/>
    <x v="22"/>
    <x v="22"/>
    <n v="23029"/>
    <s v="CONCAMARISE"/>
    <s v="F"/>
    <n v="3"/>
  </r>
  <r>
    <x v="3"/>
    <x v="22"/>
    <x v="22"/>
    <n v="23029"/>
    <s v="CONCAMARISE"/>
    <s v="M"/>
    <n v="2"/>
  </r>
  <r>
    <x v="3"/>
    <x v="22"/>
    <x v="22"/>
    <n v="23030"/>
    <s v="COSTERMANO"/>
    <s v="F"/>
    <n v="12"/>
  </r>
  <r>
    <x v="3"/>
    <x v="22"/>
    <x v="22"/>
    <n v="23030"/>
    <s v="COSTERMANO"/>
    <s v="M"/>
    <n v="9"/>
  </r>
  <r>
    <x v="3"/>
    <x v="22"/>
    <x v="22"/>
    <n v="23031"/>
    <s v="DOLCE'"/>
    <s v="F"/>
    <n v="5"/>
  </r>
  <r>
    <x v="3"/>
    <x v="22"/>
    <x v="22"/>
    <n v="23031"/>
    <s v="DOLCE'"/>
    <s v="M"/>
    <n v="3"/>
  </r>
  <r>
    <x v="3"/>
    <x v="22"/>
    <x v="22"/>
    <n v="23032"/>
    <s v="ERBE'"/>
    <s v="F"/>
    <n v="3"/>
  </r>
  <r>
    <x v="3"/>
    <x v="22"/>
    <x v="22"/>
    <n v="23032"/>
    <s v="ERBE'"/>
    <s v="M"/>
    <n v="1"/>
  </r>
  <r>
    <x v="3"/>
    <x v="22"/>
    <x v="22"/>
    <n v="23033"/>
    <s v="ERBEZZO"/>
    <s v="F"/>
    <n v="3"/>
  </r>
  <r>
    <x v="3"/>
    <x v="22"/>
    <x v="22"/>
    <n v="23033"/>
    <s v="ERBEZZO"/>
    <s v="M"/>
    <n v="1"/>
  </r>
  <r>
    <x v="3"/>
    <x v="22"/>
    <x v="22"/>
    <n v="23034"/>
    <s v="FERRARA DI MONTE BALDO"/>
    <s v="M"/>
    <n v="1"/>
  </r>
  <r>
    <x v="3"/>
    <x v="22"/>
    <x v="22"/>
    <n v="23035"/>
    <s v="FUMANE"/>
    <s v="F"/>
    <n v="13"/>
  </r>
  <r>
    <x v="3"/>
    <x v="22"/>
    <x v="22"/>
    <n v="23035"/>
    <s v="FUMANE"/>
    <s v="M"/>
    <n v="10"/>
  </r>
  <r>
    <x v="3"/>
    <x v="22"/>
    <x v="22"/>
    <n v="23036"/>
    <s v="GARDA"/>
    <s v="F"/>
    <n v="7"/>
  </r>
  <r>
    <x v="3"/>
    <x v="22"/>
    <x v="22"/>
    <n v="23036"/>
    <s v="GARDA"/>
    <s v="M"/>
    <n v="9"/>
  </r>
  <r>
    <x v="3"/>
    <x v="22"/>
    <x v="22"/>
    <n v="23037"/>
    <s v="GAZZO VERONESE"/>
    <s v="F"/>
    <n v="17"/>
  </r>
  <r>
    <x v="3"/>
    <x v="22"/>
    <x v="22"/>
    <n v="23037"/>
    <s v="GAZZO VERONESE"/>
    <s v="M"/>
    <n v="7"/>
  </r>
  <r>
    <x v="3"/>
    <x v="22"/>
    <x v="22"/>
    <n v="23038"/>
    <s v="GREZZANA"/>
    <s v="F"/>
    <n v="37"/>
  </r>
  <r>
    <x v="3"/>
    <x v="22"/>
    <x v="22"/>
    <n v="23038"/>
    <s v="GREZZANA"/>
    <s v="M"/>
    <n v="36"/>
  </r>
  <r>
    <x v="3"/>
    <x v="22"/>
    <x v="22"/>
    <n v="23039"/>
    <s v="ILLASI"/>
    <s v="F"/>
    <n v="8"/>
  </r>
  <r>
    <x v="3"/>
    <x v="22"/>
    <x v="22"/>
    <n v="23039"/>
    <s v="ILLASI"/>
    <s v="M"/>
    <n v="18"/>
  </r>
  <r>
    <x v="3"/>
    <x v="22"/>
    <x v="22"/>
    <n v="23040"/>
    <s v="ISOLA DELLA SCALA"/>
    <s v="F"/>
    <n v="38"/>
  </r>
  <r>
    <x v="3"/>
    <x v="22"/>
    <x v="22"/>
    <n v="23040"/>
    <s v="ISOLA DELLA SCALA"/>
    <s v="M"/>
    <n v="20"/>
  </r>
  <r>
    <x v="3"/>
    <x v="22"/>
    <x v="22"/>
    <n v="23041"/>
    <s v="ISOLA RIZZA"/>
    <s v="F"/>
    <n v="4"/>
  </r>
  <r>
    <x v="3"/>
    <x v="22"/>
    <x v="22"/>
    <n v="23041"/>
    <s v="ISOLA RIZZA"/>
    <s v="M"/>
    <n v="6"/>
  </r>
  <r>
    <x v="3"/>
    <x v="22"/>
    <x v="22"/>
    <n v="23042"/>
    <s v="LAVAGNO"/>
    <s v="F"/>
    <n v="26"/>
  </r>
  <r>
    <x v="3"/>
    <x v="22"/>
    <x v="22"/>
    <n v="23042"/>
    <s v="LAVAGNO"/>
    <s v="M"/>
    <n v="18"/>
  </r>
  <r>
    <x v="3"/>
    <x v="22"/>
    <x v="22"/>
    <n v="23043"/>
    <s v="LAZISE"/>
    <s v="F"/>
    <n v="17"/>
  </r>
  <r>
    <x v="3"/>
    <x v="22"/>
    <x v="22"/>
    <n v="23043"/>
    <s v="LAZISE"/>
    <s v="M"/>
    <n v="13"/>
  </r>
  <r>
    <x v="3"/>
    <x v="22"/>
    <x v="22"/>
    <n v="23044"/>
    <s v="LEGNAGO"/>
    <s v="F"/>
    <n v="59"/>
  </r>
  <r>
    <x v="3"/>
    <x v="22"/>
    <x v="22"/>
    <n v="23044"/>
    <s v="LEGNAGO"/>
    <s v="M"/>
    <n v="56"/>
  </r>
  <r>
    <x v="3"/>
    <x v="22"/>
    <x v="22"/>
    <n v="23045"/>
    <s v="MALCESINE"/>
    <s v="F"/>
    <n v="8"/>
  </r>
  <r>
    <x v="3"/>
    <x v="22"/>
    <x v="22"/>
    <n v="23045"/>
    <s v="MALCESINE"/>
    <s v="M"/>
    <n v="5"/>
  </r>
  <r>
    <x v="3"/>
    <x v="22"/>
    <x v="22"/>
    <n v="23046"/>
    <s v="MARANO DI VALPOLICELLA"/>
    <s v="F"/>
    <n v="11"/>
  </r>
  <r>
    <x v="3"/>
    <x v="22"/>
    <x v="22"/>
    <n v="23046"/>
    <s v="MARANO DI VALPOLICELLA"/>
    <s v="M"/>
    <n v="10"/>
  </r>
  <r>
    <x v="3"/>
    <x v="22"/>
    <x v="22"/>
    <n v="23047"/>
    <s v="MEZZANE DI SOTTO"/>
    <s v="F"/>
    <n v="12"/>
  </r>
  <r>
    <x v="3"/>
    <x v="22"/>
    <x v="22"/>
    <n v="23047"/>
    <s v="MEZZANE DI SOTTO"/>
    <s v="M"/>
    <n v="8"/>
  </r>
  <r>
    <x v="3"/>
    <x v="22"/>
    <x v="22"/>
    <n v="23048"/>
    <s v="MINERBE"/>
    <s v="F"/>
    <n v="8"/>
  </r>
  <r>
    <x v="3"/>
    <x v="22"/>
    <x v="22"/>
    <n v="23048"/>
    <s v="MINERBE"/>
    <s v="M"/>
    <n v="11"/>
  </r>
  <r>
    <x v="3"/>
    <x v="22"/>
    <x v="22"/>
    <n v="23049"/>
    <s v="MONTECCHIA DI CROSARA"/>
    <s v="F"/>
    <n v="9"/>
  </r>
  <r>
    <x v="3"/>
    <x v="22"/>
    <x v="22"/>
    <n v="23049"/>
    <s v="MONTECCHIA DI CROSARA"/>
    <s v="M"/>
    <n v="14"/>
  </r>
  <r>
    <x v="3"/>
    <x v="22"/>
    <x v="22"/>
    <n v="23050"/>
    <s v="MONTEFORTE D'ALPONE"/>
    <s v="F"/>
    <n v="25"/>
  </r>
  <r>
    <x v="3"/>
    <x v="22"/>
    <x v="22"/>
    <n v="23050"/>
    <s v="MONTEFORTE D'ALPONE"/>
    <s v="M"/>
    <n v="25"/>
  </r>
  <r>
    <x v="3"/>
    <x v="22"/>
    <x v="22"/>
    <n v="23051"/>
    <s v="MOZZECANE"/>
    <s v="F"/>
    <n v="10"/>
  </r>
  <r>
    <x v="3"/>
    <x v="22"/>
    <x v="22"/>
    <n v="23051"/>
    <s v="MOZZECANE"/>
    <s v="M"/>
    <n v="17"/>
  </r>
  <r>
    <x v="3"/>
    <x v="22"/>
    <x v="22"/>
    <n v="23052"/>
    <s v="NEGRAR"/>
    <s v="F"/>
    <n v="66"/>
  </r>
  <r>
    <x v="3"/>
    <x v="22"/>
    <x v="22"/>
    <n v="23052"/>
    <s v="NEGRAR"/>
    <s v="M"/>
    <n v="48"/>
  </r>
  <r>
    <x v="3"/>
    <x v="22"/>
    <x v="22"/>
    <n v="23053"/>
    <s v="NOGARA"/>
    <s v="F"/>
    <n v="16"/>
  </r>
  <r>
    <x v="3"/>
    <x v="22"/>
    <x v="22"/>
    <n v="23053"/>
    <s v="NOGARA"/>
    <s v="M"/>
    <n v="17"/>
  </r>
  <r>
    <x v="3"/>
    <x v="22"/>
    <x v="22"/>
    <n v="23054"/>
    <s v="NOGAROLE ROCCA"/>
    <s v="F"/>
    <n v="4"/>
  </r>
  <r>
    <x v="3"/>
    <x v="22"/>
    <x v="22"/>
    <n v="23054"/>
    <s v="NOGAROLE ROCCA"/>
    <s v="M"/>
    <n v="4"/>
  </r>
  <r>
    <x v="3"/>
    <x v="22"/>
    <x v="22"/>
    <n v="23055"/>
    <s v="OPPEANO"/>
    <s v="F"/>
    <n v="27"/>
  </r>
  <r>
    <x v="3"/>
    <x v="22"/>
    <x v="22"/>
    <n v="23055"/>
    <s v="OPPEANO"/>
    <s v="M"/>
    <n v="18"/>
  </r>
  <r>
    <x v="3"/>
    <x v="22"/>
    <x v="22"/>
    <n v="23056"/>
    <s v="PALU'"/>
    <s v="F"/>
    <n v="5"/>
  </r>
  <r>
    <x v="3"/>
    <x v="22"/>
    <x v="22"/>
    <n v="23057"/>
    <s v="PASTRENGO"/>
    <s v="F"/>
    <n v="4"/>
  </r>
  <r>
    <x v="3"/>
    <x v="22"/>
    <x v="22"/>
    <n v="23057"/>
    <s v="PASTRENGO"/>
    <s v="M"/>
    <n v="3"/>
  </r>
  <r>
    <x v="3"/>
    <x v="22"/>
    <x v="22"/>
    <n v="23058"/>
    <s v="PESCANTINA"/>
    <s v="F"/>
    <n v="57"/>
  </r>
  <r>
    <x v="3"/>
    <x v="22"/>
    <x v="22"/>
    <n v="23058"/>
    <s v="PESCANTINA"/>
    <s v="M"/>
    <n v="28"/>
  </r>
  <r>
    <x v="3"/>
    <x v="22"/>
    <x v="22"/>
    <n v="23059"/>
    <s v="PESCHIERA DEL GARDA"/>
    <s v="F"/>
    <n v="17"/>
  </r>
  <r>
    <x v="3"/>
    <x v="22"/>
    <x v="22"/>
    <n v="23059"/>
    <s v="PESCHIERA DEL GARDA"/>
    <s v="M"/>
    <n v="30"/>
  </r>
  <r>
    <x v="3"/>
    <x v="22"/>
    <x v="22"/>
    <n v="23060"/>
    <s v="POVEGLIANO VERONESE"/>
    <s v="F"/>
    <n v="24"/>
  </r>
  <r>
    <x v="3"/>
    <x v="22"/>
    <x v="22"/>
    <n v="23060"/>
    <s v="POVEGLIANO VERONESE"/>
    <s v="M"/>
    <n v="24"/>
  </r>
  <r>
    <x v="3"/>
    <x v="22"/>
    <x v="22"/>
    <n v="23061"/>
    <s v="PRESSANA"/>
    <s v="F"/>
    <n v="3"/>
  </r>
  <r>
    <x v="3"/>
    <x v="22"/>
    <x v="22"/>
    <n v="23061"/>
    <s v="PRESSANA"/>
    <s v="M"/>
    <n v="3"/>
  </r>
  <r>
    <x v="3"/>
    <x v="22"/>
    <x v="22"/>
    <n v="23062"/>
    <s v="RIVOLI VERONESE"/>
    <s v="F"/>
    <n v="1"/>
  </r>
  <r>
    <x v="3"/>
    <x v="22"/>
    <x v="22"/>
    <n v="23062"/>
    <s v="RIVOLI VERONESE"/>
    <s v="M"/>
    <n v="4"/>
  </r>
  <r>
    <x v="3"/>
    <x v="22"/>
    <x v="22"/>
    <n v="23063"/>
    <s v="RONCA'"/>
    <s v="F"/>
    <n v="1"/>
  </r>
  <r>
    <x v="3"/>
    <x v="22"/>
    <x v="22"/>
    <n v="23063"/>
    <s v="RONCA'"/>
    <s v="M"/>
    <n v="5"/>
  </r>
  <r>
    <x v="3"/>
    <x v="22"/>
    <x v="22"/>
    <n v="23064"/>
    <s v="RONCO ALL'ADIGE"/>
    <s v="F"/>
    <n v="11"/>
  </r>
  <r>
    <x v="3"/>
    <x v="22"/>
    <x v="22"/>
    <n v="23064"/>
    <s v="RONCO ALL'ADIGE"/>
    <s v="M"/>
    <n v="7"/>
  </r>
  <r>
    <x v="3"/>
    <x v="22"/>
    <x v="22"/>
    <n v="23065"/>
    <s v="ROVERCHIARA"/>
    <s v="F"/>
    <n v="5"/>
  </r>
  <r>
    <x v="3"/>
    <x v="22"/>
    <x v="22"/>
    <n v="23065"/>
    <s v="ROVERCHIARA"/>
    <s v="M"/>
    <n v="9"/>
  </r>
  <r>
    <x v="3"/>
    <x v="22"/>
    <x v="22"/>
    <n v="23067"/>
    <s v="ROVERE' VERONESE"/>
    <s v="F"/>
    <n v="6"/>
  </r>
  <r>
    <x v="3"/>
    <x v="22"/>
    <x v="22"/>
    <n v="23067"/>
    <s v="ROVERE' VERONESE"/>
    <s v="M"/>
    <n v="1"/>
  </r>
  <r>
    <x v="3"/>
    <x v="22"/>
    <x v="22"/>
    <n v="23066"/>
    <s v="ROVEREDO DI GUA'"/>
    <s v="F"/>
    <n v="5"/>
  </r>
  <r>
    <x v="3"/>
    <x v="22"/>
    <x v="22"/>
    <n v="23066"/>
    <s v="ROVEREDO DI GUA'"/>
    <s v="M"/>
    <n v="3"/>
  </r>
  <r>
    <x v="3"/>
    <x v="22"/>
    <x v="22"/>
    <n v="23068"/>
    <s v="SALIZZOLE"/>
    <s v="F"/>
    <n v="9"/>
  </r>
  <r>
    <x v="3"/>
    <x v="22"/>
    <x v="22"/>
    <n v="23068"/>
    <s v="SALIZZOLE"/>
    <s v="M"/>
    <n v="4"/>
  </r>
  <r>
    <x v="3"/>
    <x v="22"/>
    <x v="22"/>
    <n v="23069"/>
    <s v="SAN BONIFACIO"/>
    <s v="F"/>
    <n v="71"/>
  </r>
  <r>
    <x v="3"/>
    <x v="22"/>
    <x v="22"/>
    <n v="23069"/>
    <s v="SAN BONIFACIO"/>
    <s v="M"/>
    <n v="49"/>
  </r>
  <r>
    <x v="3"/>
    <x v="22"/>
    <x v="22"/>
    <n v="23070"/>
    <s v="SAN GIOVANNI ILARIONE"/>
    <s v="F"/>
    <n v="10"/>
  </r>
  <r>
    <x v="3"/>
    <x v="22"/>
    <x v="22"/>
    <n v="23070"/>
    <s v="SAN GIOVANNI ILARIONE"/>
    <s v="M"/>
    <n v="17"/>
  </r>
  <r>
    <x v="3"/>
    <x v="22"/>
    <x v="22"/>
    <n v="23071"/>
    <s v="SAN GIOVANNI LUPATOTO"/>
    <s v="F"/>
    <n v="74"/>
  </r>
  <r>
    <x v="3"/>
    <x v="22"/>
    <x v="22"/>
    <n v="23071"/>
    <s v="SAN GIOVANNI LUPATOTO"/>
    <s v="M"/>
    <n v="61"/>
  </r>
  <r>
    <x v="3"/>
    <x v="22"/>
    <x v="22"/>
    <n v="23073"/>
    <s v="SAN MARTINO BUON ALBERGO"/>
    <s v="F"/>
    <n v="37"/>
  </r>
  <r>
    <x v="3"/>
    <x v="22"/>
    <x v="22"/>
    <n v="23073"/>
    <s v="SAN MARTINO BUON ALBERGO"/>
    <s v="M"/>
    <n v="36"/>
  </r>
  <r>
    <x v="3"/>
    <x v="22"/>
    <x v="22"/>
    <n v="23074"/>
    <s v="SAN MAURO DI SALINE"/>
    <s v="F"/>
    <n v="3"/>
  </r>
  <r>
    <x v="3"/>
    <x v="22"/>
    <x v="22"/>
    <n v="23074"/>
    <s v="SAN MAURO DI SALINE"/>
    <s v="M"/>
    <n v="2"/>
  </r>
  <r>
    <x v="3"/>
    <x v="22"/>
    <x v="22"/>
    <n v="23075"/>
    <s v="SAN PIETRO DI MORUBIO"/>
    <s v="F"/>
    <n v="5"/>
  </r>
  <r>
    <x v="3"/>
    <x v="22"/>
    <x v="22"/>
    <n v="23075"/>
    <s v="SAN PIETRO DI MORUBIO"/>
    <s v="M"/>
    <n v="5"/>
  </r>
  <r>
    <x v="3"/>
    <x v="22"/>
    <x v="22"/>
    <n v="23076"/>
    <s v="SAN PIETRO IN CARIANO"/>
    <s v="F"/>
    <n v="59"/>
  </r>
  <r>
    <x v="3"/>
    <x v="22"/>
    <x v="22"/>
    <n v="23076"/>
    <s v="SAN PIETRO IN CARIANO"/>
    <s v="M"/>
    <n v="39"/>
  </r>
  <r>
    <x v="3"/>
    <x v="22"/>
    <x v="22"/>
    <n v="23079"/>
    <s v="SAN ZENO DI MONTAGNA"/>
    <s v="F"/>
    <n v="4"/>
  </r>
  <r>
    <x v="3"/>
    <x v="22"/>
    <x v="22"/>
    <n v="23079"/>
    <s v="SAN ZENO DI MONTAGNA"/>
    <s v="M"/>
    <n v="3"/>
  </r>
  <r>
    <x v="3"/>
    <x v="22"/>
    <x v="22"/>
    <n v="23072"/>
    <s v="SANGUINETTO"/>
    <s v="F"/>
    <n v="18"/>
  </r>
  <r>
    <x v="3"/>
    <x v="22"/>
    <x v="22"/>
    <n v="23072"/>
    <s v="SANGUINETTO"/>
    <s v="M"/>
    <n v="8"/>
  </r>
  <r>
    <x v="3"/>
    <x v="22"/>
    <x v="22"/>
    <n v="23077"/>
    <s v="SANT'AMBROGIO DI VALPOLICELLA"/>
    <s v="F"/>
    <n v="34"/>
  </r>
  <r>
    <x v="3"/>
    <x v="22"/>
    <x v="22"/>
    <n v="23077"/>
    <s v="SANT'AMBROGIO DI VALPOLICELLA"/>
    <s v="M"/>
    <n v="21"/>
  </r>
  <r>
    <x v="3"/>
    <x v="22"/>
    <x v="22"/>
    <n v="23078"/>
    <s v="SANT'ANNA D'ALFAEDO"/>
    <s v="F"/>
    <n v="7"/>
  </r>
  <r>
    <x v="3"/>
    <x v="22"/>
    <x v="22"/>
    <n v="23078"/>
    <s v="SANT'ANNA D'ALFAEDO"/>
    <s v="M"/>
    <n v="1"/>
  </r>
  <r>
    <x v="3"/>
    <x v="22"/>
    <x v="22"/>
    <n v="23080"/>
    <s v="SELVA DI PROGNO"/>
    <s v="F"/>
    <n v="1"/>
  </r>
  <r>
    <x v="3"/>
    <x v="22"/>
    <x v="22"/>
    <n v="23080"/>
    <s v="SELVA DI PROGNO"/>
    <s v="M"/>
    <n v="3"/>
  </r>
  <r>
    <x v="3"/>
    <x v="22"/>
    <x v="22"/>
    <n v="23081"/>
    <s v="SOAVE"/>
    <s v="F"/>
    <n v="26"/>
  </r>
  <r>
    <x v="3"/>
    <x v="22"/>
    <x v="22"/>
    <n v="23081"/>
    <s v="SOAVE"/>
    <s v="M"/>
    <n v="21"/>
  </r>
  <r>
    <x v="3"/>
    <x v="22"/>
    <x v="22"/>
    <n v="23082"/>
    <s v="SOMMACAMPAGNA"/>
    <s v="F"/>
    <n v="42"/>
  </r>
  <r>
    <x v="3"/>
    <x v="22"/>
    <x v="22"/>
    <n v="23082"/>
    <s v="SOMMACAMPAGNA"/>
    <s v="M"/>
    <n v="40"/>
  </r>
  <r>
    <x v="3"/>
    <x v="22"/>
    <x v="22"/>
    <n v="23083"/>
    <s v="SONA"/>
    <s v="F"/>
    <n v="45"/>
  </r>
  <r>
    <x v="3"/>
    <x v="22"/>
    <x v="22"/>
    <n v="23083"/>
    <s v="SONA"/>
    <s v="M"/>
    <n v="47"/>
  </r>
  <r>
    <x v="3"/>
    <x v="22"/>
    <x v="22"/>
    <n v="23084"/>
    <s v="SORGA'"/>
    <s v="F"/>
    <n v="7"/>
  </r>
  <r>
    <x v="3"/>
    <x v="22"/>
    <x v="22"/>
    <n v="23084"/>
    <s v="SORGA'"/>
    <s v="M"/>
    <n v="3"/>
  </r>
  <r>
    <x v="3"/>
    <x v="22"/>
    <x v="22"/>
    <n v="23085"/>
    <s v="TERRAZZO"/>
    <s v="F"/>
    <n v="11"/>
  </r>
  <r>
    <x v="3"/>
    <x v="22"/>
    <x v="22"/>
    <n v="23085"/>
    <s v="TERRAZZO"/>
    <s v="M"/>
    <n v="2"/>
  </r>
  <r>
    <x v="3"/>
    <x v="22"/>
    <x v="22"/>
    <n v="23086"/>
    <s v="TORRI DEL BENACO"/>
    <s v="F"/>
    <n v="5"/>
  </r>
  <r>
    <x v="3"/>
    <x v="22"/>
    <x v="22"/>
    <n v="23086"/>
    <s v="TORRI DEL BENACO"/>
    <s v="M"/>
    <n v="5"/>
  </r>
  <r>
    <x v="3"/>
    <x v="22"/>
    <x v="22"/>
    <n v="23087"/>
    <s v="TREGNAGO"/>
    <s v="F"/>
    <n v="16"/>
  </r>
  <r>
    <x v="3"/>
    <x v="22"/>
    <x v="22"/>
    <n v="23087"/>
    <s v="TREGNAGO"/>
    <s v="M"/>
    <n v="12"/>
  </r>
  <r>
    <x v="3"/>
    <x v="22"/>
    <x v="22"/>
    <n v="23088"/>
    <s v="TREVENZUOLO"/>
    <s v="F"/>
    <n v="4"/>
  </r>
  <r>
    <x v="3"/>
    <x v="22"/>
    <x v="22"/>
    <n v="23088"/>
    <s v="TREVENZUOLO"/>
    <s v="M"/>
    <n v="3"/>
  </r>
  <r>
    <x v="3"/>
    <x v="22"/>
    <x v="22"/>
    <n v="23089"/>
    <s v="VALEGGIO SUL MINCIO"/>
    <s v="F"/>
    <n v="38"/>
  </r>
  <r>
    <x v="3"/>
    <x v="22"/>
    <x v="22"/>
    <n v="23089"/>
    <s v="VALEGGIO SUL MINCIO"/>
    <s v="M"/>
    <n v="29"/>
  </r>
  <r>
    <x v="3"/>
    <x v="22"/>
    <x v="22"/>
    <n v="23090"/>
    <s v="VELO VERONESE"/>
    <s v="M"/>
    <n v="2"/>
  </r>
  <r>
    <x v="3"/>
    <x v="22"/>
    <x v="22"/>
    <n v="23091"/>
    <s v="VERONA"/>
    <s v="F"/>
    <n v="852"/>
  </r>
  <r>
    <x v="3"/>
    <x v="22"/>
    <x v="22"/>
    <n v="23091"/>
    <s v="VERONA"/>
    <s v="M"/>
    <n v="749"/>
  </r>
  <r>
    <x v="3"/>
    <x v="22"/>
    <x v="22"/>
    <n v="23092"/>
    <s v="VERONELLA"/>
    <s v="F"/>
    <n v="7"/>
  </r>
  <r>
    <x v="3"/>
    <x v="22"/>
    <x v="22"/>
    <n v="23092"/>
    <s v="VERONELLA"/>
    <s v="M"/>
    <n v="5"/>
  </r>
  <r>
    <x v="3"/>
    <x v="22"/>
    <x v="22"/>
    <n v="23093"/>
    <s v="VESTENANOVA"/>
    <s v="F"/>
    <n v="8"/>
  </r>
  <r>
    <x v="3"/>
    <x v="22"/>
    <x v="22"/>
    <n v="23093"/>
    <s v="VESTENANOVA"/>
    <s v="M"/>
    <n v="4"/>
  </r>
  <r>
    <x v="3"/>
    <x v="22"/>
    <x v="22"/>
    <n v="23094"/>
    <s v="VIGASIO"/>
    <s v="F"/>
    <n v="24"/>
  </r>
  <r>
    <x v="3"/>
    <x v="22"/>
    <x v="22"/>
    <n v="23094"/>
    <s v="VIGASIO"/>
    <s v="M"/>
    <n v="21"/>
  </r>
  <r>
    <x v="3"/>
    <x v="22"/>
    <x v="22"/>
    <n v="23095"/>
    <s v="VILLA BARTOLOMEA"/>
    <s v="F"/>
    <n v="12"/>
  </r>
  <r>
    <x v="3"/>
    <x v="22"/>
    <x v="22"/>
    <n v="23095"/>
    <s v="VILLA BARTOLOMEA"/>
    <s v="M"/>
    <n v="12"/>
  </r>
  <r>
    <x v="3"/>
    <x v="22"/>
    <x v="22"/>
    <n v="23096"/>
    <s v="VILLAFRANCA DI VERONA"/>
    <s v="F"/>
    <n v="135"/>
  </r>
  <r>
    <x v="3"/>
    <x v="22"/>
    <x v="22"/>
    <n v="23096"/>
    <s v="VILLAFRANCA DI VERONA"/>
    <s v="M"/>
    <n v="88"/>
  </r>
  <r>
    <x v="3"/>
    <x v="22"/>
    <x v="22"/>
    <n v="23097"/>
    <s v="ZEVIO"/>
    <s v="F"/>
    <n v="35"/>
  </r>
  <r>
    <x v="3"/>
    <x v="22"/>
    <x v="22"/>
    <n v="23097"/>
    <s v="ZEVIO"/>
    <s v="M"/>
    <n v="32"/>
  </r>
  <r>
    <x v="3"/>
    <x v="22"/>
    <x v="22"/>
    <n v="23098"/>
    <s v="ZIMELLA"/>
    <s v="F"/>
    <n v="14"/>
  </r>
  <r>
    <x v="3"/>
    <x v="22"/>
    <x v="22"/>
    <n v="23098"/>
    <s v="ZIMELLA"/>
    <s v="M"/>
    <n v="4"/>
  </r>
  <r>
    <x v="3"/>
    <x v="23"/>
    <x v="23"/>
    <n v="24001"/>
    <s v="AGUGLIARO"/>
    <s v="F"/>
    <n v="3"/>
  </r>
  <r>
    <x v="3"/>
    <x v="23"/>
    <x v="23"/>
    <n v="24001"/>
    <s v="AGUGLIARO"/>
    <s v="M"/>
    <n v="2"/>
  </r>
  <r>
    <x v="3"/>
    <x v="23"/>
    <x v="23"/>
    <n v="24002"/>
    <s v="ALBETTONE"/>
    <s v="F"/>
    <n v="7"/>
  </r>
  <r>
    <x v="3"/>
    <x v="23"/>
    <x v="23"/>
    <n v="24002"/>
    <s v="ALBETTONE"/>
    <s v="M"/>
    <n v="2"/>
  </r>
  <r>
    <x v="3"/>
    <x v="23"/>
    <x v="23"/>
    <n v="24003"/>
    <s v="ALONTE"/>
    <s v="F"/>
    <n v="6"/>
  </r>
  <r>
    <x v="3"/>
    <x v="23"/>
    <x v="23"/>
    <n v="24003"/>
    <s v="ALONTE"/>
    <s v="M"/>
    <n v="2"/>
  </r>
  <r>
    <x v="3"/>
    <x v="23"/>
    <x v="23"/>
    <n v="24004"/>
    <s v="ALTAVILLA VICENTINA"/>
    <s v="F"/>
    <n v="25"/>
  </r>
  <r>
    <x v="3"/>
    <x v="23"/>
    <x v="23"/>
    <n v="24004"/>
    <s v="ALTAVILLA VICENTINA"/>
    <s v="M"/>
    <n v="30"/>
  </r>
  <r>
    <x v="3"/>
    <x v="23"/>
    <x v="23"/>
    <n v="24005"/>
    <s v="ALTISSIMO"/>
    <s v="F"/>
    <n v="7"/>
  </r>
  <r>
    <x v="3"/>
    <x v="23"/>
    <x v="23"/>
    <n v="24005"/>
    <s v="ALTISSIMO"/>
    <s v="M"/>
    <n v="5"/>
  </r>
  <r>
    <x v="3"/>
    <x v="23"/>
    <x v="23"/>
    <n v="24006"/>
    <s v="ARCUGNANO"/>
    <s v="F"/>
    <n v="38"/>
  </r>
  <r>
    <x v="3"/>
    <x v="23"/>
    <x v="23"/>
    <n v="24006"/>
    <s v="ARCUGNANO"/>
    <s v="M"/>
    <n v="20"/>
  </r>
  <r>
    <x v="3"/>
    <x v="23"/>
    <x v="23"/>
    <n v="24007"/>
    <s v="ARSIERO"/>
    <s v="F"/>
    <n v="6"/>
  </r>
  <r>
    <x v="3"/>
    <x v="23"/>
    <x v="23"/>
    <n v="24007"/>
    <s v="ARSIERO"/>
    <s v="M"/>
    <n v="4"/>
  </r>
  <r>
    <x v="3"/>
    <x v="23"/>
    <x v="23"/>
    <n v="24008"/>
    <s v="ARZIGNANO"/>
    <s v="F"/>
    <n v="71"/>
  </r>
  <r>
    <x v="3"/>
    <x v="23"/>
    <x v="23"/>
    <n v="24008"/>
    <s v="ARZIGNANO"/>
    <s v="M"/>
    <n v="56"/>
  </r>
  <r>
    <x v="3"/>
    <x v="23"/>
    <x v="23"/>
    <n v="24009"/>
    <s v="ASIAGO"/>
    <s v="F"/>
    <n v="13"/>
  </r>
  <r>
    <x v="3"/>
    <x v="23"/>
    <x v="23"/>
    <n v="24009"/>
    <s v="ASIAGO"/>
    <s v="M"/>
    <n v="12"/>
  </r>
  <r>
    <x v="3"/>
    <x v="23"/>
    <x v="23"/>
    <n v="24010"/>
    <s v="ASIGLIANO VENETO"/>
    <s v="F"/>
    <n v="4"/>
  </r>
  <r>
    <x v="3"/>
    <x v="23"/>
    <x v="23"/>
    <n v="24010"/>
    <s v="ASIGLIANO VENETO"/>
    <s v="M"/>
    <n v="3"/>
  </r>
  <r>
    <x v="3"/>
    <x v="23"/>
    <x v="23"/>
    <n v="24011"/>
    <s v="BARBARANO VICENTINO"/>
    <s v="F"/>
    <n v="7"/>
  </r>
  <r>
    <x v="3"/>
    <x v="23"/>
    <x v="23"/>
    <n v="24011"/>
    <s v="BARBARANO VICENTINO"/>
    <s v="M"/>
    <n v="8"/>
  </r>
  <r>
    <x v="3"/>
    <x v="23"/>
    <x v="23"/>
    <n v="24012"/>
    <s v="BASSANO DEL GRAPPA"/>
    <s v="F"/>
    <n v="129"/>
  </r>
  <r>
    <x v="3"/>
    <x v="23"/>
    <x v="23"/>
    <n v="24012"/>
    <s v="BASSANO DEL GRAPPA"/>
    <s v="M"/>
    <n v="117"/>
  </r>
  <r>
    <x v="3"/>
    <x v="23"/>
    <x v="23"/>
    <n v="24013"/>
    <s v="BOLZANO VICENTINO"/>
    <s v="F"/>
    <n v="17"/>
  </r>
  <r>
    <x v="3"/>
    <x v="23"/>
    <x v="23"/>
    <n v="24013"/>
    <s v="BOLZANO VICENTINO"/>
    <s v="M"/>
    <n v="18"/>
  </r>
  <r>
    <x v="3"/>
    <x v="23"/>
    <x v="23"/>
    <n v="24014"/>
    <s v="BREGANZE"/>
    <s v="F"/>
    <n v="28"/>
  </r>
  <r>
    <x v="3"/>
    <x v="23"/>
    <x v="23"/>
    <n v="24014"/>
    <s v="BREGANZE"/>
    <s v="M"/>
    <n v="18"/>
  </r>
  <r>
    <x v="3"/>
    <x v="23"/>
    <x v="23"/>
    <n v="24015"/>
    <s v="BRENDOLA"/>
    <s v="F"/>
    <n v="28"/>
  </r>
  <r>
    <x v="3"/>
    <x v="23"/>
    <x v="23"/>
    <n v="24015"/>
    <s v="BRENDOLA"/>
    <s v="M"/>
    <n v="12"/>
  </r>
  <r>
    <x v="3"/>
    <x v="23"/>
    <x v="23"/>
    <n v="24016"/>
    <s v="BRESSANVIDO"/>
    <s v="F"/>
    <n v="12"/>
  </r>
  <r>
    <x v="3"/>
    <x v="23"/>
    <x v="23"/>
    <n v="24016"/>
    <s v="BRESSANVIDO"/>
    <s v="M"/>
    <n v="8"/>
  </r>
  <r>
    <x v="3"/>
    <x v="23"/>
    <x v="23"/>
    <n v="24017"/>
    <s v="BROGLIANO"/>
    <s v="F"/>
    <n v="11"/>
  </r>
  <r>
    <x v="3"/>
    <x v="23"/>
    <x v="23"/>
    <n v="24017"/>
    <s v="BROGLIANO"/>
    <s v="M"/>
    <n v="8"/>
  </r>
  <r>
    <x v="3"/>
    <x v="23"/>
    <x v="23"/>
    <n v="24018"/>
    <s v="CALDOGNO"/>
    <s v="F"/>
    <n v="42"/>
  </r>
  <r>
    <x v="3"/>
    <x v="23"/>
    <x v="23"/>
    <n v="24018"/>
    <s v="CALDOGNO"/>
    <s v="M"/>
    <n v="24"/>
  </r>
  <r>
    <x v="3"/>
    <x v="23"/>
    <x v="23"/>
    <n v="24019"/>
    <s v="CALTRANO"/>
    <s v="F"/>
    <n v="6"/>
  </r>
  <r>
    <x v="3"/>
    <x v="23"/>
    <x v="23"/>
    <n v="24019"/>
    <s v="CALTRANO"/>
    <s v="M"/>
    <n v="2"/>
  </r>
  <r>
    <x v="3"/>
    <x v="23"/>
    <x v="23"/>
    <n v="24020"/>
    <s v="CALVENE"/>
    <s v="F"/>
    <n v="3"/>
  </r>
  <r>
    <x v="3"/>
    <x v="23"/>
    <x v="23"/>
    <n v="24020"/>
    <s v="CALVENE"/>
    <s v="M"/>
    <n v="1"/>
  </r>
  <r>
    <x v="3"/>
    <x v="23"/>
    <x v="23"/>
    <n v="24021"/>
    <s v="CAMISANO VICENTINO"/>
    <s v="F"/>
    <n v="30"/>
  </r>
  <r>
    <x v="3"/>
    <x v="23"/>
    <x v="23"/>
    <n v="24021"/>
    <s v="CAMISANO VICENTINO"/>
    <s v="M"/>
    <n v="33"/>
  </r>
  <r>
    <x v="3"/>
    <x v="23"/>
    <x v="23"/>
    <n v="24022"/>
    <s v="CAMPIGLIA DEI BERICI"/>
    <s v="F"/>
    <n v="9"/>
  </r>
  <r>
    <x v="3"/>
    <x v="23"/>
    <x v="23"/>
    <n v="24022"/>
    <s v="CAMPIGLIA DEI BERICI"/>
    <s v="M"/>
    <n v="5"/>
  </r>
  <r>
    <x v="3"/>
    <x v="23"/>
    <x v="23"/>
    <n v="24024"/>
    <s v="CARRE'"/>
    <s v="F"/>
    <n v="7"/>
  </r>
  <r>
    <x v="3"/>
    <x v="23"/>
    <x v="23"/>
    <n v="24024"/>
    <s v="CARRE'"/>
    <s v="M"/>
    <n v="9"/>
  </r>
  <r>
    <x v="3"/>
    <x v="23"/>
    <x v="23"/>
    <n v="24025"/>
    <s v="CARTIGLIANO"/>
    <s v="F"/>
    <n v="11"/>
  </r>
  <r>
    <x v="3"/>
    <x v="23"/>
    <x v="23"/>
    <n v="24025"/>
    <s v="CARTIGLIANO"/>
    <s v="M"/>
    <n v="5"/>
  </r>
  <r>
    <x v="3"/>
    <x v="23"/>
    <x v="23"/>
    <n v="24026"/>
    <s v="CASSOLA"/>
    <s v="F"/>
    <n v="41"/>
  </r>
  <r>
    <x v="3"/>
    <x v="23"/>
    <x v="23"/>
    <n v="24026"/>
    <s v="CASSOLA"/>
    <s v="M"/>
    <n v="49"/>
  </r>
  <r>
    <x v="3"/>
    <x v="23"/>
    <x v="23"/>
    <n v="24027"/>
    <s v="CASTEGNERO"/>
    <s v="F"/>
    <n v="10"/>
  </r>
  <r>
    <x v="3"/>
    <x v="23"/>
    <x v="23"/>
    <n v="24027"/>
    <s v="CASTEGNERO"/>
    <s v="M"/>
    <n v="5"/>
  </r>
  <r>
    <x v="3"/>
    <x v="23"/>
    <x v="23"/>
    <n v="24028"/>
    <s v="CASTELGOMBERTO"/>
    <s v="F"/>
    <n v="20"/>
  </r>
  <r>
    <x v="3"/>
    <x v="23"/>
    <x v="23"/>
    <n v="24028"/>
    <s v="CASTELGOMBERTO"/>
    <s v="M"/>
    <n v="14"/>
  </r>
  <r>
    <x v="3"/>
    <x v="23"/>
    <x v="23"/>
    <n v="24029"/>
    <s v="CHIAMPO"/>
    <s v="F"/>
    <n v="28"/>
  </r>
  <r>
    <x v="3"/>
    <x v="23"/>
    <x v="23"/>
    <n v="24029"/>
    <s v="CHIAMPO"/>
    <s v="M"/>
    <n v="20"/>
  </r>
  <r>
    <x v="3"/>
    <x v="23"/>
    <x v="23"/>
    <n v="24030"/>
    <s v="CHIUPPANO"/>
    <s v="F"/>
    <n v="4"/>
  </r>
  <r>
    <x v="3"/>
    <x v="23"/>
    <x v="23"/>
    <n v="24030"/>
    <s v="CHIUPPANO"/>
    <s v="M"/>
    <n v="8"/>
  </r>
  <r>
    <x v="3"/>
    <x v="23"/>
    <x v="23"/>
    <n v="24031"/>
    <s v="CISMON DEL GRAPPA"/>
    <s v="F"/>
    <n v="2"/>
  </r>
  <r>
    <x v="3"/>
    <x v="23"/>
    <x v="23"/>
    <n v="24031"/>
    <s v="CISMON DEL GRAPPA"/>
    <s v="M"/>
    <n v="1"/>
  </r>
  <r>
    <x v="3"/>
    <x v="23"/>
    <x v="23"/>
    <n v="24032"/>
    <s v="COGOLLO DEL CENGIO"/>
    <s v="F"/>
    <n v="12"/>
  </r>
  <r>
    <x v="3"/>
    <x v="23"/>
    <x v="23"/>
    <n v="24032"/>
    <s v="COGOLLO DEL CENGIO"/>
    <s v="M"/>
    <n v="7"/>
  </r>
  <r>
    <x v="3"/>
    <x v="23"/>
    <x v="23"/>
    <n v="24033"/>
    <s v="CONCO"/>
    <s v="F"/>
    <n v="3"/>
  </r>
  <r>
    <x v="3"/>
    <x v="23"/>
    <x v="23"/>
    <n v="24033"/>
    <s v="CONCO"/>
    <s v="M"/>
    <n v="3"/>
  </r>
  <r>
    <x v="3"/>
    <x v="23"/>
    <x v="23"/>
    <n v="24034"/>
    <s v="CORNEDO VICENTINO"/>
    <s v="F"/>
    <n v="33"/>
  </r>
  <r>
    <x v="3"/>
    <x v="23"/>
    <x v="23"/>
    <n v="24034"/>
    <s v="CORNEDO VICENTINO"/>
    <s v="M"/>
    <n v="26"/>
  </r>
  <r>
    <x v="3"/>
    <x v="23"/>
    <x v="23"/>
    <n v="24035"/>
    <s v="COSTABISSARA"/>
    <s v="F"/>
    <n v="30"/>
  </r>
  <r>
    <x v="3"/>
    <x v="23"/>
    <x v="23"/>
    <n v="24035"/>
    <s v="COSTABISSARA"/>
    <s v="M"/>
    <n v="25"/>
  </r>
  <r>
    <x v="3"/>
    <x v="23"/>
    <x v="23"/>
    <n v="24036"/>
    <s v="CREAZZO"/>
    <s v="F"/>
    <n v="45"/>
  </r>
  <r>
    <x v="3"/>
    <x v="23"/>
    <x v="23"/>
    <n v="24036"/>
    <s v="CREAZZO"/>
    <s v="M"/>
    <n v="31"/>
  </r>
  <r>
    <x v="3"/>
    <x v="23"/>
    <x v="23"/>
    <n v="24037"/>
    <s v="CRESPADORO"/>
    <s v="F"/>
    <n v="2"/>
  </r>
  <r>
    <x v="3"/>
    <x v="23"/>
    <x v="23"/>
    <n v="24037"/>
    <s v="CRESPADORO"/>
    <s v="M"/>
    <n v="3"/>
  </r>
  <r>
    <x v="3"/>
    <x v="23"/>
    <x v="23"/>
    <n v="24038"/>
    <s v="DUEVILLE"/>
    <s v="F"/>
    <n v="36"/>
  </r>
  <r>
    <x v="3"/>
    <x v="23"/>
    <x v="23"/>
    <n v="24038"/>
    <s v="DUEVILLE"/>
    <s v="M"/>
    <n v="37"/>
  </r>
  <r>
    <x v="3"/>
    <x v="23"/>
    <x v="23"/>
    <n v="24039"/>
    <s v="ENEGO"/>
    <s v="F"/>
    <n v="4"/>
  </r>
  <r>
    <x v="3"/>
    <x v="23"/>
    <x v="23"/>
    <n v="24039"/>
    <s v="ENEGO"/>
    <s v="M"/>
    <n v="2"/>
  </r>
  <r>
    <x v="3"/>
    <x v="23"/>
    <x v="23"/>
    <n v="24040"/>
    <s v="FARA VICENTINO"/>
    <s v="F"/>
    <n v="15"/>
  </r>
  <r>
    <x v="3"/>
    <x v="23"/>
    <x v="23"/>
    <n v="24040"/>
    <s v="FARA VICENTINO"/>
    <s v="M"/>
    <n v="11"/>
  </r>
  <r>
    <x v="3"/>
    <x v="23"/>
    <x v="23"/>
    <n v="24041"/>
    <s v="FOZA"/>
    <s v="F"/>
    <n v="3"/>
  </r>
  <r>
    <x v="3"/>
    <x v="23"/>
    <x v="23"/>
    <n v="24041"/>
    <s v="FOZA"/>
    <s v="M"/>
    <n v="2"/>
  </r>
  <r>
    <x v="3"/>
    <x v="23"/>
    <x v="23"/>
    <n v="24042"/>
    <s v="GALLIO"/>
    <s v="F"/>
    <n v="4"/>
  </r>
  <r>
    <x v="3"/>
    <x v="23"/>
    <x v="23"/>
    <n v="24042"/>
    <s v="GALLIO"/>
    <s v="M"/>
    <n v="8"/>
  </r>
  <r>
    <x v="3"/>
    <x v="23"/>
    <x v="23"/>
    <n v="24043"/>
    <s v="GAMBELLARA"/>
    <s v="F"/>
    <n v="10"/>
  </r>
  <r>
    <x v="3"/>
    <x v="23"/>
    <x v="23"/>
    <n v="24043"/>
    <s v="GAMBELLARA"/>
    <s v="M"/>
    <n v="5"/>
  </r>
  <r>
    <x v="3"/>
    <x v="23"/>
    <x v="23"/>
    <n v="24044"/>
    <s v="GAMBUGLIANO"/>
    <s v="F"/>
    <n v="2"/>
  </r>
  <r>
    <x v="3"/>
    <x v="23"/>
    <x v="23"/>
    <n v="24045"/>
    <s v="GRANCONA"/>
    <s v="F"/>
    <n v="5"/>
  </r>
  <r>
    <x v="3"/>
    <x v="23"/>
    <x v="23"/>
    <n v="24045"/>
    <s v="GRANCONA"/>
    <s v="M"/>
    <n v="2"/>
  </r>
  <r>
    <x v="3"/>
    <x v="23"/>
    <x v="23"/>
    <n v="24046"/>
    <s v="GRISIGNANO DI ZOCCO"/>
    <s v="F"/>
    <n v="19"/>
  </r>
  <r>
    <x v="3"/>
    <x v="23"/>
    <x v="23"/>
    <n v="24046"/>
    <s v="GRISIGNANO DI ZOCCO"/>
    <s v="M"/>
    <n v="5"/>
  </r>
  <r>
    <x v="3"/>
    <x v="23"/>
    <x v="23"/>
    <n v="24047"/>
    <s v="GRUMOLO DELLE ABBADESSE"/>
    <s v="F"/>
    <n v="9"/>
  </r>
  <r>
    <x v="3"/>
    <x v="23"/>
    <x v="23"/>
    <n v="24047"/>
    <s v="GRUMOLO DELLE ABBADESSE"/>
    <s v="M"/>
    <n v="7"/>
  </r>
  <r>
    <x v="3"/>
    <x v="23"/>
    <x v="23"/>
    <n v="24048"/>
    <s v="ISOLA VICENTINA"/>
    <s v="F"/>
    <n v="27"/>
  </r>
  <r>
    <x v="3"/>
    <x v="23"/>
    <x v="23"/>
    <n v="24048"/>
    <s v="ISOLA VICENTINA"/>
    <s v="M"/>
    <n v="21"/>
  </r>
  <r>
    <x v="3"/>
    <x v="23"/>
    <x v="23"/>
    <n v="24050"/>
    <s v="LASTEBASSE"/>
    <s v="F"/>
    <n v="1"/>
  </r>
  <r>
    <x v="3"/>
    <x v="23"/>
    <x v="23"/>
    <n v="24050"/>
    <s v="LASTEBASSE"/>
    <s v="M"/>
    <n v="1"/>
  </r>
  <r>
    <x v="3"/>
    <x v="23"/>
    <x v="23"/>
    <n v="24051"/>
    <s v="LONGARE"/>
    <s v="F"/>
    <n v="15"/>
  </r>
  <r>
    <x v="3"/>
    <x v="23"/>
    <x v="23"/>
    <n v="24051"/>
    <s v="LONGARE"/>
    <s v="M"/>
    <n v="15"/>
  </r>
  <r>
    <x v="3"/>
    <x v="23"/>
    <x v="23"/>
    <n v="24052"/>
    <s v="LONIGO"/>
    <s v="F"/>
    <n v="46"/>
  </r>
  <r>
    <x v="3"/>
    <x v="23"/>
    <x v="23"/>
    <n v="24052"/>
    <s v="LONIGO"/>
    <s v="M"/>
    <n v="28"/>
  </r>
  <r>
    <x v="3"/>
    <x v="23"/>
    <x v="23"/>
    <n v="24053"/>
    <s v="LUGO DI VICENZA"/>
    <s v="F"/>
    <n v="12"/>
  </r>
  <r>
    <x v="3"/>
    <x v="23"/>
    <x v="23"/>
    <n v="24053"/>
    <s v="LUGO DI VICENZA"/>
    <s v="M"/>
    <n v="13"/>
  </r>
  <r>
    <x v="3"/>
    <x v="23"/>
    <x v="23"/>
    <n v="24054"/>
    <s v="LUSIANA"/>
    <s v="F"/>
    <n v="4"/>
  </r>
  <r>
    <x v="3"/>
    <x v="23"/>
    <x v="23"/>
    <n v="24054"/>
    <s v="LUSIANA"/>
    <s v="M"/>
    <n v="6"/>
  </r>
  <r>
    <x v="3"/>
    <x v="23"/>
    <x v="23"/>
    <n v="24055"/>
    <s v="MALO"/>
    <s v="F"/>
    <n v="45"/>
  </r>
  <r>
    <x v="3"/>
    <x v="23"/>
    <x v="23"/>
    <n v="24055"/>
    <s v="MALO"/>
    <s v="M"/>
    <n v="21"/>
  </r>
  <r>
    <x v="3"/>
    <x v="23"/>
    <x v="23"/>
    <n v="24056"/>
    <s v="MARANO VICENTINO"/>
    <s v="F"/>
    <n v="23"/>
  </r>
  <r>
    <x v="3"/>
    <x v="23"/>
    <x v="23"/>
    <n v="24056"/>
    <s v="MARANO VICENTINO"/>
    <s v="M"/>
    <n v="17"/>
  </r>
  <r>
    <x v="3"/>
    <x v="23"/>
    <x v="23"/>
    <n v="24057"/>
    <s v="MAROSTICA"/>
    <s v="F"/>
    <n v="45"/>
  </r>
  <r>
    <x v="3"/>
    <x v="23"/>
    <x v="23"/>
    <n v="24057"/>
    <s v="MAROSTICA"/>
    <s v="M"/>
    <n v="22"/>
  </r>
  <r>
    <x v="3"/>
    <x v="23"/>
    <x v="23"/>
    <n v="24058"/>
    <s v="MASON VICENTINO"/>
    <s v="F"/>
    <n v="10"/>
  </r>
  <r>
    <x v="3"/>
    <x v="23"/>
    <x v="23"/>
    <n v="24058"/>
    <s v="MASON VICENTINO"/>
    <s v="M"/>
    <n v="6"/>
  </r>
  <r>
    <x v="3"/>
    <x v="23"/>
    <x v="23"/>
    <n v="24059"/>
    <s v="MOLVENA"/>
    <s v="F"/>
    <n v="5"/>
  </r>
  <r>
    <x v="3"/>
    <x v="23"/>
    <x v="23"/>
    <n v="24059"/>
    <s v="MOLVENA"/>
    <s v="M"/>
    <n v="4"/>
  </r>
  <r>
    <x v="3"/>
    <x v="23"/>
    <x v="23"/>
    <n v="24063"/>
    <s v="MONTE DI MALO"/>
    <s v="F"/>
    <n v="8"/>
  </r>
  <r>
    <x v="3"/>
    <x v="23"/>
    <x v="23"/>
    <n v="24063"/>
    <s v="MONTE DI MALO"/>
    <s v="M"/>
    <n v="6"/>
  </r>
  <r>
    <x v="3"/>
    <x v="23"/>
    <x v="23"/>
    <n v="24060"/>
    <s v="MONTEBELLO VICENTINO"/>
    <s v="F"/>
    <n v="18"/>
  </r>
  <r>
    <x v="3"/>
    <x v="23"/>
    <x v="23"/>
    <n v="24060"/>
    <s v="MONTEBELLO VICENTINO"/>
    <s v="M"/>
    <n v="11"/>
  </r>
  <r>
    <x v="3"/>
    <x v="23"/>
    <x v="23"/>
    <n v="24061"/>
    <s v="MONTECCHIO MAGGIORE"/>
    <s v="F"/>
    <n v="53"/>
  </r>
  <r>
    <x v="3"/>
    <x v="23"/>
    <x v="23"/>
    <n v="24061"/>
    <s v="MONTECCHIO MAGGIORE"/>
    <s v="M"/>
    <n v="55"/>
  </r>
  <r>
    <x v="3"/>
    <x v="23"/>
    <x v="23"/>
    <n v="24062"/>
    <s v="MONTECCHIO PRECALCINO"/>
    <s v="F"/>
    <n v="20"/>
  </r>
  <r>
    <x v="3"/>
    <x v="23"/>
    <x v="23"/>
    <n v="24062"/>
    <s v="MONTECCHIO PRECALCINO"/>
    <s v="M"/>
    <n v="8"/>
  </r>
  <r>
    <x v="3"/>
    <x v="23"/>
    <x v="23"/>
    <n v="24064"/>
    <s v="MONTEGALDA"/>
    <s v="F"/>
    <n v="9"/>
  </r>
  <r>
    <x v="3"/>
    <x v="23"/>
    <x v="23"/>
    <n v="24064"/>
    <s v="MONTEGALDA"/>
    <s v="M"/>
    <n v="4"/>
  </r>
  <r>
    <x v="3"/>
    <x v="23"/>
    <x v="23"/>
    <n v="24065"/>
    <s v="MONTEGALDELLA"/>
    <s v="F"/>
    <n v="6"/>
  </r>
  <r>
    <x v="3"/>
    <x v="23"/>
    <x v="23"/>
    <n v="24065"/>
    <s v="MONTEGALDELLA"/>
    <s v="M"/>
    <n v="6"/>
  </r>
  <r>
    <x v="3"/>
    <x v="23"/>
    <x v="23"/>
    <n v="24066"/>
    <s v="MONTEVIALE"/>
    <s v="F"/>
    <n v="14"/>
  </r>
  <r>
    <x v="3"/>
    <x v="23"/>
    <x v="23"/>
    <n v="24066"/>
    <s v="MONTEVIALE"/>
    <s v="M"/>
    <n v="5"/>
  </r>
  <r>
    <x v="3"/>
    <x v="23"/>
    <x v="23"/>
    <n v="24067"/>
    <s v="MONTICELLO CONTE OTTO"/>
    <s v="F"/>
    <n v="27"/>
  </r>
  <r>
    <x v="3"/>
    <x v="23"/>
    <x v="23"/>
    <n v="24067"/>
    <s v="MONTICELLO CONTE OTTO"/>
    <s v="M"/>
    <n v="28"/>
  </r>
  <r>
    <x v="3"/>
    <x v="23"/>
    <x v="23"/>
    <n v="24068"/>
    <s v="MONTORSO VICENTINO"/>
    <s v="F"/>
    <n v="5"/>
  </r>
  <r>
    <x v="3"/>
    <x v="23"/>
    <x v="23"/>
    <n v="24068"/>
    <s v="MONTORSO VICENTINO"/>
    <s v="M"/>
    <n v="9"/>
  </r>
  <r>
    <x v="3"/>
    <x v="23"/>
    <x v="23"/>
    <n v="24069"/>
    <s v="MOSSANO"/>
    <s v="F"/>
    <n v="3"/>
  </r>
  <r>
    <x v="3"/>
    <x v="23"/>
    <x v="23"/>
    <n v="24069"/>
    <s v="MOSSANO"/>
    <s v="M"/>
    <n v="1"/>
  </r>
  <r>
    <x v="3"/>
    <x v="23"/>
    <x v="23"/>
    <n v="24070"/>
    <s v="MUSSOLENTE"/>
    <s v="F"/>
    <n v="21"/>
  </r>
  <r>
    <x v="3"/>
    <x v="23"/>
    <x v="23"/>
    <n v="24070"/>
    <s v="MUSSOLENTE"/>
    <s v="M"/>
    <n v="18"/>
  </r>
  <r>
    <x v="3"/>
    <x v="23"/>
    <x v="23"/>
    <n v="24071"/>
    <s v="NANTO"/>
    <s v="F"/>
    <n v="6"/>
  </r>
  <r>
    <x v="3"/>
    <x v="23"/>
    <x v="23"/>
    <n v="24071"/>
    <s v="NANTO"/>
    <s v="M"/>
    <n v="7"/>
  </r>
  <r>
    <x v="3"/>
    <x v="23"/>
    <x v="23"/>
    <n v="24072"/>
    <s v="NOGAROLE VICENTINO"/>
    <s v="M"/>
    <n v="2"/>
  </r>
  <r>
    <x v="3"/>
    <x v="23"/>
    <x v="23"/>
    <n v="24073"/>
    <s v="NOVE"/>
    <s v="F"/>
    <n v="13"/>
  </r>
  <r>
    <x v="3"/>
    <x v="23"/>
    <x v="23"/>
    <n v="24073"/>
    <s v="NOVE"/>
    <s v="M"/>
    <n v="9"/>
  </r>
  <r>
    <x v="3"/>
    <x v="23"/>
    <x v="23"/>
    <n v="24074"/>
    <s v="NOVENTA VICENTINA"/>
    <s v="F"/>
    <n v="22"/>
  </r>
  <r>
    <x v="3"/>
    <x v="23"/>
    <x v="23"/>
    <n v="24074"/>
    <s v="NOVENTA VICENTINA"/>
    <s v="M"/>
    <n v="19"/>
  </r>
  <r>
    <x v="3"/>
    <x v="23"/>
    <x v="23"/>
    <n v="24075"/>
    <s v="ORGIANO"/>
    <s v="F"/>
    <n v="5"/>
  </r>
  <r>
    <x v="3"/>
    <x v="23"/>
    <x v="23"/>
    <n v="24075"/>
    <s v="ORGIANO"/>
    <s v="M"/>
    <n v="10"/>
  </r>
  <r>
    <x v="3"/>
    <x v="23"/>
    <x v="23"/>
    <n v="24077"/>
    <s v="PIANEZZE"/>
    <s v="F"/>
    <n v="12"/>
  </r>
  <r>
    <x v="3"/>
    <x v="23"/>
    <x v="23"/>
    <n v="24077"/>
    <s v="PIANEZZE"/>
    <s v="M"/>
    <n v="5"/>
  </r>
  <r>
    <x v="3"/>
    <x v="23"/>
    <x v="23"/>
    <n v="24078"/>
    <s v="PIOVENE ROCCHETTE"/>
    <s v="F"/>
    <n v="16"/>
  </r>
  <r>
    <x v="3"/>
    <x v="23"/>
    <x v="23"/>
    <n v="24078"/>
    <s v="PIOVENE ROCCHETTE"/>
    <s v="M"/>
    <n v="14"/>
  </r>
  <r>
    <x v="3"/>
    <x v="23"/>
    <x v="23"/>
    <n v="24079"/>
    <s v="POJANA MAGGIORE"/>
    <s v="F"/>
    <n v="13"/>
  </r>
  <r>
    <x v="3"/>
    <x v="23"/>
    <x v="23"/>
    <n v="24079"/>
    <s v="POJANA MAGGIORE"/>
    <s v="M"/>
    <n v="13"/>
  </r>
  <r>
    <x v="3"/>
    <x v="23"/>
    <x v="23"/>
    <n v="24080"/>
    <s v="POSINA"/>
    <s v="F"/>
    <n v="2"/>
  </r>
  <r>
    <x v="3"/>
    <x v="23"/>
    <x v="23"/>
    <n v="24081"/>
    <s v="POVE DEL GRAPPA"/>
    <s v="F"/>
    <n v="20"/>
  </r>
  <r>
    <x v="3"/>
    <x v="23"/>
    <x v="23"/>
    <n v="24081"/>
    <s v="POVE DEL GRAPPA"/>
    <s v="M"/>
    <n v="12"/>
  </r>
  <r>
    <x v="3"/>
    <x v="23"/>
    <x v="23"/>
    <n v="24082"/>
    <s v="POZZOLEONE"/>
    <s v="F"/>
    <n v="10"/>
  </r>
  <r>
    <x v="3"/>
    <x v="23"/>
    <x v="23"/>
    <n v="24082"/>
    <s v="POZZOLEONE"/>
    <s v="M"/>
    <n v="8"/>
  </r>
  <r>
    <x v="3"/>
    <x v="23"/>
    <x v="23"/>
    <n v="24083"/>
    <s v="QUINTO VICENTINO"/>
    <s v="F"/>
    <n v="22"/>
  </r>
  <r>
    <x v="3"/>
    <x v="23"/>
    <x v="23"/>
    <n v="24083"/>
    <s v="QUINTO VICENTINO"/>
    <s v="M"/>
    <n v="11"/>
  </r>
  <r>
    <x v="3"/>
    <x v="23"/>
    <x v="23"/>
    <n v="24084"/>
    <s v="RECOARO TERME"/>
    <s v="F"/>
    <n v="15"/>
  </r>
  <r>
    <x v="3"/>
    <x v="23"/>
    <x v="23"/>
    <n v="24084"/>
    <s v="RECOARO TERME"/>
    <s v="M"/>
    <n v="5"/>
  </r>
  <r>
    <x v="3"/>
    <x v="23"/>
    <x v="23"/>
    <n v="24085"/>
    <s v="ROANA"/>
    <s v="F"/>
    <n v="21"/>
  </r>
  <r>
    <x v="3"/>
    <x v="23"/>
    <x v="23"/>
    <n v="24085"/>
    <s v="ROANA"/>
    <s v="M"/>
    <n v="8"/>
  </r>
  <r>
    <x v="3"/>
    <x v="23"/>
    <x v="23"/>
    <n v="24086"/>
    <s v="ROMANO D'EZZELINO"/>
    <s v="F"/>
    <n v="45"/>
  </r>
  <r>
    <x v="3"/>
    <x v="23"/>
    <x v="23"/>
    <n v="24086"/>
    <s v="ROMANO D'EZZELINO"/>
    <s v="M"/>
    <n v="45"/>
  </r>
  <r>
    <x v="3"/>
    <x v="23"/>
    <x v="23"/>
    <n v="24087"/>
    <s v="ROSA'"/>
    <s v="F"/>
    <n v="55"/>
  </r>
  <r>
    <x v="3"/>
    <x v="23"/>
    <x v="23"/>
    <n v="24087"/>
    <s v="ROSA'"/>
    <s v="M"/>
    <n v="43"/>
  </r>
  <r>
    <x v="3"/>
    <x v="23"/>
    <x v="23"/>
    <n v="24088"/>
    <s v="ROSSANO VENETO"/>
    <s v="F"/>
    <n v="23"/>
  </r>
  <r>
    <x v="3"/>
    <x v="23"/>
    <x v="23"/>
    <n v="24088"/>
    <s v="ROSSANO VENETO"/>
    <s v="M"/>
    <n v="24"/>
  </r>
  <r>
    <x v="3"/>
    <x v="23"/>
    <x v="23"/>
    <n v="24089"/>
    <s v="ROTZO"/>
    <s v="F"/>
    <n v="1"/>
  </r>
  <r>
    <x v="3"/>
    <x v="23"/>
    <x v="23"/>
    <n v="24090"/>
    <s v="SALCEDO"/>
    <s v="F"/>
    <n v="1"/>
  </r>
  <r>
    <x v="3"/>
    <x v="23"/>
    <x v="23"/>
    <n v="24090"/>
    <s v="SALCEDO"/>
    <s v="M"/>
    <n v="1"/>
  </r>
  <r>
    <x v="3"/>
    <x v="23"/>
    <x v="23"/>
    <n v="24092"/>
    <s v="SAN GERMANO DEI BERICI"/>
    <s v="F"/>
    <n v="3"/>
  </r>
  <r>
    <x v="3"/>
    <x v="23"/>
    <x v="23"/>
    <n v="24093"/>
    <s v="SAN NAZARIO"/>
    <s v="F"/>
    <n v="2"/>
  </r>
  <r>
    <x v="3"/>
    <x v="23"/>
    <x v="23"/>
    <n v="24093"/>
    <s v="SAN NAZARIO"/>
    <s v="M"/>
    <n v="4"/>
  </r>
  <r>
    <x v="3"/>
    <x v="23"/>
    <x v="23"/>
    <n v="24094"/>
    <s v="SAN PIETRO MUSSOLINO"/>
    <s v="F"/>
    <n v="7"/>
  </r>
  <r>
    <x v="3"/>
    <x v="23"/>
    <x v="23"/>
    <n v="24094"/>
    <s v="SAN PIETRO MUSSOLINO"/>
    <s v="M"/>
    <n v="1"/>
  </r>
  <r>
    <x v="3"/>
    <x v="23"/>
    <x v="23"/>
    <n v="24096"/>
    <s v="SAN VITO DI LEGUZZANO"/>
    <s v="F"/>
    <n v="12"/>
  </r>
  <r>
    <x v="3"/>
    <x v="23"/>
    <x v="23"/>
    <n v="24096"/>
    <s v="SAN VITO DI LEGUZZANO"/>
    <s v="M"/>
    <n v="7"/>
  </r>
  <r>
    <x v="3"/>
    <x v="23"/>
    <x v="23"/>
    <n v="24091"/>
    <s v="SANDRIGO"/>
    <s v="F"/>
    <n v="27"/>
  </r>
  <r>
    <x v="3"/>
    <x v="23"/>
    <x v="23"/>
    <n v="24091"/>
    <s v="SANDRIGO"/>
    <s v="M"/>
    <n v="15"/>
  </r>
  <r>
    <x v="3"/>
    <x v="23"/>
    <x v="23"/>
    <n v="24095"/>
    <s v="SANTORSO"/>
    <s v="F"/>
    <n v="12"/>
  </r>
  <r>
    <x v="3"/>
    <x v="23"/>
    <x v="23"/>
    <n v="24095"/>
    <s v="SANTORSO"/>
    <s v="M"/>
    <n v="9"/>
  </r>
  <r>
    <x v="3"/>
    <x v="23"/>
    <x v="23"/>
    <n v="24097"/>
    <s v="SARCEDO"/>
    <s v="F"/>
    <n v="15"/>
  </r>
  <r>
    <x v="3"/>
    <x v="23"/>
    <x v="23"/>
    <n v="24097"/>
    <s v="SARCEDO"/>
    <s v="M"/>
    <n v="8"/>
  </r>
  <r>
    <x v="3"/>
    <x v="23"/>
    <x v="23"/>
    <n v="24098"/>
    <s v="SAREGO"/>
    <s v="F"/>
    <n v="12"/>
  </r>
  <r>
    <x v="3"/>
    <x v="23"/>
    <x v="23"/>
    <n v="24098"/>
    <s v="SAREGO"/>
    <s v="M"/>
    <n v="13"/>
  </r>
  <r>
    <x v="3"/>
    <x v="23"/>
    <x v="23"/>
    <n v="24099"/>
    <s v="SCHIAVON"/>
    <s v="F"/>
    <n v="9"/>
  </r>
  <r>
    <x v="3"/>
    <x v="23"/>
    <x v="23"/>
    <n v="24099"/>
    <s v="SCHIAVON"/>
    <s v="M"/>
    <n v="6"/>
  </r>
  <r>
    <x v="3"/>
    <x v="23"/>
    <x v="23"/>
    <n v="24100"/>
    <s v="SCHIO"/>
    <s v="F"/>
    <n v="120"/>
  </r>
  <r>
    <x v="3"/>
    <x v="23"/>
    <x v="23"/>
    <n v="24100"/>
    <s v="SCHIO"/>
    <s v="M"/>
    <n v="99"/>
  </r>
  <r>
    <x v="3"/>
    <x v="23"/>
    <x v="23"/>
    <n v="24101"/>
    <s v="SOLAGNA"/>
    <s v="F"/>
    <n v="8"/>
  </r>
  <r>
    <x v="3"/>
    <x v="23"/>
    <x v="23"/>
    <n v="24101"/>
    <s v="SOLAGNA"/>
    <s v="M"/>
    <n v="8"/>
  </r>
  <r>
    <x v="3"/>
    <x v="23"/>
    <x v="23"/>
    <n v="24102"/>
    <s v="SOSSANO"/>
    <s v="F"/>
    <n v="12"/>
  </r>
  <r>
    <x v="3"/>
    <x v="23"/>
    <x v="23"/>
    <n v="24102"/>
    <s v="SOSSANO"/>
    <s v="M"/>
    <n v="14"/>
  </r>
  <r>
    <x v="3"/>
    <x v="23"/>
    <x v="23"/>
    <n v="24103"/>
    <s v="SOVIZZO"/>
    <s v="F"/>
    <n v="25"/>
  </r>
  <r>
    <x v="3"/>
    <x v="23"/>
    <x v="23"/>
    <n v="24103"/>
    <s v="SOVIZZO"/>
    <s v="M"/>
    <n v="29"/>
  </r>
  <r>
    <x v="3"/>
    <x v="23"/>
    <x v="23"/>
    <n v="24104"/>
    <s v="TEZZE SUL BRENTA"/>
    <s v="F"/>
    <n v="30"/>
  </r>
  <r>
    <x v="3"/>
    <x v="23"/>
    <x v="23"/>
    <n v="24104"/>
    <s v="TEZZE SUL BRENTA"/>
    <s v="M"/>
    <n v="28"/>
  </r>
  <r>
    <x v="3"/>
    <x v="23"/>
    <x v="23"/>
    <n v="24105"/>
    <s v="THIENE"/>
    <s v="F"/>
    <n v="71"/>
  </r>
  <r>
    <x v="3"/>
    <x v="23"/>
    <x v="23"/>
    <n v="24105"/>
    <s v="THIENE"/>
    <s v="M"/>
    <n v="53"/>
  </r>
  <r>
    <x v="3"/>
    <x v="23"/>
    <x v="23"/>
    <n v="24106"/>
    <s v="TONEZZA DEL CIMONE"/>
    <s v="F"/>
    <n v="1"/>
  </r>
  <r>
    <x v="3"/>
    <x v="23"/>
    <x v="23"/>
    <n v="24106"/>
    <s v="TONEZZA DEL CIMONE"/>
    <s v="M"/>
    <n v="2"/>
  </r>
  <r>
    <x v="3"/>
    <x v="23"/>
    <x v="23"/>
    <n v="24107"/>
    <s v="TORREBELVICINO"/>
    <s v="F"/>
    <n v="18"/>
  </r>
  <r>
    <x v="3"/>
    <x v="23"/>
    <x v="23"/>
    <n v="24107"/>
    <s v="TORREBELVICINO"/>
    <s v="M"/>
    <n v="14"/>
  </r>
  <r>
    <x v="3"/>
    <x v="23"/>
    <x v="23"/>
    <n v="24108"/>
    <s v="TORRI DI QUARTESOLO"/>
    <s v="F"/>
    <n v="22"/>
  </r>
  <r>
    <x v="3"/>
    <x v="23"/>
    <x v="23"/>
    <n v="24108"/>
    <s v="TORRI DI QUARTESOLO"/>
    <s v="M"/>
    <n v="34"/>
  </r>
  <r>
    <x v="3"/>
    <x v="23"/>
    <x v="23"/>
    <n v="24110"/>
    <s v="TRISSINO"/>
    <s v="F"/>
    <n v="24"/>
  </r>
  <r>
    <x v="3"/>
    <x v="23"/>
    <x v="23"/>
    <n v="24110"/>
    <s v="TRISSINO"/>
    <s v="M"/>
    <n v="14"/>
  </r>
  <r>
    <x v="3"/>
    <x v="23"/>
    <x v="23"/>
    <n v="24111"/>
    <s v="VALDAGNO"/>
    <s v="F"/>
    <n v="73"/>
  </r>
  <r>
    <x v="3"/>
    <x v="23"/>
    <x v="23"/>
    <n v="24111"/>
    <s v="VALDAGNO"/>
    <s v="M"/>
    <n v="44"/>
  </r>
  <r>
    <x v="3"/>
    <x v="23"/>
    <x v="23"/>
    <n v="24112"/>
    <s v="VALDASTICO"/>
    <s v="F"/>
    <n v="1"/>
  </r>
  <r>
    <x v="3"/>
    <x v="23"/>
    <x v="23"/>
    <n v="24113"/>
    <s v="VALLI DEL PASUBIO"/>
    <s v="F"/>
    <n v="8"/>
  </r>
  <r>
    <x v="3"/>
    <x v="23"/>
    <x v="23"/>
    <n v="24113"/>
    <s v="VALLI DEL PASUBIO"/>
    <s v="M"/>
    <n v="7"/>
  </r>
  <r>
    <x v="3"/>
    <x v="23"/>
    <x v="23"/>
    <n v="24114"/>
    <s v="VALSTAGNA"/>
    <s v="F"/>
    <n v="2"/>
  </r>
  <r>
    <x v="3"/>
    <x v="23"/>
    <x v="23"/>
    <n v="24114"/>
    <s v="VALSTAGNA"/>
    <s v="M"/>
    <n v="4"/>
  </r>
  <r>
    <x v="3"/>
    <x v="23"/>
    <x v="23"/>
    <n v="24115"/>
    <s v="VELO D'ASTICO"/>
    <s v="F"/>
    <n v="1"/>
  </r>
  <r>
    <x v="3"/>
    <x v="23"/>
    <x v="23"/>
    <n v="24115"/>
    <s v="VELO D'ASTICO"/>
    <s v="M"/>
    <n v="4"/>
  </r>
  <r>
    <x v="3"/>
    <x v="23"/>
    <x v="23"/>
    <n v="24116"/>
    <s v="VICENZA"/>
    <s v="F"/>
    <n v="348"/>
  </r>
  <r>
    <x v="3"/>
    <x v="23"/>
    <x v="23"/>
    <n v="24116"/>
    <s v="VICENZA"/>
    <s v="M"/>
    <n v="319"/>
  </r>
  <r>
    <x v="3"/>
    <x v="23"/>
    <x v="23"/>
    <n v="24117"/>
    <s v="VILLAGA"/>
    <s v="F"/>
    <n v="8"/>
  </r>
  <r>
    <x v="3"/>
    <x v="23"/>
    <x v="23"/>
    <n v="24117"/>
    <s v="VILLAGA"/>
    <s v="M"/>
    <n v="3"/>
  </r>
  <r>
    <x v="3"/>
    <x v="23"/>
    <x v="23"/>
    <n v="24118"/>
    <s v="VILLAVERLA"/>
    <s v="F"/>
    <n v="14"/>
  </r>
  <r>
    <x v="3"/>
    <x v="23"/>
    <x v="23"/>
    <n v="24118"/>
    <s v="VILLAVERLA"/>
    <s v="M"/>
    <n v="11"/>
  </r>
  <r>
    <x v="3"/>
    <x v="23"/>
    <x v="23"/>
    <n v="24119"/>
    <s v="ZANE'"/>
    <s v="F"/>
    <n v="16"/>
  </r>
  <r>
    <x v="3"/>
    <x v="23"/>
    <x v="23"/>
    <n v="24119"/>
    <s v="ZANE'"/>
    <s v="M"/>
    <n v="28"/>
  </r>
  <r>
    <x v="3"/>
    <x v="23"/>
    <x v="23"/>
    <n v="24120"/>
    <s v="ZERMEGHEDO"/>
    <s v="F"/>
    <n v="7"/>
  </r>
  <r>
    <x v="3"/>
    <x v="23"/>
    <x v="23"/>
    <n v="24121"/>
    <s v="ZOVENCEDO"/>
    <s v="F"/>
    <n v="2"/>
  </r>
  <r>
    <x v="3"/>
    <x v="23"/>
    <x v="23"/>
    <n v="24121"/>
    <s v="ZOVENCEDO"/>
    <s v="M"/>
    <n v="1"/>
  </r>
  <r>
    <x v="3"/>
    <x v="23"/>
    <x v="23"/>
    <n v="24122"/>
    <s v="ZUGLIANO"/>
    <s v="F"/>
    <n v="26"/>
  </r>
  <r>
    <x v="3"/>
    <x v="23"/>
    <x v="23"/>
    <n v="24122"/>
    <s v="ZUGLIANO"/>
    <s v="M"/>
    <n v="9"/>
  </r>
  <r>
    <x v="3"/>
    <x v="24"/>
    <x v="24"/>
    <n v="25001"/>
    <s v="AGORDO"/>
    <s v="F"/>
    <n v="11"/>
  </r>
  <r>
    <x v="3"/>
    <x v="24"/>
    <x v="24"/>
    <n v="25001"/>
    <s v="AGORDO"/>
    <s v="M"/>
    <n v="10"/>
  </r>
  <r>
    <x v="3"/>
    <x v="24"/>
    <x v="24"/>
    <n v="25002"/>
    <s v="ALANO DI PIAVE"/>
    <s v="F"/>
    <n v="6"/>
  </r>
  <r>
    <x v="3"/>
    <x v="24"/>
    <x v="24"/>
    <n v="25002"/>
    <s v="ALANO DI PIAVE"/>
    <s v="M"/>
    <n v="5"/>
  </r>
  <r>
    <x v="3"/>
    <x v="24"/>
    <x v="24"/>
    <n v="25003"/>
    <s v="ALLEGHE"/>
    <s v="F"/>
    <n v="9"/>
  </r>
  <r>
    <x v="3"/>
    <x v="24"/>
    <x v="24"/>
    <n v="25003"/>
    <s v="ALLEGHE"/>
    <s v="M"/>
    <n v="1"/>
  </r>
  <r>
    <x v="3"/>
    <x v="24"/>
    <x v="24"/>
    <n v="25004"/>
    <s v="ARSIE'"/>
    <s v="F"/>
    <n v="13"/>
  </r>
  <r>
    <x v="3"/>
    <x v="24"/>
    <x v="24"/>
    <n v="25004"/>
    <s v="ARSIE'"/>
    <s v="M"/>
    <n v="6"/>
  </r>
  <r>
    <x v="3"/>
    <x v="24"/>
    <x v="24"/>
    <n v="25005"/>
    <s v="AURONZO DI CADORE"/>
    <s v="F"/>
    <n v="8"/>
  </r>
  <r>
    <x v="3"/>
    <x v="24"/>
    <x v="24"/>
    <n v="25006"/>
    <s v="BELLUNO"/>
    <s v="F"/>
    <n v="131"/>
  </r>
  <r>
    <x v="3"/>
    <x v="24"/>
    <x v="24"/>
    <n v="25006"/>
    <s v="BELLUNO"/>
    <s v="M"/>
    <n v="125"/>
  </r>
  <r>
    <x v="3"/>
    <x v="24"/>
    <x v="24"/>
    <n v="25007"/>
    <s v="BORCA DI CADORE"/>
    <s v="F"/>
    <n v="2"/>
  </r>
  <r>
    <x v="3"/>
    <x v="24"/>
    <x v="24"/>
    <n v="25007"/>
    <s v="BORCA DI CADORE"/>
    <s v="M"/>
    <n v="2"/>
  </r>
  <r>
    <x v="3"/>
    <x v="24"/>
    <x v="24"/>
    <n v="25008"/>
    <s v="CALALZO DI CADORE"/>
    <s v="F"/>
    <n v="4"/>
  </r>
  <r>
    <x v="3"/>
    <x v="24"/>
    <x v="24"/>
    <n v="25008"/>
    <s v="CALALZO DI CADORE"/>
    <s v="M"/>
    <n v="4"/>
  </r>
  <r>
    <x v="3"/>
    <x v="24"/>
    <x v="24"/>
    <n v="25023"/>
    <s v="CANALE D'AGORDO"/>
    <s v="F"/>
    <n v="4"/>
  </r>
  <r>
    <x v="3"/>
    <x v="24"/>
    <x v="24"/>
    <n v="25023"/>
    <s v="CANALE D'AGORDO"/>
    <s v="M"/>
    <n v="3"/>
  </r>
  <r>
    <x v="3"/>
    <x v="24"/>
    <x v="24"/>
    <n v="25009"/>
    <s v="CASTELLAVAZZO"/>
    <s v="F"/>
    <n v="1"/>
  </r>
  <r>
    <x v="3"/>
    <x v="24"/>
    <x v="24"/>
    <n v="25010"/>
    <s v="CENCENIGHE AGORDINO"/>
    <s v="F"/>
    <n v="3"/>
  </r>
  <r>
    <x v="3"/>
    <x v="24"/>
    <x v="24"/>
    <n v="25010"/>
    <s v="CENCENIGHE AGORDINO"/>
    <s v="M"/>
    <n v="2"/>
  </r>
  <r>
    <x v="3"/>
    <x v="24"/>
    <x v="24"/>
    <n v="25011"/>
    <s v="CESIOMAGGIORE"/>
    <s v="F"/>
    <n v="12"/>
  </r>
  <r>
    <x v="3"/>
    <x v="24"/>
    <x v="24"/>
    <n v="25011"/>
    <s v="CESIOMAGGIORE"/>
    <s v="M"/>
    <n v="11"/>
  </r>
  <r>
    <x v="3"/>
    <x v="24"/>
    <x v="24"/>
    <n v="25012"/>
    <s v="CHIES D'ALPAGO"/>
    <s v="F"/>
    <n v="6"/>
  </r>
  <r>
    <x v="3"/>
    <x v="24"/>
    <x v="24"/>
    <n v="25012"/>
    <s v="CHIES D'ALPAGO"/>
    <s v="M"/>
    <n v="4"/>
  </r>
  <r>
    <x v="3"/>
    <x v="24"/>
    <x v="24"/>
    <n v="25013"/>
    <s v="CIBIANA DI CADORE"/>
    <s v="M"/>
    <n v="1"/>
  </r>
  <r>
    <x v="3"/>
    <x v="24"/>
    <x v="24"/>
    <n v="25014"/>
    <s v="COLLE SANTA LUCIA"/>
    <s v="F"/>
    <n v="3"/>
  </r>
  <r>
    <x v="3"/>
    <x v="24"/>
    <x v="24"/>
    <n v="25015"/>
    <s v="COMELICO SUPERIORE"/>
    <s v="F"/>
    <n v="1"/>
  </r>
  <r>
    <x v="3"/>
    <x v="24"/>
    <x v="24"/>
    <n v="25015"/>
    <s v="COMELICO SUPERIORE"/>
    <s v="M"/>
    <n v="5"/>
  </r>
  <r>
    <x v="3"/>
    <x v="24"/>
    <x v="24"/>
    <n v="25016"/>
    <s v="CORTINA D'AMPEZZO"/>
    <s v="F"/>
    <n v="19"/>
  </r>
  <r>
    <x v="3"/>
    <x v="24"/>
    <x v="24"/>
    <n v="25016"/>
    <s v="CORTINA D'AMPEZZO"/>
    <s v="M"/>
    <n v="13"/>
  </r>
  <r>
    <x v="3"/>
    <x v="24"/>
    <x v="24"/>
    <n v="25018"/>
    <s v="DOMEGGE DI CADORE"/>
    <s v="F"/>
    <n v="4"/>
  </r>
  <r>
    <x v="3"/>
    <x v="24"/>
    <x v="24"/>
    <n v="25018"/>
    <s v="DOMEGGE DI CADORE"/>
    <s v="M"/>
    <n v="1"/>
  </r>
  <r>
    <x v="3"/>
    <x v="24"/>
    <x v="24"/>
    <n v="25019"/>
    <s v="FALCADE"/>
    <s v="F"/>
    <n v="7"/>
  </r>
  <r>
    <x v="3"/>
    <x v="24"/>
    <x v="24"/>
    <n v="25019"/>
    <s v="FALCADE"/>
    <s v="M"/>
    <n v="7"/>
  </r>
  <r>
    <x v="3"/>
    <x v="24"/>
    <x v="24"/>
    <n v="25020"/>
    <s v="FARRA D'ALPAGO"/>
    <s v="F"/>
    <n v="2"/>
  </r>
  <r>
    <x v="3"/>
    <x v="24"/>
    <x v="24"/>
    <n v="25020"/>
    <s v="FARRA D'ALPAGO"/>
    <s v="M"/>
    <n v="1"/>
  </r>
  <r>
    <x v="3"/>
    <x v="24"/>
    <x v="24"/>
    <n v="25021"/>
    <s v="FELTRE"/>
    <s v="F"/>
    <n v="63"/>
  </r>
  <r>
    <x v="3"/>
    <x v="24"/>
    <x v="24"/>
    <n v="25021"/>
    <s v="FELTRE"/>
    <s v="M"/>
    <n v="40"/>
  </r>
  <r>
    <x v="3"/>
    <x v="24"/>
    <x v="24"/>
    <n v="25022"/>
    <s v="FONZASO"/>
    <s v="F"/>
    <n v="10"/>
  </r>
  <r>
    <x v="3"/>
    <x v="24"/>
    <x v="24"/>
    <n v="25022"/>
    <s v="FONZASO"/>
    <s v="M"/>
    <n v="3"/>
  </r>
  <r>
    <x v="3"/>
    <x v="24"/>
    <x v="24"/>
    <n v="25024"/>
    <s v="FORNO DI ZOLDO"/>
    <s v="F"/>
    <n v="1"/>
  </r>
  <r>
    <x v="3"/>
    <x v="24"/>
    <x v="24"/>
    <n v="25027"/>
    <s v="LA VALLE AGORDINA"/>
    <s v="F"/>
    <n v="2"/>
  </r>
  <r>
    <x v="3"/>
    <x v="24"/>
    <x v="24"/>
    <n v="25027"/>
    <s v="LA VALLE AGORDINA"/>
    <s v="M"/>
    <n v="3"/>
  </r>
  <r>
    <x v="3"/>
    <x v="24"/>
    <x v="24"/>
    <n v="25026"/>
    <s v="LAMON"/>
    <s v="F"/>
    <n v="10"/>
  </r>
  <r>
    <x v="3"/>
    <x v="24"/>
    <x v="24"/>
    <n v="25026"/>
    <s v="LAMON"/>
    <s v="M"/>
    <n v="1"/>
  </r>
  <r>
    <x v="3"/>
    <x v="24"/>
    <x v="24"/>
    <n v="25028"/>
    <s v="LENTIAI"/>
    <s v="F"/>
    <n v="2"/>
  </r>
  <r>
    <x v="3"/>
    <x v="24"/>
    <x v="24"/>
    <n v="25029"/>
    <s v="LIMANA"/>
    <s v="F"/>
    <n v="17"/>
  </r>
  <r>
    <x v="3"/>
    <x v="24"/>
    <x v="24"/>
    <n v="25029"/>
    <s v="LIMANA"/>
    <s v="M"/>
    <n v="18"/>
  </r>
  <r>
    <x v="3"/>
    <x v="24"/>
    <x v="24"/>
    <n v="25030"/>
    <s v="LIVINALLONGO DEL COL DI LANA"/>
    <s v="F"/>
    <n v="2"/>
  </r>
  <r>
    <x v="3"/>
    <x v="24"/>
    <x v="24"/>
    <n v="25031"/>
    <s v="LONGARONE"/>
    <s v="F"/>
    <n v="4"/>
  </r>
  <r>
    <x v="3"/>
    <x v="24"/>
    <x v="24"/>
    <n v="25031"/>
    <s v="LONGARONE"/>
    <s v="M"/>
    <n v="3"/>
  </r>
  <r>
    <x v="3"/>
    <x v="24"/>
    <x v="24"/>
    <n v="25071"/>
    <s v="LONGARONE"/>
    <s v="F"/>
    <n v="6"/>
  </r>
  <r>
    <x v="3"/>
    <x v="24"/>
    <x v="24"/>
    <n v="25071"/>
    <s v="LONGARONE"/>
    <s v="M"/>
    <n v="8"/>
  </r>
  <r>
    <x v="3"/>
    <x v="24"/>
    <x v="24"/>
    <n v="25032"/>
    <s v="LORENZAGO DI CADORE"/>
    <s v="F"/>
    <n v="1"/>
  </r>
  <r>
    <x v="3"/>
    <x v="24"/>
    <x v="24"/>
    <n v="25032"/>
    <s v="LORENZAGO DI CADORE"/>
    <s v="M"/>
    <n v="1"/>
  </r>
  <r>
    <x v="3"/>
    <x v="24"/>
    <x v="24"/>
    <n v="25033"/>
    <s v="LOZZO DI CADORE"/>
    <s v="F"/>
    <n v="6"/>
  </r>
  <r>
    <x v="3"/>
    <x v="24"/>
    <x v="24"/>
    <n v="25033"/>
    <s v="LOZZO DI CADORE"/>
    <s v="M"/>
    <n v="2"/>
  </r>
  <r>
    <x v="3"/>
    <x v="24"/>
    <x v="24"/>
    <n v="25034"/>
    <s v="MEL"/>
    <s v="F"/>
    <n v="9"/>
  </r>
  <r>
    <x v="3"/>
    <x v="24"/>
    <x v="24"/>
    <n v="25034"/>
    <s v="MEL"/>
    <s v="M"/>
    <n v="9"/>
  </r>
  <r>
    <x v="3"/>
    <x v="24"/>
    <x v="24"/>
    <n v="25036"/>
    <s v="PEDAVENA"/>
    <s v="F"/>
    <n v="14"/>
  </r>
  <r>
    <x v="3"/>
    <x v="24"/>
    <x v="24"/>
    <n v="25036"/>
    <s v="PEDAVENA"/>
    <s v="M"/>
    <n v="14"/>
  </r>
  <r>
    <x v="3"/>
    <x v="24"/>
    <x v="24"/>
    <n v="25037"/>
    <s v="PERAROLO DI CADORE"/>
    <s v="M"/>
    <n v="2"/>
  </r>
  <r>
    <x v="3"/>
    <x v="24"/>
    <x v="24"/>
    <n v="25038"/>
    <s v="PIEVE D'ALPAGO"/>
    <s v="F"/>
    <n v="2"/>
  </r>
  <r>
    <x v="3"/>
    <x v="24"/>
    <x v="24"/>
    <n v="25038"/>
    <s v="PIEVE D'ALPAGO"/>
    <s v="M"/>
    <n v="1"/>
  </r>
  <r>
    <x v="3"/>
    <x v="24"/>
    <x v="24"/>
    <n v="25039"/>
    <s v="PIEVE DI CADORE"/>
    <s v="F"/>
    <n v="14"/>
  </r>
  <r>
    <x v="3"/>
    <x v="24"/>
    <x v="24"/>
    <n v="25039"/>
    <s v="PIEVE DI CADORE"/>
    <s v="M"/>
    <n v="8"/>
  </r>
  <r>
    <x v="3"/>
    <x v="24"/>
    <x v="24"/>
    <n v="25040"/>
    <s v="PONTE NELLE ALPI"/>
    <s v="F"/>
    <n v="24"/>
  </r>
  <r>
    <x v="3"/>
    <x v="24"/>
    <x v="24"/>
    <n v="25040"/>
    <s v="PONTE NELLE ALPI"/>
    <s v="M"/>
    <n v="10"/>
  </r>
  <r>
    <x v="3"/>
    <x v="24"/>
    <x v="24"/>
    <n v="25041"/>
    <s v="PUOS D'ALPAGO"/>
    <s v="F"/>
    <n v="2"/>
  </r>
  <r>
    <x v="3"/>
    <x v="24"/>
    <x v="24"/>
    <n v="25041"/>
    <s v="PUOS D'ALPAGO"/>
    <s v="M"/>
    <n v="2"/>
  </r>
  <r>
    <x v="3"/>
    <x v="24"/>
    <x v="24"/>
    <n v="25042"/>
    <s v="QUERO"/>
    <s v="M"/>
    <n v="1"/>
  </r>
  <r>
    <x v="3"/>
    <x v="24"/>
    <x v="24"/>
    <n v="25043"/>
    <s v="RIVAMONTE AGORDINO"/>
    <s v="F"/>
    <n v="1"/>
  </r>
  <r>
    <x v="3"/>
    <x v="24"/>
    <x v="24"/>
    <n v="25044"/>
    <s v="ROCCA PIETORE"/>
    <s v="F"/>
    <n v="2"/>
  </r>
  <r>
    <x v="3"/>
    <x v="24"/>
    <x v="24"/>
    <n v="25044"/>
    <s v="ROCCA PIETORE"/>
    <s v="M"/>
    <n v="4"/>
  </r>
  <r>
    <x v="3"/>
    <x v="24"/>
    <x v="24"/>
    <n v="25045"/>
    <s v="SAN GREGORIO NELLE ALPI"/>
    <s v="F"/>
    <n v="8"/>
  </r>
  <r>
    <x v="3"/>
    <x v="24"/>
    <x v="24"/>
    <n v="25045"/>
    <s v="SAN GREGORIO NELLE ALPI"/>
    <s v="M"/>
    <n v="5"/>
  </r>
  <r>
    <x v="3"/>
    <x v="24"/>
    <x v="24"/>
    <n v="25046"/>
    <s v="SAN NICOLO' DI COMELICO"/>
    <s v="F"/>
    <n v="1"/>
  </r>
  <r>
    <x v="3"/>
    <x v="24"/>
    <x v="24"/>
    <n v="25046"/>
    <s v="SAN NICOLO' DI COMELICO"/>
    <s v="M"/>
    <n v="2"/>
  </r>
  <r>
    <x v="3"/>
    <x v="24"/>
    <x v="24"/>
    <n v="25047"/>
    <s v="SAN PIETRO DI CADORE"/>
    <s v="F"/>
    <n v="4"/>
  </r>
  <r>
    <x v="3"/>
    <x v="24"/>
    <x v="24"/>
    <n v="25047"/>
    <s v="SAN PIETRO DI CADORE"/>
    <s v="M"/>
    <n v="3"/>
  </r>
  <r>
    <x v="3"/>
    <x v="24"/>
    <x v="24"/>
    <n v="25049"/>
    <s v="SAN TOMASO AGORDINO"/>
    <s v="F"/>
    <n v="1"/>
  </r>
  <r>
    <x v="3"/>
    <x v="24"/>
    <x v="24"/>
    <n v="25051"/>
    <s v="SAN VITO DI CADORE"/>
    <s v="F"/>
    <n v="5"/>
  </r>
  <r>
    <x v="3"/>
    <x v="24"/>
    <x v="24"/>
    <n v="25051"/>
    <s v="SAN VITO DI CADORE"/>
    <s v="M"/>
    <n v="4"/>
  </r>
  <r>
    <x v="3"/>
    <x v="24"/>
    <x v="24"/>
    <n v="25048"/>
    <s v="SANTA GIUSTINA"/>
    <s v="F"/>
    <n v="25"/>
  </r>
  <r>
    <x v="3"/>
    <x v="24"/>
    <x v="24"/>
    <n v="25048"/>
    <s v="SANTA GIUSTINA"/>
    <s v="M"/>
    <n v="12"/>
  </r>
  <r>
    <x v="3"/>
    <x v="24"/>
    <x v="24"/>
    <n v="25050"/>
    <s v="SANTO STEFANO DI CADORE"/>
    <s v="F"/>
    <n v="9"/>
  </r>
  <r>
    <x v="3"/>
    <x v="24"/>
    <x v="24"/>
    <n v="25050"/>
    <s v="SANTO STEFANO DI CADORE"/>
    <s v="M"/>
    <n v="6"/>
  </r>
  <r>
    <x v="3"/>
    <x v="24"/>
    <x v="24"/>
    <n v="25053"/>
    <s v="SEDICO"/>
    <s v="F"/>
    <n v="27"/>
  </r>
  <r>
    <x v="3"/>
    <x v="24"/>
    <x v="24"/>
    <n v="25053"/>
    <s v="SEDICO"/>
    <s v="M"/>
    <n v="18"/>
  </r>
  <r>
    <x v="3"/>
    <x v="24"/>
    <x v="24"/>
    <n v="25054"/>
    <s v="SELVA DI CADORE"/>
    <s v="F"/>
    <n v="1"/>
  </r>
  <r>
    <x v="3"/>
    <x v="24"/>
    <x v="24"/>
    <n v="25054"/>
    <s v="SELVA DI CADORE"/>
    <s v="M"/>
    <n v="1"/>
  </r>
  <r>
    <x v="3"/>
    <x v="24"/>
    <x v="24"/>
    <n v="25055"/>
    <s v="SEREN DEL GRAPPA"/>
    <s v="F"/>
    <n v="2"/>
  </r>
  <r>
    <x v="3"/>
    <x v="24"/>
    <x v="24"/>
    <n v="25055"/>
    <s v="SEREN DEL GRAPPA"/>
    <s v="M"/>
    <n v="7"/>
  </r>
  <r>
    <x v="3"/>
    <x v="24"/>
    <x v="24"/>
    <n v="25056"/>
    <s v="SOSPIROLO"/>
    <s v="F"/>
    <n v="9"/>
  </r>
  <r>
    <x v="3"/>
    <x v="24"/>
    <x v="24"/>
    <n v="25056"/>
    <s v="SOSPIROLO"/>
    <s v="M"/>
    <n v="3"/>
  </r>
  <r>
    <x v="3"/>
    <x v="24"/>
    <x v="24"/>
    <n v="25057"/>
    <s v="SOVERZENE"/>
    <s v="F"/>
    <n v="1"/>
  </r>
  <r>
    <x v="3"/>
    <x v="24"/>
    <x v="24"/>
    <n v="25058"/>
    <s v="SOVRAMONTE"/>
    <s v="F"/>
    <n v="3"/>
  </r>
  <r>
    <x v="3"/>
    <x v="24"/>
    <x v="24"/>
    <n v="25058"/>
    <s v="SOVRAMONTE"/>
    <s v="M"/>
    <n v="2"/>
  </r>
  <r>
    <x v="3"/>
    <x v="24"/>
    <x v="24"/>
    <n v="25059"/>
    <s v="TAIBON AGORDINO"/>
    <s v="F"/>
    <n v="2"/>
  </r>
  <r>
    <x v="3"/>
    <x v="24"/>
    <x v="24"/>
    <n v="25059"/>
    <s v="TAIBON AGORDINO"/>
    <s v="M"/>
    <n v="3"/>
  </r>
  <r>
    <x v="3"/>
    <x v="24"/>
    <x v="24"/>
    <n v="25060"/>
    <s v="TAMBRE"/>
    <s v="F"/>
    <n v="4"/>
  </r>
  <r>
    <x v="3"/>
    <x v="24"/>
    <x v="24"/>
    <n v="25060"/>
    <s v="TAMBRE"/>
    <s v="M"/>
    <n v="3"/>
  </r>
  <r>
    <x v="3"/>
    <x v="24"/>
    <x v="24"/>
    <n v="25061"/>
    <s v="TRICHIANA"/>
    <s v="F"/>
    <n v="10"/>
  </r>
  <r>
    <x v="3"/>
    <x v="24"/>
    <x v="24"/>
    <n v="25061"/>
    <s v="TRICHIANA"/>
    <s v="M"/>
    <n v="5"/>
  </r>
  <r>
    <x v="3"/>
    <x v="24"/>
    <x v="24"/>
    <n v="25062"/>
    <s v="VALLADA AGORDINA"/>
    <s v="M"/>
    <n v="1"/>
  </r>
  <r>
    <x v="3"/>
    <x v="24"/>
    <x v="24"/>
    <n v="25063"/>
    <s v="VALLE DI CADORE"/>
    <s v="F"/>
    <n v="5"/>
  </r>
  <r>
    <x v="3"/>
    <x v="24"/>
    <x v="24"/>
    <n v="25063"/>
    <s v="VALLE DI CADORE"/>
    <s v="M"/>
    <n v="4"/>
  </r>
  <r>
    <x v="3"/>
    <x v="24"/>
    <x v="24"/>
    <n v="25064"/>
    <s v="VAS"/>
    <s v="F"/>
    <n v="1"/>
  </r>
  <r>
    <x v="3"/>
    <x v="24"/>
    <x v="24"/>
    <n v="25065"/>
    <s v="VIGO DI CADORE"/>
    <s v="F"/>
    <n v="1"/>
  </r>
  <r>
    <x v="3"/>
    <x v="24"/>
    <x v="24"/>
    <n v="25065"/>
    <s v="VIGO DI CADORE"/>
    <s v="M"/>
    <n v="3"/>
  </r>
  <r>
    <x v="3"/>
    <x v="24"/>
    <x v="24"/>
    <n v="25066"/>
    <s v="VODO CADORE"/>
    <s v="M"/>
    <n v="2"/>
  </r>
  <r>
    <x v="3"/>
    <x v="24"/>
    <x v="24"/>
    <n v="25067"/>
    <s v="VOLTAGO AGORDINO"/>
    <s v="F"/>
    <n v="2"/>
  </r>
  <r>
    <x v="3"/>
    <x v="24"/>
    <x v="24"/>
    <n v="25067"/>
    <s v="VOLTAGO AGORDINO"/>
    <s v="M"/>
    <n v="1"/>
  </r>
  <r>
    <x v="3"/>
    <x v="24"/>
    <x v="24"/>
    <n v="25069"/>
    <s v="ZOPPE' DI CADORE"/>
    <s v="F"/>
    <n v="2"/>
  </r>
  <r>
    <x v="3"/>
    <x v="25"/>
    <x v="25"/>
    <n v="26001"/>
    <s v="ALTIVOLE"/>
    <s v="F"/>
    <n v="16"/>
  </r>
  <r>
    <x v="3"/>
    <x v="25"/>
    <x v="25"/>
    <n v="26001"/>
    <s v="ALTIVOLE"/>
    <s v="M"/>
    <n v="8"/>
  </r>
  <r>
    <x v="3"/>
    <x v="25"/>
    <x v="25"/>
    <n v="26002"/>
    <s v="ARCADE"/>
    <s v="F"/>
    <n v="11"/>
  </r>
  <r>
    <x v="3"/>
    <x v="25"/>
    <x v="25"/>
    <n v="26002"/>
    <s v="ARCADE"/>
    <s v="M"/>
    <n v="8"/>
  </r>
  <r>
    <x v="3"/>
    <x v="25"/>
    <x v="25"/>
    <n v="26003"/>
    <s v="ASOLO"/>
    <s v="F"/>
    <n v="19"/>
  </r>
  <r>
    <x v="3"/>
    <x v="25"/>
    <x v="25"/>
    <n v="26003"/>
    <s v="ASOLO"/>
    <s v="M"/>
    <n v="17"/>
  </r>
  <r>
    <x v="3"/>
    <x v="25"/>
    <x v="25"/>
    <n v="26004"/>
    <s v="BORSO DEL GRAPPA"/>
    <s v="F"/>
    <n v="12"/>
  </r>
  <r>
    <x v="3"/>
    <x v="25"/>
    <x v="25"/>
    <n v="26004"/>
    <s v="BORSO DEL GRAPPA"/>
    <s v="M"/>
    <n v="12"/>
  </r>
  <r>
    <x v="3"/>
    <x v="25"/>
    <x v="25"/>
    <n v="26005"/>
    <s v="BREDA DI PIAVE"/>
    <s v="F"/>
    <n v="20"/>
  </r>
  <r>
    <x v="3"/>
    <x v="25"/>
    <x v="25"/>
    <n v="26005"/>
    <s v="BREDA DI PIAVE"/>
    <s v="M"/>
    <n v="15"/>
  </r>
  <r>
    <x v="3"/>
    <x v="25"/>
    <x v="25"/>
    <n v="26006"/>
    <s v="CAERANO DI SAN MARCO"/>
    <s v="F"/>
    <n v="27"/>
  </r>
  <r>
    <x v="3"/>
    <x v="25"/>
    <x v="25"/>
    <n v="26006"/>
    <s v="CAERANO DI SAN MARCO"/>
    <s v="M"/>
    <n v="9"/>
  </r>
  <r>
    <x v="3"/>
    <x v="25"/>
    <x v="25"/>
    <n v="26007"/>
    <s v="CAPPELLA MAGGIORE"/>
    <s v="F"/>
    <n v="11"/>
  </r>
  <r>
    <x v="3"/>
    <x v="25"/>
    <x v="25"/>
    <n v="26007"/>
    <s v="CAPPELLA MAGGIORE"/>
    <s v="M"/>
    <n v="12"/>
  </r>
  <r>
    <x v="3"/>
    <x v="25"/>
    <x v="25"/>
    <n v="26008"/>
    <s v="CARBONERA"/>
    <s v="F"/>
    <n v="32"/>
  </r>
  <r>
    <x v="3"/>
    <x v="25"/>
    <x v="25"/>
    <n v="26008"/>
    <s v="CARBONERA"/>
    <s v="M"/>
    <n v="37"/>
  </r>
  <r>
    <x v="3"/>
    <x v="25"/>
    <x v="25"/>
    <n v="26009"/>
    <s v="CASALE SUL SILE"/>
    <s v="F"/>
    <n v="39"/>
  </r>
  <r>
    <x v="3"/>
    <x v="25"/>
    <x v="25"/>
    <n v="26009"/>
    <s v="CASALE SUL SILE"/>
    <s v="M"/>
    <n v="31"/>
  </r>
  <r>
    <x v="3"/>
    <x v="25"/>
    <x v="25"/>
    <n v="26010"/>
    <s v="CASIER"/>
    <s v="F"/>
    <n v="46"/>
  </r>
  <r>
    <x v="3"/>
    <x v="25"/>
    <x v="25"/>
    <n v="26010"/>
    <s v="CASIER"/>
    <s v="M"/>
    <n v="39"/>
  </r>
  <r>
    <x v="3"/>
    <x v="25"/>
    <x v="25"/>
    <n v="26011"/>
    <s v="CASTELCUCCO"/>
    <s v="F"/>
    <n v="4"/>
  </r>
  <r>
    <x v="3"/>
    <x v="25"/>
    <x v="25"/>
    <n v="26011"/>
    <s v="CASTELCUCCO"/>
    <s v="M"/>
    <n v="7"/>
  </r>
  <r>
    <x v="3"/>
    <x v="25"/>
    <x v="25"/>
    <n v="26012"/>
    <s v="CASTELFRANCO VENETO"/>
    <s v="F"/>
    <n v="109"/>
  </r>
  <r>
    <x v="3"/>
    <x v="25"/>
    <x v="25"/>
    <n v="26012"/>
    <s v="CASTELFRANCO VENETO"/>
    <s v="M"/>
    <n v="109"/>
  </r>
  <r>
    <x v="3"/>
    <x v="25"/>
    <x v="25"/>
    <n v="26013"/>
    <s v="CASTELLO DI GODEGO"/>
    <s v="F"/>
    <n v="32"/>
  </r>
  <r>
    <x v="3"/>
    <x v="25"/>
    <x v="25"/>
    <n v="26013"/>
    <s v="CASTELLO DI GODEGO"/>
    <s v="M"/>
    <n v="13"/>
  </r>
  <r>
    <x v="3"/>
    <x v="25"/>
    <x v="25"/>
    <n v="26014"/>
    <s v="CAVASO DEL TOMBA"/>
    <s v="F"/>
    <n v="8"/>
  </r>
  <r>
    <x v="3"/>
    <x v="25"/>
    <x v="25"/>
    <n v="26014"/>
    <s v="CAVASO DEL TOMBA"/>
    <s v="M"/>
    <n v="8"/>
  </r>
  <r>
    <x v="3"/>
    <x v="25"/>
    <x v="25"/>
    <n v="26015"/>
    <s v="CESSALTO"/>
    <s v="F"/>
    <n v="9"/>
  </r>
  <r>
    <x v="3"/>
    <x v="25"/>
    <x v="25"/>
    <n v="26015"/>
    <s v="CESSALTO"/>
    <s v="M"/>
    <n v="7"/>
  </r>
  <r>
    <x v="3"/>
    <x v="25"/>
    <x v="25"/>
    <n v="26016"/>
    <s v="CHIARANO"/>
    <s v="F"/>
    <n v="10"/>
  </r>
  <r>
    <x v="3"/>
    <x v="25"/>
    <x v="25"/>
    <n v="26016"/>
    <s v="CHIARANO"/>
    <s v="M"/>
    <n v="2"/>
  </r>
  <r>
    <x v="3"/>
    <x v="25"/>
    <x v="25"/>
    <n v="26017"/>
    <s v="CIMADOLMO"/>
    <s v="F"/>
    <n v="8"/>
  </r>
  <r>
    <x v="3"/>
    <x v="25"/>
    <x v="25"/>
    <n v="26017"/>
    <s v="CIMADOLMO"/>
    <s v="M"/>
    <n v="7"/>
  </r>
  <r>
    <x v="3"/>
    <x v="25"/>
    <x v="25"/>
    <n v="26018"/>
    <s v="CISON DI VALMARINO"/>
    <s v="F"/>
    <n v="5"/>
  </r>
  <r>
    <x v="3"/>
    <x v="25"/>
    <x v="25"/>
    <n v="26018"/>
    <s v="CISON DI VALMARINO"/>
    <s v="M"/>
    <n v="1"/>
  </r>
  <r>
    <x v="3"/>
    <x v="25"/>
    <x v="25"/>
    <n v="26019"/>
    <s v="CODOGNE'"/>
    <s v="F"/>
    <n v="16"/>
  </r>
  <r>
    <x v="3"/>
    <x v="25"/>
    <x v="25"/>
    <n v="26019"/>
    <s v="CODOGNE'"/>
    <s v="M"/>
    <n v="14"/>
  </r>
  <r>
    <x v="3"/>
    <x v="25"/>
    <x v="25"/>
    <n v="26020"/>
    <s v="COLLE UMBERTO"/>
    <s v="F"/>
    <n v="15"/>
  </r>
  <r>
    <x v="3"/>
    <x v="25"/>
    <x v="25"/>
    <n v="26020"/>
    <s v="COLLE UMBERTO"/>
    <s v="M"/>
    <n v="9"/>
  </r>
  <r>
    <x v="3"/>
    <x v="25"/>
    <x v="25"/>
    <n v="26021"/>
    <s v="CONEGLIANO"/>
    <s v="F"/>
    <n v="113"/>
  </r>
  <r>
    <x v="3"/>
    <x v="25"/>
    <x v="25"/>
    <n v="26021"/>
    <s v="CONEGLIANO"/>
    <s v="M"/>
    <n v="91"/>
  </r>
  <r>
    <x v="3"/>
    <x v="25"/>
    <x v="25"/>
    <n v="26022"/>
    <s v="CORDIGNANO"/>
    <s v="F"/>
    <n v="25"/>
  </r>
  <r>
    <x v="3"/>
    <x v="25"/>
    <x v="25"/>
    <n v="26022"/>
    <s v="CORDIGNANO"/>
    <s v="M"/>
    <n v="9"/>
  </r>
  <r>
    <x v="3"/>
    <x v="25"/>
    <x v="25"/>
    <n v="26023"/>
    <s v="CORNUDA"/>
    <s v="F"/>
    <n v="27"/>
  </r>
  <r>
    <x v="3"/>
    <x v="25"/>
    <x v="25"/>
    <n v="26023"/>
    <s v="CORNUDA"/>
    <s v="M"/>
    <n v="13"/>
  </r>
  <r>
    <x v="3"/>
    <x v="25"/>
    <x v="25"/>
    <n v="26024"/>
    <s v="CRESPANO DEL GRAPPA"/>
    <s v="F"/>
    <n v="8"/>
  </r>
  <r>
    <x v="3"/>
    <x v="25"/>
    <x v="25"/>
    <n v="26024"/>
    <s v="CRESPANO DEL GRAPPA"/>
    <s v="M"/>
    <n v="6"/>
  </r>
  <r>
    <x v="3"/>
    <x v="25"/>
    <x v="25"/>
    <n v="26025"/>
    <s v="CROCETTA DEL MONTELLO"/>
    <s v="F"/>
    <n v="11"/>
  </r>
  <r>
    <x v="3"/>
    <x v="25"/>
    <x v="25"/>
    <n v="26025"/>
    <s v="CROCETTA DEL MONTELLO"/>
    <s v="M"/>
    <n v="7"/>
  </r>
  <r>
    <x v="3"/>
    <x v="25"/>
    <x v="25"/>
    <n v="26026"/>
    <s v="FARRA DI SOLIGO"/>
    <s v="F"/>
    <n v="28"/>
  </r>
  <r>
    <x v="3"/>
    <x v="25"/>
    <x v="25"/>
    <n v="26026"/>
    <s v="FARRA DI SOLIGO"/>
    <s v="M"/>
    <n v="10"/>
  </r>
  <r>
    <x v="3"/>
    <x v="25"/>
    <x v="25"/>
    <n v="26027"/>
    <s v="FOLLINA"/>
    <s v="F"/>
    <n v="13"/>
  </r>
  <r>
    <x v="3"/>
    <x v="25"/>
    <x v="25"/>
    <n v="26027"/>
    <s v="FOLLINA"/>
    <s v="M"/>
    <n v="10"/>
  </r>
  <r>
    <x v="3"/>
    <x v="25"/>
    <x v="25"/>
    <n v="26028"/>
    <s v="FONTANELLE"/>
    <s v="F"/>
    <n v="15"/>
  </r>
  <r>
    <x v="3"/>
    <x v="25"/>
    <x v="25"/>
    <n v="26028"/>
    <s v="FONTANELLE"/>
    <s v="M"/>
    <n v="14"/>
  </r>
  <r>
    <x v="3"/>
    <x v="25"/>
    <x v="25"/>
    <n v="26029"/>
    <s v="FONTE"/>
    <s v="F"/>
    <n v="9"/>
  </r>
  <r>
    <x v="3"/>
    <x v="25"/>
    <x v="25"/>
    <n v="26029"/>
    <s v="FONTE"/>
    <s v="M"/>
    <n v="5"/>
  </r>
  <r>
    <x v="3"/>
    <x v="25"/>
    <x v="25"/>
    <n v="26030"/>
    <s v="FREGONA"/>
    <s v="F"/>
    <n v="7"/>
  </r>
  <r>
    <x v="3"/>
    <x v="25"/>
    <x v="25"/>
    <n v="26030"/>
    <s v="FREGONA"/>
    <s v="M"/>
    <n v="4"/>
  </r>
  <r>
    <x v="3"/>
    <x v="25"/>
    <x v="25"/>
    <n v="26031"/>
    <s v="GAIARINE"/>
    <s v="F"/>
    <n v="16"/>
  </r>
  <r>
    <x v="3"/>
    <x v="25"/>
    <x v="25"/>
    <n v="26031"/>
    <s v="GAIARINE"/>
    <s v="M"/>
    <n v="22"/>
  </r>
  <r>
    <x v="3"/>
    <x v="25"/>
    <x v="25"/>
    <n v="26032"/>
    <s v="GIAVERA DEL MONTELLO"/>
    <s v="F"/>
    <n v="7"/>
  </r>
  <r>
    <x v="3"/>
    <x v="25"/>
    <x v="25"/>
    <n v="26032"/>
    <s v="GIAVERA DEL MONTELLO"/>
    <s v="M"/>
    <n v="9"/>
  </r>
  <r>
    <x v="3"/>
    <x v="25"/>
    <x v="25"/>
    <n v="26033"/>
    <s v="GODEGA DI SANT'URBANO"/>
    <s v="F"/>
    <n v="19"/>
  </r>
  <r>
    <x v="3"/>
    <x v="25"/>
    <x v="25"/>
    <n v="26033"/>
    <s v="GODEGA DI SANT'URBANO"/>
    <s v="M"/>
    <n v="13"/>
  </r>
  <r>
    <x v="3"/>
    <x v="25"/>
    <x v="25"/>
    <n v="26034"/>
    <s v="GORGO AL MONTICANO"/>
    <s v="F"/>
    <n v="13"/>
  </r>
  <r>
    <x v="3"/>
    <x v="25"/>
    <x v="25"/>
    <n v="26034"/>
    <s v="GORGO AL MONTICANO"/>
    <s v="M"/>
    <n v="10"/>
  </r>
  <r>
    <x v="3"/>
    <x v="25"/>
    <x v="25"/>
    <n v="26035"/>
    <s v="ISTRANA"/>
    <s v="F"/>
    <n v="22"/>
  </r>
  <r>
    <x v="3"/>
    <x v="25"/>
    <x v="25"/>
    <n v="26035"/>
    <s v="ISTRANA"/>
    <s v="M"/>
    <n v="20"/>
  </r>
  <r>
    <x v="3"/>
    <x v="25"/>
    <x v="25"/>
    <n v="26036"/>
    <s v="LORIA"/>
    <s v="F"/>
    <n v="14"/>
  </r>
  <r>
    <x v="3"/>
    <x v="25"/>
    <x v="25"/>
    <n v="26036"/>
    <s v="LORIA"/>
    <s v="M"/>
    <n v="24"/>
  </r>
  <r>
    <x v="3"/>
    <x v="25"/>
    <x v="25"/>
    <n v="26037"/>
    <s v="MANSUE'"/>
    <s v="F"/>
    <n v="21"/>
  </r>
  <r>
    <x v="3"/>
    <x v="25"/>
    <x v="25"/>
    <n v="26037"/>
    <s v="MANSUE'"/>
    <s v="M"/>
    <n v="5"/>
  </r>
  <r>
    <x v="3"/>
    <x v="25"/>
    <x v="25"/>
    <n v="26038"/>
    <s v="MARENO DI PIAVE"/>
    <s v="F"/>
    <n v="26"/>
  </r>
  <r>
    <x v="3"/>
    <x v="25"/>
    <x v="25"/>
    <n v="26038"/>
    <s v="MARENO DI PIAVE"/>
    <s v="M"/>
    <n v="26"/>
  </r>
  <r>
    <x v="3"/>
    <x v="25"/>
    <x v="25"/>
    <n v="26039"/>
    <s v="MASER"/>
    <s v="F"/>
    <n v="15"/>
  </r>
  <r>
    <x v="3"/>
    <x v="25"/>
    <x v="25"/>
    <n v="26039"/>
    <s v="MASER"/>
    <s v="M"/>
    <n v="11"/>
  </r>
  <r>
    <x v="3"/>
    <x v="25"/>
    <x v="25"/>
    <n v="26040"/>
    <s v="MASERADA SUL PIAVE"/>
    <s v="F"/>
    <n v="26"/>
  </r>
  <r>
    <x v="3"/>
    <x v="25"/>
    <x v="25"/>
    <n v="26040"/>
    <s v="MASERADA SUL PIAVE"/>
    <s v="M"/>
    <n v="20"/>
  </r>
  <r>
    <x v="3"/>
    <x v="25"/>
    <x v="25"/>
    <n v="26041"/>
    <s v="MEDUNA DI LIVENZA"/>
    <s v="F"/>
    <n v="8"/>
  </r>
  <r>
    <x v="3"/>
    <x v="25"/>
    <x v="25"/>
    <n v="26041"/>
    <s v="MEDUNA DI LIVENZA"/>
    <s v="M"/>
    <n v="7"/>
  </r>
  <r>
    <x v="3"/>
    <x v="25"/>
    <x v="25"/>
    <n v="26042"/>
    <s v="MIANE"/>
    <s v="F"/>
    <n v="12"/>
  </r>
  <r>
    <x v="3"/>
    <x v="25"/>
    <x v="25"/>
    <n v="26042"/>
    <s v="MIANE"/>
    <s v="M"/>
    <n v="3"/>
  </r>
  <r>
    <x v="3"/>
    <x v="25"/>
    <x v="25"/>
    <n v="26043"/>
    <s v="MOGLIANO VENETO"/>
    <s v="F"/>
    <n v="91"/>
  </r>
  <r>
    <x v="3"/>
    <x v="25"/>
    <x v="25"/>
    <n v="26043"/>
    <s v="MOGLIANO VENETO"/>
    <s v="M"/>
    <n v="91"/>
  </r>
  <r>
    <x v="3"/>
    <x v="25"/>
    <x v="25"/>
    <n v="26044"/>
    <s v="MONASTIER DI TREVISO"/>
    <s v="F"/>
    <n v="9"/>
  </r>
  <r>
    <x v="3"/>
    <x v="25"/>
    <x v="25"/>
    <n v="26044"/>
    <s v="MONASTIER DI TREVISO"/>
    <s v="M"/>
    <n v="11"/>
  </r>
  <r>
    <x v="3"/>
    <x v="25"/>
    <x v="25"/>
    <n v="26045"/>
    <s v="MONFUMO"/>
    <s v="F"/>
    <n v="2"/>
  </r>
  <r>
    <x v="3"/>
    <x v="25"/>
    <x v="25"/>
    <n v="26045"/>
    <s v="MONFUMO"/>
    <s v="M"/>
    <n v="2"/>
  </r>
  <r>
    <x v="3"/>
    <x v="25"/>
    <x v="25"/>
    <n v="26046"/>
    <s v="MONTEBELLUNA"/>
    <s v="F"/>
    <n v="93"/>
  </r>
  <r>
    <x v="3"/>
    <x v="25"/>
    <x v="25"/>
    <n v="26046"/>
    <s v="MONTEBELLUNA"/>
    <s v="M"/>
    <n v="88"/>
  </r>
  <r>
    <x v="3"/>
    <x v="25"/>
    <x v="25"/>
    <n v="26047"/>
    <s v="MORGANO"/>
    <s v="F"/>
    <n v="17"/>
  </r>
  <r>
    <x v="3"/>
    <x v="25"/>
    <x v="25"/>
    <n v="26047"/>
    <s v="MORGANO"/>
    <s v="M"/>
    <n v="7"/>
  </r>
  <r>
    <x v="3"/>
    <x v="25"/>
    <x v="25"/>
    <n v="26048"/>
    <s v="MORIAGO DELLA BATTAGLIA"/>
    <s v="F"/>
    <n v="9"/>
  </r>
  <r>
    <x v="3"/>
    <x v="25"/>
    <x v="25"/>
    <n v="26048"/>
    <s v="MORIAGO DELLA BATTAGLIA"/>
    <s v="M"/>
    <n v="2"/>
  </r>
  <r>
    <x v="3"/>
    <x v="25"/>
    <x v="25"/>
    <n v="26049"/>
    <s v="MOTTA DI LIVENZA"/>
    <s v="F"/>
    <n v="31"/>
  </r>
  <r>
    <x v="3"/>
    <x v="25"/>
    <x v="25"/>
    <n v="26049"/>
    <s v="MOTTA DI LIVENZA"/>
    <s v="M"/>
    <n v="28"/>
  </r>
  <r>
    <x v="3"/>
    <x v="25"/>
    <x v="25"/>
    <n v="26050"/>
    <s v="NERVESA DELLA BATTAGLIA"/>
    <s v="F"/>
    <n v="15"/>
  </r>
  <r>
    <x v="3"/>
    <x v="25"/>
    <x v="25"/>
    <n v="26050"/>
    <s v="NERVESA DELLA BATTAGLIA"/>
    <s v="M"/>
    <n v="11"/>
  </r>
  <r>
    <x v="3"/>
    <x v="25"/>
    <x v="25"/>
    <n v="26051"/>
    <s v="ODERZO"/>
    <s v="F"/>
    <n v="48"/>
  </r>
  <r>
    <x v="3"/>
    <x v="25"/>
    <x v="25"/>
    <n v="26051"/>
    <s v="ODERZO"/>
    <s v="M"/>
    <n v="70"/>
  </r>
  <r>
    <x v="3"/>
    <x v="25"/>
    <x v="25"/>
    <n v="26052"/>
    <s v="ORMELLE"/>
    <s v="F"/>
    <n v="16"/>
  </r>
  <r>
    <x v="3"/>
    <x v="25"/>
    <x v="25"/>
    <n v="26052"/>
    <s v="ORMELLE"/>
    <s v="M"/>
    <n v="9"/>
  </r>
  <r>
    <x v="3"/>
    <x v="25"/>
    <x v="25"/>
    <n v="26053"/>
    <s v="ORSAGO"/>
    <s v="F"/>
    <n v="9"/>
  </r>
  <r>
    <x v="3"/>
    <x v="25"/>
    <x v="25"/>
    <n v="26053"/>
    <s v="ORSAGO"/>
    <s v="M"/>
    <n v="7"/>
  </r>
  <r>
    <x v="3"/>
    <x v="25"/>
    <x v="25"/>
    <n v="26054"/>
    <s v="PADERNO DEL GRAPPA"/>
    <s v="F"/>
    <n v="8"/>
  </r>
  <r>
    <x v="3"/>
    <x v="25"/>
    <x v="25"/>
    <n v="26054"/>
    <s v="PADERNO DEL GRAPPA"/>
    <s v="M"/>
    <n v="3"/>
  </r>
  <r>
    <x v="3"/>
    <x v="25"/>
    <x v="25"/>
    <n v="26055"/>
    <s v="PAESE"/>
    <s v="F"/>
    <n v="75"/>
  </r>
  <r>
    <x v="3"/>
    <x v="25"/>
    <x v="25"/>
    <n v="26055"/>
    <s v="PAESE"/>
    <s v="M"/>
    <n v="73"/>
  </r>
  <r>
    <x v="3"/>
    <x v="25"/>
    <x v="25"/>
    <n v="26056"/>
    <s v="PEDEROBBA"/>
    <s v="F"/>
    <n v="24"/>
  </r>
  <r>
    <x v="3"/>
    <x v="25"/>
    <x v="25"/>
    <n v="26056"/>
    <s v="PEDEROBBA"/>
    <s v="M"/>
    <n v="16"/>
  </r>
  <r>
    <x v="3"/>
    <x v="25"/>
    <x v="25"/>
    <n v="26057"/>
    <s v="PIEVE DI SOLIGO"/>
    <s v="F"/>
    <n v="40"/>
  </r>
  <r>
    <x v="3"/>
    <x v="25"/>
    <x v="25"/>
    <n v="26057"/>
    <s v="PIEVE DI SOLIGO"/>
    <s v="M"/>
    <n v="21"/>
  </r>
  <r>
    <x v="3"/>
    <x v="25"/>
    <x v="25"/>
    <n v="26058"/>
    <s v="PONTE DI PIAVE"/>
    <s v="F"/>
    <n v="26"/>
  </r>
  <r>
    <x v="3"/>
    <x v="25"/>
    <x v="25"/>
    <n v="26058"/>
    <s v="PONTE DI PIAVE"/>
    <s v="M"/>
    <n v="16"/>
  </r>
  <r>
    <x v="3"/>
    <x v="25"/>
    <x v="25"/>
    <n v="26059"/>
    <s v="PONZANO VENETO"/>
    <s v="F"/>
    <n v="31"/>
  </r>
  <r>
    <x v="3"/>
    <x v="25"/>
    <x v="25"/>
    <n v="26059"/>
    <s v="PONZANO VENETO"/>
    <s v="M"/>
    <n v="34"/>
  </r>
  <r>
    <x v="3"/>
    <x v="25"/>
    <x v="25"/>
    <n v="26060"/>
    <s v="PORTOBUFFOLE'"/>
    <s v="F"/>
    <n v="1"/>
  </r>
  <r>
    <x v="3"/>
    <x v="25"/>
    <x v="25"/>
    <n v="26060"/>
    <s v="PORTOBUFFOLE'"/>
    <s v="M"/>
    <n v="3"/>
  </r>
  <r>
    <x v="3"/>
    <x v="25"/>
    <x v="25"/>
    <n v="26061"/>
    <s v="POSSAGNO"/>
    <s v="F"/>
    <n v="7"/>
  </r>
  <r>
    <x v="3"/>
    <x v="25"/>
    <x v="25"/>
    <n v="26061"/>
    <s v="POSSAGNO"/>
    <s v="M"/>
    <n v="2"/>
  </r>
  <r>
    <x v="3"/>
    <x v="25"/>
    <x v="25"/>
    <n v="26062"/>
    <s v="POVEGLIANO"/>
    <s v="F"/>
    <n v="10"/>
  </r>
  <r>
    <x v="3"/>
    <x v="25"/>
    <x v="25"/>
    <n v="26062"/>
    <s v="POVEGLIANO"/>
    <s v="M"/>
    <n v="13"/>
  </r>
  <r>
    <x v="3"/>
    <x v="25"/>
    <x v="25"/>
    <n v="26063"/>
    <s v="PREGANZIOL"/>
    <s v="F"/>
    <n v="56"/>
  </r>
  <r>
    <x v="3"/>
    <x v="25"/>
    <x v="25"/>
    <n v="26063"/>
    <s v="PREGANZIOL"/>
    <s v="M"/>
    <n v="47"/>
  </r>
  <r>
    <x v="3"/>
    <x v="25"/>
    <x v="25"/>
    <n v="26064"/>
    <s v="QUINTO DI TREVISO"/>
    <s v="F"/>
    <n v="33"/>
  </r>
  <r>
    <x v="3"/>
    <x v="25"/>
    <x v="25"/>
    <n v="26064"/>
    <s v="QUINTO DI TREVISO"/>
    <s v="M"/>
    <n v="23"/>
  </r>
  <r>
    <x v="3"/>
    <x v="25"/>
    <x v="25"/>
    <n v="26065"/>
    <s v="REFRONTOLO"/>
    <s v="F"/>
    <n v="3"/>
  </r>
  <r>
    <x v="3"/>
    <x v="25"/>
    <x v="25"/>
    <n v="26065"/>
    <s v="REFRONTOLO"/>
    <s v="M"/>
    <n v="6"/>
  </r>
  <r>
    <x v="3"/>
    <x v="25"/>
    <x v="25"/>
    <n v="26066"/>
    <s v="RESANA"/>
    <s v="F"/>
    <n v="25"/>
  </r>
  <r>
    <x v="3"/>
    <x v="25"/>
    <x v="25"/>
    <n v="26066"/>
    <s v="RESANA"/>
    <s v="M"/>
    <n v="8"/>
  </r>
  <r>
    <x v="3"/>
    <x v="25"/>
    <x v="25"/>
    <n v="26067"/>
    <s v="REVINE LAGO"/>
    <s v="F"/>
    <n v="7"/>
  </r>
  <r>
    <x v="3"/>
    <x v="25"/>
    <x v="25"/>
    <n v="26067"/>
    <s v="REVINE LAGO"/>
    <s v="M"/>
    <n v="8"/>
  </r>
  <r>
    <x v="3"/>
    <x v="25"/>
    <x v="25"/>
    <n v="26068"/>
    <s v="RIESE PIO X"/>
    <s v="F"/>
    <n v="31"/>
  </r>
  <r>
    <x v="3"/>
    <x v="25"/>
    <x v="25"/>
    <n v="26068"/>
    <s v="RIESE PIO X"/>
    <s v="M"/>
    <n v="22"/>
  </r>
  <r>
    <x v="3"/>
    <x v="25"/>
    <x v="25"/>
    <n v="26069"/>
    <s v="RONCADE"/>
    <s v="F"/>
    <n v="35"/>
  </r>
  <r>
    <x v="3"/>
    <x v="25"/>
    <x v="25"/>
    <n v="26069"/>
    <s v="RONCADE"/>
    <s v="M"/>
    <n v="36"/>
  </r>
  <r>
    <x v="3"/>
    <x v="25"/>
    <x v="25"/>
    <n v="26070"/>
    <s v="SALGAREDA"/>
    <s v="F"/>
    <n v="8"/>
  </r>
  <r>
    <x v="3"/>
    <x v="25"/>
    <x v="25"/>
    <n v="26070"/>
    <s v="SALGAREDA"/>
    <s v="M"/>
    <n v="19"/>
  </r>
  <r>
    <x v="3"/>
    <x v="25"/>
    <x v="25"/>
    <n v="26071"/>
    <s v="SAN BIAGIO DI CALLALTA"/>
    <s v="F"/>
    <n v="34"/>
  </r>
  <r>
    <x v="3"/>
    <x v="25"/>
    <x v="25"/>
    <n v="26071"/>
    <s v="SAN BIAGIO DI CALLALTA"/>
    <s v="M"/>
    <n v="23"/>
  </r>
  <r>
    <x v="3"/>
    <x v="25"/>
    <x v="25"/>
    <n v="26072"/>
    <s v="SAN FIOR"/>
    <s v="F"/>
    <n v="20"/>
  </r>
  <r>
    <x v="3"/>
    <x v="25"/>
    <x v="25"/>
    <n v="26072"/>
    <s v="SAN FIOR"/>
    <s v="M"/>
    <n v="13"/>
  </r>
  <r>
    <x v="3"/>
    <x v="25"/>
    <x v="25"/>
    <n v="26073"/>
    <s v="SAN PIETRO DI FELETTO"/>
    <s v="F"/>
    <n v="22"/>
  </r>
  <r>
    <x v="3"/>
    <x v="25"/>
    <x v="25"/>
    <n v="26073"/>
    <s v="SAN PIETRO DI FELETTO"/>
    <s v="M"/>
    <n v="11"/>
  </r>
  <r>
    <x v="3"/>
    <x v="25"/>
    <x v="25"/>
    <n v="26074"/>
    <s v="SAN POLO DI PIAVE"/>
    <s v="F"/>
    <n v="20"/>
  </r>
  <r>
    <x v="3"/>
    <x v="25"/>
    <x v="25"/>
    <n v="26074"/>
    <s v="SAN POLO DI PIAVE"/>
    <s v="M"/>
    <n v="7"/>
  </r>
  <r>
    <x v="3"/>
    <x v="25"/>
    <x v="25"/>
    <n v="26076"/>
    <s v="SAN VENDEMIANO"/>
    <s v="F"/>
    <n v="38"/>
  </r>
  <r>
    <x v="3"/>
    <x v="25"/>
    <x v="25"/>
    <n v="26076"/>
    <s v="SAN VENDEMIANO"/>
    <s v="M"/>
    <n v="22"/>
  </r>
  <r>
    <x v="3"/>
    <x v="25"/>
    <x v="25"/>
    <n v="26077"/>
    <s v="SAN ZENONE DEGLI EZZELINI"/>
    <s v="F"/>
    <n v="13"/>
  </r>
  <r>
    <x v="3"/>
    <x v="25"/>
    <x v="25"/>
    <n v="26077"/>
    <s v="SAN ZENONE DEGLI EZZELINI"/>
    <s v="M"/>
    <n v="12"/>
  </r>
  <r>
    <x v="3"/>
    <x v="25"/>
    <x v="25"/>
    <n v="26075"/>
    <s v="SANTA LUCIA DI PIAVE"/>
    <s v="F"/>
    <n v="23"/>
  </r>
  <r>
    <x v="3"/>
    <x v="25"/>
    <x v="25"/>
    <n v="26075"/>
    <s v="SANTA LUCIA DI PIAVE"/>
    <s v="M"/>
    <n v="18"/>
  </r>
  <r>
    <x v="3"/>
    <x v="25"/>
    <x v="25"/>
    <n v="26078"/>
    <s v="SARMEDE"/>
    <s v="F"/>
    <n v="10"/>
  </r>
  <r>
    <x v="3"/>
    <x v="25"/>
    <x v="25"/>
    <n v="26078"/>
    <s v="SARMEDE"/>
    <s v="M"/>
    <n v="8"/>
  </r>
  <r>
    <x v="3"/>
    <x v="25"/>
    <x v="25"/>
    <n v="26079"/>
    <s v="SEGUSINO"/>
    <s v="F"/>
    <n v="2"/>
  </r>
  <r>
    <x v="3"/>
    <x v="25"/>
    <x v="25"/>
    <n v="26079"/>
    <s v="SEGUSINO"/>
    <s v="M"/>
    <n v="2"/>
  </r>
  <r>
    <x v="3"/>
    <x v="25"/>
    <x v="25"/>
    <n v="26080"/>
    <s v="SERNAGLIA DELLA BATTAGLIA"/>
    <s v="F"/>
    <n v="23"/>
  </r>
  <r>
    <x v="3"/>
    <x v="25"/>
    <x v="25"/>
    <n v="26080"/>
    <s v="SERNAGLIA DELLA BATTAGLIA"/>
    <s v="M"/>
    <n v="12"/>
  </r>
  <r>
    <x v="3"/>
    <x v="25"/>
    <x v="25"/>
    <n v="26081"/>
    <s v="SILEA"/>
    <s v="F"/>
    <n v="42"/>
  </r>
  <r>
    <x v="3"/>
    <x v="25"/>
    <x v="25"/>
    <n v="26081"/>
    <s v="SILEA"/>
    <s v="M"/>
    <n v="32"/>
  </r>
  <r>
    <x v="3"/>
    <x v="25"/>
    <x v="25"/>
    <n v="26082"/>
    <s v="SPRESIANO"/>
    <s v="F"/>
    <n v="30"/>
  </r>
  <r>
    <x v="3"/>
    <x v="25"/>
    <x v="25"/>
    <n v="26082"/>
    <s v="SPRESIANO"/>
    <s v="M"/>
    <n v="24"/>
  </r>
  <r>
    <x v="3"/>
    <x v="25"/>
    <x v="25"/>
    <n v="26083"/>
    <s v="SUSEGANA"/>
    <s v="F"/>
    <n v="30"/>
  </r>
  <r>
    <x v="3"/>
    <x v="25"/>
    <x v="25"/>
    <n v="26083"/>
    <s v="SUSEGANA"/>
    <s v="M"/>
    <n v="15"/>
  </r>
  <r>
    <x v="3"/>
    <x v="25"/>
    <x v="25"/>
    <n v="26084"/>
    <s v="TARZO"/>
    <s v="F"/>
    <n v="8"/>
  </r>
  <r>
    <x v="3"/>
    <x v="25"/>
    <x v="25"/>
    <n v="26084"/>
    <s v="TARZO"/>
    <s v="M"/>
    <n v="8"/>
  </r>
  <r>
    <x v="3"/>
    <x v="25"/>
    <x v="25"/>
    <n v="26085"/>
    <s v="TREVIGNANO"/>
    <s v="F"/>
    <n v="32"/>
  </r>
  <r>
    <x v="3"/>
    <x v="25"/>
    <x v="25"/>
    <n v="26085"/>
    <s v="TREVIGNANO"/>
    <s v="M"/>
    <n v="24"/>
  </r>
  <r>
    <x v="3"/>
    <x v="25"/>
    <x v="25"/>
    <n v="26086"/>
    <s v="TREVISO"/>
    <s v="F"/>
    <n v="313"/>
  </r>
  <r>
    <x v="3"/>
    <x v="25"/>
    <x v="25"/>
    <n v="26086"/>
    <s v="TREVISO"/>
    <s v="M"/>
    <n v="303"/>
  </r>
  <r>
    <x v="3"/>
    <x v="25"/>
    <x v="25"/>
    <n v="26087"/>
    <s v="VALDOBBIADENE"/>
    <s v="F"/>
    <n v="31"/>
  </r>
  <r>
    <x v="3"/>
    <x v="25"/>
    <x v="25"/>
    <n v="26087"/>
    <s v="VALDOBBIADENE"/>
    <s v="M"/>
    <n v="29"/>
  </r>
  <r>
    <x v="3"/>
    <x v="25"/>
    <x v="25"/>
    <n v="26088"/>
    <s v="VAZZOLA"/>
    <s v="F"/>
    <n v="21"/>
  </r>
  <r>
    <x v="3"/>
    <x v="25"/>
    <x v="25"/>
    <n v="26088"/>
    <s v="VAZZOLA"/>
    <s v="M"/>
    <n v="15"/>
  </r>
  <r>
    <x v="3"/>
    <x v="25"/>
    <x v="25"/>
    <n v="26089"/>
    <s v="VEDELAGO"/>
    <s v="F"/>
    <n v="52"/>
  </r>
  <r>
    <x v="3"/>
    <x v="25"/>
    <x v="25"/>
    <n v="26089"/>
    <s v="VEDELAGO"/>
    <s v="M"/>
    <n v="42"/>
  </r>
  <r>
    <x v="3"/>
    <x v="25"/>
    <x v="25"/>
    <n v="26090"/>
    <s v="VIDOR"/>
    <s v="F"/>
    <n v="13"/>
  </r>
  <r>
    <x v="3"/>
    <x v="25"/>
    <x v="25"/>
    <n v="26090"/>
    <s v="VIDOR"/>
    <s v="M"/>
    <n v="13"/>
  </r>
  <r>
    <x v="3"/>
    <x v="25"/>
    <x v="25"/>
    <n v="26091"/>
    <s v="VILLORBA"/>
    <s v="F"/>
    <n v="49"/>
  </r>
  <r>
    <x v="3"/>
    <x v="25"/>
    <x v="25"/>
    <n v="26091"/>
    <s v="VILLORBA"/>
    <s v="M"/>
    <n v="45"/>
  </r>
  <r>
    <x v="3"/>
    <x v="25"/>
    <x v="25"/>
    <n v="26092"/>
    <s v="VITTORIO VENETO"/>
    <s v="F"/>
    <n v="107"/>
  </r>
  <r>
    <x v="3"/>
    <x v="25"/>
    <x v="25"/>
    <n v="26092"/>
    <s v="VITTORIO VENETO"/>
    <s v="M"/>
    <n v="89"/>
  </r>
  <r>
    <x v="3"/>
    <x v="25"/>
    <x v="25"/>
    <n v="26093"/>
    <s v="VOLPAGO DEL MONTELLO"/>
    <s v="F"/>
    <n v="34"/>
  </r>
  <r>
    <x v="3"/>
    <x v="25"/>
    <x v="25"/>
    <n v="26093"/>
    <s v="VOLPAGO DEL MONTELLO"/>
    <s v="M"/>
    <n v="17"/>
  </r>
  <r>
    <x v="3"/>
    <x v="25"/>
    <x v="25"/>
    <n v="26094"/>
    <s v="ZENSON DI PIAVE"/>
    <s v="F"/>
    <n v="1"/>
  </r>
  <r>
    <x v="3"/>
    <x v="25"/>
    <x v="25"/>
    <n v="26095"/>
    <s v="ZERO BRANCO"/>
    <s v="F"/>
    <n v="34"/>
  </r>
  <r>
    <x v="3"/>
    <x v="25"/>
    <x v="25"/>
    <n v="26095"/>
    <s v="ZERO BRANCO"/>
    <s v="M"/>
    <n v="23"/>
  </r>
  <r>
    <x v="3"/>
    <x v="26"/>
    <x v="26"/>
    <n v="27001"/>
    <s v="ANNONE VENETO"/>
    <s v="F"/>
    <n v="7"/>
  </r>
  <r>
    <x v="3"/>
    <x v="26"/>
    <x v="26"/>
    <n v="27001"/>
    <s v="ANNONE VENETO"/>
    <s v="M"/>
    <n v="6"/>
  </r>
  <r>
    <x v="3"/>
    <x v="26"/>
    <x v="26"/>
    <n v="27002"/>
    <s v="CAMPAGNA LUPIA"/>
    <s v="F"/>
    <n v="19"/>
  </r>
  <r>
    <x v="3"/>
    <x v="26"/>
    <x v="26"/>
    <n v="27002"/>
    <s v="CAMPAGNA LUPIA"/>
    <s v="M"/>
    <n v="13"/>
  </r>
  <r>
    <x v="3"/>
    <x v="26"/>
    <x v="26"/>
    <n v="27003"/>
    <s v="CAMPOLONGO MAGGIORE"/>
    <s v="F"/>
    <n v="21"/>
  </r>
  <r>
    <x v="3"/>
    <x v="26"/>
    <x v="26"/>
    <n v="27003"/>
    <s v="CAMPOLONGO MAGGIORE"/>
    <s v="M"/>
    <n v="18"/>
  </r>
  <r>
    <x v="3"/>
    <x v="26"/>
    <x v="26"/>
    <n v="27004"/>
    <s v="CAMPONOGARA"/>
    <s v="F"/>
    <n v="43"/>
  </r>
  <r>
    <x v="3"/>
    <x v="26"/>
    <x v="26"/>
    <n v="27004"/>
    <s v="CAMPONOGARA"/>
    <s v="M"/>
    <n v="28"/>
  </r>
  <r>
    <x v="3"/>
    <x v="26"/>
    <x v="26"/>
    <n v="27005"/>
    <s v="CAORLE"/>
    <s v="F"/>
    <n v="23"/>
  </r>
  <r>
    <x v="3"/>
    <x v="26"/>
    <x v="26"/>
    <n v="27005"/>
    <s v="CAORLE"/>
    <s v="M"/>
    <n v="14"/>
  </r>
  <r>
    <x v="3"/>
    <x v="26"/>
    <x v="26"/>
    <n v="27044"/>
    <s v="CAVALLINO-TREPORTI"/>
    <s v="F"/>
    <n v="16"/>
  </r>
  <r>
    <x v="3"/>
    <x v="26"/>
    <x v="26"/>
    <n v="27044"/>
    <s v="CAVALLINO-TREPORTI"/>
    <s v="M"/>
    <n v="17"/>
  </r>
  <r>
    <x v="3"/>
    <x v="26"/>
    <x v="26"/>
    <n v="27006"/>
    <s v="CAVARZERE"/>
    <s v="F"/>
    <n v="27"/>
  </r>
  <r>
    <x v="3"/>
    <x v="26"/>
    <x v="26"/>
    <n v="27006"/>
    <s v="CAVARZERE"/>
    <s v="M"/>
    <n v="23"/>
  </r>
  <r>
    <x v="3"/>
    <x v="26"/>
    <x v="26"/>
    <n v="27007"/>
    <s v="CEGGIA"/>
    <s v="F"/>
    <n v="24"/>
  </r>
  <r>
    <x v="3"/>
    <x v="26"/>
    <x v="26"/>
    <n v="27007"/>
    <s v="CEGGIA"/>
    <s v="M"/>
    <n v="10"/>
  </r>
  <r>
    <x v="3"/>
    <x v="26"/>
    <x v="26"/>
    <n v="27008"/>
    <s v="CHIOGGIA"/>
    <s v="F"/>
    <n v="132"/>
  </r>
  <r>
    <x v="3"/>
    <x v="26"/>
    <x v="26"/>
    <n v="27008"/>
    <s v="CHIOGGIA"/>
    <s v="M"/>
    <n v="103"/>
  </r>
  <r>
    <x v="3"/>
    <x v="26"/>
    <x v="26"/>
    <n v="27009"/>
    <s v="CINTO CAOMAGGIORE"/>
    <s v="F"/>
    <n v="2"/>
  </r>
  <r>
    <x v="3"/>
    <x v="26"/>
    <x v="26"/>
    <n v="27009"/>
    <s v="CINTO CAOMAGGIORE"/>
    <s v="M"/>
    <n v="12"/>
  </r>
  <r>
    <x v="3"/>
    <x v="26"/>
    <x v="26"/>
    <n v="27010"/>
    <s v="CONA"/>
    <s v="F"/>
    <n v="8"/>
  </r>
  <r>
    <x v="3"/>
    <x v="26"/>
    <x v="26"/>
    <n v="27010"/>
    <s v="CONA"/>
    <s v="M"/>
    <n v="8"/>
  </r>
  <r>
    <x v="3"/>
    <x v="26"/>
    <x v="26"/>
    <n v="27011"/>
    <s v="CONCORDIA SAGITTARIA"/>
    <s v="F"/>
    <n v="21"/>
  </r>
  <r>
    <x v="3"/>
    <x v="26"/>
    <x v="26"/>
    <n v="27011"/>
    <s v="CONCORDIA SAGITTARIA"/>
    <s v="M"/>
    <n v="21"/>
  </r>
  <r>
    <x v="3"/>
    <x v="26"/>
    <x v="26"/>
    <n v="27012"/>
    <s v="DOLO"/>
    <s v="F"/>
    <n v="46"/>
  </r>
  <r>
    <x v="3"/>
    <x v="26"/>
    <x v="26"/>
    <n v="27012"/>
    <s v="DOLO"/>
    <s v="M"/>
    <n v="42"/>
  </r>
  <r>
    <x v="3"/>
    <x v="26"/>
    <x v="26"/>
    <n v="27013"/>
    <s v="ERACLEA"/>
    <s v="F"/>
    <n v="30"/>
  </r>
  <r>
    <x v="3"/>
    <x v="26"/>
    <x v="26"/>
    <n v="27013"/>
    <s v="ERACLEA"/>
    <s v="M"/>
    <n v="26"/>
  </r>
  <r>
    <x v="3"/>
    <x v="26"/>
    <x v="26"/>
    <n v="27014"/>
    <s v="FIESSO D'ARTICO"/>
    <s v="F"/>
    <n v="19"/>
  </r>
  <r>
    <x v="3"/>
    <x v="26"/>
    <x v="26"/>
    <n v="27014"/>
    <s v="FIESSO D'ARTICO"/>
    <s v="M"/>
    <n v="12"/>
  </r>
  <r>
    <x v="3"/>
    <x v="26"/>
    <x v="26"/>
    <n v="27015"/>
    <s v="FOSSALTA DI PIAVE"/>
    <s v="F"/>
    <n v="11"/>
  </r>
  <r>
    <x v="3"/>
    <x v="26"/>
    <x v="26"/>
    <n v="27015"/>
    <s v="FOSSALTA DI PIAVE"/>
    <s v="M"/>
    <n v="9"/>
  </r>
  <r>
    <x v="3"/>
    <x v="26"/>
    <x v="26"/>
    <n v="27016"/>
    <s v="FOSSALTA DI PORTOGRUARO"/>
    <s v="F"/>
    <n v="14"/>
  </r>
  <r>
    <x v="3"/>
    <x v="26"/>
    <x v="26"/>
    <n v="27016"/>
    <s v="FOSSALTA DI PORTOGRUARO"/>
    <s v="M"/>
    <n v="13"/>
  </r>
  <r>
    <x v="3"/>
    <x v="26"/>
    <x v="26"/>
    <n v="27017"/>
    <s v="FOSSO'"/>
    <s v="F"/>
    <n v="20"/>
  </r>
  <r>
    <x v="3"/>
    <x v="26"/>
    <x v="26"/>
    <n v="27017"/>
    <s v="FOSSO'"/>
    <s v="M"/>
    <n v="8"/>
  </r>
  <r>
    <x v="3"/>
    <x v="26"/>
    <x v="26"/>
    <n v="27018"/>
    <s v="GRUARO"/>
    <s v="F"/>
    <n v="12"/>
  </r>
  <r>
    <x v="3"/>
    <x v="26"/>
    <x v="26"/>
    <n v="27018"/>
    <s v="GRUARO"/>
    <s v="M"/>
    <n v="7"/>
  </r>
  <r>
    <x v="3"/>
    <x v="26"/>
    <x v="26"/>
    <n v="27019"/>
    <s v="JESOLO"/>
    <s v="F"/>
    <n v="73"/>
  </r>
  <r>
    <x v="3"/>
    <x v="26"/>
    <x v="26"/>
    <n v="27019"/>
    <s v="JESOLO"/>
    <s v="M"/>
    <n v="54"/>
  </r>
  <r>
    <x v="3"/>
    <x v="26"/>
    <x v="26"/>
    <n v="27020"/>
    <s v="MARCON"/>
    <s v="F"/>
    <n v="53"/>
  </r>
  <r>
    <x v="3"/>
    <x v="26"/>
    <x v="26"/>
    <n v="27020"/>
    <s v="MARCON"/>
    <s v="M"/>
    <n v="33"/>
  </r>
  <r>
    <x v="3"/>
    <x v="26"/>
    <x v="26"/>
    <n v="27021"/>
    <s v="MARTELLAGO"/>
    <s v="F"/>
    <n v="67"/>
  </r>
  <r>
    <x v="3"/>
    <x v="26"/>
    <x v="26"/>
    <n v="27021"/>
    <s v="MARTELLAGO"/>
    <s v="M"/>
    <n v="59"/>
  </r>
  <r>
    <x v="3"/>
    <x v="26"/>
    <x v="26"/>
    <n v="27022"/>
    <s v="MEOLO"/>
    <s v="F"/>
    <n v="24"/>
  </r>
  <r>
    <x v="3"/>
    <x v="26"/>
    <x v="26"/>
    <n v="27022"/>
    <s v="MEOLO"/>
    <s v="M"/>
    <n v="14"/>
  </r>
  <r>
    <x v="3"/>
    <x v="26"/>
    <x v="26"/>
    <n v="27023"/>
    <s v="MIRA"/>
    <s v="F"/>
    <n v="84"/>
  </r>
  <r>
    <x v="3"/>
    <x v="26"/>
    <x v="26"/>
    <n v="27023"/>
    <s v="MIRA"/>
    <s v="M"/>
    <n v="78"/>
  </r>
  <r>
    <x v="3"/>
    <x v="26"/>
    <x v="26"/>
    <n v="27024"/>
    <s v="MIRANO"/>
    <s v="F"/>
    <n v="104"/>
  </r>
  <r>
    <x v="3"/>
    <x v="26"/>
    <x v="26"/>
    <n v="27024"/>
    <s v="MIRANO"/>
    <s v="M"/>
    <n v="82"/>
  </r>
  <r>
    <x v="3"/>
    <x v="26"/>
    <x v="26"/>
    <n v="27025"/>
    <s v="MUSILE DI PIAVE"/>
    <s v="F"/>
    <n v="38"/>
  </r>
  <r>
    <x v="3"/>
    <x v="26"/>
    <x v="26"/>
    <n v="27025"/>
    <s v="MUSILE DI PIAVE"/>
    <s v="M"/>
    <n v="36"/>
  </r>
  <r>
    <x v="3"/>
    <x v="26"/>
    <x v="26"/>
    <n v="27026"/>
    <s v="NOALE"/>
    <s v="F"/>
    <n v="47"/>
  </r>
  <r>
    <x v="3"/>
    <x v="26"/>
    <x v="26"/>
    <n v="27026"/>
    <s v="NOALE"/>
    <s v="M"/>
    <n v="37"/>
  </r>
  <r>
    <x v="3"/>
    <x v="26"/>
    <x v="26"/>
    <n v="27027"/>
    <s v="NOVENTA DI PIAVE"/>
    <s v="F"/>
    <n v="20"/>
  </r>
  <r>
    <x v="3"/>
    <x v="26"/>
    <x v="26"/>
    <n v="27027"/>
    <s v="NOVENTA DI PIAVE"/>
    <s v="M"/>
    <n v="16"/>
  </r>
  <r>
    <x v="3"/>
    <x v="26"/>
    <x v="26"/>
    <n v="27028"/>
    <s v="PIANIGA"/>
    <s v="F"/>
    <n v="46"/>
  </r>
  <r>
    <x v="3"/>
    <x v="26"/>
    <x v="26"/>
    <n v="27028"/>
    <s v="PIANIGA"/>
    <s v="M"/>
    <n v="21"/>
  </r>
  <r>
    <x v="3"/>
    <x v="26"/>
    <x v="26"/>
    <n v="27029"/>
    <s v="PORTOGRUARO"/>
    <s v="F"/>
    <n v="96"/>
  </r>
  <r>
    <x v="3"/>
    <x v="26"/>
    <x v="26"/>
    <n v="27029"/>
    <s v="PORTOGRUARO"/>
    <s v="M"/>
    <n v="55"/>
  </r>
  <r>
    <x v="3"/>
    <x v="26"/>
    <x v="26"/>
    <n v="27030"/>
    <s v="PRAMAGGIORE"/>
    <s v="F"/>
    <n v="9"/>
  </r>
  <r>
    <x v="3"/>
    <x v="26"/>
    <x v="26"/>
    <n v="27030"/>
    <s v="PRAMAGGIORE"/>
    <s v="M"/>
    <n v="8"/>
  </r>
  <r>
    <x v="3"/>
    <x v="26"/>
    <x v="26"/>
    <n v="27031"/>
    <s v="QUARTO D'ALTINO"/>
    <s v="F"/>
    <n v="23"/>
  </r>
  <r>
    <x v="3"/>
    <x v="26"/>
    <x v="26"/>
    <n v="27031"/>
    <s v="QUARTO D'ALTINO"/>
    <s v="M"/>
    <n v="18"/>
  </r>
  <r>
    <x v="3"/>
    <x v="26"/>
    <x v="26"/>
    <n v="27032"/>
    <s v="SALZANO"/>
    <s v="F"/>
    <n v="29"/>
  </r>
  <r>
    <x v="3"/>
    <x v="26"/>
    <x v="26"/>
    <n v="27032"/>
    <s v="SALZANO"/>
    <s v="M"/>
    <n v="28"/>
  </r>
  <r>
    <x v="3"/>
    <x v="26"/>
    <x v="26"/>
    <n v="27033"/>
    <s v="SAN DONA' DI PIAVE"/>
    <s v="F"/>
    <n v="148"/>
  </r>
  <r>
    <x v="3"/>
    <x v="26"/>
    <x v="26"/>
    <n v="27033"/>
    <s v="SAN DONA' DI PIAVE"/>
    <s v="M"/>
    <n v="124"/>
  </r>
  <r>
    <x v="3"/>
    <x v="26"/>
    <x v="26"/>
    <n v="27034"/>
    <s v="SAN MICHELE AL TAGLIAMENTO"/>
    <s v="F"/>
    <n v="23"/>
  </r>
  <r>
    <x v="3"/>
    <x v="26"/>
    <x v="26"/>
    <n v="27034"/>
    <s v="SAN MICHELE AL TAGLIAMENTO"/>
    <s v="M"/>
    <n v="13"/>
  </r>
  <r>
    <x v="3"/>
    <x v="26"/>
    <x v="26"/>
    <n v="27036"/>
    <s v="SAN STINO DI LIVENZA"/>
    <s v="F"/>
    <n v="28"/>
  </r>
  <r>
    <x v="3"/>
    <x v="26"/>
    <x v="26"/>
    <n v="27036"/>
    <s v="SAN STINO DI LIVENZA"/>
    <s v="M"/>
    <n v="20"/>
  </r>
  <r>
    <x v="3"/>
    <x v="26"/>
    <x v="26"/>
    <n v="27035"/>
    <s v="SANTA MARIA DI SALA"/>
    <s v="F"/>
    <n v="51"/>
  </r>
  <r>
    <x v="3"/>
    <x v="26"/>
    <x v="26"/>
    <n v="27035"/>
    <s v="SANTA MARIA DI SALA"/>
    <s v="M"/>
    <n v="36"/>
  </r>
  <r>
    <x v="3"/>
    <x v="26"/>
    <x v="26"/>
    <n v="27037"/>
    <s v="SCORZE'"/>
    <s v="F"/>
    <n v="72"/>
  </r>
  <r>
    <x v="3"/>
    <x v="26"/>
    <x v="26"/>
    <n v="27037"/>
    <s v="SCORZE'"/>
    <s v="M"/>
    <n v="66"/>
  </r>
  <r>
    <x v="3"/>
    <x v="26"/>
    <x v="26"/>
    <n v="27038"/>
    <s v="SPINEA"/>
    <s v="F"/>
    <n v="88"/>
  </r>
  <r>
    <x v="3"/>
    <x v="26"/>
    <x v="26"/>
    <n v="27038"/>
    <s v="SPINEA"/>
    <s v="M"/>
    <n v="71"/>
  </r>
  <r>
    <x v="3"/>
    <x v="26"/>
    <x v="26"/>
    <n v="27039"/>
    <s v="STRA"/>
    <s v="F"/>
    <n v="23"/>
  </r>
  <r>
    <x v="3"/>
    <x v="26"/>
    <x v="26"/>
    <n v="27039"/>
    <s v="STRA"/>
    <s v="M"/>
    <n v="20"/>
  </r>
  <r>
    <x v="3"/>
    <x v="26"/>
    <x v="26"/>
    <n v="27040"/>
    <s v="TEGLIO VENETO"/>
    <s v="F"/>
    <n v="6"/>
  </r>
  <r>
    <x v="3"/>
    <x v="26"/>
    <x v="26"/>
    <n v="27040"/>
    <s v="TEGLIO VENETO"/>
    <s v="M"/>
    <n v="4"/>
  </r>
  <r>
    <x v="3"/>
    <x v="26"/>
    <x v="26"/>
    <n v="27041"/>
    <s v="TORRE DI MOSTO"/>
    <s v="F"/>
    <n v="11"/>
  </r>
  <r>
    <x v="3"/>
    <x v="26"/>
    <x v="26"/>
    <n v="27041"/>
    <s v="TORRE DI MOSTO"/>
    <s v="M"/>
    <n v="4"/>
  </r>
  <r>
    <x v="3"/>
    <x v="26"/>
    <x v="26"/>
    <n v="27042"/>
    <s v="VENEZIA"/>
    <s v="F"/>
    <n v="736"/>
  </r>
  <r>
    <x v="3"/>
    <x v="26"/>
    <x v="26"/>
    <n v="27042"/>
    <s v="VENEZIA"/>
    <s v="M"/>
    <n v="609"/>
  </r>
  <r>
    <x v="3"/>
    <x v="26"/>
    <x v="26"/>
    <n v="27043"/>
    <s v="VIGONOVO"/>
    <s v="F"/>
    <n v="38"/>
  </r>
  <r>
    <x v="3"/>
    <x v="26"/>
    <x v="26"/>
    <n v="27043"/>
    <s v="VIGONOVO"/>
    <s v="M"/>
    <n v="16"/>
  </r>
  <r>
    <x v="3"/>
    <x v="27"/>
    <x v="27"/>
    <n v="28001"/>
    <s v="ABANO TERME"/>
    <s v="F"/>
    <n v="66"/>
  </r>
  <r>
    <x v="3"/>
    <x v="27"/>
    <x v="27"/>
    <n v="28001"/>
    <s v="ABANO TERME"/>
    <s v="M"/>
    <n v="59"/>
  </r>
  <r>
    <x v="3"/>
    <x v="27"/>
    <x v="27"/>
    <n v="28002"/>
    <s v="AGNA"/>
    <s v="F"/>
    <n v="10"/>
  </r>
  <r>
    <x v="3"/>
    <x v="27"/>
    <x v="27"/>
    <n v="28002"/>
    <s v="AGNA"/>
    <s v="M"/>
    <n v="4"/>
  </r>
  <r>
    <x v="3"/>
    <x v="27"/>
    <x v="27"/>
    <n v="28003"/>
    <s v="ALBIGNASEGO"/>
    <s v="F"/>
    <n v="82"/>
  </r>
  <r>
    <x v="3"/>
    <x v="27"/>
    <x v="27"/>
    <n v="28003"/>
    <s v="ALBIGNASEGO"/>
    <s v="M"/>
    <n v="79"/>
  </r>
  <r>
    <x v="3"/>
    <x v="27"/>
    <x v="27"/>
    <n v="28004"/>
    <s v="ANGUILLARA VENETA"/>
    <s v="F"/>
    <n v="10"/>
  </r>
  <r>
    <x v="3"/>
    <x v="27"/>
    <x v="27"/>
    <n v="28004"/>
    <s v="ANGUILLARA VENETA"/>
    <s v="M"/>
    <n v="5"/>
  </r>
  <r>
    <x v="3"/>
    <x v="27"/>
    <x v="27"/>
    <n v="28005"/>
    <s v="ARQUA' PETRARCA"/>
    <s v="F"/>
    <n v="3"/>
  </r>
  <r>
    <x v="3"/>
    <x v="27"/>
    <x v="27"/>
    <n v="28005"/>
    <s v="ARQUA' PETRARCA"/>
    <s v="M"/>
    <n v="3"/>
  </r>
  <r>
    <x v="3"/>
    <x v="27"/>
    <x v="27"/>
    <n v="28006"/>
    <s v="ARRE"/>
    <s v="F"/>
    <n v="6"/>
  </r>
  <r>
    <x v="3"/>
    <x v="27"/>
    <x v="27"/>
    <n v="28006"/>
    <s v="ARRE"/>
    <s v="M"/>
    <n v="4"/>
  </r>
  <r>
    <x v="3"/>
    <x v="27"/>
    <x v="27"/>
    <n v="28007"/>
    <s v="ARZERGRANDE"/>
    <s v="F"/>
    <n v="14"/>
  </r>
  <r>
    <x v="3"/>
    <x v="27"/>
    <x v="27"/>
    <n v="28007"/>
    <s v="ARZERGRANDE"/>
    <s v="M"/>
    <n v="14"/>
  </r>
  <r>
    <x v="3"/>
    <x v="27"/>
    <x v="27"/>
    <n v="28008"/>
    <s v="BAGNOLI DI SOPRA"/>
    <s v="F"/>
    <n v="10"/>
  </r>
  <r>
    <x v="3"/>
    <x v="27"/>
    <x v="27"/>
    <n v="28008"/>
    <s v="BAGNOLI DI SOPRA"/>
    <s v="M"/>
    <n v="6"/>
  </r>
  <r>
    <x v="3"/>
    <x v="27"/>
    <x v="27"/>
    <n v="28009"/>
    <s v="BAONE"/>
    <s v="F"/>
    <n v="18"/>
  </r>
  <r>
    <x v="3"/>
    <x v="27"/>
    <x v="27"/>
    <n v="28009"/>
    <s v="BAONE"/>
    <s v="M"/>
    <n v="9"/>
  </r>
  <r>
    <x v="3"/>
    <x v="27"/>
    <x v="27"/>
    <n v="28010"/>
    <s v="BARBONA"/>
    <s v="F"/>
    <n v="1"/>
  </r>
  <r>
    <x v="3"/>
    <x v="27"/>
    <x v="27"/>
    <n v="28010"/>
    <s v="BARBONA"/>
    <s v="M"/>
    <n v="3"/>
  </r>
  <r>
    <x v="3"/>
    <x v="27"/>
    <x v="27"/>
    <n v="28011"/>
    <s v="BATTAGLIA TERME"/>
    <s v="F"/>
    <n v="7"/>
  </r>
  <r>
    <x v="3"/>
    <x v="27"/>
    <x v="27"/>
    <n v="28011"/>
    <s v="BATTAGLIA TERME"/>
    <s v="M"/>
    <n v="8"/>
  </r>
  <r>
    <x v="3"/>
    <x v="27"/>
    <x v="27"/>
    <n v="28012"/>
    <s v="BOARA PISANI"/>
    <s v="F"/>
    <n v="8"/>
  </r>
  <r>
    <x v="3"/>
    <x v="27"/>
    <x v="27"/>
    <n v="28012"/>
    <s v="BOARA PISANI"/>
    <s v="M"/>
    <n v="6"/>
  </r>
  <r>
    <x v="3"/>
    <x v="27"/>
    <x v="27"/>
    <n v="28013"/>
    <s v="BORGORICCO"/>
    <s v="F"/>
    <n v="25"/>
  </r>
  <r>
    <x v="3"/>
    <x v="27"/>
    <x v="27"/>
    <n v="28013"/>
    <s v="BORGORICCO"/>
    <s v="M"/>
    <n v="16"/>
  </r>
  <r>
    <x v="3"/>
    <x v="27"/>
    <x v="27"/>
    <n v="28014"/>
    <s v="BOVOLENTA"/>
    <s v="F"/>
    <n v="3"/>
  </r>
  <r>
    <x v="3"/>
    <x v="27"/>
    <x v="27"/>
    <n v="28014"/>
    <s v="BOVOLENTA"/>
    <s v="M"/>
    <n v="5"/>
  </r>
  <r>
    <x v="3"/>
    <x v="27"/>
    <x v="27"/>
    <n v="28015"/>
    <s v="BRUGINE"/>
    <s v="F"/>
    <n v="27"/>
  </r>
  <r>
    <x v="3"/>
    <x v="27"/>
    <x v="27"/>
    <n v="28015"/>
    <s v="BRUGINE"/>
    <s v="M"/>
    <n v="13"/>
  </r>
  <r>
    <x v="3"/>
    <x v="27"/>
    <x v="27"/>
    <n v="28016"/>
    <s v="CADONEGHE"/>
    <s v="F"/>
    <n v="52"/>
  </r>
  <r>
    <x v="3"/>
    <x v="27"/>
    <x v="27"/>
    <n v="28016"/>
    <s v="CADONEGHE"/>
    <s v="M"/>
    <n v="54"/>
  </r>
  <r>
    <x v="3"/>
    <x v="27"/>
    <x v="27"/>
    <n v="28020"/>
    <s v="CAMPO SAN MARTINO"/>
    <s v="F"/>
    <n v="9"/>
  </r>
  <r>
    <x v="3"/>
    <x v="27"/>
    <x v="27"/>
    <n v="28020"/>
    <s v="CAMPO SAN MARTINO"/>
    <s v="M"/>
    <n v="16"/>
  </r>
  <r>
    <x v="3"/>
    <x v="27"/>
    <x v="27"/>
    <n v="28017"/>
    <s v="CAMPODARSEGO"/>
    <s v="F"/>
    <n v="31"/>
  </r>
  <r>
    <x v="3"/>
    <x v="27"/>
    <x v="27"/>
    <n v="28017"/>
    <s v="CAMPODARSEGO"/>
    <s v="M"/>
    <n v="28"/>
  </r>
  <r>
    <x v="3"/>
    <x v="27"/>
    <x v="27"/>
    <n v="28018"/>
    <s v="CAMPODORO"/>
    <s v="F"/>
    <n v="16"/>
  </r>
  <r>
    <x v="3"/>
    <x v="27"/>
    <x v="27"/>
    <n v="28018"/>
    <s v="CAMPODORO"/>
    <s v="M"/>
    <n v="8"/>
  </r>
  <r>
    <x v="3"/>
    <x v="27"/>
    <x v="27"/>
    <n v="28019"/>
    <s v="CAMPOSAMPIERO"/>
    <s v="F"/>
    <n v="42"/>
  </r>
  <r>
    <x v="3"/>
    <x v="27"/>
    <x v="27"/>
    <n v="28019"/>
    <s v="CAMPOSAMPIERO"/>
    <s v="M"/>
    <n v="34"/>
  </r>
  <r>
    <x v="3"/>
    <x v="27"/>
    <x v="27"/>
    <n v="28021"/>
    <s v="CANDIANA"/>
    <s v="F"/>
    <n v="7"/>
  </r>
  <r>
    <x v="3"/>
    <x v="27"/>
    <x v="27"/>
    <n v="28021"/>
    <s v="CANDIANA"/>
    <s v="M"/>
    <n v="7"/>
  </r>
  <r>
    <x v="3"/>
    <x v="27"/>
    <x v="27"/>
    <n v="28022"/>
    <s v="CARCERI"/>
    <s v="F"/>
    <n v="9"/>
  </r>
  <r>
    <x v="3"/>
    <x v="27"/>
    <x v="27"/>
    <n v="28022"/>
    <s v="CARCERI"/>
    <s v="M"/>
    <n v="10"/>
  </r>
  <r>
    <x v="3"/>
    <x v="27"/>
    <x v="27"/>
    <n v="28023"/>
    <s v="CARMIGNANO DI BRENTA"/>
    <s v="F"/>
    <n v="13"/>
  </r>
  <r>
    <x v="3"/>
    <x v="27"/>
    <x v="27"/>
    <n v="28023"/>
    <s v="CARMIGNANO DI BRENTA"/>
    <s v="M"/>
    <n v="21"/>
  </r>
  <r>
    <x v="3"/>
    <x v="27"/>
    <x v="27"/>
    <n v="28026"/>
    <s v="CARTURA"/>
    <s v="F"/>
    <n v="13"/>
  </r>
  <r>
    <x v="3"/>
    <x v="27"/>
    <x v="27"/>
    <n v="28026"/>
    <s v="CARTURA"/>
    <s v="M"/>
    <n v="8"/>
  </r>
  <r>
    <x v="3"/>
    <x v="27"/>
    <x v="27"/>
    <n v="28027"/>
    <s v="CASALE DI SCODOSIA"/>
    <s v="F"/>
    <n v="14"/>
  </r>
  <r>
    <x v="3"/>
    <x v="27"/>
    <x v="27"/>
    <n v="28027"/>
    <s v="CASALE DI SCODOSIA"/>
    <s v="M"/>
    <n v="7"/>
  </r>
  <r>
    <x v="3"/>
    <x v="27"/>
    <x v="27"/>
    <n v="28028"/>
    <s v="CASALSERUGO"/>
    <s v="F"/>
    <n v="18"/>
  </r>
  <r>
    <x v="3"/>
    <x v="27"/>
    <x v="27"/>
    <n v="28028"/>
    <s v="CASALSERUGO"/>
    <s v="M"/>
    <n v="13"/>
  </r>
  <r>
    <x v="3"/>
    <x v="27"/>
    <x v="27"/>
    <n v="28029"/>
    <s v="CASTELBALDO"/>
    <s v="F"/>
    <n v="6"/>
  </r>
  <r>
    <x v="3"/>
    <x v="27"/>
    <x v="27"/>
    <n v="28029"/>
    <s v="CASTELBALDO"/>
    <s v="M"/>
    <n v="4"/>
  </r>
  <r>
    <x v="3"/>
    <x v="27"/>
    <x v="27"/>
    <n v="28030"/>
    <s v="CERVARESE SANTA CROCE"/>
    <s v="F"/>
    <n v="15"/>
  </r>
  <r>
    <x v="3"/>
    <x v="27"/>
    <x v="27"/>
    <n v="28030"/>
    <s v="CERVARESE SANTA CROCE"/>
    <s v="M"/>
    <n v="11"/>
  </r>
  <r>
    <x v="3"/>
    <x v="27"/>
    <x v="27"/>
    <n v="28031"/>
    <s v="CINTO EUGANEO"/>
    <s v="F"/>
    <n v="6"/>
  </r>
  <r>
    <x v="3"/>
    <x v="27"/>
    <x v="27"/>
    <n v="28031"/>
    <s v="CINTO EUGANEO"/>
    <s v="M"/>
    <n v="7"/>
  </r>
  <r>
    <x v="3"/>
    <x v="27"/>
    <x v="27"/>
    <n v="28032"/>
    <s v="CITTADELLA"/>
    <s v="F"/>
    <n v="75"/>
  </r>
  <r>
    <x v="3"/>
    <x v="27"/>
    <x v="27"/>
    <n v="28032"/>
    <s v="CITTADELLA"/>
    <s v="M"/>
    <n v="56"/>
  </r>
  <r>
    <x v="3"/>
    <x v="27"/>
    <x v="27"/>
    <n v="28033"/>
    <s v="CODEVIGO"/>
    <s v="F"/>
    <n v="12"/>
  </r>
  <r>
    <x v="3"/>
    <x v="27"/>
    <x v="27"/>
    <n v="28033"/>
    <s v="CODEVIGO"/>
    <s v="M"/>
    <n v="12"/>
  </r>
  <r>
    <x v="3"/>
    <x v="27"/>
    <x v="27"/>
    <n v="28034"/>
    <s v="CONSELVE"/>
    <s v="F"/>
    <n v="35"/>
  </r>
  <r>
    <x v="3"/>
    <x v="27"/>
    <x v="27"/>
    <n v="28034"/>
    <s v="CONSELVE"/>
    <s v="M"/>
    <n v="36"/>
  </r>
  <r>
    <x v="3"/>
    <x v="27"/>
    <x v="27"/>
    <n v="28035"/>
    <s v="CORREZZOLA"/>
    <s v="F"/>
    <n v="10"/>
  </r>
  <r>
    <x v="3"/>
    <x v="27"/>
    <x v="27"/>
    <n v="28035"/>
    <s v="CORREZZOLA"/>
    <s v="M"/>
    <n v="17"/>
  </r>
  <r>
    <x v="3"/>
    <x v="27"/>
    <x v="27"/>
    <n v="28036"/>
    <s v="CURTAROLO"/>
    <s v="F"/>
    <n v="14"/>
  </r>
  <r>
    <x v="3"/>
    <x v="27"/>
    <x v="27"/>
    <n v="28036"/>
    <s v="CURTAROLO"/>
    <s v="M"/>
    <n v="8"/>
  </r>
  <r>
    <x v="3"/>
    <x v="27"/>
    <x v="27"/>
    <n v="28106"/>
    <s v="DUE CARRARE"/>
    <s v="F"/>
    <n v="35"/>
  </r>
  <r>
    <x v="3"/>
    <x v="27"/>
    <x v="27"/>
    <n v="28106"/>
    <s v="DUE CARRARE"/>
    <s v="M"/>
    <n v="22"/>
  </r>
  <r>
    <x v="3"/>
    <x v="27"/>
    <x v="27"/>
    <n v="28037"/>
    <s v="ESTE"/>
    <s v="F"/>
    <n v="59"/>
  </r>
  <r>
    <x v="3"/>
    <x v="27"/>
    <x v="27"/>
    <n v="28037"/>
    <s v="ESTE"/>
    <s v="M"/>
    <n v="58"/>
  </r>
  <r>
    <x v="3"/>
    <x v="27"/>
    <x v="27"/>
    <n v="28038"/>
    <s v="FONTANIVA"/>
    <s v="F"/>
    <n v="17"/>
  </r>
  <r>
    <x v="3"/>
    <x v="27"/>
    <x v="27"/>
    <n v="28038"/>
    <s v="FONTANIVA"/>
    <s v="M"/>
    <n v="21"/>
  </r>
  <r>
    <x v="3"/>
    <x v="27"/>
    <x v="27"/>
    <n v="28039"/>
    <s v="GALLIERA VENETA"/>
    <s v="F"/>
    <n v="26"/>
  </r>
  <r>
    <x v="3"/>
    <x v="27"/>
    <x v="27"/>
    <n v="28039"/>
    <s v="GALLIERA VENETA"/>
    <s v="M"/>
    <n v="12"/>
  </r>
  <r>
    <x v="3"/>
    <x v="27"/>
    <x v="27"/>
    <n v="28040"/>
    <s v="GALZIGNANO TERME"/>
    <s v="F"/>
    <n v="16"/>
  </r>
  <r>
    <x v="3"/>
    <x v="27"/>
    <x v="27"/>
    <n v="28040"/>
    <s v="GALZIGNANO TERME"/>
    <s v="M"/>
    <n v="12"/>
  </r>
  <r>
    <x v="3"/>
    <x v="27"/>
    <x v="27"/>
    <n v="28041"/>
    <s v="GAZZO"/>
    <s v="F"/>
    <n v="14"/>
  </r>
  <r>
    <x v="3"/>
    <x v="27"/>
    <x v="27"/>
    <n v="28041"/>
    <s v="GAZZO"/>
    <s v="M"/>
    <n v="4"/>
  </r>
  <r>
    <x v="3"/>
    <x v="27"/>
    <x v="27"/>
    <n v="28042"/>
    <s v="GRANTORTO"/>
    <s v="F"/>
    <n v="17"/>
  </r>
  <r>
    <x v="3"/>
    <x v="27"/>
    <x v="27"/>
    <n v="28042"/>
    <s v="GRANTORTO"/>
    <s v="M"/>
    <n v="6"/>
  </r>
  <r>
    <x v="3"/>
    <x v="27"/>
    <x v="27"/>
    <n v="28043"/>
    <s v="GRANZE"/>
    <s v="F"/>
    <n v="4"/>
  </r>
  <r>
    <x v="3"/>
    <x v="27"/>
    <x v="27"/>
    <n v="28043"/>
    <s v="GRANZE"/>
    <s v="M"/>
    <n v="4"/>
  </r>
  <r>
    <x v="3"/>
    <x v="27"/>
    <x v="27"/>
    <n v="28044"/>
    <s v="LEGNARO"/>
    <s v="F"/>
    <n v="29"/>
  </r>
  <r>
    <x v="3"/>
    <x v="27"/>
    <x v="27"/>
    <n v="28044"/>
    <s v="LEGNARO"/>
    <s v="M"/>
    <n v="21"/>
  </r>
  <r>
    <x v="3"/>
    <x v="27"/>
    <x v="27"/>
    <n v="28045"/>
    <s v="LIMENA"/>
    <s v="F"/>
    <n v="25"/>
  </r>
  <r>
    <x v="3"/>
    <x v="27"/>
    <x v="27"/>
    <n v="28045"/>
    <s v="LIMENA"/>
    <s v="M"/>
    <n v="31"/>
  </r>
  <r>
    <x v="3"/>
    <x v="27"/>
    <x v="27"/>
    <n v="28046"/>
    <s v="LOREGGIA"/>
    <s v="F"/>
    <n v="21"/>
  </r>
  <r>
    <x v="3"/>
    <x v="27"/>
    <x v="27"/>
    <n v="28046"/>
    <s v="LOREGGIA"/>
    <s v="M"/>
    <n v="11"/>
  </r>
  <r>
    <x v="3"/>
    <x v="27"/>
    <x v="27"/>
    <n v="28047"/>
    <s v="LOZZO ATESTINO"/>
    <s v="F"/>
    <n v="7"/>
  </r>
  <r>
    <x v="3"/>
    <x v="27"/>
    <x v="27"/>
    <n v="28047"/>
    <s v="LOZZO ATESTINO"/>
    <s v="M"/>
    <n v="7"/>
  </r>
  <r>
    <x v="3"/>
    <x v="27"/>
    <x v="27"/>
    <n v="28048"/>
    <s v="MASERA' DI PADOVA"/>
    <s v="F"/>
    <n v="24"/>
  </r>
  <r>
    <x v="3"/>
    <x v="27"/>
    <x v="27"/>
    <n v="28048"/>
    <s v="MASERA' DI PADOVA"/>
    <s v="M"/>
    <n v="23"/>
  </r>
  <r>
    <x v="3"/>
    <x v="27"/>
    <x v="27"/>
    <n v="28049"/>
    <s v="MASI"/>
    <s v="F"/>
    <n v="7"/>
  </r>
  <r>
    <x v="3"/>
    <x v="27"/>
    <x v="27"/>
    <n v="28049"/>
    <s v="MASI"/>
    <s v="M"/>
    <n v="1"/>
  </r>
  <r>
    <x v="3"/>
    <x v="27"/>
    <x v="27"/>
    <n v="28050"/>
    <s v="MASSANZAGO"/>
    <s v="F"/>
    <n v="23"/>
  </r>
  <r>
    <x v="3"/>
    <x v="27"/>
    <x v="27"/>
    <n v="28050"/>
    <s v="MASSANZAGO"/>
    <s v="M"/>
    <n v="6"/>
  </r>
  <r>
    <x v="3"/>
    <x v="27"/>
    <x v="27"/>
    <n v="28051"/>
    <s v="MEGLIADINO SAN FIDENZIO"/>
    <s v="F"/>
    <n v="4"/>
  </r>
  <r>
    <x v="3"/>
    <x v="27"/>
    <x v="27"/>
    <n v="28051"/>
    <s v="MEGLIADINO SAN FIDENZIO"/>
    <s v="M"/>
    <n v="2"/>
  </r>
  <r>
    <x v="3"/>
    <x v="27"/>
    <x v="27"/>
    <n v="28052"/>
    <s v="MEGLIADINO SAN VITALE"/>
    <s v="F"/>
    <n v="5"/>
  </r>
  <r>
    <x v="3"/>
    <x v="27"/>
    <x v="27"/>
    <n v="28052"/>
    <s v="MEGLIADINO SAN VITALE"/>
    <s v="M"/>
    <n v="2"/>
  </r>
  <r>
    <x v="3"/>
    <x v="27"/>
    <x v="27"/>
    <n v="28053"/>
    <s v="MERLARA"/>
    <s v="F"/>
    <n v="7"/>
  </r>
  <r>
    <x v="3"/>
    <x v="27"/>
    <x v="27"/>
    <n v="28053"/>
    <s v="MERLARA"/>
    <s v="M"/>
    <n v="1"/>
  </r>
  <r>
    <x v="3"/>
    <x v="27"/>
    <x v="27"/>
    <n v="28054"/>
    <s v="MESTRINO"/>
    <s v="F"/>
    <n v="45"/>
  </r>
  <r>
    <x v="3"/>
    <x v="27"/>
    <x v="27"/>
    <n v="28054"/>
    <s v="MESTRINO"/>
    <s v="M"/>
    <n v="23"/>
  </r>
  <r>
    <x v="3"/>
    <x v="27"/>
    <x v="27"/>
    <n v="28055"/>
    <s v="MONSELICE"/>
    <s v="F"/>
    <n v="75"/>
  </r>
  <r>
    <x v="3"/>
    <x v="27"/>
    <x v="27"/>
    <n v="28055"/>
    <s v="MONSELICE"/>
    <s v="M"/>
    <n v="51"/>
  </r>
  <r>
    <x v="3"/>
    <x v="27"/>
    <x v="27"/>
    <n v="28056"/>
    <s v="MONTAGNANA"/>
    <s v="F"/>
    <n v="32"/>
  </r>
  <r>
    <x v="3"/>
    <x v="27"/>
    <x v="27"/>
    <n v="28056"/>
    <s v="MONTAGNANA"/>
    <s v="M"/>
    <n v="19"/>
  </r>
  <r>
    <x v="3"/>
    <x v="27"/>
    <x v="27"/>
    <n v="28057"/>
    <s v="MONTEGROTTO TERME"/>
    <s v="F"/>
    <n v="32"/>
  </r>
  <r>
    <x v="3"/>
    <x v="27"/>
    <x v="27"/>
    <n v="28057"/>
    <s v="MONTEGROTTO TERME"/>
    <s v="M"/>
    <n v="38"/>
  </r>
  <r>
    <x v="3"/>
    <x v="27"/>
    <x v="27"/>
    <n v="28058"/>
    <s v="NOVENTA PADOVANA"/>
    <s v="F"/>
    <n v="41"/>
  </r>
  <r>
    <x v="3"/>
    <x v="27"/>
    <x v="27"/>
    <n v="28058"/>
    <s v="NOVENTA PADOVANA"/>
    <s v="M"/>
    <n v="32"/>
  </r>
  <r>
    <x v="3"/>
    <x v="27"/>
    <x v="27"/>
    <n v="28059"/>
    <s v="OSPEDALETTO EUGANEO"/>
    <s v="F"/>
    <n v="19"/>
  </r>
  <r>
    <x v="3"/>
    <x v="27"/>
    <x v="27"/>
    <n v="28059"/>
    <s v="OSPEDALETTO EUGANEO"/>
    <s v="M"/>
    <n v="9"/>
  </r>
  <r>
    <x v="3"/>
    <x v="27"/>
    <x v="27"/>
    <n v="28060"/>
    <s v="PADOVA"/>
    <s v="F"/>
    <n v="807"/>
  </r>
  <r>
    <x v="3"/>
    <x v="27"/>
    <x v="27"/>
    <n v="28060"/>
    <s v="PADOVA"/>
    <s v="M"/>
    <n v="704"/>
  </r>
  <r>
    <x v="3"/>
    <x v="27"/>
    <x v="27"/>
    <n v="28061"/>
    <s v="PERNUMIA"/>
    <s v="F"/>
    <n v="14"/>
  </r>
  <r>
    <x v="3"/>
    <x v="27"/>
    <x v="27"/>
    <n v="28061"/>
    <s v="PERNUMIA"/>
    <s v="M"/>
    <n v="7"/>
  </r>
  <r>
    <x v="3"/>
    <x v="27"/>
    <x v="27"/>
    <n v="28062"/>
    <s v="PIACENZA D'ADIGE"/>
    <s v="F"/>
    <n v="4"/>
  </r>
  <r>
    <x v="3"/>
    <x v="27"/>
    <x v="27"/>
    <n v="28062"/>
    <s v="PIACENZA D'ADIGE"/>
    <s v="M"/>
    <n v="2"/>
  </r>
  <r>
    <x v="3"/>
    <x v="27"/>
    <x v="27"/>
    <n v="28063"/>
    <s v="PIAZZOLA SUL BRENTA"/>
    <s v="F"/>
    <n v="34"/>
  </r>
  <r>
    <x v="3"/>
    <x v="27"/>
    <x v="27"/>
    <n v="28063"/>
    <s v="PIAZZOLA SUL BRENTA"/>
    <s v="M"/>
    <n v="20"/>
  </r>
  <r>
    <x v="3"/>
    <x v="27"/>
    <x v="27"/>
    <n v="28064"/>
    <s v="PIOMBINO DESE"/>
    <s v="F"/>
    <n v="24"/>
  </r>
  <r>
    <x v="3"/>
    <x v="27"/>
    <x v="27"/>
    <n v="28064"/>
    <s v="PIOMBINO DESE"/>
    <s v="M"/>
    <n v="21"/>
  </r>
  <r>
    <x v="3"/>
    <x v="27"/>
    <x v="27"/>
    <n v="28065"/>
    <s v="PIOVE DI SACCO"/>
    <s v="F"/>
    <n v="63"/>
  </r>
  <r>
    <x v="3"/>
    <x v="27"/>
    <x v="27"/>
    <n v="28065"/>
    <s v="PIOVE DI SACCO"/>
    <s v="M"/>
    <n v="56"/>
  </r>
  <r>
    <x v="3"/>
    <x v="27"/>
    <x v="27"/>
    <n v="28066"/>
    <s v="POLVERARA"/>
    <s v="F"/>
    <n v="11"/>
  </r>
  <r>
    <x v="3"/>
    <x v="27"/>
    <x v="27"/>
    <n v="28066"/>
    <s v="POLVERARA"/>
    <s v="M"/>
    <n v="7"/>
  </r>
  <r>
    <x v="3"/>
    <x v="27"/>
    <x v="27"/>
    <n v="28067"/>
    <s v="PONSO"/>
    <s v="F"/>
    <n v="1"/>
  </r>
  <r>
    <x v="3"/>
    <x v="27"/>
    <x v="27"/>
    <n v="28067"/>
    <s v="PONSO"/>
    <s v="M"/>
    <n v="9"/>
  </r>
  <r>
    <x v="3"/>
    <x v="27"/>
    <x v="27"/>
    <n v="28069"/>
    <s v="PONTE SAN NICOLO'"/>
    <s v="F"/>
    <n v="46"/>
  </r>
  <r>
    <x v="3"/>
    <x v="27"/>
    <x v="27"/>
    <n v="28069"/>
    <s v="PONTE SAN NICOLO'"/>
    <s v="M"/>
    <n v="38"/>
  </r>
  <r>
    <x v="3"/>
    <x v="27"/>
    <x v="27"/>
    <n v="28068"/>
    <s v="PONTELONGO"/>
    <s v="F"/>
    <n v="13"/>
  </r>
  <r>
    <x v="3"/>
    <x v="27"/>
    <x v="27"/>
    <n v="28068"/>
    <s v="PONTELONGO"/>
    <s v="M"/>
    <n v="2"/>
  </r>
  <r>
    <x v="3"/>
    <x v="27"/>
    <x v="27"/>
    <n v="28070"/>
    <s v="POZZONOVO"/>
    <s v="F"/>
    <n v="15"/>
  </r>
  <r>
    <x v="3"/>
    <x v="27"/>
    <x v="27"/>
    <n v="28070"/>
    <s v="POZZONOVO"/>
    <s v="M"/>
    <n v="5"/>
  </r>
  <r>
    <x v="3"/>
    <x v="27"/>
    <x v="27"/>
    <n v="28071"/>
    <s v="ROVOLON"/>
    <s v="F"/>
    <n v="13"/>
  </r>
  <r>
    <x v="3"/>
    <x v="27"/>
    <x v="27"/>
    <n v="28071"/>
    <s v="ROVOLON"/>
    <s v="M"/>
    <n v="7"/>
  </r>
  <r>
    <x v="3"/>
    <x v="27"/>
    <x v="27"/>
    <n v="28072"/>
    <s v="RUBANO"/>
    <s v="F"/>
    <n v="58"/>
  </r>
  <r>
    <x v="3"/>
    <x v="27"/>
    <x v="27"/>
    <n v="28072"/>
    <s v="RUBANO"/>
    <s v="M"/>
    <n v="45"/>
  </r>
  <r>
    <x v="3"/>
    <x v="27"/>
    <x v="27"/>
    <n v="28073"/>
    <s v="SACCOLONGO"/>
    <s v="F"/>
    <n v="14"/>
  </r>
  <r>
    <x v="3"/>
    <x v="27"/>
    <x v="27"/>
    <n v="28073"/>
    <s v="SACCOLONGO"/>
    <s v="M"/>
    <n v="20"/>
  </r>
  <r>
    <x v="3"/>
    <x v="27"/>
    <x v="27"/>
    <n v="28074"/>
    <s v="SALETTO"/>
    <s v="F"/>
    <n v="8"/>
  </r>
  <r>
    <x v="3"/>
    <x v="27"/>
    <x v="27"/>
    <n v="28074"/>
    <s v="SALETTO"/>
    <s v="M"/>
    <n v="4"/>
  </r>
  <r>
    <x v="3"/>
    <x v="27"/>
    <x v="27"/>
    <n v="28075"/>
    <s v="SAN GIORGIO DELLE PERTICHE"/>
    <s v="F"/>
    <n v="24"/>
  </r>
  <r>
    <x v="3"/>
    <x v="27"/>
    <x v="27"/>
    <n v="28075"/>
    <s v="SAN GIORGIO DELLE PERTICHE"/>
    <s v="M"/>
    <n v="22"/>
  </r>
  <r>
    <x v="3"/>
    <x v="27"/>
    <x v="27"/>
    <n v="28076"/>
    <s v="SAN GIORGIO IN BOSCO"/>
    <s v="F"/>
    <n v="23"/>
  </r>
  <r>
    <x v="3"/>
    <x v="27"/>
    <x v="27"/>
    <n v="28076"/>
    <s v="SAN GIORGIO IN BOSCO"/>
    <s v="M"/>
    <n v="7"/>
  </r>
  <r>
    <x v="3"/>
    <x v="27"/>
    <x v="27"/>
    <n v="28077"/>
    <s v="SAN MARTINO DI LUPARI"/>
    <s v="F"/>
    <n v="47"/>
  </r>
  <r>
    <x v="3"/>
    <x v="27"/>
    <x v="27"/>
    <n v="28077"/>
    <s v="SAN MARTINO DI LUPARI"/>
    <s v="M"/>
    <n v="32"/>
  </r>
  <r>
    <x v="3"/>
    <x v="27"/>
    <x v="27"/>
    <n v="28078"/>
    <s v="SAN PIETRO IN GU"/>
    <s v="F"/>
    <n v="8"/>
  </r>
  <r>
    <x v="3"/>
    <x v="27"/>
    <x v="27"/>
    <n v="28078"/>
    <s v="SAN PIETRO IN GU"/>
    <s v="M"/>
    <n v="12"/>
  </r>
  <r>
    <x v="3"/>
    <x v="27"/>
    <x v="27"/>
    <n v="28079"/>
    <s v="SAN PIETRO VIMINARIO"/>
    <s v="F"/>
    <n v="8"/>
  </r>
  <r>
    <x v="3"/>
    <x v="27"/>
    <x v="27"/>
    <n v="28079"/>
    <s v="SAN PIETRO VIMINARIO"/>
    <s v="M"/>
    <n v="6"/>
  </r>
  <r>
    <x v="3"/>
    <x v="27"/>
    <x v="27"/>
    <n v="28080"/>
    <s v="SANTA GIUSTINA IN COLLE"/>
    <s v="F"/>
    <n v="17"/>
  </r>
  <r>
    <x v="3"/>
    <x v="27"/>
    <x v="27"/>
    <n v="28080"/>
    <s v="SANTA GIUSTINA IN COLLE"/>
    <s v="M"/>
    <n v="22"/>
  </r>
  <r>
    <x v="3"/>
    <x v="27"/>
    <x v="27"/>
    <n v="28081"/>
    <s v="SANTA MARGHERITA D'ADIGE"/>
    <s v="F"/>
    <n v="5"/>
  </r>
  <r>
    <x v="3"/>
    <x v="27"/>
    <x v="27"/>
    <n v="28081"/>
    <s v="SANTA MARGHERITA D'ADIGE"/>
    <s v="M"/>
    <n v="6"/>
  </r>
  <r>
    <x v="3"/>
    <x v="27"/>
    <x v="27"/>
    <n v="28082"/>
    <s v="SANT'ANGELO DI PIOVE DI SACCO"/>
    <s v="F"/>
    <n v="24"/>
  </r>
  <r>
    <x v="3"/>
    <x v="27"/>
    <x v="27"/>
    <n v="28082"/>
    <s v="SANT'ANGELO DI PIOVE DI SACCO"/>
    <s v="M"/>
    <n v="18"/>
  </r>
  <r>
    <x v="3"/>
    <x v="27"/>
    <x v="27"/>
    <n v="28083"/>
    <s v="SANT'ELENA"/>
    <s v="F"/>
    <n v="9"/>
  </r>
  <r>
    <x v="3"/>
    <x v="27"/>
    <x v="27"/>
    <n v="28083"/>
    <s v="SANT'ELENA"/>
    <s v="M"/>
    <n v="4"/>
  </r>
  <r>
    <x v="3"/>
    <x v="27"/>
    <x v="27"/>
    <n v="28084"/>
    <s v="SANT'URBANO"/>
    <s v="F"/>
    <n v="5"/>
  </r>
  <r>
    <x v="3"/>
    <x v="27"/>
    <x v="27"/>
    <n v="28084"/>
    <s v="SANT'URBANO"/>
    <s v="M"/>
    <n v="4"/>
  </r>
  <r>
    <x v="3"/>
    <x v="27"/>
    <x v="27"/>
    <n v="28085"/>
    <s v="SAONARA"/>
    <s v="F"/>
    <n v="52"/>
  </r>
  <r>
    <x v="3"/>
    <x v="27"/>
    <x v="27"/>
    <n v="28085"/>
    <s v="SAONARA"/>
    <s v="M"/>
    <n v="31"/>
  </r>
  <r>
    <x v="3"/>
    <x v="27"/>
    <x v="27"/>
    <n v="28086"/>
    <s v="SELVAZZANO DENTRO"/>
    <s v="F"/>
    <n v="95"/>
  </r>
  <r>
    <x v="3"/>
    <x v="27"/>
    <x v="27"/>
    <n v="28086"/>
    <s v="SELVAZZANO DENTRO"/>
    <s v="M"/>
    <n v="97"/>
  </r>
  <r>
    <x v="3"/>
    <x v="27"/>
    <x v="27"/>
    <n v="28087"/>
    <s v="SOLESINO"/>
    <s v="F"/>
    <n v="20"/>
  </r>
  <r>
    <x v="3"/>
    <x v="27"/>
    <x v="27"/>
    <n v="28087"/>
    <s v="SOLESINO"/>
    <s v="M"/>
    <n v="16"/>
  </r>
  <r>
    <x v="3"/>
    <x v="27"/>
    <x v="27"/>
    <n v="28088"/>
    <s v="STANGHELLA"/>
    <s v="F"/>
    <n v="13"/>
  </r>
  <r>
    <x v="3"/>
    <x v="27"/>
    <x v="27"/>
    <n v="28088"/>
    <s v="STANGHELLA"/>
    <s v="M"/>
    <n v="8"/>
  </r>
  <r>
    <x v="3"/>
    <x v="27"/>
    <x v="27"/>
    <n v="28089"/>
    <s v="TEOLO"/>
    <s v="F"/>
    <n v="28"/>
  </r>
  <r>
    <x v="3"/>
    <x v="27"/>
    <x v="27"/>
    <n v="28089"/>
    <s v="TEOLO"/>
    <s v="M"/>
    <n v="31"/>
  </r>
  <r>
    <x v="3"/>
    <x v="27"/>
    <x v="27"/>
    <n v="28090"/>
    <s v="TERRASSA PADOVANA"/>
    <s v="F"/>
    <n v="10"/>
  </r>
  <r>
    <x v="3"/>
    <x v="27"/>
    <x v="27"/>
    <n v="28090"/>
    <s v="TERRASSA PADOVANA"/>
    <s v="M"/>
    <n v="5"/>
  </r>
  <r>
    <x v="3"/>
    <x v="27"/>
    <x v="27"/>
    <n v="28091"/>
    <s v="TOMBOLO"/>
    <s v="F"/>
    <n v="21"/>
  </r>
  <r>
    <x v="3"/>
    <x v="27"/>
    <x v="27"/>
    <n v="28091"/>
    <s v="TOMBOLO"/>
    <s v="M"/>
    <n v="23"/>
  </r>
  <r>
    <x v="3"/>
    <x v="27"/>
    <x v="27"/>
    <n v="28092"/>
    <s v="TORREGLIA"/>
    <s v="F"/>
    <n v="18"/>
  </r>
  <r>
    <x v="3"/>
    <x v="27"/>
    <x v="27"/>
    <n v="28092"/>
    <s v="TORREGLIA"/>
    <s v="M"/>
    <n v="23"/>
  </r>
  <r>
    <x v="3"/>
    <x v="27"/>
    <x v="27"/>
    <n v="28093"/>
    <s v="TREBASELEGHE"/>
    <s v="F"/>
    <n v="30"/>
  </r>
  <r>
    <x v="3"/>
    <x v="27"/>
    <x v="27"/>
    <n v="28093"/>
    <s v="TREBASELEGHE"/>
    <s v="M"/>
    <n v="26"/>
  </r>
  <r>
    <x v="3"/>
    <x v="27"/>
    <x v="27"/>
    <n v="28094"/>
    <s v="TRIBANO"/>
    <s v="F"/>
    <n v="13"/>
  </r>
  <r>
    <x v="3"/>
    <x v="27"/>
    <x v="27"/>
    <n v="28094"/>
    <s v="TRIBANO"/>
    <s v="M"/>
    <n v="7"/>
  </r>
  <r>
    <x v="3"/>
    <x v="27"/>
    <x v="27"/>
    <n v="28095"/>
    <s v="URBANA"/>
    <s v="F"/>
    <n v="4"/>
  </r>
  <r>
    <x v="3"/>
    <x v="27"/>
    <x v="27"/>
    <n v="28095"/>
    <s v="URBANA"/>
    <s v="M"/>
    <n v="3"/>
  </r>
  <r>
    <x v="3"/>
    <x v="27"/>
    <x v="27"/>
    <n v="28096"/>
    <s v="VEGGIANO"/>
    <s v="F"/>
    <n v="8"/>
  </r>
  <r>
    <x v="3"/>
    <x v="27"/>
    <x v="27"/>
    <n v="28096"/>
    <s v="VEGGIANO"/>
    <s v="M"/>
    <n v="8"/>
  </r>
  <r>
    <x v="3"/>
    <x v="27"/>
    <x v="27"/>
    <n v="28097"/>
    <s v="VESCOVANA"/>
    <s v="F"/>
    <n v="12"/>
  </r>
  <r>
    <x v="3"/>
    <x v="27"/>
    <x v="27"/>
    <n v="28097"/>
    <s v="VESCOVANA"/>
    <s v="M"/>
    <n v="1"/>
  </r>
  <r>
    <x v="3"/>
    <x v="27"/>
    <x v="27"/>
    <n v="28098"/>
    <s v="VIGHIZZOLO D'ESTE"/>
    <s v="F"/>
    <n v="1"/>
  </r>
  <r>
    <x v="3"/>
    <x v="27"/>
    <x v="27"/>
    <n v="28098"/>
    <s v="VIGHIZZOLO D'ESTE"/>
    <s v="M"/>
    <n v="1"/>
  </r>
  <r>
    <x v="3"/>
    <x v="27"/>
    <x v="27"/>
    <n v="28099"/>
    <s v="VIGODARZERE"/>
    <s v="F"/>
    <n v="50"/>
  </r>
  <r>
    <x v="3"/>
    <x v="27"/>
    <x v="27"/>
    <n v="28099"/>
    <s v="VIGODARZERE"/>
    <s v="M"/>
    <n v="36"/>
  </r>
  <r>
    <x v="3"/>
    <x v="27"/>
    <x v="27"/>
    <n v="28100"/>
    <s v="VIGONZA"/>
    <s v="F"/>
    <n v="72"/>
  </r>
  <r>
    <x v="3"/>
    <x v="27"/>
    <x v="27"/>
    <n v="28100"/>
    <s v="VIGONZA"/>
    <s v="M"/>
    <n v="61"/>
  </r>
  <r>
    <x v="3"/>
    <x v="27"/>
    <x v="27"/>
    <n v="28101"/>
    <s v="VILLA DEL CONTE"/>
    <s v="F"/>
    <n v="15"/>
  </r>
  <r>
    <x v="3"/>
    <x v="27"/>
    <x v="27"/>
    <n v="28101"/>
    <s v="VILLA DEL CONTE"/>
    <s v="M"/>
    <n v="6"/>
  </r>
  <r>
    <x v="3"/>
    <x v="27"/>
    <x v="27"/>
    <n v="28102"/>
    <s v="VILLA ESTENSE"/>
    <s v="F"/>
    <n v="8"/>
  </r>
  <r>
    <x v="3"/>
    <x v="27"/>
    <x v="27"/>
    <n v="28102"/>
    <s v="VILLA ESTENSE"/>
    <s v="M"/>
    <n v="10"/>
  </r>
  <r>
    <x v="3"/>
    <x v="27"/>
    <x v="27"/>
    <n v="28103"/>
    <s v="VILLAFRANCA PADOVANA"/>
    <s v="F"/>
    <n v="34"/>
  </r>
  <r>
    <x v="3"/>
    <x v="27"/>
    <x v="27"/>
    <n v="28103"/>
    <s v="VILLAFRANCA PADOVANA"/>
    <s v="M"/>
    <n v="23"/>
  </r>
  <r>
    <x v="3"/>
    <x v="27"/>
    <x v="27"/>
    <n v="28104"/>
    <s v="VILLANOVA DI CAMPOSAMPIERO"/>
    <s v="F"/>
    <n v="15"/>
  </r>
  <r>
    <x v="3"/>
    <x v="27"/>
    <x v="27"/>
    <n v="28104"/>
    <s v="VILLANOVA DI CAMPOSAMPIERO"/>
    <s v="M"/>
    <n v="12"/>
  </r>
  <r>
    <x v="3"/>
    <x v="27"/>
    <x v="27"/>
    <n v="28105"/>
    <s v="VO'"/>
    <s v="F"/>
    <n v="11"/>
  </r>
  <r>
    <x v="3"/>
    <x v="27"/>
    <x v="27"/>
    <n v="28105"/>
    <s v="VO'"/>
    <s v="M"/>
    <n v="3"/>
  </r>
  <r>
    <x v="3"/>
    <x v="28"/>
    <x v="28"/>
    <n v="29001"/>
    <s v="ADRIA"/>
    <s v="F"/>
    <n v="64"/>
  </r>
  <r>
    <x v="3"/>
    <x v="28"/>
    <x v="28"/>
    <n v="29001"/>
    <s v="ADRIA"/>
    <s v="M"/>
    <n v="47"/>
  </r>
  <r>
    <x v="3"/>
    <x v="28"/>
    <x v="28"/>
    <n v="29002"/>
    <s v="ARIANO NEL POLESINE"/>
    <s v="F"/>
    <n v="3"/>
  </r>
  <r>
    <x v="3"/>
    <x v="28"/>
    <x v="28"/>
    <n v="29002"/>
    <s v="ARIANO NEL POLESINE"/>
    <s v="M"/>
    <n v="2"/>
  </r>
  <r>
    <x v="3"/>
    <x v="28"/>
    <x v="28"/>
    <n v="29003"/>
    <s v="ARQUA' POLESINE"/>
    <s v="F"/>
    <n v="10"/>
  </r>
  <r>
    <x v="3"/>
    <x v="28"/>
    <x v="28"/>
    <n v="29003"/>
    <s v="ARQUA' POLESINE"/>
    <s v="M"/>
    <n v="7"/>
  </r>
  <r>
    <x v="3"/>
    <x v="28"/>
    <x v="28"/>
    <n v="29004"/>
    <s v="BADIA POLESINE"/>
    <s v="F"/>
    <n v="32"/>
  </r>
  <r>
    <x v="3"/>
    <x v="28"/>
    <x v="28"/>
    <n v="29004"/>
    <s v="BADIA POLESINE"/>
    <s v="M"/>
    <n v="27"/>
  </r>
  <r>
    <x v="3"/>
    <x v="28"/>
    <x v="28"/>
    <n v="29005"/>
    <s v="BAGNOLO DI PO"/>
    <s v="F"/>
    <n v="2"/>
  </r>
  <r>
    <x v="3"/>
    <x v="28"/>
    <x v="28"/>
    <n v="29005"/>
    <s v="BAGNOLO DI PO"/>
    <s v="M"/>
    <n v="2"/>
  </r>
  <r>
    <x v="3"/>
    <x v="28"/>
    <x v="28"/>
    <n v="29006"/>
    <s v="BERGANTINO"/>
    <s v="F"/>
    <n v="5"/>
  </r>
  <r>
    <x v="3"/>
    <x v="28"/>
    <x v="28"/>
    <n v="29006"/>
    <s v="BERGANTINO"/>
    <s v="M"/>
    <n v="8"/>
  </r>
  <r>
    <x v="3"/>
    <x v="28"/>
    <x v="28"/>
    <n v="29007"/>
    <s v="BOSARO"/>
    <s v="F"/>
    <n v="1"/>
  </r>
  <r>
    <x v="3"/>
    <x v="28"/>
    <x v="28"/>
    <n v="29007"/>
    <s v="BOSARO"/>
    <s v="M"/>
    <n v="1"/>
  </r>
  <r>
    <x v="3"/>
    <x v="28"/>
    <x v="28"/>
    <n v="29008"/>
    <s v="CALTO"/>
    <s v="F"/>
    <n v="1"/>
  </r>
  <r>
    <x v="3"/>
    <x v="28"/>
    <x v="28"/>
    <n v="29008"/>
    <s v="CALTO"/>
    <s v="M"/>
    <n v="1"/>
  </r>
  <r>
    <x v="3"/>
    <x v="28"/>
    <x v="28"/>
    <n v="29009"/>
    <s v="CANARO"/>
    <s v="F"/>
    <n v="7"/>
  </r>
  <r>
    <x v="3"/>
    <x v="28"/>
    <x v="28"/>
    <n v="29009"/>
    <s v="CANARO"/>
    <s v="M"/>
    <n v="4"/>
  </r>
  <r>
    <x v="3"/>
    <x v="28"/>
    <x v="28"/>
    <n v="29010"/>
    <s v="CANDA"/>
    <s v="F"/>
    <n v="3"/>
  </r>
  <r>
    <x v="3"/>
    <x v="28"/>
    <x v="28"/>
    <n v="29010"/>
    <s v="CANDA"/>
    <s v="M"/>
    <n v="1"/>
  </r>
  <r>
    <x v="3"/>
    <x v="28"/>
    <x v="28"/>
    <n v="29011"/>
    <s v="CASTELGUGLIELMO"/>
    <s v="F"/>
    <n v="5"/>
  </r>
  <r>
    <x v="3"/>
    <x v="28"/>
    <x v="28"/>
    <n v="29011"/>
    <s v="CASTELGUGLIELMO"/>
    <s v="M"/>
    <n v="5"/>
  </r>
  <r>
    <x v="3"/>
    <x v="28"/>
    <x v="28"/>
    <n v="29012"/>
    <s v="CASTELMASSA"/>
    <s v="F"/>
    <n v="13"/>
  </r>
  <r>
    <x v="3"/>
    <x v="28"/>
    <x v="28"/>
    <n v="29012"/>
    <s v="CASTELMASSA"/>
    <s v="M"/>
    <n v="3"/>
  </r>
  <r>
    <x v="3"/>
    <x v="28"/>
    <x v="28"/>
    <n v="29013"/>
    <s v="CASTELNOVO BARIANO"/>
    <s v="F"/>
    <n v="9"/>
  </r>
  <r>
    <x v="3"/>
    <x v="28"/>
    <x v="28"/>
    <n v="29013"/>
    <s v="CASTELNOVO BARIANO"/>
    <s v="M"/>
    <n v="4"/>
  </r>
  <r>
    <x v="3"/>
    <x v="28"/>
    <x v="28"/>
    <n v="29014"/>
    <s v="CENESELLI"/>
    <s v="F"/>
    <n v="1"/>
  </r>
  <r>
    <x v="3"/>
    <x v="28"/>
    <x v="28"/>
    <n v="29014"/>
    <s v="CENESELLI"/>
    <s v="M"/>
    <n v="1"/>
  </r>
  <r>
    <x v="3"/>
    <x v="28"/>
    <x v="28"/>
    <n v="29015"/>
    <s v="CEREGNANO"/>
    <s v="F"/>
    <n v="14"/>
  </r>
  <r>
    <x v="3"/>
    <x v="28"/>
    <x v="28"/>
    <n v="29015"/>
    <s v="CEREGNANO"/>
    <s v="M"/>
    <n v="4"/>
  </r>
  <r>
    <x v="3"/>
    <x v="28"/>
    <x v="28"/>
    <n v="29017"/>
    <s v="CORBOLA"/>
    <s v="F"/>
    <n v="5"/>
  </r>
  <r>
    <x v="3"/>
    <x v="28"/>
    <x v="28"/>
    <n v="29017"/>
    <s v="CORBOLA"/>
    <s v="M"/>
    <n v="4"/>
  </r>
  <r>
    <x v="3"/>
    <x v="28"/>
    <x v="28"/>
    <n v="29018"/>
    <s v="COSTA DI ROVIGO"/>
    <s v="F"/>
    <n v="9"/>
  </r>
  <r>
    <x v="3"/>
    <x v="28"/>
    <x v="28"/>
    <n v="29018"/>
    <s v="COSTA DI ROVIGO"/>
    <s v="M"/>
    <n v="5"/>
  </r>
  <r>
    <x v="3"/>
    <x v="28"/>
    <x v="28"/>
    <n v="29019"/>
    <s v="CRESPINO"/>
    <s v="F"/>
    <n v="6"/>
  </r>
  <r>
    <x v="3"/>
    <x v="28"/>
    <x v="28"/>
    <n v="29019"/>
    <s v="CRESPINO"/>
    <s v="M"/>
    <n v="5"/>
  </r>
  <r>
    <x v="3"/>
    <x v="28"/>
    <x v="28"/>
    <n v="29021"/>
    <s v="FICAROLO"/>
    <s v="F"/>
    <n v="6"/>
  </r>
  <r>
    <x v="3"/>
    <x v="28"/>
    <x v="28"/>
    <n v="29021"/>
    <s v="FICAROLO"/>
    <s v="M"/>
    <n v="3"/>
  </r>
  <r>
    <x v="3"/>
    <x v="28"/>
    <x v="28"/>
    <n v="29022"/>
    <s v="FIESSO UMBERTIANO"/>
    <s v="F"/>
    <n v="13"/>
  </r>
  <r>
    <x v="3"/>
    <x v="28"/>
    <x v="28"/>
    <n v="29022"/>
    <s v="FIESSO UMBERTIANO"/>
    <s v="M"/>
    <n v="9"/>
  </r>
  <r>
    <x v="3"/>
    <x v="28"/>
    <x v="28"/>
    <n v="29023"/>
    <s v="FRASSINELLE POLESINE"/>
    <s v="F"/>
    <n v="4"/>
  </r>
  <r>
    <x v="3"/>
    <x v="28"/>
    <x v="28"/>
    <n v="29023"/>
    <s v="FRASSINELLE POLESINE"/>
    <s v="M"/>
    <n v="2"/>
  </r>
  <r>
    <x v="3"/>
    <x v="28"/>
    <x v="28"/>
    <n v="29024"/>
    <s v="FRATTA POLESINE"/>
    <s v="F"/>
    <n v="5"/>
  </r>
  <r>
    <x v="3"/>
    <x v="28"/>
    <x v="28"/>
    <n v="29024"/>
    <s v="FRATTA POLESINE"/>
    <s v="M"/>
    <n v="5"/>
  </r>
  <r>
    <x v="3"/>
    <x v="28"/>
    <x v="28"/>
    <n v="29025"/>
    <s v="GAIBA"/>
    <s v="F"/>
    <n v="5"/>
  </r>
  <r>
    <x v="3"/>
    <x v="28"/>
    <x v="28"/>
    <n v="29025"/>
    <s v="GAIBA"/>
    <s v="M"/>
    <n v="1"/>
  </r>
  <r>
    <x v="3"/>
    <x v="28"/>
    <x v="28"/>
    <n v="29026"/>
    <s v="GAVELLO"/>
    <s v="F"/>
    <n v="4"/>
  </r>
  <r>
    <x v="3"/>
    <x v="28"/>
    <x v="28"/>
    <n v="29026"/>
    <s v="GAVELLO"/>
    <s v="M"/>
    <n v="2"/>
  </r>
  <r>
    <x v="3"/>
    <x v="28"/>
    <x v="28"/>
    <n v="29027"/>
    <s v="GIACCIANO CON BARUCHELLA"/>
    <s v="F"/>
    <n v="7"/>
  </r>
  <r>
    <x v="3"/>
    <x v="28"/>
    <x v="28"/>
    <n v="29028"/>
    <s v="GUARDA VENETA"/>
    <s v="F"/>
    <n v="3"/>
  </r>
  <r>
    <x v="3"/>
    <x v="28"/>
    <x v="28"/>
    <n v="29028"/>
    <s v="GUARDA VENETA"/>
    <s v="M"/>
    <n v="3"/>
  </r>
  <r>
    <x v="3"/>
    <x v="28"/>
    <x v="28"/>
    <n v="29029"/>
    <s v="LENDINARA"/>
    <s v="F"/>
    <n v="23"/>
  </r>
  <r>
    <x v="3"/>
    <x v="28"/>
    <x v="28"/>
    <n v="29029"/>
    <s v="LENDINARA"/>
    <s v="M"/>
    <n v="16"/>
  </r>
  <r>
    <x v="3"/>
    <x v="28"/>
    <x v="28"/>
    <n v="29030"/>
    <s v="LOREO"/>
    <s v="F"/>
    <n v="8"/>
  </r>
  <r>
    <x v="3"/>
    <x v="28"/>
    <x v="28"/>
    <n v="29030"/>
    <s v="LOREO"/>
    <s v="M"/>
    <n v="5"/>
  </r>
  <r>
    <x v="3"/>
    <x v="28"/>
    <x v="28"/>
    <n v="29031"/>
    <s v="LUSIA"/>
    <s v="F"/>
    <n v="17"/>
  </r>
  <r>
    <x v="3"/>
    <x v="28"/>
    <x v="28"/>
    <n v="29031"/>
    <s v="LUSIA"/>
    <s v="M"/>
    <n v="7"/>
  </r>
  <r>
    <x v="3"/>
    <x v="28"/>
    <x v="28"/>
    <n v="29032"/>
    <s v="MELARA"/>
    <s v="F"/>
    <n v="7"/>
  </r>
  <r>
    <x v="3"/>
    <x v="28"/>
    <x v="28"/>
    <n v="29032"/>
    <s v="MELARA"/>
    <s v="M"/>
    <n v="3"/>
  </r>
  <r>
    <x v="3"/>
    <x v="28"/>
    <x v="28"/>
    <n v="29033"/>
    <s v="OCCHIOBELLO"/>
    <s v="F"/>
    <n v="35"/>
  </r>
  <r>
    <x v="3"/>
    <x v="28"/>
    <x v="28"/>
    <n v="29033"/>
    <s v="OCCHIOBELLO"/>
    <s v="M"/>
    <n v="28"/>
  </r>
  <r>
    <x v="3"/>
    <x v="28"/>
    <x v="28"/>
    <n v="29034"/>
    <s v="PAPOZZE"/>
    <s v="F"/>
    <n v="4"/>
  </r>
  <r>
    <x v="3"/>
    <x v="28"/>
    <x v="28"/>
    <n v="29034"/>
    <s v="PAPOZZE"/>
    <s v="M"/>
    <n v="3"/>
  </r>
  <r>
    <x v="3"/>
    <x v="28"/>
    <x v="28"/>
    <n v="29035"/>
    <s v="PETTORAZZA GRIMANI"/>
    <s v="F"/>
    <n v="3"/>
  </r>
  <r>
    <x v="3"/>
    <x v="28"/>
    <x v="28"/>
    <n v="29035"/>
    <s v="PETTORAZZA GRIMANI"/>
    <s v="M"/>
    <n v="3"/>
  </r>
  <r>
    <x v="3"/>
    <x v="28"/>
    <x v="28"/>
    <n v="29036"/>
    <s v="PINCARA"/>
    <s v="F"/>
    <n v="4"/>
  </r>
  <r>
    <x v="3"/>
    <x v="28"/>
    <x v="28"/>
    <n v="29036"/>
    <s v="PINCARA"/>
    <s v="M"/>
    <n v="2"/>
  </r>
  <r>
    <x v="3"/>
    <x v="28"/>
    <x v="28"/>
    <n v="29037"/>
    <s v="POLESELLA"/>
    <s v="F"/>
    <n v="9"/>
  </r>
  <r>
    <x v="3"/>
    <x v="28"/>
    <x v="28"/>
    <n v="29037"/>
    <s v="POLESELLA"/>
    <s v="M"/>
    <n v="7"/>
  </r>
  <r>
    <x v="3"/>
    <x v="28"/>
    <x v="28"/>
    <n v="29038"/>
    <s v="PONTECCHIO POLESINE"/>
    <s v="F"/>
    <n v="5"/>
  </r>
  <r>
    <x v="3"/>
    <x v="28"/>
    <x v="28"/>
    <n v="29038"/>
    <s v="PONTECCHIO POLESINE"/>
    <s v="M"/>
    <n v="2"/>
  </r>
  <r>
    <x v="3"/>
    <x v="28"/>
    <x v="28"/>
    <n v="29039"/>
    <s v="PORTO TOLLE"/>
    <s v="F"/>
    <n v="17"/>
  </r>
  <r>
    <x v="3"/>
    <x v="28"/>
    <x v="28"/>
    <n v="29039"/>
    <s v="PORTO TOLLE"/>
    <s v="M"/>
    <n v="9"/>
  </r>
  <r>
    <x v="3"/>
    <x v="28"/>
    <x v="28"/>
    <n v="29052"/>
    <s v="PORTO VIRO"/>
    <s v="F"/>
    <n v="38"/>
  </r>
  <r>
    <x v="3"/>
    <x v="28"/>
    <x v="28"/>
    <n v="29052"/>
    <s v="PORTO VIRO"/>
    <s v="M"/>
    <n v="14"/>
  </r>
  <r>
    <x v="3"/>
    <x v="28"/>
    <x v="28"/>
    <n v="29040"/>
    <s v="ROSOLINA"/>
    <s v="F"/>
    <n v="18"/>
  </r>
  <r>
    <x v="3"/>
    <x v="28"/>
    <x v="28"/>
    <n v="29040"/>
    <s v="ROSOLINA"/>
    <s v="M"/>
    <n v="12"/>
  </r>
  <r>
    <x v="3"/>
    <x v="28"/>
    <x v="28"/>
    <n v="29041"/>
    <s v="ROVIGO"/>
    <s v="F"/>
    <n v="194"/>
  </r>
  <r>
    <x v="3"/>
    <x v="28"/>
    <x v="28"/>
    <n v="29041"/>
    <s v="ROVIGO"/>
    <s v="M"/>
    <n v="142"/>
  </r>
  <r>
    <x v="3"/>
    <x v="28"/>
    <x v="28"/>
    <n v="29042"/>
    <s v="SALARA"/>
    <s v="F"/>
    <n v="4"/>
  </r>
  <r>
    <x v="3"/>
    <x v="28"/>
    <x v="28"/>
    <n v="29043"/>
    <s v="SAN BELLINO"/>
    <s v="F"/>
    <n v="3"/>
  </r>
  <r>
    <x v="3"/>
    <x v="28"/>
    <x v="28"/>
    <n v="29043"/>
    <s v="SAN BELLINO"/>
    <s v="M"/>
    <n v="2"/>
  </r>
  <r>
    <x v="3"/>
    <x v="28"/>
    <x v="28"/>
    <n v="29044"/>
    <s v="SAN MARTINO DI VENEZZE"/>
    <s v="F"/>
    <n v="13"/>
  </r>
  <r>
    <x v="3"/>
    <x v="28"/>
    <x v="28"/>
    <n v="29044"/>
    <s v="SAN MARTINO DI VENEZZE"/>
    <s v="M"/>
    <n v="7"/>
  </r>
  <r>
    <x v="3"/>
    <x v="28"/>
    <x v="28"/>
    <n v="29045"/>
    <s v="STIENTA"/>
    <s v="F"/>
    <n v="7"/>
  </r>
  <r>
    <x v="3"/>
    <x v="28"/>
    <x v="28"/>
    <n v="29045"/>
    <s v="STIENTA"/>
    <s v="M"/>
    <n v="4"/>
  </r>
  <r>
    <x v="3"/>
    <x v="28"/>
    <x v="28"/>
    <n v="29046"/>
    <s v="TAGLIO DI PO"/>
    <s v="F"/>
    <n v="17"/>
  </r>
  <r>
    <x v="3"/>
    <x v="28"/>
    <x v="28"/>
    <n v="29046"/>
    <s v="TAGLIO DI PO"/>
    <s v="M"/>
    <n v="9"/>
  </r>
  <r>
    <x v="3"/>
    <x v="28"/>
    <x v="28"/>
    <n v="29047"/>
    <s v="TRECENTA"/>
    <s v="F"/>
    <n v="5"/>
  </r>
  <r>
    <x v="3"/>
    <x v="28"/>
    <x v="28"/>
    <n v="29047"/>
    <s v="TRECENTA"/>
    <s v="M"/>
    <n v="4"/>
  </r>
  <r>
    <x v="3"/>
    <x v="28"/>
    <x v="28"/>
    <n v="29048"/>
    <s v="VILLADOSE"/>
    <s v="F"/>
    <n v="15"/>
  </r>
  <r>
    <x v="3"/>
    <x v="28"/>
    <x v="28"/>
    <n v="29048"/>
    <s v="VILLADOSE"/>
    <s v="M"/>
    <n v="9"/>
  </r>
  <r>
    <x v="3"/>
    <x v="28"/>
    <x v="28"/>
    <n v="29049"/>
    <s v="VILLAMARZANA"/>
    <s v="F"/>
    <n v="1"/>
  </r>
  <r>
    <x v="3"/>
    <x v="28"/>
    <x v="28"/>
    <n v="29049"/>
    <s v="VILLAMARZANA"/>
    <s v="M"/>
    <n v="7"/>
  </r>
  <r>
    <x v="3"/>
    <x v="28"/>
    <x v="28"/>
    <n v="29050"/>
    <s v="VILLANOVA DEL GHEBBO"/>
    <s v="F"/>
    <n v="14"/>
  </r>
  <r>
    <x v="3"/>
    <x v="28"/>
    <x v="28"/>
    <n v="29050"/>
    <s v="VILLANOVA DEL GHEBBO"/>
    <s v="M"/>
    <n v="8"/>
  </r>
  <r>
    <x v="3"/>
    <x v="28"/>
    <x v="28"/>
    <n v="29051"/>
    <s v="VILLANOVA MARCHESANA"/>
    <s v="F"/>
    <n v="2"/>
  </r>
  <r>
    <x v="3"/>
    <x v="28"/>
    <x v="28"/>
    <n v="29051"/>
    <s v="VILLANOVA MARCHESANA"/>
    <s v="M"/>
    <n v="1"/>
  </r>
  <r>
    <x v="3"/>
    <x v="29"/>
    <x v="29"/>
    <n v="30001"/>
    <s v="AIELLO DEL FRIULI"/>
    <s v="F"/>
    <n v="5"/>
  </r>
  <r>
    <x v="3"/>
    <x v="29"/>
    <x v="29"/>
    <n v="30001"/>
    <s v="AIELLO DEL FRIULI"/>
    <s v="M"/>
    <n v="3"/>
  </r>
  <r>
    <x v="3"/>
    <x v="29"/>
    <x v="29"/>
    <n v="30002"/>
    <s v="AMARO"/>
    <s v="F"/>
    <n v="4"/>
  </r>
  <r>
    <x v="3"/>
    <x v="29"/>
    <x v="29"/>
    <n v="30002"/>
    <s v="AMARO"/>
    <s v="M"/>
    <n v="2"/>
  </r>
  <r>
    <x v="3"/>
    <x v="29"/>
    <x v="29"/>
    <n v="30003"/>
    <s v="AMPEZZO"/>
    <s v="F"/>
    <n v="3"/>
  </r>
  <r>
    <x v="3"/>
    <x v="29"/>
    <x v="29"/>
    <n v="30003"/>
    <s v="AMPEZZO"/>
    <s v="M"/>
    <n v="1"/>
  </r>
  <r>
    <x v="3"/>
    <x v="29"/>
    <x v="29"/>
    <n v="30004"/>
    <s v="AQUILEIA"/>
    <s v="F"/>
    <n v="11"/>
  </r>
  <r>
    <x v="3"/>
    <x v="29"/>
    <x v="29"/>
    <n v="30004"/>
    <s v="AQUILEIA"/>
    <s v="M"/>
    <n v="11"/>
  </r>
  <r>
    <x v="3"/>
    <x v="29"/>
    <x v="29"/>
    <n v="30005"/>
    <s v="ARTA TERME"/>
    <s v="F"/>
    <n v="3"/>
  </r>
  <r>
    <x v="3"/>
    <x v="29"/>
    <x v="29"/>
    <n v="30005"/>
    <s v="ARTA TERME"/>
    <s v="M"/>
    <n v="6"/>
  </r>
  <r>
    <x v="3"/>
    <x v="29"/>
    <x v="29"/>
    <n v="30006"/>
    <s v="ARTEGNA"/>
    <s v="F"/>
    <n v="9"/>
  </r>
  <r>
    <x v="3"/>
    <x v="29"/>
    <x v="29"/>
    <n v="30006"/>
    <s v="ARTEGNA"/>
    <s v="M"/>
    <n v="6"/>
  </r>
  <r>
    <x v="3"/>
    <x v="29"/>
    <x v="29"/>
    <n v="30007"/>
    <s v="ATTIMIS"/>
    <s v="F"/>
    <n v="3"/>
  </r>
  <r>
    <x v="3"/>
    <x v="29"/>
    <x v="29"/>
    <n v="30008"/>
    <s v="BAGNARIA ARSA"/>
    <s v="F"/>
    <n v="7"/>
  </r>
  <r>
    <x v="3"/>
    <x v="29"/>
    <x v="29"/>
    <n v="30008"/>
    <s v="BAGNARIA ARSA"/>
    <s v="M"/>
    <n v="2"/>
  </r>
  <r>
    <x v="3"/>
    <x v="29"/>
    <x v="29"/>
    <n v="30009"/>
    <s v="BASILIANO"/>
    <s v="F"/>
    <n v="13"/>
  </r>
  <r>
    <x v="3"/>
    <x v="29"/>
    <x v="29"/>
    <n v="30009"/>
    <s v="BASILIANO"/>
    <s v="M"/>
    <n v="9"/>
  </r>
  <r>
    <x v="3"/>
    <x v="29"/>
    <x v="29"/>
    <n v="30010"/>
    <s v="BERTIOLO"/>
    <s v="F"/>
    <n v="5"/>
  </r>
  <r>
    <x v="3"/>
    <x v="29"/>
    <x v="29"/>
    <n v="30010"/>
    <s v="BERTIOLO"/>
    <s v="M"/>
    <n v="7"/>
  </r>
  <r>
    <x v="3"/>
    <x v="29"/>
    <x v="29"/>
    <n v="30011"/>
    <s v="BICINICCO"/>
    <s v="F"/>
    <n v="7"/>
  </r>
  <r>
    <x v="3"/>
    <x v="29"/>
    <x v="29"/>
    <n v="30011"/>
    <s v="BICINICCO"/>
    <s v="M"/>
    <n v="2"/>
  </r>
  <r>
    <x v="3"/>
    <x v="29"/>
    <x v="29"/>
    <n v="30012"/>
    <s v="BORDANO"/>
    <s v="F"/>
    <n v="2"/>
  </r>
  <r>
    <x v="3"/>
    <x v="29"/>
    <x v="29"/>
    <n v="30012"/>
    <s v="BORDANO"/>
    <s v="M"/>
    <n v="1"/>
  </r>
  <r>
    <x v="3"/>
    <x v="29"/>
    <x v="29"/>
    <n v="30013"/>
    <s v="BUJA"/>
    <s v="F"/>
    <n v="18"/>
  </r>
  <r>
    <x v="3"/>
    <x v="29"/>
    <x v="29"/>
    <n v="30013"/>
    <s v="BUJA"/>
    <s v="M"/>
    <n v="18"/>
  </r>
  <r>
    <x v="3"/>
    <x v="29"/>
    <x v="29"/>
    <n v="30014"/>
    <s v="BUTTRIO"/>
    <s v="F"/>
    <n v="12"/>
  </r>
  <r>
    <x v="3"/>
    <x v="29"/>
    <x v="29"/>
    <n v="30014"/>
    <s v="BUTTRIO"/>
    <s v="M"/>
    <n v="16"/>
  </r>
  <r>
    <x v="3"/>
    <x v="29"/>
    <x v="29"/>
    <n v="30015"/>
    <s v="CAMINO AL TAGLIAMENTO"/>
    <s v="F"/>
    <n v="5"/>
  </r>
  <r>
    <x v="3"/>
    <x v="29"/>
    <x v="29"/>
    <n v="30016"/>
    <s v="CAMPOFORMIDO"/>
    <s v="F"/>
    <n v="20"/>
  </r>
  <r>
    <x v="3"/>
    <x v="29"/>
    <x v="29"/>
    <n v="30016"/>
    <s v="CAMPOFORMIDO"/>
    <s v="M"/>
    <n v="28"/>
  </r>
  <r>
    <x v="3"/>
    <x v="29"/>
    <x v="29"/>
    <n v="30017"/>
    <s v="CAMPOLONGO AL TORRE"/>
    <s v="M"/>
    <n v="1"/>
  </r>
  <r>
    <x v="3"/>
    <x v="29"/>
    <x v="29"/>
    <n v="30138"/>
    <s v="CAMPOLONGO TAPOGLIANO"/>
    <s v="F"/>
    <n v="5"/>
  </r>
  <r>
    <x v="3"/>
    <x v="29"/>
    <x v="29"/>
    <n v="30138"/>
    <s v="CAMPOLONGO TAPOGLIANO"/>
    <s v="M"/>
    <n v="1"/>
  </r>
  <r>
    <x v="3"/>
    <x v="29"/>
    <x v="29"/>
    <n v="30018"/>
    <s v="CARLINO"/>
    <s v="F"/>
    <n v="3"/>
  </r>
  <r>
    <x v="3"/>
    <x v="29"/>
    <x v="29"/>
    <n v="30018"/>
    <s v="CARLINO"/>
    <s v="M"/>
    <n v="2"/>
  </r>
  <r>
    <x v="3"/>
    <x v="29"/>
    <x v="29"/>
    <n v="30019"/>
    <s v="CASSACCO"/>
    <s v="F"/>
    <n v="7"/>
  </r>
  <r>
    <x v="3"/>
    <x v="29"/>
    <x v="29"/>
    <n v="30019"/>
    <s v="CASSACCO"/>
    <s v="M"/>
    <n v="4"/>
  </r>
  <r>
    <x v="3"/>
    <x v="29"/>
    <x v="29"/>
    <n v="30020"/>
    <s v="CASTIONS DI STRADA"/>
    <s v="F"/>
    <n v="11"/>
  </r>
  <r>
    <x v="3"/>
    <x v="29"/>
    <x v="29"/>
    <n v="30020"/>
    <s v="CASTIONS DI STRADA"/>
    <s v="M"/>
    <n v="7"/>
  </r>
  <r>
    <x v="3"/>
    <x v="29"/>
    <x v="29"/>
    <n v="30021"/>
    <s v="CAVAZZO CARNICO"/>
    <s v="F"/>
    <n v="2"/>
  </r>
  <r>
    <x v="3"/>
    <x v="29"/>
    <x v="29"/>
    <n v="30021"/>
    <s v="CAVAZZO CARNICO"/>
    <s v="M"/>
    <n v="1"/>
  </r>
  <r>
    <x v="3"/>
    <x v="29"/>
    <x v="29"/>
    <n v="30022"/>
    <s v="CERCIVENTO"/>
    <s v="F"/>
    <n v="1"/>
  </r>
  <r>
    <x v="3"/>
    <x v="29"/>
    <x v="29"/>
    <n v="30023"/>
    <s v="CERVIGNANO DEL FRIULI"/>
    <s v="F"/>
    <n v="47"/>
  </r>
  <r>
    <x v="3"/>
    <x v="29"/>
    <x v="29"/>
    <n v="30023"/>
    <s v="CERVIGNANO DEL FRIULI"/>
    <s v="M"/>
    <n v="33"/>
  </r>
  <r>
    <x v="3"/>
    <x v="29"/>
    <x v="29"/>
    <n v="30024"/>
    <s v="CHIOPRIS-VISCONE"/>
    <s v="F"/>
    <n v="2"/>
  </r>
  <r>
    <x v="3"/>
    <x v="29"/>
    <x v="29"/>
    <n v="30025"/>
    <s v="CHIUSAFORTE"/>
    <s v="F"/>
    <n v="1"/>
  </r>
  <r>
    <x v="3"/>
    <x v="29"/>
    <x v="29"/>
    <n v="30025"/>
    <s v="CHIUSAFORTE"/>
    <s v="M"/>
    <n v="1"/>
  </r>
  <r>
    <x v="3"/>
    <x v="29"/>
    <x v="29"/>
    <n v="30026"/>
    <s v="CIVIDALE DEL FRIULI"/>
    <s v="F"/>
    <n v="32"/>
  </r>
  <r>
    <x v="3"/>
    <x v="29"/>
    <x v="29"/>
    <n v="30026"/>
    <s v="CIVIDALE DEL FRIULI"/>
    <s v="M"/>
    <n v="35"/>
  </r>
  <r>
    <x v="3"/>
    <x v="29"/>
    <x v="29"/>
    <n v="30027"/>
    <s v="CODROIPO"/>
    <s v="F"/>
    <n v="48"/>
  </r>
  <r>
    <x v="3"/>
    <x v="29"/>
    <x v="29"/>
    <n v="30027"/>
    <s v="CODROIPO"/>
    <s v="M"/>
    <n v="42"/>
  </r>
  <r>
    <x v="3"/>
    <x v="29"/>
    <x v="29"/>
    <n v="30028"/>
    <s v="COLLOREDO DI MONTE ALBANO"/>
    <s v="F"/>
    <n v="5"/>
  </r>
  <r>
    <x v="3"/>
    <x v="29"/>
    <x v="29"/>
    <n v="30028"/>
    <s v="COLLOREDO DI MONTE ALBANO"/>
    <s v="M"/>
    <n v="3"/>
  </r>
  <r>
    <x v="3"/>
    <x v="29"/>
    <x v="29"/>
    <n v="30029"/>
    <s v="COMEGLIANS"/>
    <s v="F"/>
    <n v="2"/>
  </r>
  <r>
    <x v="3"/>
    <x v="29"/>
    <x v="29"/>
    <n v="30030"/>
    <s v="CORNO DI ROSAZZO"/>
    <s v="F"/>
    <n v="10"/>
  </r>
  <r>
    <x v="3"/>
    <x v="29"/>
    <x v="29"/>
    <n v="30030"/>
    <s v="CORNO DI ROSAZZO"/>
    <s v="M"/>
    <n v="2"/>
  </r>
  <r>
    <x v="3"/>
    <x v="29"/>
    <x v="29"/>
    <n v="30031"/>
    <s v="COSEANO"/>
    <s v="F"/>
    <n v="10"/>
  </r>
  <r>
    <x v="3"/>
    <x v="29"/>
    <x v="29"/>
    <n v="30031"/>
    <s v="COSEANO"/>
    <s v="M"/>
    <n v="4"/>
  </r>
  <r>
    <x v="3"/>
    <x v="29"/>
    <x v="29"/>
    <n v="30032"/>
    <s v="DIGNANO"/>
    <s v="F"/>
    <n v="6"/>
  </r>
  <r>
    <x v="3"/>
    <x v="29"/>
    <x v="29"/>
    <n v="30032"/>
    <s v="DIGNANO"/>
    <s v="M"/>
    <n v="4"/>
  </r>
  <r>
    <x v="3"/>
    <x v="29"/>
    <x v="29"/>
    <n v="30033"/>
    <s v="DOGNA"/>
    <s v="F"/>
    <n v="1"/>
  </r>
  <r>
    <x v="3"/>
    <x v="29"/>
    <x v="29"/>
    <n v="30033"/>
    <s v="DOGNA"/>
    <s v="M"/>
    <n v="1"/>
  </r>
  <r>
    <x v="3"/>
    <x v="29"/>
    <x v="29"/>
    <n v="30034"/>
    <s v="DRENCHIA"/>
    <s v="M"/>
    <n v="1"/>
  </r>
  <r>
    <x v="3"/>
    <x v="29"/>
    <x v="29"/>
    <n v="30035"/>
    <s v="ENEMONZO"/>
    <s v="F"/>
    <n v="2"/>
  </r>
  <r>
    <x v="3"/>
    <x v="29"/>
    <x v="29"/>
    <n v="30035"/>
    <s v="ENEMONZO"/>
    <s v="M"/>
    <n v="1"/>
  </r>
  <r>
    <x v="3"/>
    <x v="29"/>
    <x v="29"/>
    <n v="30036"/>
    <s v="FAEDIS"/>
    <s v="F"/>
    <n v="6"/>
  </r>
  <r>
    <x v="3"/>
    <x v="29"/>
    <x v="29"/>
    <n v="30036"/>
    <s v="FAEDIS"/>
    <s v="M"/>
    <n v="6"/>
  </r>
  <r>
    <x v="3"/>
    <x v="29"/>
    <x v="29"/>
    <n v="30037"/>
    <s v="FAGAGNA"/>
    <s v="F"/>
    <n v="18"/>
  </r>
  <r>
    <x v="3"/>
    <x v="29"/>
    <x v="29"/>
    <n v="30037"/>
    <s v="FAGAGNA"/>
    <s v="M"/>
    <n v="15"/>
  </r>
  <r>
    <x v="3"/>
    <x v="29"/>
    <x v="29"/>
    <n v="30038"/>
    <s v="FIUMICELLO"/>
    <s v="F"/>
    <n v="6"/>
  </r>
  <r>
    <x v="3"/>
    <x v="29"/>
    <x v="29"/>
    <n v="30038"/>
    <s v="FIUMICELLO"/>
    <s v="M"/>
    <n v="2"/>
  </r>
  <r>
    <x v="3"/>
    <x v="29"/>
    <x v="29"/>
    <n v="30039"/>
    <s v="FLAIBANO"/>
    <s v="F"/>
    <n v="2"/>
  </r>
  <r>
    <x v="3"/>
    <x v="29"/>
    <x v="29"/>
    <n v="30039"/>
    <s v="FLAIBANO"/>
    <s v="M"/>
    <n v="3"/>
  </r>
  <r>
    <x v="3"/>
    <x v="29"/>
    <x v="29"/>
    <n v="30137"/>
    <s v="FORGARIA NEL FRIULI"/>
    <s v="F"/>
    <n v="4"/>
  </r>
  <r>
    <x v="3"/>
    <x v="29"/>
    <x v="29"/>
    <n v="30137"/>
    <s v="FORGARIA NEL FRIULI"/>
    <s v="M"/>
    <n v="2"/>
  </r>
  <r>
    <x v="3"/>
    <x v="29"/>
    <x v="29"/>
    <n v="30041"/>
    <s v="FORNI DI SOPRA"/>
    <s v="F"/>
    <n v="3"/>
  </r>
  <r>
    <x v="3"/>
    <x v="29"/>
    <x v="29"/>
    <n v="30041"/>
    <s v="FORNI DI SOPRA"/>
    <s v="M"/>
    <n v="1"/>
  </r>
  <r>
    <x v="3"/>
    <x v="29"/>
    <x v="29"/>
    <n v="30042"/>
    <s v="FORNI DI SOTTO"/>
    <s v="M"/>
    <n v="1"/>
  </r>
  <r>
    <x v="3"/>
    <x v="29"/>
    <x v="29"/>
    <n v="30043"/>
    <s v="GEMONA DEL FRIULI"/>
    <s v="F"/>
    <n v="34"/>
  </r>
  <r>
    <x v="3"/>
    <x v="29"/>
    <x v="29"/>
    <n v="30043"/>
    <s v="GEMONA DEL FRIULI"/>
    <s v="M"/>
    <n v="29"/>
  </r>
  <r>
    <x v="3"/>
    <x v="29"/>
    <x v="29"/>
    <n v="30044"/>
    <s v="GONARS"/>
    <s v="F"/>
    <n v="11"/>
  </r>
  <r>
    <x v="3"/>
    <x v="29"/>
    <x v="29"/>
    <n v="30044"/>
    <s v="GONARS"/>
    <s v="M"/>
    <n v="9"/>
  </r>
  <r>
    <x v="3"/>
    <x v="29"/>
    <x v="29"/>
    <n v="30045"/>
    <s v="GRIMACCO"/>
    <s v="F"/>
    <n v="1"/>
  </r>
  <r>
    <x v="3"/>
    <x v="29"/>
    <x v="29"/>
    <n v="30046"/>
    <s v="LATISANA"/>
    <s v="F"/>
    <n v="36"/>
  </r>
  <r>
    <x v="3"/>
    <x v="29"/>
    <x v="29"/>
    <n v="30046"/>
    <s v="LATISANA"/>
    <s v="M"/>
    <n v="26"/>
  </r>
  <r>
    <x v="3"/>
    <x v="29"/>
    <x v="29"/>
    <n v="30047"/>
    <s v="LAUCO"/>
    <s v="F"/>
    <n v="1"/>
  </r>
  <r>
    <x v="3"/>
    <x v="29"/>
    <x v="29"/>
    <n v="30048"/>
    <s v="LESTIZZA"/>
    <s v="F"/>
    <n v="15"/>
  </r>
  <r>
    <x v="3"/>
    <x v="29"/>
    <x v="29"/>
    <n v="30048"/>
    <s v="LESTIZZA"/>
    <s v="M"/>
    <n v="12"/>
  </r>
  <r>
    <x v="3"/>
    <x v="29"/>
    <x v="29"/>
    <n v="30049"/>
    <s v="LIGNANO SABBIADORO"/>
    <s v="F"/>
    <n v="13"/>
  </r>
  <r>
    <x v="3"/>
    <x v="29"/>
    <x v="29"/>
    <n v="30049"/>
    <s v="LIGNANO SABBIADORO"/>
    <s v="M"/>
    <n v="12"/>
  </r>
  <r>
    <x v="3"/>
    <x v="29"/>
    <x v="29"/>
    <n v="30051"/>
    <s v="LUSEVERA"/>
    <s v="F"/>
    <n v="1"/>
  </r>
  <r>
    <x v="3"/>
    <x v="29"/>
    <x v="29"/>
    <n v="30052"/>
    <s v="MAGNANO IN RIVIERA"/>
    <s v="F"/>
    <n v="7"/>
  </r>
  <r>
    <x v="3"/>
    <x v="29"/>
    <x v="29"/>
    <n v="30052"/>
    <s v="MAGNANO IN RIVIERA"/>
    <s v="M"/>
    <n v="8"/>
  </r>
  <r>
    <x v="3"/>
    <x v="29"/>
    <x v="29"/>
    <n v="30053"/>
    <s v="MAJANO"/>
    <s v="F"/>
    <n v="11"/>
  </r>
  <r>
    <x v="3"/>
    <x v="29"/>
    <x v="29"/>
    <n v="30053"/>
    <s v="MAJANO"/>
    <s v="M"/>
    <n v="12"/>
  </r>
  <r>
    <x v="3"/>
    <x v="29"/>
    <x v="29"/>
    <n v="30054"/>
    <s v="MALBORGHETTO VALBRUNA"/>
    <s v="F"/>
    <n v="3"/>
  </r>
  <r>
    <x v="3"/>
    <x v="29"/>
    <x v="29"/>
    <n v="30054"/>
    <s v="MALBORGHETTO VALBRUNA"/>
    <s v="M"/>
    <n v="1"/>
  </r>
  <r>
    <x v="3"/>
    <x v="29"/>
    <x v="29"/>
    <n v="30055"/>
    <s v="MANZANO"/>
    <s v="F"/>
    <n v="17"/>
  </r>
  <r>
    <x v="3"/>
    <x v="29"/>
    <x v="29"/>
    <n v="30055"/>
    <s v="MANZANO"/>
    <s v="M"/>
    <n v="17"/>
  </r>
  <r>
    <x v="3"/>
    <x v="29"/>
    <x v="29"/>
    <n v="30056"/>
    <s v="MARANO LAGUNARE"/>
    <s v="F"/>
    <n v="3"/>
  </r>
  <r>
    <x v="3"/>
    <x v="29"/>
    <x v="29"/>
    <n v="30056"/>
    <s v="MARANO LAGUNARE"/>
    <s v="M"/>
    <n v="2"/>
  </r>
  <r>
    <x v="3"/>
    <x v="29"/>
    <x v="29"/>
    <n v="30057"/>
    <s v="MARTIGNACCO"/>
    <s v="F"/>
    <n v="17"/>
  </r>
  <r>
    <x v="3"/>
    <x v="29"/>
    <x v="29"/>
    <n v="30057"/>
    <s v="MARTIGNACCO"/>
    <s v="M"/>
    <n v="15"/>
  </r>
  <r>
    <x v="3"/>
    <x v="29"/>
    <x v="29"/>
    <n v="30058"/>
    <s v="MERETO DI TOMBA"/>
    <s v="F"/>
    <n v="5"/>
  </r>
  <r>
    <x v="3"/>
    <x v="29"/>
    <x v="29"/>
    <n v="30058"/>
    <s v="MERETO DI TOMBA"/>
    <s v="M"/>
    <n v="6"/>
  </r>
  <r>
    <x v="3"/>
    <x v="29"/>
    <x v="29"/>
    <n v="30059"/>
    <s v="MOGGIO UDINESE"/>
    <s v="F"/>
    <n v="1"/>
  </r>
  <r>
    <x v="3"/>
    <x v="29"/>
    <x v="29"/>
    <n v="30059"/>
    <s v="MOGGIO UDINESE"/>
    <s v="M"/>
    <n v="2"/>
  </r>
  <r>
    <x v="3"/>
    <x v="29"/>
    <x v="29"/>
    <n v="30060"/>
    <s v="MOIMACCO"/>
    <s v="F"/>
    <n v="6"/>
  </r>
  <r>
    <x v="3"/>
    <x v="29"/>
    <x v="29"/>
    <n v="30060"/>
    <s v="MOIMACCO"/>
    <s v="M"/>
    <n v="8"/>
  </r>
  <r>
    <x v="3"/>
    <x v="29"/>
    <x v="29"/>
    <n v="30061"/>
    <s v="MONTENARS"/>
    <s v="M"/>
    <n v="3"/>
  </r>
  <r>
    <x v="3"/>
    <x v="29"/>
    <x v="29"/>
    <n v="30062"/>
    <s v="MORTEGLIANO"/>
    <s v="F"/>
    <n v="14"/>
  </r>
  <r>
    <x v="3"/>
    <x v="29"/>
    <x v="29"/>
    <n v="30062"/>
    <s v="MORTEGLIANO"/>
    <s v="M"/>
    <n v="12"/>
  </r>
  <r>
    <x v="3"/>
    <x v="29"/>
    <x v="29"/>
    <n v="30063"/>
    <s v="MORUZZO"/>
    <s v="F"/>
    <n v="4"/>
  </r>
  <r>
    <x v="3"/>
    <x v="29"/>
    <x v="29"/>
    <n v="30063"/>
    <s v="MORUZZO"/>
    <s v="M"/>
    <n v="7"/>
  </r>
  <r>
    <x v="3"/>
    <x v="29"/>
    <x v="29"/>
    <n v="30064"/>
    <s v="MUZZANA DEL TURGNANO"/>
    <s v="F"/>
    <n v="9"/>
  </r>
  <r>
    <x v="3"/>
    <x v="29"/>
    <x v="29"/>
    <n v="30064"/>
    <s v="MUZZANA DEL TURGNANO"/>
    <s v="M"/>
    <n v="3"/>
  </r>
  <r>
    <x v="3"/>
    <x v="29"/>
    <x v="29"/>
    <n v="30065"/>
    <s v="NIMIS"/>
    <s v="F"/>
    <n v="6"/>
  </r>
  <r>
    <x v="3"/>
    <x v="29"/>
    <x v="29"/>
    <n v="30065"/>
    <s v="NIMIS"/>
    <s v="M"/>
    <n v="7"/>
  </r>
  <r>
    <x v="3"/>
    <x v="29"/>
    <x v="29"/>
    <n v="30066"/>
    <s v="OSOPPO"/>
    <s v="F"/>
    <n v="7"/>
  </r>
  <r>
    <x v="3"/>
    <x v="29"/>
    <x v="29"/>
    <n v="30066"/>
    <s v="OSOPPO"/>
    <s v="M"/>
    <n v="1"/>
  </r>
  <r>
    <x v="3"/>
    <x v="29"/>
    <x v="29"/>
    <n v="30067"/>
    <s v="OVARO"/>
    <s v="F"/>
    <n v="3"/>
  </r>
  <r>
    <x v="3"/>
    <x v="29"/>
    <x v="29"/>
    <n v="30067"/>
    <s v="OVARO"/>
    <s v="M"/>
    <n v="2"/>
  </r>
  <r>
    <x v="3"/>
    <x v="29"/>
    <x v="29"/>
    <n v="30068"/>
    <s v="PAGNACCO"/>
    <s v="F"/>
    <n v="19"/>
  </r>
  <r>
    <x v="3"/>
    <x v="29"/>
    <x v="29"/>
    <n v="30068"/>
    <s v="PAGNACCO"/>
    <s v="M"/>
    <n v="18"/>
  </r>
  <r>
    <x v="3"/>
    <x v="29"/>
    <x v="29"/>
    <n v="30069"/>
    <s v="PALAZZOLO DELLO STELLA"/>
    <s v="F"/>
    <n v="7"/>
  </r>
  <r>
    <x v="3"/>
    <x v="29"/>
    <x v="29"/>
    <n v="30069"/>
    <s v="PALAZZOLO DELLO STELLA"/>
    <s v="M"/>
    <n v="5"/>
  </r>
  <r>
    <x v="3"/>
    <x v="29"/>
    <x v="29"/>
    <n v="30070"/>
    <s v="PALMANOVA"/>
    <s v="F"/>
    <n v="13"/>
  </r>
  <r>
    <x v="3"/>
    <x v="29"/>
    <x v="29"/>
    <n v="30070"/>
    <s v="PALMANOVA"/>
    <s v="M"/>
    <n v="11"/>
  </r>
  <r>
    <x v="3"/>
    <x v="29"/>
    <x v="29"/>
    <n v="30071"/>
    <s v="PALUZZA"/>
    <s v="F"/>
    <n v="2"/>
  </r>
  <r>
    <x v="3"/>
    <x v="29"/>
    <x v="29"/>
    <n v="30071"/>
    <s v="PALUZZA"/>
    <s v="M"/>
    <n v="4"/>
  </r>
  <r>
    <x v="3"/>
    <x v="29"/>
    <x v="29"/>
    <n v="30072"/>
    <s v="PASIAN DI PRATO"/>
    <s v="F"/>
    <n v="39"/>
  </r>
  <r>
    <x v="3"/>
    <x v="29"/>
    <x v="29"/>
    <n v="30072"/>
    <s v="PASIAN DI PRATO"/>
    <s v="M"/>
    <n v="24"/>
  </r>
  <r>
    <x v="3"/>
    <x v="29"/>
    <x v="29"/>
    <n v="30073"/>
    <s v="PAULARO"/>
    <s v="F"/>
    <n v="1"/>
  </r>
  <r>
    <x v="3"/>
    <x v="29"/>
    <x v="29"/>
    <n v="30073"/>
    <s v="PAULARO"/>
    <s v="M"/>
    <n v="3"/>
  </r>
  <r>
    <x v="3"/>
    <x v="29"/>
    <x v="29"/>
    <n v="30074"/>
    <s v="PAVIA DI UDINE"/>
    <s v="F"/>
    <n v="15"/>
  </r>
  <r>
    <x v="3"/>
    <x v="29"/>
    <x v="29"/>
    <n v="30074"/>
    <s v="PAVIA DI UDINE"/>
    <s v="M"/>
    <n v="15"/>
  </r>
  <r>
    <x v="3"/>
    <x v="29"/>
    <x v="29"/>
    <n v="30075"/>
    <s v="POCENIA"/>
    <s v="F"/>
    <n v="7"/>
  </r>
  <r>
    <x v="3"/>
    <x v="29"/>
    <x v="29"/>
    <n v="30075"/>
    <s v="POCENIA"/>
    <s v="M"/>
    <n v="3"/>
  </r>
  <r>
    <x v="3"/>
    <x v="29"/>
    <x v="29"/>
    <n v="30076"/>
    <s v="PONTEBBA"/>
    <s v="F"/>
    <n v="4"/>
  </r>
  <r>
    <x v="3"/>
    <x v="29"/>
    <x v="29"/>
    <n v="30076"/>
    <s v="PONTEBBA"/>
    <s v="M"/>
    <n v="1"/>
  </r>
  <r>
    <x v="3"/>
    <x v="29"/>
    <x v="29"/>
    <n v="30077"/>
    <s v="PORPETTO"/>
    <s v="F"/>
    <n v="1"/>
  </r>
  <r>
    <x v="3"/>
    <x v="29"/>
    <x v="29"/>
    <n v="30077"/>
    <s v="PORPETTO"/>
    <s v="M"/>
    <n v="4"/>
  </r>
  <r>
    <x v="3"/>
    <x v="29"/>
    <x v="29"/>
    <n v="30078"/>
    <s v="POVOLETTO"/>
    <s v="F"/>
    <n v="18"/>
  </r>
  <r>
    <x v="3"/>
    <x v="29"/>
    <x v="29"/>
    <n v="30078"/>
    <s v="POVOLETTO"/>
    <s v="M"/>
    <n v="11"/>
  </r>
  <r>
    <x v="3"/>
    <x v="29"/>
    <x v="29"/>
    <n v="30079"/>
    <s v="POZZUOLO DEL FRIULI"/>
    <s v="F"/>
    <n v="20"/>
  </r>
  <r>
    <x v="3"/>
    <x v="29"/>
    <x v="29"/>
    <n v="30079"/>
    <s v="POZZUOLO DEL FRIULI"/>
    <s v="M"/>
    <n v="14"/>
  </r>
  <r>
    <x v="3"/>
    <x v="29"/>
    <x v="29"/>
    <n v="30080"/>
    <s v="PRADAMANO"/>
    <s v="F"/>
    <n v="16"/>
  </r>
  <r>
    <x v="3"/>
    <x v="29"/>
    <x v="29"/>
    <n v="30080"/>
    <s v="PRADAMANO"/>
    <s v="M"/>
    <n v="8"/>
  </r>
  <r>
    <x v="3"/>
    <x v="29"/>
    <x v="29"/>
    <n v="30081"/>
    <s v="PRATO CARNICO"/>
    <s v="F"/>
    <n v="2"/>
  </r>
  <r>
    <x v="3"/>
    <x v="29"/>
    <x v="29"/>
    <n v="30081"/>
    <s v="PRATO CARNICO"/>
    <s v="M"/>
    <n v="1"/>
  </r>
  <r>
    <x v="3"/>
    <x v="29"/>
    <x v="29"/>
    <n v="30082"/>
    <s v="PRECENICCO"/>
    <s v="F"/>
    <n v="4"/>
  </r>
  <r>
    <x v="3"/>
    <x v="29"/>
    <x v="29"/>
    <n v="30082"/>
    <s v="PRECENICCO"/>
    <s v="M"/>
    <n v="2"/>
  </r>
  <r>
    <x v="3"/>
    <x v="29"/>
    <x v="29"/>
    <n v="30083"/>
    <s v="PREMARIACCO"/>
    <s v="F"/>
    <n v="13"/>
  </r>
  <r>
    <x v="3"/>
    <x v="29"/>
    <x v="29"/>
    <n v="30083"/>
    <s v="PREMARIACCO"/>
    <s v="M"/>
    <n v="9"/>
  </r>
  <r>
    <x v="3"/>
    <x v="29"/>
    <x v="29"/>
    <n v="30085"/>
    <s v="PREPOTTO"/>
    <s v="M"/>
    <n v="2"/>
  </r>
  <r>
    <x v="3"/>
    <x v="29"/>
    <x v="29"/>
    <n v="30086"/>
    <s v="PULFERO"/>
    <s v="F"/>
    <n v="1"/>
  </r>
  <r>
    <x v="3"/>
    <x v="29"/>
    <x v="29"/>
    <n v="30087"/>
    <s v="RAGOGNA"/>
    <s v="F"/>
    <n v="7"/>
  </r>
  <r>
    <x v="3"/>
    <x v="29"/>
    <x v="29"/>
    <n v="30087"/>
    <s v="RAGOGNA"/>
    <s v="M"/>
    <n v="6"/>
  </r>
  <r>
    <x v="3"/>
    <x v="29"/>
    <x v="29"/>
    <n v="30088"/>
    <s v="RAVASCLETTO"/>
    <s v="F"/>
    <n v="1"/>
  </r>
  <r>
    <x v="3"/>
    <x v="29"/>
    <x v="29"/>
    <n v="30088"/>
    <s v="RAVASCLETTO"/>
    <s v="M"/>
    <n v="1"/>
  </r>
  <r>
    <x v="3"/>
    <x v="29"/>
    <x v="29"/>
    <n v="30089"/>
    <s v="RAVEO"/>
    <s v="M"/>
    <n v="1"/>
  </r>
  <r>
    <x v="3"/>
    <x v="29"/>
    <x v="29"/>
    <n v="30090"/>
    <s v="REANA DEL ROJALE"/>
    <s v="F"/>
    <n v="18"/>
  </r>
  <r>
    <x v="3"/>
    <x v="29"/>
    <x v="29"/>
    <n v="30090"/>
    <s v="REANA DEL ROJALE"/>
    <s v="M"/>
    <n v="12"/>
  </r>
  <r>
    <x v="3"/>
    <x v="29"/>
    <x v="29"/>
    <n v="30091"/>
    <s v="REMANZACCO"/>
    <s v="F"/>
    <n v="26"/>
  </r>
  <r>
    <x v="3"/>
    <x v="29"/>
    <x v="29"/>
    <n v="30091"/>
    <s v="REMANZACCO"/>
    <s v="M"/>
    <n v="24"/>
  </r>
  <r>
    <x v="3"/>
    <x v="29"/>
    <x v="29"/>
    <n v="30092"/>
    <s v="RESIA"/>
    <s v="F"/>
    <n v="5"/>
  </r>
  <r>
    <x v="3"/>
    <x v="29"/>
    <x v="29"/>
    <n v="30092"/>
    <s v="RESIA"/>
    <s v="M"/>
    <n v="2"/>
  </r>
  <r>
    <x v="3"/>
    <x v="29"/>
    <x v="29"/>
    <n v="30093"/>
    <s v="RESIUTTA"/>
    <s v="M"/>
    <n v="1"/>
  </r>
  <r>
    <x v="3"/>
    <x v="29"/>
    <x v="29"/>
    <n v="30094"/>
    <s v="RIGOLATO"/>
    <s v="F"/>
    <n v="2"/>
  </r>
  <r>
    <x v="3"/>
    <x v="29"/>
    <x v="29"/>
    <n v="30094"/>
    <s v="RIGOLATO"/>
    <s v="M"/>
    <n v="1"/>
  </r>
  <r>
    <x v="3"/>
    <x v="29"/>
    <x v="29"/>
    <n v="30095"/>
    <s v="RIVE D'ARCANO"/>
    <s v="F"/>
    <n v="9"/>
  </r>
  <r>
    <x v="3"/>
    <x v="29"/>
    <x v="29"/>
    <n v="30095"/>
    <s v="RIVE D'ARCANO"/>
    <s v="M"/>
    <n v="5"/>
  </r>
  <r>
    <x v="3"/>
    <x v="29"/>
    <x v="29"/>
    <n v="30096"/>
    <s v="RIVIGNANO"/>
    <s v="F"/>
    <n v="2"/>
  </r>
  <r>
    <x v="3"/>
    <x v="29"/>
    <x v="29"/>
    <n v="30188"/>
    <s v="RIVIGNANO TEOR"/>
    <s v="F"/>
    <n v="10"/>
  </r>
  <r>
    <x v="3"/>
    <x v="29"/>
    <x v="29"/>
    <n v="30188"/>
    <s v="RIVIGNANO TEOR"/>
    <s v="M"/>
    <n v="13"/>
  </r>
  <r>
    <x v="3"/>
    <x v="29"/>
    <x v="29"/>
    <n v="30097"/>
    <s v="RONCHIS"/>
    <s v="F"/>
    <n v="1"/>
  </r>
  <r>
    <x v="3"/>
    <x v="29"/>
    <x v="29"/>
    <n v="30097"/>
    <s v="RONCHIS"/>
    <s v="M"/>
    <n v="3"/>
  </r>
  <r>
    <x v="3"/>
    <x v="29"/>
    <x v="29"/>
    <n v="30098"/>
    <s v="RUDA"/>
    <s v="F"/>
    <n v="9"/>
  </r>
  <r>
    <x v="3"/>
    <x v="29"/>
    <x v="29"/>
    <n v="30098"/>
    <s v="RUDA"/>
    <s v="M"/>
    <n v="3"/>
  </r>
  <r>
    <x v="3"/>
    <x v="29"/>
    <x v="29"/>
    <n v="30099"/>
    <s v="SAN DANIELE DEL FRIULI"/>
    <s v="F"/>
    <n v="28"/>
  </r>
  <r>
    <x v="3"/>
    <x v="29"/>
    <x v="29"/>
    <n v="30099"/>
    <s v="SAN DANIELE DEL FRIULI"/>
    <s v="M"/>
    <n v="11"/>
  </r>
  <r>
    <x v="3"/>
    <x v="29"/>
    <x v="29"/>
    <n v="30100"/>
    <s v="SAN GIORGIO DI NOGARO"/>
    <s v="F"/>
    <n v="24"/>
  </r>
  <r>
    <x v="3"/>
    <x v="29"/>
    <x v="29"/>
    <n v="30100"/>
    <s v="SAN GIORGIO DI NOGARO"/>
    <s v="M"/>
    <n v="10"/>
  </r>
  <r>
    <x v="3"/>
    <x v="29"/>
    <x v="29"/>
    <n v="30101"/>
    <s v="SAN GIOVANNI AL NATISONE"/>
    <s v="F"/>
    <n v="11"/>
  </r>
  <r>
    <x v="3"/>
    <x v="29"/>
    <x v="29"/>
    <n v="30101"/>
    <s v="SAN GIOVANNI AL NATISONE"/>
    <s v="M"/>
    <n v="12"/>
  </r>
  <r>
    <x v="3"/>
    <x v="29"/>
    <x v="29"/>
    <n v="30102"/>
    <s v="SAN LEONARDO"/>
    <s v="F"/>
    <n v="3"/>
  </r>
  <r>
    <x v="3"/>
    <x v="29"/>
    <x v="29"/>
    <n v="30102"/>
    <s v="SAN LEONARDO"/>
    <s v="M"/>
    <n v="1"/>
  </r>
  <r>
    <x v="3"/>
    <x v="29"/>
    <x v="29"/>
    <n v="30103"/>
    <s v="SAN PIETRO AL NATISONE"/>
    <s v="F"/>
    <n v="10"/>
  </r>
  <r>
    <x v="3"/>
    <x v="29"/>
    <x v="29"/>
    <n v="30103"/>
    <s v="SAN PIETRO AL NATISONE"/>
    <s v="M"/>
    <n v="7"/>
  </r>
  <r>
    <x v="3"/>
    <x v="29"/>
    <x v="29"/>
    <n v="30105"/>
    <s v="SAN VITO AL TORRE"/>
    <s v="F"/>
    <n v="3"/>
  </r>
  <r>
    <x v="3"/>
    <x v="29"/>
    <x v="29"/>
    <n v="30105"/>
    <s v="SAN VITO AL TORRE"/>
    <s v="M"/>
    <n v="3"/>
  </r>
  <r>
    <x v="3"/>
    <x v="29"/>
    <x v="29"/>
    <n v="30106"/>
    <s v="SAN VITO DI FAGAGNA"/>
    <s v="F"/>
    <n v="3"/>
  </r>
  <r>
    <x v="3"/>
    <x v="29"/>
    <x v="29"/>
    <n v="30106"/>
    <s v="SAN VITO DI FAGAGNA"/>
    <s v="M"/>
    <n v="7"/>
  </r>
  <r>
    <x v="3"/>
    <x v="29"/>
    <x v="29"/>
    <n v="30104"/>
    <s v="SANTA MARIA LA LONGA"/>
    <s v="F"/>
    <n v="6"/>
  </r>
  <r>
    <x v="3"/>
    <x v="29"/>
    <x v="29"/>
    <n v="30104"/>
    <s v="SANTA MARIA LA LONGA"/>
    <s v="M"/>
    <n v="8"/>
  </r>
  <r>
    <x v="3"/>
    <x v="29"/>
    <x v="29"/>
    <n v="30108"/>
    <s v="SAVOGNA"/>
    <s v="F"/>
    <n v="1"/>
  </r>
  <r>
    <x v="3"/>
    <x v="29"/>
    <x v="29"/>
    <n v="30109"/>
    <s v="SEDEGLIANO"/>
    <s v="F"/>
    <n v="11"/>
  </r>
  <r>
    <x v="3"/>
    <x v="29"/>
    <x v="29"/>
    <n v="30109"/>
    <s v="SEDEGLIANO"/>
    <s v="M"/>
    <n v="9"/>
  </r>
  <r>
    <x v="3"/>
    <x v="29"/>
    <x v="29"/>
    <n v="30110"/>
    <s v="SOCCHIEVE"/>
    <s v="F"/>
    <n v="7"/>
  </r>
  <r>
    <x v="3"/>
    <x v="29"/>
    <x v="29"/>
    <n v="30110"/>
    <s v="SOCCHIEVE"/>
    <s v="M"/>
    <n v="1"/>
  </r>
  <r>
    <x v="3"/>
    <x v="29"/>
    <x v="29"/>
    <n v="30111"/>
    <s v="STREGNA"/>
    <s v="M"/>
    <n v="1"/>
  </r>
  <r>
    <x v="3"/>
    <x v="29"/>
    <x v="29"/>
    <n v="30112"/>
    <s v="SUTRIO"/>
    <s v="F"/>
    <n v="2"/>
  </r>
  <r>
    <x v="3"/>
    <x v="29"/>
    <x v="29"/>
    <n v="30112"/>
    <s v="SUTRIO"/>
    <s v="M"/>
    <n v="1"/>
  </r>
  <r>
    <x v="3"/>
    <x v="29"/>
    <x v="29"/>
    <n v="30113"/>
    <s v="TAIPANA"/>
    <s v="F"/>
    <n v="1"/>
  </r>
  <r>
    <x v="3"/>
    <x v="29"/>
    <x v="29"/>
    <n v="30114"/>
    <s v="TALMASSONS"/>
    <s v="F"/>
    <n v="11"/>
  </r>
  <r>
    <x v="3"/>
    <x v="29"/>
    <x v="29"/>
    <n v="30114"/>
    <s v="TALMASSONS"/>
    <s v="M"/>
    <n v="9"/>
  </r>
  <r>
    <x v="3"/>
    <x v="29"/>
    <x v="29"/>
    <n v="30116"/>
    <s v="TARCENTO"/>
    <s v="F"/>
    <n v="27"/>
  </r>
  <r>
    <x v="3"/>
    <x v="29"/>
    <x v="29"/>
    <n v="30116"/>
    <s v="TARCENTO"/>
    <s v="M"/>
    <n v="21"/>
  </r>
  <r>
    <x v="3"/>
    <x v="29"/>
    <x v="29"/>
    <n v="30117"/>
    <s v="TARVISIO"/>
    <s v="F"/>
    <n v="7"/>
  </r>
  <r>
    <x v="3"/>
    <x v="29"/>
    <x v="29"/>
    <n v="30117"/>
    <s v="TARVISIO"/>
    <s v="M"/>
    <n v="5"/>
  </r>
  <r>
    <x v="3"/>
    <x v="29"/>
    <x v="29"/>
    <n v="30118"/>
    <s v="TAVAGNACCO"/>
    <s v="F"/>
    <n v="54"/>
  </r>
  <r>
    <x v="3"/>
    <x v="29"/>
    <x v="29"/>
    <n v="30118"/>
    <s v="TAVAGNACCO"/>
    <s v="M"/>
    <n v="43"/>
  </r>
  <r>
    <x v="3"/>
    <x v="29"/>
    <x v="29"/>
    <n v="30119"/>
    <s v="TEOR"/>
    <s v="M"/>
    <n v="1"/>
  </r>
  <r>
    <x v="3"/>
    <x v="29"/>
    <x v="29"/>
    <n v="30120"/>
    <s v="TERZO D'AQUILEIA"/>
    <s v="F"/>
    <n v="7"/>
  </r>
  <r>
    <x v="3"/>
    <x v="29"/>
    <x v="29"/>
    <n v="30120"/>
    <s v="TERZO D'AQUILEIA"/>
    <s v="M"/>
    <n v="9"/>
  </r>
  <r>
    <x v="3"/>
    <x v="29"/>
    <x v="29"/>
    <n v="30121"/>
    <s v="TOLMEZZO"/>
    <s v="F"/>
    <n v="43"/>
  </r>
  <r>
    <x v="3"/>
    <x v="29"/>
    <x v="29"/>
    <n v="30121"/>
    <s v="TOLMEZZO"/>
    <s v="M"/>
    <n v="25"/>
  </r>
  <r>
    <x v="3"/>
    <x v="29"/>
    <x v="29"/>
    <n v="30122"/>
    <s v="TORREANO"/>
    <s v="F"/>
    <n v="8"/>
  </r>
  <r>
    <x v="3"/>
    <x v="29"/>
    <x v="29"/>
    <n v="30122"/>
    <s v="TORREANO"/>
    <s v="M"/>
    <n v="6"/>
  </r>
  <r>
    <x v="3"/>
    <x v="29"/>
    <x v="29"/>
    <n v="30123"/>
    <s v="TORVISCOSA"/>
    <s v="F"/>
    <n v="9"/>
  </r>
  <r>
    <x v="3"/>
    <x v="29"/>
    <x v="29"/>
    <n v="30123"/>
    <s v="TORVISCOSA"/>
    <s v="M"/>
    <n v="5"/>
  </r>
  <r>
    <x v="3"/>
    <x v="29"/>
    <x v="29"/>
    <n v="30124"/>
    <s v="TRASAGHIS"/>
    <s v="F"/>
    <n v="4"/>
  </r>
  <r>
    <x v="3"/>
    <x v="29"/>
    <x v="29"/>
    <n v="30124"/>
    <s v="TRASAGHIS"/>
    <s v="M"/>
    <n v="3"/>
  </r>
  <r>
    <x v="3"/>
    <x v="29"/>
    <x v="29"/>
    <n v="30126"/>
    <s v="TREPPO GRANDE"/>
    <s v="F"/>
    <n v="3"/>
  </r>
  <r>
    <x v="3"/>
    <x v="29"/>
    <x v="29"/>
    <n v="30126"/>
    <s v="TREPPO GRANDE"/>
    <s v="M"/>
    <n v="3"/>
  </r>
  <r>
    <x v="3"/>
    <x v="29"/>
    <x v="29"/>
    <n v="30127"/>
    <s v="TRICESIMO"/>
    <s v="F"/>
    <n v="25"/>
  </r>
  <r>
    <x v="3"/>
    <x v="29"/>
    <x v="29"/>
    <n v="30127"/>
    <s v="TRICESIMO"/>
    <s v="M"/>
    <n v="19"/>
  </r>
  <r>
    <x v="3"/>
    <x v="29"/>
    <x v="29"/>
    <n v="30128"/>
    <s v="TRIVIGNANO UDINESE"/>
    <s v="F"/>
    <n v="3"/>
  </r>
  <r>
    <x v="3"/>
    <x v="29"/>
    <x v="29"/>
    <n v="30128"/>
    <s v="TRIVIGNANO UDINESE"/>
    <s v="M"/>
    <n v="4"/>
  </r>
  <r>
    <x v="3"/>
    <x v="29"/>
    <x v="29"/>
    <n v="30129"/>
    <s v="UDINE"/>
    <s v="F"/>
    <n v="386"/>
  </r>
  <r>
    <x v="3"/>
    <x v="29"/>
    <x v="29"/>
    <n v="30129"/>
    <s v="UDINE"/>
    <s v="M"/>
    <n v="302"/>
  </r>
  <r>
    <x v="3"/>
    <x v="29"/>
    <x v="29"/>
    <n v="30130"/>
    <s v="VARMO"/>
    <s v="F"/>
    <n v="9"/>
  </r>
  <r>
    <x v="3"/>
    <x v="29"/>
    <x v="29"/>
    <n v="30130"/>
    <s v="VARMO"/>
    <s v="M"/>
    <n v="3"/>
  </r>
  <r>
    <x v="3"/>
    <x v="29"/>
    <x v="29"/>
    <n v="30131"/>
    <s v="VENZONE"/>
    <s v="F"/>
    <n v="2"/>
  </r>
  <r>
    <x v="3"/>
    <x v="29"/>
    <x v="29"/>
    <n v="30131"/>
    <s v="VENZONE"/>
    <s v="M"/>
    <n v="5"/>
  </r>
  <r>
    <x v="3"/>
    <x v="29"/>
    <x v="29"/>
    <n v="30132"/>
    <s v="VERZEGNIS"/>
    <s v="F"/>
    <n v="2"/>
  </r>
  <r>
    <x v="3"/>
    <x v="29"/>
    <x v="29"/>
    <n v="30132"/>
    <s v="VERZEGNIS"/>
    <s v="M"/>
    <n v="1"/>
  </r>
  <r>
    <x v="3"/>
    <x v="29"/>
    <x v="29"/>
    <n v="30133"/>
    <s v="VILLA SANTINA"/>
    <s v="F"/>
    <n v="11"/>
  </r>
  <r>
    <x v="3"/>
    <x v="29"/>
    <x v="29"/>
    <n v="30133"/>
    <s v="VILLA SANTINA"/>
    <s v="M"/>
    <n v="3"/>
  </r>
  <r>
    <x v="3"/>
    <x v="29"/>
    <x v="29"/>
    <n v="30134"/>
    <s v="VILLA VICENTINA"/>
    <s v="F"/>
    <n v="5"/>
  </r>
  <r>
    <x v="3"/>
    <x v="29"/>
    <x v="29"/>
    <n v="30134"/>
    <s v="VILLA VICENTINA"/>
    <s v="M"/>
    <n v="2"/>
  </r>
  <r>
    <x v="3"/>
    <x v="29"/>
    <x v="29"/>
    <n v="30135"/>
    <s v="VISCO"/>
    <s v="F"/>
    <n v="1"/>
  </r>
  <r>
    <x v="3"/>
    <x v="29"/>
    <x v="29"/>
    <n v="30135"/>
    <s v="VISCO"/>
    <s v="M"/>
    <n v="1"/>
  </r>
  <r>
    <x v="3"/>
    <x v="29"/>
    <x v="29"/>
    <n v="30136"/>
    <s v="ZUGLIO"/>
    <s v="F"/>
    <n v="1"/>
  </r>
  <r>
    <x v="3"/>
    <x v="30"/>
    <x v="30"/>
    <n v="31001"/>
    <s v="CAPRIVA DEL FRIULI"/>
    <s v="F"/>
    <n v="5"/>
  </r>
  <r>
    <x v="3"/>
    <x v="30"/>
    <x v="30"/>
    <n v="31001"/>
    <s v="CAPRIVA DEL FRIULI"/>
    <s v="M"/>
    <n v="1"/>
  </r>
  <r>
    <x v="3"/>
    <x v="30"/>
    <x v="30"/>
    <n v="31002"/>
    <s v="CORMONS"/>
    <s v="F"/>
    <n v="23"/>
  </r>
  <r>
    <x v="3"/>
    <x v="30"/>
    <x v="30"/>
    <n v="31002"/>
    <s v="CORMONS"/>
    <s v="M"/>
    <n v="8"/>
  </r>
  <r>
    <x v="3"/>
    <x v="30"/>
    <x v="30"/>
    <n v="31003"/>
    <s v="DOBERDO' DEL LAGO"/>
    <s v="F"/>
    <n v="2"/>
  </r>
  <r>
    <x v="3"/>
    <x v="30"/>
    <x v="30"/>
    <n v="31003"/>
    <s v="DOBERDO' DEL LAGO"/>
    <s v="M"/>
    <n v="1"/>
  </r>
  <r>
    <x v="3"/>
    <x v="30"/>
    <x v="30"/>
    <n v="31004"/>
    <s v="DOLEGNA DEL COLLIO"/>
    <s v="F"/>
    <n v="2"/>
  </r>
  <r>
    <x v="3"/>
    <x v="30"/>
    <x v="30"/>
    <n v="31004"/>
    <s v="DOLEGNA DEL COLLIO"/>
    <s v="M"/>
    <n v="2"/>
  </r>
  <r>
    <x v="3"/>
    <x v="30"/>
    <x v="30"/>
    <n v="31005"/>
    <s v="FARRA D'ISONZO"/>
    <s v="F"/>
    <n v="5"/>
  </r>
  <r>
    <x v="3"/>
    <x v="30"/>
    <x v="30"/>
    <n v="31005"/>
    <s v="FARRA D'ISONZO"/>
    <s v="M"/>
    <n v="5"/>
  </r>
  <r>
    <x v="3"/>
    <x v="30"/>
    <x v="30"/>
    <n v="31006"/>
    <s v="FOGLIANO REDIPUGLIA"/>
    <s v="F"/>
    <n v="6"/>
  </r>
  <r>
    <x v="3"/>
    <x v="30"/>
    <x v="30"/>
    <n v="31006"/>
    <s v="FOGLIANO REDIPUGLIA"/>
    <s v="M"/>
    <n v="5"/>
  </r>
  <r>
    <x v="3"/>
    <x v="30"/>
    <x v="30"/>
    <n v="31007"/>
    <s v="GORIZIA"/>
    <s v="F"/>
    <n v="99"/>
  </r>
  <r>
    <x v="3"/>
    <x v="30"/>
    <x v="30"/>
    <n v="31007"/>
    <s v="GORIZIA"/>
    <s v="M"/>
    <n v="99"/>
  </r>
  <r>
    <x v="3"/>
    <x v="30"/>
    <x v="30"/>
    <n v="31008"/>
    <s v="GRADISCA D'ISONZO"/>
    <s v="F"/>
    <n v="15"/>
  </r>
  <r>
    <x v="3"/>
    <x v="30"/>
    <x v="30"/>
    <n v="31008"/>
    <s v="GRADISCA D'ISONZO"/>
    <s v="M"/>
    <n v="25"/>
  </r>
  <r>
    <x v="3"/>
    <x v="30"/>
    <x v="30"/>
    <n v="31009"/>
    <s v="GRADO"/>
    <s v="F"/>
    <n v="14"/>
  </r>
  <r>
    <x v="3"/>
    <x v="30"/>
    <x v="30"/>
    <n v="31009"/>
    <s v="GRADO"/>
    <s v="M"/>
    <n v="13"/>
  </r>
  <r>
    <x v="3"/>
    <x v="30"/>
    <x v="30"/>
    <n v="31010"/>
    <s v="MARIANO DEL FRIULI"/>
    <s v="F"/>
    <n v="7"/>
  </r>
  <r>
    <x v="3"/>
    <x v="30"/>
    <x v="30"/>
    <n v="31010"/>
    <s v="MARIANO DEL FRIULI"/>
    <s v="M"/>
    <n v="1"/>
  </r>
  <r>
    <x v="3"/>
    <x v="30"/>
    <x v="30"/>
    <n v="31011"/>
    <s v="MEDEA"/>
    <s v="F"/>
    <n v="3"/>
  </r>
  <r>
    <x v="3"/>
    <x v="30"/>
    <x v="30"/>
    <n v="31012"/>
    <s v="MONFALCONE"/>
    <s v="F"/>
    <n v="51"/>
  </r>
  <r>
    <x v="3"/>
    <x v="30"/>
    <x v="30"/>
    <n v="31012"/>
    <s v="MONFALCONE"/>
    <s v="M"/>
    <n v="46"/>
  </r>
  <r>
    <x v="3"/>
    <x v="30"/>
    <x v="30"/>
    <n v="31013"/>
    <s v="MORARO"/>
    <s v="M"/>
    <n v="1"/>
  </r>
  <r>
    <x v="3"/>
    <x v="30"/>
    <x v="30"/>
    <n v="31014"/>
    <s v="MOSSA"/>
    <s v="F"/>
    <n v="3"/>
  </r>
  <r>
    <x v="3"/>
    <x v="30"/>
    <x v="30"/>
    <n v="31014"/>
    <s v="MOSSA"/>
    <s v="M"/>
    <n v="4"/>
  </r>
  <r>
    <x v="3"/>
    <x v="30"/>
    <x v="30"/>
    <n v="31015"/>
    <s v="ROMANS D'ISONZO"/>
    <s v="F"/>
    <n v="13"/>
  </r>
  <r>
    <x v="3"/>
    <x v="30"/>
    <x v="30"/>
    <n v="31015"/>
    <s v="ROMANS D'ISONZO"/>
    <s v="M"/>
    <n v="9"/>
  </r>
  <r>
    <x v="3"/>
    <x v="30"/>
    <x v="30"/>
    <n v="31016"/>
    <s v="RONCHI DEI LEGIONARI"/>
    <s v="F"/>
    <n v="48"/>
  </r>
  <r>
    <x v="3"/>
    <x v="30"/>
    <x v="30"/>
    <n v="31016"/>
    <s v="RONCHI DEI LEGIONARI"/>
    <s v="M"/>
    <n v="33"/>
  </r>
  <r>
    <x v="3"/>
    <x v="30"/>
    <x v="30"/>
    <n v="31017"/>
    <s v="SAGRADO"/>
    <s v="F"/>
    <n v="8"/>
  </r>
  <r>
    <x v="3"/>
    <x v="30"/>
    <x v="30"/>
    <n v="31017"/>
    <s v="SAGRADO"/>
    <s v="M"/>
    <n v="6"/>
  </r>
  <r>
    <x v="3"/>
    <x v="30"/>
    <x v="30"/>
    <n v="31018"/>
    <s v="SAN CANZIAN D'ISONZO"/>
    <s v="F"/>
    <n v="6"/>
  </r>
  <r>
    <x v="3"/>
    <x v="30"/>
    <x v="30"/>
    <n v="31018"/>
    <s v="SAN CANZIAN D'ISONZO"/>
    <s v="M"/>
    <n v="13"/>
  </r>
  <r>
    <x v="3"/>
    <x v="30"/>
    <x v="30"/>
    <n v="31019"/>
    <s v="SAN FLORIANO DEL COLLIO"/>
    <s v="F"/>
    <n v="3"/>
  </r>
  <r>
    <x v="3"/>
    <x v="30"/>
    <x v="30"/>
    <n v="31019"/>
    <s v="SAN FLORIANO DEL COLLIO"/>
    <s v="M"/>
    <n v="1"/>
  </r>
  <r>
    <x v="3"/>
    <x v="30"/>
    <x v="30"/>
    <n v="31020"/>
    <s v="SAN LORENZO ISONTINO"/>
    <s v="F"/>
    <n v="2"/>
  </r>
  <r>
    <x v="3"/>
    <x v="30"/>
    <x v="30"/>
    <n v="31020"/>
    <s v="SAN LORENZO ISONTINO"/>
    <s v="M"/>
    <n v="2"/>
  </r>
  <r>
    <x v="3"/>
    <x v="30"/>
    <x v="30"/>
    <n v="31021"/>
    <s v="SAN PIER D'ISONZO"/>
    <s v="F"/>
    <n v="3"/>
  </r>
  <r>
    <x v="3"/>
    <x v="30"/>
    <x v="30"/>
    <n v="31021"/>
    <s v="SAN PIER D'ISONZO"/>
    <s v="M"/>
    <n v="3"/>
  </r>
  <r>
    <x v="3"/>
    <x v="30"/>
    <x v="30"/>
    <n v="31022"/>
    <s v="SAVOGNA D'ISONZO"/>
    <s v="F"/>
    <n v="7"/>
  </r>
  <r>
    <x v="3"/>
    <x v="30"/>
    <x v="30"/>
    <n v="31022"/>
    <s v="SAVOGNA D'ISONZO"/>
    <s v="M"/>
    <n v="2"/>
  </r>
  <r>
    <x v="3"/>
    <x v="30"/>
    <x v="30"/>
    <n v="31023"/>
    <s v="STARANZANO"/>
    <s v="F"/>
    <n v="19"/>
  </r>
  <r>
    <x v="3"/>
    <x v="30"/>
    <x v="30"/>
    <n v="31023"/>
    <s v="STARANZANO"/>
    <s v="M"/>
    <n v="19"/>
  </r>
  <r>
    <x v="3"/>
    <x v="30"/>
    <x v="30"/>
    <n v="31024"/>
    <s v="TURRIACO"/>
    <s v="F"/>
    <n v="5"/>
  </r>
  <r>
    <x v="3"/>
    <x v="30"/>
    <x v="30"/>
    <n v="31024"/>
    <s v="TURRIACO"/>
    <s v="M"/>
    <n v="4"/>
  </r>
  <r>
    <x v="3"/>
    <x v="30"/>
    <x v="30"/>
    <n v="31025"/>
    <s v="VILLESSE"/>
    <s v="F"/>
    <n v="1"/>
  </r>
  <r>
    <x v="3"/>
    <x v="31"/>
    <x v="31"/>
    <n v="32001"/>
    <s v="DUINO-AURISINA"/>
    <s v="F"/>
    <n v="28"/>
  </r>
  <r>
    <x v="3"/>
    <x v="31"/>
    <x v="31"/>
    <n v="32001"/>
    <s v="DUINO-AURISINA"/>
    <s v="M"/>
    <n v="17"/>
  </r>
  <r>
    <x v="3"/>
    <x v="31"/>
    <x v="31"/>
    <n v="32002"/>
    <s v="MONRUPINO"/>
    <s v="F"/>
    <n v="2"/>
  </r>
  <r>
    <x v="3"/>
    <x v="31"/>
    <x v="31"/>
    <n v="32002"/>
    <s v="MONRUPINO"/>
    <s v="M"/>
    <n v="1"/>
  </r>
  <r>
    <x v="3"/>
    <x v="31"/>
    <x v="31"/>
    <n v="32003"/>
    <s v="MUGGIA"/>
    <s v="F"/>
    <n v="24"/>
  </r>
  <r>
    <x v="3"/>
    <x v="31"/>
    <x v="31"/>
    <n v="32003"/>
    <s v="MUGGIA"/>
    <s v="M"/>
    <n v="28"/>
  </r>
  <r>
    <x v="3"/>
    <x v="31"/>
    <x v="31"/>
    <n v="32004"/>
    <s v="SAN DORLIGO DELLA VALLE - DOLINA"/>
    <s v="F"/>
    <n v="15"/>
  </r>
  <r>
    <x v="3"/>
    <x v="31"/>
    <x v="31"/>
    <n v="32004"/>
    <s v="SAN DORLIGO DELLA VALLE - DOLINA"/>
    <s v="M"/>
    <n v="7"/>
  </r>
  <r>
    <x v="3"/>
    <x v="31"/>
    <x v="31"/>
    <n v="32005"/>
    <s v="SGONICO"/>
    <s v="F"/>
    <n v="6"/>
  </r>
  <r>
    <x v="3"/>
    <x v="31"/>
    <x v="31"/>
    <n v="32005"/>
    <s v="SGONICO"/>
    <s v="M"/>
    <n v="8"/>
  </r>
  <r>
    <x v="3"/>
    <x v="31"/>
    <x v="31"/>
    <n v="32006"/>
    <s v="TRIESTE"/>
    <s v="F"/>
    <n v="550"/>
  </r>
  <r>
    <x v="3"/>
    <x v="31"/>
    <x v="31"/>
    <n v="32006"/>
    <s v="TRIESTE"/>
    <s v="M"/>
    <n v="457"/>
  </r>
  <r>
    <x v="3"/>
    <x v="32"/>
    <x v="32"/>
    <n v="33001"/>
    <s v="AGAZZANO"/>
    <s v="F"/>
    <n v="4"/>
  </r>
  <r>
    <x v="3"/>
    <x v="32"/>
    <x v="32"/>
    <n v="33002"/>
    <s v="ALSENO"/>
    <s v="F"/>
    <n v="20"/>
  </r>
  <r>
    <x v="3"/>
    <x v="32"/>
    <x v="32"/>
    <n v="33002"/>
    <s v="ALSENO"/>
    <s v="M"/>
    <n v="3"/>
  </r>
  <r>
    <x v="3"/>
    <x v="32"/>
    <x v="32"/>
    <n v="33003"/>
    <s v="BESENZONE"/>
    <s v="F"/>
    <n v="4"/>
  </r>
  <r>
    <x v="3"/>
    <x v="32"/>
    <x v="32"/>
    <n v="33004"/>
    <s v="BETTOLA"/>
    <s v="F"/>
    <n v="4"/>
  </r>
  <r>
    <x v="3"/>
    <x v="32"/>
    <x v="32"/>
    <n v="33004"/>
    <s v="BETTOLA"/>
    <s v="M"/>
    <n v="1"/>
  </r>
  <r>
    <x v="3"/>
    <x v="32"/>
    <x v="32"/>
    <n v="33005"/>
    <s v="BOBBIO"/>
    <s v="F"/>
    <n v="7"/>
  </r>
  <r>
    <x v="3"/>
    <x v="32"/>
    <x v="32"/>
    <n v="33005"/>
    <s v="BOBBIO"/>
    <s v="M"/>
    <n v="9"/>
  </r>
  <r>
    <x v="3"/>
    <x v="32"/>
    <x v="32"/>
    <n v="33006"/>
    <s v="BORGONOVO VAL TIDONE"/>
    <s v="F"/>
    <n v="17"/>
  </r>
  <r>
    <x v="3"/>
    <x v="32"/>
    <x v="32"/>
    <n v="33006"/>
    <s v="BORGONOVO VAL TIDONE"/>
    <s v="M"/>
    <n v="8"/>
  </r>
  <r>
    <x v="3"/>
    <x v="32"/>
    <x v="32"/>
    <n v="33007"/>
    <s v="CADEO"/>
    <s v="F"/>
    <n v="18"/>
  </r>
  <r>
    <x v="3"/>
    <x v="32"/>
    <x v="32"/>
    <n v="33007"/>
    <s v="CADEO"/>
    <s v="M"/>
    <n v="12"/>
  </r>
  <r>
    <x v="3"/>
    <x v="32"/>
    <x v="32"/>
    <n v="33008"/>
    <s v="CALENDASCO"/>
    <s v="F"/>
    <n v="3"/>
  </r>
  <r>
    <x v="3"/>
    <x v="32"/>
    <x v="32"/>
    <n v="33008"/>
    <s v="CALENDASCO"/>
    <s v="M"/>
    <n v="3"/>
  </r>
  <r>
    <x v="3"/>
    <x v="32"/>
    <x v="32"/>
    <n v="33009"/>
    <s v="CAMINATA"/>
    <s v="M"/>
    <n v="1"/>
  </r>
  <r>
    <x v="3"/>
    <x v="32"/>
    <x v="32"/>
    <n v="33010"/>
    <s v="CAORSO"/>
    <s v="F"/>
    <n v="13"/>
  </r>
  <r>
    <x v="3"/>
    <x v="32"/>
    <x v="32"/>
    <n v="33010"/>
    <s v="CAORSO"/>
    <s v="M"/>
    <n v="5"/>
  </r>
  <r>
    <x v="3"/>
    <x v="32"/>
    <x v="32"/>
    <n v="33011"/>
    <s v="CARPANETO PIACENTINO"/>
    <s v="F"/>
    <n v="28"/>
  </r>
  <r>
    <x v="3"/>
    <x v="32"/>
    <x v="32"/>
    <n v="33011"/>
    <s v="CARPANETO PIACENTINO"/>
    <s v="M"/>
    <n v="15"/>
  </r>
  <r>
    <x v="3"/>
    <x v="32"/>
    <x v="32"/>
    <n v="33013"/>
    <s v="CASTEL SAN GIOVANNI"/>
    <s v="F"/>
    <n v="32"/>
  </r>
  <r>
    <x v="3"/>
    <x v="32"/>
    <x v="32"/>
    <n v="33013"/>
    <s v="CASTEL SAN GIOVANNI"/>
    <s v="M"/>
    <n v="16"/>
  </r>
  <r>
    <x v="3"/>
    <x v="32"/>
    <x v="32"/>
    <n v="33012"/>
    <s v="CASTELL'ARQUATO"/>
    <s v="F"/>
    <n v="18"/>
  </r>
  <r>
    <x v="3"/>
    <x v="32"/>
    <x v="32"/>
    <n v="33012"/>
    <s v="CASTELL'ARQUATO"/>
    <s v="M"/>
    <n v="13"/>
  </r>
  <r>
    <x v="3"/>
    <x v="32"/>
    <x v="32"/>
    <n v="33014"/>
    <s v="CASTELVETRO PIACENTINO"/>
    <s v="F"/>
    <n v="13"/>
  </r>
  <r>
    <x v="3"/>
    <x v="32"/>
    <x v="32"/>
    <n v="33014"/>
    <s v="CASTELVETRO PIACENTINO"/>
    <s v="M"/>
    <n v="11"/>
  </r>
  <r>
    <x v="3"/>
    <x v="32"/>
    <x v="32"/>
    <n v="33016"/>
    <s v="COLI"/>
    <s v="F"/>
    <n v="2"/>
  </r>
  <r>
    <x v="3"/>
    <x v="32"/>
    <x v="32"/>
    <n v="33016"/>
    <s v="COLI"/>
    <s v="M"/>
    <n v="1"/>
  </r>
  <r>
    <x v="3"/>
    <x v="32"/>
    <x v="32"/>
    <n v="33018"/>
    <s v="CORTEMAGGIORE"/>
    <s v="F"/>
    <n v="6"/>
  </r>
  <r>
    <x v="3"/>
    <x v="32"/>
    <x v="32"/>
    <n v="33018"/>
    <s v="CORTEMAGGIORE"/>
    <s v="M"/>
    <n v="4"/>
  </r>
  <r>
    <x v="3"/>
    <x v="32"/>
    <x v="32"/>
    <n v="33019"/>
    <s v="FARINI"/>
    <s v="F"/>
    <n v="5"/>
  </r>
  <r>
    <x v="3"/>
    <x v="32"/>
    <x v="32"/>
    <n v="33021"/>
    <s v="FIORENZUOLA D'ARDA"/>
    <s v="F"/>
    <n v="45"/>
  </r>
  <r>
    <x v="3"/>
    <x v="32"/>
    <x v="32"/>
    <n v="33021"/>
    <s v="FIORENZUOLA D'ARDA"/>
    <s v="M"/>
    <n v="40"/>
  </r>
  <r>
    <x v="3"/>
    <x v="32"/>
    <x v="32"/>
    <n v="33022"/>
    <s v="GAZZOLA"/>
    <s v="F"/>
    <n v="5"/>
  </r>
  <r>
    <x v="3"/>
    <x v="32"/>
    <x v="32"/>
    <n v="33022"/>
    <s v="GAZZOLA"/>
    <s v="M"/>
    <n v="3"/>
  </r>
  <r>
    <x v="3"/>
    <x v="32"/>
    <x v="32"/>
    <n v="33023"/>
    <s v="GOSSOLENGO"/>
    <s v="F"/>
    <n v="25"/>
  </r>
  <r>
    <x v="3"/>
    <x v="32"/>
    <x v="32"/>
    <n v="33023"/>
    <s v="GOSSOLENGO"/>
    <s v="M"/>
    <n v="16"/>
  </r>
  <r>
    <x v="3"/>
    <x v="32"/>
    <x v="32"/>
    <n v="33024"/>
    <s v="GRAGNANO TREBBIENSE"/>
    <s v="F"/>
    <n v="10"/>
  </r>
  <r>
    <x v="3"/>
    <x v="32"/>
    <x v="32"/>
    <n v="33024"/>
    <s v="GRAGNANO TREBBIENSE"/>
    <s v="M"/>
    <n v="10"/>
  </r>
  <r>
    <x v="3"/>
    <x v="32"/>
    <x v="32"/>
    <n v="33025"/>
    <s v="GROPPARELLO"/>
    <s v="F"/>
    <n v="6"/>
  </r>
  <r>
    <x v="3"/>
    <x v="32"/>
    <x v="32"/>
    <n v="33025"/>
    <s v="GROPPARELLO"/>
    <s v="M"/>
    <n v="2"/>
  </r>
  <r>
    <x v="3"/>
    <x v="32"/>
    <x v="32"/>
    <n v="33026"/>
    <s v="LUGAGNANO VAL D'ARDA"/>
    <s v="F"/>
    <n v="9"/>
  </r>
  <r>
    <x v="3"/>
    <x v="32"/>
    <x v="32"/>
    <n v="33026"/>
    <s v="LUGAGNANO VAL D'ARDA"/>
    <s v="M"/>
    <n v="7"/>
  </r>
  <r>
    <x v="3"/>
    <x v="32"/>
    <x v="32"/>
    <n v="33027"/>
    <s v="MONTICELLI D'ONGINA"/>
    <s v="F"/>
    <n v="10"/>
  </r>
  <r>
    <x v="3"/>
    <x v="32"/>
    <x v="32"/>
    <n v="33027"/>
    <s v="MONTICELLI D'ONGINA"/>
    <s v="M"/>
    <n v="4"/>
  </r>
  <r>
    <x v="3"/>
    <x v="32"/>
    <x v="32"/>
    <n v="33029"/>
    <s v="NIBBIANO"/>
    <s v="F"/>
    <n v="3"/>
  </r>
  <r>
    <x v="3"/>
    <x v="32"/>
    <x v="32"/>
    <n v="33029"/>
    <s v="NIBBIANO"/>
    <s v="M"/>
    <n v="1"/>
  </r>
  <r>
    <x v="3"/>
    <x v="32"/>
    <x v="32"/>
    <n v="33030"/>
    <s v="OTTONE"/>
    <s v="M"/>
    <n v="1"/>
  </r>
  <r>
    <x v="3"/>
    <x v="32"/>
    <x v="32"/>
    <n v="33031"/>
    <s v="PECORARA"/>
    <s v="M"/>
    <n v="1"/>
  </r>
  <r>
    <x v="3"/>
    <x v="32"/>
    <x v="32"/>
    <n v="33032"/>
    <s v="PIACENZA"/>
    <s v="F"/>
    <n v="330"/>
  </r>
  <r>
    <x v="3"/>
    <x v="32"/>
    <x v="32"/>
    <n v="33032"/>
    <s v="PIACENZA"/>
    <s v="M"/>
    <n v="268"/>
  </r>
  <r>
    <x v="3"/>
    <x v="32"/>
    <x v="32"/>
    <n v="33033"/>
    <s v="PIANELLO VAL TIDONE"/>
    <s v="F"/>
    <n v="6"/>
  </r>
  <r>
    <x v="3"/>
    <x v="32"/>
    <x v="32"/>
    <n v="33033"/>
    <s v="PIANELLO VAL TIDONE"/>
    <s v="M"/>
    <n v="3"/>
  </r>
  <r>
    <x v="3"/>
    <x v="32"/>
    <x v="32"/>
    <n v="33034"/>
    <s v="PIOZZANO"/>
    <s v="F"/>
    <n v="2"/>
  </r>
  <r>
    <x v="3"/>
    <x v="32"/>
    <x v="32"/>
    <n v="33034"/>
    <s v="PIOZZANO"/>
    <s v="M"/>
    <n v="1"/>
  </r>
  <r>
    <x v="3"/>
    <x v="32"/>
    <x v="32"/>
    <n v="33035"/>
    <s v="PODENZANO"/>
    <s v="F"/>
    <n v="28"/>
  </r>
  <r>
    <x v="3"/>
    <x v="32"/>
    <x v="32"/>
    <n v="33035"/>
    <s v="PODENZANO"/>
    <s v="M"/>
    <n v="15"/>
  </r>
  <r>
    <x v="3"/>
    <x v="32"/>
    <x v="32"/>
    <n v="33036"/>
    <s v="PONTE DELL'OLIO"/>
    <s v="F"/>
    <n v="7"/>
  </r>
  <r>
    <x v="3"/>
    <x v="32"/>
    <x v="32"/>
    <n v="33036"/>
    <s v="PONTE DELL'OLIO"/>
    <s v="M"/>
    <n v="9"/>
  </r>
  <r>
    <x v="3"/>
    <x v="32"/>
    <x v="32"/>
    <n v="33037"/>
    <s v="PONTENURE"/>
    <s v="F"/>
    <n v="17"/>
  </r>
  <r>
    <x v="3"/>
    <x v="32"/>
    <x v="32"/>
    <n v="33037"/>
    <s v="PONTENURE"/>
    <s v="M"/>
    <n v="8"/>
  </r>
  <r>
    <x v="3"/>
    <x v="32"/>
    <x v="32"/>
    <n v="33038"/>
    <s v="RIVERGARO"/>
    <s v="F"/>
    <n v="16"/>
  </r>
  <r>
    <x v="3"/>
    <x v="32"/>
    <x v="32"/>
    <n v="33038"/>
    <s v="RIVERGARO"/>
    <s v="M"/>
    <n v="10"/>
  </r>
  <r>
    <x v="3"/>
    <x v="32"/>
    <x v="32"/>
    <n v="33039"/>
    <s v="ROTTOFRENO"/>
    <s v="F"/>
    <n v="41"/>
  </r>
  <r>
    <x v="3"/>
    <x v="32"/>
    <x v="32"/>
    <n v="33039"/>
    <s v="ROTTOFRENO"/>
    <s v="M"/>
    <n v="10"/>
  </r>
  <r>
    <x v="3"/>
    <x v="32"/>
    <x v="32"/>
    <n v="33040"/>
    <s v="SAN GIORGIO PIACENTINO"/>
    <s v="F"/>
    <n v="22"/>
  </r>
  <r>
    <x v="3"/>
    <x v="32"/>
    <x v="32"/>
    <n v="33040"/>
    <s v="SAN GIORGIO PIACENTINO"/>
    <s v="M"/>
    <n v="7"/>
  </r>
  <r>
    <x v="3"/>
    <x v="32"/>
    <x v="32"/>
    <n v="33041"/>
    <s v="SAN PIETRO IN CERRO"/>
    <s v="F"/>
    <n v="1"/>
  </r>
  <r>
    <x v="3"/>
    <x v="32"/>
    <x v="32"/>
    <n v="33041"/>
    <s v="SAN PIETRO IN CERRO"/>
    <s v="M"/>
    <n v="1"/>
  </r>
  <r>
    <x v="3"/>
    <x v="32"/>
    <x v="32"/>
    <n v="33042"/>
    <s v="SARMATO"/>
    <s v="F"/>
    <n v="7"/>
  </r>
  <r>
    <x v="3"/>
    <x v="32"/>
    <x v="32"/>
    <n v="33042"/>
    <s v="SARMATO"/>
    <s v="M"/>
    <n v="5"/>
  </r>
  <r>
    <x v="3"/>
    <x v="32"/>
    <x v="32"/>
    <n v="33043"/>
    <s v="TRAVO"/>
    <s v="F"/>
    <n v="5"/>
  </r>
  <r>
    <x v="3"/>
    <x v="32"/>
    <x v="32"/>
    <n v="33043"/>
    <s v="TRAVO"/>
    <s v="M"/>
    <n v="5"/>
  </r>
  <r>
    <x v="3"/>
    <x v="32"/>
    <x v="32"/>
    <n v="33044"/>
    <s v="VERNASCA"/>
    <s v="F"/>
    <n v="3"/>
  </r>
  <r>
    <x v="3"/>
    <x v="32"/>
    <x v="32"/>
    <n v="33044"/>
    <s v="VERNASCA"/>
    <s v="M"/>
    <n v="3"/>
  </r>
  <r>
    <x v="3"/>
    <x v="32"/>
    <x v="32"/>
    <n v="33045"/>
    <s v="VIGOLZONE"/>
    <s v="F"/>
    <n v="4"/>
  </r>
  <r>
    <x v="3"/>
    <x v="32"/>
    <x v="32"/>
    <n v="33045"/>
    <s v="VIGOLZONE"/>
    <s v="M"/>
    <n v="2"/>
  </r>
  <r>
    <x v="3"/>
    <x v="32"/>
    <x v="32"/>
    <n v="33046"/>
    <s v="VILLANOVA SULL'ARDA"/>
    <s v="F"/>
    <n v="5"/>
  </r>
  <r>
    <x v="3"/>
    <x v="32"/>
    <x v="32"/>
    <n v="33046"/>
    <s v="VILLANOVA SULL'ARDA"/>
    <s v="M"/>
    <n v="3"/>
  </r>
  <r>
    <x v="3"/>
    <x v="32"/>
    <x v="32"/>
    <n v="33048"/>
    <s v="ZIANO PIACENTINO"/>
    <s v="F"/>
    <n v="5"/>
  </r>
  <r>
    <x v="3"/>
    <x v="32"/>
    <x v="32"/>
    <n v="33048"/>
    <s v="ZIANO PIACENTINO"/>
    <s v="M"/>
    <n v="2"/>
  </r>
  <r>
    <x v="3"/>
    <x v="33"/>
    <x v="33"/>
    <n v="34001"/>
    <s v="ALBARETO"/>
    <s v="F"/>
    <n v="2"/>
  </r>
  <r>
    <x v="3"/>
    <x v="33"/>
    <x v="33"/>
    <n v="34001"/>
    <s v="ALBARETO"/>
    <s v="M"/>
    <n v="5"/>
  </r>
  <r>
    <x v="3"/>
    <x v="33"/>
    <x v="33"/>
    <n v="34002"/>
    <s v="BARDI"/>
    <s v="F"/>
    <n v="4"/>
  </r>
  <r>
    <x v="3"/>
    <x v="33"/>
    <x v="33"/>
    <n v="34002"/>
    <s v="BARDI"/>
    <s v="M"/>
    <n v="2"/>
  </r>
  <r>
    <x v="3"/>
    <x v="33"/>
    <x v="33"/>
    <n v="34003"/>
    <s v="BEDONIA"/>
    <s v="F"/>
    <n v="4"/>
  </r>
  <r>
    <x v="3"/>
    <x v="33"/>
    <x v="33"/>
    <n v="34003"/>
    <s v="BEDONIA"/>
    <s v="M"/>
    <n v="3"/>
  </r>
  <r>
    <x v="3"/>
    <x v="33"/>
    <x v="33"/>
    <n v="34004"/>
    <s v="BERCETO"/>
    <s v="F"/>
    <n v="3"/>
  </r>
  <r>
    <x v="3"/>
    <x v="33"/>
    <x v="33"/>
    <n v="34004"/>
    <s v="BERCETO"/>
    <s v="M"/>
    <n v="1"/>
  </r>
  <r>
    <x v="3"/>
    <x v="33"/>
    <x v="33"/>
    <n v="34005"/>
    <s v="BORE"/>
    <s v="F"/>
    <n v="2"/>
  </r>
  <r>
    <x v="3"/>
    <x v="33"/>
    <x v="33"/>
    <n v="34006"/>
    <s v="BORGO VAL DI TARO"/>
    <s v="F"/>
    <n v="20"/>
  </r>
  <r>
    <x v="3"/>
    <x v="33"/>
    <x v="33"/>
    <n v="34006"/>
    <s v="BORGO VAL DI TARO"/>
    <s v="M"/>
    <n v="10"/>
  </r>
  <r>
    <x v="3"/>
    <x v="33"/>
    <x v="33"/>
    <n v="34007"/>
    <s v="BUSSETO"/>
    <s v="F"/>
    <n v="13"/>
  </r>
  <r>
    <x v="3"/>
    <x v="33"/>
    <x v="33"/>
    <n v="34007"/>
    <s v="BUSSETO"/>
    <s v="M"/>
    <n v="9"/>
  </r>
  <r>
    <x v="3"/>
    <x v="33"/>
    <x v="33"/>
    <n v="34008"/>
    <s v="CALESTANO"/>
    <s v="F"/>
    <n v="2"/>
  </r>
  <r>
    <x v="3"/>
    <x v="33"/>
    <x v="33"/>
    <n v="34008"/>
    <s v="CALESTANO"/>
    <s v="M"/>
    <n v="1"/>
  </r>
  <r>
    <x v="3"/>
    <x v="33"/>
    <x v="33"/>
    <n v="34009"/>
    <s v="COLLECCHIO"/>
    <s v="F"/>
    <n v="50"/>
  </r>
  <r>
    <x v="3"/>
    <x v="33"/>
    <x v="33"/>
    <n v="34009"/>
    <s v="COLLECCHIO"/>
    <s v="M"/>
    <n v="33"/>
  </r>
  <r>
    <x v="3"/>
    <x v="33"/>
    <x v="33"/>
    <n v="34010"/>
    <s v="COLORNO"/>
    <s v="F"/>
    <n v="16"/>
  </r>
  <r>
    <x v="3"/>
    <x v="33"/>
    <x v="33"/>
    <n v="34010"/>
    <s v="COLORNO"/>
    <s v="M"/>
    <n v="14"/>
  </r>
  <r>
    <x v="3"/>
    <x v="33"/>
    <x v="33"/>
    <n v="34011"/>
    <s v="COMPIANO"/>
    <s v="F"/>
    <n v="1"/>
  </r>
  <r>
    <x v="3"/>
    <x v="33"/>
    <x v="33"/>
    <n v="34012"/>
    <s v="CORNIGLIO"/>
    <s v="F"/>
    <n v="5"/>
  </r>
  <r>
    <x v="3"/>
    <x v="33"/>
    <x v="33"/>
    <n v="34012"/>
    <s v="CORNIGLIO"/>
    <s v="M"/>
    <n v="3"/>
  </r>
  <r>
    <x v="3"/>
    <x v="33"/>
    <x v="33"/>
    <n v="34013"/>
    <s v="FELINO"/>
    <s v="F"/>
    <n v="34"/>
  </r>
  <r>
    <x v="3"/>
    <x v="33"/>
    <x v="33"/>
    <n v="34013"/>
    <s v="FELINO"/>
    <s v="M"/>
    <n v="18"/>
  </r>
  <r>
    <x v="3"/>
    <x v="33"/>
    <x v="33"/>
    <n v="34014"/>
    <s v="FIDENZA"/>
    <s v="F"/>
    <n v="77"/>
  </r>
  <r>
    <x v="3"/>
    <x v="33"/>
    <x v="33"/>
    <n v="34014"/>
    <s v="FIDENZA"/>
    <s v="M"/>
    <n v="56"/>
  </r>
  <r>
    <x v="3"/>
    <x v="33"/>
    <x v="33"/>
    <n v="34015"/>
    <s v="FONTANELLATO"/>
    <s v="F"/>
    <n v="16"/>
  </r>
  <r>
    <x v="3"/>
    <x v="33"/>
    <x v="33"/>
    <n v="34015"/>
    <s v="FONTANELLATO"/>
    <s v="M"/>
    <n v="14"/>
  </r>
  <r>
    <x v="3"/>
    <x v="33"/>
    <x v="33"/>
    <n v="34016"/>
    <s v="FONTEVIVO"/>
    <s v="F"/>
    <n v="14"/>
  </r>
  <r>
    <x v="3"/>
    <x v="33"/>
    <x v="33"/>
    <n v="34016"/>
    <s v="FONTEVIVO"/>
    <s v="M"/>
    <n v="8"/>
  </r>
  <r>
    <x v="3"/>
    <x v="33"/>
    <x v="33"/>
    <n v="34017"/>
    <s v="FORNOVO DI TARO"/>
    <s v="F"/>
    <n v="14"/>
  </r>
  <r>
    <x v="3"/>
    <x v="33"/>
    <x v="33"/>
    <n v="34017"/>
    <s v="FORNOVO DI TARO"/>
    <s v="M"/>
    <n v="14"/>
  </r>
  <r>
    <x v="3"/>
    <x v="33"/>
    <x v="33"/>
    <n v="34018"/>
    <s v="LANGHIRANO"/>
    <s v="F"/>
    <n v="22"/>
  </r>
  <r>
    <x v="3"/>
    <x v="33"/>
    <x v="33"/>
    <n v="34018"/>
    <s v="LANGHIRANO"/>
    <s v="M"/>
    <n v="16"/>
  </r>
  <r>
    <x v="3"/>
    <x v="33"/>
    <x v="33"/>
    <n v="34019"/>
    <s v="LESIGNANO DE' BAGNI"/>
    <s v="F"/>
    <n v="9"/>
  </r>
  <r>
    <x v="3"/>
    <x v="33"/>
    <x v="33"/>
    <n v="34019"/>
    <s v="LESIGNANO DE' BAGNI"/>
    <s v="M"/>
    <n v="10"/>
  </r>
  <r>
    <x v="3"/>
    <x v="33"/>
    <x v="33"/>
    <n v="34020"/>
    <s v="MEDESANO"/>
    <s v="F"/>
    <n v="28"/>
  </r>
  <r>
    <x v="3"/>
    <x v="33"/>
    <x v="33"/>
    <n v="34020"/>
    <s v="MEDESANO"/>
    <s v="M"/>
    <n v="21"/>
  </r>
  <r>
    <x v="3"/>
    <x v="33"/>
    <x v="33"/>
    <n v="34021"/>
    <s v="MEZZANI"/>
    <s v="F"/>
    <n v="6"/>
  </r>
  <r>
    <x v="3"/>
    <x v="33"/>
    <x v="33"/>
    <n v="34021"/>
    <s v="MEZZANI"/>
    <s v="M"/>
    <n v="1"/>
  </r>
  <r>
    <x v="3"/>
    <x v="33"/>
    <x v="33"/>
    <n v="34023"/>
    <s v="MONTECHIARUGOLO"/>
    <s v="F"/>
    <n v="36"/>
  </r>
  <r>
    <x v="3"/>
    <x v="33"/>
    <x v="33"/>
    <n v="34023"/>
    <s v="MONTECHIARUGOLO"/>
    <s v="M"/>
    <n v="28"/>
  </r>
  <r>
    <x v="3"/>
    <x v="33"/>
    <x v="33"/>
    <n v="34024"/>
    <s v="NEVIANO DEGLI ARDUINI"/>
    <s v="F"/>
    <n v="3"/>
  </r>
  <r>
    <x v="3"/>
    <x v="33"/>
    <x v="33"/>
    <n v="34024"/>
    <s v="NEVIANO DEGLI ARDUINI"/>
    <s v="M"/>
    <n v="4"/>
  </r>
  <r>
    <x v="3"/>
    <x v="33"/>
    <x v="33"/>
    <n v="34025"/>
    <s v="NOCETO"/>
    <s v="F"/>
    <n v="33"/>
  </r>
  <r>
    <x v="3"/>
    <x v="33"/>
    <x v="33"/>
    <n v="34025"/>
    <s v="NOCETO"/>
    <s v="M"/>
    <n v="35"/>
  </r>
  <r>
    <x v="3"/>
    <x v="33"/>
    <x v="33"/>
    <n v="34026"/>
    <s v="PALANZANO"/>
    <s v="F"/>
    <n v="3"/>
  </r>
  <r>
    <x v="3"/>
    <x v="33"/>
    <x v="33"/>
    <n v="34026"/>
    <s v="PALANZANO"/>
    <s v="M"/>
    <n v="2"/>
  </r>
  <r>
    <x v="3"/>
    <x v="33"/>
    <x v="33"/>
    <n v="34027"/>
    <s v="PARMA"/>
    <s v="F"/>
    <n v="678"/>
  </r>
  <r>
    <x v="3"/>
    <x v="33"/>
    <x v="33"/>
    <n v="34027"/>
    <s v="PARMA"/>
    <s v="M"/>
    <n v="589"/>
  </r>
  <r>
    <x v="3"/>
    <x v="33"/>
    <x v="33"/>
    <n v="34028"/>
    <s v="PELLEGRINO PARMENSE"/>
    <s v="M"/>
    <n v="1"/>
  </r>
  <r>
    <x v="3"/>
    <x v="33"/>
    <x v="33"/>
    <n v="34029"/>
    <s v="POLESINE PARMENSE"/>
    <s v="F"/>
    <n v="1"/>
  </r>
  <r>
    <x v="3"/>
    <x v="33"/>
    <x v="33"/>
    <n v="34029"/>
    <s v="POLESINE PARMENSE"/>
    <s v="M"/>
    <n v="1"/>
  </r>
  <r>
    <x v="3"/>
    <x v="33"/>
    <x v="33"/>
    <n v="34030"/>
    <s v="ROCCABIANCA"/>
    <s v="F"/>
    <n v="7"/>
  </r>
  <r>
    <x v="3"/>
    <x v="33"/>
    <x v="33"/>
    <n v="34030"/>
    <s v="ROCCABIANCA"/>
    <s v="M"/>
    <n v="9"/>
  </r>
  <r>
    <x v="3"/>
    <x v="33"/>
    <x v="33"/>
    <n v="34031"/>
    <s v="SALA BAGANZA"/>
    <s v="F"/>
    <n v="22"/>
  </r>
  <r>
    <x v="3"/>
    <x v="33"/>
    <x v="33"/>
    <n v="34031"/>
    <s v="SALA BAGANZA"/>
    <s v="M"/>
    <n v="11"/>
  </r>
  <r>
    <x v="3"/>
    <x v="33"/>
    <x v="33"/>
    <n v="34032"/>
    <s v="SALSOMAGGIORE TERME"/>
    <s v="F"/>
    <n v="54"/>
  </r>
  <r>
    <x v="3"/>
    <x v="33"/>
    <x v="33"/>
    <n v="34032"/>
    <s v="SALSOMAGGIORE TERME"/>
    <s v="M"/>
    <n v="47"/>
  </r>
  <r>
    <x v="3"/>
    <x v="33"/>
    <x v="33"/>
    <n v="34033"/>
    <s v="SAN SECONDO PARMENSE"/>
    <s v="F"/>
    <n v="15"/>
  </r>
  <r>
    <x v="3"/>
    <x v="33"/>
    <x v="33"/>
    <n v="34033"/>
    <s v="SAN SECONDO PARMENSE"/>
    <s v="M"/>
    <n v="13"/>
  </r>
  <r>
    <x v="3"/>
    <x v="33"/>
    <x v="33"/>
    <n v="34034"/>
    <s v="SISSA"/>
    <s v="F"/>
    <n v="2"/>
  </r>
  <r>
    <x v="3"/>
    <x v="33"/>
    <x v="33"/>
    <n v="34034"/>
    <s v="SISSA"/>
    <s v="M"/>
    <n v="1"/>
  </r>
  <r>
    <x v="3"/>
    <x v="33"/>
    <x v="33"/>
    <n v="34049"/>
    <s v="SISSA TRECASALI"/>
    <s v="F"/>
    <n v="12"/>
  </r>
  <r>
    <x v="3"/>
    <x v="33"/>
    <x v="33"/>
    <n v="34049"/>
    <s v="SISSA TRECASALI"/>
    <s v="M"/>
    <n v="10"/>
  </r>
  <r>
    <x v="3"/>
    <x v="33"/>
    <x v="33"/>
    <n v="34035"/>
    <s v="SOLIGNANO"/>
    <s v="F"/>
    <n v="3"/>
  </r>
  <r>
    <x v="3"/>
    <x v="33"/>
    <x v="33"/>
    <n v="34035"/>
    <s v="SOLIGNANO"/>
    <s v="M"/>
    <n v="5"/>
  </r>
  <r>
    <x v="3"/>
    <x v="33"/>
    <x v="33"/>
    <n v="34036"/>
    <s v="SORAGNA"/>
    <s v="F"/>
    <n v="6"/>
  </r>
  <r>
    <x v="3"/>
    <x v="33"/>
    <x v="33"/>
    <n v="34036"/>
    <s v="SORAGNA"/>
    <s v="M"/>
    <n v="12"/>
  </r>
  <r>
    <x v="3"/>
    <x v="33"/>
    <x v="33"/>
    <n v="34037"/>
    <s v="SORBOLO"/>
    <s v="F"/>
    <n v="22"/>
  </r>
  <r>
    <x v="3"/>
    <x v="33"/>
    <x v="33"/>
    <n v="34037"/>
    <s v="SORBOLO"/>
    <s v="M"/>
    <n v="26"/>
  </r>
  <r>
    <x v="3"/>
    <x v="33"/>
    <x v="33"/>
    <n v="34038"/>
    <s v="TERENZO"/>
    <s v="F"/>
    <n v="2"/>
  </r>
  <r>
    <x v="3"/>
    <x v="33"/>
    <x v="33"/>
    <n v="34038"/>
    <s v="TERENZO"/>
    <s v="M"/>
    <n v="1"/>
  </r>
  <r>
    <x v="3"/>
    <x v="33"/>
    <x v="33"/>
    <n v="34039"/>
    <s v="TIZZANO VAL PARMA"/>
    <s v="F"/>
    <n v="6"/>
  </r>
  <r>
    <x v="3"/>
    <x v="33"/>
    <x v="33"/>
    <n v="34039"/>
    <s v="TIZZANO VAL PARMA"/>
    <s v="M"/>
    <n v="3"/>
  </r>
  <r>
    <x v="3"/>
    <x v="33"/>
    <x v="33"/>
    <n v="34040"/>
    <s v="TORNOLO"/>
    <s v="F"/>
    <n v="2"/>
  </r>
  <r>
    <x v="3"/>
    <x v="33"/>
    <x v="33"/>
    <n v="34040"/>
    <s v="TORNOLO"/>
    <s v="M"/>
    <n v="2"/>
  </r>
  <r>
    <x v="3"/>
    <x v="33"/>
    <x v="33"/>
    <n v="34041"/>
    <s v="TORRILE"/>
    <s v="F"/>
    <n v="18"/>
  </r>
  <r>
    <x v="3"/>
    <x v="33"/>
    <x v="33"/>
    <n v="34041"/>
    <s v="TORRILE"/>
    <s v="M"/>
    <n v="11"/>
  </r>
  <r>
    <x v="3"/>
    <x v="33"/>
    <x v="33"/>
    <n v="34042"/>
    <s v="TRAVERSETOLO"/>
    <s v="F"/>
    <n v="29"/>
  </r>
  <r>
    <x v="3"/>
    <x v="33"/>
    <x v="33"/>
    <n v="34042"/>
    <s v="TRAVERSETOLO"/>
    <s v="M"/>
    <n v="19"/>
  </r>
  <r>
    <x v="3"/>
    <x v="33"/>
    <x v="33"/>
    <n v="34043"/>
    <s v="TRECASALI"/>
    <s v="F"/>
    <n v="2"/>
  </r>
  <r>
    <x v="3"/>
    <x v="33"/>
    <x v="33"/>
    <n v="34043"/>
    <s v="TRECASALI"/>
    <s v="M"/>
    <n v="1"/>
  </r>
  <r>
    <x v="3"/>
    <x v="33"/>
    <x v="33"/>
    <n v="34044"/>
    <s v="VALMOZZOLA"/>
    <s v="F"/>
    <n v="1"/>
  </r>
  <r>
    <x v="3"/>
    <x v="33"/>
    <x v="33"/>
    <n v="34045"/>
    <s v="VARANO DE' MELEGARI"/>
    <s v="F"/>
    <n v="3"/>
  </r>
  <r>
    <x v="3"/>
    <x v="33"/>
    <x v="33"/>
    <n v="34045"/>
    <s v="VARANO DE' MELEGARI"/>
    <s v="M"/>
    <n v="6"/>
  </r>
  <r>
    <x v="3"/>
    <x v="33"/>
    <x v="33"/>
    <n v="34046"/>
    <s v="VARSI"/>
    <s v="F"/>
    <n v="1"/>
  </r>
  <r>
    <x v="3"/>
    <x v="34"/>
    <x v="34"/>
    <n v="35001"/>
    <s v="ALBINEA"/>
    <s v="F"/>
    <n v="38"/>
  </r>
  <r>
    <x v="3"/>
    <x v="34"/>
    <x v="34"/>
    <n v="35001"/>
    <s v="ALBINEA"/>
    <s v="M"/>
    <n v="25"/>
  </r>
  <r>
    <x v="3"/>
    <x v="34"/>
    <x v="34"/>
    <n v="35002"/>
    <s v="BAGNOLO IN PIANO"/>
    <s v="F"/>
    <n v="25"/>
  </r>
  <r>
    <x v="3"/>
    <x v="34"/>
    <x v="34"/>
    <n v="35002"/>
    <s v="BAGNOLO IN PIANO"/>
    <s v="M"/>
    <n v="14"/>
  </r>
  <r>
    <x v="3"/>
    <x v="34"/>
    <x v="34"/>
    <n v="35003"/>
    <s v="BAISO"/>
    <s v="F"/>
    <n v="4"/>
  </r>
  <r>
    <x v="3"/>
    <x v="34"/>
    <x v="34"/>
    <n v="35003"/>
    <s v="BAISO"/>
    <s v="M"/>
    <n v="8"/>
  </r>
  <r>
    <x v="3"/>
    <x v="34"/>
    <x v="34"/>
    <n v="35004"/>
    <s v="BIBBIANO"/>
    <s v="F"/>
    <n v="20"/>
  </r>
  <r>
    <x v="3"/>
    <x v="34"/>
    <x v="34"/>
    <n v="35004"/>
    <s v="BIBBIANO"/>
    <s v="M"/>
    <n v="23"/>
  </r>
  <r>
    <x v="3"/>
    <x v="34"/>
    <x v="34"/>
    <n v="35005"/>
    <s v="BORETTO"/>
    <s v="F"/>
    <n v="9"/>
  </r>
  <r>
    <x v="3"/>
    <x v="34"/>
    <x v="34"/>
    <n v="35005"/>
    <s v="BORETTO"/>
    <s v="M"/>
    <n v="8"/>
  </r>
  <r>
    <x v="3"/>
    <x v="34"/>
    <x v="34"/>
    <n v="35006"/>
    <s v="BRESCELLO"/>
    <s v="F"/>
    <n v="16"/>
  </r>
  <r>
    <x v="3"/>
    <x v="34"/>
    <x v="34"/>
    <n v="35006"/>
    <s v="BRESCELLO"/>
    <s v="M"/>
    <n v="4"/>
  </r>
  <r>
    <x v="3"/>
    <x v="34"/>
    <x v="34"/>
    <n v="35007"/>
    <s v="BUSANA"/>
    <s v="F"/>
    <n v="1"/>
  </r>
  <r>
    <x v="3"/>
    <x v="34"/>
    <x v="34"/>
    <n v="35008"/>
    <s v="CADELBOSCO DI SOPRA"/>
    <s v="F"/>
    <n v="19"/>
  </r>
  <r>
    <x v="3"/>
    <x v="34"/>
    <x v="34"/>
    <n v="35008"/>
    <s v="CADELBOSCO DI SOPRA"/>
    <s v="M"/>
    <n v="5"/>
  </r>
  <r>
    <x v="3"/>
    <x v="34"/>
    <x v="34"/>
    <n v="35009"/>
    <s v="CAMPAGNOLA EMILIA"/>
    <s v="F"/>
    <n v="19"/>
  </r>
  <r>
    <x v="3"/>
    <x v="34"/>
    <x v="34"/>
    <n v="35009"/>
    <s v="CAMPAGNOLA EMILIA"/>
    <s v="M"/>
    <n v="5"/>
  </r>
  <r>
    <x v="3"/>
    <x v="34"/>
    <x v="34"/>
    <n v="35010"/>
    <s v="CAMPEGINE"/>
    <s v="F"/>
    <n v="19"/>
  </r>
  <r>
    <x v="3"/>
    <x v="34"/>
    <x v="34"/>
    <n v="35010"/>
    <s v="CAMPEGINE"/>
    <s v="M"/>
    <n v="2"/>
  </r>
  <r>
    <x v="3"/>
    <x v="34"/>
    <x v="34"/>
    <n v="35018"/>
    <s v="CANOSSA"/>
    <s v="F"/>
    <n v="8"/>
  </r>
  <r>
    <x v="3"/>
    <x v="34"/>
    <x v="34"/>
    <n v="35018"/>
    <s v="CANOSSA"/>
    <s v="M"/>
    <n v="5"/>
  </r>
  <r>
    <x v="3"/>
    <x v="34"/>
    <x v="34"/>
    <n v="35011"/>
    <s v="CARPINETI"/>
    <s v="F"/>
    <n v="12"/>
  </r>
  <r>
    <x v="3"/>
    <x v="34"/>
    <x v="34"/>
    <n v="35011"/>
    <s v="CARPINETI"/>
    <s v="M"/>
    <n v="7"/>
  </r>
  <r>
    <x v="3"/>
    <x v="34"/>
    <x v="34"/>
    <n v="35012"/>
    <s v="CASALGRANDE"/>
    <s v="F"/>
    <n v="55"/>
  </r>
  <r>
    <x v="3"/>
    <x v="34"/>
    <x v="34"/>
    <n v="35012"/>
    <s v="CASALGRANDE"/>
    <s v="M"/>
    <n v="27"/>
  </r>
  <r>
    <x v="3"/>
    <x v="34"/>
    <x v="34"/>
    <n v="35013"/>
    <s v="CASINA"/>
    <s v="F"/>
    <n v="6"/>
  </r>
  <r>
    <x v="3"/>
    <x v="34"/>
    <x v="34"/>
    <n v="35013"/>
    <s v="CASINA"/>
    <s v="M"/>
    <n v="10"/>
  </r>
  <r>
    <x v="3"/>
    <x v="34"/>
    <x v="34"/>
    <n v="35014"/>
    <s v="CASTELLARANO"/>
    <s v="F"/>
    <n v="38"/>
  </r>
  <r>
    <x v="3"/>
    <x v="34"/>
    <x v="34"/>
    <n v="35014"/>
    <s v="CASTELLARANO"/>
    <s v="M"/>
    <n v="31"/>
  </r>
  <r>
    <x v="3"/>
    <x v="34"/>
    <x v="34"/>
    <n v="35015"/>
    <s v="CASTELNOVO DI SOTTO"/>
    <s v="F"/>
    <n v="30"/>
  </r>
  <r>
    <x v="3"/>
    <x v="34"/>
    <x v="34"/>
    <n v="35015"/>
    <s v="CASTELNOVO DI SOTTO"/>
    <s v="M"/>
    <n v="18"/>
  </r>
  <r>
    <x v="3"/>
    <x v="34"/>
    <x v="34"/>
    <n v="35016"/>
    <s v="CASTELNOVO NE' MONTI"/>
    <s v="F"/>
    <n v="39"/>
  </r>
  <r>
    <x v="3"/>
    <x v="34"/>
    <x v="34"/>
    <n v="35016"/>
    <s v="CASTELNOVO NE' MONTI"/>
    <s v="M"/>
    <n v="16"/>
  </r>
  <r>
    <x v="3"/>
    <x v="34"/>
    <x v="34"/>
    <n v="35017"/>
    <s v="CAVRIAGO"/>
    <s v="F"/>
    <n v="21"/>
  </r>
  <r>
    <x v="3"/>
    <x v="34"/>
    <x v="34"/>
    <n v="35017"/>
    <s v="CAVRIAGO"/>
    <s v="M"/>
    <n v="17"/>
  </r>
  <r>
    <x v="3"/>
    <x v="34"/>
    <x v="34"/>
    <n v="35019"/>
    <s v="COLLAGNA"/>
    <s v="F"/>
    <n v="1"/>
  </r>
  <r>
    <x v="3"/>
    <x v="34"/>
    <x v="34"/>
    <n v="35020"/>
    <s v="CORREGGIO"/>
    <s v="F"/>
    <n v="69"/>
  </r>
  <r>
    <x v="3"/>
    <x v="34"/>
    <x v="34"/>
    <n v="35020"/>
    <s v="CORREGGIO"/>
    <s v="M"/>
    <n v="47"/>
  </r>
  <r>
    <x v="3"/>
    <x v="34"/>
    <x v="34"/>
    <n v="35021"/>
    <s v="FABBRICO"/>
    <s v="F"/>
    <n v="17"/>
  </r>
  <r>
    <x v="3"/>
    <x v="34"/>
    <x v="34"/>
    <n v="35021"/>
    <s v="FABBRICO"/>
    <s v="M"/>
    <n v="12"/>
  </r>
  <r>
    <x v="3"/>
    <x v="34"/>
    <x v="34"/>
    <n v="35022"/>
    <s v="GATTATICO"/>
    <s v="F"/>
    <n v="21"/>
  </r>
  <r>
    <x v="3"/>
    <x v="34"/>
    <x v="34"/>
    <n v="35022"/>
    <s v="GATTATICO"/>
    <s v="M"/>
    <n v="12"/>
  </r>
  <r>
    <x v="3"/>
    <x v="34"/>
    <x v="34"/>
    <n v="35023"/>
    <s v="GUALTIERI"/>
    <s v="F"/>
    <n v="10"/>
  </r>
  <r>
    <x v="3"/>
    <x v="34"/>
    <x v="34"/>
    <n v="35023"/>
    <s v="GUALTIERI"/>
    <s v="M"/>
    <n v="6"/>
  </r>
  <r>
    <x v="3"/>
    <x v="34"/>
    <x v="34"/>
    <n v="35024"/>
    <s v="GUASTALLA"/>
    <s v="F"/>
    <n v="50"/>
  </r>
  <r>
    <x v="3"/>
    <x v="34"/>
    <x v="34"/>
    <n v="35024"/>
    <s v="GUASTALLA"/>
    <s v="M"/>
    <n v="30"/>
  </r>
  <r>
    <x v="3"/>
    <x v="34"/>
    <x v="34"/>
    <n v="35026"/>
    <s v="LUZZARA"/>
    <s v="F"/>
    <n v="18"/>
  </r>
  <r>
    <x v="3"/>
    <x v="34"/>
    <x v="34"/>
    <n v="35026"/>
    <s v="LUZZARA"/>
    <s v="M"/>
    <n v="6"/>
  </r>
  <r>
    <x v="3"/>
    <x v="34"/>
    <x v="34"/>
    <n v="35027"/>
    <s v="MONTECCHIO EMILIA"/>
    <s v="F"/>
    <n v="22"/>
  </r>
  <r>
    <x v="3"/>
    <x v="34"/>
    <x v="34"/>
    <n v="35027"/>
    <s v="MONTECCHIO EMILIA"/>
    <s v="M"/>
    <n v="22"/>
  </r>
  <r>
    <x v="3"/>
    <x v="34"/>
    <x v="34"/>
    <n v="35028"/>
    <s v="NOVELLARA"/>
    <s v="F"/>
    <n v="36"/>
  </r>
  <r>
    <x v="3"/>
    <x v="34"/>
    <x v="34"/>
    <n v="35028"/>
    <s v="NOVELLARA"/>
    <s v="M"/>
    <n v="19"/>
  </r>
  <r>
    <x v="3"/>
    <x v="34"/>
    <x v="34"/>
    <n v="35029"/>
    <s v="POVIGLIO"/>
    <s v="F"/>
    <n v="15"/>
  </r>
  <r>
    <x v="3"/>
    <x v="34"/>
    <x v="34"/>
    <n v="35029"/>
    <s v="POVIGLIO"/>
    <s v="M"/>
    <n v="12"/>
  </r>
  <r>
    <x v="3"/>
    <x v="34"/>
    <x v="34"/>
    <n v="35030"/>
    <s v="QUATTRO CASTELLA"/>
    <s v="F"/>
    <n v="36"/>
  </r>
  <r>
    <x v="3"/>
    <x v="34"/>
    <x v="34"/>
    <n v="35030"/>
    <s v="QUATTRO CASTELLA"/>
    <s v="M"/>
    <n v="39"/>
  </r>
  <r>
    <x v="3"/>
    <x v="34"/>
    <x v="34"/>
    <n v="35033"/>
    <s v="REGGIO NELL'EMILIA"/>
    <s v="F"/>
    <n v="526"/>
  </r>
  <r>
    <x v="3"/>
    <x v="34"/>
    <x v="34"/>
    <n v="35033"/>
    <s v="REGGIO NELL'EMILIA"/>
    <s v="M"/>
    <n v="393"/>
  </r>
  <r>
    <x v="3"/>
    <x v="34"/>
    <x v="34"/>
    <n v="35032"/>
    <s v="REGGIOLO"/>
    <s v="F"/>
    <n v="18"/>
  </r>
  <r>
    <x v="3"/>
    <x v="34"/>
    <x v="34"/>
    <n v="35032"/>
    <s v="REGGIOLO"/>
    <s v="M"/>
    <n v="16"/>
  </r>
  <r>
    <x v="3"/>
    <x v="34"/>
    <x v="34"/>
    <n v="35034"/>
    <s v="RIO SALICETO"/>
    <s v="F"/>
    <n v="15"/>
  </r>
  <r>
    <x v="3"/>
    <x v="34"/>
    <x v="34"/>
    <n v="35034"/>
    <s v="RIO SALICETO"/>
    <s v="M"/>
    <n v="11"/>
  </r>
  <r>
    <x v="3"/>
    <x v="34"/>
    <x v="34"/>
    <n v="35035"/>
    <s v="ROLO"/>
    <s v="F"/>
    <n v="3"/>
  </r>
  <r>
    <x v="3"/>
    <x v="34"/>
    <x v="34"/>
    <n v="35035"/>
    <s v="ROLO"/>
    <s v="M"/>
    <n v="6"/>
  </r>
  <r>
    <x v="3"/>
    <x v="34"/>
    <x v="34"/>
    <n v="35036"/>
    <s v="RUBIERA"/>
    <s v="F"/>
    <n v="40"/>
  </r>
  <r>
    <x v="3"/>
    <x v="34"/>
    <x v="34"/>
    <n v="35036"/>
    <s v="RUBIERA"/>
    <s v="M"/>
    <n v="31"/>
  </r>
  <r>
    <x v="3"/>
    <x v="34"/>
    <x v="34"/>
    <n v="35037"/>
    <s v="SAN MARTINO IN RIO"/>
    <s v="F"/>
    <n v="20"/>
  </r>
  <r>
    <x v="3"/>
    <x v="34"/>
    <x v="34"/>
    <n v="35037"/>
    <s v="SAN MARTINO IN RIO"/>
    <s v="M"/>
    <n v="13"/>
  </r>
  <r>
    <x v="3"/>
    <x v="34"/>
    <x v="34"/>
    <n v="35038"/>
    <s v="SAN POLO D'ENZA"/>
    <s v="F"/>
    <n v="15"/>
  </r>
  <r>
    <x v="3"/>
    <x v="34"/>
    <x v="34"/>
    <n v="35038"/>
    <s v="SAN POLO D'ENZA"/>
    <s v="M"/>
    <n v="10"/>
  </r>
  <r>
    <x v="3"/>
    <x v="34"/>
    <x v="34"/>
    <n v="35039"/>
    <s v="SANT'ILARIO D'ENZA"/>
    <s v="F"/>
    <n v="35"/>
  </r>
  <r>
    <x v="3"/>
    <x v="34"/>
    <x v="34"/>
    <n v="35039"/>
    <s v="SANT'ILARIO D'ENZA"/>
    <s v="M"/>
    <n v="20"/>
  </r>
  <r>
    <x v="3"/>
    <x v="34"/>
    <x v="34"/>
    <n v="35040"/>
    <s v="SCANDIANO"/>
    <s v="F"/>
    <n v="66"/>
  </r>
  <r>
    <x v="3"/>
    <x v="34"/>
    <x v="34"/>
    <n v="35040"/>
    <s v="SCANDIANO"/>
    <s v="M"/>
    <n v="58"/>
  </r>
  <r>
    <x v="3"/>
    <x v="34"/>
    <x v="34"/>
    <n v="35041"/>
    <s v="TOANO"/>
    <s v="F"/>
    <n v="6"/>
  </r>
  <r>
    <x v="3"/>
    <x v="34"/>
    <x v="34"/>
    <n v="35041"/>
    <s v="TOANO"/>
    <s v="M"/>
    <n v="4"/>
  </r>
  <r>
    <x v="3"/>
    <x v="34"/>
    <x v="34"/>
    <n v="35042"/>
    <s v="VETTO"/>
    <s v="F"/>
    <n v="6"/>
  </r>
  <r>
    <x v="3"/>
    <x v="34"/>
    <x v="34"/>
    <n v="35042"/>
    <s v="VETTO"/>
    <s v="M"/>
    <n v="4"/>
  </r>
  <r>
    <x v="3"/>
    <x v="34"/>
    <x v="34"/>
    <n v="35043"/>
    <s v="VEZZANO SUL CROSTOLO"/>
    <s v="F"/>
    <n v="12"/>
  </r>
  <r>
    <x v="3"/>
    <x v="34"/>
    <x v="34"/>
    <n v="35043"/>
    <s v="VEZZANO SUL CROSTOLO"/>
    <s v="M"/>
    <n v="9"/>
  </r>
  <r>
    <x v="3"/>
    <x v="34"/>
    <x v="34"/>
    <n v="35044"/>
    <s v="VIANO"/>
    <s v="F"/>
    <n v="8"/>
  </r>
  <r>
    <x v="3"/>
    <x v="34"/>
    <x v="34"/>
    <n v="35044"/>
    <s v="VIANO"/>
    <s v="M"/>
    <n v="3"/>
  </r>
  <r>
    <x v="3"/>
    <x v="34"/>
    <x v="34"/>
    <n v="35045"/>
    <s v="VILLA MINOZZO"/>
    <s v="F"/>
    <n v="4"/>
  </r>
  <r>
    <x v="3"/>
    <x v="34"/>
    <x v="34"/>
    <n v="35045"/>
    <s v="VILLA MINOZZO"/>
    <s v="M"/>
    <n v="4"/>
  </r>
  <r>
    <x v="3"/>
    <x v="35"/>
    <x v="35"/>
    <n v="36001"/>
    <s v="BASTIGLIA"/>
    <s v="F"/>
    <n v="9"/>
  </r>
  <r>
    <x v="3"/>
    <x v="35"/>
    <x v="35"/>
    <n v="36001"/>
    <s v="BASTIGLIA"/>
    <s v="M"/>
    <n v="7"/>
  </r>
  <r>
    <x v="3"/>
    <x v="35"/>
    <x v="35"/>
    <n v="36002"/>
    <s v="BOMPORTO"/>
    <s v="F"/>
    <n v="28"/>
  </r>
  <r>
    <x v="3"/>
    <x v="35"/>
    <x v="35"/>
    <n v="36002"/>
    <s v="BOMPORTO"/>
    <s v="M"/>
    <n v="11"/>
  </r>
  <r>
    <x v="3"/>
    <x v="35"/>
    <x v="35"/>
    <n v="36003"/>
    <s v="CAMPOGALLIANO"/>
    <s v="F"/>
    <n v="24"/>
  </r>
  <r>
    <x v="3"/>
    <x v="35"/>
    <x v="35"/>
    <n v="36003"/>
    <s v="CAMPOGALLIANO"/>
    <s v="M"/>
    <n v="16"/>
  </r>
  <r>
    <x v="3"/>
    <x v="35"/>
    <x v="35"/>
    <n v="36004"/>
    <s v="CAMPOSANTO"/>
    <s v="F"/>
    <n v="5"/>
  </r>
  <r>
    <x v="3"/>
    <x v="35"/>
    <x v="35"/>
    <n v="36004"/>
    <s v="CAMPOSANTO"/>
    <s v="M"/>
    <n v="4"/>
  </r>
  <r>
    <x v="3"/>
    <x v="35"/>
    <x v="35"/>
    <n v="36005"/>
    <s v="CARPI"/>
    <s v="F"/>
    <n v="176"/>
  </r>
  <r>
    <x v="3"/>
    <x v="35"/>
    <x v="35"/>
    <n v="36005"/>
    <s v="CARPI"/>
    <s v="M"/>
    <n v="134"/>
  </r>
  <r>
    <x v="3"/>
    <x v="35"/>
    <x v="35"/>
    <n v="36006"/>
    <s v="CASTELFRANCO EMILIA"/>
    <s v="F"/>
    <n v="75"/>
  </r>
  <r>
    <x v="3"/>
    <x v="35"/>
    <x v="35"/>
    <n v="36006"/>
    <s v="CASTELFRANCO EMILIA"/>
    <s v="M"/>
    <n v="64"/>
  </r>
  <r>
    <x v="3"/>
    <x v="35"/>
    <x v="35"/>
    <n v="36007"/>
    <s v="CASTELNUOVO RANGONE"/>
    <s v="F"/>
    <n v="29"/>
  </r>
  <r>
    <x v="3"/>
    <x v="35"/>
    <x v="35"/>
    <n v="36007"/>
    <s v="CASTELNUOVO RANGONE"/>
    <s v="M"/>
    <n v="32"/>
  </r>
  <r>
    <x v="3"/>
    <x v="35"/>
    <x v="35"/>
    <n v="36008"/>
    <s v="CASTELVETRO DI MODENA"/>
    <s v="F"/>
    <n v="20"/>
  </r>
  <r>
    <x v="3"/>
    <x v="35"/>
    <x v="35"/>
    <n v="36008"/>
    <s v="CASTELVETRO DI MODENA"/>
    <s v="M"/>
    <n v="19"/>
  </r>
  <r>
    <x v="3"/>
    <x v="35"/>
    <x v="35"/>
    <n v="36009"/>
    <s v="CAVEZZO"/>
    <s v="F"/>
    <n v="12"/>
  </r>
  <r>
    <x v="3"/>
    <x v="35"/>
    <x v="35"/>
    <n v="36009"/>
    <s v="CAVEZZO"/>
    <s v="M"/>
    <n v="10"/>
  </r>
  <r>
    <x v="3"/>
    <x v="35"/>
    <x v="35"/>
    <n v="36010"/>
    <s v="CONCORDIA SULLA SECCHIA"/>
    <s v="F"/>
    <n v="16"/>
  </r>
  <r>
    <x v="3"/>
    <x v="35"/>
    <x v="35"/>
    <n v="36010"/>
    <s v="CONCORDIA SULLA SECCHIA"/>
    <s v="M"/>
    <n v="18"/>
  </r>
  <r>
    <x v="3"/>
    <x v="35"/>
    <x v="35"/>
    <n v="36011"/>
    <s v="FANANO"/>
    <s v="F"/>
    <n v="10"/>
  </r>
  <r>
    <x v="3"/>
    <x v="35"/>
    <x v="35"/>
    <n v="36011"/>
    <s v="FANANO"/>
    <s v="M"/>
    <n v="3"/>
  </r>
  <r>
    <x v="3"/>
    <x v="35"/>
    <x v="35"/>
    <n v="36012"/>
    <s v="FINALE EMILIA"/>
    <s v="F"/>
    <n v="43"/>
  </r>
  <r>
    <x v="3"/>
    <x v="35"/>
    <x v="35"/>
    <n v="36012"/>
    <s v="FINALE EMILIA"/>
    <s v="M"/>
    <n v="28"/>
  </r>
  <r>
    <x v="3"/>
    <x v="35"/>
    <x v="35"/>
    <n v="36013"/>
    <s v="FIORANO MODENESE"/>
    <s v="F"/>
    <n v="34"/>
  </r>
  <r>
    <x v="3"/>
    <x v="35"/>
    <x v="35"/>
    <n v="36013"/>
    <s v="FIORANO MODENESE"/>
    <s v="M"/>
    <n v="33"/>
  </r>
  <r>
    <x v="3"/>
    <x v="35"/>
    <x v="35"/>
    <n v="36014"/>
    <s v="FIUMALBO"/>
    <s v="F"/>
    <n v="4"/>
  </r>
  <r>
    <x v="3"/>
    <x v="35"/>
    <x v="35"/>
    <n v="36014"/>
    <s v="FIUMALBO"/>
    <s v="M"/>
    <n v="2"/>
  </r>
  <r>
    <x v="3"/>
    <x v="35"/>
    <x v="35"/>
    <n v="36015"/>
    <s v="FORMIGINE"/>
    <s v="F"/>
    <n v="103"/>
  </r>
  <r>
    <x v="3"/>
    <x v="35"/>
    <x v="35"/>
    <n v="36015"/>
    <s v="FORMIGINE"/>
    <s v="M"/>
    <n v="77"/>
  </r>
  <r>
    <x v="3"/>
    <x v="35"/>
    <x v="35"/>
    <n v="36016"/>
    <s v="FRASSINORO"/>
    <s v="F"/>
    <n v="3"/>
  </r>
  <r>
    <x v="3"/>
    <x v="35"/>
    <x v="35"/>
    <n v="36016"/>
    <s v="FRASSINORO"/>
    <s v="M"/>
    <n v="1"/>
  </r>
  <r>
    <x v="3"/>
    <x v="35"/>
    <x v="35"/>
    <n v="36017"/>
    <s v="GUIGLIA"/>
    <s v="F"/>
    <n v="4"/>
  </r>
  <r>
    <x v="3"/>
    <x v="35"/>
    <x v="35"/>
    <n v="36017"/>
    <s v="GUIGLIA"/>
    <s v="M"/>
    <n v="8"/>
  </r>
  <r>
    <x v="3"/>
    <x v="35"/>
    <x v="35"/>
    <n v="36018"/>
    <s v="LAMA MOCOGNO"/>
    <s v="F"/>
    <n v="8"/>
  </r>
  <r>
    <x v="3"/>
    <x v="35"/>
    <x v="35"/>
    <n v="36018"/>
    <s v="LAMA MOCOGNO"/>
    <s v="M"/>
    <n v="6"/>
  </r>
  <r>
    <x v="3"/>
    <x v="35"/>
    <x v="35"/>
    <n v="36019"/>
    <s v="MARANELLO"/>
    <s v="F"/>
    <n v="46"/>
  </r>
  <r>
    <x v="3"/>
    <x v="35"/>
    <x v="35"/>
    <n v="36019"/>
    <s v="MARANELLO"/>
    <s v="M"/>
    <n v="35"/>
  </r>
  <r>
    <x v="3"/>
    <x v="35"/>
    <x v="35"/>
    <n v="36020"/>
    <s v="MARANO SUL PANARO"/>
    <s v="F"/>
    <n v="14"/>
  </r>
  <r>
    <x v="3"/>
    <x v="35"/>
    <x v="35"/>
    <n v="36020"/>
    <s v="MARANO SUL PANARO"/>
    <s v="M"/>
    <n v="8"/>
  </r>
  <r>
    <x v="3"/>
    <x v="35"/>
    <x v="35"/>
    <n v="36021"/>
    <s v="MEDOLLA"/>
    <s v="F"/>
    <n v="15"/>
  </r>
  <r>
    <x v="3"/>
    <x v="35"/>
    <x v="35"/>
    <n v="36021"/>
    <s v="MEDOLLA"/>
    <s v="M"/>
    <n v="14"/>
  </r>
  <r>
    <x v="3"/>
    <x v="35"/>
    <x v="35"/>
    <n v="36022"/>
    <s v="MIRANDOLA"/>
    <s v="F"/>
    <n v="75"/>
  </r>
  <r>
    <x v="3"/>
    <x v="35"/>
    <x v="35"/>
    <n v="36022"/>
    <s v="MIRANDOLA"/>
    <s v="M"/>
    <n v="61"/>
  </r>
  <r>
    <x v="3"/>
    <x v="35"/>
    <x v="35"/>
    <n v="36023"/>
    <s v="MODENA"/>
    <s v="F"/>
    <n v="702"/>
  </r>
  <r>
    <x v="3"/>
    <x v="35"/>
    <x v="35"/>
    <n v="36023"/>
    <s v="MODENA"/>
    <s v="M"/>
    <n v="525"/>
  </r>
  <r>
    <x v="3"/>
    <x v="35"/>
    <x v="35"/>
    <n v="36024"/>
    <s v="MONTECRETO"/>
    <s v="F"/>
    <n v="2"/>
  </r>
  <r>
    <x v="3"/>
    <x v="35"/>
    <x v="35"/>
    <n v="36025"/>
    <s v="MONTEFIORINO"/>
    <s v="F"/>
    <n v="3"/>
  </r>
  <r>
    <x v="3"/>
    <x v="35"/>
    <x v="35"/>
    <n v="36025"/>
    <s v="MONTEFIORINO"/>
    <s v="M"/>
    <n v="1"/>
  </r>
  <r>
    <x v="3"/>
    <x v="35"/>
    <x v="35"/>
    <n v="36026"/>
    <s v="MONTESE"/>
    <s v="F"/>
    <n v="5"/>
  </r>
  <r>
    <x v="3"/>
    <x v="35"/>
    <x v="35"/>
    <n v="36026"/>
    <s v="MONTESE"/>
    <s v="M"/>
    <n v="4"/>
  </r>
  <r>
    <x v="3"/>
    <x v="35"/>
    <x v="35"/>
    <n v="36027"/>
    <s v="NONANTOLA"/>
    <s v="F"/>
    <n v="49"/>
  </r>
  <r>
    <x v="3"/>
    <x v="35"/>
    <x v="35"/>
    <n v="36027"/>
    <s v="NONANTOLA"/>
    <s v="M"/>
    <n v="29"/>
  </r>
  <r>
    <x v="3"/>
    <x v="35"/>
    <x v="35"/>
    <n v="36028"/>
    <s v="NOVI DI MODENA"/>
    <s v="F"/>
    <n v="25"/>
  </r>
  <r>
    <x v="3"/>
    <x v="35"/>
    <x v="35"/>
    <n v="36028"/>
    <s v="NOVI DI MODENA"/>
    <s v="M"/>
    <n v="17"/>
  </r>
  <r>
    <x v="3"/>
    <x v="35"/>
    <x v="35"/>
    <n v="36029"/>
    <s v="PALAGANO"/>
    <s v="F"/>
    <n v="5"/>
  </r>
  <r>
    <x v="3"/>
    <x v="35"/>
    <x v="35"/>
    <n v="36029"/>
    <s v="PALAGANO"/>
    <s v="M"/>
    <n v="3"/>
  </r>
  <r>
    <x v="3"/>
    <x v="35"/>
    <x v="35"/>
    <n v="36030"/>
    <s v="PAVULLO NEL FRIGNANO"/>
    <s v="F"/>
    <n v="55"/>
  </r>
  <r>
    <x v="3"/>
    <x v="35"/>
    <x v="35"/>
    <n v="36030"/>
    <s v="PAVULLO NEL FRIGNANO"/>
    <s v="M"/>
    <n v="37"/>
  </r>
  <r>
    <x v="3"/>
    <x v="35"/>
    <x v="35"/>
    <n v="36031"/>
    <s v="PIEVEPELAGO"/>
    <s v="F"/>
    <n v="3"/>
  </r>
  <r>
    <x v="3"/>
    <x v="35"/>
    <x v="35"/>
    <n v="36031"/>
    <s v="PIEVEPELAGO"/>
    <s v="M"/>
    <n v="7"/>
  </r>
  <r>
    <x v="3"/>
    <x v="35"/>
    <x v="35"/>
    <n v="36032"/>
    <s v="POLINAGO"/>
    <s v="F"/>
    <n v="2"/>
  </r>
  <r>
    <x v="3"/>
    <x v="35"/>
    <x v="35"/>
    <n v="36032"/>
    <s v="POLINAGO"/>
    <s v="M"/>
    <n v="3"/>
  </r>
  <r>
    <x v="3"/>
    <x v="35"/>
    <x v="35"/>
    <n v="36033"/>
    <s v="PRIGNANO SULLA SECCHIA"/>
    <s v="F"/>
    <n v="9"/>
  </r>
  <r>
    <x v="3"/>
    <x v="35"/>
    <x v="35"/>
    <n v="36034"/>
    <s v="RAVARINO"/>
    <s v="F"/>
    <n v="18"/>
  </r>
  <r>
    <x v="3"/>
    <x v="35"/>
    <x v="35"/>
    <n v="36034"/>
    <s v="RAVARINO"/>
    <s v="M"/>
    <n v="7"/>
  </r>
  <r>
    <x v="3"/>
    <x v="35"/>
    <x v="35"/>
    <n v="36035"/>
    <s v="RIOLUNATO"/>
    <s v="F"/>
    <n v="2"/>
  </r>
  <r>
    <x v="3"/>
    <x v="35"/>
    <x v="35"/>
    <n v="36035"/>
    <s v="RIOLUNATO"/>
    <s v="M"/>
    <n v="4"/>
  </r>
  <r>
    <x v="3"/>
    <x v="35"/>
    <x v="35"/>
    <n v="36036"/>
    <s v="SAN CESARIO SUL PANARO"/>
    <s v="F"/>
    <n v="13"/>
  </r>
  <r>
    <x v="3"/>
    <x v="35"/>
    <x v="35"/>
    <n v="36036"/>
    <s v="SAN CESARIO SUL PANARO"/>
    <s v="M"/>
    <n v="8"/>
  </r>
  <r>
    <x v="3"/>
    <x v="35"/>
    <x v="35"/>
    <n v="36037"/>
    <s v="SAN FELICE SUL PANARO"/>
    <s v="F"/>
    <n v="27"/>
  </r>
  <r>
    <x v="3"/>
    <x v="35"/>
    <x v="35"/>
    <n v="36037"/>
    <s v="SAN FELICE SUL PANARO"/>
    <s v="M"/>
    <n v="21"/>
  </r>
  <r>
    <x v="3"/>
    <x v="35"/>
    <x v="35"/>
    <n v="36038"/>
    <s v="SAN POSSIDONIO"/>
    <s v="F"/>
    <n v="4"/>
  </r>
  <r>
    <x v="3"/>
    <x v="35"/>
    <x v="35"/>
    <n v="36038"/>
    <s v="SAN POSSIDONIO"/>
    <s v="M"/>
    <n v="4"/>
  </r>
  <r>
    <x v="3"/>
    <x v="35"/>
    <x v="35"/>
    <n v="36039"/>
    <s v="SAN PROSPERO"/>
    <s v="F"/>
    <n v="11"/>
  </r>
  <r>
    <x v="3"/>
    <x v="35"/>
    <x v="35"/>
    <n v="36039"/>
    <s v="SAN PROSPERO"/>
    <s v="M"/>
    <n v="11"/>
  </r>
  <r>
    <x v="3"/>
    <x v="35"/>
    <x v="35"/>
    <n v="36040"/>
    <s v="SASSUOLO"/>
    <s v="F"/>
    <n v="116"/>
  </r>
  <r>
    <x v="3"/>
    <x v="35"/>
    <x v="35"/>
    <n v="36040"/>
    <s v="SASSUOLO"/>
    <s v="M"/>
    <n v="82"/>
  </r>
  <r>
    <x v="3"/>
    <x v="35"/>
    <x v="35"/>
    <n v="36041"/>
    <s v="SAVIGNANO SUL PANARO"/>
    <s v="F"/>
    <n v="23"/>
  </r>
  <r>
    <x v="3"/>
    <x v="35"/>
    <x v="35"/>
    <n v="36041"/>
    <s v="SAVIGNANO SUL PANARO"/>
    <s v="M"/>
    <n v="15"/>
  </r>
  <r>
    <x v="3"/>
    <x v="35"/>
    <x v="35"/>
    <n v="36042"/>
    <s v="SERRAMAZZONI"/>
    <s v="F"/>
    <n v="17"/>
  </r>
  <r>
    <x v="3"/>
    <x v="35"/>
    <x v="35"/>
    <n v="36042"/>
    <s v="SERRAMAZZONI"/>
    <s v="M"/>
    <n v="12"/>
  </r>
  <r>
    <x v="3"/>
    <x v="35"/>
    <x v="35"/>
    <n v="36043"/>
    <s v="SESTOLA"/>
    <s v="F"/>
    <n v="8"/>
  </r>
  <r>
    <x v="3"/>
    <x v="35"/>
    <x v="35"/>
    <n v="36043"/>
    <s v="SESTOLA"/>
    <s v="M"/>
    <n v="2"/>
  </r>
  <r>
    <x v="3"/>
    <x v="35"/>
    <x v="35"/>
    <n v="36044"/>
    <s v="SOLIERA"/>
    <s v="F"/>
    <n v="45"/>
  </r>
  <r>
    <x v="3"/>
    <x v="35"/>
    <x v="35"/>
    <n v="36044"/>
    <s v="SOLIERA"/>
    <s v="M"/>
    <n v="28"/>
  </r>
  <r>
    <x v="3"/>
    <x v="35"/>
    <x v="35"/>
    <n v="36045"/>
    <s v="SPILAMBERTO"/>
    <s v="F"/>
    <n v="21"/>
  </r>
  <r>
    <x v="3"/>
    <x v="35"/>
    <x v="35"/>
    <n v="36045"/>
    <s v="SPILAMBERTO"/>
    <s v="M"/>
    <n v="17"/>
  </r>
  <r>
    <x v="3"/>
    <x v="35"/>
    <x v="35"/>
    <n v="36046"/>
    <s v="VIGNOLA"/>
    <s v="F"/>
    <n v="75"/>
  </r>
  <r>
    <x v="3"/>
    <x v="35"/>
    <x v="35"/>
    <n v="36046"/>
    <s v="VIGNOLA"/>
    <s v="M"/>
    <n v="47"/>
  </r>
  <r>
    <x v="3"/>
    <x v="35"/>
    <x v="35"/>
    <n v="36047"/>
    <s v="ZOCCA"/>
    <s v="F"/>
    <n v="13"/>
  </r>
  <r>
    <x v="3"/>
    <x v="35"/>
    <x v="35"/>
    <n v="36047"/>
    <s v="ZOCCA"/>
    <s v="M"/>
    <n v="5"/>
  </r>
  <r>
    <x v="3"/>
    <x v="36"/>
    <x v="36"/>
    <n v="37001"/>
    <s v="ANZOLA DELL'EMILIA"/>
    <s v="F"/>
    <n v="31"/>
  </r>
  <r>
    <x v="3"/>
    <x v="36"/>
    <x v="36"/>
    <n v="37001"/>
    <s v="ANZOLA DELL'EMILIA"/>
    <s v="M"/>
    <n v="17"/>
  </r>
  <r>
    <x v="3"/>
    <x v="36"/>
    <x v="36"/>
    <n v="37002"/>
    <s v="ARGELATO"/>
    <s v="F"/>
    <n v="10"/>
  </r>
  <r>
    <x v="3"/>
    <x v="36"/>
    <x v="36"/>
    <n v="37002"/>
    <s v="ARGELATO"/>
    <s v="M"/>
    <n v="13"/>
  </r>
  <r>
    <x v="3"/>
    <x v="36"/>
    <x v="36"/>
    <n v="37003"/>
    <s v="BARICELLA"/>
    <s v="F"/>
    <n v="14"/>
  </r>
  <r>
    <x v="3"/>
    <x v="36"/>
    <x v="36"/>
    <n v="37003"/>
    <s v="BARICELLA"/>
    <s v="M"/>
    <n v="10"/>
  </r>
  <r>
    <x v="3"/>
    <x v="36"/>
    <x v="36"/>
    <n v="37004"/>
    <s v="BAZZANO"/>
    <s v="F"/>
    <n v="2"/>
  </r>
  <r>
    <x v="3"/>
    <x v="36"/>
    <x v="36"/>
    <n v="37004"/>
    <s v="BAZZANO"/>
    <s v="M"/>
    <n v="3"/>
  </r>
  <r>
    <x v="3"/>
    <x v="36"/>
    <x v="36"/>
    <n v="37005"/>
    <s v="BENTIVOGLIO"/>
    <s v="F"/>
    <n v="13"/>
  </r>
  <r>
    <x v="3"/>
    <x v="36"/>
    <x v="36"/>
    <n v="37005"/>
    <s v="BENTIVOGLIO"/>
    <s v="M"/>
    <n v="16"/>
  </r>
  <r>
    <x v="3"/>
    <x v="36"/>
    <x v="36"/>
    <n v="37006"/>
    <s v="BOLOGNA"/>
    <s v="F"/>
    <n v="1532"/>
  </r>
  <r>
    <x v="3"/>
    <x v="36"/>
    <x v="36"/>
    <n v="37006"/>
    <s v="BOLOGNA"/>
    <s v="M"/>
    <n v="1237"/>
  </r>
  <r>
    <x v="3"/>
    <x v="36"/>
    <x v="36"/>
    <n v="37007"/>
    <s v="BORGO TOSSIGNANO"/>
    <s v="F"/>
    <n v="7"/>
  </r>
  <r>
    <x v="3"/>
    <x v="36"/>
    <x v="36"/>
    <n v="37007"/>
    <s v="BORGO TOSSIGNANO"/>
    <s v="M"/>
    <n v="6"/>
  </r>
  <r>
    <x v="3"/>
    <x v="36"/>
    <x v="36"/>
    <n v="37008"/>
    <s v="BUDRIO"/>
    <s v="F"/>
    <n v="45"/>
  </r>
  <r>
    <x v="3"/>
    <x v="36"/>
    <x v="36"/>
    <n v="37008"/>
    <s v="BUDRIO"/>
    <s v="M"/>
    <n v="39"/>
  </r>
  <r>
    <x v="3"/>
    <x v="36"/>
    <x v="36"/>
    <n v="37009"/>
    <s v="CALDERARA DI RENO"/>
    <s v="F"/>
    <n v="35"/>
  </r>
  <r>
    <x v="3"/>
    <x v="36"/>
    <x v="36"/>
    <n v="37009"/>
    <s v="CALDERARA DI RENO"/>
    <s v="M"/>
    <n v="25"/>
  </r>
  <r>
    <x v="3"/>
    <x v="36"/>
    <x v="36"/>
    <n v="37010"/>
    <s v="CAMUGNANO"/>
    <s v="F"/>
    <n v="2"/>
  </r>
  <r>
    <x v="3"/>
    <x v="36"/>
    <x v="36"/>
    <n v="37010"/>
    <s v="CAMUGNANO"/>
    <s v="M"/>
    <n v="4"/>
  </r>
  <r>
    <x v="3"/>
    <x v="36"/>
    <x v="36"/>
    <n v="37011"/>
    <s v="CASALECCHIO DI RENO"/>
    <s v="F"/>
    <n v="104"/>
  </r>
  <r>
    <x v="3"/>
    <x v="36"/>
    <x v="36"/>
    <n v="37011"/>
    <s v="CASALECCHIO DI RENO"/>
    <s v="M"/>
    <n v="86"/>
  </r>
  <r>
    <x v="3"/>
    <x v="36"/>
    <x v="36"/>
    <n v="37012"/>
    <s v="CASALFIUMANESE"/>
    <s v="F"/>
    <n v="2"/>
  </r>
  <r>
    <x v="3"/>
    <x v="36"/>
    <x v="36"/>
    <n v="37012"/>
    <s v="CASALFIUMANESE"/>
    <s v="M"/>
    <n v="6"/>
  </r>
  <r>
    <x v="3"/>
    <x v="36"/>
    <x v="36"/>
    <n v="37013"/>
    <s v="CASTEL D'AIANO"/>
    <s v="F"/>
    <n v="6"/>
  </r>
  <r>
    <x v="3"/>
    <x v="36"/>
    <x v="36"/>
    <n v="37013"/>
    <s v="CASTEL D'AIANO"/>
    <s v="M"/>
    <n v="1"/>
  </r>
  <r>
    <x v="3"/>
    <x v="36"/>
    <x v="36"/>
    <n v="37014"/>
    <s v="CASTEL DEL RIO"/>
    <s v="F"/>
    <n v="3"/>
  </r>
  <r>
    <x v="3"/>
    <x v="36"/>
    <x v="36"/>
    <n v="37014"/>
    <s v="CASTEL DEL RIO"/>
    <s v="M"/>
    <n v="1"/>
  </r>
  <r>
    <x v="3"/>
    <x v="36"/>
    <x v="36"/>
    <n v="37015"/>
    <s v="CASTEL DI CASIO"/>
    <s v="F"/>
    <n v="7"/>
  </r>
  <r>
    <x v="3"/>
    <x v="36"/>
    <x v="36"/>
    <n v="37015"/>
    <s v="CASTEL DI CASIO"/>
    <s v="M"/>
    <n v="11"/>
  </r>
  <r>
    <x v="3"/>
    <x v="36"/>
    <x v="36"/>
    <n v="37016"/>
    <s v="CASTEL GUELFO DI BOLOGNA"/>
    <s v="F"/>
    <n v="9"/>
  </r>
  <r>
    <x v="3"/>
    <x v="36"/>
    <x v="36"/>
    <n v="37016"/>
    <s v="CASTEL GUELFO DI BOLOGNA"/>
    <s v="M"/>
    <n v="6"/>
  </r>
  <r>
    <x v="3"/>
    <x v="36"/>
    <x v="36"/>
    <n v="37019"/>
    <s v="CASTEL MAGGIORE"/>
    <s v="F"/>
    <n v="52"/>
  </r>
  <r>
    <x v="3"/>
    <x v="36"/>
    <x v="36"/>
    <n v="37019"/>
    <s v="CASTEL MAGGIORE"/>
    <s v="M"/>
    <n v="36"/>
  </r>
  <r>
    <x v="3"/>
    <x v="36"/>
    <x v="36"/>
    <n v="37020"/>
    <s v="CASTEL SAN PIETRO TERME"/>
    <s v="F"/>
    <n v="61"/>
  </r>
  <r>
    <x v="3"/>
    <x v="36"/>
    <x v="36"/>
    <n v="37020"/>
    <s v="CASTEL SAN PIETRO TERME"/>
    <s v="M"/>
    <n v="44"/>
  </r>
  <r>
    <x v="3"/>
    <x v="36"/>
    <x v="36"/>
    <n v="37017"/>
    <s v="CASTELLO D'ARGILE"/>
    <s v="F"/>
    <n v="10"/>
  </r>
  <r>
    <x v="3"/>
    <x v="36"/>
    <x v="36"/>
    <n v="37017"/>
    <s v="CASTELLO D'ARGILE"/>
    <s v="M"/>
    <n v="5"/>
  </r>
  <r>
    <x v="3"/>
    <x v="36"/>
    <x v="36"/>
    <n v="37018"/>
    <s v="CASTELLO DI SERRAVALLE"/>
    <s v="F"/>
    <n v="2"/>
  </r>
  <r>
    <x v="3"/>
    <x v="36"/>
    <x v="36"/>
    <n v="37018"/>
    <s v="CASTELLO DI SERRAVALLE"/>
    <s v="M"/>
    <n v="1"/>
  </r>
  <r>
    <x v="3"/>
    <x v="36"/>
    <x v="36"/>
    <n v="37021"/>
    <s v="CASTENASO"/>
    <s v="F"/>
    <n v="44"/>
  </r>
  <r>
    <x v="3"/>
    <x v="36"/>
    <x v="36"/>
    <n v="37021"/>
    <s v="CASTENASO"/>
    <s v="M"/>
    <n v="44"/>
  </r>
  <r>
    <x v="3"/>
    <x v="36"/>
    <x v="36"/>
    <n v="37022"/>
    <s v="CASTIGLIONE DEI PEPOLI"/>
    <s v="F"/>
    <n v="12"/>
  </r>
  <r>
    <x v="3"/>
    <x v="36"/>
    <x v="36"/>
    <n v="37022"/>
    <s v="CASTIGLIONE DEI PEPOLI"/>
    <s v="M"/>
    <n v="11"/>
  </r>
  <r>
    <x v="3"/>
    <x v="36"/>
    <x v="36"/>
    <n v="37023"/>
    <s v="CRESPELLANO"/>
    <s v="F"/>
    <n v="7"/>
  </r>
  <r>
    <x v="3"/>
    <x v="36"/>
    <x v="36"/>
    <n v="37023"/>
    <s v="CRESPELLANO"/>
    <s v="M"/>
    <n v="2"/>
  </r>
  <r>
    <x v="3"/>
    <x v="36"/>
    <x v="36"/>
    <n v="37024"/>
    <s v="CREVALCORE"/>
    <s v="F"/>
    <n v="37"/>
  </r>
  <r>
    <x v="3"/>
    <x v="36"/>
    <x v="36"/>
    <n v="37024"/>
    <s v="CREVALCORE"/>
    <s v="M"/>
    <n v="21"/>
  </r>
  <r>
    <x v="3"/>
    <x v="36"/>
    <x v="36"/>
    <n v="37025"/>
    <s v="DOZZA"/>
    <s v="F"/>
    <n v="20"/>
  </r>
  <r>
    <x v="3"/>
    <x v="36"/>
    <x v="36"/>
    <n v="37025"/>
    <s v="DOZZA"/>
    <s v="M"/>
    <n v="10"/>
  </r>
  <r>
    <x v="3"/>
    <x v="36"/>
    <x v="36"/>
    <n v="37026"/>
    <s v="FONTANELICE"/>
    <s v="F"/>
    <n v="3"/>
  </r>
  <r>
    <x v="3"/>
    <x v="36"/>
    <x v="36"/>
    <n v="37026"/>
    <s v="FONTANELICE"/>
    <s v="M"/>
    <n v="2"/>
  </r>
  <r>
    <x v="3"/>
    <x v="36"/>
    <x v="36"/>
    <n v="37027"/>
    <s v="GAGGIO MONTANO"/>
    <s v="F"/>
    <n v="13"/>
  </r>
  <r>
    <x v="3"/>
    <x v="36"/>
    <x v="36"/>
    <n v="37027"/>
    <s v="GAGGIO MONTANO"/>
    <s v="M"/>
    <n v="4"/>
  </r>
  <r>
    <x v="3"/>
    <x v="36"/>
    <x v="36"/>
    <n v="37028"/>
    <s v="GALLIERA"/>
    <s v="F"/>
    <n v="13"/>
  </r>
  <r>
    <x v="3"/>
    <x v="36"/>
    <x v="36"/>
    <n v="37028"/>
    <s v="GALLIERA"/>
    <s v="M"/>
    <n v="14"/>
  </r>
  <r>
    <x v="3"/>
    <x v="36"/>
    <x v="36"/>
    <n v="37029"/>
    <s v="GRANAGLIONE"/>
    <s v="F"/>
    <n v="1"/>
  </r>
  <r>
    <x v="3"/>
    <x v="36"/>
    <x v="36"/>
    <n v="37029"/>
    <s v="GRANAGLIONE"/>
    <s v="M"/>
    <n v="1"/>
  </r>
  <r>
    <x v="3"/>
    <x v="36"/>
    <x v="36"/>
    <n v="37030"/>
    <s v="GRANAROLO DELL'EMILIA"/>
    <s v="F"/>
    <n v="35"/>
  </r>
  <r>
    <x v="3"/>
    <x v="36"/>
    <x v="36"/>
    <n v="37030"/>
    <s v="GRANAROLO DELL'EMILIA"/>
    <s v="M"/>
    <n v="24"/>
  </r>
  <r>
    <x v="3"/>
    <x v="36"/>
    <x v="36"/>
    <n v="37031"/>
    <s v="GRIZZANA MORANDI"/>
    <s v="F"/>
    <n v="8"/>
  </r>
  <r>
    <x v="3"/>
    <x v="36"/>
    <x v="36"/>
    <n v="37031"/>
    <s v="GRIZZANA MORANDI"/>
    <s v="M"/>
    <n v="1"/>
  </r>
  <r>
    <x v="3"/>
    <x v="36"/>
    <x v="36"/>
    <n v="37032"/>
    <s v="IMOLA"/>
    <s v="F"/>
    <n v="226"/>
  </r>
  <r>
    <x v="3"/>
    <x v="36"/>
    <x v="36"/>
    <n v="37032"/>
    <s v="IMOLA"/>
    <s v="M"/>
    <n v="158"/>
  </r>
  <r>
    <x v="3"/>
    <x v="36"/>
    <x v="36"/>
    <n v="37033"/>
    <s v="LIZZANO IN BELVEDERE"/>
    <s v="F"/>
    <n v="3"/>
  </r>
  <r>
    <x v="3"/>
    <x v="36"/>
    <x v="36"/>
    <n v="37033"/>
    <s v="LIZZANO IN BELVEDERE"/>
    <s v="M"/>
    <n v="4"/>
  </r>
  <r>
    <x v="3"/>
    <x v="36"/>
    <x v="36"/>
    <n v="37034"/>
    <s v="LOIANO"/>
    <s v="F"/>
    <n v="7"/>
  </r>
  <r>
    <x v="3"/>
    <x v="36"/>
    <x v="36"/>
    <n v="37034"/>
    <s v="LOIANO"/>
    <s v="M"/>
    <n v="6"/>
  </r>
  <r>
    <x v="3"/>
    <x v="36"/>
    <x v="36"/>
    <n v="37035"/>
    <s v="MALALBERGO"/>
    <s v="F"/>
    <n v="19"/>
  </r>
  <r>
    <x v="3"/>
    <x v="36"/>
    <x v="36"/>
    <n v="37035"/>
    <s v="MALALBERGO"/>
    <s v="M"/>
    <n v="13"/>
  </r>
  <r>
    <x v="3"/>
    <x v="36"/>
    <x v="36"/>
    <n v="37036"/>
    <s v="MARZABOTTO"/>
    <s v="F"/>
    <n v="19"/>
  </r>
  <r>
    <x v="3"/>
    <x v="36"/>
    <x v="36"/>
    <n v="37036"/>
    <s v="MARZABOTTO"/>
    <s v="M"/>
    <n v="13"/>
  </r>
  <r>
    <x v="3"/>
    <x v="36"/>
    <x v="36"/>
    <n v="37037"/>
    <s v="MEDICINA"/>
    <s v="F"/>
    <n v="36"/>
  </r>
  <r>
    <x v="3"/>
    <x v="36"/>
    <x v="36"/>
    <n v="37037"/>
    <s v="MEDICINA"/>
    <s v="M"/>
    <n v="30"/>
  </r>
  <r>
    <x v="3"/>
    <x v="36"/>
    <x v="36"/>
    <n v="37038"/>
    <s v="MINERBIO"/>
    <s v="F"/>
    <n v="16"/>
  </r>
  <r>
    <x v="3"/>
    <x v="36"/>
    <x v="36"/>
    <n v="37038"/>
    <s v="MINERBIO"/>
    <s v="M"/>
    <n v="12"/>
  </r>
  <r>
    <x v="3"/>
    <x v="36"/>
    <x v="36"/>
    <n v="37039"/>
    <s v="MOLINELLA"/>
    <s v="F"/>
    <n v="27"/>
  </r>
  <r>
    <x v="3"/>
    <x v="36"/>
    <x v="36"/>
    <n v="37039"/>
    <s v="MOLINELLA"/>
    <s v="M"/>
    <n v="30"/>
  </r>
  <r>
    <x v="3"/>
    <x v="36"/>
    <x v="36"/>
    <n v="37040"/>
    <s v="MONGHIDORO"/>
    <s v="F"/>
    <n v="10"/>
  </r>
  <r>
    <x v="3"/>
    <x v="36"/>
    <x v="36"/>
    <n v="37040"/>
    <s v="MONGHIDORO"/>
    <s v="M"/>
    <n v="4"/>
  </r>
  <r>
    <x v="3"/>
    <x v="36"/>
    <x v="36"/>
    <n v="37042"/>
    <s v="MONTE SAN PIETRO"/>
    <s v="F"/>
    <n v="30"/>
  </r>
  <r>
    <x v="3"/>
    <x v="36"/>
    <x v="36"/>
    <n v="37042"/>
    <s v="MONTE SAN PIETRO"/>
    <s v="M"/>
    <n v="32"/>
  </r>
  <r>
    <x v="3"/>
    <x v="36"/>
    <x v="36"/>
    <n v="37041"/>
    <s v="MONTERENZIO"/>
    <s v="F"/>
    <n v="13"/>
  </r>
  <r>
    <x v="3"/>
    <x v="36"/>
    <x v="36"/>
    <n v="37041"/>
    <s v="MONTERENZIO"/>
    <s v="M"/>
    <n v="12"/>
  </r>
  <r>
    <x v="3"/>
    <x v="36"/>
    <x v="36"/>
    <n v="37043"/>
    <s v="MONTEVEGLIO"/>
    <s v="F"/>
    <n v="2"/>
  </r>
  <r>
    <x v="3"/>
    <x v="36"/>
    <x v="36"/>
    <n v="37043"/>
    <s v="MONTEVEGLIO"/>
    <s v="M"/>
    <n v="1"/>
  </r>
  <r>
    <x v="3"/>
    <x v="36"/>
    <x v="36"/>
    <n v="37044"/>
    <s v="MONZUNO"/>
    <s v="F"/>
    <n v="11"/>
  </r>
  <r>
    <x v="3"/>
    <x v="36"/>
    <x v="36"/>
    <n v="37044"/>
    <s v="MONZUNO"/>
    <s v="M"/>
    <n v="13"/>
  </r>
  <r>
    <x v="3"/>
    <x v="36"/>
    <x v="36"/>
    <n v="37045"/>
    <s v="MORDANO"/>
    <s v="F"/>
    <n v="15"/>
  </r>
  <r>
    <x v="3"/>
    <x v="36"/>
    <x v="36"/>
    <n v="37045"/>
    <s v="MORDANO"/>
    <s v="M"/>
    <n v="9"/>
  </r>
  <r>
    <x v="3"/>
    <x v="36"/>
    <x v="36"/>
    <n v="37046"/>
    <s v="OZZANO DELL'EMILIA"/>
    <s v="F"/>
    <n v="27"/>
  </r>
  <r>
    <x v="3"/>
    <x v="36"/>
    <x v="36"/>
    <n v="37046"/>
    <s v="OZZANO DELL'EMILIA"/>
    <s v="M"/>
    <n v="23"/>
  </r>
  <r>
    <x v="3"/>
    <x v="36"/>
    <x v="36"/>
    <n v="37047"/>
    <s v="PIANORO"/>
    <s v="F"/>
    <n v="56"/>
  </r>
  <r>
    <x v="3"/>
    <x v="36"/>
    <x v="36"/>
    <n v="37047"/>
    <s v="PIANORO"/>
    <s v="M"/>
    <n v="39"/>
  </r>
  <r>
    <x v="3"/>
    <x v="36"/>
    <x v="36"/>
    <n v="37048"/>
    <s v="PIEVE DI CENTO"/>
    <s v="F"/>
    <n v="22"/>
  </r>
  <r>
    <x v="3"/>
    <x v="36"/>
    <x v="36"/>
    <n v="37048"/>
    <s v="PIEVE DI CENTO"/>
    <s v="M"/>
    <n v="14"/>
  </r>
  <r>
    <x v="3"/>
    <x v="36"/>
    <x v="36"/>
    <n v="37049"/>
    <s v="PORRETTA TERME"/>
    <s v="F"/>
    <n v="9"/>
  </r>
  <r>
    <x v="3"/>
    <x v="36"/>
    <x v="36"/>
    <n v="37049"/>
    <s v="PORRETTA TERME"/>
    <s v="M"/>
    <n v="7"/>
  </r>
  <r>
    <x v="3"/>
    <x v="36"/>
    <x v="36"/>
    <n v="37050"/>
    <s v="SALA BOLOGNESE"/>
    <s v="F"/>
    <n v="27"/>
  </r>
  <r>
    <x v="3"/>
    <x v="36"/>
    <x v="36"/>
    <n v="37050"/>
    <s v="SALA BOLOGNESE"/>
    <s v="M"/>
    <n v="10"/>
  </r>
  <r>
    <x v="3"/>
    <x v="36"/>
    <x v="36"/>
    <n v="37051"/>
    <s v="SAN BENEDETTO VAL DI SAMBRO"/>
    <s v="F"/>
    <n v="9"/>
  </r>
  <r>
    <x v="3"/>
    <x v="36"/>
    <x v="36"/>
    <n v="37051"/>
    <s v="SAN BENEDETTO VAL DI SAMBRO"/>
    <s v="M"/>
    <n v="3"/>
  </r>
  <r>
    <x v="3"/>
    <x v="36"/>
    <x v="36"/>
    <n v="37052"/>
    <s v="SAN GIORGIO DI PIANO"/>
    <s v="F"/>
    <n v="30"/>
  </r>
  <r>
    <x v="3"/>
    <x v="36"/>
    <x v="36"/>
    <n v="37052"/>
    <s v="SAN GIORGIO DI PIANO"/>
    <s v="M"/>
    <n v="19"/>
  </r>
  <r>
    <x v="3"/>
    <x v="36"/>
    <x v="36"/>
    <n v="37053"/>
    <s v="SAN GIOVANNI IN PERSICETO"/>
    <s v="F"/>
    <n v="81"/>
  </r>
  <r>
    <x v="3"/>
    <x v="36"/>
    <x v="36"/>
    <n v="37053"/>
    <s v="SAN GIOVANNI IN PERSICETO"/>
    <s v="M"/>
    <n v="66"/>
  </r>
  <r>
    <x v="3"/>
    <x v="36"/>
    <x v="36"/>
    <n v="37054"/>
    <s v="SAN LAZZARO DI SAVENA"/>
    <s v="F"/>
    <n v="104"/>
  </r>
  <r>
    <x v="3"/>
    <x v="36"/>
    <x v="36"/>
    <n v="37054"/>
    <s v="SAN LAZZARO DI SAVENA"/>
    <s v="M"/>
    <n v="92"/>
  </r>
  <r>
    <x v="3"/>
    <x v="36"/>
    <x v="36"/>
    <n v="37055"/>
    <s v="SAN PIETRO IN CASALE"/>
    <s v="F"/>
    <n v="36"/>
  </r>
  <r>
    <x v="3"/>
    <x v="36"/>
    <x v="36"/>
    <n v="37055"/>
    <s v="SAN PIETRO IN CASALE"/>
    <s v="M"/>
    <n v="24"/>
  </r>
  <r>
    <x v="3"/>
    <x v="36"/>
    <x v="36"/>
    <n v="37056"/>
    <s v="SANT'AGATA BOLOGNESE"/>
    <s v="F"/>
    <n v="19"/>
  </r>
  <r>
    <x v="3"/>
    <x v="36"/>
    <x v="36"/>
    <n v="37056"/>
    <s v="SANT'AGATA BOLOGNESE"/>
    <s v="M"/>
    <n v="16"/>
  </r>
  <r>
    <x v="3"/>
    <x v="36"/>
    <x v="36"/>
    <n v="37057"/>
    <s v="SASSO MARCONI"/>
    <s v="F"/>
    <n v="38"/>
  </r>
  <r>
    <x v="3"/>
    <x v="36"/>
    <x v="36"/>
    <n v="37057"/>
    <s v="SASSO MARCONI"/>
    <s v="M"/>
    <n v="24"/>
  </r>
  <r>
    <x v="3"/>
    <x v="36"/>
    <x v="36"/>
    <n v="37061"/>
    <s v="VALSAMOGGIA"/>
    <s v="F"/>
    <n v="65"/>
  </r>
  <r>
    <x v="3"/>
    <x v="36"/>
    <x v="36"/>
    <n v="37061"/>
    <s v="VALSAMOGGIA"/>
    <s v="M"/>
    <n v="39"/>
  </r>
  <r>
    <x v="3"/>
    <x v="36"/>
    <x v="36"/>
    <n v="37059"/>
    <s v="VERGATO"/>
    <s v="F"/>
    <n v="23"/>
  </r>
  <r>
    <x v="3"/>
    <x v="36"/>
    <x v="36"/>
    <n v="37059"/>
    <s v="VERGATO"/>
    <s v="M"/>
    <n v="6"/>
  </r>
  <r>
    <x v="3"/>
    <x v="36"/>
    <x v="36"/>
    <n v="37060"/>
    <s v="ZOLA PREDOSA"/>
    <s v="F"/>
    <n v="62"/>
  </r>
  <r>
    <x v="3"/>
    <x v="36"/>
    <x v="36"/>
    <n v="37060"/>
    <s v="ZOLA PREDOSA"/>
    <s v="M"/>
    <n v="41"/>
  </r>
  <r>
    <x v="3"/>
    <x v="37"/>
    <x v="37"/>
    <n v="38001"/>
    <s v="ARGENTA"/>
    <s v="F"/>
    <n v="53"/>
  </r>
  <r>
    <x v="3"/>
    <x v="37"/>
    <x v="37"/>
    <n v="38001"/>
    <s v="ARGENTA"/>
    <s v="M"/>
    <n v="31"/>
  </r>
  <r>
    <x v="3"/>
    <x v="37"/>
    <x v="37"/>
    <n v="38002"/>
    <s v="BERRA"/>
    <s v="F"/>
    <n v="2"/>
  </r>
  <r>
    <x v="3"/>
    <x v="37"/>
    <x v="37"/>
    <n v="38002"/>
    <s v="BERRA"/>
    <s v="M"/>
    <n v="1"/>
  </r>
  <r>
    <x v="3"/>
    <x v="37"/>
    <x v="37"/>
    <n v="38003"/>
    <s v="BONDENO"/>
    <s v="F"/>
    <n v="25"/>
  </r>
  <r>
    <x v="3"/>
    <x v="37"/>
    <x v="37"/>
    <n v="38003"/>
    <s v="BONDENO"/>
    <s v="M"/>
    <n v="25"/>
  </r>
  <r>
    <x v="3"/>
    <x v="37"/>
    <x v="37"/>
    <n v="38004"/>
    <s v="CENTO"/>
    <s v="F"/>
    <n v="100"/>
  </r>
  <r>
    <x v="3"/>
    <x v="37"/>
    <x v="37"/>
    <n v="38004"/>
    <s v="CENTO"/>
    <s v="M"/>
    <n v="66"/>
  </r>
  <r>
    <x v="3"/>
    <x v="37"/>
    <x v="37"/>
    <n v="38005"/>
    <s v="CODIGORO"/>
    <s v="F"/>
    <n v="23"/>
  </r>
  <r>
    <x v="3"/>
    <x v="37"/>
    <x v="37"/>
    <n v="38005"/>
    <s v="CODIGORO"/>
    <s v="M"/>
    <n v="10"/>
  </r>
  <r>
    <x v="3"/>
    <x v="37"/>
    <x v="37"/>
    <n v="38006"/>
    <s v="COMACCHIO"/>
    <s v="F"/>
    <n v="42"/>
  </r>
  <r>
    <x v="3"/>
    <x v="37"/>
    <x v="37"/>
    <n v="38006"/>
    <s v="COMACCHIO"/>
    <s v="M"/>
    <n v="17"/>
  </r>
  <r>
    <x v="3"/>
    <x v="37"/>
    <x v="37"/>
    <n v="38007"/>
    <s v="COPPARO"/>
    <s v="F"/>
    <n v="32"/>
  </r>
  <r>
    <x v="3"/>
    <x v="37"/>
    <x v="37"/>
    <n v="38007"/>
    <s v="COPPARO"/>
    <s v="M"/>
    <n v="25"/>
  </r>
  <r>
    <x v="3"/>
    <x v="37"/>
    <x v="37"/>
    <n v="38008"/>
    <s v="FERRARA"/>
    <s v="F"/>
    <n v="475"/>
  </r>
  <r>
    <x v="3"/>
    <x v="37"/>
    <x v="37"/>
    <n v="38008"/>
    <s v="FERRARA"/>
    <s v="M"/>
    <n v="361"/>
  </r>
  <r>
    <x v="3"/>
    <x v="37"/>
    <x v="37"/>
    <n v="38027"/>
    <s v="FISCAGLIA"/>
    <s v="F"/>
    <n v="9"/>
  </r>
  <r>
    <x v="3"/>
    <x v="37"/>
    <x v="37"/>
    <n v="38027"/>
    <s v="FISCAGLIA"/>
    <s v="M"/>
    <n v="5"/>
  </r>
  <r>
    <x v="3"/>
    <x v="37"/>
    <x v="37"/>
    <n v="38009"/>
    <s v="FORMIGNANA"/>
    <s v="F"/>
    <n v="6"/>
  </r>
  <r>
    <x v="3"/>
    <x v="37"/>
    <x v="37"/>
    <n v="38009"/>
    <s v="FORMIGNANA"/>
    <s v="M"/>
    <n v="6"/>
  </r>
  <r>
    <x v="3"/>
    <x v="37"/>
    <x v="37"/>
    <n v="38025"/>
    <s v="GORO"/>
    <s v="F"/>
    <n v="3"/>
  </r>
  <r>
    <x v="3"/>
    <x v="37"/>
    <x v="37"/>
    <n v="38025"/>
    <s v="GORO"/>
    <s v="M"/>
    <n v="5"/>
  </r>
  <r>
    <x v="3"/>
    <x v="37"/>
    <x v="37"/>
    <n v="38010"/>
    <s v="JOLANDA DI SAVOIA"/>
    <s v="F"/>
    <n v="1"/>
  </r>
  <r>
    <x v="3"/>
    <x v="37"/>
    <x v="37"/>
    <n v="38010"/>
    <s v="JOLANDA DI SAVOIA"/>
    <s v="M"/>
    <n v="5"/>
  </r>
  <r>
    <x v="3"/>
    <x v="37"/>
    <x v="37"/>
    <n v="38011"/>
    <s v="LAGOSANTO"/>
    <s v="F"/>
    <n v="10"/>
  </r>
  <r>
    <x v="3"/>
    <x v="37"/>
    <x v="37"/>
    <n v="38011"/>
    <s v="LAGOSANTO"/>
    <s v="M"/>
    <n v="2"/>
  </r>
  <r>
    <x v="3"/>
    <x v="37"/>
    <x v="37"/>
    <n v="38012"/>
    <s v="MASI TORELLO"/>
    <s v="F"/>
    <n v="9"/>
  </r>
  <r>
    <x v="3"/>
    <x v="37"/>
    <x v="37"/>
    <n v="38012"/>
    <s v="MASI TORELLO"/>
    <s v="M"/>
    <n v="4"/>
  </r>
  <r>
    <x v="3"/>
    <x v="37"/>
    <x v="37"/>
    <n v="38014"/>
    <s v="MESOLA"/>
    <s v="F"/>
    <n v="6"/>
  </r>
  <r>
    <x v="3"/>
    <x v="37"/>
    <x v="37"/>
    <n v="38014"/>
    <s v="MESOLA"/>
    <s v="M"/>
    <n v="8"/>
  </r>
  <r>
    <x v="3"/>
    <x v="37"/>
    <x v="37"/>
    <n v="38015"/>
    <s v="MIGLIARINO"/>
    <s v="M"/>
    <n v="2"/>
  </r>
  <r>
    <x v="3"/>
    <x v="37"/>
    <x v="37"/>
    <n v="38026"/>
    <s v="MIGLIARO"/>
    <s v="M"/>
    <n v="1"/>
  </r>
  <r>
    <x v="3"/>
    <x v="37"/>
    <x v="37"/>
    <n v="38016"/>
    <s v="MIRABELLO"/>
    <s v="F"/>
    <n v="4"/>
  </r>
  <r>
    <x v="3"/>
    <x v="37"/>
    <x v="37"/>
    <n v="38016"/>
    <s v="MIRABELLO"/>
    <s v="M"/>
    <n v="3"/>
  </r>
  <r>
    <x v="3"/>
    <x v="37"/>
    <x v="37"/>
    <n v="38017"/>
    <s v="OSTELLATO"/>
    <s v="F"/>
    <n v="9"/>
  </r>
  <r>
    <x v="3"/>
    <x v="37"/>
    <x v="37"/>
    <n v="38017"/>
    <s v="OSTELLATO"/>
    <s v="M"/>
    <n v="7"/>
  </r>
  <r>
    <x v="3"/>
    <x v="37"/>
    <x v="37"/>
    <n v="38018"/>
    <s v="POGGIO RENATICO"/>
    <s v="F"/>
    <n v="19"/>
  </r>
  <r>
    <x v="3"/>
    <x v="37"/>
    <x v="37"/>
    <n v="38018"/>
    <s v="POGGIO RENATICO"/>
    <s v="M"/>
    <n v="17"/>
  </r>
  <r>
    <x v="3"/>
    <x v="37"/>
    <x v="37"/>
    <n v="38019"/>
    <s v="PORTOMAGGIORE"/>
    <s v="F"/>
    <n v="24"/>
  </r>
  <r>
    <x v="3"/>
    <x v="37"/>
    <x v="37"/>
    <n v="38019"/>
    <s v="PORTOMAGGIORE"/>
    <s v="M"/>
    <n v="18"/>
  </r>
  <r>
    <x v="3"/>
    <x v="37"/>
    <x v="37"/>
    <n v="38020"/>
    <s v="RO"/>
    <s v="F"/>
    <n v="6"/>
  </r>
  <r>
    <x v="3"/>
    <x v="37"/>
    <x v="37"/>
    <n v="38020"/>
    <s v="RO"/>
    <s v="M"/>
    <n v="8"/>
  </r>
  <r>
    <x v="3"/>
    <x v="37"/>
    <x v="37"/>
    <n v="38021"/>
    <s v="SANT'AGOSTINO"/>
    <s v="F"/>
    <n v="10"/>
  </r>
  <r>
    <x v="3"/>
    <x v="37"/>
    <x v="37"/>
    <n v="38021"/>
    <s v="SANT'AGOSTINO"/>
    <s v="M"/>
    <n v="3"/>
  </r>
  <r>
    <x v="3"/>
    <x v="37"/>
    <x v="37"/>
    <n v="38024"/>
    <s v="TRESIGALLO"/>
    <s v="F"/>
    <n v="4"/>
  </r>
  <r>
    <x v="3"/>
    <x v="37"/>
    <x v="37"/>
    <n v="38024"/>
    <s v="TRESIGALLO"/>
    <s v="M"/>
    <n v="8"/>
  </r>
  <r>
    <x v="3"/>
    <x v="37"/>
    <x v="37"/>
    <n v="38022"/>
    <s v="VIGARANO MAINARDA"/>
    <s v="F"/>
    <n v="16"/>
  </r>
  <r>
    <x v="3"/>
    <x v="37"/>
    <x v="37"/>
    <n v="38022"/>
    <s v="VIGARANO MAINARDA"/>
    <s v="M"/>
    <n v="18"/>
  </r>
  <r>
    <x v="3"/>
    <x v="37"/>
    <x v="37"/>
    <n v="38023"/>
    <s v="VOGHIERA"/>
    <s v="F"/>
    <n v="9"/>
  </r>
  <r>
    <x v="3"/>
    <x v="37"/>
    <x v="37"/>
    <n v="38023"/>
    <s v="VOGHIERA"/>
    <s v="M"/>
    <n v="6"/>
  </r>
  <r>
    <x v="3"/>
    <x v="38"/>
    <x v="38"/>
    <n v="39001"/>
    <s v="ALFONSINE"/>
    <s v="F"/>
    <n v="25"/>
  </r>
  <r>
    <x v="3"/>
    <x v="38"/>
    <x v="38"/>
    <n v="39001"/>
    <s v="ALFONSINE"/>
    <s v="M"/>
    <n v="16"/>
  </r>
  <r>
    <x v="3"/>
    <x v="38"/>
    <x v="38"/>
    <n v="39002"/>
    <s v="BAGNACAVALLO"/>
    <s v="F"/>
    <n v="38"/>
  </r>
  <r>
    <x v="3"/>
    <x v="38"/>
    <x v="38"/>
    <n v="39002"/>
    <s v="BAGNACAVALLO"/>
    <s v="M"/>
    <n v="23"/>
  </r>
  <r>
    <x v="3"/>
    <x v="38"/>
    <x v="38"/>
    <n v="39003"/>
    <s v="BAGNARA DI ROMAGNA"/>
    <s v="F"/>
    <n v="11"/>
  </r>
  <r>
    <x v="3"/>
    <x v="38"/>
    <x v="38"/>
    <n v="39004"/>
    <s v="BRISIGHELLA"/>
    <s v="F"/>
    <n v="17"/>
  </r>
  <r>
    <x v="3"/>
    <x v="38"/>
    <x v="38"/>
    <n v="39004"/>
    <s v="BRISIGHELLA"/>
    <s v="M"/>
    <n v="17"/>
  </r>
  <r>
    <x v="3"/>
    <x v="38"/>
    <x v="38"/>
    <n v="39005"/>
    <s v="CASOLA VALSENIO"/>
    <s v="F"/>
    <n v="10"/>
  </r>
  <r>
    <x v="3"/>
    <x v="38"/>
    <x v="38"/>
    <n v="39005"/>
    <s v="CASOLA VALSENIO"/>
    <s v="M"/>
    <n v="8"/>
  </r>
  <r>
    <x v="3"/>
    <x v="38"/>
    <x v="38"/>
    <n v="39006"/>
    <s v="CASTEL BOLOGNESE"/>
    <s v="F"/>
    <n v="23"/>
  </r>
  <r>
    <x v="3"/>
    <x v="38"/>
    <x v="38"/>
    <n v="39006"/>
    <s v="CASTEL BOLOGNESE"/>
    <s v="M"/>
    <n v="27"/>
  </r>
  <r>
    <x v="3"/>
    <x v="38"/>
    <x v="38"/>
    <n v="39007"/>
    <s v="CERVIA"/>
    <s v="F"/>
    <n v="77"/>
  </r>
  <r>
    <x v="3"/>
    <x v="38"/>
    <x v="38"/>
    <n v="39007"/>
    <s v="CERVIA"/>
    <s v="M"/>
    <n v="40"/>
  </r>
  <r>
    <x v="3"/>
    <x v="38"/>
    <x v="38"/>
    <n v="39008"/>
    <s v="CONSELICE"/>
    <s v="F"/>
    <n v="20"/>
  </r>
  <r>
    <x v="3"/>
    <x v="38"/>
    <x v="38"/>
    <n v="39008"/>
    <s v="CONSELICE"/>
    <s v="M"/>
    <n v="10"/>
  </r>
  <r>
    <x v="3"/>
    <x v="38"/>
    <x v="38"/>
    <n v="39009"/>
    <s v="COTIGNOLA"/>
    <s v="F"/>
    <n v="14"/>
  </r>
  <r>
    <x v="3"/>
    <x v="38"/>
    <x v="38"/>
    <n v="39009"/>
    <s v="COTIGNOLA"/>
    <s v="M"/>
    <n v="14"/>
  </r>
  <r>
    <x v="3"/>
    <x v="38"/>
    <x v="38"/>
    <n v="39010"/>
    <s v="FAENZA"/>
    <s v="F"/>
    <n v="196"/>
  </r>
  <r>
    <x v="3"/>
    <x v="38"/>
    <x v="38"/>
    <n v="39010"/>
    <s v="FAENZA"/>
    <s v="M"/>
    <n v="123"/>
  </r>
  <r>
    <x v="3"/>
    <x v="38"/>
    <x v="38"/>
    <n v="39011"/>
    <s v="FUSIGNANO"/>
    <s v="F"/>
    <n v="14"/>
  </r>
  <r>
    <x v="3"/>
    <x v="38"/>
    <x v="38"/>
    <n v="39011"/>
    <s v="FUSIGNANO"/>
    <s v="M"/>
    <n v="10"/>
  </r>
  <r>
    <x v="3"/>
    <x v="38"/>
    <x v="38"/>
    <n v="39012"/>
    <s v="LUGO"/>
    <s v="F"/>
    <n v="91"/>
  </r>
  <r>
    <x v="3"/>
    <x v="38"/>
    <x v="38"/>
    <n v="39012"/>
    <s v="LUGO"/>
    <s v="M"/>
    <n v="54"/>
  </r>
  <r>
    <x v="3"/>
    <x v="38"/>
    <x v="38"/>
    <n v="39013"/>
    <s v="MASSA LOMBARDA"/>
    <s v="F"/>
    <n v="15"/>
  </r>
  <r>
    <x v="3"/>
    <x v="38"/>
    <x v="38"/>
    <n v="39013"/>
    <s v="MASSA LOMBARDA"/>
    <s v="M"/>
    <n v="15"/>
  </r>
  <r>
    <x v="3"/>
    <x v="38"/>
    <x v="38"/>
    <n v="39014"/>
    <s v="RAVENNA"/>
    <s v="F"/>
    <n v="462"/>
  </r>
  <r>
    <x v="3"/>
    <x v="38"/>
    <x v="38"/>
    <n v="39014"/>
    <s v="RAVENNA"/>
    <s v="M"/>
    <n v="310"/>
  </r>
  <r>
    <x v="3"/>
    <x v="38"/>
    <x v="38"/>
    <n v="39015"/>
    <s v="RIOLO TERME"/>
    <s v="F"/>
    <n v="20"/>
  </r>
  <r>
    <x v="3"/>
    <x v="38"/>
    <x v="38"/>
    <n v="39015"/>
    <s v="RIOLO TERME"/>
    <s v="M"/>
    <n v="10"/>
  </r>
  <r>
    <x v="3"/>
    <x v="38"/>
    <x v="38"/>
    <n v="39016"/>
    <s v="RUSSI"/>
    <s v="F"/>
    <n v="25"/>
  </r>
  <r>
    <x v="3"/>
    <x v="38"/>
    <x v="38"/>
    <n v="39016"/>
    <s v="RUSSI"/>
    <s v="M"/>
    <n v="26"/>
  </r>
  <r>
    <x v="3"/>
    <x v="38"/>
    <x v="38"/>
    <n v="39017"/>
    <s v="SANT'AGATA SUL SANTERNO"/>
    <s v="F"/>
    <n v="7"/>
  </r>
  <r>
    <x v="3"/>
    <x v="38"/>
    <x v="38"/>
    <n v="39017"/>
    <s v="SANT'AGATA SUL SANTERNO"/>
    <s v="M"/>
    <n v="5"/>
  </r>
  <r>
    <x v="3"/>
    <x v="38"/>
    <x v="38"/>
    <n v="39018"/>
    <s v="SOLAROLO"/>
    <s v="F"/>
    <n v="10"/>
  </r>
  <r>
    <x v="3"/>
    <x v="38"/>
    <x v="38"/>
    <n v="39018"/>
    <s v="SOLAROLO"/>
    <s v="M"/>
    <n v="11"/>
  </r>
  <r>
    <x v="3"/>
    <x v="39"/>
    <x v="39"/>
    <n v="40001"/>
    <s v="BAGNO DI ROMAGNA"/>
    <s v="F"/>
    <n v="8"/>
  </r>
  <r>
    <x v="3"/>
    <x v="39"/>
    <x v="39"/>
    <n v="40001"/>
    <s v="BAGNO DI ROMAGNA"/>
    <s v="M"/>
    <n v="7"/>
  </r>
  <r>
    <x v="3"/>
    <x v="39"/>
    <x v="39"/>
    <n v="40003"/>
    <s v="BERTINORO"/>
    <s v="F"/>
    <n v="23"/>
  </r>
  <r>
    <x v="3"/>
    <x v="39"/>
    <x v="39"/>
    <n v="40003"/>
    <s v="BERTINORO"/>
    <s v="M"/>
    <n v="25"/>
  </r>
  <r>
    <x v="3"/>
    <x v="39"/>
    <x v="39"/>
    <n v="40004"/>
    <s v="BORGHI"/>
    <s v="F"/>
    <n v="8"/>
  </r>
  <r>
    <x v="3"/>
    <x v="39"/>
    <x v="39"/>
    <n v="40004"/>
    <s v="BORGHI"/>
    <s v="M"/>
    <n v="3"/>
  </r>
  <r>
    <x v="3"/>
    <x v="39"/>
    <x v="39"/>
    <n v="40005"/>
    <s v="CASTROCARO TERME E TERRA DEL SOLE"/>
    <s v="F"/>
    <n v="12"/>
  </r>
  <r>
    <x v="3"/>
    <x v="39"/>
    <x v="39"/>
    <n v="40005"/>
    <s v="CASTROCARO TERME E TERRA DEL SOLE"/>
    <s v="M"/>
    <n v="11"/>
  </r>
  <r>
    <x v="3"/>
    <x v="39"/>
    <x v="39"/>
    <n v="40007"/>
    <s v="CESENA"/>
    <s v="F"/>
    <n v="311"/>
  </r>
  <r>
    <x v="3"/>
    <x v="39"/>
    <x v="39"/>
    <n v="40007"/>
    <s v="CESENA"/>
    <s v="M"/>
    <n v="245"/>
  </r>
  <r>
    <x v="3"/>
    <x v="39"/>
    <x v="39"/>
    <n v="40008"/>
    <s v="CESENATICO"/>
    <s v="F"/>
    <n v="67"/>
  </r>
  <r>
    <x v="3"/>
    <x v="39"/>
    <x v="39"/>
    <n v="40008"/>
    <s v="CESENATICO"/>
    <s v="M"/>
    <n v="49"/>
  </r>
  <r>
    <x v="3"/>
    <x v="39"/>
    <x v="39"/>
    <n v="40009"/>
    <s v="CIVITELLA DI ROMAGNA"/>
    <s v="F"/>
    <n v="8"/>
  </r>
  <r>
    <x v="3"/>
    <x v="39"/>
    <x v="39"/>
    <n v="40009"/>
    <s v="CIVITELLA DI ROMAGNA"/>
    <s v="M"/>
    <n v="4"/>
  </r>
  <r>
    <x v="3"/>
    <x v="39"/>
    <x v="39"/>
    <n v="40011"/>
    <s v="DOVADOLA"/>
    <s v="F"/>
    <n v="3"/>
  </r>
  <r>
    <x v="3"/>
    <x v="39"/>
    <x v="39"/>
    <n v="40011"/>
    <s v="DOVADOLA"/>
    <s v="M"/>
    <n v="2"/>
  </r>
  <r>
    <x v="3"/>
    <x v="39"/>
    <x v="39"/>
    <n v="40012"/>
    <s v="FORLI'"/>
    <s v="F"/>
    <n v="398"/>
  </r>
  <r>
    <x v="3"/>
    <x v="39"/>
    <x v="39"/>
    <n v="40012"/>
    <s v="FORLI'"/>
    <s v="M"/>
    <n v="307"/>
  </r>
  <r>
    <x v="3"/>
    <x v="39"/>
    <x v="39"/>
    <n v="40013"/>
    <s v="FORLIMPOPOLI"/>
    <s v="F"/>
    <n v="23"/>
  </r>
  <r>
    <x v="3"/>
    <x v="39"/>
    <x v="39"/>
    <n v="40013"/>
    <s v="FORLIMPOPOLI"/>
    <s v="M"/>
    <n v="28"/>
  </r>
  <r>
    <x v="3"/>
    <x v="39"/>
    <x v="39"/>
    <n v="40014"/>
    <s v="GALEATA"/>
    <s v="F"/>
    <n v="5"/>
  </r>
  <r>
    <x v="3"/>
    <x v="39"/>
    <x v="39"/>
    <n v="40014"/>
    <s v="GALEATA"/>
    <s v="M"/>
    <n v="4"/>
  </r>
  <r>
    <x v="3"/>
    <x v="39"/>
    <x v="39"/>
    <n v="40015"/>
    <s v="GAMBETTOLA"/>
    <s v="F"/>
    <n v="28"/>
  </r>
  <r>
    <x v="3"/>
    <x v="39"/>
    <x v="39"/>
    <n v="40015"/>
    <s v="GAMBETTOLA"/>
    <s v="M"/>
    <n v="12"/>
  </r>
  <r>
    <x v="3"/>
    <x v="39"/>
    <x v="39"/>
    <n v="40016"/>
    <s v="GATTEO"/>
    <s v="F"/>
    <n v="12"/>
  </r>
  <r>
    <x v="3"/>
    <x v="39"/>
    <x v="39"/>
    <n v="40016"/>
    <s v="GATTEO"/>
    <s v="M"/>
    <n v="18"/>
  </r>
  <r>
    <x v="3"/>
    <x v="39"/>
    <x v="39"/>
    <n v="40018"/>
    <s v="LONGIANO"/>
    <s v="F"/>
    <n v="18"/>
  </r>
  <r>
    <x v="3"/>
    <x v="39"/>
    <x v="39"/>
    <n v="40018"/>
    <s v="LONGIANO"/>
    <s v="M"/>
    <n v="12"/>
  </r>
  <r>
    <x v="3"/>
    <x v="39"/>
    <x v="39"/>
    <n v="40019"/>
    <s v="MELDOLA"/>
    <s v="F"/>
    <n v="23"/>
  </r>
  <r>
    <x v="3"/>
    <x v="39"/>
    <x v="39"/>
    <n v="40019"/>
    <s v="MELDOLA"/>
    <s v="M"/>
    <n v="17"/>
  </r>
  <r>
    <x v="3"/>
    <x v="39"/>
    <x v="39"/>
    <n v="40020"/>
    <s v="MERCATO SARACENO"/>
    <s v="F"/>
    <n v="11"/>
  </r>
  <r>
    <x v="3"/>
    <x v="39"/>
    <x v="39"/>
    <n v="40020"/>
    <s v="MERCATO SARACENO"/>
    <s v="M"/>
    <n v="8"/>
  </r>
  <r>
    <x v="3"/>
    <x v="39"/>
    <x v="39"/>
    <n v="40022"/>
    <s v="MODIGLIANA"/>
    <s v="F"/>
    <n v="9"/>
  </r>
  <r>
    <x v="3"/>
    <x v="39"/>
    <x v="39"/>
    <n v="40022"/>
    <s v="MODIGLIANA"/>
    <s v="M"/>
    <n v="9"/>
  </r>
  <r>
    <x v="3"/>
    <x v="39"/>
    <x v="39"/>
    <n v="40024"/>
    <s v="MONTE COLOMBO"/>
    <s v="F"/>
    <n v="2"/>
  </r>
  <r>
    <x v="3"/>
    <x v="39"/>
    <x v="39"/>
    <n v="40024"/>
    <s v="MONTE COLOMBO"/>
    <s v="M"/>
    <n v="2"/>
  </r>
  <r>
    <x v="3"/>
    <x v="39"/>
    <x v="39"/>
    <n v="40027"/>
    <s v="MONTESCUDO"/>
    <s v="F"/>
    <n v="6"/>
  </r>
  <r>
    <x v="3"/>
    <x v="39"/>
    <x v="39"/>
    <n v="40027"/>
    <s v="MONTESCUDO"/>
    <s v="M"/>
    <n v="4"/>
  </r>
  <r>
    <x v="3"/>
    <x v="39"/>
    <x v="39"/>
    <n v="40028"/>
    <s v="MONTIANO"/>
    <s v="F"/>
    <n v="2"/>
  </r>
  <r>
    <x v="3"/>
    <x v="39"/>
    <x v="39"/>
    <n v="40028"/>
    <s v="MONTIANO"/>
    <s v="M"/>
    <n v="1"/>
  </r>
  <r>
    <x v="3"/>
    <x v="39"/>
    <x v="39"/>
    <n v="40030"/>
    <s v="POGGIO BERNI"/>
    <s v="F"/>
    <n v="3"/>
  </r>
  <r>
    <x v="3"/>
    <x v="39"/>
    <x v="39"/>
    <n v="40030"/>
    <s v="POGGIO BERNI"/>
    <s v="M"/>
    <n v="1"/>
  </r>
  <r>
    <x v="3"/>
    <x v="39"/>
    <x v="39"/>
    <n v="40031"/>
    <s v="PORTICO E SAN BENEDETTO"/>
    <s v="M"/>
    <n v="2"/>
  </r>
  <r>
    <x v="3"/>
    <x v="39"/>
    <x v="39"/>
    <n v="40032"/>
    <s v="PREDAPPIO"/>
    <s v="F"/>
    <n v="13"/>
  </r>
  <r>
    <x v="3"/>
    <x v="39"/>
    <x v="39"/>
    <n v="40032"/>
    <s v="PREDAPPIO"/>
    <s v="M"/>
    <n v="8"/>
  </r>
  <r>
    <x v="3"/>
    <x v="39"/>
    <x v="39"/>
    <n v="40033"/>
    <s v="PREMILCUORE"/>
    <s v="F"/>
    <n v="1"/>
  </r>
  <r>
    <x v="3"/>
    <x v="39"/>
    <x v="39"/>
    <n v="40036"/>
    <s v="ROCCA SAN CASCIANO"/>
    <s v="F"/>
    <n v="3"/>
  </r>
  <r>
    <x v="3"/>
    <x v="39"/>
    <x v="39"/>
    <n v="40036"/>
    <s v="ROCCA SAN CASCIANO"/>
    <s v="M"/>
    <n v="1"/>
  </r>
  <r>
    <x v="3"/>
    <x v="39"/>
    <x v="39"/>
    <n v="40037"/>
    <s v="RONCOFREDDO"/>
    <s v="F"/>
    <n v="7"/>
  </r>
  <r>
    <x v="3"/>
    <x v="39"/>
    <x v="39"/>
    <n v="40037"/>
    <s v="RONCOFREDDO"/>
    <s v="M"/>
    <n v="2"/>
  </r>
  <r>
    <x v="3"/>
    <x v="39"/>
    <x v="39"/>
    <n v="40041"/>
    <s v="SAN MAURO PASCOLI"/>
    <s v="F"/>
    <n v="38"/>
  </r>
  <r>
    <x v="3"/>
    <x v="39"/>
    <x v="39"/>
    <n v="40041"/>
    <s v="SAN MAURO PASCOLI"/>
    <s v="M"/>
    <n v="25"/>
  </r>
  <r>
    <x v="3"/>
    <x v="39"/>
    <x v="39"/>
    <n v="40043"/>
    <s v="SANTA SOFIA"/>
    <s v="F"/>
    <n v="8"/>
  </r>
  <r>
    <x v="3"/>
    <x v="39"/>
    <x v="39"/>
    <n v="40043"/>
    <s v="SANTA SOFIA"/>
    <s v="M"/>
    <n v="8"/>
  </r>
  <r>
    <x v="3"/>
    <x v="39"/>
    <x v="39"/>
    <n v="40044"/>
    <s v="SARSINA"/>
    <s v="F"/>
    <n v="11"/>
  </r>
  <r>
    <x v="3"/>
    <x v="39"/>
    <x v="39"/>
    <n v="40044"/>
    <s v="SARSINA"/>
    <s v="M"/>
    <n v="3"/>
  </r>
  <r>
    <x v="3"/>
    <x v="39"/>
    <x v="39"/>
    <n v="40045"/>
    <s v="SAVIGNANO SUL RUBICONE"/>
    <s v="F"/>
    <n v="49"/>
  </r>
  <r>
    <x v="3"/>
    <x v="39"/>
    <x v="39"/>
    <n v="40045"/>
    <s v="SAVIGNANO SUL RUBICONE"/>
    <s v="M"/>
    <n v="32"/>
  </r>
  <r>
    <x v="3"/>
    <x v="39"/>
    <x v="39"/>
    <n v="40046"/>
    <s v="SOGLIANO AL RUBICONE"/>
    <s v="F"/>
    <n v="5"/>
  </r>
  <r>
    <x v="3"/>
    <x v="39"/>
    <x v="39"/>
    <n v="40046"/>
    <s v="SOGLIANO AL RUBICONE"/>
    <s v="M"/>
    <n v="2"/>
  </r>
  <r>
    <x v="3"/>
    <x v="39"/>
    <x v="39"/>
    <n v="40048"/>
    <s v="TORRIANA"/>
    <s v="F"/>
    <n v="1"/>
  </r>
  <r>
    <x v="3"/>
    <x v="39"/>
    <x v="39"/>
    <n v="40048"/>
    <s v="TORRIANA"/>
    <s v="M"/>
    <n v="1"/>
  </r>
  <r>
    <x v="3"/>
    <x v="39"/>
    <x v="39"/>
    <n v="40049"/>
    <s v="TREDOZIO"/>
    <s v="F"/>
    <n v="2"/>
  </r>
  <r>
    <x v="3"/>
    <x v="39"/>
    <x v="39"/>
    <n v="40050"/>
    <s v="VERGHERETO"/>
    <s v="F"/>
    <n v="6"/>
  </r>
  <r>
    <x v="3"/>
    <x v="39"/>
    <x v="39"/>
    <n v="40050"/>
    <s v="VERGHERETO"/>
    <s v="M"/>
    <n v="2"/>
  </r>
  <r>
    <x v="3"/>
    <x v="40"/>
    <x v="40"/>
    <n v="41001"/>
    <s v="ACQUALAGNA"/>
    <s v="F"/>
    <n v="15"/>
  </r>
  <r>
    <x v="3"/>
    <x v="40"/>
    <x v="40"/>
    <n v="41001"/>
    <s v="ACQUALAGNA"/>
    <s v="M"/>
    <n v="6"/>
  </r>
  <r>
    <x v="3"/>
    <x v="40"/>
    <x v="40"/>
    <n v="41002"/>
    <s v="APECCHIO"/>
    <s v="F"/>
    <n v="4"/>
  </r>
  <r>
    <x v="3"/>
    <x v="40"/>
    <x v="40"/>
    <n v="41002"/>
    <s v="APECCHIO"/>
    <s v="M"/>
    <n v="1"/>
  </r>
  <r>
    <x v="3"/>
    <x v="40"/>
    <x v="40"/>
    <n v="41003"/>
    <s v="AUDITORE"/>
    <s v="F"/>
    <n v="3"/>
  </r>
  <r>
    <x v="3"/>
    <x v="40"/>
    <x v="40"/>
    <n v="41003"/>
    <s v="AUDITORE"/>
    <s v="M"/>
    <n v="3"/>
  </r>
  <r>
    <x v="3"/>
    <x v="40"/>
    <x v="40"/>
    <n v="41004"/>
    <s v="BARCHI"/>
    <s v="F"/>
    <n v="1"/>
  </r>
  <r>
    <x v="3"/>
    <x v="40"/>
    <x v="40"/>
    <n v="41005"/>
    <s v="BELFORTE ALL'ISAURO"/>
    <s v="F"/>
    <n v="2"/>
  </r>
  <r>
    <x v="3"/>
    <x v="40"/>
    <x v="40"/>
    <n v="41007"/>
    <s v="CAGLI"/>
    <s v="F"/>
    <n v="25"/>
  </r>
  <r>
    <x v="3"/>
    <x v="40"/>
    <x v="40"/>
    <n v="41007"/>
    <s v="CAGLI"/>
    <s v="M"/>
    <n v="19"/>
  </r>
  <r>
    <x v="3"/>
    <x v="40"/>
    <x v="40"/>
    <n v="41008"/>
    <s v="CANTIANO"/>
    <s v="F"/>
    <n v="7"/>
  </r>
  <r>
    <x v="3"/>
    <x v="40"/>
    <x v="40"/>
    <n v="41008"/>
    <s v="CANTIANO"/>
    <s v="M"/>
    <n v="5"/>
  </r>
  <r>
    <x v="3"/>
    <x v="40"/>
    <x v="40"/>
    <n v="41009"/>
    <s v="CARPEGNA"/>
    <s v="F"/>
    <n v="5"/>
  </r>
  <r>
    <x v="3"/>
    <x v="40"/>
    <x v="40"/>
    <n v="41009"/>
    <s v="CARPEGNA"/>
    <s v="M"/>
    <n v="6"/>
  </r>
  <r>
    <x v="3"/>
    <x v="40"/>
    <x v="40"/>
    <n v="41010"/>
    <s v="CARTOCETO"/>
    <s v="F"/>
    <n v="19"/>
  </r>
  <r>
    <x v="3"/>
    <x v="40"/>
    <x v="40"/>
    <n v="41010"/>
    <s v="CARTOCETO"/>
    <s v="M"/>
    <n v="12"/>
  </r>
  <r>
    <x v="3"/>
    <x v="40"/>
    <x v="40"/>
    <n v="41012"/>
    <s v="COLBORDOLO"/>
    <s v="M"/>
    <n v="1"/>
  </r>
  <r>
    <x v="3"/>
    <x v="40"/>
    <x v="40"/>
    <n v="41013"/>
    <s v="FANO"/>
    <s v="F"/>
    <n v="203"/>
  </r>
  <r>
    <x v="3"/>
    <x v="40"/>
    <x v="40"/>
    <n v="41013"/>
    <s v="FANO"/>
    <s v="M"/>
    <n v="170"/>
  </r>
  <r>
    <x v="3"/>
    <x v="40"/>
    <x v="40"/>
    <n v="41014"/>
    <s v="FERMIGNANO"/>
    <s v="F"/>
    <n v="36"/>
  </r>
  <r>
    <x v="3"/>
    <x v="40"/>
    <x v="40"/>
    <n v="41014"/>
    <s v="FERMIGNANO"/>
    <s v="M"/>
    <n v="22"/>
  </r>
  <r>
    <x v="3"/>
    <x v="40"/>
    <x v="40"/>
    <n v="41015"/>
    <s v="FOSSOMBRONE"/>
    <s v="F"/>
    <n v="31"/>
  </r>
  <r>
    <x v="3"/>
    <x v="40"/>
    <x v="40"/>
    <n v="41015"/>
    <s v="FOSSOMBRONE"/>
    <s v="M"/>
    <n v="15"/>
  </r>
  <r>
    <x v="3"/>
    <x v="40"/>
    <x v="40"/>
    <n v="41016"/>
    <s v="FRATTE ROSA"/>
    <s v="F"/>
    <n v="2"/>
  </r>
  <r>
    <x v="3"/>
    <x v="40"/>
    <x v="40"/>
    <n v="41016"/>
    <s v="FRATTE ROSA"/>
    <s v="M"/>
    <n v="1"/>
  </r>
  <r>
    <x v="3"/>
    <x v="40"/>
    <x v="40"/>
    <n v="41017"/>
    <s v="FRONTINO"/>
    <s v="F"/>
    <n v="1"/>
  </r>
  <r>
    <x v="3"/>
    <x v="40"/>
    <x v="40"/>
    <n v="41018"/>
    <s v="FRONTONE"/>
    <s v="F"/>
    <n v="6"/>
  </r>
  <r>
    <x v="3"/>
    <x v="40"/>
    <x v="40"/>
    <n v="41019"/>
    <s v="GABICCE MARE"/>
    <s v="F"/>
    <n v="18"/>
  </r>
  <r>
    <x v="3"/>
    <x v="40"/>
    <x v="40"/>
    <n v="41019"/>
    <s v="GABICCE MARE"/>
    <s v="M"/>
    <n v="6"/>
  </r>
  <r>
    <x v="3"/>
    <x v="40"/>
    <x v="40"/>
    <n v="41020"/>
    <s v="GRADARA"/>
    <s v="F"/>
    <n v="14"/>
  </r>
  <r>
    <x v="3"/>
    <x v="40"/>
    <x v="40"/>
    <n v="41020"/>
    <s v="GRADARA"/>
    <s v="M"/>
    <n v="10"/>
  </r>
  <r>
    <x v="3"/>
    <x v="40"/>
    <x v="40"/>
    <n v="41021"/>
    <s v="ISOLA DEL PIANO"/>
    <s v="F"/>
    <n v="2"/>
  </r>
  <r>
    <x v="3"/>
    <x v="40"/>
    <x v="40"/>
    <n v="41022"/>
    <s v="LUNANO"/>
    <s v="F"/>
    <n v="6"/>
  </r>
  <r>
    <x v="3"/>
    <x v="40"/>
    <x v="40"/>
    <n v="41022"/>
    <s v="LUNANO"/>
    <s v="M"/>
    <n v="4"/>
  </r>
  <r>
    <x v="3"/>
    <x v="40"/>
    <x v="40"/>
    <n v="41023"/>
    <s v="MACERATA FELTRIA"/>
    <s v="F"/>
    <n v="10"/>
  </r>
  <r>
    <x v="3"/>
    <x v="40"/>
    <x v="40"/>
    <n v="41023"/>
    <s v="MACERATA FELTRIA"/>
    <s v="M"/>
    <n v="7"/>
  </r>
  <r>
    <x v="3"/>
    <x v="40"/>
    <x v="40"/>
    <n v="41025"/>
    <s v="MERCATELLO SUL METAURO"/>
    <s v="F"/>
    <n v="1"/>
  </r>
  <r>
    <x v="3"/>
    <x v="40"/>
    <x v="40"/>
    <n v="41025"/>
    <s v="MERCATELLO SUL METAURO"/>
    <s v="M"/>
    <n v="1"/>
  </r>
  <r>
    <x v="3"/>
    <x v="40"/>
    <x v="40"/>
    <n v="41026"/>
    <s v="MERCATINO CONCA"/>
    <s v="F"/>
    <n v="3"/>
  </r>
  <r>
    <x v="3"/>
    <x v="40"/>
    <x v="40"/>
    <n v="41026"/>
    <s v="MERCATINO CONCA"/>
    <s v="M"/>
    <n v="1"/>
  </r>
  <r>
    <x v="3"/>
    <x v="40"/>
    <x v="40"/>
    <n v="41027"/>
    <s v="MOMBAROCCIO"/>
    <s v="F"/>
    <n v="8"/>
  </r>
  <r>
    <x v="3"/>
    <x v="40"/>
    <x v="40"/>
    <n v="41027"/>
    <s v="MOMBAROCCIO"/>
    <s v="M"/>
    <n v="3"/>
  </r>
  <r>
    <x v="3"/>
    <x v="40"/>
    <x v="40"/>
    <n v="41028"/>
    <s v="MONDAVIO"/>
    <s v="F"/>
    <n v="9"/>
  </r>
  <r>
    <x v="3"/>
    <x v="40"/>
    <x v="40"/>
    <n v="41028"/>
    <s v="MONDAVIO"/>
    <s v="M"/>
    <n v="12"/>
  </r>
  <r>
    <x v="3"/>
    <x v="40"/>
    <x v="40"/>
    <n v="41029"/>
    <s v="MONDOLFO"/>
    <s v="F"/>
    <n v="38"/>
  </r>
  <r>
    <x v="3"/>
    <x v="40"/>
    <x v="40"/>
    <n v="41029"/>
    <s v="MONDOLFO"/>
    <s v="M"/>
    <n v="32"/>
  </r>
  <r>
    <x v="3"/>
    <x v="40"/>
    <x v="40"/>
    <n v="41031"/>
    <s v="MONTE CERIGNONE"/>
    <s v="F"/>
    <n v="1"/>
  </r>
  <r>
    <x v="3"/>
    <x v="40"/>
    <x v="40"/>
    <n v="41031"/>
    <s v="MONTE CERIGNONE"/>
    <s v="M"/>
    <n v="1"/>
  </r>
  <r>
    <x v="3"/>
    <x v="40"/>
    <x v="40"/>
    <n v="41035"/>
    <s v="MONTE GRIMANO TERME"/>
    <s v="F"/>
    <n v="3"/>
  </r>
  <r>
    <x v="3"/>
    <x v="40"/>
    <x v="40"/>
    <n v="41035"/>
    <s v="MONTE GRIMANO TERME"/>
    <s v="M"/>
    <n v="1"/>
  </r>
  <r>
    <x v="3"/>
    <x v="40"/>
    <x v="40"/>
    <n v="41038"/>
    <s v="MONTE PORZIO"/>
    <s v="F"/>
    <n v="9"/>
  </r>
  <r>
    <x v="3"/>
    <x v="40"/>
    <x v="40"/>
    <n v="41038"/>
    <s v="MONTE PORZIO"/>
    <s v="M"/>
    <n v="2"/>
  </r>
  <r>
    <x v="3"/>
    <x v="40"/>
    <x v="40"/>
    <n v="41030"/>
    <s v="MONTECALVO IN FOGLIA"/>
    <s v="F"/>
    <n v="8"/>
  </r>
  <r>
    <x v="3"/>
    <x v="40"/>
    <x v="40"/>
    <n v="41030"/>
    <s v="MONTECALVO IN FOGLIA"/>
    <s v="M"/>
    <n v="5"/>
  </r>
  <r>
    <x v="3"/>
    <x v="40"/>
    <x v="40"/>
    <n v="41032"/>
    <s v="MONTECICCARDO"/>
    <s v="F"/>
    <n v="3"/>
  </r>
  <r>
    <x v="3"/>
    <x v="40"/>
    <x v="40"/>
    <n v="41032"/>
    <s v="MONTECICCARDO"/>
    <s v="M"/>
    <n v="4"/>
  </r>
  <r>
    <x v="3"/>
    <x v="40"/>
    <x v="40"/>
    <n v="41034"/>
    <s v="MONTEFELCINO"/>
    <s v="F"/>
    <n v="5"/>
  </r>
  <r>
    <x v="3"/>
    <x v="40"/>
    <x v="40"/>
    <n v="41034"/>
    <s v="MONTEFELCINO"/>
    <s v="M"/>
    <n v="5"/>
  </r>
  <r>
    <x v="3"/>
    <x v="40"/>
    <x v="40"/>
    <n v="41036"/>
    <s v="MONTELABBATE"/>
    <s v="F"/>
    <n v="22"/>
  </r>
  <r>
    <x v="3"/>
    <x v="40"/>
    <x v="40"/>
    <n v="41036"/>
    <s v="MONTELABBATE"/>
    <s v="M"/>
    <n v="9"/>
  </r>
  <r>
    <x v="3"/>
    <x v="40"/>
    <x v="40"/>
    <n v="41037"/>
    <s v="MONTEMAGGIORE AL METAURO"/>
    <s v="F"/>
    <n v="3"/>
  </r>
  <r>
    <x v="3"/>
    <x v="40"/>
    <x v="40"/>
    <n v="41037"/>
    <s v="MONTEMAGGIORE AL METAURO"/>
    <s v="M"/>
    <n v="3"/>
  </r>
  <r>
    <x v="3"/>
    <x v="40"/>
    <x v="40"/>
    <n v="41040"/>
    <s v="ORCIANO DI PESARO"/>
    <s v="F"/>
    <n v="3"/>
  </r>
  <r>
    <x v="3"/>
    <x v="40"/>
    <x v="40"/>
    <n v="41040"/>
    <s v="ORCIANO DI PESARO"/>
    <s v="M"/>
    <n v="2"/>
  </r>
  <r>
    <x v="3"/>
    <x v="40"/>
    <x v="40"/>
    <n v="41041"/>
    <s v="PEGLIO"/>
    <s v="F"/>
    <n v="1"/>
  </r>
  <r>
    <x v="3"/>
    <x v="40"/>
    <x v="40"/>
    <n v="41041"/>
    <s v="PEGLIO"/>
    <s v="M"/>
    <n v="1"/>
  </r>
  <r>
    <x v="3"/>
    <x v="40"/>
    <x v="40"/>
    <n v="41043"/>
    <s v="PERGOLA"/>
    <s v="F"/>
    <n v="15"/>
  </r>
  <r>
    <x v="3"/>
    <x v="40"/>
    <x v="40"/>
    <n v="41043"/>
    <s v="PERGOLA"/>
    <s v="M"/>
    <n v="11"/>
  </r>
  <r>
    <x v="3"/>
    <x v="40"/>
    <x v="40"/>
    <n v="41044"/>
    <s v="PESARO"/>
    <s v="F"/>
    <n v="380"/>
  </r>
  <r>
    <x v="3"/>
    <x v="40"/>
    <x v="40"/>
    <n v="41044"/>
    <s v="PESARO"/>
    <s v="M"/>
    <n v="274"/>
  </r>
  <r>
    <x v="3"/>
    <x v="40"/>
    <x v="40"/>
    <n v="41045"/>
    <s v="PETRIANO"/>
    <s v="F"/>
    <n v="8"/>
  </r>
  <r>
    <x v="3"/>
    <x v="40"/>
    <x v="40"/>
    <n v="41045"/>
    <s v="PETRIANO"/>
    <s v="M"/>
    <n v="6"/>
  </r>
  <r>
    <x v="3"/>
    <x v="40"/>
    <x v="40"/>
    <n v="41046"/>
    <s v="PIAGGE"/>
    <s v="F"/>
    <n v="1"/>
  </r>
  <r>
    <x v="3"/>
    <x v="40"/>
    <x v="40"/>
    <n v="41047"/>
    <s v="PIANDIMELETO"/>
    <s v="F"/>
    <n v="1"/>
  </r>
  <r>
    <x v="3"/>
    <x v="40"/>
    <x v="40"/>
    <n v="41049"/>
    <s v="PIOBBICO"/>
    <s v="F"/>
    <n v="2"/>
  </r>
  <r>
    <x v="3"/>
    <x v="40"/>
    <x v="40"/>
    <n v="41049"/>
    <s v="PIOBBICO"/>
    <s v="M"/>
    <n v="1"/>
  </r>
  <r>
    <x v="3"/>
    <x v="40"/>
    <x v="40"/>
    <n v="41050"/>
    <s v="SALTARA"/>
    <s v="F"/>
    <n v="9"/>
  </r>
  <r>
    <x v="3"/>
    <x v="40"/>
    <x v="40"/>
    <n v="41050"/>
    <s v="SALTARA"/>
    <s v="M"/>
    <n v="8"/>
  </r>
  <r>
    <x v="3"/>
    <x v="40"/>
    <x v="40"/>
    <n v="41051"/>
    <s v="SAN COSTANZO"/>
    <s v="F"/>
    <n v="7"/>
  </r>
  <r>
    <x v="3"/>
    <x v="40"/>
    <x v="40"/>
    <n v="41051"/>
    <s v="SAN COSTANZO"/>
    <s v="M"/>
    <n v="12"/>
  </r>
  <r>
    <x v="3"/>
    <x v="40"/>
    <x v="40"/>
    <n v="41052"/>
    <s v="SAN GIORGIO DI PESARO"/>
    <s v="F"/>
    <n v="2"/>
  </r>
  <r>
    <x v="3"/>
    <x v="40"/>
    <x v="40"/>
    <n v="41052"/>
    <s v="SAN GIORGIO DI PESARO"/>
    <s v="M"/>
    <n v="1"/>
  </r>
  <r>
    <x v="3"/>
    <x v="40"/>
    <x v="40"/>
    <n v="41054"/>
    <s v="SAN LORENZO IN CAMPO"/>
    <s v="F"/>
    <n v="10"/>
  </r>
  <r>
    <x v="3"/>
    <x v="40"/>
    <x v="40"/>
    <n v="41054"/>
    <s v="SAN LORENZO IN CAMPO"/>
    <s v="M"/>
    <n v="4"/>
  </r>
  <r>
    <x v="3"/>
    <x v="40"/>
    <x v="40"/>
    <n v="41056"/>
    <s v="SANT'ANGELO IN LIZZOLA"/>
    <s v="F"/>
    <n v="3"/>
  </r>
  <r>
    <x v="3"/>
    <x v="40"/>
    <x v="40"/>
    <n v="41056"/>
    <s v="SANT'ANGELO IN LIZZOLA"/>
    <s v="M"/>
    <n v="1"/>
  </r>
  <r>
    <x v="3"/>
    <x v="40"/>
    <x v="40"/>
    <n v="41057"/>
    <s v="SANT'ANGELO IN VADO"/>
    <s v="F"/>
    <n v="16"/>
  </r>
  <r>
    <x v="3"/>
    <x v="40"/>
    <x v="40"/>
    <n v="41057"/>
    <s v="SANT'ANGELO IN VADO"/>
    <s v="M"/>
    <n v="8"/>
  </r>
  <r>
    <x v="3"/>
    <x v="40"/>
    <x v="40"/>
    <n v="41058"/>
    <s v="SANT'IPPOLITO"/>
    <s v="F"/>
    <n v="5"/>
  </r>
  <r>
    <x v="3"/>
    <x v="40"/>
    <x v="40"/>
    <n v="41058"/>
    <s v="SANT'IPPOLITO"/>
    <s v="M"/>
    <n v="1"/>
  </r>
  <r>
    <x v="3"/>
    <x v="40"/>
    <x v="40"/>
    <n v="41059"/>
    <s v="SASSOCORVARO"/>
    <s v="F"/>
    <n v="8"/>
  </r>
  <r>
    <x v="3"/>
    <x v="40"/>
    <x v="40"/>
    <n v="41059"/>
    <s v="SASSOCORVARO"/>
    <s v="M"/>
    <n v="1"/>
  </r>
  <r>
    <x v="3"/>
    <x v="40"/>
    <x v="40"/>
    <n v="41061"/>
    <s v="SERRA SANT'ABBONDIO"/>
    <s v="F"/>
    <n v="7"/>
  </r>
  <r>
    <x v="3"/>
    <x v="40"/>
    <x v="40"/>
    <n v="41061"/>
    <s v="SERRA SANT'ABBONDIO"/>
    <s v="M"/>
    <n v="1"/>
  </r>
  <r>
    <x v="3"/>
    <x v="40"/>
    <x v="40"/>
    <n v="41062"/>
    <s v="SERRUNGARINA"/>
    <s v="F"/>
    <n v="3"/>
  </r>
  <r>
    <x v="3"/>
    <x v="40"/>
    <x v="40"/>
    <n v="41062"/>
    <s v="SERRUNGARINA"/>
    <s v="M"/>
    <n v="2"/>
  </r>
  <r>
    <x v="3"/>
    <x v="40"/>
    <x v="40"/>
    <n v="41064"/>
    <s v="TAVOLETO"/>
    <s v="F"/>
    <n v="1"/>
  </r>
  <r>
    <x v="3"/>
    <x v="40"/>
    <x v="40"/>
    <n v="41064"/>
    <s v="TAVOLETO"/>
    <s v="M"/>
    <n v="1"/>
  </r>
  <r>
    <x v="3"/>
    <x v="40"/>
    <x v="40"/>
    <n v="41065"/>
    <s v="TAVULLIA"/>
    <s v="F"/>
    <n v="19"/>
  </r>
  <r>
    <x v="3"/>
    <x v="40"/>
    <x v="40"/>
    <n v="41065"/>
    <s v="TAVULLIA"/>
    <s v="M"/>
    <n v="11"/>
  </r>
  <r>
    <x v="3"/>
    <x v="40"/>
    <x v="40"/>
    <n v="41066"/>
    <s v="URBANIA"/>
    <s v="F"/>
    <n v="26"/>
  </r>
  <r>
    <x v="3"/>
    <x v="40"/>
    <x v="40"/>
    <n v="41066"/>
    <s v="URBANIA"/>
    <s v="M"/>
    <n v="20"/>
  </r>
  <r>
    <x v="3"/>
    <x v="40"/>
    <x v="40"/>
    <n v="41067"/>
    <s v="URBINO"/>
    <s v="F"/>
    <n v="65"/>
  </r>
  <r>
    <x v="3"/>
    <x v="40"/>
    <x v="40"/>
    <n v="41067"/>
    <s v="URBINO"/>
    <s v="M"/>
    <n v="48"/>
  </r>
  <r>
    <x v="3"/>
    <x v="40"/>
    <x v="40"/>
    <n v="41068"/>
    <s v="VALLEFOGLIA"/>
    <s v="F"/>
    <n v="36"/>
  </r>
  <r>
    <x v="3"/>
    <x v="40"/>
    <x v="40"/>
    <n v="41068"/>
    <s v="VALLEFOGLIA"/>
    <s v="M"/>
    <n v="27"/>
  </r>
  <r>
    <x v="3"/>
    <x v="41"/>
    <x v="41"/>
    <n v="42001"/>
    <s v="AGUGLIANO"/>
    <s v="F"/>
    <n v="19"/>
  </r>
  <r>
    <x v="3"/>
    <x v="41"/>
    <x v="41"/>
    <n v="42001"/>
    <s v="AGUGLIANO"/>
    <s v="M"/>
    <n v="10"/>
  </r>
  <r>
    <x v="3"/>
    <x v="41"/>
    <x v="41"/>
    <n v="42002"/>
    <s v="ANCONA"/>
    <s v="F"/>
    <n v="359"/>
  </r>
  <r>
    <x v="3"/>
    <x v="41"/>
    <x v="41"/>
    <n v="42002"/>
    <s v="ANCONA"/>
    <s v="M"/>
    <n v="330"/>
  </r>
  <r>
    <x v="3"/>
    <x v="41"/>
    <x v="41"/>
    <n v="42003"/>
    <s v="ARCEVIA"/>
    <s v="F"/>
    <n v="10"/>
  </r>
  <r>
    <x v="3"/>
    <x v="41"/>
    <x v="41"/>
    <n v="42003"/>
    <s v="ARCEVIA"/>
    <s v="M"/>
    <n v="7"/>
  </r>
  <r>
    <x v="3"/>
    <x v="41"/>
    <x v="41"/>
    <n v="42004"/>
    <s v="BARBARA"/>
    <s v="F"/>
    <n v="4"/>
  </r>
  <r>
    <x v="3"/>
    <x v="41"/>
    <x v="41"/>
    <n v="42004"/>
    <s v="BARBARA"/>
    <s v="M"/>
    <n v="4"/>
  </r>
  <r>
    <x v="3"/>
    <x v="41"/>
    <x v="41"/>
    <n v="42005"/>
    <s v="BELVEDERE OSTRENSE"/>
    <s v="F"/>
    <n v="5"/>
  </r>
  <r>
    <x v="3"/>
    <x v="41"/>
    <x v="41"/>
    <n v="42005"/>
    <s v="BELVEDERE OSTRENSE"/>
    <s v="M"/>
    <n v="6"/>
  </r>
  <r>
    <x v="3"/>
    <x v="41"/>
    <x v="41"/>
    <n v="42006"/>
    <s v="CAMERANO"/>
    <s v="F"/>
    <n v="27"/>
  </r>
  <r>
    <x v="3"/>
    <x v="41"/>
    <x v="41"/>
    <n v="42006"/>
    <s v="CAMERANO"/>
    <s v="M"/>
    <n v="21"/>
  </r>
  <r>
    <x v="3"/>
    <x v="41"/>
    <x v="41"/>
    <n v="42007"/>
    <s v="CAMERATA PICENA"/>
    <s v="F"/>
    <n v="8"/>
  </r>
  <r>
    <x v="3"/>
    <x v="41"/>
    <x v="41"/>
    <n v="42007"/>
    <s v="CAMERATA PICENA"/>
    <s v="M"/>
    <n v="6"/>
  </r>
  <r>
    <x v="3"/>
    <x v="41"/>
    <x v="41"/>
    <n v="42008"/>
    <s v="CASTELBELLINO"/>
    <s v="F"/>
    <n v="21"/>
  </r>
  <r>
    <x v="3"/>
    <x v="41"/>
    <x v="41"/>
    <n v="42008"/>
    <s v="CASTELBELLINO"/>
    <s v="M"/>
    <n v="8"/>
  </r>
  <r>
    <x v="3"/>
    <x v="41"/>
    <x v="41"/>
    <n v="42010"/>
    <s v="CASTELFIDARDO"/>
    <s v="F"/>
    <n v="58"/>
  </r>
  <r>
    <x v="3"/>
    <x v="41"/>
    <x v="41"/>
    <n v="42010"/>
    <s v="CASTELFIDARDO"/>
    <s v="M"/>
    <n v="49"/>
  </r>
  <r>
    <x v="3"/>
    <x v="41"/>
    <x v="41"/>
    <n v="42011"/>
    <s v="CASTELLEONE DI SUASA"/>
    <s v="F"/>
    <n v="8"/>
  </r>
  <r>
    <x v="3"/>
    <x v="41"/>
    <x v="41"/>
    <n v="42011"/>
    <s v="CASTELLEONE DI SUASA"/>
    <s v="M"/>
    <n v="6"/>
  </r>
  <r>
    <x v="3"/>
    <x v="41"/>
    <x v="41"/>
    <n v="42012"/>
    <s v="CASTELPLANIO"/>
    <s v="F"/>
    <n v="14"/>
  </r>
  <r>
    <x v="3"/>
    <x v="41"/>
    <x v="41"/>
    <n v="42012"/>
    <s v="CASTELPLANIO"/>
    <s v="M"/>
    <n v="6"/>
  </r>
  <r>
    <x v="3"/>
    <x v="41"/>
    <x v="41"/>
    <n v="42013"/>
    <s v="CERRETO D'ESI"/>
    <s v="F"/>
    <n v="14"/>
  </r>
  <r>
    <x v="3"/>
    <x v="41"/>
    <x v="41"/>
    <n v="42013"/>
    <s v="CERRETO D'ESI"/>
    <s v="M"/>
    <n v="8"/>
  </r>
  <r>
    <x v="3"/>
    <x v="41"/>
    <x v="41"/>
    <n v="42014"/>
    <s v="CHIARAVALLE"/>
    <s v="F"/>
    <n v="41"/>
  </r>
  <r>
    <x v="3"/>
    <x v="41"/>
    <x v="41"/>
    <n v="42014"/>
    <s v="CHIARAVALLE"/>
    <s v="M"/>
    <n v="36"/>
  </r>
  <r>
    <x v="3"/>
    <x v="41"/>
    <x v="41"/>
    <n v="42015"/>
    <s v="CORINALDO"/>
    <s v="F"/>
    <n v="15"/>
  </r>
  <r>
    <x v="3"/>
    <x v="41"/>
    <x v="41"/>
    <n v="42015"/>
    <s v="CORINALDO"/>
    <s v="M"/>
    <n v="14"/>
  </r>
  <r>
    <x v="3"/>
    <x v="41"/>
    <x v="41"/>
    <n v="42016"/>
    <s v="CUPRAMONTANA"/>
    <s v="F"/>
    <n v="15"/>
  </r>
  <r>
    <x v="3"/>
    <x v="41"/>
    <x v="41"/>
    <n v="42016"/>
    <s v="CUPRAMONTANA"/>
    <s v="M"/>
    <n v="8"/>
  </r>
  <r>
    <x v="3"/>
    <x v="41"/>
    <x v="41"/>
    <n v="42017"/>
    <s v="FABRIANO"/>
    <s v="F"/>
    <n v="109"/>
  </r>
  <r>
    <x v="3"/>
    <x v="41"/>
    <x v="41"/>
    <n v="42017"/>
    <s v="FABRIANO"/>
    <s v="M"/>
    <n v="88"/>
  </r>
  <r>
    <x v="3"/>
    <x v="41"/>
    <x v="41"/>
    <n v="42018"/>
    <s v="FALCONARA MARITTIMA"/>
    <s v="F"/>
    <n v="90"/>
  </r>
  <r>
    <x v="3"/>
    <x v="41"/>
    <x v="41"/>
    <n v="42018"/>
    <s v="FALCONARA MARITTIMA"/>
    <s v="M"/>
    <n v="73"/>
  </r>
  <r>
    <x v="3"/>
    <x v="41"/>
    <x v="41"/>
    <n v="42019"/>
    <s v="FILOTTRANO"/>
    <s v="F"/>
    <n v="30"/>
  </r>
  <r>
    <x v="3"/>
    <x v="41"/>
    <x v="41"/>
    <n v="42019"/>
    <s v="FILOTTRANO"/>
    <s v="M"/>
    <n v="20"/>
  </r>
  <r>
    <x v="3"/>
    <x v="41"/>
    <x v="41"/>
    <n v="42020"/>
    <s v="GENGA"/>
    <s v="F"/>
    <n v="11"/>
  </r>
  <r>
    <x v="3"/>
    <x v="41"/>
    <x v="41"/>
    <n v="42020"/>
    <s v="GENGA"/>
    <s v="M"/>
    <n v="5"/>
  </r>
  <r>
    <x v="3"/>
    <x v="41"/>
    <x v="41"/>
    <n v="42021"/>
    <s v="JESI"/>
    <s v="F"/>
    <n v="154"/>
  </r>
  <r>
    <x v="3"/>
    <x v="41"/>
    <x v="41"/>
    <n v="42021"/>
    <s v="JESI"/>
    <s v="M"/>
    <n v="128"/>
  </r>
  <r>
    <x v="3"/>
    <x v="41"/>
    <x v="41"/>
    <n v="42022"/>
    <s v="LORETO"/>
    <s v="F"/>
    <n v="57"/>
  </r>
  <r>
    <x v="3"/>
    <x v="41"/>
    <x v="41"/>
    <n v="42022"/>
    <s v="LORETO"/>
    <s v="M"/>
    <n v="49"/>
  </r>
  <r>
    <x v="3"/>
    <x v="41"/>
    <x v="41"/>
    <n v="42023"/>
    <s v="MAIOLATI SPONTINI"/>
    <s v="F"/>
    <n v="22"/>
  </r>
  <r>
    <x v="3"/>
    <x v="41"/>
    <x v="41"/>
    <n v="42023"/>
    <s v="MAIOLATI SPONTINI"/>
    <s v="M"/>
    <n v="13"/>
  </r>
  <r>
    <x v="3"/>
    <x v="41"/>
    <x v="41"/>
    <n v="42024"/>
    <s v="MERGO"/>
    <s v="F"/>
    <n v="6"/>
  </r>
  <r>
    <x v="3"/>
    <x v="41"/>
    <x v="41"/>
    <n v="42024"/>
    <s v="MERGO"/>
    <s v="M"/>
    <n v="3"/>
  </r>
  <r>
    <x v="3"/>
    <x v="41"/>
    <x v="41"/>
    <n v="42025"/>
    <s v="MONSANO"/>
    <s v="F"/>
    <n v="18"/>
  </r>
  <r>
    <x v="3"/>
    <x v="41"/>
    <x v="41"/>
    <n v="42025"/>
    <s v="MONSANO"/>
    <s v="M"/>
    <n v="7"/>
  </r>
  <r>
    <x v="3"/>
    <x v="41"/>
    <x v="41"/>
    <n v="42029"/>
    <s v="MONTE ROBERTO"/>
    <s v="F"/>
    <n v="10"/>
  </r>
  <r>
    <x v="3"/>
    <x v="41"/>
    <x v="41"/>
    <n v="42029"/>
    <s v="MONTE ROBERTO"/>
    <s v="M"/>
    <n v="3"/>
  </r>
  <r>
    <x v="3"/>
    <x v="41"/>
    <x v="41"/>
    <n v="42030"/>
    <s v="MONTE SAN VITO"/>
    <s v="F"/>
    <n v="28"/>
  </r>
  <r>
    <x v="3"/>
    <x v="41"/>
    <x v="41"/>
    <n v="42030"/>
    <s v="MONTE SAN VITO"/>
    <s v="M"/>
    <n v="18"/>
  </r>
  <r>
    <x v="3"/>
    <x v="41"/>
    <x v="41"/>
    <n v="42026"/>
    <s v="MONTECAROTTO"/>
    <s v="F"/>
    <n v="2"/>
  </r>
  <r>
    <x v="3"/>
    <x v="41"/>
    <x v="41"/>
    <n v="42026"/>
    <s v="MONTECAROTTO"/>
    <s v="M"/>
    <n v="7"/>
  </r>
  <r>
    <x v="3"/>
    <x v="41"/>
    <x v="41"/>
    <n v="42027"/>
    <s v="MONTEMARCIANO"/>
    <s v="F"/>
    <n v="32"/>
  </r>
  <r>
    <x v="3"/>
    <x v="41"/>
    <x v="41"/>
    <n v="42027"/>
    <s v="MONTEMARCIANO"/>
    <s v="M"/>
    <n v="27"/>
  </r>
  <r>
    <x v="3"/>
    <x v="41"/>
    <x v="41"/>
    <n v="42028"/>
    <s v="MONTERADO"/>
    <s v="M"/>
    <n v="1"/>
  </r>
  <r>
    <x v="3"/>
    <x v="41"/>
    <x v="41"/>
    <n v="42031"/>
    <s v="MORRO D'ALBA"/>
    <s v="F"/>
    <n v="6"/>
  </r>
  <r>
    <x v="3"/>
    <x v="41"/>
    <x v="41"/>
    <n v="42031"/>
    <s v="MORRO D'ALBA"/>
    <s v="M"/>
    <n v="6"/>
  </r>
  <r>
    <x v="3"/>
    <x v="41"/>
    <x v="41"/>
    <n v="42032"/>
    <s v="NUMANA"/>
    <s v="F"/>
    <n v="10"/>
  </r>
  <r>
    <x v="3"/>
    <x v="41"/>
    <x v="41"/>
    <n v="42032"/>
    <s v="NUMANA"/>
    <s v="M"/>
    <n v="10"/>
  </r>
  <r>
    <x v="3"/>
    <x v="41"/>
    <x v="41"/>
    <n v="42033"/>
    <s v="OFFAGNA"/>
    <s v="F"/>
    <n v="8"/>
  </r>
  <r>
    <x v="3"/>
    <x v="41"/>
    <x v="41"/>
    <n v="42033"/>
    <s v="OFFAGNA"/>
    <s v="M"/>
    <n v="4"/>
  </r>
  <r>
    <x v="3"/>
    <x v="41"/>
    <x v="41"/>
    <n v="42034"/>
    <s v="OSIMO"/>
    <s v="F"/>
    <n v="138"/>
  </r>
  <r>
    <x v="3"/>
    <x v="41"/>
    <x v="41"/>
    <n v="42034"/>
    <s v="OSIMO"/>
    <s v="M"/>
    <n v="95"/>
  </r>
  <r>
    <x v="3"/>
    <x v="41"/>
    <x v="41"/>
    <n v="42035"/>
    <s v="OSTRA"/>
    <s v="F"/>
    <n v="19"/>
  </r>
  <r>
    <x v="3"/>
    <x v="41"/>
    <x v="41"/>
    <n v="42035"/>
    <s v="OSTRA"/>
    <s v="M"/>
    <n v="17"/>
  </r>
  <r>
    <x v="3"/>
    <x v="41"/>
    <x v="41"/>
    <n v="42036"/>
    <s v="OSTRA VETERE"/>
    <s v="F"/>
    <n v="7"/>
  </r>
  <r>
    <x v="3"/>
    <x v="41"/>
    <x v="41"/>
    <n v="42036"/>
    <s v="OSTRA VETERE"/>
    <s v="M"/>
    <n v="8"/>
  </r>
  <r>
    <x v="3"/>
    <x v="41"/>
    <x v="41"/>
    <n v="42037"/>
    <s v="POGGIO SAN MARCELLO"/>
    <s v="F"/>
    <n v="1"/>
  </r>
  <r>
    <x v="3"/>
    <x v="41"/>
    <x v="41"/>
    <n v="42037"/>
    <s v="POGGIO SAN MARCELLO"/>
    <s v="M"/>
    <n v="1"/>
  </r>
  <r>
    <x v="3"/>
    <x v="41"/>
    <x v="41"/>
    <n v="42038"/>
    <s v="POLVERIGI"/>
    <s v="F"/>
    <n v="17"/>
  </r>
  <r>
    <x v="3"/>
    <x v="41"/>
    <x v="41"/>
    <n v="42038"/>
    <s v="POLVERIGI"/>
    <s v="M"/>
    <n v="5"/>
  </r>
  <r>
    <x v="3"/>
    <x v="41"/>
    <x v="41"/>
    <n v="42039"/>
    <s v="RIPE"/>
    <s v="M"/>
    <n v="1"/>
  </r>
  <r>
    <x v="3"/>
    <x v="41"/>
    <x v="41"/>
    <n v="42040"/>
    <s v="ROSORA"/>
    <s v="F"/>
    <n v="6"/>
  </r>
  <r>
    <x v="3"/>
    <x v="41"/>
    <x v="41"/>
    <n v="42040"/>
    <s v="ROSORA"/>
    <s v="M"/>
    <n v="1"/>
  </r>
  <r>
    <x v="3"/>
    <x v="41"/>
    <x v="41"/>
    <n v="42041"/>
    <s v="SAN MARCELLO"/>
    <s v="F"/>
    <n v="13"/>
  </r>
  <r>
    <x v="3"/>
    <x v="41"/>
    <x v="41"/>
    <n v="42041"/>
    <s v="SAN MARCELLO"/>
    <s v="M"/>
    <n v="6"/>
  </r>
  <r>
    <x v="3"/>
    <x v="41"/>
    <x v="41"/>
    <n v="42042"/>
    <s v="SAN PAOLO DI JESI"/>
    <s v="F"/>
    <n v="5"/>
  </r>
  <r>
    <x v="3"/>
    <x v="41"/>
    <x v="41"/>
    <n v="42042"/>
    <s v="SAN PAOLO DI JESI"/>
    <s v="M"/>
    <n v="3"/>
  </r>
  <r>
    <x v="3"/>
    <x v="41"/>
    <x v="41"/>
    <n v="42043"/>
    <s v="SANTA MARIA NUOVA"/>
    <s v="F"/>
    <n v="13"/>
  </r>
  <r>
    <x v="3"/>
    <x v="41"/>
    <x v="41"/>
    <n v="42043"/>
    <s v="SANTA MARIA NUOVA"/>
    <s v="M"/>
    <n v="10"/>
  </r>
  <r>
    <x v="3"/>
    <x v="41"/>
    <x v="41"/>
    <n v="42044"/>
    <s v="SASSOFERRATO"/>
    <s v="F"/>
    <n v="18"/>
  </r>
  <r>
    <x v="3"/>
    <x v="41"/>
    <x v="41"/>
    <n v="42044"/>
    <s v="SASSOFERRATO"/>
    <s v="M"/>
    <n v="12"/>
  </r>
  <r>
    <x v="3"/>
    <x v="41"/>
    <x v="41"/>
    <n v="42045"/>
    <s v="SENIGALLIA"/>
    <s v="F"/>
    <n v="165"/>
  </r>
  <r>
    <x v="3"/>
    <x v="41"/>
    <x v="41"/>
    <n v="42045"/>
    <s v="SENIGALLIA"/>
    <s v="M"/>
    <n v="140"/>
  </r>
  <r>
    <x v="3"/>
    <x v="41"/>
    <x v="41"/>
    <n v="42046"/>
    <s v="SERRA DE' CONTI"/>
    <s v="F"/>
    <n v="8"/>
  </r>
  <r>
    <x v="3"/>
    <x v="41"/>
    <x v="41"/>
    <n v="42046"/>
    <s v="SERRA DE' CONTI"/>
    <s v="M"/>
    <n v="4"/>
  </r>
  <r>
    <x v="3"/>
    <x v="41"/>
    <x v="41"/>
    <n v="42047"/>
    <s v="SERRA SAN QUIRICO"/>
    <s v="F"/>
    <n v="7"/>
  </r>
  <r>
    <x v="3"/>
    <x v="41"/>
    <x v="41"/>
    <n v="42047"/>
    <s v="SERRA SAN QUIRICO"/>
    <s v="M"/>
    <n v="6"/>
  </r>
  <r>
    <x v="3"/>
    <x v="41"/>
    <x v="41"/>
    <n v="42048"/>
    <s v="SIROLO"/>
    <s v="F"/>
    <n v="22"/>
  </r>
  <r>
    <x v="3"/>
    <x v="41"/>
    <x v="41"/>
    <n v="42048"/>
    <s v="SIROLO"/>
    <s v="M"/>
    <n v="10"/>
  </r>
  <r>
    <x v="3"/>
    <x v="41"/>
    <x v="41"/>
    <n v="42049"/>
    <s v="STAFFOLO"/>
    <s v="F"/>
    <n v="4"/>
  </r>
  <r>
    <x v="3"/>
    <x v="41"/>
    <x v="41"/>
    <n v="42049"/>
    <s v="STAFFOLO"/>
    <s v="M"/>
    <n v="5"/>
  </r>
  <r>
    <x v="3"/>
    <x v="41"/>
    <x v="41"/>
    <n v="42050"/>
    <s v="TRECASTELLI"/>
    <s v="F"/>
    <n v="20"/>
  </r>
  <r>
    <x v="3"/>
    <x v="41"/>
    <x v="41"/>
    <n v="42050"/>
    <s v="TRECASTELLI"/>
    <s v="M"/>
    <n v="15"/>
  </r>
  <r>
    <x v="3"/>
    <x v="42"/>
    <x v="42"/>
    <n v="43002"/>
    <s v="APIRO"/>
    <s v="F"/>
    <n v="12"/>
  </r>
  <r>
    <x v="3"/>
    <x v="42"/>
    <x v="42"/>
    <n v="43002"/>
    <s v="APIRO"/>
    <s v="M"/>
    <n v="1"/>
  </r>
  <r>
    <x v="3"/>
    <x v="42"/>
    <x v="42"/>
    <n v="43003"/>
    <s v="APPIGNANO"/>
    <s v="F"/>
    <n v="12"/>
  </r>
  <r>
    <x v="3"/>
    <x v="42"/>
    <x v="42"/>
    <n v="43003"/>
    <s v="APPIGNANO"/>
    <s v="M"/>
    <n v="9"/>
  </r>
  <r>
    <x v="3"/>
    <x v="42"/>
    <x v="42"/>
    <n v="43004"/>
    <s v="BELFORTE DEL CHIENTI"/>
    <s v="F"/>
    <n v="7"/>
  </r>
  <r>
    <x v="3"/>
    <x v="42"/>
    <x v="42"/>
    <n v="43004"/>
    <s v="BELFORTE DEL CHIENTI"/>
    <s v="M"/>
    <n v="2"/>
  </r>
  <r>
    <x v="3"/>
    <x v="42"/>
    <x v="42"/>
    <n v="43006"/>
    <s v="CALDAROLA"/>
    <s v="F"/>
    <n v="4"/>
  </r>
  <r>
    <x v="3"/>
    <x v="42"/>
    <x v="42"/>
    <n v="43006"/>
    <s v="CALDAROLA"/>
    <s v="M"/>
    <n v="6"/>
  </r>
  <r>
    <x v="3"/>
    <x v="42"/>
    <x v="42"/>
    <n v="43007"/>
    <s v="CAMERINO"/>
    <s v="F"/>
    <n v="25"/>
  </r>
  <r>
    <x v="3"/>
    <x v="42"/>
    <x v="42"/>
    <n v="43007"/>
    <s v="CAMERINO"/>
    <s v="M"/>
    <n v="32"/>
  </r>
  <r>
    <x v="3"/>
    <x v="42"/>
    <x v="42"/>
    <n v="43008"/>
    <s v="CAMPOROTONDO DI FIASTRONE"/>
    <s v="F"/>
    <n v="4"/>
  </r>
  <r>
    <x v="3"/>
    <x v="42"/>
    <x v="42"/>
    <n v="43008"/>
    <s v="CAMPOROTONDO DI FIASTRONE"/>
    <s v="M"/>
    <n v="1"/>
  </r>
  <r>
    <x v="3"/>
    <x v="42"/>
    <x v="42"/>
    <n v="43009"/>
    <s v="CASTELRAIMONDO"/>
    <s v="F"/>
    <n v="14"/>
  </r>
  <r>
    <x v="3"/>
    <x v="42"/>
    <x v="42"/>
    <n v="43009"/>
    <s v="CASTELRAIMONDO"/>
    <s v="M"/>
    <n v="7"/>
  </r>
  <r>
    <x v="3"/>
    <x v="42"/>
    <x v="42"/>
    <n v="43012"/>
    <s v="CINGOLI"/>
    <s v="F"/>
    <n v="44"/>
  </r>
  <r>
    <x v="3"/>
    <x v="42"/>
    <x v="42"/>
    <n v="43012"/>
    <s v="CINGOLI"/>
    <s v="M"/>
    <n v="18"/>
  </r>
  <r>
    <x v="3"/>
    <x v="42"/>
    <x v="42"/>
    <n v="43013"/>
    <s v="CIVITANOVA MARCHE"/>
    <s v="F"/>
    <n v="133"/>
  </r>
  <r>
    <x v="3"/>
    <x v="42"/>
    <x v="42"/>
    <n v="43013"/>
    <s v="CIVITANOVA MARCHE"/>
    <s v="M"/>
    <n v="85"/>
  </r>
  <r>
    <x v="3"/>
    <x v="42"/>
    <x v="42"/>
    <n v="43014"/>
    <s v="COLMURANO"/>
    <s v="F"/>
    <n v="5"/>
  </r>
  <r>
    <x v="3"/>
    <x v="42"/>
    <x v="42"/>
    <n v="43014"/>
    <s v="COLMURANO"/>
    <s v="M"/>
    <n v="2"/>
  </r>
  <r>
    <x v="3"/>
    <x v="42"/>
    <x v="42"/>
    <n v="43015"/>
    <s v="CORRIDONIA"/>
    <s v="F"/>
    <n v="68"/>
  </r>
  <r>
    <x v="3"/>
    <x v="42"/>
    <x v="42"/>
    <n v="43015"/>
    <s v="CORRIDONIA"/>
    <s v="M"/>
    <n v="41"/>
  </r>
  <r>
    <x v="3"/>
    <x v="42"/>
    <x v="42"/>
    <n v="43016"/>
    <s v="ESANATOGLIA"/>
    <s v="F"/>
    <n v="4"/>
  </r>
  <r>
    <x v="3"/>
    <x v="42"/>
    <x v="42"/>
    <n v="43016"/>
    <s v="ESANATOGLIA"/>
    <s v="M"/>
    <n v="5"/>
  </r>
  <r>
    <x v="3"/>
    <x v="42"/>
    <x v="42"/>
    <n v="43017"/>
    <s v="FIASTRA"/>
    <s v="F"/>
    <n v="1"/>
  </r>
  <r>
    <x v="3"/>
    <x v="42"/>
    <x v="42"/>
    <n v="43019"/>
    <s v="FIUMINATA"/>
    <s v="F"/>
    <n v="7"/>
  </r>
  <r>
    <x v="3"/>
    <x v="42"/>
    <x v="42"/>
    <n v="43019"/>
    <s v="FIUMINATA"/>
    <s v="M"/>
    <n v="6"/>
  </r>
  <r>
    <x v="3"/>
    <x v="42"/>
    <x v="42"/>
    <n v="43020"/>
    <s v="GAGLIOLE"/>
    <s v="F"/>
    <n v="1"/>
  </r>
  <r>
    <x v="3"/>
    <x v="42"/>
    <x v="42"/>
    <n v="43020"/>
    <s v="GAGLIOLE"/>
    <s v="M"/>
    <n v="4"/>
  </r>
  <r>
    <x v="3"/>
    <x v="42"/>
    <x v="42"/>
    <n v="43021"/>
    <s v="GUALDO"/>
    <s v="F"/>
    <n v="2"/>
  </r>
  <r>
    <x v="3"/>
    <x v="42"/>
    <x v="42"/>
    <n v="43022"/>
    <s v="LORO PICENO"/>
    <s v="F"/>
    <n v="7"/>
  </r>
  <r>
    <x v="3"/>
    <x v="42"/>
    <x v="42"/>
    <n v="43022"/>
    <s v="LORO PICENO"/>
    <s v="M"/>
    <n v="3"/>
  </r>
  <r>
    <x v="3"/>
    <x v="42"/>
    <x v="42"/>
    <n v="43023"/>
    <s v="MACERATA"/>
    <s v="F"/>
    <n v="191"/>
  </r>
  <r>
    <x v="3"/>
    <x v="42"/>
    <x v="42"/>
    <n v="43023"/>
    <s v="MACERATA"/>
    <s v="M"/>
    <n v="152"/>
  </r>
  <r>
    <x v="3"/>
    <x v="42"/>
    <x v="42"/>
    <n v="43024"/>
    <s v="MATELICA"/>
    <s v="F"/>
    <n v="38"/>
  </r>
  <r>
    <x v="3"/>
    <x v="42"/>
    <x v="42"/>
    <n v="43024"/>
    <s v="MATELICA"/>
    <s v="M"/>
    <n v="15"/>
  </r>
  <r>
    <x v="3"/>
    <x v="42"/>
    <x v="42"/>
    <n v="43025"/>
    <s v="MOGLIANO"/>
    <s v="F"/>
    <n v="16"/>
  </r>
  <r>
    <x v="3"/>
    <x v="42"/>
    <x v="42"/>
    <n v="43025"/>
    <s v="MOGLIANO"/>
    <s v="M"/>
    <n v="11"/>
  </r>
  <r>
    <x v="3"/>
    <x v="42"/>
    <x v="42"/>
    <n v="43031"/>
    <s v="MONTE SAN GIUSTO"/>
    <s v="F"/>
    <n v="19"/>
  </r>
  <r>
    <x v="3"/>
    <x v="42"/>
    <x v="42"/>
    <n v="43031"/>
    <s v="MONTE SAN GIUSTO"/>
    <s v="M"/>
    <n v="20"/>
  </r>
  <r>
    <x v="3"/>
    <x v="42"/>
    <x v="42"/>
    <n v="43032"/>
    <s v="MONTE SAN MARTINO"/>
    <s v="F"/>
    <n v="4"/>
  </r>
  <r>
    <x v="3"/>
    <x v="42"/>
    <x v="42"/>
    <n v="43032"/>
    <s v="MONTE SAN MARTINO"/>
    <s v="M"/>
    <n v="2"/>
  </r>
  <r>
    <x v="3"/>
    <x v="42"/>
    <x v="42"/>
    <n v="43026"/>
    <s v="MONTECASSIANO"/>
    <s v="F"/>
    <n v="28"/>
  </r>
  <r>
    <x v="3"/>
    <x v="42"/>
    <x v="42"/>
    <n v="43026"/>
    <s v="MONTECASSIANO"/>
    <s v="M"/>
    <n v="16"/>
  </r>
  <r>
    <x v="3"/>
    <x v="42"/>
    <x v="42"/>
    <n v="43028"/>
    <s v="MONTECOSARO"/>
    <s v="F"/>
    <n v="20"/>
  </r>
  <r>
    <x v="3"/>
    <x v="42"/>
    <x v="42"/>
    <n v="43028"/>
    <s v="MONTECOSARO"/>
    <s v="M"/>
    <n v="20"/>
  </r>
  <r>
    <x v="3"/>
    <x v="42"/>
    <x v="42"/>
    <n v="43029"/>
    <s v="MONTEFANO"/>
    <s v="F"/>
    <n v="12"/>
  </r>
  <r>
    <x v="3"/>
    <x v="42"/>
    <x v="42"/>
    <n v="43029"/>
    <s v="MONTEFANO"/>
    <s v="M"/>
    <n v="10"/>
  </r>
  <r>
    <x v="3"/>
    <x v="42"/>
    <x v="42"/>
    <n v="43030"/>
    <s v="MONTELUPONE"/>
    <s v="F"/>
    <n v="14"/>
  </r>
  <r>
    <x v="3"/>
    <x v="42"/>
    <x v="42"/>
    <n v="43030"/>
    <s v="MONTELUPONE"/>
    <s v="M"/>
    <n v="12"/>
  </r>
  <r>
    <x v="3"/>
    <x v="42"/>
    <x v="42"/>
    <n v="43033"/>
    <s v="MORROVALLE"/>
    <s v="F"/>
    <n v="33"/>
  </r>
  <r>
    <x v="3"/>
    <x v="42"/>
    <x v="42"/>
    <n v="43033"/>
    <s v="MORROVALLE"/>
    <s v="M"/>
    <n v="14"/>
  </r>
  <r>
    <x v="3"/>
    <x v="42"/>
    <x v="42"/>
    <n v="43034"/>
    <s v="MUCCIA"/>
    <s v="F"/>
    <n v="3"/>
  </r>
  <r>
    <x v="3"/>
    <x v="42"/>
    <x v="42"/>
    <n v="43034"/>
    <s v="MUCCIA"/>
    <s v="M"/>
    <n v="1"/>
  </r>
  <r>
    <x v="3"/>
    <x v="42"/>
    <x v="42"/>
    <n v="43035"/>
    <s v="PENNA SAN GIOVANNI"/>
    <s v="F"/>
    <n v="4"/>
  </r>
  <r>
    <x v="3"/>
    <x v="42"/>
    <x v="42"/>
    <n v="43035"/>
    <s v="PENNA SAN GIOVANNI"/>
    <s v="M"/>
    <n v="3"/>
  </r>
  <r>
    <x v="3"/>
    <x v="42"/>
    <x v="42"/>
    <n v="43036"/>
    <s v="PETRIOLO"/>
    <s v="F"/>
    <n v="9"/>
  </r>
  <r>
    <x v="3"/>
    <x v="42"/>
    <x v="42"/>
    <n v="43036"/>
    <s v="PETRIOLO"/>
    <s v="M"/>
    <n v="5"/>
  </r>
  <r>
    <x v="3"/>
    <x v="42"/>
    <x v="42"/>
    <n v="43038"/>
    <s v="PIEVE TORINA"/>
    <s v="F"/>
    <n v="5"/>
  </r>
  <r>
    <x v="3"/>
    <x v="42"/>
    <x v="42"/>
    <n v="43038"/>
    <s v="PIEVE TORINA"/>
    <s v="M"/>
    <n v="1"/>
  </r>
  <r>
    <x v="3"/>
    <x v="42"/>
    <x v="42"/>
    <n v="43037"/>
    <s v="PIEVEBOVIGLIANA"/>
    <s v="F"/>
    <n v="1"/>
  </r>
  <r>
    <x v="3"/>
    <x v="42"/>
    <x v="42"/>
    <n v="43037"/>
    <s v="PIEVEBOVIGLIANA"/>
    <s v="M"/>
    <n v="3"/>
  </r>
  <r>
    <x v="3"/>
    <x v="42"/>
    <x v="42"/>
    <n v="43039"/>
    <s v="PIORACO"/>
    <s v="F"/>
    <n v="4"/>
  </r>
  <r>
    <x v="3"/>
    <x v="42"/>
    <x v="42"/>
    <n v="43039"/>
    <s v="PIORACO"/>
    <s v="M"/>
    <n v="3"/>
  </r>
  <r>
    <x v="3"/>
    <x v="42"/>
    <x v="42"/>
    <n v="43040"/>
    <s v="POGGIO SAN VICINO"/>
    <s v="F"/>
    <n v="1"/>
  </r>
  <r>
    <x v="3"/>
    <x v="42"/>
    <x v="42"/>
    <n v="43041"/>
    <s v="POLLENZA"/>
    <s v="F"/>
    <n v="24"/>
  </r>
  <r>
    <x v="3"/>
    <x v="42"/>
    <x v="42"/>
    <n v="43041"/>
    <s v="POLLENZA"/>
    <s v="M"/>
    <n v="13"/>
  </r>
  <r>
    <x v="3"/>
    <x v="42"/>
    <x v="42"/>
    <n v="43042"/>
    <s v="PORTO RECANATI"/>
    <s v="F"/>
    <n v="34"/>
  </r>
  <r>
    <x v="3"/>
    <x v="42"/>
    <x v="42"/>
    <n v="43042"/>
    <s v="PORTO RECANATI"/>
    <s v="M"/>
    <n v="28"/>
  </r>
  <r>
    <x v="3"/>
    <x v="42"/>
    <x v="42"/>
    <n v="43043"/>
    <s v="POTENZA PICENA"/>
    <s v="F"/>
    <n v="46"/>
  </r>
  <r>
    <x v="3"/>
    <x v="42"/>
    <x v="42"/>
    <n v="43043"/>
    <s v="POTENZA PICENA"/>
    <s v="M"/>
    <n v="35"/>
  </r>
  <r>
    <x v="3"/>
    <x v="42"/>
    <x v="42"/>
    <n v="43044"/>
    <s v="RECANATI"/>
    <s v="F"/>
    <n v="83"/>
  </r>
  <r>
    <x v="3"/>
    <x v="42"/>
    <x v="42"/>
    <n v="43044"/>
    <s v="RECANATI"/>
    <s v="M"/>
    <n v="67"/>
  </r>
  <r>
    <x v="3"/>
    <x v="42"/>
    <x v="42"/>
    <n v="43045"/>
    <s v="RIPE SAN GINESIO"/>
    <s v="F"/>
    <n v="5"/>
  </r>
  <r>
    <x v="3"/>
    <x v="42"/>
    <x v="42"/>
    <n v="43045"/>
    <s v="RIPE SAN GINESIO"/>
    <s v="M"/>
    <n v="3"/>
  </r>
  <r>
    <x v="3"/>
    <x v="42"/>
    <x v="42"/>
    <n v="43046"/>
    <s v="SAN GINESIO"/>
    <s v="F"/>
    <n v="9"/>
  </r>
  <r>
    <x v="3"/>
    <x v="42"/>
    <x v="42"/>
    <n v="43046"/>
    <s v="SAN GINESIO"/>
    <s v="M"/>
    <n v="7"/>
  </r>
  <r>
    <x v="3"/>
    <x v="42"/>
    <x v="42"/>
    <n v="43047"/>
    <s v="SAN SEVERINO MARCHE"/>
    <s v="F"/>
    <n v="40"/>
  </r>
  <r>
    <x v="3"/>
    <x v="42"/>
    <x v="42"/>
    <n v="43047"/>
    <s v="SAN SEVERINO MARCHE"/>
    <s v="M"/>
    <n v="26"/>
  </r>
  <r>
    <x v="3"/>
    <x v="42"/>
    <x v="42"/>
    <n v="43048"/>
    <s v="SANT'ANGELO IN PONTANO"/>
    <s v="F"/>
    <n v="5"/>
  </r>
  <r>
    <x v="3"/>
    <x v="42"/>
    <x v="42"/>
    <n v="43048"/>
    <s v="SANT'ANGELO IN PONTANO"/>
    <s v="M"/>
    <n v="2"/>
  </r>
  <r>
    <x v="3"/>
    <x v="42"/>
    <x v="42"/>
    <n v="43049"/>
    <s v="SARNANO"/>
    <s v="F"/>
    <n v="11"/>
  </r>
  <r>
    <x v="3"/>
    <x v="42"/>
    <x v="42"/>
    <n v="43049"/>
    <s v="SARNANO"/>
    <s v="M"/>
    <n v="14"/>
  </r>
  <r>
    <x v="3"/>
    <x v="42"/>
    <x v="42"/>
    <n v="43050"/>
    <s v="SEFRO"/>
    <s v="M"/>
    <n v="1"/>
  </r>
  <r>
    <x v="3"/>
    <x v="42"/>
    <x v="42"/>
    <n v="43051"/>
    <s v="SERRAPETRONA"/>
    <s v="F"/>
    <n v="3"/>
  </r>
  <r>
    <x v="3"/>
    <x v="42"/>
    <x v="42"/>
    <n v="43051"/>
    <s v="SERRAPETRONA"/>
    <s v="M"/>
    <n v="3"/>
  </r>
  <r>
    <x v="3"/>
    <x v="42"/>
    <x v="42"/>
    <n v="43052"/>
    <s v="SERRAVALLE DI CHIENTI"/>
    <s v="F"/>
    <n v="3"/>
  </r>
  <r>
    <x v="3"/>
    <x v="42"/>
    <x v="42"/>
    <n v="43052"/>
    <s v="SERRAVALLE DI CHIENTI"/>
    <s v="M"/>
    <n v="1"/>
  </r>
  <r>
    <x v="3"/>
    <x v="42"/>
    <x v="42"/>
    <n v="43053"/>
    <s v="TOLENTINO"/>
    <s v="F"/>
    <n v="51"/>
  </r>
  <r>
    <x v="3"/>
    <x v="42"/>
    <x v="42"/>
    <n v="43053"/>
    <s v="TOLENTINO"/>
    <s v="M"/>
    <n v="45"/>
  </r>
  <r>
    <x v="3"/>
    <x v="42"/>
    <x v="42"/>
    <n v="43054"/>
    <s v="TREIA"/>
    <s v="F"/>
    <n v="25"/>
  </r>
  <r>
    <x v="3"/>
    <x v="42"/>
    <x v="42"/>
    <n v="43054"/>
    <s v="TREIA"/>
    <s v="M"/>
    <n v="22"/>
  </r>
  <r>
    <x v="3"/>
    <x v="42"/>
    <x v="42"/>
    <n v="43055"/>
    <s v="URBISAGLIA"/>
    <s v="F"/>
    <n v="12"/>
  </r>
  <r>
    <x v="3"/>
    <x v="42"/>
    <x v="42"/>
    <n v="43055"/>
    <s v="URBISAGLIA"/>
    <s v="M"/>
    <n v="5"/>
  </r>
  <r>
    <x v="3"/>
    <x v="42"/>
    <x v="42"/>
    <n v="43056"/>
    <s v="USSITA"/>
    <s v="F"/>
    <n v="5"/>
  </r>
  <r>
    <x v="3"/>
    <x v="42"/>
    <x v="42"/>
    <n v="43057"/>
    <s v="VISSO"/>
    <s v="F"/>
    <n v="7"/>
  </r>
  <r>
    <x v="3"/>
    <x v="43"/>
    <x v="43"/>
    <n v="44001"/>
    <s v="ACQUASANTA TERME"/>
    <s v="F"/>
    <n v="8"/>
  </r>
  <r>
    <x v="3"/>
    <x v="43"/>
    <x v="43"/>
    <n v="44001"/>
    <s v="ACQUASANTA TERME"/>
    <s v="M"/>
    <n v="3"/>
  </r>
  <r>
    <x v="3"/>
    <x v="43"/>
    <x v="43"/>
    <n v="44002"/>
    <s v="ACQUAVIVA PICENA"/>
    <s v="F"/>
    <n v="11"/>
  </r>
  <r>
    <x v="3"/>
    <x v="43"/>
    <x v="43"/>
    <n v="44002"/>
    <s v="ACQUAVIVA PICENA"/>
    <s v="M"/>
    <n v="12"/>
  </r>
  <r>
    <x v="3"/>
    <x v="43"/>
    <x v="43"/>
    <n v="44005"/>
    <s v="APPIGNANO DEL TRONTO"/>
    <s v="F"/>
    <n v="3"/>
  </r>
  <r>
    <x v="3"/>
    <x v="43"/>
    <x v="43"/>
    <n v="44006"/>
    <s v="ARQUATA DEL TRONTO"/>
    <s v="F"/>
    <n v="5"/>
  </r>
  <r>
    <x v="3"/>
    <x v="43"/>
    <x v="43"/>
    <n v="44006"/>
    <s v="ARQUATA DEL TRONTO"/>
    <s v="M"/>
    <n v="1"/>
  </r>
  <r>
    <x v="3"/>
    <x v="43"/>
    <x v="43"/>
    <n v="44007"/>
    <s v="ASCOLI PICENO"/>
    <s v="F"/>
    <n v="243"/>
  </r>
  <r>
    <x v="3"/>
    <x v="43"/>
    <x v="43"/>
    <n v="44007"/>
    <s v="ASCOLI PICENO"/>
    <s v="M"/>
    <n v="181"/>
  </r>
  <r>
    <x v="3"/>
    <x v="43"/>
    <x v="43"/>
    <n v="44010"/>
    <s v="CARASSAI"/>
    <s v="F"/>
    <n v="3"/>
  </r>
  <r>
    <x v="3"/>
    <x v="43"/>
    <x v="43"/>
    <n v="44010"/>
    <s v="CARASSAI"/>
    <s v="M"/>
    <n v="2"/>
  </r>
  <r>
    <x v="3"/>
    <x v="43"/>
    <x v="43"/>
    <n v="44011"/>
    <s v="CASTEL DI LAMA"/>
    <s v="F"/>
    <n v="34"/>
  </r>
  <r>
    <x v="3"/>
    <x v="43"/>
    <x v="43"/>
    <n v="44011"/>
    <s v="CASTEL DI LAMA"/>
    <s v="M"/>
    <n v="26"/>
  </r>
  <r>
    <x v="3"/>
    <x v="43"/>
    <x v="43"/>
    <n v="44012"/>
    <s v="CASTIGNANO"/>
    <s v="F"/>
    <n v="12"/>
  </r>
  <r>
    <x v="3"/>
    <x v="43"/>
    <x v="43"/>
    <n v="44012"/>
    <s v="CASTIGNANO"/>
    <s v="M"/>
    <n v="9"/>
  </r>
  <r>
    <x v="3"/>
    <x v="43"/>
    <x v="43"/>
    <n v="44013"/>
    <s v="CASTORANO"/>
    <s v="F"/>
    <n v="10"/>
  </r>
  <r>
    <x v="3"/>
    <x v="43"/>
    <x v="43"/>
    <n v="44013"/>
    <s v="CASTORANO"/>
    <s v="M"/>
    <n v="3"/>
  </r>
  <r>
    <x v="3"/>
    <x v="43"/>
    <x v="43"/>
    <n v="44014"/>
    <s v="COLLI DEL TRONTO"/>
    <s v="F"/>
    <n v="10"/>
  </r>
  <r>
    <x v="3"/>
    <x v="43"/>
    <x v="43"/>
    <n v="44014"/>
    <s v="COLLI DEL TRONTO"/>
    <s v="M"/>
    <n v="16"/>
  </r>
  <r>
    <x v="3"/>
    <x v="43"/>
    <x v="43"/>
    <n v="44015"/>
    <s v="COMUNANZA"/>
    <s v="F"/>
    <n v="8"/>
  </r>
  <r>
    <x v="3"/>
    <x v="43"/>
    <x v="43"/>
    <n v="44015"/>
    <s v="COMUNANZA"/>
    <s v="M"/>
    <n v="11"/>
  </r>
  <r>
    <x v="3"/>
    <x v="43"/>
    <x v="43"/>
    <n v="44016"/>
    <s v="COSSIGNANO"/>
    <s v="F"/>
    <n v="7"/>
  </r>
  <r>
    <x v="3"/>
    <x v="43"/>
    <x v="43"/>
    <n v="44016"/>
    <s v="COSSIGNANO"/>
    <s v="M"/>
    <n v="3"/>
  </r>
  <r>
    <x v="3"/>
    <x v="43"/>
    <x v="43"/>
    <n v="44017"/>
    <s v="CUPRA MARITTIMA"/>
    <s v="F"/>
    <n v="17"/>
  </r>
  <r>
    <x v="3"/>
    <x v="43"/>
    <x v="43"/>
    <n v="44017"/>
    <s v="CUPRA MARITTIMA"/>
    <s v="M"/>
    <n v="18"/>
  </r>
  <r>
    <x v="3"/>
    <x v="43"/>
    <x v="43"/>
    <n v="44020"/>
    <s v="FOLIGNANO"/>
    <s v="F"/>
    <n v="36"/>
  </r>
  <r>
    <x v="3"/>
    <x v="43"/>
    <x v="43"/>
    <n v="44020"/>
    <s v="FOLIGNANO"/>
    <s v="M"/>
    <n v="20"/>
  </r>
  <r>
    <x v="3"/>
    <x v="43"/>
    <x v="43"/>
    <n v="44021"/>
    <s v="FORCE"/>
    <s v="M"/>
    <n v="2"/>
  </r>
  <r>
    <x v="3"/>
    <x v="43"/>
    <x v="43"/>
    <n v="44023"/>
    <s v="GROTTAMMARE"/>
    <s v="F"/>
    <n v="72"/>
  </r>
  <r>
    <x v="3"/>
    <x v="43"/>
    <x v="43"/>
    <n v="44023"/>
    <s v="GROTTAMMARE"/>
    <s v="M"/>
    <n v="42"/>
  </r>
  <r>
    <x v="3"/>
    <x v="43"/>
    <x v="43"/>
    <n v="44027"/>
    <s v="MALTIGNANO"/>
    <s v="F"/>
    <n v="11"/>
  </r>
  <r>
    <x v="3"/>
    <x v="43"/>
    <x v="43"/>
    <n v="44027"/>
    <s v="MALTIGNANO"/>
    <s v="M"/>
    <n v="10"/>
  </r>
  <r>
    <x v="3"/>
    <x v="43"/>
    <x v="43"/>
    <n v="44029"/>
    <s v="MASSIGNANO"/>
    <s v="F"/>
    <n v="7"/>
  </r>
  <r>
    <x v="3"/>
    <x v="43"/>
    <x v="43"/>
    <n v="44029"/>
    <s v="MASSIGNANO"/>
    <s v="M"/>
    <n v="3"/>
  </r>
  <r>
    <x v="3"/>
    <x v="43"/>
    <x v="43"/>
    <n v="44031"/>
    <s v="MONSAMPOLO DEL TRONTO"/>
    <s v="F"/>
    <n v="20"/>
  </r>
  <r>
    <x v="3"/>
    <x v="43"/>
    <x v="43"/>
    <n v="44031"/>
    <s v="MONSAMPOLO DEL TRONTO"/>
    <s v="M"/>
    <n v="8"/>
  </r>
  <r>
    <x v="3"/>
    <x v="43"/>
    <x v="43"/>
    <n v="44032"/>
    <s v="MONTALTO DELLE MARCHE"/>
    <s v="F"/>
    <n v="11"/>
  </r>
  <r>
    <x v="3"/>
    <x v="43"/>
    <x v="43"/>
    <n v="44032"/>
    <s v="MONTALTO DELLE MARCHE"/>
    <s v="M"/>
    <n v="11"/>
  </r>
  <r>
    <x v="3"/>
    <x v="43"/>
    <x v="43"/>
    <n v="44034"/>
    <s v="MONTEDINOVE"/>
    <s v="F"/>
    <n v="2"/>
  </r>
  <r>
    <x v="3"/>
    <x v="43"/>
    <x v="43"/>
    <n v="44034"/>
    <s v="MONTEDINOVE"/>
    <s v="M"/>
    <n v="1"/>
  </r>
  <r>
    <x v="3"/>
    <x v="43"/>
    <x v="43"/>
    <n v="44036"/>
    <s v="MONTEFIORE DELL'ASO"/>
    <s v="F"/>
    <n v="5"/>
  </r>
  <r>
    <x v="3"/>
    <x v="43"/>
    <x v="43"/>
    <n v="44036"/>
    <s v="MONTEFIORE DELL'ASO"/>
    <s v="M"/>
    <n v="5"/>
  </r>
  <r>
    <x v="3"/>
    <x v="43"/>
    <x v="43"/>
    <n v="44038"/>
    <s v="MONTEGALLO"/>
    <s v="F"/>
    <n v="2"/>
  </r>
  <r>
    <x v="3"/>
    <x v="43"/>
    <x v="43"/>
    <n v="44044"/>
    <s v="MONTEMONACO"/>
    <s v="M"/>
    <n v="1"/>
  </r>
  <r>
    <x v="3"/>
    <x v="43"/>
    <x v="43"/>
    <n v="44045"/>
    <s v="MONTEPRANDONE"/>
    <s v="F"/>
    <n v="32"/>
  </r>
  <r>
    <x v="3"/>
    <x v="43"/>
    <x v="43"/>
    <n v="44045"/>
    <s v="MONTEPRANDONE"/>
    <s v="M"/>
    <n v="27"/>
  </r>
  <r>
    <x v="3"/>
    <x v="43"/>
    <x v="43"/>
    <n v="44054"/>
    <s v="OFFIDA"/>
    <s v="F"/>
    <n v="16"/>
  </r>
  <r>
    <x v="3"/>
    <x v="43"/>
    <x v="43"/>
    <n v="44054"/>
    <s v="OFFIDA"/>
    <s v="M"/>
    <n v="16"/>
  </r>
  <r>
    <x v="3"/>
    <x v="43"/>
    <x v="43"/>
    <n v="44056"/>
    <s v="PALMIANO"/>
    <s v="F"/>
    <n v="2"/>
  </r>
  <r>
    <x v="3"/>
    <x v="43"/>
    <x v="43"/>
    <n v="44056"/>
    <s v="PALMIANO"/>
    <s v="M"/>
    <n v="1"/>
  </r>
  <r>
    <x v="3"/>
    <x v="43"/>
    <x v="43"/>
    <n v="44063"/>
    <s v="RIPATRANSONE"/>
    <s v="F"/>
    <n v="17"/>
  </r>
  <r>
    <x v="3"/>
    <x v="43"/>
    <x v="43"/>
    <n v="44063"/>
    <s v="RIPATRANSONE"/>
    <s v="M"/>
    <n v="11"/>
  </r>
  <r>
    <x v="3"/>
    <x v="43"/>
    <x v="43"/>
    <n v="44064"/>
    <s v="ROCCAFLUVIONE"/>
    <s v="F"/>
    <n v="5"/>
  </r>
  <r>
    <x v="3"/>
    <x v="43"/>
    <x v="43"/>
    <n v="44064"/>
    <s v="ROCCAFLUVIONE"/>
    <s v="M"/>
    <n v="3"/>
  </r>
  <r>
    <x v="3"/>
    <x v="43"/>
    <x v="43"/>
    <n v="44065"/>
    <s v="ROTELLA"/>
    <s v="F"/>
    <n v="4"/>
  </r>
  <r>
    <x v="3"/>
    <x v="43"/>
    <x v="43"/>
    <n v="44065"/>
    <s v="ROTELLA"/>
    <s v="M"/>
    <n v="6"/>
  </r>
  <r>
    <x v="3"/>
    <x v="43"/>
    <x v="43"/>
    <n v="44066"/>
    <s v="SAN BENEDETTO DEL TRONTO"/>
    <s v="F"/>
    <n v="182"/>
  </r>
  <r>
    <x v="3"/>
    <x v="43"/>
    <x v="43"/>
    <n v="44066"/>
    <s v="SAN BENEDETTO DEL TRONTO"/>
    <s v="M"/>
    <n v="172"/>
  </r>
  <r>
    <x v="3"/>
    <x v="43"/>
    <x v="43"/>
    <n v="44071"/>
    <s v="SPINETOLI"/>
    <s v="F"/>
    <n v="25"/>
  </r>
  <r>
    <x v="3"/>
    <x v="43"/>
    <x v="43"/>
    <n v="44071"/>
    <s v="SPINETOLI"/>
    <s v="M"/>
    <n v="20"/>
  </r>
  <r>
    <x v="3"/>
    <x v="43"/>
    <x v="43"/>
    <n v="44073"/>
    <s v="VENAROTTA"/>
    <s v="F"/>
    <n v="6"/>
  </r>
  <r>
    <x v="3"/>
    <x v="43"/>
    <x v="43"/>
    <n v="44073"/>
    <s v="VENAROTTA"/>
    <s v="M"/>
    <n v="2"/>
  </r>
  <r>
    <x v="3"/>
    <x v="44"/>
    <x v="44"/>
    <n v="45001"/>
    <s v="AULLA"/>
    <s v="F"/>
    <n v="30"/>
  </r>
  <r>
    <x v="3"/>
    <x v="44"/>
    <x v="44"/>
    <n v="45001"/>
    <s v="AULLA"/>
    <s v="M"/>
    <n v="11"/>
  </r>
  <r>
    <x v="3"/>
    <x v="44"/>
    <x v="44"/>
    <n v="45002"/>
    <s v="BAGNONE"/>
    <s v="F"/>
    <n v="5"/>
  </r>
  <r>
    <x v="3"/>
    <x v="44"/>
    <x v="44"/>
    <n v="45002"/>
    <s v="BAGNONE"/>
    <s v="M"/>
    <n v="2"/>
  </r>
  <r>
    <x v="3"/>
    <x v="44"/>
    <x v="44"/>
    <n v="45003"/>
    <s v="CARRARA"/>
    <s v="F"/>
    <n v="145"/>
  </r>
  <r>
    <x v="3"/>
    <x v="44"/>
    <x v="44"/>
    <n v="45003"/>
    <s v="CARRARA"/>
    <s v="M"/>
    <n v="119"/>
  </r>
  <r>
    <x v="3"/>
    <x v="44"/>
    <x v="44"/>
    <n v="45004"/>
    <s v="CASOLA IN LUNIGIANA"/>
    <s v="F"/>
    <n v="2"/>
  </r>
  <r>
    <x v="3"/>
    <x v="44"/>
    <x v="44"/>
    <n v="45004"/>
    <s v="CASOLA IN LUNIGIANA"/>
    <s v="M"/>
    <n v="2"/>
  </r>
  <r>
    <x v="3"/>
    <x v="44"/>
    <x v="44"/>
    <n v="45005"/>
    <s v="COMANO"/>
    <s v="F"/>
    <n v="1"/>
  </r>
  <r>
    <x v="3"/>
    <x v="44"/>
    <x v="44"/>
    <n v="45005"/>
    <s v="COMANO"/>
    <s v="M"/>
    <n v="2"/>
  </r>
  <r>
    <x v="3"/>
    <x v="44"/>
    <x v="44"/>
    <n v="45006"/>
    <s v="FILATTIERA"/>
    <s v="F"/>
    <n v="5"/>
  </r>
  <r>
    <x v="3"/>
    <x v="44"/>
    <x v="44"/>
    <n v="45006"/>
    <s v="FILATTIERA"/>
    <s v="M"/>
    <n v="3"/>
  </r>
  <r>
    <x v="3"/>
    <x v="44"/>
    <x v="44"/>
    <n v="45007"/>
    <s v="FIVIZZANO"/>
    <s v="F"/>
    <n v="14"/>
  </r>
  <r>
    <x v="3"/>
    <x v="44"/>
    <x v="44"/>
    <n v="45007"/>
    <s v="FIVIZZANO"/>
    <s v="M"/>
    <n v="13"/>
  </r>
  <r>
    <x v="3"/>
    <x v="44"/>
    <x v="44"/>
    <n v="45008"/>
    <s v="FOSDINOVO"/>
    <s v="F"/>
    <n v="12"/>
  </r>
  <r>
    <x v="3"/>
    <x v="44"/>
    <x v="44"/>
    <n v="45008"/>
    <s v="FOSDINOVO"/>
    <s v="M"/>
    <n v="7"/>
  </r>
  <r>
    <x v="3"/>
    <x v="44"/>
    <x v="44"/>
    <n v="45009"/>
    <s v="LICCIANA NARDI"/>
    <s v="F"/>
    <n v="11"/>
  </r>
  <r>
    <x v="3"/>
    <x v="44"/>
    <x v="44"/>
    <n v="45009"/>
    <s v="LICCIANA NARDI"/>
    <s v="M"/>
    <n v="5"/>
  </r>
  <r>
    <x v="3"/>
    <x v="44"/>
    <x v="44"/>
    <n v="45010"/>
    <s v="MASSA"/>
    <s v="F"/>
    <n v="169"/>
  </r>
  <r>
    <x v="3"/>
    <x v="44"/>
    <x v="44"/>
    <n v="45010"/>
    <s v="MASSA"/>
    <s v="M"/>
    <n v="142"/>
  </r>
  <r>
    <x v="3"/>
    <x v="44"/>
    <x v="44"/>
    <n v="45011"/>
    <s v="MONTIGNOSO"/>
    <s v="F"/>
    <n v="21"/>
  </r>
  <r>
    <x v="3"/>
    <x v="44"/>
    <x v="44"/>
    <n v="45011"/>
    <s v="MONTIGNOSO"/>
    <s v="M"/>
    <n v="23"/>
  </r>
  <r>
    <x v="3"/>
    <x v="44"/>
    <x v="44"/>
    <n v="45012"/>
    <s v="MULAZZO"/>
    <s v="F"/>
    <n v="5"/>
  </r>
  <r>
    <x v="3"/>
    <x v="44"/>
    <x v="44"/>
    <n v="45012"/>
    <s v="MULAZZO"/>
    <s v="M"/>
    <n v="9"/>
  </r>
  <r>
    <x v="3"/>
    <x v="44"/>
    <x v="44"/>
    <n v="45013"/>
    <s v="PODENZANA"/>
    <s v="F"/>
    <n v="5"/>
  </r>
  <r>
    <x v="3"/>
    <x v="44"/>
    <x v="44"/>
    <n v="45013"/>
    <s v="PODENZANA"/>
    <s v="M"/>
    <n v="1"/>
  </r>
  <r>
    <x v="3"/>
    <x v="44"/>
    <x v="44"/>
    <n v="45014"/>
    <s v="PONTREMOLI"/>
    <s v="F"/>
    <n v="20"/>
  </r>
  <r>
    <x v="3"/>
    <x v="44"/>
    <x v="44"/>
    <n v="45014"/>
    <s v="PONTREMOLI"/>
    <s v="M"/>
    <n v="17"/>
  </r>
  <r>
    <x v="3"/>
    <x v="44"/>
    <x v="44"/>
    <n v="45015"/>
    <s v="TRESANA"/>
    <s v="F"/>
    <n v="6"/>
  </r>
  <r>
    <x v="3"/>
    <x v="44"/>
    <x v="44"/>
    <n v="45015"/>
    <s v="TRESANA"/>
    <s v="M"/>
    <n v="1"/>
  </r>
  <r>
    <x v="3"/>
    <x v="44"/>
    <x v="44"/>
    <n v="45016"/>
    <s v="VILLAFRANCA IN LUNIGIANA"/>
    <s v="F"/>
    <n v="5"/>
  </r>
  <r>
    <x v="3"/>
    <x v="44"/>
    <x v="44"/>
    <n v="45016"/>
    <s v="VILLAFRANCA IN LUNIGIANA"/>
    <s v="M"/>
    <n v="9"/>
  </r>
  <r>
    <x v="3"/>
    <x v="45"/>
    <x v="45"/>
    <n v="46001"/>
    <s v="ALTOPASCIO"/>
    <s v="F"/>
    <n v="28"/>
  </r>
  <r>
    <x v="3"/>
    <x v="45"/>
    <x v="45"/>
    <n v="46001"/>
    <s v="ALTOPASCIO"/>
    <s v="M"/>
    <n v="19"/>
  </r>
  <r>
    <x v="3"/>
    <x v="45"/>
    <x v="45"/>
    <n v="46002"/>
    <s v="BAGNI DI LUCCA"/>
    <s v="F"/>
    <n v="10"/>
  </r>
  <r>
    <x v="3"/>
    <x v="45"/>
    <x v="45"/>
    <n v="46002"/>
    <s v="BAGNI DI LUCCA"/>
    <s v="M"/>
    <n v="11"/>
  </r>
  <r>
    <x v="3"/>
    <x v="45"/>
    <x v="45"/>
    <n v="46003"/>
    <s v="BARGA"/>
    <s v="F"/>
    <n v="27"/>
  </r>
  <r>
    <x v="3"/>
    <x v="45"/>
    <x v="45"/>
    <n v="46003"/>
    <s v="BARGA"/>
    <s v="M"/>
    <n v="10"/>
  </r>
  <r>
    <x v="3"/>
    <x v="45"/>
    <x v="45"/>
    <n v="46004"/>
    <s v="BORGO A MOZZANO"/>
    <s v="F"/>
    <n v="10"/>
  </r>
  <r>
    <x v="3"/>
    <x v="45"/>
    <x v="45"/>
    <n v="46004"/>
    <s v="BORGO A MOZZANO"/>
    <s v="M"/>
    <n v="9"/>
  </r>
  <r>
    <x v="3"/>
    <x v="45"/>
    <x v="45"/>
    <n v="46005"/>
    <s v="CAMAIORE"/>
    <s v="F"/>
    <n v="76"/>
  </r>
  <r>
    <x v="3"/>
    <x v="45"/>
    <x v="45"/>
    <n v="46005"/>
    <s v="CAMAIORE"/>
    <s v="M"/>
    <n v="64"/>
  </r>
  <r>
    <x v="3"/>
    <x v="45"/>
    <x v="45"/>
    <n v="46006"/>
    <s v="CAMPORGIANO"/>
    <s v="F"/>
    <n v="5"/>
  </r>
  <r>
    <x v="3"/>
    <x v="45"/>
    <x v="45"/>
    <n v="46006"/>
    <s v="CAMPORGIANO"/>
    <s v="M"/>
    <n v="6"/>
  </r>
  <r>
    <x v="3"/>
    <x v="45"/>
    <x v="45"/>
    <n v="46007"/>
    <s v="CAPANNORI"/>
    <s v="F"/>
    <n v="114"/>
  </r>
  <r>
    <x v="3"/>
    <x v="45"/>
    <x v="45"/>
    <n v="46007"/>
    <s v="CAPANNORI"/>
    <s v="M"/>
    <n v="75"/>
  </r>
  <r>
    <x v="3"/>
    <x v="45"/>
    <x v="45"/>
    <n v="46008"/>
    <s v="CAREGGINE"/>
    <s v="F"/>
    <n v="1"/>
  </r>
  <r>
    <x v="3"/>
    <x v="45"/>
    <x v="45"/>
    <n v="46008"/>
    <s v="CAREGGINE"/>
    <s v="M"/>
    <n v="3"/>
  </r>
  <r>
    <x v="3"/>
    <x v="45"/>
    <x v="45"/>
    <n v="46009"/>
    <s v="CASTELNUOVO DI GARFAGNANA"/>
    <s v="F"/>
    <n v="19"/>
  </r>
  <r>
    <x v="3"/>
    <x v="45"/>
    <x v="45"/>
    <n v="46009"/>
    <s v="CASTELNUOVO DI GARFAGNANA"/>
    <s v="M"/>
    <n v="14"/>
  </r>
  <r>
    <x v="3"/>
    <x v="45"/>
    <x v="45"/>
    <n v="46010"/>
    <s v="CASTIGLIONE DI GARFAGNANA"/>
    <s v="F"/>
    <n v="2"/>
  </r>
  <r>
    <x v="3"/>
    <x v="45"/>
    <x v="45"/>
    <n v="46010"/>
    <s v="CASTIGLIONE DI GARFAGNANA"/>
    <s v="M"/>
    <n v="2"/>
  </r>
  <r>
    <x v="3"/>
    <x v="45"/>
    <x v="45"/>
    <n v="46011"/>
    <s v="COREGLIA ANTELMINELLI"/>
    <s v="F"/>
    <n v="11"/>
  </r>
  <r>
    <x v="3"/>
    <x v="45"/>
    <x v="45"/>
    <n v="46011"/>
    <s v="COREGLIA ANTELMINELLI"/>
    <s v="M"/>
    <n v="6"/>
  </r>
  <r>
    <x v="3"/>
    <x v="45"/>
    <x v="45"/>
    <n v="46036"/>
    <s v="FABBRICHE DI VERGEMOLI"/>
    <s v="F"/>
    <n v="1"/>
  </r>
  <r>
    <x v="3"/>
    <x v="45"/>
    <x v="45"/>
    <n v="46013"/>
    <s v="FORTE DEI MARMI"/>
    <s v="F"/>
    <n v="24"/>
  </r>
  <r>
    <x v="3"/>
    <x v="45"/>
    <x v="45"/>
    <n v="46013"/>
    <s v="FORTE DEI MARMI"/>
    <s v="M"/>
    <n v="21"/>
  </r>
  <r>
    <x v="3"/>
    <x v="45"/>
    <x v="45"/>
    <n v="46014"/>
    <s v="FOSCIANDORA"/>
    <s v="F"/>
    <n v="3"/>
  </r>
  <r>
    <x v="3"/>
    <x v="45"/>
    <x v="45"/>
    <n v="46015"/>
    <s v="GALLICANO"/>
    <s v="F"/>
    <n v="14"/>
  </r>
  <r>
    <x v="3"/>
    <x v="45"/>
    <x v="45"/>
    <n v="46015"/>
    <s v="GALLICANO"/>
    <s v="M"/>
    <n v="11"/>
  </r>
  <r>
    <x v="3"/>
    <x v="45"/>
    <x v="45"/>
    <n v="46016"/>
    <s v="GIUNCUGNANO"/>
    <s v="F"/>
    <n v="1"/>
  </r>
  <r>
    <x v="3"/>
    <x v="45"/>
    <x v="45"/>
    <n v="46017"/>
    <s v="LUCCA"/>
    <s v="F"/>
    <n v="268"/>
  </r>
  <r>
    <x v="3"/>
    <x v="45"/>
    <x v="45"/>
    <n v="46017"/>
    <s v="LUCCA"/>
    <s v="M"/>
    <n v="213"/>
  </r>
  <r>
    <x v="3"/>
    <x v="45"/>
    <x v="45"/>
    <n v="46018"/>
    <s v="MASSAROSA"/>
    <s v="F"/>
    <n v="46"/>
  </r>
  <r>
    <x v="3"/>
    <x v="45"/>
    <x v="45"/>
    <n v="46018"/>
    <s v="MASSAROSA"/>
    <s v="M"/>
    <n v="38"/>
  </r>
  <r>
    <x v="3"/>
    <x v="45"/>
    <x v="45"/>
    <n v="46019"/>
    <s v="MINUCCIANO"/>
    <s v="F"/>
    <n v="7"/>
  </r>
  <r>
    <x v="3"/>
    <x v="45"/>
    <x v="45"/>
    <n v="46019"/>
    <s v="MINUCCIANO"/>
    <s v="M"/>
    <n v="1"/>
  </r>
  <r>
    <x v="3"/>
    <x v="45"/>
    <x v="45"/>
    <n v="46020"/>
    <s v="MOLAZZANA"/>
    <s v="M"/>
    <n v="2"/>
  </r>
  <r>
    <x v="3"/>
    <x v="45"/>
    <x v="45"/>
    <n v="46021"/>
    <s v="MONTECARLO"/>
    <s v="F"/>
    <n v="17"/>
  </r>
  <r>
    <x v="3"/>
    <x v="45"/>
    <x v="45"/>
    <n v="46021"/>
    <s v="MONTECARLO"/>
    <s v="M"/>
    <n v="10"/>
  </r>
  <r>
    <x v="3"/>
    <x v="45"/>
    <x v="45"/>
    <n v="46022"/>
    <s v="PESCAGLIA"/>
    <s v="F"/>
    <n v="6"/>
  </r>
  <r>
    <x v="3"/>
    <x v="45"/>
    <x v="45"/>
    <n v="46022"/>
    <s v="PESCAGLIA"/>
    <s v="M"/>
    <n v="1"/>
  </r>
  <r>
    <x v="3"/>
    <x v="45"/>
    <x v="45"/>
    <n v="46023"/>
    <s v="PIAZZA AL SERCHIO"/>
    <s v="F"/>
    <n v="9"/>
  </r>
  <r>
    <x v="3"/>
    <x v="45"/>
    <x v="45"/>
    <n v="46023"/>
    <s v="PIAZZA AL SERCHIO"/>
    <s v="M"/>
    <n v="7"/>
  </r>
  <r>
    <x v="3"/>
    <x v="45"/>
    <x v="45"/>
    <n v="46024"/>
    <s v="PIETRASANTA"/>
    <s v="F"/>
    <n v="66"/>
  </r>
  <r>
    <x v="3"/>
    <x v="45"/>
    <x v="45"/>
    <n v="46024"/>
    <s v="PIETRASANTA"/>
    <s v="M"/>
    <n v="41"/>
  </r>
  <r>
    <x v="3"/>
    <x v="45"/>
    <x v="45"/>
    <n v="46025"/>
    <s v="PIEVE FOSCIANA"/>
    <s v="F"/>
    <n v="5"/>
  </r>
  <r>
    <x v="3"/>
    <x v="45"/>
    <x v="45"/>
    <n v="46025"/>
    <s v="PIEVE FOSCIANA"/>
    <s v="M"/>
    <n v="2"/>
  </r>
  <r>
    <x v="3"/>
    <x v="45"/>
    <x v="45"/>
    <n v="46026"/>
    <s v="PORCARI"/>
    <s v="F"/>
    <n v="18"/>
  </r>
  <r>
    <x v="3"/>
    <x v="45"/>
    <x v="45"/>
    <n v="46026"/>
    <s v="PORCARI"/>
    <s v="M"/>
    <n v="6"/>
  </r>
  <r>
    <x v="3"/>
    <x v="45"/>
    <x v="45"/>
    <n v="46027"/>
    <s v="SAN ROMANO IN GARFAGNANA"/>
    <s v="F"/>
    <n v="5"/>
  </r>
  <r>
    <x v="3"/>
    <x v="45"/>
    <x v="45"/>
    <n v="46027"/>
    <s v="SAN ROMANO IN GARFAGNANA"/>
    <s v="M"/>
    <n v="2"/>
  </r>
  <r>
    <x v="3"/>
    <x v="45"/>
    <x v="45"/>
    <n v="46028"/>
    <s v="SERAVEZZA"/>
    <s v="F"/>
    <n v="25"/>
  </r>
  <r>
    <x v="3"/>
    <x v="45"/>
    <x v="45"/>
    <n v="46028"/>
    <s v="SERAVEZZA"/>
    <s v="M"/>
    <n v="22"/>
  </r>
  <r>
    <x v="3"/>
    <x v="45"/>
    <x v="45"/>
    <n v="46030"/>
    <s v="STAZZEMA"/>
    <s v="F"/>
    <n v="5"/>
  </r>
  <r>
    <x v="3"/>
    <x v="45"/>
    <x v="45"/>
    <n v="46030"/>
    <s v="STAZZEMA"/>
    <s v="M"/>
    <n v="3"/>
  </r>
  <r>
    <x v="3"/>
    <x v="45"/>
    <x v="45"/>
    <n v="46031"/>
    <s v="VAGLI SOTTO"/>
    <s v="F"/>
    <n v="1"/>
  </r>
  <r>
    <x v="3"/>
    <x v="45"/>
    <x v="45"/>
    <n v="46033"/>
    <s v="VIAREGGIO"/>
    <s v="F"/>
    <n v="156"/>
  </r>
  <r>
    <x v="3"/>
    <x v="45"/>
    <x v="45"/>
    <n v="46033"/>
    <s v="VIAREGGIO"/>
    <s v="M"/>
    <n v="130"/>
  </r>
  <r>
    <x v="3"/>
    <x v="45"/>
    <x v="45"/>
    <n v="46034"/>
    <s v="VILLA BASILICA"/>
    <s v="F"/>
    <n v="3"/>
  </r>
  <r>
    <x v="3"/>
    <x v="45"/>
    <x v="45"/>
    <n v="46035"/>
    <s v="VILLA COLLEMANDINA"/>
    <s v="F"/>
    <n v="4"/>
  </r>
  <r>
    <x v="3"/>
    <x v="46"/>
    <x v="46"/>
    <n v="47001"/>
    <s v="ABETONE"/>
    <s v="F"/>
    <n v="1"/>
  </r>
  <r>
    <x v="3"/>
    <x v="46"/>
    <x v="46"/>
    <n v="47002"/>
    <s v="AGLIANA"/>
    <s v="F"/>
    <n v="37"/>
  </r>
  <r>
    <x v="3"/>
    <x v="46"/>
    <x v="46"/>
    <n v="47002"/>
    <s v="AGLIANA"/>
    <s v="M"/>
    <n v="37"/>
  </r>
  <r>
    <x v="3"/>
    <x v="46"/>
    <x v="46"/>
    <n v="47003"/>
    <s v="BUGGIANO"/>
    <s v="F"/>
    <n v="31"/>
  </r>
  <r>
    <x v="3"/>
    <x v="46"/>
    <x v="46"/>
    <n v="47003"/>
    <s v="BUGGIANO"/>
    <s v="M"/>
    <n v="18"/>
  </r>
  <r>
    <x v="3"/>
    <x v="46"/>
    <x v="46"/>
    <n v="47022"/>
    <s v="CHIESINA UZZANESE"/>
    <s v="F"/>
    <n v="11"/>
  </r>
  <r>
    <x v="3"/>
    <x v="46"/>
    <x v="46"/>
    <n v="47022"/>
    <s v="CHIESINA UZZANESE"/>
    <s v="M"/>
    <n v="3"/>
  </r>
  <r>
    <x v="3"/>
    <x v="46"/>
    <x v="46"/>
    <n v="47004"/>
    <s v="CUTIGLIANO"/>
    <s v="F"/>
    <n v="2"/>
  </r>
  <r>
    <x v="3"/>
    <x v="46"/>
    <x v="46"/>
    <n v="47005"/>
    <s v="LAMPORECCHIO"/>
    <s v="F"/>
    <n v="12"/>
  </r>
  <r>
    <x v="3"/>
    <x v="46"/>
    <x v="46"/>
    <n v="47005"/>
    <s v="LAMPORECCHIO"/>
    <s v="M"/>
    <n v="12"/>
  </r>
  <r>
    <x v="3"/>
    <x v="46"/>
    <x v="46"/>
    <n v="47006"/>
    <s v="LARCIANO"/>
    <s v="F"/>
    <n v="11"/>
  </r>
  <r>
    <x v="3"/>
    <x v="46"/>
    <x v="46"/>
    <n v="47006"/>
    <s v="LARCIANO"/>
    <s v="M"/>
    <n v="7"/>
  </r>
  <r>
    <x v="3"/>
    <x v="46"/>
    <x v="46"/>
    <n v="47007"/>
    <s v="MARLIANA"/>
    <s v="F"/>
    <n v="3"/>
  </r>
  <r>
    <x v="3"/>
    <x v="46"/>
    <x v="46"/>
    <n v="47007"/>
    <s v="MARLIANA"/>
    <s v="M"/>
    <n v="2"/>
  </r>
  <r>
    <x v="3"/>
    <x v="46"/>
    <x v="46"/>
    <n v="47008"/>
    <s v="MASSA E COZZILE"/>
    <s v="F"/>
    <n v="14"/>
  </r>
  <r>
    <x v="3"/>
    <x v="46"/>
    <x v="46"/>
    <n v="47008"/>
    <s v="MASSA E COZZILE"/>
    <s v="M"/>
    <n v="15"/>
  </r>
  <r>
    <x v="3"/>
    <x v="46"/>
    <x v="46"/>
    <n v="47009"/>
    <s v="MONSUMMANO TERME"/>
    <s v="F"/>
    <n v="48"/>
  </r>
  <r>
    <x v="3"/>
    <x v="46"/>
    <x v="46"/>
    <n v="47009"/>
    <s v="MONSUMMANO TERME"/>
    <s v="M"/>
    <n v="32"/>
  </r>
  <r>
    <x v="3"/>
    <x v="46"/>
    <x v="46"/>
    <n v="47010"/>
    <s v="MONTALE"/>
    <s v="F"/>
    <n v="24"/>
  </r>
  <r>
    <x v="3"/>
    <x v="46"/>
    <x v="46"/>
    <n v="47010"/>
    <s v="MONTALE"/>
    <s v="M"/>
    <n v="20"/>
  </r>
  <r>
    <x v="3"/>
    <x v="46"/>
    <x v="46"/>
    <n v="47011"/>
    <s v="MONTECATINI-TERME"/>
    <s v="F"/>
    <n v="72"/>
  </r>
  <r>
    <x v="3"/>
    <x v="46"/>
    <x v="46"/>
    <n v="47011"/>
    <s v="MONTECATINI-TERME"/>
    <s v="M"/>
    <n v="39"/>
  </r>
  <r>
    <x v="3"/>
    <x v="46"/>
    <x v="46"/>
    <n v="47012"/>
    <s v="PESCIA"/>
    <s v="F"/>
    <n v="57"/>
  </r>
  <r>
    <x v="3"/>
    <x v="46"/>
    <x v="46"/>
    <n v="47012"/>
    <s v="PESCIA"/>
    <s v="M"/>
    <n v="41"/>
  </r>
  <r>
    <x v="3"/>
    <x v="46"/>
    <x v="46"/>
    <n v="47013"/>
    <s v="PIEVE A NIEVOLE"/>
    <s v="F"/>
    <n v="17"/>
  </r>
  <r>
    <x v="3"/>
    <x v="46"/>
    <x v="46"/>
    <n v="47013"/>
    <s v="PIEVE A NIEVOLE"/>
    <s v="M"/>
    <n v="18"/>
  </r>
  <r>
    <x v="3"/>
    <x v="46"/>
    <x v="46"/>
    <n v="47014"/>
    <s v="PISTOIA"/>
    <s v="F"/>
    <n v="249"/>
  </r>
  <r>
    <x v="3"/>
    <x v="46"/>
    <x v="46"/>
    <n v="47014"/>
    <s v="PISTOIA"/>
    <s v="M"/>
    <n v="223"/>
  </r>
  <r>
    <x v="3"/>
    <x v="46"/>
    <x v="46"/>
    <n v="47015"/>
    <s v="PITEGLIO"/>
    <s v="F"/>
    <n v="2"/>
  </r>
  <r>
    <x v="3"/>
    <x v="46"/>
    <x v="46"/>
    <n v="47016"/>
    <s v="PONTE BUGGIANESE"/>
    <s v="F"/>
    <n v="22"/>
  </r>
  <r>
    <x v="3"/>
    <x v="46"/>
    <x v="46"/>
    <n v="47016"/>
    <s v="PONTE BUGGIANESE"/>
    <s v="M"/>
    <n v="17"/>
  </r>
  <r>
    <x v="3"/>
    <x v="46"/>
    <x v="46"/>
    <n v="47017"/>
    <s v="QUARRATA"/>
    <s v="F"/>
    <n v="55"/>
  </r>
  <r>
    <x v="3"/>
    <x v="46"/>
    <x v="46"/>
    <n v="47017"/>
    <s v="QUARRATA"/>
    <s v="M"/>
    <n v="40"/>
  </r>
  <r>
    <x v="3"/>
    <x v="46"/>
    <x v="46"/>
    <n v="47018"/>
    <s v="SAMBUCA PISTOIESE"/>
    <s v="F"/>
    <n v="2"/>
  </r>
  <r>
    <x v="3"/>
    <x v="46"/>
    <x v="46"/>
    <n v="47018"/>
    <s v="SAMBUCA PISTOIESE"/>
    <s v="M"/>
    <n v="1"/>
  </r>
  <r>
    <x v="3"/>
    <x v="46"/>
    <x v="46"/>
    <n v="47019"/>
    <s v="SAN MARCELLO PISTOIESE"/>
    <s v="F"/>
    <n v="8"/>
  </r>
  <r>
    <x v="3"/>
    <x v="46"/>
    <x v="46"/>
    <n v="47019"/>
    <s v="SAN MARCELLO PISTOIESE"/>
    <s v="M"/>
    <n v="6"/>
  </r>
  <r>
    <x v="3"/>
    <x v="46"/>
    <x v="46"/>
    <n v="47020"/>
    <s v="SERRAVALLE PISTOIESE"/>
    <s v="F"/>
    <n v="21"/>
  </r>
  <r>
    <x v="3"/>
    <x v="46"/>
    <x v="46"/>
    <n v="47020"/>
    <s v="SERRAVALLE PISTOIESE"/>
    <s v="M"/>
    <n v="25"/>
  </r>
  <r>
    <x v="3"/>
    <x v="46"/>
    <x v="46"/>
    <n v="47021"/>
    <s v="UZZANO"/>
    <s v="F"/>
    <n v="18"/>
  </r>
  <r>
    <x v="3"/>
    <x v="46"/>
    <x v="46"/>
    <n v="47021"/>
    <s v="UZZANO"/>
    <s v="M"/>
    <n v="13"/>
  </r>
  <r>
    <x v="3"/>
    <x v="47"/>
    <x v="47"/>
    <n v="48001"/>
    <s v="BAGNO A RIPOLI"/>
    <s v="F"/>
    <n v="70"/>
  </r>
  <r>
    <x v="3"/>
    <x v="47"/>
    <x v="47"/>
    <n v="48001"/>
    <s v="BAGNO A RIPOLI"/>
    <s v="M"/>
    <n v="75"/>
  </r>
  <r>
    <x v="3"/>
    <x v="47"/>
    <x v="47"/>
    <n v="48002"/>
    <s v="BARBERINO DI MUGELLO"/>
    <s v="F"/>
    <n v="23"/>
  </r>
  <r>
    <x v="3"/>
    <x v="47"/>
    <x v="47"/>
    <n v="48002"/>
    <s v="BARBERINO DI MUGELLO"/>
    <s v="M"/>
    <n v="19"/>
  </r>
  <r>
    <x v="3"/>
    <x v="47"/>
    <x v="47"/>
    <n v="48003"/>
    <s v="BARBERINO VAL D'ELSA"/>
    <s v="F"/>
    <n v="9"/>
  </r>
  <r>
    <x v="3"/>
    <x v="47"/>
    <x v="47"/>
    <n v="48003"/>
    <s v="BARBERINO VAL D'ELSA"/>
    <s v="M"/>
    <n v="8"/>
  </r>
  <r>
    <x v="3"/>
    <x v="47"/>
    <x v="47"/>
    <n v="48004"/>
    <s v="BORGO SAN LORENZO"/>
    <s v="F"/>
    <n v="75"/>
  </r>
  <r>
    <x v="3"/>
    <x v="47"/>
    <x v="47"/>
    <n v="48004"/>
    <s v="BORGO SAN LORENZO"/>
    <s v="M"/>
    <n v="32"/>
  </r>
  <r>
    <x v="3"/>
    <x v="47"/>
    <x v="47"/>
    <n v="48005"/>
    <s v="CALENZANO"/>
    <s v="F"/>
    <n v="40"/>
  </r>
  <r>
    <x v="3"/>
    <x v="47"/>
    <x v="47"/>
    <n v="48005"/>
    <s v="CALENZANO"/>
    <s v="M"/>
    <n v="27"/>
  </r>
  <r>
    <x v="3"/>
    <x v="47"/>
    <x v="47"/>
    <n v="48006"/>
    <s v="CAMPI BISENZIO"/>
    <s v="F"/>
    <n v="96"/>
  </r>
  <r>
    <x v="3"/>
    <x v="47"/>
    <x v="47"/>
    <n v="48006"/>
    <s v="CAMPI BISENZIO"/>
    <s v="M"/>
    <n v="78"/>
  </r>
  <r>
    <x v="3"/>
    <x v="47"/>
    <x v="47"/>
    <n v="48008"/>
    <s v="CAPRAIA E LIMITE"/>
    <s v="F"/>
    <n v="15"/>
  </r>
  <r>
    <x v="3"/>
    <x v="47"/>
    <x v="47"/>
    <n v="48008"/>
    <s v="CAPRAIA E LIMITE"/>
    <s v="M"/>
    <n v="20"/>
  </r>
  <r>
    <x v="3"/>
    <x v="47"/>
    <x v="47"/>
    <n v="48010"/>
    <s v="CASTELFIORENTINO"/>
    <s v="F"/>
    <n v="38"/>
  </r>
  <r>
    <x v="3"/>
    <x v="47"/>
    <x v="47"/>
    <n v="48010"/>
    <s v="CASTELFIORENTINO"/>
    <s v="M"/>
    <n v="21"/>
  </r>
  <r>
    <x v="3"/>
    <x v="47"/>
    <x v="47"/>
    <n v="48011"/>
    <s v="CERRETO GUIDI"/>
    <s v="F"/>
    <n v="25"/>
  </r>
  <r>
    <x v="3"/>
    <x v="47"/>
    <x v="47"/>
    <n v="48011"/>
    <s v="CERRETO GUIDI"/>
    <s v="M"/>
    <n v="21"/>
  </r>
  <r>
    <x v="3"/>
    <x v="47"/>
    <x v="47"/>
    <n v="48012"/>
    <s v="CERTALDO"/>
    <s v="F"/>
    <n v="29"/>
  </r>
  <r>
    <x v="3"/>
    <x v="47"/>
    <x v="47"/>
    <n v="48012"/>
    <s v="CERTALDO"/>
    <s v="M"/>
    <n v="37"/>
  </r>
  <r>
    <x v="3"/>
    <x v="47"/>
    <x v="47"/>
    <n v="48013"/>
    <s v="DICOMANO"/>
    <s v="F"/>
    <n v="14"/>
  </r>
  <r>
    <x v="3"/>
    <x v="47"/>
    <x v="47"/>
    <n v="48013"/>
    <s v="DICOMANO"/>
    <s v="M"/>
    <n v="5"/>
  </r>
  <r>
    <x v="3"/>
    <x v="47"/>
    <x v="47"/>
    <n v="48014"/>
    <s v="EMPOLI"/>
    <s v="F"/>
    <n v="142"/>
  </r>
  <r>
    <x v="3"/>
    <x v="47"/>
    <x v="47"/>
    <n v="48014"/>
    <s v="EMPOLI"/>
    <s v="M"/>
    <n v="114"/>
  </r>
  <r>
    <x v="3"/>
    <x v="47"/>
    <x v="47"/>
    <n v="48015"/>
    <s v="FIESOLE"/>
    <s v="F"/>
    <n v="41"/>
  </r>
  <r>
    <x v="3"/>
    <x v="47"/>
    <x v="47"/>
    <n v="48015"/>
    <s v="FIESOLE"/>
    <s v="M"/>
    <n v="35"/>
  </r>
  <r>
    <x v="3"/>
    <x v="47"/>
    <x v="47"/>
    <n v="48052"/>
    <s v="FIGLINE E INCISA VALDARNO"/>
    <s v="F"/>
    <n v="38"/>
  </r>
  <r>
    <x v="3"/>
    <x v="47"/>
    <x v="47"/>
    <n v="48052"/>
    <s v="FIGLINE E INCISA VALDARNO"/>
    <s v="M"/>
    <n v="21"/>
  </r>
  <r>
    <x v="3"/>
    <x v="47"/>
    <x v="47"/>
    <n v="48016"/>
    <s v="FIGLINE VALDARNO"/>
    <s v="F"/>
    <n v="18"/>
  </r>
  <r>
    <x v="3"/>
    <x v="47"/>
    <x v="47"/>
    <n v="48016"/>
    <s v="FIGLINE VALDARNO"/>
    <s v="M"/>
    <n v="16"/>
  </r>
  <r>
    <x v="3"/>
    <x v="47"/>
    <x v="47"/>
    <n v="48017"/>
    <s v="FIRENZE"/>
    <s v="F"/>
    <n v="1180"/>
  </r>
  <r>
    <x v="3"/>
    <x v="47"/>
    <x v="47"/>
    <n v="48017"/>
    <s v="FIRENZE"/>
    <s v="M"/>
    <n v="1017"/>
  </r>
  <r>
    <x v="3"/>
    <x v="47"/>
    <x v="47"/>
    <n v="48018"/>
    <s v="FIRENZUOLA"/>
    <s v="F"/>
    <n v="7"/>
  </r>
  <r>
    <x v="3"/>
    <x v="47"/>
    <x v="47"/>
    <n v="48018"/>
    <s v="FIRENZUOLA"/>
    <s v="M"/>
    <n v="10"/>
  </r>
  <r>
    <x v="3"/>
    <x v="47"/>
    <x v="47"/>
    <n v="48019"/>
    <s v="FUCECCHIO"/>
    <s v="F"/>
    <n v="39"/>
  </r>
  <r>
    <x v="3"/>
    <x v="47"/>
    <x v="47"/>
    <n v="48019"/>
    <s v="FUCECCHIO"/>
    <s v="M"/>
    <n v="20"/>
  </r>
  <r>
    <x v="3"/>
    <x v="47"/>
    <x v="47"/>
    <n v="48020"/>
    <s v="GAMBASSI TERME"/>
    <s v="F"/>
    <n v="15"/>
  </r>
  <r>
    <x v="3"/>
    <x v="47"/>
    <x v="47"/>
    <n v="48020"/>
    <s v="GAMBASSI TERME"/>
    <s v="M"/>
    <n v="8"/>
  </r>
  <r>
    <x v="3"/>
    <x v="47"/>
    <x v="47"/>
    <n v="48021"/>
    <s v="GREVE IN CHIANTI"/>
    <s v="F"/>
    <n v="38"/>
  </r>
  <r>
    <x v="3"/>
    <x v="47"/>
    <x v="47"/>
    <n v="48021"/>
    <s v="GREVE IN CHIANTI"/>
    <s v="M"/>
    <n v="39"/>
  </r>
  <r>
    <x v="3"/>
    <x v="47"/>
    <x v="47"/>
    <n v="48022"/>
    <s v="IMPRUNETA"/>
    <s v="F"/>
    <n v="47"/>
  </r>
  <r>
    <x v="3"/>
    <x v="47"/>
    <x v="47"/>
    <n v="48022"/>
    <s v="IMPRUNETA"/>
    <s v="M"/>
    <n v="37"/>
  </r>
  <r>
    <x v="3"/>
    <x v="47"/>
    <x v="47"/>
    <n v="48023"/>
    <s v="INCISA IN VAL D'ARNO"/>
    <s v="F"/>
    <n v="9"/>
  </r>
  <r>
    <x v="3"/>
    <x v="47"/>
    <x v="47"/>
    <n v="48023"/>
    <s v="INCISA IN VAL D'ARNO"/>
    <s v="M"/>
    <n v="2"/>
  </r>
  <r>
    <x v="3"/>
    <x v="47"/>
    <x v="47"/>
    <n v="48024"/>
    <s v="LASTRA A SIGNA"/>
    <s v="F"/>
    <n v="48"/>
  </r>
  <r>
    <x v="3"/>
    <x v="47"/>
    <x v="47"/>
    <n v="48024"/>
    <s v="LASTRA A SIGNA"/>
    <s v="M"/>
    <n v="41"/>
  </r>
  <r>
    <x v="3"/>
    <x v="47"/>
    <x v="47"/>
    <n v="48025"/>
    <s v="LONDA"/>
    <s v="F"/>
    <n v="5"/>
  </r>
  <r>
    <x v="3"/>
    <x v="47"/>
    <x v="47"/>
    <n v="48025"/>
    <s v="LONDA"/>
    <s v="M"/>
    <n v="7"/>
  </r>
  <r>
    <x v="3"/>
    <x v="47"/>
    <x v="47"/>
    <n v="48026"/>
    <s v="MARRADI"/>
    <s v="F"/>
    <n v="8"/>
  </r>
  <r>
    <x v="3"/>
    <x v="47"/>
    <x v="47"/>
    <n v="48026"/>
    <s v="MARRADI"/>
    <s v="M"/>
    <n v="1"/>
  </r>
  <r>
    <x v="3"/>
    <x v="47"/>
    <x v="47"/>
    <n v="48027"/>
    <s v="MONTAIONE"/>
    <s v="F"/>
    <n v="7"/>
  </r>
  <r>
    <x v="3"/>
    <x v="47"/>
    <x v="47"/>
    <n v="48027"/>
    <s v="MONTAIONE"/>
    <s v="M"/>
    <n v="4"/>
  </r>
  <r>
    <x v="3"/>
    <x v="47"/>
    <x v="47"/>
    <n v="48028"/>
    <s v="MONTELUPO FIORENTINO"/>
    <s v="F"/>
    <n v="43"/>
  </r>
  <r>
    <x v="3"/>
    <x v="47"/>
    <x v="47"/>
    <n v="48028"/>
    <s v="MONTELUPO FIORENTINO"/>
    <s v="M"/>
    <n v="26"/>
  </r>
  <r>
    <x v="3"/>
    <x v="47"/>
    <x v="47"/>
    <n v="48030"/>
    <s v="MONTESPERTOLI"/>
    <s v="F"/>
    <n v="37"/>
  </r>
  <r>
    <x v="3"/>
    <x v="47"/>
    <x v="47"/>
    <n v="48030"/>
    <s v="MONTESPERTOLI"/>
    <s v="M"/>
    <n v="40"/>
  </r>
  <r>
    <x v="3"/>
    <x v="47"/>
    <x v="47"/>
    <n v="48031"/>
    <s v="PALAZZUOLO SUL SENIO"/>
    <s v="F"/>
    <n v="2"/>
  </r>
  <r>
    <x v="3"/>
    <x v="47"/>
    <x v="47"/>
    <n v="48031"/>
    <s v="PALAZZUOLO SUL SENIO"/>
    <s v="M"/>
    <n v="1"/>
  </r>
  <r>
    <x v="3"/>
    <x v="47"/>
    <x v="47"/>
    <n v="48032"/>
    <s v="PELAGO"/>
    <s v="F"/>
    <n v="25"/>
  </r>
  <r>
    <x v="3"/>
    <x v="47"/>
    <x v="47"/>
    <n v="48032"/>
    <s v="PELAGO"/>
    <s v="M"/>
    <n v="9"/>
  </r>
  <r>
    <x v="3"/>
    <x v="47"/>
    <x v="47"/>
    <n v="48033"/>
    <s v="PONTASSIEVE"/>
    <s v="F"/>
    <n v="59"/>
  </r>
  <r>
    <x v="3"/>
    <x v="47"/>
    <x v="47"/>
    <n v="48033"/>
    <s v="PONTASSIEVE"/>
    <s v="M"/>
    <n v="34"/>
  </r>
  <r>
    <x v="3"/>
    <x v="47"/>
    <x v="47"/>
    <n v="48035"/>
    <s v="REGGELLO"/>
    <s v="F"/>
    <n v="46"/>
  </r>
  <r>
    <x v="3"/>
    <x v="47"/>
    <x v="47"/>
    <n v="48035"/>
    <s v="REGGELLO"/>
    <s v="M"/>
    <n v="38"/>
  </r>
  <r>
    <x v="3"/>
    <x v="47"/>
    <x v="47"/>
    <n v="48036"/>
    <s v="RIGNANO SULL'ARNO"/>
    <s v="F"/>
    <n v="30"/>
  </r>
  <r>
    <x v="3"/>
    <x v="47"/>
    <x v="47"/>
    <n v="48036"/>
    <s v="RIGNANO SULL'ARNO"/>
    <s v="M"/>
    <n v="22"/>
  </r>
  <r>
    <x v="3"/>
    <x v="47"/>
    <x v="47"/>
    <n v="48037"/>
    <s v="RUFINA"/>
    <s v="F"/>
    <n v="17"/>
  </r>
  <r>
    <x v="3"/>
    <x v="47"/>
    <x v="47"/>
    <n v="48037"/>
    <s v="RUFINA"/>
    <s v="M"/>
    <n v="12"/>
  </r>
  <r>
    <x v="3"/>
    <x v="47"/>
    <x v="47"/>
    <n v="48038"/>
    <s v="SAN CASCIANO IN VAL DI PESA"/>
    <s v="F"/>
    <n v="61"/>
  </r>
  <r>
    <x v="3"/>
    <x v="47"/>
    <x v="47"/>
    <n v="48038"/>
    <s v="SAN CASCIANO IN VAL DI PESA"/>
    <s v="M"/>
    <n v="45"/>
  </r>
  <r>
    <x v="3"/>
    <x v="47"/>
    <x v="47"/>
    <n v="48039"/>
    <s v="SAN GODENZO"/>
    <s v="F"/>
    <n v="2"/>
  </r>
  <r>
    <x v="3"/>
    <x v="47"/>
    <x v="47"/>
    <n v="48039"/>
    <s v="SAN GODENZO"/>
    <s v="M"/>
    <n v="1"/>
  </r>
  <r>
    <x v="3"/>
    <x v="47"/>
    <x v="47"/>
    <n v="48040"/>
    <s v="SAN PIERO A SIEVE"/>
    <s v="F"/>
    <n v="5"/>
  </r>
  <r>
    <x v="3"/>
    <x v="47"/>
    <x v="47"/>
    <n v="48040"/>
    <s v="SAN PIERO A SIEVE"/>
    <s v="M"/>
    <n v="1"/>
  </r>
  <r>
    <x v="3"/>
    <x v="47"/>
    <x v="47"/>
    <n v="48041"/>
    <s v="SCANDICCI"/>
    <s v="F"/>
    <n v="138"/>
  </r>
  <r>
    <x v="3"/>
    <x v="47"/>
    <x v="47"/>
    <n v="48041"/>
    <s v="SCANDICCI"/>
    <s v="M"/>
    <n v="103"/>
  </r>
  <r>
    <x v="3"/>
    <x v="47"/>
    <x v="47"/>
    <n v="48042"/>
    <s v="SCARPERIA"/>
    <s v="F"/>
    <n v="15"/>
  </r>
  <r>
    <x v="3"/>
    <x v="47"/>
    <x v="47"/>
    <n v="48042"/>
    <s v="SCARPERIA"/>
    <s v="M"/>
    <n v="8"/>
  </r>
  <r>
    <x v="3"/>
    <x v="47"/>
    <x v="47"/>
    <n v="48053"/>
    <s v="SCARPERIA E SAN PIERO"/>
    <s v="F"/>
    <n v="19"/>
  </r>
  <r>
    <x v="3"/>
    <x v="47"/>
    <x v="47"/>
    <n v="48053"/>
    <s v="SCARPERIA E SAN PIERO"/>
    <s v="M"/>
    <n v="10"/>
  </r>
  <r>
    <x v="3"/>
    <x v="47"/>
    <x v="47"/>
    <n v="48043"/>
    <s v="SESTO FIORENTINO"/>
    <s v="F"/>
    <n v="149"/>
  </r>
  <r>
    <x v="3"/>
    <x v="47"/>
    <x v="47"/>
    <n v="48043"/>
    <s v="SESTO FIORENTINO"/>
    <s v="M"/>
    <n v="114"/>
  </r>
  <r>
    <x v="3"/>
    <x v="47"/>
    <x v="47"/>
    <n v="48044"/>
    <s v="SIGNA"/>
    <s v="F"/>
    <n v="26"/>
  </r>
  <r>
    <x v="3"/>
    <x v="47"/>
    <x v="47"/>
    <n v="48044"/>
    <s v="SIGNA"/>
    <s v="M"/>
    <n v="20"/>
  </r>
  <r>
    <x v="3"/>
    <x v="47"/>
    <x v="47"/>
    <n v="48045"/>
    <s v="TAVARNELLE VAL DI PESA"/>
    <s v="F"/>
    <n v="10"/>
  </r>
  <r>
    <x v="3"/>
    <x v="47"/>
    <x v="47"/>
    <n v="48045"/>
    <s v="TAVARNELLE VAL DI PESA"/>
    <s v="M"/>
    <n v="22"/>
  </r>
  <r>
    <x v="3"/>
    <x v="47"/>
    <x v="47"/>
    <n v="48046"/>
    <s v="VAGLIA"/>
    <s v="F"/>
    <n v="19"/>
  </r>
  <r>
    <x v="3"/>
    <x v="47"/>
    <x v="47"/>
    <n v="48046"/>
    <s v="VAGLIA"/>
    <s v="M"/>
    <n v="10"/>
  </r>
  <r>
    <x v="3"/>
    <x v="47"/>
    <x v="47"/>
    <n v="48049"/>
    <s v="VICCHIO"/>
    <s v="F"/>
    <n v="21"/>
  </r>
  <r>
    <x v="3"/>
    <x v="47"/>
    <x v="47"/>
    <n v="48049"/>
    <s v="VICCHIO"/>
    <s v="M"/>
    <n v="14"/>
  </r>
  <r>
    <x v="3"/>
    <x v="47"/>
    <x v="47"/>
    <n v="48050"/>
    <s v="VINCI"/>
    <s v="F"/>
    <n v="47"/>
  </r>
  <r>
    <x v="3"/>
    <x v="47"/>
    <x v="47"/>
    <n v="48050"/>
    <s v="VINCI"/>
    <s v="M"/>
    <n v="24"/>
  </r>
  <r>
    <x v="3"/>
    <x v="48"/>
    <x v="48"/>
    <n v="49001"/>
    <s v="BIBBONA"/>
    <s v="F"/>
    <n v="4"/>
  </r>
  <r>
    <x v="3"/>
    <x v="48"/>
    <x v="48"/>
    <n v="49001"/>
    <s v="BIBBONA"/>
    <s v="M"/>
    <n v="6"/>
  </r>
  <r>
    <x v="3"/>
    <x v="48"/>
    <x v="48"/>
    <n v="49002"/>
    <s v="CAMPIGLIA MARITTIMA"/>
    <s v="F"/>
    <n v="34"/>
  </r>
  <r>
    <x v="3"/>
    <x v="48"/>
    <x v="48"/>
    <n v="49002"/>
    <s v="CAMPIGLIA MARITTIMA"/>
    <s v="M"/>
    <n v="16"/>
  </r>
  <r>
    <x v="3"/>
    <x v="48"/>
    <x v="48"/>
    <n v="49003"/>
    <s v="CAMPO NELL'ELBA"/>
    <s v="F"/>
    <n v="8"/>
  </r>
  <r>
    <x v="3"/>
    <x v="48"/>
    <x v="48"/>
    <n v="49003"/>
    <s v="CAMPO NELL'ELBA"/>
    <s v="M"/>
    <n v="3"/>
  </r>
  <r>
    <x v="3"/>
    <x v="48"/>
    <x v="48"/>
    <n v="49004"/>
    <s v="CAPOLIVERI"/>
    <s v="F"/>
    <n v="10"/>
  </r>
  <r>
    <x v="3"/>
    <x v="48"/>
    <x v="48"/>
    <n v="49004"/>
    <s v="CAPOLIVERI"/>
    <s v="M"/>
    <n v="2"/>
  </r>
  <r>
    <x v="3"/>
    <x v="48"/>
    <x v="48"/>
    <n v="49006"/>
    <s v="CASTAGNETO CARDUCCI"/>
    <s v="F"/>
    <n v="17"/>
  </r>
  <r>
    <x v="3"/>
    <x v="48"/>
    <x v="48"/>
    <n v="49006"/>
    <s v="CASTAGNETO CARDUCCI"/>
    <s v="M"/>
    <n v="7"/>
  </r>
  <r>
    <x v="3"/>
    <x v="48"/>
    <x v="48"/>
    <n v="49007"/>
    <s v="CECINA"/>
    <s v="F"/>
    <n v="61"/>
  </r>
  <r>
    <x v="3"/>
    <x v="48"/>
    <x v="48"/>
    <n v="49007"/>
    <s v="CECINA"/>
    <s v="M"/>
    <n v="56"/>
  </r>
  <r>
    <x v="3"/>
    <x v="48"/>
    <x v="48"/>
    <n v="49008"/>
    <s v="COLLESALVETTI"/>
    <s v="F"/>
    <n v="31"/>
  </r>
  <r>
    <x v="3"/>
    <x v="48"/>
    <x v="48"/>
    <n v="49008"/>
    <s v="COLLESALVETTI"/>
    <s v="M"/>
    <n v="27"/>
  </r>
  <r>
    <x v="3"/>
    <x v="48"/>
    <x v="48"/>
    <n v="49009"/>
    <s v="LIVORNO"/>
    <s v="F"/>
    <n v="400"/>
  </r>
  <r>
    <x v="3"/>
    <x v="48"/>
    <x v="48"/>
    <n v="49009"/>
    <s v="LIVORNO"/>
    <s v="M"/>
    <n v="354"/>
  </r>
  <r>
    <x v="3"/>
    <x v="48"/>
    <x v="48"/>
    <n v="49010"/>
    <s v="MARCIANA"/>
    <s v="F"/>
    <n v="2"/>
  </r>
  <r>
    <x v="3"/>
    <x v="48"/>
    <x v="48"/>
    <n v="49010"/>
    <s v="MARCIANA"/>
    <s v="M"/>
    <n v="1"/>
  </r>
  <r>
    <x v="3"/>
    <x v="48"/>
    <x v="48"/>
    <n v="49011"/>
    <s v="MARCIANA MARINA"/>
    <s v="F"/>
    <n v="3"/>
  </r>
  <r>
    <x v="3"/>
    <x v="48"/>
    <x v="48"/>
    <n v="49011"/>
    <s v="MARCIANA MARINA"/>
    <s v="M"/>
    <n v="1"/>
  </r>
  <r>
    <x v="3"/>
    <x v="48"/>
    <x v="48"/>
    <n v="49012"/>
    <s v="PIOMBINO"/>
    <s v="F"/>
    <n v="61"/>
  </r>
  <r>
    <x v="3"/>
    <x v="48"/>
    <x v="48"/>
    <n v="49012"/>
    <s v="PIOMBINO"/>
    <s v="M"/>
    <n v="59"/>
  </r>
  <r>
    <x v="3"/>
    <x v="48"/>
    <x v="48"/>
    <n v="49013"/>
    <s v="PORTO AZZURRO"/>
    <s v="F"/>
    <n v="9"/>
  </r>
  <r>
    <x v="3"/>
    <x v="48"/>
    <x v="48"/>
    <n v="49013"/>
    <s v="PORTO AZZURRO"/>
    <s v="M"/>
    <n v="3"/>
  </r>
  <r>
    <x v="3"/>
    <x v="48"/>
    <x v="48"/>
    <n v="49014"/>
    <s v="PORTOFERRAIO"/>
    <s v="F"/>
    <n v="32"/>
  </r>
  <r>
    <x v="3"/>
    <x v="48"/>
    <x v="48"/>
    <n v="49014"/>
    <s v="PORTOFERRAIO"/>
    <s v="M"/>
    <n v="20"/>
  </r>
  <r>
    <x v="3"/>
    <x v="48"/>
    <x v="48"/>
    <n v="49015"/>
    <s v="RIO MARINA"/>
    <s v="F"/>
    <n v="2"/>
  </r>
  <r>
    <x v="3"/>
    <x v="48"/>
    <x v="48"/>
    <n v="49015"/>
    <s v="RIO MARINA"/>
    <s v="M"/>
    <n v="1"/>
  </r>
  <r>
    <x v="3"/>
    <x v="48"/>
    <x v="48"/>
    <n v="49016"/>
    <s v="RIO NELL'ELBA"/>
    <s v="F"/>
    <n v="1"/>
  </r>
  <r>
    <x v="3"/>
    <x v="48"/>
    <x v="48"/>
    <n v="49017"/>
    <s v="ROSIGNANO MARITTIMO"/>
    <s v="F"/>
    <n v="72"/>
  </r>
  <r>
    <x v="3"/>
    <x v="48"/>
    <x v="48"/>
    <n v="49017"/>
    <s v="ROSIGNANO MARITTIMO"/>
    <s v="M"/>
    <n v="63"/>
  </r>
  <r>
    <x v="3"/>
    <x v="48"/>
    <x v="48"/>
    <n v="49018"/>
    <s v="SAN VINCENZO"/>
    <s v="F"/>
    <n v="14"/>
  </r>
  <r>
    <x v="3"/>
    <x v="48"/>
    <x v="48"/>
    <n v="49018"/>
    <s v="SAN VINCENZO"/>
    <s v="M"/>
    <n v="9"/>
  </r>
  <r>
    <x v="3"/>
    <x v="48"/>
    <x v="48"/>
    <n v="49020"/>
    <s v="SUVERETO"/>
    <s v="F"/>
    <n v="2"/>
  </r>
  <r>
    <x v="3"/>
    <x v="49"/>
    <x v="49"/>
    <n v="50001"/>
    <s v="BIENTINA"/>
    <s v="F"/>
    <n v="35"/>
  </r>
  <r>
    <x v="3"/>
    <x v="49"/>
    <x v="49"/>
    <n v="50001"/>
    <s v="BIENTINA"/>
    <s v="M"/>
    <n v="12"/>
  </r>
  <r>
    <x v="3"/>
    <x v="49"/>
    <x v="49"/>
    <n v="50002"/>
    <s v="BUTI"/>
    <s v="F"/>
    <n v="12"/>
  </r>
  <r>
    <x v="3"/>
    <x v="49"/>
    <x v="49"/>
    <n v="50002"/>
    <s v="BUTI"/>
    <s v="M"/>
    <n v="3"/>
  </r>
  <r>
    <x v="3"/>
    <x v="49"/>
    <x v="49"/>
    <n v="50003"/>
    <s v="CALCI"/>
    <s v="F"/>
    <n v="16"/>
  </r>
  <r>
    <x v="3"/>
    <x v="49"/>
    <x v="49"/>
    <n v="50003"/>
    <s v="CALCI"/>
    <s v="M"/>
    <n v="16"/>
  </r>
  <r>
    <x v="3"/>
    <x v="49"/>
    <x v="49"/>
    <n v="50004"/>
    <s v="CALCINAIA"/>
    <s v="F"/>
    <n v="37"/>
  </r>
  <r>
    <x v="3"/>
    <x v="49"/>
    <x v="49"/>
    <n v="50004"/>
    <s v="CALCINAIA"/>
    <s v="M"/>
    <n v="25"/>
  </r>
  <r>
    <x v="3"/>
    <x v="49"/>
    <x v="49"/>
    <n v="50005"/>
    <s v="CAPANNOLI"/>
    <s v="F"/>
    <n v="14"/>
  </r>
  <r>
    <x v="3"/>
    <x v="49"/>
    <x v="49"/>
    <n v="50005"/>
    <s v="CAPANNOLI"/>
    <s v="M"/>
    <n v="10"/>
  </r>
  <r>
    <x v="3"/>
    <x v="49"/>
    <x v="49"/>
    <n v="50006"/>
    <s v="CASALE MARITTIMO"/>
    <s v="F"/>
    <n v="2"/>
  </r>
  <r>
    <x v="3"/>
    <x v="49"/>
    <x v="49"/>
    <n v="50006"/>
    <s v="CASALE MARITTIMO"/>
    <s v="M"/>
    <n v="2"/>
  </r>
  <r>
    <x v="3"/>
    <x v="49"/>
    <x v="49"/>
    <n v="50007"/>
    <s v="CASCIANA TERME"/>
    <s v="F"/>
    <n v="2"/>
  </r>
  <r>
    <x v="3"/>
    <x v="49"/>
    <x v="49"/>
    <n v="50007"/>
    <s v="CASCIANA TERME"/>
    <s v="M"/>
    <n v="2"/>
  </r>
  <r>
    <x v="3"/>
    <x v="49"/>
    <x v="49"/>
    <n v="50040"/>
    <s v="CASCIANA TERME LARI"/>
    <s v="F"/>
    <n v="22"/>
  </r>
  <r>
    <x v="3"/>
    <x v="49"/>
    <x v="49"/>
    <n v="50040"/>
    <s v="CASCIANA TERME LARI"/>
    <s v="M"/>
    <n v="11"/>
  </r>
  <r>
    <x v="3"/>
    <x v="49"/>
    <x v="49"/>
    <n v="50008"/>
    <s v="CASCINA"/>
    <s v="F"/>
    <n v="117"/>
  </r>
  <r>
    <x v="3"/>
    <x v="49"/>
    <x v="49"/>
    <n v="50008"/>
    <s v="CASCINA"/>
    <s v="M"/>
    <n v="98"/>
  </r>
  <r>
    <x v="3"/>
    <x v="49"/>
    <x v="49"/>
    <n v="50009"/>
    <s v="CASTELFRANCO DI SOTTO"/>
    <s v="F"/>
    <n v="28"/>
  </r>
  <r>
    <x v="3"/>
    <x v="49"/>
    <x v="49"/>
    <n v="50009"/>
    <s v="CASTELFRANCO DI SOTTO"/>
    <s v="M"/>
    <n v="15"/>
  </r>
  <r>
    <x v="3"/>
    <x v="49"/>
    <x v="49"/>
    <n v="50010"/>
    <s v="CASTELLINA MARITTIMA"/>
    <s v="F"/>
    <n v="3"/>
  </r>
  <r>
    <x v="3"/>
    <x v="49"/>
    <x v="49"/>
    <n v="50010"/>
    <s v="CASTELLINA MARITTIMA"/>
    <s v="M"/>
    <n v="2"/>
  </r>
  <r>
    <x v="3"/>
    <x v="49"/>
    <x v="49"/>
    <n v="50011"/>
    <s v="CASTELNUOVO DI VAL DI CECINA"/>
    <s v="F"/>
    <n v="3"/>
  </r>
  <r>
    <x v="3"/>
    <x v="49"/>
    <x v="49"/>
    <n v="50011"/>
    <s v="CASTELNUOVO DI VAL DI CECINA"/>
    <s v="M"/>
    <n v="2"/>
  </r>
  <r>
    <x v="3"/>
    <x v="49"/>
    <x v="49"/>
    <n v="50012"/>
    <s v="CHIANNI"/>
    <s v="F"/>
    <n v="4"/>
  </r>
  <r>
    <x v="3"/>
    <x v="49"/>
    <x v="49"/>
    <n v="50012"/>
    <s v="CHIANNI"/>
    <s v="M"/>
    <n v="4"/>
  </r>
  <r>
    <x v="3"/>
    <x v="49"/>
    <x v="49"/>
    <n v="50041"/>
    <s v="CRESPINA LORENZANA"/>
    <s v="F"/>
    <n v="8"/>
  </r>
  <r>
    <x v="3"/>
    <x v="49"/>
    <x v="49"/>
    <n v="50041"/>
    <s v="CRESPINA LORENZANA"/>
    <s v="M"/>
    <n v="6"/>
  </r>
  <r>
    <x v="3"/>
    <x v="49"/>
    <x v="49"/>
    <n v="50014"/>
    <s v="FAUGLIA"/>
    <s v="F"/>
    <n v="8"/>
  </r>
  <r>
    <x v="3"/>
    <x v="49"/>
    <x v="49"/>
    <n v="50014"/>
    <s v="FAUGLIA"/>
    <s v="M"/>
    <n v="5"/>
  </r>
  <r>
    <x v="3"/>
    <x v="49"/>
    <x v="49"/>
    <n v="50015"/>
    <s v="GUARDISTALLO"/>
    <s v="F"/>
    <n v="3"/>
  </r>
  <r>
    <x v="3"/>
    <x v="49"/>
    <x v="49"/>
    <n v="50015"/>
    <s v="GUARDISTALLO"/>
    <s v="M"/>
    <n v="2"/>
  </r>
  <r>
    <x v="3"/>
    <x v="49"/>
    <x v="49"/>
    <n v="50016"/>
    <s v="LAJATICO"/>
    <s v="F"/>
    <n v="1"/>
  </r>
  <r>
    <x v="3"/>
    <x v="49"/>
    <x v="49"/>
    <n v="50016"/>
    <s v="LAJATICO"/>
    <s v="M"/>
    <n v="1"/>
  </r>
  <r>
    <x v="3"/>
    <x v="49"/>
    <x v="49"/>
    <n v="50017"/>
    <s v="LARI"/>
    <s v="F"/>
    <n v="4"/>
  </r>
  <r>
    <x v="3"/>
    <x v="49"/>
    <x v="49"/>
    <n v="50017"/>
    <s v="LARI"/>
    <s v="M"/>
    <n v="1"/>
  </r>
  <r>
    <x v="3"/>
    <x v="49"/>
    <x v="49"/>
    <n v="50019"/>
    <s v="MONTECATINI VAL DI CECINA"/>
    <s v="F"/>
    <n v="2"/>
  </r>
  <r>
    <x v="3"/>
    <x v="49"/>
    <x v="49"/>
    <n v="50019"/>
    <s v="MONTECATINI VAL DI CECINA"/>
    <s v="M"/>
    <n v="2"/>
  </r>
  <r>
    <x v="3"/>
    <x v="49"/>
    <x v="49"/>
    <n v="50020"/>
    <s v="MONTESCUDAIO"/>
    <s v="F"/>
    <n v="2"/>
  </r>
  <r>
    <x v="3"/>
    <x v="49"/>
    <x v="49"/>
    <n v="50020"/>
    <s v="MONTESCUDAIO"/>
    <s v="M"/>
    <n v="2"/>
  </r>
  <r>
    <x v="3"/>
    <x v="49"/>
    <x v="49"/>
    <n v="50022"/>
    <s v="MONTOPOLI IN VAL D'ARNO"/>
    <s v="F"/>
    <n v="21"/>
  </r>
  <r>
    <x v="3"/>
    <x v="49"/>
    <x v="49"/>
    <n v="50022"/>
    <s v="MONTOPOLI IN VAL D'ARNO"/>
    <s v="M"/>
    <n v="7"/>
  </r>
  <r>
    <x v="3"/>
    <x v="49"/>
    <x v="49"/>
    <n v="50023"/>
    <s v="ORCIANO PISANO"/>
    <s v="M"/>
    <n v="1"/>
  </r>
  <r>
    <x v="3"/>
    <x v="49"/>
    <x v="49"/>
    <n v="50024"/>
    <s v="PALAIA"/>
    <s v="F"/>
    <n v="14"/>
  </r>
  <r>
    <x v="3"/>
    <x v="49"/>
    <x v="49"/>
    <n v="50024"/>
    <s v="PALAIA"/>
    <s v="M"/>
    <n v="6"/>
  </r>
  <r>
    <x v="3"/>
    <x v="49"/>
    <x v="49"/>
    <n v="50025"/>
    <s v="PECCIOLI"/>
    <s v="F"/>
    <n v="12"/>
  </r>
  <r>
    <x v="3"/>
    <x v="49"/>
    <x v="49"/>
    <n v="50025"/>
    <s v="PECCIOLI"/>
    <s v="M"/>
    <n v="10"/>
  </r>
  <r>
    <x v="3"/>
    <x v="49"/>
    <x v="49"/>
    <n v="50026"/>
    <s v="PISA"/>
    <s v="F"/>
    <n v="407"/>
  </r>
  <r>
    <x v="3"/>
    <x v="49"/>
    <x v="49"/>
    <n v="50026"/>
    <s v="PISA"/>
    <s v="M"/>
    <n v="340"/>
  </r>
  <r>
    <x v="3"/>
    <x v="49"/>
    <x v="49"/>
    <n v="50027"/>
    <s v="POMARANCE"/>
    <s v="F"/>
    <n v="16"/>
  </r>
  <r>
    <x v="3"/>
    <x v="49"/>
    <x v="49"/>
    <n v="50027"/>
    <s v="POMARANCE"/>
    <s v="M"/>
    <n v="5"/>
  </r>
  <r>
    <x v="3"/>
    <x v="49"/>
    <x v="49"/>
    <n v="50028"/>
    <s v="PONSACCO"/>
    <s v="F"/>
    <n v="40"/>
  </r>
  <r>
    <x v="3"/>
    <x v="49"/>
    <x v="49"/>
    <n v="50028"/>
    <s v="PONSACCO"/>
    <s v="M"/>
    <n v="27"/>
  </r>
  <r>
    <x v="3"/>
    <x v="49"/>
    <x v="49"/>
    <n v="50029"/>
    <s v="PONTEDERA"/>
    <s v="F"/>
    <n v="98"/>
  </r>
  <r>
    <x v="3"/>
    <x v="49"/>
    <x v="49"/>
    <n v="50029"/>
    <s v="PONTEDERA"/>
    <s v="M"/>
    <n v="68"/>
  </r>
  <r>
    <x v="3"/>
    <x v="49"/>
    <x v="49"/>
    <n v="50030"/>
    <s v="RIPARBELLA"/>
    <s v="F"/>
    <n v="4"/>
  </r>
  <r>
    <x v="3"/>
    <x v="49"/>
    <x v="49"/>
    <n v="50030"/>
    <s v="RIPARBELLA"/>
    <s v="M"/>
    <n v="2"/>
  </r>
  <r>
    <x v="3"/>
    <x v="49"/>
    <x v="49"/>
    <n v="50031"/>
    <s v="SAN GIULIANO TERME"/>
    <s v="F"/>
    <n v="96"/>
  </r>
  <r>
    <x v="3"/>
    <x v="49"/>
    <x v="49"/>
    <n v="50031"/>
    <s v="SAN GIULIANO TERME"/>
    <s v="M"/>
    <n v="83"/>
  </r>
  <r>
    <x v="3"/>
    <x v="49"/>
    <x v="49"/>
    <n v="50032"/>
    <s v="SAN MINIATO"/>
    <s v="F"/>
    <n v="76"/>
  </r>
  <r>
    <x v="3"/>
    <x v="49"/>
    <x v="49"/>
    <n v="50032"/>
    <s v="SAN MINIATO"/>
    <s v="M"/>
    <n v="57"/>
  </r>
  <r>
    <x v="3"/>
    <x v="49"/>
    <x v="49"/>
    <n v="50033"/>
    <s v="SANTA CROCE SULL'ARNO"/>
    <s v="F"/>
    <n v="28"/>
  </r>
  <r>
    <x v="3"/>
    <x v="49"/>
    <x v="49"/>
    <n v="50033"/>
    <s v="SANTA CROCE SULL'ARNO"/>
    <s v="M"/>
    <n v="23"/>
  </r>
  <r>
    <x v="3"/>
    <x v="49"/>
    <x v="49"/>
    <n v="50034"/>
    <s v="SANTA LUCE"/>
    <s v="F"/>
    <n v="6"/>
  </r>
  <r>
    <x v="3"/>
    <x v="49"/>
    <x v="49"/>
    <n v="50035"/>
    <s v="SANTA MARIA A MONTE"/>
    <s v="F"/>
    <n v="24"/>
  </r>
  <r>
    <x v="3"/>
    <x v="49"/>
    <x v="49"/>
    <n v="50035"/>
    <s v="SANTA MARIA A MONTE"/>
    <s v="M"/>
    <n v="25"/>
  </r>
  <r>
    <x v="3"/>
    <x v="49"/>
    <x v="49"/>
    <n v="50036"/>
    <s v="TERRICCIOLA"/>
    <s v="F"/>
    <n v="12"/>
  </r>
  <r>
    <x v="3"/>
    <x v="49"/>
    <x v="49"/>
    <n v="50036"/>
    <s v="TERRICCIOLA"/>
    <s v="M"/>
    <n v="6"/>
  </r>
  <r>
    <x v="3"/>
    <x v="49"/>
    <x v="49"/>
    <n v="50037"/>
    <s v="VECCHIANO"/>
    <s v="F"/>
    <n v="34"/>
  </r>
  <r>
    <x v="3"/>
    <x v="49"/>
    <x v="49"/>
    <n v="50037"/>
    <s v="VECCHIANO"/>
    <s v="M"/>
    <n v="20"/>
  </r>
  <r>
    <x v="3"/>
    <x v="49"/>
    <x v="49"/>
    <n v="50038"/>
    <s v="VICOPISANO"/>
    <s v="F"/>
    <n v="37"/>
  </r>
  <r>
    <x v="3"/>
    <x v="49"/>
    <x v="49"/>
    <n v="50038"/>
    <s v="VICOPISANO"/>
    <s v="M"/>
    <n v="14"/>
  </r>
  <r>
    <x v="3"/>
    <x v="49"/>
    <x v="49"/>
    <n v="50039"/>
    <s v="VOLTERRA"/>
    <s v="F"/>
    <n v="26"/>
  </r>
  <r>
    <x v="3"/>
    <x v="49"/>
    <x v="49"/>
    <n v="50039"/>
    <s v="VOLTERRA"/>
    <s v="M"/>
    <n v="24"/>
  </r>
  <r>
    <x v="3"/>
    <x v="50"/>
    <x v="50"/>
    <n v="51001"/>
    <s v="ANGHIARI"/>
    <s v="F"/>
    <n v="20"/>
  </r>
  <r>
    <x v="3"/>
    <x v="50"/>
    <x v="50"/>
    <n v="51001"/>
    <s v="ANGHIARI"/>
    <s v="M"/>
    <n v="7"/>
  </r>
  <r>
    <x v="3"/>
    <x v="50"/>
    <x v="50"/>
    <n v="51002"/>
    <s v="AREZZO"/>
    <s v="F"/>
    <n v="276"/>
  </r>
  <r>
    <x v="3"/>
    <x v="50"/>
    <x v="50"/>
    <n v="51002"/>
    <s v="AREZZO"/>
    <s v="M"/>
    <n v="240"/>
  </r>
  <r>
    <x v="3"/>
    <x v="50"/>
    <x v="50"/>
    <n v="51003"/>
    <s v="BADIA TEDALDA"/>
    <s v="F"/>
    <n v="2"/>
  </r>
  <r>
    <x v="3"/>
    <x v="50"/>
    <x v="50"/>
    <n v="51003"/>
    <s v="BADIA TEDALDA"/>
    <s v="M"/>
    <n v="2"/>
  </r>
  <r>
    <x v="3"/>
    <x v="50"/>
    <x v="50"/>
    <n v="51004"/>
    <s v="BIBBIENA"/>
    <s v="F"/>
    <n v="28"/>
  </r>
  <r>
    <x v="3"/>
    <x v="50"/>
    <x v="50"/>
    <n v="51004"/>
    <s v="BIBBIENA"/>
    <s v="M"/>
    <n v="29"/>
  </r>
  <r>
    <x v="3"/>
    <x v="50"/>
    <x v="50"/>
    <n v="51005"/>
    <s v="BUCINE"/>
    <s v="F"/>
    <n v="22"/>
  </r>
  <r>
    <x v="3"/>
    <x v="50"/>
    <x v="50"/>
    <n v="51005"/>
    <s v="BUCINE"/>
    <s v="M"/>
    <n v="16"/>
  </r>
  <r>
    <x v="3"/>
    <x v="50"/>
    <x v="50"/>
    <n v="51006"/>
    <s v="CAPOLONA"/>
    <s v="F"/>
    <n v="15"/>
  </r>
  <r>
    <x v="3"/>
    <x v="50"/>
    <x v="50"/>
    <n v="51006"/>
    <s v="CAPOLONA"/>
    <s v="M"/>
    <n v="13"/>
  </r>
  <r>
    <x v="3"/>
    <x v="50"/>
    <x v="50"/>
    <n v="51007"/>
    <s v="CAPRESE MICHELANGELO"/>
    <s v="F"/>
    <n v="5"/>
  </r>
  <r>
    <x v="3"/>
    <x v="50"/>
    <x v="50"/>
    <n v="51007"/>
    <s v="CAPRESE MICHELANGELO"/>
    <s v="M"/>
    <n v="3"/>
  </r>
  <r>
    <x v="3"/>
    <x v="50"/>
    <x v="50"/>
    <n v="51008"/>
    <s v="CASTEL FOCOGNANO"/>
    <s v="F"/>
    <n v="8"/>
  </r>
  <r>
    <x v="3"/>
    <x v="50"/>
    <x v="50"/>
    <n v="51008"/>
    <s v="CASTEL FOCOGNANO"/>
    <s v="M"/>
    <n v="8"/>
  </r>
  <r>
    <x v="3"/>
    <x v="50"/>
    <x v="50"/>
    <n v="51010"/>
    <s v="CASTEL SAN NICCOLO'"/>
    <s v="F"/>
    <n v="7"/>
  </r>
  <r>
    <x v="3"/>
    <x v="50"/>
    <x v="50"/>
    <n v="51010"/>
    <s v="CASTEL SAN NICCOLO'"/>
    <s v="M"/>
    <n v="8"/>
  </r>
  <r>
    <x v="3"/>
    <x v="50"/>
    <x v="50"/>
    <n v="51009"/>
    <s v="CASTELFRANCO DI SOPRA"/>
    <s v="M"/>
    <n v="1"/>
  </r>
  <r>
    <x v="3"/>
    <x v="50"/>
    <x v="50"/>
    <n v="51040"/>
    <s v="CASTELFRANCO PIANDISCO'"/>
    <s v="F"/>
    <n v="20"/>
  </r>
  <r>
    <x v="3"/>
    <x v="50"/>
    <x v="50"/>
    <n v="51040"/>
    <s v="CASTELFRANCO PIANDISCO'"/>
    <s v="M"/>
    <n v="8"/>
  </r>
  <r>
    <x v="3"/>
    <x v="50"/>
    <x v="50"/>
    <n v="51011"/>
    <s v="CASTIGLION FIBOCCHI"/>
    <s v="F"/>
    <n v="6"/>
  </r>
  <r>
    <x v="3"/>
    <x v="50"/>
    <x v="50"/>
    <n v="51011"/>
    <s v="CASTIGLION FIBOCCHI"/>
    <s v="M"/>
    <n v="4"/>
  </r>
  <r>
    <x v="3"/>
    <x v="50"/>
    <x v="50"/>
    <n v="51012"/>
    <s v="CASTIGLION FIORENTINO"/>
    <s v="F"/>
    <n v="37"/>
  </r>
  <r>
    <x v="3"/>
    <x v="50"/>
    <x v="50"/>
    <n v="51012"/>
    <s v="CASTIGLION FIORENTINO"/>
    <s v="M"/>
    <n v="28"/>
  </r>
  <r>
    <x v="3"/>
    <x v="50"/>
    <x v="50"/>
    <n v="51013"/>
    <s v="CAVRIGLIA"/>
    <s v="F"/>
    <n v="22"/>
  </r>
  <r>
    <x v="3"/>
    <x v="50"/>
    <x v="50"/>
    <n v="51013"/>
    <s v="CAVRIGLIA"/>
    <s v="M"/>
    <n v="15"/>
  </r>
  <r>
    <x v="3"/>
    <x v="50"/>
    <x v="50"/>
    <n v="51014"/>
    <s v="CHITIGNANO"/>
    <s v="F"/>
    <n v="4"/>
  </r>
  <r>
    <x v="3"/>
    <x v="50"/>
    <x v="50"/>
    <n v="51015"/>
    <s v="CHIUSI DELLA VERNA"/>
    <s v="F"/>
    <n v="1"/>
  </r>
  <r>
    <x v="3"/>
    <x v="50"/>
    <x v="50"/>
    <n v="51015"/>
    <s v="CHIUSI DELLA VERNA"/>
    <s v="M"/>
    <n v="1"/>
  </r>
  <r>
    <x v="3"/>
    <x v="50"/>
    <x v="50"/>
    <n v="51016"/>
    <s v="CIVITELLA IN VAL DI CHIANA"/>
    <s v="F"/>
    <n v="20"/>
  </r>
  <r>
    <x v="3"/>
    <x v="50"/>
    <x v="50"/>
    <n v="51016"/>
    <s v="CIVITELLA IN VAL DI CHIANA"/>
    <s v="M"/>
    <n v="16"/>
  </r>
  <r>
    <x v="3"/>
    <x v="50"/>
    <x v="50"/>
    <n v="51017"/>
    <s v="CORTONA"/>
    <s v="F"/>
    <n v="66"/>
  </r>
  <r>
    <x v="3"/>
    <x v="50"/>
    <x v="50"/>
    <n v="51017"/>
    <s v="CORTONA"/>
    <s v="M"/>
    <n v="42"/>
  </r>
  <r>
    <x v="3"/>
    <x v="50"/>
    <x v="50"/>
    <n v="51018"/>
    <s v="FOIANO DELLA CHIANA"/>
    <s v="F"/>
    <n v="28"/>
  </r>
  <r>
    <x v="3"/>
    <x v="50"/>
    <x v="50"/>
    <n v="51018"/>
    <s v="FOIANO DELLA CHIANA"/>
    <s v="M"/>
    <n v="14"/>
  </r>
  <r>
    <x v="3"/>
    <x v="50"/>
    <x v="50"/>
    <n v="51019"/>
    <s v="LATERINA"/>
    <s v="F"/>
    <n v="8"/>
  </r>
  <r>
    <x v="3"/>
    <x v="50"/>
    <x v="50"/>
    <n v="51019"/>
    <s v="LATERINA"/>
    <s v="M"/>
    <n v="2"/>
  </r>
  <r>
    <x v="3"/>
    <x v="50"/>
    <x v="50"/>
    <n v="51020"/>
    <s v="LORO CIUFFENNA"/>
    <s v="F"/>
    <n v="16"/>
  </r>
  <r>
    <x v="3"/>
    <x v="50"/>
    <x v="50"/>
    <n v="51020"/>
    <s v="LORO CIUFFENNA"/>
    <s v="M"/>
    <n v="7"/>
  </r>
  <r>
    <x v="3"/>
    <x v="50"/>
    <x v="50"/>
    <n v="51021"/>
    <s v="LUCIGNANO"/>
    <s v="F"/>
    <n v="10"/>
  </r>
  <r>
    <x v="3"/>
    <x v="50"/>
    <x v="50"/>
    <n v="51021"/>
    <s v="LUCIGNANO"/>
    <s v="M"/>
    <n v="6"/>
  </r>
  <r>
    <x v="3"/>
    <x v="50"/>
    <x v="50"/>
    <n v="51022"/>
    <s v="MARCIANO DELLA CHIANA"/>
    <s v="F"/>
    <n v="14"/>
  </r>
  <r>
    <x v="3"/>
    <x v="50"/>
    <x v="50"/>
    <n v="51022"/>
    <s v="MARCIANO DELLA CHIANA"/>
    <s v="M"/>
    <n v="2"/>
  </r>
  <r>
    <x v="3"/>
    <x v="50"/>
    <x v="50"/>
    <n v="51025"/>
    <s v="MONTE SAN SAVINO"/>
    <s v="F"/>
    <n v="25"/>
  </r>
  <r>
    <x v="3"/>
    <x v="50"/>
    <x v="50"/>
    <n v="51025"/>
    <s v="MONTE SAN SAVINO"/>
    <s v="M"/>
    <n v="16"/>
  </r>
  <r>
    <x v="3"/>
    <x v="50"/>
    <x v="50"/>
    <n v="51023"/>
    <s v="MONTEMIGNAIO"/>
    <s v="F"/>
    <n v="1"/>
  </r>
  <r>
    <x v="3"/>
    <x v="50"/>
    <x v="50"/>
    <n v="51024"/>
    <s v="MONTERCHI"/>
    <s v="F"/>
    <n v="5"/>
  </r>
  <r>
    <x v="3"/>
    <x v="50"/>
    <x v="50"/>
    <n v="51024"/>
    <s v="MONTERCHI"/>
    <s v="M"/>
    <n v="3"/>
  </r>
  <r>
    <x v="3"/>
    <x v="50"/>
    <x v="50"/>
    <n v="51026"/>
    <s v="MONTEVARCHI"/>
    <s v="F"/>
    <n v="63"/>
  </r>
  <r>
    <x v="3"/>
    <x v="50"/>
    <x v="50"/>
    <n v="51026"/>
    <s v="MONTEVARCHI"/>
    <s v="M"/>
    <n v="53"/>
  </r>
  <r>
    <x v="3"/>
    <x v="50"/>
    <x v="50"/>
    <n v="51027"/>
    <s v="ORTIGNANO RAGGIOLO"/>
    <s v="F"/>
    <n v="2"/>
  </r>
  <r>
    <x v="3"/>
    <x v="50"/>
    <x v="50"/>
    <n v="51027"/>
    <s v="ORTIGNANO RAGGIOLO"/>
    <s v="M"/>
    <n v="1"/>
  </r>
  <r>
    <x v="3"/>
    <x v="50"/>
    <x v="50"/>
    <n v="51028"/>
    <s v="PERGINE VALDARNO"/>
    <s v="F"/>
    <n v="4"/>
  </r>
  <r>
    <x v="3"/>
    <x v="50"/>
    <x v="50"/>
    <n v="51028"/>
    <s v="PERGINE VALDARNO"/>
    <s v="M"/>
    <n v="1"/>
  </r>
  <r>
    <x v="3"/>
    <x v="50"/>
    <x v="50"/>
    <n v="51029"/>
    <s v="PIAN DI SCO"/>
    <s v="F"/>
    <n v="8"/>
  </r>
  <r>
    <x v="3"/>
    <x v="50"/>
    <x v="50"/>
    <n v="51029"/>
    <s v="PIAN DI SCO"/>
    <s v="M"/>
    <n v="5"/>
  </r>
  <r>
    <x v="3"/>
    <x v="50"/>
    <x v="50"/>
    <n v="51030"/>
    <s v="PIEVE SANTO STEFANO"/>
    <s v="F"/>
    <n v="6"/>
  </r>
  <r>
    <x v="3"/>
    <x v="50"/>
    <x v="50"/>
    <n v="51030"/>
    <s v="PIEVE SANTO STEFANO"/>
    <s v="M"/>
    <n v="3"/>
  </r>
  <r>
    <x v="3"/>
    <x v="50"/>
    <x v="50"/>
    <n v="51031"/>
    <s v="POPPI"/>
    <s v="F"/>
    <n v="16"/>
  </r>
  <r>
    <x v="3"/>
    <x v="50"/>
    <x v="50"/>
    <n v="51031"/>
    <s v="POPPI"/>
    <s v="M"/>
    <n v="10"/>
  </r>
  <r>
    <x v="3"/>
    <x v="50"/>
    <x v="50"/>
    <n v="51032"/>
    <s v="PRATOVECCHIO"/>
    <s v="F"/>
    <n v="5"/>
  </r>
  <r>
    <x v="3"/>
    <x v="50"/>
    <x v="50"/>
    <n v="51032"/>
    <s v="PRATOVECCHIO"/>
    <s v="M"/>
    <n v="1"/>
  </r>
  <r>
    <x v="3"/>
    <x v="50"/>
    <x v="50"/>
    <n v="51041"/>
    <s v="PRATOVECCHIO STIA"/>
    <s v="F"/>
    <n v="7"/>
  </r>
  <r>
    <x v="3"/>
    <x v="50"/>
    <x v="50"/>
    <n v="51041"/>
    <s v="PRATOVECCHIO STIA"/>
    <s v="M"/>
    <n v="8"/>
  </r>
  <r>
    <x v="3"/>
    <x v="50"/>
    <x v="50"/>
    <n v="51033"/>
    <s v="SAN GIOVANNI VALDARNO"/>
    <s v="F"/>
    <n v="53"/>
  </r>
  <r>
    <x v="3"/>
    <x v="50"/>
    <x v="50"/>
    <n v="51033"/>
    <s v="SAN GIOVANNI VALDARNO"/>
    <s v="M"/>
    <n v="32"/>
  </r>
  <r>
    <x v="3"/>
    <x v="50"/>
    <x v="50"/>
    <n v="51034"/>
    <s v="SANSEPOLCRO"/>
    <s v="F"/>
    <n v="46"/>
  </r>
  <r>
    <x v="3"/>
    <x v="50"/>
    <x v="50"/>
    <n v="51034"/>
    <s v="SANSEPOLCRO"/>
    <s v="M"/>
    <n v="45"/>
  </r>
  <r>
    <x v="3"/>
    <x v="50"/>
    <x v="50"/>
    <n v="51035"/>
    <s v="SESTINO"/>
    <s v="F"/>
    <n v="2"/>
  </r>
  <r>
    <x v="3"/>
    <x v="50"/>
    <x v="50"/>
    <n v="51035"/>
    <s v="SESTINO"/>
    <s v="M"/>
    <n v="2"/>
  </r>
  <r>
    <x v="3"/>
    <x v="50"/>
    <x v="50"/>
    <n v="51036"/>
    <s v="STIA"/>
    <s v="F"/>
    <n v="2"/>
  </r>
  <r>
    <x v="3"/>
    <x v="50"/>
    <x v="50"/>
    <n v="51036"/>
    <s v="STIA"/>
    <s v="M"/>
    <n v="1"/>
  </r>
  <r>
    <x v="3"/>
    <x v="50"/>
    <x v="50"/>
    <n v="51037"/>
    <s v="SUBBIANO"/>
    <s v="F"/>
    <n v="26"/>
  </r>
  <r>
    <x v="3"/>
    <x v="50"/>
    <x v="50"/>
    <n v="51037"/>
    <s v="SUBBIANO"/>
    <s v="M"/>
    <n v="14"/>
  </r>
  <r>
    <x v="3"/>
    <x v="50"/>
    <x v="50"/>
    <n v="51038"/>
    <s v="TALLA"/>
    <s v="M"/>
    <n v="1"/>
  </r>
  <r>
    <x v="3"/>
    <x v="50"/>
    <x v="50"/>
    <n v="51039"/>
    <s v="TERRANUOVA BRACCIOLINI"/>
    <s v="F"/>
    <n v="26"/>
  </r>
  <r>
    <x v="3"/>
    <x v="50"/>
    <x v="50"/>
    <n v="51039"/>
    <s v="TERRANUOVA BRACCIOLINI"/>
    <s v="M"/>
    <n v="21"/>
  </r>
  <r>
    <x v="3"/>
    <x v="51"/>
    <x v="51"/>
    <n v="52001"/>
    <s v="ABBADIA SAN SALVATORE"/>
    <s v="F"/>
    <n v="17"/>
  </r>
  <r>
    <x v="3"/>
    <x v="51"/>
    <x v="51"/>
    <n v="52001"/>
    <s v="ABBADIA SAN SALVATORE"/>
    <s v="M"/>
    <n v="17"/>
  </r>
  <r>
    <x v="3"/>
    <x v="51"/>
    <x v="51"/>
    <n v="52002"/>
    <s v="ASCIANO"/>
    <s v="F"/>
    <n v="21"/>
  </r>
  <r>
    <x v="3"/>
    <x v="51"/>
    <x v="51"/>
    <n v="52002"/>
    <s v="ASCIANO"/>
    <s v="M"/>
    <n v="14"/>
  </r>
  <r>
    <x v="3"/>
    <x v="51"/>
    <x v="51"/>
    <n v="52003"/>
    <s v="BUONCONVENTO"/>
    <s v="F"/>
    <n v="10"/>
  </r>
  <r>
    <x v="3"/>
    <x v="51"/>
    <x v="51"/>
    <n v="52003"/>
    <s v="BUONCONVENTO"/>
    <s v="M"/>
    <n v="2"/>
  </r>
  <r>
    <x v="3"/>
    <x v="51"/>
    <x v="51"/>
    <n v="52004"/>
    <s v="CASOLE D'ELSA"/>
    <s v="F"/>
    <n v="10"/>
  </r>
  <r>
    <x v="3"/>
    <x v="51"/>
    <x v="51"/>
    <n v="52004"/>
    <s v="CASOLE D'ELSA"/>
    <s v="M"/>
    <n v="7"/>
  </r>
  <r>
    <x v="3"/>
    <x v="51"/>
    <x v="51"/>
    <n v="52005"/>
    <s v="CASTELLINA IN CHIANTI"/>
    <s v="F"/>
    <n v="6"/>
  </r>
  <r>
    <x v="3"/>
    <x v="51"/>
    <x v="51"/>
    <n v="52005"/>
    <s v="CASTELLINA IN CHIANTI"/>
    <s v="M"/>
    <n v="8"/>
  </r>
  <r>
    <x v="3"/>
    <x v="51"/>
    <x v="51"/>
    <n v="52006"/>
    <s v="CASTELNUOVO BERARDENGA"/>
    <s v="F"/>
    <n v="18"/>
  </r>
  <r>
    <x v="3"/>
    <x v="51"/>
    <x v="51"/>
    <n v="52006"/>
    <s v="CASTELNUOVO BERARDENGA"/>
    <s v="M"/>
    <n v="23"/>
  </r>
  <r>
    <x v="3"/>
    <x v="51"/>
    <x v="51"/>
    <n v="52007"/>
    <s v="CASTIGLIONE D'ORCIA"/>
    <s v="F"/>
    <n v="5"/>
  </r>
  <r>
    <x v="3"/>
    <x v="51"/>
    <x v="51"/>
    <n v="52007"/>
    <s v="CASTIGLIONE D'ORCIA"/>
    <s v="M"/>
    <n v="1"/>
  </r>
  <r>
    <x v="3"/>
    <x v="51"/>
    <x v="51"/>
    <n v="52008"/>
    <s v="CETONA"/>
    <s v="F"/>
    <n v="3"/>
  </r>
  <r>
    <x v="3"/>
    <x v="51"/>
    <x v="51"/>
    <n v="52008"/>
    <s v="CETONA"/>
    <s v="M"/>
    <n v="5"/>
  </r>
  <r>
    <x v="3"/>
    <x v="51"/>
    <x v="51"/>
    <n v="52009"/>
    <s v="CHIANCIANO TERME"/>
    <s v="F"/>
    <n v="16"/>
  </r>
  <r>
    <x v="3"/>
    <x v="51"/>
    <x v="51"/>
    <n v="52009"/>
    <s v="CHIANCIANO TERME"/>
    <s v="M"/>
    <n v="10"/>
  </r>
  <r>
    <x v="3"/>
    <x v="51"/>
    <x v="51"/>
    <n v="52010"/>
    <s v="CHIUSDINO"/>
    <s v="F"/>
    <n v="4"/>
  </r>
  <r>
    <x v="3"/>
    <x v="51"/>
    <x v="51"/>
    <n v="52010"/>
    <s v="CHIUSDINO"/>
    <s v="M"/>
    <n v="1"/>
  </r>
  <r>
    <x v="3"/>
    <x v="51"/>
    <x v="51"/>
    <n v="52011"/>
    <s v="CHIUSI"/>
    <s v="F"/>
    <n v="26"/>
  </r>
  <r>
    <x v="3"/>
    <x v="51"/>
    <x v="51"/>
    <n v="52011"/>
    <s v="CHIUSI"/>
    <s v="M"/>
    <n v="13"/>
  </r>
  <r>
    <x v="3"/>
    <x v="51"/>
    <x v="51"/>
    <n v="52012"/>
    <s v="COLLE DI VAL D'ELSA"/>
    <s v="F"/>
    <n v="50"/>
  </r>
  <r>
    <x v="3"/>
    <x v="51"/>
    <x v="51"/>
    <n v="52012"/>
    <s v="COLLE DI VAL D'ELSA"/>
    <s v="M"/>
    <n v="47"/>
  </r>
  <r>
    <x v="3"/>
    <x v="51"/>
    <x v="51"/>
    <n v="52013"/>
    <s v="GAIOLE IN CHIANTI"/>
    <s v="F"/>
    <n v="4"/>
  </r>
  <r>
    <x v="3"/>
    <x v="51"/>
    <x v="51"/>
    <n v="52013"/>
    <s v="GAIOLE IN CHIANTI"/>
    <s v="M"/>
    <n v="3"/>
  </r>
  <r>
    <x v="3"/>
    <x v="51"/>
    <x v="51"/>
    <n v="52015"/>
    <s v="MONTEPULCIANO"/>
    <s v="F"/>
    <n v="45"/>
  </r>
  <r>
    <x v="3"/>
    <x v="51"/>
    <x v="51"/>
    <n v="52015"/>
    <s v="MONTEPULCIANO"/>
    <s v="M"/>
    <n v="35"/>
  </r>
  <r>
    <x v="3"/>
    <x v="51"/>
    <x v="51"/>
    <n v="52016"/>
    <s v="MONTERIGGIONI"/>
    <s v="F"/>
    <n v="26"/>
  </r>
  <r>
    <x v="3"/>
    <x v="51"/>
    <x v="51"/>
    <n v="52016"/>
    <s v="MONTERIGGIONI"/>
    <s v="M"/>
    <n v="20"/>
  </r>
  <r>
    <x v="3"/>
    <x v="51"/>
    <x v="51"/>
    <n v="52017"/>
    <s v="MONTERONI D'ARBIA"/>
    <s v="F"/>
    <n v="18"/>
  </r>
  <r>
    <x v="3"/>
    <x v="51"/>
    <x v="51"/>
    <n v="52017"/>
    <s v="MONTERONI D'ARBIA"/>
    <s v="M"/>
    <n v="19"/>
  </r>
  <r>
    <x v="3"/>
    <x v="51"/>
    <x v="51"/>
    <n v="52018"/>
    <s v="MONTICIANO"/>
    <s v="F"/>
    <n v="3"/>
  </r>
  <r>
    <x v="3"/>
    <x v="51"/>
    <x v="51"/>
    <n v="52018"/>
    <s v="MONTICIANO"/>
    <s v="M"/>
    <n v="2"/>
  </r>
  <r>
    <x v="3"/>
    <x v="51"/>
    <x v="51"/>
    <n v="52019"/>
    <s v="MURLO"/>
    <s v="F"/>
    <n v="4"/>
  </r>
  <r>
    <x v="3"/>
    <x v="51"/>
    <x v="51"/>
    <n v="52019"/>
    <s v="MURLO"/>
    <s v="M"/>
    <n v="4"/>
  </r>
  <r>
    <x v="3"/>
    <x v="51"/>
    <x v="51"/>
    <n v="52020"/>
    <s v="PIANCASTAGNAIO"/>
    <s v="F"/>
    <n v="10"/>
  </r>
  <r>
    <x v="3"/>
    <x v="51"/>
    <x v="51"/>
    <n v="52020"/>
    <s v="PIANCASTAGNAIO"/>
    <s v="M"/>
    <n v="5"/>
  </r>
  <r>
    <x v="3"/>
    <x v="51"/>
    <x v="51"/>
    <n v="52021"/>
    <s v="PIENZA"/>
    <s v="F"/>
    <n v="4"/>
  </r>
  <r>
    <x v="3"/>
    <x v="51"/>
    <x v="51"/>
    <n v="52021"/>
    <s v="PIENZA"/>
    <s v="M"/>
    <n v="7"/>
  </r>
  <r>
    <x v="3"/>
    <x v="51"/>
    <x v="51"/>
    <n v="52022"/>
    <s v="POGGIBONSI"/>
    <s v="F"/>
    <n v="80"/>
  </r>
  <r>
    <x v="3"/>
    <x v="51"/>
    <x v="51"/>
    <n v="52022"/>
    <s v="POGGIBONSI"/>
    <s v="M"/>
    <n v="77"/>
  </r>
  <r>
    <x v="3"/>
    <x v="51"/>
    <x v="51"/>
    <n v="52023"/>
    <s v="RADDA IN CHIANTI"/>
    <s v="F"/>
    <n v="5"/>
  </r>
  <r>
    <x v="3"/>
    <x v="51"/>
    <x v="51"/>
    <n v="52023"/>
    <s v="RADDA IN CHIANTI"/>
    <s v="M"/>
    <n v="3"/>
  </r>
  <r>
    <x v="3"/>
    <x v="51"/>
    <x v="51"/>
    <n v="52024"/>
    <s v="RADICOFANI"/>
    <s v="F"/>
    <n v="1"/>
  </r>
  <r>
    <x v="3"/>
    <x v="51"/>
    <x v="51"/>
    <n v="52025"/>
    <s v="RADICONDOLI"/>
    <s v="F"/>
    <n v="1"/>
  </r>
  <r>
    <x v="3"/>
    <x v="51"/>
    <x v="51"/>
    <n v="52025"/>
    <s v="RADICONDOLI"/>
    <s v="M"/>
    <n v="6"/>
  </r>
  <r>
    <x v="3"/>
    <x v="51"/>
    <x v="51"/>
    <n v="52026"/>
    <s v="RAPOLANO TERME"/>
    <s v="F"/>
    <n v="16"/>
  </r>
  <r>
    <x v="3"/>
    <x v="51"/>
    <x v="51"/>
    <n v="52026"/>
    <s v="RAPOLANO TERME"/>
    <s v="M"/>
    <n v="18"/>
  </r>
  <r>
    <x v="3"/>
    <x v="51"/>
    <x v="51"/>
    <n v="52027"/>
    <s v="SAN CASCIANO DEI BAGNI"/>
    <s v="F"/>
    <n v="5"/>
  </r>
  <r>
    <x v="3"/>
    <x v="51"/>
    <x v="51"/>
    <n v="52027"/>
    <s v="SAN CASCIANO DEI BAGNI"/>
    <s v="M"/>
    <n v="3"/>
  </r>
  <r>
    <x v="3"/>
    <x v="51"/>
    <x v="51"/>
    <n v="52028"/>
    <s v="SAN GIMIGNANO"/>
    <s v="F"/>
    <n v="21"/>
  </r>
  <r>
    <x v="3"/>
    <x v="51"/>
    <x v="51"/>
    <n v="52028"/>
    <s v="SAN GIMIGNANO"/>
    <s v="M"/>
    <n v="20"/>
  </r>
  <r>
    <x v="3"/>
    <x v="51"/>
    <x v="51"/>
    <n v="52030"/>
    <s v="SAN QUIRICO D'ORCIA"/>
    <s v="F"/>
    <n v="8"/>
  </r>
  <r>
    <x v="3"/>
    <x v="51"/>
    <x v="51"/>
    <n v="52030"/>
    <s v="SAN QUIRICO D'ORCIA"/>
    <s v="M"/>
    <n v="6"/>
  </r>
  <r>
    <x v="3"/>
    <x v="51"/>
    <x v="51"/>
    <n v="52031"/>
    <s v="SARTEANO"/>
    <s v="F"/>
    <n v="10"/>
  </r>
  <r>
    <x v="3"/>
    <x v="51"/>
    <x v="51"/>
    <n v="52031"/>
    <s v="SARTEANO"/>
    <s v="M"/>
    <n v="9"/>
  </r>
  <r>
    <x v="3"/>
    <x v="51"/>
    <x v="51"/>
    <n v="52032"/>
    <s v="SIENA"/>
    <s v="F"/>
    <n v="225"/>
  </r>
  <r>
    <x v="3"/>
    <x v="51"/>
    <x v="51"/>
    <n v="52032"/>
    <s v="SIENA"/>
    <s v="M"/>
    <n v="175"/>
  </r>
  <r>
    <x v="3"/>
    <x v="51"/>
    <x v="51"/>
    <n v="52033"/>
    <s v="SINALUNGA"/>
    <s v="F"/>
    <n v="45"/>
  </r>
  <r>
    <x v="3"/>
    <x v="51"/>
    <x v="51"/>
    <n v="52033"/>
    <s v="SINALUNGA"/>
    <s v="M"/>
    <n v="26"/>
  </r>
  <r>
    <x v="3"/>
    <x v="51"/>
    <x v="51"/>
    <n v="52034"/>
    <s v="SOVICILLE"/>
    <s v="F"/>
    <n v="23"/>
  </r>
  <r>
    <x v="3"/>
    <x v="51"/>
    <x v="51"/>
    <n v="52034"/>
    <s v="SOVICILLE"/>
    <s v="M"/>
    <n v="14"/>
  </r>
  <r>
    <x v="3"/>
    <x v="51"/>
    <x v="51"/>
    <n v="52035"/>
    <s v="TORRITA DI SIENA"/>
    <s v="F"/>
    <n v="8"/>
  </r>
  <r>
    <x v="3"/>
    <x v="51"/>
    <x v="51"/>
    <n v="52035"/>
    <s v="TORRITA DI SIENA"/>
    <s v="M"/>
    <n v="10"/>
  </r>
  <r>
    <x v="3"/>
    <x v="51"/>
    <x v="51"/>
    <n v="52036"/>
    <s v="TREQUANDA"/>
    <s v="F"/>
    <n v="4"/>
  </r>
  <r>
    <x v="3"/>
    <x v="51"/>
    <x v="51"/>
    <n v="52036"/>
    <s v="TREQUANDA"/>
    <s v="M"/>
    <n v="4"/>
  </r>
  <r>
    <x v="3"/>
    <x v="52"/>
    <x v="52"/>
    <n v="53001"/>
    <s v="ARCIDOSSO"/>
    <s v="F"/>
    <n v="7"/>
  </r>
  <r>
    <x v="3"/>
    <x v="52"/>
    <x v="52"/>
    <n v="53001"/>
    <s v="ARCIDOSSO"/>
    <s v="M"/>
    <n v="8"/>
  </r>
  <r>
    <x v="3"/>
    <x v="52"/>
    <x v="52"/>
    <n v="53002"/>
    <s v="CAMPAGNATICO"/>
    <s v="F"/>
    <n v="4"/>
  </r>
  <r>
    <x v="3"/>
    <x v="52"/>
    <x v="52"/>
    <n v="53002"/>
    <s v="CAMPAGNATICO"/>
    <s v="M"/>
    <n v="3"/>
  </r>
  <r>
    <x v="3"/>
    <x v="52"/>
    <x v="52"/>
    <n v="53003"/>
    <s v="CAPALBIO"/>
    <s v="F"/>
    <n v="9"/>
  </r>
  <r>
    <x v="3"/>
    <x v="52"/>
    <x v="52"/>
    <n v="53003"/>
    <s v="CAPALBIO"/>
    <s v="M"/>
    <n v="8"/>
  </r>
  <r>
    <x v="3"/>
    <x v="52"/>
    <x v="52"/>
    <n v="53004"/>
    <s v="CASTEL DEL PIANO"/>
    <s v="F"/>
    <n v="10"/>
  </r>
  <r>
    <x v="3"/>
    <x v="52"/>
    <x v="52"/>
    <n v="53004"/>
    <s v="CASTEL DEL PIANO"/>
    <s v="M"/>
    <n v="5"/>
  </r>
  <r>
    <x v="3"/>
    <x v="52"/>
    <x v="52"/>
    <n v="53005"/>
    <s v="CASTELL'AZZARA"/>
    <s v="F"/>
    <n v="2"/>
  </r>
  <r>
    <x v="3"/>
    <x v="52"/>
    <x v="52"/>
    <n v="53005"/>
    <s v="CASTELL'AZZARA"/>
    <s v="M"/>
    <n v="1"/>
  </r>
  <r>
    <x v="3"/>
    <x v="52"/>
    <x v="52"/>
    <n v="53006"/>
    <s v="CASTIGLIONE DELLA PESCAIA"/>
    <s v="F"/>
    <n v="17"/>
  </r>
  <r>
    <x v="3"/>
    <x v="52"/>
    <x v="52"/>
    <n v="53006"/>
    <s v="CASTIGLIONE DELLA PESCAIA"/>
    <s v="M"/>
    <n v="13"/>
  </r>
  <r>
    <x v="3"/>
    <x v="52"/>
    <x v="52"/>
    <n v="53007"/>
    <s v="CINIGIANO"/>
    <s v="F"/>
    <n v="2"/>
  </r>
  <r>
    <x v="3"/>
    <x v="52"/>
    <x v="52"/>
    <n v="53007"/>
    <s v="CINIGIANO"/>
    <s v="M"/>
    <n v="2"/>
  </r>
  <r>
    <x v="3"/>
    <x v="52"/>
    <x v="52"/>
    <n v="53008"/>
    <s v="CIVITELLA PAGANICO"/>
    <s v="F"/>
    <n v="7"/>
  </r>
  <r>
    <x v="3"/>
    <x v="52"/>
    <x v="52"/>
    <n v="53008"/>
    <s v="CIVITELLA PAGANICO"/>
    <s v="M"/>
    <n v="5"/>
  </r>
  <r>
    <x v="3"/>
    <x v="52"/>
    <x v="52"/>
    <n v="53009"/>
    <s v="FOLLONICA"/>
    <s v="F"/>
    <n v="60"/>
  </r>
  <r>
    <x v="3"/>
    <x v="52"/>
    <x v="52"/>
    <n v="53009"/>
    <s v="FOLLONICA"/>
    <s v="M"/>
    <n v="42"/>
  </r>
  <r>
    <x v="3"/>
    <x v="52"/>
    <x v="52"/>
    <n v="53010"/>
    <s v="GAVORRANO"/>
    <s v="F"/>
    <n v="17"/>
  </r>
  <r>
    <x v="3"/>
    <x v="52"/>
    <x v="52"/>
    <n v="53010"/>
    <s v="GAVORRANO"/>
    <s v="M"/>
    <n v="11"/>
  </r>
  <r>
    <x v="3"/>
    <x v="52"/>
    <x v="52"/>
    <n v="53011"/>
    <s v="GROSSETO"/>
    <s v="F"/>
    <n v="247"/>
  </r>
  <r>
    <x v="3"/>
    <x v="52"/>
    <x v="52"/>
    <n v="53011"/>
    <s v="GROSSETO"/>
    <s v="M"/>
    <n v="192"/>
  </r>
  <r>
    <x v="3"/>
    <x v="52"/>
    <x v="52"/>
    <n v="53013"/>
    <s v="MAGLIANO IN TOSCANA"/>
    <s v="F"/>
    <n v="14"/>
  </r>
  <r>
    <x v="3"/>
    <x v="52"/>
    <x v="52"/>
    <n v="53013"/>
    <s v="MAGLIANO IN TOSCANA"/>
    <s v="M"/>
    <n v="7"/>
  </r>
  <r>
    <x v="3"/>
    <x v="52"/>
    <x v="52"/>
    <n v="53014"/>
    <s v="MANCIANO"/>
    <s v="F"/>
    <n v="20"/>
  </r>
  <r>
    <x v="3"/>
    <x v="52"/>
    <x v="52"/>
    <n v="53014"/>
    <s v="MANCIANO"/>
    <s v="M"/>
    <n v="5"/>
  </r>
  <r>
    <x v="3"/>
    <x v="52"/>
    <x v="52"/>
    <n v="53015"/>
    <s v="MASSA MARITTIMA"/>
    <s v="F"/>
    <n v="11"/>
  </r>
  <r>
    <x v="3"/>
    <x v="52"/>
    <x v="52"/>
    <n v="53015"/>
    <s v="MASSA MARITTIMA"/>
    <s v="M"/>
    <n v="11"/>
  </r>
  <r>
    <x v="3"/>
    <x v="52"/>
    <x v="52"/>
    <n v="53016"/>
    <s v="MONTE ARGENTARIO"/>
    <s v="F"/>
    <n v="23"/>
  </r>
  <r>
    <x v="3"/>
    <x v="52"/>
    <x v="52"/>
    <n v="53016"/>
    <s v="MONTE ARGENTARIO"/>
    <s v="M"/>
    <n v="15"/>
  </r>
  <r>
    <x v="3"/>
    <x v="52"/>
    <x v="52"/>
    <n v="53027"/>
    <s v="MONTEROTONDO MARITTIMO"/>
    <s v="F"/>
    <n v="3"/>
  </r>
  <r>
    <x v="3"/>
    <x v="52"/>
    <x v="52"/>
    <n v="53017"/>
    <s v="MONTIERI"/>
    <s v="M"/>
    <n v="1"/>
  </r>
  <r>
    <x v="3"/>
    <x v="52"/>
    <x v="52"/>
    <n v="53018"/>
    <s v="ORBETELLO"/>
    <s v="F"/>
    <n v="32"/>
  </r>
  <r>
    <x v="3"/>
    <x v="52"/>
    <x v="52"/>
    <n v="53018"/>
    <s v="ORBETELLO"/>
    <s v="M"/>
    <n v="33"/>
  </r>
  <r>
    <x v="3"/>
    <x v="52"/>
    <x v="52"/>
    <n v="53019"/>
    <s v="PITIGLIANO"/>
    <s v="F"/>
    <n v="13"/>
  </r>
  <r>
    <x v="3"/>
    <x v="52"/>
    <x v="52"/>
    <n v="53019"/>
    <s v="PITIGLIANO"/>
    <s v="M"/>
    <n v="9"/>
  </r>
  <r>
    <x v="3"/>
    <x v="52"/>
    <x v="52"/>
    <n v="53020"/>
    <s v="ROCCALBEGNA"/>
    <s v="F"/>
    <n v="1"/>
  </r>
  <r>
    <x v="3"/>
    <x v="52"/>
    <x v="52"/>
    <n v="53020"/>
    <s v="ROCCALBEGNA"/>
    <s v="M"/>
    <n v="1"/>
  </r>
  <r>
    <x v="3"/>
    <x v="52"/>
    <x v="52"/>
    <n v="53021"/>
    <s v="ROCCASTRADA"/>
    <s v="F"/>
    <n v="19"/>
  </r>
  <r>
    <x v="3"/>
    <x v="52"/>
    <x v="52"/>
    <n v="53021"/>
    <s v="ROCCASTRADA"/>
    <s v="M"/>
    <n v="9"/>
  </r>
  <r>
    <x v="3"/>
    <x v="52"/>
    <x v="52"/>
    <n v="53022"/>
    <s v="SANTA FIORA"/>
    <s v="F"/>
    <n v="9"/>
  </r>
  <r>
    <x v="3"/>
    <x v="52"/>
    <x v="52"/>
    <n v="53022"/>
    <s v="SANTA FIORA"/>
    <s v="M"/>
    <n v="7"/>
  </r>
  <r>
    <x v="3"/>
    <x v="52"/>
    <x v="52"/>
    <n v="53023"/>
    <s v="SCANSANO"/>
    <s v="F"/>
    <n v="10"/>
  </r>
  <r>
    <x v="3"/>
    <x v="52"/>
    <x v="52"/>
    <n v="53023"/>
    <s v="SCANSANO"/>
    <s v="M"/>
    <n v="12"/>
  </r>
  <r>
    <x v="3"/>
    <x v="52"/>
    <x v="52"/>
    <n v="53024"/>
    <s v="SCARLINO"/>
    <s v="F"/>
    <n v="3"/>
  </r>
  <r>
    <x v="3"/>
    <x v="52"/>
    <x v="52"/>
    <n v="53024"/>
    <s v="SCARLINO"/>
    <s v="M"/>
    <n v="4"/>
  </r>
  <r>
    <x v="3"/>
    <x v="52"/>
    <x v="52"/>
    <n v="53025"/>
    <s v="SEGGIANO"/>
    <s v="M"/>
    <n v="1"/>
  </r>
  <r>
    <x v="3"/>
    <x v="52"/>
    <x v="52"/>
    <n v="53028"/>
    <s v="SEMPRONIANO"/>
    <s v="F"/>
    <n v="3"/>
  </r>
  <r>
    <x v="3"/>
    <x v="52"/>
    <x v="52"/>
    <n v="53028"/>
    <s v="SEMPRONIANO"/>
    <s v="M"/>
    <n v="1"/>
  </r>
  <r>
    <x v="3"/>
    <x v="52"/>
    <x v="52"/>
    <n v="53026"/>
    <s v="SORANO"/>
    <s v="F"/>
    <n v="6"/>
  </r>
  <r>
    <x v="3"/>
    <x v="52"/>
    <x v="52"/>
    <n v="53026"/>
    <s v="SORANO"/>
    <s v="M"/>
    <n v="4"/>
  </r>
  <r>
    <x v="3"/>
    <x v="53"/>
    <x v="53"/>
    <n v="54001"/>
    <s v="ASSISI"/>
    <s v="F"/>
    <n v="106"/>
  </r>
  <r>
    <x v="3"/>
    <x v="53"/>
    <x v="53"/>
    <n v="54001"/>
    <s v="ASSISI"/>
    <s v="M"/>
    <n v="78"/>
  </r>
  <r>
    <x v="3"/>
    <x v="53"/>
    <x v="53"/>
    <n v="54002"/>
    <s v="BASTIA UMBRA"/>
    <s v="F"/>
    <n v="73"/>
  </r>
  <r>
    <x v="3"/>
    <x v="53"/>
    <x v="53"/>
    <n v="54002"/>
    <s v="BASTIA UMBRA"/>
    <s v="M"/>
    <n v="52"/>
  </r>
  <r>
    <x v="3"/>
    <x v="53"/>
    <x v="53"/>
    <n v="54003"/>
    <s v="BETTONA"/>
    <s v="F"/>
    <n v="11"/>
  </r>
  <r>
    <x v="3"/>
    <x v="53"/>
    <x v="53"/>
    <n v="54003"/>
    <s v="BETTONA"/>
    <s v="M"/>
    <n v="9"/>
  </r>
  <r>
    <x v="3"/>
    <x v="53"/>
    <x v="53"/>
    <n v="54004"/>
    <s v="BEVAGNA"/>
    <s v="F"/>
    <n v="18"/>
  </r>
  <r>
    <x v="3"/>
    <x v="53"/>
    <x v="53"/>
    <n v="54004"/>
    <s v="BEVAGNA"/>
    <s v="M"/>
    <n v="11"/>
  </r>
  <r>
    <x v="3"/>
    <x v="53"/>
    <x v="53"/>
    <n v="54005"/>
    <s v="CAMPELLO SUL CLITUNNO"/>
    <s v="F"/>
    <n v="6"/>
  </r>
  <r>
    <x v="3"/>
    <x v="53"/>
    <x v="53"/>
    <n v="54005"/>
    <s v="CAMPELLO SUL CLITUNNO"/>
    <s v="M"/>
    <n v="2"/>
  </r>
  <r>
    <x v="3"/>
    <x v="53"/>
    <x v="53"/>
    <n v="54006"/>
    <s v="CANNARA"/>
    <s v="F"/>
    <n v="9"/>
  </r>
  <r>
    <x v="3"/>
    <x v="53"/>
    <x v="53"/>
    <n v="54006"/>
    <s v="CANNARA"/>
    <s v="M"/>
    <n v="7"/>
  </r>
  <r>
    <x v="3"/>
    <x v="53"/>
    <x v="53"/>
    <n v="54007"/>
    <s v="CASCIA"/>
    <s v="F"/>
    <n v="14"/>
  </r>
  <r>
    <x v="3"/>
    <x v="53"/>
    <x v="53"/>
    <n v="54007"/>
    <s v="CASCIA"/>
    <s v="M"/>
    <n v="9"/>
  </r>
  <r>
    <x v="3"/>
    <x v="53"/>
    <x v="53"/>
    <n v="54008"/>
    <s v="CASTEL RITALDI"/>
    <s v="F"/>
    <n v="9"/>
  </r>
  <r>
    <x v="3"/>
    <x v="53"/>
    <x v="53"/>
    <n v="54008"/>
    <s v="CASTEL RITALDI"/>
    <s v="M"/>
    <n v="9"/>
  </r>
  <r>
    <x v="3"/>
    <x v="53"/>
    <x v="53"/>
    <n v="54009"/>
    <s v="CASTIGLIONE DEL LAGO"/>
    <s v="F"/>
    <n v="34"/>
  </r>
  <r>
    <x v="3"/>
    <x v="53"/>
    <x v="53"/>
    <n v="54009"/>
    <s v="CASTIGLIONE DEL LAGO"/>
    <s v="M"/>
    <n v="24"/>
  </r>
  <r>
    <x v="3"/>
    <x v="53"/>
    <x v="53"/>
    <n v="54010"/>
    <s v="CERRETO DI SPOLETO"/>
    <s v="F"/>
    <n v="4"/>
  </r>
  <r>
    <x v="3"/>
    <x v="53"/>
    <x v="53"/>
    <n v="54011"/>
    <s v="CITERNA"/>
    <s v="F"/>
    <n v="9"/>
  </r>
  <r>
    <x v="3"/>
    <x v="53"/>
    <x v="53"/>
    <n v="54011"/>
    <s v="CITERNA"/>
    <s v="M"/>
    <n v="8"/>
  </r>
  <r>
    <x v="3"/>
    <x v="53"/>
    <x v="53"/>
    <n v="54012"/>
    <s v="CITTA' DELLA PIEVE"/>
    <s v="F"/>
    <n v="14"/>
  </r>
  <r>
    <x v="3"/>
    <x v="53"/>
    <x v="53"/>
    <n v="54012"/>
    <s v="CITTA' DELLA PIEVE"/>
    <s v="M"/>
    <n v="9"/>
  </r>
  <r>
    <x v="3"/>
    <x v="53"/>
    <x v="53"/>
    <n v="54013"/>
    <s v="CITTA' DI CASTELLO"/>
    <s v="F"/>
    <n v="157"/>
  </r>
  <r>
    <x v="3"/>
    <x v="53"/>
    <x v="53"/>
    <n v="54013"/>
    <s v="CITTA' DI CASTELLO"/>
    <s v="M"/>
    <n v="92"/>
  </r>
  <r>
    <x v="3"/>
    <x v="53"/>
    <x v="53"/>
    <n v="54014"/>
    <s v="COLLAZZONE"/>
    <s v="F"/>
    <n v="5"/>
  </r>
  <r>
    <x v="3"/>
    <x v="53"/>
    <x v="53"/>
    <n v="54014"/>
    <s v="COLLAZZONE"/>
    <s v="M"/>
    <n v="4"/>
  </r>
  <r>
    <x v="3"/>
    <x v="53"/>
    <x v="53"/>
    <n v="54015"/>
    <s v="CORCIANO"/>
    <s v="F"/>
    <n v="74"/>
  </r>
  <r>
    <x v="3"/>
    <x v="53"/>
    <x v="53"/>
    <n v="54015"/>
    <s v="CORCIANO"/>
    <s v="M"/>
    <n v="54"/>
  </r>
  <r>
    <x v="3"/>
    <x v="53"/>
    <x v="53"/>
    <n v="54016"/>
    <s v="COSTACCIARO"/>
    <s v="F"/>
    <n v="3"/>
  </r>
  <r>
    <x v="3"/>
    <x v="53"/>
    <x v="53"/>
    <n v="54016"/>
    <s v="COSTACCIARO"/>
    <s v="M"/>
    <n v="4"/>
  </r>
  <r>
    <x v="3"/>
    <x v="53"/>
    <x v="53"/>
    <n v="54017"/>
    <s v="DERUTA"/>
    <s v="F"/>
    <n v="22"/>
  </r>
  <r>
    <x v="3"/>
    <x v="53"/>
    <x v="53"/>
    <n v="54017"/>
    <s v="DERUTA"/>
    <s v="M"/>
    <n v="21"/>
  </r>
  <r>
    <x v="3"/>
    <x v="53"/>
    <x v="53"/>
    <n v="54018"/>
    <s v="FOLIGNO"/>
    <s v="F"/>
    <n v="160"/>
  </r>
  <r>
    <x v="3"/>
    <x v="53"/>
    <x v="53"/>
    <n v="54018"/>
    <s v="FOLIGNO"/>
    <s v="M"/>
    <n v="140"/>
  </r>
  <r>
    <x v="3"/>
    <x v="53"/>
    <x v="53"/>
    <n v="54019"/>
    <s v="FOSSATO DI VICO"/>
    <s v="F"/>
    <n v="12"/>
  </r>
  <r>
    <x v="3"/>
    <x v="53"/>
    <x v="53"/>
    <n v="54019"/>
    <s v="FOSSATO DI VICO"/>
    <s v="M"/>
    <n v="5"/>
  </r>
  <r>
    <x v="3"/>
    <x v="53"/>
    <x v="53"/>
    <n v="54020"/>
    <s v="FRATTA TODINA"/>
    <s v="F"/>
    <n v="6"/>
  </r>
  <r>
    <x v="3"/>
    <x v="53"/>
    <x v="53"/>
    <n v="54020"/>
    <s v="FRATTA TODINA"/>
    <s v="M"/>
    <n v="7"/>
  </r>
  <r>
    <x v="3"/>
    <x v="53"/>
    <x v="53"/>
    <n v="54021"/>
    <s v="GIANO DELL'UMBRIA"/>
    <s v="F"/>
    <n v="7"/>
  </r>
  <r>
    <x v="3"/>
    <x v="53"/>
    <x v="53"/>
    <n v="54021"/>
    <s v="GIANO DELL'UMBRIA"/>
    <s v="M"/>
    <n v="6"/>
  </r>
  <r>
    <x v="3"/>
    <x v="53"/>
    <x v="53"/>
    <n v="54022"/>
    <s v="GUALDO CATTANEO"/>
    <s v="F"/>
    <n v="21"/>
  </r>
  <r>
    <x v="3"/>
    <x v="53"/>
    <x v="53"/>
    <n v="54022"/>
    <s v="GUALDO CATTANEO"/>
    <s v="M"/>
    <n v="13"/>
  </r>
  <r>
    <x v="3"/>
    <x v="53"/>
    <x v="53"/>
    <n v="54023"/>
    <s v="GUALDO TADINO"/>
    <s v="F"/>
    <n v="47"/>
  </r>
  <r>
    <x v="3"/>
    <x v="53"/>
    <x v="53"/>
    <n v="54023"/>
    <s v="GUALDO TADINO"/>
    <s v="M"/>
    <n v="31"/>
  </r>
  <r>
    <x v="3"/>
    <x v="53"/>
    <x v="53"/>
    <n v="54024"/>
    <s v="GUBBIO"/>
    <s v="F"/>
    <n v="117"/>
  </r>
  <r>
    <x v="3"/>
    <x v="53"/>
    <x v="53"/>
    <n v="54024"/>
    <s v="GUBBIO"/>
    <s v="M"/>
    <n v="99"/>
  </r>
  <r>
    <x v="3"/>
    <x v="53"/>
    <x v="53"/>
    <n v="54025"/>
    <s v="LISCIANO NICCONE"/>
    <s v="F"/>
    <n v="3"/>
  </r>
  <r>
    <x v="3"/>
    <x v="53"/>
    <x v="53"/>
    <n v="54026"/>
    <s v="MAGIONE"/>
    <s v="F"/>
    <n v="38"/>
  </r>
  <r>
    <x v="3"/>
    <x v="53"/>
    <x v="53"/>
    <n v="54026"/>
    <s v="MAGIONE"/>
    <s v="M"/>
    <n v="22"/>
  </r>
  <r>
    <x v="3"/>
    <x v="53"/>
    <x v="53"/>
    <n v="54027"/>
    <s v="MARSCIANO"/>
    <s v="F"/>
    <n v="65"/>
  </r>
  <r>
    <x v="3"/>
    <x v="53"/>
    <x v="53"/>
    <n v="54027"/>
    <s v="MARSCIANO"/>
    <s v="M"/>
    <n v="49"/>
  </r>
  <r>
    <x v="3"/>
    <x v="53"/>
    <x v="53"/>
    <n v="54028"/>
    <s v="MASSA MARTANA"/>
    <s v="F"/>
    <n v="9"/>
  </r>
  <r>
    <x v="3"/>
    <x v="53"/>
    <x v="53"/>
    <n v="54028"/>
    <s v="MASSA MARTANA"/>
    <s v="M"/>
    <n v="7"/>
  </r>
  <r>
    <x v="3"/>
    <x v="53"/>
    <x v="53"/>
    <n v="54029"/>
    <s v="MONTE CASTELLO DI VIBIO"/>
    <s v="F"/>
    <n v="1"/>
  </r>
  <r>
    <x v="3"/>
    <x v="53"/>
    <x v="53"/>
    <n v="54029"/>
    <s v="MONTE CASTELLO DI VIBIO"/>
    <s v="M"/>
    <n v="1"/>
  </r>
  <r>
    <x v="3"/>
    <x v="53"/>
    <x v="53"/>
    <n v="54032"/>
    <s v="MONTE SANTA MARIA TIBERINA"/>
    <s v="F"/>
    <n v="3"/>
  </r>
  <r>
    <x v="3"/>
    <x v="53"/>
    <x v="53"/>
    <n v="54030"/>
    <s v="MONTEFALCO"/>
    <s v="F"/>
    <n v="14"/>
  </r>
  <r>
    <x v="3"/>
    <x v="53"/>
    <x v="53"/>
    <n v="54030"/>
    <s v="MONTEFALCO"/>
    <s v="M"/>
    <n v="19"/>
  </r>
  <r>
    <x v="3"/>
    <x v="53"/>
    <x v="53"/>
    <n v="54031"/>
    <s v="MONTELEONE DI SPOLETO"/>
    <s v="M"/>
    <n v="4"/>
  </r>
  <r>
    <x v="3"/>
    <x v="53"/>
    <x v="53"/>
    <n v="54033"/>
    <s v="MONTONE"/>
    <s v="F"/>
    <n v="5"/>
  </r>
  <r>
    <x v="3"/>
    <x v="53"/>
    <x v="53"/>
    <n v="54033"/>
    <s v="MONTONE"/>
    <s v="M"/>
    <n v="3"/>
  </r>
  <r>
    <x v="3"/>
    <x v="53"/>
    <x v="53"/>
    <n v="54034"/>
    <s v="NOCERA UMBRA"/>
    <s v="F"/>
    <n v="23"/>
  </r>
  <r>
    <x v="3"/>
    <x v="53"/>
    <x v="53"/>
    <n v="54034"/>
    <s v="NOCERA UMBRA"/>
    <s v="M"/>
    <n v="5"/>
  </r>
  <r>
    <x v="3"/>
    <x v="53"/>
    <x v="53"/>
    <n v="54035"/>
    <s v="NORCIA"/>
    <s v="F"/>
    <n v="11"/>
  </r>
  <r>
    <x v="3"/>
    <x v="53"/>
    <x v="53"/>
    <n v="54035"/>
    <s v="NORCIA"/>
    <s v="M"/>
    <n v="14"/>
  </r>
  <r>
    <x v="3"/>
    <x v="53"/>
    <x v="53"/>
    <n v="54036"/>
    <s v="PACIANO"/>
    <s v="F"/>
    <n v="2"/>
  </r>
  <r>
    <x v="3"/>
    <x v="53"/>
    <x v="53"/>
    <n v="54036"/>
    <s v="PACIANO"/>
    <s v="M"/>
    <n v="2"/>
  </r>
  <r>
    <x v="3"/>
    <x v="53"/>
    <x v="53"/>
    <n v="54037"/>
    <s v="PANICALE"/>
    <s v="F"/>
    <n v="13"/>
  </r>
  <r>
    <x v="3"/>
    <x v="53"/>
    <x v="53"/>
    <n v="54037"/>
    <s v="PANICALE"/>
    <s v="M"/>
    <n v="15"/>
  </r>
  <r>
    <x v="3"/>
    <x v="53"/>
    <x v="53"/>
    <n v="54038"/>
    <s v="PASSIGNANO SUL TRASIMENO"/>
    <s v="F"/>
    <n v="14"/>
  </r>
  <r>
    <x v="3"/>
    <x v="53"/>
    <x v="53"/>
    <n v="54038"/>
    <s v="PASSIGNANO SUL TRASIMENO"/>
    <s v="M"/>
    <n v="8"/>
  </r>
  <r>
    <x v="3"/>
    <x v="53"/>
    <x v="53"/>
    <n v="54039"/>
    <s v="PERUGIA"/>
    <s v="F"/>
    <n v="650"/>
  </r>
  <r>
    <x v="3"/>
    <x v="53"/>
    <x v="53"/>
    <n v="54039"/>
    <s v="PERUGIA"/>
    <s v="M"/>
    <n v="487"/>
  </r>
  <r>
    <x v="3"/>
    <x v="53"/>
    <x v="53"/>
    <n v="54040"/>
    <s v="PIEGARO"/>
    <s v="F"/>
    <n v="7"/>
  </r>
  <r>
    <x v="3"/>
    <x v="53"/>
    <x v="53"/>
    <n v="54040"/>
    <s v="PIEGARO"/>
    <s v="M"/>
    <n v="2"/>
  </r>
  <r>
    <x v="3"/>
    <x v="53"/>
    <x v="53"/>
    <n v="54041"/>
    <s v="PIETRALUNGA"/>
    <s v="M"/>
    <n v="6"/>
  </r>
  <r>
    <x v="3"/>
    <x v="53"/>
    <x v="53"/>
    <n v="54043"/>
    <s v="PRECI"/>
    <s v="F"/>
    <n v="1"/>
  </r>
  <r>
    <x v="3"/>
    <x v="53"/>
    <x v="53"/>
    <n v="54043"/>
    <s v="PRECI"/>
    <s v="M"/>
    <n v="1"/>
  </r>
  <r>
    <x v="3"/>
    <x v="53"/>
    <x v="53"/>
    <n v="54044"/>
    <s v="SAN GIUSTINO"/>
    <s v="F"/>
    <n v="27"/>
  </r>
  <r>
    <x v="3"/>
    <x v="53"/>
    <x v="53"/>
    <n v="54044"/>
    <s v="SAN GIUSTINO"/>
    <s v="M"/>
    <n v="14"/>
  </r>
  <r>
    <x v="3"/>
    <x v="53"/>
    <x v="53"/>
    <n v="54046"/>
    <s v="SCHEGGIA E PASCELUPO"/>
    <s v="F"/>
    <n v="7"/>
  </r>
  <r>
    <x v="3"/>
    <x v="53"/>
    <x v="53"/>
    <n v="54046"/>
    <s v="SCHEGGIA E PASCELUPO"/>
    <s v="M"/>
    <n v="1"/>
  </r>
  <r>
    <x v="3"/>
    <x v="53"/>
    <x v="53"/>
    <n v="54048"/>
    <s v="SELLANO"/>
    <s v="F"/>
    <n v="4"/>
  </r>
  <r>
    <x v="3"/>
    <x v="53"/>
    <x v="53"/>
    <n v="54048"/>
    <s v="SELLANO"/>
    <s v="M"/>
    <n v="3"/>
  </r>
  <r>
    <x v="3"/>
    <x v="53"/>
    <x v="53"/>
    <n v="54049"/>
    <s v="SIGILLO"/>
    <s v="F"/>
    <n v="6"/>
  </r>
  <r>
    <x v="3"/>
    <x v="53"/>
    <x v="53"/>
    <n v="54049"/>
    <s v="SIGILLO"/>
    <s v="M"/>
    <n v="6"/>
  </r>
  <r>
    <x v="3"/>
    <x v="53"/>
    <x v="53"/>
    <n v="54050"/>
    <s v="SPELLO"/>
    <s v="F"/>
    <n v="22"/>
  </r>
  <r>
    <x v="3"/>
    <x v="53"/>
    <x v="53"/>
    <n v="54050"/>
    <s v="SPELLO"/>
    <s v="M"/>
    <n v="9"/>
  </r>
  <r>
    <x v="3"/>
    <x v="53"/>
    <x v="53"/>
    <n v="54051"/>
    <s v="SPOLETO"/>
    <s v="F"/>
    <n v="100"/>
  </r>
  <r>
    <x v="3"/>
    <x v="53"/>
    <x v="53"/>
    <n v="54051"/>
    <s v="SPOLETO"/>
    <s v="M"/>
    <n v="91"/>
  </r>
  <r>
    <x v="3"/>
    <x v="53"/>
    <x v="53"/>
    <n v="54052"/>
    <s v="TODI"/>
    <s v="F"/>
    <n v="60"/>
  </r>
  <r>
    <x v="3"/>
    <x v="53"/>
    <x v="53"/>
    <n v="54052"/>
    <s v="TODI"/>
    <s v="M"/>
    <n v="29"/>
  </r>
  <r>
    <x v="3"/>
    <x v="53"/>
    <x v="53"/>
    <n v="54053"/>
    <s v="TORGIANO"/>
    <s v="F"/>
    <n v="22"/>
  </r>
  <r>
    <x v="3"/>
    <x v="53"/>
    <x v="53"/>
    <n v="54053"/>
    <s v="TORGIANO"/>
    <s v="M"/>
    <n v="15"/>
  </r>
  <r>
    <x v="3"/>
    <x v="53"/>
    <x v="53"/>
    <n v="54054"/>
    <s v="TREVI"/>
    <s v="F"/>
    <n v="19"/>
  </r>
  <r>
    <x v="3"/>
    <x v="53"/>
    <x v="53"/>
    <n v="54054"/>
    <s v="TREVI"/>
    <s v="M"/>
    <n v="6"/>
  </r>
  <r>
    <x v="3"/>
    <x v="53"/>
    <x v="53"/>
    <n v="54055"/>
    <s v="TUORO SUL TRASIMENO"/>
    <s v="F"/>
    <n v="10"/>
  </r>
  <r>
    <x v="3"/>
    <x v="53"/>
    <x v="53"/>
    <n v="54055"/>
    <s v="TUORO SUL TRASIMENO"/>
    <s v="M"/>
    <n v="6"/>
  </r>
  <r>
    <x v="3"/>
    <x v="53"/>
    <x v="53"/>
    <n v="54056"/>
    <s v="UMBERTIDE"/>
    <s v="F"/>
    <n v="41"/>
  </r>
  <r>
    <x v="3"/>
    <x v="53"/>
    <x v="53"/>
    <n v="54056"/>
    <s v="UMBERTIDE"/>
    <s v="M"/>
    <n v="35"/>
  </r>
  <r>
    <x v="3"/>
    <x v="53"/>
    <x v="53"/>
    <n v="54057"/>
    <s v="VALFABBRICA"/>
    <s v="F"/>
    <n v="7"/>
  </r>
  <r>
    <x v="3"/>
    <x v="53"/>
    <x v="53"/>
    <n v="54057"/>
    <s v="VALFABBRICA"/>
    <s v="M"/>
    <n v="9"/>
  </r>
  <r>
    <x v="3"/>
    <x v="53"/>
    <x v="53"/>
    <n v="54058"/>
    <s v="VALLO DI NERA"/>
    <s v="F"/>
    <n v="1"/>
  </r>
  <r>
    <x v="3"/>
    <x v="53"/>
    <x v="53"/>
    <n v="54058"/>
    <s v="VALLO DI NERA"/>
    <s v="M"/>
    <n v="1"/>
  </r>
  <r>
    <x v="3"/>
    <x v="53"/>
    <x v="53"/>
    <n v="54059"/>
    <s v="VALTOPINA"/>
    <s v="F"/>
    <n v="1"/>
  </r>
  <r>
    <x v="3"/>
    <x v="53"/>
    <x v="53"/>
    <n v="54059"/>
    <s v="VALTOPINA"/>
    <s v="M"/>
    <n v="2"/>
  </r>
  <r>
    <x v="3"/>
    <x v="54"/>
    <x v="54"/>
    <n v="55001"/>
    <s v="ACQUASPARTA"/>
    <s v="F"/>
    <n v="11"/>
  </r>
  <r>
    <x v="3"/>
    <x v="54"/>
    <x v="54"/>
    <n v="55001"/>
    <s v="ACQUASPARTA"/>
    <s v="M"/>
    <n v="13"/>
  </r>
  <r>
    <x v="3"/>
    <x v="54"/>
    <x v="54"/>
    <n v="55002"/>
    <s v="ALLERONA"/>
    <s v="F"/>
    <n v="3"/>
  </r>
  <r>
    <x v="3"/>
    <x v="54"/>
    <x v="54"/>
    <n v="55002"/>
    <s v="ALLERONA"/>
    <s v="M"/>
    <n v="2"/>
  </r>
  <r>
    <x v="3"/>
    <x v="54"/>
    <x v="54"/>
    <n v="55003"/>
    <s v="ALVIANO"/>
    <s v="F"/>
    <n v="8"/>
  </r>
  <r>
    <x v="3"/>
    <x v="54"/>
    <x v="54"/>
    <n v="55003"/>
    <s v="ALVIANO"/>
    <s v="M"/>
    <n v="1"/>
  </r>
  <r>
    <x v="3"/>
    <x v="54"/>
    <x v="54"/>
    <n v="55004"/>
    <s v="AMELIA"/>
    <s v="F"/>
    <n v="34"/>
  </r>
  <r>
    <x v="3"/>
    <x v="54"/>
    <x v="54"/>
    <n v="55004"/>
    <s v="AMELIA"/>
    <s v="M"/>
    <n v="17"/>
  </r>
  <r>
    <x v="3"/>
    <x v="54"/>
    <x v="54"/>
    <n v="55005"/>
    <s v="ARRONE"/>
    <s v="F"/>
    <n v="2"/>
  </r>
  <r>
    <x v="3"/>
    <x v="54"/>
    <x v="54"/>
    <n v="55005"/>
    <s v="ARRONE"/>
    <s v="M"/>
    <n v="5"/>
  </r>
  <r>
    <x v="3"/>
    <x v="54"/>
    <x v="54"/>
    <n v="55006"/>
    <s v="ATTIGLIANO"/>
    <s v="F"/>
    <n v="5"/>
  </r>
  <r>
    <x v="3"/>
    <x v="54"/>
    <x v="54"/>
    <n v="55006"/>
    <s v="ATTIGLIANO"/>
    <s v="M"/>
    <n v="2"/>
  </r>
  <r>
    <x v="3"/>
    <x v="54"/>
    <x v="54"/>
    <n v="55033"/>
    <s v="AVIGLIANO UMBRO"/>
    <s v="F"/>
    <n v="4"/>
  </r>
  <r>
    <x v="3"/>
    <x v="54"/>
    <x v="54"/>
    <n v="55033"/>
    <s v="AVIGLIANO UMBRO"/>
    <s v="M"/>
    <n v="6"/>
  </r>
  <r>
    <x v="3"/>
    <x v="54"/>
    <x v="54"/>
    <n v="55007"/>
    <s v="BASCHI"/>
    <s v="F"/>
    <n v="10"/>
  </r>
  <r>
    <x v="3"/>
    <x v="54"/>
    <x v="54"/>
    <n v="55007"/>
    <s v="BASCHI"/>
    <s v="M"/>
    <n v="5"/>
  </r>
  <r>
    <x v="3"/>
    <x v="54"/>
    <x v="54"/>
    <n v="55008"/>
    <s v="CALVI DELL'UMBRIA"/>
    <s v="F"/>
    <n v="6"/>
  </r>
  <r>
    <x v="3"/>
    <x v="54"/>
    <x v="54"/>
    <n v="55008"/>
    <s v="CALVI DELL'UMBRIA"/>
    <s v="M"/>
    <n v="2"/>
  </r>
  <r>
    <x v="3"/>
    <x v="54"/>
    <x v="54"/>
    <n v="55009"/>
    <s v="CASTEL GIORGIO"/>
    <s v="F"/>
    <n v="5"/>
  </r>
  <r>
    <x v="3"/>
    <x v="54"/>
    <x v="54"/>
    <n v="55009"/>
    <s v="CASTEL GIORGIO"/>
    <s v="M"/>
    <n v="1"/>
  </r>
  <r>
    <x v="3"/>
    <x v="54"/>
    <x v="54"/>
    <n v="55010"/>
    <s v="CASTEL VISCARDO"/>
    <s v="F"/>
    <n v="9"/>
  </r>
  <r>
    <x v="3"/>
    <x v="54"/>
    <x v="54"/>
    <n v="55010"/>
    <s v="CASTEL VISCARDO"/>
    <s v="M"/>
    <n v="6"/>
  </r>
  <r>
    <x v="3"/>
    <x v="54"/>
    <x v="54"/>
    <n v="55011"/>
    <s v="FABRO"/>
    <s v="F"/>
    <n v="4"/>
  </r>
  <r>
    <x v="3"/>
    <x v="54"/>
    <x v="54"/>
    <n v="55011"/>
    <s v="FABRO"/>
    <s v="M"/>
    <n v="4"/>
  </r>
  <r>
    <x v="3"/>
    <x v="54"/>
    <x v="54"/>
    <n v="55012"/>
    <s v="FERENTILLO"/>
    <s v="F"/>
    <n v="1"/>
  </r>
  <r>
    <x v="3"/>
    <x v="54"/>
    <x v="54"/>
    <n v="55012"/>
    <s v="FERENTILLO"/>
    <s v="M"/>
    <n v="4"/>
  </r>
  <r>
    <x v="3"/>
    <x v="54"/>
    <x v="54"/>
    <n v="55013"/>
    <s v="FICULLE"/>
    <s v="F"/>
    <n v="3"/>
  </r>
  <r>
    <x v="3"/>
    <x v="54"/>
    <x v="54"/>
    <n v="55013"/>
    <s v="FICULLE"/>
    <s v="M"/>
    <n v="9"/>
  </r>
  <r>
    <x v="3"/>
    <x v="54"/>
    <x v="54"/>
    <n v="55014"/>
    <s v="GIOVE"/>
    <s v="F"/>
    <n v="2"/>
  </r>
  <r>
    <x v="3"/>
    <x v="54"/>
    <x v="54"/>
    <n v="55014"/>
    <s v="GIOVE"/>
    <s v="M"/>
    <n v="1"/>
  </r>
  <r>
    <x v="3"/>
    <x v="54"/>
    <x v="54"/>
    <n v="55015"/>
    <s v="GUARDEA"/>
    <s v="F"/>
    <n v="4"/>
  </r>
  <r>
    <x v="3"/>
    <x v="54"/>
    <x v="54"/>
    <n v="55015"/>
    <s v="GUARDEA"/>
    <s v="M"/>
    <n v="1"/>
  </r>
  <r>
    <x v="3"/>
    <x v="54"/>
    <x v="54"/>
    <n v="55016"/>
    <s v="LUGNANO IN TEVERINA"/>
    <s v="F"/>
    <n v="5"/>
  </r>
  <r>
    <x v="3"/>
    <x v="54"/>
    <x v="54"/>
    <n v="55016"/>
    <s v="LUGNANO IN TEVERINA"/>
    <s v="M"/>
    <n v="1"/>
  </r>
  <r>
    <x v="3"/>
    <x v="54"/>
    <x v="54"/>
    <n v="55017"/>
    <s v="MONTECASTRILLI"/>
    <s v="F"/>
    <n v="18"/>
  </r>
  <r>
    <x v="3"/>
    <x v="54"/>
    <x v="54"/>
    <n v="55017"/>
    <s v="MONTECASTRILLI"/>
    <s v="M"/>
    <n v="9"/>
  </r>
  <r>
    <x v="3"/>
    <x v="54"/>
    <x v="54"/>
    <n v="55018"/>
    <s v="MONTECCHIO"/>
    <s v="F"/>
    <n v="6"/>
  </r>
  <r>
    <x v="3"/>
    <x v="54"/>
    <x v="54"/>
    <n v="55018"/>
    <s v="MONTECCHIO"/>
    <s v="M"/>
    <n v="6"/>
  </r>
  <r>
    <x v="3"/>
    <x v="54"/>
    <x v="54"/>
    <n v="55019"/>
    <s v="MONTEFRANCO"/>
    <s v="F"/>
    <n v="1"/>
  </r>
  <r>
    <x v="3"/>
    <x v="54"/>
    <x v="54"/>
    <n v="55019"/>
    <s v="MONTEFRANCO"/>
    <s v="M"/>
    <n v="1"/>
  </r>
  <r>
    <x v="3"/>
    <x v="54"/>
    <x v="54"/>
    <n v="55020"/>
    <s v="MONTEGABBIONE"/>
    <s v="F"/>
    <n v="3"/>
  </r>
  <r>
    <x v="3"/>
    <x v="54"/>
    <x v="54"/>
    <n v="55020"/>
    <s v="MONTEGABBIONE"/>
    <s v="M"/>
    <n v="1"/>
  </r>
  <r>
    <x v="3"/>
    <x v="54"/>
    <x v="54"/>
    <n v="55021"/>
    <s v="MONTELEONE D'ORVIETO"/>
    <s v="F"/>
    <n v="8"/>
  </r>
  <r>
    <x v="3"/>
    <x v="54"/>
    <x v="54"/>
    <n v="55022"/>
    <s v="NARNI"/>
    <s v="F"/>
    <n v="59"/>
  </r>
  <r>
    <x v="3"/>
    <x v="54"/>
    <x v="54"/>
    <n v="55022"/>
    <s v="NARNI"/>
    <s v="M"/>
    <n v="30"/>
  </r>
  <r>
    <x v="3"/>
    <x v="54"/>
    <x v="54"/>
    <n v="55023"/>
    <s v="ORVIETO"/>
    <s v="F"/>
    <n v="67"/>
  </r>
  <r>
    <x v="3"/>
    <x v="54"/>
    <x v="54"/>
    <n v="55023"/>
    <s v="ORVIETO"/>
    <s v="M"/>
    <n v="64"/>
  </r>
  <r>
    <x v="3"/>
    <x v="54"/>
    <x v="54"/>
    <n v="55024"/>
    <s v="OTRICOLI"/>
    <s v="F"/>
    <n v="1"/>
  </r>
  <r>
    <x v="3"/>
    <x v="54"/>
    <x v="54"/>
    <n v="55024"/>
    <s v="OTRICOLI"/>
    <s v="M"/>
    <n v="2"/>
  </r>
  <r>
    <x v="3"/>
    <x v="54"/>
    <x v="54"/>
    <n v="55025"/>
    <s v="PARRANO"/>
    <s v="M"/>
    <n v="2"/>
  </r>
  <r>
    <x v="3"/>
    <x v="54"/>
    <x v="54"/>
    <n v="55026"/>
    <s v="PENNA IN TEVERINA"/>
    <s v="F"/>
    <n v="1"/>
  </r>
  <r>
    <x v="3"/>
    <x v="54"/>
    <x v="54"/>
    <n v="55028"/>
    <s v="PORANO"/>
    <s v="F"/>
    <n v="13"/>
  </r>
  <r>
    <x v="3"/>
    <x v="54"/>
    <x v="54"/>
    <n v="55028"/>
    <s v="PORANO"/>
    <s v="M"/>
    <n v="5"/>
  </r>
  <r>
    <x v="3"/>
    <x v="54"/>
    <x v="54"/>
    <n v="55029"/>
    <s v="SAN GEMINI"/>
    <s v="F"/>
    <n v="16"/>
  </r>
  <r>
    <x v="3"/>
    <x v="54"/>
    <x v="54"/>
    <n v="55029"/>
    <s v="SAN GEMINI"/>
    <s v="M"/>
    <n v="16"/>
  </r>
  <r>
    <x v="3"/>
    <x v="54"/>
    <x v="54"/>
    <n v="55030"/>
    <s v="SAN VENANZO"/>
    <s v="F"/>
    <n v="4"/>
  </r>
  <r>
    <x v="3"/>
    <x v="54"/>
    <x v="54"/>
    <n v="55030"/>
    <s v="SAN VENANZO"/>
    <s v="M"/>
    <n v="10"/>
  </r>
  <r>
    <x v="3"/>
    <x v="54"/>
    <x v="54"/>
    <n v="55031"/>
    <s v="STRONCONE"/>
    <s v="F"/>
    <n v="8"/>
  </r>
  <r>
    <x v="3"/>
    <x v="54"/>
    <x v="54"/>
    <n v="55031"/>
    <s v="STRONCONE"/>
    <s v="M"/>
    <n v="10"/>
  </r>
  <r>
    <x v="3"/>
    <x v="54"/>
    <x v="54"/>
    <n v="55032"/>
    <s v="TERNI"/>
    <s v="F"/>
    <n v="316"/>
  </r>
  <r>
    <x v="3"/>
    <x v="54"/>
    <x v="54"/>
    <n v="55032"/>
    <s v="TERNI"/>
    <s v="M"/>
    <n v="266"/>
  </r>
  <r>
    <x v="3"/>
    <x v="55"/>
    <x v="55"/>
    <n v="56001"/>
    <s v="ACQUAPENDENTE"/>
    <s v="F"/>
    <n v="14"/>
  </r>
  <r>
    <x v="3"/>
    <x v="55"/>
    <x v="55"/>
    <n v="56001"/>
    <s v="ACQUAPENDENTE"/>
    <s v="M"/>
    <n v="11"/>
  </r>
  <r>
    <x v="3"/>
    <x v="55"/>
    <x v="55"/>
    <n v="56002"/>
    <s v="ARLENA DI CASTRO"/>
    <s v="F"/>
    <n v="1"/>
  </r>
  <r>
    <x v="3"/>
    <x v="55"/>
    <x v="55"/>
    <n v="56003"/>
    <s v="BAGNOREGIO"/>
    <s v="F"/>
    <n v="11"/>
  </r>
  <r>
    <x v="3"/>
    <x v="55"/>
    <x v="55"/>
    <n v="56003"/>
    <s v="BAGNOREGIO"/>
    <s v="M"/>
    <n v="8"/>
  </r>
  <r>
    <x v="3"/>
    <x v="55"/>
    <x v="55"/>
    <n v="56004"/>
    <s v="BARBARANO ROMANO"/>
    <s v="F"/>
    <n v="2"/>
  </r>
  <r>
    <x v="3"/>
    <x v="55"/>
    <x v="55"/>
    <n v="56004"/>
    <s v="BARBARANO ROMANO"/>
    <s v="M"/>
    <n v="2"/>
  </r>
  <r>
    <x v="3"/>
    <x v="55"/>
    <x v="55"/>
    <n v="56006"/>
    <s v="BASSANO IN TEVERINA"/>
    <s v="F"/>
    <n v="3"/>
  </r>
  <r>
    <x v="3"/>
    <x v="55"/>
    <x v="55"/>
    <n v="56006"/>
    <s v="BASSANO IN TEVERINA"/>
    <s v="M"/>
    <n v="1"/>
  </r>
  <r>
    <x v="3"/>
    <x v="55"/>
    <x v="55"/>
    <n v="56005"/>
    <s v="BASSANO ROMANO"/>
    <s v="F"/>
    <n v="13"/>
  </r>
  <r>
    <x v="3"/>
    <x v="55"/>
    <x v="55"/>
    <n v="56005"/>
    <s v="BASSANO ROMANO"/>
    <s v="M"/>
    <n v="8"/>
  </r>
  <r>
    <x v="3"/>
    <x v="55"/>
    <x v="55"/>
    <n v="56007"/>
    <s v="BLERA"/>
    <s v="F"/>
    <n v="9"/>
  </r>
  <r>
    <x v="3"/>
    <x v="55"/>
    <x v="55"/>
    <n v="56007"/>
    <s v="BLERA"/>
    <s v="M"/>
    <n v="11"/>
  </r>
  <r>
    <x v="3"/>
    <x v="55"/>
    <x v="55"/>
    <n v="56008"/>
    <s v="BOLSENA"/>
    <s v="F"/>
    <n v="14"/>
  </r>
  <r>
    <x v="3"/>
    <x v="55"/>
    <x v="55"/>
    <n v="56008"/>
    <s v="BOLSENA"/>
    <s v="M"/>
    <n v="3"/>
  </r>
  <r>
    <x v="3"/>
    <x v="55"/>
    <x v="55"/>
    <n v="56009"/>
    <s v="BOMARZO"/>
    <s v="F"/>
    <n v="2"/>
  </r>
  <r>
    <x v="3"/>
    <x v="55"/>
    <x v="55"/>
    <n v="56009"/>
    <s v="BOMARZO"/>
    <s v="M"/>
    <n v="1"/>
  </r>
  <r>
    <x v="3"/>
    <x v="55"/>
    <x v="55"/>
    <n v="56010"/>
    <s v="CALCATA"/>
    <s v="F"/>
    <n v="2"/>
  </r>
  <r>
    <x v="3"/>
    <x v="55"/>
    <x v="55"/>
    <n v="56010"/>
    <s v="CALCATA"/>
    <s v="M"/>
    <n v="3"/>
  </r>
  <r>
    <x v="3"/>
    <x v="55"/>
    <x v="55"/>
    <n v="56011"/>
    <s v="CANEPINA"/>
    <s v="F"/>
    <n v="12"/>
  </r>
  <r>
    <x v="3"/>
    <x v="55"/>
    <x v="55"/>
    <n v="56011"/>
    <s v="CANEPINA"/>
    <s v="M"/>
    <n v="9"/>
  </r>
  <r>
    <x v="3"/>
    <x v="55"/>
    <x v="55"/>
    <n v="56012"/>
    <s v="CANINO"/>
    <s v="F"/>
    <n v="11"/>
  </r>
  <r>
    <x v="3"/>
    <x v="55"/>
    <x v="55"/>
    <n v="56012"/>
    <s v="CANINO"/>
    <s v="M"/>
    <n v="5"/>
  </r>
  <r>
    <x v="3"/>
    <x v="55"/>
    <x v="55"/>
    <n v="56013"/>
    <s v="CAPODIMONTE"/>
    <s v="F"/>
    <n v="7"/>
  </r>
  <r>
    <x v="3"/>
    <x v="55"/>
    <x v="55"/>
    <n v="56013"/>
    <s v="CAPODIMONTE"/>
    <s v="M"/>
    <n v="5"/>
  </r>
  <r>
    <x v="3"/>
    <x v="55"/>
    <x v="55"/>
    <n v="56014"/>
    <s v="CAPRANICA"/>
    <s v="F"/>
    <n v="19"/>
  </r>
  <r>
    <x v="3"/>
    <x v="55"/>
    <x v="55"/>
    <n v="56014"/>
    <s v="CAPRANICA"/>
    <s v="M"/>
    <n v="18"/>
  </r>
  <r>
    <x v="3"/>
    <x v="55"/>
    <x v="55"/>
    <n v="56015"/>
    <s v="CAPRAROLA"/>
    <s v="F"/>
    <n v="19"/>
  </r>
  <r>
    <x v="3"/>
    <x v="55"/>
    <x v="55"/>
    <n v="56015"/>
    <s v="CAPRAROLA"/>
    <s v="M"/>
    <n v="11"/>
  </r>
  <r>
    <x v="3"/>
    <x v="55"/>
    <x v="55"/>
    <n v="56016"/>
    <s v="CARBOGNANO"/>
    <s v="F"/>
    <n v="6"/>
  </r>
  <r>
    <x v="3"/>
    <x v="55"/>
    <x v="55"/>
    <n v="56016"/>
    <s v="CARBOGNANO"/>
    <s v="M"/>
    <n v="8"/>
  </r>
  <r>
    <x v="3"/>
    <x v="55"/>
    <x v="55"/>
    <n v="56017"/>
    <s v="CASTEL SANT'ELIA"/>
    <s v="F"/>
    <n v="5"/>
  </r>
  <r>
    <x v="3"/>
    <x v="55"/>
    <x v="55"/>
    <n v="56017"/>
    <s v="CASTEL SANT'ELIA"/>
    <s v="M"/>
    <n v="4"/>
  </r>
  <r>
    <x v="3"/>
    <x v="55"/>
    <x v="55"/>
    <n v="56018"/>
    <s v="CASTIGLIONE IN TEVERINA"/>
    <s v="F"/>
    <n v="5"/>
  </r>
  <r>
    <x v="3"/>
    <x v="55"/>
    <x v="55"/>
    <n v="56018"/>
    <s v="CASTIGLIONE IN TEVERINA"/>
    <s v="M"/>
    <n v="6"/>
  </r>
  <r>
    <x v="3"/>
    <x v="55"/>
    <x v="55"/>
    <n v="56019"/>
    <s v="CELLENO"/>
    <s v="F"/>
    <n v="3"/>
  </r>
  <r>
    <x v="3"/>
    <x v="55"/>
    <x v="55"/>
    <n v="56019"/>
    <s v="CELLENO"/>
    <s v="M"/>
    <n v="1"/>
  </r>
  <r>
    <x v="3"/>
    <x v="55"/>
    <x v="55"/>
    <n v="56020"/>
    <s v="CELLERE"/>
    <s v="F"/>
    <n v="1"/>
  </r>
  <r>
    <x v="3"/>
    <x v="55"/>
    <x v="55"/>
    <n v="56020"/>
    <s v="CELLERE"/>
    <s v="M"/>
    <n v="1"/>
  </r>
  <r>
    <x v="3"/>
    <x v="55"/>
    <x v="55"/>
    <n v="56021"/>
    <s v="CIVITA CASTELLANA"/>
    <s v="F"/>
    <n v="32"/>
  </r>
  <r>
    <x v="3"/>
    <x v="55"/>
    <x v="55"/>
    <n v="56021"/>
    <s v="CIVITA CASTELLANA"/>
    <s v="M"/>
    <n v="40"/>
  </r>
  <r>
    <x v="3"/>
    <x v="55"/>
    <x v="55"/>
    <n v="56022"/>
    <s v="CIVITELLA D'AGLIANO"/>
    <s v="F"/>
    <n v="2"/>
  </r>
  <r>
    <x v="3"/>
    <x v="55"/>
    <x v="55"/>
    <n v="56023"/>
    <s v="CORCHIANO"/>
    <s v="F"/>
    <n v="11"/>
  </r>
  <r>
    <x v="3"/>
    <x v="55"/>
    <x v="55"/>
    <n v="56023"/>
    <s v="CORCHIANO"/>
    <s v="M"/>
    <n v="5"/>
  </r>
  <r>
    <x v="3"/>
    <x v="55"/>
    <x v="55"/>
    <n v="56024"/>
    <s v="FABRICA DI ROMA"/>
    <s v="F"/>
    <n v="16"/>
  </r>
  <r>
    <x v="3"/>
    <x v="55"/>
    <x v="55"/>
    <n v="56024"/>
    <s v="FABRICA DI ROMA"/>
    <s v="M"/>
    <n v="14"/>
  </r>
  <r>
    <x v="3"/>
    <x v="55"/>
    <x v="55"/>
    <n v="56025"/>
    <s v="FALERIA"/>
    <s v="F"/>
    <n v="10"/>
  </r>
  <r>
    <x v="3"/>
    <x v="55"/>
    <x v="55"/>
    <n v="56025"/>
    <s v="FALERIA"/>
    <s v="M"/>
    <n v="7"/>
  </r>
  <r>
    <x v="3"/>
    <x v="55"/>
    <x v="55"/>
    <n v="56026"/>
    <s v="FARNESE"/>
    <s v="F"/>
    <n v="3"/>
  </r>
  <r>
    <x v="3"/>
    <x v="55"/>
    <x v="55"/>
    <n v="56026"/>
    <s v="FARNESE"/>
    <s v="M"/>
    <n v="2"/>
  </r>
  <r>
    <x v="3"/>
    <x v="55"/>
    <x v="55"/>
    <n v="56027"/>
    <s v="GALLESE"/>
    <s v="F"/>
    <n v="4"/>
  </r>
  <r>
    <x v="3"/>
    <x v="55"/>
    <x v="55"/>
    <n v="56027"/>
    <s v="GALLESE"/>
    <s v="M"/>
    <n v="9"/>
  </r>
  <r>
    <x v="3"/>
    <x v="55"/>
    <x v="55"/>
    <n v="56028"/>
    <s v="GRADOLI"/>
    <s v="F"/>
    <n v="7"/>
  </r>
  <r>
    <x v="3"/>
    <x v="55"/>
    <x v="55"/>
    <n v="56028"/>
    <s v="GRADOLI"/>
    <s v="M"/>
    <n v="1"/>
  </r>
  <r>
    <x v="3"/>
    <x v="55"/>
    <x v="55"/>
    <n v="56029"/>
    <s v="GRAFFIGNANO"/>
    <s v="F"/>
    <n v="5"/>
  </r>
  <r>
    <x v="3"/>
    <x v="55"/>
    <x v="55"/>
    <n v="56029"/>
    <s v="GRAFFIGNANO"/>
    <s v="M"/>
    <n v="4"/>
  </r>
  <r>
    <x v="3"/>
    <x v="55"/>
    <x v="55"/>
    <n v="56030"/>
    <s v="GROTTE DI CASTRO"/>
    <s v="F"/>
    <n v="2"/>
  </r>
  <r>
    <x v="3"/>
    <x v="55"/>
    <x v="55"/>
    <n v="56030"/>
    <s v="GROTTE DI CASTRO"/>
    <s v="M"/>
    <n v="6"/>
  </r>
  <r>
    <x v="3"/>
    <x v="55"/>
    <x v="55"/>
    <n v="56031"/>
    <s v="ISCHIA DI CASTRO"/>
    <s v="F"/>
    <n v="5"/>
  </r>
  <r>
    <x v="3"/>
    <x v="55"/>
    <x v="55"/>
    <n v="56031"/>
    <s v="ISCHIA DI CASTRO"/>
    <s v="M"/>
    <n v="4"/>
  </r>
  <r>
    <x v="3"/>
    <x v="55"/>
    <x v="55"/>
    <n v="56032"/>
    <s v="LATERA"/>
    <s v="F"/>
    <n v="4"/>
  </r>
  <r>
    <x v="3"/>
    <x v="55"/>
    <x v="55"/>
    <n v="56032"/>
    <s v="LATERA"/>
    <s v="M"/>
    <n v="3"/>
  </r>
  <r>
    <x v="3"/>
    <x v="55"/>
    <x v="55"/>
    <n v="56033"/>
    <s v="LUBRIANO"/>
    <s v="F"/>
    <n v="4"/>
  </r>
  <r>
    <x v="3"/>
    <x v="55"/>
    <x v="55"/>
    <n v="56033"/>
    <s v="LUBRIANO"/>
    <s v="M"/>
    <n v="2"/>
  </r>
  <r>
    <x v="3"/>
    <x v="55"/>
    <x v="55"/>
    <n v="56034"/>
    <s v="MARTA"/>
    <s v="F"/>
    <n v="11"/>
  </r>
  <r>
    <x v="3"/>
    <x v="55"/>
    <x v="55"/>
    <n v="56034"/>
    <s v="MARTA"/>
    <s v="M"/>
    <n v="5"/>
  </r>
  <r>
    <x v="3"/>
    <x v="55"/>
    <x v="55"/>
    <n v="56035"/>
    <s v="MONTALTO DI CASTRO"/>
    <s v="F"/>
    <n v="16"/>
  </r>
  <r>
    <x v="3"/>
    <x v="55"/>
    <x v="55"/>
    <n v="56035"/>
    <s v="MONTALTO DI CASTRO"/>
    <s v="M"/>
    <n v="16"/>
  </r>
  <r>
    <x v="3"/>
    <x v="55"/>
    <x v="55"/>
    <n v="56037"/>
    <s v="MONTE ROMANO"/>
    <s v="F"/>
    <n v="5"/>
  </r>
  <r>
    <x v="3"/>
    <x v="55"/>
    <x v="55"/>
    <n v="56037"/>
    <s v="MONTE ROMANO"/>
    <s v="M"/>
    <n v="5"/>
  </r>
  <r>
    <x v="3"/>
    <x v="55"/>
    <x v="55"/>
    <n v="56036"/>
    <s v="MONTEFIASCONE"/>
    <s v="F"/>
    <n v="43"/>
  </r>
  <r>
    <x v="3"/>
    <x v="55"/>
    <x v="55"/>
    <n v="56036"/>
    <s v="MONTEFIASCONE"/>
    <s v="M"/>
    <n v="21"/>
  </r>
  <r>
    <x v="3"/>
    <x v="55"/>
    <x v="55"/>
    <n v="56038"/>
    <s v="MONTEROSI"/>
    <s v="F"/>
    <n v="16"/>
  </r>
  <r>
    <x v="3"/>
    <x v="55"/>
    <x v="55"/>
    <n v="56038"/>
    <s v="MONTEROSI"/>
    <s v="M"/>
    <n v="10"/>
  </r>
  <r>
    <x v="3"/>
    <x v="55"/>
    <x v="55"/>
    <n v="56039"/>
    <s v="NEPI"/>
    <s v="F"/>
    <n v="27"/>
  </r>
  <r>
    <x v="3"/>
    <x v="55"/>
    <x v="55"/>
    <n v="56039"/>
    <s v="NEPI"/>
    <s v="M"/>
    <n v="20"/>
  </r>
  <r>
    <x v="3"/>
    <x v="55"/>
    <x v="55"/>
    <n v="56040"/>
    <s v="ONANO"/>
    <s v="M"/>
    <n v="1"/>
  </r>
  <r>
    <x v="3"/>
    <x v="55"/>
    <x v="55"/>
    <n v="56041"/>
    <s v="ORIOLO ROMANO"/>
    <s v="F"/>
    <n v="7"/>
  </r>
  <r>
    <x v="3"/>
    <x v="55"/>
    <x v="55"/>
    <n v="56041"/>
    <s v="ORIOLO ROMANO"/>
    <s v="M"/>
    <n v="8"/>
  </r>
  <r>
    <x v="3"/>
    <x v="55"/>
    <x v="55"/>
    <n v="56042"/>
    <s v="ORTE"/>
    <s v="F"/>
    <n v="30"/>
  </r>
  <r>
    <x v="3"/>
    <x v="55"/>
    <x v="55"/>
    <n v="56042"/>
    <s v="ORTE"/>
    <s v="M"/>
    <n v="15"/>
  </r>
  <r>
    <x v="3"/>
    <x v="55"/>
    <x v="55"/>
    <n v="56043"/>
    <s v="PIANSANO"/>
    <s v="F"/>
    <n v="4"/>
  </r>
  <r>
    <x v="3"/>
    <x v="55"/>
    <x v="55"/>
    <n v="56043"/>
    <s v="PIANSANO"/>
    <s v="M"/>
    <n v="4"/>
  </r>
  <r>
    <x v="3"/>
    <x v="55"/>
    <x v="55"/>
    <n v="56045"/>
    <s v="RONCIGLIONE"/>
    <s v="F"/>
    <n v="23"/>
  </r>
  <r>
    <x v="3"/>
    <x v="55"/>
    <x v="55"/>
    <n v="56045"/>
    <s v="RONCIGLIONE"/>
    <s v="M"/>
    <n v="22"/>
  </r>
  <r>
    <x v="3"/>
    <x v="55"/>
    <x v="55"/>
    <n v="56047"/>
    <s v="SAN LORENZO NUOVO"/>
    <s v="F"/>
    <n v="1"/>
  </r>
  <r>
    <x v="3"/>
    <x v="55"/>
    <x v="55"/>
    <n v="56047"/>
    <s v="SAN LORENZO NUOVO"/>
    <s v="M"/>
    <n v="2"/>
  </r>
  <r>
    <x v="3"/>
    <x v="55"/>
    <x v="55"/>
    <n v="56048"/>
    <s v="SORIANO NEL CIMINO"/>
    <s v="F"/>
    <n v="20"/>
  </r>
  <r>
    <x v="3"/>
    <x v="55"/>
    <x v="55"/>
    <n v="56048"/>
    <s v="SORIANO NEL CIMINO"/>
    <s v="M"/>
    <n v="22"/>
  </r>
  <r>
    <x v="3"/>
    <x v="55"/>
    <x v="55"/>
    <n v="56049"/>
    <s v="SUTRI"/>
    <s v="F"/>
    <n v="17"/>
  </r>
  <r>
    <x v="3"/>
    <x v="55"/>
    <x v="55"/>
    <n v="56049"/>
    <s v="SUTRI"/>
    <s v="M"/>
    <n v="14"/>
  </r>
  <r>
    <x v="3"/>
    <x v="55"/>
    <x v="55"/>
    <n v="56050"/>
    <s v="TARQUINIA"/>
    <s v="F"/>
    <n v="38"/>
  </r>
  <r>
    <x v="3"/>
    <x v="55"/>
    <x v="55"/>
    <n v="56050"/>
    <s v="TARQUINIA"/>
    <s v="M"/>
    <n v="34"/>
  </r>
  <r>
    <x v="3"/>
    <x v="55"/>
    <x v="55"/>
    <n v="56052"/>
    <s v="TUSCANIA"/>
    <s v="F"/>
    <n v="30"/>
  </r>
  <r>
    <x v="3"/>
    <x v="55"/>
    <x v="55"/>
    <n v="56052"/>
    <s v="TUSCANIA"/>
    <s v="M"/>
    <n v="20"/>
  </r>
  <r>
    <x v="3"/>
    <x v="55"/>
    <x v="55"/>
    <n v="56053"/>
    <s v="VALENTANO"/>
    <s v="F"/>
    <n v="8"/>
  </r>
  <r>
    <x v="3"/>
    <x v="55"/>
    <x v="55"/>
    <n v="56053"/>
    <s v="VALENTANO"/>
    <s v="M"/>
    <n v="7"/>
  </r>
  <r>
    <x v="3"/>
    <x v="55"/>
    <x v="55"/>
    <n v="56054"/>
    <s v="VALLERANO"/>
    <s v="F"/>
    <n v="7"/>
  </r>
  <r>
    <x v="3"/>
    <x v="55"/>
    <x v="55"/>
    <n v="56054"/>
    <s v="VALLERANO"/>
    <s v="M"/>
    <n v="12"/>
  </r>
  <r>
    <x v="3"/>
    <x v="55"/>
    <x v="55"/>
    <n v="56055"/>
    <s v="VASANELLO"/>
    <s v="F"/>
    <n v="13"/>
  </r>
  <r>
    <x v="3"/>
    <x v="55"/>
    <x v="55"/>
    <n v="56055"/>
    <s v="VASANELLO"/>
    <s v="M"/>
    <n v="8"/>
  </r>
  <r>
    <x v="3"/>
    <x v="55"/>
    <x v="55"/>
    <n v="56056"/>
    <s v="VEJANO"/>
    <s v="F"/>
    <n v="7"/>
  </r>
  <r>
    <x v="3"/>
    <x v="55"/>
    <x v="55"/>
    <n v="56056"/>
    <s v="VEJANO"/>
    <s v="M"/>
    <n v="1"/>
  </r>
  <r>
    <x v="3"/>
    <x v="55"/>
    <x v="55"/>
    <n v="56057"/>
    <s v="VETRALLA"/>
    <s v="F"/>
    <n v="22"/>
  </r>
  <r>
    <x v="3"/>
    <x v="55"/>
    <x v="55"/>
    <n v="56057"/>
    <s v="VETRALLA"/>
    <s v="M"/>
    <n v="23"/>
  </r>
  <r>
    <x v="3"/>
    <x v="55"/>
    <x v="55"/>
    <n v="56058"/>
    <s v="VIGNANELLO"/>
    <s v="F"/>
    <n v="14"/>
  </r>
  <r>
    <x v="3"/>
    <x v="55"/>
    <x v="55"/>
    <n v="56058"/>
    <s v="VIGNANELLO"/>
    <s v="M"/>
    <n v="6"/>
  </r>
  <r>
    <x v="3"/>
    <x v="55"/>
    <x v="55"/>
    <n v="56046"/>
    <s v="VILLA SAN GIOVANNI IN TUSCIA"/>
    <s v="F"/>
    <n v="5"/>
  </r>
  <r>
    <x v="3"/>
    <x v="55"/>
    <x v="55"/>
    <n v="56046"/>
    <s v="VILLA SAN GIOVANNI IN TUSCIA"/>
    <s v="M"/>
    <n v="9"/>
  </r>
  <r>
    <x v="3"/>
    <x v="55"/>
    <x v="55"/>
    <n v="56059"/>
    <s v="VITERBO"/>
    <s v="F"/>
    <n v="239"/>
  </r>
  <r>
    <x v="3"/>
    <x v="55"/>
    <x v="55"/>
    <n v="56059"/>
    <s v="VITERBO"/>
    <s v="M"/>
    <n v="253"/>
  </r>
  <r>
    <x v="3"/>
    <x v="55"/>
    <x v="55"/>
    <n v="56060"/>
    <s v="VITORCHIANO"/>
    <s v="F"/>
    <n v="27"/>
  </r>
  <r>
    <x v="3"/>
    <x v="55"/>
    <x v="55"/>
    <n v="56060"/>
    <s v="VITORCHIANO"/>
    <s v="M"/>
    <n v="14"/>
  </r>
  <r>
    <x v="3"/>
    <x v="56"/>
    <x v="56"/>
    <n v="57001"/>
    <s v="ACCUMOLI"/>
    <s v="F"/>
    <n v="1"/>
  </r>
  <r>
    <x v="3"/>
    <x v="56"/>
    <x v="56"/>
    <n v="57001"/>
    <s v="ACCUMOLI"/>
    <s v="M"/>
    <n v="1"/>
  </r>
  <r>
    <x v="3"/>
    <x v="56"/>
    <x v="56"/>
    <n v="57002"/>
    <s v="AMATRICE"/>
    <s v="F"/>
    <n v="9"/>
  </r>
  <r>
    <x v="3"/>
    <x v="56"/>
    <x v="56"/>
    <n v="57002"/>
    <s v="AMATRICE"/>
    <s v="M"/>
    <n v="4"/>
  </r>
  <r>
    <x v="3"/>
    <x v="56"/>
    <x v="56"/>
    <n v="57003"/>
    <s v="ANTRODOCO"/>
    <s v="F"/>
    <n v="9"/>
  </r>
  <r>
    <x v="3"/>
    <x v="56"/>
    <x v="56"/>
    <n v="57003"/>
    <s v="ANTRODOCO"/>
    <s v="M"/>
    <n v="8"/>
  </r>
  <r>
    <x v="3"/>
    <x v="56"/>
    <x v="56"/>
    <n v="57005"/>
    <s v="BELMONTE IN SABINA"/>
    <s v="F"/>
    <n v="2"/>
  </r>
  <r>
    <x v="3"/>
    <x v="56"/>
    <x v="56"/>
    <n v="57005"/>
    <s v="BELMONTE IN SABINA"/>
    <s v="M"/>
    <n v="1"/>
  </r>
  <r>
    <x v="3"/>
    <x v="56"/>
    <x v="56"/>
    <n v="57006"/>
    <s v="BORBONA"/>
    <s v="M"/>
    <n v="3"/>
  </r>
  <r>
    <x v="3"/>
    <x v="56"/>
    <x v="56"/>
    <n v="57008"/>
    <s v="BORGO VELINO"/>
    <s v="F"/>
    <n v="5"/>
  </r>
  <r>
    <x v="3"/>
    <x v="56"/>
    <x v="56"/>
    <n v="57008"/>
    <s v="BORGO VELINO"/>
    <s v="M"/>
    <n v="1"/>
  </r>
  <r>
    <x v="3"/>
    <x v="56"/>
    <x v="56"/>
    <n v="57007"/>
    <s v="BORGOROSE"/>
    <s v="F"/>
    <n v="12"/>
  </r>
  <r>
    <x v="3"/>
    <x v="56"/>
    <x v="56"/>
    <n v="57007"/>
    <s v="BORGOROSE"/>
    <s v="M"/>
    <n v="6"/>
  </r>
  <r>
    <x v="3"/>
    <x v="56"/>
    <x v="56"/>
    <n v="57009"/>
    <s v="CANTALICE"/>
    <s v="F"/>
    <n v="7"/>
  </r>
  <r>
    <x v="3"/>
    <x v="56"/>
    <x v="56"/>
    <n v="57009"/>
    <s v="CANTALICE"/>
    <s v="M"/>
    <n v="4"/>
  </r>
  <r>
    <x v="3"/>
    <x v="56"/>
    <x v="56"/>
    <n v="57010"/>
    <s v="CANTALUPO IN SABINA"/>
    <s v="F"/>
    <n v="6"/>
  </r>
  <r>
    <x v="3"/>
    <x v="56"/>
    <x v="56"/>
    <n v="57010"/>
    <s v="CANTALUPO IN SABINA"/>
    <s v="M"/>
    <n v="5"/>
  </r>
  <r>
    <x v="3"/>
    <x v="56"/>
    <x v="56"/>
    <n v="57011"/>
    <s v="CASAPROTA"/>
    <s v="F"/>
    <n v="1"/>
  </r>
  <r>
    <x v="3"/>
    <x v="56"/>
    <x v="56"/>
    <n v="57012"/>
    <s v="CASPERIA"/>
    <s v="F"/>
    <n v="2"/>
  </r>
  <r>
    <x v="3"/>
    <x v="56"/>
    <x v="56"/>
    <n v="57012"/>
    <s v="CASPERIA"/>
    <s v="M"/>
    <n v="1"/>
  </r>
  <r>
    <x v="3"/>
    <x v="56"/>
    <x v="56"/>
    <n v="57013"/>
    <s v="CASTEL DI TORA"/>
    <s v="F"/>
    <n v="1"/>
  </r>
  <r>
    <x v="3"/>
    <x v="56"/>
    <x v="56"/>
    <n v="57015"/>
    <s v="CASTEL SANT'ANGELO"/>
    <s v="F"/>
    <n v="4"/>
  </r>
  <r>
    <x v="3"/>
    <x v="56"/>
    <x v="56"/>
    <n v="57014"/>
    <s v="CASTELNUOVO DI FARFA"/>
    <s v="F"/>
    <n v="5"/>
  </r>
  <r>
    <x v="3"/>
    <x v="56"/>
    <x v="56"/>
    <n v="57014"/>
    <s v="CASTELNUOVO DI FARFA"/>
    <s v="M"/>
    <n v="3"/>
  </r>
  <r>
    <x v="3"/>
    <x v="56"/>
    <x v="56"/>
    <n v="57016"/>
    <s v="CITTADUCALE"/>
    <s v="F"/>
    <n v="18"/>
  </r>
  <r>
    <x v="3"/>
    <x v="56"/>
    <x v="56"/>
    <n v="57016"/>
    <s v="CITTADUCALE"/>
    <s v="M"/>
    <n v="8"/>
  </r>
  <r>
    <x v="3"/>
    <x v="56"/>
    <x v="56"/>
    <n v="57018"/>
    <s v="COLLALTO SABINO"/>
    <s v="F"/>
    <n v="2"/>
  </r>
  <r>
    <x v="3"/>
    <x v="56"/>
    <x v="56"/>
    <n v="57018"/>
    <s v="COLLALTO SABINO"/>
    <s v="M"/>
    <n v="2"/>
  </r>
  <r>
    <x v="3"/>
    <x v="56"/>
    <x v="56"/>
    <n v="57019"/>
    <s v="COLLE DI TORA"/>
    <s v="F"/>
    <n v="1"/>
  </r>
  <r>
    <x v="3"/>
    <x v="56"/>
    <x v="56"/>
    <n v="57019"/>
    <s v="COLLE DI TORA"/>
    <s v="M"/>
    <n v="1"/>
  </r>
  <r>
    <x v="3"/>
    <x v="56"/>
    <x v="56"/>
    <n v="57020"/>
    <s v="COLLEGIOVE"/>
    <s v="F"/>
    <n v="1"/>
  </r>
  <r>
    <x v="3"/>
    <x v="56"/>
    <x v="56"/>
    <n v="57021"/>
    <s v="COLLEVECCHIO"/>
    <s v="F"/>
    <n v="2"/>
  </r>
  <r>
    <x v="3"/>
    <x v="56"/>
    <x v="56"/>
    <n v="57021"/>
    <s v="COLLEVECCHIO"/>
    <s v="M"/>
    <n v="2"/>
  </r>
  <r>
    <x v="3"/>
    <x v="56"/>
    <x v="56"/>
    <n v="57022"/>
    <s v="COLLI SUL VELINO"/>
    <s v="F"/>
    <n v="1"/>
  </r>
  <r>
    <x v="3"/>
    <x v="56"/>
    <x v="56"/>
    <n v="57022"/>
    <s v="COLLI SUL VELINO"/>
    <s v="M"/>
    <n v="1"/>
  </r>
  <r>
    <x v="3"/>
    <x v="56"/>
    <x v="56"/>
    <n v="57023"/>
    <s v="CONCERVIANO"/>
    <s v="F"/>
    <n v="1"/>
  </r>
  <r>
    <x v="3"/>
    <x v="56"/>
    <x v="56"/>
    <n v="57023"/>
    <s v="CONCERVIANO"/>
    <s v="M"/>
    <n v="3"/>
  </r>
  <r>
    <x v="3"/>
    <x v="56"/>
    <x v="56"/>
    <n v="57024"/>
    <s v="CONFIGNI"/>
    <s v="F"/>
    <n v="2"/>
  </r>
  <r>
    <x v="3"/>
    <x v="56"/>
    <x v="56"/>
    <n v="57024"/>
    <s v="CONFIGNI"/>
    <s v="M"/>
    <n v="1"/>
  </r>
  <r>
    <x v="3"/>
    <x v="56"/>
    <x v="56"/>
    <n v="57025"/>
    <s v="CONTIGLIANO"/>
    <s v="F"/>
    <n v="10"/>
  </r>
  <r>
    <x v="3"/>
    <x v="56"/>
    <x v="56"/>
    <n v="57025"/>
    <s v="CONTIGLIANO"/>
    <s v="M"/>
    <n v="7"/>
  </r>
  <r>
    <x v="3"/>
    <x v="56"/>
    <x v="56"/>
    <n v="57026"/>
    <s v="COTTANELLO"/>
    <s v="F"/>
    <n v="1"/>
  </r>
  <r>
    <x v="3"/>
    <x v="56"/>
    <x v="56"/>
    <n v="57026"/>
    <s v="COTTANELLO"/>
    <s v="M"/>
    <n v="2"/>
  </r>
  <r>
    <x v="3"/>
    <x v="56"/>
    <x v="56"/>
    <n v="57027"/>
    <s v="FARA IN SABINA"/>
    <s v="F"/>
    <n v="29"/>
  </r>
  <r>
    <x v="3"/>
    <x v="56"/>
    <x v="56"/>
    <n v="57027"/>
    <s v="FARA IN SABINA"/>
    <s v="M"/>
    <n v="30"/>
  </r>
  <r>
    <x v="3"/>
    <x v="56"/>
    <x v="56"/>
    <n v="57028"/>
    <s v="FIAMIGNANO"/>
    <s v="F"/>
    <n v="6"/>
  </r>
  <r>
    <x v="3"/>
    <x v="56"/>
    <x v="56"/>
    <n v="57029"/>
    <s v="FORANO"/>
    <s v="F"/>
    <n v="4"/>
  </r>
  <r>
    <x v="3"/>
    <x v="56"/>
    <x v="56"/>
    <n v="57029"/>
    <s v="FORANO"/>
    <s v="M"/>
    <n v="10"/>
  </r>
  <r>
    <x v="3"/>
    <x v="56"/>
    <x v="56"/>
    <n v="57030"/>
    <s v="FRASSO SABINO"/>
    <s v="F"/>
    <n v="2"/>
  </r>
  <r>
    <x v="3"/>
    <x v="56"/>
    <x v="56"/>
    <n v="57030"/>
    <s v="FRASSO SABINO"/>
    <s v="M"/>
    <n v="4"/>
  </r>
  <r>
    <x v="3"/>
    <x v="56"/>
    <x v="56"/>
    <n v="57031"/>
    <s v="GRECCIO"/>
    <s v="F"/>
    <n v="3"/>
  </r>
  <r>
    <x v="3"/>
    <x v="56"/>
    <x v="56"/>
    <n v="57031"/>
    <s v="GRECCIO"/>
    <s v="M"/>
    <n v="4"/>
  </r>
  <r>
    <x v="3"/>
    <x v="56"/>
    <x v="56"/>
    <n v="57032"/>
    <s v="LABRO"/>
    <s v="F"/>
    <n v="1"/>
  </r>
  <r>
    <x v="3"/>
    <x v="56"/>
    <x v="56"/>
    <n v="57033"/>
    <s v="LEONESSA"/>
    <s v="F"/>
    <n v="3"/>
  </r>
  <r>
    <x v="3"/>
    <x v="56"/>
    <x v="56"/>
    <n v="57033"/>
    <s v="LEONESSA"/>
    <s v="M"/>
    <n v="8"/>
  </r>
  <r>
    <x v="3"/>
    <x v="56"/>
    <x v="56"/>
    <n v="57034"/>
    <s v="LONGONE SABINO"/>
    <s v="F"/>
    <n v="2"/>
  </r>
  <r>
    <x v="3"/>
    <x v="56"/>
    <x v="56"/>
    <n v="57034"/>
    <s v="LONGONE SABINO"/>
    <s v="M"/>
    <n v="1"/>
  </r>
  <r>
    <x v="3"/>
    <x v="56"/>
    <x v="56"/>
    <n v="57035"/>
    <s v="MAGLIANO SABINA"/>
    <s v="F"/>
    <n v="8"/>
  </r>
  <r>
    <x v="3"/>
    <x v="56"/>
    <x v="56"/>
    <n v="57035"/>
    <s v="MAGLIANO SABINA"/>
    <s v="M"/>
    <n v="7"/>
  </r>
  <r>
    <x v="3"/>
    <x v="56"/>
    <x v="56"/>
    <n v="57038"/>
    <s v="MOMPEO"/>
    <s v="M"/>
    <n v="1"/>
  </r>
  <r>
    <x v="3"/>
    <x v="56"/>
    <x v="56"/>
    <n v="57043"/>
    <s v="MONTE SAN GIOVANNI IN SABINA"/>
    <s v="F"/>
    <n v="1"/>
  </r>
  <r>
    <x v="3"/>
    <x v="56"/>
    <x v="56"/>
    <n v="57043"/>
    <s v="MONTE SAN GIOVANNI IN SABINA"/>
    <s v="M"/>
    <n v="2"/>
  </r>
  <r>
    <x v="3"/>
    <x v="56"/>
    <x v="56"/>
    <n v="57040"/>
    <s v="MONTEBUONO"/>
    <s v="F"/>
    <n v="1"/>
  </r>
  <r>
    <x v="3"/>
    <x v="56"/>
    <x v="56"/>
    <n v="57040"/>
    <s v="MONTEBUONO"/>
    <s v="M"/>
    <n v="1"/>
  </r>
  <r>
    <x v="3"/>
    <x v="56"/>
    <x v="56"/>
    <n v="57041"/>
    <s v="MONTELEONE SABINO"/>
    <s v="F"/>
    <n v="4"/>
  </r>
  <r>
    <x v="3"/>
    <x v="56"/>
    <x v="56"/>
    <n v="57041"/>
    <s v="MONTELEONE SABINO"/>
    <s v="M"/>
    <n v="3"/>
  </r>
  <r>
    <x v="3"/>
    <x v="56"/>
    <x v="56"/>
    <n v="57042"/>
    <s v="MONTENERO SABINO"/>
    <s v="F"/>
    <n v="2"/>
  </r>
  <r>
    <x v="3"/>
    <x v="56"/>
    <x v="56"/>
    <n v="57044"/>
    <s v="MONTOPOLI DI SABINA"/>
    <s v="F"/>
    <n v="8"/>
  </r>
  <r>
    <x v="3"/>
    <x v="56"/>
    <x v="56"/>
    <n v="57044"/>
    <s v="MONTOPOLI DI SABINA"/>
    <s v="M"/>
    <n v="10"/>
  </r>
  <r>
    <x v="3"/>
    <x v="56"/>
    <x v="56"/>
    <n v="57045"/>
    <s v="MORRO REATINO"/>
    <s v="F"/>
    <n v="2"/>
  </r>
  <r>
    <x v="3"/>
    <x v="56"/>
    <x v="56"/>
    <n v="57047"/>
    <s v="ORVINIO"/>
    <s v="F"/>
    <n v="2"/>
  </r>
  <r>
    <x v="3"/>
    <x v="56"/>
    <x v="56"/>
    <n v="57049"/>
    <s v="PESCOROCCHIANO"/>
    <s v="F"/>
    <n v="6"/>
  </r>
  <r>
    <x v="3"/>
    <x v="56"/>
    <x v="56"/>
    <n v="57049"/>
    <s v="PESCOROCCHIANO"/>
    <s v="M"/>
    <n v="3"/>
  </r>
  <r>
    <x v="3"/>
    <x v="56"/>
    <x v="56"/>
    <n v="57050"/>
    <s v="PETRELLA SALTO"/>
    <s v="F"/>
    <n v="3"/>
  </r>
  <r>
    <x v="3"/>
    <x v="56"/>
    <x v="56"/>
    <n v="57051"/>
    <s v="POGGIO BUSTONE"/>
    <s v="F"/>
    <n v="4"/>
  </r>
  <r>
    <x v="3"/>
    <x v="56"/>
    <x v="56"/>
    <n v="57051"/>
    <s v="POGGIO BUSTONE"/>
    <s v="M"/>
    <n v="5"/>
  </r>
  <r>
    <x v="3"/>
    <x v="56"/>
    <x v="56"/>
    <n v="57052"/>
    <s v="POGGIO CATINO"/>
    <s v="F"/>
    <n v="5"/>
  </r>
  <r>
    <x v="3"/>
    <x v="56"/>
    <x v="56"/>
    <n v="57052"/>
    <s v="POGGIO CATINO"/>
    <s v="M"/>
    <n v="2"/>
  </r>
  <r>
    <x v="3"/>
    <x v="56"/>
    <x v="56"/>
    <n v="57053"/>
    <s v="POGGIO MIRTETO"/>
    <s v="F"/>
    <n v="29"/>
  </r>
  <r>
    <x v="3"/>
    <x v="56"/>
    <x v="56"/>
    <n v="57053"/>
    <s v="POGGIO MIRTETO"/>
    <s v="M"/>
    <n v="14"/>
  </r>
  <r>
    <x v="3"/>
    <x v="56"/>
    <x v="56"/>
    <n v="57054"/>
    <s v="POGGIO MOIANO"/>
    <s v="F"/>
    <n v="13"/>
  </r>
  <r>
    <x v="3"/>
    <x v="56"/>
    <x v="56"/>
    <n v="57054"/>
    <s v="POGGIO MOIANO"/>
    <s v="M"/>
    <n v="9"/>
  </r>
  <r>
    <x v="3"/>
    <x v="56"/>
    <x v="56"/>
    <n v="57055"/>
    <s v="POGGIO NATIVO"/>
    <s v="F"/>
    <n v="6"/>
  </r>
  <r>
    <x v="3"/>
    <x v="56"/>
    <x v="56"/>
    <n v="57055"/>
    <s v="POGGIO NATIVO"/>
    <s v="M"/>
    <n v="6"/>
  </r>
  <r>
    <x v="3"/>
    <x v="56"/>
    <x v="56"/>
    <n v="57056"/>
    <s v="POGGIO SAN LORENZO"/>
    <s v="F"/>
    <n v="2"/>
  </r>
  <r>
    <x v="3"/>
    <x v="56"/>
    <x v="56"/>
    <n v="57056"/>
    <s v="POGGIO SAN LORENZO"/>
    <s v="M"/>
    <n v="3"/>
  </r>
  <r>
    <x v="3"/>
    <x v="56"/>
    <x v="56"/>
    <n v="57057"/>
    <s v="POSTA"/>
    <s v="M"/>
    <n v="1"/>
  </r>
  <r>
    <x v="3"/>
    <x v="56"/>
    <x v="56"/>
    <n v="57059"/>
    <s v="RIETI"/>
    <s v="F"/>
    <n v="231"/>
  </r>
  <r>
    <x v="3"/>
    <x v="56"/>
    <x v="56"/>
    <n v="57059"/>
    <s v="RIETI"/>
    <s v="M"/>
    <n v="161"/>
  </r>
  <r>
    <x v="3"/>
    <x v="56"/>
    <x v="56"/>
    <n v="57060"/>
    <s v="RIVODUTRI"/>
    <s v="F"/>
    <n v="4"/>
  </r>
  <r>
    <x v="3"/>
    <x v="56"/>
    <x v="56"/>
    <n v="57060"/>
    <s v="RIVODUTRI"/>
    <s v="M"/>
    <n v="3"/>
  </r>
  <r>
    <x v="3"/>
    <x v="56"/>
    <x v="56"/>
    <n v="57062"/>
    <s v="ROCCA SINIBALDA"/>
    <s v="M"/>
    <n v="2"/>
  </r>
  <r>
    <x v="3"/>
    <x v="56"/>
    <x v="56"/>
    <n v="57063"/>
    <s v="SALISANO"/>
    <s v="F"/>
    <n v="1"/>
  </r>
  <r>
    <x v="3"/>
    <x v="56"/>
    <x v="56"/>
    <n v="57064"/>
    <s v="SCANDRIGLIA"/>
    <s v="F"/>
    <n v="5"/>
  </r>
  <r>
    <x v="3"/>
    <x v="56"/>
    <x v="56"/>
    <n v="57064"/>
    <s v="SCANDRIGLIA"/>
    <s v="M"/>
    <n v="7"/>
  </r>
  <r>
    <x v="3"/>
    <x v="56"/>
    <x v="56"/>
    <n v="57065"/>
    <s v="SELCI"/>
    <s v="F"/>
    <n v="2"/>
  </r>
  <r>
    <x v="3"/>
    <x v="56"/>
    <x v="56"/>
    <n v="57065"/>
    <s v="SELCI"/>
    <s v="M"/>
    <n v="1"/>
  </r>
  <r>
    <x v="3"/>
    <x v="56"/>
    <x v="56"/>
    <n v="57066"/>
    <s v="STIMIGLIANO"/>
    <s v="F"/>
    <n v="4"/>
  </r>
  <r>
    <x v="3"/>
    <x v="56"/>
    <x v="56"/>
    <n v="57066"/>
    <s v="STIMIGLIANO"/>
    <s v="M"/>
    <n v="2"/>
  </r>
  <r>
    <x v="3"/>
    <x v="56"/>
    <x v="56"/>
    <n v="57067"/>
    <s v="TARANO"/>
    <s v="F"/>
    <n v="2"/>
  </r>
  <r>
    <x v="3"/>
    <x v="56"/>
    <x v="56"/>
    <n v="57067"/>
    <s v="TARANO"/>
    <s v="M"/>
    <n v="1"/>
  </r>
  <r>
    <x v="3"/>
    <x v="56"/>
    <x v="56"/>
    <n v="57070"/>
    <s v="TORRI IN SABINA"/>
    <s v="F"/>
    <n v="2"/>
  </r>
  <r>
    <x v="3"/>
    <x v="56"/>
    <x v="56"/>
    <n v="57070"/>
    <s v="TORRI IN SABINA"/>
    <s v="M"/>
    <n v="4"/>
  </r>
  <r>
    <x v="3"/>
    <x v="56"/>
    <x v="56"/>
    <n v="57069"/>
    <s v="TORRICELLA IN SABINA"/>
    <s v="F"/>
    <n v="4"/>
  </r>
  <r>
    <x v="3"/>
    <x v="56"/>
    <x v="56"/>
    <n v="57069"/>
    <s v="TORRICELLA IN SABINA"/>
    <s v="M"/>
    <n v="1"/>
  </r>
  <r>
    <x v="3"/>
    <x v="56"/>
    <x v="56"/>
    <n v="57071"/>
    <s v="TURANIA"/>
    <s v="F"/>
    <n v="1"/>
  </r>
  <r>
    <x v="3"/>
    <x v="56"/>
    <x v="56"/>
    <n v="57072"/>
    <s v="VACONE"/>
    <s v="M"/>
    <n v="1"/>
  </r>
  <r>
    <x v="3"/>
    <x v="57"/>
    <x v="57"/>
    <n v="58001"/>
    <s v="AFFILE"/>
    <s v="F"/>
    <n v="9"/>
  </r>
  <r>
    <x v="3"/>
    <x v="57"/>
    <x v="57"/>
    <n v="58001"/>
    <s v="AFFILE"/>
    <s v="M"/>
    <n v="1"/>
  </r>
  <r>
    <x v="3"/>
    <x v="57"/>
    <x v="57"/>
    <n v="58002"/>
    <s v="AGOSTA"/>
    <s v="F"/>
    <n v="6"/>
  </r>
  <r>
    <x v="3"/>
    <x v="57"/>
    <x v="57"/>
    <n v="58002"/>
    <s v="AGOSTA"/>
    <s v="M"/>
    <n v="4"/>
  </r>
  <r>
    <x v="3"/>
    <x v="57"/>
    <x v="57"/>
    <n v="58003"/>
    <s v="ALBANO LAZIALE"/>
    <s v="F"/>
    <n v="139"/>
  </r>
  <r>
    <x v="3"/>
    <x v="57"/>
    <x v="57"/>
    <n v="58003"/>
    <s v="ALBANO LAZIALE"/>
    <s v="M"/>
    <n v="96"/>
  </r>
  <r>
    <x v="3"/>
    <x v="57"/>
    <x v="57"/>
    <n v="58004"/>
    <s v="ALLUMIERE"/>
    <s v="F"/>
    <n v="12"/>
  </r>
  <r>
    <x v="3"/>
    <x v="57"/>
    <x v="57"/>
    <n v="58004"/>
    <s v="ALLUMIERE"/>
    <s v="M"/>
    <n v="6"/>
  </r>
  <r>
    <x v="3"/>
    <x v="57"/>
    <x v="57"/>
    <n v="58005"/>
    <s v="ANGUILLARA SABAZIA"/>
    <s v="F"/>
    <n v="71"/>
  </r>
  <r>
    <x v="3"/>
    <x v="57"/>
    <x v="57"/>
    <n v="58005"/>
    <s v="ANGUILLARA SABAZIA"/>
    <s v="M"/>
    <n v="47"/>
  </r>
  <r>
    <x v="3"/>
    <x v="57"/>
    <x v="57"/>
    <n v="58006"/>
    <s v="ANTICOLI CORRADO"/>
    <s v="F"/>
    <n v="1"/>
  </r>
  <r>
    <x v="3"/>
    <x v="57"/>
    <x v="57"/>
    <n v="58007"/>
    <s v="ANZIO"/>
    <s v="F"/>
    <n v="141"/>
  </r>
  <r>
    <x v="3"/>
    <x v="57"/>
    <x v="57"/>
    <n v="58007"/>
    <s v="ANZIO"/>
    <s v="M"/>
    <n v="129"/>
  </r>
  <r>
    <x v="3"/>
    <x v="57"/>
    <x v="57"/>
    <n v="58008"/>
    <s v="ARCINAZZO ROMANO"/>
    <s v="F"/>
    <n v="6"/>
  </r>
  <r>
    <x v="3"/>
    <x v="57"/>
    <x v="57"/>
    <n v="58008"/>
    <s v="ARCINAZZO ROMANO"/>
    <s v="M"/>
    <n v="3"/>
  </r>
  <r>
    <x v="3"/>
    <x v="57"/>
    <x v="57"/>
    <n v="58117"/>
    <s v="ARDEA"/>
    <s v="F"/>
    <n v="84"/>
  </r>
  <r>
    <x v="3"/>
    <x v="57"/>
    <x v="57"/>
    <n v="58117"/>
    <s v="ARDEA"/>
    <s v="M"/>
    <n v="59"/>
  </r>
  <r>
    <x v="3"/>
    <x v="57"/>
    <x v="57"/>
    <n v="58009"/>
    <s v="ARICCIA"/>
    <s v="F"/>
    <n v="66"/>
  </r>
  <r>
    <x v="3"/>
    <x v="57"/>
    <x v="57"/>
    <n v="58009"/>
    <s v="ARICCIA"/>
    <s v="M"/>
    <n v="58"/>
  </r>
  <r>
    <x v="3"/>
    <x v="57"/>
    <x v="57"/>
    <n v="58010"/>
    <s v="ARSOLI"/>
    <s v="F"/>
    <n v="3"/>
  </r>
  <r>
    <x v="3"/>
    <x v="57"/>
    <x v="57"/>
    <n v="58010"/>
    <s v="ARSOLI"/>
    <s v="M"/>
    <n v="1"/>
  </r>
  <r>
    <x v="3"/>
    <x v="57"/>
    <x v="57"/>
    <n v="58011"/>
    <s v="ARTENA"/>
    <s v="F"/>
    <n v="29"/>
  </r>
  <r>
    <x v="3"/>
    <x v="57"/>
    <x v="57"/>
    <n v="58011"/>
    <s v="ARTENA"/>
    <s v="M"/>
    <n v="32"/>
  </r>
  <r>
    <x v="3"/>
    <x v="57"/>
    <x v="57"/>
    <n v="58012"/>
    <s v="BELLEGRA"/>
    <s v="F"/>
    <n v="7"/>
  </r>
  <r>
    <x v="3"/>
    <x v="57"/>
    <x v="57"/>
    <n v="58012"/>
    <s v="BELLEGRA"/>
    <s v="M"/>
    <n v="7"/>
  </r>
  <r>
    <x v="3"/>
    <x v="57"/>
    <x v="57"/>
    <n v="58013"/>
    <s v="BRACCIANO"/>
    <s v="F"/>
    <n v="90"/>
  </r>
  <r>
    <x v="3"/>
    <x v="57"/>
    <x v="57"/>
    <n v="58013"/>
    <s v="BRACCIANO"/>
    <s v="M"/>
    <n v="59"/>
  </r>
  <r>
    <x v="3"/>
    <x v="57"/>
    <x v="57"/>
    <n v="58014"/>
    <s v="CAMERATA NUOVA"/>
    <s v="F"/>
    <n v="1"/>
  </r>
  <r>
    <x v="3"/>
    <x v="57"/>
    <x v="57"/>
    <n v="58014"/>
    <s v="CAMERATA NUOVA"/>
    <s v="M"/>
    <n v="1"/>
  </r>
  <r>
    <x v="3"/>
    <x v="57"/>
    <x v="57"/>
    <n v="58015"/>
    <s v="CAMPAGNANO DI ROMA"/>
    <s v="F"/>
    <n v="33"/>
  </r>
  <r>
    <x v="3"/>
    <x v="57"/>
    <x v="57"/>
    <n v="58015"/>
    <s v="CAMPAGNANO DI ROMA"/>
    <s v="M"/>
    <n v="20"/>
  </r>
  <r>
    <x v="3"/>
    <x v="57"/>
    <x v="57"/>
    <n v="58016"/>
    <s v="CANALE MONTERANO"/>
    <s v="F"/>
    <n v="10"/>
  </r>
  <r>
    <x v="3"/>
    <x v="57"/>
    <x v="57"/>
    <n v="58016"/>
    <s v="CANALE MONTERANO"/>
    <s v="M"/>
    <n v="12"/>
  </r>
  <r>
    <x v="3"/>
    <x v="57"/>
    <x v="57"/>
    <n v="58018"/>
    <s v="CAPENA"/>
    <s v="F"/>
    <n v="20"/>
  </r>
  <r>
    <x v="3"/>
    <x v="57"/>
    <x v="57"/>
    <n v="58018"/>
    <s v="CAPENA"/>
    <s v="M"/>
    <n v="26"/>
  </r>
  <r>
    <x v="3"/>
    <x v="57"/>
    <x v="57"/>
    <n v="58019"/>
    <s v="CAPRANICA PRENESTINA"/>
    <s v="F"/>
    <n v="1"/>
  </r>
  <r>
    <x v="3"/>
    <x v="57"/>
    <x v="57"/>
    <n v="58019"/>
    <s v="CAPRANICA PRENESTINA"/>
    <s v="M"/>
    <n v="1"/>
  </r>
  <r>
    <x v="3"/>
    <x v="57"/>
    <x v="57"/>
    <n v="58020"/>
    <s v="CARPINETO ROMANO"/>
    <s v="F"/>
    <n v="20"/>
  </r>
  <r>
    <x v="3"/>
    <x v="57"/>
    <x v="57"/>
    <n v="58020"/>
    <s v="CARPINETO ROMANO"/>
    <s v="M"/>
    <n v="9"/>
  </r>
  <r>
    <x v="3"/>
    <x v="57"/>
    <x v="57"/>
    <n v="58021"/>
    <s v="CASAPE"/>
    <s v="F"/>
    <n v="1"/>
  </r>
  <r>
    <x v="3"/>
    <x v="57"/>
    <x v="57"/>
    <n v="58021"/>
    <s v="CASAPE"/>
    <s v="M"/>
    <n v="1"/>
  </r>
  <r>
    <x v="3"/>
    <x v="57"/>
    <x v="57"/>
    <n v="58022"/>
    <s v="CASTEL GANDOLFO"/>
    <s v="F"/>
    <n v="31"/>
  </r>
  <r>
    <x v="3"/>
    <x v="57"/>
    <x v="57"/>
    <n v="58022"/>
    <s v="CASTEL GANDOLFO"/>
    <s v="M"/>
    <n v="24"/>
  </r>
  <r>
    <x v="3"/>
    <x v="57"/>
    <x v="57"/>
    <n v="58023"/>
    <s v="CASTEL MADAMA"/>
    <s v="F"/>
    <n v="25"/>
  </r>
  <r>
    <x v="3"/>
    <x v="57"/>
    <x v="57"/>
    <n v="58023"/>
    <s v="CASTEL MADAMA"/>
    <s v="M"/>
    <n v="12"/>
  </r>
  <r>
    <x v="3"/>
    <x v="57"/>
    <x v="57"/>
    <n v="58025"/>
    <s v="CASTEL SAN PIETRO ROMANO"/>
    <s v="F"/>
    <n v="4"/>
  </r>
  <r>
    <x v="3"/>
    <x v="57"/>
    <x v="57"/>
    <n v="58025"/>
    <s v="CASTEL SAN PIETRO ROMANO"/>
    <s v="M"/>
    <n v="5"/>
  </r>
  <r>
    <x v="3"/>
    <x v="57"/>
    <x v="57"/>
    <n v="58024"/>
    <s v="CASTELNUOVO DI PORTO"/>
    <s v="F"/>
    <n v="19"/>
  </r>
  <r>
    <x v="3"/>
    <x v="57"/>
    <x v="57"/>
    <n v="58024"/>
    <s v="CASTELNUOVO DI PORTO"/>
    <s v="M"/>
    <n v="17"/>
  </r>
  <r>
    <x v="3"/>
    <x v="57"/>
    <x v="57"/>
    <n v="58026"/>
    <s v="CAVE"/>
    <s v="F"/>
    <n v="30"/>
  </r>
  <r>
    <x v="3"/>
    <x v="57"/>
    <x v="57"/>
    <n v="58026"/>
    <s v="CAVE"/>
    <s v="M"/>
    <n v="24"/>
  </r>
  <r>
    <x v="3"/>
    <x v="57"/>
    <x v="57"/>
    <n v="58027"/>
    <s v="CERRETO LAZIALE"/>
    <s v="F"/>
    <n v="6"/>
  </r>
  <r>
    <x v="3"/>
    <x v="57"/>
    <x v="57"/>
    <n v="58027"/>
    <s v="CERRETO LAZIALE"/>
    <s v="M"/>
    <n v="2"/>
  </r>
  <r>
    <x v="3"/>
    <x v="57"/>
    <x v="57"/>
    <n v="58028"/>
    <s v="CERVARA DI ROMA"/>
    <s v="M"/>
    <n v="1"/>
  </r>
  <r>
    <x v="3"/>
    <x v="57"/>
    <x v="57"/>
    <n v="58029"/>
    <s v="CERVETERI"/>
    <s v="F"/>
    <n v="108"/>
  </r>
  <r>
    <x v="3"/>
    <x v="57"/>
    <x v="57"/>
    <n v="58029"/>
    <s v="CERVETERI"/>
    <s v="M"/>
    <n v="68"/>
  </r>
  <r>
    <x v="3"/>
    <x v="57"/>
    <x v="57"/>
    <n v="58118"/>
    <s v="CIAMPINO"/>
    <s v="F"/>
    <n v="133"/>
  </r>
  <r>
    <x v="3"/>
    <x v="57"/>
    <x v="57"/>
    <n v="58118"/>
    <s v="CIAMPINO"/>
    <s v="M"/>
    <n v="103"/>
  </r>
  <r>
    <x v="3"/>
    <x v="57"/>
    <x v="57"/>
    <n v="58030"/>
    <s v="CICILIANO"/>
    <s v="F"/>
    <n v="5"/>
  </r>
  <r>
    <x v="3"/>
    <x v="57"/>
    <x v="57"/>
    <n v="58030"/>
    <s v="CICILIANO"/>
    <s v="M"/>
    <n v="2"/>
  </r>
  <r>
    <x v="3"/>
    <x v="57"/>
    <x v="57"/>
    <n v="58031"/>
    <s v="CINETO ROMANO"/>
    <s v="F"/>
    <n v="4"/>
  </r>
  <r>
    <x v="3"/>
    <x v="57"/>
    <x v="57"/>
    <n v="58031"/>
    <s v="CINETO ROMANO"/>
    <s v="M"/>
    <n v="2"/>
  </r>
  <r>
    <x v="3"/>
    <x v="57"/>
    <x v="57"/>
    <n v="58032"/>
    <s v="CIVITAVECCHIA"/>
    <s v="F"/>
    <n v="171"/>
  </r>
  <r>
    <x v="3"/>
    <x v="57"/>
    <x v="57"/>
    <n v="58032"/>
    <s v="CIVITAVECCHIA"/>
    <s v="M"/>
    <n v="125"/>
  </r>
  <r>
    <x v="3"/>
    <x v="57"/>
    <x v="57"/>
    <n v="58033"/>
    <s v="CIVITELLA SAN PAOLO"/>
    <s v="F"/>
    <n v="5"/>
  </r>
  <r>
    <x v="3"/>
    <x v="57"/>
    <x v="57"/>
    <n v="58033"/>
    <s v="CIVITELLA SAN PAOLO"/>
    <s v="M"/>
    <n v="2"/>
  </r>
  <r>
    <x v="3"/>
    <x v="57"/>
    <x v="57"/>
    <n v="58034"/>
    <s v="COLLEFERRO"/>
    <s v="F"/>
    <n v="84"/>
  </r>
  <r>
    <x v="3"/>
    <x v="57"/>
    <x v="57"/>
    <n v="58034"/>
    <s v="COLLEFERRO"/>
    <s v="M"/>
    <n v="75"/>
  </r>
  <r>
    <x v="3"/>
    <x v="57"/>
    <x v="57"/>
    <n v="58035"/>
    <s v="COLONNA"/>
    <s v="F"/>
    <n v="23"/>
  </r>
  <r>
    <x v="3"/>
    <x v="57"/>
    <x v="57"/>
    <n v="58035"/>
    <s v="COLONNA"/>
    <s v="M"/>
    <n v="17"/>
  </r>
  <r>
    <x v="3"/>
    <x v="57"/>
    <x v="57"/>
    <n v="58036"/>
    <s v="FIANO ROMANO"/>
    <s v="F"/>
    <n v="45"/>
  </r>
  <r>
    <x v="3"/>
    <x v="57"/>
    <x v="57"/>
    <n v="58036"/>
    <s v="FIANO ROMANO"/>
    <s v="M"/>
    <n v="23"/>
  </r>
  <r>
    <x v="3"/>
    <x v="57"/>
    <x v="57"/>
    <n v="58037"/>
    <s v="FILACCIANO"/>
    <s v="F"/>
    <n v="1"/>
  </r>
  <r>
    <x v="3"/>
    <x v="57"/>
    <x v="57"/>
    <n v="58120"/>
    <s v="FIUMICINO"/>
    <s v="F"/>
    <n v="168"/>
  </r>
  <r>
    <x v="3"/>
    <x v="57"/>
    <x v="57"/>
    <n v="58120"/>
    <s v="FIUMICINO"/>
    <s v="M"/>
    <n v="111"/>
  </r>
  <r>
    <x v="3"/>
    <x v="57"/>
    <x v="57"/>
    <n v="58122"/>
    <s v="FONTE NUOVA"/>
    <s v="F"/>
    <n v="76"/>
  </r>
  <r>
    <x v="3"/>
    <x v="57"/>
    <x v="57"/>
    <n v="58122"/>
    <s v="FONTE NUOVA"/>
    <s v="M"/>
    <n v="68"/>
  </r>
  <r>
    <x v="3"/>
    <x v="57"/>
    <x v="57"/>
    <n v="58038"/>
    <s v="FORMELLO"/>
    <s v="F"/>
    <n v="52"/>
  </r>
  <r>
    <x v="3"/>
    <x v="57"/>
    <x v="57"/>
    <n v="58038"/>
    <s v="FORMELLO"/>
    <s v="M"/>
    <n v="44"/>
  </r>
  <r>
    <x v="3"/>
    <x v="57"/>
    <x v="57"/>
    <n v="58039"/>
    <s v="FRASCATI"/>
    <s v="F"/>
    <n v="87"/>
  </r>
  <r>
    <x v="3"/>
    <x v="57"/>
    <x v="57"/>
    <n v="58039"/>
    <s v="FRASCATI"/>
    <s v="M"/>
    <n v="67"/>
  </r>
  <r>
    <x v="3"/>
    <x v="57"/>
    <x v="57"/>
    <n v="58040"/>
    <s v="GALLICANO NEL LAZIO"/>
    <s v="F"/>
    <n v="17"/>
  </r>
  <r>
    <x v="3"/>
    <x v="57"/>
    <x v="57"/>
    <n v="58040"/>
    <s v="GALLICANO NEL LAZIO"/>
    <s v="M"/>
    <n v="7"/>
  </r>
  <r>
    <x v="3"/>
    <x v="57"/>
    <x v="57"/>
    <n v="58041"/>
    <s v="GAVIGNANO"/>
    <s v="F"/>
    <n v="7"/>
  </r>
  <r>
    <x v="3"/>
    <x v="57"/>
    <x v="57"/>
    <n v="58041"/>
    <s v="GAVIGNANO"/>
    <s v="M"/>
    <n v="3"/>
  </r>
  <r>
    <x v="3"/>
    <x v="57"/>
    <x v="57"/>
    <n v="58042"/>
    <s v="GENAZZANO"/>
    <s v="F"/>
    <n v="21"/>
  </r>
  <r>
    <x v="3"/>
    <x v="57"/>
    <x v="57"/>
    <n v="58042"/>
    <s v="GENAZZANO"/>
    <s v="M"/>
    <n v="11"/>
  </r>
  <r>
    <x v="3"/>
    <x v="57"/>
    <x v="57"/>
    <n v="58043"/>
    <s v="GENZANO DI ROMA"/>
    <s v="F"/>
    <n v="99"/>
  </r>
  <r>
    <x v="3"/>
    <x v="57"/>
    <x v="57"/>
    <n v="58043"/>
    <s v="GENZANO DI ROMA"/>
    <s v="M"/>
    <n v="69"/>
  </r>
  <r>
    <x v="3"/>
    <x v="57"/>
    <x v="57"/>
    <n v="58044"/>
    <s v="GERANO"/>
    <s v="F"/>
    <n v="1"/>
  </r>
  <r>
    <x v="3"/>
    <x v="57"/>
    <x v="57"/>
    <n v="58044"/>
    <s v="GERANO"/>
    <s v="M"/>
    <n v="4"/>
  </r>
  <r>
    <x v="3"/>
    <x v="57"/>
    <x v="57"/>
    <n v="58046"/>
    <s v="GROTTAFERRATA"/>
    <s v="F"/>
    <n v="113"/>
  </r>
  <r>
    <x v="3"/>
    <x v="57"/>
    <x v="57"/>
    <n v="58046"/>
    <s v="GROTTAFERRATA"/>
    <s v="M"/>
    <n v="62"/>
  </r>
  <r>
    <x v="3"/>
    <x v="57"/>
    <x v="57"/>
    <n v="58047"/>
    <s v="GUIDONIA MONTECELIO"/>
    <s v="F"/>
    <n v="260"/>
  </r>
  <r>
    <x v="3"/>
    <x v="57"/>
    <x v="57"/>
    <n v="58047"/>
    <s v="GUIDONIA MONTECELIO"/>
    <s v="M"/>
    <n v="179"/>
  </r>
  <r>
    <x v="3"/>
    <x v="57"/>
    <x v="57"/>
    <n v="58048"/>
    <s v="JENNE"/>
    <s v="F"/>
    <n v="2"/>
  </r>
  <r>
    <x v="3"/>
    <x v="57"/>
    <x v="57"/>
    <n v="58049"/>
    <s v="LABICO"/>
    <s v="F"/>
    <n v="12"/>
  </r>
  <r>
    <x v="3"/>
    <x v="57"/>
    <x v="57"/>
    <n v="58049"/>
    <s v="LABICO"/>
    <s v="M"/>
    <n v="13"/>
  </r>
  <r>
    <x v="3"/>
    <x v="57"/>
    <x v="57"/>
    <n v="58116"/>
    <s v="LADISPOLI"/>
    <s v="F"/>
    <n v="112"/>
  </r>
  <r>
    <x v="3"/>
    <x v="57"/>
    <x v="57"/>
    <n v="58116"/>
    <s v="LADISPOLI"/>
    <s v="M"/>
    <n v="90"/>
  </r>
  <r>
    <x v="3"/>
    <x v="57"/>
    <x v="57"/>
    <n v="58050"/>
    <s v="LANUVIO"/>
    <s v="F"/>
    <n v="34"/>
  </r>
  <r>
    <x v="3"/>
    <x v="57"/>
    <x v="57"/>
    <n v="58050"/>
    <s v="LANUVIO"/>
    <s v="M"/>
    <n v="27"/>
  </r>
  <r>
    <x v="3"/>
    <x v="57"/>
    <x v="57"/>
    <n v="58115"/>
    <s v="LARIANO"/>
    <s v="F"/>
    <n v="48"/>
  </r>
  <r>
    <x v="3"/>
    <x v="57"/>
    <x v="57"/>
    <n v="58115"/>
    <s v="LARIANO"/>
    <s v="M"/>
    <n v="27"/>
  </r>
  <r>
    <x v="3"/>
    <x v="57"/>
    <x v="57"/>
    <n v="58051"/>
    <s v="LICENZA"/>
    <s v="F"/>
    <n v="1"/>
  </r>
  <r>
    <x v="3"/>
    <x v="57"/>
    <x v="57"/>
    <n v="58051"/>
    <s v="LICENZA"/>
    <s v="M"/>
    <n v="1"/>
  </r>
  <r>
    <x v="3"/>
    <x v="57"/>
    <x v="57"/>
    <n v="58052"/>
    <s v="MAGLIANO ROMANO"/>
    <s v="F"/>
    <n v="3"/>
  </r>
  <r>
    <x v="3"/>
    <x v="57"/>
    <x v="57"/>
    <n v="58052"/>
    <s v="MAGLIANO ROMANO"/>
    <s v="M"/>
    <n v="2"/>
  </r>
  <r>
    <x v="3"/>
    <x v="57"/>
    <x v="57"/>
    <n v="58053"/>
    <s v="MANDELA"/>
    <s v="F"/>
    <n v="4"/>
  </r>
  <r>
    <x v="3"/>
    <x v="57"/>
    <x v="57"/>
    <n v="58053"/>
    <s v="MANDELA"/>
    <s v="M"/>
    <n v="1"/>
  </r>
  <r>
    <x v="3"/>
    <x v="57"/>
    <x v="57"/>
    <n v="58054"/>
    <s v="MANZIANA"/>
    <s v="F"/>
    <n v="32"/>
  </r>
  <r>
    <x v="3"/>
    <x v="57"/>
    <x v="57"/>
    <n v="58054"/>
    <s v="MANZIANA"/>
    <s v="M"/>
    <n v="20"/>
  </r>
  <r>
    <x v="3"/>
    <x v="57"/>
    <x v="57"/>
    <n v="58055"/>
    <s v="MARANO EQUO"/>
    <s v="F"/>
    <n v="2"/>
  </r>
  <r>
    <x v="3"/>
    <x v="57"/>
    <x v="57"/>
    <n v="58055"/>
    <s v="MARANO EQUO"/>
    <s v="M"/>
    <n v="1"/>
  </r>
  <r>
    <x v="3"/>
    <x v="57"/>
    <x v="57"/>
    <n v="58056"/>
    <s v="MARCELLINA"/>
    <s v="F"/>
    <n v="21"/>
  </r>
  <r>
    <x v="3"/>
    <x v="57"/>
    <x v="57"/>
    <n v="58056"/>
    <s v="MARCELLINA"/>
    <s v="M"/>
    <n v="12"/>
  </r>
  <r>
    <x v="3"/>
    <x v="57"/>
    <x v="57"/>
    <n v="58057"/>
    <s v="MARINO"/>
    <s v="F"/>
    <n v="134"/>
  </r>
  <r>
    <x v="3"/>
    <x v="57"/>
    <x v="57"/>
    <n v="58057"/>
    <s v="MARINO"/>
    <s v="M"/>
    <n v="89"/>
  </r>
  <r>
    <x v="3"/>
    <x v="57"/>
    <x v="57"/>
    <n v="58058"/>
    <s v="MAZZANO ROMANO"/>
    <s v="F"/>
    <n v="6"/>
  </r>
  <r>
    <x v="3"/>
    <x v="57"/>
    <x v="57"/>
    <n v="58058"/>
    <s v="MAZZANO ROMANO"/>
    <s v="M"/>
    <n v="6"/>
  </r>
  <r>
    <x v="3"/>
    <x v="57"/>
    <x v="57"/>
    <n v="58059"/>
    <s v="MENTANA"/>
    <s v="F"/>
    <n v="79"/>
  </r>
  <r>
    <x v="3"/>
    <x v="57"/>
    <x v="57"/>
    <n v="58059"/>
    <s v="MENTANA"/>
    <s v="M"/>
    <n v="44"/>
  </r>
  <r>
    <x v="3"/>
    <x v="57"/>
    <x v="57"/>
    <n v="58060"/>
    <s v="MONTE COMPATRI"/>
    <s v="F"/>
    <n v="28"/>
  </r>
  <r>
    <x v="3"/>
    <x v="57"/>
    <x v="57"/>
    <n v="58060"/>
    <s v="MONTE COMPATRI"/>
    <s v="M"/>
    <n v="31"/>
  </r>
  <r>
    <x v="3"/>
    <x v="57"/>
    <x v="57"/>
    <n v="58064"/>
    <s v="MONTE PORZIO CATONE"/>
    <s v="F"/>
    <n v="29"/>
  </r>
  <r>
    <x v="3"/>
    <x v="57"/>
    <x v="57"/>
    <n v="58064"/>
    <s v="MONTE PORZIO CATONE"/>
    <s v="M"/>
    <n v="35"/>
  </r>
  <r>
    <x v="3"/>
    <x v="57"/>
    <x v="57"/>
    <n v="58061"/>
    <s v="MONTEFLAVIO"/>
    <s v="F"/>
    <n v="4"/>
  </r>
  <r>
    <x v="3"/>
    <x v="57"/>
    <x v="57"/>
    <n v="58061"/>
    <s v="MONTEFLAVIO"/>
    <s v="M"/>
    <n v="2"/>
  </r>
  <r>
    <x v="3"/>
    <x v="57"/>
    <x v="57"/>
    <n v="58062"/>
    <s v="MONTELANICO"/>
    <s v="F"/>
    <n v="7"/>
  </r>
  <r>
    <x v="3"/>
    <x v="57"/>
    <x v="57"/>
    <n v="58062"/>
    <s v="MONTELANICO"/>
    <s v="M"/>
    <n v="1"/>
  </r>
  <r>
    <x v="3"/>
    <x v="57"/>
    <x v="57"/>
    <n v="58063"/>
    <s v="MONTELIBRETTI"/>
    <s v="F"/>
    <n v="22"/>
  </r>
  <r>
    <x v="3"/>
    <x v="57"/>
    <x v="57"/>
    <n v="58063"/>
    <s v="MONTELIBRETTI"/>
    <s v="M"/>
    <n v="8"/>
  </r>
  <r>
    <x v="3"/>
    <x v="57"/>
    <x v="57"/>
    <n v="58065"/>
    <s v="MONTEROTONDO"/>
    <s v="F"/>
    <n v="136"/>
  </r>
  <r>
    <x v="3"/>
    <x v="57"/>
    <x v="57"/>
    <n v="58065"/>
    <s v="MONTEROTONDO"/>
    <s v="M"/>
    <n v="118"/>
  </r>
  <r>
    <x v="3"/>
    <x v="57"/>
    <x v="57"/>
    <n v="58066"/>
    <s v="MONTORIO ROMANO"/>
    <s v="F"/>
    <n v="9"/>
  </r>
  <r>
    <x v="3"/>
    <x v="57"/>
    <x v="57"/>
    <n v="58066"/>
    <s v="MONTORIO ROMANO"/>
    <s v="M"/>
    <n v="4"/>
  </r>
  <r>
    <x v="3"/>
    <x v="57"/>
    <x v="57"/>
    <n v="58067"/>
    <s v="MORICONE"/>
    <s v="F"/>
    <n v="12"/>
  </r>
  <r>
    <x v="3"/>
    <x v="57"/>
    <x v="57"/>
    <n v="58067"/>
    <s v="MORICONE"/>
    <s v="M"/>
    <n v="2"/>
  </r>
  <r>
    <x v="3"/>
    <x v="57"/>
    <x v="57"/>
    <n v="58068"/>
    <s v="MORLUPO"/>
    <s v="F"/>
    <n v="29"/>
  </r>
  <r>
    <x v="3"/>
    <x v="57"/>
    <x v="57"/>
    <n v="58068"/>
    <s v="MORLUPO"/>
    <s v="M"/>
    <n v="18"/>
  </r>
  <r>
    <x v="3"/>
    <x v="57"/>
    <x v="57"/>
    <n v="58069"/>
    <s v="NAZZANO"/>
    <s v="F"/>
    <n v="2"/>
  </r>
  <r>
    <x v="3"/>
    <x v="57"/>
    <x v="57"/>
    <n v="58070"/>
    <s v="NEMI"/>
    <s v="F"/>
    <n v="4"/>
  </r>
  <r>
    <x v="3"/>
    <x v="57"/>
    <x v="57"/>
    <n v="58070"/>
    <s v="NEMI"/>
    <s v="M"/>
    <n v="11"/>
  </r>
  <r>
    <x v="3"/>
    <x v="57"/>
    <x v="57"/>
    <n v="58071"/>
    <s v="NEROLA"/>
    <s v="F"/>
    <n v="3"/>
  </r>
  <r>
    <x v="3"/>
    <x v="57"/>
    <x v="57"/>
    <n v="58071"/>
    <s v="NEROLA"/>
    <s v="M"/>
    <n v="3"/>
  </r>
  <r>
    <x v="3"/>
    <x v="57"/>
    <x v="57"/>
    <n v="58072"/>
    <s v="NETTUNO"/>
    <s v="F"/>
    <n v="138"/>
  </r>
  <r>
    <x v="3"/>
    <x v="57"/>
    <x v="57"/>
    <n v="58072"/>
    <s v="NETTUNO"/>
    <s v="M"/>
    <n v="90"/>
  </r>
  <r>
    <x v="3"/>
    <x v="57"/>
    <x v="57"/>
    <n v="58073"/>
    <s v="OLEVANO ROMANO"/>
    <s v="F"/>
    <n v="19"/>
  </r>
  <r>
    <x v="3"/>
    <x v="57"/>
    <x v="57"/>
    <n v="58073"/>
    <s v="OLEVANO ROMANO"/>
    <s v="M"/>
    <n v="14"/>
  </r>
  <r>
    <x v="3"/>
    <x v="57"/>
    <x v="57"/>
    <n v="58074"/>
    <s v="PALESTRINA"/>
    <s v="F"/>
    <n v="57"/>
  </r>
  <r>
    <x v="3"/>
    <x v="57"/>
    <x v="57"/>
    <n v="58074"/>
    <s v="PALESTRINA"/>
    <s v="M"/>
    <n v="59"/>
  </r>
  <r>
    <x v="3"/>
    <x v="57"/>
    <x v="57"/>
    <n v="58075"/>
    <s v="PALOMBARA SABINA"/>
    <s v="F"/>
    <n v="35"/>
  </r>
  <r>
    <x v="3"/>
    <x v="57"/>
    <x v="57"/>
    <n v="58075"/>
    <s v="PALOMBARA SABINA"/>
    <s v="M"/>
    <n v="19"/>
  </r>
  <r>
    <x v="3"/>
    <x v="57"/>
    <x v="57"/>
    <n v="58077"/>
    <s v="PISONIANO"/>
    <s v="F"/>
    <n v="1"/>
  </r>
  <r>
    <x v="3"/>
    <x v="57"/>
    <x v="57"/>
    <n v="58078"/>
    <s v="POLI"/>
    <s v="F"/>
    <n v="5"/>
  </r>
  <r>
    <x v="3"/>
    <x v="57"/>
    <x v="57"/>
    <n v="58079"/>
    <s v="POMEZIA"/>
    <s v="F"/>
    <n v="171"/>
  </r>
  <r>
    <x v="3"/>
    <x v="57"/>
    <x v="57"/>
    <n v="58079"/>
    <s v="POMEZIA"/>
    <s v="M"/>
    <n v="132"/>
  </r>
  <r>
    <x v="3"/>
    <x v="57"/>
    <x v="57"/>
    <n v="58080"/>
    <s v="PONZANO ROMANO"/>
    <s v="F"/>
    <n v="2"/>
  </r>
  <r>
    <x v="3"/>
    <x v="57"/>
    <x v="57"/>
    <n v="58080"/>
    <s v="PONZANO ROMANO"/>
    <s v="M"/>
    <n v="2"/>
  </r>
  <r>
    <x v="3"/>
    <x v="57"/>
    <x v="57"/>
    <n v="58081"/>
    <s v="RIANO"/>
    <s v="F"/>
    <n v="27"/>
  </r>
  <r>
    <x v="3"/>
    <x v="57"/>
    <x v="57"/>
    <n v="58081"/>
    <s v="RIANO"/>
    <s v="M"/>
    <n v="25"/>
  </r>
  <r>
    <x v="3"/>
    <x v="57"/>
    <x v="57"/>
    <n v="58082"/>
    <s v="RIGNANO FLAMINIO"/>
    <s v="F"/>
    <n v="31"/>
  </r>
  <r>
    <x v="3"/>
    <x v="57"/>
    <x v="57"/>
    <n v="58082"/>
    <s v="RIGNANO FLAMINIO"/>
    <s v="M"/>
    <n v="14"/>
  </r>
  <r>
    <x v="3"/>
    <x v="57"/>
    <x v="57"/>
    <n v="58083"/>
    <s v="RIOFREDDO"/>
    <s v="F"/>
    <n v="5"/>
  </r>
  <r>
    <x v="3"/>
    <x v="57"/>
    <x v="57"/>
    <n v="58083"/>
    <s v="RIOFREDDO"/>
    <s v="M"/>
    <n v="1"/>
  </r>
  <r>
    <x v="3"/>
    <x v="57"/>
    <x v="57"/>
    <n v="58084"/>
    <s v="ROCCA CANTERANO"/>
    <s v="F"/>
    <n v="1"/>
  </r>
  <r>
    <x v="3"/>
    <x v="57"/>
    <x v="57"/>
    <n v="58085"/>
    <s v="ROCCA DI CAVE"/>
    <s v="F"/>
    <n v="1"/>
  </r>
  <r>
    <x v="3"/>
    <x v="57"/>
    <x v="57"/>
    <n v="58085"/>
    <s v="ROCCA DI CAVE"/>
    <s v="M"/>
    <n v="1"/>
  </r>
  <r>
    <x v="3"/>
    <x v="57"/>
    <x v="57"/>
    <n v="58086"/>
    <s v="ROCCA DI PAPA"/>
    <s v="F"/>
    <n v="50"/>
  </r>
  <r>
    <x v="3"/>
    <x v="57"/>
    <x v="57"/>
    <n v="58086"/>
    <s v="ROCCA DI PAPA"/>
    <s v="M"/>
    <n v="43"/>
  </r>
  <r>
    <x v="3"/>
    <x v="57"/>
    <x v="57"/>
    <n v="58088"/>
    <s v="ROCCA PRIORA"/>
    <s v="F"/>
    <n v="34"/>
  </r>
  <r>
    <x v="3"/>
    <x v="57"/>
    <x v="57"/>
    <n v="58088"/>
    <s v="ROCCA PRIORA"/>
    <s v="M"/>
    <n v="22"/>
  </r>
  <r>
    <x v="3"/>
    <x v="57"/>
    <x v="57"/>
    <n v="58089"/>
    <s v="ROCCA SANTO STEFANO"/>
    <s v="F"/>
    <n v="3"/>
  </r>
  <r>
    <x v="3"/>
    <x v="57"/>
    <x v="57"/>
    <n v="58087"/>
    <s v="ROCCAGIOVINE"/>
    <s v="F"/>
    <n v="1"/>
  </r>
  <r>
    <x v="3"/>
    <x v="57"/>
    <x v="57"/>
    <n v="58090"/>
    <s v="ROIATE"/>
    <s v="F"/>
    <n v="2"/>
  </r>
  <r>
    <x v="3"/>
    <x v="57"/>
    <x v="57"/>
    <n v="58090"/>
    <s v="ROIATE"/>
    <s v="M"/>
    <n v="2"/>
  </r>
  <r>
    <x v="3"/>
    <x v="57"/>
    <x v="57"/>
    <n v="58091"/>
    <s v="ROMA"/>
    <s v="F"/>
    <n v="11185"/>
  </r>
  <r>
    <x v="3"/>
    <x v="57"/>
    <x v="57"/>
    <n v="58091"/>
    <s v="ROMA"/>
    <s v="M"/>
    <n v="9392"/>
  </r>
  <r>
    <x v="3"/>
    <x v="57"/>
    <x v="57"/>
    <n v="58092"/>
    <s v="ROVIANO"/>
    <s v="F"/>
    <n v="5"/>
  </r>
  <r>
    <x v="3"/>
    <x v="57"/>
    <x v="57"/>
    <n v="58092"/>
    <s v="ROVIANO"/>
    <s v="M"/>
    <n v="6"/>
  </r>
  <r>
    <x v="3"/>
    <x v="57"/>
    <x v="57"/>
    <n v="58093"/>
    <s v="SACROFANO"/>
    <s v="F"/>
    <n v="28"/>
  </r>
  <r>
    <x v="3"/>
    <x v="57"/>
    <x v="57"/>
    <n v="58093"/>
    <s v="SACROFANO"/>
    <s v="M"/>
    <n v="27"/>
  </r>
  <r>
    <x v="3"/>
    <x v="57"/>
    <x v="57"/>
    <n v="58094"/>
    <s v="SAMBUCI"/>
    <s v="F"/>
    <n v="4"/>
  </r>
  <r>
    <x v="3"/>
    <x v="57"/>
    <x v="57"/>
    <n v="58119"/>
    <s v="SAN CESAREO"/>
    <s v="F"/>
    <n v="37"/>
  </r>
  <r>
    <x v="3"/>
    <x v="57"/>
    <x v="57"/>
    <n v="58119"/>
    <s v="SAN CESAREO"/>
    <s v="M"/>
    <n v="29"/>
  </r>
  <r>
    <x v="3"/>
    <x v="57"/>
    <x v="57"/>
    <n v="58095"/>
    <s v="SAN GREGORIO DA SASSOLA"/>
    <s v="F"/>
    <n v="9"/>
  </r>
  <r>
    <x v="3"/>
    <x v="57"/>
    <x v="57"/>
    <n v="58095"/>
    <s v="SAN GREGORIO DA SASSOLA"/>
    <s v="M"/>
    <n v="2"/>
  </r>
  <r>
    <x v="3"/>
    <x v="57"/>
    <x v="57"/>
    <n v="58096"/>
    <s v="SAN POLO DEI CAVALIERI"/>
    <s v="F"/>
    <n v="9"/>
  </r>
  <r>
    <x v="3"/>
    <x v="57"/>
    <x v="57"/>
    <n v="58096"/>
    <s v="SAN POLO DEI CAVALIERI"/>
    <s v="M"/>
    <n v="8"/>
  </r>
  <r>
    <x v="3"/>
    <x v="57"/>
    <x v="57"/>
    <n v="58100"/>
    <s v="SAN VITO ROMANO"/>
    <s v="F"/>
    <n v="16"/>
  </r>
  <r>
    <x v="3"/>
    <x v="57"/>
    <x v="57"/>
    <n v="58100"/>
    <s v="SAN VITO ROMANO"/>
    <s v="M"/>
    <n v="4"/>
  </r>
  <r>
    <x v="3"/>
    <x v="57"/>
    <x v="57"/>
    <n v="58097"/>
    <s v="SANTA MARINELLA"/>
    <s v="F"/>
    <n v="59"/>
  </r>
  <r>
    <x v="3"/>
    <x v="57"/>
    <x v="57"/>
    <n v="58097"/>
    <s v="SANTA MARINELLA"/>
    <s v="M"/>
    <n v="34"/>
  </r>
  <r>
    <x v="3"/>
    <x v="57"/>
    <x v="57"/>
    <n v="58098"/>
    <s v="SANT'ANGELO ROMANO"/>
    <s v="F"/>
    <n v="9"/>
  </r>
  <r>
    <x v="3"/>
    <x v="57"/>
    <x v="57"/>
    <n v="58098"/>
    <s v="SANT'ANGELO ROMANO"/>
    <s v="M"/>
    <n v="4"/>
  </r>
  <r>
    <x v="3"/>
    <x v="57"/>
    <x v="57"/>
    <n v="58099"/>
    <s v="SANT'ORESTE"/>
    <s v="F"/>
    <n v="12"/>
  </r>
  <r>
    <x v="3"/>
    <x v="57"/>
    <x v="57"/>
    <n v="58099"/>
    <s v="SANT'ORESTE"/>
    <s v="M"/>
    <n v="9"/>
  </r>
  <r>
    <x v="3"/>
    <x v="57"/>
    <x v="57"/>
    <n v="58102"/>
    <s v="SEGNI"/>
    <s v="F"/>
    <n v="39"/>
  </r>
  <r>
    <x v="3"/>
    <x v="57"/>
    <x v="57"/>
    <n v="58102"/>
    <s v="SEGNI"/>
    <s v="M"/>
    <n v="21"/>
  </r>
  <r>
    <x v="3"/>
    <x v="57"/>
    <x v="57"/>
    <n v="58103"/>
    <s v="SUBIACO"/>
    <s v="F"/>
    <n v="25"/>
  </r>
  <r>
    <x v="3"/>
    <x v="57"/>
    <x v="57"/>
    <n v="58103"/>
    <s v="SUBIACO"/>
    <s v="M"/>
    <n v="21"/>
  </r>
  <r>
    <x v="3"/>
    <x v="57"/>
    <x v="57"/>
    <n v="58104"/>
    <s v="TIVOLI"/>
    <s v="F"/>
    <n v="186"/>
  </r>
  <r>
    <x v="3"/>
    <x v="57"/>
    <x v="57"/>
    <n v="58104"/>
    <s v="TIVOLI"/>
    <s v="M"/>
    <n v="130"/>
  </r>
  <r>
    <x v="3"/>
    <x v="57"/>
    <x v="57"/>
    <n v="58105"/>
    <s v="TOLFA"/>
    <s v="F"/>
    <n v="13"/>
  </r>
  <r>
    <x v="3"/>
    <x v="57"/>
    <x v="57"/>
    <n v="58105"/>
    <s v="TOLFA"/>
    <s v="M"/>
    <n v="8"/>
  </r>
  <r>
    <x v="3"/>
    <x v="57"/>
    <x v="57"/>
    <n v="58106"/>
    <s v="TORRITA TIBERINA"/>
    <s v="F"/>
    <n v="3"/>
  </r>
  <r>
    <x v="3"/>
    <x v="57"/>
    <x v="57"/>
    <n v="58107"/>
    <s v="TREVIGNANO ROMANO"/>
    <s v="F"/>
    <n v="20"/>
  </r>
  <r>
    <x v="3"/>
    <x v="57"/>
    <x v="57"/>
    <n v="58107"/>
    <s v="TREVIGNANO ROMANO"/>
    <s v="M"/>
    <n v="8"/>
  </r>
  <r>
    <x v="3"/>
    <x v="57"/>
    <x v="57"/>
    <n v="58110"/>
    <s v="VALMONTONE"/>
    <s v="F"/>
    <n v="37"/>
  </r>
  <r>
    <x v="3"/>
    <x v="57"/>
    <x v="57"/>
    <n v="58110"/>
    <s v="VALMONTONE"/>
    <s v="M"/>
    <n v="21"/>
  </r>
  <r>
    <x v="3"/>
    <x v="57"/>
    <x v="57"/>
    <n v="58111"/>
    <s v="VELLETRI"/>
    <s v="F"/>
    <n v="179"/>
  </r>
  <r>
    <x v="3"/>
    <x v="57"/>
    <x v="57"/>
    <n v="58111"/>
    <s v="VELLETRI"/>
    <s v="M"/>
    <n v="127"/>
  </r>
  <r>
    <x v="3"/>
    <x v="57"/>
    <x v="57"/>
    <n v="58112"/>
    <s v="VICOVARO"/>
    <s v="F"/>
    <n v="7"/>
  </r>
  <r>
    <x v="3"/>
    <x v="57"/>
    <x v="57"/>
    <n v="58112"/>
    <s v="VICOVARO"/>
    <s v="M"/>
    <n v="9"/>
  </r>
  <r>
    <x v="3"/>
    <x v="57"/>
    <x v="57"/>
    <n v="58114"/>
    <s v="ZAGAROLO"/>
    <s v="F"/>
    <n v="46"/>
  </r>
  <r>
    <x v="3"/>
    <x v="57"/>
    <x v="57"/>
    <n v="58114"/>
    <s v="ZAGAROLO"/>
    <s v="M"/>
    <n v="29"/>
  </r>
  <r>
    <x v="3"/>
    <x v="58"/>
    <x v="58"/>
    <n v="59001"/>
    <s v="APRILIA"/>
    <s v="F"/>
    <n v="212"/>
  </r>
  <r>
    <x v="3"/>
    <x v="58"/>
    <x v="58"/>
    <n v="59001"/>
    <s v="APRILIA"/>
    <s v="M"/>
    <n v="142"/>
  </r>
  <r>
    <x v="3"/>
    <x v="58"/>
    <x v="58"/>
    <n v="59002"/>
    <s v="BASSIANO"/>
    <s v="F"/>
    <n v="6"/>
  </r>
  <r>
    <x v="3"/>
    <x v="58"/>
    <x v="58"/>
    <n v="59002"/>
    <s v="BASSIANO"/>
    <s v="M"/>
    <n v="1"/>
  </r>
  <r>
    <x v="3"/>
    <x v="58"/>
    <x v="58"/>
    <n v="59003"/>
    <s v="CAMPODIMELE"/>
    <s v="F"/>
    <n v="1"/>
  </r>
  <r>
    <x v="3"/>
    <x v="58"/>
    <x v="58"/>
    <n v="59004"/>
    <s v="CASTELFORTE"/>
    <s v="F"/>
    <n v="14"/>
  </r>
  <r>
    <x v="3"/>
    <x v="58"/>
    <x v="58"/>
    <n v="59004"/>
    <s v="CASTELFORTE"/>
    <s v="M"/>
    <n v="12"/>
  </r>
  <r>
    <x v="3"/>
    <x v="58"/>
    <x v="58"/>
    <n v="59005"/>
    <s v="CISTERNA DI LATINA"/>
    <s v="F"/>
    <n v="107"/>
  </r>
  <r>
    <x v="3"/>
    <x v="58"/>
    <x v="58"/>
    <n v="59005"/>
    <s v="CISTERNA DI LATINA"/>
    <s v="M"/>
    <n v="74"/>
  </r>
  <r>
    <x v="3"/>
    <x v="58"/>
    <x v="58"/>
    <n v="59006"/>
    <s v="CORI"/>
    <s v="F"/>
    <n v="31"/>
  </r>
  <r>
    <x v="3"/>
    <x v="58"/>
    <x v="58"/>
    <n v="59006"/>
    <s v="CORI"/>
    <s v="M"/>
    <n v="24"/>
  </r>
  <r>
    <x v="3"/>
    <x v="58"/>
    <x v="58"/>
    <n v="59007"/>
    <s v="FONDI"/>
    <s v="F"/>
    <n v="127"/>
  </r>
  <r>
    <x v="3"/>
    <x v="58"/>
    <x v="58"/>
    <n v="59007"/>
    <s v="FONDI"/>
    <s v="M"/>
    <n v="106"/>
  </r>
  <r>
    <x v="3"/>
    <x v="58"/>
    <x v="58"/>
    <n v="59008"/>
    <s v="FORMIA"/>
    <s v="F"/>
    <n v="173"/>
  </r>
  <r>
    <x v="3"/>
    <x v="58"/>
    <x v="58"/>
    <n v="59008"/>
    <s v="FORMIA"/>
    <s v="M"/>
    <n v="126"/>
  </r>
  <r>
    <x v="3"/>
    <x v="58"/>
    <x v="58"/>
    <n v="59009"/>
    <s v="GAETA"/>
    <s v="F"/>
    <n v="98"/>
  </r>
  <r>
    <x v="3"/>
    <x v="58"/>
    <x v="58"/>
    <n v="59009"/>
    <s v="GAETA"/>
    <s v="M"/>
    <n v="64"/>
  </r>
  <r>
    <x v="3"/>
    <x v="58"/>
    <x v="58"/>
    <n v="59010"/>
    <s v="ITRI"/>
    <s v="F"/>
    <n v="31"/>
  </r>
  <r>
    <x v="3"/>
    <x v="58"/>
    <x v="58"/>
    <n v="59010"/>
    <s v="ITRI"/>
    <s v="M"/>
    <n v="38"/>
  </r>
  <r>
    <x v="3"/>
    <x v="58"/>
    <x v="58"/>
    <n v="59011"/>
    <s v="LATINA"/>
    <s v="F"/>
    <n v="556"/>
  </r>
  <r>
    <x v="3"/>
    <x v="58"/>
    <x v="58"/>
    <n v="59011"/>
    <s v="LATINA"/>
    <s v="M"/>
    <n v="444"/>
  </r>
  <r>
    <x v="3"/>
    <x v="58"/>
    <x v="58"/>
    <n v="59012"/>
    <s v="LENOLA"/>
    <s v="F"/>
    <n v="17"/>
  </r>
  <r>
    <x v="3"/>
    <x v="58"/>
    <x v="58"/>
    <n v="59012"/>
    <s v="LENOLA"/>
    <s v="M"/>
    <n v="12"/>
  </r>
  <r>
    <x v="3"/>
    <x v="58"/>
    <x v="58"/>
    <n v="59013"/>
    <s v="MAENZA"/>
    <s v="F"/>
    <n v="8"/>
  </r>
  <r>
    <x v="3"/>
    <x v="58"/>
    <x v="58"/>
    <n v="59013"/>
    <s v="MAENZA"/>
    <s v="M"/>
    <n v="4"/>
  </r>
  <r>
    <x v="3"/>
    <x v="58"/>
    <x v="58"/>
    <n v="59014"/>
    <s v="MINTURNO"/>
    <s v="F"/>
    <n v="112"/>
  </r>
  <r>
    <x v="3"/>
    <x v="58"/>
    <x v="58"/>
    <n v="59014"/>
    <s v="MINTURNO"/>
    <s v="M"/>
    <n v="63"/>
  </r>
  <r>
    <x v="3"/>
    <x v="58"/>
    <x v="58"/>
    <n v="59015"/>
    <s v="MONTE SAN BIAGIO"/>
    <s v="F"/>
    <n v="11"/>
  </r>
  <r>
    <x v="3"/>
    <x v="58"/>
    <x v="58"/>
    <n v="59015"/>
    <s v="MONTE SAN BIAGIO"/>
    <s v="M"/>
    <n v="4"/>
  </r>
  <r>
    <x v="3"/>
    <x v="58"/>
    <x v="58"/>
    <n v="59016"/>
    <s v="NORMA"/>
    <s v="F"/>
    <n v="14"/>
  </r>
  <r>
    <x v="3"/>
    <x v="58"/>
    <x v="58"/>
    <n v="59016"/>
    <s v="NORMA"/>
    <s v="M"/>
    <n v="11"/>
  </r>
  <r>
    <x v="3"/>
    <x v="58"/>
    <x v="58"/>
    <n v="59017"/>
    <s v="PONTINIA"/>
    <s v="F"/>
    <n v="38"/>
  </r>
  <r>
    <x v="3"/>
    <x v="58"/>
    <x v="58"/>
    <n v="59017"/>
    <s v="PONTINIA"/>
    <s v="M"/>
    <n v="31"/>
  </r>
  <r>
    <x v="3"/>
    <x v="58"/>
    <x v="58"/>
    <n v="59018"/>
    <s v="PONZA"/>
    <s v="F"/>
    <n v="7"/>
  </r>
  <r>
    <x v="3"/>
    <x v="58"/>
    <x v="58"/>
    <n v="59018"/>
    <s v="PONZA"/>
    <s v="M"/>
    <n v="5"/>
  </r>
  <r>
    <x v="3"/>
    <x v="58"/>
    <x v="58"/>
    <n v="59019"/>
    <s v="PRIVERNO"/>
    <s v="F"/>
    <n v="63"/>
  </r>
  <r>
    <x v="3"/>
    <x v="58"/>
    <x v="58"/>
    <n v="59019"/>
    <s v="PRIVERNO"/>
    <s v="M"/>
    <n v="30"/>
  </r>
  <r>
    <x v="3"/>
    <x v="58"/>
    <x v="58"/>
    <n v="59020"/>
    <s v="PROSSEDI"/>
    <s v="F"/>
    <n v="3"/>
  </r>
  <r>
    <x v="3"/>
    <x v="58"/>
    <x v="58"/>
    <n v="59020"/>
    <s v="PROSSEDI"/>
    <s v="M"/>
    <n v="1"/>
  </r>
  <r>
    <x v="3"/>
    <x v="58"/>
    <x v="58"/>
    <n v="59022"/>
    <s v="ROCCA MASSIMA"/>
    <s v="F"/>
    <n v="4"/>
  </r>
  <r>
    <x v="3"/>
    <x v="58"/>
    <x v="58"/>
    <n v="59022"/>
    <s v="ROCCA MASSIMA"/>
    <s v="M"/>
    <n v="3"/>
  </r>
  <r>
    <x v="3"/>
    <x v="58"/>
    <x v="58"/>
    <n v="59021"/>
    <s v="ROCCAGORGA"/>
    <s v="F"/>
    <n v="26"/>
  </r>
  <r>
    <x v="3"/>
    <x v="58"/>
    <x v="58"/>
    <n v="59021"/>
    <s v="ROCCAGORGA"/>
    <s v="M"/>
    <n v="11"/>
  </r>
  <r>
    <x v="3"/>
    <x v="58"/>
    <x v="58"/>
    <n v="59023"/>
    <s v="ROCCASECCA DEI VOLSCI"/>
    <s v="F"/>
    <n v="3"/>
  </r>
  <r>
    <x v="3"/>
    <x v="58"/>
    <x v="58"/>
    <n v="59023"/>
    <s v="ROCCASECCA DEI VOLSCI"/>
    <s v="M"/>
    <n v="2"/>
  </r>
  <r>
    <x v="3"/>
    <x v="58"/>
    <x v="58"/>
    <n v="59024"/>
    <s v="SABAUDIA"/>
    <s v="F"/>
    <n v="61"/>
  </r>
  <r>
    <x v="3"/>
    <x v="58"/>
    <x v="58"/>
    <n v="59024"/>
    <s v="SABAUDIA"/>
    <s v="M"/>
    <n v="42"/>
  </r>
  <r>
    <x v="3"/>
    <x v="58"/>
    <x v="58"/>
    <n v="59025"/>
    <s v="SAN FELICE CIRCEO"/>
    <s v="F"/>
    <n v="27"/>
  </r>
  <r>
    <x v="3"/>
    <x v="58"/>
    <x v="58"/>
    <n v="59025"/>
    <s v="SAN FELICE CIRCEO"/>
    <s v="M"/>
    <n v="16"/>
  </r>
  <r>
    <x v="3"/>
    <x v="58"/>
    <x v="58"/>
    <n v="59026"/>
    <s v="SANTI COSMA E DAMIANO"/>
    <s v="F"/>
    <n v="13"/>
  </r>
  <r>
    <x v="3"/>
    <x v="58"/>
    <x v="58"/>
    <n v="59026"/>
    <s v="SANTI COSMA E DAMIANO"/>
    <s v="M"/>
    <n v="19"/>
  </r>
  <r>
    <x v="3"/>
    <x v="58"/>
    <x v="58"/>
    <n v="59027"/>
    <s v="SERMONETA"/>
    <s v="F"/>
    <n v="22"/>
  </r>
  <r>
    <x v="3"/>
    <x v="58"/>
    <x v="58"/>
    <n v="59027"/>
    <s v="SERMONETA"/>
    <s v="M"/>
    <n v="18"/>
  </r>
  <r>
    <x v="3"/>
    <x v="58"/>
    <x v="58"/>
    <n v="59028"/>
    <s v="SEZZE"/>
    <s v="F"/>
    <n v="84"/>
  </r>
  <r>
    <x v="3"/>
    <x v="58"/>
    <x v="58"/>
    <n v="59028"/>
    <s v="SEZZE"/>
    <s v="M"/>
    <n v="45"/>
  </r>
  <r>
    <x v="3"/>
    <x v="58"/>
    <x v="58"/>
    <n v="59029"/>
    <s v="SONNINO"/>
    <s v="F"/>
    <n v="21"/>
  </r>
  <r>
    <x v="3"/>
    <x v="58"/>
    <x v="58"/>
    <n v="59029"/>
    <s v="SONNINO"/>
    <s v="M"/>
    <n v="15"/>
  </r>
  <r>
    <x v="3"/>
    <x v="58"/>
    <x v="58"/>
    <n v="59030"/>
    <s v="SPERLONGA"/>
    <s v="F"/>
    <n v="10"/>
  </r>
  <r>
    <x v="3"/>
    <x v="58"/>
    <x v="58"/>
    <n v="59030"/>
    <s v="SPERLONGA"/>
    <s v="M"/>
    <n v="10"/>
  </r>
  <r>
    <x v="3"/>
    <x v="58"/>
    <x v="58"/>
    <n v="59031"/>
    <s v="SPIGNO SATURNIA"/>
    <s v="F"/>
    <n v="14"/>
  </r>
  <r>
    <x v="3"/>
    <x v="58"/>
    <x v="58"/>
    <n v="59031"/>
    <s v="SPIGNO SATURNIA"/>
    <s v="M"/>
    <n v="4"/>
  </r>
  <r>
    <x v="3"/>
    <x v="58"/>
    <x v="58"/>
    <n v="59032"/>
    <s v="TERRACINA"/>
    <s v="F"/>
    <n v="130"/>
  </r>
  <r>
    <x v="3"/>
    <x v="58"/>
    <x v="58"/>
    <n v="59032"/>
    <s v="TERRACINA"/>
    <s v="M"/>
    <n v="95"/>
  </r>
  <r>
    <x v="3"/>
    <x v="58"/>
    <x v="58"/>
    <n v="59033"/>
    <s v="VENTOTENE"/>
    <s v="F"/>
    <n v="4"/>
  </r>
  <r>
    <x v="3"/>
    <x v="58"/>
    <x v="58"/>
    <n v="59033"/>
    <s v="VENTOTENE"/>
    <s v="M"/>
    <n v="3"/>
  </r>
  <r>
    <x v="3"/>
    <x v="59"/>
    <x v="59"/>
    <n v="60001"/>
    <s v="ACQUAFONDATA"/>
    <s v="F"/>
    <n v="3"/>
  </r>
  <r>
    <x v="3"/>
    <x v="59"/>
    <x v="59"/>
    <n v="60002"/>
    <s v="ACUTO"/>
    <s v="F"/>
    <n v="6"/>
  </r>
  <r>
    <x v="3"/>
    <x v="59"/>
    <x v="59"/>
    <n v="60002"/>
    <s v="ACUTO"/>
    <s v="M"/>
    <n v="1"/>
  </r>
  <r>
    <x v="3"/>
    <x v="59"/>
    <x v="59"/>
    <n v="60003"/>
    <s v="ALATRI"/>
    <s v="F"/>
    <n v="88"/>
  </r>
  <r>
    <x v="3"/>
    <x v="59"/>
    <x v="59"/>
    <n v="60003"/>
    <s v="ALATRI"/>
    <s v="M"/>
    <n v="61"/>
  </r>
  <r>
    <x v="3"/>
    <x v="59"/>
    <x v="59"/>
    <n v="60004"/>
    <s v="ALVITO"/>
    <s v="F"/>
    <n v="4"/>
  </r>
  <r>
    <x v="3"/>
    <x v="59"/>
    <x v="59"/>
    <n v="60004"/>
    <s v="ALVITO"/>
    <s v="M"/>
    <n v="7"/>
  </r>
  <r>
    <x v="3"/>
    <x v="59"/>
    <x v="59"/>
    <n v="60005"/>
    <s v="AMASENO"/>
    <s v="F"/>
    <n v="14"/>
  </r>
  <r>
    <x v="3"/>
    <x v="59"/>
    <x v="59"/>
    <n v="60005"/>
    <s v="AMASENO"/>
    <s v="M"/>
    <n v="14"/>
  </r>
  <r>
    <x v="3"/>
    <x v="59"/>
    <x v="59"/>
    <n v="60006"/>
    <s v="ANAGNI"/>
    <s v="F"/>
    <n v="62"/>
  </r>
  <r>
    <x v="3"/>
    <x v="59"/>
    <x v="59"/>
    <n v="60006"/>
    <s v="ANAGNI"/>
    <s v="M"/>
    <n v="44"/>
  </r>
  <r>
    <x v="3"/>
    <x v="59"/>
    <x v="59"/>
    <n v="60007"/>
    <s v="AQUINO"/>
    <s v="F"/>
    <n v="12"/>
  </r>
  <r>
    <x v="3"/>
    <x v="59"/>
    <x v="59"/>
    <n v="60007"/>
    <s v="AQUINO"/>
    <s v="M"/>
    <n v="13"/>
  </r>
  <r>
    <x v="3"/>
    <x v="59"/>
    <x v="59"/>
    <n v="60008"/>
    <s v="ARCE"/>
    <s v="F"/>
    <n v="20"/>
  </r>
  <r>
    <x v="3"/>
    <x v="59"/>
    <x v="59"/>
    <n v="60008"/>
    <s v="ARCE"/>
    <s v="M"/>
    <n v="11"/>
  </r>
  <r>
    <x v="3"/>
    <x v="59"/>
    <x v="59"/>
    <n v="60009"/>
    <s v="ARNARA"/>
    <s v="F"/>
    <n v="8"/>
  </r>
  <r>
    <x v="3"/>
    <x v="59"/>
    <x v="59"/>
    <n v="60009"/>
    <s v="ARNARA"/>
    <s v="M"/>
    <n v="2"/>
  </r>
  <r>
    <x v="3"/>
    <x v="59"/>
    <x v="59"/>
    <n v="60010"/>
    <s v="ARPINO"/>
    <s v="F"/>
    <n v="33"/>
  </r>
  <r>
    <x v="3"/>
    <x v="59"/>
    <x v="59"/>
    <n v="60010"/>
    <s v="ARPINO"/>
    <s v="M"/>
    <n v="27"/>
  </r>
  <r>
    <x v="3"/>
    <x v="59"/>
    <x v="59"/>
    <n v="60011"/>
    <s v="ATINA"/>
    <s v="F"/>
    <n v="14"/>
  </r>
  <r>
    <x v="3"/>
    <x v="59"/>
    <x v="59"/>
    <n v="60011"/>
    <s v="ATINA"/>
    <s v="M"/>
    <n v="16"/>
  </r>
  <r>
    <x v="3"/>
    <x v="59"/>
    <x v="59"/>
    <n v="60012"/>
    <s v="AUSONIA"/>
    <s v="F"/>
    <n v="3"/>
  </r>
  <r>
    <x v="3"/>
    <x v="59"/>
    <x v="59"/>
    <n v="60012"/>
    <s v="AUSONIA"/>
    <s v="M"/>
    <n v="3"/>
  </r>
  <r>
    <x v="3"/>
    <x v="59"/>
    <x v="59"/>
    <n v="60013"/>
    <s v="BELMONTE CASTELLO"/>
    <s v="F"/>
    <n v="3"/>
  </r>
  <r>
    <x v="3"/>
    <x v="59"/>
    <x v="59"/>
    <n v="60013"/>
    <s v="BELMONTE CASTELLO"/>
    <s v="M"/>
    <n v="1"/>
  </r>
  <r>
    <x v="3"/>
    <x v="59"/>
    <x v="59"/>
    <n v="60014"/>
    <s v="BOVILLE ERNICA"/>
    <s v="F"/>
    <n v="20"/>
  </r>
  <r>
    <x v="3"/>
    <x v="59"/>
    <x v="59"/>
    <n v="60014"/>
    <s v="BOVILLE ERNICA"/>
    <s v="M"/>
    <n v="15"/>
  </r>
  <r>
    <x v="3"/>
    <x v="59"/>
    <x v="59"/>
    <n v="60015"/>
    <s v="BROCCOSTELLA"/>
    <s v="F"/>
    <n v="20"/>
  </r>
  <r>
    <x v="3"/>
    <x v="59"/>
    <x v="59"/>
    <n v="60015"/>
    <s v="BROCCOSTELLA"/>
    <s v="M"/>
    <n v="12"/>
  </r>
  <r>
    <x v="3"/>
    <x v="59"/>
    <x v="59"/>
    <n v="60016"/>
    <s v="CAMPOLI APPENNINO"/>
    <s v="F"/>
    <n v="5"/>
  </r>
  <r>
    <x v="3"/>
    <x v="59"/>
    <x v="59"/>
    <n v="60016"/>
    <s v="CAMPOLI APPENNINO"/>
    <s v="M"/>
    <n v="5"/>
  </r>
  <r>
    <x v="3"/>
    <x v="59"/>
    <x v="59"/>
    <n v="60018"/>
    <s v="CASALVIERI"/>
    <s v="F"/>
    <n v="12"/>
  </r>
  <r>
    <x v="3"/>
    <x v="59"/>
    <x v="59"/>
    <n v="60018"/>
    <s v="CASALVIERI"/>
    <s v="M"/>
    <n v="6"/>
  </r>
  <r>
    <x v="3"/>
    <x v="59"/>
    <x v="59"/>
    <n v="60019"/>
    <s v="CASSINO"/>
    <s v="F"/>
    <n v="168"/>
  </r>
  <r>
    <x v="3"/>
    <x v="59"/>
    <x v="59"/>
    <n v="60019"/>
    <s v="CASSINO"/>
    <s v="M"/>
    <n v="119"/>
  </r>
  <r>
    <x v="3"/>
    <x v="59"/>
    <x v="59"/>
    <n v="60020"/>
    <s v="CASTELLIRI"/>
    <s v="F"/>
    <n v="10"/>
  </r>
  <r>
    <x v="3"/>
    <x v="59"/>
    <x v="59"/>
    <n v="60020"/>
    <s v="CASTELLIRI"/>
    <s v="M"/>
    <n v="7"/>
  </r>
  <r>
    <x v="3"/>
    <x v="59"/>
    <x v="59"/>
    <n v="60021"/>
    <s v="CASTELNUOVO PARANO"/>
    <s v="F"/>
    <n v="5"/>
  </r>
  <r>
    <x v="3"/>
    <x v="59"/>
    <x v="59"/>
    <n v="60021"/>
    <s v="CASTELNUOVO PARANO"/>
    <s v="M"/>
    <n v="1"/>
  </r>
  <r>
    <x v="3"/>
    <x v="59"/>
    <x v="59"/>
    <n v="60023"/>
    <s v="CASTRO DEI VOLSCI"/>
    <s v="F"/>
    <n v="12"/>
  </r>
  <r>
    <x v="3"/>
    <x v="59"/>
    <x v="59"/>
    <n v="60023"/>
    <s v="CASTRO DEI VOLSCI"/>
    <s v="M"/>
    <n v="10"/>
  </r>
  <r>
    <x v="3"/>
    <x v="59"/>
    <x v="59"/>
    <n v="60022"/>
    <s v="CASTROCIELO"/>
    <s v="F"/>
    <n v="10"/>
  </r>
  <r>
    <x v="3"/>
    <x v="59"/>
    <x v="59"/>
    <n v="60022"/>
    <s v="CASTROCIELO"/>
    <s v="M"/>
    <n v="10"/>
  </r>
  <r>
    <x v="3"/>
    <x v="59"/>
    <x v="59"/>
    <n v="60024"/>
    <s v="CECCANO"/>
    <s v="F"/>
    <n v="77"/>
  </r>
  <r>
    <x v="3"/>
    <x v="59"/>
    <x v="59"/>
    <n v="60024"/>
    <s v="CECCANO"/>
    <s v="M"/>
    <n v="44"/>
  </r>
  <r>
    <x v="3"/>
    <x v="59"/>
    <x v="59"/>
    <n v="60025"/>
    <s v="CEPRANO"/>
    <s v="F"/>
    <n v="35"/>
  </r>
  <r>
    <x v="3"/>
    <x v="59"/>
    <x v="59"/>
    <n v="60025"/>
    <s v="CEPRANO"/>
    <s v="M"/>
    <n v="29"/>
  </r>
  <r>
    <x v="3"/>
    <x v="59"/>
    <x v="59"/>
    <n v="60026"/>
    <s v="CERVARO"/>
    <s v="F"/>
    <n v="27"/>
  </r>
  <r>
    <x v="3"/>
    <x v="59"/>
    <x v="59"/>
    <n v="60026"/>
    <s v="CERVARO"/>
    <s v="M"/>
    <n v="19"/>
  </r>
  <r>
    <x v="3"/>
    <x v="59"/>
    <x v="59"/>
    <n v="60027"/>
    <s v="COLFELICE"/>
    <s v="F"/>
    <n v="5"/>
  </r>
  <r>
    <x v="3"/>
    <x v="59"/>
    <x v="59"/>
    <n v="60027"/>
    <s v="COLFELICE"/>
    <s v="M"/>
    <n v="4"/>
  </r>
  <r>
    <x v="3"/>
    <x v="59"/>
    <x v="59"/>
    <n v="60029"/>
    <s v="COLLE SAN MAGNO"/>
    <s v="F"/>
    <n v="3"/>
  </r>
  <r>
    <x v="3"/>
    <x v="59"/>
    <x v="59"/>
    <n v="60028"/>
    <s v="COLLEPARDO"/>
    <s v="F"/>
    <n v="3"/>
  </r>
  <r>
    <x v="3"/>
    <x v="59"/>
    <x v="59"/>
    <n v="60030"/>
    <s v="CORENO AUSONIO"/>
    <s v="F"/>
    <n v="9"/>
  </r>
  <r>
    <x v="3"/>
    <x v="59"/>
    <x v="59"/>
    <n v="60030"/>
    <s v="CORENO AUSONIO"/>
    <s v="M"/>
    <n v="8"/>
  </r>
  <r>
    <x v="3"/>
    <x v="59"/>
    <x v="59"/>
    <n v="60031"/>
    <s v="ESPERIA"/>
    <s v="F"/>
    <n v="10"/>
  </r>
  <r>
    <x v="3"/>
    <x v="59"/>
    <x v="59"/>
    <n v="60031"/>
    <s v="ESPERIA"/>
    <s v="M"/>
    <n v="5"/>
  </r>
  <r>
    <x v="3"/>
    <x v="59"/>
    <x v="59"/>
    <n v="60032"/>
    <s v="FALVATERRA"/>
    <s v="F"/>
    <n v="1"/>
  </r>
  <r>
    <x v="3"/>
    <x v="59"/>
    <x v="59"/>
    <n v="60033"/>
    <s v="FERENTINO"/>
    <s v="F"/>
    <n v="60"/>
  </r>
  <r>
    <x v="3"/>
    <x v="59"/>
    <x v="59"/>
    <n v="60033"/>
    <s v="FERENTINO"/>
    <s v="M"/>
    <n v="50"/>
  </r>
  <r>
    <x v="3"/>
    <x v="59"/>
    <x v="59"/>
    <n v="60034"/>
    <s v="FILETTINO"/>
    <s v="F"/>
    <n v="1"/>
  </r>
  <r>
    <x v="3"/>
    <x v="59"/>
    <x v="59"/>
    <n v="60035"/>
    <s v="FIUGGI"/>
    <s v="F"/>
    <n v="32"/>
  </r>
  <r>
    <x v="3"/>
    <x v="59"/>
    <x v="59"/>
    <n v="60035"/>
    <s v="FIUGGI"/>
    <s v="M"/>
    <n v="29"/>
  </r>
  <r>
    <x v="3"/>
    <x v="59"/>
    <x v="59"/>
    <n v="60036"/>
    <s v="FONTANA LIRI"/>
    <s v="F"/>
    <n v="17"/>
  </r>
  <r>
    <x v="3"/>
    <x v="59"/>
    <x v="59"/>
    <n v="60036"/>
    <s v="FONTANA LIRI"/>
    <s v="M"/>
    <n v="11"/>
  </r>
  <r>
    <x v="3"/>
    <x v="59"/>
    <x v="59"/>
    <n v="60037"/>
    <s v="FONTECHIARI"/>
    <s v="F"/>
    <n v="9"/>
  </r>
  <r>
    <x v="3"/>
    <x v="59"/>
    <x v="59"/>
    <n v="60037"/>
    <s v="FONTECHIARI"/>
    <s v="M"/>
    <n v="2"/>
  </r>
  <r>
    <x v="3"/>
    <x v="59"/>
    <x v="59"/>
    <n v="60038"/>
    <s v="FROSINONE"/>
    <s v="F"/>
    <n v="209"/>
  </r>
  <r>
    <x v="3"/>
    <x v="59"/>
    <x v="59"/>
    <n v="60038"/>
    <s v="FROSINONE"/>
    <s v="M"/>
    <n v="140"/>
  </r>
  <r>
    <x v="3"/>
    <x v="59"/>
    <x v="59"/>
    <n v="60039"/>
    <s v="FUMONE"/>
    <s v="F"/>
    <n v="1"/>
  </r>
  <r>
    <x v="3"/>
    <x v="59"/>
    <x v="59"/>
    <n v="60039"/>
    <s v="FUMONE"/>
    <s v="M"/>
    <n v="1"/>
  </r>
  <r>
    <x v="3"/>
    <x v="59"/>
    <x v="59"/>
    <n v="60040"/>
    <s v="GALLINARO"/>
    <s v="F"/>
    <n v="4"/>
  </r>
  <r>
    <x v="3"/>
    <x v="59"/>
    <x v="59"/>
    <n v="60041"/>
    <s v="GIULIANO DI ROMA"/>
    <s v="F"/>
    <n v="4"/>
  </r>
  <r>
    <x v="3"/>
    <x v="59"/>
    <x v="59"/>
    <n v="60041"/>
    <s v="GIULIANO DI ROMA"/>
    <s v="M"/>
    <n v="7"/>
  </r>
  <r>
    <x v="3"/>
    <x v="59"/>
    <x v="59"/>
    <n v="60042"/>
    <s v="GUARCINO"/>
    <s v="F"/>
    <n v="4"/>
  </r>
  <r>
    <x v="3"/>
    <x v="59"/>
    <x v="59"/>
    <n v="60042"/>
    <s v="GUARCINO"/>
    <s v="M"/>
    <n v="3"/>
  </r>
  <r>
    <x v="3"/>
    <x v="59"/>
    <x v="59"/>
    <n v="60043"/>
    <s v="ISOLA DEL LIRI"/>
    <s v="F"/>
    <n v="56"/>
  </r>
  <r>
    <x v="3"/>
    <x v="59"/>
    <x v="59"/>
    <n v="60043"/>
    <s v="ISOLA DEL LIRI"/>
    <s v="M"/>
    <n v="39"/>
  </r>
  <r>
    <x v="3"/>
    <x v="59"/>
    <x v="59"/>
    <n v="60044"/>
    <s v="MONTE SAN GIOVANNI CAMPANO"/>
    <s v="F"/>
    <n v="42"/>
  </r>
  <r>
    <x v="3"/>
    <x v="59"/>
    <x v="59"/>
    <n v="60044"/>
    <s v="MONTE SAN GIOVANNI CAMPANO"/>
    <s v="M"/>
    <n v="28"/>
  </r>
  <r>
    <x v="3"/>
    <x v="59"/>
    <x v="59"/>
    <n v="60045"/>
    <s v="MOROLO"/>
    <s v="F"/>
    <n v="7"/>
  </r>
  <r>
    <x v="3"/>
    <x v="59"/>
    <x v="59"/>
    <n v="60045"/>
    <s v="MOROLO"/>
    <s v="M"/>
    <n v="7"/>
  </r>
  <r>
    <x v="3"/>
    <x v="59"/>
    <x v="59"/>
    <n v="60046"/>
    <s v="PALIANO"/>
    <s v="F"/>
    <n v="19"/>
  </r>
  <r>
    <x v="3"/>
    <x v="59"/>
    <x v="59"/>
    <n v="60046"/>
    <s v="PALIANO"/>
    <s v="M"/>
    <n v="16"/>
  </r>
  <r>
    <x v="3"/>
    <x v="59"/>
    <x v="59"/>
    <n v="60047"/>
    <s v="PASTENA"/>
    <s v="F"/>
    <n v="2"/>
  </r>
  <r>
    <x v="3"/>
    <x v="59"/>
    <x v="59"/>
    <n v="60048"/>
    <s v="PATRICA"/>
    <s v="F"/>
    <n v="8"/>
  </r>
  <r>
    <x v="3"/>
    <x v="59"/>
    <x v="59"/>
    <n v="60048"/>
    <s v="PATRICA"/>
    <s v="M"/>
    <n v="8"/>
  </r>
  <r>
    <x v="3"/>
    <x v="59"/>
    <x v="59"/>
    <n v="60049"/>
    <s v="PESCOSOLIDO"/>
    <s v="F"/>
    <n v="6"/>
  </r>
  <r>
    <x v="3"/>
    <x v="59"/>
    <x v="59"/>
    <n v="60049"/>
    <s v="PESCOSOLIDO"/>
    <s v="M"/>
    <n v="5"/>
  </r>
  <r>
    <x v="3"/>
    <x v="59"/>
    <x v="59"/>
    <n v="60050"/>
    <s v="PICINISCO"/>
    <s v="F"/>
    <n v="6"/>
  </r>
  <r>
    <x v="3"/>
    <x v="59"/>
    <x v="59"/>
    <n v="60050"/>
    <s v="PICINISCO"/>
    <s v="M"/>
    <n v="4"/>
  </r>
  <r>
    <x v="3"/>
    <x v="59"/>
    <x v="59"/>
    <n v="60051"/>
    <s v="PICO"/>
    <s v="F"/>
    <n v="16"/>
  </r>
  <r>
    <x v="3"/>
    <x v="59"/>
    <x v="59"/>
    <n v="60051"/>
    <s v="PICO"/>
    <s v="M"/>
    <n v="4"/>
  </r>
  <r>
    <x v="3"/>
    <x v="59"/>
    <x v="59"/>
    <n v="60052"/>
    <s v="PIEDIMONTE SAN GERMANO"/>
    <s v="F"/>
    <n v="21"/>
  </r>
  <r>
    <x v="3"/>
    <x v="59"/>
    <x v="59"/>
    <n v="60052"/>
    <s v="PIEDIMONTE SAN GERMANO"/>
    <s v="M"/>
    <n v="12"/>
  </r>
  <r>
    <x v="3"/>
    <x v="59"/>
    <x v="59"/>
    <n v="60053"/>
    <s v="PIGLIO"/>
    <s v="F"/>
    <n v="21"/>
  </r>
  <r>
    <x v="3"/>
    <x v="59"/>
    <x v="59"/>
    <n v="60053"/>
    <s v="PIGLIO"/>
    <s v="M"/>
    <n v="8"/>
  </r>
  <r>
    <x v="3"/>
    <x v="59"/>
    <x v="59"/>
    <n v="60054"/>
    <s v="PIGNATARO INTERAMNA"/>
    <s v="F"/>
    <n v="14"/>
  </r>
  <r>
    <x v="3"/>
    <x v="59"/>
    <x v="59"/>
    <n v="60054"/>
    <s v="PIGNATARO INTERAMNA"/>
    <s v="M"/>
    <n v="2"/>
  </r>
  <r>
    <x v="3"/>
    <x v="59"/>
    <x v="59"/>
    <n v="60055"/>
    <s v="POFI"/>
    <s v="F"/>
    <n v="5"/>
  </r>
  <r>
    <x v="3"/>
    <x v="59"/>
    <x v="59"/>
    <n v="60055"/>
    <s v="POFI"/>
    <s v="M"/>
    <n v="10"/>
  </r>
  <r>
    <x v="3"/>
    <x v="59"/>
    <x v="59"/>
    <n v="60056"/>
    <s v="PONTECORVO"/>
    <s v="F"/>
    <n v="57"/>
  </r>
  <r>
    <x v="3"/>
    <x v="59"/>
    <x v="59"/>
    <n v="60056"/>
    <s v="PONTECORVO"/>
    <s v="M"/>
    <n v="35"/>
  </r>
  <r>
    <x v="3"/>
    <x v="59"/>
    <x v="59"/>
    <n v="60057"/>
    <s v="POSTA FIBRENO"/>
    <s v="F"/>
    <n v="5"/>
  </r>
  <r>
    <x v="3"/>
    <x v="59"/>
    <x v="59"/>
    <n v="60057"/>
    <s v="POSTA FIBRENO"/>
    <s v="M"/>
    <n v="1"/>
  </r>
  <r>
    <x v="3"/>
    <x v="59"/>
    <x v="59"/>
    <n v="60058"/>
    <s v="RIPI"/>
    <s v="F"/>
    <n v="15"/>
  </r>
  <r>
    <x v="3"/>
    <x v="59"/>
    <x v="59"/>
    <n v="60058"/>
    <s v="RIPI"/>
    <s v="M"/>
    <n v="11"/>
  </r>
  <r>
    <x v="3"/>
    <x v="59"/>
    <x v="59"/>
    <n v="60059"/>
    <s v="ROCCA D'ARCE"/>
    <s v="F"/>
    <n v="2"/>
  </r>
  <r>
    <x v="3"/>
    <x v="59"/>
    <x v="59"/>
    <n v="60059"/>
    <s v="ROCCA D'ARCE"/>
    <s v="M"/>
    <n v="5"/>
  </r>
  <r>
    <x v="3"/>
    <x v="59"/>
    <x v="59"/>
    <n v="60060"/>
    <s v="ROCCASECCA"/>
    <s v="F"/>
    <n v="22"/>
  </r>
  <r>
    <x v="3"/>
    <x v="59"/>
    <x v="59"/>
    <n v="60060"/>
    <s v="ROCCASECCA"/>
    <s v="M"/>
    <n v="23"/>
  </r>
  <r>
    <x v="3"/>
    <x v="59"/>
    <x v="59"/>
    <n v="60061"/>
    <s v="SAN BIAGIO SARACINISCO"/>
    <s v="F"/>
    <n v="1"/>
  </r>
  <r>
    <x v="3"/>
    <x v="59"/>
    <x v="59"/>
    <n v="60062"/>
    <s v="SAN DONATO VAL DI COMINO"/>
    <s v="F"/>
    <n v="6"/>
  </r>
  <r>
    <x v="3"/>
    <x v="59"/>
    <x v="59"/>
    <n v="60062"/>
    <s v="SAN DONATO VAL DI COMINO"/>
    <s v="M"/>
    <n v="7"/>
  </r>
  <r>
    <x v="3"/>
    <x v="59"/>
    <x v="59"/>
    <n v="60063"/>
    <s v="SAN GIORGIO A LIRI"/>
    <s v="F"/>
    <n v="14"/>
  </r>
  <r>
    <x v="3"/>
    <x v="59"/>
    <x v="59"/>
    <n v="60063"/>
    <s v="SAN GIORGIO A LIRI"/>
    <s v="M"/>
    <n v="6"/>
  </r>
  <r>
    <x v="3"/>
    <x v="59"/>
    <x v="59"/>
    <n v="60064"/>
    <s v="SAN GIOVANNI INCARICO"/>
    <s v="F"/>
    <n v="11"/>
  </r>
  <r>
    <x v="3"/>
    <x v="59"/>
    <x v="59"/>
    <n v="60064"/>
    <s v="SAN GIOVANNI INCARICO"/>
    <s v="M"/>
    <n v="5"/>
  </r>
  <r>
    <x v="3"/>
    <x v="59"/>
    <x v="59"/>
    <n v="60070"/>
    <s v="SAN VITTORE DEL LAZIO"/>
    <s v="F"/>
    <n v="12"/>
  </r>
  <r>
    <x v="3"/>
    <x v="59"/>
    <x v="59"/>
    <n v="60070"/>
    <s v="SAN VITTORE DEL LAZIO"/>
    <s v="M"/>
    <n v="6"/>
  </r>
  <r>
    <x v="3"/>
    <x v="59"/>
    <x v="59"/>
    <n v="60065"/>
    <s v="SANT'AMBROGIO SUL GARIGLIANO"/>
    <s v="F"/>
    <n v="1"/>
  </r>
  <r>
    <x v="3"/>
    <x v="59"/>
    <x v="59"/>
    <n v="60065"/>
    <s v="SANT'AMBROGIO SUL GARIGLIANO"/>
    <s v="M"/>
    <n v="2"/>
  </r>
  <r>
    <x v="3"/>
    <x v="59"/>
    <x v="59"/>
    <n v="60066"/>
    <s v="SANT'ANDREA DEL GARIGLIANO"/>
    <s v="F"/>
    <n v="5"/>
  </r>
  <r>
    <x v="3"/>
    <x v="59"/>
    <x v="59"/>
    <n v="60066"/>
    <s v="SANT'ANDREA DEL GARIGLIANO"/>
    <s v="M"/>
    <n v="2"/>
  </r>
  <r>
    <x v="3"/>
    <x v="59"/>
    <x v="59"/>
    <n v="60067"/>
    <s v="SANT'APOLLINARE"/>
    <s v="F"/>
    <n v="13"/>
  </r>
  <r>
    <x v="3"/>
    <x v="59"/>
    <x v="59"/>
    <n v="60067"/>
    <s v="SANT'APOLLINARE"/>
    <s v="M"/>
    <n v="7"/>
  </r>
  <r>
    <x v="3"/>
    <x v="59"/>
    <x v="59"/>
    <n v="60068"/>
    <s v="SANT'ELIA FIUMERAPIDO"/>
    <s v="F"/>
    <n v="27"/>
  </r>
  <r>
    <x v="3"/>
    <x v="59"/>
    <x v="59"/>
    <n v="60068"/>
    <s v="SANT'ELIA FIUMERAPIDO"/>
    <s v="M"/>
    <n v="18"/>
  </r>
  <r>
    <x v="3"/>
    <x v="59"/>
    <x v="59"/>
    <n v="60069"/>
    <s v="SANTOPADRE"/>
    <s v="F"/>
    <n v="3"/>
  </r>
  <r>
    <x v="3"/>
    <x v="59"/>
    <x v="59"/>
    <n v="60069"/>
    <s v="SANTOPADRE"/>
    <s v="M"/>
    <n v="1"/>
  </r>
  <r>
    <x v="3"/>
    <x v="59"/>
    <x v="59"/>
    <n v="60071"/>
    <s v="SERRONE"/>
    <s v="F"/>
    <n v="6"/>
  </r>
  <r>
    <x v="3"/>
    <x v="59"/>
    <x v="59"/>
    <n v="60071"/>
    <s v="SERRONE"/>
    <s v="M"/>
    <n v="6"/>
  </r>
  <r>
    <x v="3"/>
    <x v="59"/>
    <x v="59"/>
    <n v="60072"/>
    <s v="SETTEFRATI"/>
    <s v="F"/>
    <n v="4"/>
  </r>
  <r>
    <x v="3"/>
    <x v="59"/>
    <x v="59"/>
    <n v="60073"/>
    <s v="SGURGOLA"/>
    <s v="F"/>
    <n v="5"/>
  </r>
  <r>
    <x v="3"/>
    <x v="59"/>
    <x v="59"/>
    <n v="60073"/>
    <s v="SGURGOLA"/>
    <s v="M"/>
    <n v="3"/>
  </r>
  <r>
    <x v="3"/>
    <x v="59"/>
    <x v="59"/>
    <n v="60074"/>
    <s v="SORA"/>
    <s v="F"/>
    <n v="109"/>
  </r>
  <r>
    <x v="3"/>
    <x v="59"/>
    <x v="59"/>
    <n v="60074"/>
    <s v="SORA"/>
    <s v="M"/>
    <n v="77"/>
  </r>
  <r>
    <x v="3"/>
    <x v="59"/>
    <x v="59"/>
    <n v="60075"/>
    <s v="STRANGOLAGALLI"/>
    <s v="F"/>
    <n v="2"/>
  </r>
  <r>
    <x v="3"/>
    <x v="59"/>
    <x v="59"/>
    <n v="60075"/>
    <s v="STRANGOLAGALLI"/>
    <s v="M"/>
    <n v="2"/>
  </r>
  <r>
    <x v="3"/>
    <x v="59"/>
    <x v="59"/>
    <n v="60076"/>
    <s v="SUPINO"/>
    <s v="F"/>
    <n v="18"/>
  </r>
  <r>
    <x v="3"/>
    <x v="59"/>
    <x v="59"/>
    <n v="60076"/>
    <s v="SUPINO"/>
    <s v="M"/>
    <n v="6"/>
  </r>
  <r>
    <x v="3"/>
    <x v="59"/>
    <x v="59"/>
    <n v="60077"/>
    <s v="TERELLE"/>
    <s v="F"/>
    <n v="2"/>
  </r>
  <r>
    <x v="3"/>
    <x v="59"/>
    <x v="59"/>
    <n v="60078"/>
    <s v="TORRE CAJETANI"/>
    <s v="F"/>
    <n v="3"/>
  </r>
  <r>
    <x v="3"/>
    <x v="59"/>
    <x v="59"/>
    <n v="60078"/>
    <s v="TORRE CAJETANI"/>
    <s v="M"/>
    <n v="3"/>
  </r>
  <r>
    <x v="3"/>
    <x v="59"/>
    <x v="59"/>
    <n v="60079"/>
    <s v="TORRICE"/>
    <s v="F"/>
    <n v="31"/>
  </r>
  <r>
    <x v="3"/>
    <x v="59"/>
    <x v="59"/>
    <n v="60079"/>
    <s v="TORRICE"/>
    <s v="M"/>
    <n v="29"/>
  </r>
  <r>
    <x v="3"/>
    <x v="59"/>
    <x v="59"/>
    <n v="60080"/>
    <s v="TREVI NEL LAZIO"/>
    <s v="F"/>
    <n v="6"/>
  </r>
  <r>
    <x v="3"/>
    <x v="59"/>
    <x v="59"/>
    <n v="60080"/>
    <s v="TREVI NEL LAZIO"/>
    <s v="M"/>
    <n v="4"/>
  </r>
  <r>
    <x v="3"/>
    <x v="59"/>
    <x v="59"/>
    <n v="60081"/>
    <s v="TRIVIGLIANO"/>
    <s v="F"/>
    <n v="3"/>
  </r>
  <r>
    <x v="3"/>
    <x v="59"/>
    <x v="59"/>
    <n v="60081"/>
    <s v="TRIVIGLIANO"/>
    <s v="M"/>
    <n v="2"/>
  </r>
  <r>
    <x v="3"/>
    <x v="59"/>
    <x v="59"/>
    <n v="60082"/>
    <s v="VALLECORSA"/>
    <s v="F"/>
    <n v="8"/>
  </r>
  <r>
    <x v="3"/>
    <x v="59"/>
    <x v="59"/>
    <n v="60082"/>
    <s v="VALLECORSA"/>
    <s v="M"/>
    <n v="6"/>
  </r>
  <r>
    <x v="3"/>
    <x v="59"/>
    <x v="59"/>
    <n v="60083"/>
    <s v="VALLEMAIO"/>
    <s v="F"/>
    <n v="4"/>
  </r>
  <r>
    <x v="3"/>
    <x v="59"/>
    <x v="59"/>
    <n v="60083"/>
    <s v="VALLEMAIO"/>
    <s v="M"/>
    <n v="1"/>
  </r>
  <r>
    <x v="3"/>
    <x v="59"/>
    <x v="59"/>
    <n v="60084"/>
    <s v="VALLEROTONDA"/>
    <s v="F"/>
    <n v="6"/>
  </r>
  <r>
    <x v="3"/>
    <x v="59"/>
    <x v="59"/>
    <n v="60084"/>
    <s v="VALLEROTONDA"/>
    <s v="M"/>
    <n v="1"/>
  </r>
  <r>
    <x v="3"/>
    <x v="59"/>
    <x v="59"/>
    <n v="60085"/>
    <s v="VEROLI"/>
    <s v="F"/>
    <n v="80"/>
  </r>
  <r>
    <x v="3"/>
    <x v="59"/>
    <x v="59"/>
    <n v="60085"/>
    <s v="VEROLI"/>
    <s v="M"/>
    <n v="29"/>
  </r>
  <r>
    <x v="3"/>
    <x v="59"/>
    <x v="59"/>
    <n v="60086"/>
    <s v="VICALVI"/>
    <s v="F"/>
    <n v="6"/>
  </r>
  <r>
    <x v="3"/>
    <x v="59"/>
    <x v="59"/>
    <n v="60086"/>
    <s v="VICALVI"/>
    <s v="M"/>
    <n v="3"/>
  </r>
  <r>
    <x v="3"/>
    <x v="59"/>
    <x v="59"/>
    <n v="60087"/>
    <s v="VICO NEL LAZIO"/>
    <s v="F"/>
    <n v="5"/>
  </r>
  <r>
    <x v="3"/>
    <x v="59"/>
    <x v="59"/>
    <n v="60087"/>
    <s v="VICO NEL LAZIO"/>
    <s v="M"/>
    <n v="3"/>
  </r>
  <r>
    <x v="3"/>
    <x v="59"/>
    <x v="59"/>
    <n v="60088"/>
    <s v="VILLA LATINA"/>
    <s v="F"/>
    <n v="3"/>
  </r>
  <r>
    <x v="3"/>
    <x v="59"/>
    <x v="59"/>
    <n v="60088"/>
    <s v="VILLA LATINA"/>
    <s v="M"/>
    <n v="2"/>
  </r>
  <r>
    <x v="3"/>
    <x v="59"/>
    <x v="59"/>
    <n v="60089"/>
    <s v="VILLA SANTA LUCIA"/>
    <s v="F"/>
    <n v="16"/>
  </r>
  <r>
    <x v="3"/>
    <x v="59"/>
    <x v="59"/>
    <n v="60089"/>
    <s v="VILLA SANTA LUCIA"/>
    <s v="M"/>
    <n v="7"/>
  </r>
  <r>
    <x v="3"/>
    <x v="59"/>
    <x v="59"/>
    <n v="60090"/>
    <s v="VILLA SANTO STEFANO"/>
    <s v="F"/>
    <n v="4"/>
  </r>
  <r>
    <x v="3"/>
    <x v="59"/>
    <x v="59"/>
    <n v="60090"/>
    <s v="VILLA SANTO STEFANO"/>
    <s v="M"/>
    <n v="1"/>
  </r>
  <r>
    <x v="3"/>
    <x v="59"/>
    <x v="59"/>
    <n v="60091"/>
    <s v="VITICUSO"/>
    <s v="F"/>
    <n v="3"/>
  </r>
  <r>
    <x v="3"/>
    <x v="60"/>
    <x v="60"/>
    <n v="61001"/>
    <s v="AILANO"/>
    <s v="F"/>
    <n v="3"/>
  </r>
  <r>
    <x v="3"/>
    <x v="60"/>
    <x v="60"/>
    <n v="61001"/>
    <s v="AILANO"/>
    <s v="M"/>
    <n v="2"/>
  </r>
  <r>
    <x v="3"/>
    <x v="60"/>
    <x v="60"/>
    <n v="61002"/>
    <s v="ALIFE"/>
    <s v="F"/>
    <n v="30"/>
  </r>
  <r>
    <x v="3"/>
    <x v="60"/>
    <x v="60"/>
    <n v="61002"/>
    <s v="ALIFE"/>
    <s v="M"/>
    <n v="17"/>
  </r>
  <r>
    <x v="3"/>
    <x v="60"/>
    <x v="60"/>
    <n v="61003"/>
    <s v="ALVIGNANO"/>
    <s v="F"/>
    <n v="21"/>
  </r>
  <r>
    <x v="3"/>
    <x v="60"/>
    <x v="60"/>
    <n v="61003"/>
    <s v="ALVIGNANO"/>
    <s v="M"/>
    <n v="12"/>
  </r>
  <r>
    <x v="3"/>
    <x v="60"/>
    <x v="60"/>
    <n v="61004"/>
    <s v="ARIENZO"/>
    <s v="F"/>
    <n v="29"/>
  </r>
  <r>
    <x v="3"/>
    <x v="60"/>
    <x v="60"/>
    <n v="61004"/>
    <s v="ARIENZO"/>
    <s v="M"/>
    <n v="13"/>
  </r>
  <r>
    <x v="3"/>
    <x v="60"/>
    <x v="60"/>
    <n v="61005"/>
    <s v="AVERSA"/>
    <s v="F"/>
    <n v="246"/>
  </r>
  <r>
    <x v="3"/>
    <x v="60"/>
    <x v="60"/>
    <n v="61005"/>
    <s v="AVERSA"/>
    <s v="M"/>
    <n v="212"/>
  </r>
  <r>
    <x v="3"/>
    <x v="60"/>
    <x v="60"/>
    <n v="61006"/>
    <s v="BAIA E LATINA"/>
    <s v="F"/>
    <n v="11"/>
  </r>
  <r>
    <x v="3"/>
    <x v="60"/>
    <x v="60"/>
    <n v="61006"/>
    <s v="BAIA E LATINA"/>
    <s v="M"/>
    <n v="5"/>
  </r>
  <r>
    <x v="3"/>
    <x v="60"/>
    <x v="60"/>
    <n v="61007"/>
    <s v="BELLONA"/>
    <s v="F"/>
    <n v="26"/>
  </r>
  <r>
    <x v="3"/>
    <x v="60"/>
    <x v="60"/>
    <n v="61007"/>
    <s v="BELLONA"/>
    <s v="M"/>
    <n v="10"/>
  </r>
  <r>
    <x v="3"/>
    <x v="60"/>
    <x v="60"/>
    <n v="61008"/>
    <s v="CAIANELLO"/>
    <s v="F"/>
    <n v="11"/>
  </r>
  <r>
    <x v="3"/>
    <x v="60"/>
    <x v="60"/>
    <n v="61008"/>
    <s v="CAIANELLO"/>
    <s v="M"/>
    <n v="5"/>
  </r>
  <r>
    <x v="3"/>
    <x v="60"/>
    <x v="60"/>
    <n v="61009"/>
    <s v="CAIAZZO"/>
    <s v="F"/>
    <n v="26"/>
  </r>
  <r>
    <x v="3"/>
    <x v="60"/>
    <x v="60"/>
    <n v="61009"/>
    <s v="CAIAZZO"/>
    <s v="M"/>
    <n v="19"/>
  </r>
  <r>
    <x v="3"/>
    <x v="60"/>
    <x v="60"/>
    <n v="61010"/>
    <s v="CALVI RISORTA"/>
    <s v="F"/>
    <n v="26"/>
  </r>
  <r>
    <x v="3"/>
    <x v="60"/>
    <x v="60"/>
    <n v="61010"/>
    <s v="CALVI RISORTA"/>
    <s v="M"/>
    <n v="16"/>
  </r>
  <r>
    <x v="3"/>
    <x v="60"/>
    <x v="60"/>
    <n v="61011"/>
    <s v="CAMIGLIANO"/>
    <s v="F"/>
    <n v="11"/>
  </r>
  <r>
    <x v="3"/>
    <x v="60"/>
    <x v="60"/>
    <n v="61011"/>
    <s v="CAMIGLIANO"/>
    <s v="M"/>
    <n v="2"/>
  </r>
  <r>
    <x v="3"/>
    <x v="60"/>
    <x v="60"/>
    <n v="61012"/>
    <s v="CANCELLO ED ARNONE"/>
    <s v="F"/>
    <n v="17"/>
  </r>
  <r>
    <x v="3"/>
    <x v="60"/>
    <x v="60"/>
    <n v="61012"/>
    <s v="CANCELLO ED ARNONE"/>
    <s v="M"/>
    <n v="9"/>
  </r>
  <r>
    <x v="3"/>
    <x v="60"/>
    <x v="60"/>
    <n v="61013"/>
    <s v="CAPODRISE"/>
    <s v="F"/>
    <n v="43"/>
  </r>
  <r>
    <x v="3"/>
    <x v="60"/>
    <x v="60"/>
    <n v="61013"/>
    <s v="CAPODRISE"/>
    <s v="M"/>
    <n v="40"/>
  </r>
  <r>
    <x v="3"/>
    <x v="60"/>
    <x v="60"/>
    <n v="61014"/>
    <s v="CAPRIATI A VOLTURNO"/>
    <s v="F"/>
    <n v="11"/>
  </r>
  <r>
    <x v="3"/>
    <x v="60"/>
    <x v="60"/>
    <n v="61014"/>
    <s v="CAPRIATI A VOLTURNO"/>
    <s v="M"/>
    <n v="2"/>
  </r>
  <r>
    <x v="3"/>
    <x v="60"/>
    <x v="60"/>
    <n v="61015"/>
    <s v="CAPUA"/>
    <s v="F"/>
    <n v="65"/>
  </r>
  <r>
    <x v="3"/>
    <x v="60"/>
    <x v="60"/>
    <n v="61015"/>
    <s v="CAPUA"/>
    <s v="M"/>
    <n v="68"/>
  </r>
  <r>
    <x v="3"/>
    <x v="60"/>
    <x v="60"/>
    <n v="61016"/>
    <s v="CARINARO"/>
    <s v="F"/>
    <n v="21"/>
  </r>
  <r>
    <x v="3"/>
    <x v="60"/>
    <x v="60"/>
    <n v="61016"/>
    <s v="CARINARO"/>
    <s v="M"/>
    <n v="28"/>
  </r>
  <r>
    <x v="3"/>
    <x v="60"/>
    <x v="60"/>
    <n v="61017"/>
    <s v="CARINOLA"/>
    <s v="F"/>
    <n v="23"/>
  </r>
  <r>
    <x v="3"/>
    <x v="60"/>
    <x v="60"/>
    <n v="61017"/>
    <s v="CARINOLA"/>
    <s v="M"/>
    <n v="22"/>
  </r>
  <r>
    <x v="3"/>
    <x v="60"/>
    <x v="60"/>
    <n v="61018"/>
    <s v="CASAGIOVE"/>
    <s v="F"/>
    <n v="61"/>
  </r>
  <r>
    <x v="3"/>
    <x v="60"/>
    <x v="60"/>
    <n v="61018"/>
    <s v="CASAGIOVE"/>
    <s v="M"/>
    <n v="52"/>
  </r>
  <r>
    <x v="3"/>
    <x v="60"/>
    <x v="60"/>
    <n v="61019"/>
    <s v="CASAL DI PRINCIPE"/>
    <s v="F"/>
    <n v="98"/>
  </r>
  <r>
    <x v="3"/>
    <x v="60"/>
    <x v="60"/>
    <n v="61019"/>
    <s v="CASAL DI PRINCIPE"/>
    <s v="M"/>
    <n v="68"/>
  </r>
  <r>
    <x v="3"/>
    <x v="60"/>
    <x v="60"/>
    <n v="61020"/>
    <s v="CASALUCE"/>
    <s v="F"/>
    <n v="47"/>
  </r>
  <r>
    <x v="3"/>
    <x v="60"/>
    <x v="60"/>
    <n v="61020"/>
    <s v="CASALUCE"/>
    <s v="M"/>
    <n v="16"/>
  </r>
  <r>
    <x v="3"/>
    <x v="60"/>
    <x v="60"/>
    <n v="61103"/>
    <s v="CASAPESENNA"/>
    <s v="F"/>
    <n v="37"/>
  </r>
  <r>
    <x v="3"/>
    <x v="60"/>
    <x v="60"/>
    <n v="61103"/>
    <s v="CASAPESENNA"/>
    <s v="M"/>
    <n v="20"/>
  </r>
  <r>
    <x v="3"/>
    <x v="60"/>
    <x v="60"/>
    <n v="61021"/>
    <s v="CASAPULLA"/>
    <s v="F"/>
    <n v="30"/>
  </r>
  <r>
    <x v="3"/>
    <x v="60"/>
    <x v="60"/>
    <n v="61021"/>
    <s v="CASAPULLA"/>
    <s v="M"/>
    <n v="35"/>
  </r>
  <r>
    <x v="3"/>
    <x v="60"/>
    <x v="60"/>
    <n v="61022"/>
    <s v="CASERTA"/>
    <s v="F"/>
    <n v="445"/>
  </r>
  <r>
    <x v="3"/>
    <x v="60"/>
    <x v="60"/>
    <n v="61022"/>
    <s v="CASERTA"/>
    <s v="M"/>
    <n v="401"/>
  </r>
  <r>
    <x v="3"/>
    <x v="60"/>
    <x v="60"/>
    <n v="61023"/>
    <s v="CASTEL CAMPAGNANO"/>
    <s v="F"/>
    <n v="4"/>
  </r>
  <r>
    <x v="3"/>
    <x v="60"/>
    <x v="60"/>
    <n v="61023"/>
    <s v="CASTEL CAMPAGNANO"/>
    <s v="M"/>
    <n v="7"/>
  </r>
  <r>
    <x v="3"/>
    <x v="60"/>
    <x v="60"/>
    <n v="61024"/>
    <s v="CASTEL DI SASSO"/>
    <s v="F"/>
    <n v="5"/>
  </r>
  <r>
    <x v="3"/>
    <x v="60"/>
    <x v="60"/>
    <n v="61024"/>
    <s v="CASTEL DI SASSO"/>
    <s v="M"/>
    <n v="2"/>
  </r>
  <r>
    <x v="3"/>
    <x v="60"/>
    <x v="60"/>
    <n v="61026"/>
    <s v="CASTEL MORRONE"/>
    <s v="F"/>
    <n v="20"/>
  </r>
  <r>
    <x v="3"/>
    <x v="60"/>
    <x v="60"/>
    <n v="61026"/>
    <s v="CASTEL MORRONE"/>
    <s v="M"/>
    <n v="7"/>
  </r>
  <r>
    <x v="3"/>
    <x v="60"/>
    <x v="60"/>
    <n v="61027"/>
    <s v="CASTEL VOLTURNO"/>
    <s v="F"/>
    <n v="41"/>
  </r>
  <r>
    <x v="3"/>
    <x v="60"/>
    <x v="60"/>
    <n v="61027"/>
    <s v="CASTEL VOLTURNO"/>
    <s v="M"/>
    <n v="21"/>
  </r>
  <r>
    <x v="3"/>
    <x v="60"/>
    <x v="60"/>
    <n v="61025"/>
    <s v="CASTELLO DEL MATESE"/>
    <s v="F"/>
    <n v="2"/>
  </r>
  <r>
    <x v="3"/>
    <x v="60"/>
    <x v="60"/>
    <n v="61025"/>
    <s v="CASTELLO DEL MATESE"/>
    <s v="M"/>
    <n v="4"/>
  </r>
  <r>
    <x v="3"/>
    <x v="60"/>
    <x v="60"/>
    <n v="61102"/>
    <s v="CELLOLE"/>
    <s v="F"/>
    <n v="22"/>
  </r>
  <r>
    <x v="3"/>
    <x v="60"/>
    <x v="60"/>
    <n v="61102"/>
    <s v="CELLOLE"/>
    <s v="M"/>
    <n v="16"/>
  </r>
  <r>
    <x v="3"/>
    <x v="60"/>
    <x v="60"/>
    <n v="61028"/>
    <s v="CERVINO"/>
    <s v="F"/>
    <n v="11"/>
  </r>
  <r>
    <x v="3"/>
    <x v="60"/>
    <x v="60"/>
    <n v="61028"/>
    <s v="CERVINO"/>
    <s v="M"/>
    <n v="10"/>
  </r>
  <r>
    <x v="3"/>
    <x v="60"/>
    <x v="60"/>
    <n v="61029"/>
    <s v="CESA"/>
    <s v="F"/>
    <n v="42"/>
  </r>
  <r>
    <x v="3"/>
    <x v="60"/>
    <x v="60"/>
    <n v="61029"/>
    <s v="CESA"/>
    <s v="M"/>
    <n v="25"/>
  </r>
  <r>
    <x v="3"/>
    <x v="60"/>
    <x v="60"/>
    <n v="61030"/>
    <s v="CIORLANO"/>
    <s v="F"/>
    <n v="3"/>
  </r>
  <r>
    <x v="3"/>
    <x v="60"/>
    <x v="60"/>
    <n v="61031"/>
    <s v="CONCA DELLA CAMPANIA"/>
    <s v="F"/>
    <n v="3"/>
  </r>
  <r>
    <x v="3"/>
    <x v="60"/>
    <x v="60"/>
    <n v="61031"/>
    <s v="CONCA DELLA CAMPANIA"/>
    <s v="M"/>
    <n v="1"/>
  </r>
  <r>
    <x v="3"/>
    <x v="60"/>
    <x v="60"/>
    <n v="61032"/>
    <s v="CURTI"/>
    <s v="F"/>
    <n v="33"/>
  </r>
  <r>
    <x v="3"/>
    <x v="60"/>
    <x v="60"/>
    <n v="61032"/>
    <s v="CURTI"/>
    <s v="M"/>
    <n v="35"/>
  </r>
  <r>
    <x v="3"/>
    <x v="60"/>
    <x v="60"/>
    <n v="61033"/>
    <s v="DRAGONI"/>
    <s v="F"/>
    <n v="6"/>
  </r>
  <r>
    <x v="3"/>
    <x v="60"/>
    <x v="60"/>
    <n v="61033"/>
    <s v="DRAGONI"/>
    <s v="M"/>
    <n v="6"/>
  </r>
  <r>
    <x v="3"/>
    <x v="60"/>
    <x v="60"/>
    <n v="61101"/>
    <s v="FALCIANO DEL MASSICO"/>
    <s v="F"/>
    <n v="9"/>
  </r>
  <r>
    <x v="3"/>
    <x v="60"/>
    <x v="60"/>
    <n v="61101"/>
    <s v="FALCIANO DEL MASSICO"/>
    <s v="M"/>
    <n v="6"/>
  </r>
  <r>
    <x v="3"/>
    <x v="60"/>
    <x v="60"/>
    <n v="61034"/>
    <s v="FONTEGRECA"/>
    <s v="F"/>
    <n v="2"/>
  </r>
  <r>
    <x v="3"/>
    <x v="60"/>
    <x v="60"/>
    <n v="61034"/>
    <s v="FONTEGRECA"/>
    <s v="M"/>
    <n v="5"/>
  </r>
  <r>
    <x v="3"/>
    <x v="60"/>
    <x v="60"/>
    <n v="61035"/>
    <s v="FORMICOLA"/>
    <s v="F"/>
    <n v="7"/>
  </r>
  <r>
    <x v="3"/>
    <x v="60"/>
    <x v="60"/>
    <n v="61035"/>
    <s v="FORMICOLA"/>
    <s v="M"/>
    <n v="5"/>
  </r>
  <r>
    <x v="3"/>
    <x v="60"/>
    <x v="60"/>
    <n v="61036"/>
    <s v="FRANCOLISE"/>
    <s v="F"/>
    <n v="17"/>
  </r>
  <r>
    <x v="3"/>
    <x v="60"/>
    <x v="60"/>
    <n v="61036"/>
    <s v="FRANCOLISE"/>
    <s v="M"/>
    <n v="14"/>
  </r>
  <r>
    <x v="3"/>
    <x v="60"/>
    <x v="60"/>
    <n v="61037"/>
    <s v="FRIGNANO"/>
    <s v="F"/>
    <n v="30"/>
  </r>
  <r>
    <x v="3"/>
    <x v="60"/>
    <x v="60"/>
    <n v="61037"/>
    <s v="FRIGNANO"/>
    <s v="M"/>
    <n v="27"/>
  </r>
  <r>
    <x v="3"/>
    <x v="60"/>
    <x v="60"/>
    <n v="61038"/>
    <s v="GALLO MATESE"/>
    <s v="F"/>
    <n v="1"/>
  </r>
  <r>
    <x v="3"/>
    <x v="60"/>
    <x v="60"/>
    <n v="61039"/>
    <s v="GALLUCCIO"/>
    <s v="F"/>
    <n v="10"/>
  </r>
  <r>
    <x v="3"/>
    <x v="60"/>
    <x v="60"/>
    <n v="61039"/>
    <s v="GALLUCCIO"/>
    <s v="M"/>
    <n v="4"/>
  </r>
  <r>
    <x v="3"/>
    <x v="60"/>
    <x v="60"/>
    <n v="61040"/>
    <s v="GIANO VETUSTO"/>
    <s v="F"/>
    <n v="3"/>
  </r>
  <r>
    <x v="3"/>
    <x v="60"/>
    <x v="60"/>
    <n v="61040"/>
    <s v="GIANO VETUSTO"/>
    <s v="M"/>
    <n v="2"/>
  </r>
  <r>
    <x v="3"/>
    <x v="60"/>
    <x v="60"/>
    <n v="61041"/>
    <s v="GIOIA SANNITICA"/>
    <s v="F"/>
    <n v="11"/>
  </r>
  <r>
    <x v="3"/>
    <x v="60"/>
    <x v="60"/>
    <n v="61041"/>
    <s v="GIOIA SANNITICA"/>
    <s v="M"/>
    <n v="4"/>
  </r>
  <r>
    <x v="3"/>
    <x v="60"/>
    <x v="60"/>
    <n v="61042"/>
    <s v="GRAZZANISE"/>
    <s v="F"/>
    <n v="27"/>
  </r>
  <r>
    <x v="3"/>
    <x v="60"/>
    <x v="60"/>
    <n v="61042"/>
    <s v="GRAZZANISE"/>
    <s v="M"/>
    <n v="14"/>
  </r>
  <r>
    <x v="3"/>
    <x v="60"/>
    <x v="60"/>
    <n v="61043"/>
    <s v="GRICIGNANO DI AVERSA"/>
    <s v="F"/>
    <n v="39"/>
  </r>
  <r>
    <x v="3"/>
    <x v="60"/>
    <x v="60"/>
    <n v="61043"/>
    <s v="GRICIGNANO DI AVERSA"/>
    <s v="M"/>
    <n v="36"/>
  </r>
  <r>
    <x v="3"/>
    <x v="60"/>
    <x v="60"/>
    <n v="61044"/>
    <s v="LETINO"/>
    <s v="F"/>
    <n v="5"/>
  </r>
  <r>
    <x v="3"/>
    <x v="60"/>
    <x v="60"/>
    <n v="61044"/>
    <s v="LETINO"/>
    <s v="M"/>
    <n v="1"/>
  </r>
  <r>
    <x v="3"/>
    <x v="60"/>
    <x v="60"/>
    <n v="61045"/>
    <s v="LIBERI"/>
    <s v="F"/>
    <n v="3"/>
  </r>
  <r>
    <x v="3"/>
    <x v="60"/>
    <x v="60"/>
    <n v="61045"/>
    <s v="LIBERI"/>
    <s v="M"/>
    <n v="4"/>
  </r>
  <r>
    <x v="3"/>
    <x v="60"/>
    <x v="60"/>
    <n v="61046"/>
    <s v="LUSCIANO"/>
    <s v="F"/>
    <n v="64"/>
  </r>
  <r>
    <x v="3"/>
    <x v="60"/>
    <x v="60"/>
    <n v="61046"/>
    <s v="LUSCIANO"/>
    <s v="M"/>
    <n v="59"/>
  </r>
  <r>
    <x v="3"/>
    <x v="60"/>
    <x v="60"/>
    <n v="61047"/>
    <s v="MACERATA CAMPANIA"/>
    <s v="F"/>
    <n v="40"/>
  </r>
  <r>
    <x v="3"/>
    <x v="60"/>
    <x v="60"/>
    <n v="61047"/>
    <s v="MACERATA CAMPANIA"/>
    <s v="M"/>
    <n v="22"/>
  </r>
  <r>
    <x v="3"/>
    <x v="60"/>
    <x v="60"/>
    <n v="61048"/>
    <s v="MADDALONI"/>
    <s v="F"/>
    <n v="151"/>
  </r>
  <r>
    <x v="3"/>
    <x v="60"/>
    <x v="60"/>
    <n v="61048"/>
    <s v="MADDALONI"/>
    <s v="M"/>
    <n v="120"/>
  </r>
  <r>
    <x v="3"/>
    <x v="60"/>
    <x v="60"/>
    <n v="61049"/>
    <s v="MARCIANISE"/>
    <s v="F"/>
    <n v="177"/>
  </r>
  <r>
    <x v="3"/>
    <x v="60"/>
    <x v="60"/>
    <n v="61049"/>
    <s v="MARCIANISE"/>
    <s v="M"/>
    <n v="138"/>
  </r>
  <r>
    <x v="3"/>
    <x v="60"/>
    <x v="60"/>
    <n v="61050"/>
    <s v="MARZANO APPIO"/>
    <s v="F"/>
    <n v="13"/>
  </r>
  <r>
    <x v="3"/>
    <x v="60"/>
    <x v="60"/>
    <n v="61050"/>
    <s v="MARZANO APPIO"/>
    <s v="M"/>
    <n v="8"/>
  </r>
  <r>
    <x v="3"/>
    <x v="60"/>
    <x v="60"/>
    <n v="61051"/>
    <s v="MIGNANO MONTE LUNGO"/>
    <s v="F"/>
    <n v="12"/>
  </r>
  <r>
    <x v="3"/>
    <x v="60"/>
    <x v="60"/>
    <n v="61051"/>
    <s v="MIGNANO MONTE LUNGO"/>
    <s v="M"/>
    <n v="10"/>
  </r>
  <r>
    <x v="3"/>
    <x v="60"/>
    <x v="60"/>
    <n v="61052"/>
    <s v="MONDRAGONE"/>
    <s v="F"/>
    <n v="113"/>
  </r>
  <r>
    <x v="3"/>
    <x v="60"/>
    <x v="60"/>
    <n v="61052"/>
    <s v="MONDRAGONE"/>
    <s v="M"/>
    <n v="63"/>
  </r>
  <r>
    <x v="3"/>
    <x v="60"/>
    <x v="60"/>
    <n v="61053"/>
    <s v="ORTA DI ATELLA"/>
    <s v="F"/>
    <n v="90"/>
  </r>
  <r>
    <x v="3"/>
    <x v="60"/>
    <x v="60"/>
    <n v="61053"/>
    <s v="ORTA DI ATELLA"/>
    <s v="M"/>
    <n v="61"/>
  </r>
  <r>
    <x v="3"/>
    <x v="60"/>
    <x v="60"/>
    <n v="61054"/>
    <s v="PARETE"/>
    <s v="F"/>
    <n v="52"/>
  </r>
  <r>
    <x v="3"/>
    <x v="60"/>
    <x v="60"/>
    <n v="61054"/>
    <s v="PARETE"/>
    <s v="M"/>
    <n v="42"/>
  </r>
  <r>
    <x v="3"/>
    <x v="60"/>
    <x v="60"/>
    <n v="61055"/>
    <s v="PASTORANO"/>
    <s v="F"/>
    <n v="14"/>
  </r>
  <r>
    <x v="3"/>
    <x v="60"/>
    <x v="60"/>
    <n v="61055"/>
    <s v="PASTORANO"/>
    <s v="M"/>
    <n v="7"/>
  </r>
  <r>
    <x v="3"/>
    <x v="60"/>
    <x v="60"/>
    <n v="61056"/>
    <s v="PIANA DI MONTE VERNA"/>
    <s v="F"/>
    <n v="11"/>
  </r>
  <r>
    <x v="3"/>
    <x v="60"/>
    <x v="60"/>
    <n v="61056"/>
    <s v="PIANA DI MONTE VERNA"/>
    <s v="M"/>
    <n v="5"/>
  </r>
  <r>
    <x v="3"/>
    <x v="60"/>
    <x v="60"/>
    <n v="61057"/>
    <s v="PIEDIMONTE MATESE"/>
    <s v="F"/>
    <n v="47"/>
  </r>
  <r>
    <x v="3"/>
    <x v="60"/>
    <x v="60"/>
    <n v="61057"/>
    <s v="PIEDIMONTE MATESE"/>
    <s v="M"/>
    <n v="35"/>
  </r>
  <r>
    <x v="3"/>
    <x v="60"/>
    <x v="60"/>
    <n v="61058"/>
    <s v="PIETRAMELARA"/>
    <s v="F"/>
    <n v="8"/>
  </r>
  <r>
    <x v="3"/>
    <x v="60"/>
    <x v="60"/>
    <n v="61058"/>
    <s v="PIETRAMELARA"/>
    <s v="M"/>
    <n v="16"/>
  </r>
  <r>
    <x v="3"/>
    <x v="60"/>
    <x v="60"/>
    <n v="61059"/>
    <s v="PIETRAVAIRANO"/>
    <s v="F"/>
    <n v="11"/>
  </r>
  <r>
    <x v="3"/>
    <x v="60"/>
    <x v="60"/>
    <n v="61059"/>
    <s v="PIETRAVAIRANO"/>
    <s v="M"/>
    <n v="10"/>
  </r>
  <r>
    <x v="3"/>
    <x v="60"/>
    <x v="60"/>
    <n v="61060"/>
    <s v="PIGNATARO MAGGIORE"/>
    <s v="F"/>
    <n v="28"/>
  </r>
  <r>
    <x v="3"/>
    <x v="60"/>
    <x v="60"/>
    <n v="61060"/>
    <s v="PIGNATARO MAGGIORE"/>
    <s v="M"/>
    <n v="20"/>
  </r>
  <r>
    <x v="3"/>
    <x v="60"/>
    <x v="60"/>
    <n v="61061"/>
    <s v="PONTELATONE"/>
    <s v="F"/>
    <n v="4"/>
  </r>
  <r>
    <x v="3"/>
    <x v="60"/>
    <x v="60"/>
    <n v="61061"/>
    <s v="PONTELATONE"/>
    <s v="M"/>
    <n v="8"/>
  </r>
  <r>
    <x v="3"/>
    <x v="60"/>
    <x v="60"/>
    <n v="61062"/>
    <s v="PORTICO DI CASERTA"/>
    <s v="F"/>
    <n v="42"/>
  </r>
  <r>
    <x v="3"/>
    <x v="60"/>
    <x v="60"/>
    <n v="61062"/>
    <s v="PORTICO DI CASERTA"/>
    <s v="M"/>
    <n v="24"/>
  </r>
  <r>
    <x v="3"/>
    <x v="60"/>
    <x v="60"/>
    <n v="61063"/>
    <s v="PRATA SANNITA"/>
    <s v="F"/>
    <n v="11"/>
  </r>
  <r>
    <x v="3"/>
    <x v="60"/>
    <x v="60"/>
    <n v="61063"/>
    <s v="PRATA SANNITA"/>
    <s v="M"/>
    <n v="2"/>
  </r>
  <r>
    <x v="3"/>
    <x v="60"/>
    <x v="60"/>
    <n v="61064"/>
    <s v="PRATELLA"/>
    <s v="F"/>
    <n v="5"/>
  </r>
  <r>
    <x v="3"/>
    <x v="60"/>
    <x v="60"/>
    <n v="61064"/>
    <s v="PRATELLA"/>
    <s v="M"/>
    <n v="3"/>
  </r>
  <r>
    <x v="3"/>
    <x v="60"/>
    <x v="60"/>
    <n v="61065"/>
    <s v="PRESENZANO"/>
    <s v="F"/>
    <n v="6"/>
  </r>
  <r>
    <x v="3"/>
    <x v="60"/>
    <x v="60"/>
    <n v="61065"/>
    <s v="PRESENZANO"/>
    <s v="M"/>
    <n v="9"/>
  </r>
  <r>
    <x v="3"/>
    <x v="60"/>
    <x v="60"/>
    <n v="61066"/>
    <s v="RAVISCANINA"/>
    <s v="F"/>
    <n v="6"/>
  </r>
  <r>
    <x v="3"/>
    <x v="60"/>
    <x v="60"/>
    <n v="61066"/>
    <s v="RAVISCANINA"/>
    <s v="M"/>
    <n v="1"/>
  </r>
  <r>
    <x v="3"/>
    <x v="60"/>
    <x v="60"/>
    <n v="61067"/>
    <s v="RECALE"/>
    <s v="F"/>
    <n v="30"/>
  </r>
  <r>
    <x v="3"/>
    <x v="60"/>
    <x v="60"/>
    <n v="61067"/>
    <s v="RECALE"/>
    <s v="M"/>
    <n v="26"/>
  </r>
  <r>
    <x v="3"/>
    <x v="60"/>
    <x v="60"/>
    <n v="61068"/>
    <s v="RIARDO"/>
    <s v="F"/>
    <n v="6"/>
  </r>
  <r>
    <x v="3"/>
    <x v="60"/>
    <x v="60"/>
    <n v="61068"/>
    <s v="RIARDO"/>
    <s v="M"/>
    <n v="3"/>
  </r>
  <r>
    <x v="3"/>
    <x v="60"/>
    <x v="60"/>
    <n v="61069"/>
    <s v="ROCCA D'EVANDRO"/>
    <s v="F"/>
    <n v="13"/>
  </r>
  <r>
    <x v="3"/>
    <x v="60"/>
    <x v="60"/>
    <n v="61069"/>
    <s v="ROCCA D'EVANDRO"/>
    <s v="M"/>
    <n v="6"/>
  </r>
  <r>
    <x v="3"/>
    <x v="60"/>
    <x v="60"/>
    <n v="61070"/>
    <s v="ROCCAMONFINA"/>
    <s v="F"/>
    <n v="17"/>
  </r>
  <r>
    <x v="3"/>
    <x v="60"/>
    <x v="60"/>
    <n v="61070"/>
    <s v="ROCCAMONFINA"/>
    <s v="M"/>
    <n v="7"/>
  </r>
  <r>
    <x v="3"/>
    <x v="60"/>
    <x v="60"/>
    <n v="61071"/>
    <s v="ROCCAROMANA"/>
    <s v="F"/>
    <n v="5"/>
  </r>
  <r>
    <x v="3"/>
    <x v="60"/>
    <x v="60"/>
    <n v="61071"/>
    <s v="ROCCAROMANA"/>
    <s v="M"/>
    <n v="3"/>
  </r>
  <r>
    <x v="3"/>
    <x v="60"/>
    <x v="60"/>
    <n v="61072"/>
    <s v="ROCCHETTA E CROCE"/>
    <s v="F"/>
    <n v="3"/>
  </r>
  <r>
    <x v="3"/>
    <x v="60"/>
    <x v="60"/>
    <n v="61072"/>
    <s v="ROCCHETTA E CROCE"/>
    <s v="M"/>
    <n v="2"/>
  </r>
  <r>
    <x v="3"/>
    <x v="60"/>
    <x v="60"/>
    <n v="61073"/>
    <s v="RUVIANO"/>
    <s v="F"/>
    <n v="3"/>
  </r>
  <r>
    <x v="3"/>
    <x v="60"/>
    <x v="60"/>
    <n v="61073"/>
    <s v="RUVIANO"/>
    <s v="M"/>
    <n v="6"/>
  </r>
  <r>
    <x v="3"/>
    <x v="60"/>
    <x v="60"/>
    <n v="61074"/>
    <s v="SAN CIPRIANO D'AVERSA"/>
    <s v="F"/>
    <n v="75"/>
  </r>
  <r>
    <x v="3"/>
    <x v="60"/>
    <x v="60"/>
    <n v="61074"/>
    <s v="SAN CIPRIANO D'AVERSA"/>
    <s v="M"/>
    <n v="54"/>
  </r>
  <r>
    <x v="3"/>
    <x v="60"/>
    <x v="60"/>
    <n v="61075"/>
    <s v="SAN FELICE A CANCELLO"/>
    <s v="F"/>
    <n v="75"/>
  </r>
  <r>
    <x v="3"/>
    <x v="60"/>
    <x v="60"/>
    <n v="61075"/>
    <s v="SAN FELICE A CANCELLO"/>
    <s v="M"/>
    <n v="52"/>
  </r>
  <r>
    <x v="3"/>
    <x v="60"/>
    <x v="60"/>
    <n v="61076"/>
    <s v="SAN GREGORIO MATESE"/>
    <s v="F"/>
    <n v="5"/>
  </r>
  <r>
    <x v="3"/>
    <x v="60"/>
    <x v="60"/>
    <n v="61076"/>
    <s v="SAN GREGORIO MATESE"/>
    <s v="M"/>
    <n v="1"/>
  </r>
  <r>
    <x v="3"/>
    <x v="60"/>
    <x v="60"/>
    <n v="61077"/>
    <s v="SAN MARCELLINO"/>
    <s v="F"/>
    <n v="53"/>
  </r>
  <r>
    <x v="3"/>
    <x v="60"/>
    <x v="60"/>
    <n v="61077"/>
    <s v="SAN MARCELLINO"/>
    <s v="M"/>
    <n v="43"/>
  </r>
  <r>
    <x v="3"/>
    <x v="60"/>
    <x v="60"/>
    <n v="61104"/>
    <s v="SAN MARCO EVANGELISTA"/>
    <s v="F"/>
    <n v="29"/>
  </r>
  <r>
    <x v="3"/>
    <x v="60"/>
    <x v="60"/>
    <n v="61104"/>
    <s v="SAN MARCO EVANGELISTA"/>
    <s v="M"/>
    <n v="21"/>
  </r>
  <r>
    <x v="3"/>
    <x v="60"/>
    <x v="60"/>
    <n v="61078"/>
    <s v="SAN NICOLA LA STRADA"/>
    <s v="F"/>
    <n v="102"/>
  </r>
  <r>
    <x v="3"/>
    <x v="60"/>
    <x v="60"/>
    <n v="61078"/>
    <s v="SAN NICOLA LA STRADA"/>
    <s v="M"/>
    <n v="88"/>
  </r>
  <r>
    <x v="3"/>
    <x v="60"/>
    <x v="60"/>
    <n v="61079"/>
    <s v="SAN PIETRO INFINE"/>
    <s v="F"/>
    <n v="5"/>
  </r>
  <r>
    <x v="3"/>
    <x v="60"/>
    <x v="60"/>
    <n v="61079"/>
    <s v="SAN PIETRO INFINE"/>
    <s v="M"/>
    <n v="3"/>
  </r>
  <r>
    <x v="3"/>
    <x v="60"/>
    <x v="60"/>
    <n v="61080"/>
    <s v="SAN POTITO SANNITICO"/>
    <s v="F"/>
    <n v="9"/>
  </r>
  <r>
    <x v="3"/>
    <x v="60"/>
    <x v="60"/>
    <n v="61080"/>
    <s v="SAN POTITO SANNITICO"/>
    <s v="M"/>
    <n v="6"/>
  </r>
  <r>
    <x v="3"/>
    <x v="60"/>
    <x v="60"/>
    <n v="61081"/>
    <s v="SAN PRISCO"/>
    <s v="F"/>
    <n v="47"/>
  </r>
  <r>
    <x v="3"/>
    <x v="60"/>
    <x v="60"/>
    <n v="61081"/>
    <s v="SAN PRISCO"/>
    <s v="M"/>
    <n v="33"/>
  </r>
  <r>
    <x v="3"/>
    <x v="60"/>
    <x v="60"/>
    <n v="61085"/>
    <s v="SAN TAMMARO"/>
    <s v="F"/>
    <n v="22"/>
  </r>
  <r>
    <x v="3"/>
    <x v="60"/>
    <x v="60"/>
    <n v="61085"/>
    <s v="SAN TAMMARO"/>
    <s v="M"/>
    <n v="12"/>
  </r>
  <r>
    <x v="3"/>
    <x v="60"/>
    <x v="60"/>
    <n v="61082"/>
    <s v="SANTA MARIA A VICO"/>
    <s v="F"/>
    <n v="57"/>
  </r>
  <r>
    <x v="3"/>
    <x v="60"/>
    <x v="60"/>
    <n v="61082"/>
    <s v="SANTA MARIA A VICO"/>
    <s v="M"/>
    <n v="42"/>
  </r>
  <r>
    <x v="3"/>
    <x v="60"/>
    <x v="60"/>
    <n v="61083"/>
    <s v="SANTA MARIA CAPUA VETERE"/>
    <s v="F"/>
    <n v="156"/>
  </r>
  <r>
    <x v="3"/>
    <x v="60"/>
    <x v="60"/>
    <n v="61083"/>
    <s v="SANTA MARIA CAPUA VETERE"/>
    <s v="M"/>
    <n v="116"/>
  </r>
  <r>
    <x v="3"/>
    <x v="60"/>
    <x v="60"/>
    <n v="61084"/>
    <s v="SANTA MARIA LA FOSSA"/>
    <s v="F"/>
    <n v="7"/>
  </r>
  <r>
    <x v="3"/>
    <x v="60"/>
    <x v="60"/>
    <n v="61084"/>
    <s v="SANTA MARIA LA FOSSA"/>
    <s v="M"/>
    <n v="5"/>
  </r>
  <r>
    <x v="3"/>
    <x v="60"/>
    <x v="60"/>
    <n v="61086"/>
    <s v="SANT'ANGELO D'ALIFE"/>
    <s v="F"/>
    <n v="12"/>
  </r>
  <r>
    <x v="3"/>
    <x v="60"/>
    <x v="60"/>
    <n v="61086"/>
    <s v="SANT'ANGELO D'ALIFE"/>
    <s v="M"/>
    <n v="4"/>
  </r>
  <r>
    <x v="3"/>
    <x v="60"/>
    <x v="60"/>
    <n v="61087"/>
    <s v="SANT'ARPINO"/>
    <s v="F"/>
    <n v="53"/>
  </r>
  <r>
    <x v="3"/>
    <x v="60"/>
    <x v="60"/>
    <n v="61087"/>
    <s v="SANT'ARPINO"/>
    <s v="M"/>
    <n v="44"/>
  </r>
  <r>
    <x v="3"/>
    <x v="60"/>
    <x v="60"/>
    <n v="61088"/>
    <s v="SESSA AURUNCA"/>
    <s v="F"/>
    <n v="76"/>
  </r>
  <r>
    <x v="3"/>
    <x v="60"/>
    <x v="60"/>
    <n v="61088"/>
    <s v="SESSA AURUNCA"/>
    <s v="M"/>
    <n v="64"/>
  </r>
  <r>
    <x v="3"/>
    <x v="60"/>
    <x v="60"/>
    <n v="61089"/>
    <s v="SPARANISE"/>
    <s v="F"/>
    <n v="32"/>
  </r>
  <r>
    <x v="3"/>
    <x v="60"/>
    <x v="60"/>
    <n v="61089"/>
    <s v="SPARANISE"/>
    <s v="M"/>
    <n v="17"/>
  </r>
  <r>
    <x v="3"/>
    <x v="60"/>
    <x v="60"/>
    <n v="61090"/>
    <s v="SUCCIVO"/>
    <s v="F"/>
    <n v="37"/>
  </r>
  <r>
    <x v="3"/>
    <x v="60"/>
    <x v="60"/>
    <n v="61090"/>
    <s v="SUCCIVO"/>
    <s v="M"/>
    <n v="39"/>
  </r>
  <r>
    <x v="3"/>
    <x v="60"/>
    <x v="60"/>
    <n v="61091"/>
    <s v="TEANO"/>
    <s v="F"/>
    <n v="38"/>
  </r>
  <r>
    <x v="3"/>
    <x v="60"/>
    <x v="60"/>
    <n v="61091"/>
    <s v="TEANO"/>
    <s v="M"/>
    <n v="27"/>
  </r>
  <r>
    <x v="3"/>
    <x v="60"/>
    <x v="60"/>
    <n v="61092"/>
    <s v="TEVEROLA"/>
    <s v="F"/>
    <n v="56"/>
  </r>
  <r>
    <x v="3"/>
    <x v="60"/>
    <x v="60"/>
    <n v="61092"/>
    <s v="TEVEROLA"/>
    <s v="M"/>
    <n v="50"/>
  </r>
  <r>
    <x v="3"/>
    <x v="60"/>
    <x v="60"/>
    <n v="61093"/>
    <s v="TORA E PICCILLI"/>
    <s v="F"/>
    <n v="1"/>
  </r>
  <r>
    <x v="3"/>
    <x v="60"/>
    <x v="60"/>
    <n v="61093"/>
    <s v="TORA E PICCILLI"/>
    <s v="M"/>
    <n v="2"/>
  </r>
  <r>
    <x v="3"/>
    <x v="60"/>
    <x v="60"/>
    <n v="61094"/>
    <s v="TRENTOLA-DUCENTA"/>
    <s v="F"/>
    <n v="106"/>
  </r>
  <r>
    <x v="3"/>
    <x v="60"/>
    <x v="60"/>
    <n v="61094"/>
    <s v="TRENTOLA-DUCENTA"/>
    <s v="M"/>
    <n v="56"/>
  </r>
  <r>
    <x v="3"/>
    <x v="60"/>
    <x v="60"/>
    <n v="61095"/>
    <s v="VAIRANO PATENORA"/>
    <s v="F"/>
    <n v="30"/>
  </r>
  <r>
    <x v="3"/>
    <x v="60"/>
    <x v="60"/>
    <n v="61095"/>
    <s v="VAIRANO PATENORA"/>
    <s v="M"/>
    <n v="22"/>
  </r>
  <r>
    <x v="3"/>
    <x v="60"/>
    <x v="60"/>
    <n v="61096"/>
    <s v="VALLE AGRICOLA"/>
    <s v="F"/>
    <n v="3"/>
  </r>
  <r>
    <x v="3"/>
    <x v="60"/>
    <x v="60"/>
    <n v="61096"/>
    <s v="VALLE AGRICOLA"/>
    <s v="M"/>
    <n v="2"/>
  </r>
  <r>
    <x v="3"/>
    <x v="60"/>
    <x v="60"/>
    <n v="61097"/>
    <s v="VALLE DI MADDALONI"/>
    <s v="F"/>
    <n v="12"/>
  </r>
  <r>
    <x v="3"/>
    <x v="60"/>
    <x v="60"/>
    <n v="61097"/>
    <s v="VALLE DI MADDALONI"/>
    <s v="M"/>
    <n v="9"/>
  </r>
  <r>
    <x v="3"/>
    <x v="60"/>
    <x v="60"/>
    <n v="61098"/>
    <s v="VILLA DI BRIANO"/>
    <s v="F"/>
    <n v="33"/>
  </r>
  <r>
    <x v="3"/>
    <x v="60"/>
    <x v="60"/>
    <n v="61098"/>
    <s v="VILLA DI BRIANO"/>
    <s v="M"/>
    <n v="27"/>
  </r>
  <r>
    <x v="3"/>
    <x v="60"/>
    <x v="60"/>
    <n v="61099"/>
    <s v="VILLA LITERNO"/>
    <s v="F"/>
    <n v="57"/>
  </r>
  <r>
    <x v="3"/>
    <x v="60"/>
    <x v="60"/>
    <n v="61099"/>
    <s v="VILLA LITERNO"/>
    <s v="M"/>
    <n v="39"/>
  </r>
  <r>
    <x v="3"/>
    <x v="60"/>
    <x v="60"/>
    <n v="61100"/>
    <s v="VITULAZIO"/>
    <s v="F"/>
    <n v="29"/>
  </r>
  <r>
    <x v="3"/>
    <x v="60"/>
    <x v="60"/>
    <n v="61100"/>
    <s v="VITULAZIO"/>
    <s v="M"/>
    <n v="30"/>
  </r>
  <r>
    <x v="3"/>
    <x v="61"/>
    <x v="61"/>
    <n v="62001"/>
    <s v="AIROLA"/>
    <s v="F"/>
    <n v="40"/>
  </r>
  <r>
    <x v="3"/>
    <x v="61"/>
    <x v="61"/>
    <n v="62001"/>
    <s v="AIROLA"/>
    <s v="M"/>
    <n v="38"/>
  </r>
  <r>
    <x v="3"/>
    <x v="61"/>
    <x v="61"/>
    <n v="62002"/>
    <s v="AMOROSI"/>
    <s v="F"/>
    <n v="12"/>
  </r>
  <r>
    <x v="3"/>
    <x v="61"/>
    <x v="61"/>
    <n v="62002"/>
    <s v="AMOROSI"/>
    <s v="M"/>
    <n v="4"/>
  </r>
  <r>
    <x v="3"/>
    <x v="61"/>
    <x v="61"/>
    <n v="62003"/>
    <s v="APICE"/>
    <s v="F"/>
    <n v="14"/>
  </r>
  <r>
    <x v="3"/>
    <x v="61"/>
    <x v="61"/>
    <n v="62003"/>
    <s v="APICE"/>
    <s v="M"/>
    <n v="20"/>
  </r>
  <r>
    <x v="3"/>
    <x v="61"/>
    <x v="61"/>
    <n v="62004"/>
    <s v="APOLLOSA"/>
    <s v="F"/>
    <n v="12"/>
  </r>
  <r>
    <x v="3"/>
    <x v="61"/>
    <x v="61"/>
    <n v="62004"/>
    <s v="APOLLOSA"/>
    <s v="M"/>
    <n v="12"/>
  </r>
  <r>
    <x v="3"/>
    <x v="61"/>
    <x v="61"/>
    <n v="62005"/>
    <s v="ARPAIA"/>
    <s v="F"/>
    <n v="10"/>
  </r>
  <r>
    <x v="3"/>
    <x v="61"/>
    <x v="61"/>
    <n v="62005"/>
    <s v="ARPAIA"/>
    <s v="M"/>
    <n v="7"/>
  </r>
  <r>
    <x v="3"/>
    <x v="61"/>
    <x v="61"/>
    <n v="62006"/>
    <s v="ARPAISE"/>
    <s v="F"/>
    <n v="4"/>
  </r>
  <r>
    <x v="3"/>
    <x v="61"/>
    <x v="61"/>
    <n v="62006"/>
    <s v="ARPAISE"/>
    <s v="M"/>
    <n v="1"/>
  </r>
  <r>
    <x v="3"/>
    <x v="61"/>
    <x v="61"/>
    <n v="62007"/>
    <s v="BASELICE"/>
    <s v="F"/>
    <n v="7"/>
  </r>
  <r>
    <x v="3"/>
    <x v="61"/>
    <x v="61"/>
    <n v="62007"/>
    <s v="BASELICE"/>
    <s v="M"/>
    <n v="3"/>
  </r>
  <r>
    <x v="3"/>
    <x v="61"/>
    <x v="61"/>
    <n v="62008"/>
    <s v="BENEVENTO"/>
    <s v="F"/>
    <n v="269"/>
  </r>
  <r>
    <x v="3"/>
    <x v="61"/>
    <x v="61"/>
    <n v="62008"/>
    <s v="BENEVENTO"/>
    <s v="M"/>
    <n v="244"/>
  </r>
  <r>
    <x v="3"/>
    <x v="61"/>
    <x v="61"/>
    <n v="62009"/>
    <s v="BONEA"/>
    <s v="F"/>
    <n v="6"/>
  </r>
  <r>
    <x v="3"/>
    <x v="61"/>
    <x v="61"/>
    <n v="62009"/>
    <s v="BONEA"/>
    <s v="M"/>
    <n v="3"/>
  </r>
  <r>
    <x v="3"/>
    <x v="61"/>
    <x v="61"/>
    <n v="62010"/>
    <s v="BUCCIANO"/>
    <s v="F"/>
    <n v="5"/>
  </r>
  <r>
    <x v="3"/>
    <x v="61"/>
    <x v="61"/>
    <n v="62010"/>
    <s v="BUCCIANO"/>
    <s v="M"/>
    <n v="9"/>
  </r>
  <r>
    <x v="3"/>
    <x v="61"/>
    <x v="61"/>
    <n v="62011"/>
    <s v="BUONALBERGO"/>
    <s v="F"/>
    <n v="5"/>
  </r>
  <r>
    <x v="3"/>
    <x v="61"/>
    <x v="61"/>
    <n v="62011"/>
    <s v="BUONALBERGO"/>
    <s v="M"/>
    <n v="1"/>
  </r>
  <r>
    <x v="3"/>
    <x v="61"/>
    <x v="61"/>
    <n v="62012"/>
    <s v="CALVI"/>
    <s v="F"/>
    <n v="18"/>
  </r>
  <r>
    <x v="3"/>
    <x v="61"/>
    <x v="61"/>
    <n v="62012"/>
    <s v="CALVI"/>
    <s v="M"/>
    <n v="7"/>
  </r>
  <r>
    <x v="3"/>
    <x v="61"/>
    <x v="61"/>
    <n v="62013"/>
    <s v="CAMPOLATTARO"/>
    <s v="F"/>
    <n v="3"/>
  </r>
  <r>
    <x v="3"/>
    <x v="61"/>
    <x v="61"/>
    <n v="62013"/>
    <s v="CAMPOLATTARO"/>
    <s v="M"/>
    <n v="3"/>
  </r>
  <r>
    <x v="3"/>
    <x v="61"/>
    <x v="61"/>
    <n v="62014"/>
    <s v="CAMPOLI DEL MONTE TABURNO"/>
    <s v="F"/>
    <n v="3"/>
  </r>
  <r>
    <x v="3"/>
    <x v="61"/>
    <x v="61"/>
    <n v="62014"/>
    <s v="CAMPOLI DEL MONTE TABURNO"/>
    <s v="M"/>
    <n v="2"/>
  </r>
  <r>
    <x v="3"/>
    <x v="61"/>
    <x v="61"/>
    <n v="62015"/>
    <s v="CASALDUNI"/>
    <s v="F"/>
    <n v="3"/>
  </r>
  <r>
    <x v="3"/>
    <x v="61"/>
    <x v="61"/>
    <n v="62016"/>
    <s v="CASTELFRANCO IN MISCANO"/>
    <s v="F"/>
    <n v="4"/>
  </r>
  <r>
    <x v="3"/>
    <x v="61"/>
    <x v="61"/>
    <n v="62016"/>
    <s v="CASTELFRANCO IN MISCANO"/>
    <s v="M"/>
    <n v="4"/>
  </r>
  <r>
    <x v="3"/>
    <x v="61"/>
    <x v="61"/>
    <n v="62017"/>
    <s v="CASTELPAGANO"/>
    <s v="F"/>
    <n v="2"/>
  </r>
  <r>
    <x v="3"/>
    <x v="61"/>
    <x v="61"/>
    <n v="62017"/>
    <s v="CASTELPAGANO"/>
    <s v="M"/>
    <n v="1"/>
  </r>
  <r>
    <x v="3"/>
    <x v="61"/>
    <x v="61"/>
    <n v="62018"/>
    <s v="CASTELPOTO"/>
    <s v="F"/>
    <n v="5"/>
  </r>
  <r>
    <x v="3"/>
    <x v="61"/>
    <x v="61"/>
    <n v="62018"/>
    <s v="CASTELPOTO"/>
    <s v="M"/>
    <n v="4"/>
  </r>
  <r>
    <x v="3"/>
    <x v="61"/>
    <x v="61"/>
    <n v="62019"/>
    <s v="CASTELVENERE"/>
    <s v="F"/>
    <n v="7"/>
  </r>
  <r>
    <x v="3"/>
    <x v="61"/>
    <x v="61"/>
    <n v="62019"/>
    <s v="CASTELVENERE"/>
    <s v="M"/>
    <n v="11"/>
  </r>
  <r>
    <x v="3"/>
    <x v="61"/>
    <x v="61"/>
    <n v="62020"/>
    <s v="CASTELVETERE IN VAL FORTORE"/>
    <s v="F"/>
    <n v="7"/>
  </r>
  <r>
    <x v="3"/>
    <x v="61"/>
    <x v="61"/>
    <n v="62020"/>
    <s v="CASTELVETERE IN VAL FORTORE"/>
    <s v="M"/>
    <n v="1"/>
  </r>
  <r>
    <x v="3"/>
    <x v="61"/>
    <x v="61"/>
    <n v="62021"/>
    <s v="CAUTANO"/>
    <s v="F"/>
    <n v="7"/>
  </r>
  <r>
    <x v="3"/>
    <x v="61"/>
    <x v="61"/>
    <n v="62021"/>
    <s v="CAUTANO"/>
    <s v="M"/>
    <n v="5"/>
  </r>
  <r>
    <x v="3"/>
    <x v="61"/>
    <x v="61"/>
    <n v="62022"/>
    <s v="CEPPALONI"/>
    <s v="F"/>
    <n v="17"/>
  </r>
  <r>
    <x v="3"/>
    <x v="61"/>
    <x v="61"/>
    <n v="62022"/>
    <s v="CEPPALONI"/>
    <s v="M"/>
    <n v="6"/>
  </r>
  <r>
    <x v="3"/>
    <x v="61"/>
    <x v="61"/>
    <n v="62023"/>
    <s v="CERRETO SANNITA"/>
    <s v="F"/>
    <n v="14"/>
  </r>
  <r>
    <x v="3"/>
    <x v="61"/>
    <x v="61"/>
    <n v="62023"/>
    <s v="CERRETO SANNITA"/>
    <s v="M"/>
    <n v="13"/>
  </r>
  <r>
    <x v="3"/>
    <x v="61"/>
    <x v="61"/>
    <n v="62024"/>
    <s v="CIRCELLO"/>
    <s v="F"/>
    <n v="15"/>
  </r>
  <r>
    <x v="3"/>
    <x v="61"/>
    <x v="61"/>
    <n v="62024"/>
    <s v="CIRCELLO"/>
    <s v="M"/>
    <n v="6"/>
  </r>
  <r>
    <x v="3"/>
    <x v="61"/>
    <x v="61"/>
    <n v="62025"/>
    <s v="COLLE SANNITA"/>
    <s v="F"/>
    <n v="16"/>
  </r>
  <r>
    <x v="3"/>
    <x v="61"/>
    <x v="61"/>
    <n v="62025"/>
    <s v="COLLE SANNITA"/>
    <s v="M"/>
    <n v="3"/>
  </r>
  <r>
    <x v="3"/>
    <x v="61"/>
    <x v="61"/>
    <n v="62026"/>
    <s v="CUSANO MUTRI"/>
    <s v="F"/>
    <n v="11"/>
  </r>
  <r>
    <x v="3"/>
    <x v="61"/>
    <x v="61"/>
    <n v="62026"/>
    <s v="CUSANO MUTRI"/>
    <s v="M"/>
    <n v="7"/>
  </r>
  <r>
    <x v="3"/>
    <x v="61"/>
    <x v="61"/>
    <n v="62027"/>
    <s v="DUGENTA"/>
    <s v="F"/>
    <n v="7"/>
  </r>
  <r>
    <x v="3"/>
    <x v="61"/>
    <x v="61"/>
    <n v="62027"/>
    <s v="DUGENTA"/>
    <s v="M"/>
    <n v="5"/>
  </r>
  <r>
    <x v="3"/>
    <x v="61"/>
    <x v="61"/>
    <n v="62028"/>
    <s v="DURAZZANO"/>
    <s v="F"/>
    <n v="14"/>
  </r>
  <r>
    <x v="3"/>
    <x v="61"/>
    <x v="61"/>
    <n v="62029"/>
    <s v="FAICCHIO"/>
    <s v="F"/>
    <n v="14"/>
  </r>
  <r>
    <x v="3"/>
    <x v="61"/>
    <x v="61"/>
    <n v="62029"/>
    <s v="FAICCHIO"/>
    <s v="M"/>
    <n v="18"/>
  </r>
  <r>
    <x v="3"/>
    <x v="61"/>
    <x v="61"/>
    <n v="62030"/>
    <s v="FOGLIANISE"/>
    <s v="F"/>
    <n v="31"/>
  </r>
  <r>
    <x v="3"/>
    <x v="61"/>
    <x v="61"/>
    <n v="62030"/>
    <s v="FOGLIANISE"/>
    <s v="M"/>
    <n v="14"/>
  </r>
  <r>
    <x v="3"/>
    <x v="61"/>
    <x v="61"/>
    <n v="62031"/>
    <s v="FOIANO DI VAL FORTORE"/>
    <s v="F"/>
    <n v="6"/>
  </r>
  <r>
    <x v="3"/>
    <x v="61"/>
    <x v="61"/>
    <n v="62031"/>
    <s v="FOIANO DI VAL FORTORE"/>
    <s v="M"/>
    <n v="1"/>
  </r>
  <r>
    <x v="3"/>
    <x v="61"/>
    <x v="61"/>
    <n v="62032"/>
    <s v="FORCHIA"/>
    <s v="F"/>
    <n v="2"/>
  </r>
  <r>
    <x v="3"/>
    <x v="61"/>
    <x v="61"/>
    <n v="62032"/>
    <s v="FORCHIA"/>
    <s v="M"/>
    <n v="2"/>
  </r>
  <r>
    <x v="3"/>
    <x v="61"/>
    <x v="61"/>
    <n v="62033"/>
    <s v="FRAGNETO L'ABATE"/>
    <s v="F"/>
    <n v="5"/>
  </r>
  <r>
    <x v="3"/>
    <x v="61"/>
    <x v="61"/>
    <n v="62033"/>
    <s v="FRAGNETO L'ABATE"/>
    <s v="M"/>
    <n v="1"/>
  </r>
  <r>
    <x v="3"/>
    <x v="61"/>
    <x v="61"/>
    <n v="62034"/>
    <s v="FRAGNETO MONFORTE"/>
    <s v="F"/>
    <n v="13"/>
  </r>
  <r>
    <x v="3"/>
    <x v="61"/>
    <x v="61"/>
    <n v="62034"/>
    <s v="FRAGNETO MONFORTE"/>
    <s v="M"/>
    <n v="5"/>
  </r>
  <r>
    <x v="3"/>
    <x v="61"/>
    <x v="61"/>
    <n v="62035"/>
    <s v="FRASSO TELESINO"/>
    <s v="F"/>
    <n v="10"/>
  </r>
  <r>
    <x v="3"/>
    <x v="61"/>
    <x v="61"/>
    <n v="62035"/>
    <s v="FRASSO TELESINO"/>
    <s v="M"/>
    <n v="5"/>
  </r>
  <r>
    <x v="3"/>
    <x v="61"/>
    <x v="61"/>
    <n v="62037"/>
    <s v="GUARDIA SANFRAMONDI"/>
    <s v="F"/>
    <n v="28"/>
  </r>
  <r>
    <x v="3"/>
    <x v="61"/>
    <x v="61"/>
    <n v="62037"/>
    <s v="GUARDIA SANFRAMONDI"/>
    <s v="M"/>
    <n v="17"/>
  </r>
  <r>
    <x v="3"/>
    <x v="61"/>
    <x v="61"/>
    <n v="62038"/>
    <s v="LIMATOLA"/>
    <s v="F"/>
    <n v="14"/>
  </r>
  <r>
    <x v="3"/>
    <x v="61"/>
    <x v="61"/>
    <n v="62038"/>
    <s v="LIMATOLA"/>
    <s v="M"/>
    <n v="14"/>
  </r>
  <r>
    <x v="3"/>
    <x v="61"/>
    <x v="61"/>
    <n v="62039"/>
    <s v="MELIZZANO"/>
    <s v="F"/>
    <n v="7"/>
  </r>
  <r>
    <x v="3"/>
    <x v="61"/>
    <x v="61"/>
    <n v="62039"/>
    <s v="MELIZZANO"/>
    <s v="M"/>
    <n v="6"/>
  </r>
  <r>
    <x v="3"/>
    <x v="61"/>
    <x v="61"/>
    <n v="62040"/>
    <s v="MOIANO"/>
    <s v="F"/>
    <n v="12"/>
  </r>
  <r>
    <x v="3"/>
    <x v="61"/>
    <x v="61"/>
    <n v="62040"/>
    <s v="MOIANO"/>
    <s v="M"/>
    <n v="14"/>
  </r>
  <r>
    <x v="3"/>
    <x v="61"/>
    <x v="61"/>
    <n v="62041"/>
    <s v="MOLINARA"/>
    <s v="F"/>
    <n v="9"/>
  </r>
  <r>
    <x v="3"/>
    <x v="61"/>
    <x v="61"/>
    <n v="62041"/>
    <s v="MOLINARA"/>
    <s v="M"/>
    <n v="4"/>
  </r>
  <r>
    <x v="3"/>
    <x v="61"/>
    <x v="61"/>
    <n v="62042"/>
    <s v="MONTEFALCONE DI VAL FORTORE"/>
    <s v="F"/>
    <n v="5"/>
  </r>
  <r>
    <x v="3"/>
    <x v="61"/>
    <x v="61"/>
    <n v="62042"/>
    <s v="MONTEFALCONE DI VAL FORTORE"/>
    <s v="M"/>
    <n v="3"/>
  </r>
  <r>
    <x v="3"/>
    <x v="61"/>
    <x v="61"/>
    <n v="62043"/>
    <s v="MONTESARCHIO"/>
    <s v="F"/>
    <n v="70"/>
  </r>
  <r>
    <x v="3"/>
    <x v="61"/>
    <x v="61"/>
    <n v="62043"/>
    <s v="MONTESARCHIO"/>
    <s v="M"/>
    <n v="48"/>
  </r>
  <r>
    <x v="3"/>
    <x v="61"/>
    <x v="61"/>
    <n v="62044"/>
    <s v="MORCONE"/>
    <s v="F"/>
    <n v="14"/>
  </r>
  <r>
    <x v="3"/>
    <x v="61"/>
    <x v="61"/>
    <n v="62044"/>
    <s v="MORCONE"/>
    <s v="M"/>
    <n v="14"/>
  </r>
  <r>
    <x v="3"/>
    <x v="61"/>
    <x v="61"/>
    <n v="62045"/>
    <s v="PADULI"/>
    <s v="F"/>
    <n v="9"/>
  </r>
  <r>
    <x v="3"/>
    <x v="61"/>
    <x v="61"/>
    <n v="62045"/>
    <s v="PADULI"/>
    <s v="M"/>
    <n v="15"/>
  </r>
  <r>
    <x v="3"/>
    <x v="61"/>
    <x v="61"/>
    <n v="62046"/>
    <s v="PAGO VEIANO"/>
    <s v="F"/>
    <n v="6"/>
  </r>
  <r>
    <x v="3"/>
    <x v="61"/>
    <x v="61"/>
    <n v="62046"/>
    <s v="PAGO VEIANO"/>
    <s v="M"/>
    <n v="4"/>
  </r>
  <r>
    <x v="3"/>
    <x v="61"/>
    <x v="61"/>
    <n v="62047"/>
    <s v="PANNARANO"/>
    <s v="F"/>
    <n v="9"/>
  </r>
  <r>
    <x v="3"/>
    <x v="61"/>
    <x v="61"/>
    <n v="62047"/>
    <s v="PANNARANO"/>
    <s v="M"/>
    <n v="5"/>
  </r>
  <r>
    <x v="3"/>
    <x v="61"/>
    <x v="61"/>
    <n v="62048"/>
    <s v="PAOLISI"/>
    <s v="F"/>
    <n v="8"/>
  </r>
  <r>
    <x v="3"/>
    <x v="61"/>
    <x v="61"/>
    <n v="62048"/>
    <s v="PAOLISI"/>
    <s v="M"/>
    <n v="5"/>
  </r>
  <r>
    <x v="3"/>
    <x v="61"/>
    <x v="61"/>
    <n v="62049"/>
    <s v="PAUPISI"/>
    <s v="F"/>
    <n v="6"/>
  </r>
  <r>
    <x v="3"/>
    <x v="61"/>
    <x v="61"/>
    <n v="62049"/>
    <s v="PAUPISI"/>
    <s v="M"/>
    <n v="2"/>
  </r>
  <r>
    <x v="3"/>
    <x v="61"/>
    <x v="61"/>
    <n v="62050"/>
    <s v="PESCO SANNITA"/>
    <s v="F"/>
    <n v="10"/>
  </r>
  <r>
    <x v="3"/>
    <x v="61"/>
    <x v="61"/>
    <n v="62050"/>
    <s v="PESCO SANNITA"/>
    <s v="M"/>
    <n v="4"/>
  </r>
  <r>
    <x v="3"/>
    <x v="61"/>
    <x v="61"/>
    <n v="62051"/>
    <s v="PIETRAROJA"/>
    <s v="F"/>
    <n v="2"/>
  </r>
  <r>
    <x v="3"/>
    <x v="61"/>
    <x v="61"/>
    <n v="62052"/>
    <s v="PIETRELCINA"/>
    <s v="F"/>
    <n v="6"/>
  </r>
  <r>
    <x v="3"/>
    <x v="61"/>
    <x v="61"/>
    <n v="62052"/>
    <s v="PIETRELCINA"/>
    <s v="M"/>
    <n v="10"/>
  </r>
  <r>
    <x v="3"/>
    <x v="61"/>
    <x v="61"/>
    <n v="62053"/>
    <s v="PONTE"/>
    <s v="F"/>
    <n v="12"/>
  </r>
  <r>
    <x v="3"/>
    <x v="61"/>
    <x v="61"/>
    <n v="62053"/>
    <s v="PONTE"/>
    <s v="M"/>
    <n v="11"/>
  </r>
  <r>
    <x v="3"/>
    <x v="61"/>
    <x v="61"/>
    <n v="62054"/>
    <s v="PONTELANDOLFO"/>
    <s v="F"/>
    <n v="9"/>
  </r>
  <r>
    <x v="3"/>
    <x v="61"/>
    <x v="61"/>
    <n v="62054"/>
    <s v="PONTELANDOLFO"/>
    <s v="M"/>
    <n v="7"/>
  </r>
  <r>
    <x v="3"/>
    <x v="61"/>
    <x v="61"/>
    <n v="62055"/>
    <s v="PUGLIANELLO"/>
    <s v="F"/>
    <n v="3"/>
  </r>
  <r>
    <x v="3"/>
    <x v="61"/>
    <x v="61"/>
    <n v="62055"/>
    <s v="PUGLIANELLO"/>
    <s v="M"/>
    <n v="9"/>
  </r>
  <r>
    <x v="3"/>
    <x v="61"/>
    <x v="61"/>
    <n v="62056"/>
    <s v="REINO"/>
    <s v="F"/>
    <n v="5"/>
  </r>
  <r>
    <x v="3"/>
    <x v="61"/>
    <x v="61"/>
    <n v="62056"/>
    <s v="REINO"/>
    <s v="M"/>
    <n v="7"/>
  </r>
  <r>
    <x v="3"/>
    <x v="61"/>
    <x v="61"/>
    <n v="62057"/>
    <s v="SAN BARTOLOMEO IN GALDO"/>
    <s v="F"/>
    <n v="23"/>
  </r>
  <r>
    <x v="3"/>
    <x v="61"/>
    <x v="61"/>
    <n v="62057"/>
    <s v="SAN BARTOLOMEO IN GALDO"/>
    <s v="M"/>
    <n v="19"/>
  </r>
  <r>
    <x v="3"/>
    <x v="61"/>
    <x v="61"/>
    <n v="62058"/>
    <s v="SAN GIORGIO DEL SANNIO"/>
    <s v="F"/>
    <n v="48"/>
  </r>
  <r>
    <x v="3"/>
    <x v="61"/>
    <x v="61"/>
    <n v="62058"/>
    <s v="SAN GIORGIO DEL SANNIO"/>
    <s v="M"/>
    <n v="51"/>
  </r>
  <r>
    <x v="3"/>
    <x v="61"/>
    <x v="61"/>
    <n v="62059"/>
    <s v="SAN GIORGIO LA MOLARA"/>
    <s v="F"/>
    <n v="14"/>
  </r>
  <r>
    <x v="3"/>
    <x v="61"/>
    <x v="61"/>
    <n v="62059"/>
    <s v="SAN GIORGIO LA MOLARA"/>
    <s v="M"/>
    <n v="5"/>
  </r>
  <r>
    <x v="3"/>
    <x v="61"/>
    <x v="61"/>
    <n v="62060"/>
    <s v="SAN LEUCIO DEL SANNIO"/>
    <s v="F"/>
    <n v="9"/>
  </r>
  <r>
    <x v="3"/>
    <x v="61"/>
    <x v="61"/>
    <n v="62060"/>
    <s v="SAN LEUCIO DEL SANNIO"/>
    <s v="M"/>
    <n v="9"/>
  </r>
  <r>
    <x v="3"/>
    <x v="61"/>
    <x v="61"/>
    <n v="62061"/>
    <s v="SAN LORENZELLO"/>
    <s v="F"/>
    <n v="12"/>
  </r>
  <r>
    <x v="3"/>
    <x v="61"/>
    <x v="61"/>
    <n v="62061"/>
    <s v="SAN LORENZELLO"/>
    <s v="M"/>
    <n v="4"/>
  </r>
  <r>
    <x v="3"/>
    <x v="61"/>
    <x v="61"/>
    <n v="62062"/>
    <s v="SAN LORENZO MAGGIORE"/>
    <s v="F"/>
    <n v="17"/>
  </r>
  <r>
    <x v="3"/>
    <x v="61"/>
    <x v="61"/>
    <n v="62062"/>
    <s v="SAN LORENZO MAGGIORE"/>
    <s v="M"/>
    <n v="4"/>
  </r>
  <r>
    <x v="3"/>
    <x v="61"/>
    <x v="61"/>
    <n v="62063"/>
    <s v="SAN LUPO"/>
    <s v="F"/>
    <n v="4"/>
  </r>
  <r>
    <x v="3"/>
    <x v="61"/>
    <x v="61"/>
    <n v="62063"/>
    <s v="SAN LUPO"/>
    <s v="M"/>
    <n v="1"/>
  </r>
  <r>
    <x v="3"/>
    <x v="61"/>
    <x v="61"/>
    <n v="62064"/>
    <s v="SAN MARCO DEI CAVOTI"/>
    <s v="F"/>
    <n v="13"/>
  </r>
  <r>
    <x v="3"/>
    <x v="61"/>
    <x v="61"/>
    <n v="62064"/>
    <s v="SAN MARCO DEI CAVOTI"/>
    <s v="M"/>
    <n v="11"/>
  </r>
  <r>
    <x v="3"/>
    <x v="61"/>
    <x v="61"/>
    <n v="62065"/>
    <s v="SAN MARTINO SANNITA"/>
    <s v="F"/>
    <n v="4"/>
  </r>
  <r>
    <x v="3"/>
    <x v="61"/>
    <x v="61"/>
    <n v="62065"/>
    <s v="SAN MARTINO SANNITA"/>
    <s v="M"/>
    <n v="4"/>
  </r>
  <r>
    <x v="3"/>
    <x v="61"/>
    <x v="61"/>
    <n v="62066"/>
    <s v="SAN NAZZARO"/>
    <s v="F"/>
    <n v="3"/>
  </r>
  <r>
    <x v="3"/>
    <x v="61"/>
    <x v="61"/>
    <n v="62066"/>
    <s v="SAN NAZZARO"/>
    <s v="M"/>
    <n v="2"/>
  </r>
  <r>
    <x v="3"/>
    <x v="61"/>
    <x v="61"/>
    <n v="62067"/>
    <s v="SAN NICOLA MANFREDI"/>
    <s v="F"/>
    <n v="22"/>
  </r>
  <r>
    <x v="3"/>
    <x v="61"/>
    <x v="61"/>
    <n v="62067"/>
    <s v="SAN NICOLA MANFREDI"/>
    <s v="M"/>
    <n v="9"/>
  </r>
  <r>
    <x v="3"/>
    <x v="61"/>
    <x v="61"/>
    <n v="62068"/>
    <s v="SAN SALVATORE TELESINO"/>
    <s v="F"/>
    <n v="15"/>
  </r>
  <r>
    <x v="3"/>
    <x v="61"/>
    <x v="61"/>
    <n v="62068"/>
    <s v="SAN SALVATORE TELESINO"/>
    <s v="M"/>
    <n v="12"/>
  </r>
  <r>
    <x v="3"/>
    <x v="61"/>
    <x v="61"/>
    <n v="62069"/>
    <s v="SANTA CROCE DEL SANNIO"/>
    <s v="F"/>
    <n v="4"/>
  </r>
  <r>
    <x v="3"/>
    <x v="61"/>
    <x v="61"/>
    <n v="62069"/>
    <s v="SANTA CROCE DEL SANNIO"/>
    <s v="M"/>
    <n v="2"/>
  </r>
  <r>
    <x v="3"/>
    <x v="61"/>
    <x v="61"/>
    <n v="62070"/>
    <s v="SANT'AGATA DE' GOTI"/>
    <s v="F"/>
    <n v="62"/>
  </r>
  <r>
    <x v="3"/>
    <x v="61"/>
    <x v="61"/>
    <n v="62070"/>
    <s v="SANT'AGATA DE' GOTI"/>
    <s v="M"/>
    <n v="38"/>
  </r>
  <r>
    <x v="3"/>
    <x v="61"/>
    <x v="61"/>
    <n v="62071"/>
    <s v="SANT'ANGELO A CUPOLO"/>
    <s v="F"/>
    <n v="19"/>
  </r>
  <r>
    <x v="3"/>
    <x v="61"/>
    <x v="61"/>
    <n v="62071"/>
    <s v="SANT'ANGELO A CUPOLO"/>
    <s v="M"/>
    <n v="19"/>
  </r>
  <r>
    <x v="3"/>
    <x v="61"/>
    <x v="61"/>
    <n v="62078"/>
    <s v="SANT'ARCANGELO TRIMONTE"/>
    <s v="F"/>
    <n v="2"/>
  </r>
  <r>
    <x v="3"/>
    <x v="61"/>
    <x v="61"/>
    <n v="62078"/>
    <s v="SANT'ARCANGELO TRIMONTE"/>
    <s v="M"/>
    <n v="3"/>
  </r>
  <r>
    <x v="3"/>
    <x v="61"/>
    <x v="61"/>
    <n v="62072"/>
    <s v="SASSINORO"/>
    <s v="F"/>
    <n v="2"/>
  </r>
  <r>
    <x v="3"/>
    <x v="61"/>
    <x v="61"/>
    <n v="62072"/>
    <s v="SASSINORO"/>
    <s v="M"/>
    <n v="2"/>
  </r>
  <r>
    <x v="3"/>
    <x v="61"/>
    <x v="61"/>
    <n v="62073"/>
    <s v="SOLOPACA"/>
    <s v="F"/>
    <n v="19"/>
  </r>
  <r>
    <x v="3"/>
    <x v="61"/>
    <x v="61"/>
    <n v="62073"/>
    <s v="SOLOPACA"/>
    <s v="M"/>
    <n v="17"/>
  </r>
  <r>
    <x v="3"/>
    <x v="61"/>
    <x v="61"/>
    <n v="62074"/>
    <s v="TELESE TERME"/>
    <s v="F"/>
    <n v="39"/>
  </r>
  <r>
    <x v="3"/>
    <x v="61"/>
    <x v="61"/>
    <n v="62074"/>
    <s v="TELESE TERME"/>
    <s v="M"/>
    <n v="28"/>
  </r>
  <r>
    <x v="3"/>
    <x v="61"/>
    <x v="61"/>
    <n v="62075"/>
    <s v="TOCCO CAUDIO"/>
    <s v="F"/>
    <n v="5"/>
  </r>
  <r>
    <x v="3"/>
    <x v="61"/>
    <x v="61"/>
    <n v="62075"/>
    <s v="TOCCO CAUDIO"/>
    <s v="M"/>
    <n v="3"/>
  </r>
  <r>
    <x v="3"/>
    <x v="61"/>
    <x v="61"/>
    <n v="62076"/>
    <s v="TORRECUSO"/>
    <s v="F"/>
    <n v="10"/>
  </r>
  <r>
    <x v="3"/>
    <x v="61"/>
    <x v="61"/>
    <n v="62076"/>
    <s v="TORRECUSO"/>
    <s v="M"/>
    <n v="4"/>
  </r>
  <r>
    <x v="3"/>
    <x v="61"/>
    <x v="61"/>
    <n v="62077"/>
    <s v="VITULANO"/>
    <s v="F"/>
    <n v="11"/>
  </r>
  <r>
    <x v="3"/>
    <x v="61"/>
    <x v="61"/>
    <n v="62077"/>
    <s v="VITULANO"/>
    <s v="M"/>
    <n v="7"/>
  </r>
  <r>
    <x v="3"/>
    <x v="62"/>
    <x v="62"/>
    <n v="63001"/>
    <s v="ACERRA"/>
    <s v="F"/>
    <n v="190"/>
  </r>
  <r>
    <x v="3"/>
    <x v="62"/>
    <x v="62"/>
    <n v="63001"/>
    <s v="ACERRA"/>
    <s v="M"/>
    <n v="141"/>
  </r>
  <r>
    <x v="3"/>
    <x v="62"/>
    <x v="62"/>
    <n v="63002"/>
    <s v="AFRAGOLA"/>
    <s v="F"/>
    <n v="188"/>
  </r>
  <r>
    <x v="3"/>
    <x v="62"/>
    <x v="62"/>
    <n v="63002"/>
    <s v="AFRAGOLA"/>
    <s v="M"/>
    <n v="149"/>
  </r>
  <r>
    <x v="3"/>
    <x v="62"/>
    <x v="62"/>
    <n v="63003"/>
    <s v="AGEROLA"/>
    <s v="F"/>
    <n v="26"/>
  </r>
  <r>
    <x v="3"/>
    <x v="62"/>
    <x v="62"/>
    <n v="63003"/>
    <s v="AGEROLA"/>
    <s v="M"/>
    <n v="19"/>
  </r>
  <r>
    <x v="3"/>
    <x v="62"/>
    <x v="62"/>
    <n v="63004"/>
    <s v="ANACAPRI"/>
    <s v="F"/>
    <n v="16"/>
  </r>
  <r>
    <x v="3"/>
    <x v="62"/>
    <x v="62"/>
    <n v="63004"/>
    <s v="ANACAPRI"/>
    <s v="M"/>
    <n v="12"/>
  </r>
  <r>
    <x v="3"/>
    <x v="62"/>
    <x v="62"/>
    <n v="63005"/>
    <s v="ARZANO"/>
    <s v="F"/>
    <n v="101"/>
  </r>
  <r>
    <x v="3"/>
    <x v="62"/>
    <x v="62"/>
    <n v="63005"/>
    <s v="ARZANO"/>
    <s v="M"/>
    <n v="56"/>
  </r>
  <r>
    <x v="3"/>
    <x v="62"/>
    <x v="62"/>
    <n v="63006"/>
    <s v="BACOLI"/>
    <s v="F"/>
    <n v="105"/>
  </r>
  <r>
    <x v="3"/>
    <x v="62"/>
    <x v="62"/>
    <n v="63006"/>
    <s v="BACOLI"/>
    <s v="M"/>
    <n v="89"/>
  </r>
  <r>
    <x v="3"/>
    <x v="62"/>
    <x v="62"/>
    <n v="63007"/>
    <s v="BARANO D'ISCHIA"/>
    <s v="F"/>
    <n v="26"/>
  </r>
  <r>
    <x v="3"/>
    <x v="62"/>
    <x v="62"/>
    <n v="63007"/>
    <s v="BARANO D'ISCHIA"/>
    <s v="M"/>
    <n v="24"/>
  </r>
  <r>
    <x v="3"/>
    <x v="62"/>
    <x v="62"/>
    <n v="63008"/>
    <s v="BOSCOREALE"/>
    <s v="F"/>
    <n v="89"/>
  </r>
  <r>
    <x v="3"/>
    <x v="62"/>
    <x v="62"/>
    <n v="63008"/>
    <s v="BOSCOREALE"/>
    <s v="M"/>
    <n v="78"/>
  </r>
  <r>
    <x v="3"/>
    <x v="62"/>
    <x v="62"/>
    <n v="63009"/>
    <s v="BOSCOTRECASE"/>
    <s v="F"/>
    <n v="34"/>
  </r>
  <r>
    <x v="3"/>
    <x v="62"/>
    <x v="62"/>
    <n v="63009"/>
    <s v="BOSCOTRECASE"/>
    <s v="M"/>
    <n v="38"/>
  </r>
  <r>
    <x v="3"/>
    <x v="62"/>
    <x v="62"/>
    <n v="63010"/>
    <s v="BRUSCIANO"/>
    <s v="F"/>
    <n v="65"/>
  </r>
  <r>
    <x v="3"/>
    <x v="62"/>
    <x v="62"/>
    <n v="63010"/>
    <s v="BRUSCIANO"/>
    <s v="M"/>
    <n v="33"/>
  </r>
  <r>
    <x v="3"/>
    <x v="62"/>
    <x v="62"/>
    <n v="63011"/>
    <s v="CAIVANO"/>
    <s v="F"/>
    <n v="127"/>
  </r>
  <r>
    <x v="3"/>
    <x v="62"/>
    <x v="62"/>
    <n v="63011"/>
    <s v="CAIVANO"/>
    <s v="M"/>
    <n v="104"/>
  </r>
  <r>
    <x v="3"/>
    <x v="62"/>
    <x v="62"/>
    <n v="63012"/>
    <s v="CALVIZZANO"/>
    <s v="F"/>
    <n v="58"/>
  </r>
  <r>
    <x v="3"/>
    <x v="62"/>
    <x v="62"/>
    <n v="63012"/>
    <s v="CALVIZZANO"/>
    <s v="M"/>
    <n v="36"/>
  </r>
  <r>
    <x v="3"/>
    <x v="62"/>
    <x v="62"/>
    <n v="63013"/>
    <s v="CAMPOSANO"/>
    <s v="F"/>
    <n v="27"/>
  </r>
  <r>
    <x v="3"/>
    <x v="62"/>
    <x v="62"/>
    <n v="63013"/>
    <s v="CAMPOSANO"/>
    <s v="M"/>
    <n v="32"/>
  </r>
  <r>
    <x v="3"/>
    <x v="62"/>
    <x v="62"/>
    <n v="63014"/>
    <s v="CAPRI"/>
    <s v="F"/>
    <n v="16"/>
  </r>
  <r>
    <x v="3"/>
    <x v="62"/>
    <x v="62"/>
    <n v="63014"/>
    <s v="CAPRI"/>
    <s v="M"/>
    <n v="15"/>
  </r>
  <r>
    <x v="3"/>
    <x v="62"/>
    <x v="62"/>
    <n v="63015"/>
    <s v="CARBONARA DI NOLA"/>
    <s v="F"/>
    <n v="14"/>
  </r>
  <r>
    <x v="3"/>
    <x v="62"/>
    <x v="62"/>
    <n v="63015"/>
    <s v="CARBONARA DI NOLA"/>
    <s v="M"/>
    <n v="9"/>
  </r>
  <r>
    <x v="3"/>
    <x v="62"/>
    <x v="62"/>
    <n v="63016"/>
    <s v="CARDITO"/>
    <s v="F"/>
    <n v="88"/>
  </r>
  <r>
    <x v="3"/>
    <x v="62"/>
    <x v="62"/>
    <n v="63016"/>
    <s v="CARDITO"/>
    <s v="M"/>
    <n v="54"/>
  </r>
  <r>
    <x v="3"/>
    <x v="62"/>
    <x v="62"/>
    <n v="63017"/>
    <s v="CASALNUOVO DI NAPOLI"/>
    <s v="F"/>
    <n v="199"/>
  </r>
  <r>
    <x v="3"/>
    <x v="62"/>
    <x v="62"/>
    <n v="63017"/>
    <s v="CASALNUOVO DI NAPOLI"/>
    <s v="M"/>
    <n v="149"/>
  </r>
  <r>
    <x v="3"/>
    <x v="62"/>
    <x v="62"/>
    <n v="63018"/>
    <s v="CASAMARCIANO"/>
    <s v="F"/>
    <n v="16"/>
  </r>
  <r>
    <x v="3"/>
    <x v="62"/>
    <x v="62"/>
    <n v="63018"/>
    <s v="CASAMARCIANO"/>
    <s v="M"/>
    <n v="17"/>
  </r>
  <r>
    <x v="3"/>
    <x v="62"/>
    <x v="62"/>
    <n v="63019"/>
    <s v="CASAMICCIOLA TERME"/>
    <s v="F"/>
    <n v="32"/>
  </r>
  <r>
    <x v="3"/>
    <x v="62"/>
    <x v="62"/>
    <n v="63019"/>
    <s v="CASAMICCIOLA TERME"/>
    <s v="M"/>
    <n v="19"/>
  </r>
  <r>
    <x v="3"/>
    <x v="62"/>
    <x v="62"/>
    <n v="63020"/>
    <s v="CASANDRINO"/>
    <s v="F"/>
    <n v="52"/>
  </r>
  <r>
    <x v="3"/>
    <x v="62"/>
    <x v="62"/>
    <n v="63020"/>
    <s v="CASANDRINO"/>
    <s v="M"/>
    <n v="32"/>
  </r>
  <r>
    <x v="3"/>
    <x v="62"/>
    <x v="62"/>
    <n v="63021"/>
    <s v="CASAVATORE"/>
    <s v="F"/>
    <n v="59"/>
  </r>
  <r>
    <x v="3"/>
    <x v="62"/>
    <x v="62"/>
    <n v="63021"/>
    <s v="CASAVATORE"/>
    <s v="M"/>
    <n v="43"/>
  </r>
  <r>
    <x v="3"/>
    <x v="62"/>
    <x v="62"/>
    <n v="63022"/>
    <s v="CASOLA DI NAPOLI"/>
    <s v="F"/>
    <n v="11"/>
  </r>
  <r>
    <x v="3"/>
    <x v="62"/>
    <x v="62"/>
    <n v="63022"/>
    <s v="CASOLA DI NAPOLI"/>
    <s v="M"/>
    <n v="10"/>
  </r>
  <r>
    <x v="3"/>
    <x v="62"/>
    <x v="62"/>
    <n v="63023"/>
    <s v="CASORIA"/>
    <s v="F"/>
    <n v="250"/>
  </r>
  <r>
    <x v="3"/>
    <x v="62"/>
    <x v="62"/>
    <n v="63023"/>
    <s v="CASORIA"/>
    <s v="M"/>
    <n v="193"/>
  </r>
  <r>
    <x v="3"/>
    <x v="62"/>
    <x v="62"/>
    <n v="63024"/>
    <s v="CASTELLAMMARE DI STABIA"/>
    <s v="F"/>
    <n v="316"/>
  </r>
  <r>
    <x v="3"/>
    <x v="62"/>
    <x v="62"/>
    <n v="63024"/>
    <s v="CASTELLAMMARE DI STABIA"/>
    <s v="M"/>
    <n v="223"/>
  </r>
  <r>
    <x v="3"/>
    <x v="62"/>
    <x v="62"/>
    <n v="63025"/>
    <s v="CASTELLO DI CISTERNA"/>
    <s v="F"/>
    <n v="24"/>
  </r>
  <r>
    <x v="3"/>
    <x v="62"/>
    <x v="62"/>
    <n v="63025"/>
    <s v="CASTELLO DI CISTERNA"/>
    <s v="M"/>
    <n v="13"/>
  </r>
  <r>
    <x v="3"/>
    <x v="62"/>
    <x v="62"/>
    <n v="63026"/>
    <s v="CERCOLA"/>
    <s v="F"/>
    <n v="95"/>
  </r>
  <r>
    <x v="3"/>
    <x v="62"/>
    <x v="62"/>
    <n v="63026"/>
    <s v="CERCOLA"/>
    <s v="M"/>
    <n v="72"/>
  </r>
  <r>
    <x v="3"/>
    <x v="62"/>
    <x v="62"/>
    <n v="63027"/>
    <s v="CICCIANO"/>
    <s v="F"/>
    <n v="69"/>
  </r>
  <r>
    <x v="3"/>
    <x v="62"/>
    <x v="62"/>
    <n v="63027"/>
    <s v="CICCIANO"/>
    <s v="M"/>
    <n v="56"/>
  </r>
  <r>
    <x v="3"/>
    <x v="62"/>
    <x v="62"/>
    <n v="63028"/>
    <s v="CIMITILE"/>
    <s v="F"/>
    <n v="24"/>
  </r>
  <r>
    <x v="3"/>
    <x v="62"/>
    <x v="62"/>
    <n v="63028"/>
    <s v="CIMITILE"/>
    <s v="M"/>
    <n v="22"/>
  </r>
  <r>
    <x v="3"/>
    <x v="62"/>
    <x v="62"/>
    <n v="63029"/>
    <s v="COMIZIANO"/>
    <s v="F"/>
    <n v="7"/>
  </r>
  <r>
    <x v="3"/>
    <x v="62"/>
    <x v="62"/>
    <n v="63029"/>
    <s v="COMIZIANO"/>
    <s v="M"/>
    <n v="7"/>
  </r>
  <r>
    <x v="3"/>
    <x v="62"/>
    <x v="62"/>
    <n v="63030"/>
    <s v="CRISPANO"/>
    <s v="F"/>
    <n v="44"/>
  </r>
  <r>
    <x v="3"/>
    <x v="62"/>
    <x v="62"/>
    <n v="63030"/>
    <s v="CRISPANO"/>
    <s v="M"/>
    <n v="33"/>
  </r>
  <r>
    <x v="3"/>
    <x v="62"/>
    <x v="62"/>
    <n v="63064"/>
    <s v="ERCOLANO"/>
    <s v="F"/>
    <n v="179"/>
  </r>
  <r>
    <x v="3"/>
    <x v="62"/>
    <x v="62"/>
    <n v="63064"/>
    <s v="ERCOLANO"/>
    <s v="M"/>
    <n v="145"/>
  </r>
  <r>
    <x v="3"/>
    <x v="62"/>
    <x v="62"/>
    <n v="63031"/>
    <s v="FORIO"/>
    <s v="F"/>
    <n v="58"/>
  </r>
  <r>
    <x v="3"/>
    <x v="62"/>
    <x v="62"/>
    <n v="63031"/>
    <s v="FORIO"/>
    <s v="M"/>
    <n v="48"/>
  </r>
  <r>
    <x v="3"/>
    <x v="62"/>
    <x v="62"/>
    <n v="63032"/>
    <s v="FRATTAMAGGIORE"/>
    <s v="F"/>
    <n v="137"/>
  </r>
  <r>
    <x v="3"/>
    <x v="62"/>
    <x v="62"/>
    <n v="63032"/>
    <s v="FRATTAMAGGIORE"/>
    <s v="M"/>
    <n v="116"/>
  </r>
  <r>
    <x v="3"/>
    <x v="62"/>
    <x v="62"/>
    <n v="63033"/>
    <s v="FRATTAMINORE"/>
    <s v="F"/>
    <n v="56"/>
  </r>
  <r>
    <x v="3"/>
    <x v="62"/>
    <x v="62"/>
    <n v="63033"/>
    <s v="FRATTAMINORE"/>
    <s v="M"/>
    <n v="35"/>
  </r>
  <r>
    <x v="3"/>
    <x v="62"/>
    <x v="62"/>
    <n v="63034"/>
    <s v="GIUGLIANO IN CAMPANIA"/>
    <s v="F"/>
    <n v="539"/>
  </r>
  <r>
    <x v="3"/>
    <x v="62"/>
    <x v="62"/>
    <n v="63034"/>
    <s v="GIUGLIANO IN CAMPANIA"/>
    <s v="M"/>
    <n v="371"/>
  </r>
  <r>
    <x v="3"/>
    <x v="62"/>
    <x v="62"/>
    <n v="63035"/>
    <s v="GRAGNANO"/>
    <s v="F"/>
    <n v="133"/>
  </r>
  <r>
    <x v="3"/>
    <x v="62"/>
    <x v="62"/>
    <n v="63035"/>
    <s v="GRAGNANO"/>
    <s v="M"/>
    <n v="102"/>
  </r>
  <r>
    <x v="3"/>
    <x v="62"/>
    <x v="62"/>
    <n v="63036"/>
    <s v="GRUMO NEVANO"/>
    <s v="F"/>
    <n v="90"/>
  </r>
  <r>
    <x v="3"/>
    <x v="62"/>
    <x v="62"/>
    <n v="63036"/>
    <s v="GRUMO NEVANO"/>
    <s v="M"/>
    <n v="62"/>
  </r>
  <r>
    <x v="3"/>
    <x v="62"/>
    <x v="62"/>
    <n v="63037"/>
    <s v="ISCHIA"/>
    <s v="F"/>
    <n v="74"/>
  </r>
  <r>
    <x v="3"/>
    <x v="62"/>
    <x v="62"/>
    <n v="63037"/>
    <s v="ISCHIA"/>
    <s v="M"/>
    <n v="51"/>
  </r>
  <r>
    <x v="3"/>
    <x v="62"/>
    <x v="62"/>
    <n v="63038"/>
    <s v="LACCO AMENO"/>
    <s v="F"/>
    <n v="17"/>
  </r>
  <r>
    <x v="3"/>
    <x v="62"/>
    <x v="62"/>
    <n v="63038"/>
    <s v="LACCO AMENO"/>
    <s v="M"/>
    <n v="12"/>
  </r>
  <r>
    <x v="3"/>
    <x v="62"/>
    <x v="62"/>
    <n v="63039"/>
    <s v="LETTERE"/>
    <s v="F"/>
    <n v="21"/>
  </r>
  <r>
    <x v="3"/>
    <x v="62"/>
    <x v="62"/>
    <n v="63039"/>
    <s v="LETTERE"/>
    <s v="M"/>
    <n v="10"/>
  </r>
  <r>
    <x v="3"/>
    <x v="62"/>
    <x v="62"/>
    <n v="63040"/>
    <s v="LIVERI"/>
    <s v="F"/>
    <n v="6"/>
  </r>
  <r>
    <x v="3"/>
    <x v="62"/>
    <x v="62"/>
    <n v="63040"/>
    <s v="LIVERI"/>
    <s v="M"/>
    <n v="4"/>
  </r>
  <r>
    <x v="3"/>
    <x v="62"/>
    <x v="62"/>
    <n v="63041"/>
    <s v="MARANO DI NAPOLI"/>
    <s v="F"/>
    <n v="266"/>
  </r>
  <r>
    <x v="3"/>
    <x v="62"/>
    <x v="62"/>
    <n v="63041"/>
    <s v="MARANO DI NAPOLI"/>
    <s v="M"/>
    <n v="155"/>
  </r>
  <r>
    <x v="3"/>
    <x v="62"/>
    <x v="62"/>
    <n v="63042"/>
    <s v="MARIGLIANELLA"/>
    <s v="F"/>
    <n v="36"/>
  </r>
  <r>
    <x v="3"/>
    <x v="62"/>
    <x v="62"/>
    <n v="63042"/>
    <s v="MARIGLIANELLA"/>
    <s v="M"/>
    <n v="20"/>
  </r>
  <r>
    <x v="3"/>
    <x v="62"/>
    <x v="62"/>
    <n v="63043"/>
    <s v="MARIGLIANO"/>
    <s v="F"/>
    <n v="122"/>
  </r>
  <r>
    <x v="3"/>
    <x v="62"/>
    <x v="62"/>
    <n v="63043"/>
    <s v="MARIGLIANO"/>
    <s v="M"/>
    <n v="119"/>
  </r>
  <r>
    <x v="3"/>
    <x v="62"/>
    <x v="62"/>
    <n v="63092"/>
    <s v="MASSA DI SOMMA"/>
    <s v="F"/>
    <n v="15"/>
  </r>
  <r>
    <x v="3"/>
    <x v="62"/>
    <x v="62"/>
    <n v="63092"/>
    <s v="MASSA DI SOMMA"/>
    <s v="M"/>
    <n v="12"/>
  </r>
  <r>
    <x v="3"/>
    <x v="62"/>
    <x v="62"/>
    <n v="63044"/>
    <s v="MASSA LUBRENSE"/>
    <s v="F"/>
    <n v="44"/>
  </r>
  <r>
    <x v="3"/>
    <x v="62"/>
    <x v="62"/>
    <n v="63044"/>
    <s v="MASSA LUBRENSE"/>
    <s v="M"/>
    <n v="17"/>
  </r>
  <r>
    <x v="3"/>
    <x v="62"/>
    <x v="62"/>
    <n v="63045"/>
    <s v="MELITO DI NAPOLI"/>
    <s v="F"/>
    <n v="147"/>
  </r>
  <r>
    <x v="3"/>
    <x v="62"/>
    <x v="62"/>
    <n v="63045"/>
    <s v="MELITO DI NAPOLI"/>
    <s v="M"/>
    <n v="98"/>
  </r>
  <r>
    <x v="3"/>
    <x v="62"/>
    <x v="62"/>
    <n v="63046"/>
    <s v="META"/>
    <s v="F"/>
    <n v="21"/>
  </r>
  <r>
    <x v="3"/>
    <x v="62"/>
    <x v="62"/>
    <n v="63046"/>
    <s v="META"/>
    <s v="M"/>
    <n v="20"/>
  </r>
  <r>
    <x v="3"/>
    <x v="62"/>
    <x v="62"/>
    <n v="63047"/>
    <s v="MONTE DI PROCIDA"/>
    <s v="F"/>
    <n v="53"/>
  </r>
  <r>
    <x v="3"/>
    <x v="62"/>
    <x v="62"/>
    <n v="63047"/>
    <s v="MONTE DI PROCIDA"/>
    <s v="M"/>
    <n v="39"/>
  </r>
  <r>
    <x v="3"/>
    <x v="62"/>
    <x v="62"/>
    <n v="63048"/>
    <s v="MUGNANO DI NAPOLI"/>
    <s v="F"/>
    <n v="138"/>
  </r>
  <r>
    <x v="3"/>
    <x v="62"/>
    <x v="62"/>
    <n v="63048"/>
    <s v="MUGNANO DI NAPOLI"/>
    <s v="M"/>
    <n v="105"/>
  </r>
  <r>
    <x v="3"/>
    <x v="62"/>
    <x v="62"/>
    <n v="63049"/>
    <s v="NAPOLI"/>
    <s v="F"/>
    <n v="3384"/>
  </r>
  <r>
    <x v="3"/>
    <x v="62"/>
    <x v="62"/>
    <n v="63049"/>
    <s v="NAPOLI"/>
    <s v="M"/>
    <n v="2792"/>
  </r>
  <r>
    <x v="3"/>
    <x v="62"/>
    <x v="62"/>
    <n v="63050"/>
    <s v="NOLA"/>
    <s v="F"/>
    <n v="162"/>
  </r>
  <r>
    <x v="3"/>
    <x v="62"/>
    <x v="62"/>
    <n v="63050"/>
    <s v="NOLA"/>
    <s v="M"/>
    <n v="129"/>
  </r>
  <r>
    <x v="3"/>
    <x v="62"/>
    <x v="62"/>
    <n v="63051"/>
    <s v="OTTAVIANO"/>
    <s v="F"/>
    <n v="126"/>
  </r>
  <r>
    <x v="3"/>
    <x v="62"/>
    <x v="62"/>
    <n v="63051"/>
    <s v="OTTAVIANO"/>
    <s v="M"/>
    <n v="78"/>
  </r>
  <r>
    <x v="3"/>
    <x v="62"/>
    <x v="62"/>
    <n v="63052"/>
    <s v="PALMA CAMPANIA"/>
    <s v="F"/>
    <n v="77"/>
  </r>
  <r>
    <x v="3"/>
    <x v="62"/>
    <x v="62"/>
    <n v="63052"/>
    <s v="PALMA CAMPANIA"/>
    <s v="M"/>
    <n v="55"/>
  </r>
  <r>
    <x v="3"/>
    <x v="62"/>
    <x v="62"/>
    <n v="63053"/>
    <s v="PIANO DI SORRENTO"/>
    <s v="F"/>
    <n v="50"/>
  </r>
  <r>
    <x v="3"/>
    <x v="62"/>
    <x v="62"/>
    <n v="63053"/>
    <s v="PIANO DI SORRENTO"/>
    <s v="M"/>
    <n v="52"/>
  </r>
  <r>
    <x v="3"/>
    <x v="62"/>
    <x v="62"/>
    <n v="63054"/>
    <s v="PIMONTE"/>
    <s v="F"/>
    <n v="22"/>
  </r>
  <r>
    <x v="3"/>
    <x v="62"/>
    <x v="62"/>
    <n v="63054"/>
    <s v="PIMONTE"/>
    <s v="M"/>
    <n v="13"/>
  </r>
  <r>
    <x v="3"/>
    <x v="62"/>
    <x v="62"/>
    <n v="63055"/>
    <s v="POGGIOMARINO"/>
    <s v="F"/>
    <n v="80"/>
  </r>
  <r>
    <x v="3"/>
    <x v="62"/>
    <x v="62"/>
    <n v="63055"/>
    <s v="POGGIOMARINO"/>
    <s v="M"/>
    <n v="50"/>
  </r>
  <r>
    <x v="3"/>
    <x v="62"/>
    <x v="62"/>
    <n v="63056"/>
    <s v="POLLENA TROCCHIA"/>
    <s v="F"/>
    <n v="59"/>
  </r>
  <r>
    <x v="3"/>
    <x v="62"/>
    <x v="62"/>
    <n v="63056"/>
    <s v="POLLENA TROCCHIA"/>
    <s v="M"/>
    <n v="52"/>
  </r>
  <r>
    <x v="3"/>
    <x v="62"/>
    <x v="62"/>
    <n v="63057"/>
    <s v="POMIGLIANO D'ARCO"/>
    <s v="F"/>
    <n v="169"/>
  </r>
  <r>
    <x v="3"/>
    <x v="62"/>
    <x v="62"/>
    <n v="63057"/>
    <s v="POMIGLIANO D'ARCO"/>
    <s v="M"/>
    <n v="123"/>
  </r>
  <r>
    <x v="3"/>
    <x v="62"/>
    <x v="62"/>
    <n v="63058"/>
    <s v="POMPEI"/>
    <s v="F"/>
    <n v="110"/>
  </r>
  <r>
    <x v="3"/>
    <x v="62"/>
    <x v="62"/>
    <n v="63058"/>
    <s v="POMPEI"/>
    <s v="M"/>
    <n v="85"/>
  </r>
  <r>
    <x v="3"/>
    <x v="62"/>
    <x v="62"/>
    <n v="63059"/>
    <s v="PORTICI"/>
    <s v="F"/>
    <n v="271"/>
  </r>
  <r>
    <x v="3"/>
    <x v="62"/>
    <x v="62"/>
    <n v="63059"/>
    <s v="PORTICI"/>
    <s v="M"/>
    <n v="198"/>
  </r>
  <r>
    <x v="3"/>
    <x v="62"/>
    <x v="62"/>
    <n v="63060"/>
    <s v="POZZUOLI"/>
    <s v="F"/>
    <n v="313"/>
  </r>
  <r>
    <x v="3"/>
    <x v="62"/>
    <x v="62"/>
    <n v="63060"/>
    <s v="POZZUOLI"/>
    <s v="M"/>
    <n v="350"/>
  </r>
  <r>
    <x v="3"/>
    <x v="62"/>
    <x v="62"/>
    <n v="63061"/>
    <s v="PROCIDA"/>
    <s v="F"/>
    <n v="39"/>
  </r>
  <r>
    <x v="3"/>
    <x v="62"/>
    <x v="62"/>
    <n v="63061"/>
    <s v="PROCIDA"/>
    <s v="M"/>
    <n v="23"/>
  </r>
  <r>
    <x v="3"/>
    <x v="62"/>
    <x v="62"/>
    <n v="63062"/>
    <s v="QUALIANO"/>
    <s v="F"/>
    <n v="67"/>
  </r>
  <r>
    <x v="3"/>
    <x v="62"/>
    <x v="62"/>
    <n v="63062"/>
    <s v="QUALIANO"/>
    <s v="M"/>
    <n v="59"/>
  </r>
  <r>
    <x v="3"/>
    <x v="62"/>
    <x v="62"/>
    <n v="63063"/>
    <s v="QUARTO"/>
    <s v="F"/>
    <n v="128"/>
  </r>
  <r>
    <x v="3"/>
    <x v="62"/>
    <x v="62"/>
    <n v="63063"/>
    <s v="QUARTO"/>
    <s v="M"/>
    <n v="104"/>
  </r>
  <r>
    <x v="3"/>
    <x v="62"/>
    <x v="62"/>
    <n v="63065"/>
    <s v="ROCCARAINOLA"/>
    <s v="F"/>
    <n v="29"/>
  </r>
  <r>
    <x v="3"/>
    <x v="62"/>
    <x v="62"/>
    <n v="63065"/>
    <s v="ROCCARAINOLA"/>
    <s v="M"/>
    <n v="13"/>
  </r>
  <r>
    <x v="3"/>
    <x v="62"/>
    <x v="62"/>
    <n v="63066"/>
    <s v="SAN GENNARO VESUVIANO"/>
    <s v="F"/>
    <n v="58"/>
  </r>
  <r>
    <x v="3"/>
    <x v="62"/>
    <x v="62"/>
    <n v="63066"/>
    <s v="SAN GENNARO VESUVIANO"/>
    <s v="M"/>
    <n v="36"/>
  </r>
  <r>
    <x v="3"/>
    <x v="62"/>
    <x v="62"/>
    <n v="63067"/>
    <s v="SAN GIORGIO A CREMANO"/>
    <s v="F"/>
    <n v="230"/>
  </r>
  <r>
    <x v="3"/>
    <x v="62"/>
    <x v="62"/>
    <n v="63067"/>
    <s v="SAN GIORGIO A CREMANO"/>
    <s v="M"/>
    <n v="150"/>
  </r>
  <r>
    <x v="3"/>
    <x v="62"/>
    <x v="62"/>
    <n v="63068"/>
    <s v="SAN GIUSEPPE VESUVIANO"/>
    <s v="F"/>
    <n v="155"/>
  </r>
  <r>
    <x v="3"/>
    <x v="62"/>
    <x v="62"/>
    <n v="63068"/>
    <s v="SAN GIUSEPPE VESUVIANO"/>
    <s v="M"/>
    <n v="73"/>
  </r>
  <r>
    <x v="3"/>
    <x v="62"/>
    <x v="62"/>
    <n v="63069"/>
    <s v="SAN PAOLO BEL SITO"/>
    <s v="F"/>
    <n v="19"/>
  </r>
  <r>
    <x v="3"/>
    <x v="62"/>
    <x v="62"/>
    <n v="63069"/>
    <s v="SAN PAOLO BEL SITO"/>
    <s v="M"/>
    <n v="17"/>
  </r>
  <r>
    <x v="3"/>
    <x v="62"/>
    <x v="62"/>
    <n v="63070"/>
    <s v="SAN SEBASTIANO AL VESUVIO"/>
    <s v="F"/>
    <n v="59"/>
  </r>
  <r>
    <x v="3"/>
    <x v="62"/>
    <x v="62"/>
    <n v="63070"/>
    <s v="SAN SEBASTIANO AL VESUVIO"/>
    <s v="M"/>
    <n v="40"/>
  </r>
  <r>
    <x v="3"/>
    <x v="62"/>
    <x v="62"/>
    <n v="63075"/>
    <s v="SAN VITALIANO"/>
    <s v="F"/>
    <n v="27"/>
  </r>
  <r>
    <x v="3"/>
    <x v="62"/>
    <x v="62"/>
    <n v="63075"/>
    <s v="SAN VITALIANO"/>
    <s v="M"/>
    <n v="21"/>
  </r>
  <r>
    <x v="3"/>
    <x v="62"/>
    <x v="62"/>
    <n v="63090"/>
    <s v="SANTA MARIA LA CARITA'"/>
    <s v="F"/>
    <n v="58"/>
  </r>
  <r>
    <x v="3"/>
    <x v="62"/>
    <x v="62"/>
    <n v="63090"/>
    <s v="SANTA MARIA LA CARITA'"/>
    <s v="M"/>
    <n v="44"/>
  </r>
  <r>
    <x v="3"/>
    <x v="62"/>
    <x v="62"/>
    <n v="63071"/>
    <s v="SANT'AGNELLO"/>
    <s v="F"/>
    <n v="27"/>
  </r>
  <r>
    <x v="3"/>
    <x v="62"/>
    <x v="62"/>
    <n v="63071"/>
    <s v="SANT'AGNELLO"/>
    <s v="M"/>
    <n v="31"/>
  </r>
  <r>
    <x v="3"/>
    <x v="62"/>
    <x v="62"/>
    <n v="63072"/>
    <s v="SANT'ANASTASIA"/>
    <s v="F"/>
    <n v="120"/>
  </r>
  <r>
    <x v="3"/>
    <x v="62"/>
    <x v="62"/>
    <n v="63072"/>
    <s v="SANT'ANASTASIA"/>
    <s v="M"/>
    <n v="82"/>
  </r>
  <r>
    <x v="3"/>
    <x v="62"/>
    <x v="62"/>
    <n v="63073"/>
    <s v="SANT'ANTIMO"/>
    <s v="F"/>
    <n v="116"/>
  </r>
  <r>
    <x v="3"/>
    <x v="62"/>
    <x v="62"/>
    <n v="63073"/>
    <s v="SANT'ANTIMO"/>
    <s v="M"/>
    <n v="82"/>
  </r>
  <r>
    <x v="3"/>
    <x v="62"/>
    <x v="62"/>
    <n v="63074"/>
    <s v="SANT'ANTONIO ABATE"/>
    <s v="F"/>
    <n v="75"/>
  </r>
  <r>
    <x v="3"/>
    <x v="62"/>
    <x v="62"/>
    <n v="63074"/>
    <s v="SANT'ANTONIO ABATE"/>
    <s v="M"/>
    <n v="59"/>
  </r>
  <r>
    <x v="3"/>
    <x v="62"/>
    <x v="62"/>
    <n v="63076"/>
    <s v="SAVIANO"/>
    <s v="F"/>
    <n v="80"/>
  </r>
  <r>
    <x v="3"/>
    <x v="62"/>
    <x v="62"/>
    <n v="63076"/>
    <s v="SAVIANO"/>
    <s v="M"/>
    <n v="56"/>
  </r>
  <r>
    <x v="3"/>
    <x v="62"/>
    <x v="62"/>
    <n v="63077"/>
    <s v="SCISCIANO"/>
    <s v="F"/>
    <n v="30"/>
  </r>
  <r>
    <x v="3"/>
    <x v="62"/>
    <x v="62"/>
    <n v="63077"/>
    <s v="SCISCIANO"/>
    <s v="M"/>
    <n v="20"/>
  </r>
  <r>
    <x v="3"/>
    <x v="62"/>
    <x v="62"/>
    <n v="63078"/>
    <s v="SERRARA FONTANA"/>
    <s v="F"/>
    <n v="7"/>
  </r>
  <r>
    <x v="3"/>
    <x v="62"/>
    <x v="62"/>
    <n v="63078"/>
    <s v="SERRARA FONTANA"/>
    <s v="M"/>
    <n v="4"/>
  </r>
  <r>
    <x v="3"/>
    <x v="62"/>
    <x v="62"/>
    <n v="63079"/>
    <s v="SOMMA VESUVIANA"/>
    <s v="F"/>
    <n v="156"/>
  </r>
  <r>
    <x v="3"/>
    <x v="62"/>
    <x v="62"/>
    <n v="63079"/>
    <s v="SOMMA VESUVIANA"/>
    <s v="M"/>
    <n v="102"/>
  </r>
  <r>
    <x v="3"/>
    <x v="62"/>
    <x v="62"/>
    <n v="63080"/>
    <s v="SORRENTO"/>
    <s v="F"/>
    <n v="65"/>
  </r>
  <r>
    <x v="3"/>
    <x v="62"/>
    <x v="62"/>
    <n v="63080"/>
    <s v="SORRENTO"/>
    <s v="M"/>
    <n v="51"/>
  </r>
  <r>
    <x v="3"/>
    <x v="62"/>
    <x v="62"/>
    <n v="63081"/>
    <s v="STRIANO"/>
    <s v="F"/>
    <n v="38"/>
  </r>
  <r>
    <x v="3"/>
    <x v="62"/>
    <x v="62"/>
    <n v="63081"/>
    <s v="STRIANO"/>
    <s v="M"/>
    <n v="21"/>
  </r>
  <r>
    <x v="3"/>
    <x v="62"/>
    <x v="62"/>
    <n v="63082"/>
    <s v="TERZIGNO"/>
    <s v="F"/>
    <n v="80"/>
  </r>
  <r>
    <x v="3"/>
    <x v="62"/>
    <x v="62"/>
    <n v="63082"/>
    <s v="TERZIGNO"/>
    <s v="M"/>
    <n v="40"/>
  </r>
  <r>
    <x v="3"/>
    <x v="62"/>
    <x v="62"/>
    <n v="63083"/>
    <s v="TORRE ANNUNZIATA"/>
    <s v="F"/>
    <n v="118"/>
  </r>
  <r>
    <x v="3"/>
    <x v="62"/>
    <x v="62"/>
    <n v="63083"/>
    <s v="TORRE ANNUNZIATA"/>
    <s v="M"/>
    <n v="134"/>
  </r>
  <r>
    <x v="3"/>
    <x v="62"/>
    <x v="62"/>
    <n v="63084"/>
    <s v="TORRE DEL GRECO"/>
    <s v="F"/>
    <n v="300"/>
  </r>
  <r>
    <x v="3"/>
    <x v="62"/>
    <x v="62"/>
    <n v="63084"/>
    <s v="TORRE DEL GRECO"/>
    <s v="M"/>
    <n v="250"/>
  </r>
  <r>
    <x v="3"/>
    <x v="62"/>
    <x v="62"/>
    <n v="63091"/>
    <s v="TRECASE"/>
    <s v="F"/>
    <n v="40"/>
  </r>
  <r>
    <x v="3"/>
    <x v="62"/>
    <x v="62"/>
    <n v="63091"/>
    <s v="TRECASE"/>
    <s v="M"/>
    <n v="40"/>
  </r>
  <r>
    <x v="3"/>
    <x v="62"/>
    <x v="62"/>
    <n v="63085"/>
    <s v="TUFINO"/>
    <s v="F"/>
    <n v="14"/>
  </r>
  <r>
    <x v="3"/>
    <x v="62"/>
    <x v="62"/>
    <n v="63085"/>
    <s v="TUFINO"/>
    <s v="M"/>
    <n v="12"/>
  </r>
  <r>
    <x v="3"/>
    <x v="62"/>
    <x v="62"/>
    <n v="63086"/>
    <s v="VICO EQUENSE"/>
    <s v="F"/>
    <n v="93"/>
  </r>
  <r>
    <x v="3"/>
    <x v="62"/>
    <x v="62"/>
    <n v="63086"/>
    <s v="VICO EQUENSE"/>
    <s v="M"/>
    <n v="65"/>
  </r>
  <r>
    <x v="3"/>
    <x v="62"/>
    <x v="62"/>
    <n v="63087"/>
    <s v="VILLARICCA"/>
    <s v="F"/>
    <n v="128"/>
  </r>
  <r>
    <x v="3"/>
    <x v="62"/>
    <x v="62"/>
    <n v="63087"/>
    <s v="VILLARICCA"/>
    <s v="M"/>
    <n v="82"/>
  </r>
  <r>
    <x v="3"/>
    <x v="62"/>
    <x v="62"/>
    <n v="63088"/>
    <s v="VISCIANO"/>
    <s v="F"/>
    <n v="26"/>
  </r>
  <r>
    <x v="3"/>
    <x v="62"/>
    <x v="62"/>
    <n v="63088"/>
    <s v="VISCIANO"/>
    <s v="M"/>
    <n v="12"/>
  </r>
  <r>
    <x v="3"/>
    <x v="62"/>
    <x v="62"/>
    <n v="63089"/>
    <s v="VOLLA"/>
    <s v="F"/>
    <n v="111"/>
  </r>
  <r>
    <x v="3"/>
    <x v="62"/>
    <x v="62"/>
    <n v="63089"/>
    <s v="VOLLA"/>
    <s v="M"/>
    <n v="67"/>
  </r>
  <r>
    <x v="3"/>
    <x v="63"/>
    <x v="63"/>
    <n v="64001"/>
    <s v="AIELLO DEL SABATO"/>
    <s v="F"/>
    <n v="23"/>
  </r>
  <r>
    <x v="3"/>
    <x v="63"/>
    <x v="63"/>
    <n v="64001"/>
    <s v="AIELLO DEL SABATO"/>
    <s v="M"/>
    <n v="16"/>
  </r>
  <r>
    <x v="3"/>
    <x v="63"/>
    <x v="63"/>
    <n v="64002"/>
    <s v="ALTAVILLA IRPINA"/>
    <s v="F"/>
    <n v="20"/>
  </r>
  <r>
    <x v="3"/>
    <x v="63"/>
    <x v="63"/>
    <n v="64002"/>
    <s v="ALTAVILLA IRPINA"/>
    <s v="M"/>
    <n v="15"/>
  </r>
  <r>
    <x v="3"/>
    <x v="63"/>
    <x v="63"/>
    <n v="64003"/>
    <s v="ANDRETTA"/>
    <s v="F"/>
    <n v="4"/>
  </r>
  <r>
    <x v="3"/>
    <x v="63"/>
    <x v="63"/>
    <n v="64003"/>
    <s v="ANDRETTA"/>
    <s v="M"/>
    <n v="5"/>
  </r>
  <r>
    <x v="3"/>
    <x v="63"/>
    <x v="63"/>
    <n v="64004"/>
    <s v="AQUILONIA"/>
    <s v="F"/>
    <n v="10"/>
  </r>
  <r>
    <x v="3"/>
    <x v="63"/>
    <x v="63"/>
    <n v="64004"/>
    <s v="AQUILONIA"/>
    <s v="M"/>
    <n v="6"/>
  </r>
  <r>
    <x v="3"/>
    <x v="63"/>
    <x v="63"/>
    <n v="64005"/>
    <s v="ARIANO IRPINO"/>
    <s v="F"/>
    <n v="83"/>
  </r>
  <r>
    <x v="3"/>
    <x v="63"/>
    <x v="63"/>
    <n v="64005"/>
    <s v="ARIANO IRPINO"/>
    <s v="M"/>
    <n v="85"/>
  </r>
  <r>
    <x v="3"/>
    <x v="63"/>
    <x v="63"/>
    <n v="64006"/>
    <s v="ATRIPALDA"/>
    <s v="F"/>
    <n v="51"/>
  </r>
  <r>
    <x v="3"/>
    <x v="63"/>
    <x v="63"/>
    <n v="64006"/>
    <s v="ATRIPALDA"/>
    <s v="M"/>
    <n v="52"/>
  </r>
  <r>
    <x v="3"/>
    <x v="63"/>
    <x v="63"/>
    <n v="64007"/>
    <s v="AVELLA"/>
    <s v="F"/>
    <n v="32"/>
  </r>
  <r>
    <x v="3"/>
    <x v="63"/>
    <x v="63"/>
    <n v="64007"/>
    <s v="AVELLA"/>
    <s v="M"/>
    <n v="28"/>
  </r>
  <r>
    <x v="3"/>
    <x v="63"/>
    <x v="63"/>
    <n v="64008"/>
    <s v="AVELLINO"/>
    <s v="F"/>
    <n v="326"/>
  </r>
  <r>
    <x v="3"/>
    <x v="63"/>
    <x v="63"/>
    <n v="64008"/>
    <s v="AVELLINO"/>
    <s v="M"/>
    <n v="285"/>
  </r>
  <r>
    <x v="3"/>
    <x v="63"/>
    <x v="63"/>
    <n v="64009"/>
    <s v="BAGNOLI IRPINO"/>
    <s v="F"/>
    <n v="10"/>
  </r>
  <r>
    <x v="3"/>
    <x v="63"/>
    <x v="63"/>
    <n v="64009"/>
    <s v="BAGNOLI IRPINO"/>
    <s v="M"/>
    <n v="15"/>
  </r>
  <r>
    <x v="3"/>
    <x v="63"/>
    <x v="63"/>
    <n v="64010"/>
    <s v="BAIANO"/>
    <s v="F"/>
    <n v="33"/>
  </r>
  <r>
    <x v="3"/>
    <x v="63"/>
    <x v="63"/>
    <n v="64010"/>
    <s v="BAIANO"/>
    <s v="M"/>
    <n v="21"/>
  </r>
  <r>
    <x v="3"/>
    <x v="63"/>
    <x v="63"/>
    <n v="64011"/>
    <s v="BISACCIA"/>
    <s v="F"/>
    <n v="22"/>
  </r>
  <r>
    <x v="3"/>
    <x v="63"/>
    <x v="63"/>
    <n v="64011"/>
    <s v="BISACCIA"/>
    <s v="M"/>
    <n v="10"/>
  </r>
  <r>
    <x v="3"/>
    <x v="63"/>
    <x v="63"/>
    <n v="64012"/>
    <s v="BONITO"/>
    <s v="F"/>
    <n v="12"/>
  </r>
  <r>
    <x v="3"/>
    <x v="63"/>
    <x v="63"/>
    <n v="64012"/>
    <s v="BONITO"/>
    <s v="M"/>
    <n v="8"/>
  </r>
  <r>
    <x v="3"/>
    <x v="63"/>
    <x v="63"/>
    <n v="64013"/>
    <s v="CAIRANO"/>
    <s v="F"/>
    <n v="2"/>
  </r>
  <r>
    <x v="3"/>
    <x v="63"/>
    <x v="63"/>
    <n v="64013"/>
    <s v="CAIRANO"/>
    <s v="M"/>
    <n v="1"/>
  </r>
  <r>
    <x v="3"/>
    <x v="63"/>
    <x v="63"/>
    <n v="64014"/>
    <s v="CALABRITTO"/>
    <s v="F"/>
    <n v="6"/>
  </r>
  <r>
    <x v="3"/>
    <x v="63"/>
    <x v="63"/>
    <n v="64014"/>
    <s v="CALABRITTO"/>
    <s v="M"/>
    <n v="7"/>
  </r>
  <r>
    <x v="3"/>
    <x v="63"/>
    <x v="63"/>
    <n v="64015"/>
    <s v="CALITRI"/>
    <s v="F"/>
    <n v="17"/>
  </r>
  <r>
    <x v="3"/>
    <x v="63"/>
    <x v="63"/>
    <n v="64015"/>
    <s v="CALITRI"/>
    <s v="M"/>
    <n v="7"/>
  </r>
  <r>
    <x v="3"/>
    <x v="63"/>
    <x v="63"/>
    <n v="64016"/>
    <s v="CANDIDA"/>
    <s v="F"/>
    <n v="5"/>
  </r>
  <r>
    <x v="3"/>
    <x v="63"/>
    <x v="63"/>
    <n v="64016"/>
    <s v="CANDIDA"/>
    <s v="M"/>
    <n v="7"/>
  </r>
  <r>
    <x v="3"/>
    <x v="63"/>
    <x v="63"/>
    <n v="64017"/>
    <s v="CAPOSELE"/>
    <s v="F"/>
    <n v="15"/>
  </r>
  <r>
    <x v="3"/>
    <x v="63"/>
    <x v="63"/>
    <n v="64017"/>
    <s v="CAPOSELE"/>
    <s v="M"/>
    <n v="9"/>
  </r>
  <r>
    <x v="3"/>
    <x v="63"/>
    <x v="63"/>
    <n v="64018"/>
    <s v="CAPRIGLIA IRPINA"/>
    <s v="F"/>
    <n v="11"/>
  </r>
  <r>
    <x v="3"/>
    <x v="63"/>
    <x v="63"/>
    <n v="64018"/>
    <s v="CAPRIGLIA IRPINA"/>
    <s v="M"/>
    <n v="11"/>
  </r>
  <r>
    <x v="3"/>
    <x v="63"/>
    <x v="63"/>
    <n v="64019"/>
    <s v="CARIFE"/>
    <s v="F"/>
    <n v="7"/>
  </r>
  <r>
    <x v="3"/>
    <x v="63"/>
    <x v="63"/>
    <n v="64019"/>
    <s v="CARIFE"/>
    <s v="M"/>
    <n v="5"/>
  </r>
  <r>
    <x v="3"/>
    <x v="63"/>
    <x v="63"/>
    <n v="64020"/>
    <s v="CASALBORE"/>
    <s v="F"/>
    <n v="10"/>
  </r>
  <r>
    <x v="3"/>
    <x v="63"/>
    <x v="63"/>
    <n v="64020"/>
    <s v="CASALBORE"/>
    <s v="M"/>
    <n v="3"/>
  </r>
  <r>
    <x v="3"/>
    <x v="63"/>
    <x v="63"/>
    <n v="64021"/>
    <s v="CASSANO IRPINO"/>
    <s v="F"/>
    <n v="6"/>
  </r>
  <r>
    <x v="3"/>
    <x v="63"/>
    <x v="63"/>
    <n v="64021"/>
    <s v="CASSANO IRPINO"/>
    <s v="M"/>
    <n v="6"/>
  </r>
  <r>
    <x v="3"/>
    <x v="63"/>
    <x v="63"/>
    <n v="64022"/>
    <s v="CASTEL BARONIA"/>
    <s v="F"/>
    <n v="5"/>
  </r>
  <r>
    <x v="3"/>
    <x v="63"/>
    <x v="63"/>
    <n v="64022"/>
    <s v="CASTEL BARONIA"/>
    <s v="M"/>
    <n v="6"/>
  </r>
  <r>
    <x v="3"/>
    <x v="63"/>
    <x v="63"/>
    <n v="64023"/>
    <s v="CASTELFRANCI"/>
    <s v="F"/>
    <n v="8"/>
  </r>
  <r>
    <x v="3"/>
    <x v="63"/>
    <x v="63"/>
    <n v="64023"/>
    <s v="CASTELFRANCI"/>
    <s v="M"/>
    <n v="5"/>
  </r>
  <r>
    <x v="3"/>
    <x v="63"/>
    <x v="63"/>
    <n v="64024"/>
    <s v="CASTELVETERE SUL CALORE"/>
    <s v="F"/>
    <n v="7"/>
  </r>
  <r>
    <x v="3"/>
    <x v="63"/>
    <x v="63"/>
    <n v="64024"/>
    <s v="CASTELVETERE SUL CALORE"/>
    <s v="M"/>
    <n v="5"/>
  </r>
  <r>
    <x v="3"/>
    <x v="63"/>
    <x v="63"/>
    <n v="64025"/>
    <s v="CERVINARA"/>
    <s v="F"/>
    <n v="42"/>
  </r>
  <r>
    <x v="3"/>
    <x v="63"/>
    <x v="63"/>
    <n v="64025"/>
    <s v="CERVINARA"/>
    <s v="M"/>
    <n v="29"/>
  </r>
  <r>
    <x v="3"/>
    <x v="63"/>
    <x v="63"/>
    <n v="64026"/>
    <s v="CESINALI"/>
    <s v="F"/>
    <n v="13"/>
  </r>
  <r>
    <x v="3"/>
    <x v="63"/>
    <x v="63"/>
    <n v="64026"/>
    <s v="CESINALI"/>
    <s v="M"/>
    <n v="7"/>
  </r>
  <r>
    <x v="3"/>
    <x v="63"/>
    <x v="63"/>
    <n v="64027"/>
    <s v="CHIANCHE"/>
    <s v="M"/>
    <n v="2"/>
  </r>
  <r>
    <x v="3"/>
    <x v="63"/>
    <x v="63"/>
    <n v="64028"/>
    <s v="CHIUSANO DI SAN DOMENICO"/>
    <s v="F"/>
    <n v="14"/>
  </r>
  <r>
    <x v="3"/>
    <x v="63"/>
    <x v="63"/>
    <n v="64028"/>
    <s v="CHIUSANO DI SAN DOMENICO"/>
    <s v="M"/>
    <n v="7"/>
  </r>
  <r>
    <x v="3"/>
    <x v="63"/>
    <x v="63"/>
    <n v="64029"/>
    <s v="CONTRADA"/>
    <s v="F"/>
    <n v="11"/>
  </r>
  <r>
    <x v="3"/>
    <x v="63"/>
    <x v="63"/>
    <n v="64029"/>
    <s v="CONTRADA"/>
    <s v="M"/>
    <n v="7"/>
  </r>
  <r>
    <x v="3"/>
    <x v="63"/>
    <x v="63"/>
    <n v="64030"/>
    <s v="CONZA DELLA CAMPANIA"/>
    <s v="F"/>
    <n v="6"/>
  </r>
  <r>
    <x v="3"/>
    <x v="63"/>
    <x v="63"/>
    <n v="64030"/>
    <s v="CONZA DELLA CAMPANIA"/>
    <s v="M"/>
    <n v="5"/>
  </r>
  <r>
    <x v="3"/>
    <x v="63"/>
    <x v="63"/>
    <n v="64031"/>
    <s v="DOMICELLA"/>
    <s v="F"/>
    <n v="5"/>
  </r>
  <r>
    <x v="3"/>
    <x v="63"/>
    <x v="63"/>
    <n v="64031"/>
    <s v="DOMICELLA"/>
    <s v="M"/>
    <n v="7"/>
  </r>
  <r>
    <x v="3"/>
    <x v="63"/>
    <x v="63"/>
    <n v="64032"/>
    <s v="FLUMERI"/>
    <s v="F"/>
    <n v="15"/>
  </r>
  <r>
    <x v="3"/>
    <x v="63"/>
    <x v="63"/>
    <n v="64032"/>
    <s v="FLUMERI"/>
    <s v="M"/>
    <n v="13"/>
  </r>
  <r>
    <x v="3"/>
    <x v="63"/>
    <x v="63"/>
    <n v="64033"/>
    <s v="FONTANAROSA"/>
    <s v="F"/>
    <n v="14"/>
  </r>
  <r>
    <x v="3"/>
    <x v="63"/>
    <x v="63"/>
    <n v="64033"/>
    <s v="FONTANAROSA"/>
    <s v="M"/>
    <n v="8"/>
  </r>
  <r>
    <x v="3"/>
    <x v="63"/>
    <x v="63"/>
    <n v="64034"/>
    <s v="FORINO"/>
    <s v="F"/>
    <n v="19"/>
  </r>
  <r>
    <x v="3"/>
    <x v="63"/>
    <x v="63"/>
    <n v="64034"/>
    <s v="FORINO"/>
    <s v="M"/>
    <n v="13"/>
  </r>
  <r>
    <x v="3"/>
    <x v="63"/>
    <x v="63"/>
    <n v="64035"/>
    <s v="FRIGENTO"/>
    <s v="F"/>
    <n v="24"/>
  </r>
  <r>
    <x v="3"/>
    <x v="63"/>
    <x v="63"/>
    <n v="64035"/>
    <s v="FRIGENTO"/>
    <s v="M"/>
    <n v="13"/>
  </r>
  <r>
    <x v="3"/>
    <x v="63"/>
    <x v="63"/>
    <n v="64036"/>
    <s v="GESUALDO"/>
    <s v="F"/>
    <n v="17"/>
  </r>
  <r>
    <x v="3"/>
    <x v="63"/>
    <x v="63"/>
    <n v="64036"/>
    <s v="GESUALDO"/>
    <s v="M"/>
    <n v="15"/>
  </r>
  <r>
    <x v="3"/>
    <x v="63"/>
    <x v="63"/>
    <n v="64037"/>
    <s v="GRECI"/>
    <s v="M"/>
    <n v="1"/>
  </r>
  <r>
    <x v="3"/>
    <x v="63"/>
    <x v="63"/>
    <n v="64038"/>
    <s v="GROTTAMINARDA"/>
    <s v="F"/>
    <n v="39"/>
  </r>
  <r>
    <x v="3"/>
    <x v="63"/>
    <x v="63"/>
    <n v="64038"/>
    <s v="GROTTAMINARDA"/>
    <s v="M"/>
    <n v="37"/>
  </r>
  <r>
    <x v="3"/>
    <x v="63"/>
    <x v="63"/>
    <n v="64039"/>
    <s v="GROTTOLELLA"/>
    <s v="F"/>
    <n v="12"/>
  </r>
  <r>
    <x v="3"/>
    <x v="63"/>
    <x v="63"/>
    <n v="64039"/>
    <s v="GROTTOLELLA"/>
    <s v="M"/>
    <n v="7"/>
  </r>
  <r>
    <x v="3"/>
    <x v="63"/>
    <x v="63"/>
    <n v="64040"/>
    <s v="GUARDIA LOMBARDI"/>
    <s v="F"/>
    <n v="6"/>
  </r>
  <r>
    <x v="3"/>
    <x v="63"/>
    <x v="63"/>
    <n v="64040"/>
    <s v="GUARDIA LOMBARDI"/>
    <s v="M"/>
    <n v="5"/>
  </r>
  <r>
    <x v="3"/>
    <x v="63"/>
    <x v="63"/>
    <n v="64041"/>
    <s v="LACEDONIA"/>
    <s v="F"/>
    <n v="9"/>
  </r>
  <r>
    <x v="3"/>
    <x v="63"/>
    <x v="63"/>
    <n v="64041"/>
    <s v="LACEDONIA"/>
    <s v="M"/>
    <n v="6"/>
  </r>
  <r>
    <x v="3"/>
    <x v="63"/>
    <x v="63"/>
    <n v="64042"/>
    <s v="LAPIO"/>
    <s v="F"/>
    <n v="8"/>
  </r>
  <r>
    <x v="3"/>
    <x v="63"/>
    <x v="63"/>
    <n v="64042"/>
    <s v="LAPIO"/>
    <s v="M"/>
    <n v="11"/>
  </r>
  <r>
    <x v="3"/>
    <x v="63"/>
    <x v="63"/>
    <n v="64043"/>
    <s v="LAURO"/>
    <s v="F"/>
    <n v="20"/>
  </r>
  <r>
    <x v="3"/>
    <x v="63"/>
    <x v="63"/>
    <n v="64043"/>
    <s v="LAURO"/>
    <s v="M"/>
    <n v="12"/>
  </r>
  <r>
    <x v="3"/>
    <x v="63"/>
    <x v="63"/>
    <n v="64044"/>
    <s v="LIONI"/>
    <s v="F"/>
    <n v="25"/>
  </r>
  <r>
    <x v="3"/>
    <x v="63"/>
    <x v="63"/>
    <n v="64044"/>
    <s v="LIONI"/>
    <s v="M"/>
    <n v="12"/>
  </r>
  <r>
    <x v="3"/>
    <x v="63"/>
    <x v="63"/>
    <n v="64045"/>
    <s v="LUOGOSANO"/>
    <s v="F"/>
    <n v="8"/>
  </r>
  <r>
    <x v="3"/>
    <x v="63"/>
    <x v="63"/>
    <n v="64045"/>
    <s v="LUOGOSANO"/>
    <s v="M"/>
    <n v="4"/>
  </r>
  <r>
    <x v="3"/>
    <x v="63"/>
    <x v="63"/>
    <n v="64046"/>
    <s v="MANOCALZATI"/>
    <s v="F"/>
    <n v="10"/>
  </r>
  <r>
    <x v="3"/>
    <x v="63"/>
    <x v="63"/>
    <n v="64046"/>
    <s v="MANOCALZATI"/>
    <s v="M"/>
    <n v="9"/>
  </r>
  <r>
    <x v="3"/>
    <x v="63"/>
    <x v="63"/>
    <n v="64047"/>
    <s v="MARZANO DI NOLA"/>
    <s v="F"/>
    <n v="5"/>
  </r>
  <r>
    <x v="3"/>
    <x v="63"/>
    <x v="63"/>
    <n v="64047"/>
    <s v="MARZANO DI NOLA"/>
    <s v="M"/>
    <n v="8"/>
  </r>
  <r>
    <x v="3"/>
    <x v="63"/>
    <x v="63"/>
    <n v="64048"/>
    <s v="MELITO IRPINO"/>
    <s v="F"/>
    <n v="8"/>
  </r>
  <r>
    <x v="3"/>
    <x v="63"/>
    <x v="63"/>
    <n v="64048"/>
    <s v="MELITO IRPINO"/>
    <s v="M"/>
    <n v="6"/>
  </r>
  <r>
    <x v="3"/>
    <x v="63"/>
    <x v="63"/>
    <n v="64049"/>
    <s v="MERCOGLIANO"/>
    <s v="F"/>
    <n v="75"/>
  </r>
  <r>
    <x v="3"/>
    <x v="63"/>
    <x v="63"/>
    <n v="64049"/>
    <s v="MERCOGLIANO"/>
    <s v="M"/>
    <n v="66"/>
  </r>
  <r>
    <x v="3"/>
    <x v="63"/>
    <x v="63"/>
    <n v="64050"/>
    <s v="MIRABELLA ECLANO"/>
    <s v="F"/>
    <n v="46"/>
  </r>
  <r>
    <x v="3"/>
    <x v="63"/>
    <x v="63"/>
    <n v="64050"/>
    <s v="MIRABELLA ECLANO"/>
    <s v="M"/>
    <n v="17"/>
  </r>
  <r>
    <x v="3"/>
    <x v="63"/>
    <x v="63"/>
    <n v="64052"/>
    <s v="MONTECALVO IRPINO"/>
    <s v="F"/>
    <n v="12"/>
  </r>
  <r>
    <x v="3"/>
    <x v="63"/>
    <x v="63"/>
    <n v="64052"/>
    <s v="MONTECALVO IRPINO"/>
    <s v="M"/>
    <n v="8"/>
  </r>
  <r>
    <x v="3"/>
    <x v="63"/>
    <x v="63"/>
    <n v="64053"/>
    <s v="MONTEFALCIONE"/>
    <s v="F"/>
    <n v="6"/>
  </r>
  <r>
    <x v="3"/>
    <x v="63"/>
    <x v="63"/>
    <n v="64053"/>
    <s v="MONTEFALCIONE"/>
    <s v="M"/>
    <n v="5"/>
  </r>
  <r>
    <x v="3"/>
    <x v="63"/>
    <x v="63"/>
    <n v="64054"/>
    <s v="MONTEFORTE IRPINO"/>
    <s v="F"/>
    <n v="53"/>
  </r>
  <r>
    <x v="3"/>
    <x v="63"/>
    <x v="63"/>
    <n v="64054"/>
    <s v="MONTEFORTE IRPINO"/>
    <s v="M"/>
    <n v="46"/>
  </r>
  <r>
    <x v="3"/>
    <x v="63"/>
    <x v="63"/>
    <n v="64055"/>
    <s v="MONTEFREDANE"/>
    <s v="F"/>
    <n v="14"/>
  </r>
  <r>
    <x v="3"/>
    <x v="63"/>
    <x v="63"/>
    <n v="64055"/>
    <s v="MONTEFREDANE"/>
    <s v="M"/>
    <n v="5"/>
  </r>
  <r>
    <x v="3"/>
    <x v="63"/>
    <x v="63"/>
    <n v="64056"/>
    <s v="MONTEFUSCO"/>
    <s v="F"/>
    <n v="5"/>
  </r>
  <r>
    <x v="3"/>
    <x v="63"/>
    <x v="63"/>
    <n v="64056"/>
    <s v="MONTEFUSCO"/>
    <s v="M"/>
    <n v="3"/>
  </r>
  <r>
    <x v="3"/>
    <x v="63"/>
    <x v="63"/>
    <n v="64057"/>
    <s v="MONTELLA"/>
    <s v="F"/>
    <n v="36"/>
  </r>
  <r>
    <x v="3"/>
    <x v="63"/>
    <x v="63"/>
    <n v="64057"/>
    <s v="MONTELLA"/>
    <s v="M"/>
    <n v="25"/>
  </r>
  <r>
    <x v="3"/>
    <x v="63"/>
    <x v="63"/>
    <n v="64058"/>
    <s v="MONTEMARANO"/>
    <s v="F"/>
    <n v="7"/>
  </r>
  <r>
    <x v="3"/>
    <x v="63"/>
    <x v="63"/>
    <n v="64058"/>
    <s v="MONTEMARANO"/>
    <s v="M"/>
    <n v="4"/>
  </r>
  <r>
    <x v="3"/>
    <x v="63"/>
    <x v="63"/>
    <n v="64059"/>
    <s v="MONTEMILETTO"/>
    <s v="F"/>
    <n v="23"/>
  </r>
  <r>
    <x v="3"/>
    <x v="63"/>
    <x v="63"/>
    <n v="64059"/>
    <s v="MONTEMILETTO"/>
    <s v="M"/>
    <n v="16"/>
  </r>
  <r>
    <x v="3"/>
    <x v="63"/>
    <x v="63"/>
    <n v="64060"/>
    <s v="MONTEVERDE"/>
    <s v="F"/>
    <n v="6"/>
  </r>
  <r>
    <x v="3"/>
    <x v="63"/>
    <x v="63"/>
    <n v="64060"/>
    <s v="MONTEVERDE"/>
    <s v="M"/>
    <n v="2"/>
  </r>
  <r>
    <x v="3"/>
    <x v="63"/>
    <x v="63"/>
    <n v="64121"/>
    <s v="MONTORO"/>
    <s v="F"/>
    <n v="57"/>
  </r>
  <r>
    <x v="3"/>
    <x v="63"/>
    <x v="63"/>
    <n v="64121"/>
    <s v="MONTORO"/>
    <s v="M"/>
    <n v="44"/>
  </r>
  <r>
    <x v="3"/>
    <x v="63"/>
    <x v="63"/>
    <n v="64061"/>
    <s v="MONTORO INFERIORE"/>
    <s v="F"/>
    <n v="9"/>
  </r>
  <r>
    <x v="3"/>
    <x v="63"/>
    <x v="63"/>
    <n v="64061"/>
    <s v="MONTORO INFERIORE"/>
    <s v="M"/>
    <n v="8"/>
  </r>
  <r>
    <x v="3"/>
    <x v="63"/>
    <x v="63"/>
    <n v="64062"/>
    <s v="MONTORO SUPERIORE"/>
    <s v="F"/>
    <n v="2"/>
  </r>
  <r>
    <x v="3"/>
    <x v="63"/>
    <x v="63"/>
    <n v="64062"/>
    <s v="MONTORO SUPERIORE"/>
    <s v="M"/>
    <n v="5"/>
  </r>
  <r>
    <x v="3"/>
    <x v="63"/>
    <x v="63"/>
    <n v="64063"/>
    <s v="MORRA DE SANCTIS"/>
    <s v="F"/>
    <n v="7"/>
  </r>
  <r>
    <x v="3"/>
    <x v="63"/>
    <x v="63"/>
    <n v="64064"/>
    <s v="MOSCHIANO"/>
    <s v="F"/>
    <n v="3"/>
  </r>
  <r>
    <x v="3"/>
    <x v="63"/>
    <x v="63"/>
    <n v="64064"/>
    <s v="MOSCHIANO"/>
    <s v="M"/>
    <n v="1"/>
  </r>
  <r>
    <x v="3"/>
    <x v="63"/>
    <x v="63"/>
    <n v="64065"/>
    <s v="MUGNANO DEL CARDINALE"/>
    <s v="F"/>
    <n v="29"/>
  </r>
  <r>
    <x v="3"/>
    <x v="63"/>
    <x v="63"/>
    <n v="64065"/>
    <s v="MUGNANO DEL CARDINALE"/>
    <s v="M"/>
    <n v="34"/>
  </r>
  <r>
    <x v="3"/>
    <x v="63"/>
    <x v="63"/>
    <n v="64066"/>
    <s v="NUSCO"/>
    <s v="F"/>
    <n v="9"/>
  </r>
  <r>
    <x v="3"/>
    <x v="63"/>
    <x v="63"/>
    <n v="64066"/>
    <s v="NUSCO"/>
    <s v="M"/>
    <n v="17"/>
  </r>
  <r>
    <x v="3"/>
    <x v="63"/>
    <x v="63"/>
    <n v="64067"/>
    <s v="OSPEDALETTO D'ALPINOLO"/>
    <s v="F"/>
    <n v="9"/>
  </r>
  <r>
    <x v="3"/>
    <x v="63"/>
    <x v="63"/>
    <n v="64067"/>
    <s v="OSPEDALETTO D'ALPINOLO"/>
    <s v="M"/>
    <n v="13"/>
  </r>
  <r>
    <x v="3"/>
    <x v="63"/>
    <x v="63"/>
    <n v="64068"/>
    <s v="PAGO DEL VALLO DI LAURO"/>
    <s v="F"/>
    <n v="8"/>
  </r>
  <r>
    <x v="3"/>
    <x v="63"/>
    <x v="63"/>
    <n v="64068"/>
    <s v="PAGO DEL VALLO DI LAURO"/>
    <s v="M"/>
    <n v="3"/>
  </r>
  <r>
    <x v="3"/>
    <x v="63"/>
    <x v="63"/>
    <n v="64069"/>
    <s v="PAROLISE"/>
    <s v="F"/>
    <n v="6"/>
  </r>
  <r>
    <x v="3"/>
    <x v="63"/>
    <x v="63"/>
    <n v="64070"/>
    <s v="PATERNOPOLI"/>
    <s v="F"/>
    <n v="14"/>
  </r>
  <r>
    <x v="3"/>
    <x v="63"/>
    <x v="63"/>
    <n v="64070"/>
    <s v="PATERNOPOLI"/>
    <s v="M"/>
    <n v="9"/>
  </r>
  <r>
    <x v="3"/>
    <x v="63"/>
    <x v="63"/>
    <n v="64071"/>
    <s v="PETRURO IRPINO"/>
    <s v="F"/>
    <n v="1"/>
  </r>
  <r>
    <x v="3"/>
    <x v="63"/>
    <x v="63"/>
    <n v="64071"/>
    <s v="PETRURO IRPINO"/>
    <s v="M"/>
    <n v="2"/>
  </r>
  <r>
    <x v="3"/>
    <x v="63"/>
    <x v="63"/>
    <n v="64072"/>
    <s v="PIETRADEFUSI"/>
    <s v="F"/>
    <n v="8"/>
  </r>
  <r>
    <x v="3"/>
    <x v="63"/>
    <x v="63"/>
    <n v="64072"/>
    <s v="PIETRADEFUSI"/>
    <s v="M"/>
    <n v="11"/>
  </r>
  <r>
    <x v="3"/>
    <x v="63"/>
    <x v="63"/>
    <n v="64073"/>
    <s v="PIETRASTORNINA"/>
    <s v="F"/>
    <n v="2"/>
  </r>
  <r>
    <x v="3"/>
    <x v="63"/>
    <x v="63"/>
    <n v="64073"/>
    <s v="PIETRASTORNINA"/>
    <s v="M"/>
    <n v="2"/>
  </r>
  <r>
    <x v="3"/>
    <x v="63"/>
    <x v="63"/>
    <n v="64074"/>
    <s v="PRATA DI PRINCIPATO ULTRA"/>
    <s v="F"/>
    <n v="17"/>
  </r>
  <r>
    <x v="3"/>
    <x v="63"/>
    <x v="63"/>
    <n v="64074"/>
    <s v="PRATA DI PRINCIPATO ULTRA"/>
    <s v="M"/>
    <n v="6"/>
  </r>
  <r>
    <x v="3"/>
    <x v="63"/>
    <x v="63"/>
    <n v="64075"/>
    <s v="PRATOLA SERRA"/>
    <s v="F"/>
    <n v="23"/>
  </r>
  <r>
    <x v="3"/>
    <x v="63"/>
    <x v="63"/>
    <n v="64075"/>
    <s v="PRATOLA SERRA"/>
    <s v="M"/>
    <n v="15"/>
  </r>
  <r>
    <x v="3"/>
    <x v="63"/>
    <x v="63"/>
    <n v="64076"/>
    <s v="QUADRELLE"/>
    <s v="F"/>
    <n v="13"/>
  </r>
  <r>
    <x v="3"/>
    <x v="63"/>
    <x v="63"/>
    <n v="64076"/>
    <s v="QUADRELLE"/>
    <s v="M"/>
    <n v="8"/>
  </r>
  <r>
    <x v="3"/>
    <x v="63"/>
    <x v="63"/>
    <n v="64077"/>
    <s v="QUINDICI"/>
    <s v="F"/>
    <n v="9"/>
  </r>
  <r>
    <x v="3"/>
    <x v="63"/>
    <x v="63"/>
    <n v="64077"/>
    <s v="QUINDICI"/>
    <s v="M"/>
    <n v="9"/>
  </r>
  <r>
    <x v="3"/>
    <x v="63"/>
    <x v="63"/>
    <n v="64079"/>
    <s v="ROCCA SAN FELICE"/>
    <s v="F"/>
    <n v="2"/>
  </r>
  <r>
    <x v="3"/>
    <x v="63"/>
    <x v="63"/>
    <n v="64079"/>
    <s v="ROCCA SAN FELICE"/>
    <s v="M"/>
    <n v="3"/>
  </r>
  <r>
    <x v="3"/>
    <x v="63"/>
    <x v="63"/>
    <n v="64078"/>
    <s v="ROCCABASCERANA"/>
    <s v="F"/>
    <n v="15"/>
  </r>
  <r>
    <x v="3"/>
    <x v="63"/>
    <x v="63"/>
    <n v="64078"/>
    <s v="ROCCABASCERANA"/>
    <s v="M"/>
    <n v="6"/>
  </r>
  <r>
    <x v="3"/>
    <x v="63"/>
    <x v="63"/>
    <n v="64080"/>
    <s v="ROTONDI"/>
    <s v="F"/>
    <n v="19"/>
  </r>
  <r>
    <x v="3"/>
    <x v="63"/>
    <x v="63"/>
    <n v="64080"/>
    <s v="ROTONDI"/>
    <s v="M"/>
    <n v="14"/>
  </r>
  <r>
    <x v="3"/>
    <x v="63"/>
    <x v="63"/>
    <n v="64081"/>
    <s v="SALZA IRPINA"/>
    <s v="F"/>
    <n v="7"/>
  </r>
  <r>
    <x v="3"/>
    <x v="63"/>
    <x v="63"/>
    <n v="64081"/>
    <s v="SALZA IRPINA"/>
    <s v="M"/>
    <n v="2"/>
  </r>
  <r>
    <x v="3"/>
    <x v="63"/>
    <x v="63"/>
    <n v="64082"/>
    <s v="SAN MANGO SUL CALORE"/>
    <s v="F"/>
    <n v="8"/>
  </r>
  <r>
    <x v="3"/>
    <x v="63"/>
    <x v="63"/>
    <n v="64082"/>
    <s v="SAN MANGO SUL CALORE"/>
    <s v="M"/>
    <n v="6"/>
  </r>
  <r>
    <x v="3"/>
    <x v="63"/>
    <x v="63"/>
    <n v="64083"/>
    <s v="SAN MARTINO VALLE CAUDINA"/>
    <s v="F"/>
    <n v="22"/>
  </r>
  <r>
    <x v="3"/>
    <x v="63"/>
    <x v="63"/>
    <n v="64083"/>
    <s v="SAN MARTINO VALLE CAUDINA"/>
    <s v="M"/>
    <n v="15"/>
  </r>
  <r>
    <x v="3"/>
    <x v="63"/>
    <x v="63"/>
    <n v="64084"/>
    <s v="SAN MICHELE DI SERINO"/>
    <s v="F"/>
    <n v="9"/>
  </r>
  <r>
    <x v="3"/>
    <x v="63"/>
    <x v="63"/>
    <n v="64084"/>
    <s v="SAN MICHELE DI SERINO"/>
    <s v="M"/>
    <n v="9"/>
  </r>
  <r>
    <x v="3"/>
    <x v="63"/>
    <x v="63"/>
    <n v="64085"/>
    <s v="SAN NICOLA BARONIA"/>
    <s v="F"/>
    <n v="5"/>
  </r>
  <r>
    <x v="3"/>
    <x v="63"/>
    <x v="63"/>
    <n v="64085"/>
    <s v="SAN NICOLA BARONIA"/>
    <s v="M"/>
    <n v="8"/>
  </r>
  <r>
    <x v="3"/>
    <x v="63"/>
    <x v="63"/>
    <n v="64086"/>
    <s v="SAN POTITO ULTRA"/>
    <s v="F"/>
    <n v="13"/>
  </r>
  <r>
    <x v="3"/>
    <x v="63"/>
    <x v="63"/>
    <n v="64086"/>
    <s v="SAN POTITO ULTRA"/>
    <s v="M"/>
    <n v="9"/>
  </r>
  <r>
    <x v="3"/>
    <x v="63"/>
    <x v="63"/>
    <n v="64087"/>
    <s v="SAN SOSSIO BARONIA"/>
    <s v="F"/>
    <n v="5"/>
  </r>
  <r>
    <x v="3"/>
    <x v="63"/>
    <x v="63"/>
    <n v="64087"/>
    <s v="SAN SOSSIO BARONIA"/>
    <s v="M"/>
    <n v="11"/>
  </r>
  <r>
    <x v="3"/>
    <x v="63"/>
    <x v="63"/>
    <n v="64088"/>
    <s v="SANTA LUCIA DI SERINO"/>
    <s v="F"/>
    <n v="9"/>
  </r>
  <r>
    <x v="3"/>
    <x v="63"/>
    <x v="63"/>
    <n v="64088"/>
    <s v="SANTA LUCIA DI SERINO"/>
    <s v="M"/>
    <n v="3"/>
  </r>
  <r>
    <x v="3"/>
    <x v="63"/>
    <x v="63"/>
    <n v="64093"/>
    <s v="SANTA PAOLINA"/>
    <s v="F"/>
    <n v="8"/>
  </r>
  <r>
    <x v="3"/>
    <x v="63"/>
    <x v="63"/>
    <n v="64093"/>
    <s v="SANTA PAOLINA"/>
    <s v="M"/>
    <n v="13"/>
  </r>
  <r>
    <x v="3"/>
    <x v="63"/>
    <x v="63"/>
    <n v="64089"/>
    <s v="SANT'ANDREA DI CONZA"/>
    <s v="F"/>
    <n v="6"/>
  </r>
  <r>
    <x v="3"/>
    <x v="63"/>
    <x v="63"/>
    <n v="64089"/>
    <s v="SANT'ANDREA DI CONZA"/>
    <s v="M"/>
    <n v="15"/>
  </r>
  <r>
    <x v="3"/>
    <x v="63"/>
    <x v="63"/>
    <n v="64091"/>
    <s v="SANT'ANGELO A SCALA"/>
    <s v="F"/>
    <n v="3"/>
  </r>
  <r>
    <x v="3"/>
    <x v="63"/>
    <x v="63"/>
    <n v="64091"/>
    <s v="SANT'ANGELO A SCALA"/>
    <s v="M"/>
    <n v="1"/>
  </r>
  <r>
    <x v="3"/>
    <x v="63"/>
    <x v="63"/>
    <n v="64090"/>
    <s v="SANT'ANGELO ALL'ESCA"/>
    <s v="F"/>
    <n v="3"/>
  </r>
  <r>
    <x v="3"/>
    <x v="63"/>
    <x v="63"/>
    <n v="64090"/>
    <s v="SANT'ANGELO ALL'ESCA"/>
    <s v="M"/>
    <n v="1"/>
  </r>
  <r>
    <x v="3"/>
    <x v="63"/>
    <x v="63"/>
    <n v="64092"/>
    <s v="SANT'ANGELO DEI LOMBARDI"/>
    <s v="F"/>
    <n v="18"/>
  </r>
  <r>
    <x v="3"/>
    <x v="63"/>
    <x v="63"/>
    <n v="64092"/>
    <s v="SANT'ANGELO DEI LOMBARDI"/>
    <s v="M"/>
    <n v="7"/>
  </r>
  <r>
    <x v="3"/>
    <x v="63"/>
    <x v="63"/>
    <n v="64095"/>
    <s v="SANTO STEFANO DEL SOLE"/>
    <s v="F"/>
    <n v="10"/>
  </r>
  <r>
    <x v="3"/>
    <x v="63"/>
    <x v="63"/>
    <n v="64095"/>
    <s v="SANTO STEFANO DEL SOLE"/>
    <s v="M"/>
    <n v="8"/>
  </r>
  <r>
    <x v="3"/>
    <x v="63"/>
    <x v="63"/>
    <n v="64096"/>
    <s v="SAVIGNANO IRPINO"/>
    <s v="F"/>
    <n v="3"/>
  </r>
  <r>
    <x v="3"/>
    <x v="63"/>
    <x v="63"/>
    <n v="64096"/>
    <s v="SAVIGNANO IRPINO"/>
    <s v="M"/>
    <n v="1"/>
  </r>
  <r>
    <x v="3"/>
    <x v="63"/>
    <x v="63"/>
    <n v="64097"/>
    <s v="SCAMPITELLA"/>
    <s v="F"/>
    <n v="6"/>
  </r>
  <r>
    <x v="3"/>
    <x v="63"/>
    <x v="63"/>
    <n v="64097"/>
    <s v="SCAMPITELLA"/>
    <s v="M"/>
    <n v="3"/>
  </r>
  <r>
    <x v="3"/>
    <x v="63"/>
    <x v="63"/>
    <n v="64098"/>
    <s v="SENERCHIA"/>
    <s v="F"/>
    <n v="4"/>
  </r>
  <r>
    <x v="3"/>
    <x v="63"/>
    <x v="63"/>
    <n v="64098"/>
    <s v="SENERCHIA"/>
    <s v="M"/>
    <n v="4"/>
  </r>
  <r>
    <x v="3"/>
    <x v="63"/>
    <x v="63"/>
    <n v="64099"/>
    <s v="SERINO"/>
    <s v="F"/>
    <n v="32"/>
  </r>
  <r>
    <x v="3"/>
    <x v="63"/>
    <x v="63"/>
    <n v="64099"/>
    <s v="SERINO"/>
    <s v="M"/>
    <n v="21"/>
  </r>
  <r>
    <x v="3"/>
    <x v="63"/>
    <x v="63"/>
    <n v="64100"/>
    <s v="SIRIGNANO"/>
    <s v="F"/>
    <n v="12"/>
  </r>
  <r>
    <x v="3"/>
    <x v="63"/>
    <x v="63"/>
    <n v="64100"/>
    <s v="SIRIGNANO"/>
    <s v="M"/>
    <n v="7"/>
  </r>
  <r>
    <x v="3"/>
    <x v="63"/>
    <x v="63"/>
    <n v="64101"/>
    <s v="SOLOFRA"/>
    <s v="F"/>
    <n v="60"/>
  </r>
  <r>
    <x v="3"/>
    <x v="63"/>
    <x v="63"/>
    <n v="64101"/>
    <s v="SOLOFRA"/>
    <s v="M"/>
    <n v="41"/>
  </r>
  <r>
    <x v="3"/>
    <x v="63"/>
    <x v="63"/>
    <n v="64102"/>
    <s v="SORBO SERPICO"/>
    <s v="F"/>
    <n v="2"/>
  </r>
  <r>
    <x v="3"/>
    <x v="63"/>
    <x v="63"/>
    <n v="64102"/>
    <s v="SORBO SERPICO"/>
    <s v="M"/>
    <n v="2"/>
  </r>
  <r>
    <x v="3"/>
    <x v="63"/>
    <x v="63"/>
    <n v="64103"/>
    <s v="SPERONE"/>
    <s v="F"/>
    <n v="14"/>
  </r>
  <r>
    <x v="3"/>
    <x v="63"/>
    <x v="63"/>
    <n v="64103"/>
    <s v="SPERONE"/>
    <s v="M"/>
    <n v="23"/>
  </r>
  <r>
    <x v="3"/>
    <x v="63"/>
    <x v="63"/>
    <n v="64104"/>
    <s v="STURNO"/>
    <s v="F"/>
    <n v="16"/>
  </r>
  <r>
    <x v="3"/>
    <x v="63"/>
    <x v="63"/>
    <n v="64104"/>
    <s v="STURNO"/>
    <s v="M"/>
    <n v="13"/>
  </r>
  <r>
    <x v="3"/>
    <x v="63"/>
    <x v="63"/>
    <n v="64105"/>
    <s v="SUMMONTE"/>
    <s v="F"/>
    <n v="4"/>
  </r>
  <r>
    <x v="3"/>
    <x v="63"/>
    <x v="63"/>
    <n v="64105"/>
    <s v="SUMMONTE"/>
    <s v="M"/>
    <n v="5"/>
  </r>
  <r>
    <x v="3"/>
    <x v="63"/>
    <x v="63"/>
    <n v="64106"/>
    <s v="TAURANO"/>
    <s v="F"/>
    <n v="4"/>
  </r>
  <r>
    <x v="3"/>
    <x v="63"/>
    <x v="63"/>
    <n v="64106"/>
    <s v="TAURANO"/>
    <s v="M"/>
    <n v="2"/>
  </r>
  <r>
    <x v="3"/>
    <x v="63"/>
    <x v="63"/>
    <n v="64107"/>
    <s v="TAURASI"/>
    <s v="F"/>
    <n v="10"/>
  </r>
  <r>
    <x v="3"/>
    <x v="63"/>
    <x v="63"/>
    <n v="64107"/>
    <s v="TAURASI"/>
    <s v="M"/>
    <n v="7"/>
  </r>
  <r>
    <x v="3"/>
    <x v="63"/>
    <x v="63"/>
    <n v="64108"/>
    <s v="TEORA"/>
    <s v="F"/>
    <n v="8"/>
  </r>
  <r>
    <x v="3"/>
    <x v="63"/>
    <x v="63"/>
    <n v="64108"/>
    <s v="TEORA"/>
    <s v="M"/>
    <n v="6"/>
  </r>
  <r>
    <x v="3"/>
    <x v="63"/>
    <x v="63"/>
    <n v="64109"/>
    <s v="TORELLA DEI LOMBARDI"/>
    <s v="F"/>
    <n v="3"/>
  </r>
  <r>
    <x v="3"/>
    <x v="63"/>
    <x v="63"/>
    <n v="64109"/>
    <s v="TORELLA DEI LOMBARDI"/>
    <s v="M"/>
    <n v="6"/>
  </r>
  <r>
    <x v="3"/>
    <x v="63"/>
    <x v="63"/>
    <n v="64110"/>
    <s v="TORRE LE NOCELLE"/>
    <s v="F"/>
    <n v="4"/>
  </r>
  <r>
    <x v="3"/>
    <x v="63"/>
    <x v="63"/>
    <n v="64110"/>
    <s v="TORRE LE NOCELLE"/>
    <s v="M"/>
    <n v="3"/>
  </r>
  <r>
    <x v="3"/>
    <x v="63"/>
    <x v="63"/>
    <n v="64111"/>
    <s v="TORRIONI"/>
    <s v="M"/>
    <n v="2"/>
  </r>
  <r>
    <x v="3"/>
    <x v="63"/>
    <x v="63"/>
    <n v="64112"/>
    <s v="TREVICO"/>
    <s v="F"/>
    <n v="7"/>
  </r>
  <r>
    <x v="3"/>
    <x v="63"/>
    <x v="63"/>
    <n v="64112"/>
    <s v="TREVICO"/>
    <s v="M"/>
    <n v="2"/>
  </r>
  <r>
    <x v="3"/>
    <x v="63"/>
    <x v="63"/>
    <n v="64113"/>
    <s v="TUFO"/>
    <s v="F"/>
    <n v="1"/>
  </r>
  <r>
    <x v="3"/>
    <x v="63"/>
    <x v="63"/>
    <n v="64113"/>
    <s v="TUFO"/>
    <s v="M"/>
    <n v="2"/>
  </r>
  <r>
    <x v="3"/>
    <x v="63"/>
    <x v="63"/>
    <n v="64114"/>
    <s v="VALLATA"/>
    <s v="F"/>
    <n v="19"/>
  </r>
  <r>
    <x v="3"/>
    <x v="63"/>
    <x v="63"/>
    <n v="64114"/>
    <s v="VALLATA"/>
    <s v="M"/>
    <n v="13"/>
  </r>
  <r>
    <x v="3"/>
    <x v="63"/>
    <x v="63"/>
    <n v="64115"/>
    <s v="VALLESACCARDA"/>
    <s v="F"/>
    <n v="4"/>
  </r>
  <r>
    <x v="3"/>
    <x v="63"/>
    <x v="63"/>
    <n v="64115"/>
    <s v="VALLESACCARDA"/>
    <s v="M"/>
    <n v="7"/>
  </r>
  <r>
    <x v="3"/>
    <x v="63"/>
    <x v="63"/>
    <n v="64116"/>
    <s v="VENTICANO"/>
    <s v="F"/>
    <n v="12"/>
  </r>
  <r>
    <x v="3"/>
    <x v="63"/>
    <x v="63"/>
    <n v="64116"/>
    <s v="VENTICANO"/>
    <s v="M"/>
    <n v="12"/>
  </r>
  <r>
    <x v="3"/>
    <x v="63"/>
    <x v="63"/>
    <n v="64117"/>
    <s v="VILLAMAINA"/>
    <s v="F"/>
    <n v="1"/>
  </r>
  <r>
    <x v="3"/>
    <x v="63"/>
    <x v="63"/>
    <n v="64117"/>
    <s v="VILLAMAINA"/>
    <s v="M"/>
    <n v="4"/>
  </r>
  <r>
    <x v="3"/>
    <x v="63"/>
    <x v="63"/>
    <n v="64118"/>
    <s v="VILLANOVA DEL BATTISTA"/>
    <s v="F"/>
    <n v="3"/>
  </r>
  <r>
    <x v="3"/>
    <x v="63"/>
    <x v="63"/>
    <n v="64118"/>
    <s v="VILLANOVA DEL BATTISTA"/>
    <s v="M"/>
    <n v="6"/>
  </r>
  <r>
    <x v="3"/>
    <x v="63"/>
    <x v="63"/>
    <n v="64119"/>
    <s v="VOLTURARA IRPINA"/>
    <s v="F"/>
    <n v="11"/>
  </r>
  <r>
    <x v="3"/>
    <x v="63"/>
    <x v="63"/>
    <n v="64119"/>
    <s v="VOLTURARA IRPINA"/>
    <s v="M"/>
    <n v="10"/>
  </r>
  <r>
    <x v="3"/>
    <x v="63"/>
    <x v="63"/>
    <n v="64120"/>
    <s v="ZUNGOLI"/>
    <s v="F"/>
    <n v="5"/>
  </r>
  <r>
    <x v="3"/>
    <x v="63"/>
    <x v="63"/>
    <n v="64120"/>
    <s v="ZUNGOLI"/>
    <s v="M"/>
    <n v="4"/>
  </r>
  <r>
    <x v="3"/>
    <x v="64"/>
    <x v="64"/>
    <n v="65001"/>
    <s v="ACERNO"/>
    <s v="F"/>
    <n v="5"/>
  </r>
  <r>
    <x v="3"/>
    <x v="64"/>
    <x v="64"/>
    <n v="65001"/>
    <s v="ACERNO"/>
    <s v="M"/>
    <n v="6"/>
  </r>
  <r>
    <x v="3"/>
    <x v="64"/>
    <x v="64"/>
    <n v="65002"/>
    <s v="AGROPOLI"/>
    <s v="F"/>
    <n v="97"/>
  </r>
  <r>
    <x v="3"/>
    <x v="64"/>
    <x v="64"/>
    <n v="65002"/>
    <s v="AGROPOLI"/>
    <s v="M"/>
    <n v="84"/>
  </r>
  <r>
    <x v="3"/>
    <x v="64"/>
    <x v="64"/>
    <n v="65003"/>
    <s v="ALBANELLA"/>
    <s v="F"/>
    <n v="8"/>
  </r>
  <r>
    <x v="3"/>
    <x v="64"/>
    <x v="64"/>
    <n v="65003"/>
    <s v="ALBANELLA"/>
    <s v="M"/>
    <n v="12"/>
  </r>
  <r>
    <x v="3"/>
    <x v="64"/>
    <x v="64"/>
    <n v="65004"/>
    <s v="ALFANO"/>
    <s v="F"/>
    <n v="3"/>
  </r>
  <r>
    <x v="3"/>
    <x v="64"/>
    <x v="64"/>
    <n v="65004"/>
    <s v="ALFANO"/>
    <s v="M"/>
    <n v="4"/>
  </r>
  <r>
    <x v="3"/>
    <x v="64"/>
    <x v="64"/>
    <n v="65005"/>
    <s v="ALTAVILLA SILENTINA"/>
    <s v="F"/>
    <n v="26"/>
  </r>
  <r>
    <x v="3"/>
    <x v="64"/>
    <x v="64"/>
    <n v="65005"/>
    <s v="ALTAVILLA SILENTINA"/>
    <s v="M"/>
    <n v="23"/>
  </r>
  <r>
    <x v="3"/>
    <x v="64"/>
    <x v="64"/>
    <n v="65006"/>
    <s v="AMALFI"/>
    <s v="F"/>
    <n v="19"/>
  </r>
  <r>
    <x v="3"/>
    <x v="64"/>
    <x v="64"/>
    <n v="65006"/>
    <s v="AMALFI"/>
    <s v="M"/>
    <n v="12"/>
  </r>
  <r>
    <x v="3"/>
    <x v="64"/>
    <x v="64"/>
    <n v="65007"/>
    <s v="ANGRI"/>
    <s v="F"/>
    <n v="153"/>
  </r>
  <r>
    <x v="3"/>
    <x v="64"/>
    <x v="64"/>
    <n v="65007"/>
    <s v="ANGRI"/>
    <s v="M"/>
    <n v="119"/>
  </r>
  <r>
    <x v="3"/>
    <x v="64"/>
    <x v="64"/>
    <n v="65008"/>
    <s v="AQUARA"/>
    <s v="F"/>
    <n v="10"/>
  </r>
  <r>
    <x v="3"/>
    <x v="64"/>
    <x v="64"/>
    <n v="65008"/>
    <s v="AQUARA"/>
    <s v="M"/>
    <n v="3"/>
  </r>
  <r>
    <x v="3"/>
    <x v="64"/>
    <x v="64"/>
    <n v="65009"/>
    <s v="ASCEA"/>
    <s v="F"/>
    <n v="19"/>
  </r>
  <r>
    <x v="3"/>
    <x v="64"/>
    <x v="64"/>
    <n v="65009"/>
    <s v="ASCEA"/>
    <s v="M"/>
    <n v="13"/>
  </r>
  <r>
    <x v="3"/>
    <x v="64"/>
    <x v="64"/>
    <n v="65010"/>
    <s v="ATENA LUCANA"/>
    <s v="F"/>
    <n v="8"/>
  </r>
  <r>
    <x v="3"/>
    <x v="64"/>
    <x v="64"/>
    <n v="65010"/>
    <s v="ATENA LUCANA"/>
    <s v="M"/>
    <n v="6"/>
  </r>
  <r>
    <x v="3"/>
    <x v="64"/>
    <x v="64"/>
    <n v="65011"/>
    <s v="ATRANI"/>
    <s v="F"/>
    <n v="1"/>
  </r>
  <r>
    <x v="3"/>
    <x v="64"/>
    <x v="64"/>
    <n v="65011"/>
    <s v="ATRANI"/>
    <s v="M"/>
    <n v="3"/>
  </r>
  <r>
    <x v="3"/>
    <x v="64"/>
    <x v="64"/>
    <n v="65012"/>
    <s v="AULETTA"/>
    <s v="F"/>
    <n v="11"/>
  </r>
  <r>
    <x v="3"/>
    <x v="64"/>
    <x v="64"/>
    <n v="65012"/>
    <s v="AULETTA"/>
    <s v="M"/>
    <n v="4"/>
  </r>
  <r>
    <x v="3"/>
    <x v="64"/>
    <x v="64"/>
    <n v="65013"/>
    <s v="BARONISSI"/>
    <s v="F"/>
    <n v="82"/>
  </r>
  <r>
    <x v="3"/>
    <x v="64"/>
    <x v="64"/>
    <n v="65013"/>
    <s v="BARONISSI"/>
    <s v="M"/>
    <n v="76"/>
  </r>
  <r>
    <x v="3"/>
    <x v="64"/>
    <x v="64"/>
    <n v="65014"/>
    <s v="BATTIPAGLIA"/>
    <s v="F"/>
    <n v="191"/>
  </r>
  <r>
    <x v="3"/>
    <x v="64"/>
    <x v="64"/>
    <n v="65014"/>
    <s v="BATTIPAGLIA"/>
    <s v="M"/>
    <n v="194"/>
  </r>
  <r>
    <x v="3"/>
    <x v="64"/>
    <x v="64"/>
    <n v="65158"/>
    <s v="BELLIZZI"/>
    <s v="F"/>
    <n v="40"/>
  </r>
  <r>
    <x v="3"/>
    <x v="64"/>
    <x v="64"/>
    <n v="65158"/>
    <s v="BELLIZZI"/>
    <s v="M"/>
    <n v="24"/>
  </r>
  <r>
    <x v="3"/>
    <x v="64"/>
    <x v="64"/>
    <n v="65015"/>
    <s v="BELLOSGUARDO"/>
    <s v="F"/>
    <n v="4"/>
  </r>
  <r>
    <x v="3"/>
    <x v="64"/>
    <x v="64"/>
    <n v="65015"/>
    <s v="BELLOSGUARDO"/>
    <s v="M"/>
    <n v="5"/>
  </r>
  <r>
    <x v="3"/>
    <x v="64"/>
    <x v="64"/>
    <n v="65016"/>
    <s v="BRACIGLIANO"/>
    <s v="F"/>
    <n v="18"/>
  </r>
  <r>
    <x v="3"/>
    <x v="64"/>
    <x v="64"/>
    <n v="65016"/>
    <s v="BRACIGLIANO"/>
    <s v="M"/>
    <n v="23"/>
  </r>
  <r>
    <x v="3"/>
    <x v="64"/>
    <x v="64"/>
    <n v="65017"/>
    <s v="BUCCINO"/>
    <s v="F"/>
    <n v="12"/>
  </r>
  <r>
    <x v="3"/>
    <x v="64"/>
    <x v="64"/>
    <n v="65017"/>
    <s v="BUCCINO"/>
    <s v="M"/>
    <n v="10"/>
  </r>
  <r>
    <x v="3"/>
    <x v="64"/>
    <x v="64"/>
    <n v="65018"/>
    <s v="BUONABITACOLO"/>
    <s v="F"/>
    <n v="10"/>
  </r>
  <r>
    <x v="3"/>
    <x v="64"/>
    <x v="64"/>
    <n v="65018"/>
    <s v="BUONABITACOLO"/>
    <s v="M"/>
    <n v="7"/>
  </r>
  <r>
    <x v="3"/>
    <x v="64"/>
    <x v="64"/>
    <n v="65019"/>
    <s v="CAGGIANO"/>
    <s v="F"/>
    <n v="11"/>
  </r>
  <r>
    <x v="3"/>
    <x v="64"/>
    <x v="64"/>
    <n v="65019"/>
    <s v="CAGGIANO"/>
    <s v="M"/>
    <n v="7"/>
  </r>
  <r>
    <x v="3"/>
    <x v="64"/>
    <x v="64"/>
    <n v="65020"/>
    <s v="CALVANICO"/>
    <s v="F"/>
    <n v="7"/>
  </r>
  <r>
    <x v="3"/>
    <x v="64"/>
    <x v="64"/>
    <n v="65020"/>
    <s v="CALVANICO"/>
    <s v="M"/>
    <n v="3"/>
  </r>
  <r>
    <x v="3"/>
    <x v="64"/>
    <x v="64"/>
    <n v="65021"/>
    <s v="CAMEROTA"/>
    <s v="F"/>
    <n v="18"/>
  </r>
  <r>
    <x v="3"/>
    <x v="64"/>
    <x v="64"/>
    <n v="65021"/>
    <s v="CAMEROTA"/>
    <s v="M"/>
    <n v="11"/>
  </r>
  <r>
    <x v="3"/>
    <x v="64"/>
    <x v="64"/>
    <n v="65022"/>
    <s v="CAMPAGNA"/>
    <s v="F"/>
    <n v="59"/>
  </r>
  <r>
    <x v="3"/>
    <x v="64"/>
    <x v="64"/>
    <n v="65022"/>
    <s v="CAMPAGNA"/>
    <s v="M"/>
    <n v="43"/>
  </r>
  <r>
    <x v="3"/>
    <x v="64"/>
    <x v="64"/>
    <n v="65023"/>
    <s v="CAMPORA"/>
    <s v="M"/>
    <n v="1"/>
  </r>
  <r>
    <x v="3"/>
    <x v="64"/>
    <x v="64"/>
    <n v="65024"/>
    <s v="CANNALONGA"/>
    <s v="F"/>
    <n v="2"/>
  </r>
  <r>
    <x v="3"/>
    <x v="64"/>
    <x v="64"/>
    <n v="65024"/>
    <s v="CANNALONGA"/>
    <s v="M"/>
    <n v="3"/>
  </r>
  <r>
    <x v="3"/>
    <x v="64"/>
    <x v="64"/>
    <n v="65025"/>
    <s v="CAPACCIO"/>
    <s v="F"/>
    <n v="63"/>
  </r>
  <r>
    <x v="3"/>
    <x v="64"/>
    <x v="64"/>
    <n v="65025"/>
    <s v="CAPACCIO"/>
    <s v="M"/>
    <n v="43"/>
  </r>
  <r>
    <x v="3"/>
    <x v="64"/>
    <x v="64"/>
    <n v="65028"/>
    <s v="CASAL VELINO"/>
    <s v="F"/>
    <n v="19"/>
  </r>
  <r>
    <x v="3"/>
    <x v="64"/>
    <x v="64"/>
    <n v="65028"/>
    <s v="CASAL VELINO"/>
    <s v="M"/>
    <n v="10"/>
  </r>
  <r>
    <x v="3"/>
    <x v="64"/>
    <x v="64"/>
    <n v="65026"/>
    <s v="CASALBUONO"/>
    <s v="F"/>
    <n v="4"/>
  </r>
  <r>
    <x v="3"/>
    <x v="64"/>
    <x v="64"/>
    <n v="65026"/>
    <s v="CASALBUONO"/>
    <s v="M"/>
    <n v="2"/>
  </r>
  <r>
    <x v="3"/>
    <x v="64"/>
    <x v="64"/>
    <n v="65027"/>
    <s v="CASALETTO SPARTANO"/>
    <s v="F"/>
    <n v="6"/>
  </r>
  <r>
    <x v="3"/>
    <x v="64"/>
    <x v="64"/>
    <n v="65027"/>
    <s v="CASALETTO SPARTANO"/>
    <s v="M"/>
    <n v="2"/>
  </r>
  <r>
    <x v="3"/>
    <x v="64"/>
    <x v="64"/>
    <n v="65029"/>
    <s v="CASELLE IN PITTARI"/>
    <s v="F"/>
    <n v="2"/>
  </r>
  <r>
    <x v="3"/>
    <x v="64"/>
    <x v="64"/>
    <n v="65029"/>
    <s v="CASELLE IN PITTARI"/>
    <s v="M"/>
    <n v="2"/>
  </r>
  <r>
    <x v="3"/>
    <x v="64"/>
    <x v="64"/>
    <n v="65034"/>
    <s v="CASTEL SAN GIORGIO"/>
    <s v="F"/>
    <n v="58"/>
  </r>
  <r>
    <x v="3"/>
    <x v="64"/>
    <x v="64"/>
    <n v="65034"/>
    <s v="CASTEL SAN GIORGIO"/>
    <s v="M"/>
    <n v="56"/>
  </r>
  <r>
    <x v="3"/>
    <x v="64"/>
    <x v="64"/>
    <n v="65035"/>
    <s v="CASTEL SAN LORENZO"/>
    <s v="F"/>
    <n v="6"/>
  </r>
  <r>
    <x v="3"/>
    <x v="64"/>
    <x v="64"/>
    <n v="65035"/>
    <s v="CASTEL SAN LORENZO"/>
    <s v="M"/>
    <n v="8"/>
  </r>
  <r>
    <x v="3"/>
    <x v="64"/>
    <x v="64"/>
    <n v="65030"/>
    <s v="CASTELCIVITA"/>
    <s v="F"/>
    <n v="5"/>
  </r>
  <r>
    <x v="3"/>
    <x v="64"/>
    <x v="64"/>
    <n v="65030"/>
    <s v="CASTELCIVITA"/>
    <s v="M"/>
    <n v="3"/>
  </r>
  <r>
    <x v="3"/>
    <x v="64"/>
    <x v="64"/>
    <n v="65031"/>
    <s v="CASTELLABATE"/>
    <s v="F"/>
    <n v="39"/>
  </r>
  <r>
    <x v="3"/>
    <x v="64"/>
    <x v="64"/>
    <n v="65031"/>
    <s v="CASTELLABATE"/>
    <s v="M"/>
    <n v="21"/>
  </r>
  <r>
    <x v="3"/>
    <x v="64"/>
    <x v="64"/>
    <n v="65032"/>
    <s v="CASTELNUOVO CILENTO"/>
    <s v="F"/>
    <n v="6"/>
  </r>
  <r>
    <x v="3"/>
    <x v="64"/>
    <x v="64"/>
    <n v="65032"/>
    <s v="CASTELNUOVO CILENTO"/>
    <s v="M"/>
    <n v="5"/>
  </r>
  <r>
    <x v="3"/>
    <x v="64"/>
    <x v="64"/>
    <n v="65033"/>
    <s v="CASTELNUOVO DI CONZA"/>
    <s v="F"/>
    <n v="2"/>
  </r>
  <r>
    <x v="3"/>
    <x v="64"/>
    <x v="64"/>
    <n v="65036"/>
    <s v="CASTIGLIONE DEL GENOVESI"/>
    <s v="F"/>
    <n v="4"/>
  </r>
  <r>
    <x v="3"/>
    <x v="64"/>
    <x v="64"/>
    <n v="65036"/>
    <s v="CASTIGLIONE DEL GENOVESI"/>
    <s v="M"/>
    <n v="3"/>
  </r>
  <r>
    <x v="3"/>
    <x v="64"/>
    <x v="64"/>
    <n v="65037"/>
    <s v="CAVA DE' TIRRENI"/>
    <s v="F"/>
    <n v="247"/>
  </r>
  <r>
    <x v="3"/>
    <x v="64"/>
    <x v="64"/>
    <n v="65037"/>
    <s v="CAVA DE' TIRRENI"/>
    <s v="M"/>
    <n v="171"/>
  </r>
  <r>
    <x v="3"/>
    <x v="64"/>
    <x v="64"/>
    <n v="65038"/>
    <s v="CELLE DI BULGHERIA"/>
    <s v="F"/>
    <n v="8"/>
  </r>
  <r>
    <x v="3"/>
    <x v="64"/>
    <x v="64"/>
    <n v="65038"/>
    <s v="CELLE DI BULGHERIA"/>
    <s v="M"/>
    <n v="3"/>
  </r>
  <r>
    <x v="3"/>
    <x v="64"/>
    <x v="64"/>
    <n v="65039"/>
    <s v="CENTOLA"/>
    <s v="F"/>
    <n v="12"/>
  </r>
  <r>
    <x v="3"/>
    <x v="64"/>
    <x v="64"/>
    <n v="65039"/>
    <s v="CENTOLA"/>
    <s v="M"/>
    <n v="8"/>
  </r>
  <r>
    <x v="3"/>
    <x v="64"/>
    <x v="64"/>
    <n v="65040"/>
    <s v="CERASO"/>
    <s v="F"/>
    <n v="14"/>
  </r>
  <r>
    <x v="3"/>
    <x v="64"/>
    <x v="64"/>
    <n v="65040"/>
    <s v="CERASO"/>
    <s v="M"/>
    <n v="9"/>
  </r>
  <r>
    <x v="3"/>
    <x v="64"/>
    <x v="64"/>
    <n v="65041"/>
    <s v="CETARA"/>
    <s v="F"/>
    <n v="11"/>
  </r>
  <r>
    <x v="3"/>
    <x v="64"/>
    <x v="64"/>
    <n v="65041"/>
    <s v="CETARA"/>
    <s v="M"/>
    <n v="3"/>
  </r>
  <r>
    <x v="3"/>
    <x v="64"/>
    <x v="64"/>
    <n v="65043"/>
    <s v="COLLIANO"/>
    <s v="F"/>
    <n v="4"/>
  </r>
  <r>
    <x v="3"/>
    <x v="64"/>
    <x v="64"/>
    <n v="65043"/>
    <s v="COLLIANO"/>
    <s v="M"/>
    <n v="5"/>
  </r>
  <r>
    <x v="3"/>
    <x v="64"/>
    <x v="64"/>
    <n v="65044"/>
    <s v="CONCA DEI MARINI"/>
    <s v="M"/>
    <n v="2"/>
  </r>
  <r>
    <x v="3"/>
    <x v="64"/>
    <x v="64"/>
    <n v="65045"/>
    <s v="CONTRONE"/>
    <s v="F"/>
    <n v="4"/>
  </r>
  <r>
    <x v="3"/>
    <x v="64"/>
    <x v="64"/>
    <n v="65045"/>
    <s v="CONTRONE"/>
    <s v="M"/>
    <n v="1"/>
  </r>
  <r>
    <x v="3"/>
    <x v="64"/>
    <x v="64"/>
    <n v="65046"/>
    <s v="CONTURSI TERME"/>
    <s v="F"/>
    <n v="12"/>
  </r>
  <r>
    <x v="3"/>
    <x v="64"/>
    <x v="64"/>
    <n v="65046"/>
    <s v="CONTURSI TERME"/>
    <s v="M"/>
    <n v="12"/>
  </r>
  <r>
    <x v="3"/>
    <x v="64"/>
    <x v="64"/>
    <n v="65047"/>
    <s v="CORBARA"/>
    <s v="F"/>
    <n v="13"/>
  </r>
  <r>
    <x v="3"/>
    <x v="64"/>
    <x v="64"/>
    <n v="65047"/>
    <s v="CORBARA"/>
    <s v="M"/>
    <n v="5"/>
  </r>
  <r>
    <x v="3"/>
    <x v="64"/>
    <x v="64"/>
    <n v="65048"/>
    <s v="CORLETO MONFORTE"/>
    <s v="F"/>
    <n v="2"/>
  </r>
  <r>
    <x v="3"/>
    <x v="64"/>
    <x v="64"/>
    <n v="65048"/>
    <s v="CORLETO MONFORTE"/>
    <s v="M"/>
    <n v="5"/>
  </r>
  <r>
    <x v="3"/>
    <x v="64"/>
    <x v="64"/>
    <n v="65049"/>
    <s v="CUCCARO VETERE"/>
    <s v="F"/>
    <n v="1"/>
  </r>
  <r>
    <x v="3"/>
    <x v="64"/>
    <x v="64"/>
    <n v="65049"/>
    <s v="CUCCARO VETERE"/>
    <s v="M"/>
    <n v="1"/>
  </r>
  <r>
    <x v="3"/>
    <x v="64"/>
    <x v="64"/>
    <n v="65050"/>
    <s v="EBOLI"/>
    <s v="F"/>
    <n v="126"/>
  </r>
  <r>
    <x v="3"/>
    <x v="64"/>
    <x v="64"/>
    <n v="65050"/>
    <s v="EBOLI"/>
    <s v="M"/>
    <n v="106"/>
  </r>
  <r>
    <x v="3"/>
    <x v="64"/>
    <x v="64"/>
    <n v="65051"/>
    <s v="FELITTO"/>
    <s v="F"/>
    <n v="4"/>
  </r>
  <r>
    <x v="3"/>
    <x v="64"/>
    <x v="64"/>
    <n v="65051"/>
    <s v="FELITTO"/>
    <s v="M"/>
    <n v="2"/>
  </r>
  <r>
    <x v="3"/>
    <x v="64"/>
    <x v="64"/>
    <n v="65052"/>
    <s v="FISCIANO"/>
    <s v="F"/>
    <n v="65"/>
  </r>
  <r>
    <x v="3"/>
    <x v="64"/>
    <x v="64"/>
    <n v="65052"/>
    <s v="FISCIANO"/>
    <s v="M"/>
    <n v="46"/>
  </r>
  <r>
    <x v="3"/>
    <x v="64"/>
    <x v="64"/>
    <n v="65053"/>
    <s v="FURORE"/>
    <s v="F"/>
    <n v="1"/>
  </r>
  <r>
    <x v="3"/>
    <x v="64"/>
    <x v="64"/>
    <n v="65054"/>
    <s v="FUTANI"/>
    <s v="F"/>
    <n v="3"/>
  </r>
  <r>
    <x v="3"/>
    <x v="64"/>
    <x v="64"/>
    <n v="65054"/>
    <s v="FUTANI"/>
    <s v="M"/>
    <n v="3"/>
  </r>
  <r>
    <x v="3"/>
    <x v="64"/>
    <x v="64"/>
    <n v="65055"/>
    <s v="GIFFONI SEI CASALI"/>
    <s v="F"/>
    <n v="24"/>
  </r>
  <r>
    <x v="3"/>
    <x v="64"/>
    <x v="64"/>
    <n v="65055"/>
    <s v="GIFFONI SEI CASALI"/>
    <s v="M"/>
    <n v="17"/>
  </r>
  <r>
    <x v="3"/>
    <x v="64"/>
    <x v="64"/>
    <n v="65056"/>
    <s v="GIFFONI VALLE PIANA"/>
    <s v="F"/>
    <n v="41"/>
  </r>
  <r>
    <x v="3"/>
    <x v="64"/>
    <x v="64"/>
    <n v="65056"/>
    <s v="GIFFONI VALLE PIANA"/>
    <s v="M"/>
    <n v="16"/>
  </r>
  <r>
    <x v="3"/>
    <x v="64"/>
    <x v="64"/>
    <n v="65057"/>
    <s v="GIOI"/>
    <s v="F"/>
    <n v="4"/>
  </r>
  <r>
    <x v="3"/>
    <x v="64"/>
    <x v="64"/>
    <n v="65057"/>
    <s v="GIOI"/>
    <s v="M"/>
    <n v="2"/>
  </r>
  <r>
    <x v="3"/>
    <x v="64"/>
    <x v="64"/>
    <n v="65058"/>
    <s v="GIUNGANO"/>
    <s v="F"/>
    <n v="5"/>
  </r>
  <r>
    <x v="3"/>
    <x v="64"/>
    <x v="64"/>
    <n v="65058"/>
    <s v="GIUNGANO"/>
    <s v="M"/>
    <n v="2"/>
  </r>
  <r>
    <x v="3"/>
    <x v="64"/>
    <x v="64"/>
    <n v="65059"/>
    <s v="ISPANI"/>
    <s v="F"/>
    <n v="1"/>
  </r>
  <r>
    <x v="3"/>
    <x v="64"/>
    <x v="64"/>
    <n v="65059"/>
    <s v="ISPANI"/>
    <s v="M"/>
    <n v="1"/>
  </r>
  <r>
    <x v="3"/>
    <x v="64"/>
    <x v="64"/>
    <n v="65060"/>
    <s v="LAUREANA CILENTO"/>
    <s v="F"/>
    <n v="3"/>
  </r>
  <r>
    <x v="3"/>
    <x v="64"/>
    <x v="64"/>
    <n v="65060"/>
    <s v="LAUREANA CILENTO"/>
    <s v="M"/>
    <n v="3"/>
  </r>
  <r>
    <x v="3"/>
    <x v="64"/>
    <x v="64"/>
    <n v="65061"/>
    <s v="LAURINO"/>
    <s v="F"/>
    <n v="5"/>
  </r>
  <r>
    <x v="3"/>
    <x v="64"/>
    <x v="64"/>
    <n v="65061"/>
    <s v="LAURINO"/>
    <s v="M"/>
    <n v="9"/>
  </r>
  <r>
    <x v="3"/>
    <x v="64"/>
    <x v="64"/>
    <n v="65062"/>
    <s v="LAURITO"/>
    <s v="F"/>
    <n v="5"/>
  </r>
  <r>
    <x v="3"/>
    <x v="64"/>
    <x v="64"/>
    <n v="65062"/>
    <s v="LAURITO"/>
    <s v="M"/>
    <n v="3"/>
  </r>
  <r>
    <x v="3"/>
    <x v="64"/>
    <x v="64"/>
    <n v="65063"/>
    <s v="LAVIANO"/>
    <s v="F"/>
    <n v="3"/>
  </r>
  <r>
    <x v="3"/>
    <x v="64"/>
    <x v="64"/>
    <n v="65063"/>
    <s v="LAVIANO"/>
    <s v="M"/>
    <n v="3"/>
  </r>
  <r>
    <x v="3"/>
    <x v="64"/>
    <x v="64"/>
    <n v="65064"/>
    <s v="LUSTRA"/>
    <s v="F"/>
    <n v="2"/>
  </r>
  <r>
    <x v="3"/>
    <x v="64"/>
    <x v="64"/>
    <n v="65064"/>
    <s v="LUSTRA"/>
    <s v="M"/>
    <n v="1"/>
  </r>
  <r>
    <x v="3"/>
    <x v="64"/>
    <x v="64"/>
    <n v="65065"/>
    <s v="MAGLIANO VETERE"/>
    <s v="F"/>
    <n v="1"/>
  </r>
  <r>
    <x v="3"/>
    <x v="64"/>
    <x v="64"/>
    <n v="65065"/>
    <s v="MAGLIANO VETERE"/>
    <s v="M"/>
    <n v="2"/>
  </r>
  <r>
    <x v="3"/>
    <x v="64"/>
    <x v="64"/>
    <n v="65066"/>
    <s v="MAIORI"/>
    <s v="F"/>
    <n v="22"/>
  </r>
  <r>
    <x v="3"/>
    <x v="64"/>
    <x v="64"/>
    <n v="65066"/>
    <s v="MAIORI"/>
    <s v="M"/>
    <n v="14"/>
  </r>
  <r>
    <x v="3"/>
    <x v="64"/>
    <x v="64"/>
    <n v="65067"/>
    <s v="MERCATO SAN SEVERINO"/>
    <s v="F"/>
    <n v="84"/>
  </r>
  <r>
    <x v="3"/>
    <x v="64"/>
    <x v="64"/>
    <n v="65067"/>
    <s v="MERCATO SAN SEVERINO"/>
    <s v="M"/>
    <n v="76"/>
  </r>
  <r>
    <x v="3"/>
    <x v="64"/>
    <x v="64"/>
    <n v="65068"/>
    <s v="MINORI"/>
    <s v="F"/>
    <n v="10"/>
  </r>
  <r>
    <x v="3"/>
    <x v="64"/>
    <x v="64"/>
    <n v="65068"/>
    <s v="MINORI"/>
    <s v="M"/>
    <n v="9"/>
  </r>
  <r>
    <x v="3"/>
    <x v="64"/>
    <x v="64"/>
    <n v="65069"/>
    <s v="MOIO DELLA CIVITELLA"/>
    <s v="F"/>
    <n v="7"/>
  </r>
  <r>
    <x v="3"/>
    <x v="64"/>
    <x v="64"/>
    <n v="65069"/>
    <s v="MOIO DELLA CIVITELLA"/>
    <s v="M"/>
    <n v="11"/>
  </r>
  <r>
    <x v="3"/>
    <x v="64"/>
    <x v="64"/>
    <n v="65070"/>
    <s v="MONTANO ANTILIA"/>
    <s v="F"/>
    <n v="4"/>
  </r>
  <r>
    <x v="3"/>
    <x v="64"/>
    <x v="64"/>
    <n v="65070"/>
    <s v="MONTANO ANTILIA"/>
    <s v="M"/>
    <n v="5"/>
  </r>
  <r>
    <x v="3"/>
    <x v="64"/>
    <x v="64"/>
    <n v="65075"/>
    <s v="MONTE SAN GIACOMO"/>
    <s v="F"/>
    <n v="4"/>
  </r>
  <r>
    <x v="3"/>
    <x v="64"/>
    <x v="64"/>
    <n v="65075"/>
    <s v="MONTE SAN GIACOMO"/>
    <s v="M"/>
    <n v="4"/>
  </r>
  <r>
    <x v="3"/>
    <x v="64"/>
    <x v="64"/>
    <n v="65071"/>
    <s v="MONTECORICE"/>
    <s v="F"/>
    <n v="6"/>
  </r>
  <r>
    <x v="3"/>
    <x v="64"/>
    <x v="64"/>
    <n v="65071"/>
    <s v="MONTECORICE"/>
    <s v="M"/>
    <n v="5"/>
  </r>
  <r>
    <x v="3"/>
    <x v="64"/>
    <x v="64"/>
    <n v="65072"/>
    <s v="MONTECORVINO PUGLIANO"/>
    <s v="F"/>
    <n v="36"/>
  </r>
  <r>
    <x v="3"/>
    <x v="64"/>
    <x v="64"/>
    <n v="65072"/>
    <s v="MONTECORVINO PUGLIANO"/>
    <s v="M"/>
    <n v="35"/>
  </r>
  <r>
    <x v="3"/>
    <x v="64"/>
    <x v="64"/>
    <n v="65073"/>
    <s v="MONTECORVINO ROVELLA"/>
    <s v="F"/>
    <n v="43"/>
  </r>
  <r>
    <x v="3"/>
    <x v="64"/>
    <x v="64"/>
    <n v="65073"/>
    <s v="MONTECORVINO ROVELLA"/>
    <s v="M"/>
    <n v="33"/>
  </r>
  <r>
    <x v="3"/>
    <x v="64"/>
    <x v="64"/>
    <n v="65074"/>
    <s v="MONTEFORTE CILENTO"/>
    <s v="F"/>
    <n v="1"/>
  </r>
  <r>
    <x v="3"/>
    <x v="64"/>
    <x v="64"/>
    <n v="65074"/>
    <s v="MONTEFORTE CILENTO"/>
    <s v="M"/>
    <n v="3"/>
  </r>
  <r>
    <x v="3"/>
    <x v="64"/>
    <x v="64"/>
    <n v="65076"/>
    <s v="MONTESANO SULLA MARCELLANA"/>
    <s v="F"/>
    <n v="26"/>
  </r>
  <r>
    <x v="3"/>
    <x v="64"/>
    <x v="64"/>
    <n v="65076"/>
    <s v="MONTESANO SULLA MARCELLANA"/>
    <s v="M"/>
    <n v="15"/>
  </r>
  <r>
    <x v="3"/>
    <x v="64"/>
    <x v="64"/>
    <n v="65078"/>
    <s v="NOCERA INFERIORE"/>
    <s v="F"/>
    <n v="219"/>
  </r>
  <r>
    <x v="3"/>
    <x v="64"/>
    <x v="64"/>
    <n v="65078"/>
    <s v="NOCERA INFERIORE"/>
    <s v="M"/>
    <n v="194"/>
  </r>
  <r>
    <x v="3"/>
    <x v="64"/>
    <x v="64"/>
    <n v="65079"/>
    <s v="NOCERA SUPERIORE"/>
    <s v="F"/>
    <n v="118"/>
  </r>
  <r>
    <x v="3"/>
    <x v="64"/>
    <x v="64"/>
    <n v="65079"/>
    <s v="NOCERA SUPERIORE"/>
    <s v="M"/>
    <n v="69"/>
  </r>
  <r>
    <x v="3"/>
    <x v="64"/>
    <x v="64"/>
    <n v="65080"/>
    <s v="NOVI VELIA"/>
    <s v="F"/>
    <n v="9"/>
  </r>
  <r>
    <x v="3"/>
    <x v="64"/>
    <x v="64"/>
    <n v="65080"/>
    <s v="NOVI VELIA"/>
    <s v="M"/>
    <n v="8"/>
  </r>
  <r>
    <x v="3"/>
    <x v="64"/>
    <x v="64"/>
    <n v="65081"/>
    <s v="OGLIASTRO CILENTO"/>
    <s v="F"/>
    <n v="7"/>
  </r>
  <r>
    <x v="3"/>
    <x v="64"/>
    <x v="64"/>
    <n v="65081"/>
    <s v="OGLIASTRO CILENTO"/>
    <s v="M"/>
    <n v="5"/>
  </r>
  <r>
    <x v="3"/>
    <x v="64"/>
    <x v="64"/>
    <n v="65082"/>
    <s v="OLEVANO SUL TUSCIANO"/>
    <s v="F"/>
    <n v="31"/>
  </r>
  <r>
    <x v="3"/>
    <x v="64"/>
    <x v="64"/>
    <n v="65082"/>
    <s v="OLEVANO SUL TUSCIANO"/>
    <s v="M"/>
    <n v="17"/>
  </r>
  <r>
    <x v="3"/>
    <x v="64"/>
    <x v="64"/>
    <n v="65083"/>
    <s v="OLIVETO CITRA"/>
    <s v="F"/>
    <n v="21"/>
  </r>
  <r>
    <x v="3"/>
    <x v="64"/>
    <x v="64"/>
    <n v="65083"/>
    <s v="OLIVETO CITRA"/>
    <s v="M"/>
    <n v="13"/>
  </r>
  <r>
    <x v="3"/>
    <x v="64"/>
    <x v="64"/>
    <n v="65084"/>
    <s v="OMIGNANO"/>
    <s v="F"/>
    <n v="3"/>
  </r>
  <r>
    <x v="3"/>
    <x v="64"/>
    <x v="64"/>
    <n v="65084"/>
    <s v="OMIGNANO"/>
    <s v="M"/>
    <n v="3"/>
  </r>
  <r>
    <x v="3"/>
    <x v="64"/>
    <x v="64"/>
    <n v="65085"/>
    <s v="ORRIA"/>
    <s v="F"/>
    <n v="4"/>
  </r>
  <r>
    <x v="3"/>
    <x v="64"/>
    <x v="64"/>
    <n v="65085"/>
    <s v="ORRIA"/>
    <s v="M"/>
    <n v="4"/>
  </r>
  <r>
    <x v="3"/>
    <x v="64"/>
    <x v="64"/>
    <n v="65086"/>
    <s v="OTTATI"/>
    <s v="F"/>
    <n v="1"/>
  </r>
  <r>
    <x v="3"/>
    <x v="64"/>
    <x v="64"/>
    <n v="65087"/>
    <s v="PADULA"/>
    <s v="F"/>
    <n v="23"/>
  </r>
  <r>
    <x v="3"/>
    <x v="64"/>
    <x v="64"/>
    <n v="65087"/>
    <s v="PADULA"/>
    <s v="M"/>
    <n v="13"/>
  </r>
  <r>
    <x v="3"/>
    <x v="64"/>
    <x v="64"/>
    <n v="65088"/>
    <s v="PAGANI"/>
    <s v="F"/>
    <n v="135"/>
  </r>
  <r>
    <x v="3"/>
    <x v="64"/>
    <x v="64"/>
    <n v="65088"/>
    <s v="PAGANI"/>
    <s v="M"/>
    <n v="107"/>
  </r>
  <r>
    <x v="3"/>
    <x v="64"/>
    <x v="64"/>
    <n v="65089"/>
    <s v="PALOMONTE"/>
    <s v="F"/>
    <n v="11"/>
  </r>
  <r>
    <x v="3"/>
    <x v="64"/>
    <x v="64"/>
    <n v="65089"/>
    <s v="PALOMONTE"/>
    <s v="M"/>
    <n v="10"/>
  </r>
  <r>
    <x v="3"/>
    <x v="64"/>
    <x v="64"/>
    <n v="65090"/>
    <s v="PELLEZZANO"/>
    <s v="F"/>
    <n v="52"/>
  </r>
  <r>
    <x v="3"/>
    <x v="64"/>
    <x v="64"/>
    <n v="65090"/>
    <s v="PELLEZZANO"/>
    <s v="M"/>
    <n v="36"/>
  </r>
  <r>
    <x v="3"/>
    <x v="64"/>
    <x v="64"/>
    <n v="65091"/>
    <s v="PERDIFUMO"/>
    <s v="F"/>
    <n v="2"/>
  </r>
  <r>
    <x v="3"/>
    <x v="64"/>
    <x v="64"/>
    <n v="65091"/>
    <s v="PERDIFUMO"/>
    <s v="M"/>
    <n v="7"/>
  </r>
  <r>
    <x v="3"/>
    <x v="64"/>
    <x v="64"/>
    <n v="65092"/>
    <s v="PERITO"/>
    <s v="F"/>
    <n v="5"/>
  </r>
  <r>
    <x v="3"/>
    <x v="64"/>
    <x v="64"/>
    <n v="65092"/>
    <s v="PERITO"/>
    <s v="M"/>
    <n v="3"/>
  </r>
  <r>
    <x v="3"/>
    <x v="64"/>
    <x v="64"/>
    <n v="65093"/>
    <s v="PERTOSA"/>
    <s v="M"/>
    <n v="1"/>
  </r>
  <r>
    <x v="3"/>
    <x v="64"/>
    <x v="64"/>
    <n v="65094"/>
    <s v="PETINA"/>
    <s v="F"/>
    <n v="6"/>
  </r>
  <r>
    <x v="3"/>
    <x v="64"/>
    <x v="64"/>
    <n v="65094"/>
    <s v="PETINA"/>
    <s v="M"/>
    <n v="5"/>
  </r>
  <r>
    <x v="3"/>
    <x v="64"/>
    <x v="64"/>
    <n v="65095"/>
    <s v="PIAGGINE"/>
    <s v="F"/>
    <n v="4"/>
  </r>
  <r>
    <x v="3"/>
    <x v="64"/>
    <x v="64"/>
    <n v="65095"/>
    <s v="PIAGGINE"/>
    <s v="M"/>
    <n v="7"/>
  </r>
  <r>
    <x v="3"/>
    <x v="64"/>
    <x v="64"/>
    <n v="65096"/>
    <s v="PISCIOTTA"/>
    <s v="F"/>
    <n v="12"/>
  </r>
  <r>
    <x v="3"/>
    <x v="64"/>
    <x v="64"/>
    <n v="65096"/>
    <s v="PISCIOTTA"/>
    <s v="M"/>
    <n v="7"/>
  </r>
  <r>
    <x v="3"/>
    <x v="64"/>
    <x v="64"/>
    <n v="65097"/>
    <s v="POLLA"/>
    <s v="F"/>
    <n v="18"/>
  </r>
  <r>
    <x v="3"/>
    <x v="64"/>
    <x v="64"/>
    <n v="65097"/>
    <s v="POLLA"/>
    <s v="M"/>
    <n v="16"/>
  </r>
  <r>
    <x v="3"/>
    <x v="64"/>
    <x v="64"/>
    <n v="65098"/>
    <s v="POLLICA"/>
    <s v="F"/>
    <n v="12"/>
  </r>
  <r>
    <x v="3"/>
    <x v="64"/>
    <x v="64"/>
    <n v="65098"/>
    <s v="POLLICA"/>
    <s v="M"/>
    <n v="5"/>
  </r>
  <r>
    <x v="3"/>
    <x v="64"/>
    <x v="64"/>
    <n v="65099"/>
    <s v="PONTECAGNANO FAIANO"/>
    <s v="F"/>
    <n v="99"/>
  </r>
  <r>
    <x v="3"/>
    <x v="64"/>
    <x v="64"/>
    <n v="65099"/>
    <s v="PONTECAGNANO FAIANO"/>
    <s v="M"/>
    <n v="60"/>
  </r>
  <r>
    <x v="3"/>
    <x v="64"/>
    <x v="64"/>
    <n v="65100"/>
    <s v="POSITANO"/>
    <s v="F"/>
    <n v="8"/>
  </r>
  <r>
    <x v="3"/>
    <x v="64"/>
    <x v="64"/>
    <n v="65100"/>
    <s v="POSITANO"/>
    <s v="M"/>
    <n v="8"/>
  </r>
  <r>
    <x v="3"/>
    <x v="64"/>
    <x v="64"/>
    <n v="65101"/>
    <s v="POSTIGLIONE"/>
    <s v="F"/>
    <n v="5"/>
  </r>
  <r>
    <x v="3"/>
    <x v="64"/>
    <x v="64"/>
    <n v="65101"/>
    <s v="POSTIGLIONE"/>
    <s v="M"/>
    <n v="3"/>
  </r>
  <r>
    <x v="3"/>
    <x v="64"/>
    <x v="64"/>
    <n v="65102"/>
    <s v="PRAIANO"/>
    <s v="F"/>
    <n v="5"/>
  </r>
  <r>
    <x v="3"/>
    <x v="64"/>
    <x v="64"/>
    <n v="65102"/>
    <s v="PRAIANO"/>
    <s v="M"/>
    <n v="7"/>
  </r>
  <r>
    <x v="3"/>
    <x v="64"/>
    <x v="64"/>
    <n v="65103"/>
    <s v="PRIGNANO CILENTO"/>
    <s v="F"/>
    <n v="2"/>
  </r>
  <r>
    <x v="3"/>
    <x v="64"/>
    <x v="64"/>
    <n v="65104"/>
    <s v="RAVELLO"/>
    <s v="F"/>
    <n v="8"/>
  </r>
  <r>
    <x v="3"/>
    <x v="64"/>
    <x v="64"/>
    <n v="65104"/>
    <s v="RAVELLO"/>
    <s v="M"/>
    <n v="5"/>
  </r>
  <r>
    <x v="3"/>
    <x v="64"/>
    <x v="64"/>
    <n v="65105"/>
    <s v="RICIGLIANO"/>
    <s v="F"/>
    <n v="2"/>
  </r>
  <r>
    <x v="3"/>
    <x v="64"/>
    <x v="64"/>
    <n v="65105"/>
    <s v="RICIGLIANO"/>
    <s v="M"/>
    <n v="5"/>
  </r>
  <r>
    <x v="3"/>
    <x v="64"/>
    <x v="64"/>
    <n v="65106"/>
    <s v="ROCCADASPIDE"/>
    <s v="F"/>
    <n v="19"/>
  </r>
  <r>
    <x v="3"/>
    <x v="64"/>
    <x v="64"/>
    <n v="65106"/>
    <s v="ROCCADASPIDE"/>
    <s v="M"/>
    <n v="23"/>
  </r>
  <r>
    <x v="3"/>
    <x v="64"/>
    <x v="64"/>
    <n v="65107"/>
    <s v="ROCCAGLORIOSA"/>
    <s v="F"/>
    <n v="6"/>
  </r>
  <r>
    <x v="3"/>
    <x v="64"/>
    <x v="64"/>
    <n v="65107"/>
    <s v="ROCCAGLORIOSA"/>
    <s v="M"/>
    <n v="4"/>
  </r>
  <r>
    <x v="3"/>
    <x v="64"/>
    <x v="64"/>
    <n v="65108"/>
    <s v="ROCCAPIEMONTE"/>
    <s v="F"/>
    <n v="33"/>
  </r>
  <r>
    <x v="3"/>
    <x v="64"/>
    <x v="64"/>
    <n v="65108"/>
    <s v="ROCCAPIEMONTE"/>
    <s v="M"/>
    <n v="35"/>
  </r>
  <r>
    <x v="3"/>
    <x v="64"/>
    <x v="64"/>
    <n v="65109"/>
    <s v="ROFRANO"/>
    <s v="F"/>
    <n v="3"/>
  </r>
  <r>
    <x v="3"/>
    <x v="64"/>
    <x v="64"/>
    <n v="65109"/>
    <s v="ROFRANO"/>
    <s v="M"/>
    <n v="5"/>
  </r>
  <r>
    <x v="3"/>
    <x v="64"/>
    <x v="64"/>
    <n v="65110"/>
    <s v="ROMAGNANO AL MONTE"/>
    <s v="F"/>
    <n v="1"/>
  </r>
  <r>
    <x v="3"/>
    <x v="64"/>
    <x v="64"/>
    <n v="65110"/>
    <s v="ROMAGNANO AL MONTE"/>
    <s v="M"/>
    <n v="1"/>
  </r>
  <r>
    <x v="3"/>
    <x v="64"/>
    <x v="64"/>
    <n v="65111"/>
    <s v="ROSCIGNO"/>
    <s v="F"/>
    <n v="3"/>
  </r>
  <r>
    <x v="3"/>
    <x v="64"/>
    <x v="64"/>
    <n v="65111"/>
    <s v="ROSCIGNO"/>
    <s v="M"/>
    <n v="4"/>
  </r>
  <r>
    <x v="3"/>
    <x v="64"/>
    <x v="64"/>
    <n v="65112"/>
    <s v="RUTINO"/>
    <s v="F"/>
    <n v="2"/>
  </r>
  <r>
    <x v="3"/>
    <x v="64"/>
    <x v="64"/>
    <n v="65113"/>
    <s v="SACCO"/>
    <s v="M"/>
    <n v="2"/>
  </r>
  <r>
    <x v="3"/>
    <x v="64"/>
    <x v="64"/>
    <n v="65114"/>
    <s v="SALA CONSILINA"/>
    <s v="F"/>
    <n v="58"/>
  </r>
  <r>
    <x v="3"/>
    <x v="64"/>
    <x v="64"/>
    <n v="65114"/>
    <s v="SALA CONSILINA"/>
    <s v="M"/>
    <n v="45"/>
  </r>
  <r>
    <x v="3"/>
    <x v="64"/>
    <x v="64"/>
    <n v="65115"/>
    <s v="SALENTO"/>
    <s v="F"/>
    <n v="8"/>
  </r>
  <r>
    <x v="3"/>
    <x v="64"/>
    <x v="64"/>
    <n v="65115"/>
    <s v="SALENTO"/>
    <s v="M"/>
    <n v="10"/>
  </r>
  <r>
    <x v="3"/>
    <x v="64"/>
    <x v="64"/>
    <n v="65116"/>
    <s v="SALERNO"/>
    <s v="F"/>
    <n v="678"/>
  </r>
  <r>
    <x v="3"/>
    <x v="64"/>
    <x v="64"/>
    <n v="65116"/>
    <s v="SALERNO"/>
    <s v="M"/>
    <n v="611"/>
  </r>
  <r>
    <x v="3"/>
    <x v="64"/>
    <x v="64"/>
    <n v="65117"/>
    <s v="SALVITELLE"/>
    <s v="F"/>
    <n v="1"/>
  </r>
  <r>
    <x v="3"/>
    <x v="64"/>
    <x v="64"/>
    <n v="65118"/>
    <s v="SAN CIPRIANO PICENTINO"/>
    <s v="F"/>
    <n v="28"/>
  </r>
  <r>
    <x v="3"/>
    <x v="64"/>
    <x v="64"/>
    <n v="65118"/>
    <s v="SAN CIPRIANO PICENTINO"/>
    <s v="M"/>
    <n v="18"/>
  </r>
  <r>
    <x v="3"/>
    <x v="64"/>
    <x v="64"/>
    <n v="65119"/>
    <s v="SAN GIOVANNI A PIRO"/>
    <s v="F"/>
    <n v="10"/>
  </r>
  <r>
    <x v="3"/>
    <x v="64"/>
    <x v="64"/>
    <n v="65119"/>
    <s v="SAN GIOVANNI A PIRO"/>
    <s v="M"/>
    <n v="7"/>
  </r>
  <r>
    <x v="3"/>
    <x v="64"/>
    <x v="64"/>
    <n v="65120"/>
    <s v="SAN GREGORIO MAGNO"/>
    <s v="F"/>
    <n v="23"/>
  </r>
  <r>
    <x v="3"/>
    <x v="64"/>
    <x v="64"/>
    <n v="65120"/>
    <s v="SAN GREGORIO MAGNO"/>
    <s v="M"/>
    <n v="10"/>
  </r>
  <r>
    <x v="3"/>
    <x v="64"/>
    <x v="64"/>
    <n v="65121"/>
    <s v="SAN MANGO PIEMONTE"/>
    <s v="F"/>
    <n v="10"/>
  </r>
  <r>
    <x v="3"/>
    <x v="64"/>
    <x v="64"/>
    <n v="65121"/>
    <s v="SAN MANGO PIEMONTE"/>
    <s v="M"/>
    <n v="10"/>
  </r>
  <r>
    <x v="3"/>
    <x v="64"/>
    <x v="64"/>
    <n v="65122"/>
    <s v="SAN MARZANO SUL SARNO"/>
    <s v="F"/>
    <n v="40"/>
  </r>
  <r>
    <x v="3"/>
    <x v="64"/>
    <x v="64"/>
    <n v="65122"/>
    <s v="SAN MARZANO SUL SARNO"/>
    <s v="M"/>
    <n v="26"/>
  </r>
  <r>
    <x v="3"/>
    <x v="64"/>
    <x v="64"/>
    <n v="65123"/>
    <s v="SAN MAURO CILENTO"/>
    <s v="F"/>
    <n v="4"/>
  </r>
  <r>
    <x v="3"/>
    <x v="64"/>
    <x v="64"/>
    <n v="65123"/>
    <s v="SAN MAURO CILENTO"/>
    <s v="M"/>
    <n v="2"/>
  </r>
  <r>
    <x v="3"/>
    <x v="64"/>
    <x v="64"/>
    <n v="65124"/>
    <s v="SAN MAURO LA BRUCA"/>
    <s v="F"/>
    <n v="2"/>
  </r>
  <r>
    <x v="3"/>
    <x v="64"/>
    <x v="64"/>
    <n v="65124"/>
    <s v="SAN MAURO LA BRUCA"/>
    <s v="M"/>
    <n v="2"/>
  </r>
  <r>
    <x v="3"/>
    <x v="64"/>
    <x v="64"/>
    <n v="65125"/>
    <s v="SAN PIETRO AL TANAGRO"/>
    <s v="F"/>
    <n v="8"/>
  </r>
  <r>
    <x v="3"/>
    <x v="64"/>
    <x v="64"/>
    <n v="65125"/>
    <s v="SAN PIETRO AL TANAGRO"/>
    <s v="M"/>
    <n v="4"/>
  </r>
  <r>
    <x v="3"/>
    <x v="64"/>
    <x v="64"/>
    <n v="65126"/>
    <s v="SAN RUFO"/>
    <s v="F"/>
    <n v="3"/>
  </r>
  <r>
    <x v="3"/>
    <x v="64"/>
    <x v="64"/>
    <n v="65126"/>
    <s v="SAN RUFO"/>
    <s v="M"/>
    <n v="4"/>
  </r>
  <r>
    <x v="3"/>
    <x v="64"/>
    <x v="64"/>
    <n v="65132"/>
    <s v="SAN VALENTINO TORIO"/>
    <s v="F"/>
    <n v="45"/>
  </r>
  <r>
    <x v="3"/>
    <x v="64"/>
    <x v="64"/>
    <n v="65132"/>
    <s v="SAN VALENTINO TORIO"/>
    <s v="M"/>
    <n v="28"/>
  </r>
  <r>
    <x v="3"/>
    <x v="64"/>
    <x v="64"/>
    <n v="65127"/>
    <s v="SANTA MARINA"/>
    <s v="F"/>
    <n v="5"/>
  </r>
  <r>
    <x v="3"/>
    <x v="64"/>
    <x v="64"/>
    <n v="65127"/>
    <s v="SANTA MARINA"/>
    <s v="M"/>
    <n v="3"/>
  </r>
  <r>
    <x v="3"/>
    <x v="64"/>
    <x v="64"/>
    <n v="65128"/>
    <s v="SANT'ANGELO A FASANELLA"/>
    <s v="F"/>
    <n v="2"/>
  </r>
  <r>
    <x v="3"/>
    <x v="64"/>
    <x v="64"/>
    <n v="65128"/>
    <s v="SANT'ANGELO A FASANELLA"/>
    <s v="M"/>
    <n v="4"/>
  </r>
  <r>
    <x v="3"/>
    <x v="64"/>
    <x v="64"/>
    <n v="65129"/>
    <s v="SANT'ARSENIO"/>
    <s v="F"/>
    <n v="13"/>
  </r>
  <r>
    <x v="3"/>
    <x v="64"/>
    <x v="64"/>
    <n v="65129"/>
    <s v="SANT'ARSENIO"/>
    <s v="M"/>
    <n v="12"/>
  </r>
  <r>
    <x v="3"/>
    <x v="64"/>
    <x v="64"/>
    <n v="65130"/>
    <s v="SANT'EGIDIO DEL MONTE ALBINO"/>
    <s v="F"/>
    <n v="26"/>
  </r>
  <r>
    <x v="3"/>
    <x v="64"/>
    <x v="64"/>
    <n v="65130"/>
    <s v="SANT'EGIDIO DEL MONTE ALBINO"/>
    <s v="M"/>
    <n v="20"/>
  </r>
  <r>
    <x v="3"/>
    <x v="64"/>
    <x v="64"/>
    <n v="65131"/>
    <s v="SANTOMENNA"/>
    <s v="F"/>
    <n v="1"/>
  </r>
  <r>
    <x v="3"/>
    <x v="64"/>
    <x v="64"/>
    <n v="65131"/>
    <s v="SANTOMENNA"/>
    <s v="M"/>
    <n v="2"/>
  </r>
  <r>
    <x v="3"/>
    <x v="64"/>
    <x v="64"/>
    <n v="65133"/>
    <s v="SANZA"/>
    <s v="F"/>
    <n v="8"/>
  </r>
  <r>
    <x v="3"/>
    <x v="64"/>
    <x v="64"/>
    <n v="65133"/>
    <s v="SANZA"/>
    <s v="M"/>
    <n v="9"/>
  </r>
  <r>
    <x v="3"/>
    <x v="64"/>
    <x v="64"/>
    <n v="65134"/>
    <s v="SAPRI"/>
    <s v="F"/>
    <n v="26"/>
  </r>
  <r>
    <x v="3"/>
    <x v="64"/>
    <x v="64"/>
    <n v="65134"/>
    <s v="SAPRI"/>
    <s v="M"/>
    <n v="24"/>
  </r>
  <r>
    <x v="3"/>
    <x v="64"/>
    <x v="64"/>
    <n v="65135"/>
    <s v="SARNO"/>
    <s v="F"/>
    <n v="101"/>
  </r>
  <r>
    <x v="3"/>
    <x v="64"/>
    <x v="64"/>
    <n v="65135"/>
    <s v="SARNO"/>
    <s v="M"/>
    <n v="67"/>
  </r>
  <r>
    <x v="3"/>
    <x v="64"/>
    <x v="64"/>
    <n v="65136"/>
    <s v="SASSANO"/>
    <s v="F"/>
    <n v="16"/>
  </r>
  <r>
    <x v="3"/>
    <x v="64"/>
    <x v="64"/>
    <n v="65136"/>
    <s v="SASSANO"/>
    <s v="M"/>
    <n v="9"/>
  </r>
  <r>
    <x v="3"/>
    <x v="64"/>
    <x v="64"/>
    <n v="65137"/>
    <s v="SCAFATI"/>
    <s v="F"/>
    <n v="232"/>
  </r>
  <r>
    <x v="3"/>
    <x v="64"/>
    <x v="64"/>
    <n v="65137"/>
    <s v="SCAFATI"/>
    <s v="M"/>
    <n v="192"/>
  </r>
  <r>
    <x v="3"/>
    <x v="64"/>
    <x v="64"/>
    <n v="65138"/>
    <s v="SCALA"/>
    <s v="F"/>
    <n v="1"/>
  </r>
  <r>
    <x v="3"/>
    <x v="64"/>
    <x v="64"/>
    <n v="65138"/>
    <s v="SCALA"/>
    <s v="M"/>
    <n v="2"/>
  </r>
  <r>
    <x v="3"/>
    <x v="64"/>
    <x v="64"/>
    <n v="65140"/>
    <s v="SERRE"/>
    <s v="F"/>
    <n v="12"/>
  </r>
  <r>
    <x v="3"/>
    <x v="64"/>
    <x v="64"/>
    <n v="65140"/>
    <s v="SERRE"/>
    <s v="M"/>
    <n v="10"/>
  </r>
  <r>
    <x v="3"/>
    <x v="64"/>
    <x v="64"/>
    <n v="65141"/>
    <s v="SESSA CILENTO"/>
    <s v="F"/>
    <n v="6"/>
  </r>
  <r>
    <x v="3"/>
    <x v="64"/>
    <x v="64"/>
    <n v="65141"/>
    <s v="SESSA CILENTO"/>
    <s v="M"/>
    <n v="2"/>
  </r>
  <r>
    <x v="3"/>
    <x v="64"/>
    <x v="64"/>
    <n v="65142"/>
    <s v="SIANO"/>
    <s v="F"/>
    <n v="45"/>
  </r>
  <r>
    <x v="3"/>
    <x v="64"/>
    <x v="64"/>
    <n v="65142"/>
    <s v="SIANO"/>
    <s v="M"/>
    <n v="35"/>
  </r>
  <r>
    <x v="3"/>
    <x v="64"/>
    <x v="64"/>
    <n v="65143"/>
    <s v="SICIGNANO DEGLI ALBURNI"/>
    <s v="F"/>
    <n v="11"/>
  </r>
  <r>
    <x v="3"/>
    <x v="64"/>
    <x v="64"/>
    <n v="65143"/>
    <s v="SICIGNANO DEGLI ALBURNI"/>
    <s v="M"/>
    <n v="10"/>
  </r>
  <r>
    <x v="3"/>
    <x v="64"/>
    <x v="64"/>
    <n v="65144"/>
    <s v="STELLA CILENTO"/>
    <s v="F"/>
    <n v="4"/>
  </r>
  <r>
    <x v="3"/>
    <x v="64"/>
    <x v="64"/>
    <n v="65144"/>
    <s v="STELLA CILENTO"/>
    <s v="M"/>
    <n v="1"/>
  </r>
  <r>
    <x v="3"/>
    <x v="64"/>
    <x v="64"/>
    <n v="65145"/>
    <s v="STIO"/>
    <s v="F"/>
    <n v="3"/>
  </r>
  <r>
    <x v="3"/>
    <x v="64"/>
    <x v="64"/>
    <n v="65145"/>
    <s v="STIO"/>
    <s v="M"/>
    <n v="1"/>
  </r>
  <r>
    <x v="3"/>
    <x v="64"/>
    <x v="64"/>
    <n v="65146"/>
    <s v="TEGGIANO"/>
    <s v="F"/>
    <n v="26"/>
  </r>
  <r>
    <x v="3"/>
    <x v="64"/>
    <x v="64"/>
    <n v="65146"/>
    <s v="TEGGIANO"/>
    <s v="M"/>
    <n v="12"/>
  </r>
  <r>
    <x v="3"/>
    <x v="64"/>
    <x v="64"/>
    <n v="65147"/>
    <s v="TORCHIARA"/>
    <s v="F"/>
    <n v="8"/>
  </r>
  <r>
    <x v="3"/>
    <x v="64"/>
    <x v="64"/>
    <n v="65147"/>
    <s v="TORCHIARA"/>
    <s v="M"/>
    <n v="7"/>
  </r>
  <r>
    <x v="3"/>
    <x v="64"/>
    <x v="64"/>
    <n v="65148"/>
    <s v="TORRACA"/>
    <s v="F"/>
    <n v="7"/>
  </r>
  <r>
    <x v="3"/>
    <x v="64"/>
    <x v="64"/>
    <n v="65148"/>
    <s v="TORRACA"/>
    <s v="M"/>
    <n v="3"/>
  </r>
  <r>
    <x v="3"/>
    <x v="64"/>
    <x v="64"/>
    <n v="65149"/>
    <s v="TORRE ORSAIA"/>
    <s v="F"/>
    <n v="3"/>
  </r>
  <r>
    <x v="3"/>
    <x v="64"/>
    <x v="64"/>
    <n v="65149"/>
    <s v="TORRE ORSAIA"/>
    <s v="M"/>
    <n v="5"/>
  </r>
  <r>
    <x v="3"/>
    <x v="64"/>
    <x v="64"/>
    <n v="65151"/>
    <s v="TRAMONTI"/>
    <s v="F"/>
    <n v="7"/>
  </r>
  <r>
    <x v="3"/>
    <x v="64"/>
    <x v="64"/>
    <n v="65151"/>
    <s v="TRAMONTI"/>
    <s v="M"/>
    <n v="9"/>
  </r>
  <r>
    <x v="3"/>
    <x v="64"/>
    <x v="64"/>
    <n v="65152"/>
    <s v="TRENTINARA"/>
    <s v="F"/>
    <n v="5"/>
  </r>
  <r>
    <x v="3"/>
    <x v="64"/>
    <x v="64"/>
    <n v="65152"/>
    <s v="TRENTINARA"/>
    <s v="M"/>
    <n v="4"/>
  </r>
  <r>
    <x v="3"/>
    <x v="64"/>
    <x v="64"/>
    <n v="65153"/>
    <s v="VALLE DELL'ANGELO"/>
    <s v="F"/>
    <n v="1"/>
  </r>
  <r>
    <x v="3"/>
    <x v="64"/>
    <x v="64"/>
    <n v="65153"/>
    <s v="VALLE DELL'ANGELO"/>
    <s v="M"/>
    <n v="1"/>
  </r>
  <r>
    <x v="3"/>
    <x v="64"/>
    <x v="64"/>
    <n v="65154"/>
    <s v="VALLO DELLA LUCANIA"/>
    <s v="F"/>
    <n v="41"/>
  </r>
  <r>
    <x v="3"/>
    <x v="64"/>
    <x v="64"/>
    <n v="65154"/>
    <s v="VALLO DELLA LUCANIA"/>
    <s v="M"/>
    <n v="28"/>
  </r>
  <r>
    <x v="3"/>
    <x v="64"/>
    <x v="64"/>
    <n v="65155"/>
    <s v="VALVA"/>
    <s v="F"/>
    <n v="5"/>
  </r>
  <r>
    <x v="3"/>
    <x v="64"/>
    <x v="64"/>
    <n v="65155"/>
    <s v="VALVA"/>
    <s v="M"/>
    <n v="6"/>
  </r>
  <r>
    <x v="3"/>
    <x v="64"/>
    <x v="64"/>
    <n v="65156"/>
    <s v="VIBONATI"/>
    <s v="F"/>
    <n v="10"/>
  </r>
  <r>
    <x v="3"/>
    <x v="64"/>
    <x v="64"/>
    <n v="65156"/>
    <s v="VIBONATI"/>
    <s v="M"/>
    <n v="9"/>
  </r>
  <r>
    <x v="3"/>
    <x v="64"/>
    <x v="64"/>
    <n v="65157"/>
    <s v="VIETRI SUL MARE"/>
    <s v="F"/>
    <n v="27"/>
  </r>
  <r>
    <x v="3"/>
    <x v="64"/>
    <x v="64"/>
    <n v="65157"/>
    <s v="VIETRI SUL MARE"/>
    <s v="M"/>
    <n v="25"/>
  </r>
  <r>
    <x v="3"/>
    <x v="65"/>
    <x v="65"/>
    <n v="66002"/>
    <s v="AIELLI"/>
    <s v="F"/>
    <n v="4"/>
  </r>
  <r>
    <x v="3"/>
    <x v="65"/>
    <x v="65"/>
    <n v="66002"/>
    <s v="AIELLI"/>
    <s v="M"/>
    <n v="3"/>
  </r>
  <r>
    <x v="3"/>
    <x v="65"/>
    <x v="65"/>
    <n v="66003"/>
    <s v="ALFEDENA"/>
    <s v="F"/>
    <n v="4"/>
  </r>
  <r>
    <x v="3"/>
    <x v="65"/>
    <x v="65"/>
    <n v="66003"/>
    <s v="ALFEDENA"/>
    <s v="M"/>
    <n v="2"/>
  </r>
  <r>
    <x v="3"/>
    <x v="65"/>
    <x v="65"/>
    <n v="66004"/>
    <s v="ANVERSA DEGLI ABRUZZI"/>
    <s v="F"/>
    <n v="1"/>
  </r>
  <r>
    <x v="3"/>
    <x v="65"/>
    <x v="65"/>
    <n v="66004"/>
    <s v="ANVERSA DEGLI ABRUZZI"/>
    <s v="M"/>
    <n v="1"/>
  </r>
  <r>
    <x v="3"/>
    <x v="65"/>
    <x v="65"/>
    <n v="66005"/>
    <s v="ATELETA"/>
    <s v="F"/>
    <n v="1"/>
  </r>
  <r>
    <x v="3"/>
    <x v="65"/>
    <x v="65"/>
    <n v="66005"/>
    <s v="ATELETA"/>
    <s v="M"/>
    <n v="6"/>
  </r>
  <r>
    <x v="3"/>
    <x v="65"/>
    <x v="65"/>
    <n v="66006"/>
    <s v="AVEZZANO"/>
    <s v="F"/>
    <n v="192"/>
  </r>
  <r>
    <x v="3"/>
    <x v="65"/>
    <x v="65"/>
    <n v="66006"/>
    <s v="AVEZZANO"/>
    <s v="M"/>
    <n v="154"/>
  </r>
  <r>
    <x v="3"/>
    <x v="65"/>
    <x v="65"/>
    <n v="66007"/>
    <s v="BALSORANO"/>
    <s v="F"/>
    <n v="13"/>
  </r>
  <r>
    <x v="3"/>
    <x v="65"/>
    <x v="65"/>
    <n v="66007"/>
    <s v="BALSORANO"/>
    <s v="M"/>
    <n v="10"/>
  </r>
  <r>
    <x v="3"/>
    <x v="65"/>
    <x v="65"/>
    <n v="66008"/>
    <s v="BARETE"/>
    <s v="M"/>
    <n v="2"/>
  </r>
  <r>
    <x v="3"/>
    <x v="65"/>
    <x v="65"/>
    <n v="66009"/>
    <s v="BARISCIANO"/>
    <s v="F"/>
    <n v="4"/>
  </r>
  <r>
    <x v="3"/>
    <x v="65"/>
    <x v="65"/>
    <n v="66009"/>
    <s v="BARISCIANO"/>
    <s v="M"/>
    <n v="2"/>
  </r>
  <r>
    <x v="3"/>
    <x v="65"/>
    <x v="65"/>
    <n v="66010"/>
    <s v="BARREA"/>
    <s v="F"/>
    <n v="2"/>
  </r>
  <r>
    <x v="3"/>
    <x v="65"/>
    <x v="65"/>
    <n v="66010"/>
    <s v="BARREA"/>
    <s v="M"/>
    <n v="2"/>
  </r>
  <r>
    <x v="3"/>
    <x v="65"/>
    <x v="65"/>
    <n v="66011"/>
    <s v="BISEGNA"/>
    <s v="F"/>
    <n v="1"/>
  </r>
  <r>
    <x v="3"/>
    <x v="65"/>
    <x v="65"/>
    <n v="66012"/>
    <s v="BUGNARA"/>
    <s v="F"/>
    <n v="3"/>
  </r>
  <r>
    <x v="3"/>
    <x v="65"/>
    <x v="65"/>
    <n v="66012"/>
    <s v="BUGNARA"/>
    <s v="M"/>
    <n v="3"/>
  </r>
  <r>
    <x v="3"/>
    <x v="65"/>
    <x v="65"/>
    <n v="66013"/>
    <s v="CAGNANO AMITERNO"/>
    <s v="F"/>
    <n v="3"/>
  </r>
  <r>
    <x v="3"/>
    <x v="65"/>
    <x v="65"/>
    <n v="66014"/>
    <s v="CALASCIO"/>
    <s v="F"/>
    <n v="1"/>
  </r>
  <r>
    <x v="3"/>
    <x v="65"/>
    <x v="65"/>
    <n v="66015"/>
    <s v="CAMPO DI GIOVE"/>
    <s v="F"/>
    <n v="4"/>
  </r>
  <r>
    <x v="3"/>
    <x v="65"/>
    <x v="65"/>
    <n v="66015"/>
    <s v="CAMPO DI GIOVE"/>
    <s v="M"/>
    <n v="1"/>
  </r>
  <r>
    <x v="3"/>
    <x v="65"/>
    <x v="65"/>
    <n v="66016"/>
    <s v="CAMPOTOSTO"/>
    <s v="F"/>
    <n v="1"/>
  </r>
  <r>
    <x v="3"/>
    <x v="65"/>
    <x v="65"/>
    <n v="66017"/>
    <s v="CANISTRO"/>
    <s v="F"/>
    <n v="5"/>
  </r>
  <r>
    <x v="3"/>
    <x v="65"/>
    <x v="65"/>
    <n v="66017"/>
    <s v="CANISTRO"/>
    <s v="M"/>
    <n v="3"/>
  </r>
  <r>
    <x v="3"/>
    <x v="65"/>
    <x v="65"/>
    <n v="66018"/>
    <s v="CANSANO"/>
    <s v="F"/>
    <n v="1"/>
  </r>
  <r>
    <x v="3"/>
    <x v="65"/>
    <x v="65"/>
    <n v="66019"/>
    <s v="CAPESTRANO"/>
    <s v="F"/>
    <n v="2"/>
  </r>
  <r>
    <x v="3"/>
    <x v="65"/>
    <x v="65"/>
    <n v="66019"/>
    <s v="CAPESTRANO"/>
    <s v="M"/>
    <n v="1"/>
  </r>
  <r>
    <x v="3"/>
    <x v="65"/>
    <x v="65"/>
    <n v="66020"/>
    <s v="CAPISTRELLO"/>
    <s v="F"/>
    <n v="23"/>
  </r>
  <r>
    <x v="3"/>
    <x v="65"/>
    <x v="65"/>
    <n v="66020"/>
    <s v="CAPISTRELLO"/>
    <s v="M"/>
    <n v="11"/>
  </r>
  <r>
    <x v="3"/>
    <x v="65"/>
    <x v="65"/>
    <n v="66021"/>
    <s v="CAPITIGNANO"/>
    <s v="F"/>
    <n v="2"/>
  </r>
  <r>
    <x v="3"/>
    <x v="65"/>
    <x v="65"/>
    <n v="66021"/>
    <s v="CAPITIGNANO"/>
    <s v="M"/>
    <n v="1"/>
  </r>
  <r>
    <x v="3"/>
    <x v="65"/>
    <x v="65"/>
    <n v="66023"/>
    <s v="CAPPADOCIA"/>
    <s v="M"/>
    <n v="1"/>
  </r>
  <r>
    <x v="3"/>
    <x v="65"/>
    <x v="65"/>
    <n v="66024"/>
    <s v="CARAPELLE CALVISIO"/>
    <s v="M"/>
    <n v="1"/>
  </r>
  <r>
    <x v="3"/>
    <x v="65"/>
    <x v="65"/>
    <n v="66025"/>
    <s v="CARSOLI"/>
    <s v="F"/>
    <n v="18"/>
  </r>
  <r>
    <x v="3"/>
    <x v="65"/>
    <x v="65"/>
    <n v="66025"/>
    <s v="CARSOLI"/>
    <s v="M"/>
    <n v="7"/>
  </r>
  <r>
    <x v="3"/>
    <x v="65"/>
    <x v="65"/>
    <n v="66026"/>
    <s v="CASTEL DEL MONTE"/>
    <s v="F"/>
    <n v="1"/>
  </r>
  <r>
    <x v="3"/>
    <x v="65"/>
    <x v="65"/>
    <n v="66026"/>
    <s v="CASTEL DEL MONTE"/>
    <s v="M"/>
    <n v="1"/>
  </r>
  <r>
    <x v="3"/>
    <x v="65"/>
    <x v="65"/>
    <n v="66027"/>
    <s v="CASTEL DI IERI"/>
    <s v="F"/>
    <n v="2"/>
  </r>
  <r>
    <x v="3"/>
    <x v="65"/>
    <x v="65"/>
    <n v="66027"/>
    <s v="CASTEL DI IERI"/>
    <s v="M"/>
    <n v="2"/>
  </r>
  <r>
    <x v="3"/>
    <x v="65"/>
    <x v="65"/>
    <n v="66028"/>
    <s v="CASTEL DI SANGRO"/>
    <s v="F"/>
    <n v="24"/>
  </r>
  <r>
    <x v="3"/>
    <x v="65"/>
    <x v="65"/>
    <n v="66028"/>
    <s v="CASTEL DI SANGRO"/>
    <s v="M"/>
    <n v="15"/>
  </r>
  <r>
    <x v="3"/>
    <x v="65"/>
    <x v="65"/>
    <n v="66029"/>
    <s v="CASTELLAFIUME"/>
    <s v="F"/>
    <n v="5"/>
  </r>
  <r>
    <x v="3"/>
    <x v="65"/>
    <x v="65"/>
    <n v="66029"/>
    <s v="CASTELLAFIUME"/>
    <s v="M"/>
    <n v="1"/>
  </r>
  <r>
    <x v="3"/>
    <x v="65"/>
    <x v="65"/>
    <n v="66031"/>
    <s v="CASTELVECCHIO SUBEQUO"/>
    <s v="F"/>
    <n v="3"/>
  </r>
  <r>
    <x v="3"/>
    <x v="65"/>
    <x v="65"/>
    <n v="66032"/>
    <s v="CELANO"/>
    <s v="F"/>
    <n v="43"/>
  </r>
  <r>
    <x v="3"/>
    <x v="65"/>
    <x v="65"/>
    <n v="66032"/>
    <s v="CELANO"/>
    <s v="M"/>
    <n v="21"/>
  </r>
  <r>
    <x v="3"/>
    <x v="65"/>
    <x v="65"/>
    <n v="66033"/>
    <s v="CERCHIO"/>
    <s v="F"/>
    <n v="8"/>
  </r>
  <r>
    <x v="3"/>
    <x v="65"/>
    <x v="65"/>
    <n v="66033"/>
    <s v="CERCHIO"/>
    <s v="M"/>
    <n v="5"/>
  </r>
  <r>
    <x v="3"/>
    <x v="65"/>
    <x v="65"/>
    <n v="66034"/>
    <s v="CIVITA D'ANTINO"/>
    <s v="F"/>
    <n v="3"/>
  </r>
  <r>
    <x v="3"/>
    <x v="65"/>
    <x v="65"/>
    <n v="66034"/>
    <s v="CIVITA D'ANTINO"/>
    <s v="M"/>
    <n v="1"/>
  </r>
  <r>
    <x v="3"/>
    <x v="65"/>
    <x v="65"/>
    <n v="66035"/>
    <s v="CIVITELLA ALFEDENA"/>
    <s v="F"/>
    <n v="1"/>
  </r>
  <r>
    <x v="3"/>
    <x v="65"/>
    <x v="65"/>
    <n v="66036"/>
    <s v="CIVITELLA ROVETO"/>
    <s v="F"/>
    <n v="12"/>
  </r>
  <r>
    <x v="3"/>
    <x v="65"/>
    <x v="65"/>
    <n v="66036"/>
    <s v="CIVITELLA ROVETO"/>
    <s v="M"/>
    <n v="6"/>
  </r>
  <r>
    <x v="3"/>
    <x v="65"/>
    <x v="65"/>
    <n v="66038"/>
    <s v="COLLARMELE"/>
    <s v="F"/>
    <n v="6"/>
  </r>
  <r>
    <x v="3"/>
    <x v="65"/>
    <x v="65"/>
    <n v="66038"/>
    <s v="COLLARMELE"/>
    <s v="M"/>
    <n v="3"/>
  </r>
  <r>
    <x v="3"/>
    <x v="65"/>
    <x v="65"/>
    <n v="66039"/>
    <s v="COLLELONGO"/>
    <s v="F"/>
    <n v="2"/>
  </r>
  <r>
    <x v="3"/>
    <x v="65"/>
    <x v="65"/>
    <n v="66039"/>
    <s v="COLLELONGO"/>
    <s v="M"/>
    <n v="5"/>
  </r>
  <r>
    <x v="3"/>
    <x v="65"/>
    <x v="65"/>
    <n v="66040"/>
    <s v="COLLEPIETRO"/>
    <s v="F"/>
    <n v="1"/>
  </r>
  <r>
    <x v="3"/>
    <x v="65"/>
    <x v="65"/>
    <n v="66041"/>
    <s v="CORFINIO"/>
    <s v="F"/>
    <n v="3"/>
  </r>
  <r>
    <x v="3"/>
    <x v="65"/>
    <x v="65"/>
    <n v="66041"/>
    <s v="CORFINIO"/>
    <s v="M"/>
    <n v="4"/>
  </r>
  <r>
    <x v="3"/>
    <x v="65"/>
    <x v="65"/>
    <n v="66042"/>
    <s v="FAGNANO ALTO"/>
    <s v="F"/>
    <n v="3"/>
  </r>
  <r>
    <x v="3"/>
    <x v="65"/>
    <x v="65"/>
    <n v="66043"/>
    <s v="FONTECCHIO"/>
    <s v="M"/>
    <n v="1"/>
  </r>
  <r>
    <x v="3"/>
    <x v="65"/>
    <x v="65"/>
    <n v="66044"/>
    <s v="FOSSA"/>
    <s v="F"/>
    <n v="5"/>
  </r>
  <r>
    <x v="3"/>
    <x v="65"/>
    <x v="65"/>
    <n v="66045"/>
    <s v="GAGLIANO ATERNO"/>
    <s v="M"/>
    <n v="1"/>
  </r>
  <r>
    <x v="3"/>
    <x v="65"/>
    <x v="65"/>
    <n v="66046"/>
    <s v="GIOIA DEI MARSI"/>
    <s v="F"/>
    <n v="5"/>
  </r>
  <r>
    <x v="3"/>
    <x v="65"/>
    <x v="65"/>
    <n v="66046"/>
    <s v="GIOIA DEI MARSI"/>
    <s v="M"/>
    <n v="5"/>
  </r>
  <r>
    <x v="3"/>
    <x v="65"/>
    <x v="65"/>
    <n v="66047"/>
    <s v="GORIANO SICOLI"/>
    <s v="F"/>
    <n v="2"/>
  </r>
  <r>
    <x v="3"/>
    <x v="65"/>
    <x v="65"/>
    <n v="66047"/>
    <s v="GORIANO SICOLI"/>
    <s v="M"/>
    <n v="1"/>
  </r>
  <r>
    <x v="3"/>
    <x v="65"/>
    <x v="65"/>
    <n v="66048"/>
    <s v="INTRODACQUA"/>
    <s v="F"/>
    <n v="11"/>
  </r>
  <r>
    <x v="3"/>
    <x v="65"/>
    <x v="65"/>
    <n v="66048"/>
    <s v="INTRODACQUA"/>
    <s v="M"/>
    <n v="8"/>
  </r>
  <r>
    <x v="3"/>
    <x v="65"/>
    <x v="65"/>
    <n v="66049"/>
    <s v="L'AQUILA"/>
    <s v="F"/>
    <n v="339"/>
  </r>
  <r>
    <x v="3"/>
    <x v="65"/>
    <x v="65"/>
    <n v="66049"/>
    <s v="L'AQUILA"/>
    <s v="M"/>
    <n v="298"/>
  </r>
  <r>
    <x v="3"/>
    <x v="65"/>
    <x v="65"/>
    <n v="66050"/>
    <s v="LECCE NEI MARSI"/>
    <s v="F"/>
    <n v="4"/>
  </r>
  <r>
    <x v="3"/>
    <x v="65"/>
    <x v="65"/>
    <n v="66050"/>
    <s v="LECCE NEI MARSI"/>
    <s v="M"/>
    <n v="1"/>
  </r>
  <r>
    <x v="3"/>
    <x v="65"/>
    <x v="65"/>
    <n v="66051"/>
    <s v="LUCO DEI MARSI"/>
    <s v="F"/>
    <n v="19"/>
  </r>
  <r>
    <x v="3"/>
    <x v="65"/>
    <x v="65"/>
    <n v="66051"/>
    <s v="LUCO DEI MARSI"/>
    <s v="M"/>
    <n v="14"/>
  </r>
  <r>
    <x v="3"/>
    <x v="65"/>
    <x v="65"/>
    <n v="66052"/>
    <s v="LUCOLI"/>
    <s v="F"/>
    <n v="6"/>
  </r>
  <r>
    <x v="3"/>
    <x v="65"/>
    <x v="65"/>
    <n v="66052"/>
    <s v="LUCOLI"/>
    <s v="M"/>
    <n v="5"/>
  </r>
  <r>
    <x v="3"/>
    <x v="65"/>
    <x v="65"/>
    <n v="66053"/>
    <s v="MAGLIANO DE' MARSI"/>
    <s v="F"/>
    <n v="20"/>
  </r>
  <r>
    <x v="3"/>
    <x v="65"/>
    <x v="65"/>
    <n v="66053"/>
    <s v="MAGLIANO DE' MARSI"/>
    <s v="M"/>
    <n v="4"/>
  </r>
  <r>
    <x v="3"/>
    <x v="65"/>
    <x v="65"/>
    <n v="66054"/>
    <s v="MASSA D'ALBE"/>
    <s v="F"/>
    <n v="9"/>
  </r>
  <r>
    <x v="3"/>
    <x v="65"/>
    <x v="65"/>
    <n v="66054"/>
    <s v="MASSA D'ALBE"/>
    <s v="M"/>
    <n v="3"/>
  </r>
  <r>
    <x v="3"/>
    <x v="65"/>
    <x v="65"/>
    <n v="66055"/>
    <s v="MOLINA ATERNO"/>
    <s v="F"/>
    <n v="1"/>
  </r>
  <r>
    <x v="3"/>
    <x v="65"/>
    <x v="65"/>
    <n v="66055"/>
    <s v="MOLINA ATERNO"/>
    <s v="M"/>
    <n v="1"/>
  </r>
  <r>
    <x v="3"/>
    <x v="65"/>
    <x v="65"/>
    <n v="66056"/>
    <s v="MONTEREALE"/>
    <s v="F"/>
    <n v="5"/>
  </r>
  <r>
    <x v="3"/>
    <x v="65"/>
    <x v="65"/>
    <n v="66056"/>
    <s v="MONTEREALE"/>
    <s v="M"/>
    <n v="7"/>
  </r>
  <r>
    <x v="3"/>
    <x v="65"/>
    <x v="65"/>
    <n v="66059"/>
    <s v="OCRE"/>
    <s v="F"/>
    <n v="6"/>
  </r>
  <r>
    <x v="3"/>
    <x v="65"/>
    <x v="65"/>
    <n v="66059"/>
    <s v="OCRE"/>
    <s v="M"/>
    <n v="3"/>
  </r>
  <r>
    <x v="3"/>
    <x v="65"/>
    <x v="65"/>
    <n v="66061"/>
    <s v="OPI"/>
    <s v="F"/>
    <n v="2"/>
  </r>
  <r>
    <x v="3"/>
    <x v="65"/>
    <x v="65"/>
    <n v="66061"/>
    <s v="OPI"/>
    <s v="M"/>
    <n v="1"/>
  </r>
  <r>
    <x v="3"/>
    <x v="65"/>
    <x v="65"/>
    <n v="66062"/>
    <s v="ORICOLA"/>
    <s v="F"/>
    <n v="3"/>
  </r>
  <r>
    <x v="3"/>
    <x v="65"/>
    <x v="65"/>
    <n v="66062"/>
    <s v="ORICOLA"/>
    <s v="M"/>
    <n v="1"/>
  </r>
  <r>
    <x v="3"/>
    <x v="65"/>
    <x v="65"/>
    <n v="66063"/>
    <s v="ORTONA DEI MARSI"/>
    <s v="F"/>
    <n v="2"/>
  </r>
  <r>
    <x v="3"/>
    <x v="65"/>
    <x v="65"/>
    <n v="66064"/>
    <s v="ORTUCCHIO"/>
    <s v="F"/>
    <n v="5"/>
  </r>
  <r>
    <x v="3"/>
    <x v="65"/>
    <x v="65"/>
    <n v="66064"/>
    <s v="ORTUCCHIO"/>
    <s v="M"/>
    <n v="3"/>
  </r>
  <r>
    <x v="3"/>
    <x v="65"/>
    <x v="65"/>
    <n v="66065"/>
    <s v="OVINDOLI"/>
    <s v="F"/>
    <n v="6"/>
  </r>
  <r>
    <x v="3"/>
    <x v="65"/>
    <x v="65"/>
    <n v="66065"/>
    <s v="OVINDOLI"/>
    <s v="M"/>
    <n v="1"/>
  </r>
  <r>
    <x v="3"/>
    <x v="65"/>
    <x v="65"/>
    <n v="66066"/>
    <s v="PACENTRO"/>
    <s v="F"/>
    <n v="3"/>
  </r>
  <r>
    <x v="3"/>
    <x v="65"/>
    <x v="65"/>
    <n v="66066"/>
    <s v="PACENTRO"/>
    <s v="M"/>
    <n v="2"/>
  </r>
  <r>
    <x v="3"/>
    <x v="65"/>
    <x v="65"/>
    <n v="66067"/>
    <s v="PERETO"/>
    <s v="F"/>
    <n v="1"/>
  </r>
  <r>
    <x v="3"/>
    <x v="65"/>
    <x v="65"/>
    <n v="66068"/>
    <s v="PESCASSEROLI"/>
    <s v="F"/>
    <n v="9"/>
  </r>
  <r>
    <x v="3"/>
    <x v="65"/>
    <x v="65"/>
    <n v="66068"/>
    <s v="PESCASSEROLI"/>
    <s v="M"/>
    <n v="4"/>
  </r>
  <r>
    <x v="3"/>
    <x v="65"/>
    <x v="65"/>
    <n v="66069"/>
    <s v="PESCINA"/>
    <s v="F"/>
    <n v="15"/>
  </r>
  <r>
    <x v="3"/>
    <x v="65"/>
    <x v="65"/>
    <n v="66069"/>
    <s v="PESCINA"/>
    <s v="M"/>
    <n v="10"/>
  </r>
  <r>
    <x v="3"/>
    <x v="65"/>
    <x v="65"/>
    <n v="66070"/>
    <s v="PESCOCOSTANZO"/>
    <s v="F"/>
    <n v="1"/>
  </r>
  <r>
    <x v="3"/>
    <x v="65"/>
    <x v="65"/>
    <n v="66070"/>
    <s v="PESCOCOSTANZO"/>
    <s v="M"/>
    <n v="2"/>
  </r>
  <r>
    <x v="3"/>
    <x v="65"/>
    <x v="65"/>
    <n v="66071"/>
    <s v="PETTORANO SUL GIZIO"/>
    <s v="F"/>
    <n v="3"/>
  </r>
  <r>
    <x v="3"/>
    <x v="65"/>
    <x v="65"/>
    <n v="66071"/>
    <s v="PETTORANO SUL GIZIO"/>
    <s v="M"/>
    <n v="6"/>
  </r>
  <r>
    <x v="3"/>
    <x v="65"/>
    <x v="65"/>
    <n v="66072"/>
    <s v="PIZZOLI"/>
    <s v="F"/>
    <n v="17"/>
  </r>
  <r>
    <x v="3"/>
    <x v="65"/>
    <x v="65"/>
    <n v="66072"/>
    <s v="PIZZOLI"/>
    <s v="M"/>
    <n v="9"/>
  </r>
  <r>
    <x v="3"/>
    <x v="65"/>
    <x v="65"/>
    <n v="66073"/>
    <s v="POGGIO PICENZE"/>
    <s v="F"/>
    <n v="4"/>
  </r>
  <r>
    <x v="3"/>
    <x v="65"/>
    <x v="65"/>
    <n v="66073"/>
    <s v="POGGIO PICENZE"/>
    <s v="M"/>
    <n v="1"/>
  </r>
  <r>
    <x v="3"/>
    <x v="65"/>
    <x v="65"/>
    <n v="66075"/>
    <s v="PRATOLA PELIGNA"/>
    <s v="F"/>
    <n v="20"/>
  </r>
  <r>
    <x v="3"/>
    <x v="65"/>
    <x v="65"/>
    <n v="66075"/>
    <s v="PRATOLA PELIGNA"/>
    <s v="M"/>
    <n v="27"/>
  </r>
  <r>
    <x v="3"/>
    <x v="65"/>
    <x v="65"/>
    <n v="66076"/>
    <s v="PREZZA"/>
    <s v="F"/>
    <n v="2"/>
  </r>
  <r>
    <x v="3"/>
    <x v="65"/>
    <x v="65"/>
    <n v="66076"/>
    <s v="PREZZA"/>
    <s v="M"/>
    <n v="2"/>
  </r>
  <r>
    <x v="3"/>
    <x v="65"/>
    <x v="65"/>
    <n v="66077"/>
    <s v="RAIANO"/>
    <s v="F"/>
    <n v="7"/>
  </r>
  <r>
    <x v="3"/>
    <x v="65"/>
    <x v="65"/>
    <n v="66077"/>
    <s v="RAIANO"/>
    <s v="M"/>
    <n v="7"/>
  </r>
  <r>
    <x v="3"/>
    <x v="65"/>
    <x v="65"/>
    <n v="66078"/>
    <s v="RIVISONDOLI"/>
    <s v="F"/>
    <n v="5"/>
  </r>
  <r>
    <x v="3"/>
    <x v="65"/>
    <x v="65"/>
    <n v="66081"/>
    <s v="ROCCA DI CAMBIO"/>
    <s v="F"/>
    <n v="1"/>
  </r>
  <r>
    <x v="3"/>
    <x v="65"/>
    <x v="65"/>
    <n v="66081"/>
    <s v="ROCCA DI CAMBIO"/>
    <s v="M"/>
    <n v="2"/>
  </r>
  <r>
    <x v="3"/>
    <x v="65"/>
    <x v="65"/>
    <n v="66082"/>
    <s v="ROCCA DI MEZZO"/>
    <s v="F"/>
    <n v="6"/>
  </r>
  <r>
    <x v="3"/>
    <x v="65"/>
    <x v="65"/>
    <n v="66082"/>
    <s v="ROCCA DI MEZZO"/>
    <s v="M"/>
    <n v="5"/>
  </r>
  <r>
    <x v="3"/>
    <x v="65"/>
    <x v="65"/>
    <n v="66083"/>
    <s v="ROCCA PIA"/>
    <s v="F"/>
    <n v="1"/>
  </r>
  <r>
    <x v="3"/>
    <x v="65"/>
    <x v="65"/>
    <n v="66083"/>
    <s v="ROCCA PIA"/>
    <s v="M"/>
    <n v="1"/>
  </r>
  <r>
    <x v="3"/>
    <x v="65"/>
    <x v="65"/>
    <n v="66079"/>
    <s v="ROCCACASALE"/>
    <s v="F"/>
    <n v="1"/>
  </r>
  <r>
    <x v="3"/>
    <x v="65"/>
    <x v="65"/>
    <n v="66079"/>
    <s v="ROCCACASALE"/>
    <s v="M"/>
    <n v="1"/>
  </r>
  <r>
    <x v="3"/>
    <x v="65"/>
    <x v="65"/>
    <n v="66084"/>
    <s v="ROCCARASO"/>
    <s v="F"/>
    <n v="7"/>
  </r>
  <r>
    <x v="3"/>
    <x v="65"/>
    <x v="65"/>
    <n v="66084"/>
    <s v="ROCCARASO"/>
    <s v="M"/>
    <n v="2"/>
  </r>
  <r>
    <x v="3"/>
    <x v="65"/>
    <x v="65"/>
    <n v="66085"/>
    <s v="SAN BENEDETTO DEI MARSI"/>
    <s v="F"/>
    <n v="15"/>
  </r>
  <r>
    <x v="3"/>
    <x v="65"/>
    <x v="65"/>
    <n v="66085"/>
    <s v="SAN BENEDETTO DEI MARSI"/>
    <s v="M"/>
    <n v="4"/>
  </r>
  <r>
    <x v="3"/>
    <x v="65"/>
    <x v="65"/>
    <n v="66087"/>
    <s v="SAN DEMETRIO NE' VESTINI"/>
    <s v="F"/>
    <n v="7"/>
  </r>
  <r>
    <x v="3"/>
    <x v="65"/>
    <x v="65"/>
    <n v="66087"/>
    <s v="SAN DEMETRIO NE' VESTINI"/>
    <s v="M"/>
    <n v="3"/>
  </r>
  <r>
    <x v="3"/>
    <x v="65"/>
    <x v="65"/>
    <n v="66092"/>
    <s v="SAN VINCENZO VALLE ROVETO"/>
    <s v="F"/>
    <n v="7"/>
  </r>
  <r>
    <x v="3"/>
    <x v="65"/>
    <x v="65"/>
    <n v="66092"/>
    <s v="SAN VINCENZO VALLE ROVETO"/>
    <s v="M"/>
    <n v="2"/>
  </r>
  <r>
    <x v="3"/>
    <x v="65"/>
    <x v="65"/>
    <n v="66089"/>
    <s v="SANTE MARIE"/>
    <s v="F"/>
    <n v="2"/>
  </r>
  <r>
    <x v="3"/>
    <x v="65"/>
    <x v="65"/>
    <n v="66089"/>
    <s v="SANTE MARIE"/>
    <s v="M"/>
    <n v="2"/>
  </r>
  <r>
    <x v="3"/>
    <x v="65"/>
    <x v="65"/>
    <n v="66090"/>
    <s v="SANT'EUSANIO FORCONESE"/>
    <s v="F"/>
    <n v="2"/>
  </r>
  <r>
    <x v="3"/>
    <x v="65"/>
    <x v="65"/>
    <n v="66093"/>
    <s v="SCANNO"/>
    <s v="F"/>
    <n v="2"/>
  </r>
  <r>
    <x v="3"/>
    <x v="65"/>
    <x v="65"/>
    <n v="66093"/>
    <s v="SCANNO"/>
    <s v="M"/>
    <n v="7"/>
  </r>
  <r>
    <x v="3"/>
    <x v="65"/>
    <x v="65"/>
    <n v="66094"/>
    <s v="SCONTRONE"/>
    <s v="F"/>
    <n v="3"/>
  </r>
  <r>
    <x v="3"/>
    <x v="65"/>
    <x v="65"/>
    <n v="66094"/>
    <s v="SCONTRONE"/>
    <s v="M"/>
    <n v="1"/>
  </r>
  <r>
    <x v="3"/>
    <x v="65"/>
    <x v="65"/>
    <n v="66095"/>
    <s v="SCOPPITO"/>
    <s v="F"/>
    <n v="9"/>
  </r>
  <r>
    <x v="3"/>
    <x v="65"/>
    <x v="65"/>
    <n v="66095"/>
    <s v="SCOPPITO"/>
    <s v="M"/>
    <n v="13"/>
  </r>
  <r>
    <x v="3"/>
    <x v="65"/>
    <x v="65"/>
    <n v="66096"/>
    <s v="SCURCOLA MARSICANA"/>
    <s v="F"/>
    <n v="7"/>
  </r>
  <r>
    <x v="3"/>
    <x v="65"/>
    <x v="65"/>
    <n v="66096"/>
    <s v="SCURCOLA MARSICANA"/>
    <s v="M"/>
    <n v="4"/>
  </r>
  <r>
    <x v="3"/>
    <x v="65"/>
    <x v="65"/>
    <n v="66098"/>
    <s v="SULMONA"/>
    <s v="F"/>
    <n v="84"/>
  </r>
  <r>
    <x v="3"/>
    <x v="65"/>
    <x v="65"/>
    <n v="66098"/>
    <s v="SULMONA"/>
    <s v="M"/>
    <n v="81"/>
  </r>
  <r>
    <x v="3"/>
    <x v="65"/>
    <x v="65"/>
    <n v="66099"/>
    <s v="TAGLIACOZZO"/>
    <s v="F"/>
    <n v="16"/>
  </r>
  <r>
    <x v="3"/>
    <x v="65"/>
    <x v="65"/>
    <n v="66099"/>
    <s v="TAGLIACOZZO"/>
    <s v="M"/>
    <n v="14"/>
  </r>
  <r>
    <x v="3"/>
    <x v="65"/>
    <x v="65"/>
    <n v="66100"/>
    <s v="TIONE DEGLI ABRUZZI"/>
    <s v="F"/>
    <n v="1"/>
  </r>
  <r>
    <x v="3"/>
    <x v="65"/>
    <x v="65"/>
    <n v="66100"/>
    <s v="TIONE DEGLI ABRUZZI"/>
    <s v="M"/>
    <n v="2"/>
  </r>
  <r>
    <x v="3"/>
    <x v="65"/>
    <x v="65"/>
    <n v="66101"/>
    <s v="TORNIMPARTE"/>
    <s v="F"/>
    <n v="9"/>
  </r>
  <r>
    <x v="3"/>
    <x v="65"/>
    <x v="65"/>
    <n v="66101"/>
    <s v="TORNIMPARTE"/>
    <s v="M"/>
    <n v="7"/>
  </r>
  <r>
    <x v="3"/>
    <x v="65"/>
    <x v="65"/>
    <n v="66102"/>
    <s v="TRASACCO"/>
    <s v="F"/>
    <n v="18"/>
  </r>
  <r>
    <x v="3"/>
    <x v="65"/>
    <x v="65"/>
    <n v="66102"/>
    <s v="TRASACCO"/>
    <s v="M"/>
    <n v="12"/>
  </r>
  <r>
    <x v="3"/>
    <x v="65"/>
    <x v="65"/>
    <n v="66104"/>
    <s v="VILLA SANTA LUCIA DEGLI ABRUZZI"/>
    <s v="F"/>
    <n v="1"/>
  </r>
  <r>
    <x v="3"/>
    <x v="65"/>
    <x v="65"/>
    <n v="66105"/>
    <s v="VILLA SANT'ANGELO"/>
    <s v="F"/>
    <n v="3"/>
  </r>
  <r>
    <x v="3"/>
    <x v="65"/>
    <x v="65"/>
    <n v="66105"/>
    <s v="VILLA SANT'ANGELO"/>
    <s v="M"/>
    <n v="2"/>
  </r>
  <r>
    <x v="3"/>
    <x v="65"/>
    <x v="65"/>
    <n v="66103"/>
    <s v="VILLALAGO"/>
    <s v="F"/>
    <n v="3"/>
  </r>
  <r>
    <x v="3"/>
    <x v="65"/>
    <x v="65"/>
    <n v="66103"/>
    <s v="VILLALAGO"/>
    <s v="M"/>
    <n v="1"/>
  </r>
  <r>
    <x v="3"/>
    <x v="65"/>
    <x v="65"/>
    <n v="66106"/>
    <s v="VILLAVALLELONGA"/>
    <s v="F"/>
    <n v="6"/>
  </r>
  <r>
    <x v="3"/>
    <x v="65"/>
    <x v="65"/>
    <n v="66107"/>
    <s v="VILLETTA BARREA"/>
    <s v="F"/>
    <n v="2"/>
  </r>
  <r>
    <x v="3"/>
    <x v="65"/>
    <x v="65"/>
    <n v="66107"/>
    <s v="VILLETTA BARREA"/>
    <s v="M"/>
    <n v="2"/>
  </r>
  <r>
    <x v="3"/>
    <x v="65"/>
    <x v="65"/>
    <n v="66108"/>
    <s v="VITTORITO"/>
    <s v="F"/>
    <n v="3"/>
  </r>
  <r>
    <x v="3"/>
    <x v="65"/>
    <x v="65"/>
    <n v="66108"/>
    <s v="VITTORITO"/>
    <s v="M"/>
    <n v="2"/>
  </r>
  <r>
    <x v="3"/>
    <x v="66"/>
    <x v="66"/>
    <n v="67001"/>
    <s v="ALBA ADRIATICA"/>
    <s v="F"/>
    <n v="42"/>
  </r>
  <r>
    <x v="3"/>
    <x v="66"/>
    <x v="66"/>
    <n v="67001"/>
    <s v="ALBA ADRIATICA"/>
    <s v="M"/>
    <n v="34"/>
  </r>
  <r>
    <x v="3"/>
    <x v="66"/>
    <x v="66"/>
    <n v="67002"/>
    <s v="ANCARANO"/>
    <s v="F"/>
    <n v="8"/>
  </r>
  <r>
    <x v="3"/>
    <x v="66"/>
    <x v="66"/>
    <n v="67002"/>
    <s v="ANCARANO"/>
    <s v="M"/>
    <n v="5"/>
  </r>
  <r>
    <x v="3"/>
    <x v="66"/>
    <x v="66"/>
    <n v="67003"/>
    <s v="ARSITA"/>
    <s v="F"/>
    <n v="4"/>
  </r>
  <r>
    <x v="3"/>
    <x v="66"/>
    <x v="66"/>
    <n v="67003"/>
    <s v="ARSITA"/>
    <s v="M"/>
    <n v="3"/>
  </r>
  <r>
    <x v="3"/>
    <x v="66"/>
    <x v="66"/>
    <n v="67004"/>
    <s v="ATRI"/>
    <s v="F"/>
    <n v="35"/>
  </r>
  <r>
    <x v="3"/>
    <x v="66"/>
    <x v="66"/>
    <n v="67004"/>
    <s v="ATRI"/>
    <s v="M"/>
    <n v="35"/>
  </r>
  <r>
    <x v="3"/>
    <x v="66"/>
    <x v="66"/>
    <n v="67005"/>
    <s v="BASCIANO"/>
    <s v="F"/>
    <n v="8"/>
  </r>
  <r>
    <x v="3"/>
    <x v="66"/>
    <x v="66"/>
    <n v="67005"/>
    <s v="BASCIANO"/>
    <s v="M"/>
    <n v="7"/>
  </r>
  <r>
    <x v="3"/>
    <x v="66"/>
    <x v="66"/>
    <n v="67006"/>
    <s v="BELLANTE"/>
    <s v="F"/>
    <n v="30"/>
  </r>
  <r>
    <x v="3"/>
    <x v="66"/>
    <x v="66"/>
    <n v="67006"/>
    <s v="BELLANTE"/>
    <s v="M"/>
    <n v="15"/>
  </r>
  <r>
    <x v="3"/>
    <x v="66"/>
    <x v="66"/>
    <n v="67007"/>
    <s v="BISENTI"/>
    <s v="F"/>
    <n v="9"/>
  </r>
  <r>
    <x v="3"/>
    <x v="66"/>
    <x v="66"/>
    <n v="67007"/>
    <s v="BISENTI"/>
    <s v="M"/>
    <n v="5"/>
  </r>
  <r>
    <x v="3"/>
    <x v="66"/>
    <x v="66"/>
    <n v="67008"/>
    <s v="CAMPLI"/>
    <s v="F"/>
    <n v="30"/>
  </r>
  <r>
    <x v="3"/>
    <x v="66"/>
    <x v="66"/>
    <n v="67008"/>
    <s v="CAMPLI"/>
    <s v="M"/>
    <n v="23"/>
  </r>
  <r>
    <x v="3"/>
    <x v="66"/>
    <x v="66"/>
    <n v="67009"/>
    <s v="CANZANO"/>
    <s v="F"/>
    <n v="3"/>
  </r>
  <r>
    <x v="3"/>
    <x v="66"/>
    <x v="66"/>
    <n v="67009"/>
    <s v="CANZANO"/>
    <s v="M"/>
    <n v="6"/>
  </r>
  <r>
    <x v="3"/>
    <x v="66"/>
    <x v="66"/>
    <n v="67010"/>
    <s v="CASTEL CASTAGNA"/>
    <s v="M"/>
    <n v="1"/>
  </r>
  <r>
    <x v="3"/>
    <x v="66"/>
    <x v="66"/>
    <n v="67011"/>
    <s v="CASTELLALTO"/>
    <s v="F"/>
    <n v="31"/>
  </r>
  <r>
    <x v="3"/>
    <x v="66"/>
    <x v="66"/>
    <n v="67011"/>
    <s v="CASTELLALTO"/>
    <s v="M"/>
    <n v="16"/>
  </r>
  <r>
    <x v="3"/>
    <x v="66"/>
    <x v="66"/>
    <n v="67012"/>
    <s v="CASTELLI"/>
    <s v="F"/>
    <n v="2"/>
  </r>
  <r>
    <x v="3"/>
    <x v="66"/>
    <x v="66"/>
    <n v="67012"/>
    <s v="CASTELLI"/>
    <s v="M"/>
    <n v="3"/>
  </r>
  <r>
    <x v="3"/>
    <x v="66"/>
    <x v="66"/>
    <n v="67013"/>
    <s v="CASTIGLIONE MESSER RAIMONDO"/>
    <s v="F"/>
    <n v="8"/>
  </r>
  <r>
    <x v="3"/>
    <x v="66"/>
    <x v="66"/>
    <n v="67013"/>
    <s v="CASTIGLIONE MESSER RAIMONDO"/>
    <s v="M"/>
    <n v="6"/>
  </r>
  <r>
    <x v="3"/>
    <x v="66"/>
    <x v="66"/>
    <n v="67014"/>
    <s v="CASTILENTI"/>
    <s v="F"/>
    <n v="3"/>
  </r>
  <r>
    <x v="3"/>
    <x v="66"/>
    <x v="66"/>
    <n v="67014"/>
    <s v="CASTILENTI"/>
    <s v="M"/>
    <n v="1"/>
  </r>
  <r>
    <x v="3"/>
    <x v="66"/>
    <x v="66"/>
    <n v="67015"/>
    <s v="CELLINO ATTANASIO"/>
    <s v="F"/>
    <n v="4"/>
  </r>
  <r>
    <x v="3"/>
    <x v="66"/>
    <x v="66"/>
    <n v="67015"/>
    <s v="CELLINO ATTANASIO"/>
    <s v="M"/>
    <n v="2"/>
  </r>
  <r>
    <x v="3"/>
    <x v="66"/>
    <x v="66"/>
    <n v="67016"/>
    <s v="CERMIGNANO"/>
    <s v="F"/>
    <n v="4"/>
  </r>
  <r>
    <x v="3"/>
    <x v="66"/>
    <x v="66"/>
    <n v="67016"/>
    <s v="CERMIGNANO"/>
    <s v="M"/>
    <n v="6"/>
  </r>
  <r>
    <x v="3"/>
    <x v="66"/>
    <x v="66"/>
    <n v="67017"/>
    <s v="CIVITELLA DEL TRONTO"/>
    <s v="F"/>
    <n v="15"/>
  </r>
  <r>
    <x v="3"/>
    <x v="66"/>
    <x v="66"/>
    <n v="67017"/>
    <s v="CIVITELLA DEL TRONTO"/>
    <s v="M"/>
    <n v="10"/>
  </r>
  <r>
    <x v="3"/>
    <x v="66"/>
    <x v="66"/>
    <n v="67018"/>
    <s v="COLLEDARA"/>
    <s v="F"/>
    <n v="9"/>
  </r>
  <r>
    <x v="3"/>
    <x v="66"/>
    <x v="66"/>
    <n v="67018"/>
    <s v="COLLEDARA"/>
    <s v="M"/>
    <n v="5"/>
  </r>
  <r>
    <x v="3"/>
    <x v="66"/>
    <x v="66"/>
    <n v="67019"/>
    <s v="COLONNELLA"/>
    <s v="F"/>
    <n v="9"/>
  </r>
  <r>
    <x v="3"/>
    <x v="66"/>
    <x v="66"/>
    <n v="67019"/>
    <s v="COLONNELLA"/>
    <s v="M"/>
    <n v="12"/>
  </r>
  <r>
    <x v="3"/>
    <x v="66"/>
    <x v="66"/>
    <n v="67020"/>
    <s v="CONTROGUERRA"/>
    <s v="F"/>
    <n v="10"/>
  </r>
  <r>
    <x v="3"/>
    <x v="66"/>
    <x v="66"/>
    <n v="67020"/>
    <s v="CONTROGUERRA"/>
    <s v="M"/>
    <n v="9"/>
  </r>
  <r>
    <x v="3"/>
    <x v="66"/>
    <x v="66"/>
    <n v="67021"/>
    <s v="CORROPOLI"/>
    <s v="F"/>
    <n v="15"/>
  </r>
  <r>
    <x v="3"/>
    <x v="66"/>
    <x v="66"/>
    <n v="67021"/>
    <s v="CORROPOLI"/>
    <s v="M"/>
    <n v="12"/>
  </r>
  <r>
    <x v="3"/>
    <x v="66"/>
    <x v="66"/>
    <n v="67022"/>
    <s v="CORTINO"/>
    <s v="F"/>
    <n v="1"/>
  </r>
  <r>
    <x v="3"/>
    <x v="66"/>
    <x v="66"/>
    <n v="67023"/>
    <s v="CROGNALETO"/>
    <s v="F"/>
    <n v="1"/>
  </r>
  <r>
    <x v="3"/>
    <x v="66"/>
    <x v="66"/>
    <n v="67023"/>
    <s v="CROGNALETO"/>
    <s v="M"/>
    <n v="1"/>
  </r>
  <r>
    <x v="3"/>
    <x v="66"/>
    <x v="66"/>
    <n v="67024"/>
    <s v="FANO ADRIANO"/>
    <s v="M"/>
    <n v="3"/>
  </r>
  <r>
    <x v="3"/>
    <x v="66"/>
    <x v="66"/>
    <n v="67025"/>
    <s v="GIULIANOVA"/>
    <s v="F"/>
    <n v="97"/>
  </r>
  <r>
    <x v="3"/>
    <x v="66"/>
    <x v="66"/>
    <n v="67025"/>
    <s v="GIULIANOVA"/>
    <s v="M"/>
    <n v="84"/>
  </r>
  <r>
    <x v="3"/>
    <x v="66"/>
    <x v="66"/>
    <n v="67026"/>
    <s v="ISOLA DEL GRAN SASSO D'ITALIA"/>
    <s v="F"/>
    <n v="23"/>
  </r>
  <r>
    <x v="3"/>
    <x v="66"/>
    <x v="66"/>
    <n v="67026"/>
    <s v="ISOLA DEL GRAN SASSO D'ITALIA"/>
    <s v="M"/>
    <n v="12"/>
  </r>
  <r>
    <x v="3"/>
    <x v="66"/>
    <x v="66"/>
    <n v="67047"/>
    <s v="MARTINSICURO"/>
    <s v="F"/>
    <n v="57"/>
  </r>
  <r>
    <x v="3"/>
    <x v="66"/>
    <x v="66"/>
    <n v="67047"/>
    <s v="MARTINSICURO"/>
    <s v="M"/>
    <n v="33"/>
  </r>
  <r>
    <x v="3"/>
    <x v="66"/>
    <x v="66"/>
    <n v="67027"/>
    <s v="MONTEFINO"/>
    <s v="F"/>
    <n v="8"/>
  </r>
  <r>
    <x v="3"/>
    <x v="66"/>
    <x v="66"/>
    <n v="67027"/>
    <s v="MONTEFINO"/>
    <s v="M"/>
    <n v="1"/>
  </r>
  <r>
    <x v="3"/>
    <x v="66"/>
    <x v="66"/>
    <n v="67028"/>
    <s v="MONTORIO AL VOMANO"/>
    <s v="F"/>
    <n v="32"/>
  </r>
  <r>
    <x v="3"/>
    <x v="66"/>
    <x v="66"/>
    <n v="67028"/>
    <s v="MONTORIO AL VOMANO"/>
    <s v="M"/>
    <n v="20"/>
  </r>
  <r>
    <x v="3"/>
    <x v="66"/>
    <x v="66"/>
    <n v="67029"/>
    <s v="MORRO D'ORO"/>
    <s v="F"/>
    <n v="16"/>
  </r>
  <r>
    <x v="3"/>
    <x v="66"/>
    <x v="66"/>
    <n v="67029"/>
    <s v="MORRO D'ORO"/>
    <s v="M"/>
    <n v="9"/>
  </r>
  <r>
    <x v="3"/>
    <x v="66"/>
    <x v="66"/>
    <n v="67030"/>
    <s v="MOSCIANO SANT'ANGELO"/>
    <s v="F"/>
    <n v="31"/>
  </r>
  <r>
    <x v="3"/>
    <x v="66"/>
    <x v="66"/>
    <n v="67030"/>
    <s v="MOSCIANO SANT'ANGELO"/>
    <s v="M"/>
    <n v="23"/>
  </r>
  <r>
    <x v="3"/>
    <x v="66"/>
    <x v="66"/>
    <n v="67031"/>
    <s v="NERETO"/>
    <s v="F"/>
    <n v="23"/>
  </r>
  <r>
    <x v="3"/>
    <x v="66"/>
    <x v="66"/>
    <n v="67031"/>
    <s v="NERETO"/>
    <s v="M"/>
    <n v="16"/>
  </r>
  <r>
    <x v="3"/>
    <x v="66"/>
    <x v="66"/>
    <n v="67032"/>
    <s v="NOTARESCO"/>
    <s v="F"/>
    <n v="19"/>
  </r>
  <r>
    <x v="3"/>
    <x v="66"/>
    <x v="66"/>
    <n v="67032"/>
    <s v="NOTARESCO"/>
    <s v="M"/>
    <n v="11"/>
  </r>
  <r>
    <x v="3"/>
    <x v="66"/>
    <x v="66"/>
    <n v="67033"/>
    <s v="PENNA SANT'ANDREA"/>
    <s v="F"/>
    <n v="7"/>
  </r>
  <r>
    <x v="3"/>
    <x v="66"/>
    <x v="66"/>
    <n v="67033"/>
    <s v="PENNA SANT'ANDREA"/>
    <s v="M"/>
    <n v="2"/>
  </r>
  <r>
    <x v="3"/>
    <x v="66"/>
    <x v="66"/>
    <n v="67035"/>
    <s v="PINETO"/>
    <s v="F"/>
    <n v="56"/>
  </r>
  <r>
    <x v="3"/>
    <x v="66"/>
    <x v="66"/>
    <n v="67035"/>
    <s v="PINETO"/>
    <s v="M"/>
    <n v="48"/>
  </r>
  <r>
    <x v="3"/>
    <x v="66"/>
    <x v="66"/>
    <n v="67036"/>
    <s v="ROCCA SANTA MARIA"/>
    <s v="M"/>
    <n v="1"/>
  </r>
  <r>
    <x v="3"/>
    <x v="66"/>
    <x v="66"/>
    <n v="67037"/>
    <s v="ROSETO DEGLI ABRUZZI"/>
    <s v="F"/>
    <n v="111"/>
  </r>
  <r>
    <x v="3"/>
    <x v="66"/>
    <x v="66"/>
    <n v="67037"/>
    <s v="ROSETO DEGLI ABRUZZI"/>
    <s v="M"/>
    <n v="58"/>
  </r>
  <r>
    <x v="3"/>
    <x v="66"/>
    <x v="66"/>
    <n v="67038"/>
    <s v="SANT'EGIDIO ALLA VIBRATA"/>
    <s v="F"/>
    <n v="35"/>
  </r>
  <r>
    <x v="3"/>
    <x v="66"/>
    <x v="66"/>
    <n v="67038"/>
    <s v="SANT'EGIDIO ALLA VIBRATA"/>
    <s v="M"/>
    <n v="18"/>
  </r>
  <r>
    <x v="3"/>
    <x v="66"/>
    <x v="66"/>
    <n v="67039"/>
    <s v="SANT'OMERO"/>
    <s v="F"/>
    <n v="20"/>
  </r>
  <r>
    <x v="3"/>
    <x v="66"/>
    <x v="66"/>
    <n v="67039"/>
    <s v="SANT'OMERO"/>
    <s v="M"/>
    <n v="13"/>
  </r>
  <r>
    <x v="3"/>
    <x v="66"/>
    <x v="66"/>
    <n v="67040"/>
    <s v="SILVI"/>
    <s v="F"/>
    <n v="59"/>
  </r>
  <r>
    <x v="3"/>
    <x v="66"/>
    <x v="66"/>
    <n v="67040"/>
    <s v="SILVI"/>
    <s v="M"/>
    <n v="40"/>
  </r>
  <r>
    <x v="3"/>
    <x v="66"/>
    <x v="66"/>
    <n v="67041"/>
    <s v="TERAMO"/>
    <s v="F"/>
    <n v="234"/>
  </r>
  <r>
    <x v="3"/>
    <x v="66"/>
    <x v="66"/>
    <n v="67041"/>
    <s v="TERAMO"/>
    <s v="M"/>
    <n v="183"/>
  </r>
  <r>
    <x v="3"/>
    <x v="66"/>
    <x v="66"/>
    <n v="67042"/>
    <s v="TORANO NUOVO"/>
    <s v="F"/>
    <n v="3"/>
  </r>
  <r>
    <x v="3"/>
    <x v="66"/>
    <x v="66"/>
    <n v="67042"/>
    <s v="TORANO NUOVO"/>
    <s v="M"/>
    <n v="1"/>
  </r>
  <r>
    <x v="3"/>
    <x v="66"/>
    <x v="66"/>
    <n v="67043"/>
    <s v="TORRICELLA SICURA"/>
    <s v="F"/>
    <n v="10"/>
  </r>
  <r>
    <x v="3"/>
    <x v="66"/>
    <x v="66"/>
    <n v="67043"/>
    <s v="TORRICELLA SICURA"/>
    <s v="M"/>
    <n v="6"/>
  </r>
  <r>
    <x v="3"/>
    <x v="66"/>
    <x v="66"/>
    <n v="67044"/>
    <s v="TORTORETO"/>
    <s v="F"/>
    <n v="40"/>
  </r>
  <r>
    <x v="3"/>
    <x v="66"/>
    <x v="66"/>
    <n v="67044"/>
    <s v="TORTORETO"/>
    <s v="M"/>
    <n v="29"/>
  </r>
  <r>
    <x v="3"/>
    <x v="66"/>
    <x v="66"/>
    <n v="67045"/>
    <s v="TOSSICIA"/>
    <s v="F"/>
    <n v="4"/>
  </r>
  <r>
    <x v="3"/>
    <x v="66"/>
    <x v="66"/>
    <n v="67046"/>
    <s v="VALLE CASTELLANA"/>
    <s v="F"/>
    <n v="3"/>
  </r>
  <r>
    <x v="3"/>
    <x v="67"/>
    <x v="67"/>
    <n v="68001"/>
    <s v="ABBATEGGIO"/>
    <s v="F"/>
    <n v="1"/>
  </r>
  <r>
    <x v="3"/>
    <x v="67"/>
    <x v="67"/>
    <n v="68001"/>
    <s v="ABBATEGGIO"/>
    <s v="M"/>
    <n v="1"/>
  </r>
  <r>
    <x v="3"/>
    <x v="67"/>
    <x v="67"/>
    <n v="68002"/>
    <s v="ALANNO"/>
    <s v="F"/>
    <n v="14"/>
  </r>
  <r>
    <x v="3"/>
    <x v="67"/>
    <x v="67"/>
    <n v="68002"/>
    <s v="ALANNO"/>
    <s v="M"/>
    <n v="4"/>
  </r>
  <r>
    <x v="3"/>
    <x v="67"/>
    <x v="67"/>
    <n v="68003"/>
    <s v="BOLOGNANO"/>
    <s v="F"/>
    <n v="2"/>
  </r>
  <r>
    <x v="3"/>
    <x v="67"/>
    <x v="67"/>
    <n v="68004"/>
    <s v="BRITTOLI"/>
    <s v="F"/>
    <n v="2"/>
  </r>
  <r>
    <x v="3"/>
    <x v="67"/>
    <x v="67"/>
    <n v="68005"/>
    <s v="BUSSI SUL TIRINO"/>
    <s v="F"/>
    <n v="6"/>
  </r>
  <r>
    <x v="3"/>
    <x v="67"/>
    <x v="67"/>
    <n v="68005"/>
    <s v="BUSSI SUL TIRINO"/>
    <s v="M"/>
    <n v="6"/>
  </r>
  <r>
    <x v="3"/>
    <x v="67"/>
    <x v="67"/>
    <n v="68006"/>
    <s v="CAPPELLE SUL TAVO"/>
    <s v="F"/>
    <n v="11"/>
  </r>
  <r>
    <x v="3"/>
    <x v="67"/>
    <x v="67"/>
    <n v="68006"/>
    <s v="CAPPELLE SUL TAVO"/>
    <s v="M"/>
    <n v="6"/>
  </r>
  <r>
    <x v="3"/>
    <x v="67"/>
    <x v="67"/>
    <n v="68007"/>
    <s v="CARAMANICO TERME"/>
    <s v="F"/>
    <n v="11"/>
  </r>
  <r>
    <x v="3"/>
    <x v="67"/>
    <x v="67"/>
    <n v="68007"/>
    <s v="CARAMANICO TERME"/>
    <s v="M"/>
    <n v="4"/>
  </r>
  <r>
    <x v="3"/>
    <x v="67"/>
    <x v="67"/>
    <n v="68008"/>
    <s v="CARPINETO DELLA NORA"/>
    <s v="F"/>
    <n v="7"/>
  </r>
  <r>
    <x v="3"/>
    <x v="67"/>
    <x v="67"/>
    <n v="68009"/>
    <s v="CASTIGLIONE A CASAURIA"/>
    <s v="F"/>
    <n v="4"/>
  </r>
  <r>
    <x v="3"/>
    <x v="67"/>
    <x v="67"/>
    <n v="68009"/>
    <s v="CASTIGLIONE A CASAURIA"/>
    <s v="M"/>
    <n v="1"/>
  </r>
  <r>
    <x v="3"/>
    <x v="67"/>
    <x v="67"/>
    <n v="68010"/>
    <s v="CATIGNANO"/>
    <s v="F"/>
    <n v="2"/>
  </r>
  <r>
    <x v="3"/>
    <x v="67"/>
    <x v="67"/>
    <n v="68010"/>
    <s v="CATIGNANO"/>
    <s v="M"/>
    <n v="1"/>
  </r>
  <r>
    <x v="3"/>
    <x v="67"/>
    <x v="67"/>
    <n v="68011"/>
    <s v="CEPAGATTI"/>
    <s v="F"/>
    <n v="42"/>
  </r>
  <r>
    <x v="3"/>
    <x v="67"/>
    <x v="67"/>
    <n v="68011"/>
    <s v="CEPAGATTI"/>
    <s v="M"/>
    <n v="23"/>
  </r>
  <r>
    <x v="3"/>
    <x v="67"/>
    <x v="67"/>
    <n v="68012"/>
    <s v="CITTA' SANT'ANGELO"/>
    <s v="F"/>
    <n v="45"/>
  </r>
  <r>
    <x v="3"/>
    <x v="67"/>
    <x v="67"/>
    <n v="68012"/>
    <s v="CITTA' SANT'ANGELO"/>
    <s v="M"/>
    <n v="30"/>
  </r>
  <r>
    <x v="3"/>
    <x v="67"/>
    <x v="67"/>
    <n v="68013"/>
    <s v="CIVITAQUANA"/>
    <s v="F"/>
    <n v="3"/>
  </r>
  <r>
    <x v="3"/>
    <x v="67"/>
    <x v="67"/>
    <n v="68014"/>
    <s v="CIVITELLA CASANOVA"/>
    <s v="F"/>
    <n v="2"/>
  </r>
  <r>
    <x v="3"/>
    <x v="67"/>
    <x v="67"/>
    <n v="68014"/>
    <s v="CIVITELLA CASANOVA"/>
    <s v="M"/>
    <n v="5"/>
  </r>
  <r>
    <x v="3"/>
    <x v="67"/>
    <x v="67"/>
    <n v="68015"/>
    <s v="COLLECORVINO"/>
    <s v="F"/>
    <n v="16"/>
  </r>
  <r>
    <x v="3"/>
    <x v="67"/>
    <x v="67"/>
    <n v="68015"/>
    <s v="COLLECORVINO"/>
    <s v="M"/>
    <n v="9"/>
  </r>
  <r>
    <x v="3"/>
    <x v="67"/>
    <x v="67"/>
    <n v="68016"/>
    <s v="CORVARA"/>
    <s v="F"/>
    <n v="2"/>
  </r>
  <r>
    <x v="3"/>
    <x v="67"/>
    <x v="67"/>
    <n v="68017"/>
    <s v="CUGNOLI"/>
    <s v="F"/>
    <n v="3"/>
  </r>
  <r>
    <x v="3"/>
    <x v="67"/>
    <x v="67"/>
    <n v="68018"/>
    <s v="ELICE"/>
    <s v="F"/>
    <n v="8"/>
  </r>
  <r>
    <x v="3"/>
    <x v="67"/>
    <x v="67"/>
    <n v="68018"/>
    <s v="ELICE"/>
    <s v="M"/>
    <n v="2"/>
  </r>
  <r>
    <x v="3"/>
    <x v="67"/>
    <x v="67"/>
    <n v="68019"/>
    <s v="FARINDOLA"/>
    <s v="F"/>
    <n v="3"/>
  </r>
  <r>
    <x v="3"/>
    <x v="67"/>
    <x v="67"/>
    <n v="68019"/>
    <s v="FARINDOLA"/>
    <s v="M"/>
    <n v="1"/>
  </r>
  <r>
    <x v="3"/>
    <x v="67"/>
    <x v="67"/>
    <n v="68020"/>
    <s v="LETTOMANOPPELLO"/>
    <s v="F"/>
    <n v="10"/>
  </r>
  <r>
    <x v="3"/>
    <x v="67"/>
    <x v="67"/>
    <n v="68020"/>
    <s v="LETTOMANOPPELLO"/>
    <s v="M"/>
    <n v="6"/>
  </r>
  <r>
    <x v="3"/>
    <x v="67"/>
    <x v="67"/>
    <n v="68021"/>
    <s v="LORETO APRUTINO"/>
    <s v="F"/>
    <n v="34"/>
  </r>
  <r>
    <x v="3"/>
    <x v="67"/>
    <x v="67"/>
    <n v="68021"/>
    <s v="LORETO APRUTINO"/>
    <s v="M"/>
    <n v="17"/>
  </r>
  <r>
    <x v="3"/>
    <x v="67"/>
    <x v="67"/>
    <n v="68022"/>
    <s v="MANOPPELLO"/>
    <s v="F"/>
    <n v="16"/>
  </r>
  <r>
    <x v="3"/>
    <x v="67"/>
    <x v="67"/>
    <n v="68022"/>
    <s v="MANOPPELLO"/>
    <s v="M"/>
    <n v="9"/>
  </r>
  <r>
    <x v="3"/>
    <x v="67"/>
    <x v="67"/>
    <n v="68023"/>
    <s v="MONTEBELLO DI BERTONA"/>
    <s v="F"/>
    <n v="3"/>
  </r>
  <r>
    <x v="3"/>
    <x v="67"/>
    <x v="67"/>
    <n v="68023"/>
    <s v="MONTEBELLO DI BERTONA"/>
    <s v="M"/>
    <n v="2"/>
  </r>
  <r>
    <x v="3"/>
    <x v="67"/>
    <x v="67"/>
    <n v="68024"/>
    <s v="MONTESILVANO"/>
    <s v="F"/>
    <n v="182"/>
  </r>
  <r>
    <x v="3"/>
    <x v="67"/>
    <x v="67"/>
    <n v="68024"/>
    <s v="MONTESILVANO"/>
    <s v="M"/>
    <n v="151"/>
  </r>
  <r>
    <x v="3"/>
    <x v="67"/>
    <x v="67"/>
    <n v="68025"/>
    <s v="MOSCUFO"/>
    <s v="F"/>
    <n v="8"/>
  </r>
  <r>
    <x v="3"/>
    <x v="67"/>
    <x v="67"/>
    <n v="68025"/>
    <s v="MOSCUFO"/>
    <s v="M"/>
    <n v="6"/>
  </r>
  <r>
    <x v="3"/>
    <x v="67"/>
    <x v="67"/>
    <n v="68026"/>
    <s v="NOCCIANO"/>
    <s v="F"/>
    <n v="5"/>
  </r>
  <r>
    <x v="3"/>
    <x v="67"/>
    <x v="67"/>
    <n v="68026"/>
    <s v="NOCCIANO"/>
    <s v="M"/>
    <n v="4"/>
  </r>
  <r>
    <x v="3"/>
    <x v="67"/>
    <x v="67"/>
    <n v="68027"/>
    <s v="PENNE"/>
    <s v="F"/>
    <n v="49"/>
  </r>
  <r>
    <x v="3"/>
    <x v="67"/>
    <x v="67"/>
    <n v="68027"/>
    <s v="PENNE"/>
    <s v="M"/>
    <n v="48"/>
  </r>
  <r>
    <x v="3"/>
    <x v="67"/>
    <x v="67"/>
    <n v="68028"/>
    <s v="PESCARA"/>
    <s v="F"/>
    <n v="479"/>
  </r>
  <r>
    <x v="3"/>
    <x v="67"/>
    <x v="67"/>
    <n v="68028"/>
    <s v="PESCARA"/>
    <s v="M"/>
    <n v="419"/>
  </r>
  <r>
    <x v="3"/>
    <x v="67"/>
    <x v="67"/>
    <n v="68029"/>
    <s v="PESCOSANSONESCO"/>
    <s v="F"/>
    <n v="2"/>
  </r>
  <r>
    <x v="3"/>
    <x v="67"/>
    <x v="67"/>
    <n v="68030"/>
    <s v="PIANELLA"/>
    <s v="F"/>
    <n v="34"/>
  </r>
  <r>
    <x v="3"/>
    <x v="67"/>
    <x v="67"/>
    <n v="68030"/>
    <s v="PIANELLA"/>
    <s v="M"/>
    <n v="25"/>
  </r>
  <r>
    <x v="3"/>
    <x v="67"/>
    <x v="67"/>
    <n v="68031"/>
    <s v="PICCIANO"/>
    <s v="F"/>
    <n v="1"/>
  </r>
  <r>
    <x v="3"/>
    <x v="67"/>
    <x v="67"/>
    <n v="68031"/>
    <s v="PICCIANO"/>
    <s v="M"/>
    <n v="3"/>
  </r>
  <r>
    <x v="3"/>
    <x v="67"/>
    <x v="67"/>
    <n v="68032"/>
    <s v="PIETRANICO"/>
    <s v="M"/>
    <n v="1"/>
  </r>
  <r>
    <x v="3"/>
    <x v="67"/>
    <x v="67"/>
    <n v="68033"/>
    <s v="POPOLI"/>
    <s v="F"/>
    <n v="19"/>
  </r>
  <r>
    <x v="3"/>
    <x v="67"/>
    <x v="67"/>
    <n v="68033"/>
    <s v="POPOLI"/>
    <s v="M"/>
    <n v="15"/>
  </r>
  <r>
    <x v="3"/>
    <x v="67"/>
    <x v="67"/>
    <n v="68034"/>
    <s v="ROCCAMORICE"/>
    <s v="F"/>
    <n v="1"/>
  </r>
  <r>
    <x v="3"/>
    <x v="67"/>
    <x v="67"/>
    <n v="68034"/>
    <s v="ROCCAMORICE"/>
    <s v="M"/>
    <n v="1"/>
  </r>
  <r>
    <x v="3"/>
    <x v="67"/>
    <x v="67"/>
    <n v="68035"/>
    <s v="ROSCIANO"/>
    <s v="F"/>
    <n v="9"/>
  </r>
  <r>
    <x v="3"/>
    <x v="67"/>
    <x v="67"/>
    <n v="68035"/>
    <s v="ROSCIANO"/>
    <s v="M"/>
    <n v="7"/>
  </r>
  <r>
    <x v="3"/>
    <x v="67"/>
    <x v="67"/>
    <n v="68036"/>
    <s v="SALLE"/>
    <s v="F"/>
    <n v="2"/>
  </r>
  <r>
    <x v="3"/>
    <x v="67"/>
    <x v="67"/>
    <n v="68038"/>
    <s v="SAN VALENTINO IN ABRUZZO CITERIORE"/>
    <s v="F"/>
    <n v="10"/>
  </r>
  <r>
    <x v="3"/>
    <x v="67"/>
    <x v="67"/>
    <n v="68038"/>
    <s v="SAN VALENTINO IN ABRUZZO CITERIORE"/>
    <s v="M"/>
    <n v="3"/>
  </r>
  <r>
    <x v="3"/>
    <x v="67"/>
    <x v="67"/>
    <n v="68037"/>
    <s v="SANT'EUFEMIA A MAIELLA"/>
    <s v="F"/>
    <n v="1"/>
  </r>
  <r>
    <x v="3"/>
    <x v="67"/>
    <x v="67"/>
    <n v="68039"/>
    <s v="SCAFA"/>
    <s v="F"/>
    <n v="16"/>
  </r>
  <r>
    <x v="3"/>
    <x v="67"/>
    <x v="67"/>
    <n v="68039"/>
    <s v="SCAFA"/>
    <s v="M"/>
    <n v="12"/>
  </r>
  <r>
    <x v="3"/>
    <x v="67"/>
    <x v="67"/>
    <n v="68040"/>
    <s v="SERRAMONACESCA"/>
    <s v="M"/>
    <n v="2"/>
  </r>
  <r>
    <x v="3"/>
    <x v="67"/>
    <x v="67"/>
    <n v="68041"/>
    <s v="SPOLTORE"/>
    <s v="F"/>
    <n v="74"/>
  </r>
  <r>
    <x v="3"/>
    <x v="67"/>
    <x v="67"/>
    <n v="68041"/>
    <s v="SPOLTORE"/>
    <s v="M"/>
    <n v="63"/>
  </r>
  <r>
    <x v="3"/>
    <x v="67"/>
    <x v="67"/>
    <n v="68042"/>
    <s v="TOCCO DA CASAURIA"/>
    <s v="F"/>
    <n v="13"/>
  </r>
  <r>
    <x v="3"/>
    <x v="67"/>
    <x v="67"/>
    <n v="68042"/>
    <s v="TOCCO DA CASAURIA"/>
    <s v="M"/>
    <n v="5"/>
  </r>
  <r>
    <x v="3"/>
    <x v="67"/>
    <x v="67"/>
    <n v="68043"/>
    <s v="TORRE DE' PASSERI"/>
    <s v="F"/>
    <n v="8"/>
  </r>
  <r>
    <x v="3"/>
    <x v="67"/>
    <x v="67"/>
    <n v="68043"/>
    <s v="TORRE DE' PASSERI"/>
    <s v="M"/>
    <n v="6"/>
  </r>
  <r>
    <x v="3"/>
    <x v="67"/>
    <x v="67"/>
    <n v="68044"/>
    <s v="TURRIVALIGNANI"/>
    <s v="F"/>
    <n v="1"/>
  </r>
  <r>
    <x v="3"/>
    <x v="67"/>
    <x v="67"/>
    <n v="68044"/>
    <s v="TURRIVALIGNANI"/>
    <s v="M"/>
    <n v="1"/>
  </r>
  <r>
    <x v="3"/>
    <x v="67"/>
    <x v="67"/>
    <n v="68046"/>
    <s v="VILLA CELIERA"/>
    <s v="F"/>
    <n v="3"/>
  </r>
  <r>
    <x v="3"/>
    <x v="67"/>
    <x v="67"/>
    <n v="68046"/>
    <s v="VILLA CELIERA"/>
    <s v="M"/>
    <n v="4"/>
  </r>
  <r>
    <x v="3"/>
    <x v="68"/>
    <x v="68"/>
    <n v="69001"/>
    <s v="ALTINO"/>
    <s v="F"/>
    <n v="11"/>
  </r>
  <r>
    <x v="3"/>
    <x v="68"/>
    <x v="68"/>
    <n v="69001"/>
    <s v="ALTINO"/>
    <s v="M"/>
    <n v="10"/>
  </r>
  <r>
    <x v="3"/>
    <x v="68"/>
    <x v="68"/>
    <n v="69002"/>
    <s v="ARCHI"/>
    <s v="F"/>
    <n v="3"/>
  </r>
  <r>
    <x v="3"/>
    <x v="68"/>
    <x v="68"/>
    <n v="69002"/>
    <s v="ARCHI"/>
    <s v="M"/>
    <n v="4"/>
  </r>
  <r>
    <x v="3"/>
    <x v="68"/>
    <x v="68"/>
    <n v="69003"/>
    <s v="ARI"/>
    <s v="F"/>
    <n v="3"/>
  </r>
  <r>
    <x v="3"/>
    <x v="68"/>
    <x v="68"/>
    <n v="69003"/>
    <s v="ARI"/>
    <s v="M"/>
    <n v="2"/>
  </r>
  <r>
    <x v="3"/>
    <x v="68"/>
    <x v="68"/>
    <n v="69004"/>
    <s v="ARIELLI"/>
    <s v="F"/>
    <n v="8"/>
  </r>
  <r>
    <x v="3"/>
    <x v="68"/>
    <x v="68"/>
    <n v="69004"/>
    <s v="ARIELLI"/>
    <s v="M"/>
    <n v="2"/>
  </r>
  <r>
    <x v="3"/>
    <x v="68"/>
    <x v="68"/>
    <n v="69005"/>
    <s v="ATESSA"/>
    <s v="F"/>
    <n v="23"/>
  </r>
  <r>
    <x v="3"/>
    <x v="68"/>
    <x v="68"/>
    <n v="69005"/>
    <s v="ATESSA"/>
    <s v="M"/>
    <n v="27"/>
  </r>
  <r>
    <x v="3"/>
    <x v="68"/>
    <x v="68"/>
    <n v="69006"/>
    <s v="BOMBA"/>
    <s v="F"/>
    <n v="5"/>
  </r>
  <r>
    <x v="3"/>
    <x v="68"/>
    <x v="68"/>
    <n v="69006"/>
    <s v="BOMBA"/>
    <s v="M"/>
    <n v="3"/>
  </r>
  <r>
    <x v="3"/>
    <x v="68"/>
    <x v="68"/>
    <n v="69007"/>
    <s v="BORRELLO"/>
    <s v="F"/>
    <n v="2"/>
  </r>
  <r>
    <x v="3"/>
    <x v="68"/>
    <x v="68"/>
    <n v="69008"/>
    <s v="BUCCHIANICO"/>
    <s v="F"/>
    <n v="13"/>
  </r>
  <r>
    <x v="3"/>
    <x v="68"/>
    <x v="68"/>
    <n v="69008"/>
    <s v="BUCCHIANICO"/>
    <s v="M"/>
    <n v="14"/>
  </r>
  <r>
    <x v="3"/>
    <x v="68"/>
    <x v="68"/>
    <n v="69010"/>
    <s v="CANOSA SANNITA"/>
    <s v="F"/>
    <n v="5"/>
  </r>
  <r>
    <x v="3"/>
    <x v="68"/>
    <x v="68"/>
    <n v="69011"/>
    <s v="CARPINETO SINELLO"/>
    <s v="F"/>
    <n v="1"/>
  </r>
  <r>
    <x v="3"/>
    <x v="68"/>
    <x v="68"/>
    <n v="69011"/>
    <s v="CARPINETO SINELLO"/>
    <s v="M"/>
    <n v="1"/>
  </r>
  <r>
    <x v="3"/>
    <x v="68"/>
    <x v="68"/>
    <n v="69012"/>
    <s v="CARUNCHIO"/>
    <s v="F"/>
    <n v="2"/>
  </r>
  <r>
    <x v="3"/>
    <x v="68"/>
    <x v="68"/>
    <n v="69012"/>
    <s v="CARUNCHIO"/>
    <s v="M"/>
    <n v="1"/>
  </r>
  <r>
    <x v="3"/>
    <x v="68"/>
    <x v="68"/>
    <n v="69013"/>
    <s v="CASACANDITELLA"/>
    <s v="F"/>
    <n v="3"/>
  </r>
  <r>
    <x v="3"/>
    <x v="68"/>
    <x v="68"/>
    <n v="69013"/>
    <s v="CASACANDITELLA"/>
    <s v="M"/>
    <n v="3"/>
  </r>
  <r>
    <x v="3"/>
    <x v="68"/>
    <x v="68"/>
    <n v="69014"/>
    <s v="CASALANGUIDA"/>
    <s v="F"/>
    <n v="3"/>
  </r>
  <r>
    <x v="3"/>
    <x v="68"/>
    <x v="68"/>
    <n v="69014"/>
    <s v="CASALANGUIDA"/>
    <s v="M"/>
    <n v="1"/>
  </r>
  <r>
    <x v="3"/>
    <x v="68"/>
    <x v="68"/>
    <n v="69015"/>
    <s v="CASALBORDINO"/>
    <s v="F"/>
    <n v="25"/>
  </r>
  <r>
    <x v="3"/>
    <x v="68"/>
    <x v="68"/>
    <n v="69015"/>
    <s v="CASALBORDINO"/>
    <s v="M"/>
    <n v="10"/>
  </r>
  <r>
    <x v="3"/>
    <x v="68"/>
    <x v="68"/>
    <n v="69016"/>
    <s v="CASALINCONTRADA"/>
    <s v="F"/>
    <n v="5"/>
  </r>
  <r>
    <x v="3"/>
    <x v="68"/>
    <x v="68"/>
    <n v="69016"/>
    <s v="CASALINCONTRADA"/>
    <s v="M"/>
    <n v="6"/>
  </r>
  <r>
    <x v="3"/>
    <x v="68"/>
    <x v="68"/>
    <n v="69017"/>
    <s v="CASOLI"/>
    <s v="F"/>
    <n v="10"/>
  </r>
  <r>
    <x v="3"/>
    <x v="68"/>
    <x v="68"/>
    <n v="69017"/>
    <s v="CASOLI"/>
    <s v="M"/>
    <n v="11"/>
  </r>
  <r>
    <x v="3"/>
    <x v="68"/>
    <x v="68"/>
    <n v="69018"/>
    <s v="CASTEL FRENTANO"/>
    <s v="F"/>
    <n v="11"/>
  </r>
  <r>
    <x v="3"/>
    <x v="68"/>
    <x v="68"/>
    <n v="69018"/>
    <s v="CASTEL FRENTANO"/>
    <s v="M"/>
    <n v="9"/>
  </r>
  <r>
    <x v="3"/>
    <x v="68"/>
    <x v="68"/>
    <n v="69019"/>
    <s v="CASTELGUIDONE"/>
    <s v="F"/>
    <n v="2"/>
  </r>
  <r>
    <x v="3"/>
    <x v="68"/>
    <x v="68"/>
    <n v="69019"/>
    <s v="CASTELGUIDONE"/>
    <s v="M"/>
    <n v="1"/>
  </r>
  <r>
    <x v="3"/>
    <x v="68"/>
    <x v="68"/>
    <n v="69020"/>
    <s v="CASTIGLIONE MESSER MARINO"/>
    <s v="F"/>
    <n v="7"/>
  </r>
  <r>
    <x v="3"/>
    <x v="68"/>
    <x v="68"/>
    <n v="69020"/>
    <s v="CASTIGLIONE MESSER MARINO"/>
    <s v="M"/>
    <n v="4"/>
  </r>
  <r>
    <x v="3"/>
    <x v="68"/>
    <x v="68"/>
    <n v="69021"/>
    <s v="CELENZA SUL TRIGNO"/>
    <s v="F"/>
    <n v="3"/>
  </r>
  <r>
    <x v="3"/>
    <x v="68"/>
    <x v="68"/>
    <n v="69021"/>
    <s v="CELENZA SUL TRIGNO"/>
    <s v="M"/>
    <n v="3"/>
  </r>
  <r>
    <x v="3"/>
    <x v="68"/>
    <x v="68"/>
    <n v="69022"/>
    <s v="CHIETI"/>
    <s v="F"/>
    <n v="214"/>
  </r>
  <r>
    <x v="3"/>
    <x v="68"/>
    <x v="68"/>
    <n v="69022"/>
    <s v="CHIETI"/>
    <s v="M"/>
    <n v="176"/>
  </r>
  <r>
    <x v="3"/>
    <x v="68"/>
    <x v="68"/>
    <n v="69023"/>
    <s v="CIVITALUPARELLA"/>
    <s v="M"/>
    <n v="1"/>
  </r>
  <r>
    <x v="3"/>
    <x v="68"/>
    <x v="68"/>
    <n v="69024"/>
    <s v="CIVITELLA MESSER RAIMONDO"/>
    <s v="F"/>
    <n v="5"/>
  </r>
  <r>
    <x v="3"/>
    <x v="68"/>
    <x v="68"/>
    <n v="69026"/>
    <s v="COLLEDIMEZZO"/>
    <s v="F"/>
    <n v="1"/>
  </r>
  <r>
    <x v="3"/>
    <x v="68"/>
    <x v="68"/>
    <n v="69026"/>
    <s v="COLLEDIMEZZO"/>
    <s v="M"/>
    <n v="2"/>
  </r>
  <r>
    <x v="3"/>
    <x v="68"/>
    <x v="68"/>
    <n v="69027"/>
    <s v="CRECCHIO"/>
    <s v="F"/>
    <n v="9"/>
  </r>
  <r>
    <x v="3"/>
    <x v="68"/>
    <x v="68"/>
    <n v="69027"/>
    <s v="CRECCHIO"/>
    <s v="M"/>
    <n v="2"/>
  </r>
  <r>
    <x v="3"/>
    <x v="68"/>
    <x v="68"/>
    <n v="69028"/>
    <s v="CUPELLO"/>
    <s v="F"/>
    <n v="15"/>
  </r>
  <r>
    <x v="3"/>
    <x v="68"/>
    <x v="68"/>
    <n v="69028"/>
    <s v="CUPELLO"/>
    <s v="M"/>
    <n v="14"/>
  </r>
  <r>
    <x v="3"/>
    <x v="68"/>
    <x v="68"/>
    <n v="69029"/>
    <s v="DOGLIOLA"/>
    <s v="F"/>
    <n v="1"/>
  </r>
  <r>
    <x v="3"/>
    <x v="68"/>
    <x v="68"/>
    <n v="69030"/>
    <s v="FARA FILIORUM PETRI"/>
    <s v="F"/>
    <n v="9"/>
  </r>
  <r>
    <x v="3"/>
    <x v="68"/>
    <x v="68"/>
    <n v="69031"/>
    <s v="FARA SAN MARTINO"/>
    <s v="F"/>
    <n v="4"/>
  </r>
  <r>
    <x v="3"/>
    <x v="68"/>
    <x v="68"/>
    <n v="69031"/>
    <s v="FARA SAN MARTINO"/>
    <s v="M"/>
    <n v="5"/>
  </r>
  <r>
    <x v="3"/>
    <x v="68"/>
    <x v="68"/>
    <n v="69032"/>
    <s v="FILETTO"/>
    <s v="F"/>
    <n v="2"/>
  </r>
  <r>
    <x v="3"/>
    <x v="68"/>
    <x v="68"/>
    <n v="69032"/>
    <s v="FILETTO"/>
    <s v="M"/>
    <n v="3"/>
  </r>
  <r>
    <x v="3"/>
    <x v="68"/>
    <x v="68"/>
    <n v="69033"/>
    <s v="FOSSACESIA"/>
    <s v="F"/>
    <n v="27"/>
  </r>
  <r>
    <x v="3"/>
    <x v="68"/>
    <x v="68"/>
    <n v="69033"/>
    <s v="FOSSACESIA"/>
    <s v="M"/>
    <n v="15"/>
  </r>
  <r>
    <x v="3"/>
    <x v="68"/>
    <x v="68"/>
    <n v="69034"/>
    <s v="FRAINE"/>
    <s v="F"/>
    <n v="1"/>
  </r>
  <r>
    <x v="3"/>
    <x v="68"/>
    <x v="68"/>
    <n v="69035"/>
    <s v="FRANCAVILLA AL MARE"/>
    <s v="F"/>
    <n v="91"/>
  </r>
  <r>
    <x v="3"/>
    <x v="68"/>
    <x v="68"/>
    <n v="69035"/>
    <s v="FRANCAVILLA AL MARE"/>
    <s v="M"/>
    <n v="86"/>
  </r>
  <r>
    <x v="3"/>
    <x v="68"/>
    <x v="68"/>
    <n v="69036"/>
    <s v="FRESAGRANDINARIA"/>
    <s v="F"/>
    <n v="3"/>
  </r>
  <r>
    <x v="3"/>
    <x v="68"/>
    <x v="68"/>
    <n v="69036"/>
    <s v="FRESAGRANDINARIA"/>
    <s v="M"/>
    <n v="3"/>
  </r>
  <r>
    <x v="3"/>
    <x v="68"/>
    <x v="68"/>
    <n v="69037"/>
    <s v="FRISA"/>
    <s v="F"/>
    <n v="1"/>
  </r>
  <r>
    <x v="3"/>
    <x v="68"/>
    <x v="68"/>
    <n v="69037"/>
    <s v="FRISA"/>
    <s v="M"/>
    <n v="5"/>
  </r>
  <r>
    <x v="3"/>
    <x v="68"/>
    <x v="68"/>
    <n v="69038"/>
    <s v="FURCI"/>
    <s v="F"/>
    <n v="4"/>
  </r>
  <r>
    <x v="3"/>
    <x v="68"/>
    <x v="68"/>
    <n v="69039"/>
    <s v="GAMBERALE"/>
    <s v="F"/>
    <n v="2"/>
  </r>
  <r>
    <x v="3"/>
    <x v="68"/>
    <x v="68"/>
    <n v="69040"/>
    <s v="GESSOPALENA"/>
    <s v="F"/>
    <n v="5"/>
  </r>
  <r>
    <x v="3"/>
    <x v="68"/>
    <x v="68"/>
    <n v="69040"/>
    <s v="GESSOPALENA"/>
    <s v="M"/>
    <n v="1"/>
  </r>
  <r>
    <x v="3"/>
    <x v="68"/>
    <x v="68"/>
    <n v="69041"/>
    <s v="GISSI"/>
    <s v="F"/>
    <n v="9"/>
  </r>
  <r>
    <x v="3"/>
    <x v="68"/>
    <x v="68"/>
    <n v="69041"/>
    <s v="GISSI"/>
    <s v="M"/>
    <n v="6"/>
  </r>
  <r>
    <x v="3"/>
    <x v="68"/>
    <x v="68"/>
    <n v="69042"/>
    <s v="GIULIANO TEATINO"/>
    <s v="F"/>
    <n v="5"/>
  </r>
  <r>
    <x v="3"/>
    <x v="68"/>
    <x v="68"/>
    <n v="69042"/>
    <s v="GIULIANO TEATINO"/>
    <s v="M"/>
    <n v="1"/>
  </r>
  <r>
    <x v="3"/>
    <x v="68"/>
    <x v="68"/>
    <n v="69043"/>
    <s v="GUARDIAGRELE"/>
    <s v="F"/>
    <n v="36"/>
  </r>
  <r>
    <x v="3"/>
    <x v="68"/>
    <x v="68"/>
    <n v="69043"/>
    <s v="GUARDIAGRELE"/>
    <s v="M"/>
    <n v="20"/>
  </r>
  <r>
    <x v="3"/>
    <x v="68"/>
    <x v="68"/>
    <n v="69044"/>
    <s v="GUILMI"/>
    <s v="F"/>
    <n v="1"/>
  </r>
  <r>
    <x v="3"/>
    <x v="68"/>
    <x v="68"/>
    <n v="69045"/>
    <s v="LAMA DEI PELIGNI"/>
    <s v="F"/>
    <n v="2"/>
  </r>
  <r>
    <x v="3"/>
    <x v="68"/>
    <x v="68"/>
    <n v="69045"/>
    <s v="LAMA DEI PELIGNI"/>
    <s v="M"/>
    <n v="4"/>
  </r>
  <r>
    <x v="3"/>
    <x v="68"/>
    <x v="68"/>
    <n v="69046"/>
    <s v="LANCIANO"/>
    <s v="F"/>
    <n v="145"/>
  </r>
  <r>
    <x v="3"/>
    <x v="68"/>
    <x v="68"/>
    <n v="69046"/>
    <s v="LANCIANO"/>
    <s v="M"/>
    <n v="113"/>
  </r>
  <r>
    <x v="3"/>
    <x v="68"/>
    <x v="68"/>
    <n v="69048"/>
    <s v="LETTOPALENA"/>
    <s v="F"/>
    <n v="2"/>
  </r>
  <r>
    <x v="3"/>
    <x v="68"/>
    <x v="68"/>
    <n v="69049"/>
    <s v="LISCIA"/>
    <s v="F"/>
    <n v="4"/>
  </r>
  <r>
    <x v="3"/>
    <x v="68"/>
    <x v="68"/>
    <n v="69049"/>
    <s v="LISCIA"/>
    <s v="M"/>
    <n v="1"/>
  </r>
  <r>
    <x v="3"/>
    <x v="68"/>
    <x v="68"/>
    <n v="69050"/>
    <s v="MIGLIANICO"/>
    <s v="F"/>
    <n v="15"/>
  </r>
  <r>
    <x v="3"/>
    <x v="68"/>
    <x v="68"/>
    <n v="69050"/>
    <s v="MIGLIANICO"/>
    <s v="M"/>
    <n v="7"/>
  </r>
  <r>
    <x v="3"/>
    <x v="68"/>
    <x v="68"/>
    <n v="69051"/>
    <s v="MONTAZZOLI"/>
    <s v="F"/>
    <n v="4"/>
  </r>
  <r>
    <x v="3"/>
    <x v="68"/>
    <x v="68"/>
    <n v="69051"/>
    <s v="MONTAZZOLI"/>
    <s v="M"/>
    <n v="3"/>
  </r>
  <r>
    <x v="3"/>
    <x v="68"/>
    <x v="68"/>
    <n v="69054"/>
    <s v="MONTENERODOMO"/>
    <s v="F"/>
    <n v="1"/>
  </r>
  <r>
    <x v="3"/>
    <x v="68"/>
    <x v="68"/>
    <n v="69054"/>
    <s v="MONTENERODOMO"/>
    <s v="M"/>
    <n v="2"/>
  </r>
  <r>
    <x v="3"/>
    <x v="68"/>
    <x v="68"/>
    <n v="69055"/>
    <s v="MONTEODORISIO"/>
    <s v="F"/>
    <n v="5"/>
  </r>
  <r>
    <x v="3"/>
    <x v="68"/>
    <x v="68"/>
    <n v="69055"/>
    <s v="MONTEODORISIO"/>
    <s v="M"/>
    <n v="5"/>
  </r>
  <r>
    <x v="3"/>
    <x v="68"/>
    <x v="68"/>
    <n v="69056"/>
    <s v="MOZZAGROGNA"/>
    <s v="F"/>
    <n v="8"/>
  </r>
  <r>
    <x v="3"/>
    <x v="68"/>
    <x v="68"/>
    <n v="69056"/>
    <s v="MOZZAGROGNA"/>
    <s v="M"/>
    <n v="7"/>
  </r>
  <r>
    <x v="3"/>
    <x v="68"/>
    <x v="68"/>
    <n v="69057"/>
    <s v="ORSOGNA"/>
    <s v="F"/>
    <n v="8"/>
  </r>
  <r>
    <x v="3"/>
    <x v="68"/>
    <x v="68"/>
    <n v="69057"/>
    <s v="ORSOGNA"/>
    <s v="M"/>
    <n v="4"/>
  </r>
  <r>
    <x v="3"/>
    <x v="68"/>
    <x v="68"/>
    <n v="69058"/>
    <s v="ORTONA"/>
    <s v="F"/>
    <n v="94"/>
  </r>
  <r>
    <x v="3"/>
    <x v="68"/>
    <x v="68"/>
    <n v="69058"/>
    <s v="ORTONA"/>
    <s v="M"/>
    <n v="57"/>
  </r>
  <r>
    <x v="3"/>
    <x v="68"/>
    <x v="68"/>
    <n v="69059"/>
    <s v="PAGLIETA"/>
    <s v="F"/>
    <n v="16"/>
  </r>
  <r>
    <x v="3"/>
    <x v="68"/>
    <x v="68"/>
    <n v="69059"/>
    <s v="PAGLIETA"/>
    <s v="M"/>
    <n v="13"/>
  </r>
  <r>
    <x v="3"/>
    <x v="68"/>
    <x v="68"/>
    <n v="69060"/>
    <s v="PALENA"/>
    <s v="F"/>
    <n v="4"/>
  </r>
  <r>
    <x v="3"/>
    <x v="68"/>
    <x v="68"/>
    <n v="69060"/>
    <s v="PALENA"/>
    <s v="M"/>
    <n v="6"/>
  </r>
  <r>
    <x v="3"/>
    <x v="68"/>
    <x v="68"/>
    <n v="69061"/>
    <s v="PALMOLI"/>
    <s v="F"/>
    <n v="2"/>
  </r>
  <r>
    <x v="3"/>
    <x v="68"/>
    <x v="68"/>
    <n v="69061"/>
    <s v="PALMOLI"/>
    <s v="M"/>
    <n v="1"/>
  </r>
  <r>
    <x v="3"/>
    <x v="68"/>
    <x v="68"/>
    <n v="69062"/>
    <s v="PALOMBARO"/>
    <s v="F"/>
    <n v="4"/>
  </r>
  <r>
    <x v="3"/>
    <x v="68"/>
    <x v="68"/>
    <n v="69062"/>
    <s v="PALOMBARO"/>
    <s v="M"/>
    <n v="3"/>
  </r>
  <r>
    <x v="3"/>
    <x v="68"/>
    <x v="68"/>
    <n v="69064"/>
    <s v="PENNAPIEDIMONTE"/>
    <s v="F"/>
    <n v="1"/>
  </r>
  <r>
    <x v="3"/>
    <x v="68"/>
    <x v="68"/>
    <n v="69065"/>
    <s v="PERANO"/>
    <s v="F"/>
    <n v="5"/>
  </r>
  <r>
    <x v="3"/>
    <x v="68"/>
    <x v="68"/>
    <n v="69065"/>
    <s v="PERANO"/>
    <s v="M"/>
    <n v="3"/>
  </r>
  <r>
    <x v="3"/>
    <x v="68"/>
    <x v="68"/>
    <n v="69066"/>
    <s v="PIZZOFERRATO"/>
    <s v="F"/>
    <n v="3"/>
  </r>
  <r>
    <x v="3"/>
    <x v="68"/>
    <x v="68"/>
    <n v="69066"/>
    <s v="PIZZOFERRATO"/>
    <s v="M"/>
    <n v="1"/>
  </r>
  <r>
    <x v="3"/>
    <x v="68"/>
    <x v="68"/>
    <n v="69067"/>
    <s v="POGGIOFIORITO"/>
    <s v="F"/>
    <n v="2"/>
  </r>
  <r>
    <x v="3"/>
    <x v="68"/>
    <x v="68"/>
    <n v="69068"/>
    <s v="POLLUTRI"/>
    <s v="F"/>
    <n v="13"/>
  </r>
  <r>
    <x v="3"/>
    <x v="68"/>
    <x v="68"/>
    <n v="69068"/>
    <s v="POLLUTRI"/>
    <s v="M"/>
    <n v="4"/>
  </r>
  <r>
    <x v="3"/>
    <x v="68"/>
    <x v="68"/>
    <n v="69069"/>
    <s v="PRETORO"/>
    <s v="F"/>
    <n v="7"/>
  </r>
  <r>
    <x v="3"/>
    <x v="68"/>
    <x v="68"/>
    <n v="69069"/>
    <s v="PRETORO"/>
    <s v="M"/>
    <n v="1"/>
  </r>
  <r>
    <x v="3"/>
    <x v="68"/>
    <x v="68"/>
    <n v="69070"/>
    <s v="QUADRI"/>
    <s v="F"/>
    <n v="4"/>
  </r>
  <r>
    <x v="3"/>
    <x v="68"/>
    <x v="68"/>
    <n v="69070"/>
    <s v="QUADRI"/>
    <s v="M"/>
    <n v="3"/>
  </r>
  <r>
    <x v="3"/>
    <x v="68"/>
    <x v="68"/>
    <n v="69071"/>
    <s v="RAPINO"/>
    <s v="F"/>
    <n v="4"/>
  </r>
  <r>
    <x v="3"/>
    <x v="68"/>
    <x v="68"/>
    <n v="69071"/>
    <s v="RAPINO"/>
    <s v="M"/>
    <n v="1"/>
  </r>
  <r>
    <x v="3"/>
    <x v="68"/>
    <x v="68"/>
    <n v="69072"/>
    <s v="RIPA TEATINA"/>
    <s v="F"/>
    <n v="19"/>
  </r>
  <r>
    <x v="3"/>
    <x v="68"/>
    <x v="68"/>
    <n v="69072"/>
    <s v="RIPA TEATINA"/>
    <s v="M"/>
    <n v="13"/>
  </r>
  <r>
    <x v="3"/>
    <x v="68"/>
    <x v="68"/>
    <n v="69074"/>
    <s v="ROCCA SAN GIOVANNI"/>
    <s v="F"/>
    <n v="5"/>
  </r>
  <r>
    <x v="3"/>
    <x v="68"/>
    <x v="68"/>
    <n v="69074"/>
    <s v="ROCCA SAN GIOVANNI"/>
    <s v="M"/>
    <n v="8"/>
  </r>
  <r>
    <x v="3"/>
    <x v="68"/>
    <x v="68"/>
    <n v="69073"/>
    <s v="ROCCAMONTEPIANO"/>
    <s v="F"/>
    <n v="2"/>
  </r>
  <r>
    <x v="3"/>
    <x v="68"/>
    <x v="68"/>
    <n v="69073"/>
    <s v="ROCCAMONTEPIANO"/>
    <s v="M"/>
    <n v="5"/>
  </r>
  <r>
    <x v="3"/>
    <x v="68"/>
    <x v="68"/>
    <n v="69075"/>
    <s v="ROCCASCALEGNA"/>
    <s v="F"/>
    <n v="4"/>
  </r>
  <r>
    <x v="3"/>
    <x v="68"/>
    <x v="68"/>
    <n v="69075"/>
    <s v="ROCCASCALEGNA"/>
    <s v="M"/>
    <n v="3"/>
  </r>
  <r>
    <x v="3"/>
    <x v="68"/>
    <x v="68"/>
    <n v="69076"/>
    <s v="ROCCASPINALVETI"/>
    <s v="F"/>
    <n v="1"/>
  </r>
  <r>
    <x v="3"/>
    <x v="68"/>
    <x v="68"/>
    <n v="69076"/>
    <s v="ROCCASPINALVETI"/>
    <s v="M"/>
    <n v="1"/>
  </r>
  <r>
    <x v="3"/>
    <x v="68"/>
    <x v="68"/>
    <n v="69078"/>
    <s v="ROSELLO"/>
    <s v="F"/>
    <n v="2"/>
  </r>
  <r>
    <x v="3"/>
    <x v="68"/>
    <x v="68"/>
    <n v="69078"/>
    <s v="ROSELLO"/>
    <s v="M"/>
    <n v="1"/>
  </r>
  <r>
    <x v="3"/>
    <x v="68"/>
    <x v="68"/>
    <n v="69079"/>
    <s v="SAN BUONO"/>
    <s v="F"/>
    <n v="1"/>
  </r>
  <r>
    <x v="3"/>
    <x v="68"/>
    <x v="68"/>
    <n v="69079"/>
    <s v="SAN BUONO"/>
    <s v="M"/>
    <n v="2"/>
  </r>
  <r>
    <x v="3"/>
    <x v="68"/>
    <x v="68"/>
    <n v="69081"/>
    <s v="SAN GIOVANNI TEATINO"/>
    <s v="F"/>
    <n v="52"/>
  </r>
  <r>
    <x v="3"/>
    <x v="68"/>
    <x v="68"/>
    <n v="69081"/>
    <s v="SAN GIOVANNI TEATINO"/>
    <s v="M"/>
    <n v="36"/>
  </r>
  <r>
    <x v="3"/>
    <x v="68"/>
    <x v="68"/>
    <n v="69082"/>
    <s v="SAN MARTINO SULLA MARRUCINA"/>
    <s v="F"/>
    <n v="4"/>
  </r>
  <r>
    <x v="3"/>
    <x v="68"/>
    <x v="68"/>
    <n v="69082"/>
    <s v="SAN MARTINO SULLA MARRUCINA"/>
    <s v="M"/>
    <n v="3"/>
  </r>
  <r>
    <x v="3"/>
    <x v="68"/>
    <x v="68"/>
    <n v="69083"/>
    <s v="SAN SALVO"/>
    <s v="F"/>
    <n v="62"/>
  </r>
  <r>
    <x v="3"/>
    <x v="68"/>
    <x v="68"/>
    <n v="69083"/>
    <s v="SAN SALVO"/>
    <s v="M"/>
    <n v="42"/>
  </r>
  <r>
    <x v="3"/>
    <x v="68"/>
    <x v="68"/>
    <n v="69086"/>
    <s v="SAN VITO CHIETINO"/>
    <s v="F"/>
    <n v="21"/>
  </r>
  <r>
    <x v="3"/>
    <x v="68"/>
    <x v="68"/>
    <n v="69086"/>
    <s v="SAN VITO CHIETINO"/>
    <s v="M"/>
    <n v="12"/>
  </r>
  <r>
    <x v="3"/>
    <x v="68"/>
    <x v="68"/>
    <n v="69084"/>
    <s v="SANTA MARIA IMBARO"/>
    <s v="F"/>
    <n v="9"/>
  </r>
  <r>
    <x v="3"/>
    <x v="68"/>
    <x v="68"/>
    <n v="69085"/>
    <s v="SANT'EUSANIO DEL SANGRO"/>
    <s v="F"/>
    <n v="6"/>
  </r>
  <r>
    <x v="3"/>
    <x v="68"/>
    <x v="68"/>
    <n v="69085"/>
    <s v="SANT'EUSANIO DEL SANGRO"/>
    <s v="M"/>
    <n v="6"/>
  </r>
  <r>
    <x v="3"/>
    <x v="68"/>
    <x v="68"/>
    <n v="69087"/>
    <s v="SCERNI"/>
    <s v="F"/>
    <n v="10"/>
  </r>
  <r>
    <x v="3"/>
    <x v="68"/>
    <x v="68"/>
    <n v="69087"/>
    <s v="SCERNI"/>
    <s v="M"/>
    <n v="5"/>
  </r>
  <r>
    <x v="3"/>
    <x v="68"/>
    <x v="68"/>
    <n v="69088"/>
    <s v="SCHIAVI DI ABRUZZO"/>
    <s v="F"/>
    <n v="1"/>
  </r>
  <r>
    <x v="3"/>
    <x v="68"/>
    <x v="68"/>
    <n v="69088"/>
    <s v="SCHIAVI DI ABRUZZO"/>
    <s v="M"/>
    <n v="2"/>
  </r>
  <r>
    <x v="3"/>
    <x v="68"/>
    <x v="68"/>
    <n v="69089"/>
    <s v="TARANTA PELIGNA"/>
    <s v="F"/>
    <n v="1"/>
  </r>
  <r>
    <x v="3"/>
    <x v="68"/>
    <x v="68"/>
    <n v="69089"/>
    <s v="TARANTA PELIGNA"/>
    <s v="M"/>
    <n v="2"/>
  </r>
  <r>
    <x v="3"/>
    <x v="68"/>
    <x v="68"/>
    <n v="69090"/>
    <s v="TOLLO"/>
    <s v="F"/>
    <n v="16"/>
  </r>
  <r>
    <x v="3"/>
    <x v="68"/>
    <x v="68"/>
    <n v="69090"/>
    <s v="TOLLO"/>
    <s v="M"/>
    <n v="11"/>
  </r>
  <r>
    <x v="3"/>
    <x v="68"/>
    <x v="68"/>
    <n v="69091"/>
    <s v="TORINO DI SANGRO"/>
    <s v="F"/>
    <n v="16"/>
  </r>
  <r>
    <x v="3"/>
    <x v="68"/>
    <x v="68"/>
    <n v="69091"/>
    <s v="TORINO DI SANGRO"/>
    <s v="M"/>
    <n v="5"/>
  </r>
  <r>
    <x v="3"/>
    <x v="68"/>
    <x v="68"/>
    <n v="69092"/>
    <s v="TORNARECCIO"/>
    <s v="F"/>
    <n v="5"/>
  </r>
  <r>
    <x v="3"/>
    <x v="68"/>
    <x v="68"/>
    <n v="69092"/>
    <s v="TORNARECCIO"/>
    <s v="M"/>
    <n v="4"/>
  </r>
  <r>
    <x v="3"/>
    <x v="68"/>
    <x v="68"/>
    <n v="69093"/>
    <s v="TORREBRUNA"/>
    <s v="F"/>
    <n v="5"/>
  </r>
  <r>
    <x v="3"/>
    <x v="68"/>
    <x v="68"/>
    <n v="69093"/>
    <s v="TORREBRUNA"/>
    <s v="M"/>
    <n v="4"/>
  </r>
  <r>
    <x v="3"/>
    <x v="68"/>
    <x v="68"/>
    <n v="69094"/>
    <s v="TORREVECCHIA TEATINA"/>
    <s v="F"/>
    <n v="11"/>
  </r>
  <r>
    <x v="3"/>
    <x v="68"/>
    <x v="68"/>
    <n v="69094"/>
    <s v="TORREVECCHIA TEATINA"/>
    <s v="M"/>
    <n v="9"/>
  </r>
  <r>
    <x v="3"/>
    <x v="68"/>
    <x v="68"/>
    <n v="69095"/>
    <s v="TORRICELLA PELIGNA"/>
    <s v="F"/>
    <n v="5"/>
  </r>
  <r>
    <x v="3"/>
    <x v="68"/>
    <x v="68"/>
    <n v="69095"/>
    <s v="TORRICELLA PELIGNA"/>
    <s v="M"/>
    <n v="2"/>
  </r>
  <r>
    <x v="3"/>
    <x v="68"/>
    <x v="68"/>
    <n v="69096"/>
    <s v="TREGLIO"/>
    <s v="F"/>
    <n v="6"/>
  </r>
  <r>
    <x v="3"/>
    <x v="68"/>
    <x v="68"/>
    <n v="69096"/>
    <s v="TREGLIO"/>
    <s v="M"/>
    <n v="3"/>
  </r>
  <r>
    <x v="3"/>
    <x v="68"/>
    <x v="68"/>
    <n v="69097"/>
    <s v="TUFILLO"/>
    <s v="F"/>
    <n v="1"/>
  </r>
  <r>
    <x v="3"/>
    <x v="68"/>
    <x v="68"/>
    <n v="69098"/>
    <s v="VACRI"/>
    <s v="F"/>
    <n v="3"/>
  </r>
  <r>
    <x v="3"/>
    <x v="68"/>
    <x v="68"/>
    <n v="69099"/>
    <s v="VASTO"/>
    <s v="F"/>
    <n v="149"/>
  </r>
  <r>
    <x v="3"/>
    <x v="68"/>
    <x v="68"/>
    <n v="69099"/>
    <s v="VASTO"/>
    <s v="M"/>
    <n v="133"/>
  </r>
  <r>
    <x v="3"/>
    <x v="68"/>
    <x v="68"/>
    <n v="69102"/>
    <s v="VILLA SANTA MARIA"/>
    <s v="F"/>
    <n v="5"/>
  </r>
  <r>
    <x v="3"/>
    <x v="68"/>
    <x v="68"/>
    <n v="69102"/>
    <s v="VILLA SANTA MARIA"/>
    <s v="M"/>
    <n v="1"/>
  </r>
  <r>
    <x v="3"/>
    <x v="68"/>
    <x v="68"/>
    <n v="69100"/>
    <s v="VILLALFONSINA"/>
    <s v="F"/>
    <n v="2"/>
  </r>
  <r>
    <x v="3"/>
    <x v="68"/>
    <x v="68"/>
    <n v="69100"/>
    <s v="VILLALFONSINA"/>
    <s v="M"/>
    <n v="3"/>
  </r>
  <r>
    <x v="3"/>
    <x v="68"/>
    <x v="68"/>
    <n v="69101"/>
    <s v="VILLAMAGNA"/>
    <s v="F"/>
    <n v="8"/>
  </r>
  <r>
    <x v="3"/>
    <x v="68"/>
    <x v="68"/>
    <n v="69101"/>
    <s v="VILLAMAGNA"/>
    <s v="M"/>
    <n v="3"/>
  </r>
  <r>
    <x v="3"/>
    <x v="69"/>
    <x v="69"/>
    <n v="70001"/>
    <s v="ACQUAVIVA COLLECROCE"/>
    <s v="F"/>
    <n v="5"/>
  </r>
  <r>
    <x v="3"/>
    <x v="69"/>
    <x v="69"/>
    <n v="70001"/>
    <s v="ACQUAVIVA COLLECROCE"/>
    <s v="M"/>
    <n v="1"/>
  </r>
  <r>
    <x v="3"/>
    <x v="69"/>
    <x v="69"/>
    <n v="70002"/>
    <s v="BARANELLO"/>
    <s v="F"/>
    <n v="11"/>
  </r>
  <r>
    <x v="3"/>
    <x v="69"/>
    <x v="69"/>
    <n v="70002"/>
    <s v="BARANELLO"/>
    <s v="M"/>
    <n v="5"/>
  </r>
  <r>
    <x v="3"/>
    <x v="69"/>
    <x v="69"/>
    <n v="70003"/>
    <s v="BOJANO"/>
    <s v="F"/>
    <n v="36"/>
  </r>
  <r>
    <x v="3"/>
    <x v="69"/>
    <x v="69"/>
    <n v="70003"/>
    <s v="BOJANO"/>
    <s v="M"/>
    <n v="21"/>
  </r>
  <r>
    <x v="3"/>
    <x v="69"/>
    <x v="69"/>
    <n v="70004"/>
    <s v="BONEFRO"/>
    <s v="F"/>
    <n v="7"/>
  </r>
  <r>
    <x v="3"/>
    <x v="69"/>
    <x v="69"/>
    <n v="70004"/>
    <s v="BONEFRO"/>
    <s v="M"/>
    <n v="5"/>
  </r>
  <r>
    <x v="3"/>
    <x v="69"/>
    <x v="69"/>
    <n v="70005"/>
    <s v="BUSSO"/>
    <s v="F"/>
    <n v="1"/>
  </r>
  <r>
    <x v="3"/>
    <x v="69"/>
    <x v="69"/>
    <n v="70005"/>
    <s v="BUSSO"/>
    <s v="M"/>
    <n v="5"/>
  </r>
  <r>
    <x v="3"/>
    <x v="69"/>
    <x v="69"/>
    <n v="70006"/>
    <s v="CAMPOBASSO"/>
    <s v="F"/>
    <n v="248"/>
  </r>
  <r>
    <x v="3"/>
    <x v="69"/>
    <x v="69"/>
    <n v="70006"/>
    <s v="CAMPOBASSO"/>
    <s v="M"/>
    <n v="236"/>
  </r>
  <r>
    <x v="3"/>
    <x v="69"/>
    <x v="69"/>
    <n v="70007"/>
    <s v="CAMPOCHIARO"/>
    <s v="F"/>
    <n v="3"/>
  </r>
  <r>
    <x v="3"/>
    <x v="69"/>
    <x v="69"/>
    <n v="70007"/>
    <s v="CAMPOCHIARO"/>
    <s v="M"/>
    <n v="1"/>
  </r>
  <r>
    <x v="3"/>
    <x v="69"/>
    <x v="69"/>
    <n v="70008"/>
    <s v="CAMPODIPIETRA"/>
    <s v="F"/>
    <n v="12"/>
  </r>
  <r>
    <x v="3"/>
    <x v="69"/>
    <x v="69"/>
    <n v="70008"/>
    <s v="CAMPODIPIETRA"/>
    <s v="M"/>
    <n v="3"/>
  </r>
  <r>
    <x v="3"/>
    <x v="69"/>
    <x v="69"/>
    <n v="70009"/>
    <s v="CAMPOLIETO"/>
    <s v="F"/>
    <n v="3"/>
  </r>
  <r>
    <x v="3"/>
    <x v="69"/>
    <x v="69"/>
    <n v="70009"/>
    <s v="CAMPOLIETO"/>
    <s v="M"/>
    <n v="4"/>
  </r>
  <r>
    <x v="3"/>
    <x v="69"/>
    <x v="69"/>
    <n v="70010"/>
    <s v="CAMPOMARINO"/>
    <s v="F"/>
    <n v="16"/>
  </r>
  <r>
    <x v="3"/>
    <x v="69"/>
    <x v="69"/>
    <n v="70010"/>
    <s v="CAMPOMARINO"/>
    <s v="M"/>
    <n v="17"/>
  </r>
  <r>
    <x v="3"/>
    <x v="69"/>
    <x v="69"/>
    <n v="70011"/>
    <s v="CASACALENDA"/>
    <s v="F"/>
    <n v="9"/>
  </r>
  <r>
    <x v="3"/>
    <x v="69"/>
    <x v="69"/>
    <n v="70011"/>
    <s v="CASACALENDA"/>
    <s v="M"/>
    <n v="5"/>
  </r>
  <r>
    <x v="3"/>
    <x v="69"/>
    <x v="69"/>
    <n v="70012"/>
    <s v="CASALCIPRANO"/>
    <s v="M"/>
    <n v="3"/>
  </r>
  <r>
    <x v="3"/>
    <x v="69"/>
    <x v="69"/>
    <n v="70013"/>
    <s v="CASTELBOTTACCIO"/>
    <s v="M"/>
    <n v="2"/>
  </r>
  <r>
    <x v="3"/>
    <x v="69"/>
    <x v="69"/>
    <n v="70014"/>
    <s v="CASTELLINO DEL BIFERNO"/>
    <s v="M"/>
    <n v="1"/>
  </r>
  <r>
    <x v="3"/>
    <x v="69"/>
    <x v="69"/>
    <n v="70015"/>
    <s v="CASTELMAURO"/>
    <s v="F"/>
    <n v="2"/>
  </r>
  <r>
    <x v="3"/>
    <x v="69"/>
    <x v="69"/>
    <n v="70015"/>
    <s v="CASTELMAURO"/>
    <s v="M"/>
    <n v="1"/>
  </r>
  <r>
    <x v="3"/>
    <x v="69"/>
    <x v="69"/>
    <n v="70016"/>
    <s v="CASTROPIGNANO"/>
    <s v="F"/>
    <n v="4"/>
  </r>
  <r>
    <x v="3"/>
    <x v="69"/>
    <x v="69"/>
    <n v="70017"/>
    <s v="CERCEMAGGIORE"/>
    <s v="F"/>
    <n v="13"/>
  </r>
  <r>
    <x v="3"/>
    <x v="69"/>
    <x v="69"/>
    <n v="70017"/>
    <s v="CERCEMAGGIORE"/>
    <s v="M"/>
    <n v="6"/>
  </r>
  <r>
    <x v="3"/>
    <x v="69"/>
    <x v="69"/>
    <n v="70018"/>
    <s v="CERCEPICCOLA"/>
    <s v="F"/>
    <n v="6"/>
  </r>
  <r>
    <x v="3"/>
    <x v="69"/>
    <x v="69"/>
    <n v="70018"/>
    <s v="CERCEPICCOLA"/>
    <s v="M"/>
    <n v="1"/>
  </r>
  <r>
    <x v="3"/>
    <x v="69"/>
    <x v="69"/>
    <n v="70019"/>
    <s v="CIVITACAMPOMARANO"/>
    <s v="F"/>
    <n v="1"/>
  </r>
  <r>
    <x v="3"/>
    <x v="69"/>
    <x v="69"/>
    <n v="70019"/>
    <s v="CIVITACAMPOMARANO"/>
    <s v="M"/>
    <n v="1"/>
  </r>
  <r>
    <x v="3"/>
    <x v="69"/>
    <x v="69"/>
    <n v="70020"/>
    <s v="COLLE D'ANCHISE"/>
    <s v="F"/>
    <n v="2"/>
  </r>
  <r>
    <x v="3"/>
    <x v="69"/>
    <x v="69"/>
    <n v="70020"/>
    <s v="COLLE D'ANCHISE"/>
    <s v="M"/>
    <n v="2"/>
  </r>
  <r>
    <x v="3"/>
    <x v="69"/>
    <x v="69"/>
    <n v="70021"/>
    <s v="COLLETORTO"/>
    <s v="F"/>
    <n v="7"/>
  </r>
  <r>
    <x v="3"/>
    <x v="69"/>
    <x v="69"/>
    <n v="70021"/>
    <s v="COLLETORTO"/>
    <s v="M"/>
    <n v="7"/>
  </r>
  <r>
    <x v="3"/>
    <x v="69"/>
    <x v="69"/>
    <n v="70022"/>
    <s v="DURONIA"/>
    <s v="M"/>
    <n v="1"/>
  </r>
  <r>
    <x v="3"/>
    <x v="69"/>
    <x v="69"/>
    <n v="70023"/>
    <s v="FERRAZZANO"/>
    <s v="F"/>
    <n v="22"/>
  </r>
  <r>
    <x v="3"/>
    <x v="69"/>
    <x v="69"/>
    <n v="70023"/>
    <s v="FERRAZZANO"/>
    <s v="M"/>
    <n v="21"/>
  </r>
  <r>
    <x v="3"/>
    <x v="69"/>
    <x v="69"/>
    <n v="70024"/>
    <s v="FOSSALTO"/>
    <s v="F"/>
    <n v="5"/>
  </r>
  <r>
    <x v="3"/>
    <x v="69"/>
    <x v="69"/>
    <n v="70024"/>
    <s v="FOSSALTO"/>
    <s v="M"/>
    <n v="2"/>
  </r>
  <r>
    <x v="3"/>
    <x v="69"/>
    <x v="69"/>
    <n v="70025"/>
    <s v="GAMBATESA"/>
    <s v="F"/>
    <n v="4"/>
  </r>
  <r>
    <x v="3"/>
    <x v="69"/>
    <x v="69"/>
    <n v="70025"/>
    <s v="GAMBATESA"/>
    <s v="M"/>
    <n v="7"/>
  </r>
  <r>
    <x v="3"/>
    <x v="69"/>
    <x v="69"/>
    <n v="70026"/>
    <s v="GILDONE"/>
    <s v="F"/>
    <n v="1"/>
  </r>
  <r>
    <x v="3"/>
    <x v="69"/>
    <x v="69"/>
    <n v="70026"/>
    <s v="GILDONE"/>
    <s v="M"/>
    <n v="1"/>
  </r>
  <r>
    <x v="3"/>
    <x v="69"/>
    <x v="69"/>
    <n v="70027"/>
    <s v="GUARDIALFIERA"/>
    <s v="F"/>
    <n v="3"/>
  </r>
  <r>
    <x v="3"/>
    <x v="69"/>
    <x v="69"/>
    <n v="70027"/>
    <s v="GUARDIALFIERA"/>
    <s v="M"/>
    <n v="5"/>
  </r>
  <r>
    <x v="3"/>
    <x v="69"/>
    <x v="69"/>
    <n v="70028"/>
    <s v="GUARDIAREGIA"/>
    <s v="F"/>
    <n v="2"/>
  </r>
  <r>
    <x v="3"/>
    <x v="69"/>
    <x v="69"/>
    <n v="70029"/>
    <s v="GUGLIONESI"/>
    <s v="F"/>
    <n v="34"/>
  </r>
  <r>
    <x v="3"/>
    <x v="69"/>
    <x v="69"/>
    <n v="70029"/>
    <s v="GUGLIONESI"/>
    <s v="M"/>
    <n v="19"/>
  </r>
  <r>
    <x v="3"/>
    <x v="69"/>
    <x v="69"/>
    <n v="70030"/>
    <s v="JELSI"/>
    <s v="F"/>
    <n v="6"/>
  </r>
  <r>
    <x v="3"/>
    <x v="69"/>
    <x v="69"/>
    <n v="70030"/>
    <s v="JELSI"/>
    <s v="M"/>
    <n v="4"/>
  </r>
  <r>
    <x v="3"/>
    <x v="69"/>
    <x v="69"/>
    <n v="70031"/>
    <s v="LARINO"/>
    <s v="F"/>
    <n v="27"/>
  </r>
  <r>
    <x v="3"/>
    <x v="69"/>
    <x v="69"/>
    <n v="70031"/>
    <s v="LARINO"/>
    <s v="M"/>
    <n v="17"/>
  </r>
  <r>
    <x v="3"/>
    <x v="69"/>
    <x v="69"/>
    <n v="70032"/>
    <s v="LIMOSANO"/>
    <s v="F"/>
    <n v="2"/>
  </r>
  <r>
    <x v="3"/>
    <x v="69"/>
    <x v="69"/>
    <n v="70032"/>
    <s v="LIMOSANO"/>
    <s v="M"/>
    <n v="3"/>
  </r>
  <r>
    <x v="3"/>
    <x v="69"/>
    <x v="69"/>
    <n v="70033"/>
    <s v="LUCITO"/>
    <s v="F"/>
    <n v="4"/>
  </r>
  <r>
    <x v="3"/>
    <x v="69"/>
    <x v="69"/>
    <n v="70033"/>
    <s v="LUCITO"/>
    <s v="M"/>
    <n v="3"/>
  </r>
  <r>
    <x v="3"/>
    <x v="69"/>
    <x v="69"/>
    <n v="70034"/>
    <s v="LUPARA"/>
    <s v="M"/>
    <n v="2"/>
  </r>
  <r>
    <x v="3"/>
    <x v="69"/>
    <x v="69"/>
    <n v="70036"/>
    <s v="MAFALDA"/>
    <s v="F"/>
    <n v="7"/>
  </r>
  <r>
    <x v="3"/>
    <x v="69"/>
    <x v="69"/>
    <n v="70036"/>
    <s v="MAFALDA"/>
    <s v="M"/>
    <n v="4"/>
  </r>
  <r>
    <x v="3"/>
    <x v="69"/>
    <x v="69"/>
    <n v="70037"/>
    <s v="MATRICE"/>
    <s v="F"/>
    <n v="7"/>
  </r>
  <r>
    <x v="3"/>
    <x v="69"/>
    <x v="69"/>
    <n v="70037"/>
    <s v="MATRICE"/>
    <s v="M"/>
    <n v="2"/>
  </r>
  <r>
    <x v="3"/>
    <x v="69"/>
    <x v="69"/>
    <n v="70038"/>
    <s v="MIRABELLO SANNITICO"/>
    <s v="F"/>
    <n v="4"/>
  </r>
  <r>
    <x v="3"/>
    <x v="69"/>
    <x v="69"/>
    <n v="70038"/>
    <s v="MIRABELLO SANNITICO"/>
    <s v="M"/>
    <n v="4"/>
  </r>
  <r>
    <x v="3"/>
    <x v="69"/>
    <x v="69"/>
    <n v="70040"/>
    <s v="MONACILIONI"/>
    <s v="F"/>
    <n v="2"/>
  </r>
  <r>
    <x v="3"/>
    <x v="69"/>
    <x v="69"/>
    <n v="70040"/>
    <s v="MONACILIONI"/>
    <s v="M"/>
    <n v="2"/>
  </r>
  <r>
    <x v="3"/>
    <x v="69"/>
    <x v="69"/>
    <n v="70041"/>
    <s v="MONTAGANO"/>
    <s v="F"/>
    <n v="3"/>
  </r>
  <r>
    <x v="3"/>
    <x v="69"/>
    <x v="69"/>
    <n v="70041"/>
    <s v="MONTAGANO"/>
    <s v="M"/>
    <n v="1"/>
  </r>
  <r>
    <x v="3"/>
    <x v="69"/>
    <x v="69"/>
    <n v="70042"/>
    <s v="MONTECILFONE"/>
    <s v="F"/>
    <n v="4"/>
  </r>
  <r>
    <x v="3"/>
    <x v="69"/>
    <x v="69"/>
    <n v="70042"/>
    <s v="MONTECILFONE"/>
    <s v="M"/>
    <n v="7"/>
  </r>
  <r>
    <x v="3"/>
    <x v="69"/>
    <x v="69"/>
    <n v="70043"/>
    <s v="MONTEFALCONE NEL SANNIO"/>
    <s v="F"/>
    <n v="8"/>
  </r>
  <r>
    <x v="3"/>
    <x v="69"/>
    <x v="69"/>
    <n v="70043"/>
    <s v="MONTEFALCONE NEL SANNIO"/>
    <s v="M"/>
    <n v="2"/>
  </r>
  <r>
    <x v="3"/>
    <x v="69"/>
    <x v="69"/>
    <n v="70044"/>
    <s v="MONTELONGO"/>
    <s v="F"/>
    <n v="1"/>
  </r>
  <r>
    <x v="3"/>
    <x v="69"/>
    <x v="69"/>
    <n v="70044"/>
    <s v="MONTELONGO"/>
    <s v="M"/>
    <n v="2"/>
  </r>
  <r>
    <x v="3"/>
    <x v="69"/>
    <x v="69"/>
    <n v="70045"/>
    <s v="MONTEMITRO"/>
    <s v="M"/>
    <n v="1"/>
  </r>
  <r>
    <x v="3"/>
    <x v="69"/>
    <x v="69"/>
    <n v="70046"/>
    <s v="MONTENERO DI BISACCIA"/>
    <s v="F"/>
    <n v="21"/>
  </r>
  <r>
    <x v="3"/>
    <x v="69"/>
    <x v="69"/>
    <n v="70046"/>
    <s v="MONTENERO DI BISACCIA"/>
    <s v="M"/>
    <n v="12"/>
  </r>
  <r>
    <x v="3"/>
    <x v="69"/>
    <x v="69"/>
    <n v="70047"/>
    <s v="MONTORIO NEI FRENTANI"/>
    <s v="F"/>
    <n v="2"/>
  </r>
  <r>
    <x v="3"/>
    <x v="69"/>
    <x v="69"/>
    <n v="70047"/>
    <s v="MONTORIO NEI FRENTANI"/>
    <s v="M"/>
    <n v="2"/>
  </r>
  <r>
    <x v="3"/>
    <x v="69"/>
    <x v="69"/>
    <n v="70048"/>
    <s v="MORRONE DEL SANNIO"/>
    <s v="F"/>
    <n v="1"/>
  </r>
  <r>
    <x v="3"/>
    <x v="69"/>
    <x v="69"/>
    <n v="70049"/>
    <s v="ORATINO"/>
    <s v="F"/>
    <n v="4"/>
  </r>
  <r>
    <x v="3"/>
    <x v="69"/>
    <x v="69"/>
    <n v="70049"/>
    <s v="ORATINO"/>
    <s v="M"/>
    <n v="10"/>
  </r>
  <r>
    <x v="3"/>
    <x v="69"/>
    <x v="69"/>
    <n v="70050"/>
    <s v="PALATA"/>
    <s v="F"/>
    <n v="9"/>
  </r>
  <r>
    <x v="3"/>
    <x v="69"/>
    <x v="69"/>
    <n v="70050"/>
    <s v="PALATA"/>
    <s v="M"/>
    <n v="2"/>
  </r>
  <r>
    <x v="3"/>
    <x v="69"/>
    <x v="69"/>
    <n v="70051"/>
    <s v="PETACCIATO"/>
    <s v="F"/>
    <n v="16"/>
  </r>
  <r>
    <x v="3"/>
    <x v="69"/>
    <x v="69"/>
    <n v="70051"/>
    <s v="PETACCIATO"/>
    <s v="M"/>
    <n v="11"/>
  </r>
  <r>
    <x v="3"/>
    <x v="69"/>
    <x v="69"/>
    <n v="70052"/>
    <s v="PETRELLA TIFERNINA"/>
    <s v="F"/>
    <n v="2"/>
  </r>
  <r>
    <x v="3"/>
    <x v="69"/>
    <x v="69"/>
    <n v="70052"/>
    <s v="PETRELLA TIFERNINA"/>
    <s v="M"/>
    <n v="4"/>
  </r>
  <r>
    <x v="3"/>
    <x v="69"/>
    <x v="69"/>
    <n v="70053"/>
    <s v="PIETRACATELLA"/>
    <s v="F"/>
    <n v="3"/>
  </r>
  <r>
    <x v="3"/>
    <x v="69"/>
    <x v="69"/>
    <n v="70053"/>
    <s v="PIETRACATELLA"/>
    <s v="M"/>
    <n v="2"/>
  </r>
  <r>
    <x v="3"/>
    <x v="69"/>
    <x v="69"/>
    <n v="70054"/>
    <s v="PIETRACUPA"/>
    <s v="M"/>
    <n v="1"/>
  </r>
  <r>
    <x v="3"/>
    <x v="69"/>
    <x v="69"/>
    <n v="70055"/>
    <s v="PORTOCANNONE"/>
    <s v="F"/>
    <n v="6"/>
  </r>
  <r>
    <x v="3"/>
    <x v="69"/>
    <x v="69"/>
    <n v="70055"/>
    <s v="PORTOCANNONE"/>
    <s v="M"/>
    <n v="8"/>
  </r>
  <r>
    <x v="3"/>
    <x v="69"/>
    <x v="69"/>
    <n v="70057"/>
    <s v="RICCIA"/>
    <s v="F"/>
    <n v="24"/>
  </r>
  <r>
    <x v="3"/>
    <x v="69"/>
    <x v="69"/>
    <n v="70057"/>
    <s v="RICCIA"/>
    <s v="M"/>
    <n v="16"/>
  </r>
  <r>
    <x v="3"/>
    <x v="69"/>
    <x v="69"/>
    <n v="70058"/>
    <s v="RIPABOTTONI"/>
    <s v="F"/>
    <n v="4"/>
  </r>
  <r>
    <x v="3"/>
    <x v="69"/>
    <x v="69"/>
    <n v="70058"/>
    <s v="RIPABOTTONI"/>
    <s v="M"/>
    <n v="1"/>
  </r>
  <r>
    <x v="3"/>
    <x v="69"/>
    <x v="69"/>
    <n v="70059"/>
    <s v="RIPALIMOSANI"/>
    <s v="F"/>
    <n v="15"/>
  </r>
  <r>
    <x v="3"/>
    <x v="69"/>
    <x v="69"/>
    <n v="70059"/>
    <s v="RIPALIMOSANI"/>
    <s v="M"/>
    <n v="9"/>
  </r>
  <r>
    <x v="3"/>
    <x v="69"/>
    <x v="69"/>
    <n v="70060"/>
    <s v="ROCCAVIVARA"/>
    <s v="F"/>
    <n v="5"/>
  </r>
  <r>
    <x v="3"/>
    <x v="69"/>
    <x v="69"/>
    <n v="70060"/>
    <s v="ROCCAVIVARA"/>
    <s v="M"/>
    <n v="4"/>
  </r>
  <r>
    <x v="3"/>
    <x v="69"/>
    <x v="69"/>
    <n v="70061"/>
    <s v="ROTELLO"/>
    <s v="F"/>
    <n v="5"/>
  </r>
  <r>
    <x v="3"/>
    <x v="69"/>
    <x v="69"/>
    <n v="70061"/>
    <s v="ROTELLO"/>
    <s v="M"/>
    <n v="4"/>
  </r>
  <r>
    <x v="3"/>
    <x v="69"/>
    <x v="69"/>
    <n v="70062"/>
    <s v="SALCITO"/>
    <s v="F"/>
    <n v="2"/>
  </r>
  <r>
    <x v="3"/>
    <x v="69"/>
    <x v="69"/>
    <n v="70062"/>
    <s v="SALCITO"/>
    <s v="M"/>
    <n v="2"/>
  </r>
  <r>
    <x v="3"/>
    <x v="69"/>
    <x v="69"/>
    <n v="70064"/>
    <s v="SAN FELICE DEL MOLISE"/>
    <s v="F"/>
    <n v="3"/>
  </r>
  <r>
    <x v="3"/>
    <x v="69"/>
    <x v="69"/>
    <n v="70065"/>
    <s v="SAN GIACOMO DEGLI SCHIAVONI"/>
    <s v="F"/>
    <n v="8"/>
  </r>
  <r>
    <x v="3"/>
    <x v="69"/>
    <x v="69"/>
    <n v="70065"/>
    <s v="SAN GIACOMO DEGLI SCHIAVONI"/>
    <s v="M"/>
    <n v="5"/>
  </r>
  <r>
    <x v="3"/>
    <x v="69"/>
    <x v="69"/>
    <n v="70066"/>
    <s v="SAN GIOVANNI IN GALDO"/>
    <s v="M"/>
    <n v="1"/>
  </r>
  <r>
    <x v="3"/>
    <x v="69"/>
    <x v="69"/>
    <n v="70067"/>
    <s v="SAN GIULIANO DEL SANNIO"/>
    <s v="F"/>
    <n v="3"/>
  </r>
  <r>
    <x v="3"/>
    <x v="69"/>
    <x v="69"/>
    <n v="70067"/>
    <s v="SAN GIULIANO DEL SANNIO"/>
    <s v="M"/>
    <n v="2"/>
  </r>
  <r>
    <x v="3"/>
    <x v="69"/>
    <x v="69"/>
    <n v="70068"/>
    <s v="SAN GIULIANO DI PUGLIA"/>
    <s v="F"/>
    <n v="3"/>
  </r>
  <r>
    <x v="3"/>
    <x v="69"/>
    <x v="69"/>
    <n v="70068"/>
    <s v="SAN GIULIANO DI PUGLIA"/>
    <s v="M"/>
    <n v="1"/>
  </r>
  <r>
    <x v="3"/>
    <x v="69"/>
    <x v="69"/>
    <n v="70069"/>
    <s v="SAN MARTINO IN PENSILIS"/>
    <s v="F"/>
    <n v="17"/>
  </r>
  <r>
    <x v="3"/>
    <x v="69"/>
    <x v="69"/>
    <n v="70069"/>
    <s v="SAN MARTINO IN PENSILIS"/>
    <s v="M"/>
    <n v="10"/>
  </r>
  <r>
    <x v="3"/>
    <x v="69"/>
    <x v="69"/>
    <n v="70070"/>
    <s v="SAN MASSIMO"/>
    <s v="F"/>
    <n v="1"/>
  </r>
  <r>
    <x v="3"/>
    <x v="69"/>
    <x v="69"/>
    <n v="70071"/>
    <s v="SAN POLO MATESE"/>
    <s v="F"/>
    <n v="6"/>
  </r>
  <r>
    <x v="3"/>
    <x v="69"/>
    <x v="69"/>
    <n v="70071"/>
    <s v="SAN POLO MATESE"/>
    <s v="M"/>
    <n v="1"/>
  </r>
  <r>
    <x v="3"/>
    <x v="69"/>
    <x v="69"/>
    <n v="70072"/>
    <s v="SANTA CROCE DI MAGLIANO"/>
    <s v="F"/>
    <n v="19"/>
  </r>
  <r>
    <x v="3"/>
    <x v="69"/>
    <x v="69"/>
    <n v="70072"/>
    <s v="SANTA CROCE DI MAGLIANO"/>
    <s v="M"/>
    <n v="14"/>
  </r>
  <r>
    <x v="3"/>
    <x v="69"/>
    <x v="69"/>
    <n v="70073"/>
    <s v="SANT'ANGELO LIMOSANO"/>
    <s v="M"/>
    <n v="1"/>
  </r>
  <r>
    <x v="3"/>
    <x v="69"/>
    <x v="69"/>
    <n v="70074"/>
    <s v="SANT'ELIA A PIANISI"/>
    <s v="F"/>
    <n v="9"/>
  </r>
  <r>
    <x v="3"/>
    <x v="69"/>
    <x v="69"/>
    <n v="70074"/>
    <s v="SANT'ELIA A PIANISI"/>
    <s v="M"/>
    <n v="6"/>
  </r>
  <r>
    <x v="3"/>
    <x v="69"/>
    <x v="69"/>
    <n v="70075"/>
    <s v="SEPINO"/>
    <s v="F"/>
    <n v="3"/>
  </r>
  <r>
    <x v="3"/>
    <x v="69"/>
    <x v="69"/>
    <n v="70075"/>
    <s v="SEPINO"/>
    <s v="M"/>
    <n v="2"/>
  </r>
  <r>
    <x v="3"/>
    <x v="69"/>
    <x v="69"/>
    <n v="70076"/>
    <s v="SPINETE"/>
    <s v="F"/>
    <n v="8"/>
  </r>
  <r>
    <x v="3"/>
    <x v="69"/>
    <x v="69"/>
    <n v="70077"/>
    <s v="TAVENNA"/>
    <s v="M"/>
    <n v="1"/>
  </r>
  <r>
    <x v="3"/>
    <x v="69"/>
    <x v="69"/>
    <n v="70078"/>
    <s v="TERMOLI"/>
    <s v="F"/>
    <n v="132"/>
  </r>
  <r>
    <x v="3"/>
    <x v="69"/>
    <x v="69"/>
    <n v="70078"/>
    <s v="TERMOLI"/>
    <s v="M"/>
    <n v="121"/>
  </r>
  <r>
    <x v="3"/>
    <x v="69"/>
    <x v="69"/>
    <n v="70079"/>
    <s v="TORELLA DEL SANNIO"/>
    <s v="F"/>
    <n v="2"/>
  </r>
  <r>
    <x v="3"/>
    <x v="69"/>
    <x v="69"/>
    <n v="70079"/>
    <s v="TORELLA DEL SANNIO"/>
    <s v="M"/>
    <n v="1"/>
  </r>
  <r>
    <x v="3"/>
    <x v="69"/>
    <x v="69"/>
    <n v="70080"/>
    <s v="TORO"/>
    <s v="F"/>
    <n v="5"/>
  </r>
  <r>
    <x v="3"/>
    <x v="69"/>
    <x v="69"/>
    <n v="70080"/>
    <s v="TORO"/>
    <s v="M"/>
    <n v="3"/>
  </r>
  <r>
    <x v="3"/>
    <x v="69"/>
    <x v="69"/>
    <n v="70081"/>
    <s v="TRIVENTO"/>
    <s v="F"/>
    <n v="12"/>
  </r>
  <r>
    <x v="3"/>
    <x v="69"/>
    <x v="69"/>
    <n v="70081"/>
    <s v="TRIVENTO"/>
    <s v="M"/>
    <n v="8"/>
  </r>
  <r>
    <x v="3"/>
    <x v="69"/>
    <x v="69"/>
    <n v="70082"/>
    <s v="TUFARA"/>
    <s v="F"/>
    <n v="3"/>
  </r>
  <r>
    <x v="3"/>
    <x v="69"/>
    <x v="69"/>
    <n v="70082"/>
    <s v="TUFARA"/>
    <s v="M"/>
    <n v="3"/>
  </r>
  <r>
    <x v="3"/>
    <x v="69"/>
    <x v="69"/>
    <n v="70083"/>
    <s v="URURI"/>
    <s v="F"/>
    <n v="15"/>
  </r>
  <r>
    <x v="3"/>
    <x v="69"/>
    <x v="69"/>
    <n v="70083"/>
    <s v="URURI"/>
    <s v="M"/>
    <n v="10"/>
  </r>
  <r>
    <x v="3"/>
    <x v="69"/>
    <x v="69"/>
    <n v="70084"/>
    <s v="VINCHIATURO"/>
    <s v="F"/>
    <n v="14"/>
  </r>
  <r>
    <x v="3"/>
    <x v="69"/>
    <x v="69"/>
    <n v="70084"/>
    <s v="VINCHIATURO"/>
    <s v="M"/>
    <n v="12"/>
  </r>
  <r>
    <x v="3"/>
    <x v="70"/>
    <x v="70"/>
    <n v="71001"/>
    <s v="ACCADIA"/>
    <s v="F"/>
    <n v="9"/>
  </r>
  <r>
    <x v="3"/>
    <x v="70"/>
    <x v="70"/>
    <n v="71001"/>
    <s v="ACCADIA"/>
    <s v="M"/>
    <n v="8"/>
  </r>
  <r>
    <x v="3"/>
    <x v="70"/>
    <x v="70"/>
    <n v="71002"/>
    <s v="ALBERONA"/>
    <s v="F"/>
    <n v="10"/>
  </r>
  <r>
    <x v="3"/>
    <x v="70"/>
    <x v="70"/>
    <n v="71002"/>
    <s v="ALBERONA"/>
    <s v="M"/>
    <n v="1"/>
  </r>
  <r>
    <x v="3"/>
    <x v="70"/>
    <x v="70"/>
    <n v="71003"/>
    <s v="ANZANO DI PUGLIA"/>
    <s v="F"/>
    <n v="6"/>
  </r>
  <r>
    <x v="3"/>
    <x v="70"/>
    <x v="70"/>
    <n v="71003"/>
    <s v="ANZANO DI PUGLIA"/>
    <s v="M"/>
    <n v="4"/>
  </r>
  <r>
    <x v="3"/>
    <x v="70"/>
    <x v="70"/>
    <n v="71004"/>
    <s v="APRICENA"/>
    <s v="F"/>
    <n v="57"/>
  </r>
  <r>
    <x v="3"/>
    <x v="70"/>
    <x v="70"/>
    <n v="71004"/>
    <s v="APRICENA"/>
    <s v="M"/>
    <n v="32"/>
  </r>
  <r>
    <x v="3"/>
    <x v="70"/>
    <x v="70"/>
    <n v="71005"/>
    <s v="ASCOLI SATRIANO"/>
    <s v="F"/>
    <n v="27"/>
  </r>
  <r>
    <x v="3"/>
    <x v="70"/>
    <x v="70"/>
    <n v="71005"/>
    <s v="ASCOLI SATRIANO"/>
    <s v="M"/>
    <n v="22"/>
  </r>
  <r>
    <x v="3"/>
    <x v="70"/>
    <x v="70"/>
    <n v="71006"/>
    <s v="BICCARI"/>
    <s v="F"/>
    <n v="8"/>
  </r>
  <r>
    <x v="3"/>
    <x v="70"/>
    <x v="70"/>
    <n v="71006"/>
    <s v="BICCARI"/>
    <s v="M"/>
    <n v="6"/>
  </r>
  <r>
    <x v="3"/>
    <x v="70"/>
    <x v="70"/>
    <n v="71007"/>
    <s v="BOVINO"/>
    <s v="F"/>
    <n v="13"/>
  </r>
  <r>
    <x v="3"/>
    <x v="70"/>
    <x v="70"/>
    <n v="71007"/>
    <s v="BOVINO"/>
    <s v="M"/>
    <n v="8"/>
  </r>
  <r>
    <x v="3"/>
    <x v="70"/>
    <x v="70"/>
    <n v="71008"/>
    <s v="CAGNANO VARANO"/>
    <s v="F"/>
    <n v="22"/>
  </r>
  <r>
    <x v="3"/>
    <x v="70"/>
    <x v="70"/>
    <n v="71008"/>
    <s v="CAGNANO VARANO"/>
    <s v="M"/>
    <n v="18"/>
  </r>
  <r>
    <x v="3"/>
    <x v="70"/>
    <x v="70"/>
    <n v="71009"/>
    <s v="CANDELA"/>
    <s v="F"/>
    <n v="13"/>
  </r>
  <r>
    <x v="3"/>
    <x v="70"/>
    <x v="70"/>
    <n v="71009"/>
    <s v="CANDELA"/>
    <s v="M"/>
    <n v="6"/>
  </r>
  <r>
    <x v="3"/>
    <x v="70"/>
    <x v="70"/>
    <n v="71010"/>
    <s v="CARAPELLE"/>
    <s v="F"/>
    <n v="16"/>
  </r>
  <r>
    <x v="3"/>
    <x v="70"/>
    <x v="70"/>
    <n v="71010"/>
    <s v="CARAPELLE"/>
    <s v="M"/>
    <n v="8"/>
  </r>
  <r>
    <x v="3"/>
    <x v="70"/>
    <x v="70"/>
    <n v="71011"/>
    <s v="CARLANTINO"/>
    <s v="F"/>
    <n v="3"/>
  </r>
  <r>
    <x v="3"/>
    <x v="70"/>
    <x v="70"/>
    <n v="71011"/>
    <s v="CARLANTINO"/>
    <s v="M"/>
    <n v="1"/>
  </r>
  <r>
    <x v="3"/>
    <x v="70"/>
    <x v="70"/>
    <n v="71012"/>
    <s v="CARPINO"/>
    <s v="F"/>
    <n v="19"/>
  </r>
  <r>
    <x v="3"/>
    <x v="70"/>
    <x v="70"/>
    <n v="71012"/>
    <s v="CARPINO"/>
    <s v="M"/>
    <n v="14"/>
  </r>
  <r>
    <x v="3"/>
    <x v="70"/>
    <x v="70"/>
    <n v="71013"/>
    <s v="CASALNUOVO MONTEROTARO"/>
    <s v="F"/>
    <n v="4"/>
  </r>
  <r>
    <x v="3"/>
    <x v="70"/>
    <x v="70"/>
    <n v="71013"/>
    <s v="CASALNUOVO MONTEROTARO"/>
    <s v="M"/>
    <n v="7"/>
  </r>
  <r>
    <x v="3"/>
    <x v="70"/>
    <x v="70"/>
    <n v="71014"/>
    <s v="CASALVECCHIO DI PUGLIA"/>
    <s v="F"/>
    <n v="3"/>
  </r>
  <r>
    <x v="3"/>
    <x v="70"/>
    <x v="70"/>
    <n v="71014"/>
    <s v="CASALVECCHIO DI PUGLIA"/>
    <s v="M"/>
    <n v="3"/>
  </r>
  <r>
    <x v="3"/>
    <x v="70"/>
    <x v="70"/>
    <n v="71015"/>
    <s v="CASTELLUCCIO DEI SAURI"/>
    <s v="F"/>
    <n v="14"/>
  </r>
  <r>
    <x v="3"/>
    <x v="70"/>
    <x v="70"/>
    <n v="71015"/>
    <s v="CASTELLUCCIO DEI SAURI"/>
    <s v="M"/>
    <n v="7"/>
  </r>
  <r>
    <x v="3"/>
    <x v="70"/>
    <x v="70"/>
    <n v="71016"/>
    <s v="CASTELLUCCIO VALMAGGIORE"/>
    <s v="F"/>
    <n v="7"/>
  </r>
  <r>
    <x v="3"/>
    <x v="70"/>
    <x v="70"/>
    <n v="71016"/>
    <s v="CASTELLUCCIO VALMAGGIORE"/>
    <s v="M"/>
    <n v="5"/>
  </r>
  <r>
    <x v="3"/>
    <x v="70"/>
    <x v="70"/>
    <n v="71017"/>
    <s v="CASTELNUOVO DELLA DAUNIA"/>
    <s v="F"/>
    <n v="9"/>
  </r>
  <r>
    <x v="3"/>
    <x v="70"/>
    <x v="70"/>
    <n v="71017"/>
    <s v="CASTELNUOVO DELLA DAUNIA"/>
    <s v="M"/>
    <n v="3"/>
  </r>
  <r>
    <x v="3"/>
    <x v="70"/>
    <x v="70"/>
    <n v="71018"/>
    <s v="CELENZA VALFORTORE"/>
    <s v="F"/>
    <n v="3"/>
  </r>
  <r>
    <x v="3"/>
    <x v="70"/>
    <x v="70"/>
    <n v="71018"/>
    <s v="CELENZA VALFORTORE"/>
    <s v="M"/>
    <n v="1"/>
  </r>
  <r>
    <x v="3"/>
    <x v="70"/>
    <x v="70"/>
    <n v="71020"/>
    <s v="CERIGNOLA"/>
    <s v="F"/>
    <n v="200"/>
  </r>
  <r>
    <x v="3"/>
    <x v="70"/>
    <x v="70"/>
    <n v="71020"/>
    <s v="CERIGNOLA"/>
    <s v="M"/>
    <n v="106"/>
  </r>
  <r>
    <x v="3"/>
    <x v="70"/>
    <x v="70"/>
    <n v="71021"/>
    <s v="CHIEUTI"/>
    <s v="F"/>
    <n v="9"/>
  </r>
  <r>
    <x v="3"/>
    <x v="70"/>
    <x v="70"/>
    <n v="71021"/>
    <s v="CHIEUTI"/>
    <s v="M"/>
    <n v="5"/>
  </r>
  <r>
    <x v="3"/>
    <x v="70"/>
    <x v="70"/>
    <n v="71022"/>
    <s v="DELICETO"/>
    <s v="F"/>
    <n v="15"/>
  </r>
  <r>
    <x v="3"/>
    <x v="70"/>
    <x v="70"/>
    <n v="71022"/>
    <s v="DELICETO"/>
    <s v="M"/>
    <n v="10"/>
  </r>
  <r>
    <x v="3"/>
    <x v="70"/>
    <x v="70"/>
    <n v="71023"/>
    <s v="FAETO"/>
    <s v="F"/>
    <n v="3"/>
  </r>
  <r>
    <x v="3"/>
    <x v="70"/>
    <x v="70"/>
    <n v="71024"/>
    <s v="FOGGIA"/>
    <s v="F"/>
    <n v="643"/>
  </r>
  <r>
    <x v="3"/>
    <x v="70"/>
    <x v="70"/>
    <n v="71024"/>
    <s v="FOGGIA"/>
    <s v="M"/>
    <n v="500"/>
  </r>
  <r>
    <x v="3"/>
    <x v="70"/>
    <x v="70"/>
    <n v="71025"/>
    <s v="ISCHITELLA"/>
    <s v="F"/>
    <n v="9"/>
  </r>
  <r>
    <x v="3"/>
    <x v="70"/>
    <x v="70"/>
    <n v="71025"/>
    <s v="ISCHITELLA"/>
    <s v="M"/>
    <n v="7"/>
  </r>
  <r>
    <x v="3"/>
    <x v="70"/>
    <x v="70"/>
    <n v="71026"/>
    <s v="ISOLE TREMITI"/>
    <s v="F"/>
    <n v="2"/>
  </r>
  <r>
    <x v="3"/>
    <x v="70"/>
    <x v="70"/>
    <n v="71027"/>
    <s v="LESINA"/>
    <s v="F"/>
    <n v="21"/>
  </r>
  <r>
    <x v="3"/>
    <x v="70"/>
    <x v="70"/>
    <n v="71027"/>
    <s v="LESINA"/>
    <s v="M"/>
    <n v="17"/>
  </r>
  <r>
    <x v="3"/>
    <x v="70"/>
    <x v="70"/>
    <n v="71028"/>
    <s v="LUCERA"/>
    <s v="F"/>
    <n v="161"/>
  </r>
  <r>
    <x v="3"/>
    <x v="70"/>
    <x v="70"/>
    <n v="71028"/>
    <s v="LUCERA"/>
    <s v="M"/>
    <n v="102"/>
  </r>
  <r>
    <x v="3"/>
    <x v="70"/>
    <x v="70"/>
    <n v="71029"/>
    <s v="MANFREDONIA"/>
    <s v="F"/>
    <n v="220"/>
  </r>
  <r>
    <x v="3"/>
    <x v="70"/>
    <x v="70"/>
    <n v="71029"/>
    <s v="MANFREDONIA"/>
    <s v="M"/>
    <n v="162"/>
  </r>
  <r>
    <x v="3"/>
    <x v="70"/>
    <x v="70"/>
    <n v="71031"/>
    <s v="MATTINATA"/>
    <s v="F"/>
    <n v="19"/>
  </r>
  <r>
    <x v="3"/>
    <x v="70"/>
    <x v="70"/>
    <n v="71031"/>
    <s v="MATTINATA"/>
    <s v="M"/>
    <n v="17"/>
  </r>
  <r>
    <x v="3"/>
    <x v="70"/>
    <x v="70"/>
    <n v="71033"/>
    <s v="MONTE SANT'ANGELO"/>
    <s v="F"/>
    <n v="60"/>
  </r>
  <r>
    <x v="3"/>
    <x v="70"/>
    <x v="70"/>
    <n v="71033"/>
    <s v="MONTE SANT'ANGELO"/>
    <s v="M"/>
    <n v="41"/>
  </r>
  <r>
    <x v="3"/>
    <x v="70"/>
    <x v="70"/>
    <n v="71032"/>
    <s v="MONTELEONE DI PUGLIA"/>
    <s v="F"/>
    <n v="2"/>
  </r>
  <r>
    <x v="3"/>
    <x v="70"/>
    <x v="70"/>
    <n v="71032"/>
    <s v="MONTELEONE DI PUGLIA"/>
    <s v="M"/>
    <n v="3"/>
  </r>
  <r>
    <x v="3"/>
    <x v="70"/>
    <x v="70"/>
    <n v="71034"/>
    <s v="MOTTA MONTECORVINO"/>
    <s v="F"/>
    <n v="1"/>
  </r>
  <r>
    <x v="3"/>
    <x v="70"/>
    <x v="70"/>
    <n v="71034"/>
    <s v="MOTTA MONTECORVINO"/>
    <s v="M"/>
    <n v="3"/>
  </r>
  <r>
    <x v="3"/>
    <x v="70"/>
    <x v="70"/>
    <n v="71063"/>
    <s v="ORDONA"/>
    <s v="F"/>
    <n v="12"/>
  </r>
  <r>
    <x v="3"/>
    <x v="70"/>
    <x v="70"/>
    <n v="71063"/>
    <s v="ORDONA"/>
    <s v="M"/>
    <n v="7"/>
  </r>
  <r>
    <x v="3"/>
    <x v="70"/>
    <x v="70"/>
    <n v="71035"/>
    <s v="ORSARA DI PUGLIA"/>
    <s v="F"/>
    <n v="9"/>
  </r>
  <r>
    <x v="3"/>
    <x v="70"/>
    <x v="70"/>
    <n v="71035"/>
    <s v="ORSARA DI PUGLIA"/>
    <s v="M"/>
    <n v="2"/>
  </r>
  <r>
    <x v="3"/>
    <x v="70"/>
    <x v="70"/>
    <n v="71036"/>
    <s v="ORTA NOVA"/>
    <s v="F"/>
    <n v="47"/>
  </r>
  <r>
    <x v="3"/>
    <x v="70"/>
    <x v="70"/>
    <n v="71036"/>
    <s v="ORTA NOVA"/>
    <s v="M"/>
    <n v="27"/>
  </r>
  <r>
    <x v="3"/>
    <x v="70"/>
    <x v="70"/>
    <n v="71037"/>
    <s v="PANNI"/>
    <s v="F"/>
    <n v="3"/>
  </r>
  <r>
    <x v="3"/>
    <x v="70"/>
    <x v="70"/>
    <n v="71037"/>
    <s v="PANNI"/>
    <s v="M"/>
    <n v="1"/>
  </r>
  <r>
    <x v="3"/>
    <x v="70"/>
    <x v="70"/>
    <n v="71038"/>
    <s v="PESCHICI"/>
    <s v="F"/>
    <n v="7"/>
  </r>
  <r>
    <x v="3"/>
    <x v="70"/>
    <x v="70"/>
    <n v="71038"/>
    <s v="PESCHICI"/>
    <s v="M"/>
    <n v="9"/>
  </r>
  <r>
    <x v="3"/>
    <x v="70"/>
    <x v="70"/>
    <n v="71039"/>
    <s v="PIETRAMONTECORVINO"/>
    <s v="F"/>
    <n v="13"/>
  </r>
  <r>
    <x v="3"/>
    <x v="70"/>
    <x v="70"/>
    <n v="71039"/>
    <s v="PIETRAMONTECORVINO"/>
    <s v="M"/>
    <n v="7"/>
  </r>
  <r>
    <x v="3"/>
    <x v="70"/>
    <x v="70"/>
    <n v="71040"/>
    <s v="POGGIO IMPERIALE"/>
    <s v="F"/>
    <n v="11"/>
  </r>
  <r>
    <x v="3"/>
    <x v="70"/>
    <x v="70"/>
    <n v="71040"/>
    <s v="POGGIO IMPERIALE"/>
    <s v="M"/>
    <n v="8"/>
  </r>
  <r>
    <x v="3"/>
    <x v="70"/>
    <x v="70"/>
    <n v="71041"/>
    <s v="RIGNANO GARGANICO"/>
    <s v="F"/>
    <n v="10"/>
  </r>
  <r>
    <x v="3"/>
    <x v="70"/>
    <x v="70"/>
    <n v="71041"/>
    <s v="RIGNANO GARGANICO"/>
    <s v="M"/>
    <n v="6"/>
  </r>
  <r>
    <x v="3"/>
    <x v="70"/>
    <x v="70"/>
    <n v="71042"/>
    <s v="ROCCHETTA SANT'ANTONIO"/>
    <s v="F"/>
    <n v="11"/>
  </r>
  <r>
    <x v="3"/>
    <x v="70"/>
    <x v="70"/>
    <n v="71042"/>
    <s v="ROCCHETTA SANT'ANTONIO"/>
    <s v="M"/>
    <n v="5"/>
  </r>
  <r>
    <x v="3"/>
    <x v="70"/>
    <x v="70"/>
    <n v="71043"/>
    <s v="RODI GARGANICO"/>
    <s v="F"/>
    <n v="9"/>
  </r>
  <r>
    <x v="3"/>
    <x v="70"/>
    <x v="70"/>
    <n v="71043"/>
    <s v="RODI GARGANICO"/>
    <s v="M"/>
    <n v="5"/>
  </r>
  <r>
    <x v="3"/>
    <x v="70"/>
    <x v="70"/>
    <n v="71044"/>
    <s v="ROSETO VALFORTORE"/>
    <s v="F"/>
    <n v="4"/>
  </r>
  <r>
    <x v="3"/>
    <x v="70"/>
    <x v="70"/>
    <n v="71044"/>
    <s v="ROSETO VALFORTORE"/>
    <s v="M"/>
    <n v="1"/>
  </r>
  <r>
    <x v="3"/>
    <x v="70"/>
    <x v="70"/>
    <n v="71046"/>
    <s v="SAN GIOVANNI ROTONDO"/>
    <s v="F"/>
    <n v="154"/>
  </r>
  <r>
    <x v="3"/>
    <x v="70"/>
    <x v="70"/>
    <n v="71046"/>
    <s v="SAN GIOVANNI ROTONDO"/>
    <s v="M"/>
    <n v="105"/>
  </r>
  <r>
    <x v="3"/>
    <x v="70"/>
    <x v="70"/>
    <n v="71047"/>
    <s v="SAN MARCO IN LAMIS"/>
    <s v="F"/>
    <n v="59"/>
  </r>
  <r>
    <x v="3"/>
    <x v="70"/>
    <x v="70"/>
    <n v="71047"/>
    <s v="SAN MARCO IN LAMIS"/>
    <s v="M"/>
    <n v="47"/>
  </r>
  <r>
    <x v="3"/>
    <x v="70"/>
    <x v="70"/>
    <n v="71048"/>
    <s v="SAN MARCO LA CATOLA"/>
    <s v="F"/>
    <n v="7"/>
  </r>
  <r>
    <x v="3"/>
    <x v="70"/>
    <x v="70"/>
    <n v="71049"/>
    <s v="SAN NICANDRO GARGANICO"/>
    <s v="F"/>
    <n v="57"/>
  </r>
  <r>
    <x v="3"/>
    <x v="70"/>
    <x v="70"/>
    <n v="71049"/>
    <s v="SAN NICANDRO GARGANICO"/>
    <s v="M"/>
    <n v="43"/>
  </r>
  <r>
    <x v="3"/>
    <x v="70"/>
    <x v="70"/>
    <n v="71050"/>
    <s v="SAN PAOLO DI CIVITATE"/>
    <s v="F"/>
    <n v="21"/>
  </r>
  <r>
    <x v="3"/>
    <x v="70"/>
    <x v="70"/>
    <n v="71050"/>
    <s v="SAN PAOLO DI CIVITATE"/>
    <s v="M"/>
    <n v="11"/>
  </r>
  <r>
    <x v="3"/>
    <x v="70"/>
    <x v="70"/>
    <n v="71051"/>
    <s v="SAN SEVERO"/>
    <s v="F"/>
    <n v="183"/>
  </r>
  <r>
    <x v="3"/>
    <x v="70"/>
    <x v="70"/>
    <n v="71051"/>
    <s v="SAN SEVERO"/>
    <s v="M"/>
    <n v="144"/>
  </r>
  <r>
    <x v="3"/>
    <x v="70"/>
    <x v="70"/>
    <n v="71052"/>
    <s v="SANT'AGATA DI PUGLIA"/>
    <s v="F"/>
    <n v="8"/>
  </r>
  <r>
    <x v="3"/>
    <x v="70"/>
    <x v="70"/>
    <n v="71052"/>
    <s v="SANT'AGATA DI PUGLIA"/>
    <s v="M"/>
    <n v="2"/>
  </r>
  <r>
    <x v="3"/>
    <x v="70"/>
    <x v="70"/>
    <n v="71053"/>
    <s v="SERRACAPRIOLA"/>
    <s v="F"/>
    <n v="10"/>
  </r>
  <r>
    <x v="3"/>
    <x v="70"/>
    <x v="70"/>
    <n v="71053"/>
    <s v="SERRACAPRIOLA"/>
    <s v="M"/>
    <n v="11"/>
  </r>
  <r>
    <x v="3"/>
    <x v="70"/>
    <x v="70"/>
    <n v="71054"/>
    <s v="STORNARA"/>
    <s v="F"/>
    <n v="13"/>
  </r>
  <r>
    <x v="3"/>
    <x v="70"/>
    <x v="70"/>
    <n v="71054"/>
    <s v="STORNARA"/>
    <s v="M"/>
    <n v="10"/>
  </r>
  <r>
    <x v="3"/>
    <x v="70"/>
    <x v="70"/>
    <n v="71055"/>
    <s v="STORNARELLA"/>
    <s v="F"/>
    <n v="22"/>
  </r>
  <r>
    <x v="3"/>
    <x v="70"/>
    <x v="70"/>
    <n v="71055"/>
    <s v="STORNARELLA"/>
    <s v="M"/>
    <n v="12"/>
  </r>
  <r>
    <x v="3"/>
    <x v="70"/>
    <x v="70"/>
    <n v="71056"/>
    <s v="TORREMAGGIORE"/>
    <s v="F"/>
    <n v="81"/>
  </r>
  <r>
    <x v="3"/>
    <x v="70"/>
    <x v="70"/>
    <n v="71056"/>
    <s v="TORREMAGGIORE"/>
    <s v="M"/>
    <n v="67"/>
  </r>
  <r>
    <x v="3"/>
    <x v="70"/>
    <x v="70"/>
    <n v="71058"/>
    <s v="TROIA"/>
    <s v="F"/>
    <n v="36"/>
  </r>
  <r>
    <x v="3"/>
    <x v="70"/>
    <x v="70"/>
    <n v="71058"/>
    <s v="TROIA"/>
    <s v="M"/>
    <n v="32"/>
  </r>
  <r>
    <x v="3"/>
    <x v="70"/>
    <x v="70"/>
    <n v="71059"/>
    <s v="VICO DEL GARGANO"/>
    <s v="F"/>
    <n v="22"/>
  </r>
  <r>
    <x v="3"/>
    <x v="70"/>
    <x v="70"/>
    <n v="71059"/>
    <s v="VICO DEL GARGANO"/>
    <s v="M"/>
    <n v="17"/>
  </r>
  <r>
    <x v="3"/>
    <x v="70"/>
    <x v="70"/>
    <n v="71060"/>
    <s v="VIESTE"/>
    <s v="F"/>
    <n v="34"/>
  </r>
  <r>
    <x v="3"/>
    <x v="70"/>
    <x v="70"/>
    <n v="71060"/>
    <s v="VIESTE"/>
    <s v="M"/>
    <n v="25"/>
  </r>
  <r>
    <x v="3"/>
    <x v="70"/>
    <x v="70"/>
    <n v="71061"/>
    <s v="VOLTURARA APPULA"/>
    <s v="M"/>
    <n v="1"/>
  </r>
  <r>
    <x v="3"/>
    <x v="70"/>
    <x v="70"/>
    <n v="71062"/>
    <s v="VOLTURINO"/>
    <s v="F"/>
    <n v="15"/>
  </r>
  <r>
    <x v="3"/>
    <x v="70"/>
    <x v="70"/>
    <n v="71062"/>
    <s v="VOLTURINO"/>
    <s v="M"/>
    <n v="3"/>
  </r>
  <r>
    <x v="3"/>
    <x v="70"/>
    <x v="70"/>
    <n v="71064"/>
    <s v="ZAPPONETA"/>
    <s v="F"/>
    <n v="8"/>
  </r>
  <r>
    <x v="3"/>
    <x v="70"/>
    <x v="70"/>
    <n v="71064"/>
    <s v="ZAPPONETA"/>
    <s v="M"/>
    <n v="5"/>
  </r>
  <r>
    <x v="3"/>
    <x v="71"/>
    <x v="71"/>
    <n v="72001"/>
    <s v="ACQUAVIVA DELLE FONTI"/>
    <s v="F"/>
    <n v="90"/>
  </r>
  <r>
    <x v="3"/>
    <x v="71"/>
    <x v="71"/>
    <n v="72001"/>
    <s v="ACQUAVIVA DELLE FONTI"/>
    <s v="M"/>
    <n v="76"/>
  </r>
  <r>
    <x v="3"/>
    <x v="71"/>
    <x v="71"/>
    <n v="72002"/>
    <s v="ADELFIA"/>
    <s v="F"/>
    <n v="44"/>
  </r>
  <r>
    <x v="3"/>
    <x v="71"/>
    <x v="71"/>
    <n v="72002"/>
    <s v="ADELFIA"/>
    <s v="M"/>
    <n v="36"/>
  </r>
  <r>
    <x v="3"/>
    <x v="71"/>
    <x v="71"/>
    <n v="72003"/>
    <s v="ALBEROBELLO"/>
    <s v="F"/>
    <n v="40"/>
  </r>
  <r>
    <x v="3"/>
    <x v="71"/>
    <x v="71"/>
    <n v="72003"/>
    <s v="ALBEROBELLO"/>
    <s v="M"/>
    <n v="19"/>
  </r>
  <r>
    <x v="3"/>
    <x v="71"/>
    <x v="71"/>
    <n v="72004"/>
    <s v="ALTAMURA"/>
    <s v="F"/>
    <n v="321"/>
  </r>
  <r>
    <x v="3"/>
    <x v="71"/>
    <x v="71"/>
    <n v="72004"/>
    <s v="ALTAMURA"/>
    <s v="M"/>
    <n v="223"/>
  </r>
  <r>
    <x v="3"/>
    <x v="71"/>
    <x v="71"/>
    <n v="72006"/>
    <s v="BARI"/>
    <s v="F"/>
    <n v="1104"/>
  </r>
  <r>
    <x v="3"/>
    <x v="71"/>
    <x v="71"/>
    <n v="72006"/>
    <s v="BARI"/>
    <s v="M"/>
    <n v="999"/>
  </r>
  <r>
    <x v="3"/>
    <x v="71"/>
    <x v="71"/>
    <n v="72008"/>
    <s v="BINETTO"/>
    <s v="F"/>
    <n v="10"/>
  </r>
  <r>
    <x v="3"/>
    <x v="71"/>
    <x v="71"/>
    <n v="72008"/>
    <s v="BINETTO"/>
    <s v="M"/>
    <n v="9"/>
  </r>
  <r>
    <x v="3"/>
    <x v="71"/>
    <x v="71"/>
    <n v="72010"/>
    <s v="BITETTO"/>
    <s v="F"/>
    <n v="47"/>
  </r>
  <r>
    <x v="3"/>
    <x v="71"/>
    <x v="71"/>
    <n v="72010"/>
    <s v="BITETTO"/>
    <s v="M"/>
    <n v="37"/>
  </r>
  <r>
    <x v="3"/>
    <x v="71"/>
    <x v="71"/>
    <n v="72011"/>
    <s v="BITONTO"/>
    <s v="F"/>
    <n v="239"/>
  </r>
  <r>
    <x v="3"/>
    <x v="71"/>
    <x v="71"/>
    <n v="72011"/>
    <s v="BITONTO"/>
    <s v="M"/>
    <n v="178"/>
  </r>
  <r>
    <x v="3"/>
    <x v="71"/>
    <x v="71"/>
    <n v="72012"/>
    <s v="BITRITTO"/>
    <s v="F"/>
    <n v="39"/>
  </r>
  <r>
    <x v="3"/>
    <x v="71"/>
    <x v="71"/>
    <n v="72012"/>
    <s v="BITRITTO"/>
    <s v="M"/>
    <n v="34"/>
  </r>
  <r>
    <x v="3"/>
    <x v="71"/>
    <x v="71"/>
    <n v="72014"/>
    <s v="CAPURSO"/>
    <s v="F"/>
    <n v="45"/>
  </r>
  <r>
    <x v="3"/>
    <x v="71"/>
    <x v="71"/>
    <n v="72014"/>
    <s v="CAPURSO"/>
    <s v="M"/>
    <n v="28"/>
  </r>
  <r>
    <x v="3"/>
    <x v="71"/>
    <x v="71"/>
    <n v="72015"/>
    <s v="CASAMASSIMA"/>
    <s v="F"/>
    <n v="46"/>
  </r>
  <r>
    <x v="3"/>
    <x v="71"/>
    <x v="71"/>
    <n v="72015"/>
    <s v="CASAMASSIMA"/>
    <s v="M"/>
    <n v="40"/>
  </r>
  <r>
    <x v="3"/>
    <x v="71"/>
    <x v="71"/>
    <n v="72016"/>
    <s v="CASSANO DELLE MURGE"/>
    <s v="F"/>
    <n v="55"/>
  </r>
  <r>
    <x v="3"/>
    <x v="71"/>
    <x v="71"/>
    <n v="72016"/>
    <s v="CASSANO DELLE MURGE"/>
    <s v="M"/>
    <n v="38"/>
  </r>
  <r>
    <x v="3"/>
    <x v="71"/>
    <x v="71"/>
    <n v="72017"/>
    <s v="CASTELLANA GROTTE"/>
    <s v="F"/>
    <n v="68"/>
  </r>
  <r>
    <x v="3"/>
    <x v="71"/>
    <x v="71"/>
    <n v="72017"/>
    <s v="CASTELLANA GROTTE"/>
    <s v="M"/>
    <n v="54"/>
  </r>
  <r>
    <x v="3"/>
    <x v="71"/>
    <x v="71"/>
    <n v="72018"/>
    <s v="CELLAMARE"/>
    <s v="F"/>
    <n v="16"/>
  </r>
  <r>
    <x v="3"/>
    <x v="71"/>
    <x v="71"/>
    <n v="72018"/>
    <s v="CELLAMARE"/>
    <s v="M"/>
    <n v="9"/>
  </r>
  <r>
    <x v="3"/>
    <x v="71"/>
    <x v="71"/>
    <n v="72019"/>
    <s v="CONVERSANO"/>
    <s v="F"/>
    <n v="108"/>
  </r>
  <r>
    <x v="3"/>
    <x v="71"/>
    <x v="71"/>
    <n v="72019"/>
    <s v="CONVERSANO"/>
    <s v="M"/>
    <n v="79"/>
  </r>
  <r>
    <x v="3"/>
    <x v="71"/>
    <x v="71"/>
    <n v="72020"/>
    <s v="CORATO"/>
    <s v="F"/>
    <n v="208"/>
  </r>
  <r>
    <x v="3"/>
    <x v="71"/>
    <x v="71"/>
    <n v="72020"/>
    <s v="CORATO"/>
    <s v="M"/>
    <n v="131"/>
  </r>
  <r>
    <x v="3"/>
    <x v="71"/>
    <x v="71"/>
    <n v="72021"/>
    <s v="GIOIA DEL COLLE"/>
    <s v="F"/>
    <n v="91"/>
  </r>
  <r>
    <x v="3"/>
    <x v="71"/>
    <x v="71"/>
    <n v="72021"/>
    <s v="GIOIA DEL COLLE"/>
    <s v="M"/>
    <n v="80"/>
  </r>
  <r>
    <x v="3"/>
    <x v="71"/>
    <x v="71"/>
    <n v="72022"/>
    <s v="GIOVINAZZO"/>
    <s v="F"/>
    <n v="63"/>
  </r>
  <r>
    <x v="3"/>
    <x v="71"/>
    <x v="71"/>
    <n v="72022"/>
    <s v="GIOVINAZZO"/>
    <s v="M"/>
    <n v="63"/>
  </r>
  <r>
    <x v="3"/>
    <x v="71"/>
    <x v="71"/>
    <n v="72023"/>
    <s v="GRAVINA IN PUGLIA"/>
    <s v="F"/>
    <n v="213"/>
  </r>
  <r>
    <x v="3"/>
    <x v="71"/>
    <x v="71"/>
    <n v="72023"/>
    <s v="GRAVINA IN PUGLIA"/>
    <s v="M"/>
    <n v="145"/>
  </r>
  <r>
    <x v="3"/>
    <x v="71"/>
    <x v="71"/>
    <n v="72024"/>
    <s v="GRUMO APPULA"/>
    <s v="F"/>
    <n v="34"/>
  </r>
  <r>
    <x v="3"/>
    <x v="71"/>
    <x v="71"/>
    <n v="72024"/>
    <s v="GRUMO APPULA"/>
    <s v="M"/>
    <n v="33"/>
  </r>
  <r>
    <x v="3"/>
    <x v="71"/>
    <x v="71"/>
    <n v="72025"/>
    <s v="LOCOROTONDO"/>
    <s v="F"/>
    <n v="53"/>
  </r>
  <r>
    <x v="3"/>
    <x v="71"/>
    <x v="71"/>
    <n v="72025"/>
    <s v="LOCOROTONDO"/>
    <s v="M"/>
    <n v="39"/>
  </r>
  <r>
    <x v="3"/>
    <x v="71"/>
    <x v="71"/>
    <n v="72027"/>
    <s v="MODUGNO"/>
    <s v="F"/>
    <n v="113"/>
  </r>
  <r>
    <x v="3"/>
    <x v="71"/>
    <x v="71"/>
    <n v="72027"/>
    <s v="MODUGNO"/>
    <s v="M"/>
    <n v="90"/>
  </r>
  <r>
    <x v="3"/>
    <x v="71"/>
    <x v="71"/>
    <n v="72028"/>
    <s v="MOLA DI BARI"/>
    <s v="F"/>
    <n v="99"/>
  </r>
  <r>
    <x v="3"/>
    <x v="71"/>
    <x v="71"/>
    <n v="72028"/>
    <s v="MOLA DI BARI"/>
    <s v="M"/>
    <n v="87"/>
  </r>
  <r>
    <x v="3"/>
    <x v="71"/>
    <x v="71"/>
    <n v="72029"/>
    <s v="MOLFETTA"/>
    <s v="F"/>
    <n v="222"/>
  </r>
  <r>
    <x v="3"/>
    <x v="71"/>
    <x v="71"/>
    <n v="72029"/>
    <s v="MOLFETTA"/>
    <s v="M"/>
    <n v="182"/>
  </r>
  <r>
    <x v="3"/>
    <x v="71"/>
    <x v="71"/>
    <n v="72030"/>
    <s v="MONOPOLI"/>
    <s v="F"/>
    <n v="143"/>
  </r>
  <r>
    <x v="3"/>
    <x v="71"/>
    <x v="71"/>
    <n v="72030"/>
    <s v="MONOPOLI"/>
    <s v="M"/>
    <n v="123"/>
  </r>
  <r>
    <x v="3"/>
    <x v="71"/>
    <x v="71"/>
    <n v="72031"/>
    <s v="NOCI"/>
    <s v="F"/>
    <n v="75"/>
  </r>
  <r>
    <x v="3"/>
    <x v="71"/>
    <x v="71"/>
    <n v="72031"/>
    <s v="NOCI"/>
    <s v="M"/>
    <n v="60"/>
  </r>
  <r>
    <x v="3"/>
    <x v="71"/>
    <x v="71"/>
    <n v="72032"/>
    <s v="NOICATTARO"/>
    <s v="F"/>
    <n v="95"/>
  </r>
  <r>
    <x v="3"/>
    <x v="71"/>
    <x v="71"/>
    <n v="72032"/>
    <s v="NOICATTARO"/>
    <s v="M"/>
    <n v="77"/>
  </r>
  <r>
    <x v="3"/>
    <x v="71"/>
    <x v="71"/>
    <n v="72033"/>
    <s v="PALO DEL COLLE"/>
    <s v="F"/>
    <n v="93"/>
  </r>
  <r>
    <x v="3"/>
    <x v="71"/>
    <x v="71"/>
    <n v="72033"/>
    <s v="PALO DEL COLLE"/>
    <s v="M"/>
    <n v="41"/>
  </r>
  <r>
    <x v="3"/>
    <x v="71"/>
    <x v="71"/>
    <n v="72034"/>
    <s v="POGGIORSINI"/>
    <s v="F"/>
    <n v="5"/>
  </r>
  <r>
    <x v="3"/>
    <x v="71"/>
    <x v="71"/>
    <n v="72034"/>
    <s v="POGGIORSINI"/>
    <s v="M"/>
    <n v="6"/>
  </r>
  <r>
    <x v="3"/>
    <x v="71"/>
    <x v="71"/>
    <n v="72035"/>
    <s v="POLIGNANO A MARE"/>
    <s v="F"/>
    <n v="60"/>
  </r>
  <r>
    <x v="3"/>
    <x v="71"/>
    <x v="71"/>
    <n v="72035"/>
    <s v="POLIGNANO A MARE"/>
    <s v="M"/>
    <n v="57"/>
  </r>
  <r>
    <x v="3"/>
    <x v="71"/>
    <x v="71"/>
    <n v="72036"/>
    <s v="PUTIGNANO"/>
    <s v="F"/>
    <n v="90"/>
  </r>
  <r>
    <x v="3"/>
    <x v="71"/>
    <x v="71"/>
    <n v="72036"/>
    <s v="PUTIGNANO"/>
    <s v="M"/>
    <n v="70"/>
  </r>
  <r>
    <x v="3"/>
    <x v="71"/>
    <x v="71"/>
    <n v="72037"/>
    <s v="RUTIGLIANO"/>
    <s v="F"/>
    <n v="71"/>
  </r>
  <r>
    <x v="3"/>
    <x v="71"/>
    <x v="71"/>
    <n v="72037"/>
    <s v="RUTIGLIANO"/>
    <s v="M"/>
    <n v="45"/>
  </r>
  <r>
    <x v="3"/>
    <x v="71"/>
    <x v="71"/>
    <n v="72038"/>
    <s v="RUVO DI PUGLIA"/>
    <s v="F"/>
    <n v="102"/>
  </r>
  <r>
    <x v="3"/>
    <x v="71"/>
    <x v="71"/>
    <n v="72038"/>
    <s v="RUVO DI PUGLIA"/>
    <s v="M"/>
    <n v="77"/>
  </r>
  <r>
    <x v="3"/>
    <x v="71"/>
    <x v="71"/>
    <n v="72039"/>
    <s v="SAMMICHELE DI BARI"/>
    <s v="F"/>
    <n v="26"/>
  </r>
  <r>
    <x v="3"/>
    <x v="71"/>
    <x v="71"/>
    <n v="72039"/>
    <s v="SAMMICHELE DI BARI"/>
    <s v="M"/>
    <n v="22"/>
  </r>
  <r>
    <x v="3"/>
    <x v="71"/>
    <x v="71"/>
    <n v="72040"/>
    <s v="SANNICANDRO DI BARI"/>
    <s v="F"/>
    <n v="39"/>
  </r>
  <r>
    <x v="3"/>
    <x v="71"/>
    <x v="71"/>
    <n v="72040"/>
    <s v="SANNICANDRO DI BARI"/>
    <s v="M"/>
    <n v="25"/>
  </r>
  <r>
    <x v="3"/>
    <x v="71"/>
    <x v="71"/>
    <n v="72041"/>
    <s v="SANTERAMO IN COLLE"/>
    <s v="F"/>
    <n v="110"/>
  </r>
  <r>
    <x v="3"/>
    <x v="71"/>
    <x v="71"/>
    <n v="72041"/>
    <s v="SANTERAMO IN COLLE"/>
    <s v="M"/>
    <n v="84"/>
  </r>
  <r>
    <x v="3"/>
    <x v="71"/>
    <x v="71"/>
    <n v="72043"/>
    <s v="TERLIZZI"/>
    <s v="F"/>
    <n v="120"/>
  </r>
  <r>
    <x v="3"/>
    <x v="71"/>
    <x v="71"/>
    <n v="72043"/>
    <s v="TERLIZZI"/>
    <s v="M"/>
    <n v="72"/>
  </r>
  <r>
    <x v="3"/>
    <x v="71"/>
    <x v="71"/>
    <n v="72044"/>
    <s v="TORITTO"/>
    <s v="F"/>
    <n v="35"/>
  </r>
  <r>
    <x v="3"/>
    <x v="71"/>
    <x v="71"/>
    <n v="72044"/>
    <s v="TORITTO"/>
    <s v="M"/>
    <n v="15"/>
  </r>
  <r>
    <x v="3"/>
    <x v="71"/>
    <x v="71"/>
    <n v="72046"/>
    <s v="TRIGGIANO"/>
    <s v="F"/>
    <n v="94"/>
  </r>
  <r>
    <x v="3"/>
    <x v="71"/>
    <x v="71"/>
    <n v="72046"/>
    <s v="TRIGGIANO"/>
    <s v="M"/>
    <n v="82"/>
  </r>
  <r>
    <x v="3"/>
    <x v="71"/>
    <x v="71"/>
    <n v="72047"/>
    <s v="TURI"/>
    <s v="F"/>
    <n v="52"/>
  </r>
  <r>
    <x v="3"/>
    <x v="71"/>
    <x v="71"/>
    <n v="72047"/>
    <s v="TURI"/>
    <s v="M"/>
    <n v="34"/>
  </r>
  <r>
    <x v="3"/>
    <x v="71"/>
    <x v="71"/>
    <n v="72048"/>
    <s v="VALENZANO"/>
    <s v="F"/>
    <n v="72"/>
  </r>
  <r>
    <x v="3"/>
    <x v="71"/>
    <x v="71"/>
    <n v="72048"/>
    <s v="VALENZANO"/>
    <s v="M"/>
    <n v="47"/>
  </r>
  <r>
    <x v="3"/>
    <x v="72"/>
    <x v="72"/>
    <n v="73001"/>
    <s v="AVETRANA"/>
    <s v="F"/>
    <n v="14"/>
  </r>
  <r>
    <x v="3"/>
    <x v="72"/>
    <x v="72"/>
    <n v="73001"/>
    <s v="AVETRANA"/>
    <s v="M"/>
    <n v="14"/>
  </r>
  <r>
    <x v="3"/>
    <x v="72"/>
    <x v="72"/>
    <n v="73002"/>
    <s v="CAROSINO"/>
    <s v="F"/>
    <n v="36"/>
  </r>
  <r>
    <x v="3"/>
    <x v="72"/>
    <x v="72"/>
    <n v="73002"/>
    <s v="CAROSINO"/>
    <s v="M"/>
    <n v="27"/>
  </r>
  <r>
    <x v="3"/>
    <x v="72"/>
    <x v="72"/>
    <n v="73003"/>
    <s v="CASTELLANETA"/>
    <s v="F"/>
    <n v="72"/>
  </r>
  <r>
    <x v="3"/>
    <x v="72"/>
    <x v="72"/>
    <n v="73003"/>
    <s v="CASTELLANETA"/>
    <s v="M"/>
    <n v="35"/>
  </r>
  <r>
    <x v="3"/>
    <x v="72"/>
    <x v="72"/>
    <n v="73004"/>
    <s v="CRISPIANO"/>
    <s v="F"/>
    <n v="39"/>
  </r>
  <r>
    <x v="3"/>
    <x v="72"/>
    <x v="72"/>
    <n v="73004"/>
    <s v="CRISPIANO"/>
    <s v="M"/>
    <n v="33"/>
  </r>
  <r>
    <x v="3"/>
    <x v="72"/>
    <x v="72"/>
    <n v="73005"/>
    <s v="FAGGIANO"/>
    <s v="F"/>
    <n v="7"/>
  </r>
  <r>
    <x v="3"/>
    <x v="72"/>
    <x v="72"/>
    <n v="73005"/>
    <s v="FAGGIANO"/>
    <s v="M"/>
    <n v="6"/>
  </r>
  <r>
    <x v="3"/>
    <x v="72"/>
    <x v="72"/>
    <n v="73006"/>
    <s v="FRAGAGNANO"/>
    <s v="F"/>
    <n v="16"/>
  </r>
  <r>
    <x v="3"/>
    <x v="72"/>
    <x v="72"/>
    <n v="73006"/>
    <s v="FRAGAGNANO"/>
    <s v="M"/>
    <n v="9"/>
  </r>
  <r>
    <x v="3"/>
    <x v="72"/>
    <x v="72"/>
    <n v="73007"/>
    <s v="GINOSA"/>
    <s v="F"/>
    <n v="81"/>
  </r>
  <r>
    <x v="3"/>
    <x v="72"/>
    <x v="72"/>
    <n v="73007"/>
    <s v="GINOSA"/>
    <s v="M"/>
    <n v="54"/>
  </r>
  <r>
    <x v="3"/>
    <x v="72"/>
    <x v="72"/>
    <n v="73008"/>
    <s v="GROTTAGLIE"/>
    <s v="F"/>
    <n v="105"/>
  </r>
  <r>
    <x v="3"/>
    <x v="72"/>
    <x v="72"/>
    <n v="73008"/>
    <s v="GROTTAGLIE"/>
    <s v="M"/>
    <n v="74"/>
  </r>
  <r>
    <x v="3"/>
    <x v="72"/>
    <x v="72"/>
    <n v="73009"/>
    <s v="LATERZA"/>
    <s v="F"/>
    <n v="90"/>
  </r>
  <r>
    <x v="3"/>
    <x v="72"/>
    <x v="72"/>
    <n v="73009"/>
    <s v="LATERZA"/>
    <s v="M"/>
    <n v="47"/>
  </r>
  <r>
    <x v="3"/>
    <x v="72"/>
    <x v="72"/>
    <n v="73010"/>
    <s v="LEPORANO"/>
    <s v="F"/>
    <n v="25"/>
  </r>
  <r>
    <x v="3"/>
    <x v="72"/>
    <x v="72"/>
    <n v="73010"/>
    <s v="LEPORANO"/>
    <s v="M"/>
    <n v="12"/>
  </r>
  <r>
    <x v="3"/>
    <x v="72"/>
    <x v="72"/>
    <n v="73011"/>
    <s v="LIZZANO"/>
    <s v="F"/>
    <n v="34"/>
  </r>
  <r>
    <x v="3"/>
    <x v="72"/>
    <x v="72"/>
    <n v="73011"/>
    <s v="LIZZANO"/>
    <s v="M"/>
    <n v="21"/>
  </r>
  <r>
    <x v="3"/>
    <x v="72"/>
    <x v="72"/>
    <n v="73012"/>
    <s v="MANDURIA"/>
    <s v="F"/>
    <n v="94"/>
  </r>
  <r>
    <x v="3"/>
    <x v="72"/>
    <x v="72"/>
    <n v="73012"/>
    <s v="MANDURIA"/>
    <s v="M"/>
    <n v="84"/>
  </r>
  <r>
    <x v="3"/>
    <x v="72"/>
    <x v="72"/>
    <n v="73013"/>
    <s v="MARTINA FRANCA"/>
    <s v="F"/>
    <n v="184"/>
  </r>
  <r>
    <x v="3"/>
    <x v="72"/>
    <x v="72"/>
    <n v="73013"/>
    <s v="MARTINA FRANCA"/>
    <s v="M"/>
    <n v="139"/>
  </r>
  <r>
    <x v="3"/>
    <x v="72"/>
    <x v="72"/>
    <n v="73014"/>
    <s v="MARUGGIO"/>
    <s v="F"/>
    <n v="12"/>
  </r>
  <r>
    <x v="3"/>
    <x v="72"/>
    <x v="72"/>
    <n v="73014"/>
    <s v="MARUGGIO"/>
    <s v="M"/>
    <n v="13"/>
  </r>
  <r>
    <x v="3"/>
    <x v="72"/>
    <x v="72"/>
    <n v="73015"/>
    <s v="MASSAFRA"/>
    <s v="F"/>
    <n v="103"/>
  </r>
  <r>
    <x v="3"/>
    <x v="72"/>
    <x v="72"/>
    <n v="73015"/>
    <s v="MASSAFRA"/>
    <s v="M"/>
    <n v="85"/>
  </r>
  <r>
    <x v="3"/>
    <x v="72"/>
    <x v="72"/>
    <n v="73016"/>
    <s v="MONTEIASI"/>
    <s v="F"/>
    <n v="19"/>
  </r>
  <r>
    <x v="3"/>
    <x v="72"/>
    <x v="72"/>
    <n v="73016"/>
    <s v="MONTEIASI"/>
    <s v="M"/>
    <n v="7"/>
  </r>
  <r>
    <x v="3"/>
    <x v="72"/>
    <x v="72"/>
    <n v="73017"/>
    <s v="MONTEMESOLA"/>
    <s v="F"/>
    <n v="7"/>
  </r>
  <r>
    <x v="3"/>
    <x v="72"/>
    <x v="72"/>
    <n v="73017"/>
    <s v="MONTEMESOLA"/>
    <s v="M"/>
    <n v="7"/>
  </r>
  <r>
    <x v="3"/>
    <x v="72"/>
    <x v="72"/>
    <n v="73018"/>
    <s v="MONTEPARANO"/>
    <s v="F"/>
    <n v="9"/>
  </r>
  <r>
    <x v="3"/>
    <x v="72"/>
    <x v="72"/>
    <n v="73018"/>
    <s v="MONTEPARANO"/>
    <s v="M"/>
    <n v="4"/>
  </r>
  <r>
    <x v="3"/>
    <x v="72"/>
    <x v="72"/>
    <n v="73019"/>
    <s v="MOTTOLA"/>
    <s v="F"/>
    <n v="51"/>
  </r>
  <r>
    <x v="3"/>
    <x v="72"/>
    <x v="72"/>
    <n v="73019"/>
    <s v="MOTTOLA"/>
    <s v="M"/>
    <n v="38"/>
  </r>
  <r>
    <x v="3"/>
    <x v="72"/>
    <x v="72"/>
    <n v="73020"/>
    <s v="PALAGIANELLO"/>
    <s v="F"/>
    <n v="19"/>
  </r>
  <r>
    <x v="3"/>
    <x v="72"/>
    <x v="72"/>
    <n v="73020"/>
    <s v="PALAGIANELLO"/>
    <s v="M"/>
    <n v="16"/>
  </r>
  <r>
    <x v="3"/>
    <x v="72"/>
    <x v="72"/>
    <n v="73021"/>
    <s v="PALAGIANO"/>
    <s v="F"/>
    <n v="55"/>
  </r>
  <r>
    <x v="3"/>
    <x v="72"/>
    <x v="72"/>
    <n v="73021"/>
    <s v="PALAGIANO"/>
    <s v="M"/>
    <n v="34"/>
  </r>
  <r>
    <x v="3"/>
    <x v="72"/>
    <x v="72"/>
    <n v="73022"/>
    <s v="PULSANO"/>
    <s v="F"/>
    <n v="29"/>
  </r>
  <r>
    <x v="3"/>
    <x v="72"/>
    <x v="72"/>
    <n v="73022"/>
    <s v="PULSANO"/>
    <s v="M"/>
    <n v="24"/>
  </r>
  <r>
    <x v="3"/>
    <x v="72"/>
    <x v="72"/>
    <n v="73023"/>
    <s v="ROCCAFORZATA"/>
    <s v="F"/>
    <n v="5"/>
  </r>
  <r>
    <x v="3"/>
    <x v="72"/>
    <x v="72"/>
    <n v="73023"/>
    <s v="ROCCAFORZATA"/>
    <s v="M"/>
    <n v="2"/>
  </r>
  <r>
    <x v="3"/>
    <x v="72"/>
    <x v="72"/>
    <n v="73024"/>
    <s v="SAN GIORGIO IONICO"/>
    <s v="F"/>
    <n v="64"/>
  </r>
  <r>
    <x v="3"/>
    <x v="72"/>
    <x v="72"/>
    <n v="73024"/>
    <s v="SAN GIORGIO IONICO"/>
    <s v="M"/>
    <n v="42"/>
  </r>
  <r>
    <x v="3"/>
    <x v="72"/>
    <x v="72"/>
    <n v="73025"/>
    <s v="SAN MARZANO DI SAN GIUSEPPE"/>
    <s v="F"/>
    <n v="32"/>
  </r>
  <r>
    <x v="3"/>
    <x v="72"/>
    <x v="72"/>
    <n v="73025"/>
    <s v="SAN MARZANO DI SAN GIUSEPPE"/>
    <s v="M"/>
    <n v="21"/>
  </r>
  <r>
    <x v="3"/>
    <x v="72"/>
    <x v="72"/>
    <n v="73026"/>
    <s v="SAVA"/>
    <s v="F"/>
    <n v="37"/>
  </r>
  <r>
    <x v="3"/>
    <x v="72"/>
    <x v="72"/>
    <n v="73026"/>
    <s v="SAVA"/>
    <s v="M"/>
    <n v="38"/>
  </r>
  <r>
    <x v="3"/>
    <x v="72"/>
    <x v="72"/>
    <n v="73029"/>
    <s v="STATTE"/>
    <s v="F"/>
    <n v="41"/>
  </r>
  <r>
    <x v="3"/>
    <x v="72"/>
    <x v="72"/>
    <n v="73029"/>
    <s v="STATTE"/>
    <s v="M"/>
    <n v="29"/>
  </r>
  <r>
    <x v="3"/>
    <x v="72"/>
    <x v="72"/>
    <n v="73027"/>
    <s v="TARANTO"/>
    <s v="F"/>
    <n v="655"/>
  </r>
  <r>
    <x v="3"/>
    <x v="72"/>
    <x v="72"/>
    <n v="73027"/>
    <s v="TARANTO"/>
    <s v="M"/>
    <n v="523"/>
  </r>
  <r>
    <x v="3"/>
    <x v="72"/>
    <x v="72"/>
    <n v="73028"/>
    <s v="TORRICELLA"/>
    <s v="F"/>
    <n v="12"/>
  </r>
  <r>
    <x v="3"/>
    <x v="72"/>
    <x v="72"/>
    <n v="73028"/>
    <s v="TORRICELLA"/>
    <s v="M"/>
    <n v="11"/>
  </r>
  <r>
    <x v="3"/>
    <x v="73"/>
    <x v="73"/>
    <n v="74001"/>
    <s v="BRINDISI"/>
    <s v="F"/>
    <n v="273"/>
  </r>
  <r>
    <x v="3"/>
    <x v="73"/>
    <x v="73"/>
    <n v="74001"/>
    <s v="BRINDISI"/>
    <s v="M"/>
    <n v="211"/>
  </r>
  <r>
    <x v="3"/>
    <x v="73"/>
    <x v="73"/>
    <n v="74002"/>
    <s v="CAROVIGNO"/>
    <s v="F"/>
    <n v="49"/>
  </r>
  <r>
    <x v="3"/>
    <x v="73"/>
    <x v="73"/>
    <n v="74002"/>
    <s v="CAROVIGNO"/>
    <s v="M"/>
    <n v="30"/>
  </r>
  <r>
    <x v="3"/>
    <x v="73"/>
    <x v="73"/>
    <n v="74003"/>
    <s v="CEGLIE MESSAPICA"/>
    <s v="F"/>
    <n v="88"/>
  </r>
  <r>
    <x v="3"/>
    <x v="73"/>
    <x v="73"/>
    <n v="74003"/>
    <s v="CEGLIE MESSAPICA"/>
    <s v="M"/>
    <n v="39"/>
  </r>
  <r>
    <x v="3"/>
    <x v="73"/>
    <x v="73"/>
    <n v="74004"/>
    <s v="CELLINO SAN MARCO"/>
    <s v="F"/>
    <n v="18"/>
  </r>
  <r>
    <x v="3"/>
    <x v="73"/>
    <x v="73"/>
    <n v="74004"/>
    <s v="CELLINO SAN MARCO"/>
    <s v="M"/>
    <n v="15"/>
  </r>
  <r>
    <x v="3"/>
    <x v="73"/>
    <x v="73"/>
    <n v="74005"/>
    <s v="CISTERNINO"/>
    <s v="F"/>
    <n v="47"/>
  </r>
  <r>
    <x v="3"/>
    <x v="73"/>
    <x v="73"/>
    <n v="74005"/>
    <s v="CISTERNINO"/>
    <s v="M"/>
    <n v="32"/>
  </r>
  <r>
    <x v="3"/>
    <x v="73"/>
    <x v="73"/>
    <n v="74006"/>
    <s v="ERCHIE"/>
    <s v="F"/>
    <n v="30"/>
  </r>
  <r>
    <x v="3"/>
    <x v="73"/>
    <x v="73"/>
    <n v="74006"/>
    <s v="ERCHIE"/>
    <s v="M"/>
    <n v="29"/>
  </r>
  <r>
    <x v="3"/>
    <x v="73"/>
    <x v="73"/>
    <n v="74007"/>
    <s v="FASANO"/>
    <s v="F"/>
    <n v="113"/>
  </r>
  <r>
    <x v="3"/>
    <x v="73"/>
    <x v="73"/>
    <n v="74007"/>
    <s v="FASANO"/>
    <s v="M"/>
    <n v="74"/>
  </r>
  <r>
    <x v="3"/>
    <x v="73"/>
    <x v="73"/>
    <n v="74008"/>
    <s v="FRANCAVILLA FONTANA"/>
    <s v="F"/>
    <n v="108"/>
  </r>
  <r>
    <x v="3"/>
    <x v="73"/>
    <x v="73"/>
    <n v="74008"/>
    <s v="FRANCAVILLA FONTANA"/>
    <s v="M"/>
    <n v="88"/>
  </r>
  <r>
    <x v="3"/>
    <x v="73"/>
    <x v="73"/>
    <n v="74009"/>
    <s v="LATIANO"/>
    <s v="F"/>
    <n v="37"/>
  </r>
  <r>
    <x v="3"/>
    <x v="73"/>
    <x v="73"/>
    <n v="74009"/>
    <s v="LATIANO"/>
    <s v="M"/>
    <n v="29"/>
  </r>
  <r>
    <x v="3"/>
    <x v="73"/>
    <x v="73"/>
    <n v="74010"/>
    <s v="MESAGNE"/>
    <s v="F"/>
    <n v="79"/>
  </r>
  <r>
    <x v="3"/>
    <x v="73"/>
    <x v="73"/>
    <n v="74010"/>
    <s v="MESAGNE"/>
    <s v="M"/>
    <n v="65"/>
  </r>
  <r>
    <x v="3"/>
    <x v="73"/>
    <x v="73"/>
    <n v="74011"/>
    <s v="ORIA"/>
    <s v="F"/>
    <n v="45"/>
  </r>
  <r>
    <x v="3"/>
    <x v="73"/>
    <x v="73"/>
    <n v="74011"/>
    <s v="ORIA"/>
    <s v="M"/>
    <n v="25"/>
  </r>
  <r>
    <x v="3"/>
    <x v="73"/>
    <x v="73"/>
    <n v="74012"/>
    <s v="OSTUNI"/>
    <s v="F"/>
    <n v="113"/>
  </r>
  <r>
    <x v="3"/>
    <x v="73"/>
    <x v="73"/>
    <n v="74012"/>
    <s v="OSTUNI"/>
    <s v="M"/>
    <n v="87"/>
  </r>
  <r>
    <x v="3"/>
    <x v="73"/>
    <x v="73"/>
    <n v="74013"/>
    <s v="SAN DONACI"/>
    <s v="F"/>
    <n v="16"/>
  </r>
  <r>
    <x v="3"/>
    <x v="73"/>
    <x v="73"/>
    <n v="74013"/>
    <s v="SAN DONACI"/>
    <s v="M"/>
    <n v="14"/>
  </r>
  <r>
    <x v="3"/>
    <x v="73"/>
    <x v="73"/>
    <n v="74014"/>
    <s v="SAN MICHELE SALENTINO"/>
    <s v="F"/>
    <n v="10"/>
  </r>
  <r>
    <x v="3"/>
    <x v="73"/>
    <x v="73"/>
    <n v="74014"/>
    <s v="SAN MICHELE SALENTINO"/>
    <s v="M"/>
    <n v="12"/>
  </r>
  <r>
    <x v="3"/>
    <x v="73"/>
    <x v="73"/>
    <n v="74015"/>
    <s v="SAN PANCRAZIO SALENTINO"/>
    <s v="F"/>
    <n v="45"/>
  </r>
  <r>
    <x v="3"/>
    <x v="73"/>
    <x v="73"/>
    <n v="74015"/>
    <s v="SAN PANCRAZIO SALENTINO"/>
    <s v="M"/>
    <n v="19"/>
  </r>
  <r>
    <x v="3"/>
    <x v="73"/>
    <x v="73"/>
    <n v="74016"/>
    <s v="SAN PIETRO VERNOTICO"/>
    <s v="F"/>
    <n v="53"/>
  </r>
  <r>
    <x v="3"/>
    <x v="73"/>
    <x v="73"/>
    <n v="74016"/>
    <s v="SAN PIETRO VERNOTICO"/>
    <s v="M"/>
    <n v="28"/>
  </r>
  <r>
    <x v="3"/>
    <x v="73"/>
    <x v="73"/>
    <n v="74017"/>
    <s v="SAN VITO DEI NORMANNI"/>
    <s v="F"/>
    <n v="65"/>
  </r>
  <r>
    <x v="3"/>
    <x v="73"/>
    <x v="73"/>
    <n v="74017"/>
    <s v="SAN VITO DEI NORMANNI"/>
    <s v="M"/>
    <n v="49"/>
  </r>
  <r>
    <x v="3"/>
    <x v="73"/>
    <x v="73"/>
    <n v="74018"/>
    <s v="TORCHIAROLO"/>
    <s v="F"/>
    <n v="17"/>
  </r>
  <r>
    <x v="3"/>
    <x v="73"/>
    <x v="73"/>
    <n v="74018"/>
    <s v="TORCHIAROLO"/>
    <s v="M"/>
    <n v="7"/>
  </r>
  <r>
    <x v="3"/>
    <x v="73"/>
    <x v="73"/>
    <n v="74019"/>
    <s v="TORRE SANTA SUSANNA"/>
    <s v="F"/>
    <n v="45"/>
  </r>
  <r>
    <x v="3"/>
    <x v="73"/>
    <x v="73"/>
    <n v="74019"/>
    <s v="TORRE SANTA SUSANNA"/>
    <s v="M"/>
    <n v="21"/>
  </r>
  <r>
    <x v="3"/>
    <x v="73"/>
    <x v="73"/>
    <n v="74020"/>
    <s v="VILLA CASTELLI"/>
    <s v="F"/>
    <n v="29"/>
  </r>
  <r>
    <x v="3"/>
    <x v="73"/>
    <x v="73"/>
    <n v="74020"/>
    <s v="VILLA CASTELLI"/>
    <s v="M"/>
    <n v="20"/>
  </r>
  <r>
    <x v="3"/>
    <x v="74"/>
    <x v="74"/>
    <n v="75001"/>
    <s v="ACQUARICA DEL CAPO"/>
    <s v="F"/>
    <n v="11"/>
  </r>
  <r>
    <x v="3"/>
    <x v="74"/>
    <x v="74"/>
    <n v="75001"/>
    <s v="ACQUARICA DEL CAPO"/>
    <s v="M"/>
    <n v="10"/>
  </r>
  <r>
    <x v="3"/>
    <x v="74"/>
    <x v="74"/>
    <n v="75002"/>
    <s v="ALESSANO"/>
    <s v="F"/>
    <n v="35"/>
  </r>
  <r>
    <x v="3"/>
    <x v="74"/>
    <x v="74"/>
    <n v="75002"/>
    <s v="ALESSANO"/>
    <s v="M"/>
    <n v="25"/>
  </r>
  <r>
    <x v="3"/>
    <x v="74"/>
    <x v="74"/>
    <n v="75003"/>
    <s v="ALEZIO"/>
    <s v="F"/>
    <n v="22"/>
  </r>
  <r>
    <x v="3"/>
    <x v="74"/>
    <x v="74"/>
    <n v="75003"/>
    <s v="ALEZIO"/>
    <s v="M"/>
    <n v="17"/>
  </r>
  <r>
    <x v="3"/>
    <x v="74"/>
    <x v="74"/>
    <n v="75004"/>
    <s v="ALLISTE"/>
    <s v="F"/>
    <n v="20"/>
  </r>
  <r>
    <x v="3"/>
    <x v="74"/>
    <x v="74"/>
    <n v="75004"/>
    <s v="ALLISTE"/>
    <s v="M"/>
    <n v="14"/>
  </r>
  <r>
    <x v="3"/>
    <x v="74"/>
    <x v="74"/>
    <n v="75005"/>
    <s v="ANDRANO"/>
    <s v="F"/>
    <n v="24"/>
  </r>
  <r>
    <x v="3"/>
    <x v="74"/>
    <x v="74"/>
    <n v="75005"/>
    <s v="ANDRANO"/>
    <s v="M"/>
    <n v="12"/>
  </r>
  <r>
    <x v="3"/>
    <x v="74"/>
    <x v="74"/>
    <n v="75006"/>
    <s v="ARADEO"/>
    <s v="F"/>
    <n v="33"/>
  </r>
  <r>
    <x v="3"/>
    <x v="74"/>
    <x v="74"/>
    <n v="75006"/>
    <s v="ARADEO"/>
    <s v="M"/>
    <n v="18"/>
  </r>
  <r>
    <x v="3"/>
    <x v="74"/>
    <x v="74"/>
    <n v="75007"/>
    <s v="ARNESANO"/>
    <s v="F"/>
    <n v="20"/>
  </r>
  <r>
    <x v="3"/>
    <x v="74"/>
    <x v="74"/>
    <n v="75007"/>
    <s v="ARNESANO"/>
    <s v="M"/>
    <n v="16"/>
  </r>
  <r>
    <x v="3"/>
    <x v="74"/>
    <x v="74"/>
    <n v="75008"/>
    <s v="BAGNOLO DEL SALENTO"/>
    <s v="F"/>
    <n v="6"/>
  </r>
  <r>
    <x v="3"/>
    <x v="74"/>
    <x v="74"/>
    <n v="75008"/>
    <s v="BAGNOLO DEL SALENTO"/>
    <s v="M"/>
    <n v="6"/>
  </r>
  <r>
    <x v="3"/>
    <x v="74"/>
    <x v="74"/>
    <n v="75009"/>
    <s v="BOTRUGNO"/>
    <s v="F"/>
    <n v="11"/>
  </r>
  <r>
    <x v="3"/>
    <x v="74"/>
    <x v="74"/>
    <n v="75009"/>
    <s v="BOTRUGNO"/>
    <s v="M"/>
    <n v="10"/>
  </r>
  <r>
    <x v="3"/>
    <x v="74"/>
    <x v="74"/>
    <n v="75010"/>
    <s v="CALIMERA"/>
    <s v="F"/>
    <n v="27"/>
  </r>
  <r>
    <x v="3"/>
    <x v="74"/>
    <x v="74"/>
    <n v="75010"/>
    <s v="CALIMERA"/>
    <s v="M"/>
    <n v="20"/>
  </r>
  <r>
    <x v="3"/>
    <x v="74"/>
    <x v="74"/>
    <n v="75011"/>
    <s v="CAMPI SALENTINA"/>
    <s v="F"/>
    <n v="40"/>
  </r>
  <r>
    <x v="3"/>
    <x v="74"/>
    <x v="74"/>
    <n v="75011"/>
    <s v="CAMPI SALENTINA"/>
    <s v="M"/>
    <n v="28"/>
  </r>
  <r>
    <x v="3"/>
    <x v="74"/>
    <x v="74"/>
    <n v="75012"/>
    <s v="CANNOLE"/>
    <s v="F"/>
    <n v="2"/>
  </r>
  <r>
    <x v="3"/>
    <x v="74"/>
    <x v="74"/>
    <n v="75012"/>
    <s v="CANNOLE"/>
    <s v="M"/>
    <n v="3"/>
  </r>
  <r>
    <x v="3"/>
    <x v="74"/>
    <x v="74"/>
    <n v="75013"/>
    <s v="CAPRARICA DI LECCE"/>
    <s v="F"/>
    <n v="15"/>
  </r>
  <r>
    <x v="3"/>
    <x v="74"/>
    <x v="74"/>
    <n v="75013"/>
    <s v="CAPRARICA DI LECCE"/>
    <s v="M"/>
    <n v="8"/>
  </r>
  <r>
    <x v="3"/>
    <x v="74"/>
    <x v="74"/>
    <n v="75014"/>
    <s v="CARMIANO"/>
    <s v="F"/>
    <n v="39"/>
  </r>
  <r>
    <x v="3"/>
    <x v="74"/>
    <x v="74"/>
    <n v="75014"/>
    <s v="CARMIANO"/>
    <s v="M"/>
    <n v="33"/>
  </r>
  <r>
    <x v="3"/>
    <x v="74"/>
    <x v="74"/>
    <n v="75015"/>
    <s v="CARPIGNANO SALENTINO"/>
    <s v="F"/>
    <n v="13"/>
  </r>
  <r>
    <x v="3"/>
    <x v="74"/>
    <x v="74"/>
    <n v="75015"/>
    <s v="CARPIGNANO SALENTINO"/>
    <s v="M"/>
    <n v="8"/>
  </r>
  <r>
    <x v="3"/>
    <x v="74"/>
    <x v="74"/>
    <n v="75016"/>
    <s v="CASARANO"/>
    <s v="F"/>
    <n v="74"/>
  </r>
  <r>
    <x v="3"/>
    <x v="74"/>
    <x v="74"/>
    <n v="75016"/>
    <s v="CASARANO"/>
    <s v="M"/>
    <n v="59"/>
  </r>
  <r>
    <x v="3"/>
    <x v="74"/>
    <x v="74"/>
    <n v="75017"/>
    <s v="CASTRI DI LECCE"/>
    <s v="F"/>
    <n v="9"/>
  </r>
  <r>
    <x v="3"/>
    <x v="74"/>
    <x v="74"/>
    <n v="75017"/>
    <s v="CASTRI DI LECCE"/>
    <s v="M"/>
    <n v="10"/>
  </r>
  <r>
    <x v="3"/>
    <x v="74"/>
    <x v="74"/>
    <n v="75018"/>
    <s v="CASTRIGNANO DE' GRECI"/>
    <s v="F"/>
    <n v="16"/>
  </r>
  <r>
    <x v="3"/>
    <x v="74"/>
    <x v="74"/>
    <n v="75018"/>
    <s v="CASTRIGNANO DE' GRECI"/>
    <s v="M"/>
    <n v="13"/>
  </r>
  <r>
    <x v="3"/>
    <x v="74"/>
    <x v="74"/>
    <n v="75019"/>
    <s v="CASTRIGNANO DEL CAPO"/>
    <s v="F"/>
    <n v="18"/>
  </r>
  <r>
    <x v="3"/>
    <x v="74"/>
    <x v="74"/>
    <n v="75019"/>
    <s v="CASTRIGNANO DEL CAPO"/>
    <s v="M"/>
    <n v="14"/>
  </r>
  <r>
    <x v="3"/>
    <x v="74"/>
    <x v="74"/>
    <n v="75096"/>
    <s v="CASTRO"/>
    <s v="F"/>
    <n v="11"/>
  </r>
  <r>
    <x v="3"/>
    <x v="74"/>
    <x v="74"/>
    <n v="75096"/>
    <s v="CASTRO"/>
    <s v="M"/>
    <n v="12"/>
  </r>
  <r>
    <x v="3"/>
    <x v="74"/>
    <x v="74"/>
    <n v="75020"/>
    <s v="CAVALLINO"/>
    <s v="F"/>
    <n v="52"/>
  </r>
  <r>
    <x v="3"/>
    <x v="74"/>
    <x v="74"/>
    <n v="75020"/>
    <s v="CAVALLINO"/>
    <s v="M"/>
    <n v="42"/>
  </r>
  <r>
    <x v="3"/>
    <x v="74"/>
    <x v="74"/>
    <n v="75021"/>
    <s v="COLLEPASSO"/>
    <s v="F"/>
    <n v="17"/>
  </r>
  <r>
    <x v="3"/>
    <x v="74"/>
    <x v="74"/>
    <n v="75021"/>
    <s v="COLLEPASSO"/>
    <s v="M"/>
    <n v="14"/>
  </r>
  <r>
    <x v="3"/>
    <x v="74"/>
    <x v="74"/>
    <n v="75022"/>
    <s v="COPERTINO"/>
    <s v="F"/>
    <n v="89"/>
  </r>
  <r>
    <x v="3"/>
    <x v="74"/>
    <x v="74"/>
    <n v="75022"/>
    <s v="COPERTINO"/>
    <s v="M"/>
    <n v="55"/>
  </r>
  <r>
    <x v="3"/>
    <x v="74"/>
    <x v="74"/>
    <n v="75023"/>
    <s v="CORIGLIANO D'OTRANTO"/>
    <s v="F"/>
    <n v="25"/>
  </r>
  <r>
    <x v="3"/>
    <x v="74"/>
    <x v="74"/>
    <n v="75023"/>
    <s v="CORIGLIANO D'OTRANTO"/>
    <s v="M"/>
    <n v="20"/>
  </r>
  <r>
    <x v="3"/>
    <x v="74"/>
    <x v="74"/>
    <n v="75024"/>
    <s v="CORSANO"/>
    <s v="F"/>
    <n v="30"/>
  </r>
  <r>
    <x v="3"/>
    <x v="74"/>
    <x v="74"/>
    <n v="75024"/>
    <s v="CORSANO"/>
    <s v="M"/>
    <n v="24"/>
  </r>
  <r>
    <x v="3"/>
    <x v="74"/>
    <x v="74"/>
    <n v="75025"/>
    <s v="CURSI"/>
    <s v="F"/>
    <n v="18"/>
  </r>
  <r>
    <x v="3"/>
    <x v="74"/>
    <x v="74"/>
    <n v="75025"/>
    <s v="CURSI"/>
    <s v="M"/>
    <n v="14"/>
  </r>
  <r>
    <x v="3"/>
    <x v="74"/>
    <x v="74"/>
    <n v="75026"/>
    <s v="CUTROFIANO"/>
    <s v="F"/>
    <n v="28"/>
  </r>
  <r>
    <x v="3"/>
    <x v="74"/>
    <x v="74"/>
    <n v="75026"/>
    <s v="CUTROFIANO"/>
    <s v="M"/>
    <n v="14"/>
  </r>
  <r>
    <x v="3"/>
    <x v="74"/>
    <x v="74"/>
    <n v="75027"/>
    <s v="DISO"/>
    <s v="F"/>
    <n v="9"/>
  </r>
  <r>
    <x v="3"/>
    <x v="74"/>
    <x v="74"/>
    <n v="75027"/>
    <s v="DISO"/>
    <s v="M"/>
    <n v="8"/>
  </r>
  <r>
    <x v="3"/>
    <x v="74"/>
    <x v="74"/>
    <n v="75028"/>
    <s v="GAGLIANO DEL CAPO"/>
    <s v="F"/>
    <n v="18"/>
  </r>
  <r>
    <x v="3"/>
    <x v="74"/>
    <x v="74"/>
    <n v="75028"/>
    <s v="GAGLIANO DEL CAPO"/>
    <s v="M"/>
    <n v="21"/>
  </r>
  <r>
    <x v="3"/>
    <x v="74"/>
    <x v="74"/>
    <n v="75029"/>
    <s v="GALATINA"/>
    <s v="F"/>
    <n v="118"/>
  </r>
  <r>
    <x v="3"/>
    <x v="74"/>
    <x v="74"/>
    <n v="75029"/>
    <s v="GALATINA"/>
    <s v="M"/>
    <n v="90"/>
  </r>
  <r>
    <x v="3"/>
    <x v="74"/>
    <x v="74"/>
    <n v="75030"/>
    <s v="GALATONE"/>
    <s v="F"/>
    <n v="61"/>
  </r>
  <r>
    <x v="3"/>
    <x v="74"/>
    <x v="74"/>
    <n v="75030"/>
    <s v="GALATONE"/>
    <s v="M"/>
    <n v="40"/>
  </r>
  <r>
    <x v="3"/>
    <x v="74"/>
    <x v="74"/>
    <n v="75031"/>
    <s v="GALLIPOLI"/>
    <s v="F"/>
    <n v="64"/>
  </r>
  <r>
    <x v="3"/>
    <x v="74"/>
    <x v="74"/>
    <n v="75031"/>
    <s v="GALLIPOLI"/>
    <s v="M"/>
    <n v="48"/>
  </r>
  <r>
    <x v="3"/>
    <x v="74"/>
    <x v="74"/>
    <n v="75032"/>
    <s v="GIUGGIANELLO"/>
    <s v="F"/>
    <n v="3"/>
  </r>
  <r>
    <x v="3"/>
    <x v="74"/>
    <x v="74"/>
    <n v="75032"/>
    <s v="GIUGGIANELLO"/>
    <s v="M"/>
    <n v="2"/>
  </r>
  <r>
    <x v="3"/>
    <x v="74"/>
    <x v="74"/>
    <n v="75033"/>
    <s v="GIURDIGNANO"/>
    <s v="F"/>
    <n v="6"/>
  </r>
  <r>
    <x v="3"/>
    <x v="74"/>
    <x v="74"/>
    <n v="75033"/>
    <s v="GIURDIGNANO"/>
    <s v="M"/>
    <n v="1"/>
  </r>
  <r>
    <x v="3"/>
    <x v="74"/>
    <x v="74"/>
    <n v="75034"/>
    <s v="GUAGNANO"/>
    <s v="F"/>
    <n v="14"/>
  </r>
  <r>
    <x v="3"/>
    <x v="74"/>
    <x v="74"/>
    <n v="75034"/>
    <s v="GUAGNANO"/>
    <s v="M"/>
    <n v="14"/>
  </r>
  <r>
    <x v="3"/>
    <x v="74"/>
    <x v="74"/>
    <n v="75035"/>
    <s v="LECCE"/>
    <s v="F"/>
    <n v="378"/>
  </r>
  <r>
    <x v="3"/>
    <x v="74"/>
    <x v="74"/>
    <n v="75035"/>
    <s v="LECCE"/>
    <s v="M"/>
    <n v="305"/>
  </r>
  <r>
    <x v="3"/>
    <x v="74"/>
    <x v="74"/>
    <n v="75036"/>
    <s v="LEQUILE"/>
    <s v="F"/>
    <n v="31"/>
  </r>
  <r>
    <x v="3"/>
    <x v="74"/>
    <x v="74"/>
    <n v="75036"/>
    <s v="LEQUILE"/>
    <s v="M"/>
    <n v="13"/>
  </r>
  <r>
    <x v="3"/>
    <x v="74"/>
    <x v="74"/>
    <n v="75037"/>
    <s v="LEVERANO"/>
    <s v="F"/>
    <n v="38"/>
  </r>
  <r>
    <x v="3"/>
    <x v="74"/>
    <x v="74"/>
    <n v="75037"/>
    <s v="LEVERANO"/>
    <s v="M"/>
    <n v="40"/>
  </r>
  <r>
    <x v="3"/>
    <x v="74"/>
    <x v="74"/>
    <n v="75038"/>
    <s v="LIZZANELLO"/>
    <s v="F"/>
    <n v="29"/>
  </r>
  <r>
    <x v="3"/>
    <x v="74"/>
    <x v="74"/>
    <n v="75038"/>
    <s v="LIZZANELLO"/>
    <s v="M"/>
    <n v="20"/>
  </r>
  <r>
    <x v="3"/>
    <x v="74"/>
    <x v="74"/>
    <n v="75039"/>
    <s v="MAGLIE"/>
    <s v="F"/>
    <n v="70"/>
  </r>
  <r>
    <x v="3"/>
    <x v="74"/>
    <x v="74"/>
    <n v="75039"/>
    <s v="MAGLIE"/>
    <s v="M"/>
    <n v="36"/>
  </r>
  <r>
    <x v="3"/>
    <x v="74"/>
    <x v="74"/>
    <n v="75040"/>
    <s v="MARTANO"/>
    <s v="F"/>
    <n v="33"/>
  </r>
  <r>
    <x v="3"/>
    <x v="74"/>
    <x v="74"/>
    <n v="75040"/>
    <s v="MARTANO"/>
    <s v="M"/>
    <n v="15"/>
  </r>
  <r>
    <x v="3"/>
    <x v="74"/>
    <x v="74"/>
    <n v="75041"/>
    <s v="MARTIGNANO"/>
    <s v="F"/>
    <n v="13"/>
  </r>
  <r>
    <x v="3"/>
    <x v="74"/>
    <x v="74"/>
    <n v="75041"/>
    <s v="MARTIGNANO"/>
    <s v="M"/>
    <n v="9"/>
  </r>
  <r>
    <x v="3"/>
    <x v="74"/>
    <x v="74"/>
    <n v="75042"/>
    <s v="MATINO"/>
    <s v="F"/>
    <n v="38"/>
  </r>
  <r>
    <x v="3"/>
    <x v="74"/>
    <x v="74"/>
    <n v="75042"/>
    <s v="MATINO"/>
    <s v="M"/>
    <n v="23"/>
  </r>
  <r>
    <x v="3"/>
    <x v="74"/>
    <x v="74"/>
    <n v="75043"/>
    <s v="MELENDUGNO"/>
    <s v="F"/>
    <n v="29"/>
  </r>
  <r>
    <x v="3"/>
    <x v="74"/>
    <x v="74"/>
    <n v="75043"/>
    <s v="MELENDUGNO"/>
    <s v="M"/>
    <n v="25"/>
  </r>
  <r>
    <x v="3"/>
    <x v="74"/>
    <x v="74"/>
    <n v="75044"/>
    <s v="MELISSANO"/>
    <s v="F"/>
    <n v="24"/>
  </r>
  <r>
    <x v="3"/>
    <x v="74"/>
    <x v="74"/>
    <n v="75044"/>
    <s v="MELISSANO"/>
    <s v="M"/>
    <n v="16"/>
  </r>
  <r>
    <x v="3"/>
    <x v="74"/>
    <x v="74"/>
    <n v="75045"/>
    <s v="MELPIGNANO"/>
    <s v="F"/>
    <n v="10"/>
  </r>
  <r>
    <x v="3"/>
    <x v="74"/>
    <x v="74"/>
    <n v="75045"/>
    <s v="MELPIGNANO"/>
    <s v="M"/>
    <n v="5"/>
  </r>
  <r>
    <x v="3"/>
    <x v="74"/>
    <x v="74"/>
    <n v="75046"/>
    <s v="MIGGIANO"/>
    <s v="F"/>
    <n v="12"/>
  </r>
  <r>
    <x v="3"/>
    <x v="74"/>
    <x v="74"/>
    <n v="75046"/>
    <s v="MIGGIANO"/>
    <s v="M"/>
    <n v="15"/>
  </r>
  <r>
    <x v="3"/>
    <x v="74"/>
    <x v="74"/>
    <n v="75047"/>
    <s v="MINERVINO DI LECCE"/>
    <s v="F"/>
    <n v="16"/>
  </r>
  <r>
    <x v="3"/>
    <x v="74"/>
    <x v="74"/>
    <n v="75047"/>
    <s v="MINERVINO DI LECCE"/>
    <s v="M"/>
    <n v="7"/>
  </r>
  <r>
    <x v="3"/>
    <x v="74"/>
    <x v="74"/>
    <n v="75048"/>
    <s v="MONTERONI DI LECCE"/>
    <s v="F"/>
    <n v="46"/>
  </r>
  <r>
    <x v="3"/>
    <x v="74"/>
    <x v="74"/>
    <n v="75048"/>
    <s v="MONTERONI DI LECCE"/>
    <s v="M"/>
    <n v="30"/>
  </r>
  <r>
    <x v="3"/>
    <x v="74"/>
    <x v="74"/>
    <n v="75049"/>
    <s v="MONTESANO SALENTINO"/>
    <s v="F"/>
    <n v="14"/>
  </r>
  <r>
    <x v="3"/>
    <x v="74"/>
    <x v="74"/>
    <n v="75049"/>
    <s v="MONTESANO SALENTINO"/>
    <s v="M"/>
    <n v="11"/>
  </r>
  <r>
    <x v="3"/>
    <x v="74"/>
    <x v="74"/>
    <n v="75050"/>
    <s v="MORCIANO DI LEUCA"/>
    <s v="F"/>
    <n v="7"/>
  </r>
  <r>
    <x v="3"/>
    <x v="74"/>
    <x v="74"/>
    <n v="75050"/>
    <s v="MORCIANO DI LEUCA"/>
    <s v="M"/>
    <n v="10"/>
  </r>
  <r>
    <x v="3"/>
    <x v="74"/>
    <x v="74"/>
    <n v="75051"/>
    <s v="MURO LECCESE"/>
    <s v="F"/>
    <n v="27"/>
  </r>
  <r>
    <x v="3"/>
    <x v="74"/>
    <x v="74"/>
    <n v="75051"/>
    <s v="MURO LECCESE"/>
    <s v="M"/>
    <n v="16"/>
  </r>
  <r>
    <x v="3"/>
    <x v="74"/>
    <x v="74"/>
    <n v="75052"/>
    <s v="NARDO'"/>
    <s v="F"/>
    <n v="118"/>
  </r>
  <r>
    <x v="3"/>
    <x v="74"/>
    <x v="74"/>
    <n v="75052"/>
    <s v="NARDO'"/>
    <s v="M"/>
    <n v="98"/>
  </r>
  <r>
    <x v="3"/>
    <x v="74"/>
    <x v="74"/>
    <n v="75053"/>
    <s v="NEVIANO"/>
    <s v="F"/>
    <n v="22"/>
  </r>
  <r>
    <x v="3"/>
    <x v="74"/>
    <x v="74"/>
    <n v="75053"/>
    <s v="NEVIANO"/>
    <s v="M"/>
    <n v="11"/>
  </r>
  <r>
    <x v="3"/>
    <x v="74"/>
    <x v="74"/>
    <n v="75054"/>
    <s v="NOCIGLIA"/>
    <s v="F"/>
    <n v="10"/>
  </r>
  <r>
    <x v="3"/>
    <x v="74"/>
    <x v="74"/>
    <n v="75054"/>
    <s v="NOCIGLIA"/>
    <s v="M"/>
    <n v="12"/>
  </r>
  <r>
    <x v="3"/>
    <x v="74"/>
    <x v="74"/>
    <n v="75055"/>
    <s v="NOVOLI"/>
    <s v="F"/>
    <n v="31"/>
  </r>
  <r>
    <x v="3"/>
    <x v="74"/>
    <x v="74"/>
    <n v="75055"/>
    <s v="NOVOLI"/>
    <s v="M"/>
    <n v="25"/>
  </r>
  <r>
    <x v="3"/>
    <x v="74"/>
    <x v="74"/>
    <n v="75056"/>
    <s v="ORTELLE"/>
    <s v="F"/>
    <n v="10"/>
  </r>
  <r>
    <x v="3"/>
    <x v="74"/>
    <x v="74"/>
    <n v="75056"/>
    <s v="ORTELLE"/>
    <s v="M"/>
    <n v="9"/>
  </r>
  <r>
    <x v="3"/>
    <x v="74"/>
    <x v="74"/>
    <n v="75057"/>
    <s v="OTRANTO"/>
    <s v="F"/>
    <n v="21"/>
  </r>
  <r>
    <x v="3"/>
    <x v="74"/>
    <x v="74"/>
    <n v="75057"/>
    <s v="OTRANTO"/>
    <s v="M"/>
    <n v="19"/>
  </r>
  <r>
    <x v="3"/>
    <x v="74"/>
    <x v="74"/>
    <n v="75058"/>
    <s v="PALMARIGGI"/>
    <s v="F"/>
    <n v="4"/>
  </r>
  <r>
    <x v="3"/>
    <x v="74"/>
    <x v="74"/>
    <n v="75058"/>
    <s v="PALMARIGGI"/>
    <s v="M"/>
    <n v="3"/>
  </r>
  <r>
    <x v="3"/>
    <x v="74"/>
    <x v="74"/>
    <n v="75059"/>
    <s v="PARABITA"/>
    <s v="F"/>
    <n v="42"/>
  </r>
  <r>
    <x v="3"/>
    <x v="74"/>
    <x v="74"/>
    <n v="75059"/>
    <s v="PARABITA"/>
    <s v="M"/>
    <n v="33"/>
  </r>
  <r>
    <x v="3"/>
    <x v="74"/>
    <x v="74"/>
    <n v="75060"/>
    <s v="PATU'"/>
    <s v="F"/>
    <n v="2"/>
  </r>
  <r>
    <x v="3"/>
    <x v="74"/>
    <x v="74"/>
    <n v="75060"/>
    <s v="PATU'"/>
    <s v="M"/>
    <n v="4"/>
  </r>
  <r>
    <x v="3"/>
    <x v="74"/>
    <x v="74"/>
    <n v="75061"/>
    <s v="POGGIARDO"/>
    <s v="F"/>
    <n v="38"/>
  </r>
  <r>
    <x v="3"/>
    <x v="74"/>
    <x v="74"/>
    <n v="75061"/>
    <s v="POGGIARDO"/>
    <s v="M"/>
    <n v="18"/>
  </r>
  <r>
    <x v="3"/>
    <x v="74"/>
    <x v="74"/>
    <n v="75097"/>
    <s v="PORTO CESAREO"/>
    <s v="F"/>
    <n v="20"/>
  </r>
  <r>
    <x v="3"/>
    <x v="74"/>
    <x v="74"/>
    <n v="75097"/>
    <s v="PORTO CESAREO"/>
    <s v="M"/>
    <n v="12"/>
  </r>
  <r>
    <x v="3"/>
    <x v="74"/>
    <x v="74"/>
    <n v="75062"/>
    <s v="PRESICCE"/>
    <s v="F"/>
    <n v="9"/>
  </r>
  <r>
    <x v="3"/>
    <x v="74"/>
    <x v="74"/>
    <n v="75062"/>
    <s v="PRESICCE"/>
    <s v="M"/>
    <n v="13"/>
  </r>
  <r>
    <x v="3"/>
    <x v="74"/>
    <x v="74"/>
    <n v="75063"/>
    <s v="RACALE"/>
    <s v="F"/>
    <n v="37"/>
  </r>
  <r>
    <x v="3"/>
    <x v="74"/>
    <x v="74"/>
    <n v="75063"/>
    <s v="RACALE"/>
    <s v="M"/>
    <n v="27"/>
  </r>
  <r>
    <x v="3"/>
    <x v="74"/>
    <x v="74"/>
    <n v="75064"/>
    <s v="RUFFANO"/>
    <s v="F"/>
    <n v="33"/>
  </r>
  <r>
    <x v="3"/>
    <x v="74"/>
    <x v="74"/>
    <n v="75064"/>
    <s v="RUFFANO"/>
    <s v="M"/>
    <n v="32"/>
  </r>
  <r>
    <x v="3"/>
    <x v="74"/>
    <x v="74"/>
    <n v="75065"/>
    <s v="SALICE SALENTINO"/>
    <s v="F"/>
    <n v="40"/>
  </r>
  <r>
    <x v="3"/>
    <x v="74"/>
    <x v="74"/>
    <n v="75065"/>
    <s v="SALICE SALENTINO"/>
    <s v="M"/>
    <n v="21"/>
  </r>
  <r>
    <x v="3"/>
    <x v="74"/>
    <x v="74"/>
    <n v="75066"/>
    <s v="SALVE"/>
    <s v="F"/>
    <n v="14"/>
  </r>
  <r>
    <x v="3"/>
    <x v="74"/>
    <x v="74"/>
    <n v="75066"/>
    <s v="SALVE"/>
    <s v="M"/>
    <n v="13"/>
  </r>
  <r>
    <x v="3"/>
    <x v="74"/>
    <x v="74"/>
    <n v="75095"/>
    <s v="SAN CASSIANO"/>
    <s v="F"/>
    <n v="12"/>
  </r>
  <r>
    <x v="3"/>
    <x v="74"/>
    <x v="74"/>
    <n v="75095"/>
    <s v="SAN CASSIANO"/>
    <s v="M"/>
    <n v="5"/>
  </r>
  <r>
    <x v="3"/>
    <x v="74"/>
    <x v="74"/>
    <n v="75068"/>
    <s v="SAN CESARIO DI LECCE"/>
    <s v="F"/>
    <n v="26"/>
  </r>
  <r>
    <x v="3"/>
    <x v="74"/>
    <x v="74"/>
    <n v="75068"/>
    <s v="SAN CESARIO DI LECCE"/>
    <s v="M"/>
    <n v="23"/>
  </r>
  <r>
    <x v="3"/>
    <x v="74"/>
    <x v="74"/>
    <n v="75069"/>
    <s v="SAN DONATO DI LECCE"/>
    <s v="F"/>
    <n v="15"/>
  </r>
  <r>
    <x v="3"/>
    <x v="74"/>
    <x v="74"/>
    <n v="75069"/>
    <s v="SAN DONATO DI LECCE"/>
    <s v="M"/>
    <n v="12"/>
  </r>
  <r>
    <x v="3"/>
    <x v="74"/>
    <x v="74"/>
    <n v="75071"/>
    <s v="SAN PIETRO IN LAMA"/>
    <s v="F"/>
    <n v="11"/>
  </r>
  <r>
    <x v="3"/>
    <x v="74"/>
    <x v="74"/>
    <n v="75071"/>
    <s v="SAN PIETRO IN LAMA"/>
    <s v="M"/>
    <n v="4"/>
  </r>
  <r>
    <x v="3"/>
    <x v="74"/>
    <x v="74"/>
    <n v="75067"/>
    <s v="SANARICA"/>
    <s v="F"/>
    <n v="4"/>
  </r>
  <r>
    <x v="3"/>
    <x v="74"/>
    <x v="74"/>
    <n v="75067"/>
    <s v="SANARICA"/>
    <s v="M"/>
    <n v="4"/>
  </r>
  <r>
    <x v="3"/>
    <x v="74"/>
    <x v="74"/>
    <n v="75070"/>
    <s v="SANNICOLA"/>
    <s v="F"/>
    <n v="11"/>
  </r>
  <r>
    <x v="3"/>
    <x v="74"/>
    <x v="74"/>
    <n v="75070"/>
    <s v="SANNICOLA"/>
    <s v="M"/>
    <n v="18"/>
  </r>
  <r>
    <x v="3"/>
    <x v="74"/>
    <x v="74"/>
    <n v="75072"/>
    <s v="SANTA CESAREA TERME"/>
    <s v="F"/>
    <n v="14"/>
  </r>
  <r>
    <x v="3"/>
    <x v="74"/>
    <x v="74"/>
    <n v="75072"/>
    <s v="SANTA CESAREA TERME"/>
    <s v="M"/>
    <n v="12"/>
  </r>
  <r>
    <x v="3"/>
    <x v="74"/>
    <x v="74"/>
    <n v="75073"/>
    <s v="SCORRANO"/>
    <s v="F"/>
    <n v="20"/>
  </r>
  <r>
    <x v="3"/>
    <x v="74"/>
    <x v="74"/>
    <n v="75073"/>
    <s v="SCORRANO"/>
    <s v="M"/>
    <n v="14"/>
  </r>
  <r>
    <x v="3"/>
    <x v="74"/>
    <x v="74"/>
    <n v="75074"/>
    <s v="SECLI'"/>
    <s v="F"/>
    <n v="11"/>
  </r>
  <r>
    <x v="3"/>
    <x v="74"/>
    <x v="74"/>
    <n v="75074"/>
    <s v="SECLI'"/>
    <s v="M"/>
    <n v="4"/>
  </r>
  <r>
    <x v="3"/>
    <x v="74"/>
    <x v="74"/>
    <n v="75075"/>
    <s v="SOGLIANO CAVOUR"/>
    <s v="F"/>
    <n v="16"/>
  </r>
  <r>
    <x v="3"/>
    <x v="74"/>
    <x v="74"/>
    <n v="75075"/>
    <s v="SOGLIANO CAVOUR"/>
    <s v="M"/>
    <n v="17"/>
  </r>
  <r>
    <x v="3"/>
    <x v="74"/>
    <x v="74"/>
    <n v="75076"/>
    <s v="SOLETO"/>
    <s v="F"/>
    <n v="21"/>
  </r>
  <r>
    <x v="3"/>
    <x v="74"/>
    <x v="74"/>
    <n v="75076"/>
    <s v="SOLETO"/>
    <s v="M"/>
    <n v="16"/>
  </r>
  <r>
    <x v="3"/>
    <x v="74"/>
    <x v="74"/>
    <n v="75077"/>
    <s v="SPECCHIA"/>
    <s v="F"/>
    <n v="19"/>
  </r>
  <r>
    <x v="3"/>
    <x v="74"/>
    <x v="74"/>
    <n v="75077"/>
    <s v="SPECCHIA"/>
    <s v="M"/>
    <n v="16"/>
  </r>
  <r>
    <x v="3"/>
    <x v="74"/>
    <x v="74"/>
    <n v="75078"/>
    <s v="SPONGANO"/>
    <s v="F"/>
    <n v="17"/>
  </r>
  <r>
    <x v="3"/>
    <x v="74"/>
    <x v="74"/>
    <n v="75078"/>
    <s v="SPONGANO"/>
    <s v="M"/>
    <n v="18"/>
  </r>
  <r>
    <x v="3"/>
    <x v="74"/>
    <x v="74"/>
    <n v="75079"/>
    <s v="SQUINZANO"/>
    <s v="F"/>
    <n v="37"/>
  </r>
  <r>
    <x v="3"/>
    <x v="74"/>
    <x v="74"/>
    <n v="75079"/>
    <s v="SQUINZANO"/>
    <s v="M"/>
    <n v="34"/>
  </r>
  <r>
    <x v="3"/>
    <x v="74"/>
    <x v="74"/>
    <n v="75080"/>
    <s v="STERNATIA"/>
    <s v="F"/>
    <n v="6"/>
  </r>
  <r>
    <x v="3"/>
    <x v="74"/>
    <x v="74"/>
    <n v="75080"/>
    <s v="STERNATIA"/>
    <s v="M"/>
    <n v="12"/>
  </r>
  <r>
    <x v="3"/>
    <x v="74"/>
    <x v="74"/>
    <n v="75081"/>
    <s v="SUPERSANO"/>
    <s v="F"/>
    <n v="10"/>
  </r>
  <r>
    <x v="3"/>
    <x v="74"/>
    <x v="74"/>
    <n v="75081"/>
    <s v="SUPERSANO"/>
    <s v="M"/>
    <n v="7"/>
  </r>
  <r>
    <x v="3"/>
    <x v="74"/>
    <x v="74"/>
    <n v="75082"/>
    <s v="SURANO"/>
    <s v="F"/>
    <n v="10"/>
  </r>
  <r>
    <x v="3"/>
    <x v="74"/>
    <x v="74"/>
    <n v="75082"/>
    <s v="SURANO"/>
    <s v="M"/>
    <n v="7"/>
  </r>
  <r>
    <x v="3"/>
    <x v="74"/>
    <x v="74"/>
    <n v="75083"/>
    <s v="SURBO"/>
    <s v="F"/>
    <n v="52"/>
  </r>
  <r>
    <x v="3"/>
    <x v="74"/>
    <x v="74"/>
    <n v="75083"/>
    <s v="SURBO"/>
    <s v="M"/>
    <n v="28"/>
  </r>
  <r>
    <x v="3"/>
    <x v="74"/>
    <x v="74"/>
    <n v="75084"/>
    <s v="TAURISANO"/>
    <s v="F"/>
    <n v="45"/>
  </r>
  <r>
    <x v="3"/>
    <x v="74"/>
    <x v="74"/>
    <n v="75084"/>
    <s v="TAURISANO"/>
    <s v="M"/>
    <n v="31"/>
  </r>
  <r>
    <x v="3"/>
    <x v="74"/>
    <x v="74"/>
    <n v="75085"/>
    <s v="TAVIANO"/>
    <s v="F"/>
    <n v="51"/>
  </r>
  <r>
    <x v="3"/>
    <x v="74"/>
    <x v="74"/>
    <n v="75085"/>
    <s v="TAVIANO"/>
    <s v="M"/>
    <n v="43"/>
  </r>
  <r>
    <x v="3"/>
    <x v="74"/>
    <x v="74"/>
    <n v="75086"/>
    <s v="TIGGIANO"/>
    <s v="F"/>
    <n v="10"/>
  </r>
  <r>
    <x v="3"/>
    <x v="74"/>
    <x v="74"/>
    <n v="75086"/>
    <s v="TIGGIANO"/>
    <s v="M"/>
    <n v="7"/>
  </r>
  <r>
    <x v="3"/>
    <x v="74"/>
    <x v="74"/>
    <n v="75087"/>
    <s v="TREPUZZI"/>
    <s v="F"/>
    <n v="63"/>
  </r>
  <r>
    <x v="3"/>
    <x v="74"/>
    <x v="74"/>
    <n v="75087"/>
    <s v="TREPUZZI"/>
    <s v="M"/>
    <n v="35"/>
  </r>
  <r>
    <x v="3"/>
    <x v="74"/>
    <x v="74"/>
    <n v="75088"/>
    <s v="TRICASE"/>
    <s v="F"/>
    <n v="99"/>
  </r>
  <r>
    <x v="3"/>
    <x v="74"/>
    <x v="74"/>
    <n v="75088"/>
    <s v="TRICASE"/>
    <s v="M"/>
    <n v="60"/>
  </r>
  <r>
    <x v="3"/>
    <x v="74"/>
    <x v="74"/>
    <n v="75089"/>
    <s v="TUGLIE"/>
    <s v="F"/>
    <n v="22"/>
  </r>
  <r>
    <x v="3"/>
    <x v="74"/>
    <x v="74"/>
    <n v="75089"/>
    <s v="TUGLIE"/>
    <s v="M"/>
    <n v="13"/>
  </r>
  <r>
    <x v="3"/>
    <x v="74"/>
    <x v="74"/>
    <n v="75090"/>
    <s v="UGENTO"/>
    <s v="F"/>
    <n v="28"/>
  </r>
  <r>
    <x v="3"/>
    <x v="74"/>
    <x v="74"/>
    <n v="75090"/>
    <s v="UGENTO"/>
    <s v="M"/>
    <n v="27"/>
  </r>
  <r>
    <x v="3"/>
    <x v="74"/>
    <x v="74"/>
    <n v="75091"/>
    <s v="UGGIANO LA CHIESA"/>
    <s v="F"/>
    <n v="25"/>
  </r>
  <r>
    <x v="3"/>
    <x v="74"/>
    <x v="74"/>
    <n v="75091"/>
    <s v="UGGIANO LA CHIESA"/>
    <s v="M"/>
    <n v="4"/>
  </r>
  <r>
    <x v="3"/>
    <x v="74"/>
    <x v="74"/>
    <n v="75092"/>
    <s v="VEGLIE"/>
    <s v="F"/>
    <n v="51"/>
  </r>
  <r>
    <x v="3"/>
    <x v="74"/>
    <x v="74"/>
    <n v="75092"/>
    <s v="VEGLIE"/>
    <s v="M"/>
    <n v="31"/>
  </r>
  <r>
    <x v="3"/>
    <x v="74"/>
    <x v="74"/>
    <n v="75093"/>
    <s v="VERNOLE"/>
    <s v="F"/>
    <n v="19"/>
  </r>
  <r>
    <x v="3"/>
    <x v="74"/>
    <x v="74"/>
    <n v="75093"/>
    <s v="VERNOLE"/>
    <s v="M"/>
    <n v="15"/>
  </r>
  <r>
    <x v="3"/>
    <x v="74"/>
    <x v="74"/>
    <n v="75094"/>
    <s v="ZOLLINO"/>
    <s v="F"/>
    <n v="4"/>
  </r>
  <r>
    <x v="3"/>
    <x v="74"/>
    <x v="74"/>
    <n v="75094"/>
    <s v="ZOLLINO"/>
    <s v="M"/>
    <n v="2"/>
  </r>
  <r>
    <x v="3"/>
    <x v="75"/>
    <x v="75"/>
    <n v="76001"/>
    <s v="ABRIOLA"/>
    <s v="F"/>
    <n v="2"/>
  </r>
  <r>
    <x v="3"/>
    <x v="75"/>
    <x v="75"/>
    <n v="76001"/>
    <s v="ABRIOLA"/>
    <s v="M"/>
    <n v="3"/>
  </r>
  <r>
    <x v="3"/>
    <x v="75"/>
    <x v="75"/>
    <n v="76002"/>
    <s v="ACERENZA"/>
    <s v="F"/>
    <n v="9"/>
  </r>
  <r>
    <x v="3"/>
    <x v="75"/>
    <x v="75"/>
    <n v="76002"/>
    <s v="ACERENZA"/>
    <s v="M"/>
    <n v="3"/>
  </r>
  <r>
    <x v="3"/>
    <x v="75"/>
    <x v="75"/>
    <n v="76003"/>
    <s v="ALBANO DI LUCANIA"/>
    <s v="F"/>
    <n v="15"/>
  </r>
  <r>
    <x v="3"/>
    <x v="75"/>
    <x v="75"/>
    <n v="76003"/>
    <s v="ALBANO DI LUCANIA"/>
    <s v="M"/>
    <n v="1"/>
  </r>
  <r>
    <x v="3"/>
    <x v="75"/>
    <x v="75"/>
    <n v="76004"/>
    <s v="ANZI"/>
    <s v="F"/>
    <n v="10"/>
  </r>
  <r>
    <x v="3"/>
    <x v="75"/>
    <x v="75"/>
    <n v="76004"/>
    <s v="ANZI"/>
    <s v="M"/>
    <n v="5"/>
  </r>
  <r>
    <x v="3"/>
    <x v="75"/>
    <x v="75"/>
    <n v="76006"/>
    <s v="ATELLA"/>
    <s v="F"/>
    <n v="17"/>
  </r>
  <r>
    <x v="3"/>
    <x v="75"/>
    <x v="75"/>
    <n v="76006"/>
    <s v="ATELLA"/>
    <s v="M"/>
    <n v="15"/>
  </r>
  <r>
    <x v="3"/>
    <x v="75"/>
    <x v="75"/>
    <n v="76007"/>
    <s v="AVIGLIANO"/>
    <s v="F"/>
    <n v="51"/>
  </r>
  <r>
    <x v="3"/>
    <x v="75"/>
    <x v="75"/>
    <n v="76007"/>
    <s v="AVIGLIANO"/>
    <s v="M"/>
    <n v="34"/>
  </r>
  <r>
    <x v="3"/>
    <x v="75"/>
    <x v="75"/>
    <n v="76008"/>
    <s v="BALVANO"/>
    <s v="F"/>
    <n v="5"/>
  </r>
  <r>
    <x v="3"/>
    <x v="75"/>
    <x v="75"/>
    <n v="76008"/>
    <s v="BALVANO"/>
    <s v="M"/>
    <n v="1"/>
  </r>
  <r>
    <x v="3"/>
    <x v="75"/>
    <x v="75"/>
    <n v="76009"/>
    <s v="BANZI"/>
    <s v="F"/>
    <n v="5"/>
  </r>
  <r>
    <x v="3"/>
    <x v="75"/>
    <x v="75"/>
    <n v="76009"/>
    <s v="BANZI"/>
    <s v="M"/>
    <n v="4"/>
  </r>
  <r>
    <x v="3"/>
    <x v="75"/>
    <x v="75"/>
    <n v="76010"/>
    <s v="BARAGIANO"/>
    <s v="F"/>
    <n v="5"/>
  </r>
  <r>
    <x v="3"/>
    <x v="75"/>
    <x v="75"/>
    <n v="76010"/>
    <s v="BARAGIANO"/>
    <s v="M"/>
    <n v="7"/>
  </r>
  <r>
    <x v="3"/>
    <x v="75"/>
    <x v="75"/>
    <n v="76011"/>
    <s v="BARILE"/>
    <s v="F"/>
    <n v="12"/>
  </r>
  <r>
    <x v="3"/>
    <x v="75"/>
    <x v="75"/>
    <n v="76011"/>
    <s v="BARILE"/>
    <s v="M"/>
    <n v="8"/>
  </r>
  <r>
    <x v="3"/>
    <x v="75"/>
    <x v="75"/>
    <n v="76012"/>
    <s v="BELLA"/>
    <s v="F"/>
    <n v="14"/>
  </r>
  <r>
    <x v="3"/>
    <x v="75"/>
    <x v="75"/>
    <n v="76012"/>
    <s v="BELLA"/>
    <s v="M"/>
    <n v="14"/>
  </r>
  <r>
    <x v="3"/>
    <x v="75"/>
    <x v="75"/>
    <n v="76013"/>
    <s v="BRIENZA"/>
    <s v="F"/>
    <n v="16"/>
  </r>
  <r>
    <x v="3"/>
    <x v="75"/>
    <x v="75"/>
    <n v="76013"/>
    <s v="BRIENZA"/>
    <s v="M"/>
    <n v="11"/>
  </r>
  <r>
    <x v="3"/>
    <x v="75"/>
    <x v="75"/>
    <n v="76014"/>
    <s v="BRINDISI MONTAGNA"/>
    <s v="F"/>
    <n v="7"/>
  </r>
  <r>
    <x v="3"/>
    <x v="75"/>
    <x v="75"/>
    <n v="76014"/>
    <s v="BRINDISI MONTAGNA"/>
    <s v="M"/>
    <n v="3"/>
  </r>
  <r>
    <x v="3"/>
    <x v="75"/>
    <x v="75"/>
    <n v="76015"/>
    <s v="CALVELLO"/>
    <s v="F"/>
    <n v="4"/>
  </r>
  <r>
    <x v="3"/>
    <x v="75"/>
    <x v="75"/>
    <n v="76015"/>
    <s v="CALVELLO"/>
    <s v="M"/>
    <n v="6"/>
  </r>
  <r>
    <x v="3"/>
    <x v="75"/>
    <x v="75"/>
    <n v="76017"/>
    <s v="CAMPOMAGGIORE"/>
    <s v="F"/>
    <n v="5"/>
  </r>
  <r>
    <x v="3"/>
    <x v="75"/>
    <x v="75"/>
    <n v="76017"/>
    <s v="CAMPOMAGGIORE"/>
    <s v="M"/>
    <n v="2"/>
  </r>
  <r>
    <x v="3"/>
    <x v="75"/>
    <x v="75"/>
    <n v="76018"/>
    <s v="CANCELLARA"/>
    <s v="F"/>
    <n v="7"/>
  </r>
  <r>
    <x v="3"/>
    <x v="75"/>
    <x v="75"/>
    <n v="76018"/>
    <s v="CANCELLARA"/>
    <s v="M"/>
    <n v="2"/>
  </r>
  <r>
    <x v="3"/>
    <x v="75"/>
    <x v="75"/>
    <n v="76019"/>
    <s v="CARBONE"/>
    <s v="M"/>
    <n v="2"/>
  </r>
  <r>
    <x v="3"/>
    <x v="75"/>
    <x v="75"/>
    <n v="76021"/>
    <s v="CASTELGRANDE"/>
    <s v="F"/>
    <n v="5"/>
  </r>
  <r>
    <x v="3"/>
    <x v="75"/>
    <x v="75"/>
    <n v="76021"/>
    <s v="CASTELGRANDE"/>
    <s v="M"/>
    <n v="1"/>
  </r>
  <r>
    <x v="3"/>
    <x v="75"/>
    <x v="75"/>
    <n v="76022"/>
    <s v="CASTELLUCCIO INFERIORE"/>
    <s v="F"/>
    <n v="15"/>
  </r>
  <r>
    <x v="3"/>
    <x v="75"/>
    <x v="75"/>
    <n v="76022"/>
    <s v="CASTELLUCCIO INFERIORE"/>
    <s v="M"/>
    <n v="6"/>
  </r>
  <r>
    <x v="3"/>
    <x v="75"/>
    <x v="75"/>
    <n v="76023"/>
    <s v="CASTELLUCCIO SUPERIORE"/>
    <s v="F"/>
    <n v="3"/>
  </r>
  <r>
    <x v="3"/>
    <x v="75"/>
    <x v="75"/>
    <n v="76023"/>
    <s v="CASTELLUCCIO SUPERIORE"/>
    <s v="M"/>
    <n v="2"/>
  </r>
  <r>
    <x v="3"/>
    <x v="75"/>
    <x v="75"/>
    <n v="76024"/>
    <s v="CASTELMEZZANO"/>
    <s v="F"/>
    <n v="3"/>
  </r>
  <r>
    <x v="3"/>
    <x v="75"/>
    <x v="75"/>
    <n v="76024"/>
    <s v="CASTELMEZZANO"/>
    <s v="M"/>
    <n v="1"/>
  </r>
  <r>
    <x v="3"/>
    <x v="75"/>
    <x v="75"/>
    <n v="76025"/>
    <s v="CASTELSARACENO"/>
    <s v="F"/>
    <n v="5"/>
  </r>
  <r>
    <x v="3"/>
    <x v="75"/>
    <x v="75"/>
    <n v="76025"/>
    <s v="CASTELSARACENO"/>
    <s v="M"/>
    <n v="7"/>
  </r>
  <r>
    <x v="3"/>
    <x v="75"/>
    <x v="75"/>
    <n v="76026"/>
    <s v="CASTRONUOVO DI SANT'ANDREA"/>
    <s v="F"/>
    <n v="2"/>
  </r>
  <r>
    <x v="3"/>
    <x v="75"/>
    <x v="75"/>
    <n v="76026"/>
    <s v="CASTRONUOVO DI SANT'ANDREA"/>
    <s v="M"/>
    <n v="3"/>
  </r>
  <r>
    <x v="3"/>
    <x v="75"/>
    <x v="75"/>
    <n v="76027"/>
    <s v="CERSOSIMO"/>
    <s v="F"/>
    <n v="3"/>
  </r>
  <r>
    <x v="3"/>
    <x v="75"/>
    <x v="75"/>
    <n v="76028"/>
    <s v="CHIAROMONTE"/>
    <s v="F"/>
    <n v="8"/>
  </r>
  <r>
    <x v="3"/>
    <x v="75"/>
    <x v="75"/>
    <n v="76028"/>
    <s v="CHIAROMONTE"/>
    <s v="M"/>
    <n v="2"/>
  </r>
  <r>
    <x v="3"/>
    <x v="75"/>
    <x v="75"/>
    <n v="76029"/>
    <s v="CORLETO PERTICARA"/>
    <s v="F"/>
    <n v="12"/>
  </r>
  <r>
    <x v="3"/>
    <x v="75"/>
    <x v="75"/>
    <n v="76029"/>
    <s v="CORLETO PERTICARA"/>
    <s v="M"/>
    <n v="4"/>
  </r>
  <r>
    <x v="3"/>
    <x v="75"/>
    <x v="75"/>
    <n v="76030"/>
    <s v="EPISCOPIA"/>
    <s v="F"/>
    <n v="5"/>
  </r>
  <r>
    <x v="3"/>
    <x v="75"/>
    <x v="75"/>
    <n v="76030"/>
    <s v="EPISCOPIA"/>
    <s v="M"/>
    <n v="2"/>
  </r>
  <r>
    <x v="3"/>
    <x v="75"/>
    <x v="75"/>
    <n v="76031"/>
    <s v="FARDELLA"/>
    <s v="F"/>
    <n v="1"/>
  </r>
  <r>
    <x v="3"/>
    <x v="75"/>
    <x v="75"/>
    <n v="76032"/>
    <s v="FILIANO"/>
    <s v="F"/>
    <n v="6"/>
  </r>
  <r>
    <x v="3"/>
    <x v="75"/>
    <x v="75"/>
    <n v="76032"/>
    <s v="FILIANO"/>
    <s v="M"/>
    <n v="11"/>
  </r>
  <r>
    <x v="3"/>
    <x v="75"/>
    <x v="75"/>
    <n v="76033"/>
    <s v="FORENZA"/>
    <s v="F"/>
    <n v="4"/>
  </r>
  <r>
    <x v="3"/>
    <x v="75"/>
    <x v="75"/>
    <n v="76033"/>
    <s v="FORENZA"/>
    <s v="M"/>
    <n v="5"/>
  </r>
  <r>
    <x v="3"/>
    <x v="75"/>
    <x v="75"/>
    <n v="76034"/>
    <s v="FRANCAVILLA IN SINNI"/>
    <s v="F"/>
    <n v="17"/>
  </r>
  <r>
    <x v="3"/>
    <x v="75"/>
    <x v="75"/>
    <n v="76034"/>
    <s v="FRANCAVILLA IN SINNI"/>
    <s v="M"/>
    <n v="7"/>
  </r>
  <r>
    <x v="3"/>
    <x v="75"/>
    <x v="75"/>
    <n v="76035"/>
    <s v="GALLICCHIO"/>
    <s v="F"/>
    <n v="5"/>
  </r>
  <r>
    <x v="3"/>
    <x v="75"/>
    <x v="75"/>
    <n v="76035"/>
    <s v="GALLICCHIO"/>
    <s v="M"/>
    <n v="7"/>
  </r>
  <r>
    <x v="3"/>
    <x v="75"/>
    <x v="75"/>
    <n v="76036"/>
    <s v="GENZANO DI LUCANIA"/>
    <s v="F"/>
    <n v="19"/>
  </r>
  <r>
    <x v="3"/>
    <x v="75"/>
    <x v="75"/>
    <n v="76036"/>
    <s v="GENZANO DI LUCANIA"/>
    <s v="M"/>
    <n v="14"/>
  </r>
  <r>
    <x v="3"/>
    <x v="75"/>
    <x v="75"/>
    <n v="76099"/>
    <s v="GINESTRA"/>
    <s v="F"/>
    <n v="1"/>
  </r>
  <r>
    <x v="3"/>
    <x v="75"/>
    <x v="75"/>
    <n v="76099"/>
    <s v="GINESTRA"/>
    <s v="M"/>
    <n v="3"/>
  </r>
  <r>
    <x v="3"/>
    <x v="75"/>
    <x v="75"/>
    <n v="76037"/>
    <s v="GRUMENTO NOVA"/>
    <s v="F"/>
    <n v="5"/>
  </r>
  <r>
    <x v="3"/>
    <x v="75"/>
    <x v="75"/>
    <n v="76037"/>
    <s v="GRUMENTO NOVA"/>
    <s v="M"/>
    <n v="6"/>
  </r>
  <r>
    <x v="3"/>
    <x v="75"/>
    <x v="75"/>
    <n v="76038"/>
    <s v="GUARDIA PERTICARA"/>
    <s v="F"/>
    <n v="4"/>
  </r>
  <r>
    <x v="3"/>
    <x v="75"/>
    <x v="75"/>
    <n v="76039"/>
    <s v="LAGONEGRO"/>
    <s v="F"/>
    <n v="25"/>
  </r>
  <r>
    <x v="3"/>
    <x v="75"/>
    <x v="75"/>
    <n v="76039"/>
    <s v="LAGONEGRO"/>
    <s v="M"/>
    <n v="29"/>
  </r>
  <r>
    <x v="3"/>
    <x v="75"/>
    <x v="75"/>
    <n v="76040"/>
    <s v="LATRONICO"/>
    <s v="F"/>
    <n v="19"/>
  </r>
  <r>
    <x v="3"/>
    <x v="75"/>
    <x v="75"/>
    <n v="76040"/>
    <s v="LATRONICO"/>
    <s v="M"/>
    <n v="15"/>
  </r>
  <r>
    <x v="3"/>
    <x v="75"/>
    <x v="75"/>
    <n v="76041"/>
    <s v="LAURENZANA"/>
    <s v="F"/>
    <n v="7"/>
  </r>
  <r>
    <x v="3"/>
    <x v="75"/>
    <x v="75"/>
    <n v="76041"/>
    <s v="LAURENZANA"/>
    <s v="M"/>
    <n v="3"/>
  </r>
  <r>
    <x v="3"/>
    <x v="75"/>
    <x v="75"/>
    <n v="76042"/>
    <s v="LAURIA"/>
    <s v="F"/>
    <n v="55"/>
  </r>
  <r>
    <x v="3"/>
    <x v="75"/>
    <x v="75"/>
    <n v="76042"/>
    <s v="LAURIA"/>
    <s v="M"/>
    <n v="38"/>
  </r>
  <r>
    <x v="3"/>
    <x v="75"/>
    <x v="75"/>
    <n v="76043"/>
    <s v="LAVELLO"/>
    <s v="F"/>
    <n v="47"/>
  </r>
  <r>
    <x v="3"/>
    <x v="75"/>
    <x v="75"/>
    <n v="76043"/>
    <s v="LAVELLO"/>
    <s v="M"/>
    <n v="31"/>
  </r>
  <r>
    <x v="3"/>
    <x v="75"/>
    <x v="75"/>
    <n v="76044"/>
    <s v="MARATEA"/>
    <s v="F"/>
    <n v="13"/>
  </r>
  <r>
    <x v="3"/>
    <x v="75"/>
    <x v="75"/>
    <n v="76044"/>
    <s v="MARATEA"/>
    <s v="M"/>
    <n v="16"/>
  </r>
  <r>
    <x v="3"/>
    <x v="75"/>
    <x v="75"/>
    <n v="76045"/>
    <s v="MARSICO NUOVO"/>
    <s v="F"/>
    <n v="20"/>
  </r>
  <r>
    <x v="3"/>
    <x v="75"/>
    <x v="75"/>
    <n v="76045"/>
    <s v="MARSICO NUOVO"/>
    <s v="M"/>
    <n v="14"/>
  </r>
  <r>
    <x v="3"/>
    <x v="75"/>
    <x v="75"/>
    <n v="76046"/>
    <s v="MARSICOVETERE"/>
    <s v="F"/>
    <n v="25"/>
  </r>
  <r>
    <x v="3"/>
    <x v="75"/>
    <x v="75"/>
    <n v="76046"/>
    <s v="MARSICOVETERE"/>
    <s v="M"/>
    <n v="17"/>
  </r>
  <r>
    <x v="3"/>
    <x v="75"/>
    <x v="75"/>
    <n v="76047"/>
    <s v="MASCHITO"/>
    <s v="F"/>
    <n v="3"/>
  </r>
  <r>
    <x v="3"/>
    <x v="75"/>
    <x v="75"/>
    <n v="76047"/>
    <s v="MASCHITO"/>
    <s v="M"/>
    <n v="2"/>
  </r>
  <r>
    <x v="3"/>
    <x v="75"/>
    <x v="75"/>
    <n v="76048"/>
    <s v="MELFI"/>
    <s v="F"/>
    <n v="63"/>
  </r>
  <r>
    <x v="3"/>
    <x v="75"/>
    <x v="75"/>
    <n v="76048"/>
    <s v="MELFI"/>
    <s v="M"/>
    <n v="45"/>
  </r>
  <r>
    <x v="3"/>
    <x v="75"/>
    <x v="75"/>
    <n v="76049"/>
    <s v="MISSANELLO"/>
    <s v="F"/>
    <n v="1"/>
  </r>
  <r>
    <x v="3"/>
    <x v="75"/>
    <x v="75"/>
    <n v="76049"/>
    <s v="MISSANELLO"/>
    <s v="M"/>
    <n v="1"/>
  </r>
  <r>
    <x v="3"/>
    <x v="75"/>
    <x v="75"/>
    <n v="76050"/>
    <s v="MOLITERNO"/>
    <s v="F"/>
    <n v="19"/>
  </r>
  <r>
    <x v="3"/>
    <x v="75"/>
    <x v="75"/>
    <n v="76050"/>
    <s v="MOLITERNO"/>
    <s v="M"/>
    <n v="8"/>
  </r>
  <r>
    <x v="3"/>
    <x v="75"/>
    <x v="75"/>
    <n v="76051"/>
    <s v="MONTEMILONE"/>
    <s v="F"/>
    <n v="4"/>
  </r>
  <r>
    <x v="3"/>
    <x v="75"/>
    <x v="75"/>
    <n v="76051"/>
    <s v="MONTEMILONE"/>
    <s v="M"/>
    <n v="4"/>
  </r>
  <r>
    <x v="3"/>
    <x v="75"/>
    <x v="75"/>
    <n v="76052"/>
    <s v="MONTEMURRO"/>
    <s v="F"/>
    <n v="8"/>
  </r>
  <r>
    <x v="3"/>
    <x v="75"/>
    <x v="75"/>
    <n v="76052"/>
    <s v="MONTEMURRO"/>
    <s v="M"/>
    <n v="3"/>
  </r>
  <r>
    <x v="3"/>
    <x v="75"/>
    <x v="75"/>
    <n v="76053"/>
    <s v="MURO LUCANO"/>
    <s v="F"/>
    <n v="16"/>
  </r>
  <r>
    <x v="3"/>
    <x v="75"/>
    <x v="75"/>
    <n v="76053"/>
    <s v="MURO LUCANO"/>
    <s v="M"/>
    <n v="14"/>
  </r>
  <r>
    <x v="3"/>
    <x v="75"/>
    <x v="75"/>
    <n v="76054"/>
    <s v="NEMOLI"/>
    <s v="F"/>
    <n v="11"/>
  </r>
  <r>
    <x v="3"/>
    <x v="75"/>
    <x v="75"/>
    <n v="76054"/>
    <s v="NEMOLI"/>
    <s v="M"/>
    <n v="6"/>
  </r>
  <r>
    <x v="3"/>
    <x v="75"/>
    <x v="75"/>
    <n v="76055"/>
    <s v="NOEPOLI"/>
    <s v="F"/>
    <n v="6"/>
  </r>
  <r>
    <x v="3"/>
    <x v="75"/>
    <x v="75"/>
    <n v="76055"/>
    <s v="NOEPOLI"/>
    <s v="M"/>
    <n v="3"/>
  </r>
  <r>
    <x v="3"/>
    <x v="75"/>
    <x v="75"/>
    <n v="76056"/>
    <s v="OPPIDO LUCANO"/>
    <s v="F"/>
    <n v="16"/>
  </r>
  <r>
    <x v="3"/>
    <x v="75"/>
    <x v="75"/>
    <n v="76056"/>
    <s v="OPPIDO LUCANO"/>
    <s v="M"/>
    <n v="15"/>
  </r>
  <r>
    <x v="3"/>
    <x v="75"/>
    <x v="75"/>
    <n v="76057"/>
    <s v="PALAZZO SAN GERVASIO"/>
    <s v="F"/>
    <n v="19"/>
  </r>
  <r>
    <x v="3"/>
    <x v="75"/>
    <x v="75"/>
    <n v="76057"/>
    <s v="PALAZZO SAN GERVASIO"/>
    <s v="M"/>
    <n v="9"/>
  </r>
  <r>
    <x v="3"/>
    <x v="75"/>
    <x v="75"/>
    <n v="76100"/>
    <s v="PATERNO"/>
    <s v="F"/>
    <n v="9"/>
  </r>
  <r>
    <x v="3"/>
    <x v="75"/>
    <x v="75"/>
    <n v="76100"/>
    <s v="PATERNO"/>
    <s v="M"/>
    <n v="6"/>
  </r>
  <r>
    <x v="3"/>
    <x v="75"/>
    <x v="75"/>
    <n v="76058"/>
    <s v="PESCOPAGANO"/>
    <s v="F"/>
    <n v="2"/>
  </r>
  <r>
    <x v="3"/>
    <x v="75"/>
    <x v="75"/>
    <n v="76058"/>
    <s v="PESCOPAGANO"/>
    <s v="M"/>
    <n v="5"/>
  </r>
  <r>
    <x v="3"/>
    <x v="75"/>
    <x v="75"/>
    <n v="76059"/>
    <s v="PICERNO"/>
    <s v="F"/>
    <n v="24"/>
  </r>
  <r>
    <x v="3"/>
    <x v="75"/>
    <x v="75"/>
    <n v="76059"/>
    <s v="PICERNO"/>
    <s v="M"/>
    <n v="20"/>
  </r>
  <r>
    <x v="3"/>
    <x v="75"/>
    <x v="75"/>
    <n v="76060"/>
    <s v="PIETRAGALLA"/>
    <s v="F"/>
    <n v="16"/>
  </r>
  <r>
    <x v="3"/>
    <x v="75"/>
    <x v="75"/>
    <n v="76060"/>
    <s v="PIETRAGALLA"/>
    <s v="M"/>
    <n v="15"/>
  </r>
  <r>
    <x v="3"/>
    <x v="75"/>
    <x v="75"/>
    <n v="76061"/>
    <s v="PIETRAPERTOSA"/>
    <s v="F"/>
    <n v="3"/>
  </r>
  <r>
    <x v="3"/>
    <x v="75"/>
    <x v="75"/>
    <n v="76061"/>
    <s v="PIETRAPERTOSA"/>
    <s v="M"/>
    <n v="1"/>
  </r>
  <r>
    <x v="3"/>
    <x v="75"/>
    <x v="75"/>
    <n v="76062"/>
    <s v="PIGNOLA"/>
    <s v="F"/>
    <n v="35"/>
  </r>
  <r>
    <x v="3"/>
    <x v="75"/>
    <x v="75"/>
    <n v="76062"/>
    <s v="PIGNOLA"/>
    <s v="M"/>
    <n v="19"/>
  </r>
  <r>
    <x v="3"/>
    <x v="75"/>
    <x v="75"/>
    <n v="76063"/>
    <s v="POTENZA"/>
    <s v="F"/>
    <n v="307"/>
  </r>
  <r>
    <x v="3"/>
    <x v="75"/>
    <x v="75"/>
    <n v="76063"/>
    <s v="POTENZA"/>
    <s v="M"/>
    <n v="281"/>
  </r>
  <r>
    <x v="3"/>
    <x v="75"/>
    <x v="75"/>
    <n v="76064"/>
    <s v="RAPOLLA"/>
    <s v="F"/>
    <n v="7"/>
  </r>
  <r>
    <x v="3"/>
    <x v="75"/>
    <x v="75"/>
    <n v="76064"/>
    <s v="RAPOLLA"/>
    <s v="M"/>
    <n v="9"/>
  </r>
  <r>
    <x v="3"/>
    <x v="75"/>
    <x v="75"/>
    <n v="76065"/>
    <s v="RAPONE"/>
    <s v="F"/>
    <n v="1"/>
  </r>
  <r>
    <x v="3"/>
    <x v="75"/>
    <x v="75"/>
    <n v="76065"/>
    <s v="RAPONE"/>
    <s v="M"/>
    <n v="3"/>
  </r>
  <r>
    <x v="3"/>
    <x v="75"/>
    <x v="75"/>
    <n v="76066"/>
    <s v="RIONERO IN VULTURE"/>
    <s v="F"/>
    <n v="43"/>
  </r>
  <r>
    <x v="3"/>
    <x v="75"/>
    <x v="75"/>
    <n v="76066"/>
    <s v="RIONERO IN VULTURE"/>
    <s v="M"/>
    <n v="55"/>
  </r>
  <r>
    <x v="3"/>
    <x v="75"/>
    <x v="75"/>
    <n v="76067"/>
    <s v="RIPACANDIDA"/>
    <s v="F"/>
    <n v="8"/>
  </r>
  <r>
    <x v="3"/>
    <x v="75"/>
    <x v="75"/>
    <n v="76067"/>
    <s v="RIPACANDIDA"/>
    <s v="M"/>
    <n v="3"/>
  </r>
  <r>
    <x v="3"/>
    <x v="75"/>
    <x v="75"/>
    <n v="76068"/>
    <s v="RIVELLO"/>
    <s v="F"/>
    <n v="17"/>
  </r>
  <r>
    <x v="3"/>
    <x v="75"/>
    <x v="75"/>
    <n v="76068"/>
    <s v="RIVELLO"/>
    <s v="M"/>
    <n v="9"/>
  </r>
  <r>
    <x v="3"/>
    <x v="75"/>
    <x v="75"/>
    <n v="76069"/>
    <s v="ROCCANOVA"/>
    <s v="F"/>
    <n v="3"/>
  </r>
  <r>
    <x v="3"/>
    <x v="75"/>
    <x v="75"/>
    <n v="76069"/>
    <s v="ROCCANOVA"/>
    <s v="M"/>
    <n v="5"/>
  </r>
  <r>
    <x v="3"/>
    <x v="75"/>
    <x v="75"/>
    <n v="76070"/>
    <s v="ROTONDA"/>
    <s v="F"/>
    <n v="19"/>
  </r>
  <r>
    <x v="3"/>
    <x v="75"/>
    <x v="75"/>
    <n v="76070"/>
    <s v="ROTONDA"/>
    <s v="M"/>
    <n v="10"/>
  </r>
  <r>
    <x v="3"/>
    <x v="75"/>
    <x v="75"/>
    <n v="76071"/>
    <s v="RUOTI"/>
    <s v="F"/>
    <n v="13"/>
  </r>
  <r>
    <x v="3"/>
    <x v="75"/>
    <x v="75"/>
    <n v="76071"/>
    <s v="RUOTI"/>
    <s v="M"/>
    <n v="5"/>
  </r>
  <r>
    <x v="3"/>
    <x v="75"/>
    <x v="75"/>
    <n v="76072"/>
    <s v="RUVO DEL MONTE"/>
    <s v="F"/>
    <n v="6"/>
  </r>
  <r>
    <x v="3"/>
    <x v="75"/>
    <x v="75"/>
    <n v="76072"/>
    <s v="RUVO DEL MONTE"/>
    <s v="M"/>
    <n v="4"/>
  </r>
  <r>
    <x v="3"/>
    <x v="75"/>
    <x v="75"/>
    <n v="76073"/>
    <s v="SAN CHIRICO NUOVO"/>
    <s v="F"/>
    <n v="4"/>
  </r>
  <r>
    <x v="3"/>
    <x v="75"/>
    <x v="75"/>
    <n v="76073"/>
    <s v="SAN CHIRICO NUOVO"/>
    <s v="M"/>
    <n v="2"/>
  </r>
  <r>
    <x v="3"/>
    <x v="75"/>
    <x v="75"/>
    <n v="76074"/>
    <s v="SAN CHIRICO RAPARO"/>
    <s v="F"/>
    <n v="5"/>
  </r>
  <r>
    <x v="3"/>
    <x v="75"/>
    <x v="75"/>
    <n v="76074"/>
    <s v="SAN CHIRICO RAPARO"/>
    <s v="M"/>
    <n v="1"/>
  </r>
  <r>
    <x v="3"/>
    <x v="75"/>
    <x v="75"/>
    <n v="76075"/>
    <s v="SAN COSTANTINO ALBANESE"/>
    <s v="F"/>
    <n v="1"/>
  </r>
  <r>
    <x v="3"/>
    <x v="75"/>
    <x v="75"/>
    <n v="76075"/>
    <s v="SAN COSTANTINO ALBANESE"/>
    <s v="M"/>
    <n v="1"/>
  </r>
  <r>
    <x v="3"/>
    <x v="75"/>
    <x v="75"/>
    <n v="76076"/>
    <s v="SAN FELE"/>
    <s v="F"/>
    <n v="5"/>
  </r>
  <r>
    <x v="3"/>
    <x v="75"/>
    <x v="75"/>
    <n v="76076"/>
    <s v="SAN FELE"/>
    <s v="M"/>
    <n v="8"/>
  </r>
  <r>
    <x v="3"/>
    <x v="75"/>
    <x v="75"/>
    <n v="76077"/>
    <s v="SAN MARTINO D'AGRI"/>
    <s v="F"/>
    <n v="9"/>
  </r>
  <r>
    <x v="3"/>
    <x v="75"/>
    <x v="75"/>
    <n v="76077"/>
    <s v="SAN MARTINO D'AGRI"/>
    <s v="M"/>
    <n v="1"/>
  </r>
  <r>
    <x v="3"/>
    <x v="75"/>
    <x v="75"/>
    <n v="76078"/>
    <s v="SAN SEVERINO LUCANO"/>
    <s v="F"/>
    <n v="5"/>
  </r>
  <r>
    <x v="3"/>
    <x v="75"/>
    <x v="75"/>
    <n v="76078"/>
    <s v="SAN SEVERINO LUCANO"/>
    <s v="M"/>
    <n v="1"/>
  </r>
  <r>
    <x v="3"/>
    <x v="75"/>
    <x v="75"/>
    <n v="76079"/>
    <s v="SANT'ANGELO LE FRATTE"/>
    <s v="F"/>
    <n v="2"/>
  </r>
  <r>
    <x v="3"/>
    <x v="75"/>
    <x v="75"/>
    <n v="76079"/>
    <s v="SANT'ANGELO LE FRATTE"/>
    <s v="M"/>
    <n v="2"/>
  </r>
  <r>
    <x v="3"/>
    <x v="75"/>
    <x v="75"/>
    <n v="76080"/>
    <s v="SANT'ARCANGELO"/>
    <s v="F"/>
    <n v="14"/>
  </r>
  <r>
    <x v="3"/>
    <x v="75"/>
    <x v="75"/>
    <n v="76080"/>
    <s v="SANT'ARCANGELO"/>
    <s v="M"/>
    <n v="15"/>
  </r>
  <r>
    <x v="3"/>
    <x v="75"/>
    <x v="75"/>
    <n v="76081"/>
    <s v="SARCONI"/>
    <s v="F"/>
    <n v="4"/>
  </r>
  <r>
    <x v="3"/>
    <x v="75"/>
    <x v="75"/>
    <n v="76081"/>
    <s v="SARCONI"/>
    <s v="M"/>
    <n v="2"/>
  </r>
  <r>
    <x v="3"/>
    <x v="75"/>
    <x v="75"/>
    <n v="76082"/>
    <s v="SASSO DI CASTALDA"/>
    <s v="F"/>
    <n v="3"/>
  </r>
  <r>
    <x v="3"/>
    <x v="75"/>
    <x v="75"/>
    <n v="76082"/>
    <s v="SASSO DI CASTALDA"/>
    <s v="M"/>
    <n v="1"/>
  </r>
  <r>
    <x v="3"/>
    <x v="75"/>
    <x v="75"/>
    <n v="76083"/>
    <s v="SATRIANO DI LUCANIA"/>
    <s v="F"/>
    <n v="11"/>
  </r>
  <r>
    <x v="3"/>
    <x v="75"/>
    <x v="75"/>
    <n v="76083"/>
    <s v="SATRIANO DI LUCANIA"/>
    <s v="M"/>
    <n v="9"/>
  </r>
  <r>
    <x v="3"/>
    <x v="75"/>
    <x v="75"/>
    <n v="76084"/>
    <s v="SAVOIA DI LUCANIA"/>
    <s v="F"/>
    <n v="5"/>
  </r>
  <r>
    <x v="3"/>
    <x v="75"/>
    <x v="75"/>
    <n v="76084"/>
    <s v="SAVOIA DI LUCANIA"/>
    <s v="M"/>
    <n v="2"/>
  </r>
  <r>
    <x v="3"/>
    <x v="75"/>
    <x v="75"/>
    <n v="76085"/>
    <s v="SENISE"/>
    <s v="F"/>
    <n v="37"/>
  </r>
  <r>
    <x v="3"/>
    <x v="75"/>
    <x v="75"/>
    <n v="76085"/>
    <s v="SENISE"/>
    <s v="M"/>
    <n v="21"/>
  </r>
  <r>
    <x v="3"/>
    <x v="75"/>
    <x v="75"/>
    <n v="76086"/>
    <s v="SPINOSO"/>
    <s v="F"/>
    <n v="7"/>
  </r>
  <r>
    <x v="3"/>
    <x v="75"/>
    <x v="75"/>
    <n v="76086"/>
    <s v="SPINOSO"/>
    <s v="M"/>
    <n v="8"/>
  </r>
  <r>
    <x v="3"/>
    <x v="75"/>
    <x v="75"/>
    <n v="76087"/>
    <s v="TEANA"/>
    <s v="F"/>
    <n v="3"/>
  </r>
  <r>
    <x v="3"/>
    <x v="75"/>
    <x v="75"/>
    <n v="76087"/>
    <s v="TEANA"/>
    <s v="M"/>
    <n v="3"/>
  </r>
  <r>
    <x v="3"/>
    <x v="75"/>
    <x v="75"/>
    <n v="76088"/>
    <s v="TERRANOVA DI POLLINO"/>
    <s v="F"/>
    <n v="3"/>
  </r>
  <r>
    <x v="3"/>
    <x v="75"/>
    <x v="75"/>
    <n v="76088"/>
    <s v="TERRANOVA DI POLLINO"/>
    <s v="M"/>
    <n v="4"/>
  </r>
  <r>
    <x v="3"/>
    <x v="75"/>
    <x v="75"/>
    <n v="76089"/>
    <s v="TITO"/>
    <s v="F"/>
    <n v="25"/>
  </r>
  <r>
    <x v="3"/>
    <x v="75"/>
    <x v="75"/>
    <n v="76089"/>
    <s v="TITO"/>
    <s v="M"/>
    <n v="20"/>
  </r>
  <r>
    <x v="3"/>
    <x v="75"/>
    <x v="75"/>
    <n v="76090"/>
    <s v="TOLVE"/>
    <s v="F"/>
    <n v="19"/>
  </r>
  <r>
    <x v="3"/>
    <x v="75"/>
    <x v="75"/>
    <n v="76090"/>
    <s v="TOLVE"/>
    <s v="M"/>
    <n v="4"/>
  </r>
  <r>
    <x v="3"/>
    <x v="75"/>
    <x v="75"/>
    <n v="76091"/>
    <s v="TRAMUTOLA"/>
    <s v="F"/>
    <n v="9"/>
  </r>
  <r>
    <x v="3"/>
    <x v="75"/>
    <x v="75"/>
    <n v="76091"/>
    <s v="TRAMUTOLA"/>
    <s v="M"/>
    <n v="12"/>
  </r>
  <r>
    <x v="3"/>
    <x v="75"/>
    <x v="75"/>
    <n v="76092"/>
    <s v="TRECCHINA"/>
    <s v="F"/>
    <n v="14"/>
  </r>
  <r>
    <x v="3"/>
    <x v="75"/>
    <x v="75"/>
    <n v="76092"/>
    <s v="TRECCHINA"/>
    <s v="M"/>
    <n v="9"/>
  </r>
  <r>
    <x v="3"/>
    <x v="75"/>
    <x v="75"/>
    <n v="76093"/>
    <s v="TRIVIGNO"/>
    <s v="F"/>
    <n v="3"/>
  </r>
  <r>
    <x v="3"/>
    <x v="75"/>
    <x v="75"/>
    <n v="76093"/>
    <s v="TRIVIGNO"/>
    <s v="M"/>
    <n v="3"/>
  </r>
  <r>
    <x v="3"/>
    <x v="75"/>
    <x v="75"/>
    <n v="76094"/>
    <s v="VAGLIO BASILICATA"/>
    <s v="F"/>
    <n v="7"/>
  </r>
  <r>
    <x v="3"/>
    <x v="75"/>
    <x v="75"/>
    <n v="76094"/>
    <s v="VAGLIO BASILICATA"/>
    <s v="M"/>
    <n v="2"/>
  </r>
  <r>
    <x v="3"/>
    <x v="75"/>
    <x v="75"/>
    <n v="76095"/>
    <s v="VENOSA"/>
    <s v="F"/>
    <n v="55"/>
  </r>
  <r>
    <x v="3"/>
    <x v="75"/>
    <x v="75"/>
    <n v="76095"/>
    <s v="VENOSA"/>
    <s v="M"/>
    <n v="37"/>
  </r>
  <r>
    <x v="3"/>
    <x v="75"/>
    <x v="75"/>
    <n v="76096"/>
    <s v="VIETRI DI POTENZA"/>
    <s v="F"/>
    <n v="14"/>
  </r>
  <r>
    <x v="3"/>
    <x v="75"/>
    <x v="75"/>
    <n v="76096"/>
    <s v="VIETRI DI POTENZA"/>
    <s v="M"/>
    <n v="7"/>
  </r>
  <r>
    <x v="3"/>
    <x v="75"/>
    <x v="75"/>
    <n v="76097"/>
    <s v="VIGGIANELLO"/>
    <s v="F"/>
    <n v="11"/>
  </r>
  <r>
    <x v="3"/>
    <x v="75"/>
    <x v="75"/>
    <n v="76097"/>
    <s v="VIGGIANELLO"/>
    <s v="M"/>
    <n v="14"/>
  </r>
  <r>
    <x v="3"/>
    <x v="75"/>
    <x v="75"/>
    <n v="76098"/>
    <s v="VIGGIANO"/>
    <s v="F"/>
    <n v="13"/>
  </r>
  <r>
    <x v="3"/>
    <x v="75"/>
    <x v="75"/>
    <n v="76098"/>
    <s v="VIGGIANO"/>
    <s v="M"/>
    <n v="6"/>
  </r>
  <r>
    <x v="3"/>
    <x v="76"/>
    <x v="76"/>
    <n v="77001"/>
    <s v="ACCETTURA"/>
    <s v="F"/>
    <n v="4"/>
  </r>
  <r>
    <x v="3"/>
    <x v="76"/>
    <x v="76"/>
    <n v="77001"/>
    <s v="ACCETTURA"/>
    <s v="M"/>
    <n v="4"/>
  </r>
  <r>
    <x v="3"/>
    <x v="76"/>
    <x v="76"/>
    <n v="77002"/>
    <s v="ALIANO"/>
    <s v="M"/>
    <n v="2"/>
  </r>
  <r>
    <x v="3"/>
    <x v="76"/>
    <x v="76"/>
    <n v="77003"/>
    <s v="BERNALDA"/>
    <s v="F"/>
    <n v="40"/>
  </r>
  <r>
    <x v="3"/>
    <x v="76"/>
    <x v="76"/>
    <n v="77003"/>
    <s v="BERNALDA"/>
    <s v="M"/>
    <n v="23"/>
  </r>
  <r>
    <x v="3"/>
    <x v="76"/>
    <x v="76"/>
    <n v="77004"/>
    <s v="CALCIANO"/>
    <s v="F"/>
    <n v="2"/>
  </r>
  <r>
    <x v="3"/>
    <x v="76"/>
    <x v="76"/>
    <n v="77004"/>
    <s v="CALCIANO"/>
    <s v="M"/>
    <n v="2"/>
  </r>
  <r>
    <x v="3"/>
    <x v="76"/>
    <x v="76"/>
    <n v="77005"/>
    <s v="CIRIGLIANO"/>
    <s v="M"/>
    <n v="1"/>
  </r>
  <r>
    <x v="3"/>
    <x v="76"/>
    <x v="76"/>
    <n v="77006"/>
    <s v="COLOBRARO"/>
    <s v="F"/>
    <n v="5"/>
  </r>
  <r>
    <x v="3"/>
    <x v="76"/>
    <x v="76"/>
    <n v="77006"/>
    <s v="COLOBRARO"/>
    <s v="M"/>
    <n v="1"/>
  </r>
  <r>
    <x v="3"/>
    <x v="76"/>
    <x v="76"/>
    <n v="77007"/>
    <s v="CRACO"/>
    <s v="F"/>
    <n v="2"/>
  </r>
  <r>
    <x v="3"/>
    <x v="76"/>
    <x v="76"/>
    <n v="77007"/>
    <s v="CRACO"/>
    <s v="M"/>
    <n v="4"/>
  </r>
  <r>
    <x v="3"/>
    <x v="76"/>
    <x v="76"/>
    <n v="77008"/>
    <s v="FERRANDINA"/>
    <s v="F"/>
    <n v="53"/>
  </r>
  <r>
    <x v="3"/>
    <x v="76"/>
    <x v="76"/>
    <n v="77008"/>
    <s v="FERRANDINA"/>
    <s v="M"/>
    <n v="22"/>
  </r>
  <r>
    <x v="3"/>
    <x v="76"/>
    <x v="76"/>
    <n v="77009"/>
    <s v="GARAGUSO"/>
    <s v="F"/>
    <n v="10"/>
  </r>
  <r>
    <x v="3"/>
    <x v="76"/>
    <x v="76"/>
    <n v="77009"/>
    <s v="GARAGUSO"/>
    <s v="M"/>
    <n v="2"/>
  </r>
  <r>
    <x v="3"/>
    <x v="76"/>
    <x v="76"/>
    <n v="77010"/>
    <s v="GORGOGLIONE"/>
    <s v="F"/>
    <n v="3"/>
  </r>
  <r>
    <x v="3"/>
    <x v="76"/>
    <x v="76"/>
    <n v="77010"/>
    <s v="GORGOGLIONE"/>
    <s v="M"/>
    <n v="1"/>
  </r>
  <r>
    <x v="3"/>
    <x v="76"/>
    <x v="76"/>
    <n v="77011"/>
    <s v="GRASSANO"/>
    <s v="F"/>
    <n v="19"/>
  </r>
  <r>
    <x v="3"/>
    <x v="76"/>
    <x v="76"/>
    <n v="77011"/>
    <s v="GRASSANO"/>
    <s v="M"/>
    <n v="18"/>
  </r>
  <r>
    <x v="3"/>
    <x v="76"/>
    <x v="76"/>
    <n v="77012"/>
    <s v="GROTTOLE"/>
    <s v="F"/>
    <n v="8"/>
  </r>
  <r>
    <x v="3"/>
    <x v="76"/>
    <x v="76"/>
    <n v="77012"/>
    <s v="GROTTOLE"/>
    <s v="M"/>
    <n v="4"/>
  </r>
  <r>
    <x v="3"/>
    <x v="76"/>
    <x v="76"/>
    <n v="77013"/>
    <s v="IRSINA"/>
    <s v="F"/>
    <n v="16"/>
  </r>
  <r>
    <x v="3"/>
    <x v="76"/>
    <x v="76"/>
    <n v="77013"/>
    <s v="IRSINA"/>
    <s v="M"/>
    <n v="9"/>
  </r>
  <r>
    <x v="3"/>
    <x v="76"/>
    <x v="76"/>
    <n v="77014"/>
    <s v="MATERA"/>
    <s v="F"/>
    <n v="274"/>
  </r>
  <r>
    <x v="3"/>
    <x v="76"/>
    <x v="76"/>
    <n v="77014"/>
    <s v="MATERA"/>
    <s v="M"/>
    <n v="219"/>
  </r>
  <r>
    <x v="3"/>
    <x v="76"/>
    <x v="76"/>
    <n v="77015"/>
    <s v="MIGLIONICO"/>
    <s v="F"/>
    <n v="8"/>
  </r>
  <r>
    <x v="3"/>
    <x v="76"/>
    <x v="76"/>
    <n v="77015"/>
    <s v="MIGLIONICO"/>
    <s v="M"/>
    <n v="4"/>
  </r>
  <r>
    <x v="3"/>
    <x v="76"/>
    <x v="76"/>
    <n v="77016"/>
    <s v="MONTALBANO JONICO"/>
    <s v="F"/>
    <n v="22"/>
  </r>
  <r>
    <x v="3"/>
    <x v="76"/>
    <x v="76"/>
    <n v="77016"/>
    <s v="MONTALBANO JONICO"/>
    <s v="M"/>
    <n v="17"/>
  </r>
  <r>
    <x v="3"/>
    <x v="76"/>
    <x v="76"/>
    <n v="77017"/>
    <s v="MONTESCAGLIOSO"/>
    <s v="F"/>
    <n v="31"/>
  </r>
  <r>
    <x v="3"/>
    <x v="76"/>
    <x v="76"/>
    <n v="77017"/>
    <s v="MONTESCAGLIOSO"/>
    <s v="M"/>
    <n v="25"/>
  </r>
  <r>
    <x v="3"/>
    <x v="76"/>
    <x v="76"/>
    <n v="77018"/>
    <s v="NOVA SIRI"/>
    <s v="F"/>
    <n v="24"/>
  </r>
  <r>
    <x v="3"/>
    <x v="76"/>
    <x v="76"/>
    <n v="77018"/>
    <s v="NOVA SIRI"/>
    <s v="M"/>
    <n v="19"/>
  </r>
  <r>
    <x v="3"/>
    <x v="76"/>
    <x v="76"/>
    <n v="77019"/>
    <s v="OLIVETO LUCANO"/>
    <s v="F"/>
    <n v="1"/>
  </r>
  <r>
    <x v="3"/>
    <x v="76"/>
    <x v="76"/>
    <n v="77019"/>
    <s v="OLIVETO LUCANO"/>
    <s v="M"/>
    <n v="1"/>
  </r>
  <r>
    <x v="3"/>
    <x v="76"/>
    <x v="76"/>
    <n v="77020"/>
    <s v="PISTICCI"/>
    <s v="F"/>
    <n v="63"/>
  </r>
  <r>
    <x v="3"/>
    <x v="76"/>
    <x v="76"/>
    <n v="77020"/>
    <s v="PISTICCI"/>
    <s v="M"/>
    <n v="43"/>
  </r>
  <r>
    <x v="3"/>
    <x v="76"/>
    <x v="76"/>
    <n v="77021"/>
    <s v="POLICORO"/>
    <s v="F"/>
    <n v="65"/>
  </r>
  <r>
    <x v="3"/>
    <x v="76"/>
    <x v="76"/>
    <n v="77021"/>
    <s v="POLICORO"/>
    <s v="M"/>
    <n v="52"/>
  </r>
  <r>
    <x v="3"/>
    <x v="76"/>
    <x v="76"/>
    <n v="77022"/>
    <s v="POMARICO"/>
    <s v="F"/>
    <n v="15"/>
  </r>
  <r>
    <x v="3"/>
    <x v="76"/>
    <x v="76"/>
    <n v="77022"/>
    <s v="POMARICO"/>
    <s v="M"/>
    <n v="9"/>
  </r>
  <r>
    <x v="3"/>
    <x v="76"/>
    <x v="76"/>
    <n v="77023"/>
    <s v="ROTONDELLA"/>
    <s v="F"/>
    <n v="6"/>
  </r>
  <r>
    <x v="3"/>
    <x v="76"/>
    <x v="76"/>
    <n v="77023"/>
    <s v="ROTONDELLA"/>
    <s v="M"/>
    <n v="6"/>
  </r>
  <r>
    <x v="3"/>
    <x v="76"/>
    <x v="76"/>
    <n v="77024"/>
    <s v="SALANDRA"/>
    <s v="F"/>
    <n v="7"/>
  </r>
  <r>
    <x v="3"/>
    <x v="76"/>
    <x v="76"/>
    <n v="77024"/>
    <s v="SALANDRA"/>
    <s v="M"/>
    <n v="3"/>
  </r>
  <r>
    <x v="3"/>
    <x v="76"/>
    <x v="76"/>
    <n v="77025"/>
    <s v="SAN GIORGIO LUCANO"/>
    <s v="F"/>
    <n v="7"/>
  </r>
  <r>
    <x v="3"/>
    <x v="76"/>
    <x v="76"/>
    <n v="77025"/>
    <s v="SAN GIORGIO LUCANO"/>
    <s v="M"/>
    <n v="4"/>
  </r>
  <r>
    <x v="3"/>
    <x v="76"/>
    <x v="76"/>
    <n v="77026"/>
    <s v="SAN MAURO FORTE"/>
    <s v="M"/>
    <n v="4"/>
  </r>
  <r>
    <x v="3"/>
    <x v="76"/>
    <x v="76"/>
    <n v="77031"/>
    <s v="SCANZANO JONICO"/>
    <s v="F"/>
    <n v="21"/>
  </r>
  <r>
    <x v="3"/>
    <x v="76"/>
    <x v="76"/>
    <n v="77031"/>
    <s v="SCANZANO JONICO"/>
    <s v="M"/>
    <n v="13"/>
  </r>
  <r>
    <x v="3"/>
    <x v="76"/>
    <x v="76"/>
    <n v="77027"/>
    <s v="STIGLIANO"/>
    <s v="F"/>
    <n v="19"/>
  </r>
  <r>
    <x v="3"/>
    <x v="76"/>
    <x v="76"/>
    <n v="77027"/>
    <s v="STIGLIANO"/>
    <s v="M"/>
    <n v="9"/>
  </r>
  <r>
    <x v="3"/>
    <x v="76"/>
    <x v="76"/>
    <n v="77028"/>
    <s v="TRICARICO"/>
    <s v="F"/>
    <n v="27"/>
  </r>
  <r>
    <x v="3"/>
    <x v="76"/>
    <x v="76"/>
    <n v="77028"/>
    <s v="TRICARICO"/>
    <s v="M"/>
    <n v="18"/>
  </r>
  <r>
    <x v="3"/>
    <x v="76"/>
    <x v="76"/>
    <n v="77029"/>
    <s v="TURSI"/>
    <s v="F"/>
    <n v="21"/>
  </r>
  <r>
    <x v="3"/>
    <x v="76"/>
    <x v="76"/>
    <n v="77029"/>
    <s v="TURSI"/>
    <s v="M"/>
    <n v="11"/>
  </r>
  <r>
    <x v="3"/>
    <x v="76"/>
    <x v="76"/>
    <n v="77030"/>
    <s v="VALSINNI"/>
    <s v="F"/>
    <n v="7"/>
  </r>
  <r>
    <x v="3"/>
    <x v="76"/>
    <x v="76"/>
    <n v="77030"/>
    <s v="VALSINNI"/>
    <s v="M"/>
    <n v="3"/>
  </r>
  <r>
    <x v="3"/>
    <x v="77"/>
    <x v="77"/>
    <n v="78001"/>
    <s v="ACQUAFORMOSA"/>
    <s v="F"/>
    <n v="1"/>
  </r>
  <r>
    <x v="3"/>
    <x v="77"/>
    <x v="77"/>
    <n v="78001"/>
    <s v="ACQUAFORMOSA"/>
    <s v="M"/>
    <n v="2"/>
  </r>
  <r>
    <x v="3"/>
    <x v="77"/>
    <x v="77"/>
    <n v="78002"/>
    <s v="ACQUAPPESA"/>
    <s v="F"/>
    <n v="7"/>
  </r>
  <r>
    <x v="3"/>
    <x v="77"/>
    <x v="77"/>
    <n v="78002"/>
    <s v="ACQUAPPESA"/>
    <s v="M"/>
    <n v="4"/>
  </r>
  <r>
    <x v="3"/>
    <x v="77"/>
    <x v="77"/>
    <n v="78003"/>
    <s v="ACRI"/>
    <s v="F"/>
    <n v="90"/>
  </r>
  <r>
    <x v="3"/>
    <x v="77"/>
    <x v="77"/>
    <n v="78003"/>
    <s v="ACRI"/>
    <s v="M"/>
    <n v="53"/>
  </r>
  <r>
    <x v="3"/>
    <x v="77"/>
    <x v="77"/>
    <n v="78004"/>
    <s v="AIELLO CALABRO"/>
    <s v="F"/>
    <n v="3"/>
  </r>
  <r>
    <x v="3"/>
    <x v="77"/>
    <x v="77"/>
    <n v="78004"/>
    <s v="AIELLO CALABRO"/>
    <s v="M"/>
    <n v="3"/>
  </r>
  <r>
    <x v="3"/>
    <x v="77"/>
    <x v="77"/>
    <n v="78005"/>
    <s v="AIETA"/>
    <s v="F"/>
    <n v="1"/>
  </r>
  <r>
    <x v="3"/>
    <x v="77"/>
    <x v="77"/>
    <n v="78006"/>
    <s v="ALBIDONA"/>
    <s v="F"/>
    <n v="7"/>
  </r>
  <r>
    <x v="3"/>
    <x v="77"/>
    <x v="77"/>
    <n v="78006"/>
    <s v="ALBIDONA"/>
    <s v="M"/>
    <n v="3"/>
  </r>
  <r>
    <x v="3"/>
    <x v="77"/>
    <x v="77"/>
    <n v="78007"/>
    <s v="ALESSANDRIA DEL CARRETTO"/>
    <s v="F"/>
    <n v="1"/>
  </r>
  <r>
    <x v="3"/>
    <x v="77"/>
    <x v="77"/>
    <n v="78007"/>
    <s v="ALESSANDRIA DEL CARRETTO"/>
    <s v="M"/>
    <n v="2"/>
  </r>
  <r>
    <x v="3"/>
    <x v="77"/>
    <x v="77"/>
    <n v="78008"/>
    <s v="ALTILIA"/>
    <s v="F"/>
    <n v="4"/>
  </r>
  <r>
    <x v="3"/>
    <x v="77"/>
    <x v="77"/>
    <n v="78008"/>
    <s v="ALTILIA"/>
    <s v="M"/>
    <n v="2"/>
  </r>
  <r>
    <x v="3"/>
    <x v="77"/>
    <x v="77"/>
    <n v="78009"/>
    <s v="ALTOMONTE"/>
    <s v="F"/>
    <n v="11"/>
  </r>
  <r>
    <x v="3"/>
    <x v="77"/>
    <x v="77"/>
    <n v="78009"/>
    <s v="ALTOMONTE"/>
    <s v="M"/>
    <n v="8"/>
  </r>
  <r>
    <x v="3"/>
    <x v="77"/>
    <x v="77"/>
    <n v="78010"/>
    <s v="AMANTEA"/>
    <s v="F"/>
    <n v="78"/>
  </r>
  <r>
    <x v="3"/>
    <x v="77"/>
    <x v="77"/>
    <n v="78010"/>
    <s v="AMANTEA"/>
    <s v="M"/>
    <n v="34"/>
  </r>
  <r>
    <x v="3"/>
    <x v="77"/>
    <x v="77"/>
    <n v="78011"/>
    <s v="AMENDOLARA"/>
    <s v="F"/>
    <n v="8"/>
  </r>
  <r>
    <x v="3"/>
    <x v="77"/>
    <x v="77"/>
    <n v="78011"/>
    <s v="AMENDOLARA"/>
    <s v="M"/>
    <n v="6"/>
  </r>
  <r>
    <x v="3"/>
    <x v="77"/>
    <x v="77"/>
    <n v="78012"/>
    <s v="APRIGLIANO"/>
    <s v="F"/>
    <n v="9"/>
  </r>
  <r>
    <x v="3"/>
    <x v="77"/>
    <x v="77"/>
    <n v="78012"/>
    <s v="APRIGLIANO"/>
    <s v="M"/>
    <n v="3"/>
  </r>
  <r>
    <x v="3"/>
    <x v="77"/>
    <x v="77"/>
    <n v="78013"/>
    <s v="BELMONTE CALABRO"/>
    <s v="F"/>
    <n v="4"/>
  </r>
  <r>
    <x v="3"/>
    <x v="77"/>
    <x v="77"/>
    <n v="78013"/>
    <s v="BELMONTE CALABRO"/>
    <s v="M"/>
    <n v="6"/>
  </r>
  <r>
    <x v="3"/>
    <x v="77"/>
    <x v="77"/>
    <n v="78014"/>
    <s v="BELSITO"/>
    <s v="F"/>
    <n v="3"/>
  </r>
  <r>
    <x v="3"/>
    <x v="77"/>
    <x v="77"/>
    <n v="78014"/>
    <s v="BELSITO"/>
    <s v="M"/>
    <n v="4"/>
  </r>
  <r>
    <x v="3"/>
    <x v="77"/>
    <x v="77"/>
    <n v="78015"/>
    <s v="BELVEDERE MARITTIMO"/>
    <s v="F"/>
    <n v="31"/>
  </r>
  <r>
    <x v="3"/>
    <x v="77"/>
    <x v="77"/>
    <n v="78015"/>
    <s v="BELVEDERE MARITTIMO"/>
    <s v="M"/>
    <n v="27"/>
  </r>
  <r>
    <x v="3"/>
    <x v="77"/>
    <x v="77"/>
    <n v="78016"/>
    <s v="BIANCHI"/>
    <s v="F"/>
    <n v="5"/>
  </r>
  <r>
    <x v="3"/>
    <x v="77"/>
    <x v="77"/>
    <n v="78016"/>
    <s v="BIANCHI"/>
    <s v="M"/>
    <n v="1"/>
  </r>
  <r>
    <x v="3"/>
    <x v="77"/>
    <x v="77"/>
    <n v="78017"/>
    <s v="BISIGNANO"/>
    <s v="F"/>
    <n v="30"/>
  </r>
  <r>
    <x v="3"/>
    <x v="77"/>
    <x v="77"/>
    <n v="78017"/>
    <s v="BISIGNANO"/>
    <s v="M"/>
    <n v="23"/>
  </r>
  <r>
    <x v="3"/>
    <x v="77"/>
    <x v="77"/>
    <n v="78018"/>
    <s v="BOCCHIGLIERO"/>
    <s v="F"/>
    <n v="2"/>
  </r>
  <r>
    <x v="3"/>
    <x v="77"/>
    <x v="77"/>
    <n v="78018"/>
    <s v="BOCCHIGLIERO"/>
    <s v="M"/>
    <n v="2"/>
  </r>
  <r>
    <x v="3"/>
    <x v="77"/>
    <x v="77"/>
    <n v="78019"/>
    <s v="BONIFATI"/>
    <s v="F"/>
    <n v="12"/>
  </r>
  <r>
    <x v="3"/>
    <x v="77"/>
    <x v="77"/>
    <n v="78019"/>
    <s v="BONIFATI"/>
    <s v="M"/>
    <n v="10"/>
  </r>
  <r>
    <x v="3"/>
    <x v="77"/>
    <x v="77"/>
    <n v="78020"/>
    <s v="BUONVICINO"/>
    <s v="F"/>
    <n v="8"/>
  </r>
  <r>
    <x v="3"/>
    <x v="77"/>
    <x v="77"/>
    <n v="78020"/>
    <s v="BUONVICINO"/>
    <s v="M"/>
    <n v="3"/>
  </r>
  <r>
    <x v="3"/>
    <x v="77"/>
    <x v="77"/>
    <n v="78021"/>
    <s v="CALOPEZZATI"/>
    <s v="F"/>
    <n v="7"/>
  </r>
  <r>
    <x v="3"/>
    <x v="77"/>
    <x v="77"/>
    <n v="78021"/>
    <s v="CALOPEZZATI"/>
    <s v="M"/>
    <n v="1"/>
  </r>
  <r>
    <x v="3"/>
    <x v="77"/>
    <x v="77"/>
    <n v="78022"/>
    <s v="CALOVETO"/>
    <s v="F"/>
    <n v="1"/>
  </r>
  <r>
    <x v="3"/>
    <x v="77"/>
    <x v="77"/>
    <n v="78022"/>
    <s v="CALOVETO"/>
    <s v="M"/>
    <n v="3"/>
  </r>
  <r>
    <x v="3"/>
    <x v="77"/>
    <x v="77"/>
    <n v="78023"/>
    <s v="CAMPANA"/>
    <s v="F"/>
    <n v="1"/>
  </r>
  <r>
    <x v="3"/>
    <x v="77"/>
    <x v="77"/>
    <n v="78023"/>
    <s v="CAMPANA"/>
    <s v="M"/>
    <n v="3"/>
  </r>
  <r>
    <x v="3"/>
    <x v="77"/>
    <x v="77"/>
    <n v="78024"/>
    <s v="CANNA"/>
    <s v="F"/>
    <n v="3"/>
  </r>
  <r>
    <x v="3"/>
    <x v="77"/>
    <x v="77"/>
    <n v="78025"/>
    <s v="CARIATI"/>
    <s v="F"/>
    <n v="31"/>
  </r>
  <r>
    <x v="3"/>
    <x v="77"/>
    <x v="77"/>
    <n v="78025"/>
    <s v="CARIATI"/>
    <s v="M"/>
    <n v="19"/>
  </r>
  <r>
    <x v="3"/>
    <x v="77"/>
    <x v="77"/>
    <n v="78026"/>
    <s v="CAROLEI"/>
    <s v="F"/>
    <n v="14"/>
  </r>
  <r>
    <x v="3"/>
    <x v="77"/>
    <x v="77"/>
    <n v="78026"/>
    <s v="CAROLEI"/>
    <s v="M"/>
    <n v="13"/>
  </r>
  <r>
    <x v="3"/>
    <x v="77"/>
    <x v="77"/>
    <n v="78027"/>
    <s v="CARPANZANO"/>
    <s v="M"/>
    <n v="1"/>
  </r>
  <r>
    <x v="3"/>
    <x v="77"/>
    <x v="77"/>
    <n v="78028"/>
    <s v="CASOLE BRUZIO"/>
    <s v="F"/>
    <n v="6"/>
  </r>
  <r>
    <x v="3"/>
    <x v="77"/>
    <x v="77"/>
    <n v="78028"/>
    <s v="CASOLE BRUZIO"/>
    <s v="M"/>
    <n v="2"/>
  </r>
  <r>
    <x v="3"/>
    <x v="77"/>
    <x v="77"/>
    <n v="78029"/>
    <s v="CASSANO ALL'IONIO"/>
    <s v="F"/>
    <n v="60"/>
  </r>
  <r>
    <x v="3"/>
    <x v="77"/>
    <x v="77"/>
    <n v="78029"/>
    <s v="CASSANO ALL'IONIO"/>
    <s v="M"/>
    <n v="36"/>
  </r>
  <r>
    <x v="3"/>
    <x v="77"/>
    <x v="77"/>
    <n v="78030"/>
    <s v="CASTIGLIONE COSENTINO"/>
    <s v="F"/>
    <n v="11"/>
  </r>
  <r>
    <x v="3"/>
    <x v="77"/>
    <x v="77"/>
    <n v="78030"/>
    <s v="CASTIGLIONE COSENTINO"/>
    <s v="M"/>
    <n v="5"/>
  </r>
  <r>
    <x v="3"/>
    <x v="77"/>
    <x v="77"/>
    <n v="78031"/>
    <s v="CASTROLIBERO"/>
    <s v="F"/>
    <n v="40"/>
  </r>
  <r>
    <x v="3"/>
    <x v="77"/>
    <x v="77"/>
    <n v="78031"/>
    <s v="CASTROLIBERO"/>
    <s v="M"/>
    <n v="41"/>
  </r>
  <r>
    <x v="3"/>
    <x v="77"/>
    <x v="77"/>
    <n v="78032"/>
    <s v="CASTROREGIO"/>
    <s v="M"/>
    <n v="1"/>
  </r>
  <r>
    <x v="3"/>
    <x v="77"/>
    <x v="77"/>
    <n v="78033"/>
    <s v="CASTROVILLARI"/>
    <s v="F"/>
    <n v="82"/>
  </r>
  <r>
    <x v="3"/>
    <x v="77"/>
    <x v="77"/>
    <n v="78033"/>
    <s v="CASTROVILLARI"/>
    <s v="M"/>
    <n v="87"/>
  </r>
  <r>
    <x v="3"/>
    <x v="77"/>
    <x v="77"/>
    <n v="78034"/>
    <s v="CELICO"/>
    <s v="F"/>
    <n v="11"/>
  </r>
  <r>
    <x v="3"/>
    <x v="77"/>
    <x v="77"/>
    <n v="78034"/>
    <s v="CELICO"/>
    <s v="M"/>
    <n v="5"/>
  </r>
  <r>
    <x v="3"/>
    <x v="77"/>
    <x v="77"/>
    <n v="78035"/>
    <s v="CELLARA"/>
    <s v="F"/>
    <n v="2"/>
  </r>
  <r>
    <x v="3"/>
    <x v="77"/>
    <x v="77"/>
    <n v="78035"/>
    <s v="CELLARA"/>
    <s v="M"/>
    <n v="2"/>
  </r>
  <r>
    <x v="3"/>
    <x v="77"/>
    <x v="77"/>
    <n v="78036"/>
    <s v="CERCHIARA DI CALABRIA"/>
    <s v="F"/>
    <n v="7"/>
  </r>
  <r>
    <x v="3"/>
    <x v="77"/>
    <x v="77"/>
    <n v="78036"/>
    <s v="CERCHIARA DI CALABRIA"/>
    <s v="M"/>
    <n v="5"/>
  </r>
  <r>
    <x v="3"/>
    <x v="77"/>
    <x v="77"/>
    <n v="78037"/>
    <s v="CERISANO"/>
    <s v="F"/>
    <n v="13"/>
  </r>
  <r>
    <x v="3"/>
    <x v="77"/>
    <x v="77"/>
    <n v="78037"/>
    <s v="CERISANO"/>
    <s v="M"/>
    <n v="6"/>
  </r>
  <r>
    <x v="3"/>
    <x v="77"/>
    <x v="77"/>
    <n v="78038"/>
    <s v="CERVICATI"/>
    <s v="F"/>
    <n v="4"/>
  </r>
  <r>
    <x v="3"/>
    <x v="77"/>
    <x v="77"/>
    <n v="78038"/>
    <s v="CERVICATI"/>
    <s v="M"/>
    <n v="2"/>
  </r>
  <r>
    <x v="3"/>
    <x v="77"/>
    <x v="77"/>
    <n v="78039"/>
    <s v="CERZETO"/>
    <s v="F"/>
    <n v="1"/>
  </r>
  <r>
    <x v="3"/>
    <x v="77"/>
    <x v="77"/>
    <n v="78039"/>
    <s v="CERZETO"/>
    <s v="M"/>
    <n v="5"/>
  </r>
  <r>
    <x v="3"/>
    <x v="77"/>
    <x v="77"/>
    <n v="78040"/>
    <s v="CETRARO"/>
    <s v="F"/>
    <n v="21"/>
  </r>
  <r>
    <x v="3"/>
    <x v="77"/>
    <x v="77"/>
    <n v="78040"/>
    <s v="CETRARO"/>
    <s v="M"/>
    <n v="21"/>
  </r>
  <r>
    <x v="3"/>
    <x v="77"/>
    <x v="77"/>
    <n v="78041"/>
    <s v="CIVITA"/>
    <s v="F"/>
    <n v="4"/>
  </r>
  <r>
    <x v="3"/>
    <x v="77"/>
    <x v="77"/>
    <n v="78041"/>
    <s v="CIVITA"/>
    <s v="M"/>
    <n v="2"/>
  </r>
  <r>
    <x v="3"/>
    <x v="77"/>
    <x v="77"/>
    <n v="78042"/>
    <s v="CLETO"/>
    <s v="F"/>
    <n v="2"/>
  </r>
  <r>
    <x v="3"/>
    <x v="77"/>
    <x v="77"/>
    <n v="78042"/>
    <s v="CLETO"/>
    <s v="M"/>
    <n v="2"/>
  </r>
  <r>
    <x v="3"/>
    <x v="77"/>
    <x v="77"/>
    <n v="78043"/>
    <s v="COLOSIMI"/>
    <s v="F"/>
    <n v="3"/>
  </r>
  <r>
    <x v="3"/>
    <x v="77"/>
    <x v="77"/>
    <n v="78043"/>
    <s v="COLOSIMI"/>
    <s v="M"/>
    <n v="4"/>
  </r>
  <r>
    <x v="3"/>
    <x v="77"/>
    <x v="77"/>
    <n v="78044"/>
    <s v="CORIGLIANO CALABRO"/>
    <s v="F"/>
    <n v="66"/>
  </r>
  <r>
    <x v="3"/>
    <x v="77"/>
    <x v="77"/>
    <n v="78044"/>
    <s v="CORIGLIANO CALABRO"/>
    <s v="M"/>
    <n v="51"/>
  </r>
  <r>
    <x v="3"/>
    <x v="77"/>
    <x v="77"/>
    <n v="78045"/>
    <s v="COSENZA"/>
    <s v="F"/>
    <n v="305"/>
  </r>
  <r>
    <x v="3"/>
    <x v="77"/>
    <x v="77"/>
    <n v="78045"/>
    <s v="COSENZA"/>
    <s v="M"/>
    <n v="269"/>
  </r>
  <r>
    <x v="3"/>
    <x v="77"/>
    <x v="77"/>
    <n v="78046"/>
    <s v="CROPALATI"/>
    <s v="F"/>
    <n v="1"/>
  </r>
  <r>
    <x v="3"/>
    <x v="77"/>
    <x v="77"/>
    <n v="78046"/>
    <s v="CROPALATI"/>
    <s v="M"/>
    <n v="2"/>
  </r>
  <r>
    <x v="3"/>
    <x v="77"/>
    <x v="77"/>
    <n v="78047"/>
    <s v="CROSIA"/>
    <s v="F"/>
    <n v="30"/>
  </r>
  <r>
    <x v="3"/>
    <x v="77"/>
    <x v="77"/>
    <n v="78047"/>
    <s v="CROSIA"/>
    <s v="M"/>
    <n v="23"/>
  </r>
  <r>
    <x v="3"/>
    <x v="77"/>
    <x v="77"/>
    <n v="78048"/>
    <s v="DIAMANTE"/>
    <s v="F"/>
    <n v="21"/>
  </r>
  <r>
    <x v="3"/>
    <x v="77"/>
    <x v="77"/>
    <n v="78048"/>
    <s v="DIAMANTE"/>
    <s v="M"/>
    <n v="17"/>
  </r>
  <r>
    <x v="3"/>
    <x v="77"/>
    <x v="77"/>
    <n v="78049"/>
    <s v="DIPIGNANO"/>
    <s v="F"/>
    <n v="19"/>
  </r>
  <r>
    <x v="3"/>
    <x v="77"/>
    <x v="77"/>
    <n v="78049"/>
    <s v="DIPIGNANO"/>
    <s v="M"/>
    <n v="7"/>
  </r>
  <r>
    <x v="3"/>
    <x v="77"/>
    <x v="77"/>
    <n v="78050"/>
    <s v="DOMANICO"/>
    <s v="F"/>
    <n v="4"/>
  </r>
  <r>
    <x v="3"/>
    <x v="77"/>
    <x v="77"/>
    <n v="78050"/>
    <s v="DOMANICO"/>
    <s v="M"/>
    <n v="1"/>
  </r>
  <r>
    <x v="3"/>
    <x v="77"/>
    <x v="77"/>
    <n v="78051"/>
    <s v="FAGNANO CASTELLO"/>
    <s v="F"/>
    <n v="8"/>
  </r>
  <r>
    <x v="3"/>
    <x v="77"/>
    <x v="77"/>
    <n v="78051"/>
    <s v="FAGNANO CASTELLO"/>
    <s v="M"/>
    <n v="2"/>
  </r>
  <r>
    <x v="3"/>
    <x v="77"/>
    <x v="77"/>
    <n v="78052"/>
    <s v="FALCONARA ALBANESE"/>
    <s v="F"/>
    <n v="5"/>
  </r>
  <r>
    <x v="3"/>
    <x v="77"/>
    <x v="77"/>
    <n v="78052"/>
    <s v="FALCONARA ALBANESE"/>
    <s v="M"/>
    <n v="2"/>
  </r>
  <r>
    <x v="3"/>
    <x v="77"/>
    <x v="77"/>
    <n v="78053"/>
    <s v="FIGLINE VEGLIATURO"/>
    <s v="F"/>
    <n v="4"/>
  </r>
  <r>
    <x v="3"/>
    <x v="77"/>
    <x v="77"/>
    <n v="78053"/>
    <s v="FIGLINE VEGLIATURO"/>
    <s v="M"/>
    <n v="5"/>
  </r>
  <r>
    <x v="3"/>
    <x v="77"/>
    <x v="77"/>
    <n v="78054"/>
    <s v="FIRMO"/>
    <s v="F"/>
    <n v="6"/>
  </r>
  <r>
    <x v="3"/>
    <x v="77"/>
    <x v="77"/>
    <n v="78054"/>
    <s v="FIRMO"/>
    <s v="M"/>
    <n v="4"/>
  </r>
  <r>
    <x v="3"/>
    <x v="77"/>
    <x v="77"/>
    <n v="78055"/>
    <s v="FIUMEFREDDO BRUZIO"/>
    <s v="F"/>
    <n v="13"/>
  </r>
  <r>
    <x v="3"/>
    <x v="77"/>
    <x v="77"/>
    <n v="78055"/>
    <s v="FIUMEFREDDO BRUZIO"/>
    <s v="M"/>
    <n v="11"/>
  </r>
  <r>
    <x v="3"/>
    <x v="77"/>
    <x v="77"/>
    <n v="78056"/>
    <s v="FRANCAVILLA MARITTIMA"/>
    <s v="F"/>
    <n v="14"/>
  </r>
  <r>
    <x v="3"/>
    <x v="77"/>
    <x v="77"/>
    <n v="78056"/>
    <s v="FRANCAVILLA MARITTIMA"/>
    <s v="M"/>
    <n v="7"/>
  </r>
  <r>
    <x v="3"/>
    <x v="77"/>
    <x v="77"/>
    <n v="78057"/>
    <s v="FRASCINETO"/>
    <s v="F"/>
    <n v="7"/>
  </r>
  <r>
    <x v="3"/>
    <x v="77"/>
    <x v="77"/>
    <n v="78057"/>
    <s v="FRASCINETO"/>
    <s v="M"/>
    <n v="9"/>
  </r>
  <r>
    <x v="3"/>
    <x v="77"/>
    <x v="77"/>
    <n v="78058"/>
    <s v="FUSCALDO"/>
    <s v="F"/>
    <n v="37"/>
  </r>
  <r>
    <x v="3"/>
    <x v="77"/>
    <x v="77"/>
    <n v="78058"/>
    <s v="FUSCALDO"/>
    <s v="M"/>
    <n v="18"/>
  </r>
  <r>
    <x v="3"/>
    <x v="77"/>
    <x v="77"/>
    <n v="78059"/>
    <s v="GRIMALDI"/>
    <s v="F"/>
    <n v="6"/>
  </r>
  <r>
    <x v="3"/>
    <x v="77"/>
    <x v="77"/>
    <n v="78059"/>
    <s v="GRIMALDI"/>
    <s v="M"/>
    <n v="6"/>
  </r>
  <r>
    <x v="3"/>
    <x v="77"/>
    <x v="77"/>
    <n v="78060"/>
    <s v="GRISOLIA"/>
    <s v="F"/>
    <n v="9"/>
  </r>
  <r>
    <x v="3"/>
    <x v="77"/>
    <x v="77"/>
    <n v="78060"/>
    <s v="GRISOLIA"/>
    <s v="M"/>
    <n v="1"/>
  </r>
  <r>
    <x v="3"/>
    <x v="77"/>
    <x v="77"/>
    <n v="78061"/>
    <s v="GUARDIA PIEMONTESE"/>
    <s v="F"/>
    <n v="11"/>
  </r>
  <r>
    <x v="3"/>
    <x v="77"/>
    <x v="77"/>
    <n v="78061"/>
    <s v="GUARDIA PIEMONTESE"/>
    <s v="M"/>
    <n v="7"/>
  </r>
  <r>
    <x v="3"/>
    <x v="77"/>
    <x v="77"/>
    <n v="78062"/>
    <s v="LAGO"/>
    <s v="F"/>
    <n v="10"/>
  </r>
  <r>
    <x v="3"/>
    <x v="77"/>
    <x v="77"/>
    <n v="78062"/>
    <s v="LAGO"/>
    <s v="M"/>
    <n v="5"/>
  </r>
  <r>
    <x v="3"/>
    <x v="77"/>
    <x v="77"/>
    <n v="78063"/>
    <s v="LAINO BORGO"/>
    <s v="F"/>
    <n v="5"/>
  </r>
  <r>
    <x v="3"/>
    <x v="77"/>
    <x v="77"/>
    <n v="78063"/>
    <s v="LAINO BORGO"/>
    <s v="M"/>
    <n v="2"/>
  </r>
  <r>
    <x v="3"/>
    <x v="77"/>
    <x v="77"/>
    <n v="78064"/>
    <s v="LAINO CASTELLO"/>
    <s v="F"/>
    <n v="6"/>
  </r>
  <r>
    <x v="3"/>
    <x v="77"/>
    <x v="77"/>
    <n v="78064"/>
    <s v="LAINO CASTELLO"/>
    <s v="M"/>
    <n v="4"/>
  </r>
  <r>
    <x v="3"/>
    <x v="77"/>
    <x v="77"/>
    <n v="78065"/>
    <s v="LAPPANO"/>
    <s v="F"/>
    <n v="3"/>
  </r>
  <r>
    <x v="3"/>
    <x v="77"/>
    <x v="77"/>
    <n v="78065"/>
    <s v="LAPPANO"/>
    <s v="M"/>
    <n v="5"/>
  </r>
  <r>
    <x v="3"/>
    <x v="77"/>
    <x v="77"/>
    <n v="78066"/>
    <s v="LATTARICO"/>
    <s v="F"/>
    <n v="8"/>
  </r>
  <r>
    <x v="3"/>
    <x v="77"/>
    <x v="77"/>
    <n v="78066"/>
    <s v="LATTARICO"/>
    <s v="M"/>
    <n v="3"/>
  </r>
  <r>
    <x v="3"/>
    <x v="77"/>
    <x v="77"/>
    <n v="78067"/>
    <s v="LONGOBARDI"/>
    <s v="F"/>
    <n v="8"/>
  </r>
  <r>
    <x v="3"/>
    <x v="77"/>
    <x v="77"/>
    <n v="78068"/>
    <s v="LONGOBUCCO"/>
    <s v="F"/>
    <n v="11"/>
  </r>
  <r>
    <x v="3"/>
    <x v="77"/>
    <x v="77"/>
    <n v="78068"/>
    <s v="LONGOBUCCO"/>
    <s v="M"/>
    <n v="9"/>
  </r>
  <r>
    <x v="3"/>
    <x v="77"/>
    <x v="77"/>
    <n v="78069"/>
    <s v="LUNGRO"/>
    <s v="F"/>
    <n v="7"/>
  </r>
  <r>
    <x v="3"/>
    <x v="77"/>
    <x v="77"/>
    <n v="78069"/>
    <s v="LUNGRO"/>
    <s v="M"/>
    <n v="6"/>
  </r>
  <r>
    <x v="3"/>
    <x v="77"/>
    <x v="77"/>
    <n v="78070"/>
    <s v="LUZZI"/>
    <s v="F"/>
    <n v="35"/>
  </r>
  <r>
    <x v="3"/>
    <x v="77"/>
    <x v="77"/>
    <n v="78070"/>
    <s v="LUZZI"/>
    <s v="M"/>
    <n v="18"/>
  </r>
  <r>
    <x v="3"/>
    <x v="77"/>
    <x v="77"/>
    <n v="78071"/>
    <s v="MAIERA'"/>
    <s v="F"/>
    <n v="8"/>
  </r>
  <r>
    <x v="3"/>
    <x v="77"/>
    <x v="77"/>
    <n v="78071"/>
    <s v="MAIERA'"/>
    <s v="M"/>
    <n v="4"/>
  </r>
  <r>
    <x v="3"/>
    <x v="77"/>
    <x v="77"/>
    <n v="78072"/>
    <s v="MALITO"/>
    <s v="F"/>
    <n v="1"/>
  </r>
  <r>
    <x v="3"/>
    <x v="77"/>
    <x v="77"/>
    <n v="78072"/>
    <s v="MALITO"/>
    <s v="M"/>
    <n v="1"/>
  </r>
  <r>
    <x v="3"/>
    <x v="77"/>
    <x v="77"/>
    <n v="78073"/>
    <s v="MALVITO"/>
    <s v="F"/>
    <n v="1"/>
  </r>
  <r>
    <x v="3"/>
    <x v="77"/>
    <x v="77"/>
    <n v="78073"/>
    <s v="MALVITO"/>
    <s v="M"/>
    <n v="3"/>
  </r>
  <r>
    <x v="3"/>
    <x v="77"/>
    <x v="77"/>
    <n v="78074"/>
    <s v="MANDATORICCIO"/>
    <s v="F"/>
    <n v="9"/>
  </r>
  <r>
    <x v="3"/>
    <x v="77"/>
    <x v="77"/>
    <n v="78074"/>
    <s v="MANDATORICCIO"/>
    <s v="M"/>
    <n v="3"/>
  </r>
  <r>
    <x v="3"/>
    <x v="77"/>
    <x v="77"/>
    <n v="78075"/>
    <s v="MANGONE"/>
    <s v="F"/>
    <n v="9"/>
  </r>
  <r>
    <x v="3"/>
    <x v="77"/>
    <x v="77"/>
    <n v="78075"/>
    <s v="MANGONE"/>
    <s v="M"/>
    <n v="5"/>
  </r>
  <r>
    <x v="3"/>
    <x v="77"/>
    <x v="77"/>
    <n v="78076"/>
    <s v="MARANO MARCHESATO"/>
    <s v="F"/>
    <n v="13"/>
  </r>
  <r>
    <x v="3"/>
    <x v="77"/>
    <x v="77"/>
    <n v="78076"/>
    <s v="MARANO MARCHESATO"/>
    <s v="M"/>
    <n v="7"/>
  </r>
  <r>
    <x v="3"/>
    <x v="77"/>
    <x v="77"/>
    <n v="78077"/>
    <s v="MARANO PRINCIPATO"/>
    <s v="F"/>
    <n v="15"/>
  </r>
  <r>
    <x v="3"/>
    <x v="77"/>
    <x v="77"/>
    <n v="78077"/>
    <s v="MARANO PRINCIPATO"/>
    <s v="M"/>
    <n v="8"/>
  </r>
  <r>
    <x v="3"/>
    <x v="77"/>
    <x v="77"/>
    <n v="78078"/>
    <s v="MARZI"/>
    <s v="M"/>
    <n v="1"/>
  </r>
  <r>
    <x v="3"/>
    <x v="77"/>
    <x v="77"/>
    <n v="78079"/>
    <s v="MENDICINO"/>
    <s v="F"/>
    <n v="39"/>
  </r>
  <r>
    <x v="3"/>
    <x v="77"/>
    <x v="77"/>
    <n v="78079"/>
    <s v="MENDICINO"/>
    <s v="M"/>
    <n v="44"/>
  </r>
  <r>
    <x v="3"/>
    <x v="77"/>
    <x v="77"/>
    <n v="78080"/>
    <s v="MONGRASSANO"/>
    <s v="F"/>
    <n v="5"/>
  </r>
  <r>
    <x v="3"/>
    <x v="77"/>
    <x v="77"/>
    <n v="78080"/>
    <s v="MONGRASSANO"/>
    <s v="M"/>
    <n v="3"/>
  </r>
  <r>
    <x v="3"/>
    <x v="77"/>
    <x v="77"/>
    <n v="78081"/>
    <s v="MONTALTO UFFUGO"/>
    <s v="F"/>
    <n v="72"/>
  </r>
  <r>
    <x v="3"/>
    <x v="77"/>
    <x v="77"/>
    <n v="78081"/>
    <s v="MONTALTO UFFUGO"/>
    <s v="M"/>
    <n v="47"/>
  </r>
  <r>
    <x v="3"/>
    <x v="77"/>
    <x v="77"/>
    <n v="78082"/>
    <s v="MONTEGIORDANO"/>
    <s v="F"/>
    <n v="4"/>
  </r>
  <r>
    <x v="3"/>
    <x v="77"/>
    <x v="77"/>
    <n v="78082"/>
    <s v="MONTEGIORDANO"/>
    <s v="M"/>
    <n v="3"/>
  </r>
  <r>
    <x v="3"/>
    <x v="77"/>
    <x v="77"/>
    <n v="78083"/>
    <s v="MORANO CALABRO"/>
    <s v="F"/>
    <n v="9"/>
  </r>
  <r>
    <x v="3"/>
    <x v="77"/>
    <x v="77"/>
    <n v="78083"/>
    <s v="MORANO CALABRO"/>
    <s v="M"/>
    <n v="8"/>
  </r>
  <r>
    <x v="3"/>
    <x v="77"/>
    <x v="77"/>
    <n v="78084"/>
    <s v="MORMANNO"/>
    <s v="F"/>
    <n v="15"/>
  </r>
  <r>
    <x v="3"/>
    <x v="77"/>
    <x v="77"/>
    <n v="78084"/>
    <s v="MORMANNO"/>
    <s v="M"/>
    <n v="3"/>
  </r>
  <r>
    <x v="3"/>
    <x v="77"/>
    <x v="77"/>
    <n v="78085"/>
    <s v="MOTTAFOLLONE"/>
    <s v="F"/>
    <n v="5"/>
  </r>
  <r>
    <x v="3"/>
    <x v="77"/>
    <x v="77"/>
    <n v="78085"/>
    <s v="MOTTAFOLLONE"/>
    <s v="M"/>
    <n v="7"/>
  </r>
  <r>
    <x v="3"/>
    <x v="77"/>
    <x v="77"/>
    <n v="78086"/>
    <s v="NOCARA"/>
    <s v="F"/>
    <n v="2"/>
  </r>
  <r>
    <x v="3"/>
    <x v="77"/>
    <x v="77"/>
    <n v="78087"/>
    <s v="ORIOLO"/>
    <s v="F"/>
    <n v="12"/>
  </r>
  <r>
    <x v="3"/>
    <x v="77"/>
    <x v="77"/>
    <n v="78087"/>
    <s v="ORIOLO"/>
    <s v="M"/>
    <n v="7"/>
  </r>
  <r>
    <x v="3"/>
    <x v="77"/>
    <x v="77"/>
    <n v="78088"/>
    <s v="ORSOMARSO"/>
    <s v="F"/>
    <n v="5"/>
  </r>
  <r>
    <x v="3"/>
    <x v="77"/>
    <x v="77"/>
    <n v="78088"/>
    <s v="ORSOMARSO"/>
    <s v="M"/>
    <n v="3"/>
  </r>
  <r>
    <x v="3"/>
    <x v="77"/>
    <x v="77"/>
    <n v="78089"/>
    <s v="PALUDI"/>
    <s v="F"/>
    <n v="4"/>
  </r>
  <r>
    <x v="3"/>
    <x v="77"/>
    <x v="77"/>
    <n v="78089"/>
    <s v="PALUDI"/>
    <s v="M"/>
    <n v="4"/>
  </r>
  <r>
    <x v="3"/>
    <x v="77"/>
    <x v="77"/>
    <n v="78090"/>
    <s v="PANETTIERI"/>
    <s v="F"/>
    <n v="1"/>
  </r>
  <r>
    <x v="3"/>
    <x v="77"/>
    <x v="77"/>
    <n v="78091"/>
    <s v="PAOLA"/>
    <s v="F"/>
    <n v="84"/>
  </r>
  <r>
    <x v="3"/>
    <x v="77"/>
    <x v="77"/>
    <n v="78091"/>
    <s v="PAOLA"/>
    <s v="M"/>
    <n v="63"/>
  </r>
  <r>
    <x v="3"/>
    <x v="77"/>
    <x v="77"/>
    <n v="78092"/>
    <s v="PAPASIDERO"/>
    <s v="F"/>
    <n v="1"/>
  </r>
  <r>
    <x v="3"/>
    <x v="77"/>
    <x v="77"/>
    <n v="78092"/>
    <s v="PAPASIDERO"/>
    <s v="M"/>
    <n v="1"/>
  </r>
  <r>
    <x v="3"/>
    <x v="77"/>
    <x v="77"/>
    <n v="78093"/>
    <s v="PARENTI"/>
    <s v="F"/>
    <n v="6"/>
  </r>
  <r>
    <x v="3"/>
    <x v="77"/>
    <x v="77"/>
    <n v="78093"/>
    <s v="PARENTI"/>
    <s v="M"/>
    <n v="7"/>
  </r>
  <r>
    <x v="3"/>
    <x v="77"/>
    <x v="77"/>
    <n v="78094"/>
    <s v="PATERNO CALABRO"/>
    <s v="F"/>
    <n v="3"/>
  </r>
  <r>
    <x v="3"/>
    <x v="77"/>
    <x v="77"/>
    <n v="78094"/>
    <s v="PATERNO CALABRO"/>
    <s v="M"/>
    <n v="4"/>
  </r>
  <r>
    <x v="3"/>
    <x v="77"/>
    <x v="77"/>
    <n v="78095"/>
    <s v="PEDACE"/>
    <s v="F"/>
    <n v="2"/>
  </r>
  <r>
    <x v="3"/>
    <x v="77"/>
    <x v="77"/>
    <n v="78095"/>
    <s v="PEDACE"/>
    <s v="M"/>
    <n v="1"/>
  </r>
  <r>
    <x v="3"/>
    <x v="77"/>
    <x v="77"/>
    <n v="78096"/>
    <s v="PEDIVIGLIANO"/>
    <s v="F"/>
    <n v="4"/>
  </r>
  <r>
    <x v="3"/>
    <x v="77"/>
    <x v="77"/>
    <n v="78096"/>
    <s v="PEDIVIGLIANO"/>
    <s v="M"/>
    <n v="2"/>
  </r>
  <r>
    <x v="3"/>
    <x v="77"/>
    <x v="77"/>
    <n v="78097"/>
    <s v="PIANE CRATI"/>
    <s v="F"/>
    <n v="4"/>
  </r>
  <r>
    <x v="3"/>
    <x v="77"/>
    <x v="77"/>
    <n v="78097"/>
    <s v="PIANE CRATI"/>
    <s v="M"/>
    <n v="3"/>
  </r>
  <r>
    <x v="3"/>
    <x v="77"/>
    <x v="77"/>
    <n v="78098"/>
    <s v="PIETRAFITTA"/>
    <s v="F"/>
    <n v="5"/>
  </r>
  <r>
    <x v="3"/>
    <x v="77"/>
    <x v="77"/>
    <n v="78098"/>
    <s v="PIETRAFITTA"/>
    <s v="M"/>
    <n v="5"/>
  </r>
  <r>
    <x v="3"/>
    <x v="77"/>
    <x v="77"/>
    <n v="78099"/>
    <s v="PIETRAPAOLA"/>
    <s v="F"/>
    <n v="2"/>
  </r>
  <r>
    <x v="3"/>
    <x v="77"/>
    <x v="77"/>
    <n v="78099"/>
    <s v="PIETRAPAOLA"/>
    <s v="M"/>
    <n v="1"/>
  </r>
  <r>
    <x v="3"/>
    <x v="77"/>
    <x v="77"/>
    <n v="78100"/>
    <s v="PLATACI"/>
    <s v="F"/>
    <n v="2"/>
  </r>
  <r>
    <x v="3"/>
    <x v="77"/>
    <x v="77"/>
    <n v="78100"/>
    <s v="PLATACI"/>
    <s v="M"/>
    <n v="1"/>
  </r>
  <r>
    <x v="3"/>
    <x v="77"/>
    <x v="77"/>
    <n v="78101"/>
    <s v="PRAIA A MARE"/>
    <s v="F"/>
    <n v="19"/>
  </r>
  <r>
    <x v="3"/>
    <x v="77"/>
    <x v="77"/>
    <n v="78101"/>
    <s v="PRAIA A MARE"/>
    <s v="M"/>
    <n v="18"/>
  </r>
  <r>
    <x v="3"/>
    <x v="77"/>
    <x v="77"/>
    <n v="78102"/>
    <s v="RENDE"/>
    <s v="F"/>
    <n v="228"/>
  </r>
  <r>
    <x v="3"/>
    <x v="77"/>
    <x v="77"/>
    <n v="78102"/>
    <s v="RENDE"/>
    <s v="M"/>
    <n v="181"/>
  </r>
  <r>
    <x v="3"/>
    <x v="77"/>
    <x v="77"/>
    <n v="78103"/>
    <s v="ROCCA IMPERIALE"/>
    <s v="F"/>
    <n v="10"/>
  </r>
  <r>
    <x v="3"/>
    <x v="77"/>
    <x v="77"/>
    <n v="78103"/>
    <s v="ROCCA IMPERIALE"/>
    <s v="M"/>
    <n v="6"/>
  </r>
  <r>
    <x v="3"/>
    <x v="77"/>
    <x v="77"/>
    <n v="78104"/>
    <s v="ROGGIANO GRAVINA"/>
    <s v="F"/>
    <n v="22"/>
  </r>
  <r>
    <x v="3"/>
    <x v="77"/>
    <x v="77"/>
    <n v="78104"/>
    <s v="ROGGIANO GRAVINA"/>
    <s v="M"/>
    <n v="24"/>
  </r>
  <r>
    <x v="3"/>
    <x v="77"/>
    <x v="77"/>
    <n v="78105"/>
    <s v="ROGLIANO"/>
    <s v="F"/>
    <n v="17"/>
  </r>
  <r>
    <x v="3"/>
    <x v="77"/>
    <x v="77"/>
    <n v="78105"/>
    <s v="ROGLIANO"/>
    <s v="M"/>
    <n v="18"/>
  </r>
  <r>
    <x v="3"/>
    <x v="77"/>
    <x v="77"/>
    <n v="78106"/>
    <s v="ROSE"/>
    <s v="F"/>
    <n v="13"/>
  </r>
  <r>
    <x v="3"/>
    <x v="77"/>
    <x v="77"/>
    <n v="78106"/>
    <s v="ROSE"/>
    <s v="M"/>
    <n v="12"/>
  </r>
  <r>
    <x v="3"/>
    <x v="77"/>
    <x v="77"/>
    <n v="78107"/>
    <s v="ROSETO CAPO SPULICO"/>
    <s v="F"/>
    <n v="4"/>
  </r>
  <r>
    <x v="3"/>
    <x v="77"/>
    <x v="77"/>
    <n v="78107"/>
    <s v="ROSETO CAPO SPULICO"/>
    <s v="M"/>
    <n v="7"/>
  </r>
  <r>
    <x v="3"/>
    <x v="77"/>
    <x v="77"/>
    <n v="78108"/>
    <s v="ROSSANO"/>
    <s v="F"/>
    <n v="98"/>
  </r>
  <r>
    <x v="3"/>
    <x v="77"/>
    <x v="77"/>
    <n v="78108"/>
    <s v="ROSSANO"/>
    <s v="M"/>
    <n v="50"/>
  </r>
  <r>
    <x v="3"/>
    <x v="77"/>
    <x v="77"/>
    <n v="78109"/>
    <s v="ROTA GRECA"/>
    <s v="F"/>
    <n v="5"/>
  </r>
  <r>
    <x v="3"/>
    <x v="77"/>
    <x v="77"/>
    <n v="78109"/>
    <s v="ROTA GRECA"/>
    <s v="M"/>
    <n v="4"/>
  </r>
  <r>
    <x v="3"/>
    <x v="77"/>
    <x v="77"/>
    <n v="78110"/>
    <s v="ROVITO"/>
    <s v="F"/>
    <n v="17"/>
  </r>
  <r>
    <x v="3"/>
    <x v="77"/>
    <x v="77"/>
    <n v="78110"/>
    <s v="ROVITO"/>
    <s v="M"/>
    <n v="11"/>
  </r>
  <r>
    <x v="3"/>
    <x v="77"/>
    <x v="77"/>
    <n v="78111"/>
    <s v="SAN BASILE"/>
    <s v="F"/>
    <n v="3"/>
  </r>
  <r>
    <x v="3"/>
    <x v="77"/>
    <x v="77"/>
    <n v="78111"/>
    <s v="SAN BASILE"/>
    <s v="M"/>
    <n v="6"/>
  </r>
  <r>
    <x v="3"/>
    <x v="77"/>
    <x v="77"/>
    <n v="78112"/>
    <s v="SAN BENEDETTO ULLANO"/>
    <s v="F"/>
    <n v="3"/>
  </r>
  <r>
    <x v="3"/>
    <x v="77"/>
    <x v="77"/>
    <n v="78112"/>
    <s v="SAN BENEDETTO ULLANO"/>
    <s v="M"/>
    <n v="1"/>
  </r>
  <r>
    <x v="3"/>
    <x v="77"/>
    <x v="77"/>
    <n v="78113"/>
    <s v="SAN COSMO ALBANESE"/>
    <s v="F"/>
    <n v="2"/>
  </r>
  <r>
    <x v="3"/>
    <x v="77"/>
    <x v="77"/>
    <n v="78114"/>
    <s v="SAN DEMETRIO CORONE"/>
    <s v="F"/>
    <n v="17"/>
  </r>
  <r>
    <x v="3"/>
    <x v="77"/>
    <x v="77"/>
    <n v="78114"/>
    <s v="SAN DEMETRIO CORONE"/>
    <s v="M"/>
    <n v="9"/>
  </r>
  <r>
    <x v="3"/>
    <x v="77"/>
    <x v="77"/>
    <n v="78115"/>
    <s v="SAN DONATO DI NINEA"/>
    <s v="F"/>
    <n v="2"/>
  </r>
  <r>
    <x v="3"/>
    <x v="77"/>
    <x v="77"/>
    <n v="78115"/>
    <s v="SAN DONATO DI NINEA"/>
    <s v="M"/>
    <n v="1"/>
  </r>
  <r>
    <x v="3"/>
    <x v="77"/>
    <x v="77"/>
    <n v="78116"/>
    <s v="SAN FILI"/>
    <s v="F"/>
    <n v="9"/>
  </r>
  <r>
    <x v="3"/>
    <x v="77"/>
    <x v="77"/>
    <n v="78116"/>
    <s v="SAN FILI"/>
    <s v="M"/>
    <n v="8"/>
  </r>
  <r>
    <x v="3"/>
    <x v="77"/>
    <x v="77"/>
    <n v="78118"/>
    <s v="SAN GIORGIO ALBANESE"/>
    <s v="F"/>
    <n v="5"/>
  </r>
  <r>
    <x v="3"/>
    <x v="77"/>
    <x v="77"/>
    <n v="78118"/>
    <s v="SAN GIORGIO ALBANESE"/>
    <s v="M"/>
    <n v="4"/>
  </r>
  <r>
    <x v="3"/>
    <x v="77"/>
    <x v="77"/>
    <n v="78119"/>
    <s v="SAN GIOVANNI IN FIORE"/>
    <s v="F"/>
    <n v="86"/>
  </r>
  <r>
    <x v="3"/>
    <x v="77"/>
    <x v="77"/>
    <n v="78119"/>
    <s v="SAN GIOVANNI IN FIORE"/>
    <s v="M"/>
    <n v="62"/>
  </r>
  <r>
    <x v="3"/>
    <x v="77"/>
    <x v="77"/>
    <n v="78120"/>
    <s v="SAN LORENZO BELLIZZI"/>
    <s v="F"/>
    <n v="4"/>
  </r>
  <r>
    <x v="3"/>
    <x v="77"/>
    <x v="77"/>
    <n v="78120"/>
    <s v="SAN LORENZO BELLIZZI"/>
    <s v="M"/>
    <n v="1"/>
  </r>
  <r>
    <x v="3"/>
    <x v="77"/>
    <x v="77"/>
    <n v="78121"/>
    <s v="SAN LORENZO DEL VALLO"/>
    <s v="F"/>
    <n v="5"/>
  </r>
  <r>
    <x v="3"/>
    <x v="77"/>
    <x v="77"/>
    <n v="78121"/>
    <s v="SAN LORENZO DEL VALLO"/>
    <s v="M"/>
    <n v="10"/>
  </r>
  <r>
    <x v="3"/>
    <x v="77"/>
    <x v="77"/>
    <n v="78122"/>
    <s v="SAN LUCIDO"/>
    <s v="F"/>
    <n v="28"/>
  </r>
  <r>
    <x v="3"/>
    <x v="77"/>
    <x v="77"/>
    <n v="78122"/>
    <s v="SAN LUCIDO"/>
    <s v="M"/>
    <n v="13"/>
  </r>
  <r>
    <x v="3"/>
    <x v="77"/>
    <x v="77"/>
    <n v="78123"/>
    <s v="SAN MARCO ARGENTANO"/>
    <s v="F"/>
    <n v="28"/>
  </r>
  <r>
    <x v="3"/>
    <x v="77"/>
    <x v="77"/>
    <n v="78123"/>
    <s v="SAN MARCO ARGENTANO"/>
    <s v="M"/>
    <n v="19"/>
  </r>
  <r>
    <x v="3"/>
    <x v="77"/>
    <x v="77"/>
    <n v="78124"/>
    <s v="SAN MARTINO DI FINITA"/>
    <s v="F"/>
    <n v="4"/>
  </r>
  <r>
    <x v="3"/>
    <x v="77"/>
    <x v="77"/>
    <n v="78124"/>
    <s v="SAN MARTINO DI FINITA"/>
    <s v="M"/>
    <n v="3"/>
  </r>
  <r>
    <x v="3"/>
    <x v="77"/>
    <x v="77"/>
    <n v="78125"/>
    <s v="SAN NICOLA ARCELLA"/>
    <s v="F"/>
    <n v="4"/>
  </r>
  <r>
    <x v="3"/>
    <x v="77"/>
    <x v="77"/>
    <n v="78125"/>
    <s v="SAN NICOLA ARCELLA"/>
    <s v="M"/>
    <n v="3"/>
  </r>
  <r>
    <x v="3"/>
    <x v="77"/>
    <x v="77"/>
    <n v="78126"/>
    <s v="SAN PIETRO IN AMANTEA"/>
    <s v="F"/>
    <n v="1"/>
  </r>
  <r>
    <x v="3"/>
    <x v="77"/>
    <x v="77"/>
    <n v="78127"/>
    <s v="SAN PIETRO IN GUARANO"/>
    <s v="F"/>
    <n v="9"/>
  </r>
  <r>
    <x v="3"/>
    <x v="77"/>
    <x v="77"/>
    <n v="78127"/>
    <s v="SAN PIETRO IN GUARANO"/>
    <s v="M"/>
    <n v="8"/>
  </r>
  <r>
    <x v="3"/>
    <x v="77"/>
    <x v="77"/>
    <n v="78128"/>
    <s v="SAN SOSTI"/>
    <s v="F"/>
    <n v="6"/>
  </r>
  <r>
    <x v="3"/>
    <x v="77"/>
    <x v="77"/>
    <n v="78128"/>
    <s v="SAN SOSTI"/>
    <s v="M"/>
    <n v="6"/>
  </r>
  <r>
    <x v="3"/>
    <x v="77"/>
    <x v="77"/>
    <n v="78135"/>
    <s v="SAN VINCENZO LA COSTA"/>
    <s v="F"/>
    <n v="3"/>
  </r>
  <r>
    <x v="3"/>
    <x v="77"/>
    <x v="77"/>
    <n v="78135"/>
    <s v="SAN VINCENZO LA COSTA"/>
    <s v="M"/>
    <n v="6"/>
  </r>
  <r>
    <x v="3"/>
    <x v="77"/>
    <x v="77"/>
    <n v="78117"/>
    <s v="SANGINETO"/>
    <s v="F"/>
    <n v="6"/>
  </r>
  <r>
    <x v="3"/>
    <x v="77"/>
    <x v="77"/>
    <n v="78117"/>
    <s v="SANGINETO"/>
    <s v="M"/>
    <n v="1"/>
  </r>
  <r>
    <x v="3"/>
    <x v="77"/>
    <x v="77"/>
    <n v="78129"/>
    <s v="SANTA CATERINA ALBANESE"/>
    <s v="F"/>
    <n v="2"/>
  </r>
  <r>
    <x v="3"/>
    <x v="77"/>
    <x v="77"/>
    <n v="78129"/>
    <s v="SANTA CATERINA ALBANESE"/>
    <s v="M"/>
    <n v="2"/>
  </r>
  <r>
    <x v="3"/>
    <x v="77"/>
    <x v="77"/>
    <n v="78130"/>
    <s v="SANTA DOMENICA TALAO"/>
    <s v="M"/>
    <n v="2"/>
  </r>
  <r>
    <x v="3"/>
    <x v="77"/>
    <x v="77"/>
    <n v="78132"/>
    <s v="SANTA MARIA DEL CEDRO"/>
    <s v="F"/>
    <n v="24"/>
  </r>
  <r>
    <x v="3"/>
    <x v="77"/>
    <x v="77"/>
    <n v="78132"/>
    <s v="SANTA MARIA DEL CEDRO"/>
    <s v="M"/>
    <n v="21"/>
  </r>
  <r>
    <x v="3"/>
    <x v="77"/>
    <x v="77"/>
    <n v="78133"/>
    <s v="SANTA SOFIA D'EPIRO"/>
    <s v="F"/>
    <n v="8"/>
  </r>
  <r>
    <x v="3"/>
    <x v="77"/>
    <x v="77"/>
    <n v="78133"/>
    <s v="SANTA SOFIA D'EPIRO"/>
    <s v="M"/>
    <n v="6"/>
  </r>
  <r>
    <x v="3"/>
    <x v="77"/>
    <x v="77"/>
    <n v="78131"/>
    <s v="SANT'AGATA DI ESARO"/>
    <s v="F"/>
    <n v="2"/>
  </r>
  <r>
    <x v="3"/>
    <x v="77"/>
    <x v="77"/>
    <n v="78131"/>
    <s v="SANT'AGATA DI ESARO"/>
    <s v="M"/>
    <n v="6"/>
  </r>
  <r>
    <x v="3"/>
    <x v="77"/>
    <x v="77"/>
    <n v="78134"/>
    <s v="SANTO STEFANO DI ROGLIANO"/>
    <s v="F"/>
    <n v="7"/>
  </r>
  <r>
    <x v="3"/>
    <x v="77"/>
    <x v="77"/>
    <n v="78134"/>
    <s v="SANTO STEFANO DI ROGLIANO"/>
    <s v="M"/>
    <n v="3"/>
  </r>
  <r>
    <x v="3"/>
    <x v="77"/>
    <x v="77"/>
    <n v="78136"/>
    <s v="SARACENA"/>
    <s v="F"/>
    <n v="10"/>
  </r>
  <r>
    <x v="3"/>
    <x v="77"/>
    <x v="77"/>
    <n v="78136"/>
    <s v="SARACENA"/>
    <s v="M"/>
    <n v="10"/>
  </r>
  <r>
    <x v="3"/>
    <x v="77"/>
    <x v="77"/>
    <n v="78137"/>
    <s v="SCALA COELI"/>
    <s v="F"/>
    <n v="3"/>
  </r>
  <r>
    <x v="3"/>
    <x v="77"/>
    <x v="77"/>
    <n v="78137"/>
    <s v="SCALA COELI"/>
    <s v="M"/>
    <n v="1"/>
  </r>
  <r>
    <x v="3"/>
    <x v="77"/>
    <x v="77"/>
    <n v="78138"/>
    <s v="SCALEA"/>
    <s v="F"/>
    <n v="34"/>
  </r>
  <r>
    <x v="3"/>
    <x v="77"/>
    <x v="77"/>
    <n v="78138"/>
    <s v="SCALEA"/>
    <s v="M"/>
    <n v="33"/>
  </r>
  <r>
    <x v="3"/>
    <x v="77"/>
    <x v="77"/>
    <n v="78139"/>
    <s v="SCIGLIANO"/>
    <s v="F"/>
    <n v="2"/>
  </r>
  <r>
    <x v="3"/>
    <x v="77"/>
    <x v="77"/>
    <n v="78139"/>
    <s v="SCIGLIANO"/>
    <s v="M"/>
    <n v="2"/>
  </r>
  <r>
    <x v="3"/>
    <x v="77"/>
    <x v="77"/>
    <n v="78140"/>
    <s v="SERRA D'AIELLO"/>
    <s v="F"/>
    <n v="2"/>
  </r>
  <r>
    <x v="3"/>
    <x v="77"/>
    <x v="77"/>
    <n v="78140"/>
    <s v="SERRA D'AIELLO"/>
    <s v="M"/>
    <n v="1"/>
  </r>
  <r>
    <x v="3"/>
    <x v="77"/>
    <x v="77"/>
    <n v="78141"/>
    <s v="SERRA PEDACE"/>
    <s v="F"/>
    <n v="2"/>
  </r>
  <r>
    <x v="3"/>
    <x v="77"/>
    <x v="77"/>
    <n v="78141"/>
    <s v="SERRA PEDACE"/>
    <s v="M"/>
    <n v="1"/>
  </r>
  <r>
    <x v="3"/>
    <x v="77"/>
    <x v="77"/>
    <n v="78142"/>
    <s v="SPEZZANO ALBANESE"/>
    <s v="F"/>
    <n v="26"/>
  </r>
  <r>
    <x v="3"/>
    <x v="77"/>
    <x v="77"/>
    <n v="78142"/>
    <s v="SPEZZANO ALBANESE"/>
    <s v="M"/>
    <n v="20"/>
  </r>
  <r>
    <x v="3"/>
    <x v="77"/>
    <x v="77"/>
    <n v="78143"/>
    <s v="SPEZZANO DELLA SILA"/>
    <s v="F"/>
    <n v="20"/>
  </r>
  <r>
    <x v="3"/>
    <x v="77"/>
    <x v="77"/>
    <n v="78143"/>
    <s v="SPEZZANO DELLA SILA"/>
    <s v="M"/>
    <n v="13"/>
  </r>
  <r>
    <x v="3"/>
    <x v="77"/>
    <x v="77"/>
    <n v="78144"/>
    <s v="SPEZZANO PICCOLO"/>
    <s v="F"/>
    <n v="8"/>
  </r>
  <r>
    <x v="3"/>
    <x v="77"/>
    <x v="77"/>
    <n v="78144"/>
    <s v="SPEZZANO PICCOLO"/>
    <s v="M"/>
    <n v="3"/>
  </r>
  <r>
    <x v="3"/>
    <x v="77"/>
    <x v="77"/>
    <n v="78145"/>
    <s v="TARSIA"/>
    <s v="F"/>
    <n v="5"/>
  </r>
  <r>
    <x v="3"/>
    <x v="77"/>
    <x v="77"/>
    <n v="78145"/>
    <s v="TARSIA"/>
    <s v="M"/>
    <n v="1"/>
  </r>
  <r>
    <x v="3"/>
    <x v="77"/>
    <x v="77"/>
    <n v="78146"/>
    <s v="TERRANOVA DA SIBARI"/>
    <s v="F"/>
    <n v="18"/>
  </r>
  <r>
    <x v="3"/>
    <x v="77"/>
    <x v="77"/>
    <n v="78146"/>
    <s v="TERRANOVA DA SIBARI"/>
    <s v="M"/>
    <n v="14"/>
  </r>
  <r>
    <x v="3"/>
    <x v="77"/>
    <x v="77"/>
    <n v="78147"/>
    <s v="TERRAVECCHIA"/>
    <s v="F"/>
    <n v="1"/>
  </r>
  <r>
    <x v="3"/>
    <x v="77"/>
    <x v="77"/>
    <n v="78147"/>
    <s v="TERRAVECCHIA"/>
    <s v="M"/>
    <n v="1"/>
  </r>
  <r>
    <x v="3"/>
    <x v="77"/>
    <x v="77"/>
    <n v="78148"/>
    <s v="TORANO CASTELLO"/>
    <s v="F"/>
    <n v="14"/>
  </r>
  <r>
    <x v="3"/>
    <x v="77"/>
    <x v="77"/>
    <n v="78148"/>
    <s v="TORANO CASTELLO"/>
    <s v="M"/>
    <n v="6"/>
  </r>
  <r>
    <x v="3"/>
    <x v="77"/>
    <x v="77"/>
    <n v="78149"/>
    <s v="TORTORA"/>
    <s v="F"/>
    <n v="18"/>
  </r>
  <r>
    <x v="3"/>
    <x v="77"/>
    <x v="77"/>
    <n v="78149"/>
    <s v="TORTORA"/>
    <s v="M"/>
    <n v="13"/>
  </r>
  <r>
    <x v="3"/>
    <x v="77"/>
    <x v="77"/>
    <n v="78150"/>
    <s v="TREBISACCE"/>
    <s v="F"/>
    <n v="41"/>
  </r>
  <r>
    <x v="3"/>
    <x v="77"/>
    <x v="77"/>
    <n v="78150"/>
    <s v="TREBISACCE"/>
    <s v="M"/>
    <n v="35"/>
  </r>
  <r>
    <x v="3"/>
    <x v="77"/>
    <x v="77"/>
    <n v="78151"/>
    <s v="TRENTA"/>
    <s v="F"/>
    <n v="2"/>
  </r>
  <r>
    <x v="3"/>
    <x v="77"/>
    <x v="77"/>
    <n v="78151"/>
    <s v="TRENTA"/>
    <s v="M"/>
    <n v="4"/>
  </r>
  <r>
    <x v="3"/>
    <x v="77"/>
    <x v="77"/>
    <n v="78152"/>
    <s v="VACCARIZZO ALBANESE"/>
    <s v="F"/>
    <n v="4"/>
  </r>
  <r>
    <x v="3"/>
    <x v="77"/>
    <x v="77"/>
    <n v="78152"/>
    <s v="VACCARIZZO ALBANESE"/>
    <s v="M"/>
    <n v="5"/>
  </r>
  <r>
    <x v="3"/>
    <x v="77"/>
    <x v="77"/>
    <n v="78153"/>
    <s v="VERBICARO"/>
    <s v="F"/>
    <n v="8"/>
  </r>
  <r>
    <x v="3"/>
    <x v="77"/>
    <x v="77"/>
    <n v="78153"/>
    <s v="VERBICARO"/>
    <s v="M"/>
    <n v="3"/>
  </r>
  <r>
    <x v="3"/>
    <x v="77"/>
    <x v="77"/>
    <n v="78154"/>
    <s v="VILLAPIANA"/>
    <s v="F"/>
    <n v="20"/>
  </r>
  <r>
    <x v="3"/>
    <x v="77"/>
    <x v="77"/>
    <n v="78154"/>
    <s v="VILLAPIANA"/>
    <s v="M"/>
    <n v="10"/>
  </r>
  <r>
    <x v="3"/>
    <x v="77"/>
    <x v="77"/>
    <n v="78155"/>
    <s v="ZUMPANO"/>
    <s v="F"/>
    <n v="14"/>
  </r>
  <r>
    <x v="3"/>
    <x v="77"/>
    <x v="77"/>
    <n v="78155"/>
    <s v="ZUMPANO"/>
    <s v="M"/>
    <n v="5"/>
  </r>
  <r>
    <x v="3"/>
    <x v="78"/>
    <x v="78"/>
    <n v="79002"/>
    <s v="ALBI"/>
    <s v="F"/>
    <n v="4"/>
  </r>
  <r>
    <x v="3"/>
    <x v="78"/>
    <x v="78"/>
    <n v="79002"/>
    <s v="ALBI"/>
    <s v="M"/>
    <n v="1"/>
  </r>
  <r>
    <x v="3"/>
    <x v="78"/>
    <x v="78"/>
    <n v="79003"/>
    <s v="AMARONI"/>
    <s v="F"/>
    <n v="7"/>
  </r>
  <r>
    <x v="3"/>
    <x v="78"/>
    <x v="78"/>
    <n v="79003"/>
    <s v="AMARONI"/>
    <s v="M"/>
    <n v="5"/>
  </r>
  <r>
    <x v="3"/>
    <x v="78"/>
    <x v="78"/>
    <n v="79004"/>
    <s v="AMATO"/>
    <s v="F"/>
    <n v="2"/>
  </r>
  <r>
    <x v="3"/>
    <x v="78"/>
    <x v="78"/>
    <n v="79004"/>
    <s v="AMATO"/>
    <s v="M"/>
    <n v="3"/>
  </r>
  <r>
    <x v="3"/>
    <x v="78"/>
    <x v="78"/>
    <n v="79005"/>
    <s v="ANDALI"/>
    <s v="F"/>
    <n v="2"/>
  </r>
  <r>
    <x v="3"/>
    <x v="78"/>
    <x v="78"/>
    <n v="79005"/>
    <s v="ANDALI"/>
    <s v="M"/>
    <n v="2"/>
  </r>
  <r>
    <x v="3"/>
    <x v="78"/>
    <x v="78"/>
    <n v="79007"/>
    <s v="ARGUSTO"/>
    <s v="M"/>
    <n v="3"/>
  </r>
  <r>
    <x v="3"/>
    <x v="78"/>
    <x v="78"/>
    <n v="79008"/>
    <s v="BADOLATO"/>
    <s v="F"/>
    <n v="14"/>
  </r>
  <r>
    <x v="3"/>
    <x v="78"/>
    <x v="78"/>
    <n v="79008"/>
    <s v="BADOLATO"/>
    <s v="M"/>
    <n v="9"/>
  </r>
  <r>
    <x v="3"/>
    <x v="78"/>
    <x v="78"/>
    <n v="79009"/>
    <s v="BELCASTRO"/>
    <s v="F"/>
    <n v="5"/>
  </r>
  <r>
    <x v="3"/>
    <x v="78"/>
    <x v="78"/>
    <n v="79009"/>
    <s v="BELCASTRO"/>
    <s v="M"/>
    <n v="3"/>
  </r>
  <r>
    <x v="3"/>
    <x v="78"/>
    <x v="78"/>
    <n v="79011"/>
    <s v="BORGIA"/>
    <s v="F"/>
    <n v="36"/>
  </r>
  <r>
    <x v="3"/>
    <x v="78"/>
    <x v="78"/>
    <n v="79011"/>
    <s v="BORGIA"/>
    <s v="M"/>
    <n v="14"/>
  </r>
  <r>
    <x v="3"/>
    <x v="78"/>
    <x v="78"/>
    <n v="79012"/>
    <s v="BOTRICELLO"/>
    <s v="F"/>
    <n v="21"/>
  </r>
  <r>
    <x v="3"/>
    <x v="78"/>
    <x v="78"/>
    <n v="79012"/>
    <s v="BOTRICELLO"/>
    <s v="M"/>
    <n v="9"/>
  </r>
  <r>
    <x v="3"/>
    <x v="78"/>
    <x v="78"/>
    <n v="79017"/>
    <s v="CARAFFA DI CATANZARO"/>
    <s v="F"/>
    <n v="11"/>
  </r>
  <r>
    <x v="3"/>
    <x v="78"/>
    <x v="78"/>
    <n v="79017"/>
    <s v="CARAFFA DI CATANZARO"/>
    <s v="M"/>
    <n v="4"/>
  </r>
  <r>
    <x v="3"/>
    <x v="78"/>
    <x v="78"/>
    <n v="79018"/>
    <s v="CARDINALE"/>
    <s v="F"/>
    <n v="6"/>
  </r>
  <r>
    <x v="3"/>
    <x v="78"/>
    <x v="78"/>
    <n v="79018"/>
    <s v="CARDINALE"/>
    <s v="M"/>
    <n v="3"/>
  </r>
  <r>
    <x v="3"/>
    <x v="78"/>
    <x v="78"/>
    <n v="79020"/>
    <s v="CARLOPOLI"/>
    <s v="F"/>
    <n v="8"/>
  </r>
  <r>
    <x v="3"/>
    <x v="78"/>
    <x v="78"/>
    <n v="79020"/>
    <s v="CARLOPOLI"/>
    <s v="M"/>
    <n v="2"/>
  </r>
  <r>
    <x v="3"/>
    <x v="78"/>
    <x v="78"/>
    <n v="79023"/>
    <s v="CATANZARO"/>
    <s v="F"/>
    <n v="436"/>
  </r>
  <r>
    <x v="3"/>
    <x v="78"/>
    <x v="78"/>
    <n v="79023"/>
    <s v="CATANZARO"/>
    <s v="M"/>
    <n v="307"/>
  </r>
  <r>
    <x v="3"/>
    <x v="78"/>
    <x v="78"/>
    <n v="79024"/>
    <s v="CENADI"/>
    <s v="F"/>
    <n v="2"/>
  </r>
  <r>
    <x v="3"/>
    <x v="78"/>
    <x v="78"/>
    <n v="79024"/>
    <s v="CENADI"/>
    <s v="M"/>
    <n v="1"/>
  </r>
  <r>
    <x v="3"/>
    <x v="78"/>
    <x v="78"/>
    <n v="79025"/>
    <s v="CENTRACHE"/>
    <s v="F"/>
    <n v="2"/>
  </r>
  <r>
    <x v="3"/>
    <x v="78"/>
    <x v="78"/>
    <n v="79025"/>
    <s v="CENTRACHE"/>
    <s v="M"/>
    <n v="1"/>
  </r>
  <r>
    <x v="3"/>
    <x v="78"/>
    <x v="78"/>
    <n v="79027"/>
    <s v="CERVA"/>
    <s v="F"/>
    <n v="4"/>
  </r>
  <r>
    <x v="3"/>
    <x v="78"/>
    <x v="78"/>
    <n v="79027"/>
    <s v="CERVA"/>
    <s v="M"/>
    <n v="2"/>
  </r>
  <r>
    <x v="3"/>
    <x v="78"/>
    <x v="78"/>
    <n v="79029"/>
    <s v="CHIARAVALLE CENTRALE"/>
    <s v="F"/>
    <n v="21"/>
  </r>
  <r>
    <x v="3"/>
    <x v="78"/>
    <x v="78"/>
    <n v="79029"/>
    <s v="CHIARAVALLE CENTRALE"/>
    <s v="M"/>
    <n v="14"/>
  </r>
  <r>
    <x v="3"/>
    <x v="78"/>
    <x v="78"/>
    <n v="79030"/>
    <s v="CICALA"/>
    <s v="F"/>
    <n v="1"/>
  </r>
  <r>
    <x v="3"/>
    <x v="78"/>
    <x v="78"/>
    <n v="79030"/>
    <s v="CICALA"/>
    <s v="M"/>
    <n v="3"/>
  </r>
  <r>
    <x v="3"/>
    <x v="78"/>
    <x v="78"/>
    <n v="79033"/>
    <s v="CONFLENTI"/>
    <s v="F"/>
    <n v="3"/>
  </r>
  <r>
    <x v="3"/>
    <x v="78"/>
    <x v="78"/>
    <n v="79033"/>
    <s v="CONFLENTI"/>
    <s v="M"/>
    <n v="1"/>
  </r>
  <r>
    <x v="3"/>
    <x v="78"/>
    <x v="78"/>
    <n v="79034"/>
    <s v="CORTALE"/>
    <s v="F"/>
    <n v="6"/>
  </r>
  <r>
    <x v="3"/>
    <x v="78"/>
    <x v="78"/>
    <n v="79034"/>
    <s v="CORTALE"/>
    <s v="M"/>
    <n v="7"/>
  </r>
  <r>
    <x v="3"/>
    <x v="78"/>
    <x v="78"/>
    <n v="79036"/>
    <s v="CROPANI"/>
    <s v="F"/>
    <n v="18"/>
  </r>
  <r>
    <x v="3"/>
    <x v="78"/>
    <x v="78"/>
    <n v="79036"/>
    <s v="CROPANI"/>
    <s v="M"/>
    <n v="14"/>
  </r>
  <r>
    <x v="3"/>
    <x v="78"/>
    <x v="78"/>
    <n v="79039"/>
    <s v="CURINGA"/>
    <s v="F"/>
    <n v="33"/>
  </r>
  <r>
    <x v="3"/>
    <x v="78"/>
    <x v="78"/>
    <n v="79039"/>
    <s v="CURINGA"/>
    <s v="M"/>
    <n v="24"/>
  </r>
  <r>
    <x v="3"/>
    <x v="78"/>
    <x v="78"/>
    <n v="79042"/>
    <s v="DAVOLI"/>
    <s v="F"/>
    <n v="25"/>
  </r>
  <r>
    <x v="3"/>
    <x v="78"/>
    <x v="78"/>
    <n v="79042"/>
    <s v="DAVOLI"/>
    <s v="M"/>
    <n v="10"/>
  </r>
  <r>
    <x v="3"/>
    <x v="78"/>
    <x v="78"/>
    <n v="79043"/>
    <s v="DECOLLATURA"/>
    <s v="F"/>
    <n v="9"/>
  </r>
  <r>
    <x v="3"/>
    <x v="78"/>
    <x v="78"/>
    <n v="79043"/>
    <s v="DECOLLATURA"/>
    <s v="M"/>
    <n v="6"/>
  </r>
  <r>
    <x v="3"/>
    <x v="78"/>
    <x v="78"/>
    <n v="79047"/>
    <s v="FALERNA"/>
    <s v="F"/>
    <n v="15"/>
  </r>
  <r>
    <x v="3"/>
    <x v="78"/>
    <x v="78"/>
    <n v="79047"/>
    <s v="FALERNA"/>
    <s v="M"/>
    <n v="3"/>
  </r>
  <r>
    <x v="3"/>
    <x v="78"/>
    <x v="78"/>
    <n v="79048"/>
    <s v="FEROLETO ANTICO"/>
    <s v="F"/>
    <n v="8"/>
  </r>
  <r>
    <x v="3"/>
    <x v="78"/>
    <x v="78"/>
    <n v="79048"/>
    <s v="FEROLETO ANTICO"/>
    <s v="M"/>
    <n v="5"/>
  </r>
  <r>
    <x v="3"/>
    <x v="78"/>
    <x v="78"/>
    <n v="79052"/>
    <s v="FOSSATO SERRALTA"/>
    <s v="F"/>
    <n v="2"/>
  </r>
  <r>
    <x v="3"/>
    <x v="78"/>
    <x v="78"/>
    <n v="79052"/>
    <s v="FOSSATO SERRALTA"/>
    <s v="M"/>
    <n v="1"/>
  </r>
  <r>
    <x v="3"/>
    <x v="78"/>
    <x v="78"/>
    <n v="79055"/>
    <s v="GAGLIATO"/>
    <s v="F"/>
    <n v="2"/>
  </r>
  <r>
    <x v="3"/>
    <x v="78"/>
    <x v="78"/>
    <n v="79055"/>
    <s v="GAGLIATO"/>
    <s v="M"/>
    <n v="1"/>
  </r>
  <r>
    <x v="3"/>
    <x v="78"/>
    <x v="78"/>
    <n v="79056"/>
    <s v="GASPERINA"/>
    <s v="F"/>
    <n v="5"/>
  </r>
  <r>
    <x v="3"/>
    <x v="78"/>
    <x v="78"/>
    <n v="79056"/>
    <s v="GASPERINA"/>
    <s v="M"/>
    <n v="7"/>
  </r>
  <r>
    <x v="3"/>
    <x v="78"/>
    <x v="78"/>
    <n v="79058"/>
    <s v="GIMIGLIANO"/>
    <s v="F"/>
    <n v="5"/>
  </r>
  <r>
    <x v="3"/>
    <x v="78"/>
    <x v="78"/>
    <n v="79058"/>
    <s v="GIMIGLIANO"/>
    <s v="M"/>
    <n v="6"/>
  </r>
  <r>
    <x v="3"/>
    <x v="78"/>
    <x v="78"/>
    <n v="79059"/>
    <s v="GIRIFALCO"/>
    <s v="F"/>
    <n v="25"/>
  </r>
  <r>
    <x v="3"/>
    <x v="78"/>
    <x v="78"/>
    <n v="79059"/>
    <s v="GIRIFALCO"/>
    <s v="M"/>
    <n v="15"/>
  </r>
  <r>
    <x v="3"/>
    <x v="78"/>
    <x v="78"/>
    <n v="79060"/>
    <s v="GIZZERIA"/>
    <s v="F"/>
    <n v="20"/>
  </r>
  <r>
    <x v="3"/>
    <x v="78"/>
    <x v="78"/>
    <n v="79060"/>
    <s v="GIZZERIA"/>
    <s v="M"/>
    <n v="10"/>
  </r>
  <r>
    <x v="3"/>
    <x v="78"/>
    <x v="78"/>
    <n v="79061"/>
    <s v="GUARDAVALLE"/>
    <s v="F"/>
    <n v="13"/>
  </r>
  <r>
    <x v="3"/>
    <x v="78"/>
    <x v="78"/>
    <n v="79061"/>
    <s v="GUARDAVALLE"/>
    <s v="M"/>
    <n v="9"/>
  </r>
  <r>
    <x v="3"/>
    <x v="78"/>
    <x v="78"/>
    <n v="79063"/>
    <s v="ISCA SULLO IONIO"/>
    <s v="F"/>
    <n v="3"/>
  </r>
  <r>
    <x v="3"/>
    <x v="78"/>
    <x v="78"/>
    <n v="79063"/>
    <s v="ISCA SULLO IONIO"/>
    <s v="M"/>
    <n v="5"/>
  </r>
  <r>
    <x v="3"/>
    <x v="78"/>
    <x v="78"/>
    <n v="79065"/>
    <s v="JACURSO"/>
    <s v="F"/>
    <n v="3"/>
  </r>
  <r>
    <x v="3"/>
    <x v="78"/>
    <x v="78"/>
    <n v="79065"/>
    <s v="JACURSO"/>
    <s v="M"/>
    <n v="4"/>
  </r>
  <r>
    <x v="3"/>
    <x v="78"/>
    <x v="78"/>
    <n v="79160"/>
    <s v="LAMEZIA TERME"/>
    <s v="F"/>
    <n v="310"/>
  </r>
  <r>
    <x v="3"/>
    <x v="78"/>
    <x v="78"/>
    <n v="79160"/>
    <s v="LAMEZIA TERME"/>
    <s v="M"/>
    <n v="243"/>
  </r>
  <r>
    <x v="3"/>
    <x v="78"/>
    <x v="78"/>
    <n v="79068"/>
    <s v="MAGISANO"/>
    <s v="F"/>
    <n v="4"/>
  </r>
  <r>
    <x v="3"/>
    <x v="78"/>
    <x v="78"/>
    <n v="79068"/>
    <s v="MAGISANO"/>
    <s v="M"/>
    <n v="4"/>
  </r>
  <r>
    <x v="3"/>
    <x v="78"/>
    <x v="78"/>
    <n v="79069"/>
    <s v="MAIDA"/>
    <s v="F"/>
    <n v="21"/>
  </r>
  <r>
    <x v="3"/>
    <x v="78"/>
    <x v="78"/>
    <n v="79069"/>
    <s v="MAIDA"/>
    <s v="M"/>
    <n v="16"/>
  </r>
  <r>
    <x v="3"/>
    <x v="78"/>
    <x v="78"/>
    <n v="79072"/>
    <s v="MARCELLINARA"/>
    <s v="F"/>
    <n v="8"/>
  </r>
  <r>
    <x v="3"/>
    <x v="78"/>
    <x v="78"/>
    <n v="79072"/>
    <s v="MARCELLINARA"/>
    <s v="M"/>
    <n v="5"/>
  </r>
  <r>
    <x v="3"/>
    <x v="78"/>
    <x v="78"/>
    <n v="79073"/>
    <s v="MARTIRANO"/>
    <s v="F"/>
    <n v="3"/>
  </r>
  <r>
    <x v="3"/>
    <x v="78"/>
    <x v="78"/>
    <n v="79073"/>
    <s v="MARTIRANO"/>
    <s v="M"/>
    <n v="2"/>
  </r>
  <r>
    <x v="3"/>
    <x v="78"/>
    <x v="78"/>
    <n v="79074"/>
    <s v="MARTIRANO LOMBARDO"/>
    <s v="F"/>
    <n v="4"/>
  </r>
  <r>
    <x v="3"/>
    <x v="78"/>
    <x v="78"/>
    <n v="79074"/>
    <s v="MARTIRANO LOMBARDO"/>
    <s v="M"/>
    <n v="3"/>
  </r>
  <r>
    <x v="3"/>
    <x v="78"/>
    <x v="78"/>
    <n v="79077"/>
    <s v="MIGLIERINA"/>
    <s v="F"/>
    <n v="4"/>
  </r>
  <r>
    <x v="3"/>
    <x v="78"/>
    <x v="78"/>
    <n v="79077"/>
    <s v="MIGLIERINA"/>
    <s v="M"/>
    <n v="1"/>
  </r>
  <r>
    <x v="3"/>
    <x v="78"/>
    <x v="78"/>
    <n v="79080"/>
    <s v="MONTAURO"/>
    <s v="F"/>
    <n v="4"/>
  </r>
  <r>
    <x v="3"/>
    <x v="78"/>
    <x v="78"/>
    <n v="79080"/>
    <s v="MONTAURO"/>
    <s v="M"/>
    <n v="6"/>
  </r>
  <r>
    <x v="3"/>
    <x v="78"/>
    <x v="78"/>
    <n v="79081"/>
    <s v="MONTEPAONE"/>
    <s v="F"/>
    <n v="22"/>
  </r>
  <r>
    <x v="3"/>
    <x v="78"/>
    <x v="78"/>
    <n v="79081"/>
    <s v="MONTEPAONE"/>
    <s v="M"/>
    <n v="21"/>
  </r>
  <r>
    <x v="3"/>
    <x v="78"/>
    <x v="78"/>
    <n v="79083"/>
    <s v="MOTTA SANTA LUCIA"/>
    <s v="F"/>
    <n v="4"/>
  </r>
  <r>
    <x v="3"/>
    <x v="78"/>
    <x v="78"/>
    <n v="79083"/>
    <s v="MOTTA SANTA LUCIA"/>
    <s v="M"/>
    <n v="3"/>
  </r>
  <r>
    <x v="3"/>
    <x v="78"/>
    <x v="78"/>
    <n v="79087"/>
    <s v="NOCERA TERINESE"/>
    <s v="F"/>
    <n v="25"/>
  </r>
  <r>
    <x v="3"/>
    <x v="78"/>
    <x v="78"/>
    <n v="79087"/>
    <s v="NOCERA TERINESE"/>
    <s v="M"/>
    <n v="3"/>
  </r>
  <r>
    <x v="3"/>
    <x v="78"/>
    <x v="78"/>
    <n v="79088"/>
    <s v="OLIVADI"/>
    <s v="F"/>
    <n v="4"/>
  </r>
  <r>
    <x v="3"/>
    <x v="78"/>
    <x v="78"/>
    <n v="79088"/>
    <s v="OLIVADI"/>
    <s v="M"/>
    <n v="3"/>
  </r>
  <r>
    <x v="3"/>
    <x v="78"/>
    <x v="78"/>
    <n v="79089"/>
    <s v="PALERMITI"/>
    <s v="F"/>
    <n v="6"/>
  </r>
  <r>
    <x v="3"/>
    <x v="78"/>
    <x v="78"/>
    <n v="79089"/>
    <s v="PALERMITI"/>
    <s v="M"/>
    <n v="4"/>
  </r>
  <r>
    <x v="3"/>
    <x v="78"/>
    <x v="78"/>
    <n v="79092"/>
    <s v="PENTONE"/>
    <s v="F"/>
    <n v="9"/>
  </r>
  <r>
    <x v="3"/>
    <x v="78"/>
    <x v="78"/>
    <n v="79092"/>
    <s v="PENTONE"/>
    <s v="M"/>
    <n v="5"/>
  </r>
  <r>
    <x v="3"/>
    <x v="78"/>
    <x v="78"/>
    <n v="79094"/>
    <s v="PETRIZZI"/>
    <s v="F"/>
    <n v="6"/>
  </r>
  <r>
    <x v="3"/>
    <x v="78"/>
    <x v="78"/>
    <n v="79094"/>
    <s v="PETRIZZI"/>
    <s v="M"/>
    <n v="7"/>
  </r>
  <r>
    <x v="3"/>
    <x v="78"/>
    <x v="78"/>
    <n v="79095"/>
    <s v="PETRONA'"/>
    <s v="F"/>
    <n v="10"/>
  </r>
  <r>
    <x v="3"/>
    <x v="78"/>
    <x v="78"/>
    <n v="79095"/>
    <s v="PETRONA'"/>
    <s v="M"/>
    <n v="7"/>
  </r>
  <r>
    <x v="3"/>
    <x v="78"/>
    <x v="78"/>
    <n v="79096"/>
    <s v="PIANOPOLI"/>
    <s v="F"/>
    <n v="18"/>
  </r>
  <r>
    <x v="3"/>
    <x v="78"/>
    <x v="78"/>
    <n v="79096"/>
    <s v="PIANOPOLI"/>
    <s v="M"/>
    <n v="13"/>
  </r>
  <r>
    <x v="3"/>
    <x v="78"/>
    <x v="78"/>
    <n v="79099"/>
    <s v="PLATANIA"/>
    <s v="F"/>
    <n v="5"/>
  </r>
  <r>
    <x v="3"/>
    <x v="78"/>
    <x v="78"/>
    <n v="79099"/>
    <s v="PLATANIA"/>
    <s v="M"/>
    <n v="7"/>
  </r>
  <r>
    <x v="3"/>
    <x v="78"/>
    <x v="78"/>
    <n v="79108"/>
    <s v="SAN FLORO"/>
    <s v="F"/>
    <n v="2"/>
  </r>
  <r>
    <x v="3"/>
    <x v="78"/>
    <x v="78"/>
    <n v="79108"/>
    <s v="SAN FLORO"/>
    <s v="M"/>
    <n v="3"/>
  </r>
  <r>
    <x v="3"/>
    <x v="78"/>
    <x v="78"/>
    <n v="79110"/>
    <s v="SAN MANGO D'AQUINO"/>
    <s v="F"/>
    <n v="7"/>
  </r>
  <r>
    <x v="3"/>
    <x v="78"/>
    <x v="78"/>
    <n v="79110"/>
    <s v="SAN MANGO D'AQUINO"/>
    <s v="M"/>
    <n v="5"/>
  </r>
  <r>
    <x v="3"/>
    <x v="78"/>
    <x v="78"/>
    <n v="79114"/>
    <s v="SAN PIETRO A MAIDA"/>
    <s v="F"/>
    <n v="10"/>
  </r>
  <r>
    <x v="3"/>
    <x v="78"/>
    <x v="78"/>
    <n v="79114"/>
    <s v="SAN PIETRO A MAIDA"/>
    <s v="M"/>
    <n v="10"/>
  </r>
  <r>
    <x v="3"/>
    <x v="78"/>
    <x v="78"/>
    <n v="79115"/>
    <s v="SAN PIETRO APOSTOLO"/>
    <s v="F"/>
    <n v="8"/>
  </r>
  <r>
    <x v="3"/>
    <x v="78"/>
    <x v="78"/>
    <n v="79115"/>
    <s v="SAN PIETRO APOSTOLO"/>
    <s v="M"/>
    <n v="7"/>
  </r>
  <r>
    <x v="3"/>
    <x v="78"/>
    <x v="78"/>
    <n v="79116"/>
    <s v="SAN SOSTENE"/>
    <s v="F"/>
    <n v="6"/>
  </r>
  <r>
    <x v="3"/>
    <x v="78"/>
    <x v="78"/>
    <n v="79116"/>
    <s v="SAN SOSTENE"/>
    <s v="M"/>
    <n v="3"/>
  </r>
  <r>
    <x v="3"/>
    <x v="78"/>
    <x v="78"/>
    <n v="79122"/>
    <s v="SAN VITO SULLO IONIO"/>
    <s v="F"/>
    <n v="3"/>
  </r>
  <r>
    <x v="3"/>
    <x v="78"/>
    <x v="78"/>
    <n v="79122"/>
    <s v="SAN VITO SULLO IONIO"/>
    <s v="M"/>
    <n v="4"/>
  </r>
  <r>
    <x v="3"/>
    <x v="78"/>
    <x v="78"/>
    <n v="79117"/>
    <s v="SANTA CATERINA DELLO IONIO"/>
    <s v="F"/>
    <n v="10"/>
  </r>
  <r>
    <x v="3"/>
    <x v="78"/>
    <x v="78"/>
    <n v="79117"/>
    <s v="SANTA CATERINA DELLO IONIO"/>
    <s v="M"/>
    <n v="5"/>
  </r>
  <r>
    <x v="3"/>
    <x v="78"/>
    <x v="78"/>
    <n v="79118"/>
    <s v="SANT'ANDREA APOSTOLO DELLO IONIO"/>
    <s v="F"/>
    <n v="3"/>
  </r>
  <r>
    <x v="3"/>
    <x v="78"/>
    <x v="78"/>
    <n v="79118"/>
    <s v="SANT'ANDREA APOSTOLO DELLO IONIO"/>
    <s v="M"/>
    <n v="7"/>
  </r>
  <r>
    <x v="3"/>
    <x v="78"/>
    <x v="78"/>
    <n v="79123"/>
    <s v="SATRIANO"/>
    <s v="F"/>
    <n v="11"/>
  </r>
  <r>
    <x v="3"/>
    <x v="78"/>
    <x v="78"/>
    <n v="79123"/>
    <s v="SATRIANO"/>
    <s v="M"/>
    <n v="11"/>
  </r>
  <r>
    <x v="3"/>
    <x v="78"/>
    <x v="78"/>
    <n v="79126"/>
    <s v="SELLIA"/>
    <s v="F"/>
    <n v="2"/>
  </r>
  <r>
    <x v="3"/>
    <x v="78"/>
    <x v="78"/>
    <n v="79126"/>
    <s v="SELLIA"/>
    <s v="M"/>
    <n v="1"/>
  </r>
  <r>
    <x v="3"/>
    <x v="78"/>
    <x v="78"/>
    <n v="79127"/>
    <s v="SELLIA MARINA"/>
    <s v="F"/>
    <n v="23"/>
  </r>
  <r>
    <x v="3"/>
    <x v="78"/>
    <x v="78"/>
    <n v="79127"/>
    <s v="SELLIA MARINA"/>
    <s v="M"/>
    <n v="18"/>
  </r>
  <r>
    <x v="3"/>
    <x v="78"/>
    <x v="78"/>
    <n v="79129"/>
    <s v="SERRASTRETTA"/>
    <s v="F"/>
    <n v="11"/>
  </r>
  <r>
    <x v="3"/>
    <x v="78"/>
    <x v="78"/>
    <n v="79129"/>
    <s v="SERRASTRETTA"/>
    <s v="M"/>
    <n v="6"/>
  </r>
  <r>
    <x v="3"/>
    <x v="78"/>
    <x v="78"/>
    <n v="79130"/>
    <s v="SERSALE"/>
    <s v="F"/>
    <n v="29"/>
  </r>
  <r>
    <x v="3"/>
    <x v="78"/>
    <x v="78"/>
    <n v="79130"/>
    <s v="SERSALE"/>
    <s v="M"/>
    <n v="11"/>
  </r>
  <r>
    <x v="3"/>
    <x v="78"/>
    <x v="78"/>
    <n v="79131"/>
    <s v="SETTINGIANO"/>
    <s v="F"/>
    <n v="15"/>
  </r>
  <r>
    <x v="3"/>
    <x v="78"/>
    <x v="78"/>
    <n v="79131"/>
    <s v="SETTINGIANO"/>
    <s v="M"/>
    <n v="3"/>
  </r>
  <r>
    <x v="3"/>
    <x v="78"/>
    <x v="78"/>
    <n v="79133"/>
    <s v="SIMERI CRICHI"/>
    <s v="F"/>
    <n v="13"/>
  </r>
  <r>
    <x v="3"/>
    <x v="78"/>
    <x v="78"/>
    <n v="79133"/>
    <s v="SIMERI CRICHI"/>
    <s v="M"/>
    <n v="11"/>
  </r>
  <r>
    <x v="3"/>
    <x v="78"/>
    <x v="78"/>
    <n v="79134"/>
    <s v="SORBO SAN BASILE"/>
    <s v="F"/>
    <n v="7"/>
  </r>
  <r>
    <x v="3"/>
    <x v="78"/>
    <x v="78"/>
    <n v="79134"/>
    <s v="SORBO SAN BASILE"/>
    <s v="M"/>
    <n v="3"/>
  </r>
  <r>
    <x v="3"/>
    <x v="78"/>
    <x v="78"/>
    <n v="79137"/>
    <s v="SOVERATO"/>
    <s v="F"/>
    <n v="44"/>
  </r>
  <r>
    <x v="3"/>
    <x v="78"/>
    <x v="78"/>
    <n v="79137"/>
    <s v="SOVERATO"/>
    <s v="M"/>
    <n v="35"/>
  </r>
  <r>
    <x v="3"/>
    <x v="78"/>
    <x v="78"/>
    <n v="79138"/>
    <s v="SOVERIA MANNELLI"/>
    <s v="F"/>
    <n v="14"/>
  </r>
  <r>
    <x v="3"/>
    <x v="78"/>
    <x v="78"/>
    <n v="79138"/>
    <s v="SOVERIA MANNELLI"/>
    <s v="M"/>
    <n v="12"/>
  </r>
  <r>
    <x v="3"/>
    <x v="78"/>
    <x v="78"/>
    <n v="79139"/>
    <s v="SOVERIA SIMERI"/>
    <s v="F"/>
    <n v="3"/>
  </r>
  <r>
    <x v="3"/>
    <x v="78"/>
    <x v="78"/>
    <n v="79139"/>
    <s v="SOVERIA SIMERI"/>
    <s v="M"/>
    <n v="4"/>
  </r>
  <r>
    <x v="3"/>
    <x v="78"/>
    <x v="78"/>
    <n v="79142"/>
    <s v="SQUILLACE"/>
    <s v="F"/>
    <n v="17"/>
  </r>
  <r>
    <x v="3"/>
    <x v="78"/>
    <x v="78"/>
    <n v="79142"/>
    <s v="SQUILLACE"/>
    <s v="M"/>
    <n v="12"/>
  </r>
  <r>
    <x v="3"/>
    <x v="78"/>
    <x v="78"/>
    <n v="79143"/>
    <s v="STALETTI"/>
    <s v="F"/>
    <n v="12"/>
  </r>
  <r>
    <x v="3"/>
    <x v="78"/>
    <x v="78"/>
    <n v="79143"/>
    <s v="STALETTI"/>
    <s v="M"/>
    <n v="4"/>
  </r>
  <r>
    <x v="3"/>
    <x v="78"/>
    <x v="78"/>
    <n v="79146"/>
    <s v="TAVERNA"/>
    <s v="F"/>
    <n v="8"/>
  </r>
  <r>
    <x v="3"/>
    <x v="78"/>
    <x v="78"/>
    <n v="79146"/>
    <s v="TAVERNA"/>
    <s v="M"/>
    <n v="3"/>
  </r>
  <r>
    <x v="3"/>
    <x v="78"/>
    <x v="78"/>
    <n v="79147"/>
    <s v="TIRIOLO"/>
    <s v="F"/>
    <n v="14"/>
  </r>
  <r>
    <x v="3"/>
    <x v="78"/>
    <x v="78"/>
    <n v="79147"/>
    <s v="TIRIOLO"/>
    <s v="M"/>
    <n v="9"/>
  </r>
  <r>
    <x v="3"/>
    <x v="78"/>
    <x v="78"/>
    <n v="79148"/>
    <s v="TORRE DI RUGGIERO"/>
    <s v="F"/>
    <n v="4"/>
  </r>
  <r>
    <x v="3"/>
    <x v="78"/>
    <x v="78"/>
    <n v="79151"/>
    <s v="VALLEFIORITA"/>
    <s v="F"/>
    <n v="3"/>
  </r>
  <r>
    <x v="3"/>
    <x v="78"/>
    <x v="78"/>
    <n v="79151"/>
    <s v="VALLEFIORITA"/>
    <s v="M"/>
    <n v="3"/>
  </r>
  <r>
    <x v="3"/>
    <x v="78"/>
    <x v="78"/>
    <n v="79157"/>
    <s v="ZAGARISE"/>
    <s v="F"/>
    <n v="6"/>
  </r>
  <r>
    <x v="3"/>
    <x v="78"/>
    <x v="78"/>
    <n v="79157"/>
    <s v="ZAGARISE"/>
    <s v="M"/>
    <n v="2"/>
  </r>
  <r>
    <x v="3"/>
    <x v="79"/>
    <x v="79"/>
    <n v="80001"/>
    <s v="AFRICO"/>
    <s v="F"/>
    <n v="24"/>
  </r>
  <r>
    <x v="3"/>
    <x v="79"/>
    <x v="79"/>
    <n v="80001"/>
    <s v="AFRICO"/>
    <s v="M"/>
    <n v="7"/>
  </r>
  <r>
    <x v="3"/>
    <x v="79"/>
    <x v="79"/>
    <n v="80002"/>
    <s v="AGNANA CALABRA"/>
    <s v="F"/>
    <n v="1"/>
  </r>
  <r>
    <x v="3"/>
    <x v="79"/>
    <x v="79"/>
    <n v="80002"/>
    <s v="AGNANA CALABRA"/>
    <s v="M"/>
    <n v="2"/>
  </r>
  <r>
    <x v="3"/>
    <x v="79"/>
    <x v="79"/>
    <n v="80003"/>
    <s v="ANOIA"/>
    <s v="F"/>
    <n v="9"/>
  </r>
  <r>
    <x v="3"/>
    <x v="79"/>
    <x v="79"/>
    <n v="80003"/>
    <s v="ANOIA"/>
    <s v="M"/>
    <n v="2"/>
  </r>
  <r>
    <x v="3"/>
    <x v="79"/>
    <x v="79"/>
    <n v="80004"/>
    <s v="ANTONIMINA"/>
    <s v="F"/>
    <n v="3"/>
  </r>
  <r>
    <x v="3"/>
    <x v="79"/>
    <x v="79"/>
    <n v="80004"/>
    <s v="ANTONIMINA"/>
    <s v="M"/>
    <n v="3"/>
  </r>
  <r>
    <x v="3"/>
    <x v="79"/>
    <x v="79"/>
    <n v="80005"/>
    <s v="ARDORE"/>
    <s v="F"/>
    <n v="12"/>
  </r>
  <r>
    <x v="3"/>
    <x v="79"/>
    <x v="79"/>
    <n v="80005"/>
    <s v="ARDORE"/>
    <s v="M"/>
    <n v="7"/>
  </r>
  <r>
    <x v="3"/>
    <x v="79"/>
    <x v="79"/>
    <n v="80006"/>
    <s v="BAGALADI"/>
    <s v="F"/>
    <n v="4"/>
  </r>
  <r>
    <x v="3"/>
    <x v="79"/>
    <x v="79"/>
    <n v="80007"/>
    <s v="BAGNARA CALABRA"/>
    <s v="F"/>
    <n v="25"/>
  </r>
  <r>
    <x v="3"/>
    <x v="79"/>
    <x v="79"/>
    <n v="80007"/>
    <s v="BAGNARA CALABRA"/>
    <s v="M"/>
    <n v="17"/>
  </r>
  <r>
    <x v="3"/>
    <x v="79"/>
    <x v="79"/>
    <n v="80008"/>
    <s v="BENESTARE"/>
    <s v="F"/>
    <n v="7"/>
  </r>
  <r>
    <x v="3"/>
    <x v="79"/>
    <x v="79"/>
    <n v="80008"/>
    <s v="BENESTARE"/>
    <s v="M"/>
    <n v="3"/>
  </r>
  <r>
    <x v="3"/>
    <x v="79"/>
    <x v="79"/>
    <n v="80009"/>
    <s v="BIANCO"/>
    <s v="F"/>
    <n v="16"/>
  </r>
  <r>
    <x v="3"/>
    <x v="79"/>
    <x v="79"/>
    <n v="80009"/>
    <s v="BIANCO"/>
    <s v="M"/>
    <n v="12"/>
  </r>
  <r>
    <x v="3"/>
    <x v="79"/>
    <x v="79"/>
    <n v="80010"/>
    <s v="BIVONGI"/>
    <s v="F"/>
    <n v="4"/>
  </r>
  <r>
    <x v="3"/>
    <x v="79"/>
    <x v="79"/>
    <n v="80010"/>
    <s v="BIVONGI"/>
    <s v="M"/>
    <n v="4"/>
  </r>
  <r>
    <x v="3"/>
    <x v="79"/>
    <x v="79"/>
    <n v="80011"/>
    <s v="BOVA"/>
    <s v="F"/>
    <n v="4"/>
  </r>
  <r>
    <x v="3"/>
    <x v="79"/>
    <x v="79"/>
    <n v="80011"/>
    <s v="BOVA"/>
    <s v="M"/>
    <n v="1"/>
  </r>
  <r>
    <x v="3"/>
    <x v="79"/>
    <x v="79"/>
    <n v="80013"/>
    <s v="BOVA MARINA"/>
    <s v="F"/>
    <n v="14"/>
  </r>
  <r>
    <x v="3"/>
    <x v="79"/>
    <x v="79"/>
    <n v="80013"/>
    <s v="BOVA MARINA"/>
    <s v="M"/>
    <n v="15"/>
  </r>
  <r>
    <x v="3"/>
    <x v="79"/>
    <x v="79"/>
    <n v="80012"/>
    <s v="BOVALINO"/>
    <s v="F"/>
    <n v="34"/>
  </r>
  <r>
    <x v="3"/>
    <x v="79"/>
    <x v="79"/>
    <n v="80012"/>
    <s v="BOVALINO"/>
    <s v="M"/>
    <n v="22"/>
  </r>
  <r>
    <x v="3"/>
    <x v="79"/>
    <x v="79"/>
    <n v="80014"/>
    <s v="BRANCALEONE"/>
    <s v="F"/>
    <n v="16"/>
  </r>
  <r>
    <x v="3"/>
    <x v="79"/>
    <x v="79"/>
    <n v="80014"/>
    <s v="BRANCALEONE"/>
    <s v="M"/>
    <n v="11"/>
  </r>
  <r>
    <x v="3"/>
    <x v="79"/>
    <x v="79"/>
    <n v="80015"/>
    <s v="BRUZZANO ZEFFIRIO"/>
    <s v="F"/>
    <n v="4"/>
  </r>
  <r>
    <x v="3"/>
    <x v="79"/>
    <x v="79"/>
    <n v="80015"/>
    <s v="BRUZZANO ZEFFIRIO"/>
    <s v="M"/>
    <n v="1"/>
  </r>
  <r>
    <x v="3"/>
    <x v="79"/>
    <x v="79"/>
    <n v="80016"/>
    <s v="CALANNA"/>
    <s v="F"/>
    <n v="6"/>
  </r>
  <r>
    <x v="3"/>
    <x v="79"/>
    <x v="79"/>
    <n v="80016"/>
    <s v="CALANNA"/>
    <s v="M"/>
    <n v="1"/>
  </r>
  <r>
    <x v="3"/>
    <x v="79"/>
    <x v="79"/>
    <n v="80017"/>
    <s v="CAMINI"/>
    <s v="F"/>
    <n v="1"/>
  </r>
  <r>
    <x v="3"/>
    <x v="79"/>
    <x v="79"/>
    <n v="80017"/>
    <s v="CAMINI"/>
    <s v="M"/>
    <n v="1"/>
  </r>
  <r>
    <x v="3"/>
    <x v="79"/>
    <x v="79"/>
    <n v="80018"/>
    <s v="CAMPO CALABRO"/>
    <s v="F"/>
    <n v="23"/>
  </r>
  <r>
    <x v="3"/>
    <x v="79"/>
    <x v="79"/>
    <n v="80018"/>
    <s v="CAMPO CALABRO"/>
    <s v="M"/>
    <n v="20"/>
  </r>
  <r>
    <x v="3"/>
    <x v="79"/>
    <x v="79"/>
    <n v="80019"/>
    <s v="CANDIDONI"/>
    <s v="F"/>
    <n v="1"/>
  </r>
  <r>
    <x v="3"/>
    <x v="79"/>
    <x v="79"/>
    <n v="80019"/>
    <s v="CANDIDONI"/>
    <s v="M"/>
    <n v="1"/>
  </r>
  <r>
    <x v="3"/>
    <x v="79"/>
    <x v="79"/>
    <n v="80020"/>
    <s v="CANOLO"/>
    <s v="F"/>
    <n v="2"/>
  </r>
  <r>
    <x v="3"/>
    <x v="79"/>
    <x v="79"/>
    <n v="80020"/>
    <s v="CANOLO"/>
    <s v="M"/>
    <n v="1"/>
  </r>
  <r>
    <x v="3"/>
    <x v="79"/>
    <x v="79"/>
    <n v="80021"/>
    <s v="CARAFFA DEL BIANCO"/>
    <s v="F"/>
    <n v="1"/>
  </r>
  <r>
    <x v="3"/>
    <x v="79"/>
    <x v="79"/>
    <n v="80022"/>
    <s v="CARDETO"/>
    <s v="F"/>
    <n v="4"/>
  </r>
  <r>
    <x v="3"/>
    <x v="79"/>
    <x v="79"/>
    <n v="80022"/>
    <s v="CARDETO"/>
    <s v="M"/>
    <n v="3"/>
  </r>
  <r>
    <x v="3"/>
    <x v="79"/>
    <x v="79"/>
    <n v="80023"/>
    <s v="CARERI"/>
    <s v="F"/>
    <n v="6"/>
  </r>
  <r>
    <x v="3"/>
    <x v="79"/>
    <x v="79"/>
    <n v="80023"/>
    <s v="CARERI"/>
    <s v="M"/>
    <n v="4"/>
  </r>
  <r>
    <x v="3"/>
    <x v="79"/>
    <x v="79"/>
    <n v="80024"/>
    <s v="CASIGNANA"/>
    <s v="F"/>
    <n v="3"/>
  </r>
  <r>
    <x v="3"/>
    <x v="79"/>
    <x v="79"/>
    <n v="80025"/>
    <s v="CAULONIA"/>
    <s v="F"/>
    <n v="27"/>
  </r>
  <r>
    <x v="3"/>
    <x v="79"/>
    <x v="79"/>
    <n v="80025"/>
    <s v="CAULONIA"/>
    <s v="M"/>
    <n v="12"/>
  </r>
  <r>
    <x v="3"/>
    <x v="79"/>
    <x v="79"/>
    <n v="80026"/>
    <s v="CIMINA'"/>
    <s v="F"/>
    <n v="1"/>
  </r>
  <r>
    <x v="3"/>
    <x v="79"/>
    <x v="79"/>
    <n v="80026"/>
    <s v="CIMINA'"/>
    <s v="M"/>
    <n v="1"/>
  </r>
  <r>
    <x v="3"/>
    <x v="79"/>
    <x v="79"/>
    <n v="80027"/>
    <s v="CINQUEFRONDI"/>
    <s v="F"/>
    <n v="31"/>
  </r>
  <r>
    <x v="3"/>
    <x v="79"/>
    <x v="79"/>
    <n v="80027"/>
    <s v="CINQUEFRONDI"/>
    <s v="M"/>
    <n v="13"/>
  </r>
  <r>
    <x v="3"/>
    <x v="79"/>
    <x v="79"/>
    <n v="80028"/>
    <s v="CITTANOVA"/>
    <s v="F"/>
    <n v="72"/>
  </r>
  <r>
    <x v="3"/>
    <x v="79"/>
    <x v="79"/>
    <n v="80028"/>
    <s v="CITTANOVA"/>
    <s v="M"/>
    <n v="38"/>
  </r>
  <r>
    <x v="3"/>
    <x v="79"/>
    <x v="79"/>
    <n v="80029"/>
    <s v="CONDOFURI"/>
    <s v="F"/>
    <n v="25"/>
  </r>
  <r>
    <x v="3"/>
    <x v="79"/>
    <x v="79"/>
    <n v="80029"/>
    <s v="CONDOFURI"/>
    <s v="M"/>
    <n v="13"/>
  </r>
  <r>
    <x v="3"/>
    <x v="79"/>
    <x v="79"/>
    <n v="80030"/>
    <s v="COSOLETO"/>
    <s v="F"/>
    <n v="7"/>
  </r>
  <r>
    <x v="3"/>
    <x v="79"/>
    <x v="79"/>
    <n v="80030"/>
    <s v="COSOLETO"/>
    <s v="M"/>
    <n v="1"/>
  </r>
  <r>
    <x v="3"/>
    <x v="79"/>
    <x v="79"/>
    <n v="80031"/>
    <s v="DELIANUOVA"/>
    <s v="F"/>
    <n v="17"/>
  </r>
  <r>
    <x v="3"/>
    <x v="79"/>
    <x v="79"/>
    <n v="80031"/>
    <s v="DELIANUOVA"/>
    <s v="M"/>
    <n v="17"/>
  </r>
  <r>
    <x v="3"/>
    <x v="79"/>
    <x v="79"/>
    <n v="80032"/>
    <s v="FEROLETO DELLA CHIESA"/>
    <s v="F"/>
    <n v="9"/>
  </r>
  <r>
    <x v="3"/>
    <x v="79"/>
    <x v="79"/>
    <n v="80032"/>
    <s v="FEROLETO DELLA CHIESA"/>
    <s v="M"/>
    <n v="4"/>
  </r>
  <r>
    <x v="3"/>
    <x v="79"/>
    <x v="79"/>
    <n v="80033"/>
    <s v="FERRUZZANO"/>
    <s v="F"/>
    <n v="2"/>
  </r>
  <r>
    <x v="3"/>
    <x v="79"/>
    <x v="79"/>
    <n v="80033"/>
    <s v="FERRUZZANO"/>
    <s v="M"/>
    <n v="2"/>
  </r>
  <r>
    <x v="3"/>
    <x v="79"/>
    <x v="79"/>
    <n v="80034"/>
    <s v="FIUMARA"/>
    <s v="F"/>
    <n v="1"/>
  </r>
  <r>
    <x v="3"/>
    <x v="79"/>
    <x v="79"/>
    <n v="80034"/>
    <s v="FIUMARA"/>
    <s v="M"/>
    <n v="3"/>
  </r>
  <r>
    <x v="3"/>
    <x v="79"/>
    <x v="79"/>
    <n v="80035"/>
    <s v="GALATRO"/>
    <s v="F"/>
    <n v="5"/>
  </r>
  <r>
    <x v="3"/>
    <x v="79"/>
    <x v="79"/>
    <n v="80035"/>
    <s v="GALATRO"/>
    <s v="M"/>
    <n v="3"/>
  </r>
  <r>
    <x v="3"/>
    <x v="79"/>
    <x v="79"/>
    <n v="80036"/>
    <s v="GERACE"/>
    <s v="F"/>
    <n v="10"/>
  </r>
  <r>
    <x v="3"/>
    <x v="79"/>
    <x v="79"/>
    <n v="80036"/>
    <s v="GERACE"/>
    <s v="M"/>
    <n v="7"/>
  </r>
  <r>
    <x v="3"/>
    <x v="79"/>
    <x v="79"/>
    <n v="80037"/>
    <s v="GIFFONE"/>
    <s v="F"/>
    <n v="2"/>
  </r>
  <r>
    <x v="3"/>
    <x v="79"/>
    <x v="79"/>
    <n v="80038"/>
    <s v="GIOIA TAURO"/>
    <s v="F"/>
    <n v="63"/>
  </r>
  <r>
    <x v="3"/>
    <x v="79"/>
    <x v="79"/>
    <n v="80038"/>
    <s v="GIOIA TAURO"/>
    <s v="M"/>
    <n v="47"/>
  </r>
  <r>
    <x v="3"/>
    <x v="79"/>
    <x v="79"/>
    <n v="80039"/>
    <s v="GIOIOSA IONICA"/>
    <s v="F"/>
    <n v="30"/>
  </r>
  <r>
    <x v="3"/>
    <x v="79"/>
    <x v="79"/>
    <n v="80039"/>
    <s v="GIOIOSA IONICA"/>
    <s v="M"/>
    <n v="11"/>
  </r>
  <r>
    <x v="3"/>
    <x v="79"/>
    <x v="79"/>
    <n v="80040"/>
    <s v="GROTTERIA"/>
    <s v="F"/>
    <n v="5"/>
  </r>
  <r>
    <x v="3"/>
    <x v="79"/>
    <x v="79"/>
    <n v="80040"/>
    <s v="GROTTERIA"/>
    <s v="M"/>
    <n v="5"/>
  </r>
  <r>
    <x v="3"/>
    <x v="79"/>
    <x v="79"/>
    <n v="80041"/>
    <s v="LAGANADI"/>
    <s v="M"/>
    <n v="3"/>
  </r>
  <r>
    <x v="3"/>
    <x v="79"/>
    <x v="79"/>
    <n v="80042"/>
    <s v="LAUREANA DI BORRELLO"/>
    <s v="F"/>
    <n v="16"/>
  </r>
  <r>
    <x v="3"/>
    <x v="79"/>
    <x v="79"/>
    <n v="80042"/>
    <s v="LAUREANA DI BORRELLO"/>
    <s v="M"/>
    <n v="5"/>
  </r>
  <r>
    <x v="3"/>
    <x v="79"/>
    <x v="79"/>
    <n v="80043"/>
    <s v="LOCRI"/>
    <s v="F"/>
    <n v="60"/>
  </r>
  <r>
    <x v="3"/>
    <x v="79"/>
    <x v="79"/>
    <n v="80043"/>
    <s v="LOCRI"/>
    <s v="M"/>
    <n v="40"/>
  </r>
  <r>
    <x v="3"/>
    <x v="79"/>
    <x v="79"/>
    <n v="80044"/>
    <s v="MAMMOLA"/>
    <s v="F"/>
    <n v="8"/>
  </r>
  <r>
    <x v="3"/>
    <x v="79"/>
    <x v="79"/>
    <n v="80044"/>
    <s v="MAMMOLA"/>
    <s v="M"/>
    <n v="2"/>
  </r>
  <r>
    <x v="3"/>
    <x v="79"/>
    <x v="79"/>
    <n v="80045"/>
    <s v="MARINA DI GIOIOSA IONICA"/>
    <s v="F"/>
    <n v="30"/>
  </r>
  <r>
    <x v="3"/>
    <x v="79"/>
    <x v="79"/>
    <n v="80045"/>
    <s v="MARINA DI GIOIOSA IONICA"/>
    <s v="M"/>
    <n v="18"/>
  </r>
  <r>
    <x v="3"/>
    <x v="79"/>
    <x v="79"/>
    <n v="80046"/>
    <s v="MAROPATI"/>
    <s v="F"/>
    <n v="3"/>
  </r>
  <r>
    <x v="3"/>
    <x v="79"/>
    <x v="79"/>
    <n v="80046"/>
    <s v="MAROPATI"/>
    <s v="M"/>
    <n v="5"/>
  </r>
  <r>
    <x v="3"/>
    <x v="79"/>
    <x v="79"/>
    <n v="80047"/>
    <s v="MARTONE"/>
    <s v="M"/>
    <n v="3"/>
  </r>
  <r>
    <x v="3"/>
    <x v="79"/>
    <x v="79"/>
    <n v="80048"/>
    <s v="MELICUCCA'"/>
    <s v="F"/>
    <n v="2"/>
  </r>
  <r>
    <x v="3"/>
    <x v="79"/>
    <x v="79"/>
    <n v="80048"/>
    <s v="MELICUCCA'"/>
    <s v="M"/>
    <n v="2"/>
  </r>
  <r>
    <x v="3"/>
    <x v="79"/>
    <x v="79"/>
    <n v="80049"/>
    <s v="MELICUCCO"/>
    <s v="F"/>
    <n v="20"/>
  </r>
  <r>
    <x v="3"/>
    <x v="79"/>
    <x v="79"/>
    <n v="80049"/>
    <s v="MELICUCCO"/>
    <s v="M"/>
    <n v="7"/>
  </r>
  <r>
    <x v="3"/>
    <x v="79"/>
    <x v="79"/>
    <n v="80050"/>
    <s v="MELITO DI PORTO SALVO"/>
    <s v="F"/>
    <n v="67"/>
  </r>
  <r>
    <x v="3"/>
    <x v="79"/>
    <x v="79"/>
    <n v="80050"/>
    <s v="MELITO DI PORTO SALVO"/>
    <s v="M"/>
    <n v="38"/>
  </r>
  <r>
    <x v="3"/>
    <x v="79"/>
    <x v="79"/>
    <n v="80051"/>
    <s v="MOLOCHIO"/>
    <s v="F"/>
    <n v="19"/>
  </r>
  <r>
    <x v="3"/>
    <x v="79"/>
    <x v="79"/>
    <n v="80051"/>
    <s v="MOLOCHIO"/>
    <s v="M"/>
    <n v="12"/>
  </r>
  <r>
    <x v="3"/>
    <x v="79"/>
    <x v="79"/>
    <n v="80052"/>
    <s v="MONASTERACE"/>
    <s v="F"/>
    <n v="8"/>
  </r>
  <r>
    <x v="3"/>
    <x v="79"/>
    <x v="79"/>
    <n v="80052"/>
    <s v="MONASTERACE"/>
    <s v="M"/>
    <n v="11"/>
  </r>
  <r>
    <x v="3"/>
    <x v="79"/>
    <x v="79"/>
    <n v="80053"/>
    <s v="MONTEBELLO IONICO"/>
    <s v="F"/>
    <n v="24"/>
  </r>
  <r>
    <x v="3"/>
    <x v="79"/>
    <x v="79"/>
    <n v="80053"/>
    <s v="MONTEBELLO IONICO"/>
    <s v="M"/>
    <n v="9"/>
  </r>
  <r>
    <x v="3"/>
    <x v="79"/>
    <x v="79"/>
    <n v="80054"/>
    <s v="MOTTA SAN GIOVANNI"/>
    <s v="F"/>
    <n v="25"/>
  </r>
  <r>
    <x v="3"/>
    <x v="79"/>
    <x v="79"/>
    <n v="80054"/>
    <s v="MOTTA SAN GIOVANNI"/>
    <s v="M"/>
    <n v="25"/>
  </r>
  <r>
    <x v="3"/>
    <x v="79"/>
    <x v="79"/>
    <n v="80055"/>
    <s v="OPPIDO MAMERTINA"/>
    <s v="F"/>
    <n v="25"/>
  </r>
  <r>
    <x v="3"/>
    <x v="79"/>
    <x v="79"/>
    <n v="80055"/>
    <s v="OPPIDO MAMERTINA"/>
    <s v="M"/>
    <n v="14"/>
  </r>
  <r>
    <x v="3"/>
    <x v="79"/>
    <x v="79"/>
    <n v="80056"/>
    <s v="PALIZZI"/>
    <s v="F"/>
    <n v="6"/>
  </r>
  <r>
    <x v="3"/>
    <x v="79"/>
    <x v="79"/>
    <n v="80056"/>
    <s v="PALIZZI"/>
    <s v="M"/>
    <n v="5"/>
  </r>
  <r>
    <x v="3"/>
    <x v="79"/>
    <x v="79"/>
    <n v="80057"/>
    <s v="PALMI"/>
    <s v="F"/>
    <n v="109"/>
  </r>
  <r>
    <x v="3"/>
    <x v="79"/>
    <x v="79"/>
    <n v="80057"/>
    <s v="PALMI"/>
    <s v="M"/>
    <n v="62"/>
  </r>
  <r>
    <x v="3"/>
    <x v="79"/>
    <x v="79"/>
    <n v="80058"/>
    <s v="PAZZANO"/>
    <s v="F"/>
    <n v="1"/>
  </r>
  <r>
    <x v="3"/>
    <x v="79"/>
    <x v="79"/>
    <n v="80058"/>
    <s v="PAZZANO"/>
    <s v="M"/>
    <n v="1"/>
  </r>
  <r>
    <x v="3"/>
    <x v="79"/>
    <x v="79"/>
    <n v="80059"/>
    <s v="PLACANICA"/>
    <s v="F"/>
    <n v="2"/>
  </r>
  <r>
    <x v="3"/>
    <x v="79"/>
    <x v="79"/>
    <n v="80060"/>
    <s v="PLATI'"/>
    <s v="F"/>
    <n v="5"/>
  </r>
  <r>
    <x v="3"/>
    <x v="79"/>
    <x v="79"/>
    <n v="80060"/>
    <s v="PLATI'"/>
    <s v="M"/>
    <n v="7"/>
  </r>
  <r>
    <x v="3"/>
    <x v="79"/>
    <x v="79"/>
    <n v="80061"/>
    <s v="POLISTENA"/>
    <s v="F"/>
    <n v="52"/>
  </r>
  <r>
    <x v="3"/>
    <x v="79"/>
    <x v="79"/>
    <n v="80061"/>
    <s v="POLISTENA"/>
    <s v="M"/>
    <n v="33"/>
  </r>
  <r>
    <x v="3"/>
    <x v="79"/>
    <x v="79"/>
    <n v="80062"/>
    <s v="PORTIGLIOLA"/>
    <s v="F"/>
    <n v="4"/>
  </r>
  <r>
    <x v="3"/>
    <x v="79"/>
    <x v="79"/>
    <n v="80062"/>
    <s v="PORTIGLIOLA"/>
    <s v="M"/>
    <n v="6"/>
  </r>
  <r>
    <x v="3"/>
    <x v="79"/>
    <x v="79"/>
    <n v="80063"/>
    <s v="REGGIO DI CALABRIA"/>
    <s v="F"/>
    <n v="929"/>
  </r>
  <r>
    <x v="3"/>
    <x v="79"/>
    <x v="79"/>
    <n v="80063"/>
    <s v="REGGIO DI CALABRIA"/>
    <s v="M"/>
    <n v="676"/>
  </r>
  <r>
    <x v="3"/>
    <x v="79"/>
    <x v="79"/>
    <n v="80064"/>
    <s v="RIACE"/>
    <s v="F"/>
    <n v="4"/>
  </r>
  <r>
    <x v="3"/>
    <x v="79"/>
    <x v="79"/>
    <n v="80064"/>
    <s v="RIACE"/>
    <s v="M"/>
    <n v="13"/>
  </r>
  <r>
    <x v="3"/>
    <x v="79"/>
    <x v="79"/>
    <n v="80065"/>
    <s v="RIZZICONI"/>
    <s v="F"/>
    <n v="33"/>
  </r>
  <r>
    <x v="3"/>
    <x v="79"/>
    <x v="79"/>
    <n v="80065"/>
    <s v="RIZZICONI"/>
    <s v="M"/>
    <n v="27"/>
  </r>
  <r>
    <x v="3"/>
    <x v="79"/>
    <x v="79"/>
    <n v="80066"/>
    <s v="ROCCAFORTE DEL GRECO"/>
    <s v="F"/>
    <n v="2"/>
  </r>
  <r>
    <x v="3"/>
    <x v="79"/>
    <x v="79"/>
    <n v="80066"/>
    <s v="ROCCAFORTE DEL GRECO"/>
    <s v="M"/>
    <n v="3"/>
  </r>
  <r>
    <x v="3"/>
    <x v="79"/>
    <x v="79"/>
    <n v="80067"/>
    <s v="ROCCELLA IONICA"/>
    <s v="F"/>
    <n v="25"/>
  </r>
  <r>
    <x v="3"/>
    <x v="79"/>
    <x v="79"/>
    <n v="80067"/>
    <s v="ROCCELLA IONICA"/>
    <s v="M"/>
    <n v="31"/>
  </r>
  <r>
    <x v="3"/>
    <x v="79"/>
    <x v="79"/>
    <n v="80068"/>
    <s v="ROGHUDI"/>
    <s v="F"/>
    <n v="8"/>
  </r>
  <r>
    <x v="3"/>
    <x v="79"/>
    <x v="79"/>
    <n v="80068"/>
    <s v="ROGHUDI"/>
    <s v="M"/>
    <n v="1"/>
  </r>
  <r>
    <x v="3"/>
    <x v="79"/>
    <x v="79"/>
    <n v="80069"/>
    <s v="ROSARNO"/>
    <s v="F"/>
    <n v="39"/>
  </r>
  <r>
    <x v="3"/>
    <x v="79"/>
    <x v="79"/>
    <n v="80069"/>
    <s v="ROSARNO"/>
    <s v="M"/>
    <n v="36"/>
  </r>
  <r>
    <x v="3"/>
    <x v="79"/>
    <x v="79"/>
    <n v="80070"/>
    <s v="SAMO"/>
    <s v="F"/>
    <n v="4"/>
  </r>
  <r>
    <x v="3"/>
    <x v="79"/>
    <x v="79"/>
    <n v="80070"/>
    <s v="SAMO"/>
    <s v="M"/>
    <n v="1"/>
  </r>
  <r>
    <x v="3"/>
    <x v="79"/>
    <x v="79"/>
    <n v="80097"/>
    <s v="SAN FERDINANDO"/>
    <s v="F"/>
    <n v="12"/>
  </r>
  <r>
    <x v="3"/>
    <x v="79"/>
    <x v="79"/>
    <n v="80097"/>
    <s v="SAN FERDINANDO"/>
    <s v="M"/>
    <n v="13"/>
  </r>
  <r>
    <x v="3"/>
    <x v="79"/>
    <x v="79"/>
    <n v="80071"/>
    <s v="SAN GIORGIO MORGETO"/>
    <s v="F"/>
    <n v="12"/>
  </r>
  <r>
    <x v="3"/>
    <x v="79"/>
    <x v="79"/>
    <n v="80071"/>
    <s v="SAN GIORGIO MORGETO"/>
    <s v="M"/>
    <n v="5"/>
  </r>
  <r>
    <x v="3"/>
    <x v="79"/>
    <x v="79"/>
    <n v="80072"/>
    <s v="SAN GIOVANNI DI GERACE"/>
    <s v="F"/>
    <n v="1"/>
  </r>
  <r>
    <x v="3"/>
    <x v="79"/>
    <x v="79"/>
    <n v="80072"/>
    <s v="SAN GIOVANNI DI GERACE"/>
    <s v="M"/>
    <n v="1"/>
  </r>
  <r>
    <x v="3"/>
    <x v="79"/>
    <x v="79"/>
    <n v="80073"/>
    <s v="SAN LORENZO"/>
    <s v="F"/>
    <n v="11"/>
  </r>
  <r>
    <x v="3"/>
    <x v="79"/>
    <x v="79"/>
    <n v="80073"/>
    <s v="SAN LORENZO"/>
    <s v="M"/>
    <n v="7"/>
  </r>
  <r>
    <x v="3"/>
    <x v="79"/>
    <x v="79"/>
    <n v="80074"/>
    <s v="SAN LUCA"/>
    <s v="F"/>
    <n v="13"/>
  </r>
  <r>
    <x v="3"/>
    <x v="79"/>
    <x v="79"/>
    <n v="80074"/>
    <s v="SAN LUCA"/>
    <s v="M"/>
    <n v="1"/>
  </r>
  <r>
    <x v="3"/>
    <x v="79"/>
    <x v="79"/>
    <n v="80075"/>
    <s v="SAN PIETRO DI CARIDA'"/>
    <s v="F"/>
    <n v="5"/>
  </r>
  <r>
    <x v="3"/>
    <x v="79"/>
    <x v="79"/>
    <n v="80075"/>
    <s v="SAN PIETRO DI CARIDA'"/>
    <s v="M"/>
    <n v="3"/>
  </r>
  <r>
    <x v="3"/>
    <x v="79"/>
    <x v="79"/>
    <n v="80076"/>
    <s v="SAN PROCOPIO"/>
    <s v="F"/>
    <n v="1"/>
  </r>
  <r>
    <x v="3"/>
    <x v="79"/>
    <x v="79"/>
    <n v="80076"/>
    <s v="SAN PROCOPIO"/>
    <s v="M"/>
    <n v="1"/>
  </r>
  <r>
    <x v="3"/>
    <x v="79"/>
    <x v="79"/>
    <n v="80077"/>
    <s v="SAN ROBERTO"/>
    <s v="F"/>
    <n v="4"/>
  </r>
  <r>
    <x v="3"/>
    <x v="79"/>
    <x v="79"/>
    <n v="80077"/>
    <s v="SAN ROBERTO"/>
    <s v="M"/>
    <n v="1"/>
  </r>
  <r>
    <x v="3"/>
    <x v="79"/>
    <x v="79"/>
    <n v="80078"/>
    <s v="SANTA CRISTINA D'ASPROMONTE"/>
    <s v="F"/>
    <n v="5"/>
  </r>
  <r>
    <x v="3"/>
    <x v="79"/>
    <x v="79"/>
    <n v="80078"/>
    <s v="SANTA CRISTINA D'ASPROMONTE"/>
    <s v="M"/>
    <n v="3"/>
  </r>
  <r>
    <x v="3"/>
    <x v="79"/>
    <x v="79"/>
    <n v="80079"/>
    <s v="SANT'AGATA DEL BIANCO"/>
    <s v="F"/>
    <n v="2"/>
  </r>
  <r>
    <x v="3"/>
    <x v="79"/>
    <x v="79"/>
    <n v="80081"/>
    <s v="SANT'EUFEMIA D'ASPROMONTE"/>
    <s v="F"/>
    <n v="25"/>
  </r>
  <r>
    <x v="3"/>
    <x v="79"/>
    <x v="79"/>
    <n v="80081"/>
    <s v="SANT'EUFEMIA D'ASPROMONTE"/>
    <s v="M"/>
    <n v="17"/>
  </r>
  <r>
    <x v="3"/>
    <x v="79"/>
    <x v="79"/>
    <n v="80082"/>
    <s v="SANT'ILARIO DELLO IONIO"/>
    <s v="F"/>
    <n v="6"/>
  </r>
  <r>
    <x v="3"/>
    <x v="79"/>
    <x v="79"/>
    <n v="80082"/>
    <s v="SANT'ILARIO DELLO IONIO"/>
    <s v="M"/>
    <n v="1"/>
  </r>
  <r>
    <x v="3"/>
    <x v="79"/>
    <x v="79"/>
    <n v="80083"/>
    <s v="SANTO STEFANO IN ASPROMONTE"/>
    <s v="F"/>
    <n v="5"/>
  </r>
  <r>
    <x v="3"/>
    <x v="79"/>
    <x v="79"/>
    <n v="80083"/>
    <s v="SANTO STEFANO IN ASPROMONTE"/>
    <s v="M"/>
    <n v="4"/>
  </r>
  <r>
    <x v="3"/>
    <x v="79"/>
    <x v="79"/>
    <n v="80084"/>
    <s v="SCIDO"/>
    <s v="M"/>
    <n v="1"/>
  </r>
  <r>
    <x v="3"/>
    <x v="79"/>
    <x v="79"/>
    <n v="80085"/>
    <s v="SCILLA"/>
    <s v="F"/>
    <n v="21"/>
  </r>
  <r>
    <x v="3"/>
    <x v="79"/>
    <x v="79"/>
    <n v="80085"/>
    <s v="SCILLA"/>
    <s v="M"/>
    <n v="13"/>
  </r>
  <r>
    <x v="3"/>
    <x v="79"/>
    <x v="79"/>
    <n v="80086"/>
    <s v="SEMINARA"/>
    <s v="F"/>
    <n v="8"/>
  </r>
  <r>
    <x v="3"/>
    <x v="79"/>
    <x v="79"/>
    <n v="80086"/>
    <s v="SEMINARA"/>
    <s v="M"/>
    <n v="4"/>
  </r>
  <r>
    <x v="3"/>
    <x v="79"/>
    <x v="79"/>
    <n v="80087"/>
    <s v="SERRATA"/>
    <s v="F"/>
    <n v="5"/>
  </r>
  <r>
    <x v="3"/>
    <x v="79"/>
    <x v="79"/>
    <n v="80088"/>
    <s v="SIDERNO"/>
    <s v="F"/>
    <n v="74"/>
  </r>
  <r>
    <x v="3"/>
    <x v="79"/>
    <x v="79"/>
    <n v="80088"/>
    <s v="SIDERNO"/>
    <s v="M"/>
    <n v="49"/>
  </r>
  <r>
    <x v="3"/>
    <x v="79"/>
    <x v="79"/>
    <n v="80089"/>
    <s v="SINOPOLI"/>
    <s v="F"/>
    <n v="8"/>
  </r>
  <r>
    <x v="3"/>
    <x v="79"/>
    <x v="79"/>
    <n v="80089"/>
    <s v="SINOPOLI"/>
    <s v="M"/>
    <n v="6"/>
  </r>
  <r>
    <x v="3"/>
    <x v="79"/>
    <x v="79"/>
    <n v="80090"/>
    <s v="STAITI"/>
    <s v="F"/>
    <n v="2"/>
  </r>
  <r>
    <x v="3"/>
    <x v="79"/>
    <x v="79"/>
    <n v="80090"/>
    <s v="STAITI"/>
    <s v="M"/>
    <n v="1"/>
  </r>
  <r>
    <x v="3"/>
    <x v="79"/>
    <x v="79"/>
    <n v="80091"/>
    <s v="STIGNANO"/>
    <s v="F"/>
    <n v="2"/>
  </r>
  <r>
    <x v="3"/>
    <x v="79"/>
    <x v="79"/>
    <n v="80091"/>
    <s v="STIGNANO"/>
    <s v="M"/>
    <n v="2"/>
  </r>
  <r>
    <x v="3"/>
    <x v="79"/>
    <x v="79"/>
    <n v="80092"/>
    <s v="STILO"/>
    <s v="F"/>
    <n v="11"/>
  </r>
  <r>
    <x v="3"/>
    <x v="79"/>
    <x v="79"/>
    <n v="80092"/>
    <s v="STILO"/>
    <s v="M"/>
    <n v="8"/>
  </r>
  <r>
    <x v="3"/>
    <x v="79"/>
    <x v="79"/>
    <n v="80093"/>
    <s v="TAURIANOVA"/>
    <s v="F"/>
    <n v="56"/>
  </r>
  <r>
    <x v="3"/>
    <x v="79"/>
    <x v="79"/>
    <n v="80093"/>
    <s v="TAURIANOVA"/>
    <s v="M"/>
    <n v="31"/>
  </r>
  <r>
    <x v="3"/>
    <x v="79"/>
    <x v="79"/>
    <n v="80094"/>
    <s v="TERRANOVA SAPPO MINULIO"/>
    <s v="F"/>
    <n v="3"/>
  </r>
  <r>
    <x v="3"/>
    <x v="79"/>
    <x v="79"/>
    <n v="80094"/>
    <s v="TERRANOVA SAPPO MINULIO"/>
    <s v="M"/>
    <n v="1"/>
  </r>
  <r>
    <x v="3"/>
    <x v="79"/>
    <x v="79"/>
    <n v="80095"/>
    <s v="VARAPODIO"/>
    <s v="F"/>
    <n v="11"/>
  </r>
  <r>
    <x v="3"/>
    <x v="79"/>
    <x v="79"/>
    <n v="80095"/>
    <s v="VARAPODIO"/>
    <s v="M"/>
    <n v="12"/>
  </r>
  <r>
    <x v="3"/>
    <x v="79"/>
    <x v="79"/>
    <n v="80096"/>
    <s v="VILLA SAN GIOVANNI"/>
    <s v="F"/>
    <n v="59"/>
  </r>
  <r>
    <x v="3"/>
    <x v="79"/>
    <x v="79"/>
    <n v="80096"/>
    <s v="VILLA SAN GIOVANNI"/>
    <s v="M"/>
    <n v="56"/>
  </r>
  <r>
    <x v="3"/>
    <x v="80"/>
    <x v="80"/>
    <n v="81001"/>
    <s v="ALCAMO"/>
    <s v="F"/>
    <n v="208"/>
  </r>
  <r>
    <x v="3"/>
    <x v="80"/>
    <x v="80"/>
    <n v="81001"/>
    <s v="ALCAMO"/>
    <s v="M"/>
    <n v="166"/>
  </r>
  <r>
    <x v="3"/>
    <x v="80"/>
    <x v="80"/>
    <n v="81002"/>
    <s v="BUSETO PALIZZOLO"/>
    <s v="F"/>
    <n v="9"/>
  </r>
  <r>
    <x v="3"/>
    <x v="80"/>
    <x v="80"/>
    <n v="81002"/>
    <s v="BUSETO PALIZZOLO"/>
    <s v="M"/>
    <n v="1"/>
  </r>
  <r>
    <x v="3"/>
    <x v="80"/>
    <x v="80"/>
    <n v="81003"/>
    <s v="CALATAFIMI-SEGESTA"/>
    <s v="F"/>
    <n v="27"/>
  </r>
  <r>
    <x v="3"/>
    <x v="80"/>
    <x v="80"/>
    <n v="81003"/>
    <s v="CALATAFIMI-SEGESTA"/>
    <s v="M"/>
    <n v="21"/>
  </r>
  <r>
    <x v="3"/>
    <x v="80"/>
    <x v="80"/>
    <n v="81004"/>
    <s v="CAMPOBELLO DI MAZARA"/>
    <s v="F"/>
    <n v="28"/>
  </r>
  <r>
    <x v="3"/>
    <x v="80"/>
    <x v="80"/>
    <n v="81004"/>
    <s v="CAMPOBELLO DI MAZARA"/>
    <s v="M"/>
    <n v="32"/>
  </r>
  <r>
    <x v="3"/>
    <x v="80"/>
    <x v="80"/>
    <n v="81005"/>
    <s v="CASTELLAMMARE DEL GOLFO"/>
    <s v="F"/>
    <n v="56"/>
  </r>
  <r>
    <x v="3"/>
    <x v="80"/>
    <x v="80"/>
    <n v="81005"/>
    <s v="CASTELLAMMARE DEL GOLFO"/>
    <s v="M"/>
    <n v="53"/>
  </r>
  <r>
    <x v="3"/>
    <x v="80"/>
    <x v="80"/>
    <n v="81006"/>
    <s v="CASTELVETRANO"/>
    <s v="F"/>
    <n v="112"/>
  </r>
  <r>
    <x v="3"/>
    <x v="80"/>
    <x v="80"/>
    <n v="81006"/>
    <s v="CASTELVETRANO"/>
    <s v="M"/>
    <n v="69"/>
  </r>
  <r>
    <x v="3"/>
    <x v="80"/>
    <x v="80"/>
    <n v="81007"/>
    <s v="CUSTONACI"/>
    <s v="F"/>
    <n v="19"/>
  </r>
  <r>
    <x v="3"/>
    <x v="80"/>
    <x v="80"/>
    <n v="81007"/>
    <s v="CUSTONACI"/>
    <s v="M"/>
    <n v="5"/>
  </r>
  <r>
    <x v="3"/>
    <x v="80"/>
    <x v="80"/>
    <n v="81008"/>
    <s v="ERICE"/>
    <s v="F"/>
    <n v="109"/>
  </r>
  <r>
    <x v="3"/>
    <x v="80"/>
    <x v="80"/>
    <n v="81008"/>
    <s v="ERICE"/>
    <s v="M"/>
    <n v="82"/>
  </r>
  <r>
    <x v="3"/>
    <x v="80"/>
    <x v="80"/>
    <n v="81009"/>
    <s v="FAVIGNANA"/>
    <s v="F"/>
    <n v="10"/>
  </r>
  <r>
    <x v="3"/>
    <x v="80"/>
    <x v="80"/>
    <n v="81009"/>
    <s v="FAVIGNANA"/>
    <s v="M"/>
    <n v="5"/>
  </r>
  <r>
    <x v="3"/>
    <x v="80"/>
    <x v="80"/>
    <n v="81010"/>
    <s v="GIBELLINA"/>
    <s v="F"/>
    <n v="26"/>
  </r>
  <r>
    <x v="3"/>
    <x v="80"/>
    <x v="80"/>
    <n v="81010"/>
    <s v="GIBELLINA"/>
    <s v="M"/>
    <n v="9"/>
  </r>
  <r>
    <x v="3"/>
    <x v="80"/>
    <x v="80"/>
    <n v="81011"/>
    <s v="MARSALA"/>
    <s v="F"/>
    <n v="312"/>
  </r>
  <r>
    <x v="3"/>
    <x v="80"/>
    <x v="80"/>
    <n v="81011"/>
    <s v="MARSALA"/>
    <s v="M"/>
    <n v="210"/>
  </r>
  <r>
    <x v="3"/>
    <x v="80"/>
    <x v="80"/>
    <n v="81012"/>
    <s v="MAZARA DEL VALLO"/>
    <s v="F"/>
    <n v="200"/>
  </r>
  <r>
    <x v="3"/>
    <x v="80"/>
    <x v="80"/>
    <n v="81012"/>
    <s v="MAZARA DEL VALLO"/>
    <s v="M"/>
    <n v="146"/>
  </r>
  <r>
    <x v="3"/>
    <x v="80"/>
    <x v="80"/>
    <n v="81013"/>
    <s v="PACECO"/>
    <s v="F"/>
    <n v="49"/>
  </r>
  <r>
    <x v="3"/>
    <x v="80"/>
    <x v="80"/>
    <n v="81013"/>
    <s v="PACECO"/>
    <s v="M"/>
    <n v="28"/>
  </r>
  <r>
    <x v="3"/>
    <x v="80"/>
    <x v="80"/>
    <n v="81014"/>
    <s v="PANTELLERIA"/>
    <s v="F"/>
    <n v="22"/>
  </r>
  <r>
    <x v="3"/>
    <x v="80"/>
    <x v="80"/>
    <n v="81014"/>
    <s v="PANTELLERIA"/>
    <s v="M"/>
    <n v="9"/>
  </r>
  <r>
    <x v="3"/>
    <x v="80"/>
    <x v="80"/>
    <n v="81015"/>
    <s v="PARTANNA"/>
    <s v="F"/>
    <n v="54"/>
  </r>
  <r>
    <x v="3"/>
    <x v="80"/>
    <x v="80"/>
    <n v="81015"/>
    <s v="PARTANNA"/>
    <s v="M"/>
    <n v="39"/>
  </r>
  <r>
    <x v="3"/>
    <x v="80"/>
    <x v="80"/>
    <n v="81024"/>
    <s v="PETROSINO"/>
    <s v="F"/>
    <n v="29"/>
  </r>
  <r>
    <x v="3"/>
    <x v="80"/>
    <x v="80"/>
    <n v="81024"/>
    <s v="PETROSINO"/>
    <s v="M"/>
    <n v="14"/>
  </r>
  <r>
    <x v="3"/>
    <x v="80"/>
    <x v="80"/>
    <n v="81016"/>
    <s v="POGGIOREALE"/>
    <s v="F"/>
    <n v="6"/>
  </r>
  <r>
    <x v="3"/>
    <x v="80"/>
    <x v="80"/>
    <n v="81016"/>
    <s v="POGGIOREALE"/>
    <s v="M"/>
    <n v="4"/>
  </r>
  <r>
    <x v="3"/>
    <x v="80"/>
    <x v="80"/>
    <n v="81017"/>
    <s v="SALAPARUTA"/>
    <s v="F"/>
    <n v="10"/>
  </r>
  <r>
    <x v="3"/>
    <x v="80"/>
    <x v="80"/>
    <n v="81017"/>
    <s v="SALAPARUTA"/>
    <s v="M"/>
    <n v="6"/>
  </r>
  <r>
    <x v="3"/>
    <x v="80"/>
    <x v="80"/>
    <n v="81018"/>
    <s v="SALEMI"/>
    <s v="F"/>
    <n v="47"/>
  </r>
  <r>
    <x v="3"/>
    <x v="80"/>
    <x v="80"/>
    <n v="81018"/>
    <s v="SALEMI"/>
    <s v="M"/>
    <n v="26"/>
  </r>
  <r>
    <x v="3"/>
    <x v="80"/>
    <x v="80"/>
    <n v="81020"/>
    <s v="SAN VITO LO CAPO"/>
    <s v="F"/>
    <n v="8"/>
  </r>
  <r>
    <x v="3"/>
    <x v="80"/>
    <x v="80"/>
    <n v="81020"/>
    <s v="SAN VITO LO CAPO"/>
    <s v="M"/>
    <n v="9"/>
  </r>
  <r>
    <x v="3"/>
    <x v="80"/>
    <x v="80"/>
    <n v="81019"/>
    <s v="SANTA NINFA"/>
    <s v="F"/>
    <n v="30"/>
  </r>
  <r>
    <x v="3"/>
    <x v="80"/>
    <x v="80"/>
    <n v="81019"/>
    <s v="SANTA NINFA"/>
    <s v="M"/>
    <n v="17"/>
  </r>
  <r>
    <x v="3"/>
    <x v="80"/>
    <x v="80"/>
    <n v="81021"/>
    <s v="TRAPANI"/>
    <s v="F"/>
    <n v="248"/>
  </r>
  <r>
    <x v="3"/>
    <x v="80"/>
    <x v="80"/>
    <n v="81021"/>
    <s v="TRAPANI"/>
    <s v="M"/>
    <n v="188"/>
  </r>
  <r>
    <x v="3"/>
    <x v="80"/>
    <x v="80"/>
    <n v="81022"/>
    <s v="VALDERICE"/>
    <s v="F"/>
    <n v="38"/>
  </r>
  <r>
    <x v="3"/>
    <x v="80"/>
    <x v="80"/>
    <n v="81022"/>
    <s v="VALDERICE"/>
    <s v="M"/>
    <n v="28"/>
  </r>
  <r>
    <x v="3"/>
    <x v="80"/>
    <x v="80"/>
    <n v="81023"/>
    <s v="VITA"/>
    <s v="F"/>
    <n v="7"/>
  </r>
  <r>
    <x v="3"/>
    <x v="80"/>
    <x v="80"/>
    <n v="81023"/>
    <s v="VITA"/>
    <s v="M"/>
    <n v="12"/>
  </r>
  <r>
    <x v="3"/>
    <x v="81"/>
    <x v="81"/>
    <n v="82001"/>
    <s v="ALIA"/>
    <s v="F"/>
    <n v="12"/>
  </r>
  <r>
    <x v="3"/>
    <x v="81"/>
    <x v="81"/>
    <n v="82001"/>
    <s v="ALIA"/>
    <s v="M"/>
    <n v="6"/>
  </r>
  <r>
    <x v="3"/>
    <x v="81"/>
    <x v="81"/>
    <n v="82002"/>
    <s v="ALIMENA"/>
    <s v="F"/>
    <n v="4"/>
  </r>
  <r>
    <x v="3"/>
    <x v="81"/>
    <x v="81"/>
    <n v="82002"/>
    <s v="ALIMENA"/>
    <s v="M"/>
    <n v="4"/>
  </r>
  <r>
    <x v="3"/>
    <x v="81"/>
    <x v="81"/>
    <n v="82003"/>
    <s v="ALIMINUSA"/>
    <s v="M"/>
    <n v="3"/>
  </r>
  <r>
    <x v="3"/>
    <x v="81"/>
    <x v="81"/>
    <n v="82004"/>
    <s v="ALTAVILLA MILICIA"/>
    <s v="F"/>
    <n v="32"/>
  </r>
  <r>
    <x v="3"/>
    <x v="81"/>
    <x v="81"/>
    <n v="82004"/>
    <s v="ALTAVILLA MILICIA"/>
    <s v="M"/>
    <n v="20"/>
  </r>
  <r>
    <x v="3"/>
    <x v="81"/>
    <x v="81"/>
    <n v="82005"/>
    <s v="ALTOFONTE"/>
    <s v="F"/>
    <n v="30"/>
  </r>
  <r>
    <x v="3"/>
    <x v="81"/>
    <x v="81"/>
    <n v="82005"/>
    <s v="ALTOFONTE"/>
    <s v="M"/>
    <n v="34"/>
  </r>
  <r>
    <x v="3"/>
    <x v="81"/>
    <x v="81"/>
    <n v="82006"/>
    <s v="BAGHERIA"/>
    <s v="F"/>
    <n v="189"/>
  </r>
  <r>
    <x v="3"/>
    <x v="81"/>
    <x v="81"/>
    <n v="82006"/>
    <s v="BAGHERIA"/>
    <s v="M"/>
    <n v="143"/>
  </r>
  <r>
    <x v="3"/>
    <x v="81"/>
    <x v="81"/>
    <n v="82007"/>
    <s v="BALESTRATE"/>
    <s v="F"/>
    <n v="21"/>
  </r>
  <r>
    <x v="3"/>
    <x v="81"/>
    <x v="81"/>
    <n v="82007"/>
    <s v="BALESTRATE"/>
    <s v="M"/>
    <n v="10"/>
  </r>
  <r>
    <x v="3"/>
    <x v="81"/>
    <x v="81"/>
    <n v="82008"/>
    <s v="BAUCINA"/>
    <s v="F"/>
    <n v="6"/>
  </r>
  <r>
    <x v="3"/>
    <x v="81"/>
    <x v="81"/>
    <n v="82008"/>
    <s v="BAUCINA"/>
    <s v="M"/>
    <n v="3"/>
  </r>
  <r>
    <x v="3"/>
    <x v="81"/>
    <x v="81"/>
    <n v="82009"/>
    <s v="BELMONTE MEZZAGNO"/>
    <s v="F"/>
    <n v="29"/>
  </r>
  <r>
    <x v="3"/>
    <x v="81"/>
    <x v="81"/>
    <n v="82009"/>
    <s v="BELMONTE MEZZAGNO"/>
    <s v="M"/>
    <n v="24"/>
  </r>
  <r>
    <x v="3"/>
    <x v="81"/>
    <x v="81"/>
    <n v="82010"/>
    <s v="BISACQUINO"/>
    <s v="F"/>
    <n v="23"/>
  </r>
  <r>
    <x v="3"/>
    <x v="81"/>
    <x v="81"/>
    <n v="82010"/>
    <s v="BISACQUINO"/>
    <s v="M"/>
    <n v="14"/>
  </r>
  <r>
    <x v="3"/>
    <x v="81"/>
    <x v="81"/>
    <n v="82082"/>
    <s v="BLUFI"/>
    <s v="F"/>
    <n v="3"/>
  </r>
  <r>
    <x v="3"/>
    <x v="81"/>
    <x v="81"/>
    <n v="82082"/>
    <s v="BLUFI"/>
    <s v="M"/>
    <n v="1"/>
  </r>
  <r>
    <x v="3"/>
    <x v="81"/>
    <x v="81"/>
    <n v="82011"/>
    <s v="BOLOGNETTA"/>
    <s v="F"/>
    <n v="15"/>
  </r>
  <r>
    <x v="3"/>
    <x v="81"/>
    <x v="81"/>
    <n v="82011"/>
    <s v="BOLOGNETTA"/>
    <s v="M"/>
    <n v="7"/>
  </r>
  <r>
    <x v="3"/>
    <x v="81"/>
    <x v="81"/>
    <n v="82012"/>
    <s v="BOMPIETRO"/>
    <s v="F"/>
    <n v="5"/>
  </r>
  <r>
    <x v="3"/>
    <x v="81"/>
    <x v="81"/>
    <n v="82012"/>
    <s v="BOMPIETRO"/>
    <s v="M"/>
    <n v="6"/>
  </r>
  <r>
    <x v="3"/>
    <x v="81"/>
    <x v="81"/>
    <n v="82013"/>
    <s v="BORGETTO"/>
    <s v="F"/>
    <n v="18"/>
  </r>
  <r>
    <x v="3"/>
    <x v="81"/>
    <x v="81"/>
    <n v="82013"/>
    <s v="BORGETTO"/>
    <s v="M"/>
    <n v="18"/>
  </r>
  <r>
    <x v="3"/>
    <x v="81"/>
    <x v="81"/>
    <n v="82014"/>
    <s v="CACCAMO"/>
    <s v="F"/>
    <n v="36"/>
  </r>
  <r>
    <x v="3"/>
    <x v="81"/>
    <x v="81"/>
    <n v="82014"/>
    <s v="CACCAMO"/>
    <s v="M"/>
    <n v="26"/>
  </r>
  <r>
    <x v="3"/>
    <x v="81"/>
    <x v="81"/>
    <n v="82015"/>
    <s v="CALTAVUTURO"/>
    <s v="F"/>
    <n v="13"/>
  </r>
  <r>
    <x v="3"/>
    <x v="81"/>
    <x v="81"/>
    <n v="82015"/>
    <s v="CALTAVUTURO"/>
    <s v="M"/>
    <n v="11"/>
  </r>
  <r>
    <x v="3"/>
    <x v="81"/>
    <x v="81"/>
    <n v="82016"/>
    <s v="CAMPOFELICE DI FITALIA"/>
    <s v="F"/>
    <n v="1"/>
  </r>
  <r>
    <x v="3"/>
    <x v="81"/>
    <x v="81"/>
    <n v="82017"/>
    <s v="CAMPOFELICE DI ROCCELLA"/>
    <s v="F"/>
    <n v="26"/>
  </r>
  <r>
    <x v="3"/>
    <x v="81"/>
    <x v="81"/>
    <n v="82017"/>
    <s v="CAMPOFELICE DI ROCCELLA"/>
    <s v="M"/>
    <n v="25"/>
  </r>
  <r>
    <x v="3"/>
    <x v="81"/>
    <x v="81"/>
    <n v="82018"/>
    <s v="CAMPOFIORITO"/>
    <s v="F"/>
    <n v="2"/>
  </r>
  <r>
    <x v="3"/>
    <x v="81"/>
    <x v="81"/>
    <n v="82018"/>
    <s v="CAMPOFIORITO"/>
    <s v="M"/>
    <n v="10"/>
  </r>
  <r>
    <x v="3"/>
    <x v="81"/>
    <x v="81"/>
    <n v="82019"/>
    <s v="CAMPOREALE"/>
    <s v="F"/>
    <n v="14"/>
  </r>
  <r>
    <x v="3"/>
    <x v="81"/>
    <x v="81"/>
    <n v="82019"/>
    <s v="CAMPOREALE"/>
    <s v="M"/>
    <n v="6"/>
  </r>
  <r>
    <x v="3"/>
    <x v="81"/>
    <x v="81"/>
    <n v="82020"/>
    <s v="CAPACI"/>
    <s v="F"/>
    <n v="27"/>
  </r>
  <r>
    <x v="3"/>
    <x v="81"/>
    <x v="81"/>
    <n v="82020"/>
    <s v="CAPACI"/>
    <s v="M"/>
    <n v="25"/>
  </r>
  <r>
    <x v="3"/>
    <x v="81"/>
    <x v="81"/>
    <n v="82021"/>
    <s v="CARINI"/>
    <s v="F"/>
    <n v="82"/>
  </r>
  <r>
    <x v="3"/>
    <x v="81"/>
    <x v="81"/>
    <n v="82021"/>
    <s v="CARINI"/>
    <s v="M"/>
    <n v="66"/>
  </r>
  <r>
    <x v="3"/>
    <x v="81"/>
    <x v="81"/>
    <n v="82022"/>
    <s v="CASTELBUONO"/>
    <s v="F"/>
    <n v="44"/>
  </r>
  <r>
    <x v="3"/>
    <x v="81"/>
    <x v="81"/>
    <n v="82022"/>
    <s v="CASTELBUONO"/>
    <s v="M"/>
    <n v="31"/>
  </r>
  <r>
    <x v="3"/>
    <x v="81"/>
    <x v="81"/>
    <n v="82023"/>
    <s v="CASTELDACCIA"/>
    <s v="F"/>
    <n v="39"/>
  </r>
  <r>
    <x v="3"/>
    <x v="81"/>
    <x v="81"/>
    <n v="82023"/>
    <s v="CASTELDACCIA"/>
    <s v="M"/>
    <n v="25"/>
  </r>
  <r>
    <x v="3"/>
    <x v="81"/>
    <x v="81"/>
    <n v="82024"/>
    <s v="CASTELLANA SICULA"/>
    <s v="F"/>
    <n v="20"/>
  </r>
  <r>
    <x v="3"/>
    <x v="81"/>
    <x v="81"/>
    <n v="82024"/>
    <s v="CASTELLANA SICULA"/>
    <s v="M"/>
    <n v="9"/>
  </r>
  <r>
    <x v="3"/>
    <x v="81"/>
    <x v="81"/>
    <n v="82025"/>
    <s v="CASTRONOVO DI SICILIA"/>
    <s v="F"/>
    <n v="18"/>
  </r>
  <r>
    <x v="3"/>
    <x v="81"/>
    <x v="81"/>
    <n v="82025"/>
    <s v="CASTRONOVO DI SICILIA"/>
    <s v="M"/>
    <n v="7"/>
  </r>
  <r>
    <x v="3"/>
    <x v="81"/>
    <x v="81"/>
    <n v="82026"/>
    <s v="CEFALA' DIANA"/>
    <s v="F"/>
    <n v="6"/>
  </r>
  <r>
    <x v="3"/>
    <x v="81"/>
    <x v="81"/>
    <n v="82026"/>
    <s v="CEFALA' DIANA"/>
    <s v="M"/>
    <n v="1"/>
  </r>
  <r>
    <x v="3"/>
    <x v="81"/>
    <x v="81"/>
    <n v="82027"/>
    <s v="CEFALU'"/>
    <s v="F"/>
    <n v="44"/>
  </r>
  <r>
    <x v="3"/>
    <x v="81"/>
    <x v="81"/>
    <n v="82027"/>
    <s v="CEFALU'"/>
    <s v="M"/>
    <n v="41"/>
  </r>
  <r>
    <x v="3"/>
    <x v="81"/>
    <x v="81"/>
    <n v="82028"/>
    <s v="CERDA"/>
    <s v="F"/>
    <n v="29"/>
  </r>
  <r>
    <x v="3"/>
    <x v="81"/>
    <x v="81"/>
    <n v="82028"/>
    <s v="CERDA"/>
    <s v="M"/>
    <n v="6"/>
  </r>
  <r>
    <x v="3"/>
    <x v="81"/>
    <x v="81"/>
    <n v="82029"/>
    <s v="CHIUSA SCLAFANI"/>
    <s v="F"/>
    <n v="8"/>
  </r>
  <r>
    <x v="3"/>
    <x v="81"/>
    <x v="81"/>
    <n v="82029"/>
    <s v="CHIUSA SCLAFANI"/>
    <s v="M"/>
    <n v="6"/>
  </r>
  <r>
    <x v="3"/>
    <x v="81"/>
    <x v="81"/>
    <n v="82030"/>
    <s v="CIMINNA"/>
    <s v="F"/>
    <n v="18"/>
  </r>
  <r>
    <x v="3"/>
    <x v="81"/>
    <x v="81"/>
    <n v="82030"/>
    <s v="CIMINNA"/>
    <s v="M"/>
    <n v="7"/>
  </r>
  <r>
    <x v="3"/>
    <x v="81"/>
    <x v="81"/>
    <n v="82031"/>
    <s v="CINISI"/>
    <s v="F"/>
    <n v="38"/>
  </r>
  <r>
    <x v="3"/>
    <x v="81"/>
    <x v="81"/>
    <n v="82031"/>
    <s v="CINISI"/>
    <s v="M"/>
    <n v="31"/>
  </r>
  <r>
    <x v="3"/>
    <x v="81"/>
    <x v="81"/>
    <n v="82032"/>
    <s v="COLLESANO"/>
    <s v="F"/>
    <n v="14"/>
  </r>
  <r>
    <x v="3"/>
    <x v="81"/>
    <x v="81"/>
    <n v="82032"/>
    <s v="COLLESANO"/>
    <s v="M"/>
    <n v="3"/>
  </r>
  <r>
    <x v="3"/>
    <x v="81"/>
    <x v="81"/>
    <n v="82033"/>
    <s v="CONTESSA ENTELLINA"/>
    <s v="F"/>
    <n v="6"/>
  </r>
  <r>
    <x v="3"/>
    <x v="81"/>
    <x v="81"/>
    <n v="82033"/>
    <s v="CONTESSA ENTELLINA"/>
    <s v="M"/>
    <n v="3"/>
  </r>
  <r>
    <x v="3"/>
    <x v="81"/>
    <x v="81"/>
    <n v="82034"/>
    <s v="CORLEONE"/>
    <s v="F"/>
    <n v="36"/>
  </r>
  <r>
    <x v="3"/>
    <x v="81"/>
    <x v="81"/>
    <n v="82034"/>
    <s v="CORLEONE"/>
    <s v="M"/>
    <n v="24"/>
  </r>
  <r>
    <x v="3"/>
    <x v="81"/>
    <x v="81"/>
    <n v="82035"/>
    <s v="FICARAZZI"/>
    <s v="F"/>
    <n v="42"/>
  </r>
  <r>
    <x v="3"/>
    <x v="81"/>
    <x v="81"/>
    <n v="82035"/>
    <s v="FICARAZZI"/>
    <s v="M"/>
    <n v="33"/>
  </r>
  <r>
    <x v="3"/>
    <x v="81"/>
    <x v="81"/>
    <n v="82036"/>
    <s v="GANGI"/>
    <s v="F"/>
    <n v="33"/>
  </r>
  <r>
    <x v="3"/>
    <x v="81"/>
    <x v="81"/>
    <n v="82036"/>
    <s v="GANGI"/>
    <s v="M"/>
    <n v="24"/>
  </r>
  <r>
    <x v="3"/>
    <x v="81"/>
    <x v="81"/>
    <n v="82037"/>
    <s v="GERACI SICULO"/>
    <s v="F"/>
    <n v="9"/>
  </r>
  <r>
    <x v="3"/>
    <x v="81"/>
    <x v="81"/>
    <n v="82037"/>
    <s v="GERACI SICULO"/>
    <s v="M"/>
    <n v="7"/>
  </r>
  <r>
    <x v="3"/>
    <x v="81"/>
    <x v="81"/>
    <n v="82038"/>
    <s v="GIARDINELLO"/>
    <s v="F"/>
    <n v="7"/>
  </r>
  <r>
    <x v="3"/>
    <x v="81"/>
    <x v="81"/>
    <n v="82038"/>
    <s v="GIARDINELLO"/>
    <s v="M"/>
    <n v="5"/>
  </r>
  <r>
    <x v="3"/>
    <x v="81"/>
    <x v="81"/>
    <n v="82039"/>
    <s v="GIULIANA"/>
    <s v="F"/>
    <n v="17"/>
  </r>
  <r>
    <x v="3"/>
    <x v="81"/>
    <x v="81"/>
    <n v="82039"/>
    <s v="GIULIANA"/>
    <s v="M"/>
    <n v="5"/>
  </r>
  <r>
    <x v="3"/>
    <x v="81"/>
    <x v="81"/>
    <n v="82040"/>
    <s v="GODRANO"/>
    <s v="F"/>
    <n v="8"/>
  </r>
  <r>
    <x v="3"/>
    <x v="81"/>
    <x v="81"/>
    <n v="82040"/>
    <s v="GODRANO"/>
    <s v="M"/>
    <n v="3"/>
  </r>
  <r>
    <x v="3"/>
    <x v="81"/>
    <x v="81"/>
    <n v="82041"/>
    <s v="GRATTERI"/>
    <s v="F"/>
    <n v="4"/>
  </r>
  <r>
    <x v="3"/>
    <x v="81"/>
    <x v="81"/>
    <n v="82041"/>
    <s v="GRATTERI"/>
    <s v="M"/>
    <n v="2"/>
  </r>
  <r>
    <x v="3"/>
    <x v="81"/>
    <x v="81"/>
    <n v="82042"/>
    <s v="ISNELLO"/>
    <s v="F"/>
    <n v="3"/>
  </r>
  <r>
    <x v="3"/>
    <x v="81"/>
    <x v="81"/>
    <n v="82042"/>
    <s v="ISNELLO"/>
    <s v="M"/>
    <n v="4"/>
  </r>
  <r>
    <x v="3"/>
    <x v="81"/>
    <x v="81"/>
    <n v="82043"/>
    <s v="ISOLA DELLE FEMMINE"/>
    <s v="F"/>
    <n v="20"/>
  </r>
  <r>
    <x v="3"/>
    <x v="81"/>
    <x v="81"/>
    <n v="82043"/>
    <s v="ISOLA DELLE FEMMINE"/>
    <s v="M"/>
    <n v="21"/>
  </r>
  <r>
    <x v="3"/>
    <x v="81"/>
    <x v="81"/>
    <n v="82044"/>
    <s v="LASCARI"/>
    <s v="F"/>
    <n v="13"/>
  </r>
  <r>
    <x v="3"/>
    <x v="81"/>
    <x v="81"/>
    <n v="82044"/>
    <s v="LASCARI"/>
    <s v="M"/>
    <n v="6"/>
  </r>
  <r>
    <x v="3"/>
    <x v="81"/>
    <x v="81"/>
    <n v="82045"/>
    <s v="LERCARA FRIDDI"/>
    <s v="F"/>
    <n v="32"/>
  </r>
  <r>
    <x v="3"/>
    <x v="81"/>
    <x v="81"/>
    <n v="82045"/>
    <s v="LERCARA FRIDDI"/>
    <s v="M"/>
    <n v="16"/>
  </r>
  <r>
    <x v="3"/>
    <x v="81"/>
    <x v="81"/>
    <n v="82046"/>
    <s v="MARINEO"/>
    <s v="F"/>
    <n v="28"/>
  </r>
  <r>
    <x v="3"/>
    <x v="81"/>
    <x v="81"/>
    <n v="82046"/>
    <s v="MARINEO"/>
    <s v="M"/>
    <n v="15"/>
  </r>
  <r>
    <x v="3"/>
    <x v="81"/>
    <x v="81"/>
    <n v="82047"/>
    <s v="MEZZOJUSO"/>
    <s v="F"/>
    <n v="14"/>
  </r>
  <r>
    <x v="3"/>
    <x v="81"/>
    <x v="81"/>
    <n v="82047"/>
    <s v="MEZZOJUSO"/>
    <s v="M"/>
    <n v="4"/>
  </r>
  <r>
    <x v="3"/>
    <x v="81"/>
    <x v="81"/>
    <n v="82048"/>
    <s v="MISILMERI"/>
    <s v="F"/>
    <n v="85"/>
  </r>
  <r>
    <x v="3"/>
    <x v="81"/>
    <x v="81"/>
    <n v="82048"/>
    <s v="MISILMERI"/>
    <s v="M"/>
    <n v="50"/>
  </r>
  <r>
    <x v="3"/>
    <x v="81"/>
    <x v="81"/>
    <n v="82049"/>
    <s v="MONREALE"/>
    <s v="F"/>
    <n v="112"/>
  </r>
  <r>
    <x v="3"/>
    <x v="81"/>
    <x v="81"/>
    <n v="82049"/>
    <s v="MONREALE"/>
    <s v="M"/>
    <n v="99"/>
  </r>
  <r>
    <x v="3"/>
    <x v="81"/>
    <x v="81"/>
    <n v="82050"/>
    <s v="MONTELEPRE"/>
    <s v="F"/>
    <n v="40"/>
  </r>
  <r>
    <x v="3"/>
    <x v="81"/>
    <x v="81"/>
    <n v="82050"/>
    <s v="MONTELEPRE"/>
    <s v="M"/>
    <n v="26"/>
  </r>
  <r>
    <x v="3"/>
    <x v="81"/>
    <x v="81"/>
    <n v="82051"/>
    <s v="MONTEMAGGIORE BELSITO"/>
    <s v="F"/>
    <n v="13"/>
  </r>
  <r>
    <x v="3"/>
    <x v="81"/>
    <x v="81"/>
    <n v="82051"/>
    <s v="MONTEMAGGIORE BELSITO"/>
    <s v="M"/>
    <n v="8"/>
  </r>
  <r>
    <x v="3"/>
    <x v="81"/>
    <x v="81"/>
    <n v="82052"/>
    <s v="PALAZZO ADRIANO"/>
    <s v="F"/>
    <n v="10"/>
  </r>
  <r>
    <x v="3"/>
    <x v="81"/>
    <x v="81"/>
    <n v="82052"/>
    <s v="PALAZZO ADRIANO"/>
    <s v="M"/>
    <n v="3"/>
  </r>
  <r>
    <x v="3"/>
    <x v="81"/>
    <x v="81"/>
    <n v="82053"/>
    <s v="PALERMO"/>
    <s v="F"/>
    <n v="2461"/>
  </r>
  <r>
    <x v="3"/>
    <x v="81"/>
    <x v="81"/>
    <n v="82053"/>
    <s v="PALERMO"/>
    <s v="M"/>
    <n v="2095"/>
  </r>
  <r>
    <x v="3"/>
    <x v="81"/>
    <x v="81"/>
    <n v="82054"/>
    <s v="PARTINICO"/>
    <s v="F"/>
    <n v="142"/>
  </r>
  <r>
    <x v="3"/>
    <x v="81"/>
    <x v="81"/>
    <n v="82054"/>
    <s v="PARTINICO"/>
    <s v="M"/>
    <n v="94"/>
  </r>
  <r>
    <x v="3"/>
    <x v="81"/>
    <x v="81"/>
    <n v="82055"/>
    <s v="PETRALIA SOPRANA"/>
    <s v="F"/>
    <n v="13"/>
  </r>
  <r>
    <x v="3"/>
    <x v="81"/>
    <x v="81"/>
    <n v="82055"/>
    <s v="PETRALIA SOPRANA"/>
    <s v="M"/>
    <n v="6"/>
  </r>
  <r>
    <x v="3"/>
    <x v="81"/>
    <x v="81"/>
    <n v="82056"/>
    <s v="PETRALIA SOTTANA"/>
    <s v="F"/>
    <n v="9"/>
  </r>
  <r>
    <x v="3"/>
    <x v="81"/>
    <x v="81"/>
    <n v="82056"/>
    <s v="PETRALIA SOTTANA"/>
    <s v="M"/>
    <n v="7"/>
  </r>
  <r>
    <x v="3"/>
    <x v="81"/>
    <x v="81"/>
    <n v="82057"/>
    <s v="PIANA DEGLI ALBANESI"/>
    <s v="F"/>
    <n v="25"/>
  </r>
  <r>
    <x v="3"/>
    <x v="81"/>
    <x v="81"/>
    <n v="82057"/>
    <s v="PIANA DEGLI ALBANESI"/>
    <s v="M"/>
    <n v="23"/>
  </r>
  <r>
    <x v="3"/>
    <x v="81"/>
    <x v="81"/>
    <n v="82058"/>
    <s v="POLIZZI GENEROSA"/>
    <s v="F"/>
    <n v="20"/>
  </r>
  <r>
    <x v="3"/>
    <x v="81"/>
    <x v="81"/>
    <n v="82058"/>
    <s v="POLIZZI GENEROSA"/>
    <s v="M"/>
    <n v="14"/>
  </r>
  <r>
    <x v="3"/>
    <x v="81"/>
    <x v="81"/>
    <n v="82059"/>
    <s v="POLLINA"/>
    <s v="F"/>
    <n v="17"/>
  </r>
  <r>
    <x v="3"/>
    <x v="81"/>
    <x v="81"/>
    <n v="82059"/>
    <s v="POLLINA"/>
    <s v="M"/>
    <n v="9"/>
  </r>
  <r>
    <x v="3"/>
    <x v="81"/>
    <x v="81"/>
    <n v="82060"/>
    <s v="PRIZZI"/>
    <s v="F"/>
    <n v="22"/>
  </r>
  <r>
    <x v="3"/>
    <x v="81"/>
    <x v="81"/>
    <n v="82060"/>
    <s v="PRIZZI"/>
    <s v="M"/>
    <n v="20"/>
  </r>
  <r>
    <x v="3"/>
    <x v="81"/>
    <x v="81"/>
    <n v="82061"/>
    <s v="ROCCAMENA"/>
    <s v="F"/>
    <n v="4"/>
  </r>
  <r>
    <x v="3"/>
    <x v="81"/>
    <x v="81"/>
    <n v="82061"/>
    <s v="ROCCAMENA"/>
    <s v="M"/>
    <n v="1"/>
  </r>
  <r>
    <x v="3"/>
    <x v="81"/>
    <x v="81"/>
    <n v="82062"/>
    <s v="ROCCAPALUMBA"/>
    <s v="F"/>
    <n v="7"/>
  </r>
  <r>
    <x v="3"/>
    <x v="81"/>
    <x v="81"/>
    <n v="82062"/>
    <s v="ROCCAPALUMBA"/>
    <s v="M"/>
    <n v="4"/>
  </r>
  <r>
    <x v="3"/>
    <x v="81"/>
    <x v="81"/>
    <n v="82063"/>
    <s v="SAN CIPIRELLO"/>
    <s v="F"/>
    <n v="14"/>
  </r>
  <r>
    <x v="3"/>
    <x v="81"/>
    <x v="81"/>
    <n v="82063"/>
    <s v="SAN CIPIRELLO"/>
    <s v="M"/>
    <n v="9"/>
  </r>
  <r>
    <x v="3"/>
    <x v="81"/>
    <x v="81"/>
    <n v="82064"/>
    <s v="SAN GIUSEPPE JATO"/>
    <s v="F"/>
    <n v="34"/>
  </r>
  <r>
    <x v="3"/>
    <x v="81"/>
    <x v="81"/>
    <n v="82064"/>
    <s v="SAN GIUSEPPE JATO"/>
    <s v="M"/>
    <n v="11"/>
  </r>
  <r>
    <x v="3"/>
    <x v="81"/>
    <x v="81"/>
    <n v="82065"/>
    <s v="SAN MAURO CASTELVERDE"/>
    <s v="F"/>
    <n v="8"/>
  </r>
  <r>
    <x v="3"/>
    <x v="81"/>
    <x v="81"/>
    <n v="82065"/>
    <s v="SAN MAURO CASTELVERDE"/>
    <s v="M"/>
    <n v="2"/>
  </r>
  <r>
    <x v="3"/>
    <x v="81"/>
    <x v="81"/>
    <n v="82066"/>
    <s v="SANTA CRISTINA GELA"/>
    <s v="F"/>
    <n v="6"/>
  </r>
  <r>
    <x v="3"/>
    <x v="81"/>
    <x v="81"/>
    <n v="82066"/>
    <s v="SANTA CRISTINA GELA"/>
    <s v="M"/>
    <n v="1"/>
  </r>
  <r>
    <x v="3"/>
    <x v="81"/>
    <x v="81"/>
    <n v="82067"/>
    <s v="SANTA FLAVIA"/>
    <s v="F"/>
    <n v="45"/>
  </r>
  <r>
    <x v="3"/>
    <x v="81"/>
    <x v="81"/>
    <n v="82067"/>
    <s v="SANTA FLAVIA"/>
    <s v="M"/>
    <n v="38"/>
  </r>
  <r>
    <x v="3"/>
    <x v="81"/>
    <x v="81"/>
    <n v="82068"/>
    <s v="SCIARA"/>
    <s v="F"/>
    <n v="6"/>
  </r>
  <r>
    <x v="3"/>
    <x v="81"/>
    <x v="81"/>
    <n v="82068"/>
    <s v="SCIARA"/>
    <s v="M"/>
    <n v="7"/>
  </r>
  <r>
    <x v="3"/>
    <x v="81"/>
    <x v="81"/>
    <n v="82081"/>
    <s v="SCILLATO"/>
    <s v="F"/>
    <n v="1"/>
  </r>
  <r>
    <x v="3"/>
    <x v="81"/>
    <x v="81"/>
    <n v="82069"/>
    <s v="SCLAFANI BAGNI"/>
    <s v="F"/>
    <n v="1"/>
  </r>
  <r>
    <x v="3"/>
    <x v="81"/>
    <x v="81"/>
    <n v="82070"/>
    <s v="TERMINI IMERESE"/>
    <s v="F"/>
    <n v="85"/>
  </r>
  <r>
    <x v="3"/>
    <x v="81"/>
    <x v="81"/>
    <n v="82070"/>
    <s v="TERMINI IMERESE"/>
    <s v="M"/>
    <n v="70"/>
  </r>
  <r>
    <x v="3"/>
    <x v="81"/>
    <x v="81"/>
    <n v="82071"/>
    <s v="TERRASINI"/>
    <s v="F"/>
    <n v="28"/>
  </r>
  <r>
    <x v="3"/>
    <x v="81"/>
    <x v="81"/>
    <n v="82071"/>
    <s v="TERRASINI"/>
    <s v="M"/>
    <n v="24"/>
  </r>
  <r>
    <x v="3"/>
    <x v="81"/>
    <x v="81"/>
    <n v="82072"/>
    <s v="TORRETTA"/>
    <s v="F"/>
    <n v="14"/>
  </r>
  <r>
    <x v="3"/>
    <x v="81"/>
    <x v="81"/>
    <n v="82072"/>
    <s v="TORRETTA"/>
    <s v="M"/>
    <n v="3"/>
  </r>
  <r>
    <x v="3"/>
    <x v="81"/>
    <x v="81"/>
    <n v="82073"/>
    <s v="TRABIA"/>
    <s v="F"/>
    <n v="40"/>
  </r>
  <r>
    <x v="3"/>
    <x v="81"/>
    <x v="81"/>
    <n v="82073"/>
    <s v="TRABIA"/>
    <s v="M"/>
    <n v="22"/>
  </r>
  <r>
    <x v="3"/>
    <x v="81"/>
    <x v="81"/>
    <n v="82074"/>
    <s v="TRAPPETO"/>
    <s v="F"/>
    <n v="8"/>
  </r>
  <r>
    <x v="3"/>
    <x v="81"/>
    <x v="81"/>
    <n v="82074"/>
    <s v="TRAPPETO"/>
    <s v="M"/>
    <n v="3"/>
  </r>
  <r>
    <x v="3"/>
    <x v="81"/>
    <x v="81"/>
    <n v="82075"/>
    <s v="USTICA"/>
    <s v="F"/>
    <n v="3"/>
  </r>
  <r>
    <x v="3"/>
    <x v="81"/>
    <x v="81"/>
    <n v="82075"/>
    <s v="USTICA"/>
    <s v="M"/>
    <n v="3"/>
  </r>
  <r>
    <x v="3"/>
    <x v="81"/>
    <x v="81"/>
    <n v="82076"/>
    <s v="VALLEDOLMO"/>
    <s v="F"/>
    <n v="16"/>
  </r>
  <r>
    <x v="3"/>
    <x v="81"/>
    <x v="81"/>
    <n v="82076"/>
    <s v="VALLEDOLMO"/>
    <s v="M"/>
    <n v="7"/>
  </r>
  <r>
    <x v="3"/>
    <x v="81"/>
    <x v="81"/>
    <n v="82077"/>
    <s v="VENTIMIGLIA DI SICILIA"/>
    <s v="F"/>
    <n v="9"/>
  </r>
  <r>
    <x v="3"/>
    <x v="81"/>
    <x v="81"/>
    <n v="82077"/>
    <s v="VENTIMIGLIA DI SICILIA"/>
    <s v="M"/>
    <n v="4"/>
  </r>
  <r>
    <x v="3"/>
    <x v="81"/>
    <x v="81"/>
    <n v="82078"/>
    <s v="VICARI"/>
    <s v="F"/>
    <n v="7"/>
  </r>
  <r>
    <x v="3"/>
    <x v="81"/>
    <x v="81"/>
    <n v="82078"/>
    <s v="VICARI"/>
    <s v="M"/>
    <n v="5"/>
  </r>
  <r>
    <x v="3"/>
    <x v="81"/>
    <x v="81"/>
    <n v="82079"/>
    <s v="VILLABATE"/>
    <s v="F"/>
    <n v="54"/>
  </r>
  <r>
    <x v="3"/>
    <x v="81"/>
    <x v="81"/>
    <n v="82079"/>
    <s v="VILLABATE"/>
    <s v="M"/>
    <n v="37"/>
  </r>
  <r>
    <x v="3"/>
    <x v="81"/>
    <x v="81"/>
    <n v="82080"/>
    <s v="VILLAFRATI"/>
    <s v="F"/>
    <n v="9"/>
  </r>
  <r>
    <x v="3"/>
    <x v="81"/>
    <x v="81"/>
    <n v="82080"/>
    <s v="VILLAFRATI"/>
    <s v="M"/>
    <n v="11"/>
  </r>
  <r>
    <x v="3"/>
    <x v="82"/>
    <x v="82"/>
    <n v="83107"/>
    <s v="ACQUEDOLCI"/>
    <s v="F"/>
    <n v="19"/>
  </r>
  <r>
    <x v="3"/>
    <x v="82"/>
    <x v="82"/>
    <n v="83107"/>
    <s v="ACQUEDOLCI"/>
    <s v="M"/>
    <n v="20"/>
  </r>
  <r>
    <x v="3"/>
    <x v="82"/>
    <x v="82"/>
    <n v="83001"/>
    <s v="ALCARA LI FUSI"/>
    <s v="F"/>
    <n v="6"/>
  </r>
  <r>
    <x v="3"/>
    <x v="82"/>
    <x v="82"/>
    <n v="83001"/>
    <s v="ALCARA LI FUSI"/>
    <s v="M"/>
    <n v="2"/>
  </r>
  <r>
    <x v="3"/>
    <x v="82"/>
    <x v="82"/>
    <n v="83003"/>
    <s v="ALI' TERME"/>
    <s v="F"/>
    <n v="12"/>
  </r>
  <r>
    <x v="3"/>
    <x v="82"/>
    <x v="82"/>
    <n v="83003"/>
    <s v="ALI' TERME"/>
    <s v="M"/>
    <n v="10"/>
  </r>
  <r>
    <x v="3"/>
    <x v="82"/>
    <x v="82"/>
    <n v="83004"/>
    <s v="ANTILLO"/>
    <s v="M"/>
    <n v="3"/>
  </r>
  <r>
    <x v="3"/>
    <x v="82"/>
    <x v="82"/>
    <n v="83005"/>
    <s v="BARCELLONA POZZO DI GOTTO"/>
    <s v="F"/>
    <n v="185"/>
  </r>
  <r>
    <x v="3"/>
    <x v="82"/>
    <x v="82"/>
    <n v="83005"/>
    <s v="BARCELLONA POZZO DI GOTTO"/>
    <s v="M"/>
    <n v="126"/>
  </r>
  <r>
    <x v="3"/>
    <x v="82"/>
    <x v="82"/>
    <n v="83006"/>
    <s v="BASICO'"/>
    <s v="F"/>
    <n v="2"/>
  </r>
  <r>
    <x v="3"/>
    <x v="82"/>
    <x v="82"/>
    <n v="83006"/>
    <s v="BASICO'"/>
    <s v="M"/>
    <n v="1"/>
  </r>
  <r>
    <x v="3"/>
    <x v="82"/>
    <x v="82"/>
    <n v="83007"/>
    <s v="BROLO"/>
    <s v="F"/>
    <n v="24"/>
  </r>
  <r>
    <x v="3"/>
    <x v="82"/>
    <x v="82"/>
    <n v="83007"/>
    <s v="BROLO"/>
    <s v="M"/>
    <n v="20"/>
  </r>
  <r>
    <x v="3"/>
    <x v="82"/>
    <x v="82"/>
    <n v="83008"/>
    <s v="CAPIZZI"/>
    <s v="F"/>
    <n v="17"/>
  </r>
  <r>
    <x v="3"/>
    <x v="82"/>
    <x v="82"/>
    <n v="83008"/>
    <s v="CAPIZZI"/>
    <s v="M"/>
    <n v="10"/>
  </r>
  <r>
    <x v="3"/>
    <x v="82"/>
    <x v="82"/>
    <n v="83009"/>
    <s v="CAPO D'ORLANDO"/>
    <s v="F"/>
    <n v="66"/>
  </r>
  <r>
    <x v="3"/>
    <x v="82"/>
    <x v="82"/>
    <n v="83009"/>
    <s v="CAPO D'ORLANDO"/>
    <s v="M"/>
    <n v="55"/>
  </r>
  <r>
    <x v="3"/>
    <x v="82"/>
    <x v="82"/>
    <n v="83010"/>
    <s v="CAPRI LEONE"/>
    <s v="F"/>
    <n v="20"/>
  </r>
  <r>
    <x v="3"/>
    <x v="82"/>
    <x v="82"/>
    <n v="83010"/>
    <s v="CAPRI LEONE"/>
    <s v="M"/>
    <n v="8"/>
  </r>
  <r>
    <x v="3"/>
    <x v="82"/>
    <x v="82"/>
    <n v="83011"/>
    <s v="CARONIA"/>
    <s v="F"/>
    <n v="12"/>
  </r>
  <r>
    <x v="3"/>
    <x v="82"/>
    <x v="82"/>
    <n v="83011"/>
    <s v="CARONIA"/>
    <s v="M"/>
    <n v="2"/>
  </r>
  <r>
    <x v="3"/>
    <x v="82"/>
    <x v="82"/>
    <n v="83012"/>
    <s v="CASALVECCHIO SICULO"/>
    <s v="F"/>
    <n v="3"/>
  </r>
  <r>
    <x v="3"/>
    <x v="82"/>
    <x v="82"/>
    <n v="83013"/>
    <s v="CASTEL DI LUCIO"/>
    <s v="F"/>
    <n v="7"/>
  </r>
  <r>
    <x v="3"/>
    <x v="82"/>
    <x v="82"/>
    <n v="83013"/>
    <s v="CASTEL DI LUCIO"/>
    <s v="M"/>
    <n v="3"/>
  </r>
  <r>
    <x v="3"/>
    <x v="82"/>
    <x v="82"/>
    <n v="83014"/>
    <s v="CASTELL'UMBERTO"/>
    <s v="F"/>
    <n v="13"/>
  </r>
  <r>
    <x v="3"/>
    <x v="82"/>
    <x v="82"/>
    <n v="83014"/>
    <s v="CASTELL'UMBERTO"/>
    <s v="M"/>
    <n v="6"/>
  </r>
  <r>
    <x v="3"/>
    <x v="82"/>
    <x v="82"/>
    <n v="83015"/>
    <s v="CASTELMOLA"/>
    <s v="M"/>
    <n v="1"/>
  </r>
  <r>
    <x v="3"/>
    <x v="82"/>
    <x v="82"/>
    <n v="83016"/>
    <s v="CASTROREALE"/>
    <s v="F"/>
    <n v="6"/>
  </r>
  <r>
    <x v="3"/>
    <x v="82"/>
    <x v="82"/>
    <n v="83016"/>
    <s v="CASTROREALE"/>
    <s v="M"/>
    <n v="10"/>
  </r>
  <r>
    <x v="3"/>
    <x v="82"/>
    <x v="82"/>
    <n v="83017"/>
    <s v="CESARO'"/>
    <s v="F"/>
    <n v="17"/>
  </r>
  <r>
    <x v="3"/>
    <x v="82"/>
    <x v="82"/>
    <n v="83017"/>
    <s v="CESARO'"/>
    <s v="M"/>
    <n v="7"/>
  </r>
  <r>
    <x v="3"/>
    <x v="82"/>
    <x v="82"/>
    <n v="83018"/>
    <s v="CONDRO'"/>
    <s v="F"/>
    <n v="2"/>
  </r>
  <r>
    <x v="3"/>
    <x v="82"/>
    <x v="82"/>
    <n v="83018"/>
    <s v="CONDRO'"/>
    <s v="M"/>
    <n v="3"/>
  </r>
  <r>
    <x v="3"/>
    <x v="82"/>
    <x v="82"/>
    <n v="83019"/>
    <s v="FALCONE"/>
    <s v="F"/>
    <n v="5"/>
  </r>
  <r>
    <x v="3"/>
    <x v="82"/>
    <x v="82"/>
    <n v="83019"/>
    <s v="FALCONE"/>
    <s v="M"/>
    <n v="6"/>
  </r>
  <r>
    <x v="3"/>
    <x v="82"/>
    <x v="82"/>
    <n v="83020"/>
    <s v="FICARRA"/>
    <s v="F"/>
    <n v="3"/>
  </r>
  <r>
    <x v="3"/>
    <x v="82"/>
    <x v="82"/>
    <n v="83020"/>
    <s v="FICARRA"/>
    <s v="M"/>
    <n v="2"/>
  </r>
  <r>
    <x v="3"/>
    <x v="82"/>
    <x v="82"/>
    <n v="83021"/>
    <s v="FIUMEDINISI"/>
    <s v="F"/>
    <n v="4"/>
  </r>
  <r>
    <x v="3"/>
    <x v="82"/>
    <x v="82"/>
    <n v="83021"/>
    <s v="FIUMEDINISI"/>
    <s v="M"/>
    <n v="1"/>
  </r>
  <r>
    <x v="3"/>
    <x v="82"/>
    <x v="82"/>
    <n v="83022"/>
    <s v="FLORESTA"/>
    <s v="F"/>
    <n v="2"/>
  </r>
  <r>
    <x v="3"/>
    <x v="82"/>
    <x v="82"/>
    <n v="83022"/>
    <s v="FLORESTA"/>
    <s v="M"/>
    <n v="2"/>
  </r>
  <r>
    <x v="3"/>
    <x v="82"/>
    <x v="82"/>
    <n v="83023"/>
    <s v="FONDACHELLI-FANTINA"/>
    <s v="F"/>
    <n v="4"/>
  </r>
  <r>
    <x v="3"/>
    <x v="82"/>
    <x v="82"/>
    <n v="83023"/>
    <s v="FONDACHELLI-FANTINA"/>
    <s v="M"/>
    <n v="4"/>
  </r>
  <r>
    <x v="3"/>
    <x v="82"/>
    <x v="82"/>
    <n v="83024"/>
    <s v="FORZA D'AGRO'"/>
    <s v="F"/>
    <n v="2"/>
  </r>
  <r>
    <x v="3"/>
    <x v="82"/>
    <x v="82"/>
    <n v="83024"/>
    <s v="FORZA D'AGRO'"/>
    <s v="M"/>
    <n v="2"/>
  </r>
  <r>
    <x v="3"/>
    <x v="82"/>
    <x v="82"/>
    <n v="83025"/>
    <s v="FRANCAVILLA DI SICILIA"/>
    <s v="F"/>
    <n v="6"/>
  </r>
  <r>
    <x v="3"/>
    <x v="82"/>
    <x v="82"/>
    <n v="83025"/>
    <s v="FRANCAVILLA DI SICILIA"/>
    <s v="M"/>
    <n v="10"/>
  </r>
  <r>
    <x v="3"/>
    <x v="82"/>
    <x v="82"/>
    <n v="83026"/>
    <s v="FRAZZANO'"/>
    <s v="F"/>
    <n v="3"/>
  </r>
  <r>
    <x v="3"/>
    <x v="82"/>
    <x v="82"/>
    <n v="83026"/>
    <s v="FRAZZANO'"/>
    <s v="M"/>
    <n v="1"/>
  </r>
  <r>
    <x v="3"/>
    <x v="82"/>
    <x v="82"/>
    <n v="83027"/>
    <s v="FURCI SICULO"/>
    <s v="F"/>
    <n v="12"/>
  </r>
  <r>
    <x v="3"/>
    <x v="82"/>
    <x v="82"/>
    <n v="83027"/>
    <s v="FURCI SICULO"/>
    <s v="M"/>
    <n v="13"/>
  </r>
  <r>
    <x v="3"/>
    <x v="82"/>
    <x v="82"/>
    <n v="83028"/>
    <s v="FURNARI"/>
    <s v="F"/>
    <n v="11"/>
  </r>
  <r>
    <x v="3"/>
    <x v="82"/>
    <x v="82"/>
    <n v="83028"/>
    <s v="FURNARI"/>
    <s v="M"/>
    <n v="9"/>
  </r>
  <r>
    <x v="3"/>
    <x v="82"/>
    <x v="82"/>
    <n v="83029"/>
    <s v="GAGGI"/>
    <s v="F"/>
    <n v="8"/>
  </r>
  <r>
    <x v="3"/>
    <x v="82"/>
    <x v="82"/>
    <n v="83029"/>
    <s v="GAGGI"/>
    <s v="M"/>
    <n v="2"/>
  </r>
  <r>
    <x v="3"/>
    <x v="82"/>
    <x v="82"/>
    <n v="83030"/>
    <s v="GALATI MAMERTINO"/>
    <s v="F"/>
    <n v="13"/>
  </r>
  <r>
    <x v="3"/>
    <x v="82"/>
    <x v="82"/>
    <n v="83030"/>
    <s v="GALATI MAMERTINO"/>
    <s v="M"/>
    <n v="10"/>
  </r>
  <r>
    <x v="3"/>
    <x v="82"/>
    <x v="82"/>
    <n v="83032"/>
    <s v="GIARDINI-NAXOS"/>
    <s v="F"/>
    <n v="22"/>
  </r>
  <r>
    <x v="3"/>
    <x v="82"/>
    <x v="82"/>
    <n v="83032"/>
    <s v="GIARDINI-NAXOS"/>
    <s v="M"/>
    <n v="22"/>
  </r>
  <r>
    <x v="3"/>
    <x v="82"/>
    <x v="82"/>
    <n v="83033"/>
    <s v="GIOIOSA MAREA"/>
    <s v="F"/>
    <n v="31"/>
  </r>
  <r>
    <x v="3"/>
    <x v="82"/>
    <x v="82"/>
    <n v="83033"/>
    <s v="GIOIOSA MAREA"/>
    <s v="M"/>
    <n v="23"/>
  </r>
  <r>
    <x v="3"/>
    <x v="82"/>
    <x v="82"/>
    <n v="83034"/>
    <s v="GRANITI"/>
    <s v="F"/>
    <n v="4"/>
  </r>
  <r>
    <x v="3"/>
    <x v="82"/>
    <x v="82"/>
    <n v="83035"/>
    <s v="GUALTIERI SICAMINO'"/>
    <s v="F"/>
    <n v="5"/>
  </r>
  <r>
    <x v="3"/>
    <x v="82"/>
    <x v="82"/>
    <n v="83036"/>
    <s v="ITALA"/>
    <s v="F"/>
    <n v="9"/>
  </r>
  <r>
    <x v="3"/>
    <x v="82"/>
    <x v="82"/>
    <n v="83036"/>
    <s v="ITALA"/>
    <s v="M"/>
    <n v="2"/>
  </r>
  <r>
    <x v="3"/>
    <x v="82"/>
    <x v="82"/>
    <n v="83037"/>
    <s v="LENI"/>
    <s v="F"/>
    <n v="3"/>
  </r>
  <r>
    <x v="3"/>
    <x v="82"/>
    <x v="82"/>
    <n v="83037"/>
    <s v="LENI"/>
    <s v="M"/>
    <n v="1"/>
  </r>
  <r>
    <x v="3"/>
    <x v="82"/>
    <x v="82"/>
    <n v="83038"/>
    <s v="LETOJANNI"/>
    <s v="F"/>
    <n v="3"/>
  </r>
  <r>
    <x v="3"/>
    <x v="82"/>
    <x v="82"/>
    <n v="83038"/>
    <s v="LETOJANNI"/>
    <s v="M"/>
    <n v="5"/>
  </r>
  <r>
    <x v="3"/>
    <x v="82"/>
    <x v="82"/>
    <n v="83039"/>
    <s v="LIBRIZZI"/>
    <s v="F"/>
    <n v="5"/>
  </r>
  <r>
    <x v="3"/>
    <x v="82"/>
    <x v="82"/>
    <n v="83039"/>
    <s v="LIBRIZZI"/>
    <s v="M"/>
    <n v="5"/>
  </r>
  <r>
    <x v="3"/>
    <x v="82"/>
    <x v="82"/>
    <n v="83040"/>
    <s v="LIMINA"/>
    <s v="F"/>
    <n v="4"/>
  </r>
  <r>
    <x v="3"/>
    <x v="82"/>
    <x v="82"/>
    <n v="83040"/>
    <s v="LIMINA"/>
    <s v="M"/>
    <n v="2"/>
  </r>
  <r>
    <x v="3"/>
    <x v="82"/>
    <x v="82"/>
    <n v="83041"/>
    <s v="LIPARI"/>
    <s v="F"/>
    <n v="24"/>
  </r>
  <r>
    <x v="3"/>
    <x v="82"/>
    <x v="82"/>
    <n v="83041"/>
    <s v="LIPARI"/>
    <s v="M"/>
    <n v="16"/>
  </r>
  <r>
    <x v="3"/>
    <x v="82"/>
    <x v="82"/>
    <n v="83042"/>
    <s v="LONGI"/>
    <s v="F"/>
    <n v="18"/>
  </r>
  <r>
    <x v="3"/>
    <x v="82"/>
    <x v="82"/>
    <n v="83042"/>
    <s v="LONGI"/>
    <s v="M"/>
    <n v="9"/>
  </r>
  <r>
    <x v="3"/>
    <x v="82"/>
    <x v="82"/>
    <n v="83043"/>
    <s v="MALFA"/>
    <s v="F"/>
    <n v="4"/>
  </r>
  <r>
    <x v="3"/>
    <x v="82"/>
    <x v="82"/>
    <n v="83043"/>
    <s v="MALFA"/>
    <s v="M"/>
    <n v="2"/>
  </r>
  <r>
    <x v="3"/>
    <x v="82"/>
    <x v="82"/>
    <n v="83044"/>
    <s v="MALVAGNA"/>
    <s v="F"/>
    <n v="1"/>
  </r>
  <r>
    <x v="3"/>
    <x v="82"/>
    <x v="82"/>
    <n v="83044"/>
    <s v="MALVAGNA"/>
    <s v="M"/>
    <n v="1"/>
  </r>
  <r>
    <x v="3"/>
    <x v="82"/>
    <x v="82"/>
    <n v="83045"/>
    <s v="MANDANICI"/>
    <s v="F"/>
    <n v="2"/>
  </r>
  <r>
    <x v="3"/>
    <x v="82"/>
    <x v="82"/>
    <n v="83045"/>
    <s v="MANDANICI"/>
    <s v="M"/>
    <n v="1"/>
  </r>
  <r>
    <x v="3"/>
    <x v="82"/>
    <x v="82"/>
    <n v="83046"/>
    <s v="MAZZARRA' SANT'ANDREA"/>
    <s v="F"/>
    <n v="1"/>
  </r>
  <r>
    <x v="3"/>
    <x v="82"/>
    <x v="82"/>
    <n v="83046"/>
    <s v="MAZZARRA' SANT'ANDREA"/>
    <s v="M"/>
    <n v="3"/>
  </r>
  <r>
    <x v="3"/>
    <x v="82"/>
    <x v="82"/>
    <n v="83047"/>
    <s v="MERI'"/>
    <s v="F"/>
    <n v="8"/>
  </r>
  <r>
    <x v="3"/>
    <x v="82"/>
    <x v="82"/>
    <n v="83047"/>
    <s v="MERI'"/>
    <s v="M"/>
    <n v="6"/>
  </r>
  <r>
    <x v="3"/>
    <x v="82"/>
    <x v="82"/>
    <n v="83048"/>
    <s v="MESSINA"/>
    <s v="F"/>
    <n v="915"/>
  </r>
  <r>
    <x v="3"/>
    <x v="82"/>
    <x v="82"/>
    <n v="83048"/>
    <s v="MESSINA"/>
    <s v="M"/>
    <n v="795"/>
  </r>
  <r>
    <x v="3"/>
    <x v="82"/>
    <x v="82"/>
    <n v="83049"/>
    <s v="MILAZZO"/>
    <s v="F"/>
    <n v="136"/>
  </r>
  <r>
    <x v="3"/>
    <x v="82"/>
    <x v="82"/>
    <n v="83049"/>
    <s v="MILAZZO"/>
    <s v="M"/>
    <n v="113"/>
  </r>
  <r>
    <x v="3"/>
    <x v="82"/>
    <x v="82"/>
    <n v="83050"/>
    <s v="MILITELLO ROSMARINO"/>
    <s v="F"/>
    <n v="1"/>
  </r>
  <r>
    <x v="3"/>
    <x v="82"/>
    <x v="82"/>
    <n v="83050"/>
    <s v="MILITELLO ROSMARINO"/>
    <s v="M"/>
    <n v="2"/>
  </r>
  <r>
    <x v="3"/>
    <x v="82"/>
    <x v="82"/>
    <n v="83051"/>
    <s v="MIRTO"/>
    <s v="F"/>
    <n v="3"/>
  </r>
  <r>
    <x v="3"/>
    <x v="82"/>
    <x v="82"/>
    <n v="83051"/>
    <s v="MIRTO"/>
    <s v="M"/>
    <n v="4"/>
  </r>
  <r>
    <x v="3"/>
    <x v="82"/>
    <x v="82"/>
    <n v="83052"/>
    <s v="MISTRETTA"/>
    <s v="F"/>
    <n v="23"/>
  </r>
  <r>
    <x v="3"/>
    <x v="82"/>
    <x v="82"/>
    <n v="83052"/>
    <s v="MISTRETTA"/>
    <s v="M"/>
    <n v="9"/>
  </r>
  <r>
    <x v="3"/>
    <x v="82"/>
    <x v="82"/>
    <n v="83053"/>
    <s v="MOIO ALCANTARA"/>
    <s v="F"/>
    <n v="2"/>
  </r>
  <r>
    <x v="3"/>
    <x v="82"/>
    <x v="82"/>
    <n v="83054"/>
    <s v="MONFORTE SAN GIORGIO"/>
    <s v="F"/>
    <n v="6"/>
  </r>
  <r>
    <x v="3"/>
    <x v="82"/>
    <x v="82"/>
    <n v="83054"/>
    <s v="MONFORTE SAN GIORGIO"/>
    <s v="M"/>
    <n v="9"/>
  </r>
  <r>
    <x v="3"/>
    <x v="82"/>
    <x v="82"/>
    <n v="83055"/>
    <s v="MONGIUFFI MELIA"/>
    <s v="F"/>
    <n v="2"/>
  </r>
  <r>
    <x v="3"/>
    <x v="82"/>
    <x v="82"/>
    <n v="83055"/>
    <s v="MONGIUFFI MELIA"/>
    <s v="M"/>
    <n v="1"/>
  </r>
  <r>
    <x v="3"/>
    <x v="82"/>
    <x v="82"/>
    <n v="83056"/>
    <s v="MONTAGNAREALE"/>
    <s v="F"/>
    <n v="9"/>
  </r>
  <r>
    <x v="3"/>
    <x v="82"/>
    <x v="82"/>
    <n v="83056"/>
    <s v="MONTAGNAREALE"/>
    <s v="M"/>
    <n v="2"/>
  </r>
  <r>
    <x v="3"/>
    <x v="82"/>
    <x v="82"/>
    <n v="83057"/>
    <s v="MONTALBANO ELICONA"/>
    <s v="F"/>
    <n v="7"/>
  </r>
  <r>
    <x v="3"/>
    <x v="82"/>
    <x v="82"/>
    <n v="83057"/>
    <s v="MONTALBANO ELICONA"/>
    <s v="M"/>
    <n v="7"/>
  </r>
  <r>
    <x v="3"/>
    <x v="82"/>
    <x v="82"/>
    <n v="83058"/>
    <s v="MOTTA CAMASTRA"/>
    <s v="F"/>
    <n v="2"/>
  </r>
  <r>
    <x v="3"/>
    <x v="82"/>
    <x v="82"/>
    <n v="83058"/>
    <s v="MOTTA CAMASTRA"/>
    <s v="M"/>
    <n v="2"/>
  </r>
  <r>
    <x v="3"/>
    <x v="82"/>
    <x v="82"/>
    <n v="83059"/>
    <s v="MOTTA D'AFFERMO"/>
    <s v="F"/>
    <n v="3"/>
  </r>
  <r>
    <x v="3"/>
    <x v="82"/>
    <x v="82"/>
    <n v="83059"/>
    <s v="MOTTA D'AFFERMO"/>
    <s v="M"/>
    <n v="4"/>
  </r>
  <r>
    <x v="3"/>
    <x v="82"/>
    <x v="82"/>
    <n v="83060"/>
    <s v="NASO"/>
    <s v="F"/>
    <n v="12"/>
  </r>
  <r>
    <x v="3"/>
    <x v="82"/>
    <x v="82"/>
    <n v="83060"/>
    <s v="NASO"/>
    <s v="M"/>
    <n v="6"/>
  </r>
  <r>
    <x v="3"/>
    <x v="82"/>
    <x v="82"/>
    <n v="83061"/>
    <s v="NIZZA DI SICILIA"/>
    <s v="F"/>
    <n v="17"/>
  </r>
  <r>
    <x v="3"/>
    <x v="82"/>
    <x v="82"/>
    <n v="83061"/>
    <s v="NIZZA DI SICILIA"/>
    <s v="M"/>
    <n v="15"/>
  </r>
  <r>
    <x v="3"/>
    <x v="82"/>
    <x v="82"/>
    <n v="83062"/>
    <s v="NOVARA DI SICILIA"/>
    <s v="F"/>
    <n v="2"/>
  </r>
  <r>
    <x v="3"/>
    <x v="82"/>
    <x v="82"/>
    <n v="83062"/>
    <s v="NOVARA DI SICILIA"/>
    <s v="M"/>
    <n v="1"/>
  </r>
  <r>
    <x v="3"/>
    <x v="82"/>
    <x v="82"/>
    <n v="83063"/>
    <s v="OLIVERI"/>
    <s v="F"/>
    <n v="4"/>
  </r>
  <r>
    <x v="3"/>
    <x v="82"/>
    <x v="82"/>
    <n v="83063"/>
    <s v="OLIVERI"/>
    <s v="M"/>
    <n v="2"/>
  </r>
  <r>
    <x v="3"/>
    <x v="82"/>
    <x v="82"/>
    <n v="83064"/>
    <s v="PACE DEL MELA"/>
    <s v="F"/>
    <n v="17"/>
  </r>
  <r>
    <x v="3"/>
    <x v="82"/>
    <x v="82"/>
    <n v="83064"/>
    <s v="PACE DEL MELA"/>
    <s v="M"/>
    <n v="11"/>
  </r>
  <r>
    <x v="3"/>
    <x v="82"/>
    <x v="82"/>
    <n v="83065"/>
    <s v="PAGLIARA"/>
    <s v="F"/>
    <n v="5"/>
  </r>
  <r>
    <x v="3"/>
    <x v="82"/>
    <x v="82"/>
    <n v="83065"/>
    <s v="PAGLIARA"/>
    <s v="M"/>
    <n v="2"/>
  </r>
  <r>
    <x v="3"/>
    <x v="82"/>
    <x v="82"/>
    <n v="83066"/>
    <s v="PATTI"/>
    <s v="F"/>
    <n v="45"/>
  </r>
  <r>
    <x v="3"/>
    <x v="82"/>
    <x v="82"/>
    <n v="83066"/>
    <s v="PATTI"/>
    <s v="M"/>
    <n v="31"/>
  </r>
  <r>
    <x v="3"/>
    <x v="82"/>
    <x v="82"/>
    <n v="83067"/>
    <s v="PETTINEO"/>
    <s v="F"/>
    <n v="4"/>
  </r>
  <r>
    <x v="3"/>
    <x v="82"/>
    <x v="82"/>
    <n v="83067"/>
    <s v="PETTINEO"/>
    <s v="M"/>
    <n v="5"/>
  </r>
  <r>
    <x v="3"/>
    <x v="82"/>
    <x v="82"/>
    <n v="83068"/>
    <s v="PIRAINO"/>
    <s v="F"/>
    <n v="20"/>
  </r>
  <r>
    <x v="3"/>
    <x v="82"/>
    <x v="82"/>
    <n v="83068"/>
    <s v="PIRAINO"/>
    <s v="M"/>
    <n v="19"/>
  </r>
  <r>
    <x v="3"/>
    <x v="82"/>
    <x v="82"/>
    <n v="83069"/>
    <s v="RACCUJA"/>
    <s v="F"/>
    <n v="5"/>
  </r>
  <r>
    <x v="3"/>
    <x v="82"/>
    <x v="82"/>
    <n v="83069"/>
    <s v="RACCUJA"/>
    <s v="M"/>
    <n v="5"/>
  </r>
  <r>
    <x v="3"/>
    <x v="82"/>
    <x v="82"/>
    <n v="83070"/>
    <s v="REITANO"/>
    <s v="F"/>
    <n v="1"/>
  </r>
  <r>
    <x v="3"/>
    <x v="82"/>
    <x v="82"/>
    <n v="83070"/>
    <s v="REITANO"/>
    <s v="M"/>
    <n v="1"/>
  </r>
  <r>
    <x v="3"/>
    <x v="82"/>
    <x v="82"/>
    <n v="83071"/>
    <s v="ROCCAFIORITA"/>
    <s v="F"/>
    <n v="2"/>
  </r>
  <r>
    <x v="3"/>
    <x v="82"/>
    <x v="82"/>
    <n v="83072"/>
    <s v="ROCCALUMERA"/>
    <s v="F"/>
    <n v="19"/>
  </r>
  <r>
    <x v="3"/>
    <x v="82"/>
    <x v="82"/>
    <n v="83072"/>
    <s v="ROCCALUMERA"/>
    <s v="M"/>
    <n v="12"/>
  </r>
  <r>
    <x v="3"/>
    <x v="82"/>
    <x v="82"/>
    <n v="83073"/>
    <s v="ROCCAVALDINA"/>
    <s v="F"/>
    <n v="2"/>
  </r>
  <r>
    <x v="3"/>
    <x v="82"/>
    <x v="82"/>
    <n v="83074"/>
    <s v="ROCCELLA VALDEMONE"/>
    <s v="F"/>
    <n v="3"/>
  </r>
  <r>
    <x v="3"/>
    <x v="82"/>
    <x v="82"/>
    <n v="83074"/>
    <s v="ROCCELLA VALDEMONE"/>
    <s v="M"/>
    <n v="1"/>
  </r>
  <r>
    <x v="3"/>
    <x v="82"/>
    <x v="82"/>
    <n v="83075"/>
    <s v="RODI' MILICI"/>
    <s v="F"/>
    <n v="17"/>
  </r>
  <r>
    <x v="3"/>
    <x v="82"/>
    <x v="82"/>
    <n v="83075"/>
    <s v="RODI' MILICI"/>
    <s v="M"/>
    <n v="7"/>
  </r>
  <r>
    <x v="3"/>
    <x v="82"/>
    <x v="82"/>
    <n v="83076"/>
    <s v="ROMETTA"/>
    <s v="F"/>
    <n v="25"/>
  </r>
  <r>
    <x v="3"/>
    <x v="82"/>
    <x v="82"/>
    <n v="83076"/>
    <s v="ROMETTA"/>
    <s v="M"/>
    <n v="20"/>
  </r>
  <r>
    <x v="3"/>
    <x v="82"/>
    <x v="82"/>
    <n v="83077"/>
    <s v="SAN FILIPPO DEL MELA"/>
    <s v="F"/>
    <n v="29"/>
  </r>
  <r>
    <x v="3"/>
    <x v="82"/>
    <x v="82"/>
    <n v="83077"/>
    <s v="SAN FILIPPO DEL MELA"/>
    <s v="M"/>
    <n v="8"/>
  </r>
  <r>
    <x v="3"/>
    <x v="82"/>
    <x v="82"/>
    <n v="83078"/>
    <s v="SAN FRATELLO"/>
    <s v="F"/>
    <n v="13"/>
  </r>
  <r>
    <x v="3"/>
    <x v="82"/>
    <x v="82"/>
    <n v="83078"/>
    <s v="SAN FRATELLO"/>
    <s v="M"/>
    <n v="6"/>
  </r>
  <r>
    <x v="3"/>
    <x v="82"/>
    <x v="82"/>
    <n v="83079"/>
    <s v="SAN MARCO D'ALUNZIO"/>
    <s v="F"/>
    <n v="8"/>
  </r>
  <r>
    <x v="3"/>
    <x v="82"/>
    <x v="82"/>
    <n v="83079"/>
    <s v="SAN MARCO D'ALUNZIO"/>
    <s v="M"/>
    <n v="4"/>
  </r>
  <r>
    <x v="3"/>
    <x v="82"/>
    <x v="82"/>
    <n v="83080"/>
    <s v="SAN PIER NICETO"/>
    <s v="F"/>
    <n v="5"/>
  </r>
  <r>
    <x v="3"/>
    <x v="82"/>
    <x v="82"/>
    <n v="83080"/>
    <s v="SAN PIER NICETO"/>
    <s v="M"/>
    <n v="9"/>
  </r>
  <r>
    <x v="3"/>
    <x v="82"/>
    <x v="82"/>
    <n v="83081"/>
    <s v="SAN PIERO PATTI"/>
    <s v="F"/>
    <n v="8"/>
  </r>
  <r>
    <x v="3"/>
    <x v="82"/>
    <x v="82"/>
    <n v="83081"/>
    <s v="SAN PIERO PATTI"/>
    <s v="M"/>
    <n v="8"/>
  </r>
  <r>
    <x v="3"/>
    <x v="82"/>
    <x v="82"/>
    <n v="83082"/>
    <s v="SAN SALVATORE DI FITALIA"/>
    <s v="F"/>
    <n v="4"/>
  </r>
  <r>
    <x v="3"/>
    <x v="82"/>
    <x v="82"/>
    <n v="83082"/>
    <s v="SAN SALVATORE DI FITALIA"/>
    <s v="M"/>
    <n v="1"/>
  </r>
  <r>
    <x v="3"/>
    <x v="82"/>
    <x v="82"/>
    <n v="83090"/>
    <s v="SAN TEODORO"/>
    <s v="F"/>
    <n v="8"/>
  </r>
  <r>
    <x v="3"/>
    <x v="82"/>
    <x v="82"/>
    <n v="83090"/>
    <s v="SAN TEODORO"/>
    <s v="M"/>
    <n v="2"/>
  </r>
  <r>
    <x v="3"/>
    <x v="82"/>
    <x v="82"/>
    <n v="83083"/>
    <s v="SANTA DOMENICA VITTORIA"/>
    <s v="F"/>
    <n v="5"/>
  </r>
  <r>
    <x v="3"/>
    <x v="82"/>
    <x v="82"/>
    <n v="83083"/>
    <s v="SANTA DOMENICA VITTORIA"/>
    <s v="M"/>
    <n v="4"/>
  </r>
  <r>
    <x v="3"/>
    <x v="82"/>
    <x v="82"/>
    <n v="83086"/>
    <s v="SANTA LUCIA DEL MELA"/>
    <s v="F"/>
    <n v="13"/>
  </r>
  <r>
    <x v="3"/>
    <x v="82"/>
    <x v="82"/>
    <n v="83086"/>
    <s v="SANTA LUCIA DEL MELA"/>
    <s v="M"/>
    <n v="9"/>
  </r>
  <r>
    <x v="3"/>
    <x v="82"/>
    <x v="82"/>
    <n v="83087"/>
    <s v="SANTA MARINA SALINA"/>
    <s v="F"/>
    <n v="1"/>
  </r>
  <r>
    <x v="3"/>
    <x v="82"/>
    <x v="82"/>
    <n v="83087"/>
    <s v="SANTA MARINA SALINA"/>
    <s v="M"/>
    <n v="2"/>
  </r>
  <r>
    <x v="3"/>
    <x v="82"/>
    <x v="82"/>
    <n v="83089"/>
    <s v="SANTA TERESA DI RIVA"/>
    <s v="F"/>
    <n v="38"/>
  </r>
  <r>
    <x v="3"/>
    <x v="82"/>
    <x v="82"/>
    <n v="83089"/>
    <s v="SANTA TERESA DI RIVA"/>
    <s v="M"/>
    <n v="41"/>
  </r>
  <r>
    <x v="3"/>
    <x v="82"/>
    <x v="82"/>
    <n v="83084"/>
    <s v="SANT'AGATA DI MILITELLO"/>
    <s v="F"/>
    <n v="59"/>
  </r>
  <r>
    <x v="3"/>
    <x v="82"/>
    <x v="82"/>
    <n v="83084"/>
    <s v="SANT'AGATA DI MILITELLO"/>
    <s v="M"/>
    <n v="42"/>
  </r>
  <r>
    <x v="3"/>
    <x v="82"/>
    <x v="82"/>
    <n v="83085"/>
    <s v="SANT'ALESSIO SICULO"/>
    <s v="F"/>
    <n v="12"/>
  </r>
  <r>
    <x v="3"/>
    <x v="82"/>
    <x v="82"/>
    <n v="83085"/>
    <s v="SANT'ALESSIO SICULO"/>
    <s v="M"/>
    <n v="5"/>
  </r>
  <r>
    <x v="3"/>
    <x v="82"/>
    <x v="82"/>
    <n v="83088"/>
    <s v="SANT'ANGELO DI BROLO"/>
    <s v="F"/>
    <n v="8"/>
  </r>
  <r>
    <x v="3"/>
    <x v="82"/>
    <x v="82"/>
    <n v="83088"/>
    <s v="SANT'ANGELO DI BROLO"/>
    <s v="M"/>
    <n v="9"/>
  </r>
  <r>
    <x v="3"/>
    <x v="82"/>
    <x v="82"/>
    <n v="83091"/>
    <s v="SANTO STEFANO DI CAMASTRA"/>
    <s v="F"/>
    <n v="11"/>
  </r>
  <r>
    <x v="3"/>
    <x v="82"/>
    <x v="82"/>
    <n v="83091"/>
    <s v="SANTO STEFANO DI CAMASTRA"/>
    <s v="M"/>
    <n v="12"/>
  </r>
  <r>
    <x v="3"/>
    <x v="82"/>
    <x v="82"/>
    <n v="83092"/>
    <s v="SAPONARA"/>
    <s v="F"/>
    <n v="11"/>
  </r>
  <r>
    <x v="3"/>
    <x v="82"/>
    <x v="82"/>
    <n v="83092"/>
    <s v="SAPONARA"/>
    <s v="M"/>
    <n v="10"/>
  </r>
  <r>
    <x v="3"/>
    <x v="82"/>
    <x v="82"/>
    <n v="83093"/>
    <s v="SAVOCA"/>
    <s v="F"/>
    <n v="2"/>
  </r>
  <r>
    <x v="3"/>
    <x v="82"/>
    <x v="82"/>
    <n v="83093"/>
    <s v="SAVOCA"/>
    <s v="M"/>
    <n v="3"/>
  </r>
  <r>
    <x v="3"/>
    <x v="82"/>
    <x v="82"/>
    <n v="83094"/>
    <s v="SCALETTA ZANCLEA"/>
    <s v="F"/>
    <n v="5"/>
  </r>
  <r>
    <x v="3"/>
    <x v="82"/>
    <x v="82"/>
    <n v="83094"/>
    <s v="SCALETTA ZANCLEA"/>
    <s v="M"/>
    <n v="2"/>
  </r>
  <r>
    <x v="3"/>
    <x v="82"/>
    <x v="82"/>
    <n v="83095"/>
    <s v="SINAGRA"/>
    <s v="F"/>
    <n v="12"/>
  </r>
  <r>
    <x v="3"/>
    <x v="82"/>
    <x v="82"/>
    <n v="83095"/>
    <s v="SINAGRA"/>
    <s v="M"/>
    <n v="10"/>
  </r>
  <r>
    <x v="3"/>
    <x v="82"/>
    <x v="82"/>
    <n v="83096"/>
    <s v="SPADAFORA"/>
    <s v="F"/>
    <n v="15"/>
  </r>
  <r>
    <x v="3"/>
    <x v="82"/>
    <x v="82"/>
    <n v="83096"/>
    <s v="SPADAFORA"/>
    <s v="M"/>
    <n v="9"/>
  </r>
  <r>
    <x v="3"/>
    <x v="82"/>
    <x v="82"/>
    <n v="83097"/>
    <s v="TAORMINA"/>
    <s v="F"/>
    <n v="29"/>
  </r>
  <r>
    <x v="3"/>
    <x v="82"/>
    <x v="82"/>
    <n v="83097"/>
    <s v="TAORMINA"/>
    <s v="M"/>
    <n v="20"/>
  </r>
  <r>
    <x v="3"/>
    <x v="82"/>
    <x v="82"/>
    <n v="83106"/>
    <s v="TERME VIGLIATORE"/>
    <s v="F"/>
    <n v="29"/>
  </r>
  <r>
    <x v="3"/>
    <x v="82"/>
    <x v="82"/>
    <n v="83106"/>
    <s v="TERME VIGLIATORE"/>
    <s v="M"/>
    <n v="16"/>
  </r>
  <r>
    <x v="3"/>
    <x v="82"/>
    <x v="82"/>
    <n v="83098"/>
    <s v="TORREGROTTA"/>
    <s v="F"/>
    <n v="23"/>
  </r>
  <r>
    <x v="3"/>
    <x v="82"/>
    <x v="82"/>
    <n v="83098"/>
    <s v="TORREGROTTA"/>
    <s v="M"/>
    <n v="13"/>
  </r>
  <r>
    <x v="3"/>
    <x v="82"/>
    <x v="82"/>
    <n v="83108"/>
    <s v="TORRENOVA"/>
    <s v="F"/>
    <n v="20"/>
  </r>
  <r>
    <x v="3"/>
    <x v="82"/>
    <x v="82"/>
    <n v="83108"/>
    <s v="TORRENOVA"/>
    <s v="M"/>
    <n v="7"/>
  </r>
  <r>
    <x v="3"/>
    <x v="82"/>
    <x v="82"/>
    <n v="83099"/>
    <s v="TORTORICI"/>
    <s v="F"/>
    <n v="10"/>
  </r>
  <r>
    <x v="3"/>
    <x v="82"/>
    <x v="82"/>
    <n v="83099"/>
    <s v="TORTORICI"/>
    <s v="M"/>
    <n v="7"/>
  </r>
  <r>
    <x v="3"/>
    <x v="82"/>
    <x v="82"/>
    <n v="83100"/>
    <s v="TRIPI"/>
    <s v="F"/>
    <n v="5"/>
  </r>
  <r>
    <x v="3"/>
    <x v="82"/>
    <x v="82"/>
    <n v="83100"/>
    <s v="TRIPI"/>
    <s v="M"/>
    <n v="2"/>
  </r>
  <r>
    <x v="3"/>
    <x v="82"/>
    <x v="82"/>
    <n v="83101"/>
    <s v="TUSA"/>
    <s v="F"/>
    <n v="9"/>
  </r>
  <r>
    <x v="3"/>
    <x v="82"/>
    <x v="82"/>
    <n v="83101"/>
    <s v="TUSA"/>
    <s v="M"/>
    <n v="13"/>
  </r>
  <r>
    <x v="3"/>
    <x v="82"/>
    <x v="82"/>
    <n v="83102"/>
    <s v="UCRIA"/>
    <s v="F"/>
    <n v="4"/>
  </r>
  <r>
    <x v="3"/>
    <x v="82"/>
    <x v="82"/>
    <n v="83102"/>
    <s v="UCRIA"/>
    <s v="M"/>
    <n v="3"/>
  </r>
  <r>
    <x v="3"/>
    <x v="82"/>
    <x v="82"/>
    <n v="83103"/>
    <s v="VALDINA"/>
    <s v="F"/>
    <n v="9"/>
  </r>
  <r>
    <x v="3"/>
    <x v="82"/>
    <x v="82"/>
    <n v="83103"/>
    <s v="VALDINA"/>
    <s v="M"/>
    <n v="5"/>
  </r>
  <r>
    <x v="3"/>
    <x v="82"/>
    <x v="82"/>
    <n v="83104"/>
    <s v="VENETICO"/>
    <s v="F"/>
    <n v="15"/>
  </r>
  <r>
    <x v="3"/>
    <x v="82"/>
    <x v="82"/>
    <n v="83104"/>
    <s v="VENETICO"/>
    <s v="M"/>
    <n v="10"/>
  </r>
  <r>
    <x v="3"/>
    <x v="82"/>
    <x v="82"/>
    <n v="83105"/>
    <s v="VILLAFRANCA TIRRENA"/>
    <s v="F"/>
    <n v="34"/>
  </r>
  <r>
    <x v="3"/>
    <x v="82"/>
    <x v="82"/>
    <n v="83105"/>
    <s v="VILLAFRANCA TIRRENA"/>
    <s v="M"/>
    <n v="23"/>
  </r>
  <r>
    <x v="3"/>
    <x v="83"/>
    <x v="83"/>
    <n v="84001"/>
    <s v="AGRIGENTO"/>
    <s v="F"/>
    <n v="301"/>
  </r>
  <r>
    <x v="3"/>
    <x v="83"/>
    <x v="83"/>
    <n v="84001"/>
    <s v="AGRIGENTO"/>
    <s v="M"/>
    <n v="266"/>
  </r>
  <r>
    <x v="3"/>
    <x v="83"/>
    <x v="83"/>
    <n v="84002"/>
    <s v="ALESSANDRIA DELLA ROCCA"/>
    <s v="F"/>
    <n v="15"/>
  </r>
  <r>
    <x v="3"/>
    <x v="83"/>
    <x v="83"/>
    <n v="84002"/>
    <s v="ALESSANDRIA DELLA ROCCA"/>
    <s v="M"/>
    <n v="17"/>
  </r>
  <r>
    <x v="3"/>
    <x v="83"/>
    <x v="83"/>
    <n v="84003"/>
    <s v="ARAGONA"/>
    <s v="F"/>
    <n v="46"/>
  </r>
  <r>
    <x v="3"/>
    <x v="83"/>
    <x v="83"/>
    <n v="84003"/>
    <s v="ARAGONA"/>
    <s v="M"/>
    <n v="30"/>
  </r>
  <r>
    <x v="3"/>
    <x v="83"/>
    <x v="83"/>
    <n v="84004"/>
    <s v="BIVONA"/>
    <s v="F"/>
    <n v="14"/>
  </r>
  <r>
    <x v="3"/>
    <x v="83"/>
    <x v="83"/>
    <n v="84004"/>
    <s v="BIVONA"/>
    <s v="M"/>
    <n v="11"/>
  </r>
  <r>
    <x v="3"/>
    <x v="83"/>
    <x v="83"/>
    <n v="84005"/>
    <s v="BURGIO"/>
    <s v="F"/>
    <n v="25"/>
  </r>
  <r>
    <x v="3"/>
    <x v="83"/>
    <x v="83"/>
    <n v="84005"/>
    <s v="BURGIO"/>
    <s v="M"/>
    <n v="11"/>
  </r>
  <r>
    <x v="3"/>
    <x v="83"/>
    <x v="83"/>
    <n v="84006"/>
    <s v="CALAMONACI"/>
    <s v="F"/>
    <n v="3"/>
  </r>
  <r>
    <x v="3"/>
    <x v="83"/>
    <x v="83"/>
    <n v="84006"/>
    <s v="CALAMONACI"/>
    <s v="M"/>
    <n v="5"/>
  </r>
  <r>
    <x v="3"/>
    <x v="83"/>
    <x v="83"/>
    <n v="84007"/>
    <s v="CALTABELLOTTA"/>
    <s v="F"/>
    <n v="22"/>
  </r>
  <r>
    <x v="3"/>
    <x v="83"/>
    <x v="83"/>
    <n v="84007"/>
    <s v="CALTABELLOTTA"/>
    <s v="M"/>
    <n v="8"/>
  </r>
  <r>
    <x v="3"/>
    <x v="83"/>
    <x v="83"/>
    <n v="84008"/>
    <s v="CAMASTRA"/>
    <s v="F"/>
    <n v="6"/>
  </r>
  <r>
    <x v="3"/>
    <x v="83"/>
    <x v="83"/>
    <n v="84008"/>
    <s v="CAMASTRA"/>
    <s v="M"/>
    <n v="2"/>
  </r>
  <r>
    <x v="3"/>
    <x v="83"/>
    <x v="83"/>
    <n v="84009"/>
    <s v="CAMMARATA"/>
    <s v="F"/>
    <n v="20"/>
  </r>
  <r>
    <x v="3"/>
    <x v="83"/>
    <x v="83"/>
    <n v="84009"/>
    <s v="CAMMARATA"/>
    <s v="M"/>
    <n v="11"/>
  </r>
  <r>
    <x v="3"/>
    <x v="83"/>
    <x v="83"/>
    <n v="84010"/>
    <s v="CAMPOBELLO DI LICATA"/>
    <s v="F"/>
    <n v="26"/>
  </r>
  <r>
    <x v="3"/>
    <x v="83"/>
    <x v="83"/>
    <n v="84010"/>
    <s v="CAMPOBELLO DI LICATA"/>
    <s v="M"/>
    <n v="25"/>
  </r>
  <r>
    <x v="3"/>
    <x v="83"/>
    <x v="83"/>
    <n v="84011"/>
    <s v="CANICATTI'"/>
    <s v="F"/>
    <n v="122"/>
  </r>
  <r>
    <x v="3"/>
    <x v="83"/>
    <x v="83"/>
    <n v="84011"/>
    <s v="CANICATTI'"/>
    <s v="M"/>
    <n v="101"/>
  </r>
  <r>
    <x v="3"/>
    <x v="83"/>
    <x v="83"/>
    <n v="84012"/>
    <s v="CASTELTERMINI"/>
    <s v="F"/>
    <n v="35"/>
  </r>
  <r>
    <x v="3"/>
    <x v="83"/>
    <x v="83"/>
    <n v="84012"/>
    <s v="CASTELTERMINI"/>
    <s v="M"/>
    <n v="23"/>
  </r>
  <r>
    <x v="3"/>
    <x v="83"/>
    <x v="83"/>
    <n v="84013"/>
    <s v="CASTROFILIPPO"/>
    <s v="F"/>
    <n v="11"/>
  </r>
  <r>
    <x v="3"/>
    <x v="83"/>
    <x v="83"/>
    <n v="84013"/>
    <s v="CASTROFILIPPO"/>
    <s v="M"/>
    <n v="7"/>
  </r>
  <r>
    <x v="3"/>
    <x v="83"/>
    <x v="83"/>
    <n v="84014"/>
    <s v="CATTOLICA ERACLEA"/>
    <s v="F"/>
    <n v="15"/>
  </r>
  <r>
    <x v="3"/>
    <x v="83"/>
    <x v="83"/>
    <n v="84014"/>
    <s v="CATTOLICA ERACLEA"/>
    <s v="M"/>
    <n v="12"/>
  </r>
  <r>
    <x v="3"/>
    <x v="83"/>
    <x v="83"/>
    <n v="84015"/>
    <s v="CIANCIANA"/>
    <s v="F"/>
    <n v="14"/>
  </r>
  <r>
    <x v="3"/>
    <x v="83"/>
    <x v="83"/>
    <n v="84015"/>
    <s v="CIANCIANA"/>
    <s v="M"/>
    <n v="12"/>
  </r>
  <r>
    <x v="3"/>
    <x v="83"/>
    <x v="83"/>
    <n v="84016"/>
    <s v="COMITINI"/>
    <s v="F"/>
    <n v="8"/>
  </r>
  <r>
    <x v="3"/>
    <x v="83"/>
    <x v="83"/>
    <n v="84016"/>
    <s v="COMITINI"/>
    <s v="M"/>
    <n v="3"/>
  </r>
  <r>
    <x v="3"/>
    <x v="83"/>
    <x v="83"/>
    <n v="84017"/>
    <s v="FAVARA"/>
    <s v="F"/>
    <n v="163"/>
  </r>
  <r>
    <x v="3"/>
    <x v="83"/>
    <x v="83"/>
    <n v="84017"/>
    <s v="FAVARA"/>
    <s v="M"/>
    <n v="143"/>
  </r>
  <r>
    <x v="3"/>
    <x v="83"/>
    <x v="83"/>
    <n v="84018"/>
    <s v="GROTTE"/>
    <s v="F"/>
    <n v="33"/>
  </r>
  <r>
    <x v="3"/>
    <x v="83"/>
    <x v="83"/>
    <n v="84018"/>
    <s v="GROTTE"/>
    <s v="M"/>
    <n v="27"/>
  </r>
  <r>
    <x v="3"/>
    <x v="83"/>
    <x v="83"/>
    <n v="84019"/>
    <s v="JOPPOLO GIANCAXIO"/>
    <s v="F"/>
    <n v="6"/>
  </r>
  <r>
    <x v="3"/>
    <x v="83"/>
    <x v="83"/>
    <n v="84019"/>
    <s v="JOPPOLO GIANCAXIO"/>
    <s v="M"/>
    <n v="4"/>
  </r>
  <r>
    <x v="3"/>
    <x v="83"/>
    <x v="83"/>
    <n v="84020"/>
    <s v="LAMPEDUSA E LINOSA"/>
    <s v="F"/>
    <n v="6"/>
  </r>
  <r>
    <x v="3"/>
    <x v="83"/>
    <x v="83"/>
    <n v="84020"/>
    <s v="LAMPEDUSA E LINOSA"/>
    <s v="M"/>
    <n v="6"/>
  </r>
  <r>
    <x v="3"/>
    <x v="83"/>
    <x v="83"/>
    <n v="84021"/>
    <s v="LICATA"/>
    <s v="F"/>
    <n v="147"/>
  </r>
  <r>
    <x v="3"/>
    <x v="83"/>
    <x v="83"/>
    <n v="84021"/>
    <s v="LICATA"/>
    <s v="M"/>
    <n v="93"/>
  </r>
  <r>
    <x v="3"/>
    <x v="83"/>
    <x v="83"/>
    <n v="84022"/>
    <s v="LUCCA SICULA"/>
    <s v="F"/>
    <n v="7"/>
  </r>
  <r>
    <x v="3"/>
    <x v="83"/>
    <x v="83"/>
    <n v="84022"/>
    <s v="LUCCA SICULA"/>
    <s v="M"/>
    <n v="10"/>
  </r>
  <r>
    <x v="3"/>
    <x v="83"/>
    <x v="83"/>
    <n v="84023"/>
    <s v="MENFI"/>
    <s v="F"/>
    <n v="40"/>
  </r>
  <r>
    <x v="3"/>
    <x v="83"/>
    <x v="83"/>
    <n v="84023"/>
    <s v="MENFI"/>
    <s v="M"/>
    <n v="38"/>
  </r>
  <r>
    <x v="3"/>
    <x v="83"/>
    <x v="83"/>
    <n v="84024"/>
    <s v="MONTALLEGRO"/>
    <s v="F"/>
    <n v="7"/>
  </r>
  <r>
    <x v="3"/>
    <x v="83"/>
    <x v="83"/>
    <n v="84025"/>
    <s v="MONTEVAGO"/>
    <s v="F"/>
    <n v="16"/>
  </r>
  <r>
    <x v="3"/>
    <x v="83"/>
    <x v="83"/>
    <n v="84025"/>
    <s v="MONTEVAGO"/>
    <s v="M"/>
    <n v="9"/>
  </r>
  <r>
    <x v="3"/>
    <x v="83"/>
    <x v="83"/>
    <n v="84026"/>
    <s v="NARO"/>
    <s v="F"/>
    <n v="34"/>
  </r>
  <r>
    <x v="3"/>
    <x v="83"/>
    <x v="83"/>
    <n v="84026"/>
    <s v="NARO"/>
    <s v="M"/>
    <n v="22"/>
  </r>
  <r>
    <x v="3"/>
    <x v="83"/>
    <x v="83"/>
    <n v="84027"/>
    <s v="PALMA DI MONTECHIARO"/>
    <s v="F"/>
    <n v="77"/>
  </r>
  <r>
    <x v="3"/>
    <x v="83"/>
    <x v="83"/>
    <n v="84027"/>
    <s v="PALMA DI MONTECHIARO"/>
    <s v="M"/>
    <n v="41"/>
  </r>
  <r>
    <x v="3"/>
    <x v="83"/>
    <x v="83"/>
    <n v="84028"/>
    <s v="PORTO EMPEDOCLE"/>
    <s v="F"/>
    <n v="48"/>
  </r>
  <r>
    <x v="3"/>
    <x v="83"/>
    <x v="83"/>
    <n v="84028"/>
    <s v="PORTO EMPEDOCLE"/>
    <s v="M"/>
    <n v="33"/>
  </r>
  <r>
    <x v="3"/>
    <x v="83"/>
    <x v="83"/>
    <n v="84029"/>
    <s v="RACALMUTO"/>
    <s v="F"/>
    <n v="38"/>
  </r>
  <r>
    <x v="3"/>
    <x v="83"/>
    <x v="83"/>
    <n v="84029"/>
    <s v="RACALMUTO"/>
    <s v="M"/>
    <n v="24"/>
  </r>
  <r>
    <x v="3"/>
    <x v="83"/>
    <x v="83"/>
    <n v="84030"/>
    <s v="RAFFADALI"/>
    <s v="F"/>
    <n v="75"/>
  </r>
  <r>
    <x v="3"/>
    <x v="83"/>
    <x v="83"/>
    <n v="84030"/>
    <s v="RAFFADALI"/>
    <s v="M"/>
    <n v="58"/>
  </r>
  <r>
    <x v="3"/>
    <x v="83"/>
    <x v="83"/>
    <n v="84031"/>
    <s v="RAVANUSA"/>
    <s v="F"/>
    <n v="51"/>
  </r>
  <r>
    <x v="3"/>
    <x v="83"/>
    <x v="83"/>
    <n v="84031"/>
    <s v="RAVANUSA"/>
    <s v="M"/>
    <n v="27"/>
  </r>
  <r>
    <x v="3"/>
    <x v="83"/>
    <x v="83"/>
    <n v="84032"/>
    <s v="REALMONTE"/>
    <s v="F"/>
    <n v="17"/>
  </r>
  <r>
    <x v="3"/>
    <x v="83"/>
    <x v="83"/>
    <n v="84032"/>
    <s v="REALMONTE"/>
    <s v="M"/>
    <n v="12"/>
  </r>
  <r>
    <x v="3"/>
    <x v="83"/>
    <x v="83"/>
    <n v="84033"/>
    <s v="RIBERA"/>
    <s v="F"/>
    <n v="85"/>
  </r>
  <r>
    <x v="3"/>
    <x v="83"/>
    <x v="83"/>
    <n v="84033"/>
    <s v="RIBERA"/>
    <s v="M"/>
    <n v="44"/>
  </r>
  <r>
    <x v="3"/>
    <x v="83"/>
    <x v="83"/>
    <n v="84034"/>
    <s v="SAMBUCA DI SICILIA"/>
    <s v="F"/>
    <n v="29"/>
  </r>
  <r>
    <x v="3"/>
    <x v="83"/>
    <x v="83"/>
    <n v="84034"/>
    <s v="SAMBUCA DI SICILIA"/>
    <s v="M"/>
    <n v="18"/>
  </r>
  <r>
    <x v="3"/>
    <x v="83"/>
    <x v="83"/>
    <n v="84035"/>
    <s v="SAN BIAGIO PLATANI"/>
    <s v="F"/>
    <n v="13"/>
  </r>
  <r>
    <x v="3"/>
    <x v="83"/>
    <x v="83"/>
    <n v="84035"/>
    <s v="SAN BIAGIO PLATANI"/>
    <s v="M"/>
    <n v="9"/>
  </r>
  <r>
    <x v="3"/>
    <x v="83"/>
    <x v="83"/>
    <n v="84036"/>
    <s v="SAN GIOVANNI GEMINI"/>
    <s v="F"/>
    <n v="44"/>
  </r>
  <r>
    <x v="3"/>
    <x v="83"/>
    <x v="83"/>
    <n v="84036"/>
    <s v="SAN GIOVANNI GEMINI"/>
    <s v="M"/>
    <n v="25"/>
  </r>
  <r>
    <x v="3"/>
    <x v="83"/>
    <x v="83"/>
    <n v="84037"/>
    <s v="SANTA ELISABETTA"/>
    <s v="F"/>
    <n v="11"/>
  </r>
  <r>
    <x v="3"/>
    <x v="83"/>
    <x v="83"/>
    <n v="84037"/>
    <s v="SANTA ELISABETTA"/>
    <s v="M"/>
    <n v="7"/>
  </r>
  <r>
    <x v="3"/>
    <x v="83"/>
    <x v="83"/>
    <n v="84038"/>
    <s v="SANTA MARGHERITA DI BELICE"/>
    <s v="F"/>
    <n v="30"/>
  </r>
  <r>
    <x v="3"/>
    <x v="83"/>
    <x v="83"/>
    <n v="84038"/>
    <s v="SANTA MARGHERITA DI BELICE"/>
    <s v="M"/>
    <n v="22"/>
  </r>
  <r>
    <x v="3"/>
    <x v="83"/>
    <x v="83"/>
    <n v="84039"/>
    <s v="SANT'ANGELO MUXARO"/>
    <s v="F"/>
    <n v="9"/>
  </r>
  <r>
    <x v="3"/>
    <x v="83"/>
    <x v="83"/>
    <n v="84039"/>
    <s v="SANT'ANGELO MUXARO"/>
    <s v="M"/>
    <n v="4"/>
  </r>
  <r>
    <x v="3"/>
    <x v="83"/>
    <x v="83"/>
    <n v="84040"/>
    <s v="SANTO STEFANO QUISQUINA"/>
    <s v="F"/>
    <n v="33"/>
  </r>
  <r>
    <x v="3"/>
    <x v="83"/>
    <x v="83"/>
    <n v="84040"/>
    <s v="SANTO STEFANO QUISQUINA"/>
    <s v="M"/>
    <n v="14"/>
  </r>
  <r>
    <x v="3"/>
    <x v="83"/>
    <x v="83"/>
    <n v="84041"/>
    <s v="SCIACCA"/>
    <s v="F"/>
    <n v="161"/>
  </r>
  <r>
    <x v="3"/>
    <x v="83"/>
    <x v="83"/>
    <n v="84041"/>
    <s v="SCIACCA"/>
    <s v="M"/>
    <n v="118"/>
  </r>
  <r>
    <x v="3"/>
    <x v="83"/>
    <x v="83"/>
    <n v="84042"/>
    <s v="SICULIANA"/>
    <s v="F"/>
    <n v="18"/>
  </r>
  <r>
    <x v="3"/>
    <x v="83"/>
    <x v="83"/>
    <n v="84042"/>
    <s v="SICULIANA"/>
    <s v="M"/>
    <n v="6"/>
  </r>
  <r>
    <x v="3"/>
    <x v="83"/>
    <x v="83"/>
    <n v="84043"/>
    <s v="VILLAFRANCA SICULA"/>
    <s v="F"/>
    <n v="8"/>
  </r>
  <r>
    <x v="3"/>
    <x v="83"/>
    <x v="83"/>
    <n v="84043"/>
    <s v="VILLAFRANCA SICULA"/>
    <s v="M"/>
    <n v="1"/>
  </r>
  <r>
    <x v="3"/>
    <x v="84"/>
    <x v="84"/>
    <n v="85001"/>
    <s v="ACQUAVIVA PLATANI"/>
    <s v="F"/>
    <n v="4"/>
  </r>
  <r>
    <x v="3"/>
    <x v="84"/>
    <x v="84"/>
    <n v="85001"/>
    <s v="ACQUAVIVA PLATANI"/>
    <s v="M"/>
    <n v="2"/>
  </r>
  <r>
    <x v="3"/>
    <x v="84"/>
    <x v="84"/>
    <n v="85002"/>
    <s v="BOMPENSIERE"/>
    <s v="F"/>
    <n v="2"/>
  </r>
  <r>
    <x v="3"/>
    <x v="84"/>
    <x v="84"/>
    <n v="85003"/>
    <s v="BUTERA"/>
    <s v="F"/>
    <n v="20"/>
  </r>
  <r>
    <x v="3"/>
    <x v="84"/>
    <x v="84"/>
    <n v="85003"/>
    <s v="BUTERA"/>
    <s v="M"/>
    <n v="17"/>
  </r>
  <r>
    <x v="3"/>
    <x v="84"/>
    <x v="84"/>
    <n v="85004"/>
    <s v="CALTANISSETTA"/>
    <s v="F"/>
    <n v="287"/>
  </r>
  <r>
    <x v="3"/>
    <x v="84"/>
    <x v="84"/>
    <n v="85004"/>
    <s v="CALTANISSETTA"/>
    <s v="M"/>
    <n v="247"/>
  </r>
  <r>
    <x v="3"/>
    <x v="84"/>
    <x v="84"/>
    <n v="85005"/>
    <s v="CAMPOFRANCO"/>
    <s v="F"/>
    <n v="25"/>
  </r>
  <r>
    <x v="3"/>
    <x v="84"/>
    <x v="84"/>
    <n v="85005"/>
    <s v="CAMPOFRANCO"/>
    <s v="M"/>
    <n v="11"/>
  </r>
  <r>
    <x v="3"/>
    <x v="84"/>
    <x v="84"/>
    <n v="85006"/>
    <s v="DELIA"/>
    <s v="F"/>
    <n v="18"/>
  </r>
  <r>
    <x v="3"/>
    <x v="84"/>
    <x v="84"/>
    <n v="85006"/>
    <s v="DELIA"/>
    <s v="M"/>
    <n v="10"/>
  </r>
  <r>
    <x v="3"/>
    <x v="84"/>
    <x v="84"/>
    <n v="85007"/>
    <s v="GELA"/>
    <s v="F"/>
    <n v="312"/>
  </r>
  <r>
    <x v="3"/>
    <x v="84"/>
    <x v="84"/>
    <n v="85007"/>
    <s v="GELA"/>
    <s v="M"/>
    <n v="301"/>
  </r>
  <r>
    <x v="3"/>
    <x v="84"/>
    <x v="84"/>
    <n v="85008"/>
    <s v="MARIANOPOLI"/>
    <s v="F"/>
    <n v="4"/>
  </r>
  <r>
    <x v="3"/>
    <x v="84"/>
    <x v="84"/>
    <n v="85008"/>
    <s v="MARIANOPOLI"/>
    <s v="M"/>
    <n v="2"/>
  </r>
  <r>
    <x v="3"/>
    <x v="84"/>
    <x v="84"/>
    <n v="85009"/>
    <s v="MAZZARINO"/>
    <s v="F"/>
    <n v="65"/>
  </r>
  <r>
    <x v="3"/>
    <x v="84"/>
    <x v="84"/>
    <n v="85009"/>
    <s v="MAZZARINO"/>
    <s v="M"/>
    <n v="42"/>
  </r>
  <r>
    <x v="3"/>
    <x v="84"/>
    <x v="84"/>
    <n v="85010"/>
    <s v="MILENA"/>
    <s v="F"/>
    <n v="18"/>
  </r>
  <r>
    <x v="3"/>
    <x v="84"/>
    <x v="84"/>
    <n v="85010"/>
    <s v="MILENA"/>
    <s v="M"/>
    <n v="5"/>
  </r>
  <r>
    <x v="3"/>
    <x v="84"/>
    <x v="84"/>
    <n v="85011"/>
    <s v="MONTEDORO"/>
    <s v="F"/>
    <n v="5"/>
  </r>
  <r>
    <x v="3"/>
    <x v="84"/>
    <x v="84"/>
    <n v="85012"/>
    <s v="MUSSOMELI"/>
    <s v="F"/>
    <n v="63"/>
  </r>
  <r>
    <x v="3"/>
    <x v="84"/>
    <x v="84"/>
    <n v="85012"/>
    <s v="MUSSOMELI"/>
    <s v="M"/>
    <n v="58"/>
  </r>
  <r>
    <x v="3"/>
    <x v="84"/>
    <x v="84"/>
    <n v="85013"/>
    <s v="NISCEMI"/>
    <s v="F"/>
    <n v="128"/>
  </r>
  <r>
    <x v="3"/>
    <x v="84"/>
    <x v="84"/>
    <n v="85013"/>
    <s v="NISCEMI"/>
    <s v="M"/>
    <n v="74"/>
  </r>
  <r>
    <x v="3"/>
    <x v="84"/>
    <x v="84"/>
    <n v="85014"/>
    <s v="RESUTTANO"/>
    <s v="F"/>
    <n v="6"/>
  </r>
  <r>
    <x v="3"/>
    <x v="84"/>
    <x v="84"/>
    <n v="85014"/>
    <s v="RESUTTANO"/>
    <s v="M"/>
    <n v="8"/>
  </r>
  <r>
    <x v="3"/>
    <x v="84"/>
    <x v="84"/>
    <n v="85015"/>
    <s v="RIESI"/>
    <s v="F"/>
    <n v="48"/>
  </r>
  <r>
    <x v="3"/>
    <x v="84"/>
    <x v="84"/>
    <n v="85015"/>
    <s v="RIESI"/>
    <s v="M"/>
    <n v="24"/>
  </r>
  <r>
    <x v="3"/>
    <x v="84"/>
    <x v="84"/>
    <n v="85016"/>
    <s v="SAN CATALDO"/>
    <s v="F"/>
    <n v="89"/>
  </r>
  <r>
    <x v="3"/>
    <x v="84"/>
    <x v="84"/>
    <n v="85016"/>
    <s v="SAN CATALDO"/>
    <s v="M"/>
    <n v="75"/>
  </r>
  <r>
    <x v="3"/>
    <x v="84"/>
    <x v="84"/>
    <n v="85017"/>
    <s v="SANTA CATERINA VILLARMOSA"/>
    <s v="F"/>
    <n v="18"/>
  </r>
  <r>
    <x v="3"/>
    <x v="84"/>
    <x v="84"/>
    <n v="85017"/>
    <s v="SANTA CATERINA VILLARMOSA"/>
    <s v="M"/>
    <n v="9"/>
  </r>
  <r>
    <x v="3"/>
    <x v="84"/>
    <x v="84"/>
    <n v="85018"/>
    <s v="SERRADIFALCO"/>
    <s v="F"/>
    <n v="28"/>
  </r>
  <r>
    <x v="3"/>
    <x v="84"/>
    <x v="84"/>
    <n v="85018"/>
    <s v="SERRADIFALCO"/>
    <s v="M"/>
    <n v="17"/>
  </r>
  <r>
    <x v="3"/>
    <x v="84"/>
    <x v="84"/>
    <n v="85019"/>
    <s v="SOMMATINO"/>
    <s v="F"/>
    <n v="22"/>
  </r>
  <r>
    <x v="3"/>
    <x v="84"/>
    <x v="84"/>
    <n v="85019"/>
    <s v="SOMMATINO"/>
    <s v="M"/>
    <n v="21"/>
  </r>
  <r>
    <x v="3"/>
    <x v="84"/>
    <x v="84"/>
    <n v="85020"/>
    <s v="SUTERA"/>
    <s v="F"/>
    <n v="9"/>
  </r>
  <r>
    <x v="3"/>
    <x v="84"/>
    <x v="84"/>
    <n v="85020"/>
    <s v="SUTERA"/>
    <s v="M"/>
    <n v="9"/>
  </r>
  <r>
    <x v="3"/>
    <x v="84"/>
    <x v="84"/>
    <n v="85021"/>
    <s v="VALLELUNGA PRATAMENO"/>
    <s v="F"/>
    <n v="7"/>
  </r>
  <r>
    <x v="3"/>
    <x v="84"/>
    <x v="84"/>
    <n v="85021"/>
    <s v="VALLELUNGA PRATAMENO"/>
    <s v="M"/>
    <n v="10"/>
  </r>
  <r>
    <x v="3"/>
    <x v="84"/>
    <x v="84"/>
    <n v="85022"/>
    <s v="VILLALBA"/>
    <s v="F"/>
    <n v="6"/>
  </r>
  <r>
    <x v="3"/>
    <x v="84"/>
    <x v="84"/>
    <n v="85022"/>
    <s v="VILLALBA"/>
    <s v="M"/>
    <n v="2"/>
  </r>
  <r>
    <x v="3"/>
    <x v="85"/>
    <x v="85"/>
    <n v="86001"/>
    <s v="AGIRA"/>
    <s v="F"/>
    <n v="33"/>
  </r>
  <r>
    <x v="3"/>
    <x v="85"/>
    <x v="85"/>
    <n v="86001"/>
    <s v="AGIRA"/>
    <s v="M"/>
    <n v="23"/>
  </r>
  <r>
    <x v="3"/>
    <x v="85"/>
    <x v="85"/>
    <n v="86002"/>
    <s v="AIDONE"/>
    <s v="F"/>
    <n v="15"/>
  </r>
  <r>
    <x v="3"/>
    <x v="85"/>
    <x v="85"/>
    <n v="86002"/>
    <s v="AIDONE"/>
    <s v="M"/>
    <n v="13"/>
  </r>
  <r>
    <x v="3"/>
    <x v="85"/>
    <x v="85"/>
    <n v="86003"/>
    <s v="ASSORO"/>
    <s v="F"/>
    <n v="27"/>
  </r>
  <r>
    <x v="3"/>
    <x v="85"/>
    <x v="85"/>
    <n v="86003"/>
    <s v="ASSORO"/>
    <s v="M"/>
    <n v="18"/>
  </r>
  <r>
    <x v="3"/>
    <x v="85"/>
    <x v="85"/>
    <n v="86004"/>
    <s v="BARRAFRANCA"/>
    <s v="F"/>
    <n v="40"/>
  </r>
  <r>
    <x v="3"/>
    <x v="85"/>
    <x v="85"/>
    <n v="86004"/>
    <s v="BARRAFRANCA"/>
    <s v="M"/>
    <n v="23"/>
  </r>
  <r>
    <x v="3"/>
    <x v="85"/>
    <x v="85"/>
    <n v="86005"/>
    <s v="CALASCIBETTA"/>
    <s v="F"/>
    <n v="16"/>
  </r>
  <r>
    <x v="3"/>
    <x v="85"/>
    <x v="85"/>
    <n v="86005"/>
    <s v="CALASCIBETTA"/>
    <s v="M"/>
    <n v="11"/>
  </r>
  <r>
    <x v="3"/>
    <x v="85"/>
    <x v="85"/>
    <n v="86006"/>
    <s v="CATENANUOVA"/>
    <s v="F"/>
    <n v="18"/>
  </r>
  <r>
    <x v="3"/>
    <x v="85"/>
    <x v="85"/>
    <n v="86006"/>
    <s v="CATENANUOVA"/>
    <s v="M"/>
    <n v="5"/>
  </r>
  <r>
    <x v="3"/>
    <x v="85"/>
    <x v="85"/>
    <n v="86007"/>
    <s v="CENTURIPE"/>
    <s v="F"/>
    <n v="14"/>
  </r>
  <r>
    <x v="3"/>
    <x v="85"/>
    <x v="85"/>
    <n v="86007"/>
    <s v="CENTURIPE"/>
    <s v="M"/>
    <n v="11"/>
  </r>
  <r>
    <x v="3"/>
    <x v="85"/>
    <x v="85"/>
    <n v="86008"/>
    <s v="CERAMI"/>
    <s v="F"/>
    <n v="17"/>
  </r>
  <r>
    <x v="3"/>
    <x v="85"/>
    <x v="85"/>
    <n v="86008"/>
    <s v="CERAMI"/>
    <s v="M"/>
    <n v="4"/>
  </r>
  <r>
    <x v="3"/>
    <x v="85"/>
    <x v="85"/>
    <n v="86009"/>
    <s v="ENNA"/>
    <s v="F"/>
    <n v="129"/>
  </r>
  <r>
    <x v="3"/>
    <x v="85"/>
    <x v="85"/>
    <n v="86009"/>
    <s v="ENNA"/>
    <s v="M"/>
    <n v="90"/>
  </r>
  <r>
    <x v="3"/>
    <x v="85"/>
    <x v="85"/>
    <n v="86010"/>
    <s v="GAGLIANO CASTELFERRATO"/>
    <s v="F"/>
    <n v="13"/>
  </r>
  <r>
    <x v="3"/>
    <x v="85"/>
    <x v="85"/>
    <n v="86010"/>
    <s v="GAGLIANO CASTELFERRATO"/>
    <s v="M"/>
    <n v="9"/>
  </r>
  <r>
    <x v="3"/>
    <x v="85"/>
    <x v="85"/>
    <n v="86011"/>
    <s v="LEONFORTE"/>
    <s v="F"/>
    <n v="54"/>
  </r>
  <r>
    <x v="3"/>
    <x v="85"/>
    <x v="85"/>
    <n v="86011"/>
    <s v="LEONFORTE"/>
    <s v="M"/>
    <n v="48"/>
  </r>
  <r>
    <x v="3"/>
    <x v="85"/>
    <x v="85"/>
    <n v="86012"/>
    <s v="NICOSIA"/>
    <s v="F"/>
    <n v="57"/>
  </r>
  <r>
    <x v="3"/>
    <x v="85"/>
    <x v="85"/>
    <n v="86012"/>
    <s v="NICOSIA"/>
    <s v="M"/>
    <n v="41"/>
  </r>
  <r>
    <x v="3"/>
    <x v="85"/>
    <x v="85"/>
    <n v="86013"/>
    <s v="NISSORIA"/>
    <s v="F"/>
    <n v="11"/>
  </r>
  <r>
    <x v="3"/>
    <x v="85"/>
    <x v="85"/>
    <n v="86013"/>
    <s v="NISSORIA"/>
    <s v="M"/>
    <n v="13"/>
  </r>
  <r>
    <x v="3"/>
    <x v="85"/>
    <x v="85"/>
    <n v="86014"/>
    <s v="PIAZZA ARMERINA"/>
    <s v="F"/>
    <n v="75"/>
  </r>
  <r>
    <x v="3"/>
    <x v="85"/>
    <x v="85"/>
    <n v="86014"/>
    <s v="PIAZZA ARMERINA"/>
    <s v="M"/>
    <n v="41"/>
  </r>
  <r>
    <x v="3"/>
    <x v="85"/>
    <x v="85"/>
    <n v="86015"/>
    <s v="PIETRAPERZIA"/>
    <s v="F"/>
    <n v="19"/>
  </r>
  <r>
    <x v="3"/>
    <x v="85"/>
    <x v="85"/>
    <n v="86015"/>
    <s v="PIETRAPERZIA"/>
    <s v="M"/>
    <n v="16"/>
  </r>
  <r>
    <x v="3"/>
    <x v="85"/>
    <x v="85"/>
    <n v="86016"/>
    <s v="REGALBUTO"/>
    <s v="F"/>
    <n v="17"/>
  </r>
  <r>
    <x v="3"/>
    <x v="85"/>
    <x v="85"/>
    <n v="86016"/>
    <s v="REGALBUTO"/>
    <s v="M"/>
    <n v="11"/>
  </r>
  <r>
    <x v="3"/>
    <x v="85"/>
    <x v="85"/>
    <n v="86017"/>
    <s v="SPERLINGA"/>
    <s v="F"/>
    <n v="3"/>
  </r>
  <r>
    <x v="3"/>
    <x v="85"/>
    <x v="85"/>
    <n v="86017"/>
    <s v="SPERLINGA"/>
    <s v="M"/>
    <n v="1"/>
  </r>
  <r>
    <x v="3"/>
    <x v="85"/>
    <x v="85"/>
    <n v="86018"/>
    <s v="TROINA"/>
    <s v="F"/>
    <n v="33"/>
  </r>
  <r>
    <x v="3"/>
    <x v="85"/>
    <x v="85"/>
    <n v="86018"/>
    <s v="TROINA"/>
    <s v="M"/>
    <n v="31"/>
  </r>
  <r>
    <x v="3"/>
    <x v="85"/>
    <x v="85"/>
    <n v="86019"/>
    <s v="VALGUARNERA CAROPEPE"/>
    <s v="F"/>
    <n v="24"/>
  </r>
  <r>
    <x v="3"/>
    <x v="85"/>
    <x v="85"/>
    <n v="86019"/>
    <s v="VALGUARNERA CAROPEPE"/>
    <s v="M"/>
    <n v="11"/>
  </r>
  <r>
    <x v="3"/>
    <x v="85"/>
    <x v="85"/>
    <n v="86020"/>
    <s v="VILLAROSA"/>
    <s v="F"/>
    <n v="17"/>
  </r>
  <r>
    <x v="3"/>
    <x v="85"/>
    <x v="85"/>
    <n v="86020"/>
    <s v="VILLAROSA"/>
    <s v="M"/>
    <n v="7"/>
  </r>
  <r>
    <x v="3"/>
    <x v="86"/>
    <x v="86"/>
    <n v="87001"/>
    <s v="ACI BONACCORSI"/>
    <s v="F"/>
    <n v="14"/>
  </r>
  <r>
    <x v="3"/>
    <x v="86"/>
    <x v="86"/>
    <n v="87001"/>
    <s v="ACI BONACCORSI"/>
    <s v="M"/>
    <n v="12"/>
  </r>
  <r>
    <x v="3"/>
    <x v="86"/>
    <x v="86"/>
    <n v="87002"/>
    <s v="ACI CASTELLO"/>
    <s v="F"/>
    <n v="66"/>
  </r>
  <r>
    <x v="3"/>
    <x v="86"/>
    <x v="86"/>
    <n v="87002"/>
    <s v="ACI CASTELLO"/>
    <s v="M"/>
    <n v="62"/>
  </r>
  <r>
    <x v="3"/>
    <x v="86"/>
    <x v="86"/>
    <n v="87003"/>
    <s v="ACI CATENA"/>
    <s v="F"/>
    <n v="125"/>
  </r>
  <r>
    <x v="3"/>
    <x v="86"/>
    <x v="86"/>
    <n v="87003"/>
    <s v="ACI CATENA"/>
    <s v="M"/>
    <n v="85"/>
  </r>
  <r>
    <x v="3"/>
    <x v="86"/>
    <x v="86"/>
    <n v="87005"/>
    <s v="ACI SANT'ANTONIO"/>
    <s v="F"/>
    <n v="66"/>
  </r>
  <r>
    <x v="3"/>
    <x v="86"/>
    <x v="86"/>
    <n v="87005"/>
    <s v="ACI SANT'ANTONIO"/>
    <s v="M"/>
    <n v="46"/>
  </r>
  <r>
    <x v="3"/>
    <x v="86"/>
    <x v="86"/>
    <n v="87004"/>
    <s v="ACIREALE"/>
    <s v="F"/>
    <n v="235"/>
  </r>
  <r>
    <x v="3"/>
    <x v="86"/>
    <x v="86"/>
    <n v="87004"/>
    <s v="ACIREALE"/>
    <s v="M"/>
    <n v="171"/>
  </r>
  <r>
    <x v="3"/>
    <x v="86"/>
    <x v="86"/>
    <n v="87006"/>
    <s v="ADRANO"/>
    <s v="F"/>
    <n v="98"/>
  </r>
  <r>
    <x v="3"/>
    <x v="86"/>
    <x v="86"/>
    <n v="87006"/>
    <s v="ADRANO"/>
    <s v="M"/>
    <n v="64"/>
  </r>
  <r>
    <x v="3"/>
    <x v="86"/>
    <x v="86"/>
    <n v="87007"/>
    <s v="BELPASSO"/>
    <s v="F"/>
    <n v="92"/>
  </r>
  <r>
    <x v="3"/>
    <x v="86"/>
    <x v="86"/>
    <n v="87007"/>
    <s v="BELPASSO"/>
    <s v="M"/>
    <n v="53"/>
  </r>
  <r>
    <x v="3"/>
    <x v="86"/>
    <x v="86"/>
    <n v="87008"/>
    <s v="BIANCAVILLA"/>
    <s v="F"/>
    <n v="91"/>
  </r>
  <r>
    <x v="3"/>
    <x v="86"/>
    <x v="86"/>
    <n v="87008"/>
    <s v="BIANCAVILLA"/>
    <s v="M"/>
    <n v="44"/>
  </r>
  <r>
    <x v="3"/>
    <x v="86"/>
    <x v="86"/>
    <n v="87009"/>
    <s v="BRONTE"/>
    <s v="F"/>
    <n v="86"/>
  </r>
  <r>
    <x v="3"/>
    <x v="86"/>
    <x v="86"/>
    <n v="87009"/>
    <s v="BRONTE"/>
    <s v="M"/>
    <n v="56"/>
  </r>
  <r>
    <x v="3"/>
    <x v="86"/>
    <x v="86"/>
    <n v="87010"/>
    <s v="CALATABIANO"/>
    <s v="F"/>
    <n v="13"/>
  </r>
  <r>
    <x v="3"/>
    <x v="86"/>
    <x v="86"/>
    <n v="87010"/>
    <s v="CALATABIANO"/>
    <s v="M"/>
    <n v="15"/>
  </r>
  <r>
    <x v="3"/>
    <x v="86"/>
    <x v="86"/>
    <n v="87011"/>
    <s v="CALTAGIRONE"/>
    <s v="F"/>
    <n v="174"/>
  </r>
  <r>
    <x v="3"/>
    <x v="86"/>
    <x v="86"/>
    <n v="87011"/>
    <s v="CALTAGIRONE"/>
    <s v="M"/>
    <n v="142"/>
  </r>
  <r>
    <x v="3"/>
    <x v="86"/>
    <x v="86"/>
    <n v="87012"/>
    <s v="CAMPOROTONDO ETNEO"/>
    <s v="F"/>
    <n v="14"/>
  </r>
  <r>
    <x v="3"/>
    <x v="86"/>
    <x v="86"/>
    <n v="87012"/>
    <s v="CAMPOROTONDO ETNEO"/>
    <s v="M"/>
    <n v="12"/>
  </r>
  <r>
    <x v="3"/>
    <x v="86"/>
    <x v="86"/>
    <n v="87013"/>
    <s v="CASTEL DI IUDICA"/>
    <s v="F"/>
    <n v="15"/>
  </r>
  <r>
    <x v="3"/>
    <x v="86"/>
    <x v="86"/>
    <n v="87013"/>
    <s v="CASTEL DI IUDICA"/>
    <s v="M"/>
    <n v="9"/>
  </r>
  <r>
    <x v="3"/>
    <x v="86"/>
    <x v="86"/>
    <n v="87014"/>
    <s v="CASTIGLIONE DI SICILIA"/>
    <s v="F"/>
    <n v="11"/>
  </r>
  <r>
    <x v="3"/>
    <x v="86"/>
    <x v="86"/>
    <n v="87014"/>
    <s v="CASTIGLIONE DI SICILIA"/>
    <s v="M"/>
    <n v="5"/>
  </r>
  <r>
    <x v="3"/>
    <x v="86"/>
    <x v="86"/>
    <n v="87015"/>
    <s v="CATANIA"/>
    <s v="F"/>
    <n v="920"/>
  </r>
  <r>
    <x v="3"/>
    <x v="86"/>
    <x v="86"/>
    <n v="87015"/>
    <s v="CATANIA"/>
    <s v="M"/>
    <n v="759"/>
  </r>
  <r>
    <x v="3"/>
    <x v="86"/>
    <x v="86"/>
    <n v="87016"/>
    <s v="FIUMEFREDDO DI SICILIA"/>
    <s v="F"/>
    <n v="34"/>
  </r>
  <r>
    <x v="3"/>
    <x v="86"/>
    <x v="86"/>
    <n v="87016"/>
    <s v="FIUMEFREDDO DI SICILIA"/>
    <s v="M"/>
    <n v="17"/>
  </r>
  <r>
    <x v="3"/>
    <x v="86"/>
    <x v="86"/>
    <n v="87017"/>
    <s v="GIARRE"/>
    <s v="F"/>
    <n v="100"/>
  </r>
  <r>
    <x v="3"/>
    <x v="86"/>
    <x v="86"/>
    <n v="87017"/>
    <s v="GIARRE"/>
    <s v="M"/>
    <n v="72"/>
  </r>
  <r>
    <x v="3"/>
    <x v="86"/>
    <x v="86"/>
    <n v="87018"/>
    <s v="GRAMMICHELE"/>
    <s v="F"/>
    <n v="43"/>
  </r>
  <r>
    <x v="3"/>
    <x v="86"/>
    <x v="86"/>
    <n v="87018"/>
    <s v="GRAMMICHELE"/>
    <s v="M"/>
    <n v="38"/>
  </r>
  <r>
    <x v="3"/>
    <x v="86"/>
    <x v="86"/>
    <n v="87019"/>
    <s v="GRAVINA DI CATANIA"/>
    <s v="F"/>
    <n v="92"/>
  </r>
  <r>
    <x v="3"/>
    <x v="86"/>
    <x v="86"/>
    <n v="87019"/>
    <s v="GRAVINA DI CATANIA"/>
    <s v="M"/>
    <n v="64"/>
  </r>
  <r>
    <x v="3"/>
    <x v="86"/>
    <x v="86"/>
    <n v="87020"/>
    <s v="LICODIA EUBEA"/>
    <s v="F"/>
    <n v="2"/>
  </r>
  <r>
    <x v="3"/>
    <x v="86"/>
    <x v="86"/>
    <n v="87020"/>
    <s v="LICODIA EUBEA"/>
    <s v="M"/>
    <n v="1"/>
  </r>
  <r>
    <x v="3"/>
    <x v="86"/>
    <x v="86"/>
    <n v="87021"/>
    <s v="LINGUAGLOSSA"/>
    <s v="F"/>
    <n v="20"/>
  </r>
  <r>
    <x v="3"/>
    <x v="86"/>
    <x v="86"/>
    <n v="87021"/>
    <s v="LINGUAGLOSSA"/>
    <s v="M"/>
    <n v="7"/>
  </r>
  <r>
    <x v="3"/>
    <x v="86"/>
    <x v="86"/>
    <n v="87022"/>
    <s v="MALETTO"/>
    <s v="F"/>
    <n v="20"/>
  </r>
  <r>
    <x v="3"/>
    <x v="86"/>
    <x v="86"/>
    <n v="87022"/>
    <s v="MALETTO"/>
    <s v="M"/>
    <n v="10"/>
  </r>
  <r>
    <x v="3"/>
    <x v="86"/>
    <x v="86"/>
    <n v="87057"/>
    <s v="MANIACE"/>
    <s v="F"/>
    <n v="5"/>
  </r>
  <r>
    <x v="3"/>
    <x v="86"/>
    <x v="86"/>
    <n v="87057"/>
    <s v="MANIACE"/>
    <s v="M"/>
    <n v="1"/>
  </r>
  <r>
    <x v="3"/>
    <x v="86"/>
    <x v="86"/>
    <n v="87023"/>
    <s v="MASCALI"/>
    <s v="F"/>
    <n v="38"/>
  </r>
  <r>
    <x v="3"/>
    <x v="86"/>
    <x v="86"/>
    <n v="87023"/>
    <s v="MASCALI"/>
    <s v="M"/>
    <n v="34"/>
  </r>
  <r>
    <x v="3"/>
    <x v="86"/>
    <x v="86"/>
    <n v="87024"/>
    <s v="MASCALUCIA"/>
    <s v="F"/>
    <n v="140"/>
  </r>
  <r>
    <x v="3"/>
    <x v="86"/>
    <x v="86"/>
    <n v="87024"/>
    <s v="MASCALUCIA"/>
    <s v="M"/>
    <n v="85"/>
  </r>
  <r>
    <x v="3"/>
    <x v="86"/>
    <x v="86"/>
    <n v="87056"/>
    <s v="MAZZARRONE"/>
    <s v="F"/>
    <n v="3"/>
  </r>
  <r>
    <x v="3"/>
    <x v="86"/>
    <x v="86"/>
    <n v="87056"/>
    <s v="MAZZARRONE"/>
    <s v="M"/>
    <n v="12"/>
  </r>
  <r>
    <x v="3"/>
    <x v="86"/>
    <x v="86"/>
    <n v="87025"/>
    <s v="MILITELLO IN VAL DI CATANIA"/>
    <s v="F"/>
    <n v="29"/>
  </r>
  <r>
    <x v="3"/>
    <x v="86"/>
    <x v="86"/>
    <n v="87025"/>
    <s v="MILITELLO IN VAL DI CATANIA"/>
    <s v="M"/>
    <n v="18"/>
  </r>
  <r>
    <x v="3"/>
    <x v="86"/>
    <x v="86"/>
    <n v="87026"/>
    <s v="MILO"/>
    <s v="F"/>
    <n v="3"/>
  </r>
  <r>
    <x v="3"/>
    <x v="86"/>
    <x v="86"/>
    <n v="87026"/>
    <s v="MILO"/>
    <s v="M"/>
    <n v="2"/>
  </r>
  <r>
    <x v="3"/>
    <x v="86"/>
    <x v="86"/>
    <n v="87027"/>
    <s v="MINEO"/>
    <s v="F"/>
    <n v="22"/>
  </r>
  <r>
    <x v="3"/>
    <x v="86"/>
    <x v="86"/>
    <n v="87027"/>
    <s v="MINEO"/>
    <s v="M"/>
    <n v="19"/>
  </r>
  <r>
    <x v="3"/>
    <x v="86"/>
    <x v="86"/>
    <n v="87028"/>
    <s v="MIRABELLA IMBACCARI"/>
    <s v="F"/>
    <n v="14"/>
  </r>
  <r>
    <x v="3"/>
    <x v="86"/>
    <x v="86"/>
    <n v="87028"/>
    <s v="MIRABELLA IMBACCARI"/>
    <s v="M"/>
    <n v="10"/>
  </r>
  <r>
    <x v="3"/>
    <x v="86"/>
    <x v="86"/>
    <n v="87029"/>
    <s v="MISTERBIANCO"/>
    <s v="F"/>
    <n v="126"/>
  </r>
  <r>
    <x v="3"/>
    <x v="86"/>
    <x v="86"/>
    <n v="87029"/>
    <s v="MISTERBIANCO"/>
    <s v="M"/>
    <n v="86"/>
  </r>
  <r>
    <x v="3"/>
    <x v="86"/>
    <x v="86"/>
    <n v="87030"/>
    <s v="MOTTA SANT'ANASTASIA"/>
    <s v="F"/>
    <n v="28"/>
  </r>
  <r>
    <x v="3"/>
    <x v="86"/>
    <x v="86"/>
    <n v="87030"/>
    <s v="MOTTA SANT'ANASTASIA"/>
    <s v="M"/>
    <n v="21"/>
  </r>
  <r>
    <x v="3"/>
    <x v="86"/>
    <x v="86"/>
    <n v="87031"/>
    <s v="NICOLOSI"/>
    <s v="F"/>
    <n v="25"/>
  </r>
  <r>
    <x v="3"/>
    <x v="86"/>
    <x v="86"/>
    <n v="87031"/>
    <s v="NICOLOSI"/>
    <s v="M"/>
    <n v="25"/>
  </r>
  <r>
    <x v="3"/>
    <x v="86"/>
    <x v="86"/>
    <n v="87032"/>
    <s v="PALAGONIA"/>
    <s v="F"/>
    <n v="47"/>
  </r>
  <r>
    <x v="3"/>
    <x v="86"/>
    <x v="86"/>
    <n v="87032"/>
    <s v="PALAGONIA"/>
    <s v="M"/>
    <n v="17"/>
  </r>
  <r>
    <x v="3"/>
    <x v="86"/>
    <x v="86"/>
    <n v="87033"/>
    <s v="PATERNO'"/>
    <s v="F"/>
    <n v="152"/>
  </r>
  <r>
    <x v="3"/>
    <x v="86"/>
    <x v="86"/>
    <n v="87033"/>
    <s v="PATERNO'"/>
    <s v="M"/>
    <n v="128"/>
  </r>
  <r>
    <x v="3"/>
    <x v="86"/>
    <x v="86"/>
    <n v="87034"/>
    <s v="PEDARA"/>
    <s v="F"/>
    <n v="59"/>
  </r>
  <r>
    <x v="3"/>
    <x v="86"/>
    <x v="86"/>
    <n v="87034"/>
    <s v="PEDARA"/>
    <s v="M"/>
    <n v="42"/>
  </r>
  <r>
    <x v="3"/>
    <x v="86"/>
    <x v="86"/>
    <n v="87035"/>
    <s v="PIEDIMONTE ETNEO"/>
    <s v="F"/>
    <n v="7"/>
  </r>
  <r>
    <x v="3"/>
    <x v="86"/>
    <x v="86"/>
    <n v="87035"/>
    <s v="PIEDIMONTE ETNEO"/>
    <s v="M"/>
    <n v="12"/>
  </r>
  <r>
    <x v="3"/>
    <x v="86"/>
    <x v="86"/>
    <n v="87036"/>
    <s v="RADDUSA"/>
    <s v="F"/>
    <n v="7"/>
  </r>
  <r>
    <x v="3"/>
    <x v="86"/>
    <x v="86"/>
    <n v="87036"/>
    <s v="RADDUSA"/>
    <s v="M"/>
    <n v="4"/>
  </r>
  <r>
    <x v="3"/>
    <x v="86"/>
    <x v="86"/>
    <n v="87058"/>
    <s v="RAGALNA"/>
    <s v="F"/>
    <n v="13"/>
  </r>
  <r>
    <x v="3"/>
    <x v="86"/>
    <x v="86"/>
    <n v="87058"/>
    <s v="RAGALNA"/>
    <s v="M"/>
    <n v="12"/>
  </r>
  <r>
    <x v="3"/>
    <x v="86"/>
    <x v="86"/>
    <n v="87037"/>
    <s v="RAMACCA"/>
    <s v="F"/>
    <n v="40"/>
  </r>
  <r>
    <x v="3"/>
    <x v="86"/>
    <x v="86"/>
    <n v="87037"/>
    <s v="RAMACCA"/>
    <s v="M"/>
    <n v="35"/>
  </r>
  <r>
    <x v="3"/>
    <x v="86"/>
    <x v="86"/>
    <n v="87038"/>
    <s v="RANDAZZO"/>
    <s v="F"/>
    <n v="32"/>
  </r>
  <r>
    <x v="3"/>
    <x v="86"/>
    <x v="86"/>
    <n v="87038"/>
    <s v="RANDAZZO"/>
    <s v="M"/>
    <n v="24"/>
  </r>
  <r>
    <x v="3"/>
    <x v="86"/>
    <x v="86"/>
    <n v="87039"/>
    <s v="RIPOSTO"/>
    <s v="F"/>
    <n v="54"/>
  </r>
  <r>
    <x v="3"/>
    <x v="86"/>
    <x v="86"/>
    <n v="87039"/>
    <s v="RIPOSTO"/>
    <s v="M"/>
    <n v="34"/>
  </r>
  <r>
    <x v="3"/>
    <x v="86"/>
    <x v="86"/>
    <n v="87040"/>
    <s v="SAN CONO"/>
    <s v="F"/>
    <n v="9"/>
  </r>
  <r>
    <x v="3"/>
    <x v="86"/>
    <x v="86"/>
    <n v="87040"/>
    <s v="SAN CONO"/>
    <s v="M"/>
    <n v="6"/>
  </r>
  <r>
    <x v="3"/>
    <x v="86"/>
    <x v="86"/>
    <n v="87041"/>
    <s v="SAN GIOVANNI LA PUNTA"/>
    <s v="F"/>
    <n v="112"/>
  </r>
  <r>
    <x v="3"/>
    <x v="86"/>
    <x v="86"/>
    <n v="87041"/>
    <s v="SAN GIOVANNI LA PUNTA"/>
    <s v="M"/>
    <n v="70"/>
  </r>
  <r>
    <x v="3"/>
    <x v="86"/>
    <x v="86"/>
    <n v="87042"/>
    <s v="SAN GREGORIO DI CATANIA"/>
    <s v="F"/>
    <n v="67"/>
  </r>
  <r>
    <x v="3"/>
    <x v="86"/>
    <x v="86"/>
    <n v="87042"/>
    <s v="SAN GREGORIO DI CATANIA"/>
    <s v="M"/>
    <n v="53"/>
  </r>
  <r>
    <x v="3"/>
    <x v="86"/>
    <x v="86"/>
    <n v="87043"/>
    <s v="SAN MICHELE DI GANZARIA"/>
    <s v="F"/>
    <n v="9"/>
  </r>
  <r>
    <x v="3"/>
    <x v="86"/>
    <x v="86"/>
    <n v="87043"/>
    <s v="SAN MICHELE DI GANZARIA"/>
    <s v="M"/>
    <n v="8"/>
  </r>
  <r>
    <x v="3"/>
    <x v="86"/>
    <x v="86"/>
    <n v="87044"/>
    <s v="SAN PIETRO CLARENZA"/>
    <s v="F"/>
    <n v="29"/>
  </r>
  <r>
    <x v="3"/>
    <x v="86"/>
    <x v="86"/>
    <n v="87044"/>
    <s v="SAN PIETRO CLARENZA"/>
    <s v="M"/>
    <n v="20"/>
  </r>
  <r>
    <x v="3"/>
    <x v="86"/>
    <x v="86"/>
    <n v="87047"/>
    <s v="SANTA MARIA DI LICODIA"/>
    <s v="F"/>
    <n v="21"/>
  </r>
  <r>
    <x v="3"/>
    <x v="86"/>
    <x v="86"/>
    <n v="87047"/>
    <s v="SANTA MARIA DI LICODIA"/>
    <s v="M"/>
    <n v="16"/>
  </r>
  <r>
    <x v="3"/>
    <x v="86"/>
    <x v="86"/>
    <n v="87048"/>
    <s v="SANTA VENERINA"/>
    <s v="F"/>
    <n v="33"/>
  </r>
  <r>
    <x v="3"/>
    <x v="86"/>
    <x v="86"/>
    <n v="87048"/>
    <s v="SANTA VENERINA"/>
    <s v="M"/>
    <n v="20"/>
  </r>
  <r>
    <x v="3"/>
    <x v="86"/>
    <x v="86"/>
    <n v="87045"/>
    <s v="SANT'AGATA LI BATTIATI"/>
    <s v="F"/>
    <n v="60"/>
  </r>
  <r>
    <x v="3"/>
    <x v="86"/>
    <x v="86"/>
    <n v="87045"/>
    <s v="SANT'AGATA LI BATTIATI"/>
    <s v="M"/>
    <n v="39"/>
  </r>
  <r>
    <x v="3"/>
    <x v="86"/>
    <x v="86"/>
    <n v="87046"/>
    <s v="SANT'ALFIO"/>
    <s v="F"/>
    <n v="5"/>
  </r>
  <r>
    <x v="3"/>
    <x v="86"/>
    <x v="86"/>
    <n v="87046"/>
    <s v="SANT'ALFIO"/>
    <s v="M"/>
    <n v="6"/>
  </r>
  <r>
    <x v="3"/>
    <x v="86"/>
    <x v="86"/>
    <n v="87049"/>
    <s v="SCORDIA"/>
    <s v="F"/>
    <n v="57"/>
  </r>
  <r>
    <x v="3"/>
    <x v="86"/>
    <x v="86"/>
    <n v="87049"/>
    <s v="SCORDIA"/>
    <s v="M"/>
    <n v="49"/>
  </r>
  <r>
    <x v="3"/>
    <x v="86"/>
    <x v="86"/>
    <n v="87050"/>
    <s v="TRECASTAGNI"/>
    <s v="F"/>
    <n v="39"/>
  </r>
  <r>
    <x v="3"/>
    <x v="86"/>
    <x v="86"/>
    <n v="87050"/>
    <s v="TRECASTAGNI"/>
    <s v="M"/>
    <n v="30"/>
  </r>
  <r>
    <x v="3"/>
    <x v="86"/>
    <x v="86"/>
    <n v="87051"/>
    <s v="TREMESTIERI ETNEO"/>
    <s v="F"/>
    <n v="87"/>
  </r>
  <r>
    <x v="3"/>
    <x v="86"/>
    <x v="86"/>
    <n v="87051"/>
    <s v="TREMESTIERI ETNEO"/>
    <s v="M"/>
    <n v="65"/>
  </r>
  <r>
    <x v="3"/>
    <x v="86"/>
    <x v="86"/>
    <n v="87052"/>
    <s v="VALVERDE"/>
    <s v="F"/>
    <n v="33"/>
  </r>
  <r>
    <x v="3"/>
    <x v="86"/>
    <x v="86"/>
    <n v="87052"/>
    <s v="VALVERDE"/>
    <s v="M"/>
    <n v="31"/>
  </r>
  <r>
    <x v="3"/>
    <x v="86"/>
    <x v="86"/>
    <n v="87053"/>
    <s v="VIAGRANDE"/>
    <s v="F"/>
    <n v="44"/>
  </r>
  <r>
    <x v="3"/>
    <x v="86"/>
    <x v="86"/>
    <n v="87053"/>
    <s v="VIAGRANDE"/>
    <s v="M"/>
    <n v="28"/>
  </r>
  <r>
    <x v="3"/>
    <x v="86"/>
    <x v="86"/>
    <n v="87054"/>
    <s v="VIZZINI"/>
    <s v="F"/>
    <n v="22"/>
  </r>
  <r>
    <x v="3"/>
    <x v="86"/>
    <x v="86"/>
    <n v="87054"/>
    <s v="VIZZINI"/>
    <s v="M"/>
    <n v="12"/>
  </r>
  <r>
    <x v="3"/>
    <x v="86"/>
    <x v="86"/>
    <n v="87055"/>
    <s v="ZAFFERANA ETNEA"/>
    <s v="F"/>
    <n v="28"/>
  </r>
  <r>
    <x v="3"/>
    <x v="86"/>
    <x v="86"/>
    <n v="87055"/>
    <s v="ZAFFERANA ETNEA"/>
    <s v="M"/>
    <n v="18"/>
  </r>
  <r>
    <x v="3"/>
    <x v="87"/>
    <x v="87"/>
    <n v="88001"/>
    <s v="ACATE"/>
    <s v="F"/>
    <n v="33"/>
  </r>
  <r>
    <x v="3"/>
    <x v="87"/>
    <x v="87"/>
    <n v="88001"/>
    <s v="ACATE"/>
    <s v="M"/>
    <n v="28"/>
  </r>
  <r>
    <x v="3"/>
    <x v="87"/>
    <x v="87"/>
    <n v="88002"/>
    <s v="CHIARAMONTE GULFI"/>
    <s v="F"/>
    <n v="20"/>
  </r>
  <r>
    <x v="3"/>
    <x v="87"/>
    <x v="87"/>
    <n v="88002"/>
    <s v="CHIARAMONTE GULFI"/>
    <s v="M"/>
    <n v="21"/>
  </r>
  <r>
    <x v="3"/>
    <x v="87"/>
    <x v="87"/>
    <n v="88003"/>
    <s v="COMISO"/>
    <s v="F"/>
    <n v="84"/>
  </r>
  <r>
    <x v="3"/>
    <x v="87"/>
    <x v="87"/>
    <n v="88003"/>
    <s v="COMISO"/>
    <s v="M"/>
    <n v="63"/>
  </r>
  <r>
    <x v="3"/>
    <x v="87"/>
    <x v="87"/>
    <n v="88004"/>
    <s v="GIARRATANA"/>
    <s v="F"/>
    <n v="8"/>
  </r>
  <r>
    <x v="3"/>
    <x v="87"/>
    <x v="87"/>
    <n v="88004"/>
    <s v="GIARRATANA"/>
    <s v="M"/>
    <n v="13"/>
  </r>
  <r>
    <x v="3"/>
    <x v="87"/>
    <x v="87"/>
    <n v="88005"/>
    <s v="ISPICA"/>
    <s v="F"/>
    <n v="58"/>
  </r>
  <r>
    <x v="3"/>
    <x v="87"/>
    <x v="87"/>
    <n v="88005"/>
    <s v="ISPICA"/>
    <s v="M"/>
    <n v="35"/>
  </r>
  <r>
    <x v="3"/>
    <x v="87"/>
    <x v="87"/>
    <n v="88006"/>
    <s v="MODICA"/>
    <s v="F"/>
    <n v="235"/>
  </r>
  <r>
    <x v="3"/>
    <x v="87"/>
    <x v="87"/>
    <n v="88006"/>
    <s v="MODICA"/>
    <s v="M"/>
    <n v="162"/>
  </r>
  <r>
    <x v="3"/>
    <x v="87"/>
    <x v="87"/>
    <n v="88007"/>
    <s v="MONTEROSSO ALMO"/>
    <s v="F"/>
    <n v="8"/>
  </r>
  <r>
    <x v="3"/>
    <x v="87"/>
    <x v="87"/>
    <n v="88007"/>
    <s v="MONTEROSSO ALMO"/>
    <s v="M"/>
    <n v="7"/>
  </r>
  <r>
    <x v="3"/>
    <x v="87"/>
    <x v="87"/>
    <n v="88008"/>
    <s v="POZZALLO"/>
    <s v="F"/>
    <n v="49"/>
  </r>
  <r>
    <x v="3"/>
    <x v="87"/>
    <x v="87"/>
    <n v="88008"/>
    <s v="POZZALLO"/>
    <s v="M"/>
    <n v="38"/>
  </r>
  <r>
    <x v="3"/>
    <x v="87"/>
    <x v="87"/>
    <n v="88009"/>
    <s v="RAGUSA"/>
    <s v="F"/>
    <n v="277"/>
  </r>
  <r>
    <x v="3"/>
    <x v="87"/>
    <x v="87"/>
    <n v="88009"/>
    <s v="RAGUSA"/>
    <s v="M"/>
    <n v="248"/>
  </r>
  <r>
    <x v="3"/>
    <x v="87"/>
    <x v="87"/>
    <n v="88010"/>
    <s v="SANTA CROCE CAMERINA"/>
    <s v="F"/>
    <n v="25"/>
  </r>
  <r>
    <x v="3"/>
    <x v="87"/>
    <x v="87"/>
    <n v="88010"/>
    <s v="SANTA CROCE CAMERINA"/>
    <s v="M"/>
    <n v="17"/>
  </r>
  <r>
    <x v="3"/>
    <x v="87"/>
    <x v="87"/>
    <n v="88011"/>
    <s v="SCICLI"/>
    <s v="F"/>
    <n v="86"/>
  </r>
  <r>
    <x v="3"/>
    <x v="87"/>
    <x v="87"/>
    <n v="88011"/>
    <s v="SCICLI"/>
    <s v="M"/>
    <n v="69"/>
  </r>
  <r>
    <x v="3"/>
    <x v="87"/>
    <x v="87"/>
    <n v="88012"/>
    <s v="VITTORIA"/>
    <s v="F"/>
    <n v="166"/>
  </r>
  <r>
    <x v="3"/>
    <x v="87"/>
    <x v="87"/>
    <n v="88012"/>
    <s v="VITTORIA"/>
    <s v="M"/>
    <n v="129"/>
  </r>
  <r>
    <x v="3"/>
    <x v="88"/>
    <x v="88"/>
    <n v="89001"/>
    <s v="AUGUSTA"/>
    <s v="F"/>
    <n v="110"/>
  </r>
  <r>
    <x v="3"/>
    <x v="88"/>
    <x v="88"/>
    <n v="89001"/>
    <s v="AUGUSTA"/>
    <s v="M"/>
    <n v="85"/>
  </r>
  <r>
    <x v="3"/>
    <x v="88"/>
    <x v="88"/>
    <n v="89002"/>
    <s v="AVOLA"/>
    <s v="F"/>
    <n v="113"/>
  </r>
  <r>
    <x v="3"/>
    <x v="88"/>
    <x v="88"/>
    <n v="89002"/>
    <s v="AVOLA"/>
    <s v="M"/>
    <n v="95"/>
  </r>
  <r>
    <x v="3"/>
    <x v="88"/>
    <x v="88"/>
    <n v="89003"/>
    <s v="BUCCHERI"/>
    <s v="F"/>
    <n v="5"/>
  </r>
  <r>
    <x v="3"/>
    <x v="88"/>
    <x v="88"/>
    <n v="89003"/>
    <s v="BUCCHERI"/>
    <s v="M"/>
    <n v="3"/>
  </r>
  <r>
    <x v="3"/>
    <x v="88"/>
    <x v="88"/>
    <n v="89004"/>
    <s v="BUSCEMI"/>
    <s v="F"/>
    <n v="8"/>
  </r>
  <r>
    <x v="3"/>
    <x v="88"/>
    <x v="88"/>
    <n v="89004"/>
    <s v="BUSCEMI"/>
    <s v="M"/>
    <n v="2"/>
  </r>
  <r>
    <x v="3"/>
    <x v="88"/>
    <x v="88"/>
    <n v="89005"/>
    <s v="CANICATTINI BAGNI"/>
    <s v="F"/>
    <n v="31"/>
  </r>
  <r>
    <x v="3"/>
    <x v="88"/>
    <x v="88"/>
    <n v="89005"/>
    <s v="CANICATTINI BAGNI"/>
    <s v="M"/>
    <n v="19"/>
  </r>
  <r>
    <x v="3"/>
    <x v="88"/>
    <x v="88"/>
    <n v="89006"/>
    <s v="CARLENTINI"/>
    <s v="F"/>
    <n v="55"/>
  </r>
  <r>
    <x v="3"/>
    <x v="88"/>
    <x v="88"/>
    <n v="89006"/>
    <s v="CARLENTINI"/>
    <s v="M"/>
    <n v="42"/>
  </r>
  <r>
    <x v="3"/>
    <x v="88"/>
    <x v="88"/>
    <n v="89007"/>
    <s v="CASSARO"/>
    <s v="F"/>
    <n v="3"/>
  </r>
  <r>
    <x v="3"/>
    <x v="88"/>
    <x v="88"/>
    <n v="89007"/>
    <s v="CASSARO"/>
    <s v="M"/>
    <n v="1"/>
  </r>
  <r>
    <x v="3"/>
    <x v="88"/>
    <x v="88"/>
    <n v="89008"/>
    <s v="FERLA"/>
    <s v="F"/>
    <n v="7"/>
  </r>
  <r>
    <x v="3"/>
    <x v="88"/>
    <x v="88"/>
    <n v="89008"/>
    <s v="FERLA"/>
    <s v="M"/>
    <n v="5"/>
  </r>
  <r>
    <x v="3"/>
    <x v="88"/>
    <x v="88"/>
    <n v="89009"/>
    <s v="FLORIDIA"/>
    <s v="F"/>
    <n v="80"/>
  </r>
  <r>
    <x v="3"/>
    <x v="88"/>
    <x v="88"/>
    <n v="89009"/>
    <s v="FLORIDIA"/>
    <s v="M"/>
    <n v="53"/>
  </r>
  <r>
    <x v="3"/>
    <x v="88"/>
    <x v="88"/>
    <n v="89010"/>
    <s v="FRANCOFONTE"/>
    <s v="F"/>
    <n v="23"/>
  </r>
  <r>
    <x v="3"/>
    <x v="88"/>
    <x v="88"/>
    <n v="89010"/>
    <s v="FRANCOFONTE"/>
    <s v="M"/>
    <n v="23"/>
  </r>
  <r>
    <x v="3"/>
    <x v="88"/>
    <x v="88"/>
    <n v="89011"/>
    <s v="LENTINI"/>
    <s v="F"/>
    <n v="53"/>
  </r>
  <r>
    <x v="3"/>
    <x v="88"/>
    <x v="88"/>
    <n v="89011"/>
    <s v="LENTINI"/>
    <s v="M"/>
    <n v="42"/>
  </r>
  <r>
    <x v="3"/>
    <x v="88"/>
    <x v="88"/>
    <n v="89012"/>
    <s v="MELILLI"/>
    <s v="F"/>
    <n v="41"/>
  </r>
  <r>
    <x v="3"/>
    <x v="88"/>
    <x v="88"/>
    <n v="89012"/>
    <s v="MELILLI"/>
    <s v="M"/>
    <n v="24"/>
  </r>
  <r>
    <x v="3"/>
    <x v="88"/>
    <x v="88"/>
    <n v="89013"/>
    <s v="NOTO"/>
    <s v="F"/>
    <n v="74"/>
  </r>
  <r>
    <x v="3"/>
    <x v="88"/>
    <x v="88"/>
    <n v="89013"/>
    <s v="NOTO"/>
    <s v="M"/>
    <n v="57"/>
  </r>
  <r>
    <x v="3"/>
    <x v="88"/>
    <x v="88"/>
    <n v="89014"/>
    <s v="PACHINO"/>
    <s v="F"/>
    <n v="68"/>
  </r>
  <r>
    <x v="3"/>
    <x v="88"/>
    <x v="88"/>
    <n v="89014"/>
    <s v="PACHINO"/>
    <s v="M"/>
    <n v="38"/>
  </r>
  <r>
    <x v="3"/>
    <x v="88"/>
    <x v="88"/>
    <n v="89015"/>
    <s v="PALAZZOLO ACREIDE"/>
    <s v="F"/>
    <n v="43"/>
  </r>
  <r>
    <x v="3"/>
    <x v="88"/>
    <x v="88"/>
    <n v="89015"/>
    <s v="PALAZZOLO ACREIDE"/>
    <s v="M"/>
    <n v="24"/>
  </r>
  <r>
    <x v="3"/>
    <x v="88"/>
    <x v="88"/>
    <n v="89020"/>
    <s v="PORTOPALO DI CAPO PASSERO"/>
    <s v="F"/>
    <n v="11"/>
  </r>
  <r>
    <x v="3"/>
    <x v="88"/>
    <x v="88"/>
    <n v="89020"/>
    <s v="PORTOPALO DI CAPO PASSERO"/>
    <s v="M"/>
    <n v="5"/>
  </r>
  <r>
    <x v="3"/>
    <x v="88"/>
    <x v="88"/>
    <n v="89021"/>
    <s v="PRIOLO GARGALLO"/>
    <s v="F"/>
    <n v="26"/>
  </r>
  <r>
    <x v="3"/>
    <x v="88"/>
    <x v="88"/>
    <n v="89021"/>
    <s v="PRIOLO GARGALLO"/>
    <s v="M"/>
    <n v="37"/>
  </r>
  <r>
    <x v="3"/>
    <x v="88"/>
    <x v="88"/>
    <n v="89016"/>
    <s v="ROSOLINI"/>
    <s v="F"/>
    <n v="66"/>
  </r>
  <r>
    <x v="3"/>
    <x v="88"/>
    <x v="88"/>
    <n v="89016"/>
    <s v="ROSOLINI"/>
    <s v="M"/>
    <n v="48"/>
  </r>
  <r>
    <x v="3"/>
    <x v="88"/>
    <x v="88"/>
    <n v="89017"/>
    <s v="SIRACUSA"/>
    <s v="F"/>
    <n v="366"/>
  </r>
  <r>
    <x v="3"/>
    <x v="88"/>
    <x v="88"/>
    <n v="89017"/>
    <s v="SIRACUSA"/>
    <s v="M"/>
    <n v="304"/>
  </r>
  <r>
    <x v="3"/>
    <x v="88"/>
    <x v="88"/>
    <n v="89018"/>
    <s v="SOLARINO"/>
    <s v="F"/>
    <n v="14"/>
  </r>
  <r>
    <x v="3"/>
    <x v="88"/>
    <x v="88"/>
    <n v="89018"/>
    <s v="SOLARINO"/>
    <s v="M"/>
    <n v="16"/>
  </r>
  <r>
    <x v="3"/>
    <x v="88"/>
    <x v="88"/>
    <n v="89019"/>
    <s v="SORTINO"/>
    <s v="F"/>
    <n v="28"/>
  </r>
  <r>
    <x v="3"/>
    <x v="88"/>
    <x v="88"/>
    <n v="89019"/>
    <s v="SORTINO"/>
    <s v="M"/>
    <n v="26"/>
  </r>
  <r>
    <x v="3"/>
    <x v="89"/>
    <x v="89"/>
    <n v="90001"/>
    <s v="AGGIUS"/>
    <s v="F"/>
    <n v="4"/>
  </r>
  <r>
    <x v="3"/>
    <x v="89"/>
    <x v="89"/>
    <n v="90001"/>
    <s v="AGGIUS"/>
    <s v="M"/>
    <n v="3"/>
  </r>
  <r>
    <x v="3"/>
    <x v="89"/>
    <x v="89"/>
    <n v="90062"/>
    <s v="AGLIENTU"/>
    <s v="F"/>
    <n v="2"/>
  </r>
  <r>
    <x v="3"/>
    <x v="89"/>
    <x v="89"/>
    <n v="90062"/>
    <s v="AGLIENTU"/>
    <s v="M"/>
    <n v="2"/>
  </r>
  <r>
    <x v="3"/>
    <x v="89"/>
    <x v="89"/>
    <n v="90002"/>
    <s v="ALA' DEI SARDI"/>
    <s v="F"/>
    <n v="1"/>
  </r>
  <r>
    <x v="3"/>
    <x v="89"/>
    <x v="89"/>
    <n v="90002"/>
    <s v="ALA' DEI SARDI"/>
    <s v="M"/>
    <n v="5"/>
  </r>
  <r>
    <x v="3"/>
    <x v="89"/>
    <x v="89"/>
    <n v="90003"/>
    <s v="ALGHERO"/>
    <s v="F"/>
    <n v="158"/>
  </r>
  <r>
    <x v="3"/>
    <x v="89"/>
    <x v="89"/>
    <n v="90003"/>
    <s v="ALGHERO"/>
    <s v="M"/>
    <n v="116"/>
  </r>
  <r>
    <x v="3"/>
    <x v="89"/>
    <x v="89"/>
    <n v="90004"/>
    <s v="ANELA"/>
    <s v="F"/>
    <n v="2"/>
  </r>
  <r>
    <x v="3"/>
    <x v="89"/>
    <x v="89"/>
    <n v="90004"/>
    <s v="ANELA"/>
    <s v="M"/>
    <n v="6"/>
  </r>
  <r>
    <x v="3"/>
    <x v="89"/>
    <x v="89"/>
    <n v="90005"/>
    <s v="ARDARA"/>
    <s v="F"/>
    <n v="1"/>
  </r>
  <r>
    <x v="3"/>
    <x v="89"/>
    <x v="89"/>
    <n v="90006"/>
    <s v="ARZACHENA"/>
    <s v="F"/>
    <n v="33"/>
  </r>
  <r>
    <x v="3"/>
    <x v="89"/>
    <x v="89"/>
    <n v="90006"/>
    <s v="ARZACHENA"/>
    <s v="M"/>
    <n v="24"/>
  </r>
  <r>
    <x v="3"/>
    <x v="89"/>
    <x v="89"/>
    <n v="90081"/>
    <s v="BADESI"/>
    <s v="F"/>
    <n v="2"/>
  </r>
  <r>
    <x v="3"/>
    <x v="89"/>
    <x v="89"/>
    <n v="90081"/>
    <s v="BADESI"/>
    <s v="M"/>
    <n v="3"/>
  </r>
  <r>
    <x v="3"/>
    <x v="89"/>
    <x v="89"/>
    <n v="90007"/>
    <s v="BANARI"/>
    <s v="F"/>
    <n v="4"/>
  </r>
  <r>
    <x v="3"/>
    <x v="89"/>
    <x v="89"/>
    <n v="90007"/>
    <s v="BANARI"/>
    <s v="M"/>
    <n v="1"/>
  </r>
  <r>
    <x v="3"/>
    <x v="89"/>
    <x v="89"/>
    <n v="90008"/>
    <s v="BENETUTTI"/>
    <s v="F"/>
    <n v="15"/>
  </r>
  <r>
    <x v="3"/>
    <x v="89"/>
    <x v="89"/>
    <n v="90008"/>
    <s v="BENETUTTI"/>
    <s v="M"/>
    <n v="3"/>
  </r>
  <r>
    <x v="3"/>
    <x v="89"/>
    <x v="89"/>
    <n v="90009"/>
    <s v="BERCHIDDA"/>
    <s v="F"/>
    <n v="9"/>
  </r>
  <r>
    <x v="3"/>
    <x v="89"/>
    <x v="89"/>
    <n v="90009"/>
    <s v="BERCHIDDA"/>
    <s v="M"/>
    <n v="2"/>
  </r>
  <r>
    <x v="3"/>
    <x v="89"/>
    <x v="89"/>
    <n v="90010"/>
    <s v="BESSUDE"/>
    <s v="F"/>
    <n v="2"/>
  </r>
  <r>
    <x v="3"/>
    <x v="89"/>
    <x v="89"/>
    <n v="90010"/>
    <s v="BESSUDE"/>
    <s v="M"/>
    <n v="1"/>
  </r>
  <r>
    <x v="3"/>
    <x v="89"/>
    <x v="89"/>
    <n v="90011"/>
    <s v="BONNANARO"/>
    <s v="F"/>
    <n v="1"/>
  </r>
  <r>
    <x v="3"/>
    <x v="89"/>
    <x v="89"/>
    <n v="90011"/>
    <s v="BONNANARO"/>
    <s v="M"/>
    <n v="2"/>
  </r>
  <r>
    <x v="3"/>
    <x v="89"/>
    <x v="89"/>
    <n v="90012"/>
    <s v="BONO"/>
    <s v="F"/>
    <n v="17"/>
  </r>
  <r>
    <x v="3"/>
    <x v="89"/>
    <x v="89"/>
    <n v="90012"/>
    <s v="BONO"/>
    <s v="M"/>
    <n v="8"/>
  </r>
  <r>
    <x v="3"/>
    <x v="89"/>
    <x v="89"/>
    <n v="90013"/>
    <s v="BONORVA"/>
    <s v="F"/>
    <n v="15"/>
  </r>
  <r>
    <x v="3"/>
    <x v="89"/>
    <x v="89"/>
    <n v="90013"/>
    <s v="BONORVA"/>
    <s v="M"/>
    <n v="4"/>
  </r>
  <r>
    <x v="3"/>
    <x v="89"/>
    <x v="89"/>
    <n v="90014"/>
    <s v="BORTIGIADAS"/>
    <s v="F"/>
    <n v="2"/>
  </r>
  <r>
    <x v="3"/>
    <x v="89"/>
    <x v="89"/>
    <n v="90014"/>
    <s v="BORTIGIADAS"/>
    <s v="M"/>
    <n v="2"/>
  </r>
  <r>
    <x v="3"/>
    <x v="89"/>
    <x v="89"/>
    <n v="90016"/>
    <s v="BOTTIDDA"/>
    <s v="F"/>
    <n v="1"/>
  </r>
  <r>
    <x v="3"/>
    <x v="89"/>
    <x v="89"/>
    <n v="90016"/>
    <s v="BOTTIDDA"/>
    <s v="M"/>
    <n v="1"/>
  </r>
  <r>
    <x v="3"/>
    <x v="89"/>
    <x v="89"/>
    <n v="90017"/>
    <s v="BUDDUSO'"/>
    <s v="F"/>
    <n v="12"/>
  </r>
  <r>
    <x v="3"/>
    <x v="89"/>
    <x v="89"/>
    <n v="90017"/>
    <s v="BUDDUSO'"/>
    <s v="M"/>
    <n v="3"/>
  </r>
  <r>
    <x v="3"/>
    <x v="89"/>
    <x v="89"/>
    <n v="90018"/>
    <s v="BULTEI"/>
    <s v="F"/>
    <n v="3"/>
  </r>
  <r>
    <x v="3"/>
    <x v="89"/>
    <x v="89"/>
    <n v="90018"/>
    <s v="BULTEI"/>
    <s v="M"/>
    <n v="4"/>
  </r>
  <r>
    <x v="3"/>
    <x v="89"/>
    <x v="89"/>
    <n v="90019"/>
    <s v="BULZI"/>
    <s v="M"/>
    <n v="1"/>
  </r>
  <r>
    <x v="3"/>
    <x v="89"/>
    <x v="89"/>
    <n v="90020"/>
    <s v="BURGOS"/>
    <s v="F"/>
    <n v="2"/>
  </r>
  <r>
    <x v="3"/>
    <x v="89"/>
    <x v="89"/>
    <n v="90020"/>
    <s v="BURGOS"/>
    <s v="M"/>
    <n v="1"/>
  </r>
  <r>
    <x v="3"/>
    <x v="89"/>
    <x v="89"/>
    <n v="90021"/>
    <s v="CALANGIANUS"/>
    <s v="F"/>
    <n v="19"/>
  </r>
  <r>
    <x v="3"/>
    <x v="89"/>
    <x v="89"/>
    <n v="90021"/>
    <s v="CALANGIANUS"/>
    <s v="M"/>
    <n v="12"/>
  </r>
  <r>
    <x v="3"/>
    <x v="89"/>
    <x v="89"/>
    <n v="90022"/>
    <s v="CARGEGHE"/>
    <s v="F"/>
    <n v="1"/>
  </r>
  <r>
    <x v="3"/>
    <x v="89"/>
    <x v="89"/>
    <n v="90022"/>
    <s v="CARGEGHE"/>
    <s v="M"/>
    <n v="1"/>
  </r>
  <r>
    <x v="3"/>
    <x v="89"/>
    <x v="89"/>
    <n v="90023"/>
    <s v="CASTELSARDO"/>
    <s v="F"/>
    <n v="15"/>
  </r>
  <r>
    <x v="3"/>
    <x v="89"/>
    <x v="89"/>
    <n v="90023"/>
    <s v="CASTELSARDO"/>
    <s v="M"/>
    <n v="6"/>
  </r>
  <r>
    <x v="3"/>
    <x v="89"/>
    <x v="89"/>
    <n v="90024"/>
    <s v="CHEREMULE"/>
    <s v="F"/>
    <n v="1"/>
  </r>
  <r>
    <x v="3"/>
    <x v="89"/>
    <x v="89"/>
    <n v="90024"/>
    <s v="CHEREMULE"/>
    <s v="M"/>
    <n v="2"/>
  </r>
  <r>
    <x v="3"/>
    <x v="89"/>
    <x v="89"/>
    <n v="90025"/>
    <s v="CHIARAMONTI"/>
    <s v="F"/>
    <n v="3"/>
  </r>
  <r>
    <x v="3"/>
    <x v="89"/>
    <x v="89"/>
    <n v="90025"/>
    <s v="CHIARAMONTI"/>
    <s v="M"/>
    <n v="2"/>
  </r>
  <r>
    <x v="3"/>
    <x v="89"/>
    <x v="89"/>
    <n v="90026"/>
    <s v="CODRONGIANOS"/>
    <s v="F"/>
    <n v="2"/>
  </r>
  <r>
    <x v="3"/>
    <x v="89"/>
    <x v="89"/>
    <n v="90026"/>
    <s v="CODRONGIANOS"/>
    <s v="M"/>
    <n v="3"/>
  </r>
  <r>
    <x v="3"/>
    <x v="89"/>
    <x v="89"/>
    <n v="90027"/>
    <s v="COSSOINE"/>
    <s v="F"/>
    <n v="3"/>
  </r>
  <r>
    <x v="3"/>
    <x v="89"/>
    <x v="89"/>
    <n v="90027"/>
    <s v="COSSOINE"/>
    <s v="M"/>
    <n v="2"/>
  </r>
  <r>
    <x v="3"/>
    <x v="89"/>
    <x v="89"/>
    <n v="90088"/>
    <s v="ERULA"/>
    <s v="F"/>
    <n v="4"/>
  </r>
  <r>
    <x v="3"/>
    <x v="89"/>
    <x v="89"/>
    <n v="90088"/>
    <s v="ERULA"/>
    <s v="M"/>
    <n v="1"/>
  </r>
  <r>
    <x v="3"/>
    <x v="89"/>
    <x v="89"/>
    <n v="90028"/>
    <s v="ESPORLATU"/>
    <s v="F"/>
    <n v="1"/>
  </r>
  <r>
    <x v="3"/>
    <x v="89"/>
    <x v="89"/>
    <n v="90028"/>
    <s v="ESPORLATU"/>
    <s v="M"/>
    <n v="2"/>
  </r>
  <r>
    <x v="3"/>
    <x v="89"/>
    <x v="89"/>
    <n v="90029"/>
    <s v="FLORINAS"/>
    <s v="M"/>
    <n v="2"/>
  </r>
  <r>
    <x v="3"/>
    <x v="89"/>
    <x v="89"/>
    <n v="90030"/>
    <s v="GIAVE"/>
    <s v="F"/>
    <n v="3"/>
  </r>
  <r>
    <x v="3"/>
    <x v="89"/>
    <x v="89"/>
    <n v="90083"/>
    <s v="GOLFO ARANCI"/>
    <s v="F"/>
    <n v="5"/>
  </r>
  <r>
    <x v="3"/>
    <x v="89"/>
    <x v="89"/>
    <n v="90083"/>
    <s v="GOLFO ARANCI"/>
    <s v="M"/>
    <n v="4"/>
  </r>
  <r>
    <x v="3"/>
    <x v="89"/>
    <x v="89"/>
    <n v="90031"/>
    <s v="ILLORAI"/>
    <s v="F"/>
    <n v="3"/>
  </r>
  <r>
    <x v="3"/>
    <x v="89"/>
    <x v="89"/>
    <n v="90031"/>
    <s v="ILLORAI"/>
    <s v="M"/>
    <n v="1"/>
  </r>
  <r>
    <x v="3"/>
    <x v="89"/>
    <x v="89"/>
    <n v="90033"/>
    <s v="ITTIRI"/>
    <s v="F"/>
    <n v="31"/>
  </r>
  <r>
    <x v="3"/>
    <x v="89"/>
    <x v="89"/>
    <n v="90033"/>
    <s v="ITTIRI"/>
    <s v="M"/>
    <n v="26"/>
  </r>
  <r>
    <x v="3"/>
    <x v="89"/>
    <x v="89"/>
    <n v="90035"/>
    <s v="LA MADDALENA"/>
    <s v="F"/>
    <n v="24"/>
  </r>
  <r>
    <x v="3"/>
    <x v="89"/>
    <x v="89"/>
    <n v="90035"/>
    <s v="LA MADDALENA"/>
    <s v="M"/>
    <n v="20"/>
  </r>
  <r>
    <x v="3"/>
    <x v="89"/>
    <x v="89"/>
    <n v="90034"/>
    <s v="LAERRU"/>
    <s v="F"/>
    <n v="1"/>
  </r>
  <r>
    <x v="3"/>
    <x v="89"/>
    <x v="89"/>
    <n v="90034"/>
    <s v="LAERRU"/>
    <s v="M"/>
    <n v="1"/>
  </r>
  <r>
    <x v="3"/>
    <x v="89"/>
    <x v="89"/>
    <n v="90084"/>
    <s v="LOIRI PORTO SAN PAOLO"/>
    <s v="F"/>
    <n v="6"/>
  </r>
  <r>
    <x v="3"/>
    <x v="89"/>
    <x v="89"/>
    <n v="90084"/>
    <s v="LOIRI PORTO SAN PAOLO"/>
    <s v="M"/>
    <n v="2"/>
  </r>
  <r>
    <x v="3"/>
    <x v="89"/>
    <x v="89"/>
    <n v="90036"/>
    <s v="LUOGOSANTO"/>
    <s v="F"/>
    <n v="4"/>
  </r>
  <r>
    <x v="3"/>
    <x v="89"/>
    <x v="89"/>
    <n v="90036"/>
    <s v="LUOGOSANTO"/>
    <s v="M"/>
    <n v="2"/>
  </r>
  <r>
    <x v="3"/>
    <x v="89"/>
    <x v="89"/>
    <n v="90037"/>
    <s v="LURAS"/>
    <s v="F"/>
    <n v="7"/>
  </r>
  <r>
    <x v="3"/>
    <x v="89"/>
    <x v="89"/>
    <n v="90037"/>
    <s v="LURAS"/>
    <s v="M"/>
    <n v="5"/>
  </r>
  <r>
    <x v="3"/>
    <x v="89"/>
    <x v="89"/>
    <n v="90038"/>
    <s v="MARA"/>
    <s v="F"/>
    <n v="2"/>
  </r>
  <r>
    <x v="3"/>
    <x v="89"/>
    <x v="89"/>
    <n v="90039"/>
    <s v="MARTIS"/>
    <s v="F"/>
    <n v="1"/>
  </r>
  <r>
    <x v="3"/>
    <x v="89"/>
    <x v="89"/>
    <n v="90039"/>
    <s v="MARTIS"/>
    <s v="M"/>
    <n v="1"/>
  </r>
  <r>
    <x v="3"/>
    <x v="89"/>
    <x v="89"/>
    <n v="90041"/>
    <s v="MONTI"/>
    <s v="F"/>
    <n v="6"/>
  </r>
  <r>
    <x v="3"/>
    <x v="89"/>
    <x v="89"/>
    <n v="90041"/>
    <s v="MONTI"/>
    <s v="M"/>
    <n v="1"/>
  </r>
  <r>
    <x v="3"/>
    <x v="89"/>
    <x v="89"/>
    <n v="90042"/>
    <s v="MORES"/>
    <s v="F"/>
    <n v="3"/>
  </r>
  <r>
    <x v="3"/>
    <x v="89"/>
    <x v="89"/>
    <n v="90042"/>
    <s v="MORES"/>
    <s v="M"/>
    <n v="3"/>
  </r>
  <r>
    <x v="3"/>
    <x v="89"/>
    <x v="89"/>
    <n v="90043"/>
    <s v="MUROS"/>
    <s v="F"/>
    <n v="5"/>
  </r>
  <r>
    <x v="3"/>
    <x v="89"/>
    <x v="89"/>
    <n v="90043"/>
    <s v="MUROS"/>
    <s v="M"/>
    <n v="4"/>
  </r>
  <r>
    <x v="3"/>
    <x v="89"/>
    <x v="89"/>
    <n v="90044"/>
    <s v="NUGHEDU SAN NICOLO"/>
    <s v="F"/>
    <n v="2"/>
  </r>
  <r>
    <x v="3"/>
    <x v="89"/>
    <x v="89"/>
    <n v="90044"/>
    <s v="NUGHEDU SAN NICOLO"/>
    <s v="M"/>
    <n v="1"/>
  </r>
  <r>
    <x v="3"/>
    <x v="89"/>
    <x v="89"/>
    <n v="90045"/>
    <s v="NULE"/>
    <s v="F"/>
    <n v="3"/>
  </r>
  <r>
    <x v="3"/>
    <x v="89"/>
    <x v="89"/>
    <n v="90045"/>
    <s v="NULE"/>
    <s v="M"/>
    <n v="5"/>
  </r>
  <r>
    <x v="3"/>
    <x v="89"/>
    <x v="89"/>
    <n v="90046"/>
    <s v="NULVI"/>
    <s v="F"/>
    <n v="3"/>
  </r>
  <r>
    <x v="3"/>
    <x v="89"/>
    <x v="89"/>
    <n v="90046"/>
    <s v="NULVI"/>
    <s v="M"/>
    <n v="3"/>
  </r>
  <r>
    <x v="3"/>
    <x v="89"/>
    <x v="89"/>
    <n v="90047"/>
    <s v="OLBIA"/>
    <s v="F"/>
    <n v="122"/>
  </r>
  <r>
    <x v="3"/>
    <x v="89"/>
    <x v="89"/>
    <n v="90047"/>
    <s v="OLBIA"/>
    <s v="M"/>
    <n v="116"/>
  </r>
  <r>
    <x v="3"/>
    <x v="89"/>
    <x v="89"/>
    <n v="90048"/>
    <s v="OLMEDO"/>
    <s v="F"/>
    <n v="18"/>
  </r>
  <r>
    <x v="3"/>
    <x v="89"/>
    <x v="89"/>
    <n v="90048"/>
    <s v="OLMEDO"/>
    <s v="M"/>
    <n v="11"/>
  </r>
  <r>
    <x v="3"/>
    <x v="89"/>
    <x v="89"/>
    <n v="90049"/>
    <s v="OSCHIRI"/>
    <s v="F"/>
    <n v="10"/>
  </r>
  <r>
    <x v="3"/>
    <x v="89"/>
    <x v="89"/>
    <n v="90049"/>
    <s v="OSCHIRI"/>
    <s v="M"/>
    <n v="3"/>
  </r>
  <r>
    <x v="3"/>
    <x v="89"/>
    <x v="89"/>
    <n v="90050"/>
    <s v="OSILO"/>
    <s v="F"/>
    <n v="10"/>
  </r>
  <r>
    <x v="3"/>
    <x v="89"/>
    <x v="89"/>
    <n v="90050"/>
    <s v="OSILO"/>
    <s v="M"/>
    <n v="4"/>
  </r>
  <r>
    <x v="3"/>
    <x v="89"/>
    <x v="89"/>
    <n v="90051"/>
    <s v="OSSI"/>
    <s v="F"/>
    <n v="36"/>
  </r>
  <r>
    <x v="3"/>
    <x v="89"/>
    <x v="89"/>
    <n v="90051"/>
    <s v="OSSI"/>
    <s v="M"/>
    <n v="9"/>
  </r>
  <r>
    <x v="3"/>
    <x v="89"/>
    <x v="89"/>
    <n v="90052"/>
    <s v="OZIERI"/>
    <s v="F"/>
    <n v="56"/>
  </r>
  <r>
    <x v="3"/>
    <x v="89"/>
    <x v="89"/>
    <n v="90052"/>
    <s v="OZIERI"/>
    <s v="M"/>
    <n v="25"/>
  </r>
  <r>
    <x v="3"/>
    <x v="89"/>
    <x v="89"/>
    <n v="90090"/>
    <s v="PADRU"/>
    <s v="F"/>
    <n v="5"/>
  </r>
  <r>
    <x v="3"/>
    <x v="89"/>
    <x v="89"/>
    <n v="90090"/>
    <s v="PADRU"/>
    <s v="M"/>
    <n v="2"/>
  </r>
  <r>
    <x v="3"/>
    <x v="89"/>
    <x v="89"/>
    <n v="90054"/>
    <s v="PALAU"/>
    <s v="F"/>
    <n v="8"/>
  </r>
  <r>
    <x v="3"/>
    <x v="89"/>
    <x v="89"/>
    <n v="90054"/>
    <s v="PALAU"/>
    <s v="M"/>
    <n v="7"/>
  </r>
  <r>
    <x v="3"/>
    <x v="89"/>
    <x v="89"/>
    <n v="90055"/>
    <s v="PATTADA"/>
    <s v="F"/>
    <n v="19"/>
  </r>
  <r>
    <x v="3"/>
    <x v="89"/>
    <x v="89"/>
    <n v="90055"/>
    <s v="PATTADA"/>
    <s v="M"/>
    <n v="8"/>
  </r>
  <r>
    <x v="3"/>
    <x v="89"/>
    <x v="89"/>
    <n v="90056"/>
    <s v="PERFUGAS"/>
    <s v="F"/>
    <n v="9"/>
  </r>
  <r>
    <x v="3"/>
    <x v="89"/>
    <x v="89"/>
    <n v="90056"/>
    <s v="PERFUGAS"/>
    <s v="M"/>
    <n v="4"/>
  </r>
  <r>
    <x v="3"/>
    <x v="89"/>
    <x v="89"/>
    <n v="90057"/>
    <s v="PLOAGHE"/>
    <s v="F"/>
    <n v="32"/>
  </r>
  <r>
    <x v="3"/>
    <x v="89"/>
    <x v="89"/>
    <n v="90057"/>
    <s v="PLOAGHE"/>
    <s v="M"/>
    <n v="11"/>
  </r>
  <r>
    <x v="3"/>
    <x v="89"/>
    <x v="89"/>
    <n v="90058"/>
    <s v="PORTO TORRES"/>
    <s v="F"/>
    <n v="75"/>
  </r>
  <r>
    <x v="3"/>
    <x v="89"/>
    <x v="89"/>
    <n v="90058"/>
    <s v="PORTO TORRES"/>
    <s v="M"/>
    <n v="33"/>
  </r>
  <r>
    <x v="3"/>
    <x v="89"/>
    <x v="89"/>
    <n v="90059"/>
    <s v="POZZOMAGGIORE"/>
    <s v="F"/>
    <n v="6"/>
  </r>
  <r>
    <x v="3"/>
    <x v="89"/>
    <x v="89"/>
    <n v="90059"/>
    <s v="POZZOMAGGIORE"/>
    <s v="M"/>
    <n v="6"/>
  </r>
  <r>
    <x v="3"/>
    <x v="89"/>
    <x v="89"/>
    <n v="90060"/>
    <s v="PUTIFIGARI"/>
    <s v="F"/>
    <n v="2"/>
  </r>
  <r>
    <x v="3"/>
    <x v="89"/>
    <x v="89"/>
    <n v="90061"/>
    <s v="ROMANA"/>
    <s v="M"/>
    <n v="1"/>
  </r>
  <r>
    <x v="3"/>
    <x v="89"/>
    <x v="89"/>
    <n v="90087"/>
    <s v="SANTA MARIA COGHINAS"/>
    <s v="F"/>
    <n v="5"/>
  </r>
  <r>
    <x v="3"/>
    <x v="89"/>
    <x v="89"/>
    <n v="90063"/>
    <s v="SANTA TERESA GALLURA"/>
    <s v="F"/>
    <n v="7"/>
  </r>
  <r>
    <x v="3"/>
    <x v="89"/>
    <x v="89"/>
    <n v="90063"/>
    <s v="SANTA TERESA GALLURA"/>
    <s v="M"/>
    <n v="7"/>
  </r>
  <r>
    <x v="3"/>
    <x v="89"/>
    <x v="89"/>
    <n v="90085"/>
    <s v="SANT'ANTONIO DI GALLURA"/>
    <s v="F"/>
    <n v="1"/>
  </r>
  <r>
    <x v="3"/>
    <x v="89"/>
    <x v="89"/>
    <n v="90085"/>
    <s v="SANT'ANTONIO DI GALLURA"/>
    <s v="M"/>
    <n v="2"/>
  </r>
  <r>
    <x v="3"/>
    <x v="89"/>
    <x v="89"/>
    <n v="90064"/>
    <s v="SASSARI"/>
    <s v="F"/>
    <n v="424"/>
  </r>
  <r>
    <x v="3"/>
    <x v="89"/>
    <x v="89"/>
    <n v="90064"/>
    <s v="SASSARI"/>
    <s v="M"/>
    <n v="354"/>
  </r>
  <r>
    <x v="3"/>
    <x v="89"/>
    <x v="89"/>
    <n v="90065"/>
    <s v="SEDINI"/>
    <s v="F"/>
    <n v="2"/>
  </r>
  <r>
    <x v="3"/>
    <x v="89"/>
    <x v="89"/>
    <n v="90065"/>
    <s v="SEDINI"/>
    <s v="M"/>
    <n v="1"/>
  </r>
  <r>
    <x v="3"/>
    <x v="89"/>
    <x v="89"/>
    <n v="90067"/>
    <s v="SENNORI"/>
    <s v="F"/>
    <n v="25"/>
  </r>
  <r>
    <x v="3"/>
    <x v="89"/>
    <x v="89"/>
    <n v="90067"/>
    <s v="SENNORI"/>
    <s v="M"/>
    <n v="16"/>
  </r>
  <r>
    <x v="3"/>
    <x v="89"/>
    <x v="89"/>
    <n v="90068"/>
    <s v="SILIGO"/>
    <s v="F"/>
    <n v="2"/>
  </r>
  <r>
    <x v="3"/>
    <x v="89"/>
    <x v="89"/>
    <n v="90069"/>
    <s v="SORSO"/>
    <s v="F"/>
    <n v="42"/>
  </r>
  <r>
    <x v="3"/>
    <x v="89"/>
    <x v="89"/>
    <n v="90069"/>
    <s v="SORSO"/>
    <s v="M"/>
    <n v="23"/>
  </r>
  <r>
    <x v="3"/>
    <x v="89"/>
    <x v="89"/>
    <n v="90089"/>
    <s v="STINTINO"/>
    <s v="F"/>
    <n v="4"/>
  </r>
  <r>
    <x v="3"/>
    <x v="89"/>
    <x v="89"/>
    <n v="90089"/>
    <s v="STINTINO"/>
    <s v="M"/>
    <n v="4"/>
  </r>
  <r>
    <x v="3"/>
    <x v="89"/>
    <x v="89"/>
    <n v="90080"/>
    <s v="TELTI"/>
    <s v="F"/>
    <n v="6"/>
  </r>
  <r>
    <x v="3"/>
    <x v="89"/>
    <x v="89"/>
    <n v="90080"/>
    <s v="TELTI"/>
    <s v="M"/>
    <n v="5"/>
  </r>
  <r>
    <x v="3"/>
    <x v="89"/>
    <x v="89"/>
    <n v="90070"/>
    <s v="TEMPIO PAUSANIA"/>
    <s v="F"/>
    <n v="35"/>
  </r>
  <r>
    <x v="3"/>
    <x v="89"/>
    <x v="89"/>
    <n v="90070"/>
    <s v="TEMPIO PAUSANIA"/>
    <s v="M"/>
    <n v="29"/>
  </r>
  <r>
    <x v="3"/>
    <x v="89"/>
    <x v="89"/>
    <n v="90086"/>
    <s v="TERGU"/>
    <s v="F"/>
    <n v="3"/>
  </r>
  <r>
    <x v="3"/>
    <x v="89"/>
    <x v="89"/>
    <n v="90071"/>
    <s v="THIESI"/>
    <s v="F"/>
    <n v="11"/>
  </r>
  <r>
    <x v="3"/>
    <x v="89"/>
    <x v="89"/>
    <n v="90071"/>
    <s v="THIESI"/>
    <s v="M"/>
    <n v="9"/>
  </r>
  <r>
    <x v="3"/>
    <x v="89"/>
    <x v="89"/>
    <n v="90072"/>
    <s v="TISSI"/>
    <s v="F"/>
    <n v="11"/>
  </r>
  <r>
    <x v="3"/>
    <x v="89"/>
    <x v="89"/>
    <n v="90072"/>
    <s v="TISSI"/>
    <s v="M"/>
    <n v="8"/>
  </r>
  <r>
    <x v="3"/>
    <x v="89"/>
    <x v="89"/>
    <n v="90073"/>
    <s v="TORRALBA"/>
    <s v="F"/>
    <n v="3"/>
  </r>
  <r>
    <x v="3"/>
    <x v="89"/>
    <x v="89"/>
    <n v="90073"/>
    <s v="TORRALBA"/>
    <s v="M"/>
    <n v="3"/>
  </r>
  <r>
    <x v="3"/>
    <x v="89"/>
    <x v="89"/>
    <n v="90074"/>
    <s v="TRINITA' D'AGULTU E VIGNOLA"/>
    <s v="F"/>
    <n v="9"/>
  </r>
  <r>
    <x v="3"/>
    <x v="89"/>
    <x v="89"/>
    <n v="90074"/>
    <s v="TRINITA' D'AGULTU E VIGNOLA"/>
    <s v="M"/>
    <n v="4"/>
  </r>
  <r>
    <x v="3"/>
    <x v="89"/>
    <x v="89"/>
    <n v="90075"/>
    <s v="TULA"/>
    <s v="F"/>
    <n v="4"/>
  </r>
  <r>
    <x v="3"/>
    <x v="89"/>
    <x v="89"/>
    <n v="90075"/>
    <s v="TULA"/>
    <s v="M"/>
    <n v="2"/>
  </r>
  <r>
    <x v="3"/>
    <x v="89"/>
    <x v="89"/>
    <n v="90076"/>
    <s v="URI"/>
    <s v="F"/>
    <n v="14"/>
  </r>
  <r>
    <x v="3"/>
    <x v="89"/>
    <x v="89"/>
    <n v="90076"/>
    <s v="URI"/>
    <s v="M"/>
    <n v="7"/>
  </r>
  <r>
    <x v="3"/>
    <x v="89"/>
    <x v="89"/>
    <n v="90077"/>
    <s v="USINI"/>
    <s v="F"/>
    <n v="19"/>
  </r>
  <r>
    <x v="3"/>
    <x v="89"/>
    <x v="89"/>
    <n v="90077"/>
    <s v="USINI"/>
    <s v="M"/>
    <n v="13"/>
  </r>
  <r>
    <x v="3"/>
    <x v="89"/>
    <x v="89"/>
    <n v="90079"/>
    <s v="VALLEDORIA"/>
    <s v="F"/>
    <n v="8"/>
  </r>
  <r>
    <x v="3"/>
    <x v="89"/>
    <x v="89"/>
    <n v="90079"/>
    <s v="VALLEDORIA"/>
    <s v="M"/>
    <n v="2"/>
  </r>
  <r>
    <x v="3"/>
    <x v="89"/>
    <x v="89"/>
    <n v="90082"/>
    <s v="VIDDALBA"/>
    <s v="F"/>
    <n v="3"/>
  </r>
  <r>
    <x v="3"/>
    <x v="89"/>
    <x v="89"/>
    <n v="90078"/>
    <s v="VILLANOVA MONTELEONE"/>
    <s v="F"/>
    <n v="6"/>
  </r>
  <r>
    <x v="3"/>
    <x v="89"/>
    <x v="89"/>
    <n v="90078"/>
    <s v="VILLANOVA MONTELEONE"/>
    <s v="M"/>
    <n v="8"/>
  </r>
  <r>
    <x v="3"/>
    <x v="90"/>
    <x v="90"/>
    <n v="91001"/>
    <s v="ARITZO"/>
    <s v="F"/>
    <n v="8"/>
  </r>
  <r>
    <x v="3"/>
    <x v="90"/>
    <x v="90"/>
    <n v="91001"/>
    <s v="ARITZO"/>
    <s v="M"/>
    <n v="2"/>
  </r>
  <r>
    <x v="3"/>
    <x v="90"/>
    <x v="90"/>
    <n v="91002"/>
    <s v="ARZANA"/>
    <s v="F"/>
    <n v="6"/>
  </r>
  <r>
    <x v="3"/>
    <x v="90"/>
    <x v="90"/>
    <n v="91002"/>
    <s v="ARZANA"/>
    <s v="M"/>
    <n v="7"/>
  </r>
  <r>
    <x v="3"/>
    <x v="90"/>
    <x v="90"/>
    <n v="91003"/>
    <s v="ATZARA"/>
    <s v="F"/>
    <n v="4"/>
  </r>
  <r>
    <x v="3"/>
    <x v="90"/>
    <x v="90"/>
    <n v="91003"/>
    <s v="ATZARA"/>
    <s v="M"/>
    <n v="4"/>
  </r>
  <r>
    <x v="3"/>
    <x v="90"/>
    <x v="90"/>
    <n v="91004"/>
    <s v="AUSTIS"/>
    <s v="F"/>
    <n v="3"/>
  </r>
  <r>
    <x v="3"/>
    <x v="90"/>
    <x v="90"/>
    <n v="91005"/>
    <s v="BARI SARDO"/>
    <s v="F"/>
    <n v="13"/>
  </r>
  <r>
    <x v="3"/>
    <x v="90"/>
    <x v="90"/>
    <n v="91005"/>
    <s v="BARI SARDO"/>
    <s v="M"/>
    <n v="13"/>
  </r>
  <r>
    <x v="3"/>
    <x v="90"/>
    <x v="90"/>
    <n v="91006"/>
    <s v="BAUNEI"/>
    <s v="F"/>
    <n v="11"/>
  </r>
  <r>
    <x v="3"/>
    <x v="90"/>
    <x v="90"/>
    <n v="91006"/>
    <s v="BAUNEI"/>
    <s v="M"/>
    <n v="2"/>
  </r>
  <r>
    <x v="3"/>
    <x v="90"/>
    <x v="90"/>
    <n v="91007"/>
    <s v="BELVI"/>
    <s v="F"/>
    <n v="2"/>
  </r>
  <r>
    <x v="3"/>
    <x v="90"/>
    <x v="90"/>
    <n v="91008"/>
    <s v="BIRORI"/>
    <s v="F"/>
    <n v="1"/>
  </r>
  <r>
    <x v="3"/>
    <x v="90"/>
    <x v="90"/>
    <n v="91009"/>
    <s v="BITTI"/>
    <s v="F"/>
    <n v="11"/>
  </r>
  <r>
    <x v="3"/>
    <x v="90"/>
    <x v="90"/>
    <n v="91009"/>
    <s v="BITTI"/>
    <s v="M"/>
    <n v="9"/>
  </r>
  <r>
    <x v="3"/>
    <x v="90"/>
    <x v="90"/>
    <n v="91010"/>
    <s v="BOLOTANA"/>
    <s v="F"/>
    <n v="8"/>
  </r>
  <r>
    <x v="3"/>
    <x v="90"/>
    <x v="90"/>
    <n v="91010"/>
    <s v="BOLOTANA"/>
    <s v="M"/>
    <n v="3"/>
  </r>
  <r>
    <x v="3"/>
    <x v="90"/>
    <x v="90"/>
    <n v="91011"/>
    <s v="BORORE"/>
    <s v="F"/>
    <n v="3"/>
  </r>
  <r>
    <x v="3"/>
    <x v="90"/>
    <x v="90"/>
    <n v="91011"/>
    <s v="BORORE"/>
    <s v="M"/>
    <n v="3"/>
  </r>
  <r>
    <x v="3"/>
    <x v="90"/>
    <x v="90"/>
    <n v="91012"/>
    <s v="BORTIGALI"/>
    <s v="F"/>
    <n v="6"/>
  </r>
  <r>
    <x v="3"/>
    <x v="90"/>
    <x v="90"/>
    <n v="91012"/>
    <s v="BORTIGALI"/>
    <s v="M"/>
    <n v="3"/>
  </r>
  <r>
    <x v="3"/>
    <x v="90"/>
    <x v="90"/>
    <n v="91103"/>
    <s v="CARDEDU"/>
    <s v="F"/>
    <n v="7"/>
  </r>
  <r>
    <x v="3"/>
    <x v="90"/>
    <x v="90"/>
    <n v="91103"/>
    <s v="CARDEDU"/>
    <s v="M"/>
    <n v="2"/>
  </r>
  <r>
    <x v="3"/>
    <x v="90"/>
    <x v="90"/>
    <n v="91016"/>
    <s v="DESULO"/>
    <s v="F"/>
    <n v="11"/>
  </r>
  <r>
    <x v="3"/>
    <x v="90"/>
    <x v="90"/>
    <n v="91016"/>
    <s v="DESULO"/>
    <s v="M"/>
    <n v="3"/>
  </r>
  <r>
    <x v="3"/>
    <x v="90"/>
    <x v="90"/>
    <n v="91017"/>
    <s v="DORGALI"/>
    <s v="F"/>
    <n v="30"/>
  </r>
  <r>
    <x v="3"/>
    <x v="90"/>
    <x v="90"/>
    <n v="91017"/>
    <s v="DORGALI"/>
    <s v="M"/>
    <n v="16"/>
  </r>
  <r>
    <x v="3"/>
    <x v="90"/>
    <x v="90"/>
    <n v="91018"/>
    <s v="DUALCHI"/>
    <s v="M"/>
    <n v="1"/>
  </r>
  <r>
    <x v="3"/>
    <x v="90"/>
    <x v="90"/>
    <n v="91019"/>
    <s v="ELINI"/>
    <s v="F"/>
    <n v="2"/>
  </r>
  <r>
    <x v="3"/>
    <x v="90"/>
    <x v="90"/>
    <n v="91019"/>
    <s v="ELINI"/>
    <s v="M"/>
    <n v="2"/>
  </r>
  <r>
    <x v="3"/>
    <x v="90"/>
    <x v="90"/>
    <n v="91024"/>
    <s v="FONNI"/>
    <s v="F"/>
    <n v="23"/>
  </r>
  <r>
    <x v="3"/>
    <x v="90"/>
    <x v="90"/>
    <n v="91024"/>
    <s v="FONNI"/>
    <s v="M"/>
    <n v="7"/>
  </r>
  <r>
    <x v="3"/>
    <x v="90"/>
    <x v="90"/>
    <n v="91025"/>
    <s v="GADONI"/>
    <s v="F"/>
    <n v="1"/>
  </r>
  <r>
    <x v="3"/>
    <x v="90"/>
    <x v="90"/>
    <n v="91026"/>
    <s v="GAIRO"/>
    <s v="F"/>
    <n v="3"/>
  </r>
  <r>
    <x v="3"/>
    <x v="90"/>
    <x v="90"/>
    <n v="91026"/>
    <s v="GAIRO"/>
    <s v="M"/>
    <n v="2"/>
  </r>
  <r>
    <x v="3"/>
    <x v="90"/>
    <x v="90"/>
    <n v="91027"/>
    <s v="GALTELLI"/>
    <s v="F"/>
    <n v="3"/>
  </r>
  <r>
    <x v="3"/>
    <x v="90"/>
    <x v="90"/>
    <n v="91027"/>
    <s v="GALTELLI"/>
    <s v="M"/>
    <n v="3"/>
  </r>
  <r>
    <x v="3"/>
    <x v="90"/>
    <x v="90"/>
    <n v="91028"/>
    <s v="GAVOI"/>
    <s v="F"/>
    <n v="10"/>
  </r>
  <r>
    <x v="3"/>
    <x v="90"/>
    <x v="90"/>
    <n v="91028"/>
    <s v="GAVOI"/>
    <s v="M"/>
    <n v="3"/>
  </r>
  <r>
    <x v="3"/>
    <x v="90"/>
    <x v="90"/>
    <n v="91031"/>
    <s v="GIRASOLE"/>
    <s v="F"/>
    <n v="4"/>
  </r>
  <r>
    <x v="3"/>
    <x v="90"/>
    <x v="90"/>
    <n v="91031"/>
    <s v="GIRASOLE"/>
    <s v="M"/>
    <n v="4"/>
  </r>
  <r>
    <x v="3"/>
    <x v="90"/>
    <x v="90"/>
    <n v="91032"/>
    <s v="ILBONO"/>
    <s v="F"/>
    <n v="12"/>
  </r>
  <r>
    <x v="3"/>
    <x v="90"/>
    <x v="90"/>
    <n v="91032"/>
    <s v="ILBONO"/>
    <s v="M"/>
    <n v="4"/>
  </r>
  <r>
    <x v="3"/>
    <x v="90"/>
    <x v="90"/>
    <n v="91033"/>
    <s v="IRGOLI"/>
    <s v="F"/>
    <n v="6"/>
  </r>
  <r>
    <x v="3"/>
    <x v="90"/>
    <x v="90"/>
    <n v="91033"/>
    <s v="IRGOLI"/>
    <s v="M"/>
    <n v="2"/>
  </r>
  <r>
    <x v="3"/>
    <x v="90"/>
    <x v="90"/>
    <n v="91035"/>
    <s v="JERZU"/>
    <s v="F"/>
    <n v="15"/>
  </r>
  <r>
    <x v="3"/>
    <x v="90"/>
    <x v="90"/>
    <n v="91035"/>
    <s v="JERZU"/>
    <s v="M"/>
    <n v="8"/>
  </r>
  <r>
    <x v="3"/>
    <x v="90"/>
    <x v="90"/>
    <n v="91037"/>
    <s v="LANUSEI"/>
    <s v="F"/>
    <n v="16"/>
  </r>
  <r>
    <x v="3"/>
    <x v="90"/>
    <x v="90"/>
    <n v="91037"/>
    <s v="LANUSEI"/>
    <s v="M"/>
    <n v="11"/>
  </r>
  <r>
    <x v="3"/>
    <x v="90"/>
    <x v="90"/>
    <n v="91039"/>
    <s v="LOCERI"/>
    <s v="F"/>
    <n v="3"/>
  </r>
  <r>
    <x v="3"/>
    <x v="90"/>
    <x v="90"/>
    <n v="91039"/>
    <s v="LOCERI"/>
    <s v="M"/>
    <n v="1"/>
  </r>
  <r>
    <x v="3"/>
    <x v="90"/>
    <x v="90"/>
    <n v="91040"/>
    <s v="LOCULI"/>
    <s v="F"/>
    <n v="2"/>
  </r>
  <r>
    <x v="3"/>
    <x v="90"/>
    <x v="90"/>
    <n v="91040"/>
    <s v="LOCULI"/>
    <s v="M"/>
    <n v="2"/>
  </r>
  <r>
    <x v="3"/>
    <x v="90"/>
    <x v="90"/>
    <n v="91041"/>
    <s v="LODE'"/>
    <s v="F"/>
    <n v="16"/>
  </r>
  <r>
    <x v="3"/>
    <x v="90"/>
    <x v="90"/>
    <n v="91041"/>
    <s v="LODE'"/>
    <s v="M"/>
    <n v="1"/>
  </r>
  <r>
    <x v="3"/>
    <x v="90"/>
    <x v="90"/>
    <n v="91104"/>
    <s v="LODINE"/>
    <s v="F"/>
    <n v="1"/>
  </r>
  <r>
    <x v="3"/>
    <x v="90"/>
    <x v="90"/>
    <n v="91104"/>
    <s v="LODINE"/>
    <s v="M"/>
    <n v="1"/>
  </r>
  <r>
    <x v="3"/>
    <x v="90"/>
    <x v="90"/>
    <n v="91042"/>
    <s v="LOTZORAI"/>
    <s v="F"/>
    <n v="4"/>
  </r>
  <r>
    <x v="3"/>
    <x v="90"/>
    <x v="90"/>
    <n v="91042"/>
    <s v="LOTZORAI"/>
    <s v="M"/>
    <n v="6"/>
  </r>
  <r>
    <x v="3"/>
    <x v="90"/>
    <x v="90"/>
    <n v="91043"/>
    <s v="LULA"/>
    <s v="F"/>
    <n v="5"/>
  </r>
  <r>
    <x v="3"/>
    <x v="90"/>
    <x v="90"/>
    <n v="91043"/>
    <s v="LULA"/>
    <s v="M"/>
    <n v="4"/>
  </r>
  <r>
    <x v="3"/>
    <x v="90"/>
    <x v="90"/>
    <n v="91044"/>
    <s v="MACOMER"/>
    <s v="F"/>
    <n v="25"/>
  </r>
  <r>
    <x v="3"/>
    <x v="90"/>
    <x v="90"/>
    <n v="91044"/>
    <s v="MACOMER"/>
    <s v="M"/>
    <n v="28"/>
  </r>
  <r>
    <x v="3"/>
    <x v="90"/>
    <x v="90"/>
    <n v="91046"/>
    <s v="MAMOIADA"/>
    <s v="F"/>
    <n v="10"/>
  </r>
  <r>
    <x v="3"/>
    <x v="90"/>
    <x v="90"/>
    <n v="91047"/>
    <s v="MEANA SARDO"/>
    <s v="F"/>
    <n v="7"/>
  </r>
  <r>
    <x v="3"/>
    <x v="90"/>
    <x v="90"/>
    <n v="91047"/>
    <s v="MEANA SARDO"/>
    <s v="M"/>
    <n v="2"/>
  </r>
  <r>
    <x v="3"/>
    <x v="90"/>
    <x v="90"/>
    <n v="91051"/>
    <s v="NUORO"/>
    <s v="F"/>
    <n v="157"/>
  </r>
  <r>
    <x v="3"/>
    <x v="90"/>
    <x v="90"/>
    <n v="91051"/>
    <s v="NUORO"/>
    <s v="M"/>
    <n v="116"/>
  </r>
  <r>
    <x v="3"/>
    <x v="90"/>
    <x v="90"/>
    <n v="91055"/>
    <s v="OLIENA"/>
    <s v="F"/>
    <n v="27"/>
  </r>
  <r>
    <x v="3"/>
    <x v="90"/>
    <x v="90"/>
    <n v="91055"/>
    <s v="OLIENA"/>
    <s v="M"/>
    <n v="15"/>
  </r>
  <r>
    <x v="3"/>
    <x v="90"/>
    <x v="90"/>
    <n v="91056"/>
    <s v="OLLOLAI"/>
    <s v="F"/>
    <n v="3"/>
  </r>
  <r>
    <x v="3"/>
    <x v="90"/>
    <x v="90"/>
    <n v="91056"/>
    <s v="OLLOLAI"/>
    <s v="M"/>
    <n v="3"/>
  </r>
  <r>
    <x v="3"/>
    <x v="90"/>
    <x v="90"/>
    <n v="91057"/>
    <s v="OLZAI"/>
    <s v="F"/>
    <n v="4"/>
  </r>
  <r>
    <x v="3"/>
    <x v="90"/>
    <x v="90"/>
    <n v="91057"/>
    <s v="OLZAI"/>
    <s v="M"/>
    <n v="1"/>
  </r>
  <r>
    <x v="3"/>
    <x v="90"/>
    <x v="90"/>
    <n v="91058"/>
    <s v="ONANI"/>
    <s v="M"/>
    <n v="1"/>
  </r>
  <r>
    <x v="3"/>
    <x v="90"/>
    <x v="90"/>
    <n v="91059"/>
    <s v="ONIFAI"/>
    <s v="F"/>
    <n v="1"/>
  </r>
  <r>
    <x v="3"/>
    <x v="90"/>
    <x v="90"/>
    <n v="91059"/>
    <s v="ONIFAI"/>
    <s v="M"/>
    <n v="1"/>
  </r>
  <r>
    <x v="3"/>
    <x v="90"/>
    <x v="90"/>
    <n v="91060"/>
    <s v="ONIFERI"/>
    <s v="F"/>
    <n v="2"/>
  </r>
  <r>
    <x v="3"/>
    <x v="90"/>
    <x v="90"/>
    <n v="91060"/>
    <s v="ONIFERI"/>
    <s v="M"/>
    <n v="2"/>
  </r>
  <r>
    <x v="3"/>
    <x v="90"/>
    <x v="90"/>
    <n v="91061"/>
    <s v="ORANI"/>
    <s v="F"/>
    <n v="9"/>
  </r>
  <r>
    <x v="3"/>
    <x v="90"/>
    <x v="90"/>
    <n v="91061"/>
    <s v="ORANI"/>
    <s v="M"/>
    <n v="6"/>
  </r>
  <r>
    <x v="3"/>
    <x v="90"/>
    <x v="90"/>
    <n v="91062"/>
    <s v="ORGOSOLO"/>
    <s v="F"/>
    <n v="19"/>
  </r>
  <r>
    <x v="3"/>
    <x v="90"/>
    <x v="90"/>
    <n v="91062"/>
    <s v="ORGOSOLO"/>
    <s v="M"/>
    <n v="4"/>
  </r>
  <r>
    <x v="3"/>
    <x v="90"/>
    <x v="90"/>
    <n v="91063"/>
    <s v="OROSEI"/>
    <s v="F"/>
    <n v="25"/>
  </r>
  <r>
    <x v="3"/>
    <x v="90"/>
    <x v="90"/>
    <n v="91063"/>
    <s v="OROSEI"/>
    <s v="M"/>
    <n v="1"/>
  </r>
  <r>
    <x v="3"/>
    <x v="90"/>
    <x v="90"/>
    <n v="91064"/>
    <s v="OROTELLI"/>
    <s v="F"/>
    <n v="5"/>
  </r>
  <r>
    <x v="3"/>
    <x v="90"/>
    <x v="90"/>
    <n v="91064"/>
    <s v="OROTELLI"/>
    <s v="M"/>
    <n v="4"/>
  </r>
  <r>
    <x v="3"/>
    <x v="90"/>
    <x v="90"/>
    <n v="91066"/>
    <s v="ORTUERI"/>
    <s v="F"/>
    <n v="4"/>
  </r>
  <r>
    <x v="3"/>
    <x v="90"/>
    <x v="90"/>
    <n v="91066"/>
    <s v="ORTUERI"/>
    <s v="M"/>
    <n v="3"/>
  </r>
  <r>
    <x v="3"/>
    <x v="90"/>
    <x v="90"/>
    <n v="91067"/>
    <s v="ORUNE"/>
    <s v="F"/>
    <n v="9"/>
  </r>
  <r>
    <x v="3"/>
    <x v="90"/>
    <x v="90"/>
    <n v="91067"/>
    <s v="ORUNE"/>
    <s v="M"/>
    <n v="6"/>
  </r>
  <r>
    <x v="3"/>
    <x v="90"/>
    <x v="90"/>
    <n v="91068"/>
    <s v="OSIDDA"/>
    <s v="F"/>
    <n v="2"/>
  </r>
  <r>
    <x v="3"/>
    <x v="90"/>
    <x v="90"/>
    <n v="91069"/>
    <s v="OSINI"/>
    <s v="F"/>
    <n v="3"/>
  </r>
  <r>
    <x v="3"/>
    <x v="90"/>
    <x v="90"/>
    <n v="91070"/>
    <s v="OTTANA"/>
    <s v="F"/>
    <n v="8"/>
  </r>
  <r>
    <x v="3"/>
    <x v="90"/>
    <x v="90"/>
    <n v="91070"/>
    <s v="OTTANA"/>
    <s v="M"/>
    <n v="2"/>
  </r>
  <r>
    <x v="3"/>
    <x v="90"/>
    <x v="90"/>
    <n v="91071"/>
    <s v="OVODDA"/>
    <s v="F"/>
    <n v="5"/>
  </r>
  <r>
    <x v="3"/>
    <x v="90"/>
    <x v="90"/>
    <n v="91071"/>
    <s v="OVODDA"/>
    <s v="M"/>
    <n v="2"/>
  </r>
  <r>
    <x v="3"/>
    <x v="90"/>
    <x v="90"/>
    <n v="91072"/>
    <s v="PERDASDEFOGU"/>
    <s v="F"/>
    <n v="4"/>
  </r>
  <r>
    <x v="3"/>
    <x v="90"/>
    <x v="90"/>
    <n v="91072"/>
    <s v="PERDASDEFOGU"/>
    <s v="M"/>
    <n v="5"/>
  </r>
  <r>
    <x v="3"/>
    <x v="90"/>
    <x v="90"/>
    <n v="91073"/>
    <s v="POSADA"/>
    <s v="F"/>
    <n v="7"/>
  </r>
  <r>
    <x v="3"/>
    <x v="90"/>
    <x v="90"/>
    <n v="91073"/>
    <s v="POSADA"/>
    <s v="M"/>
    <n v="9"/>
  </r>
  <r>
    <x v="3"/>
    <x v="90"/>
    <x v="90"/>
    <n v="91077"/>
    <s v="SARULE"/>
    <s v="F"/>
    <n v="7"/>
  </r>
  <r>
    <x v="3"/>
    <x v="90"/>
    <x v="90"/>
    <n v="91077"/>
    <s v="SARULE"/>
    <s v="M"/>
    <n v="2"/>
  </r>
  <r>
    <x v="3"/>
    <x v="90"/>
    <x v="90"/>
    <n v="91083"/>
    <s v="SILANUS"/>
    <s v="F"/>
    <n v="10"/>
  </r>
  <r>
    <x v="3"/>
    <x v="90"/>
    <x v="90"/>
    <n v="91083"/>
    <s v="SILANUS"/>
    <s v="M"/>
    <n v="6"/>
  </r>
  <r>
    <x v="3"/>
    <x v="90"/>
    <x v="90"/>
    <n v="91084"/>
    <s v="SINDIA"/>
    <s v="F"/>
    <n v="6"/>
  </r>
  <r>
    <x v="3"/>
    <x v="90"/>
    <x v="90"/>
    <n v="91084"/>
    <s v="SINDIA"/>
    <s v="M"/>
    <n v="3"/>
  </r>
  <r>
    <x v="3"/>
    <x v="90"/>
    <x v="90"/>
    <n v="91085"/>
    <s v="SINISCOLA"/>
    <s v="F"/>
    <n v="32"/>
  </r>
  <r>
    <x v="3"/>
    <x v="90"/>
    <x v="90"/>
    <n v="91085"/>
    <s v="SINISCOLA"/>
    <s v="M"/>
    <n v="15"/>
  </r>
  <r>
    <x v="3"/>
    <x v="90"/>
    <x v="90"/>
    <n v="91086"/>
    <s v="SORGONO"/>
    <s v="F"/>
    <n v="5"/>
  </r>
  <r>
    <x v="3"/>
    <x v="90"/>
    <x v="90"/>
    <n v="91086"/>
    <s v="SORGONO"/>
    <s v="M"/>
    <n v="3"/>
  </r>
  <r>
    <x v="3"/>
    <x v="90"/>
    <x v="90"/>
    <n v="91088"/>
    <s v="TALANA"/>
    <s v="F"/>
    <n v="4"/>
  </r>
  <r>
    <x v="3"/>
    <x v="90"/>
    <x v="90"/>
    <n v="91088"/>
    <s v="TALANA"/>
    <s v="M"/>
    <n v="1"/>
  </r>
  <r>
    <x v="3"/>
    <x v="90"/>
    <x v="90"/>
    <n v="91089"/>
    <s v="TERTENIA"/>
    <s v="F"/>
    <n v="14"/>
  </r>
  <r>
    <x v="3"/>
    <x v="90"/>
    <x v="90"/>
    <n v="91089"/>
    <s v="TERTENIA"/>
    <s v="M"/>
    <n v="2"/>
  </r>
  <r>
    <x v="3"/>
    <x v="90"/>
    <x v="90"/>
    <n v="91090"/>
    <s v="TETI"/>
    <s v="F"/>
    <n v="1"/>
  </r>
  <r>
    <x v="3"/>
    <x v="90"/>
    <x v="90"/>
    <n v="91090"/>
    <s v="TETI"/>
    <s v="M"/>
    <n v="3"/>
  </r>
  <r>
    <x v="3"/>
    <x v="90"/>
    <x v="90"/>
    <n v="91091"/>
    <s v="TIANA"/>
    <s v="M"/>
    <n v="2"/>
  </r>
  <r>
    <x v="3"/>
    <x v="90"/>
    <x v="90"/>
    <n v="91093"/>
    <s v="TONARA"/>
    <s v="F"/>
    <n v="6"/>
  </r>
  <r>
    <x v="3"/>
    <x v="90"/>
    <x v="90"/>
    <n v="91093"/>
    <s v="TONARA"/>
    <s v="M"/>
    <n v="4"/>
  </r>
  <r>
    <x v="3"/>
    <x v="90"/>
    <x v="90"/>
    <n v="91094"/>
    <s v="TORPE'"/>
    <s v="F"/>
    <n v="3"/>
  </r>
  <r>
    <x v="3"/>
    <x v="90"/>
    <x v="90"/>
    <n v="91094"/>
    <s v="TORPE'"/>
    <s v="M"/>
    <n v="4"/>
  </r>
  <r>
    <x v="3"/>
    <x v="90"/>
    <x v="90"/>
    <n v="91095"/>
    <s v="TORTOLI'"/>
    <s v="F"/>
    <n v="46"/>
  </r>
  <r>
    <x v="3"/>
    <x v="90"/>
    <x v="90"/>
    <n v="91095"/>
    <s v="TORTOLI'"/>
    <s v="M"/>
    <n v="37"/>
  </r>
  <r>
    <x v="3"/>
    <x v="90"/>
    <x v="90"/>
    <n v="91097"/>
    <s v="TRIEI"/>
    <s v="F"/>
    <n v="2"/>
  </r>
  <r>
    <x v="3"/>
    <x v="90"/>
    <x v="90"/>
    <n v="91097"/>
    <s v="TRIEI"/>
    <s v="M"/>
    <n v="1"/>
  </r>
  <r>
    <x v="3"/>
    <x v="90"/>
    <x v="90"/>
    <n v="91098"/>
    <s v="ULASSAI"/>
    <s v="F"/>
    <n v="6"/>
  </r>
  <r>
    <x v="3"/>
    <x v="90"/>
    <x v="90"/>
    <n v="91098"/>
    <s v="ULASSAI"/>
    <s v="M"/>
    <n v="5"/>
  </r>
  <r>
    <x v="3"/>
    <x v="90"/>
    <x v="90"/>
    <n v="91099"/>
    <s v="URZULEI"/>
    <s v="F"/>
    <n v="6"/>
  </r>
  <r>
    <x v="3"/>
    <x v="90"/>
    <x v="90"/>
    <n v="91099"/>
    <s v="URZULEI"/>
    <s v="M"/>
    <n v="1"/>
  </r>
  <r>
    <x v="3"/>
    <x v="90"/>
    <x v="90"/>
    <n v="91100"/>
    <s v="USSASSAI"/>
    <s v="F"/>
    <n v="3"/>
  </r>
  <r>
    <x v="3"/>
    <x v="90"/>
    <x v="90"/>
    <n v="91100"/>
    <s v="USSASSAI"/>
    <s v="M"/>
    <n v="1"/>
  </r>
  <r>
    <x v="3"/>
    <x v="90"/>
    <x v="90"/>
    <n v="91101"/>
    <s v="VILLAGRANDE STRISAILI"/>
    <s v="F"/>
    <n v="14"/>
  </r>
  <r>
    <x v="3"/>
    <x v="90"/>
    <x v="90"/>
    <n v="91101"/>
    <s v="VILLAGRANDE STRISAILI"/>
    <s v="M"/>
    <n v="9"/>
  </r>
  <r>
    <x v="3"/>
    <x v="91"/>
    <x v="91"/>
    <n v="92003"/>
    <s v="ASSEMINI"/>
    <s v="F"/>
    <n v="64"/>
  </r>
  <r>
    <x v="3"/>
    <x v="91"/>
    <x v="91"/>
    <n v="92003"/>
    <s v="ASSEMINI"/>
    <s v="M"/>
    <n v="35"/>
  </r>
  <r>
    <x v="3"/>
    <x v="91"/>
    <x v="91"/>
    <n v="92009"/>
    <s v="CAGLIARI"/>
    <s v="F"/>
    <n v="558"/>
  </r>
  <r>
    <x v="3"/>
    <x v="91"/>
    <x v="91"/>
    <n v="92009"/>
    <s v="CAGLIARI"/>
    <s v="M"/>
    <n v="451"/>
  </r>
  <r>
    <x v="3"/>
    <x v="91"/>
    <x v="91"/>
    <n v="92011"/>
    <s v="CAPOTERRA"/>
    <s v="F"/>
    <n v="74"/>
  </r>
  <r>
    <x v="3"/>
    <x v="91"/>
    <x v="91"/>
    <n v="92011"/>
    <s v="CAPOTERRA"/>
    <s v="M"/>
    <n v="47"/>
  </r>
  <r>
    <x v="3"/>
    <x v="91"/>
    <x v="91"/>
    <n v="92015"/>
    <s v="DECIMOMANNU"/>
    <s v="F"/>
    <n v="30"/>
  </r>
  <r>
    <x v="3"/>
    <x v="91"/>
    <x v="91"/>
    <n v="92015"/>
    <s v="DECIMOMANNU"/>
    <s v="M"/>
    <n v="17"/>
  </r>
  <r>
    <x v="3"/>
    <x v="91"/>
    <x v="91"/>
    <n v="92108"/>
    <s v="ELMAS"/>
    <s v="F"/>
    <n v="29"/>
  </r>
  <r>
    <x v="3"/>
    <x v="91"/>
    <x v="91"/>
    <n v="92108"/>
    <s v="ELMAS"/>
    <s v="M"/>
    <n v="18"/>
  </r>
  <r>
    <x v="3"/>
    <x v="91"/>
    <x v="91"/>
    <n v="92037"/>
    <s v="MARACALAGONIS"/>
    <s v="F"/>
    <n v="14"/>
  </r>
  <r>
    <x v="3"/>
    <x v="91"/>
    <x v="91"/>
    <n v="92037"/>
    <s v="MARACALAGONIS"/>
    <s v="M"/>
    <n v="11"/>
  </r>
  <r>
    <x v="3"/>
    <x v="91"/>
    <x v="91"/>
    <n v="92109"/>
    <s v="MONSERRATO"/>
    <s v="F"/>
    <n v="54"/>
  </r>
  <r>
    <x v="3"/>
    <x v="91"/>
    <x v="91"/>
    <n v="92109"/>
    <s v="MONSERRATO"/>
    <s v="M"/>
    <n v="50"/>
  </r>
  <r>
    <x v="3"/>
    <x v="91"/>
    <x v="91"/>
    <n v="92050"/>
    <s v="PULA"/>
    <s v="F"/>
    <n v="12"/>
  </r>
  <r>
    <x v="3"/>
    <x v="91"/>
    <x v="91"/>
    <n v="92050"/>
    <s v="PULA"/>
    <s v="M"/>
    <n v="10"/>
  </r>
  <r>
    <x v="3"/>
    <x v="91"/>
    <x v="91"/>
    <n v="92051"/>
    <s v="QUARTU SANT'ELENA"/>
    <s v="F"/>
    <n v="175"/>
  </r>
  <r>
    <x v="3"/>
    <x v="91"/>
    <x v="91"/>
    <n v="92051"/>
    <s v="QUARTU SANT'ELENA"/>
    <s v="M"/>
    <n v="157"/>
  </r>
  <r>
    <x v="3"/>
    <x v="91"/>
    <x v="91"/>
    <n v="92105"/>
    <s v="QUARTUCCIU"/>
    <s v="F"/>
    <n v="45"/>
  </r>
  <r>
    <x v="3"/>
    <x v="91"/>
    <x v="91"/>
    <n v="92105"/>
    <s v="QUARTUCCIU"/>
    <s v="M"/>
    <n v="21"/>
  </r>
  <r>
    <x v="3"/>
    <x v="91"/>
    <x v="91"/>
    <n v="92066"/>
    <s v="SARROCH"/>
    <s v="F"/>
    <n v="10"/>
  </r>
  <r>
    <x v="3"/>
    <x v="91"/>
    <x v="91"/>
    <n v="92066"/>
    <s v="SARROCH"/>
    <s v="M"/>
    <n v="6"/>
  </r>
  <r>
    <x v="3"/>
    <x v="91"/>
    <x v="91"/>
    <n v="92068"/>
    <s v="SELARGIUS"/>
    <s v="F"/>
    <n v="112"/>
  </r>
  <r>
    <x v="3"/>
    <x v="91"/>
    <x v="91"/>
    <n v="92068"/>
    <s v="SELARGIUS"/>
    <s v="M"/>
    <n v="68"/>
  </r>
  <r>
    <x v="3"/>
    <x v="91"/>
    <x v="91"/>
    <n v="92074"/>
    <s v="SESTU"/>
    <s v="F"/>
    <n v="48"/>
  </r>
  <r>
    <x v="3"/>
    <x v="91"/>
    <x v="91"/>
    <n v="92074"/>
    <s v="SESTU"/>
    <s v="M"/>
    <n v="38"/>
  </r>
  <r>
    <x v="3"/>
    <x v="91"/>
    <x v="91"/>
    <n v="92075"/>
    <s v="SETTIMO SAN PIETRO"/>
    <s v="F"/>
    <n v="18"/>
  </r>
  <r>
    <x v="3"/>
    <x v="91"/>
    <x v="91"/>
    <n v="92075"/>
    <s v="SETTIMO SAN PIETRO"/>
    <s v="M"/>
    <n v="14"/>
  </r>
  <r>
    <x v="3"/>
    <x v="91"/>
    <x v="91"/>
    <n v="92080"/>
    <s v="SINNAI"/>
    <s v="F"/>
    <n v="45"/>
  </r>
  <r>
    <x v="3"/>
    <x v="91"/>
    <x v="91"/>
    <n v="92080"/>
    <s v="SINNAI"/>
    <s v="M"/>
    <n v="37"/>
  </r>
  <r>
    <x v="3"/>
    <x v="91"/>
    <x v="91"/>
    <n v="92090"/>
    <s v="UTA"/>
    <s v="F"/>
    <n v="11"/>
  </r>
  <r>
    <x v="3"/>
    <x v="91"/>
    <x v="91"/>
    <n v="92090"/>
    <s v="UTA"/>
    <s v="M"/>
    <n v="21"/>
  </r>
  <r>
    <x v="3"/>
    <x v="91"/>
    <x v="91"/>
    <n v="92099"/>
    <s v="VILLA SAN PIETRO"/>
    <s v="F"/>
    <n v="5"/>
  </r>
  <r>
    <x v="3"/>
    <x v="91"/>
    <x v="91"/>
    <n v="92099"/>
    <s v="VILLA SAN PIETRO"/>
    <s v="M"/>
    <n v="4"/>
  </r>
  <r>
    <x v="3"/>
    <x v="92"/>
    <x v="92"/>
    <n v="93002"/>
    <s v="ARBA"/>
    <s v="M"/>
    <n v="1"/>
  </r>
  <r>
    <x v="3"/>
    <x v="92"/>
    <x v="92"/>
    <n v="93003"/>
    <s v="ARZENE"/>
    <s v="F"/>
    <n v="3"/>
  </r>
  <r>
    <x v="3"/>
    <x v="92"/>
    <x v="92"/>
    <n v="93004"/>
    <s v="AVIANO"/>
    <s v="F"/>
    <n v="28"/>
  </r>
  <r>
    <x v="3"/>
    <x v="92"/>
    <x v="92"/>
    <n v="93004"/>
    <s v="AVIANO"/>
    <s v="M"/>
    <n v="17"/>
  </r>
  <r>
    <x v="3"/>
    <x v="92"/>
    <x v="92"/>
    <n v="93005"/>
    <s v="AZZANO DECIMO"/>
    <s v="F"/>
    <n v="38"/>
  </r>
  <r>
    <x v="3"/>
    <x v="92"/>
    <x v="92"/>
    <n v="93005"/>
    <s v="AZZANO DECIMO"/>
    <s v="M"/>
    <n v="29"/>
  </r>
  <r>
    <x v="3"/>
    <x v="92"/>
    <x v="92"/>
    <n v="93006"/>
    <s v="BARCIS"/>
    <s v="F"/>
    <n v="2"/>
  </r>
  <r>
    <x v="3"/>
    <x v="92"/>
    <x v="92"/>
    <n v="93007"/>
    <s v="BRUGNERA"/>
    <s v="F"/>
    <n v="24"/>
  </r>
  <r>
    <x v="3"/>
    <x v="92"/>
    <x v="92"/>
    <n v="93007"/>
    <s v="BRUGNERA"/>
    <s v="M"/>
    <n v="11"/>
  </r>
  <r>
    <x v="3"/>
    <x v="92"/>
    <x v="92"/>
    <n v="93008"/>
    <s v="BUDOIA"/>
    <s v="F"/>
    <n v="7"/>
  </r>
  <r>
    <x v="3"/>
    <x v="92"/>
    <x v="92"/>
    <n v="93008"/>
    <s v="BUDOIA"/>
    <s v="M"/>
    <n v="2"/>
  </r>
  <r>
    <x v="3"/>
    <x v="92"/>
    <x v="92"/>
    <n v="93009"/>
    <s v="CANEVA"/>
    <s v="F"/>
    <n v="15"/>
  </r>
  <r>
    <x v="3"/>
    <x v="92"/>
    <x v="92"/>
    <n v="93009"/>
    <s v="CANEVA"/>
    <s v="M"/>
    <n v="17"/>
  </r>
  <r>
    <x v="3"/>
    <x v="92"/>
    <x v="92"/>
    <n v="93010"/>
    <s v="CASARSA DELLA DELIZIA"/>
    <s v="F"/>
    <n v="32"/>
  </r>
  <r>
    <x v="3"/>
    <x v="92"/>
    <x v="92"/>
    <n v="93010"/>
    <s v="CASARSA DELLA DELIZIA"/>
    <s v="M"/>
    <n v="12"/>
  </r>
  <r>
    <x v="3"/>
    <x v="92"/>
    <x v="92"/>
    <n v="93012"/>
    <s v="CAVASSO NUOVO"/>
    <s v="F"/>
    <n v="4"/>
  </r>
  <r>
    <x v="3"/>
    <x v="92"/>
    <x v="92"/>
    <n v="93013"/>
    <s v="CHIONS"/>
    <s v="F"/>
    <n v="7"/>
  </r>
  <r>
    <x v="3"/>
    <x v="92"/>
    <x v="92"/>
    <n v="93013"/>
    <s v="CHIONS"/>
    <s v="M"/>
    <n v="9"/>
  </r>
  <r>
    <x v="3"/>
    <x v="92"/>
    <x v="92"/>
    <n v="93014"/>
    <s v="CIMOLAIS"/>
    <s v="M"/>
    <n v="3"/>
  </r>
  <r>
    <x v="3"/>
    <x v="92"/>
    <x v="92"/>
    <n v="93015"/>
    <s v="CLAUT"/>
    <s v="F"/>
    <n v="5"/>
  </r>
  <r>
    <x v="3"/>
    <x v="92"/>
    <x v="92"/>
    <n v="93017"/>
    <s v="CORDENONS"/>
    <s v="F"/>
    <n v="62"/>
  </r>
  <r>
    <x v="3"/>
    <x v="92"/>
    <x v="92"/>
    <n v="93017"/>
    <s v="CORDENONS"/>
    <s v="M"/>
    <n v="63"/>
  </r>
  <r>
    <x v="3"/>
    <x v="92"/>
    <x v="92"/>
    <n v="93018"/>
    <s v="CORDOVADO"/>
    <s v="F"/>
    <n v="7"/>
  </r>
  <r>
    <x v="3"/>
    <x v="92"/>
    <x v="92"/>
    <n v="93018"/>
    <s v="CORDOVADO"/>
    <s v="M"/>
    <n v="6"/>
  </r>
  <r>
    <x v="3"/>
    <x v="92"/>
    <x v="92"/>
    <n v="93019"/>
    <s v="ERTO E CASSO"/>
    <s v="F"/>
    <n v="2"/>
  </r>
  <r>
    <x v="3"/>
    <x v="92"/>
    <x v="92"/>
    <n v="93020"/>
    <s v="FANNA"/>
    <s v="F"/>
    <n v="4"/>
  </r>
  <r>
    <x v="3"/>
    <x v="92"/>
    <x v="92"/>
    <n v="93021"/>
    <s v="FIUME VENETO"/>
    <s v="F"/>
    <n v="40"/>
  </r>
  <r>
    <x v="3"/>
    <x v="92"/>
    <x v="92"/>
    <n v="93021"/>
    <s v="FIUME VENETO"/>
    <s v="M"/>
    <n v="30"/>
  </r>
  <r>
    <x v="3"/>
    <x v="92"/>
    <x v="92"/>
    <n v="93022"/>
    <s v="FONTANAFREDDA"/>
    <s v="F"/>
    <n v="27"/>
  </r>
  <r>
    <x v="3"/>
    <x v="92"/>
    <x v="92"/>
    <n v="93022"/>
    <s v="FONTANAFREDDA"/>
    <s v="M"/>
    <n v="18"/>
  </r>
  <r>
    <x v="3"/>
    <x v="92"/>
    <x v="92"/>
    <n v="93024"/>
    <s v="FRISANCO"/>
    <s v="F"/>
    <n v="1"/>
  </r>
  <r>
    <x v="3"/>
    <x v="92"/>
    <x v="92"/>
    <n v="93025"/>
    <s v="MANIAGO"/>
    <s v="F"/>
    <n v="31"/>
  </r>
  <r>
    <x v="3"/>
    <x v="92"/>
    <x v="92"/>
    <n v="93025"/>
    <s v="MANIAGO"/>
    <s v="M"/>
    <n v="29"/>
  </r>
  <r>
    <x v="3"/>
    <x v="92"/>
    <x v="92"/>
    <n v="93026"/>
    <s v="MEDUNO"/>
    <s v="F"/>
    <n v="4"/>
  </r>
  <r>
    <x v="3"/>
    <x v="92"/>
    <x v="92"/>
    <n v="93026"/>
    <s v="MEDUNO"/>
    <s v="M"/>
    <n v="3"/>
  </r>
  <r>
    <x v="3"/>
    <x v="92"/>
    <x v="92"/>
    <n v="93027"/>
    <s v="MONTEREALE VALCELLINA"/>
    <s v="F"/>
    <n v="8"/>
  </r>
  <r>
    <x v="3"/>
    <x v="92"/>
    <x v="92"/>
    <n v="93027"/>
    <s v="MONTEREALE VALCELLINA"/>
    <s v="M"/>
    <n v="8"/>
  </r>
  <r>
    <x v="3"/>
    <x v="92"/>
    <x v="92"/>
    <n v="93028"/>
    <s v="MORSANO AL TAGLIAMENTO"/>
    <s v="F"/>
    <n v="5"/>
  </r>
  <r>
    <x v="3"/>
    <x v="92"/>
    <x v="92"/>
    <n v="93028"/>
    <s v="MORSANO AL TAGLIAMENTO"/>
    <s v="M"/>
    <n v="4"/>
  </r>
  <r>
    <x v="3"/>
    <x v="92"/>
    <x v="92"/>
    <n v="93029"/>
    <s v="PASIANO DI PORDENONE"/>
    <s v="F"/>
    <n v="29"/>
  </r>
  <r>
    <x v="3"/>
    <x v="92"/>
    <x v="92"/>
    <n v="93029"/>
    <s v="PASIANO DI PORDENONE"/>
    <s v="M"/>
    <n v="13"/>
  </r>
  <r>
    <x v="3"/>
    <x v="92"/>
    <x v="92"/>
    <n v="93030"/>
    <s v="PINZANO AL TAGLIAMENTO"/>
    <s v="F"/>
    <n v="2"/>
  </r>
  <r>
    <x v="3"/>
    <x v="92"/>
    <x v="92"/>
    <n v="93030"/>
    <s v="PINZANO AL TAGLIAMENTO"/>
    <s v="M"/>
    <n v="3"/>
  </r>
  <r>
    <x v="3"/>
    <x v="92"/>
    <x v="92"/>
    <n v="93031"/>
    <s v="POLCENIGO"/>
    <s v="F"/>
    <n v="4"/>
  </r>
  <r>
    <x v="3"/>
    <x v="92"/>
    <x v="92"/>
    <n v="93031"/>
    <s v="POLCENIGO"/>
    <s v="M"/>
    <n v="7"/>
  </r>
  <r>
    <x v="3"/>
    <x v="92"/>
    <x v="92"/>
    <n v="93032"/>
    <s v="PORCIA"/>
    <s v="F"/>
    <n v="54"/>
  </r>
  <r>
    <x v="3"/>
    <x v="92"/>
    <x v="92"/>
    <n v="93032"/>
    <s v="PORCIA"/>
    <s v="M"/>
    <n v="30"/>
  </r>
  <r>
    <x v="3"/>
    <x v="92"/>
    <x v="92"/>
    <n v="93033"/>
    <s v="PORDENONE"/>
    <s v="F"/>
    <n v="157"/>
  </r>
  <r>
    <x v="3"/>
    <x v="92"/>
    <x v="92"/>
    <n v="93033"/>
    <s v="PORDENONE"/>
    <s v="M"/>
    <n v="167"/>
  </r>
  <r>
    <x v="3"/>
    <x v="92"/>
    <x v="92"/>
    <n v="93034"/>
    <s v="PRATA DI PORDENONE"/>
    <s v="F"/>
    <n v="30"/>
  </r>
  <r>
    <x v="3"/>
    <x v="92"/>
    <x v="92"/>
    <n v="93034"/>
    <s v="PRATA DI PORDENONE"/>
    <s v="M"/>
    <n v="11"/>
  </r>
  <r>
    <x v="3"/>
    <x v="92"/>
    <x v="92"/>
    <n v="93035"/>
    <s v="PRAVISDOMINI"/>
    <s v="F"/>
    <n v="4"/>
  </r>
  <r>
    <x v="3"/>
    <x v="92"/>
    <x v="92"/>
    <n v="93036"/>
    <s v="ROVEREDO IN PIANO"/>
    <s v="F"/>
    <n v="18"/>
  </r>
  <r>
    <x v="3"/>
    <x v="92"/>
    <x v="92"/>
    <n v="93036"/>
    <s v="ROVEREDO IN PIANO"/>
    <s v="M"/>
    <n v="14"/>
  </r>
  <r>
    <x v="3"/>
    <x v="92"/>
    <x v="92"/>
    <n v="93037"/>
    <s v="SACILE"/>
    <s v="F"/>
    <n v="46"/>
  </r>
  <r>
    <x v="3"/>
    <x v="92"/>
    <x v="92"/>
    <n v="93037"/>
    <s v="SACILE"/>
    <s v="M"/>
    <n v="48"/>
  </r>
  <r>
    <x v="3"/>
    <x v="92"/>
    <x v="92"/>
    <n v="93038"/>
    <s v="SAN GIORGIO DELLA RICHINVELDA"/>
    <s v="F"/>
    <n v="5"/>
  </r>
  <r>
    <x v="3"/>
    <x v="92"/>
    <x v="92"/>
    <n v="93038"/>
    <s v="SAN GIORGIO DELLA RICHINVELDA"/>
    <s v="M"/>
    <n v="6"/>
  </r>
  <r>
    <x v="3"/>
    <x v="92"/>
    <x v="92"/>
    <n v="93039"/>
    <s v="SAN MARTINO AL TAGLIAMENTO"/>
    <s v="F"/>
    <n v="5"/>
  </r>
  <r>
    <x v="3"/>
    <x v="92"/>
    <x v="92"/>
    <n v="93039"/>
    <s v="SAN MARTINO AL TAGLIAMENTO"/>
    <s v="M"/>
    <n v="2"/>
  </r>
  <r>
    <x v="3"/>
    <x v="92"/>
    <x v="92"/>
    <n v="93040"/>
    <s v="SAN QUIRINO"/>
    <s v="F"/>
    <n v="11"/>
  </r>
  <r>
    <x v="3"/>
    <x v="92"/>
    <x v="92"/>
    <n v="93040"/>
    <s v="SAN QUIRINO"/>
    <s v="M"/>
    <n v="9"/>
  </r>
  <r>
    <x v="3"/>
    <x v="92"/>
    <x v="92"/>
    <n v="93041"/>
    <s v="SAN VITO AL TAGLIAMENTO"/>
    <s v="F"/>
    <n v="49"/>
  </r>
  <r>
    <x v="3"/>
    <x v="92"/>
    <x v="92"/>
    <n v="93041"/>
    <s v="SAN VITO AL TAGLIAMENTO"/>
    <s v="M"/>
    <n v="41"/>
  </r>
  <r>
    <x v="3"/>
    <x v="92"/>
    <x v="92"/>
    <n v="93042"/>
    <s v="SEQUALS"/>
    <s v="F"/>
    <n v="4"/>
  </r>
  <r>
    <x v="3"/>
    <x v="92"/>
    <x v="92"/>
    <n v="93042"/>
    <s v="SEQUALS"/>
    <s v="M"/>
    <n v="2"/>
  </r>
  <r>
    <x v="3"/>
    <x v="92"/>
    <x v="92"/>
    <n v="93043"/>
    <s v="SESTO AL REGHENA"/>
    <s v="F"/>
    <n v="13"/>
  </r>
  <r>
    <x v="3"/>
    <x v="92"/>
    <x v="92"/>
    <n v="93043"/>
    <s v="SESTO AL REGHENA"/>
    <s v="M"/>
    <n v="16"/>
  </r>
  <r>
    <x v="3"/>
    <x v="92"/>
    <x v="92"/>
    <n v="93044"/>
    <s v="SPILIMBERGO"/>
    <s v="F"/>
    <n v="37"/>
  </r>
  <r>
    <x v="3"/>
    <x v="92"/>
    <x v="92"/>
    <n v="93044"/>
    <s v="SPILIMBERGO"/>
    <s v="M"/>
    <n v="24"/>
  </r>
  <r>
    <x v="3"/>
    <x v="92"/>
    <x v="92"/>
    <n v="93045"/>
    <s v="TRAMONTI DI SOPRA"/>
    <s v="F"/>
    <n v="1"/>
  </r>
  <r>
    <x v="3"/>
    <x v="92"/>
    <x v="92"/>
    <n v="93047"/>
    <s v="TRAVESIO"/>
    <s v="F"/>
    <n v="3"/>
  </r>
  <r>
    <x v="3"/>
    <x v="92"/>
    <x v="92"/>
    <n v="93047"/>
    <s v="TRAVESIO"/>
    <s v="M"/>
    <n v="2"/>
  </r>
  <r>
    <x v="3"/>
    <x v="92"/>
    <x v="92"/>
    <n v="93052"/>
    <s v="VAJONT"/>
    <s v="F"/>
    <n v="1"/>
  </r>
  <r>
    <x v="3"/>
    <x v="92"/>
    <x v="92"/>
    <n v="93048"/>
    <s v="VALVASONE"/>
    <s v="F"/>
    <n v="2"/>
  </r>
  <r>
    <x v="3"/>
    <x v="92"/>
    <x v="92"/>
    <n v="93049"/>
    <s v="VITO D'ASIO"/>
    <s v="M"/>
    <n v="1"/>
  </r>
  <r>
    <x v="3"/>
    <x v="92"/>
    <x v="92"/>
    <n v="93050"/>
    <s v="VIVARO"/>
    <s v="F"/>
    <n v="4"/>
  </r>
  <r>
    <x v="3"/>
    <x v="92"/>
    <x v="92"/>
    <n v="93050"/>
    <s v="VIVARO"/>
    <s v="M"/>
    <n v="1"/>
  </r>
  <r>
    <x v="3"/>
    <x v="92"/>
    <x v="92"/>
    <n v="93051"/>
    <s v="ZOPPOLA"/>
    <s v="F"/>
    <n v="26"/>
  </r>
  <r>
    <x v="3"/>
    <x v="92"/>
    <x v="92"/>
    <n v="93051"/>
    <s v="ZOPPOLA"/>
    <s v="M"/>
    <n v="20"/>
  </r>
  <r>
    <x v="3"/>
    <x v="93"/>
    <x v="93"/>
    <n v="94001"/>
    <s v="ACQUAVIVA D'ISERNIA"/>
    <s v="F"/>
    <n v="5"/>
  </r>
  <r>
    <x v="3"/>
    <x v="93"/>
    <x v="93"/>
    <n v="94001"/>
    <s v="ACQUAVIVA D'ISERNIA"/>
    <s v="M"/>
    <n v="1"/>
  </r>
  <r>
    <x v="3"/>
    <x v="93"/>
    <x v="93"/>
    <n v="94002"/>
    <s v="AGNONE"/>
    <s v="F"/>
    <n v="28"/>
  </r>
  <r>
    <x v="3"/>
    <x v="93"/>
    <x v="93"/>
    <n v="94002"/>
    <s v="AGNONE"/>
    <s v="M"/>
    <n v="18"/>
  </r>
  <r>
    <x v="3"/>
    <x v="93"/>
    <x v="93"/>
    <n v="94003"/>
    <s v="BAGNOLI DEL TRIGNO"/>
    <s v="F"/>
    <n v="1"/>
  </r>
  <r>
    <x v="3"/>
    <x v="93"/>
    <x v="93"/>
    <n v="94005"/>
    <s v="CANTALUPO NEL SANNIO"/>
    <s v="F"/>
    <n v="5"/>
  </r>
  <r>
    <x v="3"/>
    <x v="93"/>
    <x v="93"/>
    <n v="94005"/>
    <s v="CANTALUPO NEL SANNIO"/>
    <s v="M"/>
    <n v="2"/>
  </r>
  <r>
    <x v="3"/>
    <x v="93"/>
    <x v="93"/>
    <n v="94006"/>
    <s v="CAPRACOTTA"/>
    <s v="F"/>
    <n v="1"/>
  </r>
  <r>
    <x v="3"/>
    <x v="93"/>
    <x v="93"/>
    <n v="94006"/>
    <s v="CAPRACOTTA"/>
    <s v="M"/>
    <n v="7"/>
  </r>
  <r>
    <x v="3"/>
    <x v="93"/>
    <x v="93"/>
    <n v="94007"/>
    <s v="CAROVILLI"/>
    <s v="F"/>
    <n v="10"/>
  </r>
  <r>
    <x v="3"/>
    <x v="93"/>
    <x v="93"/>
    <n v="94007"/>
    <s v="CAROVILLI"/>
    <s v="M"/>
    <n v="2"/>
  </r>
  <r>
    <x v="3"/>
    <x v="93"/>
    <x v="93"/>
    <n v="94008"/>
    <s v="CARPINONE"/>
    <s v="F"/>
    <n v="5"/>
  </r>
  <r>
    <x v="3"/>
    <x v="93"/>
    <x v="93"/>
    <n v="94008"/>
    <s v="CARPINONE"/>
    <s v="M"/>
    <n v="2"/>
  </r>
  <r>
    <x v="3"/>
    <x v="93"/>
    <x v="93"/>
    <n v="94009"/>
    <s v="CASTEL DEL GIUDICE"/>
    <s v="F"/>
    <n v="3"/>
  </r>
  <r>
    <x v="3"/>
    <x v="93"/>
    <x v="93"/>
    <n v="94009"/>
    <s v="CASTEL DEL GIUDICE"/>
    <s v="M"/>
    <n v="2"/>
  </r>
  <r>
    <x v="3"/>
    <x v="93"/>
    <x v="93"/>
    <n v="94012"/>
    <s v="CASTEL SAN VINCENZO"/>
    <s v="F"/>
    <n v="3"/>
  </r>
  <r>
    <x v="3"/>
    <x v="93"/>
    <x v="93"/>
    <n v="94012"/>
    <s v="CASTEL SAN VINCENZO"/>
    <s v="M"/>
    <n v="2"/>
  </r>
  <r>
    <x v="3"/>
    <x v="93"/>
    <x v="93"/>
    <n v="94010"/>
    <s v="CASTELPETROSO"/>
    <s v="F"/>
    <n v="8"/>
  </r>
  <r>
    <x v="3"/>
    <x v="93"/>
    <x v="93"/>
    <n v="94010"/>
    <s v="CASTELPETROSO"/>
    <s v="M"/>
    <n v="4"/>
  </r>
  <r>
    <x v="3"/>
    <x v="93"/>
    <x v="93"/>
    <n v="94011"/>
    <s v="CASTELPIZZUTO"/>
    <s v="F"/>
    <n v="1"/>
  </r>
  <r>
    <x v="3"/>
    <x v="93"/>
    <x v="93"/>
    <n v="94013"/>
    <s v="CASTELVERRINO"/>
    <s v="F"/>
    <n v="1"/>
  </r>
  <r>
    <x v="3"/>
    <x v="93"/>
    <x v="93"/>
    <n v="94014"/>
    <s v="CERRO AL VOLTURNO"/>
    <s v="F"/>
    <n v="6"/>
  </r>
  <r>
    <x v="3"/>
    <x v="93"/>
    <x v="93"/>
    <n v="94014"/>
    <s v="CERRO AL VOLTURNO"/>
    <s v="M"/>
    <n v="6"/>
  </r>
  <r>
    <x v="3"/>
    <x v="93"/>
    <x v="93"/>
    <n v="94015"/>
    <s v="CHIAUCI"/>
    <s v="M"/>
    <n v="1"/>
  </r>
  <r>
    <x v="3"/>
    <x v="93"/>
    <x v="93"/>
    <n v="94016"/>
    <s v="CIVITANOVA DEL SANNIO"/>
    <s v="F"/>
    <n v="2"/>
  </r>
  <r>
    <x v="3"/>
    <x v="93"/>
    <x v="93"/>
    <n v="94016"/>
    <s v="CIVITANOVA DEL SANNIO"/>
    <s v="M"/>
    <n v="3"/>
  </r>
  <r>
    <x v="3"/>
    <x v="93"/>
    <x v="93"/>
    <n v="94017"/>
    <s v="COLLI A VOLTURNO"/>
    <s v="F"/>
    <n v="4"/>
  </r>
  <r>
    <x v="3"/>
    <x v="93"/>
    <x v="93"/>
    <n v="94017"/>
    <s v="COLLI A VOLTURNO"/>
    <s v="M"/>
    <n v="3"/>
  </r>
  <r>
    <x v="3"/>
    <x v="93"/>
    <x v="93"/>
    <n v="94019"/>
    <s v="FILIGNANO"/>
    <s v="F"/>
    <n v="1"/>
  </r>
  <r>
    <x v="3"/>
    <x v="93"/>
    <x v="93"/>
    <n v="94019"/>
    <s v="FILIGNANO"/>
    <s v="M"/>
    <n v="1"/>
  </r>
  <r>
    <x v="3"/>
    <x v="93"/>
    <x v="93"/>
    <n v="94020"/>
    <s v="FORLI' DEL SANNIO"/>
    <s v="F"/>
    <n v="2"/>
  </r>
  <r>
    <x v="3"/>
    <x v="93"/>
    <x v="93"/>
    <n v="94021"/>
    <s v="FORNELLI"/>
    <s v="F"/>
    <n v="4"/>
  </r>
  <r>
    <x v="3"/>
    <x v="93"/>
    <x v="93"/>
    <n v="94021"/>
    <s v="FORNELLI"/>
    <s v="M"/>
    <n v="6"/>
  </r>
  <r>
    <x v="3"/>
    <x v="93"/>
    <x v="93"/>
    <n v="94022"/>
    <s v="FROSOLONE"/>
    <s v="F"/>
    <n v="8"/>
  </r>
  <r>
    <x v="3"/>
    <x v="93"/>
    <x v="93"/>
    <n v="94022"/>
    <s v="FROSOLONE"/>
    <s v="M"/>
    <n v="10"/>
  </r>
  <r>
    <x v="3"/>
    <x v="93"/>
    <x v="93"/>
    <n v="94023"/>
    <s v="ISERNIA"/>
    <s v="F"/>
    <n v="112"/>
  </r>
  <r>
    <x v="3"/>
    <x v="93"/>
    <x v="93"/>
    <n v="94023"/>
    <s v="ISERNIA"/>
    <s v="M"/>
    <n v="91"/>
  </r>
  <r>
    <x v="3"/>
    <x v="93"/>
    <x v="93"/>
    <n v="94024"/>
    <s v="LONGANO"/>
    <s v="F"/>
    <n v="1"/>
  </r>
  <r>
    <x v="3"/>
    <x v="93"/>
    <x v="93"/>
    <n v="94024"/>
    <s v="LONGANO"/>
    <s v="M"/>
    <n v="1"/>
  </r>
  <r>
    <x v="3"/>
    <x v="93"/>
    <x v="93"/>
    <n v="94025"/>
    <s v="MACCHIA D'ISERNIA"/>
    <s v="F"/>
    <n v="2"/>
  </r>
  <r>
    <x v="3"/>
    <x v="93"/>
    <x v="93"/>
    <n v="94025"/>
    <s v="MACCHIA D'ISERNIA"/>
    <s v="M"/>
    <n v="2"/>
  </r>
  <r>
    <x v="3"/>
    <x v="93"/>
    <x v="93"/>
    <n v="94026"/>
    <s v="MACCHIAGODENA"/>
    <s v="F"/>
    <n v="12"/>
  </r>
  <r>
    <x v="3"/>
    <x v="93"/>
    <x v="93"/>
    <n v="94026"/>
    <s v="MACCHIAGODENA"/>
    <s v="M"/>
    <n v="4"/>
  </r>
  <r>
    <x v="3"/>
    <x v="93"/>
    <x v="93"/>
    <n v="94027"/>
    <s v="MIRANDA"/>
    <s v="F"/>
    <n v="2"/>
  </r>
  <r>
    <x v="3"/>
    <x v="93"/>
    <x v="93"/>
    <n v="94027"/>
    <s v="MIRANDA"/>
    <s v="M"/>
    <n v="4"/>
  </r>
  <r>
    <x v="3"/>
    <x v="93"/>
    <x v="93"/>
    <n v="94028"/>
    <s v="MONTAQUILA"/>
    <s v="F"/>
    <n v="7"/>
  </r>
  <r>
    <x v="3"/>
    <x v="93"/>
    <x v="93"/>
    <n v="94028"/>
    <s v="MONTAQUILA"/>
    <s v="M"/>
    <n v="13"/>
  </r>
  <r>
    <x v="3"/>
    <x v="93"/>
    <x v="93"/>
    <n v="94029"/>
    <s v="MONTENERO VAL COCCHIARA"/>
    <s v="F"/>
    <n v="2"/>
  </r>
  <r>
    <x v="3"/>
    <x v="93"/>
    <x v="93"/>
    <n v="94029"/>
    <s v="MONTENERO VAL COCCHIARA"/>
    <s v="M"/>
    <n v="1"/>
  </r>
  <r>
    <x v="3"/>
    <x v="93"/>
    <x v="93"/>
    <n v="94030"/>
    <s v="MONTERODUNI"/>
    <s v="F"/>
    <n v="13"/>
  </r>
  <r>
    <x v="3"/>
    <x v="93"/>
    <x v="93"/>
    <n v="94030"/>
    <s v="MONTERODUNI"/>
    <s v="M"/>
    <n v="4"/>
  </r>
  <r>
    <x v="3"/>
    <x v="93"/>
    <x v="93"/>
    <n v="94031"/>
    <s v="PESCHE"/>
    <s v="F"/>
    <n v="7"/>
  </r>
  <r>
    <x v="3"/>
    <x v="93"/>
    <x v="93"/>
    <n v="94031"/>
    <s v="PESCHE"/>
    <s v="M"/>
    <n v="9"/>
  </r>
  <r>
    <x v="3"/>
    <x v="93"/>
    <x v="93"/>
    <n v="94032"/>
    <s v="PESCOLANCIANO"/>
    <s v="F"/>
    <n v="3"/>
  </r>
  <r>
    <x v="3"/>
    <x v="93"/>
    <x v="93"/>
    <n v="94032"/>
    <s v="PESCOLANCIANO"/>
    <s v="M"/>
    <n v="1"/>
  </r>
  <r>
    <x v="3"/>
    <x v="93"/>
    <x v="93"/>
    <n v="94033"/>
    <s v="PESCOPENNATARO"/>
    <s v="F"/>
    <n v="1"/>
  </r>
  <r>
    <x v="3"/>
    <x v="93"/>
    <x v="93"/>
    <n v="94033"/>
    <s v="PESCOPENNATARO"/>
    <s v="M"/>
    <n v="1"/>
  </r>
  <r>
    <x v="3"/>
    <x v="93"/>
    <x v="93"/>
    <n v="94034"/>
    <s v="PETTORANELLO DEL MOLISE"/>
    <s v="F"/>
    <n v="1"/>
  </r>
  <r>
    <x v="3"/>
    <x v="93"/>
    <x v="93"/>
    <n v="94035"/>
    <s v="PIETRABBONDANTE"/>
    <s v="F"/>
    <n v="3"/>
  </r>
  <r>
    <x v="3"/>
    <x v="93"/>
    <x v="93"/>
    <n v="94035"/>
    <s v="PIETRABBONDANTE"/>
    <s v="M"/>
    <n v="1"/>
  </r>
  <r>
    <x v="3"/>
    <x v="93"/>
    <x v="93"/>
    <n v="94036"/>
    <s v="PIZZONE"/>
    <s v="F"/>
    <n v="1"/>
  </r>
  <r>
    <x v="3"/>
    <x v="93"/>
    <x v="93"/>
    <n v="94036"/>
    <s v="PIZZONE"/>
    <s v="M"/>
    <n v="1"/>
  </r>
  <r>
    <x v="3"/>
    <x v="93"/>
    <x v="93"/>
    <n v="94037"/>
    <s v="POGGIO SANNITA"/>
    <s v="F"/>
    <n v="1"/>
  </r>
  <r>
    <x v="3"/>
    <x v="93"/>
    <x v="93"/>
    <n v="94038"/>
    <s v="POZZILLI"/>
    <s v="F"/>
    <n v="3"/>
  </r>
  <r>
    <x v="3"/>
    <x v="93"/>
    <x v="93"/>
    <n v="94038"/>
    <s v="POZZILLI"/>
    <s v="M"/>
    <n v="3"/>
  </r>
  <r>
    <x v="3"/>
    <x v="93"/>
    <x v="93"/>
    <n v="94039"/>
    <s v="RIONERO SANNITICO"/>
    <s v="F"/>
    <n v="4"/>
  </r>
  <r>
    <x v="3"/>
    <x v="93"/>
    <x v="93"/>
    <n v="94039"/>
    <s v="RIONERO SANNITICO"/>
    <s v="M"/>
    <n v="4"/>
  </r>
  <r>
    <x v="3"/>
    <x v="93"/>
    <x v="93"/>
    <n v="94040"/>
    <s v="ROCCAMANDOLFI"/>
    <s v="F"/>
    <n v="2"/>
  </r>
  <r>
    <x v="3"/>
    <x v="93"/>
    <x v="93"/>
    <n v="94041"/>
    <s v="ROCCASICURA"/>
    <s v="F"/>
    <n v="2"/>
  </r>
  <r>
    <x v="3"/>
    <x v="93"/>
    <x v="93"/>
    <n v="94042"/>
    <s v="ROCCHETTA A VOLTURNO"/>
    <s v="F"/>
    <n v="4"/>
  </r>
  <r>
    <x v="3"/>
    <x v="93"/>
    <x v="93"/>
    <n v="94042"/>
    <s v="ROCCHETTA A VOLTURNO"/>
    <s v="M"/>
    <n v="2"/>
  </r>
  <r>
    <x v="3"/>
    <x v="93"/>
    <x v="93"/>
    <n v="94043"/>
    <s v="SAN PIETRO AVELLANA"/>
    <s v="F"/>
    <n v="1"/>
  </r>
  <r>
    <x v="3"/>
    <x v="93"/>
    <x v="93"/>
    <n v="94043"/>
    <s v="SAN PIETRO AVELLANA"/>
    <s v="M"/>
    <n v="2"/>
  </r>
  <r>
    <x v="3"/>
    <x v="93"/>
    <x v="93"/>
    <n v="94045"/>
    <s v="SANTA MARIA DEL MOLISE"/>
    <s v="F"/>
    <n v="2"/>
  </r>
  <r>
    <x v="3"/>
    <x v="93"/>
    <x v="93"/>
    <n v="94045"/>
    <s v="SANTA MARIA DEL MOLISE"/>
    <s v="M"/>
    <n v="1"/>
  </r>
  <r>
    <x v="3"/>
    <x v="93"/>
    <x v="93"/>
    <n v="94044"/>
    <s v="SANT'AGAPITO"/>
    <s v="F"/>
    <n v="4"/>
  </r>
  <r>
    <x v="3"/>
    <x v="93"/>
    <x v="93"/>
    <n v="94044"/>
    <s v="SANT'AGAPITO"/>
    <s v="M"/>
    <n v="1"/>
  </r>
  <r>
    <x v="3"/>
    <x v="93"/>
    <x v="93"/>
    <n v="94046"/>
    <s v="SANT'ANGELO DEL PESCO"/>
    <s v="M"/>
    <n v="1"/>
  </r>
  <r>
    <x v="3"/>
    <x v="93"/>
    <x v="93"/>
    <n v="94048"/>
    <s v="SCAPOLI"/>
    <s v="F"/>
    <n v="3"/>
  </r>
  <r>
    <x v="3"/>
    <x v="93"/>
    <x v="93"/>
    <n v="94048"/>
    <s v="SCAPOLI"/>
    <s v="M"/>
    <n v="2"/>
  </r>
  <r>
    <x v="3"/>
    <x v="93"/>
    <x v="93"/>
    <n v="94049"/>
    <s v="SESSANO DEL MOLISE"/>
    <s v="F"/>
    <n v="1"/>
  </r>
  <r>
    <x v="3"/>
    <x v="93"/>
    <x v="93"/>
    <n v="94049"/>
    <s v="SESSANO DEL MOLISE"/>
    <s v="M"/>
    <n v="2"/>
  </r>
  <r>
    <x v="3"/>
    <x v="93"/>
    <x v="93"/>
    <n v="94050"/>
    <s v="SESTO CAMPANO"/>
    <s v="F"/>
    <n v="9"/>
  </r>
  <r>
    <x v="3"/>
    <x v="93"/>
    <x v="93"/>
    <n v="94050"/>
    <s v="SESTO CAMPANO"/>
    <s v="M"/>
    <n v="7"/>
  </r>
  <r>
    <x v="3"/>
    <x v="93"/>
    <x v="93"/>
    <n v="94051"/>
    <s v="VASTOGIRARDI"/>
    <s v="F"/>
    <n v="2"/>
  </r>
  <r>
    <x v="3"/>
    <x v="93"/>
    <x v="93"/>
    <n v="94051"/>
    <s v="VASTOGIRARDI"/>
    <s v="M"/>
    <n v="3"/>
  </r>
  <r>
    <x v="3"/>
    <x v="93"/>
    <x v="93"/>
    <n v="94052"/>
    <s v="VENAFRO"/>
    <s v="F"/>
    <n v="55"/>
  </r>
  <r>
    <x v="3"/>
    <x v="93"/>
    <x v="93"/>
    <n v="94052"/>
    <s v="VENAFRO"/>
    <s v="M"/>
    <n v="51"/>
  </r>
  <r>
    <x v="3"/>
    <x v="94"/>
    <x v="94"/>
    <n v="95001"/>
    <s v="ABBASANTA"/>
    <s v="F"/>
    <n v="9"/>
  </r>
  <r>
    <x v="3"/>
    <x v="94"/>
    <x v="94"/>
    <n v="95001"/>
    <s v="ABBASANTA"/>
    <s v="M"/>
    <n v="9"/>
  </r>
  <r>
    <x v="3"/>
    <x v="94"/>
    <x v="94"/>
    <n v="95002"/>
    <s v="AIDOMAGGIORE"/>
    <s v="F"/>
    <n v="2"/>
  </r>
  <r>
    <x v="3"/>
    <x v="94"/>
    <x v="94"/>
    <n v="95003"/>
    <s v="ALBAGIARA"/>
    <s v="F"/>
    <n v="3"/>
  </r>
  <r>
    <x v="3"/>
    <x v="94"/>
    <x v="94"/>
    <n v="95004"/>
    <s v="ALES"/>
    <s v="F"/>
    <n v="4"/>
  </r>
  <r>
    <x v="3"/>
    <x v="94"/>
    <x v="94"/>
    <n v="95004"/>
    <s v="ALES"/>
    <s v="M"/>
    <n v="6"/>
  </r>
  <r>
    <x v="3"/>
    <x v="94"/>
    <x v="94"/>
    <n v="95005"/>
    <s v="ALLAI"/>
    <s v="F"/>
    <n v="1"/>
  </r>
  <r>
    <x v="3"/>
    <x v="94"/>
    <x v="94"/>
    <n v="95005"/>
    <s v="ALLAI"/>
    <s v="M"/>
    <n v="2"/>
  </r>
  <r>
    <x v="3"/>
    <x v="94"/>
    <x v="94"/>
    <n v="95006"/>
    <s v="ARBOREA"/>
    <s v="F"/>
    <n v="12"/>
  </r>
  <r>
    <x v="3"/>
    <x v="94"/>
    <x v="94"/>
    <n v="95006"/>
    <s v="ARBOREA"/>
    <s v="M"/>
    <n v="6"/>
  </r>
  <r>
    <x v="3"/>
    <x v="94"/>
    <x v="94"/>
    <n v="95007"/>
    <s v="ARDAULI"/>
    <s v="F"/>
    <n v="3"/>
  </r>
  <r>
    <x v="3"/>
    <x v="94"/>
    <x v="94"/>
    <n v="95007"/>
    <s v="ARDAULI"/>
    <s v="M"/>
    <n v="2"/>
  </r>
  <r>
    <x v="3"/>
    <x v="94"/>
    <x v="94"/>
    <n v="95008"/>
    <s v="ASSOLO"/>
    <s v="F"/>
    <n v="2"/>
  </r>
  <r>
    <x v="3"/>
    <x v="94"/>
    <x v="94"/>
    <n v="95009"/>
    <s v="ASUNI"/>
    <s v="F"/>
    <n v="1"/>
  </r>
  <r>
    <x v="3"/>
    <x v="94"/>
    <x v="94"/>
    <n v="95011"/>
    <s v="BARATILI SAN PIETRO"/>
    <s v="F"/>
    <n v="6"/>
  </r>
  <r>
    <x v="3"/>
    <x v="94"/>
    <x v="94"/>
    <n v="95012"/>
    <s v="BARESSA"/>
    <s v="M"/>
    <n v="1"/>
  </r>
  <r>
    <x v="3"/>
    <x v="94"/>
    <x v="94"/>
    <n v="95013"/>
    <s v="BAULADU"/>
    <s v="F"/>
    <n v="4"/>
  </r>
  <r>
    <x v="3"/>
    <x v="94"/>
    <x v="94"/>
    <n v="95013"/>
    <s v="BAULADU"/>
    <s v="M"/>
    <n v="5"/>
  </r>
  <r>
    <x v="3"/>
    <x v="94"/>
    <x v="94"/>
    <n v="95015"/>
    <s v="BONARCADO"/>
    <s v="F"/>
    <n v="2"/>
  </r>
  <r>
    <x v="3"/>
    <x v="94"/>
    <x v="94"/>
    <n v="95015"/>
    <s v="BONARCADO"/>
    <s v="M"/>
    <n v="5"/>
  </r>
  <r>
    <x v="3"/>
    <x v="94"/>
    <x v="94"/>
    <n v="95079"/>
    <s v="BOSA"/>
    <s v="F"/>
    <n v="24"/>
  </r>
  <r>
    <x v="3"/>
    <x v="94"/>
    <x v="94"/>
    <n v="95079"/>
    <s v="BOSA"/>
    <s v="M"/>
    <n v="20"/>
  </r>
  <r>
    <x v="3"/>
    <x v="94"/>
    <x v="94"/>
    <n v="95017"/>
    <s v="BUSACHI"/>
    <s v="F"/>
    <n v="3"/>
  </r>
  <r>
    <x v="3"/>
    <x v="94"/>
    <x v="94"/>
    <n v="95017"/>
    <s v="BUSACHI"/>
    <s v="M"/>
    <n v="1"/>
  </r>
  <r>
    <x v="3"/>
    <x v="94"/>
    <x v="94"/>
    <n v="95018"/>
    <s v="CABRAS"/>
    <s v="F"/>
    <n v="23"/>
  </r>
  <r>
    <x v="3"/>
    <x v="94"/>
    <x v="94"/>
    <n v="95018"/>
    <s v="CABRAS"/>
    <s v="M"/>
    <n v="11"/>
  </r>
  <r>
    <x v="3"/>
    <x v="94"/>
    <x v="94"/>
    <n v="95019"/>
    <s v="CUGLIERI"/>
    <s v="F"/>
    <n v="7"/>
  </r>
  <r>
    <x v="3"/>
    <x v="94"/>
    <x v="94"/>
    <n v="95019"/>
    <s v="CUGLIERI"/>
    <s v="M"/>
    <n v="6"/>
  </r>
  <r>
    <x v="3"/>
    <x v="94"/>
    <x v="94"/>
    <n v="95077"/>
    <s v="CURCURIS"/>
    <s v="F"/>
    <n v="2"/>
  </r>
  <r>
    <x v="3"/>
    <x v="94"/>
    <x v="94"/>
    <n v="95077"/>
    <s v="CURCURIS"/>
    <s v="M"/>
    <n v="1"/>
  </r>
  <r>
    <x v="3"/>
    <x v="94"/>
    <x v="94"/>
    <n v="95080"/>
    <s v="FLUSSIO"/>
    <s v="F"/>
    <n v="1"/>
  </r>
  <r>
    <x v="3"/>
    <x v="94"/>
    <x v="94"/>
    <n v="95080"/>
    <s v="FLUSSIO"/>
    <s v="M"/>
    <n v="1"/>
  </r>
  <r>
    <x v="3"/>
    <x v="94"/>
    <x v="94"/>
    <n v="95020"/>
    <s v="FORDONGIANUS"/>
    <s v="F"/>
    <n v="6"/>
  </r>
  <r>
    <x v="3"/>
    <x v="94"/>
    <x v="94"/>
    <n v="95020"/>
    <s v="FORDONGIANUS"/>
    <s v="M"/>
    <n v="2"/>
  </r>
  <r>
    <x v="3"/>
    <x v="94"/>
    <x v="94"/>
    <n v="95021"/>
    <s v="GHILARZA"/>
    <s v="F"/>
    <n v="10"/>
  </r>
  <r>
    <x v="3"/>
    <x v="94"/>
    <x v="94"/>
    <n v="95021"/>
    <s v="GHILARZA"/>
    <s v="M"/>
    <n v="10"/>
  </r>
  <r>
    <x v="3"/>
    <x v="94"/>
    <x v="94"/>
    <n v="95022"/>
    <s v="GONNOSCODINA"/>
    <s v="F"/>
    <n v="2"/>
  </r>
  <r>
    <x v="3"/>
    <x v="94"/>
    <x v="94"/>
    <n v="95022"/>
    <s v="GONNOSCODINA"/>
    <s v="M"/>
    <n v="1"/>
  </r>
  <r>
    <x v="3"/>
    <x v="94"/>
    <x v="94"/>
    <n v="95023"/>
    <s v="GONNOSNO'"/>
    <s v="F"/>
    <n v="1"/>
  </r>
  <r>
    <x v="3"/>
    <x v="94"/>
    <x v="94"/>
    <n v="95023"/>
    <s v="GONNOSNO'"/>
    <s v="M"/>
    <n v="2"/>
  </r>
  <r>
    <x v="3"/>
    <x v="94"/>
    <x v="94"/>
    <n v="95024"/>
    <s v="GONNOSTRAMATZA"/>
    <s v="F"/>
    <n v="3"/>
  </r>
  <r>
    <x v="3"/>
    <x v="94"/>
    <x v="94"/>
    <n v="95082"/>
    <s v="LACONI"/>
    <s v="F"/>
    <n v="4"/>
  </r>
  <r>
    <x v="3"/>
    <x v="94"/>
    <x v="94"/>
    <n v="95082"/>
    <s v="LACONI"/>
    <s v="M"/>
    <n v="1"/>
  </r>
  <r>
    <x v="3"/>
    <x v="94"/>
    <x v="94"/>
    <n v="95083"/>
    <s v="MAGOMADAS"/>
    <s v="F"/>
    <n v="1"/>
  </r>
  <r>
    <x v="3"/>
    <x v="94"/>
    <x v="94"/>
    <n v="95083"/>
    <s v="MAGOMADAS"/>
    <s v="M"/>
    <n v="1"/>
  </r>
  <r>
    <x v="3"/>
    <x v="94"/>
    <x v="94"/>
    <n v="95025"/>
    <s v="MARRUBIU"/>
    <s v="F"/>
    <n v="11"/>
  </r>
  <r>
    <x v="3"/>
    <x v="94"/>
    <x v="94"/>
    <n v="95025"/>
    <s v="MARRUBIU"/>
    <s v="M"/>
    <n v="7"/>
  </r>
  <r>
    <x v="3"/>
    <x v="94"/>
    <x v="94"/>
    <n v="95026"/>
    <s v="MASULLAS"/>
    <s v="F"/>
    <n v="1"/>
  </r>
  <r>
    <x v="3"/>
    <x v="94"/>
    <x v="94"/>
    <n v="95026"/>
    <s v="MASULLAS"/>
    <s v="M"/>
    <n v="1"/>
  </r>
  <r>
    <x v="3"/>
    <x v="94"/>
    <x v="94"/>
    <n v="95027"/>
    <s v="MILIS"/>
    <s v="F"/>
    <n v="3"/>
  </r>
  <r>
    <x v="3"/>
    <x v="94"/>
    <x v="94"/>
    <n v="95027"/>
    <s v="MILIS"/>
    <s v="M"/>
    <n v="3"/>
  </r>
  <r>
    <x v="3"/>
    <x v="94"/>
    <x v="94"/>
    <n v="95029"/>
    <s v="MOGORO"/>
    <s v="F"/>
    <n v="16"/>
  </r>
  <r>
    <x v="3"/>
    <x v="94"/>
    <x v="94"/>
    <n v="95029"/>
    <s v="MOGORO"/>
    <s v="M"/>
    <n v="5"/>
  </r>
  <r>
    <x v="3"/>
    <x v="94"/>
    <x v="94"/>
    <n v="95085"/>
    <s v="MONTRESTA"/>
    <s v="F"/>
    <n v="1"/>
  </r>
  <r>
    <x v="3"/>
    <x v="94"/>
    <x v="94"/>
    <n v="95085"/>
    <s v="MONTRESTA"/>
    <s v="M"/>
    <n v="1"/>
  </r>
  <r>
    <x v="3"/>
    <x v="94"/>
    <x v="94"/>
    <n v="95030"/>
    <s v="MORGONGIORI"/>
    <s v="M"/>
    <n v="1"/>
  </r>
  <r>
    <x v="3"/>
    <x v="94"/>
    <x v="94"/>
    <n v="95031"/>
    <s v="NARBOLIA"/>
    <s v="F"/>
    <n v="6"/>
  </r>
  <r>
    <x v="3"/>
    <x v="94"/>
    <x v="94"/>
    <n v="95031"/>
    <s v="NARBOLIA"/>
    <s v="M"/>
    <n v="7"/>
  </r>
  <r>
    <x v="3"/>
    <x v="94"/>
    <x v="94"/>
    <n v="95032"/>
    <s v="NEONELI"/>
    <s v="F"/>
    <n v="1"/>
  </r>
  <r>
    <x v="3"/>
    <x v="94"/>
    <x v="94"/>
    <n v="95032"/>
    <s v="NEONELI"/>
    <s v="M"/>
    <n v="5"/>
  </r>
  <r>
    <x v="3"/>
    <x v="94"/>
    <x v="94"/>
    <n v="95033"/>
    <s v="NORBELLO"/>
    <s v="F"/>
    <n v="4"/>
  </r>
  <r>
    <x v="3"/>
    <x v="94"/>
    <x v="94"/>
    <n v="95033"/>
    <s v="NORBELLO"/>
    <s v="M"/>
    <n v="2"/>
  </r>
  <r>
    <x v="3"/>
    <x v="94"/>
    <x v="94"/>
    <n v="95034"/>
    <s v="NUGHEDU SANTA VITTORIA"/>
    <s v="F"/>
    <n v="4"/>
  </r>
  <r>
    <x v="3"/>
    <x v="94"/>
    <x v="94"/>
    <n v="95034"/>
    <s v="NUGHEDU SANTA VITTORIA"/>
    <s v="M"/>
    <n v="1"/>
  </r>
  <r>
    <x v="3"/>
    <x v="94"/>
    <x v="94"/>
    <n v="95035"/>
    <s v="NURACHI"/>
    <s v="F"/>
    <n v="2"/>
  </r>
  <r>
    <x v="3"/>
    <x v="94"/>
    <x v="94"/>
    <n v="95035"/>
    <s v="NURACHI"/>
    <s v="M"/>
    <n v="2"/>
  </r>
  <r>
    <x v="3"/>
    <x v="94"/>
    <x v="94"/>
    <n v="95037"/>
    <s v="OLLASTRA"/>
    <s v="F"/>
    <n v="4"/>
  </r>
  <r>
    <x v="3"/>
    <x v="94"/>
    <x v="94"/>
    <n v="95037"/>
    <s v="OLLASTRA"/>
    <s v="M"/>
    <n v="1"/>
  </r>
  <r>
    <x v="3"/>
    <x v="94"/>
    <x v="94"/>
    <n v="95038"/>
    <s v="ORISTANO"/>
    <s v="F"/>
    <n v="118"/>
  </r>
  <r>
    <x v="3"/>
    <x v="94"/>
    <x v="94"/>
    <n v="95038"/>
    <s v="ORISTANO"/>
    <s v="M"/>
    <n v="102"/>
  </r>
  <r>
    <x v="3"/>
    <x v="94"/>
    <x v="94"/>
    <n v="95039"/>
    <s v="PALMAS ARBOREA"/>
    <s v="F"/>
    <n v="1"/>
  </r>
  <r>
    <x v="3"/>
    <x v="94"/>
    <x v="94"/>
    <n v="95039"/>
    <s v="PALMAS ARBOREA"/>
    <s v="M"/>
    <n v="3"/>
  </r>
  <r>
    <x v="3"/>
    <x v="94"/>
    <x v="94"/>
    <n v="95041"/>
    <s v="PAULILATINO"/>
    <s v="F"/>
    <n v="7"/>
  </r>
  <r>
    <x v="3"/>
    <x v="94"/>
    <x v="94"/>
    <n v="95043"/>
    <s v="RIOLA SARDO"/>
    <s v="F"/>
    <n v="2"/>
  </r>
  <r>
    <x v="3"/>
    <x v="94"/>
    <x v="94"/>
    <n v="95043"/>
    <s v="RIOLA SARDO"/>
    <s v="M"/>
    <n v="3"/>
  </r>
  <r>
    <x v="3"/>
    <x v="94"/>
    <x v="94"/>
    <n v="95044"/>
    <s v="RUINAS"/>
    <s v="M"/>
    <n v="2"/>
  </r>
  <r>
    <x v="3"/>
    <x v="94"/>
    <x v="94"/>
    <n v="95045"/>
    <s v="SAMUGHEO"/>
    <s v="F"/>
    <n v="9"/>
  </r>
  <r>
    <x v="3"/>
    <x v="94"/>
    <x v="94"/>
    <n v="95045"/>
    <s v="SAMUGHEO"/>
    <s v="M"/>
    <n v="2"/>
  </r>
  <r>
    <x v="3"/>
    <x v="94"/>
    <x v="94"/>
    <n v="95046"/>
    <s v="SAN NICOLO' D'ARCIDANO"/>
    <s v="F"/>
    <n v="10"/>
  </r>
  <r>
    <x v="3"/>
    <x v="94"/>
    <x v="94"/>
    <n v="95046"/>
    <s v="SAN NICOLO' D'ARCIDANO"/>
    <s v="M"/>
    <n v="5"/>
  </r>
  <r>
    <x v="3"/>
    <x v="94"/>
    <x v="94"/>
    <n v="95050"/>
    <s v="SAN VERO MILIS"/>
    <s v="F"/>
    <n v="8"/>
  </r>
  <r>
    <x v="3"/>
    <x v="94"/>
    <x v="94"/>
    <n v="95050"/>
    <s v="SAN VERO MILIS"/>
    <s v="M"/>
    <n v="2"/>
  </r>
  <r>
    <x v="3"/>
    <x v="94"/>
    <x v="94"/>
    <n v="95047"/>
    <s v="SANTA GIUSTA"/>
    <s v="F"/>
    <n v="13"/>
  </r>
  <r>
    <x v="3"/>
    <x v="94"/>
    <x v="94"/>
    <n v="95047"/>
    <s v="SANTA GIUSTA"/>
    <s v="M"/>
    <n v="10"/>
  </r>
  <r>
    <x v="3"/>
    <x v="94"/>
    <x v="94"/>
    <n v="95049"/>
    <s v="SANTU LUSSURGIU"/>
    <s v="F"/>
    <n v="16"/>
  </r>
  <r>
    <x v="3"/>
    <x v="94"/>
    <x v="94"/>
    <n v="95049"/>
    <s v="SANTU LUSSURGIU"/>
    <s v="M"/>
    <n v="4"/>
  </r>
  <r>
    <x v="3"/>
    <x v="94"/>
    <x v="94"/>
    <n v="95051"/>
    <s v="SCANO DI MONTIFERRO"/>
    <s v="F"/>
    <n v="3"/>
  </r>
  <r>
    <x v="3"/>
    <x v="94"/>
    <x v="94"/>
    <n v="95051"/>
    <s v="SCANO DI MONTIFERRO"/>
    <s v="M"/>
    <n v="6"/>
  </r>
  <r>
    <x v="3"/>
    <x v="94"/>
    <x v="94"/>
    <n v="95052"/>
    <s v="SEDILO"/>
    <s v="F"/>
    <n v="10"/>
  </r>
  <r>
    <x v="3"/>
    <x v="94"/>
    <x v="94"/>
    <n v="95052"/>
    <s v="SEDILO"/>
    <s v="M"/>
    <n v="5"/>
  </r>
  <r>
    <x v="3"/>
    <x v="94"/>
    <x v="94"/>
    <n v="95053"/>
    <s v="SENEGHE"/>
    <s v="F"/>
    <n v="4"/>
  </r>
  <r>
    <x v="3"/>
    <x v="94"/>
    <x v="94"/>
    <n v="95053"/>
    <s v="SENEGHE"/>
    <s v="M"/>
    <n v="6"/>
  </r>
  <r>
    <x v="3"/>
    <x v="94"/>
    <x v="94"/>
    <n v="95054"/>
    <s v="SENIS"/>
    <s v="F"/>
    <n v="4"/>
  </r>
  <r>
    <x v="3"/>
    <x v="94"/>
    <x v="94"/>
    <n v="95054"/>
    <s v="SENIS"/>
    <s v="M"/>
    <n v="1"/>
  </r>
  <r>
    <x v="3"/>
    <x v="94"/>
    <x v="94"/>
    <n v="95056"/>
    <s v="SIAMAGGIORE"/>
    <s v="F"/>
    <n v="2"/>
  </r>
  <r>
    <x v="3"/>
    <x v="94"/>
    <x v="94"/>
    <n v="95056"/>
    <s v="SIAMAGGIORE"/>
    <s v="M"/>
    <n v="4"/>
  </r>
  <r>
    <x v="3"/>
    <x v="94"/>
    <x v="94"/>
    <n v="95057"/>
    <s v="SIAMANNA"/>
    <s v="F"/>
    <n v="1"/>
  </r>
  <r>
    <x v="3"/>
    <x v="94"/>
    <x v="94"/>
    <n v="95057"/>
    <s v="SIAMANNA"/>
    <s v="M"/>
    <n v="1"/>
  </r>
  <r>
    <x v="3"/>
    <x v="94"/>
    <x v="94"/>
    <n v="95076"/>
    <s v="SIAPICCIA"/>
    <s v="F"/>
    <n v="1"/>
  </r>
  <r>
    <x v="3"/>
    <x v="94"/>
    <x v="94"/>
    <n v="95058"/>
    <s v="SIMALA"/>
    <s v="F"/>
    <n v="3"/>
  </r>
  <r>
    <x v="3"/>
    <x v="94"/>
    <x v="94"/>
    <n v="95059"/>
    <s v="SIMAXIS"/>
    <s v="F"/>
    <n v="9"/>
  </r>
  <r>
    <x v="3"/>
    <x v="94"/>
    <x v="94"/>
    <n v="95059"/>
    <s v="SIMAXIS"/>
    <s v="M"/>
    <n v="3"/>
  </r>
  <r>
    <x v="3"/>
    <x v="94"/>
    <x v="94"/>
    <n v="95060"/>
    <s v="SINI"/>
    <s v="F"/>
    <n v="1"/>
  </r>
  <r>
    <x v="3"/>
    <x v="94"/>
    <x v="94"/>
    <n v="95060"/>
    <s v="SINI"/>
    <s v="M"/>
    <n v="1"/>
  </r>
  <r>
    <x v="3"/>
    <x v="94"/>
    <x v="94"/>
    <n v="95062"/>
    <s v="SOLARUSSA"/>
    <s v="F"/>
    <n v="7"/>
  </r>
  <r>
    <x v="3"/>
    <x v="94"/>
    <x v="94"/>
    <n v="95062"/>
    <s v="SOLARUSSA"/>
    <s v="M"/>
    <n v="2"/>
  </r>
  <r>
    <x v="3"/>
    <x v="94"/>
    <x v="94"/>
    <n v="95063"/>
    <s v="SORRADILE"/>
    <s v="F"/>
    <n v="2"/>
  </r>
  <r>
    <x v="3"/>
    <x v="94"/>
    <x v="94"/>
    <n v="95087"/>
    <s v="SUNI"/>
    <s v="F"/>
    <n v="2"/>
  </r>
  <r>
    <x v="3"/>
    <x v="94"/>
    <x v="94"/>
    <n v="95087"/>
    <s v="SUNI"/>
    <s v="M"/>
    <n v="1"/>
  </r>
  <r>
    <x v="3"/>
    <x v="94"/>
    <x v="94"/>
    <n v="95064"/>
    <s v="TADASUNI"/>
    <s v="F"/>
    <n v="1"/>
  </r>
  <r>
    <x v="3"/>
    <x v="94"/>
    <x v="94"/>
    <n v="95065"/>
    <s v="TERRALBA"/>
    <s v="F"/>
    <n v="26"/>
  </r>
  <r>
    <x v="3"/>
    <x v="94"/>
    <x v="94"/>
    <n v="95065"/>
    <s v="TERRALBA"/>
    <s v="M"/>
    <n v="15"/>
  </r>
  <r>
    <x v="3"/>
    <x v="94"/>
    <x v="94"/>
    <n v="95066"/>
    <s v="TRAMATZA"/>
    <s v="F"/>
    <n v="3"/>
  </r>
  <r>
    <x v="3"/>
    <x v="94"/>
    <x v="94"/>
    <n v="95067"/>
    <s v="TRESNURAGHES"/>
    <s v="F"/>
    <n v="4"/>
  </r>
  <r>
    <x v="3"/>
    <x v="94"/>
    <x v="94"/>
    <n v="95067"/>
    <s v="TRESNURAGHES"/>
    <s v="M"/>
    <n v="1"/>
  </r>
  <r>
    <x v="3"/>
    <x v="94"/>
    <x v="94"/>
    <n v="95068"/>
    <s v="ULA' TIRSO"/>
    <s v="F"/>
    <n v="1"/>
  </r>
  <r>
    <x v="3"/>
    <x v="94"/>
    <x v="94"/>
    <n v="95069"/>
    <s v="URAS"/>
    <s v="F"/>
    <n v="5"/>
  </r>
  <r>
    <x v="3"/>
    <x v="94"/>
    <x v="94"/>
    <n v="95069"/>
    <s v="URAS"/>
    <s v="M"/>
    <n v="6"/>
  </r>
  <r>
    <x v="3"/>
    <x v="94"/>
    <x v="94"/>
    <n v="95070"/>
    <s v="USELLUS"/>
    <s v="M"/>
    <n v="2"/>
  </r>
  <r>
    <x v="3"/>
    <x v="94"/>
    <x v="94"/>
    <n v="95048"/>
    <s v="VILLA SANT'ANTONIO"/>
    <s v="F"/>
    <n v="4"/>
  </r>
  <r>
    <x v="3"/>
    <x v="94"/>
    <x v="94"/>
    <n v="95048"/>
    <s v="VILLA SANT'ANTONIO"/>
    <s v="M"/>
    <n v="1"/>
  </r>
  <r>
    <x v="3"/>
    <x v="94"/>
    <x v="94"/>
    <n v="95073"/>
    <s v="VILLA VERDE"/>
    <s v="F"/>
    <n v="2"/>
  </r>
  <r>
    <x v="3"/>
    <x v="94"/>
    <x v="94"/>
    <n v="95071"/>
    <s v="VILLANOVA TRUSCHEDU"/>
    <s v="F"/>
    <n v="1"/>
  </r>
  <r>
    <x v="3"/>
    <x v="94"/>
    <x v="94"/>
    <n v="95072"/>
    <s v="VILLAURBANA"/>
    <s v="F"/>
    <n v="5"/>
  </r>
  <r>
    <x v="3"/>
    <x v="94"/>
    <x v="94"/>
    <n v="95072"/>
    <s v="VILLAURBANA"/>
    <s v="M"/>
    <n v="4"/>
  </r>
  <r>
    <x v="3"/>
    <x v="94"/>
    <x v="94"/>
    <n v="95074"/>
    <s v="ZEDDIANI"/>
    <s v="F"/>
    <n v="2"/>
  </r>
  <r>
    <x v="3"/>
    <x v="94"/>
    <x v="94"/>
    <n v="95074"/>
    <s v="ZEDDIANI"/>
    <s v="M"/>
    <n v="2"/>
  </r>
  <r>
    <x v="3"/>
    <x v="94"/>
    <x v="94"/>
    <n v="95075"/>
    <s v="ZERFALIU"/>
    <s v="F"/>
    <n v="4"/>
  </r>
  <r>
    <x v="3"/>
    <x v="94"/>
    <x v="94"/>
    <n v="95075"/>
    <s v="ZERFALIU"/>
    <s v="M"/>
    <n v="1"/>
  </r>
  <r>
    <x v="3"/>
    <x v="95"/>
    <x v="95"/>
    <n v="96002"/>
    <s v="ANDORNO MICCA"/>
    <s v="F"/>
    <n v="10"/>
  </r>
  <r>
    <x v="3"/>
    <x v="95"/>
    <x v="95"/>
    <n v="96002"/>
    <s v="ANDORNO MICCA"/>
    <s v="M"/>
    <n v="9"/>
  </r>
  <r>
    <x v="3"/>
    <x v="95"/>
    <x v="95"/>
    <n v="96003"/>
    <s v="BENNA"/>
    <s v="M"/>
    <n v="6"/>
  </r>
  <r>
    <x v="3"/>
    <x v="95"/>
    <x v="95"/>
    <n v="96004"/>
    <s v="BIELLA"/>
    <s v="F"/>
    <n v="127"/>
  </r>
  <r>
    <x v="3"/>
    <x v="95"/>
    <x v="95"/>
    <n v="96004"/>
    <s v="BIELLA"/>
    <s v="M"/>
    <n v="92"/>
  </r>
  <r>
    <x v="3"/>
    <x v="95"/>
    <x v="95"/>
    <n v="96005"/>
    <s v="BIOGLIO"/>
    <s v="M"/>
    <n v="1"/>
  </r>
  <r>
    <x v="3"/>
    <x v="95"/>
    <x v="95"/>
    <n v="96006"/>
    <s v="BORRIANA"/>
    <s v="M"/>
    <n v="1"/>
  </r>
  <r>
    <x v="3"/>
    <x v="95"/>
    <x v="95"/>
    <n v="96007"/>
    <s v="BRUSNENGO"/>
    <s v="F"/>
    <n v="3"/>
  </r>
  <r>
    <x v="3"/>
    <x v="95"/>
    <x v="95"/>
    <n v="96007"/>
    <s v="BRUSNENGO"/>
    <s v="M"/>
    <n v="2"/>
  </r>
  <r>
    <x v="3"/>
    <x v="95"/>
    <x v="95"/>
    <n v="96009"/>
    <s v="CAMANDONA"/>
    <s v="F"/>
    <n v="2"/>
  </r>
  <r>
    <x v="3"/>
    <x v="95"/>
    <x v="95"/>
    <n v="96009"/>
    <s v="CAMANDONA"/>
    <s v="M"/>
    <n v="2"/>
  </r>
  <r>
    <x v="3"/>
    <x v="95"/>
    <x v="95"/>
    <n v="96010"/>
    <s v="CAMBURZANO"/>
    <s v="F"/>
    <n v="2"/>
  </r>
  <r>
    <x v="3"/>
    <x v="95"/>
    <x v="95"/>
    <n v="96010"/>
    <s v="CAMBURZANO"/>
    <s v="M"/>
    <n v="1"/>
  </r>
  <r>
    <x v="3"/>
    <x v="95"/>
    <x v="95"/>
    <n v="96012"/>
    <s v="CANDELO"/>
    <s v="F"/>
    <n v="16"/>
  </r>
  <r>
    <x v="3"/>
    <x v="95"/>
    <x v="95"/>
    <n v="96012"/>
    <s v="CANDELO"/>
    <s v="M"/>
    <n v="12"/>
  </r>
  <r>
    <x v="3"/>
    <x v="95"/>
    <x v="95"/>
    <n v="96014"/>
    <s v="CASAPINTA"/>
    <s v="F"/>
    <n v="2"/>
  </r>
  <r>
    <x v="3"/>
    <x v="95"/>
    <x v="95"/>
    <n v="96015"/>
    <s v="CASTELLETTO CERVO"/>
    <s v="F"/>
    <n v="3"/>
  </r>
  <r>
    <x v="3"/>
    <x v="95"/>
    <x v="95"/>
    <n v="96015"/>
    <s v="CASTELLETTO CERVO"/>
    <s v="M"/>
    <n v="2"/>
  </r>
  <r>
    <x v="3"/>
    <x v="95"/>
    <x v="95"/>
    <n v="96016"/>
    <s v="CAVAGLIA'"/>
    <s v="F"/>
    <n v="11"/>
  </r>
  <r>
    <x v="3"/>
    <x v="95"/>
    <x v="95"/>
    <n v="96016"/>
    <s v="CAVAGLIA'"/>
    <s v="M"/>
    <n v="3"/>
  </r>
  <r>
    <x v="3"/>
    <x v="95"/>
    <x v="95"/>
    <n v="96018"/>
    <s v="CERRIONE"/>
    <s v="F"/>
    <n v="4"/>
  </r>
  <r>
    <x v="3"/>
    <x v="95"/>
    <x v="95"/>
    <n v="96018"/>
    <s v="CERRIONE"/>
    <s v="M"/>
    <n v="4"/>
  </r>
  <r>
    <x v="3"/>
    <x v="95"/>
    <x v="95"/>
    <n v="96019"/>
    <s v="COGGIOLA"/>
    <s v="F"/>
    <n v="4"/>
  </r>
  <r>
    <x v="3"/>
    <x v="95"/>
    <x v="95"/>
    <n v="96019"/>
    <s v="COGGIOLA"/>
    <s v="M"/>
    <n v="2"/>
  </r>
  <r>
    <x v="3"/>
    <x v="95"/>
    <x v="95"/>
    <n v="96020"/>
    <s v="COSSATO"/>
    <s v="F"/>
    <n v="32"/>
  </r>
  <r>
    <x v="3"/>
    <x v="95"/>
    <x v="95"/>
    <n v="96020"/>
    <s v="COSSATO"/>
    <s v="M"/>
    <n v="22"/>
  </r>
  <r>
    <x v="3"/>
    <x v="95"/>
    <x v="95"/>
    <n v="96021"/>
    <s v="CREVACUORE"/>
    <s v="F"/>
    <n v="2"/>
  </r>
  <r>
    <x v="3"/>
    <x v="95"/>
    <x v="95"/>
    <n v="96023"/>
    <s v="CURINO"/>
    <s v="F"/>
    <n v="2"/>
  </r>
  <r>
    <x v="3"/>
    <x v="95"/>
    <x v="95"/>
    <n v="96024"/>
    <s v="DONATO"/>
    <s v="F"/>
    <n v="1"/>
  </r>
  <r>
    <x v="3"/>
    <x v="95"/>
    <x v="95"/>
    <n v="96024"/>
    <s v="DONATO"/>
    <s v="M"/>
    <n v="1"/>
  </r>
  <r>
    <x v="3"/>
    <x v="95"/>
    <x v="95"/>
    <n v="96025"/>
    <s v="DORZANO"/>
    <s v="F"/>
    <n v="2"/>
  </r>
  <r>
    <x v="3"/>
    <x v="95"/>
    <x v="95"/>
    <n v="96025"/>
    <s v="DORZANO"/>
    <s v="M"/>
    <n v="2"/>
  </r>
  <r>
    <x v="3"/>
    <x v="95"/>
    <x v="95"/>
    <n v="96026"/>
    <s v="GAGLIANICO"/>
    <s v="F"/>
    <n v="6"/>
  </r>
  <r>
    <x v="3"/>
    <x v="95"/>
    <x v="95"/>
    <n v="96026"/>
    <s v="GAGLIANICO"/>
    <s v="M"/>
    <n v="5"/>
  </r>
  <r>
    <x v="3"/>
    <x v="95"/>
    <x v="95"/>
    <n v="96027"/>
    <s v="GIFFLENGA"/>
    <s v="M"/>
    <n v="1"/>
  </r>
  <r>
    <x v="3"/>
    <x v="95"/>
    <x v="95"/>
    <n v="96028"/>
    <s v="GRAGLIA"/>
    <s v="F"/>
    <n v="3"/>
  </r>
  <r>
    <x v="3"/>
    <x v="95"/>
    <x v="95"/>
    <n v="96028"/>
    <s v="GRAGLIA"/>
    <s v="M"/>
    <n v="1"/>
  </r>
  <r>
    <x v="3"/>
    <x v="95"/>
    <x v="95"/>
    <n v="96031"/>
    <s v="MASSAZZA"/>
    <s v="F"/>
    <n v="1"/>
  </r>
  <r>
    <x v="3"/>
    <x v="95"/>
    <x v="95"/>
    <n v="96031"/>
    <s v="MASSAZZA"/>
    <s v="M"/>
    <n v="1"/>
  </r>
  <r>
    <x v="3"/>
    <x v="95"/>
    <x v="95"/>
    <n v="96032"/>
    <s v="MASSERANO"/>
    <s v="F"/>
    <n v="6"/>
  </r>
  <r>
    <x v="3"/>
    <x v="95"/>
    <x v="95"/>
    <n v="96032"/>
    <s v="MASSERANO"/>
    <s v="M"/>
    <n v="1"/>
  </r>
  <r>
    <x v="3"/>
    <x v="95"/>
    <x v="95"/>
    <n v="96033"/>
    <s v="MEZZANA MORTIGLIENGO"/>
    <s v="F"/>
    <n v="3"/>
  </r>
  <r>
    <x v="3"/>
    <x v="95"/>
    <x v="95"/>
    <n v="96033"/>
    <s v="MEZZANA MORTIGLIENGO"/>
    <s v="M"/>
    <n v="1"/>
  </r>
  <r>
    <x v="3"/>
    <x v="95"/>
    <x v="95"/>
    <n v="96034"/>
    <s v="MIAGLIANO"/>
    <s v="F"/>
    <n v="1"/>
  </r>
  <r>
    <x v="3"/>
    <x v="95"/>
    <x v="95"/>
    <n v="96034"/>
    <s v="MIAGLIANO"/>
    <s v="M"/>
    <n v="2"/>
  </r>
  <r>
    <x v="3"/>
    <x v="95"/>
    <x v="95"/>
    <n v="96035"/>
    <s v="MONGRANDO"/>
    <s v="F"/>
    <n v="7"/>
  </r>
  <r>
    <x v="3"/>
    <x v="95"/>
    <x v="95"/>
    <n v="96035"/>
    <s v="MONGRANDO"/>
    <s v="M"/>
    <n v="6"/>
  </r>
  <r>
    <x v="3"/>
    <x v="95"/>
    <x v="95"/>
    <n v="96037"/>
    <s v="MOTTALCIATA"/>
    <s v="F"/>
    <n v="2"/>
  </r>
  <r>
    <x v="3"/>
    <x v="95"/>
    <x v="95"/>
    <n v="96037"/>
    <s v="MOTTALCIATA"/>
    <s v="M"/>
    <n v="2"/>
  </r>
  <r>
    <x v="3"/>
    <x v="95"/>
    <x v="95"/>
    <n v="96038"/>
    <s v="MUZZANO"/>
    <s v="F"/>
    <n v="2"/>
  </r>
  <r>
    <x v="3"/>
    <x v="95"/>
    <x v="95"/>
    <n v="96038"/>
    <s v="MUZZANO"/>
    <s v="M"/>
    <n v="2"/>
  </r>
  <r>
    <x v="3"/>
    <x v="95"/>
    <x v="95"/>
    <n v="96039"/>
    <s v="NETRO"/>
    <s v="F"/>
    <n v="2"/>
  </r>
  <r>
    <x v="3"/>
    <x v="95"/>
    <x v="95"/>
    <n v="96040"/>
    <s v="OCCHIEPPO INFERIORE"/>
    <s v="F"/>
    <n v="9"/>
  </r>
  <r>
    <x v="3"/>
    <x v="95"/>
    <x v="95"/>
    <n v="96040"/>
    <s v="OCCHIEPPO INFERIORE"/>
    <s v="M"/>
    <n v="5"/>
  </r>
  <r>
    <x v="3"/>
    <x v="95"/>
    <x v="95"/>
    <n v="96041"/>
    <s v="OCCHIEPPO SUPERIORE"/>
    <s v="F"/>
    <n v="6"/>
  </r>
  <r>
    <x v="3"/>
    <x v="95"/>
    <x v="95"/>
    <n v="96041"/>
    <s v="OCCHIEPPO SUPERIORE"/>
    <s v="M"/>
    <n v="6"/>
  </r>
  <r>
    <x v="3"/>
    <x v="95"/>
    <x v="95"/>
    <n v="96042"/>
    <s v="PETTINENGO"/>
    <s v="F"/>
    <n v="3"/>
  </r>
  <r>
    <x v="3"/>
    <x v="95"/>
    <x v="95"/>
    <n v="96042"/>
    <s v="PETTINENGO"/>
    <s v="M"/>
    <n v="4"/>
  </r>
  <r>
    <x v="3"/>
    <x v="95"/>
    <x v="95"/>
    <n v="96044"/>
    <s v="PIEDICAVALLO"/>
    <s v="F"/>
    <n v="1"/>
  </r>
  <r>
    <x v="3"/>
    <x v="95"/>
    <x v="95"/>
    <n v="96046"/>
    <s v="POLLONE"/>
    <s v="F"/>
    <n v="7"/>
  </r>
  <r>
    <x v="3"/>
    <x v="95"/>
    <x v="95"/>
    <n v="96046"/>
    <s v="POLLONE"/>
    <s v="M"/>
    <n v="7"/>
  </r>
  <r>
    <x v="3"/>
    <x v="95"/>
    <x v="95"/>
    <n v="96047"/>
    <s v="PONDERANO"/>
    <s v="F"/>
    <n v="9"/>
  </r>
  <r>
    <x v="3"/>
    <x v="95"/>
    <x v="95"/>
    <n v="96047"/>
    <s v="PONDERANO"/>
    <s v="M"/>
    <n v="6"/>
  </r>
  <r>
    <x v="3"/>
    <x v="95"/>
    <x v="95"/>
    <n v="96048"/>
    <s v="PORTULA"/>
    <s v="F"/>
    <n v="1"/>
  </r>
  <r>
    <x v="3"/>
    <x v="95"/>
    <x v="95"/>
    <n v="96048"/>
    <s v="PORTULA"/>
    <s v="M"/>
    <n v="1"/>
  </r>
  <r>
    <x v="3"/>
    <x v="95"/>
    <x v="95"/>
    <n v="96049"/>
    <s v="PRALUNGO"/>
    <s v="F"/>
    <n v="8"/>
  </r>
  <r>
    <x v="3"/>
    <x v="95"/>
    <x v="95"/>
    <n v="96049"/>
    <s v="PRALUNGO"/>
    <s v="M"/>
    <n v="6"/>
  </r>
  <r>
    <x v="3"/>
    <x v="95"/>
    <x v="95"/>
    <n v="96050"/>
    <s v="PRAY"/>
    <s v="F"/>
    <n v="4"/>
  </r>
  <r>
    <x v="3"/>
    <x v="95"/>
    <x v="95"/>
    <n v="96050"/>
    <s v="PRAY"/>
    <s v="M"/>
    <n v="5"/>
  </r>
  <r>
    <x v="3"/>
    <x v="95"/>
    <x v="95"/>
    <n v="96053"/>
    <s v="RONCO BIELLESE"/>
    <s v="F"/>
    <n v="9"/>
  </r>
  <r>
    <x v="3"/>
    <x v="95"/>
    <x v="95"/>
    <n v="96053"/>
    <s v="RONCO BIELLESE"/>
    <s v="M"/>
    <n v="1"/>
  </r>
  <r>
    <x v="3"/>
    <x v="95"/>
    <x v="95"/>
    <n v="96054"/>
    <s v="ROPPOLO"/>
    <s v="F"/>
    <n v="1"/>
  </r>
  <r>
    <x v="3"/>
    <x v="95"/>
    <x v="95"/>
    <n v="96054"/>
    <s v="ROPPOLO"/>
    <s v="M"/>
    <n v="1"/>
  </r>
  <r>
    <x v="3"/>
    <x v="95"/>
    <x v="95"/>
    <n v="96056"/>
    <s v="SAGLIANO MICCA"/>
    <s v="F"/>
    <n v="7"/>
  </r>
  <r>
    <x v="3"/>
    <x v="95"/>
    <x v="95"/>
    <n v="96056"/>
    <s v="SAGLIANO MICCA"/>
    <s v="M"/>
    <n v="3"/>
  </r>
  <r>
    <x v="3"/>
    <x v="95"/>
    <x v="95"/>
    <n v="96057"/>
    <s v="SALA BIELLESE"/>
    <s v="M"/>
    <n v="2"/>
  </r>
  <r>
    <x v="3"/>
    <x v="95"/>
    <x v="95"/>
    <n v="96058"/>
    <s v="SALUSSOLA"/>
    <s v="F"/>
    <n v="2"/>
  </r>
  <r>
    <x v="3"/>
    <x v="95"/>
    <x v="95"/>
    <n v="96058"/>
    <s v="SALUSSOLA"/>
    <s v="M"/>
    <n v="6"/>
  </r>
  <r>
    <x v="3"/>
    <x v="95"/>
    <x v="95"/>
    <n v="96059"/>
    <s v="SANDIGLIANO"/>
    <s v="F"/>
    <n v="7"/>
  </r>
  <r>
    <x v="3"/>
    <x v="95"/>
    <x v="95"/>
    <n v="96059"/>
    <s v="SANDIGLIANO"/>
    <s v="M"/>
    <n v="8"/>
  </r>
  <r>
    <x v="3"/>
    <x v="95"/>
    <x v="95"/>
    <n v="96063"/>
    <s v="SORDEVOLO"/>
    <s v="F"/>
    <n v="4"/>
  </r>
  <r>
    <x v="3"/>
    <x v="95"/>
    <x v="95"/>
    <n v="96063"/>
    <s v="SORDEVOLO"/>
    <s v="M"/>
    <n v="3"/>
  </r>
  <r>
    <x v="3"/>
    <x v="95"/>
    <x v="95"/>
    <n v="96064"/>
    <s v="SOSTEGNO"/>
    <s v="F"/>
    <n v="2"/>
  </r>
  <r>
    <x v="3"/>
    <x v="95"/>
    <x v="95"/>
    <n v="96064"/>
    <s v="SOSTEGNO"/>
    <s v="M"/>
    <n v="1"/>
  </r>
  <r>
    <x v="3"/>
    <x v="95"/>
    <x v="95"/>
    <n v="96065"/>
    <s v="STRONA"/>
    <s v="F"/>
    <n v="4"/>
  </r>
  <r>
    <x v="3"/>
    <x v="95"/>
    <x v="95"/>
    <n v="96065"/>
    <s v="STRONA"/>
    <s v="M"/>
    <n v="3"/>
  </r>
  <r>
    <x v="3"/>
    <x v="95"/>
    <x v="95"/>
    <n v="96066"/>
    <s v="TAVIGLIANO"/>
    <s v="F"/>
    <n v="2"/>
  </r>
  <r>
    <x v="3"/>
    <x v="95"/>
    <x v="95"/>
    <n v="96066"/>
    <s v="TAVIGLIANO"/>
    <s v="M"/>
    <n v="2"/>
  </r>
  <r>
    <x v="3"/>
    <x v="95"/>
    <x v="95"/>
    <n v="96067"/>
    <s v="TERNENGO"/>
    <s v="F"/>
    <n v="1"/>
  </r>
  <r>
    <x v="3"/>
    <x v="95"/>
    <x v="95"/>
    <n v="96068"/>
    <s v="TOLLEGNO"/>
    <s v="F"/>
    <n v="4"/>
  </r>
  <r>
    <x v="3"/>
    <x v="95"/>
    <x v="95"/>
    <n v="96068"/>
    <s v="TOLLEGNO"/>
    <s v="M"/>
    <n v="3"/>
  </r>
  <r>
    <x v="3"/>
    <x v="95"/>
    <x v="95"/>
    <n v="96071"/>
    <s v="VALDENGO"/>
    <s v="F"/>
    <n v="6"/>
  </r>
  <r>
    <x v="3"/>
    <x v="95"/>
    <x v="95"/>
    <n v="96071"/>
    <s v="VALDENGO"/>
    <s v="M"/>
    <n v="4"/>
  </r>
  <r>
    <x v="3"/>
    <x v="95"/>
    <x v="95"/>
    <n v="96072"/>
    <s v="VALLANZENGO"/>
    <s v="F"/>
    <n v="1"/>
  </r>
  <r>
    <x v="3"/>
    <x v="95"/>
    <x v="95"/>
    <n v="96074"/>
    <s v="VALLE SAN NICOLAO"/>
    <s v="F"/>
    <n v="1"/>
  </r>
  <r>
    <x v="3"/>
    <x v="95"/>
    <x v="95"/>
    <n v="96075"/>
    <s v="VEGLIO"/>
    <s v="F"/>
    <n v="1"/>
  </r>
  <r>
    <x v="3"/>
    <x v="95"/>
    <x v="95"/>
    <n v="96076"/>
    <s v="VERRONE"/>
    <s v="F"/>
    <n v="2"/>
  </r>
  <r>
    <x v="3"/>
    <x v="95"/>
    <x v="95"/>
    <n v="96077"/>
    <s v="VIGLIANO BIELLESE"/>
    <s v="F"/>
    <n v="14"/>
  </r>
  <r>
    <x v="3"/>
    <x v="95"/>
    <x v="95"/>
    <n v="96077"/>
    <s v="VIGLIANO BIELLESE"/>
    <s v="M"/>
    <n v="21"/>
  </r>
  <r>
    <x v="3"/>
    <x v="95"/>
    <x v="95"/>
    <n v="96078"/>
    <s v="VILLA DEL BOSCO"/>
    <s v="M"/>
    <n v="2"/>
  </r>
  <r>
    <x v="3"/>
    <x v="95"/>
    <x v="95"/>
    <n v="96079"/>
    <s v="VILLANOVA BIELLESE"/>
    <s v="F"/>
    <n v="1"/>
  </r>
  <r>
    <x v="3"/>
    <x v="95"/>
    <x v="95"/>
    <n v="96080"/>
    <s v="VIVERONE"/>
    <s v="F"/>
    <n v="4"/>
  </r>
  <r>
    <x v="3"/>
    <x v="95"/>
    <x v="95"/>
    <n v="96080"/>
    <s v="VIVERONE"/>
    <s v="M"/>
    <n v="1"/>
  </r>
  <r>
    <x v="3"/>
    <x v="95"/>
    <x v="95"/>
    <n v="96081"/>
    <s v="ZIMONE"/>
    <s v="F"/>
    <n v="1"/>
  </r>
  <r>
    <x v="3"/>
    <x v="95"/>
    <x v="95"/>
    <n v="96081"/>
    <s v="ZIMONE"/>
    <s v="M"/>
    <n v="1"/>
  </r>
  <r>
    <x v="3"/>
    <x v="95"/>
    <x v="95"/>
    <n v="96082"/>
    <s v="ZUBIENA"/>
    <s v="F"/>
    <n v="2"/>
  </r>
  <r>
    <x v="3"/>
    <x v="95"/>
    <x v="95"/>
    <n v="96082"/>
    <s v="ZUBIENA"/>
    <s v="M"/>
    <n v="1"/>
  </r>
  <r>
    <x v="3"/>
    <x v="95"/>
    <x v="95"/>
    <n v="96083"/>
    <s v="ZUMAGLIA"/>
    <s v="F"/>
    <n v="4"/>
  </r>
  <r>
    <x v="3"/>
    <x v="95"/>
    <x v="95"/>
    <n v="96083"/>
    <s v="ZUMAGLIA"/>
    <s v="M"/>
    <n v="1"/>
  </r>
  <r>
    <x v="3"/>
    <x v="96"/>
    <x v="96"/>
    <n v="97001"/>
    <s v="ABBADIA LARIANA"/>
    <s v="F"/>
    <n v="9"/>
  </r>
  <r>
    <x v="3"/>
    <x v="96"/>
    <x v="96"/>
    <n v="97001"/>
    <s v="ABBADIA LARIANA"/>
    <s v="M"/>
    <n v="7"/>
  </r>
  <r>
    <x v="3"/>
    <x v="96"/>
    <x v="96"/>
    <n v="97002"/>
    <s v="AIRUNO"/>
    <s v="F"/>
    <n v="16"/>
  </r>
  <r>
    <x v="3"/>
    <x v="96"/>
    <x v="96"/>
    <n v="97002"/>
    <s v="AIRUNO"/>
    <s v="M"/>
    <n v="6"/>
  </r>
  <r>
    <x v="3"/>
    <x v="96"/>
    <x v="96"/>
    <n v="97003"/>
    <s v="ANNONE DI BRIANZA"/>
    <s v="F"/>
    <n v="8"/>
  </r>
  <r>
    <x v="3"/>
    <x v="96"/>
    <x v="96"/>
    <n v="97003"/>
    <s v="ANNONE DI BRIANZA"/>
    <s v="M"/>
    <n v="10"/>
  </r>
  <r>
    <x v="3"/>
    <x v="96"/>
    <x v="96"/>
    <n v="97004"/>
    <s v="BALLABIO"/>
    <s v="F"/>
    <n v="16"/>
  </r>
  <r>
    <x v="3"/>
    <x v="96"/>
    <x v="96"/>
    <n v="97004"/>
    <s v="BALLABIO"/>
    <s v="M"/>
    <n v="10"/>
  </r>
  <r>
    <x v="3"/>
    <x v="96"/>
    <x v="96"/>
    <n v="97005"/>
    <s v="BARZAGO"/>
    <s v="F"/>
    <n v="9"/>
  </r>
  <r>
    <x v="3"/>
    <x v="96"/>
    <x v="96"/>
    <n v="97005"/>
    <s v="BARZAGO"/>
    <s v="M"/>
    <n v="3"/>
  </r>
  <r>
    <x v="3"/>
    <x v="96"/>
    <x v="96"/>
    <n v="97006"/>
    <s v="BARZANO'"/>
    <s v="F"/>
    <n v="13"/>
  </r>
  <r>
    <x v="3"/>
    <x v="96"/>
    <x v="96"/>
    <n v="97006"/>
    <s v="BARZANO'"/>
    <s v="M"/>
    <n v="9"/>
  </r>
  <r>
    <x v="3"/>
    <x v="96"/>
    <x v="96"/>
    <n v="97007"/>
    <s v="BARZIO"/>
    <s v="F"/>
    <n v="3"/>
  </r>
  <r>
    <x v="3"/>
    <x v="96"/>
    <x v="96"/>
    <n v="97007"/>
    <s v="BARZIO"/>
    <s v="M"/>
    <n v="2"/>
  </r>
  <r>
    <x v="3"/>
    <x v="96"/>
    <x v="96"/>
    <n v="97008"/>
    <s v="BELLANO"/>
    <s v="F"/>
    <n v="9"/>
  </r>
  <r>
    <x v="3"/>
    <x v="96"/>
    <x v="96"/>
    <n v="97008"/>
    <s v="BELLANO"/>
    <s v="M"/>
    <n v="5"/>
  </r>
  <r>
    <x v="3"/>
    <x v="96"/>
    <x v="96"/>
    <n v="97009"/>
    <s v="BOSISIO PARINI"/>
    <s v="F"/>
    <n v="12"/>
  </r>
  <r>
    <x v="3"/>
    <x v="96"/>
    <x v="96"/>
    <n v="97009"/>
    <s v="BOSISIO PARINI"/>
    <s v="M"/>
    <n v="3"/>
  </r>
  <r>
    <x v="3"/>
    <x v="96"/>
    <x v="96"/>
    <n v="97010"/>
    <s v="BRIVIO"/>
    <s v="F"/>
    <n v="11"/>
  </r>
  <r>
    <x v="3"/>
    <x v="96"/>
    <x v="96"/>
    <n v="97010"/>
    <s v="BRIVIO"/>
    <s v="M"/>
    <n v="21"/>
  </r>
  <r>
    <x v="3"/>
    <x v="96"/>
    <x v="96"/>
    <n v="97011"/>
    <s v="BULCIAGO"/>
    <s v="F"/>
    <n v="5"/>
  </r>
  <r>
    <x v="3"/>
    <x v="96"/>
    <x v="96"/>
    <n v="97011"/>
    <s v="BULCIAGO"/>
    <s v="M"/>
    <n v="6"/>
  </r>
  <r>
    <x v="3"/>
    <x v="96"/>
    <x v="96"/>
    <n v="97012"/>
    <s v="CALCO"/>
    <s v="F"/>
    <n v="16"/>
  </r>
  <r>
    <x v="3"/>
    <x v="96"/>
    <x v="96"/>
    <n v="97012"/>
    <s v="CALCO"/>
    <s v="M"/>
    <n v="9"/>
  </r>
  <r>
    <x v="3"/>
    <x v="96"/>
    <x v="96"/>
    <n v="97013"/>
    <s v="CALOLZIOCORTE"/>
    <s v="F"/>
    <n v="42"/>
  </r>
  <r>
    <x v="3"/>
    <x v="96"/>
    <x v="96"/>
    <n v="97013"/>
    <s v="CALOLZIOCORTE"/>
    <s v="M"/>
    <n v="30"/>
  </r>
  <r>
    <x v="3"/>
    <x v="96"/>
    <x v="96"/>
    <n v="97014"/>
    <s v="CARENNO"/>
    <s v="F"/>
    <n v="6"/>
  </r>
  <r>
    <x v="3"/>
    <x v="96"/>
    <x v="96"/>
    <n v="97014"/>
    <s v="CARENNO"/>
    <s v="M"/>
    <n v="2"/>
  </r>
  <r>
    <x v="3"/>
    <x v="96"/>
    <x v="96"/>
    <n v="97015"/>
    <s v="CASARGO"/>
    <s v="F"/>
    <n v="1"/>
  </r>
  <r>
    <x v="3"/>
    <x v="96"/>
    <x v="96"/>
    <n v="97015"/>
    <s v="CASARGO"/>
    <s v="M"/>
    <n v="5"/>
  </r>
  <r>
    <x v="3"/>
    <x v="96"/>
    <x v="96"/>
    <n v="97016"/>
    <s v="CASATENOVO"/>
    <s v="F"/>
    <n v="48"/>
  </r>
  <r>
    <x v="3"/>
    <x v="96"/>
    <x v="96"/>
    <n v="97016"/>
    <s v="CASATENOVO"/>
    <s v="M"/>
    <n v="33"/>
  </r>
  <r>
    <x v="3"/>
    <x v="96"/>
    <x v="96"/>
    <n v="97017"/>
    <s v="CASSAGO BRIANZA"/>
    <s v="F"/>
    <n v="13"/>
  </r>
  <r>
    <x v="3"/>
    <x v="96"/>
    <x v="96"/>
    <n v="97017"/>
    <s v="CASSAGO BRIANZA"/>
    <s v="M"/>
    <n v="4"/>
  </r>
  <r>
    <x v="3"/>
    <x v="96"/>
    <x v="96"/>
    <n v="97018"/>
    <s v="CASSINA VALSASSINA"/>
    <s v="F"/>
    <n v="1"/>
  </r>
  <r>
    <x v="3"/>
    <x v="96"/>
    <x v="96"/>
    <n v="97018"/>
    <s v="CASSINA VALSASSINA"/>
    <s v="M"/>
    <n v="1"/>
  </r>
  <r>
    <x v="3"/>
    <x v="96"/>
    <x v="96"/>
    <n v="97019"/>
    <s v="CASTELLO DI BRIANZA"/>
    <s v="F"/>
    <n v="10"/>
  </r>
  <r>
    <x v="3"/>
    <x v="96"/>
    <x v="96"/>
    <n v="97019"/>
    <s v="CASTELLO DI BRIANZA"/>
    <s v="M"/>
    <n v="5"/>
  </r>
  <r>
    <x v="3"/>
    <x v="96"/>
    <x v="96"/>
    <n v="97020"/>
    <s v="CERNUSCO LOMBARDONE"/>
    <s v="F"/>
    <n v="14"/>
  </r>
  <r>
    <x v="3"/>
    <x v="96"/>
    <x v="96"/>
    <n v="97020"/>
    <s v="CERNUSCO LOMBARDONE"/>
    <s v="M"/>
    <n v="16"/>
  </r>
  <r>
    <x v="3"/>
    <x v="96"/>
    <x v="96"/>
    <n v="97021"/>
    <s v="CESANA BRIANZA"/>
    <s v="F"/>
    <n v="8"/>
  </r>
  <r>
    <x v="3"/>
    <x v="96"/>
    <x v="96"/>
    <n v="97021"/>
    <s v="CESANA BRIANZA"/>
    <s v="M"/>
    <n v="8"/>
  </r>
  <r>
    <x v="3"/>
    <x v="96"/>
    <x v="96"/>
    <n v="97022"/>
    <s v="CIVATE"/>
    <s v="F"/>
    <n v="12"/>
  </r>
  <r>
    <x v="3"/>
    <x v="96"/>
    <x v="96"/>
    <n v="97022"/>
    <s v="CIVATE"/>
    <s v="M"/>
    <n v="8"/>
  </r>
  <r>
    <x v="3"/>
    <x v="96"/>
    <x v="96"/>
    <n v="97023"/>
    <s v="COLICO"/>
    <s v="F"/>
    <n v="19"/>
  </r>
  <r>
    <x v="3"/>
    <x v="96"/>
    <x v="96"/>
    <n v="97023"/>
    <s v="COLICO"/>
    <s v="M"/>
    <n v="19"/>
  </r>
  <r>
    <x v="3"/>
    <x v="96"/>
    <x v="96"/>
    <n v="97024"/>
    <s v="COLLE BRIANZA"/>
    <s v="F"/>
    <n v="7"/>
  </r>
  <r>
    <x v="3"/>
    <x v="96"/>
    <x v="96"/>
    <n v="97024"/>
    <s v="COLLE BRIANZA"/>
    <s v="M"/>
    <n v="2"/>
  </r>
  <r>
    <x v="3"/>
    <x v="96"/>
    <x v="96"/>
    <n v="97025"/>
    <s v="CORTENOVA"/>
    <s v="F"/>
    <n v="7"/>
  </r>
  <r>
    <x v="3"/>
    <x v="96"/>
    <x v="96"/>
    <n v="97025"/>
    <s v="CORTENOVA"/>
    <s v="M"/>
    <n v="3"/>
  </r>
  <r>
    <x v="3"/>
    <x v="96"/>
    <x v="96"/>
    <n v="97026"/>
    <s v="COSTA MASNAGA"/>
    <s v="F"/>
    <n v="13"/>
  </r>
  <r>
    <x v="3"/>
    <x v="96"/>
    <x v="96"/>
    <n v="97026"/>
    <s v="COSTA MASNAGA"/>
    <s v="M"/>
    <n v="6"/>
  </r>
  <r>
    <x v="3"/>
    <x v="96"/>
    <x v="96"/>
    <n v="97028"/>
    <s v="CREMELLA"/>
    <s v="F"/>
    <n v="7"/>
  </r>
  <r>
    <x v="3"/>
    <x v="96"/>
    <x v="96"/>
    <n v="97028"/>
    <s v="CREMELLA"/>
    <s v="M"/>
    <n v="2"/>
  </r>
  <r>
    <x v="3"/>
    <x v="96"/>
    <x v="96"/>
    <n v="97029"/>
    <s v="CREMENO"/>
    <s v="F"/>
    <n v="6"/>
  </r>
  <r>
    <x v="3"/>
    <x v="96"/>
    <x v="96"/>
    <n v="97029"/>
    <s v="CREMENO"/>
    <s v="M"/>
    <n v="3"/>
  </r>
  <r>
    <x v="3"/>
    <x v="96"/>
    <x v="96"/>
    <n v="97030"/>
    <s v="DERVIO"/>
    <s v="F"/>
    <n v="9"/>
  </r>
  <r>
    <x v="3"/>
    <x v="96"/>
    <x v="96"/>
    <n v="97030"/>
    <s v="DERVIO"/>
    <s v="M"/>
    <n v="2"/>
  </r>
  <r>
    <x v="3"/>
    <x v="96"/>
    <x v="96"/>
    <n v="97031"/>
    <s v="DOLZAGO"/>
    <s v="F"/>
    <n v="7"/>
  </r>
  <r>
    <x v="3"/>
    <x v="96"/>
    <x v="96"/>
    <n v="97031"/>
    <s v="DOLZAGO"/>
    <s v="M"/>
    <n v="7"/>
  </r>
  <r>
    <x v="3"/>
    <x v="96"/>
    <x v="96"/>
    <n v="97032"/>
    <s v="DORIO"/>
    <s v="F"/>
    <n v="1"/>
  </r>
  <r>
    <x v="3"/>
    <x v="96"/>
    <x v="96"/>
    <n v="97032"/>
    <s v="DORIO"/>
    <s v="M"/>
    <n v="1"/>
  </r>
  <r>
    <x v="3"/>
    <x v="96"/>
    <x v="96"/>
    <n v="97033"/>
    <s v="ELLO"/>
    <s v="F"/>
    <n v="4"/>
  </r>
  <r>
    <x v="3"/>
    <x v="96"/>
    <x v="96"/>
    <n v="97033"/>
    <s v="ELLO"/>
    <s v="M"/>
    <n v="7"/>
  </r>
  <r>
    <x v="3"/>
    <x v="96"/>
    <x v="96"/>
    <n v="97034"/>
    <s v="ERVE"/>
    <s v="F"/>
    <n v="6"/>
  </r>
  <r>
    <x v="3"/>
    <x v="96"/>
    <x v="96"/>
    <n v="97034"/>
    <s v="ERVE"/>
    <s v="M"/>
    <n v="1"/>
  </r>
  <r>
    <x v="3"/>
    <x v="96"/>
    <x v="96"/>
    <n v="97035"/>
    <s v="ESINO LARIO"/>
    <s v="F"/>
    <n v="1"/>
  </r>
  <r>
    <x v="3"/>
    <x v="96"/>
    <x v="96"/>
    <n v="97035"/>
    <s v="ESINO LARIO"/>
    <s v="M"/>
    <n v="1"/>
  </r>
  <r>
    <x v="3"/>
    <x v="96"/>
    <x v="96"/>
    <n v="97036"/>
    <s v="GALBIATE"/>
    <s v="F"/>
    <n v="30"/>
  </r>
  <r>
    <x v="3"/>
    <x v="96"/>
    <x v="96"/>
    <n v="97036"/>
    <s v="GALBIATE"/>
    <s v="M"/>
    <n v="22"/>
  </r>
  <r>
    <x v="3"/>
    <x v="96"/>
    <x v="96"/>
    <n v="97037"/>
    <s v="GARBAGNATE MONASTERO"/>
    <s v="F"/>
    <n v="6"/>
  </r>
  <r>
    <x v="3"/>
    <x v="96"/>
    <x v="96"/>
    <n v="97037"/>
    <s v="GARBAGNATE MONASTERO"/>
    <s v="M"/>
    <n v="4"/>
  </r>
  <r>
    <x v="3"/>
    <x v="96"/>
    <x v="96"/>
    <n v="97038"/>
    <s v="GARLATE"/>
    <s v="F"/>
    <n v="7"/>
  </r>
  <r>
    <x v="3"/>
    <x v="96"/>
    <x v="96"/>
    <n v="97038"/>
    <s v="GARLATE"/>
    <s v="M"/>
    <n v="4"/>
  </r>
  <r>
    <x v="3"/>
    <x v="96"/>
    <x v="96"/>
    <n v="97039"/>
    <s v="IMBERSAGO"/>
    <s v="F"/>
    <n v="5"/>
  </r>
  <r>
    <x v="3"/>
    <x v="96"/>
    <x v="96"/>
    <n v="97040"/>
    <s v="INTROBIO"/>
    <s v="F"/>
    <n v="6"/>
  </r>
  <r>
    <x v="3"/>
    <x v="96"/>
    <x v="96"/>
    <n v="97040"/>
    <s v="INTROBIO"/>
    <s v="M"/>
    <n v="2"/>
  </r>
  <r>
    <x v="3"/>
    <x v="96"/>
    <x v="96"/>
    <n v="97042"/>
    <s v="LECCO"/>
    <s v="F"/>
    <n v="196"/>
  </r>
  <r>
    <x v="3"/>
    <x v="96"/>
    <x v="96"/>
    <n v="97042"/>
    <s v="LECCO"/>
    <s v="M"/>
    <n v="162"/>
  </r>
  <r>
    <x v="3"/>
    <x v="96"/>
    <x v="96"/>
    <n v="97043"/>
    <s v="LIERNA"/>
    <s v="F"/>
    <n v="13"/>
  </r>
  <r>
    <x v="3"/>
    <x v="96"/>
    <x v="96"/>
    <n v="97043"/>
    <s v="LIERNA"/>
    <s v="M"/>
    <n v="2"/>
  </r>
  <r>
    <x v="3"/>
    <x v="96"/>
    <x v="96"/>
    <n v="97044"/>
    <s v="LOMAGNA"/>
    <s v="F"/>
    <n v="18"/>
  </r>
  <r>
    <x v="3"/>
    <x v="96"/>
    <x v="96"/>
    <n v="97044"/>
    <s v="LOMAGNA"/>
    <s v="M"/>
    <n v="12"/>
  </r>
  <r>
    <x v="3"/>
    <x v="96"/>
    <x v="96"/>
    <n v="97045"/>
    <s v="MALGRATE"/>
    <s v="F"/>
    <n v="16"/>
  </r>
  <r>
    <x v="3"/>
    <x v="96"/>
    <x v="96"/>
    <n v="97045"/>
    <s v="MALGRATE"/>
    <s v="M"/>
    <n v="9"/>
  </r>
  <r>
    <x v="3"/>
    <x v="96"/>
    <x v="96"/>
    <n v="97046"/>
    <s v="MANDELLO DEL LARIO"/>
    <s v="F"/>
    <n v="27"/>
  </r>
  <r>
    <x v="3"/>
    <x v="96"/>
    <x v="96"/>
    <n v="97046"/>
    <s v="MANDELLO DEL LARIO"/>
    <s v="M"/>
    <n v="25"/>
  </r>
  <r>
    <x v="3"/>
    <x v="96"/>
    <x v="96"/>
    <n v="97047"/>
    <s v="MARGNO"/>
    <s v="F"/>
    <n v="1"/>
  </r>
  <r>
    <x v="3"/>
    <x v="96"/>
    <x v="96"/>
    <n v="97048"/>
    <s v="MERATE"/>
    <s v="F"/>
    <n v="46"/>
  </r>
  <r>
    <x v="3"/>
    <x v="96"/>
    <x v="96"/>
    <n v="97048"/>
    <s v="MERATE"/>
    <s v="M"/>
    <n v="46"/>
  </r>
  <r>
    <x v="3"/>
    <x v="96"/>
    <x v="96"/>
    <n v="97049"/>
    <s v="MISSAGLIA"/>
    <s v="F"/>
    <n v="25"/>
  </r>
  <r>
    <x v="3"/>
    <x v="96"/>
    <x v="96"/>
    <n v="97049"/>
    <s v="MISSAGLIA"/>
    <s v="M"/>
    <n v="17"/>
  </r>
  <r>
    <x v="3"/>
    <x v="96"/>
    <x v="96"/>
    <n v="97051"/>
    <s v="MOLTENO"/>
    <s v="F"/>
    <n v="7"/>
  </r>
  <r>
    <x v="3"/>
    <x v="96"/>
    <x v="96"/>
    <n v="97051"/>
    <s v="MOLTENO"/>
    <s v="M"/>
    <n v="5"/>
  </r>
  <r>
    <x v="3"/>
    <x v="96"/>
    <x v="96"/>
    <n v="97052"/>
    <s v="MONTE MARENZO"/>
    <s v="F"/>
    <n v="9"/>
  </r>
  <r>
    <x v="3"/>
    <x v="96"/>
    <x v="96"/>
    <n v="97052"/>
    <s v="MONTE MARENZO"/>
    <s v="M"/>
    <n v="5"/>
  </r>
  <r>
    <x v="3"/>
    <x v="96"/>
    <x v="96"/>
    <n v="97053"/>
    <s v="MONTEVECCHIA"/>
    <s v="F"/>
    <n v="11"/>
  </r>
  <r>
    <x v="3"/>
    <x v="96"/>
    <x v="96"/>
    <n v="97053"/>
    <s v="MONTEVECCHIA"/>
    <s v="M"/>
    <n v="12"/>
  </r>
  <r>
    <x v="3"/>
    <x v="96"/>
    <x v="96"/>
    <n v="97054"/>
    <s v="MONTICELLO BRIANZA"/>
    <s v="F"/>
    <n v="11"/>
  </r>
  <r>
    <x v="3"/>
    <x v="96"/>
    <x v="96"/>
    <n v="97054"/>
    <s v="MONTICELLO BRIANZA"/>
    <s v="M"/>
    <n v="9"/>
  </r>
  <r>
    <x v="3"/>
    <x v="96"/>
    <x v="96"/>
    <n v="97056"/>
    <s v="NIBIONNO"/>
    <s v="F"/>
    <n v="17"/>
  </r>
  <r>
    <x v="3"/>
    <x v="96"/>
    <x v="96"/>
    <n v="97056"/>
    <s v="NIBIONNO"/>
    <s v="M"/>
    <n v="12"/>
  </r>
  <r>
    <x v="3"/>
    <x v="96"/>
    <x v="96"/>
    <n v="97057"/>
    <s v="OGGIONO"/>
    <s v="F"/>
    <n v="32"/>
  </r>
  <r>
    <x v="3"/>
    <x v="96"/>
    <x v="96"/>
    <n v="97057"/>
    <s v="OGGIONO"/>
    <s v="M"/>
    <n v="25"/>
  </r>
  <r>
    <x v="3"/>
    <x v="96"/>
    <x v="96"/>
    <n v="97058"/>
    <s v="OLGIATE MOLGORA"/>
    <s v="F"/>
    <n v="33"/>
  </r>
  <r>
    <x v="3"/>
    <x v="96"/>
    <x v="96"/>
    <n v="97058"/>
    <s v="OLGIATE MOLGORA"/>
    <s v="M"/>
    <n v="22"/>
  </r>
  <r>
    <x v="3"/>
    <x v="96"/>
    <x v="96"/>
    <n v="97059"/>
    <s v="OLGINATE"/>
    <s v="F"/>
    <n v="18"/>
  </r>
  <r>
    <x v="3"/>
    <x v="96"/>
    <x v="96"/>
    <n v="97059"/>
    <s v="OLGINATE"/>
    <s v="M"/>
    <n v="16"/>
  </r>
  <r>
    <x v="3"/>
    <x v="96"/>
    <x v="96"/>
    <n v="97060"/>
    <s v="OLIVETO LARIO"/>
    <s v="F"/>
    <n v="1"/>
  </r>
  <r>
    <x v="3"/>
    <x v="96"/>
    <x v="96"/>
    <n v="97061"/>
    <s v="OSNAGO"/>
    <s v="F"/>
    <n v="13"/>
  </r>
  <r>
    <x v="3"/>
    <x v="96"/>
    <x v="96"/>
    <n v="97061"/>
    <s v="OSNAGO"/>
    <s v="M"/>
    <n v="7"/>
  </r>
  <r>
    <x v="3"/>
    <x v="96"/>
    <x v="96"/>
    <n v="97062"/>
    <s v="PADERNO D'ADDA"/>
    <s v="F"/>
    <n v="8"/>
  </r>
  <r>
    <x v="3"/>
    <x v="96"/>
    <x v="96"/>
    <n v="97062"/>
    <s v="PADERNO D'ADDA"/>
    <s v="M"/>
    <n v="8"/>
  </r>
  <r>
    <x v="3"/>
    <x v="96"/>
    <x v="96"/>
    <n v="97065"/>
    <s v="PASTURO"/>
    <s v="F"/>
    <n v="6"/>
  </r>
  <r>
    <x v="3"/>
    <x v="96"/>
    <x v="96"/>
    <n v="97065"/>
    <s v="PASTURO"/>
    <s v="M"/>
    <n v="1"/>
  </r>
  <r>
    <x v="3"/>
    <x v="96"/>
    <x v="96"/>
    <n v="97068"/>
    <s v="PESCATE"/>
    <s v="F"/>
    <n v="6"/>
  </r>
  <r>
    <x v="3"/>
    <x v="96"/>
    <x v="96"/>
    <n v="97068"/>
    <s v="PESCATE"/>
    <s v="M"/>
    <n v="10"/>
  </r>
  <r>
    <x v="3"/>
    <x v="96"/>
    <x v="96"/>
    <n v="97069"/>
    <s v="PREMANA"/>
    <s v="F"/>
    <n v="8"/>
  </r>
  <r>
    <x v="3"/>
    <x v="96"/>
    <x v="96"/>
    <n v="97069"/>
    <s v="PREMANA"/>
    <s v="M"/>
    <n v="2"/>
  </r>
  <r>
    <x v="3"/>
    <x v="96"/>
    <x v="96"/>
    <n v="97070"/>
    <s v="PRIMALUNA"/>
    <s v="F"/>
    <n v="1"/>
  </r>
  <r>
    <x v="3"/>
    <x v="96"/>
    <x v="96"/>
    <n v="97070"/>
    <s v="PRIMALUNA"/>
    <s v="M"/>
    <n v="4"/>
  </r>
  <r>
    <x v="3"/>
    <x v="96"/>
    <x v="96"/>
    <n v="97071"/>
    <s v="ROBBIATE"/>
    <s v="F"/>
    <n v="17"/>
  </r>
  <r>
    <x v="3"/>
    <x v="96"/>
    <x v="96"/>
    <n v="97071"/>
    <s v="ROBBIATE"/>
    <s v="M"/>
    <n v="19"/>
  </r>
  <r>
    <x v="3"/>
    <x v="96"/>
    <x v="96"/>
    <n v="97072"/>
    <s v="ROGENO"/>
    <s v="F"/>
    <n v="10"/>
  </r>
  <r>
    <x v="3"/>
    <x v="96"/>
    <x v="96"/>
    <n v="97072"/>
    <s v="ROGENO"/>
    <s v="M"/>
    <n v="9"/>
  </r>
  <r>
    <x v="3"/>
    <x v="96"/>
    <x v="96"/>
    <n v="97074"/>
    <s v="SANTA MARIA HOE'"/>
    <s v="F"/>
    <n v="10"/>
  </r>
  <r>
    <x v="3"/>
    <x v="96"/>
    <x v="96"/>
    <n v="97074"/>
    <s v="SANTA MARIA HOE'"/>
    <s v="M"/>
    <n v="7"/>
  </r>
  <r>
    <x v="3"/>
    <x v="96"/>
    <x v="96"/>
    <n v="97075"/>
    <s v="SIRONE"/>
    <s v="F"/>
    <n v="7"/>
  </r>
  <r>
    <x v="3"/>
    <x v="96"/>
    <x v="96"/>
    <n v="97075"/>
    <s v="SIRONE"/>
    <s v="M"/>
    <n v="3"/>
  </r>
  <r>
    <x v="3"/>
    <x v="96"/>
    <x v="96"/>
    <n v="97076"/>
    <s v="SIRTORI"/>
    <s v="F"/>
    <n v="8"/>
  </r>
  <r>
    <x v="3"/>
    <x v="96"/>
    <x v="96"/>
    <n v="97076"/>
    <s v="SIRTORI"/>
    <s v="M"/>
    <n v="18"/>
  </r>
  <r>
    <x v="3"/>
    <x v="96"/>
    <x v="96"/>
    <n v="97078"/>
    <s v="SUELLO"/>
    <s v="F"/>
    <n v="4"/>
  </r>
  <r>
    <x v="3"/>
    <x v="96"/>
    <x v="96"/>
    <n v="97078"/>
    <s v="SUELLO"/>
    <s v="M"/>
    <n v="6"/>
  </r>
  <r>
    <x v="3"/>
    <x v="96"/>
    <x v="96"/>
    <n v="97079"/>
    <s v="TACENO"/>
    <s v="F"/>
    <n v="1"/>
  </r>
  <r>
    <x v="3"/>
    <x v="96"/>
    <x v="96"/>
    <n v="97082"/>
    <s v="VALGREGHENTINO"/>
    <s v="F"/>
    <n v="11"/>
  </r>
  <r>
    <x v="3"/>
    <x v="96"/>
    <x v="96"/>
    <n v="97082"/>
    <s v="VALGREGHENTINO"/>
    <s v="M"/>
    <n v="7"/>
  </r>
  <r>
    <x v="3"/>
    <x v="96"/>
    <x v="96"/>
    <n v="97083"/>
    <s v="VALMADRERA"/>
    <s v="F"/>
    <n v="28"/>
  </r>
  <r>
    <x v="3"/>
    <x v="96"/>
    <x v="96"/>
    <n v="97083"/>
    <s v="VALMADRERA"/>
    <s v="M"/>
    <n v="29"/>
  </r>
  <r>
    <x v="3"/>
    <x v="96"/>
    <x v="96"/>
    <n v="97084"/>
    <s v="VARENNA"/>
    <s v="F"/>
    <n v="1"/>
  </r>
  <r>
    <x v="3"/>
    <x v="96"/>
    <x v="96"/>
    <n v="97084"/>
    <s v="VARENNA"/>
    <s v="M"/>
    <n v="1"/>
  </r>
  <r>
    <x v="3"/>
    <x v="96"/>
    <x v="96"/>
    <n v="97086"/>
    <s v="VERCURAGO"/>
    <s v="F"/>
    <n v="16"/>
  </r>
  <r>
    <x v="3"/>
    <x v="96"/>
    <x v="96"/>
    <n v="97086"/>
    <s v="VERCURAGO"/>
    <s v="M"/>
    <n v="8"/>
  </r>
  <r>
    <x v="3"/>
    <x v="96"/>
    <x v="96"/>
    <n v="97091"/>
    <s v="VERDERIO"/>
    <s v="F"/>
    <n v="13"/>
  </r>
  <r>
    <x v="3"/>
    <x v="96"/>
    <x v="96"/>
    <n v="97091"/>
    <s v="VERDERIO"/>
    <s v="M"/>
    <n v="11"/>
  </r>
  <r>
    <x v="3"/>
    <x v="96"/>
    <x v="96"/>
    <n v="97090"/>
    <s v="VIGANO'"/>
    <s v="F"/>
    <n v="3"/>
  </r>
  <r>
    <x v="3"/>
    <x v="96"/>
    <x v="96"/>
    <n v="97090"/>
    <s v="VIGANO'"/>
    <s v="M"/>
    <n v="4"/>
  </r>
  <r>
    <x v="3"/>
    <x v="97"/>
    <x v="97"/>
    <n v="98001"/>
    <s v="ABBADIA CERRETO"/>
    <s v="F"/>
    <n v="1"/>
  </r>
  <r>
    <x v="3"/>
    <x v="97"/>
    <x v="97"/>
    <n v="98001"/>
    <s v="ABBADIA CERRETO"/>
    <s v="M"/>
    <n v="1"/>
  </r>
  <r>
    <x v="3"/>
    <x v="97"/>
    <x v="97"/>
    <n v="98002"/>
    <s v="BERTONICO"/>
    <s v="F"/>
    <n v="2"/>
  </r>
  <r>
    <x v="3"/>
    <x v="97"/>
    <x v="97"/>
    <n v="98003"/>
    <s v="BOFFALORA D'ADDA"/>
    <s v="F"/>
    <n v="8"/>
  </r>
  <r>
    <x v="3"/>
    <x v="97"/>
    <x v="97"/>
    <n v="98003"/>
    <s v="BOFFALORA D'ADDA"/>
    <s v="M"/>
    <n v="5"/>
  </r>
  <r>
    <x v="3"/>
    <x v="97"/>
    <x v="97"/>
    <n v="98004"/>
    <s v="BORGHETTO LODIGIANO"/>
    <s v="F"/>
    <n v="18"/>
  </r>
  <r>
    <x v="3"/>
    <x v="97"/>
    <x v="97"/>
    <n v="98004"/>
    <s v="BORGHETTO LODIGIANO"/>
    <s v="M"/>
    <n v="6"/>
  </r>
  <r>
    <x v="3"/>
    <x v="97"/>
    <x v="97"/>
    <n v="98005"/>
    <s v="BORGO SAN GIOVANNI"/>
    <s v="F"/>
    <n v="4"/>
  </r>
  <r>
    <x v="3"/>
    <x v="97"/>
    <x v="97"/>
    <n v="98005"/>
    <s v="BORGO SAN GIOVANNI"/>
    <s v="M"/>
    <n v="7"/>
  </r>
  <r>
    <x v="3"/>
    <x v="97"/>
    <x v="97"/>
    <n v="98006"/>
    <s v="BREMBIO"/>
    <s v="F"/>
    <n v="4"/>
  </r>
  <r>
    <x v="3"/>
    <x v="97"/>
    <x v="97"/>
    <n v="98006"/>
    <s v="BREMBIO"/>
    <s v="M"/>
    <n v="4"/>
  </r>
  <r>
    <x v="3"/>
    <x v="97"/>
    <x v="97"/>
    <n v="98008"/>
    <s v="CASALETTO LODIGIANO"/>
    <s v="F"/>
    <n v="2"/>
  </r>
  <r>
    <x v="3"/>
    <x v="97"/>
    <x v="97"/>
    <n v="98008"/>
    <s v="CASALETTO LODIGIANO"/>
    <s v="M"/>
    <n v="1"/>
  </r>
  <r>
    <x v="3"/>
    <x v="97"/>
    <x v="97"/>
    <n v="98009"/>
    <s v="CASALMAIOCCO"/>
    <s v="F"/>
    <n v="6"/>
  </r>
  <r>
    <x v="3"/>
    <x v="97"/>
    <x v="97"/>
    <n v="98009"/>
    <s v="CASALMAIOCCO"/>
    <s v="M"/>
    <n v="6"/>
  </r>
  <r>
    <x v="3"/>
    <x v="97"/>
    <x v="97"/>
    <n v="98010"/>
    <s v="CASALPUSTERLENGO"/>
    <s v="F"/>
    <n v="50"/>
  </r>
  <r>
    <x v="3"/>
    <x v="97"/>
    <x v="97"/>
    <n v="98010"/>
    <s v="CASALPUSTERLENGO"/>
    <s v="M"/>
    <n v="44"/>
  </r>
  <r>
    <x v="3"/>
    <x v="97"/>
    <x v="97"/>
    <n v="98011"/>
    <s v="CASELLE LANDI"/>
    <s v="F"/>
    <n v="2"/>
  </r>
  <r>
    <x v="3"/>
    <x v="97"/>
    <x v="97"/>
    <n v="98011"/>
    <s v="CASELLE LANDI"/>
    <s v="M"/>
    <n v="2"/>
  </r>
  <r>
    <x v="3"/>
    <x v="97"/>
    <x v="97"/>
    <n v="98012"/>
    <s v="CASELLE LURANI"/>
    <s v="F"/>
    <n v="6"/>
  </r>
  <r>
    <x v="3"/>
    <x v="97"/>
    <x v="97"/>
    <n v="98012"/>
    <s v="CASELLE LURANI"/>
    <s v="M"/>
    <n v="4"/>
  </r>
  <r>
    <x v="3"/>
    <x v="97"/>
    <x v="97"/>
    <n v="98013"/>
    <s v="CASTELNUOVO BOCCA D'ADDA"/>
    <s v="F"/>
    <n v="7"/>
  </r>
  <r>
    <x v="3"/>
    <x v="97"/>
    <x v="97"/>
    <n v="98013"/>
    <s v="CASTELNUOVO BOCCA D'ADDA"/>
    <s v="M"/>
    <n v="6"/>
  </r>
  <r>
    <x v="3"/>
    <x v="97"/>
    <x v="97"/>
    <n v="98014"/>
    <s v="CASTIGLIONE D'ADDA"/>
    <s v="F"/>
    <n v="17"/>
  </r>
  <r>
    <x v="3"/>
    <x v="97"/>
    <x v="97"/>
    <n v="98014"/>
    <s v="CASTIGLIONE D'ADDA"/>
    <s v="M"/>
    <n v="14"/>
  </r>
  <r>
    <x v="3"/>
    <x v="97"/>
    <x v="97"/>
    <n v="98015"/>
    <s v="CASTIRAGA VIDARDO"/>
    <s v="F"/>
    <n v="5"/>
  </r>
  <r>
    <x v="3"/>
    <x v="97"/>
    <x v="97"/>
    <n v="98015"/>
    <s v="CASTIRAGA VIDARDO"/>
    <s v="M"/>
    <n v="5"/>
  </r>
  <r>
    <x v="3"/>
    <x v="97"/>
    <x v="97"/>
    <n v="98017"/>
    <s v="CAVENAGO D'ADDA"/>
    <s v="F"/>
    <n v="4"/>
  </r>
  <r>
    <x v="3"/>
    <x v="97"/>
    <x v="97"/>
    <n v="98017"/>
    <s v="CAVENAGO D'ADDA"/>
    <s v="M"/>
    <n v="2"/>
  </r>
  <r>
    <x v="3"/>
    <x v="97"/>
    <x v="97"/>
    <n v="98018"/>
    <s v="CERVIGNANO D'ADDA"/>
    <s v="F"/>
    <n v="5"/>
  </r>
  <r>
    <x v="3"/>
    <x v="97"/>
    <x v="97"/>
    <n v="98018"/>
    <s v="CERVIGNANO D'ADDA"/>
    <s v="M"/>
    <n v="4"/>
  </r>
  <r>
    <x v="3"/>
    <x v="97"/>
    <x v="97"/>
    <n v="98019"/>
    <s v="CODOGNO"/>
    <s v="F"/>
    <n v="51"/>
  </r>
  <r>
    <x v="3"/>
    <x v="97"/>
    <x v="97"/>
    <n v="98019"/>
    <s v="CODOGNO"/>
    <s v="M"/>
    <n v="44"/>
  </r>
  <r>
    <x v="3"/>
    <x v="97"/>
    <x v="97"/>
    <n v="98020"/>
    <s v="COMAZZO"/>
    <s v="F"/>
    <n v="8"/>
  </r>
  <r>
    <x v="3"/>
    <x v="97"/>
    <x v="97"/>
    <n v="98020"/>
    <s v="COMAZZO"/>
    <s v="M"/>
    <n v="2"/>
  </r>
  <r>
    <x v="3"/>
    <x v="97"/>
    <x v="97"/>
    <n v="98021"/>
    <s v="CORNEGLIANO LAUDENSE"/>
    <s v="F"/>
    <n v="7"/>
  </r>
  <r>
    <x v="3"/>
    <x v="97"/>
    <x v="97"/>
    <n v="98021"/>
    <s v="CORNEGLIANO LAUDENSE"/>
    <s v="M"/>
    <n v="4"/>
  </r>
  <r>
    <x v="3"/>
    <x v="97"/>
    <x v="97"/>
    <n v="98022"/>
    <s v="CORNO GIOVINE"/>
    <s v="F"/>
    <n v="2"/>
  </r>
  <r>
    <x v="3"/>
    <x v="97"/>
    <x v="97"/>
    <n v="98024"/>
    <s v="CORTE PALASIO"/>
    <s v="F"/>
    <n v="5"/>
  </r>
  <r>
    <x v="3"/>
    <x v="97"/>
    <x v="97"/>
    <n v="98025"/>
    <s v="CRESPIATICA"/>
    <s v="F"/>
    <n v="5"/>
  </r>
  <r>
    <x v="3"/>
    <x v="97"/>
    <x v="97"/>
    <n v="98025"/>
    <s v="CRESPIATICA"/>
    <s v="M"/>
    <n v="2"/>
  </r>
  <r>
    <x v="3"/>
    <x v="97"/>
    <x v="97"/>
    <n v="98026"/>
    <s v="FOMBIO"/>
    <s v="F"/>
    <n v="7"/>
  </r>
  <r>
    <x v="3"/>
    <x v="97"/>
    <x v="97"/>
    <n v="98026"/>
    <s v="FOMBIO"/>
    <s v="M"/>
    <n v="5"/>
  </r>
  <r>
    <x v="3"/>
    <x v="97"/>
    <x v="97"/>
    <n v="98027"/>
    <s v="GALGAGNANO"/>
    <s v="F"/>
    <n v="2"/>
  </r>
  <r>
    <x v="3"/>
    <x v="97"/>
    <x v="97"/>
    <n v="98027"/>
    <s v="GALGAGNANO"/>
    <s v="M"/>
    <n v="2"/>
  </r>
  <r>
    <x v="3"/>
    <x v="97"/>
    <x v="97"/>
    <n v="98028"/>
    <s v="GRAFFIGNANA"/>
    <s v="F"/>
    <n v="9"/>
  </r>
  <r>
    <x v="3"/>
    <x v="97"/>
    <x v="97"/>
    <n v="98028"/>
    <s v="GRAFFIGNANA"/>
    <s v="M"/>
    <n v="3"/>
  </r>
  <r>
    <x v="3"/>
    <x v="97"/>
    <x v="97"/>
    <n v="98029"/>
    <s v="GUARDAMIGLIO"/>
    <s v="F"/>
    <n v="5"/>
  </r>
  <r>
    <x v="3"/>
    <x v="97"/>
    <x v="97"/>
    <n v="98029"/>
    <s v="GUARDAMIGLIO"/>
    <s v="M"/>
    <n v="9"/>
  </r>
  <r>
    <x v="3"/>
    <x v="97"/>
    <x v="97"/>
    <n v="98030"/>
    <s v="LIVRAGA"/>
    <s v="F"/>
    <n v="8"/>
  </r>
  <r>
    <x v="3"/>
    <x v="97"/>
    <x v="97"/>
    <n v="98030"/>
    <s v="LIVRAGA"/>
    <s v="M"/>
    <n v="3"/>
  </r>
  <r>
    <x v="3"/>
    <x v="97"/>
    <x v="97"/>
    <n v="98031"/>
    <s v="LODI"/>
    <s v="F"/>
    <n v="162"/>
  </r>
  <r>
    <x v="3"/>
    <x v="97"/>
    <x v="97"/>
    <n v="98031"/>
    <s v="LODI"/>
    <s v="M"/>
    <n v="133"/>
  </r>
  <r>
    <x v="3"/>
    <x v="97"/>
    <x v="97"/>
    <n v="98032"/>
    <s v="LODI VECCHIO"/>
    <s v="F"/>
    <n v="14"/>
  </r>
  <r>
    <x v="3"/>
    <x v="97"/>
    <x v="97"/>
    <n v="98032"/>
    <s v="LODI VECCHIO"/>
    <s v="M"/>
    <n v="12"/>
  </r>
  <r>
    <x v="3"/>
    <x v="97"/>
    <x v="97"/>
    <n v="98034"/>
    <s v="MAIRAGO"/>
    <s v="F"/>
    <n v="2"/>
  </r>
  <r>
    <x v="3"/>
    <x v="97"/>
    <x v="97"/>
    <n v="98034"/>
    <s v="MAIRAGO"/>
    <s v="M"/>
    <n v="1"/>
  </r>
  <r>
    <x v="3"/>
    <x v="97"/>
    <x v="97"/>
    <n v="98035"/>
    <s v="MALEO"/>
    <s v="F"/>
    <n v="11"/>
  </r>
  <r>
    <x v="3"/>
    <x v="97"/>
    <x v="97"/>
    <n v="98035"/>
    <s v="MALEO"/>
    <s v="M"/>
    <n v="4"/>
  </r>
  <r>
    <x v="3"/>
    <x v="97"/>
    <x v="97"/>
    <n v="98036"/>
    <s v="MARUDO"/>
    <s v="F"/>
    <n v="6"/>
  </r>
  <r>
    <x v="3"/>
    <x v="97"/>
    <x v="97"/>
    <n v="98036"/>
    <s v="MARUDO"/>
    <s v="M"/>
    <n v="2"/>
  </r>
  <r>
    <x v="3"/>
    <x v="97"/>
    <x v="97"/>
    <n v="98037"/>
    <s v="MASSALENGO"/>
    <s v="F"/>
    <n v="5"/>
  </r>
  <r>
    <x v="3"/>
    <x v="97"/>
    <x v="97"/>
    <n v="98037"/>
    <s v="MASSALENGO"/>
    <s v="M"/>
    <n v="8"/>
  </r>
  <r>
    <x v="3"/>
    <x v="97"/>
    <x v="97"/>
    <n v="98038"/>
    <s v="MELETI"/>
    <s v="M"/>
    <n v="1"/>
  </r>
  <r>
    <x v="3"/>
    <x v="97"/>
    <x v="97"/>
    <n v="98039"/>
    <s v="MERLINO"/>
    <s v="F"/>
    <n v="2"/>
  </r>
  <r>
    <x v="3"/>
    <x v="97"/>
    <x v="97"/>
    <n v="98039"/>
    <s v="MERLINO"/>
    <s v="M"/>
    <n v="2"/>
  </r>
  <r>
    <x v="3"/>
    <x v="97"/>
    <x v="97"/>
    <n v="98040"/>
    <s v="MONTANASO LOMBARDO"/>
    <s v="F"/>
    <n v="5"/>
  </r>
  <r>
    <x v="3"/>
    <x v="97"/>
    <x v="97"/>
    <n v="98040"/>
    <s v="MONTANASO LOMBARDO"/>
    <s v="M"/>
    <n v="3"/>
  </r>
  <r>
    <x v="3"/>
    <x v="97"/>
    <x v="97"/>
    <n v="98041"/>
    <s v="MULAZZANO"/>
    <s v="F"/>
    <n v="13"/>
  </r>
  <r>
    <x v="3"/>
    <x v="97"/>
    <x v="97"/>
    <n v="98041"/>
    <s v="MULAZZANO"/>
    <s v="M"/>
    <n v="11"/>
  </r>
  <r>
    <x v="3"/>
    <x v="97"/>
    <x v="97"/>
    <n v="98042"/>
    <s v="ORIO LITTA"/>
    <s v="F"/>
    <n v="5"/>
  </r>
  <r>
    <x v="3"/>
    <x v="97"/>
    <x v="97"/>
    <n v="98042"/>
    <s v="ORIO LITTA"/>
    <s v="M"/>
    <n v="2"/>
  </r>
  <r>
    <x v="3"/>
    <x v="97"/>
    <x v="97"/>
    <n v="98043"/>
    <s v="OSPEDALETTO LODIGIANO"/>
    <s v="F"/>
    <n v="6"/>
  </r>
  <r>
    <x v="3"/>
    <x v="97"/>
    <x v="97"/>
    <n v="98043"/>
    <s v="OSPEDALETTO LODIGIANO"/>
    <s v="M"/>
    <n v="5"/>
  </r>
  <r>
    <x v="3"/>
    <x v="97"/>
    <x v="97"/>
    <n v="98044"/>
    <s v="OSSAGO LODIGIANO"/>
    <s v="F"/>
    <n v="4"/>
  </r>
  <r>
    <x v="3"/>
    <x v="97"/>
    <x v="97"/>
    <n v="98044"/>
    <s v="OSSAGO LODIGIANO"/>
    <s v="M"/>
    <n v="4"/>
  </r>
  <r>
    <x v="3"/>
    <x v="97"/>
    <x v="97"/>
    <n v="98045"/>
    <s v="PIEVE FISSIRAGA"/>
    <s v="F"/>
    <n v="7"/>
  </r>
  <r>
    <x v="3"/>
    <x v="97"/>
    <x v="97"/>
    <n v="98045"/>
    <s v="PIEVE FISSIRAGA"/>
    <s v="M"/>
    <n v="3"/>
  </r>
  <r>
    <x v="3"/>
    <x v="97"/>
    <x v="97"/>
    <n v="98046"/>
    <s v="SALERANO SUL LAMBRO"/>
    <s v="F"/>
    <n v="7"/>
  </r>
  <r>
    <x v="3"/>
    <x v="97"/>
    <x v="97"/>
    <n v="98046"/>
    <s v="SALERANO SUL LAMBRO"/>
    <s v="M"/>
    <n v="3"/>
  </r>
  <r>
    <x v="3"/>
    <x v="97"/>
    <x v="97"/>
    <n v="98047"/>
    <s v="SAN FIORANO"/>
    <s v="F"/>
    <n v="3"/>
  </r>
  <r>
    <x v="3"/>
    <x v="97"/>
    <x v="97"/>
    <n v="98047"/>
    <s v="SAN FIORANO"/>
    <s v="M"/>
    <n v="3"/>
  </r>
  <r>
    <x v="3"/>
    <x v="97"/>
    <x v="97"/>
    <n v="98048"/>
    <s v="SAN MARTINO IN STRADA"/>
    <s v="F"/>
    <n v="8"/>
  </r>
  <r>
    <x v="3"/>
    <x v="97"/>
    <x v="97"/>
    <n v="98048"/>
    <s v="SAN MARTINO IN STRADA"/>
    <s v="M"/>
    <n v="7"/>
  </r>
  <r>
    <x v="3"/>
    <x v="97"/>
    <x v="97"/>
    <n v="98049"/>
    <s v="SAN ROCCO AL PORTO"/>
    <s v="F"/>
    <n v="6"/>
  </r>
  <r>
    <x v="3"/>
    <x v="97"/>
    <x v="97"/>
    <n v="98049"/>
    <s v="SAN ROCCO AL PORTO"/>
    <s v="M"/>
    <n v="5"/>
  </r>
  <r>
    <x v="3"/>
    <x v="97"/>
    <x v="97"/>
    <n v="98050"/>
    <s v="SANT'ANGELO LODIGIANO"/>
    <s v="F"/>
    <n v="36"/>
  </r>
  <r>
    <x v="3"/>
    <x v="97"/>
    <x v="97"/>
    <n v="98050"/>
    <s v="SANT'ANGELO LODIGIANO"/>
    <s v="M"/>
    <n v="21"/>
  </r>
  <r>
    <x v="3"/>
    <x v="97"/>
    <x v="97"/>
    <n v="98051"/>
    <s v="SANTO STEFANO LODIGIANO"/>
    <s v="F"/>
    <n v="4"/>
  </r>
  <r>
    <x v="3"/>
    <x v="97"/>
    <x v="97"/>
    <n v="98051"/>
    <s v="SANTO STEFANO LODIGIANO"/>
    <s v="M"/>
    <n v="1"/>
  </r>
  <r>
    <x v="3"/>
    <x v="97"/>
    <x v="97"/>
    <n v="98052"/>
    <s v="SECUGNAGO"/>
    <s v="F"/>
    <n v="4"/>
  </r>
  <r>
    <x v="3"/>
    <x v="97"/>
    <x v="97"/>
    <n v="98052"/>
    <s v="SECUGNAGO"/>
    <s v="M"/>
    <n v="5"/>
  </r>
  <r>
    <x v="3"/>
    <x v="97"/>
    <x v="97"/>
    <n v="98053"/>
    <s v="SENNA LODIGIANA"/>
    <s v="F"/>
    <n v="1"/>
  </r>
  <r>
    <x v="3"/>
    <x v="97"/>
    <x v="97"/>
    <n v="98053"/>
    <s v="SENNA LODIGIANA"/>
    <s v="M"/>
    <n v="2"/>
  </r>
  <r>
    <x v="3"/>
    <x v="97"/>
    <x v="97"/>
    <n v="98054"/>
    <s v="SOMAGLIA"/>
    <s v="F"/>
    <n v="8"/>
  </r>
  <r>
    <x v="3"/>
    <x v="97"/>
    <x v="97"/>
    <n v="98054"/>
    <s v="SOMAGLIA"/>
    <s v="M"/>
    <n v="5"/>
  </r>
  <r>
    <x v="3"/>
    <x v="97"/>
    <x v="97"/>
    <n v="98055"/>
    <s v="SORDIO"/>
    <s v="F"/>
    <n v="13"/>
  </r>
  <r>
    <x v="3"/>
    <x v="97"/>
    <x v="97"/>
    <n v="98055"/>
    <s v="SORDIO"/>
    <s v="M"/>
    <n v="3"/>
  </r>
  <r>
    <x v="3"/>
    <x v="97"/>
    <x v="97"/>
    <n v="98056"/>
    <s v="TAVAZZANO CON VILLAVESCO"/>
    <s v="F"/>
    <n v="19"/>
  </r>
  <r>
    <x v="3"/>
    <x v="97"/>
    <x v="97"/>
    <n v="98056"/>
    <s v="TAVAZZANO CON VILLAVESCO"/>
    <s v="M"/>
    <n v="5"/>
  </r>
  <r>
    <x v="3"/>
    <x v="97"/>
    <x v="97"/>
    <n v="98057"/>
    <s v="TERRANOVA DEI PASSERINI"/>
    <s v="F"/>
    <n v="3"/>
  </r>
  <r>
    <x v="3"/>
    <x v="97"/>
    <x v="97"/>
    <n v="98058"/>
    <s v="TURANO LODIGIANO"/>
    <s v="F"/>
    <n v="5"/>
  </r>
  <r>
    <x v="3"/>
    <x v="97"/>
    <x v="97"/>
    <n v="98058"/>
    <s v="TURANO LODIGIANO"/>
    <s v="M"/>
    <n v="1"/>
  </r>
  <r>
    <x v="3"/>
    <x v="97"/>
    <x v="97"/>
    <n v="98059"/>
    <s v="VALERA FRATTA"/>
    <s v="F"/>
    <n v="5"/>
  </r>
  <r>
    <x v="3"/>
    <x v="97"/>
    <x v="97"/>
    <n v="98059"/>
    <s v="VALERA FRATTA"/>
    <s v="M"/>
    <n v="5"/>
  </r>
  <r>
    <x v="3"/>
    <x v="97"/>
    <x v="97"/>
    <n v="98060"/>
    <s v="VILLANOVA DEL SILLARO"/>
    <s v="F"/>
    <n v="4"/>
  </r>
  <r>
    <x v="3"/>
    <x v="97"/>
    <x v="97"/>
    <n v="98060"/>
    <s v="VILLANOVA DEL SILLARO"/>
    <s v="M"/>
    <n v="2"/>
  </r>
  <r>
    <x v="3"/>
    <x v="97"/>
    <x v="97"/>
    <n v="98061"/>
    <s v="ZELO BUON PERSICO"/>
    <s v="F"/>
    <n v="18"/>
  </r>
  <r>
    <x v="3"/>
    <x v="97"/>
    <x v="97"/>
    <n v="98061"/>
    <s v="ZELO BUON PERSICO"/>
    <s v="M"/>
    <n v="15"/>
  </r>
  <r>
    <x v="3"/>
    <x v="98"/>
    <x v="98"/>
    <n v="99001"/>
    <s v="BELLARIA-IGEA MARINA"/>
    <s v="F"/>
    <n v="48"/>
  </r>
  <r>
    <x v="3"/>
    <x v="98"/>
    <x v="98"/>
    <n v="99001"/>
    <s v="BELLARIA-IGEA MARINA"/>
    <s v="M"/>
    <n v="36"/>
  </r>
  <r>
    <x v="3"/>
    <x v="98"/>
    <x v="98"/>
    <n v="99021"/>
    <s v="CASTELDELCI"/>
    <s v="M"/>
    <n v="2"/>
  </r>
  <r>
    <x v="3"/>
    <x v="98"/>
    <x v="98"/>
    <n v="99002"/>
    <s v="CATTOLICA"/>
    <s v="F"/>
    <n v="56"/>
  </r>
  <r>
    <x v="3"/>
    <x v="98"/>
    <x v="98"/>
    <n v="99002"/>
    <s v="CATTOLICA"/>
    <s v="M"/>
    <n v="42"/>
  </r>
  <r>
    <x v="3"/>
    <x v="98"/>
    <x v="98"/>
    <n v="99003"/>
    <s v="CORIANO"/>
    <s v="F"/>
    <n v="22"/>
  </r>
  <r>
    <x v="3"/>
    <x v="98"/>
    <x v="98"/>
    <n v="99003"/>
    <s v="CORIANO"/>
    <s v="M"/>
    <n v="22"/>
  </r>
  <r>
    <x v="3"/>
    <x v="98"/>
    <x v="98"/>
    <n v="99004"/>
    <s v="GEMMANO"/>
    <s v="F"/>
    <n v="3"/>
  </r>
  <r>
    <x v="3"/>
    <x v="98"/>
    <x v="98"/>
    <n v="99004"/>
    <s v="GEMMANO"/>
    <s v="M"/>
    <n v="1"/>
  </r>
  <r>
    <x v="3"/>
    <x v="98"/>
    <x v="98"/>
    <n v="99022"/>
    <s v="MAIOLO"/>
    <s v="F"/>
    <n v="1"/>
  </r>
  <r>
    <x v="3"/>
    <x v="98"/>
    <x v="98"/>
    <n v="99022"/>
    <s v="MAIOLO"/>
    <s v="M"/>
    <n v="1"/>
  </r>
  <r>
    <x v="3"/>
    <x v="98"/>
    <x v="98"/>
    <n v="99005"/>
    <s v="MISANO ADRIATICO"/>
    <s v="F"/>
    <n v="21"/>
  </r>
  <r>
    <x v="3"/>
    <x v="98"/>
    <x v="98"/>
    <n v="99005"/>
    <s v="MISANO ADRIATICO"/>
    <s v="M"/>
    <n v="23"/>
  </r>
  <r>
    <x v="3"/>
    <x v="98"/>
    <x v="98"/>
    <n v="99006"/>
    <s v="MONDAINO"/>
    <s v="F"/>
    <n v="5"/>
  </r>
  <r>
    <x v="3"/>
    <x v="98"/>
    <x v="98"/>
    <n v="99006"/>
    <s v="MONDAINO"/>
    <s v="M"/>
    <n v="2"/>
  </r>
  <r>
    <x v="3"/>
    <x v="98"/>
    <x v="98"/>
    <n v="99008"/>
    <s v="MONTEFIORE CONCA"/>
    <s v="F"/>
    <n v="4"/>
  </r>
  <r>
    <x v="3"/>
    <x v="98"/>
    <x v="98"/>
    <n v="99008"/>
    <s v="MONTEFIORE CONCA"/>
    <s v="M"/>
    <n v="2"/>
  </r>
  <r>
    <x v="3"/>
    <x v="98"/>
    <x v="98"/>
    <n v="99009"/>
    <s v="MONTEGRIDOLFO"/>
    <s v="F"/>
    <n v="1"/>
  </r>
  <r>
    <x v="3"/>
    <x v="98"/>
    <x v="98"/>
    <n v="99009"/>
    <s v="MONTEGRIDOLFO"/>
    <s v="M"/>
    <n v="3"/>
  </r>
  <r>
    <x v="3"/>
    <x v="98"/>
    <x v="98"/>
    <n v="99011"/>
    <s v="MORCIANO DI ROMAGNA"/>
    <s v="F"/>
    <n v="17"/>
  </r>
  <r>
    <x v="3"/>
    <x v="98"/>
    <x v="98"/>
    <n v="99011"/>
    <s v="MORCIANO DI ROMAGNA"/>
    <s v="M"/>
    <n v="11"/>
  </r>
  <r>
    <x v="3"/>
    <x v="98"/>
    <x v="98"/>
    <n v="99023"/>
    <s v="NOVAFELTRIA"/>
    <s v="F"/>
    <n v="17"/>
  </r>
  <r>
    <x v="3"/>
    <x v="98"/>
    <x v="98"/>
    <n v="99023"/>
    <s v="NOVAFELTRIA"/>
    <s v="M"/>
    <n v="19"/>
  </r>
  <r>
    <x v="3"/>
    <x v="98"/>
    <x v="98"/>
    <n v="99024"/>
    <s v="PENNABILLI"/>
    <s v="F"/>
    <n v="8"/>
  </r>
  <r>
    <x v="3"/>
    <x v="98"/>
    <x v="98"/>
    <n v="99024"/>
    <s v="PENNABILLI"/>
    <s v="M"/>
    <n v="2"/>
  </r>
  <r>
    <x v="3"/>
    <x v="98"/>
    <x v="98"/>
    <n v="99028"/>
    <s v="POGGIO TORRIANA"/>
    <s v="F"/>
    <n v="13"/>
  </r>
  <r>
    <x v="3"/>
    <x v="98"/>
    <x v="98"/>
    <n v="99028"/>
    <s v="POGGIO TORRIANA"/>
    <s v="M"/>
    <n v="3"/>
  </r>
  <r>
    <x v="3"/>
    <x v="98"/>
    <x v="98"/>
    <n v="99013"/>
    <s v="RICCIONE"/>
    <s v="F"/>
    <n v="96"/>
  </r>
  <r>
    <x v="3"/>
    <x v="98"/>
    <x v="98"/>
    <n v="99013"/>
    <s v="RICCIONE"/>
    <s v="M"/>
    <n v="77"/>
  </r>
  <r>
    <x v="3"/>
    <x v="98"/>
    <x v="98"/>
    <n v="99014"/>
    <s v="RIMINI"/>
    <s v="F"/>
    <n v="505"/>
  </r>
  <r>
    <x v="3"/>
    <x v="98"/>
    <x v="98"/>
    <n v="99014"/>
    <s v="RIMINI"/>
    <s v="M"/>
    <n v="405"/>
  </r>
  <r>
    <x v="3"/>
    <x v="98"/>
    <x v="98"/>
    <n v="99015"/>
    <s v="SALUDECIO"/>
    <s v="F"/>
    <n v="7"/>
  </r>
  <r>
    <x v="3"/>
    <x v="98"/>
    <x v="98"/>
    <n v="99015"/>
    <s v="SALUDECIO"/>
    <s v="M"/>
    <n v="3"/>
  </r>
  <r>
    <x v="3"/>
    <x v="98"/>
    <x v="98"/>
    <n v="99016"/>
    <s v="SAN CLEMENTE"/>
    <s v="F"/>
    <n v="10"/>
  </r>
  <r>
    <x v="3"/>
    <x v="98"/>
    <x v="98"/>
    <n v="99016"/>
    <s v="SAN CLEMENTE"/>
    <s v="M"/>
    <n v="7"/>
  </r>
  <r>
    <x v="3"/>
    <x v="98"/>
    <x v="98"/>
    <n v="99017"/>
    <s v="SAN GIOVANNI IN MARIGNANO"/>
    <s v="F"/>
    <n v="24"/>
  </r>
  <r>
    <x v="3"/>
    <x v="98"/>
    <x v="98"/>
    <n v="99017"/>
    <s v="SAN GIOVANNI IN MARIGNANO"/>
    <s v="M"/>
    <n v="25"/>
  </r>
  <r>
    <x v="3"/>
    <x v="98"/>
    <x v="98"/>
    <n v="99025"/>
    <s v="SAN LEO"/>
    <s v="F"/>
    <n v="9"/>
  </r>
  <r>
    <x v="3"/>
    <x v="98"/>
    <x v="98"/>
    <n v="99025"/>
    <s v="SAN LEO"/>
    <s v="M"/>
    <n v="3"/>
  </r>
  <r>
    <x v="3"/>
    <x v="98"/>
    <x v="98"/>
    <n v="99026"/>
    <s v="SANT'AGATA FELTRIA"/>
    <s v="F"/>
    <n v="6"/>
  </r>
  <r>
    <x v="3"/>
    <x v="98"/>
    <x v="98"/>
    <n v="99026"/>
    <s v="SANT'AGATA FELTRIA"/>
    <s v="M"/>
    <n v="5"/>
  </r>
  <r>
    <x v="3"/>
    <x v="98"/>
    <x v="98"/>
    <n v="99018"/>
    <s v="SANTARCANGELO DI ROMAGNA"/>
    <s v="F"/>
    <n v="66"/>
  </r>
  <r>
    <x v="3"/>
    <x v="98"/>
    <x v="98"/>
    <n v="99018"/>
    <s v="SANTARCANGELO DI ROMAGNA"/>
    <s v="M"/>
    <n v="51"/>
  </r>
  <r>
    <x v="3"/>
    <x v="98"/>
    <x v="98"/>
    <n v="99027"/>
    <s v="TALAMELLO"/>
    <s v="F"/>
    <n v="3"/>
  </r>
  <r>
    <x v="3"/>
    <x v="98"/>
    <x v="98"/>
    <n v="99027"/>
    <s v="TALAMELLO"/>
    <s v="M"/>
    <n v="1"/>
  </r>
  <r>
    <x v="3"/>
    <x v="98"/>
    <x v="98"/>
    <n v="99020"/>
    <s v="VERUCCHIO"/>
    <s v="F"/>
    <n v="19"/>
  </r>
  <r>
    <x v="3"/>
    <x v="98"/>
    <x v="98"/>
    <n v="99020"/>
    <s v="VERUCCHIO"/>
    <s v="M"/>
    <n v="16"/>
  </r>
  <r>
    <x v="3"/>
    <x v="99"/>
    <x v="99"/>
    <n v="100001"/>
    <s v="CANTAGALLO"/>
    <s v="F"/>
    <n v="3"/>
  </r>
  <r>
    <x v="3"/>
    <x v="99"/>
    <x v="99"/>
    <n v="100001"/>
    <s v="CANTAGALLO"/>
    <s v="M"/>
    <n v="1"/>
  </r>
  <r>
    <x v="3"/>
    <x v="99"/>
    <x v="99"/>
    <n v="100002"/>
    <s v="CARMIGNANO"/>
    <s v="F"/>
    <n v="32"/>
  </r>
  <r>
    <x v="3"/>
    <x v="99"/>
    <x v="99"/>
    <n v="100002"/>
    <s v="CARMIGNANO"/>
    <s v="M"/>
    <n v="23"/>
  </r>
  <r>
    <x v="3"/>
    <x v="99"/>
    <x v="99"/>
    <n v="100003"/>
    <s v="MONTEMURLO"/>
    <s v="F"/>
    <n v="41"/>
  </r>
  <r>
    <x v="3"/>
    <x v="99"/>
    <x v="99"/>
    <n v="100003"/>
    <s v="MONTEMURLO"/>
    <s v="M"/>
    <n v="38"/>
  </r>
  <r>
    <x v="3"/>
    <x v="99"/>
    <x v="99"/>
    <n v="100004"/>
    <s v="POGGIO A CAIANO"/>
    <s v="F"/>
    <n v="21"/>
  </r>
  <r>
    <x v="3"/>
    <x v="99"/>
    <x v="99"/>
    <n v="100004"/>
    <s v="POGGIO A CAIANO"/>
    <s v="M"/>
    <n v="12"/>
  </r>
  <r>
    <x v="3"/>
    <x v="99"/>
    <x v="99"/>
    <n v="100005"/>
    <s v="PRATO"/>
    <s v="F"/>
    <n v="483"/>
  </r>
  <r>
    <x v="3"/>
    <x v="99"/>
    <x v="99"/>
    <n v="100005"/>
    <s v="PRATO"/>
    <s v="M"/>
    <n v="364"/>
  </r>
  <r>
    <x v="3"/>
    <x v="99"/>
    <x v="99"/>
    <n v="100006"/>
    <s v="VAIANO"/>
    <s v="F"/>
    <n v="20"/>
  </r>
  <r>
    <x v="3"/>
    <x v="99"/>
    <x v="99"/>
    <n v="100006"/>
    <s v="VAIANO"/>
    <s v="M"/>
    <n v="11"/>
  </r>
  <r>
    <x v="3"/>
    <x v="99"/>
    <x v="99"/>
    <n v="100007"/>
    <s v="VERNIO"/>
    <s v="F"/>
    <n v="8"/>
  </r>
  <r>
    <x v="3"/>
    <x v="99"/>
    <x v="99"/>
    <n v="100007"/>
    <s v="VERNIO"/>
    <s v="M"/>
    <n v="10"/>
  </r>
  <r>
    <x v="3"/>
    <x v="100"/>
    <x v="100"/>
    <n v="101001"/>
    <s v="BELVEDERE DI SPINELLO"/>
    <s v="F"/>
    <n v="13"/>
  </r>
  <r>
    <x v="3"/>
    <x v="100"/>
    <x v="100"/>
    <n v="101001"/>
    <s v="BELVEDERE DI SPINELLO"/>
    <s v="M"/>
    <n v="10"/>
  </r>
  <r>
    <x v="3"/>
    <x v="100"/>
    <x v="100"/>
    <n v="101002"/>
    <s v="CACCURI"/>
    <s v="F"/>
    <n v="11"/>
  </r>
  <r>
    <x v="3"/>
    <x v="100"/>
    <x v="100"/>
    <n v="101002"/>
    <s v="CACCURI"/>
    <s v="M"/>
    <n v="1"/>
  </r>
  <r>
    <x v="3"/>
    <x v="100"/>
    <x v="100"/>
    <n v="101003"/>
    <s v="CARFIZZI"/>
    <s v="F"/>
    <n v="4"/>
  </r>
  <r>
    <x v="3"/>
    <x v="100"/>
    <x v="100"/>
    <n v="101003"/>
    <s v="CARFIZZI"/>
    <s v="M"/>
    <n v="4"/>
  </r>
  <r>
    <x v="3"/>
    <x v="100"/>
    <x v="100"/>
    <n v="101004"/>
    <s v="CASABONA"/>
    <s v="F"/>
    <n v="13"/>
  </r>
  <r>
    <x v="3"/>
    <x v="100"/>
    <x v="100"/>
    <n v="101004"/>
    <s v="CASABONA"/>
    <s v="M"/>
    <n v="10"/>
  </r>
  <r>
    <x v="3"/>
    <x v="100"/>
    <x v="100"/>
    <n v="101005"/>
    <s v="CASTELSILANO"/>
    <s v="F"/>
    <n v="3"/>
  </r>
  <r>
    <x v="3"/>
    <x v="100"/>
    <x v="100"/>
    <n v="101005"/>
    <s v="CASTELSILANO"/>
    <s v="M"/>
    <n v="1"/>
  </r>
  <r>
    <x v="3"/>
    <x v="100"/>
    <x v="100"/>
    <n v="101006"/>
    <s v="CERENZIA"/>
    <s v="F"/>
    <n v="4"/>
  </r>
  <r>
    <x v="3"/>
    <x v="100"/>
    <x v="100"/>
    <n v="101006"/>
    <s v="CERENZIA"/>
    <s v="M"/>
    <n v="3"/>
  </r>
  <r>
    <x v="3"/>
    <x v="100"/>
    <x v="100"/>
    <n v="101007"/>
    <s v="CIRO'"/>
    <s v="F"/>
    <n v="16"/>
  </r>
  <r>
    <x v="3"/>
    <x v="100"/>
    <x v="100"/>
    <n v="101007"/>
    <s v="CIRO'"/>
    <s v="M"/>
    <n v="5"/>
  </r>
  <r>
    <x v="3"/>
    <x v="100"/>
    <x v="100"/>
    <n v="101008"/>
    <s v="CIRO' MARINA"/>
    <s v="F"/>
    <n v="51"/>
  </r>
  <r>
    <x v="3"/>
    <x v="100"/>
    <x v="100"/>
    <n v="101008"/>
    <s v="CIRO' MARINA"/>
    <s v="M"/>
    <n v="36"/>
  </r>
  <r>
    <x v="3"/>
    <x v="100"/>
    <x v="100"/>
    <n v="101009"/>
    <s v="COTRONEI"/>
    <s v="F"/>
    <n v="19"/>
  </r>
  <r>
    <x v="3"/>
    <x v="100"/>
    <x v="100"/>
    <n v="101009"/>
    <s v="COTRONEI"/>
    <s v="M"/>
    <n v="14"/>
  </r>
  <r>
    <x v="3"/>
    <x v="100"/>
    <x v="100"/>
    <n v="101010"/>
    <s v="CROTONE"/>
    <s v="F"/>
    <n v="246"/>
  </r>
  <r>
    <x v="3"/>
    <x v="100"/>
    <x v="100"/>
    <n v="101010"/>
    <s v="CROTONE"/>
    <s v="M"/>
    <n v="179"/>
  </r>
  <r>
    <x v="3"/>
    <x v="100"/>
    <x v="100"/>
    <n v="101011"/>
    <s v="CRUCOLI"/>
    <s v="F"/>
    <n v="12"/>
  </r>
  <r>
    <x v="3"/>
    <x v="100"/>
    <x v="100"/>
    <n v="101011"/>
    <s v="CRUCOLI"/>
    <s v="M"/>
    <n v="4"/>
  </r>
  <r>
    <x v="3"/>
    <x v="100"/>
    <x v="100"/>
    <n v="101012"/>
    <s v="CUTRO"/>
    <s v="F"/>
    <n v="36"/>
  </r>
  <r>
    <x v="3"/>
    <x v="100"/>
    <x v="100"/>
    <n v="101012"/>
    <s v="CUTRO"/>
    <s v="M"/>
    <n v="22"/>
  </r>
  <r>
    <x v="3"/>
    <x v="100"/>
    <x v="100"/>
    <n v="101013"/>
    <s v="ISOLA DI CAPO RIZZUTO"/>
    <s v="F"/>
    <n v="41"/>
  </r>
  <r>
    <x v="3"/>
    <x v="100"/>
    <x v="100"/>
    <n v="101013"/>
    <s v="ISOLA DI CAPO RIZZUTO"/>
    <s v="M"/>
    <n v="30"/>
  </r>
  <r>
    <x v="3"/>
    <x v="100"/>
    <x v="100"/>
    <n v="101014"/>
    <s v="MELISSA"/>
    <s v="F"/>
    <n v="11"/>
  </r>
  <r>
    <x v="3"/>
    <x v="100"/>
    <x v="100"/>
    <n v="101014"/>
    <s v="MELISSA"/>
    <s v="M"/>
    <n v="10"/>
  </r>
  <r>
    <x v="3"/>
    <x v="100"/>
    <x v="100"/>
    <n v="101015"/>
    <s v="MESORACA"/>
    <s v="F"/>
    <n v="24"/>
  </r>
  <r>
    <x v="3"/>
    <x v="100"/>
    <x v="100"/>
    <n v="101015"/>
    <s v="MESORACA"/>
    <s v="M"/>
    <n v="11"/>
  </r>
  <r>
    <x v="3"/>
    <x v="100"/>
    <x v="100"/>
    <n v="101016"/>
    <s v="PALLAGORIO"/>
    <s v="F"/>
    <n v="4"/>
  </r>
  <r>
    <x v="3"/>
    <x v="100"/>
    <x v="100"/>
    <n v="101016"/>
    <s v="PALLAGORIO"/>
    <s v="M"/>
    <n v="2"/>
  </r>
  <r>
    <x v="3"/>
    <x v="100"/>
    <x v="100"/>
    <n v="101017"/>
    <s v="PETILIA POLICASTRO"/>
    <s v="F"/>
    <n v="43"/>
  </r>
  <r>
    <x v="3"/>
    <x v="100"/>
    <x v="100"/>
    <n v="101017"/>
    <s v="PETILIA POLICASTRO"/>
    <s v="M"/>
    <n v="23"/>
  </r>
  <r>
    <x v="3"/>
    <x v="100"/>
    <x v="100"/>
    <n v="101019"/>
    <s v="ROCCA DI NETO"/>
    <s v="F"/>
    <n v="29"/>
  </r>
  <r>
    <x v="3"/>
    <x v="100"/>
    <x v="100"/>
    <n v="101019"/>
    <s v="ROCCA DI NETO"/>
    <s v="M"/>
    <n v="15"/>
  </r>
  <r>
    <x v="3"/>
    <x v="100"/>
    <x v="100"/>
    <n v="101018"/>
    <s v="ROCCABERNARDA"/>
    <s v="F"/>
    <n v="15"/>
  </r>
  <r>
    <x v="3"/>
    <x v="100"/>
    <x v="100"/>
    <n v="101018"/>
    <s v="ROCCABERNARDA"/>
    <s v="M"/>
    <n v="15"/>
  </r>
  <r>
    <x v="3"/>
    <x v="100"/>
    <x v="100"/>
    <n v="101020"/>
    <s v="SAN MAURO MARCHESATO"/>
    <s v="F"/>
    <n v="7"/>
  </r>
  <r>
    <x v="3"/>
    <x v="100"/>
    <x v="100"/>
    <n v="101020"/>
    <s v="SAN MAURO MARCHESATO"/>
    <s v="M"/>
    <n v="10"/>
  </r>
  <r>
    <x v="3"/>
    <x v="100"/>
    <x v="100"/>
    <n v="101021"/>
    <s v="SAN NICOLA DELL'ALTO"/>
    <s v="M"/>
    <n v="2"/>
  </r>
  <r>
    <x v="3"/>
    <x v="100"/>
    <x v="100"/>
    <n v="101022"/>
    <s v="SANTA SEVERINA"/>
    <s v="F"/>
    <n v="9"/>
  </r>
  <r>
    <x v="3"/>
    <x v="100"/>
    <x v="100"/>
    <n v="101022"/>
    <s v="SANTA SEVERINA"/>
    <s v="M"/>
    <n v="11"/>
  </r>
  <r>
    <x v="3"/>
    <x v="100"/>
    <x v="100"/>
    <n v="101023"/>
    <s v="SAVELLI"/>
    <s v="F"/>
    <n v="5"/>
  </r>
  <r>
    <x v="3"/>
    <x v="100"/>
    <x v="100"/>
    <n v="101023"/>
    <s v="SAVELLI"/>
    <s v="M"/>
    <n v="3"/>
  </r>
  <r>
    <x v="3"/>
    <x v="100"/>
    <x v="100"/>
    <n v="101024"/>
    <s v="SCANDALE"/>
    <s v="F"/>
    <n v="14"/>
  </r>
  <r>
    <x v="3"/>
    <x v="100"/>
    <x v="100"/>
    <n v="101024"/>
    <s v="SCANDALE"/>
    <s v="M"/>
    <n v="11"/>
  </r>
  <r>
    <x v="3"/>
    <x v="100"/>
    <x v="100"/>
    <n v="101025"/>
    <s v="STRONGOLI"/>
    <s v="F"/>
    <n v="25"/>
  </r>
  <r>
    <x v="3"/>
    <x v="100"/>
    <x v="100"/>
    <n v="101025"/>
    <s v="STRONGOLI"/>
    <s v="M"/>
    <n v="17"/>
  </r>
  <r>
    <x v="3"/>
    <x v="100"/>
    <x v="100"/>
    <n v="101026"/>
    <s v="UMBRIATICO"/>
    <s v="F"/>
    <n v="3"/>
  </r>
  <r>
    <x v="3"/>
    <x v="100"/>
    <x v="100"/>
    <n v="101026"/>
    <s v="UMBRIATICO"/>
    <s v="M"/>
    <n v="1"/>
  </r>
  <r>
    <x v="3"/>
    <x v="100"/>
    <x v="100"/>
    <n v="101027"/>
    <s v="VERZINO"/>
    <s v="F"/>
    <n v="5"/>
  </r>
  <r>
    <x v="3"/>
    <x v="100"/>
    <x v="100"/>
    <n v="101027"/>
    <s v="VERZINO"/>
    <s v="M"/>
    <n v="9"/>
  </r>
  <r>
    <x v="3"/>
    <x v="101"/>
    <x v="101"/>
    <n v="102001"/>
    <s v="ACQUARO"/>
    <s v="F"/>
    <n v="5"/>
  </r>
  <r>
    <x v="3"/>
    <x v="101"/>
    <x v="101"/>
    <n v="102001"/>
    <s v="ACQUARO"/>
    <s v="M"/>
    <n v="4"/>
  </r>
  <r>
    <x v="3"/>
    <x v="101"/>
    <x v="101"/>
    <n v="102002"/>
    <s v="ARENA"/>
    <s v="F"/>
    <n v="11"/>
  </r>
  <r>
    <x v="3"/>
    <x v="101"/>
    <x v="101"/>
    <n v="102002"/>
    <s v="ARENA"/>
    <s v="M"/>
    <n v="1"/>
  </r>
  <r>
    <x v="3"/>
    <x v="101"/>
    <x v="101"/>
    <n v="102003"/>
    <s v="BRIATICO"/>
    <s v="F"/>
    <n v="17"/>
  </r>
  <r>
    <x v="3"/>
    <x v="101"/>
    <x v="101"/>
    <n v="102003"/>
    <s v="BRIATICO"/>
    <s v="M"/>
    <n v="8"/>
  </r>
  <r>
    <x v="3"/>
    <x v="101"/>
    <x v="101"/>
    <n v="102004"/>
    <s v="BROGNATURO"/>
    <s v="F"/>
    <n v="3"/>
  </r>
  <r>
    <x v="3"/>
    <x v="101"/>
    <x v="101"/>
    <n v="102004"/>
    <s v="BROGNATURO"/>
    <s v="M"/>
    <n v="6"/>
  </r>
  <r>
    <x v="3"/>
    <x v="101"/>
    <x v="101"/>
    <n v="102005"/>
    <s v="CAPISTRANO"/>
    <s v="F"/>
    <n v="3"/>
  </r>
  <r>
    <x v="3"/>
    <x v="101"/>
    <x v="101"/>
    <n v="102005"/>
    <s v="CAPISTRANO"/>
    <s v="M"/>
    <n v="4"/>
  </r>
  <r>
    <x v="3"/>
    <x v="101"/>
    <x v="101"/>
    <n v="102006"/>
    <s v="CESSANITI"/>
    <s v="F"/>
    <n v="10"/>
  </r>
  <r>
    <x v="3"/>
    <x v="101"/>
    <x v="101"/>
    <n v="102006"/>
    <s v="CESSANITI"/>
    <s v="M"/>
    <n v="7"/>
  </r>
  <r>
    <x v="3"/>
    <x v="101"/>
    <x v="101"/>
    <n v="102007"/>
    <s v="DASA'"/>
    <s v="F"/>
    <n v="6"/>
  </r>
  <r>
    <x v="3"/>
    <x v="101"/>
    <x v="101"/>
    <n v="102007"/>
    <s v="DASA'"/>
    <s v="M"/>
    <n v="2"/>
  </r>
  <r>
    <x v="3"/>
    <x v="101"/>
    <x v="101"/>
    <n v="102008"/>
    <s v="DINAMI"/>
    <s v="F"/>
    <n v="4"/>
  </r>
  <r>
    <x v="3"/>
    <x v="101"/>
    <x v="101"/>
    <n v="102009"/>
    <s v="DRAPIA"/>
    <s v="F"/>
    <n v="10"/>
  </r>
  <r>
    <x v="3"/>
    <x v="101"/>
    <x v="101"/>
    <n v="102009"/>
    <s v="DRAPIA"/>
    <s v="M"/>
    <n v="9"/>
  </r>
  <r>
    <x v="3"/>
    <x v="101"/>
    <x v="101"/>
    <n v="102010"/>
    <s v="FABRIZIA"/>
    <s v="F"/>
    <n v="7"/>
  </r>
  <r>
    <x v="3"/>
    <x v="101"/>
    <x v="101"/>
    <n v="102010"/>
    <s v="FABRIZIA"/>
    <s v="M"/>
    <n v="3"/>
  </r>
  <r>
    <x v="3"/>
    <x v="101"/>
    <x v="101"/>
    <n v="102011"/>
    <s v="FILADELFIA"/>
    <s v="F"/>
    <n v="18"/>
  </r>
  <r>
    <x v="3"/>
    <x v="101"/>
    <x v="101"/>
    <n v="102011"/>
    <s v="FILADELFIA"/>
    <s v="M"/>
    <n v="10"/>
  </r>
  <r>
    <x v="3"/>
    <x v="101"/>
    <x v="101"/>
    <n v="102012"/>
    <s v="FILANDARI"/>
    <s v="F"/>
    <n v="6"/>
  </r>
  <r>
    <x v="3"/>
    <x v="101"/>
    <x v="101"/>
    <n v="102013"/>
    <s v="FILOGASO"/>
    <s v="F"/>
    <n v="7"/>
  </r>
  <r>
    <x v="3"/>
    <x v="101"/>
    <x v="101"/>
    <n v="102013"/>
    <s v="FILOGASO"/>
    <s v="M"/>
    <n v="3"/>
  </r>
  <r>
    <x v="3"/>
    <x v="101"/>
    <x v="101"/>
    <n v="102014"/>
    <s v="FRANCAVILLA ANGITOLA"/>
    <s v="F"/>
    <n v="8"/>
  </r>
  <r>
    <x v="3"/>
    <x v="101"/>
    <x v="101"/>
    <n v="102014"/>
    <s v="FRANCAVILLA ANGITOLA"/>
    <s v="M"/>
    <n v="8"/>
  </r>
  <r>
    <x v="3"/>
    <x v="101"/>
    <x v="101"/>
    <n v="102015"/>
    <s v="FRANCICA"/>
    <s v="F"/>
    <n v="6"/>
  </r>
  <r>
    <x v="3"/>
    <x v="101"/>
    <x v="101"/>
    <n v="102015"/>
    <s v="FRANCICA"/>
    <s v="M"/>
    <n v="2"/>
  </r>
  <r>
    <x v="3"/>
    <x v="101"/>
    <x v="101"/>
    <n v="102016"/>
    <s v="GEROCARNE"/>
    <s v="F"/>
    <n v="7"/>
  </r>
  <r>
    <x v="3"/>
    <x v="101"/>
    <x v="101"/>
    <n v="102016"/>
    <s v="GEROCARNE"/>
    <s v="M"/>
    <n v="3"/>
  </r>
  <r>
    <x v="3"/>
    <x v="101"/>
    <x v="101"/>
    <n v="102017"/>
    <s v="JONADI"/>
    <s v="F"/>
    <n v="14"/>
  </r>
  <r>
    <x v="3"/>
    <x v="101"/>
    <x v="101"/>
    <n v="102017"/>
    <s v="JONADI"/>
    <s v="M"/>
    <n v="10"/>
  </r>
  <r>
    <x v="3"/>
    <x v="101"/>
    <x v="101"/>
    <n v="102018"/>
    <s v="JOPPOLO"/>
    <s v="F"/>
    <n v="3"/>
  </r>
  <r>
    <x v="3"/>
    <x v="101"/>
    <x v="101"/>
    <n v="102018"/>
    <s v="JOPPOLO"/>
    <s v="M"/>
    <n v="3"/>
  </r>
  <r>
    <x v="3"/>
    <x v="101"/>
    <x v="101"/>
    <n v="102019"/>
    <s v="LIMBADI"/>
    <s v="F"/>
    <n v="17"/>
  </r>
  <r>
    <x v="3"/>
    <x v="101"/>
    <x v="101"/>
    <n v="102019"/>
    <s v="LIMBADI"/>
    <s v="M"/>
    <n v="6"/>
  </r>
  <r>
    <x v="3"/>
    <x v="101"/>
    <x v="101"/>
    <n v="102020"/>
    <s v="MAIERATO"/>
    <s v="F"/>
    <n v="11"/>
  </r>
  <r>
    <x v="3"/>
    <x v="101"/>
    <x v="101"/>
    <n v="102020"/>
    <s v="MAIERATO"/>
    <s v="M"/>
    <n v="7"/>
  </r>
  <r>
    <x v="3"/>
    <x v="101"/>
    <x v="101"/>
    <n v="102021"/>
    <s v="MILETO"/>
    <s v="F"/>
    <n v="31"/>
  </r>
  <r>
    <x v="3"/>
    <x v="101"/>
    <x v="101"/>
    <n v="102021"/>
    <s v="MILETO"/>
    <s v="M"/>
    <n v="23"/>
  </r>
  <r>
    <x v="3"/>
    <x v="101"/>
    <x v="101"/>
    <n v="102022"/>
    <s v="MONGIANA"/>
    <s v="F"/>
    <n v="5"/>
  </r>
  <r>
    <x v="3"/>
    <x v="101"/>
    <x v="101"/>
    <n v="102022"/>
    <s v="MONGIANA"/>
    <s v="M"/>
    <n v="2"/>
  </r>
  <r>
    <x v="3"/>
    <x v="101"/>
    <x v="101"/>
    <n v="102023"/>
    <s v="MONTEROSSO CALABRO"/>
    <s v="F"/>
    <n v="9"/>
  </r>
  <r>
    <x v="3"/>
    <x v="101"/>
    <x v="101"/>
    <n v="102023"/>
    <s v="MONTEROSSO CALABRO"/>
    <s v="M"/>
    <n v="7"/>
  </r>
  <r>
    <x v="3"/>
    <x v="101"/>
    <x v="101"/>
    <n v="102024"/>
    <s v="NARDODIPACE"/>
    <s v="M"/>
    <n v="1"/>
  </r>
  <r>
    <x v="3"/>
    <x v="101"/>
    <x v="101"/>
    <n v="102025"/>
    <s v="NICOTERA"/>
    <s v="F"/>
    <n v="22"/>
  </r>
  <r>
    <x v="3"/>
    <x v="101"/>
    <x v="101"/>
    <n v="102025"/>
    <s v="NICOTERA"/>
    <s v="M"/>
    <n v="13"/>
  </r>
  <r>
    <x v="3"/>
    <x v="101"/>
    <x v="101"/>
    <n v="102026"/>
    <s v="PARGHELIA"/>
    <s v="F"/>
    <n v="5"/>
  </r>
  <r>
    <x v="3"/>
    <x v="101"/>
    <x v="101"/>
    <n v="102026"/>
    <s v="PARGHELIA"/>
    <s v="M"/>
    <n v="4"/>
  </r>
  <r>
    <x v="3"/>
    <x v="101"/>
    <x v="101"/>
    <n v="102027"/>
    <s v="PIZZO"/>
    <s v="F"/>
    <n v="37"/>
  </r>
  <r>
    <x v="3"/>
    <x v="101"/>
    <x v="101"/>
    <n v="102027"/>
    <s v="PIZZO"/>
    <s v="M"/>
    <n v="24"/>
  </r>
  <r>
    <x v="3"/>
    <x v="101"/>
    <x v="101"/>
    <n v="102028"/>
    <s v="PIZZONI"/>
    <s v="F"/>
    <n v="2"/>
  </r>
  <r>
    <x v="3"/>
    <x v="101"/>
    <x v="101"/>
    <n v="102028"/>
    <s v="PIZZONI"/>
    <s v="M"/>
    <n v="4"/>
  </r>
  <r>
    <x v="3"/>
    <x v="101"/>
    <x v="101"/>
    <n v="102029"/>
    <s v="POLIA"/>
    <s v="F"/>
    <n v="2"/>
  </r>
  <r>
    <x v="3"/>
    <x v="101"/>
    <x v="101"/>
    <n v="102029"/>
    <s v="POLIA"/>
    <s v="M"/>
    <n v="3"/>
  </r>
  <r>
    <x v="3"/>
    <x v="101"/>
    <x v="101"/>
    <n v="102030"/>
    <s v="RICADI"/>
    <s v="F"/>
    <n v="10"/>
  </r>
  <r>
    <x v="3"/>
    <x v="101"/>
    <x v="101"/>
    <n v="102030"/>
    <s v="RICADI"/>
    <s v="M"/>
    <n v="17"/>
  </r>
  <r>
    <x v="3"/>
    <x v="101"/>
    <x v="101"/>
    <n v="102031"/>
    <s v="ROMBIOLO"/>
    <s v="F"/>
    <n v="21"/>
  </r>
  <r>
    <x v="3"/>
    <x v="101"/>
    <x v="101"/>
    <n v="102031"/>
    <s v="ROMBIOLO"/>
    <s v="M"/>
    <n v="7"/>
  </r>
  <r>
    <x v="3"/>
    <x v="101"/>
    <x v="101"/>
    <n v="102032"/>
    <s v="SAN CALOGERO"/>
    <s v="F"/>
    <n v="15"/>
  </r>
  <r>
    <x v="3"/>
    <x v="101"/>
    <x v="101"/>
    <n v="102032"/>
    <s v="SAN CALOGERO"/>
    <s v="M"/>
    <n v="10"/>
  </r>
  <r>
    <x v="3"/>
    <x v="101"/>
    <x v="101"/>
    <n v="102033"/>
    <s v="SAN COSTANTINO CALABRO"/>
    <s v="F"/>
    <n v="8"/>
  </r>
  <r>
    <x v="3"/>
    <x v="101"/>
    <x v="101"/>
    <n v="102033"/>
    <s v="SAN COSTANTINO CALABRO"/>
    <s v="M"/>
    <n v="6"/>
  </r>
  <r>
    <x v="3"/>
    <x v="101"/>
    <x v="101"/>
    <n v="102034"/>
    <s v="SAN GREGORIO D'IPPONA"/>
    <s v="F"/>
    <n v="4"/>
  </r>
  <r>
    <x v="3"/>
    <x v="101"/>
    <x v="101"/>
    <n v="102034"/>
    <s v="SAN GREGORIO D'IPPONA"/>
    <s v="M"/>
    <n v="8"/>
  </r>
  <r>
    <x v="3"/>
    <x v="101"/>
    <x v="101"/>
    <n v="102035"/>
    <s v="SAN NICOLA DA CRISSA"/>
    <s v="F"/>
    <n v="5"/>
  </r>
  <r>
    <x v="3"/>
    <x v="101"/>
    <x v="101"/>
    <n v="102035"/>
    <s v="SAN NICOLA DA CRISSA"/>
    <s v="M"/>
    <n v="3"/>
  </r>
  <r>
    <x v="3"/>
    <x v="101"/>
    <x v="101"/>
    <n v="102036"/>
    <s v="SANT'ONOFRIO"/>
    <s v="F"/>
    <n v="7"/>
  </r>
  <r>
    <x v="3"/>
    <x v="101"/>
    <x v="101"/>
    <n v="102036"/>
    <s v="SANT'ONOFRIO"/>
    <s v="M"/>
    <n v="8"/>
  </r>
  <r>
    <x v="3"/>
    <x v="101"/>
    <x v="101"/>
    <n v="102037"/>
    <s v="SERRA SAN BRUNO"/>
    <s v="F"/>
    <n v="17"/>
  </r>
  <r>
    <x v="3"/>
    <x v="101"/>
    <x v="101"/>
    <n v="102037"/>
    <s v="SERRA SAN BRUNO"/>
    <s v="M"/>
    <n v="20"/>
  </r>
  <r>
    <x v="3"/>
    <x v="101"/>
    <x v="101"/>
    <n v="102038"/>
    <s v="SIMBARIO"/>
    <s v="F"/>
    <n v="3"/>
  </r>
  <r>
    <x v="3"/>
    <x v="101"/>
    <x v="101"/>
    <n v="102038"/>
    <s v="SIMBARIO"/>
    <s v="M"/>
    <n v="3"/>
  </r>
  <r>
    <x v="3"/>
    <x v="101"/>
    <x v="101"/>
    <n v="102039"/>
    <s v="SORIANELLO"/>
    <s v="F"/>
    <n v="8"/>
  </r>
  <r>
    <x v="3"/>
    <x v="101"/>
    <x v="101"/>
    <n v="102039"/>
    <s v="SORIANELLO"/>
    <s v="M"/>
    <n v="3"/>
  </r>
  <r>
    <x v="3"/>
    <x v="101"/>
    <x v="101"/>
    <n v="102040"/>
    <s v="SORIANO CALABRO"/>
    <s v="F"/>
    <n v="15"/>
  </r>
  <r>
    <x v="3"/>
    <x v="101"/>
    <x v="101"/>
    <n v="102040"/>
    <s v="SORIANO CALABRO"/>
    <s v="M"/>
    <n v="16"/>
  </r>
  <r>
    <x v="3"/>
    <x v="101"/>
    <x v="101"/>
    <n v="102041"/>
    <s v="SPADOLA"/>
    <s v="F"/>
    <n v="3"/>
  </r>
  <r>
    <x v="3"/>
    <x v="101"/>
    <x v="101"/>
    <n v="102041"/>
    <s v="SPADOLA"/>
    <s v="M"/>
    <n v="2"/>
  </r>
  <r>
    <x v="3"/>
    <x v="101"/>
    <x v="101"/>
    <n v="102042"/>
    <s v="SPILINGA"/>
    <s v="F"/>
    <n v="7"/>
  </r>
  <r>
    <x v="3"/>
    <x v="101"/>
    <x v="101"/>
    <n v="102042"/>
    <s v="SPILINGA"/>
    <s v="M"/>
    <n v="6"/>
  </r>
  <r>
    <x v="3"/>
    <x v="101"/>
    <x v="101"/>
    <n v="102043"/>
    <s v="STEFANACONI"/>
    <s v="F"/>
    <n v="13"/>
  </r>
  <r>
    <x v="3"/>
    <x v="101"/>
    <x v="101"/>
    <n v="102043"/>
    <s v="STEFANACONI"/>
    <s v="M"/>
    <n v="5"/>
  </r>
  <r>
    <x v="3"/>
    <x v="101"/>
    <x v="101"/>
    <n v="102044"/>
    <s v="TROPEA"/>
    <s v="F"/>
    <n v="22"/>
  </r>
  <r>
    <x v="3"/>
    <x v="101"/>
    <x v="101"/>
    <n v="102044"/>
    <s v="TROPEA"/>
    <s v="M"/>
    <n v="19"/>
  </r>
  <r>
    <x v="3"/>
    <x v="101"/>
    <x v="101"/>
    <n v="102045"/>
    <s v="VALLELONGA"/>
    <s v="F"/>
    <n v="3"/>
  </r>
  <r>
    <x v="3"/>
    <x v="101"/>
    <x v="101"/>
    <n v="102046"/>
    <s v="VAZZANO"/>
    <s v="F"/>
    <n v="7"/>
  </r>
  <r>
    <x v="3"/>
    <x v="101"/>
    <x v="101"/>
    <n v="102046"/>
    <s v="VAZZANO"/>
    <s v="M"/>
    <n v="3"/>
  </r>
  <r>
    <x v="3"/>
    <x v="101"/>
    <x v="101"/>
    <n v="102047"/>
    <s v="VIBO VALENTIA"/>
    <s v="F"/>
    <n v="176"/>
  </r>
  <r>
    <x v="3"/>
    <x v="101"/>
    <x v="101"/>
    <n v="102047"/>
    <s v="VIBO VALENTIA"/>
    <s v="M"/>
    <n v="118"/>
  </r>
  <r>
    <x v="3"/>
    <x v="101"/>
    <x v="101"/>
    <n v="102048"/>
    <s v="ZACCANOPOLI"/>
    <s v="F"/>
    <n v="1"/>
  </r>
  <r>
    <x v="3"/>
    <x v="101"/>
    <x v="101"/>
    <n v="102048"/>
    <s v="ZACCANOPOLI"/>
    <s v="M"/>
    <n v="5"/>
  </r>
  <r>
    <x v="3"/>
    <x v="101"/>
    <x v="101"/>
    <n v="102049"/>
    <s v="ZAMBRONE"/>
    <s v="F"/>
    <n v="4"/>
  </r>
  <r>
    <x v="3"/>
    <x v="101"/>
    <x v="101"/>
    <n v="102049"/>
    <s v="ZAMBRONE"/>
    <s v="M"/>
    <n v="2"/>
  </r>
  <r>
    <x v="3"/>
    <x v="101"/>
    <x v="101"/>
    <n v="102050"/>
    <s v="ZUNGRI"/>
    <s v="F"/>
    <n v="6"/>
  </r>
  <r>
    <x v="3"/>
    <x v="101"/>
    <x v="101"/>
    <n v="102050"/>
    <s v="ZUNGRI"/>
    <s v="M"/>
    <n v="2"/>
  </r>
  <r>
    <x v="3"/>
    <x v="102"/>
    <x v="102"/>
    <n v="103002"/>
    <s v="ANZOLA D'OSSOLA"/>
    <s v="F"/>
    <n v="2"/>
  </r>
  <r>
    <x v="3"/>
    <x v="102"/>
    <x v="102"/>
    <n v="103003"/>
    <s v="ARIZZANO"/>
    <s v="F"/>
    <n v="10"/>
  </r>
  <r>
    <x v="3"/>
    <x v="102"/>
    <x v="102"/>
    <n v="103003"/>
    <s v="ARIZZANO"/>
    <s v="M"/>
    <n v="3"/>
  </r>
  <r>
    <x v="3"/>
    <x v="102"/>
    <x v="102"/>
    <n v="103006"/>
    <s v="BACENO"/>
    <s v="F"/>
    <n v="3"/>
  </r>
  <r>
    <x v="3"/>
    <x v="102"/>
    <x v="102"/>
    <n v="103006"/>
    <s v="BACENO"/>
    <s v="M"/>
    <n v="4"/>
  </r>
  <r>
    <x v="3"/>
    <x v="102"/>
    <x v="102"/>
    <n v="103007"/>
    <s v="BANNIO ANZINO"/>
    <s v="F"/>
    <n v="1"/>
  </r>
  <r>
    <x v="3"/>
    <x v="102"/>
    <x v="102"/>
    <n v="103007"/>
    <s v="BANNIO ANZINO"/>
    <s v="M"/>
    <n v="1"/>
  </r>
  <r>
    <x v="3"/>
    <x v="102"/>
    <x v="102"/>
    <n v="103008"/>
    <s v="BAVENO"/>
    <s v="F"/>
    <n v="18"/>
  </r>
  <r>
    <x v="3"/>
    <x v="102"/>
    <x v="102"/>
    <n v="103008"/>
    <s v="BAVENO"/>
    <s v="M"/>
    <n v="6"/>
  </r>
  <r>
    <x v="3"/>
    <x v="102"/>
    <x v="102"/>
    <n v="103009"/>
    <s v="BEE"/>
    <s v="F"/>
    <n v="2"/>
  </r>
  <r>
    <x v="3"/>
    <x v="102"/>
    <x v="102"/>
    <n v="103009"/>
    <s v="BEE"/>
    <s v="M"/>
    <n v="1"/>
  </r>
  <r>
    <x v="3"/>
    <x v="102"/>
    <x v="102"/>
    <n v="103010"/>
    <s v="BELGIRATE"/>
    <s v="F"/>
    <n v="3"/>
  </r>
  <r>
    <x v="3"/>
    <x v="102"/>
    <x v="102"/>
    <n v="103011"/>
    <s v="BEURA-CARDEZZA"/>
    <s v="F"/>
    <n v="4"/>
  </r>
  <r>
    <x v="3"/>
    <x v="102"/>
    <x v="102"/>
    <n v="103011"/>
    <s v="BEURA-CARDEZZA"/>
    <s v="M"/>
    <n v="1"/>
  </r>
  <r>
    <x v="3"/>
    <x v="102"/>
    <x v="102"/>
    <n v="103013"/>
    <s v="BROVELLO-CARPUGNINO"/>
    <s v="F"/>
    <n v="1"/>
  </r>
  <r>
    <x v="3"/>
    <x v="102"/>
    <x v="102"/>
    <n v="103014"/>
    <s v="CALASCA-CASTIGLIONE"/>
    <s v="F"/>
    <n v="1"/>
  </r>
  <r>
    <x v="3"/>
    <x v="102"/>
    <x v="102"/>
    <n v="103015"/>
    <s v="CAMBIASCA"/>
    <s v="F"/>
    <n v="1"/>
  </r>
  <r>
    <x v="3"/>
    <x v="102"/>
    <x v="102"/>
    <n v="103015"/>
    <s v="CAMBIASCA"/>
    <s v="M"/>
    <n v="1"/>
  </r>
  <r>
    <x v="3"/>
    <x v="102"/>
    <x v="102"/>
    <n v="103016"/>
    <s v="CANNERO RIVIERA"/>
    <s v="M"/>
    <n v="3"/>
  </r>
  <r>
    <x v="3"/>
    <x v="102"/>
    <x v="102"/>
    <n v="103017"/>
    <s v="CANNOBIO"/>
    <s v="F"/>
    <n v="11"/>
  </r>
  <r>
    <x v="3"/>
    <x v="102"/>
    <x v="102"/>
    <n v="103017"/>
    <s v="CANNOBIO"/>
    <s v="M"/>
    <n v="3"/>
  </r>
  <r>
    <x v="3"/>
    <x v="102"/>
    <x v="102"/>
    <n v="103019"/>
    <s v="CASALE CORTE CERRO"/>
    <s v="F"/>
    <n v="6"/>
  </r>
  <r>
    <x v="3"/>
    <x v="102"/>
    <x v="102"/>
    <n v="103019"/>
    <s v="CASALE CORTE CERRO"/>
    <s v="M"/>
    <n v="5"/>
  </r>
  <r>
    <x v="3"/>
    <x v="102"/>
    <x v="102"/>
    <n v="103021"/>
    <s v="CEPPO MORELLI"/>
    <s v="M"/>
    <n v="1"/>
  </r>
  <r>
    <x v="3"/>
    <x v="102"/>
    <x v="102"/>
    <n v="103022"/>
    <s v="CESARA"/>
    <s v="F"/>
    <n v="3"/>
  </r>
  <r>
    <x v="3"/>
    <x v="102"/>
    <x v="102"/>
    <n v="103023"/>
    <s v="COSSOGNO"/>
    <s v="M"/>
    <n v="2"/>
  </r>
  <r>
    <x v="3"/>
    <x v="102"/>
    <x v="102"/>
    <n v="103024"/>
    <s v="CRAVEGGIA"/>
    <s v="F"/>
    <n v="1"/>
  </r>
  <r>
    <x v="3"/>
    <x v="102"/>
    <x v="102"/>
    <n v="103025"/>
    <s v="CREVOLADOSSOLA"/>
    <s v="F"/>
    <n v="16"/>
  </r>
  <r>
    <x v="3"/>
    <x v="102"/>
    <x v="102"/>
    <n v="103025"/>
    <s v="CREVOLADOSSOLA"/>
    <s v="M"/>
    <n v="11"/>
  </r>
  <r>
    <x v="3"/>
    <x v="102"/>
    <x v="102"/>
    <n v="103026"/>
    <s v="CRODO"/>
    <s v="F"/>
    <n v="2"/>
  </r>
  <r>
    <x v="3"/>
    <x v="102"/>
    <x v="102"/>
    <n v="103026"/>
    <s v="CRODO"/>
    <s v="M"/>
    <n v="2"/>
  </r>
  <r>
    <x v="3"/>
    <x v="102"/>
    <x v="102"/>
    <n v="103028"/>
    <s v="DOMODOSSOLA"/>
    <s v="F"/>
    <n v="48"/>
  </r>
  <r>
    <x v="3"/>
    <x v="102"/>
    <x v="102"/>
    <n v="103028"/>
    <s v="DOMODOSSOLA"/>
    <s v="M"/>
    <n v="33"/>
  </r>
  <r>
    <x v="3"/>
    <x v="102"/>
    <x v="102"/>
    <n v="103029"/>
    <s v="DRUOGNO"/>
    <s v="F"/>
    <n v="1"/>
  </r>
  <r>
    <x v="3"/>
    <x v="102"/>
    <x v="102"/>
    <n v="103029"/>
    <s v="DRUOGNO"/>
    <s v="M"/>
    <n v="1"/>
  </r>
  <r>
    <x v="3"/>
    <x v="102"/>
    <x v="102"/>
    <n v="103031"/>
    <s v="FORMAZZA"/>
    <s v="F"/>
    <n v="1"/>
  </r>
  <r>
    <x v="3"/>
    <x v="102"/>
    <x v="102"/>
    <n v="103032"/>
    <s v="GERMAGNO"/>
    <s v="F"/>
    <n v="1"/>
  </r>
  <r>
    <x v="3"/>
    <x v="102"/>
    <x v="102"/>
    <n v="103033"/>
    <s v="GHIFFA"/>
    <s v="F"/>
    <n v="4"/>
  </r>
  <r>
    <x v="3"/>
    <x v="102"/>
    <x v="102"/>
    <n v="103033"/>
    <s v="GHIFFA"/>
    <s v="M"/>
    <n v="7"/>
  </r>
  <r>
    <x v="3"/>
    <x v="102"/>
    <x v="102"/>
    <n v="103034"/>
    <s v="GIGNESE"/>
    <s v="F"/>
    <n v="1"/>
  </r>
  <r>
    <x v="3"/>
    <x v="102"/>
    <x v="102"/>
    <n v="103034"/>
    <s v="GIGNESE"/>
    <s v="M"/>
    <n v="1"/>
  </r>
  <r>
    <x v="3"/>
    <x v="102"/>
    <x v="102"/>
    <n v="103035"/>
    <s v="GRAVELLONA TOCE"/>
    <s v="F"/>
    <n v="12"/>
  </r>
  <r>
    <x v="3"/>
    <x v="102"/>
    <x v="102"/>
    <n v="103035"/>
    <s v="GRAVELLONA TOCE"/>
    <s v="M"/>
    <n v="11"/>
  </r>
  <r>
    <x v="3"/>
    <x v="102"/>
    <x v="102"/>
    <n v="103039"/>
    <s v="MACUGNAGA"/>
    <s v="F"/>
    <n v="2"/>
  </r>
  <r>
    <x v="3"/>
    <x v="102"/>
    <x v="102"/>
    <n v="103039"/>
    <s v="MACUGNAGA"/>
    <s v="M"/>
    <n v="2"/>
  </r>
  <r>
    <x v="3"/>
    <x v="102"/>
    <x v="102"/>
    <n v="103040"/>
    <s v="MADONNA DEL SASSO"/>
    <s v="F"/>
    <n v="2"/>
  </r>
  <r>
    <x v="3"/>
    <x v="102"/>
    <x v="102"/>
    <n v="103041"/>
    <s v="MALESCO"/>
    <s v="F"/>
    <n v="6"/>
  </r>
  <r>
    <x v="3"/>
    <x v="102"/>
    <x v="102"/>
    <n v="103042"/>
    <s v="MASERA"/>
    <s v="F"/>
    <n v="9"/>
  </r>
  <r>
    <x v="3"/>
    <x v="102"/>
    <x v="102"/>
    <n v="103042"/>
    <s v="MASERA"/>
    <s v="M"/>
    <n v="5"/>
  </r>
  <r>
    <x v="3"/>
    <x v="102"/>
    <x v="102"/>
    <n v="103044"/>
    <s v="MERGOZZO"/>
    <s v="F"/>
    <n v="7"/>
  </r>
  <r>
    <x v="3"/>
    <x v="102"/>
    <x v="102"/>
    <n v="103044"/>
    <s v="MERGOZZO"/>
    <s v="M"/>
    <n v="3"/>
  </r>
  <r>
    <x v="3"/>
    <x v="102"/>
    <x v="102"/>
    <n v="103045"/>
    <s v="MIAZZINA"/>
    <s v="F"/>
    <n v="1"/>
  </r>
  <r>
    <x v="3"/>
    <x v="102"/>
    <x v="102"/>
    <n v="103046"/>
    <s v="MONTECRESTESE"/>
    <s v="F"/>
    <n v="3"/>
  </r>
  <r>
    <x v="3"/>
    <x v="102"/>
    <x v="102"/>
    <n v="103046"/>
    <s v="MONTECRESTESE"/>
    <s v="M"/>
    <n v="2"/>
  </r>
  <r>
    <x v="3"/>
    <x v="102"/>
    <x v="102"/>
    <n v="103047"/>
    <s v="MONTESCHENO"/>
    <s v="F"/>
    <n v="2"/>
  </r>
  <r>
    <x v="3"/>
    <x v="102"/>
    <x v="102"/>
    <n v="103048"/>
    <s v="NONIO"/>
    <s v="F"/>
    <n v="3"/>
  </r>
  <r>
    <x v="3"/>
    <x v="102"/>
    <x v="102"/>
    <n v="103048"/>
    <s v="NONIO"/>
    <s v="M"/>
    <n v="2"/>
  </r>
  <r>
    <x v="3"/>
    <x v="102"/>
    <x v="102"/>
    <n v="103049"/>
    <s v="OGGEBBIO"/>
    <s v="F"/>
    <n v="1"/>
  </r>
  <r>
    <x v="3"/>
    <x v="102"/>
    <x v="102"/>
    <n v="103049"/>
    <s v="OGGEBBIO"/>
    <s v="M"/>
    <n v="3"/>
  </r>
  <r>
    <x v="3"/>
    <x v="102"/>
    <x v="102"/>
    <n v="103050"/>
    <s v="OMEGNA"/>
    <s v="F"/>
    <n v="31"/>
  </r>
  <r>
    <x v="3"/>
    <x v="102"/>
    <x v="102"/>
    <n v="103050"/>
    <s v="OMEGNA"/>
    <s v="M"/>
    <n v="31"/>
  </r>
  <r>
    <x v="3"/>
    <x v="102"/>
    <x v="102"/>
    <n v="103051"/>
    <s v="ORNAVASSO"/>
    <s v="F"/>
    <n v="2"/>
  </r>
  <r>
    <x v="3"/>
    <x v="102"/>
    <x v="102"/>
    <n v="103051"/>
    <s v="ORNAVASSO"/>
    <s v="M"/>
    <n v="6"/>
  </r>
  <r>
    <x v="3"/>
    <x v="102"/>
    <x v="102"/>
    <n v="103052"/>
    <s v="PALLANZENO"/>
    <s v="M"/>
    <n v="3"/>
  </r>
  <r>
    <x v="3"/>
    <x v="102"/>
    <x v="102"/>
    <n v="103053"/>
    <s v="PIEDIMULERA"/>
    <s v="F"/>
    <n v="2"/>
  </r>
  <r>
    <x v="3"/>
    <x v="102"/>
    <x v="102"/>
    <n v="103054"/>
    <s v="PIEVE VERGONTE"/>
    <s v="F"/>
    <n v="9"/>
  </r>
  <r>
    <x v="3"/>
    <x v="102"/>
    <x v="102"/>
    <n v="103054"/>
    <s v="PIEVE VERGONTE"/>
    <s v="M"/>
    <n v="1"/>
  </r>
  <r>
    <x v="3"/>
    <x v="102"/>
    <x v="102"/>
    <n v="103055"/>
    <s v="PREMENO"/>
    <s v="F"/>
    <n v="1"/>
  </r>
  <r>
    <x v="3"/>
    <x v="102"/>
    <x v="102"/>
    <n v="103055"/>
    <s v="PREMENO"/>
    <s v="M"/>
    <n v="1"/>
  </r>
  <r>
    <x v="3"/>
    <x v="102"/>
    <x v="102"/>
    <n v="103056"/>
    <s v="PREMIA"/>
    <s v="F"/>
    <n v="2"/>
  </r>
  <r>
    <x v="3"/>
    <x v="102"/>
    <x v="102"/>
    <n v="103056"/>
    <s v="PREMIA"/>
    <s v="M"/>
    <n v="1"/>
  </r>
  <r>
    <x v="3"/>
    <x v="102"/>
    <x v="102"/>
    <n v="103057"/>
    <s v="PREMOSELLO-CHIOVENDA"/>
    <s v="F"/>
    <n v="5"/>
  </r>
  <r>
    <x v="3"/>
    <x v="102"/>
    <x v="102"/>
    <n v="103057"/>
    <s v="PREMOSELLO-CHIOVENDA"/>
    <s v="M"/>
    <n v="4"/>
  </r>
  <r>
    <x v="3"/>
    <x v="102"/>
    <x v="102"/>
    <n v="103058"/>
    <s v="QUARNA SOPRA"/>
    <s v="F"/>
    <n v="1"/>
  </r>
  <r>
    <x v="3"/>
    <x v="102"/>
    <x v="102"/>
    <n v="103058"/>
    <s v="QUARNA SOPRA"/>
    <s v="M"/>
    <n v="1"/>
  </r>
  <r>
    <x v="3"/>
    <x v="102"/>
    <x v="102"/>
    <n v="103060"/>
    <s v="RE"/>
    <s v="F"/>
    <n v="1"/>
  </r>
  <r>
    <x v="3"/>
    <x v="102"/>
    <x v="102"/>
    <n v="103061"/>
    <s v="SAN BERNARDINO VERBANO"/>
    <s v="F"/>
    <n v="6"/>
  </r>
  <r>
    <x v="3"/>
    <x v="102"/>
    <x v="102"/>
    <n v="103061"/>
    <s v="SAN BERNARDINO VERBANO"/>
    <s v="M"/>
    <n v="2"/>
  </r>
  <r>
    <x v="3"/>
    <x v="102"/>
    <x v="102"/>
    <n v="103062"/>
    <s v="SANTA MARIA MAGGIORE"/>
    <s v="F"/>
    <n v="4"/>
  </r>
  <r>
    <x v="3"/>
    <x v="102"/>
    <x v="102"/>
    <n v="103062"/>
    <s v="SANTA MARIA MAGGIORE"/>
    <s v="M"/>
    <n v="1"/>
  </r>
  <r>
    <x v="3"/>
    <x v="102"/>
    <x v="102"/>
    <n v="103064"/>
    <s v="STRESA"/>
    <s v="F"/>
    <n v="9"/>
  </r>
  <r>
    <x v="3"/>
    <x v="102"/>
    <x v="102"/>
    <n v="103064"/>
    <s v="STRESA"/>
    <s v="M"/>
    <n v="8"/>
  </r>
  <r>
    <x v="3"/>
    <x v="102"/>
    <x v="102"/>
    <n v="103065"/>
    <s v="TOCENO"/>
    <s v="F"/>
    <n v="1"/>
  </r>
  <r>
    <x v="3"/>
    <x v="102"/>
    <x v="102"/>
    <n v="103065"/>
    <s v="TOCENO"/>
    <s v="M"/>
    <n v="1"/>
  </r>
  <r>
    <x v="3"/>
    <x v="102"/>
    <x v="102"/>
    <n v="103067"/>
    <s v="TRASQUERA"/>
    <s v="M"/>
    <n v="1"/>
  </r>
  <r>
    <x v="3"/>
    <x v="102"/>
    <x v="102"/>
    <n v="103068"/>
    <s v="TRONTANO"/>
    <s v="F"/>
    <n v="10"/>
  </r>
  <r>
    <x v="3"/>
    <x v="102"/>
    <x v="102"/>
    <n v="103068"/>
    <s v="TRONTANO"/>
    <s v="M"/>
    <n v="1"/>
  </r>
  <r>
    <x v="3"/>
    <x v="102"/>
    <x v="102"/>
    <n v="103069"/>
    <s v="VALSTRONA"/>
    <s v="F"/>
    <n v="4"/>
  </r>
  <r>
    <x v="3"/>
    <x v="102"/>
    <x v="102"/>
    <n v="103069"/>
    <s v="VALSTRONA"/>
    <s v="M"/>
    <n v="1"/>
  </r>
  <r>
    <x v="3"/>
    <x v="102"/>
    <x v="102"/>
    <n v="103071"/>
    <s v="VARZO"/>
    <s v="F"/>
    <n v="6"/>
  </r>
  <r>
    <x v="3"/>
    <x v="102"/>
    <x v="102"/>
    <n v="103071"/>
    <s v="VARZO"/>
    <s v="M"/>
    <n v="2"/>
  </r>
  <r>
    <x v="3"/>
    <x v="102"/>
    <x v="102"/>
    <n v="103072"/>
    <s v="VERBANIA"/>
    <s v="F"/>
    <n v="77"/>
  </r>
  <r>
    <x v="3"/>
    <x v="102"/>
    <x v="102"/>
    <n v="103072"/>
    <s v="VERBANIA"/>
    <s v="M"/>
    <n v="62"/>
  </r>
  <r>
    <x v="3"/>
    <x v="102"/>
    <x v="102"/>
    <n v="103074"/>
    <s v="VIGNONE"/>
    <s v="F"/>
    <n v="2"/>
  </r>
  <r>
    <x v="3"/>
    <x v="102"/>
    <x v="102"/>
    <n v="103074"/>
    <s v="VIGNONE"/>
    <s v="M"/>
    <n v="5"/>
  </r>
  <r>
    <x v="3"/>
    <x v="102"/>
    <x v="102"/>
    <n v="103075"/>
    <s v="VILLADOSSOLA"/>
    <s v="F"/>
    <n v="11"/>
  </r>
  <r>
    <x v="3"/>
    <x v="102"/>
    <x v="102"/>
    <n v="103075"/>
    <s v="VILLADOSSOLA"/>
    <s v="M"/>
    <n v="12"/>
  </r>
  <r>
    <x v="3"/>
    <x v="102"/>
    <x v="102"/>
    <n v="103076"/>
    <s v="VILLETTE"/>
    <s v="F"/>
    <n v="2"/>
  </r>
  <r>
    <x v="3"/>
    <x v="102"/>
    <x v="102"/>
    <n v="103077"/>
    <s v="VOGOGNA"/>
    <s v="F"/>
    <n v="5"/>
  </r>
  <r>
    <x v="3"/>
    <x v="102"/>
    <x v="102"/>
    <n v="103077"/>
    <s v="VOGOGNA"/>
    <s v="M"/>
    <n v="1"/>
  </r>
  <r>
    <x v="3"/>
    <x v="103"/>
    <x v="103"/>
    <n v="108001"/>
    <s v="AGRATE BRIANZA"/>
    <s v="F"/>
    <n v="52"/>
  </r>
  <r>
    <x v="3"/>
    <x v="103"/>
    <x v="103"/>
    <n v="108001"/>
    <s v="AGRATE BRIANZA"/>
    <s v="M"/>
    <n v="45"/>
  </r>
  <r>
    <x v="3"/>
    <x v="103"/>
    <x v="103"/>
    <n v="108002"/>
    <s v="AICURZIO"/>
    <s v="F"/>
    <n v="7"/>
  </r>
  <r>
    <x v="3"/>
    <x v="103"/>
    <x v="103"/>
    <n v="108002"/>
    <s v="AICURZIO"/>
    <s v="M"/>
    <n v="4"/>
  </r>
  <r>
    <x v="3"/>
    <x v="103"/>
    <x v="103"/>
    <n v="108003"/>
    <s v="ALBIATE"/>
    <s v="F"/>
    <n v="19"/>
  </r>
  <r>
    <x v="3"/>
    <x v="103"/>
    <x v="103"/>
    <n v="108003"/>
    <s v="ALBIATE"/>
    <s v="M"/>
    <n v="20"/>
  </r>
  <r>
    <x v="3"/>
    <x v="103"/>
    <x v="103"/>
    <n v="108004"/>
    <s v="ARCORE"/>
    <s v="F"/>
    <n v="68"/>
  </r>
  <r>
    <x v="3"/>
    <x v="103"/>
    <x v="103"/>
    <n v="108004"/>
    <s v="ARCORE"/>
    <s v="M"/>
    <n v="41"/>
  </r>
  <r>
    <x v="3"/>
    <x v="103"/>
    <x v="103"/>
    <n v="108005"/>
    <s v="BARLASSINA"/>
    <s v="F"/>
    <n v="18"/>
  </r>
  <r>
    <x v="3"/>
    <x v="103"/>
    <x v="103"/>
    <n v="108005"/>
    <s v="BARLASSINA"/>
    <s v="M"/>
    <n v="17"/>
  </r>
  <r>
    <x v="3"/>
    <x v="103"/>
    <x v="103"/>
    <n v="108006"/>
    <s v="BELLUSCO"/>
    <s v="F"/>
    <n v="29"/>
  </r>
  <r>
    <x v="3"/>
    <x v="103"/>
    <x v="103"/>
    <n v="108006"/>
    <s v="BELLUSCO"/>
    <s v="M"/>
    <n v="9"/>
  </r>
  <r>
    <x v="3"/>
    <x v="103"/>
    <x v="103"/>
    <n v="108007"/>
    <s v="BERNAREGGIO"/>
    <s v="F"/>
    <n v="32"/>
  </r>
  <r>
    <x v="3"/>
    <x v="103"/>
    <x v="103"/>
    <n v="108007"/>
    <s v="BERNAREGGIO"/>
    <s v="M"/>
    <n v="28"/>
  </r>
  <r>
    <x v="3"/>
    <x v="103"/>
    <x v="103"/>
    <n v="108008"/>
    <s v="BESANA IN BRIANZA"/>
    <s v="F"/>
    <n v="54"/>
  </r>
  <r>
    <x v="3"/>
    <x v="103"/>
    <x v="103"/>
    <n v="108008"/>
    <s v="BESANA IN BRIANZA"/>
    <s v="M"/>
    <n v="50"/>
  </r>
  <r>
    <x v="3"/>
    <x v="103"/>
    <x v="103"/>
    <n v="108009"/>
    <s v="BIASSONO"/>
    <s v="F"/>
    <n v="53"/>
  </r>
  <r>
    <x v="3"/>
    <x v="103"/>
    <x v="103"/>
    <n v="108009"/>
    <s v="BIASSONO"/>
    <s v="M"/>
    <n v="32"/>
  </r>
  <r>
    <x v="3"/>
    <x v="103"/>
    <x v="103"/>
    <n v="108010"/>
    <s v="BOVISIO-MASCIAGO"/>
    <s v="F"/>
    <n v="67"/>
  </r>
  <r>
    <x v="3"/>
    <x v="103"/>
    <x v="103"/>
    <n v="108010"/>
    <s v="BOVISIO-MASCIAGO"/>
    <s v="M"/>
    <n v="29"/>
  </r>
  <r>
    <x v="3"/>
    <x v="103"/>
    <x v="103"/>
    <n v="108011"/>
    <s v="BRIOSCO"/>
    <s v="F"/>
    <n v="11"/>
  </r>
  <r>
    <x v="3"/>
    <x v="103"/>
    <x v="103"/>
    <n v="108011"/>
    <s v="BRIOSCO"/>
    <s v="M"/>
    <n v="18"/>
  </r>
  <r>
    <x v="3"/>
    <x v="103"/>
    <x v="103"/>
    <n v="108012"/>
    <s v="BRUGHERIO"/>
    <s v="F"/>
    <n v="99"/>
  </r>
  <r>
    <x v="3"/>
    <x v="103"/>
    <x v="103"/>
    <n v="108012"/>
    <s v="BRUGHERIO"/>
    <s v="M"/>
    <n v="85"/>
  </r>
  <r>
    <x v="3"/>
    <x v="103"/>
    <x v="103"/>
    <n v="108013"/>
    <s v="BURAGO DI MOLGORA"/>
    <s v="F"/>
    <n v="11"/>
  </r>
  <r>
    <x v="3"/>
    <x v="103"/>
    <x v="103"/>
    <n v="108013"/>
    <s v="BURAGO DI MOLGORA"/>
    <s v="M"/>
    <n v="10"/>
  </r>
  <r>
    <x v="3"/>
    <x v="103"/>
    <x v="103"/>
    <n v="108051"/>
    <s v="BUSNAGO"/>
    <s v="F"/>
    <n v="13"/>
  </r>
  <r>
    <x v="3"/>
    <x v="103"/>
    <x v="103"/>
    <n v="108051"/>
    <s v="BUSNAGO"/>
    <s v="M"/>
    <n v="11"/>
  </r>
  <r>
    <x v="3"/>
    <x v="103"/>
    <x v="103"/>
    <n v="108014"/>
    <s v="CAMPARADA"/>
    <s v="F"/>
    <n v="6"/>
  </r>
  <r>
    <x v="3"/>
    <x v="103"/>
    <x v="103"/>
    <n v="108014"/>
    <s v="CAMPARADA"/>
    <s v="M"/>
    <n v="10"/>
  </r>
  <r>
    <x v="3"/>
    <x v="103"/>
    <x v="103"/>
    <n v="108052"/>
    <s v="CAPONAGO"/>
    <s v="F"/>
    <n v="16"/>
  </r>
  <r>
    <x v="3"/>
    <x v="103"/>
    <x v="103"/>
    <n v="108052"/>
    <s v="CAPONAGO"/>
    <s v="M"/>
    <n v="11"/>
  </r>
  <r>
    <x v="3"/>
    <x v="103"/>
    <x v="103"/>
    <n v="108015"/>
    <s v="CARATE BRIANZA"/>
    <s v="F"/>
    <n v="62"/>
  </r>
  <r>
    <x v="3"/>
    <x v="103"/>
    <x v="103"/>
    <n v="108015"/>
    <s v="CARATE BRIANZA"/>
    <s v="M"/>
    <n v="54"/>
  </r>
  <r>
    <x v="3"/>
    <x v="103"/>
    <x v="103"/>
    <n v="108016"/>
    <s v="CARNATE"/>
    <s v="F"/>
    <n v="20"/>
  </r>
  <r>
    <x v="3"/>
    <x v="103"/>
    <x v="103"/>
    <n v="108016"/>
    <s v="CARNATE"/>
    <s v="M"/>
    <n v="23"/>
  </r>
  <r>
    <x v="3"/>
    <x v="103"/>
    <x v="103"/>
    <n v="108017"/>
    <s v="CAVENAGO DI BRIANZA"/>
    <s v="F"/>
    <n v="20"/>
  </r>
  <r>
    <x v="3"/>
    <x v="103"/>
    <x v="103"/>
    <n v="108017"/>
    <s v="CAVENAGO DI BRIANZA"/>
    <s v="M"/>
    <n v="10"/>
  </r>
  <r>
    <x v="3"/>
    <x v="103"/>
    <x v="103"/>
    <n v="108018"/>
    <s v="CERIANO LAGHETTO"/>
    <s v="F"/>
    <n v="22"/>
  </r>
  <r>
    <x v="3"/>
    <x v="103"/>
    <x v="103"/>
    <n v="108018"/>
    <s v="CERIANO LAGHETTO"/>
    <s v="M"/>
    <n v="13"/>
  </r>
  <r>
    <x v="3"/>
    <x v="103"/>
    <x v="103"/>
    <n v="108019"/>
    <s v="CESANO MADERNO"/>
    <s v="F"/>
    <n v="105"/>
  </r>
  <r>
    <x v="3"/>
    <x v="103"/>
    <x v="103"/>
    <n v="108019"/>
    <s v="CESANO MADERNO"/>
    <s v="M"/>
    <n v="90"/>
  </r>
  <r>
    <x v="3"/>
    <x v="103"/>
    <x v="103"/>
    <n v="108020"/>
    <s v="COGLIATE"/>
    <s v="F"/>
    <n v="20"/>
  </r>
  <r>
    <x v="3"/>
    <x v="103"/>
    <x v="103"/>
    <n v="108020"/>
    <s v="COGLIATE"/>
    <s v="M"/>
    <n v="15"/>
  </r>
  <r>
    <x v="3"/>
    <x v="103"/>
    <x v="103"/>
    <n v="108021"/>
    <s v="CONCOREZZO"/>
    <s v="F"/>
    <n v="63"/>
  </r>
  <r>
    <x v="3"/>
    <x v="103"/>
    <x v="103"/>
    <n v="108021"/>
    <s v="CONCOREZZO"/>
    <s v="M"/>
    <n v="33"/>
  </r>
  <r>
    <x v="3"/>
    <x v="103"/>
    <x v="103"/>
    <n v="108053"/>
    <s v="CORNATE D'ADDA"/>
    <s v="F"/>
    <n v="35"/>
  </r>
  <r>
    <x v="3"/>
    <x v="103"/>
    <x v="103"/>
    <n v="108053"/>
    <s v="CORNATE D'ADDA"/>
    <s v="M"/>
    <n v="19"/>
  </r>
  <r>
    <x v="3"/>
    <x v="103"/>
    <x v="103"/>
    <n v="108022"/>
    <s v="CORREZZANA"/>
    <s v="F"/>
    <n v="7"/>
  </r>
  <r>
    <x v="3"/>
    <x v="103"/>
    <x v="103"/>
    <n v="108022"/>
    <s v="CORREZZANA"/>
    <s v="M"/>
    <n v="8"/>
  </r>
  <r>
    <x v="3"/>
    <x v="103"/>
    <x v="103"/>
    <n v="108023"/>
    <s v="DESIO"/>
    <s v="F"/>
    <n v="112"/>
  </r>
  <r>
    <x v="3"/>
    <x v="103"/>
    <x v="103"/>
    <n v="108023"/>
    <s v="DESIO"/>
    <s v="M"/>
    <n v="102"/>
  </r>
  <r>
    <x v="3"/>
    <x v="103"/>
    <x v="103"/>
    <n v="108024"/>
    <s v="GIUSSANO"/>
    <s v="F"/>
    <n v="81"/>
  </r>
  <r>
    <x v="3"/>
    <x v="103"/>
    <x v="103"/>
    <n v="108024"/>
    <s v="GIUSSANO"/>
    <s v="M"/>
    <n v="55"/>
  </r>
  <r>
    <x v="3"/>
    <x v="103"/>
    <x v="103"/>
    <n v="108025"/>
    <s v="LAZZATE"/>
    <s v="F"/>
    <n v="24"/>
  </r>
  <r>
    <x v="3"/>
    <x v="103"/>
    <x v="103"/>
    <n v="108025"/>
    <s v="LAZZATE"/>
    <s v="M"/>
    <n v="17"/>
  </r>
  <r>
    <x v="3"/>
    <x v="103"/>
    <x v="103"/>
    <n v="108054"/>
    <s v="LENTATE SUL SEVESO"/>
    <s v="F"/>
    <n v="41"/>
  </r>
  <r>
    <x v="3"/>
    <x v="103"/>
    <x v="103"/>
    <n v="108054"/>
    <s v="LENTATE SUL SEVESO"/>
    <s v="M"/>
    <n v="34"/>
  </r>
  <r>
    <x v="3"/>
    <x v="103"/>
    <x v="103"/>
    <n v="108026"/>
    <s v="LESMO"/>
    <s v="F"/>
    <n v="31"/>
  </r>
  <r>
    <x v="3"/>
    <x v="103"/>
    <x v="103"/>
    <n v="108026"/>
    <s v="LESMO"/>
    <s v="M"/>
    <n v="22"/>
  </r>
  <r>
    <x v="3"/>
    <x v="103"/>
    <x v="103"/>
    <n v="108027"/>
    <s v="LIMBIATE"/>
    <s v="F"/>
    <n v="78"/>
  </r>
  <r>
    <x v="3"/>
    <x v="103"/>
    <x v="103"/>
    <n v="108027"/>
    <s v="LIMBIATE"/>
    <s v="M"/>
    <n v="47"/>
  </r>
  <r>
    <x v="3"/>
    <x v="103"/>
    <x v="103"/>
    <n v="108028"/>
    <s v="LISSONE"/>
    <s v="F"/>
    <n v="159"/>
  </r>
  <r>
    <x v="3"/>
    <x v="103"/>
    <x v="103"/>
    <n v="108028"/>
    <s v="LISSONE"/>
    <s v="M"/>
    <n v="104"/>
  </r>
  <r>
    <x v="3"/>
    <x v="103"/>
    <x v="103"/>
    <n v="108029"/>
    <s v="MACHERIO"/>
    <s v="F"/>
    <n v="22"/>
  </r>
  <r>
    <x v="3"/>
    <x v="103"/>
    <x v="103"/>
    <n v="108029"/>
    <s v="MACHERIO"/>
    <s v="M"/>
    <n v="15"/>
  </r>
  <r>
    <x v="3"/>
    <x v="103"/>
    <x v="103"/>
    <n v="108030"/>
    <s v="MEDA"/>
    <s v="F"/>
    <n v="65"/>
  </r>
  <r>
    <x v="3"/>
    <x v="103"/>
    <x v="103"/>
    <n v="108030"/>
    <s v="MEDA"/>
    <s v="M"/>
    <n v="62"/>
  </r>
  <r>
    <x v="3"/>
    <x v="103"/>
    <x v="103"/>
    <n v="108031"/>
    <s v="MEZZAGO"/>
    <s v="F"/>
    <n v="11"/>
  </r>
  <r>
    <x v="3"/>
    <x v="103"/>
    <x v="103"/>
    <n v="108031"/>
    <s v="MEZZAGO"/>
    <s v="M"/>
    <n v="7"/>
  </r>
  <r>
    <x v="3"/>
    <x v="103"/>
    <x v="103"/>
    <n v="108032"/>
    <s v="MISINTO"/>
    <s v="F"/>
    <n v="17"/>
  </r>
  <r>
    <x v="3"/>
    <x v="103"/>
    <x v="103"/>
    <n v="108032"/>
    <s v="MISINTO"/>
    <s v="M"/>
    <n v="15"/>
  </r>
  <r>
    <x v="3"/>
    <x v="103"/>
    <x v="103"/>
    <n v="108033"/>
    <s v="MONZA"/>
    <s v="F"/>
    <n v="436"/>
  </r>
  <r>
    <x v="3"/>
    <x v="103"/>
    <x v="103"/>
    <n v="108033"/>
    <s v="MONZA"/>
    <s v="M"/>
    <n v="378"/>
  </r>
  <r>
    <x v="3"/>
    <x v="103"/>
    <x v="103"/>
    <n v="108034"/>
    <s v="MUGGIO'"/>
    <s v="F"/>
    <n v="83"/>
  </r>
  <r>
    <x v="3"/>
    <x v="103"/>
    <x v="103"/>
    <n v="108034"/>
    <s v="MUGGIO'"/>
    <s v="M"/>
    <n v="52"/>
  </r>
  <r>
    <x v="3"/>
    <x v="103"/>
    <x v="103"/>
    <n v="108035"/>
    <s v="NOVA MILANESE"/>
    <s v="F"/>
    <n v="67"/>
  </r>
  <r>
    <x v="3"/>
    <x v="103"/>
    <x v="103"/>
    <n v="108035"/>
    <s v="NOVA MILANESE"/>
    <s v="M"/>
    <n v="39"/>
  </r>
  <r>
    <x v="3"/>
    <x v="103"/>
    <x v="103"/>
    <n v="108036"/>
    <s v="ORNAGO"/>
    <s v="F"/>
    <n v="16"/>
  </r>
  <r>
    <x v="3"/>
    <x v="103"/>
    <x v="103"/>
    <n v="108036"/>
    <s v="ORNAGO"/>
    <s v="M"/>
    <n v="7"/>
  </r>
  <r>
    <x v="3"/>
    <x v="103"/>
    <x v="103"/>
    <n v="108037"/>
    <s v="RENATE"/>
    <s v="F"/>
    <n v="13"/>
  </r>
  <r>
    <x v="3"/>
    <x v="103"/>
    <x v="103"/>
    <n v="108037"/>
    <s v="RENATE"/>
    <s v="M"/>
    <n v="13"/>
  </r>
  <r>
    <x v="3"/>
    <x v="103"/>
    <x v="103"/>
    <n v="108055"/>
    <s v="RONCELLO"/>
    <s v="F"/>
    <n v="13"/>
  </r>
  <r>
    <x v="3"/>
    <x v="103"/>
    <x v="103"/>
    <n v="108055"/>
    <s v="RONCELLO"/>
    <s v="M"/>
    <n v="6"/>
  </r>
  <r>
    <x v="3"/>
    <x v="103"/>
    <x v="103"/>
    <n v="108038"/>
    <s v="RONCO BRIANTINO"/>
    <s v="F"/>
    <n v="8"/>
  </r>
  <r>
    <x v="3"/>
    <x v="103"/>
    <x v="103"/>
    <n v="108038"/>
    <s v="RONCO BRIANTINO"/>
    <s v="M"/>
    <n v="10"/>
  </r>
  <r>
    <x v="3"/>
    <x v="103"/>
    <x v="103"/>
    <n v="108039"/>
    <s v="SEREGNO"/>
    <s v="F"/>
    <n v="158"/>
  </r>
  <r>
    <x v="3"/>
    <x v="103"/>
    <x v="103"/>
    <n v="108039"/>
    <s v="SEREGNO"/>
    <s v="M"/>
    <n v="108"/>
  </r>
  <r>
    <x v="3"/>
    <x v="103"/>
    <x v="103"/>
    <n v="108040"/>
    <s v="SEVESO"/>
    <s v="F"/>
    <n v="66"/>
  </r>
  <r>
    <x v="3"/>
    <x v="103"/>
    <x v="103"/>
    <n v="108040"/>
    <s v="SEVESO"/>
    <s v="M"/>
    <n v="50"/>
  </r>
  <r>
    <x v="3"/>
    <x v="103"/>
    <x v="103"/>
    <n v="108041"/>
    <s v="SOVICO"/>
    <s v="F"/>
    <n v="29"/>
  </r>
  <r>
    <x v="3"/>
    <x v="103"/>
    <x v="103"/>
    <n v="108041"/>
    <s v="SOVICO"/>
    <s v="M"/>
    <n v="18"/>
  </r>
  <r>
    <x v="3"/>
    <x v="103"/>
    <x v="103"/>
    <n v="108042"/>
    <s v="SULBIATE"/>
    <s v="F"/>
    <n v="13"/>
  </r>
  <r>
    <x v="3"/>
    <x v="103"/>
    <x v="103"/>
    <n v="108042"/>
    <s v="SULBIATE"/>
    <s v="M"/>
    <n v="12"/>
  </r>
  <r>
    <x v="3"/>
    <x v="103"/>
    <x v="103"/>
    <n v="108043"/>
    <s v="TRIUGGIO"/>
    <s v="F"/>
    <n v="24"/>
  </r>
  <r>
    <x v="3"/>
    <x v="103"/>
    <x v="103"/>
    <n v="108043"/>
    <s v="TRIUGGIO"/>
    <s v="M"/>
    <n v="22"/>
  </r>
  <r>
    <x v="3"/>
    <x v="103"/>
    <x v="103"/>
    <n v="108044"/>
    <s v="USMATE VELATE"/>
    <s v="F"/>
    <n v="38"/>
  </r>
  <r>
    <x v="3"/>
    <x v="103"/>
    <x v="103"/>
    <n v="108044"/>
    <s v="USMATE VELATE"/>
    <s v="M"/>
    <n v="32"/>
  </r>
  <r>
    <x v="3"/>
    <x v="103"/>
    <x v="103"/>
    <n v="108045"/>
    <s v="VAREDO"/>
    <s v="F"/>
    <n v="34"/>
  </r>
  <r>
    <x v="3"/>
    <x v="103"/>
    <x v="103"/>
    <n v="108045"/>
    <s v="VAREDO"/>
    <s v="M"/>
    <n v="27"/>
  </r>
  <r>
    <x v="3"/>
    <x v="103"/>
    <x v="103"/>
    <n v="108046"/>
    <s v="VEDANO AL LAMBRO"/>
    <s v="F"/>
    <n v="30"/>
  </r>
  <r>
    <x v="3"/>
    <x v="103"/>
    <x v="103"/>
    <n v="108046"/>
    <s v="VEDANO AL LAMBRO"/>
    <s v="M"/>
    <n v="32"/>
  </r>
  <r>
    <x v="3"/>
    <x v="103"/>
    <x v="103"/>
    <n v="108047"/>
    <s v="VEDUGGIO CON COLZANO"/>
    <s v="F"/>
    <n v="11"/>
  </r>
  <r>
    <x v="3"/>
    <x v="103"/>
    <x v="103"/>
    <n v="108047"/>
    <s v="VEDUGGIO CON COLZANO"/>
    <s v="M"/>
    <n v="5"/>
  </r>
  <r>
    <x v="3"/>
    <x v="103"/>
    <x v="103"/>
    <n v="108048"/>
    <s v="VERANO BRIANZA"/>
    <s v="F"/>
    <n v="27"/>
  </r>
  <r>
    <x v="3"/>
    <x v="103"/>
    <x v="103"/>
    <n v="108048"/>
    <s v="VERANO BRIANZA"/>
    <s v="M"/>
    <n v="30"/>
  </r>
  <r>
    <x v="3"/>
    <x v="103"/>
    <x v="103"/>
    <n v="108049"/>
    <s v="VILLASANTA"/>
    <s v="F"/>
    <n v="52"/>
  </r>
  <r>
    <x v="3"/>
    <x v="103"/>
    <x v="103"/>
    <n v="108049"/>
    <s v="VILLASANTA"/>
    <s v="M"/>
    <n v="31"/>
  </r>
  <r>
    <x v="3"/>
    <x v="103"/>
    <x v="103"/>
    <n v="108050"/>
    <s v="VIMERCATE"/>
    <s v="F"/>
    <n v="74"/>
  </r>
  <r>
    <x v="3"/>
    <x v="103"/>
    <x v="103"/>
    <n v="108050"/>
    <s v="VIMERCATE"/>
    <s v="M"/>
    <n v="80"/>
  </r>
  <r>
    <x v="3"/>
    <x v="104"/>
    <x v="104"/>
    <n v="109001"/>
    <s v="ALTIDONA"/>
    <s v="F"/>
    <n v="5"/>
  </r>
  <r>
    <x v="3"/>
    <x v="104"/>
    <x v="104"/>
    <n v="109001"/>
    <s v="ALTIDONA"/>
    <s v="M"/>
    <n v="10"/>
  </r>
  <r>
    <x v="3"/>
    <x v="104"/>
    <x v="104"/>
    <n v="109002"/>
    <s v="AMANDOLA"/>
    <s v="F"/>
    <n v="9"/>
  </r>
  <r>
    <x v="3"/>
    <x v="104"/>
    <x v="104"/>
    <n v="109002"/>
    <s v="AMANDOLA"/>
    <s v="M"/>
    <n v="12"/>
  </r>
  <r>
    <x v="3"/>
    <x v="104"/>
    <x v="104"/>
    <n v="109003"/>
    <s v="BELMONTE PICENO"/>
    <s v="F"/>
    <n v="2"/>
  </r>
  <r>
    <x v="3"/>
    <x v="104"/>
    <x v="104"/>
    <n v="109003"/>
    <s v="BELMONTE PICENO"/>
    <s v="M"/>
    <n v="1"/>
  </r>
  <r>
    <x v="3"/>
    <x v="104"/>
    <x v="104"/>
    <n v="109004"/>
    <s v="CAMPOFILONE"/>
    <s v="F"/>
    <n v="5"/>
  </r>
  <r>
    <x v="3"/>
    <x v="104"/>
    <x v="104"/>
    <n v="109004"/>
    <s v="CAMPOFILONE"/>
    <s v="M"/>
    <n v="7"/>
  </r>
  <r>
    <x v="3"/>
    <x v="104"/>
    <x v="104"/>
    <n v="109005"/>
    <s v="FALERONE"/>
    <s v="F"/>
    <n v="6"/>
  </r>
  <r>
    <x v="3"/>
    <x v="104"/>
    <x v="104"/>
    <n v="109005"/>
    <s v="FALERONE"/>
    <s v="M"/>
    <n v="8"/>
  </r>
  <r>
    <x v="3"/>
    <x v="104"/>
    <x v="104"/>
    <n v="109006"/>
    <s v="FERMO"/>
    <s v="F"/>
    <n v="166"/>
  </r>
  <r>
    <x v="3"/>
    <x v="104"/>
    <x v="104"/>
    <n v="109006"/>
    <s v="FERMO"/>
    <s v="M"/>
    <n v="102"/>
  </r>
  <r>
    <x v="3"/>
    <x v="104"/>
    <x v="104"/>
    <n v="109007"/>
    <s v="FRANCAVILLA D'ETE"/>
    <s v="F"/>
    <n v="1"/>
  </r>
  <r>
    <x v="3"/>
    <x v="104"/>
    <x v="104"/>
    <n v="109007"/>
    <s v="FRANCAVILLA D'ETE"/>
    <s v="M"/>
    <n v="2"/>
  </r>
  <r>
    <x v="3"/>
    <x v="104"/>
    <x v="104"/>
    <n v="109008"/>
    <s v="GROTTAZZOLINA"/>
    <s v="F"/>
    <n v="11"/>
  </r>
  <r>
    <x v="3"/>
    <x v="104"/>
    <x v="104"/>
    <n v="109008"/>
    <s v="GROTTAZZOLINA"/>
    <s v="M"/>
    <n v="8"/>
  </r>
  <r>
    <x v="3"/>
    <x v="104"/>
    <x v="104"/>
    <n v="109009"/>
    <s v="LAPEDONA"/>
    <s v="F"/>
    <n v="6"/>
  </r>
  <r>
    <x v="3"/>
    <x v="104"/>
    <x v="104"/>
    <n v="109009"/>
    <s v="LAPEDONA"/>
    <s v="M"/>
    <n v="3"/>
  </r>
  <r>
    <x v="3"/>
    <x v="104"/>
    <x v="104"/>
    <n v="109010"/>
    <s v="MAGLIANO DI TENNA"/>
    <s v="F"/>
    <n v="9"/>
  </r>
  <r>
    <x v="3"/>
    <x v="104"/>
    <x v="104"/>
    <n v="109010"/>
    <s v="MAGLIANO DI TENNA"/>
    <s v="M"/>
    <n v="4"/>
  </r>
  <r>
    <x v="3"/>
    <x v="104"/>
    <x v="104"/>
    <n v="109011"/>
    <s v="MASSA FERMANA"/>
    <s v="F"/>
    <n v="2"/>
  </r>
  <r>
    <x v="3"/>
    <x v="104"/>
    <x v="104"/>
    <n v="109011"/>
    <s v="MASSA FERMANA"/>
    <s v="M"/>
    <n v="3"/>
  </r>
  <r>
    <x v="3"/>
    <x v="104"/>
    <x v="104"/>
    <n v="109012"/>
    <s v="MONSAMPIETRO MORICO"/>
    <s v="F"/>
    <n v="2"/>
  </r>
  <r>
    <x v="3"/>
    <x v="104"/>
    <x v="104"/>
    <n v="109012"/>
    <s v="MONSAMPIETRO MORICO"/>
    <s v="M"/>
    <n v="2"/>
  </r>
  <r>
    <x v="3"/>
    <x v="104"/>
    <x v="104"/>
    <n v="109013"/>
    <s v="MONTAPPONE"/>
    <s v="F"/>
    <n v="6"/>
  </r>
  <r>
    <x v="3"/>
    <x v="104"/>
    <x v="104"/>
    <n v="109013"/>
    <s v="MONTAPPONE"/>
    <s v="M"/>
    <n v="6"/>
  </r>
  <r>
    <x v="3"/>
    <x v="104"/>
    <x v="104"/>
    <n v="109016"/>
    <s v="MONTE GIBERTO"/>
    <s v="F"/>
    <n v="4"/>
  </r>
  <r>
    <x v="3"/>
    <x v="104"/>
    <x v="104"/>
    <n v="109016"/>
    <s v="MONTE GIBERTO"/>
    <s v="M"/>
    <n v="5"/>
  </r>
  <r>
    <x v="3"/>
    <x v="104"/>
    <x v="104"/>
    <n v="109021"/>
    <s v="MONTE RINALDO"/>
    <s v="F"/>
    <n v="2"/>
  </r>
  <r>
    <x v="3"/>
    <x v="104"/>
    <x v="104"/>
    <n v="109023"/>
    <s v="MONTE SAN PIETRANGELI"/>
    <s v="F"/>
    <n v="10"/>
  </r>
  <r>
    <x v="3"/>
    <x v="104"/>
    <x v="104"/>
    <n v="109023"/>
    <s v="MONTE SAN PIETRANGELI"/>
    <s v="M"/>
    <n v="10"/>
  </r>
  <r>
    <x v="3"/>
    <x v="104"/>
    <x v="104"/>
    <n v="109024"/>
    <s v="MONTE URANO"/>
    <s v="F"/>
    <n v="25"/>
  </r>
  <r>
    <x v="3"/>
    <x v="104"/>
    <x v="104"/>
    <n v="109024"/>
    <s v="MONTE URANO"/>
    <s v="M"/>
    <n v="16"/>
  </r>
  <r>
    <x v="3"/>
    <x v="104"/>
    <x v="104"/>
    <n v="109025"/>
    <s v="MONTE VIDON COMBATTE"/>
    <s v="F"/>
    <n v="1"/>
  </r>
  <r>
    <x v="3"/>
    <x v="104"/>
    <x v="104"/>
    <n v="109026"/>
    <s v="MONTE VIDON CORRADO"/>
    <s v="F"/>
    <n v="4"/>
  </r>
  <r>
    <x v="3"/>
    <x v="104"/>
    <x v="104"/>
    <n v="109026"/>
    <s v="MONTE VIDON CORRADO"/>
    <s v="M"/>
    <n v="3"/>
  </r>
  <r>
    <x v="3"/>
    <x v="104"/>
    <x v="104"/>
    <n v="109014"/>
    <s v="MONTEFALCONE APPENNINO"/>
    <s v="F"/>
    <n v="3"/>
  </r>
  <r>
    <x v="3"/>
    <x v="104"/>
    <x v="104"/>
    <n v="109015"/>
    <s v="MONTEFORTINO"/>
    <s v="F"/>
    <n v="5"/>
  </r>
  <r>
    <x v="3"/>
    <x v="104"/>
    <x v="104"/>
    <n v="109015"/>
    <s v="MONTEFORTINO"/>
    <s v="M"/>
    <n v="2"/>
  </r>
  <r>
    <x v="3"/>
    <x v="104"/>
    <x v="104"/>
    <n v="109017"/>
    <s v="MONTEGIORGIO"/>
    <s v="F"/>
    <n v="20"/>
  </r>
  <r>
    <x v="3"/>
    <x v="104"/>
    <x v="104"/>
    <n v="109017"/>
    <s v="MONTEGIORGIO"/>
    <s v="M"/>
    <n v="19"/>
  </r>
  <r>
    <x v="3"/>
    <x v="104"/>
    <x v="104"/>
    <n v="109018"/>
    <s v="MONTEGRANARO"/>
    <s v="F"/>
    <n v="38"/>
  </r>
  <r>
    <x v="3"/>
    <x v="104"/>
    <x v="104"/>
    <n v="109018"/>
    <s v="MONTEGRANARO"/>
    <s v="M"/>
    <n v="21"/>
  </r>
  <r>
    <x v="3"/>
    <x v="104"/>
    <x v="104"/>
    <n v="109020"/>
    <s v="MONTELPARO"/>
    <s v="F"/>
    <n v="3"/>
  </r>
  <r>
    <x v="3"/>
    <x v="104"/>
    <x v="104"/>
    <n v="109020"/>
    <s v="MONTELPARO"/>
    <s v="M"/>
    <n v="5"/>
  </r>
  <r>
    <x v="3"/>
    <x v="104"/>
    <x v="104"/>
    <n v="109022"/>
    <s v="MONTERUBBIANO"/>
    <s v="F"/>
    <n v="6"/>
  </r>
  <r>
    <x v="3"/>
    <x v="104"/>
    <x v="104"/>
    <n v="109022"/>
    <s v="MONTERUBBIANO"/>
    <s v="M"/>
    <n v="9"/>
  </r>
  <r>
    <x v="3"/>
    <x v="104"/>
    <x v="104"/>
    <n v="109027"/>
    <s v="MONTOTTONE"/>
    <s v="F"/>
    <n v="4"/>
  </r>
  <r>
    <x v="3"/>
    <x v="104"/>
    <x v="104"/>
    <n v="109027"/>
    <s v="MONTOTTONE"/>
    <s v="M"/>
    <n v="3"/>
  </r>
  <r>
    <x v="3"/>
    <x v="104"/>
    <x v="104"/>
    <n v="109028"/>
    <s v="MORESCO"/>
    <s v="F"/>
    <n v="3"/>
  </r>
  <r>
    <x v="3"/>
    <x v="104"/>
    <x v="104"/>
    <n v="109029"/>
    <s v="ORTEZZANO"/>
    <s v="F"/>
    <n v="5"/>
  </r>
  <r>
    <x v="3"/>
    <x v="104"/>
    <x v="104"/>
    <n v="109029"/>
    <s v="ORTEZZANO"/>
    <s v="M"/>
    <n v="2"/>
  </r>
  <r>
    <x v="3"/>
    <x v="104"/>
    <x v="104"/>
    <n v="109030"/>
    <s v="PEDASO"/>
    <s v="F"/>
    <n v="6"/>
  </r>
  <r>
    <x v="3"/>
    <x v="104"/>
    <x v="104"/>
    <n v="109030"/>
    <s v="PEDASO"/>
    <s v="M"/>
    <n v="8"/>
  </r>
  <r>
    <x v="3"/>
    <x v="104"/>
    <x v="104"/>
    <n v="109031"/>
    <s v="PETRITOLI"/>
    <s v="F"/>
    <n v="11"/>
  </r>
  <r>
    <x v="3"/>
    <x v="104"/>
    <x v="104"/>
    <n v="109031"/>
    <s v="PETRITOLI"/>
    <s v="M"/>
    <n v="10"/>
  </r>
  <r>
    <x v="3"/>
    <x v="104"/>
    <x v="104"/>
    <n v="109032"/>
    <s v="PONZANO DI FERMO"/>
    <s v="F"/>
    <n v="5"/>
  </r>
  <r>
    <x v="3"/>
    <x v="104"/>
    <x v="104"/>
    <n v="109032"/>
    <s v="PONZANO DI FERMO"/>
    <s v="M"/>
    <n v="6"/>
  </r>
  <r>
    <x v="3"/>
    <x v="104"/>
    <x v="104"/>
    <n v="109033"/>
    <s v="PORTO SAN GIORGIO"/>
    <s v="F"/>
    <n v="61"/>
  </r>
  <r>
    <x v="3"/>
    <x v="104"/>
    <x v="104"/>
    <n v="109033"/>
    <s v="PORTO SAN GIORGIO"/>
    <s v="M"/>
    <n v="66"/>
  </r>
  <r>
    <x v="3"/>
    <x v="104"/>
    <x v="104"/>
    <n v="109034"/>
    <s v="PORTO SANT'ELPIDIO"/>
    <s v="F"/>
    <n v="86"/>
  </r>
  <r>
    <x v="3"/>
    <x v="104"/>
    <x v="104"/>
    <n v="109034"/>
    <s v="PORTO SANT'ELPIDIO"/>
    <s v="M"/>
    <n v="70"/>
  </r>
  <r>
    <x v="3"/>
    <x v="104"/>
    <x v="104"/>
    <n v="109035"/>
    <s v="RAPAGNANO"/>
    <s v="F"/>
    <n v="11"/>
  </r>
  <r>
    <x v="3"/>
    <x v="104"/>
    <x v="104"/>
    <n v="109035"/>
    <s v="RAPAGNANO"/>
    <s v="M"/>
    <n v="7"/>
  </r>
  <r>
    <x v="3"/>
    <x v="104"/>
    <x v="104"/>
    <n v="109036"/>
    <s v="SANTA VITTORIA IN MATENANO"/>
    <s v="F"/>
    <n v="6"/>
  </r>
  <r>
    <x v="3"/>
    <x v="104"/>
    <x v="104"/>
    <n v="109036"/>
    <s v="SANTA VITTORIA IN MATENANO"/>
    <s v="M"/>
    <n v="5"/>
  </r>
  <r>
    <x v="3"/>
    <x v="104"/>
    <x v="104"/>
    <n v="109037"/>
    <s v="SANT'ELPIDIO A MARE"/>
    <s v="F"/>
    <n v="71"/>
  </r>
  <r>
    <x v="3"/>
    <x v="104"/>
    <x v="104"/>
    <n v="109037"/>
    <s v="SANT'ELPIDIO A MARE"/>
    <s v="M"/>
    <n v="34"/>
  </r>
  <r>
    <x v="3"/>
    <x v="104"/>
    <x v="104"/>
    <n v="109038"/>
    <s v="SERVIGLIANO"/>
    <s v="F"/>
    <n v="8"/>
  </r>
  <r>
    <x v="3"/>
    <x v="104"/>
    <x v="104"/>
    <n v="109038"/>
    <s v="SERVIGLIANO"/>
    <s v="M"/>
    <n v="3"/>
  </r>
  <r>
    <x v="3"/>
    <x v="104"/>
    <x v="104"/>
    <n v="109039"/>
    <s v="SMERILLO"/>
    <s v="M"/>
    <n v="2"/>
  </r>
  <r>
    <x v="3"/>
    <x v="104"/>
    <x v="104"/>
    <n v="109040"/>
    <s v="TORRE SAN PATRIZIO"/>
    <s v="F"/>
    <n v="3"/>
  </r>
  <r>
    <x v="3"/>
    <x v="104"/>
    <x v="104"/>
    <n v="109040"/>
    <s v="TORRE SAN PATRIZIO"/>
    <s v="M"/>
    <n v="2"/>
  </r>
  <r>
    <x v="3"/>
    <x v="105"/>
    <x v="105"/>
    <n v="110001"/>
    <s v="ANDRIA"/>
    <s v="F"/>
    <n v="332"/>
  </r>
  <r>
    <x v="3"/>
    <x v="105"/>
    <x v="105"/>
    <n v="110001"/>
    <s v="ANDRIA"/>
    <s v="M"/>
    <n v="217"/>
  </r>
  <r>
    <x v="3"/>
    <x v="105"/>
    <x v="105"/>
    <n v="110002"/>
    <s v="BARLETTA"/>
    <s v="F"/>
    <n v="446"/>
  </r>
  <r>
    <x v="3"/>
    <x v="105"/>
    <x v="105"/>
    <n v="110002"/>
    <s v="BARLETTA"/>
    <s v="M"/>
    <n v="320"/>
  </r>
  <r>
    <x v="3"/>
    <x v="105"/>
    <x v="105"/>
    <n v="110003"/>
    <s v="BISCEGLIE"/>
    <s v="F"/>
    <n v="190"/>
  </r>
  <r>
    <x v="3"/>
    <x v="105"/>
    <x v="105"/>
    <n v="110003"/>
    <s v="BISCEGLIE"/>
    <s v="M"/>
    <n v="129"/>
  </r>
  <r>
    <x v="3"/>
    <x v="105"/>
    <x v="105"/>
    <n v="110004"/>
    <s v="CANOSA DI PUGLIA"/>
    <s v="F"/>
    <n v="121"/>
  </r>
  <r>
    <x v="3"/>
    <x v="105"/>
    <x v="105"/>
    <n v="110004"/>
    <s v="CANOSA DI PUGLIA"/>
    <s v="M"/>
    <n v="94"/>
  </r>
  <r>
    <x v="3"/>
    <x v="105"/>
    <x v="105"/>
    <n v="110005"/>
    <s v="MARGHERITA DI SAVOIA"/>
    <s v="F"/>
    <n v="43"/>
  </r>
  <r>
    <x v="3"/>
    <x v="105"/>
    <x v="105"/>
    <n v="110005"/>
    <s v="MARGHERITA DI SAVOIA"/>
    <s v="M"/>
    <n v="30"/>
  </r>
  <r>
    <x v="3"/>
    <x v="105"/>
    <x v="105"/>
    <n v="110006"/>
    <s v="MINERVINO MURGE"/>
    <s v="F"/>
    <n v="37"/>
  </r>
  <r>
    <x v="3"/>
    <x v="105"/>
    <x v="105"/>
    <n v="110006"/>
    <s v="MINERVINO MURGE"/>
    <s v="M"/>
    <n v="20"/>
  </r>
  <r>
    <x v="3"/>
    <x v="105"/>
    <x v="105"/>
    <n v="110007"/>
    <s v="SAN FERDINANDO DI PUGLIA"/>
    <s v="F"/>
    <n v="58"/>
  </r>
  <r>
    <x v="3"/>
    <x v="105"/>
    <x v="105"/>
    <n v="110007"/>
    <s v="SAN FERDINANDO DI PUGLIA"/>
    <s v="M"/>
    <n v="32"/>
  </r>
  <r>
    <x v="3"/>
    <x v="105"/>
    <x v="105"/>
    <n v="110008"/>
    <s v="SPINAZZOLA"/>
    <s v="F"/>
    <n v="26"/>
  </r>
  <r>
    <x v="3"/>
    <x v="105"/>
    <x v="105"/>
    <n v="110008"/>
    <s v="SPINAZZOLA"/>
    <s v="M"/>
    <n v="24"/>
  </r>
  <r>
    <x v="3"/>
    <x v="105"/>
    <x v="105"/>
    <n v="110009"/>
    <s v="TRANI"/>
    <s v="F"/>
    <n v="211"/>
  </r>
  <r>
    <x v="3"/>
    <x v="105"/>
    <x v="105"/>
    <n v="110009"/>
    <s v="TRANI"/>
    <s v="M"/>
    <n v="169"/>
  </r>
  <r>
    <x v="3"/>
    <x v="105"/>
    <x v="105"/>
    <n v="110010"/>
    <s v="TRINITAPOLI"/>
    <s v="F"/>
    <n v="44"/>
  </r>
  <r>
    <x v="3"/>
    <x v="105"/>
    <x v="105"/>
    <n v="110010"/>
    <s v="TRINITAPOLI"/>
    <s v="M"/>
    <n v="27"/>
  </r>
  <r>
    <x v="3"/>
    <x v="106"/>
    <x v="106"/>
    <n v="999998"/>
    <s v="COMUNE ESTERO"/>
    <s v="F"/>
    <n v="3746"/>
  </r>
  <r>
    <x v="3"/>
    <x v="106"/>
    <x v="106"/>
    <n v="999998"/>
    <s v="COMUNE ESTERO"/>
    <s v="M"/>
    <n v="3503"/>
  </r>
  <r>
    <x v="3"/>
    <x v="107"/>
    <x v="107"/>
    <n v="999999"/>
    <s v="COMUNE NON FORNITO"/>
    <s v="F"/>
    <n v="30"/>
  </r>
  <r>
    <x v="3"/>
    <x v="107"/>
    <x v="107"/>
    <n v="999999"/>
    <s v="COMUNE NON FORNITO"/>
    <s v="M"/>
    <n v="33"/>
  </r>
  <r>
    <x v="4"/>
    <x v="0"/>
    <x v="0"/>
    <n v="1001"/>
    <s v="AGLIE'"/>
    <s v="F"/>
    <n v="7"/>
  </r>
  <r>
    <x v="4"/>
    <x v="0"/>
    <x v="0"/>
    <n v="1001"/>
    <s v="AGLIE'"/>
    <s v="M"/>
    <n v="2"/>
  </r>
  <r>
    <x v="4"/>
    <x v="0"/>
    <x v="0"/>
    <n v="1002"/>
    <s v="AIRASCA"/>
    <s v="F"/>
    <n v="11"/>
  </r>
  <r>
    <x v="4"/>
    <x v="0"/>
    <x v="0"/>
    <n v="1002"/>
    <s v="AIRASCA"/>
    <s v="M"/>
    <n v="5"/>
  </r>
  <r>
    <x v="4"/>
    <x v="0"/>
    <x v="0"/>
    <n v="1003"/>
    <s v="ALA DI STURA"/>
    <s v="F"/>
    <n v="2"/>
  </r>
  <r>
    <x v="4"/>
    <x v="0"/>
    <x v="0"/>
    <n v="1004"/>
    <s v="ALBIANO D'IVREA"/>
    <s v="F"/>
    <n v="4"/>
  </r>
  <r>
    <x v="4"/>
    <x v="0"/>
    <x v="0"/>
    <n v="1004"/>
    <s v="ALBIANO D'IVREA"/>
    <s v="M"/>
    <n v="3"/>
  </r>
  <r>
    <x v="4"/>
    <x v="0"/>
    <x v="0"/>
    <n v="1005"/>
    <s v="ALICE SUPERIORE"/>
    <s v="F"/>
    <n v="1"/>
  </r>
  <r>
    <x v="4"/>
    <x v="0"/>
    <x v="0"/>
    <n v="1006"/>
    <s v="ALMESE"/>
    <s v="F"/>
    <n v="23"/>
  </r>
  <r>
    <x v="4"/>
    <x v="0"/>
    <x v="0"/>
    <n v="1006"/>
    <s v="ALMESE"/>
    <s v="M"/>
    <n v="13"/>
  </r>
  <r>
    <x v="4"/>
    <x v="0"/>
    <x v="0"/>
    <n v="1008"/>
    <s v="ALPIGNANO"/>
    <s v="F"/>
    <n v="48"/>
  </r>
  <r>
    <x v="4"/>
    <x v="0"/>
    <x v="0"/>
    <n v="1008"/>
    <s v="ALPIGNANO"/>
    <s v="M"/>
    <n v="25"/>
  </r>
  <r>
    <x v="4"/>
    <x v="0"/>
    <x v="0"/>
    <n v="1009"/>
    <s v="ANDEZENO"/>
    <s v="F"/>
    <n v="6"/>
  </r>
  <r>
    <x v="4"/>
    <x v="0"/>
    <x v="0"/>
    <n v="1009"/>
    <s v="ANDEZENO"/>
    <s v="M"/>
    <n v="4"/>
  </r>
  <r>
    <x v="4"/>
    <x v="0"/>
    <x v="0"/>
    <n v="1010"/>
    <s v="ANDRATE"/>
    <s v="F"/>
    <n v="1"/>
  </r>
  <r>
    <x v="4"/>
    <x v="0"/>
    <x v="0"/>
    <n v="1011"/>
    <s v="ANGROGNA"/>
    <s v="F"/>
    <n v="2"/>
  </r>
  <r>
    <x v="4"/>
    <x v="0"/>
    <x v="0"/>
    <n v="1011"/>
    <s v="ANGROGNA"/>
    <s v="M"/>
    <n v="2"/>
  </r>
  <r>
    <x v="4"/>
    <x v="0"/>
    <x v="0"/>
    <n v="1012"/>
    <s v="ARIGNANO"/>
    <s v="F"/>
    <n v="2"/>
  </r>
  <r>
    <x v="4"/>
    <x v="0"/>
    <x v="0"/>
    <n v="1013"/>
    <s v="AVIGLIANA"/>
    <s v="F"/>
    <n v="40"/>
  </r>
  <r>
    <x v="4"/>
    <x v="0"/>
    <x v="0"/>
    <n v="1013"/>
    <s v="AVIGLIANA"/>
    <s v="M"/>
    <n v="18"/>
  </r>
  <r>
    <x v="4"/>
    <x v="0"/>
    <x v="0"/>
    <n v="1014"/>
    <s v="AZEGLIO"/>
    <s v="F"/>
    <n v="1"/>
  </r>
  <r>
    <x v="4"/>
    <x v="0"/>
    <x v="0"/>
    <n v="1014"/>
    <s v="AZEGLIO"/>
    <s v="M"/>
    <n v="6"/>
  </r>
  <r>
    <x v="4"/>
    <x v="0"/>
    <x v="0"/>
    <n v="1016"/>
    <s v="BALANGERO"/>
    <s v="F"/>
    <n v="7"/>
  </r>
  <r>
    <x v="4"/>
    <x v="0"/>
    <x v="0"/>
    <n v="1016"/>
    <s v="BALANGERO"/>
    <s v="M"/>
    <n v="4"/>
  </r>
  <r>
    <x v="4"/>
    <x v="0"/>
    <x v="0"/>
    <n v="1017"/>
    <s v="BALDISSERO CANAVESE"/>
    <s v="F"/>
    <n v="3"/>
  </r>
  <r>
    <x v="4"/>
    <x v="0"/>
    <x v="0"/>
    <n v="1018"/>
    <s v="BALDISSERO TORINESE"/>
    <s v="F"/>
    <n v="14"/>
  </r>
  <r>
    <x v="4"/>
    <x v="0"/>
    <x v="0"/>
    <n v="1018"/>
    <s v="BALDISSERO TORINESE"/>
    <s v="M"/>
    <n v="18"/>
  </r>
  <r>
    <x v="4"/>
    <x v="0"/>
    <x v="0"/>
    <n v="1019"/>
    <s v="BALME"/>
    <s v="M"/>
    <n v="1"/>
  </r>
  <r>
    <x v="4"/>
    <x v="0"/>
    <x v="0"/>
    <n v="1020"/>
    <s v="BANCHETTE"/>
    <s v="F"/>
    <n v="8"/>
  </r>
  <r>
    <x v="4"/>
    <x v="0"/>
    <x v="0"/>
    <n v="1020"/>
    <s v="BANCHETTE"/>
    <s v="M"/>
    <n v="6"/>
  </r>
  <r>
    <x v="4"/>
    <x v="0"/>
    <x v="0"/>
    <n v="1022"/>
    <s v="BARDONECCHIA"/>
    <s v="F"/>
    <n v="10"/>
  </r>
  <r>
    <x v="4"/>
    <x v="0"/>
    <x v="0"/>
    <n v="1022"/>
    <s v="BARDONECCHIA"/>
    <s v="M"/>
    <n v="7"/>
  </r>
  <r>
    <x v="4"/>
    <x v="0"/>
    <x v="0"/>
    <n v="1023"/>
    <s v="BARONE CANAVESE"/>
    <s v="F"/>
    <n v="2"/>
  </r>
  <r>
    <x v="4"/>
    <x v="0"/>
    <x v="0"/>
    <n v="1023"/>
    <s v="BARONE CANAVESE"/>
    <s v="M"/>
    <n v="1"/>
  </r>
  <r>
    <x v="4"/>
    <x v="0"/>
    <x v="0"/>
    <n v="1024"/>
    <s v="BEINASCO"/>
    <s v="F"/>
    <n v="39"/>
  </r>
  <r>
    <x v="4"/>
    <x v="0"/>
    <x v="0"/>
    <n v="1024"/>
    <s v="BEINASCO"/>
    <s v="M"/>
    <n v="39"/>
  </r>
  <r>
    <x v="4"/>
    <x v="0"/>
    <x v="0"/>
    <n v="1025"/>
    <s v="BIBIANA"/>
    <s v="F"/>
    <n v="9"/>
  </r>
  <r>
    <x v="4"/>
    <x v="0"/>
    <x v="0"/>
    <n v="1025"/>
    <s v="BIBIANA"/>
    <s v="M"/>
    <n v="5"/>
  </r>
  <r>
    <x v="4"/>
    <x v="0"/>
    <x v="0"/>
    <n v="1026"/>
    <s v="BOBBIO PELLICE"/>
    <s v="F"/>
    <n v="1"/>
  </r>
  <r>
    <x v="4"/>
    <x v="0"/>
    <x v="0"/>
    <n v="1027"/>
    <s v="BOLLENGO"/>
    <s v="F"/>
    <n v="7"/>
  </r>
  <r>
    <x v="4"/>
    <x v="0"/>
    <x v="0"/>
    <n v="1027"/>
    <s v="BOLLENGO"/>
    <s v="M"/>
    <n v="7"/>
  </r>
  <r>
    <x v="4"/>
    <x v="0"/>
    <x v="0"/>
    <n v="1028"/>
    <s v="BORGARO TORINESE"/>
    <s v="F"/>
    <n v="33"/>
  </r>
  <r>
    <x v="4"/>
    <x v="0"/>
    <x v="0"/>
    <n v="1028"/>
    <s v="BORGARO TORINESE"/>
    <s v="M"/>
    <n v="21"/>
  </r>
  <r>
    <x v="4"/>
    <x v="0"/>
    <x v="0"/>
    <n v="1030"/>
    <s v="BORGOFRANCO D'IVREA"/>
    <s v="F"/>
    <n v="13"/>
  </r>
  <r>
    <x v="4"/>
    <x v="0"/>
    <x v="0"/>
    <n v="1030"/>
    <s v="BORGOFRANCO D'IVREA"/>
    <s v="M"/>
    <n v="5"/>
  </r>
  <r>
    <x v="4"/>
    <x v="0"/>
    <x v="0"/>
    <n v="1031"/>
    <s v="BORGOMASINO"/>
    <s v="F"/>
    <n v="4"/>
  </r>
  <r>
    <x v="4"/>
    <x v="0"/>
    <x v="0"/>
    <n v="1032"/>
    <s v="BORGONE SUSA"/>
    <s v="F"/>
    <n v="3"/>
  </r>
  <r>
    <x v="4"/>
    <x v="0"/>
    <x v="0"/>
    <n v="1032"/>
    <s v="BORGONE SUSA"/>
    <s v="M"/>
    <n v="6"/>
  </r>
  <r>
    <x v="4"/>
    <x v="0"/>
    <x v="0"/>
    <n v="1033"/>
    <s v="BOSCONERO"/>
    <s v="F"/>
    <n v="7"/>
  </r>
  <r>
    <x v="4"/>
    <x v="0"/>
    <x v="0"/>
    <n v="1033"/>
    <s v="BOSCONERO"/>
    <s v="M"/>
    <n v="7"/>
  </r>
  <r>
    <x v="4"/>
    <x v="0"/>
    <x v="0"/>
    <n v="1034"/>
    <s v="BRANDIZZO"/>
    <s v="F"/>
    <n v="15"/>
  </r>
  <r>
    <x v="4"/>
    <x v="0"/>
    <x v="0"/>
    <n v="1034"/>
    <s v="BRANDIZZO"/>
    <s v="M"/>
    <n v="12"/>
  </r>
  <r>
    <x v="4"/>
    <x v="0"/>
    <x v="0"/>
    <n v="1035"/>
    <s v="BRICHERASIO"/>
    <s v="F"/>
    <n v="9"/>
  </r>
  <r>
    <x v="4"/>
    <x v="0"/>
    <x v="0"/>
    <n v="1035"/>
    <s v="BRICHERASIO"/>
    <s v="M"/>
    <n v="6"/>
  </r>
  <r>
    <x v="4"/>
    <x v="0"/>
    <x v="0"/>
    <n v="1036"/>
    <s v="BROSSO"/>
    <s v="F"/>
    <n v="1"/>
  </r>
  <r>
    <x v="4"/>
    <x v="0"/>
    <x v="0"/>
    <n v="1037"/>
    <s v="BROZOLO"/>
    <s v="F"/>
    <n v="1"/>
  </r>
  <r>
    <x v="4"/>
    <x v="0"/>
    <x v="0"/>
    <n v="1037"/>
    <s v="BROZOLO"/>
    <s v="M"/>
    <n v="2"/>
  </r>
  <r>
    <x v="4"/>
    <x v="0"/>
    <x v="0"/>
    <n v="1038"/>
    <s v="BRUINO"/>
    <s v="F"/>
    <n v="23"/>
  </r>
  <r>
    <x v="4"/>
    <x v="0"/>
    <x v="0"/>
    <n v="1038"/>
    <s v="BRUINO"/>
    <s v="M"/>
    <n v="21"/>
  </r>
  <r>
    <x v="4"/>
    <x v="0"/>
    <x v="0"/>
    <n v="1039"/>
    <s v="BRUSASCO"/>
    <s v="F"/>
    <n v="3"/>
  </r>
  <r>
    <x v="4"/>
    <x v="0"/>
    <x v="0"/>
    <n v="1039"/>
    <s v="BRUSASCO"/>
    <s v="M"/>
    <n v="3"/>
  </r>
  <r>
    <x v="4"/>
    <x v="0"/>
    <x v="0"/>
    <n v="1040"/>
    <s v="BRUZOLO"/>
    <s v="F"/>
    <n v="5"/>
  </r>
  <r>
    <x v="4"/>
    <x v="0"/>
    <x v="0"/>
    <n v="1040"/>
    <s v="BRUZOLO"/>
    <s v="M"/>
    <n v="3"/>
  </r>
  <r>
    <x v="4"/>
    <x v="0"/>
    <x v="0"/>
    <n v="1041"/>
    <s v="BURIASCO"/>
    <s v="F"/>
    <n v="3"/>
  </r>
  <r>
    <x v="4"/>
    <x v="0"/>
    <x v="0"/>
    <n v="1041"/>
    <s v="BURIASCO"/>
    <s v="M"/>
    <n v="2"/>
  </r>
  <r>
    <x v="4"/>
    <x v="0"/>
    <x v="0"/>
    <n v="1042"/>
    <s v="BUROLO"/>
    <s v="F"/>
    <n v="5"/>
  </r>
  <r>
    <x v="4"/>
    <x v="0"/>
    <x v="0"/>
    <n v="1042"/>
    <s v="BUROLO"/>
    <s v="M"/>
    <n v="2"/>
  </r>
  <r>
    <x v="4"/>
    <x v="0"/>
    <x v="0"/>
    <n v="1043"/>
    <s v="BUSANO"/>
    <s v="F"/>
    <n v="3"/>
  </r>
  <r>
    <x v="4"/>
    <x v="0"/>
    <x v="0"/>
    <n v="1043"/>
    <s v="BUSANO"/>
    <s v="M"/>
    <n v="2"/>
  </r>
  <r>
    <x v="4"/>
    <x v="0"/>
    <x v="0"/>
    <n v="1044"/>
    <s v="BUSSOLENO"/>
    <s v="F"/>
    <n v="19"/>
  </r>
  <r>
    <x v="4"/>
    <x v="0"/>
    <x v="0"/>
    <n v="1044"/>
    <s v="BUSSOLENO"/>
    <s v="M"/>
    <n v="12"/>
  </r>
  <r>
    <x v="4"/>
    <x v="0"/>
    <x v="0"/>
    <n v="1045"/>
    <s v="BUTTIGLIERA ALTA"/>
    <s v="F"/>
    <n v="15"/>
  </r>
  <r>
    <x v="4"/>
    <x v="0"/>
    <x v="0"/>
    <n v="1045"/>
    <s v="BUTTIGLIERA ALTA"/>
    <s v="M"/>
    <n v="17"/>
  </r>
  <r>
    <x v="4"/>
    <x v="0"/>
    <x v="0"/>
    <n v="1046"/>
    <s v="CAFASSE"/>
    <s v="F"/>
    <n v="9"/>
  </r>
  <r>
    <x v="4"/>
    <x v="0"/>
    <x v="0"/>
    <n v="1046"/>
    <s v="CAFASSE"/>
    <s v="M"/>
    <n v="4"/>
  </r>
  <r>
    <x v="4"/>
    <x v="0"/>
    <x v="0"/>
    <n v="1047"/>
    <s v="CALUSO"/>
    <s v="F"/>
    <n v="16"/>
  </r>
  <r>
    <x v="4"/>
    <x v="0"/>
    <x v="0"/>
    <n v="1047"/>
    <s v="CALUSO"/>
    <s v="M"/>
    <n v="15"/>
  </r>
  <r>
    <x v="4"/>
    <x v="0"/>
    <x v="0"/>
    <n v="1048"/>
    <s v="CAMBIANO"/>
    <s v="F"/>
    <n v="23"/>
  </r>
  <r>
    <x v="4"/>
    <x v="0"/>
    <x v="0"/>
    <n v="1048"/>
    <s v="CAMBIANO"/>
    <s v="M"/>
    <n v="20"/>
  </r>
  <r>
    <x v="4"/>
    <x v="0"/>
    <x v="0"/>
    <n v="1049"/>
    <s v="CAMPIGLIONE-FENILE"/>
    <s v="F"/>
    <n v="3"/>
  </r>
  <r>
    <x v="4"/>
    <x v="0"/>
    <x v="0"/>
    <n v="1049"/>
    <s v="CAMPIGLIONE-FENILE"/>
    <s v="M"/>
    <n v="4"/>
  </r>
  <r>
    <x v="4"/>
    <x v="0"/>
    <x v="0"/>
    <n v="1050"/>
    <s v="CANDIA CANAVESE"/>
    <s v="F"/>
    <n v="2"/>
  </r>
  <r>
    <x v="4"/>
    <x v="0"/>
    <x v="0"/>
    <n v="1050"/>
    <s v="CANDIA CANAVESE"/>
    <s v="M"/>
    <n v="4"/>
  </r>
  <r>
    <x v="4"/>
    <x v="0"/>
    <x v="0"/>
    <n v="1051"/>
    <s v="CANDIOLO"/>
    <s v="F"/>
    <n v="10"/>
  </r>
  <r>
    <x v="4"/>
    <x v="0"/>
    <x v="0"/>
    <n v="1051"/>
    <s v="CANDIOLO"/>
    <s v="M"/>
    <n v="15"/>
  </r>
  <r>
    <x v="4"/>
    <x v="0"/>
    <x v="0"/>
    <n v="1052"/>
    <s v="CANISCHIO"/>
    <s v="F"/>
    <n v="1"/>
  </r>
  <r>
    <x v="4"/>
    <x v="0"/>
    <x v="0"/>
    <n v="1053"/>
    <s v="CANTALUPA"/>
    <s v="F"/>
    <n v="11"/>
  </r>
  <r>
    <x v="4"/>
    <x v="0"/>
    <x v="0"/>
    <n v="1053"/>
    <s v="CANTALUPA"/>
    <s v="M"/>
    <n v="9"/>
  </r>
  <r>
    <x v="4"/>
    <x v="0"/>
    <x v="0"/>
    <n v="1054"/>
    <s v="CANTOIRA"/>
    <s v="M"/>
    <n v="2"/>
  </r>
  <r>
    <x v="4"/>
    <x v="0"/>
    <x v="0"/>
    <n v="1055"/>
    <s v="CAPRIE"/>
    <s v="F"/>
    <n v="3"/>
  </r>
  <r>
    <x v="4"/>
    <x v="0"/>
    <x v="0"/>
    <n v="1055"/>
    <s v="CAPRIE"/>
    <s v="M"/>
    <n v="4"/>
  </r>
  <r>
    <x v="4"/>
    <x v="0"/>
    <x v="0"/>
    <n v="1056"/>
    <s v="CARAVINO"/>
    <s v="F"/>
    <n v="3"/>
  </r>
  <r>
    <x v="4"/>
    <x v="0"/>
    <x v="0"/>
    <n v="1056"/>
    <s v="CARAVINO"/>
    <s v="M"/>
    <n v="1"/>
  </r>
  <r>
    <x v="4"/>
    <x v="0"/>
    <x v="0"/>
    <n v="1057"/>
    <s v="CAREMA"/>
    <s v="F"/>
    <n v="2"/>
  </r>
  <r>
    <x v="4"/>
    <x v="0"/>
    <x v="0"/>
    <n v="1058"/>
    <s v="CARIGNANO"/>
    <s v="F"/>
    <n v="28"/>
  </r>
  <r>
    <x v="4"/>
    <x v="0"/>
    <x v="0"/>
    <n v="1058"/>
    <s v="CARIGNANO"/>
    <s v="M"/>
    <n v="16"/>
  </r>
  <r>
    <x v="4"/>
    <x v="0"/>
    <x v="0"/>
    <n v="1059"/>
    <s v="CARMAGNOLA"/>
    <s v="F"/>
    <n v="71"/>
  </r>
  <r>
    <x v="4"/>
    <x v="0"/>
    <x v="0"/>
    <n v="1059"/>
    <s v="CARMAGNOLA"/>
    <s v="M"/>
    <n v="43"/>
  </r>
  <r>
    <x v="4"/>
    <x v="0"/>
    <x v="0"/>
    <n v="1060"/>
    <s v="CASALBORGONE"/>
    <s v="F"/>
    <n v="5"/>
  </r>
  <r>
    <x v="4"/>
    <x v="0"/>
    <x v="0"/>
    <n v="1060"/>
    <s v="CASALBORGONE"/>
    <s v="M"/>
    <n v="6"/>
  </r>
  <r>
    <x v="4"/>
    <x v="0"/>
    <x v="0"/>
    <n v="1061"/>
    <s v="CASCINETTE D'IVREA"/>
    <s v="F"/>
    <n v="7"/>
  </r>
  <r>
    <x v="4"/>
    <x v="0"/>
    <x v="0"/>
    <n v="1061"/>
    <s v="CASCINETTE D'IVREA"/>
    <s v="M"/>
    <n v="3"/>
  </r>
  <r>
    <x v="4"/>
    <x v="0"/>
    <x v="0"/>
    <n v="1062"/>
    <s v="CASELETTE"/>
    <s v="F"/>
    <n v="7"/>
  </r>
  <r>
    <x v="4"/>
    <x v="0"/>
    <x v="0"/>
    <n v="1062"/>
    <s v="CASELETTE"/>
    <s v="M"/>
    <n v="4"/>
  </r>
  <r>
    <x v="4"/>
    <x v="0"/>
    <x v="0"/>
    <n v="1063"/>
    <s v="CASELLE TORINESE"/>
    <s v="F"/>
    <n v="34"/>
  </r>
  <r>
    <x v="4"/>
    <x v="0"/>
    <x v="0"/>
    <n v="1063"/>
    <s v="CASELLE TORINESE"/>
    <s v="M"/>
    <n v="39"/>
  </r>
  <r>
    <x v="4"/>
    <x v="0"/>
    <x v="0"/>
    <n v="1064"/>
    <s v="CASTAGNETO PO"/>
    <s v="F"/>
    <n v="7"/>
  </r>
  <r>
    <x v="4"/>
    <x v="0"/>
    <x v="0"/>
    <n v="1064"/>
    <s v="CASTAGNETO PO"/>
    <s v="M"/>
    <n v="7"/>
  </r>
  <r>
    <x v="4"/>
    <x v="0"/>
    <x v="0"/>
    <n v="1065"/>
    <s v="CASTAGNOLE PIEMONTE"/>
    <s v="F"/>
    <n v="3"/>
  </r>
  <r>
    <x v="4"/>
    <x v="0"/>
    <x v="0"/>
    <n v="1066"/>
    <s v="CASTELLAMONTE"/>
    <s v="F"/>
    <n v="18"/>
  </r>
  <r>
    <x v="4"/>
    <x v="0"/>
    <x v="0"/>
    <n v="1066"/>
    <s v="CASTELLAMONTE"/>
    <s v="M"/>
    <n v="12"/>
  </r>
  <r>
    <x v="4"/>
    <x v="0"/>
    <x v="0"/>
    <n v="1067"/>
    <s v="CASTELNUOVO NIGRA"/>
    <s v="F"/>
    <n v="1"/>
  </r>
  <r>
    <x v="4"/>
    <x v="0"/>
    <x v="0"/>
    <n v="1068"/>
    <s v="CASTIGLIONE TORINESE"/>
    <s v="F"/>
    <n v="22"/>
  </r>
  <r>
    <x v="4"/>
    <x v="0"/>
    <x v="0"/>
    <n v="1068"/>
    <s v="CASTIGLIONE TORINESE"/>
    <s v="M"/>
    <n v="25"/>
  </r>
  <r>
    <x v="4"/>
    <x v="0"/>
    <x v="0"/>
    <n v="1069"/>
    <s v="CAVAGNOLO"/>
    <s v="F"/>
    <n v="7"/>
  </r>
  <r>
    <x v="4"/>
    <x v="0"/>
    <x v="0"/>
    <n v="1069"/>
    <s v="CAVAGNOLO"/>
    <s v="M"/>
    <n v="4"/>
  </r>
  <r>
    <x v="4"/>
    <x v="0"/>
    <x v="0"/>
    <n v="1070"/>
    <s v="CAVOUR"/>
    <s v="F"/>
    <n v="19"/>
  </r>
  <r>
    <x v="4"/>
    <x v="0"/>
    <x v="0"/>
    <n v="1070"/>
    <s v="CAVOUR"/>
    <s v="M"/>
    <n v="8"/>
  </r>
  <r>
    <x v="4"/>
    <x v="0"/>
    <x v="0"/>
    <n v="1071"/>
    <s v="CERCENASCO"/>
    <s v="F"/>
    <n v="3"/>
  </r>
  <r>
    <x v="4"/>
    <x v="0"/>
    <x v="0"/>
    <n v="1071"/>
    <s v="CERCENASCO"/>
    <s v="M"/>
    <n v="4"/>
  </r>
  <r>
    <x v="4"/>
    <x v="0"/>
    <x v="0"/>
    <n v="1072"/>
    <s v="CERES"/>
    <s v="F"/>
    <n v="4"/>
  </r>
  <r>
    <x v="4"/>
    <x v="0"/>
    <x v="0"/>
    <n v="1072"/>
    <s v="CERES"/>
    <s v="M"/>
    <n v="1"/>
  </r>
  <r>
    <x v="4"/>
    <x v="0"/>
    <x v="0"/>
    <n v="1073"/>
    <s v="CERESOLE REALE"/>
    <s v="F"/>
    <n v="2"/>
  </r>
  <r>
    <x v="4"/>
    <x v="0"/>
    <x v="0"/>
    <n v="1074"/>
    <s v="CESANA TORINESE"/>
    <s v="F"/>
    <n v="1"/>
  </r>
  <r>
    <x v="4"/>
    <x v="0"/>
    <x v="0"/>
    <n v="1074"/>
    <s v="CESANA TORINESE"/>
    <s v="M"/>
    <n v="1"/>
  </r>
  <r>
    <x v="4"/>
    <x v="0"/>
    <x v="0"/>
    <n v="1075"/>
    <s v="CHIALAMBERTO"/>
    <s v="F"/>
    <n v="1"/>
  </r>
  <r>
    <x v="4"/>
    <x v="0"/>
    <x v="0"/>
    <n v="1075"/>
    <s v="CHIALAMBERTO"/>
    <s v="M"/>
    <n v="1"/>
  </r>
  <r>
    <x v="4"/>
    <x v="0"/>
    <x v="0"/>
    <n v="1076"/>
    <s v="CHIANOCCO"/>
    <s v="F"/>
    <n v="6"/>
  </r>
  <r>
    <x v="4"/>
    <x v="0"/>
    <x v="0"/>
    <n v="1076"/>
    <s v="CHIANOCCO"/>
    <s v="M"/>
    <n v="3"/>
  </r>
  <r>
    <x v="4"/>
    <x v="0"/>
    <x v="0"/>
    <n v="1077"/>
    <s v="CHIAVERANO"/>
    <s v="F"/>
    <n v="6"/>
  </r>
  <r>
    <x v="4"/>
    <x v="0"/>
    <x v="0"/>
    <n v="1077"/>
    <s v="CHIAVERANO"/>
    <s v="M"/>
    <n v="6"/>
  </r>
  <r>
    <x v="4"/>
    <x v="0"/>
    <x v="0"/>
    <n v="1078"/>
    <s v="CHIERI"/>
    <s v="F"/>
    <n v="94"/>
  </r>
  <r>
    <x v="4"/>
    <x v="0"/>
    <x v="0"/>
    <n v="1078"/>
    <s v="CHIERI"/>
    <s v="M"/>
    <n v="99"/>
  </r>
  <r>
    <x v="4"/>
    <x v="0"/>
    <x v="0"/>
    <n v="1080"/>
    <s v="CHIOMONTE"/>
    <s v="F"/>
    <n v="4"/>
  </r>
  <r>
    <x v="4"/>
    <x v="0"/>
    <x v="0"/>
    <n v="1080"/>
    <s v="CHIOMONTE"/>
    <s v="M"/>
    <n v="1"/>
  </r>
  <r>
    <x v="4"/>
    <x v="0"/>
    <x v="0"/>
    <n v="1081"/>
    <s v="CHIUSA DI SAN MICHELE"/>
    <s v="F"/>
    <n v="4"/>
  </r>
  <r>
    <x v="4"/>
    <x v="0"/>
    <x v="0"/>
    <n v="1081"/>
    <s v="CHIUSA DI SAN MICHELE"/>
    <s v="M"/>
    <n v="4"/>
  </r>
  <r>
    <x v="4"/>
    <x v="0"/>
    <x v="0"/>
    <n v="1082"/>
    <s v="CHIVASSO"/>
    <s v="F"/>
    <n v="72"/>
  </r>
  <r>
    <x v="4"/>
    <x v="0"/>
    <x v="0"/>
    <n v="1082"/>
    <s v="CHIVASSO"/>
    <s v="M"/>
    <n v="47"/>
  </r>
  <r>
    <x v="4"/>
    <x v="0"/>
    <x v="0"/>
    <n v="1083"/>
    <s v="CICONIO"/>
    <s v="F"/>
    <n v="1"/>
  </r>
  <r>
    <x v="4"/>
    <x v="0"/>
    <x v="0"/>
    <n v="1084"/>
    <s v="CINTANO"/>
    <s v="F"/>
    <n v="1"/>
  </r>
  <r>
    <x v="4"/>
    <x v="0"/>
    <x v="0"/>
    <n v="1085"/>
    <s v="CINZANO"/>
    <s v="F"/>
    <n v="1"/>
  </r>
  <r>
    <x v="4"/>
    <x v="0"/>
    <x v="0"/>
    <n v="1085"/>
    <s v="CINZANO"/>
    <s v="M"/>
    <n v="3"/>
  </r>
  <r>
    <x v="4"/>
    <x v="0"/>
    <x v="0"/>
    <n v="1086"/>
    <s v="CIRIE'"/>
    <s v="F"/>
    <n v="59"/>
  </r>
  <r>
    <x v="4"/>
    <x v="0"/>
    <x v="0"/>
    <n v="1086"/>
    <s v="CIRIE'"/>
    <s v="M"/>
    <n v="42"/>
  </r>
  <r>
    <x v="4"/>
    <x v="0"/>
    <x v="0"/>
    <n v="1087"/>
    <s v="CLAVIERE"/>
    <s v="M"/>
    <n v="1"/>
  </r>
  <r>
    <x v="4"/>
    <x v="0"/>
    <x v="0"/>
    <n v="1088"/>
    <s v="COASSOLO TORINESE"/>
    <s v="F"/>
    <n v="4"/>
  </r>
  <r>
    <x v="4"/>
    <x v="0"/>
    <x v="0"/>
    <n v="1088"/>
    <s v="COASSOLO TORINESE"/>
    <s v="M"/>
    <n v="2"/>
  </r>
  <r>
    <x v="4"/>
    <x v="0"/>
    <x v="0"/>
    <n v="1089"/>
    <s v="COAZZE"/>
    <s v="F"/>
    <n v="7"/>
  </r>
  <r>
    <x v="4"/>
    <x v="0"/>
    <x v="0"/>
    <n v="1089"/>
    <s v="COAZZE"/>
    <s v="M"/>
    <n v="5"/>
  </r>
  <r>
    <x v="4"/>
    <x v="0"/>
    <x v="0"/>
    <n v="1090"/>
    <s v="COLLEGNO"/>
    <s v="F"/>
    <n v="135"/>
  </r>
  <r>
    <x v="4"/>
    <x v="0"/>
    <x v="0"/>
    <n v="1090"/>
    <s v="COLLEGNO"/>
    <s v="M"/>
    <n v="110"/>
  </r>
  <r>
    <x v="4"/>
    <x v="0"/>
    <x v="0"/>
    <n v="1092"/>
    <s v="COLLERETTO GIACOSA"/>
    <s v="F"/>
    <n v="3"/>
  </r>
  <r>
    <x v="4"/>
    <x v="0"/>
    <x v="0"/>
    <n v="1092"/>
    <s v="COLLERETTO GIACOSA"/>
    <s v="M"/>
    <n v="1"/>
  </r>
  <r>
    <x v="4"/>
    <x v="0"/>
    <x v="0"/>
    <n v="1093"/>
    <s v="CONDOVE"/>
    <s v="F"/>
    <n v="8"/>
  </r>
  <r>
    <x v="4"/>
    <x v="0"/>
    <x v="0"/>
    <n v="1093"/>
    <s v="CONDOVE"/>
    <s v="M"/>
    <n v="11"/>
  </r>
  <r>
    <x v="4"/>
    <x v="0"/>
    <x v="0"/>
    <n v="1094"/>
    <s v="CORIO"/>
    <s v="F"/>
    <n v="6"/>
  </r>
  <r>
    <x v="4"/>
    <x v="0"/>
    <x v="0"/>
    <n v="1094"/>
    <s v="CORIO"/>
    <s v="M"/>
    <n v="2"/>
  </r>
  <r>
    <x v="4"/>
    <x v="0"/>
    <x v="0"/>
    <n v="1095"/>
    <s v="COSSANO CANAVESE"/>
    <s v="M"/>
    <n v="2"/>
  </r>
  <r>
    <x v="4"/>
    <x v="0"/>
    <x v="0"/>
    <n v="1096"/>
    <s v="CUCEGLIO"/>
    <s v="F"/>
    <n v="4"/>
  </r>
  <r>
    <x v="4"/>
    <x v="0"/>
    <x v="0"/>
    <n v="1096"/>
    <s v="CUCEGLIO"/>
    <s v="M"/>
    <n v="1"/>
  </r>
  <r>
    <x v="4"/>
    <x v="0"/>
    <x v="0"/>
    <n v="1097"/>
    <s v="CUMIANA"/>
    <s v="F"/>
    <n v="22"/>
  </r>
  <r>
    <x v="4"/>
    <x v="0"/>
    <x v="0"/>
    <n v="1097"/>
    <s v="CUMIANA"/>
    <s v="M"/>
    <n v="22"/>
  </r>
  <r>
    <x v="4"/>
    <x v="0"/>
    <x v="0"/>
    <n v="1098"/>
    <s v="CUORGNE'"/>
    <s v="F"/>
    <n v="14"/>
  </r>
  <r>
    <x v="4"/>
    <x v="0"/>
    <x v="0"/>
    <n v="1098"/>
    <s v="CUORGNE'"/>
    <s v="M"/>
    <n v="6"/>
  </r>
  <r>
    <x v="4"/>
    <x v="0"/>
    <x v="0"/>
    <n v="1099"/>
    <s v="DRUENTO"/>
    <s v="F"/>
    <n v="16"/>
  </r>
  <r>
    <x v="4"/>
    <x v="0"/>
    <x v="0"/>
    <n v="1099"/>
    <s v="DRUENTO"/>
    <s v="M"/>
    <n v="18"/>
  </r>
  <r>
    <x v="4"/>
    <x v="0"/>
    <x v="0"/>
    <n v="1100"/>
    <s v="EXILLES"/>
    <s v="M"/>
    <n v="1"/>
  </r>
  <r>
    <x v="4"/>
    <x v="0"/>
    <x v="0"/>
    <n v="1101"/>
    <s v="FAVRIA"/>
    <s v="F"/>
    <n v="10"/>
  </r>
  <r>
    <x v="4"/>
    <x v="0"/>
    <x v="0"/>
    <n v="1101"/>
    <s v="FAVRIA"/>
    <s v="M"/>
    <n v="4"/>
  </r>
  <r>
    <x v="4"/>
    <x v="0"/>
    <x v="0"/>
    <n v="1102"/>
    <s v="FELETTO"/>
    <s v="F"/>
    <n v="1"/>
  </r>
  <r>
    <x v="4"/>
    <x v="0"/>
    <x v="0"/>
    <n v="1102"/>
    <s v="FELETTO"/>
    <s v="M"/>
    <n v="8"/>
  </r>
  <r>
    <x v="4"/>
    <x v="0"/>
    <x v="0"/>
    <n v="1103"/>
    <s v="FENESTRELLE"/>
    <s v="F"/>
    <n v="2"/>
  </r>
  <r>
    <x v="4"/>
    <x v="0"/>
    <x v="0"/>
    <n v="1103"/>
    <s v="FENESTRELLE"/>
    <s v="M"/>
    <n v="3"/>
  </r>
  <r>
    <x v="4"/>
    <x v="0"/>
    <x v="0"/>
    <n v="1104"/>
    <s v="FIANO"/>
    <s v="F"/>
    <n v="4"/>
  </r>
  <r>
    <x v="4"/>
    <x v="0"/>
    <x v="0"/>
    <n v="1104"/>
    <s v="FIANO"/>
    <s v="M"/>
    <n v="9"/>
  </r>
  <r>
    <x v="4"/>
    <x v="0"/>
    <x v="0"/>
    <n v="1105"/>
    <s v="FIORANO CANAVESE"/>
    <s v="F"/>
    <n v="3"/>
  </r>
  <r>
    <x v="4"/>
    <x v="0"/>
    <x v="0"/>
    <n v="1105"/>
    <s v="FIORANO CANAVESE"/>
    <s v="M"/>
    <n v="3"/>
  </r>
  <r>
    <x v="4"/>
    <x v="0"/>
    <x v="0"/>
    <n v="1106"/>
    <s v="FOGLIZZO"/>
    <s v="F"/>
    <n v="2"/>
  </r>
  <r>
    <x v="4"/>
    <x v="0"/>
    <x v="0"/>
    <n v="1106"/>
    <s v="FOGLIZZO"/>
    <s v="M"/>
    <n v="2"/>
  </r>
  <r>
    <x v="4"/>
    <x v="0"/>
    <x v="0"/>
    <n v="1107"/>
    <s v="FORNO CANAVESE"/>
    <s v="F"/>
    <n v="6"/>
  </r>
  <r>
    <x v="4"/>
    <x v="0"/>
    <x v="0"/>
    <n v="1107"/>
    <s v="FORNO CANAVESE"/>
    <s v="M"/>
    <n v="5"/>
  </r>
  <r>
    <x v="4"/>
    <x v="0"/>
    <x v="0"/>
    <n v="1109"/>
    <s v="FRONT"/>
    <s v="F"/>
    <n v="5"/>
  </r>
  <r>
    <x v="4"/>
    <x v="0"/>
    <x v="0"/>
    <n v="1109"/>
    <s v="FRONT"/>
    <s v="M"/>
    <n v="4"/>
  </r>
  <r>
    <x v="4"/>
    <x v="0"/>
    <x v="0"/>
    <n v="1110"/>
    <s v="FROSSASCO"/>
    <s v="F"/>
    <n v="7"/>
  </r>
  <r>
    <x v="4"/>
    <x v="0"/>
    <x v="0"/>
    <n v="1110"/>
    <s v="FROSSASCO"/>
    <s v="M"/>
    <n v="6"/>
  </r>
  <r>
    <x v="4"/>
    <x v="0"/>
    <x v="0"/>
    <n v="1111"/>
    <s v="GARZIGLIANA"/>
    <s v="F"/>
    <n v="2"/>
  </r>
  <r>
    <x v="4"/>
    <x v="0"/>
    <x v="0"/>
    <n v="1112"/>
    <s v="GASSINO TORINESE"/>
    <s v="F"/>
    <n v="34"/>
  </r>
  <r>
    <x v="4"/>
    <x v="0"/>
    <x v="0"/>
    <n v="1112"/>
    <s v="GASSINO TORINESE"/>
    <s v="M"/>
    <n v="16"/>
  </r>
  <r>
    <x v="4"/>
    <x v="0"/>
    <x v="0"/>
    <n v="1113"/>
    <s v="GERMAGNANO"/>
    <s v="F"/>
    <n v="2"/>
  </r>
  <r>
    <x v="4"/>
    <x v="0"/>
    <x v="0"/>
    <n v="1113"/>
    <s v="GERMAGNANO"/>
    <s v="M"/>
    <n v="1"/>
  </r>
  <r>
    <x v="4"/>
    <x v="0"/>
    <x v="0"/>
    <n v="1114"/>
    <s v="GIAGLIONE"/>
    <s v="F"/>
    <n v="4"/>
  </r>
  <r>
    <x v="4"/>
    <x v="0"/>
    <x v="0"/>
    <n v="1114"/>
    <s v="GIAGLIONE"/>
    <s v="M"/>
    <n v="1"/>
  </r>
  <r>
    <x v="4"/>
    <x v="0"/>
    <x v="0"/>
    <n v="1115"/>
    <s v="GIAVENO"/>
    <s v="F"/>
    <n v="43"/>
  </r>
  <r>
    <x v="4"/>
    <x v="0"/>
    <x v="0"/>
    <n v="1115"/>
    <s v="GIAVENO"/>
    <s v="M"/>
    <n v="26"/>
  </r>
  <r>
    <x v="4"/>
    <x v="0"/>
    <x v="0"/>
    <n v="1116"/>
    <s v="GIVOLETTO"/>
    <s v="F"/>
    <n v="7"/>
  </r>
  <r>
    <x v="4"/>
    <x v="0"/>
    <x v="0"/>
    <n v="1116"/>
    <s v="GIVOLETTO"/>
    <s v="M"/>
    <n v="9"/>
  </r>
  <r>
    <x v="4"/>
    <x v="0"/>
    <x v="0"/>
    <n v="1117"/>
    <s v="GRAVERE"/>
    <s v="M"/>
    <n v="2"/>
  </r>
  <r>
    <x v="4"/>
    <x v="0"/>
    <x v="0"/>
    <n v="1118"/>
    <s v="GROSCAVALLO"/>
    <s v="F"/>
    <n v="1"/>
  </r>
  <r>
    <x v="4"/>
    <x v="0"/>
    <x v="0"/>
    <n v="1119"/>
    <s v="GROSSO"/>
    <s v="F"/>
    <n v="1"/>
  </r>
  <r>
    <x v="4"/>
    <x v="0"/>
    <x v="0"/>
    <n v="1119"/>
    <s v="GROSSO"/>
    <s v="M"/>
    <n v="1"/>
  </r>
  <r>
    <x v="4"/>
    <x v="0"/>
    <x v="0"/>
    <n v="1120"/>
    <s v="GRUGLIASCO"/>
    <s v="F"/>
    <n v="102"/>
  </r>
  <r>
    <x v="4"/>
    <x v="0"/>
    <x v="0"/>
    <n v="1120"/>
    <s v="GRUGLIASCO"/>
    <s v="M"/>
    <n v="77"/>
  </r>
  <r>
    <x v="4"/>
    <x v="0"/>
    <x v="0"/>
    <n v="1125"/>
    <s v="IVREA"/>
    <s v="F"/>
    <n v="77"/>
  </r>
  <r>
    <x v="4"/>
    <x v="0"/>
    <x v="0"/>
    <n v="1125"/>
    <s v="IVREA"/>
    <s v="M"/>
    <n v="56"/>
  </r>
  <r>
    <x v="4"/>
    <x v="0"/>
    <x v="0"/>
    <n v="1126"/>
    <s v="LA CASSA"/>
    <s v="F"/>
    <n v="3"/>
  </r>
  <r>
    <x v="4"/>
    <x v="0"/>
    <x v="0"/>
    <n v="1126"/>
    <s v="LA CASSA"/>
    <s v="M"/>
    <n v="1"/>
  </r>
  <r>
    <x v="4"/>
    <x v="0"/>
    <x v="0"/>
    <n v="1127"/>
    <s v="LA LOGGIA"/>
    <s v="F"/>
    <n v="23"/>
  </r>
  <r>
    <x v="4"/>
    <x v="0"/>
    <x v="0"/>
    <n v="1127"/>
    <s v="LA LOGGIA"/>
    <s v="M"/>
    <n v="11"/>
  </r>
  <r>
    <x v="4"/>
    <x v="0"/>
    <x v="0"/>
    <n v="1128"/>
    <s v="LANZO TORINESE"/>
    <s v="F"/>
    <n v="13"/>
  </r>
  <r>
    <x v="4"/>
    <x v="0"/>
    <x v="0"/>
    <n v="1128"/>
    <s v="LANZO TORINESE"/>
    <s v="M"/>
    <n v="11"/>
  </r>
  <r>
    <x v="4"/>
    <x v="0"/>
    <x v="0"/>
    <n v="1129"/>
    <s v="LAURIANO"/>
    <s v="F"/>
    <n v="5"/>
  </r>
  <r>
    <x v="4"/>
    <x v="0"/>
    <x v="0"/>
    <n v="1129"/>
    <s v="LAURIANO"/>
    <s v="M"/>
    <n v="3"/>
  </r>
  <r>
    <x v="4"/>
    <x v="0"/>
    <x v="0"/>
    <n v="1130"/>
    <s v="LEINI"/>
    <s v="F"/>
    <n v="27"/>
  </r>
  <r>
    <x v="4"/>
    <x v="0"/>
    <x v="0"/>
    <n v="1130"/>
    <s v="LEINI"/>
    <s v="M"/>
    <n v="20"/>
  </r>
  <r>
    <x v="4"/>
    <x v="0"/>
    <x v="0"/>
    <n v="1132"/>
    <s v="LESSOLO"/>
    <s v="F"/>
    <n v="8"/>
  </r>
  <r>
    <x v="4"/>
    <x v="0"/>
    <x v="0"/>
    <n v="1132"/>
    <s v="LESSOLO"/>
    <s v="M"/>
    <n v="3"/>
  </r>
  <r>
    <x v="4"/>
    <x v="0"/>
    <x v="0"/>
    <n v="1133"/>
    <s v="LEVONE"/>
    <s v="F"/>
    <n v="1"/>
  </r>
  <r>
    <x v="4"/>
    <x v="0"/>
    <x v="0"/>
    <n v="1133"/>
    <s v="LEVONE"/>
    <s v="M"/>
    <n v="1"/>
  </r>
  <r>
    <x v="4"/>
    <x v="0"/>
    <x v="0"/>
    <n v="1134"/>
    <s v="LOCANA"/>
    <s v="F"/>
    <n v="4"/>
  </r>
  <r>
    <x v="4"/>
    <x v="0"/>
    <x v="0"/>
    <n v="1134"/>
    <s v="LOCANA"/>
    <s v="M"/>
    <n v="3"/>
  </r>
  <r>
    <x v="4"/>
    <x v="0"/>
    <x v="0"/>
    <n v="1135"/>
    <s v="LOMBARDORE"/>
    <s v="F"/>
    <n v="4"/>
  </r>
  <r>
    <x v="4"/>
    <x v="0"/>
    <x v="0"/>
    <n v="1135"/>
    <s v="LOMBARDORE"/>
    <s v="M"/>
    <n v="3"/>
  </r>
  <r>
    <x v="4"/>
    <x v="0"/>
    <x v="0"/>
    <n v="1136"/>
    <s v="LOMBRIASCO"/>
    <s v="F"/>
    <n v="3"/>
  </r>
  <r>
    <x v="4"/>
    <x v="0"/>
    <x v="0"/>
    <n v="1136"/>
    <s v="LOMBRIASCO"/>
    <s v="M"/>
    <n v="5"/>
  </r>
  <r>
    <x v="4"/>
    <x v="0"/>
    <x v="0"/>
    <n v="1137"/>
    <s v="LORANZE'"/>
    <s v="F"/>
    <n v="4"/>
  </r>
  <r>
    <x v="4"/>
    <x v="0"/>
    <x v="0"/>
    <n v="1137"/>
    <s v="LORANZE'"/>
    <s v="M"/>
    <n v="4"/>
  </r>
  <r>
    <x v="4"/>
    <x v="0"/>
    <x v="0"/>
    <n v="1139"/>
    <s v="LUSERNA SAN GIOVANNI"/>
    <s v="F"/>
    <n v="15"/>
  </r>
  <r>
    <x v="4"/>
    <x v="0"/>
    <x v="0"/>
    <n v="1139"/>
    <s v="LUSERNA SAN GIOVANNI"/>
    <s v="M"/>
    <n v="15"/>
  </r>
  <r>
    <x v="4"/>
    <x v="0"/>
    <x v="0"/>
    <n v="1140"/>
    <s v="LUSERNETTA"/>
    <s v="F"/>
    <n v="2"/>
  </r>
  <r>
    <x v="4"/>
    <x v="0"/>
    <x v="0"/>
    <n v="1140"/>
    <s v="LUSERNETTA"/>
    <s v="M"/>
    <n v="1"/>
  </r>
  <r>
    <x v="4"/>
    <x v="0"/>
    <x v="0"/>
    <n v="1141"/>
    <s v="LUSIGLIE'"/>
    <s v="F"/>
    <n v="2"/>
  </r>
  <r>
    <x v="4"/>
    <x v="0"/>
    <x v="0"/>
    <n v="1141"/>
    <s v="LUSIGLIE'"/>
    <s v="M"/>
    <n v="1"/>
  </r>
  <r>
    <x v="4"/>
    <x v="0"/>
    <x v="0"/>
    <n v="1142"/>
    <s v="MACELLO"/>
    <s v="F"/>
    <n v="2"/>
  </r>
  <r>
    <x v="4"/>
    <x v="0"/>
    <x v="0"/>
    <n v="1142"/>
    <s v="MACELLO"/>
    <s v="M"/>
    <n v="3"/>
  </r>
  <r>
    <x v="4"/>
    <x v="0"/>
    <x v="0"/>
    <n v="1143"/>
    <s v="MAGLIONE"/>
    <s v="F"/>
    <n v="4"/>
  </r>
  <r>
    <x v="4"/>
    <x v="0"/>
    <x v="0"/>
    <n v="1143"/>
    <s v="MAGLIONE"/>
    <s v="M"/>
    <n v="4"/>
  </r>
  <r>
    <x v="4"/>
    <x v="0"/>
    <x v="0"/>
    <n v="1316"/>
    <s v="MAPPANO"/>
    <s v="F"/>
    <n v="10"/>
  </r>
  <r>
    <x v="4"/>
    <x v="0"/>
    <x v="0"/>
    <n v="1316"/>
    <s v="MAPPANO"/>
    <s v="M"/>
    <n v="7"/>
  </r>
  <r>
    <x v="4"/>
    <x v="0"/>
    <x v="0"/>
    <n v="1144"/>
    <s v="MARENTINO"/>
    <s v="F"/>
    <n v="6"/>
  </r>
  <r>
    <x v="4"/>
    <x v="0"/>
    <x v="0"/>
    <n v="1144"/>
    <s v="MARENTINO"/>
    <s v="M"/>
    <n v="3"/>
  </r>
  <r>
    <x v="4"/>
    <x v="0"/>
    <x v="0"/>
    <n v="1146"/>
    <s v="MATHI"/>
    <s v="F"/>
    <n v="6"/>
  </r>
  <r>
    <x v="4"/>
    <x v="0"/>
    <x v="0"/>
    <n v="1146"/>
    <s v="MATHI"/>
    <s v="M"/>
    <n v="8"/>
  </r>
  <r>
    <x v="4"/>
    <x v="0"/>
    <x v="0"/>
    <n v="1147"/>
    <s v="MATTIE"/>
    <s v="M"/>
    <n v="1"/>
  </r>
  <r>
    <x v="4"/>
    <x v="0"/>
    <x v="0"/>
    <n v="1148"/>
    <s v="MAZZE'"/>
    <s v="F"/>
    <n v="9"/>
  </r>
  <r>
    <x v="4"/>
    <x v="0"/>
    <x v="0"/>
    <n v="1148"/>
    <s v="MAZZE'"/>
    <s v="M"/>
    <n v="5"/>
  </r>
  <r>
    <x v="4"/>
    <x v="0"/>
    <x v="0"/>
    <n v="1149"/>
    <s v="MEANA DI SUSA"/>
    <s v="F"/>
    <n v="4"/>
  </r>
  <r>
    <x v="4"/>
    <x v="0"/>
    <x v="0"/>
    <n v="1150"/>
    <s v="MERCENASCO"/>
    <s v="F"/>
    <n v="1"/>
  </r>
  <r>
    <x v="4"/>
    <x v="0"/>
    <x v="0"/>
    <n v="1152"/>
    <s v="MEZZENILE"/>
    <s v="M"/>
    <n v="1"/>
  </r>
  <r>
    <x v="4"/>
    <x v="0"/>
    <x v="0"/>
    <n v="1153"/>
    <s v="MOMBELLO DI TORINO"/>
    <s v="F"/>
    <n v="3"/>
  </r>
  <r>
    <x v="4"/>
    <x v="0"/>
    <x v="0"/>
    <n v="1154"/>
    <s v="MOMPANTERO"/>
    <s v="F"/>
    <n v="1"/>
  </r>
  <r>
    <x v="4"/>
    <x v="0"/>
    <x v="0"/>
    <n v="1154"/>
    <s v="MOMPANTERO"/>
    <s v="M"/>
    <n v="1"/>
  </r>
  <r>
    <x v="4"/>
    <x v="0"/>
    <x v="0"/>
    <n v="1156"/>
    <s v="MONCALIERI"/>
    <s v="F"/>
    <n v="142"/>
  </r>
  <r>
    <x v="4"/>
    <x v="0"/>
    <x v="0"/>
    <n v="1156"/>
    <s v="MONCALIERI"/>
    <s v="M"/>
    <n v="143"/>
  </r>
  <r>
    <x v="4"/>
    <x v="0"/>
    <x v="0"/>
    <n v="1158"/>
    <s v="MONTALDO TORINESE"/>
    <s v="M"/>
    <n v="2"/>
  </r>
  <r>
    <x v="4"/>
    <x v="0"/>
    <x v="0"/>
    <n v="1159"/>
    <s v="MONTALENGHE"/>
    <s v="F"/>
    <n v="3"/>
  </r>
  <r>
    <x v="4"/>
    <x v="0"/>
    <x v="0"/>
    <n v="1159"/>
    <s v="MONTALENGHE"/>
    <s v="M"/>
    <n v="5"/>
  </r>
  <r>
    <x v="4"/>
    <x v="0"/>
    <x v="0"/>
    <n v="1160"/>
    <s v="MONTALTO DORA"/>
    <s v="F"/>
    <n v="4"/>
  </r>
  <r>
    <x v="4"/>
    <x v="0"/>
    <x v="0"/>
    <n v="1160"/>
    <s v="MONTALTO DORA"/>
    <s v="M"/>
    <n v="4"/>
  </r>
  <r>
    <x v="4"/>
    <x v="0"/>
    <x v="0"/>
    <n v="1161"/>
    <s v="MONTANARO"/>
    <s v="F"/>
    <n v="8"/>
  </r>
  <r>
    <x v="4"/>
    <x v="0"/>
    <x v="0"/>
    <n v="1161"/>
    <s v="MONTANARO"/>
    <s v="M"/>
    <n v="12"/>
  </r>
  <r>
    <x v="4"/>
    <x v="0"/>
    <x v="0"/>
    <n v="1162"/>
    <s v="MONTEU DA PO"/>
    <s v="F"/>
    <n v="3"/>
  </r>
  <r>
    <x v="4"/>
    <x v="0"/>
    <x v="0"/>
    <n v="1162"/>
    <s v="MONTEU DA PO"/>
    <s v="M"/>
    <n v="2"/>
  </r>
  <r>
    <x v="4"/>
    <x v="0"/>
    <x v="0"/>
    <n v="1163"/>
    <s v="MORIONDO TORINESE"/>
    <s v="F"/>
    <n v="2"/>
  </r>
  <r>
    <x v="4"/>
    <x v="0"/>
    <x v="0"/>
    <n v="1163"/>
    <s v="MORIONDO TORINESE"/>
    <s v="M"/>
    <n v="1"/>
  </r>
  <r>
    <x v="4"/>
    <x v="0"/>
    <x v="0"/>
    <n v="1164"/>
    <s v="NICHELINO"/>
    <s v="F"/>
    <n v="95"/>
  </r>
  <r>
    <x v="4"/>
    <x v="0"/>
    <x v="0"/>
    <n v="1164"/>
    <s v="NICHELINO"/>
    <s v="M"/>
    <n v="74"/>
  </r>
  <r>
    <x v="4"/>
    <x v="0"/>
    <x v="0"/>
    <n v="1166"/>
    <s v="NOLE"/>
    <s v="F"/>
    <n v="21"/>
  </r>
  <r>
    <x v="4"/>
    <x v="0"/>
    <x v="0"/>
    <n v="1166"/>
    <s v="NOLE"/>
    <s v="M"/>
    <n v="15"/>
  </r>
  <r>
    <x v="4"/>
    <x v="0"/>
    <x v="0"/>
    <n v="1168"/>
    <s v="NONE"/>
    <s v="F"/>
    <n v="22"/>
  </r>
  <r>
    <x v="4"/>
    <x v="0"/>
    <x v="0"/>
    <n v="1168"/>
    <s v="NONE"/>
    <s v="M"/>
    <n v="11"/>
  </r>
  <r>
    <x v="4"/>
    <x v="0"/>
    <x v="0"/>
    <n v="1169"/>
    <s v="NOVALESA"/>
    <s v="F"/>
    <n v="2"/>
  </r>
  <r>
    <x v="4"/>
    <x v="0"/>
    <x v="0"/>
    <n v="1169"/>
    <s v="NOVALESA"/>
    <s v="M"/>
    <n v="4"/>
  </r>
  <r>
    <x v="4"/>
    <x v="0"/>
    <x v="0"/>
    <n v="1170"/>
    <s v="OGLIANICO"/>
    <s v="F"/>
    <n v="4"/>
  </r>
  <r>
    <x v="4"/>
    <x v="0"/>
    <x v="0"/>
    <n v="1170"/>
    <s v="OGLIANICO"/>
    <s v="M"/>
    <n v="5"/>
  </r>
  <r>
    <x v="4"/>
    <x v="0"/>
    <x v="0"/>
    <n v="1171"/>
    <s v="ORBASSANO"/>
    <s v="F"/>
    <n v="53"/>
  </r>
  <r>
    <x v="4"/>
    <x v="0"/>
    <x v="0"/>
    <n v="1171"/>
    <s v="ORBASSANO"/>
    <s v="M"/>
    <n v="54"/>
  </r>
  <r>
    <x v="4"/>
    <x v="0"/>
    <x v="0"/>
    <n v="1172"/>
    <s v="ORIO CANAVESE"/>
    <s v="F"/>
    <n v="1"/>
  </r>
  <r>
    <x v="4"/>
    <x v="0"/>
    <x v="0"/>
    <n v="1173"/>
    <s v="OSASCO"/>
    <s v="F"/>
    <n v="4"/>
  </r>
  <r>
    <x v="4"/>
    <x v="0"/>
    <x v="0"/>
    <n v="1173"/>
    <s v="OSASCO"/>
    <s v="M"/>
    <n v="4"/>
  </r>
  <r>
    <x v="4"/>
    <x v="0"/>
    <x v="0"/>
    <n v="1174"/>
    <s v="OSASIO"/>
    <s v="F"/>
    <n v="3"/>
  </r>
  <r>
    <x v="4"/>
    <x v="0"/>
    <x v="0"/>
    <n v="1175"/>
    <s v="OULX"/>
    <s v="F"/>
    <n v="11"/>
  </r>
  <r>
    <x v="4"/>
    <x v="0"/>
    <x v="0"/>
    <n v="1175"/>
    <s v="OULX"/>
    <s v="M"/>
    <n v="5"/>
  </r>
  <r>
    <x v="4"/>
    <x v="0"/>
    <x v="0"/>
    <n v="1176"/>
    <s v="OZEGNA"/>
    <s v="F"/>
    <n v="1"/>
  </r>
  <r>
    <x v="4"/>
    <x v="0"/>
    <x v="0"/>
    <n v="1176"/>
    <s v="OZEGNA"/>
    <s v="M"/>
    <n v="3"/>
  </r>
  <r>
    <x v="4"/>
    <x v="0"/>
    <x v="0"/>
    <n v="1177"/>
    <s v="PALAZZO CANAVESE"/>
    <s v="F"/>
    <n v="4"/>
  </r>
  <r>
    <x v="4"/>
    <x v="0"/>
    <x v="0"/>
    <n v="1177"/>
    <s v="PALAZZO CANAVESE"/>
    <s v="M"/>
    <n v="1"/>
  </r>
  <r>
    <x v="4"/>
    <x v="0"/>
    <x v="0"/>
    <n v="1178"/>
    <s v="PANCALIERI"/>
    <s v="F"/>
    <n v="7"/>
  </r>
  <r>
    <x v="4"/>
    <x v="0"/>
    <x v="0"/>
    <n v="1178"/>
    <s v="PANCALIERI"/>
    <s v="M"/>
    <n v="2"/>
  </r>
  <r>
    <x v="4"/>
    <x v="0"/>
    <x v="0"/>
    <n v="1180"/>
    <s v="PAVAROLO"/>
    <s v="F"/>
    <n v="5"/>
  </r>
  <r>
    <x v="4"/>
    <x v="0"/>
    <x v="0"/>
    <n v="1180"/>
    <s v="PAVAROLO"/>
    <s v="M"/>
    <n v="5"/>
  </r>
  <r>
    <x v="4"/>
    <x v="0"/>
    <x v="0"/>
    <n v="1181"/>
    <s v="PAVONE CANAVESE"/>
    <s v="F"/>
    <n v="6"/>
  </r>
  <r>
    <x v="4"/>
    <x v="0"/>
    <x v="0"/>
    <n v="1181"/>
    <s v="PAVONE CANAVESE"/>
    <s v="M"/>
    <n v="8"/>
  </r>
  <r>
    <x v="4"/>
    <x v="0"/>
    <x v="0"/>
    <n v="1182"/>
    <s v="PECCO"/>
    <s v="M"/>
    <n v="1"/>
  </r>
  <r>
    <x v="4"/>
    <x v="0"/>
    <x v="0"/>
    <n v="1183"/>
    <s v="PECETTO TORINESE"/>
    <s v="F"/>
    <n v="17"/>
  </r>
  <r>
    <x v="4"/>
    <x v="0"/>
    <x v="0"/>
    <n v="1183"/>
    <s v="PECETTO TORINESE"/>
    <s v="M"/>
    <n v="16"/>
  </r>
  <r>
    <x v="4"/>
    <x v="0"/>
    <x v="0"/>
    <n v="1184"/>
    <s v="PEROSA ARGENTINA"/>
    <s v="F"/>
    <n v="3"/>
  </r>
  <r>
    <x v="4"/>
    <x v="0"/>
    <x v="0"/>
    <n v="1184"/>
    <s v="PEROSA ARGENTINA"/>
    <s v="M"/>
    <n v="2"/>
  </r>
  <r>
    <x v="4"/>
    <x v="0"/>
    <x v="0"/>
    <n v="1185"/>
    <s v="PEROSA CANAVESE"/>
    <s v="F"/>
    <n v="1"/>
  </r>
  <r>
    <x v="4"/>
    <x v="0"/>
    <x v="0"/>
    <n v="1185"/>
    <s v="PEROSA CANAVESE"/>
    <s v="M"/>
    <n v="2"/>
  </r>
  <r>
    <x v="4"/>
    <x v="0"/>
    <x v="0"/>
    <n v="1186"/>
    <s v="PERRERO"/>
    <s v="F"/>
    <n v="1"/>
  </r>
  <r>
    <x v="4"/>
    <x v="0"/>
    <x v="0"/>
    <n v="1187"/>
    <s v="PERTUSIO"/>
    <s v="F"/>
    <n v="3"/>
  </r>
  <r>
    <x v="4"/>
    <x v="0"/>
    <x v="0"/>
    <n v="1187"/>
    <s v="PERTUSIO"/>
    <s v="M"/>
    <n v="5"/>
  </r>
  <r>
    <x v="4"/>
    <x v="0"/>
    <x v="0"/>
    <n v="1188"/>
    <s v="PESSINETTO"/>
    <s v="F"/>
    <n v="1"/>
  </r>
  <r>
    <x v="4"/>
    <x v="0"/>
    <x v="0"/>
    <n v="1188"/>
    <s v="PESSINETTO"/>
    <s v="M"/>
    <n v="1"/>
  </r>
  <r>
    <x v="4"/>
    <x v="0"/>
    <x v="0"/>
    <n v="1189"/>
    <s v="PIANEZZA"/>
    <s v="F"/>
    <n v="32"/>
  </r>
  <r>
    <x v="4"/>
    <x v="0"/>
    <x v="0"/>
    <n v="1189"/>
    <s v="PIANEZZA"/>
    <s v="M"/>
    <n v="26"/>
  </r>
  <r>
    <x v="4"/>
    <x v="0"/>
    <x v="0"/>
    <n v="1190"/>
    <s v="PINASCA"/>
    <s v="F"/>
    <n v="9"/>
  </r>
  <r>
    <x v="4"/>
    <x v="0"/>
    <x v="0"/>
    <n v="1190"/>
    <s v="PINASCA"/>
    <s v="M"/>
    <n v="7"/>
  </r>
  <r>
    <x v="4"/>
    <x v="0"/>
    <x v="0"/>
    <n v="1191"/>
    <s v="PINEROLO"/>
    <s v="F"/>
    <n v="95"/>
  </r>
  <r>
    <x v="4"/>
    <x v="0"/>
    <x v="0"/>
    <n v="1191"/>
    <s v="PINEROLO"/>
    <s v="M"/>
    <n v="66"/>
  </r>
  <r>
    <x v="4"/>
    <x v="0"/>
    <x v="0"/>
    <n v="1192"/>
    <s v="PINO TORINESE"/>
    <s v="F"/>
    <n v="42"/>
  </r>
  <r>
    <x v="4"/>
    <x v="0"/>
    <x v="0"/>
    <n v="1192"/>
    <s v="PINO TORINESE"/>
    <s v="M"/>
    <n v="26"/>
  </r>
  <r>
    <x v="4"/>
    <x v="0"/>
    <x v="0"/>
    <n v="1193"/>
    <s v="PIOBESI TORINESE"/>
    <s v="F"/>
    <n v="11"/>
  </r>
  <r>
    <x v="4"/>
    <x v="0"/>
    <x v="0"/>
    <n v="1193"/>
    <s v="PIOBESI TORINESE"/>
    <s v="M"/>
    <n v="11"/>
  </r>
  <r>
    <x v="4"/>
    <x v="0"/>
    <x v="0"/>
    <n v="1194"/>
    <s v="PIOSSASCO"/>
    <s v="F"/>
    <n v="44"/>
  </r>
  <r>
    <x v="4"/>
    <x v="0"/>
    <x v="0"/>
    <n v="1194"/>
    <s v="PIOSSASCO"/>
    <s v="M"/>
    <n v="29"/>
  </r>
  <r>
    <x v="4"/>
    <x v="0"/>
    <x v="0"/>
    <n v="1195"/>
    <s v="PISCINA"/>
    <s v="F"/>
    <n v="2"/>
  </r>
  <r>
    <x v="4"/>
    <x v="0"/>
    <x v="0"/>
    <n v="1195"/>
    <s v="PISCINA"/>
    <s v="M"/>
    <n v="3"/>
  </r>
  <r>
    <x v="4"/>
    <x v="0"/>
    <x v="0"/>
    <n v="1196"/>
    <s v="PIVERONE"/>
    <s v="F"/>
    <n v="5"/>
  </r>
  <r>
    <x v="4"/>
    <x v="0"/>
    <x v="0"/>
    <n v="1196"/>
    <s v="PIVERONE"/>
    <s v="M"/>
    <n v="3"/>
  </r>
  <r>
    <x v="4"/>
    <x v="0"/>
    <x v="0"/>
    <n v="1197"/>
    <s v="POIRINO"/>
    <s v="F"/>
    <n v="23"/>
  </r>
  <r>
    <x v="4"/>
    <x v="0"/>
    <x v="0"/>
    <n v="1197"/>
    <s v="POIRINO"/>
    <s v="M"/>
    <n v="16"/>
  </r>
  <r>
    <x v="4"/>
    <x v="0"/>
    <x v="0"/>
    <n v="1199"/>
    <s v="PONT-CANAVESE"/>
    <s v="F"/>
    <n v="2"/>
  </r>
  <r>
    <x v="4"/>
    <x v="0"/>
    <x v="0"/>
    <n v="1199"/>
    <s v="PONT-CANAVESE"/>
    <s v="M"/>
    <n v="5"/>
  </r>
  <r>
    <x v="4"/>
    <x v="0"/>
    <x v="0"/>
    <n v="1200"/>
    <s v="PORTE"/>
    <s v="F"/>
    <n v="3"/>
  </r>
  <r>
    <x v="4"/>
    <x v="0"/>
    <x v="0"/>
    <n v="1200"/>
    <s v="PORTE"/>
    <s v="M"/>
    <n v="4"/>
  </r>
  <r>
    <x v="4"/>
    <x v="0"/>
    <x v="0"/>
    <n v="1201"/>
    <s v="PRAGELATO"/>
    <s v="F"/>
    <n v="2"/>
  </r>
  <r>
    <x v="4"/>
    <x v="0"/>
    <x v="0"/>
    <n v="1201"/>
    <s v="PRAGELATO"/>
    <s v="M"/>
    <n v="1"/>
  </r>
  <r>
    <x v="4"/>
    <x v="0"/>
    <x v="0"/>
    <n v="1203"/>
    <s v="PRALORMO"/>
    <s v="F"/>
    <n v="2"/>
  </r>
  <r>
    <x v="4"/>
    <x v="0"/>
    <x v="0"/>
    <n v="1203"/>
    <s v="PRALORMO"/>
    <s v="M"/>
    <n v="4"/>
  </r>
  <r>
    <x v="4"/>
    <x v="0"/>
    <x v="0"/>
    <n v="1205"/>
    <s v="PRAROSTINO"/>
    <s v="F"/>
    <n v="6"/>
  </r>
  <r>
    <x v="4"/>
    <x v="0"/>
    <x v="0"/>
    <n v="1205"/>
    <s v="PRAROSTINO"/>
    <s v="M"/>
    <n v="3"/>
  </r>
  <r>
    <x v="4"/>
    <x v="0"/>
    <x v="0"/>
    <n v="1208"/>
    <s v="QUAGLIUZZO"/>
    <s v="F"/>
    <n v="1"/>
  </r>
  <r>
    <x v="4"/>
    <x v="0"/>
    <x v="0"/>
    <n v="1210"/>
    <s v="QUINCINETTO"/>
    <s v="F"/>
    <n v="2"/>
  </r>
  <r>
    <x v="4"/>
    <x v="0"/>
    <x v="0"/>
    <n v="1210"/>
    <s v="QUINCINETTO"/>
    <s v="M"/>
    <n v="1"/>
  </r>
  <r>
    <x v="4"/>
    <x v="0"/>
    <x v="0"/>
    <n v="1211"/>
    <s v="REANO"/>
    <s v="F"/>
    <n v="1"/>
  </r>
  <r>
    <x v="4"/>
    <x v="0"/>
    <x v="0"/>
    <n v="1211"/>
    <s v="REANO"/>
    <s v="M"/>
    <n v="3"/>
  </r>
  <r>
    <x v="4"/>
    <x v="0"/>
    <x v="0"/>
    <n v="1215"/>
    <s v="RIVA PRESSO CHIERI"/>
    <s v="F"/>
    <n v="10"/>
  </r>
  <r>
    <x v="4"/>
    <x v="0"/>
    <x v="0"/>
    <n v="1215"/>
    <s v="RIVA PRESSO CHIERI"/>
    <s v="M"/>
    <n v="8"/>
  </r>
  <r>
    <x v="4"/>
    <x v="0"/>
    <x v="0"/>
    <n v="1213"/>
    <s v="RIVALBA"/>
    <s v="F"/>
    <n v="5"/>
  </r>
  <r>
    <x v="4"/>
    <x v="0"/>
    <x v="0"/>
    <n v="1213"/>
    <s v="RIVALBA"/>
    <s v="M"/>
    <n v="3"/>
  </r>
  <r>
    <x v="4"/>
    <x v="0"/>
    <x v="0"/>
    <n v="1214"/>
    <s v="RIVALTA DI TORINO"/>
    <s v="F"/>
    <n v="57"/>
  </r>
  <r>
    <x v="4"/>
    <x v="0"/>
    <x v="0"/>
    <n v="1214"/>
    <s v="RIVALTA DI TORINO"/>
    <s v="M"/>
    <n v="46"/>
  </r>
  <r>
    <x v="4"/>
    <x v="0"/>
    <x v="0"/>
    <n v="1216"/>
    <s v="RIVARA"/>
    <s v="F"/>
    <n v="3"/>
  </r>
  <r>
    <x v="4"/>
    <x v="0"/>
    <x v="0"/>
    <n v="1216"/>
    <s v="RIVARA"/>
    <s v="M"/>
    <n v="2"/>
  </r>
  <r>
    <x v="4"/>
    <x v="0"/>
    <x v="0"/>
    <n v="1217"/>
    <s v="RIVAROLO CANAVESE"/>
    <s v="F"/>
    <n v="30"/>
  </r>
  <r>
    <x v="4"/>
    <x v="0"/>
    <x v="0"/>
    <n v="1217"/>
    <s v="RIVAROLO CANAVESE"/>
    <s v="M"/>
    <n v="32"/>
  </r>
  <r>
    <x v="4"/>
    <x v="0"/>
    <x v="0"/>
    <n v="1218"/>
    <s v="RIVAROSSA"/>
    <s v="F"/>
    <n v="2"/>
  </r>
  <r>
    <x v="4"/>
    <x v="0"/>
    <x v="0"/>
    <n v="1218"/>
    <s v="RIVAROSSA"/>
    <s v="M"/>
    <n v="4"/>
  </r>
  <r>
    <x v="4"/>
    <x v="0"/>
    <x v="0"/>
    <n v="1219"/>
    <s v="RIVOLI"/>
    <s v="F"/>
    <n v="140"/>
  </r>
  <r>
    <x v="4"/>
    <x v="0"/>
    <x v="0"/>
    <n v="1219"/>
    <s v="RIVOLI"/>
    <s v="M"/>
    <n v="99"/>
  </r>
  <r>
    <x v="4"/>
    <x v="0"/>
    <x v="0"/>
    <n v="1220"/>
    <s v="ROBASSOMERO"/>
    <s v="F"/>
    <n v="11"/>
  </r>
  <r>
    <x v="4"/>
    <x v="0"/>
    <x v="0"/>
    <n v="1220"/>
    <s v="ROBASSOMERO"/>
    <s v="M"/>
    <n v="7"/>
  </r>
  <r>
    <x v="4"/>
    <x v="0"/>
    <x v="0"/>
    <n v="1221"/>
    <s v="ROCCA CANAVESE"/>
    <s v="F"/>
    <n v="2"/>
  </r>
  <r>
    <x v="4"/>
    <x v="0"/>
    <x v="0"/>
    <n v="1221"/>
    <s v="ROCCA CANAVESE"/>
    <s v="M"/>
    <n v="2"/>
  </r>
  <r>
    <x v="4"/>
    <x v="0"/>
    <x v="0"/>
    <n v="1222"/>
    <s v="ROLETTO"/>
    <s v="F"/>
    <n v="6"/>
  </r>
  <r>
    <x v="4"/>
    <x v="0"/>
    <x v="0"/>
    <n v="1222"/>
    <s v="ROLETTO"/>
    <s v="M"/>
    <n v="4"/>
  </r>
  <r>
    <x v="4"/>
    <x v="0"/>
    <x v="0"/>
    <n v="1223"/>
    <s v="ROMANO CANAVESE"/>
    <s v="F"/>
    <n v="8"/>
  </r>
  <r>
    <x v="4"/>
    <x v="0"/>
    <x v="0"/>
    <n v="1223"/>
    <s v="ROMANO CANAVESE"/>
    <s v="M"/>
    <n v="5"/>
  </r>
  <r>
    <x v="4"/>
    <x v="0"/>
    <x v="0"/>
    <n v="1224"/>
    <s v="RONCO CANAVESE"/>
    <s v="F"/>
    <n v="1"/>
  </r>
  <r>
    <x v="4"/>
    <x v="0"/>
    <x v="0"/>
    <n v="1225"/>
    <s v="RONDISSONE"/>
    <s v="M"/>
    <n v="1"/>
  </r>
  <r>
    <x v="4"/>
    <x v="0"/>
    <x v="0"/>
    <n v="1228"/>
    <s v="ROSTA"/>
    <s v="F"/>
    <n v="22"/>
  </r>
  <r>
    <x v="4"/>
    <x v="0"/>
    <x v="0"/>
    <n v="1228"/>
    <s v="ROSTA"/>
    <s v="M"/>
    <n v="5"/>
  </r>
  <r>
    <x v="4"/>
    <x v="0"/>
    <x v="0"/>
    <n v="1227"/>
    <s v="ROURE"/>
    <s v="F"/>
    <n v="3"/>
  </r>
  <r>
    <x v="4"/>
    <x v="0"/>
    <x v="0"/>
    <n v="1229"/>
    <s v="RUBIANA"/>
    <s v="F"/>
    <n v="6"/>
  </r>
  <r>
    <x v="4"/>
    <x v="0"/>
    <x v="0"/>
    <n v="1229"/>
    <s v="RUBIANA"/>
    <s v="M"/>
    <n v="2"/>
  </r>
  <r>
    <x v="4"/>
    <x v="0"/>
    <x v="0"/>
    <n v="1230"/>
    <s v="RUEGLIO"/>
    <s v="F"/>
    <n v="4"/>
  </r>
  <r>
    <x v="4"/>
    <x v="0"/>
    <x v="0"/>
    <n v="1230"/>
    <s v="RUEGLIO"/>
    <s v="M"/>
    <n v="1"/>
  </r>
  <r>
    <x v="4"/>
    <x v="0"/>
    <x v="0"/>
    <n v="1231"/>
    <s v="SALASSA"/>
    <s v="F"/>
    <n v="4"/>
  </r>
  <r>
    <x v="4"/>
    <x v="0"/>
    <x v="0"/>
    <n v="1231"/>
    <s v="SALASSA"/>
    <s v="M"/>
    <n v="5"/>
  </r>
  <r>
    <x v="4"/>
    <x v="0"/>
    <x v="0"/>
    <n v="1232"/>
    <s v="SALBERTRAND"/>
    <s v="F"/>
    <n v="1"/>
  </r>
  <r>
    <x v="4"/>
    <x v="0"/>
    <x v="0"/>
    <n v="1232"/>
    <s v="SALBERTRAND"/>
    <s v="M"/>
    <n v="1"/>
  </r>
  <r>
    <x v="4"/>
    <x v="0"/>
    <x v="0"/>
    <n v="1233"/>
    <s v="SALERANO CANAVESE"/>
    <s v="F"/>
    <n v="1"/>
  </r>
  <r>
    <x v="4"/>
    <x v="0"/>
    <x v="0"/>
    <n v="1235"/>
    <s v="SAMONE"/>
    <s v="F"/>
    <n v="5"/>
  </r>
  <r>
    <x v="4"/>
    <x v="0"/>
    <x v="0"/>
    <n v="1235"/>
    <s v="SAMONE"/>
    <s v="M"/>
    <n v="2"/>
  </r>
  <r>
    <x v="4"/>
    <x v="0"/>
    <x v="0"/>
    <n v="1236"/>
    <s v="SAN BENIGNO CANAVESE"/>
    <s v="F"/>
    <n v="12"/>
  </r>
  <r>
    <x v="4"/>
    <x v="0"/>
    <x v="0"/>
    <n v="1236"/>
    <s v="SAN BENIGNO CANAVESE"/>
    <s v="M"/>
    <n v="15"/>
  </r>
  <r>
    <x v="4"/>
    <x v="0"/>
    <x v="0"/>
    <n v="1237"/>
    <s v="SAN CARLO CANAVESE"/>
    <s v="F"/>
    <n v="9"/>
  </r>
  <r>
    <x v="4"/>
    <x v="0"/>
    <x v="0"/>
    <n v="1237"/>
    <s v="SAN CARLO CANAVESE"/>
    <s v="M"/>
    <n v="4"/>
  </r>
  <r>
    <x v="4"/>
    <x v="0"/>
    <x v="0"/>
    <n v="1239"/>
    <s v="SAN DIDERO"/>
    <s v="M"/>
    <n v="3"/>
  </r>
  <r>
    <x v="4"/>
    <x v="0"/>
    <x v="0"/>
    <n v="1240"/>
    <s v="SAN FRANCESCO AL CAMPO"/>
    <s v="F"/>
    <n v="8"/>
  </r>
  <r>
    <x v="4"/>
    <x v="0"/>
    <x v="0"/>
    <n v="1240"/>
    <s v="SAN FRANCESCO AL CAMPO"/>
    <s v="M"/>
    <n v="9"/>
  </r>
  <r>
    <x v="4"/>
    <x v="0"/>
    <x v="0"/>
    <n v="1242"/>
    <s v="SAN GERMANO CHISONE"/>
    <s v="F"/>
    <n v="3"/>
  </r>
  <r>
    <x v="4"/>
    <x v="0"/>
    <x v="0"/>
    <n v="1243"/>
    <s v="SAN GILLIO"/>
    <s v="F"/>
    <n v="8"/>
  </r>
  <r>
    <x v="4"/>
    <x v="0"/>
    <x v="0"/>
    <n v="1243"/>
    <s v="SAN GILLIO"/>
    <s v="M"/>
    <n v="6"/>
  </r>
  <r>
    <x v="4"/>
    <x v="0"/>
    <x v="0"/>
    <n v="1244"/>
    <s v="SAN GIORGIO CANAVESE"/>
    <s v="F"/>
    <n v="7"/>
  </r>
  <r>
    <x v="4"/>
    <x v="0"/>
    <x v="0"/>
    <n v="1244"/>
    <s v="SAN GIORGIO CANAVESE"/>
    <s v="M"/>
    <n v="4"/>
  </r>
  <r>
    <x v="4"/>
    <x v="0"/>
    <x v="0"/>
    <n v="1245"/>
    <s v="SAN GIORIO DI SUSA"/>
    <s v="F"/>
    <n v="2"/>
  </r>
  <r>
    <x v="4"/>
    <x v="0"/>
    <x v="0"/>
    <n v="1245"/>
    <s v="SAN GIORIO DI SUSA"/>
    <s v="M"/>
    <n v="1"/>
  </r>
  <r>
    <x v="4"/>
    <x v="0"/>
    <x v="0"/>
    <n v="1246"/>
    <s v="SAN GIUSTO CANAVESE"/>
    <s v="F"/>
    <n v="11"/>
  </r>
  <r>
    <x v="4"/>
    <x v="0"/>
    <x v="0"/>
    <n v="1246"/>
    <s v="SAN GIUSTO CANAVESE"/>
    <s v="M"/>
    <n v="6"/>
  </r>
  <r>
    <x v="4"/>
    <x v="0"/>
    <x v="0"/>
    <n v="1247"/>
    <s v="SAN MARTINO CANAVESE"/>
    <s v="F"/>
    <n v="2"/>
  </r>
  <r>
    <x v="4"/>
    <x v="0"/>
    <x v="0"/>
    <n v="1247"/>
    <s v="SAN MARTINO CANAVESE"/>
    <s v="M"/>
    <n v="2"/>
  </r>
  <r>
    <x v="4"/>
    <x v="0"/>
    <x v="0"/>
    <n v="1248"/>
    <s v="SAN MAURIZIO CANAVESE"/>
    <s v="F"/>
    <n v="33"/>
  </r>
  <r>
    <x v="4"/>
    <x v="0"/>
    <x v="0"/>
    <n v="1248"/>
    <s v="SAN MAURIZIO CANAVESE"/>
    <s v="M"/>
    <n v="13"/>
  </r>
  <r>
    <x v="4"/>
    <x v="0"/>
    <x v="0"/>
    <n v="1249"/>
    <s v="SAN MAURO TORINESE"/>
    <s v="F"/>
    <n v="68"/>
  </r>
  <r>
    <x v="4"/>
    <x v="0"/>
    <x v="0"/>
    <n v="1249"/>
    <s v="SAN MAURO TORINESE"/>
    <s v="M"/>
    <n v="60"/>
  </r>
  <r>
    <x v="4"/>
    <x v="0"/>
    <x v="0"/>
    <n v="1250"/>
    <s v="SAN PIETRO VAL LEMINA"/>
    <s v="F"/>
    <n v="7"/>
  </r>
  <r>
    <x v="4"/>
    <x v="0"/>
    <x v="0"/>
    <n v="1250"/>
    <s v="SAN PIETRO VAL LEMINA"/>
    <s v="M"/>
    <n v="2"/>
  </r>
  <r>
    <x v="4"/>
    <x v="0"/>
    <x v="0"/>
    <n v="1252"/>
    <s v="SAN RAFFAELE CIMENA"/>
    <s v="F"/>
    <n v="7"/>
  </r>
  <r>
    <x v="4"/>
    <x v="0"/>
    <x v="0"/>
    <n v="1252"/>
    <s v="SAN RAFFAELE CIMENA"/>
    <s v="M"/>
    <n v="4"/>
  </r>
  <r>
    <x v="4"/>
    <x v="0"/>
    <x v="0"/>
    <n v="1253"/>
    <s v="SAN SEBASTIANO DA PO"/>
    <s v="F"/>
    <n v="4"/>
  </r>
  <r>
    <x v="4"/>
    <x v="0"/>
    <x v="0"/>
    <n v="1253"/>
    <s v="SAN SEBASTIANO DA PO"/>
    <s v="M"/>
    <n v="4"/>
  </r>
  <r>
    <x v="4"/>
    <x v="0"/>
    <x v="0"/>
    <n v="1254"/>
    <s v="SAN SECONDO DI PINEROLO"/>
    <s v="F"/>
    <n v="7"/>
  </r>
  <r>
    <x v="4"/>
    <x v="0"/>
    <x v="0"/>
    <n v="1254"/>
    <s v="SAN SECONDO DI PINEROLO"/>
    <s v="M"/>
    <n v="10"/>
  </r>
  <r>
    <x v="4"/>
    <x v="0"/>
    <x v="0"/>
    <n v="1241"/>
    <s v="SANGANO"/>
    <s v="F"/>
    <n v="6"/>
  </r>
  <r>
    <x v="4"/>
    <x v="0"/>
    <x v="0"/>
    <n v="1241"/>
    <s v="SANGANO"/>
    <s v="M"/>
    <n v="5"/>
  </r>
  <r>
    <x v="4"/>
    <x v="0"/>
    <x v="0"/>
    <n v="1255"/>
    <s v="SANT'AMBROGIO DI TORINO"/>
    <s v="F"/>
    <n v="11"/>
  </r>
  <r>
    <x v="4"/>
    <x v="0"/>
    <x v="0"/>
    <n v="1255"/>
    <s v="SANT'AMBROGIO DI TORINO"/>
    <s v="M"/>
    <n v="6"/>
  </r>
  <r>
    <x v="4"/>
    <x v="0"/>
    <x v="0"/>
    <n v="1256"/>
    <s v="SANT'ANTONINO DI SUSA"/>
    <s v="F"/>
    <n v="4"/>
  </r>
  <r>
    <x v="4"/>
    <x v="0"/>
    <x v="0"/>
    <n v="1256"/>
    <s v="SANT'ANTONINO DI SUSA"/>
    <s v="M"/>
    <n v="5"/>
  </r>
  <r>
    <x v="4"/>
    <x v="0"/>
    <x v="0"/>
    <n v="1257"/>
    <s v="SANTENA"/>
    <s v="F"/>
    <n v="30"/>
  </r>
  <r>
    <x v="4"/>
    <x v="0"/>
    <x v="0"/>
    <n v="1257"/>
    <s v="SANTENA"/>
    <s v="M"/>
    <n v="24"/>
  </r>
  <r>
    <x v="4"/>
    <x v="0"/>
    <x v="0"/>
    <n v="1258"/>
    <s v="SAUZE DI CESANA"/>
    <s v="F"/>
    <n v="1"/>
  </r>
  <r>
    <x v="4"/>
    <x v="0"/>
    <x v="0"/>
    <n v="1259"/>
    <s v="SAUZE D'OULX"/>
    <s v="M"/>
    <n v="3"/>
  </r>
  <r>
    <x v="4"/>
    <x v="0"/>
    <x v="0"/>
    <n v="1260"/>
    <s v="SCALENGHE"/>
    <s v="F"/>
    <n v="7"/>
  </r>
  <r>
    <x v="4"/>
    <x v="0"/>
    <x v="0"/>
    <n v="1260"/>
    <s v="SCALENGHE"/>
    <s v="M"/>
    <n v="2"/>
  </r>
  <r>
    <x v="4"/>
    <x v="0"/>
    <x v="0"/>
    <n v="1261"/>
    <s v="SCARMAGNO"/>
    <s v="F"/>
    <n v="2"/>
  </r>
  <r>
    <x v="4"/>
    <x v="0"/>
    <x v="0"/>
    <n v="1261"/>
    <s v="SCARMAGNO"/>
    <s v="M"/>
    <n v="1"/>
  </r>
  <r>
    <x v="4"/>
    <x v="0"/>
    <x v="0"/>
    <n v="1262"/>
    <s v="SCIOLZE"/>
    <s v="F"/>
    <n v="7"/>
  </r>
  <r>
    <x v="4"/>
    <x v="0"/>
    <x v="0"/>
    <n v="1262"/>
    <s v="SCIOLZE"/>
    <s v="M"/>
    <n v="4"/>
  </r>
  <r>
    <x v="4"/>
    <x v="0"/>
    <x v="0"/>
    <n v="1263"/>
    <s v="SESTRIERE"/>
    <s v="F"/>
    <n v="2"/>
  </r>
  <r>
    <x v="4"/>
    <x v="0"/>
    <x v="0"/>
    <n v="1263"/>
    <s v="SESTRIERE"/>
    <s v="M"/>
    <n v="6"/>
  </r>
  <r>
    <x v="4"/>
    <x v="0"/>
    <x v="0"/>
    <n v="1264"/>
    <s v="SETTIMO ROTTARO"/>
    <s v="F"/>
    <n v="2"/>
  </r>
  <r>
    <x v="4"/>
    <x v="0"/>
    <x v="0"/>
    <n v="1264"/>
    <s v="SETTIMO ROTTARO"/>
    <s v="M"/>
    <n v="1"/>
  </r>
  <r>
    <x v="4"/>
    <x v="0"/>
    <x v="0"/>
    <n v="1265"/>
    <s v="SETTIMO TORINESE"/>
    <s v="F"/>
    <n v="122"/>
  </r>
  <r>
    <x v="4"/>
    <x v="0"/>
    <x v="0"/>
    <n v="1265"/>
    <s v="SETTIMO TORINESE"/>
    <s v="M"/>
    <n v="80"/>
  </r>
  <r>
    <x v="4"/>
    <x v="0"/>
    <x v="0"/>
    <n v="1266"/>
    <s v="SETTIMO VITTONE"/>
    <s v="F"/>
    <n v="3"/>
  </r>
  <r>
    <x v="4"/>
    <x v="0"/>
    <x v="0"/>
    <n v="1266"/>
    <s v="SETTIMO VITTONE"/>
    <s v="M"/>
    <n v="3"/>
  </r>
  <r>
    <x v="4"/>
    <x v="0"/>
    <x v="0"/>
    <n v="1267"/>
    <s v="SPARONE"/>
    <s v="F"/>
    <n v="3"/>
  </r>
  <r>
    <x v="4"/>
    <x v="0"/>
    <x v="0"/>
    <n v="1269"/>
    <s v="STRAMBINO"/>
    <s v="F"/>
    <n v="20"/>
  </r>
  <r>
    <x v="4"/>
    <x v="0"/>
    <x v="0"/>
    <n v="1269"/>
    <s v="STRAMBINO"/>
    <s v="M"/>
    <n v="14"/>
  </r>
  <r>
    <x v="4"/>
    <x v="0"/>
    <x v="0"/>
    <n v="1270"/>
    <s v="SUSA"/>
    <s v="F"/>
    <n v="9"/>
  </r>
  <r>
    <x v="4"/>
    <x v="0"/>
    <x v="0"/>
    <n v="1270"/>
    <s v="SUSA"/>
    <s v="M"/>
    <n v="9"/>
  </r>
  <r>
    <x v="4"/>
    <x v="0"/>
    <x v="0"/>
    <n v="1271"/>
    <s v="TAVAGNASCO"/>
    <s v="F"/>
    <n v="4"/>
  </r>
  <r>
    <x v="4"/>
    <x v="0"/>
    <x v="0"/>
    <n v="1272"/>
    <s v="TORINO"/>
    <s v="F"/>
    <n v="2601"/>
  </r>
  <r>
    <x v="4"/>
    <x v="0"/>
    <x v="0"/>
    <n v="1272"/>
    <s v="TORINO"/>
    <s v="M"/>
    <n v="2370"/>
  </r>
  <r>
    <x v="4"/>
    <x v="0"/>
    <x v="0"/>
    <n v="1273"/>
    <s v="TORRAZZA PIEMONTE"/>
    <s v="F"/>
    <n v="3"/>
  </r>
  <r>
    <x v="4"/>
    <x v="0"/>
    <x v="0"/>
    <n v="1273"/>
    <s v="TORRAZZA PIEMONTE"/>
    <s v="M"/>
    <n v="8"/>
  </r>
  <r>
    <x v="4"/>
    <x v="0"/>
    <x v="0"/>
    <n v="1274"/>
    <s v="TORRE CANAVESE"/>
    <s v="F"/>
    <n v="2"/>
  </r>
  <r>
    <x v="4"/>
    <x v="0"/>
    <x v="0"/>
    <n v="1275"/>
    <s v="TORRE PELLICE"/>
    <s v="F"/>
    <n v="12"/>
  </r>
  <r>
    <x v="4"/>
    <x v="0"/>
    <x v="0"/>
    <n v="1275"/>
    <s v="TORRE PELLICE"/>
    <s v="M"/>
    <n v="5"/>
  </r>
  <r>
    <x v="4"/>
    <x v="0"/>
    <x v="0"/>
    <n v="1276"/>
    <s v="TRANA"/>
    <s v="F"/>
    <n v="5"/>
  </r>
  <r>
    <x v="4"/>
    <x v="0"/>
    <x v="0"/>
    <n v="1278"/>
    <s v="TRAVERSELLA"/>
    <s v="M"/>
    <n v="1"/>
  </r>
  <r>
    <x v="4"/>
    <x v="0"/>
    <x v="0"/>
    <n v="1279"/>
    <s v="TRAVES"/>
    <s v="M"/>
    <n v="1"/>
  </r>
  <r>
    <x v="4"/>
    <x v="0"/>
    <x v="0"/>
    <n v="1280"/>
    <s v="TROFARELLO"/>
    <s v="F"/>
    <n v="35"/>
  </r>
  <r>
    <x v="4"/>
    <x v="0"/>
    <x v="0"/>
    <n v="1280"/>
    <s v="TROFARELLO"/>
    <s v="M"/>
    <n v="27"/>
  </r>
  <r>
    <x v="4"/>
    <x v="0"/>
    <x v="0"/>
    <n v="1282"/>
    <s v="USSEGLIO"/>
    <s v="M"/>
    <n v="1"/>
  </r>
  <r>
    <x v="4"/>
    <x v="0"/>
    <x v="0"/>
    <n v="1283"/>
    <s v="VAIE"/>
    <s v="F"/>
    <n v="3"/>
  </r>
  <r>
    <x v="4"/>
    <x v="0"/>
    <x v="0"/>
    <n v="1283"/>
    <s v="VAIE"/>
    <s v="M"/>
    <n v="2"/>
  </r>
  <r>
    <x v="4"/>
    <x v="0"/>
    <x v="0"/>
    <n v="1284"/>
    <s v="VAL DELLA TORRE"/>
    <s v="F"/>
    <n v="10"/>
  </r>
  <r>
    <x v="4"/>
    <x v="0"/>
    <x v="0"/>
    <n v="1284"/>
    <s v="VAL DELLA TORRE"/>
    <s v="M"/>
    <n v="2"/>
  </r>
  <r>
    <x v="4"/>
    <x v="0"/>
    <x v="0"/>
    <n v="1285"/>
    <s v="VALGIOIE"/>
    <s v="F"/>
    <n v="1"/>
  </r>
  <r>
    <x v="4"/>
    <x v="0"/>
    <x v="0"/>
    <n v="1285"/>
    <s v="VALGIOIE"/>
    <s v="M"/>
    <n v="4"/>
  </r>
  <r>
    <x v="4"/>
    <x v="0"/>
    <x v="0"/>
    <n v="1286"/>
    <s v="VALLO TORINESE"/>
    <s v="F"/>
    <n v="1"/>
  </r>
  <r>
    <x v="4"/>
    <x v="0"/>
    <x v="0"/>
    <n v="1287"/>
    <s v="VALPERGA"/>
    <s v="F"/>
    <n v="5"/>
  </r>
  <r>
    <x v="4"/>
    <x v="0"/>
    <x v="0"/>
    <n v="1287"/>
    <s v="VALPERGA"/>
    <s v="M"/>
    <n v="4"/>
  </r>
  <r>
    <x v="4"/>
    <x v="0"/>
    <x v="0"/>
    <n v="1289"/>
    <s v="VARISELLA"/>
    <s v="F"/>
    <n v="1"/>
  </r>
  <r>
    <x v="4"/>
    <x v="0"/>
    <x v="0"/>
    <n v="1290"/>
    <s v="VAUDA CANAVESE"/>
    <s v="F"/>
    <n v="8"/>
  </r>
  <r>
    <x v="4"/>
    <x v="0"/>
    <x v="0"/>
    <n v="1290"/>
    <s v="VAUDA CANAVESE"/>
    <s v="M"/>
    <n v="3"/>
  </r>
  <r>
    <x v="4"/>
    <x v="0"/>
    <x v="0"/>
    <n v="1292"/>
    <s v="VENARIA REALE"/>
    <s v="F"/>
    <n v="74"/>
  </r>
  <r>
    <x v="4"/>
    <x v="0"/>
    <x v="0"/>
    <n v="1292"/>
    <s v="VENARIA REALE"/>
    <s v="M"/>
    <n v="79"/>
  </r>
  <r>
    <x v="4"/>
    <x v="0"/>
    <x v="0"/>
    <n v="1291"/>
    <s v="VENAUS"/>
    <s v="F"/>
    <n v="2"/>
  </r>
  <r>
    <x v="4"/>
    <x v="0"/>
    <x v="0"/>
    <n v="1293"/>
    <s v="VEROLENGO"/>
    <s v="F"/>
    <n v="10"/>
  </r>
  <r>
    <x v="4"/>
    <x v="0"/>
    <x v="0"/>
    <n v="1293"/>
    <s v="VEROLENGO"/>
    <s v="M"/>
    <n v="7"/>
  </r>
  <r>
    <x v="4"/>
    <x v="0"/>
    <x v="0"/>
    <n v="1294"/>
    <s v="VERRUA SAVOIA"/>
    <s v="F"/>
    <n v="7"/>
  </r>
  <r>
    <x v="4"/>
    <x v="0"/>
    <x v="0"/>
    <n v="1294"/>
    <s v="VERRUA SAVOIA"/>
    <s v="M"/>
    <n v="1"/>
  </r>
  <r>
    <x v="4"/>
    <x v="0"/>
    <x v="0"/>
    <n v="1295"/>
    <s v="VESTIGNE'"/>
    <s v="F"/>
    <n v="1"/>
  </r>
  <r>
    <x v="4"/>
    <x v="0"/>
    <x v="0"/>
    <n v="1295"/>
    <s v="VESTIGNE'"/>
    <s v="M"/>
    <n v="2"/>
  </r>
  <r>
    <x v="4"/>
    <x v="0"/>
    <x v="0"/>
    <n v="1296"/>
    <s v="VIALFRE'"/>
    <s v="F"/>
    <n v="1"/>
  </r>
  <r>
    <x v="4"/>
    <x v="0"/>
    <x v="0"/>
    <n v="1297"/>
    <s v="VICO CANAVESE"/>
    <s v="M"/>
    <n v="1"/>
  </r>
  <r>
    <x v="4"/>
    <x v="0"/>
    <x v="0"/>
    <n v="1299"/>
    <s v="VIGONE"/>
    <s v="F"/>
    <n v="16"/>
  </r>
  <r>
    <x v="4"/>
    <x v="0"/>
    <x v="0"/>
    <n v="1299"/>
    <s v="VIGONE"/>
    <s v="M"/>
    <n v="7"/>
  </r>
  <r>
    <x v="4"/>
    <x v="0"/>
    <x v="0"/>
    <n v="1300"/>
    <s v="VILLAFRANCA PIEMONTE"/>
    <s v="F"/>
    <n v="10"/>
  </r>
  <r>
    <x v="4"/>
    <x v="0"/>
    <x v="0"/>
    <n v="1300"/>
    <s v="VILLAFRANCA PIEMONTE"/>
    <s v="M"/>
    <n v="8"/>
  </r>
  <r>
    <x v="4"/>
    <x v="0"/>
    <x v="0"/>
    <n v="1301"/>
    <s v="VILLANOVA CANAVESE"/>
    <s v="F"/>
    <n v="2"/>
  </r>
  <r>
    <x v="4"/>
    <x v="0"/>
    <x v="0"/>
    <n v="1301"/>
    <s v="VILLANOVA CANAVESE"/>
    <s v="M"/>
    <n v="1"/>
  </r>
  <r>
    <x v="4"/>
    <x v="0"/>
    <x v="0"/>
    <n v="1303"/>
    <s v="VILLAR DORA"/>
    <s v="F"/>
    <n v="5"/>
  </r>
  <r>
    <x v="4"/>
    <x v="0"/>
    <x v="0"/>
    <n v="1303"/>
    <s v="VILLAR DORA"/>
    <s v="M"/>
    <n v="3"/>
  </r>
  <r>
    <x v="4"/>
    <x v="0"/>
    <x v="0"/>
    <n v="1305"/>
    <s v="VILLAR FOCCHIARDO"/>
    <s v="F"/>
    <n v="8"/>
  </r>
  <r>
    <x v="4"/>
    <x v="0"/>
    <x v="0"/>
    <n v="1305"/>
    <s v="VILLAR FOCCHIARDO"/>
    <s v="M"/>
    <n v="6"/>
  </r>
  <r>
    <x v="4"/>
    <x v="0"/>
    <x v="0"/>
    <n v="1306"/>
    <s v="VILLAR PELLICE"/>
    <s v="F"/>
    <n v="1"/>
  </r>
  <r>
    <x v="4"/>
    <x v="0"/>
    <x v="0"/>
    <n v="1306"/>
    <s v="VILLAR PELLICE"/>
    <s v="M"/>
    <n v="3"/>
  </r>
  <r>
    <x v="4"/>
    <x v="0"/>
    <x v="0"/>
    <n v="1307"/>
    <s v="VILLAR PEROSA"/>
    <s v="F"/>
    <n v="17"/>
  </r>
  <r>
    <x v="4"/>
    <x v="0"/>
    <x v="0"/>
    <n v="1302"/>
    <s v="VILLARBASSE"/>
    <s v="F"/>
    <n v="12"/>
  </r>
  <r>
    <x v="4"/>
    <x v="0"/>
    <x v="0"/>
    <n v="1302"/>
    <s v="VILLARBASSE"/>
    <s v="M"/>
    <n v="7"/>
  </r>
  <r>
    <x v="4"/>
    <x v="0"/>
    <x v="0"/>
    <n v="1304"/>
    <s v="VILLAREGGIA"/>
    <s v="F"/>
    <n v="4"/>
  </r>
  <r>
    <x v="4"/>
    <x v="0"/>
    <x v="0"/>
    <n v="1304"/>
    <s v="VILLAREGGIA"/>
    <s v="M"/>
    <n v="2"/>
  </r>
  <r>
    <x v="4"/>
    <x v="0"/>
    <x v="0"/>
    <n v="1308"/>
    <s v="VILLASTELLONE"/>
    <s v="F"/>
    <n v="17"/>
  </r>
  <r>
    <x v="4"/>
    <x v="0"/>
    <x v="0"/>
    <n v="1308"/>
    <s v="VILLASTELLONE"/>
    <s v="M"/>
    <n v="13"/>
  </r>
  <r>
    <x v="4"/>
    <x v="0"/>
    <x v="0"/>
    <n v="1309"/>
    <s v="VINOVO"/>
    <s v="F"/>
    <n v="45"/>
  </r>
  <r>
    <x v="4"/>
    <x v="0"/>
    <x v="0"/>
    <n v="1309"/>
    <s v="VINOVO"/>
    <s v="M"/>
    <n v="24"/>
  </r>
  <r>
    <x v="4"/>
    <x v="0"/>
    <x v="0"/>
    <n v="1310"/>
    <s v="VIRLE PIEMONTE"/>
    <s v="F"/>
    <n v="2"/>
  </r>
  <r>
    <x v="4"/>
    <x v="0"/>
    <x v="0"/>
    <n v="1311"/>
    <s v="VISCHE"/>
    <s v="F"/>
    <n v="2"/>
  </r>
  <r>
    <x v="4"/>
    <x v="0"/>
    <x v="0"/>
    <n v="1311"/>
    <s v="VISCHE"/>
    <s v="M"/>
    <n v="1"/>
  </r>
  <r>
    <x v="4"/>
    <x v="0"/>
    <x v="0"/>
    <n v="1312"/>
    <s v="VISTRORIO"/>
    <s v="F"/>
    <n v="2"/>
  </r>
  <r>
    <x v="4"/>
    <x v="0"/>
    <x v="0"/>
    <n v="1312"/>
    <s v="VISTRORIO"/>
    <s v="M"/>
    <n v="1"/>
  </r>
  <r>
    <x v="4"/>
    <x v="0"/>
    <x v="0"/>
    <n v="1313"/>
    <s v="VIU'"/>
    <s v="F"/>
    <n v="1"/>
  </r>
  <r>
    <x v="4"/>
    <x v="0"/>
    <x v="0"/>
    <n v="1314"/>
    <s v="VOLPIANO"/>
    <s v="F"/>
    <n v="41"/>
  </r>
  <r>
    <x v="4"/>
    <x v="0"/>
    <x v="0"/>
    <n v="1314"/>
    <s v="VOLPIANO"/>
    <s v="M"/>
    <n v="21"/>
  </r>
  <r>
    <x v="4"/>
    <x v="0"/>
    <x v="0"/>
    <n v="1315"/>
    <s v="VOLVERA"/>
    <s v="F"/>
    <n v="14"/>
  </r>
  <r>
    <x v="4"/>
    <x v="0"/>
    <x v="0"/>
    <n v="1315"/>
    <s v="VOLVERA"/>
    <s v="M"/>
    <n v="11"/>
  </r>
  <r>
    <x v="4"/>
    <x v="1"/>
    <x v="1"/>
    <n v="2003"/>
    <s v="ALBANO VERCELLESE"/>
    <s v="F"/>
    <n v="1"/>
  </r>
  <r>
    <x v="4"/>
    <x v="1"/>
    <x v="1"/>
    <n v="2003"/>
    <s v="ALBANO VERCELLESE"/>
    <s v="M"/>
    <n v="1"/>
  </r>
  <r>
    <x v="4"/>
    <x v="1"/>
    <x v="1"/>
    <n v="2004"/>
    <s v="ALICE CASTELLO"/>
    <s v="F"/>
    <n v="5"/>
  </r>
  <r>
    <x v="4"/>
    <x v="1"/>
    <x v="1"/>
    <n v="2004"/>
    <s v="ALICE CASTELLO"/>
    <s v="M"/>
    <n v="5"/>
  </r>
  <r>
    <x v="4"/>
    <x v="1"/>
    <x v="1"/>
    <n v="2006"/>
    <s v="ARBORIO"/>
    <s v="F"/>
    <n v="2"/>
  </r>
  <r>
    <x v="4"/>
    <x v="1"/>
    <x v="1"/>
    <n v="2006"/>
    <s v="ARBORIO"/>
    <s v="M"/>
    <n v="2"/>
  </r>
  <r>
    <x v="4"/>
    <x v="1"/>
    <x v="1"/>
    <n v="2007"/>
    <s v="ASIGLIANO VERCELLESE"/>
    <s v="F"/>
    <n v="3"/>
  </r>
  <r>
    <x v="4"/>
    <x v="1"/>
    <x v="1"/>
    <n v="2007"/>
    <s v="ASIGLIANO VERCELLESE"/>
    <s v="M"/>
    <n v="2"/>
  </r>
  <r>
    <x v="4"/>
    <x v="1"/>
    <x v="1"/>
    <n v="2011"/>
    <s v="BIANZE'"/>
    <s v="F"/>
    <n v="1"/>
  </r>
  <r>
    <x v="4"/>
    <x v="1"/>
    <x v="1"/>
    <n v="2011"/>
    <s v="BIANZE'"/>
    <s v="M"/>
    <n v="3"/>
  </r>
  <r>
    <x v="4"/>
    <x v="1"/>
    <x v="1"/>
    <n v="2014"/>
    <s v="BOCCIOLETO"/>
    <s v="F"/>
    <n v="1"/>
  </r>
  <r>
    <x v="4"/>
    <x v="1"/>
    <x v="1"/>
    <n v="2015"/>
    <s v="BORGO D'ALE"/>
    <s v="F"/>
    <n v="4"/>
  </r>
  <r>
    <x v="4"/>
    <x v="1"/>
    <x v="1"/>
    <n v="2015"/>
    <s v="BORGO D'ALE"/>
    <s v="M"/>
    <n v="8"/>
  </r>
  <r>
    <x v="4"/>
    <x v="1"/>
    <x v="1"/>
    <n v="2017"/>
    <s v="BORGO VERCELLI"/>
    <s v="F"/>
    <n v="6"/>
  </r>
  <r>
    <x v="4"/>
    <x v="1"/>
    <x v="1"/>
    <n v="2017"/>
    <s v="BORGO VERCELLI"/>
    <s v="M"/>
    <n v="2"/>
  </r>
  <r>
    <x v="4"/>
    <x v="1"/>
    <x v="1"/>
    <n v="2016"/>
    <s v="BORGOSESIA"/>
    <s v="F"/>
    <n v="33"/>
  </r>
  <r>
    <x v="4"/>
    <x v="1"/>
    <x v="1"/>
    <n v="2016"/>
    <s v="BORGOSESIA"/>
    <s v="M"/>
    <n v="23"/>
  </r>
  <r>
    <x v="4"/>
    <x v="1"/>
    <x v="1"/>
    <n v="2019"/>
    <s v="BREIA"/>
    <s v="F"/>
    <n v="1"/>
  </r>
  <r>
    <x v="4"/>
    <x v="1"/>
    <x v="1"/>
    <n v="2021"/>
    <s v="BURONZO"/>
    <s v="F"/>
    <n v="3"/>
  </r>
  <r>
    <x v="4"/>
    <x v="1"/>
    <x v="1"/>
    <n v="2021"/>
    <s v="BURONZO"/>
    <s v="M"/>
    <n v="4"/>
  </r>
  <r>
    <x v="4"/>
    <x v="1"/>
    <x v="1"/>
    <n v="2025"/>
    <s v="CAMPERTOGNO"/>
    <s v="F"/>
    <n v="1"/>
  </r>
  <r>
    <x v="4"/>
    <x v="1"/>
    <x v="1"/>
    <n v="2030"/>
    <s v="CARESANA"/>
    <s v="F"/>
    <n v="2"/>
  </r>
  <r>
    <x v="4"/>
    <x v="1"/>
    <x v="1"/>
    <n v="2031"/>
    <s v="CARESANABLOT"/>
    <s v="F"/>
    <n v="3"/>
  </r>
  <r>
    <x v="4"/>
    <x v="1"/>
    <x v="1"/>
    <n v="2031"/>
    <s v="CARESANABLOT"/>
    <s v="M"/>
    <n v="4"/>
  </r>
  <r>
    <x v="4"/>
    <x v="1"/>
    <x v="1"/>
    <n v="2032"/>
    <s v="CARISIO"/>
    <s v="F"/>
    <n v="3"/>
  </r>
  <r>
    <x v="4"/>
    <x v="1"/>
    <x v="1"/>
    <n v="2032"/>
    <s v="CARISIO"/>
    <s v="M"/>
    <n v="1"/>
  </r>
  <r>
    <x v="4"/>
    <x v="1"/>
    <x v="1"/>
    <n v="2038"/>
    <s v="CELLIO"/>
    <s v="F"/>
    <n v="1"/>
  </r>
  <r>
    <x v="4"/>
    <x v="1"/>
    <x v="1"/>
    <n v="2042"/>
    <s v="CIGLIANO"/>
    <s v="F"/>
    <n v="11"/>
  </r>
  <r>
    <x v="4"/>
    <x v="1"/>
    <x v="1"/>
    <n v="2042"/>
    <s v="CIGLIANO"/>
    <s v="M"/>
    <n v="5"/>
  </r>
  <r>
    <x v="4"/>
    <x v="1"/>
    <x v="1"/>
    <n v="2043"/>
    <s v="CIVIASCO"/>
    <s v="F"/>
    <n v="1"/>
  </r>
  <r>
    <x v="4"/>
    <x v="1"/>
    <x v="1"/>
    <n v="2047"/>
    <s v="COSTANZANA"/>
    <s v="F"/>
    <n v="2"/>
  </r>
  <r>
    <x v="4"/>
    <x v="1"/>
    <x v="1"/>
    <n v="2049"/>
    <s v="CRESCENTINO"/>
    <s v="F"/>
    <n v="17"/>
  </r>
  <r>
    <x v="4"/>
    <x v="1"/>
    <x v="1"/>
    <n v="2049"/>
    <s v="CRESCENTINO"/>
    <s v="M"/>
    <n v="11"/>
  </r>
  <r>
    <x v="4"/>
    <x v="1"/>
    <x v="1"/>
    <n v="2054"/>
    <s v="DESANA"/>
    <s v="F"/>
    <n v="3"/>
  </r>
  <r>
    <x v="4"/>
    <x v="1"/>
    <x v="1"/>
    <n v="2058"/>
    <s v="FONTANETTO PO"/>
    <s v="F"/>
    <n v="5"/>
  </r>
  <r>
    <x v="4"/>
    <x v="1"/>
    <x v="1"/>
    <n v="2059"/>
    <s v="FORMIGLIANA"/>
    <s v="M"/>
    <n v="1"/>
  </r>
  <r>
    <x v="4"/>
    <x v="1"/>
    <x v="1"/>
    <n v="2061"/>
    <s v="GATTINARA"/>
    <s v="F"/>
    <n v="12"/>
  </r>
  <r>
    <x v="4"/>
    <x v="1"/>
    <x v="1"/>
    <n v="2061"/>
    <s v="GATTINARA"/>
    <s v="M"/>
    <n v="13"/>
  </r>
  <r>
    <x v="4"/>
    <x v="1"/>
    <x v="1"/>
    <n v="2062"/>
    <s v="GHISLARENGO"/>
    <s v="M"/>
    <n v="1"/>
  </r>
  <r>
    <x v="4"/>
    <x v="1"/>
    <x v="1"/>
    <n v="2065"/>
    <s v="GREGGIO"/>
    <s v="F"/>
    <n v="2"/>
  </r>
  <r>
    <x v="4"/>
    <x v="1"/>
    <x v="1"/>
    <n v="2068"/>
    <s v="LENTA"/>
    <s v="F"/>
    <n v="6"/>
  </r>
  <r>
    <x v="4"/>
    <x v="1"/>
    <x v="1"/>
    <n v="2068"/>
    <s v="LENTA"/>
    <s v="M"/>
    <n v="1"/>
  </r>
  <r>
    <x v="4"/>
    <x v="1"/>
    <x v="1"/>
    <n v="2069"/>
    <s v="LESSONA"/>
    <s v="F"/>
    <n v="2"/>
  </r>
  <r>
    <x v="4"/>
    <x v="1"/>
    <x v="1"/>
    <n v="2071"/>
    <s v="LIVORNO FERRARIS"/>
    <s v="F"/>
    <n v="13"/>
  </r>
  <r>
    <x v="4"/>
    <x v="1"/>
    <x v="1"/>
    <n v="2071"/>
    <s v="LIVORNO FERRARIS"/>
    <s v="M"/>
    <n v="6"/>
  </r>
  <r>
    <x v="4"/>
    <x v="1"/>
    <x v="1"/>
    <n v="2072"/>
    <s v="LOZZOLO"/>
    <s v="F"/>
    <n v="1"/>
  </r>
  <r>
    <x v="4"/>
    <x v="1"/>
    <x v="1"/>
    <n v="2072"/>
    <s v="LOZZOLO"/>
    <s v="M"/>
    <n v="3"/>
  </r>
  <r>
    <x v="4"/>
    <x v="1"/>
    <x v="1"/>
    <n v="2079"/>
    <s v="MONCRIVELLO"/>
    <s v="F"/>
    <n v="1"/>
  </r>
  <r>
    <x v="4"/>
    <x v="1"/>
    <x v="1"/>
    <n v="2079"/>
    <s v="MONCRIVELLO"/>
    <s v="M"/>
    <n v="2"/>
  </r>
  <r>
    <x v="4"/>
    <x v="1"/>
    <x v="1"/>
    <n v="2082"/>
    <s v="MOTTA DE' CONTI"/>
    <s v="F"/>
    <n v="3"/>
  </r>
  <r>
    <x v="4"/>
    <x v="1"/>
    <x v="1"/>
    <n v="2082"/>
    <s v="MOTTA DE' CONTI"/>
    <s v="M"/>
    <n v="1"/>
  </r>
  <r>
    <x v="4"/>
    <x v="1"/>
    <x v="1"/>
    <n v="2088"/>
    <s v="OLCENENGO"/>
    <s v="F"/>
    <n v="4"/>
  </r>
  <r>
    <x v="4"/>
    <x v="1"/>
    <x v="1"/>
    <n v="2089"/>
    <s v="OLDENICO"/>
    <s v="M"/>
    <n v="1"/>
  </r>
  <r>
    <x v="4"/>
    <x v="1"/>
    <x v="1"/>
    <n v="2090"/>
    <s v="PALAZZOLO VERCELLESE"/>
    <s v="F"/>
    <n v="4"/>
  </r>
  <r>
    <x v="4"/>
    <x v="1"/>
    <x v="1"/>
    <n v="2090"/>
    <s v="PALAZZOLO VERCELLESE"/>
    <s v="M"/>
    <n v="2"/>
  </r>
  <r>
    <x v="4"/>
    <x v="1"/>
    <x v="1"/>
    <n v="2091"/>
    <s v="PERTENGO"/>
    <s v="F"/>
    <n v="1"/>
  </r>
  <r>
    <x v="4"/>
    <x v="1"/>
    <x v="1"/>
    <n v="2091"/>
    <s v="PERTENGO"/>
    <s v="M"/>
    <n v="1"/>
  </r>
  <r>
    <x v="4"/>
    <x v="1"/>
    <x v="1"/>
    <n v="2093"/>
    <s v="PEZZANA"/>
    <s v="F"/>
    <n v="1"/>
  </r>
  <r>
    <x v="4"/>
    <x v="1"/>
    <x v="1"/>
    <n v="2093"/>
    <s v="PEZZANA"/>
    <s v="M"/>
    <n v="3"/>
  </r>
  <r>
    <x v="4"/>
    <x v="1"/>
    <x v="1"/>
    <n v="2098"/>
    <s v="PISTOLESA"/>
    <s v="F"/>
    <n v="3"/>
  </r>
  <r>
    <x v="4"/>
    <x v="1"/>
    <x v="1"/>
    <n v="2098"/>
    <s v="PISTOLESA"/>
    <s v="M"/>
    <n v="3"/>
  </r>
  <r>
    <x v="4"/>
    <x v="1"/>
    <x v="1"/>
    <n v="2102"/>
    <s v="POSTUA"/>
    <s v="M"/>
    <n v="2"/>
  </r>
  <r>
    <x v="4"/>
    <x v="1"/>
    <x v="1"/>
    <n v="2106"/>
    <s v="QUAREGNA"/>
    <s v="F"/>
    <n v="1"/>
  </r>
  <r>
    <x v="4"/>
    <x v="1"/>
    <x v="1"/>
    <n v="2106"/>
    <s v="QUAREGNA"/>
    <s v="M"/>
    <n v="1"/>
  </r>
  <r>
    <x v="4"/>
    <x v="1"/>
    <x v="1"/>
    <n v="2107"/>
    <s v="QUARONA"/>
    <s v="F"/>
    <n v="9"/>
  </r>
  <r>
    <x v="4"/>
    <x v="1"/>
    <x v="1"/>
    <n v="2107"/>
    <s v="QUARONA"/>
    <s v="M"/>
    <n v="8"/>
  </r>
  <r>
    <x v="4"/>
    <x v="1"/>
    <x v="1"/>
    <n v="2115"/>
    <s v="RIVE"/>
    <s v="M"/>
    <n v="1"/>
  </r>
  <r>
    <x v="4"/>
    <x v="1"/>
    <x v="1"/>
    <n v="2116"/>
    <s v="ROASIO"/>
    <s v="F"/>
    <n v="4"/>
  </r>
  <r>
    <x v="4"/>
    <x v="1"/>
    <x v="1"/>
    <n v="2116"/>
    <s v="ROASIO"/>
    <s v="M"/>
    <n v="3"/>
  </r>
  <r>
    <x v="4"/>
    <x v="1"/>
    <x v="1"/>
    <n v="2118"/>
    <s v="RONSECCO"/>
    <s v="F"/>
    <n v="1"/>
  </r>
  <r>
    <x v="4"/>
    <x v="1"/>
    <x v="1"/>
    <n v="2118"/>
    <s v="RONSECCO"/>
    <s v="M"/>
    <n v="4"/>
  </r>
  <r>
    <x v="4"/>
    <x v="1"/>
    <x v="1"/>
    <n v="2121"/>
    <s v="ROSSA"/>
    <s v="M"/>
    <n v="1"/>
  </r>
  <r>
    <x v="4"/>
    <x v="1"/>
    <x v="1"/>
    <n v="2122"/>
    <s v="ROVASENDA"/>
    <s v="F"/>
    <n v="1"/>
  </r>
  <r>
    <x v="4"/>
    <x v="1"/>
    <x v="1"/>
    <n v="2126"/>
    <s v="SALASCO"/>
    <s v="F"/>
    <n v="1"/>
  </r>
  <r>
    <x v="4"/>
    <x v="1"/>
    <x v="1"/>
    <n v="2128"/>
    <s v="SALUGGIA"/>
    <s v="F"/>
    <n v="10"/>
  </r>
  <r>
    <x v="4"/>
    <x v="1"/>
    <x v="1"/>
    <n v="2128"/>
    <s v="SALUGGIA"/>
    <s v="M"/>
    <n v="6"/>
  </r>
  <r>
    <x v="4"/>
    <x v="1"/>
    <x v="1"/>
    <n v="2131"/>
    <s v="SAN GERMANO VERCELLESE"/>
    <s v="F"/>
    <n v="2"/>
  </r>
  <r>
    <x v="4"/>
    <x v="1"/>
    <x v="1"/>
    <n v="2131"/>
    <s v="SAN GERMANO VERCELLESE"/>
    <s v="M"/>
    <n v="4"/>
  </r>
  <r>
    <x v="4"/>
    <x v="1"/>
    <x v="1"/>
    <n v="2035"/>
    <s v="SAN GIACOMO VERCELLESE"/>
    <s v="F"/>
    <n v="1"/>
  </r>
  <r>
    <x v="4"/>
    <x v="1"/>
    <x v="1"/>
    <n v="2133"/>
    <s v="SANTHIA'"/>
    <s v="F"/>
    <n v="17"/>
  </r>
  <r>
    <x v="4"/>
    <x v="1"/>
    <x v="1"/>
    <n v="2133"/>
    <s v="SANTHIA'"/>
    <s v="M"/>
    <n v="14"/>
  </r>
  <r>
    <x v="4"/>
    <x v="1"/>
    <x v="1"/>
    <n v="2134"/>
    <s v="SCOPA"/>
    <s v="M"/>
    <n v="2"/>
  </r>
  <r>
    <x v="4"/>
    <x v="1"/>
    <x v="1"/>
    <n v="2137"/>
    <s v="SERRAVALLE SESIA"/>
    <s v="F"/>
    <n v="6"/>
  </r>
  <r>
    <x v="4"/>
    <x v="1"/>
    <x v="1"/>
    <n v="2137"/>
    <s v="SERRAVALLE SESIA"/>
    <s v="M"/>
    <n v="5"/>
  </r>
  <r>
    <x v="4"/>
    <x v="1"/>
    <x v="1"/>
    <n v="2138"/>
    <s v="SOPRANA"/>
    <s v="F"/>
    <n v="1"/>
  </r>
  <r>
    <x v="4"/>
    <x v="1"/>
    <x v="1"/>
    <n v="2138"/>
    <s v="SOPRANA"/>
    <s v="M"/>
    <n v="2"/>
  </r>
  <r>
    <x v="4"/>
    <x v="1"/>
    <x v="1"/>
    <n v="2142"/>
    <s v="STROPPIANA"/>
    <s v="M"/>
    <n v="2"/>
  </r>
  <r>
    <x v="4"/>
    <x v="1"/>
    <x v="1"/>
    <n v="2148"/>
    <s v="TRINO"/>
    <s v="F"/>
    <n v="16"/>
  </r>
  <r>
    <x v="4"/>
    <x v="1"/>
    <x v="1"/>
    <n v="2148"/>
    <s v="TRINO"/>
    <s v="M"/>
    <n v="12"/>
  </r>
  <r>
    <x v="4"/>
    <x v="1"/>
    <x v="1"/>
    <n v="2149"/>
    <s v="TRIVERO"/>
    <s v="F"/>
    <n v="15"/>
  </r>
  <r>
    <x v="4"/>
    <x v="1"/>
    <x v="1"/>
    <n v="2149"/>
    <s v="TRIVERO"/>
    <s v="M"/>
    <n v="5"/>
  </r>
  <r>
    <x v="4"/>
    <x v="1"/>
    <x v="1"/>
    <n v="2150"/>
    <s v="TRONZANO VERCELLESE"/>
    <s v="F"/>
    <n v="6"/>
  </r>
  <r>
    <x v="4"/>
    <x v="1"/>
    <x v="1"/>
    <n v="2150"/>
    <s v="TRONZANO VERCELLESE"/>
    <s v="M"/>
    <n v="5"/>
  </r>
  <r>
    <x v="4"/>
    <x v="1"/>
    <x v="1"/>
    <n v="2152"/>
    <s v="VALDUGGIA"/>
    <s v="F"/>
    <n v="2"/>
  </r>
  <r>
    <x v="4"/>
    <x v="1"/>
    <x v="1"/>
    <n v="2152"/>
    <s v="VALDUGGIA"/>
    <s v="M"/>
    <n v="4"/>
  </r>
  <r>
    <x v="4"/>
    <x v="1"/>
    <x v="1"/>
    <n v="2154"/>
    <s v="VALLE MOSSO"/>
    <s v="F"/>
    <n v="8"/>
  </r>
  <r>
    <x v="4"/>
    <x v="1"/>
    <x v="1"/>
    <n v="2154"/>
    <s v="VALLE MOSSO"/>
    <s v="M"/>
    <n v="4"/>
  </r>
  <r>
    <x v="4"/>
    <x v="1"/>
    <x v="1"/>
    <n v="2156"/>
    <s v="VARALLO"/>
    <s v="F"/>
    <n v="12"/>
  </r>
  <r>
    <x v="4"/>
    <x v="1"/>
    <x v="1"/>
    <n v="2156"/>
    <s v="VARALLO"/>
    <s v="M"/>
    <n v="13"/>
  </r>
  <r>
    <x v="4"/>
    <x v="1"/>
    <x v="1"/>
    <n v="2158"/>
    <s v="VERCELLI"/>
    <s v="F"/>
    <n v="115"/>
  </r>
  <r>
    <x v="4"/>
    <x v="1"/>
    <x v="1"/>
    <n v="2158"/>
    <s v="VERCELLI"/>
    <s v="M"/>
    <n v="95"/>
  </r>
  <r>
    <x v="4"/>
    <x v="1"/>
    <x v="1"/>
    <n v="2163"/>
    <s v="VILLARBOIT"/>
    <s v="F"/>
    <n v="1"/>
  </r>
  <r>
    <x v="4"/>
    <x v="1"/>
    <x v="1"/>
    <n v="2164"/>
    <s v="VILLATA"/>
    <s v="F"/>
    <n v="3"/>
  </r>
  <r>
    <x v="4"/>
    <x v="1"/>
    <x v="1"/>
    <n v="2164"/>
    <s v="VILLATA"/>
    <s v="M"/>
    <n v="1"/>
  </r>
  <r>
    <x v="4"/>
    <x v="2"/>
    <x v="2"/>
    <n v="3001"/>
    <s v="AGRATE CONTURBIA"/>
    <s v="F"/>
    <n v="2"/>
  </r>
  <r>
    <x v="4"/>
    <x v="2"/>
    <x v="2"/>
    <n v="3001"/>
    <s v="AGRATE CONTURBIA"/>
    <s v="M"/>
    <n v="7"/>
  </r>
  <r>
    <x v="4"/>
    <x v="2"/>
    <x v="2"/>
    <n v="3002"/>
    <s v="AMENO"/>
    <s v="F"/>
    <n v="1"/>
  </r>
  <r>
    <x v="4"/>
    <x v="2"/>
    <x v="2"/>
    <n v="3006"/>
    <s v="ARMENO"/>
    <s v="F"/>
    <n v="6"/>
  </r>
  <r>
    <x v="4"/>
    <x v="2"/>
    <x v="2"/>
    <n v="3006"/>
    <s v="ARMENO"/>
    <s v="M"/>
    <n v="3"/>
  </r>
  <r>
    <x v="4"/>
    <x v="2"/>
    <x v="2"/>
    <n v="3008"/>
    <s v="ARONA"/>
    <s v="F"/>
    <n v="42"/>
  </r>
  <r>
    <x v="4"/>
    <x v="2"/>
    <x v="2"/>
    <n v="3008"/>
    <s v="ARONA"/>
    <s v="M"/>
    <n v="28"/>
  </r>
  <r>
    <x v="4"/>
    <x v="2"/>
    <x v="2"/>
    <n v="3012"/>
    <s v="BARENGO"/>
    <s v="F"/>
    <n v="2"/>
  </r>
  <r>
    <x v="4"/>
    <x v="2"/>
    <x v="2"/>
    <n v="3012"/>
    <s v="BARENGO"/>
    <s v="M"/>
    <n v="2"/>
  </r>
  <r>
    <x v="4"/>
    <x v="2"/>
    <x v="2"/>
    <n v="3016"/>
    <s v="BELLINZAGO NOVARESE"/>
    <s v="F"/>
    <n v="24"/>
  </r>
  <r>
    <x v="4"/>
    <x v="2"/>
    <x v="2"/>
    <n v="3016"/>
    <s v="BELLINZAGO NOVARESE"/>
    <s v="M"/>
    <n v="17"/>
  </r>
  <r>
    <x v="4"/>
    <x v="2"/>
    <x v="2"/>
    <n v="3018"/>
    <s v="BIANDRATE"/>
    <s v="F"/>
    <n v="5"/>
  </r>
  <r>
    <x v="4"/>
    <x v="2"/>
    <x v="2"/>
    <n v="3018"/>
    <s v="BIANDRATE"/>
    <s v="M"/>
    <n v="1"/>
  </r>
  <r>
    <x v="4"/>
    <x v="2"/>
    <x v="2"/>
    <n v="3019"/>
    <s v="BOCA"/>
    <s v="F"/>
    <n v="1"/>
  </r>
  <r>
    <x v="4"/>
    <x v="2"/>
    <x v="2"/>
    <n v="3019"/>
    <s v="BOCA"/>
    <s v="M"/>
    <n v="4"/>
  </r>
  <r>
    <x v="4"/>
    <x v="2"/>
    <x v="2"/>
    <n v="3021"/>
    <s v="BOGOGNO"/>
    <s v="F"/>
    <n v="6"/>
  </r>
  <r>
    <x v="4"/>
    <x v="2"/>
    <x v="2"/>
    <n v="3022"/>
    <s v="BOLZANO NOVARESE"/>
    <s v="F"/>
    <n v="3"/>
  </r>
  <r>
    <x v="4"/>
    <x v="2"/>
    <x v="2"/>
    <n v="3022"/>
    <s v="BOLZANO NOVARESE"/>
    <s v="M"/>
    <n v="1"/>
  </r>
  <r>
    <x v="4"/>
    <x v="2"/>
    <x v="2"/>
    <n v="3025"/>
    <s v="BORGO TICINO"/>
    <s v="F"/>
    <n v="13"/>
  </r>
  <r>
    <x v="4"/>
    <x v="2"/>
    <x v="2"/>
    <n v="3025"/>
    <s v="BORGO TICINO"/>
    <s v="M"/>
    <n v="9"/>
  </r>
  <r>
    <x v="4"/>
    <x v="2"/>
    <x v="2"/>
    <n v="3023"/>
    <s v="BORGOLAVEZZARO"/>
    <s v="F"/>
    <n v="6"/>
  </r>
  <r>
    <x v="4"/>
    <x v="2"/>
    <x v="2"/>
    <n v="3023"/>
    <s v="BORGOLAVEZZARO"/>
    <s v="M"/>
    <n v="3"/>
  </r>
  <r>
    <x v="4"/>
    <x v="2"/>
    <x v="2"/>
    <n v="3024"/>
    <s v="BORGOMANERO"/>
    <s v="F"/>
    <n v="70"/>
  </r>
  <r>
    <x v="4"/>
    <x v="2"/>
    <x v="2"/>
    <n v="3024"/>
    <s v="BORGOMANERO"/>
    <s v="M"/>
    <n v="44"/>
  </r>
  <r>
    <x v="4"/>
    <x v="2"/>
    <x v="2"/>
    <n v="3026"/>
    <s v="BRIGA NOVARESE"/>
    <s v="F"/>
    <n v="6"/>
  </r>
  <r>
    <x v="4"/>
    <x v="2"/>
    <x v="2"/>
    <n v="3026"/>
    <s v="BRIGA NOVARESE"/>
    <s v="M"/>
    <n v="5"/>
  </r>
  <r>
    <x v="4"/>
    <x v="2"/>
    <x v="2"/>
    <n v="3027"/>
    <s v="BRIONA"/>
    <s v="F"/>
    <n v="4"/>
  </r>
  <r>
    <x v="4"/>
    <x v="2"/>
    <x v="2"/>
    <n v="3027"/>
    <s v="BRIONA"/>
    <s v="M"/>
    <n v="1"/>
  </r>
  <r>
    <x v="4"/>
    <x v="2"/>
    <x v="2"/>
    <n v="3030"/>
    <s v="CALTIGNAGA"/>
    <s v="F"/>
    <n v="6"/>
  </r>
  <r>
    <x v="4"/>
    <x v="2"/>
    <x v="2"/>
    <n v="3030"/>
    <s v="CALTIGNAGA"/>
    <s v="M"/>
    <n v="6"/>
  </r>
  <r>
    <x v="4"/>
    <x v="2"/>
    <x v="2"/>
    <n v="3032"/>
    <s v="CAMERI"/>
    <s v="F"/>
    <n v="28"/>
  </r>
  <r>
    <x v="4"/>
    <x v="2"/>
    <x v="2"/>
    <n v="3032"/>
    <s v="CAMERI"/>
    <s v="M"/>
    <n v="15"/>
  </r>
  <r>
    <x v="4"/>
    <x v="2"/>
    <x v="2"/>
    <n v="3036"/>
    <s v="CARPIGNANO SESIA"/>
    <s v="F"/>
    <n v="7"/>
  </r>
  <r>
    <x v="4"/>
    <x v="2"/>
    <x v="2"/>
    <n v="3036"/>
    <s v="CARPIGNANO SESIA"/>
    <s v="M"/>
    <n v="1"/>
  </r>
  <r>
    <x v="4"/>
    <x v="2"/>
    <x v="2"/>
    <n v="3037"/>
    <s v="CASALBELTRAME"/>
    <s v="M"/>
    <n v="1"/>
  </r>
  <r>
    <x v="4"/>
    <x v="2"/>
    <x v="2"/>
    <n v="3039"/>
    <s v="CASALEGGIO NOVARA"/>
    <s v="F"/>
    <n v="3"/>
  </r>
  <r>
    <x v="4"/>
    <x v="2"/>
    <x v="2"/>
    <n v="3039"/>
    <s v="CASALEGGIO NOVARA"/>
    <s v="M"/>
    <n v="1"/>
  </r>
  <r>
    <x v="4"/>
    <x v="2"/>
    <x v="2"/>
    <n v="3040"/>
    <s v="CASALINO"/>
    <s v="F"/>
    <n v="2"/>
  </r>
  <r>
    <x v="4"/>
    <x v="2"/>
    <x v="2"/>
    <n v="3040"/>
    <s v="CASALINO"/>
    <s v="M"/>
    <n v="2"/>
  </r>
  <r>
    <x v="4"/>
    <x v="2"/>
    <x v="2"/>
    <n v="3042"/>
    <s v="CASTELLAZZO NOVARESE"/>
    <s v="F"/>
    <n v="1"/>
  </r>
  <r>
    <x v="4"/>
    <x v="2"/>
    <x v="2"/>
    <n v="3043"/>
    <s v="CASTELLETTO SOPRA TICINO"/>
    <s v="F"/>
    <n v="19"/>
  </r>
  <r>
    <x v="4"/>
    <x v="2"/>
    <x v="2"/>
    <n v="3043"/>
    <s v="CASTELLETTO SOPRA TICINO"/>
    <s v="M"/>
    <n v="11"/>
  </r>
  <r>
    <x v="4"/>
    <x v="2"/>
    <x v="2"/>
    <n v="3045"/>
    <s v="CAVAGLIO D'AGOGNA"/>
    <s v="F"/>
    <n v="1"/>
  </r>
  <r>
    <x v="4"/>
    <x v="2"/>
    <x v="2"/>
    <n v="3046"/>
    <s v="CAVAGLIO-SPOCCIA"/>
    <s v="F"/>
    <n v="1"/>
  </r>
  <r>
    <x v="4"/>
    <x v="2"/>
    <x v="2"/>
    <n v="3047"/>
    <s v="CAVALLIRIO"/>
    <s v="F"/>
    <n v="2"/>
  </r>
  <r>
    <x v="4"/>
    <x v="2"/>
    <x v="2"/>
    <n v="3047"/>
    <s v="CAVALLIRIO"/>
    <s v="M"/>
    <n v="2"/>
  </r>
  <r>
    <x v="4"/>
    <x v="2"/>
    <x v="2"/>
    <n v="3049"/>
    <s v="CERANO"/>
    <s v="F"/>
    <n v="14"/>
  </r>
  <r>
    <x v="4"/>
    <x v="2"/>
    <x v="2"/>
    <n v="3049"/>
    <s v="CERANO"/>
    <s v="M"/>
    <n v="11"/>
  </r>
  <r>
    <x v="4"/>
    <x v="2"/>
    <x v="2"/>
    <n v="3051"/>
    <s v="COLAZZA"/>
    <s v="F"/>
    <n v="1"/>
  </r>
  <r>
    <x v="4"/>
    <x v="2"/>
    <x v="2"/>
    <n v="3051"/>
    <s v="COLAZZA"/>
    <s v="M"/>
    <n v="1"/>
  </r>
  <r>
    <x v="4"/>
    <x v="2"/>
    <x v="2"/>
    <n v="3052"/>
    <s v="COMIGNAGO"/>
    <s v="F"/>
    <n v="5"/>
  </r>
  <r>
    <x v="4"/>
    <x v="2"/>
    <x v="2"/>
    <n v="3052"/>
    <s v="COMIGNAGO"/>
    <s v="M"/>
    <n v="2"/>
  </r>
  <r>
    <x v="4"/>
    <x v="2"/>
    <x v="2"/>
    <n v="3055"/>
    <s v="CRESSA"/>
    <s v="F"/>
    <n v="1"/>
  </r>
  <r>
    <x v="4"/>
    <x v="2"/>
    <x v="2"/>
    <n v="3055"/>
    <s v="CRESSA"/>
    <s v="M"/>
    <n v="3"/>
  </r>
  <r>
    <x v="4"/>
    <x v="2"/>
    <x v="2"/>
    <n v="3058"/>
    <s v="CUREGGIO"/>
    <s v="F"/>
    <n v="9"/>
  </r>
  <r>
    <x v="4"/>
    <x v="2"/>
    <x v="2"/>
    <n v="3058"/>
    <s v="CUREGGIO"/>
    <s v="M"/>
    <n v="4"/>
  </r>
  <r>
    <x v="4"/>
    <x v="2"/>
    <x v="2"/>
    <n v="3060"/>
    <s v="DIVIGNANO"/>
    <s v="F"/>
    <n v="4"/>
  </r>
  <r>
    <x v="4"/>
    <x v="2"/>
    <x v="2"/>
    <n v="3060"/>
    <s v="DIVIGNANO"/>
    <s v="M"/>
    <n v="2"/>
  </r>
  <r>
    <x v="4"/>
    <x v="2"/>
    <x v="2"/>
    <n v="3062"/>
    <s v="DORMELLETTO"/>
    <s v="F"/>
    <n v="6"/>
  </r>
  <r>
    <x v="4"/>
    <x v="2"/>
    <x v="2"/>
    <n v="3062"/>
    <s v="DORMELLETTO"/>
    <s v="M"/>
    <n v="2"/>
  </r>
  <r>
    <x v="4"/>
    <x v="2"/>
    <x v="2"/>
    <n v="3065"/>
    <s v="FARA NOVARESE"/>
    <s v="F"/>
    <n v="6"/>
  </r>
  <r>
    <x v="4"/>
    <x v="2"/>
    <x v="2"/>
    <n v="3065"/>
    <s v="FARA NOVARESE"/>
    <s v="M"/>
    <n v="3"/>
  </r>
  <r>
    <x v="4"/>
    <x v="2"/>
    <x v="2"/>
    <n v="3066"/>
    <s v="FONTANETO D'AGOGNA"/>
    <s v="F"/>
    <n v="7"/>
  </r>
  <r>
    <x v="4"/>
    <x v="2"/>
    <x v="2"/>
    <n v="3066"/>
    <s v="FONTANETO D'AGOGNA"/>
    <s v="M"/>
    <n v="4"/>
  </r>
  <r>
    <x v="4"/>
    <x v="2"/>
    <x v="2"/>
    <n v="3068"/>
    <s v="GALLIATE"/>
    <s v="F"/>
    <n v="40"/>
  </r>
  <r>
    <x v="4"/>
    <x v="2"/>
    <x v="2"/>
    <n v="3068"/>
    <s v="GALLIATE"/>
    <s v="M"/>
    <n v="27"/>
  </r>
  <r>
    <x v="4"/>
    <x v="2"/>
    <x v="2"/>
    <n v="3069"/>
    <s v="GARBAGNA NOVARESE"/>
    <s v="F"/>
    <n v="2"/>
  </r>
  <r>
    <x v="4"/>
    <x v="2"/>
    <x v="2"/>
    <n v="3069"/>
    <s v="GARBAGNA NOVARESE"/>
    <s v="M"/>
    <n v="3"/>
  </r>
  <r>
    <x v="4"/>
    <x v="2"/>
    <x v="2"/>
    <n v="3070"/>
    <s v="GARGALLO"/>
    <s v="F"/>
    <n v="8"/>
  </r>
  <r>
    <x v="4"/>
    <x v="2"/>
    <x v="2"/>
    <n v="3071"/>
    <s v="GATTICO"/>
    <s v="F"/>
    <n v="6"/>
  </r>
  <r>
    <x v="4"/>
    <x v="2"/>
    <x v="2"/>
    <n v="3071"/>
    <s v="GATTICO"/>
    <s v="M"/>
    <n v="4"/>
  </r>
  <r>
    <x v="4"/>
    <x v="2"/>
    <x v="2"/>
    <n v="3073"/>
    <s v="GHEMME"/>
    <s v="F"/>
    <n v="6"/>
  </r>
  <r>
    <x v="4"/>
    <x v="2"/>
    <x v="2"/>
    <n v="3073"/>
    <s v="GHEMME"/>
    <s v="M"/>
    <n v="6"/>
  </r>
  <r>
    <x v="4"/>
    <x v="2"/>
    <x v="2"/>
    <n v="3076"/>
    <s v="GOZZANO"/>
    <s v="F"/>
    <n v="13"/>
  </r>
  <r>
    <x v="4"/>
    <x v="2"/>
    <x v="2"/>
    <n v="3076"/>
    <s v="GOZZANO"/>
    <s v="M"/>
    <n v="12"/>
  </r>
  <r>
    <x v="4"/>
    <x v="2"/>
    <x v="2"/>
    <n v="3077"/>
    <s v="GRANOZZO CON MONTICELLO"/>
    <s v="F"/>
    <n v="5"/>
  </r>
  <r>
    <x v="4"/>
    <x v="2"/>
    <x v="2"/>
    <n v="3079"/>
    <s v="GRIGNASCO"/>
    <s v="F"/>
    <n v="9"/>
  </r>
  <r>
    <x v="4"/>
    <x v="2"/>
    <x v="2"/>
    <n v="3079"/>
    <s v="GRIGNASCO"/>
    <s v="M"/>
    <n v="10"/>
  </r>
  <r>
    <x v="4"/>
    <x v="2"/>
    <x v="2"/>
    <n v="3082"/>
    <s v="INVORIO"/>
    <s v="F"/>
    <n v="10"/>
  </r>
  <r>
    <x v="4"/>
    <x v="2"/>
    <x v="2"/>
    <n v="3082"/>
    <s v="INVORIO"/>
    <s v="M"/>
    <n v="11"/>
  </r>
  <r>
    <x v="4"/>
    <x v="2"/>
    <x v="2"/>
    <n v="3084"/>
    <s v="LESA"/>
    <s v="F"/>
    <n v="9"/>
  </r>
  <r>
    <x v="4"/>
    <x v="2"/>
    <x v="2"/>
    <n v="3084"/>
    <s v="LESA"/>
    <s v="M"/>
    <n v="3"/>
  </r>
  <r>
    <x v="4"/>
    <x v="2"/>
    <x v="2"/>
    <n v="3088"/>
    <s v="MAGGIORA"/>
    <s v="F"/>
    <n v="6"/>
  </r>
  <r>
    <x v="4"/>
    <x v="2"/>
    <x v="2"/>
    <n v="3088"/>
    <s v="MAGGIORA"/>
    <s v="M"/>
    <n v="2"/>
  </r>
  <r>
    <x v="4"/>
    <x v="2"/>
    <x v="2"/>
    <n v="3090"/>
    <s v="MANDELLO VITTA"/>
    <s v="F"/>
    <n v="1"/>
  </r>
  <r>
    <x v="4"/>
    <x v="2"/>
    <x v="2"/>
    <n v="3090"/>
    <s v="MANDELLO VITTA"/>
    <s v="M"/>
    <n v="2"/>
  </r>
  <r>
    <x v="4"/>
    <x v="2"/>
    <x v="2"/>
    <n v="3091"/>
    <s v="MARANO TICINO"/>
    <s v="F"/>
    <n v="6"/>
  </r>
  <r>
    <x v="4"/>
    <x v="2"/>
    <x v="2"/>
    <n v="3091"/>
    <s v="MARANO TICINO"/>
    <s v="M"/>
    <n v="2"/>
  </r>
  <r>
    <x v="4"/>
    <x v="2"/>
    <x v="2"/>
    <n v="3093"/>
    <s v="MASSINO VISCONTI"/>
    <s v="F"/>
    <n v="1"/>
  </r>
  <r>
    <x v="4"/>
    <x v="2"/>
    <x v="2"/>
    <n v="3093"/>
    <s v="MASSINO VISCONTI"/>
    <s v="M"/>
    <n v="1"/>
  </r>
  <r>
    <x v="4"/>
    <x v="2"/>
    <x v="2"/>
    <n v="3095"/>
    <s v="MEINA"/>
    <s v="F"/>
    <n v="10"/>
  </r>
  <r>
    <x v="4"/>
    <x v="2"/>
    <x v="2"/>
    <n v="3095"/>
    <s v="MEINA"/>
    <s v="M"/>
    <n v="7"/>
  </r>
  <r>
    <x v="4"/>
    <x v="2"/>
    <x v="2"/>
    <n v="3097"/>
    <s v="MEZZOMERICO"/>
    <s v="F"/>
    <n v="6"/>
  </r>
  <r>
    <x v="4"/>
    <x v="2"/>
    <x v="2"/>
    <n v="3097"/>
    <s v="MEZZOMERICO"/>
    <s v="M"/>
    <n v="3"/>
  </r>
  <r>
    <x v="4"/>
    <x v="2"/>
    <x v="2"/>
    <n v="3098"/>
    <s v="MIASINO"/>
    <s v="F"/>
    <n v="1"/>
  </r>
  <r>
    <x v="4"/>
    <x v="2"/>
    <x v="2"/>
    <n v="3098"/>
    <s v="MIASINO"/>
    <s v="M"/>
    <n v="3"/>
  </r>
  <r>
    <x v="4"/>
    <x v="2"/>
    <x v="2"/>
    <n v="3100"/>
    <s v="MOMO"/>
    <s v="F"/>
    <n v="6"/>
  </r>
  <r>
    <x v="4"/>
    <x v="2"/>
    <x v="2"/>
    <n v="3100"/>
    <s v="MOMO"/>
    <s v="M"/>
    <n v="5"/>
  </r>
  <r>
    <x v="4"/>
    <x v="2"/>
    <x v="2"/>
    <n v="3103"/>
    <s v="NEBBIUNO"/>
    <s v="F"/>
    <n v="1"/>
  </r>
  <r>
    <x v="4"/>
    <x v="2"/>
    <x v="2"/>
    <n v="3103"/>
    <s v="NEBBIUNO"/>
    <s v="M"/>
    <n v="4"/>
  </r>
  <r>
    <x v="4"/>
    <x v="2"/>
    <x v="2"/>
    <n v="3104"/>
    <s v="NIBBIOLA"/>
    <s v="F"/>
    <n v="2"/>
  </r>
  <r>
    <x v="4"/>
    <x v="2"/>
    <x v="2"/>
    <n v="3104"/>
    <s v="NIBBIOLA"/>
    <s v="M"/>
    <n v="3"/>
  </r>
  <r>
    <x v="4"/>
    <x v="2"/>
    <x v="2"/>
    <n v="3106"/>
    <s v="NOVARA"/>
    <s v="F"/>
    <n v="323"/>
  </r>
  <r>
    <x v="4"/>
    <x v="2"/>
    <x v="2"/>
    <n v="3106"/>
    <s v="NOVARA"/>
    <s v="M"/>
    <n v="244"/>
  </r>
  <r>
    <x v="4"/>
    <x v="2"/>
    <x v="2"/>
    <n v="3108"/>
    <s v="OLEGGIO"/>
    <s v="F"/>
    <n v="28"/>
  </r>
  <r>
    <x v="4"/>
    <x v="2"/>
    <x v="2"/>
    <n v="3108"/>
    <s v="OLEGGIO"/>
    <s v="M"/>
    <n v="24"/>
  </r>
  <r>
    <x v="4"/>
    <x v="2"/>
    <x v="2"/>
    <n v="3109"/>
    <s v="OLEGGIO CASTELLO"/>
    <s v="F"/>
    <n v="10"/>
  </r>
  <r>
    <x v="4"/>
    <x v="2"/>
    <x v="2"/>
    <n v="3109"/>
    <s v="OLEGGIO CASTELLO"/>
    <s v="M"/>
    <n v="7"/>
  </r>
  <r>
    <x v="4"/>
    <x v="2"/>
    <x v="2"/>
    <n v="3112"/>
    <s v="ORTA SAN GIULIO"/>
    <s v="F"/>
    <n v="5"/>
  </r>
  <r>
    <x v="4"/>
    <x v="2"/>
    <x v="2"/>
    <n v="3112"/>
    <s v="ORTA SAN GIULIO"/>
    <s v="M"/>
    <n v="3"/>
  </r>
  <r>
    <x v="4"/>
    <x v="2"/>
    <x v="2"/>
    <n v="3114"/>
    <s v="PARUZZARO"/>
    <s v="F"/>
    <n v="6"/>
  </r>
  <r>
    <x v="4"/>
    <x v="2"/>
    <x v="2"/>
    <n v="3114"/>
    <s v="PARUZZARO"/>
    <s v="M"/>
    <n v="8"/>
  </r>
  <r>
    <x v="4"/>
    <x v="2"/>
    <x v="2"/>
    <n v="3115"/>
    <s v="PELLA"/>
    <s v="M"/>
    <n v="1"/>
  </r>
  <r>
    <x v="4"/>
    <x v="2"/>
    <x v="2"/>
    <n v="3116"/>
    <s v="PETTENASCO"/>
    <s v="F"/>
    <n v="5"/>
  </r>
  <r>
    <x v="4"/>
    <x v="2"/>
    <x v="2"/>
    <n v="3116"/>
    <s v="PETTENASCO"/>
    <s v="M"/>
    <n v="4"/>
  </r>
  <r>
    <x v="4"/>
    <x v="2"/>
    <x v="2"/>
    <n v="3119"/>
    <s v="PISANO"/>
    <s v="F"/>
    <n v="2"/>
  </r>
  <r>
    <x v="4"/>
    <x v="2"/>
    <x v="2"/>
    <n v="3120"/>
    <s v="POGNO"/>
    <s v="F"/>
    <n v="2"/>
  </r>
  <r>
    <x v="4"/>
    <x v="2"/>
    <x v="2"/>
    <n v="3121"/>
    <s v="POMBIA"/>
    <s v="F"/>
    <n v="3"/>
  </r>
  <r>
    <x v="4"/>
    <x v="2"/>
    <x v="2"/>
    <n v="3121"/>
    <s v="POMBIA"/>
    <s v="M"/>
    <n v="1"/>
  </r>
  <r>
    <x v="4"/>
    <x v="2"/>
    <x v="2"/>
    <n v="3122"/>
    <s v="PRATO SESIA"/>
    <s v="F"/>
    <n v="8"/>
  </r>
  <r>
    <x v="4"/>
    <x v="2"/>
    <x v="2"/>
    <n v="3122"/>
    <s v="PRATO SESIA"/>
    <s v="M"/>
    <n v="1"/>
  </r>
  <r>
    <x v="4"/>
    <x v="2"/>
    <x v="2"/>
    <n v="3130"/>
    <s v="ROMAGNANO SESIA"/>
    <s v="F"/>
    <n v="9"/>
  </r>
  <r>
    <x v="4"/>
    <x v="2"/>
    <x v="2"/>
    <n v="3130"/>
    <s v="ROMAGNANO SESIA"/>
    <s v="M"/>
    <n v="6"/>
  </r>
  <r>
    <x v="4"/>
    <x v="2"/>
    <x v="2"/>
    <n v="3131"/>
    <s v="ROMENTINO"/>
    <s v="F"/>
    <n v="8"/>
  </r>
  <r>
    <x v="4"/>
    <x v="2"/>
    <x v="2"/>
    <n v="3131"/>
    <s v="ROMENTINO"/>
    <s v="M"/>
    <n v="12"/>
  </r>
  <r>
    <x v="4"/>
    <x v="2"/>
    <x v="2"/>
    <n v="3133"/>
    <s v="SAN MAURIZIO D'OPAGLIO"/>
    <s v="F"/>
    <n v="6"/>
  </r>
  <r>
    <x v="4"/>
    <x v="2"/>
    <x v="2"/>
    <n v="3133"/>
    <s v="SAN MAURIZIO D'OPAGLIO"/>
    <s v="M"/>
    <n v="3"/>
  </r>
  <r>
    <x v="4"/>
    <x v="2"/>
    <x v="2"/>
    <n v="3134"/>
    <s v="SAN NAZZARO SESIA"/>
    <s v="F"/>
    <n v="1"/>
  </r>
  <r>
    <x v="4"/>
    <x v="2"/>
    <x v="2"/>
    <n v="3134"/>
    <s v="SAN NAZZARO SESIA"/>
    <s v="M"/>
    <n v="1"/>
  </r>
  <r>
    <x v="4"/>
    <x v="2"/>
    <x v="2"/>
    <n v="3135"/>
    <s v="SAN PIETRO MOSEZZO"/>
    <s v="F"/>
    <n v="3"/>
  </r>
  <r>
    <x v="4"/>
    <x v="2"/>
    <x v="2"/>
    <n v="3135"/>
    <s v="SAN PIETRO MOSEZZO"/>
    <s v="M"/>
    <n v="5"/>
  </r>
  <r>
    <x v="4"/>
    <x v="2"/>
    <x v="2"/>
    <n v="3138"/>
    <s v="SILLAVENGO"/>
    <s v="M"/>
    <n v="1"/>
  </r>
  <r>
    <x v="4"/>
    <x v="2"/>
    <x v="2"/>
    <n v="3139"/>
    <s v="SIZZANO"/>
    <s v="F"/>
    <n v="2"/>
  </r>
  <r>
    <x v="4"/>
    <x v="2"/>
    <x v="2"/>
    <n v="3139"/>
    <s v="SIZZANO"/>
    <s v="M"/>
    <n v="1"/>
  </r>
  <r>
    <x v="4"/>
    <x v="2"/>
    <x v="2"/>
    <n v="3140"/>
    <s v="SORISO"/>
    <s v="F"/>
    <n v="2"/>
  </r>
  <r>
    <x v="4"/>
    <x v="2"/>
    <x v="2"/>
    <n v="3141"/>
    <s v="SOZZAGO"/>
    <s v="F"/>
    <n v="4"/>
  </r>
  <r>
    <x v="4"/>
    <x v="2"/>
    <x v="2"/>
    <n v="3141"/>
    <s v="SOZZAGO"/>
    <s v="M"/>
    <n v="2"/>
  </r>
  <r>
    <x v="4"/>
    <x v="2"/>
    <x v="2"/>
    <n v="3143"/>
    <s v="SUNO"/>
    <s v="F"/>
    <n v="9"/>
  </r>
  <r>
    <x v="4"/>
    <x v="2"/>
    <x v="2"/>
    <n v="3143"/>
    <s v="SUNO"/>
    <s v="M"/>
    <n v="4"/>
  </r>
  <r>
    <x v="4"/>
    <x v="2"/>
    <x v="2"/>
    <n v="3149"/>
    <s v="TRECATE"/>
    <s v="F"/>
    <n v="49"/>
  </r>
  <r>
    <x v="4"/>
    <x v="2"/>
    <x v="2"/>
    <n v="3149"/>
    <s v="TRECATE"/>
    <s v="M"/>
    <n v="22"/>
  </r>
  <r>
    <x v="4"/>
    <x v="2"/>
    <x v="2"/>
    <n v="3153"/>
    <s v="VAPRIO D'AGOGNA"/>
    <s v="F"/>
    <n v="2"/>
  </r>
  <r>
    <x v="4"/>
    <x v="2"/>
    <x v="2"/>
    <n v="3154"/>
    <s v="VARALLO POMBIA"/>
    <s v="F"/>
    <n v="12"/>
  </r>
  <r>
    <x v="4"/>
    <x v="2"/>
    <x v="2"/>
    <n v="3154"/>
    <s v="VARALLO POMBIA"/>
    <s v="M"/>
    <n v="11"/>
  </r>
  <r>
    <x v="4"/>
    <x v="2"/>
    <x v="2"/>
    <n v="3157"/>
    <s v="VERUNO"/>
    <s v="F"/>
    <n v="7"/>
  </r>
  <r>
    <x v="4"/>
    <x v="2"/>
    <x v="2"/>
    <n v="3157"/>
    <s v="VERUNO"/>
    <s v="M"/>
    <n v="2"/>
  </r>
  <r>
    <x v="4"/>
    <x v="2"/>
    <x v="2"/>
    <n v="3158"/>
    <s v="VESPOLATE"/>
    <s v="F"/>
    <n v="5"/>
  </r>
  <r>
    <x v="4"/>
    <x v="2"/>
    <x v="2"/>
    <n v="3158"/>
    <s v="VESPOLATE"/>
    <s v="M"/>
    <n v="3"/>
  </r>
  <r>
    <x v="4"/>
    <x v="2"/>
    <x v="2"/>
    <n v="3159"/>
    <s v="VICOLUNGO"/>
    <s v="F"/>
    <n v="2"/>
  </r>
  <r>
    <x v="4"/>
    <x v="2"/>
    <x v="2"/>
    <n v="3159"/>
    <s v="VICOLUNGO"/>
    <s v="M"/>
    <n v="1"/>
  </r>
  <r>
    <x v="4"/>
    <x v="2"/>
    <x v="2"/>
    <n v="3160"/>
    <s v="VIGANELLA"/>
    <s v="F"/>
    <n v="1"/>
  </r>
  <r>
    <x v="4"/>
    <x v="2"/>
    <x v="2"/>
    <n v="3164"/>
    <s v="VINZAGLIO"/>
    <s v="F"/>
    <n v="2"/>
  </r>
  <r>
    <x v="4"/>
    <x v="2"/>
    <x v="2"/>
    <n v="3164"/>
    <s v="VINZAGLIO"/>
    <s v="M"/>
    <n v="1"/>
  </r>
  <r>
    <x v="4"/>
    <x v="3"/>
    <x v="3"/>
    <n v="4002"/>
    <s v="AISONE"/>
    <s v="F"/>
    <n v="1"/>
  </r>
  <r>
    <x v="4"/>
    <x v="3"/>
    <x v="3"/>
    <n v="4003"/>
    <s v="ALBA"/>
    <s v="F"/>
    <n v="80"/>
  </r>
  <r>
    <x v="4"/>
    <x v="3"/>
    <x v="3"/>
    <n v="4003"/>
    <s v="ALBA"/>
    <s v="M"/>
    <n v="83"/>
  </r>
  <r>
    <x v="4"/>
    <x v="3"/>
    <x v="3"/>
    <n v="4008"/>
    <s v="BAGNASCO"/>
    <s v="M"/>
    <n v="1"/>
  </r>
  <r>
    <x v="4"/>
    <x v="3"/>
    <x v="3"/>
    <n v="4009"/>
    <s v="BAGNOLO PIEMONTE"/>
    <s v="F"/>
    <n v="8"/>
  </r>
  <r>
    <x v="4"/>
    <x v="3"/>
    <x v="3"/>
    <n v="4009"/>
    <s v="BAGNOLO PIEMONTE"/>
    <s v="M"/>
    <n v="13"/>
  </r>
  <r>
    <x v="4"/>
    <x v="3"/>
    <x v="3"/>
    <n v="4010"/>
    <s v="BALDISSERO D'ALBA"/>
    <s v="F"/>
    <n v="1"/>
  </r>
  <r>
    <x v="4"/>
    <x v="3"/>
    <x v="3"/>
    <n v="4010"/>
    <s v="BALDISSERO D'ALBA"/>
    <s v="M"/>
    <n v="3"/>
  </r>
  <r>
    <x v="4"/>
    <x v="3"/>
    <x v="3"/>
    <n v="4011"/>
    <s v="BARBARESCO"/>
    <s v="M"/>
    <n v="1"/>
  </r>
  <r>
    <x v="4"/>
    <x v="3"/>
    <x v="3"/>
    <n v="4012"/>
    <s v="BARGE"/>
    <s v="F"/>
    <n v="14"/>
  </r>
  <r>
    <x v="4"/>
    <x v="3"/>
    <x v="3"/>
    <n v="4012"/>
    <s v="BARGE"/>
    <s v="M"/>
    <n v="2"/>
  </r>
  <r>
    <x v="4"/>
    <x v="3"/>
    <x v="3"/>
    <n v="4013"/>
    <s v="BAROLO"/>
    <s v="F"/>
    <n v="2"/>
  </r>
  <r>
    <x v="4"/>
    <x v="3"/>
    <x v="3"/>
    <n v="4013"/>
    <s v="BAROLO"/>
    <s v="M"/>
    <n v="3"/>
  </r>
  <r>
    <x v="4"/>
    <x v="3"/>
    <x v="3"/>
    <n v="4014"/>
    <s v="BASTIA MONDOVI'"/>
    <s v="F"/>
    <n v="3"/>
  </r>
  <r>
    <x v="4"/>
    <x v="3"/>
    <x v="3"/>
    <n v="4014"/>
    <s v="BASTIA MONDOVI'"/>
    <s v="M"/>
    <n v="1"/>
  </r>
  <r>
    <x v="4"/>
    <x v="3"/>
    <x v="3"/>
    <n v="4016"/>
    <s v="BEINETTE"/>
    <s v="F"/>
    <n v="7"/>
  </r>
  <r>
    <x v="4"/>
    <x v="3"/>
    <x v="3"/>
    <n v="4016"/>
    <s v="BEINETTE"/>
    <s v="M"/>
    <n v="4"/>
  </r>
  <r>
    <x v="4"/>
    <x v="3"/>
    <x v="3"/>
    <n v="4019"/>
    <s v="BENE VAGIENNA"/>
    <s v="F"/>
    <n v="10"/>
  </r>
  <r>
    <x v="4"/>
    <x v="3"/>
    <x v="3"/>
    <n v="4019"/>
    <s v="BENE VAGIENNA"/>
    <s v="M"/>
    <n v="1"/>
  </r>
  <r>
    <x v="4"/>
    <x v="3"/>
    <x v="3"/>
    <n v="4020"/>
    <s v="BENEVELLO"/>
    <s v="F"/>
    <n v="2"/>
  </r>
  <r>
    <x v="4"/>
    <x v="3"/>
    <x v="3"/>
    <n v="4022"/>
    <s v="BERNEZZO"/>
    <s v="F"/>
    <n v="19"/>
  </r>
  <r>
    <x v="4"/>
    <x v="3"/>
    <x v="3"/>
    <n v="4022"/>
    <s v="BERNEZZO"/>
    <s v="M"/>
    <n v="9"/>
  </r>
  <r>
    <x v="4"/>
    <x v="3"/>
    <x v="3"/>
    <n v="4025"/>
    <s v="BORGO SAN DALMAZZO"/>
    <s v="F"/>
    <n v="40"/>
  </r>
  <r>
    <x v="4"/>
    <x v="3"/>
    <x v="3"/>
    <n v="4025"/>
    <s v="BORGO SAN DALMAZZO"/>
    <s v="M"/>
    <n v="31"/>
  </r>
  <r>
    <x v="4"/>
    <x v="3"/>
    <x v="3"/>
    <n v="4024"/>
    <s v="BORGOMALE"/>
    <s v="M"/>
    <n v="1"/>
  </r>
  <r>
    <x v="4"/>
    <x v="3"/>
    <x v="3"/>
    <n v="4027"/>
    <s v="BOSSOLASCO"/>
    <s v="F"/>
    <n v="1"/>
  </r>
  <r>
    <x v="4"/>
    <x v="3"/>
    <x v="3"/>
    <n v="4028"/>
    <s v="BOVES"/>
    <s v="F"/>
    <n v="32"/>
  </r>
  <r>
    <x v="4"/>
    <x v="3"/>
    <x v="3"/>
    <n v="4028"/>
    <s v="BOVES"/>
    <s v="M"/>
    <n v="19"/>
  </r>
  <r>
    <x v="4"/>
    <x v="3"/>
    <x v="3"/>
    <n v="4029"/>
    <s v="BRA"/>
    <s v="F"/>
    <n v="80"/>
  </r>
  <r>
    <x v="4"/>
    <x v="3"/>
    <x v="3"/>
    <n v="4029"/>
    <s v="BRA"/>
    <s v="M"/>
    <n v="67"/>
  </r>
  <r>
    <x v="4"/>
    <x v="3"/>
    <x v="3"/>
    <n v="4032"/>
    <s v="BRONDELLO"/>
    <s v="M"/>
    <n v="1"/>
  </r>
  <r>
    <x v="4"/>
    <x v="3"/>
    <x v="3"/>
    <n v="4033"/>
    <s v="BROSSASCO"/>
    <s v="F"/>
    <n v="1"/>
  </r>
  <r>
    <x v="4"/>
    <x v="3"/>
    <x v="3"/>
    <n v="4033"/>
    <s v="BROSSASCO"/>
    <s v="M"/>
    <n v="1"/>
  </r>
  <r>
    <x v="4"/>
    <x v="3"/>
    <x v="3"/>
    <n v="4034"/>
    <s v="BUSCA"/>
    <s v="F"/>
    <n v="21"/>
  </r>
  <r>
    <x v="4"/>
    <x v="3"/>
    <x v="3"/>
    <n v="4034"/>
    <s v="BUSCA"/>
    <s v="M"/>
    <n v="19"/>
  </r>
  <r>
    <x v="4"/>
    <x v="3"/>
    <x v="3"/>
    <n v="4035"/>
    <s v="CAMERANA"/>
    <s v="F"/>
    <n v="2"/>
  </r>
  <r>
    <x v="4"/>
    <x v="3"/>
    <x v="3"/>
    <n v="4035"/>
    <s v="CAMERANA"/>
    <s v="M"/>
    <n v="2"/>
  </r>
  <r>
    <x v="4"/>
    <x v="3"/>
    <x v="3"/>
    <n v="4037"/>
    <s v="CANALE"/>
    <s v="F"/>
    <n v="8"/>
  </r>
  <r>
    <x v="4"/>
    <x v="3"/>
    <x v="3"/>
    <n v="4037"/>
    <s v="CANALE"/>
    <s v="M"/>
    <n v="4"/>
  </r>
  <r>
    <x v="4"/>
    <x v="3"/>
    <x v="3"/>
    <n v="4040"/>
    <s v="CARAGLIO"/>
    <s v="F"/>
    <n v="23"/>
  </r>
  <r>
    <x v="4"/>
    <x v="3"/>
    <x v="3"/>
    <n v="4040"/>
    <s v="CARAGLIO"/>
    <s v="M"/>
    <n v="12"/>
  </r>
  <r>
    <x v="4"/>
    <x v="3"/>
    <x v="3"/>
    <n v="4041"/>
    <s v="CARAMAGNA PIEMONTE"/>
    <s v="F"/>
    <n v="8"/>
  </r>
  <r>
    <x v="4"/>
    <x v="3"/>
    <x v="3"/>
    <n v="4041"/>
    <s v="CARAMAGNA PIEMONTE"/>
    <s v="M"/>
    <n v="5"/>
  </r>
  <r>
    <x v="4"/>
    <x v="3"/>
    <x v="3"/>
    <n v="4042"/>
    <s v="CARDE'"/>
    <s v="M"/>
    <n v="1"/>
  </r>
  <r>
    <x v="4"/>
    <x v="3"/>
    <x v="3"/>
    <n v="4043"/>
    <s v="CARRU'"/>
    <s v="F"/>
    <n v="10"/>
  </r>
  <r>
    <x v="4"/>
    <x v="3"/>
    <x v="3"/>
    <n v="4043"/>
    <s v="CARRU'"/>
    <s v="M"/>
    <n v="4"/>
  </r>
  <r>
    <x v="4"/>
    <x v="3"/>
    <x v="3"/>
    <n v="4045"/>
    <s v="CASALGRASSO"/>
    <s v="F"/>
    <n v="6"/>
  </r>
  <r>
    <x v="4"/>
    <x v="3"/>
    <x v="3"/>
    <n v="4045"/>
    <s v="CASALGRASSO"/>
    <s v="M"/>
    <n v="5"/>
  </r>
  <r>
    <x v="4"/>
    <x v="3"/>
    <x v="3"/>
    <n v="4046"/>
    <s v="CASTAGNITO"/>
    <s v="F"/>
    <n v="5"/>
  </r>
  <r>
    <x v="4"/>
    <x v="3"/>
    <x v="3"/>
    <n v="4046"/>
    <s v="CASTAGNITO"/>
    <s v="M"/>
    <n v="2"/>
  </r>
  <r>
    <x v="4"/>
    <x v="3"/>
    <x v="3"/>
    <n v="4047"/>
    <s v="CASTELDELFINO"/>
    <s v="M"/>
    <n v="1"/>
  </r>
  <r>
    <x v="4"/>
    <x v="3"/>
    <x v="3"/>
    <n v="4048"/>
    <s v="CASTELLAR"/>
    <s v="F"/>
    <n v="1"/>
  </r>
  <r>
    <x v="4"/>
    <x v="3"/>
    <x v="3"/>
    <n v="4049"/>
    <s v="CASTELLETTO STURA"/>
    <s v="F"/>
    <n v="1"/>
  </r>
  <r>
    <x v="4"/>
    <x v="3"/>
    <x v="3"/>
    <n v="4049"/>
    <s v="CASTELLETTO STURA"/>
    <s v="M"/>
    <n v="1"/>
  </r>
  <r>
    <x v="4"/>
    <x v="3"/>
    <x v="3"/>
    <n v="4050"/>
    <s v="CASTELLETTO UZZONE"/>
    <s v="M"/>
    <n v="1"/>
  </r>
  <r>
    <x v="4"/>
    <x v="3"/>
    <x v="3"/>
    <n v="4051"/>
    <s v="CASTELLINALDO"/>
    <s v="F"/>
    <n v="4"/>
  </r>
  <r>
    <x v="4"/>
    <x v="3"/>
    <x v="3"/>
    <n v="4051"/>
    <s v="CASTELLINALDO"/>
    <s v="M"/>
    <n v="2"/>
  </r>
  <r>
    <x v="4"/>
    <x v="3"/>
    <x v="3"/>
    <n v="4055"/>
    <s v="CASTIGLIONE FALLETTO"/>
    <s v="M"/>
    <n v="1"/>
  </r>
  <r>
    <x v="4"/>
    <x v="3"/>
    <x v="3"/>
    <n v="4056"/>
    <s v="CASTIGLIONE TINELLA"/>
    <s v="F"/>
    <n v="1"/>
  </r>
  <r>
    <x v="4"/>
    <x v="3"/>
    <x v="3"/>
    <n v="4056"/>
    <s v="CASTIGLIONE TINELLA"/>
    <s v="M"/>
    <n v="1"/>
  </r>
  <r>
    <x v="4"/>
    <x v="3"/>
    <x v="3"/>
    <n v="4057"/>
    <s v="CASTINO"/>
    <s v="F"/>
    <n v="1"/>
  </r>
  <r>
    <x v="4"/>
    <x v="3"/>
    <x v="3"/>
    <n v="4057"/>
    <s v="CASTINO"/>
    <s v="M"/>
    <n v="2"/>
  </r>
  <r>
    <x v="4"/>
    <x v="3"/>
    <x v="3"/>
    <n v="4058"/>
    <s v="CAVALLERLEONE"/>
    <s v="M"/>
    <n v="1"/>
  </r>
  <r>
    <x v="4"/>
    <x v="3"/>
    <x v="3"/>
    <n v="4059"/>
    <s v="CAVALLERMAGGIORE"/>
    <s v="F"/>
    <n v="19"/>
  </r>
  <r>
    <x v="4"/>
    <x v="3"/>
    <x v="3"/>
    <n v="4059"/>
    <s v="CAVALLERMAGGIORE"/>
    <s v="M"/>
    <n v="17"/>
  </r>
  <r>
    <x v="4"/>
    <x v="3"/>
    <x v="3"/>
    <n v="4061"/>
    <s v="CENTALLO"/>
    <s v="F"/>
    <n v="24"/>
  </r>
  <r>
    <x v="4"/>
    <x v="3"/>
    <x v="3"/>
    <n v="4061"/>
    <s v="CENTALLO"/>
    <s v="M"/>
    <n v="13"/>
  </r>
  <r>
    <x v="4"/>
    <x v="3"/>
    <x v="3"/>
    <n v="4062"/>
    <s v="CERESOLE ALBA"/>
    <s v="F"/>
    <n v="2"/>
  </r>
  <r>
    <x v="4"/>
    <x v="3"/>
    <x v="3"/>
    <n v="4063"/>
    <s v="CERRETTO LANGHE"/>
    <s v="M"/>
    <n v="1"/>
  </r>
  <r>
    <x v="4"/>
    <x v="3"/>
    <x v="3"/>
    <n v="4064"/>
    <s v="CERVASCA"/>
    <s v="F"/>
    <n v="11"/>
  </r>
  <r>
    <x v="4"/>
    <x v="3"/>
    <x v="3"/>
    <n v="4064"/>
    <s v="CERVASCA"/>
    <s v="M"/>
    <n v="7"/>
  </r>
  <r>
    <x v="4"/>
    <x v="3"/>
    <x v="3"/>
    <n v="4065"/>
    <s v="CERVERE"/>
    <s v="F"/>
    <n v="5"/>
  </r>
  <r>
    <x v="4"/>
    <x v="3"/>
    <x v="3"/>
    <n v="4065"/>
    <s v="CERVERE"/>
    <s v="M"/>
    <n v="2"/>
  </r>
  <r>
    <x v="4"/>
    <x v="3"/>
    <x v="3"/>
    <n v="4066"/>
    <s v="CEVA"/>
    <s v="F"/>
    <n v="12"/>
  </r>
  <r>
    <x v="4"/>
    <x v="3"/>
    <x v="3"/>
    <n v="4066"/>
    <s v="CEVA"/>
    <s v="M"/>
    <n v="9"/>
  </r>
  <r>
    <x v="4"/>
    <x v="3"/>
    <x v="3"/>
    <n v="4067"/>
    <s v="CHERASCO"/>
    <s v="F"/>
    <n v="20"/>
  </r>
  <r>
    <x v="4"/>
    <x v="3"/>
    <x v="3"/>
    <n v="4067"/>
    <s v="CHERASCO"/>
    <s v="M"/>
    <n v="14"/>
  </r>
  <r>
    <x v="4"/>
    <x v="3"/>
    <x v="3"/>
    <n v="4068"/>
    <s v="CHIUSA DI PESIO"/>
    <s v="F"/>
    <n v="6"/>
  </r>
  <r>
    <x v="4"/>
    <x v="3"/>
    <x v="3"/>
    <n v="4068"/>
    <s v="CHIUSA DI PESIO"/>
    <s v="M"/>
    <n v="3"/>
  </r>
  <r>
    <x v="4"/>
    <x v="3"/>
    <x v="3"/>
    <n v="4072"/>
    <s v="CORNELIANO D'ALBA"/>
    <s v="F"/>
    <n v="5"/>
  </r>
  <r>
    <x v="4"/>
    <x v="3"/>
    <x v="3"/>
    <n v="4072"/>
    <s v="CORNELIANO D'ALBA"/>
    <s v="M"/>
    <n v="2"/>
  </r>
  <r>
    <x v="4"/>
    <x v="3"/>
    <x v="3"/>
    <n v="4073"/>
    <s v="CORTEMILIA"/>
    <s v="F"/>
    <n v="3"/>
  </r>
  <r>
    <x v="4"/>
    <x v="3"/>
    <x v="3"/>
    <n v="4073"/>
    <s v="CORTEMILIA"/>
    <s v="M"/>
    <n v="2"/>
  </r>
  <r>
    <x v="4"/>
    <x v="3"/>
    <x v="3"/>
    <n v="4074"/>
    <s v="COSSANO BELBO"/>
    <s v="F"/>
    <n v="3"/>
  </r>
  <r>
    <x v="4"/>
    <x v="3"/>
    <x v="3"/>
    <n v="4074"/>
    <s v="COSSANO BELBO"/>
    <s v="M"/>
    <n v="1"/>
  </r>
  <r>
    <x v="4"/>
    <x v="3"/>
    <x v="3"/>
    <n v="4075"/>
    <s v="COSTIGLIOLE SALUZZO"/>
    <s v="F"/>
    <n v="7"/>
  </r>
  <r>
    <x v="4"/>
    <x v="3"/>
    <x v="3"/>
    <n v="4075"/>
    <s v="COSTIGLIOLE SALUZZO"/>
    <s v="M"/>
    <n v="5"/>
  </r>
  <r>
    <x v="4"/>
    <x v="3"/>
    <x v="3"/>
    <n v="4076"/>
    <s v="CRAVANZANA"/>
    <s v="F"/>
    <n v="1"/>
  </r>
  <r>
    <x v="4"/>
    <x v="3"/>
    <x v="3"/>
    <n v="4076"/>
    <s v="CRAVANZANA"/>
    <s v="M"/>
    <n v="1"/>
  </r>
  <r>
    <x v="4"/>
    <x v="3"/>
    <x v="3"/>
    <n v="4078"/>
    <s v="CUNEO"/>
    <s v="F"/>
    <n v="179"/>
  </r>
  <r>
    <x v="4"/>
    <x v="3"/>
    <x v="3"/>
    <n v="4078"/>
    <s v="CUNEO"/>
    <s v="M"/>
    <n v="139"/>
  </r>
  <r>
    <x v="4"/>
    <x v="3"/>
    <x v="3"/>
    <n v="4079"/>
    <s v="DEMONTE"/>
    <s v="F"/>
    <n v="6"/>
  </r>
  <r>
    <x v="4"/>
    <x v="3"/>
    <x v="3"/>
    <n v="4080"/>
    <s v="DIANO D'ALBA"/>
    <s v="F"/>
    <n v="13"/>
  </r>
  <r>
    <x v="4"/>
    <x v="3"/>
    <x v="3"/>
    <n v="4080"/>
    <s v="DIANO D'ALBA"/>
    <s v="M"/>
    <n v="5"/>
  </r>
  <r>
    <x v="4"/>
    <x v="3"/>
    <x v="3"/>
    <n v="4081"/>
    <s v="DOGLIANI"/>
    <s v="F"/>
    <n v="13"/>
  </r>
  <r>
    <x v="4"/>
    <x v="3"/>
    <x v="3"/>
    <n v="4081"/>
    <s v="DOGLIANI"/>
    <s v="M"/>
    <n v="5"/>
  </r>
  <r>
    <x v="4"/>
    <x v="3"/>
    <x v="3"/>
    <n v="4082"/>
    <s v="DRONERO"/>
    <s v="F"/>
    <n v="14"/>
  </r>
  <r>
    <x v="4"/>
    <x v="3"/>
    <x v="3"/>
    <n v="4082"/>
    <s v="DRONERO"/>
    <s v="M"/>
    <n v="10"/>
  </r>
  <r>
    <x v="4"/>
    <x v="3"/>
    <x v="3"/>
    <n v="4084"/>
    <s v="ENTRACQUE"/>
    <s v="F"/>
    <n v="1"/>
  </r>
  <r>
    <x v="4"/>
    <x v="3"/>
    <x v="3"/>
    <n v="4084"/>
    <s v="ENTRACQUE"/>
    <s v="M"/>
    <n v="1"/>
  </r>
  <r>
    <x v="4"/>
    <x v="3"/>
    <x v="3"/>
    <n v="4085"/>
    <s v="ENVIE"/>
    <s v="F"/>
    <n v="2"/>
  </r>
  <r>
    <x v="4"/>
    <x v="3"/>
    <x v="3"/>
    <n v="4085"/>
    <s v="ENVIE"/>
    <s v="M"/>
    <n v="2"/>
  </r>
  <r>
    <x v="4"/>
    <x v="3"/>
    <x v="3"/>
    <n v="4086"/>
    <s v="FARIGLIANO"/>
    <s v="F"/>
    <n v="3"/>
  </r>
  <r>
    <x v="4"/>
    <x v="3"/>
    <x v="3"/>
    <n v="4086"/>
    <s v="FARIGLIANO"/>
    <s v="M"/>
    <n v="1"/>
  </r>
  <r>
    <x v="4"/>
    <x v="3"/>
    <x v="3"/>
    <n v="4087"/>
    <s v="FAULE"/>
    <s v="M"/>
    <n v="2"/>
  </r>
  <r>
    <x v="4"/>
    <x v="3"/>
    <x v="3"/>
    <n v="4089"/>
    <s v="FOSSANO"/>
    <s v="F"/>
    <n v="75"/>
  </r>
  <r>
    <x v="4"/>
    <x v="3"/>
    <x v="3"/>
    <n v="4089"/>
    <s v="FOSSANO"/>
    <s v="M"/>
    <n v="53"/>
  </r>
  <r>
    <x v="4"/>
    <x v="3"/>
    <x v="3"/>
    <n v="4090"/>
    <s v="FRABOSA SOPRANA"/>
    <s v="F"/>
    <n v="6"/>
  </r>
  <r>
    <x v="4"/>
    <x v="3"/>
    <x v="3"/>
    <n v="4090"/>
    <s v="FRABOSA SOPRANA"/>
    <s v="M"/>
    <n v="1"/>
  </r>
  <r>
    <x v="4"/>
    <x v="3"/>
    <x v="3"/>
    <n v="4091"/>
    <s v="FRABOSA SOTTANA"/>
    <s v="F"/>
    <n v="5"/>
  </r>
  <r>
    <x v="4"/>
    <x v="3"/>
    <x v="3"/>
    <n v="4091"/>
    <s v="FRABOSA SOTTANA"/>
    <s v="M"/>
    <n v="4"/>
  </r>
  <r>
    <x v="4"/>
    <x v="3"/>
    <x v="3"/>
    <n v="4092"/>
    <s v="FRASSINO"/>
    <s v="M"/>
    <n v="1"/>
  </r>
  <r>
    <x v="4"/>
    <x v="3"/>
    <x v="3"/>
    <n v="4093"/>
    <s v="GAIOLA"/>
    <s v="F"/>
    <n v="2"/>
  </r>
  <r>
    <x v="4"/>
    <x v="3"/>
    <x v="3"/>
    <n v="4093"/>
    <s v="GAIOLA"/>
    <s v="M"/>
    <n v="1"/>
  </r>
  <r>
    <x v="4"/>
    <x v="3"/>
    <x v="3"/>
    <n v="4094"/>
    <s v="GAMBASCA"/>
    <s v="F"/>
    <n v="1"/>
  </r>
  <r>
    <x v="4"/>
    <x v="3"/>
    <x v="3"/>
    <n v="4095"/>
    <s v="GARESSIO"/>
    <s v="F"/>
    <n v="11"/>
  </r>
  <r>
    <x v="4"/>
    <x v="3"/>
    <x v="3"/>
    <n v="4095"/>
    <s v="GARESSIO"/>
    <s v="M"/>
    <n v="6"/>
  </r>
  <r>
    <x v="4"/>
    <x v="3"/>
    <x v="3"/>
    <n v="4096"/>
    <s v="GENOLA"/>
    <s v="F"/>
    <n v="9"/>
  </r>
  <r>
    <x v="4"/>
    <x v="3"/>
    <x v="3"/>
    <n v="4096"/>
    <s v="GENOLA"/>
    <s v="M"/>
    <n v="2"/>
  </r>
  <r>
    <x v="4"/>
    <x v="3"/>
    <x v="3"/>
    <n v="4099"/>
    <s v="GOVONE"/>
    <s v="F"/>
    <n v="9"/>
  </r>
  <r>
    <x v="4"/>
    <x v="3"/>
    <x v="3"/>
    <n v="4099"/>
    <s v="GOVONE"/>
    <s v="M"/>
    <n v="3"/>
  </r>
  <r>
    <x v="4"/>
    <x v="3"/>
    <x v="3"/>
    <n v="4100"/>
    <s v="GRINZANE CAVOUR"/>
    <s v="F"/>
    <n v="9"/>
  </r>
  <r>
    <x v="4"/>
    <x v="3"/>
    <x v="3"/>
    <n v="4100"/>
    <s v="GRINZANE CAVOUR"/>
    <s v="M"/>
    <n v="4"/>
  </r>
  <r>
    <x v="4"/>
    <x v="3"/>
    <x v="3"/>
    <n v="4101"/>
    <s v="GUARENE"/>
    <s v="F"/>
    <n v="9"/>
  </r>
  <r>
    <x v="4"/>
    <x v="3"/>
    <x v="3"/>
    <n v="4101"/>
    <s v="GUARENE"/>
    <s v="M"/>
    <n v="10"/>
  </r>
  <r>
    <x v="4"/>
    <x v="3"/>
    <x v="3"/>
    <n v="4105"/>
    <s v="LA MORRA"/>
    <s v="F"/>
    <n v="6"/>
  </r>
  <r>
    <x v="4"/>
    <x v="3"/>
    <x v="3"/>
    <n v="4105"/>
    <s v="LA MORRA"/>
    <s v="M"/>
    <n v="8"/>
  </r>
  <r>
    <x v="4"/>
    <x v="3"/>
    <x v="3"/>
    <n v="4104"/>
    <s v="LAGNASCO"/>
    <s v="F"/>
    <n v="1"/>
  </r>
  <r>
    <x v="4"/>
    <x v="3"/>
    <x v="3"/>
    <n v="4104"/>
    <s v="LAGNASCO"/>
    <s v="M"/>
    <n v="5"/>
  </r>
  <r>
    <x v="4"/>
    <x v="3"/>
    <x v="3"/>
    <n v="4106"/>
    <s v="LEQUIO BERRIA"/>
    <s v="F"/>
    <n v="1"/>
  </r>
  <r>
    <x v="4"/>
    <x v="3"/>
    <x v="3"/>
    <n v="4107"/>
    <s v="LEQUIO TANARO"/>
    <s v="M"/>
    <n v="1"/>
  </r>
  <r>
    <x v="4"/>
    <x v="3"/>
    <x v="3"/>
    <n v="4108"/>
    <s v="LESEGNO"/>
    <s v="F"/>
    <n v="1"/>
  </r>
  <r>
    <x v="4"/>
    <x v="3"/>
    <x v="3"/>
    <n v="4110"/>
    <s v="LIMONE PIEMONTE"/>
    <s v="F"/>
    <n v="4"/>
  </r>
  <r>
    <x v="4"/>
    <x v="3"/>
    <x v="3"/>
    <n v="4110"/>
    <s v="LIMONE PIEMONTE"/>
    <s v="M"/>
    <n v="4"/>
  </r>
  <r>
    <x v="4"/>
    <x v="3"/>
    <x v="3"/>
    <n v="4113"/>
    <s v="MAGLIANO ALFIERI"/>
    <s v="F"/>
    <n v="3"/>
  </r>
  <r>
    <x v="4"/>
    <x v="3"/>
    <x v="3"/>
    <n v="4113"/>
    <s v="MAGLIANO ALFIERI"/>
    <s v="M"/>
    <n v="2"/>
  </r>
  <r>
    <x v="4"/>
    <x v="3"/>
    <x v="3"/>
    <n v="4114"/>
    <s v="MAGLIANO ALPI"/>
    <s v="F"/>
    <n v="6"/>
  </r>
  <r>
    <x v="4"/>
    <x v="3"/>
    <x v="3"/>
    <n v="4114"/>
    <s v="MAGLIANO ALPI"/>
    <s v="M"/>
    <n v="7"/>
  </r>
  <r>
    <x v="4"/>
    <x v="3"/>
    <x v="3"/>
    <n v="4115"/>
    <s v="MANGO"/>
    <s v="F"/>
    <n v="3"/>
  </r>
  <r>
    <x v="4"/>
    <x v="3"/>
    <x v="3"/>
    <n v="4115"/>
    <s v="MANGO"/>
    <s v="M"/>
    <n v="1"/>
  </r>
  <r>
    <x v="4"/>
    <x v="3"/>
    <x v="3"/>
    <n v="4116"/>
    <s v="MANTA"/>
    <s v="F"/>
    <n v="16"/>
  </r>
  <r>
    <x v="4"/>
    <x v="3"/>
    <x v="3"/>
    <n v="4116"/>
    <s v="MANTA"/>
    <s v="M"/>
    <n v="7"/>
  </r>
  <r>
    <x v="4"/>
    <x v="3"/>
    <x v="3"/>
    <n v="4117"/>
    <s v="MARENE"/>
    <s v="F"/>
    <n v="8"/>
  </r>
  <r>
    <x v="4"/>
    <x v="3"/>
    <x v="3"/>
    <n v="4117"/>
    <s v="MARENE"/>
    <s v="M"/>
    <n v="6"/>
  </r>
  <r>
    <x v="4"/>
    <x v="3"/>
    <x v="3"/>
    <n v="4118"/>
    <s v="MARGARITA"/>
    <s v="F"/>
    <n v="3"/>
  </r>
  <r>
    <x v="4"/>
    <x v="3"/>
    <x v="3"/>
    <n v="4119"/>
    <s v="MARMORA"/>
    <s v="F"/>
    <n v="1"/>
  </r>
  <r>
    <x v="4"/>
    <x v="3"/>
    <x v="3"/>
    <n v="4120"/>
    <s v="MARSAGLIA"/>
    <s v="F"/>
    <n v="2"/>
  </r>
  <r>
    <x v="4"/>
    <x v="3"/>
    <x v="3"/>
    <n v="4121"/>
    <s v="MARTINIANA PO"/>
    <s v="M"/>
    <n v="1"/>
  </r>
  <r>
    <x v="4"/>
    <x v="3"/>
    <x v="3"/>
    <n v="4122"/>
    <s v="MELLE"/>
    <s v="F"/>
    <n v="1"/>
  </r>
  <r>
    <x v="4"/>
    <x v="3"/>
    <x v="3"/>
    <n v="4122"/>
    <s v="MELLE"/>
    <s v="M"/>
    <n v="2"/>
  </r>
  <r>
    <x v="4"/>
    <x v="3"/>
    <x v="3"/>
    <n v="4126"/>
    <s v="MONASTERO DI VASCO"/>
    <s v="F"/>
    <n v="4"/>
  </r>
  <r>
    <x v="4"/>
    <x v="3"/>
    <x v="3"/>
    <n v="4126"/>
    <s v="MONASTERO DI VASCO"/>
    <s v="M"/>
    <n v="2"/>
  </r>
  <r>
    <x v="4"/>
    <x v="3"/>
    <x v="3"/>
    <n v="4128"/>
    <s v="MONASTEROLO DI SAVIGLIANO"/>
    <s v="F"/>
    <n v="9"/>
  </r>
  <r>
    <x v="4"/>
    <x v="3"/>
    <x v="3"/>
    <n v="4129"/>
    <s v="MONCHIERO"/>
    <s v="M"/>
    <n v="1"/>
  </r>
  <r>
    <x v="4"/>
    <x v="3"/>
    <x v="3"/>
    <n v="4130"/>
    <s v="MONDOVI'"/>
    <s v="F"/>
    <n v="73"/>
  </r>
  <r>
    <x v="4"/>
    <x v="3"/>
    <x v="3"/>
    <n v="4130"/>
    <s v="MONDOVI'"/>
    <s v="M"/>
    <n v="52"/>
  </r>
  <r>
    <x v="4"/>
    <x v="3"/>
    <x v="3"/>
    <n v="4132"/>
    <s v="MONFORTE D'ALBA"/>
    <s v="F"/>
    <n v="3"/>
  </r>
  <r>
    <x v="4"/>
    <x v="3"/>
    <x v="3"/>
    <n v="4132"/>
    <s v="MONFORTE D'ALBA"/>
    <s v="M"/>
    <n v="1"/>
  </r>
  <r>
    <x v="4"/>
    <x v="3"/>
    <x v="3"/>
    <n v="4133"/>
    <s v="MONTA'"/>
    <s v="F"/>
    <n v="15"/>
  </r>
  <r>
    <x v="4"/>
    <x v="3"/>
    <x v="3"/>
    <n v="4133"/>
    <s v="MONTA'"/>
    <s v="M"/>
    <n v="10"/>
  </r>
  <r>
    <x v="4"/>
    <x v="3"/>
    <x v="3"/>
    <n v="4135"/>
    <s v="MONTALDO ROERO"/>
    <s v="F"/>
    <n v="3"/>
  </r>
  <r>
    <x v="4"/>
    <x v="3"/>
    <x v="3"/>
    <n v="4135"/>
    <s v="MONTALDO ROERO"/>
    <s v="M"/>
    <n v="4"/>
  </r>
  <r>
    <x v="4"/>
    <x v="3"/>
    <x v="3"/>
    <n v="4136"/>
    <s v="MONTANERA"/>
    <s v="F"/>
    <n v="2"/>
  </r>
  <r>
    <x v="4"/>
    <x v="3"/>
    <x v="3"/>
    <n v="4137"/>
    <s v="MONTELUPO ALBESE"/>
    <s v="M"/>
    <n v="1"/>
  </r>
  <r>
    <x v="4"/>
    <x v="3"/>
    <x v="3"/>
    <n v="4139"/>
    <s v="MONTEROSSO GRANA"/>
    <s v="F"/>
    <n v="2"/>
  </r>
  <r>
    <x v="4"/>
    <x v="3"/>
    <x v="3"/>
    <n v="4140"/>
    <s v="MONTEU ROERO"/>
    <s v="F"/>
    <n v="4"/>
  </r>
  <r>
    <x v="4"/>
    <x v="3"/>
    <x v="3"/>
    <n v="4140"/>
    <s v="MONTEU ROERO"/>
    <s v="M"/>
    <n v="1"/>
  </r>
  <r>
    <x v="4"/>
    <x v="3"/>
    <x v="3"/>
    <n v="4142"/>
    <s v="MONTICELLO D'ALBA"/>
    <s v="F"/>
    <n v="6"/>
  </r>
  <r>
    <x v="4"/>
    <x v="3"/>
    <x v="3"/>
    <n v="4142"/>
    <s v="MONTICELLO D'ALBA"/>
    <s v="M"/>
    <n v="4"/>
  </r>
  <r>
    <x v="4"/>
    <x v="3"/>
    <x v="3"/>
    <n v="4143"/>
    <s v="MORETTA"/>
    <s v="F"/>
    <n v="11"/>
  </r>
  <r>
    <x v="4"/>
    <x v="3"/>
    <x v="3"/>
    <n v="4143"/>
    <s v="MORETTA"/>
    <s v="M"/>
    <n v="4"/>
  </r>
  <r>
    <x v="4"/>
    <x v="3"/>
    <x v="3"/>
    <n v="4144"/>
    <s v="MOROZZO"/>
    <s v="F"/>
    <n v="2"/>
  </r>
  <r>
    <x v="4"/>
    <x v="3"/>
    <x v="3"/>
    <n v="4144"/>
    <s v="MOROZZO"/>
    <s v="M"/>
    <n v="2"/>
  </r>
  <r>
    <x v="4"/>
    <x v="3"/>
    <x v="3"/>
    <n v="4145"/>
    <s v="MURAZZANO"/>
    <s v="M"/>
    <n v="1"/>
  </r>
  <r>
    <x v="4"/>
    <x v="3"/>
    <x v="3"/>
    <n v="4146"/>
    <s v="MURELLO"/>
    <s v="F"/>
    <n v="3"/>
  </r>
  <r>
    <x v="4"/>
    <x v="3"/>
    <x v="3"/>
    <n v="4147"/>
    <s v="NARZOLE"/>
    <s v="F"/>
    <n v="6"/>
  </r>
  <r>
    <x v="4"/>
    <x v="3"/>
    <x v="3"/>
    <n v="4147"/>
    <s v="NARZOLE"/>
    <s v="M"/>
    <n v="3"/>
  </r>
  <r>
    <x v="4"/>
    <x v="3"/>
    <x v="3"/>
    <n v="4148"/>
    <s v="NEIVE"/>
    <s v="F"/>
    <n v="8"/>
  </r>
  <r>
    <x v="4"/>
    <x v="3"/>
    <x v="3"/>
    <n v="4148"/>
    <s v="NEIVE"/>
    <s v="M"/>
    <n v="2"/>
  </r>
  <r>
    <x v="4"/>
    <x v="3"/>
    <x v="3"/>
    <n v="4149"/>
    <s v="NEVIGLIE"/>
    <s v="F"/>
    <n v="1"/>
  </r>
  <r>
    <x v="4"/>
    <x v="3"/>
    <x v="3"/>
    <n v="4150"/>
    <s v="NIELLA BELBO"/>
    <s v="F"/>
    <n v="3"/>
  </r>
  <r>
    <x v="4"/>
    <x v="3"/>
    <x v="3"/>
    <n v="4151"/>
    <s v="NIELLA TANARO"/>
    <s v="F"/>
    <n v="2"/>
  </r>
  <r>
    <x v="4"/>
    <x v="3"/>
    <x v="3"/>
    <n v="4151"/>
    <s v="NIELLA TANARO"/>
    <s v="M"/>
    <n v="2"/>
  </r>
  <r>
    <x v="4"/>
    <x v="3"/>
    <x v="3"/>
    <n v="4152"/>
    <s v="NOVELLO"/>
    <s v="F"/>
    <n v="2"/>
  </r>
  <r>
    <x v="4"/>
    <x v="3"/>
    <x v="3"/>
    <n v="4153"/>
    <s v="NUCETTO"/>
    <s v="F"/>
    <n v="2"/>
  </r>
  <r>
    <x v="4"/>
    <x v="3"/>
    <x v="3"/>
    <n v="4155"/>
    <s v="ORMEA"/>
    <s v="F"/>
    <n v="1"/>
  </r>
  <r>
    <x v="4"/>
    <x v="3"/>
    <x v="3"/>
    <n v="4155"/>
    <s v="ORMEA"/>
    <s v="M"/>
    <n v="1"/>
  </r>
  <r>
    <x v="4"/>
    <x v="3"/>
    <x v="3"/>
    <n v="4157"/>
    <s v="PAESANA"/>
    <s v="F"/>
    <n v="3"/>
  </r>
  <r>
    <x v="4"/>
    <x v="3"/>
    <x v="3"/>
    <n v="4157"/>
    <s v="PAESANA"/>
    <s v="M"/>
    <n v="2"/>
  </r>
  <r>
    <x v="4"/>
    <x v="3"/>
    <x v="3"/>
    <n v="4158"/>
    <s v="PAGNO"/>
    <s v="F"/>
    <n v="1"/>
  </r>
  <r>
    <x v="4"/>
    <x v="3"/>
    <x v="3"/>
    <n v="4158"/>
    <s v="PAGNO"/>
    <s v="M"/>
    <n v="3"/>
  </r>
  <r>
    <x v="4"/>
    <x v="3"/>
    <x v="3"/>
    <n v="4159"/>
    <s v="PAMPARATO"/>
    <s v="F"/>
    <n v="2"/>
  </r>
  <r>
    <x v="4"/>
    <x v="3"/>
    <x v="3"/>
    <n v="4161"/>
    <s v="PERLETTO"/>
    <s v="F"/>
    <n v="1"/>
  </r>
  <r>
    <x v="4"/>
    <x v="3"/>
    <x v="3"/>
    <n v="4163"/>
    <s v="PEVERAGNO"/>
    <s v="F"/>
    <n v="16"/>
  </r>
  <r>
    <x v="4"/>
    <x v="3"/>
    <x v="3"/>
    <n v="4163"/>
    <s v="PEVERAGNO"/>
    <s v="M"/>
    <n v="16"/>
  </r>
  <r>
    <x v="4"/>
    <x v="3"/>
    <x v="3"/>
    <n v="4164"/>
    <s v="PEZZOLO VALLE UZZONE"/>
    <s v="M"/>
    <n v="1"/>
  </r>
  <r>
    <x v="4"/>
    <x v="3"/>
    <x v="3"/>
    <n v="4165"/>
    <s v="PIANFEI"/>
    <s v="F"/>
    <n v="4"/>
  </r>
  <r>
    <x v="4"/>
    <x v="3"/>
    <x v="3"/>
    <n v="4165"/>
    <s v="PIANFEI"/>
    <s v="M"/>
    <n v="1"/>
  </r>
  <r>
    <x v="4"/>
    <x v="3"/>
    <x v="3"/>
    <n v="4166"/>
    <s v="PIASCO"/>
    <s v="F"/>
    <n v="6"/>
  </r>
  <r>
    <x v="4"/>
    <x v="3"/>
    <x v="3"/>
    <n v="4166"/>
    <s v="PIASCO"/>
    <s v="M"/>
    <n v="6"/>
  </r>
  <r>
    <x v="4"/>
    <x v="3"/>
    <x v="3"/>
    <n v="4168"/>
    <s v="PIOBESI D'ALBA"/>
    <s v="F"/>
    <n v="5"/>
  </r>
  <r>
    <x v="4"/>
    <x v="3"/>
    <x v="3"/>
    <n v="4168"/>
    <s v="PIOBESI D'ALBA"/>
    <s v="M"/>
    <n v="4"/>
  </r>
  <r>
    <x v="4"/>
    <x v="3"/>
    <x v="3"/>
    <n v="4170"/>
    <s v="POCAPAGLIA"/>
    <s v="F"/>
    <n v="12"/>
  </r>
  <r>
    <x v="4"/>
    <x v="3"/>
    <x v="3"/>
    <n v="4170"/>
    <s v="POCAPAGLIA"/>
    <s v="M"/>
    <n v="8"/>
  </r>
  <r>
    <x v="4"/>
    <x v="3"/>
    <x v="3"/>
    <n v="4171"/>
    <s v="POLONGHERA"/>
    <s v="F"/>
    <n v="4"/>
  </r>
  <r>
    <x v="4"/>
    <x v="3"/>
    <x v="3"/>
    <n v="4171"/>
    <s v="POLONGHERA"/>
    <s v="M"/>
    <n v="1"/>
  </r>
  <r>
    <x v="4"/>
    <x v="3"/>
    <x v="3"/>
    <n v="4172"/>
    <s v="PONTECHIANALE"/>
    <s v="M"/>
    <n v="1"/>
  </r>
  <r>
    <x v="4"/>
    <x v="3"/>
    <x v="3"/>
    <n v="4175"/>
    <s v="PRIERO"/>
    <s v="F"/>
    <n v="1"/>
  </r>
  <r>
    <x v="4"/>
    <x v="3"/>
    <x v="3"/>
    <n v="4175"/>
    <s v="PRIERO"/>
    <s v="M"/>
    <n v="2"/>
  </r>
  <r>
    <x v="4"/>
    <x v="3"/>
    <x v="3"/>
    <n v="4176"/>
    <s v="PRIOCCA"/>
    <s v="F"/>
    <n v="3"/>
  </r>
  <r>
    <x v="4"/>
    <x v="3"/>
    <x v="3"/>
    <n v="4176"/>
    <s v="PRIOCCA"/>
    <s v="M"/>
    <n v="2"/>
  </r>
  <r>
    <x v="4"/>
    <x v="3"/>
    <x v="3"/>
    <n v="4177"/>
    <s v="PRIOLA"/>
    <s v="M"/>
    <n v="2"/>
  </r>
  <r>
    <x v="4"/>
    <x v="3"/>
    <x v="3"/>
    <n v="4178"/>
    <s v="PRUNETTO"/>
    <s v="F"/>
    <n v="1"/>
  </r>
  <r>
    <x v="4"/>
    <x v="3"/>
    <x v="3"/>
    <n v="4178"/>
    <s v="PRUNETTO"/>
    <s v="M"/>
    <n v="1"/>
  </r>
  <r>
    <x v="4"/>
    <x v="3"/>
    <x v="3"/>
    <n v="4179"/>
    <s v="RACCONIGI"/>
    <s v="F"/>
    <n v="24"/>
  </r>
  <r>
    <x v="4"/>
    <x v="3"/>
    <x v="3"/>
    <n v="4179"/>
    <s v="RACCONIGI"/>
    <s v="M"/>
    <n v="13"/>
  </r>
  <r>
    <x v="4"/>
    <x v="3"/>
    <x v="3"/>
    <n v="4180"/>
    <s v="REVELLO"/>
    <s v="F"/>
    <n v="12"/>
  </r>
  <r>
    <x v="4"/>
    <x v="3"/>
    <x v="3"/>
    <n v="4180"/>
    <s v="REVELLO"/>
    <s v="M"/>
    <n v="8"/>
  </r>
  <r>
    <x v="4"/>
    <x v="3"/>
    <x v="3"/>
    <n v="4181"/>
    <s v="RIFREDDO"/>
    <s v="F"/>
    <n v="1"/>
  </r>
  <r>
    <x v="4"/>
    <x v="3"/>
    <x v="3"/>
    <n v="4182"/>
    <s v="RITTANA"/>
    <s v="M"/>
    <n v="1"/>
  </r>
  <r>
    <x v="4"/>
    <x v="3"/>
    <x v="3"/>
    <n v="4183"/>
    <s v="ROASCHIA"/>
    <s v="F"/>
    <n v="1"/>
  </r>
  <r>
    <x v="4"/>
    <x v="3"/>
    <x v="3"/>
    <n v="4184"/>
    <s v="ROASCIO"/>
    <s v="F"/>
    <n v="1"/>
  </r>
  <r>
    <x v="4"/>
    <x v="3"/>
    <x v="3"/>
    <n v="4185"/>
    <s v="ROBILANTE"/>
    <s v="F"/>
    <n v="4"/>
  </r>
  <r>
    <x v="4"/>
    <x v="3"/>
    <x v="3"/>
    <n v="4185"/>
    <s v="ROBILANTE"/>
    <s v="M"/>
    <n v="4"/>
  </r>
  <r>
    <x v="4"/>
    <x v="3"/>
    <x v="3"/>
    <n v="4189"/>
    <s v="ROCCA DE' BALDI"/>
    <s v="F"/>
    <n v="3"/>
  </r>
  <r>
    <x v="4"/>
    <x v="3"/>
    <x v="3"/>
    <n v="4189"/>
    <s v="ROCCA DE' BALDI"/>
    <s v="M"/>
    <n v="2"/>
  </r>
  <r>
    <x v="4"/>
    <x v="3"/>
    <x v="3"/>
    <n v="4187"/>
    <s v="ROCCABRUNA"/>
    <s v="F"/>
    <n v="3"/>
  </r>
  <r>
    <x v="4"/>
    <x v="3"/>
    <x v="3"/>
    <n v="4187"/>
    <s v="ROCCABRUNA"/>
    <s v="M"/>
    <n v="3"/>
  </r>
  <r>
    <x v="4"/>
    <x v="3"/>
    <x v="3"/>
    <n v="4190"/>
    <s v="ROCCAFORTE MONDOVI'"/>
    <s v="F"/>
    <n v="3"/>
  </r>
  <r>
    <x v="4"/>
    <x v="3"/>
    <x v="3"/>
    <n v="4190"/>
    <s v="ROCCAFORTE MONDOVI'"/>
    <s v="M"/>
    <n v="4"/>
  </r>
  <r>
    <x v="4"/>
    <x v="3"/>
    <x v="3"/>
    <n v="4191"/>
    <s v="ROCCASPARVERA"/>
    <s v="F"/>
    <n v="2"/>
  </r>
  <r>
    <x v="4"/>
    <x v="3"/>
    <x v="3"/>
    <n v="4191"/>
    <s v="ROCCASPARVERA"/>
    <s v="M"/>
    <n v="1"/>
  </r>
  <r>
    <x v="4"/>
    <x v="3"/>
    <x v="3"/>
    <n v="4192"/>
    <s v="ROCCAVIONE"/>
    <s v="F"/>
    <n v="10"/>
  </r>
  <r>
    <x v="4"/>
    <x v="3"/>
    <x v="3"/>
    <n v="4192"/>
    <s v="ROCCAVIONE"/>
    <s v="M"/>
    <n v="2"/>
  </r>
  <r>
    <x v="4"/>
    <x v="3"/>
    <x v="3"/>
    <n v="4194"/>
    <s v="RODDI"/>
    <s v="F"/>
    <n v="7"/>
  </r>
  <r>
    <x v="4"/>
    <x v="3"/>
    <x v="3"/>
    <n v="4194"/>
    <s v="RODDI"/>
    <s v="M"/>
    <n v="1"/>
  </r>
  <r>
    <x v="4"/>
    <x v="3"/>
    <x v="3"/>
    <n v="4195"/>
    <s v="RODDINO"/>
    <s v="F"/>
    <n v="1"/>
  </r>
  <r>
    <x v="4"/>
    <x v="3"/>
    <x v="3"/>
    <n v="4196"/>
    <s v="RODELLO"/>
    <s v="F"/>
    <n v="3"/>
  </r>
  <r>
    <x v="4"/>
    <x v="3"/>
    <x v="3"/>
    <n v="4196"/>
    <s v="RODELLO"/>
    <s v="M"/>
    <n v="1"/>
  </r>
  <r>
    <x v="4"/>
    <x v="3"/>
    <x v="3"/>
    <n v="4197"/>
    <s v="ROSSANA"/>
    <s v="F"/>
    <n v="2"/>
  </r>
  <r>
    <x v="4"/>
    <x v="3"/>
    <x v="3"/>
    <n v="4197"/>
    <s v="ROSSANA"/>
    <s v="M"/>
    <n v="1"/>
  </r>
  <r>
    <x v="4"/>
    <x v="3"/>
    <x v="3"/>
    <n v="4198"/>
    <s v="RUFFIA"/>
    <s v="F"/>
    <n v="2"/>
  </r>
  <r>
    <x v="4"/>
    <x v="3"/>
    <x v="3"/>
    <n v="4198"/>
    <s v="RUFFIA"/>
    <s v="M"/>
    <n v="1"/>
  </r>
  <r>
    <x v="4"/>
    <x v="3"/>
    <x v="3"/>
    <n v="4199"/>
    <s v="SALE DELLE LANGHE"/>
    <s v="F"/>
    <n v="2"/>
  </r>
  <r>
    <x v="4"/>
    <x v="3"/>
    <x v="3"/>
    <n v="4199"/>
    <s v="SALE DELLE LANGHE"/>
    <s v="M"/>
    <n v="2"/>
  </r>
  <r>
    <x v="4"/>
    <x v="3"/>
    <x v="3"/>
    <n v="4201"/>
    <s v="SALICETO"/>
    <s v="F"/>
    <n v="3"/>
  </r>
  <r>
    <x v="4"/>
    <x v="3"/>
    <x v="3"/>
    <n v="4201"/>
    <s v="SALICETO"/>
    <s v="M"/>
    <n v="3"/>
  </r>
  <r>
    <x v="4"/>
    <x v="3"/>
    <x v="3"/>
    <n v="4203"/>
    <s v="SALUZZO"/>
    <s v="F"/>
    <n v="44"/>
  </r>
  <r>
    <x v="4"/>
    <x v="3"/>
    <x v="3"/>
    <n v="4203"/>
    <s v="SALUZZO"/>
    <s v="M"/>
    <n v="43"/>
  </r>
  <r>
    <x v="4"/>
    <x v="3"/>
    <x v="3"/>
    <n v="4205"/>
    <s v="SAMPEYRE"/>
    <s v="F"/>
    <n v="1"/>
  </r>
  <r>
    <x v="4"/>
    <x v="3"/>
    <x v="3"/>
    <n v="4205"/>
    <s v="SAMPEYRE"/>
    <s v="M"/>
    <n v="1"/>
  </r>
  <r>
    <x v="4"/>
    <x v="3"/>
    <x v="3"/>
    <n v="4207"/>
    <s v="SAN DAMIANO MACRA"/>
    <s v="M"/>
    <n v="2"/>
  </r>
  <r>
    <x v="4"/>
    <x v="3"/>
    <x v="3"/>
    <n v="4210"/>
    <s v="SAN MICHELE MONDOVI'"/>
    <s v="F"/>
    <n v="3"/>
  </r>
  <r>
    <x v="4"/>
    <x v="3"/>
    <x v="3"/>
    <n v="4210"/>
    <s v="SAN MICHELE MONDOVI'"/>
    <s v="M"/>
    <n v="3"/>
  </r>
  <r>
    <x v="4"/>
    <x v="3"/>
    <x v="3"/>
    <n v="4208"/>
    <s v="SANFRE'"/>
    <s v="F"/>
    <n v="6"/>
  </r>
  <r>
    <x v="4"/>
    <x v="3"/>
    <x v="3"/>
    <n v="4208"/>
    <s v="SANFRE'"/>
    <s v="M"/>
    <n v="7"/>
  </r>
  <r>
    <x v="4"/>
    <x v="3"/>
    <x v="3"/>
    <n v="4209"/>
    <s v="SANFRONT"/>
    <s v="F"/>
    <n v="6"/>
  </r>
  <r>
    <x v="4"/>
    <x v="3"/>
    <x v="3"/>
    <n v="4209"/>
    <s v="SANFRONT"/>
    <s v="M"/>
    <n v="1"/>
  </r>
  <r>
    <x v="4"/>
    <x v="3"/>
    <x v="3"/>
    <n v="4212"/>
    <s v="SANTA VITTORIA D'ALBA"/>
    <s v="F"/>
    <n v="4"/>
  </r>
  <r>
    <x v="4"/>
    <x v="3"/>
    <x v="3"/>
    <n v="4212"/>
    <s v="SANTA VITTORIA D'ALBA"/>
    <s v="M"/>
    <n v="3"/>
  </r>
  <r>
    <x v="4"/>
    <x v="3"/>
    <x v="3"/>
    <n v="4211"/>
    <s v="SANT'ALBANO STURA"/>
    <s v="F"/>
    <n v="12"/>
  </r>
  <r>
    <x v="4"/>
    <x v="3"/>
    <x v="3"/>
    <n v="4211"/>
    <s v="SANT'ALBANO STURA"/>
    <s v="M"/>
    <n v="3"/>
  </r>
  <r>
    <x v="4"/>
    <x v="3"/>
    <x v="3"/>
    <n v="4213"/>
    <s v="SANTO STEFANO BELBO"/>
    <s v="F"/>
    <n v="12"/>
  </r>
  <r>
    <x v="4"/>
    <x v="3"/>
    <x v="3"/>
    <n v="4213"/>
    <s v="SANTO STEFANO BELBO"/>
    <s v="M"/>
    <n v="5"/>
  </r>
  <r>
    <x v="4"/>
    <x v="3"/>
    <x v="3"/>
    <n v="4214"/>
    <s v="SANTO STEFANO ROERO"/>
    <s v="M"/>
    <n v="2"/>
  </r>
  <r>
    <x v="4"/>
    <x v="3"/>
    <x v="3"/>
    <n v="4215"/>
    <s v="SAVIGLIANO"/>
    <s v="F"/>
    <n v="67"/>
  </r>
  <r>
    <x v="4"/>
    <x v="3"/>
    <x v="3"/>
    <n v="4215"/>
    <s v="SAVIGLIANO"/>
    <s v="M"/>
    <n v="56"/>
  </r>
  <r>
    <x v="4"/>
    <x v="3"/>
    <x v="3"/>
    <n v="4217"/>
    <s v="SCARNAFIGI"/>
    <s v="F"/>
    <n v="7"/>
  </r>
  <r>
    <x v="4"/>
    <x v="3"/>
    <x v="3"/>
    <n v="4217"/>
    <s v="SCARNAFIGI"/>
    <s v="M"/>
    <n v="5"/>
  </r>
  <r>
    <x v="4"/>
    <x v="3"/>
    <x v="3"/>
    <n v="4218"/>
    <s v="SERRALUNGA D'ALBA"/>
    <s v="M"/>
    <n v="1"/>
  </r>
  <r>
    <x v="4"/>
    <x v="3"/>
    <x v="3"/>
    <n v="4220"/>
    <s v="SINIO"/>
    <s v="F"/>
    <n v="2"/>
  </r>
  <r>
    <x v="4"/>
    <x v="3"/>
    <x v="3"/>
    <n v="4221"/>
    <s v="SOMANO"/>
    <s v="F"/>
    <n v="1"/>
  </r>
  <r>
    <x v="4"/>
    <x v="3"/>
    <x v="3"/>
    <n v="4222"/>
    <s v="SOMMARIVA DEL BOSCO"/>
    <s v="F"/>
    <n v="10"/>
  </r>
  <r>
    <x v="4"/>
    <x v="3"/>
    <x v="3"/>
    <n v="4222"/>
    <s v="SOMMARIVA DEL BOSCO"/>
    <s v="M"/>
    <n v="11"/>
  </r>
  <r>
    <x v="4"/>
    <x v="3"/>
    <x v="3"/>
    <n v="4223"/>
    <s v="SOMMARIVA PERNO"/>
    <s v="F"/>
    <n v="13"/>
  </r>
  <r>
    <x v="4"/>
    <x v="3"/>
    <x v="3"/>
    <n v="4223"/>
    <s v="SOMMARIVA PERNO"/>
    <s v="M"/>
    <n v="7"/>
  </r>
  <r>
    <x v="4"/>
    <x v="3"/>
    <x v="3"/>
    <n v="4225"/>
    <s v="TARANTASCA"/>
    <s v="F"/>
    <n v="5"/>
  </r>
  <r>
    <x v="4"/>
    <x v="3"/>
    <x v="3"/>
    <n v="4225"/>
    <s v="TARANTASCA"/>
    <s v="M"/>
    <n v="4"/>
  </r>
  <r>
    <x v="4"/>
    <x v="3"/>
    <x v="3"/>
    <n v="4226"/>
    <s v="TORRE BORMIDA"/>
    <s v="M"/>
    <n v="1"/>
  </r>
  <r>
    <x v="4"/>
    <x v="3"/>
    <x v="3"/>
    <n v="4230"/>
    <s v="TREISO"/>
    <s v="F"/>
    <n v="3"/>
  </r>
  <r>
    <x v="4"/>
    <x v="3"/>
    <x v="3"/>
    <n v="4230"/>
    <s v="TREISO"/>
    <s v="M"/>
    <n v="1"/>
  </r>
  <r>
    <x v="4"/>
    <x v="3"/>
    <x v="3"/>
    <n v="4231"/>
    <s v="TREZZO TINELLA"/>
    <s v="M"/>
    <n v="1"/>
  </r>
  <r>
    <x v="4"/>
    <x v="3"/>
    <x v="3"/>
    <n v="4232"/>
    <s v="TRINITA'"/>
    <s v="F"/>
    <n v="6"/>
  </r>
  <r>
    <x v="4"/>
    <x v="3"/>
    <x v="3"/>
    <n v="4232"/>
    <s v="TRINITA'"/>
    <s v="M"/>
    <n v="1"/>
  </r>
  <r>
    <x v="4"/>
    <x v="3"/>
    <x v="3"/>
    <n v="4234"/>
    <s v="VALGRANA"/>
    <s v="F"/>
    <n v="1"/>
  </r>
  <r>
    <x v="4"/>
    <x v="3"/>
    <x v="3"/>
    <n v="4234"/>
    <s v="VALGRANA"/>
    <s v="M"/>
    <n v="1"/>
  </r>
  <r>
    <x v="4"/>
    <x v="3"/>
    <x v="3"/>
    <n v="4235"/>
    <s v="VALLORIATE"/>
    <s v="M"/>
    <n v="1"/>
  </r>
  <r>
    <x v="4"/>
    <x v="3"/>
    <x v="3"/>
    <n v="4237"/>
    <s v="VENASCA"/>
    <s v="F"/>
    <n v="2"/>
  </r>
  <r>
    <x v="4"/>
    <x v="3"/>
    <x v="3"/>
    <n v="4237"/>
    <s v="VENASCA"/>
    <s v="M"/>
    <n v="1"/>
  </r>
  <r>
    <x v="4"/>
    <x v="3"/>
    <x v="3"/>
    <n v="4239"/>
    <s v="VERNANTE"/>
    <s v="F"/>
    <n v="7"/>
  </r>
  <r>
    <x v="4"/>
    <x v="3"/>
    <x v="3"/>
    <n v="4239"/>
    <s v="VERNANTE"/>
    <s v="M"/>
    <n v="2"/>
  </r>
  <r>
    <x v="4"/>
    <x v="3"/>
    <x v="3"/>
    <n v="4240"/>
    <s v="VERZUOLO"/>
    <s v="F"/>
    <n v="18"/>
  </r>
  <r>
    <x v="4"/>
    <x v="3"/>
    <x v="3"/>
    <n v="4240"/>
    <s v="VERZUOLO"/>
    <s v="M"/>
    <n v="10"/>
  </r>
  <r>
    <x v="4"/>
    <x v="3"/>
    <x v="3"/>
    <n v="4241"/>
    <s v="VEZZA D'ALBA"/>
    <s v="F"/>
    <n v="7"/>
  </r>
  <r>
    <x v="4"/>
    <x v="3"/>
    <x v="3"/>
    <n v="4241"/>
    <s v="VEZZA D'ALBA"/>
    <s v="M"/>
    <n v="5"/>
  </r>
  <r>
    <x v="4"/>
    <x v="3"/>
    <x v="3"/>
    <n v="4242"/>
    <s v="VICOFORTE"/>
    <s v="F"/>
    <n v="11"/>
  </r>
  <r>
    <x v="4"/>
    <x v="3"/>
    <x v="3"/>
    <n v="4242"/>
    <s v="VICOFORTE"/>
    <s v="M"/>
    <n v="7"/>
  </r>
  <r>
    <x v="4"/>
    <x v="3"/>
    <x v="3"/>
    <n v="4243"/>
    <s v="VIGNOLO"/>
    <s v="F"/>
    <n v="8"/>
  </r>
  <r>
    <x v="4"/>
    <x v="3"/>
    <x v="3"/>
    <n v="4243"/>
    <s v="VIGNOLO"/>
    <s v="M"/>
    <n v="7"/>
  </r>
  <r>
    <x v="4"/>
    <x v="3"/>
    <x v="3"/>
    <n v="4244"/>
    <s v="VILLAFALLETTO"/>
    <s v="F"/>
    <n v="4"/>
  </r>
  <r>
    <x v="4"/>
    <x v="3"/>
    <x v="3"/>
    <n v="4244"/>
    <s v="VILLAFALLETTO"/>
    <s v="M"/>
    <n v="2"/>
  </r>
  <r>
    <x v="4"/>
    <x v="3"/>
    <x v="3"/>
    <n v="4245"/>
    <s v="VILLANOVA MONDOVI'"/>
    <s v="F"/>
    <n v="15"/>
  </r>
  <r>
    <x v="4"/>
    <x v="3"/>
    <x v="3"/>
    <n v="4245"/>
    <s v="VILLANOVA MONDOVI'"/>
    <s v="M"/>
    <n v="9"/>
  </r>
  <r>
    <x v="4"/>
    <x v="3"/>
    <x v="3"/>
    <n v="4246"/>
    <s v="VILLANOVA SOLARO"/>
    <s v="F"/>
    <n v="1"/>
  </r>
  <r>
    <x v="4"/>
    <x v="3"/>
    <x v="3"/>
    <n v="4246"/>
    <s v="VILLANOVA SOLARO"/>
    <s v="M"/>
    <n v="1"/>
  </r>
  <r>
    <x v="4"/>
    <x v="3"/>
    <x v="3"/>
    <n v="4247"/>
    <s v="VILLAR SAN COSTANZO"/>
    <s v="F"/>
    <n v="3"/>
  </r>
  <r>
    <x v="4"/>
    <x v="3"/>
    <x v="3"/>
    <n v="4247"/>
    <s v="VILLAR SAN COSTANZO"/>
    <s v="M"/>
    <n v="1"/>
  </r>
  <r>
    <x v="4"/>
    <x v="3"/>
    <x v="3"/>
    <n v="4248"/>
    <s v="VINADIO"/>
    <s v="F"/>
    <n v="1"/>
  </r>
  <r>
    <x v="4"/>
    <x v="3"/>
    <x v="3"/>
    <n v="4249"/>
    <s v="VIOLA"/>
    <s v="M"/>
    <n v="1"/>
  </r>
  <r>
    <x v="4"/>
    <x v="4"/>
    <x v="4"/>
    <n v="5001"/>
    <s v="AGLIANO TERME"/>
    <s v="F"/>
    <n v="5"/>
  </r>
  <r>
    <x v="4"/>
    <x v="4"/>
    <x v="4"/>
    <n v="5001"/>
    <s v="AGLIANO TERME"/>
    <s v="M"/>
    <n v="5"/>
  </r>
  <r>
    <x v="4"/>
    <x v="4"/>
    <x v="4"/>
    <n v="5003"/>
    <s v="ANTIGNANO"/>
    <s v="F"/>
    <n v="1"/>
  </r>
  <r>
    <x v="4"/>
    <x v="4"/>
    <x v="4"/>
    <n v="5003"/>
    <s v="ANTIGNANO"/>
    <s v="M"/>
    <n v="3"/>
  </r>
  <r>
    <x v="4"/>
    <x v="4"/>
    <x v="4"/>
    <n v="5004"/>
    <s v="ARAMENGO"/>
    <s v="M"/>
    <n v="1"/>
  </r>
  <r>
    <x v="4"/>
    <x v="4"/>
    <x v="4"/>
    <n v="5005"/>
    <s v="ASTI"/>
    <s v="F"/>
    <n v="182"/>
  </r>
  <r>
    <x v="4"/>
    <x v="4"/>
    <x v="4"/>
    <n v="5005"/>
    <s v="ASTI"/>
    <s v="M"/>
    <n v="141"/>
  </r>
  <r>
    <x v="4"/>
    <x v="4"/>
    <x v="4"/>
    <n v="5006"/>
    <s v="AZZANO D'ASTI"/>
    <s v="M"/>
    <n v="1"/>
  </r>
  <r>
    <x v="4"/>
    <x v="4"/>
    <x v="4"/>
    <n v="5007"/>
    <s v="BALDICHIERI D'ASTI"/>
    <s v="M"/>
    <n v="1"/>
  </r>
  <r>
    <x v="4"/>
    <x v="4"/>
    <x v="4"/>
    <n v="5009"/>
    <s v="BERZANO DI SAN PIETRO"/>
    <s v="F"/>
    <n v="2"/>
  </r>
  <r>
    <x v="4"/>
    <x v="4"/>
    <x v="4"/>
    <n v="5010"/>
    <s v="BRUNO"/>
    <s v="F"/>
    <n v="1"/>
  </r>
  <r>
    <x v="4"/>
    <x v="4"/>
    <x v="4"/>
    <n v="5011"/>
    <s v="BUBBIO"/>
    <s v="F"/>
    <n v="4"/>
  </r>
  <r>
    <x v="4"/>
    <x v="4"/>
    <x v="4"/>
    <n v="5011"/>
    <s v="BUBBIO"/>
    <s v="M"/>
    <n v="1"/>
  </r>
  <r>
    <x v="4"/>
    <x v="4"/>
    <x v="4"/>
    <n v="5012"/>
    <s v="BUTTIGLIERA D'ASTI"/>
    <s v="F"/>
    <n v="5"/>
  </r>
  <r>
    <x v="4"/>
    <x v="4"/>
    <x v="4"/>
    <n v="5012"/>
    <s v="BUTTIGLIERA D'ASTI"/>
    <s v="M"/>
    <n v="3"/>
  </r>
  <r>
    <x v="4"/>
    <x v="4"/>
    <x v="4"/>
    <n v="5013"/>
    <s v="CALAMANDRANA"/>
    <s v="F"/>
    <n v="1"/>
  </r>
  <r>
    <x v="4"/>
    <x v="4"/>
    <x v="4"/>
    <n v="5013"/>
    <s v="CALAMANDRANA"/>
    <s v="M"/>
    <n v="4"/>
  </r>
  <r>
    <x v="4"/>
    <x v="4"/>
    <x v="4"/>
    <n v="5014"/>
    <s v="CALLIANO"/>
    <s v="F"/>
    <n v="2"/>
  </r>
  <r>
    <x v="4"/>
    <x v="4"/>
    <x v="4"/>
    <n v="5015"/>
    <s v="CALOSSO"/>
    <s v="F"/>
    <n v="3"/>
  </r>
  <r>
    <x v="4"/>
    <x v="4"/>
    <x v="4"/>
    <n v="5015"/>
    <s v="CALOSSO"/>
    <s v="M"/>
    <n v="1"/>
  </r>
  <r>
    <x v="4"/>
    <x v="4"/>
    <x v="4"/>
    <n v="5016"/>
    <s v="CAMERANO CASASCO"/>
    <s v="F"/>
    <n v="1"/>
  </r>
  <r>
    <x v="4"/>
    <x v="4"/>
    <x v="4"/>
    <n v="5017"/>
    <s v="CANELLI"/>
    <s v="F"/>
    <n v="23"/>
  </r>
  <r>
    <x v="4"/>
    <x v="4"/>
    <x v="4"/>
    <n v="5017"/>
    <s v="CANELLI"/>
    <s v="M"/>
    <n v="15"/>
  </r>
  <r>
    <x v="4"/>
    <x v="4"/>
    <x v="4"/>
    <n v="5018"/>
    <s v="CANTARANA"/>
    <s v="F"/>
    <n v="1"/>
  </r>
  <r>
    <x v="4"/>
    <x v="4"/>
    <x v="4"/>
    <n v="5018"/>
    <s v="CANTARANA"/>
    <s v="M"/>
    <n v="2"/>
  </r>
  <r>
    <x v="4"/>
    <x v="4"/>
    <x v="4"/>
    <n v="5019"/>
    <s v="CAPRIGLIO"/>
    <s v="F"/>
    <n v="1"/>
  </r>
  <r>
    <x v="4"/>
    <x v="4"/>
    <x v="4"/>
    <n v="5020"/>
    <s v="CASORZO"/>
    <s v="F"/>
    <n v="3"/>
  </r>
  <r>
    <x v="4"/>
    <x v="4"/>
    <x v="4"/>
    <n v="5020"/>
    <s v="CASORZO"/>
    <s v="M"/>
    <n v="1"/>
  </r>
  <r>
    <x v="4"/>
    <x v="4"/>
    <x v="4"/>
    <n v="5021"/>
    <s v="CASSINASCO"/>
    <s v="M"/>
    <n v="1"/>
  </r>
  <r>
    <x v="4"/>
    <x v="4"/>
    <x v="4"/>
    <n v="5022"/>
    <s v="CASTAGNOLE DELLE LANZE"/>
    <s v="F"/>
    <n v="7"/>
  </r>
  <r>
    <x v="4"/>
    <x v="4"/>
    <x v="4"/>
    <n v="5022"/>
    <s v="CASTAGNOLE DELLE LANZE"/>
    <s v="M"/>
    <n v="9"/>
  </r>
  <r>
    <x v="4"/>
    <x v="4"/>
    <x v="4"/>
    <n v="5023"/>
    <s v="CASTAGNOLE MONFERRATO"/>
    <s v="F"/>
    <n v="2"/>
  </r>
  <r>
    <x v="4"/>
    <x v="4"/>
    <x v="4"/>
    <n v="5023"/>
    <s v="CASTAGNOLE MONFERRATO"/>
    <s v="M"/>
    <n v="2"/>
  </r>
  <r>
    <x v="4"/>
    <x v="4"/>
    <x v="4"/>
    <n v="5024"/>
    <s v="CASTEL BOGLIONE"/>
    <s v="F"/>
    <n v="1"/>
  </r>
  <r>
    <x v="4"/>
    <x v="4"/>
    <x v="4"/>
    <n v="5024"/>
    <s v="CASTEL BOGLIONE"/>
    <s v="M"/>
    <n v="1"/>
  </r>
  <r>
    <x v="4"/>
    <x v="4"/>
    <x v="4"/>
    <n v="5025"/>
    <s v="CASTELL'ALFERO"/>
    <s v="F"/>
    <n v="5"/>
  </r>
  <r>
    <x v="4"/>
    <x v="4"/>
    <x v="4"/>
    <n v="5025"/>
    <s v="CASTELL'ALFERO"/>
    <s v="M"/>
    <n v="3"/>
  </r>
  <r>
    <x v="4"/>
    <x v="4"/>
    <x v="4"/>
    <n v="5026"/>
    <s v="CASTELLERO"/>
    <s v="F"/>
    <n v="1"/>
  </r>
  <r>
    <x v="4"/>
    <x v="4"/>
    <x v="4"/>
    <n v="5028"/>
    <s v="CASTELLO DI ANNONE"/>
    <s v="F"/>
    <n v="1"/>
  </r>
  <r>
    <x v="4"/>
    <x v="4"/>
    <x v="4"/>
    <n v="5028"/>
    <s v="CASTELLO DI ANNONE"/>
    <s v="M"/>
    <n v="2"/>
  </r>
  <r>
    <x v="4"/>
    <x v="4"/>
    <x v="4"/>
    <n v="5029"/>
    <s v="CASTELNUOVO BELBO"/>
    <s v="M"/>
    <n v="1"/>
  </r>
  <r>
    <x v="4"/>
    <x v="4"/>
    <x v="4"/>
    <n v="5030"/>
    <s v="CASTELNUOVO CALCEA"/>
    <s v="F"/>
    <n v="1"/>
  </r>
  <r>
    <x v="4"/>
    <x v="4"/>
    <x v="4"/>
    <n v="5030"/>
    <s v="CASTELNUOVO CALCEA"/>
    <s v="M"/>
    <n v="2"/>
  </r>
  <r>
    <x v="4"/>
    <x v="4"/>
    <x v="4"/>
    <n v="5031"/>
    <s v="CASTELNUOVO DON BOSCO"/>
    <s v="F"/>
    <n v="7"/>
  </r>
  <r>
    <x v="4"/>
    <x v="4"/>
    <x v="4"/>
    <n v="5031"/>
    <s v="CASTELNUOVO DON BOSCO"/>
    <s v="M"/>
    <n v="5"/>
  </r>
  <r>
    <x v="4"/>
    <x v="4"/>
    <x v="4"/>
    <n v="5033"/>
    <s v="CELLARENGO"/>
    <s v="F"/>
    <n v="1"/>
  </r>
  <r>
    <x v="4"/>
    <x v="4"/>
    <x v="4"/>
    <n v="5036"/>
    <s v="CERRO TANARO"/>
    <s v="F"/>
    <n v="1"/>
  </r>
  <r>
    <x v="4"/>
    <x v="4"/>
    <x v="4"/>
    <n v="5036"/>
    <s v="CERRO TANARO"/>
    <s v="M"/>
    <n v="1"/>
  </r>
  <r>
    <x v="4"/>
    <x v="4"/>
    <x v="4"/>
    <n v="5037"/>
    <s v="CESSOLE"/>
    <s v="M"/>
    <n v="1"/>
  </r>
  <r>
    <x v="4"/>
    <x v="4"/>
    <x v="4"/>
    <n v="5038"/>
    <s v="CHIUSANO D'ASTI"/>
    <s v="F"/>
    <n v="1"/>
  </r>
  <r>
    <x v="4"/>
    <x v="4"/>
    <x v="4"/>
    <n v="5038"/>
    <s v="CHIUSANO D'ASTI"/>
    <s v="M"/>
    <n v="1"/>
  </r>
  <r>
    <x v="4"/>
    <x v="4"/>
    <x v="4"/>
    <n v="5039"/>
    <s v="CINAGLIO"/>
    <s v="F"/>
    <n v="3"/>
  </r>
  <r>
    <x v="4"/>
    <x v="4"/>
    <x v="4"/>
    <n v="5040"/>
    <s v="CISTERNA D'ASTI"/>
    <s v="F"/>
    <n v="3"/>
  </r>
  <r>
    <x v="4"/>
    <x v="4"/>
    <x v="4"/>
    <n v="5040"/>
    <s v="CISTERNA D'ASTI"/>
    <s v="M"/>
    <n v="2"/>
  </r>
  <r>
    <x v="4"/>
    <x v="4"/>
    <x v="4"/>
    <n v="5041"/>
    <s v="COAZZOLO"/>
    <s v="F"/>
    <n v="1"/>
  </r>
  <r>
    <x v="4"/>
    <x v="4"/>
    <x v="4"/>
    <n v="5042"/>
    <s v="COCCONATO"/>
    <s v="F"/>
    <n v="3"/>
  </r>
  <r>
    <x v="4"/>
    <x v="4"/>
    <x v="4"/>
    <n v="5042"/>
    <s v="COCCONATO"/>
    <s v="M"/>
    <n v="3"/>
  </r>
  <r>
    <x v="4"/>
    <x v="4"/>
    <x v="4"/>
    <n v="5045"/>
    <s v="CORTANDONE"/>
    <s v="F"/>
    <n v="1"/>
  </r>
  <r>
    <x v="4"/>
    <x v="4"/>
    <x v="4"/>
    <n v="5047"/>
    <s v="CORTAZZONE"/>
    <s v="M"/>
    <n v="1"/>
  </r>
  <r>
    <x v="4"/>
    <x v="4"/>
    <x v="4"/>
    <n v="5048"/>
    <s v="CORTIGLIONE"/>
    <s v="F"/>
    <n v="1"/>
  </r>
  <r>
    <x v="4"/>
    <x v="4"/>
    <x v="4"/>
    <n v="5048"/>
    <s v="CORTIGLIONE"/>
    <s v="M"/>
    <n v="1"/>
  </r>
  <r>
    <x v="4"/>
    <x v="4"/>
    <x v="4"/>
    <n v="5049"/>
    <s v="COSSOMBRATO"/>
    <s v="F"/>
    <n v="1"/>
  </r>
  <r>
    <x v="4"/>
    <x v="4"/>
    <x v="4"/>
    <n v="5050"/>
    <s v="COSTIGLIOLE D'ASTI"/>
    <s v="F"/>
    <n v="10"/>
  </r>
  <r>
    <x v="4"/>
    <x v="4"/>
    <x v="4"/>
    <n v="5050"/>
    <s v="COSTIGLIOLE D'ASTI"/>
    <s v="M"/>
    <n v="12"/>
  </r>
  <r>
    <x v="4"/>
    <x v="4"/>
    <x v="4"/>
    <n v="5051"/>
    <s v="CUNICO"/>
    <s v="F"/>
    <n v="2"/>
  </r>
  <r>
    <x v="4"/>
    <x v="4"/>
    <x v="4"/>
    <n v="5052"/>
    <s v="DUSINO SAN MICHELE"/>
    <s v="F"/>
    <n v="2"/>
  </r>
  <r>
    <x v="4"/>
    <x v="4"/>
    <x v="4"/>
    <n v="5053"/>
    <s v="FERRERE"/>
    <s v="F"/>
    <n v="1"/>
  </r>
  <r>
    <x v="4"/>
    <x v="4"/>
    <x v="4"/>
    <n v="5053"/>
    <s v="FERRERE"/>
    <s v="M"/>
    <n v="1"/>
  </r>
  <r>
    <x v="4"/>
    <x v="4"/>
    <x v="4"/>
    <n v="5055"/>
    <s v="FRINCO"/>
    <s v="F"/>
    <n v="2"/>
  </r>
  <r>
    <x v="4"/>
    <x v="4"/>
    <x v="4"/>
    <n v="5057"/>
    <s v="GRAZZANO BADOGLIO"/>
    <s v="F"/>
    <n v="2"/>
  </r>
  <r>
    <x v="4"/>
    <x v="4"/>
    <x v="4"/>
    <n v="5057"/>
    <s v="GRAZZANO BADOGLIO"/>
    <s v="M"/>
    <n v="2"/>
  </r>
  <r>
    <x v="4"/>
    <x v="4"/>
    <x v="4"/>
    <n v="5058"/>
    <s v="INCISA SCAPACCINO"/>
    <s v="F"/>
    <n v="3"/>
  </r>
  <r>
    <x v="4"/>
    <x v="4"/>
    <x v="4"/>
    <n v="5058"/>
    <s v="INCISA SCAPACCINO"/>
    <s v="M"/>
    <n v="2"/>
  </r>
  <r>
    <x v="4"/>
    <x v="4"/>
    <x v="4"/>
    <n v="5059"/>
    <s v="ISOLA D'ASTI"/>
    <s v="F"/>
    <n v="1"/>
  </r>
  <r>
    <x v="4"/>
    <x v="4"/>
    <x v="4"/>
    <n v="5059"/>
    <s v="ISOLA D'ASTI"/>
    <s v="M"/>
    <n v="3"/>
  </r>
  <r>
    <x v="4"/>
    <x v="4"/>
    <x v="4"/>
    <n v="5060"/>
    <s v="LOAZZOLO"/>
    <s v="M"/>
    <n v="1"/>
  </r>
  <r>
    <x v="4"/>
    <x v="4"/>
    <x v="4"/>
    <n v="5061"/>
    <s v="MARANZANA"/>
    <s v="F"/>
    <n v="1"/>
  </r>
  <r>
    <x v="4"/>
    <x v="4"/>
    <x v="4"/>
    <n v="5062"/>
    <s v="MARETTO"/>
    <s v="F"/>
    <n v="1"/>
  </r>
  <r>
    <x v="4"/>
    <x v="4"/>
    <x v="4"/>
    <n v="5062"/>
    <s v="MARETTO"/>
    <s v="M"/>
    <n v="1"/>
  </r>
  <r>
    <x v="4"/>
    <x v="4"/>
    <x v="4"/>
    <n v="5063"/>
    <s v="MOASCA"/>
    <s v="F"/>
    <n v="1"/>
  </r>
  <r>
    <x v="4"/>
    <x v="4"/>
    <x v="4"/>
    <n v="5063"/>
    <s v="MOASCA"/>
    <s v="M"/>
    <n v="2"/>
  </r>
  <r>
    <x v="4"/>
    <x v="4"/>
    <x v="4"/>
    <n v="5064"/>
    <s v="MOMBALDONE"/>
    <s v="M"/>
    <n v="1"/>
  </r>
  <r>
    <x v="4"/>
    <x v="4"/>
    <x v="4"/>
    <n v="5065"/>
    <s v="MOMBARUZZO"/>
    <s v="F"/>
    <n v="2"/>
  </r>
  <r>
    <x v="4"/>
    <x v="4"/>
    <x v="4"/>
    <n v="5065"/>
    <s v="MOMBARUZZO"/>
    <s v="M"/>
    <n v="4"/>
  </r>
  <r>
    <x v="4"/>
    <x v="4"/>
    <x v="4"/>
    <n v="5066"/>
    <s v="MOMBERCELLI"/>
    <s v="F"/>
    <n v="3"/>
  </r>
  <r>
    <x v="4"/>
    <x v="4"/>
    <x v="4"/>
    <n v="5066"/>
    <s v="MOMBERCELLI"/>
    <s v="M"/>
    <n v="4"/>
  </r>
  <r>
    <x v="4"/>
    <x v="4"/>
    <x v="4"/>
    <n v="5067"/>
    <s v="MONALE"/>
    <s v="F"/>
    <n v="4"/>
  </r>
  <r>
    <x v="4"/>
    <x v="4"/>
    <x v="4"/>
    <n v="5068"/>
    <s v="MONASTERO BORMIDA"/>
    <s v="F"/>
    <n v="6"/>
  </r>
  <r>
    <x v="4"/>
    <x v="4"/>
    <x v="4"/>
    <n v="5068"/>
    <s v="MONASTERO BORMIDA"/>
    <s v="M"/>
    <n v="4"/>
  </r>
  <r>
    <x v="4"/>
    <x v="4"/>
    <x v="4"/>
    <n v="5069"/>
    <s v="MONCALVO"/>
    <s v="F"/>
    <n v="6"/>
  </r>
  <r>
    <x v="4"/>
    <x v="4"/>
    <x v="4"/>
    <n v="5069"/>
    <s v="MONCALVO"/>
    <s v="M"/>
    <n v="5"/>
  </r>
  <r>
    <x v="4"/>
    <x v="4"/>
    <x v="4"/>
    <n v="5070"/>
    <s v="MONCUCCO TORINESE"/>
    <s v="F"/>
    <n v="1"/>
  </r>
  <r>
    <x v="4"/>
    <x v="4"/>
    <x v="4"/>
    <n v="5070"/>
    <s v="MONCUCCO TORINESE"/>
    <s v="M"/>
    <n v="3"/>
  </r>
  <r>
    <x v="4"/>
    <x v="4"/>
    <x v="4"/>
    <n v="5071"/>
    <s v="MONGARDINO"/>
    <s v="F"/>
    <n v="1"/>
  </r>
  <r>
    <x v="4"/>
    <x v="4"/>
    <x v="4"/>
    <n v="5071"/>
    <s v="MONGARDINO"/>
    <s v="M"/>
    <n v="3"/>
  </r>
  <r>
    <x v="4"/>
    <x v="4"/>
    <x v="4"/>
    <n v="5073"/>
    <s v="MONTAFIA"/>
    <s v="F"/>
    <n v="1"/>
  </r>
  <r>
    <x v="4"/>
    <x v="4"/>
    <x v="4"/>
    <n v="5074"/>
    <s v="MONTALDO SCARAMPI"/>
    <s v="F"/>
    <n v="1"/>
  </r>
  <r>
    <x v="4"/>
    <x v="4"/>
    <x v="4"/>
    <n v="5074"/>
    <s v="MONTALDO SCARAMPI"/>
    <s v="M"/>
    <n v="1"/>
  </r>
  <r>
    <x v="4"/>
    <x v="4"/>
    <x v="4"/>
    <n v="5075"/>
    <s v="MONTECHIARO D'ASTI"/>
    <s v="F"/>
    <n v="1"/>
  </r>
  <r>
    <x v="4"/>
    <x v="4"/>
    <x v="4"/>
    <n v="5075"/>
    <s v="MONTECHIARO D'ASTI"/>
    <s v="M"/>
    <n v="2"/>
  </r>
  <r>
    <x v="4"/>
    <x v="4"/>
    <x v="4"/>
    <n v="5076"/>
    <s v="MONTEGROSSO D'ASTI"/>
    <s v="F"/>
    <n v="8"/>
  </r>
  <r>
    <x v="4"/>
    <x v="4"/>
    <x v="4"/>
    <n v="5076"/>
    <s v="MONTEGROSSO D'ASTI"/>
    <s v="M"/>
    <n v="3"/>
  </r>
  <r>
    <x v="4"/>
    <x v="4"/>
    <x v="4"/>
    <n v="5077"/>
    <s v="MONTEMAGNO"/>
    <s v="F"/>
    <n v="2"/>
  </r>
  <r>
    <x v="4"/>
    <x v="4"/>
    <x v="4"/>
    <n v="5121"/>
    <s v="MONTIGLIO MONFERRATO"/>
    <s v="F"/>
    <n v="2"/>
  </r>
  <r>
    <x v="4"/>
    <x v="4"/>
    <x v="4"/>
    <n v="5121"/>
    <s v="MONTIGLIO MONFERRATO"/>
    <s v="M"/>
    <n v="4"/>
  </r>
  <r>
    <x v="4"/>
    <x v="4"/>
    <x v="4"/>
    <n v="5079"/>
    <s v="MORANSENGO"/>
    <s v="M"/>
    <n v="1"/>
  </r>
  <r>
    <x v="4"/>
    <x v="4"/>
    <x v="4"/>
    <n v="5080"/>
    <s v="NIZZA MONFERRATO"/>
    <s v="F"/>
    <n v="24"/>
  </r>
  <r>
    <x v="4"/>
    <x v="4"/>
    <x v="4"/>
    <n v="5080"/>
    <s v="NIZZA MONFERRATO"/>
    <s v="M"/>
    <n v="21"/>
  </r>
  <r>
    <x v="4"/>
    <x v="4"/>
    <x v="4"/>
    <n v="5082"/>
    <s v="PASSERANO MARMORITO"/>
    <s v="F"/>
    <n v="2"/>
  </r>
  <r>
    <x v="4"/>
    <x v="4"/>
    <x v="4"/>
    <n v="5082"/>
    <s v="PASSERANO MARMORITO"/>
    <s v="M"/>
    <n v="1"/>
  </r>
  <r>
    <x v="4"/>
    <x v="4"/>
    <x v="4"/>
    <n v="5083"/>
    <s v="PENANGO"/>
    <s v="M"/>
    <n v="1"/>
  </r>
  <r>
    <x v="4"/>
    <x v="4"/>
    <x v="4"/>
    <n v="5084"/>
    <s v="PIEA"/>
    <s v="F"/>
    <n v="1"/>
  </r>
  <r>
    <x v="4"/>
    <x v="4"/>
    <x v="4"/>
    <n v="5084"/>
    <s v="PIEA"/>
    <s v="M"/>
    <n v="3"/>
  </r>
  <r>
    <x v="4"/>
    <x v="4"/>
    <x v="4"/>
    <n v="5085"/>
    <s v="PINO D'ASTI"/>
    <s v="F"/>
    <n v="1"/>
  </r>
  <r>
    <x v="4"/>
    <x v="4"/>
    <x v="4"/>
    <n v="5086"/>
    <s v="PIOVA' MASSAIA"/>
    <s v="M"/>
    <n v="2"/>
  </r>
  <r>
    <x v="4"/>
    <x v="4"/>
    <x v="4"/>
    <n v="5087"/>
    <s v="PORTACOMARO"/>
    <s v="F"/>
    <n v="2"/>
  </r>
  <r>
    <x v="4"/>
    <x v="4"/>
    <x v="4"/>
    <n v="5087"/>
    <s v="PORTACOMARO"/>
    <s v="M"/>
    <n v="4"/>
  </r>
  <r>
    <x v="4"/>
    <x v="4"/>
    <x v="4"/>
    <n v="5088"/>
    <s v="QUARANTI"/>
    <s v="F"/>
    <n v="1"/>
  </r>
  <r>
    <x v="4"/>
    <x v="4"/>
    <x v="4"/>
    <n v="5089"/>
    <s v="REFRANCORE"/>
    <s v="F"/>
    <n v="3"/>
  </r>
  <r>
    <x v="4"/>
    <x v="4"/>
    <x v="4"/>
    <n v="5089"/>
    <s v="REFRANCORE"/>
    <s v="M"/>
    <n v="3"/>
  </r>
  <r>
    <x v="4"/>
    <x v="4"/>
    <x v="4"/>
    <n v="5090"/>
    <s v="REVIGLIASCO D'ASTI"/>
    <s v="F"/>
    <n v="2"/>
  </r>
  <r>
    <x v="4"/>
    <x v="4"/>
    <x v="4"/>
    <n v="5091"/>
    <s v="ROATTO"/>
    <s v="F"/>
    <n v="1"/>
  </r>
  <r>
    <x v="4"/>
    <x v="4"/>
    <x v="4"/>
    <n v="5092"/>
    <s v="ROBELLA"/>
    <s v="F"/>
    <n v="1"/>
  </r>
  <r>
    <x v="4"/>
    <x v="4"/>
    <x v="4"/>
    <n v="5094"/>
    <s v="ROCCAVERANO"/>
    <s v="F"/>
    <n v="1"/>
  </r>
  <r>
    <x v="4"/>
    <x v="4"/>
    <x v="4"/>
    <n v="5094"/>
    <s v="ROCCAVERANO"/>
    <s v="M"/>
    <n v="1"/>
  </r>
  <r>
    <x v="4"/>
    <x v="4"/>
    <x v="4"/>
    <n v="5096"/>
    <s v="ROCCHETTA TANARO"/>
    <s v="F"/>
    <n v="3"/>
  </r>
  <r>
    <x v="4"/>
    <x v="4"/>
    <x v="4"/>
    <n v="5096"/>
    <s v="ROCCHETTA TANARO"/>
    <s v="M"/>
    <n v="1"/>
  </r>
  <r>
    <x v="4"/>
    <x v="4"/>
    <x v="4"/>
    <n v="5097"/>
    <s v="SAN DAMIANO D'ASTI"/>
    <s v="F"/>
    <n v="20"/>
  </r>
  <r>
    <x v="4"/>
    <x v="4"/>
    <x v="4"/>
    <n v="5097"/>
    <s v="SAN DAMIANO D'ASTI"/>
    <s v="M"/>
    <n v="10"/>
  </r>
  <r>
    <x v="4"/>
    <x v="4"/>
    <x v="4"/>
    <n v="5099"/>
    <s v="SAN MARTINO ALFIERI"/>
    <s v="M"/>
    <n v="1"/>
  </r>
  <r>
    <x v="4"/>
    <x v="4"/>
    <x v="4"/>
    <n v="5100"/>
    <s v="SAN MARZANO OLIVETO"/>
    <s v="F"/>
    <n v="2"/>
  </r>
  <r>
    <x v="4"/>
    <x v="4"/>
    <x v="4"/>
    <n v="5100"/>
    <s v="SAN MARZANO OLIVETO"/>
    <s v="M"/>
    <n v="4"/>
  </r>
  <r>
    <x v="4"/>
    <x v="4"/>
    <x v="4"/>
    <n v="5101"/>
    <s v="SAN PAOLO SOLBRITO"/>
    <s v="F"/>
    <n v="2"/>
  </r>
  <r>
    <x v="4"/>
    <x v="4"/>
    <x v="4"/>
    <n v="5101"/>
    <s v="SAN PAOLO SOLBRITO"/>
    <s v="M"/>
    <n v="2"/>
  </r>
  <r>
    <x v="4"/>
    <x v="4"/>
    <x v="4"/>
    <n v="5106"/>
    <s v="SETTIME"/>
    <s v="F"/>
    <n v="4"/>
  </r>
  <r>
    <x v="4"/>
    <x v="4"/>
    <x v="4"/>
    <n v="5106"/>
    <s v="SETTIME"/>
    <s v="M"/>
    <n v="1"/>
  </r>
  <r>
    <x v="4"/>
    <x v="4"/>
    <x v="4"/>
    <n v="5107"/>
    <s v="SOGLIO"/>
    <s v="F"/>
    <n v="1"/>
  </r>
  <r>
    <x v="4"/>
    <x v="4"/>
    <x v="4"/>
    <n v="5107"/>
    <s v="SOGLIO"/>
    <s v="M"/>
    <n v="1"/>
  </r>
  <r>
    <x v="4"/>
    <x v="4"/>
    <x v="4"/>
    <n v="5108"/>
    <s v="TIGLIOLE"/>
    <s v="F"/>
    <n v="4"/>
  </r>
  <r>
    <x v="4"/>
    <x v="4"/>
    <x v="4"/>
    <n v="5109"/>
    <s v="TONCO"/>
    <s v="F"/>
    <n v="3"/>
  </r>
  <r>
    <x v="4"/>
    <x v="4"/>
    <x v="4"/>
    <n v="5109"/>
    <s v="TONCO"/>
    <s v="M"/>
    <n v="1"/>
  </r>
  <r>
    <x v="4"/>
    <x v="4"/>
    <x v="4"/>
    <n v="5110"/>
    <s v="TONENGO"/>
    <s v="F"/>
    <n v="1"/>
  </r>
  <r>
    <x v="4"/>
    <x v="4"/>
    <x v="4"/>
    <n v="5111"/>
    <s v="VAGLIO SERRA"/>
    <s v="F"/>
    <n v="1"/>
  </r>
  <r>
    <x v="4"/>
    <x v="4"/>
    <x v="4"/>
    <n v="5111"/>
    <s v="VAGLIO SERRA"/>
    <s v="M"/>
    <n v="2"/>
  </r>
  <r>
    <x v="4"/>
    <x v="4"/>
    <x v="4"/>
    <n v="5112"/>
    <s v="VALFENERA"/>
    <s v="F"/>
    <n v="4"/>
  </r>
  <r>
    <x v="4"/>
    <x v="4"/>
    <x v="4"/>
    <n v="5112"/>
    <s v="VALFENERA"/>
    <s v="M"/>
    <n v="4"/>
  </r>
  <r>
    <x v="4"/>
    <x v="4"/>
    <x v="4"/>
    <n v="5113"/>
    <s v="VESIME"/>
    <s v="F"/>
    <n v="2"/>
  </r>
  <r>
    <x v="4"/>
    <x v="4"/>
    <x v="4"/>
    <n v="5113"/>
    <s v="VESIME"/>
    <s v="M"/>
    <n v="1"/>
  </r>
  <r>
    <x v="4"/>
    <x v="4"/>
    <x v="4"/>
    <n v="5115"/>
    <s v="VIARIGI"/>
    <s v="F"/>
    <n v="4"/>
  </r>
  <r>
    <x v="4"/>
    <x v="4"/>
    <x v="4"/>
    <n v="5116"/>
    <s v="VIGLIANO D'ASTI"/>
    <s v="F"/>
    <n v="3"/>
  </r>
  <r>
    <x v="4"/>
    <x v="4"/>
    <x v="4"/>
    <n v="5116"/>
    <s v="VIGLIANO D'ASTI"/>
    <s v="M"/>
    <n v="2"/>
  </r>
  <r>
    <x v="4"/>
    <x v="4"/>
    <x v="4"/>
    <n v="5119"/>
    <s v="VILLA SAN SECONDO"/>
    <s v="F"/>
    <n v="2"/>
  </r>
  <r>
    <x v="4"/>
    <x v="4"/>
    <x v="4"/>
    <n v="5117"/>
    <s v="VILLAFRANCA D'ASTI"/>
    <s v="F"/>
    <n v="9"/>
  </r>
  <r>
    <x v="4"/>
    <x v="4"/>
    <x v="4"/>
    <n v="5117"/>
    <s v="VILLAFRANCA D'ASTI"/>
    <s v="M"/>
    <n v="3"/>
  </r>
  <r>
    <x v="4"/>
    <x v="4"/>
    <x v="4"/>
    <n v="5118"/>
    <s v="VILLANOVA D'ASTI"/>
    <s v="F"/>
    <n v="12"/>
  </r>
  <r>
    <x v="4"/>
    <x v="4"/>
    <x v="4"/>
    <n v="5118"/>
    <s v="VILLANOVA D'ASTI"/>
    <s v="M"/>
    <n v="10"/>
  </r>
  <r>
    <x v="4"/>
    <x v="4"/>
    <x v="4"/>
    <n v="5120"/>
    <s v="VINCHIO"/>
    <s v="M"/>
    <n v="1"/>
  </r>
  <r>
    <x v="4"/>
    <x v="5"/>
    <x v="5"/>
    <n v="6001"/>
    <s v="ACQUI TERME"/>
    <s v="F"/>
    <n v="44"/>
  </r>
  <r>
    <x v="4"/>
    <x v="5"/>
    <x v="5"/>
    <n v="6001"/>
    <s v="ACQUI TERME"/>
    <s v="M"/>
    <n v="40"/>
  </r>
  <r>
    <x v="4"/>
    <x v="5"/>
    <x v="5"/>
    <n v="6002"/>
    <s v="ALBERA LIGURE"/>
    <s v="F"/>
    <n v="3"/>
  </r>
  <r>
    <x v="4"/>
    <x v="5"/>
    <x v="5"/>
    <n v="6003"/>
    <s v="ALESSANDRIA"/>
    <s v="F"/>
    <n v="250"/>
  </r>
  <r>
    <x v="4"/>
    <x v="5"/>
    <x v="5"/>
    <n v="6003"/>
    <s v="ALESSANDRIA"/>
    <s v="M"/>
    <n v="182"/>
  </r>
  <r>
    <x v="4"/>
    <x v="5"/>
    <x v="5"/>
    <n v="6004"/>
    <s v="ALFIANO NATTA"/>
    <s v="F"/>
    <n v="4"/>
  </r>
  <r>
    <x v="4"/>
    <x v="5"/>
    <x v="5"/>
    <n v="6005"/>
    <s v="ALICE BEL COLLE"/>
    <s v="F"/>
    <n v="1"/>
  </r>
  <r>
    <x v="4"/>
    <x v="5"/>
    <x v="5"/>
    <n v="6005"/>
    <s v="ALICE BEL COLLE"/>
    <s v="M"/>
    <n v="4"/>
  </r>
  <r>
    <x v="4"/>
    <x v="5"/>
    <x v="5"/>
    <n v="6006"/>
    <s v="ALLUVIONI CAMBIO'"/>
    <s v="F"/>
    <n v="2"/>
  </r>
  <r>
    <x v="4"/>
    <x v="5"/>
    <x v="5"/>
    <n v="6006"/>
    <s v="ALLUVIONI CAMBIO'"/>
    <s v="M"/>
    <n v="2"/>
  </r>
  <r>
    <x v="4"/>
    <x v="5"/>
    <x v="5"/>
    <n v="6007"/>
    <s v="ALTAVILLA MONFERRATO"/>
    <s v="F"/>
    <n v="1"/>
  </r>
  <r>
    <x v="4"/>
    <x v="5"/>
    <x v="5"/>
    <n v="6007"/>
    <s v="ALTAVILLA MONFERRATO"/>
    <s v="M"/>
    <n v="1"/>
  </r>
  <r>
    <x v="4"/>
    <x v="5"/>
    <x v="5"/>
    <n v="6008"/>
    <s v="ALZANO SCRIVIA"/>
    <s v="F"/>
    <n v="1"/>
  </r>
  <r>
    <x v="4"/>
    <x v="5"/>
    <x v="5"/>
    <n v="6008"/>
    <s v="ALZANO SCRIVIA"/>
    <s v="M"/>
    <n v="2"/>
  </r>
  <r>
    <x v="4"/>
    <x v="5"/>
    <x v="5"/>
    <n v="6009"/>
    <s v="ARQUATA SCRIVIA"/>
    <s v="F"/>
    <n v="14"/>
  </r>
  <r>
    <x v="4"/>
    <x v="5"/>
    <x v="5"/>
    <n v="6009"/>
    <s v="ARQUATA SCRIVIA"/>
    <s v="M"/>
    <n v="15"/>
  </r>
  <r>
    <x v="4"/>
    <x v="5"/>
    <x v="5"/>
    <n v="6010"/>
    <s v="AVOLASCA"/>
    <s v="M"/>
    <n v="1"/>
  </r>
  <r>
    <x v="4"/>
    <x v="5"/>
    <x v="5"/>
    <n v="6011"/>
    <s v="BALZOLA"/>
    <s v="F"/>
    <n v="3"/>
  </r>
  <r>
    <x v="4"/>
    <x v="5"/>
    <x v="5"/>
    <n v="6011"/>
    <s v="BALZOLA"/>
    <s v="M"/>
    <n v="1"/>
  </r>
  <r>
    <x v="4"/>
    <x v="5"/>
    <x v="5"/>
    <n v="6012"/>
    <s v="BASALUZZO"/>
    <s v="F"/>
    <n v="6"/>
  </r>
  <r>
    <x v="4"/>
    <x v="5"/>
    <x v="5"/>
    <n v="6012"/>
    <s v="BASALUZZO"/>
    <s v="M"/>
    <n v="7"/>
  </r>
  <r>
    <x v="4"/>
    <x v="5"/>
    <x v="5"/>
    <n v="6013"/>
    <s v="BASSIGNANA"/>
    <s v="F"/>
    <n v="5"/>
  </r>
  <r>
    <x v="4"/>
    <x v="5"/>
    <x v="5"/>
    <n v="6013"/>
    <s v="BASSIGNANA"/>
    <s v="M"/>
    <n v="2"/>
  </r>
  <r>
    <x v="4"/>
    <x v="5"/>
    <x v="5"/>
    <n v="6015"/>
    <s v="BERGAMASCO"/>
    <s v="F"/>
    <n v="1"/>
  </r>
  <r>
    <x v="4"/>
    <x v="5"/>
    <x v="5"/>
    <n v="6015"/>
    <s v="BERGAMASCO"/>
    <s v="M"/>
    <n v="1"/>
  </r>
  <r>
    <x v="4"/>
    <x v="5"/>
    <x v="5"/>
    <n v="6017"/>
    <s v="BISTAGNO"/>
    <s v="F"/>
    <n v="6"/>
  </r>
  <r>
    <x v="4"/>
    <x v="5"/>
    <x v="5"/>
    <n v="6017"/>
    <s v="BISTAGNO"/>
    <s v="M"/>
    <n v="3"/>
  </r>
  <r>
    <x v="4"/>
    <x v="5"/>
    <x v="5"/>
    <n v="6018"/>
    <s v="BORGHETTO DI BORBERA"/>
    <s v="F"/>
    <n v="8"/>
  </r>
  <r>
    <x v="4"/>
    <x v="5"/>
    <x v="5"/>
    <n v="6018"/>
    <s v="BORGHETTO DI BORBERA"/>
    <s v="M"/>
    <n v="3"/>
  </r>
  <r>
    <x v="4"/>
    <x v="5"/>
    <x v="5"/>
    <n v="6020"/>
    <s v="BORGO SAN MARTINO"/>
    <s v="F"/>
    <n v="3"/>
  </r>
  <r>
    <x v="4"/>
    <x v="5"/>
    <x v="5"/>
    <n v="6020"/>
    <s v="BORGO SAN MARTINO"/>
    <s v="M"/>
    <n v="1"/>
  </r>
  <r>
    <x v="4"/>
    <x v="5"/>
    <x v="5"/>
    <n v="6019"/>
    <s v="BORGORATTO ALESSANDRINO"/>
    <s v="F"/>
    <n v="2"/>
  </r>
  <r>
    <x v="4"/>
    <x v="5"/>
    <x v="5"/>
    <n v="6019"/>
    <s v="BORGORATTO ALESSANDRINO"/>
    <s v="M"/>
    <n v="3"/>
  </r>
  <r>
    <x v="4"/>
    <x v="5"/>
    <x v="5"/>
    <n v="6021"/>
    <s v="BOSCO MARENGO"/>
    <s v="F"/>
    <n v="3"/>
  </r>
  <r>
    <x v="4"/>
    <x v="5"/>
    <x v="5"/>
    <n v="6021"/>
    <s v="BOSCO MARENGO"/>
    <s v="M"/>
    <n v="3"/>
  </r>
  <r>
    <x v="4"/>
    <x v="5"/>
    <x v="5"/>
    <n v="6022"/>
    <s v="BOSIO"/>
    <s v="F"/>
    <n v="4"/>
  </r>
  <r>
    <x v="4"/>
    <x v="5"/>
    <x v="5"/>
    <n v="6022"/>
    <s v="BOSIO"/>
    <s v="M"/>
    <n v="1"/>
  </r>
  <r>
    <x v="4"/>
    <x v="5"/>
    <x v="5"/>
    <n v="6023"/>
    <s v="BOZZOLE"/>
    <s v="F"/>
    <n v="1"/>
  </r>
  <r>
    <x v="4"/>
    <x v="5"/>
    <x v="5"/>
    <n v="6024"/>
    <s v="BRIGNANO-FRASCATA"/>
    <s v="F"/>
    <n v="1"/>
  </r>
  <r>
    <x v="4"/>
    <x v="5"/>
    <x v="5"/>
    <n v="6024"/>
    <s v="BRIGNANO-FRASCATA"/>
    <s v="M"/>
    <n v="1"/>
  </r>
  <r>
    <x v="4"/>
    <x v="5"/>
    <x v="5"/>
    <n v="6026"/>
    <s v="CAMAGNA MONFERRATO"/>
    <s v="F"/>
    <n v="1"/>
  </r>
  <r>
    <x v="4"/>
    <x v="5"/>
    <x v="5"/>
    <n v="6027"/>
    <s v="CAMINO"/>
    <s v="F"/>
    <n v="4"/>
  </r>
  <r>
    <x v="4"/>
    <x v="5"/>
    <x v="5"/>
    <n v="6027"/>
    <s v="CAMINO"/>
    <s v="M"/>
    <n v="1"/>
  </r>
  <r>
    <x v="4"/>
    <x v="5"/>
    <x v="5"/>
    <n v="6028"/>
    <s v="CANTALUPO LIGURE"/>
    <s v="M"/>
    <n v="1"/>
  </r>
  <r>
    <x v="4"/>
    <x v="5"/>
    <x v="5"/>
    <n v="6029"/>
    <s v="CAPRIATA D'ORBA"/>
    <s v="F"/>
    <n v="9"/>
  </r>
  <r>
    <x v="4"/>
    <x v="5"/>
    <x v="5"/>
    <n v="6029"/>
    <s v="CAPRIATA D'ORBA"/>
    <s v="M"/>
    <n v="3"/>
  </r>
  <r>
    <x v="4"/>
    <x v="5"/>
    <x v="5"/>
    <n v="6030"/>
    <s v="CARBONARA SCRIVIA"/>
    <s v="M"/>
    <n v="3"/>
  </r>
  <r>
    <x v="4"/>
    <x v="5"/>
    <x v="5"/>
    <n v="6031"/>
    <s v="CARENTINO"/>
    <s v="F"/>
    <n v="1"/>
  </r>
  <r>
    <x v="4"/>
    <x v="5"/>
    <x v="5"/>
    <n v="6032"/>
    <s v="CAREZZANO"/>
    <s v="M"/>
    <n v="1"/>
  </r>
  <r>
    <x v="4"/>
    <x v="5"/>
    <x v="5"/>
    <n v="6033"/>
    <s v="CARPENETO"/>
    <s v="F"/>
    <n v="2"/>
  </r>
  <r>
    <x v="4"/>
    <x v="5"/>
    <x v="5"/>
    <n v="6033"/>
    <s v="CARPENETO"/>
    <s v="M"/>
    <n v="1"/>
  </r>
  <r>
    <x v="4"/>
    <x v="5"/>
    <x v="5"/>
    <n v="6036"/>
    <s v="CARTOSIO"/>
    <s v="M"/>
    <n v="6"/>
  </r>
  <r>
    <x v="4"/>
    <x v="5"/>
    <x v="5"/>
    <n v="6037"/>
    <s v="CASAL CERMELLI"/>
    <s v="F"/>
    <n v="4"/>
  </r>
  <r>
    <x v="4"/>
    <x v="5"/>
    <x v="5"/>
    <n v="6037"/>
    <s v="CASAL CERMELLI"/>
    <s v="M"/>
    <n v="3"/>
  </r>
  <r>
    <x v="4"/>
    <x v="5"/>
    <x v="5"/>
    <n v="6039"/>
    <s v="CASALE MONFERRATO"/>
    <s v="F"/>
    <n v="80"/>
  </r>
  <r>
    <x v="4"/>
    <x v="5"/>
    <x v="5"/>
    <n v="6039"/>
    <s v="CASALE MONFERRATO"/>
    <s v="M"/>
    <n v="71"/>
  </r>
  <r>
    <x v="4"/>
    <x v="5"/>
    <x v="5"/>
    <n v="6038"/>
    <s v="CASALEGGIO BOIRO"/>
    <s v="F"/>
    <n v="1"/>
  </r>
  <r>
    <x v="4"/>
    <x v="5"/>
    <x v="5"/>
    <n v="6038"/>
    <s v="CASALEGGIO BOIRO"/>
    <s v="M"/>
    <n v="1"/>
  </r>
  <r>
    <x v="4"/>
    <x v="5"/>
    <x v="5"/>
    <n v="6040"/>
    <s v="CASALNOCETO"/>
    <s v="F"/>
    <n v="1"/>
  </r>
  <r>
    <x v="4"/>
    <x v="5"/>
    <x v="5"/>
    <n v="6040"/>
    <s v="CASALNOCETO"/>
    <s v="M"/>
    <n v="1"/>
  </r>
  <r>
    <x v="4"/>
    <x v="5"/>
    <x v="5"/>
    <n v="6042"/>
    <s v="CASSANO SPINOLA"/>
    <s v="F"/>
    <n v="1"/>
  </r>
  <r>
    <x v="4"/>
    <x v="5"/>
    <x v="5"/>
    <n v="6043"/>
    <s v="CASSINE"/>
    <s v="F"/>
    <n v="3"/>
  </r>
  <r>
    <x v="4"/>
    <x v="5"/>
    <x v="5"/>
    <n v="6043"/>
    <s v="CASSINE"/>
    <s v="M"/>
    <n v="4"/>
  </r>
  <r>
    <x v="4"/>
    <x v="5"/>
    <x v="5"/>
    <n v="6044"/>
    <s v="CASSINELLE"/>
    <s v="F"/>
    <n v="3"/>
  </r>
  <r>
    <x v="4"/>
    <x v="5"/>
    <x v="5"/>
    <n v="6044"/>
    <s v="CASSINELLE"/>
    <s v="M"/>
    <n v="2"/>
  </r>
  <r>
    <x v="4"/>
    <x v="5"/>
    <x v="5"/>
    <n v="6047"/>
    <s v="CASTELLAZZO BORMIDA"/>
    <s v="F"/>
    <n v="15"/>
  </r>
  <r>
    <x v="4"/>
    <x v="5"/>
    <x v="5"/>
    <n v="6047"/>
    <s v="CASTELLAZZO BORMIDA"/>
    <s v="M"/>
    <n v="9"/>
  </r>
  <r>
    <x v="4"/>
    <x v="5"/>
    <x v="5"/>
    <n v="6049"/>
    <s v="CASTELLETTO D'ORBA"/>
    <s v="F"/>
    <n v="3"/>
  </r>
  <r>
    <x v="4"/>
    <x v="5"/>
    <x v="5"/>
    <n v="6049"/>
    <s v="CASTELLETTO D'ORBA"/>
    <s v="M"/>
    <n v="3"/>
  </r>
  <r>
    <x v="4"/>
    <x v="5"/>
    <x v="5"/>
    <n v="6050"/>
    <s v="CASTELLETTO MERLI"/>
    <s v="F"/>
    <n v="2"/>
  </r>
  <r>
    <x v="4"/>
    <x v="5"/>
    <x v="5"/>
    <n v="6050"/>
    <s v="CASTELLETTO MERLI"/>
    <s v="M"/>
    <n v="1"/>
  </r>
  <r>
    <x v="4"/>
    <x v="5"/>
    <x v="5"/>
    <n v="6051"/>
    <s v="CASTELLETTO MONFERRATO"/>
    <s v="F"/>
    <n v="6"/>
  </r>
  <r>
    <x v="4"/>
    <x v="5"/>
    <x v="5"/>
    <n v="6051"/>
    <s v="CASTELLETTO MONFERRATO"/>
    <s v="M"/>
    <n v="1"/>
  </r>
  <r>
    <x v="4"/>
    <x v="5"/>
    <x v="5"/>
    <n v="6052"/>
    <s v="CASTELNUOVO BORMIDA"/>
    <s v="F"/>
    <n v="1"/>
  </r>
  <r>
    <x v="4"/>
    <x v="5"/>
    <x v="5"/>
    <n v="6053"/>
    <s v="CASTELNUOVO SCRIVIA"/>
    <s v="F"/>
    <n v="11"/>
  </r>
  <r>
    <x v="4"/>
    <x v="5"/>
    <x v="5"/>
    <n v="6053"/>
    <s v="CASTELNUOVO SCRIVIA"/>
    <s v="M"/>
    <n v="7"/>
  </r>
  <r>
    <x v="4"/>
    <x v="5"/>
    <x v="5"/>
    <n v="6054"/>
    <s v="CASTELSPINA"/>
    <s v="F"/>
    <n v="1"/>
  </r>
  <r>
    <x v="4"/>
    <x v="5"/>
    <x v="5"/>
    <n v="6055"/>
    <s v="CAVATORE"/>
    <s v="F"/>
    <n v="1"/>
  </r>
  <r>
    <x v="4"/>
    <x v="5"/>
    <x v="5"/>
    <n v="6056"/>
    <s v="CELLA MONTE"/>
    <s v="M"/>
    <n v="3"/>
  </r>
  <r>
    <x v="4"/>
    <x v="5"/>
    <x v="5"/>
    <n v="6057"/>
    <s v="CERESETO"/>
    <s v="F"/>
    <n v="1"/>
  </r>
  <r>
    <x v="4"/>
    <x v="5"/>
    <x v="5"/>
    <n v="6058"/>
    <s v="CERRETO GRUE"/>
    <s v="F"/>
    <n v="4"/>
  </r>
  <r>
    <x v="4"/>
    <x v="5"/>
    <x v="5"/>
    <n v="6058"/>
    <s v="CERRETO GRUE"/>
    <s v="M"/>
    <n v="1"/>
  </r>
  <r>
    <x v="4"/>
    <x v="5"/>
    <x v="5"/>
    <n v="6059"/>
    <s v="CERRINA MONFERRATO"/>
    <s v="F"/>
    <n v="3"/>
  </r>
  <r>
    <x v="4"/>
    <x v="5"/>
    <x v="5"/>
    <n v="6059"/>
    <s v="CERRINA MONFERRATO"/>
    <s v="M"/>
    <n v="4"/>
  </r>
  <r>
    <x v="4"/>
    <x v="5"/>
    <x v="5"/>
    <n v="6060"/>
    <s v="CONIOLO"/>
    <s v="M"/>
    <n v="1"/>
  </r>
  <r>
    <x v="4"/>
    <x v="5"/>
    <x v="5"/>
    <n v="6061"/>
    <s v="CONZANO"/>
    <s v="F"/>
    <n v="3"/>
  </r>
  <r>
    <x v="4"/>
    <x v="5"/>
    <x v="5"/>
    <n v="6061"/>
    <s v="CONZANO"/>
    <s v="M"/>
    <n v="1"/>
  </r>
  <r>
    <x v="4"/>
    <x v="5"/>
    <x v="5"/>
    <n v="6062"/>
    <s v="COSTA VESCOVATO"/>
    <s v="F"/>
    <n v="1"/>
  </r>
  <r>
    <x v="4"/>
    <x v="5"/>
    <x v="5"/>
    <n v="6062"/>
    <s v="COSTA VESCOVATO"/>
    <s v="M"/>
    <n v="1"/>
  </r>
  <r>
    <x v="4"/>
    <x v="5"/>
    <x v="5"/>
    <n v="6063"/>
    <s v="CREMOLINO"/>
    <s v="F"/>
    <n v="1"/>
  </r>
  <r>
    <x v="4"/>
    <x v="5"/>
    <x v="5"/>
    <n v="6063"/>
    <s v="CREMOLINO"/>
    <s v="M"/>
    <n v="2"/>
  </r>
  <r>
    <x v="4"/>
    <x v="5"/>
    <x v="5"/>
    <n v="6064"/>
    <s v="CUCCARO MONFERRATO"/>
    <s v="F"/>
    <n v="1"/>
  </r>
  <r>
    <x v="4"/>
    <x v="5"/>
    <x v="5"/>
    <n v="6064"/>
    <s v="CUCCARO MONFERRATO"/>
    <s v="M"/>
    <n v="1"/>
  </r>
  <r>
    <x v="4"/>
    <x v="5"/>
    <x v="5"/>
    <n v="6066"/>
    <s v="DERNICE"/>
    <s v="F"/>
    <n v="1"/>
  </r>
  <r>
    <x v="4"/>
    <x v="5"/>
    <x v="5"/>
    <n v="6067"/>
    <s v="FABBRICA CURONE"/>
    <s v="F"/>
    <n v="3"/>
  </r>
  <r>
    <x v="4"/>
    <x v="5"/>
    <x v="5"/>
    <n v="6068"/>
    <s v="FELIZZANO"/>
    <s v="F"/>
    <n v="7"/>
  </r>
  <r>
    <x v="4"/>
    <x v="5"/>
    <x v="5"/>
    <n v="6068"/>
    <s v="FELIZZANO"/>
    <s v="M"/>
    <n v="4"/>
  </r>
  <r>
    <x v="4"/>
    <x v="5"/>
    <x v="5"/>
    <n v="6069"/>
    <s v="FRACONALTO"/>
    <s v="F"/>
    <n v="1"/>
  </r>
  <r>
    <x v="4"/>
    <x v="5"/>
    <x v="5"/>
    <n v="6069"/>
    <s v="FRACONALTO"/>
    <s v="M"/>
    <n v="2"/>
  </r>
  <r>
    <x v="4"/>
    <x v="5"/>
    <x v="5"/>
    <n v="6070"/>
    <s v="FRANCAVILLA BISIO"/>
    <s v="M"/>
    <n v="2"/>
  </r>
  <r>
    <x v="4"/>
    <x v="5"/>
    <x v="5"/>
    <n v="6071"/>
    <s v="FRASCARO"/>
    <s v="F"/>
    <n v="1"/>
  </r>
  <r>
    <x v="4"/>
    <x v="5"/>
    <x v="5"/>
    <n v="6071"/>
    <s v="FRASCARO"/>
    <s v="M"/>
    <n v="1"/>
  </r>
  <r>
    <x v="4"/>
    <x v="5"/>
    <x v="5"/>
    <n v="6072"/>
    <s v="FRASSINELLO MONFERRATO"/>
    <s v="F"/>
    <n v="1"/>
  </r>
  <r>
    <x v="4"/>
    <x v="5"/>
    <x v="5"/>
    <n v="6073"/>
    <s v="FRASSINETO PO"/>
    <s v="F"/>
    <n v="5"/>
  </r>
  <r>
    <x v="4"/>
    <x v="5"/>
    <x v="5"/>
    <n v="6074"/>
    <s v="FRESONARA"/>
    <s v="M"/>
    <n v="1"/>
  </r>
  <r>
    <x v="4"/>
    <x v="5"/>
    <x v="5"/>
    <n v="6075"/>
    <s v="FRUGAROLO"/>
    <s v="F"/>
    <n v="3"/>
  </r>
  <r>
    <x v="4"/>
    <x v="5"/>
    <x v="5"/>
    <n v="6075"/>
    <s v="FRUGAROLO"/>
    <s v="M"/>
    <n v="1"/>
  </r>
  <r>
    <x v="4"/>
    <x v="5"/>
    <x v="5"/>
    <n v="6076"/>
    <s v="FUBINE"/>
    <s v="F"/>
    <n v="5"/>
  </r>
  <r>
    <x v="4"/>
    <x v="5"/>
    <x v="5"/>
    <n v="6076"/>
    <s v="FUBINE"/>
    <s v="M"/>
    <n v="3"/>
  </r>
  <r>
    <x v="4"/>
    <x v="5"/>
    <x v="5"/>
    <n v="6077"/>
    <s v="GABIANO"/>
    <s v="F"/>
    <n v="3"/>
  </r>
  <r>
    <x v="4"/>
    <x v="5"/>
    <x v="5"/>
    <n v="6078"/>
    <s v="GAMALERO"/>
    <s v="F"/>
    <n v="2"/>
  </r>
  <r>
    <x v="4"/>
    <x v="5"/>
    <x v="5"/>
    <n v="6079"/>
    <s v="GARBAGNA"/>
    <s v="F"/>
    <n v="3"/>
  </r>
  <r>
    <x v="4"/>
    <x v="5"/>
    <x v="5"/>
    <n v="6079"/>
    <s v="GARBAGNA"/>
    <s v="M"/>
    <n v="3"/>
  </r>
  <r>
    <x v="4"/>
    <x v="5"/>
    <x v="5"/>
    <n v="6081"/>
    <s v="GAVI"/>
    <s v="F"/>
    <n v="11"/>
  </r>
  <r>
    <x v="4"/>
    <x v="5"/>
    <x v="5"/>
    <n v="6081"/>
    <s v="GAVI"/>
    <s v="M"/>
    <n v="6"/>
  </r>
  <r>
    <x v="4"/>
    <x v="5"/>
    <x v="5"/>
    <n v="6082"/>
    <s v="GIAROLE"/>
    <s v="F"/>
    <n v="1"/>
  </r>
  <r>
    <x v="4"/>
    <x v="5"/>
    <x v="5"/>
    <n v="6082"/>
    <s v="GIAROLE"/>
    <s v="M"/>
    <n v="1"/>
  </r>
  <r>
    <x v="4"/>
    <x v="5"/>
    <x v="5"/>
    <n v="6083"/>
    <s v="GREMIASCO"/>
    <s v="F"/>
    <n v="2"/>
  </r>
  <r>
    <x v="4"/>
    <x v="5"/>
    <x v="5"/>
    <n v="6084"/>
    <s v="GROGNARDO"/>
    <s v="F"/>
    <n v="1"/>
  </r>
  <r>
    <x v="4"/>
    <x v="5"/>
    <x v="5"/>
    <n v="6085"/>
    <s v="GRONDONA"/>
    <s v="F"/>
    <n v="4"/>
  </r>
  <r>
    <x v="4"/>
    <x v="5"/>
    <x v="5"/>
    <n v="6087"/>
    <s v="ISOLA SANT'ANTONIO"/>
    <s v="F"/>
    <n v="1"/>
  </r>
  <r>
    <x v="4"/>
    <x v="5"/>
    <x v="5"/>
    <n v="6088"/>
    <s v="LERMA"/>
    <s v="F"/>
    <n v="1"/>
  </r>
  <r>
    <x v="4"/>
    <x v="5"/>
    <x v="5"/>
    <n v="6088"/>
    <s v="LERMA"/>
    <s v="M"/>
    <n v="1"/>
  </r>
  <r>
    <x v="4"/>
    <x v="5"/>
    <x v="5"/>
    <n v="6089"/>
    <s v="LU"/>
    <s v="F"/>
    <n v="1"/>
  </r>
  <r>
    <x v="4"/>
    <x v="5"/>
    <x v="5"/>
    <n v="6089"/>
    <s v="LU"/>
    <s v="M"/>
    <n v="1"/>
  </r>
  <r>
    <x v="4"/>
    <x v="5"/>
    <x v="5"/>
    <n v="6091"/>
    <s v="MASIO"/>
    <s v="F"/>
    <n v="2"/>
  </r>
  <r>
    <x v="4"/>
    <x v="5"/>
    <x v="5"/>
    <n v="6091"/>
    <s v="MASIO"/>
    <s v="M"/>
    <n v="4"/>
  </r>
  <r>
    <x v="4"/>
    <x v="5"/>
    <x v="5"/>
    <n v="6092"/>
    <s v="MELAZZO"/>
    <s v="F"/>
    <n v="4"/>
  </r>
  <r>
    <x v="4"/>
    <x v="5"/>
    <x v="5"/>
    <n v="6092"/>
    <s v="MELAZZO"/>
    <s v="M"/>
    <n v="3"/>
  </r>
  <r>
    <x v="4"/>
    <x v="5"/>
    <x v="5"/>
    <n v="6094"/>
    <s v="MIRABELLO MONFERRATO"/>
    <s v="F"/>
    <n v="2"/>
  </r>
  <r>
    <x v="4"/>
    <x v="5"/>
    <x v="5"/>
    <n v="6094"/>
    <s v="MIRABELLO MONFERRATO"/>
    <s v="M"/>
    <n v="2"/>
  </r>
  <r>
    <x v="4"/>
    <x v="5"/>
    <x v="5"/>
    <n v="6095"/>
    <s v="MOLARE"/>
    <s v="F"/>
    <n v="5"/>
  </r>
  <r>
    <x v="4"/>
    <x v="5"/>
    <x v="5"/>
    <n v="6095"/>
    <s v="MOLARE"/>
    <s v="M"/>
    <n v="1"/>
  </r>
  <r>
    <x v="4"/>
    <x v="5"/>
    <x v="5"/>
    <n v="6097"/>
    <s v="MOMBELLO MONFERRATO"/>
    <s v="F"/>
    <n v="1"/>
  </r>
  <r>
    <x v="4"/>
    <x v="5"/>
    <x v="5"/>
    <n v="6097"/>
    <s v="MOMBELLO MONFERRATO"/>
    <s v="M"/>
    <n v="1"/>
  </r>
  <r>
    <x v="4"/>
    <x v="5"/>
    <x v="5"/>
    <n v="6098"/>
    <s v="MOMPERONE"/>
    <s v="M"/>
    <n v="1"/>
  </r>
  <r>
    <x v="4"/>
    <x v="5"/>
    <x v="5"/>
    <n v="6101"/>
    <s v="MONLEALE"/>
    <s v="F"/>
    <n v="2"/>
  </r>
  <r>
    <x v="4"/>
    <x v="5"/>
    <x v="5"/>
    <n v="6103"/>
    <s v="MONTALDEO"/>
    <s v="F"/>
    <n v="1"/>
  </r>
  <r>
    <x v="4"/>
    <x v="5"/>
    <x v="5"/>
    <n v="6104"/>
    <s v="MONTALDO BORMIDA"/>
    <s v="M"/>
    <n v="3"/>
  </r>
  <r>
    <x v="4"/>
    <x v="5"/>
    <x v="5"/>
    <n v="6106"/>
    <s v="MONTECHIARO D'ACQUI"/>
    <s v="F"/>
    <n v="1"/>
  </r>
  <r>
    <x v="4"/>
    <x v="5"/>
    <x v="5"/>
    <n v="6106"/>
    <s v="MONTECHIARO D'ACQUI"/>
    <s v="M"/>
    <n v="2"/>
  </r>
  <r>
    <x v="4"/>
    <x v="5"/>
    <x v="5"/>
    <n v="6107"/>
    <s v="MONTEGIOCO"/>
    <s v="F"/>
    <n v="1"/>
  </r>
  <r>
    <x v="4"/>
    <x v="5"/>
    <x v="5"/>
    <n v="6107"/>
    <s v="MONTEGIOCO"/>
    <s v="M"/>
    <n v="1"/>
  </r>
  <r>
    <x v="4"/>
    <x v="5"/>
    <x v="5"/>
    <n v="6109"/>
    <s v="MORANO SUL PO"/>
    <s v="F"/>
    <n v="2"/>
  </r>
  <r>
    <x v="4"/>
    <x v="5"/>
    <x v="5"/>
    <n v="6109"/>
    <s v="MORANO SUL PO"/>
    <s v="M"/>
    <n v="1"/>
  </r>
  <r>
    <x v="4"/>
    <x v="5"/>
    <x v="5"/>
    <n v="6110"/>
    <s v="MORBELLO"/>
    <s v="F"/>
    <n v="1"/>
  </r>
  <r>
    <x v="4"/>
    <x v="5"/>
    <x v="5"/>
    <n v="6110"/>
    <s v="MORBELLO"/>
    <s v="M"/>
    <n v="1"/>
  </r>
  <r>
    <x v="4"/>
    <x v="5"/>
    <x v="5"/>
    <n v="6111"/>
    <s v="MORNESE"/>
    <s v="F"/>
    <n v="5"/>
  </r>
  <r>
    <x v="4"/>
    <x v="5"/>
    <x v="5"/>
    <n v="6111"/>
    <s v="MORNESE"/>
    <s v="M"/>
    <n v="1"/>
  </r>
  <r>
    <x v="4"/>
    <x v="5"/>
    <x v="5"/>
    <n v="6112"/>
    <s v="MORSASCO"/>
    <s v="F"/>
    <n v="3"/>
  </r>
  <r>
    <x v="4"/>
    <x v="5"/>
    <x v="5"/>
    <n v="6113"/>
    <s v="MURISENGO"/>
    <s v="M"/>
    <n v="4"/>
  </r>
  <r>
    <x v="4"/>
    <x v="5"/>
    <x v="5"/>
    <n v="6114"/>
    <s v="NOVI LIGURE"/>
    <s v="F"/>
    <n v="80"/>
  </r>
  <r>
    <x v="4"/>
    <x v="5"/>
    <x v="5"/>
    <n v="6114"/>
    <s v="NOVI LIGURE"/>
    <s v="M"/>
    <n v="46"/>
  </r>
  <r>
    <x v="4"/>
    <x v="5"/>
    <x v="5"/>
    <n v="6115"/>
    <s v="OCCIMIANO"/>
    <s v="F"/>
    <n v="6"/>
  </r>
  <r>
    <x v="4"/>
    <x v="5"/>
    <x v="5"/>
    <n v="6115"/>
    <s v="OCCIMIANO"/>
    <s v="M"/>
    <n v="2"/>
  </r>
  <r>
    <x v="4"/>
    <x v="5"/>
    <x v="5"/>
    <n v="6117"/>
    <s v="ODALENGO PICCOLO"/>
    <s v="F"/>
    <n v="1"/>
  </r>
  <r>
    <x v="4"/>
    <x v="5"/>
    <x v="5"/>
    <n v="6117"/>
    <s v="ODALENGO PICCOLO"/>
    <s v="M"/>
    <n v="1"/>
  </r>
  <r>
    <x v="4"/>
    <x v="5"/>
    <x v="5"/>
    <n v="6119"/>
    <s v="ORSARA BORMIDA"/>
    <s v="F"/>
    <n v="1"/>
  </r>
  <r>
    <x v="4"/>
    <x v="5"/>
    <x v="5"/>
    <n v="6119"/>
    <s v="ORSARA BORMIDA"/>
    <s v="M"/>
    <n v="1"/>
  </r>
  <r>
    <x v="4"/>
    <x v="5"/>
    <x v="5"/>
    <n v="6121"/>
    <s v="OVADA"/>
    <s v="F"/>
    <n v="25"/>
  </r>
  <r>
    <x v="4"/>
    <x v="5"/>
    <x v="5"/>
    <n v="6121"/>
    <s v="OVADA"/>
    <s v="M"/>
    <n v="25"/>
  </r>
  <r>
    <x v="4"/>
    <x v="5"/>
    <x v="5"/>
    <n v="6122"/>
    <s v="OVIGLIO"/>
    <s v="F"/>
    <n v="3"/>
  </r>
  <r>
    <x v="4"/>
    <x v="5"/>
    <x v="5"/>
    <n v="6122"/>
    <s v="OVIGLIO"/>
    <s v="M"/>
    <n v="2"/>
  </r>
  <r>
    <x v="4"/>
    <x v="5"/>
    <x v="5"/>
    <n v="6123"/>
    <s v="OZZANO MONFERRATO"/>
    <s v="F"/>
    <n v="4"/>
  </r>
  <r>
    <x v="4"/>
    <x v="5"/>
    <x v="5"/>
    <n v="6123"/>
    <s v="OZZANO MONFERRATO"/>
    <s v="M"/>
    <n v="2"/>
  </r>
  <r>
    <x v="4"/>
    <x v="5"/>
    <x v="5"/>
    <n v="6126"/>
    <s v="PARODI LIGURE"/>
    <s v="F"/>
    <n v="2"/>
  </r>
  <r>
    <x v="4"/>
    <x v="5"/>
    <x v="5"/>
    <n v="6127"/>
    <s v="PASTURANA"/>
    <s v="F"/>
    <n v="6"/>
  </r>
  <r>
    <x v="4"/>
    <x v="5"/>
    <x v="5"/>
    <n v="6127"/>
    <s v="PASTURANA"/>
    <s v="M"/>
    <n v="4"/>
  </r>
  <r>
    <x v="4"/>
    <x v="5"/>
    <x v="5"/>
    <n v="6128"/>
    <s v="PECETTO DI VALENZA"/>
    <s v="F"/>
    <n v="4"/>
  </r>
  <r>
    <x v="4"/>
    <x v="5"/>
    <x v="5"/>
    <n v="6128"/>
    <s v="PECETTO DI VALENZA"/>
    <s v="M"/>
    <n v="2"/>
  </r>
  <r>
    <x v="4"/>
    <x v="5"/>
    <x v="5"/>
    <n v="6129"/>
    <s v="PIETRA MARAZZI"/>
    <s v="F"/>
    <n v="4"/>
  </r>
  <r>
    <x v="4"/>
    <x v="5"/>
    <x v="5"/>
    <n v="6129"/>
    <s v="PIETRA MARAZZI"/>
    <s v="M"/>
    <n v="3"/>
  </r>
  <r>
    <x v="4"/>
    <x v="5"/>
    <x v="5"/>
    <n v="6130"/>
    <s v="PIOVERA"/>
    <s v="F"/>
    <n v="1"/>
  </r>
  <r>
    <x v="4"/>
    <x v="5"/>
    <x v="5"/>
    <n v="6130"/>
    <s v="PIOVERA"/>
    <s v="M"/>
    <n v="1"/>
  </r>
  <r>
    <x v="4"/>
    <x v="5"/>
    <x v="5"/>
    <n v="6132"/>
    <s v="PONTECURONE"/>
    <s v="F"/>
    <n v="8"/>
  </r>
  <r>
    <x v="4"/>
    <x v="5"/>
    <x v="5"/>
    <n v="6132"/>
    <s v="PONTECURONE"/>
    <s v="M"/>
    <n v="4"/>
  </r>
  <r>
    <x v="4"/>
    <x v="5"/>
    <x v="5"/>
    <n v="6133"/>
    <s v="PONTESTURA"/>
    <s v="F"/>
    <n v="2"/>
  </r>
  <r>
    <x v="4"/>
    <x v="5"/>
    <x v="5"/>
    <n v="6133"/>
    <s v="PONTESTURA"/>
    <s v="M"/>
    <n v="3"/>
  </r>
  <r>
    <x v="4"/>
    <x v="5"/>
    <x v="5"/>
    <n v="6134"/>
    <s v="PONTI"/>
    <s v="F"/>
    <n v="2"/>
  </r>
  <r>
    <x v="4"/>
    <x v="5"/>
    <x v="5"/>
    <n v="6136"/>
    <s v="PONZONE"/>
    <s v="F"/>
    <n v="3"/>
  </r>
  <r>
    <x v="4"/>
    <x v="5"/>
    <x v="5"/>
    <n v="6138"/>
    <s v="POZZOLO FORMIGARO"/>
    <s v="F"/>
    <n v="12"/>
  </r>
  <r>
    <x v="4"/>
    <x v="5"/>
    <x v="5"/>
    <n v="6138"/>
    <s v="POZZOLO FORMIGARO"/>
    <s v="M"/>
    <n v="7"/>
  </r>
  <r>
    <x v="4"/>
    <x v="5"/>
    <x v="5"/>
    <n v="6139"/>
    <s v="PRASCO"/>
    <s v="F"/>
    <n v="2"/>
  </r>
  <r>
    <x v="4"/>
    <x v="5"/>
    <x v="5"/>
    <n v="6140"/>
    <s v="PREDOSA"/>
    <s v="F"/>
    <n v="4"/>
  </r>
  <r>
    <x v="4"/>
    <x v="5"/>
    <x v="5"/>
    <n v="6140"/>
    <s v="PREDOSA"/>
    <s v="M"/>
    <n v="3"/>
  </r>
  <r>
    <x v="4"/>
    <x v="5"/>
    <x v="5"/>
    <n v="6141"/>
    <s v="QUARGNENTO"/>
    <s v="F"/>
    <n v="2"/>
  </r>
  <r>
    <x v="4"/>
    <x v="5"/>
    <x v="5"/>
    <n v="6142"/>
    <s v="QUATTORDIO"/>
    <s v="F"/>
    <n v="1"/>
  </r>
  <r>
    <x v="4"/>
    <x v="5"/>
    <x v="5"/>
    <n v="6142"/>
    <s v="QUATTORDIO"/>
    <s v="M"/>
    <n v="2"/>
  </r>
  <r>
    <x v="4"/>
    <x v="5"/>
    <x v="5"/>
    <n v="6144"/>
    <s v="RIVALTA BORMIDA"/>
    <s v="F"/>
    <n v="4"/>
  </r>
  <r>
    <x v="4"/>
    <x v="5"/>
    <x v="5"/>
    <n v="6144"/>
    <s v="RIVALTA BORMIDA"/>
    <s v="M"/>
    <n v="3"/>
  </r>
  <r>
    <x v="4"/>
    <x v="5"/>
    <x v="5"/>
    <n v="6147"/>
    <s v="ROCCA GRIMALDA"/>
    <s v="F"/>
    <n v="1"/>
  </r>
  <r>
    <x v="4"/>
    <x v="5"/>
    <x v="5"/>
    <n v="6147"/>
    <s v="ROCCA GRIMALDA"/>
    <s v="M"/>
    <n v="1"/>
  </r>
  <r>
    <x v="4"/>
    <x v="5"/>
    <x v="5"/>
    <n v="6146"/>
    <s v="ROCCAFORTE LIGURE"/>
    <s v="F"/>
    <n v="1"/>
  </r>
  <r>
    <x v="4"/>
    <x v="5"/>
    <x v="5"/>
    <n v="6149"/>
    <s v="ROSIGNANO MONFERRATO"/>
    <s v="F"/>
    <n v="4"/>
  </r>
  <r>
    <x v="4"/>
    <x v="5"/>
    <x v="5"/>
    <n v="6149"/>
    <s v="ROSIGNANO MONFERRATO"/>
    <s v="M"/>
    <n v="3"/>
  </r>
  <r>
    <x v="4"/>
    <x v="5"/>
    <x v="5"/>
    <n v="6150"/>
    <s v="SALA MONFERRATO"/>
    <s v="F"/>
    <n v="2"/>
  </r>
  <r>
    <x v="4"/>
    <x v="5"/>
    <x v="5"/>
    <n v="6151"/>
    <s v="SALE"/>
    <s v="F"/>
    <n v="5"/>
  </r>
  <r>
    <x v="4"/>
    <x v="5"/>
    <x v="5"/>
    <n v="6151"/>
    <s v="SALE"/>
    <s v="M"/>
    <n v="7"/>
  </r>
  <r>
    <x v="4"/>
    <x v="5"/>
    <x v="5"/>
    <n v="6152"/>
    <s v="SAN CRISTOFORO"/>
    <s v="F"/>
    <n v="2"/>
  </r>
  <r>
    <x v="4"/>
    <x v="5"/>
    <x v="5"/>
    <n v="6152"/>
    <s v="SAN CRISTOFORO"/>
    <s v="M"/>
    <n v="3"/>
  </r>
  <r>
    <x v="4"/>
    <x v="5"/>
    <x v="5"/>
    <n v="6153"/>
    <s v="SAN GIORGIO MONFERRATO"/>
    <s v="F"/>
    <n v="5"/>
  </r>
  <r>
    <x v="4"/>
    <x v="5"/>
    <x v="5"/>
    <n v="6153"/>
    <s v="SAN GIORGIO MONFERRATO"/>
    <s v="M"/>
    <n v="4"/>
  </r>
  <r>
    <x v="4"/>
    <x v="5"/>
    <x v="5"/>
    <n v="6154"/>
    <s v="SAN SALVATORE MONFERRATO"/>
    <s v="F"/>
    <n v="8"/>
  </r>
  <r>
    <x v="4"/>
    <x v="5"/>
    <x v="5"/>
    <n v="6154"/>
    <s v="SAN SALVATORE MONFERRATO"/>
    <s v="M"/>
    <n v="5"/>
  </r>
  <r>
    <x v="4"/>
    <x v="5"/>
    <x v="5"/>
    <n v="6155"/>
    <s v="SAN SEBASTIANO CURONE"/>
    <s v="F"/>
    <n v="1"/>
  </r>
  <r>
    <x v="4"/>
    <x v="5"/>
    <x v="5"/>
    <n v="6155"/>
    <s v="SAN SEBASTIANO CURONE"/>
    <s v="M"/>
    <n v="1"/>
  </r>
  <r>
    <x v="4"/>
    <x v="5"/>
    <x v="5"/>
    <n v="6156"/>
    <s v="SANT'AGATA FOSSILI"/>
    <s v="M"/>
    <n v="2"/>
  </r>
  <r>
    <x v="4"/>
    <x v="5"/>
    <x v="5"/>
    <n v="6158"/>
    <s v="SAREZZANO"/>
    <s v="F"/>
    <n v="6"/>
  </r>
  <r>
    <x v="4"/>
    <x v="5"/>
    <x v="5"/>
    <n v="6158"/>
    <s v="SAREZZANO"/>
    <s v="M"/>
    <n v="4"/>
  </r>
  <r>
    <x v="4"/>
    <x v="5"/>
    <x v="5"/>
    <n v="6159"/>
    <s v="SERRALUNGA DI CREA"/>
    <s v="F"/>
    <n v="1"/>
  </r>
  <r>
    <x v="4"/>
    <x v="5"/>
    <x v="5"/>
    <n v="6159"/>
    <s v="SERRALUNGA DI CREA"/>
    <s v="M"/>
    <n v="2"/>
  </r>
  <r>
    <x v="4"/>
    <x v="5"/>
    <x v="5"/>
    <n v="6160"/>
    <s v="SERRAVALLE SCRIVIA"/>
    <s v="F"/>
    <n v="12"/>
  </r>
  <r>
    <x v="4"/>
    <x v="5"/>
    <x v="5"/>
    <n v="6160"/>
    <s v="SERRAVALLE SCRIVIA"/>
    <s v="M"/>
    <n v="10"/>
  </r>
  <r>
    <x v="4"/>
    <x v="5"/>
    <x v="5"/>
    <n v="6161"/>
    <s v="SEZZADIO"/>
    <s v="F"/>
    <n v="2"/>
  </r>
  <r>
    <x v="4"/>
    <x v="5"/>
    <x v="5"/>
    <n v="6162"/>
    <s v="SILVANO D'ORBA"/>
    <s v="F"/>
    <n v="2"/>
  </r>
  <r>
    <x v="4"/>
    <x v="5"/>
    <x v="5"/>
    <n v="6162"/>
    <s v="SILVANO D'ORBA"/>
    <s v="M"/>
    <n v="3"/>
  </r>
  <r>
    <x v="4"/>
    <x v="5"/>
    <x v="5"/>
    <n v="6163"/>
    <s v="SOLERO"/>
    <s v="F"/>
    <n v="2"/>
  </r>
  <r>
    <x v="4"/>
    <x v="5"/>
    <x v="5"/>
    <n v="6163"/>
    <s v="SOLERO"/>
    <s v="M"/>
    <n v="4"/>
  </r>
  <r>
    <x v="4"/>
    <x v="5"/>
    <x v="5"/>
    <n v="6165"/>
    <s v="SPIGNO MONFERRATO"/>
    <s v="F"/>
    <n v="3"/>
  </r>
  <r>
    <x v="4"/>
    <x v="5"/>
    <x v="5"/>
    <n v="6166"/>
    <s v="SPINETO SCRIVIA"/>
    <s v="M"/>
    <n v="2"/>
  </r>
  <r>
    <x v="4"/>
    <x v="5"/>
    <x v="5"/>
    <n v="6167"/>
    <s v="STAZZANO"/>
    <s v="F"/>
    <n v="7"/>
  </r>
  <r>
    <x v="4"/>
    <x v="5"/>
    <x v="5"/>
    <n v="6167"/>
    <s v="STAZZANO"/>
    <s v="M"/>
    <n v="3"/>
  </r>
  <r>
    <x v="4"/>
    <x v="5"/>
    <x v="5"/>
    <n v="6168"/>
    <s v="STREVI"/>
    <s v="F"/>
    <n v="7"/>
  </r>
  <r>
    <x v="4"/>
    <x v="5"/>
    <x v="5"/>
    <n v="6168"/>
    <s v="STREVI"/>
    <s v="M"/>
    <n v="1"/>
  </r>
  <r>
    <x v="4"/>
    <x v="5"/>
    <x v="5"/>
    <n v="6169"/>
    <s v="TAGLIOLO MONFERRATO"/>
    <s v="F"/>
    <n v="3"/>
  </r>
  <r>
    <x v="4"/>
    <x v="5"/>
    <x v="5"/>
    <n v="6169"/>
    <s v="TAGLIOLO MONFERRATO"/>
    <s v="M"/>
    <n v="4"/>
  </r>
  <r>
    <x v="4"/>
    <x v="5"/>
    <x v="5"/>
    <n v="6170"/>
    <s v="TASSAROLO"/>
    <s v="F"/>
    <n v="2"/>
  </r>
  <r>
    <x v="4"/>
    <x v="5"/>
    <x v="5"/>
    <n v="6170"/>
    <s v="TASSAROLO"/>
    <s v="M"/>
    <n v="2"/>
  </r>
  <r>
    <x v="4"/>
    <x v="5"/>
    <x v="5"/>
    <n v="6171"/>
    <s v="TERRUGGIA"/>
    <s v="F"/>
    <n v="1"/>
  </r>
  <r>
    <x v="4"/>
    <x v="5"/>
    <x v="5"/>
    <n v="6171"/>
    <s v="TERRUGGIA"/>
    <s v="M"/>
    <n v="2"/>
  </r>
  <r>
    <x v="4"/>
    <x v="5"/>
    <x v="5"/>
    <n v="6172"/>
    <s v="TERZO"/>
    <s v="F"/>
    <n v="4"/>
  </r>
  <r>
    <x v="4"/>
    <x v="5"/>
    <x v="5"/>
    <n v="6172"/>
    <s v="TERZO"/>
    <s v="M"/>
    <n v="3"/>
  </r>
  <r>
    <x v="4"/>
    <x v="5"/>
    <x v="5"/>
    <n v="6173"/>
    <s v="TICINETO"/>
    <s v="F"/>
    <n v="4"/>
  </r>
  <r>
    <x v="4"/>
    <x v="5"/>
    <x v="5"/>
    <n v="6173"/>
    <s v="TICINETO"/>
    <s v="M"/>
    <n v="4"/>
  </r>
  <r>
    <x v="4"/>
    <x v="5"/>
    <x v="5"/>
    <n v="6174"/>
    <s v="TORTONA"/>
    <s v="F"/>
    <n v="56"/>
  </r>
  <r>
    <x v="4"/>
    <x v="5"/>
    <x v="5"/>
    <n v="6174"/>
    <s v="TORTONA"/>
    <s v="M"/>
    <n v="63"/>
  </r>
  <r>
    <x v="4"/>
    <x v="5"/>
    <x v="5"/>
    <n v="6175"/>
    <s v="TREVILLE"/>
    <s v="M"/>
    <n v="1"/>
  </r>
  <r>
    <x v="4"/>
    <x v="5"/>
    <x v="5"/>
    <n v="6176"/>
    <s v="TRISOBBIO"/>
    <s v="F"/>
    <n v="1"/>
  </r>
  <r>
    <x v="4"/>
    <x v="5"/>
    <x v="5"/>
    <n v="6177"/>
    <s v="VALENZA"/>
    <s v="F"/>
    <n v="38"/>
  </r>
  <r>
    <x v="4"/>
    <x v="5"/>
    <x v="5"/>
    <n v="6177"/>
    <s v="VALENZA"/>
    <s v="M"/>
    <n v="57"/>
  </r>
  <r>
    <x v="4"/>
    <x v="5"/>
    <x v="5"/>
    <n v="6178"/>
    <s v="VALMACCA"/>
    <s v="F"/>
    <n v="1"/>
  </r>
  <r>
    <x v="4"/>
    <x v="5"/>
    <x v="5"/>
    <n v="6178"/>
    <s v="VALMACCA"/>
    <s v="M"/>
    <n v="2"/>
  </r>
  <r>
    <x v="4"/>
    <x v="5"/>
    <x v="5"/>
    <n v="6179"/>
    <s v="VIGNALE MONFERRATO"/>
    <s v="F"/>
    <n v="3"/>
  </r>
  <r>
    <x v="4"/>
    <x v="5"/>
    <x v="5"/>
    <n v="6180"/>
    <s v="VIGNOLE BORBERA"/>
    <s v="F"/>
    <n v="3"/>
  </r>
  <r>
    <x v="4"/>
    <x v="5"/>
    <x v="5"/>
    <n v="6180"/>
    <s v="VIGNOLE BORBERA"/>
    <s v="M"/>
    <n v="4"/>
  </r>
  <r>
    <x v="4"/>
    <x v="5"/>
    <x v="5"/>
    <n v="6181"/>
    <s v="VIGUZZOLO"/>
    <s v="F"/>
    <n v="8"/>
  </r>
  <r>
    <x v="4"/>
    <x v="5"/>
    <x v="5"/>
    <n v="6181"/>
    <s v="VIGUZZOLO"/>
    <s v="M"/>
    <n v="3"/>
  </r>
  <r>
    <x v="4"/>
    <x v="5"/>
    <x v="5"/>
    <n v="6183"/>
    <s v="VILLALVERNIA"/>
    <s v="F"/>
    <n v="3"/>
  </r>
  <r>
    <x v="4"/>
    <x v="5"/>
    <x v="5"/>
    <n v="6183"/>
    <s v="VILLALVERNIA"/>
    <s v="M"/>
    <n v="1"/>
  </r>
  <r>
    <x v="4"/>
    <x v="5"/>
    <x v="5"/>
    <n v="6184"/>
    <s v="VILLAMIROGLIO"/>
    <s v="M"/>
    <n v="1"/>
  </r>
  <r>
    <x v="4"/>
    <x v="5"/>
    <x v="5"/>
    <n v="6185"/>
    <s v="VILLANOVA MONFERRATO"/>
    <s v="F"/>
    <n v="1"/>
  </r>
  <r>
    <x v="4"/>
    <x v="5"/>
    <x v="5"/>
    <n v="6185"/>
    <s v="VILLANOVA MONFERRATO"/>
    <s v="M"/>
    <n v="4"/>
  </r>
  <r>
    <x v="4"/>
    <x v="5"/>
    <x v="5"/>
    <n v="6186"/>
    <s v="VILLAROMAGNANO"/>
    <s v="F"/>
    <n v="3"/>
  </r>
  <r>
    <x v="4"/>
    <x v="5"/>
    <x v="5"/>
    <n v="6186"/>
    <s v="VILLAROMAGNANO"/>
    <s v="M"/>
    <n v="1"/>
  </r>
  <r>
    <x v="4"/>
    <x v="5"/>
    <x v="5"/>
    <n v="6187"/>
    <s v="VISONE"/>
    <s v="F"/>
    <n v="3"/>
  </r>
  <r>
    <x v="4"/>
    <x v="5"/>
    <x v="5"/>
    <n v="6188"/>
    <s v="VOLPEDO"/>
    <s v="F"/>
    <n v="4"/>
  </r>
  <r>
    <x v="4"/>
    <x v="5"/>
    <x v="5"/>
    <n v="6188"/>
    <s v="VOLPEDO"/>
    <s v="M"/>
    <n v="5"/>
  </r>
  <r>
    <x v="4"/>
    <x v="5"/>
    <x v="5"/>
    <n v="6190"/>
    <s v="VOLTAGGIO"/>
    <s v="F"/>
    <n v="1"/>
  </r>
  <r>
    <x v="4"/>
    <x v="5"/>
    <x v="5"/>
    <n v="6190"/>
    <s v="VOLTAGGIO"/>
    <s v="M"/>
    <n v="3"/>
  </r>
  <r>
    <x v="4"/>
    <x v="6"/>
    <x v="6"/>
    <n v="7001"/>
    <s v="ALLEIN"/>
    <s v="M"/>
    <n v="1"/>
  </r>
  <r>
    <x v="4"/>
    <x v="6"/>
    <x v="6"/>
    <n v="7002"/>
    <s v="ANTEY-SAINT-ANDRE'"/>
    <s v="F"/>
    <n v="1"/>
  </r>
  <r>
    <x v="4"/>
    <x v="6"/>
    <x v="6"/>
    <n v="7003"/>
    <s v="AOSTA"/>
    <s v="F"/>
    <n v="101"/>
  </r>
  <r>
    <x v="4"/>
    <x v="6"/>
    <x v="6"/>
    <n v="7003"/>
    <s v="AOSTA"/>
    <s v="M"/>
    <n v="70"/>
  </r>
  <r>
    <x v="4"/>
    <x v="6"/>
    <x v="6"/>
    <n v="7004"/>
    <s v="ARNAD"/>
    <s v="F"/>
    <n v="3"/>
  </r>
  <r>
    <x v="4"/>
    <x v="6"/>
    <x v="6"/>
    <n v="7004"/>
    <s v="ARNAD"/>
    <s v="M"/>
    <n v="3"/>
  </r>
  <r>
    <x v="4"/>
    <x v="6"/>
    <x v="6"/>
    <n v="7005"/>
    <s v="ARVIER"/>
    <s v="F"/>
    <n v="2"/>
  </r>
  <r>
    <x v="4"/>
    <x v="6"/>
    <x v="6"/>
    <n v="7005"/>
    <s v="ARVIER"/>
    <s v="M"/>
    <n v="2"/>
  </r>
  <r>
    <x v="4"/>
    <x v="6"/>
    <x v="6"/>
    <n v="7007"/>
    <s v="AYAS"/>
    <s v="F"/>
    <n v="3"/>
  </r>
  <r>
    <x v="4"/>
    <x v="6"/>
    <x v="6"/>
    <n v="7007"/>
    <s v="AYAS"/>
    <s v="M"/>
    <n v="4"/>
  </r>
  <r>
    <x v="4"/>
    <x v="6"/>
    <x v="6"/>
    <n v="7008"/>
    <s v="AYMAVILLES"/>
    <s v="F"/>
    <n v="7"/>
  </r>
  <r>
    <x v="4"/>
    <x v="6"/>
    <x v="6"/>
    <n v="7008"/>
    <s v="AYMAVILLES"/>
    <s v="M"/>
    <n v="2"/>
  </r>
  <r>
    <x v="4"/>
    <x v="6"/>
    <x v="6"/>
    <n v="7009"/>
    <s v="BARD"/>
    <s v="F"/>
    <n v="2"/>
  </r>
  <r>
    <x v="4"/>
    <x v="6"/>
    <x v="6"/>
    <n v="7010"/>
    <s v="BIONAZ"/>
    <s v="F"/>
    <n v="1"/>
  </r>
  <r>
    <x v="4"/>
    <x v="6"/>
    <x v="6"/>
    <n v="7011"/>
    <s v="BRISSOGNE"/>
    <s v="F"/>
    <n v="5"/>
  </r>
  <r>
    <x v="4"/>
    <x v="6"/>
    <x v="6"/>
    <n v="7011"/>
    <s v="BRISSOGNE"/>
    <s v="M"/>
    <n v="1"/>
  </r>
  <r>
    <x v="4"/>
    <x v="6"/>
    <x v="6"/>
    <n v="7012"/>
    <s v="BRUSSON"/>
    <s v="F"/>
    <n v="3"/>
  </r>
  <r>
    <x v="4"/>
    <x v="6"/>
    <x v="6"/>
    <n v="7012"/>
    <s v="BRUSSON"/>
    <s v="M"/>
    <n v="2"/>
  </r>
  <r>
    <x v="4"/>
    <x v="6"/>
    <x v="6"/>
    <n v="7013"/>
    <s v="CHALLAND-SAINT-ANSELME"/>
    <s v="F"/>
    <n v="3"/>
  </r>
  <r>
    <x v="4"/>
    <x v="6"/>
    <x v="6"/>
    <n v="7014"/>
    <s v="CHALLAND-SAINT-VICTOR"/>
    <s v="F"/>
    <n v="2"/>
  </r>
  <r>
    <x v="4"/>
    <x v="6"/>
    <x v="6"/>
    <n v="7015"/>
    <s v="CHAMBAVE"/>
    <s v="F"/>
    <n v="4"/>
  </r>
  <r>
    <x v="4"/>
    <x v="6"/>
    <x v="6"/>
    <n v="7017"/>
    <s v="CHAMPDEPRAZ"/>
    <s v="F"/>
    <n v="4"/>
  </r>
  <r>
    <x v="4"/>
    <x v="6"/>
    <x v="6"/>
    <n v="7017"/>
    <s v="CHAMPDEPRAZ"/>
    <s v="M"/>
    <n v="2"/>
  </r>
  <r>
    <x v="4"/>
    <x v="6"/>
    <x v="6"/>
    <n v="7018"/>
    <s v="CHAMPORCHER"/>
    <s v="F"/>
    <n v="1"/>
  </r>
  <r>
    <x v="4"/>
    <x v="6"/>
    <x v="6"/>
    <n v="7018"/>
    <s v="CHAMPORCHER"/>
    <s v="M"/>
    <n v="1"/>
  </r>
  <r>
    <x v="4"/>
    <x v="6"/>
    <x v="6"/>
    <n v="7019"/>
    <s v="CHARVENSOD"/>
    <s v="F"/>
    <n v="5"/>
  </r>
  <r>
    <x v="4"/>
    <x v="6"/>
    <x v="6"/>
    <n v="7019"/>
    <s v="CHARVENSOD"/>
    <s v="M"/>
    <n v="5"/>
  </r>
  <r>
    <x v="4"/>
    <x v="6"/>
    <x v="6"/>
    <n v="7020"/>
    <s v="CHATILLON"/>
    <s v="F"/>
    <n v="15"/>
  </r>
  <r>
    <x v="4"/>
    <x v="6"/>
    <x v="6"/>
    <n v="7020"/>
    <s v="CHATILLON"/>
    <s v="M"/>
    <n v="9"/>
  </r>
  <r>
    <x v="4"/>
    <x v="6"/>
    <x v="6"/>
    <n v="7021"/>
    <s v="COGNE"/>
    <s v="F"/>
    <n v="5"/>
  </r>
  <r>
    <x v="4"/>
    <x v="6"/>
    <x v="6"/>
    <n v="7021"/>
    <s v="COGNE"/>
    <s v="M"/>
    <n v="3"/>
  </r>
  <r>
    <x v="4"/>
    <x v="6"/>
    <x v="6"/>
    <n v="7022"/>
    <s v="COURMAYEUR"/>
    <s v="F"/>
    <n v="3"/>
  </r>
  <r>
    <x v="4"/>
    <x v="6"/>
    <x v="6"/>
    <n v="7022"/>
    <s v="COURMAYEUR"/>
    <s v="M"/>
    <n v="8"/>
  </r>
  <r>
    <x v="4"/>
    <x v="6"/>
    <x v="6"/>
    <n v="7023"/>
    <s v="DONNAS"/>
    <s v="F"/>
    <n v="6"/>
  </r>
  <r>
    <x v="4"/>
    <x v="6"/>
    <x v="6"/>
    <n v="7023"/>
    <s v="DONNAS"/>
    <s v="M"/>
    <n v="7"/>
  </r>
  <r>
    <x v="4"/>
    <x v="6"/>
    <x v="6"/>
    <n v="7024"/>
    <s v="DOUES"/>
    <s v="F"/>
    <n v="1"/>
  </r>
  <r>
    <x v="4"/>
    <x v="6"/>
    <x v="6"/>
    <n v="7024"/>
    <s v="DOUES"/>
    <s v="M"/>
    <n v="1"/>
  </r>
  <r>
    <x v="4"/>
    <x v="6"/>
    <x v="6"/>
    <n v="7025"/>
    <s v="EMARESE"/>
    <s v="F"/>
    <n v="2"/>
  </r>
  <r>
    <x v="4"/>
    <x v="6"/>
    <x v="6"/>
    <n v="7026"/>
    <s v="ETROUBLES"/>
    <s v="F"/>
    <n v="1"/>
  </r>
  <r>
    <x v="4"/>
    <x v="6"/>
    <x v="6"/>
    <n v="7026"/>
    <s v="ETROUBLES"/>
    <s v="M"/>
    <n v="3"/>
  </r>
  <r>
    <x v="4"/>
    <x v="6"/>
    <x v="6"/>
    <n v="7027"/>
    <s v="FENIS"/>
    <s v="F"/>
    <n v="3"/>
  </r>
  <r>
    <x v="4"/>
    <x v="6"/>
    <x v="6"/>
    <n v="7027"/>
    <s v="FENIS"/>
    <s v="M"/>
    <n v="1"/>
  </r>
  <r>
    <x v="4"/>
    <x v="6"/>
    <x v="6"/>
    <n v="7028"/>
    <s v="FONTAINEMORE"/>
    <s v="M"/>
    <n v="2"/>
  </r>
  <r>
    <x v="4"/>
    <x v="6"/>
    <x v="6"/>
    <n v="7029"/>
    <s v="GABY"/>
    <s v="F"/>
    <n v="2"/>
  </r>
  <r>
    <x v="4"/>
    <x v="6"/>
    <x v="6"/>
    <n v="7029"/>
    <s v="GABY"/>
    <s v="M"/>
    <n v="3"/>
  </r>
  <r>
    <x v="4"/>
    <x v="6"/>
    <x v="6"/>
    <n v="7030"/>
    <s v="GIGNOD"/>
    <s v="F"/>
    <n v="5"/>
  </r>
  <r>
    <x v="4"/>
    <x v="6"/>
    <x v="6"/>
    <n v="7030"/>
    <s v="GIGNOD"/>
    <s v="M"/>
    <n v="6"/>
  </r>
  <r>
    <x v="4"/>
    <x v="6"/>
    <x v="6"/>
    <n v="7031"/>
    <s v="GRESSAN"/>
    <s v="F"/>
    <n v="6"/>
  </r>
  <r>
    <x v="4"/>
    <x v="6"/>
    <x v="6"/>
    <n v="7031"/>
    <s v="GRESSAN"/>
    <s v="M"/>
    <n v="4"/>
  </r>
  <r>
    <x v="4"/>
    <x v="6"/>
    <x v="6"/>
    <n v="7032"/>
    <s v="GRESSONEY-LA-TRINITE'"/>
    <s v="F"/>
    <n v="2"/>
  </r>
  <r>
    <x v="4"/>
    <x v="6"/>
    <x v="6"/>
    <n v="7033"/>
    <s v="GRESSONEY-SAINT-JEAN"/>
    <s v="F"/>
    <n v="3"/>
  </r>
  <r>
    <x v="4"/>
    <x v="6"/>
    <x v="6"/>
    <n v="7034"/>
    <s v="HONE"/>
    <s v="F"/>
    <n v="3"/>
  </r>
  <r>
    <x v="4"/>
    <x v="6"/>
    <x v="6"/>
    <n v="7035"/>
    <s v="INTROD"/>
    <s v="F"/>
    <n v="2"/>
  </r>
  <r>
    <x v="4"/>
    <x v="6"/>
    <x v="6"/>
    <n v="7035"/>
    <s v="INTROD"/>
    <s v="M"/>
    <n v="1"/>
  </r>
  <r>
    <x v="4"/>
    <x v="6"/>
    <x v="6"/>
    <n v="7036"/>
    <s v="ISSIME"/>
    <s v="F"/>
    <n v="1"/>
  </r>
  <r>
    <x v="4"/>
    <x v="6"/>
    <x v="6"/>
    <n v="7037"/>
    <s v="ISSOGNE"/>
    <s v="F"/>
    <n v="2"/>
  </r>
  <r>
    <x v="4"/>
    <x v="6"/>
    <x v="6"/>
    <n v="7038"/>
    <s v="JOVENCAN"/>
    <s v="F"/>
    <n v="2"/>
  </r>
  <r>
    <x v="4"/>
    <x v="6"/>
    <x v="6"/>
    <n v="7038"/>
    <s v="JOVENCAN"/>
    <s v="M"/>
    <n v="1"/>
  </r>
  <r>
    <x v="4"/>
    <x v="6"/>
    <x v="6"/>
    <n v="7040"/>
    <s v="LA SALLE"/>
    <s v="F"/>
    <n v="5"/>
  </r>
  <r>
    <x v="4"/>
    <x v="6"/>
    <x v="6"/>
    <n v="7040"/>
    <s v="LA SALLE"/>
    <s v="M"/>
    <n v="4"/>
  </r>
  <r>
    <x v="4"/>
    <x v="6"/>
    <x v="6"/>
    <n v="7041"/>
    <s v="LA THUILE"/>
    <s v="F"/>
    <n v="1"/>
  </r>
  <r>
    <x v="4"/>
    <x v="6"/>
    <x v="6"/>
    <n v="7041"/>
    <s v="LA THUILE"/>
    <s v="M"/>
    <n v="2"/>
  </r>
  <r>
    <x v="4"/>
    <x v="6"/>
    <x v="6"/>
    <n v="7042"/>
    <s v="LILLIANES"/>
    <s v="F"/>
    <n v="2"/>
  </r>
  <r>
    <x v="4"/>
    <x v="6"/>
    <x v="6"/>
    <n v="7043"/>
    <s v="MONTJOVET"/>
    <s v="F"/>
    <n v="5"/>
  </r>
  <r>
    <x v="4"/>
    <x v="6"/>
    <x v="6"/>
    <n v="7043"/>
    <s v="MONTJOVET"/>
    <s v="M"/>
    <n v="5"/>
  </r>
  <r>
    <x v="4"/>
    <x v="6"/>
    <x v="6"/>
    <n v="7044"/>
    <s v="MORGEX"/>
    <s v="M"/>
    <n v="2"/>
  </r>
  <r>
    <x v="4"/>
    <x v="6"/>
    <x v="6"/>
    <n v="7045"/>
    <s v="NUS"/>
    <s v="F"/>
    <n v="12"/>
  </r>
  <r>
    <x v="4"/>
    <x v="6"/>
    <x v="6"/>
    <n v="7045"/>
    <s v="NUS"/>
    <s v="M"/>
    <n v="7"/>
  </r>
  <r>
    <x v="4"/>
    <x v="6"/>
    <x v="6"/>
    <n v="7048"/>
    <s v="PERLOZ"/>
    <s v="F"/>
    <n v="2"/>
  </r>
  <r>
    <x v="4"/>
    <x v="6"/>
    <x v="6"/>
    <n v="7048"/>
    <s v="PERLOZ"/>
    <s v="M"/>
    <n v="2"/>
  </r>
  <r>
    <x v="4"/>
    <x v="6"/>
    <x v="6"/>
    <n v="7049"/>
    <s v="POLLEIN"/>
    <s v="F"/>
    <n v="3"/>
  </r>
  <r>
    <x v="4"/>
    <x v="6"/>
    <x v="6"/>
    <n v="7049"/>
    <s v="POLLEIN"/>
    <s v="M"/>
    <n v="1"/>
  </r>
  <r>
    <x v="4"/>
    <x v="6"/>
    <x v="6"/>
    <n v="7051"/>
    <s v="PONTEY"/>
    <s v="F"/>
    <n v="3"/>
  </r>
  <r>
    <x v="4"/>
    <x v="6"/>
    <x v="6"/>
    <n v="7051"/>
    <s v="PONTEY"/>
    <s v="M"/>
    <n v="2"/>
  </r>
  <r>
    <x v="4"/>
    <x v="6"/>
    <x v="6"/>
    <n v="7052"/>
    <s v="PONT-SAINT-MARTIN"/>
    <s v="F"/>
    <n v="8"/>
  </r>
  <r>
    <x v="4"/>
    <x v="6"/>
    <x v="6"/>
    <n v="7052"/>
    <s v="PONT-SAINT-MARTIN"/>
    <s v="M"/>
    <n v="3"/>
  </r>
  <r>
    <x v="4"/>
    <x v="6"/>
    <x v="6"/>
    <n v="7053"/>
    <s v="PRE'-SAINT-DIDIER"/>
    <s v="F"/>
    <n v="3"/>
  </r>
  <r>
    <x v="4"/>
    <x v="6"/>
    <x v="6"/>
    <n v="7053"/>
    <s v="PRE'-SAINT-DIDIER"/>
    <s v="M"/>
    <n v="2"/>
  </r>
  <r>
    <x v="4"/>
    <x v="6"/>
    <x v="6"/>
    <n v="7054"/>
    <s v="QUART"/>
    <s v="F"/>
    <n v="15"/>
  </r>
  <r>
    <x v="4"/>
    <x v="6"/>
    <x v="6"/>
    <n v="7054"/>
    <s v="QUART"/>
    <s v="M"/>
    <n v="5"/>
  </r>
  <r>
    <x v="4"/>
    <x v="6"/>
    <x v="6"/>
    <n v="7056"/>
    <s v="RHEMES-SAINT-GEORGES"/>
    <s v="M"/>
    <n v="1"/>
  </r>
  <r>
    <x v="4"/>
    <x v="6"/>
    <x v="6"/>
    <n v="7057"/>
    <s v="ROISAN"/>
    <s v="F"/>
    <n v="1"/>
  </r>
  <r>
    <x v="4"/>
    <x v="6"/>
    <x v="6"/>
    <n v="7057"/>
    <s v="ROISAN"/>
    <s v="M"/>
    <n v="6"/>
  </r>
  <r>
    <x v="4"/>
    <x v="6"/>
    <x v="6"/>
    <n v="7058"/>
    <s v="SAINT-CHRISTOPHE"/>
    <s v="F"/>
    <n v="14"/>
  </r>
  <r>
    <x v="4"/>
    <x v="6"/>
    <x v="6"/>
    <n v="7058"/>
    <s v="SAINT-CHRISTOPHE"/>
    <s v="M"/>
    <n v="8"/>
  </r>
  <r>
    <x v="4"/>
    <x v="6"/>
    <x v="6"/>
    <n v="7060"/>
    <s v="SAINT-MARCEL"/>
    <s v="F"/>
    <n v="6"/>
  </r>
  <r>
    <x v="4"/>
    <x v="6"/>
    <x v="6"/>
    <n v="7060"/>
    <s v="SAINT-MARCEL"/>
    <s v="M"/>
    <n v="2"/>
  </r>
  <r>
    <x v="4"/>
    <x v="6"/>
    <x v="6"/>
    <n v="7061"/>
    <s v="SAINT-NICOLAS"/>
    <s v="F"/>
    <n v="1"/>
  </r>
  <r>
    <x v="4"/>
    <x v="6"/>
    <x v="6"/>
    <n v="7062"/>
    <s v="SAINT-OYEN"/>
    <s v="F"/>
    <n v="1"/>
  </r>
  <r>
    <x v="4"/>
    <x v="6"/>
    <x v="6"/>
    <n v="7063"/>
    <s v="SAINT-PIERRE"/>
    <s v="F"/>
    <n v="9"/>
  </r>
  <r>
    <x v="4"/>
    <x v="6"/>
    <x v="6"/>
    <n v="7063"/>
    <s v="SAINT-PIERRE"/>
    <s v="M"/>
    <n v="5"/>
  </r>
  <r>
    <x v="4"/>
    <x v="6"/>
    <x v="6"/>
    <n v="7064"/>
    <s v="SAINT-RHEMY-EN-BOSSES"/>
    <s v="M"/>
    <n v="3"/>
  </r>
  <r>
    <x v="4"/>
    <x v="6"/>
    <x v="6"/>
    <n v="7065"/>
    <s v="SAINT-VINCENT"/>
    <s v="F"/>
    <n v="14"/>
  </r>
  <r>
    <x v="4"/>
    <x v="6"/>
    <x v="6"/>
    <n v="7065"/>
    <s v="SAINT-VINCENT"/>
    <s v="M"/>
    <n v="10"/>
  </r>
  <r>
    <x v="4"/>
    <x v="6"/>
    <x v="6"/>
    <n v="7066"/>
    <s v="SARRE"/>
    <s v="F"/>
    <n v="15"/>
  </r>
  <r>
    <x v="4"/>
    <x v="6"/>
    <x v="6"/>
    <n v="7066"/>
    <s v="SARRE"/>
    <s v="M"/>
    <n v="12"/>
  </r>
  <r>
    <x v="4"/>
    <x v="6"/>
    <x v="6"/>
    <n v="7067"/>
    <s v="TORGNON"/>
    <s v="F"/>
    <n v="1"/>
  </r>
  <r>
    <x v="4"/>
    <x v="6"/>
    <x v="6"/>
    <n v="7069"/>
    <s v="VALPELLINE"/>
    <s v="F"/>
    <n v="1"/>
  </r>
  <r>
    <x v="4"/>
    <x v="6"/>
    <x v="6"/>
    <n v="7069"/>
    <s v="VALPELLINE"/>
    <s v="M"/>
    <n v="2"/>
  </r>
  <r>
    <x v="4"/>
    <x v="6"/>
    <x v="6"/>
    <n v="7071"/>
    <s v="VALTOURNENCHE"/>
    <s v="F"/>
    <n v="5"/>
  </r>
  <r>
    <x v="4"/>
    <x v="6"/>
    <x v="6"/>
    <n v="7072"/>
    <s v="VERRAYES"/>
    <s v="F"/>
    <n v="3"/>
  </r>
  <r>
    <x v="4"/>
    <x v="6"/>
    <x v="6"/>
    <n v="7073"/>
    <s v="VERRES"/>
    <s v="F"/>
    <n v="6"/>
  </r>
  <r>
    <x v="4"/>
    <x v="6"/>
    <x v="6"/>
    <n v="7073"/>
    <s v="VERRES"/>
    <s v="M"/>
    <n v="7"/>
  </r>
  <r>
    <x v="4"/>
    <x v="6"/>
    <x v="6"/>
    <n v="7074"/>
    <s v="VILLENEUVE"/>
    <s v="F"/>
    <n v="7"/>
  </r>
  <r>
    <x v="4"/>
    <x v="6"/>
    <x v="6"/>
    <n v="7074"/>
    <s v="VILLENEUVE"/>
    <s v="M"/>
    <n v="3"/>
  </r>
  <r>
    <x v="4"/>
    <x v="7"/>
    <x v="7"/>
    <n v="8004"/>
    <s v="ARMO"/>
    <s v="F"/>
    <n v="1"/>
  </r>
  <r>
    <x v="4"/>
    <x v="7"/>
    <x v="7"/>
    <n v="8005"/>
    <s v="AURIGO"/>
    <s v="M"/>
    <n v="1"/>
  </r>
  <r>
    <x v="4"/>
    <x v="7"/>
    <x v="7"/>
    <n v="8006"/>
    <s v="BADALUCCO"/>
    <s v="F"/>
    <n v="2"/>
  </r>
  <r>
    <x v="4"/>
    <x v="7"/>
    <x v="7"/>
    <n v="8006"/>
    <s v="BADALUCCO"/>
    <s v="M"/>
    <n v="4"/>
  </r>
  <r>
    <x v="4"/>
    <x v="7"/>
    <x v="7"/>
    <n v="8008"/>
    <s v="BORDIGHERA"/>
    <s v="F"/>
    <n v="21"/>
  </r>
  <r>
    <x v="4"/>
    <x v="7"/>
    <x v="7"/>
    <n v="8008"/>
    <s v="BORDIGHERA"/>
    <s v="M"/>
    <n v="20"/>
  </r>
  <r>
    <x v="4"/>
    <x v="7"/>
    <x v="7"/>
    <n v="8009"/>
    <s v="BORGHETTO D'ARROSCIA"/>
    <s v="F"/>
    <n v="1"/>
  </r>
  <r>
    <x v="4"/>
    <x v="7"/>
    <x v="7"/>
    <n v="8009"/>
    <s v="BORGHETTO D'ARROSCIA"/>
    <s v="M"/>
    <n v="1"/>
  </r>
  <r>
    <x v="4"/>
    <x v="7"/>
    <x v="7"/>
    <n v="8010"/>
    <s v="BORGOMARO"/>
    <s v="M"/>
    <n v="1"/>
  </r>
  <r>
    <x v="4"/>
    <x v="7"/>
    <x v="7"/>
    <n v="8011"/>
    <s v="CAMPOROSSO"/>
    <s v="F"/>
    <n v="9"/>
  </r>
  <r>
    <x v="4"/>
    <x v="7"/>
    <x v="7"/>
    <n v="8011"/>
    <s v="CAMPOROSSO"/>
    <s v="M"/>
    <n v="6"/>
  </r>
  <r>
    <x v="4"/>
    <x v="7"/>
    <x v="7"/>
    <n v="8012"/>
    <s v="CARAVONICA"/>
    <s v="F"/>
    <n v="1"/>
  </r>
  <r>
    <x v="4"/>
    <x v="7"/>
    <x v="7"/>
    <n v="8015"/>
    <s v="CASTEL VITTORIO"/>
    <s v="F"/>
    <n v="1"/>
  </r>
  <r>
    <x v="4"/>
    <x v="7"/>
    <x v="7"/>
    <n v="8014"/>
    <s v="CASTELLARO"/>
    <s v="F"/>
    <n v="1"/>
  </r>
  <r>
    <x v="4"/>
    <x v="7"/>
    <x v="7"/>
    <n v="8014"/>
    <s v="CASTELLARO"/>
    <s v="M"/>
    <n v="3"/>
  </r>
  <r>
    <x v="4"/>
    <x v="7"/>
    <x v="7"/>
    <n v="8016"/>
    <s v="CERIANA"/>
    <s v="F"/>
    <n v="2"/>
  </r>
  <r>
    <x v="4"/>
    <x v="7"/>
    <x v="7"/>
    <n v="8016"/>
    <s v="CERIANA"/>
    <s v="M"/>
    <n v="1"/>
  </r>
  <r>
    <x v="4"/>
    <x v="7"/>
    <x v="7"/>
    <n v="8017"/>
    <s v="CERVO"/>
    <s v="F"/>
    <n v="6"/>
  </r>
  <r>
    <x v="4"/>
    <x v="7"/>
    <x v="7"/>
    <n v="8017"/>
    <s v="CERVO"/>
    <s v="M"/>
    <n v="1"/>
  </r>
  <r>
    <x v="4"/>
    <x v="7"/>
    <x v="7"/>
    <n v="8018"/>
    <s v="CESIO"/>
    <s v="M"/>
    <n v="1"/>
  </r>
  <r>
    <x v="4"/>
    <x v="7"/>
    <x v="7"/>
    <n v="8019"/>
    <s v="CHIUSANICO"/>
    <s v="F"/>
    <n v="2"/>
  </r>
  <r>
    <x v="4"/>
    <x v="7"/>
    <x v="7"/>
    <n v="8020"/>
    <s v="CHIUSAVECCHIA"/>
    <s v="F"/>
    <n v="1"/>
  </r>
  <r>
    <x v="4"/>
    <x v="7"/>
    <x v="7"/>
    <n v="8021"/>
    <s v="CIPRESSA"/>
    <s v="F"/>
    <n v="6"/>
  </r>
  <r>
    <x v="4"/>
    <x v="7"/>
    <x v="7"/>
    <n v="8021"/>
    <s v="CIPRESSA"/>
    <s v="M"/>
    <n v="6"/>
  </r>
  <r>
    <x v="4"/>
    <x v="7"/>
    <x v="7"/>
    <n v="8022"/>
    <s v="CIVEZZA"/>
    <s v="F"/>
    <n v="2"/>
  </r>
  <r>
    <x v="4"/>
    <x v="7"/>
    <x v="7"/>
    <n v="8024"/>
    <s v="COSTARAINERA"/>
    <s v="M"/>
    <n v="3"/>
  </r>
  <r>
    <x v="4"/>
    <x v="7"/>
    <x v="7"/>
    <n v="8025"/>
    <s v="DIANO ARENTINO"/>
    <s v="F"/>
    <n v="1"/>
  </r>
  <r>
    <x v="4"/>
    <x v="7"/>
    <x v="7"/>
    <n v="8026"/>
    <s v="DIANO CASTELLO"/>
    <s v="F"/>
    <n v="7"/>
  </r>
  <r>
    <x v="4"/>
    <x v="7"/>
    <x v="7"/>
    <n v="8026"/>
    <s v="DIANO CASTELLO"/>
    <s v="M"/>
    <n v="6"/>
  </r>
  <r>
    <x v="4"/>
    <x v="7"/>
    <x v="7"/>
    <n v="8027"/>
    <s v="DIANO MARINA"/>
    <s v="F"/>
    <n v="8"/>
  </r>
  <r>
    <x v="4"/>
    <x v="7"/>
    <x v="7"/>
    <n v="8027"/>
    <s v="DIANO MARINA"/>
    <s v="M"/>
    <n v="5"/>
  </r>
  <r>
    <x v="4"/>
    <x v="7"/>
    <x v="7"/>
    <n v="8028"/>
    <s v="DIANO SAN PIETRO"/>
    <s v="F"/>
    <n v="1"/>
  </r>
  <r>
    <x v="4"/>
    <x v="7"/>
    <x v="7"/>
    <n v="8029"/>
    <s v="DOLCEACQUA"/>
    <s v="F"/>
    <n v="2"/>
  </r>
  <r>
    <x v="4"/>
    <x v="7"/>
    <x v="7"/>
    <n v="8029"/>
    <s v="DOLCEACQUA"/>
    <s v="M"/>
    <n v="2"/>
  </r>
  <r>
    <x v="4"/>
    <x v="7"/>
    <x v="7"/>
    <n v="8030"/>
    <s v="DOLCEDO"/>
    <s v="F"/>
    <n v="5"/>
  </r>
  <r>
    <x v="4"/>
    <x v="7"/>
    <x v="7"/>
    <n v="8030"/>
    <s v="DOLCEDO"/>
    <s v="M"/>
    <n v="2"/>
  </r>
  <r>
    <x v="4"/>
    <x v="7"/>
    <x v="7"/>
    <n v="8031"/>
    <s v="IMPERIA"/>
    <s v="F"/>
    <n v="109"/>
  </r>
  <r>
    <x v="4"/>
    <x v="7"/>
    <x v="7"/>
    <n v="8031"/>
    <s v="IMPERIA"/>
    <s v="M"/>
    <n v="87"/>
  </r>
  <r>
    <x v="4"/>
    <x v="7"/>
    <x v="7"/>
    <n v="8032"/>
    <s v="ISOLABONA"/>
    <s v="F"/>
    <n v="2"/>
  </r>
  <r>
    <x v="4"/>
    <x v="7"/>
    <x v="7"/>
    <n v="8032"/>
    <s v="ISOLABONA"/>
    <s v="M"/>
    <n v="1"/>
  </r>
  <r>
    <x v="4"/>
    <x v="7"/>
    <x v="7"/>
    <n v="8034"/>
    <s v="MENDATICA"/>
    <s v="M"/>
    <n v="1"/>
  </r>
  <r>
    <x v="4"/>
    <x v="7"/>
    <x v="7"/>
    <n v="8036"/>
    <s v="MONTALTO LIGURE"/>
    <s v="F"/>
    <n v="1"/>
  </r>
  <r>
    <x v="4"/>
    <x v="7"/>
    <x v="7"/>
    <n v="8037"/>
    <s v="MONTEGROSSO PIAN LATTE"/>
    <s v="F"/>
    <n v="1"/>
  </r>
  <r>
    <x v="4"/>
    <x v="7"/>
    <x v="7"/>
    <n v="8039"/>
    <s v="OSPEDALETTI"/>
    <s v="F"/>
    <n v="10"/>
  </r>
  <r>
    <x v="4"/>
    <x v="7"/>
    <x v="7"/>
    <n v="8039"/>
    <s v="OSPEDALETTI"/>
    <s v="M"/>
    <n v="6"/>
  </r>
  <r>
    <x v="4"/>
    <x v="7"/>
    <x v="7"/>
    <n v="8040"/>
    <s v="PERINALDO"/>
    <s v="F"/>
    <n v="1"/>
  </r>
  <r>
    <x v="4"/>
    <x v="7"/>
    <x v="7"/>
    <n v="8040"/>
    <s v="PERINALDO"/>
    <s v="M"/>
    <n v="2"/>
  </r>
  <r>
    <x v="4"/>
    <x v="7"/>
    <x v="7"/>
    <n v="8041"/>
    <s v="PIETRABRUNA"/>
    <s v="F"/>
    <n v="1"/>
  </r>
  <r>
    <x v="4"/>
    <x v="7"/>
    <x v="7"/>
    <n v="8041"/>
    <s v="PIETRABRUNA"/>
    <s v="M"/>
    <n v="1"/>
  </r>
  <r>
    <x v="4"/>
    <x v="7"/>
    <x v="7"/>
    <n v="8042"/>
    <s v="PIEVE DI TECO"/>
    <s v="F"/>
    <n v="4"/>
  </r>
  <r>
    <x v="4"/>
    <x v="7"/>
    <x v="7"/>
    <n v="8042"/>
    <s v="PIEVE DI TECO"/>
    <s v="M"/>
    <n v="5"/>
  </r>
  <r>
    <x v="4"/>
    <x v="7"/>
    <x v="7"/>
    <n v="8043"/>
    <s v="PIGNA"/>
    <s v="F"/>
    <n v="1"/>
  </r>
  <r>
    <x v="4"/>
    <x v="7"/>
    <x v="7"/>
    <n v="8044"/>
    <s v="POMPEIANA"/>
    <s v="F"/>
    <n v="1"/>
  </r>
  <r>
    <x v="4"/>
    <x v="7"/>
    <x v="7"/>
    <n v="8044"/>
    <s v="POMPEIANA"/>
    <s v="M"/>
    <n v="4"/>
  </r>
  <r>
    <x v="4"/>
    <x v="7"/>
    <x v="7"/>
    <n v="8045"/>
    <s v="PONTEDASSIO"/>
    <s v="F"/>
    <n v="3"/>
  </r>
  <r>
    <x v="4"/>
    <x v="7"/>
    <x v="7"/>
    <n v="8045"/>
    <s v="PONTEDASSIO"/>
    <s v="M"/>
    <n v="4"/>
  </r>
  <r>
    <x v="4"/>
    <x v="7"/>
    <x v="7"/>
    <n v="8047"/>
    <s v="PRELA'"/>
    <s v="F"/>
    <n v="1"/>
  </r>
  <r>
    <x v="4"/>
    <x v="7"/>
    <x v="7"/>
    <n v="8047"/>
    <s v="PRELA'"/>
    <s v="M"/>
    <n v="2"/>
  </r>
  <r>
    <x v="4"/>
    <x v="7"/>
    <x v="7"/>
    <n v="8048"/>
    <s v="RANZO"/>
    <s v="F"/>
    <n v="1"/>
  </r>
  <r>
    <x v="4"/>
    <x v="7"/>
    <x v="7"/>
    <n v="8050"/>
    <s v="RIVA LIGURE"/>
    <s v="F"/>
    <n v="6"/>
  </r>
  <r>
    <x v="4"/>
    <x v="7"/>
    <x v="7"/>
    <n v="8050"/>
    <s v="RIVA LIGURE"/>
    <s v="M"/>
    <n v="3"/>
  </r>
  <r>
    <x v="4"/>
    <x v="7"/>
    <x v="7"/>
    <n v="8052"/>
    <s v="SAN BARTOLOMEO AL MARE"/>
    <s v="F"/>
    <n v="7"/>
  </r>
  <r>
    <x v="4"/>
    <x v="7"/>
    <x v="7"/>
    <n v="8052"/>
    <s v="SAN BARTOLOMEO AL MARE"/>
    <s v="M"/>
    <n v="5"/>
  </r>
  <r>
    <x v="4"/>
    <x v="7"/>
    <x v="7"/>
    <n v="8053"/>
    <s v="SAN BIAGIO DELLA CIMA"/>
    <s v="F"/>
    <n v="1"/>
  </r>
  <r>
    <x v="4"/>
    <x v="7"/>
    <x v="7"/>
    <n v="8053"/>
    <s v="SAN BIAGIO DELLA CIMA"/>
    <s v="M"/>
    <n v="2"/>
  </r>
  <r>
    <x v="4"/>
    <x v="7"/>
    <x v="7"/>
    <n v="8054"/>
    <s v="SAN LORENZO AL MARE"/>
    <s v="F"/>
    <n v="2"/>
  </r>
  <r>
    <x v="4"/>
    <x v="7"/>
    <x v="7"/>
    <n v="8054"/>
    <s v="SAN LORENZO AL MARE"/>
    <s v="M"/>
    <n v="3"/>
  </r>
  <r>
    <x v="4"/>
    <x v="7"/>
    <x v="7"/>
    <n v="8055"/>
    <s v="SANREMO"/>
    <s v="F"/>
    <n v="112"/>
  </r>
  <r>
    <x v="4"/>
    <x v="7"/>
    <x v="7"/>
    <n v="8055"/>
    <s v="SANREMO"/>
    <s v="M"/>
    <n v="86"/>
  </r>
  <r>
    <x v="4"/>
    <x v="7"/>
    <x v="7"/>
    <n v="8056"/>
    <s v="SANTO STEFANO AL MARE"/>
    <s v="F"/>
    <n v="3"/>
  </r>
  <r>
    <x v="4"/>
    <x v="7"/>
    <x v="7"/>
    <n v="8056"/>
    <s v="SANTO STEFANO AL MARE"/>
    <s v="M"/>
    <n v="8"/>
  </r>
  <r>
    <x v="4"/>
    <x v="7"/>
    <x v="7"/>
    <n v="8058"/>
    <s v="SOLDANO"/>
    <s v="F"/>
    <n v="1"/>
  </r>
  <r>
    <x v="4"/>
    <x v="7"/>
    <x v="7"/>
    <n v="8059"/>
    <s v="TAGGIA"/>
    <s v="F"/>
    <n v="39"/>
  </r>
  <r>
    <x v="4"/>
    <x v="7"/>
    <x v="7"/>
    <n v="8059"/>
    <s v="TAGGIA"/>
    <s v="M"/>
    <n v="15"/>
  </r>
  <r>
    <x v="4"/>
    <x v="7"/>
    <x v="7"/>
    <n v="8062"/>
    <s v="VALLEBONA"/>
    <s v="M"/>
    <n v="1"/>
  </r>
  <r>
    <x v="4"/>
    <x v="7"/>
    <x v="7"/>
    <n v="8063"/>
    <s v="VALLECROSIA"/>
    <s v="F"/>
    <n v="15"/>
  </r>
  <r>
    <x v="4"/>
    <x v="7"/>
    <x v="7"/>
    <n v="8063"/>
    <s v="VALLECROSIA"/>
    <s v="M"/>
    <n v="6"/>
  </r>
  <r>
    <x v="4"/>
    <x v="7"/>
    <x v="7"/>
    <n v="8064"/>
    <s v="VASIA"/>
    <s v="F"/>
    <n v="1"/>
  </r>
  <r>
    <x v="4"/>
    <x v="7"/>
    <x v="7"/>
    <n v="8065"/>
    <s v="VENTIMIGLIA"/>
    <s v="F"/>
    <n v="24"/>
  </r>
  <r>
    <x v="4"/>
    <x v="7"/>
    <x v="7"/>
    <n v="8065"/>
    <s v="VENTIMIGLIA"/>
    <s v="M"/>
    <n v="26"/>
  </r>
  <r>
    <x v="4"/>
    <x v="7"/>
    <x v="7"/>
    <n v="8067"/>
    <s v="VILLA FARALDI"/>
    <s v="F"/>
    <n v="1"/>
  </r>
  <r>
    <x v="4"/>
    <x v="8"/>
    <x v="8"/>
    <n v="9001"/>
    <s v="ALASSIO"/>
    <s v="F"/>
    <n v="31"/>
  </r>
  <r>
    <x v="4"/>
    <x v="8"/>
    <x v="8"/>
    <n v="9001"/>
    <s v="ALASSIO"/>
    <s v="M"/>
    <n v="25"/>
  </r>
  <r>
    <x v="4"/>
    <x v="8"/>
    <x v="8"/>
    <n v="9002"/>
    <s v="ALBENGA"/>
    <s v="F"/>
    <n v="53"/>
  </r>
  <r>
    <x v="4"/>
    <x v="8"/>
    <x v="8"/>
    <n v="9002"/>
    <s v="ALBENGA"/>
    <s v="M"/>
    <n v="39"/>
  </r>
  <r>
    <x v="4"/>
    <x v="8"/>
    <x v="8"/>
    <n v="9004"/>
    <s v="ALBISOLA SUPERIORE"/>
    <s v="F"/>
    <n v="21"/>
  </r>
  <r>
    <x v="4"/>
    <x v="8"/>
    <x v="8"/>
    <n v="9004"/>
    <s v="ALBISOLA SUPERIORE"/>
    <s v="M"/>
    <n v="19"/>
  </r>
  <r>
    <x v="4"/>
    <x v="8"/>
    <x v="8"/>
    <n v="9003"/>
    <s v="ALBISSOLA MARINA"/>
    <s v="F"/>
    <n v="24"/>
  </r>
  <r>
    <x v="4"/>
    <x v="8"/>
    <x v="8"/>
    <n v="9003"/>
    <s v="ALBISSOLA MARINA"/>
    <s v="M"/>
    <n v="11"/>
  </r>
  <r>
    <x v="4"/>
    <x v="8"/>
    <x v="8"/>
    <n v="9005"/>
    <s v="ALTARE"/>
    <s v="F"/>
    <n v="6"/>
  </r>
  <r>
    <x v="4"/>
    <x v="8"/>
    <x v="8"/>
    <n v="9005"/>
    <s v="ALTARE"/>
    <s v="M"/>
    <n v="4"/>
  </r>
  <r>
    <x v="4"/>
    <x v="8"/>
    <x v="8"/>
    <n v="9006"/>
    <s v="ANDORA"/>
    <s v="F"/>
    <n v="21"/>
  </r>
  <r>
    <x v="4"/>
    <x v="8"/>
    <x v="8"/>
    <n v="9006"/>
    <s v="ANDORA"/>
    <s v="M"/>
    <n v="10"/>
  </r>
  <r>
    <x v="4"/>
    <x v="8"/>
    <x v="8"/>
    <n v="9007"/>
    <s v="ARNASCO"/>
    <s v="F"/>
    <n v="1"/>
  </r>
  <r>
    <x v="4"/>
    <x v="8"/>
    <x v="8"/>
    <n v="9008"/>
    <s v="BALESTRINO"/>
    <s v="F"/>
    <n v="2"/>
  </r>
  <r>
    <x v="4"/>
    <x v="8"/>
    <x v="8"/>
    <n v="9009"/>
    <s v="BARDINETO"/>
    <s v="F"/>
    <n v="1"/>
  </r>
  <r>
    <x v="4"/>
    <x v="8"/>
    <x v="8"/>
    <n v="9009"/>
    <s v="BARDINETO"/>
    <s v="M"/>
    <n v="1"/>
  </r>
  <r>
    <x v="4"/>
    <x v="8"/>
    <x v="8"/>
    <n v="9010"/>
    <s v="BERGEGGI"/>
    <s v="F"/>
    <n v="1"/>
  </r>
  <r>
    <x v="4"/>
    <x v="8"/>
    <x v="8"/>
    <n v="9010"/>
    <s v="BERGEGGI"/>
    <s v="M"/>
    <n v="3"/>
  </r>
  <r>
    <x v="4"/>
    <x v="8"/>
    <x v="8"/>
    <n v="9011"/>
    <s v="BOISSANO"/>
    <s v="F"/>
    <n v="10"/>
  </r>
  <r>
    <x v="4"/>
    <x v="8"/>
    <x v="8"/>
    <n v="9011"/>
    <s v="BOISSANO"/>
    <s v="M"/>
    <n v="5"/>
  </r>
  <r>
    <x v="4"/>
    <x v="8"/>
    <x v="8"/>
    <n v="9012"/>
    <s v="BORGHETTO SANTO SPIRITO"/>
    <s v="F"/>
    <n v="13"/>
  </r>
  <r>
    <x v="4"/>
    <x v="8"/>
    <x v="8"/>
    <n v="9012"/>
    <s v="BORGHETTO SANTO SPIRITO"/>
    <s v="M"/>
    <n v="6"/>
  </r>
  <r>
    <x v="4"/>
    <x v="8"/>
    <x v="8"/>
    <n v="9013"/>
    <s v="BORGIO VEREZZI"/>
    <s v="F"/>
    <n v="4"/>
  </r>
  <r>
    <x v="4"/>
    <x v="8"/>
    <x v="8"/>
    <n v="9013"/>
    <s v="BORGIO VEREZZI"/>
    <s v="M"/>
    <n v="5"/>
  </r>
  <r>
    <x v="4"/>
    <x v="8"/>
    <x v="8"/>
    <n v="9015"/>
    <s v="CAIRO MONTENOTTE"/>
    <s v="F"/>
    <n v="25"/>
  </r>
  <r>
    <x v="4"/>
    <x v="8"/>
    <x v="8"/>
    <n v="9015"/>
    <s v="CAIRO MONTENOTTE"/>
    <s v="M"/>
    <n v="32"/>
  </r>
  <r>
    <x v="4"/>
    <x v="8"/>
    <x v="8"/>
    <n v="9016"/>
    <s v="CALICE LIGURE"/>
    <s v="F"/>
    <n v="7"/>
  </r>
  <r>
    <x v="4"/>
    <x v="8"/>
    <x v="8"/>
    <n v="9016"/>
    <s v="CALICE LIGURE"/>
    <s v="M"/>
    <n v="1"/>
  </r>
  <r>
    <x v="4"/>
    <x v="8"/>
    <x v="8"/>
    <n v="9017"/>
    <s v="CALIZZANO"/>
    <s v="F"/>
    <n v="2"/>
  </r>
  <r>
    <x v="4"/>
    <x v="8"/>
    <x v="8"/>
    <n v="9017"/>
    <s v="CALIZZANO"/>
    <s v="M"/>
    <n v="3"/>
  </r>
  <r>
    <x v="4"/>
    <x v="8"/>
    <x v="8"/>
    <n v="9018"/>
    <s v="CARCARE"/>
    <s v="F"/>
    <n v="14"/>
  </r>
  <r>
    <x v="4"/>
    <x v="8"/>
    <x v="8"/>
    <n v="9018"/>
    <s v="CARCARE"/>
    <s v="M"/>
    <n v="8"/>
  </r>
  <r>
    <x v="4"/>
    <x v="8"/>
    <x v="8"/>
    <n v="9019"/>
    <s v="CASANOVA LERRONE"/>
    <s v="F"/>
    <n v="2"/>
  </r>
  <r>
    <x v="4"/>
    <x v="8"/>
    <x v="8"/>
    <n v="9020"/>
    <s v="CASTELBIANCO"/>
    <s v="F"/>
    <n v="1"/>
  </r>
  <r>
    <x v="4"/>
    <x v="8"/>
    <x v="8"/>
    <n v="9022"/>
    <s v="CELLE LIGURE"/>
    <s v="F"/>
    <n v="12"/>
  </r>
  <r>
    <x v="4"/>
    <x v="8"/>
    <x v="8"/>
    <n v="9022"/>
    <s v="CELLE LIGURE"/>
    <s v="M"/>
    <n v="11"/>
  </r>
  <r>
    <x v="4"/>
    <x v="8"/>
    <x v="8"/>
    <n v="9023"/>
    <s v="CENGIO"/>
    <s v="F"/>
    <n v="4"/>
  </r>
  <r>
    <x v="4"/>
    <x v="8"/>
    <x v="8"/>
    <n v="9023"/>
    <s v="CENGIO"/>
    <s v="M"/>
    <n v="3"/>
  </r>
  <r>
    <x v="4"/>
    <x v="8"/>
    <x v="8"/>
    <n v="9024"/>
    <s v="CERIALE"/>
    <s v="F"/>
    <n v="11"/>
  </r>
  <r>
    <x v="4"/>
    <x v="8"/>
    <x v="8"/>
    <n v="9024"/>
    <s v="CERIALE"/>
    <s v="M"/>
    <n v="10"/>
  </r>
  <r>
    <x v="4"/>
    <x v="8"/>
    <x v="8"/>
    <n v="9025"/>
    <s v="CISANO SUL NEVA"/>
    <s v="F"/>
    <n v="3"/>
  </r>
  <r>
    <x v="4"/>
    <x v="8"/>
    <x v="8"/>
    <n v="9025"/>
    <s v="CISANO SUL NEVA"/>
    <s v="M"/>
    <n v="8"/>
  </r>
  <r>
    <x v="4"/>
    <x v="8"/>
    <x v="8"/>
    <n v="9026"/>
    <s v="COSSERIA"/>
    <s v="F"/>
    <n v="3"/>
  </r>
  <r>
    <x v="4"/>
    <x v="8"/>
    <x v="8"/>
    <n v="9026"/>
    <s v="COSSERIA"/>
    <s v="M"/>
    <n v="2"/>
  </r>
  <r>
    <x v="4"/>
    <x v="8"/>
    <x v="8"/>
    <n v="9027"/>
    <s v="DEGO"/>
    <s v="F"/>
    <n v="1"/>
  </r>
  <r>
    <x v="4"/>
    <x v="8"/>
    <x v="8"/>
    <n v="9027"/>
    <s v="DEGO"/>
    <s v="M"/>
    <n v="1"/>
  </r>
  <r>
    <x v="4"/>
    <x v="8"/>
    <x v="8"/>
    <n v="9029"/>
    <s v="FINALE LIGURE"/>
    <s v="F"/>
    <n v="33"/>
  </r>
  <r>
    <x v="4"/>
    <x v="8"/>
    <x v="8"/>
    <n v="9029"/>
    <s v="FINALE LIGURE"/>
    <s v="M"/>
    <n v="22"/>
  </r>
  <r>
    <x v="4"/>
    <x v="8"/>
    <x v="8"/>
    <n v="9030"/>
    <s v="GARLENDA"/>
    <s v="F"/>
    <n v="2"/>
  </r>
  <r>
    <x v="4"/>
    <x v="8"/>
    <x v="8"/>
    <n v="9030"/>
    <s v="GARLENDA"/>
    <s v="M"/>
    <n v="2"/>
  </r>
  <r>
    <x v="4"/>
    <x v="8"/>
    <x v="8"/>
    <n v="9031"/>
    <s v="GIUSTENICE"/>
    <s v="F"/>
    <n v="5"/>
  </r>
  <r>
    <x v="4"/>
    <x v="8"/>
    <x v="8"/>
    <n v="9031"/>
    <s v="GIUSTENICE"/>
    <s v="M"/>
    <n v="1"/>
  </r>
  <r>
    <x v="4"/>
    <x v="8"/>
    <x v="8"/>
    <n v="9033"/>
    <s v="LAIGUEGLIA"/>
    <s v="F"/>
    <n v="6"/>
  </r>
  <r>
    <x v="4"/>
    <x v="8"/>
    <x v="8"/>
    <n v="9033"/>
    <s v="LAIGUEGLIA"/>
    <s v="M"/>
    <n v="2"/>
  </r>
  <r>
    <x v="4"/>
    <x v="8"/>
    <x v="8"/>
    <n v="9034"/>
    <s v="LOANO"/>
    <s v="F"/>
    <n v="27"/>
  </r>
  <r>
    <x v="4"/>
    <x v="8"/>
    <x v="8"/>
    <n v="9034"/>
    <s v="LOANO"/>
    <s v="M"/>
    <n v="26"/>
  </r>
  <r>
    <x v="4"/>
    <x v="8"/>
    <x v="8"/>
    <n v="9035"/>
    <s v="MAGLIOLO"/>
    <s v="F"/>
    <n v="1"/>
  </r>
  <r>
    <x v="4"/>
    <x v="8"/>
    <x v="8"/>
    <n v="9035"/>
    <s v="MAGLIOLO"/>
    <s v="M"/>
    <n v="2"/>
  </r>
  <r>
    <x v="4"/>
    <x v="8"/>
    <x v="8"/>
    <n v="9036"/>
    <s v="MALLARE"/>
    <s v="M"/>
    <n v="2"/>
  </r>
  <r>
    <x v="4"/>
    <x v="8"/>
    <x v="8"/>
    <n v="9038"/>
    <s v="MILLESIMO"/>
    <s v="F"/>
    <n v="5"/>
  </r>
  <r>
    <x v="4"/>
    <x v="8"/>
    <x v="8"/>
    <n v="9038"/>
    <s v="MILLESIMO"/>
    <s v="M"/>
    <n v="4"/>
  </r>
  <r>
    <x v="4"/>
    <x v="8"/>
    <x v="8"/>
    <n v="9039"/>
    <s v="MIOGLIA"/>
    <s v="M"/>
    <n v="1"/>
  </r>
  <r>
    <x v="4"/>
    <x v="8"/>
    <x v="8"/>
    <n v="9040"/>
    <s v="MURIALDO"/>
    <s v="F"/>
    <n v="3"/>
  </r>
  <r>
    <x v="4"/>
    <x v="8"/>
    <x v="8"/>
    <n v="9042"/>
    <s v="NOLI"/>
    <s v="F"/>
    <n v="6"/>
  </r>
  <r>
    <x v="4"/>
    <x v="8"/>
    <x v="8"/>
    <n v="9042"/>
    <s v="NOLI"/>
    <s v="M"/>
    <n v="9"/>
  </r>
  <r>
    <x v="4"/>
    <x v="8"/>
    <x v="8"/>
    <n v="9043"/>
    <s v="ONZO"/>
    <s v="F"/>
    <n v="1"/>
  </r>
  <r>
    <x v="4"/>
    <x v="8"/>
    <x v="8"/>
    <n v="9044"/>
    <s v="ORCO FEGLINO"/>
    <s v="F"/>
    <n v="2"/>
  </r>
  <r>
    <x v="4"/>
    <x v="8"/>
    <x v="8"/>
    <n v="9044"/>
    <s v="ORCO FEGLINO"/>
    <s v="M"/>
    <n v="2"/>
  </r>
  <r>
    <x v="4"/>
    <x v="8"/>
    <x v="8"/>
    <n v="9045"/>
    <s v="ORTOVERO"/>
    <s v="F"/>
    <n v="6"/>
  </r>
  <r>
    <x v="4"/>
    <x v="8"/>
    <x v="8"/>
    <n v="9045"/>
    <s v="ORTOVERO"/>
    <s v="M"/>
    <n v="3"/>
  </r>
  <r>
    <x v="4"/>
    <x v="8"/>
    <x v="8"/>
    <n v="9046"/>
    <s v="OSIGLIA"/>
    <s v="M"/>
    <n v="1"/>
  </r>
  <r>
    <x v="4"/>
    <x v="8"/>
    <x v="8"/>
    <n v="9047"/>
    <s v="PALLARE"/>
    <s v="F"/>
    <n v="1"/>
  </r>
  <r>
    <x v="4"/>
    <x v="8"/>
    <x v="8"/>
    <n v="9047"/>
    <s v="PALLARE"/>
    <s v="M"/>
    <n v="1"/>
  </r>
  <r>
    <x v="4"/>
    <x v="8"/>
    <x v="8"/>
    <n v="9049"/>
    <s v="PIETRA LIGURE"/>
    <s v="F"/>
    <n v="18"/>
  </r>
  <r>
    <x v="4"/>
    <x v="8"/>
    <x v="8"/>
    <n v="9049"/>
    <s v="PIETRA LIGURE"/>
    <s v="M"/>
    <n v="10"/>
  </r>
  <r>
    <x v="4"/>
    <x v="8"/>
    <x v="8"/>
    <n v="9051"/>
    <s v="PONTINVREA"/>
    <s v="F"/>
    <n v="2"/>
  </r>
  <r>
    <x v="4"/>
    <x v="8"/>
    <x v="8"/>
    <n v="9052"/>
    <s v="QUILIANO"/>
    <s v="F"/>
    <n v="28"/>
  </r>
  <r>
    <x v="4"/>
    <x v="8"/>
    <x v="8"/>
    <n v="9052"/>
    <s v="QUILIANO"/>
    <s v="M"/>
    <n v="13"/>
  </r>
  <r>
    <x v="4"/>
    <x v="8"/>
    <x v="8"/>
    <n v="9053"/>
    <s v="RIALTO"/>
    <s v="F"/>
    <n v="2"/>
  </r>
  <r>
    <x v="4"/>
    <x v="8"/>
    <x v="8"/>
    <n v="9053"/>
    <s v="RIALTO"/>
    <s v="M"/>
    <n v="1"/>
  </r>
  <r>
    <x v="4"/>
    <x v="8"/>
    <x v="8"/>
    <n v="9054"/>
    <s v="ROCCAVIGNALE"/>
    <s v="F"/>
    <n v="3"/>
  </r>
  <r>
    <x v="4"/>
    <x v="8"/>
    <x v="8"/>
    <n v="9054"/>
    <s v="ROCCAVIGNALE"/>
    <s v="M"/>
    <n v="2"/>
  </r>
  <r>
    <x v="4"/>
    <x v="8"/>
    <x v="8"/>
    <n v="9055"/>
    <s v="SASSELLO"/>
    <s v="F"/>
    <n v="2"/>
  </r>
  <r>
    <x v="4"/>
    <x v="8"/>
    <x v="8"/>
    <n v="9055"/>
    <s v="SASSELLO"/>
    <s v="M"/>
    <n v="4"/>
  </r>
  <r>
    <x v="4"/>
    <x v="8"/>
    <x v="8"/>
    <n v="9056"/>
    <s v="SAVONA"/>
    <s v="F"/>
    <n v="186"/>
  </r>
  <r>
    <x v="4"/>
    <x v="8"/>
    <x v="8"/>
    <n v="9056"/>
    <s v="SAVONA"/>
    <s v="M"/>
    <n v="138"/>
  </r>
  <r>
    <x v="4"/>
    <x v="8"/>
    <x v="8"/>
    <n v="9057"/>
    <s v="SPOTORNO"/>
    <s v="F"/>
    <n v="7"/>
  </r>
  <r>
    <x v="4"/>
    <x v="8"/>
    <x v="8"/>
    <n v="9057"/>
    <s v="SPOTORNO"/>
    <s v="M"/>
    <n v="6"/>
  </r>
  <r>
    <x v="4"/>
    <x v="8"/>
    <x v="8"/>
    <n v="9058"/>
    <s v="STELLA"/>
    <s v="F"/>
    <n v="12"/>
  </r>
  <r>
    <x v="4"/>
    <x v="8"/>
    <x v="8"/>
    <n v="9058"/>
    <s v="STELLA"/>
    <s v="M"/>
    <n v="5"/>
  </r>
  <r>
    <x v="4"/>
    <x v="8"/>
    <x v="8"/>
    <n v="9059"/>
    <s v="STELLANELLO"/>
    <s v="M"/>
    <n v="1"/>
  </r>
  <r>
    <x v="4"/>
    <x v="8"/>
    <x v="8"/>
    <n v="9061"/>
    <s v="TOIRANO"/>
    <s v="F"/>
    <n v="9"/>
  </r>
  <r>
    <x v="4"/>
    <x v="8"/>
    <x v="8"/>
    <n v="9061"/>
    <s v="TOIRANO"/>
    <s v="M"/>
    <n v="2"/>
  </r>
  <r>
    <x v="4"/>
    <x v="8"/>
    <x v="8"/>
    <n v="9062"/>
    <s v="TOVO SAN GIACOMO"/>
    <s v="F"/>
    <n v="7"/>
  </r>
  <r>
    <x v="4"/>
    <x v="8"/>
    <x v="8"/>
    <n v="9062"/>
    <s v="TOVO SAN GIACOMO"/>
    <s v="M"/>
    <n v="6"/>
  </r>
  <r>
    <x v="4"/>
    <x v="8"/>
    <x v="8"/>
    <n v="9064"/>
    <s v="VADO LIGURE"/>
    <s v="F"/>
    <n v="11"/>
  </r>
  <r>
    <x v="4"/>
    <x v="8"/>
    <x v="8"/>
    <n v="9064"/>
    <s v="VADO LIGURE"/>
    <s v="M"/>
    <n v="10"/>
  </r>
  <r>
    <x v="4"/>
    <x v="8"/>
    <x v="8"/>
    <n v="9065"/>
    <s v="VARAZZE"/>
    <s v="F"/>
    <n v="35"/>
  </r>
  <r>
    <x v="4"/>
    <x v="8"/>
    <x v="8"/>
    <n v="9065"/>
    <s v="VARAZZE"/>
    <s v="M"/>
    <n v="30"/>
  </r>
  <r>
    <x v="4"/>
    <x v="8"/>
    <x v="8"/>
    <n v="9066"/>
    <s v="VENDONE"/>
    <s v="F"/>
    <n v="2"/>
  </r>
  <r>
    <x v="4"/>
    <x v="8"/>
    <x v="8"/>
    <n v="9066"/>
    <s v="VENDONE"/>
    <s v="M"/>
    <n v="1"/>
  </r>
  <r>
    <x v="4"/>
    <x v="8"/>
    <x v="8"/>
    <n v="9067"/>
    <s v="VEZZI PORTIO"/>
    <s v="F"/>
    <n v="5"/>
  </r>
  <r>
    <x v="4"/>
    <x v="8"/>
    <x v="8"/>
    <n v="9067"/>
    <s v="VEZZI PORTIO"/>
    <s v="M"/>
    <n v="2"/>
  </r>
  <r>
    <x v="4"/>
    <x v="8"/>
    <x v="8"/>
    <n v="9068"/>
    <s v="VILLANOVA D'ALBENGA"/>
    <s v="F"/>
    <n v="9"/>
  </r>
  <r>
    <x v="4"/>
    <x v="8"/>
    <x v="8"/>
    <n v="9068"/>
    <s v="VILLANOVA D'ALBENGA"/>
    <s v="M"/>
    <n v="8"/>
  </r>
  <r>
    <x v="4"/>
    <x v="9"/>
    <x v="9"/>
    <n v="10001"/>
    <s v="ARENZANO"/>
    <s v="F"/>
    <n v="53"/>
  </r>
  <r>
    <x v="4"/>
    <x v="9"/>
    <x v="9"/>
    <n v="10001"/>
    <s v="ARENZANO"/>
    <s v="M"/>
    <n v="27"/>
  </r>
  <r>
    <x v="4"/>
    <x v="9"/>
    <x v="9"/>
    <n v="10002"/>
    <s v="AVEGNO"/>
    <s v="F"/>
    <n v="4"/>
  </r>
  <r>
    <x v="4"/>
    <x v="9"/>
    <x v="9"/>
    <n v="10002"/>
    <s v="AVEGNO"/>
    <s v="M"/>
    <n v="2"/>
  </r>
  <r>
    <x v="4"/>
    <x v="9"/>
    <x v="9"/>
    <n v="10003"/>
    <s v="BARGAGLI"/>
    <s v="F"/>
    <n v="6"/>
  </r>
  <r>
    <x v="4"/>
    <x v="9"/>
    <x v="9"/>
    <n v="10003"/>
    <s v="BARGAGLI"/>
    <s v="M"/>
    <n v="4"/>
  </r>
  <r>
    <x v="4"/>
    <x v="9"/>
    <x v="9"/>
    <n v="10004"/>
    <s v="BOGLIASCO"/>
    <s v="F"/>
    <n v="20"/>
  </r>
  <r>
    <x v="4"/>
    <x v="9"/>
    <x v="9"/>
    <n v="10004"/>
    <s v="BOGLIASCO"/>
    <s v="M"/>
    <n v="18"/>
  </r>
  <r>
    <x v="4"/>
    <x v="9"/>
    <x v="9"/>
    <n v="10005"/>
    <s v="BORZONASCA"/>
    <s v="F"/>
    <n v="1"/>
  </r>
  <r>
    <x v="4"/>
    <x v="9"/>
    <x v="9"/>
    <n v="10005"/>
    <s v="BORZONASCA"/>
    <s v="M"/>
    <n v="4"/>
  </r>
  <r>
    <x v="4"/>
    <x v="9"/>
    <x v="9"/>
    <n v="10006"/>
    <s v="BUSALLA"/>
    <s v="F"/>
    <n v="12"/>
  </r>
  <r>
    <x v="4"/>
    <x v="9"/>
    <x v="9"/>
    <n v="10006"/>
    <s v="BUSALLA"/>
    <s v="M"/>
    <n v="11"/>
  </r>
  <r>
    <x v="4"/>
    <x v="9"/>
    <x v="9"/>
    <n v="10007"/>
    <s v="CAMOGLI"/>
    <s v="F"/>
    <n v="19"/>
  </r>
  <r>
    <x v="4"/>
    <x v="9"/>
    <x v="9"/>
    <n v="10007"/>
    <s v="CAMOGLI"/>
    <s v="M"/>
    <n v="9"/>
  </r>
  <r>
    <x v="4"/>
    <x v="9"/>
    <x v="9"/>
    <n v="10008"/>
    <s v="CAMPO LIGURE"/>
    <s v="F"/>
    <n v="7"/>
  </r>
  <r>
    <x v="4"/>
    <x v="9"/>
    <x v="9"/>
    <n v="10008"/>
    <s v="CAMPO LIGURE"/>
    <s v="M"/>
    <n v="6"/>
  </r>
  <r>
    <x v="4"/>
    <x v="9"/>
    <x v="9"/>
    <n v="10009"/>
    <s v="CAMPOMORONE"/>
    <s v="F"/>
    <n v="16"/>
  </r>
  <r>
    <x v="4"/>
    <x v="9"/>
    <x v="9"/>
    <n v="10009"/>
    <s v="CAMPOMORONE"/>
    <s v="M"/>
    <n v="15"/>
  </r>
  <r>
    <x v="4"/>
    <x v="9"/>
    <x v="9"/>
    <n v="10010"/>
    <s v="CARASCO"/>
    <s v="F"/>
    <n v="11"/>
  </r>
  <r>
    <x v="4"/>
    <x v="9"/>
    <x v="9"/>
    <n v="10010"/>
    <s v="CARASCO"/>
    <s v="M"/>
    <n v="5"/>
  </r>
  <r>
    <x v="4"/>
    <x v="9"/>
    <x v="9"/>
    <n v="10011"/>
    <s v="CASARZA LIGURE"/>
    <s v="F"/>
    <n v="10"/>
  </r>
  <r>
    <x v="4"/>
    <x v="9"/>
    <x v="9"/>
    <n v="10011"/>
    <s v="CASARZA LIGURE"/>
    <s v="M"/>
    <n v="10"/>
  </r>
  <r>
    <x v="4"/>
    <x v="9"/>
    <x v="9"/>
    <n v="10012"/>
    <s v="CASELLA"/>
    <s v="F"/>
    <n v="7"/>
  </r>
  <r>
    <x v="4"/>
    <x v="9"/>
    <x v="9"/>
    <n v="10012"/>
    <s v="CASELLA"/>
    <s v="M"/>
    <n v="2"/>
  </r>
  <r>
    <x v="4"/>
    <x v="9"/>
    <x v="9"/>
    <n v="10013"/>
    <s v="CASTIGLIONE CHIAVARESE"/>
    <s v="F"/>
    <n v="2"/>
  </r>
  <r>
    <x v="4"/>
    <x v="9"/>
    <x v="9"/>
    <n v="10013"/>
    <s v="CASTIGLIONE CHIAVARESE"/>
    <s v="M"/>
    <n v="2"/>
  </r>
  <r>
    <x v="4"/>
    <x v="9"/>
    <x v="9"/>
    <n v="10014"/>
    <s v="CERANESI"/>
    <s v="F"/>
    <n v="5"/>
  </r>
  <r>
    <x v="4"/>
    <x v="9"/>
    <x v="9"/>
    <n v="10014"/>
    <s v="CERANESI"/>
    <s v="M"/>
    <n v="7"/>
  </r>
  <r>
    <x v="4"/>
    <x v="9"/>
    <x v="9"/>
    <n v="10015"/>
    <s v="CHIAVARI"/>
    <s v="F"/>
    <n v="79"/>
  </r>
  <r>
    <x v="4"/>
    <x v="9"/>
    <x v="9"/>
    <n v="10015"/>
    <s v="CHIAVARI"/>
    <s v="M"/>
    <n v="75"/>
  </r>
  <r>
    <x v="4"/>
    <x v="9"/>
    <x v="9"/>
    <n v="10016"/>
    <s v="CICAGNA"/>
    <s v="F"/>
    <n v="4"/>
  </r>
  <r>
    <x v="4"/>
    <x v="9"/>
    <x v="9"/>
    <n v="10016"/>
    <s v="CICAGNA"/>
    <s v="M"/>
    <n v="4"/>
  </r>
  <r>
    <x v="4"/>
    <x v="9"/>
    <x v="9"/>
    <n v="10017"/>
    <s v="COGOLETO"/>
    <s v="F"/>
    <n v="22"/>
  </r>
  <r>
    <x v="4"/>
    <x v="9"/>
    <x v="9"/>
    <n v="10017"/>
    <s v="COGOLETO"/>
    <s v="M"/>
    <n v="22"/>
  </r>
  <r>
    <x v="4"/>
    <x v="9"/>
    <x v="9"/>
    <n v="10018"/>
    <s v="COGORNO"/>
    <s v="F"/>
    <n v="18"/>
  </r>
  <r>
    <x v="4"/>
    <x v="9"/>
    <x v="9"/>
    <n v="10018"/>
    <s v="COGORNO"/>
    <s v="M"/>
    <n v="10"/>
  </r>
  <r>
    <x v="4"/>
    <x v="9"/>
    <x v="9"/>
    <n v="10020"/>
    <s v="CROCEFIESCHI"/>
    <s v="F"/>
    <n v="1"/>
  </r>
  <r>
    <x v="4"/>
    <x v="9"/>
    <x v="9"/>
    <n v="10021"/>
    <s v="DAVAGNA"/>
    <s v="F"/>
    <n v="2"/>
  </r>
  <r>
    <x v="4"/>
    <x v="9"/>
    <x v="9"/>
    <n v="10021"/>
    <s v="DAVAGNA"/>
    <s v="M"/>
    <n v="1"/>
  </r>
  <r>
    <x v="4"/>
    <x v="9"/>
    <x v="9"/>
    <n v="10024"/>
    <s v="FONTANIGORDA"/>
    <s v="F"/>
    <n v="1"/>
  </r>
  <r>
    <x v="4"/>
    <x v="9"/>
    <x v="9"/>
    <n v="10024"/>
    <s v="FONTANIGORDA"/>
    <s v="M"/>
    <n v="1"/>
  </r>
  <r>
    <x v="4"/>
    <x v="9"/>
    <x v="9"/>
    <n v="10025"/>
    <s v="GENOVA"/>
    <s v="F"/>
    <n v="1832"/>
  </r>
  <r>
    <x v="4"/>
    <x v="9"/>
    <x v="9"/>
    <n v="10025"/>
    <s v="GENOVA"/>
    <s v="M"/>
    <n v="1506"/>
  </r>
  <r>
    <x v="4"/>
    <x v="9"/>
    <x v="9"/>
    <n v="10027"/>
    <s v="ISOLA DEL CANTONE"/>
    <s v="F"/>
    <n v="3"/>
  </r>
  <r>
    <x v="4"/>
    <x v="9"/>
    <x v="9"/>
    <n v="10027"/>
    <s v="ISOLA DEL CANTONE"/>
    <s v="M"/>
    <n v="1"/>
  </r>
  <r>
    <x v="4"/>
    <x v="9"/>
    <x v="9"/>
    <n v="10028"/>
    <s v="LAVAGNA"/>
    <s v="F"/>
    <n v="31"/>
  </r>
  <r>
    <x v="4"/>
    <x v="9"/>
    <x v="9"/>
    <n v="10028"/>
    <s v="LAVAGNA"/>
    <s v="M"/>
    <n v="24"/>
  </r>
  <r>
    <x v="4"/>
    <x v="9"/>
    <x v="9"/>
    <n v="10029"/>
    <s v="LEIVI"/>
    <s v="F"/>
    <n v="8"/>
  </r>
  <r>
    <x v="4"/>
    <x v="9"/>
    <x v="9"/>
    <n v="10029"/>
    <s v="LEIVI"/>
    <s v="M"/>
    <n v="5"/>
  </r>
  <r>
    <x v="4"/>
    <x v="9"/>
    <x v="9"/>
    <n v="10031"/>
    <s v="LUMARZO"/>
    <s v="F"/>
    <n v="3"/>
  </r>
  <r>
    <x v="4"/>
    <x v="9"/>
    <x v="9"/>
    <n v="10031"/>
    <s v="LUMARZO"/>
    <s v="M"/>
    <n v="1"/>
  </r>
  <r>
    <x v="4"/>
    <x v="9"/>
    <x v="9"/>
    <n v="10032"/>
    <s v="MASONE"/>
    <s v="F"/>
    <n v="11"/>
  </r>
  <r>
    <x v="4"/>
    <x v="9"/>
    <x v="9"/>
    <n v="10032"/>
    <s v="MASONE"/>
    <s v="M"/>
    <n v="9"/>
  </r>
  <r>
    <x v="4"/>
    <x v="9"/>
    <x v="9"/>
    <n v="10033"/>
    <s v="MELE"/>
    <s v="F"/>
    <n v="8"/>
  </r>
  <r>
    <x v="4"/>
    <x v="9"/>
    <x v="9"/>
    <n v="10033"/>
    <s v="MELE"/>
    <s v="M"/>
    <n v="8"/>
  </r>
  <r>
    <x v="4"/>
    <x v="9"/>
    <x v="9"/>
    <n v="10034"/>
    <s v="MEZZANEGO"/>
    <s v="F"/>
    <n v="1"/>
  </r>
  <r>
    <x v="4"/>
    <x v="9"/>
    <x v="9"/>
    <n v="10035"/>
    <s v="MIGNANEGO"/>
    <s v="F"/>
    <n v="6"/>
  </r>
  <r>
    <x v="4"/>
    <x v="9"/>
    <x v="9"/>
    <n v="10035"/>
    <s v="MIGNANEGO"/>
    <s v="M"/>
    <n v="5"/>
  </r>
  <r>
    <x v="4"/>
    <x v="9"/>
    <x v="9"/>
    <n v="10036"/>
    <s v="MOCONESI"/>
    <s v="F"/>
    <n v="4"/>
  </r>
  <r>
    <x v="4"/>
    <x v="9"/>
    <x v="9"/>
    <n v="10036"/>
    <s v="MOCONESI"/>
    <s v="M"/>
    <n v="3"/>
  </r>
  <r>
    <x v="4"/>
    <x v="9"/>
    <x v="9"/>
    <n v="10037"/>
    <s v="MONEGLIA"/>
    <s v="F"/>
    <n v="8"/>
  </r>
  <r>
    <x v="4"/>
    <x v="9"/>
    <x v="9"/>
    <n v="10037"/>
    <s v="MONEGLIA"/>
    <s v="M"/>
    <n v="3"/>
  </r>
  <r>
    <x v="4"/>
    <x v="9"/>
    <x v="9"/>
    <n v="10038"/>
    <s v="MONTEBRUNO"/>
    <s v="M"/>
    <n v="1"/>
  </r>
  <r>
    <x v="4"/>
    <x v="9"/>
    <x v="9"/>
    <n v="10039"/>
    <s v="MONTOGGIO"/>
    <s v="F"/>
    <n v="4"/>
  </r>
  <r>
    <x v="4"/>
    <x v="9"/>
    <x v="9"/>
    <n v="10039"/>
    <s v="MONTOGGIO"/>
    <s v="M"/>
    <n v="3"/>
  </r>
  <r>
    <x v="4"/>
    <x v="9"/>
    <x v="9"/>
    <n v="10040"/>
    <s v="NE"/>
    <s v="F"/>
    <n v="3"/>
  </r>
  <r>
    <x v="4"/>
    <x v="9"/>
    <x v="9"/>
    <n v="10040"/>
    <s v="NE"/>
    <s v="M"/>
    <n v="4"/>
  </r>
  <r>
    <x v="4"/>
    <x v="9"/>
    <x v="9"/>
    <n v="10041"/>
    <s v="NEIRONE"/>
    <s v="F"/>
    <n v="3"/>
  </r>
  <r>
    <x v="4"/>
    <x v="9"/>
    <x v="9"/>
    <n v="10043"/>
    <s v="PIEVE LIGURE"/>
    <s v="F"/>
    <n v="6"/>
  </r>
  <r>
    <x v="4"/>
    <x v="9"/>
    <x v="9"/>
    <n v="10043"/>
    <s v="PIEVE LIGURE"/>
    <s v="M"/>
    <n v="5"/>
  </r>
  <r>
    <x v="4"/>
    <x v="9"/>
    <x v="9"/>
    <n v="10045"/>
    <s v="PROPATA"/>
    <s v="F"/>
    <n v="1"/>
  </r>
  <r>
    <x v="4"/>
    <x v="9"/>
    <x v="9"/>
    <n v="10046"/>
    <s v="RAPALLO"/>
    <s v="F"/>
    <n v="75"/>
  </r>
  <r>
    <x v="4"/>
    <x v="9"/>
    <x v="9"/>
    <n v="10046"/>
    <s v="RAPALLO"/>
    <s v="M"/>
    <n v="62"/>
  </r>
  <r>
    <x v="4"/>
    <x v="9"/>
    <x v="9"/>
    <n v="10047"/>
    <s v="RECCO"/>
    <s v="F"/>
    <n v="22"/>
  </r>
  <r>
    <x v="4"/>
    <x v="9"/>
    <x v="9"/>
    <n v="10047"/>
    <s v="RECCO"/>
    <s v="M"/>
    <n v="13"/>
  </r>
  <r>
    <x v="4"/>
    <x v="9"/>
    <x v="9"/>
    <n v="10048"/>
    <s v="REZZOAGLIO"/>
    <s v="F"/>
    <n v="1"/>
  </r>
  <r>
    <x v="4"/>
    <x v="9"/>
    <x v="9"/>
    <n v="10049"/>
    <s v="RONCO SCRIVIA"/>
    <s v="F"/>
    <n v="7"/>
  </r>
  <r>
    <x v="4"/>
    <x v="9"/>
    <x v="9"/>
    <n v="10049"/>
    <s v="RONCO SCRIVIA"/>
    <s v="M"/>
    <n v="8"/>
  </r>
  <r>
    <x v="4"/>
    <x v="9"/>
    <x v="9"/>
    <n v="10051"/>
    <s v="ROSSIGLIONE"/>
    <s v="F"/>
    <n v="8"/>
  </r>
  <r>
    <x v="4"/>
    <x v="9"/>
    <x v="9"/>
    <n v="10051"/>
    <s v="ROSSIGLIONE"/>
    <s v="M"/>
    <n v="6"/>
  </r>
  <r>
    <x v="4"/>
    <x v="9"/>
    <x v="9"/>
    <n v="10052"/>
    <s v="ROVEGNO"/>
    <s v="M"/>
    <n v="3"/>
  </r>
  <r>
    <x v="4"/>
    <x v="9"/>
    <x v="9"/>
    <n v="10053"/>
    <s v="SAN COLOMBANO CERTENOLI"/>
    <s v="F"/>
    <n v="6"/>
  </r>
  <r>
    <x v="4"/>
    <x v="9"/>
    <x v="9"/>
    <n v="10053"/>
    <s v="SAN COLOMBANO CERTENOLI"/>
    <s v="M"/>
    <n v="6"/>
  </r>
  <r>
    <x v="4"/>
    <x v="9"/>
    <x v="9"/>
    <n v="10054"/>
    <s v="SANTA MARGHERITA LIGURE"/>
    <s v="F"/>
    <n v="16"/>
  </r>
  <r>
    <x v="4"/>
    <x v="9"/>
    <x v="9"/>
    <n v="10054"/>
    <s v="SANTA MARGHERITA LIGURE"/>
    <s v="M"/>
    <n v="13"/>
  </r>
  <r>
    <x v="4"/>
    <x v="9"/>
    <x v="9"/>
    <n v="10056"/>
    <s v="SANTO STEFANO D'AVETO"/>
    <s v="F"/>
    <n v="1"/>
  </r>
  <r>
    <x v="4"/>
    <x v="9"/>
    <x v="9"/>
    <n v="10056"/>
    <s v="SANTO STEFANO D'AVETO"/>
    <s v="M"/>
    <n v="1"/>
  </r>
  <r>
    <x v="4"/>
    <x v="9"/>
    <x v="9"/>
    <n v="10055"/>
    <s v="SANT'OLCESE"/>
    <s v="F"/>
    <n v="15"/>
  </r>
  <r>
    <x v="4"/>
    <x v="9"/>
    <x v="9"/>
    <n v="10055"/>
    <s v="SANT'OLCESE"/>
    <s v="M"/>
    <n v="9"/>
  </r>
  <r>
    <x v="4"/>
    <x v="9"/>
    <x v="9"/>
    <n v="10057"/>
    <s v="SAVIGNONE"/>
    <s v="F"/>
    <n v="11"/>
  </r>
  <r>
    <x v="4"/>
    <x v="9"/>
    <x v="9"/>
    <n v="10057"/>
    <s v="SAVIGNONE"/>
    <s v="M"/>
    <n v="6"/>
  </r>
  <r>
    <x v="4"/>
    <x v="9"/>
    <x v="9"/>
    <n v="10058"/>
    <s v="SERRA RICCO'"/>
    <s v="F"/>
    <n v="16"/>
  </r>
  <r>
    <x v="4"/>
    <x v="9"/>
    <x v="9"/>
    <n v="10058"/>
    <s v="SERRA RICCO'"/>
    <s v="M"/>
    <n v="12"/>
  </r>
  <r>
    <x v="4"/>
    <x v="9"/>
    <x v="9"/>
    <n v="10059"/>
    <s v="SESTRI LEVANTE"/>
    <s v="F"/>
    <n v="39"/>
  </r>
  <r>
    <x v="4"/>
    <x v="9"/>
    <x v="9"/>
    <n v="10059"/>
    <s v="SESTRI LEVANTE"/>
    <s v="M"/>
    <n v="38"/>
  </r>
  <r>
    <x v="4"/>
    <x v="9"/>
    <x v="9"/>
    <n v="10060"/>
    <s v="SORI"/>
    <s v="F"/>
    <n v="7"/>
  </r>
  <r>
    <x v="4"/>
    <x v="9"/>
    <x v="9"/>
    <n v="10060"/>
    <s v="SORI"/>
    <s v="M"/>
    <n v="11"/>
  </r>
  <r>
    <x v="4"/>
    <x v="9"/>
    <x v="9"/>
    <n v="10061"/>
    <s v="TIGLIETO"/>
    <s v="F"/>
    <n v="1"/>
  </r>
  <r>
    <x v="4"/>
    <x v="9"/>
    <x v="9"/>
    <n v="10061"/>
    <s v="TIGLIETO"/>
    <s v="M"/>
    <n v="2"/>
  </r>
  <r>
    <x v="4"/>
    <x v="9"/>
    <x v="9"/>
    <n v="10062"/>
    <s v="TORRIGLIA"/>
    <s v="F"/>
    <n v="7"/>
  </r>
  <r>
    <x v="4"/>
    <x v="9"/>
    <x v="9"/>
    <n v="10062"/>
    <s v="TORRIGLIA"/>
    <s v="M"/>
    <n v="2"/>
  </r>
  <r>
    <x v="4"/>
    <x v="9"/>
    <x v="9"/>
    <n v="10063"/>
    <s v="TRIBOGNA"/>
    <s v="F"/>
    <n v="1"/>
  </r>
  <r>
    <x v="4"/>
    <x v="9"/>
    <x v="9"/>
    <n v="10064"/>
    <s v="USCIO"/>
    <s v="F"/>
    <n v="3"/>
  </r>
  <r>
    <x v="4"/>
    <x v="9"/>
    <x v="9"/>
    <n v="10064"/>
    <s v="USCIO"/>
    <s v="M"/>
    <n v="3"/>
  </r>
  <r>
    <x v="4"/>
    <x v="9"/>
    <x v="9"/>
    <n v="10065"/>
    <s v="VALBREVENNA"/>
    <s v="F"/>
    <n v="1"/>
  </r>
  <r>
    <x v="4"/>
    <x v="9"/>
    <x v="9"/>
    <n v="10067"/>
    <s v="ZOAGLI"/>
    <s v="F"/>
    <n v="11"/>
  </r>
  <r>
    <x v="4"/>
    <x v="9"/>
    <x v="9"/>
    <n v="10067"/>
    <s v="ZOAGLI"/>
    <s v="M"/>
    <n v="8"/>
  </r>
  <r>
    <x v="4"/>
    <x v="10"/>
    <x v="10"/>
    <n v="11001"/>
    <s v="AMEGLIA"/>
    <s v="F"/>
    <n v="7"/>
  </r>
  <r>
    <x v="4"/>
    <x v="10"/>
    <x v="10"/>
    <n v="11001"/>
    <s v="AMEGLIA"/>
    <s v="M"/>
    <n v="7"/>
  </r>
  <r>
    <x v="4"/>
    <x v="10"/>
    <x v="10"/>
    <n v="11002"/>
    <s v="ARCOLA"/>
    <s v="F"/>
    <n v="14"/>
  </r>
  <r>
    <x v="4"/>
    <x v="10"/>
    <x v="10"/>
    <n v="11002"/>
    <s v="ARCOLA"/>
    <s v="M"/>
    <n v="20"/>
  </r>
  <r>
    <x v="4"/>
    <x v="10"/>
    <x v="10"/>
    <n v="11003"/>
    <s v="BEVERINO"/>
    <s v="F"/>
    <n v="3"/>
  </r>
  <r>
    <x v="4"/>
    <x v="10"/>
    <x v="10"/>
    <n v="11003"/>
    <s v="BEVERINO"/>
    <s v="M"/>
    <n v="5"/>
  </r>
  <r>
    <x v="4"/>
    <x v="10"/>
    <x v="10"/>
    <n v="11004"/>
    <s v="BOLANO"/>
    <s v="F"/>
    <n v="24"/>
  </r>
  <r>
    <x v="4"/>
    <x v="10"/>
    <x v="10"/>
    <n v="11004"/>
    <s v="BOLANO"/>
    <s v="M"/>
    <n v="20"/>
  </r>
  <r>
    <x v="4"/>
    <x v="10"/>
    <x v="10"/>
    <n v="11006"/>
    <s v="BORGHETTO DI VARA"/>
    <s v="F"/>
    <n v="1"/>
  </r>
  <r>
    <x v="4"/>
    <x v="10"/>
    <x v="10"/>
    <n v="11007"/>
    <s v="BRUGNATO"/>
    <s v="F"/>
    <n v="4"/>
  </r>
  <r>
    <x v="4"/>
    <x v="10"/>
    <x v="10"/>
    <n v="11009"/>
    <s v="CARRO"/>
    <s v="F"/>
    <n v="3"/>
  </r>
  <r>
    <x v="4"/>
    <x v="10"/>
    <x v="10"/>
    <n v="11009"/>
    <s v="CARRO"/>
    <s v="M"/>
    <n v="1"/>
  </r>
  <r>
    <x v="4"/>
    <x v="10"/>
    <x v="10"/>
    <n v="11010"/>
    <s v="CARRODANO"/>
    <s v="F"/>
    <n v="1"/>
  </r>
  <r>
    <x v="4"/>
    <x v="10"/>
    <x v="10"/>
    <n v="11011"/>
    <s v="CASTELNUOVO MAGRA"/>
    <s v="F"/>
    <n v="18"/>
  </r>
  <r>
    <x v="4"/>
    <x v="10"/>
    <x v="10"/>
    <n v="11011"/>
    <s v="CASTELNUOVO MAGRA"/>
    <s v="M"/>
    <n v="13"/>
  </r>
  <r>
    <x v="4"/>
    <x v="10"/>
    <x v="10"/>
    <n v="11012"/>
    <s v="DEIVA MARINA"/>
    <s v="F"/>
    <n v="3"/>
  </r>
  <r>
    <x v="4"/>
    <x v="10"/>
    <x v="10"/>
    <n v="11013"/>
    <s v="FOLLO"/>
    <s v="F"/>
    <n v="15"/>
  </r>
  <r>
    <x v="4"/>
    <x v="10"/>
    <x v="10"/>
    <n v="11013"/>
    <s v="FOLLO"/>
    <s v="M"/>
    <n v="6"/>
  </r>
  <r>
    <x v="4"/>
    <x v="10"/>
    <x v="10"/>
    <n v="11015"/>
    <s v="LA SPEZIA"/>
    <s v="F"/>
    <n v="250"/>
  </r>
  <r>
    <x v="4"/>
    <x v="10"/>
    <x v="10"/>
    <n v="11015"/>
    <s v="LA SPEZIA"/>
    <s v="M"/>
    <n v="171"/>
  </r>
  <r>
    <x v="4"/>
    <x v="10"/>
    <x v="10"/>
    <n v="11016"/>
    <s v="LERICI"/>
    <s v="F"/>
    <n v="23"/>
  </r>
  <r>
    <x v="4"/>
    <x v="10"/>
    <x v="10"/>
    <n v="11016"/>
    <s v="LERICI"/>
    <s v="M"/>
    <n v="18"/>
  </r>
  <r>
    <x v="4"/>
    <x v="10"/>
    <x v="10"/>
    <n v="11017"/>
    <s v="LEVANTO"/>
    <s v="F"/>
    <n v="9"/>
  </r>
  <r>
    <x v="4"/>
    <x v="10"/>
    <x v="10"/>
    <n v="11017"/>
    <s v="LEVANTO"/>
    <s v="M"/>
    <n v="7"/>
  </r>
  <r>
    <x v="4"/>
    <x v="10"/>
    <x v="10"/>
    <n v="11018"/>
    <s v="MAISSANA"/>
    <s v="F"/>
    <n v="2"/>
  </r>
  <r>
    <x v="4"/>
    <x v="10"/>
    <x v="10"/>
    <n v="11019"/>
    <s v="MONTEROSSO AL MARE"/>
    <s v="F"/>
    <n v="2"/>
  </r>
  <r>
    <x v="4"/>
    <x v="10"/>
    <x v="10"/>
    <n v="11019"/>
    <s v="MONTEROSSO AL MARE"/>
    <s v="M"/>
    <n v="2"/>
  </r>
  <r>
    <x v="4"/>
    <x v="10"/>
    <x v="10"/>
    <n v="11020"/>
    <s v="ORTONOVO"/>
    <s v="F"/>
    <n v="25"/>
  </r>
  <r>
    <x v="4"/>
    <x v="10"/>
    <x v="10"/>
    <n v="11020"/>
    <s v="ORTONOVO"/>
    <s v="M"/>
    <n v="14"/>
  </r>
  <r>
    <x v="4"/>
    <x v="10"/>
    <x v="10"/>
    <n v="11021"/>
    <s v="PIGNONE"/>
    <s v="F"/>
    <n v="2"/>
  </r>
  <r>
    <x v="4"/>
    <x v="10"/>
    <x v="10"/>
    <n v="11021"/>
    <s v="PIGNONE"/>
    <s v="M"/>
    <n v="3"/>
  </r>
  <r>
    <x v="4"/>
    <x v="10"/>
    <x v="10"/>
    <n v="11022"/>
    <s v="PORTOVENERE"/>
    <s v="F"/>
    <n v="10"/>
  </r>
  <r>
    <x v="4"/>
    <x v="10"/>
    <x v="10"/>
    <n v="11022"/>
    <s v="PORTOVENERE"/>
    <s v="M"/>
    <n v="5"/>
  </r>
  <r>
    <x v="4"/>
    <x v="10"/>
    <x v="10"/>
    <n v="11023"/>
    <s v="RICCO' DEL GOLFO DI SPEZIA"/>
    <s v="F"/>
    <n v="13"/>
  </r>
  <r>
    <x v="4"/>
    <x v="10"/>
    <x v="10"/>
    <n v="11023"/>
    <s v="RICCO' DEL GOLFO DI SPEZIA"/>
    <s v="M"/>
    <n v="3"/>
  </r>
  <r>
    <x v="4"/>
    <x v="10"/>
    <x v="10"/>
    <n v="11024"/>
    <s v="RIOMAGGIORE"/>
    <s v="F"/>
    <n v="4"/>
  </r>
  <r>
    <x v="4"/>
    <x v="10"/>
    <x v="10"/>
    <n v="11024"/>
    <s v="RIOMAGGIORE"/>
    <s v="M"/>
    <n v="1"/>
  </r>
  <r>
    <x v="4"/>
    <x v="10"/>
    <x v="10"/>
    <n v="11026"/>
    <s v="SANTO STEFANO DI MAGRA"/>
    <s v="F"/>
    <n v="18"/>
  </r>
  <r>
    <x v="4"/>
    <x v="10"/>
    <x v="10"/>
    <n v="11026"/>
    <s v="SANTO STEFANO DI MAGRA"/>
    <s v="M"/>
    <n v="18"/>
  </r>
  <r>
    <x v="4"/>
    <x v="10"/>
    <x v="10"/>
    <n v="11027"/>
    <s v="SARZANA"/>
    <s v="F"/>
    <n v="63"/>
  </r>
  <r>
    <x v="4"/>
    <x v="10"/>
    <x v="10"/>
    <n v="11027"/>
    <s v="SARZANA"/>
    <s v="M"/>
    <n v="58"/>
  </r>
  <r>
    <x v="4"/>
    <x v="10"/>
    <x v="10"/>
    <n v="11028"/>
    <s v="SESTA GODANO"/>
    <s v="F"/>
    <n v="4"/>
  </r>
  <r>
    <x v="4"/>
    <x v="10"/>
    <x v="10"/>
    <n v="11028"/>
    <s v="SESTA GODANO"/>
    <s v="M"/>
    <n v="2"/>
  </r>
  <r>
    <x v="4"/>
    <x v="10"/>
    <x v="10"/>
    <n v="11029"/>
    <s v="VARESE LIGURE"/>
    <s v="F"/>
    <n v="5"/>
  </r>
  <r>
    <x v="4"/>
    <x v="10"/>
    <x v="10"/>
    <n v="11030"/>
    <s v="VERNAZZA"/>
    <s v="M"/>
    <n v="2"/>
  </r>
  <r>
    <x v="4"/>
    <x v="10"/>
    <x v="10"/>
    <n v="11031"/>
    <s v="VEZZANO LIGURE"/>
    <s v="F"/>
    <n v="21"/>
  </r>
  <r>
    <x v="4"/>
    <x v="10"/>
    <x v="10"/>
    <n v="11031"/>
    <s v="VEZZANO LIGURE"/>
    <s v="M"/>
    <n v="14"/>
  </r>
  <r>
    <x v="4"/>
    <x v="10"/>
    <x v="10"/>
    <n v="11032"/>
    <s v="ZIGNAGO"/>
    <s v="M"/>
    <n v="1"/>
  </r>
  <r>
    <x v="4"/>
    <x v="11"/>
    <x v="11"/>
    <n v="12001"/>
    <s v="AGRA"/>
    <s v="F"/>
    <n v="3"/>
  </r>
  <r>
    <x v="4"/>
    <x v="11"/>
    <x v="11"/>
    <n v="12001"/>
    <s v="AGRA"/>
    <s v="M"/>
    <n v="1"/>
  </r>
  <r>
    <x v="4"/>
    <x v="11"/>
    <x v="11"/>
    <n v="12002"/>
    <s v="ALBIZZATE"/>
    <s v="F"/>
    <n v="17"/>
  </r>
  <r>
    <x v="4"/>
    <x v="11"/>
    <x v="11"/>
    <n v="12002"/>
    <s v="ALBIZZATE"/>
    <s v="M"/>
    <n v="9"/>
  </r>
  <r>
    <x v="4"/>
    <x v="11"/>
    <x v="11"/>
    <n v="12003"/>
    <s v="ANGERA"/>
    <s v="F"/>
    <n v="23"/>
  </r>
  <r>
    <x v="4"/>
    <x v="11"/>
    <x v="11"/>
    <n v="12003"/>
    <s v="ANGERA"/>
    <s v="M"/>
    <n v="13"/>
  </r>
  <r>
    <x v="4"/>
    <x v="11"/>
    <x v="11"/>
    <n v="12004"/>
    <s v="ARCISATE"/>
    <s v="F"/>
    <n v="26"/>
  </r>
  <r>
    <x v="4"/>
    <x v="11"/>
    <x v="11"/>
    <n v="12004"/>
    <s v="ARCISATE"/>
    <s v="M"/>
    <n v="20"/>
  </r>
  <r>
    <x v="4"/>
    <x v="11"/>
    <x v="11"/>
    <n v="12005"/>
    <s v="ARSAGO SEPRIO"/>
    <s v="F"/>
    <n v="11"/>
  </r>
  <r>
    <x v="4"/>
    <x v="11"/>
    <x v="11"/>
    <n v="12005"/>
    <s v="ARSAGO SEPRIO"/>
    <s v="M"/>
    <n v="10"/>
  </r>
  <r>
    <x v="4"/>
    <x v="11"/>
    <x v="11"/>
    <n v="12006"/>
    <s v="AZZATE"/>
    <s v="F"/>
    <n v="15"/>
  </r>
  <r>
    <x v="4"/>
    <x v="11"/>
    <x v="11"/>
    <n v="12006"/>
    <s v="AZZATE"/>
    <s v="M"/>
    <n v="9"/>
  </r>
  <r>
    <x v="4"/>
    <x v="11"/>
    <x v="11"/>
    <n v="12007"/>
    <s v="AZZIO"/>
    <s v="M"/>
    <n v="2"/>
  </r>
  <r>
    <x v="4"/>
    <x v="11"/>
    <x v="11"/>
    <n v="12008"/>
    <s v="BARASSO"/>
    <s v="F"/>
    <n v="2"/>
  </r>
  <r>
    <x v="4"/>
    <x v="11"/>
    <x v="11"/>
    <n v="12008"/>
    <s v="BARASSO"/>
    <s v="M"/>
    <n v="1"/>
  </r>
  <r>
    <x v="4"/>
    <x v="11"/>
    <x v="11"/>
    <n v="12009"/>
    <s v="BARDELLO"/>
    <s v="F"/>
    <n v="5"/>
  </r>
  <r>
    <x v="4"/>
    <x v="11"/>
    <x v="11"/>
    <n v="12009"/>
    <s v="BARDELLO"/>
    <s v="M"/>
    <n v="2"/>
  </r>
  <r>
    <x v="4"/>
    <x v="11"/>
    <x v="11"/>
    <n v="12010"/>
    <s v="BEDERO VALCUVIA"/>
    <s v="F"/>
    <n v="1"/>
  </r>
  <r>
    <x v="4"/>
    <x v="11"/>
    <x v="11"/>
    <n v="12010"/>
    <s v="BEDERO VALCUVIA"/>
    <s v="M"/>
    <n v="2"/>
  </r>
  <r>
    <x v="4"/>
    <x v="11"/>
    <x v="11"/>
    <n v="12011"/>
    <s v="BESANO"/>
    <s v="F"/>
    <n v="3"/>
  </r>
  <r>
    <x v="4"/>
    <x v="11"/>
    <x v="11"/>
    <n v="12011"/>
    <s v="BESANO"/>
    <s v="M"/>
    <n v="4"/>
  </r>
  <r>
    <x v="4"/>
    <x v="11"/>
    <x v="11"/>
    <n v="12012"/>
    <s v="BESNATE"/>
    <s v="F"/>
    <n v="11"/>
  </r>
  <r>
    <x v="4"/>
    <x v="11"/>
    <x v="11"/>
    <n v="12012"/>
    <s v="BESNATE"/>
    <s v="M"/>
    <n v="12"/>
  </r>
  <r>
    <x v="4"/>
    <x v="11"/>
    <x v="11"/>
    <n v="12013"/>
    <s v="BESOZZO"/>
    <s v="F"/>
    <n v="21"/>
  </r>
  <r>
    <x v="4"/>
    <x v="11"/>
    <x v="11"/>
    <n v="12013"/>
    <s v="BESOZZO"/>
    <s v="M"/>
    <n v="16"/>
  </r>
  <r>
    <x v="4"/>
    <x v="11"/>
    <x v="11"/>
    <n v="12014"/>
    <s v="BIANDRONNO"/>
    <s v="F"/>
    <n v="10"/>
  </r>
  <r>
    <x v="4"/>
    <x v="11"/>
    <x v="11"/>
    <n v="12014"/>
    <s v="BIANDRONNO"/>
    <s v="M"/>
    <n v="4"/>
  </r>
  <r>
    <x v="4"/>
    <x v="11"/>
    <x v="11"/>
    <n v="12015"/>
    <s v="BISUSCHIO"/>
    <s v="F"/>
    <n v="7"/>
  </r>
  <r>
    <x v="4"/>
    <x v="11"/>
    <x v="11"/>
    <n v="12015"/>
    <s v="BISUSCHIO"/>
    <s v="M"/>
    <n v="12"/>
  </r>
  <r>
    <x v="4"/>
    <x v="11"/>
    <x v="11"/>
    <n v="12016"/>
    <s v="BODIO LOMNAGO"/>
    <s v="F"/>
    <n v="8"/>
  </r>
  <r>
    <x v="4"/>
    <x v="11"/>
    <x v="11"/>
    <n v="12016"/>
    <s v="BODIO LOMNAGO"/>
    <s v="M"/>
    <n v="9"/>
  </r>
  <r>
    <x v="4"/>
    <x v="11"/>
    <x v="11"/>
    <n v="12017"/>
    <s v="BREBBIA"/>
    <s v="F"/>
    <n v="7"/>
  </r>
  <r>
    <x v="4"/>
    <x v="11"/>
    <x v="11"/>
    <n v="12017"/>
    <s v="BREBBIA"/>
    <s v="M"/>
    <n v="5"/>
  </r>
  <r>
    <x v="4"/>
    <x v="11"/>
    <x v="11"/>
    <n v="12018"/>
    <s v="BREGANO"/>
    <s v="F"/>
    <n v="3"/>
  </r>
  <r>
    <x v="4"/>
    <x v="11"/>
    <x v="11"/>
    <n v="12019"/>
    <s v="BRENTA"/>
    <s v="F"/>
    <n v="5"/>
  </r>
  <r>
    <x v="4"/>
    <x v="11"/>
    <x v="11"/>
    <n v="12019"/>
    <s v="BRENTA"/>
    <s v="M"/>
    <n v="6"/>
  </r>
  <r>
    <x v="4"/>
    <x v="11"/>
    <x v="11"/>
    <n v="12020"/>
    <s v="BREZZO DI BEDERO"/>
    <s v="F"/>
    <n v="3"/>
  </r>
  <r>
    <x v="4"/>
    <x v="11"/>
    <x v="11"/>
    <n v="12020"/>
    <s v="BREZZO DI BEDERO"/>
    <s v="M"/>
    <n v="2"/>
  </r>
  <r>
    <x v="4"/>
    <x v="11"/>
    <x v="11"/>
    <n v="12021"/>
    <s v="BRINZIO"/>
    <s v="F"/>
    <n v="6"/>
  </r>
  <r>
    <x v="4"/>
    <x v="11"/>
    <x v="11"/>
    <n v="12022"/>
    <s v="BRISSAGO-VALTRAVAGLIA"/>
    <s v="F"/>
    <n v="4"/>
  </r>
  <r>
    <x v="4"/>
    <x v="11"/>
    <x v="11"/>
    <n v="12022"/>
    <s v="BRISSAGO-VALTRAVAGLIA"/>
    <s v="M"/>
    <n v="3"/>
  </r>
  <r>
    <x v="4"/>
    <x v="11"/>
    <x v="11"/>
    <n v="12023"/>
    <s v="BRUNELLO"/>
    <s v="F"/>
    <n v="7"/>
  </r>
  <r>
    <x v="4"/>
    <x v="11"/>
    <x v="11"/>
    <n v="12023"/>
    <s v="BRUNELLO"/>
    <s v="M"/>
    <n v="4"/>
  </r>
  <r>
    <x v="4"/>
    <x v="11"/>
    <x v="11"/>
    <n v="12024"/>
    <s v="BRUSIMPIANO"/>
    <s v="F"/>
    <n v="2"/>
  </r>
  <r>
    <x v="4"/>
    <x v="11"/>
    <x v="11"/>
    <n v="12024"/>
    <s v="BRUSIMPIANO"/>
    <s v="M"/>
    <n v="1"/>
  </r>
  <r>
    <x v="4"/>
    <x v="11"/>
    <x v="11"/>
    <n v="12025"/>
    <s v="BUGUGGIATE"/>
    <s v="F"/>
    <n v="11"/>
  </r>
  <r>
    <x v="4"/>
    <x v="11"/>
    <x v="11"/>
    <n v="12025"/>
    <s v="BUGUGGIATE"/>
    <s v="M"/>
    <n v="4"/>
  </r>
  <r>
    <x v="4"/>
    <x v="11"/>
    <x v="11"/>
    <n v="12026"/>
    <s v="BUSTO ARSIZIO"/>
    <s v="F"/>
    <n v="261"/>
  </r>
  <r>
    <x v="4"/>
    <x v="11"/>
    <x v="11"/>
    <n v="12026"/>
    <s v="BUSTO ARSIZIO"/>
    <s v="M"/>
    <n v="183"/>
  </r>
  <r>
    <x v="4"/>
    <x v="11"/>
    <x v="11"/>
    <n v="12027"/>
    <s v="CADEGLIANO-VICONAGO"/>
    <s v="F"/>
    <n v="6"/>
  </r>
  <r>
    <x v="4"/>
    <x v="11"/>
    <x v="11"/>
    <n v="12027"/>
    <s v="CADEGLIANO-VICONAGO"/>
    <s v="M"/>
    <n v="4"/>
  </r>
  <r>
    <x v="4"/>
    <x v="11"/>
    <x v="11"/>
    <n v="12028"/>
    <s v="CADREZZATE"/>
    <s v="F"/>
    <n v="4"/>
  </r>
  <r>
    <x v="4"/>
    <x v="11"/>
    <x v="11"/>
    <n v="12029"/>
    <s v="CAIRATE"/>
    <s v="F"/>
    <n v="21"/>
  </r>
  <r>
    <x v="4"/>
    <x v="11"/>
    <x v="11"/>
    <n v="12029"/>
    <s v="CAIRATE"/>
    <s v="M"/>
    <n v="14"/>
  </r>
  <r>
    <x v="4"/>
    <x v="11"/>
    <x v="11"/>
    <n v="12030"/>
    <s v="CANTELLO"/>
    <s v="F"/>
    <n v="24"/>
  </r>
  <r>
    <x v="4"/>
    <x v="11"/>
    <x v="11"/>
    <n v="12030"/>
    <s v="CANTELLO"/>
    <s v="M"/>
    <n v="5"/>
  </r>
  <r>
    <x v="4"/>
    <x v="11"/>
    <x v="11"/>
    <n v="12031"/>
    <s v="CARAVATE"/>
    <s v="F"/>
    <n v="3"/>
  </r>
  <r>
    <x v="4"/>
    <x v="11"/>
    <x v="11"/>
    <n v="12031"/>
    <s v="CARAVATE"/>
    <s v="M"/>
    <n v="1"/>
  </r>
  <r>
    <x v="4"/>
    <x v="11"/>
    <x v="11"/>
    <n v="12032"/>
    <s v="CARDANO AL CAMPO"/>
    <s v="F"/>
    <n v="34"/>
  </r>
  <r>
    <x v="4"/>
    <x v="11"/>
    <x v="11"/>
    <n v="12032"/>
    <s v="CARDANO AL CAMPO"/>
    <s v="M"/>
    <n v="21"/>
  </r>
  <r>
    <x v="4"/>
    <x v="11"/>
    <x v="11"/>
    <n v="12033"/>
    <s v="CARNAGO"/>
    <s v="F"/>
    <n v="12"/>
  </r>
  <r>
    <x v="4"/>
    <x v="11"/>
    <x v="11"/>
    <n v="12033"/>
    <s v="CARNAGO"/>
    <s v="M"/>
    <n v="11"/>
  </r>
  <r>
    <x v="4"/>
    <x v="11"/>
    <x v="11"/>
    <n v="12034"/>
    <s v="CARONNO PERTUSELLA"/>
    <s v="F"/>
    <n v="38"/>
  </r>
  <r>
    <x v="4"/>
    <x v="11"/>
    <x v="11"/>
    <n v="12034"/>
    <s v="CARONNO PERTUSELLA"/>
    <s v="M"/>
    <n v="34"/>
  </r>
  <r>
    <x v="4"/>
    <x v="11"/>
    <x v="11"/>
    <n v="12035"/>
    <s v="CARONNO VARESINO"/>
    <s v="F"/>
    <n v="5"/>
  </r>
  <r>
    <x v="4"/>
    <x v="11"/>
    <x v="11"/>
    <n v="12035"/>
    <s v="CARONNO VARESINO"/>
    <s v="M"/>
    <n v="9"/>
  </r>
  <r>
    <x v="4"/>
    <x v="11"/>
    <x v="11"/>
    <n v="12036"/>
    <s v="CASALE LITTA"/>
    <s v="F"/>
    <n v="3"/>
  </r>
  <r>
    <x v="4"/>
    <x v="11"/>
    <x v="11"/>
    <n v="12036"/>
    <s v="CASALE LITTA"/>
    <s v="M"/>
    <n v="4"/>
  </r>
  <r>
    <x v="4"/>
    <x v="11"/>
    <x v="11"/>
    <n v="12037"/>
    <s v="CASALZUIGNO"/>
    <s v="F"/>
    <n v="4"/>
  </r>
  <r>
    <x v="4"/>
    <x v="11"/>
    <x v="11"/>
    <n v="12037"/>
    <s v="CASALZUIGNO"/>
    <s v="M"/>
    <n v="2"/>
  </r>
  <r>
    <x v="4"/>
    <x v="11"/>
    <x v="11"/>
    <n v="12038"/>
    <s v="CASCIAGO"/>
    <s v="F"/>
    <n v="10"/>
  </r>
  <r>
    <x v="4"/>
    <x v="11"/>
    <x v="11"/>
    <n v="12038"/>
    <s v="CASCIAGO"/>
    <s v="M"/>
    <n v="14"/>
  </r>
  <r>
    <x v="4"/>
    <x v="11"/>
    <x v="11"/>
    <n v="12039"/>
    <s v="CASORATE SEMPIONE"/>
    <s v="F"/>
    <n v="19"/>
  </r>
  <r>
    <x v="4"/>
    <x v="11"/>
    <x v="11"/>
    <n v="12039"/>
    <s v="CASORATE SEMPIONE"/>
    <s v="M"/>
    <n v="10"/>
  </r>
  <r>
    <x v="4"/>
    <x v="11"/>
    <x v="11"/>
    <n v="12040"/>
    <s v="CASSANO MAGNAGO"/>
    <s v="F"/>
    <n v="54"/>
  </r>
  <r>
    <x v="4"/>
    <x v="11"/>
    <x v="11"/>
    <n v="12040"/>
    <s v="CASSANO MAGNAGO"/>
    <s v="M"/>
    <n v="47"/>
  </r>
  <r>
    <x v="4"/>
    <x v="11"/>
    <x v="11"/>
    <n v="12042"/>
    <s v="CASTELLANZA"/>
    <s v="F"/>
    <n v="46"/>
  </r>
  <r>
    <x v="4"/>
    <x v="11"/>
    <x v="11"/>
    <n v="12042"/>
    <s v="CASTELLANZA"/>
    <s v="M"/>
    <n v="33"/>
  </r>
  <r>
    <x v="4"/>
    <x v="11"/>
    <x v="11"/>
    <n v="12043"/>
    <s v="CASTELLO CABIAGLIO"/>
    <s v="M"/>
    <n v="2"/>
  </r>
  <r>
    <x v="4"/>
    <x v="11"/>
    <x v="11"/>
    <n v="12044"/>
    <s v="CASTELSEPRIO"/>
    <s v="F"/>
    <n v="3"/>
  </r>
  <r>
    <x v="4"/>
    <x v="11"/>
    <x v="11"/>
    <n v="12045"/>
    <s v="CASTELVECCANA"/>
    <s v="F"/>
    <n v="6"/>
  </r>
  <r>
    <x v="4"/>
    <x v="11"/>
    <x v="11"/>
    <n v="12045"/>
    <s v="CASTELVECCANA"/>
    <s v="M"/>
    <n v="3"/>
  </r>
  <r>
    <x v="4"/>
    <x v="11"/>
    <x v="11"/>
    <n v="12046"/>
    <s v="CASTIGLIONE OLONA"/>
    <s v="F"/>
    <n v="26"/>
  </r>
  <r>
    <x v="4"/>
    <x v="11"/>
    <x v="11"/>
    <n v="12046"/>
    <s v="CASTIGLIONE OLONA"/>
    <s v="M"/>
    <n v="20"/>
  </r>
  <r>
    <x v="4"/>
    <x v="11"/>
    <x v="11"/>
    <n v="12047"/>
    <s v="CASTRONNO"/>
    <s v="F"/>
    <n v="14"/>
  </r>
  <r>
    <x v="4"/>
    <x v="11"/>
    <x v="11"/>
    <n v="12047"/>
    <s v="CASTRONNO"/>
    <s v="M"/>
    <n v="7"/>
  </r>
  <r>
    <x v="4"/>
    <x v="11"/>
    <x v="11"/>
    <n v="12048"/>
    <s v="CAVARIA CON PREMEZZO"/>
    <s v="F"/>
    <n v="16"/>
  </r>
  <r>
    <x v="4"/>
    <x v="11"/>
    <x v="11"/>
    <n v="12048"/>
    <s v="CAVARIA CON PREMEZZO"/>
    <s v="M"/>
    <n v="9"/>
  </r>
  <r>
    <x v="4"/>
    <x v="11"/>
    <x v="11"/>
    <n v="12049"/>
    <s v="CAZZAGO BRABBIA"/>
    <s v="F"/>
    <n v="2"/>
  </r>
  <r>
    <x v="4"/>
    <x v="11"/>
    <x v="11"/>
    <n v="12049"/>
    <s v="CAZZAGO BRABBIA"/>
    <s v="M"/>
    <n v="4"/>
  </r>
  <r>
    <x v="4"/>
    <x v="11"/>
    <x v="11"/>
    <n v="12050"/>
    <s v="CISLAGO"/>
    <s v="F"/>
    <n v="24"/>
  </r>
  <r>
    <x v="4"/>
    <x v="11"/>
    <x v="11"/>
    <n v="12050"/>
    <s v="CISLAGO"/>
    <s v="M"/>
    <n v="21"/>
  </r>
  <r>
    <x v="4"/>
    <x v="11"/>
    <x v="11"/>
    <n v="12051"/>
    <s v="CITTIGLIO"/>
    <s v="F"/>
    <n v="10"/>
  </r>
  <r>
    <x v="4"/>
    <x v="11"/>
    <x v="11"/>
    <n v="12051"/>
    <s v="CITTIGLIO"/>
    <s v="M"/>
    <n v="3"/>
  </r>
  <r>
    <x v="4"/>
    <x v="11"/>
    <x v="11"/>
    <n v="12052"/>
    <s v="CLIVIO"/>
    <s v="F"/>
    <n v="5"/>
  </r>
  <r>
    <x v="4"/>
    <x v="11"/>
    <x v="11"/>
    <n v="12052"/>
    <s v="CLIVIO"/>
    <s v="M"/>
    <n v="2"/>
  </r>
  <r>
    <x v="4"/>
    <x v="11"/>
    <x v="11"/>
    <n v="12053"/>
    <s v="COCQUIO-TREVISAGO"/>
    <s v="F"/>
    <n v="8"/>
  </r>
  <r>
    <x v="4"/>
    <x v="11"/>
    <x v="11"/>
    <n v="12053"/>
    <s v="COCQUIO-TREVISAGO"/>
    <s v="M"/>
    <n v="7"/>
  </r>
  <r>
    <x v="4"/>
    <x v="11"/>
    <x v="11"/>
    <n v="12054"/>
    <s v="COMABBIO"/>
    <s v="F"/>
    <n v="3"/>
  </r>
  <r>
    <x v="4"/>
    <x v="11"/>
    <x v="11"/>
    <n v="12055"/>
    <s v="COMERIO"/>
    <s v="F"/>
    <n v="11"/>
  </r>
  <r>
    <x v="4"/>
    <x v="11"/>
    <x v="11"/>
    <n v="12055"/>
    <s v="COMERIO"/>
    <s v="M"/>
    <n v="8"/>
  </r>
  <r>
    <x v="4"/>
    <x v="11"/>
    <x v="11"/>
    <n v="12056"/>
    <s v="CREMENAGA"/>
    <s v="F"/>
    <n v="2"/>
  </r>
  <r>
    <x v="4"/>
    <x v="11"/>
    <x v="11"/>
    <n v="12057"/>
    <s v="CROSIO DELLA VALLE"/>
    <s v="F"/>
    <n v="2"/>
  </r>
  <r>
    <x v="4"/>
    <x v="11"/>
    <x v="11"/>
    <n v="12057"/>
    <s v="CROSIO DELLA VALLE"/>
    <s v="M"/>
    <n v="5"/>
  </r>
  <r>
    <x v="4"/>
    <x v="11"/>
    <x v="11"/>
    <n v="12058"/>
    <s v="CUASSO AL MONTE"/>
    <s v="F"/>
    <n v="7"/>
  </r>
  <r>
    <x v="4"/>
    <x v="11"/>
    <x v="11"/>
    <n v="12058"/>
    <s v="CUASSO AL MONTE"/>
    <s v="M"/>
    <n v="4"/>
  </r>
  <r>
    <x v="4"/>
    <x v="11"/>
    <x v="11"/>
    <n v="12059"/>
    <s v="CUGLIATE-FABIASCO"/>
    <s v="F"/>
    <n v="4"/>
  </r>
  <r>
    <x v="4"/>
    <x v="11"/>
    <x v="11"/>
    <n v="12059"/>
    <s v="CUGLIATE-FABIASCO"/>
    <s v="M"/>
    <n v="4"/>
  </r>
  <r>
    <x v="4"/>
    <x v="11"/>
    <x v="11"/>
    <n v="12060"/>
    <s v="CUNARDO"/>
    <s v="F"/>
    <n v="9"/>
  </r>
  <r>
    <x v="4"/>
    <x v="11"/>
    <x v="11"/>
    <n v="12060"/>
    <s v="CUNARDO"/>
    <s v="M"/>
    <n v="5"/>
  </r>
  <r>
    <x v="4"/>
    <x v="11"/>
    <x v="11"/>
    <n v="12062"/>
    <s v="CUVEGLIO"/>
    <s v="F"/>
    <n v="6"/>
  </r>
  <r>
    <x v="4"/>
    <x v="11"/>
    <x v="11"/>
    <n v="12062"/>
    <s v="CUVEGLIO"/>
    <s v="M"/>
    <n v="5"/>
  </r>
  <r>
    <x v="4"/>
    <x v="11"/>
    <x v="11"/>
    <n v="12063"/>
    <s v="CUVIO"/>
    <s v="M"/>
    <n v="4"/>
  </r>
  <r>
    <x v="4"/>
    <x v="11"/>
    <x v="11"/>
    <n v="12064"/>
    <s v="DAVERIO"/>
    <s v="F"/>
    <n v="13"/>
  </r>
  <r>
    <x v="4"/>
    <x v="11"/>
    <x v="11"/>
    <n v="12064"/>
    <s v="DAVERIO"/>
    <s v="M"/>
    <n v="6"/>
  </r>
  <r>
    <x v="4"/>
    <x v="11"/>
    <x v="11"/>
    <n v="12065"/>
    <s v="DUMENZA"/>
    <s v="F"/>
    <n v="5"/>
  </r>
  <r>
    <x v="4"/>
    <x v="11"/>
    <x v="11"/>
    <n v="12066"/>
    <s v="DUNO"/>
    <s v="F"/>
    <n v="1"/>
  </r>
  <r>
    <x v="4"/>
    <x v="11"/>
    <x v="11"/>
    <n v="12067"/>
    <s v="FAGNANO OLONA"/>
    <s v="F"/>
    <n v="32"/>
  </r>
  <r>
    <x v="4"/>
    <x v="11"/>
    <x v="11"/>
    <n v="12067"/>
    <s v="FAGNANO OLONA"/>
    <s v="M"/>
    <n v="25"/>
  </r>
  <r>
    <x v="4"/>
    <x v="11"/>
    <x v="11"/>
    <n v="12068"/>
    <s v="FERNO"/>
    <s v="F"/>
    <n v="18"/>
  </r>
  <r>
    <x v="4"/>
    <x v="11"/>
    <x v="11"/>
    <n v="12068"/>
    <s v="FERNO"/>
    <s v="M"/>
    <n v="11"/>
  </r>
  <r>
    <x v="4"/>
    <x v="11"/>
    <x v="11"/>
    <n v="12070"/>
    <s v="GALLARATE"/>
    <s v="F"/>
    <n v="142"/>
  </r>
  <r>
    <x v="4"/>
    <x v="11"/>
    <x v="11"/>
    <n v="12070"/>
    <s v="GALLARATE"/>
    <s v="M"/>
    <n v="116"/>
  </r>
  <r>
    <x v="4"/>
    <x v="11"/>
    <x v="11"/>
    <n v="12071"/>
    <s v="GALLIATE LOMBARDO"/>
    <s v="F"/>
    <n v="1"/>
  </r>
  <r>
    <x v="4"/>
    <x v="11"/>
    <x v="11"/>
    <n v="12071"/>
    <s v="GALLIATE LOMBARDO"/>
    <s v="M"/>
    <n v="10"/>
  </r>
  <r>
    <x v="4"/>
    <x v="11"/>
    <x v="11"/>
    <n v="12072"/>
    <s v="GAVIRATE"/>
    <s v="F"/>
    <n v="30"/>
  </r>
  <r>
    <x v="4"/>
    <x v="11"/>
    <x v="11"/>
    <n v="12072"/>
    <s v="GAVIRATE"/>
    <s v="M"/>
    <n v="30"/>
  </r>
  <r>
    <x v="4"/>
    <x v="11"/>
    <x v="11"/>
    <n v="12073"/>
    <s v="GAZZADA SCHIANNO"/>
    <s v="F"/>
    <n v="9"/>
  </r>
  <r>
    <x v="4"/>
    <x v="11"/>
    <x v="11"/>
    <n v="12073"/>
    <s v="GAZZADA SCHIANNO"/>
    <s v="M"/>
    <n v="13"/>
  </r>
  <r>
    <x v="4"/>
    <x v="11"/>
    <x v="11"/>
    <n v="12074"/>
    <s v="GEMONIO"/>
    <s v="F"/>
    <n v="10"/>
  </r>
  <r>
    <x v="4"/>
    <x v="11"/>
    <x v="11"/>
    <n v="12074"/>
    <s v="GEMONIO"/>
    <s v="M"/>
    <n v="7"/>
  </r>
  <r>
    <x v="4"/>
    <x v="11"/>
    <x v="11"/>
    <n v="12075"/>
    <s v="GERENZANO"/>
    <s v="F"/>
    <n v="29"/>
  </r>
  <r>
    <x v="4"/>
    <x v="11"/>
    <x v="11"/>
    <n v="12075"/>
    <s v="GERENZANO"/>
    <s v="M"/>
    <n v="19"/>
  </r>
  <r>
    <x v="4"/>
    <x v="11"/>
    <x v="11"/>
    <n v="12076"/>
    <s v="GERMIGNAGA"/>
    <s v="F"/>
    <n v="8"/>
  </r>
  <r>
    <x v="4"/>
    <x v="11"/>
    <x v="11"/>
    <n v="12076"/>
    <s v="GERMIGNAGA"/>
    <s v="M"/>
    <n v="8"/>
  </r>
  <r>
    <x v="4"/>
    <x v="11"/>
    <x v="11"/>
    <n v="12077"/>
    <s v="GOLASECCA"/>
    <s v="F"/>
    <n v="4"/>
  </r>
  <r>
    <x v="4"/>
    <x v="11"/>
    <x v="11"/>
    <n v="12077"/>
    <s v="GOLASECCA"/>
    <s v="M"/>
    <n v="3"/>
  </r>
  <r>
    <x v="4"/>
    <x v="11"/>
    <x v="11"/>
    <n v="12078"/>
    <s v="GORLA MAGGIORE"/>
    <s v="F"/>
    <n v="10"/>
  </r>
  <r>
    <x v="4"/>
    <x v="11"/>
    <x v="11"/>
    <n v="12078"/>
    <s v="GORLA MAGGIORE"/>
    <s v="M"/>
    <n v="9"/>
  </r>
  <r>
    <x v="4"/>
    <x v="11"/>
    <x v="11"/>
    <n v="12079"/>
    <s v="GORLA MINORE"/>
    <s v="F"/>
    <n v="22"/>
  </r>
  <r>
    <x v="4"/>
    <x v="11"/>
    <x v="11"/>
    <n v="12079"/>
    <s v="GORLA MINORE"/>
    <s v="M"/>
    <n v="13"/>
  </r>
  <r>
    <x v="4"/>
    <x v="11"/>
    <x v="11"/>
    <n v="12080"/>
    <s v="GORNATE OLONA"/>
    <s v="F"/>
    <n v="8"/>
  </r>
  <r>
    <x v="4"/>
    <x v="11"/>
    <x v="11"/>
    <n v="12080"/>
    <s v="GORNATE OLONA"/>
    <s v="M"/>
    <n v="4"/>
  </r>
  <r>
    <x v="4"/>
    <x v="11"/>
    <x v="11"/>
    <n v="12081"/>
    <s v="GRANTOLA"/>
    <s v="F"/>
    <n v="1"/>
  </r>
  <r>
    <x v="4"/>
    <x v="11"/>
    <x v="11"/>
    <n v="12081"/>
    <s v="GRANTOLA"/>
    <s v="M"/>
    <n v="1"/>
  </r>
  <r>
    <x v="4"/>
    <x v="11"/>
    <x v="11"/>
    <n v="12082"/>
    <s v="INARZO"/>
    <s v="F"/>
    <n v="2"/>
  </r>
  <r>
    <x v="4"/>
    <x v="11"/>
    <x v="11"/>
    <n v="12082"/>
    <s v="INARZO"/>
    <s v="M"/>
    <n v="5"/>
  </r>
  <r>
    <x v="4"/>
    <x v="11"/>
    <x v="11"/>
    <n v="12083"/>
    <s v="INDUNO OLONA"/>
    <s v="F"/>
    <n v="43"/>
  </r>
  <r>
    <x v="4"/>
    <x v="11"/>
    <x v="11"/>
    <n v="12083"/>
    <s v="INDUNO OLONA"/>
    <s v="M"/>
    <n v="28"/>
  </r>
  <r>
    <x v="4"/>
    <x v="11"/>
    <x v="11"/>
    <n v="12084"/>
    <s v="ISPRA"/>
    <s v="F"/>
    <n v="16"/>
  </r>
  <r>
    <x v="4"/>
    <x v="11"/>
    <x v="11"/>
    <n v="12084"/>
    <s v="ISPRA"/>
    <s v="M"/>
    <n v="13"/>
  </r>
  <r>
    <x v="4"/>
    <x v="11"/>
    <x v="11"/>
    <n v="12085"/>
    <s v="JERAGO CON ORAGO"/>
    <s v="F"/>
    <n v="16"/>
  </r>
  <r>
    <x v="4"/>
    <x v="11"/>
    <x v="11"/>
    <n v="12085"/>
    <s v="JERAGO CON ORAGO"/>
    <s v="M"/>
    <n v="13"/>
  </r>
  <r>
    <x v="4"/>
    <x v="11"/>
    <x v="11"/>
    <n v="12086"/>
    <s v="LAVENA PONTE TRESA"/>
    <s v="F"/>
    <n v="9"/>
  </r>
  <r>
    <x v="4"/>
    <x v="11"/>
    <x v="11"/>
    <n v="12086"/>
    <s v="LAVENA PONTE TRESA"/>
    <s v="M"/>
    <n v="3"/>
  </r>
  <r>
    <x v="4"/>
    <x v="11"/>
    <x v="11"/>
    <n v="12087"/>
    <s v="LAVENO-MOMBELLO"/>
    <s v="F"/>
    <n v="22"/>
  </r>
  <r>
    <x v="4"/>
    <x v="11"/>
    <x v="11"/>
    <n v="12087"/>
    <s v="LAVENO-MOMBELLO"/>
    <s v="M"/>
    <n v="18"/>
  </r>
  <r>
    <x v="4"/>
    <x v="11"/>
    <x v="11"/>
    <n v="12088"/>
    <s v="LEGGIUNO"/>
    <s v="F"/>
    <n v="9"/>
  </r>
  <r>
    <x v="4"/>
    <x v="11"/>
    <x v="11"/>
    <n v="12088"/>
    <s v="LEGGIUNO"/>
    <s v="M"/>
    <n v="6"/>
  </r>
  <r>
    <x v="4"/>
    <x v="11"/>
    <x v="11"/>
    <n v="12089"/>
    <s v="LONATE CEPPINO"/>
    <s v="F"/>
    <n v="8"/>
  </r>
  <r>
    <x v="4"/>
    <x v="11"/>
    <x v="11"/>
    <n v="12089"/>
    <s v="LONATE CEPPINO"/>
    <s v="M"/>
    <n v="7"/>
  </r>
  <r>
    <x v="4"/>
    <x v="11"/>
    <x v="11"/>
    <n v="12090"/>
    <s v="LONATE POZZOLO"/>
    <s v="F"/>
    <n v="31"/>
  </r>
  <r>
    <x v="4"/>
    <x v="11"/>
    <x v="11"/>
    <n v="12090"/>
    <s v="LONATE POZZOLO"/>
    <s v="M"/>
    <n v="19"/>
  </r>
  <r>
    <x v="4"/>
    <x v="11"/>
    <x v="11"/>
    <n v="12091"/>
    <s v="LOZZA"/>
    <s v="F"/>
    <n v="1"/>
  </r>
  <r>
    <x v="4"/>
    <x v="11"/>
    <x v="11"/>
    <n v="12091"/>
    <s v="LOZZA"/>
    <s v="M"/>
    <n v="2"/>
  </r>
  <r>
    <x v="4"/>
    <x v="11"/>
    <x v="11"/>
    <n v="12092"/>
    <s v="LUINO"/>
    <s v="F"/>
    <n v="34"/>
  </r>
  <r>
    <x v="4"/>
    <x v="11"/>
    <x v="11"/>
    <n v="12092"/>
    <s v="LUINO"/>
    <s v="M"/>
    <n v="23"/>
  </r>
  <r>
    <x v="4"/>
    <x v="11"/>
    <x v="11"/>
    <n v="12093"/>
    <s v="LUVINATE"/>
    <s v="F"/>
    <n v="3"/>
  </r>
  <r>
    <x v="4"/>
    <x v="11"/>
    <x v="11"/>
    <n v="12093"/>
    <s v="LUVINATE"/>
    <s v="M"/>
    <n v="8"/>
  </r>
  <r>
    <x v="4"/>
    <x v="11"/>
    <x v="11"/>
    <n v="12094"/>
    <s v="MACCAGNO"/>
    <s v="F"/>
    <n v="1"/>
  </r>
  <r>
    <x v="4"/>
    <x v="11"/>
    <x v="11"/>
    <n v="12142"/>
    <s v="MACCAGNO CON PINO E VEDDASCA E BASTIDA"/>
    <s v="F"/>
    <n v="5"/>
  </r>
  <r>
    <x v="4"/>
    <x v="11"/>
    <x v="11"/>
    <n v="12142"/>
    <s v="MACCAGNO CON PINO E VEDDASCA E BASTIDA"/>
    <s v="M"/>
    <n v="5"/>
  </r>
  <r>
    <x v="4"/>
    <x v="11"/>
    <x v="11"/>
    <n v="12095"/>
    <s v="MALGESSO"/>
    <s v="F"/>
    <n v="4"/>
  </r>
  <r>
    <x v="4"/>
    <x v="11"/>
    <x v="11"/>
    <n v="12095"/>
    <s v="MALGESSO"/>
    <s v="M"/>
    <n v="5"/>
  </r>
  <r>
    <x v="4"/>
    <x v="11"/>
    <x v="11"/>
    <n v="12096"/>
    <s v="MALNATE"/>
    <s v="F"/>
    <n v="43"/>
  </r>
  <r>
    <x v="4"/>
    <x v="11"/>
    <x v="11"/>
    <n v="12096"/>
    <s v="MALNATE"/>
    <s v="M"/>
    <n v="32"/>
  </r>
  <r>
    <x v="4"/>
    <x v="11"/>
    <x v="11"/>
    <n v="12097"/>
    <s v="MARCHIROLO"/>
    <s v="F"/>
    <n v="5"/>
  </r>
  <r>
    <x v="4"/>
    <x v="11"/>
    <x v="11"/>
    <n v="12097"/>
    <s v="MARCHIROLO"/>
    <s v="M"/>
    <n v="2"/>
  </r>
  <r>
    <x v="4"/>
    <x v="11"/>
    <x v="11"/>
    <n v="12098"/>
    <s v="MARNATE"/>
    <s v="F"/>
    <n v="29"/>
  </r>
  <r>
    <x v="4"/>
    <x v="11"/>
    <x v="11"/>
    <n v="12098"/>
    <s v="MARNATE"/>
    <s v="M"/>
    <n v="12"/>
  </r>
  <r>
    <x v="4"/>
    <x v="11"/>
    <x v="11"/>
    <n v="12099"/>
    <s v="MARZIO"/>
    <s v="F"/>
    <n v="1"/>
  </r>
  <r>
    <x v="4"/>
    <x v="11"/>
    <x v="11"/>
    <n v="12099"/>
    <s v="MARZIO"/>
    <s v="M"/>
    <n v="1"/>
  </r>
  <r>
    <x v="4"/>
    <x v="11"/>
    <x v="11"/>
    <n v="12101"/>
    <s v="MERCALLO"/>
    <s v="F"/>
    <n v="5"/>
  </r>
  <r>
    <x v="4"/>
    <x v="11"/>
    <x v="11"/>
    <n v="12101"/>
    <s v="MERCALLO"/>
    <s v="M"/>
    <n v="1"/>
  </r>
  <r>
    <x v="4"/>
    <x v="11"/>
    <x v="11"/>
    <n v="12102"/>
    <s v="MESENZANA"/>
    <s v="F"/>
    <n v="1"/>
  </r>
  <r>
    <x v="4"/>
    <x v="11"/>
    <x v="11"/>
    <n v="12103"/>
    <s v="MONTEGRINO VALTRAVAGLIA"/>
    <s v="F"/>
    <n v="2"/>
  </r>
  <r>
    <x v="4"/>
    <x v="11"/>
    <x v="11"/>
    <n v="12103"/>
    <s v="MONTEGRINO VALTRAVAGLIA"/>
    <s v="M"/>
    <n v="2"/>
  </r>
  <r>
    <x v="4"/>
    <x v="11"/>
    <x v="11"/>
    <n v="12104"/>
    <s v="MONVALLE"/>
    <s v="F"/>
    <n v="2"/>
  </r>
  <r>
    <x v="4"/>
    <x v="11"/>
    <x v="11"/>
    <n v="12104"/>
    <s v="MONVALLE"/>
    <s v="M"/>
    <n v="5"/>
  </r>
  <r>
    <x v="4"/>
    <x v="11"/>
    <x v="11"/>
    <n v="12105"/>
    <s v="MORAZZONE"/>
    <s v="F"/>
    <n v="17"/>
  </r>
  <r>
    <x v="4"/>
    <x v="11"/>
    <x v="11"/>
    <n v="12105"/>
    <s v="MORAZZONE"/>
    <s v="M"/>
    <n v="7"/>
  </r>
  <r>
    <x v="4"/>
    <x v="11"/>
    <x v="11"/>
    <n v="12106"/>
    <s v="MORNAGO"/>
    <s v="F"/>
    <n v="12"/>
  </r>
  <r>
    <x v="4"/>
    <x v="11"/>
    <x v="11"/>
    <n v="12106"/>
    <s v="MORNAGO"/>
    <s v="M"/>
    <n v="9"/>
  </r>
  <r>
    <x v="4"/>
    <x v="11"/>
    <x v="11"/>
    <n v="12107"/>
    <s v="OGGIONA CON SANTO STEFANO"/>
    <s v="F"/>
    <n v="4"/>
  </r>
  <r>
    <x v="4"/>
    <x v="11"/>
    <x v="11"/>
    <n v="12107"/>
    <s v="OGGIONA CON SANTO STEFANO"/>
    <s v="M"/>
    <n v="8"/>
  </r>
  <r>
    <x v="4"/>
    <x v="11"/>
    <x v="11"/>
    <n v="12108"/>
    <s v="OLGIATE OLONA"/>
    <s v="F"/>
    <n v="34"/>
  </r>
  <r>
    <x v="4"/>
    <x v="11"/>
    <x v="11"/>
    <n v="12108"/>
    <s v="OLGIATE OLONA"/>
    <s v="M"/>
    <n v="32"/>
  </r>
  <r>
    <x v="4"/>
    <x v="11"/>
    <x v="11"/>
    <n v="12109"/>
    <s v="ORIGGIO"/>
    <s v="F"/>
    <n v="28"/>
  </r>
  <r>
    <x v="4"/>
    <x v="11"/>
    <x v="11"/>
    <n v="12109"/>
    <s v="ORIGGIO"/>
    <s v="M"/>
    <n v="12"/>
  </r>
  <r>
    <x v="4"/>
    <x v="11"/>
    <x v="11"/>
    <n v="12110"/>
    <s v="ORINO"/>
    <s v="F"/>
    <n v="3"/>
  </r>
  <r>
    <x v="4"/>
    <x v="11"/>
    <x v="11"/>
    <n v="12110"/>
    <s v="ORINO"/>
    <s v="M"/>
    <n v="2"/>
  </r>
  <r>
    <x v="4"/>
    <x v="11"/>
    <x v="11"/>
    <n v="12111"/>
    <s v="OSMATE"/>
    <s v="F"/>
    <n v="2"/>
  </r>
  <r>
    <x v="4"/>
    <x v="11"/>
    <x v="11"/>
    <n v="12113"/>
    <s v="PORTO CERESIO"/>
    <s v="F"/>
    <n v="6"/>
  </r>
  <r>
    <x v="4"/>
    <x v="11"/>
    <x v="11"/>
    <n v="12113"/>
    <s v="PORTO CERESIO"/>
    <s v="M"/>
    <n v="6"/>
  </r>
  <r>
    <x v="4"/>
    <x v="11"/>
    <x v="11"/>
    <n v="12114"/>
    <s v="PORTO VALTRAVAGLIA"/>
    <s v="F"/>
    <n v="9"/>
  </r>
  <r>
    <x v="4"/>
    <x v="11"/>
    <x v="11"/>
    <n v="12114"/>
    <s v="PORTO VALTRAVAGLIA"/>
    <s v="M"/>
    <n v="3"/>
  </r>
  <r>
    <x v="4"/>
    <x v="11"/>
    <x v="11"/>
    <n v="12115"/>
    <s v="RANCIO VALCUVIA"/>
    <s v="F"/>
    <n v="2"/>
  </r>
  <r>
    <x v="4"/>
    <x v="11"/>
    <x v="11"/>
    <n v="12116"/>
    <s v="RANCO"/>
    <s v="F"/>
    <n v="6"/>
  </r>
  <r>
    <x v="4"/>
    <x v="11"/>
    <x v="11"/>
    <n v="12116"/>
    <s v="RANCO"/>
    <s v="M"/>
    <n v="1"/>
  </r>
  <r>
    <x v="4"/>
    <x v="11"/>
    <x v="11"/>
    <n v="12117"/>
    <s v="SALTRIO"/>
    <s v="F"/>
    <n v="4"/>
  </r>
  <r>
    <x v="4"/>
    <x v="11"/>
    <x v="11"/>
    <n v="12117"/>
    <s v="SALTRIO"/>
    <s v="M"/>
    <n v="5"/>
  </r>
  <r>
    <x v="4"/>
    <x v="11"/>
    <x v="11"/>
    <n v="12118"/>
    <s v="SAMARATE"/>
    <s v="F"/>
    <n v="48"/>
  </r>
  <r>
    <x v="4"/>
    <x v="11"/>
    <x v="11"/>
    <n v="12118"/>
    <s v="SAMARATE"/>
    <s v="M"/>
    <n v="29"/>
  </r>
  <r>
    <x v="4"/>
    <x v="11"/>
    <x v="11"/>
    <n v="12141"/>
    <s v="SANGIANO"/>
    <s v="F"/>
    <n v="3"/>
  </r>
  <r>
    <x v="4"/>
    <x v="11"/>
    <x v="11"/>
    <n v="12141"/>
    <s v="SANGIANO"/>
    <s v="M"/>
    <n v="4"/>
  </r>
  <r>
    <x v="4"/>
    <x v="11"/>
    <x v="11"/>
    <n v="12119"/>
    <s v="SARONNO"/>
    <s v="F"/>
    <n v="123"/>
  </r>
  <r>
    <x v="4"/>
    <x v="11"/>
    <x v="11"/>
    <n v="12119"/>
    <s v="SARONNO"/>
    <s v="M"/>
    <n v="92"/>
  </r>
  <r>
    <x v="4"/>
    <x v="11"/>
    <x v="11"/>
    <n v="12120"/>
    <s v="SESTO CALENDE"/>
    <s v="F"/>
    <n v="33"/>
  </r>
  <r>
    <x v="4"/>
    <x v="11"/>
    <x v="11"/>
    <n v="12120"/>
    <s v="SESTO CALENDE"/>
    <s v="M"/>
    <n v="19"/>
  </r>
  <r>
    <x v="4"/>
    <x v="11"/>
    <x v="11"/>
    <n v="12121"/>
    <s v="SOLBIATE ARNO"/>
    <s v="F"/>
    <n v="6"/>
  </r>
  <r>
    <x v="4"/>
    <x v="11"/>
    <x v="11"/>
    <n v="12121"/>
    <s v="SOLBIATE ARNO"/>
    <s v="M"/>
    <n v="5"/>
  </r>
  <r>
    <x v="4"/>
    <x v="11"/>
    <x v="11"/>
    <n v="12122"/>
    <s v="SOLBIATE OLONA"/>
    <s v="F"/>
    <n v="18"/>
  </r>
  <r>
    <x v="4"/>
    <x v="11"/>
    <x v="11"/>
    <n v="12122"/>
    <s v="SOLBIATE OLONA"/>
    <s v="M"/>
    <n v="12"/>
  </r>
  <r>
    <x v="4"/>
    <x v="11"/>
    <x v="11"/>
    <n v="12123"/>
    <s v="SOMMA LOMBARDO"/>
    <s v="F"/>
    <n v="35"/>
  </r>
  <r>
    <x v="4"/>
    <x v="11"/>
    <x v="11"/>
    <n v="12123"/>
    <s v="SOMMA LOMBARDO"/>
    <s v="M"/>
    <n v="36"/>
  </r>
  <r>
    <x v="4"/>
    <x v="11"/>
    <x v="11"/>
    <n v="12124"/>
    <s v="SUMIRAGO"/>
    <s v="F"/>
    <n v="15"/>
  </r>
  <r>
    <x v="4"/>
    <x v="11"/>
    <x v="11"/>
    <n v="12124"/>
    <s v="SUMIRAGO"/>
    <s v="M"/>
    <n v="13"/>
  </r>
  <r>
    <x v="4"/>
    <x v="11"/>
    <x v="11"/>
    <n v="12125"/>
    <s v="TAINO"/>
    <s v="F"/>
    <n v="14"/>
  </r>
  <r>
    <x v="4"/>
    <x v="11"/>
    <x v="11"/>
    <n v="12125"/>
    <s v="TAINO"/>
    <s v="M"/>
    <n v="8"/>
  </r>
  <r>
    <x v="4"/>
    <x v="11"/>
    <x v="11"/>
    <n v="12126"/>
    <s v="TERNATE"/>
    <s v="F"/>
    <n v="4"/>
  </r>
  <r>
    <x v="4"/>
    <x v="11"/>
    <x v="11"/>
    <n v="12126"/>
    <s v="TERNATE"/>
    <s v="M"/>
    <n v="7"/>
  </r>
  <r>
    <x v="4"/>
    <x v="11"/>
    <x v="11"/>
    <n v="12127"/>
    <s v="TRADATE"/>
    <s v="F"/>
    <n v="46"/>
  </r>
  <r>
    <x v="4"/>
    <x v="11"/>
    <x v="11"/>
    <n v="12127"/>
    <s v="TRADATE"/>
    <s v="M"/>
    <n v="35"/>
  </r>
  <r>
    <x v="4"/>
    <x v="11"/>
    <x v="11"/>
    <n v="12128"/>
    <s v="TRAVEDONA-MONATE"/>
    <s v="F"/>
    <n v="11"/>
  </r>
  <r>
    <x v="4"/>
    <x v="11"/>
    <x v="11"/>
    <n v="12128"/>
    <s v="TRAVEDONA-MONATE"/>
    <s v="M"/>
    <n v="5"/>
  </r>
  <r>
    <x v="4"/>
    <x v="11"/>
    <x v="11"/>
    <n v="12129"/>
    <s v="TRONZANO LAGO MAGGIORE"/>
    <s v="F"/>
    <n v="1"/>
  </r>
  <r>
    <x v="4"/>
    <x v="11"/>
    <x v="11"/>
    <n v="12129"/>
    <s v="TRONZANO LAGO MAGGIORE"/>
    <s v="M"/>
    <n v="1"/>
  </r>
  <r>
    <x v="4"/>
    <x v="11"/>
    <x v="11"/>
    <n v="12130"/>
    <s v="UBOLDO"/>
    <s v="F"/>
    <n v="27"/>
  </r>
  <r>
    <x v="4"/>
    <x v="11"/>
    <x v="11"/>
    <n v="12130"/>
    <s v="UBOLDO"/>
    <s v="M"/>
    <n v="13"/>
  </r>
  <r>
    <x v="4"/>
    <x v="11"/>
    <x v="11"/>
    <n v="12131"/>
    <s v="VALGANNA"/>
    <s v="F"/>
    <n v="1"/>
  </r>
  <r>
    <x v="4"/>
    <x v="11"/>
    <x v="11"/>
    <n v="12131"/>
    <s v="VALGANNA"/>
    <s v="M"/>
    <n v="2"/>
  </r>
  <r>
    <x v="4"/>
    <x v="11"/>
    <x v="11"/>
    <n v="12132"/>
    <s v="VARANO BORGHI"/>
    <s v="F"/>
    <n v="8"/>
  </r>
  <r>
    <x v="4"/>
    <x v="11"/>
    <x v="11"/>
    <n v="12133"/>
    <s v="VARESE"/>
    <s v="F"/>
    <n v="236"/>
  </r>
  <r>
    <x v="4"/>
    <x v="11"/>
    <x v="11"/>
    <n v="12133"/>
    <s v="VARESE"/>
    <s v="M"/>
    <n v="225"/>
  </r>
  <r>
    <x v="4"/>
    <x v="11"/>
    <x v="11"/>
    <n v="12134"/>
    <s v="VEDANO OLONA"/>
    <s v="F"/>
    <n v="28"/>
  </r>
  <r>
    <x v="4"/>
    <x v="11"/>
    <x v="11"/>
    <n v="12134"/>
    <s v="VEDANO OLONA"/>
    <s v="M"/>
    <n v="16"/>
  </r>
  <r>
    <x v="4"/>
    <x v="11"/>
    <x v="11"/>
    <n v="12136"/>
    <s v="VENEGONO INFERIORE"/>
    <s v="F"/>
    <n v="20"/>
  </r>
  <r>
    <x v="4"/>
    <x v="11"/>
    <x v="11"/>
    <n v="12136"/>
    <s v="VENEGONO INFERIORE"/>
    <s v="M"/>
    <n v="16"/>
  </r>
  <r>
    <x v="4"/>
    <x v="11"/>
    <x v="11"/>
    <n v="12137"/>
    <s v="VENEGONO SUPERIORE"/>
    <s v="F"/>
    <n v="22"/>
  </r>
  <r>
    <x v="4"/>
    <x v="11"/>
    <x v="11"/>
    <n v="12137"/>
    <s v="VENEGONO SUPERIORE"/>
    <s v="M"/>
    <n v="13"/>
  </r>
  <r>
    <x v="4"/>
    <x v="11"/>
    <x v="11"/>
    <n v="12138"/>
    <s v="VERGIATE"/>
    <s v="F"/>
    <n v="12"/>
  </r>
  <r>
    <x v="4"/>
    <x v="11"/>
    <x v="11"/>
    <n v="12138"/>
    <s v="VERGIATE"/>
    <s v="M"/>
    <n v="18"/>
  </r>
  <r>
    <x v="4"/>
    <x v="11"/>
    <x v="11"/>
    <n v="12139"/>
    <s v="VIGGIU'"/>
    <s v="F"/>
    <n v="6"/>
  </r>
  <r>
    <x v="4"/>
    <x v="11"/>
    <x v="11"/>
    <n v="12139"/>
    <s v="VIGGIU'"/>
    <s v="M"/>
    <n v="9"/>
  </r>
  <r>
    <x v="4"/>
    <x v="12"/>
    <x v="12"/>
    <n v="13003"/>
    <s v="ALBAVILLA"/>
    <s v="F"/>
    <n v="23"/>
  </r>
  <r>
    <x v="4"/>
    <x v="12"/>
    <x v="12"/>
    <n v="13003"/>
    <s v="ALBAVILLA"/>
    <s v="M"/>
    <n v="15"/>
  </r>
  <r>
    <x v="4"/>
    <x v="12"/>
    <x v="12"/>
    <n v="13004"/>
    <s v="ALBESE CON CASSANO"/>
    <s v="F"/>
    <n v="7"/>
  </r>
  <r>
    <x v="4"/>
    <x v="12"/>
    <x v="12"/>
    <n v="13004"/>
    <s v="ALBESE CON CASSANO"/>
    <s v="M"/>
    <n v="10"/>
  </r>
  <r>
    <x v="4"/>
    <x v="12"/>
    <x v="12"/>
    <n v="13005"/>
    <s v="ALBIOLO"/>
    <s v="F"/>
    <n v="8"/>
  </r>
  <r>
    <x v="4"/>
    <x v="12"/>
    <x v="12"/>
    <n v="13005"/>
    <s v="ALBIOLO"/>
    <s v="M"/>
    <n v="5"/>
  </r>
  <r>
    <x v="4"/>
    <x v="12"/>
    <x v="12"/>
    <n v="13006"/>
    <s v="ALSERIO"/>
    <s v="F"/>
    <n v="5"/>
  </r>
  <r>
    <x v="4"/>
    <x v="12"/>
    <x v="12"/>
    <n v="13006"/>
    <s v="ALSERIO"/>
    <s v="M"/>
    <n v="6"/>
  </r>
  <r>
    <x v="4"/>
    <x v="12"/>
    <x v="12"/>
    <n v="13007"/>
    <s v="ALZATE BRIANZA"/>
    <s v="F"/>
    <n v="13"/>
  </r>
  <r>
    <x v="4"/>
    <x v="12"/>
    <x v="12"/>
    <n v="13007"/>
    <s v="ALZATE BRIANZA"/>
    <s v="M"/>
    <n v="11"/>
  </r>
  <r>
    <x v="4"/>
    <x v="12"/>
    <x v="12"/>
    <n v="13009"/>
    <s v="ANZANO DEL PARCO"/>
    <s v="F"/>
    <n v="3"/>
  </r>
  <r>
    <x v="4"/>
    <x v="12"/>
    <x v="12"/>
    <n v="13009"/>
    <s v="ANZANO DEL PARCO"/>
    <s v="M"/>
    <n v="2"/>
  </r>
  <r>
    <x v="4"/>
    <x v="12"/>
    <x v="12"/>
    <n v="13010"/>
    <s v="APPIANO GENTILE"/>
    <s v="F"/>
    <n v="26"/>
  </r>
  <r>
    <x v="4"/>
    <x v="12"/>
    <x v="12"/>
    <n v="13010"/>
    <s v="APPIANO GENTILE"/>
    <s v="M"/>
    <n v="12"/>
  </r>
  <r>
    <x v="4"/>
    <x v="12"/>
    <x v="12"/>
    <n v="13011"/>
    <s v="ARGEGNO"/>
    <s v="F"/>
    <n v="1"/>
  </r>
  <r>
    <x v="4"/>
    <x v="12"/>
    <x v="12"/>
    <n v="13011"/>
    <s v="ARGEGNO"/>
    <s v="M"/>
    <n v="1"/>
  </r>
  <r>
    <x v="4"/>
    <x v="12"/>
    <x v="12"/>
    <n v="13012"/>
    <s v="AROSIO"/>
    <s v="F"/>
    <n v="17"/>
  </r>
  <r>
    <x v="4"/>
    <x v="12"/>
    <x v="12"/>
    <n v="13012"/>
    <s v="AROSIO"/>
    <s v="M"/>
    <n v="11"/>
  </r>
  <r>
    <x v="4"/>
    <x v="12"/>
    <x v="12"/>
    <n v="13013"/>
    <s v="ASSO"/>
    <s v="F"/>
    <n v="9"/>
  </r>
  <r>
    <x v="4"/>
    <x v="12"/>
    <x v="12"/>
    <n v="13013"/>
    <s v="ASSO"/>
    <s v="M"/>
    <n v="2"/>
  </r>
  <r>
    <x v="4"/>
    <x v="12"/>
    <x v="12"/>
    <n v="13019"/>
    <s v="BELLAGIO"/>
    <s v="F"/>
    <n v="2"/>
  </r>
  <r>
    <x v="4"/>
    <x v="12"/>
    <x v="12"/>
    <n v="13019"/>
    <s v="BELLAGIO"/>
    <s v="M"/>
    <n v="1"/>
  </r>
  <r>
    <x v="4"/>
    <x v="12"/>
    <x v="12"/>
    <n v="13250"/>
    <s v="BELLAGIO"/>
    <s v="F"/>
    <n v="6"/>
  </r>
  <r>
    <x v="4"/>
    <x v="12"/>
    <x v="12"/>
    <n v="13250"/>
    <s v="BELLAGIO"/>
    <s v="M"/>
    <n v="3"/>
  </r>
  <r>
    <x v="4"/>
    <x v="12"/>
    <x v="12"/>
    <n v="13022"/>
    <s v="BEREGAZZO CON FIGLIARO"/>
    <s v="F"/>
    <n v="5"/>
  </r>
  <r>
    <x v="4"/>
    <x v="12"/>
    <x v="12"/>
    <n v="13022"/>
    <s v="BEREGAZZO CON FIGLIARO"/>
    <s v="M"/>
    <n v="3"/>
  </r>
  <r>
    <x v="4"/>
    <x v="12"/>
    <x v="12"/>
    <n v="13023"/>
    <s v="BINAGO"/>
    <s v="F"/>
    <n v="11"/>
  </r>
  <r>
    <x v="4"/>
    <x v="12"/>
    <x v="12"/>
    <n v="13023"/>
    <s v="BINAGO"/>
    <s v="M"/>
    <n v="15"/>
  </r>
  <r>
    <x v="4"/>
    <x v="12"/>
    <x v="12"/>
    <n v="13024"/>
    <s v="BIZZARONE"/>
    <s v="F"/>
    <n v="3"/>
  </r>
  <r>
    <x v="4"/>
    <x v="12"/>
    <x v="12"/>
    <n v="13024"/>
    <s v="BIZZARONE"/>
    <s v="M"/>
    <n v="3"/>
  </r>
  <r>
    <x v="4"/>
    <x v="12"/>
    <x v="12"/>
    <n v="13025"/>
    <s v="BLESSAGNO"/>
    <s v="F"/>
    <n v="1"/>
  </r>
  <r>
    <x v="4"/>
    <x v="12"/>
    <x v="12"/>
    <n v="13025"/>
    <s v="BLESSAGNO"/>
    <s v="M"/>
    <n v="1"/>
  </r>
  <r>
    <x v="4"/>
    <x v="12"/>
    <x v="12"/>
    <n v="13026"/>
    <s v="BLEVIO"/>
    <s v="F"/>
    <n v="3"/>
  </r>
  <r>
    <x v="4"/>
    <x v="12"/>
    <x v="12"/>
    <n v="13026"/>
    <s v="BLEVIO"/>
    <s v="M"/>
    <n v="3"/>
  </r>
  <r>
    <x v="4"/>
    <x v="12"/>
    <x v="12"/>
    <n v="13028"/>
    <s v="BREGNANO"/>
    <s v="F"/>
    <n v="17"/>
  </r>
  <r>
    <x v="4"/>
    <x v="12"/>
    <x v="12"/>
    <n v="13028"/>
    <s v="BREGNANO"/>
    <s v="M"/>
    <n v="9"/>
  </r>
  <r>
    <x v="4"/>
    <x v="12"/>
    <x v="12"/>
    <n v="13029"/>
    <s v="BRENNA"/>
    <s v="F"/>
    <n v="6"/>
  </r>
  <r>
    <x v="4"/>
    <x v="12"/>
    <x v="12"/>
    <n v="13029"/>
    <s v="BRENNA"/>
    <s v="M"/>
    <n v="3"/>
  </r>
  <r>
    <x v="4"/>
    <x v="12"/>
    <x v="12"/>
    <n v="13030"/>
    <s v="BRIENNO"/>
    <s v="F"/>
    <n v="1"/>
  </r>
  <r>
    <x v="4"/>
    <x v="12"/>
    <x v="12"/>
    <n v="13030"/>
    <s v="BRIENNO"/>
    <s v="M"/>
    <n v="1"/>
  </r>
  <r>
    <x v="4"/>
    <x v="12"/>
    <x v="12"/>
    <n v="13032"/>
    <s v="BRUNATE"/>
    <s v="F"/>
    <n v="7"/>
  </r>
  <r>
    <x v="4"/>
    <x v="12"/>
    <x v="12"/>
    <n v="13032"/>
    <s v="BRUNATE"/>
    <s v="M"/>
    <n v="6"/>
  </r>
  <r>
    <x v="4"/>
    <x v="12"/>
    <x v="12"/>
    <n v="13034"/>
    <s v="BULGAROGRASSO"/>
    <s v="F"/>
    <n v="9"/>
  </r>
  <r>
    <x v="4"/>
    <x v="12"/>
    <x v="12"/>
    <n v="13034"/>
    <s v="BULGAROGRASSO"/>
    <s v="M"/>
    <n v="4"/>
  </r>
  <r>
    <x v="4"/>
    <x v="12"/>
    <x v="12"/>
    <n v="13035"/>
    <s v="CABIATE"/>
    <s v="F"/>
    <n v="16"/>
  </r>
  <r>
    <x v="4"/>
    <x v="12"/>
    <x v="12"/>
    <n v="13035"/>
    <s v="CABIATE"/>
    <s v="M"/>
    <n v="18"/>
  </r>
  <r>
    <x v="4"/>
    <x v="12"/>
    <x v="12"/>
    <n v="13036"/>
    <s v="CADORAGO"/>
    <s v="F"/>
    <n v="19"/>
  </r>
  <r>
    <x v="4"/>
    <x v="12"/>
    <x v="12"/>
    <n v="13036"/>
    <s v="CADORAGO"/>
    <s v="M"/>
    <n v="12"/>
  </r>
  <r>
    <x v="4"/>
    <x v="12"/>
    <x v="12"/>
    <n v="13037"/>
    <s v="CAGLIO"/>
    <s v="M"/>
    <n v="1"/>
  </r>
  <r>
    <x v="4"/>
    <x v="12"/>
    <x v="12"/>
    <n v="13038"/>
    <s v="CAGNO"/>
    <s v="F"/>
    <n v="2"/>
  </r>
  <r>
    <x v="4"/>
    <x v="12"/>
    <x v="12"/>
    <n v="13040"/>
    <s v="CAMPIONE D'ITALIA"/>
    <s v="F"/>
    <n v="1"/>
  </r>
  <r>
    <x v="4"/>
    <x v="12"/>
    <x v="12"/>
    <n v="13040"/>
    <s v="CAMPIONE D'ITALIA"/>
    <s v="M"/>
    <n v="1"/>
  </r>
  <r>
    <x v="4"/>
    <x v="12"/>
    <x v="12"/>
    <n v="13041"/>
    <s v="CANTU'"/>
    <s v="F"/>
    <n v="101"/>
  </r>
  <r>
    <x v="4"/>
    <x v="12"/>
    <x v="12"/>
    <n v="13041"/>
    <s v="CANTU'"/>
    <s v="M"/>
    <n v="86"/>
  </r>
  <r>
    <x v="4"/>
    <x v="12"/>
    <x v="12"/>
    <n v="13042"/>
    <s v="CANZO"/>
    <s v="F"/>
    <n v="14"/>
  </r>
  <r>
    <x v="4"/>
    <x v="12"/>
    <x v="12"/>
    <n v="13042"/>
    <s v="CANZO"/>
    <s v="M"/>
    <n v="15"/>
  </r>
  <r>
    <x v="4"/>
    <x v="12"/>
    <x v="12"/>
    <n v="13043"/>
    <s v="CAPIAGO INTIMIANO"/>
    <s v="F"/>
    <n v="16"/>
  </r>
  <r>
    <x v="4"/>
    <x v="12"/>
    <x v="12"/>
    <n v="13043"/>
    <s v="CAPIAGO INTIMIANO"/>
    <s v="M"/>
    <n v="18"/>
  </r>
  <r>
    <x v="4"/>
    <x v="12"/>
    <x v="12"/>
    <n v="13044"/>
    <s v="CARATE URIO"/>
    <s v="F"/>
    <n v="3"/>
  </r>
  <r>
    <x v="4"/>
    <x v="12"/>
    <x v="12"/>
    <n v="13044"/>
    <s v="CARATE URIO"/>
    <s v="M"/>
    <n v="2"/>
  </r>
  <r>
    <x v="4"/>
    <x v="12"/>
    <x v="12"/>
    <n v="13045"/>
    <s v="CARBONATE"/>
    <s v="F"/>
    <n v="8"/>
  </r>
  <r>
    <x v="4"/>
    <x v="12"/>
    <x v="12"/>
    <n v="13045"/>
    <s v="CARBONATE"/>
    <s v="M"/>
    <n v="9"/>
  </r>
  <r>
    <x v="4"/>
    <x v="12"/>
    <x v="12"/>
    <n v="13046"/>
    <s v="CARIMATE"/>
    <s v="F"/>
    <n v="18"/>
  </r>
  <r>
    <x v="4"/>
    <x v="12"/>
    <x v="12"/>
    <n v="13046"/>
    <s v="CARIMATE"/>
    <s v="M"/>
    <n v="10"/>
  </r>
  <r>
    <x v="4"/>
    <x v="12"/>
    <x v="12"/>
    <n v="13047"/>
    <s v="CARLAZZO"/>
    <s v="M"/>
    <n v="1"/>
  </r>
  <r>
    <x v="4"/>
    <x v="12"/>
    <x v="12"/>
    <n v="13048"/>
    <s v="CARUGO"/>
    <s v="F"/>
    <n v="18"/>
  </r>
  <r>
    <x v="4"/>
    <x v="12"/>
    <x v="12"/>
    <n v="13048"/>
    <s v="CARUGO"/>
    <s v="M"/>
    <n v="17"/>
  </r>
  <r>
    <x v="4"/>
    <x v="12"/>
    <x v="12"/>
    <n v="13052"/>
    <s v="CASLINO D'ERBA"/>
    <s v="F"/>
    <n v="6"/>
  </r>
  <r>
    <x v="4"/>
    <x v="12"/>
    <x v="12"/>
    <n v="13052"/>
    <s v="CASLINO D'ERBA"/>
    <s v="M"/>
    <n v="2"/>
  </r>
  <r>
    <x v="4"/>
    <x v="12"/>
    <x v="12"/>
    <n v="13053"/>
    <s v="CASNATE CON BERNATE"/>
    <s v="F"/>
    <n v="14"/>
  </r>
  <r>
    <x v="4"/>
    <x v="12"/>
    <x v="12"/>
    <n v="13053"/>
    <s v="CASNATE CON BERNATE"/>
    <s v="M"/>
    <n v="14"/>
  </r>
  <r>
    <x v="4"/>
    <x v="12"/>
    <x v="12"/>
    <n v="13055"/>
    <s v="CASSINA RIZZARDI"/>
    <s v="F"/>
    <n v="9"/>
  </r>
  <r>
    <x v="4"/>
    <x v="12"/>
    <x v="12"/>
    <n v="13055"/>
    <s v="CASSINA RIZZARDI"/>
    <s v="M"/>
    <n v="2"/>
  </r>
  <r>
    <x v="4"/>
    <x v="12"/>
    <x v="12"/>
    <n v="13058"/>
    <s v="CASTELMARTE"/>
    <s v="F"/>
    <n v="3"/>
  </r>
  <r>
    <x v="4"/>
    <x v="12"/>
    <x v="12"/>
    <n v="13058"/>
    <s v="CASTELMARTE"/>
    <s v="M"/>
    <n v="2"/>
  </r>
  <r>
    <x v="4"/>
    <x v="12"/>
    <x v="12"/>
    <n v="13059"/>
    <s v="CASTELNUOVO BOZZENTE"/>
    <s v="F"/>
    <n v="5"/>
  </r>
  <r>
    <x v="4"/>
    <x v="12"/>
    <x v="12"/>
    <n v="13059"/>
    <s v="CASTELNUOVO BOZZENTE"/>
    <s v="M"/>
    <n v="2"/>
  </r>
  <r>
    <x v="4"/>
    <x v="12"/>
    <x v="12"/>
    <n v="13061"/>
    <s v="CAVALLASCA"/>
    <s v="F"/>
    <n v="3"/>
  </r>
  <r>
    <x v="4"/>
    <x v="12"/>
    <x v="12"/>
    <n v="13061"/>
    <s v="CAVALLASCA"/>
    <s v="M"/>
    <n v="6"/>
  </r>
  <r>
    <x v="4"/>
    <x v="12"/>
    <x v="12"/>
    <n v="13063"/>
    <s v="CERANO D'INTELVI"/>
    <s v="F"/>
    <n v="4"/>
  </r>
  <r>
    <x v="4"/>
    <x v="12"/>
    <x v="12"/>
    <n v="13063"/>
    <s v="CERANO D'INTELVI"/>
    <s v="M"/>
    <n v="1"/>
  </r>
  <r>
    <x v="4"/>
    <x v="12"/>
    <x v="12"/>
    <n v="13064"/>
    <s v="CERMENATE"/>
    <s v="F"/>
    <n v="21"/>
  </r>
  <r>
    <x v="4"/>
    <x v="12"/>
    <x v="12"/>
    <n v="13064"/>
    <s v="CERMENATE"/>
    <s v="M"/>
    <n v="16"/>
  </r>
  <r>
    <x v="4"/>
    <x v="12"/>
    <x v="12"/>
    <n v="13065"/>
    <s v="CERNOBBIO"/>
    <s v="F"/>
    <n v="10"/>
  </r>
  <r>
    <x v="4"/>
    <x v="12"/>
    <x v="12"/>
    <n v="13065"/>
    <s v="CERNOBBIO"/>
    <s v="M"/>
    <n v="13"/>
  </r>
  <r>
    <x v="4"/>
    <x v="12"/>
    <x v="12"/>
    <n v="13068"/>
    <s v="CIRIMIDO"/>
    <s v="F"/>
    <n v="2"/>
  </r>
  <r>
    <x v="4"/>
    <x v="12"/>
    <x v="12"/>
    <n v="13068"/>
    <s v="CIRIMIDO"/>
    <s v="M"/>
    <n v="3"/>
  </r>
  <r>
    <x v="4"/>
    <x v="12"/>
    <x v="12"/>
    <n v="13251"/>
    <s v="COLVERDE"/>
    <s v="F"/>
    <n v="8"/>
  </r>
  <r>
    <x v="4"/>
    <x v="12"/>
    <x v="12"/>
    <n v="13251"/>
    <s v="COLVERDE"/>
    <s v="M"/>
    <n v="4"/>
  </r>
  <r>
    <x v="4"/>
    <x v="12"/>
    <x v="12"/>
    <n v="13075"/>
    <s v="COMO"/>
    <s v="F"/>
    <n v="264"/>
  </r>
  <r>
    <x v="4"/>
    <x v="12"/>
    <x v="12"/>
    <n v="13075"/>
    <s v="COMO"/>
    <s v="M"/>
    <n v="224"/>
  </r>
  <r>
    <x v="4"/>
    <x v="12"/>
    <x v="12"/>
    <n v="13076"/>
    <s v="CONSIGLIO DI RUMO"/>
    <s v="F"/>
    <n v="1"/>
  </r>
  <r>
    <x v="4"/>
    <x v="12"/>
    <x v="12"/>
    <n v="13077"/>
    <s v="CORRIDO"/>
    <s v="F"/>
    <n v="1"/>
  </r>
  <r>
    <x v="4"/>
    <x v="12"/>
    <x v="12"/>
    <n v="13083"/>
    <s v="CREMIA"/>
    <s v="M"/>
    <n v="2"/>
  </r>
  <r>
    <x v="4"/>
    <x v="12"/>
    <x v="12"/>
    <n v="13084"/>
    <s v="CUCCIAGO"/>
    <s v="F"/>
    <n v="11"/>
  </r>
  <r>
    <x v="4"/>
    <x v="12"/>
    <x v="12"/>
    <n v="13084"/>
    <s v="CUCCIAGO"/>
    <s v="M"/>
    <n v="12"/>
  </r>
  <r>
    <x v="4"/>
    <x v="12"/>
    <x v="12"/>
    <n v="13085"/>
    <s v="CUSINO"/>
    <s v="F"/>
    <n v="1"/>
  </r>
  <r>
    <x v="4"/>
    <x v="12"/>
    <x v="12"/>
    <n v="13085"/>
    <s v="CUSINO"/>
    <s v="M"/>
    <n v="1"/>
  </r>
  <r>
    <x v="4"/>
    <x v="12"/>
    <x v="12"/>
    <n v="13087"/>
    <s v="DIZZASCO"/>
    <s v="F"/>
    <n v="1"/>
  </r>
  <r>
    <x v="4"/>
    <x v="12"/>
    <x v="12"/>
    <n v="13089"/>
    <s v="DOMASO"/>
    <s v="F"/>
    <n v="2"/>
  </r>
  <r>
    <x v="4"/>
    <x v="12"/>
    <x v="12"/>
    <n v="13089"/>
    <s v="DOMASO"/>
    <s v="M"/>
    <n v="3"/>
  </r>
  <r>
    <x v="4"/>
    <x v="12"/>
    <x v="12"/>
    <n v="13090"/>
    <s v="DONGO"/>
    <s v="F"/>
    <n v="7"/>
  </r>
  <r>
    <x v="4"/>
    <x v="12"/>
    <x v="12"/>
    <n v="13090"/>
    <s v="DONGO"/>
    <s v="M"/>
    <n v="4"/>
  </r>
  <r>
    <x v="4"/>
    <x v="12"/>
    <x v="12"/>
    <n v="13095"/>
    <s v="ERBA"/>
    <s v="F"/>
    <n v="51"/>
  </r>
  <r>
    <x v="4"/>
    <x v="12"/>
    <x v="12"/>
    <n v="13095"/>
    <s v="ERBA"/>
    <s v="M"/>
    <n v="53"/>
  </r>
  <r>
    <x v="4"/>
    <x v="12"/>
    <x v="12"/>
    <n v="13097"/>
    <s v="EUPILIO"/>
    <s v="F"/>
    <n v="12"/>
  </r>
  <r>
    <x v="4"/>
    <x v="12"/>
    <x v="12"/>
    <n v="13097"/>
    <s v="EUPILIO"/>
    <s v="M"/>
    <n v="7"/>
  </r>
  <r>
    <x v="4"/>
    <x v="12"/>
    <x v="12"/>
    <n v="13098"/>
    <s v="FAGGETO LARIO"/>
    <s v="F"/>
    <n v="6"/>
  </r>
  <r>
    <x v="4"/>
    <x v="12"/>
    <x v="12"/>
    <n v="13098"/>
    <s v="FAGGETO LARIO"/>
    <s v="M"/>
    <n v="1"/>
  </r>
  <r>
    <x v="4"/>
    <x v="12"/>
    <x v="12"/>
    <n v="13099"/>
    <s v="FALOPPIO"/>
    <s v="F"/>
    <n v="9"/>
  </r>
  <r>
    <x v="4"/>
    <x v="12"/>
    <x v="12"/>
    <n v="13099"/>
    <s v="FALOPPIO"/>
    <s v="M"/>
    <n v="6"/>
  </r>
  <r>
    <x v="4"/>
    <x v="12"/>
    <x v="12"/>
    <n v="13100"/>
    <s v="FENEGRO'"/>
    <s v="F"/>
    <n v="10"/>
  </r>
  <r>
    <x v="4"/>
    <x v="12"/>
    <x v="12"/>
    <n v="13100"/>
    <s v="FENEGRO'"/>
    <s v="M"/>
    <n v="5"/>
  </r>
  <r>
    <x v="4"/>
    <x v="12"/>
    <x v="12"/>
    <n v="13101"/>
    <s v="FIGINO SERENZA"/>
    <s v="F"/>
    <n v="12"/>
  </r>
  <r>
    <x v="4"/>
    <x v="12"/>
    <x v="12"/>
    <n v="13101"/>
    <s v="FIGINO SERENZA"/>
    <s v="M"/>
    <n v="15"/>
  </r>
  <r>
    <x v="4"/>
    <x v="12"/>
    <x v="12"/>
    <n v="13102"/>
    <s v="FINO MORNASCO"/>
    <s v="F"/>
    <n v="33"/>
  </r>
  <r>
    <x v="4"/>
    <x v="12"/>
    <x v="12"/>
    <n v="13102"/>
    <s v="FINO MORNASCO"/>
    <s v="M"/>
    <n v="22"/>
  </r>
  <r>
    <x v="4"/>
    <x v="12"/>
    <x v="12"/>
    <n v="13106"/>
    <s v="GARZENO"/>
    <s v="F"/>
    <n v="1"/>
  </r>
  <r>
    <x v="4"/>
    <x v="12"/>
    <x v="12"/>
    <n v="13106"/>
    <s v="GARZENO"/>
    <s v="M"/>
    <n v="1"/>
  </r>
  <r>
    <x v="4"/>
    <x v="12"/>
    <x v="12"/>
    <n v="13109"/>
    <s v="GIRONICO"/>
    <s v="F"/>
    <n v="1"/>
  </r>
  <r>
    <x v="4"/>
    <x v="12"/>
    <x v="12"/>
    <n v="13110"/>
    <s v="GRANDATE"/>
    <s v="F"/>
    <n v="8"/>
  </r>
  <r>
    <x v="4"/>
    <x v="12"/>
    <x v="12"/>
    <n v="13110"/>
    <s v="GRANDATE"/>
    <s v="M"/>
    <n v="6"/>
  </r>
  <r>
    <x v="4"/>
    <x v="12"/>
    <x v="12"/>
    <n v="13111"/>
    <s v="GRANDOLA ED UNITI"/>
    <s v="M"/>
    <n v="1"/>
  </r>
  <r>
    <x v="4"/>
    <x v="12"/>
    <x v="12"/>
    <n v="13112"/>
    <s v="GRAVEDONA"/>
    <s v="F"/>
    <n v="1"/>
  </r>
  <r>
    <x v="4"/>
    <x v="12"/>
    <x v="12"/>
    <n v="13249"/>
    <s v="GRAVEDONA ED UNITI"/>
    <s v="F"/>
    <n v="1"/>
  </r>
  <r>
    <x v="4"/>
    <x v="12"/>
    <x v="12"/>
    <n v="13249"/>
    <s v="GRAVEDONA ED UNITI"/>
    <s v="M"/>
    <n v="5"/>
  </r>
  <r>
    <x v="4"/>
    <x v="12"/>
    <x v="12"/>
    <n v="13113"/>
    <s v="GRIANTE"/>
    <s v="F"/>
    <n v="2"/>
  </r>
  <r>
    <x v="4"/>
    <x v="12"/>
    <x v="12"/>
    <n v="13113"/>
    <s v="GRIANTE"/>
    <s v="M"/>
    <n v="1"/>
  </r>
  <r>
    <x v="4"/>
    <x v="12"/>
    <x v="12"/>
    <n v="13114"/>
    <s v="GUANZATE"/>
    <s v="F"/>
    <n v="12"/>
  </r>
  <r>
    <x v="4"/>
    <x v="12"/>
    <x v="12"/>
    <n v="13114"/>
    <s v="GUANZATE"/>
    <s v="M"/>
    <n v="13"/>
  </r>
  <r>
    <x v="4"/>
    <x v="12"/>
    <x v="12"/>
    <n v="13118"/>
    <s v="INVERIGO"/>
    <s v="F"/>
    <n v="22"/>
  </r>
  <r>
    <x v="4"/>
    <x v="12"/>
    <x v="12"/>
    <n v="13118"/>
    <s v="INVERIGO"/>
    <s v="M"/>
    <n v="17"/>
  </r>
  <r>
    <x v="4"/>
    <x v="12"/>
    <x v="12"/>
    <n v="13119"/>
    <s v="LAGLIO"/>
    <s v="F"/>
    <n v="2"/>
  </r>
  <r>
    <x v="4"/>
    <x v="12"/>
    <x v="12"/>
    <n v="13119"/>
    <s v="LAGLIO"/>
    <s v="M"/>
    <n v="1"/>
  </r>
  <r>
    <x v="4"/>
    <x v="12"/>
    <x v="12"/>
    <n v="13120"/>
    <s v="LAINO"/>
    <s v="F"/>
    <n v="1"/>
  </r>
  <r>
    <x v="4"/>
    <x v="12"/>
    <x v="12"/>
    <n v="13121"/>
    <s v="LAMBRUGO"/>
    <s v="F"/>
    <n v="7"/>
  </r>
  <r>
    <x v="4"/>
    <x v="12"/>
    <x v="12"/>
    <n v="13121"/>
    <s v="LAMBRUGO"/>
    <s v="M"/>
    <n v="1"/>
  </r>
  <r>
    <x v="4"/>
    <x v="12"/>
    <x v="12"/>
    <n v="13122"/>
    <s v="LANZO D'INTELVI"/>
    <s v="F"/>
    <n v="2"/>
  </r>
  <r>
    <x v="4"/>
    <x v="12"/>
    <x v="12"/>
    <n v="13122"/>
    <s v="LANZO D'INTELVI"/>
    <s v="M"/>
    <n v="1"/>
  </r>
  <r>
    <x v="4"/>
    <x v="12"/>
    <x v="12"/>
    <n v="13123"/>
    <s v="LASNIGO"/>
    <s v="M"/>
    <n v="1"/>
  </r>
  <r>
    <x v="4"/>
    <x v="12"/>
    <x v="12"/>
    <n v="13125"/>
    <s v="LENNO"/>
    <s v="F"/>
    <n v="1"/>
  </r>
  <r>
    <x v="4"/>
    <x v="12"/>
    <x v="12"/>
    <n v="13126"/>
    <s v="LEZZENO"/>
    <s v="F"/>
    <n v="2"/>
  </r>
  <r>
    <x v="4"/>
    <x v="12"/>
    <x v="12"/>
    <n v="13126"/>
    <s v="LEZZENO"/>
    <s v="M"/>
    <n v="5"/>
  </r>
  <r>
    <x v="4"/>
    <x v="12"/>
    <x v="12"/>
    <n v="13128"/>
    <s v="LIMIDO COMASCO"/>
    <s v="F"/>
    <n v="7"/>
  </r>
  <r>
    <x v="4"/>
    <x v="12"/>
    <x v="12"/>
    <n v="13128"/>
    <s v="LIMIDO COMASCO"/>
    <s v="M"/>
    <n v="2"/>
  </r>
  <r>
    <x v="4"/>
    <x v="12"/>
    <x v="12"/>
    <n v="13129"/>
    <s v="LIPOMO"/>
    <s v="F"/>
    <n v="22"/>
  </r>
  <r>
    <x v="4"/>
    <x v="12"/>
    <x v="12"/>
    <n v="13129"/>
    <s v="LIPOMO"/>
    <s v="M"/>
    <n v="14"/>
  </r>
  <r>
    <x v="4"/>
    <x v="12"/>
    <x v="12"/>
    <n v="13131"/>
    <s v="LOCATE VARESINO"/>
    <s v="F"/>
    <n v="6"/>
  </r>
  <r>
    <x v="4"/>
    <x v="12"/>
    <x v="12"/>
    <n v="13131"/>
    <s v="LOCATE VARESINO"/>
    <s v="M"/>
    <n v="8"/>
  </r>
  <r>
    <x v="4"/>
    <x v="12"/>
    <x v="12"/>
    <n v="13133"/>
    <s v="LOMAZZO"/>
    <s v="F"/>
    <n v="20"/>
  </r>
  <r>
    <x v="4"/>
    <x v="12"/>
    <x v="12"/>
    <n v="13133"/>
    <s v="LOMAZZO"/>
    <s v="M"/>
    <n v="21"/>
  </r>
  <r>
    <x v="4"/>
    <x v="12"/>
    <x v="12"/>
    <n v="13134"/>
    <s v="LONGONE AL SEGRINO"/>
    <s v="F"/>
    <n v="5"/>
  </r>
  <r>
    <x v="4"/>
    <x v="12"/>
    <x v="12"/>
    <n v="13134"/>
    <s v="LONGONE AL SEGRINO"/>
    <s v="M"/>
    <n v="6"/>
  </r>
  <r>
    <x v="4"/>
    <x v="12"/>
    <x v="12"/>
    <n v="13135"/>
    <s v="LUISAGO"/>
    <s v="F"/>
    <n v="3"/>
  </r>
  <r>
    <x v="4"/>
    <x v="12"/>
    <x v="12"/>
    <n v="13135"/>
    <s v="LUISAGO"/>
    <s v="M"/>
    <n v="11"/>
  </r>
  <r>
    <x v="4"/>
    <x v="12"/>
    <x v="12"/>
    <n v="13136"/>
    <s v="LURAGO D'ERBA"/>
    <s v="F"/>
    <n v="20"/>
  </r>
  <r>
    <x v="4"/>
    <x v="12"/>
    <x v="12"/>
    <n v="13136"/>
    <s v="LURAGO D'ERBA"/>
    <s v="M"/>
    <n v="7"/>
  </r>
  <r>
    <x v="4"/>
    <x v="12"/>
    <x v="12"/>
    <n v="13137"/>
    <s v="LURAGO MARINONE"/>
    <s v="F"/>
    <n v="3"/>
  </r>
  <r>
    <x v="4"/>
    <x v="12"/>
    <x v="12"/>
    <n v="13137"/>
    <s v="LURAGO MARINONE"/>
    <s v="M"/>
    <n v="7"/>
  </r>
  <r>
    <x v="4"/>
    <x v="12"/>
    <x v="12"/>
    <n v="13138"/>
    <s v="LURATE CACCIVIO"/>
    <s v="F"/>
    <n v="27"/>
  </r>
  <r>
    <x v="4"/>
    <x v="12"/>
    <x v="12"/>
    <n v="13138"/>
    <s v="LURATE CACCIVIO"/>
    <s v="M"/>
    <n v="21"/>
  </r>
  <r>
    <x v="4"/>
    <x v="12"/>
    <x v="12"/>
    <n v="13139"/>
    <s v="MAGREGLIO"/>
    <s v="F"/>
    <n v="2"/>
  </r>
  <r>
    <x v="4"/>
    <x v="12"/>
    <x v="12"/>
    <n v="13143"/>
    <s v="MARIANO COMENSE"/>
    <s v="F"/>
    <n v="77"/>
  </r>
  <r>
    <x v="4"/>
    <x v="12"/>
    <x v="12"/>
    <n v="13143"/>
    <s v="MARIANO COMENSE"/>
    <s v="M"/>
    <n v="58"/>
  </r>
  <r>
    <x v="4"/>
    <x v="12"/>
    <x v="12"/>
    <n v="13144"/>
    <s v="MASLIANICO"/>
    <s v="F"/>
    <n v="4"/>
  </r>
  <r>
    <x v="4"/>
    <x v="12"/>
    <x v="12"/>
    <n v="13144"/>
    <s v="MASLIANICO"/>
    <s v="M"/>
    <n v="8"/>
  </r>
  <r>
    <x v="4"/>
    <x v="12"/>
    <x v="12"/>
    <n v="13145"/>
    <s v="MENAGGIO"/>
    <s v="F"/>
    <n v="5"/>
  </r>
  <r>
    <x v="4"/>
    <x v="12"/>
    <x v="12"/>
    <n v="13145"/>
    <s v="MENAGGIO"/>
    <s v="M"/>
    <n v="4"/>
  </r>
  <r>
    <x v="4"/>
    <x v="12"/>
    <x v="12"/>
    <n v="13147"/>
    <s v="MERONE"/>
    <s v="F"/>
    <n v="11"/>
  </r>
  <r>
    <x v="4"/>
    <x v="12"/>
    <x v="12"/>
    <n v="13147"/>
    <s v="MERONE"/>
    <s v="M"/>
    <n v="13"/>
  </r>
  <r>
    <x v="4"/>
    <x v="12"/>
    <x v="12"/>
    <n v="13152"/>
    <s v="MOLTRASIO"/>
    <s v="F"/>
    <n v="2"/>
  </r>
  <r>
    <x v="4"/>
    <x v="12"/>
    <x v="12"/>
    <n v="13152"/>
    <s v="MOLTRASIO"/>
    <s v="M"/>
    <n v="3"/>
  </r>
  <r>
    <x v="4"/>
    <x v="12"/>
    <x v="12"/>
    <n v="13153"/>
    <s v="MONGUZZO"/>
    <s v="F"/>
    <n v="12"/>
  </r>
  <r>
    <x v="4"/>
    <x v="12"/>
    <x v="12"/>
    <n v="13153"/>
    <s v="MONGUZZO"/>
    <s v="M"/>
    <n v="5"/>
  </r>
  <r>
    <x v="4"/>
    <x v="12"/>
    <x v="12"/>
    <n v="13154"/>
    <s v="MONTANO LUCINO"/>
    <s v="F"/>
    <n v="18"/>
  </r>
  <r>
    <x v="4"/>
    <x v="12"/>
    <x v="12"/>
    <n v="13154"/>
    <s v="MONTANO LUCINO"/>
    <s v="M"/>
    <n v="10"/>
  </r>
  <r>
    <x v="4"/>
    <x v="12"/>
    <x v="12"/>
    <n v="13157"/>
    <s v="MONTORFANO"/>
    <s v="F"/>
    <n v="10"/>
  </r>
  <r>
    <x v="4"/>
    <x v="12"/>
    <x v="12"/>
    <n v="13157"/>
    <s v="MONTORFANO"/>
    <s v="M"/>
    <n v="7"/>
  </r>
  <r>
    <x v="4"/>
    <x v="12"/>
    <x v="12"/>
    <n v="13159"/>
    <s v="MOZZATE"/>
    <s v="F"/>
    <n v="28"/>
  </r>
  <r>
    <x v="4"/>
    <x v="12"/>
    <x v="12"/>
    <n v="13159"/>
    <s v="MOZZATE"/>
    <s v="M"/>
    <n v="16"/>
  </r>
  <r>
    <x v="4"/>
    <x v="12"/>
    <x v="12"/>
    <n v="13160"/>
    <s v="MUSSO"/>
    <s v="F"/>
    <n v="1"/>
  </r>
  <r>
    <x v="4"/>
    <x v="12"/>
    <x v="12"/>
    <n v="13161"/>
    <s v="NESSO"/>
    <s v="F"/>
    <n v="2"/>
  </r>
  <r>
    <x v="4"/>
    <x v="12"/>
    <x v="12"/>
    <n v="13161"/>
    <s v="NESSO"/>
    <s v="M"/>
    <n v="3"/>
  </r>
  <r>
    <x v="4"/>
    <x v="12"/>
    <x v="12"/>
    <n v="13163"/>
    <s v="NOVEDRATE"/>
    <s v="F"/>
    <n v="11"/>
  </r>
  <r>
    <x v="4"/>
    <x v="12"/>
    <x v="12"/>
    <n v="13163"/>
    <s v="NOVEDRATE"/>
    <s v="M"/>
    <n v="6"/>
  </r>
  <r>
    <x v="4"/>
    <x v="12"/>
    <x v="12"/>
    <n v="13165"/>
    <s v="OLGIATE COMASCO"/>
    <s v="F"/>
    <n v="38"/>
  </r>
  <r>
    <x v="4"/>
    <x v="12"/>
    <x v="12"/>
    <n v="13165"/>
    <s v="OLGIATE COMASCO"/>
    <s v="M"/>
    <n v="34"/>
  </r>
  <r>
    <x v="4"/>
    <x v="12"/>
    <x v="12"/>
    <n v="13169"/>
    <s v="OLTRONA DI SAN MAMETTE"/>
    <s v="F"/>
    <n v="5"/>
  </r>
  <r>
    <x v="4"/>
    <x v="12"/>
    <x v="12"/>
    <n v="13170"/>
    <s v="ORSENIGO"/>
    <s v="F"/>
    <n v="10"/>
  </r>
  <r>
    <x v="4"/>
    <x v="12"/>
    <x v="12"/>
    <n v="13170"/>
    <s v="ORSENIGO"/>
    <s v="M"/>
    <n v="5"/>
  </r>
  <r>
    <x v="4"/>
    <x v="12"/>
    <x v="12"/>
    <n v="13179"/>
    <s v="PELLIO INTELVI"/>
    <s v="F"/>
    <n v="2"/>
  </r>
  <r>
    <x v="4"/>
    <x v="12"/>
    <x v="12"/>
    <n v="13180"/>
    <s v="PEREGO"/>
    <s v="F"/>
    <n v="1"/>
  </r>
  <r>
    <x v="4"/>
    <x v="12"/>
    <x v="12"/>
    <n v="13180"/>
    <s v="PEREGO"/>
    <s v="M"/>
    <n v="1"/>
  </r>
  <r>
    <x v="4"/>
    <x v="12"/>
    <x v="12"/>
    <n v="13183"/>
    <s v="PIANELLO DEL LARIO"/>
    <s v="M"/>
    <n v="1"/>
  </r>
  <r>
    <x v="4"/>
    <x v="12"/>
    <x v="12"/>
    <n v="13184"/>
    <s v="PIGRA"/>
    <s v="F"/>
    <n v="1"/>
  </r>
  <r>
    <x v="4"/>
    <x v="12"/>
    <x v="12"/>
    <n v="13186"/>
    <s v="POGNANA LARIO"/>
    <s v="F"/>
    <n v="1"/>
  </r>
  <r>
    <x v="4"/>
    <x v="12"/>
    <x v="12"/>
    <n v="13186"/>
    <s v="POGNANA LARIO"/>
    <s v="M"/>
    <n v="2"/>
  </r>
  <r>
    <x v="4"/>
    <x v="12"/>
    <x v="12"/>
    <n v="13187"/>
    <s v="PONNA"/>
    <s v="F"/>
    <n v="1"/>
  </r>
  <r>
    <x v="4"/>
    <x v="12"/>
    <x v="12"/>
    <n v="13188"/>
    <s v="PONTE LAMBRO"/>
    <s v="F"/>
    <n v="12"/>
  </r>
  <r>
    <x v="4"/>
    <x v="12"/>
    <x v="12"/>
    <n v="13188"/>
    <s v="PONTE LAMBRO"/>
    <s v="M"/>
    <n v="12"/>
  </r>
  <r>
    <x v="4"/>
    <x v="12"/>
    <x v="12"/>
    <n v="13189"/>
    <s v="PORLEZZA"/>
    <s v="F"/>
    <n v="3"/>
  </r>
  <r>
    <x v="4"/>
    <x v="12"/>
    <x v="12"/>
    <n v="13189"/>
    <s v="PORLEZZA"/>
    <s v="M"/>
    <n v="2"/>
  </r>
  <r>
    <x v="4"/>
    <x v="12"/>
    <x v="12"/>
    <n v="13192"/>
    <s v="PROSERPIO"/>
    <s v="F"/>
    <n v="3"/>
  </r>
  <r>
    <x v="4"/>
    <x v="12"/>
    <x v="12"/>
    <n v="13192"/>
    <s v="PROSERPIO"/>
    <s v="M"/>
    <n v="3"/>
  </r>
  <r>
    <x v="4"/>
    <x v="12"/>
    <x v="12"/>
    <n v="13193"/>
    <s v="PUSIANO"/>
    <s v="F"/>
    <n v="6"/>
  </r>
  <r>
    <x v="4"/>
    <x v="12"/>
    <x v="12"/>
    <n v="13193"/>
    <s v="PUSIANO"/>
    <s v="M"/>
    <n v="6"/>
  </r>
  <r>
    <x v="4"/>
    <x v="12"/>
    <x v="12"/>
    <n v="13197"/>
    <s v="RODERO"/>
    <s v="F"/>
    <n v="5"/>
  </r>
  <r>
    <x v="4"/>
    <x v="12"/>
    <x v="12"/>
    <n v="13197"/>
    <s v="RODERO"/>
    <s v="M"/>
    <n v="1"/>
  </r>
  <r>
    <x v="4"/>
    <x v="12"/>
    <x v="12"/>
    <n v="13199"/>
    <s v="RONAGO"/>
    <s v="F"/>
    <n v="4"/>
  </r>
  <r>
    <x v="4"/>
    <x v="12"/>
    <x v="12"/>
    <n v="13199"/>
    <s v="RONAGO"/>
    <s v="M"/>
    <n v="2"/>
  </r>
  <r>
    <x v="4"/>
    <x v="12"/>
    <x v="12"/>
    <n v="13200"/>
    <s v="ROVAGNATE"/>
    <s v="M"/>
    <n v="4"/>
  </r>
  <r>
    <x v="4"/>
    <x v="12"/>
    <x v="12"/>
    <n v="13201"/>
    <s v="ROVELLASCA"/>
    <s v="F"/>
    <n v="17"/>
  </r>
  <r>
    <x v="4"/>
    <x v="12"/>
    <x v="12"/>
    <n v="13201"/>
    <s v="ROVELLASCA"/>
    <s v="M"/>
    <n v="23"/>
  </r>
  <r>
    <x v="4"/>
    <x v="12"/>
    <x v="12"/>
    <n v="13202"/>
    <s v="ROVELLO PORRO"/>
    <s v="F"/>
    <n v="14"/>
  </r>
  <r>
    <x v="4"/>
    <x v="12"/>
    <x v="12"/>
    <n v="13202"/>
    <s v="ROVELLO PORRO"/>
    <s v="M"/>
    <n v="7"/>
  </r>
  <r>
    <x v="4"/>
    <x v="12"/>
    <x v="12"/>
    <n v="13203"/>
    <s v="SALA COMACINA"/>
    <s v="F"/>
    <n v="7"/>
  </r>
  <r>
    <x v="4"/>
    <x v="12"/>
    <x v="12"/>
    <n v="13203"/>
    <s v="SALA COMACINA"/>
    <s v="M"/>
    <n v="2"/>
  </r>
  <r>
    <x v="4"/>
    <x v="12"/>
    <x v="12"/>
    <n v="13205"/>
    <s v="SAN FEDELE INTELVI"/>
    <s v="F"/>
    <n v="4"/>
  </r>
  <r>
    <x v="4"/>
    <x v="12"/>
    <x v="12"/>
    <n v="13206"/>
    <s v="SAN FERMO DELLA BATTAGLIA"/>
    <s v="F"/>
    <n v="23"/>
  </r>
  <r>
    <x v="4"/>
    <x v="12"/>
    <x v="12"/>
    <n v="13206"/>
    <s v="SAN FERMO DELLA BATTAGLIA"/>
    <s v="M"/>
    <n v="17"/>
  </r>
  <r>
    <x v="4"/>
    <x v="12"/>
    <x v="12"/>
    <n v="13248"/>
    <s v="SAN SIRO"/>
    <s v="F"/>
    <n v="1"/>
  </r>
  <r>
    <x v="4"/>
    <x v="12"/>
    <x v="12"/>
    <n v="13248"/>
    <s v="SAN SIRO"/>
    <s v="M"/>
    <n v="2"/>
  </r>
  <r>
    <x v="4"/>
    <x v="12"/>
    <x v="12"/>
    <n v="13211"/>
    <s v="SCHIGNANO"/>
    <s v="F"/>
    <n v="1"/>
  </r>
  <r>
    <x v="4"/>
    <x v="12"/>
    <x v="12"/>
    <n v="13212"/>
    <s v="SENNA COMASCO"/>
    <s v="F"/>
    <n v="8"/>
  </r>
  <r>
    <x v="4"/>
    <x v="12"/>
    <x v="12"/>
    <n v="13212"/>
    <s v="SENNA COMASCO"/>
    <s v="M"/>
    <n v="8"/>
  </r>
  <r>
    <x v="4"/>
    <x v="12"/>
    <x v="12"/>
    <n v="13215"/>
    <s v="SOLBIATE"/>
    <s v="F"/>
    <n v="8"/>
  </r>
  <r>
    <x v="4"/>
    <x v="12"/>
    <x v="12"/>
    <n v="13215"/>
    <s v="SOLBIATE"/>
    <s v="M"/>
    <n v="2"/>
  </r>
  <r>
    <x v="4"/>
    <x v="12"/>
    <x v="12"/>
    <n v="13216"/>
    <s v="SORICO"/>
    <s v="F"/>
    <n v="2"/>
  </r>
  <r>
    <x v="4"/>
    <x v="12"/>
    <x v="12"/>
    <n v="13216"/>
    <s v="SORICO"/>
    <s v="M"/>
    <n v="2"/>
  </r>
  <r>
    <x v="4"/>
    <x v="12"/>
    <x v="12"/>
    <n v="13217"/>
    <s v="SORMANO"/>
    <s v="F"/>
    <n v="1"/>
  </r>
  <r>
    <x v="4"/>
    <x v="12"/>
    <x v="12"/>
    <n v="13217"/>
    <s v="SORMANO"/>
    <s v="M"/>
    <n v="1"/>
  </r>
  <r>
    <x v="4"/>
    <x v="12"/>
    <x v="12"/>
    <n v="13218"/>
    <s v="STAZZONA"/>
    <s v="F"/>
    <n v="1"/>
  </r>
  <r>
    <x v="4"/>
    <x v="12"/>
    <x v="12"/>
    <n v="13218"/>
    <s v="STAZZONA"/>
    <s v="M"/>
    <n v="1"/>
  </r>
  <r>
    <x v="4"/>
    <x v="12"/>
    <x v="12"/>
    <n v="13222"/>
    <s v="TAVERNERIO"/>
    <s v="F"/>
    <n v="18"/>
  </r>
  <r>
    <x v="4"/>
    <x v="12"/>
    <x v="12"/>
    <n v="13222"/>
    <s v="TAVERNERIO"/>
    <s v="M"/>
    <n v="14"/>
  </r>
  <r>
    <x v="4"/>
    <x v="12"/>
    <x v="12"/>
    <n v="13223"/>
    <s v="TORNO"/>
    <s v="F"/>
    <n v="3"/>
  </r>
  <r>
    <x v="4"/>
    <x v="12"/>
    <x v="12"/>
    <n v="13223"/>
    <s v="TORNO"/>
    <s v="M"/>
    <n v="2"/>
  </r>
  <r>
    <x v="4"/>
    <x v="12"/>
    <x v="12"/>
    <n v="13252"/>
    <s v="TREMEZZINA"/>
    <s v="F"/>
    <n v="6"/>
  </r>
  <r>
    <x v="4"/>
    <x v="12"/>
    <x v="12"/>
    <n v="13252"/>
    <s v="TREMEZZINA"/>
    <s v="M"/>
    <n v="2"/>
  </r>
  <r>
    <x v="4"/>
    <x v="12"/>
    <x v="12"/>
    <n v="13225"/>
    <s v="TREMEZZO"/>
    <s v="M"/>
    <n v="1"/>
  </r>
  <r>
    <x v="4"/>
    <x v="12"/>
    <x v="12"/>
    <n v="13226"/>
    <s v="TREZZONE"/>
    <s v="F"/>
    <n v="1"/>
  </r>
  <r>
    <x v="4"/>
    <x v="12"/>
    <x v="12"/>
    <n v="13227"/>
    <s v="TURATE"/>
    <s v="F"/>
    <n v="33"/>
  </r>
  <r>
    <x v="4"/>
    <x v="12"/>
    <x v="12"/>
    <n v="13227"/>
    <s v="TURATE"/>
    <s v="M"/>
    <n v="23"/>
  </r>
  <r>
    <x v="4"/>
    <x v="12"/>
    <x v="12"/>
    <n v="13228"/>
    <s v="UGGIATE-TREVANO"/>
    <s v="F"/>
    <n v="16"/>
  </r>
  <r>
    <x v="4"/>
    <x v="12"/>
    <x v="12"/>
    <n v="13228"/>
    <s v="UGGIATE-TREVANO"/>
    <s v="M"/>
    <n v="9"/>
  </r>
  <r>
    <x v="4"/>
    <x v="12"/>
    <x v="12"/>
    <n v="13229"/>
    <s v="VALBRONA"/>
    <s v="F"/>
    <n v="9"/>
  </r>
  <r>
    <x v="4"/>
    <x v="12"/>
    <x v="12"/>
    <n v="13229"/>
    <s v="VALBRONA"/>
    <s v="M"/>
    <n v="4"/>
  </r>
  <r>
    <x v="4"/>
    <x v="12"/>
    <x v="12"/>
    <n v="13232"/>
    <s v="VALMOREA"/>
    <s v="F"/>
    <n v="5"/>
  </r>
  <r>
    <x v="4"/>
    <x v="12"/>
    <x v="12"/>
    <n v="13232"/>
    <s v="VALMOREA"/>
    <s v="M"/>
    <n v="3"/>
  </r>
  <r>
    <x v="4"/>
    <x v="12"/>
    <x v="12"/>
    <n v="13234"/>
    <s v="VALSOLDA"/>
    <s v="F"/>
    <n v="2"/>
  </r>
  <r>
    <x v="4"/>
    <x v="12"/>
    <x v="12"/>
    <n v="13234"/>
    <s v="VALSOLDA"/>
    <s v="M"/>
    <n v="2"/>
  </r>
  <r>
    <x v="4"/>
    <x v="12"/>
    <x v="12"/>
    <n v="13236"/>
    <s v="VELESO"/>
    <s v="F"/>
    <n v="1"/>
  </r>
  <r>
    <x v="4"/>
    <x v="12"/>
    <x v="12"/>
    <n v="13238"/>
    <s v="VENIANO"/>
    <s v="F"/>
    <n v="6"/>
  </r>
  <r>
    <x v="4"/>
    <x v="12"/>
    <x v="12"/>
    <n v="13238"/>
    <s v="VENIANO"/>
    <s v="M"/>
    <n v="9"/>
  </r>
  <r>
    <x v="4"/>
    <x v="12"/>
    <x v="12"/>
    <n v="13239"/>
    <s v="VERCANA"/>
    <s v="F"/>
    <n v="1"/>
  </r>
  <r>
    <x v="4"/>
    <x v="12"/>
    <x v="12"/>
    <n v="13239"/>
    <s v="VERCANA"/>
    <s v="M"/>
    <n v="2"/>
  </r>
  <r>
    <x v="4"/>
    <x v="12"/>
    <x v="12"/>
    <n v="13240"/>
    <s v="VERDERIO INFERIORE"/>
    <s v="M"/>
    <n v="1"/>
  </r>
  <r>
    <x v="4"/>
    <x v="12"/>
    <x v="12"/>
    <n v="13241"/>
    <s v="VERDERIO SUPERIORE"/>
    <s v="F"/>
    <n v="5"/>
  </r>
  <r>
    <x v="4"/>
    <x v="12"/>
    <x v="12"/>
    <n v="13242"/>
    <s v="VERTEMATE CON MINOPRIO"/>
    <s v="F"/>
    <n v="6"/>
  </r>
  <r>
    <x v="4"/>
    <x v="12"/>
    <x v="12"/>
    <n v="13242"/>
    <s v="VERTEMATE CON MINOPRIO"/>
    <s v="M"/>
    <n v="8"/>
  </r>
  <r>
    <x v="4"/>
    <x v="12"/>
    <x v="12"/>
    <n v="13245"/>
    <s v="VILLA GUARDIA"/>
    <s v="F"/>
    <n v="23"/>
  </r>
  <r>
    <x v="4"/>
    <x v="12"/>
    <x v="12"/>
    <n v="13245"/>
    <s v="VILLA GUARDIA"/>
    <s v="M"/>
    <n v="16"/>
  </r>
  <r>
    <x v="4"/>
    <x v="13"/>
    <x v="13"/>
    <n v="14002"/>
    <s v="ALBOSAGGIA"/>
    <s v="F"/>
    <n v="6"/>
  </r>
  <r>
    <x v="4"/>
    <x v="13"/>
    <x v="13"/>
    <n v="14002"/>
    <s v="ALBOSAGGIA"/>
    <s v="M"/>
    <n v="5"/>
  </r>
  <r>
    <x v="4"/>
    <x v="13"/>
    <x v="13"/>
    <n v="14003"/>
    <s v="ANDALO VALTELLINO"/>
    <s v="F"/>
    <n v="1"/>
  </r>
  <r>
    <x v="4"/>
    <x v="13"/>
    <x v="13"/>
    <n v="14003"/>
    <s v="ANDALO VALTELLINO"/>
    <s v="M"/>
    <n v="1"/>
  </r>
  <r>
    <x v="4"/>
    <x v="13"/>
    <x v="13"/>
    <n v="14004"/>
    <s v="APRICA"/>
    <s v="F"/>
    <n v="2"/>
  </r>
  <r>
    <x v="4"/>
    <x v="13"/>
    <x v="13"/>
    <n v="14004"/>
    <s v="APRICA"/>
    <s v="M"/>
    <n v="3"/>
  </r>
  <r>
    <x v="4"/>
    <x v="13"/>
    <x v="13"/>
    <n v="14005"/>
    <s v="ARDENNO"/>
    <s v="F"/>
    <n v="12"/>
  </r>
  <r>
    <x v="4"/>
    <x v="13"/>
    <x v="13"/>
    <n v="14005"/>
    <s v="ARDENNO"/>
    <s v="M"/>
    <n v="8"/>
  </r>
  <r>
    <x v="4"/>
    <x v="13"/>
    <x v="13"/>
    <n v="14007"/>
    <s v="BERBENNO DI VALTELLINA"/>
    <s v="F"/>
    <n v="13"/>
  </r>
  <r>
    <x v="4"/>
    <x v="13"/>
    <x v="13"/>
    <n v="14007"/>
    <s v="BERBENNO DI VALTELLINA"/>
    <s v="M"/>
    <n v="5"/>
  </r>
  <r>
    <x v="4"/>
    <x v="13"/>
    <x v="13"/>
    <n v="14008"/>
    <s v="BIANZONE"/>
    <s v="F"/>
    <n v="2"/>
  </r>
  <r>
    <x v="4"/>
    <x v="13"/>
    <x v="13"/>
    <n v="14009"/>
    <s v="BORMIO"/>
    <s v="F"/>
    <n v="10"/>
  </r>
  <r>
    <x v="4"/>
    <x v="13"/>
    <x v="13"/>
    <n v="14009"/>
    <s v="BORMIO"/>
    <s v="M"/>
    <n v="8"/>
  </r>
  <r>
    <x v="4"/>
    <x v="13"/>
    <x v="13"/>
    <n v="14010"/>
    <s v="BUGLIO IN MONTE"/>
    <s v="F"/>
    <n v="4"/>
  </r>
  <r>
    <x v="4"/>
    <x v="13"/>
    <x v="13"/>
    <n v="14010"/>
    <s v="BUGLIO IN MONTE"/>
    <s v="M"/>
    <n v="1"/>
  </r>
  <r>
    <x v="4"/>
    <x v="13"/>
    <x v="13"/>
    <n v="14011"/>
    <s v="CAIOLO"/>
    <s v="F"/>
    <n v="5"/>
  </r>
  <r>
    <x v="4"/>
    <x v="13"/>
    <x v="13"/>
    <n v="14011"/>
    <s v="CAIOLO"/>
    <s v="M"/>
    <n v="4"/>
  </r>
  <r>
    <x v="4"/>
    <x v="13"/>
    <x v="13"/>
    <n v="14013"/>
    <s v="CASPOGGIO"/>
    <s v="F"/>
    <n v="5"/>
  </r>
  <r>
    <x v="4"/>
    <x v="13"/>
    <x v="13"/>
    <n v="14014"/>
    <s v="CASTELLO DELL'ACQUA"/>
    <s v="F"/>
    <n v="1"/>
  </r>
  <r>
    <x v="4"/>
    <x v="13"/>
    <x v="13"/>
    <n v="14015"/>
    <s v="CASTIONE ANDEVENNO"/>
    <s v="F"/>
    <n v="3"/>
  </r>
  <r>
    <x v="4"/>
    <x v="13"/>
    <x v="13"/>
    <n v="14015"/>
    <s v="CASTIONE ANDEVENNO"/>
    <s v="M"/>
    <n v="2"/>
  </r>
  <r>
    <x v="4"/>
    <x v="13"/>
    <x v="13"/>
    <n v="14016"/>
    <s v="CEDRASCO"/>
    <s v="M"/>
    <n v="1"/>
  </r>
  <r>
    <x v="4"/>
    <x v="13"/>
    <x v="13"/>
    <n v="14017"/>
    <s v="CERCINO"/>
    <s v="F"/>
    <n v="2"/>
  </r>
  <r>
    <x v="4"/>
    <x v="13"/>
    <x v="13"/>
    <n v="14018"/>
    <s v="CHIAVENNA"/>
    <s v="F"/>
    <n v="27"/>
  </r>
  <r>
    <x v="4"/>
    <x v="13"/>
    <x v="13"/>
    <n v="14018"/>
    <s v="CHIAVENNA"/>
    <s v="M"/>
    <n v="7"/>
  </r>
  <r>
    <x v="4"/>
    <x v="13"/>
    <x v="13"/>
    <n v="14019"/>
    <s v="CHIESA IN VALMALENCO"/>
    <s v="F"/>
    <n v="4"/>
  </r>
  <r>
    <x v="4"/>
    <x v="13"/>
    <x v="13"/>
    <n v="14019"/>
    <s v="CHIESA IN VALMALENCO"/>
    <s v="M"/>
    <n v="1"/>
  </r>
  <r>
    <x v="4"/>
    <x v="13"/>
    <x v="13"/>
    <n v="14020"/>
    <s v="CHIURO"/>
    <s v="F"/>
    <n v="6"/>
  </r>
  <r>
    <x v="4"/>
    <x v="13"/>
    <x v="13"/>
    <n v="14020"/>
    <s v="CHIURO"/>
    <s v="M"/>
    <n v="7"/>
  </r>
  <r>
    <x v="4"/>
    <x v="13"/>
    <x v="13"/>
    <n v="14022"/>
    <s v="CIVO"/>
    <s v="F"/>
    <n v="1"/>
  </r>
  <r>
    <x v="4"/>
    <x v="13"/>
    <x v="13"/>
    <n v="14022"/>
    <s v="CIVO"/>
    <s v="M"/>
    <n v="1"/>
  </r>
  <r>
    <x v="4"/>
    <x v="13"/>
    <x v="13"/>
    <n v="14023"/>
    <s v="COLORINA"/>
    <s v="F"/>
    <n v="3"/>
  </r>
  <r>
    <x v="4"/>
    <x v="13"/>
    <x v="13"/>
    <n v="14023"/>
    <s v="COLORINA"/>
    <s v="M"/>
    <n v="1"/>
  </r>
  <r>
    <x v="4"/>
    <x v="13"/>
    <x v="13"/>
    <n v="14024"/>
    <s v="COSIO VALTELLINO"/>
    <s v="F"/>
    <n v="17"/>
  </r>
  <r>
    <x v="4"/>
    <x v="13"/>
    <x v="13"/>
    <n v="14024"/>
    <s v="COSIO VALTELLINO"/>
    <s v="M"/>
    <n v="6"/>
  </r>
  <r>
    <x v="4"/>
    <x v="13"/>
    <x v="13"/>
    <n v="14025"/>
    <s v="DAZIO"/>
    <s v="F"/>
    <n v="1"/>
  </r>
  <r>
    <x v="4"/>
    <x v="13"/>
    <x v="13"/>
    <n v="14026"/>
    <s v="DELEBIO"/>
    <s v="F"/>
    <n v="12"/>
  </r>
  <r>
    <x v="4"/>
    <x v="13"/>
    <x v="13"/>
    <n v="14026"/>
    <s v="DELEBIO"/>
    <s v="M"/>
    <n v="6"/>
  </r>
  <r>
    <x v="4"/>
    <x v="13"/>
    <x v="13"/>
    <n v="14027"/>
    <s v="DUBINO"/>
    <s v="F"/>
    <n v="4"/>
  </r>
  <r>
    <x v="4"/>
    <x v="13"/>
    <x v="13"/>
    <n v="14027"/>
    <s v="DUBINO"/>
    <s v="M"/>
    <n v="6"/>
  </r>
  <r>
    <x v="4"/>
    <x v="13"/>
    <x v="13"/>
    <n v="14029"/>
    <s v="FORCOLA"/>
    <s v="F"/>
    <n v="1"/>
  </r>
  <r>
    <x v="4"/>
    <x v="13"/>
    <x v="13"/>
    <n v="14032"/>
    <s v="GORDONA"/>
    <s v="F"/>
    <n v="2"/>
  </r>
  <r>
    <x v="4"/>
    <x v="13"/>
    <x v="13"/>
    <n v="14032"/>
    <s v="GORDONA"/>
    <s v="M"/>
    <n v="1"/>
  </r>
  <r>
    <x v="4"/>
    <x v="13"/>
    <x v="13"/>
    <n v="14033"/>
    <s v="GROSIO"/>
    <s v="F"/>
    <n v="6"/>
  </r>
  <r>
    <x v="4"/>
    <x v="13"/>
    <x v="13"/>
    <n v="14033"/>
    <s v="GROSIO"/>
    <s v="M"/>
    <n v="4"/>
  </r>
  <r>
    <x v="4"/>
    <x v="13"/>
    <x v="13"/>
    <n v="14034"/>
    <s v="GROSOTTO"/>
    <s v="F"/>
    <n v="2"/>
  </r>
  <r>
    <x v="4"/>
    <x v="13"/>
    <x v="13"/>
    <n v="14034"/>
    <s v="GROSOTTO"/>
    <s v="M"/>
    <n v="2"/>
  </r>
  <r>
    <x v="4"/>
    <x v="13"/>
    <x v="13"/>
    <n v="14036"/>
    <s v="LANZADA"/>
    <s v="F"/>
    <n v="6"/>
  </r>
  <r>
    <x v="4"/>
    <x v="13"/>
    <x v="13"/>
    <n v="14036"/>
    <s v="LANZADA"/>
    <s v="M"/>
    <n v="3"/>
  </r>
  <r>
    <x v="4"/>
    <x v="13"/>
    <x v="13"/>
    <n v="14037"/>
    <s v="LIVIGNO"/>
    <s v="F"/>
    <n v="16"/>
  </r>
  <r>
    <x v="4"/>
    <x v="13"/>
    <x v="13"/>
    <n v="14037"/>
    <s v="LIVIGNO"/>
    <s v="M"/>
    <n v="12"/>
  </r>
  <r>
    <x v="4"/>
    <x v="13"/>
    <x v="13"/>
    <n v="14038"/>
    <s v="LOVERO"/>
    <s v="F"/>
    <n v="1"/>
  </r>
  <r>
    <x v="4"/>
    <x v="13"/>
    <x v="13"/>
    <n v="14038"/>
    <s v="LOVERO"/>
    <s v="M"/>
    <n v="2"/>
  </r>
  <r>
    <x v="4"/>
    <x v="13"/>
    <x v="13"/>
    <n v="14035"/>
    <s v="MADESIMO"/>
    <s v="M"/>
    <n v="1"/>
  </r>
  <r>
    <x v="4"/>
    <x v="13"/>
    <x v="13"/>
    <n v="14039"/>
    <s v="MANTELLO"/>
    <s v="F"/>
    <n v="1"/>
  </r>
  <r>
    <x v="4"/>
    <x v="13"/>
    <x v="13"/>
    <n v="14039"/>
    <s v="MANTELLO"/>
    <s v="M"/>
    <n v="1"/>
  </r>
  <r>
    <x v="4"/>
    <x v="13"/>
    <x v="13"/>
    <n v="14040"/>
    <s v="MAZZO DI VALTELLINA"/>
    <s v="F"/>
    <n v="1"/>
  </r>
  <r>
    <x v="4"/>
    <x v="13"/>
    <x v="13"/>
    <n v="14041"/>
    <s v="MELLO"/>
    <s v="M"/>
    <n v="1"/>
  </r>
  <r>
    <x v="4"/>
    <x v="13"/>
    <x v="13"/>
    <n v="14043"/>
    <s v="MESE"/>
    <s v="F"/>
    <n v="6"/>
  </r>
  <r>
    <x v="4"/>
    <x v="13"/>
    <x v="13"/>
    <n v="14043"/>
    <s v="MESE"/>
    <s v="M"/>
    <n v="2"/>
  </r>
  <r>
    <x v="4"/>
    <x v="13"/>
    <x v="13"/>
    <n v="14044"/>
    <s v="MONTAGNA IN VALTELLINA"/>
    <s v="F"/>
    <n v="7"/>
  </r>
  <r>
    <x v="4"/>
    <x v="13"/>
    <x v="13"/>
    <n v="14044"/>
    <s v="MONTAGNA IN VALTELLINA"/>
    <s v="M"/>
    <n v="8"/>
  </r>
  <r>
    <x v="4"/>
    <x v="13"/>
    <x v="13"/>
    <n v="14045"/>
    <s v="MORBEGNO"/>
    <s v="F"/>
    <n v="29"/>
  </r>
  <r>
    <x v="4"/>
    <x v="13"/>
    <x v="13"/>
    <n v="14045"/>
    <s v="MORBEGNO"/>
    <s v="M"/>
    <n v="26"/>
  </r>
  <r>
    <x v="4"/>
    <x v="13"/>
    <x v="13"/>
    <n v="14046"/>
    <s v="NOVATE MEZZOLA"/>
    <s v="F"/>
    <n v="5"/>
  </r>
  <r>
    <x v="4"/>
    <x v="13"/>
    <x v="13"/>
    <n v="14046"/>
    <s v="NOVATE MEZZOLA"/>
    <s v="M"/>
    <n v="1"/>
  </r>
  <r>
    <x v="4"/>
    <x v="13"/>
    <x v="13"/>
    <n v="14048"/>
    <s v="PIANTEDO"/>
    <s v="F"/>
    <n v="4"/>
  </r>
  <r>
    <x v="4"/>
    <x v="13"/>
    <x v="13"/>
    <n v="14048"/>
    <s v="PIANTEDO"/>
    <s v="M"/>
    <n v="2"/>
  </r>
  <r>
    <x v="4"/>
    <x v="13"/>
    <x v="13"/>
    <n v="14049"/>
    <s v="PIATEDA"/>
    <s v="F"/>
    <n v="4"/>
  </r>
  <r>
    <x v="4"/>
    <x v="13"/>
    <x v="13"/>
    <n v="14050"/>
    <s v="PIURO"/>
    <s v="F"/>
    <n v="7"/>
  </r>
  <r>
    <x v="4"/>
    <x v="13"/>
    <x v="13"/>
    <n v="14050"/>
    <s v="PIURO"/>
    <s v="M"/>
    <n v="2"/>
  </r>
  <r>
    <x v="4"/>
    <x v="13"/>
    <x v="13"/>
    <n v="14051"/>
    <s v="POGGIRIDENTI"/>
    <s v="F"/>
    <n v="7"/>
  </r>
  <r>
    <x v="4"/>
    <x v="13"/>
    <x v="13"/>
    <n v="14051"/>
    <s v="POGGIRIDENTI"/>
    <s v="M"/>
    <n v="4"/>
  </r>
  <r>
    <x v="4"/>
    <x v="13"/>
    <x v="13"/>
    <n v="14052"/>
    <s v="PONTE IN VALTELLINA"/>
    <s v="F"/>
    <n v="3"/>
  </r>
  <r>
    <x v="4"/>
    <x v="13"/>
    <x v="13"/>
    <n v="14052"/>
    <s v="PONTE IN VALTELLINA"/>
    <s v="M"/>
    <n v="5"/>
  </r>
  <r>
    <x v="4"/>
    <x v="13"/>
    <x v="13"/>
    <n v="14053"/>
    <s v="POSTALESIO"/>
    <s v="F"/>
    <n v="3"/>
  </r>
  <r>
    <x v="4"/>
    <x v="13"/>
    <x v="13"/>
    <n v="14054"/>
    <s v="PRATA CAMPORTACCIO"/>
    <s v="F"/>
    <n v="4"/>
  </r>
  <r>
    <x v="4"/>
    <x v="13"/>
    <x v="13"/>
    <n v="14054"/>
    <s v="PRATA CAMPORTACCIO"/>
    <s v="M"/>
    <n v="1"/>
  </r>
  <r>
    <x v="4"/>
    <x v="13"/>
    <x v="13"/>
    <n v="14056"/>
    <s v="ROGOLO"/>
    <s v="F"/>
    <n v="1"/>
  </r>
  <r>
    <x v="4"/>
    <x v="13"/>
    <x v="13"/>
    <n v="14056"/>
    <s v="ROGOLO"/>
    <s v="M"/>
    <n v="1"/>
  </r>
  <r>
    <x v="4"/>
    <x v="13"/>
    <x v="13"/>
    <n v="14057"/>
    <s v="SAMOLACO"/>
    <s v="F"/>
    <n v="8"/>
  </r>
  <r>
    <x v="4"/>
    <x v="13"/>
    <x v="13"/>
    <n v="14057"/>
    <s v="SAMOLACO"/>
    <s v="M"/>
    <n v="3"/>
  </r>
  <r>
    <x v="4"/>
    <x v="13"/>
    <x v="13"/>
    <n v="14058"/>
    <s v="SAN GIACOMO FILIPPO"/>
    <s v="M"/>
    <n v="1"/>
  </r>
  <r>
    <x v="4"/>
    <x v="13"/>
    <x v="13"/>
    <n v="14059"/>
    <s v="SERNIO"/>
    <s v="F"/>
    <n v="3"/>
  </r>
  <r>
    <x v="4"/>
    <x v="13"/>
    <x v="13"/>
    <n v="14059"/>
    <s v="SERNIO"/>
    <s v="M"/>
    <n v="2"/>
  </r>
  <r>
    <x v="4"/>
    <x v="13"/>
    <x v="13"/>
    <n v="14060"/>
    <s v="SONDALO"/>
    <s v="F"/>
    <n v="11"/>
  </r>
  <r>
    <x v="4"/>
    <x v="13"/>
    <x v="13"/>
    <n v="14060"/>
    <s v="SONDALO"/>
    <s v="M"/>
    <n v="5"/>
  </r>
  <r>
    <x v="4"/>
    <x v="13"/>
    <x v="13"/>
    <n v="14061"/>
    <s v="SONDRIO"/>
    <s v="F"/>
    <n v="84"/>
  </r>
  <r>
    <x v="4"/>
    <x v="13"/>
    <x v="13"/>
    <n v="14061"/>
    <s v="SONDRIO"/>
    <s v="M"/>
    <n v="62"/>
  </r>
  <r>
    <x v="4"/>
    <x v="13"/>
    <x v="13"/>
    <n v="14063"/>
    <s v="TALAMONA"/>
    <s v="F"/>
    <n v="12"/>
  </r>
  <r>
    <x v="4"/>
    <x v="13"/>
    <x v="13"/>
    <n v="14063"/>
    <s v="TALAMONA"/>
    <s v="M"/>
    <n v="8"/>
  </r>
  <r>
    <x v="4"/>
    <x v="13"/>
    <x v="13"/>
    <n v="14065"/>
    <s v="TEGLIO"/>
    <s v="F"/>
    <n v="6"/>
  </r>
  <r>
    <x v="4"/>
    <x v="13"/>
    <x v="13"/>
    <n v="14065"/>
    <s v="TEGLIO"/>
    <s v="M"/>
    <n v="3"/>
  </r>
  <r>
    <x v="4"/>
    <x v="13"/>
    <x v="13"/>
    <n v="14066"/>
    <s v="TIRANO"/>
    <s v="F"/>
    <n v="31"/>
  </r>
  <r>
    <x v="4"/>
    <x v="13"/>
    <x v="13"/>
    <n v="14066"/>
    <s v="TIRANO"/>
    <s v="M"/>
    <n v="23"/>
  </r>
  <r>
    <x v="4"/>
    <x v="13"/>
    <x v="13"/>
    <n v="14068"/>
    <s v="TOVO DI SANT'AGATA"/>
    <s v="F"/>
    <n v="4"/>
  </r>
  <r>
    <x v="4"/>
    <x v="13"/>
    <x v="13"/>
    <n v="14069"/>
    <s v="TRAONA"/>
    <s v="F"/>
    <n v="6"/>
  </r>
  <r>
    <x v="4"/>
    <x v="13"/>
    <x v="13"/>
    <n v="14069"/>
    <s v="TRAONA"/>
    <s v="M"/>
    <n v="2"/>
  </r>
  <r>
    <x v="4"/>
    <x v="13"/>
    <x v="13"/>
    <n v="14070"/>
    <s v="TRESIVIO"/>
    <s v="F"/>
    <n v="7"/>
  </r>
  <r>
    <x v="4"/>
    <x v="13"/>
    <x v="13"/>
    <n v="14070"/>
    <s v="TRESIVIO"/>
    <s v="M"/>
    <n v="2"/>
  </r>
  <r>
    <x v="4"/>
    <x v="13"/>
    <x v="13"/>
    <n v="14074"/>
    <s v="VAL MASINO"/>
    <s v="F"/>
    <n v="3"/>
  </r>
  <r>
    <x v="4"/>
    <x v="13"/>
    <x v="13"/>
    <n v="14071"/>
    <s v="VALDIDENTRO"/>
    <s v="F"/>
    <n v="10"/>
  </r>
  <r>
    <x v="4"/>
    <x v="13"/>
    <x v="13"/>
    <n v="14071"/>
    <s v="VALDIDENTRO"/>
    <s v="M"/>
    <n v="7"/>
  </r>
  <r>
    <x v="4"/>
    <x v="13"/>
    <x v="13"/>
    <n v="14072"/>
    <s v="VALDISOTTO"/>
    <s v="F"/>
    <n v="3"/>
  </r>
  <r>
    <x v="4"/>
    <x v="13"/>
    <x v="13"/>
    <n v="14072"/>
    <s v="VALDISOTTO"/>
    <s v="M"/>
    <n v="4"/>
  </r>
  <r>
    <x v="4"/>
    <x v="13"/>
    <x v="13"/>
    <n v="14073"/>
    <s v="VALFURVA"/>
    <s v="F"/>
    <n v="5"/>
  </r>
  <r>
    <x v="4"/>
    <x v="13"/>
    <x v="13"/>
    <n v="14073"/>
    <s v="VALFURVA"/>
    <s v="M"/>
    <n v="3"/>
  </r>
  <r>
    <x v="4"/>
    <x v="13"/>
    <x v="13"/>
    <n v="14075"/>
    <s v="VERCEIA"/>
    <s v="M"/>
    <n v="1"/>
  </r>
  <r>
    <x v="4"/>
    <x v="13"/>
    <x v="13"/>
    <n v="14076"/>
    <s v="VERVIO"/>
    <s v="F"/>
    <n v="1"/>
  </r>
  <r>
    <x v="4"/>
    <x v="13"/>
    <x v="13"/>
    <n v="14077"/>
    <s v="VILLA DI CHIAVENNA"/>
    <s v="F"/>
    <n v="1"/>
  </r>
  <r>
    <x v="4"/>
    <x v="13"/>
    <x v="13"/>
    <n v="14077"/>
    <s v="VILLA DI CHIAVENNA"/>
    <s v="M"/>
    <n v="1"/>
  </r>
  <r>
    <x v="4"/>
    <x v="13"/>
    <x v="13"/>
    <n v="14078"/>
    <s v="VILLA DI TIRANO"/>
    <s v="F"/>
    <n v="8"/>
  </r>
  <r>
    <x v="4"/>
    <x v="13"/>
    <x v="13"/>
    <n v="14078"/>
    <s v="VILLA DI TIRANO"/>
    <s v="M"/>
    <n v="5"/>
  </r>
  <r>
    <x v="4"/>
    <x v="14"/>
    <x v="14"/>
    <n v="15002"/>
    <s v="ABBIATEGRASSO"/>
    <s v="F"/>
    <n v="88"/>
  </r>
  <r>
    <x v="4"/>
    <x v="14"/>
    <x v="14"/>
    <n v="15002"/>
    <s v="ABBIATEGRASSO"/>
    <s v="M"/>
    <n v="69"/>
  </r>
  <r>
    <x v="4"/>
    <x v="14"/>
    <x v="14"/>
    <n v="15005"/>
    <s v="ALBAIRATE"/>
    <s v="F"/>
    <n v="18"/>
  </r>
  <r>
    <x v="4"/>
    <x v="14"/>
    <x v="14"/>
    <n v="15005"/>
    <s v="ALBAIRATE"/>
    <s v="M"/>
    <n v="19"/>
  </r>
  <r>
    <x v="4"/>
    <x v="14"/>
    <x v="14"/>
    <n v="15007"/>
    <s v="ARCONATE"/>
    <s v="F"/>
    <n v="20"/>
  </r>
  <r>
    <x v="4"/>
    <x v="14"/>
    <x v="14"/>
    <n v="15007"/>
    <s v="ARCONATE"/>
    <s v="M"/>
    <n v="10"/>
  </r>
  <r>
    <x v="4"/>
    <x v="14"/>
    <x v="14"/>
    <n v="15009"/>
    <s v="ARESE"/>
    <s v="F"/>
    <n v="61"/>
  </r>
  <r>
    <x v="4"/>
    <x v="14"/>
    <x v="14"/>
    <n v="15009"/>
    <s v="ARESE"/>
    <s v="M"/>
    <n v="68"/>
  </r>
  <r>
    <x v="4"/>
    <x v="14"/>
    <x v="14"/>
    <n v="15010"/>
    <s v="ARLUNO"/>
    <s v="F"/>
    <n v="27"/>
  </r>
  <r>
    <x v="4"/>
    <x v="14"/>
    <x v="14"/>
    <n v="15010"/>
    <s v="ARLUNO"/>
    <s v="M"/>
    <n v="28"/>
  </r>
  <r>
    <x v="4"/>
    <x v="14"/>
    <x v="14"/>
    <n v="15011"/>
    <s v="ASSAGO"/>
    <s v="F"/>
    <n v="26"/>
  </r>
  <r>
    <x v="4"/>
    <x v="14"/>
    <x v="14"/>
    <n v="15011"/>
    <s v="ASSAGO"/>
    <s v="M"/>
    <n v="24"/>
  </r>
  <r>
    <x v="4"/>
    <x v="14"/>
    <x v="14"/>
    <n v="15250"/>
    <s v="BARANZATE"/>
    <s v="F"/>
    <n v="13"/>
  </r>
  <r>
    <x v="4"/>
    <x v="14"/>
    <x v="14"/>
    <n v="15250"/>
    <s v="BARANZATE"/>
    <s v="M"/>
    <n v="8"/>
  </r>
  <r>
    <x v="4"/>
    <x v="14"/>
    <x v="14"/>
    <n v="15012"/>
    <s v="BAREGGIO"/>
    <s v="F"/>
    <n v="46"/>
  </r>
  <r>
    <x v="4"/>
    <x v="14"/>
    <x v="14"/>
    <n v="15012"/>
    <s v="BAREGGIO"/>
    <s v="M"/>
    <n v="46"/>
  </r>
  <r>
    <x v="4"/>
    <x v="14"/>
    <x v="14"/>
    <n v="15014"/>
    <s v="BASIANO"/>
    <s v="F"/>
    <n v="10"/>
  </r>
  <r>
    <x v="4"/>
    <x v="14"/>
    <x v="14"/>
    <n v="15014"/>
    <s v="BASIANO"/>
    <s v="M"/>
    <n v="8"/>
  </r>
  <r>
    <x v="4"/>
    <x v="14"/>
    <x v="14"/>
    <n v="15015"/>
    <s v="BASIGLIO"/>
    <s v="F"/>
    <n v="36"/>
  </r>
  <r>
    <x v="4"/>
    <x v="14"/>
    <x v="14"/>
    <n v="15015"/>
    <s v="BASIGLIO"/>
    <s v="M"/>
    <n v="35"/>
  </r>
  <r>
    <x v="4"/>
    <x v="14"/>
    <x v="14"/>
    <n v="15016"/>
    <s v="BELLINZAGO LOMBARDO"/>
    <s v="F"/>
    <n v="10"/>
  </r>
  <r>
    <x v="4"/>
    <x v="14"/>
    <x v="14"/>
    <n v="15016"/>
    <s v="BELLINZAGO LOMBARDO"/>
    <s v="M"/>
    <n v="15"/>
  </r>
  <r>
    <x v="4"/>
    <x v="14"/>
    <x v="14"/>
    <n v="15019"/>
    <s v="BERNATE TICINO"/>
    <s v="F"/>
    <n v="4"/>
  </r>
  <r>
    <x v="4"/>
    <x v="14"/>
    <x v="14"/>
    <n v="15019"/>
    <s v="BERNATE TICINO"/>
    <s v="M"/>
    <n v="6"/>
  </r>
  <r>
    <x v="4"/>
    <x v="14"/>
    <x v="14"/>
    <n v="15022"/>
    <s v="BESATE"/>
    <s v="F"/>
    <n v="6"/>
  </r>
  <r>
    <x v="4"/>
    <x v="14"/>
    <x v="14"/>
    <n v="15022"/>
    <s v="BESATE"/>
    <s v="M"/>
    <n v="3"/>
  </r>
  <r>
    <x v="4"/>
    <x v="14"/>
    <x v="14"/>
    <n v="15024"/>
    <s v="BINASCO"/>
    <s v="F"/>
    <n v="20"/>
  </r>
  <r>
    <x v="4"/>
    <x v="14"/>
    <x v="14"/>
    <n v="15024"/>
    <s v="BINASCO"/>
    <s v="M"/>
    <n v="17"/>
  </r>
  <r>
    <x v="4"/>
    <x v="14"/>
    <x v="14"/>
    <n v="15026"/>
    <s v="BOFFALORA SOPRA TICINO"/>
    <s v="F"/>
    <n v="10"/>
  </r>
  <r>
    <x v="4"/>
    <x v="14"/>
    <x v="14"/>
    <n v="15026"/>
    <s v="BOFFALORA SOPRA TICINO"/>
    <s v="M"/>
    <n v="13"/>
  </r>
  <r>
    <x v="4"/>
    <x v="14"/>
    <x v="14"/>
    <n v="15027"/>
    <s v="BOLLATE"/>
    <s v="F"/>
    <n v="124"/>
  </r>
  <r>
    <x v="4"/>
    <x v="14"/>
    <x v="14"/>
    <n v="15027"/>
    <s v="BOLLATE"/>
    <s v="M"/>
    <n v="92"/>
  </r>
  <r>
    <x v="4"/>
    <x v="14"/>
    <x v="14"/>
    <n v="15032"/>
    <s v="BRESSO"/>
    <s v="F"/>
    <n v="64"/>
  </r>
  <r>
    <x v="4"/>
    <x v="14"/>
    <x v="14"/>
    <n v="15032"/>
    <s v="BRESSO"/>
    <s v="M"/>
    <n v="45"/>
  </r>
  <r>
    <x v="4"/>
    <x v="14"/>
    <x v="14"/>
    <n v="15035"/>
    <s v="BUBBIANO"/>
    <s v="F"/>
    <n v="1"/>
  </r>
  <r>
    <x v="4"/>
    <x v="14"/>
    <x v="14"/>
    <n v="15035"/>
    <s v="BUBBIANO"/>
    <s v="M"/>
    <n v="1"/>
  </r>
  <r>
    <x v="4"/>
    <x v="14"/>
    <x v="14"/>
    <n v="15036"/>
    <s v="BUCCINASCO"/>
    <s v="F"/>
    <n v="119"/>
  </r>
  <r>
    <x v="4"/>
    <x v="14"/>
    <x v="14"/>
    <n v="15036"/>
    <s v="BUCCINASCO"/>
    <s v="M"/>
    <n v="98"/>
  </r>
  <r>
    <x v="4"/>
    <x v="14"/>
    <x v="14"/>
    <n v="15038"/>
    <s v="BUSCATE"/>
    <s v="F"/>
    <n v="9"/>
  </r>
  <r>
    <x v="4"/>
    <x v="14"/>
    <x v="14"/>
    <n v="15038"/>
    <s v="BUSCATE"/>
    <s v="M"/>
    <n v="7"/>
  </r>
  <r>
    <x v="4"/>
    <x v="14"/>
    <x v="14"/>
    <n v="15040"/>
    <s v="BUSSERO"/>
    <s v="F"/>
    <n v="36"/>
  </r>
  <r>
    <x v="4"/>
    <x v="14"/>
    <x v="14"/>
    <n v="15040"/>
    <s v="BUSSERO"/>
    <s v="M"/>
    <n v="22"/>
  </r>
  <r>
    <x v="4"/>
    <x v="14"/>
    <x v="14"/>
    <n v="15041"/>
    <s v="BUSTO GAROLFO"/>
    <s v="F"/>
    <n v="30"/>
  </r>
  <r>
    <x v="4"/>
    <x v="14"/>
    <x v="14"/>
    <n v="15041"/>
    <s v="BUSTO GAROLFO"/>
    <s v="M"/>
    <n v="22"/>
  </r>
  <r>
    <x v="4"/>
    <x v="14"/>
    <x v="14"/>
    <n v="15042"/>
    <s v="CALVIGNASCO"/>
    <s v="F"/>
    <n v="2"/>
  </r>
  <r>
    <x v="4"/>
    <x v="14"/>
    <x v="14"/>
    <n v="15042"/>
    <s v="CALVIGNASCO"/>
    <s v="M"/>
    <n v="2"/>
  </r>
  <r>
    <x v="4"/>
    <x v="14"/>
    <x v="14"/>
    <n v="15043"/>
    <s v="CAMAIRAGO"/>
    <s v="M"/>
    <n v="1"/>
  </r>
  <r>
    <x v="4"/>
    <x v="14"/>
    <x v="14"/>
    <n v="15044"/>
    <s v="CAMBIAGO"/>
    <s v="F"/>
    <n v="15"/>
  </r>
  <r>
    <x v="4"/>
    <x v="14"/>
    <x v="14"/>
    <n v="15044"/>
    <s v="CAMBIAGO"/>
    <s v="M"/>
    <n v="12"/>
  </r>
  <r>
    <x v="4"/>
    <x v="14"/>
    <x v="14"/>
    <n v="15046"/>
    <s v="CANEGRATE"/>
    <s v="F"/>
    <n v="27"/>
  </r>
  <r>
    <x v="4"/>
    <x v="14"/>
    <x v="14"/>
    <n v="15046"/>
    <s v="CANEGRATE"/>
    <s v="M"/>
    <n v="25"/>
  </r>
  <r>
    <x v="4"/>
    <x v="14"/>
    <x v="14"/>
    <n v="15050"/>
    <s v="CARPIANO"/>
    <s v="F"/>
    <n v="8"/>
  </r>
  <r>
    <x v="4"/>
    <x v="14"/>
    <x v="14"/>
    <n v="15050"/>
    <s v="CARPIANO"/>
    <s v="M"/>
    <n v="4"/>
  </r>
  <r>
    <x v="4"/>
    <x v="14"/>
    <x v="14"/>
    <n v="15051"/>
    <s v="CARUGATE"/>
    <s v="F"/>
    <n v="44"/>
  </r>
  <r>
    <x v="4"/>
    <x v="14"/>
    <x v="14"/>
    <n v="15051"/>
    <s v="CARUGATE"/>
    <s v="M"/>
    <n v="38"/>
  </r>
  <r>
    <x v="4"/>
    <x v="14"/>
    <x v="14"/>
    <n v="15055"/>
    <s v="CASARILE"/>
    <s v="F"/>
    <n v="19"/>
  </r>
  <r>
    <x v="4"/>
    <x v="14"/>
    <x v="14"/>
    <n v="15055"/>
    <s v="CASARILE"/>
    <s v="M"/>
    <n v="7"/>
  </r>
  <r>
    <x v="4"/>
    <x v="14"/>
    <x v="14"/>
    <n v="15058"/>
    <s v="CASOREZZO"/>
    <s v="F"/>
    <n v="6"/>
  </r>
  <r>
    <x v="4"/>
    <x v="14"/>
    <x v="14"/>
    <n v="15058"/>
    <s v="CASOREZZO"/>
    <s v="M"/>
    <n v="10"/>
  </r>
  <r>
    <x v="4"/>
    <x v="14"/>
    <x v="14"/>
    <n v="15059"/>
    <s v="CASSANO D'ADDA"/>
    <s v="F"/>
    <n v="59"/>
  </r>
  <r>
    <x v="4"/>
    <x v="14"/>
    <x v="14"/>
    <n v="15059"/>
    <s v="CASSANO D'ADDA"/>
    <s v="M"/>
    <n v="43"/>
  </r>
  <r>
    <x v="4"/>
    <x v="14"/>
    <x v="14"/>
    <n v="15060"/>
    <s v="CASSINA DE' PECCHI"/>
    <s v="F"/>
    <n v="35"/>
  </r>
  <r>
    <x v="4"/>
    <x v="14"/>
    <x v="14"/>
    <n v="15060"/>
    <s v="CASSINA DE' PECCHI"/>
    <s v="M"/>
    <n v="29"/>
  </r>
  <r>
    <x v="4"/>
    <x v="14"/>
    <x v="14"/>
    <n v="15061"/>
    <s v="CASSINETTA DI LUGAGNANO"/>
    <s v="F"/>
    <n v="8"/>
  </r>
  <r>
    <x v="4"/>
    <x v="14"/>
    <x v="14"/>
    <n v="15061"/>
    <s v="CASSINETTA DI LUGAGNANO"/>
    <s v="M"/>
    <n v="3"/>
  </r>
  <r>
    <x v="4"/>
    <x v="14"/>
    <x v="14"/>
    <n v="15062"/>
    <s v="CASTANO PRIMO"/>
    <s v="F"/>
    <n v="21"/>
  </r>
  <r>
    <x v="4"/>
    <x v="14"/>
    <x v="14"/>
    <n v="15062"/>
    <s v="CASTANO PRIMO"/>
    <s v="M"/>
    <n v="25"/>
  </r>
  <r>
    <x v="4"/>
    <x v="14"/>
    <x v="14"/>
    <n v="15066"/>
    <s v="CAVACURTA"/>
    <s v="F"/>
    <n v="3"/>
  </r>
  <r>
    <x v="4"/>
    <x v="14"/>
    <x v="14"/>
    <n v="15070"/>
    <s v="CERNUSCO SUL NAVIGLIO"/>
    <s v="F"/>
    <n v="109"/>
  </r>
  <r>
    <x v="4"/>
    <x v="14"/>
    <x v="14"/>
    <n v="15070"/>
    <s v="CERNUSCO SUL NAVIGLIO"/>
    <s v="M"/>
    <n v="91"/>
  </r>
  <r>
    <x v="4"/>
    <x v="14"/>
    <x v="14"/>
    <n v="15071"/>
    <s v="CERRO AL LAMBRO"/>
    <s v="F"/>
    <n v="11"/>
  </r>
  <r>
    <x v="4"/>
    <x v="14"/>
    <x v="14"/>
    <n v="15071"/>
    <s v="CERRO AL LAMBRO"/>
    <s v="M"/>
    <n v="14"/>
  </r>
  <r>
    <x v="4"/>
    <x v="14"/>
    <x v="14"/>
    <n v="15072"/>
    <s v="CERRO MAGGIORE"/>
    <s v="F"/>
    <n v="35"/>
  </r>
  <r>
    <x v="4"/>
    <x v="14"/>
    <x v="14"/>
    <n v="15072"/>
    <s v="CERRO MAGGIORE"/>
    <s v="M"/>
    <n v="21"/>
  </r>
  <r>
    <x v="4"/>
    <x v="14"/>
    <x v="14"/>
    <n v="15074"/>
    <s v="CESANO BOSCONE"/>
    <s v="F"/>
    <n v="51"/>
  </r>
  <r>
    <x v="4"/>
    <x v="14"/>
    <x v="14"/>
    <n v="15074"/>
    <s v="CESANO BOSCONE"/>
    <s v="M"/>
    <n v="49"/>
  </r>
  <r>
    <x v="4"/>
    <x v="14"/>
    <x v="14"/>
    <n v="15076"/>
    <s v="CESATE"/>
    <s v="F"/>
    <n v="47"/>
  </r>
  <r>
    <x v="4"/>
    <x v="14"/>
    <x v="14"/>
    <n v="15076"/>
    <s v="CESATE"/>
    <s v="M"/>
    <n v="40"/>
  </r>
  <r>
    <x v="4"/>
    <x v="14"/>
    <x v="14"/>
    <n v="15077"/>
    <s v="CINISELLO BALSAMO"/>
    <s v="F"/>
    <n v="155"/>
  </r>
  <r>
    <x v="4"/>
    <x v="14"/>
    <x v="14"/>
    <n v="15077"/>
    <s v="CINISELLO BALSAMO"/>
    <s v="M"/>
    <n v="128"/>
  </r>
  <r>
    <x v="4"/>
    <x v="14"/>
    <x v="14"/>
    <n v="15078"/>
    <s v="CISLIANO"/>
    <s v="F"/>
    <n v="10"/>
  </r>
  <r>
    <x v="4"/>
    <x v="14"/>
    <x v="14"/>
    <n v="15078"/>
    <s v="CISLIANO"/>
    <s v="M"/>
    <n v="6"/>
  </r>
  <r>
    <x v="4"/>
    <x v="14"/>
    <x v="14"/>
    <n v="15081"/>
    <s v="COLOGNO MONZESE"/>
    <s v="F"/>
    <n v="109"/>
  </r>
  <r>
    <x v="4"/>
    <x v="14"/>
    <x v="14"/>
    <n v="15081"/>
    <s v="COLOGNO MONZESE"/>
    <s v="M"/>
    <n v="83"/>
  </r>
  <r>
    <x v="4"/>
    <x v="14"/>
    <x v="14"/>
    <n v="15082"/>
    <s v="COLTURANO"/>
    <s v="F"/>
    <n v="7"/>
  </r>
  <r>
    <x v="4"/>
    <x v="14"/>
    <x v="14"/>
    <n v="15082"/>
    <s v="COLTURANO"/>
    <s v="M"/>
    <n v="2"/>
  </r>
  <r>
    <x v="4"/>
    <x v="14"/>
    <x v="14"/>
    <n v="15085"/>
    <s v="CORBETTA"/>
    <s v="F"/>
    <n v="50"/>
  </r>
  <r>
    <x v="4"/>
    <x v="14"/>
    <x v="14"/>
    <n v="15085"/>
    <s v="CORBETTA"/>
    <s v="M"/>
    <n v="40"/>
  </r>
  <r>
    <x v="4"/>
    <x v="14"/>
    <x v="14"/>
    <n v="15086"/>
    <s v="CORMANO"/>
    <s v="F"/>
    <n v="65"/>
  </r>
  <r>
    <x v="4"/>
    <x v="14"/>
    <x v="14"/>
    <n v="15086"/>
    <s v="CORMANO"/>
    <s v="M"/>
    <n v="36"/>
  </r>
  <r>
    <x v="4"/>
    <x v="14"/>
    <x v="14"/>
    <n v="15087"/>
    <s v="CORNAREDO"/>
    <s v="F"/>
    <n v="51"/>
  </r>
  <r>
    <x v="4"/>
    <x v="14"/>
    <x v="14"/>
    <n v="15087"/>
    <s v="CORNAREDO"/>
    <s v="M"/>
    <n v="37"/>
  </r>
  <r>
    <x v="4"/>
    <x v="14"/>
    <x v="14"/>
    <n v="15093"/>
    <s v="CORSICO"/>
    <s v="F"/>
    <n v="73"/>
  </r>
  <r>
    <x v="4"/>
    <x v="14"/>
    <x v="14"/>
    <n v="15093"/>
    <s v="CORSICO"/>
    <s v="M"/>
    <n v="60"/>
  </r>
  <r>
    <x v="4"/>
    <x v="14"/>
    <x v="14"/>
    <n v="15096"/>
    <s v="CUGGIONO"/>
    <s v="F"/>
    <n v="17"/>
  </r>
  <r>
    <x v="4"/>
    <x v="14"/>
    <x v="14"/>
    <n v="15096"/>
    <s v="CUGGIONO"/>
    <s v="M"/>
    <n v="20"/>
  </r>
  <r>
    <x v="4"/>
    <x v="14"/>
    <x v="14"/>
    <n v="15097"/>
    <s v="CUSAGO"/>
    <s v="F"/>
    <n v="15"/>
  </r>
  <r>
    <x v="4"/>
    <x v="14"/>
    <x v="14"/>
    <n v="15097"/>
    <s v="CUSAGO"/>
    <s v="M"/>
    <n v="17"/>
  </r>
  <r>
    <x v="4"/>
    <x v="14"/>
    <x v="14"/>
    <n v="15098"/>
    <s v="CUSANO MILANINO"/>
    <s v="F"/>
    <n v="49"/>
  </r>
  <r>
    <x v="4"/>
    <x v="14"/>
    <x v="14"/>
    <n v="15098"/>
    <s v="CUSANO MILANINO"/>
    <s v="M"/>
    <n v="42"/>
  </r>
  <r>
    <x v="4"/>
    <x v="14"/>
    <x v="14"/>
    <n v="15099"/>
    <s v="DAIRAGO"/>
    <s v="F"/>
    <n v="18"/>
  </r>
  <r>
    <x v="4"/>
    <x v="14"/>
    <x v="14"/>
    <n v="15099"/>
    <s v="DAIRAGO"/>
    <s v="M"/>
    <n v="7"/>
  </r>
  <r>
    <x v="4"/>
    <x v="14"/>
    <x v="14"/>
    <n v="15101"/>
    <s v="DRESANO"/>
    <s v="F"/>
    <n v="16"/>
  </r>
  <r>
    <x v="4"/>
    <x v="14"/>
    <x v="14"/>
    <n v="15101"/>
    <s v="DRESANO"/>
    <s v="M"/>
    <n v="3"/>
  </r>
  <r>
    <x v="4"/>
    <x v="14"/>
    <x v="14"/>
    <n v="15103"/>
    <s v="GAGGIANO"/>
    <s v="F"/>
    <n v="20"/>
  </r>
  <r>
    <x v="4"/>
    <x v="14"/>
    <x v="14"/>
    <n v="15103"/>
    <s v="GAGGIANO"/>
    <s v="M"/>
    <n v="15"/>
  </r>
  <r>
    <x v="4"/>
    <x v="14"/>
    <x v="14"/>
    <n v="15105"/>
    <s v="GARBAGNATE MILANESE"/>
    <s v="F"/>
    <n v="56"/>
  </r>
  <r>
    <x v="4"/>
    <x v="14"/>
    <x v="14"/>
    <n v="15105"/>
    <s v="GARBAGNATE MILANESE"/>
    <s v="M"/>
    <n v="67"/>
  </r>
  <r>
    <x v="4"/>
    <x v="14"/>
    <x v="14"/>
    <n v="15106"/>
    <s v="GESSATE"/>
    <s v="F"/>
    <n v="25"/>
  </r>
  <r>
    <x v="4"/>
    <x v="14"/>
    <x v="14"/>
    <n v="15106"/>
    <s v="GESSATE"/>
    <s v="M"/>
    <n v="22"/>
  </r>
  <r>
    <x v="4"/>
    <x v="14"/>
    <x v="14"/>
    <n v="15108"/>
    <s v="GORGONZOLA"/>
    <s v="F"/>
    <n v="55"/>
  </r>
  <r>
    <x v="4"/>
    <x v="14"/>
    <x v="14"/>
    <n v="15108"/>
    <s v="GORGONZOLA"/>
    <s v="M"/>
    <n v="71"/>
  </r>
  <r>
    <x v="4"/>
    <x v="14"/>
    <x v="14"/>
    <n v="15110"/>
    <s v="GREZZAGO"/>
    <s v="F"/>
    <n v="7"/>
  </r>
  <r>
    <x v="4"/>
    <x v="14"/>
    <x v="14"/>
    <n v="15110"/>
    <s v="GREZZAGO"/>
    <s v="M"/>
    <n v="2"/>
  </r>
  <r>
    <x v="4"/>
    <x v="14"/>
    <x v="14"/>
    <n v="15112"/>
    <s v="GUDO VISCONTI"/>
    <s v="F"/>
    <n v="2"/>
  </r>
  <r>
    <x v="4"/>
    <x v="14"/>
    <x v="14"/>
    <n v="15112"/>
    <s v="GUDO VISCONTI"/>
    <s v="M"/>
    <n v="1"/>
  </r>
  <r>
    <x v="4"/>
    <x v="14"/>
    <x v="14"/>
    <n v="15113"/>
    <s v="INVERUNO"/>
    <s v="F"/>
    <n v="31"/>
  </r>
  <r>
    <x v="4"/>
    <x v="14"/>
    <x v="14"/>
    <n v="15113"/>
    <s v="INVERUNO"/>
    <s v="M"/>
    <n v="15"/>
  </r>
  <r>
    <x v="4"/>
    <x v="14"/>
    <x v="14"/>
    <n v="15114"/>
    <s v="INZAGO"/>
    <s v="F"/>
    <n v="33"/>
  </r>
  <r>
    <x v="4"/>
    <x v="14"/>
    <x v="14"/>
    <n v="15114"/>
    <s v="INZAGO"/>
    <s v="M"/>
    <n v="26"/>
  </r>
  <r>
    <x v="4"/>
    <x v="14"/>
    <x v="14"/>
    <n v="15115"/>
    <s v="LACCHIARELLA"/>
    <s v="F"/>
    <n v="14"/>
  </r>
  <r>
    <x v="4"/>
    <x v="14"/>
    <x v="14"/>
    <n v="15115"/>
    <s v="LACCHIARELLA"/>
    <s v="M"/>
    <n v="24"/>
  </r>
  <r>
    <x v="4"/>
    <x v="14"/>
    <x v="14"/>
    <n v="15116"/>
    <s v="LAINATE"/>
    <s v="F"/>
    <n v="95"/>
  </r>
  <r>
    <x v="4"/>
    <x v="14"/>
    <x v="14"/>
    <n v="15116"/>
    <s v="LAINATE"/>
    <s v="M"/>
    <n v="65"/>
  </r>
  <r>
    <x v="4"/>
    <x v="14"/>
    <x v="14"/>
    <n v="15118"/>
    <s v="LEGNANO"/>
    <s v="F"/>
    <n v="203"/>
  </r>
  <r>
    <x v="4"/>
    <x v="14"/>
    <x v="14"/>
    <n v="15118"/>
    <s v="LEGNANO"/>
    <s v="M"/>
    <n v="177"/>
  </r>
  <r>
    <x v="4"/>
    <x v="14"/>
    <x v="14"/>
    <n v="15122"/>
    <s v="LISCATE"/>
    <s v="F"/>
    <n v="11"/>
  </r>
  <r>
    <x v="4"/>
    <x v="14"/>
    <x v="14"/>
    <n v="15122"/>
    <s v="LISCATE"/>
    <s v="M"/>
    <n v="11"/>
  </r>
  <r>
    <x v="4"/>
    <x v="14"/>
    <x v="14"/>
    <n v="15125"/>
    <s v="LOCATE DI TRIULZI"/>
    <s v="F"/>
    <n v="34"/>
  </r>
  <r>
    <x v="4"/>
    <x v="14"/>
    <x v="14"/>
    <n v="15125"/>
    <s v="LOCATE DI TRIULZI"/>
    <s v="M"/>
    <n v="26"/>
  </r>
  <r>
    <x v="4"/>
    <x v="14"/>
    <x v="14"/>
    <n v="15130"/>
    <s v="MAGENTA"/>
    <s v="F"/>
    <n v="70"/>
  </r>
  <r>
    <x v="4"/>
    <x v="14"/>
    <x v="14"/>
    <n v="15130"/>
    <s v="MAGENTA"/>
    <s v="M"/>
    <n v="52"/>
  </r>
  <r>
    <x v="4"/>
    <x v="14"/>
    <x v="14"/>
    <n v="15131"/>
    <s v="MAGNAGO"/>
    <s v="F"/>
    <n v="20"/>
  </r>
  <r>
    <x v="4"/>
    <x v="14"/>
    <x v="14"/>
    <n v="15131"/>
    <s v="MAGNAGO"/>
    <s v="M"/>
    <n v="20"/>
  </r>
  <r>
    <x v="4"/>
    <x v="14"/>
    <x v="14"/>
    <n v="15134"/>
    <s v="MARCALLO CON CASONE"/>
    <s v="F"/>
    <n v="13"/>
  </r>
  <r>
    <x v="4"/>
    <x v="14"/>
    <x v="14"/>
    <n v="15134"/>
    <s v="MARCALLO CON CASONE"/>
    <s v="M"/>
    <n v="13"/>
  </r>
  <r>
    <x v="4"/>
    <x v="14"/>
    <x v="14"/>
    <n v="15136"/>
    <s v="MASATE"/>
    <s v="F"/>
    <n v="10"/>
  </r>
  <r>
    <x v="4"/>
    <x v="14"/>
    <x v="14"/>
    <n v="15136"/>
    <s v="MASATE"/>
    <s v="M"/>
    <n v="3"/>
  </r>
  <r>
    <x v="4"/>
    <x v="14"/>
    <x v="14"/>
    <n v="15139"/>
    <s v="MEDIGLIA"/>
    <s v="F"/>
    <n v="34"/>
  </r>
  <r>
    <x v="4"/>
    <x v="14"/>
    <x v="14"/>
    <n v="15139"/>
    <s v="MEDIGLIA"/>
    <s v="M"/>
    <n v="24"/>
  </r>
  <r>
    <x v="4"/>
    <x v="14"/>
    <x v="14"/>
    <n v="15140"/>
    <s v="MELEGNANO"/>
    <s v="F"/>
    <n v="51"/>
  </r>
  <r>
    <x v="4"/>
    <x v="14"/>
    <x v="14"/>
    <n v="15140"/>
    <s v="MELEGNANO"/>
    <s v="M"/>
    <n v="43"/>
  </r>
  <r>
    <x v="4"/>
    <x v="14"/>
    <x v="14"/>
    <n v="15142"/>
    <s v="MELZO"/>
    <s v="F"/>
    <n v="62"/>
  </r>
  <r>
    <x v="4"/>
    <x v="14"/>
    <x v="14"/>
    <n v="15142"/>
    <s v="MELZO"/>
    <s v="M"/>
    <n v="45"/>
  </r>
  <r>
    <x v="4"/>
    <x v="14"/>
    <x v="14"/>
    <n v="15144"/>
    <s v="MESERO"/>
    <s v="F"/>
    <n v="9"/>
  </r>
  <r>
    <x v="4"/>
    <x v="14"/>
    <x v="14"/>
    <n v="15144"/>
    <s v="MESERO"/>
    <s v="M"/>
    <n v="12"/>
  </r>
  <r>
    <x v="4"/>
    <x v="14"/>
    <x v="14"/>
    <n v="15146"/>
    <s v="MILANO"/>
    <s v="F"/>
    <n v="3998"/>
  </r>
  <r>
    <x v="4"/>
    <x v="14"/>
    <x v="14"/>
    <n v="15146"/>
    <s v="MILANO"/>
    <s v="M"/>
    <n v="3521"/>
  </r>
  <r>
    <x v="4"/>
    <x v="14"/>
    <x v="14"/>
    <n v="15150"/>
    <s v="MORIMONDO"/>
    <s v="F"/>
    <n v="3"/>
  </r>
  <r>
    <x v="4"/>
    <x v="14"/>
    <x v="14"/>
    <n v="15150"/>
    <s v="MORIMONDO"/>
    <s v="M"/>
    <n v="2"/>
  </r>
  <r>
    <x v="4"/>
    <x v="14"/>
    <x v="14"/>
    <n v="15151"/>
    <s v="MOTTA VISCONTI"/>
    <s v="F"/>
    <n v="21"/>
  </r>
  <r>
    <x v="4"/>
    <x v="14"/>
    <x v="14"/>
    <n v="15151"/>
    <s v="MOTTA VISCONTI"/>
    <s v="M"/>
    <n v="8"/>
  </r>
  <r>
    <x v="4"/>
    <x v="14"/>
    <x v="14"/>
    <n v="15154"/>
    <s v="NERVIANO"/>
    <s v="F"/>
    <n v="42"/>
  </r>
  <r>
    <x v="4"/>
    <x v="14"/>
    <x v="14"/>
    <n v="15154"/>
    <s v="NERVIANO"/>
    <s v="M"/>
    <n v="42"/>
  </r>
  <r>
    <x v="4"/>
    <x v="14"/>
    <x v="14"/>
    <n v="15155"/>
    <s v="NOSATE"/>
    <s v="F"/>
    <n v="1"/>
  </r>
  <r>
    <x v="4"/>
    <x v="14"/>
    <x v="14"/>
    <n v="15155"/>
    <s v="NOSATE"/>
    <s v="M"/>
    <n v="1"/>
  </r>
  <r>
    <x v="4"/>
    <x v="14"/>
    <x v="14"/>
    <n v="15157"/>
    <s v="NOVATE MILANESE"/>
    <s v="F"/>
    <n v="68"/>
  </r>
  <r>
    <x v="4"/>
    <x v="14"/>
    <x v="14"/>
    <n v="15157"/>
    <s v="NOVATE MILANESE"/>
    <s v="M"/>
    <n v="44"/>
  </r>
  <r>
    <x v="4"/>
    <x v="14"/>
    <x v="14"/>
    <n v="15158"/>
    <s v="NOVIGLIO"/>
    <s v="F"/>
    <n v="7"/>
  </r>
  <r>
    <x v="4"/>
    <x v="14"/>
    <x v="14"/>
    <n v="15158"/>
    <s v="NOVIGLIO"/>
    <s v="M"/>
    <n v="7"/>
  </r>
  <r>
    <x v="4"/>
    <x v="14"/>
    <x v="14"/>
    <n v="15159"/>
    <s v="OPERA"/>
    <s v="F"/>
    <n v="44"/>
  </r>
  <r>
    <x v="4"/>
    <x v="14"/>
    <x v="14"/>
    <n v="15159"/>
    <s v="OPERA"/>
    <s v="M"/>
    <n v="21"/>
  </r>
  <r>
    <x v="4"/>
    <x v="14"/>
    <x v="14"/>
    <n v="15164"/>
    <s v="OSSONA"/>
    <s v="F"/>
    <n v="9"/>
  </r>
  <r>
    <x v="4"/>
    <x v="14"/>
    <x v="14"/>
    <n v="15164"/>
    <s v="OSSONA"/>
    <s v="M"/>
    <n v="9"/>
  </r>
  <r>
    <x v="4"/>
    <x v="14"/>
    <x v="14"/>
    <n v="15165"/>
    <s v="OZZERO"/>
    <s v="F"/>
    <n v="4"/>
  </r>
  <r>
    <x v="4"/>
    <x v="14"/>
    <x v="14"/>
    <n v="15165"/>
    <s v="OZZERO"/>
    <s v="M"/>
    <n v="4"/>
  </r>
  <r>
    <x v="4"/>
    <x v="14"/>
    <x v="14"/>
    <n v="15166"/>
    <s v="PADERNO DUGNANO"/>
    <s v="F"/>
    <n v="121"/>
  </r>
  <r>
    <x v="4"/>
    <x v="14"/>
    <x v="14"/>
    <n v="15166"/>
    <s v="PADERNO DUGNANO"/>
    <s v="M"/>
    <n v="122"/>
  </r>
  <r>
    <x v="4"/>
    <x v="14"/>
    <x v="14"/>
    <n v="15167"/>
    <s v="PANTIGLIATE"/>
    <s v="F"/>
    <n v="18"/>
  </r>
  <r>
    <x v="4"/>
    <x v="14"/>
    <x v="14"/>
    <n v="15167"/>
    <s v="PANTIGLIATE"/>
    <s v="M"/>
    <n v="13"/>
  </r>
  <r>
    <x v="4"/>
    <x v="14"/>
    <x v="14"/>
    <n v="15168"/>
    <s v="PARABIAGO"/>
    <s v="F"/>
    <n v="85"/>
  </r>
  <r>
    <x v="4"/>
    <x v="14"/>
    <x v="14"/>
    <n v="15168"/>
    <s v="PARABIAGO"/>
    <s v="M"/>
    <n v="57"/>
  </r>
  <r>
    <x v="4"/>
    <x v="14"/>
    <x v="14"/>
    <n v="15169"/>
    <s v="PAULLO"/>
    <s v="F"/>
    <n v="30"/>
  </r>
  <r>
    <x v="4"/>
    <x v="14"/>
    <x v="14"/>
    <n v="15169"/>
    <s v="PAULLO"/>
    <s v="M"/>
    <n v="21"/>
  </r>
  <r>
    <x v="4"/>
    <x v="14"/>
    <x v="14"/>
    <n v="15170"/>
    <s v="PERO"/>
    <s v="F"/>
    <n v="23"/>
  </r>
  <r>
    <x v="4"/>
    <x v="14"/>
    <x v="14"/>
    <n v="15170"/>
    <s v="PERO"/>
    <s v="M"/>
    <n v="20"/>
  </r>
  <r>
    <x v="4"/>
    <x v="14"/>
    <x v="14"/>
    <n v="15171"/>
    <s v="PESCHIERA BORROMEO"/>
    <s v="F"/>
    <n v="77"/>
  </r>
  <r>
    <x v="4"/>
    <x v="14"/>
    <x v="14"/>
    <n v="15171"/>
    <s v="PESCHIERA BORROMEO"/>
    <s v="M"/>
    <n v="73"/>
  </r>
  <r>
    <x v="4"/>
    <x v="14"/>
    <x v="14"/>
    <n v="15172"/>
    <s v="PESSANO CON BORNAGO"/>
    <s v="F"/>
    <n v="27"/>
  </r>
  <r>
    <x v="4"/>
    <x v="14"/>
    <x v="14"/>
    <n v="15172"/>
    <s v="PESSANO CON BORNAGO"/>
    <s v="M"/>
    <n v="25"/>
  </r>
  <r>
    <x v="4"/>
    <x v="14"/>
    <x v="14"/>
    <n v="15173"/>
    <s v="PIEVE EMANUELE"/>
    <s v="F"/>
    <n v="51"/>
  </r>
  <r>
    <x v="4"/>
    <x v="14"/>
    <x v="14"/>
    <n v="15173"/>
    <s v="PIEVE EMANUELE"/>
    <s v="M"/>
    <n v="38"/>
  </r>
  <r>
    <x v="4"/>
    <x v="14"/>
    <x v="14"/>
    <n v="15175"/>
    <s v="PIOLTELLO"/>
    <s v="F"/>
    <n v="79"/>
  </r>
  <r>
    <x v="4"/>
    <x v="14"/>
    <x v="14"/>
    <n v="15175"/>
    <s v="PIOLTELLO"/>
    <s v="M"/>
    <n v="51"/>
  </r>
  <r>
    <x v="4"/>
    <x v="14"/>
    <x v="14"/>
    <n v="15176"/>
    <s v="POGLIANO MILANESE"/>
    <s v="F"/>
    <n v="25"/>
  </r>
  <r>
    <x v="4"/>
    <x v="14"/>
    <x v="14"/>
    <n v="15176"/>
    <s v="POGLIANO MILANESE"/>
    <s v="M"/>
    <n v="19"/>
  </r>
  <r>
    <x v="4"/>
    <x v="14"/>
    <x v="14"/>
    <n v="15177"/>
    <s v="POZZO D'ADDA"/>
    <s v="F"/>
    <n v="9"/>
  </r>
  <r>
    <x v="4"/>
    <x v="14"/>
    <x v="14"/>
    <n v="15177"/>
    <s v="POZZO D'ADDA"/>
    <s v="M"/>
    <n v="5"/>
  </r>
  <r>
    <x v="4"/>
    <x v="14"/>
    <x v="14"/>
    <n v="15178"/>
    <s v="POZZUOLO MARTESANA"/>
    <s v="F"/>
    <n v="23"/>
  </r>
  <r>
    <x v="4"/>
    <x v="14"/>
    <x v="14"/>
    <n v="15178"/>
    <s v="POZZUOLO MARTESANA"/>
    <s v="M"/>
    <n v="12"/>
  </r>
  <r>
    <x v="4"/>
    <x v="14"/>
    <x v="14"/>
    <n v="15179"/>
    <s v="PREGNANA MILANESE"/>
    <s v="F"/>
    <n v="19"/>
  </r>
  <r>
    <x v="4"/>
    <x v="14"/>
    <x v="14"/>
    <n v="15179"/>
    <s v="PREGNANA MILANESE"/>
    <s v="M"/>
    <n v="20"/>
  </r>
  <r>
    <x v="4"/>
    <x v="14"/>
    <x v="14"/>
    <n v="15181"/>
    <s v="RESCALDINA"/>
    <s v="F"/>
    <n v="30"/>
  </r>
  <r>
    <x v="4"/>
    <x v="14"/>
    <x v="14"/>
    <n v="15181"/>
    <s v="RESCALDINA"/>
    <s v="M"/>
    <n v="32"/>
  </r>
  <r>
    <x v="4"/>
    <x v="14"/>
    <x v="14"/>
    <n v="15182"/>
    <s v="RHO"/>
    <s v="F"/>
    <n v="150"/>
  </r>
  <r>
    <x v="4"/>
    <x v="14"/>
    <x v="14"/>
    <n v="15182"/>
    <s v="RHO"/>
    <s v="M"/>
    <n v="104"/>
  </r>
  <r>
    <x v="4"/>
    <x v="14"/>
    <x v="14"/>
    <n v="15183"/>
    <s v="ROBECCHETTO CON INDUNO"/>
    <s v="F"/>
    <n v="12"/>
  </r>
  <r>
    <x v="4"/>
    <x v="14"/>
    <x v="14"/>
    <n v="15183"/>
    <s v="ROBECCHETTO CON INDUNO"/>
    <s v="M"/>
    <n v="11"/>
  </r>
  <r>
    <x v="4"/>
    <x v="14"/>
    <x v="14"/>
    <n v="15184"/>
    <s v="ROBECCO SUL NAVIGLIO"/>
    <s v="F"/>
    <n v="16"/>
  </r>
  <r>
    <x v="4"/>
    <x v="14"/>
    <x v="14"/>
    <n v="15184"/>
    <s v="ROBECCO SUL NAVIGLIO"/>
    <s v="M"/>
    <n v="18"/>
  </r>
  <r>
    <x v="4"/>
    <x v="14"/>
    <x v="14"/>
    <n v="15185"/>
    <s v="RODANO"/>
    <s v="F"/>
    <n v="12"/>
  </r>
  <r>
    <x v="4"/>
    <x v="14"/>
    <x v="14"/>
    <n v="15185"/>
    <s v="RODANO"/>
    <s v="M"/>
    <n v="8"/>
  </r>
  <r>
    <x v="4"/>
    <x v="14"/>
    <x v="14"/>
    <n v="15188"/>
    <s v="ROSATE"/>
    <s v="F"/>
    <n v="12"/>
  </r>
  <r>
    <x v="4"/>
    <x v="14"/>
    <x v="14"/>
    <n v="15188"/>
    <s v="ROSATE"/>
    <s v="M"/>
    <n v="12"/>
  </r>
  <r>
    <x v="4"/>
    <x v="14"/>
    <x v="14"/>
    <n v="15189"/>
    <s v="ROZZANO"/>
    <s v="F"/>
    <n v="91"/>
  </r>
  <r>
    <x v="4"/>
    <x v="14"/>
    <x v="14"/>
    <n v="15189"/>
    <s v="ROZZANO"/>
    <s v="M"/>
    <n v="74"/>
  </r>
  <r>
    <x v="4"/>
    <x v="14"/>
    <x v="14"/>
    <n v="15191"/>
    <s v="SAN COLOMBANO AL LAMBRO"/>
    <s v="F"/>
    <n v="6"/>
  </r>
  <r>
    <x v="4"/>
    <x v="14"/>
    <x v="14"/>
    <n v="15191"/>
    <s v="SAN COLOMBANO AL LAMBRO"/>
    <s v="M"/>
    <n v="11"/>
  </r>
  <r>
    <x v="4"/>
    <x v="14"/>
    <x v="14"/>
    <n v="15192"/>
    <s v="SAN DONATO MILANESE"/>
    <s v="F"/>
    <n v="123"/>
  </r>
  <r>
    <x v="4"/>
    <x v="14"/>
    <x v="14"/>
    <n v="15192"/>
    <s v="SAN DONATO MILANESE"/>
    <s v="M"/>
    <n v="108"/>
  </r>
  <r>
    <x v="4"/>
    <x v="14"/>
    <x v="14"/>
    <n v="15194"/>
    <s v="SAN GIORGIO SU LEGNANO"/>
    <s v="F"/>
    <n v="16"/>
  </r>
  <r>
    <x v="4"/>
    <x v="14"/>
    <x v="14"/>
    <n v="15194"/>
    <s v="SAN GIORGIO SU LEGNANO"/>
    <s v="M"/>
    <n v="14"/>
  </r>
  <r>
    <x v="4"/>
    <x v="14"/>
    <x v="14"/>
    <n v="15195"/>
    <s v="SAN GIULIANO MILANESE"/>
    <s v="F"/>
    <n v="74"/>
  </r>
  <r>
    <x v="4"/>
    <x v="14"/>
    <x v="14"/>
    <n v="15195"/>
    <s v="SAN GIULIANO MILANESE"/>
    <s v="M"/>
    <n v="58"/>
  </r>
  <r>
    <x v="4"/>
    <x v="14"/>
    <x v="14"/>
    <n v="15201"/>
    <s v="SAN VITTORE OLONA"/>
    <s v="F"/>
    <n v="16"/>
  </r>
  <r>
    <x v="4"/>
    <x v="14"/>
    <x v="14"/>
    <n v="15201"/>
    <s v="SAN VITTORE OLONA"/>
    <s v="M"/>
    <n v="23"/>
  </r>
  <r>
    <x v="4"/>
    <x v="14"/>
    <x v="14"/>
    <n v="15202"/>
    <s v="SAN ZENONE AL LAMBRO"/>
    <s v="F"/>
    <n v="13"/>
  </r>
  <r>
    <x v="4"/>
    <x v="14"/>
    <x v="14"/>
    <n v="15202"/>
    <s v="SAN ZENONE AL LAMBRO"/>
    <s v="M"/>
    <n v="6"/>
  </r>
  <r>
    <x v="4"/>
    <x v="14"/>
    <x v="14"/>
    <n v="15200"/>
    <s v="SANTO STEFANO TICINO"/>
    <s v="F"/>
    <n v="18"/>
  </r>
  <r>
    <x v="4"/>
    <x v="14"/>
    <x v="14"/>
    <n v="15200"/>
    <s v="SANTO STEFANO TICINO"/>
    <s v="M"/>
    <n v="11"/>
  </r>
  <r>
    <x v="4"/>
    <x v="14"/>
    <x v="14"/>
    <n v="15204"/>
    <s v="SEDRIANO"/>
    <s v="F"/>
    <n v="21"/>
  </r>
  <r>
    <x v="4"/>
    <x v="14"/>
    <x v="14"/>
    <n v="15204"/>
    <s v="SEDRIANO"/>
    <s v="M"/>
    <n v="23"/>
  </r>
  <r>
    <x v="4"/>
    <x v="14"/>
    <x v="14"/>
    <n v="15205"/>
    <s v="SEGRATE"/>
    <s v="F"/>
    <n v="115"/>
  </r>
  <r>
    <x v="4"/>
    <x v="14"/>
    <x v="14"/>
    <n v="15205"/>
    <s v="SEGRATE"/>
    <s v="M"/>
    <n v="96"/>
  </r>
  <r>
    <x v="4"/>
    <x v="14"/>
    <x v="14"/>
    <n v="15206"/>
    <s v="SENAGO"/>
    <s v="F"/>
    <n v="51"/>
  </r>
  <r>
    <x v="4"/>
    <x v="14"/>
    <x v="14"/>
    <n v="15206"/>
    <s v="SENAGO"/>
    <s v="M"/>
    <n v="32"/>
  </r>
  <r>
    <x v="4"/>
    <x v="14"/>
    <x v="14"/>
    <n v="15209"/>
    <s v="SESTO SAN GIOVANNI"/>
    <s v="F"/>
    <n v="184"/>
  </r>
  <r>
    <x v="4"/>
    <x v="14"/>
    <x v="14"/>
    <n v="15209"/>
    <s v="SESTO SAN GIOVANNI"/>
    <s v="M"/>
    <n v="145"/>
  </r>
  <r>
    <x v="4"/>
    <x v="14"/>
    <x v="14"/>
    <n v="15210"/>
    <s v="SETTALA"/>
    <s v="F"/>
    <n v="16"/>
  </r>
  <r>
    <x v="4"/>
    <x v="14"/>
    <x v="14"/>
    <n v="15210"/>
    <s v="SETTALA"/>
    <s v="M"/>
    <n v="11"/>
  </r>
  <r>
    <x v="4"/>
    <x v="14"/>
    <x v="14"/>
    <n v="15211"/>
    <s v="SETTIMO MILANESE"/>
    <s v="F"/>
    <n v="48"/>
  </r>
  <r>
    <x v="4"/>
    <x v="14"/>
    <x v="14"/>
    <n v="15211"/>
    <s v="SETTIMO MILANESE"/>
    <s v="M"/>
    <n v="46"/>
  </r>
  <r>
    <x v="4"/>
    <x v="14"/>
    <x v="14"/>
    <n v="15213"/>
    <s v="SOLARO"/>
    <s v="F"/>
    <n v="27"/>
  </r>
  <r>
    <x v="4"/>
    <x v="14"/>
    <x v="14"/>
    <n v="15213"/>
    <s v="SOLARO"/>
    <s v="M"/>
    <n v="17"/>
  </r>
  <r>
    <x v="4"/>
    <x v="14"/>
    <x v="14"/>
    <n v="15219"/>
    <s v="TREZZANO ROSA"/>
    <s v="F"/>
    <n v="13"/>
  </r>
  <r>
    <x v="4"/>
    <x v="14"/>
    <x v="14"/>
    <n v="15219"/>
    <s v="TREZZANO ROSA"/>
    <s v="M"/>
    <n v="12"/>
  </r>
  <r>
    <x v="4"/>
    <x v="14"/>
    <x v="14"/>
    <n v="15220"/>
    <s v="TREZZANO SUL NAVIGLIO"/>
    <s v="F"/>
    <n v="53"/>
  </r>
  <r>
    <x v="4"/>
    <x v="14"/>
    <x v="14"/>
    <n v="15220"/>
    <s v="TREZZANO SUL NAVIGLIO"/>
    <s v="M"/>
    <n v="44"/>
  </r>
  <r>
    <x v="4"/>
    <x v="14"/>
    <x v="14"/>
    <n v="15221"/>
    <s v="TREZZO SULL'ADDA"/>
    <s v="F"/>
    <n v="28"/>
  </r>
  <r>
    <x v="4"/>
    <x v="14"/>
    <x v="14"/>
    <n v="15221"/>
    <s v="TREZZO SULL'ADDA"/>
    <s v="M"/>
    <n v="26"/>
  </r>
  <r>
    <x v="4"/>
    <x v="14"/>
    <x v="14"/>
    <n v="15222"/>
    <s v="TRIBIANO"/>
    <s v="F"/>
    <n v="12"/>
  </r>
  <r>
    <x v="4"/>
    <x v="14"/>
    <x v="14"/>
    <n v="15222"/>
    <s v="TRIBIANO"/>
    <s v="M"/>
    <n v="1"/>
  </r>
  <r>
    <x v="4"/>
    <x v="14"/>
    <x v="14"/>
    <n v="15224"/>
    <s v="TRUCCAZZANO"/>
    <s v="F"/>
    <n v="11"/>
  </r>
  <r>
    <x v="4"/>
    <x v="14"/>
    <x v="14"/>
    <n v="15224"/>
    <s v="TRUCCAZZANO"/>
    <s v="M"/>
    <n v="2"/>
  </r>
  <r>
    <x v="4"/>
    <x v="14"/>
    <x v="14"/>
    <n v="15226"/>
    <s v="TURBIGO"/>
    <s v="F"/>
    <n v="11"/>
  </r>
  <r>
    <x v="4"/>
    <x v="14"/>
    <x v="14"/>
    <n v="15226"/>
    <s v="TURBIGO"/>
    <s v="M"/>
    <n v="7"/>
  </r>
  <r>
    <x v="4"/>
    <x v="14"/>
    <x v="14"/>
    <n v="15249"/>
    <s v="VANZAGHELLO"/>
    <s v="F"/>
    <n v="13"/>
  </r>
  <r>
    <x v="4"/>
    <x v="14"/>
    <x v="14"/>
    <n v="15249"/>
    <s v="VANZAGHELLO"/>
    <s v="M"/>
    <n v="9"/>
  </r>
  <r>
    <x v="4"/>
    <x v="14"/>
    <x v="14"/>
    <n v="15229"/>
    <s v="VANZAGO"/>
    <s v="F"/>
    <n v="23"/>
  </r>
  <r>
    <x v="4"/>
    <x v="14"/>
    <x v="14"/>
    <n v="15229"/>
    <s v="VANZAGO"/>
    <s v="M"/>
    <n v="16"/>
  </r>
  <r>
    <x v="4"/>
    <x v="14"/>
    <x v="14"/>
    <n v="15230"/>
    <s v="VAPRIO D'ADDA"/>
    <s v="F"/>
    <n v="18"/>
  </r>
  <r>
    <x v="4"/>
    <x v="14"/>
    <x v="14"/>
    <n v="15230"/>
    <s v="VAPRIO D'ADDA"/>
    <s v="M"/>
    <n v="19"/>
  </r>
  <r>
    <x v="4"/>
    <x v="14"/>
    <x v="14"/>
    <n v="15235"/>
    <s v="VERMEZZO"/>
    <s v="F"/>
    <n v="12"/>
  </r>
  <r>
    <x v="4"/>
    <x v="14"/>
    <x v="14"/>
    <n v="15235"/>
    <s v="VERMEZZO"/>
    <s v="M"/>
    <n v="5"/>
  </r>
  <r>
    <x v="4"/>
    <x v="14"/>
    <x v="14"/>
    <n v="15236"/>
    <s v="VERNATE"/>
    <s v="F"/>
    <n v="6"/>
  </r>
  <r>
    <x v="4"/>
    <x v="14"/>
    <x v="14"/>
    <n v="15236"/>
    <s v="VERNATE"/>
    <s v="M"/>
    <n v="5"/>
  </r>
  <r>
    <x v="4"/>
    <x v="14"/>
    <x v="14"/>
    <n v="15237"/>
    <s v="VIGNATE"/>
    <s v="F"/>
    <n v="18"/>
  </r>
  <r>
    <x v="4"/>
    <x v="14"/>
    <x v="14"/>
    <n v="15237"/>
    <s v="VIGNATE"/>
    <s v="M"/>
    <n v="14"/>
  </r>
  <r>
    <x v="4"/>
    <x v="14"/>
    <x v="14"/>
    <n v="15248"/>
    <s v="VILLA CORTESE"/>
    <s v="F"/>
    <n v="20"/>
  </r>
  <r>
    <x v="4"/>
    <x v="14"/>
    <x v="14"/>
    <n v="15248"/>
    <s v="VILLA CORTESE"/>
    <s v="M"/>
    <n v="16"/>
  </r>
  <r>
    <x v="4"/>
    <x v="14"/>
    <x v="14"/>
    <n v="15242"/>
    <s v="VIMODRONE"/>
    <s v="F"/>
    <n v="32"/>
  </r>
  <r>
    <x v="4"/>
    <x v="14"/>
    <x v="14"/>
    <n v="15242"/>
    <s v="VIMODRONE"/>
    <s v="M"/>
    <n v="32"/>
  </r>
  <r>
    <x v="4"/>
    <x v="14"/>
    <x v="14"/>
    <n v="15243"/>
    <s v="VITTUONE"/>
    <s v="F"/>
    <n v="22"/>
  </r>
  <r>
    <x v="4"/>
    <x v="14"/>
    <x v="14"/>
    <n v="15243"/>
    <s v="VITTUONE"/>
    <s v="M"/>
    <n v="23"/>
  </r>
  <r>
    <x v="4"/>
    <x v="14"/>
    <x v="14"/>
    <n v="15244"/>
    <s v="VIZZOLO PREDABISSI"/>
    <s v="F"/>
    <n v="9"/>
  </r>
  <r>
    <x v="4"/>
    <x v="14"/>
    <x v="14"/>
    <n v="15244"/>
    <s v="VIZZOLO PREDABISSI"/>
    <s v="M"/>
    <n v="16"/>
  </r>
  <r>
    <x v="4"/>
    <x v="14"/>
    <x v="14"/>
    <n v="15246"/>
    <s v="ZELO SURRIGONE"/>
    <s v="F"/>
    <n v="2"/>
  </r>
  <r>
    <x v="4"/>
    <x v="14"/>
    <x v="14"/>
    <n v="15246"/>
    <s v="ZELO SURRIGONE"/>
    <s v="M"/>
    <n v="2"/>
  </r>
  <r>
    <x v="4"/>
    <x v="14"/>
    <x v="14"/>
    <n v="15247"/>
    <s v="ZIBIDO SAN GIACOMO"/>
    <s v="F"/>
    <n v="15"/>
  </r>
  <r>
    <x v="4"/>
    <x v="14"/>
    <x v="14"/>
    <n v="15247"/>
    <s v="ZIBIDO SAN GIACOMO"/>
    <s v="M"/>
    <n v="7"/>
  </r>
  <r>
    <x v="4"/>
    <x v="15"/>
    <x v="15"/>
    <n v="16001"/>
    <s v="ADRARA SAN MARTINO"/>
    <s v="F"/>
    <n v="7"/>
  </r>
  <r>
    <x v="4"/>
    <x v="15"/>
    <x v="15"/>
    <n v="16001"/>
    <s v="ADRARA SAN MARTINO"/>
    <s v="M"/>
    <n v="2"/>
  </r>
  <r>
    <x v="4"/>
    <x v="15"/>
    <x v="15"/>
    <n v="16002"/>
    <s v="ADRARA SAN ROCCO"/>
    <s v="F"/>
    <n v="1"/>
  </r>
  <r>
    <x v="4"/>
    <x v="15"/>
    <x v="15"/>
    <n v="16002"/>
    <s v="ADRARA SAN ROCCO"/>
    <s v="M"/>
    <n v="1"/>
  </r>
  <r>
    <x v="4"/>
    <x v="15"/>
    <x v="15"/>
    <n v="16003"/>
    <s v="ALBANO SANT'ALESSANDRO"/>
    <s v="F"/>
    <n v="23"/>
  </r>
  <r>
    <x v="4"/>
    <x v="15"/>
    <x v="15"/>
    <n v="16003"/>
    <s v="ALBANO SANT'ALESSANDRO"/>
    <s v="M"/>
    <n v="18"/>
  </r>
  <r>
    <x v="4"/>
    <x v="15"/>
    <x v="15"/>
    <n v="16004"/>
    <s v="ALBINO"/>
    <s v="F"/>
    <n v="53"/>
  </r>
  <r>
    <x v="4"/>
    <x v="15"/>
    <x v="15"/>
    <n v="16004"/>
    <s v="ALBINO"/>
    <s v="M"/>
    <n v="39"/>
  </r>
  <r>
    <x v="4"/>
    <x v="15"/>
    <x v="15"/>
    <n v="16248"/>
    <s v="ALGUA"/>
    <s v="F"/>
    <n v="4"/>
  </r>
  <r>
    <x v="4"/>
    <x v="15"/>
    <x v="15"/>
    <n v="16248"/>
    <s v="ALGUA"/>
    <s v="M"/>
    <n v="2"/>
  </r>
  <r>
    <x v="4"/>
    <x v="15"/>
    <x v="15"/>
    <n v="16005"/>
    <s v="ALME'"/>
    <s v="F"/>
    <n v="27"/>
  </r>
  <r>
    <x v="4"/>
    <x v="15"/>
    <x v="15"/>
    <n v="16005"/>
    <s v="ALME'"/>
    <s v="M"/>
    <n v="19"/>
  </r>
  <r>
    <x v="4"/>
    <x v="15"/>
    <x v="15"/>
    <n v="16006"/>
    <s v="ALMENNO SAN BARTOLOMEO"/>
    <s v="F"/>
    <n v="17"/>
  </r>
  <r>
    <x v="4"/>
    <x v="15"/>
    <x v="15"/>
    <n v="16006"/>
    <s v="ALMENNO SAN BARTOLOMEO"/>
    <s v="M"/>
    <n v="14"/>
  </r>
  <r>
    <x v="4"/>
    <x v="15"/>
    <x v="15"/>
    <n v="16007"/>
    <s v="ALMENNO SAN SALVATORE"/>
    <s v="F"/>
    <n v="11"/>
  </r>
  <r>
    <x v="4"/>
    <x v="15"/>
    <x v="15"/>
    <n v="16007"/>
    <s v="ALMENNO SAN SALVATORE"/>
    <s v="M"/>
    <n v="11"/>
  </r>
  <r>
    <x v="4"/>
    <x v="15"/>
    <x v="15"/>
    <n v="16008"/>
    <s v="ALZANO LOMBARDO"/>
    <s v="F"/>
    <n v="43"/>
  </r>
  <r>
    <x v="4"/>
    <x v="15"/>
    <x v="15"/>
    <n v="16008"/>
    <s v="ALZANO LOMBARDO"/>
    <s v="M"/>
    <n v="30"/>
  </r>
  <r>
    <x v="4"/>
    <x v="15"/>
    <x v="15"/>
    <n v="16009"/>
    <s v="AMBIVERE"/>
    <s v="F"/>
    <n v="15"/>
  </r>
  <r>
    <x v="4"/>
    <x v="15"/>
    <x v="15"/>
    <n v="16009"/>
    <s v="AMBIVERE"/>
    <s v="M"/>
    <n v="2"/>
  </r>
  <r>
    <x v="4"/>
    <x v="15"/>
    <x v="15"/>
    <n v="16010"/>
    <s v="ANTEGNATE"/>
    <s v="F"/>
    <n v="7"/>
  </r>
  <r>
    <x v="4"/>
    <x v="15"/>
    <x v="15"/>
    <n v="16010"/>
    <s v="ANTEGNATE"/>
    <s v="M"/>
    <n v="1"/>
  </r>
  <r>
    <x v="4"/>
    <x v="15"/>
    <x v="15"/>
    <n v="16011"/>
    <s v="ARCENE"/>
    <s v="F"/>
    <n v="23"/>
  </r>
  <r>
    <x v="4"/>
    <x v="15"/>
    <x v="15"/>
    <n v="16011"/>
    <s v="ARCENE"/>
    <s v="M"/>
    <n v="13"/>
  </r>
  <r>
    <x v="4"/>
    <x v="15"/>
    <x v="15"/>
    <n v="16012"/>
    <s v="ARDESIO"/>
    <s v="F"/>
    <n v="9"/>
  </r>
  <r>
    <x v="4"/>
    <x v="15"/>
    <x v="15"/>
    <n v="16012"/>
    <s v="ARDESIO"/>
    <s v="M"/>
    <n v="8"/>
  </r>
  <r>
    <x v="4"/>
    <x v="15"/>
    <x v="15"/>
    <n v="16013"/>
    <s v="ARZAGO D'ADDA"/>
    <s v="F"/>
    <n v="9"/>
  </r>
  <r>
    <x v="4"/>
    <x v="15"/>
    <x v="15"/>
    <n v="16013"/>
    <s v="ARZAGO D'ADDA"/>
    <s v="M"/>
    <n v="6"/>
  </r>
  <r>
    <x v="4"/>
    <x v="15"/>
    <x v="15"/>
    <n v="16015"/>
    <s v="AVIATICO"/>
    <s v="M"/>
    <n v="1"/>
  </r>
  <r>
    <x v="4"/>
    <x v="15"/>
    <x v="15"/>
    <n v="16016"/>
    <s v="AZZANO SAN PAOLO"/>
    <s v="F"/>
    <n v="28"/>
  </r>
  <r>
    <x v="4"/>
    <x v="15"/>
    <x v="15"/>
    <n v="16016"/>
    <s v="AZZANO SAN PAOLO"/>
    <s v="M"/>
    <n v="21"/>
  </r>
  <r>
    <x v="4"/>
    <x v="15"/>
    <x v="15"/>
    <n v="16017"/>
    <s v="AZZONE"/>
    <s v="F"/>
    <n v="1"/>
  </r>
  <r>
    <x v="4"/>
    <x v="15"/>
    <x v="15"/>
    <n v="16017"/>
    <s v="AZZONE"/>
    <s v="M"/>
    <n v="1"/>
  </r>
  <r>
    <x v="4"/>
    <x v="15"/>
    <x v="15"/>
    <n v="16018"/>
    <s v="BAGNATICA"/>
    <s v="F"/>
    <n v="8"/>
  </r>
  <r>
    <x v="4"/>
    <x v="15"/>
    <x v="15"/>
    <n v="16018"/>
    <s v="BAGNATICA"/>
    <s v="M"/>
    <n v="15"/>
  </r>
  <r>
    <x v="4"/>
    <x v="15"/>
    <x v="15"/>
    <n v="16019"/>
    <s v="BARBATA"/>
    <s v="F"/>
    <n v="4"/>
  </r>
  <r>
    <x v="4"/>
    <x v="15"/>
    <x v="15"/>
    <n v="16019"/>
    <s v="BARBATA"/>
    <s v="M"/>
    <n v="1"/>
  </r>
  <r>
    <x v="4"/>
    <x v="15"/>
    <x v="15"/>
    <n v="16020"/>
    <s v="BARIANO"/>
    <s v="F"/>
    <n v="9"/>
  </r>
  <r>
    <x v="4"/>
    <x v="15"/>
    <x v="15"/>
    <n v="16020"/>
    <s v="BARIANO"/>
    <s v="M"/>
    <n v="6"/>
  </r>
  <r>
    <x v="4"/>
    <x v="15"/>
    <x v="15"/>
    <n v="16021"/>
    <s v="BARZANA"/>
    <s v="F"/>
    <n v="6"/>
  </r>
  <r>
    <x v="4"/>
    <x v="15"/>
    <x v="15"/>
    <n v="16021"/>
    <s v="BARZANA"/>
    <s v="M"/>
    <n v="3"/>
  </r>
  <r>
    <x v="4"/>
    <x v="15"/>
    <x v="15"/>
    <n v="16022"/>
    <s v="BEDULITA"/>
    <s v="F"/>
    <n v="3"/>
  </r>
  <r>
    <x v="4"/>
    <x v="15"/>
    <x v="15"/>
    <n v="16022"/>
    <s v="BEDULITA"/>
    <s v="M"/>
    <n v="1"/>
  </r>
  <r>
    <x v="4"/>
    <x v="15"/>
    <x v="15"/>
    <n v="16023"/>
    <s v="BERBENNO"/>
    <s v="F"/>
    <n v="4"/>
  </r>
  <r>
    <x v="4"/>
    <x v="15"/>
    <x v="15"/>
    <n v="16023"/>
    <s v="BERBENNO"/>
    <s v="M"/>
    <n v="5"/>
  </r>
  <r>
    <x v="4"/>
    <x v="15"/>
    <x v="15"/>
    <n v="16024"/>
    <s v="BERGAMO"/>
    <s v="F"/>
    <n v="484"/>
  </r>
  <r>
    <x v="4"/>
    <x v="15"/>
    <x v="15"/>
    <n v="16024"/>
    <s v="BERGAMO"/>
    <s v="M"/>
    <n v="417"/>
  </r>
  <r>
    <x v="4"/>
    <x v="15"/>
    <x v="15"/>
    <n v="16025"/>
    <s v="BERZO SAN FERMO"/>
    <s v="F"/>
    <n v="5"/>
  </r>
  <r>
    <x v="4"/>
    <x v="15"/>
    <x v="15"/>
    <n v="16026"/>
    <s v="BIANZANO"/>
    <s v="F"/>
    <n v="1"/>
  </r>
  <r>
    <x v="4"/>
    <x v="15"/>
    <x v="15"/>
    <n v="16026"/>
    <s v="BIANZANO"/>
    <s v="M"/>
    <n v="1"/>
  </r>
  <r>
    <x v="4"/>
    <x v="15"/>
    <x v="15"/>
    <n v="16028"/>
    <s v="BOLGARE"/>
    <s v="F"/>
    <n v="9"/>
  </r>
  <r>
    <x v="4"/>
    <x v="15"/>
    <x v="15"/>
    <n v="16028"/>
    <s v="BOLGARE"/>
    <s v="M"/>
    <n v="5"/>
  </r>
  <r>
    <x v="4"/>
    <x v="15"/>
    <x v="15"/>
    <n v="16029"/>
    <s v="BOLTIERE"/>
    <s v="F"/>
    <n v="11"/>
  </r>
  <r>
    <x v="4"/>
    <x v="15"/>
    <x v="15"/>
    <n v="16029"/>
    <s v="BOLTIERE"/>
    <s v="M"/>
    <n v="8"/>
  </r>
  <r>
    <x v="4"/>
    <x v="15"/>
    <x v="15"/>
    <n v="16030"/>
    <s v="BONATE SOPRA"/>
    <s v="F"/>
    <n v="24"/>
  </r>
  <r>
    <x v="4"/>
    <x v="15"/>
    <x v="15"/>
    <n v="16030"/>
    <s v="BONATE SOPRA"/>
    <s v="M"/>
    <n v="19"/>
  </r>
  <r>
    <x v="4"/>
    <x v="15"/>
    <x v="15"/>
    <n v="16031"/>
    <s v="BONATE SOTTO"/>
    <s v="F"/>
    <n v="17"/>
  </r>
  <r>
    <x v="4"/>
    <x v="15"/>
    <x v="15"/>
    <n v="16031"/>
    <s v="BONATE SOTTO"/>
    <s v="M"/>
    <n v="14"/>
  </r>
  <r>
    <x v="4"/>
    <x v="15"/>
    <x v="15"/>
    <n v="16032"/>
    <s v="BORGO DI TERZO"/>
    <s v="F"/>
    <n v="4"/>
  </r>
  <r>
    <x v="4"/>
    <x v="15"/>
    <x v="15"/>
    <n v="16032"/>
    <s v="BORGO DI TERZO"/>
    <s v="M"/>
    <n v="5"/>
  </r>
  <r>
    <x v="4"/>
    <x v="15"/>
    <x v="15"/>
    <n v="16033"/>
    <s v="BOSSICO"/>
    <s v="F"/>
    <n v="4"/>
  </r>
  <r>
    <x v="4"/>
    <x v="15"/>
    <x v="15"/>
    <n v="16033"/>
    <s v="BOSSICO"/>
    <s v="M"/>
    <n v="1"/>
  </r>
  <r>
    <x v="4"/>
    <x v="15"/>
    <x v="15"/>
    <n v="16034"/>
    <s v="BOTTANUCO"/>
    <s v="F"/>
    <n v="17"/>
  </r>
  <r>
    <x v="4"/>
    <x v="15"/>
    <x v="15"/>
    <n v="16034"/>
    <s v="BOTTANUCO"/>
    <s v="M"/>
    <n v="6"/>
  </r>
  <r>
    <x v="4"/>
    <x v="15"/>
    <x v="15"/>
    <n v="16035"/>
    <s v="BRACCA"/>
    <s v="F"/>
    <n v="1"/>
  </r>
  <r>
    <x v="4"/>
    <x v="15"/>
    <x v="15"/>
    <n v="16036"/>
    <s v="BRANZI"/>
    <s v="F"/>
    <n v="7"/>
  </r>
  <r>
    <x v="4"/>
    <x v="15"/>
    <x v="15"/>
    <n v="16036"/>
    <s v="BRANZI"/>
    <s v="M"/>
    <n v="1"/>
  </r>
  <r>
    <x v="4"/>
    <x v="15"/>
    <x v="15"/>
    <n v="16037"/>
    <s v="BREMBATE"/>
    <s v="F"/>
    <n v="22"/>
  </r>
  <r>
    <x v="4"/>
    <x v="15"/>
    <x v="15"/>
    <n v="16037"/>
    <s v="BREMBATE"/>
    <s v="M"/>
    <n v="22"/>
  </r>
  <r>
    <x v="4"/>
    <x v="15"/>
    <x v="15"/>
    <n v="16038"/>
    <s v="BREMBATE DI SOPRA"/>
    <s v="F"/>
    <n v="37"/>
  </r>
  <r>
    <x v="4"/>
    <x v="15"/>
    <x v="15"/>
    <n v="16038"/>
    <s v="BREMBATE DI SOPRA"/>
    <s v="M"/>
    <n v="14"/>
  </r>
  <r>
    <x v="4"/>
    <x v="15"/>
    <x v="15"/>
    <n v="16039"/>
    <s v="BREMBILLA"/>
    <s v="F"/>
    <n v="2"/>
  </r>
  <r>
    <x v="4"/>
    <x v="15"/>
    <x v="15"/>
    <n v="16039"/>
    <s v="BREMBILLA"/>
    <s v="M"/>
    <n v="1"/>
  </r>
  <r>
    <x v="4"/>
    <x v="15"/>
    <x v="15"/>
    <n v="16040"/>
    <s v="BRIGNANO GERA D'ADDA"/>
    <s v="F"/>
    <n v="14"/>
  </r>
  <r>
    <x v="4"/>
    <x v="15"/>
    <x v="15"/>
    <n v="16040"/>
    <s v="BRIGNANO GERA D'ADDA"/>
    <s v="M"/>
    <n v="13"/>
  </r>
  <r>
    <x v="4"/>
    <x v="15"/>
    <x v="15"/>
    <n v="16042"/>
    <s v="BRUSAPORTO"/>
    <s v="F"/>
    <n v="16"/>
  </r>
  <r>
    <x v="4"/>
    <x v="15"/>
    <x v="15"/>
    <n v="16042"/>
    <s v="BRUSAPORTO"/>
    <s v="M"/>
    <n v="13"/>
  </r>
  <r>
    <x v="4"/>
    <x v="15"/>
    <x v="15"/>
    <n v="16043"/>
    <s v="CALCINATE"/>
    <s v="F"/>
    <n v="19"/>
  </r>
  <r>
    <x v="4"/>
    <x v="15"/>
    <x v="15"/>
    <n v="16043"/>
    <s v="CALCINATE"/>
    <s v="M"/>
    <n v="22"/>
  </r>
  <r>
    <x v="4"/>
    <x v="15"/>
    <x v="15"/>
    <n v="16044"/>
    <s v="CALCIO"/>
    <s v="F"/>
    <n v="8"/>
  </r>
  <r>
    <x v="4"/>
    <x v="15"/>
    <x v="15"/>
    <n v="16044"/>
    <s v="CALCIO"/>
    <s v="M"/>
    <n v="7"/>
  </r>
  <r>
    <x v="4"/>
    <x v="15"/>
    <x v="15"/>
    <n v="16046"/>
    <s v="CALUSCO D'ADDA"/>
    <s v="F"/>
    <n v="21"/>
  </r>
  <r>
    <x v="4"/>
    <x v="15"/>
    <x v="15"/>
    <n v="16046"/>
    <s v="CALUSCO D'ADDA"/>
    <s v="M"/>
    <n v="15"/>
  </r>
  <r>
    <x v="4"/>
    <x v="15"/>
    <x v="15"/>
    <n v="16047"/>
    <s v="CALVENZANO"/>
    <s v="F"/>
    <n v="11"/>
  </r>
  <r>
    <x v="4"/>
    <x v="15"/>
    <x v="15"/>
    <n v="16047"/>
    <s v="CALVENZANO"/>
    <s v="M"/>
    <n v="4"/>
  </r>
  <r>
    <x v="4"/>
    <x v="15"/>
    <x v="15"/>
    <n v="16048"/>
    <s v="CAMERATA CORNELLO"/>
    <s v="F"/>
    <n v="2"/>
  </r>
  <r>
    <x v="4"/>
    <x v="15"/>
    <x v="15"/>
    <n v="16048"/>
    <s v="CAMERATA CORNELLO"/>
    <s v="M"/>
    <n v="1"/>
  </r>
  <r>
    <x v="4"/>
    <x v="15"/>
    <x v="15"/>
    <n v="16049"/>
    <s v="CANONICA D'ADDA"/>
    <s v="F"/>
    <n v="12"/>
  </r>
  <r>
    <x v="4"/>
    <x v="15"/>
    <x v="15"/>
    <n v="16049"/>
    <s v="CANONICA D'ADDA"/>
    <s v="M"/>
    <n v="6"/>
  </r>
  <r>
    <x v="4"/>
    <x v="15"/>
    <x v="15"/>
    <n v="16050"/>
    <s v="CAPIZZONE"/>
    <s v="F"/>
    <n v="3"/>
  </r>
  <r>
    <x v="4"/>
    <x v="15"/>
    <x v="15"/>
    <n v="16050"/>
    <s v="CAPIZZONE"/>
    <s v="M"/>
    <n v="4"/>
  </r>
  <r>
    <x v="4"/>
    <x v="15"/>
    <x v="15"/>
    <n v="16051"/>
    <s v="CAPRIATE SAN GERVASIO"/>
    <s v="F"/>
    <n v="22"/>
  </r>
  <r>
    <x v="4"/>
    <x v="15"/>
    <x v="15"/>
    <n v="16051"/>
    <s v="CAPRIATE SAN GERVASIO"/>
    <s v="M"/>
    <n v="21"/>
  </r>
  <r>
    <x v="4"/>
    <x v="15"/>
    <x v="15"/>
    <n v="16052"/>
    <s v="CAPRINO BERGAMASCO"/>
    <s v="F"/>
    <n v="6"/>
  </r>
  <r>
    <x v="4"/>
    <x v="15"/>
    <x v="15"/>
    <n v="16052"/>
    <s v="CAPRINO BERGAMASCO"/>
    <s v="M"/>
    <n v="2"/>
  </r>
  <r>
    <x v="4"/>
    <x v="15"/>
    <x v="15"/>
    <n v="16053"/>
    <s v="CARAVAGGIO"/>
    <s v="F"/>
    <n v="51"/>
  </r>
  <r>
    <x v="4"/>
    <x v="15"/>
    <x v="15"/>
    <n v="16053"/>
    <s v="CARAVAGGIO"/>
    <s v="M"/>
    <n v="29"/>
  </r>
  <r>
    <x v="4"/>
    <x v="15"/>
    <x v="15"/>
    <n v="16055"/>
    <s v="CAROBBIO DEGLI ANGELI"/>
    <s v="F"/>
    <n v="3"/>
  </r>
  <r>
    <x v="4"/>
    <x v="15"/>
    <x v="15"/>
    <n v="16055"/>
    <s v="CAROBBIO DEGLI ANGELI"/>
    <s v="M"/>
    <n v="9"/>
  </r>
  <r>
    <x v="4"/>
    <x v="15"/>
    <x v="15"/>
    <n v="16056"/>
    <s v="CARONA"/>
    <s v="F"/>
    <n v="2"/>
  </r>
  <r>
    <x v="4"/>
    <x v="15"/>
    <x v="15"/>
    <n v="16057"/>
    <s v="CARVICO"/>
    <s v="F"/>
    <n v="9"/>
  </r>
  <r>
    <x v="4"/>
    <x v="15"/>
    <x v="15"/>
    <n v="16057"/>
    <s v="CARVICO"/>
    <s v="M"/>
    <n v="3"/>
  </r>
  <r>
    <x v="4"/>
    <x v="15"/>
    <x v="15"/>
    <n v="16058"/>
    <s v="CASAZZA"/>
    <s v="F"/>
    <n v="13"/>
  </r>
  <r>
    <x v="4"/>
    <x v="15"/>
    <x v="15"/>
    <n v="16058"/>
    <s v="CASAZZA"/>
    <s v="M"/>
    <n v="10"/>
  </r>
  <r>
    <x v="4"/>
    <x v="15"/>
    <x v="15"/>
    <n v="16059"/>
    <s v="CASIRATE D'ADDA"/>
    <s v="F"/>
    <n v="12"/>
  </r>
  <r>
    <x v="4"/>
    <x v="15"/>
    <x v="15"/>
    <n v="16059"/>
    <s v="CASIRATE D'ADDA"/>
    <s v="M"/>
    <n v="4"/>
  </r>
  <r>
    <x v="4"/>
    <x v="15"/>
    <x v="15"/>
    <n v="16060"/>
    <s v="CASNIGO"/>
    <s v="F"/>
    <n v="3"/>
  </r>
  <r>
    <x v="4"/>
    <x v="15"/>
    <x v="15"/>
    <n v="16060"/>
    <s v="CASNIGO"/>
    <s v="M"/>
    <n v="3"/>
  </r>
  <r>
    <x v="4"/>
    <x v="15"/>
    <x v="15"/>
    <n v="16063"/>
    <s v="CASTEL ROZZONE"/>
    <s v="F"/>
    <n v="2"/>
  </r>
  <r>
    <x v="4"/>
    <x v="15"/>
    <x v="15"/>
    <n v="16063"/>
    <s v="CASTEL ROZZONE"/>
    <s v="M"/>
    <n v="7"/>
  </r>
  <r>
    <x v="4"/>
    <x v="15"/>
    <x v="15"/>
    <n v="16062"/>
    <s v="CASTELLI CALEPIO"/>
    <s v="F"/>
    <n v="22"/>
  </r>
  <r>
    <x v="4"/>
    <x v="15"/>
    <x v="15"/>
    <n v="16062"/>
    <s v="CASTELLI CALEPIO"/>
    <s v="M"/>
    <n v="12"/>
  </r>
  <r>
    <x v="4"/>
    <x v="15"/>
    <x v="15"/>
    <n v="16064"/>
    <s v="CASTIONE DELLA PRESOLANA"/>
    <s v="F"/>
    <n v="15"/>
  </r>
  <r>
    <x v="4"/>
    <x v="15"/>
    <x v="15"/>
    <n v="16064"/>
    <s v="CASTIONE DELLA PRESOLANA"/>
    <s v="M"/>
    <n v="14"/>
  </r>
  <r>
    <x v="4"/>
    <x v="15"/>
    <x v="15"/>
    <n v="16065"/>
    <s v="CASTRO"/>
    <s v="F"/>
    <n v="4"/>
  </r>
  <r>
    <x v="4"/>
    <x v="15"/>
    <x v="15"/>
    <n v="16065"/>
    <s v="CASTRO"/>
    <s v="M"/>
    <n v="3"/>
  </r>
  <r>
    <x v="4"/>
    <x v="15"/>
    <x v="15"/>
    <n v="16066"/>
    <s v="CAVERNAGO"/>
    <s v="F"/>
    <n v="4"/>
  </r>
  <r>
    <x v="4"/>
    <x v="15"/>
    <x v="15"/>
    <n v="16066"/>
    <s v="CAVERNAGO"/>
    <s v="M"/>
    <n v="5"/>
  </r>
  <r>
    <x v="4"/>
    <x v="15"/>
    <x v="15"/>
    <n v="16067"/>
    <s v="CAZZANO SANT'ANDREA"/>
    <s v="F"/>
    <n v="6"/>
  </r>
  <r>
    <x v="4"/>
    <x v="15"/>
    <x v="15"/>
    <n v="16067"/>
    <s v="CAZZANO SANT'ANDREA"/>
    <s v="M"/>
    <n v="4"/>
  </r>
  <r>
    <x v="4"/>
    <x v="15"/>
    <x v="15"/>
    <n v="16068"/>
    <s v="CENATE SOPRA"/>
    <s v="F"/>
    <n v="8"/>
  </r>
  <r>
    <x v="4"/>
    <x v="15"/>
    <x v="15"/>
    <n v="16068"/>
    <s v="CENATE SOPRA"/>
    <s v="M"/>
    <n v="11"/>
  </r>
  <r>
    <x v="4"/>
    <x v="15"/>
    <x v="15"/>
    <n v="16069"/>
    <s v="CENATE SOTTO"/>
    <s v="F"/>
    <n v="10"/>
  </r>
  <r>
    <x v="4"/>
    <x v="15"/>
    <x v="15"/>
    <n v="16069"/>
    <s v="CENATE SOTTO"/>
    <s v="M"/>
    <n v="7"/>
  </r>
  <r>
    <x v="4"/>
    <x v="15"/>
    <x v="15"/>
    <n v="16070"/>
    <s v="CENE"/>
    <s v="F"/>
    <n v="7"/>
  </r>
  <r>
    <x v="4"/>
    <x v="15"/>
    <x v="15"/>
    <n v="16070"/>
    <s v="CENE"/>
    <s v="M"/>
    <n v="3"/>
  </r>
  <r>
    <x v="4"/>
    <x v="15"/>
    <x v="15"/>
    <n v="16071"/>
    <s v="CERETE"/>
    <s v="F"/>
    <n v="3"/>
  </r>
  <r>
    <x v="4"/>
    <x v="15"/>
    <x v="15"/>
    <n v="16071"/>
    <s v="CERETE"/>
    <s v="M"/>
    <n v="3"/>
  </r>
  <r>
    <x v="4"/>
    <x v="15"/>
    <x v="15"/>
    <n v="16072"/>
    <s v="CHIGNOLO D'ISOLA"/>
    <s v="F"/>
    <n v="5"/>
  </r>
  <r>
    <x v="4"/>
    <x v="15"/>
    <x v="15"/>
    <n v="16072"/>
    <s v="CHIGNOLO D'ISOLA"/>
    <s v="M"/>
    <n v="6"/>
  </r>
  <r>
    <x v="4"/>
    <x v="15"/>
    <x v="15"/>
    <n v="16073"/>
    <s v="CHIUDUNO"/>
    <s v="F"/>
    <n v="17"/>
  </r>
  <r>
    <x v="4"/>
    <x v="15"/>
    <x v="15"/>
    <n v="16073"/>
    <s v="CHIUDUNO"/>
    <s v="M"/>
    <n v="10"/>
  </r>
  <r>
    <x v="4"/>
    <x v="15"/>
    <x v="15"/>
    <n v="16074"/>
    <s v="CISANO BERGAMASCO"/>
    <s v="F"/>
    <n v="13"/>
  </r>
  <r>
    <x v="4"/>
    <x v="15"/>
    <x v="15"/>
    <n v="16074"/>
    <s v="CISANO BERGAMASCO"/>
    <s v="M"/>
    <n v="10"/>
  </r>
  <r>
    <x v="4"/>
    <x v="15"/>
    <x v="15"/>
    <n v="16075"/>
    <s v="CISERANO"/>
    <s v="F"/>
    <n v="13"/>
  </r>
  <r>
    <x v="4"/>
    <x v="15"/>
    <x v="15"/>
    <n v="16075"/>
    <s v="CISERANO"/>
    <s v="M"/>
    <n v="13"/>
  </r>
  <r>
    <x v="4"/>
    <x v="15"/>
    <x v="15"/>
    <n v="16076"/>
    <s v="CIVIDATE AL PIANO"/>
    <s v="F"/>
    <n v="20"/>
  </r>
  <r>
    <x v="4"/>
    <x v="15"/>
    <x v="15"/>
    <n v="16076"/>
    <s v="CIVIDATE AL PIANO"/>
    <s v="M"/>
    <n v="9"/>
  </r>
  <r>
    <x v="4"/>
    <x v="15"/>
    <x v="15"/>
    <n v="16077"/>
    <s v="CLUSONE"/>
    <s v="F"/>
    <n v="22"/>
  </r>
  <r>
    <x v="4"/>
    <x v="15"/>
    <x v="15"/>
    <n v="16077"/>
    <s v="CLUSONE"/>
    <s v="M"/>
    <n v="23"/>
  </r>
  <r>
    <x v="4"/>
    <x v="15"/>
    <x v="15"/>
    <n v="16078"/>
    <s v="COLERE"/>
    <s v="F"/>
    <n v="1"/>
  </r>
  <r>
    <x v="4"/>
    <x v="15"/>
    <x v="15"/>
    <n v="16078"/>
    <s v="COLERE"/>
    <s v="M"/>
    <n v="1"/>
  </r>
  <r>
    <x v="4"/>
    <x v="15"/>
    <x v="15"/>
    <n v="16079"/>
    <s v="COLOGNO AL SERIO"/>
    <s v="F"/>
    <n v="29"/>
  </r>
  <r>
    <x v="4"/>
    <x v="15"/>
    <x v="15"/>
    <n v="16079"/>
    <s v="COLOGNO AL SERIO"/>
    <s v="M"/>
    <n v="27"/>
  </r>
  <r>
    <x v="4"/>
    <x v="15"/>
    <x v="15"/>
    <n v="16080"/>
    <s v="COLZATE"/>
    <s v="F"/>
    <n v="1"/>
  </r>
  <r>
    <x v="4"/>
    <x v="15"/>
    <x v="15"/>
    <n v="16080"/>
    <s v="COLZATE"/>
    <s v="M"/>
    <n v="3"/>
  </r>
  <r>
    <x v="4"/>
    <x v="15"/>
    <x v="15"/>
    <n v="16081"/>
    <s v="COMUN NUOVO"/>
    <s v="F"/>
    <n v="5"/>
  </r>
  <r>
    <x v="4"/>
    <x v="15"/>
    <x v="15"/>
    <n v="16081"/>
    <s v="COMUN NUOVO"/>
    <s v="M"/>
    <n v="2"/>
  </r>
  <r>
    <x v="4"/>
    <x v="15"/>
    <x v="15"/>
    <n v="16082"/>
    <s v="CORNA IMAGNA"/>
    <s v="F"/>
    <n v="1"/>
  </r>
  <r>
    <x v="4"/>
    <x v="15"/>
    <x v="15"/>
    <n v="16082"/>
    <s v="CORNA IMAGNA"/>
    <s v="M"/>
    <n v="1"/>
  </r>
  <r>
    <x v="4"/>
    <x v="15"/>
    <x v="15"/>
    <n v="16249"/>
    <s v="CORNALBA"/>
    <s v="F"/>
    <n v="1"/>
  </r>
  <r>
    <x v="4"/>
    <x v="15"/>
    <x v="15"/>
    <n v="16083"/>
    <s v="CORTENUOVA"/>
    <s v="F"/>
    <n v="4"/>
  </r>
  <r>
    <x v="4"/>
    <x v="15"/>
    <x v="15"/>
    <n v="16083"/>
    <s v="CORTENUOVA"/>
    <s v="M"/>
    <n v="1"/>
  </r>
  <r>
    <x v="4"/>
    <x v="15"/>
    <x v="15"/>
    <n v="16084"/>
    <s v="COSTA DI MEZZATE"/>
    <s v="F"/>
    <n v="8"/>
  </r>
  <r>
    <x v="4"/>
    <x v="15"/>
    <x v="15"/>
    <n v="16084"/>
    <s v="COSTA DI MEZZATE"/>
    <s v="M"/>
    <n v="5"/>
  </r>
  <r>
    <x v="4"/>
    <x v="15"/>
    <x v="15"/>
    <n v="16247"/>
    <s v="COSTA SERINA"/>
    <s v="F"/>
    <n v="1"/>
  </r>
  <r>
    <x v="4"/>
    <x v="15"/>
    <x v="15"/>
    <n v="16247"/>
    <s v="COSTA SERINA"/>
    <s v="M"/>
    <n v="2"/>
  </r>
  <r>
    <x v="4"/>
    <x v="15"/>
    <x v="15"/>
    <n v="16085"/>
    <s v="COSTA VALLE IMAGNA"/>
    <s v="M"/>
    <n v="1"/>
  </r>
  <r>
    <x v="4"/>
    <x v="15"/>
    <x v="15"/>
    <n v="16086"/>
    <s v="COSTA VOLPINO"/>
    <s v="F"/>
    <n v="31"/>
  </r>
  <r>
    <x v="4"/>
    <x v="15"/>
    <x v="15"/>
    <n v="16086"/>
    <s v="COSTA VOLPINO"/>
    <s v="M"/>
    <n v="9"/>
  </r>
  <r>
    <x v="4"/>
    <x v="15"/>
    <x v="15"/>
    <n v="16087"/>
    <s v="COVO"/>
    <s v="F"/>
    <n v="8"/>
  </r>
  <r>
    <x v="4"/>
    <x v="15"/>
    <x v="15"/>
    <n v="16087"/>
    <s v="COVO"/>
    <s v="M"/>
    <n v="5"/>
  </r>
  <r>
    <x v="4"/>
    <x v="15"/>
    <x v="15"/>
    <n v="16088"/>
    <s v="CREDARO"/>
    <s v="F"/>
    <n v="13"/>
  </r>
  <r>
    <x v="4"/>
    <x v="15"/>
    <x v="15"/>
    <n v="16088"/>
    <s v="CREDARO"/>
    <s v="M"/>
    <n v="8"/>
  </r>
  <r>
    <x v="4"/>
    <x v="15"/>
    <x v="15"/>
    <n v="16089"/>
    <s v="CURNO"/>
    <s v="F"/>
    <n v="33"/>
  </r>
  <r>
    <x v="4"/>
    <x v="15"/>
    <x v="15"/>
    <n v="16089"/>
    <s v="CURNO"/>
    <s v="M"/>
    <n v="20"/>
  </r>
  <r>
    <x v="4"/>
    <x v="15"/>
    <x v="15"/>
    <n v="16090"/>
    <s v="CUSIO"/>
    <s v="F"/>
    <n v="1"/>
  </r>
  <r>
    <x v="4"/>
    <x v="15"/>
    <x v="15"/>
    <n v="16091"/>
    <s v="DALMINE"/>
    <s v="F"/>
    <n v="72"/>
  </r>
  <r>
    <x v="4"/>
    <x v="15"/>
    <x v="15"/>
    <n v="16091"/>
    <s v="DALMINE"/>
    <s v="M"/>
    <n v="75"/>
  </r>
  <r>
    <x v="4"/>
    <x v="15"/>
    <x v="15"/>
    <n v="16092"/>
    <s v="DOSSENA"/>
    <s v="F"/>
    <n v="2"/>
  </r>
  <r>
    <x v="4"/>
    <x v="15"/>
    <x v="15"/>
    <n v="16092"/>
    <s v="DOSSENA"/>
    <s v="M"/>
    <n v="1"/>
  </r>
  <r>
    <x v="4"/>
    <x v="15"/>
    <x v="15"/>
    <n v="16093"/>
    <s v="ENDINE GAIANO"/>
    <s v="F"/>
    <n v="8"/>
  </r>
  <r>
    <x v="4"/>
    <x v="15"/>
    <x v="15"/>
    <n v="16093"/>
    <s v="ENDINE GAIANO"/>
    <s v="M"/>
    <n v="12"/>
  </r>
  <r>
    <x v="4"/>
    <x v="15"/>
    <x v="15"/>
    <n v="16094"/>
    <s v="ENTRATICO"/>
    <s v="F"/>
    <n v="6"/>
  </r>
  <r>
    <x v="4"/>
    <x v="15"/>
    <x v="15"/>
    <n v="16094"/>
    <s v="ENTRATICO"/>
    <s v="M"/>
    <n v="1"/>
  </r>
  <r>
    <x v="4"/>
    <x v="15"/>
    <x v="15"/>
    <n v="16096"/>
    <s v="FARA GERA D'ADDA"/>
    <s v="F"/>
    <n v="26"/>
  </r>
  <r>
    <x v="4"/>
    <x v="15"/>
    <x v="15"/>
    <n v="16096"/>
    <s v="FARA GERA D'ADDA"/>
    <s v="M"/>
    <n v="21"/>
  </r>
  <r>
    <x v="4"/>
    <x v="15"/>
    <x v="15"/>
    <n v="16097"/>
    <s v="FARA OLIVANA CON SOLA"/>
    <s v="F"/>
    <n v="6"/>
  </r>
  <r>
    <x v="4"/>
    <x v="15"/>
    <x v="15"/>
    <n v="16097"/>
    <s v="FARA OLIVANA CON SOLA"/>
    <s v="M"/>
    <n v="1"/>
  </r>
  <r>
    <x v="4"/>
    <x v="15"/>
    <x v="15"/>
    <n v="16098"/>
    <s v="FILAGO"/>
    <s v="F"/>
    <n v="8"/>
  </r>
  <r>
    <x v="4"/>
    <x v="15"/>
    <x v="15"/>
    <n v="16098"/>
    <s v="FILAGO"/>
    <s v="M"/>
    <n v="3"/>
  </r>
  <r>
    <x v="4"/>
    <x v="15"/>
    <x v="15"/>
    <n v="16099"/>
    <s v="FINO DEL MONTE"/>
    <s v="F"/>
    <n v="2"/>
  </r>
  <r>
    <x v="4"/>
    <x v="15"/>
    <x v="15"/>
    <n v="16099"/>
    <s v="FINO DEL MONTE"/>
    <s v="M"/>
    <n v="2"/>
  </r>
  <r>
    <x v="4"/>
    <x v="15"/>
    <x v="15"/>
    <n v="16100"/>
    <s v="FIORANO AL SERIO"/>
    <s v="F"/>
    <n v="11"/>
  </r>
  <r>
    <x v="4"/>
    <x v="15"/>
    <x v="15"/>
    <n v="16100"/>
    <s v="FIORANO AL SERIO"/>
    <s v="M"/>
    <n v="5"/>
  </r>
  <r>
    <x v="4"/>
    <x v="15"/>
    <x v="15"/>
    <n v="16101"/>
    <s v="FONTANELLA"/>
    <s v="F"/>
    <n v="7"/>
  </r>
  <r>
    <x v="4"/>
    <x v="15"/>
    <x v="15"/>
    <n v="16101"/>
    <s v="FONTANELLA"/>
    <s v="M"/>
    <n v="3"/>
  </r>
  <r>
    <x v="4"/>
    <x v="15"/>
    <x v="15"/>
    <n v="16102"/>
    <s v="FONTENO"/>
    <s v="F"/>
    <n v="1"/>
  </r>
  <r>
    <x v="4"/>
    <x v="15"/>
    <x v="15"/>
    <n v="16102"/>
    <s v="FONTENO"/>
    <s v="M"/>
    <n v="1"/>
  </r>
  <r>
    <x v="4"/>
    <x v="15"/>
    <x v="15"/>
    <n v="16103"/>
    <s v="FOPPOLO"/>
    <s v="M"/>
    <n v="1"/>
  </r>
  <r>
    <x v="4"/>
    <x v="15"/>
    <x v="15"/>
    <n v="16104"/>
    <s v="FORESTO SPARSO"/>
    <s v="F"/>
    <n v="9"/>
  </r>
  <r>
    <x v="4"/>
    <x v="15"/>
    <x v="15"/>
    <n v="16104"/>
    <s v="FORESTO SPARSO"/>
    <s v="M"/>
    <n v="4"/>
  </r>
  <r>
    <x v="4"/>
    <x v="15"/>
    <x v="15"/>
    <n v="16105"/>
    <s v="FORNOVO SAN GIOVANNI"/>
    <s v="F"/>
    <n v="8"/>
  </r>
  <r>
    <x v="4"/>
    <x v="15"/>
    <x v="15"/>
    <n v="16105"/>
    <s v="FORNOVO SAN GIOVANNI"/>
    <s v="M"/>
    <n v="2"/>
  </r>
  <r>
    <x v="4"/>
    <x v="15"/>
    <x v="15"/>
    <n v="16106"/>
    <s v="FUIPIANO VALLE IMAGNA"/>
    <s v="F"/>
    <n v="2"/>
  </r>
  <r>
    <x v="4"/>
    <x v="15"/>
    <x v="15"/>
    <n v="16107"/>
    <s v="GANDELLINO"/>
    <s v="F"/>
    <n v="1"/>
  </r>
  <r>
    <x v="4"/>
    <x v="15"/>
    <x v="15"/>
    <n v="16107"/>
    <s v="GANDELLINO"/>
    <s v="M"/>
    <n v="5"/>
  </r>
  <r>
    <x v="4"/>
    <x v="15"/>
    <x v="15"/>
    <n v="16108"/>
    <s v="GANDINO"/>
    <s v="F"/>
    <n v="13"/>
  </r>
  <r>
    <x v="4"/>
    <x v="15"/>
    <x v="15"/>
    <n v="16108"/>
    <s v="GANDINO"/>
    <s v="M"/>
    <n v="10"/>
  </r>
  <r>
    <x v="4"/>
    <x v="15"/>
    <x v="15"/>
    <n v="16109"/>
    <s v="GANDOSSO"/>
    <s v="M"/>
    <n v="2"/>
  </r>
  <r>
    <x v="4"/>
    <x v="15"/>
    <x v="15"/>
    <n v="16110"/>
    <s v="GAVERINA TERME"/>
    <s v="F"/>
    <n v="5"/>
  </r>
  <r>
    <x v="4"/>
    <x v="15"/>
    <x v="15"/>
    <n v="16110"/>
    <s v="GAVERINA TERME"/>
    <s v="M"/>
    <n v="2"/>
  </r>
  <r>
    <x v="4"/>
    <x v="15"/>
    <x v="15"/>
    <n v="16111"/>
    <s v="GAZZANIGA"/>
    <s v="F"/>
    <n v="16"/>
  </r>
  <r>
    <x v="4"/>
    <x v="15"/>
    <x v="15"/>
    <n v="16111"/>
    <s v="GAZZANIGA"/>
    <s v="M"/>
    <n v="9"/>
  </r>
  <r>
    <x v="4"/>
    <x v="15"/>
    <x v="15"/>
    <n v="16113"/>
    <s v="GHISALBA"/>
    <s v="F"/>
    <n v="11"/>
  </r>
  <r>
    <x v="4"/>
    <x v="15"/>
    <x v="15"/>
    <n v="16113"/>
    <s v="GHISALBA"/>
    <s v="M"/>
    <n v="6"/>
  </r>
  <r>
    <x v="4"/>
    <x v="15"/>
    <x v="15"/>
    <n v="16114"/>
    <s v="GORLAGO"/>
    <s v="F"/>
    <n v="15"/>
  </r>
  <r>
    <x v="4"/>
    <x v="15"/>
    <x v="15"/>
    <n v="16114"/>
    <s v="GORLAGO"/>
    <s v="M"/>
    <n v="9"/>
  </r>
  <r>
    <x v="4"/>
    <x v="15"/>
    <x v="15"/>
    <n v="16115"/>
    <s v="GORLE"/>
    <s v="F"/>
    <n v="40"/>
  </r>
  <r>
    <x v="4"/>
    <x v="15"/>
    <x v="15"/>
    <n v="16115"/>
    <s v="GORLE"/>
    <s v="M"/>
    <n v="22"/>
  </r>
  <r>
    <x v="4"/>
    <x v="15"/>
    <x v="15"/>
    <n v="16116"/>
    <s v="GORNO"/>
    <s v="F"/>
    <n v="2"/>
  </r>
  <r>
    <x v="4"/>
    <x v="15"/>
    <x v="15"/>
    <n v="16116"/>
    <s v="GORNO"/>
    <s v="M"/>
    <n v="2"/>
  </r>
  <r>
    <x v="4"/>
    <x v="15"/>
    <x v="15"/>
    <n v="16117"/>
    <s v="GRASSOBBIO"/>
    <s v="F"/>
    <n v="17"/>
  </r>
  <r>
    <x v="4"/>
    <x v="15"/>
    <x v="15"/>
    <n v="16117"/>
    <s v="GRASSOBBIO"/>
    <s v="M"/>
    <n v="12"/>
  </r>
  <r>
    <x v="4"/>
    <x v="15"/>
    <x v="15"/>
    <n v="16118"/>
    <s v="GROMO"/>
    <s v="F"/>
    <n v="3"/>
  </r>
  <r>
    <x v="4"/>
    <x v="15"/>
    <x v="15"/>
    <n v="16118"/>
    <s v="GROMO"/>
    <s v="M"/>
    <n v="1"/>
  </r>
  <r>
    <x v="4"/>
    <x v="15"/>
    <x v="15"/>
    <n v="16119"/>
    <s v="GRONE"/>
    <s v="M"/>
    <n v="1"/>
  </r>
  <r>
    <x v="4"/>
    <x v="15"/>
    <x v="15"/>
    <n v="16120"/>
    <s v="GRUMELLO DEL MONTE"/>
    <s v="F"/>
    <n v="29"/>
  </r>
  <r>
    <x v="4"/>
    <x v="15"/>
    <x v="15"/>
    <n v="16120"/>
    <s v="GRUMELLO DEL MONTE"/>
    <s v="M"/>
    <n v="10"/>
  </r>
  <r>
    <x v="4"/>
    <x v="15"/>
    <x v="15"/>
    <n v="16122"/>
    <s v="ISSO"/>
    <s v="F"/>
    <n v="3"/>
  </r>
  <r>
    <x v="4"/>
    <x v="15"/>
    <x v="15"/>
    <n v="16123"/>
    <s v="LALLIO"/>
    <s v="F"/>
    <n v="9"/>
  </r>
  <r>
    <x v="4"/>
    <x v="15"/>
    <x v="15"/>
    <n v="16123"/>
    <s v="LALLIO"/>
    <s v="M"/>
    <n v="9"/>
  </r>
  <r>
    <x v="4"/>
    <x v="15"/>
    <x v="15"/>
    <n v="16124"/>
    <s v="LEFFE"/>
    <s v="F"/>
    <n v="13"/>
  </r>
  <r>
    <x v="4"/>
    <x v="15"/>
    <x v="15"/>
    <n v="16124"/>
    <s v="LEFFE"/>
    <s v="M"/>
    <n v="11"/>
  </r>
  <r>
    <x v="4"/>
    <x v="15"/>
    <x v="15"/>
    <n v="16125"/>
    <s v="LENNA"/>
    <s v="F"/>
    <n v="2"/>
  </r>
  <r>
    <x v="4"/>
    <x v="15"/>
    <x v="15"/>
    <n v="16126"/>
    <s v="LEVATE"/>
    <s v="F"/>
    <n v="15"/>
  </r>
  <r>
    <x v="4"/>
    <x v="15"/>
    <x v="15"/>
    <n v="16126"/>
    <s v="LEVATE"/>
    <s v="M"/>
    <n v="6"/>
  </r>
  <r>
    <x v="4"/>
    <x v="15"/>
    <x v="15"/>
    <n v="16127"/>
    <s v="LOCATELLO"/>
    <s v="F"/>
    <n v="3"/>
  </r>
  <r>
    <x v="4"/>
    <x v="15"/>
    <x v="15"/>
    <n v="16127"/>
    <s v="LOCATELLO"/>
    <s v="M"/>
    <n v="1"/>
  </r>
  <r>
    <x v="4"/>
    <x v="15"/>
    <x v="15"/>
    <n v="16128"/>
    <s v="LOVERE"/>
    <s v="F"/>
    <n v="12"/>
  </r>
  <r>
    <x v="4"/>
    <x v="15"/>
    <x v="15"/>
    <n v="16128"/>
    <s v="LOVERE"/>
    <s v="M"/>
    <n v="15"/>
  </r>
  <r>
    <x v="4"/>
    <x v="15"/>
    <x v="15"/>
    <n v="16129"/>
    <s v="LURANO"/>
    <s v="F"/>
    <n v="5"/>
  </r>
  <r>
    <x v="4"/>
    <x v="15"/>
    <x v="15"/>
    <n v="16129"/>
    <s v="LURANO"/>
    <s v="M"/>
    <n v="4"/>
  </r>
  <r>
    <x v="4"/>
    <x v="15"/>
    <x v="15"/>
    <n v="16130"/>
    <s v="LUZZANA"/>
    <s v="F"/>
    <n v="4"/>
  </r>
  <r>
    <x v="4"/>
    <x v="15"/>
    <x v="15"/>
    <n v="16131"/>
    <s v="MADONE"/>
    <s v="F"/>
    <n v="8"/>
  </r>
  <r>
    <x v="4"/>
    <x v="15"/>
    <x v="15"/>
    <n v="16131"/>
    <s v="MADONE"/>
    <s v="M"/>
    <n v="7"/>
  </r>
  <r>
    <x v="4"/>
    <x v="15"/>
    <x v="15"/>
    <n v="16132"/>
    <s v="MAPELLO"/>
    <s v="F"/>
    <n v="25"/>
  </r>
  <r>
    <x v="4"/>
    <x v="15"/>
    <x v="15"/>
    <n v="16132"/>
    <s v="MAPELLO"/>
    <s v="M"/>
    <n v="14"/>
  </r>
  <r>
    <x v="4"/>
    <x v="15"/>
    <x v="15"/>
    <n v="16133"/>
    <s v="MARTINENGO"/>
    <s v="F"/>
    <n v="13"/>
  </r>
  <r>
    <x v="4"/>
    <x v="15"/>
    <x v="15"/>
    <n v="16133"/>
    <s v="MARTINENGO"/>
    <s v="M"/>
    <n v="16"/>
  </r>
  <r>
    <x v="4"/>
    <x v="15"/>
    <x v="15"/>
    <n v="16250"/>
    <s v="MEDOLAGO"/>
    <s v="F"/>
    <n v="7"/>
  </r>
  <r>
    <x v="4"/>
    <x v="15"/>
    <x v="15"/>
    <n v="16250"/>
    <s v="MEDOLAGO"/>
    <s v="M"/>
    <n v="5"/>
  </r>
  <r>
    <x v="4"/>
    <x v="15"/>
    <x v="15"/>
    <n v="16135"/>
    <s v="MISANO DI GERA D'ADDA"/>
    <s v="F"/>
    <n v="9"/>
  </r>
  <r>
    <x v="4"/>
    <x v="15"/>
    <x v="15"/>
    <n v="16135"/>
    <s v="MISANO DI GERA D'ADDA"/>
    <s v="M"/>
    <n v="6"/>
  </r>
  <r>
    <x v="4"/>
    <x v="15"/>
    <x v="15"/>
    <n v="16137"/>
    <s v="MONASTEROLO DEL CASTELLO"/>
    <s v="F"/>
    <n v="10"/>
  </r>
  <r>
    <x v="4"/>
    <x v="15"/>
    <x v="15"/>
    <n v="16137"/>
    <s v="MONASTEROLO DEL CASTELLO"/>
    <s v="M"/>
    <n v="4"/>
  </r>
  <r>
    <x v="4"/>
    <x v="15"/>
    <x v="15"/>
    <n v="16139"/>
    <s v="MONTELLO"/>
    <s v="F"/>
    <n v="7"/>
  </r>
  <r>
    <x v="4"/>
    <x v="15"/>
    <x v="15"/>
    <n v="16139"/>
    <s v="MONTELLO"/>
    <s v="M"/>
    <n v="11"/>
  </r>
  <r>
    <x v="4"/>
    <x v="15"/>
    <x v="15"/>
    <n v="16140"/>
    <s v="MORENGO"/>
    <s v="F"/>
    <n v="6"/>
  </r>
  <r>
    <x v="4"/>
    <x v="15"/>
    <x v="15"/>
    <n v="16140"/>
    <s v="MORENGO"/>
    <s v="M"/>
    <n v="12"/>
  </r>
  <r>
    <x v="4"/>
    <x v="15"/>
    <x v="15"/>
    <n v="16141"/>
    <s v="MORNICO AL SERIO"/>
    <s v="F"/>
    <n v="6"/>
  </r>
  <r>
    <x v="4"/>
    <x v="15"/>
    <x v="15"/>
    <n v="16141"/>
    <s v="MORNICO AL SERIO"/>
    <s v="M"/>
    <n v="5"/>
  </r>
  <r>
    <x v="4"/>
    <x v="15"/>
    <x v="15"/>
    <n v="16142"/>
    <s v="MOZZANICA"/>
    <s v="F"/>
    <n v="9"/>
  </r>
  <r>
    <x v="4"/>
    <x v="15"/>
    <x v="15"/>
    <n v="16142"/>
    <s v="MOZZANICA"/>
    <s v="M"/>
    <n v="5"/>
  </r>
  <r>
    <x v="4"/>
    <x v="15"/>
    <x v="15"/>
    <n v="16143"/>
    <s v="MOZZO"/>
    <s v="F"/>
    <n v="32"/>
  </r>
  <r>
    <x v="4"/>
    <x v="15"/>
    <x v="15"/>
    <n v="16143"/>
    <s v="MOZZO"/>
    <s v="M"/>
    <n v="25"/>
  </r>
  <r>
    <x v="4"/>
    <x v="15"/>
    <x v="15"/>
    <n v="16144"/>
    <s v="NEMBRO"/>
    <s v="F"/>
    <n v="37"/>
  </r>
  <r>
    <x v="4"/>
    <x v="15"/>
    <x v="15"/>
    <n v="16144"/>
    <s v="NEMBRO"/>
    <s v="M"/>
    <n v="31"/>
  </r>
  <r>
    <x v="4"/>
    <x v="15"/>
    <x v="15"/>
    <n v="16145"/>
    <s v="OLMO AL BREMBO"/>
    <s v="F"/>
    <n v="1"/>
  </r>
  <r>
    <x v="4"/>
    <x v="15"/>
    <x v="15"/>
    <n v="16146"/>
    <s v="OLTRE IL COLLE"/>
    <s v="F"/>
    <n v="2"/>
  </r>
  <r>
    <x v="4"/>
    <x v="15"/>
    <x v="15"/>
    <n v="16147"/>
    <s v="OLTRESSENDA ALTA"/>
    <s v="M"/>
    <n v="1"/>
  </r>
  <r>
    <x v="4"/>
    <x v="15"/>
    <x v="15"/>
    <n v="16148"/>
    <s v="ONETA"/>
    <s v="M"/>
    <n v="1"/>
  </r>
  <r>
    <x v="4"/>
    <x v="15"/>
    <x v="15"/>
    <n v="16149"/>
    <s v="ONORE"/>
    <s v="F"/>
    <n v="2"/>
  </r>
  <r>
    <x v="4"/>
    <x v="15"/>
    <x v="15"/>
    <n v="16149"/>
    <s v="ONORE"/>
    <s v="M"/>
    <n v="2"/>
  </r>
  <r>
    <x v="4"/>
    <x v="15"/>
    <x v="15"/>
    <n v="16150"/>
    <s v="ORIO AL SERIO"/>
    <s v="F"/>
    <n v="6"/>
  </r>
  <r>
    <x v="4"/>
    <x v="15"/>
    <x v="15"/>
    <n v="16150"/>
    <s v="ORIO AL SERIO"/>
    <s v="M"/>
    <n v="3"/>
  </r>
  <r>
    <x v="4"/>
    <x v="15"/>
    <x v="15"/>
    <n v="16152"/>
    <s v="OSIO SOPRA"/>
    <s v="F"/>
    <n v="22"/>
  </r>
  <r>
    <x v="4"/>
    <x v="15"/>
    <x v="15"/>
    <n v="16152"/>
    <s v="OSIO SOPRA"/>
    <s v="M"/>
    <n v="8"/>
  </r>
  <r>
    <x v="4"/>
    <x v="15"/>
    <x v="15"/>
    <n v="16153"/>
    <s v="OSIO SOTTO"/>
    <s v="F"/>
    <n v="28"/>
  </r>
  <r>
    <x v="4"/>
    <x v="15"/>
    <x v="15"/>
    <n v="16153"/>
    <s v="OSIO SOTTO"/>
    <s v="M"/>
    <n v="21"/>
  </r>
  <r>
    <x v="4"/>
    <x v="15"/>
    <x v="15"/>
    <n v="16154"/>
    <s v="PAGAZZANO"/>
    <s v="F"/>
    <n v="4"/>
  </r>
  <r>
    <x v="4"/>
    <x v="15"/>
    <x v="15"/>
    <n v="16154"/>
    <s v="PAGAZZANO"/>
    <s v="M"/>
    <n v="2"/>
  </r>
  <r>
    <x v="4"/>
    <x v="15"/>
    <x v="15"/>
    <n v="16155"/>
    <s v="PALADINA"/>
    <s v="F"/>
    <n v="17"/>
  </r>
  <r>
    <x v="4"/>
    <x v="15"/>
    <x v="15"/>
    <n v="16155"/>
    <s v="PALADINA"/>
    <s v="M"/>
    <n v="7"/>
  </r>
  <r>
    <x v="4"/>
    <x v="15"/>
    <x v="15"/>
    <n v="16156"/>
    <s v="PALAZZAGO"/>
    <s v="F"/>
    <n v="18"/>
  </r>
  <r>
    <x v="4"/>
    <x v="15"/>
    <x v="15"/>
    <n v="16156"/>
    <s v="PALAZZAGO"/>
    <s v="M"/>
    <n v="3"/>
  </r>
  <r>
    <x v="4"/>
    <x v="15"/>
    <x v="15"/>
    <n v="16157"/>
    <s v="PALOSCO"/>
    <s v="F"/>
    <n v="9"/>
  </r>
  <r>
    <x v="4"/>
    <x v="15"/>
    <x v="15"/>
    <n v="16157"/>
    <s v="PALOSCO"/>
    <s v="M"/>
    <n v="9"/>
  </r>
  <r>
    <x v="4"/>
    <x v="15"/>
    <x v="15"/>
    <n v="16158"/>
    <s v="PARRE"/>
    <s v="F"/>
    <n v="7"/>
  </r>
  <r>
    <x v="4"/>
    <x v="15"/>
    <x v="15"/>
    <n v="16158"/>
    <s v="PARRE"/>
    <s v="M"/>
    <n v="6"/>
  </r>
  <r>
    <x v="4"/>
    <x v="15"/>
    <x v="15"/>
    <n v="16159"/>
    <s v="PARZANICA"/>
    <s v="M"/>
    <n v="1"/>
  </r>
  <r>
    <x v="4"/>
    <x v="15"/>
    <x v="15"/>
    <n v="16160"/>
    <s v="PEDRENGO"/>
    <s v="F"/>
    <n v="20"/>
  </r>
  <r>
    <x v="4"/>
    <x v="15"/>
    <x v="15"/>
    <n v="16160"/>
    <s v="PEDRENGO"/>
    <s v="M"/>
    <n v="14"/>
  </r>
  <r>
    <x v="4"/>
    <x v="15"/>
    <x v="15"/>
    <n v="16161"/>
    <s v="PEIA"/>
    <s v="F"/>
    <n v="3"/>
  </r>
  <r>
    <x v="4"/>
    <x v="15"/>
    <x v="15"/>
    <n v="16161"/>
    <s v="PEIA"/>
    <s v="M"/>
    <n v="2"/>
  </r>
  <r>
    <x v="4"/>
    <x v="15"/>
    <x v="15"/>
    <n v="16162"/>
    <s v="PIANICO"/>
    <s v="F"/>
    <n v="2"/>
  </r>
  <r>
    <x v="4"/>
    <x v="15"/>
    <x v="15"/>
    <n v="16162"/>
    <s v="PIANICO"/>
    <s v="M"/>
    <n v="3"/>
  </r>
  <r>
    <x v="4"/>
    <x v="15"/>
    <x v="15"/>
    <n v="16163"/>
    <s v="PIARIO"/>
    <s v="F"/>
    <n v="8"/>
  </r>
  <r>
    <x v="4"/>
    <x v="15"/>
    <x v="15"/>
    <n v="16163"/>
    <s v="PIARIO"/>
    <s v="M"/>
    <n v="2"/>
  </r>
  <r>
    <x v="4"/>
    <x v="15"/>
    <x v="15"/>
    <n v="16164"/>
    <s v="PIAZZA BREMBANA"/>
    <s v="F"/>
    <n v="3"/>
  </r>
  <r>
    <x v="4"/>
    <x v="15"/>
    <x v="15"/>
    <n v="16164"/>
    <s v="PIAZZA BREMBANA"/>
    <s v="M"/>
    <n v="2"/>
  </r>
  <r>
    <x v="4"/>
    <x v="15"/>
    <x v="15"/>
    <n v="16165"/>
    <s v="PIAZZATORRE"/>
    <s v="F"/>
    <n v="1"/>
  </r>
  <r>
    <x v="4"/>
    <x v="15"/>
    <x v="15"/>
    <n v="16165"/>
    <s v="PIAZZATORRE"/>
    <s v="M"/>
    <n v="2"/>
  </r>
  <r>
    <x v="4"/>
    <x v="15"/>
    <x v="15"/>
    <n v="16167"/>
    <s v="POGNANO"/>
    <s v="F"/>
    <n v="5"/>
  </r>
  <r>
    <x v="4"/>
    <x v="15"/>
    <x v="15"/>
    <n v="16167"/>
    <s v="POGNANO"/>
    <s v="M"/>
    <n v="2"/>
  </r>
  <r>
    <x v="4"/>
    <x v="15"/>
    <x v="15"/>
    <n v="16168"/>
    <s v="PONTE NOSSA"/>
    <s v="F"/>
    <n v="8"/>
  </r>
  <r>
    <x v="4"/>
    <x v="15"/>
    <x v="15"/>
    <n v="16168"/>
    <s v="PONTE NOSSA"/>
    <s v="M"/>
    <n v="2"/>
  </r>
  <r>
    <x v="4"/>
    <x v="15"/>
    <x v="15"/>
    <n v="16170"/>
    <s v="PONTE SAN PIETRO"/>
    <s v="F"/>
    <n v="28"/>
  </r>
  <r>
    <x v="4"/>
    <x v="15"/>
    <x v="15"/>
    <n v="16170"/>
    <s v="PONTE SAN PIETRO"/>
    <s v="M"/>
    <n v="20"/>
  </r>
  <r>
    <x v="4"/>
    <x v="15"/>
    <x v="15"/>
    <n v="16169"/>
    <s v="PONTERANICA"/>
    <s v="F"/>
    <n v="25"/>
  </r>
  <r>
    <x v="4"/>
    <x v="15"/>
    <x v="15"/>
    <n v="16169"/>
    <s v="PONTERANICA"/>
    <s v="M"/>
    <n v="20"/>
  </r>
  <r>
    <x v="4"/>
    <x v="15"/>
    <x v="15"/>
    <n v="16171"/>
    <s v="PONTIDA"/>
    <s v="F"/>
    <n v="7"/>
  </r>
  <r>
    <x v="4"/>
    <x v="15"/>
    <x v="15"/>
    <n v="16171"/>
    <s v="PONTIDA"/>
    <s v="M"/>
    <n v="7"/>
  </r>
  <r>
    <x v="4"/>
    <x v="15"/>
    <x v="15"/>
    <n v="16172"/>
    <s v="PONTIROLO NUOVO"/>
    <s v="F"/>
    <n v="8"/>
  </r>
  <r>
    <x v="4"/>
    <x v="15"/>
    <x v="15"/>
    <n v="16172"/>
    <s v="PONTIROLO NUOVO"/>
    <s v="M"/>
    <n v="6"/>
  </r>
  <r>
    <x v="4"/>
    <x v="15"/>
    <x v="15"/>
    <n v="16173"/>
    <s v="PRADALUNGA"/>
    <s v="F"/>
    <n v="16"/>
  </r>
  <r>
    <x v="4"/>
    <x v="15"/>
    <x v="15"/>
    <n v="16173"/>
    <s v="PRADALUNGA"/>
    <s v="M"/>
    <n v="7"/>
  </r>
  <r>
    <x v="4"/>
    <x v="15"/>
    <x v="15"/>
    <n v="16174"/>
    <s v="PREDORE"/>
    <s v="F"/>
    <n v="4"/>
  </r>
  <r>
    <x v="4"/>
    <x v="15"/>
    <x v="15"/>
    <n v="16174"/>
    <s v="PREDORE"/>
    <s v="M"/>
    <n v="5"/>
  </r>
  <r>
    <x v="4"/>
    <x v="15"/>
    <x v="15"/>
    <n v="16175"/>
    <s v="PREMOLO"/>
    <s v="F"/>
    <n v="2"/>
  </r>
  <r>
    <x v="4"/>
    <x v="15"/>
    <x v="15"/>
    <n v="16175"/>
    <s v="PREMOLO"/>
    <s v="M"/>
    <n v="3"/>
  </r>
  <r>
    <x v="4"/>
    <x v="15"/>
    <x v="15"/>
    <n v="16176"/>
    <s v="PRESEZZO"/>
    <s v="F"/>
    <n v="23"/>
  </r>
  <r>
    <x v="4"/>
    <x v="15"/>
    <x v="15"/>
    <n v="16176"/>
    <s v="PRESEZZO"/>
    <s v="M"/>
    <n v="9"/>
  </r>
  <r>
    <x v="4"/>
    <x v="15"/>
    <x v="15"/>
    <n v="16177"/>
    <s v="PUMENENGO"/>
    <s v="F"/>
    <n v="4"/>
  </r>
  <r>
    <x v="4"/>
    <x v="15"/>
    <x v="15"/>
    <n v="16177"/>
    <s v="PUMENENGO"/>
    <s v="M"/>
    <n v="1"/>
  </r>
  <r>
    <x v="4"/>
    <x v="15"/>
    <x v="15"/>
    <n v="16178"/>
    <s v="RANICA"/>
    <s v="F"/>
    <n v="29"/>
  </r>
  <r>
    <x v="4"/>
    <x v="15"/>
    <x v="15"/>
    <n v="16178"/>
    <s v="RANICA"/>
    <s v="M"/>
    <n v="20"/>
  </r>
  <r>
    <x v="4"/>
    <x v="15"/>
    <x v="15"/>
    <n v="16179"/>
    <s v="RANZANICO"/>
    <s v="M"/>
    <n v="1"/>
  </r>
  <r>
    <x v="4"/>
    <x v="15"/>
    <x v="15"/>
    <n v="16180"/>
    <s v="RIVA DI SOLTO"/>
    <s v="M"/>
    <n v="1"/>
  </r>
  <r>
    <x v="4"/>
    <x v="15"/>
    <x v="15"/>
    <n v="16182"/>
    <s v="ROGNO"/>
    <s v="F"/>
    <n v="12"/>
  </r>
  <r>
    <x v="4"/>
    <x v="15"/>
    <x v="15"/>
    <n v="16182"/>
    <s v="ROGNO"/>
    <s v="M"/>
    <n v="7"/>
  </r>
  <r>
    <x v="4"/>
    <x v="15"/>
    <x v="15"/>
    <n v="16183"/>
    <s v="ROMANO DI LOMBARDIA"/>
    <s v="F"/>
    <n v="63"/>
  </r>
  <r>
    <x v="4"/>
    <x v="15"/>
    <x v="15"/>
    <n v="16183"/>
    <s v="ROMANO DI LOMBARDIA"/>
    <s v="M"/>
    <n v="28"/>
  </r>
  <r>
    <x v="4"/>
    <x v="15"/>
    <x v="15"/>
    <n v="16184"/>
    <s v="RONCOBELLO"/>
    <s v="F"/>
    <n v="3"/>
  </r>
  <r>
    <x v="4"/>
    <x v="15"/>
    <x v="15"/>
    <n v="16184"/>
    <s v="RONCOBELLO"/>
    <s v="M"/>
    <n v="1"/>
  </r>
  <r>
    <x v="4"/>
    <x v="15"/>
    <x v="15"/>
    <n v="16185"/>
    <s v="RONCOLA"/>
    <s v="F"/>
    <n v="4"/>
  </r>
  <r>
    <x v="4"/>
    <x v="15"/>
    <x v="15"/>
    <n v="16185"/>
    <s v="RONCOLA"/>
    <s v="M"/>
    <n v="1"/>
  </r>
  <r>
    <x v="4"/>
    <x v="15"/>
    <x v="15"/>
    <n v="16187"/>
    <s v="ROVETTA"/>
    <s v="F"/>
    <n v="13"/>
  </r>
  <r>
    <x v="4"/>
    <x v="15"/>
    <x v="15"/>
    <n v="16187"/>
    <s v="ROVETTA"/>
    <s v="M"/>
    <n v="14"/>
  </r>
  <r>
    <x v="4"/>
    <x v="15"/>
    <x v="15"/>
    <n v="16188"/>
    <s v="SAN GIOVANNI BIANCO"/>
    <s v="F"/>
    <n v="8"/>
  </r>
  <r>
    <x v="4"/>
    <x v="15"/>
    <x v="15"/>
    <n v="16188"/>
    <s v="SAN GIOVANNI BIANCO"/>
    <s v="M"/>
    <n v="5"/>
  </r>
  <r>
    <x v="4"/>
    <x v="15"/>
    <x v="15"/>
    <n v="16189"/>
    <s v="SAN PAOLO D'ARGON"/>
    <s v="F"/>
    <n v="17"/>
  </r>
  <r>
    <x v="4"/>
    <x v="15"/>
    <x v="15"/>
    <n v="16189"/>
    <s v="SAN PAOLO D'ARGON"/>
    <s v="M"/>
    <n v="16"/>
  </r>
  <r>
    <x v="4"/>
    <x v="15"/>
    <x v="15"/>
    <n v="16190"/>
    <s v="SAN PELLEGRINO TERME"/>
    <s v="F"/>
    <n v="11"/>
  </r>
  <r>
    <x v="4"/>
    <x v="15"/>
    <x v="15"/>
    <n v="16190"/>
    <s v="SAN PELLEGRINO TERME"/>
    <s v="M"/>
    <n v="13"/>
  </r>
  <r>
    <x v="4"/>
    <x v="15"/>
    <x v="15"/>
    <n v="16191"/>
    <s v="SANTA BRIGIDA"/>
    <s v="M"/>
    <n v="1"/>
  </r>
  <r>
    <x v="4"/>
    <x v="15"/>
    <x v="15"/>
    <n v="16252"/>
    <s v="SANT'OMOBONO TERME"/>
    <s v="F"/>
    <n v="10"/>
  </r>
  <r>
    <x v="4"/>
    <x v="15"/>
    <x v="15"/>
    <n v="16252"/>
    <s v="SANT'OMOBONO TERME"/>
    <s v="M"/>
    <n v="4"/>
  </r>
  <r>
    <x v="4"/>
    <x v="15"/>
    <x v="15"/>
    <n v="16193"/>
    <s v="SARNICO"/>
    <s v="F"/>
    <n v="17"/>
  </r>
  <r>
    <x v="4"/>
    <x v="15"/>
    <x v="15"/>
    <n v="16193"/>
    <s v="SARNICO"/>
    <s v="M"/>
    <n v="11"/>
  </r>
  <r>
    <x v="4"/>
    <x v="15"/>
    <x v="15"/>
    <n v="16194"/>
    <s v="SCANZOROSCIATE"/>
    <s v="F"/>
    <n v="35"/>
  </r>
  <r>
    <x v="4"/>
    <x v="15"/>
    <x v="15"/>
    <n v="16194"/>
    <s v="SCANZOROSCIATE"/>
    <s v="M"/>
    <n v="25"/>
  </r>
  <r>
    <x v="4"/>
    <x v="15"/>
    <x v="15"/>
    <n v="16195"/>
    <s v="SCHILPARIO"/>
    <s v="F"/>
    <n v="2"/>
  </r>
  <r>
    <x v="4"/>
    <x v="15"/>
    <x v="15"/>
    <n v="16195"/>
    <s v="SCHILPARIO"/>
    <s v="M"/>
    <n v="1"/>
  </r>
  <r>
    <x v="4"/>
    <x v="15"/>
    <x v="15"/>
    <n v="16196"/>
    <s v="SEDRINA"/>
    <s v="F"/>
    <n v="1"/>
  </r>
  <r>
    <x v="4"/>
    <x v="15"/>
    <x v="15"/>
    <n v="16196"/>
    <s v="SEDRINA"/>
    <s v="M"/>
    <n v="7"/>
  </r>
  <r>
    <x v="4"/>
    <x v="15"/>
    <x v="15"/>
    <n v="16197"/>
    <s v="SELVINO"/>
    <s v="F"/>
    <n v="9"/>
  </r>
  <r>
    <x v="4"/>
    <x v="15"/>
    <x v="15"/>
    <n v="16197"/>
    <s v="SELVINO"/>
    <s v="M"/>
    <n v="3"/>
  </r>
  <r>
    <x v="4"/>
    <x v="15"/>
    <x v="15"/>
    <n v="16198"/>
    <s v="SERIATE"/>
    <s v="F"/>
    <n v="74"/>
  </r>
  <r>
    <x v="4"/>
    <x v="15"/>
    <x v="15"/>
    <n v="16198"/>
    <s v="SERIATE"/>
    <s v="M"/>
    <n v="65"/>
  </r>
  <r>
    <x v="4"/>
    <x v="15"/>
    <x v="15"/>
    <n v="16199"/>
    <s v="SERINA"/>
    <s v="F"/>
    <n v="6"/>
  </r>
  <r>
    <x v="4"/>
    <x v="15"/>
    <x v="15"/>
    <n v="16199"/>
    <s v="SERINA"/>
    <s v="M"/>
    <n v="2"/>
  </r>
  <r>
    <x v="4"/>
    <x v="15"/>
    <x v="15"/>
    <n v="16200"/>
    <s v="SOLTO COLLINA"/>
    <s v="F"/>
    <n v="5"/>
  </r>
  <r>
    <x v="4"/>
    <x v="15"/>
    <x v="15"/>
    <n v="16200"/>
    <s v="SOLTO COLLINA"/>
    <s v="M"/>
    <n v="2"/>
  </r>
  <r>
    <x v="4"/>
    <x v="15"/>
    <x v="15"/>
    <n v="16251"/>
    <s v="SOLZA"/>
    <s v="F"/>
    <n v="4"/>
  </r>
  <r>
    <x v="4"/>
    <x v="15"/>
    <x v="15"/>
    <n v="16251"/>
    <s v="SOLZA"/>
    <s v="M"/>
    <n v="5"/>
  </r>
  <r>
    <x v="4"/>
    <x v="15"/>
    <x v="15"/>
    <n v="16201"/>
    <s v="SONGAVAZZO"/>
    <s v="F"/>
    <n v="1"/>
  </r>
  <r>
    <x v="4"/>
    <x v="15"/>
    <x v="15"/>
    <n v="16201"/>
    <s v="SONGAVAZZO"/>
    <s v="M"/>
    <n v="1"/>
  </r>
  <r>
    <x v="4"/>
    <x v="15"/>
    <x v="15"/>
    <n v="16202"/>
    <s v="SORISOLE"/>
    <s v="F"/>
    <n v="40"/>
  </r>
  <r>
    <x v="4"/>
    <x v="15"/>
    <x v="15"/>
    <n v="16202"/>
    <s v="SORISOLE"/>
    <s v="M"/>
    <n v="32"/>
  </r>
  <r>
    <x v="4"/>
    <x v="15"/>
    <x v="15"/>
    <n v="16203"/>
    <s v="SOTTO IL MONTE GIOVANNI XXIII"/>
    <s v="F"/>
    <n v="14"/>
  </r>
  <r>
    <x v="4"/>
    <x v="15"/>
    <x v="15"/>
    <n v="16203"/>
    <s v="SOTTO IL MONTE GIOVANNI XXIII"/>
    <s v="M"/>
    <n v="14"/>
  </r>
  <r>
    <x v="4"/>
    <x v="15"/>
    <x v="15"/>
    <n v="16204"/>
    <s v="SOVERE"/>
    <s v="F"/>
    <n v="21"/>
  </r>
  <r>
    <x v="4"/>
    <x v="15"/>
    <x v="15"/>
    <n v="16204"/>
    <s v="SOVERE"/>
    <s v="M"/>
    <n v="10"/>
  </r>
  <r>
    <x v="4"/>
    <x v="15"/>
    <x v="15"/>
    <n v="16205"/>
    <s v="SPINONE AL LAGO"/>
    <s v="F"/>
    <n v="2"/>
  </r>
  <r>
    <x v="4"/>
    <x v="15"/>
    <x v="15"/>
    <n v="16205"/>
    <s v="SPINONE AL LAGO"/>
    <s v="M"/>
    <n v="4"/>
  </r>
  <r>
    <x v="4"/>
    <x v="15"/>
    <x v="15"/>
    <n v="16206"/>
    <s v="SPIRANO"/>
    <s v="F"/>
    <n v="9"/>
  </r>
  <r>
    <x v="4"/>
    <x v="15"/>
    <x v="15"/>
    <n v="16206"/>
    <s v="SPIRANO"/>
    <s v="M"/>
    <n v="7"/>
  </r>
  <r>
    <x v="4"/>
    <x v="15"/>
    <x v="15"/>
    <n v="16207"/>
    <s v="STEZZANO"/>
    <s v="F"/>
    <n v="38"/>
  </r>
  <r>
    <x v="4"/>
    <x v="15"/>
    <x v="15"/>
    <n v="16207"/>
    <s v="STEZZANO"/>
    <s v="M"/>
    <n v="33"/>
  </r>
  <r>
    <x v="4"/>
    <x v="15"/>
    <x v="15"/>
    <n v="16208"/>
    <s v="STROZZA"/>
    <s v="F"/>
    <n v="1"/>
  </r>
  <r>
    <x v="4"/>
    <x v="15"/>
    <x v="15"/>
    <n v="16208"/>
    <s v="STROZZA"/>
    <s v="M"/>
    <n v="1"/>
  </r>
  <r>
    <x v="4"/>
    <x v="15"/>
    <x v="15"/>
    <n v="16209"/>
    <s v="SUISIO"/>
    <s v="F"/>
    <n v="8"/>
  </r>
  <r>
    <x v="4"/>
    <x v="15"/>
    <x v="15"/>
    <n v="16209"/>
    <s v="SUISIO"/>
    <s v="M"/>
    <n v="4"/>
  </r>
  <r>
    <x v="4"/>
    <x v="15"/>
    <x v="15"/>
    <n v="16210"/>
    <s v="TALEGGIO"/>
    <s v="F"/>
    <n v="2"/>
  </r>
  <r>
    <x v="4"/>
    <x v="15"/>
    <x v="15"/>
    <n v="16210"/>
    <s v="TALEGGIO"/>
    <s v="M"/>
    <n v="1"/>
  </r>
  <r>
    <x v="4"/>
    <x v="15"/>
    <x v="15"/>
    <n v="16211"/>
    <s v="TAVERNOLA BERGAMASCA"/>
    <s v="F"/>
    <n v="4"/>
  </r>
  <r>
    <x v="4"/>
    <x v="15"/>
    <x v="15"/>
    <n v="16211"/>
    <s v="TAVERNOLA BERGAMASCA"/>
    <s v="M"/>
    <n v="1"/>
  </r>
  <r>
    <x v="4"/>
    <x v="15"/>
    <x v="15"/>
    <n v="16212"/>
    <s v="TELGATE"/>
    <s v="F"/>
    <n v="11"/>
  </r>
  <r>
    <x v="4"/>
    <x v="15"/>
    <x v="15"/>
    <n v="16212"/>
    <s v="TELGATE"/>
    <s v="M"/>
    <n v="11"/>
  </r>
  <r>
    <x v="4"/>
    <x v="15"/>
    <x v="15"/>
    <n v="16213"/>
    <s v="TERNO D'ISOLA"/>
    <s v="F"/>
    <n v="24"/>
  </r>
  <r>
    <x v="4"/>
    <x v="15"/>
    <x v="15"/>
    <n v="16213"/>
    <s v="TERNO D'ISOLA"/>
    <s v="M"/>
    <n v="12"/>
  </r>
  <r>
    <x v="4"/>
    <x v="15"/>
    <x v="15"/>
    <n v="16214"/>
    <s v="TORRE BOLDONE"/>
    <s v="F"/>
    <n v="31"/>
  </r>
  <r>
    <x v="4"/>
    <x v="15"/>
    <x v="15"/>
    <n v="16214"/>
    <s v="TORRE BOLDONE"/>
    <s v="M"/>
    <n v="19"/>
  </r>
  <r>
    <x v="4"/>
    <x v="15"/>
    <x v="15"/>
    <n v="16215"/>
    <s v="TORRE DE' BUSI"/>
    <s v="F"/>
    <n v="6"/>
  </r>
  <r>
    <x v="4"/>
    <x v="15"/>
    <x v="15"/>
    <n v="16216"/>
    <s v="TORRE DE' ROVERI"/>
    <s v="F"/>
    <n v="7"/>
  </r>
  <r>
    <x v="4"/>
    <x v="15"/>
    <x v="15"/>
    <n v="16216"/>
    <s v="TORRE DE' ROVERI"/>
    <s v="M"/>
    <n v="5"/>
  </r>
  <r>
    <x v="4"/>
    <x v="15"/>
    <x v="15"/>
    <n v="16217"/>
    <s v="TORRE PALLAVICINA"/>
    <s v="F"/>
    <n v="4"/>
  </r>
  <r>
    <x v="4"/>
    <x v="15"/>
    <x v="15"/>
    <n v="16218"/>
    <s v="TRESCORE BALNEARIO"/>
    <s v="F"/>
    <n v="29"/>
  </r>
  <r>
    <x v="4"/>
    <x v="15"/>
    <x v="15"/>
    <n v="16218"/>
    <s v="TRESCORE BALNEARIO"/>
    <s v="M"/>
    <n v="20"/>
  </r>
  <r>
    <x v="4"/>
    <x v="15"/>
    <x v="15"/>
    <n v="16219"/>
    <s v="TREVIGLIO"/>
    <s v="F"/>
    <n v="78"/>
  </r>
  <r>
    <x v="4"/>
    <x v="15"/>
    <x v="15"/>
    <n v="16219"/>
    <s v="TREVIGLIO"/>
    <s v="M"/>
    <n v="78"/>
  </r>
  <r>
    <x v="4"/>
    <x v="15"/>
    <x v="15"/>
    <n v="16220"/>
    <s v="TREVIOLO"/>
    <s v="F"/>
    <n v="45"/>
  </r>
  <r>
    <x v="4"/>
    <x v="15"/>
    <x v="15"/>
    <n v="16220"/>
    <s v="TREVIOLO"/>
    <s v="M"/>
    <n v="30"/>
  </r>
  <r>
    <x v="4"/>
    <x v="15"/>
    <x v="15"/>
    <n v="16221"/>
    <s v="UBIALE CLANEZZO"/>
    <s v="F"/>
    <n v="6"/>
  </r>
  <r>
    <x v="4"/>
    <x v="15"/>
    <x v="15"/>
    <n v="16221"/>
    <s v="UBIALE CLANEZZO"/>
    <s v="M"/>
    <n v="1"/>
  </r>
  <r>
    <x v="4"/>
    <x v="15"/>
    <x v="15"/>
    <n v="16222"/>
    <s v="URGNANO"/>
    <s v="F"/>
    <n v="21"/>
  </r>
  <r>
    <x v="4"/>
    <x v="15"/>
    <x v="15"/>
    <n v="16222"/>
    <s v="URGNANO"/>
    <s v="M"/>
    <n v="14"/>
  </r>
  <r>
    <x v="4"/>
    <x v="15"/>
    <x v="15"/>
    <n v="16253"/>
    <s v="VAL BREMBILLA"/>
    <s v="F"/>
    <n v="14"/>
  </r>
  <r>
    <x v="4"/>
    <x v="15"/>
    <x v="15"/>
    <n v="16253"/>
    <s v="VAL BREMBILLA"/>
    <s v="M"/>
    <n v="3"/>
  </r>
  <r>
    <x v="4"/>
    <x v="15"/>
    <x v="15"/>
    <n v="16223"/>
    <s v="VALBONDIONE"/>
    <s v="F"/>
    <n v="3"/>
  </r>
  <r>
    <x v="4"/>
    <x v="15"/>
    <x v="15"/>
    <n v="16224"/>
    <s v="VALBREMBO"/>
    <s v="F"/>
    <n v="7"/>
  </r>
  <r>
    <x v="4"/>
    <x v="15"/>
    <x v="15"/>
    <n v="16224"/>
    <s v="VALBREMBO"/>
    <s v="M"/>
    <n v="11"/>
  </r>
  <r>
    <x v="4"/>
    <x v="15"/>
    <x v="15"/>
    <n v="16225"/>
    <s v="VALGOGLIO"/>
    <s v="M"/>
    <n v="1"/>
  </r>
  <r>
    <x v="4"/>
    <x v="15"/>
    <x v="15"/>
    <n v="16227"/>
    <s v="VALNEGRA"/>
    <s v="M"/>
    <n v="1"/>
  </r>
  <r>
    <x v="4"/>
    <x v="15"/>
    <x v="15"/>
    <n v="16232"/>
    <s v="VERDELLINO"/>
    <s v="F"/>
    <n v="14"/>
  </r>
  <r>
    <x v="4"/>
    <x v="15"/>
    <x v="15"/>
    <n v="16232"/>
    <s v="VERDELLINO"/>
    <s v="M"/>
    <n v="10"/>
  </r>
  <r>
    <x v="4"/>
    <x v="15"/>
    <x v="15"/>
    <n v="16233"/>
    <s v="VERDELLO"/>
    <s v="F"/>
    <n v="27"/>
  </r>
  <r>
    <x v="4"/>
    <x v="15"/>
    <x v="15"/>
    <n v="16233"/>
    <s v="VERDELLO"/>
    <s v="M"/>
    <n v="21"/>
  </r>
  <r>
    <x v="4"/>
    <x v="15"/>
    <x v="15"/>
    <n v="16234"/>
    <s v="VERTOVA"/>
    <s v="F"/>
    <n v="8"/>
  </r>
  <r>
    <x v="4"/>
    <x v="15"/>
    <x v="15"/>
    <n v="16234"/>
    <s v="VERTOVA"/>
    <s v="M"/>
    <n v="8"/>
  </r>
  <r>
    <x v="4"/>
    <x v="15"/>
    <x v="15"/>
    <n v="16235"/>
    <s v="VIADANICA"/>
    <s v="M"/>
    <n v="3"/>
  </r>
  <r>
    <x v="4"/>
    <x v="15"/>
    <x v="15"/>
    <n v="16236"/>
    <s v="VIGANO SAN MARTINO"/>
    <s v="F"/>
    <n v="2"/>
  </r>
  <r>
    <x v="4"/>
    <x v="15"/>
    <x v="15"/>
    <n v="16236"/>
    <s v="VIGANO SAN MARTINO"/>
    <s v="M"/>
    <n v="3"/>
  </r>
  <r>
    <x v="4"/>
    <x v="15"/>
    <x v="15"/>
    <n v="16237"/>
    <s v="VIGOLO"/>
    <s v="F"/>
    <n v="1"/>
  </r>
  <r>
    <x v="4"/>
    <x v="15"/>
    <x v="15"/>
    <n v="16238"/>
    <s v="VILLA D'ADDA"/>
    <s v="F"/>
    <n v="10"/>
  </r>
  <r>
    <x v="4"/>
    <x v="15"/>
    <x v="15"/>
    <n v="16238"/>
    <s v="VILLA D'ADDA"/>
    <s v="M"/>
    <n v="7"/>
  </r>
  <r>
    <x v="4"/>
    <x v="15"/>
    <x v="15"/>
    <n v="16239"/>
    <s v="VILLA D'ALME'"/>
    <s v="F"/>
    <n v="16"/>
  </r>
  <r>
    <x v="4"/>
    <x v="15"/>
    <x v="15"/>
    <n v="16239"/>
    <s v="VILLA D'ALME'"/>
    <s v="M"/>
    <n v="29"/>
  </r>
  <r>
    <x v="4"/>
    <x v="15"/>
    <x v="15"/>
    <n v="16240"/>
    <s v="VILLA DI SERIO"/>
    <s v="F"/>
    <n v="22"/>
  </r>
  <r>
    <x v="4"/>
    <x v="15"/>
    <x v="15"/>
    <n v="16240"/>
    <s v="VILLA DI SERIO"/>
    <s v="M"/>
    <n v="12"/>
  </r>
  <r>
    <x v="4"/>
    <x v="15"/>
    <x v="15"/>
    <n v="16241"/>
    <s v="VILLA D'OGNA"/>
    <s v="F"/>
    <n v="5"/>
  </r>
  <r>
    <x v="4"/>
    <x v="15"/>
    <x v="15"/>
    <n v="16241"/>
    <s v="VILLA D'OGNA"/>
    <s v="M"/>
    <n v="3"/>
  </r>
  <r>
    <x v="4"/>
    <x v="15"/>
    <x v="15"/>
    <n v="16242"/>
    <s v="VILLONGO"/>
    <s v="F"/>
    <n v="26"/>
  </r>
  <r>
    <x v="4"/>
    <x v="15"/>
    <x v="15"/>
    <n v="16242"/>
    <s v="VILLONGO"/>
    <s v="M"/>
    <n v="14"/>
  </r>
  <r>
    <x v="4"/>
    <x v="15"/>
    <x v="15"/>
    <n v="16243"/>
    <s v="VILMINORE DI SCALVE"/>
    <s v="F"/>
    <n v="2"/>
  </r>
  <r>
    <x v="4"/>
    <x v="15"/>
    <x v="15"/>
    <n v="16243"/>
    <s v="VILMINORE DI SCALVE"/>
    <s v="M"/>
    <n v="1"/>
  </r>
  <r>
    <x v="4"/>
    <x v="15"/>
    <x v="15"/>
    <n v="16244"/>
    <s v="ZANDOBBIO"/>
    <s v="F"/>
    <n v="8"/>
  </r>
  <r>
    <x v="4"/>
    <x v="15"/>
    <x v="15"/>
    <n v="16244"/>
    <s v="ZANDOBBIO"/>
    <s v="M"/>
    <n v="2"/>
  </r>
  <r>
    <x v="4"/>
    <x v="15"/>
    <x v="15"/>
    <n v="16245"/>
    <s v="ZANICA"/>
    <s v="F"/>
    <n v="26"/>
  </r>
  <r>
    <x v="4"/>
    <x v="15"/>
    <x v="15"/>
    <n v="16245"/>
    <s v="ZANICA"/>
    <s v="M"/>
    <n v="15"/>
  </r>
  <r>
    <x v="4"/>
    <x v="15"/>
    <x v="15"/>
    <n v="16246"/>
    <s v="ZOGNO"/>
    <s v="F"/>
    <n v="37"/>
  </r>
  <r>
    <x v="4"/>
    <x v="15"/>
    <x v="15"/>
    <n v="16246"/>
    <s v="ZOGNO"/>
    <s v="M"/>
    <n v="16"/>
  </r>
  <r>
    <x v="4"/>
    <x v="16"/>
    <x v="16"/>
    <n v="17001"/>
    <s v="ACQUAFREDDA"/>
    <s v="F"/>
    <n v="1"/>
  </r>
  <r>
    <x v="4"/>
    <x v="16"/>
    <x v="16"/>
    <n v="17002"/>
    <s v="ADRO"/>
    <s v="F"/>
    <n v="16"/>
  </r>
  <r>
    <x v="4"/>
    <x v="16"/>
    <x v="16"/>
    <n v="17002"/>
    <s v="ADRO"/>
    <s v="M"/>
    <n v="9"/>
  </r>
  <r>
    <x v="4"/>
    <x v="16"/>
    <x v="16"/>
    <n v="17003"/>
    <s v="AGNOSINE"/>
    <s v="F"/>
    <n v="6"/>
  </r>
  <r>
    <x v="4"/>
    <x v="16"/>
    <x v="16"/>
    <n v="17003"/>
    <s v="AGNOSINE"/>
    <s v="M"/>
    <n v="2"/>
  </r>
  <r>
    <x v="4"/>
    <x v="16"/>
    <x v="16"/>
    <n v="17004"/>
    <s v="ALFIANELLO"/>
    <s v="F"/>
    <n v="7"/>
  </r>
  <r>
    <x v="4"/>
    <x v="16"/>
    <x v="16"/>
    <n v="17004"/>
    <s v="ALFIANELLO"/>
    <s v="M"/>
    <n v="3"/>
  </r>
  <r>
    <x v="4"/>
    <x v="16"/>
    <x v="16"/>
    <n v="17005"/>
    <s v="ANFO"/>
    <s v="M"/>
    <n v="1"/>
  </r>
  <r>
    <x v="4"/>
    <x v="16"/>
    <x v="16"/>
    <n v="17006"/>
    <s v="ANGOLO TERME"/>
    <s v="F"/>
    <n v="5"/>
  </r>
  <r>
    <x v="4"/>
    <x v="16"/>
    <x v="16"/>
    <n v="17006"/>
    <s v="ANGOLO TERME"/>
    <s v="M"/>
    <n v="3"/>
  </r>
  <r>
    <x v="4"/>
    <x v="16"/>
    <x v="16"/>
    <n v="17007"/>
    <s v="ARTOGNE"/>
    <s v="F"/>
    <n v="11"/>
  </r>
  <r>
    <x v="4"/>
    <x v="16"/>
    <x v="16"/>
    <n v="17007"/>
    <s v="ARTOGNE"/>
    <s v="M"/>
    <n v="6"/>
  </r>
  <r>
    <x v="4"/>
    <x v="16"/>
    <x v="16"/>
    <n v="17008"/>
    <s v="AZZANO MELLA"/>
    <s v="F"/>
    <n v="8"/>
  </r>
  <r>
    <x v="4"/>
    <x v="16"/>
    <x v="16"/>
    <n v="17008"/>
    <s v="AZZANO MELLA"/>
    <s v="M"/>
    <n v="4"/>
  </r>
  <r>
    <x v="4"/>
    <x v="16"/>
    <x v="16"/>
    <n v="17009"/>
    <s v="BAGNOLO MELLA"/>
    <s v="F"/>
    <n v="27"/>
  </r>
  <r>
    <x v="4"/>
    <x v="16"/>
    <x v="16"/>
    <n v="17009"/>
    <s v="BAGNOLO MELLA"/>
    <s v="M"/>
    <n v="27"/>
  </r>
  <r>
    <x v="4"/>
    <x v="16"/>
    <x v="16"/>
    <n v="17010"/>
    <s v="BAGOLINO"/>
    <s v="F"/>
    <n v="9"/>
  </r>
  <r>
    <x v="4"/>
    <x v="16"/>
    <x v="16"/>
    <n v="17010"/>
    <s v="BAGOLINO"/>
    <s v="M"/>
    <n v="4"/>
  </r>
  <r>
    <x v="4"/>
    <x v="16"/>
    <x v="16"/>
    <n v="17011"/>
    <s v="BARBARIGA"/>
    <s v="F"/>
    <n v="4"/>
  </r>
  <r>
    <x v="4"/>
    <x v="16"/>
    <x v="16"/>
    <n v="17011"/>
    <s v="BARBARIGA"/>
    <s v="M"/>
    <n v="3"/>
  </r>
  <r>
    <x v="4"/>
    <x v="16"/>
    <x v="16"/>
    <n v="17012"/>
    <s v="BARGHE"/>
    <s v="F"/>
    <n v="5"/>
  </r>
  <r>
    <x v="4"/>
    <x v="16"/>
    <x v="16"/>
    <n v="17012"/>
    <s v="BARGHE"/>
    <s v="M"/>
    <n v="3"/>
  </r>
  <r>
    <x v="4"/>
    <x v="16"/>
    <x v="16"/>
    <n v="17013"/>
    <s v="BASSANO BRESCIANO"/>
    <s v="F"/>
    <n v="5"/>
  </r>
  <r>
    <x v="4"/>
    <x v="16"/>
    <x v="16"/>
    <n v="17013"/>
    <s v="BASSANO BRESCIANO"/>
    <s v="M"/>
    <n v="7"/>
  </r>
  <r>
    <x v="4"/>
    <x v="16"/>
    <x v="16"/>
    <n v="17014"/>
    <s v="BEDIZZOLE"/>
    <s v="F"/>
    <n v="22"/>
  </r>
  <r>
    <x v="4"/>
    <x v="16"/>
    <x v="16"/>
    <n v="17014"/>
    <s v="BEDIZZOLE"/>
    <s v="M"/>
    <n v="16"/>
  </r>
  <r>
    <x v="4"/>
    <x v="16"/>
    <x v="16"/>
    <n v="17015"/>
    <s v="BERLINGO"/>
    <s v="F"/>
    <n v="3"/>
  </r>
  <r>
    <x v="4"/>
    <x v="16"/>
    <x v="16"/>
    <n v="17015"/>
    <s v="BERLINGO"/>
    <s v="M"/>
    <n v="5"/>
  </r>
  <r>
    <x v="4"/>
    <x v="16"/>
    <x v="16"/>
    <n v="17016"/>
    <s v="BERZO DEMO"/>
    <s v="F"/>
    <n v="4"/>
  </r>
  <r>
    <x v="4"/>
    <x v="16"/>
    <x v="16"/>
    <n v="17016"/>
    <s v="BERZO DEMO"/>
    <s v="M"/>
    <n v="6"/>
  </r>
  <r>
    <x v="4"/>
    <x v="16"/>
    <x v="16"/>
    <n v="17017"/>
    <s v="BERZO INFERIORE"/>
    <s v="F"/>
    <n v="4"/>
  </r>
  <r>
    <x v="4"/>
    <x v="16"/>
    <x v="16"/>
    <n v="17017"/>
    <s v="BERZO INFERIORE"/>
    <s v="M"/>
    <n v="5"/>
  </r>
  <r>
    <x v="4"/>
    <x v="16"/>
    <x v="16"/>
    <n v="17018"/>
    <s v="BIENNO"/>
    <s v="F"/>
    <n v="5"/>
  </r>
  <r>
    <x v="4"/>
    <x v="16"/>
    <x v="16"/>
    <n v="17018"/>
    <s v="BIENNO"/>
    <s v="M"/>
    <n v="4"/>
  </r>
  <r>
    <x v="4"/>
    <x v="16"/>
    <x v="16"/>
    <n v="17019"/>
    <s v="BIONE"/>
    <s v="F"/>
    <n v="6"/>
  </r>
  <r>
    <x v="4"/>
    <x v="16"/>
    <x v="16"/>
    <n v="17019"/>
    <s v="BIONE"/>
    <s v="M"/>
    <n v="4"/>
  </r>
  <r>
    <x v="4"/>
    <x v="16"/>
    <x v="16"/>
    <n v="17020"/>
    <s v="BORGO SAN GIACOMO"/>
    <s v="F"/>
    <n v="12"/>
  </r>
  <r>
    <x v="4"/>
    <x v="16"/>
    <x v="16"/>
    <n v="17020"/>
    <s v="BORGO SAN GIACOMO"/>
    <s v="M"/>
    <n v="11"/>
  </r>
  <r>
    <x v="4"/>
    <x v="16"/>
    <x v="16"/>
    <n v="17021"/>
    <s v="BORGOSATOLLO"/>
    <s v="F"/>
    <n v="21"/>
  </r>
  <r>
    <x v="4"/>
    <x v="16"/>
    <x v="16"/>
    <n v="17021"/>
    <s v="BORGOSATOLLO"/>
    <s v="M"/>
    <n v="26"/>
  </r>
  <r>
    <x v="4"/>
    <x v="16"/>
    <x v="16"/>
    <n v="17022"/>
    <s v="BORNO"/>
    <s v="F"/>
    <n v="14"/>
  </r>
  <r>
    <x v="4"/>
    <x v="16"/>
    <x v="16"/>
    <n v="17022"/>
    <s v="BORNO"/>
    <s v="M"/>
    <n v="6"/>
  </r>
  <r>
    <x v="4"/>
    <x v="16"/>
    <x v="16"/>
    <n v="17023"/>
    <s v="BOTTICINO"/>
    <s v="F"/>
    <n v="32"/>
  </r>
  <r>
    <x v="4"/>
    <x v="16"/>
    <x v="16"/>
    <n v="17023"/>
    <s v="BOTTICINO"/>
    <s v="M"/>
    <n v="19"/>
  </r>
  <r>
    <x v="4"/>
    <x v="16"/>
    <x v="16"/>
    <n v="17024"/>
    <s v="BOVEGNO"/>
    <s v="F"/>
    <n v="3"/>
  </r>
  <r>
    <x v="4"/>
    <x v="16"/>
    <x v="16"/>
    <n v="17024"/>
    <s v="BOVEGNO"/>
    <s v="M"/>
    <n v="2"/>
  </r>
  <r>
    <x v="4"/>
    <x v="16"/>
    <x v="16"/>
    <n v="17025"/>
    <s v="BOVEZZO"/>
    <s v="F"/>
    <n v="23"/>
  </r>
  <r>
    <x v="4"/>
    <x v="16"/>
    <x v="16"/>
    <n v="17025"/>
    <s v="BOVEZZO"/>
    <s v="M"/>
    <n v="18"/>
  </r>
  <r>
    <x v="4"/>
    <x v="16"/>
    <x v="16"/>
    <n v="17026"/>
    <s v="BRANDICO"/>
    <s v="F"/>
    <n v="2"/>
  </r>
  <r>
    <x v="4"/>
    <x v="16"/>
    <x v="16"/>
    <n v="17026"/>
    <s v="BRANDICO"/>
    <s v="M"/>
    <n v="4"/>
  </r>
  <r>
    <x v="4"/>
    <x v="16"/>
    <x v="16"/>
    <n v="17027"/>
    <s v="BRAONE"/>
    <s v="F"/>
    <n v="1"/>
  </r>
  <r>
    <x v="4"/>
    <x v="16"/>
    <x v="16"/>
    <n v="17028"/>
    <s v="BRENO"/>
    <s v="F"/>
    <n v="14"/>
  </r>
  <r>
    <x v="4"/>
    <x v="16"/>
    <x v="16"/>
    <n v="17028"/>
    <s v="BRENO"/>
    <s v="M"/>
    <n v="11"/>
  </r>
  <r>
    <x v="4"/>
    <x v="16"/>
    <x v="16"/>
    <n v="17029"/>
    <s v="BRESCIA"/>
    <s v="F"/>
    <n v="597"/>
  </r>
  <r>
    <x v="4"/>
    <x v="16"/>
    <x v="16"/>
    <n v="17029"/>
    <s v="BRESCIA"/>
    <s v="M"/>
    <n v="523"/>
  </r>
  <r>
    <x v="4"/>
    <x v="16"/>
    <x v="16"/>
    <n v="17030"/>
    <s v="BRIONE"/>
    <s v="F"/>
    <n v="1"/>
  </r>
  <r>
    <x v="4"/>
    <x v="16"/>
    <x v="16"/>
    <n v="17030"/>
    <s v="BRIONE"/>
    <s v="M"/>
    <n v="2"/>
  </r>
  <r>
    <x v="4"/>
    <x v="16"/>
    <x v="16"/>
    <n v="17031"/>
    <s v="CAINO"/>
    <s v="F"/>
    <n v="4"/>
  </r>
  <r>
    <x v="4"/>
    <x v="16"/>
    <x v="16"/>
    <n v="17031"/>
    <s v="CAINO"/>
    <s v="M"/>
    <n v="6"/>
  </r>
  <r>
    <x v="4"/>
    <x v="16"/>
    <x v="16"/>
    <n v="17032"/>
    <s v="CALCINATO"/>
    <s v="F"/>
    <n v="19"/>
  </r>
  <r>
    <x v="4"/>
    <x v="16"/>
    <x v="16"/>
    <n v="17032"/>
    <s v="CALCINATO"/>
    <s v="M"/>
    <n v="28"/>
  </r>
  <r>
    <x v="4"/>
    <x v="16"/>
    <x v="16"/>
    <n v="17033"/>
    <s v="CALVAGESE DELLA RIVIERA"/>
    <s v="F"/>
    <n v="5"/>
  </r>
  <r>
    <x v="4"/>
    <x v="16"/>
    <x v="16"/>
    <n v="17033"/>
    <s v="CALVAGESE DELLA RIVIERA"/>
    <s v="M"/>
    <n v="1"/>
  </r>
  <r>
    <x v="4"/>
    <x v="16"/>
    <x v="16"/>
    <n v="17034"/>
    <s v="CALVISANO"/>
    <s v="F"/>
    <n v="17"/>
  </r>
  <r>
    <x v="4"/>
    <x v="16"/>
    <x v="16"/>
    <n v="17034"/>
    <s v="CALVISANO"/>
    <s v="M"/>
    <n v="16"/>
  </r>
  <r>
    <x v="4"/>
    <x v="16"/>
    <x v="16"/>
    <n v="17035"/>
    <s v="CAPO DI PONTE"/>
    <s v="F"/>
    <n v="8"/>
  </r>
  <r>
    <x v="4"/>
    <x v="16"/>
    <x v="16"/>
    <n v="17035"/>
    <s v="CAPO DI PONTE"/>
    <s v="M"/>
    <n v="4"/>
  </r>
  <r>
    <x v="4"/>
    <x v="16"/>
    <x v="16"/>
    <n v="17037"/>
    <s v="CAPRIANO DEL COLLE"/>
    <s v="F"/>
    <n v="13"/>
  </r>
  <r>
    <x v="4"/>
    <x v="16"/>
    <x v="16"/>
    <n v="17037"/>
    <s v="CAPRIANO DEL COLLE"/>
    <s v="M"/>
    <n v="4"/>
  </r>
  <r>
    <x v="4"/>
    <x v="16"/>
    <x v="16"/>
    <n v="17038"/>
    <s v="CAPRIOLO"/>
    <s v="F"/>
    <n v="18"/>
  </r>
  <r>
    <x v="4"/>
    <x v="16"/>
    <x v="16"/>
    <n v="17038"/>
    <s v="CAPRIOLO"/>
    <s v="M"/>
    <n v="13"/>
  </r>
  <r>
    <x v="4"/>
    <x v="16"/>
    <x v="16"/>
    <n v="17039"/>
    <s v="CARPENEDOLO"/>
    <s v="F"/>
    <n v="26"/>
  </r>
  <r>
    <x v="4"/>
    <x v="16"/>
    <x v="16"/>
    <n v="17039"/>
    <s v="CARPENEDOLO"/>
    <s v="M"/>
    <n v="19"/>
  </r>
  <r>
    <x v="4"/>
    <x v="16"/>
    <x v="16"/>
    <n v="17040"/>
    <s v="CASTEGNATO"/>
    <s v="F"/>
    <n v="24"/>
  </r>
  <r>
    <x v="4"/>
    <x v="16"/>
    <x v="16"/>
    <n v="17040"/>
    <s v="CASTEGNATO"/>
    <s v="M"/>
    <n v="17"/>
  </r>
  <r>
    <x v="4"/>
    <x v="16"/>
    <x v="16"/>
    <n v="17042"/>
    <s v="CASTEL MELLA"/>
    <s v="F"/>
    <n v="24"/>
  </r>
  <r>
    <x v="4"/>
    <x v="16"/>
    <x v="16"/>
    <n v="17042"/>
    <s v="CASTEL MELLA"/>
    <s v="M"/>
    <n v="24"/>
  </r>
  <r>
    <x v="4"/>
    <x v="16"/>
    <x v="16"/>
    <n v="17041"/>
    <s v="CASTELCOVATI"/>
    <s v="F"/>
    <n v="11"/>
  </r>
  <r>
    <x v="4"/>
    <x v="16"/>
    <x v="16"/>
    <n v="17041"/>
    <s v="CASTELCOVATI"/>
    <s v="M"/>
    <n v="10"/>
  </r>
  <r>
    <x v="4"/>
    <x v="16"/>
    <x v="16"/>
    <n v="17043"/>
    <s v="CASTENEDOLO"/>
    <s v="F"/>
    <n v="16"/>
  </r>
  <r>
    <x v="4"/>
    <x v="16"/>
    <x v="16"/>
    <n v="17043"/>
    <s v="CASTENEDOLO"/>
    <s v="M"/>
    <n v="25"/>
  </r>
  <r>
    <x v="4"/>
    <x v="16"/>
    <x v="16"/>
    <n v="17044"/>
    <s v="CASTO"/>
    <s v="F"/>
    <n v="1"/>
  </r>
  <r>
    <x v="4"/>
    <x v="16"/>
    <x v="16"/>
    <n v="17044"/>
    <s v="CASTO"/>
    <s v="M"/>
    <n v="3"/>
  </r>
  <r>
    <x v="4"/>
    <x v="16"/>
    <x v="16"/>
    <n v="17045"/>
    <s v="CASTREZZATO"/>
    <s v="F"/>
    <n v="15"/>
  </r>
  <r>
    <x v="4"/>
    <x v="16"/>
    <x v="16"/>
    <n v="17045"/>
    <s v="CASTREZZATO"/>
    <s v="M"/>
    <n v="7"/>
  </r>
  <r>
    <x v="4"/>
    <x v="16"/>
    <x v="16"/>
    <n v="17046"/>
    <s v="CAZZAGO SAN MARTINO"/>
    <s v="F"/>
    <n v="36"/>
  </r>
  <r>
    <x v="4"/>
    <x v="16"/>
    <x v="16"/>
    <n v="17046"/>
    <s v="CAZZAGO SAN MARTINO"/>
    <s v="M"/>
    <n v="12"/>
  </r>
  <r>
    <x v="4"/>
    <x v="16"/>
    <x v="16"/>
    <n v="17047"/>
    <s v="CEDEGOLO"/>
    <s v="F"/>
    <n v="4"/>
  </r>
  <r>
    <x v="4"/>
    <x v="16"/>
    <x v="16"/>
    <n v="17047"/>
    <s v="CEDEGOLO"/>
    <s v="M"/>
    <n v="3"/>
  </r>
  <r>
    <x v="4"/>
    <x v="16"/>
    <x v="16"/>
    <n v="17048"/>
    <s v="CELLATICA"/>
    <s v="F"/>
    <n v="21"/>
  </r>
  <r>
    <x v="4"/>
    <x v="16"/>
    <x v="16"/>
    <n v="17048"/>
    <s v="CELLATICA"/>
    <s v="M"/>
    <n v="6"/>
  </r>
  <r>
    <x v="4"/>
    <x v="16"/>
    <x v="16"/>
    <n v="17049"/>
    <s v="CERVENO"/>
    <s v="F"/>
    <n v="2"/>
  </r>
  <r>
    <x v="4"/>
    <x v="16"/>
    <x v="16"/>
    <n v="17049"/>
    <s v="CERVENO"/>
    <s v="M"/>
    <n v="1"/>
  </r>
  <r>
    <x v="4"/>
    <x v="16"/>
    <x v="16"/>
    <n v="17050"/>
    <s v="CETO"/>
    <s v="F"/>
    <n v="4"/>
  </r>
  <r>
    <x v="4"/>
    <x v="16"/>
    <x v="16"/>
    <n v="17050"/>
    <s v="CETO"/>
    <s v="M"/>
    <n v="4"/>
  </r>
  <r>
    <x v="4"/>
    <x v="16"/>
    <x v="16"/>
    <n v="17051"/>
    <s v="CEVO"/>
    <s v="F"/>
    <n v="1"/>
  </r>
  <r>
    <x v="4"/>
    <x v="16"/>
    <x v="16"/>
    <n v="17051"/>
    <s v="CEVO"/>
    <s v="M"/>
    <n v="3"/>
  </r>
  <r>
    <x v="4"/>
    <x v="16"/>
    <x v="16"/>
    <n v="17052"/>
    <s v="CHIARI"/>
    <s v="F"/>
    <n v="46"/>
  </r>
  <r>
    <x v="4"/>
    <x v="16"/>
    <x v="16"/>
    <n v="17052"/>
    <s v="CHIARI"/>
    <s v="M"/>
    <n v="55"/>
  </r>
  <r>
    <x v="4"/>
    <x v="16"/>
    <x v="16"/>
    <n v="17053"/>
    <s v="CIGOLE"/>
    <s v="F"/>
    <n v="7"/>
  </r>
  <r>
    <x v="4"/>
    <x v="16"/>
    <x v="16"/>
    <n v="17053"/>
    <s v="CIGOLE"/>
    <s v="M"/>
    <n v="2"/>
  </r>
  <r>
    <x v="4"/>
    <x v="16"/>
    <x v="16"/>
    <n v="17054"/>
    <s v="CIMBERGO"/>
    <s v="M"/>
    <n v="2"/>
  </r>
  <r>
    <x v="4"/>
    <x v="16"/>
    <x v="16"/>
    <n v="17055"/>
    <s v="CIVIDATE CAMUNO"/>
    <s v="F"/>
    <n v="7"/>
  </r>
  <r>
    <x v="4"/>
    <x v="16"/>
    <x v="16"/>
    <n v="17055"/>
    <s v="CIVIDATE CAMUNO"/>
    <s v="M"/>
    <n v="7"/>
  </r>
  <r>
    <x v="4"/>
    <x v="16"/>
    <x v="16"/>
    <n v="17056"/>
    <s v="COCCAGLIO"/>
    <s v="F"/>
    <n v="29"/>
  </r>
  <r>
    <x v="4"/>
    <x v="16"/>
    <x v="16"/>
    <n v="17056"/>
    <s v="COCCAGLIO"/>
    <s v="M"/>
    <n v="16"/>
  </r>
  <r>
    <x v="4"/>
    <x v="16"/>
    <x v="16"/>
    <n v="17057"/>
    <s v="COLLEBEATO"/>
    <s v="F"/>
    <n v="21"/>
  </r>
  <r>
    <x v="4"/>
    <x v="16"/>
    <x v="16"/>
    <n v="17057"/>
    <s v="COLLEBEATO"/>
    <s v="M"/>
    <n v="21"/>
  </r>
  <r>
    <x v="4"/>
    <x v="16"/>
    <x v="16"/>
    <n v="17058"/>
    <s v="COLLIO"/>
    <s v="F"/>
    <n v="7"/>
  </r>
  <r>
    <x v="4"/>
    <x v="16"/>
    <x v="16"/>
    <n v="17059"/>
    <s v="COLOGNE"/>
    <s v="F"/>
    <n v="17"/>
  </r>
  <r>
    <x v="4"/>
    <x v="16"/>
    <x v="16"/>
    <n v="17059"/>
    <s v="COLOGNE"/>
    <s v="M"/>
    <n v="18"/>
  </r>
  <r>
    <x v="4"/>
    <x v="16"/>
    <x v="16"/>
    <n v="17060"/>
    <s v="COMEZZANO-CIZZAGO"/>
    <s v="F"/>
    <n v="11"/>
  </r>
  <r>
    <x v="4"/>
    <x v="16"/>
    <x v="16"/>
    <n v="17060"/>
    <s v="COMEZZANO-CIZZAGO"/>
    <s v="M"/>
    <n v="2"/>
  </r>
  <r>
    <x v="4"/>
    <x v="16"/>
    <x v="16"/>
    <n v="17061"/>
    <s v="CONCESIO"/>
    <s v="F"/>
    <n v="42"/>
  </r>
  <r>
    <x v="4"/>
    <x v="16"/>
    <x v="16"/>
    <n v="17061"/>
    <s v="CONCESIO"/>
    <s v="M"/>
    <n v="26"/>
  </r>
  <r>
    <x v="4"/>
    <x v="16"/>
    <x v="16"/>
    <n v="17062"/>
    <s v="CORTE FRANCA"/>
    <s v="F"/>
    <n v="23"/>
  </r>
  <r>
    <x v="4"/>
    <x v="16"/>
    <x v="16"/>
    <n v="17062"/>
    <s v="CORTE FRANCA"/>
    <s v="M"/>
    <n v="14"/>
  </r>
  <r>
    <x v="4"/>
    <x v="16"/>
    <x v="16"/>
    <n v="17063"/>
    <s v="CORTENO GOLGI"/>
    <s v="F"/>
    <n v="4"/>
  </r>
  <r>
    <x v="4"/>
    <x v="16"/>
    <x v="16"/>
    <n v="17064"/>
    <s v="CORZANO"/>
    <s v="M"/>
    <n v="1"/>
  </r>
  <r>
    <x v="4"/>
    <x v="16"/>
    <x v="16"/>
    <n v="17065"/>
    <s v="DARFO BOARIO TERME"/>
    <s v="F"/>
    <n v="58"/>
  </r>
  <r>
    <x v="4"/>
    <x v="16"/>
    <x v="16"/>
    <n v="17065"/>
    <s v="DARFO BOARIO TERME"/>
    <s v="M"/>
    <n v="30"/>
  </r>
  <r>
    <x v="4"/>
    <x v="16"/>
    <x v="16"/>
    <n v="17066"/>
    <s v="DELLO"/>
    <s v="F"/>
    <n v="5"/>
  </r>
  <r>
    <x v="4"/>
    <x v="16"/>
    <x v="16"/>
    <n v="17066"/>
    <s v="DELLO"/>
    <s v="M"/>
    <n v="11"/>
  </r>
  <r>
    <x v="4"/>
    <x v="16"/>
    <x v="16"/>
    <n v="17067"/>
    <s v="DESENZANO DEL GARDA"/>
    <s v="F"/>
    <n v="73"/>
  </r>
  <r>
    <x v="4"/>
    <x v="16"/>
    <x v="16"/>
    <n v="17067"/>
    <s v="DESENZANO DEL GARDA"/>
    <s v="M"/>
    <n v="81"/>
  </r>
  <r>
    <x v="4"/>
    <x v="16"/>
    <x v="16"/>
    <n v="17068"/>
    <s v="EDOLO"/>
    <s v="F"/>
    <n v="15"/>
  </r>
  <r>
    <x v="4"/>
    <x v="16"/>
    <x v="16"/>
    <n v="17068"/>
    <s v="EDOLO"/>
    <s v="M"/>
    <n v="7"/>
  </r>
  <r>
    <x v="4"/>
    <x v="16"/>
    <x v="16"/>
    <n v="17069"/>
    <s v="ERBUSCO"/>
    <s v="F"/>
    <n v="20"/>
  </r>
  <r>
    <x v="4"/>
    <x v="16"/>
    <x v="16"/>
    <n v="17069"/>
    <s v="ERBUSCO"/>
    <s v="M"/>
    <n v="14"/>
  </r>
  <r>
    <x v="4"/>
    <x v="16"/>
    <x v="16"/>
    <n v="17070"/>
    <s v="ESINE"/>
    <s v="F"/>
    <n v="16"/>
  </r>
  <r>
    <x v="4"/>
    <x v="16"/>
    <x v="16"/>
    <n v="17070"/>
    <s v="ESINE"/>
    <s v="M"/>
    <n v="7"/>
  </r>
  <r>
    <x v="4"/>
    <x v="16"/>
    <x v="16"/>
    <n v="17071"/>
    <s v="FIESSE"/>
    <s v="F"/>
    <n v="5"/>
  </r>
  <r>
    <x v="4"/>
    <x v="16"/>
    <x v="16"/>
    <n v="17071"/>
    <s v="FIESSE"/>
    <s v="M"/>
    <n v="1"/>
  </r>
  <r>
    <x v="4"/>
    <x v="16"/>
    <x v="16"/>
    <n v="17072"/>
    <s v="FLERO"/>
    <s v="F"/>
    <n v="19"/>
  </r>
  <r>
    <x v="4"/>
    <x v="16"/>
    <x v="16"/>
    <n v="17072"/>
    <s v="FLERO"/>
    <s v="M"/>
    <n v="17"/>
  </r>
  <r>
    <x v="4"/>
    <x v="16"/>
    <x v="16"/>
    <n v="17073"/>
    <s v="GAMBARA"/>
    <s v="F"/>
    <n v="15"/>
  </r>
  <r>
    <x v="4"/>
    <x v="16"/>
    <x v="16"/>
    <n v="17073"/>
    <s v="GAMBARA"/>
    <s v="M"/>
    <n v="15"/>
  </r>
  <r>
    <x v="4"/>
    <x v="16"/>
    <x v="16"/>
    <n v="17074"/>
    <s v="GARDONE RIVIERA"/>
    <s v="F"/>
    <n v="4"/>
  </r>
  <r>
    <x v="4"/>
    <x v="16"/>
    <x v="16"/>
    <n v="17074"/>
    <s v="GARDONE RIVIERA"/>
    <s v="M"/>
    <n v="7"/>
  </r>
  <r>
    <x v="4"/>
    <x v="16"/>
    <x v="16"/>
    <n v="17075"/>
    <s v="GARDONE VAL TROMPIA"/>
    <s v="F"/>
    <n v="29"/>
  </r>
  <r>
    <x v="4"/>
    <x v="16"/>
    <x v="16"/>
    <n v="17075"/>
    <s v="GARDONE VAL TROMPIA"/>
    <s v="M"/>
    <n v="20"/>
  </r>
  <r>
    <x v="4"/>
    <x v="16"/>
    <x v="16"/>
    <n v="17076"/>
    <s v="GARGNANO"/>
    <s v="F"/>
    <n v="3"/>
  </r>
  <r>
    <x v="4"/>
    <x v="16"/>
    <x v="16"/>
    <n v="17076"/>
    <s v="GARGNANO"/>
    <s v="M"/>
    <n v="2"/>
  </r>
  <r>
    <x v="4"/>
    <x v="16"/>
    <x v="16"/>
    <n v="17077"/>
    <s v="GAVARDO"/>
    <s v="F"/>
    <n v="31"/>
  </r>
  <r>
    <x v="4"/>
    <x v="16"/>
    <x v="16"/>
    <n v="17077"/>
    <s v="GAVARDO"/>
    <s v="M"/>
    <n v="24"/>
  </r>
  <r>
    <x v="4"/>
    <x v="16"/>
    <x v="16"/>
    <n v="17078"/>
    <s v="GHEDI"/>
    <s v="F"/>
    <n v="43"/>
  </r>
  <r>
    <x v="4"/>
    <x v="16"/>
    <x v="16"/>
    <n v="17078"/>
    <s v="GHEDI"/>
    <s v="M"/>
    <n v="39"/>
  </r>
  <r>
    <x v="4"/>
    <x v="16"/>
    <x v="16"/>
    <n v="17079"/>
    <s v="GIANICO"/>
    <s v="F"/>
    <n v="7"/>
  </r>
  <r>
    <x v="4"/>
    <x v="16"/>
    <x v="16"/>
    <n v="17079"/>
    <s v="GIANICO"/>
    <s v="M"/>
    <n v="2"/>
  </r>
  <r>
    <x v="4"/>
    <x v="16"/>
    <x v="16"/>
    <n v="17080"/>
    <s v="GOTTOLENGO"/>
    <s v="F"/>
    <n v="19"/>
  </r>
  <r>
    <x v="4"/>
    <x v="16"/>
    <x v="16"/>
    <n v="17080"/>
    <s v="GOTTOLENGO"/>
    <s v="M"/>
    <n v="18"/>
  </r>
  <r>
    <x v="4"/>
    <x v="16"/>
    <x v="16"/>
    <n v="17081"/>
    <s v="GUSSAGO"/>
    <s v="F"/>
    <n v="50"/>
  </r>
  <r>
    <x v="4"/>
    <x v="16"/>
    <x v="16"/>
    <n v="17081"/>
    <s v="GUSSAGO"/>
    <s v="M"/>
    <n v="42"/>
  </r>
  <r>
    <x v="4"/>
    <x v="16"/>
    <x v="16"/>
    <n v="17082"/>
    <s v="IDRO"/>
    <s v="F"/>
    <n v="2"/>
  </r>
  <r>
    <x v="4"/>
    <x v="16"/>
    <x v="16"/>
    <n v="17082"/>
    <s v="IDRO"/>
    <s v="M"/>
    <n v="2"/>
  </r>
  <r>
    <x v="4"/>
    <x v="16"/>
    <x v="16"/>
    <n v="17083"/>
    <s v="INCUDINE"/>
    <s v="F"/>
    <n v="1"/>
  </r>
  <r>
    <x v="4"/>
    <x v="16"/>
    <x v="16"/>
    <n v="17085"/>
    <s v="ISEO"/>
    <s v="F"/>
    <n v="29"/>
  </r>
  <r>
    <x v="4"/>
    <x v="16"/>
    <x v="16"/>
    <n v="17085"/>
    <s v="ISEO"/>
    <s v="M"/>
    <n v="22"/>
  </r>
  <r>
    <x v="4"/>
    <x v="16"/>
    <x v="16"/>
    <n v="17086"/>
    <s v="ISORELLA"/>
    <s v="F"/>
    <n v="10"/>
  </r>
  <r>
    <x v="4"/>
    <x v="16"/>
    <x v="16"/>
    <n v="17086"/>
    <s v="ISORELLA"/>
    <s v="M"/>
    <n v="10"/>
  </r>
  <r>
    <x v="4"/>
    <x v="16"/>
    <x v="16"/>
    <n v="17087"/>
    <s v="LAVENONE"/>
    <s v="M"/>
    <n v="2"/>
  </r>
  <r>
    <x v="4"/>
    <x v="16"/>
    <x v="16"/>
    <n v="17088"/>
    <s v="LENO"/>
    <s v="F"/>
    <n v="30"/>
  </r>
  <r>
    <x v="4"/>
    <x v="16"/>
    <x v="16"/>
    <n v="17088"/>
    <s v="LENO"/>
    <s v="M"/>
    <n v="25"/>
  </r>
  <r>
    <x v="4"/>
    <x v="16"/>
    <x v="16"/>
    <n v="17089"/>
    <s v="LIMONE SUL GARDA"/>
    <s v="F"/>
    <n v="4"/>
  </r>
  <r>
    <x v="4"/>
    <x v="16"/>
    <x v="16"/>
    <n v="17089"/>
    <s v="LIMONE SUL GARDA"/>
    <s v="M"/>
    <n v="1"/>
  </r>
  <r>
    <x v="4"/>
    <x v="16"/>
    <x v="16"/>
    <n v="17090"/>
    <s v="LODRINO"/>
    <s v="F"/>
    <n v="8"/>
  </r>
  <r>
    <x v="4"/>
    <x v="16"/>
    <x v="16"/>
    <n v="17090"/>
    <s v="LODRINO"/>
    <s v="M"/>
    <n v="5"/>
  </r>
  <r>
    <x v="4"/>
    <x v="16"/>
    <x v="16"/>
    <n v="17091"/>
    <s v="LOGRATO"/>
    <s v="F"/>
    <n v="5"/>
  </r>
  <r>
    <x v="4"/>
    <x v="16"/>
    <x v="16"/>
    <n v="17091"/>
    <s v="LOGRATO"/>
    <s v="M"/>
    <n v="11"/>
  </r>
  <r>
    <x v="4"/>
    <x v="16"/>
    <x v="16"/>
    <n v="17566"/>
    <s v="LONATO"/>
    <s v="M"/>
    <n v="2"/>
  </r>
  <r>
    <x v="4"/>
    <x v="16"/>
    <x v="16"/>
    <n v="17092"/>
    <s v="LONATO DEL GARDA"/>
    <s v="F"/>
    <n v="33"/>
  </r>
  <r>
    <x v="4"/>
    <x v="16"/>
    <x v="16"/>
    <n v="17092"/>
    <s v="LONATO DEL GARDA"/>
    <s v="M"/>
    <n v="39"/>
  </r>
  <r>
    <x v="4"/>
    <x v="16"/>
    <x v="16"/>
    <n v="17093"/>
    <s v="LONGHENA"/>
    <s v="F"/>
    <n v="1"/>
  </r>
  <r>
    <x v="4"/>
    <x v="16"/>
    <x v="16"/>
    <n v="17094"/>
    <s v="LOSINE"/>
    <s v="M"/>
    <n v="1"/>
  </r>
  <r>
    <x v="4"/>
    <x v="16"/>
    <x v="16"/>
    <n v="17095"/>
    <s v="LOZIO"/>
    <s v="M"/>
    <n v="1"/>
  </r>
  <r>
    <x v="4"/>
    <x v="16"/>
    <x v="16"/>
    <n v="17096"/>
    <s v="LUMEZZANE"/>
    <s v="F"/>
    <n v="50"/>
  </r>
  <r>
    <x v="4"/>
    <x v="16"/>
    <x v="16"/>
    <n v="17096"/>
    <s v="LUMEZZANE"/>
    <s v="M"/>
    <n v="22"/>
  </r>
  <r>
    <x v="4"/>
    <x v="16"/>
    <x v="16"/>
    <n v="17097"/>
    <s v="MACLODIO"/>
    <s v="F"/>
    <n v="2"/>
  </r>
  <r>
    <x v="4"/>
    <x v="16"/>
    <x v="16"/>
    <n v="17097"/>
    <s v="MACLODIO"/>
    <s v="M"/>
    <n v="3"/>
  </r>
  <r>
    <x v="4"/>
    <x v="16"/>
    <x v="16"/>
    <n v="17099"/>
    <s v="MAIRANO"/>
    <s v="F"/>
    <n v="8"/>
  </r>
  <r>
    <x v="4"/>
    <x v="16"/>
    <x v="16"/>
    <n v="17099"/>
    <s v="MAIRANO"/>
    <s v="M"/>
    <n v="1"/>
  </r>
  <r>
    <x v="4"/>
    <x v="16"/>
    <x v="16"/>
    <n v="17100"/>
    <s v="MALEGNO"/>
    <s v="F"/>
    <n v="3"/>
  </r>
  <r>
    <x v="4"/>
    <x v="16"/>
    <x v="16"/>
    <n v="17100"/>
    <s v="MALEGNO"/>
    <s v="M"/>
    <n v="6"/>
  </r>
  <r>
    <x v="4"/>
    <x v="16"/>
    <x v="16"/>
    <n v="17101"/>
    <s v="MALONNO"/>
    <s v="F"/>
    <n v="10"/>
  </r>
  <r>
    <x v="4"/>
    <x v="16"/>
    <x v="16"/>
    <n v="17101"/>
    <s v="MALONNO"/>
    <s v="M"/>
    <n v="2"/>
  </r>
  <r>
    <x v="4"/>
    <x v="16"/>
    <x v="16"/>
    <n v="17102"/>
    <s v="MANERBA DEL GARDA"/>
    <s v="F"/>
    <n v="14"/>
  </r>
  <r>
    <x v="4"/>
    <x v="16"/>
    <x v="16"/>
    <n v="17102"/>
    <s v="MANERBA DEL GARDA"/>
    <s v="M"/>
    <n v="8"/>
  </r>
  <r>
    <x v="4"/>
    <x v="16"/>
    <x v="16"/>
    <n v="17103"/>
    <s v="MANERBIO"/>
    <s v="F"/>
    <n v="34"/>
  </r>
  <r>
    <x v="4"/>
    <x v="16"/>
    <x v="16"/>
    <n v="17103"/>
    <s v="MANERBIO"/>
    <s v="M"/>
    <n v="30"/>
  </r>
  <r>
    <x v="4"/>
    <x v="16"/>
    <x v="16"/>
    <n v="17104"/>
    <s v="MARCHENO"/>
    <s v="F"/>
    <n v="9"/>
  </r>
  <r>
    <x v="4"/>
    <x v="16"/>
    <x v="16"/>
    <n v="17104"/>
    <s v="MARCHENO"/>
    <s v="M"/>
    <n v="9"/>
  </r>
  <r>
    <x v="4"/>
    <x v="16"/>
    <x v="16"/>
    <n v="17105"/>
    <s v="MARMENTINO"/>
    <s v="M"/>
    <n v="1"/>
  </r>
  <r>
    <x v="4"/>
    <x v="16"/>
    <x v="16"/>
    <n v="17106"/>
    <s v="MARONE"/>
    <s v="F"/>
    <n v="10"/>
  </r>
  <r>
    <x v="4"/>
    <x v="16"/>
    <x v="16"/>
    <n v="17106"/>
    <s v="MARONE"/>
    <s v="M"/>
    <n v="6"/>
  </r>
  <r>
    <x v="4"/>
    <x v="16"/>
    <x v="16"/>
    <n v="17107"/>
    <s v="MAZZANO"/>
    <s v="F"/>
    <n v="26"/>
  </r>
  <r>
    <x v="4"/>
    <x v="16"/>
    <x v="16"/>
    <n v="17107"/>
    <s v="MAZZANO"/>
    <s v="M"/>
    <n v="16"/>
  </r>
  <r>
    <x v="4"/>
    <x v="16"/>
    <x v="16"/>
    <n v="17108"/>
    <s v="MILZANO"/>
    <s v="F"/>
    <n v="3"/>
  </r>
  <r>
    <x v="4"/>
    <x v="16"/>
    <x v="16"/>
    <n v="17108"/>
    <s v="MILZANO"/>
    <s v="M"/>
    <n v="3"/>
  </r>
  <r>
    <x v="4"/>
    <x v="16"/>
    <x v="16"/>
    <n v="17109"/>
    <s v="MONIGA DEL GARDA"/>
    <s v="F"/>
    <n v="5"/>
  </r>
  <r>
    <x v="4"/>
    <x v="16"/>
    <x v="16"/>
    <n v="17109"/>
    <s v="MONIGA DEL GARDA"/>
    <s v="M"/>
    <n v="7"/>
  </r>
  <r>
    <x v="4"/>
    <x v="16"/>
    <x v="16"/>
    <n v="17110"/>
    <s v="MONNO"/>
    <s v="F"/>
    <n v="2"/>
  </r>
  <r>
    <x v="4"/>
    <x v="16"/>
    <x v="16"/>
    <n v="17111"/>
    <s v="MONTE ISOLA"/>
    <s v="F"/>
    <n v="6"/>
  </r>
  <r>
    <x v="4"/>
    <x v="16"/>
    <x v="16"/>
    <n v="17112"/>
    <s v="MONTICELLI BRUSATI"/>
    <s v="F"/>
    <n v="15"/>
  </r>
  <r>
    <x v="4"/>
    <x v="16"/>
    <x v="16"/>
    <n v="17112"/>
    <s v="MONTICELLI BRUSATI"/>
    <s v="M"/>
    <n v="5"/>
  </r>
  <r>
    <x v="4"/>
    <x v="16"/>
    <x v="16"/>
    <n v="17113"/>
    <s v="MONTICHIARI"/>
    <s v="F"/>
    <n v="57"/>
  </r>
  <r>
    <x v="4"/>
    <x v="16"/>
    <x v="16"/>
    <n v="17113"/>
    <s v="MONTICHIARI"/>
    <s v="M"/>
    <n v="40"/>
  </r>
  <r>
    <x v="4"/>
    <x v="16"/>
    <x v="16"/>
    <n v="17114"/>
    <s v="MONTIRONE"/>
    <s v="F"/>
    <n v="10"/>
  </r>
  <r>
    <x v="4"/>
    <x v="16"/>
    <x v="16"/>
    <n v="17114"/>
    <s v="MONTIRONE"/>
    <s v="M"/>
    <n v="8"/>
  </r>
  <r>
    <x v="4"/>
    <x v="16"/>
    <x v="16"/>
    <n v="17115"/>
    <s v="MURA"/>
    <s v="F"/>
    <n v="2"/>
  </r>
  <r>
    <x v="4"/>
    <x v="16"/>
    <x v="16"/>
    <n v="17115"/>
    <s v="MURA"/>
    <s v="M"/>
    <n v="1"/>
  </r>
  <r>
    <x v="4"/>
    <x v="16"/>
    <x v="16"/>
    <n v="17116"/>
    <s v="MUSCOLINE"/>
    <s v="M"/>
    <n v="1"/>
  </r>
  <r>
    <x v="4"/>
    <x v="16"/>
    <x v="16"/>
    <n v="17117"/>
    <s v="NAVE"/>
    <s v="F"/>
    <n v="35"/>
  </r>
  <r>
    <x v="4"/>
    <x v="16"/>
    <x v="16"/>
    <n v="17117"/>
    <s v="NAVE"/>
    <s v="M"/>
    <n v="26"/>
  </r>
  <r>
    <x v="4"/>
    <x v="16"/>
    <x v="16"/>
    <n v="17118"/>
    <s v="NIARDO"/>
    <s v="F"/>
    <n v="10"/>
  </r>
  <r>
    <x v="4"/>
    <x v="16"/>
    <x v="16"/>
    <n v="17118"/>
    <s v="NIARDO"/>
    <s v="M"/>
    <n v="5"/>
  </r>
  <r>
    <x v="4"/>
    <x v="16"/>
    <x v="16"/>
    <n v="17119"/>
    <s v="NUVOLENTO"/>
    <s v="F"/>
    <n v="10"/>
  </r>
  <r>
    <x v="4"/>
    <x v="16"/>
    <x v="16"/>
    <n v="17119"/>
    <s v="NUVOLENTO"/>
    <s v="M"/>
    <n v="4"/>
  </r>
  <r>
    <x v="4"/>
    <x v="16"/>
    <x v="16"/>
    <n v="17120"/>
    <s v="NUVOLERA"/>
    <s v="F"/>
    <n v="10"/>
  </r>
  <r>
    <x v="4"/>
    <x v="16"/>
    <x v="16"/>
    <n v="17120"/>
    <s v="NUVOLERA"/>
    <s v="M"/>
    <n v="11"/>
  </r>
  <r>
    <x v="4"/>
    <x v="16"/>
    <x v="16"/>
    <n v="17121"/>
    <s v="ODOLO"/>
    <s v="F"/>
    <n v="6"/>
  </r>
  <r>
    <x v="4"/>
    <x v="16"/>
    <x v="16"/>
    <n v="17121"/>
    <s v="ODOLO"/>
    <s v="M"/>
    <n v="2"/>
  </r>
  <r>
    <x v="4"/>
    <x v="16"/>
    <x v="16"/>
    <n v="17122"/>
    <s v="OFFLAGA"/>
    <s v="F"/>
    <n v="9"/>
  </r>
  <r>
    <x v="4"/>
    <x v="16"/>
    <x v="16"/>
    <n v="17122"/>
    <s v="OFFLAGA"/>
    <s v="M"/>
    <n v="2"/>
  </r>
  <r>
    <x v="4"/>
    <x v="16"/>
    <x v="16"/>
    <n v="17123"/>
    <s v="OME"/>
    <s v="F"/>
    <n v="9"/>
  </r>
  <r>
    <x v="4"/>
    <x v="16"/>
    <x v="16"/>
    <n v="17123"/>
    <s v="OME"/>
    <s v="M"/>
    <n v="5"/>
  </r>
  <r>
    <x v="4"/>
    <x v="16"/>
    <x v="16"/>
    <n v="17124"/>
    <s v="ONO SAN PIETRO"/>
    <s v="F"/>
    <n v="6"/>
  </r>
  <r>
    <x v="4"/>
    <x v="16"/>
    <x v="16"/>
    <n v="17124"/>
    <s v="ONO SAN PIETRO"/>
    <s v="M"/>
    <n v="3"/>
  </r>
  <r>
    <x v="4"/>
    <x v="16"/>
    <x v="16"/>
    <n v="17125"/>
    <s v="ORZINUOVI"/>
    <s v="F"/>
    <n v="27"/>
  </r>
  <r>
    <x v="4"/>
    <x v="16"/>
    <x v="16"/>
    <n v="17125"/>
    <s v="ORZINUOVI"/>
    <s v="M"/>
    <n v="30"/>
  </r>
  <r>
    <x v="4"/>
    <x v="16"/>
    <x v="16"/>
    <n v="17126"/>
    <s v="ORZIVECCHI"/>
    <s v="F"/>
    <n v="7"/>
  </r>
  <r>
    <x v="4"/>
    <x v="16"/>
    <x v="16"/>
    <n v="17126"/>
    <s v="ORZIVECCHI"/>
    <s v="M"/>
    <n v="5"/>
  </r>
  <r>
    <x v="4"/>
    <x v="16"/>
    <x v="16"/>
    <n v="17127"/>
    <s v="OSPITALETTO"/>
    <s v="F"/>
    <n v="17"/>
  </r>
  <r>
    <x v="4"/>
    <x v="16"/>
    <x v="16"/>
    <n v="17127"/>
    <s v="OSPITALETTO"/>
    <s v="M"/>
    <n v="21"/>
  </r>
  <r>
    <x v="4"/>
    <x v="16"/>
    <x v="16"/>
    <n v="17128"/>
    <s v="OSSIMO"/>
    <s v="F"/>
    <n v="3"/>
  </r>
  <r>
    <x v="4"/>
    <x v="16"/>
    <x v="16"/>
    <n v="17128"/>
    <s v="OSSIMO"/>
    <s v="M"/>
    <n v="1"/>
  </r>
  <r>
    <x v="4"/>
    <x v="16"/>
    <x v="16"/>
    <n v="17129"/>
    <s v="PADENGHE SUL GARDA"/>
    <s v="F"/>
    <n v="18"/>
  </r>
  <r>
    <x v="4"/>
    <x v="16"/>
    <x v="16"/>
    <n v="17129"/>
    <s v="PADENGHE SUL GARDA"/>
    <s v="M"/>
    <n v="9"/>
  </r>
  <r>
    <x v="4"/>
    <x v="16"/>
    <x v="16"/>
    <n v="17130"/>
    <s v="PADERNO FRANCIACORTA"/>
    <s v="F"/>
    <n v="9"/>
  </r>
  <r>
    <x v="4"/>
    <x v="16"/>
    <x v="16"/>
    <n v="17130"/>
    <s v="PADERNO FRANCIACORTA"/>
    <s v="M"/>
    <n v="5"/>
  </r>
  <r>
    <x v="4"/>
    <x v="16"/>
    <x v="16"/>
    <n v="17132"/>
    <s v="PAITONE"/>
    <s v="F"/>
    <n v="7"/>
  </r>
  <r>
    <x v="4"/>
    <x v="16"/>
    <x v="16"/>
    <n v="17132"/>
    <s v="PAITONE"/>
    <s v="M"/>
    <n v="1"/>
  </r>
  <r>
    <x v="4"/>
    <x v="16"/>
    <x v="16"/>
    <n v="17133"/>
    <s v="PALAZZOLO SULL'OGLIO"/>
    <s v="F"/>
    <n v="60"/>
  </r>
  <r>
    <x v="4"/>
    <x v="16"/>
    <x v="16"/>
    <n v="17133"/>
    <s v="PALAZZOLO SULL'OGLIO"/>
    <s v="M"/>
    <n v="43"/>
  </r>
  <r>
    <x v="4"/>
    <x v="16"/>
    <x v="16"/>
    <n v="17134"/>
    <s v="PARATICO"/>
    <s v="F"/>
    <n v="18"/>
  </r>
  <r>
    <x v="4"/>
    <x v="16"/>
    <x v="16"/>
    <n v="17134"/>
    <s v="PARATICO"/>
    <s v="M"/>
    <n v="7"/>
  </r>
  <r>
    <x v="4"/>
    <x v="16"/>
    <x v="16"/>
    <n v="17135"/>
    <s v="PASPARDO"/>
    <s v="F"/>
    <n v="2"/>
  </r>
  <r>
    <x v="4"/>
    <x v="16"/>
    <x v="16"/>
    <n v="17136"/>
    <s v="PASSIRANO"/>
    <s v="F"/>
    <n v="13"/>
  </r>
  <r>
    <x v="4"/>
    <x v="16"/>
    <x v="16"/>
    <n v="17136"/>
    <s v="PASSIRANO"/>
    <s v="M"/>
    <n v="12"/>
  </r>
  <r>
    <x v="4"/>
    <x v="16"/>
    <x v="16"/>
    <n v="17137"/>
    <s v="PAVONE DEL MELLA"/>
    <s v="F"/>
    <n v="6"/>
  </r>
  <r>
    <x v="4"/>
    <x v="16"/>
    <x v="16"/>
    <n v="17137"/>
    <s v="PAVONE DEL MELLA"/>
    <s v="M"/>
    <n v="4"/>
  </r>
  <r>
    <x v="4"/>
    <x v="16"/>
    <x v="16"/>
    <n v="17139"/>
    <s v="PERTICA ALTA"/>
    <s v="F"/>
    <n v="2"/>
  </r>
  <r>
    <x v="4"/>
    <x v="16"/>
    <x v="16"/>
    <n v="17141"/>
    <s v="PEZZAZE"/>
    <s v="F"/>
    <n v="3"/>
  </r>
  <r>
    <x v="4"/>
    <x v="16"/>
    <x v="16"/>
    <n v="17141"/>
    <s v="PEZZAZE"/>
    <s v="M"/>
    <n v="1"/>
  </r>
  <r>
    <x v="4"/>
    <x v="16"/>
    <x v="16"/>
    <n v="17142"/>
    <s v="PIAN CAMUNO"/>
    <s v="F"/>
    <n v="7"/>
  </r>
  <r>
    <x v="4"/>
    <x v="16"/>
    <x v="16"/>
    <n v="17142"/>
    <s v="PIAN CAMUNO"/>
    <s v="M"/>
    <n v="7"/>
  </r>
  <r>
    <x v="4"/>
    <x v="16"/>
    <x v="16"/>
    <n v="17206"/>
    <s v="PIANCOGNO"/>
    <s v="F"/>
    <n v="15"/>
  </r>
  <r>
    <x v="4"/>
    <x v="16"/>
    <x v="16"/>
    <n v="17206"/>
    <s v="PIANCOGNO"/>
    <s v="M"/>
    <n v="10"/>
  </r>
  <r>
    <x v="4"/>
    <x v="16"/>
    <x v="16"/>
    <n v="17143"/>
    <s v="PISOGNE"/>
    <s v="F"/>
    <n v="23"/>
  </r>
  <r>
    <x v="4"/>
    <x v="16"/>
    <x v="16"/>
    <n v="17143"/>
    <s v="PISOGNE"/>
    <s v="M"/>
    <n v="19"/>
  </r>
  <r>
    <x v="4"/>
    <x v="16"/>
    <x v="16"/>
    <n v="17144"/>
    <s v="POLAVENO"/>
    <s v="F"/>
    <n v="2"/>
  </r>
  <r>
    <x v="4"/>
    <x v="16"/>
    <x v="16"/>
    <n v="17144"/>
    <s v="POLAVENO"/>
    <s v="M"/>
    <n v="6"/>
  </r>
  <r>
    <x v="4"/>
    <x v="16"/>
    <x v="16"/>
    <n v="17145"/>
    <s v="POLPENAZZE DEL GARDA"/>
    <s v="F"/>
    <n v="5"/>
  </r>
  <r>
    <x v="4"/>
    <x v="16"/>
    <x v="16"/>
    <n v="17145"/>
    <s v="POLPENAZZE DEL GARDA"/>
    <s v="M"/>
    <n v="2"/>
  </r>
  <r>
    <x v="4"/>
    <x v="16"/>
    <x v="16"/>
    <n v="17146"/>
    <s v="POMPIANO"/>
    <s v="F"/>
    <n v="9"/>
  </r>
  <r>
    <x v="4"/>
    <x v="16"/>
    <x v="16"/>
    <n v="17146"/>
    <s v="POMPIANO"/>
    <s v="M"/>
    <n v="7"/>
  </r>
  <r>
    <x v="4"/>
    <x v="16"/>
    <x v="16"/>
    <n v="17147"/>
    <s v="PONCARALE"/>
    <s v="F"/>
    <n v="23"/>
  </r>
  <r>
    <x v="4"/>
    <x v="16"/>
    <x v="16"/>
    <n v="17147"/>
    <s v="PONCARALE"/>
    <s v="M"/>
    <n v="12"/>
  </r>
  <r>
    <x v="4"/>
    <x v="16"/>
    <x v="16"/>
    <n v="17148"/>
    <s v="PONTE DI LEGNO"/>
    <s v="F"/>
    <n v="5"/>
  </r>
  <r>
    <x v="4"/>
    <x v="16"/>
    <x v="16"/>
    <n v="17148"/>
    <s v="PONTE DI LEGNO"/>
    <s v="M"/>
    <n v="3"/>
  </r>
  <r>
    <x v="4"/>
    <x v="16"/>
    <x v="16"/>
    <n v="17149"/>
    <s v="PONTEVICO"/>
    <s v="F"/>
    <n v="18"/>
  </r>
  <r>
    <x v="4"/>
    <x v="16"/>
    <x v="16"/>
    <n v="17149"/>
    <s v="PONTEVICO"/>
    <s v="M"/>
    <n v="9"/>
  </r>
  <r>
    <x v="4"/>
    <x v="16"/>
    <x v="16"/>
    <n v="17150"/>
    <s v="PONTOGLIO"/>
    <s v="F"/>
    <n v="18"/>
  </r>
  <r>
    <x v="4"/>
    <x v="16"/>
    <x v="16"/>
    <n v="17150"/>
    <s v="PONTOGLIO"/>
    <s v="M"/>
    <n v="15"/>
  </r>
  <r>
    <x v="4"/>
    <x v="16"/>
    <x v="16"/>
    <n v="17151"/>
    <s v="POZZOLENGO"/>
    <s v="M"/>
    <n v="7"/>
  </r>
  <r>
    <x v="4"/>
    <x v="16"/>
    <x v="16"/>
    <n v="17152"/>
    <s v="PRALBOINO"/>
    <s v="F"/>
    <n v="8"/>
  </r>
  <r>
    <x v="4"/>
    <x v="16"/>
    <x v="16"/>
    <n v="17152"/>
    <s v="PRALBOINO"/>
    <s v="M"/>
    <n v="6"/>
  </r>
  <r>
    <x v="4"/>
    <x v="16"/>
    <x v="16"/>
    <n v="17153"/>
    <s v="PRESEGLIE"/>
    <s v="F"/>
    <n v="6"/>
  </r>
  <r>
    <x v="4"/>
    <x v="16"/>
    <x v="16"/>
    <n v="17153"/>
    <s v="PRESEGLIE"/>
    <s v="M"/>
    <n v="3"/>
  </r>
  <r>
    <x v="4"/>
    <x v="16"/>
    <x v="16"/>
    <n v="17154"/>
    <s v="PRESTINE"/>
    <s v="F"/>
    <n v="1"/>
  </r>
  <r>
    <x v="4"/>
    <x v="16"/>
    <x v="16"/>
    <n v="17155"/>
    <s v="PREVALLE"/>
    <s v="F"/>
    <n v="10"/>
  </r>
  <r>
    <x v="4"/>
    <x v="16"/>
    <x v="16"/>
    <n v="17155"/>
    <s v="PREVALLE"/>
    <s v="M"/>
    <n v="4"/>
  </r>
  <r>
    <x v="4"/>
    <x v="16"/>
    <x v="16"/>
    <n v="17156"/>
    <s v="PROVAGLIO D'ISEO"/>
    <s v="F"/>
    <n v="18"/>
  </r>
  <r>
    <x v="4"/>
    <x v="16"/>
    <x v="16"/>
    <n v="17156"/>
    <s v="PROVAGLIO D'ISEO"/>
    <s v="M"/>
    <n v="15"/>
  </r>
  <r>
    <x v="4"/>
    <x v="16"/>
    <x v="16"/>
    <n v="17157"/>
    <s v="PROVAGLIO VAL SABBIA"/>
    <s v="F"/>
    <n v="1"/>
  </r>
  <r>
    <x v="4"/>
    <x v="16"/>
    <x v="16"/>
    <n v="17157"/>
    <s v="PROVAGLIO VAL SABBIA"/>
    <s v="M"/>
    <n v="2"/>
  </r>
  <r>
    <x v="4"/>
    <x v="16"/>
    <x v="16"/>
    <n v="17158"/>
    <s v="PUEGNAGO SUL GARDA"/>
    <s v="F"/>
    <n v="5"/>
  </r>
  <r>
    <x v="4"/>
    <x v="16"/>
    <x v="16"/>
    <n v="17158"/>
    <s v="PUEGNAGO SUL GARDA"/>
    <s v="M"/>
    <n v="4"/>
  </r>
  <r>
    <x v="4"/>
    <x v="16"/>
    <x v="16"/>
    <n v="17159"/>
    <s v="QUINZANO D'OGLIO"/>
    <s v="F"/>
    <n v="8"/>
  </r>
  <r>
    <x v="4"/>
    <x v="16"/>
    <x v="16"/>
    <n v="17159"/>
    <s v="QUINZANO D'OGLIO"/>
    <s v="M"/>
    <n v="10"/>
  </r>
  <r>
    <x v="4"/>
    <x v="16"/>
    <x v="16"/>
    <n v="17160"/>
    <s v="REMEDELLO"/>
    <s v="F"/>
    <n v="7"/>
  </r>
  <r>
    <x v="4"/>
    <x v="16"/>
    <x v="16"/>
    <n v="17160"/>
    <s v="REMEDELLO"/>
    <s v="M"/>
    <n v="11"/>
  </r>
  <r>
    <x v="4"/>
    <x v="16"/>
    <x v="16"/>
    <n v="17161"/>
    <s v="REZZATO"/>
    <s v="F"/>
    <n v="38"/>
  </r>
  <r>
    <x v="4"/>
    <x v="16"/>
    <x v="16"/>
    <n v="17161"/>
    <s v="REZZATO"/>
    <s v="M"/>
    <n v="33"/>
  </r>
  <r>
    <x v="4"/>
    <x v="16"/>
    <x v="16"/>
    <n v="17162"/>
    <s v="ROCCAFRANCA"/>
    <s v="F"/>
    <n v="12"/>
  </r>
  <r>
    <x v="4"/>
    <x v="16"/>
    <x v="16"/>
    <n v="17162"/>
    <s v="ROCCAFRANCA"/>
    <s v="M"/>
    <n v="8"/>
  </r>
  <r>
    <x v="4"/>
    <x v="16"/>
    <x v="16"/>
    <n v="17163"/>
    <s v="RODENGO-SAIANO"/>
    <s v="F"/>
    <n v="36"/>
  </r>
  <r>
    <x v="4"/>
    <x v="16"/>
    <x v="16"/>
    <n v="17163"/>
    <s v="RODENGO-SAIANO"/>
    <s v="M"/>
    <n v="27"/>
  </r>
  <r>
    <x v="4"/>
    <x v="16"/>
    <x v="16"/>
    <n v="17164"/>
    <s v="ROE' VOLCIANO"/>
    <s v="F"/>
    <n v="12"/>
  </r>
  <r>
    <x v="4"/>
    <x v="16"/>
    <x v="16"/>
    <n v="17164"/>
    <s v="ROE' VOLCIANO"/>
    <s v="M"/>
    <n v="10"/>
  </r>
  <r>
    <x v="4"/>
    <x v="16"/>
    <x v="16"/>
    <n v="17165"/>
    <s v="RONCADELLE"/>
    <s v="F"/>
    <n v="23"/>
  </r>
  <r>
    <x v="4"/>
    <x v="16"/>
    <x v="16"/>
    <n v="17165"/>
    <s v="RONCADELLE"/>
    <s v="M"/>
    <n v="13"/>
  </r>
  <r>
    <x v="4"/>
    <x v="16"/>
    <x v="16"/>
    <n v="17166"/>
    <s v="ROVATO"/>
    <s v="F"/>
    <n v="44"/>
  </r>
  <r>
    <x v="4"/>
    <x v="16"/>
    <x v="16"/>
    <n v="17166"/>
    <s v="ROVATO"/>
    <s v="M"/>
    <n v="29"/>
  </r>
  <r>
    <x v="4"/>
    <x v="16"/>
    <x v="16"/>
    <n v="17167"/>
    <s v="RUDIANO"/>
    <s v="F"/>
    <n v="14"/>
  </r>
  <r>
    <x v="4"/>
    <x v="16"/>
    <x v="16"/>
    <n v="17167"/>
    <s v="RUDIANO"/>
    <s v="M"/>
    <n v="7"/>
  </r>
  <r>
    <x v="4"/>
    <x v="16"/>
    <x v="16"/>
    <n v="17168"/>
    <s v="SABBIO CHIESE"/>
    <s v="F"/>
    <n v="10"/>
  </r>
  <r>
    <x v="4"/>
    <x v="16"/>
    <x v="16"/>
    <n v="17168"/>
    <s v="SABBIO CHIESE"/>
    <s v="M"/>
    <n v="6"/>
  </r>
  <r>
    <x v="4"/>
    <x v="16"/>
    <x v="16"/>
    <n v="17169"/>
    <s v="SALE MARASINO"/>
    <s v="F"/>
    <n v="17"/>
  </r>
  <r>
    <x v="4"/>
    <x v="16"/>
    <x v="16"/>
    <n v="17169"/>
    <s v="SALE MARASINO"/>
    <s v="M"/>
    <n v="6"/>
  </r>
  <r>
    <x v="4"/>
    <x v="16"/>
    <x v="16"/>
    <n v="17170"/>
    <s v="SALO'"/>
    <s v="F"/>
    <n v="29"/>
  </r>
  <r>
    <x v="4"/>
    <x v="16"/>
    <x v="16"/>
    <n v="17170"/>
    <s v="SALO'"/>
    <s v="M"/>
    <n v="23"/>
  </r>
  <r>
    <x v="4"/>
    <x v="16"/>
    <x v="16"/>
    <n v="17171"/>
    <s v="SAN FELICE DEL BENACO"/>
    <s v="F"/>
    <n v="13"/>
  </r>
  <r>
    <x v="4"/>
    <x v="16"/>
    <x v="16"/>
    <n v="17171"/>
    <s v="SAN FELICE DEL BENACO"/>
    <s v="M"/>
    <n v="4"/>
  </r>
  <r>
    <x v="4"/>
    <x v="16"/>
    <x v="16"/>
    <n v="17172"/>
    <s v="SAN GERVASIO BRESCIANO"/>
    <s v="F"/>
    <n v="3"/>
  </r>
  <r>
    <x v="4"/>
    <x v="16"/>
    <x v="16"/>
    <n v="17172"/>
    <s v="SAN GERVASIO BRESCIANO"/>
    <s v="M"/>
    <n v="5"/>
  </r>
  <r>
    <x v="4"/>
    <x v="16"/>
    <x v="16"/>
    <n v="17138"/>
    <s v="SAN PAOLO"/>
    <s v="F"/>
    <n v="16"/>
  </r>
  <r>
    <x v="4"/>
    <x v="16"/>
    <x v="16"/>
    <n v="17138"/>
    <s v="SAN PAOLO"/>
    <s v="M"/>
    <n v="6"/>
  </r>
  <r>
    <x v="4"/>
    <x v="16"/>
    <x v="16"/>
    <n v="17173"/>
    <s v="SAN ZENO NAVIGLIO"/>
    <s v="F"/>
    <n v="11"/>
  </r>
  <r>
    <x v="4"/>
    <x v="16"/>
    <x v="16"/>
    <n v="17173"/>
    <s v="SAN ZENO NAVIGLIO"/>
    <s v="M"/>
    <n v="11"/>
  </r>
  <r>
    <x v="4"/>
    <x v="16"/>
    <x v="16"/>
    <n v="17174"/>
    <s v="SAREZZO"/>
    <s v="F"/>
    <n v="34"/>
  </r>
  <r>
    <x v="4"/>
    <x v="16"/>
    <x v="16"/>
    <n v="17174"/>
    <s v="SAREZZO"/>
    <s v="M"/>
    <n v="23"/>
  </r>
  <r>
    <x v="4"/>
    <x v="16"/>
    <x v="16"/>
    <n v="17175"/>
    <s v="SAVIORE DELL'ADAMELLO"/>
    <s v="F"/>
    <n v="2"/>
  </r>
  <r>
    <x v="4"/>
    <x v="16"/>
    <x v="16"/>
    <n v="17176"/>
    <s v="SELLERO"/>
    <s v="F"/>
    <n v="2"/>
  </r>
  <r>
    <x v="4"/>
    <x v="16"/>
    <x v="16"/>
    <n v="17177"/>
    <s v="SENIGA"/>
    <s v="F"/>
    <n v="2"/>
  </r>
  <r>
    <x v="4"/>
    <x v="16"/>
    <x v="16"/>
    <n v="17177"/>
    <s v="SENIGA"/>
    <s v="M"/>
    <n v="1"/>
  </r>
  <r>
    <x v="4"/>
    <x v="16"/>
    <x v="16"/>
    <n v="17178"/>
    <s v="SERLE"/>
    <s v="F"/>
    <n v="7"/>
  </r>
  <r>
    <x v="4"/>
    <x v="16"/>
    <x v="16"/>
    <n v="17178"/>
    <s v="SERLE"/>
    <s v="M"/>
    <n v="3"/>
  </r>
  <r>
    <x v="4"/>
    <x v="16"/>
    <x v="16"/>
    <n v="17179"/>
    <s v="SIRMIONE"/>
    <s v="F"/>
    <n v="17"/>
  </r>
  <r>
    <x v="4"/>
    <x v="16"/>
    <x v="16"/>
    <n v="17179"/>
    <s v="SIRMIONE"/>
    <s v="M"/>
    <n v="18"/>
  </r>
  <r>
    <x v="4"/>
    <x v="16"/>
    <x v="16"/>
    <n v="17180"/>
    <s v="SOIANO DEL LAGO"/>
    <s v="F"/>
    <n v="2"/>
  </r>
  <r>
    <x v="4"/>
    <x v="16"/>
    <x v="16"/>
    <n v="17180"/>
    <s v="SOIANO DEL LAGO"/>
    <s v="M"/>
    <n v="2"/>
  </r>
  <r>
    <x v="4"/>
    <x v="16"/>
    <x v="16"/>
    <n v="17181"/>
    <s v="SONICO"/>
    <s v="F"/>
    <n v="1"/>
  </r>
  <r>
    <x v="4"/>
    <x v="16"/>
    <x v="16"/>
    <n v="17181"/>
    <s v="SONICO"/>
    <s v="M"/>
    <n v="1"/>
  </r>
  <r>
    <x v="4"/>
    <x v="16"/>
    <x v="16"/>
    <n v="17182"/>
    <s v="SULZANO"/>
    <s v="F"/>
    <n v="2"/>
  </r>
  <r>
    <x v="4"/>
    <x v="16"/>
    <x v="16"/>
    <n v="17182"/>
    <s v="SULZANO"/>
    <s v="M"/>
    <n v="1"/>
  </r>
  <r>
    <x v="4"/>
    <x v="16"/>
    <x v="16"/>
    <n v="17183"/>
    <s v="TAVERNOLE SUL MELLA"/>
    <s v="F"/>
    <n v="2"/>
  </r>
  <r>
    <x v="4"/>
    <x v="16"/>
    <x v="16"/>
    <n v="17183"/>
    <s v="TAVERNOLE SUL MELLA"/>
    <s v="M"/>
    <n v="3"/>
  </r>
  <r>
    <x v="4"/>
    <x v="16"/>
    <x v="16"/>
    <n v="17184"/>
    <s v="TEMU'"/>
    <s v="F"/>
    <n v="2"/>
  </r>
  <r>
    <x v="4"/>
    <x v="16"/>
    <x v="16"/>
    <n v="17185"/>
    <s v="TIGNALE"/>
    <s v="F"/>
    <n v="2"/>
  </r>
  <r>
    <x v="4"/>
    <x v="16"/>
    <x v="16"/>
    <n v="17185"/>
    <s v="TIGNALE"/>
    <s v="M"/>
    <n v="3"/>
  </r>
  <r>
    <x v="4"/>
    <x v="16"/>
    <x v="16"/>
    <n v="17186"/>
    <s v="TORBOLE CASAGLIA"/>
    <s v="F"/>
    <n v="13"/>
  </r>
  <r>
    <x v="4"/>
    <x v="16"/>
    <x v="16"/>
    <n v="17186"/>
    <s v="TORBOLE CASAGLIA"/>
    <s v="M"/>
    <n v="14"/>
  </r>
  <r>
    <x v="4"/>
    <x v="16"/>
    <x v="16"/>
    <n v="17187"/>
    <s v="TOSCOLANO-MADERNO"/>
    <s v="F"/>
    <n v="21"/>
  </r>
  <r>
    <x v="4"/>
    <x v="16"/>
    <x v="16"/>
    <n v="17187"/>
    <s v="TOSCOLANO-MADERNO"/>
    <s v="M"/>
    <n v="10"/>
  </r>
  <r>
    <x v="4"/>
    <x v="16"/>
    <x v="16"/>
    <n v="17188"/>
    <s v="TRAVAGLIATO"/>
    <s v="F"/>
    <n v="28"/>
  </r>
  <r>
    <x v="4"/>
    <x v="16"/>
    <x v="16"/>
    <n v="17188"/>
    <s v="TRAVAGLIATO"/>
    <s v="M"/>
    <n v="16"/>
  </r>
  <r>
    <x v="4"/>
    <x v="16"/>
    <x v="16"/>
    <n v="17189"/>
    <s v="TREMOSINE"/>
    <s v="F"/>
    <n v="6"/>
  </r>
  <r>
    <x v="4"/>
    <x v="16"/>
    <x v="16"/>
    <n v="17189"/>
    <s v="TREMOSINE"/>
    <s v="M"/>
    <n v="4"/>
  </r>
  <r>
    <x v="4"/>
    <x v="16"/>
    <x v="16"/>
    <n v="17190"/>
    <s v="TRENZANO"/>
    <s v="F"/>
    <n v="11"/>
  </r>
  <r>
    <x v="4"/>
    <x v="16"/>
    <x v="16"/>
    <n v="17190"/>
    <s v="TRENZANO"/>
    <s v="M"/>
    <n v="8"/>
  </r>
  <r>
    <x v="4"/>
    <x v="16"/>
    <x v="16"/>
    <n v="17191"/>
    <s v="TREVISO BRESCIANO"/>
    <s v="F"/>
    <n v="2"/>
  </r>
  <r>
    <x v="4"/>
    <x v="16"/>
    <x v="16"/>
    <n v="17192"/>
    <s v="URAGO D'OGLIO"/>
    <s v="F"/>
    <n v="2"/>
  </r>
  <r>
    <x v="4"/>
    <x v="16"/>
    <x v="16"/>
    <n v="17192"/>
    <s v="URAGO D'OGLIO"/>
    <s v="M"/>
    <n v="2"/>
  </r>
  <r>
    <x v="4"/>
    <x v="16"/>
    <x v="16"/>
    <n v="17193"/>
    <s v="VALLIO TERME"/>
    <s v="F"/>
    <n v="2"/>
  </r>
  <r>
    <x v="4"/>
    <x v="16"/>
    <x v="16"/>
    <n v="17193"/>
    <s v="VALLIO TERME"/>
    <s v="M"/>
    <n v="1"/>
  </r>
  <r>
    <x v="4"/>
    <x v="16"/>
    <x v="16"/>
    <n v="17194"/>
    <s v="VALVESTINO"/>
    <s v="F"/>
    <n v="1"/>
  </r>
  <r>
    <x v="4"/>
    <x v="16"/>
    <x v="16"/>
    <n v="17195"/>
    <s v="VEROLANUOVA"/>
    <s v="F"/>
    <n v="18"/>
  </r>
  <r>
    <x v="4"/>
    <x v="16"/>
    <x v="16"/>
    <n v="17195"/>
    <s v="VEROLANUOVA"/>
    <s v="M"/>
    <n v="13"/>
  </r>
  <r>
    <x v="4"/>
    <x v="16"/>
    <x v="16"/>
    <n v="17196"/>
    <s v="VEROLAVECCHIA"/>
    <s v="F"/>
    <n v="3"/>
  </r>
  <r>
    <x v="4"/>
    <x v="16"/>
    <x v="16"/>
    <n v="17196"/>
    <s v="VEROLAVECCHIA"/>
    <s v="M"/>
    <n v="4"/>
  </r>
  <r>
    <x v="4"/>
    <x v="16"/>
    <x v="16"/>
    <n v="17197"/>
    <s v="VESTONE"/>
    <s v="F"/>
    <n v="3"/>
  </r>
  <r>
    <x v="4"/>
    <x v="16"/>
    <x v="16"/>
    <n v="17197"/>
    <s v="VESTONE"/>
    <s v="M"/>
    <n v="6"/>
  </r>
  <r>
    <x v="4"/>
    <x v="16"/>
    <x v="16"/>
    <n v="17198"/>
    <s v="VEZZA D'OGLIO"/>
    <s v="F"/>
    <n v="4"/>
  </r>
  <r>
    <x v="4"/>
    <x v="16"/>
    <x v="16"/>
    <n v="17198"/>
    <s v="VEZZA D'OGLIO"/>
    <s v="M"/>
    <n v="1"/>
  </r>
  <r>
    <x v="4"/>
    <x v="16"/>
    <x v="16"/>
    <n v="17199"/>
    <s v="VILLA CARCINA"/>
    <s v="F"/>
    <n v="35"/>
  </r>
  <r>
    <x v="4"/>
    <x v="16"/>
    <x v="16"/>
    <n v="17199"/>
    <s v="VILLA CARCINA"/>
    <s v="M"/>
    <n v="15"/>
  </r>
  <r>
    <x v="4"/>
    <x v="16"/>
    <x v="16"/>
    <n v="17200"/>
    <s v="VILLACHIARA"/>
    <s v="F"/>
    <n v="3"/>
  </r>
  <r>
    <x v="4"/>
    <x v="16"/>
    <x v="16"/>
    <n v="17201"/>
    <s v="VILLANUOVA SUL CLISI"/>
    <s v="F"/>
    <n v="13"/>
  </r>
  <r>
    <x v="4"/>
    <x v="16"/>
    <x v="16"/>
    <n v="17201"/>
    <s v="VILLANUOVA SUL CLISI"/>
    <s v="M"/>
    <n v="7"/>
  </r>
  <r>
    <x v="4"/>
    <x v="16"/>
    <x v="16"/>
    <n v="17203"/>
    <s v="VISANO"/>
    <s v="F"/>
    <n v="5"/>
  </r>
  <r>
    <x v="4"/>
    <x v="16"/>
    <x v="16"/>
    <n v="17203"/>
    <s v="VISANO"/>
    <s v="M"/>
    <n v="7"/>
  </r>
  <r>
    <x v="4"/>
    <x v="16"/>
    <x v="16"/>
    <n v="17204"/>
    <s v="VOBARNO"/>
    <s v="F"/>
    <n v="15"/>
  </r>
  <r>
    <x v="4"/>
    <x v="16"/>
    <x v="16"/>
    <n v="17204"/>
    <s v="VOBARNO"/>
    <s v="M"/>
    <n v="14"/>
  </r>
  <r>
    <x v="4"/>
    <x v="16"/>
    <x v="16"/>
    <n v="17205"/>
    <s v="ZONE"/>
    <s v="M"/>
    <n v="1"/>
  </r>
  <r>
    <x v="4"/>
    <x v="17"/>
    <x v="17"/>
    <n v="18001"/>
    <s v="ALAGNA"/>
    <s v="F"/>
    <n v="3"/>
  </r>
  <r>
    <x v="4"/>
    <x v="17"/>
    <x v="17"/>
    <n v="18001"/>
    <s v="ALAGNA"/>
    <s v="M"/>
    <n v="1"/>
  </r>
  <r>
    <x v="4"/>
    <x v="17"/>
    <x v="17"/>
    <n v="18003"/>
    <s v="ALBONESE"/>
    <s v="F"/>
    <n v="1"/>
  </r>
  <r>
    <x v="4"/>
    <x v="17"/>
    <x v="17"/>
    <n v="18003"/>
    <s v="ALBONESE"/>
    <s v="M"/>
    <n v="1"/>
  </r>
  <r>
    <x v="4"/>
    <x v="17"/>
    <x v="17"/>
    <n v="18004"/>
    <s v="ALBUZZANO"/>
    <s v="F"/>
    <n v="7"/>
  </r>
  <r>
    <x v="4"/>
    <x v="17"/>
    <x v="17"/>
    <n v="18004"/>
    <s v="ALBUZZANO"/>
    <s v="M"/>
    <n v="7"/>
  </r>
  <r>
    <x v="4"/>
    <x v="17"/>
    <x v="17"/>
    <n v="18005"/>
    <s v="ARENA PO"/>
    <s v="F"/>
    <n v="3"/>
  </r>
  <r>
    <x v="4"/>
    <x v="17"/>
    <x v="17"/>
    <n v="18005"/>
    <s v="ARENA PO"/>
    <s v="M"/>
    <n v="4"/>
  </r>
  <r>
    <x v="4"/>
    <x v="17"/>
    <x v="17"/>
    <n v="18006"/>
    <s v="BADIA PAVESE"/>
    <s v="F"/>
    <n v="1"/>
  </r>
  <r>
    <x v="4"/>
    <x v="17"/>
    <x v="17"/>
    <n v="18008"/>
    <s v="BARBIANELLO"/>
    <s v="F"/>
    <n v="1"/>
  </r>
  <r>
    <x v="4"/>
    <x v="17"/>
    <x v="17"/>
    <n v="18009"/>
    <s v="BASCAPE'"/>
    <s v="M"/>
    <n v="2"/>
  </r>
  <r>
    <x v="4"/>
    <x v="17"/>
    <x v="17"/>
    <n v="18011"/>
    <s v="BASTIDA PANCARANA"/>
    <s v="M"/>
    <n v="1"/>
  </r>
  <r>
    <x v="4"/>
    <x v="17"/>
    <x v="17"/>
    <n v="18012"/>
    <s v="BATTUDA"/>
    <s v="F"/>
    <n v="4"/>
  </r>
  <r>
    <x v="4"/>
    <x v="17"/>
    <x v="17"/>
    <n v="18013"/>
    <s v="BELGIOIOSO"/>
    <s v="F"/>
    <n v="15"/>
  </r>
  <r>
    <x v="4"/>
    <x v="17"/>
    <x v="17"/>
    <n v="18013"/>
    <s v="BELGIOIOSO"/>
    <s v="M"/>
    <n v="18"/>
  </r>
  <r>
    <x v="4"/>
    <x v="17"/>
    <x v="17"/>
    <n v="18014"/>
    <s v="BEREGUARDO"/>
    <s v="F"/>
    <n v="5"/>
  </r>
  <r>
    <x v="4"/>
    <x v="17"/>
    <x v="17"/>
    <n v="18014"/>
    <s v="BEREGUARDO"/>
    <s v="M"/>
    <n v="7"/>
  </r>
  <r>
    <x v="4"/>
    <x v="17"/>
    <x v="17"/>
    <n v="18015"/>
    <s v="BORGARELLO"/>
    <s v="F"/>
    <n v="8"/>
  </r>
  <r>
    <x v="4"/>
    <x v="17"/>
    <x v="17"/>
    <n v="18015"/>
    <s v="BORGARELLO"/>
    <s v="M"/>
    <n v="8"/>
  </r>
  <r>
    <x v="4"/>
    <x v="17"/>
    <x v="17"/>
    <n v="18016"/>
    <s v="BORGO PRIOLO"/>
    <s v="F"/>
    <n v="1"/>
  </r>
  <r>
    <x v="4"/>
    <x v="17"/>
    <x v="17"/>
    <n v="18018"/>
    <s v="BORGO SAN SIRO"/>
    <s v="F"/>
    <n v="1"/>
  </r>
  <r>
    <x v="4"/>
    <x v="17"/>
    <x v="17"/>
    <n v="18018"/>
    <s v="BORGO SAN SIRO"/>
    <s v="M"/>
    <n v="2"/>
  </r>
  <r>
    <x v="4"/>
    <x v="17"/>
    <x v="17"/>
    <n v="18017"/>
    <s v="BORGORATTO MORMOROLO"/>
    <s v="F"/>
    <n v="1"/>
  </r>
  <r>
    <x v="4"/>
    <x v="17"/>
    <x v="17"/>
    <n v="18019"/>
    <s v="BORNASCO"/>
    <s v="F"/>
    <n v="3"/>
  </r>
  <r>
    <x v="4"/>
    <x v="17"/>
    <x v="17"/>
    <n v="18019"/>
    <s v="BORNASCO"/>
    <s v="M"/>
    <n v="5"/>
  </r>
  <r>
    <x v="4"/>
    <x v="17"/>
    <x v="17"/>
    <n v="18020"/>
    <s v="BOSNASCO"/>
    <s v="F"/>
    <n v="1"/>
  </r>
  <r>
    <x v="4"/>
    <x v="17"/>
    <x v="17"/>
    <n v="18020"/>
    <s v="BOSNASCO"/>
    <s v="M"/>
    <n v="2"/>
  </r>
  <r>
    <x v="4"/>
    <x v="17"/>
    <x v="17"/>
    <n v="18021"/>
    <s v="BRALLO DI PREGOLA"/>
    <s v="M"/>
    <n v="1"/>
  </r>
  <r>
    <x v="4"/>
    <x v="17"/>
    <x v="17"/>
    <n v="18022"/>
    <s v="BREME"/>
    <s v="F"/>
    <n v="1"/>
  </r>
  <r>
    <x v="4"/>
    <x v="17"/>
    <x v="17"/>
    <n v="18022"/>
    <s v="BREME"/>
    <s v="M"/>
    <n v="1"/>
  </r>
  <r>
    <x v="4"/>
    <x v="17"/>
    <x v="17"/>
    <n v="18023"/>
    <s v="BRESSANA BOTTARONE"/>
    <s v="F"/>
    <n v="6"/>
  </r>
  <r>
    <x v="4"/>
    <x v="17"/>
    <x v="17"/>
    <n v="18023"/>
    <s v="BRESSANA BOTTARONE"/>
    <s v="M"/>
    <n v="7"/>
  </r>
  <r>
    <x v="4"/>
    <x v="17"/>
    <x v="17"/>
    <n v="18024"/>
    <s v="BRONI"/>
    <s v="F"/>
    <n v="22"/>
  </r>
  <r>
    <x v="4"/>
    <x v="17"/>
    <x v="17"/>
    <n v="18024"/>
    <s v="BRONI"/>
    <s v="M"/>
    <n v="23"/>
  </r>
  <r>
    <x v="4"/>
    <x v="17"/>
    <x v="17"/>
    <n v="18025"/>
    <s v="CALVIGNANO"/>
    <s v="M"/>
    <n v="1"/>
  </r>
  <r>
    <x v="4"/>
    <x v="17"/>
    <x v="17"/>
    <n v="18026"/>
    <s v="CAMPOSPINOSO"/>
    <s v="F"/>
    <n v="2"/>
  </r>
  <r>
    <x v="4"/>
    <x v="17"/>
    <x v="17"/>
    <n v="18026"/>
    <s v="CAMPOSPINOSO"/>
    <s v="M"/>
    <n v="3"/>
  </r>
  <r>
    <x v="4"/>
    <x v="17"/>
    <x v="17"/>
    <n v="18027"/>
    <s v="CANDIA LOMELLINA"/>
    <s v="F"/>
    <n v="5"/>
  </r>
  <r>
    <x v="4"/>
    <x v="17"/>
    <x v="17"/>
    <n v="18027"/>
    <s v="CANDIA LOMELLINA"/>
    <s v="M"/>
    <n v="5"/>
  </r>
  <r>
    <x v="4"/>
    <x v="17"/>
    <x v="17"/>
    <n v="18029"/>
    <s v="CANNETO PAVESE"/>
    <s v="F"/>
    <n v="6"/>
  </r>
  <r>
    <x v="4"/>
    <x v="17"/>
    <x v="17"/>
    <n v="18029"/>
    <s v="CANNETO PAVESE"/>
    <s v="M"/>
    <n v="3"/>
  </r>
  <r>
    <x v="4"/>
    <x v="17"/>
    <x v="17"/>
    <n v="18030"/>
    <s v="CARBONARA AL TICINO"/>
    <s v="F"/>
    <n v="3"/>
  </r>
  <r>
    <x v="4"/>
    <x v="17"/>
    <x v="17"/>
    <n v="18030"/>
    <s v="CARBONARA AL TICINO"/>
    <s v="M"/>
    <n v="3"/>
  </r>
  <r>
    <x v="4"/>
    <x v="17"/>
    <x v="17"/>
    <n v="18031"/>
    <s v="CASANOVA LONATI"/>
    <s v="F"/>
    <n v="2"/>
  </r>
  <r>
    <x v="4"/>
    <x v="17"/>
    <x v="17"/>
    <n v="18031"/>
    <s v="CASANOVA LONATI"/>
    <s v="M"/>
    <n v="1"/>
  </r>
  <r>
    <x v="4"/>
    <x v="17"/>
    <x v="17"/>
    <n v="18032"/>
    <s v="CASATISMA"/>
    <s v="M"/>
    <n v="1"/>
  </r>
  <r>
    <x v="4"/>
    <x v="17"/>
    <x v="17"/>
    <n v="18033"/>
    <s v="CASEI GEROLA"/>
    <s v="F"/>
    <n v="2"/>
  </r>
  <r>
    <x v="4"/>
    <x v="17"/>
    <x v="17"/>
    <n v="18033"/>
    <s v="CASEI GEROLA"/>
    <s v="M"/>
    <n v="3"/>
  </r>
  <r>
    <x v="4"/>
    <x v="17"/>
    <x v="17"/>
    <n v="18034"/>
    <s v="CASORATE PRIMO"/>
    <s v="F"/>
    <n v="13"/>
  </r>
  <r>
    <x v="4"/>
    <x v="17"/>
    <x v="17"/>
    <n v="18034"/>
    <s v="CASORATE PRIMO"/>
    <s v="M"/>
    <n v="20"/>
  </r>
  <r>
    <x v="4"/>
    <x v="17"/>
    <x v="17"/>
    <n v="18035"/>
    <s v="CASSOLNOVO"/>
    <s v="F"/>
    <n v="14"/>
  </r>
  <r>
    <x v="4"/>
    <x v="17"/>
    <x v="17"/>
    <n v="18035"/>
    <s v="CASSOLNOVO"/>
    <s v="M"/>
    <n v="5"/>
  </r>
  <r>
    <x v="4"/>
    <x v="17"/>
    <x v="17"/>
    <n v="18036"/>
    <s v="CASTANA"/>
    <s v="F"/>
    <n v="2"/>
  </r>
  <r>
    <x v="4"/>
    <x v="17"/>
    <x v="17"/>
    <n v="18036"/>
    <s v="CASTANA"/>
    <s v="M"/>
    <n v="1"/>
  </r>
  <r>
    <x v="4"/>
    <x v="17"/>
    <x v="17"/>
    <n v="18037"/>
    <s v="CASTEGGIO"/>
    <s v="F"/>
    <n v="16"/>
  </r>
  <r>
    <x v="4"/>
    <x v="17"/>
    <x v="17"/>
    <n v="18037"/>
    <s v="CASTEGGIO"/>
    <s v="M"/>
    <n v="8"/>
  </r>
  <r>
    <x v="4"/>
    <x v="17"/>
    <x v="17"/>
    <n v="18038"/>
    <s v="CASTELLETTO DI BRANDUZZO"/>
    <s v="F"/>
    <n v="2"/>
  </r>
  <r>
    <x v="4"/>
    <x v="17"/>
    <x v="17"/>
    <n v="18038"/>
    <s v="CASTELLETTO DI BRANDUZZO"/>
    <s v="M"/>
    <n v="1"/>
  </r>
  <r>
    <x v="4"/>
    <x v="17"/>
    <x v="17"/>
    <n v="18039"/>
    <s v="CASTELLO D'AGOGNA"/>
    <s v="M"/>
    <n v="1"/>
  </r>
  <r>
    <x v="4"/>
    <x v="17"/>
    <x v="17"/>
    <n v="18040"/>
    <s v="CASTELNOVETTO"/>
    <s v="F"/>
    <n v="1"/>
  </r>
  <r>
    <x v="4"/>
    <x v="17"/>
    <x v="17"/>
    <n v="18041"/>
    <s v="CAVA MANARA"/>
    <s v="F"/>
    <n v="22"/>
  </r>
  <r>
    <x v="4"/>
    <x v="17"/>
    <x v="17"/>
    <n v="18041"/>
    <s v="CAVA MANARA"/>
    <s v="M"/>
    <n v="15"/>
  </r>
  <r>
    <x v="4"/>
    <x v="17"/>
    <x v="17"/>
    <n v="18043"/>
    <s v="CERANOVA"/>
    <s v="F"/>
    <n v="3"/>
  </r>
  <r>
    <x v="4"/>
    <x v="17"/>
    <x v="17"/>
    <n v="18043"/>
    <s v="CERANOVA"/>
    <s v="M"/>
    <n v="3"/>
  </r>
  <r>
    <x v="4"/>
    <x v="17"/>
    <x v="17"/>
    <n v="18045"/>
    <s v="CERGNAGO"/>
    <s v="F"/>
    <n v="1"/>
  </r>
  <r>
    <x v="4"/>
    <x v="17"/>
    <x v="17"/>
    <n v="18045"/>
    <s v="CERGNAGO"/>
    <s v="M"/>
    <n v="4"/>
  </r>
  <r>
    <x v="4"/>
    <x v="17"/>
    <x v="17"/>
    <n v="18046"/>
    <s v="CERTOSA DI PAVIA"/>
    <s v="F"/>
    <n v="9"/>
  </r>
  <r>
    <x v="4"/>
    <x v="17"/>
    <x v="17"/>
    <n v="18046"/>
    <s v="CERTOSA DI PAVIA"/>
    <s v="M"/>
    <n v="12"/>
  </r>
  <r>
    <x v="4"/>
    <x v="17"/>
    <x v="17"/>
    <n v="18047"/>
    <s v="CERVESINA"/>
    <s v="F"/>
    <n v="2"/>
  </r>
  <r>
    <x v="4"/>
    <x v="17"/>
    <x v="17"/>
    <n v="18047"/>
    <s v="CERVESINA"/>
    <s v="M"/>
    <n v="1"/>
  </r>
  <r>
    <x v="4"/>
    <x v="17"/>
    <x v="17"/>
    <n v="18048"/>
    <s v="CHIGNOLO PO"/>
    <s v="F"/>
    <n v="13"/>
  </r>
  <r>
    <x v="4"/>
    <x v="17"/>
    <x v="17"/>
    <n v="18048"/>
    <s v="CHIGNOLO PO"/>
    <s v="M"/>
    <n v="3"/>
  </r>
  <r>
    <x v="4"/>
    <x v="17"/>
    <x v="17"/>
    <n v="18049"/>
    <s v="CIGOGNOLA"/>
    <s v="F"/>
    <n v="3"/>
  </r>
  <r>
    <x v="4"/>
    <x v="17"/>
    <x v="17"/>
    <n v="18049"/>
    <s v="CIGOGNOLA"/>
    <s v="M"/>
    <n v="2"/>
  </r>
  <r>
    <x v="4"/>
    <x v="17"/>
    <x v="17"/>
    <n v="18050"/>
    <s v="CILAVEGNA"/>
    <s v="F"/>
    <n v="14"/>
  </r>
  <r>
    <x v="4"/>
    <x v="17"/>
    <x v="17"/>
    <n v="18050"/>
    <s v="CILAVEGNA"/>
    <s v="M"/>
    <n v="13"/>
  </r>
  <r>
    <x v="4"/>
    <x v="17"/>
    <x v="17"/>
    <n v="18051"/>
    <s v="CODEVILLA"/>
    <s v="F"/>
    <n v="2"/>
  </r>
  <r>
    <x v="4"/>
    <x v="17"/>
    <x v="17"/>
    <n v="18051"/>
    <s v="CODEVILLA"/>
    <s v="M"/>
    <n v="3"/>
  </r>
  <r>
    <x v="4"/>
    <x v="17"/>
    <x v="17"/>
    <n v="18052"/>
    <s v="CONFIENZA"/>
    <s v="F"/>
    <n v="5"/>
  </r>
  <r>
    <x v="4"/>
    <x v="17"/>
    <x v="17"/>
    <n v="18052"/>
    <s v="CONFIENZA"/>
    <s v="M"/>
    <n v="3"/>
  </r>
  <r>
    <x v="4"/>
    <x v="17"/>
    <x v="17"/>
    <n v="18053"/>
    <s v="COPIANO"/>
    <s v="F"/>
    <n v="3"/>
  </r>
  <r>
    <x v="4"/>
    <x v="17"/>
    <x v="17"/>
    <n v="18054"/>
    <s v="CORANA"/>
    <s v="F"/>
    <n v="2"/>
  </r>
  <r>
    <x v="4"/>
    <x v="17"/>
    <x v="17"/>
    <n v="18054"/>
    <s v="CORANA"/>
    <s v="M"/>
    <n v="1"/>
  </r>
  <r>
    <x v="4"/>
    <x v="17"/>
    <x v="17"/>
    <n v="18055"/>
    <s v="CORNALE"/>
    <s v="F"/>
    <n v="1"/>
  </r>
  <r>
    <x v="4"/>
    <x v="17"/>
    <x v="17"/>
    <n v="18191"/>
    <s v="CORNALE E BASTIDA"/>
    <s v="F"/>
    <n v="1"/>
  </r>
  <r>
    <x v="4"/>
    <x v="17"/>
    <x v="17"/>
    <n v="18056"/>
    <s v="CORTEOLONA"/>
    <s v="F"/>
    <n v="4"/>
  </r>
  <r>
    <x v="4"/>
    <x v="17"/>
    <x v="17"/>
    <n v="18056"/>
    <s v="CORTEOLONA"/>
    <s v="M"/>
    <n v="2"/>
  </r>
  <r>
    <x v="4"/>
    <x v="17"/>
    <x v="17"/>
    <n v="18057"/>
    <s v="CORVINO SAN QUIRICO"/>
    <s v="F"/>
    <n v="3"/>
  </r>
  <r>
    <x v="4"/>
    <x v="17"/>
    <x v="17"/>
    <n v="18057"/>
    <s v="CORVINO SAN QUIRICO"/>
    <s v="M"/>
    <n v="1"/>
  </r>
  <r>
    <x v="4"/>
    <x v="17"/>
    <x v="17"/>
    <n v="18059"/>
    <s v="COZZO"/>
    <s v="F"/>
    <n v="1"/>
  </r>
  <r>
    <x v="4"/>
    <x v="17"/>
    <x v="17"/>
    <n v="18060"/>
    <s v="CURA CARPIGNANO"/>
    <s v="F"/>
    <n v="14"/>
  </r>
  <r>
    <x v="4"/>
    <x v="17"/>
    <x v="17"/>
    <n v="18060"/>
    <s v="CURA CARPIGNANO"/>
    <s v="M"/>
    <n v="6"/>
  </r>
  <r>
    <x v="4"/>
    <x v="17"/>
    <x v="17"/>
    <n v="18061"/>
    <s v="DORNO"/>
    <s v="F"/>
    <n v="9"/>
  </r>
  <r>
    <x v="4"/>
    <x v="17"/>
    <x v="17"/>
    <n v="18061"/>
    <s v="DORNO"/>
    <s v="M"/>
    <n v="5"/>
  </r>
  <r>
    <x v="4"/>
    <x v="17"/>
    <x v="17"/>
    <n v="18062"/>
    <s v="FERRERA ERBOGNONE"/>
    <s v="F"/>
    <n v="2"/>
  </r>
  <r>
    <x v="4"/>
    <x v="17"/>
    <x v="17"/>
    <n v="18062"/>
    <s v="FERRERA ERBOGNONE"/>
    <s v="M"/>
    <n v="5"/>
  </r>
  <r>
    <x v="4"/>
    <x v="17"/>
    <x v="17"/>
    <n v="18063"/>
    <s v="FILIGHERA"/>
    <s v="F"/>
    <n v="2"/>
  </r>
  <r>
    <x v="4"/>
    <x v="17"/>
    <x v="17"/>
    <n v="18064"/>
    <s v="FORTUNAGO"/>
    <s v="F"/>
    <n v="1"/>
  </r>
  <r>
    <x v="4"/>
    <x v="17"/>
    <x v="17"/>
    <n v="18065"/>
    <s v="FRASCAROLO"/>
    <s v="F"/>
    <n v="4"/>
  </r>
  <r>
    <x v="4"/>
    <x v="17"/>
    <x v="17"/>
    <n v="18065"/>
    <s v="FRASCAROLO"/>
    <s v="M"/>
    <n v="4"/>
  </r>
  <r>
    <x v="4"/>
    <x v="17"/>
    <x v="17"/>
    <n v="18066"/>
    <s v="GALLIAVOLA"/>
    <s v="F"/>
    <n v="1"/>
  </r>
  <r>
    <x v="4"/>
    <x v="17"/>
    <x v="17"/>
    <n v="18066"/>
    <s v="GALLIAVOLA"/>
    <s v="M"/>
    <n v="1"/>
  </r>
  <r>
    <x v="4"/>
    <x v="17"/>
    <x v="17"/>
    <n v="18068"/>
    <s v="GAMBOLO'"/>
    <s v="F"/>
    <n v="29"/>
  </r>
  <r>
    <x v="4"/>
    <x v="17"/>
    <x v="17"/>
    <n v="18068"/>
    <s v="GAMBOLO'"/>
    <s v="M"/>
    <n v="19"/>
  </r>
  <r>
    <x v="4"/>
    <x v="17"/>
    <x v="17"/>
    <n v="18069"/>
    <s v="GARLASCO"/>
    <s v="F"/>
    <n v="22"/>
  </r>
  <r>
    <x v="4"/>
    <x v="17"/>
    <x v="17"/>
    <n v="18069"/>
    <s v="GARLASCO"/>
    <s v="M"/>
    <n v="15"/>
  </r>
  <r>
    <x v="4"/>
    <x v="17"/>
    <x v="17"/>
    <n v="18071"/>
    <s v="GERENZAGO"/>
    <s v="F"/>
    <n v="1"/>
  </r>
  <r>
    <x v="4"/>
    <x v="17"/>
    <x v="17"/>
    <n v="18071"/>
    <s v="GERENZAGO"/>
    <s v="M"/>
    <n v="2"/>
  </r>
  <r>
    <x v="4"/>
    <x v="17"/>
    <x v="17"/>
    <n v="18072"/>
    <s v="GIUSSAGO"/>
    <s v="F"/>
    <n v="10"/>
  </r>
  <r>
    <x v="4"/>
    <x v="17"/>
    <x v="17"/>
    <n v="18072"/>
    <s v="GIUSSAGO"/>
    <s v="M"/>
    <n v="12"/>
  </r>
  <r>
    <x v="4"/>
    <x v="17"/>
    <x v="17"/>
    <n v="18073"/>
    <s v="GODIASCO SALICE TERME"/>
    <s v="F"/>
    <n v="9"/>
  </r>
  <r>
    <x v="4"/>
    <x v="17"/>
    <x v="17"/>
    <n v="18073"/>
    <s v="GODIASCO SALICE TERME"/>
    <s v="M"/>
    <n v="10"/>
  </r>
  <r>
    <x v="4"/>
    <x v="17"/>
    <x v="17"/>
    <n v="18074"/>
    <s v="GOLFERENZO"/>
    <s v="F"/>
    <n v="1"/>
  </r>
  <r>
    <x v="4"/>
    <x v="17"/>
    <x v="17"/>
    <n v="18075"/>
    <s v="GRAVELLONA LOMELLINA"/>
    <s v="F"/>
    <n v="7"/>
  </r>
  <r>
    <x v="4"/>
    <x v="17"/>
    <x v="17"/>
    <n v="18075"/>
    <s v="GRAVELLONA LOMELLINA"/>
    <s v="M"/>
    <n v="4"/>
  </r>
  <r>
    <x v="4"/>
    <x v="17"/>
    <x v="17"/>
    <n v="18076"/>
    <s v="GROPELLO CAIROLI"/>
    <s v="F"/>
    <n v="10"/>
  </r>
  <r>
    <x v="4"/>
    <x v="17"/>
    <x v="17"/>
    <n v="18076"/>
    <s v="GROPELLO CAIROLI"/>
    <s v="M"/>
    <n v="10"/>
  </r>
  <r>
    <x v="4"/>
    <x v="17"/>
    <x v="17"/>
    <n v="18077"/>
    <s v="INVERNO E MONTELEONE"/>
    <s v="F"/>
    <n v="4"/>
  </r>
  <r>
    <x v="4"/>
    <x v="17"/>
    <x v="17"/>
    <n v="18077"/>
    <s v="INVERNO E MONTELEONE"/>
    <s v="M"/>
    <n v="3"/>
  </r>
  <r>
    <x v="4"/>
    <x v="17"/>
    <x v="17"/>
    <n v="18078"/>
    <s v="LANDRIANO"/>
    <s v="F"/>
    <n v="13"/>
  </r>
  <r>
    <x v="4"/>
    <x v="17"/>
    <x v="17"/>
    <n v="18078"/>
    <s v="LANDRIANO"/>
    <s v="M"/>
    <n v="2"/>
  </r>
  <r>
    <x v="4"/>
    <x v="17"/>
    <x v="17"/>
    <n v="18079"/>
    <s v="LANGOSCO"/>
    <s v="F"/>
    <n v="1"/>
  </r>
  <r>
    <x v="4"/>
    <x v="17"/>
    <x v="17"/>
    <n v="18080"/>
    <s v="LARDIRAGO"/>
    <s v="F"/>
    <n v="4"/>
  </r>
  <r>
    <x v="4"/>
    <x v="17"/>
    <x v="17"/>
    <n v="18081"/>
    <s v="LINAROLO"/>
    <s v="F"/>
    <n v="8"/>
  </r>
  <r>
    <x v="4"/>
    <x v="17"/>
    <x v="17"/>
    <n v="18081"/>
    <s v="LINAROLO"/>
    <s v="M"/>
    <n v="7"/>
  </r>
  <r>
    <x v="4"/>
    <x v="17"/>
    <x v="17"/>
    <n v="18083"/>
    <s v="LOMELLO"/>
    <s v="F"/>
    <n v="9"/>
  </r>
  <r>
    <x v="4"/>
    <x v="17"/>
    <x v="17"/>
    <n v="18083"/>
    <s v="LOMELLO"/>
    <s v="M"/>
    <n v="2"/>
  </r>
  <r>
    <x v="4"/>
    <x v="17"/>
    <x v="17"/>
    <n v="18084"/>
    <s v="LUNGAVILLA"/>
    <s v="F"/>
    <n v="3"/>
  </r>
  <r>
    <x v="4"/>
    <x v="17"/>
    <x v="17"/>
    <n v="18084"/>
    <s v="LUNGAVILLA"/>
    <s v="M"/>
    <n v="1"/>
  </r>
  <r>
    <x v="4"/>
    <x v="17"/>
    <x v="17"/>
    <n v="18085"/>
    <s v="MAGHERNO"/>
    <s v="F"/>
    <n v="3"/>
  </r>
  <r>
    <x v="4"/>
    <x v="17"/>
    <x v="17"/>
    <n v="18085"/>
    <s v="MAGHERNO"/>
    <s v="M"/>
    <n v="1"/>
  </r>
  <r>
    <x v="4"/>
    <x v="17"/>
    <x v="17"/>
    <n v="18086"/>
    <s v="MARCIGNAGO"/>
    <s v="F"/>
    <n v="9"/>
  </r>
  <r>
    <x v="4"/>
    <x v="17"/>
    <x v="17"/>
    <n v="18086"/>
    <s v="MARCIGNAGO"/>
    <s v="M"/>
    <n v="5"/>
  </r>
  <r>
    <x v="4"/>
    <x v="17"/>
    <x v="17"/>
    <n v="18087"/>
    <s v="MARZANO"/>
    <s v="F"/>
    <n v="3"/>
  </r>
  <r>
    <x v="4"/>
    <x v="17"/>
    <x v="17"/>
    <n v="18088"/>
    <s v="MEDE"/>
    <s v="F"/>
    <n v="11"/>
  </r>
  <r>
    <x v="4"/>
    <x v="17"/>
    <x v="17"/>
    <n v="18088"/>
    <s v="MEDE"/>
    <s v="M"/>
    <n v="10"/>
  </r>
  <r>
    <x v="4"/>
    <x v="17"/>
    <x v="17"/>
    <n v="18089"/>
    <s v="MENCONICO"/>
    <s v="F"/>
    <n v="1"/>
  </r>
  <r>
    <x v="4"/>
    <x v="17"/>
    <x v="17"/>
    <n v="18090"/>
    <s v="MEZZANA BIGLI"/>
    <s v="F"/>
    <n v="1"/>
  </r>
  <r>
    <x v="4"/>
    <x v="17"/>
    <x v="17"/>
    <n v="18090"/>
    <s v="MEZZANA BIGLI"/>
    <s v="M"/>
    <n v="1"/>
  </r>
  <r>
    <x v="4"/>
    <x v="17"/>
    <x v="17"/>
    <n v="18091"/>
    <s v="MEZZANA RABATTONE"/>
    <s v="F"/>
    <n v="1"/>
  </r>
  <r>
    <x v="4"/>
    <x v="17"/>
    <x v="17"/>
    <n v="18091"/>
    <s v="MEZZANA RABATTONE"/>
    <s v="M"/>
    <n v="1"/>
  </r>
  <r>
    <x v="4"/>
    <x v="17"/>
    <x v="17"/>
    <n v="18092"/>
    <s v="MEZZANINO"/>
    <s v="M"/>
    <n v="3"/>
  </r>
  <r>
    <x v="4"/>
    <x v="17"/>
    <x v="17"/>
    <n v="18093"/>
    <s v="MIRADOLO TERME"/>
    <s v="F"/>
    <n v="12"/>
  </r>
  <r>
    <x v="4"/>
    <x v="17"/>
    <x v="17"/>
    <n v="18093"/>
    <s v="MIRADOLO TERME"/>
    <s v="M"/>
    <n v="11"/>
  </r>
  <r>
    <x v="4"/>
    <x v="17"/>
    <x v="17"/>
    <n v="18094"/>
    <s v="MONTALTO PAVESE"/>
    <s v="F"/>
    <n v="1"/>
  </r>
  <r>
    <x v="4"/>
    <x v="17"/>
    <x v="17"/>
    <n v="18094"/>
    <s v="MONTALTO PAVESE"/>
    <s v="M"/>
    <n v="1"/>
  </r>
  <r>
    <x v="4"/>
    <x v="17"/>
    <x v="17"/>
    <n v="18095"/>
    <s v="MONTEBELLO DELLA BATTAGLIA"/>
    <s v="F"/>
    <n v="6"/>
  </r>
  <r>
    <x v="4"/>
    <x v="17"/>
    <x v="17"/>
    <n v="18095"/>
    <s v="MONTEBELLO DELLA BATTAGLIA"/>
    <s v="M"/>
    <n v="6"/>
  </r>
  <r>
    <x v="4"/>
    <x v="17"/>
    <x v="17"/>
    <n v="18096"/>
    <s v="MONTECALVO VERSIGGIA"/>
    <s v="F"/>
    <n v="2"/>
  </r>
  <r>
    <x v="4"/>
    <x v="17"/>
    <x v="17"/>
    <n v="18098"/>
    <s v="MONTESEGALE"/>
    <s v="F"/>
    <n v="1"/>
  </r>
  <r>
    <x v="4"/>
    <x v="17"/>
    <x v="17"/>
    <n v="18099"/>
    <s v="MONTICELLI PAVESE"/>
    <s v="F"/>
    <n v="2"/>
  </r>
  <r>
    <x v="4"/>
    <x v="17"/>
    <x v="17"/>
    <n v="18100"/>
    <s v="MONTU' BECCARIA"/>
    <s v="F"/>
    <n v="2"/>
  </r>
  <r>
    <x v="4"/>
    <x v="17"/>
    <x v="17"/>
    <n v="18100"/>
    <s v="MONTU' BECCARIA"/>
    <s v="M"/>
    <n v="4"/>
  </r>
  <r>
    <x v="4"/>
    <x v="17"/>
    <x v="17"/>
    <n v="18101"/>
    <s v="MORNICO LOSANA"/>
    <s v="F"/>
    <n v="3"/>
  </r>
  <r>
    <x v="4"/>
    <x v="17"/>
    <x v="17"/>
    <n v="18102"/>
    <s v="MORTARA"/>
    <s v="F"/>
    <n v="35"/>
  </r>
  <r>
    <x v="4"/>
    <x v="17"/>
    <x v="17"/>
    <n v="18102"/>
    <s v="MORTARA"/>
    <s v="M"/>
    <n v="22"/>
  </r>
  <r>
    <x v="4"/>
    <x v="17"/>
    <x v="17"/>
    <n v="18104"/>
    <s v="OLEVANO DI LOMELLINA"/>
    <s v="F"/>
    <n v="2"/>
  </r>
  <r>
    <x v="4"/>
    <x v="17"/>
    <x v="17"/>
    <n v="18106"/>
    <s v="OTTOBIANO"/>
    <s v="F"/>
    <n v="3"/>
  </r>
  <r>
    <x v="4"/>
    <x v="17"/>
    <x v="17"/>
    <n v="18106"/>
    <s v="OTTOBIANO"/>
    <s v="M"/>
    <n v="1"/>
  </r>
  <r>
    <x v="4"/>
    <x v="17"/>
    <x v="17"/>
    <n v="18107"/>
    <s v="PALESTRO"/>
    <s v="F"/>
    <n v="4"/>
  </r>
  <r>
    <x v="4"/>
    <x v="17"/>
    <x v="17"/>
    <n v="18107"/>
    <s v="PALESTRO"/>
    <s v="M"/>
    <n v="1"/>
  </r>
  <r>
    <x v="4"/>
    <x v="17"/>
    <x v="17"/>
    <n v="18109"/>
    <s v="PARONA"/>
    <s v="F"/>
    <n v="2"/>
  </r>
  <r>
    <x v="4"/>
    <x v="17"/>
    <x v="17"/>
    <n v="18110"/>
    <s v="PAVIA"/>
    <s v="F"/>
    <n v="290"/>
  </r>
  <r>
    <x v="4"/>
    <x v="17"/>
    <x v="17"/>
    <n v="18110"/>
    <s v="PAVIA"/>
    <s v="M"/>
    <n v="256"/>
  </r>
  <r>
    <x v="4"/>
    <x v="17"/>
    <x v="17"/>
    <n v="18111"/>
    <s v="PIETRA DE' GIORGI"/>
    <s v="M"/>
    <n v="3"/>
  </r>
  <r>
    <x v="4"/>
    <x v="17"/>
    <x v="17"/>
    <n v="18113"/>
    <s v="PIEVE DEL CAIRO"/>
    <s v="F"/>
    <n v="3"/>
  </r>
  <r>
    <x v="4"/>
    <x v="17"/>
    <x v="17"/>
    <n v="18113"/>
    <s v="PIEVE DEL CAIRO"/>
    <s v="M"/>
    <n v="2"/>
  </r>
  <r>
    <x v="4"/>
    <x v="17"/>
    <x v="17"/>
    <n v="18114"/>
    <s v="PIEVE PORTO MORONE"/>
    <s v="F"/>
    <n v="6"/>
  </r>
  <r>
    <x v="4"/>
    <x v="17"/>
    <x v="17"/>
    <n v="18114"/>
    <s v="PIEVE PORTO MORONE"/>
    <s v="M"/>
    <n v="6"/>
  </r>
  <r>
    <x v="4"/>
    <x v="17"/>
    <x v="17"/>
    <n v="18115"/>
    <s v="PINAROLO PO"/>
    <s v="F"/>
    <n v="2"/>
  </r>
  <r>
    <x v="4"/>
    <x v="17"/>
    <x v="17"/>
    <n v="18115"/>
    <s v="PINAROLO PO"/>
    <s v="M"/>
    <n v="2"/>
  </r>
  <r>
    <x v="4"/>
    <x v="17"/>
    <x v="17"/>
    <n v="18116"/>
    <s v="PIZZALE"/>
    <s v="F"/>
    <n v="1"/>
  </r>
  <r>
    <x v="4"/>
    <x v="17"/>
    <x v="17"/>
    <n v="18117"/>
    <s v="PONTE NIZZA"/>
    <s v="F"/>
    <n v="2"/>
  </r>
  <r>
    <x v="4"/>
    <x v="17"/>
    <x v="17"/>
    <n v="18117"/>
    <s v="PONTE NIZZA"/>
    <s v="M"/>
    <n v="1"/>
  </r>
  <r>
    <x v="4"/>
    <x v="17"/>
    <x v="17"/>
    <n v="18118"/>
    <s v="PORTALBERA"/>
    <s v="F"/>
    <n v="6"/>
  </r>
  <r>
    <x v="4"/>
    <x v="17"/>
    <x v="17"/>
    <n v="18118"/>
    <s v="PORTALBERA"/>
    <s v="M"/>
    <n v="5"/>
  </r>
  <r>
    <x v="4"/>
    <x v="17"/>
    <x v="17"/>
    <n v="18120"/>
    <s v="REDAVALLE"/>
    <s v="F"/>
    <n v="1"/>
  </r>
  <r>
    <x v="4"/>
    <x v="17"/>
    <x v="17"/>
    <n v="18121"/>
    <s v="RETORBIDO"/>
    <s v="F"/>
    <n v="5"/>
  </r>
  <r>
    <x v="4"/>
    <x v="17"/>
    <x v="17"/>
    <n v="18121"/>
    <s v="RETORBIDO"/>
    <s v="M"/>
    <n v="2"/>
  </r>
  <r>
    <x v="4"/>
    <x v="17"/>
    <x v="17"/>
    <n v="18122"/>
    <s v="RIVANAZZANO TERME"/>
    <s v="F"/>
    <n v="16"/>
  </r>
  <r>
    <x v="4"/>
    <x v="17"/>
    <x v="17"/>
    <n v="18122"/>
    <s v="RIVANAZZANO TERME"/>
    <s v="M"/>
    <n v="5"/>
  </r>
  <r>
    <x v="4"/>
    <x v="17"/>
    <x v="17"/>
    <n v="18123"/>
    <s v="ROBBIO"/>
    <s v="F"/>
    <n v="18"/>
  </r>
  <r>
    <x v="4"/>
    <x v="17"/>
    <x v="17"/>
    <n v="18123"/>
    <s v="ROBBIO"/>
    <s v="M"/>
    <n v="7"/>
  </r>
  <r>
    <x v="4"/>
    <x v="17"/>
    <x v="17"/>
    <n v="18124"/>
    <s v="ROBECCO PAVESE"/>
    <s v="M"/>
    <n v="1"/>
  </r>
  <r>
    <x v="4"/>
    <x v="17"/>
    <x v="17"/>
    <n v="18126"/>
    <s v="ROCCA SUSELLA"/>
    <s v="F"/>
    <n v="1"/>
  </r>
  <r>
    <x v="4"/>
    <x v="17"/>
    <x v="17"/>
    <n v="18127"/>
    <s v="ROGNANO"/>
    <s v="F"/>
    <n v="1"/>
  </r>
  <r>
    <x v="4"/>
    <x v="17"/>
    <x v="17"/>
    <n v="18127"/>
    <s v="ROGNANO"/>
    <s v="M"/>
    <n v="2"/>
  </r>
  <r>
    <x v="4"/>
    <x v="17"/>
    <x v="17"/>
    <n v="18128"/>
    <s v="ROMAGNESE"/>
    <s v="F"/>
    <n v="1"/>
  </r>
  <r>
    <x v="4"/>
    <x v="17"/>
    <x v="17"/>
    <n v="18128"/>
    <s v="ROMAGNESE"/>
    <s v="M"/>
    <n v="1"/>
  </r>
  <r>
    <x v="4"/>
    <x v="17"/>
    <x v="17"/>
    <n v="18129"/>
    <s v="RONCARO"/>
    <s v="F"/>
    <n v="7"/>
  </r>
  <r>
    <x v="4"/>
    <x v="17"/>
    <x v="17"/>
    <n v="18129"/>
    <s v="RONCARO"/>
    <s v="M"/>
    <n v="3"/>
  </r>
  <r>
    <x v="4"/>
    <x v="17"/>
    <x v="17"/>
    <n v="18131"/>
    <s v="ROVESCALA"/>
    <s v="F"/>
    <n v="1"/>
  </r>
  <r>
    <x v="4"/>
    <x v="17"/>
    <x v="17"/>
    <n v="18131"/>
    <s v="ROVESCALA"/>
    <s v="M"/>
    <n v="1"/>
  </r>
  <r>
    <x v="4"/>
    <x v="17"/>
    <x v="17"/>
    <n v="18133"/>
    <s v="SAN CIPRIANO PO"/>
    <s v="F"/>
    <n v="2"/>
  </r>
  <r>
    <x v="4"/>
    <x v="17"/>
    <x v="17"/>
    <n v="18134"/>
    <s v="SAN DAMIANO AL COLLE"/>
    <s v="F"/>
    <n v="2"/>
  </r>
  <r>
    <x v="4"/>
    <x v="17"/>
    <x v="17"/>
    <n v="18134"/>
    <s v="SAN DAMIANO AL COLLE"/>
    <s v="M"/>
    <n v="2"/>
  </r>
  <r>
    <x v="4"/>
    <x v="17"/>
    <x v="17"/>
    <n v="18135"/>
    <s v="SAN GENESIO ED UNITI"/>
    <s v="F"/>
    <n v="13"/>
  </r>
  <r>
    <x v="4"/>
    <x v="17"/>
    <x v="17"/>
    <n v="18135"/>
    <s v="SAN GENESIO ED UNITI"/>
    <s v="M"/>
    <n v="13"/>
  </r>
  <r>
    <x v="4"/>
    <x v="17"/>
    <x v="17"/>
    <n v="18136"/>
    <s v="SAN GIORGIO DI LOMELLINA"/>
    <s v="F"/>
    <n v="1"/>
  </r>
  <r>
    <x v="4"/>
    <x v="17"/>
    <x v="17"/>
    <n v="18136"/>
    <s v="SAN GIORGIO DI LOMELLINA"/>
    <s v="M"/>
    <n v="5"/>
  </r>
  <r>
    <x v="4"/>
    <x v="17"/>
    <x v="17"/>
    <n v="18137"/>
    <s v="SAN MARTINO SICCOMARIO"/>
    <s v="F"/>
    <n v="21"/>
  </r>
  <r>
    <x v="4"/>
    <x v="17"/>
    <x v="17"/>
    <n v="18137"/>
    <s v="SAN MARTINO SICCOMARIO"/>
    <s v="M"/>
    <n v="15"/>
  </r>
  <r>
    <x v="4"/>
    <x v="17"/>
    <x v="17"/>
    <n v="18145"/>
    <s v="SAN ZENONE AL PO"/>
    <s v="M"/>
    <n v="2"/>
  </r>
  <r>
    <x v="4"/>
    <x v="17"/>
    <x v="17"/>
    <n v="18138"/>
    <s v="SANNAZZARO DE' BURGONDI"/>
    <s v="F"/>
    <n v="6"/>
  </r>
  <r>
    <x v="4"/>
    <x v="17"/>
    <x v="17"/>
    <n v="18138"/>
    <s v="SANNAZZARO DE' BURGONDI"/>
    <s v="M"/>
    <n v="11"/>
  </r>
  <r>
    <x v="4"/>
    <x v="17"/>
    <x v="17"/>
    <n v="18139"/>
    <s v="SANTA CRISTINA E BISSONE"/>
    <s v="F"/>
    <n v="3"/>
  </r>
  <r>
    <x v="4"/>
    <x v="17"/>
    <x v="17"/>
    <n v="18139"/>
    <s v="SANTA CRISTINA E BISSONE"/>
    <s v="M"/>
    <n v="2"/>
  </r>
  <r>
    <x v="4"/>
    <x v="17"/>
    <x v="17"/>
    <n v="18140"/>
    <s v="SANTA GIULETTA"/>
    <s v="F"/>
    <n v="6"/>
  </r>
  <r>
    <x v="4"/>
    <x v="17"/>
    <x v="17"/>
    <n v="18140"/>
    <s v="SANTA GIULETTA"/>
    <s v="M"/>
    <n v="1"/>
  </r>
  <r>
    <x v="4"/>
    <x v="17"/>
    <x v="17"/>
    <n v="18143"/>
    <s v="SANTA MARIA DELLA VERSA"/>
    <s v="F"/>
    <n v="2"/>
  </r>
  <r>
    <x v="4"/>
    <x v="17"/>
    <x v="17"/>
    <n v="18143"/>
    <s v="SANTA MARIA DELLA VERSA"/>
    <s v="M"/>
    <n v="1"/>
  </r>
  <r>
    <x v="4"/>
    <x v="17"/>
    <x v="17"/>
    <n v="18141"/>
    <s v="SANT'ALESSIO CON VIALONE"/>
    <s v="F"/>
    <n v="2"/>
  </r>
  <r>
    <x v="4"/>
    <x v="17"/>
    <x v="17"/>
    <n v="18141"/>
    <s v="SANT'ALESSIO CON VIALONE"/>
    <s v="M"/>
    <n v="2"/>
  </r>
  <r>
    <x v="4"/>
    <x v="17"/>
    <x v="17"/>
    <n v="18144"/>
    <s v="SANT'ANGELO LOMELLINA"/>
    <s v="F"/>
    <n v="1"/>
  </r>
  <r>
    <x v="4"/>
    <x v="17"/>
    <x v="17"/>
    <n v="18146"/>
    <s v="SARTIRANA LOMELLINA"/>
    <s v="F"/>
    <n v="1"/>
  </r>
  <r>
    <x v="4"/>
    <x v="17"/>
    <x v="17"/>
    <n v="18146"/>
    <s v="SARTIRANA LOMELLINA"/>
    <s v="M"/>
    <n v="1"/>
  </r>
  <r>
    <x v="4"/>
    <x v="17"/>
    <x v="17"/>
    <n v="18149"/>
    <s v="SILVANO PIETRA"/>
    <s v="F"/>
    <n v="1"/>
  </r>
  <r>
    <x v="4"/>
    <x v="17"/>
    <x v="17"/>
    <n v="18149"/>
    <s v="SILVANO PIETRA"/>
    <s v="M"/>
    <n v="2"/>
  </r>
  <r>
    <x v="4"/>
    <x v="17"/>
    <x v="17"/>
    <n v="18150"/>
    <s v="SIZIANO"/>
    <s v="F"/>
    <n v="12"/>
  </r>
  <r>
    <x v="4"/>
    <x v="17"/>
    <x v="17"/>
    <n v="18150"/>
    <s v="SIZIANO"/>
    <s v="M"/>
    <n v="16"/>
  </r>
  <r>
    <x v="4"/>
    <x v="17"/>
    <x v="17"/>
    <n v="18151"/>
    <s v="SOMMO"/>
    <s v="F"/>
    <n v="5"/>
  </r>
  <r>
    <x v="4"/>
    <x v="17"/>
    <x v="17"/>
    <n v="18151"/>
    <s v="SOMMO"/>
    <s v="M"/>
    <n v="1"/>
  </r>
  <r>
    <x v="4"/>
    <x v="17"/>
    <x v="17"/>
    <n v="18152"/>
    <s v="SPESSA"/>
    <s v="F"/>
    <n v="5"/>
  </r>
  <r>
    <x v="4"/>
    <x v="17"/>
    <x v="17"/>
    <n v="18153"/>
    <s v="STRADELLA"/>
    <s v="F"/>
    <n v="24"/>
  </r>
  <r>
    <x v="4"/>
    <x v="17"/>
    <x v="17"/>
    <n v="18153"/>
    <s v="STRADELLA"/>
    <s v="M"/>
    <n v="25"/>
  </r>
  <r>
    <x v="4"/>
    <x v="17"/>
    <x v="17"/>
    <n v="18154"/>
    <s v="SUARDI"/>
    <s v="F"/>
    <n v="1"/>
  </r>
  <r>
    <x v="4"/>
    <x v="17"/>
    <x v="17"/>
    <n v="18155"/>
    <s v="TORRAZZA COSTE"/>
    <s v="F"/>
    <n v="6"/>
  </r>
  <r>
    <x v="4"/>
    <x v="17"/>
    <x v="17"/>
    <n v="18155"/>
    <s v="TORRAZZA COSTE"/>
    <s v="M"/>
    <n v="3"/>
  </r>
  <r>
    <x v="4"/>
    <x v="17"/>
    <x v="17"/>
    <n v="18158"/>
    <s v="TORRE DE' NEGRI"/>
    <s v="F"/>
    <n v="4"/>
  </r>
  <r>
    <x v="4"/>
    <x v="17"/>
    <x v="17"/>
    <n v="18159"/>
    <s v="TORRE D'ISOLA"/>
    <s v="F"/>
    <n v="8"/>
  </r>
  <r>
    <x v="4"/>
    <x v="17"/>
    <x v="17"/>
    <n v="18159"/>
    <s v="TORRE D'ISOLA"/>
    <s v="M"/>
    <n v="5"/>
  </r>
  <r>
    <x v="4"/>
    <x v="17"/>
    <x v="17"/>
    <n v="18160"/>
    <s v="TORREVECCHIA PIA"/>
    <s v="F"/>
    <n v="4"/>
  </r>
  <r>
    <x v="4"/>
    <x v="17"/>
    <x v="17"/>
    <n v="18160"/>
    <s v="TORREVECCHIA PIA"/>
    <s v="M"/>
    <n v="6"/>
  </r>
  <r>
    <x v="4"/>
    <x v="17"/>
    <x v="17"/>
    <n v="18161"/>
    <s v="TORRICELLA VERZATE"/>
    <s v="F"/>
    <n v="2"/>
  </r>
  <r>
    <x v="4"/>
    <x v="17"/>
    <x v="17"/>
    <n v="18161"/>
    <s v="TORRICELLA VERZATE"/>
    <s v="M"/>
    <n v="1"/>
  </r>
  <r>
    <x v="4"/>
    <x v="17"/>
    <x v="17"/>
    <n v="18162"/>
    <s v="TRAVACO' SICCOMARIO"/>
    <s v="F"/>
    <n v="15"/>
  </r>
  <r>
    <x v="4"/>
    <x v="17"/>
    <x v="17"/>
    <n v="18162"/>
    <s v="TRAVACO' SICCOMARIO"/>
    <s v="M"/>
    <n v="20"/>
  </r>
  <r>
    <x v="4"/>
    <x v="17"/>
    <x v="17"/>
    <n v="18163"/>
    <s v="TRIVOLZIO"/>
    <s v="F"/>
    <n v="5"/>
  </r>
  <r>
    <x v="4"/>
    <x v="17"/>
    <x v="17"/>
    <n v="18163"/>
    <s v="TRIVOLZIO"/>
    <s v="M"/>
    <n v="3"/>
  </r>
  <r>
    <x v="4"/>
    <x v="17"/>
    <x v="17"/>
    <n v="18164"/>
    <s v="TROMELLO"/>
    <s v="F"/>
    <n v="13"/>
  </r>
  <r>
    <x v="4"/>
    <x v="17"/>
    <x v="17"/>
    <n v="18164"/>
    <s v="TROMELLO"/>
    <s v="M"/>
    <n v="3"/>
  </r>
  <r>
    <x v="4"/>
    <x v="17"/>
    <x v="17"/>
    <n v="18165"/>
    <s v="TROVO"/>
    <s v="F"/>
    <n v="4"/>
  </r>
  <r>
    <x v="4"/>
    <x v="17"/>
    <x v="17"/>
    <n v="18165"/>
    <s v="TROVO"/>
    <s v="M"/>
    <n v="3"/>
  </r>
  <r>
    <x v="4"/>
    <x v="17"/>
    <x v="17"/>
    <n v="18166"/>
    <s v="VAL DI NIZZA"/>
    <s v="F"/>
    <n v="3"/>
  </r>
  <r>
    <x v="4"/>
    <x v="17"/>
    <x v="17"/>
    <n v="18168"/>
    <s v="VALLE LOMELLINA"/>
    <s v="M"/>
    <n v="2"/>
  </r>
  <r>
    <x v="4"/>
    <x v="17"/>
    <x v="17"/>
    <n v="18169"/>
    <s v="VALLE SALIMBENE"/>
    <s v="F"/>
    <n v="8"/>
  </r>
  <r>
    <x v="4"/>
    <x v="17"/>
    <x v="17"/>
    <n v="18169"/>
    <s v="VALLE SALIMBENE"/>
    <s v="M"/>
    <n v="5"/>
  </r>
  <r>
    <x v="4"/>
    <x v="17"/>
    <x v="17"/>
    <n v="18171"/>
    <s v="VARZI"/>
    <s v="F"/>
    <n v="14"/>
  </r>
  <r>
    <x v="4"/>
    <x v="17"/>
    <x v="17"/>
    <n v="18171"/>
    <s v="VARZI"/>
    <s v="M"/>
    <n v="7"/>
  </r>
  <r>
    <x v="4"/>
    <x v="17"/>
    <x v="17"/>
    <n v="18173"/>
    <s v="VELLEZZO BELLINI"/>
    <s v="F"/>
    <n v="13"/>
  </r>
  <r>
    <x v="4"/>
    <x v="17"/>
    <x v="17"/>
    <n v="18173"/>
    <s v="VELLEZZO BELLINI"/>
    <s v="M"/>
    <n v="5"/>
  </r>
  <r>
    <x v="4"/>
    <x v="17"/>
    <x v="17"/>
    <n v="18174"/>
    <s v="VERRETTO"/>
    <s v="M"/>
    <n v="1"/>
  </r>
  <r>
    <x v="4"/>
    <x v="17"/>
    <x v="17"/>
    <n v="18175"/>
    <s v="VERRUA PO"/>
    <s v="F"/>
    <n v="9"/>
  </r>
  <r>
    <x v="4"/>
    <x v="17"/>
    <x v="17"/>
    <n v="18176"/>
    <s v="VIDIGULFO"/>
    <s v="F"/>
    <n v="17"/>
  </r>
  <r>
    <x v="4"/>
    <x v="17"/>
    <x v="17"/>
    <n v="18176"/>
    <s v="VIDIGULFO"/>
    <s v="M"/>
    <n v="7"/>
  </r>
  <r>
    <x v="4"/>
    <x v="17"/>
    <x v="17"/>
    <n v="18177"/>
    <s v="VIGEVANO"/>
    <s v="F"/>
    <n v="151"/>
  </r>
  <r>
    <x v="4"/>
    <x v="17"/>
    <x v="17"/>
    <n v="18177"/>
    <s v="VIGEVANO"/>
    <s v="M"/>
    <n v="107"/>
  </r>
  <r>
    <x v="4"/>
    <x v="17"/>
    <x v="17"/>
    <n v="18178"/>
    <s v="VILLA BISCOSSI"/>
    <s v="M"/>
    <n v="1"/>
  </r>
  <r>
    <x v="4"/>
    <x v="17"/>
    <x v="17"/>
    <n v="18179"/>
    <s v="VILLANOVA D'ARDENGHI"/>
    <s v="F"/>
    <n v="1"/>
  </r>
  <r>
    <x v="4"/>
    <x v="17"/>
    <x v="17"/>
    <n v="18180"/>
    <s v="VILLANTERIO"/>
    <s v="F"/>
    <n v="5"/>
  </r>
  <r>
    <x v="4"/>
    <x v="17"/>
    <x v="17"/>
    <n v="18180"/>
    <s v="VILLANTERIO"/>
    <s v="M"/>
    <n v="4"/>
  </r>
  <r>
    <x v="4"/>
    <x v="17"/>
    <x v="17"/>
    <n v="18182"/>
    <s v="VOGHERA"/>
    <s v="F"/>
    <n v="101"/>
  </r>
  <r>
    <x v="4"/>
    <x v="17"/>
    <x v="17"/>
    <n v="18182"/>
    <s v="VOGHERA"/>
    <s v="M"/>
    <n v="95"/>
  </r>
  <r>
    <x v="4"/>
    <x v="17"/>
    <x v="17"/>
    <n v="18183"/>
    <s v="VOLPARA"/>
    <s v="M"/>
    <n v="1"/>
  </r>
  <r>
    <x v="4"/>
    <x v="17"/>
    <x v="17"/>
    <n v="18184"/>
    <s v="ZAVATTARELLO"/>
    <s v="F"/>
    <n v="1"/>
  </r>
  <r>
    <x v="4"/>
    <x v="17"/>
    <x v="17"/>
    <n v="18184"/>
    <s v="ZAVATTARELLO"/>
    <s v="M"/>
    <n v="3"/>
  </r>
  <r>
    <x v="4"/>
    <x v="17"/>
    <x v="17"/>
    <n v="18185"/>
    <s v="ZECCONE"/>
    <s v="F"/>
    <n v="2"/>
  </r>
  <r>
    <x v="4"/>
    <x v="17"/>
    <x v="17"/>
    <n v="18185"/>
    <s v="ZECCONE"/>
    <s v="M"/>
    <n v="5"/>
  </r>
  <r>
    <x v="4"/>
    <x v="17"/>
    <x v="17"/>
    <n v="18187"/>
    <s v="ZENEVREDO"/>
    <s v="F"/>
    <n v="1"/>
  </r>
  <r>
    <x v="4"/>
    <x v="17"/>
    <x v="17"/>
    <n v="18187"/>
    <s v="ZENEVREDO"/>
    <s v="M"/>
    <n v="1"/>
  </r>
  <r>
    <x v="4"/>
    <x v="17"/>
    <x v="17"/>
    <n v="18188"/>
    <s v="ZERBO"/>
    <s v="F"/>
    <n v="2"/>
  </r>
  <r>
    <x v="4"/>
    <x v="17"/>
    <x v="17"/>
    <n v="18189"/>
    <s v="ZERBOLO'"/>
    <s v="F"/>
    <n v="3"/>
  </r>
  <r>
    <x v="4"/>
    <x v="17"/>
    <x v="17"/>
    <n v="18189"/>
    <s v="ZERBOLO'"/>
    <s v="M"/>
    <n v="1"/>
  </r>
  <r>
    <x v="4"/>
    <x v="17"/>
    <x v="17"/>
    <n v="18190"/>
    <s v="ZINASCO"/>
    <s v="F"/>
    <n v="8"/>
  </r>
  <r>
    <x v="4"/>
    <x v="17"/>
    <x v="17"/>
    <n v="18190"/>
    <s v="ZINASCO"/>
    <s v="M"/>
    <n v="4"/>
  </r>
  <r>
    <x v="4"/>
    <x v="18"/>
    <x v="18"/>
    <n v="19001"/>
    <s v="ACQUANEGRA CREMONESE"/>
    <s v="F"/>
    <n v="2"/>
  </r>
  <r>
    <x v="4"/>
    <x v="18"/>
    <x v="18"/>
    <n v="19001"/>
    <s v="ACQUANEGRA CREMONESE"/>
    <s v="M"/>
    <n v="1"/>
  </r>
  <r>
    <x v="4"/>
    <x v="18"/>
    <x v="18"/>
    <n v="19002"/>
    <s v="AGNADELLO"/>
    <s v="F"/>
    <n v="7"/>
  </r>
  <r>
    <x v="4"/>
    <x v="18"/>
    <x v="18"/>
    <n v="19002"/>
    <s v="AGNADELLO"/>
    <s v="M"/>
    <n v="9"/>
  </r>
  <r>
    <x v="4"/>
    <x v="18"/>
    <x v="18"/>
    <n v="19003"/>
    <s v="ANNICCO"/>
    <s v="F"/>
    <n v="6"/>
  </r>
  <r>
    <x v="4"/>
    <x v="18"/>
    <x v="18"/>
    <n v="19003"/>
    <s v="ANNICCO"/>
    <s v="M"/>
    <n v="3"/>
  </r>
  <r>
    <x v="4"/>
    <x v="18"/>
    <x v="18"/>
    <n v="19005"/>
    <s v="BAGNOLO CREMASCO"/>
    <s v="F"/>
    <n v="9"/>
  </r>
  <r>
    <x v="4"/>
    <x v="18"/>
    <x v="18"/>
    <n v="19005"/>
    <s v="BAGNOLO CREMASCO"/>
    <s v="M"/>
    <n v="6"/>
  </r>
  <r>
    <x v="4"/>
    <x v="18"/>
    <x v="18"/>
    <n v="19006"/>
    <s v="BONEMERSE"/>
    <s v="F"/>
    <n v="4"/>
  </r>
  <r>
    <x v="4"/>
    <x v="18"/>
    <x v="18"/>
    <n v="19006"/>
    <s v="BONEMERSE"/>
    <s v="M"/>
    <n v="2"/>
  </r>
  <r>
    <x v="4"/>
    <x v="18"/>
    <x v="18"/>
    <n v="19007"/>
    <s v="BORDOLANO"/>
    <s v="F"/>
    <n v="1"/>
  </r>
  <r>
    <x v="4"/>
    <x v="18"/>
    <x v="18"/>
    <n v="19009"/>
    <s v="CALVATONE"/>
    <s v="F"/>
    <n v="3"/>
  </r>
  <r>
    <x v="4"/>
    <x v="18"/>
    <x v="18"/>
    <n v="19009"/>
    <s v="CALVATONE"/>
    <s v="M"/>
    <n v="2"/>
  </r>
  <r>
    <x v="4"/>
    <x v="18"/>
    <x v="18"/>
    <n v="19010"/>
    <s v="CAMISANO"/>
    <s v="F"/>
    <n v="3"/>
  </r>
  <r>
    <x v="4"/>
    <x v="18"/>
    <x v="18"/>
    <n v="19010"/>
    <s v="CAMISANO"/>
    <s v="M"/>
    <n v="2"/>
  </r>
  <r>
    <x v="4"/>
    <x v="18"/>
    <x v="18"/>
    <n v="19011"/>
    <s v="CAMPAGNOLA CREMASCA"/>
    <s v="F"/>
    <n v="5"/>
  </r>
  <r>
    <x v="4"/>
    <x v="18"/>
    <x v="18"/>
    <n v="19011"/>
    <s v="CAMPAGNOLA CREMASCA"/>
    <s v="M"/>
    <n v="2"/>
  </r>
  <r>
    <x v="4"/>
    <x v="18"/>
    <x v="18"/>
    <n v="19012"/>
    <s v="CAPERGNANICA"/>
    <s v="F"/>
    <n v="9"/>
  </r>
  <r>
    <x v="4"/>
    <x v="18"/>
    <x v="18"/>
    <n v="19012"/>
    <s v="CAPERGNANICA"/>
    <s v="M"/>
    <n v="6"/>
  </r>
  <r>
    <x v="4"/>
    <x v="18"/>
    <x v="18"/>
    <n v="19013"/>
    <s v="CAPPELLA CANTONE"/>
    <s v="F"/>
    <n v="3"/>
  </r>
  <r>
    <x v="4"/>
    <x v="18"/>
    <x v="18"/>
    <n v="19013"/>
    <s v="CAPPELLA CANTONE"/>
    <s v="M"/>
    <n v="1"/>
  </r>
  <r>
    <x v="4"/>
    <x v="18"/>
    <x v="18"/>
    <n v="19015"/>
    <s v="CAPRALBA"/>
    <s v="F"/>
    <n v="7"/>
  </r>
  <r>
    <x v="4"/>
    <x v="18"/>
    <x v="18"/>
    <n v="19015"/>
    <s v="CAPRALBA"/>
    <s v="M"/>
    <n v="4"/>
  </r>
  <r>
    <x v="4"/>
    <x v="18"/>
    <x v="18"/>
    <n v="19016"/>
    <s v="CASALBUTTANO ED UNITI"/>
    <s v="F"/>
    <n v="8"/>
  </r>
  <r>
    <x v="4"/>
    <x v="18"/>
    <x v="18"/>
    <n v="19016"/>
    <s v="CASALBUTTANO ED UNITI"/>
    <s v="M"/>
    <n v="4"/>
  </r>
  <r>
    <x v="4"/>
    <x v="18"/>
    <x v="18"/>
    <n v="19017"/>
    <s v="CASALE CREMASCO-VIDOLASCO"/>
    <s v="F"/>
    <n v="6"/>
  </r>
  <r>
    <x v="4"/>
    <x v="18"/>
    <x v="18"/>
    <n v="19017"/>
    <s v="CASALE CREMASCO-VIDOLASCO"/>
    <s v="M"/>
    <n v="2"/>
  </r>
  <r>
    <x v="4"/>
    <x v="18"/>
    <x v="18"/>
    <n v="19018"/>
    <s v="CASALETTO CEREDANO"/>
    <s v="F"/>
    <n v="2"/>
  </r>
  <r>
    <x v="4"/>
    <x v="18"/>
    <x v="18"/>
    <n v="19018"/>
    <s v="CASALETTO CEREDANO"/>
    <s v="M"/>
    <n v="7"/>
  </r>
  <r>
    <x v="4"/>
    <x v="18"/>
    <x v="18"/>
    <n v="19019"/>
    <s v="CASALETTO DI SOPRA"/>
    <s v="F"/>
    <n v="1"/>
  </r>
  <r>
    <x v="4"/>
    <x v="18"/>
    <x v="18"/>
    <n v="19020"/>
    <s v="CASALETTO VAPRIO"/>
    <s v="F"/>
    <n v="6"/>
  </r>
  <r>
    <x v="4"/>
    <x v="18"/>
    <x v="18"/>
    <n v="19020"/>
    <s v="CASALETTO VAPRIO"/>
    <s v="M"/>
    <n v="6"/>
  </r>
  <r>
    <x v="4"/>
    <x v="18"/>
    <x v="18"/>
    <n v="19021"/>
    <s v="CASALMAGGIORE"/>
    <s v="F"/>
    <n v="31"/>
  </r>
  <r>
    <x v="4"/>
    <x v="18"/>
    <x v="18"/>
    <n v="19021"/>
    <s v="CASALMAGGIORE"/>
    <s v="M"/>
    <n v="33"/>
  </r>
  <r>
    <x v="4"/>
    <x v="18"/>
    <x v="18"/>
    <n v="19022"/>
    <s v="CASALMORANO"/>
    <s v="F"/>
    <n v="2"/>
  </r>
  <r>
    <x v="4"/>
    <x v="18"/>
    <x v="18"/>
    <n v="19022"/>
    <s v="CASALMORANO"/>
    <s v="M"/>
    <n v="1"/>
  </r>
  <r>
    <x v="4"/>
    <x v="18"/>
    <x v="18"/>
    <n v="19024"/>
    <s v="CASTEL GABBIANO"/>
    <s v="M"/>
    <n v="1"/>
  </r>
  <r>
    <x v="4"/>
    <x v="18"/>
    <x v="18"/>
    <n v="19023"/>
    <s v="CASTELDIDONE"/>
    <s v="F"/>
    <n v="2"/>
  </r>
  <r>
    <x v="4"/>
    <x v="18"/>
    <x v="18"/>
    <n v="19023"/>
    <s v="CASTELDIDONE"/>
    <s v="M"/>
    <n v="3"/>
  </r>
  <r>
    <x v="4"/>
    <x v="18"/>
    <x v="18"/>
    <n v="19025"/>
    <s v="CASTELLEONE"/>
    <s v="F"/>
    <n v="31"/>
  </r>
  <r>
    <x v="4"/>
    <x v="18"/>
    <x v="18"/>
    <n v="19025"/>
    <s v="CASTELLEONE"/>
    <s v="M"/>
    <n v="14"/>
  </r>
  <r>
    <x v="4"/>
    <x v="18"/>
    <x v="18"/>
    <n v="19026"/>
    <s v="CASTELVERDE"/>
    <s v="F"/>
    <n v="14"/>
  </r>
  <r>
    <x v="4"/>
    <x v="18"/>
    <x v="18"/>
    <n v="19026"/>
    <s v="CASTELVERDE"/>
    <s v="M"/>
    <n v="13"/>
  </r>
  <r>
    <x v="4"/>
    <x v="18"/>
    <x v="18"/>
    <n v="19027"/>
    <s v="CASTELVISCONTI"/>
    <s v="M"/>
    <n v="1"/>
  </r>
  <r>
    <x v="4"/>
    <x v="18"/>
    <x v="18"/>
    <n v="19028"/>
    <s v="CELLA DATI"/>
    <s v="F"/>
    <n v="2"/>
  </r>
  <r>
    <x v="4"/>
    <x v="18"/>
    <x v="18"/>
    <n v="19029"/>
    <s v="CHIEVE"/>
    <s v="F"/>
    <n v="1"/>
  </r>
  <r>
    <x v="4"/>
    <x v="18"/>
    <x v="18"/>
    <n v="19029"/>
    <s v="CHIEVE"/>
    <s v="M"/>
    <n v="1"/>
  </r>
  <r>
    <x v="4"/>
    <x v="18"/>
    <x v="18"/>
    <n v="19031"/>
    <s v="CINGIA DE' BOTTI"/>
    <s v="F"/>
    <n v="1"/>
  </r>
  <r>
    <x v="4"/>
    <x v="18"/>
    <x v="18"/>
    <n v="19031"/>
    <s v="CINGIA DE' BOTTI"/>
    <s v="M"/>
    <n v="1"/>
  </r>
  <r>
    <x v="4"/>
    <x v="18"/>
    <x v="18"/>
    <n v="19032"/>
    <s v="CORTE DE' CORTESI CON CIGNONE"/>
    <s v="F"/>
    <n v="2"/>
  </r>
  <r>
    <x v="4"/>
    <x v="18"/>
    <x v="18"/>
    <n v="19032"/>
    <s v="CORTE DE' CORTESI CON CIGNONE"/>
    <s v="M"/>
    <n v="4"/>
  </r>
  <r>
    <x v="4"/>
    <x v="18"/>
    <x v="18"/>
    <n v="19033"/>
    <s v="CORTE DE' FRATI"/>
    <s v="F"/>
    <n v="3"/>
  </r>
  <r>
    <x v="4"/>
    <x v="18"/>
    <x v="18"/>
    <n v="19034"/>
    <s v="CREDERA RUBBIANO"/>
    <s v="F"/>
    <n v="6"/>
  </r>
  <r>
    <x v="4"/>
    <x v="18"/>
    <x v="18"/>
    <n v="19034"/>
    <s v="CREDERA RUBBIANO"/>
    <s v="M"/>
    <n v="1"/>
  </r>
  <r>
    <x v="4"/>
    <x v="18"/>
    <x v="18"/>
    <n v="19035"/>
    <s v="CREMA"/>
    <s v="F"/>
    <n v="122"/>
  </r>
  <r>
    <x v="4"/>
    <x v="18"/>
    <x v="18"/>
    <n v="19035"/>
    <s v="CREMA"/>
    <s v="M"/>
    <n v="105"/>
  </r>
  <r>
    <x v="4"/>
    <x v="18"/>
    <x v="18"/>
    <n v="19036"/>
    <s v="CREMONA"/>
    <s v="F"/>
    <n v="191"/>
  </r>
  <r>
    <x v="4"/>
    <x v="18"/>
    <x v="18"/>
    <n v="19036"/>
    <s v="CREMONA"/>
    <s v="M"/>
    <n v="189"/>
  </r>
  <r>
    <x v="4"/>
    <x v="18"/>
    <x v="18"/>
    <n v="19037"/>
    <s v="CREMOSANO"/>
    <s v="F"/>
    <n v="4"/>
  </r>
  <r>
    <x v="4"/>
    <x v="18"/>
    <x v="18"/>
    <n v="19037"/>
    <s v="CREMOSANO"/>
    <s v="M"/>
    <n v="5"/>
  </r>
  <r>
    <x v="4"/>
    <x v="18"/>
    <x v="18"/>
    <n v="19038"/>
    <s v="CROTTA D'ADDA"/>
    <s v="F"/>
    <n v="1"/>
  </r>
  <r>
    <x v="4"/>
    <x v="18"/>
    <x v="18"/>
    <n v="19038"/>
    <s v="CROTTA D'ADDA"/>
    <s v="M"/>
    <n v="1"/>
  </r>
  <r>
    <x v="4"/>
    <x v="18"/>
    <x v="18"/>
    <n v="19039"/>
    <s v="CUMIGNANO SUL NAVIGLIO"/>
    <s v="M"/>
    <n v="1"/>
  </r>
  <r>
    <x v="4"/>
    <x v="18"/>
    <x v="18"/>
    <n v="19041"/>
    <s v="DOVERA"/>
    <s v="F"/>
    <n v="15"/>
  </r>
  <r>
    <x v="4"/>
    <x v="18"/>
    <x v="18"/>
    <n v="19041"/>
    <s v="DOVERA"/>
    <s v="M"/>
    <n v="8"/>
  </r>
  <r>
    <x v="4"/>
    <x v="18"/>
    <x v="18"/>
    <n v="19042"/>
    <s v="DRIZZONA"/>
    <s v="F"/>
    <n v="1"/>
  </r>
  <r>
    <x v="4"/>
    <x v="18"/>
    <x v="18"/>
    <n v="19043"/>
    <s v="FIESCO"/>
    <s v="F"/>
    <n v="2"/>
  </r>
  <r>
    <x v="4"/>
    <x v="18"/>
    <x v="18"/>
    <n v="19043"/>
    <s v="FIESCO"/>
    <s v="M"/>
    <n v="5"/>
  </r>
  <r>
    <x v="4"/>
    <x v="18"/>
    <x v="18"/>
    <n v="19044"/>
    <s v="FORMIGARA"/>
    <s v="F"/>
    <n v="1"/>
  </r>
  <r>
    <x v="4"/>
    <x v="18"/>
    <x v="18"/>
    <n v="19044"/>
    <s v="FORMIGARA"/>
    <s v="M"/>
    <n v="1"/>
  </r>
  <r>
    <x v="4"/>
    <x v="18"/>
    <x v="18"/>
    <n v="19045"/>
    <s v="GABBIONETA-BINANUOVA"/>
    <s v="M"/>
    <n v="1"/>
  </r>
  <r>
    <x v="4"/>
    <x v="18"/>
    <x v="18"/>
    <n v="19046"/>
    <s v="GADESCO-PIEVE DELMONA"/>
    <s v="F"/>
    <n v="6"/>
  </r>
  <r>
    <x v="4"/>
    <x v="18"/>
    <x v="18"/>
    <n v="19046"/>
    <s v="GADESCO-PIEVE DELMONA"/>
    <s v="M"/>
    <n v="5"/>
  </r>
  <r>
    <x v="4"/>
    <x v="18"/>
    <x v="18"/>
    <n v="19047"/>
    <s v="GENIVOLTA"/>
    <s v="F"/>
    <n v="1"/>
  </r>
  <r>
    <x v="4"/>
    <x v="18"/>
    <x v="18"/>
    <n v="19048"/>
    <s v="GERRE DE' CAPRIOLI"/>
    <s v="F"/>
    <n v="6"/>
  </r>
  <r>
    <x v="4"/>
    <x v="18"/>
    <x v="18"/>
    <n v="19048"/>
    <s v="GERRE DE' CAPRIOLI"/>
    <s v="M"/>
    <n v="2"/>
  </r>
  <r>
    <x v="4"/>
    <x v="18"/>
    <x v="18"/>
    <n v="19049"/>
    <s v="GOMBITO"/>
    <s v="F"/>
    <n v="2"/>
  </r>
  <r>
    <x v="4"/>
    <x v="18"/>
    <x v="18"/>
    <n v="19049"/>
    <s v="GOMBITO"/>
    <s v="M"/>
    <n v="1"/>
  </r>
  <r>
    <x v="4"/>
    <x v="18"/>
    <x v="18"/>
    <n v="19050"/>
    <s v="GRONTARDO"/>
    <s v="F"/>
    <n v="3"/>
  </r>
  <r>
    <x v="4"/>
    <x v="18"/>
    <x v="18"/>
    <n v="19050"/>
    <s v="GRONTARDO"/>
    <s v="M"/>
    <n v="2"/>
  </r>
  <r>
    <x v="4"/>
    <x v="18"/>
    <x v="18"/>
    <n v="19051"/>
    <s v="GRUMELLO CREMONESE ED UNITI"/>
    <s v="F"/>
    <n v="6"/>
  </r>
  <r>
    <x v="4"/>
    <x v="18"/>
    <x v="18"/>
    <n v="19051"/>
    <s v="GRUMELLO CREMONESE ED UNITI"/>
    <s v="M"/>
    <n v="3"/>
  </r>
  <r>
    <x v="4"/>
    <x v="18"/>
    <x v="18"/>
    <n v="19052"/>
    <s v="GUSSOLA"/>
    <s v="F"/>
    <n v="6"/>
  </r>
  <r>
    <x v="4"/>
    <x v="18"/>
    <x v="18"/>
    <n v="19052"/>
    <s v="GUSSOLA"/>
    <s v="M"/>
    <n v="6"/>
  </r>
  <r>
    <x v="4"/>
    <x v="18"/>
    <x v="18"/>
    <n v="19053"/>
    <s v="ISOLA DOVARESE"/>
    <s v="F"/>
    <n v="2"/>
  </r>
  <r>
    <x v="4"/>
    <x v="18"/>
    <x v="18"/>
    <n v="19053"/>
    <s v="ISOLA DOVARESE"/>
    <s v="M"/>
    <n v="3"/>
  </r>
  <r>
    <x v="4"/>
    <x v="18"/>
    <x v="18"/>
    <n v="19054"/>
    <s v="IZANO"/>
    <s v="F"/>
    <n v="9"/>
  </r>
  <r>
    <x v="4"/>
    <x v="18"/>
    <x v="18"/>
    <n v="19054"/>
    <s v="IZANO"/>
    <s v="M"/>
    <n v="4"/>
  </r>
  <r>
    <x v="4"/>
    <x v="18"/>
    <x v="18"/>
    <n v="19055"/>
    <s v="MADIGNANO"/>
    <s v="F"/>
    <n v="12"/>
  </r>
  <r>
    <x v="4"/>
    <x v="18"/>
    <x v="18"/>
    <n v="19055"/>
    <s v="MADIGNANO"/>
    <s v="M"/>
    <n v="3"/>
  </r>
  <r>
    <x v="4"/>
    <x v="18"/>
    <x v="18"/>
    <n v="19056"/>
    <s v="MALAGNINO"/>
    <s v="F"/>
    <n v="5"/>
  </r>
  <r>
    <x v="4"/>
    <x v="18"/>
    <x v="18"/>
    <n v="19056"/>
    <s v="MALAGNINO"/>
    <s v="M"/>
    <n v="3"/>
  </r>
  <r>
    <x v="4"/>
    <x v="18"/>
    <x v="18"/>
    <n v="19057"/>
    <s v="MARTIGNANA DI PO"/>
    <s v="F"/>
    <n v="2"/>
  </r>
  <r>
    <x v="4"/>
    <x v="18"/>
    <x v="18"/>
    <n v="19057"/>
    <s v="MARTIGNANA DI PO"/>
    <s v="M"/>
    <n v="2"/>
  </r>
  <r>
    <x v="4"/>
    <x v="18"/>
    <x v="18"/>
    <n v="19058"/>
    <s v="MONTE CREMASCO"/>
    <s v="F"/>
    <n v="3"/>
  </r>
  <r>
    <x v="4"/>
    <x v="18"/>
    <x v="18"/>
    <n v="19058"/>
    <s v="MONTE CREMASCO"/>
    <s v="M"/>
    <n v="2"/>
  </r>
  <r>
    <x v="4"/>
    <x v="18"/>
    <x v="18"/>
    <n v="19059"/>
    <s v="MONTODINE"/>
    <s v="F"/>
    <n v="9"/>
  </r>
  <r>
    <x v="4"/>
    <x v="18"/>
    <x v="18"/>
    <n v="19059"/>
    <s v="MONTODINE"/>
    <s v="M"/>
    <n v="3"/>
  </r>
  <r>
    <x v="4"/>
    <x v="18"/>
    <x v="18"/>
    <n v="19060"/>
    <s v="MOSCAZZANO"/>
    <s v="F"/>
    <n v="2"/>
  </r>
  <r>
    <x v="4"/>
    <x v="18"/>
    <x v="18"/>
    <n v="19060"/>
    <s v="MOSCAZZANO"/>
    <s v="M"/>
    <n v="2"/>
  </r>
  <r>
    <x v="4"/>
    <x v="18"/>
    <x v="18"/>
    <n v="19061"/>
    <s v="MOTTA BALUFFI"/>
    <s v="M"/>
    <n v="1"/>
  </r>
  <r>
    <x v="4"/>
    <x v="18"/>
    <x v="18"/>
    <n v="19062"/>
    <s v="OFFANENGO"/>
    <s v="F"/>
    <n v="18"/>
  </r>
  <r>
    <x v="4"/>
    <x v="18"/>
    <x v="18"/>
    <n v="19062"/>
    <s v="OFFANENGO"/>
    <s v="M"/>
    <n v="13"/>
  </r>
  <r>
    <x v="4"/>
    <x v="18"/>
    <x v="18"/>
    <n v="19063"/>
    <s v="OLMENETA"/>
    <s v="F"/>
    <n v="5"/>
  </r>
  <r>
    <x v="4"/>
    <x v="18"/>
    <x v="18"/>
    <n v="19063"/>
    <s v="OLMENETA"/>
    <s v="M"/>
    <n v="2"/>
  </r>
  <r>
    <x v="4"/>
    <x v="18"/>
    <x v="18"/>
    <n v="19064"/>
    <s v="OSTIANO"/>
    <s v="F"/>
    <n v="6"/>
  </r>
  <r>
    <x v="4"/>
    <x v="18"/>
    <x v="18"/>
    <n v="19064"/>
    <s v="OSTIANO"/>
    <s v="M"/>
    <n v="5"/>
  </r>
  <r>
    <x v="4"/>
    <x v="18"/>
    <x v="18"/>
    <n v="19065"/>
    <s v="PADERNO PONCHIELLI"/>
    <s v="F"/>
    <n v="5"/>
  </r>
  <r>
    <x v="4"/>
    <x v="18"/>
    <x v="18"/>
    <n v="19065"/>
    <s v="PADERNO PONCHIELLI"/>
    <s v="M"/>
    <n v="3"/>
  </r>
  <r>
    <x v="4"/>
    <x v="18"/>
    <x v="18"/>
    <n v="19066"/>
    <s v="PALAZZO PIGNANO"/>
    <s v="F"/>
    <n v="11"/>
  </r>
  <r>
    <x v="4"/>
    <x v="18"/>
    <x v="18"/>
    <n v="19066"/>
    <s v="PALAZZO PIGNANO"/>
    <s v="M"/>
    <n v="2"/>
  </r>
  <r>
    <x v="4"/>
    <x v="18"/>
    <x v="18"/>
    <n v="19067"/>
    <s v="PANDINO"/>
    <s v="F"/>
    <n v="23"/>
  </r>
  <r>
    <x v="4"/>
    <x v="18"/>
    <x v="18"/>
    <n v="19067"/>
    <s v="PANDINO"/>
    <s v="M"/>
    <n v="21"/>
  </r>
  <r>
    <x v="4"/>
    <x v="18"/>
    <x v="18"/>
    <n v="19068"/>
    <s v="PERSICO DOSIMO"/>
    <s v="F"/>
    <n v="17"/>
  </r>
  <r>
    <x v="4"/>
    <x v="18"/>
    <x v="18"/>
    <n v="19068"/>
    <s v="PERSICO DOSIMO"/>
    <s v="M"/>
    <n v="7"/>
  </r>
  <r>
    <x v="4"/>
    <x v="18"/>
    <x v="18"/>
    <n v="19069"/>
    <s v="PESCAROLO ED UNITI"/>
    <s v="F"/>
    <n v="6"/>
  </r>
  <r>
    <x v="4"/>
    <x v="18"/>
    <x v="18"/>
    <n v="19069"/>
    <s v="PESCAROLO ED UNITI"/>
    <s v="M"/>
    <n v="3"/>
  </r>
  <r>
    <x v="4"/>
    <x v="18"/>
    <x v="18"/>
    <n v="19070"/>
    <s v="PESSINA CREMONESE"/>
    <s v="F"/>
    <n v="1"/>
  </r>
  <r>
    <x v="4"/>
    <x v="18"/>
    <x v="18"/>
    <n v="19070"/>
    <s v="PESSINA CREMONESE"/>
    <s v="M"/>
    <n v="1"/>
  </r>
  <r>
    <x v="4"/>
    <x v="18"/>
    <x v="18"/>
    <n v="19071"/>
    <s v="PIADENA"/>
    <s v="F"/>
    <n v="6"/>
  </r>
  <r>
    <x v="4"/>
    <x v="18"/>
    <x v="18"/>
    <n v="19071"/>
    <s v="PIADENA"/>
    <s v="M"/>
    <n v="6"/>
  </r>
  <r>
    <x v="4"/>
    <x v="18"/>
    <x v="18"/>
    <n v="19072"/>
    <s v="PIANENGO"/>
    <s v="F"/>
    <n v="6"/>
  </r>
  <r>
    <x v="4"/>
    <x v="18"/>
    <x v="18"/>
    <n v="19072"/>
    <s v="PIANENGO"/>
    <s v="M"/>
    <n v="3"/>
  </r>
  <r>
    <x v="4"/>
    <x v="18"/>
    <x v="18"/>
    <n v="19073"/>
    <s v="PIERANICA"/>
    <s v="F"/>
    <n v="5"/>
  </r>
  <r>
    <x v="4"/>
    <x v="18"/>
    <x v="18"/>
    <n v="19073"/>
    <s v="PIERANICA"/>
    <s v="M"/>
    <n v="4"/>
  </r>
  <r>
    <x v="4"/>
    <x v="18"/>
    <x v="18"/>
    <n v="19074"/>
    <s v="PIEVE D'OLMI"/>
    <s v="F"/>
    <n v="2"/>
  </r>
  <r>
    <x v="4"/>
    <x v="18"/>
    <x v="18"/>
    <n v="19074"/>
    <s v="PIEVE D'OLMI"/>
    <s v="M"/>
    <n v="2"/>
  </r>
  <r>
    <x v="4"/>
    <x v="18"/>
    <x v="18"/>
    <n v="19075"/>
    <s v="PIEVE SAN GIACOMO"/>
    <s v="F"/>
    <n v="3"/>
  </r>
  <r>
    <x v="4"/>
    <x v="18"/>
    <x v="18"/>
    <n v="19075"/>
    <s v="PIEVE SAN GIACOMO"/>
    <s v="M"/>
    <n v="3"/>
  </r>
  <r>
    <x v="4"/>
    <x v="18"/>
    <x v="18"/>
    <n v="19076"/>
    <s v="PIZZIGHETTONE"/>
    <s v="F"/>
    <n v="12"/>
  </r>
  <r>
    <x v="4"/>
    <x v="18"/>
    <x v="18"/>
    <n v="19076"/>
    <s v="PIZZIGHETTONE"/>
    <s v="M"/>
    <n v="15"/>
  </r>
  <r>
    <x v="4"/>
    <x v="18"/>
    <x v="18"/>
    <n v="19077"/>
    <s v="POZZAGLIO ED UNITI"/>
    <s v="F"/>
    <n v="1"/>
  </r>
  <r>
    <x v="4"/>
    <x v="18"/>
    <x v="18"/>
    <n v="19077"/>
    <s v="POZZAGLIO ED UNITI"/>
    <s v="M"/>
    <n v="4"/>
  </r>
  <r>
    <x v="4"/>
    <x v="18"/>
    <x v="18"/>
    <n v="19078"/>
    <s v="QUINTANO"/>
    <s v="M"/>
    <n v="2"/>
  </r>
  <r>
    <x v="4"/>
    <x v="18"/>
    <x v="18"/>
    <n v="19079"/>
    <s v="RICENGO"/>
    <s v="F"/>
    <n v="3"/>
  </r>
  <r>
    <x v="4"/>
    <x v="18"/>
    <x v="18"/>
    <n v="19079"/>
    <s v="RICENGO"/>
    <s v="M"/>
    <n v="5"/>
  </r>
  <r>
    <x v="4"/>
    <x v="18"/>
    <x v="18"/>
    <n v="19080"/>
    <s v="RIPALTA ARPINA"/>
    <s v="F"/>
    <n v="2"/>
  </r>
  <r>
    <x v="4"/>
    <x v="18"/>
    <x v="18"/>
    <n v="19080"/>
    <s v="RIPALTA ARPINA"/>
    <s v="M"/>
    <n v="1"/>
  </r>
  <r>
    <x v="4"/>
    <x v="18"/>
    <x v="18"/>
    <n v="19081"/>
    <s v="RIPALTA CREMASCA"/>
    <s v="F"/>
    <n v="7"/>
  </r>
  <r>
    <x v="4"/>
    <x v="18"/>
    <x v="18"/>
    <n v="19081"/>
    <s v="RIPALTA CREMASCA"/>
    <s v="M"/>
    <n v="12"/>
  </r>
  <r>
    <x v="4"/>
    <x v="18"/>
    <x v="18"/>
    <n v="19082"/>
    <s v="RIPALTA GUERINA"/>
    <s v="F"/>
    <n v="1"/>
  </r>
  <r>
    <x v="4"/>
    <x v="18"/>
    <x v="18"/>
    <n v="19082"/>
    <s v="RIPALTA GUERINA"/>
    <s v="M"/>
    <n v="1"/>
  </r>
  <r>
    <x v="4"/>
    <x v="18"/>
    <x v="18"/>
    <n v="19083"/>
    <s v="RIVAROLO DEL RE ED UNITI"/>
    <s v="F"/>
    <n v="2"/>
  </r>
  <r>
    <x v="4"/>
    <x v="18"/>
    <x v="18"/>
    <n v="19083"/>
    <s v="RIVAROLO DEL RE ED UNITI"/>
    <s v="M"/>
    <n v="5"/>
  </r>
  <r>
    <x v="4"/>
    <x v="18"/>
    <x v="18"/>
    <n v="19084"/>
    <s v="RIVOLTA D'ADDA"/>
    <s v="F"/>
    <n v="19"/>
  </r>
  <r>
    <x v="4"/>
    <x v="18"/>
    <x v="18"/>
    <n v="19084"/>
    <s v="RIVOLTA D'ADDA"/>
    <s v="M"/>
    <n v="13"/>
  </r>
  <r>
    <x v="4"/>
    <x v="18"/>
    <x v="18"/>
    <n v="19085"/>
    <s v="ROBECCO D'OGLIO"/>
    <s v="F"/>
    <n v="7"/>
  </r>
  <r>
    <x v="4"/>
    <x v="18"/>
    <x v="18"/>
    <n v="19085"/>
    <s v="ROBECCO D'OGLIO"/>
    <s v="M"/>
    <n v="2"/>
  </r>
  <r>
    <x v="4"/>
    <x v="18"/>
    <x v="18"/>
    <n v="19086"/>
    <s v="ROMANENGO"/>
    <s v="F"/>
    <n v="9"/>
  </r>
  <r>
    <x v="4"/>
    <x v="18"/>
    <x v="18"/>
    <n v="19086"/>
    <s v="ROMANENGO"/>
    <s v="M"/>
    <n v="5"/>
  </r>
  <r>
    <x v="4"/>
    <x v="18"/>
    <x v="18"/>
    <n v="19087"/>
    <s v="SALVIROLA"/>
    <s v="F"/>
    <n v="1"/>
  </r>
  <r>
    <x v="4"/>
    <x v="18"/>
    <x v="18"/>
    <n v="19087"/>
    <s v="SALVIROLA"/>
    <s v="M"/>
    <n v="3"/>
  </r>
  <r>
    <x v="4"/>
    <x v="18"/>
    <x v="18"/>
    <n v="19088"/>
    <s v="SAN BASSANO"/>
    <s v="F"/>
    <n v="5"/>
  </r>
  <r>
    <x v="4"/>
    <x v="18"/>
    <x v="18"/>
    <n v="19088"/>
    <s v="SAN BASSANO"/>
    <s v="M"/>
    <n v="4"/>
  </r>
  <r>
    <x v="4"/>
    <x v="18"/>
    <x v="18"/>
    <n v="19089"/>
    <s v="SAN DANIELE PO"/>
    <s v="F"/>
    <n v="2"/>
  </r>
  <r>
    <x v="4"/>
    <x v="18"/>
    <x v="18"/>
    <n v="19089"/>
    <s v="SAN DANIELE PO"/>
    <s v="M"/>
    <n v="1"/>
  </r>
  <r>
    <x v="4"/>
    <x v="18"/>
    <x v="18"/>
    <n v="19090"/>
    <s v="SAN GIOVANNI IN CROCE"/>
    <s v="F"/>
    <n v="7"/>
  </r>
  <r>
    <x v="4"/>
    <x v="18"/>
    <x v="18"/>
    <n v="19090"/>
    <s v="SAN GIOVANNI IN CROCE"/>
    <s v="M"/>
    <n v="1"/>
  </r>
  <r>
    <x v="4"/>
    <x v="18"/>
    <x v="18"/>
    <n v="19091"/>
    <s v="SAN MARTINO DEL LAGO"/>
    <s v="F"/>
    <n v="2"/>
  </r>
  <r>
    <x v="4"/>
    <x v="18"/>
    <x v="18"/>
    <n v="19091"/>
    <s v="SAN MARTINO DEL LAGO"/>
    <s v="M"/>
    <n v="1"/>
  </r>
  <r>
    <x v="4"/>
    <x v="18"/>
    <x v="18"/>
    <n v="19092"/>
    <s v="SCANDOLARA RAVARA"/>
    <s v="F"/>
    <n v="3"/>
  </r>
  <r>
    <x v="4"/>
    <x v="18"/>
    <x v="18"/>
    <n v="19094"/>
    <s v="SERGNANO"/>
    <s v="F"/>
    <n v="10"/>
  </r>
  <r>
    <x v="4"/>
    <x v="18"/>
    <x v="18"/>
    <n v="19094"/>
    <s v="SERGNANO"/>
    <s v="M"/>
    <n v="7"/>
  </r>
  <r>
    <x v="4"/>
    <x v="18"/>
    <x v="18"/>
    <n v="19095"/>
    <s v="SESTO ED UNITI"/>
    <s v="F"/>
    <n v="8"/>
  </r>
  <r>
    <x v="4"/>
    <x v="18"/>
    <x v="18"/>
    <n v="19095"/>
    <s v="SESTO ED UNITI"/>
    <s v="M"/>
    <n v="3"/>
  </r>
  <r>
    <x v="4"/>
    <x v="18"/>
    <x v="18"/>
    <n v="19096"/>
    <s v="SOLAROLO RAINERIO"/>
    <s v="F"/>
    <n v="2"/>
  </r>
  <r>
    <x v="4"/>
    <x v="18"/>
    <x v="18"/>
    <n v="19096"/>
    <s v="SOLAROLO RAINERIO"/>
    <s v="M"/>
    <n v="2"/>
  </r>
  <r>
    <x v="4"/>
    <x v="18"/>
    <x v="18"/>
    <n v="19097"/>
    <s v="SONCINO"/>
    <s v="F"/>
    <n v="14"/>
  </r>
  <r>
    <x v="4"/>
    <x v="18"/>
    <x v="18"/>
    <n v="19097"/>
    <s v="SONCINO"/>
    <s v="M"/>
    <n v="19"/>
  </r>
  <r>
    <x v="4"/>
    <x v="18"/>
    <x v="18"/>
    <n v="19098"/>
    <s v="SORESINA"/>
    <s v="F"/>
    <n v="28"/>
  </r>
  <r>
    <x v="4"/>
    <x v="18"/>
    <x v="18"/>
    <n v="19098"/>
    <s v="SORESINA"/>
    <s v="M"/>
    <n v="20"/>
  </r>
  <r>
    <x v="4"/>
    <x v="18"/>
    <x v="18"/>
    <n v="19099"/>
    <s v="SOSPIRO"/>
    <s v="F"/>
    <n v="13"/>
  </r>
  <r>
    <x v="4"/>
    <x v="18"/>
    <x v="18"/>
    <n v="19099"/>
    <s v="SOSPIRO"/>
    <s v="M"/>
    <n v="7"/>
  </r>
  <r>
    <x v="4"/>
    <x v="18"/>
    <x v="18"/>
    <n v="19100"/>
    <s v="SPINADESCO"/>
    <s v="F"/>
    <n v="8"/>
  </r>
  <r>
    <x v="4"/>
    <x v="18"/>
    <x v="18"/>
    <n v="19100"/>
    <s v="SPINADESCO"/>
    <s v="M"/>
    <n v="6"/>
  </r>
  <r>
    <x v="4"/>
    <x v="18"/>
    <x v="18"/>
    <n v="19101"/>
    <s v="SPINEDA"/>
    <s v="F"/>
    <n v="2"/>
  </r>
  <r>
    <x v="4"/>
    <x v="18"/>
    <x v="18"/>
    <n v="19102"/>
    <s v="SPINO D'ADDA"/>
    <s v="F"/>
    <n v="15"/>
  </r>
  <r>
    <x v="4"/>
    <x v="18"/>
    <x v="18"/>
    <n v="19102"/>
    <s v="SPINO D'ADDA"/>
    <s v="M"/>
    <n v="12"/>
  </r>
  <r>
    <x v="4"/>
    <x v="18"/>
    <x v="18"/>
    <n v="19103"/>
    <s v="STAGNO LOMBARDO"/>
    <s v="F"/>
    <n v="3"/>
  </r>
  <r>
    <x v="4"/>
    <x v="18"/>
    <x v="18"/>
    <n v="19103"/>
    <s v="STAGNO LOMBARDO"/>
    <s v="M"/>
    <n v="2"/>
  </r>
  <r>
    <x v="4"/>
    <x v="18"/>
    <x v="18"/>
    <n v="19104"/>
    <s v="TICENGO"/>
    <s v="F"/>
    <n v="1"/>
  </r>
  <r>
    <x v="4"/>
    <x v="18"/>
    <x v="18"/>
    <n v="19104"/>
    <s v="TICENGO"/>
    <s v="M"/>
    <n v="1"/>
  </r>
  <r>
    <x v="4"/>
    <x v="18"/>
    <x v="18"/>
    <n v="19105"/>
    <s v="TORLINO VIMERCATI"/>
    <s v="F"/>
    <n v="1"/>
  </r>
  <r>
    <x v="4"/>
    <x v="18"/>
    <x v="18"/>
    <n v="19105"/>
    <s v="TORLINO VIMERCATI"/>
    <s v="M"/>
    <n v="1"/>
  </r>
  <r>
    <x v="4"/>
    <x v="18"/>
    <x v="18"/>
    <n v="19106"/>
    <s v="TORNATA"/>
    <s v="M"/>
    <n v="1"/>
  </r>
  <r>
    <x v="4"/>
    <x v="18"/>
    <x v="18"/>
    <n v="19107"/>
    <s v="TORRE DE' PICENARDI"/>
    <s v="F"/>
    <n v="6"/>
  </r>
  <r>
    <x v="4"/>
    <x v="18"/>
    <x v="18"/>
    <n v="19107"/>
    <s v="TORRE DE' PICENARDI"/>
    <s v="M"/>
    <n v="2"/>
  </r>
  <r>
    <x v="4"/>
    <x v="18"/>
    <x v="18"/>
    <n v="19108"/>
    <s v="TORRICELLA DEL PIZZO"/>
    <s v="F"/>
    <n v="2"/>
  </r>
  <r>
    <x v="4"/>
    <x v="18"/>
    <x v="18"/>
    <n v="19108"/>
    <s v="TORRICELLA DEL PIZZO"/>
    <s v="M"/>
    <n v="2"/>
  </r>
  <r>
    <x v="4"/>
    <x v="18"/>
    <x v="18"/>
    <n v="19109"/>
    <s v="TRESCORE CREMASCO"/>
    <s v="F"/>
    <n v="7"/>
  </r>
  <r>
    <x v="4"/>
    <x v="18"/>
    <x v="18"/>
    <n v="19109"/>
    <s v="TRESCORE CREMASCO"/>
    <s v="M"/>
    <n v="2"/>
  </r>
  <r>
    <x v="4"/>
    <x v="18"/>
    <x v="18"/>
    <n v="19110"/>
    <s v="TRIGOLO"/>
    <s v="F"/>
    <n v="4"/>
  </r>
  <r>
    <x v="4"/>
    <x v="18"/>
    <x v="18"/>
    <n v="19110"/>
    <s v="TRIGOLO"/>
    <s v="M"/>
    <n v="4"/>
  </r>
  <r>
    <x v="4"/>
    <x v="18"/>
    <x v="18"/>
    <n v="19111"/>
    <s v="VAIANO CREMASCO"/>
    <s v="F"/>
    <n v="8"/>
  </r>
  <r>
    <x v="4"/>
    <x v="18"/>
    <x v="18"/>
    <n v="19111"/>
    <s v="VAIANO CREMASCO"/>
    <s v="M"/>
    <n v="2"/>
  </r>
  <r>
    <x v="4"/>
    <x v="18"/>
    <x v="18"/>
    <n v="19112"/>
    <s v="VAILATE"/>
    <s v="F"/>
    <n v="12"/>
  </r>
  <r>
    <x v="4"/>
    <x v="18"/>
    <x v="18"/>
    <n v="19112"/>
    <s v="VAILATE"/>
    <s v="M"/>
    <n v="6"/>
  </r>
  <r>
    <x v="4"/>
    <x v="18"/>
    <x v="18"/>
    <n v="19113"/>
    <s v="VESCOVATO"/>
    <s v="F"/>
    <n v="6"/>
  </r>
  <r>
    <x v="4"/>
    <x v="18"/>
    <x v="18"/>
    <n v="19113"/>
    <s v="VESCOVATO"/>
    <s v="M"/>
    <n v="5"/>
  </r>
  <r>
    <x v="4"/>
    <x v="18"/>
    <x v="18"/>
    <n v="19114"/>
    <s v="VOLONGO"/>
    <s v="F"/>
    <n v="2"/>
  </r>
  <r>
    <x v="4"/>
    <x v="18"/>
    <x v="18"/>
    <n v="19114"/>
    <s v="VOLONGO"/>
    <s v="M"/>
    <n v="1"/>
  </r>
  <r>
    <x v="4"/>
    <x v="18"/>
    <x v="18"/>
    <n v="19115"/>
    <s v="VOLTIDO"/>
    <s v="F"/>
    <n v="1"/>
  </r>
  <r>
    <x v="4"/>
    <x v="19"/>
    <x v="19"/>
    <n v="20001"/>
    <s v="ACQUANEGRA SUL CHIESE"/>
    <s v="F"/>
    <n v="4"/>
  </r>
  <r>
    <x v="4"/>
    <x v="19"/>
    <x v="19"/>
    <n v="20001"/>
    <s v="ACQUANEGRA SUL CHIESE"/>
    <s v="M"/>
    <n v="6"/>
  </r>
  <r>
    <x v="4"/>
    <x v="19"/>
    <x v="19"/>
    <n v="20002"/>
    <s v="ASOLA"/>
    <s v="F"/>
    <n v="34"/>
  </r>
  <r>
    <x v="4"/>
    <x v="19"/>
    <x v="19"/>
    <n v="20002"/>
    <s v="ASOLA"/>
    <s v="M"/>
    <n v="24"/>
  </r>
  <r>
    <x v="4"/>
    <x v="19"/>
    <x v="19"/>
    <n v="20003"/>
    <s v="BAGNOLO SAN VITO"/>
    <s v="F"/>
    <n v="12"/>
  </r>
  <r>
    <x v="4"/>
    <x v="19"/>
    <x v="19"/>
    <n v="20003"/>
    <s v="BAGNOLO SAN VITO"/>
    <s v="M"/>
    <n v="10"/>
  </r>
  <r>
    <x v="4"/>
    <x v="19"/>
    <x v="19"/>
    <n v="20004"/>
    <s v="BIGARELLO"/>
    <s v="F"/>
    <n v="4"/>
  </r>
  <r>
    <x v="4"/>
    <x v="19"/>
    <x v="19"/>
    <n v="20004"/>
    <s v="BIGARELLO"/>
    <s v="M"/>
    <n v="4"/>
  </r>
  <r>
    <x v="4"/>
    <x v="19"/>
    <x v="19"/>
    <n v="20071"/>
    <s v="BORGO VIRGILIO"/>
    <s v="F"/>
    <n v="17"/>
  </r>
  <r>
    <x v="4"/>
    <x v="19"/>
    <x v="19"/>
    <n v="20071"/>
    <s v="BORGO VIRGILIO"/>
    <s v="M"/>
    <n v="14"/>
  </r>
  <r>
    <x v="4"/>
    <x v="19"/>
    <x v="19"/>
    <n v="20005"/>
    <s v="BORGOFORTE"/>
    <s v="F"/>
    <n v="4"/>
  </r>
  <r>
    <x v="4"/>
    <x v="19"/>
    <x v="19"/>
    <n v="20005"/>
    <s v="BORGOFORTE"/>
    <s v="M"/>
    <n v="3"/>
  </r>
  <r>
    <x v="4"/>
    <x v="19"/>
    <x v="19"/>
    <n v="20007"/>
    <s v="BOZZOLO"/>
    <s v="F"/>
    <n v="14"/>
  </r>
  <r>
    <x v="4"/>
    <x v="19"/>
    <x v="19"/>
    <n v="20007"/>
    <s v="BOZZOLO"/>
    <s v="M"/>
    <n v="3"/>
  </r>
  <r>
    <x v="4"/>
    <x v="19"/>
    <x v="19"/>
    <n v="20008"/>
    <s v="CANNETO SULL'OGLIO"/>
    <s v="F"/>
    <n v="9"/>
  </r>
  <r>
    <x v="4"/>
    <x v="19"/>
    <x v="19"/>
    <n v="20008"/>
    <s v="CANNETO SULL'OGLIO"/>
    <s v="M"/>
    <n v="3"/>
  </r>
  <r>
    <x v="4"/>
    <x v="19"/>
    <x v="19"/>
    <n v="20009"/>
    <s v="CARBONARA DI PO"/>
    <s v="F"/>
    <n v="1"/>
  </r>
  <r>
    <x v="4"/>
    <x v="19"/>
    <x v="19"/>
    <n v="20009"/>
    <s v="CARBONARA DI PO"/>
    <s v="M"/>
    <n v="1"/>
  </r>
  <r>
    <x v="4"/>
    <x v="19"/>
    <x v="19"/>
    <n v="20010"/>
    <s v="CASALMORO"/>
    <s v="F"/>
    <n v="6"/>
  </r>
  <r>
    <x v="4"/>
    <x v="19"/>
    <x v="19"/>
    <n v="20010"/>
    <s v="CASALMORO"/>
    <s v="M"/>
    <n v="3"/>
  </r>
  <r>
    <x v="4"/>
    <x v="19"/>
    <x v="19"/>
    <n v="20011"/>
    <s v="CASALOLDO"/>
    <s v="F"/>
    <n v="3"/>
  </r>
  <r>
    <x v="4"/>
    <x v="19"/>
    <x v="19"/>
    <n v="20011"/>
    <s v="CASALOLDO"/>
    <s v="M"/>
    <n v="4"/>
  </r>
  <r>
    <x v="4"/>
    <x v="19"/>
    <x v="19"/>
    <n v="20012"/>
    <s v="CASALROMANO"/>
    <s v="F"/>
    <n v="5"/>
  </r>
  <r>
    <x v="4"/>
    <x v="19"/>
    <x v="19"/>
    <n v="20012"/>
    <s v="CASALROMANO"/>
    <s v="M"/>
    <n v="1"/>
  </r>
  <r>
    <x v="4"/>
    <x v="19"/>
    <x v="19"/>
    <n v="20014"/>
    <s v="CASTEL D'ARIO"/>
    <s v="F"/>
    <n v="9"/>
  </r>
  <r>
    <x v="4"/>
    <x v="19"/>
    <x v="19"/>
    <n v="20014"/>
    <s v="CASTEL D'ARIO"/>
    <s v="M"/>
    <n v="8"/>
  </r>
  <r>
    <x v="4"/>
    <x v="19"/>
    <x v="19"/>
    <n v="20015"/>
    <s v="CASTEL GOFFREDO"/>
    <s v="F"/>
    <n v="19"/>
  </r>
  <r>
    <x v="4"/>
    <x v="19"/>
    <x v="19"/>
    <n v="20015"/>
    <s v="CASTEL GOFFREDO"/>
    <s v="M"/>
    <n v="18"/>
  </r>
  <r>
    <x v="4"/>
    <x v="19"/>
    <x v="19"/>
    <n v="20013"/>
    <s v="CASTELBELFORTE"/>
    <s v="F"/>
    <n v="9"/>
  </r>
  <r>
    <x v="4"/>
    <x v="19"/>
    <x v="19"/>
    <n v="20013"/>
    <s v="CASTELBELFORTE"/>
    <s v="M"/>
    <n v="3"/>
  </r>
  <r>
    <x v="4"/>
    <x v="19"/>
    <x v="19"/>
    <n v="20016"/>
    <s v="CASTELLUCCHIO"/>
    <s v="F"/>
    <n v="6"/>
  </r>
  <r>
    <x v="4"/>
    <x v="19"/>
    <x v="19"/>
    <n v="20016"/>
    <s v="CASTELLUCCHIO"/>
    <s v="M"/>
    <n v="3"/>
  </r>
  <r>
    <x v="4"/>
    <x v="19"/>
    <x v="19"/>
    <n v="20017"/>
    <s v="CASTIGLIONE DELLE STIVIERE"/>
    <s v="F"/>
    <n v="64"/>
  </r>
  <r>
    <x v="4"/>
    <x v="19"/>
    <x v="19"/>
    <n v="20017"/>
    <s v="CASTIGLIONE DELLE STIVIERE"/>
    <s v="M"/>
    <n v="39"/>
  </r>
  <r>
    <x v="4"/>
    <x v="19"/>
    <x v="19"/>
    <n v="20018"/>
    <s v="CAVRIANA"/>
    <s v="F"/>
    <n v="12"/>
  </r>
  <r>
    <x v="4"/>
    <x v="19"/>
    <x v="19"/>
    <n v="20018"/>
    <s v="CAVRIANA"/>
    <s v="M"/>
    <n v="5"/>
  </r>
  <r>
    <x v="4"/>
    <x v="19"/>
    <x v="19"/>
    <n v="20019"/>
    <s v="CERESARA"/>
    <s v="F"/>
    <n v="5"/>
  </r>
  <r>
    <x v="4"/>
    <x v="19"/>
    <x v="19"/>
    <n v="20019"/>
    <s v="CERESARA"/>
    <s v="M"/>
    <n v="4"/>
  </r>
  <r>
    <x v="4"/>
    <x v="19"/>
    <x v="19"/>
    <n v="20020"/>
    <s v="COMMESSAGGIO"/>
    <s v="F"/>
    <n v="2"/>
  </r>
  <r>
    <x v="4"/>
    <x v="19"/>
    <x v="19"/>
    <n v="20021"/>
    <s v="CURTATONE"/>
    <s v="F"/>
    <n v="44"/>
  </r>
  <r>
    <x v="4"/>
    <x v="19"/>
    <x v="19"/>
    <n v="20021"/>
    <s v="CURTATONE"/>
    <s v="M"/>
    <n v="36"/>
  </r>
  <r>
    <x v="4"/>
    <x v="19"/>
    <x v="19"/>
    <n v="20022"/>
    <s v="DOSOLO"/>
    <s v="F"/>
    <n v="8"/>
  </r>
  <r>
    <x v="4"/>
    <x v="19"/>
    <x v="19"/>
    <n v="20022"/>
    <s v="DOSOLO"/>
    <s v="M"/>
    <n v="6"/>
  </r>
  <r>
    <x v="4"/>
    <x v="19"/>
    <x v="19"/>
    <n v="20023"/>
    <s v="FELONICA"/>
    <s v="F"/>
    <n v="3"/>
  </r>
  <r>
    <x v="4"/>
    <x v="19"/>
    <x v="19"/>
    <n v="20023"/>
    <s v="FELONICA"/>
    <s v="M"/>
    <n v="4"/>
  </r>
  <r>
    <x v="4"/>
    <x v="19"/>
    <x v="19"/>
    <n v="20024"/>
    <s v="GAZOLDO DEGLI IPPOLITI"/>
    <s v="F"/>
    <n v="7"/>
  </r>
  <r>
    <x v="4"/>
    <x v="19"/>
    <x v="19"/>
    <n v="20024"/>
    <s v="GAZOLDO DEGLI IPPOLITI"/>
    <s v="M"/>
    <n v="6"/>
  </r>
  <r>
    <x v="4"/>
    <x v="19"/>
    <x v="19"/>
    <n v="20025"/>
    <s v="GAZZUOLO"/>
    <s v="F"/>
    <n v="2"/>
  </r>
  <r>
    <x v="4"/>
    <x v="19"/>
    <x v="19"/>
    <n v="20025"/>
    <s v="GAZZUOLO"/>
    <s v="M"/>
    <n v="4"/>
  </r>
  <r>
    <x v="4"/>
    <x v="19"/>
    <x v="19"/>
    <n v="20026"/>
    <s v="GOITO"/>
    <s v="F"/>
    <n v="21"/>
  </r>
  <r>
    <x v="4"/>
    <x v="19"/>
    <x v="19"/>
    <n v="20026"/>
    <s v="GOITO"/>
    <s v="M"/>
    <n v="12"/>
  </r>
  <r>
    <x v="4"/>
    <x v="19"/>
    <x v="19"/>
    <n v="20027"/>
    <s v="GONZAGA"/>
    <s v="F"/>
    <n v="14"/>
  </r>
  <r>
    <x v="4"/>
    <x v="19"/>
    <x v="19"/>
    <n v="20027"/>
    <s v="GONZAGA"/>
    <s v="M"/>
    <n v="19"/>
  </r>
  <r>
    <x v="4"/>
    <x v="19"/>
    <x v="19"/>
    <n v="20028"/>
    <s v="GUIDIZZOLO"/>
    <s v="F"/>
    <n v="7"/>
  </r>
  <r>
    <x v="4"/>
    <x v="19"/>
    <x v="19"/>
    <n v="20028"/>
    <s v="GUIDIZZOLO"/>
    <s v="M"/>
    <n v="10"/>
  </r>
  <r>
    <x v="4"/>
    <x v="19"/>
    <x v="19"/>
    <n v="20029"/>
    <s v="MAGNACAVALLO"/>
    <s v="F"/>
    <n v="1"/>
  </r>
  <r>
    <x v="4"/>
    <x v="19"/>
    <x v="19"/>
    <n v="20030"/>
    <s v="MANTOVA"/>
    <s v="F"/>
    <n v="135"/>
  </r>
  <r>
    <x v="4"/>
    <x v="19"/>
    <x v="19"/>
    <n v="20030"/>
    <s v="MANTOVA"/>
    <s v="M"/>
    <n v="108"/>
  </r>
  <r>
    <x v="4"/>
    <x v="19"/>
    <x v="19"/>
    <n v="20031"/>
    <s v="MARCARIA"/>
    <s v="F"/>
    <n v="17"/>
  </r>
  <r>
    <x v="4"/>
    <x v="19"/>
    <x v="19"/>
    <n v="20031"/>
    <s v="MARCARIA"/>
    <s v="M"/>
    <n v="7"/>
  </r>
  <r>
    <x v="4"/>
    <x v="19"/>
    <x v="19"/>
    <n v="20032"/>
    <s v="MARIANA MANTOVANA"/>
    <s v="M"/>
    <n v="3"/>
  </r>
  <r>
    <x v="4"/>
    <x v="19"/>
    <x v="19"/>
    <n v="20033"/>
    <s v="MARMIROLO"/>
    <s v="F"/>
    <n v="21"/>
  </r>
  <r>
    <x v="4"/>
    <x v="19"/>
    <x v="19"/>
    <n v="20033"/>
    <s v="MARMIROLO"/>
    <s v="M"/>
    <n v="14"/>
  </r>
  <r>
    <x v="4"/>
    <x v="19"/>
    <x v="19"/>
    <n v="20034"/>
    <s v="MEDOLE"/>
    <s v="F"/>
    <n v="8"/>
  </r>
  <r>
    <x v="4"/>
    <x v="19"/>
    <x v="19"/>
    <n v="20034"/>
    <s v="MEDOLE"/>
    <s v="M"/>
    <n v="3"/>
  </r>
  <r>
    <x v="4"/>
    <x v="19"/>
    <x v="19"/>
    <n v="20035"/>
    <s v="MOGLIA"/>
    <s v="F"/>
    <n v="12"/>
  </r>
  <r>
    <x v="4"/>
    <x v="19"/>
    <x v="19"/>
    <n v="20035"/>
    <s v="MOGLIA"/>
    <s v="M"/>
    <n v="5"/>
  </r>
  <r>
    <x v="4"/>
    <x v="19"/>
    <x v="19"/>
    <n v="20036"/>
    <s v="MONZAMBANO"/>
    <s v="F"/>
    <n v="6"/>
  </r>
  <r>
    <x v="4"/>
    <x v="19"/>
    <x v="19"/>
    <n v="20036"/>
    <s v="MONZAMBANO"/>
    <s v="M"/>
    <n v="11"/>
  </r>
  <r>
    <x v="4"/>
    <x v="19"/>
    <x v="19"/>
    <n v="20037"/>
    <s v="MOTTEGGIANA"/>
    <s v="F"/>
    <n v="3"/>
  </r>
  <r>
    <x v="4"/>
    <x v="19"/>
    <x v="19"/>
    <n v="20037"/>
    <s v="MOTTEGGIANA"/>
    <s v="M"/>
    <n v="4"/>
  </r>
  <r>
    <x v="4"/>
    <x v="19"/>
    <x v="19"/>
    <n v="20038"/>
    <s v="OSTIGLIA"/>
    <s v="F"/>
    <n v="19"/>
  </r>
  <r>
    <x v="4"/>
    <x v="19"/>
    <x v="19"/>
    <n v="20038"/>
    <s v="OSTIGLIA"/>
    <s v="M"/>
    <n v="12"/>
  </r>
  <r>
    <x v="4"/>
    <x v="19"/>
    <x v="19"/>
    <n v="20039"/>
    <s v="PEGOGNAGA"/>
    <s v="F"/>
    <n v="10"/>
  </r>
  <r>
    <x v="4"/>
    <x v="19"/>
    <x v="19"/>
    <n v="20039"/>
    <s v="PEGOGNAGA"/>
    <s v="M"/>
    <n v="14"/>
  </r>
  <r>
    <x v="4"/>
    <x v="19"/>
    <x v="19"/>
    <n v="20041"/>
    <s v="PIUBEGA"/>
    <s v="F"/>
    <n v="6"/>
  </r>
  <r>
    <x v="4"/>
    <x v="19"/>
    <x v="19"/>
    <n v="20041"/>
    <s v="PIUBEGA"/>
    <s v="M"/>
    <n v="3"/>
  </r>
  <r>
    <x v="4"/>
    <x v="19"/>
    <x v="19"/>
    <n v="20042"/>
    <s v="POGGIO RUSCO"/>
    <s v="F"/>
    <n v="14"/>
  </r>
  <r>
    <x v="4"/>
    <x v="19"/>
    <x v="19"/>
    <n v="20042"/>
    <s v="POGGIO RUSCO"/>
    <s v="M"/>
    <n v="10"/>
  </r>
  <r>
    <x v="4"/>
    <x v="19"/>
    <x v="19"/>
    <n v="20043"/>
    <s v="POMPONESCO"/>
    <s v="F"/>
    <n v="2"/>
  </r>
  <r>
    <x v="4"/>
    <x v="19"/>
    <x v="19"/>
    <n v="20043"/>
    <s v="POMPONESCO"/>
    <s v="M"/>
    <n v="5"/>
  </r>
  <r>
    <x v="4"/>
    <x v="19"/>
    <x v="19"/>
    <n v="20044"/>
    <s v="PONTI SUL MINCIO"/>
    <s v="F"/>
    <n v="5"/>
  </r>
  <r>
    <x v="4"/>
    <x v="19"/>
    <x v="19"/>
    <n v="20044"/>
    <s v="PONTI SUL MINCIO"/>
    <s v="M"/>
    <n v="4"/>
  </r>
  <r>
    <x v="4"/>
    <x v="19"/>
    <x v="19"/>
    <n v="20045"/>
    <s v="PORTO MANTOVANO"/>
    <s v="F"/>
    <n v="48"/>
  </r>
  <r>
    <x v="4"/>
    <x v="19"/>
    <x v="19"/>
    <n v="20045"/>
    <s v="PORTO MANTOVANO"/>
    <s v="M"/>
    <n v="42"/>
  </r>
  <r>
    <x v="4"/>
    <x v="19"/>
    <x v="19"/>
    <n v="20046"/>
    <s v="QUINGENTOLE"/>
    <s v="F"/>
    <n v="1"/>
  </r>
  <r>
    <x v="4"/>
    <x v="19"/>
    <x v="19"/>
    <n v="20046"/>
    <s v="QUINGENTOLE"/>
    <s v="M"/>
    <n v="1"/>
  </r>
  <r>
    <x v="4"/>
    <x v="19"/>
    <x v="19"/>
    <n v="20047"/>
    <s v="QUISTELLO"/>
    <s v="F"/>
    <n v="12"/>
  </r>
  <r>
    <x v="4"/>
    <x v="19"/>
    <x v="19"/>
    <n v="20047"/>
    <s v="QUISTELLO"/>
    <s v="M"/>
    <n v="9"/>
  </r>
  <r>
    <x v="4"/>
    <x v="19"/>
    <x v="19"/>
    <n v="20048"/>
    <s v="REDONDESCO"/>
    <s v="F"/>
    <n v="2"/>
  </r>
  <r>
    <x v="4"/>
    <x v="19"/>
    <x v="19"/>
    <n v="20048"/>
    <s v="REDONDESCO"/>
    <s v="M"/>
    <n v="2"/>
  </r>
  <r>
    <x v="4"/>
    <x v="19"/>
    <x v="19"/>
    <n v="20049"/>
    <s v="REVERE"/>
    <s v="F"/>
    <n v="6"/>
  </r>
  <r>
    <x v="4"/>
    <x v="19"/>
    <x v="19"/>
    <n v="20049"/>
    <s v="REVERE"/>
    <s v="M"/>
    <n v="3"/>
  </r>
  <r>
    <x v="4"/>
    <x v="19"/>
    <x v="19"/>
    <n v="20050"/>
    <s v="RIVAROLO MANTOVANO"/>
    <s v="F"/>
    <n v="10"/>
  </r>
  <r>
    <x v="4"/>
    <x v="19"/>
    <x v="19"/>
    <n v="20050"/>
    <s v="RIVAROLO MANTOVANO"/>
    <s v="M"/>
    <n v="4"/>
  </r>
  <r>
    <x v="4"/>
    <x v="19"/>
    <x v="19"/>
    <n v="20051"/>
    <s v="RODIGO"/>
    <s v="F"/>
    <n v="10"/>
  </r>
  <r>
    <x v="4"/>
    <x v="19"/>
    <x v="19"/>
    <n v="20051"/>
    <s v="RODIGO"/>
    <s v="M"/>
    <n v="7"/>
  </r>
  <r>
    <x v="4"/>
    <x v="19"/>
    <x v="19"/>
    <n v="20052"/>
    <s v="RONCOFERRARO"/>
    <s v="F"/>
    <n v="11"/>
  </r>
  <r>
    <x v="4"/>
    <x v="19"/>
    <x v="19"/>
    <n v="20052"/>
    <s v="RONCOFERRARO"/>
    <s v="M"/>
    <n v="6"/>
  </r>
  <r>
    <x v="4"/>
    <x v="19"/>
    <x v="19"/>
    <n v="20053"/>
    <s v="ROVERBELLA"/>
    <s v="F"/>
    <n v="25"/>
  </r>
  <r>
    <x v="4"/>
    <x v="19"/>
    <x v="19"/>
    <n v="20053"/>
    <s v="ROVERBELLA"/>
    <s v="M"/>
    <n v="9"/>
  </r>
  <r>
    <x v="4"/>
    <x v="19"/>
    <x v="19"/>
    <n v="20054"/>
    <s v="SABBIONETA"/>
    <s v="F"/>
    <n v="13"/>
  </r>
  <r>
    <x v="4"/>
    <x v="19"/>
    <x v="19"/>
    <n v="20054"/>
    <s v="SABBIONETA"/>
    <s v="M"/>
    <n v="10"/>
  </r>
  <r>
    <x v="4"/>
    <x v="19"/>
    <x v="19"/>
    <n v="20055"/>
    <s v="SAN BENEDETTO PO"/>
    <s v="F"/>
    <n v="11"/>
  </r>
  <r>
    <x v="4"/>
    <x v="19"/>
    <x v="19"/>
    <n v="20055"/>
    <s v="SAN BENEDETTO PO"/>
    <s v="M"/>
    <n v="11"/>
  </r>
  <r>
    <x v="4"/>
    <x v="19"/>
    <x v="19"/>
    <n v="20056"/>
    <s v="SAN GIACOMO DELLE SEGNATE"/>
    <s v="F"/>
    <n v="2"/>
  </r>
  <r>
    <x v="4"/>
    <x v="19"/>
    <x v="19"/>
    <n v="20056"/>
    <s v="SAN GIACOMO DELLE SEGNATE"/>
    <s v="M"/>
    <n v="2"/>
  </r>
  <r>
    <x v="4"/>
    <x v="19"/>
    <x v="19"/>
    <n v="20057"/>
    <s v="SAN GIORGIO DI MANTOVA"/>
    <s v="F"/>
    <n v="27"/>
  </r>
  <r>
    <x v="4"/>
    <x v="19"/>
    <x v="19"/>
    <n v="20057"/>
    <s v="SAN GIORGIO DI MANTOVA"/>
    <s v="M"/>
    <n v="21"/>
  </r>
  <r>
    <x v="4"/>
    <x v="19"/>
    <x v="19"/>
    <n v="20058"/>
    <s v="SAN GIOVANNI DEL DOSSO"/>
    <s v="F"/>
    <n v="1"/>
  </r>
  <r>
    <x v="4"/>
    <x v="19"/>
    <x v="19"/>
    <n v="20058"/>
    <s v="SAN GIOVANNI DEL DOSSO"/>
    <s v="M"/>
    <n v="1"/>
  </r>
  <r>
    <x v="4"/>
    <x v="19"/>
    <x v="19"/>
    <n v="20059"/>
    <s v="SAN MARTINO DALL'ARGINE"/>
    <s v="F"/>
    <n v="1"/>
  </r>
  <r>
    <x v="4"/>
    <x v="19"/>
    <x v="19"/>
    <n v="20059"/>
    <s v="SAN MARTINO DALL'ARGINE"/>
    <s v="M"/>
    <n v="2"/>
  </r>
  <r>
    <x v="4"/>
    <x v="19"/>
    <x v="19"/>
    <n v="20060"/>
    <s v="SCHIVENOGLIA"/>
    <s v="F"/>
    <n v="6"/>
  </r>
  <r>
    <x v="4"/>
    <x v="19"/>
    <x v="19"/>
    <n v="20060"/>
    <s v="SCHIVENOGLIA"/>
    <s v="M"/>
    <n v="2"/>
  </r>
  <r>
    <x v="4"/>
    <x v="19"/>
    <x v="19"/>
    <n v="20061"/>
    <s v="SERMIDE"/>
    <s v="F"/>
    <n v="20"/>
  </r>
  <r>
    <x v="4"/>
    <x v="19"/>
    <x v="19"/>
    <n v="20061"/>
    <s v="SERMIDE"/>
    <s v="M"/>
    <n v="12"/>
  </r>
  <r>
    <x v="4"/>
    <x v="19"/>
    <x v="19"/>
    <n v="20062"/>
    <s v="SERRAVALLE A PO"/>
    <s v="F"/>
    <n v="4"/>
  </r>
  <r>
    <x v="4"/>
    <x v="19"/>
    <x v="19"/>
    <n v="20062"/>
    <s v="SERRAVALLE A PO"/>
    <s v="M"/>
    <n v="2"/>
  </r>
  <r>
    <x v="4"/>
    <x v="19"/>
    <x v="19"/>
    <n v="20063"/>
    <s v="SOLFERINO"/>
    <s v="F"/>
    <n v="14"/>
  </r>
  <r>
    <x v="4"/>
    <x v="19"/>
    <x v="19"/>
    <n v="20063"/>
    <s v="SOLFERINO"/>
    <s v="M"/>
    <n v="2"/>
  </r>
  <r>
    <x v="4"/>
    <x v="19"/>
    <x v="19"/>
    <n v="20064"/>
    <s v="SUSTINENTE"/>
    <s v="F"/>
    <n v="2"/>
  </r>
  <r>
    <x v="4"/>
    <x v="19"/>
    <x v="19"/>
    <n v="20064"/>
    <s v="SUSTINENTE"/>
    <s v="M"/>
    <n v="1"/>
  </r>
  <r>
    <x v="4"/>
    <x v="19"/>
    <x v="19"/>
    <n v="20065"/>
    <s v="SUZZARA"/>
    <s v="F"/>
    <n v="36"/>
  </r>
  <r>
    <x v="4"/>
    <x v="19"/>
    <x v="19"/>
    <n v="20065"/>
    <s v="SUZZARA"/>
    <s v="M"/>
    <n v="29"/>
  </r>
  <r>
    <x v="4"/>
    <x v="19"/>
    <x v="19"/>
    <n v="20066"/>
    <s v="VIADANA"/>
    <s v="F"/>
    <n v="50"/>
  </r>
  <r>
    <x v="4"/>
    <x v="19"/>
    <x v="19"/>
    <n v="20066"/>
    <s v="VIADANA"/>
    <s v="M"/>
    <n v="43"/>
  </r>
  <r>
    <x v="4"/>
    <x v="19"/>
    <x v="19"/>
    <n v="20067"/>
    <s v="VILLA POMA"/>
    <s v="F"/>
    <n v="4"/>
  </r>
  <r>
    <x v="4"/>
    <x v="19"/>
    <x v="19"/>
    <n v="20068"/>
    <s v="VILLIMPENTA"/>
    <s v="F"/>
    <n v="2"/>
  </r>
  <r>
    <x v="4"/>
    <x v="19"/>
    <x v="19"/>
    <n v="20068"/>
    <s v="VILLIMPENTA"/>
    <s v="M"/>
    <n v="3"/>
  </r>
  <r>
    <x v="4"/>
    <x v="19"/>
    <x v="19"/>
    <n v="20069"/>
    <s v="VIRGILIO"/>
    <s v="F"/>
    <n v="11"/>
  </r>
  <r>
    <x v="4"/>
    <x v="19"/>
    <x v="19"/>
    <n v="20069"/>
    <s v="VIRGILIO"/>
    <s v="M"/>
    <n v="13"/>
  </r>
  <r>
    <x v="4"/>
    <x v="19"/>
    <x v="19"/>
    <n v="20070"/>
    <s v="VOLTA MANTOVANA"/>
    <s v="F"/>
    <n v="14"/>
  </r>
  <r>
    <x v="4"/>
    <x v="19"/>
    <x v="19"/>
    <n v="20070"/>
    <s v="VOLTA MANTOVANA"/>
    <s v="M"/>
    <n v="8"/>
  </r>
  <r>
    <x v="4"/>
    <x v="20"/>
    <x v="20"/>
    <n v="21002"/>
    <s v="ANDRIANO - ANDRIAN"/>
    <s v="F"/>
    <n v="1"/>
  </r>
  <r>
    <x v="4"/>
    <x v="20"/>
    <x v="20"/>
    <n v="21002"/>
    <s v="ANDRIANO - ANDRIAN"/>
    <s v="M"/>
    <n v="1"/>
  </r>
  <r>
    <x v="4"/>
    <x v="20"/>
    <x v="20"/>
    <n v="21004"/>
    <s v="APPIANO SULLA STRADA DEL VINO - EPPAN AN DER WEINSTRASSE"/>
    <s v="F"/>
    <n v="20"/>
  </r>
  <r>
    <x v="4"/>
    <x v="20"/>
    <x v="20"/>
    <n v="21004"/>
    <s v="APPIANO SULLA STRADA DEL VINO - EPPAN AN DER WEINSTRASSE"/>
    <s v="M"/>
    <n v="13"/>
  </r>
  <r>
    <x v="4"/>
    <x v="20"/>
    <x v="20"/>
    <n v="21006"/>
    <s v="BADIA - ABTEI"/>
    <s v="F"/>
    <n v="10"/>
  </r>
  <r>
    <x v="4"/>
    <x v="20"/>
    <x v="20"/>
    <n v="21006"/>
    <s v="BADIA - ABTEI"/>
    <s v="M"/>
    <n v="2"/>
  </r>
  <r>
    <x v="4"/>
    <x v="20"/>
    <x v="20"/>
    <n v="21007"/>
    <s v="BARBIANO - BARBIAN"/>
    <s v="F"/>
    <n v="3"/>
  </r>
  <r>
    <x v="4"/>
    <x v="20"/>
    <x v="20"/>
    <n v="21007"/>
    <s v="BARBIANO - BARBIAN"/>
    <s v="M"/>
    <n v="1"/>
  </r>
  <r>
    <x v="4"/>
    <x v="20"/>
    <x v="20"/>
    <n v="21008"/>
    <s v="BOLZANO - BOZEN"/>
    <s v="F"/>
    <n v="217"/>
  </r>
  <r>
    <x v="4"/>
    <x v="20"/>
    <x v="20"/>
    <n v="21008"/>
    <s v="BOLZANO - BOZEN"/>
    <s v="M"/>
    <n v="170"/>
  </r>
  <r>
    <x v="4"/>
    <x v="20"/>
    <x v="20"/>
    <n v="21010"/>
    <s v="BRENNERO - BRENNER"/>
    <s v="F"/>
    <n v="1"/>
  </r>
  <r>
    <x v="4"/>
    <x v="20"/>
    <x v="20"/>
    <n v="21011"/>
    <s v="BRESSANONE - BRIXEN"/>
    <s v="F"/>
    <n v="30"/>
  </r>
  <r>
    <x v="4"/>
    <x v="20"/>
    <x v="20"/>
    <n v="21011"/>
    <s v="BRESSANONE - BRIXEN"/>
    <s v="M"/>
    <n v="17"/>
  </r>
  <r>
    <x v="4"/>
    <x v="20"/>
    <x v="20"/>
    <n v="21012"/>
    <s v="BRONZOLO - BRANZOLL"/>
    <s v="F"/>
    <n v="3"/>
  </r>
  <r>
    <x v="4"/>
    <x v="20"/>
    <x v="20"/>
    <n v="21012"/>
    <s v="BRONZOLO - BRANZOLL"/>
    <s v="M"/>
    <n v="2"/>
  </r>
  <r>
    <x v="4"/>
    <x v="20"/>
    <x v="20"/>
    <n v="21013"/>
    <s v="BRUNICO - BRUNECK"/>
    <s v="F"/>
    <n v="19"/>
  </r>
  <r>
    <x v="4"/>
    <x v="20"/>
    <x v="20"/>
    <n v="21013"/>
    <s v="BRUNICO - BRUNECK"/>
    <s v="M"/>
    <n v="12"/>
  </r>
  <r>
    <x v="4"/>
    <x v="20"/>
    <x v="20"/>
    <n v="21014"/>
    <s v="CAINES - KUENS"/>
    <s v="F"/>
    <n v="1"/>
  </r>
  <r>
    <x v="4"/>
    <x v="20"/>
    <x v="20"/>
    <n v="21015"/>
    <s v="CALDARO SULLA STRADA DEL VINO - KALTERN AN DER WEINSTRASSE"/>
    <s v="F"/>
    <n v="10"/>
  </r>
  <r>
    <x v="4"/>
    <x v="20"/>
    <x v="20"/>
    <n v="21015"/>
    <s v="CALDARO SULLA STRADA DEL VINO - KALTERN AN DER WEINSTRASSE"/>
    <s v="M"/>
    <n v="1"/>
  </r>
  <r>
    <x v="4"/>
    <x v="20"/>
    <x v="20"/>
    <n v="21017"/>
    <s v="CAMPO TURES - SAND IN TAUFERS"/>
    <s v="F"/>
    <n v="5"/>
  </r>
  <r>
    <x v="4"/>
    <x v="20"/>
    <x v="20"/>
    <n v="21018"/>
    <s v="CASTELBELLO-CIARDES - KASTELBELL-TSCHARS"/>
    <s v="F"/>
    <n v="4"/>
  </r>
  <r>
    <x v="4"/>
    <x v="20"/>
    <x v="20"/>
    <n v="21019"/>
    <s v="CASTELROTTO - KASTELRUTH"/>
    <s v="F"/>
    <n v="9"/>
  </r>
  <r>
    <x v="4"/>
    <x v="20"/>
    <x v="20"/>
    <n v="21019"/>
    <s v="CASTELROTTO - KASTELRUTH"/>
    <s v="M"/>
    <n v="2"/>
  </r>
  <r>
    <x v="4"/>
    <x v="20"/>
    <x v="20"/>
    <n v="21020"/>
    <s v="CERMES - TSCHERMS"/>
    <s v="M"/>
    <n v="1"/>
  </r>
  <r>
    <x v="4"/>
    <x v="20"/>
    <x v="20"/>
    <n v="21021"/>
    <s v="CHIENES - KIENS"/>
    <s v="F"/>
    <n v="2"/>
  </r>
  <r>
    <x v="4"/>
    <x v="20"/>
    <x v="20"/>
    <n v="21021"/>
    <s v="CHIENES - KIENS"/>
    <s v="M"/>
    <n v="3"/>
  </r>
  <r>
    <x v="4"/>
    <x v="20"/>
    <x v="20"/>
    <n v="21022"/>
    <s v="CHIUSA - KLAUSEN"/>
    <s v="F"/>
    <n v="4"/>
  </r>
  <r>
    <x v="4"/>
    <x v="20"/>
    <x v="20"/>
    <n v="21022"/>
    <s v="CHIUSA - KLAUSEN"/>
    <s v="M"/>
    <n v="1"/>
  </r>
  <r>
    <x v="4"/>
    <x v="20"/>
    <x v="20"/>
    <n v="21023"/>
    <s v="CORNEDO ALL'ISARCO - KARNEID"/>
    <s v="F"/>
    <n v="3"/>
  </r>
  <r>
    <x v="4"/>
    <x v="20"/>
    <x v="20"/>
    <n v="21024"/>
    <s v="CORTACCIA SULLA STRADA DEL VINO - KURTATSCH AN DER WEINSTRASSE"/>
    <s v="F"/>
    <n v="3"/>
  </r>
  <r>
    <x v="4"/>
    <x v="20"/>
    <x v="20"/>
    <n v="21024"/>
    <s v="CORTACCIA SULLA STRADA DEL VINO - KURTATSCH AN DER WEINSTRASSE"/>
    <s v="M"/>
    <n v="1"/>
  </r>
  <r>
    <x v="4"/>
    <x v="20"/>
    <x v="20"/>
    <n v="21025"/>
    <s v="CORTINA SULLA STRADA DEL VINO - KURTINIG AN DER WEINSTRASSE"/>
    <s v="F"/>
    <n v="2"/>
  </r>
  <r>
    <x v="4"/>
    <x v="20"/>
    <x v="20"/>
    <n v="21026"/>
    <s v="CORVARA IN BADIA - CORVARA"/>
    <s v="F"/>
    <n v="2"/>
  </r>
  <r>
    <x v="4"/>
    <x v="20"/>
    <x v="20"/>
    <n v="21027"/>
    <s v="CURON VENOSTA - GRAUN IM VINSCHGAU"/>
    <s v="F"/>
    <n v="2"/>
  </r>
  <r>
    <x v="4"/>
    <x v="20"/>
    <x v="20"/>
    <n v="21028"/>
    <s v="DOBBIACO - TOBLACH"/>
    <s v="F"/>
    <n v="3"/>
  </r>
  <r>
    <x v="4"/>
    <x v="20"/>
    <x v="20"/>
    <n v="21029"/>
    <s v="EGNA - NEUMARKT"/>
    <s v="F"/>
    <n v="11"/>
  </r>
  <r>
    <x v="4"/>
    <x v="20"/>
    <x v="20"/>
    <n v="21029"/>
    <s v="EGNA - NEUMARKT"/>
    <s v="M"/>
    <n v="4"/>
  </r>
  <r>
    <x v="4"/>
    <x v="20"/>
    <x v="20"/>
    <n v="21031"/>
    <s v="FIE ALLO SCILIAR - VOELS AM SCHLERN"/>
    <s v="F"/>
    <n v="5"/>
  </r>
  <r>
    <x v="4"/>
    <x v="20"/>
    <x v="20"/>
    <n v="21032"/>
    <s v="FORTEZZA - FRANZENSFESTE"/>
    <s v="F"/>
    <n v="1"/>
  </r>
  <r>
    <x v="4"/>
    <x v="20"/>
    <x v="20"/>
    <n v="21033"/>
    <s v="FUNES - VILLNOESS"/>
    <s v="F"/>
    <n v="2"/>
  </r>
  <r>
    <x v="4"/>
    <x v="20"/>
    <x v="20"/>
    <n v="21034"/>
    <s v="GAIS - GAIS"/>
    <s v="F"/>
    <n v="1"/>
  </r>
  <r>
    <x v="4"/>
    <x v="20"/>
    <x v="20"/>
    <n v="21035"/>
    <s v="GARGAZZONE - GARGAZON"/>
    <s v="F"/>
    <n v="7"/>
  </r>
  <r>
    <x v="4"/>
    <x v="20"/>
    <x v="20"/>
    <n v="21035"/>
    <s v="GARGAZZONE - GARGAZON"/>
    <s v="M"/>
    <n v="1"/>
  </r>
  <r>
    <x v="4"/>
    <x v="20"/>
    <x v="20"/>
    <n v="21036"/>
    <s v="GLORENZA - GLURNS"/>
    <s v="F"/>
    <n v="1"/>
  </r>
  <r>
    <x v="4"/>
    <x v="20"/>
    <x v="20"/>
    <n v="21117"/>
    <s v="LA VALLE - WENGEN"/>
    <s v="F"/>
    <n v="6"/>
  </r>
  <r>
    <x v="4"/>
    <x v="20"/>
    <x v="20"/>
    <n v="21117"/>
    <s v="LA VALLE - WENGEN"/>
    <s v="M"/>
    <n v="1"/>
  </r>
  <r>
    <x v="4"/>
    <x v="20"/>
    <x v="20"/>
    <n v="21037"/>
    <s v="LACES - LATSCH"/>
    <s v="F"/>
    <n v="1"/>
  </r>
  <r>
    <x v="4"/>
    <x v="20"/>
    <x v="20"/>
    <n v="21037"/>
    <s v="LACES - LATSCH"/>
    <s v="M"/>
    <n v="3"/>
  </r>
  <r>
    <x v="4"/>
    <x v="20"/>
    <x v="20"/>
    <n v="21038"/>
    <s v="LAGUNDO - ALGUND"/>
    <s v="F"/>
    <n v="10"/>
  </r>
  <r>
    <x v="4"/>
    <x v="20"/>
    <x v="20"/>
    <n v="21038"/>
    <s v="LAGUNDO - ALGUND"/>
    <s v="M"/>
    <n v="1"/>
  </r>
  <r>
    <x v="4"/>
    <x v="20"/>
    <x v="20"/>
    <n v="21039"/>
    <s v="LAION - LAJEN"/>
    <s v="F"/>
    <n v="3"/>
  </r>
  <r>
    <x v="4"/>
    <x v="20"/>
    <x v="20"/>
    <n v="21040"/>
    <s v="LAIVES - LEIFERS"/>
    <s v="F"/>
    <n v="32"/>
  </r>
  <r>
    <x v="4"/>
    <x v="20"/>
    <x v="20"/>
    <n v="21040"/>
    <s v="LAIVES - LEIFERS"/>
    <s v="M"/>
    <n v="24"/>
  </r>
  <r>
    <x v="4"/>
    <x v="20"/>
    <x v="20"/>
    <n v="21041"/>
    <s v="LANA - LANA"/>
    <s v="F"/>
    <n v="9"/>
  </r>
  <r>
    <x v="4"/>
    <x v="20"/>
    <x v="20"/>
    <n v="21041"/>
    <s v="LANA - LANA"/>
    <s v="M"/>
    <n v="4"/>
  </r>
  <r>
    <x v="4"/>
    <x v="20"/>
    <x v="20"/>
    <n v="21042"/>
    <s v="LASA - LAAS"/>
    <s v="F"/>
    <n v="2"/>
  </r>
  <r>
    <x v="4"/>
    <x v="20"/>
    <x v="20"/>
    <n v="21043"/>
    <s v="LAUREGNO - LAUREIN"/>
    <s v="F"/>
    <n v="3"/>
  </r>
  <r>
    <x v="4"/>
    <x v="20"/>
    <x v="20"/>
    <n v="21044"/>
    <s v="LUSON - LUESEN"/>
    <s v="F"/>
    <n v="1"/>
  </r>
  <r>
    <x v="4"/>
    <x v="20"/>
    <x v="20"/>
    <n v="21045"/>
    <s v="MAGRE SULLA STRADA DEL VINO - MARGREID AN DER WEINSTRASSE"/>
    <s v="F"/>
    <n v="1"/>
  </r>
  <r>
    <x v="4"/>
    <x v="20"/>
    <x v="20"/>
    <n v="21045"/>
    <s v="MAGRE SULLA STRADA DEL VINO - MARGREID AN DER WEINSTRASSE"/>
    <s v="M"/>
    <n v="1"/>
  </r>
  <r>
    <x v="4"/>
    <x v="20"/>
    <x v="20"/>
    <n v="21046"/>
    <s v="MALLES VENOSTA - MALS"/>
    <s v="F"/>
    <n v="7"/>
  </r>
  <r>
    <x v="4"/>
    <x v="20"/>
    <x v="20"/>
    <n v="21046"/>
    <s v="MALLES VENOSTA - MALS"/>
    <s v="M"/>
    <n v="1"/>
  </r>
  <r>
    <x v="4"/>
    <x v="20"/>
    <x v="20"/>
    <n v="21047"/>
    <s v="MAREBBE - ENNEBERG"/>
    <s v="F"/>
    <n v="6"/>
  </r>
  <r>
    <x v="4"/>
    <x v="20"/>
    <x v="20"/>
    <n v="21047"/>
    <s v="MAREBBE - ENNEBERG"/>
    <s v="M"/>
    <n v="1"/>
  </r>
  <r>
    <x v="4"/>
    <x v="20"/>
    <x v="20"/>
    <n v="21048"/>
    <s v="MARLENGO - MARLING"/>
    <s v="F"/>
    <n v="2"/>
  </r>
  <r>
    <x v="4"/>
    <x v="20"/>
    <x v="20"/>
    <n v="21048"/>
    <s v="MARLENGO - MARLING"/>
    <s v="M"/>
    <n v="2"/>
  </r>
  <r>
    <x v="4"/>
    <x v="20"/>
    <x v="20"/>
    <n v="21050"/>
    <s v="MELTINA - MOELTEN"/>
    <s v="F"/>
    <n v="2"/>
  </r>
  <r>
    <x v="4"/>
    <x v="20"/>
    <x v="20"/>
    <n v="21050"/>
    <s v="MELTINA - MOELTEN"/>
    <s v="M"/>
    <n v="1"/>
  </r>
  <r>
    <x v="4"/>
    <x v="20"/>
    <x v="20"/>
    <n v="21051"/>
    <s v="MERANO - MERAN"/>
    <s v="F"/>
    <n v="78"/>
  </r>
  <r>
    <x v="4"/>
    <x v="20"/>
    <x v="20"/>
    <n v="21051"/>
    <s v="MERANO - MERAN"/>
    <s v="M"/>
    <n v="46"/>
  </r>
  <r>
    <x v="4"/>
    <x v="20"/>
    <x v="20"/>
    <n v="21052"/>
    <s v="MONGUELFO-TESIDO- WELSBERG-TAISTEN"/>
    <s v="F"/>
    <n v="1"/>
  </r>
  <r>
    <x v="4"/>
    <x v="20"/>
    <x v="20"/>
    <n v="21052"/>
    <s v="MONGUELFO-TESIDO- WELSBERG-TAISTEN"/>
    <s v="M"/>
    <n v="1"/>
  </r>
  <r>
    <x v="4"/>
    <x v="20"/>
    <x v="20"/>
    <n v="21053"/>
    <s v="MONTAGNA - MONTAN"/>
    <s v="F"/>
    <n v="1"/>
  </r>
  <r>
    <x v="4"/>
    <x v="20"/>
    <x v="20"/>
    <n v="21054"/>
    <s v="MOSO IN PASSIRIA - MOOS IN PASSEIER"/>
    <s v="F"/>
    <n v="1"/>
  </r>
  <r>
    <x v="4"/>
    <x v="20"/>
    <x v="20"/>
    <n v="21054"/>
    <s v="MOSO IN PASSIRIA - MOOS IN PASSEIER"/>
    <s v="M"/>
    <n v="1"/>
  </r>
  <r>
    <x v="4"/>
    <x v="20"/>
    <x v="20"/>
    <n v="21055"/>
    <s v="NALLES - NALS"/>
    <s v="M"/>
    <n v="1"/>
  </r>
  <r>
    <x v="4"/>
    <x v="20"/>
    <x v="20"/>
    <n v="21056"/>
    <s v="NATURNO - NATURNS"/>
    <s v="F"/>
    <n v="4"/>
  </r>
  <r>
    <x v="4"/>
    <x v="20"/>
    <x v="20"/>
    <n v="21056"/>
    <s v="NATURNO - NATURNS"/>
    <s v="M"/>
    <n v="5"/>
  </r>
  <r>
    <x v="4"/>
    <x v="20"/>
    <x v="20"/>
    <n v="21057"/>
    <s v="NAZ-SCIAVES - NATZ-SCHABS"/>
    <s v="F"/>
    <n v="2"/>
  </r>
  <r>
    <x v="4"/>
    <x v="20"/>
    <x v="20"/>
    <n v="21058"/>
    <s v="NOVA LEVANTE - WELSCHNOFEN"/>
    <s v="F"/>
    <n v="4"/>
  </r>
  <r>
    <x v="4"/>
    <x v="20"/>
    <x v="20"/>
    <n v="21058"/>
    <s v="NOVA LEVANTE - WELSCHNOFEN"/>
    <s v="M"/>
    <n v="1"/>
  </r>
  <r>
    <x v="4"/>
    <x v="20"/>
    <x v="20"/>
    <n v="21059"/>
    <s v="NOVA PONENTE - DEUTSCHNOFEN"/>
    <s v="F"/>
    <n v="4"/>
  </r>
  <r>
    <x v="4"/>
    <x v="20"/>
    <x v="20"/>
    <n v="21059"/>
    <s v="NOVA PONENTE - DEUTSCHNOFEN"/>
    <s v="M"/>
    <n v="2"/>
  </r>
  <r>
    <x v="4"/>
    <x v="20"/>
    <x v="20"/>
    <n v="21060"/>
    <s v="ORA - AUER"/>
    <s v="F"/>
    <n v="4"/>
  </r>
  <r>
    <x v="4"/>
    <x v="20"/>
    <x v="20"/>
    <n v="21060"/>
    <s v="ORA - AUER"/>
    <s v="M"/>
    <n v="2"/>
  </r>
  <r>
    <x v="4"/>
    <x v="20"/>
    <x v="20"/>
    <n v="21061"/>
    <s v="ORTISEI - ST. ULRICH"/>
    <s v="F"/>
    <n v="8"/>
  </r>
  <r>
    <x v="4"/>
    <x v="20"/>
    <x v="20"/>
    <n v="21061"/>
    <s v="ORTISEI - ST. ULRICH"/>
    <s v="M"/>
    <n v="4"/>
  </r>
  <r>
    <x v="4"/>
    <x v="20"/>
    <x v="20"/>
    <n v="21062"/>
    <s v="PARCINES - PARTSCHINS"/>
    <s v="F"/>
    <n v="2"/>
  </r>
  <r>
    <x v="4"/>
    <x v="20"/>
    <x v="20"/>
    <n v="21063"/>
    <s v="PERCA - PERCHA"/>
    <s v="F"/>
    <n v="1"/>
  </r>
  <r>
    <x v="4"/>
    <x v="20"/>
    <x v="20"/>
    <n v="21064"/>
    <s v="PLAUS - PLAUS"/>
    <s v="F"/>
    <n v="2"/>
  </r>
  <r>
    <x v="4"/>
    <x v="20"/>
    <x v="20"/>
    <n v="21066"/>
    <s v="POSTAL - BURGSTALL"/>
    <s v="F"/>
    <n v="1"/>
  </r>
  <r>
    <x v="4"/>
    <x v="20"/>
    <x v="20"/>
    <n v="21066"/>
    <s v="POSTAL - BURGSTALL"/>
    <s v="M"/>
    <n v="1"/>
  </r>
  <r>
    <x v="4"/>
    <x v="20"/>
    <x v="20"/>
    <n v="21067"/>
    <s v="PRATO ALLO STELVIO - PRAD AM STILFSER JOCH"/>
    <s v="F"/>
    <n v="1"/>
  </r>
  <r>
    <x v="4"/>
    <x v="20"/>
    <x v="20"/>
    <n v="21070"/>
    <s v="RACINES - RATSCHINGS"/>
    <s v="F"/>
    <n v="1"/>
  </r>
  <r>
    <x v="4"/>
    <x v="20"/>
    <x v="20"/>
    <n v="21070"/>
    <s v="RACINES - RATSCHINGS"/>
    <s v="M"/>
    <n v="1"/>
  </r>
  <r>
    <x v="4"/>
    <x v="20"/>
    <x v="20"/>
    <n v="21071"/>
    <s v="RASUN ANTERSELVA - RASEN-ANTHOLZ"/>
    <s v="F"/>
    <n v="1"/>
  </r>
  <r>
    <x v="4"/>
    <x v="20"/>
    <x v="20"/>
    <n v="21072"/>
    <s v="RENON - RITTEN"/>
    <s v="F"/>
    <n v="10"/>
  </r>
  <r>
    <x v="4"/>
    <x v="20"/>
    <x v="20"/>
    <n v="21072"/>
    <s v="RENON - RITTEN"/>
    <s v="M"/>
    <n v="2"/>
  </r>
  <r>
    <x v="4"/>
    <x v="20"/>
    <x v="20"/>
    <n v="21074"/>
    <s v="RIO DI PUSTERIA - MUEHLBACH"/>
    <s v="F"/>
    <n v="3"/>
  </r>
  <r>
    <x v="4"/>
    <x v="20"/>
    <x v="20"/>
    <n v="21075"/>
    <s v="RODENGO - RODENECK"/>
    <s v="F"/>
    <n v="2"/>
  </r>
  <r>
    <x v="4"/>
    <x v="20"/>
    <x v="20"/>
    <n v="21076"/>
    <s v="SALORNO - SALURN"/>
    <s v="F"/>
    <n v="4"/>
  </r>
  <r>
    <x v="4"/>
    <x v="20"/>
    <x v="20"/>
    <n v="21076"/>
    <s v="SALORNO - SALURN"/>
    <s v="M"/>
    <n v="1"/>
  </r>
  <r>
    <x v="4"/>
    <x v="20"/>
    <x v="20"/>
    <n v="21077"/>
    <s v="SAN CANDIDO - INNICHEN"/>
    <s v="F"/>
    <n v="6"/>
  </r>
  <r>
    <x v="4"/>
    <x v="20"/>
    <x v="20"/>
    <n v="21077"/>
    <s v="SAN CANDIDO - INNICHEN"/>
    <s v="M"/>
    <n v="2"/>
  </r>
  <r>
    <x v="4"/>
    <x v="20"/>
    <x v="20"/>
    <n v="21079"/>
    <s v="SAN GENESIO ATESINO - JENESIEN"/>
    <s v="F"/>
    <n v="5"/>
  </r>
  <r>
    <x v="4"/>
    <x v="20"/>
    <x v="20"/>
    <n v="21079"/>
    <s v="SAN GENESIO ATESINO - JENESIEN"/>
    <s v="M"/>
    <n v="1"/>
  </r>
  <r>
    <x v="4"/>
    <x v="20"/>
    <x v="20"/>
    <n v="21080"/>
    <s v="SAN LEONARDO IN PASSIRIA - ST. LEONHARD IN PASSEIER"/>
    <s v="F"/>
    <n v="3"/>
  </r>
  <r>
    <x v="4"/>
    <x v="20"/>
    <x v="20"/>
    <n v="21081"/>
    <s v="SAN LORENZO DI SEBATO - ST. LORENZEN"/>
    <s v="F"/>
    <n v="2"/>
  </r>
  <r>
    <x v="4"/>
    <x v="20"/>
    <x v="20"/>
    <n v="21081"/>
    <s v="SAN LORENZO DI SEBATO - ST. LORENZEN"/>
    <s v="M"/>
    <n v="1"/>
  </r>
  <r>
    <x v="4"/>
    <x v="20"/>
    <x v="20"/>
    <n v="21082"/>
    <s v="SAN MARTINO IN BADIA - ST. MARTIN IN THURN"/>
    <s v="F"/>
    <n v="4"/>
  </r>
  <r>
    <x v="4"/>
    <x v="20"/>
    <x v="20"/>
    <n v="21083"/>
    <s v="SAN MARTINO IN PASSIRIA - ST. MARTIN IN PASSEIER"/>
    <s v="F"/>
    <n v="2"/>
  </r>
  <r>
    <x v="4"/>
    <x v="20"/>
    <x v="20"/>
    <n v="21085"/>
    <s v="SANTA CRISTINA VALGARDENA - ST. CHRISTINA IN GROEDEN"/>
    <s v="F"/>
    <n v="3"/>
  </r>
  <r>
    <x v="4"/>
    <x v="20"/>
    <x v="20"/>
    <n v="21085"/>
    <s v="SANTA CRISTINA VALGARDENA - ST. CHRISTINA IN GROEDEN"/>
    <s v="M"/>
    <n v="2"/>
  </r>
  <r>
    <x v="4"/>
    <x v="20"/>
    <x v="20"/>
    <n v="21086"/>
    <s v="SARENTINO - SARNTAL"/>
    <s v="F"/>
    <n v="6"/>
  </r>
  <r>
    <x v="4"/>
    <x v="20"/>
    <x v="20"/>
    <n v="21086"/>
    <s v="SARENTINO - SARNTAL"/>
    <s v="M"/>
    <n v="1"/>
  </r>
  <r>
    <x v="4"/>
    <x v="20"/>
    <x v="20"/>
    <n v="21088"/>
    <s v="SELVA DEI MOLINI - MUEHLWALD"/>
    <s v="F"/>
    <n v="2"/>
  </r>
  <r>
    <x v="4"/>
    <x v="20"/>
    <x v="20"/>
    <n v="21089"/>
    <s v="SELVA DI VAL GARDENA - WOLKENSTEIN IN GROEDEN"/>
    <s v="F"/>
    <n v="2"/>
  </r>
  <r>
    <x v="4"/>
    <x v="20"/>
    <x v="20"/>
    <n v="21089"/>
    <s v="SELVA DI VAL GARDENA - WOLKENSTEIN IN GROEDEN"/>
    <s v="M"/>
    <n v="2"/>
  </r>
  <r>
    <x v="4"/>
    <x v="20"/>
    <x v="20"/>
    <n v="21091"/>
    <s v="SENALES - SCHNALS"/>
    <s v="M"/>
    <n v="1"/>
  </r>
  <r>
    <x v="4"/>
    <x v="20"/>
    <x v="20"/>
    <n v="21118"/>
    <s v="SENALE-SAN FELICE - UNSERE LIEBE FRAU IM WALDE-ST. FELIX"/>
    <s v="M"/>
    <n v="1"/>
  </r>
  <r>
    <x v="4"/>
    <x v="20"/>
    <x v="20"/>
    <n v="21092"/>
    <s v="SESTO - SEXTEN"/>
    <s v="F"/>
    <n v="2"/>
  </r>
  <r>
    <x v="4"/>
    <x v="20"/>
    <x v="20"/>
    <n v="21092"/>
    <s v="SESTO - SEXTEN"/>
    <s v="M"/>
    <n v="1"/>
  </r>
  <r>
    <x v="4"/>
    <x v="20"/>
    <x v="20"/>
    <n v="21093"/>
    <s v="SILANDRO - SCHLANDERS"/>
    <s v="F"/>
    <n v="4"/>
  </r>
  <r>
    <x v="4"/>
    <x v="20"/>
    <x v="20"/>
    <n v="21093"/>
    <s v="SILANDRO - SCHLANDERS"/>
    <s v="M"/>
    <n v="6"/>
  </r>
  <r>
    <x v="4"/>
    <x v="20"/>
    <x v="20"/>
    <n v="21094"/>
    <s v="SLUDERNO - SCHLUDERNS"/>
    <s v="F"/>
    <n v="4"/>
  </r>
  <r>
    <x v="4"/>
    <x v="20"/>
    <x v="20"/>
    <n v="21095"/>
    <s v="STELVIO - STILFS"/>
    <s v="F"/>
    <n v="1"/>
  </r>
  <r>
    <x v="4"/>
    <x v="20"/>
    <x v="20"/>
    <n v="21096"/>
    <s v="TERENTO - TERENTEN"/>
    <s v="F"/>
    <n v="2"/>
  </r>
  <r>
    <x v="4"/>
    <x v="20"/>
    <x v="20"/>
    <n v="21097"/>
    <s v="TERLANO - TERLAN"/>
    <s v="F"/>
    <n v="6"/>
  </r>
  <r>
    <x v="4"/>
    <x v="20"/>
    <x v="20"/>
    <n v="21097"/>
    <s v="TERLANO - TERLAN"/>
    <s v="M"/>
    <n v="4"/>
  </r>
  <r>
    <x v="4"/>
    <x v="20"/>
    <x v="20"/>
    <n v="21098"/>
    <s v="TERMENO SULLA STRADA DEL VINO - TRAMIN AN DER WEINSTRASSE"/>
    <s v="F"/>
    <n v="3"/>
  </r>
  <r>
    <x v="4"/>
    <x v="20"/>
    <x v="20"/>
    <n v="21098"/>
    <s v="TERMENO SULLA STRADA DEL VINO - TRAMIN AN DER WEINSTRASSE"/>
    <s v="M"/>
    <n v="1"/>
  </r>
  <r>
    <x v="4"/>
    <x v="20"/>
    <x v="20"/>
    <n v="21099"/>
    <s v="TESIMO - TISENS"/>
    <s v="F"/>
    <n v="2"/>
  </r>
  <r>
    <x v="4"/>
    <x v="20"/>
    <x v="20"/>
    <n v="21101"/>
    <s v="TIROLO - TIROL"/>
    <s v="F"/>
    <n v="4"/>
  </r>
  <r>
    <x v="4"/>
    <x v="20"/>
    <x v="20"/>
    <n v="21104"/>
    <s v="ULTIMO - ULTEN"/>
    <s v="F"/>
    <n v="3"/>
  </r>
  <r>
    <x v="4"/>
    <x v="20"/>
    <x v="20"/>
    <n v="21104"/>
    <s v="ULTIMO - ULTEN"/>
    <s v="M"/>
    <n v="1"/>
  </r>
  <r>
    <x v="4"/>
    <x v="20"/>
    <x v="20"/>
    <n v="21105"/>
    <s v="VADENA - PFATTEN"/>
    <s v="F"/>
    <n v="1"/>
  </r>
  <r>
    <x v="4"/>
    <x v="20"/>
    <x v="20"/>
    <n v="21105"/>
    <s v="VADENA - PFATTEN"/>
    <s v="M"/>
    <n v="1"/>
  </r>
  <r>
    <x v="4"/>
    <x v="20"/>
    <x v="20"/>
    <n v="21107"/>
    <s v="VAL DI VIZZE - PFITSCH"/>
    <s v="F"/>
    <n v="1"/>
  </r>
  <r>
    <x v="4"/>
    <x v="20"/>
    <x v="20"/>
    <n v="21107"/>
    <s v="VAL DI VIZZE - PFITSCH"/>
    <s v="M"/>
    <n v="1"/>
  </r>
  <r>
    <x v="4"/>
    <x v="20"/>
    <x v="20"/>
    <n v="21106"/>
    <s v="VALDAORA - OLANG"/>
    <s v="F"/>
    <n v="5"/>
  </r>
  <r>
    <x v="4"/>
    <x v="20"/>
    <x v="20"/>
    <n v="21106"/>
    <s v="VALDAORA - OLANG"/>
    <s v="M"/>
    <n v="2"/>
  </r>
  <r>
    <x v="4"/>
    <x v="20"/>
    <x v="20"/>
    <n v="21108"/>
    <s v="VALLE AURINA - AHRNTAL"/>
    <s v="F"/>
    <n v="2"/>
  </r>
  <r>
    <x v="4"/>
    <x v="20"/>
    <x v="20"/>
    <n v="21108"/>
    <s v="VALLE AURINA - AHRNTAL"/>
    <s v="M"/>
    <n v="2"/>
  </r>
  <r>
    <x v="4"/>
    <x v="20"/>
    <x v="20"/>
    <n v="21110"/>
    <s v="VANDOIES - VINTL"/>
    <s v="F"/>
    <n v="2"/>
  </r>
  <r>
    <x v="4"/>
    <x v="20"/>
    <x v="20"/>
    <n v="21111"/>
    <s v="VARNA - VAHRN"/>
    <s v="F"/>
    <n v="3"/>
  </r>
  <r>
    <x v="4"/>
    <x v="20"/>
    <x v="20"/>
    <n v="21111"/>
    <s v="VARNA - VAHRN"/>
    <s v="M"/>
    <n v="3"/>
  </r>
  <r>
    <x v="4"/>
    <x v="20"/>
    <x v="20"/>
    <n v="21116"/>
    <s v="VELTURNO - FELDTHURNS"/>
    <s v="F"/>
    <n v="3"/>
  </r>
  <r>
    <x v="4"/>
    <x v="20"/>
    <x v="20"/>
    <n v="21116"/>
    <s v="VELTURNO - FELDTHURNS"/>
    <s v="M"/>
    <n v="1"/>
  </r>
  <r>
    <x v="4"/>
    <x v="20"/>
    <x v="20"/>
    <n v="21112"/>
    <s v="VERANO - VOERAN"/>
    <s v="F"/>
    <n v="2"/>
  </r>
  <r>
    <x v="4"/>
    <x v="20"/>
    <x v="20"/>
    <n v="21113"/>
    <s v="VILLABASSA - NIEDERDORF"/>
    <s v="F"/>
    <n v="1"/>
  </r>
  <r>
    <x v="4"/>
    <x v="20"/>
    <x v="20"/>
    <n v="21114"/>
    <s v="VILLANDRO - VILLANDERS"/>
    <s v="F"/>
    <n v="1"/>
  </r>
  <r>
    <x v="4"/>
    <x v="20"/>
    <x v="20"/>
    <n v="21115"/>
    <s v="VIPITENO - STERZING"/>
    <s v="F"/>
    <n v="7"/>
  </r>
  <r>
    <x v="4"/>
    <x v="20"/>
    <x v="20"/>
    <n v="21115"/>
    <s v="VIPITENO - STERZING"/>
    <s v="M"/>
    <n v="8"/>
  </r>
  <r>
    <x v="4"/>
    <x v="21"/>
    <x v="21"/>
    <n v="22001"/>
    <s v="ALA"/>
    <s v="F"/>
    <n v="27"/>
  </r>
  <r>
    <x v="4"/>
    <x v="21"/>
    <x v="21"/>
    <n v="22001"/>
    <s v="ALA"/>
    <s v="M"/>
    <n v="9"/>
  </r>
  <r>
    <x v="4"/>
    <x v="21"/>
    <x v="21"/>
    <n v="22002"/>
    <s v="ALBIANO"/>
    <s v="F"/>
    <n v="6"/>
  </r>
  <r>
    <x v="4"/>
    <x v="21"/>
    <x v="21"/>
    <n v="22002"/>
    <s v="ALBIANO"/>
    <s v="M"/>
    <n v="3"/>
  </r>
  <r>
    <x v="4"/>
    <x v="21"/>
    <x v="21"/>
    <n v="22003"/>
    <s v="ALDENO"/>
    <s v="F"/>
    <n v="18"/>
  </r>
  <r>
    <x v="4"/>
    <x v="21"/>
    <x v="21"/>
    <n v="22003"/>
    <s v="ALDENO"/>
    <s v="M"/>
    <n v="7"/>
  </r>
  <r>
    <x v="4"/>
    <x v="21"/>
    <x v="21"/>
    <n v="22004"/>
    <s v="AMBLAR"/>
    <s v="F"/>
    <n v="2"/>
  </r>
  <r>
    <x v="4"/>
    <x v="21"/>
    <x v="21"/>
    <n v="22005"/>
    <s v="ANDALO"/>
    <s v="F"/>
    <n v="1"/>
  </r>
  <r>
    <x v="4"/>
    <x v="21"/>
    <x v="21"/>
    <n v="22005"/>
    <s v="ANDALO"/>
    <s v="M"/>
    <n v="2"/>
  </r>
  <r>
    <x v="4"/>
    <x v="21"/>
    <x v="21"/>
    <n v="22006"/>
    <s v="ARCO"/>
    <s v="F"/>
    <n v="60"/>
  </r>
  <r>
    <x v="4"/>
    <x v="21"/>
    <x v="21"/>
    <n v="22006"/>
    <s v="ARCO"/>
    <s v="M"/>
    <n v="38"/>
  </r>
  <r>
    <x v="4"/>
    <x v="21"/>
    <x v="21"/>
    <n v="22007"/>
    <s v="AVIO"/>
    <s v="F"/>
    <n v="13"/>
  </r>
  <r>
    <x v="4"/>
    <x v="21"/>
    <x v="21"/>
    <n v="22007"/>
    <s v="AVIO"/>
    <s v="M"/>
    <n v="6"/>
  </r>
  <r>
    <x v="4"/>
    <x v="21"/>
    <x v="21"/>
    <n v="22009"/>
    <s v="BASELGA DI PINE'"/>
    <s v="F"/>
    <n v="16"/>
  </r>
  <r>
    <x v="4"/>
    <x v="21"/>
    <x v="21"/>
    <n v="22009"/>
    <s v="BASELGA DI PINE'"/>
    <s v="M"/>
    <n v="8"/>
  </r>
  <r>
    <x v="4"/>
    <x v="21"/>
    <x v="21"/>
    <n v="22011"/>
    <s v="BEDOLLO"/>
    <s v="F"/>
    <n v="1"/>
  </r>
  <r>
    <x v="4"/>
    <x v="21"/>
    <x v="21"/>
    <n v="22011"/>
    <s v="BEDOLLO"/>
    <s v="M"/>
    <n v="1"/>
  </r>
  <r>
    <x v="4"/>
    <x v="21"/>
    <x v="21"/>
    <n v="22013"/>
    <s v="BESENELLO"/>
    <s v="F"/>
    <n v="8"/>
  </r>
  <r>
    <x v="4"/>
    <x v="21"/>
    <x v="21"/>
    <n v="22013"/>
    <s v="BESENELLO"/>
    <s v="M"/>
    <n v="2"/>
  </r>
  <r>
    <x v="4"/>
    <x v="21"/>
    <x v="21"/>
    <n v="22017"/>
    <s v="BLEGGIO SUPERIORE"/>
    <s v="F"/>
    <n v="4"/>
  </r>
  <r>
    <x v="4"/>
    <x v="21"/>
    <x v="21"/>
    <n v="22017"/>
    <s v="BLEGGIO SUPERIORE"/>
    <s v="M"/>
    <n v="1"/>
  </r>
  <r>
    <x v="4"/>
    <x v="21"/>
    <x v="21"/>
    <n v="22018"/>
    <s v="BOCENAGO"/>
    <s v="F"/>
    <n v="2"/>
  </r>
  <r>
    <x v="4"/>
    <x v="21"/>
    <x v="21"/>
    <n v="22018"/>
    <s v="BOCENAGO"/>
    <s v="M"/>
    <n v="2"/>
  </r>
  <r>
    <x v="4"/>
    <x v="21"/>
    <x v="21"/>
    <n v="22019"/>
    <s v="BOLBENO"/>
    <s v="F"/>
    <n v="2"/>
  </r>
  <r>
    <x v="4"/>
    <x v="21"/>
    <x v="21"/>
    <n v="22020"/>
    <s v="BONDO"/>
    <s v="M"/>
    <n v="3"/>
  </r>
  <r>
    <x v="4"/>
    <x v="21"/>
    <x v="21"/>
    <n v="22021"/>
    <s v="BONDONE"/>
    <s v="F"/>
    <n v="2"/>
  </r>
  <r>
    <x v="4"/>
    <x v="21"/>
    <x v="21"/>
    <n v="22021"/>
    <s v="BONDONE"/>
    <s v="M"/>
    <n v="1"/>
  </r>
  <r>
    <x v="4"/>
    <x v="21"/>
    <x v="21"/>
    <n v="22022"/>
    <s v="BORGO VALSUGANA"/>
    <s v="F"/>
    <n v="27"/>
  </r>
  <r>
    <x v="4"/>
    <x v="21"/>
    <x v="21"/>
    <n v="22022"/>
    <s v="BORGO VALSUGANA"/>
    <s v="M"/>
    <n v="14"/>
  </r>
  <r>
    <x v="4"/>
    <x v="21"/>
    <x v="21"/>
    <n v="22023"/>
    <s v="BOSENTINO"/>
    <s v="F"/>
    <n v="1"/>
  </r>
  <r>
    <x v="4"/>
    <x v="21"/>
    <x v="21"/>
    <n v="22023"/>
    <s v="BOSENTINO"/>
    <s v="M"/>
    <n v="2"/>
  </r>
  <r>
    <x v="4"/>
    <x v="21"/>
    <x v="21"/>
    <n v="22025"/>
    <s v="BRENTONICO"/>
    <s v="F"/>
    <n v="16"/>
  </r>
  <r>
    <x v="4"/>
    <x v="21"/>
    <x v="21"/>
    <n v="22025"/>
    <s v="BRENTONICO"/>
    <s v="M"/>
    <n v="3"/>
  </r>
  <r>
    <x v="4"/>
    <x v="21"/>
    <x v="21"/>
    <n v="22026"/>
    <s v="BRESIMO"/>
    <s v="F"/>
    <n v="1"/>
  </r>
  <r>
    <x v="4"/>
    <x v="21"/>
    <x v="21"/>
    <n v="22027"/>
    <s v="BREZ"/>
    <s v="M"/>
    <n v="1"/>
  </r>
  <r>
    <x v="4"/>
    <x v="21"/>
    <x v="21"/>
    <n v="22029"/>
    <s v="CADERZONE"/>
    <s v="M"/>
    <n v="1"/>
  </r>
  <r>
    <x v="4"/>
    <x v="21"/>
    <x v="21"/>
    <n v="22030"/>
    <s v="CAGNO'"/>
    <s v="M"/>
    <n v="1"/>
  </r>
  <r>
    <x v="4"/>
    <x v="21"/>
    <x v="21"/>
    <n v="22031"/>
    <s v="CALAVINO"/>
    <s v="F"/>
    <n v="1"/>
  </r>
  <r>
    <x v="4"/>
    <x v="21"/>
    <x v="21"/>
    <n v="22031"/>
    <s v="CALAVINO"/>
    <s v="M"/>
    <n v="1"/>
  </r>
  <r>
    <x v="4"/>
    <x v="21"/>
    <x v="21"/>
    <n v="22032"/>
    <s v="CALCERANICA AL LAGO"/>
    <s v="F"/>
    <n v="2"/>
  </r>
  <r>
    <x v="4"/>
    <x v="21"/>
    <x v="21"/>
    <n v="22032"/>
    <s v="CALCERANICA AL LAGO"/>
    <s v="M"/>
    <n v="3"/>
  </r>
  <r>
    <x v="4"/>
    <x v="21"/>
    <x v="21"/>
    <n v="22033"/>
    <s v="CALDES"/>
    <s v="F"/>
    <n v="5"/>
  </r>
  <r>
    <x v="4"/>
    <x v="21"/>
    <x v="21"/>
    <n v="22034"/>
    <s v="CALDONAZZO"/>
    <s v="F"/>
    <n v="14"/>
  </r>
  <r>
    <x v="4"/>
    <x v="21"/>
    <x v="21"/>
    <n v="22034"/>
    <s v="CALDONAZZO"/>
    <s v="M"/>
    <n v="4"/>
  </r>
  <r>
    <x v="4"/>
    <x v="21"/>
    <x v="21"/>
    <n v="22035"/>
    <s v="CALLIANO"/>
    <s v="F"/>
    <n v="5"/>
  </r>
  <r>
    <x v="4"/>
    <x v="21"/>
    <x v="21"/>
    <n v="22035"/>
    <s v="CALLIANO"/>
    <s v="M"/>
    <n v="2"/>
  </r>
  <r>
    <x v="4"/>
    <x v="21"/>
    <x v="21"/>
    <n v="22036"/>
    <s v="CAMPITELLO DI FASSA"/>
    <s v="F"/>
    <n v="2"/>
  </r>
  <r>
    <x v="4"/>
    <x v="21"/>
    <x v="21"/>
    <n v="22036"/>
    <s v="CAMPITELLO DI FASSA"/>
    <s v="M"/>
    <n v="4"/>
  </r>
  <r>
    <x v="4"/>
    <x v="21"/>
    <x v="21"/>
    <n v="22037"/>
    <s v="CAMPODENNO"/>
    <s v="F"/>
    <n v="5"/>
  </r>
  <r>
    <x v="4"/>
    <x v="21"/>
    <x v="21"/>
    <n v="22037"/>
    <s v="CAMPODENNO"/>
    <s v="M"/>
    <n v="7"/>
  </r>
  <r>
    <x v="4"/>
    <x v="21"/>
    <x v="21"/>
    <n v="22038"/>
    <s v="CANAL SAN BOVO"/>
    <s v="F"/>
    <n v="3"/>
  </r>
  <r>
    <x v="4"/>
    <x v="21"/>
    <x v="21"/>
    <n v="22038"/>
    <s v="CANAL SAN BOVO"/>
    <s v="M"/>
    <n v="1"/>
  </r>
  <r>
    <x v="4"/>
    <x v="21"/>
    <x v="21"/>
    <n v="22039"/>
    <s v="CANAZEI"/>
    <s v="F"/>
    <n v="4"/>
  </r>
  <r>
    <x v="4"/>
    <x v="21"/>
    <x v="21"/>
    <n v="22039"/>
    <s v="CANAZEI"/>
    <s v="M"/>
    <n v="3"/>
  </r>
  <r>
    <x v="4"/>
    <x v="21"/>
    <x v="21"/>
    <n v="22040"/>
    <s v="CAPRIANA"/>
    <s v="M"/>
    <n v="1"/>
  </r>
  <r>
    <x v="4"/>
    <x v="21"/>
    <x v="21"/>
    <n v="22041"/>
    <s v="CARANO"/>
    <s v="F"/>
    <n v="3"/>
  </r>
  <r>
    <x v="4"/>
    <x v="21"/>
    <x v="21"/>
    <n v="22041"/>
    <s v="CARANO"/>
    <s v="M"/>
    <n v="3"/>
  </r>
  <r>
    <x v="4"/>
    <x v="21"/>
    <x v="21"/>
    <n v="22042"/>
    <s v="CARISOLO"/>
    <s v="F"/>
    <n v="5"/>
  </r>
  <r>
    <x v="4"/>
    <x v="21"/>
    <x v="21"/>
    <n v="22042"/>
    <s v="CARISOLO"/>
    <s v="M"/>
    <n v="2"/>
  </r>
  <r>
    <x v="4"/>
    <x v="21"/>
    <x v="21"/>
    <n v="22043"/>
    <s v="CARZANO"/>
    <s v="F"/>
    <n v="4"/>
  </r>
  <r>
    <x v="4"/>
    <x v="21"/>
    <x v="21"/>
    <n v="22043"/>
    <s v="CARZANO"/>
    <s v="M"/>
    <n v="1"/>
  </r>
  <r>
    <x v="4"/>
    <x v="21"/>
    <x v="21"/>
    <n v="22046"/>
    <s v="CASTELFONDO"/>
    <s v="F"/>
    <n v="1"/>
  </r>
  <r>
    <x v="4"/>
    <x v="21"/>
    <x v="21"/>
    <n v="22048"/>
    <s v="CASTELLO TESINO"/>
    <s v="F"/>
    <n v="1"/>
  </r>
  <r>
    <x v="4"/>
    <x v="21"/>
    <x v="21"/>
    <n v="22048"/>
    <s v="CASTELLO TESINO"/>
    <s v="M"/>
    <n v="3"/>
  </r>
  <r>
    <x v="4"/>
    <x v="21"/>
    <x v="21"/>
    <n v="22047"/>
    <s v="CASTELLO-MOLINA DI FIEMME"/>
    <s v="F"/>
    <n v="10"/>
  </r>
  <r>
    <x v="4"/>
    <x v="21"/>
    <x v="21"/>
    <n v="22047"/>
    <s v="CASTELLO-MOLINA DI FIEMME"/>
    <s v="M"/>
    <n v="2"/>
  </r>
  <r>
    <x v="4"/>
    <x v="21"/>
    <x v="21"/>
    <n v="22049"/>
    <s v="CASTELNUOVO"/>
    <s v="F"/>
    <n v="1"/>
  </r>
  <r>
    <x v="4"/>
    <x v="21"/>
    <x v="21"/>
    <n v="22049"/>
    <s v="CASTELNUOVO"/>
    <s v="M"/>
    <n v="3"/>
  </r>
  <r>
    <x v="4"/>
    <x v="21"/>
    <x v="21"/>
    <n v="22050"/>
    <s v="CAVALESE"/>
    <s v="F"/>
    <n v="9"/>
  </r>
  <r>
    <x v="4"/>
    <x v="21"/>
    <x v="21"/>
    <n v="22050"/>
    <s v="CAVALESE"/>
    <s v="M"/>
    <n v="7"/>
  </r>
  <r>
    <x v="4"/>
    <x v="21"/>
    <x v="21"/>
    <n v="22051"/>
    <s v="CAVARENO"/>
    <s v="F"/>
    <n v="4"/>
  </r>
  <r>
    <x v="4"/>
    <x v="21"/>
    <x v="21"/>
    <n v="22051"/>
    <s v="CAVARENO"/>
    <s v="M"/>
    <n v="3"/>
  </r>
  <r>
    <x v="4"/>
    <x v="21"/>
    <x v="21"/>
    <n v="22052"/>
    <s v="CAVEDAGO"/>
    <s v="F"/>
    <n v="1"/>
  </r>
  <r>
    <x v="4"/>
    <x v="21"/>
    <x v="21"/>
    <n v="22052"/>
    <s v="CAVEDAGO"/>
    <s v="M"/>
    <n v="1"/>
  </r>
  <r>
    <x v="4"/>
    <x v="21"/>
    <x v="21"/>
    <n v="22053"/>
    <s v="CAVEDINE"/>
    <s v="F"/>
    <n v="5"/>
  </r>
  <r>
    <x v="4"/>
    <x v="21"/>
    <x v="21"/>
    <n v="22053"/>
    <s v="CAVEDINE"/>
    <s v="M"/>
    <n v="5"/>
  </r>
  <r>
    <x v="4"/>
    <x v="21"/>
    <x v="21"/>
    <n v="22054"/>
    <s v="CAVIZZANA"/>
    <s v="F"/>
    <n v="2"/>
  </r>
  <r>
    <x v="4"/>
    <x v="21"/>
    <x v="21"/>
    <n v="22054"/>
    <s v="CAVIZZANA"/>
    <s v="M"/>
    <n v="1"/>
  </r>
  <r>
    <x v="4"/>
    <x v="21"/>
    <x v="21"/>
    <n v="22055"/>
    <s v="CEMBRA"/>
    <s v="F"/>
    <n v="2"/>
  </r>
  <r>
    <x v="4"/>
    <x v="21"/>
    <x v="21"/>
    <n v="22055"/>
    <s v="CEMBRA"/>
    <s v="M"/>
    <n v="1"/>
  </r>
  <r>
    <x v="4"/>
    <x v="21"/>
    <x v="21"/>
    <n v="22056"/>
    <s v="CENTA SAN NICOLO'"/>
    <s v="F"/>
    <n v="2"/>
  </r>
  <r>
    <x v="4"/>
    <x v="21"/>
    <x v="21"/>
    <n v="22058"/>
    <s v="CIMONE"/>
    <s v="F"/>
    <n v="1"/>
  </r>
  <r>
    <x v="4"/>
    <x v="21"/>
    <x v="21"/>
    <n v="22059"/>
    <s v="CINTE TESINO"/>
    <s v="F"/>
    <n v="1"/>
  </r>
  <r>
    <x v="4"/>
    <x v="21"/>
    <x v="21"/>
    <n v="22061"/>
    <s v="CIVEZZANO"/>
    <s v="F"/>
    <n v="17"/>
  </r>
  <r>
    <x v="4"/>
    <x v="21"/>
    <x v="21"/>
    <n v="22061"/>
    <s v="CIVEZZANO"/>
    <s v="M"/>
    <n v="8"/>
  </r>
  <r>
    <x v="4"/>
    <x v="21"/>
    <x v="21"/>
    <n v="22062"/>
    <s v="CLES"/>
    <s v="F"/>
    <n v="15"/>
  </r>
  <r>
    <x v="4"/>
    <x v="21"/>
    <x v="21"/>
    <n v="22062"/>
    <s v="CLES"/>
    <s v="M"/>
    <n v="15"/>
  </r>
  <r>
    <x v="4"/>
    <x v="21"/>
    <x v="21"/>
    <n v="22063"/>
    <s v="CLOZ"/>
    <s v="F"/>
    <n v="4"/>
  </r>
  <r>
    <x v="4"/>
    <x v="21"/>
    <x v="21"/>
    <n v="22228"/>
    <s v="COMANO TERME"/>
    <s v="F"/>
    <n v="12"/>
  </r>
  <r>
    <x v="4"/>
    <x v="21"/>
    <x v="21"/>
    <n v="22228"/>
    <s v="COMANO TERME"/>
    <s v="M"/>
    <n v="3"/>
  </r>
  <r>
    <x v="4"/>
    <x v="21"/>
    <x v="21"/>
    <n v="22064"/>
    <s v="COMMEZZADURA"/>
    <s v="F"/>
    <n v="1"/>
  </r>
  <r>
    <x v="4"/>
    <x v="21"/>
    <x v="21"/>
    <n v="22064"/>
    <s v="COMMEZZADURA"/>
    <s v="M"/>
    <n v="1"/>
  </r>
  <r>
    <x v="4"/>
    <x v="21"/>
    <x v="21"/>
    <n v="22066"/>
    <s v="CONDINO"/>
    <s v="F"/>
    <n v="3"/>
  </r>
  <r>
    <x v="4"/>
    <x v="21"/>
    <x v="21"/>
    <n v="22067"/>
    <s v="COREDO"/>
    <s v="M"/>
    <n v="1"/>
  </r>
  <r>
    <x v="4"/>
    <x v="21"/>
    <x v="21"/>
    <n v="22068"/>
    <s v="CROVIANA"/>
    <s v="M"/>
    <n v="4"/>
  </r>
  <r>
    <x v="4"/>
    <x v="21"/>
    <x v="21"/>
    <n v="22070"/>
    <s v="DAIANO"/>
    <s v="F"/>
    <n v="3"/>
  </r>
  <r>
    <x v="4"/>
    <x v="21"/>
    <x v="21"/>
    <n v="22070"/>
    <s v="DAIANO"/>
    <s v="M"/>
    <n v="1"/>
  </r>
  <r>
    <x v="4"/>
    <x v="21"/>
    <x v="21"/>
    <n v="22071"/>
    <s v="DAMBEL"/>
    <s v="F"/>
    <n v="1"/>
  </r>
  <r>
    <x v="4"/>
    <x v="21"/>
    <x v="21"/>
    <n v="22071"/>
    <s v="DAMBEL"/>
    <s v="M"/>
    <n v="3"/>
  </r>
  <r>
    <x v="4"/>
    <x v="21"/>
    <x v="21"/>
    <n v="22072"/>
    <s v="DAONE"/>
    <s v="F"/>
    <n v="1"/>
  </r>
  <r>
    <x v="4"/>
    <x v="21"/>
    <x v="21"/>
    <n v="22074"/>
    <s v="DENNO"/>
    <s v="F"/>
    <n v="9"/>
  </r>
  <r>
    <x v="4"/>
    <x v="21"/>
    <x v="21"/>
    <n v="22074"/>
    <s v="DENNO"/>
    <s v="M"/>
    <n v="2"/>
  </r>
  <r>
    <x v="4"/>
    <x v="21"/>
    <x v="21"/>
    <n v="22075"/>
    <s v="DIMARO"/>
    <s v="F"/>
    <n v="1"/>
  </r>
  <r>
    <x v="4"/>
    <x v="21"/>
    <x v="21"/>
    <n v="22075"/>
    <s v="DIMARO"/>
    <s v="M"/>
    <n v="4"/>
  </r>
  <r>
    <x v="4"/>
    <x v="21"/>
    <x v="21"/>
    <n v="22076"/>
    <s v="DON"/>
    <s v="F"/>
    <n v="1"/>
  </r>
  <r>
    <x v="4"/>
    <x v="21"/>
    <x v="21"/>
    <n v="22076"/>
    <s v="DON"/>
    <s v="M"/>
    <n v="1"/>
  </r>
  <r>
    <x v="4"/>
    <x v="21"/>
    <x v="21"/>
    <n v="22077"/>
    <s v="DORSINO"/>
    <s v="F"/>
    <n v="1"/>
  </r>
  <r>
    <x v="4"/>
    <x v="21"/>
    <x v="21"/>
    <n v="22078"/>
    <s v="DRENA"/>
    <s v="F"/>
    <n v="4"/>
  </r>
  <r>
    <x v="4"/>
    <x v="21"/>
    <x v="21"/>
    <n v="22078"/>
    <s v="DRENA"/>
    <s v="M"/>
    <n v="2"/>
  </r>
  <r>
    <x v="4"/>
    <x v="21"/>
    <x v="21"/>
    <n v="22079"/>
    <s v="DRO"/>
    <s v="F"/>
    <n v="14"/>
  </r>
  <r>
    <x v="4"/>
    <x v="21"/>
    <x v="21"/>
    <n v="22079"/>
    <s v="DRO"/>
    <s v="M"/>
    <n v="7"/>
  </r>
  <r>
    <x v="4"/>
    <x v="21"/>
    <x v="21"/>
    <n v="22080"/>
    <s v="FAEDO"/>
    <s v="F"/>
    <n v="2"/>
  </r>
  <r>
    <x v="4"/>
    <x v="21"/>
    <x v="21"/>
    <n v="22080"/>
    <s v="FAEDO"/>
    <s v="M"/>
    <n v="1"/>
  </r>
  <r>
    <x v="4"/>
    <x v="21"/>
    <x v="21"/>
    <n v="22081"/>
    <s v="FAI DELLA PAGANELLA"/>
    <s v="F"/>
    <n v="2"/>
  </r>
  <r>
    <x v="4"/>
    <x v="21"/>
    <x v="21"/>
    <n v="22081"/>
    <s v="FAI DELLA PAGANELLA"/>
    <s v="M"/>
    <n v="1"/>
  </r>
  <r>
    <x v="4"/>
    <x v="21"/>
    <x v="21"/>
    <n v="22082"/>
    <s v="FAVER"/>
    <s v="F"/>
    <n v="1"/>
  </r>
  <r>
    <x v="4"/>
    <x v="21"/>
    <x v="21"/>
    <n v="22083"/>
    <s v="FIAVE'"/>
    <s v="F"/>
    <n v="2"/>
  </r>
  <r>
    <x v="4"/>
    <x v="21"/>
    <x v="21"/>
    <n v="22084"/>
    <s v="FIERA DI PRIMIERO"/>
    <s v="F"/>
    <n v="2"/>
  </r>
  <r>
    <x v="4"/>
    <x v="21"/>
    <x v="21"/>
    <n v="22086"/>
    <s v="FLAVON"/>
    <s v="F"/>
    <n v="1"/>
  </r>
  <r>
    <x v="4"/>
    <x v="21"/>
    <x v="21"/>
    <n v="22087"/>
    <s v="FOLGARIA"/>
    <s v="F"/>
    <n v="12"/>
  </r>
  <r>
    <x v="4"/>
    <x v="21"/>
    <x v="21"/>
    <n v="22087"/>
    <s v="FOLGARIA"/>
    <s v="M"/>
    <n v="2"/>
  </r>
  <r>
    <x v="4"/>
    <x v="21"/>
    <x v="21"/>
    <n v="22088"/>
    <s v="FONDO"/>
    <s v="F"/>
    <n v="5"/>
  </r>
  <r>
    <x v="4"/>
    <x v="21"/>
    <x v="21"/>
    <n v="22088"/>
    <s v="FONDO"/>
    <s v="M"/>
    <n v="3"/>
  </r>
  <r>
    <x v="4"/>
    <x v="21"/>
    <x v="21"/>
    <n v="22089"/>
    <s v="FORNACE"/>
    <s v="F"/>
    <n v="4"/>
  </r>
  <r>
    <x v="4"/>
    <x v="21"/>
    <x v="21"/>
    <n v="22089"/>
    <s v="FORNACE"/>
    <s v="M"/>
    <n v="1"/>
  </r>
  <r>
    <x v="4"/>
    <x v="21"/>
    <x v="21"/>
    <n v="22090"/>
    <s v="FRASSILONGO"/>
    <s v="F"/>
    <n v="1"/>
  </r>
  <r>
    <x v="4"/>
    <x v="21"/>
    <x v="21"/>
    <n v="22091"/>
    <s v="GARNIGA TERME"/>
    <s v="F"/>
    <n v="1"/>
  </r>
  <r>
    <x v="4"/>
    <x v="21"/>
    <x v="21"/>
    <n v="22091"/>
    <s v="GARNIGA TERME"/>
    <s v="M"/>
    <n v="2"/>
  </r>
  <r>
    <x v="4"/>
    <x v="21"/>
    <x v="21"/>
    <n v="22092"/>
    <s v="GIOVO"/>
    <s v="F"/>
    <n v="6"/>
  </r>
  <r>
    <x v="4"/>
    <x v="21"/>
    <x v="21"/>
    <n v="22092"/>
    <s v="GIOVO"/>
    <s v="M"/>
    <n v="5"/>
  </r>
  <r>
    <x v="4"/>
    <x v="21"/>
    <x v="21"/>
    <n v="22093"/>
    <s v="GIUSTINO"/>
    <s v="F"/>
    <n v="2"/>
  </r>
  <r>
    <x v="4"/>
    <x v="21"/>
    <x v="21"/>
    <n v="22093"/>
    <s v="GIUSTINO"/>
    <s v="M"/>
    <n v="1"/>
  </r>
  <r>
    <x v="4"/>
    <x v="21"/>
    <x v="21"/>
    <n v="22095"/>
    <s v="GRIGNO"/>
    <s v="F"/>
    <n v="8"/>
  </r>
  <r>
    <x v="4"/>
    <x v="21"/>
    <x v="21"/>
    <n v="22095"/>
    <s v="GRIGNO"/>
    <s v="M"/>
    <n v="4"/>
  </r>
  <r>
    <x v="4"/>
    <x v="21"/>
    <x v="21"/>
    <n v="22096"/>
    <s v="GRUMES"/>
    <s v="F"/>
    <n v="1"/>
  </r>
  <r>
    <x v="4"/>
    <x v="21"/>
    <x v="21"/>
    <n v="22097"/>
    <s v="IMER"/>
    <s v="F"/>
    <n v="1"/>
  </r>
  <r>
    <x v="4"/>
    <x v="21"/>
    <x v="21"/>
    <n v="22097"/>
    <s v="IMER"/>
    <s v="M"/>
    <n v="4"/>
  </r>
  <r>
    <x v="4"/>
    <x v="21"/>
    <x v="21"/>
    <n v="22098"/>
    <s v="ISERA"/>
    <s v="F"/>
    <n v="9"/>
  </r>
  <r>
    <x v="4"/>
    <x v="21"/>
    <x v="21"/>
    <n v="22098"/>
    <s v="ISERA"/>
    <s v="M"/>
    <n v="10"/>
  </r>
  <r>
    <x v="4"/>
    <x v="21"/>
    <x v="21"/>
    <n v="22099"/>
    <s v="IVANO-FRACENA"/>
    <s v="M"/>
    <n v="1"/>
  </r>
  <r>
    <x v="4"/>
    <x v="21"/>
    <x v="21"/>
    <n v="22101"/>
    <s v="LASINO"/>
    <s v="F"/>
    <n v="1"/>
  </r>
  <r>
    <x v="4"/>
    <x v="21"/>
    <x v="21"/>
    <n v="22101"/>
    <s v="LASINO"/>
    <s v="M"/>
    <n v="1"/>
  </r>
  <r>
    <x v="4"/>
    <x v="21"/>
    <x v="21"/>
    <n v="22102"/>
    <s v="LAVARONE"/>
    <s v="F"/>
    <n v="5"/>
  </r>
  <r>
    <x v="4"/>
    <x v="21"/>
    <x v="21"/>
    <n v="22102"/>
    <s v="LAVARONE"/>
    <s v="M"/>
    <n v="1"/>
  </r>
  <r>
    <x v="4"/>
    <x v="21"/>
    <x v="21"/>
    <n v="22103"/>
    <s v="LAVIS"/>
    <s v="F"/>
    <n v="30"/>
  </r>
  <r>
    <x v="4"/>
    <x v="21"/>
    <x v="21"/>
    <n v="22103"/>
    <s v="LAVIS"/>
    <s v="M"/>
    <n v="25"/>
  </r>
  <r>
    <x v="4"/>
    <x v="21"/>
    <x v="21"/>
    <n v="22229"/>
    <s v="LEDRO"/>
    <s v="F"/>
    <n v="17"/>
  </r>
  <r>
    <x v="4"/>
    <x v="21"/>
    <x v="21"/>
    <n v="22229"/>
    <s v="LEDRO"/>
    <s v="M"/>
    <n v="6"/>
  </r>
  <r>
    <x v="4"/>
    <x v="21"/>
    <x v="21"/>
    <n v="22104"/>
    <s v="LEVICO TERME"/>
    <s v="F"/>
    <n v="27"/>
  </r>
  <r>
    <x v="4"/>
    <x v="21"/>
    <x v="21"/>
    <n v="22104"/>
    <s v="LEVICO TERME"/>
    <s v="M"/>
    <n v="19"/>
  </r>
  <r>
    <x v="4"/>
    <x v="21"/>
    <x v="21"/>
    <n v="22106"/>
    <s v="LIVO"/>
    <s v="F"/>
    <n v="3"/>
  </r>
  <r>
    <x v="4"/>
    <x v="21"/>
    <x v="21"/>
    <n v="22106"/>
    <s v="LIVO"/>
    <s v="M"/>
    <n v="3"/>
  </r>
  <r>
    <x v="4"/>
    <x v="21"/>
    <x v="21"/>
    <n v="22108"/>
    <s v="LONA-LASES"/>
    <s v="F"/>
    <n v="1"/>
  </r>
  <r>
    <x v="4"/>
    <x v="21"/>
    <x v="21"/>
    <n v="22108"/>
    <s v="LONA-LASES"/>
    <s v="M"/>
    <n v="2"/>
  </r>
  <r>
    <x v="4"/>
    <x v="21"/>
    <x v="21"/>
    <n v="22109"/>
    <s v="LUSERNA"/>
    <s v="F"/>
    <n v="1"/>
  </r>
  <r>
    <x v="4"/>
    <x v="21"/>
    <x v="21"/>
    <n v="22110"/>
    <s v="MALE'"/>
    <s v="F"/>
    <n v="5"/>
  </r>
  <r>
    <x v="4"/>
    <x v="21"/>
    <x v="21"/>
    <n v="22110"/>
    <s v="MALE'"/>
    <s v="M"/>
    <n v="3"/>
  </r>
  <r>
    <x v="4"/>
    <x v="21"/>
    <x v="21"/>
    <n v="22111"/>
    <s v="MALOSCO"/>
    <s v="F"/>
    <n v="2"/>
  </r>
  <r>
    <x v="4"/>
    <x v="21"/>
    <x v="21"/>
    <n v="22112"/>
    <s v="MASSIMENO"/>
    <s v="M"/>
    <n v="1"/>
  </r>
  <r>
    <x v="4"/>
    <x v="21"/>
    <x v="21"/>
    <n v="22113"/>
    <s v="MAZZIN"/>
    <s v="F"/>
    <n v="3"/>
  </r>
  <r>
    <x v="4"/>
    <x v="21"/>
    <x v="21"/>
    <n v="22114"/>
    <s v="MEZZANA"/>
    <s v="F"/>
    <n v="6"/>
  </r>
  <r>
    <x v="4"/>
    <x v="21"/>
    <x v="21"/>
    <n v="22114"/>
    <s v="MEZZANA"/>
    <s v="M"/>
    <n v="2"/>
  </r>
  <r>
    <x v="4"/>
    <x v="21"/>
    <x v="21"/>
    <n v="22115"/>
    <s v="MEZZANO"/>
    <s v="F"/>
    <n v="4"/>
  </r>
  <r>
    <x v="4"/>
    <x v="21"/>
    <x v="21"/>
    <n v="22115"/>
    <s v="MEZZANO"/>
    <s v="M"/>
    <n v="4"/>
  </r>
  <r>
    <x v="4"/>
    <x v="21"/>
    <x v="21"/>
    <n v="22116"/>
    <s v="MEZZOCORONA"/>
    <s v="F"/>
    <n v="17"/>
  </r>
  <r>
    <x v="4"/>
    <x v="21"/>
    <x v="21"/>
    <n v="22116"/>
    <s v="MEZZOCORONA"/>
    <s v="M"/>
    <n v="11"/>
  </r>
  <r>
    <x v="4"/>
    <x v="21"/>
    <x v="21"/>
    <n v="22117"/>
    <s v="MEZZOLOMBARDO"/>
    <s v="F"/>
    <n v="20"/>
  </r>
  <r>
    <x v="4"/>
    <x v="21"/>
    <x v="21"/>
    <n v="22117"/>
    <s v="MEZZOLOMBARDO"/>
    <s v="M"/>
    <n v="17"/>
  </r>
  <r>
    <x v="4"/>
    <x v="21"/>
    <x v="21"/>
    <n v="22118"/>
    <s v="MOENA"/>
    <s v="F"/>
    <n v="10"/>
  </r>
  <r>
    <x v="4"/>
    <x v="21"/>
    <x v="21"/>
    <n v="22118"/>
    <s v="MOENA"/>
    <s v="M"/>
    <n v="6"/>
  </r>
  <r>
    <x v="4"/>
    <x v="21"/>
    <x v="21"/>
    <n v="22120"/>
    <s v="MOLVENO"/>
    <s v="F"/>
    <n v="5"/>
  </r>
  <r>
    <x v="4"/>
    <x v="21"/>
    <x v="21"/>
    <n v="22120"/>
    <s v="MOLVENO"/>
    <s v="M"/>
    <n v="6"/>
  </r>
  <r>
    <x v="4"/>
    <x v="21"/>
    <x v="21"/>
    <n v="22121"/>
    <s v="MONCLASSICO"/>
    <s v="F"/>
    <n v="2"/>
  </r>
  <r>
    <x v="4"/>
    <x v="21"/>
    <x v="21"/>
    <n v="22123"/>
    <s v="MORI"/>
    <s v="F"/>
    <n v="32"/>
  </r>
  <r>
    <x v="4"/>
    <x v="21"/>
    <x v="21"/>
    <n v="22123"/>
    <s v="MORI"/>
    <s v="M"/>
    <n v="19"/>
  </r>
  <r>
    <x v="4"/>
    <x v="21"/>
    <x v="21"/>
    <n v="22124"/>
    <s v="NAGO-TORBOLE"/>
    <s v="F"/>
    <n v="3"/>
  </r>
  <r>
    <x v="4"/>
    <x v="21"/>
    <x v="21"/>
    <n v="22124"/>
    <s v="NAGO-TORBOLE"/>
    <s v="M"/>
    <n v="4"/>
  </r>
  <r>
    <x v="4"/>
    <x v="21"/>
    <x v="21"/>
    <n v="22125"/>
    <s v="NANNO"/>
    <s v="M"/>
    <n v="1"/>
  </r>
  <r>
    <x v="4"/>
    <x v="21"/>
    <x v="21"/>
    <n v="22126"/>
    <s v="NAVE SAN ROCCO"/>
    <s v="F"/>
    <n v="6"/>
  </r>
  <r>
    <x v="4"/>
    <x v="21"/>
    <x v="21"/>
    <n v="22126"/>
    <s v="NAVE SAN ROCCO"/>
    <s v="M"/>
    <n v="3"/>
  </r>
  <r>
    <x v="4"/>
    <x v="21"/>
    <x v="21"/>
    <n v="22127"/>
    <s v="NOGAREDO"/>
    <s v="F"/>
    <n v="4"/>
  </r>
  <r>
    <x v="4"/>
    <x v="21"/>
    <x v="21"/>
    <n v="22127"/>
    <s v="NOGAREDO"/>
    <s v="M"/>
    <n v="3"/>
  </r>
  <r>
    <x v="4"/>
    <x v="21"/>
    <x v="21"/>
    <n v="22128"/>
    <s v="NOMI"/>
    <s v="F"/>
    <n v="1"/>
  </r>
  <r>
    <x v="4"/>
    <x v="21"/>
    <x v="21"/>
    <n v="22128"/>
    <s v="NOMI"/>
    <s v="M"/>
    <n v="2"/>
  </r>
  <r>
    <x v="4"/>
    <x v="21"/>
    <x v="21"/>
    <n v="22129"/>
    <s v="NOVALEDO"/>
    <s v="F"/>
    <n v="8"/>
  </r>
  <r>
    <x v="4"/>
    <x v="21"/>
    <x v="21"/>
    <n v="22129"/>
    <s v="NOVALEDO"/>
    <s v="M"/>
    <n v="1"/>
  </r>
  <r>
    <x v="4"/>
    <x v="21"/>
    <x v="21"/>
    <n v="22130"/>
    <s v="OSPEDALETTO"/>
    <s v="F"/>
    <n v="4"/>
  </r>
  <r>
    <x v="4"/>
    <x v="21"/>
    <x v="21"/>
    <n v="22130"/>
    <s v="OSPEDALETTO"/>
    <s v="M"/>
    <n v="3"/>
  </r>
  <r>
    <x v="4"/>
    <x v="21"/>
    <x v="21"/>
    <n v="22131"/>
    <s v="OSSANA"/>
    <s v="F"/>
    <n v="4"/>
  </r>
  <r>
    <x v="4"/>
    <x v="21"/>
    <x v="21"/>
    <n v="22131"/>
    <s v="OSSANA"/>
    <s v="M"/>
    <n v="1"/>
  </r>
  <r>
    <x v="4"/>
    <x v="21"/>
    <x v="21"/>
    <n v="22133"/>
    <s v="PALU' DEL FERSINA"/>
    <s v="M"/>
    <n v="1"/>
  </r>
  <r>
    <x v="4"/>
    <x v="21"/>
    <x v="21"/>
    <n v="22134"/>
    <s v="PANCHIA'"/>
    <s v="F"/>
    <n v="6"/>
  </r>
  <r>
    <x v="4"/>
    <x v="21"/>
    <x v="21"/>
    <n v="22134"/>
    <s v="PANCHIA'"/>
    <s v="M"/>
    <n v="2"/>
  </r>
  <r>
    <x v="4"/>
    <x v="21"/>
    <x v="21"/>
    <n v="22136"/>
    <s v="PEIO"/>
    <s v="F"/>
    <n v="2"/>
  </r>
  <r>
    <x v="4"/>
    <x v="21"/>
    <x v="21"/>
    <n v="22136"/>
    <s v="PEIO"/>
    <s v="M"/>
    <n v="6"/>
  </r>
  <r>
    <x v="4"/>
    <x v="21"/>
    <x v="21"/>
    <n v="22137"/>
    <s v="PELLIZZANO"/>
    <s v="F"/>
    <n v="2"/>
  </r>
  <r>
    <x v="4"/>
    <x v="21"/>
    <x v="21"/>
    <n v="22137"/>
    <s v="PELLIZZANO"/>
    <s v="M"/>
    <n v="2"/>
  </r>
  <r>
    <x v="4"/>
    <x v="21"/>
    <x v="21"/>
    <n v="22138"/>
    <s v="PELUGO"/>
    <s v="F"/>
    <n v="1"/>
  </r>
  <r>
    <x v="4"/>
    <x v="21"/>
    <x v="21"/>
    <n v="22138"/>
    <s v="PELUGO"/>
    <s v="M"/>
    <n v="1"/>
  </r>
  <r>
    <x v="4"/>
    <x v="21"/>
    <x v="21"/>
    <n v="22139"/>
    <s v="PERGINE VALSUGANA"/>
    <s v="F"/>
    <n v="59"/>
  </r>
  <r>
    <x v="4"/>
    <x v="21"/>
    <x v="21"/>
    <n v="22139"/>
    <s v="PERGINE VALSUGANA"/>
    <s v="M"/>
    <n v="46"/>
  </r>
  <r>
    <x v="4"/>
    <x v="21"/>
    <x v="21"/>
    <n v="22140"/>
    <s v="PIEVE DI BONO"/>
    <s v="M"/>
    <n v="1"/>
  </r>
  <r>
    <x v="4"/>
    <x v="21"/>
    <x v="21"/>
    <n v="22142"/>
    <s v="PIEVE TESINO"/>
    <s v="F"/>
    <n v="1"/>
  </r>
  <r>
    <x v="4"/>
    <x v="21"/>
    <x v="21"/>
    <n v="22143"/>
    <s v="PINZOLO"/>
    <s v="F"/>
    <n v="10"/>
  </r>
  <r>
    <x v="4"/>
    <x v="21"/>
    <x v="21"/>
    <n v="22143"/>
    <s v="PINZOLO"/>
    <s v="M"/>
    <n v="3"/>
  </r>
  <r>
    <x v="4"/>
    <x v="21"/>
    <x v="21"/>
    <n v="22144"/>
    <s v="POMAROLO"/>
    <s v="F"/>
    <n v="2"/>
  </r>
  <r>
    <x v="4"/>
    <x v="21"/>
    <x v="21"/>
    <n v="22144"/>
    <s v="POMAROLO"/>
    <s v="M"/>
    <n v="6"/>
  </r>
  <r>
    <x v="4"/>
    <x v="21"/>
    <x v="21"/>
    <n v="22145"/>
    <s v="POZZA DI FASSA"/>
    <s v="F"/>
    <n v="2"/>
  </r>
  <r>
    <x v="4"/>
    <x v="21"/>
    <x v="21"/>
    <n v="22145"/>
    <s v="POZZA DI FASSA"/>
    <s v="M"/>
    <n v="3"/>
  </r>
  <r>
    <x v="4"/>
    <x v="21"/>
    <x v="21"/>
    <n v="22147"/>
    <s v="PREDAZZO"/>
    <s v="F"/>
    <n v="18"/>
  </r>
  <r>
    <x v="4"/>
    <x v="21"/>
    <x v="21"/>
    <n v="22147"/>
    <s v="PREDAZZO"/>
    <s v="M"/>
    <n v="11"/>
  </r>
  <r>
    <x v="4"/>
    <x v="21"/>
    <x v="21"/>
    <n v="22148"/>
    <s v="PREORE"/>
    <s v="F"/>
    <n v="2"/>
  </r>
  <r>
    <x v="4"/>
    <x v="21"/>
    <x v="21"/>
    <n v="22148"/>
    <s v="PREORE"/>
    <s v="M"/>
    <n v="1"/>
  </r>
  <r>
    <x v="4"/>
    <x v="21"/>
    <x v="21"/>
    <n v="22149"/>
    <s v="PREZZO"/>
    <s v="F"/>
    <n v="1"/>
  </r>
  <r>
    <x v="4"/>
    <x v="21"/>
    <x v="21"/>
    <n v="22150"/>
    <s v="RABBI"/>
    <s v="F"/>
    <n v="1"/>
  </r>
  <r>
    <x v="4"/>
    <x v="21"/>
    <x v="21"/>
    <n v="22150"/>
    <s v="RABBI"/>
    <s v="M"/>
    <n v="1"/>
  </r>
  <r>
    <x v="4"/>
    <x v="21"/>
    <x v="21"/>
    <n v="22152"/>
    <s v="REVO'"/>
    <s v="F"/>
    <n v="8"/>
  </r>
  <r>
    <x v="4"/>
    <x v="21"/>
    <x v="21"/>
    <n v="22152"/>
    <s v="REVO'"/>
    <s v="M"/>
    <n v="3"/>
  </r>
  <r>
    <x v="4"/>
    <x v="21"/>
    <x v="21"/>
    <n v="22153"/>
    <s v="RIVA DEL GARDA"/>
    <s v="F"/>
    <n v="36"/>
  </r>
  <r>
    <x v="4"/>
    <x v="21"/>
    <x v="21"/>
    <n v="22153"/>
    <s v="RIVA DEL GARDA"/>
    <s v="M"/>
    <n v="40"/>
  </r>
  <r>
    <x v="4"/>
    <x v="21"/>
    <x v="21"/>
    <n v="22154"/>
    <s v="ROMALLO"/>
    <s v="F"/>
    <n v="2"/>
  </r>
  <r>
    <x v="4"/>
    <x v="21"/>
    <x v="21"/>
    <n v="22154"/>
    <s v="ROMALLO"/>
    <s v="M"/>
    <n v="1"/>
  </r>
  <r>
    <x v="4"/>
    <x v="21"/>
    <x v="21"/>
    <n v="22155"/>
    <s v="ROMENO"/>
    <s v="F"/>
    <n v="2"/>
  </r>
  <r>
    <x v="4"/>
    <x v="21"/>
    <x v="21"/>
    <n v="22155"/>
    <s v="ROMENO"/>
    <s v="M"/>
    <n v="3"/>
  </r>
  <r>
    <x v="4"/>
    <x v="21"/>
    <x v="21"/>
    <n v="22156"/>
    <s v="RONCEGNO TERME"/>
    <s v="F"/>
    <n v="7"/>
  </r>
  <r>
    <x v="4"/>
    <x v="21"/>
    <x v="21"/>
    <n v="22156"/>
    <s v="RONCEGNO TERME"/>
    <s v="M"/>
    <n v="2"/>
  </r>
  <r>
    <x v="4"/>
    <x v="21"/>
    <x v="21"/>
    <n v="22157"/>
    <s v="RONCHI VALSUGANA"/>
    <s v="F"/>
    <n v="1"/>
  </r>
  <r>
    <x v="4"/>
    <x v="21"/>
    <x v="21"/>
    <n v="22157"/>
    <s v="RONCHI VALSUGANA"/>
    <s v="M"/>
    <n v="1"/>
  </r>
  <r>
    <x v="4"/>
    <x v="21"/>
    <x v="21"/>
    <n v="22158"/>
    <s v="RONCONE"/>
    <s v="F"/>
    <n v="2"/>
  </r>
  <r>
    <x v="4"/>
    <x v="21"/>
    <x v="21"/>
    <n v="22158"/>
    <s v="RONCONE"/>
    <s v="M"/>
    <n v="3"/>
  </r>
  <r>
    <x v="4"/>
    <x v="21"/>
    <x v="21"/>
    <n v="22135"/>
    <s v="RONZO-CHIENIS"/>
    <s v="F"/>
    <n v="2"/>
  </r>
  <r>
    <x v="4"/>
    <x v="21"/>
    <x v="21"/>
    <n v="22135"/>
    <s v="RONZO-CHIENIS"/>
    <s v="M"/>
    <n v="2"/>
  </r>
  <r>
    <x v="4"/>
    <x v="21"/>
    <x v="21"/>
    <n v="22159"/>
    <s v="RONZONE"/>
    <s v="F"/>
    <n v="2"/>
  </r>
  <r>
    <x v="4"/>
    <x v="21"/>
    <x v="21"/>
    <n v="22160"/>
    <s v="ROVERE' DELLA LUNA"/>
    <s v="F"/>
    <n v="5"/>
  </r>
  <r>
    <x v="4"/>
    <x v="21"/>
    <x v="21"/>
    <n v="22160"/>
    <s v="ROVERE' DELLA LUNA"/>
    <s v="M"/>
    <n v="3"/>
  </r>
  <r>
    <x v="4"/>
    <x v="21"/>
    <x v="21"/>
    <n v="22161"/>
    <s v="ROVERETO"/>
    <s v="F"/>
    <n v="149"/>
  </r>
  <r>
    <x v="4"/>
    <x v="21"/>
    <x v="21"/>
    <n v="22161"/>
    <s v="ROVERETO"/>
    <s v="M"/>
    <n v="93"/>
  </r>
  <r>
    <x v="4"/>
    <x v="21"/>
    <x v="21"/>
    <n v="22162"/>
    <s v="RUFFRE-MENDOLA"/>
    <s v="F"/>
    <n v="1"/>
  </r>
  <r>
    <x v="4"/>
    <x v="21"/>
    <x v="21"/>
    <n v="22162"/>
    <s v="RUFFRE-MENDOLA"/>
    <s v="M"/>
    <n v="2"/>
  </r>
  <r>
    <x v="4"/>
    <x v="21"/>
    <x v="21"/>
    <n v="22163"/>
    <s v="RUMO"/>
    <s v="F"/>
    <n v="3"/>
  </r>
  <r>
    <x v="4"/>
    <x v="21"/>
    <x v="21"/>
    <n v="22164"/>
    <s v="SAGRON MIS"/>
    <s v="M"/>
    <n v="1"/>
  </r>
  <r>
    <x v="4"/>
    <x v="21"/>
    <x v="21"/>
    <n v="22165"/>
    <s v="SAMONE"/>
    <s v="F"/>
    <n v="1"/>
  </r>
  <r>
    <x v="4"/>
    <x v="21"/>
    <x v="21"/>
    <n v="22165"/>
    <s v="SAMONE"/>
    <s v="M"/>
    <n v="4"/>
  </r>
  <r>
    <x v="4"/>
    <x v="21"/>
    <x v="21"/>
    <n v="22166"/>
    <s v="SAN LORENZO IN BANALE"/>
    <s v="M"/>
    <n v="1"/>
  </r>
  <r>
    <x v="4"/>
    <x v="21"/>
    <x v="21"/>
    <n v="22167"/>
    <s v="SAN MICHELE ALL'ADIGE"/>
    <s v="F"/>
    <n v="8"/>
  </r>
  <r>
    <x v="4"/>
    <x v="21"/>
    <x v="21"/>
    <n v="22167"/>
    <s v="SAN MICHELE ALL'ADIGE"/>
    <s v="M"/>
    <n v="8"/>
  </r>
  <r>
    <x v="4"/>
    <x v="21"/>
    <x v="21"/>
    <n v="22168"/>
    <s v="SANT'ORSOLA TERME"/>
    <s v="F"/>
    <n v="2"/>
  </r>
  <r>
    <x v="4"/>
    <x v="21"/>
    <x v="21"/>
    <n v="22168"/>
    <s v="SANT'ORSOLA TERME"/>
    <s v="M"/>
    <n v="3"/>
  </r>
  <r>
    <x v="4"/>
    <x v="21"/>
    <x v="21"/>
    <n v="22169"/>
    <s v="SANZENO"/>
    <s v="F"/>
    <n v="2"/>
  </r>
  <r>
    <x v="4"/>
    <x v="21"/>
    <x v="21"/>
    <n v="22170"/>
    <s v="SARNONICO"/>
    <s v="F"/>
    <n v="3"/>
  </r>
  <r>
    <x v="4"/>
    <x v="21"/>
    <x v="21"/>
    <n v="22170"/>
    <s v="SARNONICO"/>
    <s v="M"/>
    <n v="1"/>
  </r>
  <r>
    <x v="4"/>
    <x v="21"/>
    <x v="21"/>
    <n v="22171"/>
    <s v="SCURELLE"/>
    <s v="F"/>
    <n v="3"/>
  </r>
  <r>
    <x v="4"/>
    <x v="21"/>
    <x v="21"/>
    <n v="22171"/>
    <s v="SCURELLE"/>
    <s v="M"/>
    <n v="3"/>
  </r>
  <r>
    <x v="4"/>
    <x v="21"/>
    <x v="21"/>
    <n v="22172"/>
    <s v="SEGONZANO"/>
    <s v="F"/>
    <n v="7"/>
  </r>
  <r>
    <x v="4"/>
    <x v="21"/>
    <x v="21"/>
    <n v="22172"/>
    <s v="SEGONZANO"/>
    <s v="M"/>
    <n v="5"/>
  </r>
  <r>
    <x v="4"/>
    <x v="21"/>
    <x v="21"/>
    <n v="22173"/>
    <s v="SFRUZ"/>
    <s v="F"/>
    <n v="2"/>
  </r>
  <r>
    <x v="4"/>
    <x v="21"/>
    <x v="21"/>
    <n v="22174"/>
    <s v="SIROR"/>
    <s v="F"/>
    <n v="3"/>
  </r>
  <r>
    <x v="4"/>
    <x v="21"/>
    <x v="21"/>
    <n v="22174"/>
    <s v="SIROR"/>
    <s v="M"/>
    <n v="1"/>
  </r>
  <r>
    <x v="4"/>
    <x v="21"/>
    <x v="21"/>
    <n v="22176"/>
    <s v="SORAGA"/>
    <s v="F"/>
    <n v="2"/>
  </r>
  <r>
    <x v="4"/>
    <x v="21"/>
    <x v="21"/>
    <n v="22176"/>
    <s v="SORAGA"/>
    <s v="M"/>
    <n v="1"/>
  </r>
  <r>
    <x v="4"/>
    <x v="21"/>
    <x v="21"/>
    <n v="22177"/>
    <s v="SOVER"/>
    <s v="F"/>
    <n v="4"/>
  </r>
  <r>
    <x v="4"/>
    <x v="21"/>
    <x v="21"/>
    <n v="22177"/>
    <s v="SOVER"/>
    <s v="M"/>
    <n v="1"/>
  </r>
  <r>
    <x v="4"/>
    <x v="21"/>
    <x v="21"/>
    <n v="22178"/>
    <s v="SPERA"/>
    <s v="F"/>
    <n v="1"/>
  </r>
  <r>
    <x v="4"/>
    <x v="21"/>
    <x v="21"/>
    <n v="22179"/>
    <s v="SPIAZZO"/>
    <s v="F"/>
    <n v="1"/>
  </r>
  <r>
    <x v="4"/>
    <x v="21"/>
    <x v="21"/>
    <n v="22179"/>
    <s v="SPIAZZO"/>
    <s v="M"/>
    <n v="1"/>
  </r>
  <r>
    <x v="4"/>
    <x v="21"/>
    <x v="21"/>
    <n v="22180"/>
    <s v="SPORMAGGIORE"/>
    <s v="F"/>
    <n v="3"/>
  </r>
  <r>
    <x v="4"/>
    <x v="21"/>
    <x v="21"/>
    <n v="22180"/>
    <s v="SPORMAGGIORE"/>
    <s v="M"/>
    <n v="2"/>
  </r>
  <r>
    <x v="4"/>
    <x v="21"/>
    <x v="21"/>
    <n v="22181"/>
    <s v="SPORMINORE"/>
    <s v="F"/>
    <n v="3"/>
  </r>
  <r>
    <x v="4"/>
    <x v="21"/>
    <x v="21"/>
    <n v="22181"/>
    <s v="SPORMINORE"/>
    <s v="M"/>
    <n v="1"/>
  </r>
  <r>
    <x v="4"/>
    <x v="21"/>
    <x v="21"/>
    <n v="22182"/>
    <s v="STENICO"/>
    <s v="F"/>
    <n v="6"/>
  </r>
  <r>
    <x v="4"/>
    <x v="21"/>
    <x v="21"/>
    <n v="22182"/>
    <s v="STENICO"/>
    <s v="M"/>
    <n v="2"/>
  </r>
  <r>
    <x v="4"/>
    <x v="21"/>
    <x v="21"/>
    <n v="22183"/>
    <s v="STORO"/>
    <s v="F"/>
    <n v="14"/>
  </r>
  <r>
    <x v="4"/>
    <x v="21"/>
    <x v="21"/>
    <n v="22183"/>
    <s v="STORO"/>
    <s v="M"/>
    <n v="4"/>
  </r>
  <r>
    <x v="4"/>
    <x v="21"/>
    <x v="21"/>
    <n v="22184"/>
    <s v="STREMBO"/>
    <s v="M"/>
    <n v="1"/>
  </r>
  <r>
    <x v="4"/>
    <x v="21"/>
    <x v="21"/>
    <n v="22185"/>
    <s v="STRIGNO"/>
    <s v="F"/>
    <n v="1"/>
  </r>
  <r>
    <x v="4"/>
    <x v="21"/>
    <x v="21"/>
    <n v="22185"/>
    <s v="STRIGNO"/>
    <s v="M"/>
    <n v="1"/>
  </r>
  <r>
    <x v="4"/>
    <x v="21"/>
    <x v="21"/>
    <n v="22187"/>
    <s v="TASSULLO"/>
    <s v="F"/>
    <n v="3"/>
  </r>
  <r>
    <x v="4"/>
    <x v="21"/>
    <x v="21"/>
    <n v="22188"/>
    <s v="TELVE"/>
    <s v="F"/>
    <n v="9"/>
  </r>
  <r>
    <x v="4"/>
    <x v="21"/>
    <x v="21"/>
    <n v="22188"/>
    <s v="TELVE"/>
    <s v="M"/>
    <n v="1"/>
  </r>
  <r>
    <x v="4"/>
    <x v="21"/>
    <x v="21"/>
    <n v="22189"/>
    <s v="TELVE DI SOPRA"/>
    <s v="F"/>
    <n v="2"/>
  </r>
  <r>
    <x v="4"/>
    <x v="21"/>
    <x v="21"/>
    <n v="22190"/>
    <s v="TENNA"/>
    <s v="F"/>
    <n v="5"/>
  </r>
  <r>
    <x v="4"/>
    <x v="21"/>
    <x v="21"/>
    <n v="22190"/>
    <s v="TENNA"/>
    <s v="M"/>
    <n v="7"/>
  </r>
  <r>
    <x v="4"/>
    <x v="21"/>
    <x v="21"/>
    <n v="22191"/>
    <s v="TENNO"/>
    <s v="F"/>
    <n v="1"/>
  </r>
  <r>
    <x v="4"/>
    <x v="21"/>
    <x v="21"/>
    <n v="22191"/>
    <s v="TENNO"/>
    <s v="M"/>
    <n v="2"/>
  </r>
  <r>
    <x v="4"/>
    <x v="21"/>
    <x v="21"/>
    <n v="22192"/>
    <s v="TERLAGO"/>
    <s v="F"/>
    <n v="2"/>
  </r>
  <r>
    <x v="4"/>
    <x v="21"/>
    <x v="21"/>
    <n v="22193"/>
    <s v="TERRAGNOLO"/>
    <s v="F"/>
    <n v="2"/>
  </r>
  <r>
    <x v="4"/>
    <x v="21"/>
    <x v="21"/>
    <n v="22194"/>
    <s v="TERRES"/>
    <s v="F"/>
    <n v="1"/>
  </r>
  <r>
    <x v="4"/>
    <x v="21"/>
    <x v="21"/>
    <n v="22194"/>
    <s v="TERRES"/>
    <s v="M"/>
    <n v="1"/>
  </r>
  <r>
    <x v="4"/>
    <x v="21"/>
    <x v="21"/>
    <n v="22196"/>
    <s v="TESERO"/>
    <s v="F"/>
    <n v="5"/>
  </r>
  <r>
    <x v="4"/>
    <x v="21"/>
    <x v="21"/>
    <n v="22196"/>
    <s v="TESERO"/>
    <s v="M"/>
    <n v="7"/>
  </r>
  <r>
    <x v="4"/>
    <x v="21"/>
    <x v="21"/>
    <n v="22199"/>
    <s v="TIONE DI TRENTO"/>
    <s v="F"/>
    <n v="9"/>
  </r>
  <r>
    <x v="4"/>
    <x v="21"/>
    <x v="21"/>
    <n v="22199"/>
    <s v="TIONE DI TRENTO"/>
    <s v="M"/>
    <n v="8"/>
  </r>
  <r>
    <x v="4"/>
    <x v="21"/>
    <x v="21"/>
    <n v="22200"/>
    <s v="TON"/>
    <s v="F"/>
    <n v="3"/>
  </r>
  <r>
    <x v="4"/>
    <x v="21"/>
    <x v="21"/>
    <n v="22201"/>
    <s v="TONADICO"/>
    <s v="F"/>
    <n v="2"/>
  </r>
  <r>
    <x v="4"/>
    <x v="21"/>
    <x v="21"/>
    <n v="22201"/>
    <s v="TONADICO"/>
    <s v="M"/>
    <n v="2"/>
  </r>
  <r>
    <x v="4"/>
    <x v="21"/>
    <x v="21"/>
    <n v="22202"/>
    <s v="TORCEGNO"/>
    <s v="F"/>
    <n v="1"/>
  </r>
  <r>
    <x v="4"/>
    <x v="21"/>
    <x v="21"/>
    <n v="22202"/>
    <s v="TORCEGNO"/>
    <s v="M"/>
    <n v="3"/>
  </r>
  <r>
    <x v="4"/>
    <x v="21"/>
    <x v="21"/>
    <n v="22203"/>
    <s v="TRAMBILENO"/>
    <s v="F"/>
    <n v="6"/>
  </r>
  <r>
    <x v="4"/>
    <x v="21"/>
    <x v="21"/>
    <n v="22203"/>
    <s v="TRAMBILENO"/>
    <s v="M"/>
    <n v="4"/>
  </r>
  <r>
    <x v="4"/>
    <x v="21"/>
    <x v="21"/>
    <n v="22204"/>
    <s v="TRANSACQUA"/>
    <s v="F"/>
    <n v="2"/>
  </r>
  <r>
    <x v="4"/>
    <x v="21"/>
    <x v="21"/>
    <n v="22204"/>
    <s v="TRANSACQUA"/>
    <s v="M"/>
    <n v="1"/>
  </r>
  <r>
    <x v="4"/>
    <x v="21"/>
    <x v="21"/>
    <n v="22205"/>
    <s v="TRENTO"/>
    <s v="F"/>
    <n v="442"/>
  </r>
  <r>
    <x v="4"/>
    <x v="21"/>
    <x v="21"/>
    <n v="22205"/>
    <s v="TRENTO"/>
    <s v="M"/>
    <n v="380"/>
  </r>
  <r>
    <x v="4"/>
    <x v="21"/>
    <x v="21"/>
    <n v="22207"/>
    <s v="TUENNO"/>
    <s v="F"/>
    <n v="3"/>
  </r>
  <r>
    <x v="4"/>
    <x v="21"/>
    <x v="21"/>
    <n v="22207"/>
    <s v="TUENNO"/>
    <s v="M"/>
    <n v="6"/>
  </r>
  <r>
    <x v="4"/>
    <x v="21"/>
    <x v="21"/>
    <n v="22209"/>
    <s v="VALFLORIANA"/>
    <s v="F"/>
    <n v="3"/>
  </r>
  <r>
    <x v="4"/>
    <x v="21"/>
    <x v="21"/>
    <n v="22209"/>
    <s v="VALFLORIANA"/>
    <s v="M"/>
    <n v="1"/>
  </r>
  <r>
    <x v="4"/>
    <x v="21"/>
    <x v="21"/>
    <n v="22210"/>
    <s v="VALLARSA"/>
    <s v="F"/>
    <n v="2"/>
  </r>
  <r>
    <x v="4"/>
    <x v="21"/>
    <x v="21"/>
    <n v="22210"/>
    <s v="VALLARSA"/>
    <s v="M"/>
    <n v="1"/>
  </r>
  <r>
    <x v="4"/>
    <x v="21"/>
    <x v="21"/>
    <n v="22211"/>
    <s v="VARENA"/>
    <s v="F"/>
    <n v="1"/>
  </r>
  <r>
    <x v="4"/>
    <x v="21"/>
    <x v="21"/>
    <n v="22212"/>
    <s v="VATTARO"/>
    <s v="F"/>
    <n v="3"/>
  </r>
  <r>
    <x v="4"/>
    <x v="21"/>
    <x v="21"/>
    <n v="22212"/>
    <s v="VATTARO"/>
    <s v="M"/>
    <n v="6"/>
  </r>
  <r>
    <x v="4"/>
    <x v="21"/>
    <x v="21"/>
    <n v="22213"/>
    <s v="VERMIGLIO"/>
    <s v="F"/>
    <n v="5"/>
  </r>
  <r>
    <x v="4"/>
    <x v="21"/>
    <x v="21"/>
    <n v="22213"/>
    <s v="VERMIGLIO"/>
    <s v="M"/>
    <n v="3"/>
  </r>
  <r>
    <x v="4"/>
    <x v="21"/>
    <x v="21"/>
    <n v="22215"/>
    <s v="VEZZANO"/>
    <s v="F"/>
    <n v="2"/>
  </r>
  <r>
    <x v="4"/>
    <x v="21"/>
    <x v="21"/>
    <n v="22215"/>
    <s v="VEZZANO"/>
    <s v="M"/>
    <n v="2"/>
  </r>
  <r>
    <x v="4"/>
    <x v="21"/>
    <x v="21"/>
    <n v="22217"/>
    <s v="VIGO DI FASSA"/>
    <s v="F"/>
    <n v="4"/>
  </r>
  <r>
    <x v="4"/>
    <x v="21"/>
    <x v="21"/>
    <n v="22220"/>
    <s v="VIGO RENDENA"/>
    <s v="M"/>
    <n v="1"/>
  </r>
  <r>
    <x v="4"/>
    <x v="21"/>
    <x v="21"/>
    <n v="22219"/>
    <s v="VIGOLO VATTARO"/>
    <s v="F"/>
    <n v="2"/>
  </r>
  <r>
    <x v="4"/>
    <x v="21"/>
    <x v="21"/>
    <n v="22221"/>
    <s v="VILLA AGNEDO"/>
    <s v="F"/>
    <n v="1"/>
  </r>
  <r>
    <x v="4"/>
    <x v="21"/>
    <x v="21"/>
    <n v="22221"/>
    <s v="VILLA AGNEDO"/>
    <s v="M"/>
    <n v="2"/>
  </r>
  <r>
    <x v="4"/>
    <x v="21"/>
    <x v="21"/>
    <n v="22222"/>
    <s v="VILLA LAGARINA"/>
    <s v="F"/>
    <n v="12"/>
  </r>
  <r>
    <x v="4"/>
    <x v="21"/>
    <x v="21"/>
    <n v="22222"/>
    <s v="VILLA LAGARINA"/>
    <s v="M"/>
    <n v="9"/>
  </r>
  <r>
    <x v="4"/>
    <x v="21"/>
    <x v="21"/>
    <n v="22223"/>
    <s v="VILLA RENDENA"/>
    <s v="M"/>
    <n v="1"/>
  </r>
  <r>
    <x v="4"/>
    <x v="21"/>
    <x v="21"/>
    <n v="22224"/>
    <s v="VOLANO"/>
    <s v="F"/>
    <n v="9"/>
  </r>
  <r>
    <x v="4"/>
    <x v="21"/>
    <x v="21"/>
    <n v="22224"/>
    <s v="VOLANO"/>
    <s v="M"/>
    <n v="9"/>
  </r>
  <r>
    <x v="4"/>
    <x v="21"/>
    <x v="21"/>
    <n v="22225"/>
    <s v="ZAMBANA"/>
    <s v="F"/>
    <n v="5"/>
  </r>
  <r>
    <x v="4"/>
    <x v="21"/>
    <x v="21"/>
    <n v="22225"/>
    <s v="ZAMBANA"/>
    <s v="M"/>
    <n v="6"/>
  </r>
  <r>
    <x v="4"/>
    <x v="21"/>
    <x v="21"/>
    <n v="22226"/>
    <s v="ZIANO DI FIEMME"/>
    <s v="F"/>
    <n v="5"/>
  </r>
  <r>
    <x v="4"/>
    <x v="21"/>
    <x v="21"/>
    <n v="22226"/>
    <s v="ZIANO DI FIEMME"/>
    <s v="M"/>
    <n v="2"/>
  </r>
  <r>
    <x v="4"/>
    <x v="22"/>
    <x v="22"/>
    <n v="23001"/>
    <s v="AFFI"/>
    <s v="F"/>
    <n v="10"/>
  </r>
  <r>
    <x v="4"/>
    <x v="22"/>
    <x v="22"/>
    <n v="23001"/>
    <s v="AFFI"/>
    <s v="M"/>
    <n v="3"/>
  </r>
  <r>
    <x v="4"/>
    <x v="22"/>
    <x v="22"/>
    <n v="23002"/>
    <s v="ALBAREDO D'ADIGE"/>
    <s v="F"/>
    <n v="12"/>
  </r>
  <r>
    <x v="4"/>
    <x v="22"/>
    <x v="22"/>
    <n v="23002"/>
    <s v="ALBAREDO D'ADIGE"/>
    <s v="M"/>
    <n v="5"/>
  </r>
  <r>
    <x v="4"/>
    <x v="22"/>
    <x v="22"/>
    <n v="23003"/>
    <s v="ANGIARI"/>
    <s v="F"/>
    <n v="7"/>
  </r>
  <r>
    <x v="4"/>
    <x v="22"/>
    <x v="22"/>
    <n v="23003"/>
    <s v="ANGIARI"/>
    <s v="M"/>
    <n v="2"/>
  </r>
  <r>
    <x v="4"/>
    <x v="22"/>
    <x v="22"/>
    <n v="23004"/>
    <s v="ARCOLE"/>
    <s v="F"/>
    <n v="9"/>
  </r>
  <r>
    <x v="4"/>
    <x v="22"/>
    <x v="22"/>
    <n v="23004"/>
    <s v="ARCOLE"/>
    <s v="M"/>
    <n v="11"/>
  </r>
  <r>
    <x v="4"/>
    <x v="22"/>
    <x v="22"/>
    <n v="23005"/>
    <s v="BADIA CALAVENA"/>
    <s v="F"/>
    <n v="4"/>
  </r>
  <r>
    <x v="4"/>
    <x v="22"/>
    <x v="22"/>
    <n v="23005"/>
    <s v="BADIA CALAVENA"/>
    <s v="M"/>
    <n v="2"/>
  </r>
  <r>
    <x v="4"/>
    <x v="22"/>
    <x v="22"/>
    <n v="23006"/>
    <s v="BARDOLINO"/>
    <s v="F"/>
    <n v="15"/>
  </r>
  <r>
    <x v="4"/>
    <x v="22"/>
    <x v="22"/>
    <n v="23006"/>
    <s v="BARDOLINO"/>
    <s v="M"/>
    <n v="11"/>
  </r>
  <r>
    <x v="4"/>
    <x v="22"/>
    <x v="22"/>
    <n v="23007"/>
    <s v="BELFIORE"/>
    <s v="F"/>
    <n v="7"/>
  </r>
  <r>
    <x v="4"/>
    <x v="22"/>
    <x v="22"/>
    <n v="23007"/>
    <s v="BELFIORE"/>
    <s v="M"/>
    <n v="6"/>
  </r>
  <r>
    <x v="4"/>
    <x v="22"/>
    <x v="22"/>
    <n v="23008"/>
    <s v="BEVILACQUA"/>
    <s v="F"/>
    <n v="5"/>
  </r>
  <r>
    <x v="4"/>
    <x v="22"/>
    <x v="22"/>
    <n v="23008"/>
    <s v="BEVILACQUA"/>
    <s v="M"/>
    <n v="3"/>
  </r>
  <r>
    <x v="4"/>
    <x v="22"/>
    <x v="22"/>
    <n v="23009"/>
    <s v="BONAVIGO"/>
    <s v="F"/>
    <n v="7"/>
  </r>
  <r>
    <x v="4"/>
    <x v="22"/>
    <x v="22"/>
    <n v="23010"/>
    <s v="BOSCHI SANT'ANNA"/>
    <s v="F"/>
    <n v="2"/>
  </r>
  <r>
    <x v="4"/>
    <x v="22"/>
    <x v="22"/>
    <n v="23010"/>
    <s v="BOSCHI SANT'ANNA"/>
    <s v="M"/>
    <n v="2"/>
  </r>
  <r>
    <x v="4"/>
    <x v="22"/>
    <x v="22"/>
    <n v="23011"/>
    <s v="BOSCO CHIESANUOVA"/>
    <s v="F"/>
    <n v="10"/>
  </r>
  <r>
    <x v="4"/>
    <x v="22"/>
    <x v="22"/>
    <n v="23011"/>
    <s v="BOSCO CHIESANUOVA"/>
    <s v="M"/>
    <n v="8"/>
  </r>
  <r>
    <x v="4"/>
    <x v="22"/>
    <x v="22"/>
    <n v="23012"/>
    <s v="BOVOLONE"/>
    <s v="F"/>
    <n v="39"/>
  </r>
  <r>
    <x v="4"/>
    <x v="22"/>
    <x v="22"/>
    <n v="23012"/>
    <s v="BOVOLONE"/>
    <s v="M"/>
    <n v="29"/>
  </r>
  <r>
    <x v="4"/>
    <x v="22"/>
    <x v="22"/>
    <n v="23013"/>
    <s v="BRENTINO BELLUNO"/>
    <s v="F"/>
    <n v="2"/>
  </r>
  <r>
    <x v="4"/>
    <x v="22"/>
    <x v="22"/>
    <n v="23013"/>
    <s v="BRENTINO BELLUNO"/>
    <s v="M"/>
    <n v="3"/>
  </r>
  <r>
    <x v="4"/>
    <x v="22"/>
    <x v="22"/>
    <n v="23014"/>
    <s v="BRENZONE SUL GARDA"/>
    <s v="F"/>
    <n v="7"/>
  </r>
  <r>
    <x v="4"/>
    <x v="22"/>
    <x v="22"/>
    <n v="23014"/>
    <s v="BRENZONE SUL GARDA"/>
    <s v="M"/>
    <n v="5"/>
  </r>
  <r>
    <x v="4"/>
    <x v="22"/>
    <x v="22"/>
    <n v="23015"/>
    <s v="BUSSOLENGO"/>
    <s v="F"/>
    <n v="59"/>
  </r>
  <r>
    <x v="4"/>
    <x v="22"/>
    <x v="22"/>
    <n v="23015"/>
    <s v="BUSSOLENGO"/>
    <s v="M"/>
    <n v="42"/>
  </r>
  <r>
    <x v="4"/>
    <x v="22"/>
    <x v="22"/>
    <n v="23016"/>
    <s v="BUTTAPIETRA"/>
    <s v="F"/>
    <n v="16"/>
  </r>
  <r>
    <x v="4"/>
    <x v="22"/>
    <x v="22"/>
    <n v="23016"/>
    <s v="BUTTAPIETRA"/>
    <s v="M"/>
    <n v="8"/>
  </r>
  <r>
    <x v="4"/>
    <x v="22"/>
    <x v="22"/>
    <n v="23017"/>
    <s v="CALDIERO"/>
    <s v="F"/>
    <n v="17"/>
  </r>
  <r>
    <x v="4"/>
    <x v="22"/>
    <x v="22"/>
    <n v="23017"/>
    <s v="CALDIERO"/>
    <s v="M"/>
    <n v="17"/>
  </r>
  <r>
    <x v="4"/>
    <x v="22"/>
    <x v="22"/>
    <n v="23018"/>
    <s v="CAPRINO VERONESE"/>
    <s v="F"/>
    <n v="12"/>
  </r>
  <r>
    <x v="4"/>
    <x v="22"/>
    <x v="22"/>
    <n v="23018"/>
    <s v="CAPRINO VERONESE"/>
    <s v="M"/>
    <n v="16"/>
  </r>
  <r>
    <x v="4"/>
    <x v="22"/>
    <x v="22"/>
    <n v="23019"/>
    <s v="CASALEONE"/>
    <s v="F"/>
    <n v="10"/>
  </r>
  <r>
    <x v="4"/>
    <x v="22"/>
    <x v="22"/>
    <n v="23019"/>
    <s v="CASALEONE"/>
    <s v="M"/>
    <n v="14"/>
  </r>
  <r>
    <x v="4"/>
    <x v="22"/>
    <x v="22"/>
    <n v="23020"/>
    <s v="CASTAGNARO"/>
    <s v="F"/>
    <n v="8"/>
  </r>
  <r>
    <x v="4"/>
    <x v="22"/>
    <x v="22"/>
    <n v="23020"/>
    <s v="CASTAGNARO"/>
    <s v="M"/>
    <n v="8"/>
  </r>
  <r>
    <x v="4"/>
    <x v="22"/>
    <x v="22"/>
    <n v="23021"/>
    <s v="CASTEL D'AZZANO"/>
    <s v="F"/>
    <n v="26"/>
  </r>
  <r>
    <x v="4"/>
    <x v="22"/>
    <x v="22"/>
    <n v="23021"/>
    <s v="CASTEL D'AZZANO"/>
    <s v="M"/>
    <n v="22"/>
  </r>
  <r>
    <x v="4"/>
    <x v="22"/>
    <x v="22"/>
    <n v="23022"/>
    <s v="CASTELNUOVO DEL GARDA"/>
    <s v="F"/>
    <n v="23"/>
  </r>
  <r>
    <x v="4"/>
    <x v="22"/>
    <x v="22"/>
    <n v="23022"/>
    <s v="CASTELNUOVO DEL GARDA"/>
    <s v="M"/>
    <n v="14"/>
  </r>
  <r>
    <x v="4"/>
    <x v="22"/>
    <x v="22"/>
    <n v="23023"/>
    <s v="CAVAION VERONESE"/>
    <s v="F"/>
    <n v="11"/>
  </r>
  <r>
    <x v="4"/>
    <x v="22"/>
    <x v="22"/>
    <n v="23023"/>
    <s v="CAVAION VERONESE"/>
    <s v="M"/>
    <n v="9"/>
  </r>
  <r>
    <x v="4"/>
    <x v="22"/>
    <x v="22"/>
    <n v="23024"/>
    <s v="CAZZANO DI TRAMIGNA"/>
    <s v="F"/>
    <n v="4"/>
  </r>
  <r>
    <x v="4"/>
    <x v="22"/>
    <x v="22"/>
    <n v="23024"/>
    <s v="CAZZANO DI TRAMIGNA"/>
    <s v="M"/>
    <n v="1"/>
  </r>
  <r>
    <x v="4"/>
    <x v="22"/>
    <x v="22"/>
    <n v="23025"/>
    <s v="CEREA"/>
    <s v="F"/>
    <n v="35"/>
  </r>
  <r>
    <x v="4"/>
    <x v="22"/>
    <x v="22"/>
    <n v="23025"/>
    <s v="CEREA"/>
    <s v="M"/>
    <n v="36"/>
  </r>
  <r>
    <x v="4"/>
    <x v="22"/>
    <x v="22"/>
    <n v="23026"/>
    <s v="CERRO VERONESE"/>
    <s v="F"/>
    <n v="8"/>
  </r>
  <r>
    <x v="4"/>
    <x v="22"/>
    <x v="22"/>
    <n v="23026"/>
    <s v="CERRO VERONESE"/>
    <s v="M"/>
    <n v="3"/>
  </r>
  <r>
    <x v="4"/>
    <x v="22"/>
    <x v="22"/>
    <n v="23027"/>
    <s v="COLOGNA VENETA"/>
    <s v="F"/>
    <n v="21"/>
  </r>
  <r>
    <x v="4"/>
    <x v="22"/>
    <x v="22"/>
    <n v="23027"/>
    <s v="COLOGNA VENETA"/>
    <s v="M"/>
    <n v="22"/>
  </r>
  <r>
    <x v="4"/>
    <x v="22"/>
    <x v="22"/>
    <n v="23028"/>
    <s v="COLOGNOLA AI COLLI"/>
    <s v="F"/>
    <n v="24"/>
  </r>
  <r>
    <x v="4"/>
    <x v="22"/>
    <x v="22"/>
    <n v="23028"/>
    <s v="COLOGNOLA AI COLLI"/>
    <s v="M"/>
    <n v="14"/>
  </r>
  <r>
    <x v="4"/>
    <x v="22"/>
    <x v="22"/>
    <n v="23029"/>
    <s v="CONCAMARISE"/>
    <s v="F"/>
    <n v="2"/>
  </r>
  <r>
    <x v="4"/>
    <x v="22"/>
    <x v="22"/>
    <n v="23030"/>
    <s v="COSTERMANO"/>
    <s v="F"/>
    <n v="8"/>
  </r>
  <r>
    <x v="4"/>
    <x v="22"/>
    <x v="22"/>
    <n v="23030"/>
    <s v="COSTERMANO"/>
    <s v="M"/>
    <n v="10"/>
  </r>
  <r>
    <x v="4"/>
    <x v="22"/>
    <x v="22"/>
    <n v="23031"/>
    <s v="DOLCE'"/>
    <s v="F"/>
    <n v="9"/>
  </r>
  <r>
    <x v="4"/>
    <x v="22"/>
    <x v="22"/>
    <n v="23031"/>
    <s v="DOLCE'"/>
    <s v="M"/>
    <n v="5"/>
  </r>
  <r>
    <x v="4"/>
    <x v="22"/>
    <x v="22"/>
    <n v="23032"/>
    <s v="ERBE'"/>
    <s v="F"/>
    <n v="8"/>
  </r>
  <r>
    <x v="4"/>
    <x v="22"/>
    <x v="22"/>
    <n v="23032"/>
    <s v="ERBE'"/>
    <s v="M"/>
    <n v="5"/>
  </r>
  <r>
    <x v="4"/>
    <x v="22"/>
    <x v="22"/>
    <n v="23034"/>
    <s v="FERRARA DI MONTE BALDO"/>
    <s v="F"/>
    <n v="1"/>
  </r>
  <r>
    <x v="4"/>
    <x v="22"/>
    <x v="22"/>
    <n v="23035"/>
    <s v="FUMANE"/>
    <s v="F"/>
    <n v="13"/>
  </r>
  <r>
    <x v="4"/>
    <x v="22"/>
    <x v="22"/>
    <n v="23035"/>
    <s v="FUMANE"/>
    <s v="M"/>
    <n v="13"/>
  </r>
  <r>
    <x v="4"/>
    <x v="22"/>
    <x v="22"/>
    <n v="23036"/>
    <s v="GARDA"/>
    <s v="F"/>
    <n v="4"/>
  </r>
  <r>
    <x v="4"/>
    <x v="22"/>
    <x v="22"/>
    <n v="23036"/>
    <s v="GARDA"/>
    <s v="M"/>
    <n v="7"/>
  </r>
  <r>
    <x v="4"/>
    <x v="22"/>
    <x v="22"/>
    <n v="23037"/>
    <s v="GAZZO VERONESE"/>
    <s v="F"/>
    <n v="10"/>
  </r>
  <r>
    <x v="4"/>
    <x v="22"/>
    <x v="22"/>
    <n v="23037"/>
    <s v="GAZZO VERONESE"/>
    <s v="M"/>
    <n v="12"/>
  </r>
  <r>
    <x v="4"/>
    <x v="22"/>
    <x v="22"/>
    <n v="23038"/>
    <s v="GREZZANA"/>
    <s v="F"/>
    <n v="37"/>
  </r>
  <r>
    <x v="4"/>
    <x v="22"/>
    <x v="22"/>
    <n v="23038"/>
    <s v="GREZZANA"/>
    <s v="M"/>
    <n v="33"/>
  </r>
  <r>
    <x v="4"/>
    <x v="22"/>
    <x v="22"/>
    <n v="23039"/>
    <s v="ILLASI"/>
    <s v="F"/>
    <n v="12"/>
  </r>
  <r>
    <x v="4"/>
    <x v="22"/>
    <x v="22"/>
    <n v="23039"/>
    <s v="ILLASI"/>
    <s v="M"/>
    <n v="14"/>
  </r>
  <r>
    <x v="4"/>
    <x v="22"/>
    <x v="22"/>
    <n v="23040"/>
    <s v="ISOLA DELLA SCALA"/>
    <s v="F"/>
    <n v="34"/>
  </r>
  <r>
    <x v="4"/>
    <x v="22"/>
    <x v="22"/>
    <n v="23040"/>
    <s v="ISOLA DELLA SCALA"/>
    <s v="M"/>
    <n v="18"/>
  </r>
  <r>
    <x v="4"/>
    <x v="22"/>
    <x v="22"/>
    <n v="23041"/>
    <s v="ISOLA RIZZA"/>
    <s v="F"/>
    <n v="6"/>
  </r>
  <r>
    <x v="4"/>
    <x v="22"/>
    <x v="22"/>
    <n v="23041"/>
    <s v="ISOLA RIZZA"/>
    <s v="M"/>
    <n v="4"/>
  </r>
  <r>
    <x v="4"/>
    <x v="22"/>
    <x v="22"/>
    <n v="23042"/>
    <s v="LAVAGNO"/>
    <s v="F"/>
    <n v="32"/>
  </r>
  <r>
    <x v="4"/>
    <x v="22"/>
    <x v="22"/>
    <n v="23042"/>
    <s v="LAVAGNO"/>
    <s v="M"/>
    <n v="29"/>
  </r>
  <r>
    <x v="4"/>
    <x v="22"/>
    <x v="22"/>
    <n v="23043"/>
    <s v="LAZISE"/>
    <s v="F"/>
    <n v="20"/>
  </r>
  <r>
    <x v="4"/>
    <x v="22"/>
    <x v="22"/>
    <n v="23043"/>
    <s v="LAZISE"/>
    <s v="M"/>
    <n v="12"/>
  </r>
  <r>
    <x v="4"/>
    <x v="22"/>
    <x v="22"/>
    <n v="23044"/>
    <s v="LEGNAGO"/>
    <s v="F"/>
    <n v="68"/>
  </r>
  <r>
    <x v="4"/>
    <x v="22"/>
    <x v="22"/>
    <n v="23044"/>
    <s v="LEGNAGO"/>
    <s v="M"/>
    <n v="82"/>
  </r>
  <r>
    <x v="4"/>
    <x v="22"/>
    <x v="22"/>
    <n v="23045"/>
    <s v="MALCESINE"/>
    <s v="F"/>
    <n v="9"/>
  </r>
  <r>
    <x v="4"/>
    <x v="22"/>
    <x v="22"/>
    <n v="23045"/>
    <s v="MALCESINE"/>
    <s v="M"/>
    <n v="9"/>
  </r>
  <r>
    <x v="4"/>
    <x v="22"/>
    <x v="22"/>
    <n v="23046"/>
    <s v="MARANO DI VALPOLICELLA"/>
    <s v="F"/>
    <n v="9"/>
  </r>
  <r>
    <x v="4"/>
    <x v="22"/>
    <x v="22"/>
    <n v="23046"/>
    <s v="MARANO DI VALPOLICELLA"/>
    <s v="M"/>
    <n v="7"/>
  </r>
  <r>
    <x v="4"/>
    <x v="22"/>
    <x v="22"/>
    <n v="23047"/>
    <s v="MEZZANE DI SOTTO"/>
    <s v="F"/>
    <n v="4"/>
  </r>
  <r>
    <x v="4"/>
    <x v="22"/>
    <x v="22"/>
    <n v="23047"/>
    <s v="MEZZANE DI SOTTO"/>
    <s v="M"/>
    <n v="4"/>
  </r>
  <r>
    <x v="4"/>
    <x v="22"/>
    <x v="22"/>
    <n v="23048"/>
    <s v="MINERBE"/>
    <s v="F"/>
    <n v="12"/>
  </r>
  <r>
    <x v="4"/>
    <x v="22"/>
    <x v="22"/>
    <n v="23048"/>
    <s v="MINERBE"/>
    <s v="M"/>
    <n v="7"/>
  </r>
  <r>
    <x v="4"/>
    <x v="22"/>
    <x v="22"/>
    <n v="23049"/>
    <s v="MONTECCHIA DI CROSARA"/>
    <s v="F"/>
    <n v="18"/>
  </r>
  <r>
    <x v="4"/>
    <x v="22"/>
    <x v="22"/>
    <n v="23049"/>
    <s v="MONTECCHIA DI CROSARA"/>
    <s v="M"/>
    <n v="8"/>
  </r>
  <r>
    <x v="4"/>
    <x v="22"/>
    <x v="22"/>
    <n v="23050"/>
    <s v="MONTEFORTE D'ALPONE"/>
    <s v="F"/>
    <n v="25"/>
  </r>
  <r>
    <x v="4"/>
    <x v="22"/>
    <x v="22"/>
    <n v="23050"/>
    <s v="MONTEFORTE D'ALPONE"/>
    <s v="M"/>
    <n v="29"/>
  </r>
  <r>
    <x v="4"/>
    <x v="22"/>
    <x v="22"/>
    <n v="23051"/>
    <s v="MOZZECANE"/>
    <s v="F"/>
    <n v="15"/>
  </r>
  <r>
    <x v="4"/>
    <x v="22"/>
    <x v="22"/>
    <n v="23051"/>
    <s v="MOZZECANE"/>
    <s v="M"/>
    <n v="14"/>
  </r>
  <r>
    <x v="4"/>
    <x v="22"/>
    <x v="22"/>
    <n v="23052"/>
    <s v="NEGRAR"/>
    <s v="F"/>
    <n v="45"/>
  </r>
  <r>
    <x v="4"/>
    <x v="22"/>
    <x v="22"/>
    <n v="23052"/>
    <s v="NEGRAR"/>
    <s v="M"/>
    <n v="51"/>
  </r>
  <r>
    <x v="4"/>
    <x v="22"/>
    <x v="22"/>
    <n v="23053"/>
    <s v="NOGARA"/>
    <s v="F"/>
    <n v="22"/>
  </r>
  <r>
    <x v="4"/>
    <x v="22"/>
    <x v="22"/>
    <n v="23053"/>
    <s v="NOGARA"/>
    <s v="M"/>
    <n v="13"/>
  </r>
  <r>
    <x v="4"/>
    <x v="22"/>
    <x v="22"/>
    <n v="23054"/>
    <s v="NOGAROLE ROCCA"/>
    <s v="F"/>
    <n v="9"/>
  </r>
  <r>
    <x v="4"/>
    <x v="22"/>
    <x v="22"/>
    <n v="23054"/>
    <s v="NOGAROLE ROCCA"/>
    <s v="M"/>
    <n v="5"/>
  </r>
  <r>
    <x v="4"/>
    <x v="22"/>
    <x v="22"/>
    <n v="23055"/>
    <s v="OPPEANO"/>
    <s v="F"/>
    <n v="16"/>
  </r>
  <r>
    <x v="4"/>
    <x v="22"/>
    <x v="22"/>
    <n v="23055"/>
    <s v="OPPEANO"/>
    <s v="M"/>
    <n v="19"/>
  </r>
  <r>
    <x v="4"/>
    <x v="22"/>
    <x v="22"/>
    <n v="23056"/>
    <s v="PALU'"/>
    <s v="F"/>
    <n v="2"/>
  </r>
  <r>
    <x v="4"/>
    <x v="22"/>
    <x v="22"/>
    <n v="23056"/>
    <s v="PALU'"/>
    <s v="M"/>
    <n v="1"/>
  </r>
  <r>
    <x v="4"/>
    <x v="22"/>
    <x v="22"/>
    <n v="23057"/>
    <s v="PASTRENGO"/>
    <s v="F"/>
    <n v="11"/>
  </r>
  <r>
    <x v="4"/>
    <x v="22"/>
    <x v="22"/>
    <n v="23057"/>
    <s v="PASTRENGO"/>
    <s v="M"/>
    <n v="5"/>
  </r>
  <r>
    <x v="4"/>
    <x v="22"/>
    <x v="22"/>
    <n v="23058"/>
    <s v="PESCANTINA"/>
    <s v="F"/>
    <n v="59"/>
  </r>
  <r>
    <x v="4"/>
    <x v="22"/>
    <x v="22"/>
    <n v="23058"/>
    <s v="PESCANTINA"/>
    <s v="M"/>
    <n v="33"/>
  </r>
  <r>
    <x v="4"/>
    <x v="22"/>
    <x v="22"/>
    <n v="23059"/>
    <s v="PESCHIERA DEL GARDA"/>
    <s v="F"/>
    <n v="22"/>
  </r>
  <r>
    <x v="4"/>
    <x v="22"/>
    <x v="22"/>
    <n v="23059"/>
    <s v="PESCHIERA DEL GARDA"/>
    <s v="M"/>
    <n v="25"/>
  </r>
  <r>
    <x v="4"/>
    <x v="22"/>
    <x v="22"/>
    <n v="23060"/>
    <s v="POVEGLIANO VERONESE"/>
    <s v="F"/>
    <n v="28"/>
  </r>
  <r>
    <x v="4"/>
    <x v="22"/>
    <x v="22"/>
    <n v="23060"/>
    <s v="POVEGLIANO VERONESE"/>
    <s v="M"/>
    <n v="13"/>
  </r>
  <r>
    <x v="4"/>
    <x v="22"/>
    <x v="22"/>
    <n v="23061"/>
    <s v="PRESSANA"/>
    <s v="F"/>
    <n v="6"/>
  </r>
  <r>
    <x v="4"/>
    <x v="22"/>
    <x v="22"/>
    <n v="23061"/>
    <s v="PRESSANA"/>
    <s v="M"/>
    <n v="5"/>
  </r>
  <r>
    <x v="4"/>
    <x v="22"/>
    <x v="22"/>
    <n v="23062"/>
    <s v="RIVOLI VERONESE"/>
    <s v="F"/>
    <n v="3"/>
  </r>
  <r>
    <x v="4"/>
    <x v="22"/>
    <x v="22"/>
    <n v="23062"/>
    <s v="RIVOLI VERONESE"/>
    <s v="M"/>
    <n v="3"/>
  </r>
  <r>
    <x v="4"/>
    <x v="22"/>
    <x v="22"/>
    <n v="23063"/>
    <s v="RONCA'"/>
    <s v="F"/>
    <n v="5"/>
  </r>
  <r>
    <x v="4"/>
    <x v="22"/>
    <x v="22"/>
    <n v="23063"/>
    <s v="RONCA'"/>
    <s v="M"/>
    <n v="9"/>
  </r>
  <r>
    <x v="4"/>
    <x v="22"/>
    <x v="22"/>
    <n v="23064"/>
    <s v="RONCO ALL'ADIGE"/>
    <s v="F"/>
    <n v="10"/>
  </r>
  <r>
    <x v="4"/>
    <x v="22"/>
    <x v="22"/>
    <n v="23064"/>
    <s v="RONCO ALL'ADIGE"/>
    <s v="M"/>
    <n v="10"/>
  </r>
  <r>
    <x v="4"/>
    <x v="22"/>
    <x v="22"/>
    <n v="23065"/>
    <s v="ROVERCHIARA"/>
    <s v="F"/>
    <n v="5"/>
  </r>
  <r>
    <x v="4"/>
    <x v="22"/>
    <x v="22"/>
    <n v="23065"/>
    <s v="ROVERCHIARA"/>
    <s v="M"/>
    <n v="4"/>
  </r>
  <r>
    <x v="4"/>
    <x v="22"/>
    <x v="22"/>
    <n v="23067"/>
    <s v="ROVERE' VERONESE"/>
    <s v="F"/>
    <n v="2"/>
  </r>
  <r>
    <x v="4"/>
    <x v="22"/>
    <x v="22"/>
    <n v="23067"/>
    <s v="ROVERE' VERONESE"/>
    <s v="M"/>
    <n v="4"/>
  </r>
  <r>
    <x v="4"/>
    <x v="22"/>
    <x v="22"/>
    <n v="23066"/>
    <s v="ROVEREDO DI GUA'"/>
    <s v="F"/>
    <n v="2"/>
  </r>
  <r>
    <x v="4"/>
    <x v="22"/>
    <x v="22"/>
    <n v="23066"/>
    <s v="ROVEREDO DI GUA'"/>
    <s v="M"/>
    <n v="6"/>
  </r>
  <r>
    <x v="4"/>
    <x v="22"/>
    <x v="22"/>
    <n v="23068"/>
    <s v="SALIZZOLE"/>
    <s v="F"/>
    <n v="5"/>
  </r>
  <r>
    <x v="4"/>
    <x v="22"/>
    <x v="22"/>
    <n v="23068"/>
    <s v="SALIZZOLE"/>
    <s v="M"/>
    <n v="3"/>
  </r>
  <r>
    <x v="4"/>
    <x v="22"/>
    <x v="22"/>
    <n v="23069"/>
    <s v="SAN BONIFACIO"/>
    <s v="F"/>
    <n v="62"/>
  </r>
  <r>
    <x v="4"/>
    <x v="22"/>
    <x v="22"/>
    <n v="23069"/>
    <s v="SAN BONIFACIO"/>
    <s v="M"/>
    <n v="56"/>
  </r>
  <r>
    <x v="4"/>
    <x v="22"/>
    <x v="22"/>
    <n v="23070"/>
    <s v="SAN GIOVANNI ILARIONE"/>
    <s v="F"/>
    <n v="12"/>
  </r>
  <r>
    <x v="4"/>
    <x v="22"/>
    <x v="22"/>
    <n v="23070"/>
    <s v="SAN GIOVANNI ILARIONE"/>
    <s v="M"/>
    <n v="9"/>
  </r>
  <r>
    <x v="4"/>
    <x v="22"/>
    <x v="22"/>
    <n v="23071"/>
    <s v="SAN GIOVANNI LUPATOTO"/>
    <s v="F"/>
    <n v="58"/>
  </r>
  <r>
    <x v="4"/>
    <x v="22"/>
    <x v="22"/>
    <n v="23071"/>
    <s v="SAN GIOVANNI LUPATOTO"/>
    <s v="M"/>
    <n v="50"/>
  </r>
  <r>
    <x v="4"/>
    <x v="22"/>
    <x v="22"/>
    <n v="23073"/>
    <s v="SAN MARTINO BUON ALBERGO"/>
    <s v="F"/>
    <n v="35"/>
  </r>
  <r>
    <x v="4"/>
    <x v="22"/>
    <x v="22"/>
    <n v="23073"/>
    <s v="SAN MARTINO BUON ALBERGO"/>
    <s v="M"/>
    <n v="31"/>
  </r>
  <r>
    <x v="4"/>
    <x v="22"/>
    <x v="22"/>
    <n v="23074"/>
    <s v="SAN MAURO DI SALINE"/>
    <s v="F"/>
    <n v="2"/>
  </r>
  <r>
    <x v="4"/>
    <x v="22"/>
    <x v="22"/>
    <n v="23075"/>
    <s v="SAN PIETRO DI MORUBIO"/>
    <s v="F"/>
    <n v="3"/>
  </r>
  <r>
    <x v="4"/>
    <x v="22"/>
    <x v="22"/>
    <n v="23075"/>
    <s v="SAN PIETRO DI MORUBIO"/>
    <s v="M"/>
    <n v="8"/>
  </r>
  <r>
    <x v="4"/>
    <x v="22"/>
    <x v="22"/>
    <n v="23076"/>
    <s v="SAN PIETRO IN CARIANO"/>
    <s v="F"/>
    <n v="55"/>
  </r>
  <r>
    <x v="4"/>
    <x v="22"/>
    <x v="22"/>
    <n v="23076"/>
    <s v="SAN PIETRO IN CARIANO"/>
    <s v="M"/>
    <n v="55"/>
  </r>
  <r>
    <x v="4"/>
    <x v="22"/>
    <x v="22"/>
    <n v="23079"/>
    <s v="SAN ZENO DI MONTAGNA"/>
    <s v="F"/>
    <n v="2"/>
  </r>
  <r>
    <x v="4"/>
    <x v="22"/>
    <x v="22"/>
    <n v="23072"/>
    <s v="SANGUINETTO"/>
    <s v="F"/>
    <n v="9"/>
  </r>
  <r>
    <x v="4"/>
    <x v="22"/>
    <x v="22"/>
    <n v="23072"/>
    <s v="SANGUINETTO"/>
    <s v="M"/>
    <n v="9"/>
  </r>
  <r>
    <x v="4"/>
    <x v="22"/>
    <x v="22"/>
    <n v="23077"/>
    <s v="SANT'AMBROGIO DI VALPOLICELLA"/>
    <s v="F"/>
    <n v="23"/>
  </r>
  <r>
    <x v="4"/>
    <x v="22"/>
    <x v="22"/>
    <n v="23077"/>
    <s v="SANT'AMBROGIO DI VALPOLICELLA"/>
    <s v="M"/>
    <n v="22"/>
  </r>
  <r>
    <x v="4"/>
    <x v="22"/>
    <x v="22"/>
    <n v="23078"/>
    <s v="SANT'ANNA D'ALFAEDO"/>
    <s v="F"/>
    <n v="2"/>
  </r>
  <r>
    <x v="4"/>
    <x v="22"/>
    <x v="22"/>
    <n v="23078"/>
    <s v="SANT'ANNA D'ALFAEDO"/>
    <s v="M"/>
    <n v="2"/>
  </r>
  <r>
    <x v="4"/>
    <x v="22"/>
    <x v="22"/>
    <n v="23080"/>
    <s v="SELVA DI PROGNO"/>
    <s v="F"/>
    <n v="1"/>
  </r>
  <r>
    <x v="4"/>
    <x v="22"/>
    <x v="22"/>
    <n v="23081"/>
    <s v="SOAVE"/>
    <s v="F"/>
    <n v="18"/>
  </r>
  <r>
    <x v="4"/>
    <x v="22"/>
    <x v="22"/>
    <n v="23081"/>
    <s v="SOAVE"/>
    <s v="M"/>
    <n v="17"/>
  </r>
  <r>
    <x v="4"/>
    <x v="22"/>
    <x v="22"/>
    <n v="23082"/>
    <s v="SOMMACAMPAGNA"/>
    <s v="F"/>
    <n v="36"/>
  </r>
  <r>
    <x v="4"/>
    <x v="22"/>
    <x v="22"/>
    <n v="23082"/>
    <s v="SOMMACAMPAGNA"/>
    <s v="M"/>
    <n v="33"/>
  </r>
  <r>
    <x v="4"/>
    <x v="22"/>
    <x v="22"/>
    <n v="23083"/>
    <s v="SONA"/>
    <s v="F"/>
    <n v="52"/>
  </r>
  <r>
    <x v="4"/>
    <x v="22"/>
    <x v="22"/>
    <n v="23083"/>
    <s v="SONA"/>
    <s v="M"/>
    <n v="42"/>
  </r>
  <r>
    <x v="4"/>
    <x v="22"/>
    <x v="22"/>
    <n v="23084"/>
    <s v="SORGA'"/>
    <s v="F"/>
    <n v="6"/>
  </r>
  <r>
    <x v="4"/>
    <x v="22"/>
    <x v="22"/>
    <n v="23084"/>
    <s v="SORGA'"/>
    <s v="M"/>
    <n v="2"/>
  </r>
  <r>
    <x v="4"/>
    <x v="22"/>
    <x v="22"/>
    <n v="23085"/>
    <s v="TERRAZZO"/>
    <s v="F"/>
    <n v="7"/>
  </r>
  <r>
    <x v="4"/>
    <x v="22"/>
    <x v="22"/>
    <n v="23085"/>
    <s v="TERRAZZO"/>
    <s v="M"/>
    <n v="2"/>
  </r>
  <r>
    <x v="4"/>
    <x v="22"/>
    <x v="22"/>
    <n v="23086"/>
    <s v="TORRI DEL BENACO"/>
    <s v="F"/>
    <n v="7"/>
  </r>
  <r>
    <x v="4"/>
    <x v="22"/>
    <x v="22"/>
    <n v="23086"/>
    <s v="TORRI DEL BENACO"/>
    <s v="M"/>
    <n v="10"/>
  </r>
  <r>
    <x v="4"/>
    <x v="22"/>
    <x v="22"/>
    <n v="23087"/>
    <s v="TREGNAGO"/>
    <s v="F"/>
    <n v="19"/>
  </r>
  <r>
    <x v="4"/>
    <x v="22"/>
    <x v="22"/>
    <n v="23087"/>
    <s v="TREGNAGO"/>
    <s v="M"/>
    <n v="8"/>
  </r>
  <r>
    <x v="4"/>
    <x v="22"/>
    <x v="22"/>
    <n v="23088"/>
    <s v="TREVENZUOLO"/>
    <s v="F"/>
    <n v="3"/>
  </r>
  <r>
    <x v="4"/>
    <x v="22"/>
    <x v="22"/>
    <n v="23088"/>
    <s v="TREVENZUOLO"/>
    <s v="M"/>
    <n v="2"/>
  </r>
  <r>
    <x v="4"/>
    <x v="22"/>
    <x v="22"/>
    <n v="23089"/>
    <s v="VALEGGIO SUL MINCIO"/>
    <s v="F"/>
    <n v="38"/>
  </r>
  <r>
    <x v="4"/>
    <x v="22"/>
    <x v="22"/>
    <n v="23089"/>
    <s v="VALEGGIO SUL MINCIO"/>
    <s v="M"/>
    <n v="17"/>
  </r>
  <r>
    <x v="4"/>
    <x v="22"/>
    <x v="22"/>
    <n v="23090"/>
    <s v="VELO VERONESE"/>
    <s v="F"/>
    <n v="3"/>
  </r>
  <r>
    <x v="4"/>
    <x v="22"/>
    <x v="22"/>
    <n v="23090"/>
    <s v="VELO VERONESE"/>
    <s v="M"/>
    <n v="1"/>
  </r>
  <r>
    <x v="4"/>
    <x v="22"/>
    <x v="22"/>
    <n v="23091"/>
    <s v="VERONA"/>
    <s v="F"/>
    <n v="872"/>
  </r>
  <r>
    <x v="4"/>
    <x v="22"/>
    <x v="22"/>
    <n v="23091"/>
    <s v="VERONA"/>
    <s v="M"/>
    <n v="722"/>
  </r>
  <r>
    <x v="4"/>
    <x v="22"/>
    <x v="22"/>
    <n v="23092"/>
    <s v="VERONELLA"/>
    <s v="F"/>
    <n v="11"/>
  </r>
  <r>
    <x v="4"/>
    <x v="22"/>
    <x v="22"/>
    <n v="23092"/>
    <s v="VERONELLA"/>
    <s v="M"/>
    <n v="5"/>
  </r>
  <r>
    <x v="4"/>
    <x v="22"/>
    <x v="22"/>
    <n v="23093"/>
    <s v="VESTENANOVA"/>
    <s v="F"/>
    <n v="8"/>
  </r>
  <r>
    <x v="4"/>
    <x v="22"/>
    <x v="22"/>
    <n v="23093"/>
    <s v="VESTENANOVA"/>
    <s v="M"/>
    <n v="2"/>
  </r>
  <r>
    <x v="4"/>
    <x v="22"/>
    <x v="22"/>
    <n v="23094"/>
    <s v="VIGASIO"/>
    <s v="F"/>
    <n v="22"/>
  </r>
  <r>
    <x v="4"/>
    <x v="22"/>
    <x v="22"/>
    <n v="23094"/>
    <s v="VIGASIO"/>
    <s v="M"/>
    <n v="12"/>
  </r>
  <r>
    <x v="4"/>
    <x v="22"/>
    <x v="22"/>
    <n v="23095"/>
    <s v="VILLA BARTOLOMEA"/>
    <s v="F"/>
    <n v="13"/>
  </r>
  <r>
    <x v="4"/>
    <x v="22"/>
    <x v="22"/>
    <n v="23095"/>
    <s v="VILLA BARTOLOMEA"/>
    <s v="M"/>
    <n v="13"/>
  </r>
  <r>
    <x v="4"/>
    <x v="22"/>
    <x v="22"/>
    <n v="23096"/>
    <s v="VILLAFRANCA DI VERONA"/>
    <s v="F"/>
    <n v="90"/>
  </r>
  <r>
    <x v="4"/>
    <x v="22"/>
    <x v="22"/>
    <n v="23096"/>
    <s v="VILLAFRANCA DI VERONA"/>
    <s v="M"/>
    <n v="104"/>
  </r>
  <r>
    <x v="4"/>
    <x v="22"/>
    <x v="22"/>
    <n v="23097"/>
    <s v="ZEVIO"/>
    <s v="F"/>
    <n v="35"/>
  </r>
  <r>
    <x v="4"/>
    <x v="22"/>
    <x v="22"/>
    <n v="23097"/>
    <s v="ZEVIO"/>
    <s v="M"/>
    <n v="30"/>
  </r>
  <r>
    <x v="4"/>
    <x v="22"/>
    <x v="22"/>
    <n v="23098"/>
    <s v="ZIMELLA"/>
    <s v="F"/>
    <n v="15"/>
  </r>
  <r>
    <x v="4"/>
    <x v="22"/>
    <x v="22"/>
    <n v="23098"/>
    <s v="ZIMELLA"/>
    <s v="M"/>
    <n v="7"/>
  </r>
  <r>
    <x v="4"/>
    <x v="23"/>
    <x v="23"/>
    <n v="24001"/>
    <s v="AGUGLIARO"/>
    <s v="F"/>
    <n v="1"/>
  </r>
  <r>
    <x v="4"/>
    <x v="23"/>
    <x v="23"/>
    <n v="24001"/>
    <s v="AGUGLIARO"/>
    <s v="M"/>
    <n v="1"/>
  </r>
  <r>
    <x v="4"/>
    <x v="23"/>
    <x v="23"/>
    <n v="24002"/>
    <s v="ALBETTONE"/>
    <s v="F"/>
    <n v="7"/>
  </r>
  <r>
    <x v="4"/>
    <x v="23"/>
    <x v="23"/>
    <n v="24002"/>
    <s v="ALBETTONE"/>
    <s v="M"/>
    <n v="3"/>
  </r>
  <r>
    <x v="4"/>
    <x v="23"/>
    <x v="23"/>
    <n v="24003"/>
    <s v="ALONTE"/>
    <s v="F"/>
    <n v="4"/>
  </r>
  <r>
    <x v="4"/>
    <x v="23"/>
    <x v="23"/>
    <n v="24003"/>
    <s v="ALONTE"/>
    <s v="M"/>
    <n v="2"/>
  </r>
  <r>
    <x v="4"/>
    <x v="23"/>
    <x v="23"/>
    <n v="24004"/>
    <s v="ALTAVILLA VICENTINA"/>
    <s v="F"/>
    <n v="41"/>
  </r>
  <r>
    <x v="4"/>
    <x v="23"/>
    <x v="23"/>
    <n v="24004"/>
    <s v="ALTAVILLA VICENTINA"/>
    <s v="M"/>
    <n v="24"/>
  </r>
  <r>
    <x v="4"/>
    <x v="23"/>
    <x v="23"/>
    <n v="24005"/>
    <s v="ALTISSIMO"/>
    <s v="F"/>
    <n v="7"/>
  </r>
  <r>
    <x v="4"/>
    <x v="23"/>
    <x v="23"/>
    <n v="24005"/>
    <s v="ALTISSIMO"/>
    <s v="M"/>
    <n v="3"/>
  </r>
  <r>
    <x v="4"/>
    <x v="23"/>
    <x v="23"/>
    <n v="24006"/>
    <s v="ARCUGNANO"/>
    <s v="F"/>
    <n v="36"/>
  </r>
  <r>
    <x v="4"/>
    <x v="23"/>
    <x v="23"/>
    <n v="24006"/>
    <s v="ARCUGNANO"/>
    <s v="M"/>
    <n v="25"/>
  </r>
  <r>
    <x v="4"/>
    <x v="23"/>
    <x v="23"/>
    <n v="24007"/>
    <s v="ARSIERO"/>
    <s v="F"/>
    <n v="4"/>
  </r>
  <r>
    <x v="4"/>
    <x v="23"/>
    <x v="23"/>
    <n v="24007"/>
    <s v="ARSIERO"/>
    <s v="M"/>
    <n v="5"/>
  </r>
  <r>
    <x v="4"/>
    <x v="23"/>
    <x v="23"/>
    <n v="24008"/>
    <s v="ARZIGNANO"/>
    <s v="F"/>
    <n v="62"/>
  </r>
  <r>
    <x v="4"/>
    <x v="23"/>
    <x v="23"/>
    <n v="24008"/>
    <s v="ARZIGNANO"/>
    <s v="M"/>
    <n v="63"/>
  </r>
  <r>
    <x v="4"/>
    <x v="23"/>
    <x v="23"/>
    <n v="24009"/>
    <s v="ASIAGO"/>
    <s v="F"/>
    <n v="15"/>
  </r>
  <r>
    <x v="4"/>
    <x v="23"/>
    <x v="23"/>
    <n v="24009"/>
    <s v="ASIAGO"/>
    <s v="M"/>
    <n v="21"/>
  </r>
  <r>
    <x v="4"/>
    <x v="23"/>
    <x v="23"/>
    <n v="24010"/>
    <s v="ASIGLIANO VENETO"/>
    <s v="F"/>
    <n v="2"/>
  </r>
  <r>
    <x v="4"/>
    <x v="23"/>
    <x v="23"/>
    <n v="24011"/>
    <s v="BARBARANO VICENTINO"/>
    <s v="F"/>
    <n v="10"/>
  </r>
  <r>
    <x v="4"/>
    <x v="23"/>
    <x v="23"/>
    <n v="24011"/>
    <s v="BARBARANO VICENTINO"/>
    <s v="M"/>
    <n v="10"/>
  </r>
  <r>
    <x v="4"/>
    <x v="23"/>
    <x v="23"/>
    <n v="24012"/>
    <s v="BASSANO DEL GRAPPA"/>
    <s v="F"/>
    <n v="145"/>
  </r>
  <r>
    <x v="4"/>
    <x v="23"/>
    <x v="23"/>
    <n v="24012"/>
    <s v="BASSANO DEL GRAPPA"/>
    <s v="M"/>
    <n v="120"/>
  </r>
  <r>
    <x v="4"/>
    <x v="23"/>
    <x v="23"/>
    <n v="24013"/>
    <s v="BOLZANO VICENTINO"/>
    <s v="F"/>
    <n v="24"/>
  </r>
  <r>
    <x v="4"/>
    <x v="23"/>
    <x v="23"/>
    <n v="24013"/>
    <s v="BOLZANO VICENTINO"/>
    <s v="M"/>
    <n v="16"/>
  </r>
  <r>
    <x v="4"/>
    <x v="23"/>
    <x v="23"/>
    <n v="24014"/>
    <s v="BREGANZE"/>
    <s v="F"/>
    <n v="25"/>
  </r>
  <r>
    <x v="4"/>
    <x v="23"/>
    <x v="23"/>
    <n v="24014"/>
    <s v="BREGANZE"/>
    <s v="M"/>
    <n v="20"/>
  </r>
  <r>
    <x v="4"/>
    <x v="23"/>
    <x v="23"/>
    <n v="24015"/>
    <s v="BRENDOLA"/>
    <s v="F"/>
    <n v="18"/>
  </r>
  <r>
    <x v="4"/>
    <x v="23"/>
    <x v="23"/>
    <n v="24015"/>
    <s v="BRENDOLA"/>
    <s v="M"/>
    <n v="14"/>
  </r>
  <r>
    <x v="4"/>
    <x v="23"/>
    <x v="23"/>
    <n v="24016"/>
    <s v="BRESSANVIDO"/>
    <s v="F"/>
    <n v="12"/>
  </r>
  <r>
    <x v="4"/>
    <x v="23"/>
    <x v="23"/>
    <n v="24016"/>
    <s v="BRESSANVIDO"/>
    <s v="M"/>
    <n v="5"/>
  </r>
  <r>
    <x v="4"/>
    <x v="23"/>
    <x v="23"/>
    <n v="24017"/>
    <s v="BROGLIANO"/>
    <s v="F"/>
    <n v="12"/>
  </r>
  <r>
    <x v="4"/>
    <x v="23"/>
    <x v="23"/>
    <n v="24017"/>
    <s v="BROGLIANO"/>
    <s v="M"/>
    <n v="3"/>
  </r>
  <r>
    <x v="4"/>
    <x v="23"/>
    <x v="23"/>
    <n v="24018"/>
    <s v="CALDOGNO"/>
    <s v="F"/>
    <n v="33"/>
  </r>
  <r>
    <x v="4"/>
    <x v="23"/>
    <x v="23"/>
    <n v="24018"/>
    <s v="CALDOGNO"/>
    <s v="M"/>
    <n v="26"/>
  </r>
  <r>
    <x v="4"/>
    <x v="23"/>
    <x v="23"/>
    <n v="24019"/>
    <s v="CALTRANO"/>
    <s v="F"/>
    <n v="3"/>
  </r>
  <r>
    <x v="4"/>
    <x v="23"/>
    <x v="23"/>
    <n v="24019"/>
    <s v="CALTRANO"/>
    <s v="M"/>
    <n v="6"/>
  </r>
  <r>
    <x v="4"/>
    <x v="23"/>
    <x v="23"/>
    <n v="24020"/>
    <s v="CALVENE"/>
    <s v="F"/>
    <n v="1"/>
  </r>
  <r>
    <x v="4"/>
    <x v="23"/>
    <x v="23"/>
    <n v="24020"/>
    <s v="CALVENE"/>
    <s v="M"/>
    <n v="3"/>
  </r>
  <r>
    <x v="4"/>
    <x v="23"/>
    <x v="23"/>
    <n v="24021"/>
    <s v="CAMISANO VICENTINO"/>
    <s v="F"/>
    <n v="45"/>
  </r>
  <r>
    <x v="4"/>
    <x v="23"/>
    <x v="23"/>
    <n v="24021"/>
    <s v="CAMISANO VICENTINO"/>
    <s v="M"/>
    <n v="25"/>
  </r>
  <r>
    <x v="4"/>
    <x v="23"/>
    <x v="23"/>
    <n v="24022"/>
    <s v="CAMPIGLIA DEI BERICI"/>
    <s v="F"/>
    <n v="4"/>
  </r>
  <r>
    <x v="4"/>
    <x v="23"/>
    <x v="23"/>
    <n v="24022"/>
    <s v="CAMPIGLIA DEI BERICI"/>
    <s v="M"/>
    <n v="3"/>
  </r>
  <r>
    <x v="4"/>
    <x v="23"/>
    <x v="23"/>
    <n v="24023"/>
    <s v="CAMPOLONGO SUL BRENTA"/>
    <s v="F"/>
    <n v="2"/>
  </r>
  <r>
    <x v="4"/>
    <x v="23"/>
    <x v="23"/>
    <n v="24023"/>
    <s v="CAMPOLONGO SUL BRENTA"/>
    <s v="M"/>
    <n v="1"/>
  </r>
  <r>
    <x v="4"/>
    <x v="23"/>
    <x v="23"/>
    <n v="24024"/>
    <s v="CARRE'"/>
    <s v="F"/>
    <n v="10"/>
  </r>
  <r>
    <x v="4"/>
    <x v="23"/>
    <x v="23"/>
    <n v="24024"/>
    <s v="CARRE'"/>
    <s v="M"/>
    <n v="7"/>
  </r>
  <r>
    <x v="4"/>
    <x v="23"/>
    <x v="23"/>
    <n v="24025"/>
    <s v="CARTIGLIANO"/>
    <s v="F"/>
    <n v="9"/>
  </r>
  <r>
    <x v="4"/>
    <x v="23"/>
    <x v="23"/>
    <n v="24025"/>
    <s v="CARTIGLIANO"/>
    <s v="M"/>
    <n v="12"/>
  </r>
  <r>
    <x v="4"/>
    <x v="23"/>
    <x v="23"/>
    <n v="24026"/>
    <s v="CASSOLA"/>
    <s v="F"/>
    <n v="41"/>
  </r>
  <r>
    <x v="4"/>
    <x v="23"/>
    <x v="23"/>
    <n v="24026"/>
    <s v="CASSOLA"/>
    <s v="M"/>
    <n v="29"/>
  </r>
  <r>
    <x v="4"/>
    <x v="23"/>
    <x v="23"/>
    <n v="24027"/>
    <s v="CASTEGNERO"/>
    <s v="F"/>
    <n v="8"/>
  </r>
  <r>
    <x v="4"/>
    <x v="23"/>
    <x v="23"/>
    <n v="24027"/>
    <s v="CASTEGNERO"/>
    <s v="M"/>
    <n v="4"/>
  </r>
  <r>
    <x v="4"/>
    <x v="23"/>
    <x v="23"/>
    <n v="24028"/>
    <s v="CASTELGOMBERTO"/>
    <s v="F"/>
    <n v="10"/>
  </r>
  <r>
    <x v="4"/>
    <x v="23"/>
    <x v="23"/>
    <n v="24028"/>
    <s v="CASTELGOMBERTO"/>
    <s v="M"/>
    <n v="16"/>
  </r>
  <r>
    <x v="4"/>
    <x v="23"/>
    <x v="23"/>
    <n v="24029"/>
    <s v="CHIAMPO"/>
    <s v="F"/>
    <n v="29"/>
  </r>
  <r>
    <x v="4"/>
    <x v="23"/>
    <x v="23"/>
    <n v="24029"/>
    <s v="CHIAMPO"/>
    <s v="M"/>
    <n v="25"/>
  </r>
  <r>
    <x v="4"/>
    <x v="23"/>
    <x v="23"/>
    <n v="24030"/>
    <s v="CHIUPPANO"/>
    <s v="F"/>
    <n v="4"/>
  </r>
  <r>
    <x v="4"/>
    <x v="23"/>
    <x v="23"/>
    <n v="24030"/>
    <s v="CHIUPPANO"/>
    <s v="M"/>
    <n v="4"/>
  </r>
  <r>
    <x v="4"/>
    <x v="23"/>
    <x v="23"/>
    <n v="24031"/>
    <s v="CISMON DEL GRAPPA"/>
    <s v="F"/>
    <n v="5"/>
  </r>
  <r>
    <x v="4"/>
    <x v="23"/>
    <x v="23"/>
    <n v="24031"/>
    <s v="CISMON DEL GRAPPA"/>
    <s v="M"/>
    <n v="1"/>
  </r>
  <r>
    <x v="4"/>
    <x v="23"/>
    <x v="23"/>
    <n v="24032"/>
    <s v="COGOLLO DEL CENGIO"/>
    <s v="F"/>
    <n v="9"/>
  </r>
  <r>
    <x v="4"/>
    <x v="23"/>
    <x v="23"/>
    <n v="24032"/>
    <s v="COGOLLO DEL CENGIO"/>
    <s v="M"/>
    <n v="4"/>
  </r>
  <r>
    <x v="4"/>
    <x v="23"/>
    <x v="23"/>
    <n v="24033"/>
    <s v="CONCO"/>
    <s v="F"/>
    <n v="5"/>
  </r>
  <r>
    <x v="4"/>
    <x v="23"/>
    <x v="23"/>
    <n v="24033"/>
    <s v="CONCO"/>
    <s v="M"/>
    <n v="3"/>
  </r>
  <r>
    <x v="4"/>
    <x v="23"/>
    <x v="23"/>
    <n v="24034"/>
    <s v="CORNEDO VICENTINO"/>
    <s v="F"/>
    <n v="29"/>
  </r>
  <r>
    <x v="4"/>
    <x v="23"/>
    <x v="23"/>
    <n v="24034"/>
    <s v="CORNEDO VICENTINO"/>
    <s v="M"/>
    <n v="25"/>
  </r>
  <r>
    <x v="4"/>
    <x v="23"/>
    <x v="23"/>
    <n v="24035"/>
    <s v="COSTABISSARA"/>
    <s v="F"/>
    <n v="21"/>
  </r>
  <r>
    <x v="4"/>
    <x v="23"/>
    <x v="23"/>
    <n v="24035"/>
    <s v="COSTABISSARA"/>
    <s v="M"/>
    <n v="17"/>
  </r>
  <r>
    <x v="4"/>
    <x v="23"/>
    <x v="23"/>
    <n v="24036"/>
    <s v="CREAZZO"/>
    <s v="F"/>
    <n v="43"/>
  </r>
  <r>
    <x v="4"/>
    <x v="23"/>
    <x v="23"/>
    <n v="24036"/>
    <s v="CREAZZO"/>
    <s v="M"/>
    <n v="37"/>
  </r>
  <r>
    <x v="4"/>
    <x v="23"/>
    <x v="23"/>
    <n v="24037"/>
    <s v="CRESPADORO"/>
    <s v="F"/>
    <n v="2"/>
  </r>
  <r>
    <x v="4"/>
    <x v="23"/>
    <x v="23"/>
    <n v="24037"/>
    <s v="CRESPADORO"/>
    <s v="M"/>
    <n v="1"/>
  </r>
  <r>
    <x v="4"/>
    <x v="23"/>
    <x v="23"/>
    <n v="24038"/>
    <s v="DUEVILLE"/>
    <s v="F"/>
    <n v="41"/>
  </r>
  <r>
    <x v="4"/>
    <x v="23"/>
    <x v="23"/>
    <n v="24038"/>
    <s v="DUEVILLE"/>
    <s v="M"/>
    <n v="39"/>
  </r>
  <r>
    <x v="4"/>
    <x v="23"/>
    <x v="23"/>
    <n v="24039"/>
    <s v="ENEGO"/>
    <s v="F"/>
    <n v="4"/>
  </r>
  <r>
    <x v="4"/>
    <x v="23"/>
    <x v="23"/>
    <n v="24039"/>
    <s v="ENEGO"/>
    <s v="M"/>
    <n v="4"/>
  </r>
  <r>
    <x v="4"/>
    <x v="23"/>
    <x v="23"/>
    <n v="24040"/>
    <s v="FARA VICENTINO"/>
    <s v="F"/>
    <n v="7"/>
  </r>
  <r>
    <x v="4"/>
    <x v="23"/>
    <x v="23"/>
    <n v="24040"/>
    <s v="FARA VICENTINO"/>
    <s v="M"/>
    <n v="3"/>
  </r>
  <r>
    <x v="4"/>
    <x v="23"/>
    <x v="23"/>
    <n v="24041"/>
    <s v="FOZA"/>
    <s v="M"/>
    <n v="1"/>
  </r>
  <r>
    <x v="4"/>
    <x v="23"/>
    <x v="23"/>
    <n v="24042"/>
    <s v="GALLIO"/>
    <s v="F"/>
    <n v="7"/>
  </r>
  <r>
    <x v="4"/>
    <x v="23"/>
    <x v="23"/>
    <n v="24042"/>
    <s v="GALLIO"/>
    <s v="M"/>
    <n v="4"/>
  </r>
  <r>
    <x v="4"/>
    <x v="23"/>
    <x v="23"/>
    <n v="24043"/>
    <s v="GAMBELLARA"/>
    <s v="F"/>
    <n v="6"/>
  </r>
  <r>
    <x v="4"/>
    <x v="23"/>
    <x v="23"/>
    <n v="24043"/>
    <s v="GAMBELLARA"/>
    <s v="M"/>
    <n v="3"/>
  </r>
  <r>
    <x v="4"/>
    <x v="23"/>
    <x v="23"/>
    <n v="24044"/>
    <s v="GAMBUGLIANO"/>
    <s v="F"/>
    <n v="3"/>
  </r>
  <r>
    <x v="4"/>
    <x v="23"/>
    <x v="23"/>
    <n v="24044"/>
    <s v="GAMBUGLIANO"/>
    <s v="M"/>
    <n v="1"/>
  </r>
  <r>
    <x v="4"/>
    <x v="23"/>
    <x v="23"/>
    <n v="24045"/>
    <s v="GRANCONA"/>
    <s v="F"/>
    <n v="4"/>
  </r>
  <r>
    <x v="4"/>
    <x v="23"/>
    <x v="23"/>
    <n v="24045"/>
    <s v="GRANCONA"/>
    <s v="M"/>
    <n v="2"/>
  </r>
  <r>
    <x v="4"/>
    <x v="23"/>
    <x v="23"/>
    <n v="24046"/>
    <s v="GRISIGNANO DI ZOCCO"/>
    <s v="F"/>
    <n v="14"/>
  </r>
  <r>
    <x v="4"/>
    <x v="23"/>
    <x v="23"/>
    <n v="24046"/>
    <s v="GRISIGNANO DI ZOCCO"/>
    <s v="M"/>
    <n v="9"/>
  </r>
  <r>
    <x v="4"/>
    <x v="23"/>
    <x v="23"/>
    <n v="24047"/>
    <s v="GRUMOLO DELLE ABBADESSE"/>
    <s v="F"/>
    <n v="12"/>
  </r>
  <r>
    <x v="4"/>
    <x v="23"/>
    <x v="23"/>
    <n v="24047"/>
    <s v="GRUMOLO DELLE ABBADESSE"/>
    <s v="M"/>
    <n v="5"/>
  </r>
  <r>
    <x v="4"/>
    <x v="23"/>
    <x v="23"/>
    <n v="24048"/>
    <s v="ISOLA VICENTINA"/>
    <s v="F"/>
    <n v="29"/>
  </r>
  <r>
    <x v="4"/>
    <x v="23"/>
    <x v="23"/>
    <n v="24048"/>
    <s v="ISOLA VICENTINA"/>
    <s v="M"/>
    <n v="17"/>
  </r>
  <r>
    <x v="4"/>
    <x v="23"/>
    <x v="23"/>
    <n v="24049"/>
    <s v="LAGHI"/>
    <s v="F"/>
    <n v="1"/>
  </r>
  <r>
    <x v="4"/>
    <x v="23"/>
    <x v="23"/>
    <n v="24050"/>
    <s v="LASTEBASSE"/>
    <s v="M"/>
    <n v="1"/>
  </r>
  <r>
    <x v="4"/>
    <x v="23"/>
    <x v="23"/>
    <n v="24051"/>
    <s v="LONGARE"/>
    <s v="F"/>
    <n v="23"/>
  </r>
  <r>
    <x v="4"/>
    <x v="23"/>
    <x v="23"/>
    <n v="24051"/>
    <s v="LONGARE"/>
    <s v="M"/>
    <n v="13"/>
  </r>
  <r>
    <x v="4"/>
    <x v="23"/>
    <x v="23"/>
    <n v="24052"/>
    <s v="LONIGO"/>
    <s v="F"/>
    <n v="41"/>
  </r>
  <r>
    <x v="4"/>
    <x v="23"/>
    <x v="23"/>
    <n v="24052"/>
    <s v="LONIGO"/>
    <s v="M"/>
    <n v="29"/>
  </r>
  <r>
    <x v="4"/>
    <x v="23"/>
    <x v="23"/>
    <n v="24053"/>
    <s v="LUGO DI VICENZA"/>
    <s v="F"/>
    <n v="12"/>
  </r>
  <r>
    <x v="4"/>
    <x v="23"/>
    <x v="23"/>
    <n v="24053"/>
    <s v="LUGO DI VICENZA"/>
    <s v="M"/>
    <n v="6"/>
  </r>
  <r>
    <x v="4"/>
    <x v="23"/>
    <x v="23"/>
    <n v="24054"/>
    <s v="LUSIANA"/>
    <s v="F"/>
    <n v="5"/>
  </r>
  <r>
    <x v="4"/>
    <x v="23"/>
    <x v="23"/>
    <n v="24054"/>
    <s v="LUSIANA"/>
    <s v="M"/>
    <n v="10"/>
  </r>
  <r>
    <x v="4"/>
    <x v="23"/>
    <x v="23"/>
    <n v="24055"/>
    <s v="MALO"/>
    <s v="F"/>
    <n v="42"/>
  </r>
  <r>
    <x v="4"/>
    <x v="23"/>
    <x v="23"/>
    <n v="24055"/>
    <s v="MALO"/>
    <s v="M"/>
    <n v="29"/>
  </r>
  <r>
    <x v="4"/>
    <x v="23"/>
    <x v="23"/>
    <n v="24056"/>
    <s v="MARANO VICENTINO"/>
    <s v="F"/>
    <n v="24"/>
  </r>
  <r>
    <x v="4"/>
    <x v="23"/>
    <x v="23"/>
    <n v="24056"/>
    <s v="MARANO VICENTINO"/>
    <s v="M"/>
    <n v="22"/>
  </r>
  <r>
    <x v="4"/>
    <x v="23"/>
    <x v="23"/>
    <n v="24057"/>
    <s v="MAROSTICA"/>
    <s v="F"/>
    <n v="45"/>
  </r>
  <r>
    <x v="4"/>
    <x v="23"/>
    <x v="23"/>
    <n v="24057"/>
    <s v="MAROSTICA"/>
    <s v="M"/>
    <n v="32"/>
  </r>
  <r>
    <x v="4"/>
    <x v="23"/>
    <x v="23"/>
    <n v="24058"/>
    <s v="MASON VICENTINO"/>
    <s v="F"/>
    <n v="8"/>
  </r>
  <r>
    <x v="4"/>
    <x v="23"/>
    <x v="23"/>
    <n v="24058"/>
    <s v="MASON VICENTINO"/>
    <s v="M"/>
    <n v="2"/>
  </r>
  <r>
    <x v="4"/>
    <x v="23"/>
    <x v="23"/>
    <n v="24059"/>
    <s v="MOLVENA"/>
    <s v="F"/>
    <n v="5"/>
  </r>
  <r>
    <x v="4"/>
    <x v="23"/>
    <x v="23"/>
    <n v="24059"/>
    <s v="MOLVENA"/>
    <s v="M"/>
    <n v="6"/>
  </r>
  <r>
    <x v="4"/>
    <x v="23"/>
    <x v="23"/>
    <n v="24063"/>
    <s v="MONTE DI MALO"/>
    <s v="F"/>
    <n v="8"/>
  </r>
  <r>
    <x v="4"/>
    <x v="23"/>
    <x v="23"/>
    <n v="24063"/>
    <s v="MONTE DI MALO"/>
    <s v="M"/>
    <n v="5"/>
  </r>
  <r>
    <x v="4"/>
    <x v="23"/>
    <x v="23"/>
    <n v="24060"/>
    <s v="MONTEBELLO VICENTINO"/>
    <s v="F"/>
    <n v="14"/>
  </r>
  <r>
    <x v="4"/>
    <x v="23"/>
    <x v="23"/>
    <n v="24060"/>
    <s v="MONTEBELLO VICENTINO"/>
    <s v="M"/>
    <n v="8"/>
  </r>
  <r>
    <x v="4"/>
    <x v="23"/>
    <x v="23"/>
    <n v="24061"/>
    <s v="MONTECCHIO MAGGIORE"/>
    <s v="F"/>
    <n v="52"/>
  </r>
  <r>
    <x v="4"/>
    <x v="23"/>
    <x v="23"/>
    <n v="24061"/>
    <s v="MONTECCHIO MAGGIORE"/>
    <s v="M"/>
    <n v="52"/>
  </r>
  <r>
    <x v="4"/>
    <x v="23"/>
    <x v="23"/>
    <n v="24062"/>
    <s v="MONTECCHIO PRECALCINO"/>
    <s v="F"/>
    <n v="12"/>
  </r>
  <r>
    <x v="4"/>
    <x v="23"/>
    <x v="23"/>
    <n v="24062"/>
    <s v="MONTECCHIO PRECALCINO"/>
    <s v="M"/>
    <n v="12"/>
  </r>
  <r>
    <x v="4"/>
    <x v="23"/>
    <x v="23"/>
    <n v="24064"/>
    <s v="MONTEGALDA"/>
    <s v="F"/>
    <n v="6"/>
  </r>
  <r>
    <x v="4"/>
    <x v="23"/>
    <x v="23"/>
    <n v="24064"/>
    <s v="MONTEGALDA"/>
    <s v="M"/>
    <n v="9"/>
  </r>
  <r>
    <x v="4"/>
    <x v="23"/>
    <x v="23"/>
    <n v="24065"/>
    <s v="MONTEGALDELLA"/>
    <s v="F"/>
    <n v="9"/>
  </r>
  <r>
    <x v="4"/>
    <x v="23"/>
    <x v="23"/>
    <n v="24065"/>
    <s v="MONTEGALDELLA"/>
    <s v="M"/>
    <n v="6"/>
  </r>
  <r>
    <x v="4"/>
    <x v="23"/>
    <x v="23"/>
    <n v="24066"/>
    <s v="MONTEVIALE"/>
    <s v="F"/>
    <n v="9"/>
  </r>
  <r>
    <x v="4"/>
    <x v="23"/>
    <x v="23"/>
    <n v="24066"/>
    <s v="MONTEVIALE"/>
    <s v="M"/>
    <n v="8"/>
  </r>
  <r>
    <x v="4"/>
    <x v="23"/>
    <x v="23"/>
    <n v="24067"/>
    <s v="MONTICELLO CONTE OTTO"/>
    <s v="F"/>
    <n v="32"/>
  </r>
  <r>
    <x v="4"/>
    <x v="23"/>
    <x v="23"/>
    <n v="24067"/>
    <s v="MONTICELLO CONTE OTTO"/>
    <s v="M"/>
    <n v="19"/>
  </r>
  <r>
    <x v="4"/>
    <x v="23"/>
    <x v="23"/>
    <n v="24068"/>
    <s v="MONTORSO VICENTINO"/>
    <s v="F"/>
    <n v="8"/>
  </r>
  <r>
    <x v="4"/>
    <x v="23"/>
    <x v="23"/>
    <n v="24068"/>
    <s v="MONTORSO VICENTINO"/>
    <s v="M"/>
    <n v="2"/>
  </r>
  <r>
    <x v="4"/>
    <x v="23"/>
    <x v="23"/>
    <n v="24069"/>
    <s v="MOSSANO"/>
    <s v="F"/>
    <n v="3"/>
  </r>
  <r>
    <x v="4"/>
    <x v="23"/>
    <x v="23"/>
    <n v="24069"/>
    <s v="MOSSANO"/>
    <s v="M"/>
    <n v="1"/>
  </r>
  <r>
    <x v="4"/>
    <x v="23"/>
    <x v="23"/>
    <n v="24070"/>
    <s v="MUSSOLENTE"/>
    <s v="F"/>
    <n v="22"/>
  </r>
  <r>
    <x v="4"/>
    <x v="23"/>
    <x v="23"/>
    <n v="24070"/>
    <s v="MUSSOLENTE"/>
    <s v="M"/>
    <n v="13"/>
  </r>
  <r>
    <x v="4"/>
    <x v="23"/>
    <x v="23"/>
    <n v="24071"/>
    <s v="NANTO"/>
    <s v="F"/>
    <n v="6"/>
  </r>
  <r>
    <x v="4"/>
    <x v="23"/>
    <x v="23"/>
    <n v="24071"/>
    <s v="NANTO"/>
    <s v="M"/>
    <n v="6"/>
  </r>
  <r>
    <x v="4"/>
    <x v="23"/>
    <x v="23"/>
    <n v="24072"/>
    <s v="NOGAROLE VICENTINO"/>
    <s v="F"/>
    <n v="2"/>
  </r>
  <r>
    <x v="4"/>
    <x v="23"/>
    <x v="23"/>
    <n v="24072"/>
    <s v="NOGAROLE VICENTINO"/>
    <s v="M"/>
    <n v="1"/>
  </r>
  <r>
    <x v="4"/>
    <x v="23"/>
    <x v="23"/>
    <n v="24073"/>
    <s v="NOVE"/>
    <s v="F"/>
    <n v="18"/>
  </r>
  <r>
    <x v="4"/>
    <x v="23"/>
    <x v="23"/>
    <n v="24073"/>
    <s v="NOVE"/>
    <s v="M"/>
    <n v="11"/>
  </r>
  <r>
    <x v="4"/>
    <x v="23"/>
    <x v="23"/>
    <n v="24074"/>
    <s v="NOVENTA VICENTINA"/>
    <s v="F"/>
    <n v="21"/>
  </r>
  <r>
    <x v="4"/>
    <x v="23"/>
    <x v="23"/>
    <n v="24074"/>
    <s v="NOVENTA VICENTINA"/>
    <s v="M"/>
    <n v="25"/>
  </r>
  <r>
    <x v="4"/>
    <x v="23"/>
    <x v="23"/>
    <n v="24075"/>
    <s v="ORGIANO"/>
    <s v="F"/>
    <n v="7"/>
  </r>
  <r>
    <x v="4"/>
    <x v="23"/>
    <x v="23"/>
    <n v="24075"/>
    <s v="ORGIANO"/>
    <s v="M"/>
    <n v="8"/>
  </r>
  <r>
    <x v="4"/>
    <x v="23"/>
    <x v="23"/>
    <n v="24077"/>
    <s v="PIANEZZE"/>
    <s v="F"/>
    <n v="9"/>
  </r>
  <r>
    <x v="4"/>
    <x v="23"/>
    <x v="23"/>
    <n v="24077"/>
    <s v="PIANEZZE"/>
    <s v="M"/>
    <n v="4"/>
  </r>
  <r>
    <x v="4"/>
    <x v="23"/>
    <x v="23"/>
    <n v="24078"/>
    <s v="PIOVENE ROCCHETTE"/>
    <s v="F"/>
    <n v="24"/>
  </r>
  <r>
    <x v="4"/>
    <x v="23"/>
    <x v="23"/>
    <n v="24078"/>
    <s v="PIOVENE ROCCHETTE"/>
    <s v="M"/>
    <n v="15"/>
  </r>
  <r>
    <x v="4"/>
    <x v="23"/>
    <x v="23"/>
    <n v="24079"/>
    <s v="POJANA MAGGIORE"/>
    <s v="F"/>
    <n v="13"/>
  </r>
  <r>
    <x v="4"/>
    <x v="23"/>
    <x v="23"/>
    <n v="24079"/>
    <s v="POJANA MAGGIORE"/>
    <s v="M"/>
    <n v="7"/>
  </r>
  <r>
    <x v="4"/>
    <x v="23"/>
    <x v="23"/>
    <n v="24081"/>
    <s v="POVE DEL GRAPPA"/>
    <s v="F"/>
    <n v="11"/>
  </r>
  <r>
    <x v="4"/>
    <x v="23"/>
    <x v="23"/>
    <n v="24081"/>
    <s v="POVE DEL GRAPPA"/>
    <s v="M"/>
    <n v="10"/>
  </r>
  <r>
    <x v="4"/>
    <x v="23"/>
    <x v="23"/>
    <n v="24082"/>
    <s v="POZZOLEONE"/>
    <s v="F"/>
    <n v="3"/>
  </r>
  <r>
    <x v="4"/>
    <x v="23"/>
    <x v="23"/>
    <n v="24082"/>
    <s v="POZZOLEONE"/>
    <s v="M"/>
    <n v="3"/>
  </r>
  <r>
    <x v="4"/>
    <x v="23"/>
    <x v="23"/>
    <n v="24083"/>
    <s v="QUINTO VICENTINO"/>
    <s v="F"/>
    <n v="13"/>
  </r>
  <r>
    <x v="4"/>
    <x v="23"/>
    <x v="23"/>
    <n v="24083"/>
    <s v="QUINTO VICENTINO"/>
    <s v="M"/>
    <n v="17"/>
  </r>
  <r>
    <x v="4"/>
    <x v="23"/>
    <x v="23"/>
    <n v="24084"/>
    <s v="RECOARO TERME"/>
    <s v="F"/>
    <n v="21"/>
  </r>
  <r>
    <x v="4"/>
    <x v="23"/>
    <x v="23"/>
    <n v="24084"/>
    <s v="RECOARO TERME"/>
    <s v="M"/>
    <n v="14"/>
  </r>
  <r>
    <x v="4"/>
    <x v="23"/>
    <x v="23"/>
    <n v="24085"/>
    <s v="ROANA"/>
    <s v="F"/>
    <n v="8"/>
  </r>
  <r>
    <x v="4"/>
    <x v="23"/>
    <x v="23"/>
    <n v="24085"/>
    <s v="ROANA"/>
    <s v="M"/>
    <n v="9"/>
  </r>
  <r>
    <x v="4"/>
    <x v="23"/>
    <x v="23"/>
    <n v="24086"/>
    <s v="ROMANO D'EZZELINO"/>
    <s v="F"/>
    <n v="42"/>
  </r>
  <r>
    <x v="4"/>
    <x v="23"/>
    <x v="23"/>
    <n v="24086"/>
    <s v="ROMANO D'EZZELINO"/>
    <s v="M"/>
    <n v="35"/>
  </r>
  <r>
    <x v="4"/>
    <x v="23"/>
    <x v="23"/>
    <n v="24087"/>
    <s v="ROSA'"/>
    <s v="F"/>
    <n v="33"/>
  </r>
  <r>
    <x v="4"/>
    <x v="23"/>
    <x v="23"/>
    <n v="24087"/>
    <s v="ROSA'"/>
    <s v="M"/>
    <n v="28"/>
  </r>
  <r>
    <x v="4"/>
    <x v="23"/>
    <x v="23"/>
    <n v="24088"/>
    <s v="ROSSANO VENETO"/>
    <s v="F"/>
    <n v="32"/>
  </r>
  <r>
    <x v="4"/>
    <x v="23"/>
    <x v="23"/>
    <n v="24088"/>
    <s v="ROSSANO VENETO"/>
    <s v="M"/>
    <n v="13"/>
  </r>
  <r>
    <x v="4"/>
    <x v="23"/>
    <x v="23"/>
    <n v="24089"/>
    <s v="ROTZO"/>
    <s v="F"/>
    <n v="2"/>
  </r>
  <r>
    <x v="4"/>
    <x v="23"/>
    <x v="23"/>
    <n v="24089"/>
    <s v="ROTZO"/>
    <s v="M"/>
    <n v="1"/>
  </r>
  <r>
    <x v="4"/>
    <x v="23"/>
    <x v="23"/>
    <n v="24090"/>
    <s v="SALCEDO"/>
    <s v="F"/>
    <n v="3"/>
  </r>
  <r>
    <x v="4"/>
    <x v="23"/>
    <x v="23"/>
    <n v="24090"/>
    <s v="SALCEDO"/>
    <s v="M"/>
    <n v="2"/>
  </r>
  <r>
    <x v="4"/>
    <x v="23"/>
    <x v="23"/>
    <n v="24092"/>
    <s v="SAN GERMANO DEI BERICI"/>
    <s v="F"/>
    <n v="1"/>
  </r>
  <r>
    <x v="4"/>
    <x v="23"/>
    <x v="23"/>
    <n v="24092"/>
    <s v="SAN GERMANO DEI BERICI"/>
    <s v="M"/>
    <n v="2"/>
  </r>
  <r>
    <x v="4"/>
    <x v="23"/>
    <x v="23"/>
    <n v="24093"/>
    <s v="SAN NAZARIO"/>
    <s v="F"/>
    <n v="3"/>
  </r>
  <r>
    <x v="4"/>
    <x v="23"/>
    <x v="23"/>
    <n v="24093"/>
    <s v="SAN NAZARIO"/>
    <s v="M"/>
    <n v="1"/>
  </r>
  <r>
    <x v="4"/>
    <x v="23"/>
    <x v="23"/>
    <n v="24094"/>
    <s v="SAN PIETRO MUSSOLINO"/>
    <s v="F"/>
    <n v="6"/>
  </r>
  <r>
    <x v="4"/>
    <x v="23"/>
    <x v="23"/>
    <n v="24094"/>
    <s v="SAN PIETRO MUSSOLINO"/>
    <s v="M"/>
    <n v="3"/>
  </r>
  <r>
    <x v="4"/>
    <x v="23"/>
    <x v="23"/>
    <n v="24096"/>
    <s v="SAN VITO DI LEGUZZANO"/>
    <s v="F"/>
    <n v="11"/>
  </r>
  <r>
    <x v="4"/>
    <x v="23"/>
    <x v="23"/>
    <n v="24096"/>
    <s v="SAN VITO DI LEGUZZANO"/>
    <s v="M"/>
    <n v="8"/>
  </r>
  <r>
    <x v="4"/>
    <x v="23"/>
    <x v="23"/>
    <n v="24091"/>
    <s v="SANDRIGO"/>
    <s v="F"/>
    <n v="29"/>
  </r>
  <r>
    <x v="4"/>
    <x v="23"/>
    <x v="23"/>
    <n v="24091"/>
    <s v="SANDRIGO"/>
    <s v="M"/>
    <n v="18"/>
  </r>
  <r>
    <x v="4"/>
    <x v="23"/>
    <x v="23"/>
    <n v="24095"/>
    <s v="SANTORSO"/>
    <s v="F"/>
    <n v="16"/>
  </r>
  <r>
    <x v="4"/>
    <x v="23"/>
    <x v="23"/>
    <n v="24095"/>
    <s v="SANTORSO"/>
    <s v="M"/>
    <n v="20"/>
  </r>
  <r>
    <x v="4"/>
    <x v="23"/>
    <x v="23"/>
    <n v="24097"/>
    <s v="SARCEDO"/>
    <s v="F"/>
    <n v="25"/>
  </r>
  <r>
    <x v="4"/>
    <x v="23"/>
    <x v="23"/>
    <n v="24097"/>
    <s v="SARCEDO"/>
    <s v="M"/>
    <n v="6"/>
  </r>
  <r>
    <x v="4"/>
    <x v="23"/>
    <x v="23"/>
    <n v="24098"/>
    <s v="SAREGO"/>
    <s v="F"/>
    <n v="19"/>
  </r>
  <r>
    <x v="4"/>
    <x v="23"/>
    <x v="23"/>
    <n v="24098"/>
    <s v="SAREGO"/>
    <s v="M"/>
    <n v="15"/>
  </r>
  <r>
    <x v="4"/>
    <x v="23"/>
    <x v="23"/>
    <n v="24099"/>
    <s v="SCHIAVON"/>
    <s v="F"/>
    <n v="5"/>
  </r>
  <r>
    <x v="4"/>
    <x v="23"/>
    <x v="23"/>
    <n v="24099"/>
    <s v="SCHIAVON"/>
    <s v="M"/>
    <n v="7"/>
  </r>
  <r>
    <x v="4"/>
    <x v="23"/>
    <x v="23"/>
    <n v="24100"/>
    <s v="SCHIO"/>
    <s v="F"/>
    <n v="116"/>
  </r>
  <r>
    <x v="4"/>
    <x v="23"/>
    <x v="23"/>
    <n v="24100"/>
    <s v="SCHIO"/>
    <s v="M"/>
    <n v="76"/>
  </r>
  <r>
    <x v="4"/>
    <x v="23"/>
    <x v="23"/>
    <n v="24101"/>
    <s v="SOLAGNA"/>
    <s v="F"/>
    <n v="6"/>
  </r>
  <r>
    <x v="4"/>
    <x v="23"/>
    <x v="23"/>
    <n v="24101"/>
    <s v="SOLAGNA"/>
    <s v="M"/>
    <n v="6"/>
  </r>
  <r>
    <x v="4"/>
    <x v="23"/>
    <x v="23"/>
    <n v="24102"/>
    <s v="SOSSANO"/>
    <s v="F"/>
    <n v="6"/>
  </r>
  <r>
    <x v="4"/>
    <x v="23"/>
    <x v="23"/>
    <n v="24102"/>
    <s v="SOSSANO"/>
    <s v="M"/>
    <n v="10"/>
  </r>
  <r>
    <x v="4"/>
    <x v="23"/>
    <x v="23"/>
    <n v="24103"/>
    <s v="SOVIZZO"/>
    <s v="F"/>
    <n v="25"/>
  </r>
  <r>
    <x v="4"/>
    <x v="23"/>
    <x v="23"/>
    <n v="24103"/>
    <s v="SOVIZZO"/>
    <s v="M"/>
    <n v="18"/>
  </r>
  <r>
    <x v="4"/>
    <x v="23"/>
    <x v="23"/>
    <n v="24104"/>
    <s v="TEZZE SUL BRENTA"/>
    <s v="F"/>
    <n v="38"/>
  </r>
  <r>
    <x v="4"/>
    <x v="23"/>
    <x v="23"/>
    <n v="24104"/>
    <s v="TEZZE SUL BRENTA"/>
    <s v="M"/>
    <n v="16"/>
  </r>
  <r>
    <x v="4"/>
    <x v="23"/>
    <x v="23"/>
    <n v="24105"/>
    <s v="THIENE"/>
    <s v="F"/>
    <n v="92"/>
  </r>
  <r>
    <x v="4"/>
    <x v="23"/>
    <x v="23"/>
    <n v="24105"/>
    <s v="THIENE"/>
    <s v="M"/>
    <n v="66"/>
  </r>
  <r>
    <x v="4"/>
    <x v="23"/>
    <x v="23"/>
    <n v="24106"/>
    <s v="TONEZZA DEL CIMONE"/>
    <s v="F"/>
    <n v="1"/>
  </r>
  <r>
    <x v="4"/>
    <x v="23"/>
    <x v="23"/>
    <n v="24107"/>
    <s v="TORREBELVICINO"/>
    <s v="F"/>
    <n v="15"/>
  </r>
  <r>
    <x v="4"/>
    <x v="23"/>
    <x v="23"/>
    <n v="24107"/>
    <s v="TORREBELVICINO"/>
    <s v="M"/>
    <n v="13"/>
  </r>
  <r>
    <x v="4"/>
    <x v="23"/>
    <x v="23"/>
    <n v="24108"/>
    <s v="TORRI DI QUARTESOLO"/>
    <s v="F"/>
    <n v="33"/>
  </r>
  <r>
    <x v="4"/>
    <x v="23"/>
    <x v="23"/>
    <n v="24108"/>
    <s v="TORRI DI QUARTESOLO"/>
    <s v="M"/>
    <n v="26"/>
  </r>
  <r>
    <x v="4"/>
    <x v="23"/>
    <x v="23"/>
    <n v="24110"/>
    <s v="TRISSINO"/>
    <s v="F"/>
    <n v="19"/>
  </r>
  <r>
    <x v="4"/>
    <x v="23"/>
    <x v="23"/>
    <n v="24110"/>
    <s v="TRISSINO"/>
    <s v="M"/>
    <n v="21"/>
  </r>
  <r>
    <x v="4"/>
    <x v="23"/>
    <x v="23"/>
    <n v="24111"/>
    <s v="VALDAGNO"/>
    <s v="F"/>
    <n v="82"/>
  </r>
  <r>
    <x v="4"/>
    <x v="23"/>
    <x v="23"/>
    <n v="24111"/>
    <s v="VALDAGNO"/>
    <s v="M"/>
    <n v="62"/>
  </r>
  <r>
    <x v="4"/>
    <x v="23"/>
    <x v="23"/>
    <n v="24112"/>
    <s v="VALDASTICO"/>
    <s v="F"/>
    <n v="5"/>
  </r>
  <r>
    <x v="4"/>
    <x v="23"/>
    <x v="23"/>
    <n v="24112"/>
    <s v="VALDASTICO"/>
    <s v="M"/>
    <n v="2"/>
  </r>
  <r>
    <x v="4"/>
    <x v="23"/>
    <x v="23"/>
    <n v="24113"/>
    <s v="VALLI DEL PASUBIO"/>
    <s v="F"/>
    <n v="7"/>
  </r>
  <r>
    <x v="4"/>
    <x v="23"/>
    <x v="23"/>
    <n v="24113"/>
    <s v="VALLI DEL PASUBIO"/>
    <s v="M"/>
    <n v="4"/>
  </r>
  <r>
    <x v="4"/>
    <x v="23"/>
    <x v="23"/>
    <n v="24114"/>
    <s v="VALSTAGNA"/>
    <s v="F"/>
    <n v="3"/>
  </r>
  <r>
    <x v="4"/>
    <x v="23"/>
    <x v="23"/>
    <n v="24115"/>
    <s v="VELO D'ASTICO"/>
    <s v="F"/>
    <n v="5"/>
  </r>
  <r>
    <x v="4"/>
    <x v="23"/>
    <x v="23"/>
    <n v="24115"/>
    <s v="VELO D'ASTICO"/>
    <s v="M"/>
    <n v="4"/>
  </r>
  <r>
    <x v="4"/>
    <x v="23"/>
    <x v="23"/>
    <n v="24116"/>
    <s v="VICENZA"/>
    <s v="F"/>
    <n v="383"/>
  </r>
  <r>
    <x v="4"/>
    <x v="23"/>
    <x v="23"/>
    <n v="24116"/>
    <s v="VICENZA"/>
    <s v="M"/>
    <n v="284"/>
  </r>
  <r>
    <x v="4"/>
    <x v="23"/>
    <x v="23"/>
    <n v="24117"/>
    <s v="VILLAGA"/>
    <s v="F"/>
    <n v="3"/>
  </r>
  <r>
    <x v="4"/>
    <x v="23"/>
    <x v="23"/>
    <n v="24117"/>
    <s v="VILLAGA"/>
    <s v="M"/>
    <n v="3"/>
  </r>
  <r>
    <x v="4"/>
    <x v="23"/>
    <x v="23"/>
    <n v="24118"/>
    <s v="VILLAVERLA"/>
    <s v="F"/>
    <n v="17"/>
  </r>
  <r>
    <x v="4"/>
    <x v="23"/>
    <x v="23"/>
    <n v="24118"/>
    <s v="VILLAVERLA"/>
    <s v="M"/>
    <n v="12"/>
  </r>
  <r>
    <x v="4"/>
    <x v="23"/>
    <x v="23"/>
    <n v="24119"/>
    <s v="ZANE'"/>
    <s v="F"/>
    <n v="19"/>
  </r>
  <r>
    <x v="4"/>
    <x v="23"/>
    <x v="23"/>
    <n v="24119"/>
    <s v="ZANE'"/>
    <s v="M"/>
    <n v="8"/>
  </r>
  <r>
    <x v="4"/>
    <x v="23"/>
    <x v="23"/>
    <n v="24120"/>
    <s v="ZERMEGHEDO"/>
    <s v="F"/>
    <n v="2"/>
  </r>
  <r>
    <x v="4"/>
    <x v="23"/>
    <x v="23"/>
    <n v="24120"/>
    <s v="ZERMEGHEDO"/>
    <s v="M"/>
    <n v="2"/>
  </r>
  <r>
    <x v="4"/>
    <x v="23"/>
    <x v="23"/>
    <n v="24121"/>
    <s v="ZOVENCEDO"/>
    <s v="F"/>
    <n v="4"/>
  </r>
  <r>
    <x v="4"/>
    <x v="23"/>
    <x v="23"/>
    <n v="24122"/>
    <s v="ZUGLIANO"/>
    <s v="F"/>
    <n v="24"/>
  </r>
  <r>
    <x v="4"/>
    <x v="23"/>
    <x v="23"/>
    <n v="24122"/>
    <s v="ZUGLIANO"/>
    <s v="M"/>
    <n v="13"/>
  </r>
  <r>
    <x v="4"/>
    <x v="24"/>
    <x v="24"/>
    <n v="25001"/>
    <s v="AGORDO"/>
    <s v="F"/>
    <n v="9"/>
  </r>
  <r>
    <x v="4"/>
    <x v="24"/>
    <x v="24"/>
    <n v="25001"/>
    <s v="AGORDO"/>
    <s v="M"/>
    <n v="12"/>
  </r>
  <r>
    <x v="4"/>
    <x v="24"/>
    <x v="24"/>
    <n v="25002"/>
    <s v="ALANO DI PIAVE"/>
    <s v="F"/>
    <n v="8"/>
  </r>
  <r>
    <x v="4"/>
    <x v="24"/>
    <x v="24"/>
    <n v="25002"/>
    <s v="ALANO DI PIAVE"/>
    <s v="M"/>
    <n v="7"/>
  </r>
  <r>
    <x v="4"/>
    <x v="24"/>
    <x v="24"/>
    <n v="25003"/>
    <s v="ALLEGHE"/>
    <s v="F"/>
    <n v="3"/>
  </r>
  <r>
    <x v="4"/>
    <x v="24"/>
    <x v="24"/>
    <n v="25003"/>
    <s v="ALLEGHE"/>
    <s v="M"/>
    <n v="2"/>
  </r>
  <r>
    <x v="4"/>
    <x v="24"/>
    <x v="24"/>
    <n v="25004"/>
    <s v="ARSIE'"/>
    <s v="F"/>
    <n v="1"/>
  </r>
  <r>
    <x v="4"/>
    <x v="24"/>
    <x v="24"/>
    <n v="25004"/>
    <s v="ARSIE'"/>
    <s v="M"/>
    <n v="6"/>
  </r>
  <r>
    <x v="4"/>
    <x v="24"/>
    <x v="24"/>
    <n v="25005"/>
    <s v="AURONZO DI CADORE"/>
    <s v="F"/>
    <n v="6"/>
  </r>
  <r>
    <x v="4"/>
    <x v="24"/>
    <x v="24"/>
    <n v="25005"/>
    <s v="AURONZO DI CADORE"/>
    <s v="M"/>
    <n v="6"/>
  </r>
  <r>
    <x v="4"/>
    <x v="24"/>
    <x v="24"/>
    <n v="25006"/>
    <s v="BELLUNO"/>
    <s v="F"/>
    <n v="137"/>
  </r>
  <r>
    <x v="4"/>
    <x v="24"/>
    <x v="24"/>
    <n v="25006"/>
    <s v="BELLUNO"/>
    <s v="M"/>
    <n v="76"/>
  </r>
  <r>
    <x v="4"/>
    <x v="24"/>
    <x v="24"/>
    <n v="25007"/>
    <s v="BORCA DI CADORE"/>
    <s v="F"/>
    <n v="4"/>
  </r>
  <r>
    <x v="4"/>
    <x v="24"/>
    <x v="24"/>
    <n v="25007"/>
    <s v="BORCA DI CADORE"/>
    <s v="M"/>
    <n v="1"/>
  </r>
  <r>
    <x v="4"/>
    <x v="24"/>
    <x v="24"/>
    <n v="25008"/>
    <s v="CALALZO DI CADORE"/>
    <s v="F"/>
    <n v="6"/>
  </r>
  <r>
    <x v="4"/>
    <x v="24"/>
    <x v="24"/>
    <n v="25008"/>
    <s v="CALALZO DI CADORE"/>
    <s v="M"/>
    <n v="3"/>
  </r>
  <r>
    <x v="4"/>
    <x v="24"/>
    <x v="24"/>
    <n v="25023"/>
    <s v="CANALE D'AGORDO"/>
    <s v="F"/>
    <n v="2"/>
  </r>
  <r>
    <x v="4"/>
    <x v="24"/>
    <x v="24"/>
    <n v="25023"/>
    <s v="CANALE D'AGORDO"/>
    <s v="M"/>
    <n v="2"/>
  </r>
  <r>
    <x v="4"/>
    <x v="24"/>
    <x v="24"/>
    <n v="25010"/>
    <s v="CENCENIGHE AGORDINO"/>
    <s v="F"/>
    <n v="1"/>
  </r>
  <r>
    <x v="4"/>
    <x v="24"/>
    <x v="24"/>
    <n v="25010"/>
    <s v="CENCENIGHE AGORDINO"/>
    <s v="M"/>
    <n v="1"/>
  </r>
  <r>
    <x v="4"/>
    <x v="24"/>
    <x v="24"/>
    <n v="25011"/>
    <s v="CESIOMAGGIORE"/>
    <s v="F"/>
    <n v="9"/>
  </r>
  <r>
    <x v="4"/>
    <x v="24"/>
    <x v="24"/>
    <n v="25011"/>
    <s v="CESIOMAGGIORE"/>
    <s v="M"/>
    <n v="5"/>
  </r>
  <r>
    <x v="4"/>
    <x v="24"/>
    <x v="24"/>
    <n v="25012"/>
    <s v="CHIES D'ALPAGO"/>
    <s v="F"/>
    <n v="4"/>
  </r>
  <r>
    <x v="4"/>
    <x v="24"/>
    <x v="24"/>
    <n v="25012"/>
    <s v="CHIES D'ALPAGO"/>
    <s v="M"/>
    <n v="2"/>
  </r>
  <r>
    <x v="4"/>
    <x v="24"/>
    <x v="24"/>
    <n v="25013"/>
    <s v="CIBIANA DI CADORE"/>
    <s v="F"/>
    <n v="1"/>
  </r>
  <r>
    <x v="4"/>
    <x v="24"/>
    <x v="24"/>
    <n v="25013"/>
    <s v="CIBIANA DI CADORE"/>
    <s v="M"/>
    <n v="1"/>
  </r>
  <r>
    <x v="4"/>
    <x v="24"/>
    <x v="24"/>
    <n v="25015"/>
    <s v="COMELICO SUPERIORE"/>
    <s v="F"/>
    <n v="5"/>
  </r>
  <r>
    <x v="4"/>
    <x v="24"/>
    <x v="24"/>
    <n v="25015"/>
    <s v="COMELICO SUPERIORE"/>
    <s v="M"/>
    <n v="2"/>
  </r>
  <r>
    <x v="4"/>
    <x v="24"/>
    <x v="24"/>
    <n v="25016"/>
    <s v="CORTINA D'AMPEZZO"/>
    <s v="F"/>
    <n v="10"/>
  </r>
  <r>
    <x v="4"/>
    <x v="24"/>
    <x v="24"/>
    <n v="25016"/>
    <s v="CORTINA D'AMPEZZO"/>
    <s v="M"/>
    <n v="13"/>
  </r>
  <r>
    <x v="4"/>
    <x v="24"/>
    <x v="24"/>
    <n v="25017"/>
    <s v="DANTA DI CADORE"/>
    <s v="F"/>
    <n v="1"/>
  </r>
  <r>
    <x v="4"/>
    <x v="24"/>
    <x v="24"/>
    <n v="25018"/>
    <s v="DOMEGGE DI CADORE"/>
    <s v="F"/>
    <n v="4"/>
  </r>
  <r>
    <x v="4"/>
    <x v="24"/>
    <x v="24"/>
    <n v="25018"/>
    <s v="DOMEGGE DI CADORE"/>
    <s v="M"/>
    <n v="4"/>
  </r>
  <r>
    <x v="4"/>
    <x v="24"/>
    <x v="24"/>
    <n v="25019"/>
    <s v="FALCADE"/>
    <s v="F"/>
    <n v="6"/>
  </r>
  <r>
    <x v="4"/>
    <x v="24"/>
    <x v="24"/>
    <n v="25019"/>
    <s v="FALCADE"/>
    <s v="M"/>
    <n v="2"/>
  </r>
  <r>
    <x v="4"/>
    <x v="24"/>
    <x v="24"/>
    <n v="25020"/>
    <s v="FARRA D'ALPAGO"/>
    <s v="F"/>
    <n v="3"/>
  </r>
  <r>
    <x v="4"/>
    <x v="24"/>
    <x v="24"/>
    <n v="25020"/>
    <s v="FARRA D'ALPAGO"/>
    <s v="M"/>
    <n v="6"/>
  </r>
  <r>
    <x v="4"/>
    <x v="24"/>
    <x v="24"/>
    <n v="25021"/>
    <s v="FELTRE"/>
    <s v="F"/>
    <n v="65"/>
  </r>
  <r>
    <x v="4"/>
    <x v="24"/>
    <x v="24"/>
    <n v="25021"/>
    <s v="FELTRE"/>
    <s v="M"/>
    <n v="55"/>
  </r>
  <r>
    <x v="4"/>
    <x v="24"/>
    <x v="24"/>
    <n v="25022"/>
    <s v="FONZASO"/>
    <s v="F"/>
    <n v="5"/>
  </r>
  <r>
    <x v="4"/>
    <x v="24"/>
    <x v="24"/>
    <n v="25022"/>
    <s v="FONZASO"/>
    <s v="M"/>
    <n v="5"/>
  </r>
  <r>
    <x v="4"/>
    <x v="24"/>
    <x v="24"/>
    <n v="25024"/>
    <s v="FORNO DI ZOLDO"/>
    <s v="F"/>
    <n v="3"/>
  </r>
  <r>
    <x v="4"/>
    <x v="24"/>
    <x v="24"/>
    <n v="25024"/>
    <s v="FORNO DI ZOLDO"/>
    <s v="M"/>
    <n v="2"/>
  </r>
  <r>
    <x v="4"/>
    <x v="24"/>
    <x v="24"/>
    <n v="25025"/>
    <s v="GOSALDO"/>
    <s v="M"/>
    <n v="2"/>
  </r>
  <r>
    <x v="4"/>
    <x v="24"/>
    <x v="24"/>
    <n v="25027"/>
    <s v="LA VALLE AGORDINA"/>
    <s v="F"/>
    <n v="4"/>
  </r>
  <r>
    <x v="4"/>
    <x v="24"/>
    <x v="24"/>
    <n v="25027"/>
    <s v="LA VALLE AGORDINA"/>
    <s v="M"/>
    <n v="1"/>
  </r>
  <r>
    <x v="4"/>
    <x v="24"/>
    <x v="24"/>
    <n v="25026"/>
    <s v="LAMON"/>
    <s v="F"/>
    <n v="8"/>
  </r>
  <r>
    <x v="4"/>
    <x v="24"/>
    <x v="24"/>
    <n v="25026"/>
    <s v="LAMON"/>
    <s v="M"/>
    <n v="4"/>
  </r>
  <r>
    <x v="4"/>
    <x v="24"/>
    <x v="24"/>
    <n v="25028"/>
    <s v="LENTIAI"/>
    <s v="F"/>
    <n v="2"/>
  </r>
  <r>
    <x v="4"/>
    <x v="24"/>
    <x v="24"/>
    <n v="25028"/>
    <s v="LENTIAI"/>
    <s v="M"/>
    <n v="4"/>
  </r>
  <r>
    <x v="4"/>
    <x v="24"/>
    <x v="24"/>
    <n v="25029"/>
    <s v="LIMANA"/>
    <s v="F"/>
    <n v="16"/>
  </r>
  <r>
    <x v="4"/>
    <x v="24"/>
    <x v="24"/>
    <n v="25029"/>
    <s v="LIMANA"/>
    <s v="M"/>
    <n v="10"/>
  </r>
  <r>
    <x v="4"/>
    <x v="24"/>
    <x v="24"/>
    <n v="25030"/>
    <s v="LIVINALLONGO DEL COL DI LANA"/>
    <s v="F"/>
    <n v="1"/>
  </r>
  <r>
    <x v="4"/>
    <x v="24"/>
    <x v="24"/>
    <n v="25030"/>
    <s v="LIVINALLONGO DEL COL DI LANA"/>
    <s v="M"/>
    <n v="3"/>
  </r>
  <r>
    <x v="4"/>
    <x v="24"/>
    <x v="24"/>
    <n v="25031"/>
    <s v="LONGARONE"/>
    <s v="F"/>
    <n v="2"/>
  </r>
  <r>
    <x v="4"/>
    <x v="24"/>
    <x v="24"/>
    <n v="25031"/>
    <s v="LONGARONE"/>
    <s v="M"/>
    <n v="2"/>
  </r>
  <r>
    <x v="4"/>
    <x v="24"/>
    <x v="24"/>
    <n v="25071"/>
    <s v="LONGARONE"/>
    <s v="F"/>
    <n v="4"/>
  </r>
  <r>
    <x v="4"/>
    <x v="24"/>
    <x v="24"/>
    <n v="25071"/>
    <s v="LONGARONE"/>
    <s v="M"/>
    <n v="4"/>
  </r>
  <r>
    <x v="4"/>
    <x v="24"/>
    <x v="24"/>
    <n v="25032"/>
    <s v="LORENZAGO DI CADORE"/>
    <s v="F"/>
    <n v="2"/>
  </r>
  <r>
    <x v="4"/>
    <x v="24"/>
    <x v="24"/>
    <n v="25032"/>
    <s v="LORENZAGO DI CADORE"/>
    <s v="M"/>
    <n v="2"/>
  </r>
  <r>
    <x v="4"/>
    <x v="24"/>
    <x v="24"/>
    <n v="25033"/>
    <s v="LOZZO DI CADORE"/>
    <s v="F"/>
    <n v="2"/>
  </r>
  <r>
    <x v="4"/>
    <x v="24"/>
    <x v="24"/>
    <n v="25033"/>
    <s v="LOZZO DI CADORE"/>
    <s v="M"/>
    <n v="4"/>
  </r>
  <r>
    <x v="4"/>
    <x v="24"/>
    <x v="24"/>
    <n v="25034"/>
    <s v="MEL"/>
    <s v="F"/>
    <n v="19"/>
  </r>
  <r>
    <x v="4"/>
    <x v="24"/>
    <x v="24"/>
    <n v="25034"/>
    <s v="MEL"/>
    <s v="M"/>
    <n v="8"/>
  </r>
  <r>
    <x v="4"/>
    <x v="24"/>
    <x v="24"/>
    <n v="25036"/>
    <s v="PEDAVENA"/>
    <s v="F"/>
    <n v="11"/>
  </r>
  <r>
    <x v="4"/>
    <x v="24"/>
    <x v="24"/>
    <n v="25036"/>
    <s v="PEDAVENA"/>
    <s v="M"/>
    <n v="14"/>
  </r>
  <r>
    <x v="4"/>
    <x v="24"/>
    <x v="24"/>
    <n v="25037"/>
    <s v="PERAROLO DI CADORE"/>
    <s v="F"/>
    <n v="1"/>
  </r>
  <r>
    <x v="4"/>
    <x v="24"/>
    <x v="24"/>
    <n v="25038"/>
    <s v="PIEVE D'ALPAGO"/>
    <s v="F"/>
    <n v="3"/>
  </r>
  <r>
    <x v="4"/>
    <x v="24"/>
    <x v="24"/>
    <n v="25038"/>
    <s v="PIEVE D'ALPAGO"/>
    <s v="M"/>
    <n v="1"/>
  </r>
  <r>
    <x v="4"/>
    <x v="24"/>
    <x v="24"/>
    <n v="25039"/>
    <s v="PIEVE DI CADORE"/>
    <s v="F"/>
    <n v="13"/>
  </r>
  <r>
    <x v="4"/>
    <x v="24"/>
    <x v="24"/>
    <n v="25039"/>
    <s v="PIEVE DI CADORE"/>
    <s v="M"/>
    <n v="8"/>
  </r>
  <r>
    <x v="4"/>
    <x v="24"/>
    <x v="24"/>
    <n v="25040"/>
    <s v="PONTE NELLE ALPI"/>
    <s v="F"/>
    <n v="34"/>
  </r>
  <r>
    <x v="4"/>
    <x v="24"/>
    <x v="24"/>
    <n v="25040"/>
    <s v="PONTE NELLE ALPI"/>
    <s v="M"/>
    <n v="15"/>
  </r>
  <r>
    <x v="4"/>
    <x v="24"/>
    <x v="24"/>
    <n v="25041"/>
    <s v="PUOS D'ALPAGO"/>
    <s v="F"/>
    <n v="4"/>
  </r>
  <r>
    <x v="4"/>
    <x v="24"/>
    <x v="24"/>
    <n v="25041"/>
    <s v="PUOS D'ALPAGO"/>
    <s v="M"/>
    <n v="3"/>
  </r>
  <r>
    <x v="4"/>
    <x v="24"/>
    <x v="24"/>
    <n v="25042"/>
    <s v="QUERO"/>
    <s v="F"/>
    <n v="1"/>
  </r>
  <r>
    <x v="4"/>
    <x v="24"/>
    <x v="24"/>
    <n v="25042"/>
    <s v="QUERO"/>
    <s v="M"/>
    <n v="1"/>
  </r>
  <r>
    <x v="4"/>
    <x v="24"/>
    <x v="24"/>
    <n v="25043"/>
    <s v="RIVAMONTE AGORDINO"/>
    <s v="F"/>
    <n v="1"/>
  </r>
  <r>
    <x v="4"/>
    <x v="24"/>
    <x v="24"/>
    <n v="25043"/>
    <s v="RIVAMONTE AGORDINO"/>
    <s v="M"/>
    <n v="1"/>
  </r>
  <r>
    <x v="4"/>
    <x v="24"/>
    <x v="24"/>
    <n v="25044"/>
    <s v="ROCCA PIETORE"/>
    <s v="F"/>
    <n v="3"/>
  </r>
  <r>
    <x v="4"/>
    <x v="24"/>
    <x v="24"/>
    <n v="25044"/>
    <s v="ROCCA PIETORE"/>
    <s v="M"/>
    <n v="2"/>
  </r>
  <r>
    <x v="4"/>
    <x v="24"/>
    <x v="24"/>
    <n v="25045"/>
    <s v="SAN GREGORIO NELLE ALPI"/>
    <s v="F"/>
    <n v="2"/>
  </r>
  <r>
    <x v="4"/>
    <x v="24"/>
    <x v="24"/>
    <n v="25045"/>
    <s v="SAN GREGORIO NELLE ALPI"/>
    <s v="M"/>
    <n v="1"/>
  </r>
  <r>
    <x v="4"/>
    <x v="24"/>
    <x v="24"/>
    <n v="25046"/>
    <s v="SAN NICOLO' DI COMELICO"/>
    <s v="F"/>
    <n v="3"/>
  </r>
  <r>
    <x v="4"/>
    <x v="24"/>
    <x v="24"/>
    <n v="25046"/>
    <s v="SAN NICOLO' DI COMELICO"/>
    <s v="M"/>
    <n v="1"/>
  </r>
  <r>
    <x v="4"/>
    <x v="24"/>
    <x v="24"/>
    <n v="25047"/>
    <s v="SAN PIETRO DI CADORE"/>
    <s v="F"/>
    <n v="1"/>
  </r>
  <r>
    <x v="4"/>
    <x v="24"/>
    <x v="24"/>
    <n v="25047"/>
    <s v="SAN PIETRO DI CADORE"/>
    <s v="M"/>
    <n v="4"/>
  </r>
  <r>
    <x v="4"/>
    <x v="24"/>
    <x v="24"/>
    <n v="25049"/>
    <s v="SAN TOMASO AGORDINO"/>
    <s v="F"/>
    <n v="1"/>
  </r>
  <r>
    <x v="4"/>
    <x v="24"/>
    <x v="24"/>
    <n v="25051"/>
    <s v="SAN VITO DI CADORE"/>
    <s v="F"/>
    <n v="9"/>
  </r>
  <r>
    <x v="4"/>
    <x v="24"/>
    <x v="24"/>
    <n v="25051"/>
    <s v="SAN VITO DI CADORE"/>
    <s v="M"/>
    <n v="5"/>
  </r>
  <r>
    <x v="4"/>
    <x v="24"/>
    <x v="24"/>
    <n v="25048"/>
    <s v="SANTA GIUSTINA"/>
    <s v="F"/>
    <n v="20"/>
  </r>
  <r>
    <x v="4"/>
    <x v="24"/>
    <x v="24"/>
    <n v="25048"/>
    <s v="SANTA GIUSTINA"/>
    <s v="M"/>
    <n v="13"/>
  </r>
  <r>
    <x v="4"/>
    <x v="24"/>
    <x v="24"/>
    <n v="25050"/>
    <s v="SANTO STEFANO DI CADORE"/>
    <s v="F"/>
    <n v="5"/>
  </r>
  <r>
    <x v="4"/>
    <x v="24"/>
    <x v="24"/>
    <n v="25050"/>
    <s v="SANTO STEFANO DI CADORE"/>
    <s v="M"/>
    <n v="2"/>
  </r>
  <r>
    <x v="4"/>
    <x v="24"/>
    <x v="24"/>
    <n v="25053"/>
    <s v="SEDICO"/>
    <s v="F"/>
    <n v="34"/>
  </r>
  <r>
    <x v="4"/>
    <x v="24"/>
    <x v="24"/>
    <n v="25053"/>
    <s v="SEDICO"/>
    <s v="M"/>
    <n v="11"/>
  </r>
  <r>
    <x v="4"/>
    <x v="24"/>
    <x v="24"/>
    <n v="25055"/>
    <s v="SEREN DEL GRAPPA"/>
    <s v="F"/>
    <n v="4"/>
  </r>
  <r>
    <x v="4"/>
    <x v="24"/>
    <x v="24"/>
    <n v="25055"/>
    <s v="SEREN DEL GRAPPA"/>
    <s v="M"/>
    <n v="6"/>
  </r>
  <r>
    <x v="4"/>
    <x v="24"/>
    <x v="24"/>
    <n v="25056"/>
    <s v="SOSPIROLO"/>
    <s v="F"/>
    <n v="2"/>
  </r>
  <r>
    <x v="4"/>
    <x v="24"/>
    <x v="24"/>
    <n v="25056"/>
    <s v="SOSPIROLO"/>
    <s v="M"/>
    <n v="2"/>
  </r>
  <r>
    <x v="4"/>
    <x v="24"/>
    <x v="24"/>
    <n v="25057"/>
    <s v="SOVERZENE"/>
    <s v="F"/>
    <n v="2"/>
  </r>
  <r>
    <x v="4"/>
    <x v="24"/>
    <x v="24"/>
    <n v="25057"/>
    <s v="SOVERZENE"/>
    <s v="M"/>
    <n v="2"/>
  </r>
  <r>
    <x v="4"/>
    <x v="24"/>
    <x v="24"/>
    <n v="25058"/>
    <s v="SOVRAMONTE"/>
    <s v="F"/>
    <n v="3"/>
  </r>
  <r>
    <x v="4"/>
    <x v="24"/>
    <x v="24"/>
    <n v="25058"/>
    <s v="SOVRAMONTE"/>
    <s v="M"/>
    <n v="4"/>
  </r>
  <r>
    <x v="4"/>
    <x v="24"/>
    <x v="24"/>
    <n v="25059"/>
    <s v="TAIBON AGORDINO"/>
    <s v="F"/>
    <n v="1"/>
  </r>
  <r>
    <x v="4"/>
    <x v="24"/>
    <x v="24"/>
    <n v="25059"/>
    <s v="TAIBON AGORDINO"/>
    <s v="M"/>
    <n v="2"/>
  </r>
  <r>
    <x v="4"/>
    <x v="24"/>
    <x v="24"/>
    <n v="25060"/>
    <s v="TAMBRE"/>
    <s v="F"/>
    <n v="3"/>
  </r>
  <r>
    <x v="4"/>
    <x v="24"/>
    <x v="24"/>
    <n v="25061"/>
    <s v="TRICHIANA"/>
    <s v="F"/>
    <n v="4"/>
  </r>
  <r>
    <x v="4"/>
    <x v="24"/>
    <x v="24"/>
    <n v="25061"/>
    <s v="TRICHIANA"/>
    <s v="M"/>
    <n v="4"/>
  </r>
  <r>
    <x v="4"/>
    <x v="24"/>
    <x v="24"/>
    <n v="25063"/>
    <s v="VALLE DI CADORE"/>
    <s v="F"/>
    <n v="3"/>
  </r>
  <r>
    <x v="4"/>
    <x v="24"/>
    <x v="24"/>
    <n v="25063"/>
    <s v="VALLE DI CADORE"/>
    <s v="M"/>
    <n v="2"/>
  </r>
  <r>
    <x v="4"/>
    <x v="24"/>
    <x v="24"/>
    <n v="25064"/>
    <s v="VAS"/>
    <s v="F"/>
    <n v="1"/>
  </r>
  <r>
    <x v="4"/>
    <x v="24"/>
    <x v="24"/>
    <n v="25066"/>
    <s v="VODO CADORE"/>
    <s v="F"/>
    <n v="1"/>
  </r>
  <r>
    <x v="4"/>
    <x v="24"/>
    <x v="24"/>
    <n v="25067"/>
    <s v="VOLTAGO AGORDINO"/>
    <s v="F"/>
    <n v="5"/>
  </r>
  <r>
    <x v="4"/>
    <x v="24"/>
    <x v="24"/>
    <n v="25067"/>
    <s v="VOLTAGO AGORDINO"/>
    <s v="M"/>
    <n v="1"/>
  </r>
  <r>
    <x v="4"/>
    <x v="24"/>
    <x v="24"/>
    <n v="25068"/>
    <s v="ZOLDO ALTO"/>
    <s v="F"/>
    <n v="1"/>
  </r>
  <r>
    <x v="4"/>
    <x v="24"/>
    <x v="24"/>
    <n v="25068"/>
    <s v="ZOLDO ALTO"/>
    <s v="M"/>
    <n v="1"/>
  </r>
  <r>
    <x v="4"/>
    <x v="24"/>
    <x v="24"/>
    <n v="25069"/>
    <s v="ZOPPE' DI CADORE"/>
    <s v="M"/>
    <n v="2"/>
  </r>
  <r>
    <x v="4"/>
    <x v="25"/>
    <x v="25"/>
    <n v="26001"/>
    <s v="ALTIVOLE"/>
    <s v="F"/>
    <n v="19"/>
  </r>
  <r>
    <x v="4"/>
    <x v="25"/>
    <x v="25"/>
    <n v="26001"/>
    <s v="ALTIVOLE"/>
    <s v="M"/>
    <n v="8"/>
  </r>
  <r>
    <x v="4"/>
    <x v="25"/>
    <x v="25"/>
    <n v="26002"/>
    <s v="ARCADE"/>
    <s v="F"/>
    <n v="8"/>
  </r>
  <r>
    <x v="4"/>
    <x v="25"/>
    <x v="25"/>
    <n v="26002"/>
    <s v="ARCADE"/>
    <s v="M"/>
    <n v="2"/>
  </r>
  <r>
    <x v="4"/>
    <x v="25"/>
    <x v="25"/>
    <n v="26003"/>
    <s v="ASOLO"/>
    <s v="F"/>
    <n v="28"/>
  </r>
  <r>
    <x v="4"/>
    <x v="25"/>
    <x v="25"/>
    <n v="26003"/>
    <s v="ASOLO"/>
    <s v="M"/>
    <n v="14"/>
  </r>
  <r>
    <x v="4"/>
    <x v="25"/>
    <x v="25"/>
    <n v="26004"/>
    <s v="BORSO DEL GRAPPA"/>
    <s v="F"/>
    <n v="18"/>
  </r>
  <r>
    <x v="4"/>
    <x v="25"/>
    <x v="25"/>
    <n v="26004"/>
    <s v="BORSO DEL GRAPPA"/>
    <s v="M"/>
    <n v="11"/>
  </r>
  <r>
    <x v="4"/>
    <x v="25"/>
    <x v="25"/>
    <n v="26005"/>
    <s v="BREDA DI PIAVE"/>
    <s v="F"/>
    <n v="21"/>
  </r>
  <r>
    <x v="4"/>
    <x v="25"/>
    <x v="25"/>
    <n v="26005"/>
    <s v="BREDA DI PIAVE"/>
    <s v="M"/>
    <n v="19"/>
  </r>
  <r>
    <x v="4"/>
    <x v="25"/>
    <x v="25"/>
    <n v="26006"/>
    <s v="CAERANO DI SAN MARCO"/>
    <s v="F"/>
    <n v="10"/>
  </r>
  <r>
    <x v="4"/>
    <x v="25"/>
    <x v="25"/>
    <n v="26006"/>
    <s v="CAERANO DI SAN MARCO"/>
    <s v="M"/>
    <n v="12"/>
  </r>
  <r>
    <x v="4"/>
    <x v="25"/>
    <x v="25"/>
    <n v="26007"/>
    <s v="CAPPELLA MAGGIORE"/>
    <s v="F"/>
    <n v="12"/>
  </r>
  <r>
    <x v="4"/>
    <x v="25"/>
    <x v="25"/>
    <n v="26007"/>
    <s v="CAPPELLA MAGGIORE"/>
    <s v="M"/>
    <n v="13"/>
  </r>
  <r>
    <x v="4"/>
    <x v="25"/>
    <x v="25"/>
    <n v="26008"/>
    <s v="CARBONERA"/>
    <s v="F"/>
    <n v="34"/>
  </r>
  <r>
    <x v="4"/>
    <x v="25"/>
    <x v="25"/>
    <n v="26008"/>
    <s v="CARBONERA"/>
    <s v="M"/>
    <n v="22"/>
  </r>
  <r>
    <x v="4"/>
    <x v="25"/>
    <x v="25"/>
    <n v="26009"/>
    <s v="CASALE SUL SILE"/>
    <s v="F"/>
    <n v="35"/>
  </r>
  <r>
    <x v="4"/>
    <x v="25"/>
    <x v="25"/>
    <n v="26009"/>
    <s v="CASALE SUL SILE"/>
    <s v="M"/>
    <n v="23"/>
  </r>
  <r>
    <x v="4"/>
    <x v="25"/>
    <x v="25"/>
    <n v="26010"/>
    <s v="CASIER"/>
    <s v="F"/>
    <n v="43"/>
  </r>
  <r>
    <x v="4"/>
    <x v="25"/>
    <x v="25"/>
    <n v="26010"/>
    <s v="CASIER"/>
    <s v="M"/>
    <n v="33"/>
  </r>
  <r>
    <x v="4"/>
    <x v="25"/>
    <x v="25"/>
    <n v="26011"/>
    <s v="CASTELCUCCO"/>
    <s v="F"/>
    <n v="3"/>
  </r>
  <r>
    <x v="4"/>
    <x v="25"/>
    <x v="25"/>
    <n v="26011"/>
    <s v="CASTELCUCCO"/>
    <s v="M"/>
    <n v="3"/>
  </r>
  <r>
    <x v="4"/>
    <x v="25"/>
    <x v="25"/>
    <n v="26012"/>
    <s v="CASTELFRANCO VENETO"/>
    <s v="F"/>
    <n v="113"/>
  </r>
  <r>
    <x v="4"/>
    <x v="25"/>
    <x v="25"/>
    <n v="26012"/>
    <s v="CASTELFRANCO VENETO"/>
    <s v="M"/>
    <n v="94"/>
  </r>
  <r>
    <x v="4"/>
    <x v="25"/>
    <x v="25"/>
    <n v="26013"/>
    <s v="CASTELLO DI GODEGO"/>
    <s v="F"/>
    <n v="22"/>
  </r>
  <r>
    <x v="4"/>
    <x v="25"/>
    <x v="25"/>
    <n v="26013"/>
    <s v="CASTELLO DI GODEGO"/>
    <s v="M"/>
    <n v="12"/>
  </r>
  <r>
    <x v="4"/>
    <x v="25"/>
    <x v="25"/>
    <n v="26014"/>
    <s v="CAVASO DEL TOMBA"/>
    <s v="F"/>
    <n v="9"/>
  </r>
  <r>
    <x v="4"/>
    <x v="25"/>
    <x v="25"/>
    <n v="26014"/>
    <s v="CAVASO DEL TOMBA"/>
    <s v="M"/>
    <n v="3"/>
  </r>
  <r>
    <x v="4"/>
    <x v="25"/>
    <x v="25"/>
    <n v="26015"/>
    <s v="CESSALTO"/>
    <s v="F"/>
    <n v="11"/>
  </r>
  <r>
    <x v="4"/>
    <x v="25"/>
    <x v="25"/>
    <n v="26015"/>
    <s v="CESSALTO"/>
    <s v="M"/>
    <n v="1"/>
  </r>
  <r>
    <x v="4"/>
    <x v="25"/>
    <x v="25"/>
    <n v="26016"/>
    <s v="CHIARANO"/>
    <s v="F"/>
    <n v="7"/>
  </r>
  <r>
    <x v="4"/>
    <x v="25"/>
    <x v="25"/>
    <n v="26016"/>
    <s v="CHIARANO"/>
    <s v="M"/>
    <n v="8"/>
  </r>
  <r>
    <x v="4"/>
    <x v="25"/>
    <x v="25"/>
    <n v="26017"/>
    <s v="CIMADOLMO"/>
    <s v="F"/>
    <n v="7"/>
  </r>
  <r>
    <x v="4"/>
    <x v="25"/>
    <x v="25"/>
    <n v="26017"/>
    <s v="CIMADOLMO"/>
    <s v="M"/>
    <n v="5"/>
  </r>
  <r>
    <x v="4"/>
    <x v="25"/>
    <x v="25"/>
    <n v="26018"/>
    <s v="CISON DI VALMARINO"/>
    <s v="F"/>
    <n v="6"/>
  </r>
  <r>
    <x v="4"/>
    <x v="25"/>
    <x v="25"/>
    <n v="26018"/>
    <s v="CISON DI VALMARINO"/>
    <s v="M"/>
    <n v="5"/>
  </r>
  <r>
    <x v="4"/>
    <x v="25"/>
    <x v="25"/>
    <n v="26019"/>
    <s v="CODOGNE'"/>
    <s v="F"/>
    <n v="13"/>
  </r>
  <r>
    <x v="4"/>
    <x v="25"/>
    <x v="25"/>
    <n v="26019"/>
    <s v="CODOGNE'"/>
    <s v="M"/>
    <n v="9"/>
  </r>
  <r>
    <x v="4"/>
    <x v="25"/>
    <x v="25"/>
    <n v="26020"/>
    <s v="COLLE UMBERTO"/>
    <s v="F"/>
    <n v="17"/>
  </r>
  <r>
    <x v="4"/>
    <x v="25"/>
    <x v="25"/>
    <n v="26020"/>
    <s v="COLLE UMBERTO"/>
    <s v="M"/>
    <n v="11"/>
  </r>
  <r>
    <x v="4"/>
    <x v="25"/>
    <x v="25"/>
    <n v="26021"/>
    <s v="CONEGLIANO"/>
    <s v="F"/>
    <n v="109"/>
  </r>
  <r>
    <x v="4"/>
    <x v="25"/>
    <x v="25"/>
    <n v="26021"/>
    <s v="CONEGLIANO"/>
    <s v="M"/>
    <n v="103"/>
  </r>
  <r>
    <x v="4"/>
    <x v="25"/>
    <x v="25"/>
    <n v="26022"/>
    <s v="CORDIGNANO"/>
    <s v="F"/>
    <n v="20"/>
  </r>
  <r>
    <x v="4"/>
    <x v="25"/>
    <x v="25"/>
    <n v="26022"/>
    <s v="CORDIGNANO"/>
    <s v="M"/>
    <n v="11"/>
  </r>
  <r>
    <x v="4"/>
    <x v="25"/>
    <x v="25"/>
    <n v="26023"/>
    <s v="CORNUDA"/>
    <s v="F"/>
    <n v="18"/>
  </r>
  <r>
    <x v="4"/>
    <x v="25"/>
    <x v="25"/>
    <n v="26023"/>
    <s v="CORNUDA"/>
    <s v="M"/>
    <n v="13"/>
  </r>
  <r>
    <x v="4"/>
    <x v="25"/>
    <x v="25"/>
    <n v="26024"/>
    <s v="CRESPANO DEL GRAPPA"/>
    <s v="F"/>
    <n v="5"/>
  </r>
  <r>
    <x v="4"/>
    <x v="25"/>
    <x v="25"/>
    <n v="26024"/>
    <s v="CRESPANO DEL GRAPPA"/>
    <s v="M"/>
    <n v="7"/>
  </r>
  <r>
    <x v="4"/>
    <x v="25"/>
    <x v="25"/>
    <n v="26025"/>
    <s v="CROCETTA DEL MONTELLO"/>
    <s v="F"/>
    <n v="11"/>
  </r>
  <r>
    <x v="4"/>
    <x v="25"/>
    <x v="25"/>
    <n v="26025"/>
    <s v="CROCETTA DEL MONTELLO"/>
    <s v="M"/>
    <n v="7"/>
  </r>
  <r>
    <x v="4"/>
    <x v="25"/>
    <x v="25"/>
    <n v="26026"/>
    <s v="FARRA DI SOLIGO"/>
    <s v="F"/>
    <n v="22"/>
  </r>
  <r>
    <x v="4"/>
    <x v="25"/>
    <x v="25"/>
    <n v="26026"/>
    <s v="FARRA DI SOLIGO"/>
    <s v="M"/>
    <n v="17"/>
  </r>
  <r>
    <x v="4"/>
    <x v="25"/>
    <x v="25"/>
    <n v="26027"/>
    <s v="FOLLINA"/>
    <s v="F"/>
    <n v="6"/>
  </r>
  <r>
    <x v="4"/>
    <x v="25"/>
    <x v="25"/>
    <n v="26027"/>
    <s v="FOLLINA"/>
    <s v="M"/>
    <n v="10"/>
  </r>
  <r>
    <x v="4"/>
    <x v="25"/>
    <x v="25"/>
    <n v="26028"/>
    <s v="FONTANELLE"/>
    <s v="F"/>
    <n v="20"/>
  </r>
  <r>
    <x v="4"/>
    <x v="25"/>
    <x v="25"/>
    <n v="26028"/>
    <s v="FONTANELLE"/>
    <s v="M"/>
    <n v="13"/>
  </r>
  <r>
    <x v="4"/>
    <x v="25"/>
    <x v="25"/>
    <n v="26029"/>
    <s v="FONTE"/>
    <s v="F"/>
    <n v="13"/>
  </r>
  <r>
    <x v="4"/>
    <x v="25"/>
    <x v="25"/>
    <n v="26029"/>
    <s v="FONTE"/>
    <s v="M"/>
    <n v="15"/>
  </r>
  <r>
    <x v="4"/>
    <x v="25"/>
    <x v="25"/>
    <n v="26030"/>
    <s v="FREGONA"/>
    <s v="F"/>
    <n v="3"/>
  </r>
  <r>
    <x v="4"/>
    <x v="25"/>
    <x v="25"/>
    <n v="26030"/>
    <s v="FREGONA"/>
    <s v="M"/>
    <n v="6"/>
  </r>
  <r>
    <x v="4"/>
    <x v="25"/>
    <x v="25"/>
    <n v="26031"/>
    <s v="GAIARINE"/>
    <s v="F"/>
    <n v="15"/>
  </r>
  <r>
    <x v="4"/>
    <x v="25"/>
    <x v="25"/>
    <n v="26031"/>
    <s v="GAIARINE"/>
    <s v="M"/>
    <n v="16"/>
  </r>
  <r>
    <x v="4"/>
    <x v="25"/>
    <x v="25"/>
    <n v="26032"/>
    <s v="GIAVERA DEL MONTELLO"/>
    <s v="F"/>
    <n v="13"/>
  </r>
  <r>
    <x v="4"/>
    <x v="25"/>
    <x v="25"/>
    <n v="26032"/>
    <s v="GIAVERA DEL MONTELLO"/>
    <s v="M"/>
    <n v="5"/>
  </r>
  <r>
    <x v="4"/>
    <x v="25"/>
    <x v="25"/>
    <n v="26033"/>
    <s v="GODEGA DI SANT'URBANO"/>
    <s v="F"/>
    <n v="16"/>
  </r>
  <r>
    <x v="4"/>
    <x v="25"/>
    <x v="25"/>
    <n v="26033"/>
    <s v="GODEGA DI SANT'URBANO"/>
    <s v="M"/>
    <n v="18"/>
  </r>
  <r>
    <x v="4"/>
    <x v="25"/>
    <x v="25"/>
    <n v="26034"/>
    <s v="GORGO AL MONTICANO"/>
    <s v="F"/>
    <n v="5"/>
  </r>
  <r>
    <x v="4"/>
    <x v="25"/>
    <x v="25"/>
    <n v="26034"/>
    <s v="GORGO AL MONTICANO"/>
    <s v="M"/>
    <n v="7"/>
  </r>
  <r>
    <x v="4"/>
    <x v="25"/>
    <x v="25"/>
    <n v="26035"/>
    <s v="ISTRANA"/>
    <s v="F"/>
    <n v="26"/>
  </r>
  <r>
    <x v="4"/>
    <x v="25"/>
    <x v="25"/>
    <n v="26035"/>
    <s v="ISTRANA"/>
    <s v="M"/>
    <n v="20"/>
  </r>
  <r>
    <x v="4"/>
    <x v="25"/>
    <x v="25"/>
    <n v="26036"/>
    <s v="LORIA"/>
    <s v="F"/>
    <n v="25"/>
  </r>
  <r>
    <x v="4"/>
    <x v="25"/>
    <x v="25"/>
    <n v="26036"/>
    <s v="LORIA"/>
    <s v="M"/>
    <n v="19"/>
  </r>
  <r>
    <x v="4"/>
    <x v="25"/>
    <x v="25"/>
    <n v="26037"/>
    <s v="MANSUE'"/>
    <s v="F"/>
    <n v="15"/>
  </r>
  <r>
    <x v="4"/>
    <x v="25"/>
    <x v="25"/>
    <n v="26037"/>
    <s v="MANSUE'"/>
    <s v="M"/>
    <n v="13"/>
  </r>
  <r>
    <x v="4"/>
    <x v="25"/>
    <x v="25"/>
    <n v="26038"/>
    <s v="MARENO DI PIAVE"/>
    <s v="F"/>
    <n v="28"/>
  </r>
  <r>
    <x v="4"/>
    <x v="25"/>
    <x v="25"/>
    <n v="26038"/>
    <s v="MARENO DI PIAVE"/>
    <s v="M"/>
    <n v="22"/>
  </r>
  <r>
    <x v="4"/>
    <x v="25"/>
    <x v="25"/>
    <n v="26039"/>
    <s v="MASER"/>
    <s v="F"/>
    <n v="17"/>
  </r>
  <r>
    <x v="4"/>
    <x v="25"/>
    <x v="25"/>
    <n v="26039"/>
    <s v="MASER"/>
    <s v="M"/>
    <n v="9"/>
  </r>
  <r>
    <x v="4"/>
    <x v="25"/>
    <x v="25"/>
    <n v="26040"/>
    <s v="MASERADA SUL PIAVE"/>
    <s v="F"/>
    <n v="23"/>
  </r>
  <r>
    <x v="4"/>
    <x v="25"/>
    <x v="25"/>
    <n v="26040"/>
    <s v="MASERADA SUL PIAVE"/>
    <s v="M"/>
    <n v="13"/>
  </r>
  <r>
    <x v="4"/>
    <x v="25"/>
    <x v="25"/>
    <n v="26041"/>
    <s v="MEDUNA DI LIVENZA"/>
    <s v="F"/>
    <n v="7"/>
  </r>
  <r>
    <x v="4"/>
    <x v="25"/>
    <x v="25"/>
    <n v="26041"/>
    <s v="MEDUNA DI LIVENZA"/>
    <s v="M"/>
    <n v="5"/>
  </r>
  <r>
    <x v="4"/>
    <x v="25"/>
    <x v="25"/>
    <n v="26042"/>
    <s v="MIANE"/>
    <s v="F"/>
    <n v="9"/>
  </r>
  <r>
    <x v="4"/>
    <x v="25"/>
    <x v="25"/>
    <n v="26042"/>
    <s v="MIANE"/>
    <s v="M"/>
    <n v="5"/>
  </r>
  <r>
    <x v="4"/>
    <x v="25"/>
    <x v="25"/>
    <n v="26043"/>
    <s v="MOGLIANO VENETO"/>
    <s v="F"/>
    <n v="74"/>
  </r>
  <r>
    <x v="4"/>
    <x v="25"/>
    <x v="25"/>
    <n v="26043"/>
    <s v="MOGLIANO VENETO"/>
    <s v="M"/>
    <n v="66"/>
  </r>
  <r>
    <x v="4"/>
    <x v="25"/>
    <x v="25"/>
    <n v="26044"/>
    <s v="MONASTIER DI TREVISO"/>
    <s v="F"/>
    <n v="12"/>
  </r>
  <r>
    <x v="4"/>
    <x v="25"/>
    <x v="25"/>
    <n v="26044"/>
    <s v="MONASTIER DI TREVISO"/>
    <s v="M"/>
    <n v="10"/>
  </r>
  <r>
    <x v="4"/>
    <x v="25"/>
    <x v="25"/>
    <n v="26045"/>
    <s v="MONFUMO"/>
    <s v="F"/>
    <n v="6"/>
  </r>
  <r>
    <x v="4"/>
    <x v="25"/>
    <x v="25"/>
    <n v="26045"/>
    <s v="MONFUMO"/>
    <s v="M"/>
    <n v="3"/>
  </r>
  <r>
    <x v="4"/>
    <x v="25"/>
    <x v="25"/>
    <n v="26046"/>
    <s v="MONTEBELLUNA"/>
    <s v="F"/>
    <n v="96"/>
  </r>
  <r>
    <x v="4"/>
    <x v="25"/>
    <x v="25"/>
    <n v="26046"/>
    <s v="MONTEBELLUNA"/>
    <s v="M"/>
    <n v="73"/>
  </r>
  <r>
    <x v="4"/>
    <x v="25"/>
    <x v="25"/>
    <n v="26047"/>
    <s v="MORGANO"/>
    <s v="F"/>
    <n v="23"/>
  </r>
  <r>
    <x v="4"/>
    <x v="25"/>
    <x v="25"/>
    <n v="26047"/>
    <s v="MORGANO"/>
    <s v="M"/>
    <n v="12"/>
  </r>
  <r>
    <x v="4"/>
    <x v="25"/>
    <x v="25"/>
    <n v="26048"/>
    <s v="MORIAGO DELLA BATTAGLIA"/>
    <s v="F"/>
    <n v="4"/>
  </r>
  <r>
    <x v="4"/>
    <x v="25"/>
    <x v="25"/>
    <n v="26048"/>
    <s v="MORIAGO DELLA BATTAGLIA"/>
    <s v="M"/>
    <n v="2"/>
  </r>
  <r>
    <x v="4"/>
    <x v="25"/>
    <x v="25"/>
    <n v="26049"/>
    <s v="MOTTA DI LIVENZA"/>
    <s v="F"/>
    <n v="43"/>
  </r>
  <r>
    <x v="4"/>
    <x v="25"/>
    <x v="25"/>
    <n v="26049"/>
    <s v="MOTTA DI LIVENZA"/>
    <s v="M"/>
    <n v="27"/>
  </r>
  <r>
    <x v="4"/>
    <x v="25"/>
    <x v="25"/>
    <n v="26050"/>
    <s v="NERVESA DELLA BATTAGLIA"/>
    <s v="F"/>
    <n v="27"/>
  </r>
  <r>
    <x v="4"/>
    <x v="25"/>
    <x v="25"/>
    <n v="26050"/>
    <s v="NERVESA DELLA BATTAGLIA"/>
    <s v="M"/>
    <n v="16"/>
  </r>
  <r>
    <x v="4"/>
    <x v="25"/>
    <x v="25"/>
    <n v="26051"/>
    <s v="ODERZO"/>
    <s v="F"/>
    <n v="63"/>
  </r>
  <r>
    <x v="4"/>
    <x v="25"/>
    <x v="25"/>
    <n v="26051"/>
    <s v="ODERZO"/>
    <s v="M"/>
    <n v="45"/>
  </r>
  <r>
    <x v="4"/>
    <x v="25"/>
    <x v="25"/>
    <n v="26052"/>
    <s v="ORMELLE"/>
    <s v="F"/>
    <n v="8"/>
  </r>
  <r>
    <x v="4"/>
    <x v="25"/>
    <x v="25"/>
    <n v="26052"/>
    <s v="ORMELLE"/>
    <s v="M"/>
    <n v="11"/>
  </r>
  <r>
    <x v="4"/>
    <x v="25"/>
    <x v="25"/>
    <n v="26053"/>
    <s v="ORSAGO"/>
    <s v="F"/>
    <n v="14"/>
  </r>
  <r>
    <x v="4"/>
    <x v="25"/>
    <x v="25"/>
    <n v="26053"/>
    <s v="ORSAGO"/>
    <s v="M"/>
    <n v="13"/>
  </r>
  <r>
    <x v="4"/>
    <x v="25"/>
    <x v="25"/>
    <n v="26054"/>
    <s v="PADERNO DEL GRAPPA"/>
    <s v="F"/>
    <n v="7"/>
  </r>
  <r>
    <x v="4"/>
    <x v="25"/>
    <x v="25"/>
    <n v="26054"/>
    <s v="PADERNO DEL GRAPPA"/>
    <s v="M"/>
    <n v="1"/>
  </r>
  <r>
    <x v="4"/>
    <x v="25"/>
    <x v="25"/>
    <n v="26055"/>
    <s v="PAESE"/>
    <s v="F"/>
    <n v="72"/>
  </r>
  <r>
    <x v="4"/>
    <x v="25"/>
    <x v="25"/>
    <n v="26055"/>
    <s v="PAESE"/>
    <s v="M"/>
    <n v="69"/>
  </r>
  <r>
    <x v="4"/>
    <x v="25"/>
    <x v="25"/>
    <n v="26056"/>
    <s v="PEDEROBBA"/>
    <s v="F"/>
    <n v="15"/>
  </r>
  <r>
    <x v="4"/>
    <x v="25"/>
    <x v="25"/>
    <n v="26056"/>
    <s v="PEDEROBBA"/>
    <s v="M"/>
    <n v="18"/>
  </r>
  <r>
    <x v="4"/>
    <x v="25"/>
    <x v="25"/>
    <n v="26057"/>
    <s v="PIEVE DI SOLIGO"/>
    <s v="F"/>
    <n v="40"/>
  </r>
  <r>
    <x v="4"/>
    <x v="25"/>
    <x v="25"/>
    <n v="26057"/>
    <s v="PIEVE DI SOLIGO"/>
    <s v="M"/>
    <n v="29"/>
  </r>
  <r>
    <x v="4"/>
    <x v="25"/>
    <x v="25"/>
    <n v="26058"/>
    <s v="PONTE DI PIAVE"/>
    <s v="F"/>
    <n v="25"/>
  </r>
  <r>
    <x v="4"/>
    <x v="25"/>
    <x v="25"/>
    <n v="26058"/>
    <s v="PONTE DI PIAVE"/>
    <s v="M"/>
    <n v="19"/>
  </r>
  <r>
    <x v="4"/>
    <x v="25"/>
    <x v="25"/>
    <n v="26059"/>
    <s v="PONZANO VENETO"/>
    <s v="F"/>
    <n v="50"/>
  </r>
  <r>
    <x v="4"/>
    <x v="25"/>
    <x v="25"/>
    <n v="26059"/>
    <s v="PONZANO VENETO"/>
    <s v="M"/>
    <n v="31"/>
  </r>
  <r>
    <x v="4"/>
    <x v="25"/>
    <x v="25"/>
    <n v="26060"/>
    <s v="PORTOBUFFOLE'"/>
    <s v="F"/>
    <n v="1"/>
  </r>
  <r>
    <x v="4"/>
    <x v="25"/>
    <x v="25"/>
    <n v="26060"/>
    <s v="PORTOBUFFOLE'"/>
    <s v="M"/>
    <n v="1"/>
  </r>
  <r>
    <x v="4"/>
    <x v="25"/>
    <x v="25"/>
    <n v="26061"/>
    <s v="POSSAGNO"/>
    <s v="F"/>
    <n v="3"/>
  </r>
  <r>
    <x v="4"/>
    <x v="25"/>
    <x v="25"/>
    <n v="26061"/>
    <s v="POSSAGNO"/>
    <s v="M"/>
    <n v="9"/>
  </r>
  <r>
    <x v="4"/>
    <x v="25"/>
    <x v="25"/>
    <n v="26062"/>
    <s v="POVEGLIANO"/>
    <s v="F"/>
    <n v="14"/>
  </r>
  <r>
    <x v="4"/>
    <x v="25"/>
    <x v="25"/>
    <n v="26062"/>
    <s v="POVEGLIANO"/>
    <s v="M"/>
    <n v="12"/>
  </r>
  <r>
    <x v="4"/>
    <x v="25"/>
    <x v="25"/>
    <n v="26063"/>
    <s v="PREGANZIOL"/>
    <s v="F"/>
    <n v="58"/>
  </r>
  <r>
    <x v="4"/>
    <x v="25"/>
    <x v="25"/>
    <n v="26063"/>
    <s v="PREGANZIOL"/>
    <s v="M"/>
    <n v="64"/>
  </r>
  <r>
    <x v="4"/>
    <x v="25"/>
    <x v="25"/>
    <n v="26064"/>
    <s v="QUINTO DI TREVISO"/>
    <s v="F"/>
    <n v="24"/>
  </r>
  <r>
    <x v="4"/>
    <x v="25"/>
    <x v="25"/>
    <n v="26064"/>
    <s v="QUINTO DI TREVISO"/>
    <s v="M"/>
    <n v="25"/>
  </r>
  <r>
    <x v="4"/>
    <x v="25"/>
    <x v="25"/>
    <n v="26065"/>
    <s v="REFRONTOLO"/>
    <s v="F"/>
    <n v="5"/>
  </r>
  <r>
    <x v="4"/>
    <x v="25"/>
    <x v="25"/>
    <n v="26065"/>
    <s v="REFRONTOLO"/>
    <s v="M"/>
    <n v="2"/>
  </r>
  <r>
    <x v="4"/>
    <x v="25"/>
    <x v="25"/>
    <n v="26066"/>
    <s v="RESANA"/>
    <s v="F"/>
    <n v="33"/>
  </r>
  <r>
    <x v="4"/>
    <x v="25"/>
    <x v="25"/>
    <n v="26066"/>
    <s v="RESANA"/>
    <s v="M"/>
    <n v="17"/>
  </r>
  <r>
    <x v="4"/>
    <x v="25"/>
    <x v="25"/>
    <n v="26067"/>
    <s v="REVINE LAGO"/>
    <s v="F"/>
    <n v="2"/>
  </r>
  <r>
    <x v="4"/>
    <x v="25"/>
    <x v="25"/>
    <n v="26067"/>
    <s v="REVINE LAGO"/>
    <s v="M"/>
    <n v="3"/>
  </r>
  <r>
    <x v="4"/>
    <x v="25"/>
    <x v="25"/>
    <n v="26068"/>
    <s v="RIESE PIO X"/>
    <s v="F"/>
    <n v="34"/>
  </r>
  <r>
    <x v="4"/>
    <x v="25"/>
    <x v="25"/>
    <n v="26068"/>
    <s v="RIESE PIO X"/>
    <s v="M"/>
    <n v="23"/>
  </r>
  <r>
    <x v="4"/>
    <x v="25"/>
    <x v="25"/>
    <n v="26069"/>
    <s v="RONCADE"/>
    <s v="F"/>
    <n v="50"/>
  </r>
  <r>
    <x v="4"/>
    <x v="25"/>
    <x v="25"/>
    <n v="26069"/>
    <s v="RONCADE"/>
    <s v="M"/>
    <n v="25"/>
  </r>
  <r>
    <x v="4"/>
    <x v="25"/>
    <x v="25"/>
    <n v="26070"/>
    <s v="SALGAREDA"/>
    <s v="F"/>
    <n v="30"/>
  </r>
  <r>
    <x v="4"/>
    <x v="25"/>
    <x v="25"/>
    <n v="26070"/>
    <s v="SALGAREDA"/>
    <s v="M"/>
    <n v="14"/>
  </r>
  <r>
    <x v="4"/>
    <x v="25"/>
    <x v="25"/>
    <n v="26071"/>
    <s v="SAN BIAGIO DI CALLALTA"/>
    <s v="F"/>
    <n v="29"/>
  </r>
  <r>
    <x v="4"/>
    <x v="25"/>
    <x v="25"/>
    <n v="26071"/>
    <s v="SAN BIAGIO DI CALLALTA"/>
    <s v="M"/>
    <n v="19"/>
  </r>
  <r>
    <x v="4"/>
    <x v="25"/>
    <x v="25"/>
    <n v="26072"/>
    <s v="SAN FIOR"/>
    <s v="F"/>
    <n v="16"/>
  </r>
  <r>
    <x v="4"/>
    <x v="25"/>
    <x v="25"/>
    <n v="26072"/>
    <s v="SAN FIOR"/>
    <s v="M"/>
    <n v="10"/>
  </r>
  <r>
    <x v="4"/>
    <x v="25"/>
    <x v="25"/>
    <n v="26073"/>
    <s v="SAN PIETRO DI FELETTO"/>
    <s v="F"/>
    <n v="26"/>
  </r>
  <r>
    <x v="4"/>
    <x v="25"/>
    <x v="25"/>
    <n v="26073"/>
    <s v="SAN PIETRO DI FELETTO"/>
    <s v="M"/>
    <n v="17"/>
  </r>
  <r>
    <x v="4"/>
    <x v="25"/>
    <x v="25"/>
    <n v="26074"/>
    <s v="SAN POLO DI PIAVE"/>
    <s v="F"/>
    <n v="9"/>
  </r>
  <r>
    <x v="4"/>
    <x v="25"/>
    <x v="25"/>
    <n v="26074"/>
    <s v="SAN POLO DI PIAVE"/>
    <s v="M"/>
    <n v="9"/>
  </r>
  <r>
    <x v="4"/>
    <x v="25"/>
    <x v="25"/>
    <n v="26076"/>
    <s v="SAN VENDEMIANO"/>
    <s v="F"/>
    <n v="27"/>
  </r>
  <r>
    <x v="4"/>
    <x v="25"/>
    <x v="25"/>
    <n v="26076"/>
    <s v="SAN VENDEMIANO"/>
    <s v="M"/>
    <n v="29"/>
  </r>
  <r>
    <x v="4"/>
    <x v="25"/>
    <x v="25"/>
    <n v="26077"/>
    <s v="SAN ZENONE DEGLI EZZELINI"/>
    <s v="F"/>
    <n v="19"/>
  </r>
  <r>
    <x v="4"/>
    <x v="25"/>
    <x v="25"/>
    <n v="26077"/>
    <s v="SAN ZENONE DEGLI EZZELINI"/>
    <s v="M"/>
    <n v="16"/>
  </r>
  <r>
    <x v="4"/>
    <x v="25"/>
    <x v="25"/>
    <n v="26075"/>
    <s v="SANTA LUCIA DI PIAVE"/>
    <s v="F"/>
    <n v="25"/>
  </r>
  <r>
    <x v="4"/>
    <x v="25"/>
    <x v="25"/>
    <n v="26075"/>
    <s v="SANTA LUCIA DI PIAVE"/>
    <s v="M"/>
    <n v="23"/>
  </r>
  <r>
    <x v="4"/>
    <x v="25"/>
    <x v="25"/>
    <n v="26078"/>
    <s v="SARMEDE"/>
    <s v="F"/>
    <n v="13"/>
  </r>
  <r>
    <x v="4"/>
    <x v="25"/>
    <x v="25"/>
    <n v="26078"/>
    <s v="SARMEDE"/>
    <s v="M"/>
    <n v="9"/>
  </r>
  <r>
    <x v="4"/>
    <x v="25"/>
    <x v="25"/>
    <n v="26079"/>
    <s v="SEGUSINO"/>
    <s v="F"/>
    <n v="4"/>
  </r>
  <r>
    <x v="4"/>
    <x v="25"/>
    <x v="25"/>
    <n v="26079"/>
    <s v="SEGUSINO"/>
    <s v="M"/>
    <n v="2"/>
  </r>
  <r>
    <x v="4"/>
    <x v="25"/>
    <x v="25"/>
    <n v="26080"/>
    <s v="SERNAGLIA DELLA BATTAGLIA"/>
    <s v="F"/>
    <n v="11"/>
  </r>
  <r>
    <x v="4"/>
    <x v="25"/>
    <x v="25"/>
    <n v="26080"/>
    <s v="SERNAGLIA DELLA BATTAGLIA"/>
    <s v="M"/>
    <n v="6"/>
  </r>
  <r>
    <x v="4"/>
    <x v="25"/>
    <x v="25"/>
    <n v="26081"/>
    <s v="SILEA"/>
    <s v="F"/>
    <n v="29"/>
  </r>
  <r>
    <x v="4"/>
    <x v="25"/>
    <x v="25"/>
    <n v="26081"/>
    <s v="SILEA"/>
    <s v="M"/>
    <n v="27"/>
  </r>
  <r>
    <x v="4"/>
    <x v="25"/>
    <x v="25"/>
    <n v="26082"/>
    <s v="SPRESIANO"/>
    <s v="F"/>
    <n v="29"/>
  </r>
  <r>
    <x v="4"/>
    <x v="25"/>
    <x v="25"/>
    <n v="26082"/>
    <s v="SPRESIANO"/>
    <s v="M"/>
    <n v="17"/>
  </r>
  <r>
    <x v="4"/>
    <x v="25"/>
    <x v="25"/>
    <n v="26083"/>
    <s v="SUSEGANA"/>
    <s v="F"/>
    <n v="27"/>
  </r>
  <r>
    <x v="4"/>
    <x v="25"/>
    <x v="25"/>
    <n v="26083"/>
    <s v="SUSEGANA"/>
    <s v="M"/>
    <n v="18"/>
  </r>
  <r>
    <x v="4"/>
    <x v="25"/>
    <x v="25"/>
    <n v="26084"/>
    <s v="TARZO"/>
    <s v="F"/>
    <n v="14"/>
  </r>
  <r>
    <x v="4"/>
    <x v="25"/>
    <x v="25"/>
    <n v="26084"/>
    <s v="TARZO"/>
    <s v="M"/>
    <n v="2"/>
  </r>
  <r>
    <x v="4"/>
    <x v="25"/>
    <x v="25"/>
    <n v="26085"/>
    <s v="TREVIGNANO"/>
    <s v="F"/>
    <n v="32"/>
  </r>
  <r>
    <x v="4"/>
    <x v="25"/>
    <x v="25"/>
    <n v="26085"/>
    <s v="TREVIGNANO"/>
    <s v="M"/>
    <n v="21"/>
  </r>
  <r>
    <x v="4"/>
    <x v="25"/>
    <x v="25"/>
    <n v="26086"/>
    <s v="TREVISO"/>
    <s v="F"/>
    <n v="273"/>
  </r>
  <r>
    <x v="4"/>
    <x v="25"/>
    <x v="25"/>
    <n v="26086"/>
    <s v="TREVISO"/>
    <s v="M"/>
    <n v="288"/>
  </r>
  <r>
    <x v="4"/>
    <x v="25"/>
    <x v="25"/>
    <n v="26087"/>
    <s v="VALDOBBIADENE"/>
    <s v="F"/>
    <n v="21"/>
  </r>
  <r>
    <x v="4"/>
    <x v="25"/>
    <x v="25"/>
    <n v="26087"/>
    <s v="VALDOBBIADENE"/>
    <s v="M"/>
    <n v="25"/>
  </r>
  <r>
    <x v="4"/>
    <x v="25"/>
    <x v="25"/>
    <n v="26088"/>
    <s v="VAZZOLA"/>
    <s v="F"/>
    <n v="17"/>
  </r>
  <r>
    <x v="4"/>
    <x v="25"/>
    <x v="25"/>
    <n v="26088"/>
    <s v="VAZZOLA"/>
    <s v="M"/>
    <n v="4"/>
  </r>
  <r>
    <x v="4"/>
    <x v="25"/>
    <x v="25"/>
    <n v="26089"/>
    <s v="VEDELAGO"/>
    <s v="F"/>
    <n v="44"/>
  </r>
  <r>
    <x v="4"/>
    <x v="25"/>
    <x v="25"/>
    <n v="26089"/>
    <s v="VEDELAGO"/>
    <s v="M"/>
    <n v="27"/>
  </r>
  <r>
    <x v="4"/>
    <x v="25"/>
    <x v="25"/>
    <n v="26090"/>
    <s v="VIDOR"/>
    <s v="F"/>
    <n v="7"/>
  </r>
  <r>
    <x v="4"/>
    <x v="25"/>
    <x v="25"/>
    <n v="26090"/>
    <s v="VIDOR"/>
    <s v="M"/>
    <n v="13"/>
  </r>
  <r>
    <x v="4"/>
    <x v="25"/>
    <x v="25"/>
    <n v="26091"/>
    <s v="VILLORBA"/>
    <s v="F"/>
    <n v="49"/>
  </r>
  <r>
    <x v="4"/>
    <x v="25"/>
    <x v="25"/>
    <n v="26091"/>
    <s v="VILLORBA"/>
    <s v="M"/>
    <n v="44"/>
  </r>
  <r>
    <x v="4"/>
    <x v="25"/>
    <x v="25"/>
    <n v="26092"/>
    <s v="VITTORIO VENETO"/>
    <s v="F"/>
    <n v="88"/>
  </r>
  <r>
    <x v="4"/>
    <x v="25"/>
    <x v="25"/>
    <n v="26092"/>
    <s v="VITTORIO VENETO"/>
    <s v="M"/>
    <n v="75"/>
  </r>
  <r>
    <x v="4"/>
    <x v="25"/>
    <x v="25"/>
    <n v="26093"/>
    <s v="VOLPAGO DEL MONTELLO"/>
    <s v="F"/>
    <n v="16"/>
  </r>
  <r>
    <x v="4"/>
    <x v="25"/>
    <x v="25"/>
    <n v="26093"/>
    <s v="VOLPAGO DEL MONTELLO"/>
    <s v="M"/>
    <n v="17"/>
  </r>
  <r>
    <x v="4"/>
    <x v="25"/>
    <x v="25"/>
    <n v="26094"/>
    <s v="ZENSON DI PIAVE"/>
    <s v="F"/>
    <n v="3"/>
  </r>
  <r>
    <x v="4"/>
    <x v="25"/>
    <x v="25"/>
    <n v="26094"/>
    <s v="ZENSON DI PIAVE"/>
    <s v="M"/>
    <n v="2"/>
  </r>
  <r>
    <x v="4"/>
    <x v="25"/>
    <x v="25"/>
    <n v="26095"/>
    <s v="ZERO BRANCO"/>
    <s v="F"/>
    <n v="27"/>
  </r>
  <r>
    <x v="4"/>
    <x v="25"/>
    <x v="25"/>
    <n v="26095"/>
    <s v="ZERO BRANCO"/>
    <s v="M"/>
    <n v="38"/>
  </r>
  <r>
    <x v="4"/>
    <x v="26"/>
    <x v="26"/>
    <n v="27001"/>
    <s v="ANNONE VENETO"/>
    <s v="F"/>
    <n v="11"/>
  </r>
  <r>
    <x v="4"/>
    <x v="26"/>
    <x v="26"/>
    <n v="27001"/>
    <s v="ANNONE VENETO"/>
    <s v="M"/>
    <n v="10"/>
  </r>
  <r>
    <x v="4"/>
    <x v="26"/>
    <x v="26"/>
    <n v="27002"/>
    <s v="CAMPAGNA LUPIA"/>
    <s v="F"/>
    <n v="13"/>
  </r>
  <r>
    <x v="4"/>
    <x v="26"/>
    <x v="26"/>
    <n v="27002"/>
    <s v="CAMPAGNA LUPIA"/>
    <s v="M"/>
    <n v="10"/>
  </r>
  <r>
    <x v="4"/>
    <x v="26"/>
    <x v="26"/>
    <n v="27003"/>
    <s v="CAMPOLONGO MAGGIORE"/>
    <s v="F"/>
    <n v="25"/>
  </r>
  <r>
    <x v="4"/>
    <x v="26"/>
    <x v="26"/>
    <n v="27003"/>
    <s v="CAMPOLONGO MAGGIORE"/>
    <s v="M"/>
    <n v="12"/>
  </r>
  <r>
    <x v="4"/>
    <x v="26"/>
    <x v="26"/>
    <n v="27004"/>
    <s v="CAMPONOGARA"/>
    <s v="F"/>
    <n v="33"/>
  </r>
  <r>
    <x v="4"/>
    <x v="26"/>
    <x v="26"/>
    <n v="27004"/>
    <s v="CAMPONOGARA"/>
    <s v="M"/>
    <n v="17"/>
  </r>
  <r>
    <x v="4"/>
    <x v="26"/>
    <x v="26"/>
    <n v="27005"/>
    <s v="CAORLE"/>
    <s v="F"/>
    <n v="27"/>
  </r>
  <r>
    <x v="4"/>
    <x v="26"/>
    <x v="26"/>
    <n v="27005"/>
    <s v="CAORLE"/>
    <s v="M"/>
    <n v="16"/>
  </r>
  <r>
    <x v="4"/>
    <x v="26"/>
    <x v="26"/>
    <n v="27044"/>
    <s v="CAVALLINO-TREPORTI"/>
    <s v="F"/>
    <n v="15"/>
  </r>
  <r>
    <x v="4"/>
    <x v="26"/>
    <x v="26"/>
    <n v="27044"/>
    <s v="CAVALLINO-TREPORTI"/>
    <s v="M"/>
    <n v="13"/>
  </r>
  <r>
    <x v="4"/>
    <x v="26"/>
    <x v="26"/>
    <n v="27006"/>
    <s v="CAVARZERE"/>
    <s v="F"/>
    <n v="32"/>
  </r>
  <r>
    <x v="4"/>
    <x v="26"/>
    <x v="26"/>
    <n v="27006"/>
    <s v="CAVARZERE"/>
    <s v="M"/>
    <n v="27"/>
  </r>
  <r>
    <x v="4"/>
    <x v="26"/>
    <x v="26"/>
    <n v="27007"/>
    <s v="CEGGIA"/>
    <s v="F"/>
    <n v="13"/>
  </r>
  <r>
    <x v="4"/>
    <x v="26"/>
    <x v="26"/>
    <n v="27007"/>
    <s v="CEGGIA"/>
    <s v="M"/>
    <n v="15"/>
  </r>
  <r>
    <x v="4"/>
    <x v="26"/>
    <x v="26"/>
    <n v="27008"/>
    <s v="CHIOGGIA"/>
    <s v="F"/>
    <n v="130"/>
  </r>
  <r>
    <x v="4"/>
    <x v="26"/>
    <x v="26"/>
    <n v="27008"/>
    <s v="CHIOGGIA"/>
    <s v="M"/>
    <n v="87"/>
  </r>
  <r>
    <x v="4"/>
    <x v="26"/>
    <x v="26"/>
    <n v="27009"/>
    <s v="CINTO CAOMAGGIORE"/>
    <s v="F"/>
    <n v="13"/>
  </r>
  <r>
    <x v="4"/>
    <x v="26"/>
    <x v="26"/>
    <n v="27009"/>
    <s v="CINTO CAOMAGGIORE"/>
    <s v="M"/>
    <n v="6"/>
  </r>
  <r>
    <x v="4"/>
    <x v="26"/>
    <x v="26"/>
    <n v="27010"/>
    <s v="CONA"/>
    <s v="F"/>
    <n v="10"/>
  </r>
  <r>
    <x v="4"/>
    <x v="26"/>
    <x v="26"/>
    <n v="27010"/>
    <s v="CONA"/>
    <s v="M"/>
    <n v="6"/>
  </r>
  <r>
    <x v="4"/>
    <x v="26"/>
    <x v="26"/>
    <n v="27011"/>
    <s v="CONCORDIA SAGITTARIA"/>
    <s v="F"/>
    <n v="29"/>
  </r>
  <r>
    <x v="4"/>
    <x v="26"/>
    <x v="26"/>
    <n v="27011"/>
    <s v="CONCORDIA SAGITTARIA"/>
    <s v="M"/>
    <n v="14"/>
  </r>
  <r>
    <x v="4"/>
    <x v="26"/>
    <x v="26"/>
    <n v="27012"/>
    <s v="DOLO"/>
    <s v="F"/>
    <n v="42"/>
  </r>
  <r>
    <x v="4"/>
    <x v="26"/>
    <x v="26"/>
    <n v="27012"/>
    <s v="DOLO"/>
    <s v="M"/>
    <n v="42"/>
  </r>
  <r>
    <x v="4"/>
    <x v="26"/>
    <x v="26"/>
    <n v="27013"/>
    <s v="ERACLEA"/>
    <s v="F"/>
    <n v="29"/>
  </r>
  <r>
    <x v="4"/>
    <x v="26"/>
    <x v="26"/>
    <n v="27013"/>
    <s v="ERACLEA"/>
    <s v="M"/>
    <n v="26"/>
  </r>
  <r>
    <x v="4"/>
    <x v="26"/>
    <x v="26"/>
    <n v="27014"/>
    <s v="FIESSO D'ARTICO"/>
    <s v="F"/>
    <n v="17"/>
  </r>
  <r>
    <x v="4"/>
    <x v="26"/>
    <x v="26"/>
    <n v="27014"/>
    <s v="FIESSO D'ARTICO"/>
    <s v="M"/>
    <n v="12"/>
  </r>
  <r>
    <x v="4"/>
    <x v="26"/>
    <x v="26"/>
    <n v="27015"/>
    <s v="FOSSALTA DI PIAVE"/>
    <s v="F"/>
    <n v="22"/>
  </r>
  <r>
    <x v="4"/>
    <x v="26"/>
    <x v="26"/>
    <n v="27015"/>
    <s v="FOSSALTA DI PIAVE"/>
    <s v="M"/>
    <n v="5"/>
  </r>
  <r>
    <x v="4"/>
    <x v="26"/>
    <x v="26"/>
    <n v="27016"/>
    <s v="FOSSALTA DI PORTOGRUARO"/>
    <s v="F"/>
    <n v="17"/>
  </r>
  <r>
    <x v="4"/>
    <x v="26"/>
    <x v="26"/>
    <n v="27016"/>
    <s v="FOSSALTA DI PORTOGRUARO"/>
    <s v="M"/>
    <n v="16"/>
  </r>
  <r>
    <x v="4"/>
    <x v="26"/>
    <x v="26"/>
    <n v="27017"/>
    <s v="FOSSO'"/>
    <s v="F"/>
    <n v="18"/>
  </r>
  <r>
    <x v="4"/>
    <x v="26"/>
    <x v="26"/>
    <n v="27017"/>
    <s v="FOSSO'"/>
    <s v="M"/>
    <n v="9"/>
  </r>
  <r>
    <x v="4"/>
    <x v="26"/>
    <x v="26"/>
    <n v="27018"/>
    <s v="GRUARO"/>
    <s v="F"/>
    <n v="8"/>
  </r>
  <r>
    <x v="4"/>
    <x v="26"/>
    <x v="26"/>
    <n v="27018"/>
    <s v="GRUARO"/>
    <s v="M"/>
    <n v="3"/>
  </r>
  <r>
    <x v="4"/>
    <x v="26"/>
    <x v="26"/>
    <n v="27019"/>
    <s v="JESOLO"/>
    <s v="F"/>
    <n v="54"/>
  </r>
  <r>
    <x v="4"/>
    <x v="26"/>
    <x v="26"/>
    <n v="27019"/>
    <s v="JESOLO"/>
    <s v="M"/>
    <n v="49"/>
  </r>
  <r>
    <x v="4"/>
    <x v="26"/>
    <x v="26"/>
    <n v="27020"/>
    <s v="MARCON"/>
    <s v="F"/>
    <n v="44"/>
  </r>
  <r>
    <x v="4"/>
    <x v="26"/>
    <x v="26"/>
    <n v="27020"/>
    <s v="MARCON"/>
    <s v="M"/>
    <n v="37"/>
  </r>
  <r>
    <x v="4"/>
    <x v="26"/>
    <x v="26"/>
    <n v="27021"/>
    <s v="MARTELLAGO"/>
    <s v="F"/>
    <n v="48"/>
  </r>
  <r>
    <x v="4"/>
    <x v="26"/>
    <x v="26"/>
    <n v="27021"/>
    <s v="MARTELLAGO"/>
    <s v="M"/>
    <n v="47"/>
  </r>
  <r>
    <x v="4"/>
    <x v="26"/>
    <x v="26"/>
    <n v="27022"/>
    <s v="MEOLO"/>
    <s v="F"/>
    <n v="21"/>
  </r>
  <r>
    <x v="4"/>
    <x v="26"/>
    <x v="26"/>
    <n v="27022"/>
    <s v="MEOLO"/>
    <s v="M"/>
    <n v="13"/>
  </r>
  <r>
    <x v="4"/>
    <x v="26"/>
    <x v="26"/>
    <n v="27023"/>
    <s v="MIRA"/>
    <s v="F"/>
    <n v="86"/>
  </r>
  <r>
    <x v="4"/>
    <x v="26"/>
    <x v="26"/>
    <n v="27023"/>
    <s v="MIRA"/>
    <s v="M"/>
    <n v="84"/>
  </r>
  <r>
    <x v="4"/>
    <x v="26"/>
    <x v="26"/>
    <n v="27024"/>
    <s v="MIRANO"/>
    <s v="F"/>
    <n v="91"/>
  </r>
  <r>
    <x v="4"/>
    <x v="26"/>
    <x v="26"/>
    <n v="27024"/>
    <s v="MIRANO"/>
    <s v="M"/>
    <n v="79"/>
  </r>
  <r>
    <x v="4"/>
    <x v="26"/>
    <x v="26"/>
    <n v="27025"/>
    <s v="MUSILE DI PIAVE"/>
    <s v="F"/>
    <n v="23"/>
  </r>
  <r>
    <x v="4"/>
    <x v="26"/>
    <x v="26"/>
    <n v="27025"/>
    <s v="MUSILE DI PIAVE"/>
    <s v="M"/>
    <n v="23"/>
  </r>
  <r>
    <x v="4"/>
    <x v="26"/>
    <x v="26"/>
    <n v="27026"/>
    <s v="NOALE"/>
    <s v="F"/>
    <n v="55"/>
  </r>
  <r>
    <x v="4"/>
    <x v="26"/>
    <x v="26"/>
    <n v="27026"/>
    <s v="NOALE"/>
    <s v="M"/>
    <n v="35"/>
  </r>
  <r>
    <x v="4"/>
    <x v="26"/>
    <x v="26"/>
    <n v="27027"/>
    <s v="NOVENTA DI PIAVE"/>
    <s v="F"/>
    <n v="16"/>
  </r>
  <r>
    <x v="4"/>
    <x v="26"/>
    <x v="26"/>
    <n v="27027"/>
    <s v="NOVENTA DI PIAVE"/>
    <s v="M"/>
    <n v="15"/>
  </r>
  <r>
    <x v="4"/>
    <x v="26"/>
    <x v="26"/>
    <n v="27028"/>
    <s v="PIANIGA"/>
    <s v="F"/>
    <n v="39"/>
  </r>
  <r>
    <x v="4"/>
    <x v="26"/>
    <x v="26"/>
    <n v="27028"/>
    <s v="PIANIGA"/>
    <s v="M"/>
    <n v="26"/>
  </r>
  <r>
    <x v="4"/>
    <x v="26"/>
    <x v="26"/>
    <n v="27029"/>
    <s v="PORTOGRUARO"/>
    <s v="F"/>
    <n v="69"/>
  </r>
  <r>
    <x v="4"/>
    <x v="26"/>
    <x v="26"/>
    <n v="27029"/>
    <s v="PORTOGRUARO"/>
    <s v="M"/>
    <n v="72"/>
  </r>
  <r>
    <x v="4"/>
    <x v="26"/>
    <x v="26"/>
    <n v="27030"/>
    <s v="PRAMAGGIORE"/>
    <s v="F"/>
    <n v="14"/>
  </r>
  <r>
    <x v="4"/>
    <x v="26"/>
    <x v="26"/>
    <n v="27030"/>
    <s v="PRAMAGGIORE"/>
    <s v="M"/>
    <n v="14"/>
  </r>
  <r>
    <x v="4"/>
    <x v="26"/>
    <x v="26"/>
    <n v="27031"/>
    <s v="QUARTO D'ALTINO"/>
    <s v="F"/>
    <n v="18"/>
  </r>
  <r>
    <x v="4"/>
    <x v="26"/>
    <x v="26"/>
    <n v="27031"/>
    <s v="QUARTO D'ALTINO"/>
    <s v="M"/>
    <n v="14"/>
  </r>
  <r>
    <x v="4"/>
    <x v="26"/>
    <x v="26"/>
    <n v="27032"/>
    <s v="SALZANO"/>
    <s v="F"/>
    <n v="35"/>
  </r>
  <r>
    <x v="4"/>
    <x v="26"/>
    <x v="26"/>
    <n v="27032"/>
    <s v="SALZANO"/>
    <s v="M"/>
    <n v="27"/>
  </r>
  <r>
    <x v="4"/>
    <x v="26"/>
    <x v="26"/>
    <n v="27033"/>
    <s v="SAN DONA' DI PIAVE"/>
    <s v="F"/>
    <n v="152"/>
  </r>
  <r>
    <x v="4"/>
    <x v="26"/>
    <x v="26"/>
    <n v="27033"/>
    <s v="SAN DONA' DI PIAVE"/>
    <s v="M"/>
    <n v="116"/>
  </r>
  <r>
    <x v="4"/>
    <x v="26"/>
    <x v="26"/>
    <n v="27034"/>
    <s v="SAN MICHELE AL TAGLIAMENTO"/>
    <s v="F"/>
    <n v="31"/>
  </r>
  <r>
    <x v="4"/>
    <x v="26"/>
    <x v="26"/>
    <n v="27034"/>
    <s v="SAN MICHELE AL TAGLIAMENTO"/>
    <s v="M"/>
    <n v="13"/>
  </r>
  <r>
    <x v="4"/>
    <x v="26"/>
    <x v="26"/>
    <n v="27036"/>
    <s v="SAN STINO DI LIVENZA"/>
    <s v="F"/>
    <n v="48"/>
  </r>
  <r>
    <x v="4"/>
    <x v="26"/>
    <x v="26"/>
    <n v="27036"/>
    <s v="SAN STINO DI LIVENZA"/>
    <s v="M"/>
    <n v="14"/>
  </r>
  <r>
    <x v="4"/>
    <x v="26"/>
    <x v="26"/>
    <n v="27035"/>
    <s v="SANTA MARIA DI SALA"/>
    <s v="F"/>
    <n v="43"/>
  </r>
  <r>
    <x v="4"/>
    <x v="26"/>
    <x v="26"/>
    <n v="27035"/>
    <s v="SANTA MARIA DI SALA"/>
    <s v="M"/>
    <n v="32"/>
  </r>
  <r>
    <x v="4"/>
    <x v="26"/>
    <x v="26"/>
    <n v="27037"/>
    <s v="SCORZE'"/>
    <s v="F"/>
    <n v="71"/>
  </r>
  <r>
    <x v="4"/>
    <x v="26"/>
    <x v="26"/>
    <n v="27037"/>
    <s v="SCORZE'"/>
    <s v="M"/>
    <n v="63"/>
  </r>
  <r>
    <x v="4"/>
    <x v="26"/>
    <x v="26"/>
    <n v="27038"/>
    <s v="SPINEA"/>
    <s v="F"/>
    <n v="75"/>
  </r>
  <r>
    <x v="4"/>
    <x v="26"/>
    <x v="26"/>
    <n v="27038"/>
    <s v="SPINEA"/>
    <s v="M"/>
    <n v="51"/>
  </r>
  <r>
    <x v="4"/>
    <x v="26"/>
    <x v="26"/>
    <n v="27039"/>
    <s v="STRA"/>
    <s v="F"/>
    <n v="25"/>
  </r>
  <r>
    <x v="4"/>
    <x v="26"/>
    <x v="26"/>
    <n v="27039"/>
    <s v="STRA"/>
    <s v="M"/>
    <n v="19"/>
  </r>
  <r>
    <x v="4"/>
    <x v="26"/>
    <x v="26"/>
    <n v="27040"/>
    <s v="TEGLIO VENETO"/>
    <s v="F"/>
    <n v="6"/>
  </r>
  <r>
    <x v="4"/>
    <x v="26"/>
    <x v="26"/>
    <n v="27040"/>
    <s v="TEGLIO VENETO"/>
    <s v="M"/>
    <n v="3"/>
  </r>
  <r>
    <x v="4"/>
    <x v="26"/>
    <x v="26"/>
    <n v="27041"/>
    <s v="TORRE DI MOSTO"/>
    <s v="F"/>
    <n v="15"/>
  </r>
  <r>
    <x v="4"/>
    <x v="26"/>
    <x v="26"/>
    <n v="27041"/>
    <s v="TORRE DI MOSTO"/>
    <s v="M"/>
    <n v="10"/>
  </r>
  <r>
    <x v="4"/>
    <x v="26"/>
    <x v="26"/>
    <n v="27042"/>
    <s v="VENEZIA"/>
    <s v="F"/>
    <n v="622"/>
  </r>
  <r>
    <x v="4"/>
    <x v="26"/>
    <x v="26"/>
    <n v="27042"/>
    <s v="VENEZIA"/>
    <s v="M"/>
    <n v="575"/>
  </r>
  <r>
    <x v="4"/>
    <x v="26"/>
    <x v="26"/>
    <n v="27043"/>
    <s v="VIGONOVO"/>
    <s v="F"/>
    <n v="30"/>
  </r>
  <r>
    <x v="4"/>
    <x v="26"/>
    <x v="26"/>
    <n v="27043"/>
    <s v="VIGONOVO"/>
    <s v="M"/>
    <n v="19"/>
  </r>
  <r>
    <x v="4"/>
    <x v="27"/>
    <x v="27"/>
    <n v="28001"/>
    <s v="ABANO TERME"/>
    <s v="F"/>
    <n v="69"/>
  </r>
  <r>
    <x v="4"/>
    <x v="27"/>
    <x v="27"/>
    <n v="28001"/>
    <s v="ABANO TERME"/>
    <s v="M"/>
    <n v="48"/>
  </r>
  <r>
    <x v="4"/>
    <x v="27"/>
    <x v="27"/>
    <n v="28002"/>
    <s v="AGNA"/>
    <s v="F"/>
    <n v="7"/>
  </r>
  <r>
    <x v="4"/>
    <x v="27"/>
    <x v="27"/>
    <n v="28002"/>
    <s v="AGNA"/>
    <s v="M"/>
    <n v="3"/>
  </r>
  <r>
    <x v="4"/>
    <x v="27"/>
    <x v="27"/>
    <n v="28003"/>
    <s v="ALBIGNASEGO"/>
    <s v="F"/>
    <n v="91"/>
  </r>
  <r>
    <x v="4"/>
    <x v="27"/>
    <x v="27"/>
    <n v="28003"/>
    <s v="ALBIGNASEGO"/>
    <s v="M"/>
    <n v="77"/>
  </r>
  <r>
    <x v="4"/>
    <x v="27"/>
    <x v="27"/>
    <n v="28004"/>
    <s v="ANGUILLARA VENETA"/>
    <s v="F"/>
    <n v="18"/>
  </r>
  <r>
    <x v="4"/>
    <x v="27"/>
    <x v="27"/>
    <n v="28004"/>
    <s v="ANGUILLARA VENETA"/>
    <s v="M"/>
    <n v="5"/>
  </r>
  <r>
    <x v="4"/>
    <x v="27"/>
    <x v="27"/>
    <n v="28005"/>
    <s v="ARQUA' PETRARCA"/>
    <s v="F"/>
    <n v="7"/>
  </r>
  <r>
    <x v="4"/>
    <x v="27"/>
    <x v="27"/>
    <n v="28005"/>
    <s v="ARQUA' PETRARCA"/>
    <s v="M"/>
    <n v="6"/>
  </r>
  <r>
    <x v="4"/>
    <x v="27"/>
    <x v="27"/>
    <n v="28006"/>
    <s v="ARRE"/>
    <s v="F"/>
    <n v="3"/>
  </r>
  <r>
    <x v="4"/>
    <x v="27"/>
    <x v="27"/>
    <n v="28006"/>
    <s v="ARRE"/>
    <s v="M"/>
    <n v="5"/>
  </r>
  <r>
    <x v="4"/>
    <x v="27"/>
    <x v="27"/>
    <n v="28007"/>
    <s v="ARZERGRANDE"/>
    <s v="F"/>
    <n v="14"/>
  </r>
  <r>
    <x v="4"/>
    <x v="27"/>
    <x v="27"/>
    <n v="28007"/>
    <s v="ARZERGRANDE"/>
    <s v="M"/>
    <n v="12"/>
  </r>
  <r>
    <x v="4"/>
    <x v="27"/>
    <x v="27"/>
    <n v="28008"/>
    <s v="BAGNOLI DI SOPRA"/>
    <s v="F"/>
    <n v="10"/>
  </r>
  <r>
    <x v="4"/>
    <x v="27"/>
    <x v="27"/>
    <n v="28008"/>
    <s v="BAGNOLI DI SOPRA"/>
    <s v="M"/>
    <n v="5"/>
  </r>
  <r>
    <x v="4"/>
    <x v="27"/>
    <x v="27"/>
    <n v="28009"/>
    <s v="BAONE"/>
    <s v="F"/>
    <n v="13"/>
  </r>
  <r>
    <x v="4"/>
    <x v="27"/>
    <x v="27"/>
    <n v="28009"/>
    <s v="BAONE"/>
    <s v="M"/>
    <n v="14"/>
  </r>
  <r>
    <x v="4"/>
    <x v="27"/>
    <x v="27"/>
    <n v="28010"/>
    <s v="BARBONA"/>
    <s v="F"/>
    <n v="1"/>
  </r>
  <r>
    <x v="4"/>
    <x v="27"/>
    <x v="27"/>
    <n v="28010"/>
    <s v="BARBONA"/>
    <s v="M"/>
    <n v="2"/>
  </r>
  <r>
    <x v="4"/>
    <x v="27"/>
    <x v="27"/>
    <n v="28011"/>
    <s v="BATTAGLIA TERME"/>
    <s v="F"/>
    <n v="12"/>
  </r>
  <r>
    <x v="4"/>
    <x v="27"/>
    <x v="27"/>
    <n v="28011"/>
    <s v="BATTAGLIA TERME"/>
    <s v="M"/>
    <n v="7"/>
  </r>
  <r>
    <x v="4"/>
    <x v="27"/>
    <x v="27"/>
    <n v="28012"/>
    <s v="BOARA PISANI"/>
    <s v="F"/>
    <n v="8"/>
  </r>
  <r>
    <x v="4"/>
    <x v="27"/>
    <x v="27"/>
    <n v="28012"/>
    <s v="BOARA PISANI"/>
    <s v="M"/>
    <n v="5"/>
  </r>
  <r>
    <x v="4"/>
    <x v="27"/>
    <x v="27"/>
    <n v="28013"/>
    <s v="BORGORICCO"/>
    <s v="F"/>
    <n v="16"/>
  </r>
  <r>
    <x v="4"/>
    <x v="27"/>
    <x v="27"/>
    <n v="28013"/>
    <s v="BORGORICCO"/>
    <s v="M"/>
    <n v="26"/>
  </r>
  <r>
    <x v="4"/>
    <x v="27"/>
    <x v="27"/>
    <n v="28014"/>
    <s v="BOVOLENTA"/>
    <s v="F"/>
    <n v="6"/>
  </r>
  <r>
    <x v="4"/>
    <x v="27"/>
    <x v="27"/>
    <n v="28014"/>
    <s v="BOVOLENTA"/>
    <s v="M"/>
    <n v="7"/>
  </r>
  <r>
    <x v="4"/>
    <x v="27"/>
    <x v="27"/>
    <n v="28015"/>
    <s v="BRUGINE"/>
    <s v="F"/>
    <n v="14"/>
  </r>
  <r>
    <x v="4"/>
    <x v="27"/>
    <x v="27"/>
    <n v="28015"/>
    <s v="BRUGINE"/>
    <s v="M"/>
    <n v="19"/>
  </r>
  <r>
    <x v="4"/>
    <x v="27"/>
    <x v="27"/>
    <n v="28016"/>
    <s v="CADONEGHE"/>
    <s v="F"/>
    <n v="56"/>
  </r>
  <r>
    <x v="4"/>
    <x v="27"/>
    <x v="27"/>
    <n v="28016"/>
    <s v="CADONEGHE"/>
    <s v="M"/>
    <n v="36"/>
  </r>
  <r>
    <x v="4"/>
    <x v="27"/>
    <x v="27"/>
    <n v="28020"/>
    <s v="CAMPO SAN MARTINO"/>
    <s v="F"/>
    <n v="16"/>
  </r>
  <r>
    <x v="4"/>
    <x v="27"/>
    <x v="27"/>
    <n v="28020"/>
    <s v="CAMPO SAN MARTINO"/>
    <s v="M"/>
    <n v="9"/>
  </r>
  <r>
    <x v="4"/>
    <x v="27"/>
    <x v="27"/>
    <n v="28017"/>
    <s v="CAMPODARSEGO"/>
    <s v="F"/>
    <n v="58"/>
  </r>
  <r>
    <x v="4"/>
    <x v="27"/>
    <x v="27"/>
    <n v="28017"/>
    <s v="CAMPODARSEGO"/>
    <s v="M"/>
    <n v="29"/>
  </r>
  <r>
    <x v="4"/>
    <x v="27"/>
    <x v="27"/>
    <n v="28018"/>
    <s v="CAMPODORO"/>
    <s v="F"/>
    <n v="7"/>
  </r>
  <r>
    <x v="4"/>
    <x v="27"/>
    <x v="27"/>
    <n v="28018"/>
    <s v="CAMPODORO"/>
    <s v="M"/>
    <n v="1"/>
  </r>
  <r>
    <x v="4"/>
    <x v="27"/>
    <x v="27"/>
    <n v="28019"/>
    <s v="CAMPOSAMPIERO"/>
    <s v="F"/>
    <n v="50"/>
  </r>
  <r>
    <x v="4"/>
    <x v="27"/>
    <x v="27"/>
    <n v="28019"/>
    <s v="CAMPOSAMPIERO"/>
    <s v="M"/>
    <n v="26"/>
  </r>
  <r>
    <x v="4"/>
    <x v="27"/>
    <x v="27"/>
    <n v="28021"/>
    <s v="CANDIANA"/>
    <s v="F"/>
    <n v="10"/>
  </r>
  <r>
    <x v="4"/>
    <x v="27"/>
    <x v="27"/>
    <n v="28021"/>
    <s v="CANDIANA"/>
    <s v="M"/>
    <n v="2"/>
  </r>
  <r>
    <x v="4"/>
    <x v="27"/>
    <x v="27"/>
    <n v="28022"/>
    <s v="CARCERI"/>
    <s v="F"/>
    <n v="4"/>
  </r>
  <r>
    <x v="4"/>
    <x v="27"/>
    <x v="27"/>
    <n v="28022"/>
    <s v="CARCERI"/>
    <s v="M"/>
    <n v="6"/>
  </r>
  <r>
    <x v="4"/>
    <x v="27"/>
    <x v="27"/>
    <n v="28023"/>
    <s v="CARMIGNANO DI BRENTA"/>
    <s v="F"/>
    <n v="17"/>
  </r>
  <r>
    <x v="4"/>
    <x v="27"/>
    <x v="27"/>
    <n v="28023"/>
    <s v="CARMIGNANO DI BRENTA"/>
    <s v="M"/>
    <n v="17"/>
  </r>
  <r>
    <x v="4"/>
    <x v="27"/>
    <x v="27"/>
    <n v="28026"/>
    <s v="CARTURA"/>
    <s v="F"/>
    <n v="12"/>
  </r>
  <r>
    <x v="4"/>
    <x v="27"/>
    <x v="27"/>
    <n v="28026"/>
    <s v="CARTURA"/>
    <s v="M"/>
    <n v="7"/>
  </r>
  <r>
    <x v="4"/>
    <x v="27"/>
    <x v="27"/>
    <n v="28027"/>
    <s v="CASALE DI SCODOSIA"/>
    <s v="F"/>
    <n v="13"/>
  </r>
  <r>
    <x v="4"/>
    <x v="27"/>
    <x v="27"/>
    <n v="28027"/>
    <s v="CASALE DI SCODOSIA"/>
    <s v="M"/>
    <n v="12"/>
  </r>
  <r>
    <x v="4"/>
    <x v="27"/>
    <x v="27"/>
    <n v="28028"/>
    <s v="CASALSERUGO"/>
    <s v="F"/>
    <n v="19"/>
  </r>
  <r>
    <x v="4"/>
    <x v="27"/>
    <x v="27"/>
    <n v="28028"/>
    <s v="CASALSERUGO"/>
    <s v="M"/>
    <n v="4"/>
  </r>
  <r>
    <x v="4"/>
    <x v="27"/>
    <x v="27"/>
    <n v="28029"/>
    <s v="CASTELBALDO"/>
    <s v="F"/>
    <n v="7"/>
  </r>
  <r>
    <x v="4"/>
    <x v="27"/>
    <x v="27"/>
    <n v="28029"/>
    <s v="CASTELBALDO"/>
    <s v="M"/>
    <n v="3"/>
  </r>
  <r>
    <x v="4"/>
    <x v="27"/>
    <x v="27"/>
    <n v="28030"/>
    <s v="CERVARESE SANTA CROCE"/>
    <s v="F"/>
    <n v="14"/>
  </r>
  <r>
    <x v="4"/>
    <x v="27"/>
    <x v="27"/>
    <n v="28030"/>
    <s v="CERVARESE SANTA CROCE"/>
    <s v="M"/>
    <n v="6"/>
  </r>
  <r>
    <x v="4"/>
    <x v="27"/>
    <x v="27"/>
    <n v="28031"/>
    <s v="CINTO EUGANEO"/>
    <s v="F"/>
    <n v="4"/>
  </r>
  <r>
    <x v="4"/>
    <x v="27"/>
    <x v="27"/>
    <n v="28031"/>
    <s v="CINTO EUGANEO"/>
    <s v="M"/>
    <n v="4"/>
  </r>
  <r>
    <x v="4"/>
    <x v="27"/>
    <x v="27"/>
    <n v="28032"/>
    <s v="CITTADELLA"/>
    <s v="F"/>
    <n v="70"/>
  </r>
  <r>
    <x v="4"/>
    <x v="27"/>
    <x v="27"/>
    <n v="28032"/>
    <s v="CITTADELLA"/>
    <s v="M"/>
    <n v="67"/>
  </r>
  <r>
    <x v="4"/>
    <x v="27"/>
    <x v="27"/>
    <n v="28033"/>
    <s v="CODEVIGO"/>
    <s v="F"/>
    <n v="15"/>
  </r>
  <r>
    <x v="4"/>
    <x v="27"/>
    <x v="27"/>
    <n v="28033"/>
    <s v="CODEVIGO"/>
    <s v="M"/>
    <n v="16"/>
  </r>
  <r>
    <x v="4"/>
    <x v="27"/>
    <x v="27"/>
    <n v="28034"/>
    <s v="CONSELVE"/>
    <s v="F"/>
    <n v="27"/>
  </r>
  <r>
    <x v="4"/>
    <x v="27"/>
    <x v="27"/>
    <n v="28034"/>
    <s v="CONSELVE"/>
    <s v="M"/>
    <n v="28"/>
  </r>
  <r>
    <x v="4"/>
    <x v="27"/>
    <x v="27"/>
    <n v="28035"/>
    <s v="CORREZZOLA"/>
    <s v="F"/>
    <n v="14"/>
  </r>
  <r>
    <x v="4"/>
    <x v="27"/>
    <x v="27"/>
    <n v="28035"/>
    <s v="CORREZZOLA"/>
    <s v="M"/>
    <n v="10"/>
  </r>
  <r>
    <x v="4"/>
    <x v="27"/>
    <x v="27"/>
    <n v="28036"/>
    <s v="CURTAROLO"/>
    <s v="F"/>
    <n v="19"/>
  </r>
  <r>
    <x v="4"/>
    <x v="27"/>
    <x v="27"/>
    <n v="28036"/>
    <s v="CURTAROLO"/>
    <s v="M"/>
    <n v="9"/>
  </r>
  <r>
    <x v="4"/>
    <x v="27"/>
    <x v="27"/>
    <n v="28106"/>
    <s v="DUE CARRARE"/>
    <s v="F"/>
    <n v="27"/>
  </r>
  <r>
    <x v="4"/>
    <x v="27"/>
    <x v="27"/>
    <n v="28106"/>
    <s v="DUE CARRARE"/>
    <s v="M"/>
    <n v="22"/>
  </r>
  <r>
    <x v="4"/>
    <x v="27"/>
    <x v="27"/>
    <n v="28037"/>
    <s v="ESTE"/>
    <s v="F"/>
    <n v="72"/>
  </r>
  <r>
    <x v="4"/>
    <x v="27"/>
    <x v="27"/>
    <n v="28037"/>
    <s v="ESTE"/>
    <s v="M"/>
    <n v="41"/>
  </r>
  <r>
    <x v="4"/>
    <x v="27"/>
    <x v="27"/>
    <n v="28038"/>
    <s v="FONTANIVA"/>
    <s v="F"/>
    <n v="20"/>
  </r>
  <r>
    <x v="4"/>
    <x v="27"/>
    <x v="27"/>
    <n v="28038"/>
    <s v="FONTANIVA"/>
    <s v="M"/>
    <n v="16"/>
  </r>
  <r>
    <x v="4"/>
    <x v="27"/>
    <x v="27"/>
    <n v="28039"/>
    <s v="GALLIERA VENETA"/>
    <s v="F"/>
    <n v="25"/>
  </r>
  <r>
    <x v="4"/>
    <x v="27"/>
    <x v="27"/>
    <n v="28039"/>
    <s v="GALLIERA VENETA"/>
    <s v="M"/>
    <n v="24"/>
  </r>
  <r>
    <x v="4"/>
    <x v="27"/>
    <x v="27"/>
    <n v="28040"/>
    <s v="GALZIGNANO TERME"/>
    <s v="F"/>
    <n v="7"/>
  </r>
  <r>
    <x v="4"/>
    <x v="27"/>
    <x v="27"/>
    <n v="28040"/>
    <s v="GALZIGNANO TERME"/>
    <s v="M"/>
    <n v="12"/>
  </r>
  <r>
    <x v="4"/>
    <x v="27"/>
    <x v="27"/>
    <n v="28041"/>
    <s v="GAZZO"/>
    <s v="F"/>
    <n v="17"/>
  </r>
  <r>
    <x v="4"/>
    <x v="27"/>
    <x v="27"/>
    <n v="28041"/>
    <s v="GAZZO"/>
    <s v="M"/>
    <n v="5"/>
  </r>
  <r>
    <x v="4"/>
    <x v="27"/>
    <x v="27"/>
    <n v="28042"/>
    <s v="GRANTORTO"/>
    <s v="F"/>
    <n v="6"/>
  </r>
  <r>
    <x v="4"/>
    <x v="27"/>
    <x v="27"/>
    <n v="28042"/>
    <s v="GRANTORTO"/>
    <s v="M"/>
    <n v="6"/>
  </r>
  <r>
    <x v="4"/>
    <x v="27"/>
    <x v="27"/>
    <n v="28043"/>
    <s v="GRANZE"/>
    <s v="F"/>
    <n v="12"/>
  </r>
  <r>
    <x v="4"/>
    <x v="27"/>
    <x v="27"/>
    <n v="28043"/>
    <s v="GRANZE"/>
    <s v="M"/>
    <n v="3"/>
  </r>
  <r>
    <x v="4"/>
    <x v="27"/>
    <x v="27"/>
    <n v="28044"/>
    <s v="LEGNARO"/>
    <s v="F"/>
    <n v="30"/>
  </r>
  <r>
    <x v="4"/>
    <x v="27"/>
    <x v="27"/>
    <n v="28044"/>
    <s v="LEGNARO"/>
    <s v="M"/>
    <n v="16"/>
  </r>
  <r>
    <x v="4"/>
    <x v="27"/>
    <x v="27"/>
    <n v="28045"/>
    <s v="LIMENA"/>
    <s v="F"/>
    <n v="19"/>
  </r>
  <r>
    <x v="4"/>
    <x v="27"/>
    <x v="27"/>
    <n v="28045"/>
    <s v="LIMENA"/>
    <s v="M"/>
    <n v="28"/>
  </r>
  <r>
    <x v="4"/>
    <x v="27"/>
    <x v="27"/>
    <n v="28046"/>
    <s v="LOREGGIA"/>
    <s v="F"/>
    <n v="30"/>
  </r>
  <r>
    <x v="4"/>
    <x v="27"/>
    <x v="27"/>
    <n v="28046"/>
    <s v="LOREGGIA"/>
    <s v="M"/>
    <n v="14"/>
  </r>
  <r>
    <x v="4"/>
    <x v="27"/>
    <x v="27"/>
    <n v="28047"/>
    <s v="LOZZO ATESTINO"/>
    <s v="F"/>
    <n v="11"/>
  </r>
  <r>
    <x v="4"/>
    <x v="27"/>
    <x v="27"/>
    <n v="28047"/>
    <s v="LOZZO ATESTINO"/>
    <s v="M"/>
    <n v="7"/>
  </r>
  <r>
    <x v="4"/>
    <x v="27"/>
    <x v="27"/>
    <n v="28048"/>
    <s v="MASERA' DI PADOVA"/>
    <s v="F"/>
    <n v="20"/>
  </r>
  <r>
    <x v="4"/>
    <x v="27"/>
    <x v="27"/>
    <n v="28048"/>
    <s v="MASERA' DI PADOVA"/>
    <s v="M"/>
    <n v="22"/>
  </r>
  <r>
    <x v="4"/>
    <x v="27"/>
    <x v="27"/>
    <n v="28049"/>
    <s v="MASI"/>
    <s v="F"/>
    <n v="3"/>
  </r>
  <r>
    <x v="4"/>
    <x v="27"/>
    <x v="27"/>
    <n v="28049"/>
    <s v="MASI"/>
    <s v="M"/>
    <n v="2"/>
  </r>
  <r>
    <x v="4"/>
    <x v="27"/>
    <x v="27"/>
    <n v="28050"/>
    <s v="MASSANZAGO"/>
    <s v="F"/>
    <n v="22"/>
  </r>
  <r>
    <x v="4"/>
    <x v="27"/>
    <x v="27"/>
    <n v="28050"/>
    <s v="MASSANZAGO"/>
    <s v="M"/>
    <n v="10"/>
  </r>
  <r>
    <x v="4"/>
    <x v="27"/>
    <x v="27"/>
    <n v="28051"/>
    <s v="MEGLIADINO SAN FIDENZIO"/>
    <s v="F"/>
    <n v="4"/>
  </r>
  <r>
    <x v="4"/>
    <x v="27"/>
    <x v="27"/>
    <n v="28051"/>
    <s v="MEGLIADINO SAN FIDENZIO"/>
    <s v="M"/>
    <n v="3"/>
  </r>
  <r>
    <x v="4"/>
    <x v="27"/>
    <x v="27"/>
    <n v="28052"/>
    <s v="MEGLIADINO SAN VITALE"/>
    <s v="F"/>
    <n v="7"/>
  </r>
  <r>
    <x v="4"/>
    <x v="27"/>
    <x v="27"/>
    <n v="28052"/>
    <s v="MEGLIADINO SAN VITALE"/>
    <s v="M"/>
    <n v="2"/>
  </r>
  <r>
    <x v="4"/>
    <x v="27"/>
    <x v="27"/>
    <n v="28053"/>
    <s v="MERLARA"/>
    <s v="F"/>
    <n v="5"/>
  </r>
  <r>
    <x v="4"/>
    <x v="27"/>
    <x v="27"/>
    <n v="28053"/>
    <s v="MERLARA"/>
    <s v="M"/>
    <n v="5"/>
  </r>
  <r>
    <x v="4"/>
    <x v="27"/>
    <x v="27"/>
    <n v="28054"/>
    <s v="MESTRINO"/>
    <s v="F"/>
    <n v="32"/>
  </r>
  <r>
    <x v="4"/>
    <x v="27"/>
    <x v="27"/>
    <n v="28054"/>
    <s v="MESTRINO"/>
    <s v="M"/>
    <n v="24"/>
  </r>
  <r>
    <x v="4"/>
    <x v="27"/>
    <x v="27"/>
    <n v="28055"/>
    <s v="MONSELICE"/>
    <s v="F"/>
    <n v="74"/>
  </r>
  <r>
    <x v="4"/>
    <x v="27"/>
    <x v="27"/>
    <n v="28055"/>
    <s v="MONSELICE"/>
    <s v="M"/>
    <n v="65"/>
  </r>
  <r>
    <x v="4"/>
    <x v="27"/>
    <x v="27"/>
    <n v="28056"/>
    <s v="MONTAGNANA"/>
    <s v="F"/>
    <n v="24"/>
  </r>
  <r>
    <x v="4"/>
    <x v="27"/>
    <x v="27"/>
    <n v="28056"/>
    <s v="MONTAGNANA"/>
    <s v="M"/>
    <n v="28"/>
  </r>
  <r>
    <x v="4"/>
    <x v="27"/>
    <x v="27"/>
    <n v="28057"/>
    <s v="MONTEGROTTO TERME"/>
    <s v="F"/>
    <n v="44"/>
  </r>
  <r>
    <x v="4"/>
    <x v="27"/>
    <x v="27"/>
    <n v="28057"/>
    <s v="MONTEGROTTO TERME"/>
    <s v="M"/>
    <n v="30"/>
  </r>
  <r>
    <x v="4"/>
    <x v="27"/>
    <x v="27"/>
    <n v="28058"/>
    <s v="NOVENTA PADOVANA"/>
    <s v="F"/>
    <n v="26"/>
  </r>
  <r>
    <x v="4"/>
    <x v="27"/>
    <x v="27"/>
    <n v="28058"/>
    <s v="NOVENTA PADOVANA"/>
    <s v="M"/>
    <n v="20"/>
  </r>
  <r>
    <x v="4"/>
    <x v="27"/>
    <x v="27"/>
    <n v="28059"/>
    <s v="OSPEDALETTO EUGANEO"/>
    <s v="F"/>
    <n v="15"/>
  </r>
  <r>
    <x v="4"/>
    <x v="27"/>
    <x v="27"/>
    <n v="28059"/>
    <s v="OSPEDALETTO EUGANEO"/>
    <s v="M"/>
    <n v="14"/>
  </r>
  <r>
    <x v="4"/>
    <x v="27"/>
    <x v="27"/>
    <n v="28060"/>
    <s v="PADOVA"/>
    <s v="F"/>
    <n v="825"/>
  </r>
  <r>
    <x v="4"/>
    <x v="27"/>
    <x v="27"/>
    <n v="28060"/>
    <s v="PADOVA"/>
    <s v="M"/>
    <n v="742"/>
  </r>
  <r>
    <x v="4"/>
    <x v="27"/>
    <x v="27"/>
    <n v="28061"/>
    <s v="PERNUMIA"/>
    <s v="F"/>
    <n v="13"/>
  </r>
  <r>
    <x v="4"/>
    <x v="27"/>
    <x v="27"/>
    <n v="28061"/>
    <s v="PERNUMIA"/>
    <s v="M"/>
    <n v="11"/>
  </r>
  <r>
    <x v="4"/>
    <x v="27"/>
    <x v="27"/>
    <n v="28062"/>
    <s v="PIACENZA D'ADIGE"/>
    <s v="F"/>
    <n v="1"/>
  </r>
  <r>
    <x v="4"/>
    <x v="27"/>
    <x v="27"/>
    <n v="28062"/>
    <s v="PIACENZA D'ADIGE"/>
    <s v="M"/>
    <n v="1"/>
  </r>
  <r>
    <x v="4"/>
    <x v="27"/>
    <x v="27"/>
    <n v="28063"/>
    <s v="PIAZZOLA SUL BRENTA"/>
    <s v="F"/>
    <n v="33"/>
  </r>
  <r>
    <x v="4"/>
    <x v="27"/>
    <x v="27"/>
    <n v="28063"/>
    <s v="PIAZZOLA SUL BRENTA"/>
    <s v="M"/>
    <n v="25"/>
  </r>
  <r>
    <x v="4"/>
    <x v="27"/>
    <x v="27"/>
    <n v="28064"/>
    <s v="PIOMBINO DESE"/>
    <s v="F"/>
    <n v="30"/>
  </r>
  <r>
    <x v="4"/>
    <x v="27"/>
    <x v="27"/>
    <n v="28064"/>
    <s v="PIOMBINO DESE"/>
    <s v="M"/>
    <n v="19"/>
  </r>
  <r>
    <x v="4"/>
    <x v="27"/>
    <x v="27"/>
    <n v="28065"/>
    <s v="PIOVE DI SACCO"/>
    <s v="F"/>
    <n v="63"/>
  </r>
  <r>
    <x v="4"/>
    <x v="27"/>
    <x v="27"/>
    <n v="28065"/>
    <s v="PIOVE DI SACCO"/>
    <s v="M"/>
    <n v="45"/>
  </r>
  <r>
    <x v="4"/>
    <x v="27"/>
    <x v="27"/>
    <n v="28066"/>
    <s v="POLVERARA"/>
    <s v="F"/>
    <n v="7"/>
  </r>
  <r>
    <x v="4"/>
    <x v="27"/>
    <x v="27"/>
    <n v="28066"/>
    <s v="POLVERARA"/>
    <s v="M"/>
    <n v="5"/>
  </r>
  <r>
    <x v="4"/>
    <x v="27"/>
    <x v="27"/>
    <n v="28067"/>
    <s v="PONSO"/>
    <s v="F"/>
    <n v="6"/>
  </r>
  <r>
    <x v="4"/>
    <x v="27"/>
    <x v="27"/>
    <n v="28067"/>
    <s v="PONSO"/>
    <s v="M"/>
    <n v="6"/>
  </r>
  <r>
    <x v="4"/>
    <x v="27"/>
    <x v="27"/>
    <n v="28069"/>
    <s v="PONTE SAN NICOLO'"/>
    <s v="F"/>
    <n v="43"/>
  </r>
  <r>
    <x v="4"/>
    <x v="27"/>
    <x v="27"/>
    <n v="28069"/>
    <s v="PONTE SAN NICOLO'"/>
    <s v="M"/>
    <n v="39"/>
  </r>
  <r>
    <x v="4"/>
    <x v="27"/>
    <x v="27"/>
    <n v="28068"/>
    <s v="PONTELONGO"/>
    <s v="F"/>
    <n v="9"/>
  </r>
  <r>
    <x v="4"/>
    <x v="27"/>
    <x v="27"/>
    <n v="28068"/>
    <s v="PONTELONGO"/>
    <s v="M"/>
    <n v="7"/>
  </r>
  <r>
    <x v="4"/>
    <x v="27"/>
    <x v="27"/>
    <n v="28070"/>
    <s v="POZZONOVO"/>
    <s v="F"/>
    <n v="12"/>
  </r>
  <r>
    <x v="4"/>
    <x v="27"/>
    <x v="27"/>
    <n v="28070"/>
    <s v="POZZONOVO"/>
    <s v="M"/>
    <n v="5"/>
  </r>
  <r>
    <x v="4"/>
    <x v="27"/>
    <x v="27"/>
    <n v="28071"/>
    <s v="ROVOLON"/>
    <s v="F"/>
    <n v="12"/>
  </r>
  <r>
    <x v="4"/>
    <x v="27"/>
    <x v="27"/>
    <n v="28071"/>
    <s v="ROVOLON"/>
    <s v="M"/>
    <n v="5"/>
  </r>
  <r>
    <x v="4"/>
    <x v="27"/>
    <x v="27"/>
    <n v="28072"/>
    <s v="RUBANO"/>
    <s v="F"/>
    <n v="53"/>
  </r>
  <r>
    <x v="4"/>
    <x v="27"/>
    <x v="27"/>
    <n v="28072"/>
    <s v="RUBANO"/>
    <s v="M"/>
    <n v="42"/>
  </r>
  <r>
    <x v="4"/>
    <x v="27"/>
    <x v="27"/>
    <n v="28073"/>
    <s v="SACCOLONGO"/>
    <s v="F"/>
    <n v="24"/>
  </r>
  <r>
    <x v="4"/>
    <x v="27"/>
    <x v="27"/>
    <n v="28073"/>
    <s v="SACCOLONGO"/>
    <s v="M"/>
    <n v="14"/>
  </r>
  <r>
    <x v="4"/>
    <x v="27"/>
    <x v="27"/>
    <n v="28074"/>
    <s v="SALETTO"/>
    <s v="F"/>
    <n v="6"/>
  </r>
  <r>
    <x v="4"/>
    <x v="27"/>
    <x v="27"/>
    <n v="28074"/>
    <s v="SALETTO"/>
    <s v="M"/>
    <n v="4"/>
  </r>
  <r>
    <x v="4"/>
    <x v="27"/>
    <x v="27"/>
    <n v="28075"/>
    <s v="SAN GIORGIO DELLE PERTICHE"/>
    <s v="F"/>
    <n v="22"/>
  </r>
  <r>
    <x v="4"/>
    <x v="27"/>
    <x v="27"/>
    <n v="28075"/>
    <s v="SAN GIORGIO DELLE PERTICHE"/>
    <s v="M"/>
    <n v="22"/>
  </r>
  <r>
    <x v="4"/>
    <x v="27"/>
    <x v="27"/>
    <n v="28076"/>
    <s v="SAN GIORGIO IN BOSCO"/>
    <s v="F"/>
    <n v="22"/>
  </r>
  <r>
    <x v="4"/>
    <x v="27"/>
    <x v="27"/>
    <n v="28076"/>
    <s v="SAN GIORGIO IN BOSCO"/>
    <s v="M"/>
    <n v="16"/>
  </r>
  <r>
    <x v="4"/>
    <x v="27"/>
    <x v="27"/>
    <n v="28077"/>
    <s v="SAN MARTINO DI LUPARI"/>
    <s v="F"/>
    <n v="43"/>
  </r>
  <r>
    <x v="4"/>
    <x v="27"/>
    <x v="27"/>
    <n v="28077"/>
    <s v="SAN MARTINO DI LUPARI"/>
    <s v="M"/>
    <n v="39"/>
  </r>
  <r>
    <x v="4"/>
    <x v="27"/>
    <x v="27"/>
    <n v="28078"/>
    <s v="SAN PIETRO IN GU"/>
    <s v="F"/>
    <n v="15"/>
  </r>
  <r>
    <x v="4"/>
    <x v="27"/>
    <x v="27"/>
    <n v="28078"/>
    <s v="SAN PIETRO IN GU"/>
    <s v="M"/>
    <n v="4"/>
  </r>
  <r>
    <x v="4"/>
    <x v="27"/>
    <x v="27"/>
    <n v="28079"/>
    <s v="SAN PIETRO VIMINARIO"/>
    <s v="F"/>
    <n v="10"/>
  </r>
  <r>
    <x v="4"/>
    <x v="27"/>
    <x v="27"/>
    <n v="28079"/>
    <s v="SAN PIETRO VIMINARIO"/>
    <s v="M"/>
    <n v="9"/>
  </r>
  <r>
    <x v="4"/>
    <x v="27"/>
    <x v="27"/>
    <n v="28080"/>
    <s v="SANTA GIUSTINA IN COLLE"/>
    <s v="F"/>
    <n v="31"/>
  </r>
  <r>
    <x v="4"/>
    <x v="27"/>
    <x v="27"/>
    <n v="28080"/>
    <s v="SANTA GIUSTINA IN COLLE"/>
    <s v="M"/>
    <n v="16"/>
  </r>
  <r>
    <x v="4"/>
    <x v="27"/>
    <x v="27"/>
    <n v="28081"/>
    <s v="SANTA MARGHERITA D'ADIGE"/>
    <s v="F"/>
    <n v="3"/>
  </r>
  <r>
    <x v="4"/>
    <x v="27"/>
    <x v="27"/>
    <n v="28081"/>
    <s v="SANTA MARGHERITA D'ADIGE"/>
    <s v="M"/>
    <n v="4"/>
  </r>
  <r>
    <x v="4"/>
    <x v="27"/>
    <x v="27"/>
    <n v="28082"/>
    <s v="SANT'ANGELO DI PIOVE DI SACCO"/>
    <s v="F"/>
    <n v="16"/>
  </r>
  <r>
    <x v="4"/>
    <x v="27"/>
    <x v="27"/>
    <n v="28082"/>
    <s v="SANT'ANGELO DI PIOVE DI SACCO"/>
    <s v="M"/>
    <n v="21"/>
  </r>
  <r>
    <x v="4"/>
    <x v="27"/>
    <x v="27"/>
    <n v="28083"/>
    <s v="SANT'ELENA"/>
    <s v="F"/>
    <n v="9"/>
  </r>
  <r>
    <x v="4"/>
    <x v="27"/>
    <x v="27"/>
    <n v="28083"/>
    <s v="SANT'ELENA"/>
    <s v="M"/>
    <n v="1"/>
  </r>
  <r>
    <x v="4"/>
    <x v="27"/>
    <x v="27"/>
    <n v="28084"/>
    <s v="SANT'URBANO"/>
    <s v="F"/>
    <n v="8"/>
  </r>
  <r>
    <x v="4"/>
    <x v="27"/>
    <x v="27"/>
    <n v="28084"/>
    <s v="SANT'URBANO"/>
    <s v="M"/>
    <n v="8"/>
  </r>
  <r>
    <x v="4"/>
    <x v="27"/>
    <x v="27"/>
    <n v="28085"/>
    <s v="SAONARA"/>
    <s v="F"/>
    <n v="41"/>
  </r>
  <r>
    <x v="4"/>
    <x v="27"/>
    <x v="27"/>
    <n v="28085"/>
    <s v="SAONARA"/>
    <s v="M"/>
    <n v="35"/>
  </r>
  <r>
    <x v="4"/>
    <x v="27"/>
    <x v="27"/>
    <n v="28086"/>
    <s v="SELVAZZANO DENTRO"/>
    <s v="F"/>
    <n v="88"/>
  </r>
  <r>
    <x v="4"/>
    <x v="27"/>
    <x v="27"/>
    <n v="28086"/>
    <s v="SELVAZZANO DENTRO"/>
    <s v="M"/>
    <n v="72"/>
  </r>
  <r>
    <x v="4"/>
    <x v="27"/>
    <x v="27"/>
    <n v="28087"/>
    <s v="SOLESINO"/>
    <s v="F"/>
    <n v="16"/>
  </r>
  <r>
    <x v="4"/>
    <x v="27"/>
    <x v="27"/>
    <n v="28087"/>
    <s v="SOLESINO"/>
    <s v="M"/>
    <n v="17"/>
  </r>
  <r>
    <x v="4"/>
    <x v="27"/>
    <x v="27"/>
    <n v="28088"/>
    <s v="STANGHELLA"/>
    <s v="F"/>
    <n v="11"/>
  </r>
  <r>
    <x v="4"/>
    <x v="27"/>
    <x v="27"/>
    <n v="28088"/>
    <s v="STANGHELLA"/>
    <s v="M"/>
    <n v="9"/>
  </r>
  <r>
    <x v="4"/>
    <x v="27"/>
    <x v="27"/>
    <n v="28089"/>
    <s v="TEOLO"/>
    <s v="F"/>
    <n v="31"/>
  </r>
  <r>
    <x v="4"/>
    <x v="27"/>
    <x v="27"/>
    <n v="28089"/>
    <s v="TEOLO"/>
    <s v="M"/>
    <n v="20"/>
  </r>
  <r>
    <x v="4"/>
    <x v="27"/>
    <x v="27"/>
    <n v="28090"/>
    <s v="TERRASSA PADOVANA"/>
    <s v="F"/>
    <n v="5"/>
  </r>
  <r>
    <x v="4"/>
    <x v="27"/>
    <x v="27"/>
    <n v="28090"/>
    <s v="TERRASSA PADOVANA"/>
    <s v="M"/>
    <n v="4"/>
  </r>
  <r>
    <x v="4"/>
    <x v="27"/>
    <x v="27"/>
    <n v="28091"/>
    <s v="TOMBOLO"/>
    <s v="F"/>
    <n v="23"/>
  </r>
  <r>
    <x v="4"/>
    <x v="27"/>
    <x v="27"/>
    <n v="28091"/>
    <s v="TOMBOLO"/>
    <s v="M"/>
    <n v="19"/>
  </r>
  <r>
    <x v="4"/>
    <x v="27"/>
    <x v="27"/>
    <n v="28092"/>
    <s v="TORREGLIA"/>
    <s v="F"/>
    <n v="14"/>
  </r>
  <r>
    <x v="4"/>
    <x v="27"/>
    <x v="27"/>
    <n v="28092"/>
    <s v="TORREGLIA"/>
    <s v="M"/>
    <n v="22"/>
  </r>
  <r>
    <x v="4"/>
    <x v="27"/>
    <x v="27"/>
    <n v="28093"/>
    <s v="TREBASELEGHE"/>
    <s v="F"/>
    <n v="43"/>
  </r>
  <r>
    <x v="4"/>
    <x v="27"/>
    <x v="27"/>
    <n v="28093"/>
    <s v="TREBASELEGHE"/>
    <s v="M"/>
    <n v="27"/>
  </r>
  <r>
    <x v="4"/>
    <x v="27"/>
    <x v="27"/>
    <n v="28094"/>
    <s v="TRIBANO"/>
    <s v="F"/>
    <n v="12"/>
  </r>
  <r>
    <x v="4"/>
    <x v="27"/>
    <x v="27"/>
    <n v="28094"/>
    <s v="TRIBANO"/>
    <s v="M"/>
    <n v="8"/>
  </r>
  <r>
    <x v="4"/>
    <x v="27"/>
    <x v="27"/>
    <n v="28095"/>
    <s v="URBANA"/>
    <s v="F"/>
    <n v="5"/>
  </r>
  <r>
    <x v="4"/>
    <x v="27"/>
    <x v="27"/>
    <n v="28095"/>
    <s v="URBANA"/>
    <s v="M"/>
    <n v="4"/>
  </r>
  <r>
    <x v="4"/>
    <x v="27"/>
    <x v="27"/>
    <n v="28096"/>
    <s v="VEGGIANO"/>
    <s v="F"/>
    <n v="10"/>
  </r>
  <r>
    <x v="4"/>
    <x v="27"/>
    <x v="27"/>
    <n v="28096"/>
    <s v="VEGGIANO"/>
    <s v="M"/>
    <n v="5"/>
  </r>
  <r>
    <x v="4"/>
    <x v="27"/>
    <x v="27"/>
    <n v="28097"/>
    <s v="VESCOVANA"/>
    <s v="F"/>
    <n v="5"/>
  </r>
  <r>
    <x v="4"/>
    <x v="27"/>
    <x v="27"/>
    <n v="28097"/>
    <s v="VESCOVANA"/>
    <s v="M"/>
    <n v="4"/>
  </r>
  <r>
    <x v="4"/>
    <x v="27"/>
    <x v="27"/>
    <n v="28098"/>
    <s v="VIGHIZZOLO D'ESTE"/>
    <s v="F"/>
    <n v="3"/>
  </r>
  <r>
    <x v="4"/>
    <x v="27"/>
    <x v="27"/>
    <n v="28098"/>
    <s v="VIGHIZZOLO D'ESTE"/>
    <s v="M"/>
    <n v="3"/>
  </r>
  <r>
    <x v="4"/>
    <x v="27"/>
    <x v="27"/>
    <n v="28099"/>
    <s v="VIGODARZERE"/>
    <s v="F"/>
    <n v="44"/>
  </r>
  <r>
    <x v="4"/>
    <x v="27"/>
    <x v="27"/>
    <n v="28099"/>
    <s v="VIGODARZERE"/>
    <s v="M"/>
    <n v="41"/>
  </r>
  <r>
    <x v="4"/>
    <x v="27"/>
    <x v="27"/>
    <n v="28100"/>
    <s v="VIGONZA"/>
    <s v="F"/>
    <n v="72"/>
  </r>
  <r>
    <x v="4"/>
    <x v="27"/>
    <x v="27"/>
    <n v="28100"/>
    <s v="VIGONZA"/>
    <s v="M"/>
    <n v="50"/>
  </r>
  <r>
    <x v="4"/>
    <x v="27"/>
    <x v="27"/>
    <n v="28101"/>
    <s v="VILLA DEL CONTE"/>
    <s v="F"/>
    <n v="15"/>
  </r>
  <r>
    <x v="4"/>
    <x v="27"/>
    <x v="27"/>
    <n v="28101"/>
    <s v="VILLA DEL CONTE"/>
    <s v="M"/>
    <n v="14"/>
  </r>
  <r>
    <x v="4"/>
    <x v="27"/>
    <x v="27"/>
    <n v="28102"/>
    <s v="VILLA ESTENSE"/>
    <s v="F"/>
    <n v="7"/>
  </r>
  <r>
    <x v="4"/>
    <x v="27"/>
    <x v="27"/>
    <n v="28102"/>
    <s v="VILLA ESTENSE"/>
    <s v="M"/>
    <n v="6"/>
  </r>
  <r>
    <x v="4"/>
    <x v="27"/>
    <x v="27"/>
    <n v="28103"/>
    <s v="VILLAFRANCA PADOVANA"/>
    <s v="F"/>
    <n v="35"/>
  </r>
  <r>
    <x v="4"/>
    <x v="27"/>
    <x v="27"/>
    <n v="28103"/>
    <s v="VILLAFRANCA PADOVANA"/>
    <s v="M"/>
    <n v="23"/>
  </r>
  <r>
    <x v="4"/>
    <x v="27"/>
    <x v="27"/>
    <n v="28104"/>
    <s v="VILLANOVA DI CAMPOSAMPIERO"/>
    <s v="F"/>
    <n v="16"/>
  </r>
  <r>
    <x v="4"/>
    <x v="27"/>
    <x v="27"/>
    <n v="28104"/>
    <s v="VILLANOVA DI CAMPOSAMPIERO"/>
    <s v="M"/>
    <n v="12"/>
  </r>
  <r>
    <x v="4"/>
    <x v="27"/>
    <x v="27"/>
    <n v="28105"/>
    <s v="VO'"/>
    <s v="F"/>
    <n v="10"/>
  </r>
  <r>
    <x v="4"/>
    <x v="27"/>
    <x v="27"/>
    <n v="28105"/>
    <s v="VO'"/>
    <s v="M"/>
    <n v="5"/>
  </r>
  <r>
    <x v="4"/>
    <x v="28"/>
    <x v="28"/>
    <n v="29001"/>
    <s v="ADRIA"/>
    <s v="F"/>
    <n v="78"/>
  </r>
  <r>
    <x v="4"/>
    <x v="28"/>
    <x v="28"/>
    <n v="29001"/>
    <s v="ADRIA"/>
    <s v="M"/>
    <n v="57"/>
  </r>
  <r>
    <x v="4"/>
    <x v="28"/>
    <x v="28"/>
    <n v="29002"/>
    <s v="ARIANO NEL POLESINE"/>
    <s v="F"/>
    <n v="7"/>
  </r>
  <r>
    <x v="4"/>
    <x v="28"/>
    <x v="28"/>
    <n v="29002"/>
    <s v="ARIANO NEL POLESINE"/>
    <s v="M"/>
    <n v="5"/>
  </r>
  <r>
    <x v="4"/>
    <x v="28"/>
    <x v="28"/>
    <n v="29003"/>
    <s v="ARQUA' POLESINE"/>
    <s v="F"/>
    <n v="8"/>
  </r>
  <r>
    <x v="4"/>
    <x v="28"/>
    <x v="28"/>
    <n v="29003"/>
    <s v="ARQUA' POLESINE"/>
    <s v="M"/>
    <n v="5"/>
  </r>
  <r>
    <x v="4"/>
    <x v="28"/>
    <x v="28"/>
    <n v="29004"/>
    <s v="BADIA POLESINE"/>
    <s v="F"/>
    <n v="28"/>
  </r>
  <r>
    <x v="4"/>
    <x v="28"/>
    <x v="28"/>
    <n v="29004"/>
    <s v="BADIA POLESINE"/>
    <s v="M"/>
    <n v="22"/>
  </r>
  <r>
    <x v="4"/>
    <x v="28"/>
    <x v="28"/>
    <n v="29005"/>
    <s v="BAGNOLO DI PO"/>
    <s v="F"/>
    <n v="1"/>
  </r>
  <r>
    <x v="4"/>
    <x v="28"/>
    <x v="28"/>
    <n v="29005"/>
    <s v="BAGNOLO DI PO"/>
    <s v="M"/>
    <n v="1"/>
  </r>
  <r>
    <x v="4"/>
    <x v="28"/>
    <x v="28"/>
    <n v="29006"/>
    <s v="BERGANTINO"/>
    <s v="F"/>
    <n v="5"/>
  </r>
  <r>
    <x v="4"/>
    <x v="28"/>
    <x v="28"/>
    <n v="29006"/>
    <s v="BERGANTINO"/>
    <s v="M"/>
    <n v="4"/>
  </r>
  <r>
    <x v="4"/>
    <x v="28"/>
    <x v="28"/>
    <n v="29007"/>
    <s v="BOSARO"/>
    <s v="F"/>
    <n v="7"/>
  </r>
  <r>
    <x v="4"/>
    <x v="28"/>
    <x v="28"/>
    <n v="29007"/>
    <s v="BOSARO"/>
    <s v="M"/>
    <n v="3"/>
  </r>
  <r>
    <x v="4"/>
    <x v="28"/>
    <x v="28"/>
    <n v="29008"/>
    <s v="CALTO"/>
    <s v="F"/>
    <n v="1"/>
  </r>
  <r>
    <x v="4"/>
    <x v="28"/>
    <x v="28"/>
    <n v="29008"/>
    <s v="CALTO"/>
    <s v="M"/>
    <n v="2"/>
  </r>
  <r>
    <x v="4"/>
    <x v="28"/>
    <x v="28"/>
    <n v="29009"/>
    <s v="CANARO"/>
    <s v="F"/>
    <n v="8"/>
  </r>
  <r>
    <x v="4"/>
    <x v="28"/>
    <x v="28"/>
    <n v="29009"/>
    <s v="CANARO"/>
    <s v="M"/>
    <n v="7"/>
  </r>
  <r>
    <x v="4"/>
    <x v="28"/>
    <x v="28"/>
    <n v="29010"/>
    <s v="CANDA"/>
    <s v="M"/>
    <n v="1"/>
  </r>
  <r>
    <x v="4"/>
    <x v="28"/>
    <x v="28"/>
    <n v="29011"/>
    <s v="CASTELGUGLIELMO"/>
    <s v="F"/>
    <n v="3"/>
  </r>
  <r>
    <x v="4"/>
    <x v="28"/>
    <x v="28"/>
    <n v="29011"/>
    <s v="CASTELGUGLIELMO"/>
    <s v="M"/>
    <n v="2"/>
  </r>
  <r>
    <x v="4"/>
    <x v="28"/>
    <x v="28"/>
    <n v="29012"/>
    <s v="CASTELMASSA"/>
    <s v="F"/>
    <n v="7"/>
  </r>
  <r>
    <x v="4"/>
    <x v="28"/>
    <x v="28"/>
    <n v="29012"/>
    <s v="CASTELMASSA"/>
    <s v="M"/>
    <n v="8"/>
  </r>
  <r>
    <x v="4"/>
    <x v="28"/>
    <x v="28"/>
    <n v="29013"/>
    <s v="CASTELNOVO BARIANO"/>
    <s v="F"/>
    <n v="6"/>
  </r>
  <r>
    <x v="4"/>
    <x v="28"/>
    <x v="28"/>
    <n v="29013"/>
    <s v="CASTELNOVO BARIANO"/>
    <s v="M"/>
    <n v="1"/>
  </r>
  <r>
    <x v="4"/>
    <x v="28"/>
    <x v="28"/>
    <n v="29014"/>
    <s v="CENESELLI"/>
    <s v="F"/>
    <n v="3"/>
  </r>
  <r>
    <x v="4"/>
    <x v="28"/>
    <x v="28"/>
    <n v="29014"/>
    <s v="CENESELLI"/>
    <s v="M"/>
    <n v="5"/>
  </r>
  <r>
    <x v="4"/>
    <x v="28"/>
    <x v="28"/>
    <n v="29015"/>
    <s v="CEREGNANO"/>
    <s v="F"/>
    <n v="10"/>
  </r>
  <r>
    <x v="4"/>
    <x v="28"/>
    <x v="28"/>
    <n v="29015"/>
    <s v="CEREGNANO"/>
    <s v="M"/>
    <n v="11"/>
  </r>
  <r>
    <x v="4"/>
    <x v="28"/>
    <x v="28"/>
    <n v="29016"/>
    <s v="CONTARINA"/>
    <s v="M"/>
    <n v="1"/>
  </r>
  <r>
    <x v="4"/>
    <x v="28"/>
    <x v="28"/>
    <n v="29017"/>
    <s v="CORBOLA"/>
    <s v="F"/>
    <n v="13"/>
  </r>
  <r>
    <x v="4"/>
    <x v="28"/>
    <x v="28"/>
    <n v="29017"/>
    <s v="CORBOLA"/>
    <s v="M"/>
    <n v="1"/>
  </r>
  <r>
    <x v="4"/>
    <x v="28"/>
    <x v="28"/>
    <n v="29018"/>
    <s v="COSTA DI ROVIGO"/>
    <s v="F"/>
    <n v="8"/>
  </r>
  <r>
    <x v="4"/>
    <x v="28"/>
    <x v="28"/>
    <n v="29018"/>
    <s v="COSTA DI ROVIGO"/>
    <s v="M"/>
    <n v="6"/>
  </r>
  <r>
    <x v="4"/>
    <x v="28"/>
    <x v="28"/>
    <n v="29019"/>
    <s v="CRESPINO"/>
    <s v="F"/>
    <n v="5"/>
  </r>
  <r>
    <x v="4"/>
    <x v="28"/>
    <x v="28"/>
    <n v="29019"/>
    <s v="CRESPINO"/>
    <s v="M"/>
    <n v="1"/>
  </r>
  <r>
    <x v="4"/>
    <x v="28"/>
    <x v="28"/>
    <n v="29021"/>
    <s v="FICAROLO"/>
    <s v="F"/>
    <n v="5"/>
  </r>
  <r>
    <x v="4"/>
    <x v="28"/>
    <x v="28"/>
    <n v="29022"/>
    <s v="FIESSO UMBERTIANO"/>
    <s v="F"/>
    <n v="8"/>
  </r>
  <r>
    <x v="4"/>
    <x v="28"/>
    <x v="28"/>
    <n v="29022"/>
    <s v="FIESSO UMBERTIANO"/>
    <s v="M"/>
    <n v="9"/>
  </r>
  <r>
    <x v="4"/>
    <x v="28"/>
    <x v="28"/>
    <n v="29023"/>
    <s v="FRASSINELLE POLESINE"/>
    <s v="F"/>
    <n v="6"/>
  </r>
  <r>
    <x v="4"/>
    <x v="28"/>
    <x v="28"/>
    <n v="29023"/>
    <s v="FRASSINELLE POLESINE"/>
    <s v="M"/>
    <n v="4"/>
  </r>
  <r>
    <x v="4"/>
    <x v="28"/>
    <x v="28"/>
    <n v="29024"/>
    <s v="FRATTA POLESINE"/>
    <s v="F"/>
    <n v="1"/>
  </r>
  <r>
    <x v="4"/>
    <x v="28"/>
    <x v="28"/>
    <n v="29024"/>
    <s v="FRATTA POLESINE"/>
    <s v="M"/>
    <n v="5"/>
  </r>
  <r>
    <x v="4"/>
    <x v="28"/>
    <x v="28"/>
    <n v="29025"/>
    <s v="GAIBA"/>
    <s v="F"/>
    <n v="1"/>
  </r>
  <r>
    <x v="4"/>
    <x v="28"/>
    <x v="28"/>
    <n v="29025"/>
    <s v="GAIBA"/>
    <s v="M"/>
    <n v="2"/>
  </r>
  <r>
    <x v="4"/>
    <x v="28"/>
    <x v="28"/>
    <n v="29026"/>
    <s v="GAVELLO"/>
    <s v="F"/>
    <n v="6"/>
  </r>
  <r>
    <x v="4"/>
    <x v="28"/>
    <x v="28"/>
    <n v="29026"/>
    <s v="GAVELLO"/>
    <s v="M"/>
    <n v="3"/>
  </r>
  <r>
    <x v="4"/>
    <x v="28"/>
    <x v="28"/>
    <n v="29027"/>
    <s v="GIACCIANO CON BARUCHELLA"/>
    <s v="F"/>
    <n v="2"/>
  </r>
  <r>
    <x v="4"/>
    <x v="28"/>
    <x v="28"/>
    <n v="29027"/>
    <s v="GIACCIANO CON BARUCHELLA"/>
    <s v="M"/>
    <n v="1"/>
  </r>
  <r>
    <x v="4"/>
    <x v="28"/>
    <x v="28"/>
    <n v="29028"/>
    <s v="GUARDA VENETA"/>
    <s v="F"/>
    <n v="4"/>
  </r>
  <r>
    <x v="4"/>
    <x v="28"/>
    <x v="28"/>
    <n v="29028"/>
    <s v="GUARDA VENETA"/>
    <s v="M"/>
    <n v="4"/>
  </r>
  <r>
    <x v="4"/>
    <x v="28"/>
    <x v="28"/>
    <n v="29029"/>
    <s v="LENDINARA"/>
    <s v="F"/>
    <n v="38"/>
  </r>
  <r>
    <x v="4"/>
    <x v="28"/>
    <x v="28"/>
    <n v="29029"/>
    <s v="LENDINARA"/>
    <s v="M"/>
    <n v="19"/>
  </r>
  <r>
    <x v="4"/>
    <x v="28"/>
    <x v="28"/>
    <n v="29030"/>
    <s v="LOREO"/>
    <s v="F"/>
    <n v="14"/>
  </r>
  <r>
    <x v="4"/>
    <x v="28"/>
    <x v="28"/>
    <n v="29030"/>
    <s v="LOREO"/>
    <s v="M"/>
    <n v="5"/>
  </r>
  <r>
    <x v="4"/>
    <x v="28"/>
    <x v="28"/>
    <n v="29031"/>
    <s v="LUSIA"/>
    <s v="F"/>
    <n v="7"/>
  </r>
  <r>
    <x v="4"/>
    <x v="28"/>
    <x v="28"/>
    <n v="29031"/>
    <s v="LUSIA"/>
    <s v="M"/>
    <n v="5"/>
  </r>
  <r>
    <x v="4"/>
    <x v="28"/>
    <x v="28"/>
    <n v="29032"/>
    <s v="MELARA"/>
    <s v="F"/>
    <n v="6"/>
  </r>
  <r>
    <x v="4"/>
    <x v="28"/>
    <x v="28"/>
    <n v="29032"/>
    <s v="MELARA"/>
    <s v="M"/>
    <n v="3"/>
  </r>
  <r>
    <x v="4"/>
    <x v="28"/>
    <x v="28"/>
    <n v="29033"/>
    <s v="OCCHIOBELLO"/>
    <s v="F"/>
    <n v="29"/>
  </r>
  <r>
    <x v="4"/>
    <x v="28"/>
    <x v="28"/>
    <n v="29033"/>
    <s v="OCCHIOBELLO"/>
    <s v="M"/>
    <n v="22"/>
  </r>
  <r>
    <x v="4"/>
    <x v="28"/>
    <x v="28"/>
    <n v="29034"/>
    <s v="PAPOZZE"/>
    <s v="F"/>
    <n v="8"/>
  </r>
  <r>
    <x v="4"/>
    <x v="28"/>
    <x v="28"/>
    <n v="29034"/>
    <s v="PAPOZZE"/>
    <s v="M"/>
    <n v="2"/>
  </r>
  <r>
    <x v="4"/>
    <x v="28"/>
    <x v="28"/>
    <n v="29035"/>
    <s v="PETTORAZZA GRIMANI"/>
    <s v="F"/>
    <n v="8"/>
  </r>
  <r>
    <x v="4"/>
    <x v="28"/>
    <x v="28"/>
    <n v="29035"/>
    <s v="PETTORAZZA GRIMANI"/>
    <s v="M"/>
    <n v="1"/>
  </r>
  <r>
    <x v="4"/>
    <x v="28"/>
    <x v="28"/>
    <n v="29036"/>
    <s v="PINCARA"/>
    <s v="F"/>
    <n v="5"/>
  </r>
  <r>
    <x v="4"/>
    <x v="28"/>
    <x v="28"/>
    <n v="29036"/>
    <s v="PINCARA"/>
    <s v="M"/>
    <n v="1"/>
  </r>
  <r>
    <x v="4"/>
    <x v="28"/>
    <x v="28"/>
    <n v="29037"/>
    <s v="POLESELLA"/>
    <s v="F"/>
    <n v="15"/>
  </r>
  <r>
    <x v="4"/>
    <x v="28"/>
    <x v="28"/>
    <n v="29037"/>
    <s v="POLESELLA"/>
    <s v="M"/>
    <n v="7"/>
  </r>
  <r>
    <x v="4"/>
    <x v="28"/>
    <x v="28"/>
    <n v="29038"/>
    <s v="PONTECCHIO POLESINE"/>
    <s v="F"/>
    <n v="7"/>
  </r>
  <r>
    <x v="4"/>
    <x v="28"/>
    <x v="28"/>
    <n v="29038"/>
    <s v="PONTECCHIO POLESINE"/>
    <s v="M"/>
    <n v="4"/>
  </r>
  <r>
    <x v="4"/>
    <x v="28"/>
    <x v="28"/>
    <n v="29039"/>
    <s v="PORTO TOLLE"/>
    <s v="F"/>
    <n v="12"/>
  </r>
  <r>
    <x v="4"/>
    <x v="28"/>
    <x v="28"/>
    <n v="29039"/>
    <s v="PORTO TOLLE"/>
    <s v="M"/>
    <n v="8"/>
  </r>
  <r>
    <x v="4"/>
    <x v="28"/>
    <x v="28"/>
    <n v="29052"/>
    <s v="PORTO VIRO"/>
    <s v="F"/>
    <n v="38"/>
  </r>
  <r>
    <x v="4"/>
    <x v="28"/>
    <x v="28"/>
    <n v="29052"/>
    <s v="PORTO VIRO"/>
    <s v="M"/>
    <n v="21"/>
  </r>
  <r>
    <x v="4"/>
    <x v="28"/>
    <x v="28"/>
    <n v="29040"/>
    <s v="ROSOLINA"/>
    <s v="F"/>
    <n v="10"/>
  </r>
  <r>
    <x v="4"/>
    <x v="28"/>
    <x v="28"/>
    <n v="29040"/>
    <s v="ROSOLINA"/>
    <s v="M"/>
    <n v="18"/>
  </r>
  <r>
    <x v="4"/>
    <x v="28"/>
    <x v="28"/>
    <n v="29041"/>
    <s v="ROVIGO"/>
    <s v="F"/>
    <n v="177"/>
  </r>
  <r>
    <x v="4"/>
    <x v="28"/>
    <x v="28"/>
    <n v="29041"/>
    <s v="ROVIGO"/>
    <s v="M"/>
    <n v="143"/>
  </r>
  <r>
    <x v="4"/>
    <x v="28"/>
    <x v="28"/>
    <n v="29042"/>
    <s v="SALARA"/>
    <s v="F"/>
    <n v="2"/>
  </r>
  <r>
    <x v="4"/>
    <x v="28"/>
    <x v="28"/>
    <n v="29042"/>
    <s v="SALARA"/>
    <s v="M"/>
    <n v="2"/>
  </r>
  <r>
    <x v="4"/>
    <x v="28"/>
    <x v="28"/>
    <n v="29043"/>
    <s v="SAN BELLINO"/>
    <s v="F"/>
    <n v="1"/>
  </r>
  <r>
    <x v="4"/>
    <x v="28"/>
    <x v="28"/>
    <n v="29044"/>
    <s v="SAN MARTINO DI VENEZZE"/>
    <s v="F"/>
    <n v="7"/>
  </r>
  <r>
    <x v="4"/>
    <x v="28"/>
    <x v="28"/>
    <n v="29044"/>
    <s v="SAN MARTINO DI VENEZZE"/>
    <s v="M"/>
    <n v="6"/>
  </r>
  <r>
    <x v="4"/>
    <x v="28"/>
    <x v="28"/>
    <n v="29045"/>
    <s v="STIENTA"/>
    <s v="F"/>
    <n v="5"/>
  </r>
  <r>
    <x v="4"/>
    <x v="28"/>
    <x v="28"/>
    <n v="29045"/>
    <s v="STIENTA"/>
    <s v="M"/>
    <n v="5"/>
  </r>
  <r>
    <x v="4"/>
    <x v="28"/>
    <x v="28"/>
    <n v="29046"/>
    <s v="TAGLIO DI PO"/>
    <s v="F"/>
    <n v="20"/>
  </r>
  <r>
    <x v="4"/>
    <x v="28"/>
    <x v="28"/>
    <n v="29046"/>
    <s v="TAGLIO DI PO"/>
    <s v="M"/>
    <n v="12"/>
  </r>
  <r>
    <x v="4"/>
    <x v="28"/>
    <x v="28"/>
    <n v="29047"/>
    <s v="TRECENTA"/>
    <s v="F"/>
    <n v="6"/>
  </r>
  <r>
    <x v="4"/>
    <x v="28"/>
    <x v="28"/>
    <n v="29047"/>
    <s v="TRECENTA"/>
    <s v="M"/>
    <n v="3"/>
  </r>
  <r>
    <x v="4"/>
    <x v="28"/>
    <x v="28"/>
    <n v="29048"/>
    <s v="VILLADOSE"/>
    <s v="F"/>
    <n v="14"/>
  </r>
  <r>
    <x v="4"/>
    <x v="28"/>
    <x v="28"/>
    <n v="29048"/>
    <s v="VILLADOSE"/>
    <s v="M"/>
    <n v="12"/>
  </r>
  <r>
    <x v="4"/>
    <x v="28"/>
    <x v="28"/>
    <n v="29049"/>
    <s v="VILLAMARZANA"/>
    <s v="F"/>
    <n v="1"/>
  </r>
  <r>
    <x v="4"/>
    <x v="28"/>
    <x v="28"/>
    <n v="29049"/>
    <s v="VILLAMARZANA"/>
    <s v="M"/>
    <n v="3"/>
  </r>
  <r>
    <x v="4"/>
    <x v="28"/>
    <x v="28"/>
    <n v="29050"/>
    <s v="VILLANOVA DEL GHEBBO"/>
    <s v="F"/>
    <n v="10"/>
  </r>
  <r>
    <x v="4"/>
    <x v="28"/>
    <x v="28"/>
    <n v="29050"/>
    <s v="VILLANOVA DEL GHEBBO"/>
    <s v="M"/>
    <n v="8"/>
  </r>
  <r>
    <x v="4"/>
    <x v="28"/>
    <x v="28"/>
    <n v="29051"/>
    <s v="VILLANOVA MARCHESANA"/>
    <s v="F"/>
    <n v="2"/>
  </r>
  <r>
    <x v="4"/>
    <x v="29"/>
    <x v="29"/>
    <n v="30001"/>
    <s v="AIELLO DEL FRIULI"/>
    <s v="F"/>
    <n v="2"/>
  </r>
  <r>
    <x v="4"/>
    <x v="29"/>
    <x v="29"/>
    <n v="30001"/>
    <s v="AIELLO DEL FRIULI"/>
    <s v="M"/>
    <n v="2"/>
  </r>
  <r>
    <x v="4"/>
    <x v="29"/>
    <x v="29"/>
    <n v="30002"/>
    <s v="AMARO"/>
    <s v="F"/>
    <n v="1"/>
  </r>
  <r>
    <x v="4"/>
    <x v="29"/>
    <x v="29"/>
    <n v="30003"/>
    <s v="AMPEZZO"/>
    <s v="F"/>
    <n v="3"/>
  </r>
  <r>
    <x v="4"/>
    <x v="29"/>
    <x v="29"/>
    <n v="30003"/>
    <s v="AMPEZZO"/>
    <s v="M"/>
    <n v="3"/>
  </r>
  <r>
    <x v="4"/>
    <x v="29"/>
    <x v="29"/>
    <n v="30004"/>
    <s v="AQUILEIA"/>
    <s v="F"/>
    <n v="8"/>
  </r>
  <r>
    <x v="4"/>
    <x v="29"/>
    <x v="29"/>
    <n v="30004"/>
    <s v="AQUILEIA"/>
    <s v="M"/>
    <n v="4"/>
  </r>
  <r>
    <x v="4"/>
    <x v="29"/>
    <x v="29"/>
    <n v="30005"/>
    <s v="ARTA TERME"/>
    <s v="F"/>
    <n v="6"/>
  </r>
  <r>
    <x v="4"/>
    <x v="29"/>
    <x v="29"/>
    <n v="30005"/>
    <s v="ARTA TERME"/>
    <s v="M"/>
    <n v="6"/>
  </r>
  <r>
    <x v="4"/>
    <x v="29"/>
    <x v="29"/>
    <n v="30006"/>
    <s v="ARTEGNA"/>
    <s v="F"/>
    <n v="9"/>
  </r>
  <r>
    <x v="4"/>
    <x v="29"/>
    <x v="29"/>
    <n v="30006"/>
    <s v="ARTEGNA"/>
    <s v="M"/>
    <n v="6"/>
  </r>
  <r>
    <x v="4"/>
    <x v="29"/>
    <x v="29"/>
    <n v="30007"/>
    <s v="ATTIMIS"/>
    <s v="F"/>
    <n v="7"/>
  </r>
  <r>
    <x v="4"/>
    <x v="29"/>
    <x v="29"/>
    <n v="30007"/>
    <s v="ATTIMIS"/>
    <s v="M"/>
    <n v="2"/>
  </r>
  <r>
    <x v="4"/>
    <x v="29"/>
    <x v="29"/>
    <n v="30008"/>
    <s v="BAGNARIA ARSA"/>
    <s v="F"/>
    <n v="11"/>
  </r>
  <r>
    <x v="4"/>
    <x v="29"/>
    <x v="29"/>
    <n v="30008"/>
    <s v="BAGNARIA ARSA"/>
    <s v="M"/>
    <n v="7"/>
  </r>
  <r>
    <x v="4"/>
    <x v="29"/>
    <x v="29"/>
    <n v="30009"/>
    <s v="BASILIANO"/>
    <s v="F"/>
    <n v="9"/>
  </r>
  <r>
    <x v="4"/>
    <x v="29"/>
    <x v="29"/>
    <n v="30009"/>
    <s v="BASILIANO"/>
    <s v="M"/>
    <n v="7"/>
  </r>
  <r>
    <x v="4"/>
    <x v="29"/>
    <x v="29"/>
    <n v="30010"/>
    <s v="BERTIOLO"/>
    <s v="F"/>
    <n v="4"/>
  </r>
  <r>
    <x v="4"/>
    <x v="29"/>
    <x v="29"/>
    <n v="30010"/>
    <s v="BERTIOLO"/>
    <s v="M"/>
    <n v="4"/>
  </r>
  <r>
    <x v="4"/>
    <x v="29"/>
    <x v="29"/>
    <n v="30011"/>
    <s v="BICINICCO"/>
    <s v="F"/>
    <n v="8"/>
  </r>
  <r>
    <x v="4"/>
    <x v="29"/>
    <x v="29"/>
    <n v="30011"/>
    <s v="BICINICCO"/>
    <s v="M"/>
    <n v="6"/>
  </r>
  <r>
    <x v="4"/>
    <x v="29"/>
    <x v="29"/>
    <n v="30012"/>
    <s v="BORDANO"/>
    <s v="F"/>
    <n v="3"/>
  </r>
  <r>
    <x v="4"/>
    <x v="29"/>
    <x v="29"/>
    <n v="30013"/>
    <s v="BUJA"/>
    <s v="F"/>
    <n v="19"/>
  </r>
  <r>
    <x v="4"/>
    <x v="29"/>
    <x v="29"/>
    <n v="30013"/>
    <s v="BUJA"/>
    <s v="M"/>
    <n v="18"/>
  </r>
  <r>
    <x v="4"/>
    <x v="29"/>
    <x v="29"/>
    <n v="30014"/>
    <s v="BUTTRIO"/>
    <s v="F"/>
    <n v="15"/>
  </r>
  <r>
    <x v="4"/>
    <x v="29"/>
    <x v="29"/>
    <n v="30014"/>
    <s v="BUTTRIO"/>
    <s v="M"/>
    <n v="9"/>
  </r>
  <r>
    <x v="4"/>
    <x v="29"/>
    <x v="29"/>
    <n v="30015"/>
    <s v="CAMINO AL TAGLIAMENTO"/>
    <s v="F"/>
    <n v="3"/>
  </r>
  <r>
    <x v="4"/>
    <x v="29"/>
    <x v="29"/>
    <n v="30015"/>
    <s v="CAMINO AL TAGLIAMENTO"/>
    <s v="M"/>
    <n v="5"/>
  </r>
  <r>
    <x v="4"/>
    <x v="29"/>
    <x v="29"/>
    <n v="30016"/>
    <s v="CAMPOFORMIDO"/>
    <s v="F"/>
    <n v="31"/>
  </r>
  <r>
    <x v="4"/>
    <x v="29"/>
    <x v="29"/>
    <n v="30016"/>
    <s v="CAMPOFORMIDO"/>
    <s v="M"/>
    <n v="23"/>
  </r>
  <r>
    <x v="4"/>
    <x v="29"/>
    <x v="29"/>
    <n v="30138"/>
    <s v="CAMPOLONGO TAPOGLIANO"/>
    <s v="M"/>
    <n v="1"/>
  </r>
  <r>
    <x v="4"/>
    <x v="29"/>
    <x v="29"/>
    <n v="30018"/>
    <s v="CARLINO"/>
    <s v="F"/>
    <n v="12"/>
  </r>
  <r>
    <x v="4"/>
    <x v="29"/>
    <x v="29"/>
    <n v="30018"/>
    <s v="CARLINO"/>
    <s v="M"/>
    <n v="3"/>
  </r>
  <r>
    <x v="4"/>
    <x v="29"/>
    <x v="29"/>
    <n v="30019"/>
    <s v="CASSACCO"/>
    <s v="F"/>
    <n v="11"/>
  </r>
  <r>
    <x v="4"/>
    <x v="29"/>
    <x v="29"/>
    <n v="30019"/>
    <s v="CASSACCO"/>
    <s v="M"/>
    <n v="4"/>
  </r>
  <r>
    <x v="4"/>
    <x v="29"/>
    <x v="29"/>
    <n v="30020"/>
    <s v="CASTIONS DI STRADA"/>
    <s v="F"/>
    <n v="11"/>
  </r>
  <r>
    <x v="4"/>
    <x v="29"/>
    <x v="29"/>
    <n v="30020"/>
    <s v="CASTIONS DI STRADA"/>
    <s v="M"/>
    <n v="6"/>
  </r>
  <r>
    <x v="4"/>
    <x v="29"/>
    <x v="29"/>
    <n v="30021"/>
    <s v="CAVAZZO CARNICO"/>
    <s v="F"/>
    <n v="2"/>
  </r>
  <r>
    <x v="4"/>
    <x v="29"/>
    <x v="29"/>
    <n v="30021"/>
    <s v="CAVAZZO CARNICO"/>
    <s v="M"/>
    <n v="1"/>
  </r>
  <r>
    <x v="4"/>
    <x v="29"/>
    <x v="29"/>
    <n v="30022"/>
    <s v="CERCIVENTO"/>
    <s v="F"/>
    <n v="1"/>
  </r>
  <r>
    <x v="4"/>
    <x v="29"/>
    <x v="29"/>
    <n v="30023"/>
    <s v="CERVIGNANO DEL FRIULI"/>
    <s v="F"/>
    <n v="26"/>
  </r>
  <r>
    <x v="4"/>
    <x v="29"/>
    <x v="29"/>
    <n v="30023"/>
    <s v="CERVIGNANO DEL FRIULI"/>
    <s v="M"/>
    <n v="36"/>
  </r>
  <r>
    <x v="4"/>
    <x v="29"/>
    <x v="29"/>
    <n v="30024"/>
    <s v="CHIOPRIS-VISCONE"/>
    <s v="F"/>
    <n v="1"/>
  </r>
  <r>
    <x v="4"/>
    <x v="29"/>
    <x v="29"/>
    <n v="30024"/>
    <s v="CHIOPRIS-VISCONE"/>
    <s v="M"/>
    <n v="3"/>
  </r>
  <r>
    <x v="4"/>
    <x v="29"/>
    <x v="29"/>
    <n v="30025"/>
    <s v="CHIUSAFORTE"/>
    <s v="F"/>
    <n v="1"/>
  </r>
  <r>
    <x v="4"/>
    <x v="29"/>
    <x v="29"/>
    <n v="30025"/>
    <s v="CHIUSAFORTE"/>
    <s v="M"/>
    <n v="1"/>
  </r>
  <r>
    <x v="4"/>
    <x v="29"/>
    <x v="29"/>
    <n v="30026"/>
    <s v="CIVIDALE DEL FRIULI"/>
    <s v="F"/>
    <n v="31"/>
  </r>
  <r>
    <x v="4"/>
    <x v="29"/>
    <x v="29"/>
    <n v="30026"/>
    <s v="CIVIDALE DEL FRIULI"/>
    <s v="M"/>
    <n v="30"/>
  </r>
  <r>
    <x v="4"/>
    <x v="29"/>
    <x v="29"/>
    <n v="30027"/>
    <s v="CODROIPO"/>
    <s v="F"/>
    <n v="47"/>
  </r>
  <r>
    <x v="4"/>
    <x v="29"/>
    <x v="29"/>
    <n v="30027"/>
    <s v="CODROIPO"/>
    <s v="M"/>
    <n v="38"/>
  </r>
  <r>
    <x v="4"/>
    <x v="29"/>
    <x v="29"/>
    <n v="30028"/>
    <s v="COLLOREDO DI MONTE ALBANO"/>
    <s v="F"/>
    <n v="4"/>
  </r>
  <r>
    <x v="4"/>
    <x v="29"/>
    <x v="29"/>
    <n v="30028"/>
    <s v="COLLOREDO DI MONTE ALBANO"/>
    <s v="M"/>
    <n v="2"/>
  </r>
  <r>
    <x v="4"/>
    <x v="29"/>
    <x v="29"/>
    <n v="30029"/>
    <s v="COMEGLIANS"/>
    <s v="F"/>
    <n v="1"/>
  </r>
  <r>
    <x v="4"/>
    <x v="29"/>
    <x v="29"/>
    <n v="30030"/>
    <s v="CORNO DI ROSAZZO"/>
    <s v="F"/>
    <n v="9"/>
  </r>
  <r>
    <x v="4"/>
    <x v="29"/>
    <x v="29"/>
    <n v="30030"/>
    <s v="CORNO DI ROSAZZO"/>
    <s v="M"/>
    <n v="13"/>
  </r>
  <r>
    <x v="4"/>
    <x v="29"/>
    <x v="29"/>
    <n v="30031"/>
    <s v="COSEANO"/>
    <s v="F"/>
    <n v="8"/>
  </r>
  <r>
    <x v="4"/>
    <x v="29"/>
    <x v="29"/>
    <n v="30031"/>
    <s v="COSEANO"/>
    <s v="M"/>
    <n v="4"/>
  </r>
  <r>
    <x v="4"/>
    <x v="29"/>
    <x v="29"/>
    <n v="30032"/>
    <s v="DIGNANO"/>
    <s v="F"/>
    <n v="4"/>
  </r>
  <r>
    <x v="4"/>
    <x v="29"/>
    <x v="29"/>
    <n v="30032"/>
    <s v="DIGNANO"/>
    <s v="M"/>
    <n v="4"/>
  </r>
  <r>
    <x v="4"/>
    <x v="29"/>
    <x v="29"/>
    <n v="30035"/>
    <s v="ENEMONZO"/>
    <s v="F"/>
    <n v="8"/>
  </r>
  <r>
    <x v="4"/>
    <x v="29"/>
    <x v="29"/>
    <n v="30036"/>
    <s v="FAEDIS"/>
    <s v="F"/>
    <n v="10"/>
  </r>
  <r>
    <x v="4"/>
    <x v="29"/>
    <x v="29"/>
    <n v="30036"/>
    <s v="FAEDIS"/>
    <s v="M"/>
    <n v="11"/>
  </r>
  <r>
    <x v="4"/>
    <x v="29"/>
    <x v="29"/>
    <n v="30037"/>
    <s v="FAGAGNA"/>
    <s v="F"/>
    <n v="19"/>
  </r>
  <r>
    <x v="4"/>
    <x v="29"/>
    <x v="29"/>
    <n v="30037"/>
    <s v="FAGAGNA"/>
    <s v="M"/>
    <n v="13"/>
  </r>
  <r>
    <x v="4"/>
    <x v="29"/>
    <x v="29"/>
    <n v="30038"/>
    <s v="FIUMICELLO"/>
    <s v="F"/>
    <n v="10"/>
  </r>
  <r>
    <x v="4"/>
    <x v="29"/>
    <x v="29"/>
    <n v="30038"/>
    <s v="FIUMICELLO"/>
    <s v="M"/>
    <n v="5"/>
  </r>
  <r>
    <x v="4"/>
    <x v="29"/>
    <x v="29"/>
    <n v="30039"/>
    <s v="FLAIBANO"/>
    <s v="F"/>
    <n v="3"/>
  </r>
  <r>
    <x v="4"/>
    <x v="29"/>
    <x v="29"/>
    <n v="30137"/>
    <s v="FORGARIA NEL FRIULI"/>
    <s v="F"/>
    <n v="6"/>
  </r>
  <r>
    <x v="4"/>
    <x v="29"/>
    <x v="29"/>
    <n v="30137"/>
    <s v="FORGARIA NEL FRIULI"/>
    <s v="M"/>
    <n v="5"/>
  </r>
  <r>
    <x v="4"/>
    <x v="29"/>
    <x v="29"/>
    <n v="30040"/>
    <s v="FORNI AVOLTRI"/>
    <s v="F"/>
    <n v="1"/>
  </r>
  <r>
    <x v="4"/>
    <x v="29"/>
    <x v="29"/>
    <n v="30041"/>
    <s v="FORNI DI SOPRA"/>
    <s v="M"/>
    <n v="1"/>
  </r>
  <r>
    <x v="4"/>
    <x v="29"/>
    <x v="29"/>
    <n v="30042"/>
    <s v="FORNI DI SOTTO"/>
    <s v="F"/>
    <n v="1"/>
  </r>
  <r>
    <x v="4"/>
    <x v="29"/>
    <x v="29"/>
    <n v="30042"/>
    <s v="FORNI DI SOTTO"/>
    <s v="M"/>
    <n v="1"/>
  </r>
  <r>
    <x v="4"/>
    <x v="29"/>
    <x v="29"/>
    <n v="30043"/>
    <s v="GEMONA DEL FRIULI"/>
    <s v="F"/>
    <n v="38"/>
  </r>
  <r>
    <x v="4"/>
    <x v="29"/>
    <x v="29"/>
    <n v="30043"/>
    <s v="GEMONA DEL FRIULI"/>
    <s v="M"/>
    <n v="19"/>
  </r>
  <r>
    <x v="4"/>
    <x v="29"/>
    <x v="29"/>
    <n v="30044"/>
    <s v="GONARS"/>
    <s v="F"/>
    <n v="17"/>
  </r>
  <r>
    <x v="4"/>
    <x v="29"/>
    <x v="29"/>
    <n v="30044"/>
    <s v="GONARS"/>
    <s v="M"/>
    <n v="5"/>
  </r>
  <r>
    <x v="4"/>
    <x v="29"/>
    <x v="29"/>
    <n v="30045"/>
    <s v="GRIMACCO"/>
    <s v="M"/>
    <n v="2"/>
  </r>
  <r>
    <x v="4"/>
    <x v="29"/>
    <x v="29"/>
    <n v="30046"/>
    <s v="LATISANA"/>
    <s v="F"/>
    <n v="27"/>
  </r>
  <r>
    <x v="4"/>
    <x v="29"/>
    <x v="29"/>
    <n v="30046"/>
    <s v="LATISANA"/>
    <s v="M"/>
    <n v="23"/>
  </r>
  <r>
    <x v="4"/>
    <x v="29"/>
    <x v="29"/>
    <n v="30047"/>
    <s v="LAUCO"/>
    <s v="M"/>
    <n v="3"/>
  </r>
  <r>
    <x v="4"/>
    <x v="29"/>
    <x v="29"/>
    <n v="30048"/>
    <s v="LESTIZZA"/>
    <s v="F"/>
    <n v="12"/>
  </r>
  <r>
    <x v="4"/>
    <x v="29"/>
    <x v="29"/>
    <n v="30048"/>
    <s v="LESTIZZA"/>
    <s v="M"/>
    <n v="2"/>
  </r>
  <r>
    <x v="4"/>
    <x v="29"/>
    <x v="29"/>
    <n v="30049"/>
    <s v="LIGNANO SABBIADORO"/>
    <s v="F"/>
    <n v="12"/>
  </r>
  <r>
    <x v="4"/>
    <x v="29"/>
    <x v="29"/>
    <n v="30049"/>
    <s v="LIGNANO SABBIADORO"/>
    <s v="M"/>
    <n v="12"/>
  </r>
  <r>
    <x v="4"/>
    <x v="29"/>
    <x v="29"/>
    <n v="30052"/>
    <s v="MAGNANO IN RIVIERA"/>
    <s v="F"/>
    <n v="3"/>
  </r>
  <r>
    <x v="4"/>
    <x v="29"/>
    <x v="29"/>
    <n v="30052"/>
    <s v="MAGNANO IN RIVIERA"/>
    <s v="M"/>
    <n v="5"/>
  </r>
  <r>
    <x v="4"/>
    <x v="29"/>
    <x v="29"/>
    <n v="30053"/>
    <s v="MAJANO"/>
    <s v="F"/>
    <n v="18"/>
  </r>
  <r>
    <x v="4"/>
    <x v="29"/>
    <x v="29"/>
    <n v="30053"/>
    <s v="MAJANO"/>
    <s v="M"/>
    <n v="11"/>
  </r>
  <r>
    <x v="4"/>
    <x v="29"/>
    <x v="29"/>
    <n v="30054"/>
    <s v="MALBORGHETTO VALBRUNA"/>
    <s v="F"/>
    <n v="3"/>
  </r>
  <r>
    <x v="4"/>
    <x v="29"/>
    <x v="29"/>
    <n v="30054"/>
    <s v="MALBORGHETTO VALBRUNA"/>
    <s v="M"/>
    <n v="1"/>
  </r>
  <r>
    <x v="4"/>
    <x v="29"/>
    <x v="29"/>
    <n v="30055"/>
    <s v="MANZANO"/>
    <s v="F"/>
    <n v="11"/>
  </r>
  <r>
    <x v="4"/>
    <x v="29"/>
    <x v="29"/>
    <n v="30055"/>
    <s v="MANZANO"/>
    <s v="M"/>
    <n v="7"/>
  </r>
  <r>
    <x v="4"/>
    <x v="29"/>
    <x v="29"/>
    <n v="30056"/>
    <s v="MARANO LAGUNARE"/>
    <s v="F"/>
    <n v="6"/>
  </r>
  <r>
    <x v="4"/>
    <x v="29"/>
    <x v="29"/>
    <n v="30056"/>
    <s v="MARANO LAGUNARE"/>
    <s v="M"/>
    <n v="2"/>
  </r>
  <r>
    <x v="4"/>
    <x v="29"/>
    <x v="29"/>
    <n v="30057"/>
    <s v="MARTIGNACCO"/>
    <s v="F"/>
    <n v="18"/>
  </r>
  <r>
    <x v="4"/>
    <x v="29"/>
    <x v="29"/>
    <n v="30057"/>
    <s v="MARTIGNACCO"/>
    <s v="M"/>
    <n v="22"/>
  </r>
  <r>
    <x v="4"/>
    <x v="29"/>
    <x v="29"/>
    <n v="30058"/>
    <s v="MERETO DI TOMBA"/>
    <s v="F"/>
    <n v="6"/>
  </r>
  <r>
    <x v="4"/>
    <x v="29"/>
    <x v="29"/>
    <n v="30058"/>
    <s v="MERETO DI TOMBA"/>
    <s v="M"/>
    <n v="7"/>
  </r>
  <r>
    <x v="4"/>
    <x v="29"/>
    <x v="29"/>
    <n v="30059"/>
    <s v="MOGGIO UDINESE"/>
    <s v="F"/>
    <n v="3"/>
  </r>
  <r>
    <x v="4"/>
    <x v="29"/>
    <x v="29"/>
    <n v="30059"/>
    <s v="MOGGIO UDINESE"/>
    <s v="M"/>
    <n v="6"/>
  </r>
  <r>
    <x v="4"/>
    <x v="29"/>
    <x v="29"/>
    <n v="30060"/>
    <s v="MOIMACCO"/>
    <s v="F"/>
    <n v="7"/>
  </r>
  <r>
    <x v="4"/>
    <x v="29"/>
    <x v="29"/>
    <n v="30060"/>
    <s v="MOIMACCO"/>
    <s v="M"/>
    <n v="7"/>
  </r>
  <r>
    <x v="4"/>
    <x v="29"/>
    <x v="29"/>
    <n v="30062"/>
    <s v="MORTEGLIANO"/>
    <s v="F"/>
    <n v="14"/>
  </r>
  <r>
    <x v="4"/>
    <x v="29"/>
    <x v="29"/>
    <n v="30062"/>
    <s v="MORTEGLIANO"/>
    <s v="M"/>
    <n v="9"/>
  </r>
  <r>
    <x v="4"/>
    <x v="29"/>
    <x v="29"/>
    <n v="30063"/>
    <s v="MORUZZO"/>
    <s v="F"/>
    <n v="5"/>
  </r>
  <r>
    <x v="4"/>
    <x v="29"/>
    <x v="29"/>
    <n v="30063"/>
    <s v="MORUZZO"/>
    <s v="M"/>
    <n v="6"/>
  </r>
  <r>
    <x v="4"/>
    <x v="29"/>
    <x v="29"/>
    <n v="30064"/>
    <s v="MUZZANA DEL TURGNANO"/>
    <s v="F"/>
    <n v="5"/>
  </r>
  <r>
    <x v="4"/>
    <x v="29"/>
    <x v="29"/>
    <n v="30064"/>
    <s v="MUZZANA DEL TURGNANO"/>
    <s v="M"/>
    <n v="7"/>
  </r>
  <r>
    <x v="4"/>
    <x v="29"/>
    <x v="29"/>
    <n v="30065"/>
    <s v="NIMIS"/>
    <s v="F"/>
    <n v="4"/>
  </r>
  <r>
    <x v="4"/>
    <x v="29"/>
    <x v="29"/>
    <n v="30065"/>
    <s v="NIMIS"/>
    <s v="M"/>
    <n v="2"/>
  </r>
  <r>
    <x v="4"/>
    <x v="29"/>
    <x v="29"/>
    <n v="30066"/>
    <s v="OSOPPO"/>
    <s v="F"/>
    <n v="6"/>
  </r>
  <r>
    <x v="4"/>
    <x v="29"/>
    <x v="29"/>
    <n v="30066"/>
    <s v="OSOPPO"/>
    <s v="M"/>
    <n v="9"/>
  </r>
  <r>
    <x v="4"/>
    <x v="29"/>
    <x v="29"/>
    <n v="30067"/>
    <s v="OVARO"/>
    <s v="F"/>
    <n v="2"/>
  </r>
  <r>
    <x v="4"/>
    <x v="29"/>
    <x v="29"/>
    <n v="30068"/>
    <s v="PAGNACCO"/>
    <s v="F"/>
    <n v="23"/>
  </r>
  <r>
    <x v="4"/>
    <x v="29"/>
    <x v="29"/>
    <n v="30068"/>
    <s v="PAGNACCO"/>
    <s v="M"/>
    <n v="20"/>
  </r>
  <r>
    <x v="4"/>
    <x v="29"/>
    <x v="29"/>
    <n v="30069"/>
    <s v="PALAZZOLO DELLO STELLA"/>
    <s v="F"/>
    <n v="6"/>
  </r>
  <r>
    <x v="4"/>
    <x v="29"/>
    <x v="29"/>
    <n v="30069"/>
    <s v="PALAZZOLO DELLO STELLA"/>
    <s v="M"/>
    <n v="5"/>
  </r>
  <r>
    <x v="4"/>
    <x v="29"/>
    <x v="29"/>
    <n v="30070"/>
    <s v="PALMANOVA"/>
    <s v="F"/>
    <n v="14"/>
  </r>
  <r>
    <x v="4"/>
    <x v="29"/>
    <x v="29"/>
    <n v="30070"/>
    <s v="PALMANOVA"/>
    <s v="M"/>
    <n v="10"/>
  </r>
  <r>
    <x v="4"/>
    <x v="29"/>
    <x v="29"/>
    <n v="30071"/>
    <s v="PALUZZA"/>
    <s v="F"/>
    <n v="4"/>
  </r>
  <r>
    <x v="4"/>
    <x v="29"/>
    <x v="29"/>
    <n v="30071"/>
    <s v="PALUZZA"/>
    <s v="M"/>
    <n v="1"/>
  </r>
  <r>
    <x v="4"/>
    <x v="29"/>
    <x v="29"/>
    <n v="30072"/>
    <s v="PASIAN DI PRATO"/>
    <s v="F"/>
    <n v="32"/>
  </r>
  <r>
    <x v="4"/>
    <x v="29"/>
    <x v="29"/>
    <n v="30072"/>
    <s v="PASIAN DI PRATO"/>
    <s v="M"/>
    <n v="39"/>
  </r>
  <r>
    <x v="4"/>
    <x v="29"/>
    <x v="29"/>
    <n v="30073"/>
    <s v="PAULARO"/>
    <s v="F"/>
    <n v="4"/>
  </r>
  <r>
    <x v="4"/>
    <x v="29"/>
    <x v="29"/>
    <n v="30074"/>
    <s v="PAVIA DI UDINE"/>
    <s v="F"/>
    <n v="17"/>
  </r>
  <r>
    <x v="4"/>
    <x v="29"/>
    <x v="29"/>
    <n v="30074"/>
    <s v="PAVIA DI UDINE"/>
    <s v="M"/>
    <n v="11"/>
  </r>
  <r>
    <x v="4"/>
    <x v="29"/>
    <x v="29"/>
    <n v="30075"/>
    <s v="POCENIA"/>
    <s v="F"/>
    <n v="5"/>
  </r>
  <r>
    <x v="4"/>
    <x v="29"/>
    <x v="29"/>
    <n v="30075"/>
    <s v="POCENIA"/>
    <s v="M"/>
    <n v="6"/>
  </r>
  <r>
    <x v="4"/>
    <x v="29"/>
    <x v="29"/>
    <n v="30076"/>
    <s v="PONTEBBA"/>
    <s v="F"/>
    <n v="2"/>
  </r>
  <r>
    <x v="4"/>
    <x v="29"/>
    <x v="29"/>
    <n v="30076"/>
    <s v="PONTEBBA"/>
    <s v="M"/>
    <n v="2"/>
  </r>
  <r>
    <x v="4"/>
    <x v="29"/>
    <x v="29"/>
    <n v="30077"/>
    <s v="PORPETTO"/>
    <s v="F"/>
    <n v="4"/>
  </r>
  <r>
    <x v="4"/>
    <x v="29"/>
    <x v="29"/>
    <n v="30077"/>
    <s v="PORPETTO"/>
    <s v="M"/>
    <n v="4"/>
  </r>
  <r>
    <x v="4"/>
    <x v="29"/>
    <x v="29"/>
    <n v="30078"/>
    <s v="POVOLETTO"/>
    <s v="F"/>
    <n v="13"/>
  </r>
  <r>
    <x v="4"/>
    <x v="29"/>
    <x v="29"/>
    <n v="30078"/>
    <s v="POVOLETTO"/>
    <s v="M"/>
    <n v="10"/>
  </r>
  <r>
    <x v="4"/>
    <x v="29"/>
    <x v="29"/>
    <n v="30079"/>
    <s v="POZZUOLO DEL FRIULI"/>
    <s v="F"/>
    <n v="11"/>
  </r>
  <r>
    <x v="4"/>
    <x v="29"/>
    <x v="29"/>
    <n v="30079"/>
    <s v="POZZUOLO DEL FRIULI"/>
    <s v="M"/>
    <n v="18"/>
  </r>
  <r>
    <x v="4"/>
    <x v="29"/>
    <x v="29"/>
    <n v="30080"/>
    <s v="PRADAMANO"/>
    <s v="F"/>
    <n v="9"/>
  </r>
  <r>
    <x v="4"/>
    <x v="29"/>
    <x v="29"/>
    <n v="30080"/>
    <s v="PRADAMANO"/>
    <s v="M"/>
    <n v="10"/>
  </r>
  <r>
    <x v="4"/>
    <x v="29"/>
    <x v="29"/>
    <n v="30081"/>
    <s v="PRATO CARNICO"/>
    <s v="F"/>
    <n v="1"/>
  </r>
  <r>
    <x v="4"/>
    <x v="29"/>
    <x v="29"/>
    <n v="30081"/>
    <s v="PRATO CARNICO"/>
    <s v="M"/>
    <n v="1"/>
  </r>
  <r>
    <x v="4"/>
    <x v="29"/>
    <x v="29"/>
    <n v="30082"/>
    <s v="PRECENICCO"/>
    <s v="F"/>
    <n v="6"/>
  </r>
  <r>
    <x v="4"/>
    <x v="29"/>
    <x v="29"/>
    <n v="30082"/>
    <s v="PRECENICCO"/>
    <s v="M"/>
    <n v="3"/>
  </r>
  <r>
    <x v="4"/>
    <x v="29"/>
    <x v="29"/>
    <n v="30083"/>
    <s v="PREMARIACCO"/>
    <s v="F"/>
    <n v="12"/>
  </r>
  <r>
    <x v="4"/>
    <x v="29"/>
    <x v="29"/>
    <n v="30083"/>
    <s v="PREMARIACCO"/>
    <s v="M"/>
    <n v="10"/>
  </r>
  <r>
    <x v="4"/>
    <x v="29"/>
    <x v="29"/>
    <n v="30085"/>
    <s v="PREPOTTO"/>
    <s v="F"/>
    <n v="2"/>
  </r>
  <r>
    <x v="4"/>
    <x v="29"/>
    <x v="29"/>
    <n v="30085"/>
    <s v="PREPOTTO"/>
    <s v="M"/>
    <n v="1"/>
  </r>
  <r>
    <x v="4"/>
    <x v="29"/>
    <x v="29"/>
    <n v="30086"/>
    <s v="PULFERO"/>
    <s v="F"/>
    <n v="1"/>
  </r>
  <r>
    <x v="4"/>
    <x v="29"/>
    <x v="29"/>
    <n v="30087"/>
    <s v="RAGOGNA"/>
    <s v="F"/>
    <n v="10"/>
  </r>
  <r>
    <x v="4"/>
    <x v="29"/>
    <x v="29"/>
    <n v="30087"/>
    <s v="RAGOGNA"/>
    <s v="M"/>
    <n v="7"/>
  </r>
  <r>
    <x v="4"/>
    <x v="29"/>
    <x v="29"/>
    <n v="30088"/>
    <s v="RAVASCLETTO"/>
    <s v="F"/>
    <n v="2"/>
  </r>
  <r>
    <x v="4"/>
    <x v="29"/>
    <x v="29"/>
    <n v="30088"/>
    <s v="RAVASCLETTO"/>
    <s v="M"/>
    <n v="1"/>
  </r>
  <r>
    <x v="4"/>
    <x v="29"/>
    <x v="29"/>
    <n v="30089"/>
    <s v="RAVEO"/>
    <s v="F"/>
    <n v="5"/>
  </r>
  <r>
    <x v="4"/>
    <x v="29"/>
    <x v="29"/>
    <n v="30089"/>
    <s v="RAVEO"/>
    <s v="M"/>
    <n v="1"/>
  </r>
  <r>
    <x v="4"/>
    <x v="29"/>
    <x v="29"/>
    <n v="30090"/>
    <s v="REANA DEL ROJALE"/>
    <s v="F"/>
    <n v="5"/>
  </r>
  <r>
    <x v="4"/>
    <x v="29"/>
    <x v="29"/>
    <n v="30090"/>
    <s v="REANA DEL ROJALE"/>
    <s v="M"/>
    <n v="7"/>
  </r>
  <r>
    <x v="4"/>
    <x v="29"/>
    <x v="29"/>
    <n v="30091"/>
    <s v="REMANZACCO"/>
    <s v="F"/>
    <n v="16"/>
  </r>
  <r>
    <x v="4"/>
    <x v="29"/>
    <x v="29"/>
    <n v="30091"/>
    <s v="REMANZACCO"/>
    <s v="M"/>
    <n v="15"/>
  </r>
  <r>
    <x v="4"/>
    <x v="29"/>
    <x v="29"/>
    <n v="30092"/>
    <s v="RESIA"/>
    <s v="F"/>
    <n v="3"/>
  </r>
  <r>
    <x v="4"/>
    <x v="29"/>
    <x v="29"/>
    <n v="30092"/>
    <s v="RESIA"/>
    <s v="M"/>
    <n v="2"/>
  </r>
  <r>
    <x v="4"/>
    <x v="29"/>
    <x v="29"/>
    <n v="30094"/>
    <s v="RIGOLATO"/>
    <s v="F"/>
    <n v="1"/>
  </r>
  <r>
    <x v="4"/>
    <x v="29"/>
    <x v="29"/>
    <n v="30095"/>
    <s v="RIVE D'ARCANO"/>
    <s v="F"/>
    <n v="2"/>
  </r>
  <r>
    <x v="4"/>
    <x v="29"/>
    <x v="29"/>
    <n v="30095"/>
    <s v="RIVE D'ARCANO"/>
    <s v="M"/>
    <n v="3"/>
  </r>
  <r>
    <x v="4"/>
    <x v="29"/>
    <x v="29"/>
    <n v="30096"/>
    <s v="RIVIGNANO"/>
    <s v="M"/>
    <n v="3"/>
  </r>
  <r>
    <x v="4"/>
    <x v="29"/>
    <x v="29"/>
    <n v="30188"/>
    <s v="RIVIGNANO TEOR"/>
    <s v="F"/>
    <n v="14"/>
  </r>
  <r>
    <x v="4"/>
    <x v="29"/>
    <x v="29"/>
    <n v="30188"/>
    <s v="RIVIGNANO TEOR"/>
    <s v="M"/>
    <n v="7"/>
  </r>
  <r>
    <x v="4"/>
    <x v="29"/>
    <x v="29"/>
    <n v="30097"/>
    <s v="RONCHIS"/>
    <s v="F"/>
    <n v="1"/>
  </r>
  <r>
    <x v="4"/>
    <x v="29"/>
    <x v="29"/>
    <n v="30097"/>
    <s v="RONCHIS"/>
    <s v="M"/>
    <n v="1"/>
  </r>
  <r>
    <x v="4"/>
    <x v="29"/>
    <x v="29"/>
    <n v="30098"/>
    <s v="RUDA"/>
    <s v="F"/>
    <n v="4"/>
  </r>
  <r>
    <x v="4"/>
    <x v="29"/>
    <x v="29"/>
    <n v="30098"/>
    <s v="RUDA"/>
    <s v="M"/>
    <n v="8"/>
  </r>
  <r>
    <x v="4"/>
    <x v="29"/>
    <x v="29"/>
    <n v="30099"/>
    <s v="SAN DANIELE DEL FRIULI"/>
    <s v="F"/>
    <n v="42"/>
  </r>
  <r>
    <x v="4"/>
    <x v="29"/>
    <x v="29"/>
    <n v="30099"/>
    <s v="SAN DANIELE DEL FRIULI"/>
    <s v="M"/>
    <n v="12"/>
  </r>
  <r>
    <x v="4"/>
    <x v="29"/>
    <x v="29"/>
    <n v="30100"/>
    <s v="SAN GIORGIO DI NOGARO"/>
    <s v="F"/>
    <n v="19"/>
  </r>
  <r>
    <x v="4"/>
    <x v="29"/>
    <x v="29"/>
    <n v="30100"/>
    <s v="SAN GIORGIO DI NOGARO"/>
    <s v="M"/>
    <n v="12"/>
  </r>
  <r>
    <x v="4"/>
    <x v="29"/>
    <x v="29"/>
    <n v="30101"/>
    <s v="SAN GIOVANNI AL NATISONE"/>
    <s v="F"/>
    <n v="18"/>
  </r>
  <r>
    <x v="4"/>
    <x v="29"/>
    <x v="29"/>
    <n v="30101"/>
    <s v="SAN GIOVANNI AL NATISONE"/>
    <s v="M"/>
    <n v="12"/>
  </r>
  <r>
    <x v="4"/>
    <x v="29"/>
    <x v="29"/>
    <n v="30102"/>
    <s v="SAN LEONARDO"/>
    <s v="F"/>
    <n v="2"/>
  </r>
  <r>
    <x v="4"/>
    <x v="29"/>
    <x v="29"/>
    <n v="30102"/>
    <s v="SAN LEONARDO"/>
    <s v="M"/>
    <n v="1"/>
  </r>
  <r>
    <x v="4"/>
    <x v="29"/>
    <x v="29"/>
    <n v="30103"/>
    <s v="SAN PIETRO AL NATISONE"/>
    <s v="F"/>
    <n v="2"/>
  </r>
  <r>
    <x v="4"/>
    <x v="29"/>
    <x v="29"/>
    <n v="30103"/>
    <s v="SAN PIETRO AL NATISONE"/>
    <s v="M"/>
    <n v="8"/>
  </r>
  <r>
    <x v="4"/>
    <x v="29"/>
    <x v="29"/>
    <n v="30105"/>
    <s v="SAN VITO AL TORRE"/>
    <s v="F"/>
    <n v="3"/>
  </r>
  <r>
    <x v="4"/>
    <x v="29"/>
    <x v="29"/>
    <n v="30105"/>
    <s v="SAN VITO AL TORRE"/>
    <s v="M"/>
    <n v="5"/>
  </r>
  <r>
    <x v="4"/>
    <x v="29"/>
    <x v="29"/>
    <n v="30106"/>
    <s v="SAN VITO DI FAGAGNA"/>
    <s v="F"/>
    <n v="4"/>
  </r>
  <r>
    <x v="4"/>
    <x v="29"/>
    <x v="29"/>
    <n v="30106"/>
    <s v="SAN VITO DI FAGAGNA"/>
    <s v="M"/>
    <n v="3"/>
  </r>
  <r>
    <x v="4"/>
    <x v="29"/>
    <x v="29"/>
    <n v="30104"/>
    <s v="SANTA MARIA LA LONGA"/>
    <s v="F"/>
    <n v="5"/>
  </r>
  <r>
    <x v="4"/>
    <x v="29"/>
    <x v="29"/>
    <n v="30104"/>
    <s v="SANTA MARIA LA LONGA"/>
    <s v="M"/>
    <n v="2"/>
  </r>
  <r>
    <x v="4"/>
    <x v="29"/>
    <x v="29"/>
    <n v="30108"/>
    <s v="SAVOGNA"/>
    <s v="M"/>
    <n v="2"/>
  </r>
  <r>
    <x v="4"/>
    <x v="29"/>
    <x v="29"/>
    <n v="30109"/>
    <s v="SEDEGLIANO"/>
    <s v="F"/>
    <n v="11"/>
  </r>
  <r>
    <x v="4"/>
    <x v="29"/>
    <x v="29"/>
    <n v="30109"/>
    <s v="SEDEGLIANO"/>
    <s v="M"/>
    <n v="1"/>
  </r>
  <r>
    <x v="4"/>
    <x v="29"/>
    <x v="29"/>
    <n v="30110"/>
    <s v="SOCCHIEVE"/>
    <s v="F"/>
    <n v="2"/>
  </r>
  <r>
    <x v="4"/>
    <x v="29"/>
    <x v="29"/>
    <n v="30110"/>
    <s v="SOCCHIEVE"/>
    <s v="M"/>
    <n v="2"/>
  </r>
  <r>
    <x v="4"/>
    <x v="29"/>
    <x v="29"/>
    <n v="30111"/>
    <s v="STREGNA"/>
    <s v="F"/>
    <n v="1"/>
  </r>
  <r>
    <x v="4"/>
    <x v="29"/>
    <x v="29"/>
    <n v="30111"/>
    <s v="STREGNA"/>
    <s v="M"/>
    <n v="1"/>
  </r>
  <r>
    <x v="4"/>
    <x v="29"/>
    <x v="29"/>
    <n v="30112"/>
    <s v="SUTRIO"/>
    <s v="F"/>
    <n v="4"/>
  </r>
  <r>
    <x v="4"/>
    <x v="29"/>
    <x v="29"/>
    <n v="30112"/>
    <s v="SUTRIO"/>
    <s v="M"/>
    <n v="1"/>
  </r>
  <r>
    <x v="4"/>
    <x v="29"/>
    <x v="29"/>
    <n v="30113"/>
    <s v="TAIPANA"/>
    <s v="F"/>
    <n v="1"/>
  </r>
  <r>
    <x v="4"/>
    <x v="29"/>
    <x v="29"/>
    <n v="30113"/>
    <s v="TAIPANA"/>
    <s v="M"/>
    <n v="1"/>
  </r>
  <r>
    <x v="4"/>
    <x v="29"/>
    <x v="29"/>
    <n v="30114"/>
    <s v="TALMASSONS"/>
    <s v="F"/>
    <n v="15"/>
  </r>
  <r>
    <x v="4"/>
    <x v="29"/>
    <x v="29"/>
    <n v="30114"/>
    <s v="TALMASSONS"/>
    <s v="M"/>
    <n v="8"/>
  </r>
  <r>
    <x v="4"/>
    <x v="29"/>
    <x v="29"/>
    <n v="30115"/>
    <s v="TAPOGLIANO"/>
    <s v="F"/>
    <n v="1"/>
  </r>
  <r>
    <x v="4"/>
    <x v="29"/>
    <x v="29"/>
    <n v="30116"/>
    <s v="TARCENTO"/>
    <s v="F"/>
    <n v="23"/>
  </r>
  <r>
    <x v="4"/>
    <x v="29"/>
    <x v="29"/>
    <n v="30116"/>
    <s v="TARCENTO"/>
    <s v="M"/>
    <n v="19"/>
  </r>
  <r>
    <x v="4"/>
    <x v="29"/>
    <x v="29"/>
    <n v="30117"/>
    <s v="TARVISIO"/>
    <s v="F"/>
    <n v="9"/>
  </r>
  <r>
    <x v="4"/>
    <x v="29"/>
    <x v="29"/>
    <n v="30117"/>
    <s v="TARVISIO"/>
    <s v="M"/>
    <n v="6"/>
  </r>
  <r>
    <x v="4"/>
    <x v="29"/>
    <x v="29"/>
    <n v="30118"/>
    <s v="TAVAGNACCO"/>
    <s v="F"/>
    <n v="45"/>
  </r>
  <r>
    <x v="4"/>
    <x v="29"/>
    <x v="29"/>
    <n v="30118"/>
    <s v="TAVAGNACCO"/>
    <s v="M"/>
    <n v="39"/>
  </r>
  <r>
    <x v="4"/>
    <x v="29"/>
    <x v="29"/>
    <n v="30119"/>
    <s v="TEOR"/>
    <s v="F"/>
    <n v="1"/>
  </r>
  <r>
    <x v="4"/>
    <x v="29"/>
    <x v="29"/>
    <n v="30119"/>
    <s v="TEOR"/>
    <s v="M"/>
    <n v="1"/>
  </r>
  <r>
    <x v="4"/>
    <x v="29"/>
    <x v="29"/>
    <n v="30120"/>
    <s v="TERZO D'AQUILEIA"/>
    <s v="F"/>
    <n v="6"/>
  </r>
  <r>
    <x v="4"/>
    <x v="29"/>
    <x v="29"/>
    <n v="30120"/>
    <s v="TERZO D'AQUILEIA"/>
    <s v="M"/>
    <n v="2"/>
  </r>
  <r>
    <x v="4"/>
    <x v="29"/>
    <x v="29"/>
    <n v="30121"/>
    <s v="TOLMEZZO"/>
    <s v="F"/>
    <n v="32"/>
  </r>
  <r>
    <x v="4"/>
    <x v="29"/>
    <x v="29"/>
    <n v="30121"/>
    <s v="TOLMEZZO"/>
    <s v="M"/>
    <n v="23"/>
  </r>
  <r>
    <x v="4"/>
    <x v="29"/>
    <x v="29"/>
    <n v="30122"/>
    <s v="TORREANO"/>
    <s v="F"/>
    <n v="7"/>
  </r>
  <r>
    <x v="4"/>
    <x v="29"/>
    <x v="29"/>
    <n v="30122"/>
    <s v="TORREANO"/>
    <s v="M"/>
    <n v="8"/>
  </r>
  <r>
    <x v="4"/>
    <x v="29"/>
    <x v="29"/>
    <n v="30123"/>
    <s v="TORVISCOSA"/>
    <s v="F"/>
    <n v="8"/>
  </r>
  <r>
    <x v="4"/>
    <x v="29"/>
    <x v="29"/>
    <n v="30123"/>
    <s v="TORVISCOSA"/>
    <s v="M"/>
    <n v="7"/>
  </r>
  <r>
    <x v="4"/>
    <x v="29"/>
    <x v="29"/>
    <n v="30124"/>
    <s v="TRASAGHIS"/>
    <s v="F"/>
    <n v="7"/>
  </r>
  <r>
    <x v="4"/>
    <x v="29"/>
    <x v="29"/>
    <n v="30124"/>
    <s v="TRASAGHIS"/>
    <s v="M"/>
    <n v="3"/>
  </r>
  <r>
    <x v="4"/>
    <x v="29"/>
    <x v="29"/>
    <n v="30126"/>
    <s v="TREPPO GRANDE"/>
    <s v="F"/>
    <n v="3"/>
  </r>
  <r>
    <x v="4"/>
    <x v="29"/>
    <x v="29"/>
    <n v="30126"/>
    <s v="TREPPO GRANDE"/>
    <s v="M"/>
    <n v="2"/>
  </r>
  <r>
    <x v="4"/>
    <x v="29"/>
    <x v="29"/>
    <n v="30127"/>
    <s v="TRICESIMO"/>
    <s v="F"/>
    <n v="19"/>
  </r>
  <r>
    <x v="4"/>
    <x v="29"/>
    <x v="29"/>
    <n v="30127"/>
    <s v="TRICESIMO"/>
    <s v="M"/>
    <n v="26"/>
  </r>
  <r>
    <x v="4"/>
    <x v="29"/>
    <x v="29"/>
    <n v="30128"/>
    <s v="TRIVIGNANO UDINESE"/>
    <s v="F"/>
    <n v="2"/>
  </r>
  <r>
    <x v="4"/>
    <x v="29"/>
    <x v="29"/>
    <n v="30128"/>
    <s v="TRIVIGNANO UDINESE"/>
    <s v="M"/>
    <n v="5"/>
  </r>
  <r>
    <x v="4"/>
    <x v="29"/>
    <x v="29"/>
    <n v="30129"/>
    <s v="UDINE"/>
    <s v="F"/>
    <n v="397"/>
  </r>
  <r>
    <x v="4"/>
    <x v="29"/>
    <x v="29"/>
    <n v="30129"/>
    <s v="UDINE"/>
    <s v="M"/>
    <n v="305"/>
  </r>
  <r>
    <x v="4"/>
    <x v="29"/>
    <x v="29"/>
    <n v="30130"/>
    <s v="VARMO"/>
    <s v="F"/>
    <n v="5"/>
  </r>
  <r>
    <x v="4"/>
    <x v="29"/>
    <x v="29"/>
    <n v="30130"/>
    <s v="VARMO"/>
    <s v="M"/>
    <n v="2"/>
  </r>
  <r>
    <x v="4"/>
    <x v="29"/>
    <x v="29"/>
    <n v="30131"/>
    <s v="VENZONE"/>
    <s v="F"/>
    <n v="4"/>
  </r>
  <r>
    <x v="4"/>
    <x v="29"/>
    <x v="29"/>
    <n v="30131"/>
    <s v="VENZONE"/>
    <s v="M"/>
    <n v="5"/>
  </r>
  <r>
    <x v="4"/>
    <x v="29"/>
    <x v="29"/>
    <n v="30132"/>
    <s v="VERZEGNIS"/>
    <s v="F"/>
    <n v="3"/>
  </r>
  <r>
    <x v="4"/>
    <x v="29"/>
    <x v="29"/>
    <n v="30132"/>
    <s v="VERZEGNIS"/>
    <s v="M"/>
    <n v="1"/>
  </r>
  <r>
    <x v="4"/>
    <x v="29"/>
    <x v="29"/>
    <n v="30133"/>
    <s v="VILLA SANTINA"/>
    <s v="F"/>
    <n v="6"/>
  </r>
  <r>
    <x v="4"/>
    <x v="29"/>
    <x v="29"/>
    <n v="30133"/>
    <s v="VILLA SANTINA"/>
    <s v="M"/>
    <n v="2"/>
  </r>
  <r>
    <x v="4"/>
    <x v="29"/>
    <x v="29"/>
    <n v="30134"/>
    <s v="VILLA VICENTINA"/>
    <s v="F"/>
    <n v="1"/>
  </r>
  <r>
    <x v="4"/>
    <x v="29"/>
    <x v="29"/>
    <n v="30134"/>
    <s v="VILLA VICENTINA"/>
    <s v="M"/>
    <n v="3"/>
  </r>
  <r>
    <x v="4"/>
    <x v="29"/>
    <x v="29"/>
    <n v="30135"/>
    <s v="VISCO"/>
    <s v="F"/>
    <n v="2"/>
  </r>
  <r>
    <x v="4"/>
    <x v="29"/>
    <x v="29"/>
    <n v="30135"/>
    <s v="VISCO"/>
    <s v="M"/>
    <n v="1"/>
  </r>
  <r>
    <x v="4"/>
    <x v="29"/>
    <x v="29"/>
    <n v="30136"/>
    <s v="ZUGLIO"/>
    <s v="F"/>
    <n v="2"/>
  </r>
  <r>
    <x v="4"/>
    <x v="29"/>
    <x v="29"/>
    <n v="30136"/>
    <s v="ZUGLIO"/>
    <s v="M"/>
    <n v="1"/>
  </r>
  <r>
    <x v="4"/>
    <x v="30"/>
    <x v="30"/>
    <n v="31001"/>
    <s v="CAPRIVA DEL FRIULI"/>
    <s v="F"/>
    <n v="7"/>
  </r>
  <r>
    <x v="4"/>
    <x v="30"/>
    <x v="30"/>
    <n v="31002"/>
    <s v="CORMONS"/>
    <s v="F"/>
    <n v="25"/>
  </r>
  <r>
    <x v="4"/>
    <x v="30"/>
    <x v="30"/>
    <n v="31002"/>
    <s v="CORMONS"/>
    <s v="M"/>
    <n v="19"/>
  </r>
  <r>
    <x v="4"/>
    <x v="30"/>
    <x v="30"/>
    <n v="31003"/>
    <s v="DOBERDO' DEL LAGO"/>
    <s v="F"/>
    <n v="3"/>
  </r>
  <r>
    <x v="4"/>
    <x v="30"/>
    <x v="30"/>
    <n v="31003"/>
    <s v="DOBERDO' DEL LAGO"/>
    <s v="M"/>
    <n v="3"/>
  </r>
  <r>
    <x v="4"/>
    <x v="30"/>
    <x v="30"/>
    <n v="31004"/>
    <s v="DOLEGNA DEL COLLIO"/>
    <s v="F"/>
    <n v="2"/>
  </r>
  <r>
    <x v="4"/>
    <x v="30"/>
    <x v="30"/>
    <n v="31005"/>
    <s v="FARRA D'ISONZO"/>
    <s v="F"/>
    <n v="5"/>
  </r>
  <r>
    <x v="4"/>
    <x v="30"/>
    <x v="30"/>
    <n v="31005"/>
    <s v="FARRA D'ISONZO"/>
    <s v="M"/>
    <n v="1"/>
  </r>
  <r>
    <x v="4"/>
    <x v="30"/>
    <x v="30"/>
    <n v="31006"/>
    <s v="FOGLIANO REDIPUGLIA"/>
    <s v="F"/>
    <n v="3"/>
  </r>
  <r>
    <x v="4"/>
    <x v="30"/>
    <x v="30"/>
    <n v="31006"/>
    <s v="FOGLIANO REDIPUGLIA"/>
    <s v="M"/>
    <n v="3"/>
  </r>
  <r>
    <x v="4"/>
    <x v="30"/>
    <x v="30"/>
    <n v="31007"/>
    <s v="GORIZIA"/>
    <s v="F"/>
    <n v="88"/>
  </r>
  <r>
    <x v="4"/>
    <x v="30"/>
    <x v="30"/>
    <n v="31007"/>
    <s v="GORIZIA"/>
    <s v="M"/>
    <n v="66"/>
  </r>
  <r>
    <x v="4"/>
    <x v="30"/>
    <x v="30"/>
    <n v="31008"/>
    <s v="GRADISCA D'ISONZO"/>
    <s v="F"/>
    <n v="15"/>
  </r>
  <r>
    <x v="4"/>
    <x v="30"/>
    <x v="30"/>
    <n v="31008"/>
    <s v="GRADISCA D'ISONZO"/>
    <s v="M"/>
    <n v="21"/>
  </r>
  <r>
    <x v="4"/>
    <x v="30"/>
    <x v="30"/>
    <n v="31009"/>
    <s v="GRADO"/>
    <s v="F"/>
    <n v="15"/>
  </r>
  <r>
    <x v="4"/>
    <x v="30"/>
    <x v="30"/>
    <n v="31009"/>
    <s v="GRADO"/>
    <s v="M"/>
    <n v="19"/>
  </r>
  <r>
    <x v="4"/>
    <x v="30"/>
    <x v="30"/>
    <n v="31010"/>
    <s v="MARIANO DEL FRIULI"/>
    <s v="F"/>
    <n v="4"/>
  </r>
  <r>
    <x v="4"/>
    <x v="30"/>
    <x v="30"/>
    <n v="31010"/>
    <s v="MARIANO DEL FRIULI"/>
    <s v="M"/>
    <n v="1"/>
  </r>
  <r>
    <x v="4"/>
    <x v="30"/>
    <x v="30"/>
    <n v="31011"/>
    <s v="MEDEA"/>
    <s v="F"/>
    <n v="2"/>
  </r>
  <r>
    <x v="4"/>
    <x v="30"/>
    <x v="30"/>
    <n v="31012"/>
    <s v="MONFALCONE"/>
    <s v="F"/>
    <n v="55"/>
  </r>
  <r>
    <x v="4"/>
    <x v="30"/>
    <x v="30"/>
    <n v="31012"/>
    <s v="MONFALCONE"/>
    <s v="M"/>
    <n v="42"/>
  </r>
  <r>
    <x v="4"/>
    <x v="30"/>
    <x v="30"/>
    <n v="31013"/>
    <s v="MORARO"/>
    <s v="F"/>
    <n v="1"/>
  </r>
  <r>
    <x v="4"/>
    <x v="30"/>
    <x v="30"/>
    <n v="31013"/>
    <s v="MORARO"/>
    <s v="M"/>
    <n v="2"/>
  </r>
  <r>
    <x v="4"/>
    <x v="30"/>
    <x v="30"/>
    <n v="31014"/>
    <s v="MOSSA"/>
    <s v="F"/>
    <n v="8"/>
  </r>
  <r>
    <x v="4"/>
    <x v="30"/>
    <x v="30"/>
    <n v="31014"/>
    <s v="MOSSA"/>
    <s v="M"/>
    <n v="2"/>
  </r>
  <r>
    <x v="4"/>
    <x v="30"/>
    <x v="30"/>
    <n v="31015"/>
    <s v="ROMANS D'ISONZO"/>
    <s v="F"/>
    <n v="3"/>
  </r>
  <r>
    <x v="4"/>
    <x v="30"/>
    <x v="30"/>
    <n v="31015"/>
    <s v="ROMANS D'ISONZO"/>
    <s v="M"/>
    <n v="3"/>
  </r>
  <r>
    <x v="4"/>
    <x v="30"/>
    <x v="30"/>
    <n v="31016"/>
    <s v="RONCHI DEI LEGIONARI"/>
    <s v="F"/>
    <n v="28"/>
  </r>
  <r>
    <x v="4"/>
    <x v="30"/>
    <x v="30"/>
    <n v="31016"/>
    <s v="RONCHI DEI LEGIONARI"/>
    <s v="M"/>
    <n v="17"/>
  </r>
  <r>
    <x v="4"/>
    <x v="30"/>
    <x v="30"/>
    <n v="31017"/>
    <s v="SAGRADO"/>
    <s v="F"/>
    <n v="4"/>
  </r>
  <r>
    <x v="4"/>
    <x v="30"/>
    <x v="30"/>
    <n v="31017"/>
    <s v="SAGRADO"/>
    <s v="M"/>
    <n v="5"/>
  </r>
  <r>
    <x v="4"/>
    <x v="30"/>
    <x v="30"/>
    <n v="31018"/>
    <s v="SAN CANZIAN D'ISONZO"/>
    <s v="F"/>
    <n v="14"/>
  </r>
  <r>
    <x v="4"/>
    <x v="30"/>
    <x v="30"/>
    <n v="31018"/>
    <s v="SAN CANZIAN D'ISONZO"/>
    <s v="M"/>
    <n v="8"/>
  </r>
  <r>
    <x v="4"/>
    <x v="30"/>
    <x v="30"/>
    <n v="31019"/>
    <s v="SAN FLORIANO DEL COLLIO"/>
    <s v="F"/>
    <n v="1"/>
  </r>
  <r>
    <x v="4"/>
    <x v="30"/>
    <x v="30"/>
    <n v="31019"/>
    <s v="SAN FLORIANO DEL COLLIO"/>
    <s v="M"/>
    <n v="1"/>
  </r>
  <r>
    <x v="4"/>
    <x v="30"/>
    <x v="30"/>
    <n v="31020"/>
    <s v="SAN LORENZO ISONTINO"/>
    <s v="M"/>
    <n v="3"/>
  </r>
  <r>
    <x v="4"/>
    <x v="30"/>
    <x v="30"/>
    <n v="31021"/>
    <s v="SAN PIER D'ISONZO"/>
    <s v="F"/>
    <n v="7"/>
  </r>
  <r>
    <x v="4"/>
    <x v="30"/>
    <x v="30"/>
    <n v="31021"/>
    <s v="SAN PIER D'ISONZO"/>
    <s v="M"/>
    <n v="3"/>
  </r>
  <r>
    <x v="4"/>
    <x v="30"/>
    <x v="30"/>
    <n v="31022"/>
    <s v="SAVOGNA D'ISONZO"/>
    <s v="F"/>
    <n v="5"/>
  </r>
  <r>
    <x v="4"/>
    <x v="30"/>
    <x v="30"/>
    <n v="31022"/>
    <s v="SAVOGNA D'ISONZO"/>
    <s v="M"/>
    <n v="2"/>
  </r>
  <r>
    <x v="4"/>
    <x v="30"/>
    <x v="30"/>
    <n v="31023"/>
    <s v="STARANZANO"/>
    <s v="F"/>
    <n v="22"/>
  </r>
  <r>
    <x v="4"/>
    <x v="30"/>
    <x v="30"/>
    <n v="31023"/>
    <s v="STARANZANO"/>
    <s v="M"/>
    <n v="8"/>
  </r>
  <r>
    <x v="4"/>
    <x v="30"/>
    <x v="30"/>
    <n v="31024"/>
    <s v="TURRIACO"/>
    <s v="F"/>
    <n v="10"/>
  </r>
  <r>
    <x v="4"/>
    <x v="30"/>
    <x v="30"/>
    <n v="31024"/>
    <s v="TURRIACO"/>
    <s v="M"/>
    <n v="9"/>
  </r>
  <r>
    <x v="4"/>
    <x v="30"/>
    <x v="30"/>
    <n v="31025"/>
    <s v="VILLESSE"/>
    <s v="F"/>
    <n v="3"/>
  </r>
  <r>
    <x v="4"/>
    <x v="30"/>
    <x v="30"/>
    <n v="31025"/>
    <s v="VILLESSE"/>
    <s v="M"/>
    <n v="2"/>
  </r>
  <r>
    <x v="4"/>
    <x v="31"/>
    <x v="31"/>
    <n v="32001"/>
    <s v="DUINO-AURISINA"/>
    <s v="F"/>
    <n v="27"/>
  </r>
  <r>
    <x v="4"/>
    <x v="31"/>
    <x v="31"/>
    <n v="32001"/>
    <s v="DUINO-AURISINA"/>
    <s v="M"/>
    <n v="16"/>
  </r>
  <r>
    <x v="4"/>
    <x v="31"/>
    <x v="31"/>
    <n v="32002"/>
    <s v="MONRUPINO"/>
    <s v="F"/>
    <n v="6"/>
  </r>
  <r>
    <x v="4"/>
    <x v="31"/>
    <x v="31"/>
    <n v="32002"/>
    <s v="MONRUPINO"/>
    <s v="M"/>
    <n v="4"/>
  </r>
  <r>
    <x v="4"/>
    <x v="31"/>
    <x v="31"/>
    <n v="32003"/>
    <s v="MUGGIA"/>
    <s v="F"/>
    <n v="32"/>
  </r>
  <r>
    <x v="4"/>
    <x v="31"/>
    <x v="31"/>
    <n v="32003"/>
    <s v="MUGGIA"/>
    <s v="M"/>
    <n v="21"/>
  </r>
  <r>
    <x v="4"/>
    <x v="31"/>
    <x v="31"/>
    <n v="32004"/>
    <s v="SAN DORLIGO DELLA VALLE - DOLINA"/>
    <s v="F"/>
    <n v="13"/>
  </r>
  <r>
    <x v="4"/>
    <x v="31"/>
    <x v="31"/>
    <n v="32004"/>
    <s v="SAN DORLIGO DELLA VALLE - DOLINA"/>
    <s v="M"/>
    <n v="4"/>
  </r>
  <r>
    <x v="4"/>
    <x v="31"/>
    <x v="31"/>
    <n v="32005"/>
    <s v="SGONICO"/>
    <s v="F"/>
    <n v="3"/>
  </r>
  <r>
    <x v="4"/>
    <x v="31"/>
    <x v="31"/>
    <n v="32005"/>
    <s v="SGONICO"/>
    <s v="M"/>
    <n v="3"/>
  </r>
  <r>
    <x v="4"/>
    <x v="31"/>
    <x v="31"/>
    <n v="32006"/>
    <s v="TRIESTE"/>
    <s v="F"/>
    <n v="570"/>
  </r>
  <r>
    <x v="4"/>
    <x v="31"/>
    <x v="31"/>
    <n v="32006"/>
    <s v="TRIESTE"/>
    <s v="M"/>
    <n v="441"/>
  </r>
  <r>
    <x v="4"/>
    <x v="32"/>
    <x v="32"/>
    <n v="33001"/>
    <s v="AGAZZANO"/>
    <s v="F"/>
    <n v="6"/>
  </r>
  <r>
    <x v="4"/>
    <x v="32"/>
    <x v="32"/>
    <n v="33001"/>
    <s v="AGAZZANO"/>
    <s v="M"/>
    <n v="3"/>
  </r>
  <r>
    <x v="4"/>
    <x v="32"/>
    <x v="32"/>
    <n v="33002"/>
    <s v="ALSENO"/>
    <s v="F"/>
    <n v="9"/>
  </r>
  <r>
    <x v="4"/>
    <x v="32"/>
    <x v="32"/>
    <n v="33002"/>
    <s v="ALSENO"/>
    <s v="M"/>
    <n v="4"/>
  </r>
  <r>
    <x v="4"/>
    <x v="32"/>
    <x v="32"/>
    <n v="33003"/>
    <s v="BESENZONE"/>
    <s v="F"/>
    <n v="1"/>
  </r>
  <r>
    <x v="4"/>
    <x v="32"/>
    <x v="32"/>
    <n v="33003"/>
    <s v="BESENZONE"/>
    <s v="M"/>
    <n v="2"/>
  </r>
  <r>
    <x v="4"/>
    <x v="32"/>
    <x v="32"/>
    <n v="33004"/>
    <s v="BETTOLA"/>
    <s v="F"/>
    <n v="4"/>
  </r>
  <r>
    <x v="4"/>
    <x v="32"/>
    <x v="32"/>
    <n v="33004"/>
    <s v="BETTOLA"/>
    <s v="M"/>
    <n v="5"/>
  </r>
  <r>
    <x v="4"/>
    <x v="32"/>
    <x v="32"/>
    <n v="33005"/>
    <s v="BOBBIO"/>
    <s v="F"/>
    <n v="10"/>
  </r>
  <r>
    <x v="4"/>
    <x v="32"/>
    <x v="32"/>
    <n v="33005"/>
    <s v="BOBBIO"/>
    <s v="M"/>
    <n v="5"/>
  </r>
  <r>
    <x v="4"/>
    <x v="32"/>
    <x v="32"/>
    <n v="33006"/>
    <s v="BORGONOVO VAL TIDONE"/>
    <s v="F"/>
    <n v="24"/>
  </r>
  <r>
    <x v="4"/>
    <x v="32"/>
    <x v="32"/>
    <n v="33006"/>
    <s v="BORGONOVO VAL TIDONE"/>
    <s v="M"/>
    <n v="11"/>
  </r>
  <r>
    <x v="4"/>
    <x v="32"/>
    <x v="32"/>
    <n v="33007"/>
    <s v="CADEO"/>
    <s v="F"/>
    <n v="15"/>
  </r>
  <r>
    <x v="4"/>
    <x v="32"/>
    <x v="32"/>
    <n v="33007"/>
    <s v="CADEO"/>
    <s v="M"/>
    <n v="9"/>
  </r>
  <r>
    <x v="4"/>
    <x v="32"/>
    <x v="32"/>
    <n v="33008"/>
    <s v="CALENDASCO"/>
    <s v="F"/>
    <n v="5"/>
  </r>
  <r>
    <x v="4"/>
    <x v="32"/>
    <x v="32"/>
    <n v="33008"/>
    <s v="CALENDASCO"/>
    <s v="M"/>
    <n v="7"/>
  </r>
  <r>
    <x v="4"/>
    <x v="32"/>
    <x v="32"/>
    <n v="33010"/>
    <s v="CAORSO"/>
    <s v="F"/>
    <n v="12"/>
  </r>
  <r>
    <x v="4"/>
    <x v="32"/>
    <x v="32"/>
    <n v="33010"/>
    <s v="CAORSO"/>
    <s v="M"/>
    <n v="6"/>
  </r>
  <r>
    <x v="4"/>
    <x v="32"/>
    <x v="32"/>
    <n v="33011"/>
    <s v="CARPANETO PIACENTINO"/>
    <s v="F"/>
    <n v="25"/>
  </r>
  <r>
    <x v="4"/>
    <x v="32"/>
    <x v="32"/>
    <n v="33011"/>
    <s v="CARPANETO PIACENTINO"/>
    <s v="M"/>
    <n v="15"/>
  </r>
  <r>
    <x v="4"/>
    <x v="32"/>
    <x v="32"/>
    <n v="33013"/>
    <s v="CASTEL SAN GIOVANNI"/>
    <s v="F"/>
    <n v="27"/>
  </r>
  <r>
    <x v="4"/>
    <x v="32"/>
    <x v="32"/>
    <n v="33013"/>
    <s v="CASTEL SAN GIOVANNI"/>
    <s v="M"/>
    <n v="33"/>
  </r>
  <r>
    <x v="4"/>
    <x v="32"/>
    <x v="32"/>
    <n v="33012"/>
    <s v="CASTELL'ARQUATO"/>
    <s v="F"/>
    <n v="17"/>
  </r>
  <r>
    <x v="4"/>
    <x v="32"/>
    <x v="32"/>
    <n v="33012"/>
    <s v="CASTELL'ARQUATO"/>
    <s v="M"/>
    <n v="12"/>
  </r>
  <r>
    <x v="4"/>
    <x v="32"/>
    <x v="32"/>
    <n v="33014"/>
    <s v="CASTELVETRO PIACENTINO"/>
    <s v="F"/>
    <n v="10"/>
  </r>
  <r>
    <x v="4"/>
    <x v="32"/>
    <x v="32"/>
    <n v="33014"/>
    <s v="CASTELVETRO PIACENTINO"/>
    <s v="M"/>
    <n v="13"/>
  </r>
  <r>
    <x v="4"/>
    <x v="32"/>
    <x v="32"/>
    <n v="33016"/>
    <s v="COLI"/>
    <s v="F"/>
    <n v="1"/>
  </r>
  <r>
    <x v="4"/>
    <x v="32"/>
    <x v="32"/>
    <n v="33016"/>
    <s v="COLI"/>
    <s v="M"/>
    <n v="1"/>
  </r>
  <r>
    <x v="4"/>
    <x v="32"/>
    <x v="32"/>
    <n v="33017"/>
    <s v="CORTE BRUGNATELLA"/>
    <s v="F"/>
    <n v="2"/>
  </r>
  <r>
    <x v="4"/>
    <x v="32"/>
    <x v="32"/>
    <n v="33018"/>
    <s v="CORTEMAGGIORE"/>
    <s v="F"/>
    <n v="11"/>
  </r>
  <r>
    <x v="4"/>
    <x v="32"/>
    <x v="32"/>
    <n v="33018"/>
    <s v="CORTEMAGGIORE"/>
    <s v="M"/>
    <n v="10"/>
  </r>
  <r>
    <x v="4"/>
    <x v="32"/>
    <x v="32"/>
    <n v="33019"/>
    <s v="FARINI"/>
    <s v="F"/>
    <n v="4"/>
  </r>
  <r>
    <x v="4"/>
    <x v="32"/>
    <x v="32"/>
    <n v="33019"/>
    <s v="FARINI"/>
    <s v="M"/>
    <n v="1"/>
  </r>
  <r>
    <x v="4"/>
    <x v="32"/>
    <x v="32"/>
    <n v="33020"/>
    <s v="FERRIERE"/>
    <s v="F"/>
    <n v="1"/>
  </r>
  <r>
    <x v="4"/>
    <x v="32"/>
    <x v="32"/>
    <n v="33021"/>
    <s v="FIORENZUOLA D'ARDA"/>
    <s v="F"/>
    <n v="38"/>
  </r>
  <r>
    <x v="4"/>
    <x v="32"/>
    <x v="32"/>
    <n v="33021"/>
    <s v="FIORENZUOLA D'ARDA"/>
    <s v="M"/>
    <n v="39"/>
  </r>
  <r>
    <x v="4"/>
    <x v="32"/>
    <x v="32"/>
    <n v="33022"/>
    <s v="GAZZOLA"/>
    <s v="F"/>
    <n v="4"/>
  </r>
  <r>
    <x v="4"/>
    <x v="32"/>
    <x v="32"/>
    <n v="33022"/>
    <s v="GAZZOLA"/>
    <s v="M"/>
    <n v="3"/>
  </r>
  <r>
    <x v="4"/>
    <x v="32"/>
    <x v="32"/>
    <n v="33023"/>
    <s v="GOSSOLENGO"/>
    <s v="F"/>
    <n v="15"/>
  </r>
  <r>
    <x v="4"/>
    <x v="32"/>
    <x v="32"/>
    <n v="33023"/>
    <s v="GOSSOLENGO"/>
    <s v="M"/>
    <n v="14"/>
  </r>
  <r>
    <x v="4"/>
    <x v="32"/>
    <x v="32"/>
    <n v="33024"/>
    <s v="GRAGNANO TREBBIENSE"/>
    <s v="F"/>
    <n v="14"/>
  </r>
  <r>
    <x v="4"/>
    <x v="32"/>
    <x v="32"/>
    <n v="33024"/>
    <s v="GRAGNANO TREBBIENSE"/>
    <s v="M"/>
    <n v="2"/>
  </r>
  <r>
    <x v="4"/>
    <x v="32"/>
    <x v="32"/>
    <n v="33025"/>
    <s v="GROPPARELLO"/>
    <s v="F"/>
    <n v="6"/>
  </r>
  <r>
    <x v="4"/>
    <x v="32"/>
    <x v="32"/>
    <n v="33025"/>
    <s v="GROPPARELLO"/>
    <s v="M"/>
    <n v="4"/>
  </r>
  <r>
    <x v="4"/>
    <x v="32"/>
    <x v="32"/>
    <n v="33026"/>
    <s v="LUGAGNANO VAL D'ARDA"/>
    <s v="F"/>
    <n v="8"/>
  </r>
  <r>
    <x v="4"/>
    <x v="32"/>
    <x v="32"/>
    <n v="33026"/>
    <s v="LUGAGNANO VAL D'ARDA"/>
    <s v="M"/>
    <n v="5"/>
  </r>
  <r>
    <x v="4"/>
    <x v="32"/>
    <x v="32"/>
    <n v="33027"/>
    <s v="MONTICELLI D'ONGINA"/>
    <s v="F"/>
    <n v="8"/>
  </r>
  <r>
    <x v="4"/>
    <x v="32"/>
    <x v="32"/>
    <n v="33027"/>
    <s v="MONTICELLI D'ONGINA"/>
    <s v="M"/>
    <n v="11"/>
  </r>
  <r>
    <x v="4"/>
    <x v="32"/>
    <x v="32"/>
    <n v="33028"/>
    <s v="MORFASSO"/>
    <s v="F"/>
    <n v="1"/>
  </r>
  <r>
    <x v="4"/>
    <x v="32"/>
    <x v="32"/>
    <n v="33029"/>
    <s v="NIBBIANO"/>
    <s v="F"/>
    <n v="7"/>
  </r>
  <r>
    <x v="4"/>
    <x v="32"/>
    <x v="32"/>
    <n v="33029"/>
    <s v="NIBBIANO"/>
    <s v="M"/>
    <n v="6"/>
  </r>
  <r>
    <x v="4"/>
    <x v="32"/>
    <x v="32"/>
    <n v="33030"/>
    <s v="OTTONE"/>
    <s v="M"/>
    <n v="3"/>
  </r>
  <r>
    <x v="4"/>
    <x v="32"/>
    <x v="32"/>
    <n v="33032"/>
    <s v="PIACENZA"/>
    <s v="F"/>
    <n v="362"/>
  </r>
  <r>
    <x v="4"/>
    <x v="32"/>
    <x v="32"/>
    <n v="33032"/>
    <s v="PIACENZA"/>
    <s v="M"/>
    <n v="273"/>
  </r>
  <r>
    <x v="4"/>
    <x v="32"/>
    <x v="32"/>
    <n v="33033"/>
    <s v="PIANELLO VAL TIDONE"/>
    <s v="F"/>
    <n v="6"/>
  </r>
  <r>
    <x v="4"/>
    <x v="32"/>
    <x v="32"/>
    <n v="33033"/>
    <s v="PIANELLO VAL TIDONE"/>
    <s v="M"/>
    <n v="4"/>
  </r>
  <r>
    <x v="4"/>
    <x v="32"/>
    <x v="32"/>
    <n v="33034"/>
    <s v="PIOZZANO"/>
    <s v="F"/>
    <n v="1"/>
  </r>
  <r>
    <x v="4"/>
    <x v="32"/>
    <x v="32"/>
    <n v="33035"/>
    <s v="PODENZANO"/>
    <s v="F"/>
    <n v="22"/>
  </r>
  <r>
    <x v="4"/>
    <x v="32"/>
    <x v="32"/>
    <n v="33035"/>
    <s v="PODENZANO"/>
    <s v="M"/>
    <n v="19"/>
  </r>
  <r>
    <x v="4"/>
    <x v="32"/>
    <x v="32"/>
    <n v="33036"/>
    <s v="PONTE DELL'OLIO"/>
    <s v="F"/>
    <n v="15"/>
  </r>
  <r>
    <x v="4"/>
    <x v="32"/>
    <x v="32"/>
    <n v="33036"/>
    <s v="PONTE DELL'OLIO"/>
    <s v="M"/>
    <n v="5"/>
  </r>
  <r>
    <x v="4"/>
    <x v="32"/>
    <x v="32"/>
    <n v="33037"/>
    <s v="PONTENURE"/>
    <s v="F"/>
    <n v="16"/>
  </r>
  <r>
    <x v="4"/>
    <x v="32"/>
    <x v="32"/>
    <n v="33037"/>
    <s v="PONTENURE"/>
    <s v="M"/>
    <n v="14"/>
  </r>
  <r>
    <x v="4"/>
    <x v="32"/>
    <x v="32"/>
    <n v="33038"/>
    <s v="RIVERGARO"/>
    <s v="F"/>
    <n v="21"/>
  </r>
  <r>
    <x v="4"/>
    <x v="32"/>
    <x v="32"/>
    <n v="33038"/>
    <s v="RIVERGARO"/>
    <s v="M"/>
    <n v="18"/>
  </r>
  <r>
    <x v="4"/>
    <x v="32"/>
    <x v="32"/>
    <n v="33039"/>
    <s v="ROTTOFRENO"/>
    <s v="F"/>
    <n v="33"/>
  </r>
  <r>
    <x v="4"/>
    <x v="32"/>
    <x v="32"/>
    <n v="33039"/>
    <s v="ROTTOFRENO"/>
    <s v="M"/>
    <n v="23"/>
  </r>
  <r>
    <x v="4"/>
    <x v="32"/>
    <x v="32"/>
    <n v="33040"/>
    <s v="SAN GIORGIO PIACENTINO"/>
    <s v="F"/>
    <n v="17"/>
  </r>
  <r>
    <x v="4"/>
    <x v="32"/>
    <x v="32"/>
    <n v="33040"/>
    <s v="SAN GIORGIO PIACENTINO"/>
    <s v="M"/>
    <n v="11"/>
  </r>
  <r>
    <x v="4"/>
    <x v="32"/>
    <x v="32"/>
    <n v="33041"/>
    <s v="SAN PIETRO IN CERRO"/>
    <s v="F"/>
    <n v="2"/>
  </r>
  <r>
    <x v="4"/>
    <x v="32"/>
    <x v="32"/>
    <n v="33041"/>
    <s v="SAN PIETRO IN CERRO"/>
    <s v="M"/>
    <n v="2"/>
  </r>
  <r>
    <x v="4"/>
    <x v="32"/>
    <x v="32"/>
    <n v="33042"/>
    <s v="SARMATO"/>
    <s v="F"/>
    <n v="2"/>
  </r>
  <r>
    <x v="4"/>
    <x v="32"/>
    <x v="32"/>
    <n v="33042"/>
    <s v="SARMATO"/>
    <s v="M"/>
    <n v="4"/>
  </r>
  <r>
    <x v="4"/>
    <x v="32"/>
    <x v="32"/>
    <n v="33043"/>
    <s v="TRAVO"/>
    <s v="F"/>
    <n v="10"/>
  </r>
  <r>
    <x v="4"/>
    <x v="32"/>
    <x v="32"/>
    <n v="33043"/>
    <s v="TRAVO"/>
    <s v="M"/>
    <n v="3"/>
  </r>
  <r>
    <x v="4"/>
    <x v="32"/>
    <x v="32"/>
    <n v="33044"/>
    <s v="VERNASCA"/>
    <s v="F"/>
    <n v="5"/>
  </r>
  <r>
    <x v="4"/>
    <x v="32"/>
    <x v="32"/>
    <n v="33044"/>
    <s v="VERNASCA"/>
    <s v="M"/>
    <n v="5"/>
  </r>
  <r>
    <x v="4"/>
    <x v="32"/>
    <x v="32"/>
    <n v="33045"/>
    <s v="VIGOLZONE"/>
    <s v="F"/>
    <n v="3"/>
  </r>
  <r>
    <x v="4"/>
    <x v="32"/>
    <x v="32"/>
    <n v="33045"/>
    <s v="VIGOLZONE"/>
    <s v="M"/>
    <n v="4"/>
  </r>
  <r>
    <x v="4"/>
    <x v="32"/>
    <x v="32"/>
    <n v="33046"/>
    <s v="VILLANOVA SULL'ARDA"/>
    <s v="F"/>
    <n v="3"/>
  </r>
  <r>
    <x v="4"/>
    <x v="32"/>
    <x v="32"/>
    <n v="33046"/>
    <s v="VILLANOVA SULL'ARDA"/>
    <s v="M"/>
    <n v="2"/>
  </r>
  <r>
    <x v="4"/>
    <x v="32"/>
    <x v="32"/>
    <n v="33048"/>
    <s v="ZIANO PIACENTINO"/>
    <s v="F"/>
    <n v="3"/>
  </r>
  <r>
    <x v="4"/>
    <x v="32"/>
    <x v="32"/>
    <n v="33048"/>
    <s v="ZIANO PIACENTINO"/>
    <s v="M"/>
    <n v="3"/>
  </r>
  <r>
    <x v="4"/>
    <x v="33"/>
    <x v="33"/>
    <n v="34001"/>
    <s v="ALBARETO"/>
    <s v="F"/>
    <n v="5"/>
  </r>
  <r>
    <x v="4"/>
    <x v="33"/>
    <x v="33"/>
    <n v="34001"/>
    <s v="ALBARETO"/>
    <s v="M"/>
    <n v="3"/>
  </r>
  <r>
    <x v="4"/>
    <x v="33"/>
    <x v="33"/>
    <n v="34002"/>
    <s v="BARDI"/>
    <s v="F"/>
    <n v="1"/>
  </r>
  <r>
    <x v="4"/>
    <x v="33"/>
    <x v="33"/>
    <n v="34002"/>
    <s v="BARDI"/>
    <s v="M"/>
    <n v="2"/>
  </r>
  <r>
    <x v="4"/>
    <x v="33"/>
    <x v="33"/>
    <n v="34003"/>
    <s v="BEDONIA"/>
    <s v="F"/>
    <n v="9"/>
  </r>
  <r>
    <x v="4"/>
    <x v="33"/>
    <x v="33"/>
    <n v="34003"/>
    <s v="BEDONIA"/>
    <s v="M"/>
    <n v="2"/>
  </r>
  <r>
    <x v="4"/>
    <x v="33"/>
    <x v="33"/>
    <n v="34004"/>
    <s v="BERCETO"/>
    <s v="F"/>
    <n v="2"/>
  </r>
  <r>
    <x v="4"/>
    <x v="33"/>
    <x v="33"/>
    <n v="34004"/>
    <s v="BERCETO"/>
    <s v="M"/>
    <n v="2"/>
  </r>
  <r>
    <x v="4"/>
    <x v="33"/>
    <x v="33"/>
    <n v="34005"/>
    <s v="BORE"/>
    <s v="F"/>
    <n v="1"/>
  </r>
  <r>
    <x v="4"/>
    <x v="33"/>
    <x v="33"/>
    <n v="34005"/>
    <s v="BORE"/>
    <s v="M"/>
    <n v="1"/>
  </r>
  <r>
    <x v="4"/>
    <x v="33"/>
    <x v="33"/>
    <n v="34006"/>
    <s v="BORGO VAL DI TARO"/>
    <s v="F"/>
    <n v="21"/>
  </r>
  <r>
    <x v="4"/>
    <x v="33"/>
    <x v="33"/>
    <n v="34006"/>
    <s v="BORGO VAL DI TARO"/>
    <s v="M"/>
    <n v="17"/>
  </r>
  <r>
    <x v="4"/>
    <x v="33"/>
    <x v="33"/>
    <n v="34007"/>
    <s v="BUSSETO"/>
    <s v="F"/>
    <n v="15"/>
  </r>
  <r>
    <x v="4"/>
    <x v="33"/>
    <x v="33"/>
    <n v="34007"/>
    <s v="BUSSETO"/>
    <s v="M"/>
    <n v="17"/>
  </r>
  <r>
    <x v="4"/>
    <x v="33"/>
    <x v="33"/>
    <n v="34008"/>
    <s v="CALESTANO"/>
    <s v="F"/>
    <n v="3"/>
  </r>
  <r>
    <x v="4"/>
    <x v="33"/>
    <x v="33"/>
    <n v="34008"/>
    <s v="CALESTANO"/>
    <s v="M"/>
    <n v="1"/>
  </r>
  <r>
    <x v="4"/>
    <x v="33"/>
    <x v="33"/>
    <n v="34009"/>
    <s v="COLLECCHIO"/>
    <s v="F"/>
    <n v="31"/>
  </r>
  <r>
    <x v="4"/>
    <x v="33"/>
    <x v="33"/>
    <n v="34009"/>
    <s v="COLLECCHIO"/>
    <s v="M"/>
    <n v="28"/>
  </r>
  <r>
    <x v="4"/>
    <x v="33"/>
    <x v="33"/>
    <n v="34010"/>
    <s v="COLORNO"/>
    <s v="F"/>
    <n v="19"/>
  </r>
  <r>
    <x v="4"/>
    <x v="33"/>
    <x v="33"/>
    <n v="34010"/>
    <s v="COLORNO"/>
    <s v="M"/>
    <n v="18"/>
  </r>
  <r>
    <x v="4"/>
    <x v="33"/>
    <x v="33"/>
    <n v="34011"/>
    <s v="COMPIANO"/>
    <s v="F"/>
    <n v="1"/>
  </r>
  <r>
    <x v="4"/>
    <x v="33"/>
    <x v="33"/>
    <n v="34011"/>
    <s v="COMPIANO"/>
    <s v="M"/>
    <n v="4"/>
  </r>
  <r>
    <x v="4"/>
    <x v="33"/>
    <x v="33"/>
    <n v="34012"/>
    <s v="CORNIGLIO"/>
    <s v="F"/>
    <n v="2"/>
  </r>
  <r>
    <x v="4"/>
    <x v="33"/>
    <x v="33"/>
    <n v="34012"/>
    <s v="CORNIGLIO"/>
    <s v="M"/>
    <n v="1"/>
  </r>
  <r>
    <x v="4"/>
    <x v="33"/>
    <x v="33"/>
    <n v="34013"/>
    <s v="FELINO"/>
    <s v="F"/>
    <n v="34"/>
  </r>
  <r>
    <x v="4"/>
    <x v="33"/>
    <x v="33"/>
    <n v="34013"/>
    <s v="FELINO"/>
    <s v="M"/>
    <n v="24"/>
  </r>
  <r>
    <x v="4"/>
    <x v="33"/>
    <x v="33"/>
    <n v="34014"/>
    <s v="FIDENZA"/>
    <s v="F"/>
    <n v="74"/>
  </r>
  <r>
    <x v="4"/>
    <x v="33"/>
    <x v="33"/>
    <n v="34014"/>
    <s v="FIDENZA"/>
    <s v="M"/>
    <n v="66"/>
  </r>
  <r>
    <x v="4"/>
    <x v="33"/>
    <x v="33"/>
    <n v="34015"/>
    <s v="FONTANELLATO"/>
    <s v="F"/>
    <n v="16"/>
  </r>
  <r>
    <x v="4"/>
    <x v="33"/>
    <x v="33"/>
    <n v="34015"/>
    <s v="FONTANELLATO"/>
    <s v="M"/>
    <n v="11"/>
  </r>
  <r>
    <x v="4"/>
    <x v="33"/>
    <x v="33"/>
    <n v="34016"/>
    <s v="FONTEVIVO"/>
    <s v="F"/>
    <n v="11"/>
  </r>
  <r>
    <x v="4"/>
    <x v="33"/>
    <x v="33"/>
    <n v="34016"/>
    <s v="FONTEVIVO"/>
    <s v="M"/>
    <n v="11"/>
  </r>
  <r>
    <x v="4"/>
    <x v="33"/>
    <x v="33"/>
    <n v="34017"/>
    <s v="FORNOVO DI TARO"/>
    <s v="F"/>
    <n v="13"/>
  </r>
  <r>
    <x v="4"/>
    <x v="33"/>
    <x v="33"/>
    <n v="34017"/>
    <s v="FORNOVO DI TARO"/>
    <s v="M"/>
    <n v="11"/>
  </r>
  <r>
    <x v="4"/>
    <x v="33"/>
    <x v="33"/>
    <n v="34018"/>
    <s v="LANGHIRANO"/>
    <s v="F"/>
    <n v="26"/>
  </r>
  <r>
    <x v="4"/>
    <x v="33"/>
    <x v="33"/>
    <n v="34018"/>
    <s v="LANGHIRANO"/>
    <s v="M"/>
    <n v="18"/>
  </r>
  <r>
    <x v="4"/>
    <x v="33"/>
    <x v="33"/>
    <n v="34019"/>
    <s v="LESIGNANO DE' BAGNI"/>
    <s v="F"/>
    <n v="12"/>
  </r>
  <r>
    <x v="4"/>
    <x v="33"/>
    <x v="33"/>
    <n v="34019"/>
    <s v="LESIGNANO DE' BAGNI"/>
    <s v="M"/>
    <n v="7"/>
  </r>
  <r>
    <x v="4"/>
    <x v="33"/>
    <x v="33"/>
    <n v="34020"/>
    <s v="MEDESANO"/>
    <s v="F"/>
    <n v="27"/>
  </r>
  <r>
    <x v="4"/>
    <x v="33"/>
    <x v="33"/>
    <n v="34020"/>
    <s v="MEDESANO"/>
    <s v="M"/>
    <n v="25"/>
  </r>
  <r>
    <x v="4"/>
    <x v="33"/>
    <x v="33"/>
    <n v="34021"/>
    <s v="MEZZANI"/>
    <s v="F"/>
    <n v="7"/>
  </r>
  <r>
    <x v="4"/>
    <x v="33"/>
    <x v="33"/>
    <n v="34021"/>
    <s v="MEZZANI"/>
    <s v="M"/>
    <n v="1"/>
  </r>
  <r>
    <x v="4"/>
    <x v="33"/>
    <x v="33"/>
    <n v="34022"/>
    <s v="MONCHIO DELLE CORTI"/>
    <s v="F"/>
    <n v="1"/>
  </r>
  <r>
    <x v="4"/>
    <x v="33"/>
    <x v="33"/>
    <n v="34023"/>
    <s v="MONTECHIARUGOLO"/>
    <s v="F"/>
    <n v="38"/>
  </r>
  <r>
    <x v="4"/>
    <x v="33"/>
    <x v="33"/>
    <n v="34023"/>
    <s v="MONTECHIARUGOLO"/>
    <s v="M"/>
    <n v="31"/>
  </r>
  <r>
    <x v="4"/>
    <x v="33"/>
    <x v="33"/>
    <n v="34024"/>
    <s v="NEVIANO DEGLI ARDUINI"/>
    <s v="F"/>
    <n v="4"/>
  </r>
  <r>
    <x v="4"/>
    <x v="33"/>
    <x v="33"/>
    <n v="34024"/>
    <s v="NEVIANO DEGLI ARDUINI"/>
    <s v="M"/>
    <n v="4"/>
  </r>
  <r>
    <x v="4"/>
    <x v="33"/>
    <x v="33"/>
    <n v="34025"/>
    <s v="NOCETO"/>
    <s v="F"/>
    <n v="37"/>
  </r>
  <r>
    <x v="4"/>
    <x v="33"/>
    <x v="33"/>
    <n v="34025"/>
    <s v="NOCETO"/>
    <s v="M"/>
    <n v="30"/>
  </r>
  <r>
    <x v="4"/>
    <x v="33"/>
    <x v="33"/>
    <n v="34027"/>
    <s v="PARMA"/>
    <s v="F"/>
    <n v="636"/>
  </r>
  <r>
    <x v="4"/>
    <x v="33"/>
    <x v="33"/>
    <n v="34027"/>
    <s v="PARMA"/>
    <s v="M"/>
    <n v="579"/>
  </r>
  <r>
    <x v="4"/>
    <x v="33"/>
    <x v="33"/>
    <n v="34028"/>
    <s v="PELLEGRINO PARMENSE"/>
    <s v="M"/>
    <n v="2"/>
  </r>
  <r>
    <x v="4"/>
    <x v="33"/>
    <x v="33"/>
    <n v="34029"/>
    <s v="POLESINE PARMENSE"/>
    <s v="F"/>
    <n v="1"/>
  </r>
  <r>
    <x v="4"/>
    <x v="33"/>
    <x v="33"/>
    <n v="34029"/>
    <s v="POLESINE PARMENSE"/>
    <s v="M"/>
    <n v="1"/>
  </r>
  <r>
    <x v="4"/>
    <x v="33"/>
    <x v="33"/>
    <n v="34030"/>
    <s v="ROCCABIANCA"/>
    <s v="F"/>
    <n v="9"/>
  </r>
  <r>
    <x v="4"/>
    <x v="33"/>
    <x v="33"/>
    <n v="34030"/>
    <s v="ROCCABIANCA"/>
    <s v="M"/>
    <n v="3"/>
  </r>
  <r>
    <x v="4"/>
    <x v="33"/>
    <x v="33"/>
    <n v="34031"/>
    <s v="SALA BAGANZA"/>
    <s v="F"/>
    <n v="12"/>
  </r>
  <r>
    <x v="4"/>
    <x v="33"/>
    <x v="33"/>
    <n v="34031"/>
    <s v="SALA BAGANZA"/>
    <s v="M"/>
    <n v="11"/>
  </r>
  <r>
    <x v="4"/>
    <x v="33"/>
    <x v="33"/>
    <n v="34032"/>
    <s v="SALSOMAGGIORE TERME"/>
    <s v="F"/>
    <n v="48"/>
  </r>
  <r>
    <x v="4"/>
    <x v="33"/>
    <x v="33"/>
    <n v="34032"/>
    <s v="SALSOMAGGIORE TERME"/>
    <s v="M"/>
    <n v="44"/>
  </r>
  <r>
    <x v="4"/>
    <x v="33"/>
    <x v="33"/>
    <n v="34033"/>
    <s v="SAN SECONDO PARMENSE"/>
    <s v="F"/>
    <n v="14"/>
  </r>
  <r>
    <x v="4"/>
    <x v="33"/>
    <x v="33"/>
    <n v="34033"/>
    <s v="SAN SECONDO PARMENSE"/>
    <s v="M"/>
    <n v="8"/>
  </r>
  <r>
    <x v="4"/>
    <x v="33"/>
    <x v="33"/>
    <n v="34034"/>
    <s v="SISSA"/>
    <s v="F"/>
    <n v="2"/>
  </r>
  <r>
    <x v="4"/>
    <x v="33"/>
    <x v="33"/>
    <n v="34034"/>
    <s v="SISSA"/>
    <s v="M"/>
    <n v="3"/>
  </r>
  <r>
    <x v="4"/>
    <x v="33"/>
    <x v="33"/>
    <n v="34049"/>
    <s v="SISSA TRECASALI"/>
    <s v="F"/>
    <n v="12"/>
  </r>
  <r>
    <x v="4"/>
    <x v="33"/>
    <x v="33"/>
    <n v="34049"/>
    <s v="SISSA TRECASALI"/>
    <s v="M"/>
    <n v="9"/>
  </r>
  <r>
    <x v="4"/>
    <x v="33"/>
    <x v="33"/>
    <n v="34035"/>
    <s v="SOLIGNANO"/>
    <s v="F"/>
    <n v="5"/>
  </r>
  <r>
    <x v="4"/>
    <x v="33"/>
    <x v="33"/>
    <n v="34035"/>
    <s v="SOLIGNANO"/>
    <s v="M"/>
    <n v="7"/>
  </r>
  <r>
    <x v="4"/>
    <x v="33"/>
    <x v="33"/>
    <n v="34036"/>
    <s v="SORAGNA"/>
    <s v="F"/>
    <n v="11"/>
  </r>
  <r>
    <x v="4"/>
    <x v="33"/>
    <x v="33"/>
    <n v="34036"/>
    <s v="SORAGNA"/>
    <s v="M"/>
    <n v="10"/>
  </r>
  <r>
    <x v="4"/>
    <x v="33"/>
    <x v="33"/>
    <n v="34037"/>
    <s v="SORBOLO"/>
    <s v="F"/>
    <n v="27"/>
  </r>
  <r>
    <x v="4"/>
    <x v="33"/>
    <x v="33"/>
    <n v="34037"/>
    <s v="SORBOLO"/>
    <s v="M"/>
    <n v="21"/>
  </r>
  <r>
    <x v="4"/>
    <x v="33"/>
    <x v="33"/>
    <n v="34038"/>
    <s v="TERENZO"/>
    <s v="F"/>
    <n v="2"/>
  </r>
  <r>
    <x v="4"/>
    <x v="33"/>
    <x v="33"/>
    <n v="34038"/>
    <s v="TERENZO"/>
    <s v="M"/>
    <n v="1"/>
  </r>
  <r>
    <x v="4"/>
    <x v="33"/>
    <x v="33"/>
    <n v="34039"/>
    <s v="TIZZANO VAL PARMA"/>
    <s v="F"/>
    <n v="4"/>
  </r>
  <r>
    <x v="4"/>
    <x v="33"/>
    <x v="33"/>
    <n v="34039"/>
    <s v="TIZZANO VAL PARMA"/>
    <s v="M"/>
    <n v="2"/>
  </r>
  <r>
    <x v="4"/>
    <x v="33"/>
    <x v="33"/>
    <n v="34040"/>
    <s v="TORNOLO"/>
    <s v="F"/>
    <n v="3"/>
  </r>
  <r>
    <x v="4"/>
    <x v="33"/>
    <x v="33"/>
    <n v="34040"/>
    <s v="TORNOLO"/>
    <s v="M"/>
    <n v="6"/>
  </r>
  <r>
    <x v="4"/>
    <x v="33"/>
    <x v="33"/>
    <n v="34041"/>
    <s v="TORRILE"/>
    <s v="F"/>
    <n v="18"/>
  </r>
  <r>
    <x v="4"/>
    <x v="33"/>
    <x v="33"/>
    <n v="34041"/>
    <s v="TORRILE"/>
    <s v="M"/>
    <n v="21"/>
  </r>
  <r>
    <x v="4"/>
    <x v="33"/>
    <x v="33"/>
    <n v="34042"/>
    <s v="TRAVERSETOLO"/>
    <s v="F"/>
    <n v="24"/>
  </r>
  <r>
    <x v="4"/>
    <x v="33"/>
    <x v="33"/>
    <n v="34042"/>
    <s v="TRAVERSETOLO"/>
    <s v="M"/>
    <n v="32"/>
  </r>
  <r>
    <x v="4"/>
    <x v="33"/>
    <x v="33"/>
    <n v="34043"/>
    <s v="TRECASALI"/>
    <s v="F"/>
    <n v="2"/>
  </r>
  <r>
    <x v="4"/>
    <x v="33"/>
    <x v="33"/>
    <n v="34043"/>
    <s v="TRECASALI"/>
    <s v="M"/>
    <n v="2"/>
  </r>
  <r>
    <x v="4"/>
    <x v="33"/>
    <x v="33"/>
    <n v="34045"/>
    <s v="VARANO DE' MELEGARI"/>
    <s v="F"/>
    <n v="4"/>
  </r>
  <r>
    <x v="4"/>
    <x v="33"/>
    <x v="33"/>
    <n v="34045"/>
    <s v="VARANO DE' MELEGARI"/>
    <s v="M"/>
    <n v="6"/>
  </r>
  <r>
    <x v="4"/>
    <x v="33"/>
    <x v="33"/>
    <n v="34046"/>
    <s v="VARSI"/>
    <s v="M"/>
    <n v="1"/>
  </r>
  <r>
    <x v="4"/>
    <x v="33"/>
    <x v="33"/>
    <n v="34048"/>
    <s v="ZIBELLO"/>
    <s v="F"/>
    <n v="1"/>
  </r>
  <r>
    <x v="4"/>
    <x v="34"/>
    <x v="34"/>
    <n v="35001"/>
    <s v="ALBINEA"/>
    <s v="F"/>
    <n v="31"/>
  </r>
  <r>
    <x v="4"/>
    <x v="34"/>
    <x v="34"/>
    <n v="35001"/>
    <s v="ALBINEA"/>
    <s v="M"/>
    <n v="22"/>
  </r>
  <r>
    <x v="4"/>
    <x v="34"/>
    <x v="34"/>
    <n v="35002"/>
    <s v="BAGNOLO IN PIANO"/>
    <s v="F"/>
    <n v="26"/>
  </r>
  <r>
    <x v="4"/>
    <x v="34"/>
    <x v="34"/>
    <n v="35002"/>
    <s v="BAGNOLO IN PIANO"/>
    <s v="M"/>
    <n v="20"/>
  </r>
  <r>
    <x v="4"/>
    <x v="34"/>
    <x v="34"/>
    <n v="35003"/>
    <s v="BAISO"/>
    <s v="F"/>
    <n v="5"/>
  </r>
  <r>
    <x v="4"/>
    <x v="34"/>
    <x v="34"/>
    <n v="35003"/>
    <s v="BAISO"/>
    <s v="M"/>
    <n v="3"/>
  </r>
  <r>
    <x v="4"/>
    <x v="34"/>
    <x v="34"/>
    <n v="35004"/>
    <s v="BIBBIANO"/>
    <s v="F"/>
    <n v="26"/>
  </r>
  <r>
    <x v="4"/>
    <x v="34"/>
    <x v="34"/>
    <n v="35004"/>
    <s v="BIBBIANO"/>
    <s v="M"/>
    <n v="19"/>
  </r>
  <r>
    <x v="4"/>
    <x v="34"/>
    <x v="34"/>
    <n v="35005"/>
    <s v="BORETTO"/>
    <s v="F"/>
    <n v="13"/>
  </r>
  <r>
    <x v="4"/>
    <x v="34"/>
    <x v="34"/>
    <n v="35005"/>
    <s v="BORETTO"/>
    <s v="M"/>
    <n v="8"/>
  </r>
  <r>
    <x v="4"/>
    <x v="34"/>
    <x v="34"/>
    <n v="35006"/>
    <s v="BRESCELLO"/>
    <s v="F"/>
    <n v="12"/>
  </r>
  <r>
    <x v="4"/>
    <x v="34"/>
    <x v="34"/>
    <n v="35006"/>
    <s v="BRESCELLO"/>
    <s v="M"/>
    <n v="5"/>
  </r>
  <r>
    <x v="4"/>
    <x v="34"/>
    <x v="34"/>
    <n v="35007"/>
    <s v="BUSANA"/>
    <s v="F"/>
    <n v="1"/>
  </r>
  <r>
    <x v="4"/>
    <x v="34"/>
    <x v="34"/>
    <n v="35008"/>
    <s v="CADELBOSCO DI SOPRA"/>
    <s v="F"/>
    <n v="20"/>
  </r>
  <r>
    <x v="4"/>
    <x v="34"/>
    <x v="34"/>
    <n v="35008"/>
    <s v="CADELBOSCO DI SOPRA"/>
    <s v="M"/>
    <n v="18"/>
  </r>
  <r>
    <x v="4"/>
    <x v="34"/>
    <x v="34"/>
    <n v="35009"/>
    <s v="CAMPAGNOLA EMILIA"/>
    <s v="F"/>
    <n v="8"/>
  </r>
  <r>
    <x v="4"/>
    <x v="34"/>
    <x v="34"/>
    <n v="35009"/>
    <s v="CAMPAGNOLA EMILIA"/>
    <s v="M"/>
    <n v="7"/>
  </r>
  <r>
    <x v="4"/>
    <x v="34"/>
    <x v="34"/>
    <n v="35010"/>
    <s v="CAMPEGINE"/>
    <s v="F"/>
    <n v="14"/>
  </r>
  <r>
    <x v="4"/>
    <x v="34"/>
    <x v="34"/>
    <n v="35010"/>
    <s v="CAMPEGINE"/>
    <s v="M"/>
    <n v="9"/>
  </r>
  <r>
    <x v="4"/>
    <x v="34"/>
    <x v="34"/>
    <n v="35018"/>
    <s v="CANOSSA"/>
    <s v="F"/>
    <n v="10"/>
  </r>
  <r>
    <x v="4"/>
    <x v="34"/>
    <x v="34"/>
    <n v="35018"/>
    <s v="CANOSSA"/>
    <s v="M"/>
    <n v="4"/>
  </r>
  <r>
    <x v="4"/>
    <x v="34"/>
    <x v="34"/>
    <n v="35011"/>
    <s v="CARPINETI"/>
    <s v="F"/>
    <n v="10"/>
  </r>
  <r>
    <x v="4"/>
    <x v="34"/>
    <x v="34"/>
    <n v="35011"/>
    <s v="CARPINETI"/>
    <s v="M"/>
    <n v="3"/>
  </r>
  <r>
    <x v="4"/>
    <x v="34"/>
    <x v="34"/>
    <n v="35012"/>
    <s v="CASALGRANDE"/>
    <s v="F"/>
    <n v="48"/>
  </r>
  <r>
    <x v="4"/>
    <x v="34"/>
    <x v="34"/>
    <n v="35012"/>
    <s v="CASALGRANDE"/>
    <s v="M"/>
    <n v="22"/>
  </r>
  <r>
    <x v="4"/>
    <x v="34"/>
    <x v="34"/>
    <n v="35013"/>
    <s v="CASINA"/>
    <s v="F"/>
    <n v="19"/>
  </r>
  <r>
    <x v="4"/>
    <x v="34"/>
    <x v="34"/>
    <n v="35013"/>
    <s v="CASINA"/>
    <s v="M"/>
    <n v="6"/>
  </r>
  <r>
    <x v="4"/>
    <x v="34"/>
    <x v="34"/>
    <n v="35014"/>
    <s v="CASTELLARANO"/>
    <s v="F"/>
    <n v="38"/>
  </r>
  <r>
    <x v="4"/>
    <x v="34"/>
    <x v="34"/>
    <n v="35014"/>
    <s v="CASTELLARANO"/>
    <s v="M"/>
    <n v="29"/>
  </r>
  <r>
    <x v="4"/>
    <x v="34"/>
    <x v="34"/>
    <n v="35015"/>
    <s v="CASTELNOVO DI SOTTO"/>
    <s v="F"/>
    <n v="30"/>
  </r>
  <r>
    <x v="4"/>
    <x v="34"/>
    <x v="34"/>
    <n v="35015"/>
    <s v="CASTELNOVO DI SOTTO"/>
    <s v="M"/>
    <n v="20"/>
  </r>
  <r>
    <x v="4"/>
    <x v="34"/>
    <x v="34"/>
    <n v="35016"/>
    <s v="CASTELNOVO NE' MONTI"/>
    <s v="F"/>
    <n v="28"/>
  </r>
  <r>
    <x v="4"/>
    <x v="34"/>
    <x v="34"/>
    <n v="35016"/>
    <s v="CASTELNOVO NE' MONTI"/>
    <s v="M"/>
    <n v="20"/>
  </r>
  <r>
    <x v="4"/>
    <x v="34"/>
    <x v="34"/>
    <n v="35017"/>
    <s v="CAVRIAGO"/>
    <s v="F"/>
    <n v="23"/>
  </r>
  <r>
    <x v="4"/>
    <x v="34"/>
    <x v="34"/>
    <n v="35017"/>
    <s v="CAVRIAGO"/>
    <s v="M"/>
    <n v="18"/>
  </r>
  <r>
    <x v="4"/>
    <x v="34"/>
    <x v="34"/>
    <n v="35020"/>
    <s v="CORREGGIO"/>
    <s v="F"/>
    <n v="73"/>
  </r>
  <r>
    <x v="4"/>
    <x v="34"/>
    <x v="34"/>
    <n v="35020"/>
    <s v="CORREGGIO"/>
    <s v="M"/>
    <n v="65"/>
  </r>
  <r>
    <x v="4"/>
    <x v="34"/>
    <x v="34"/>
    <n v="35021"/>
    <s v="FABBRICO"/>
    <s v="F"/>
    <n v="14"/>
  </r>
  <r>
    <x v="4"/>
    <x v="34"/>
    <x v="34"/>
    <n v="35021"/>
    <s v="FABBRICO"/>
    <s v="M"/>
    <n v="12"/>
  </r>
  <r>
    <x v="4"/>
    <x v="34"/>
    <x v="34"/>
    <n v="35022"/>
    <s v="GATTATICO"/>
    <s v="F"/>
    <n v="18"/>
  </r>
  <r>
    <x v="4"/>
    <x v="34"/>
    <x v="34"/>
    <n v="35022"/>
    <s v="GATTATICO"/>
    <s v="M"/>
    <n v="9"/>
  </r>
  <r>
    <x v="4"/>
    <x v="34"/>
    <x v="34"/>
    <n v="35023"/>
    <s v="GUALTIERI"/>
    <s v="F"/>
    <n v="17"/>
  </r>
  <r>
    <x v="4"/>
    <x v="34"/>
    <x v="34"/>
    <n v="35023"/>
    <s v="GUALTIERI"/>
    <s v="M"/>
    <n v="4"/>
  </r>
  <r>
    <x v="4"/>
    <x v="34"/>
    <x v="34"/>
    <n v="35024"/>
    <s v="GUASTALLA"/>
    <s v="F"/>
    <n v="45"/>
  </r>
  <r>
    <x v="4"/>
    <x v="34"/>
    <x v="34"/>
    <n v="35024"/>
    <s v="GUASTALLA"/>
    <s v="M"/>
    <n v="20"/>
  </r>
  <r>
    <x v="4"/>
    <x v="34"/>
    <x v="34"/>
    <n v="35025"/>
    <s v="LIGONCHIO"/>
    <s v="F"/>
    <n v="2"/>
  </r>
  <r>
    <x v="4"/>
    <x v="34"/>
    <x v="34"/>
    <n v="35025"/>
    <s v="LIGONCHIO"/>
    <s v="M"/>
    <n v="1"/>
  </r>
  <r>
    <x v="4"/>
    <x v="34"/>
    <x v="34"/>
    <n v="35026"/>
    <s v="LUZZARA"/>
    <s v="F"/>
    <n v="22"/>
  </r>
  <r>
    <x v="4"/>
    <x v="34"/>
    <x v="34"/>
    <n v="35026"/>
    <s v="LUZZARA"/>
    <s v="M"/>
    <n v="14"/>
  </r>
  <r>
    <x v="4"/>
    <x v="34"/>
    <x v="34"/>
    <n v="35027"/>
    <s v="MONTECCHIO EMILIA"/>
    <s v="F"/>
    <n v="28"/>
  </r>
  <r>
    <x v="4"/>
    <x v="34"/>
    <x v="34"/>
    <n v="35027"/>
    <s v="MONTECCHIO EMILIA"/>
    <s v="M"/>
    <n v="31"/>
  </r>
  <r>
    <x v="4"/>
    <x v="34"/>
    <x v="34"/>
    <n v="35028"/>
    <s v="NOVELLARA"/>
    <s v="F"/>
    <n v="37"/>
  </r>
  <r>
    <x v="4"/>
    <x v="34"/>
    <x v="34"/>
    <n v="35028"/>
    <s v="NOVELLARA"/>
    <s v="M"/>
    <n v="16"/>
  </r>
  <r>
    <x v="4"/>
    <x v="34"/>
    <x v="34"/>
    <n v="35029"/>
    <s v="POVIGLIO"/>
    <s v="F"/>
    <n v="20"/>
  </r>
  <r>
    <x v="4"/>
    <x v="34"/>
    <x v="34"/>
    <n v="35029"/>
    <s v="POVIGLIO"/>
    <s v="M"/>
    <n v="15"/>
  </r>
  <r>
    <x v="4"/>
    <x v="34"/>
    <x v="34"/>
    <n v="35030"/>
    <s v="QUATTRO CASTELLA"/>
    <s v="F"/>
    <n v="27"/>
  </r>
  <r>
    <x v="4"/>
    <x v="34"/>
    <x v="34"/>
    <n v="35030"/>
    <s v="QUATTRO CASTELLA"/>
    <s v="M"/>
    <n v="22"/>
  </r>
  <r>
    <x v="4"/>
    <x v="34"/>
    <x v="34"/>
    <n v="35033"/>
    <s v="REGGIO NELL'EMILIA"/>
    <s v="F"/>
    <n v="553"/>
  </r>
  <r>
    <x v="4"/>
    <x v="34"/>
    <x v="34"/>
    <n v="35033"/>
    <s v="REGGIO NELL'EMILIA"/>
    <s v="M"/>
    <n v="400"/>
  </r>
  <r>
    <x v="4"/>
    <x v="34"/>
    <x v="34"/>
    <n v="35032"/>
    <s v="REGGIOLO"/>
    <s v="F"/>
    <n v="28"/>
  </r>
  <r>
    <x v="4"/>
    <x v="34"/>
    <x v="34"/>
    <n v="35032"/>
    <s v="REGGIOLO"/>
    <s v="M"/>
    <n v="13"/>
  </r>
  <r>
    <x v="4"/>
    <x v="34"/>
    <x v="34"/>
    <n v="35034"/>
    <s v="RIO SALICETO"/>
    <s v="F"/>
    <n v="16"/>
  </r>
  <r>
    <x v="4"/>
    <x v="34"/>
    <x v="34"/>
    <n v="35034"/>
    <s v="RIO SALICETO"/>
    <s v="M"/>
    <n v="7"/>
  </r>
  <r>
    <x v="4"/>
    <x v="34"/>
    <x v="34"/>
    <n v="35035"/>
    <s v="ROLO"/>
    <s v="F"/>
    <n v="9"/>
  </r>
  <r>
    <x v="4"/>
    <x v="34"/>
    <x v="34"/>
    <n v="35035"/>
    <s v="ROLO"/>
    <s v="M"/>
    <n v="9"/>
  </r>
  <r>
    <x v="4"/>
    <x v="34"/>
    <x v="34"/>
    <n v="35036"/>
    <s v="RUBIERA"/>
    <s v="F"/>
    <n v="43"/>
  </r>
  <r>
    <x v="4"/>
    <x v="34"/>
    <x v="34"/>
    <n v="35036"/>
    <s v="RUBIERA"/>
    <s v="M"/>
    <n v="28"/>
  </r>
  <r>
    <x v="4"/>
    <x v="34"/>
    <x v="34"/>
    <n v="35037"/>
    <s v="SAN MARTINO IN RIO"/>
    <s v="F"/>
    <n v="21"/>
  </r>
  <r>
    <x v="4"/>
    <x v="34"/>
    <x v="34"/>
    <n v="35037"/>
    <s v="SAN MARTINO IN RIO"/>
    <s v="M"/>
    <n v="12"/>
  </r>
  <r>
    <x v="4"/>
    <x v="34"/>
    <x v="34"/>
    <n v="35038"/>
    <s v="SAN POLO D'ENZA"/>
    <s v="F"/>
    <n v="19"/>
  </r>
  <r>
    <x v="4"/>
    <x v="34"/>
    <x v="34"/>
    <n v="35038"/>
    <s v="SAN POLO D'ENZA"/>
    <s v="M"/>
    <n v="6"/>
  </r>
  <r>
    <x v="4"/>
    <x v="34"/>
    <x v="34"/>
    <n v="35039"/>
    <s v="SANT'ILARIO D'ENZA"/>
    <s v="F"/>
    <n v="25"/>
  </r>
  <r>
    <x v="4"/>
    <x v="34"/>
    <x v="34"/>
    <n v="35039"/>
    <s v="SANT'ILARIO D'ENZA"/>
    <s v="M"/>
    <n v="31"/>
  </r>
  <r>
    <x v="4"/>
    <x v="34"/>
    <x v="34"/>
    <n v="35040"/>
    <s v="SCANDIANO"/>
    <s v="F"/>
    <n v="61"/>
  </r>
  <r>
    <x v="4"/>
    <x v="34"/>
    <x v="34"/>
    <n v="35040"/>
    <s v="SCANDIANO"/>
    <s v="M"/>
    <n v="44"/>
  </r>
  <r>
    <x v="4"/>
    <x v="34"/>
    <x v="34"/>
    <n v="35041"/>
    <s v="TOANO"/>
    <s v="F"/>
    <n v="10"/>
  </r>
  <r>
    <x v="4"/>
    <x v="34"/>
    <x v="34"/>
    <n v="35041"/>
    <s v="TOANO"/>
    <s v="M"/>
    <n v="4"/>
  </r>
  <r>
    <x v="4"/>
    <x v="34"/>
    <x v="34"/>
    <n v="35042"/>
    <s v="VETTO"/>
    <s v="F"/>
    <n v="7"/>
  </r>
  <r>
    <x v="4"/>
    <x v="34"/>
    <x v="34"/>
    <n v="35042"/>
    <s v="VETTO"/>
    <s v="M"/>
    <n v="2"/>
  </r>
  <r>
    <x v="4"/>
    <x v="34"/>
    <x v="34"/>
    <n v="35043"/>
    <s v="VEZZANO SUL CROSTOLO"/>
    <s v="F"/>
    <n v="12"/>
  </r>
  <r>
    <x v="4"/>
    <x v="34"/>
    <x v="34"/>
    <n v="35043"/>
    <s v="VEZZANO SUL CROSTOLO"/>
    <s v="M"/>
    <n v="8"/>
  </r>
  <r>
    <x v="4"/>
    <x v="34"/>
    <x v="34"/>
    <n v="35044"/>
    <s v="VIANO"/>
    <s v="F"/>
    <n v="8"/>
  </r>
  <r>
    <x v="4"/>
    <x v="34"/>
    <x v="34"/>
    <n v="35044"/>
    <s v="VIANO"/>
    <s v="M"/>
    <n v="7"/>
  </r>
  <r>
    <x v="4"/>
    <x v="34"/>
    <x v="34"/>
    <n v="35045"/>
    <s v="VILLA MINOZZO"/>
    <s v="F"/>
    <n v="7"/>
  </r>
  <r>
    <x v="4"/>
    <x v="34"/>
    <x v="34"/>
    <n v="35045"/>
    <s v="VILLA MINOZZO"/>
    <s v="M"/>
    <n v="5"/>
  </r>
  <r>
    <x v="4"/>
    <x v="35"/>
    <x v="35"/>
    <n v="36001"/>
    <s v="BASTIGLIA"/>
    <s v="F"/>
    <n v="13"/>
  </r>
  <r>
    <x v="4"/>
    <x v="35"/>
    <x v="35"/>
    <n v="36001"/>
    <s v="BASTIGLIA"/>
    <s v="M"/>
    <n v="10"/>
  </r>
  <r>
    <x v="4"/>
    <x v="35"/>
    <x v="35"/>
    <n v="36002"/>
    <s v="BOMPORTO"/>
    <s v="F"/>
    <n v="16"/>
  </r>
  <r>
    <x v="4"/>
    <x v="35"/>
    <x v="35"/>
    <n v="36002"/>
    <s v="BOMPORTO"/>
    <s v="M"/>
    <n v="11"/>
  </r>
  <r>
    <x v="4"/>
    <x v="35"/>
    <x v="35"/>
    <n v="36003"/>
    <s v="CAMPOGALLIANO"/>
    <s v="F"/>
    <n v="31"/>
  </r>
  <r>
    <x v="4"/>
    <x v="35"/>
    <x v="35"/>
    <n v="36003"/>
    <s v="CAMPOGALLIANO"/>
    <s v="M"/>
    <n v="16"/>
  </r>
  <r>
    <x v="4"/>
    <x v="35"/>
    <x v="35"/>
    <n v="36004"/>
    <s v="CAMPOSANTO"/>
    <s v="F"/>
    <n v="7"/>
  </r>
  <r>
    <x v="4"/>
    <x v="35"/>
    <x v="35"/>
    <n v="36004"/>
    <s v="CAMPOSANTO"/>
    <s v="M"/>
    <n v="6"/>
  </r>
  <r>
    <x v="4"/>
    <x v="35"/>
    <x v="35"/>
    <n v="36005"/>
    <s v="CARPI"/>
    <s v="F"/>
    <n v="164"/>
  </r>
  <r>
    <x v="4"/>
    <x v="35"/>
    <x v="35"/>
    <n v="36005"/>
    <s v="CARPI"/>
    <s v="M"/>
    <n v="139"/>
  </r>
  <r>
    <x v="4"/>
    <x v="35"/>
    <x v="35"/>
    <n v="36006"/>
    <s v="CASTELFRANCO EMILIA"/>
    <s v="F"/>
    <n v="76"/>
  </r>
  <r>
    <x v="4"/>
    <x v="35"/>
    <x v="35"/>
    <n v="36006"/>
    <s v="CASTELFRANCO EMILIA"/>
    <s v="M"/>
    <n v="58"/>
  </r>
  <r>
    <x v="4"/>
    <x v="35"/>
    <x v="35"/>
    <n v="36007"/>
    <s v="CASTELNUOVO RANGONE"/>
    <s v="F"/>
    <n v="36"/>
  </r>
  <r>
    <x v="4"/>
    <x v="35"/>
    <x v="35"/>
    <n v="36007"/>
    <s v="CASTELNUOVO RANGONE"/>
    <s v="M"/>
    <n v="31"/>
  </r>
  <r>
    <x v="4"/>
    <x v="35"/>
    <x v="35"/>
    <n v="36008"/>
    <s v="CASTELVETRO DI MODENA"/>
    <s v="F"/>
    <n v="28"/>
  </r>
  <r>
    <x v="4"/>
    <x v="35"/>
    <x v="35"/>
    <n v="36008"/>
    <s v="CASTELVETRO DI MODENA"/>
    <s v="M"/>
    <n v="16"/>
  </r>
  <r>
    <x v="4"/>
    <x v="35"/>
    <x v="35"/>
    <n v="36009"/>
    <s v="CAVEZZO"/>
    <s v="F"/>
    <n v="20"/>
  </r>
  <r>
    <x v="4"/>
    <x v="35"/>
    <x v="35"/>
    <n v="36009"/>
    <s v="CAVEZZO"/>
    <s v="M"/>
    <n v="16"/>
  </r>
  <r>
    <x v="4"/>
    <x v="35"/>
    <x v="35"/>
    <n v="36010"/>
    <s v="CONCORDIA SULLA SECCHIA"/>
    <s v="F"/>
    <n v="17"/>
  </r>
  <r>
    <x v="4"/>
    <x v="35"/>
    <x v="35"/>
    <n v="36010"/>
    <s v="CONCORDIA SULLA SECCHIA"/>
    <s v="M"/>
    <n v="10"/>
  </r>
  <r>
    <x v="4"/>
    <x v="35"/>
    <x v="35"/>
    <n v="36011"/>
    <s v="FANANO"/>
    <s v="F"/>
    <n v="9"/>
  </r>
  <r>
    <x v="4"/>
    <x v="35"/>
    <x v="35"/>
    <n v="36011"/>
    <s v="FANANO"/>
    <s v="M"/>
    <n v="1"/>
  </r>
  <r>
    <x v="4"/>
    <x v="35"/>
    <x v="35"/>
    <n v="36012"/>
    <s v="FINALE EMILIA"/>
    <s v="F"/>
    <n v="39"/>
  </r>
  <r>
    <x v="4"/>
    <x v="35"/>
    <x v="35"/>
    <n v="36012"/>
    <s v="FINALE EMILIA"/>
    <s v="M"/>
    <n v="37"/>
  </r>
  <r>
    <x v="4"/>
    <x v="35"/>
    <x v="35"/>
    <n v="36013"/>
    <s v="FIORANO MODENESE"/>
    <s v="F"/>
    <n v="48"/>
  </r>
  <r>
    <x v="4"/>
    <x v="35"/>
    <x v="35"/>
    <n v="36013"/>
    <s v="FIORANO MODENESE"/>
    <s v="M"/>
    <n v="38"/>
  </r>
  <r>
    <x v="4"/>
    <x v="35"/>
    <x v="35"/>
    <n v="36014"/>
    <s v="FIUMALBO"/>
    <s v="F"/>
    <n v="2"/>
  </r>
  <r>
    <x v="4"/>
    <x v="35"/>
    <x v="35"/>
    <n v="36014"/>
    <s v="FIUMALBO"/>
    <s v="M"/>
    <n v="1"/>
  </r>
  <r>
    <x v="4"/>
    <x v="35"/>
    <x v="35"/>
    <n v="36015"/>
    <s v="FORMIGINE"/>
    <s v="F"/>
    <n v="102"/>
  </r>
  <r>
    <x v="4"/>
    <x v="35"/>
    <x v="35"/>
    <n v="36015"/>
    <s v="FORMIGINE"/>
    <s v="M"/>
    <n v="85"/>
  </r>
  <r>
    <x v="4"/>
    <x v="35"/>
    <x v="35"/>
    <n v="36016"/>
    <s v="FRASSINORO"/>
    <s v="F"/>
    <n v="2"/>
  </r>
  <r>
    <x v="4"/>
    <x v="35"/>
    <x v="35"/>
    <n v="36016"/>
    <s v="FRASSINORO"/>
    <s v="M"/>
    <n v="1"/>
  </r>
  <r>
    <x v="4"/>
    <x v="35"/>
    <x v="35"/>
    <n v="36017"/>
    <s v="GUIGLIA"/>
    <s v="F"/>
    <n v="9"/>
  </r>
  <r>
    <x v="4"/>
    <x v="35"/>
    <x v="35"/>
    <n v="36017"/>
    <s v="GUIGLIA"/>
    <s v="M"/>
    <n v="14"/>
  </r>
  <r>
    <x v="4"/>
    <x v="35"/>
    <x v="35"/>
    <n v="36018"/>
    <s v="LAMA MOCOGNO"/>
    <s v="F"/>
    <n v="1"/>
  </r>
  <r>
    <x v="4"/>
    <x v="35"/>
    <x v="35"/>
    <n v="36018"/>
    <s v="LAMA MOCOGNO"/>
    <s v="M"/>
    <n v="2"/>
  </r>
  <r>
    <x v="4"/>
    <x v="35"/>
    <x v="35"/>
    <n v="36019"/>
    <s v="MARANELLO"/>
    <s v="F"/>
    <n v="45"/>
  </r>
  <r>
    <x v="4"/>
    <x v="35"/>
    <x v="35"/>
    <n v="36019"/>
    <s v="MARANELLO"/>
    <s v="M"/>
    <n v="32"/>
  </r>
  <r>
    <x v="4"/>
    <x v="35"/>
    <x v="35"/>
    <n v="36020"/>
    <s v="MARANO SUL PANARO"/>
    <s v="F"/>
    <n v="7"/>
  </r>
  <r>
    <x v="4"/>
    <x v="35"/>
    <x v="35"/>
    <n v="36020"/>
    <s v="MARANO SUL PANARO"/>
    <s v="M"/>
    <n v="10"/>
  </r>
  <r>
    <x v="4"/>
    <x v="35"/>
    <x v="35"/>
    <n v="36021"/>
    <s v="MEDOLLA"/>
    <s v="F"/>
    <n v="13"/>
  </r>
  <r>
    <x v="4"/>
    <x v="35"/>
    <x v="35"/>
    <n v="36021"/>
    <s v="MEDOLLA"/>
    <s v="M"/>
    <n v="5"/>
  </r>
  <r>
    <x v="4"/>
    <x v="35"/>
    <x v="35"/>
    <n v="36022"/>
    <s v="MIRANDOLA"/>
    <s v="F"/>
    <n v="83"/>
  </r>
  <r>
    <x v="4"/>
    <x v="35"/>
    <x v="35"/>
    <n v="36022"/>
    <s v="MIRANDOLA"/>
    <s v="M"/>
    <n v="73"/>
  </r>
  <r>
    <x v="4"/>
    <x v="35"/>
    <x v="35"/>
    <n v="36023"/>
    <s v="MODENA"/>
    <s v="F"/>
    <n v="642"/>
  </r>
  <r>
    <x v="4"/>
    <x v="35"/>
    <x v="35"/>
    <n v="36023"/>
    <s v="MODENA"/>
    <s v="M"/>
    <n v="579"/>
  </r>
  <r>
    <x v="4"/>
    <x v="35"/>
    <x v="35"/>
    <n v="36024"/>
    <s v="MONTECRETO"/>
    <s v="F"/>
    <n v="1"/>
  </r>
  <r>
    <x v="4"/>
    <x v="35"/>
    <x v="35"/>
    <n v="36025"/>
    <s v="MONTEFIORINO"/>
    <s v="F"/>
    <n v="5"/>
  </r>
  <r>
    <x v="4"/>
    <x v="35"/>
    <x v="35"/>
    <n v="36025"/>
    <s v="MONTEFIORINO"/>
    <s v="M"/>
    <n v="2"/>
  </r>
  <r>
    <x v="4"/>
    <x v="35"/>
    <x v="35"/>
    <n v="36026"/>
    <s v="MONTESE"/>
    <s v="F"/>
    <n v="5"/>
  </r>
  <r>
    <x v="4"/>
    <x v="35"/>
    <x v="35"/>
    <n v="36026"/>
    <s v="MONTESE"/>
    <s v="M"/>
    <n v="8"/>
  </r>
  <r>
    <x v="4"/>
    <x v="35"/>
    <x v="35"/>
    <n v="36027"/>
    <s v="NONANTOLA"/>
    <s v="F"/>
    <n v="39"/>
  </r>
  <r>
    <x v="4"/>
    <x v="35"/>
    <x v="35"/>
    <n v="36027"/>
    <s v="NONANTOLA"/>
    <s v="M"/>
    <n v="32"/>
  </r>
  <r>
    <x v="4"/>
    <x v="35"/>
    <x v="35"/>
    <n v="36028"/>
    <s v="NOVI DI MODENA"/>
    <s v="F"/>
    <n v="17"/>
  </r>
  <r>
    <x v="4"/>
    <x v="35"/>
    <x v="35"/>
    <n v="36028"/>
    <s v="NOVI DI MODENA"/>
    <s v="M"/>
    <n v="21"/>
  </r>
  <r>
    <x v="4"/>
    <x v="35"/>
    <x v="35"/>
    <n v="36029"/>
    <s v="PALAGANO"/>
    <s v="F"/>
    <n v="6"/>
  </r>
  <r>
    <x v="4"/>
    <x v="35"/>
    <x v="35"/>
    <n v="36029"/>
    <s v="PALAGANO"/>
    <s v="M"/>
    <n v="1"/>
  </r>
  <r>
    <x v="4"/>
    <x v="35"/>
    <x v="35"/>
    <n v="36030"/>
    <s v="PAVULLO NEL FRIGNANO"/>
    <s v="F"/>
    <n v="47"/>
  </r>
  <r>
    <x v="4"/>
    <x v="35"/>
    <x v="35"/>
    <n v="36030"/>
    <s v="PAVULLO NEL FRIGNANO"/>
    <s v="M"/>
    <n v="30"/>
  </r>
  <r>
    <x v="4"/>
    <x v="35"/>
    <x v="35"/>
    <n v="36031"/>
    <s v="PIEVEPELAGO"/>
    <s v="F"/>
    <n v="4"/>
  </r>
  <r>
    <x v="4"/>
    <x v="35"/>
    <x v="35"/>
    <n v="36031"/>
    <s v="PIEVEPELAGO"/>
    <s v="M"/>
    <n v="2"/>
  </r>
  <r>
    <x v="4"/>
    <x v="35"/>
    <x v="35"/>
    <n v="36032"/>
    <s v="POLINAGO"/>
    <s v="F"/>
    <n v="5"/>
  </r>
  <r>
    <x v="4"/>
    <x v="35"/>
    <x v="35"/>
    <n v="36032"/>
    <s v="POLINAGO"/>
    <s v="M"/>
    <n v="3"/>
  </r>
  <r>
    <x v="4"/>
    <x v="35"/>
    <x v="35"/>
    <n v="36033"/>
    <s v="PRIGNANO SULLA SECCHIA"/>
    <s v="F"/>
    <n v="13"/>
  </r>
  <r>
    <x v="4"/>
    <x v="35"/>
    <x v="35"/>
    <n v="36033"/>
    <s v="PRIGNANO SULLA SECCHIA"/>
    <s v="M"/>
    <n v="6"/>
  </r>
  <r>
    <x v="4"/>
    <x v="35"/>
    <x v="35"/>
    <n v="36034"/>
    <s v="RAVARINO"/>
    <s v="F"/>
    <n v="10"/>
  </r>
  <r>
    <x v="4"/>
    <x v="35"/>
    <x v="35"/>
    <n v="36034"/>
    <s v="RAVARINO"/>
    <s v="M"/>
    <n v="13"/>
  </r>
  <r>
    <x v="4"/>
    <x v="35"/>
    <x v="35"/>
    <n v="36035"/>
    <s v="RIOLUNATO"/>
    <s v="F"/>
    <n v="2"/>
  </r>
  <r>
    <x v="4"/>
    <x v="35"/>
    <x v="35"/>
    <n v="36035"/>
    <s v="RIOLUNATO"/>
    <s v="M"/>
    <n v="2"/>
  </r>
  <r>
    <x v="4"/>
    <x v="35"/>
    <x v="35"/>
    <n v="36036"/>
    <s v="SAN CESARIO SUL PANARO"/>
    <s v="F"/>
    <n v="13"/>
  </r>
  <r>
    <x v="4"/>
    <x v="35"/>
    <x v="35"/>
    <n v="36036"/>
    <s v="SAN CESARIO SUL PANARO"/>
    <s v="M"/>
    <n v="11"/>
  </r>
  <r>
    <x v="4"/>
    <x v="35"/>
    <x v="35"/>
    <n v="36037"/>
    <s v="SAN FELICE SUL PANARO"/>
    <s v="F"/>
    <n v="27"/>
  </r>
  <r>
    <x v="4"/>
    <x v="35"/>
    <x v="35"/>
    <n v="36037"/>
    <s v="SAN FELICE SUL PANARO"/>
    <s v="M"/>
    <n v="25"/>
  </r>
  <r>
    <x v="4"/>
    <x v="35"/>
    <x v="35"/>
    <n v="36038"/>
    <s v="SAN POSSIDONIO"/>
    <s v="F"/>
    <n v="8"/>
  </r>
  <r>
    <x v="4"/>
    <x v="35"/>
    <x v="35"/>
    <n v="36038"/>
    <s v="SAN POSSIDONIO"/>
    <s v="M"/>
    <n v="5"/>
  </r>
  <r>
    <x v="4"/>
    <x v="35"/>
    <x v="35"/>
    <n v="36039"/>
    <s v="SAN PROSPERO"/>
    <s v="F"/>
    <n v="15"/>
  </r>
  <r>
    <x v="4"/>
    <x v="35"/>
    <x v="35"/>
    <n v="36039"/>
    <s v="SAN PROSPERO"/>
    <s v="M"/>
    <n v="8"/>
  </r>
  <r>
    <x v="4"/>
    <x v="35"/>
    <x v="35"/>
    <n v="36040"/>
    <s v="SASSUOLO"/>
    <s v="F"/>
    <n v="139"/>
  </r>
  <r>
    <x v="4"/>
    <x v="35"/>
    <x v="35"/>
    <n v="36040"/>
    <s v="SASSUOLO"/>
    <s v="M"/>
    <n v="82"/>
  </r>
  <r>
    <x v="4"/>
    <x v="35"/>
    <x v="35"/>
    <n v="36041"/>
    <s v="SAVIGNANO SUL PANARO"/>
    <s v="F"/>
    <n v="15"/>
  </r>
  <r>
    <x v="4"/>
    <x v="35"/>
    <x v="35"/>
    <n v="36041"/>
    <s v="SAVIGNANO SUL PANARO"/>
    <s v="M"/>
    <n v="11"/>
  </r>
  <r>
    <x v="4"/>
    <x v="35"/>
    <x v="35"/>
    <n v="36042"/>
    <s v="SERRAMAZZONI"/>
    <s v="F"/>
    <n v="18"/>
  </r>
  <r>
    <x v="4"/>
    <x v="35"/>
    <x v="35"/>
    <n v="36042"/>
    <s v="SERRAMAZZONI"/>
    <s v="M"/>
    <n v="12"/>
  </r>
  <r>
    <x v="4"/>
    <x v="35"/>
    <x v="35"/>
    <n v="36043"/>
    <s v="SESTOLA"/>
    <s v="F"/>
    <n v="3"/>
  </r>
  <r>
    <x v="4"/>
    <x v="35"/>
    <x v="35"/>
    <n v="36043"/>
    <s v="SESTOLA"/>
    <s v="M"/>
    <n v="8"/>
  </r>
  <r>
    <x v="4"/>
    <x v="35"/>
    <x v="35"/>
    <n v="36044"/>
    <s v="SOLIERA"/>
    <s v="F"/>
    <n v="24"/>
  </r>
  <r>
    <x v="4"/>
    <x v="35"/>
    <x v="35"/>
    <n v="36044"/>
    <s v="SOLIERA"/>
    <s v="M"/>
    <n v="36"/>
  </r>
  <r>
    <x v="4"/>
    <x v="35"/>
    <x v="35"/>
    <n v="36045"/>
    <s v="SPILAMBERTO"/>
    <s v="F"/>
    <n v="27"/>
  </r>
  <r>
    <x v="4"/>
    <x v="35"/>
    <x v="35"/>
    <n v="36045"/>
    <s v="SPILAMBERTO"/>
    <s v="M"/>
    <n v="23"/>
  </r>
  <r>
    <x v="4"/>
    <x v="35"/>
    <x v="35"/>
    <n v="36046"/>
    <s v="VIGNOLA"/>
    <s v="F"/>
    <n v="75"/>
  </r>
  <r>
    <x v="4"/>
    <x v="35"/>
    <x v="35"/>
    <n v="36046"/>
    <s v="VIGNOLA"/>
    <s v="M"/>
    <n v="49"/>
  </r>
  <r>
    <x v="4"/>
    <x v="35"/>
    <x v="35"/>
    <n v="36047"/>
    <s v="ZOCCA"/>
    <s v="F"/>
    <n v="16"/>
  </r>
  <r>
    <x v="4"/>
    <x v="35"/>
    <x v="35"/>
    <n v="36047"/>
    <s v="ZOCCA"/>
    <s v="M"/>
    <n v="3"/>
  </r>
  <r>
    <x v="4"/>
    <x v="36"/>
    <x v="36"/>
    <n v="37001"/>
    <s v="ANZOLA DELL'EMILIA"/>
    <s v="F"/>
    <n v="16"/>
  </r>
  <r>
    <x v="4"/>
    <x v="36"/>
    <x v="36"/>
    <n v="37001"/>
    <s v="ANZOLA DELL'EMILIA"/>
    <s v="M"/>
    <n v="12"/>
  </r>
  <r>
    <x v="4"/>
    <x v="36"/>
    <x v="36"/>
    <n v="37002"/>
    <s v="ARGELATO"/>
    <s v="F"/>
    <n v="26"/>
  </r>
  <r>
    <x v="4"/>
    <x v="36"/>
    <x v="36"/>
    <n v="37002"/>
    <s v="ARGELATO"/>
    <s v="M"/>
    <n v="19"/>
  </r>
  <r>
    <x v="4"/>
    <x v="36"/>
    <x v="36"/>
    <n v="37003"/>
    <s v="BARICELLA"/>
    <s v="F"/>
    <n v="14"/>
  </r>
  <r>
    <x v="4"/>
    <x v="36"/>
    <x v="36"/>
    <n v="37003"/>
    <s v="BARICELLA"/>
    <s v="M"/>
    <n v="12"/>
  </r>
  <r>
    <x v="4"/>
    <x v="36"/>
    <x v="36"/>
    <n v="37004"/>
    <s v="BAZZANO"/>
    <s v="F"/>
    <n v="6"/>
  </r>
  <r>
    <x v="4"/>
    <x v="36"/>
    <x v="36"/>
    <n v="37004"/>
    <s v="BAZZANO"/>
    <s v="M"/>
    <n v="1"/>
  </r>
  <r>
    <x v="4"/>
    <x v="36"/>
    <x v="36"/>
    <n v="37005"/>
    <s v="BENTIVOGLIO"/>
    <s v="F"/>
    <n v="27"/>
  </r>
  <r>
    <x v="4"/>
    <x v="36"/>
    <x v="36"/>
    <n v="37005"/>
    <s v="BENTIVOGLIO"/>
    <s v="M"/>
    <n v="13"/>
  </r>
  <r>
    <x v="4"/>
    <x v="36"/>
    <x v="36"/>
    <n v="37006"/>
    <s v="BOLOGNA"/>
    <s v="F"/>
    <n v="1474"/>
  </r>
  <r>
    <x v="4"/>
    <x v="36"/>
    <x v="36"/>
    <n v="37006"/>
    <s v="BOLOGNA"/>
    <s v="M"/>
    <n v="1232"/>
  </r>
  <r>
    <x v="4"/>
    <x v="36"/>
    <x v="36"/>
    <n v="37007"/>
    <s v="BORGO TOSSIGNANO"/>
    <s v="F"/>
    <n v="4"/>
  </r>
  <r>
    <x v="4"/>
    <x v="36"/>
    <x v="36"/>
    <n v="37007"/>
    <s v="BORGO TOSSIGNANO"/>
    <s v="M"/>
    <n v="3"/>
  </r>
  <r>
    <x v="4"/>
    <x v="36"/>
    <x v="36"/>
    <n v="37008"/>
    <s v="BUDRIO"/>
    <s v="F"/>
    <n v="53"/>
  </r>
  <r>
    <x v="4"/>
    <x v="36"/>
    <x v="36"/>
    <n v="37008"/>
    <s v="BUDRIO"/>
    <s v="M"/>
    <n v="35"/>
  </r>
  <r>
    <x v="4"/>
    <x v="36"/>
    <x v="36"/>
    <n v="37009"/>
    <s v="CALDERARA DI RENO"/>
    <s v="F"/>
    <n v="31"/>
  </r>
  <r>
    <x v="4"/>
    <x v="36"/>
    <x v="36"/>
    <n v="37009"/>
    <s v="CALDERARA DI RENO"/>
    <s v="M"/>
    <n v="21"/>
  </r>
  <r>
    <x v="4"/>
    <x v="36"/>
    <x v="36"/>
    <n v="37010"/>
    <s v="CAMUGNANO"/>
    <s v="F"/>
    <n v="5"/>
  </r>
  <r>
    <x v="4"/>
    <x v="36"/>
    <x v="36"/>
    <n v="37010"/>
    <s v="CAMUGNANO"/>
    <s v="M"/>
    <n v="1"/>
  </r>
  <r>
    <x v="4"/>
    <x v="36"/>
    <x v="36"/>
    <n v="37011"/>
    <s v="CASALECCHIO DI RENO"/>
    <s v="F"/>
    <n v="92"/>
  </r>
  <r>
    <x v="4"/>
    <x v="36"/>
    <x v="36"/>
    <n v="37011"/>
    <s v="CASALECCHIO DI RENO"/>
    <s v="M"/>
    <n v="88"/>
  </r>
  <r>
    <x v="4"/>
    <x v="36"/>
    <x v="36"/>
    <n v="37012"/>
    <s v="CASALFIUMANESE"/>
    <s v="F"/>
    <n v="5"/>
  </r>
  <r>
    <x v="4"/>
    <x v="36"/>
    <x v="36"/>
    <n v="37012"/>
    <s v="CASALFIUMANESE"/>
    <s v="M"/>
    <n v="4"/>
  </r>
  <r>
    <x v="4"/>
    <x v="36"/>
    <x v="36"/>
    <n v="37013"/>
    <s v="CASTEL D'AIANO"/>
    <s v="F"/>
    <n v="3"/>
  </r>
  <r>
    <x v="4"/>
    <x v="36"/>
    <x v="36"/>
    <n v="37013"/>
    <s v="CASTEL D'AIANO"/>
    <s v="M"/>
    <n v="3"/>
  </r>
  <r>
    <x v="4"/>
    <x v="36"/>
    <x v="36"/>
    <n v="37014"/>
    <s v="CASTEL DEL RIO"/>
    <s v="F"/>
    <n v="3"/>
  </r>
  <r>
    <x v="4"/>
    <x v="36"/>
    <x v="36"/>
    <n v="37014"/>
    <s v="CASTEL DEL RIO"/>
    <s v="M"/>
    <n v="1"/>
  </r>
  <r>
    <x v="4"/>
    <x v="36"/>
    <x v="36"/>
    <n v="37015"/>
    <s v="CASTEL DI CASIO"/>
    <s v="F"/>
    <n v="5"/>
  </r>
  <r>
    <x v="4"/>
    <x v="36"/>
    <x v="36"/>
    <n v="37015"/>
    <s v="CASTEL DI CASIO"/>
    <s v="M"/>
    <n v="10"/>
  </r>
  <r>
    <x v="4"/>
    <x v="36"/>
    <x v="36"/>
    <n v="37016"/>
    <s v="CASTEL GUELFO DI BOLOGNA"/>
    <s v="F"/>
    <n v="8"/>
  </r>
  <r>
    <x v="4"/>
    <x v="36"/>
    <x v="36"/>
    <n v="37016"/>
    <s v="CASTEL GUELFO DI BOLOGNA"/>
    <s v="M"/>
    <n v="10"/>
  </r>
  <r>
    <x v="4"/>
    <x v="36"/>
    <x v="36"/>
    <n v="37019"/>
    <s v="CASTEL MAGGIORE"/>
    <s v="F"/>
    <n v="52"/>
  </r>
  <r>
    <x v="4"/>
    <x v="36"/>
    <x v="36"/>
    <n v="37019"/>
    <s v="CASTEL MAGGIORE"/>
    <s v="M"/>
    <n v="47"/>
  </r>
  <r>
    <x v="4"/>
    <x v="36"/>
    <x v="36"/>
    <n v="37020"/>
    <s v="CASTEL SAN PIETRO TERME"/>
    <s v="F"/>
    <n v="74"/>
  </r>
  <r>
    <x v="4"/>
    <x v="36"/>
    <x v="36"/>
    <n v="37020"/>
    <s v="CASTEL SAN PIETRO TERME"/>
    <s v="M"/>
    <n v="55"/>
  </r>
  <r>
    <x v="4"/>
    <x v="36"/>
    <x v="36"/>
    <n v="37017"/>
    <s v="CASTELLO D'ARGILE"/>
    <s v="F"/>
    <n v="14"/>
  </r>
  <r>
    <x v="4"/>
    <x v="36"/>
    <x v="36"/>
    <n v="37017"/>
    <s v="CASTELLO D'ARGILE"/>
    <s v="M"/>
    <n v="14"/>
  </r>
  <r>
    <x v="4"/>
    <x v="36"/>
    <x v="36"/>
    <n v="37021"/>
    <s v="CASTENASO"/>
    <s v="F"/>
    <n v="47"/>
  </r>
  <r>
    <x v="4"/>
    <x v="36"/>
    <x v="36"/>
    <n v="37021"/>
    <s v="CASTENASO"/>
    <s v="M"/>
    <n v="37"/>
  </r>
  <r>
    <x v="4"/>
    <x v="36"/>
    <x v="36"/>
    <n v="37022"/>
    <s v="CASTIGLIONE DEI PEPOLI"/>
    <s v="F"/>
    <n v="12"/>
  </r>
  <r>
    <x v="4"/>
    <x v="36"/>
    <x v="36"/>
    <n v="37022"/>
    <s v="CASTIGLIONE DEI PEPOLI"/>
    <s v="M"/>
    <n v="6"/>
  </r>
  <r>
    <x v="4"/>
    <x v="36"/>
    <x v="36"/>
    <n v="37023"/>
    <s v="CRESPELLANO"/>
    <s v="F"/>
    <n v="5"/>
  </r>
  <r>
    <x v="4"/>
    <x v="36"/>
    <x v="36"/>
    <n v="37023"/>
    <s v="CRESPELLANO"/>
    <s v="M"/>
    <n v="4"/>
  </r>
  <r>
    <x v="4"/>
    <x v="36"/>
    <x v="36"/>
    <n v="37024"/>
    <s v="CREVALCORE"/>
    <s v="F"/>
    <n v="32"/>
  </r>
  <r>
    <x v="4"/>
    <x v="36"/>
    <x v="36"/>
    <n v="37024"/>
    <s v="CREVALCORE"/>
    <s v="M"/>
    <n v="17"/>
  </r>
  <r>
    <x v="4"/>
    <x v="36"/>
    <x v="36"/>
    <n v="37025"/>
    <s v="DOZZA"/>
    <s v="F"/>
    <n v="20"/>
  </r>
  <r>
    <x v="4"/>
    <x v="36"/>
    <x v="36"/>
    <n v="37025"/>
    <s v="DOZZA"/>
    <s v="M"/>
    <n v="10"/>
  </r>
  <r>
    <x v="4"/>
    <x v="36"/>
    <x v="36"/>
    <n v="37026"/>
    <s v="FONTANELICE"/>
    <s v="F"/>
    <n v="3"/>
  </r>
  <r>
    <x v="4"/>
    <x v="36"/>
    <x v="36"/>
    <n v="37026"/>
    <s v="FONTANELICE"/>
    <s v="M"/>
    <n v="3"/>
  </r>
  <r>
    <x v="4"/>
    <x v="36"/>
    <x v="36"/>
    <n v="37027"/>
    <s v="GAGGIO MONTANO"/>
    <s v="F"/>
    <n v="10"/>
  </r>
  <r>
    <x v="4"/>
    <x v="36"/>
    <x v="36"/>
    <n v="37027"/>
    <s v="GAGGIO MONTANO"/>
    <s v="M"/>
    <n v="3"/>
  </r>
  <r>
    <x v="4"/>
    <x v="36"/>
    <x v="36"/>
    <n v="37028"/>
    <s v="GALLIERA"/>
    <s v="F"/>
    <n v="11"/>
  </r>
  <r>
    <x v="4"/>
    <x v="36"/>
    <x v="36"/>
    <n v="37028"/>
    <s v="GALLIERA"/>
    <s v="M"/>
    <n v="4"/>
  </r>
  <r>
    <x v="4"/>
    <x v="36"/>
    <x v="36"/>
    <n v="37029"/>
    <s v="GRANAGLIONE"/>
    <s v="F"/>
    <n v="1"/>
  </r>
  <r>
    <x v="4"/>
    <x v="36"/>
    <x v="36"/>
    <n v="37029"/>
    <s v="GRANAGLIONE"/>
    <s v="M"/>
    <n v="1"/>
  </r>
  <r>
    <x v="4"/>
    <x v="36"/>
    <x v="36"/>
    <n v="37030"/>
    <s v="GRANAROLO DELL'EMILIA"/>
    <s v="F"/>
    <n v="35"/>
  </r>
  <r>
    <x v="4"/>
    <x v="36"/>
    <x v="36"/>
    <n v="37030"/>
    <s v="GRANAROLO DELL'EMILIA"/>
    <s v="M"/>
    <n v="31"/>
  </r>
  <r>
    <x v="4"/>
    <x v="36"/>
    <x v="36"/>
    <n v="37031"/>
    <s v="GRIZZANA MORANDI"/>
    <s v="F"/>
    <n v="11"/>
  </r>
  <r>
    <x v="4"/>
    <x v="36"/>
    <x v="36"/>
    <n v="37031"/>
    <s v="GRIZZANA MORANDI"/>
    <s v="M"/>
    <n v="5"/>
  </r>
  <r>
    <x v="4"/>
    <x v="36"/>
    <x v="36"/>
    <n v="37032"/>
    <s v="IMOLA"/>
    <s v="F"/>
    <n v="248"/>
  </r>
  <r>
    <x v="4"/>
    <x v="36"/>
    <x v="36"/>
    <n v="37032"/>
    <s v="IMOLA"/>
    <s v="M"/>
    <n v="141"/>
  </r>
  <r>
    <x v="4"/>
    <x v="36"/>
    <x v="36"/>
    <n v="37033"/>
    <s v="LIZZANO IN BELVEDERE"/>
    <s v="F"/>
    <n v="4"/>
  </r>
  <r>
    <x v="4"/>
    <x v="36"/>
    <x v="36"/>
    <n v="37033"/>
    <s v="LIZZANO IN BELVEDERE"/>
    <s v="M"/>
    <n v="3"/>
  </r>
  <r>
    <x v="4"/>
    <x v="36"/>
    <x v="36"/>
    <n v="37034"/>
    <s v="LOIANO"/>
    <s v="F"/>
    <n v="6"/>
  </r>
  <r>
    <x v="4"/>
    <x v="36"/>
    <x v="36"/>
    <n v="37034"/>
    <s v="LOIANO"/>
    <s v="M"/>
    <n v="3"/>
  </r>
  <r>
    <x v="4"/>
    <x v="36"/>
    <x v="36"/>
    <n v="37035"/>
    <s v="MALALBERGO"/>
    <s v="F"/>
    <n v="18"/>
  </r>
  <r>
    <x v="4"/>
    <x v="36"/>
    <x v="36"/>
    <n v="37035"/>
    <s v="MALALBERGO"/>
    <s v="M"/>
    <n v="12"/>
  </r>
  <r>
    <x v="4"/>
    <x v="36"/>
    <x v="36"/>
    <n v="37036"/>
    <s v="MARZABOTTO"/>
    <s v="F"/>
    <n v="19"/>
  </r>
  <r>
    <x v="4"/>
    <x v="36"/>
    <x v="36"/>
    <n v="37036"/>
    <s v="MARZABOTTO"/>
    <s v="M"/>
    <n v="7"/>
  </r>
  <r>
    <x v="4"/>
    <x v="36"/>
    <x v="36"/>
    <n v="37037"/>
    <s v="MEDICINA"/>
    <s v="F"/>
    <n v="31"/>
  </r>
  <r>
    <x v="4"/>
    <x v="36"/>
    <x v="36"/>
    <n v="37037"/>
    <s v="MEDICINA"/>
    <s v="M"/>
    <n v="20"/>
  </r>
  <r>
    <x v="4"/>
    <x v="36"/>
    <x v="36"/>
    <n v="37038"/>
    <s v="MINERBIO"/>
    <s v="F"/>
    <n v="20"/>
  </r>
  <r>
    <x v="4"/>
    <x v="36"/>
    <x v="36"/>
    <n v="37038"/>
    <s v="MINERBIO"/>
    <s v="M"/>
    <n v="13"/>
  </r>
  <r>
    <x v="4"/>
    <x v="36"/>
    <x v="36"/>
    <n v="37039"/>
    <s v="MOLINELLA"/>
    <s v="F"/>
    <n v="31"/>
  </r>
  <r>
    <x v="4"/>
    <x v="36"/>
    <x v="36"/>
    <n v="37039"/>
    <s v="MOLINELLA"/>
    <s v="M"/>
    <n v="15"/>
  </r>
  <r>
    <x v="4"/>
    <x v="36"/>
    <x v="36"/>
    <n v="37040"/>
    <s v="MONGHIDORO"/>
    <s v="F"/>
    <n v="6"/>
  </r>
  <r>
    <x v="4"/>
    <x v="36"/>
    <x v="36"/>
    <n v="37040"/>
    <s v="MONGHIDORO"/>
    <s v="M"/>
    <n v="5"/>
  </r>
  <r>
    <x v="4"/>
    <x v="36"/>
    <x v="36"/>
    <n v="37042"/>
    <s v="MONTE SAN PIETRO"/>
    <s v="F"/>
    <n v="27"/>
  </r>
  <r>
    <x v="4"/>
    <x v="36"/>
    <x v="36"/>
    <n v="37042"/>
    <s v="MONTE SAN PIETRO"/>
    <s v="M"/>
    <n v="23"/>
  </r>
  <r>
    <x v="4"/>
    <x v="36"/>
    <x v="36"/>
    <n v="37041"/>
    <s v="MONTERENZIO"/>
    <s v="F"/>
    <n v="14"/>
  </r>
  <r>
    <x v="4"/>
    <x v="36"/>
    <x v="36"/>
    <n v="37041"/>
    <s v="MONTERENZIO"/>
    <s v="M"/>
    <n v="8"/>
  </r>
  <r>
    <x v="4"/>
    <x v="36"/>
    <x v="36"/>
    <n v="37043"/>
    <s v="MONTEVEGLIO"/>
    <s v="F"/>
    <n v="1"/>
  </r>
  <r>
    <x v="4"/>
    <x v="36"/>
    <x v="36"/>
    <n v="37043"/>
    <s v="MONTEVEGLIO"/>
    <s v="M"/>
    <n v="3"/>
  </r>
  <r>
    <x v="4"/>
    <x v="36"/>
    <x v="36"/>
    <n v="37044"/>
    <s v="MONZUNO"/>
    <s v="F"/>
    <n v="14"/>
  </r>
  <r>
    <x v="4"/>
    <x v="36"/>
    <x v="36"/>
    <n v="37044"/>
    <s v="MONZUNO"/>
    <s v="M"/>
    <n v="12"/>
  </r>
  <r>
    <x v="4"/>
    <x v="36"/>
    <x v="36"/>
    <n v="37045"/>
    <s v="MORDANO"/>
    <s v="F"/>
    <n v="12"/>
  </r>
  <r>
    <x v="4"/>
    <x v="36"/>
    <x v="36"/>
    <n v="37045"/>
    <s v="MORDANO"/>
    <s v="M"/>
    <n v="12"/>
  </r>
  <r>
    <x v="4"/>
    <x v="36"/>
    <x v="36"/>
    <n v="37046"/>
    <s v="OZZANO DELL'EMILIA"/>
    <s v="F"/>
    <n v="43"/>
  </r>
  <r>
    <x v="4"/>
    <x v="36"/>
    <x v="36"/>
    <n v="37046"/>
    <s v="OZZANO DELL'EMILIA"/>
    <s v="M"/>
    <n v="25"/>
  </r>
  <r>
    <x v="4"/>
    <x v="36"/>
    <x v="36"/>
    <n v="37047"/>
    <s v="PIANORO"/>
    <s v="F"/>
    <n v="38"/>
  </r>
  <r>
    <x v="4"/>
    <x v="36"/>
    <x v="36"/>
    <n v="37047"/>
    <s v="PIANORO"/>
    <s v="M"/>
    <n v="29"/>
  </r>
  <r>
    <x v="4"/>
    <x v="36"/>
    <x v="36"/>
    <n v="37048"/>
    <s v="PIEVE DI CENTO"/>
    <s v="F"/>
    <n v="17"/>
  </r>
  <r>
    <x v="4"/>
    <x v="36"/>
    <x v="36"/>
    <n v="37048"/>
    <s v="PIEVE DI CENTO"/>
    <s v="M"/>
    <n v="13"/>
  </r>
  <r>
    <x v="4"/>
    <x v="36"/>
    <x v="36"/>
    <n v="37049"/>
    <s v="PORRETTA TERME"/>
    <s v="F"/>
    <n v="7"/>
  </r>
  <r>
    <x v="4"/>
    <x v="36"/>
    <x v="36"/>
    <n v="37049"/>
    <s v="PORRETTA TERME"/>
    <s v="M"/>
    <n v="9"/>
  </r>
  <r>
    <x v="4"/>
    <x v="36"/>
    <x v="36"/>
    <n v="37050"/>
    <s v="SALA BOLOGNESE"/>
    <s v="F"/>
    <n v="18"/>
  </r>
  <r>
    <x v="4"/>
    <x v="36"/>
    <x v="36"/>
    <n v="37050"/>
    <s v="SALA BOLOGNESE"/>
    <s v="M"/>
    <n v="8"/>
  </r>
  <r>
    <x v="4"/>
    <x v="36"/>
    <x v="36"/>
    <n v="37051"/>
    <s v="SAN BENEDETTO VAL DI SAMBRO"/>
    <s v="F"/>
    <n v="7"/>
  </r>
  <r>
    <x v="4"/>
    <x v="36"/>
    <x v="36"/>
    <n v="37051"/>
    <s v="SAN BENEDETTO VAL DI SAMBRO"/>
    <s v="M"/>
    <n v="6"/>
  </r>
  <r>
    <x v="4"/>
    <x v="36"/>
    <x v="36"/>
    <n v="37052"/>
    <s v="SAN GIORGIO DI PIANO"/>
    <s v="F"/>
    <n v="14"/>
  </r>
  <r>
    <x v="4"/>
    <x v="36"/>
    <x v="36"/>
    <n v="37052"/>
    <s v="SAN GIORGIO DI PIANO"/>
    <s v="M"/>
    <n v="15"/>
  </r>
  <r>
    <x v="4"/>
    <x v="36"/>
    <x v="36"/>
    <n v="37053"/>
    <s v="SAN GIOVANNI IN PERSICETO"/>
    <s v="F"/>
    <n v="73"/>
  </r>
  <r>
    <x v="4"/>
    <x v="36"/>
    <x v="36"/>
    <n v="37053"/>
    <s v="SAN GIOVANNI IN PERSICETO"/>
    <s v="M"/>
    <n v="41"/>
  </r>
  <r>
    <x v="4"/>
    <x v="36"/>
    <x v="36"/>
    <n v="37054"/>
    <s v="SAN LAZZARO DI SAVENA"/>
    <s v="F"/>
    <n v="97"/>
  </r>
  <r>
    <x v="4"/>
    <x v="36"/>
    <x v="36"/>
    <n v="37054"/>
    <s v="SAN LAZZARO DI SAVENA"/>
    <s v="M"/>
    <n v="88"/>
  </r>
  <r>
    <x v="4"/>
    <x v="36"/>
    <x v="36"/>
    <n v="37055"/>
    <s v="SAN PIETRO IN CASALE"/>
    <s v="F"/>
    <n v="27"/>
  </r>
  <r>
    <x v="4"/>
    <x v="36"/>
    <x v="36"/>
    <n v="37055"/>
    <s v="SAN PIETRO IN CASALE"/>
    <s v="M"/>
    <n v="25"/>
  </r>
  <r>
    <x v="4"/>
    <x v="36"/>
    <x v="36"/>
    <n v="37056"/>
    <s v="SANT'AGATA BOLOGNESE"/>
    <s v="F"/>
    <n v="16"/>
  </r>
  <r>
    <x v="4"/>
    <x v="36"/>
    <x v="36"/>
    <n v="37056"/>
    <s v="SANT'AGATA BOLOGNESE"/>
    <s v="M"/>
    <n v="5"/>
  </r>
  <r>
    <x v="4"/>
    <x v="36"/>
    <x v="36"/>
    <n v="37057"/>
    <s v="SASSO MARCONI"/>
    <s v="F"/>
    <n v="38"/>
  </r>
  <r>
    <x v="4"/>
    <x v="36"/>
    <x v="36"/>
    <n v="37057"/>
    <s v="SASSO MARCONI"/>
    <s v="M"/>
    <n v="30"/>
  </r>
  <r>
    <x v="4"/>
    <x v="36"/>
    <x v="36"/>
    <n v="37058"/>
    <s v="SAVIGNO"/>
    <s v="F"/>
    <n v="2"/>
  </r>
  <r>
    <x v="4"/>
    <x v="36"/>
    <x v="36"/>
    <n v="37058"/>
    <s v="SAVIGNO"/>
    <s v="M"/>
    <n v="1"/>
  </r>
  <r>
    <x v="4"/>
    <x v="36"/>
    <x v="36"/>
    <n v="37061"/>
    <s v="VALSAMOGGIA"/>
    <s v="F"/>
    <n v="53"/>
  </r>
  <r>
    <x v="4"/>
    <x v="36"/>
    <x v="36"/>
    <n v="37061"/>
    <s v="VALSAMOGGIA"/>
    <s v="M"/>
    <n v="35"/>
  </r>
  <r>
    <x v="4"/>
    <x v="36"/>
    <x v="36"/>
    <n v="37059"/>
    <s v="VERGATO"/>
    <s v="F"/>
    <n v="11"/>
  </r>
  <r>
    <x v="4"/>
    <x v="36"/>
    <x v="36"/>
    <n v="37059"/>
    <s v="VERGATO"/>
    <s v="M"/>
    <n v="10"/>
  </r>
  <r>
    <x v="4"/>
    <x v="36"/>
    <x v="36"/>
    <n v="37060"/>
    <s v="ZOLA PREDOSA"/>
    <s v="F"/>
    <n v="47"/>
  </r>
  <r>
    <x v="4"/>
    <x v="36"/>
    <x v="36"/>
    <n v="37060"/>
    <s v="ZOLA PREDOSA"/>
    <s v="M"/>
    <n v="45"/>
  </r>
  <r>
    <x v="4"/>
    <x v="37"/>
    <x v="37"/>
    <n v="38001"/>
    <s v="ARGENTA"/>
    <s v="F"/>
    <n v="44"/>
  </r>
  <r>
    <x v="4"/>
    <x v="37"/>
    <x v="37"/>
    <n v="38001"/>
    <s v="ARGENTA"/>
    <s v="M"/>
    <n v="35"/>
  </r>
  <r>
    <x v="4"/>
    <x v="37"/>
    <x v="37"/>
    <n v="38002"/>
    <s v="BERRA"/>
    <s v="F"/>
    <n v="12"/>
  </r>
  <r>
    <x v="4"/>
    <x v="37"/>
    <x v="37"/>
    <n v="38002"/>
    <s v="BERRA"/>
    <s v="M"/>
    <n v="7"/>
  </r>
  <r>
    <x v="4"/>
    <x v="37"/>
    <x v="37"/>
    <n v="38003"/>
    <s v="BONDENO"/>
    <s v="F"/>
    <n v="28"/>
  </r>
  <r>
    <x v="4"/>
    <x v="37"/>
    <x v="37"/>
    <n v="38003"/>
    <s v="BONDENO"/>
    <s v="M"/>
    <n v="27"/>
  </r>
  <r>
    <x v="4"/>
    <x v="37"/>
    <x v="37"/>
    <n v="38004"/>
    <s v="CENTO"/>
    <s v="F"/>
    <n v="99"/>
  </r>
  <r>
    <x v="4"/>
    <x v="37"/>
    <x v="37"/>
    <n v="38004"/>
    <s v="CENTO"/>
    <s v="M"/>
    <n v="78"/>
  </r>
  <r>
    <x v="4"/>
    <x v="37"/>
    <x v="37"/>
    <n v="38005"/>
    <s v="CODIGORO"/>
    <s v="F"/>
    <n v="14"/>
  </r>
  <r>
    <x v="4"/>
    <x v="37"/>
    <x v="37"/>
    <n v="38005"/>
    <s v="CODIGORO"/>
    <s v="M"/>
    <n v="22"/>
  </r>
  <r>
    <x v="4"/>
    <x v="37"/>
    <x v="37"/>
    <n v="38006"/>
    <s v="COMACCHIO"/>
    <s v="F"/>
    <n v="28"/>
  </r>
  <r>
    <x v="4"/>
    <x v="37"/>
    <x v="37"/>
    <n v="38006"/>
    <s v="COMACCHIO"/>
    <s v="M"/>
    <n v="27"/>
  </r>
  <r>
    <x v="4"/>
    <x v="37"/>
    <x v="37"/>
    <n v="38007"/>
    <s v="COPPARO"/>
    <s v="F"/>
    <n v="32"/>
  </r>
  <r>
    <x v="4"/>
    <x v="37"/>
    <x v="37"/>
    <n v="38007"/>
    <s v="COPPARO"/>
    <s v="M"/>
    <n v="25"/>
  </r>
  <r>
    <x v="4"/>
    <x v="37"/>
    <x v="37"/>
    <n v="38008"/>
    <s v="FERRARA"/>
    <s v="F"/>
    <n v="416"/>
  </r>
  <r>
    <x v="4"/>
    <x v="37"/>
    <x v="37"/>
    <n v="38008"/>
    <s v="FERRARA"/>
    <s v="M"/>
    <n v="413"/>
  </r>
  <r>
    <x v="4"/>
    <x v="37"/>
    <x v="37"/>
    <n v="38027"/>
    <s v="FISCAGLIA"/>
    <s v="F"/>
    <n v="9"/>
  </r>
  <r>
    <x v="4"/>
    <x v="37"/>
    <x v="37"/>
    <n v="38027"/>
    <s v="FISCAGLIA"/>
    <s v="M"/>
    <n v="1"/>
  </r>
  <r>
    <x v="4"/>
    <x v="37"/>
    <x v="37"/>
    <n v="38009"/>
    <s v="FORMIGNANA"/>
    <s v="F"/>
    <n v="6"/>
  </r>
  <r>
    <x v="4"/>
    <x v="37"/>
    <x v="37"/>
    <n v="38009"/>
    <s v="FORMIGNANA"/>
    <s v="M"/>
    <n v="5"/>
  </r>
  <r>
    <x v="4"/>
    <x v="37"/>
    <x v="37"/>
    <n v="38025"/>
    <s v="GORO"/>
    <s v="F"/>
    <n v="5"/>
  </r>
  <r>
    <x v="4"/>
    <x v="37"/>
    <x v="37"/>
    <n v="38025"/>
    <s v="GORO"/>
    <s v="M"/>
    <n v="1"/>
  </r>
  <r>
    <x v="4"/>
    <x v="37"/>
    <x v="37"/>
    <n v="38010"/>
    <s v="JOLANDA DI SAVOIA"/>
    <s v="F"/>
    <n v="4"/>
  </r>
  <r>
    <x v="4"/>
    <x v="37"/>
    <x v="37"/>
    <n v="38010"/>
    <s v="JOLANDA DI SAVOIA"/>
    <s v="M"/>
    <n v="1"/>
  </r>
  <r>
    <x v="4"/>
    <x v="37"/>
    <x v="37"/>
    <n v="38011"/>
    <s v="LAGOSANTO"/>
    <s v="F"/>
    <n v="4"/>
  </r>
  <r>
    <x v="4"/>
    <x v="37"/>
    <x v="37"/>
    <n v="38011"/>
    <s v="LAGOSANTO"/>
    <s v="M"/>
    <n v="4"/>
  </r>
  <r>
    <x v="4"/>
    <x v="37"/>
    <x v="37"/>
    <n v="38012"/>
    <s v="MASI TORELLO"/>
    <s v="F"/>
    <n v="3"/>
  </r>
  <r>
    <x v="4"/>
    <x v="37"/>
    <x v="37"/>
    <n v="38012"/>
    <s v="MASI TORELLO"/>
    <s v="M"/>
    <n v="4"/>
  </r>
  <r>
    <x v="4"/>
    <x v="37"/>
    <x v="37"/>
    <n v="38013"/>
    <s v="MASSA FISCAGLIA"/>
    <s v="F"/>
    <n v="2"/>
  </r>
  <r>
    <x v="4"/>
    <x v="37"/>
    <x v="37"/>
    <n v="38013"/>
    <s v="MASSA FISCAGLIA"/>
    <s v="M"/>
    <n v="3"/>
  </r>
  <r>
    <x v="4"/>
    <x v="37"/>
    <x v="37"/>
    <n v="38014"/>
    <s v="MESOLA"/>
    <s v="F"/>
    <n v="6"/>
  </r>
  <r>
    <x v="4"/>
    <x v="37"/>
    <x v="37"/>
    <n v="38014"/>
    <s v="MESOLA"/>
    <s v="M"/>
    <n v="7"/>
  </r>
  <r>
    <x v="4"/>
    <x v="37"/>
    <x v="37"/>
    <n v="38015"/>
    <s v="MIGLIARINO"/>
    <s v="F"/>
    <n v="1"/>
  </r>
  <r>
    <x v="4"/>
    <x v="37"/>
    <x v="37"/>
    <n v="38026"/>
    <s v="MIGLIARO"/>
    <s v="F"/>
    <n v="2"/>
  </r>
  <r>
    <x v="4"/>
    <x v="37"/>
    <x v="37"/>
    <n v="38016"/>
    <s v="MIRABELLO"/>
    <s v="F"/>
    <n v="4"/>
  </r>
  <r>
    <x v="4"/>
    <x v="37"/>
    <x v="37"/>
    <n v="38016"/>
    <s v="MIRABELLO"/>
    <s v="M"/>
    <n v="3"/>
  </r>
  <r>
    <x v="4"/>
    <x v="37"/>
    <x v="37"/>
    <n v="38017"/>
    <s v="OSTELLATO"/>
    <s v="F"/>
    <n v="12"/>
  </r>
  <r>
    <x v="4"/>
    <x v="37"/>
    <x v="37"/>
    <n v="38017"/>
    <s v="OSTELLATO"/>
    <s v="M"/>
    <n v="15"/>
  </r>
  <r>
    <x v="4"/>
    <x v="37"/>
    <x v="37"/>
    <n v="38018"/>
    <s v="POGGIO RENATICO"/>
    <s v="F"/>
    <n v="15"/>
  </r>
  <r>
    <x v="4"/>
    <x v="37"/>
    <x v="37"/>
    <n v="38018"/>
    <s v="POGGIO RENATICO"/>
    <s v="M"/>
    <n v="13"/>
  </r>
  <r>
    <x v="4"/>
    <x v="37"/>
    <x v="37"/>
    <n v="38019"/>
    <s v="PORTOMAGGIORE"/>
    <s v="F"/>
    <n v="21"/>
  </r>
  <r>
    <x v="4"/>
    <x v="37"/>
    <x v="37"/>
    <n v="38019"/>
    <s v="PORTOMAGGIORE"/>
    <s v="M"/>
    <n v="14"/>
  </r>
  <r>
    <x v="4"/>
    <x v="37"/>
    <x v="37"/>
    <n v="38020"/>
    <s v="RO"/>
    <s v="F"/>
    <n v="8"/>
  </r>
  <r>
    <x v="4"/>
    <x v="37"/>
    <x v="37"/>
    <n v="38020"/>
    <s v="RO"/>
    <s v="M"/>
    <n v="2"/>
  </r>
  <r>
    <x v="4"/>
    <x v="37"/>
    <x v="37"/>
    <n v="38021"/>
    <s v="SANT'AGOSTINO"/>
    <s v="F"/>
    <n v="11"/>
  </r>
  <r>
    <x v="4"/>
    <x v="37"/>
    <x v="37"/>
    <n v="38021"/>
    <s v="SANT'AGOSTINO"/>
    <s v="M"/>
    <n v="9"/>
  </r>
  <r>
    <x v="4"/>
    <x v="37"/>
    <x v="37"/>
    <n v="38024"/>
    <s v="TRESIGALLO"/>
    <s v="F"/>
    <n v="5"/>
  </r>
  <r>
    <x v="4"/>
    <x v="37"/>
    <x v="37"/>
    <n v="38024"/>
    <s v="TRESIGALLO"/>
    <s v="M"/>
    <n v="7"/>
  </r>
  <r>
    <x v="4"/>
    <x v="37"/>
    <x v="37"/>
    <n v="38022"/>
    <s v="VIGARANO MAINARDA"/>
    <s v="F"/>
    <n v="18"/>
  </r>
  <r>
    <x v="4"/>
    <x v="37"/>
    <x v="37"/>
    <n v="38022"/>
    <s v="VIGARANO MAINARDA"/>
    <s v="M"/>
    <n v="20"/>
  </r>
  <r>
    <x v="4"/>
    <x v="37"/>
    <x v="37"/>
    <n v="38023"/>
    <s v="VOGHIERA"/>
    <s v="F"/>
    <n v="6"/>
  </r>
  <r>
    <x v="4"/>
    <x v="37"/>
    <x v="37"/>
    <n v="38023"/>
    <s v="VOGHIERA"/>
    <s v="M"/>
    <n v="7"/>
  </r>
  <r>
    <x v="4"/>
    <x v="38"/>
    <x v="38"/>
    <n v="39001"/>
    <s v="ALFONSINE"/>
    <s v="F"/>
    <n v="20"/>
  </r>
  <r>
    <x v="4"/>
    <x v="38"/>
    <x v="38"/>
    <n v="39001"/>
    <s v="ALFONSINE"/>
    <s v="M"/>
    <n v="12"/>
  </r>
  <r>
    <x v="4"/>
    <x v="38"/>
    <x v="38"/>
    <n v="39002"/>
    <s v="BAGNACAVALLO"/>
    <s v="F"/>
    <n v="39"/>
  </r>
  <r>
    <x v="4"/>
    <x v="38"/>
    <x v="38"/>
    <n v="39002"/>
    <s v="BAGNACAVALLO"/>
    <s v="M"/>
    <n v="34"/>
  </r>
  <r>
    <x v="4"/>
    <x v="38"/>
    <x v="38"/>
    <n v="39003"/>
    <s v="BAGNARA DI ROMAGNA"/>
    <s v="F"/>
    <n v="4"/>
  </r>
  <r>
    <x v="4"/>
    <x v="38"/>
    <x v="38"/>
    <n v="39003"/>
    <s v="BAGNARA DI ROMAGNA"/>
    <s v="M"/>
    <n v="6"/>
  </r>
  <r>
    <x v="4"/>
    <x v="38"/>
    <x v="38"/>
    <n v="39004"/>
    <s v="BRISIGHELLA"/>
    <s v="F"/>
    <n v="16"/>
  </r>
  <r>
    <x v="4"/>
    <x v="38"/>
    <x v="38"/>
    <n v="39004"/>
    <s v="BRISIGHELLA"/>
    <s v="M"/>
    <n v="9"/>
  </r>
  <r>
    <x v="4"/>
    <x v="38"/>
    <x v="38"/>
    <n v="39005"/>
    <s v="CASOLA VALSENIO"/>
    <s v="F"/>
    <n v="5"/>
  </r>
  <r>
    <x v="4"/>
    <x v="38"/>
    <x v="38"/>
    <n v="39005"/>
    <s v="CASOLA VALSENIO"/>
    <s v="M"/>
    <n v="3"/>
  </r>
  <r>
    <x v="4"/>
    <x v="38"/>
    <x v="38"/>
    <n v="39006"/>
    <s v="CASTEL BOLOGNESE"/>
    <s v="F"/>
    <n v="23"/>
  </r>
  <r>
    <x v="4"/>
    <x v="38"/>
    <x v="38"/>
    <n v="39006"/>
    <s v="CASTEL BOLOGNESE"/>
    <s v="M"/>
    <n v="21"/>
  </r>
  <r>
    <x v="4"/>
    <x v="38"/>
    <x v="38"/>
    <n v="39007"/>
    <s v="CERVIA"/>
    <s v="F"/>
    <n v="62"/>
  </r>
  <r>
    <x v="4"/>
    <x v="38"/>
    <x v="38"/>
    <n v="39007"/>
    <s v="CERVIA"/>
    <s v="M"/>
    <n v="44"/>
  </r>
  <r>
    <x v="4"/>
    <x v="38"/>
    <x v="38"/>
    <n v="39008"/>
    <s v="CONSELICE"/>
    <s v="F"/>
    <n v="24"/>
  </r>
  <r>
    <x v="4"/>
    <x v="38"/>
    <x v="38"/>
    <n v="39008"/>
    <s v="CONSELICE"/>
    <s v="M"/>
    <n v="8"/>
  </r>
  <r>
    <x v="4"/>
    <x v="38"/>
    <x v="38"/>
    <n v="39009"/>
    <s v="COTIGNOLA"/>
    <s v="F"/>
    <n v="17"/>
  </r>
  <r>
    <x v="4"/>
    <x v="38"/>
    <x v="38"/>
    <n v="39009"/>
    <s v="COTIGNOLA"/>
    <s v="M"/>
    <n v="11"/>
  </r>
  <r>
    <x v="4"/>
    <x v="38"/>
    <x v="38"/>
    <n v="39010"/>
    <s v="FAENZA"/>
    <s v="F"/>
    <n v="180"/>
  </r>
  <r>
    <x v="4"/>
    <x v="38"/>
    <x v="38"/>
    <n v="39010"/>
    <s v="FAENZA"/>
    <s v="M"/>
    <n v="126"/>
  </r>
  <r>
    <x v="4"/>
    <x v="38"/>
    <x v="38"/>
    <n v="39011"/>
    <s v="FUSIGNANO"/>
    <s v="F"/>
    <n v="15"/>
  </r>
  <r>
    <x v="4"/>
    <x v="38"/>
    <x v="38"/>
    <n v="39011"/>
    <s v="FUSIGNANO"/>
    <s v="M"/>
    <n v="8"/>
  </r>
  <r>
    <x v="4"/>
    <x v="38"/>
    <x v="38"/>
    <n v="39012"/>
    <s v="LUGO"/>
    <s v="F"/>
    <n v="83"/>
  </r>
  <r>
    <x v="4"/>
    <x v="38"/>
    <x v="38"/>
    <n v="39012"/>
    <s v="LUGO"/>
    <s v="M"/>
    <n v="60"/>
  </r>
  <r>
    <x v="4"/>
    <x v="38"/>
    <x v="38"/>
    <n v="39013"/>
    <s v="MASSA LOMBARDA"/>
    <s v="F"/>
    <n v="27"/>
  </r>
  <r>
    <x v="4"/>
    <x v="38"/>
    <x v="38"/>
    <n v="39013"/>
    <s v="MASSA LOMBARDA"/>
    <s v="M"/>
    <n v="9"/>
  </r>
  <r>
    <x v="4"/>
    <x v="38"/>
    <x v="38"/>
    <n v="39014"/>
    <s v="RAVENNA"/>
    <s v="F"/>
    <n v="428"/>
  </r>
  <r>
    <x v="4"/>
    <x v="38"/>
    <x v="38"/>
    <n v="39014"/>
    <s v="RAVENNA"/>
    <s v="M"/>
    <n v="324"/>
  </r>
  <r>
    <x v="4"/>
    <x v="38"/>
    <x v="38"/>
    <n v="39015"/>
    <s v="RIOLO TERME"/>
    <s v="F"/>
    <n v="25"/>
  </r>
  <r>
    <x v="4"/>
    <x v="38"/>
    <x v="38"/>
    <n v="39015"/>
    <s v="RIOLO TERME"/>
    <s v="M"/>
    <n v="8"/>
  </r>
  <r>
    <x v="4"/>
    <x v="38"/>
    <x v="38"/>
    <n v="39016"/>
    <s v="RUSSI"/>
    <s v="F"/>
    <n v="35"/>
  </r>
  <r>
    <x v="4"/>
    <x v="38"/>
    <x v="38"/>
    <n v="39016"/>
    <s v="RUSSI"/>
    <s v="M"/>
    <n v="24"/>
  </r>
  <r>
    <x v="4"/>
    <x v="38"/>
    <x v="38"/>
    <n v="39017"/>
    <s v="SANT'AGATA SUL SANTERNO"/>
    <s v="F"/>
    <n v="3"/>
  </r>
  <r>
    <x v="4"/>
    <x v="38"/>
    <x v="38"/>
    <n v="39017"/>
    <s v="SANT'AGATA SUL SANTERNO"/>
    <s v="M"/>
    <n v="6"/>
  </r>
  <r>
    <x v="4"/>
    <x v="38"/>
    <x v="38"/>
    <n v="39018"/>
    <s v="SOLAROLO"/>
    <s v="F"/>
    <n v="9"/>
  </r>
  <r>
    <x v="4"/>
    <x v="38"/>
    <x v="38"/>
    <n v="39018"/>
    <s v="SOLAROLO"/>
    <s v="M"/>
    <n v="1"/>
  </r>
  <r>
    <x v="4"/>
    <x v="39"/>
    <x v="39"/>
    <n v="40001"/>
    <s v="BAGNO DI ROMAGNA"/>
    <s v="F"/>
    <n v="16"/>
  </r>
  <r>
    <x v="4"/>
    <x v="39"/>
    <x v="39"/>
    <n v="40001"/>
    <s v="BAGNO DI ROMAGNA"/>
    <s v="M"/>
    <n v="6"/>
  </r>
  <r>
    <x v="4"/>
    <x v="39"/>
    <x v="39"/>
    <n v="40003"/>
    <s v="BERTINORO"/>
    <s v="F"/>
    <n v="25"/>
  </r>
  <r>
    <x v="4"/>
    <x v="39"/>
    <x v="39"/>
    <n v="40003"/>
    <s v="BERTINORO"/>
    <s v="M"/>
    <n v="18"/>
  </r>
  <r>
    <x v="4"/>
    <x v="39"/>
    <x v="39"/>
    <n v="40004"/>
    <s v="BORGHI"/>
    <s v="F"/>
    <n v="3"/>
  </r>
  <r>
    <x v="4"/>
    <x v="39"/>
    <x v="39"/>
    <n v="40004"/>
    <s v="BORGHI"/>
    <s v="M"/>
    <n v="2"/>
  </r>
  <r>
    <x v="4"/>
    <x v="39"/>
    <x v="39"/>
    <n v="40005"/>
    <s v="CASTROCARO TERME E TERRA DEL SOLE"/>
    <s v="F"/>
    <n v="19"/>
  </r>
  <r>
    <x v="4"/>
    <x v="39"/>
    <x v="39"/>
    <n v="40005"/>
    <s v="CASTROCARO TERME E TERRA DEL SOLE"/>
    <s v="M"/>
    <n v="10"/>
  </r>
  <r>
    <x v="4"/>
    <x v="39"/>
    <x v="39"/>
    <n v="40007"/>
    <s v="CESENA"/>
    <s v="F"/>
    <n v="318"/>
  </r>
  <r>
    <x v="4"/>
    <x v="39"/>
    <x v="39"/>
    <n v="40007"/>
    <s v="CESENA"/>
    <s v="M"/>
    <n v="261"/>
  </r>
  <r>
    <x v="4"/>
    <x v="39"/>
    <x v="39"/>
    <n v="40008"/>
    <s v="CESENATICO"/>
    <s v="F"/>
    <n v="67"/>
  </r>
  <r>
    <x v="4"/>
    <x v="39"/>
    <x v="39"/>
    <n v="40008"/>
    <s v="CESENATICO"/>
    <s v="M"/>
    <n v="51"/>
  </r>
  <r>
    <x v="4"/>
    <x v="39"/>
    <x v="39"/>
    <n v="40009"/>
    <s v="CIVITELLA DI ROMAGNA"/>
    <s v="F"/>
    <n v="5"/>
  </r>
  <r>
    <x v="4"/>
    <x v="39"/>
    <x v="39"/>
    <n v="40009"/>
    <s v="CIVITELLA DI ROMAGNA"/>
    <s v="M"/>
    <n v="2"/>
  </r>
  <r>
    <x v="4"/>
    <x v="39"/>
    <x v="39"/>
    <n v="40011"/>
    <s v="DOVADOLA"/>
    <s v="F"/>
    <n v="3"/>
  </r>
  <r>
    <x v="4"/>
    <x v="39"/>
    <x v="39"/>
    <n v="40011"/>
    <s v="DOVADOLA"/>
    <s v="M"/>
    <n v="3"/>
  </r>
  <r>
    <x v="4"/>
    <x v="39"/>
    <x v="39"/>
    <n v="40012"/>
    <s v="FORLI'"/>
    <s v="F"/>
    <n v="384"/>
  </r>
  <r>
    <x v="4"/>
    <x v="39"/>
    <x v="39"/>
    <n v="40012"/>
    <s v="FORLI'"/>
    <s v="M"/>
    <n v="275"/>
  </r>
  <r>
    <x v="4"/>
    <x v="39"/>
    <x v="39"/>
    <n v="40013"/>
    <s v="FORLIMPOPOLI"/>
    <s v="F"/>
    <n v="32"/>
  </r>
  <r>
    <x v="4"/>
    <x v="39"/>
    <x v="39"/>
    <n v="40013"/>
    <s v="FORLIMPOPOLI"/>
    <s v="M"/>
    <n v="40"/>
  </r>
  <r>
    <x v="4"/>
    <x v="39"/>
    <x v="39"/>
    <n v="40014"/>
    <s v="GALEATA"/>
    <s v="F"/>
    <n v="10"/>
  </r>
  <r>
    <x v="4"/>
    <x v="39"/>
    <x v="39"/>
    <n v="40014"/>
    <s v="GALEATA"/>
    <s v="M"/>
    <n v="2"/>
  </r>
  <r>
    <x v="4"/>
    <x v="39"/>
    <x v="39"/>
    <n v="40015"/>
    <s v="GAMBETTOLA"/>
    <s v="F"/>
    <n v="26"/>
  </r>
  <r>
    <x v="4"/>
    <x v="39"/>
    <x v="39"/>
    <n v="40015"/>
    <s v="GAMBETTOLA"/>
    <s v="M"/>
    <n v="22"/>
  </r>
  <r>
    <x v="4"/>
    <x v="39"/>
    <x v="39"/>
    <n v="40016"/>
    <s v="GATTEO"/>
    <s v="F"/>
    <n v="19"/>
  </r>
  <r>
    <x v="4"/>
    <x v="39"/>
    <x v="39"/>
    <n v="40016"/>
    <s v="GATTEO"/>
    <s v="M"/>
    <n v="14"/>
  </r>
  <r>
    <x v="4"/>
    <x v="39"/>
    <x v="39"/>
    <n v="40018"/>
    <s v="LONGIANO"/>
    <s v="F"/>
    <n v="16"/>
  </r>
  <r>
    <x v="4"/>
    <x v="39"/>
    <x v="39"/>
    <n v="40018"/>
    <s v="LONGIANO"/>
    <s v="M"/>
    <n v="7"/>
  </r>
  <r>
    <x v="4"/>
    <x v="39"/>
    <x v="39"/>
    <n v="40019"/>
    <s v="MELDOLA"/>
    <s v="F"/>
    <n v="18"/>
  </r>
  <r>
    <x v="4"/>
    <x v="39"/>
    <x v="39"/>
    <n v="40019"/>
    <s v="MELDOLA"/>
    <s v="M"/>
    <n v="14"/>
  </r>
  <r>
    <x v="4"/>
    <x v="39"/>
    <x v="39"/>
    <n v="40020"/>
    <s v="MERCATO SARACENO"/>
    <s v="F"/>
    <n v="13"/>
  </r>
  <r>
    <x v="4"/>
    <x v="39"/>
    <x v="39"/>
    <n v="40020"/>
    <s v="MERCATO SARACENO"/>
    <s v="M"/>
    <n v="7"/>
  </r>
  <r>
    <x v="4"/>
    <x v="39"/>
    <x v="39"/>
    <n v="40022"/>
    <s v="MODIGLIANA"/>
    <s v="F"/>
    <n v="5"/>
  </r>
  <r>
    <x v="4"/>
    <x v="39"/>
    <x v="39"/>
    <n v="40022"/>
    <s v="MODIGLIANA"/>
    <s v="M"/>
    <n v="3"/>
  </r>
  <r>
    <x v="4"/>
    <x v="39"/>
    <x v="39"/>
    <n v="40024"/>
    <s v="MONTE COLOMBO"/>
    <s v="F"/>
    <n v="6"/>
  </r>
  <r>
    <x v="4"/>
    <x v="39"/>
    <x v="39"/>
    <n v="40024"/>
    <s v="MONTE COLOMBO"/>
    <s v="M"/>
    <n v="1"/>
  </r>
  <r>
    <x v="4"/>
    <x v="39"/>
    <x v="39"/>
    <n v="40027"/>
    <s v="MONTESCUDO"/>
    <s v="F"/>
    <n v="5"/>
  </r>
  <r>
    <x v="4"/>
    <x v="39"/>
    <x v="39"/>
    <n v="40027"/>
    <s v="MONTESCUDO"/>
    <s v="M"/>
    <n v="1"/>
  </r>
  <r>
    <x v="4"/>
    <x v="39"/>
    <x v="39"/>
    <n v="40028"/>
    <s v="MONTIANO"/>
    <s v="F"/>
    <n v="6"/>
  </r>
  <r>
    <x v="4"/>
    <x v="39"/>
    <x v="39"/>
    <n v="40028"/>
    <s v="MONTIANO"/>
    <s v="M"/>
    <n v="3"/>
  </r>
  <r>
    <x v="4"/>
    <x v="39"/>
    <x v="39"/>
    <n v="40030"/>
    <s v="POGGIO BERNI"/>
    <s v="F"/>
    <n v="1"/>
  </r>
  <r>
    <x v="4"/>
    <x v="39"/>
    <x v="39"/>
    <n v="40030"/>
    <s v="POGGIO BERNI"/>
    <s v="M"/>
    <n v="1"/>
  </r>
  <r>
    <x v="4"/>
    <x v="39"/>
    <x v="39"/>
    <n v="40031"/>
    <s v="PORTICO E SAN BENEDETTO"/>
    <s v="F"/>
    <n v="2"/>
  </r>
  <r>
    <x v="4"/>
    <x v="39"/>
    <x v="39"/>
    <n v="40031"/>
    <s v="PORTICO E SAN BENEDETTO"/>
    <s v="M"/>
    <n v="1"/>
  </r>
  <r>
    <x v="4"/>
    <x v="39"/>
    <x v="39"/>
    <n v="40032"/>
    <s v="PREDAPPIO"/>
    <s v="F"/>
    <n v="15"/>
  </r>
  <r>
    <x v="4"/>
    <x v="39"/>
    <x v="39"/>
    <n v="40032"/>
    <s v="PREDAPPIO"/>
    <s v="M"/>
    <n v="6"/>
  </r>
  <r>
    <x v="4"/>
    <x v="39"/>
    <x v="39"/>
    <n v="40033"/>
    <s v="PREMILCUORE"/>
    <s v="F"/>
    <n v="1"/>
  </r>
  <r>
    <x v="4"/>
    <x v="39"/>
    <x v="39"/>
    <n v="40033"/>
    <s v="PREMILCUORE"/>
    <s v="M"/>
    <n v="3"/>
  </r>
  <r>
    <x v="4"/>
    <x v="39"/>
    <x v="39"/>
    <n v="40036"/>
    <s v="ROCCA SAN CASCIANO"/>
    <s v="F"/>
    <n v="7"/>
  </r>
  <r>
    <x v="4"/>
    <x v="39"/>
    <x v="39"/>
    <n v="40036"/>
    <s v="ROCCA SAN CASCIANO"/>
    <s v="M"/>
    <n v="1"/>
  </r>
  <r>
    <x v="4"/>
    <x v="39"/>
    <x v="39"/>
    <n v="40037"/>
    <s v="RONCOFREDDO"/>
    <s v="F"/>
    <n v="7"/>
  </r>
  <r>
    <x v="4"/>
    <x v="39"/>
    <x v="39"/>
    <n v="40037"/>
    <s v="RONCOFREDDO"/>
    <s v="M"/>
    <n v="9"/>
  </r>
  <r>
    <x v="4"/>
    <x v="39"/>
    <x v="39"/>
    <n v="40041"/>
    <s v="SAN MAURO PASCOLI"/>
    <s v="F"/>
    <n v="40"/>
  </r>
  <r>
    <x v="4"/>
    <x v="39"/>
    <x v="39"/>
    <n v="40041"/>
    <s v="SAN MAURO PASCOLI"/>
    <s v="M"/>
    <n v="19"/>
  </r>
  <r>
    <x v="4"/>
    <x v="39"/>
    <x v="39"/>
    <n v="40043"/>
    <s v="SANTA SOFIA"/>
    <s v="F"/>
    <n v="14"/>
  </r>
  <r>
    <x v="4"/>
    <x v="39"/>
    <x v="39"/>
    <n v="40043"/>
    <s v="SANTA SOFIA"/>
    <s v="M"/>
    <n v="4"/>
  </r>
  <r>
    <x v="4"/>
    <x v="39"/>
    <x v="39"/>
    <n v="40044"/>
    <s v="SARSINA"/>
    <s v="F"/>
    <n v="8"/>
  </r>
  <r>
    <x v="4"/>
    <x v="39"/>
    <x v="39"/>
    <n v="40044"/>
    <s v="SARSINA"/>
    <s v="M"/>
    <n v="4"/>
  </r>
  <r>
    <x v="4"/>
    <x v="39"/>
    <x v="39"/>
    <n v="40045"/>
    <s v="SAVIGNANO SUL RUBICONE"/>
    <s v="F"/>
    <n v="46"/>
  </r>
  <r>
    <x v="4"/>
    <x v="39"/>
    <x v="39"/>
    <n v="40045"/>
    <s v="SAVIGNANO SUL RUBICONE"/>
    <s v="M"/>
    <n v="34"/>
  </r>
  <r>
    <x v="4"/>
    <x v="39"/>
    <x v="39"/>
    <n v="40046"/>
    <s v="SOGLIANO AL RUBICONE"/>
    <s v="F"/>
    <n v="4"/>
  </r>
  <r>
    <x v="4"/>
    <x v="39"/>
    <x v="39"/>
    <n v="40046"/>
    <s v="SOGLIANO AL RUBICONE"/>
    <s v="M"/>
    <n v="3"/>
  </r>
  <r>
    <x v="4"/>
    <x v="39"/>
    <x v="39"/>
    <n v="40048"/>
    <s v="TORRIANA"/>
    <s v="F"/>
    <n v="2"/>
  </r>
  <r>
    <x v="4"/>
    <x v="39"/>
    <x v="39"/>
    <n v="40048"/>
    <s v="TORRIANA"/>
    <s v="M"/>
    <n v="1"/>
  </r>
  <r>
    <x v="4"/>
    <x v="39"/>
    <x v="39"/>
    <n v="40049"/>
    <s v="TREDOZIO"/>
    <s v="F"/>
    <n v="1"/>
  </r>
  <r>
    <x v="4"/>
    <x v="39"/>
    <x v="39"/>
    <n v="40049"/>
    <s v="TREDOZIO"/>
    <s v="M"/>
    <n v="1"/>
  </r>
  <r>
    <x v="4"/>
    <x v="39"/>
    <x v="39"/>
    <n v="40050"/>
    <s v="VERGHERETO"/>
    <s v="F"/>
    <n v="4"/>
  </r>
  <r>
    <x v="4"/>
    <x v="40"/>
    <x v="40"/>
    <n v="41001"/>
    <s v="ACQUALAGNA"/>
    <s v="F"/>
    <n v="17"/>
  </r>
  <r>
    <x v="4"/>
    <x v="40"/>
    <x v="40"/>
    <n v="41001"/>
    <s v="ACQUALAGNA"/>
    <s v="M"/>
    <n v="11"/>
  </r>
  <r>
    <x v="4"/>
    <x v="40"/>
    <x v="40"/>
    <n v="41002"/>
    <s v="APECCHIO"/>
    <s v="F"/>
    <n v="8"/>
  </r>
  <r>
    <x v="4"/>
    <x v="40"/>
    <x v="40"/>
    <n v="41002"/>
    <s v="APECCHIO"/>
    <s v="M"/>
    <n v="1"/>
  </r>
  <r>
    <x v="4"/>
    <x v="40"/>
    <x v="40"/>
    <n v="41003"/>
    <s v="AUDITORE"/>
    <s v="F"/>
    <n v="5"/>
  </r>
  <r>
    <x v="4"/>
    <x v="40"/>
    <x v="40"/>
    <n v="41003"/>
    <s v="AUDITORE"/>
    <s v="M"/>
    <n v="2"/>
  </r>
  <r>
    <x v="4"/>
    <x v="40"/>
    <x v="40"/>
    <n v="41004"/>
    <s v="BARCHI"/>
    <s v="M"/>
    <n v="2"/>
  </r>
  <r>
    <x v="4"/>
    <x v="40"/>
    <x v="40"/>
    <n v="41005"/>
    <s v="BELFORTE ALL'ISAURO"/>
    <s v="M"/>
    <n v="1"/>
  </r>
  <r>
    <x v="4"/>
    <x v="40"/>
    <x v="40"/>
    <n v="41006"/>
    <s v="BORGO PACE"/>
    <s v="F"/>
    <n v="2"/>
  </r>
  <r>
    <x v="4"/>
    <x v="40"/>
    <x v="40"/>
    <n v="41006"/>
    <s v="BORGO PACE"/>
    <s v="M"/>
    <n v="2"/>
  </r>
  <r>
    <x v="4"/>
    <x v="40"/>
    <x v="40"/>
    <n v="41007"/>
    <s v="CAGLI"/>
    <s v="F"/>
    <n v="25"/>
  </r>
  <r>
    <x v="4"/>
    <x v="40"/>
    <x v="40"/>
    <n v="41007"/>
    <s v="CAGLI"/>
    <s v="M"/>
    <n v="15"/>
  </r>
  <r>
    <x v="4"/>
    <x v="40"/>
    <x v="40"/>
    <n v="41008"/>
    <s v="CANTIANO"/>
    <s v="F"/>
    <n v="4"/>
  </r>
  <r>
    <x v="4"/>
    <x v="40"/>
    <x v="40"/>
    <n v="41008"/>
    <s v="CANTIANO"/>
    <s v="M"/>
    <n v="2"/>
  </r>
  <r>
    <x v="4"/>
    <x v="40"/>
    <x v="40"/>
    <n v="41009"/>
    <s v="CARPEGNA"/>
    <s v="F"/>
    <n v="12"/>
  </r>
  <r>
    <x v="4"/>
    <x v="40"/>
    <x v="40"/>
    <n v="41009"/>
    <s v="CARPEGNA"/>
    <s v="M"/>
    <n v="2"/>
  </r>
  <r>
    <x v="4"/>
    <x v="40"/>
    <x v="40"/>
    <n v="41010"/>
    <s v="CARTOCETO"/>
    <s v="F"/>
    <n v="18"/>
  </r>
  <r>
    <x v="4"/>
    <x v="40"/>
    <x v="40"/>
    <n v="41010"/>
    <s v="CARTOCETO"/>
    <s v="M"/>
    <n v="18"/>
  </r>
  <r>
    <x v="4"/>
    <x v="40"/>
    <x v="40"/>
    <n v="41012"/>
    <s v="COLBORDOLO"/>
    <s v="F"/>
    <n v="4"/>
  </r>
  <r>
    <x v="4"/>
    <x v="40"/>
    <x v="40"/>
    <n v="41012"/>
    <s v="COLBORDOLO"/>
    <s v="M"/>
    <n v="1"/>
  </r>
  <r>
    <x v="4"/>
    <x v="40"/>
    <x v="40"/>
    <n v="41013"/>
    <s v="FANO"/>
    <s v="F"/>
    <n v="246"/>
  </r>
  <r>
    <x v="4"/>
    <x v="40"/>
    <x v="40"/>
    <n v="41013"/>
    <s v="FANO"/>
    <s v="M"/>
    <n v="166"/>
  </r>
  <r>
    <x v="4"/>
    <x v="40"/>
    <x v="40"/>
    <n v="41014"/>
    <s v="FERMIGNANO"/>
    <s v="F"/>
    <n v="31"/>
  </r>
  <r>
    <x v="4"/>
    <x v="40"/>
    <x v="40"/>
    <n v="41014"/>
    <s v="FERMIGNANO"/>
    <s v="M"/>
    <n v="16"/>
  </r>
  <r>
    <x v="4"/>
    <x v="40"/>
    <x v="40"/>
    <n v="41015"/>
    <s v="FOSSOMBRONE"/>
    <s v="F"/>
    <n v="33"/>
  </r>
  <r>
    <x v="4"/>
    <x v="40"/>
    <x v="40"/>
    <n v="41015"/>
    <s v="FOSSOMBRONE"/>
    <s v="M"/>
    <n v="15"/>
  </r>
  <r>
    <x v="4"/>
    <x v="40"/>
    <x v="40"/>
    <n v="41016"/>
    <s v="FRATTE ROSA"/>
    <s v="F"/>
    <n v="3"/>
  </r>
  <r>
    <x v="4"/>
    <x v="40"/>
    <x v="40"/>
    <n v="41016"/>
    <s v="FRATTE ROSA"/>
    <s v="M"/>
    <n v="2"/>
  </r>
  <r>
    <x v="4"/>
    <x v="40"/>
    <x v="40"/>
    <n v="41017"/>
    <s v="FRONTINO"/>
    <s v="F"/>
    <n v="2"/>
  </r>
  <r>
    <x v="4"/>
    <x v="40"/>
    <x v="40"/>
    <n v="41018"/>
    <s v="FRONTONE"/>
    <s v="F"/>
    <n v="3"/>
  </r>
  <r>
    <x v="4"/>
    <x v="40"/>
    <x v="40"/>
    <n v="41018"/>
    <s v="FRONTONE"/>
    <s v="M"/>
    <n v="1"/>
  </r>
  <r>
    <x v="4"/>
    <x v="40"/>
    <x v="40"/>
    <n v="41019"/>
    <s v="GABICCE MARE"/>
    <s v="F"/>
    <n v="15"/>
  </r>
  <r>
    <x v="4"/>
    <x v="40"/>
    <x v="40"/>
    <n v="41019"/>
    <s v="GABICCE MARE"/>
    <s v="M"/>
    <n v="11"/>
  </r>
  <r>
    <x v="4"/>
    <x v="40"/>
    <x v="40"/>
    <n v="41020"/>
    <s v="GRADARA"/>
    <s v="F"/>
    <n v="10"/>
  </r>
  <r>
    <x v="4"/>
    <x v="40"/>
    <x v="40"/>
    <n v="41020"/>
    <s v="GRADARA"/>
    <s v="M"/>
    <n v="8"/>
  </r>
  <r>
    <x v="4"/>
    <x v="40"/>
    <x v="40"/>
    <n v="41021"/>
    <s v="ISOLA DEL PIANO"/>
    <s v="F"/>
    <n v="2"/>
  </r>
  <r>
    <x v="4"/>
    <x v="40"/>
    <x v="40"/>
    <n v="41021"/>
    <s v="ISOLA DEL PIANO"/>
    <s v="M"/>
    <n v="3"/>
  </r>
  <r>
    <x v="4"/>
    <x v="40"/>
    <x v="40"/>
    <n v="41022"/>
    <s v="LUNANO"/>
    <s v="F"/>
    <n v="2"/>
  </r>
  <r>
    <x v="4"/>
    <x v="40"/>
    <x v="40"/>
    <n v="41022"/>
    <s v="LUNANO"/>
    <s v="M"/>
    <n v="6"/>
  </r>
  <r>
    <x v="4"/>
    <x v="40"/>
    <x v="40"/>
    <n v="41023"/>
    <s v="MACERATA FELTRIA"/>
    <s v="F"/>
    <n v="5"/>
  </r>
  <r>
    <x v="4"/>
    <x v="40"/>
    <x v="40"/>
    <n v="41023"/>
    <s v="MACERATA FELTRIA"/>
    <s v="M"/>
    <n v="2"/>
  </r>
  <r>
    <x v="4"/>
    <x v="40"/>
    <x v="40"/>
    <n v="41025"/>
    <s v="MERCATELLO SUL METAURO"/>
    <s v="F"/>
    <n v="3"/>
  </r>
  <r>
    <x v="4"/>
    <x v="40"/>
    <x v="40"/>
    <n v="41025"/>
    <s v="MERCATELLO SUL METAURO"/>
    <s v="M"/>
    <n v="1"/>
  </r>
  <r>
    <x v="4"/>
    <x v="40"/>
    <x v="40"/>
    <n v="41026"/>
    <s v="MERCATINO CONCA"/>
    <s v="F"/>
    <n v="3"/>
  </r>
  <r>
    <x v="4"/>
    <x v="40"/>
    <x v="40"/>
    <n v="41026"/>
    <s v="MERCATINO CONCA"/>
    <s v="M"/>
    <n v="1"/>
  </r>
  <r>
    <x v="4"/>
    <x v="40"/>
    <x v="40"/>
    <n v="41027"/>
    <s v="MOMBAROCCIO"/>
    <s v="F"/>
    <n v="3"/>
  </r>
  <r>
    <x v="4"/>
    <x v="40"/>
    <x v="40"/>
    <n v="41027"/>
    <s v="MOMBAROCCIO"/>
    <s v="M"/>
    <n v="3"/>
  </r>
  <r>
    <x v="4"/>
    <x v="40"/>
    <x v="40"/>
    <n v="41028"/>
    <s v="MONDAVIO"/>
    <s v="F"/>
    <n v="5"/>
  </r>
  <r>
    <x v="4"/>
    <x v="40"/>
    <x v="40"/>
    <n v="41028"/>
    <s v="MONDAVIO"/>
    <s v="M"/>
    <n v="9"/>
  </r>
  <r>
    <x v="4"/>
    <x v="40"/>
    <x v="40"/>
    <n v="41029"/>
    <s v="MONDOLFO"/>
    <s v="F"/>
    <n v="31"/>
  </r>
  <r>
    <x v="4"/>
    <x v="40"/>
    <x v="40"/>
    <n v="41029"/>
    <s v="MONDOLFO"/>
    <s v="M"/>
    <n v="20"/>
  </r>
  <r>
    <x v="4"/>
    <x v="40"/>
    <x v="40"/>
    <n v="41031"/>
    <s v="MONTE CERIGNONE"/>
    <s v="M"/>
    <n v="1"/>
  </r>
  <r>
    <x v="4"/>
    <x v="40"/>
    <x v="40"/>
    <n v="41035"/>
    <s v="MONTE GRIMANO TERME"/>
    <s v="F"/>
    <n v="3"/>
  </r>
  <r>
    <x v="4"/>
    <x v="40"/>
    <x v="40"/>
    <n v="41038"/>
    <s v="MONTE PORZIO"/>
    <s v="F"/>
    <n v="14"/>
  </r>
  <r>
    <x v="4"/>
    <x v="40"/>
    <x v="40"/>
    <n v="41038"/>
    <s v="MONTE PORZIO"/>
    <s v="M"/>
    <n v="10"/>
  </r>
  <r>
    <x v="4"/>
    <x v="40"/>
    <x v="40"/>
    <n v="41030"/>
    <s v="MONTECALVO IN FOGLIA"/>
    <s v="F"/>
    <n v="14"/>
  </r>
  <r>
    <x v="4"/>
    <x v="40"/>
    <x v="40"/>
    <n v="41030"/>
    <s v="MONTECALVO IN FOGLIA"/>
    <s v="M"/>
    <n v="2"/>
  </r>
  <r>
    <x v="4"/>
    <x v="40"/>
    <x v="40"/>
    <n v="41032"/>
    <s v="MONTECICCARDO"/>
    <s v="F"/>
    <n v="5"/>
  </r>
  <r>
    <x v="4"/>
    <x v="40"/>
    <x v="40"/>
    <n v="41032"/>
    <s v="MONTECICCARDO"/>
    <s v="M"/>
    <n v="1"/>
  </r>
  <r>
    <x v="4"/>
    <x v="40"/>
    <x v="40"/>
    <n v="41034"/>
    <s v="MONTEFELCINO"/>
    <s v="F"/>
    <n v="6"/>
  </r>
  <r>
    <x v="4"/>
    <x v="40"/>
    <x v="40"/>
    <n v="41034"/>
    <s v="MONTEFELCINO"/>
    <s v="M"/>
    <n v="6"/>
  </r>
  <r>
    <x v="4"/>
    <x v="40"/>
    <x v="40"/>
    <n v="41036"/>
    <s v="MONTELABBATE"/>
    <s v="F"/>
    <n v="14"/>
  </r>
  <r>
    <x v="4"/>
    <x v="40"/>
    <x v="40"/>
    <n v="41036"/>
    <s v="MONTELABBATE"/>
    <s v="M"/>
    <n v="11"/>
  </r>
  <r>
    <x v="4"/>
    <x v="40"/>
    <x v="40"/>
    <n v="41037"/>
    <s v="MONTEMAGGIORE AL METAURO"/>
    <s v="F"/>
    <n v="4"/>
  </r>
  <r>
    <x v="4"/>
    <x v="40"/>
    <x v="40"/>
    <n v="41037"/>
    <s v="MONTEMAGGIORE AL METAURO"/>
    <s v="M"/>
    <n v="4"/>
  </r>
  <r>
    <x v="4"/>
    <x v="40"/>
    <x v="40"/>
    <n v="41040"/>
    <s v="ORCIANO DI PESARO"/>
    <s v="F"/>
    <n v="1"/>
  </r>
  <r>
    <x v="4"/>
    <x v="40"/>
    <x v="40"/>
    <n v="41040"/>
    <s v="ORCIANO DI PESARO"/>
    <s v="M"/>
    <n v="1"/>
  </r>
  <r>
    <x v="4"/>
    <x v="40"/>
    <x v="40"/>
    <n v="41041"/>
    <s v="PEGLIO"/>
    <s v="F"/>
    <n v="1"/>
  </r>
  <r>
    <x v="4"/>
    <x v="40"/>
    <x v="40"/>
    <n v="41043"/>
    <s v="PERGOLA"/>
    <s v="F"/>
    <n v="16"/>
  </r>
  <r>
    <x v="4"/>
    <x v="40"/>
    <x v="40"/>
    <n v="41043"/>
    <s v="PERGOLA"/>
    <s v="M"/>
    <n v="15"/>
  </r>
  <r>
    <x v="4"/>
    <x v="40"/>
    <x v="40"/>
    <n v="41044"/>
    <s v="PESARO"/>
    <s v="F"/>
    <n v="350"/>
  </r>
  <r>
    <x v="4"/>
    <x v="40"/>
    <x v="40"/>
    <n v="41044"/>
    <s v="PESARO"/>
    <s v="M"/>
    <n v="260"/>
  </r>
  <r>
    <x v="4"/>
    <x v="40"/>
    <x v="40"/>
    <n v="41045"/>
    <s v="PETRIANO"/>
    <s v="F"/>
    <n v="5"/>
  </r>
  <r>
    <x v="4"/>
    <x v="40"/>
    <x v="40"/>
    <n v="41045"/>
    <s v="PETRIANO"/>
    <s v="M"/>
    <n v="3"/>
  </r>
  <r>
    <x v="4"/>
    <x v="40"/>
    <x v="40"/>
    <n v="41046"/>
    <s v="PIAGGE"/>
    <s v="F"/>
    <n v="3"/>
  </r>
  <r>
    <x v="4"/>
    <x v="40"/>
    <x v="40"/>
    <n v="41047"/>
    <s v="PIANDIMELETO"/>
    <s v="F"/>
    <n v="5"/>
  </r>
  <r>
    <x v="4"/>
    <x v="40"/>
    <x v="40"/>
    <n v="41047"/>
    <s v="PIANDIMELETO"/>
    <s v="M"/>
    <n v="4"/>
  </r>
  <r>
    <x v="4"/>
    <x v="40"/>
    <x v="40"/>
    <n v="41048"/>
    <s v="PIETRARUBBIA"/>
    <s v="F"/>
    <n v="1"/>
  </r>
  <r>
    <x v="4"/>
    <x v="40"/>
    <x v="40"/>
    <n v="41049"/>
    <s v="PIOBBICO"/>
    <s v="F"/>
    <n v="7"/>
  </r>
  <r>
    <x v="4"/>
    <x v="40"/>
    <x v="40"/>
    <n v="41049"/>
    <s v="PIOBBICO"/>
    <s v="M"/>
    <n v="4"/>
  </r>
  <r>
    <x v="4"/>
    <x v="40"/>
    <x v="40"/>
    <n v="41050"/>
    <s v="SALTARA"/>
    <s v="F"/>
    <n v="8"/>
  </r>
  <r>
    <x v="4"/>
    <x v="40"/>
    <x v="40"/>
    <n v="41050"/>
    <s v="SALTARA"/>
    <s v="M"/>
    <n v="6"/>
  </r>
  <r>
    <x v="4"/>
    <x v="40"/>
    <x v="40"/>
    <n v="41051"/>
    <s v="SAN COSTANZO"/>
    <s v="F"/>
    <n v="19"/>
  </r>
  <r>
    <x v="4"/>
    <x v="40"/>
    <x v="40"/>
    <n v="41051"/>
    <s v="SAN COSTANZO"/>
    <s v="M"/>
    <n v="8"/>
  </r>
  <r>
    <x v="4"/>
    <x v="40"/>
    <x v="40"/>
    <n v="41054"/>
    <s v="SAN LORENZO IN CAMPO"/>
    <s v="F"/>
    <n v="14"/>
  </r>
  <r>
    <x v="4"/>
    <x v="40"/>
    <x v="40"/>
    <n v="41054"/>
    <s v="SAN LORENZO IN CAMPO"/>
    <s v="M"/>
    <n v="3"/>
  </r>
  <r>
    <x v="4"/>
    <x v="40"/>
    <x v="40"/>
    <n v="41056"/>
    <s v="SANT'ANGELO IN LIZZOLA"/>
    <s v="F"/>
    <n v="4"/>
  </r>
  <r>
    <x v="4"/>
    <x v="40"/>
    <x v="40"/>
    <n v="41056"/>
    <s v="SANT'ANGELO IN LIZZOLA"/>
    <s v="M"/>
    <n v="1"/>
  </r>
  <r>
    <x v="4"/>
    <x v="40"/>
    <x v="40"/>
    <n v="41057"/>
    <s v="SANT'ANGELO IN VADO"/>
    <s v="F"/>
    <n v="12"/>
  </r>
  <r>
    <x v="4"/>
    <x v="40"/>
    <x v="40"/>
    <n v="41057"/>
    <s v="SANT'ANGELO IN VADO"/>
    <s v="M"/>
    <n v="12"/>
  </r>
  <r>
    <x v="4"/>
    <x v="40"/>
    <x v="40"/>
    <n v="41058"/>
    <s v="SANT'IPPOLITO"/>
    <s v="F"/>
    <n v="3"/>
  </r>
  <r>
    <x v="4"/>
    <x v="40"/>
    <x v="40"/>
    <n v="41058"/>
    <s v="SANT'IPPOLITO"/>
    <s v="M"/>
    <n v="1"/>
  </r>
  <r>
    <x v="4"/>
    <x v="40"/>
    <x v="40"/>
    <n v="41059"/>
    <s v="SASSOCORVARO"/>
    <s v="F"/>
    <n v="8"/>
  </r>
  <r>
    <x v="4"/>
    <x v="40"/>
    <x v="40"/>
    <n v="41059"/>
    <s v="SASSOCORVARO"/>
    <s v="M"/>
    <n v="3"/>
  </r>
  <r>
    <x v="4"/>
    <x v="40"/>
    <x v="40"/>
    <n v="41061"/>
    <s v="SERRA SANT'ABBONDIO"/>
    <s v="F"/>
    <n v="2"/>
  </r>
  <r>
    <x v="4"/>
    <x v="40"/>
    <x v="40"/>
    <n v="41062"/>
    <s v="SERRUNGARINA"/>
    <s v="F"/>
    <n v="2"/>
  </r>
  <r>
    <x v="4"/>
    <x v="40"/>
    <x v="40"/>
    <n v="41062"/>
    <s v="SERRUNGARINA"/>
    <s v="M"/>
    <n v="3"/>
  </r>
  <r>
    <x v="4"/>
    <x v="40"/>
    <x v="40"/>
    <n v="41064"/>
    <s v="TAVOLETO"/>
    <s v="F"/>
    <n v="1"/>
  </r>
  <r>
    <x v="4"/>
    <x v="40"/>
    <x v="40"/>
    <n v="41065"/>
    <s v="TAVULLIA"/>
    <s v="F"/>
    <n v="15"/>
  </r>
  <r>
    <x v="4"/>
    <x v="40"/>
    <x v="40"/>
    <n v="41065"/>
    <s v="TAVULLIA"/>
    <s v="M"/>
    <n v="9"/>
  </r>
  <r>
    <x v="4"/>
    <x v="40"/>
    <x v="40"/>
    <n v="41066"/>
    <s v="URBANIA"/>
    <s v="F"/>
    <n v="25"/>
  </r>
  <r>
    <x v="4"/>
    <x v="40"/>
    <x v="40"/>
    <n v="41066"/>
    <s v="URBANIA"/>
    <s v="M"/>
    <n v="24"/>
  </r>
  <r>
    <x v="4"/>
    <x v="40"/>
    <x v="40"/>
    <n v="41067"/>
    <s v="URBINO"/>
    <s v="F"/>
    <n v="54"/>
  </r>
  <r>
    <x v="4"/>
    <x v="40"/>
    <x v="40"/>
    <n v="41067"/>
    <s v="URBINO"/>
    <s v="M"/>
    <n v="46"/>
  </r>
  <r>
    <x v="4"/>
    <x v="40"/>
    <x v="40"/>
    <n v="41068"/>
    <s v="VALLEFOGLIA"/>
    <s v="F"/>
    <n v="29"/>
  </r>
  <r>
    <x v="4"/>
    <x v="40"/>
    <x v="40"/>
    <n v="41068"/>
    <s v="VALLEFOGLIA"/>
    <s v="M"/>
    <n v="16"/>
  </r>
  <r>
    <x v="4"/>
    <x v="41"/>
    <x v="41"/>
    <n v="42001"/>
    <s v="AGUGLIANO"/>
    <s v="F"/>
    <n v="25"/>
  </r>
  <r>
    <x v="4"/>
    <x v="41"/>
    <x v="41"/>
    <n v="42001"/>
    <s v="AGUGLIANO"/>
    <s v="M"/>
    <n v="15"/>
  </r>
  <r>
    <x v="4"/>
    <x v="41"/>
    <x v="41"/>
    <n v="42002"/>
    <s v="ANCONA"/>
    <s v="F"/>
    <n v="359"/>
  </r>
  <r>
    <x v="4"/>
    <x v="41"/>
    <x v="41"/>
    <n v="42002"/>
    <s v="ANCONA"/>
    <s v="M"/>
    <n v="323"/>
  </r>
  <r>
    <x v="4"/>
    <x v="41"/>
    <x v="41"/>
    <n v="42003"/>
    <s v="ARCEVIA"/>
    <s v="F"/>
    <n v="9"/>
  </r>
  <r>
    <x v="4"/>
    <x v="41"/>
    <x v="41"/>
    <n v="42003"/>
    <s v="ARCEVIA"/>
    <s v="M"/>
    <n v="4"/>
  </r>
  <r>
    <x v="4"/>
    <x v="41"/>
    <x v="41"/>
    <n v="42004"/>
    <s v="BARBARA"/>
    <s v="F"/>
    <n v="3"/>
  </r>
  <r>
    <x v="4"/>
    <x v="41"/>
    <x v="41"/>
    <n v="42004"/>
    <s v="BARBARA"/>
    <s v="M"/>
    <n v="2"/>
  </r>
  <r>
    <x v="4"/>
    <x v="41"/>
    <x v="41"/>
    <n v="42005"/>
    <s v="BELVEDERE OSTRENSE"/>
    <s v="F"/>
    <n v="6"/>
  </r>
  <r>
    <x v="4"/>
    <x v="41"/>
    <x v="41"/>
    <n v="42005"/>
    <s v="BELVEDERE OSTRENSE"/>
    <s v="M"/>
    <n v="5"/>
  </r>
  <r>
    <x v="4"/>
    <x v="41"/>
    <x v="41"/>
    <n v="42006"/>
    <s v="CAMERANO"/>
    <s v="F"/>
    <n v="25"/>
  </r>
  <r>
    <x v="4"/>
    <x v="41"/>
    <x v="41"/>
    <n v="42006"/>
    <s v="CAMERANO"/>
    <s v="M"/>
    <n v="16"/>
  </r>
  <r>
    <x v="4"/>
    <x v="41"/>
    <x v="41"/>
    <n v="42007"/>
    <s v="CAMERATA PICENA"/>
    <s v="F"/>
    <n v="8"/>
  </r>
  <r>
    <x v="4"/>
    <x v="41"/>
    <x v="41"/>
    <n v="42007"/>
    <s v="CAMERATA PICENA"/>
    <s v="M"/>
    <n v="5"/>
  </r>
  <r>
    <x v="4"/>
    <x v="41"/>
    <x v="41"/>
    <n v="42009"/>
    <s v="CASTEL COLONNA"/>
    <s v="F"/>
    <n v="1"/>
  </r>
  <r>
    <x v="4"/>
    <x v="41"/>
    <x v="41"/>
    <n v="42008"/>
    <s v="CASTELBELLINO"/>
    <s v="F"/>
    <n v="20"/>
  </r>
  <r>
    <x v="4"/>
    <x v="41"/>
    <x v="41"/>
    <n v="42008"/>
    <s v="CASTELBELLINO"/>
    <s v="M"/>
    <n v="14"/>
  </r>
  <r>
    <x v="4"/>
    <x v="41"/>
    <x v="41"/>
    <n v="42010"/>
    <s v="CASTELFIDARDO"/>
    <s v="F"/>
    <n v="45"/>
  </r>
  <r>
    <x v="4"/>
    <x v="41"/>
    <x v="41"/>
    <n v="42010"/>
    <s v="CASTELFIDARDO"/>
    <s v="M"/>
    <n v="52"/>
  </r>
  <r>
    <x v="4"/>
    <x v="41"/>
    <x v="41"/>
    <n v="42011"/>
    <s v="CASTELLEONE DI SUASA"/>
    <s v="F"/>
    <n v="5"/>
  </r>
  <r>
    <x v="4"/>
    <x v="41"/>
    <x v="41"/>
    <n v="42011"/>
    <s v="CASTELLEONE DI SUASA"/>
    <s v="M"/>
    <n v="1"/>
  </r>
  <r>
    <x v="4"/>
    <x v="41"/>
    <x v="41"/>
    <n v="42012"/>
    <s v="CASTELPLANIO"/>
    <s v="F"/>
    <n v="8"/>
  </r>
  <r>
    <x v="4"/>
    <x v="41"/>
    <x v="41"/>
    <n v="42012"/>
    <s v="CASTELPLANIO"/>
    <s v="M"/>
    <n v="9"/>
  </r>
  <r>
    <x v="4"/>
    <x v="41"/>
    <x v="41"/>
    <n v="42013"/>
    <s v="CERRETO D'ESI"/>
    <s v="F"/>
    <n v="11"/>
  </r>
  <r>
    <x v="4"/>
    <x v="41"/>
    <x v="41"/>
    <n v="42013"/>
    <s v="CERRETO D'ESI"/>
    <s v="M"/>
    <n v="7"/>
  </r>
  <r>
    <x v="4"/>
    <x v="41"/>
    <x v="41"/>
    <n v="42014"/>
    <s v="CHIARAVALLE"/>
    <s v="F"/>
    <n v="46"/>
  </r>
  <r>
    <x v="4"/>
    <x v="41"/>
    <x v="41"/>
    <n v="42014"/>
    <s v="CHIARAVALLE"/>
    <s v="M"/>
    <n v="33"/>
  </r>
  <r>
    <x v="4"/>
    <x v="41"/>
    <x v="41"/>
    <n v="42015"/>
    <s v="CORINALDO"/>
    <s v="F"/>
    <n v="18"/>
  </r>
  <r>
    <x v="4"/>
    <x v="41"/>
    <x v="41"/>
    <n v="42015"/>
    <s v="CORINALDO"/>
    <s v="M"/>
    <n v="9"/>
  </r>
  <r>
    <x v="4"/>
    <x v="41"/>
    <x v="41"/>
    <n v="42016"/>
    <s v="CUPRAMONTANA"/>
    <s v="F"/>
    <n v="14"/>
  </r>
  <r>
    <x v="4"/>
    <x v="41"/>
    <x v="41"/>
    <n v="42016"/>
    <s v="CUPRAMONTANA"/>
    <s v="M"/>
    <n v="5"/>
  </r>
  <r>
    <x v="4"/>
    <x v="41"/>
    <x v="41"/>
    <n v="42017"/>
    <s v="FABRIANO"/>
    <s v="F"/>
    <n v="114"/>
  </r>
  <r>
    <x v="4"/>
    <x v="41"/>
    <x v="41"/>
    <n v="42017"/>
    <s v="FABRIANO"/>
    <s v="M"/>
    <n v="76"/>
  </r>
  <r>
    <x v="4"/>
    <x v="41"/>
    <x v="41"/>
    <n v="42018"/>
    <s v="FALCONARA MARITTIMA"/>
    <s v="F"/>
    <n v="92"/>
  </r>
  <r>
    <x v="4"/>
    <x v="41"/>
    <x v="41"/>
    <n v="42018"/>
    <s v="FALCONARA MARITTIMA"/>
    <s v="M"/>
    <n v="69"/>
  </r>
  <r>
    <x v="4"/>
    <x v="41"/>
    <x v="41"/>
    <n v="42019"/>
    <s v="FILOTTRANO"/>
    <s v="F"/>
    <n v="28"/>
  </r>
  <r>
    <x v="4"/>
    <x v="41"/>
    <x v="41"/>
    <n v="42019"/>
    <s v="FILOTTRANO"/>
    <s v="M"/>
    <n v="15"/>
  </r>
  <r>
    <x v="4"/>
    <x v="41"/>
    <x v="41"/>
    <n v="42020"/>
    <s v="GENGA"/>
    <s v="F"/>
    <n v="4"/>
  </r>
  <r>
    <x v="4"/>
    <x v="41"/>
    <x v="41"/>
    <n v="42020"/>
    <s v="GENGA"/>
    <s v="M"/>
    <n v="2"/>
  </r>
  <r>
    <x v="4"/>
    <x v="41"/>
    <x v="41"/>
    <n v="42021"/>
    <s v="JESI"/>
    <s v="F"/>
    <n v="160"/>
  </r>
  <r>
    <x v="4"/>
    <x v="41"/>
    <x v="41"/>
    <n v="42021"/>
    <s v="JESI"/>
    <s v="M"/>
    <n v="115"/>
  </r>
  <r>
    <x v="4"/>
    <x v="41"/>
    <x v="41"/>
    <n v="42022"/>
    <s v="LORETO"/>
    <s v="F"/>
    <n v="45"/>
  </r>
  <r>
    <x v="4"/>
    <x v="41"/>
    <x v="41"/>
    <n v="42022"/>
    <s v="LORETO"/>
    <s v="M"/>
    <n v="31"/>
  </r>
  <r>
    <x v="4"/>
    <x v="41"/>
    <x v="41"/>
    <n v="42023"/>
    <s v="MAIOLATI SPONTINI"/>
    <s v="F"/>
    <n v="25"/>
  </r>
  <r>
    <x v="4"/>
    <x v="41"/>
    <x v="41"/>
    <n v="42023"/>
    <s v="MAIOLATI SPONTINI"/>
    <s v="M"/>
    <n v="22"/>
  </r>
  <r>
    <x v="4"/>
    <x v="41"/>
    <x v="41"/>
    <n v="42024"/>
    <s v="MERGO"/>
    <s v="F"/>
    <n v="3"/>
  </r>
  <r>
    <x v="4"/>
    <x v="41"/>
    <x v="41"/>
    <n v="42024"/>
    <s v="MERGO"/>
    <s v="M"/>
    <n v="3"/>
  </r>
  <r>
    <x v="4"/>
    <x v="41"/>
    <x v="41"/>
    <n v="42025"/>
    <s v="MONSANO"/>
    <s v="F"/>
    <n v="7"/>
  </r>
  <r>
    <x v="4"/>
    <x v="41"/>
    <x v="41"/>
    <n v="42025"/>
    <s v="MONSANO"/>
    <s v="M"/>
    <n v="13"/>
  </r>
  <r>
    <x v="4"/>
    <x v="41"/>
    <x v="41"/>
    <n v="42029"/>
    <s v="MONTE ROBERTO"/>
    <s v="F"/>
    <n v="7"/>
  </r>
  <r>
    <x v="4"/>
    <x v="41"/>
    <x v="41"/>
    <n v="42029"/>
    <s v="MONTE ROBERTO"/>
    <s v="M"/>
    <n v="7"/>
  </r>
  <r>
    <x v="4"/>
    <x v="41"/>
    <x v="41"/>
    <n v="42030"/>
    <s v="MONTE SAN VITO"/>
    <s v="F"/>
    <n v="15"/>
  </r>
  <r>
    <x v="4"/>
    <x v="41"/>
    <x v="41"/>
    <n v="42030"/>
    <s v="MONTE SAN VITO"/>
    <s v="M"/>
    <n v="14"/>
  </r>
  <r>
    <x v="4"/>
    <x v="41"/>
    <x v="41"/>
    <n v="42026"/>
    <s v="MONTECAROTTO"/>
    <s v="F"/>
    <n v="2"/>
  </r>
  <r>
    <x v="4"/>
    <x v="41"/>
    <x v="41"/>
    <n v="42026"/>
    <s v="MONTECAROTTO"/>
    <s v="M"/>
    <n v="7"/>
  </r>
  <r>
    <x v="4"/>
    <x v="41"/>
    <x v="41"/>
    <n v="42027"/>
    <s v="MONTEMARCIANO"/>
    <s v="F"/>
    <n v="36"/>
  </r>
  <r>
    <x v="4"/>
    <x v="41"/>
    <x v="41"/>
    <n v="42027"/>
    <s v="MONTEMARCIANO"/>
    <s v="M"/>
    <n v="19"/>
  </r>
  <r>
    <x v="4"/>
    <x v="41"/>
    <x v="41"/>
    <n v="42028"/>
    <s v="MONTERADO"/>
    <s v="F"/>
    <n v="2"/>
  </r>
  <r>
    <x v="4"/>
    <x v="41"/>
    <x v="41"/>
    <n v="42028"/>
    <s v="MONTERADO"/>
    <s v="M"/>
    <n v="1"/>
  </r>
  <r>
    <x v="4"/>
    <x v="41"/>
    <x v="41"/>
    <n v="42031"/>
    <s v="MORRO D'ALBA"/>
    <s v="F"/>
    <n v="5"/>
  </r>
  <r>
    <x v="4"/>
    <x v="41"/>
    <x v="41"/>
    <n v="42031"/>
    <s v="MORRO D'ALBA"/>
    <s v="M"/>
    <n v="4"/>
  </r>
  <r>
    <x v="4"/>
    <x v="41"/>
    <x v="41"/>
    <n v="42032"/>
    <s v="NUMANA"/>
    <s v="F"/>
    <n v="16"/>
  </r>
  <r>
    <x v="4"/>
    <x v="41"/>
    <x v="41"/>
    <n v="42032"/>
    <s v="NUMANA"/>
    <s v="M"/>
    <n v="12"/>
  </r>
  <r>
    <x v="4"/>
    <x v="41"/>
    <x v="41"/>
    <n v="42033"/>
    <s v="OFFAGNA"/>
    <s v="F"/>
    <n v="5"/>
  </r>
  <r>
    <x v="4"/>
    <x v="41"/>
    <x v="41"/>
    <n v="42033"/>
    <s v="OFFAGNA"/>
    <s v="M"/>
    <n v="5"/>
  </r>
  <r>
    <x v="4"/>
    <x v="41"/>
    <x v="41"/>
    <n v="42034"/>
    <s v="OSIMO"/>
    <s v="F"/>
    <n v="113"/>
  </r>
  <r>
    <x v="4"/>
    <x v="41"/>
    <x v="41"/>
    <n v="42034"/>
    <s v="OSIMO"/>
    <s v="M"/>
    <n v="82"/>
  </r>
  <r>
    <x v="4"/>
    <x v="41"/>
    <x v="41"/>
    <n v="42035"/>
    <s v="OSTRA"/>
    <s v="F"/>
    <n v="25"/>
  </r>
  <r>
    <x v="4"/>
    <x v="41"/>
    <x v="41"/>
    <n v="42035"/>
    <s v="OSTRA"/>
    <s v="M"/>
    <n v="14"/>
  </r>
  <r>
    <x v="4"/>
    <x v="41"/>
    <x v="41"/>
    <n v="42036"/>
    <s v="OSTRA VETERE"/>
    <s v="F"/>
    <n v="4"/>
  </r>
  <r>
    <x v="4"/>
    <x v="41"/>
    <x v="41"/>
    <n v="42036"/>
    <s v="OSTRA VETERE"/>
    <s v="M"/>
    <n v="11"/>
  </r>
  <r>
    <x v="4"/>
    <x v="41"/>
    <x v="41"/>
    <n v="42037"/>
    <s v="POGGIO SAN MARCELLO"/>
    <s v="F"/>
    <n v="3"/>
  </r>
  <r>
    <x v="4"/>
    <x v="41"/>
    <x v="41"/>
    <n v="42037"/>
    <s v="POGGIO SAN MARCELLO"/>
    <s v="M"/>
    <n v="1"/>
  </r>
  <r>
    <x v="4"/>
    <x v="41"/>
    <x v="41"/>
    <n v="42038"/>
    <s v="POLVERIGI"/>
    <s v="F"/>
    <n v="4"/>
  </r>
  <r>
    <x v="4"/>
    <x v="41"/>
    <x v="41"/>
    <n v="42038"/>
    <s v="POLVERIGI"/>
    <s v="M"/>
    <n v="11"/>
  </r>
  <r>
    <x v="4"/>
    <x v="41"/>
    <x v="41"/>
    <n v="42039"/>
    <s v="RIPE"/>
    <s v="F"/>
    <n v="1"/>
  </r>
  <r>
    <x v="4"/>
    <x v="41"/>
    <x v="41"/>
    <n v="42040"/>
    <s v="ROSORA"/>
    <s v="F"/>
    <n v="9"/>
  </r>
  <r>
    <x v="4"/>
    <x v="41"/>
    <x v="41"/>
    <n v="42040"/>
    <s v="ROSORA"/>
    <s v="M"/>
    <n v="2"/>
  </r>
  <r>
    <x v="4"/>
    <x v="41"/>
    <x v="41"/>
    <n v="42041"/>
    <s v="SAN MARCELLO"/>
    <s v="F"/>
    <n v="4"/>
  </r>
  <r>
    <x v="4"/>
    <x v="41"/>
    <x v="41"/>
    <n v="42041"/>
    <s v="SAN MARCELLO"/>
    <s v="M"/>
    <n v="7"/>
  </r>
  <r>
    <x v="4"/>
    <x v="41"/>
    <x v="41"/>
    <n v="42042"/>
    <s v="SAN PAOLO DI JESI"/>
    <s v="F"/>
    <n v="3"/>
  </r>
  <r>
    <x v="4"/>
    <x v="41"/>
    <x v="41"/>
    <n v="42042"/>
    <s v="SAN PAOLO DI JESI"/>
    <s v="M"/>
    <n v="4"/>
  </r>
  <r>
    <x v="4"/>
    <x v="41"/>
    <x v="41"/>
    <n v="42043"/>
    <s v="SANTA MARIA NUOVA"/>
    <s v="F"/>
    <n v="8"/>
  </r>
  <r>
    <x v="4"/>
    <x v="41"/>
    <x v="41"/>
    <n v="42043"/>
    <s v="SANTA MARIA NUOVA"/>
    <s v="M"/>
    <n v="4"/>
  </r>
  <r>
    <x v="4"/>
    <x v="41"/>
    <x v="41"/>
    <n v="42044"/>
    <s v="SASSOFERRATO"/>
    <s v="F"/>
    <n v="21"/>
  </r>
  <r>
    <x v="4"/>
    <x v="41"/>
    <x v="41"/>
    <n v="42044"/>
    <s v="SASSOFERRATO"/>
    <s v="M"/>
    <n v="13"/>
  </r>
  <r>
    <x v="4"/>
    <x v="41"/>
    <x v="41"/>
    <n v="42045"/>
    <s v="SENIGALLIA"/>
    <s v="F"/>
    <n v="179"/>
  </r>
  <r>
    <x v="4"/>
    <x v="41"/>
    <x v="41"/>
    <n v="42045"/>
    <s v="SENIGALLIA"/>
    <s v="M"/>
    <n v="138"/>
  </r>
  <r>
    <x v="4"/>
    <x v="41"/>
    <x v="41"/>
    <n v="42046"/>
    <s v="SERRA DE' CONTI"/>
    <s v="F"/>
    <n v="11"/>
  </r>
  <r>
    <x v="4"/>
    <x v="41"/>
    <x v="41"/>
    <n v="42046"/>
    <s v="SERRA DE' CONTI"/>
    <s v="M"/>
    <n v="4"/>
  </r>
  <r>
    <x v="4"/>
    <x v="41"/>
    <x v="41"/>
    <n v="42047"/>
    <s v="SERRA SAN QUIRICO"/>
    <s v="F"/>
    <n v="10"/>
  </r>
  <r>
    <x v="4"/>
    <x v="41"/>
    <x v="41"/>
    <n v="42047"/>
    <s v="SERRA SAN QUIRICO"/>
    <s v="M"/>
    <n v="9"/>
  </r>
  <r>
    <x v="4"/>
    <x v="41"/>
    <x v="41"/>
    <n v="42048"/>
    <s v="SIROLO"/>
    <s v="F"/>
    <n v="15"/>
  </r>
  <r>
    <x v="4"/>
    <x v="41"/>
    <x v="41"/>
    <n v="42048"/>
    <s v="SIROLO"/>
    <s v="M"/>
    <n v="9"/>
  </r>
  <r>
    <x v="4"/>
    <x v="41"/>
    <x v="41"/>
    <n v="42049"/>
    <s v="STAFFOLO"/>
    <s v="F"/>
    <n v="7"/>
  </r>
  <r>
    <x v="4"/>
    <x v="41"/>
    <x v="41"/>
    <n v="42049"/>
    <s v="STAFFOLO"/>
    <s v="M"/>
    <n v="1"/>
  </r>
  <r>
    <x v="4"/>
    <x v="41"/>
    <x v="41"/>
    <n v="42050"/>
    <s v="TRECASTELLI"/>
    <s v="F"/>
    <n v="13"/>
  </r>
  <r>
    <x v="4"/>
    <x v="41"/>
    <x v="41"/>
    <n v="42050"/>
    <s v="TRECASTELLI"/>
    <s v="M"/>
    <n v="6"/>
  </r>
  <r>
    <x v="4"/>
    <x v="42"/>
    <x v="42"/>
    <n v="43002"/>
    <s v="APIRO"/>
    <s v="F"/>
    <n v="12"/>
  </r>
  <r>
    <x v="4"/>
    <x v="42"/>
    <x v="42"/>
    <n v="43002"/>
    <s v="APIRO"/>
    <s v="M"/>
    <n v="6"/>
  </r>
  <r>
    <x v="4"/>
    <x v="42"/>
    <x v="42"/>
    <n v="43003"/>
    <s v="APPIGNANO"/>
    <s v="F"/>
    <n v="14"/>
  </r>
  <r>
    <x v="4"/>
    <x v="42"/>
    <x v="42"/>
    <n v="43003"/>
    <s v="APPIGNANO"/>
    <s v="M"/>
    <n v="12"/>
  </r>
  <r>
    <x v="4"/>
    <x v="42"/>
    <x v="42"/>
    <n v="43004"/>
    <s v="BELFORTE DEL CHIENTI"/>
    <s v="F"/>
    <n v="7"/>
  </r>
  <r>
    <x v="4"/>
    <x v="42"/>
    <x v="42"/>
    <n v="43004"/>
    <s v="BELFORTE DEL CHIENTI"/>
    <s v="M"/>
    <n v="6"/>
  </r>
  <r>
    <x v="4"/>
    <x v="42"/>
    <x v="42"/>
    <n v="43006"/>
    <s v="CALDAROLA"/>
    <s v="F"/>
    <n v="7"/>
  </r>
  <r>
    <x v="4"/>
    <x v="42"/>
    <x v="42"/>
    <n v="43006"/>
    <s v="CALDAROLA"/>
    <s v="M"/>
    <n v="5"/>
  </r>
  <r>
    <x v="4"/>
    <x v="42"/>
    <x v="42"/>
    <n v="43007"/>
    <s v="CAMERINO"/>
    <s v="F"/>
    <n v="34"/>
  </r>
  <r>
    <x v="4"/>
    <x v="42"/>
    <x v="42"/>
    <n v="43007"/>
    <s v="CAMERINO"/>
    <s v="M"/>
    <n v="29"/>
  </r>
  <r>
    <x v="4"/>
    <x v="42"/>
    <x v="42"/>
    <n v="43008"/>
    <s v="CAMPOROTONDO DI FIASTRONE"/>
    <s v="F"/>
    <n v="1"/>
  </r>
  <r>
    <x v="4"/>
    <x v="42"/>
    <x v="42"/>
    <n v="43008"/>
    <s v="CAMPOROTONDO DI FIASTRONE"/>
    <s v="M"/>
    <n v="1"/>
  </r>
  <r>
    <x v="4"/>
    <x v="42"/>
    <x v="42"/>
    <n v="43009"/>
    <s v="CASTELRAIMONDO"/>
    <s v="F"/>
    <n v="20"/>
  </r>
  <r>
    <x v="4"/>
    <x v="42"/>
    <x v="42"/>
    <n v="43009"/>
    <s v="CASTELRAIMONDO"/>
    <s v="M"/>
    <n v="12"/>
  </r>
  <r>
    <x v="4"/>
    <x v="42"/>
    <x v="42"/>
    <n v="43011"/>
    <s v="CESSAPALOMBO"/>
    <s v="F"/>
    <n v="1"/>
  </r>
  <r>
    <x v="4"/>
    <x v="42"/>
    <x v="42"/>
    <n v="43011"/>
    <s v="CESSAPALOMBO"/>
    <s v="M"/>
    <n v="1"/>
  </r>
  <r>
    <x v="4"/>
    <x v="42"/>
    <x v="42"/>
    <n v="43012"/>
    <s v="CINGOLI"/>
    <s v="F"/>
    <n v="21"/>
  </r>
  <r>
    <x v="4"/>
    <x v="42"/>
    <x v="42"/>
    <n v="43012"/>
    <s v="CINGOLI"/>
    <s v="M"/>
    <n v="25"/>
  </r>
  <r>
    <x v="4"/>
    <x v="42"/>
    <x v="42"/>
    <n v="43013"/>
    <s v="CIVITANOVA MARCHE"/>
    <s v="F"/>
    <n v="152"/>
  </r>
  <r>
    <x v="4"/>
    <x v="42"/>
    <x v="42"/>
    <n v="43013"/>
    <s v="CIVITANOVA MARCHE"/>
    <s v="M"/>
    <n v="121"/>
  </r>
  <r>
    <x v="4"/>
    <x v="42"/>
    <x v="42"/>
    <n v="43014"/>
    <s v="COLMURANO"/>
    <s v="F"/>
    <n v="3"/>
  </r>
  <r>
    <x v="4"/>
    <x v="42"/>
    <x v="42"/>
    <n v="43014"/>
    <s v="COLMURANO"/>
    <s v="M"/>
    <n v="4"/>
  </r>
  <r>
    <x v="4"/>
    <x v="42"/>
    <x v="42"/>
    <n v="43015"/>
    <s v="CORRIDONIA"/>
    <s v="F"/>
    <n v="60"/>
  </r>
  <r>
    <x v="4"/>
    <x v="42"/>
    <x v="42"/>
    <n v="43015"/>
    <s v="CORRIDONIA"/>
    <s v="M"/>
    <n v="31"/>
  </r>
  <r>
    <x v="4"/>
    <x v="42"/>
    <x v="42"/>
    <n v="43016"/>
    <s v="ESANATOGLIA"/>
    <s v="F"/>
    <n v="5"/>
  </r>
  <r>
    <x v="4"/>
    <x v="42"/>
    <x v="42"/>
    <n v="43016"/>
    <s v="ESANATOGLIA"/>
    <s v="M"/>
    <n v="6"/>
  </r>
  <r>
    <x v="4"/>
    <x v="42"/>
    <x v="42"/>
    <n v="43017"/>
    <s v="FIASTRA"/>
    <s v="F"/>
    <n v="5"/>
  </r>
  <r>
    <x v="4"/>
    <x v="42"/>
    <x v="42"/>
    <n v="43017"/>
    <s v="FIASTRA"/>
    <s v="M"/>
    <n v="1"/>
  </r>
  <r>
    <x v="4"/>
    <x v="42"/>
    <x v="42"/>
    <n v="43019"/>
    <s v="FIUMINATA"/>
    <s v="F"/>
    <n v="5"/>
  </r>
  <r>
    <x v="4"/>
    <x v="42"/>
    <x v="42"/>
    <n v="43020"/>
    <s v="GAGLIOLE"/>
    <s v="F"/>
    <n v="3"/>
  </r>
  <r>
    <x v="4"/>
    <x v="42"/>
    <x v="42"/>
    <n v="43020"/>
    <s v="GAGLIOLE"/>
    <s v="M"/>
    <n v="2"/>
  </r>
  <r>
    <x v="4"/>
    <x v="42"/>
    <x v="42"/>
    <n v="43021"/>
    <s v="GUALDO"/>
    <s v="F"/>
    <n v="2"/>
  </r>
  <r>
    <x v="4"/>
    <x v="42"/>
    <x v="42"/>
    <n v="43021"/>
    <s v="GUALDO"/>
    <s v="M"/>
    <n v="1"/>
  </r>
  <r>
    <x v="4"/>
    <x v="42"/>
    <x v="42"/>
    <n v="43022"/>
    <s v="LORO PICENO"/>
    <s v="F"/>
    <n v="8"/>
  </r>
  <r>
    <x v="4"/>
    <x v="42"/>
    <x v="42"/>
    <n v="43022"/>
    <s v="LORO PICENO"/>
    <s v="M"/>
    <n v="7"/>
  </r>
  <r>
    <x v="4"/>
    <x v="42"/>
    <x v="42"/>
    <n v="43023"/>
    <s v="MACERATA"/>
    <s v="F"/>
    <n v="155"/>
  </r>
  <r>
    <x v="4"/>
    <x v="42"/>
    <x v="42"/>
    <n v="43023"/>
    <s v="MACERATA"/>
    <s v="M"/>
    <n v="150"/>
  </r>
  <r>
    <x v="4"/>
    <x v="42"/>
    <x v="42"/>
    <n v="43024"/>
    <s v="MATELICA"/>
    <s v="F"/>
    <n v="41"/>
  </r>
  <r>
    <x v="4"/>
    <x v="42"/>
    <x v="42"/>
    <n v="43024"/>
    <s v="MATELICA"/>
    <s v="M"/>
    <n v="29"/>
  </r>
  <r>
    <x v="4"/>
    <x v="42"/>
    <x v="42"/>
    <n v="43025"/>
    <s v="MOGLIANO"/>
    <s v="F"/>
    <n v="18"/>
  </r>
  <r>
    <x v="4"/>
    <x v="42"/>
    <x v="42"/>
    <n v="43025"/>
    <s v="MOGLIANO"/>
    <s v="M"/>
    <n v="12"/>
  </r>
  <r>
    <x v="4"/>
    <x v="42"/>
    <x v="42"/>
    <n v="43031"/>
    <s v="MONTE SAN GIUSTO"/>
    <s v="F"/>
    <n v="22"/>
  </r>
  <r>
    <x v="4"/>
    <x v="42"/>
    <x v="42"/>
    <n v="43031"/>
    <s v="MONTE SAN GIUSTO"/>
    <s v="M"/>
    <n v="7"/>
  </r>
  <r>
    <x v="4"/>
    <x v="42"/>
    <x v="42"/>
    <n v="43032"/>
    <s v="MONTE SAN MARTINO"/>
    <s v="F"/>
    <n v="4"/>
  </r>
  <r>
    <x v="4"/>
    <x v="42"/>
    <x v="42"/>
    <n v="43032"/>
    <s v="MONTE SAN MARTINO"/>
    <s v="M"/>
    <n v="1"/>
  </r>
  <r>
    <x v="4"/>
    <x v="42"/>
    <x v="42"/>
    <n v="43026"/>
    <s v="MONTECASSIANO"/>
    <s v="F"/>
    <n v="24"/>
  </r>
  <r>
    <x v="4"/>
    <x v="42"/>
    <x v="42"/>
    <n v="43026"/>
    <s v="MONTECASSIANO"/>
    <s v="M"/>
    <n v="20"/>
  </r>
  <r>
    <x v="4"/>
    <x v="42"/>
    <x v="42"/>
    <n v="43028"/>
    <s v="MONTECOSARO"/>
    <s v="F"/>
    <n v="23"/>
  </r>
  <r>
    <x v="4"/>
    <x v="42"/>
    <x v="42"/>
    <n v="43028"/>
    <s v="MONTECOSARO"/>
    <s v="M"/>
    <n v="12"/>
  </r>
  <r>
    <x v="4"/>
    <x v="42"/>
    <x v="42"/>
    <n v="43029"/>
    <s v="MONTEFANO"/>
    <s v="F"/>
    <n v="5"/>
  </r>
  <r>
    <x v="4"/>
    <x v="42"/>
    <x v="42"/>
    <n v="43029"/>
    <s v="MONTEFANO"/>
    <s v="M"/>
    <n v="12"/>
  </r>
  <r>
    <x v="4"/>
    <x v="42"/>
    <x v="42"/>
    <n v="43030"/>
    <s v="MONTELUPONE"/>
    <s v="F"/>
    <n v="12"/>
  </r>
  <r>
    <x v="4"/>
    <x v="42"/>
    <x v="42"/>
    <n v="43030"/>
    <s v="MONTELUPONE"/>
    <s v="M"/>
    <n v="9"/>
  </r>
  <r>
    <x v="4"/>
    <x v="42"/>
    <x v="42"/>
    <n v="43033"/>
    <s v="MORROVALLE"/>
    <s v="F"/>
    <n v="22"/>
  </r>
  <r>
    <x v="4"/>
    <x v="42"/>
    <x v="42"/>
    <n v="43033"/>
    <s v="MORROVALLE"/>
    <s v="M"/>
    <n v="20"/>
  </r>
  <r>
    <x v="4"/>
    <x v="42"/>
    <x v="42"/>
    <n v="43034"/>
    <s v="MUCCIA"/>
    <s v="F"/>
    <n v="3"/>
  </r>
  <r>
    <x v="4"/>
    <x v="42"/>
    <x v="42"/>
    <n v="43034"/>
    <s v="MUCCIA"/>
    <s v="M"/>
    <n v="2"/>
  </r>
  <r>
    <x v="4"/>
    <x v="42"/>
    <x v="42"/>
    <n v="43035"/>
    <s v="PENNA SAN GIOVANNI"/>
    <s v="F"/>
    <n v="3"/>
  </r>
  <r>
    <x v="4"/>
    <x v="42"/>
    <x v="42"/>
    <n v="43035"/>
    <s v="PENNA SAN GIOVANNI"/>
    <s v="M"/>
    <n v="2"/>
  </r>
  <r>
    <x v="4"/>
    <x v="42"/>
    <x v="42"/>
    <n v="43036"/>
    <s v="PETRIOLO"/>
    <s v="F"/>
    <n v="7"/>
  </r>
  <r>
    <x v="4"/>
    <x v="42"/>
    <x v="42"/>
    <n v="43038"/>
    <s v="PIEVE TORINA"/>
    <s v="F"/>
    <n v="5"/>
  </r>
  <r>
    <x v="4"/>
    <x v="42"/>
    <x v="42"/>
    <n v="43038"/>
    <s v="PIEVE TORINA"/>
    <s v="M"/>
    <n v="1"/>
  </r>
  <r>
    <x v="4"/>
    <x v="42"/>
    <x v="42"/>
    <n v="43039"/>
    <s v="PIORACO"/>
    <s v="F"/>
    <n v="4"/>
  </r>
  <r>
    <x v="4"/>
    <x v="42"/>
    <x v="42"/>
    <n v="43039"/>
    <s v="PIORACO"/>
    <s v="M"/>
    <n v="3"/>
  </r>
  <r>
    <x v="4"/>
    <x v="42"/>
    <x v="42"/>
    <n v="43040"/>
    <s v="POGGIO SAN VICINO"/>
    <s v="F"/>
    <n v="3"/>
  </r>
  <r>
    <x v="4"/>
    <x v="42"/>
    <x v="42"/>
    <n v="43041"/>
    <s v="POLLENZA"/>
    <s v="F"/>
    <n v="20"/>
  </r>
  <r>
    <x v="4"/>
    <x v="42"/>
    <x v="42"/>
    <n v="43041"/>
    <s v="POLLENZA"/>
    <s v="M"/>
    <n v="10"/>
  </r>
  <r>
    <x v="4"/>
    <x v="42"/>
    <x v="42"/>
    <n v="43042"/>
    <s v="PORTO RECANATI"/>
    <s v="F"/>
    <n v="29"/>
  </r>
  <r>
    <x v="4"/>
    <x v="42"/>
    <x v="42"/>
    <n v="43042"/>
    <s v="PORTO RECANATI"/>
    <s v="M"/>
    <n v="29"/>
  </r>
  <r>
    <x v="4"/>
    <x v="42"/>
    <x v="42"/>
    <n v="43043"/>
    <s v="POTENZA PICENA"/>
    <s v="F"/>
    <n v="52"/>
  </r>
  <r>
    <x v="4"/>
    <x v="42"/>
    <x v="42"/>
    <n v="43043"/>
    <s v="POTENZA PICENA"/>
    <s v="M"/>
    <n v="42"/>
  </r>
  <r>
    <x v="4"/>
    <x v="42"/>
    <x v="42"/>
    <n v="43044"/>
    <s v="RECANATI"/>
    <s v="F"/>
    <n v="87"/>
  </r>
  <r>
    <x v="4"/>
    <x v="42"/>
    <x v="42"/>
    <n v="43044"/>
    <s v="RECANATI"/>
    <s v="M"/>
    <n v="62"/>
  </r>
  <r>
    <x v="4"/>
    <x v="42"/>
    <x v="42"/>
    <n v="43045"/>
    <s v="RIPE SAN GINESIO"/>
    <s v="F"/>
    <n v="2"/>
  </r>
  <r>
    <x v="4"/>
    <x v="42"/>
    <x v="42"/>
    <n v="43046"/>
    <s v="SAN GINESIO"/>
    <s v="F"/>
    <n v="12"/>
  </r>
  <r>
    <x v="4"/>
    <x v="42"/>
    <x v="42"/>
    <n v="43046"/>
    <s v="SAN GINESIO"/>
    <s v="M"/>
    <n v="10"/>
  </r>
  <r>
    <x v="4"/>
    <x v="42"/>
    <x v="42"/>
    <n v="43047"/>
    <s v="SAN SEVERINO MARCHE"/>
    <s v="F"/>
    <n v="42"/>
  </r>
  <r>
    <x v="4"/>
    <x v="42"/>
    <x v="42"/>
    <n v="43047"/>
    <s v="SAN SEVERINO MARCHE"/>
    <s v="M"/>
    <n v="35"/>
  </r>
  <r>
    <x v="4"/>
    <x v="42"/>
    <x v="42"/>
    <n v="43048"/>
    <s v="SANT'ANGELO IN PONTANO"/>
    <s v="F"/>
    <n v="2"/>
  </r>
  <r>
    <x v="4"/>
    <x v="42"/>
    <x v="42"/>
    <n v="43048"/>
    <s v="SANT'ANGELO IN PONTANO"/>
    <s v="M"/>
    <n v="1"/>
  </r>
  <r>
    <x v="4"/>
    <x v="42"/>
    <x v="42"/>
    <n v="43049"/>
    <s v="SARNANO"/>
    <s v="F"/>
    <n v="19"/>
  </r>
  <r>
    <x v="4"/>
    <x v="42"/>
    <x v="42"/>
    <n v="43049"/>
    <s v="SARNANO"/>
    <s v="M"/>
    <n v="14"/>
  </r>
  <r>
    <x v="4"/>
    <x v="42"/>
    <x v="42"/>
    <n v="43050"/>
    <s v="SEFRO"/>
    <s v="F"/>
    <n v="4"/>
  </r>
  <r>
    <x v="4"/>
    <x v="42"/>
    <x v="42"/>
    <n v="43050"/>
    <s v="SEFRO"/>
    <s v="M"/>
    <n v="1"/>
  </r>
  <r>
    <x v="4"/>
    <x v="42"/>
    <x v="42"/>
    <n v="43051"/>
    <s v="SERRAPETRONA"/>
    <s v="F"/>
    <n v="4"/>
  </r>
  <r>
    <x v="4"/>
    <x v="42"/>
    <x v="42"/>
    <n v="43051"/>
    <s v="SERRAPETRONA"/>
    <s v="M"/>
    <n v="4"/>
  </r>
  <r>
    <x v="4"/>
    <x v="42"/>
    <x v="42"/>
    <n v="43052"/>
    <s v="SERRAVALLE DI CHIENTI"/>
    <s v="F"/>
    <n v="2"/>
  </r>
  <r>
    <x v="4"/>
    <x v="42"/>
    <x v="42"/>
    <n v="43053"/>
    <s v="TOLENTINO"/>
    <s v="F"/>
    <n v="60"/>
  </r>
  <r>
    <x v="4"/>
    <x v="42"/>
    <x v="42"/>
    <n v="43053"/>
    <s v="TOLENTINO"/>
    <s v="M"/>
    <n v="36"/>
  </r>
  <r>
    <x v="4"/>
    <x v="42"/>
    <x v="42"/>
    <n v="43054"/>
    <s v="TREIA"/>
    <s v="F"/>
    <n v="28"/>
  </r>
  <r>
    <x v="4"/>
    <x v="42"/>
    <x v="42"/>
    <n v="43054"/>
    <s v="TREIA"/>
    <s v="M"/>
    <n v="22"/>
  </r>
  <r>
    <x v="4"/>
    <x v="42"/>
    <x v="42"/>
    <n v="43055"/>
    <s v="URBISAGLIA"/>
    <s v="F"/>
    <n v="9"/>
  </r>
  <r>
    <x v="4"/>
    <x v="42"/>
    <x v="42"/>
    <n v="43055"/>
    <s v="URBISAGLIA"/>
    <s v="M"/>
    <n v="6"/>
  </r>
  <r>
    <x v="4"/>
    <x v="42"/>
    <x v="42"/>
    <n v="43056"/>
    <s v="USSITA"/>
    <s v="F"/>
    <n v="1"/>
  </r>
  <r>
    <x v="4"/>
    <x v="42"/>
    <x v="42"/>
    <n v="43056"/>
    <s v="USSITA"/>
    <s v="M"/>
    <n v="1"/>
  </r>
  <r>
    <x v="4"/>
    <x v="42"/>
    <x v="42"/>
    <n v="43057"/>
    <s v="VISSO"/>
    <s v="F"/>
    <n v="2"/>
  </r>
  <r>
    <x v="4"/>
    <x v="43"/>
    <x v="43"/>
    <n v="44001"/>
    <s v="ACQUASANTA TERME"/>
    <s v="F"/>
    <n v="7"/>
  </r>
  <r>
    <x v="4"/>
    <x v="43"/>
    <x v="43"/>
    <n v="44001"/>
    <s v="ACQUASANTA TERME"/>
    <s v="M"/>
    <n v="4"/>
  </r>
  <r>
    <x v="4"/>
    <x v="43"/>
    <x v="43"/>
    <n v="44002"/>
    <s v="ACQUAVIVA PICENA"/>
    <s v="F"/>
    <n v="17"/>
  </r>
  <r>
    <x v="4"/>
    <x v="43"/>
    <x v="43"/>
    <n v="44002"/>
    <s v="ACQUAVIVA PICENA"/>
    <s v="M"/>
    <n v="9"/>
  </r>
  <r>
    <x v="4"/>
    <x v="43"/>
    <x v="43"/>
    <n v="44005"/>
    <s v="APPIGNANO DEL TRONTO"/>
    <s v="F"/>
    <n v="9"/>
  </r>
  <r>
    <x v="4"/>
    <x v="43"/>
    <x v="43"/>
    <n v="44005"/>
    <s v="APPIGNANO DEL TRONTO"/>
    <s v="M"/>
    <n v="5"/>
  </r>
  <r>
    <x v="4"/>
    <x v="43"/>
    <x v="43"/>
    <n v="44006"/>
    <s v="ARQUATA DEL TRONTO"/>
    <s v="F"/>
    <n v="4"/>
  </r>
  <r>
    <x v="4"/>
    <x v="43"/>
    <x v="43"/>
    <n v="44006"/>
    <s v="ARQUATA DEL TRONTO"/>
    <s v="M"/>
    <n v="1"/>
  </r>
  <r>
    <x v="4"/>
    <x v="43"/>
    <x v="43"/>
    <n v="44007"/>
    <s v="ASCOLI PICENO"/>
    <s v="F"/>
    <n v="224"/>
  </r>
  <r>
    <x v="4"/>
    <x v="43"/>
    <x v="43"/>
    <n v="44007"/>
    <s v="ASCOLI PICENO"/>
    <s v="M"/>
    <n v="169"/>
  </r>
  <r>
    <x v="4"/>
    <x v="43"/>
    <x v="43"/>
    <n v="44010"/>
    <s v="CARASSAI"/>
    <s v="F"/>
    <n v="2"/>
  </r>
  <r>
    <x v="4"/>
    <x v="43"/>
    <x v="43"/>
    <n v="44010"/>
    <s v="CARASSAI"/>
    <s v="M"/>
    <n v="2"/>
  </r>
  <r>
    <x v="4"/>
    <x v="43"/>
    <x v="43"/>
    <n v="44011"/>
    <s v="CASTEL DI LAMA"/>
    <s v="F"/>
    <n v="32"/>
  </r>
  <r>
    <x v="4"/>
    <x v="43"/>
    <x v="43"/>
    <n v="44011"/>
    <s v="CASTEL DI LAMA"/>
    <s v="M"/>
    <n v="14"/>
  </r>
  <r>
    <x v="4"/>
    <x v="43"/>
    <x v="43"/>
    <n v="44012"/>
    <s v="CASTIGNANO"/>
    <s v="F"/>
    <n v="7"/>
  </r>
  <r>
    <x v="4"/>
    <x v="43"/>
    <x v="43"/>
    <n v="44012"/>
    <s v="CASTIGNANO"/>
    <s v="M"/>
    <n v="5"/>
  </r>
  <r>
    <x v="4"/>
    <x v="43"/>
    <x v="43"/>
    <n v="44013"/>
    <s v="CASTORANO"/>
    <s v="F"/>
    <n v="5"/>
  </r>
  <r>
    <x v="4"/>
    <x v="43"/>
    <x v="43"/>
    <n v="44013"/>
    <s v="CASTORANO"/>
    <s v="M"/>
    <n v="3"/>
  </r>
  <r>
    <x v="4"/>
    <x v="43"/>
    <x v="43"/>
    <n v="44014"/>
    <s v="COLLI DEL TRONTO"/>
    <s v="F"/>
    <n v="19"/>
  </r>
  <r>
    <x v="4"/>
    <x v="43"/>
    <x v="43"/>
    <n v="44014"/>
    <s v="COLLI DEL TRONTO"/>
    <s v="M"/>
    <n v="10"/>
  </r>
  <r>
    <x v="4"/>
    <x v="43"/>
    <x v="43"/>
    <n v="44015"/>
    <s v="COMUNANZA"/>
    <s v="F"/>
    <n v="11"/>
  </r>
  <r>
    <x v="4"/>
    <x v="43"/>
    <x v="43"/>
    <n v="44015"/>
    <s v="COMUNANZA"/>
    <s v="M"/>
    <n v="13"/>
  </r>
  <r>
    <x v="4"/>
    <x v="43"/>
    <x v="43"/>
    <n v="44016"/>
    <s v="COSSIGNANO"/>
    <s v="F"/>
    <n v="6"/>
  </r>
  <r>
    <x v="4"/>
    <x v="43"/>
    <x v="43"/>
    <n v="44017"/>
    <s v="CUPRA MARITTIMA"/>
    <s v="F"/>
    <n v="25"/>
  </r>
  <r>
    <x v="4"/>
    <x v="43"/>
    <x v="43"/>
    <n v="44017"/>
    <s v="CUPRA MARITTIMA"/>
    <s v="M"/>
    <n v="19"/>
  </r>
  <r>
    <x v="4"/>
    <x v="43"/>
    <x v="43"/>
    <n v="44020"/>
    <s v="FOLIGNANO"/>
    <s v="F"/>
    <n v="38"/>
  </r>
  <r>
    <x v="4"/>
    <x v="43"/>
    <x v="43"/>
    <n v="44020"/>
    <s v="FOLIGNANO"/>
    <s v="M"/>
    <n v="30"/>
  </r>
  <r>
    <x v="4"/>
    <x v="43"/>
    <x v="43"/>
    <n v="44021"/>
    <s v="FORCE"/>
    <s v="F"/>
    <n v="5"/>
  </r>
  <r>
    <x v="4"/>
    <x v="43"/>
    <x v="43"/>
    <n v="44021"/>
    <s v="FORCE"/>
    <s v="M"/>
    <n v="1"/>
  </r>
  <r>
    <x v="4"/>
    <x v="43"/>
    <x v="43"/>
    <n v="44023"/>
    <s v="GROTTAMMARE"/>
    <s v="F"/>
    <n v="53"/>
  </r>
  <r>
    <x v="4"/>
    <x v="43"/>
    <x v="43"/>
    <n v="44023"/>
    <s v="GROTTAMMARE"/>
    <s v="M"/>
    <n v="45"/>
  </r>
  <r>
    <x v="4"/>
    <x v="43"/>
    <x v="43"/>
    <n v="44027"/>
    <s v="MALTIGNANO"/>
    <s v="F"/>
    <n v="12"/>
  </r>
  <r>
    <x v="4"/>
    <x v="43"/>
    <x v="43"/>
    <n v="44027"/>
    <s v="MALTIGNANO"/>
    <s v="M"/>
    <n v="6"/>
  </r>
  <r>
    <x v="4"/>
    <x v="43"/>
    <x v="43"/>
    <n v="44029"/>
    <s v="MASSIGNANO"/>
    <s v="F"/>
    <n v="4"/>
  </r>
  <r>
    <x v="4"/>
    <x v="43"/>
    <x v="43"/>
    <n v="44029"/>
    <s v="MASSIGNANO"/>
    <s v="M"/>
    <n v="5"/>
  </r>
  <r>
    <x v="4"/>
    <x v="43"/>
    <x v="43"/>
    <n v="44031"/>
    <s v="MONSAMPOLO DEL TRONTO"/>
    <s v="F"/>
    <n v="9"/>
  </r>
  <r>
    <x v="4"/>
    <x v="43"/>
    <x v="43"/>
    <n v="44031"/>
    <s v="MONSAMPOLO DEL TRONTO"/>
    <s v="M"/>
    <n v="5"/>
  </r>
  <r>
    <x v="4"/>
    <x v="43"/>
    <x v="43"/>
    <n v="44032"/>
    <s v="MONTALTO DELLE MARCHE"/>
    <s v="F"/>
    <n v="9"/>
  </r>
  <r>
    <x v="4"/>
    <x v="43"/>
    <x v="43"/>
    <n v="44032"/>
    <s v="MONTALTO DELLE MARCHE"/>
    <s v="M"/>
    <n v="6"/>
  </r>
  <r>
    <x v="4"/>
    <x v="43"/>
    <x v="43"/>
    <n v="44034"/>
    <s v="MONTEDINOVE"/>
    <s v="F"/>
    <n v="2"/>
  </r>
  <r>
    <x v="4"/>
    <x v="43"/>
    <x v="43"/>
    <n v="44034"/>
    <s v="MONTEDINOVE"/>
    <s v="M"/>
    <n v="1"/>
  </r>
  <r>
    <x v="4"/>
    <x v="43"/>
    <x v="43"/>
    <n v="44036"/>
    <s v="MONTEFIORE DELL'ASO"/>
    <s v="F"/>
    <n v="7"/>
  </r>
  <r>
    <x v="4"/>
    <x v="43"/>
    <x v="43"/>
    <n v="44036"/>
    <s v="MONTEFIORE DELL'ASO"/>
    <s v="M"/>
    <n v="3"/>
  </r>
  <r>
    <x v="4"/>
    <x v="43"/>
    <x v="43"/>
    <n v="44038"/>
    <s v="MONTEGALLO"/>
    <s v="F"/>
    <n v="1"/>
  </r>
  <r>
    <x v="4"/>
    <x v="43"/>
    <x v="43"/>
    <n v="44038"/>
    <s v="MONTEGALLO"/>
    <s v="M"/>
    <n v="1"/>
  </r>
  <r>
    <x v="4"/>
    <x v="43"/>
    <x v="43"/>
    <n v="44044"/>
    <s v="MONTEMONACO"/>
    <s v="M"/>
    <n v="2"/>
  </r>
  <r>
    <x v="4"/>
    <x v="43"/>
    <x v="43"/>
    <n v="44045"/>
    <s v="MONTEPRANDONE"/>
    <s v="F"/>
    <n v="46"/>
  </r>
  <r>
    <x v="4"/>
    <x v="43"/>
    <x v="43"/>
    <n v="44045"/>
    <s v="MONTEPRANDONE"/>
    <s v="M"/>
    <n v="26"/>
  </r>
  <r>
    <x v="4"/>
    <x v="43"/>
    <x v="43"/>
    <n v="44054"/>
    <s v="OFFIDA"/>
    <s v="F"/>
    <n v="24"/>
  </r>
  <r>
    <x v="4"/>
    <x v="43"/>
    <x v="43"/>
    <n v="44054"/>
    <s v="OFFIDA"/>
    <s v="M"/>
    <n v="10"/>
  </r>
  <r>
    <x v="4"/>
    <x v="43"/>
    <x v="43"/>
    <n v="44056"/>
    <s v="PALMIANO"/>
    <s v="F"/>
    <n v="2"/>
  </r>
  <r>
    <x v="4"/>
    <x v="43"/>
    <x v="43"/>
    <n v="44063"/>
    <s v="RIPATRANSONE"/>
    <s v="F"/>
    <n v="18"/>
  </r>
  <r>
    <x v="4"/>
    <x v="43"/>
    <x v="43"/>
    <n v="44063"/>
    <s v="RIPATRANSONE"/>
    <s v="M"/>
    <n v="16"/>
  </r>
  <r>
    <x v="4"/>
    <x v="43"/>
    <x v="43"/>
    <n v="44064"/>
    <s v="ROCCAFLUVIONE"/>
    <s v="F"/>
    <n v="9"/>
  </r>
  <r>
    <x v="4"/>
    <x v="43"/>
    <x v="43"/>
    <n v="44064"/>
    <s v="ROCCAFLUVIONE"/>
    <s v="M"/>
    <n v="3"/>
  </r>
  <r>
    <x v="4"/>
    <x v="43"/>
    <x v="43"/>
    <n v="44065"/>
    <s v="ROTELLA"/>
    <s v="F"/>
    <n v="1"/>
  </r>
  <r>
    <x v="4"/>
    <x v="43"/>
    <x v="43"/>
    <n v="44065"/>
    <s v="ROTELLA"/>
    <s v="M"/>
    <n v="2"/>
  </r>
  <r>
    <x v="4"/>
    <x v="43"/>
    <x v="43"/>
    <n v="44066"/>
    <s v="SAN BENEDETTO DEL TRONTO"/>
    <s v="F"/>
    <n v="167"/>
  </r>
  <r>
    <x v="4"/>
    <x v="43"/>
    <x v="43"/>
    <n v="44066"/>
    <s v="SAN BENEDETTO DEL TRONTO"/>
    <s v="M"/>
    <n v="147"/>
  </r>
  <r>
    <x v="4"/>
    <x v="43"/>
    <x v="43"/>
    <n v="44071"/>
    <s v="SPINETOLI"/>
    <s v="F"/>
    <n v="20"/>
  </r>
  <r>
    <x v="4"/>
    <x v="43"/>
    <x v="43"/>
    <n v="44071"/>
    <s v="SPINETOLI"/>
    <s v="M"/>
    <n v="20"/>
  </r>
  <r>
    <x v="4"/>
    <x v="43"/>
    <x v="43"/>
    <n v="44073"/>
    <s v="VENAROTTA"/>
    <s v="F"/>
    <n v="5"/>
  </r>
  <r>
    <x v="4"/>
    <x v="43"/>
    <x v="43"/>
    <n v="44073"/>
    <s v="VENAROTTA"/>
    <s v="M"/>
    <n v="5"/>
  </r>
  <r>
    <x v="4"/>
    <x v="44"/>
    <x v="44"/>
    <n v="45001"/>
    <s v="AULLA"/>
    <s v="F"/>
    <n v="28"/>
  </r>
  <r>
    <x v="4"/>
    <x v="44"/>
    <x v="44"/>
    <n v="45001"/>
    <s v="AULLA"/>
    <s v="M"/>
    <n v="16"/>
  </r>
  <r>
    <x v="4"/>
    <x v="44"/>
    <x v="44"/>
    <n v="45002"/>
    <s v="BAGNONE"/>
    <s v="F"/>
    <n v="5"/>
  </r>
  <r>
    <x v="4"/>
    <x v="44"/>
    <x v="44"/>
    <n v="45002"/>
    <s v="BAGNONE"/>
    <s v="M"/>
    <n v="1"/>
  </r>
  <r>
    <x v="4"/>
    <x v="44"/>
    <x v="44"/>
    <n v="45003"/>
    <s v="CARRARA"/>
    <s v="F"/>
    <n v="162"/>
  </r>
  <r>
    <x v="4"/>
    <x v="44"/>
    <x v="44"/>
    <n v="45003"/>
    <s v="CARRARA"/>
    <s v="M"/>
    <n v="107"/>
  </r>
  <r>
    <x v="4"/>
    <x v="44"/>
    <x v="44"/>
    <n v="45004"/>
    <s v="CASOLA IN LUNIGIANA"/>
    <s v="F"/>
    <n v="3"/>
  </r>
  <r>
    <x v="4"/>
    <x v="44"/>
    <x v="44"/>
    <n v="45005"/>
    <s v="COMANO"/>
    <s v="F"/>
    <n v="2"/>
  </r>
  <r>
    <x v="4"/>
    <x v="44"/>
    <x v="44"/>
    <n v="45005"/>
    <s v="COMANO"/>
    <s v="M"/>
    <n v="1"/>
  </r>
  <r>
    <x v="4"/>
    <x v="44"/>
    <x v="44"/>
    <n v="45006"/>
    <s v="FILATTIERA"/>
    <s v="F"/>
    <n v="3"/>
  </r>
  <r>
    <x v="4"/>
    <x v="44"/>
    <x v="44"/>
    <n v="45006"/>
    <s v="FILATTIERA"/>
    <s v="M"/>
    <n v="1"/>
  </r>
  <r>
    <x v="4"/>
    <x v="44"/>
    <x v="44"/>
    <n v="45007"/>
    <s v="FIVIZZANO"/>
    <s v="F"/>
    <n v="14"/>
  </r>
  <r>
    <x v="4"/>
    <x v="44"/>
    <x v="44"/>
    <n v="45007"/>
    <s v="FIVIZZANO"/>
    <s v="M"/>
    <n v="13"/>
  </r>
  <r>
    <x v="4"/>
    <x v="44"/>
    <x v="44"/>
    <n v="45008"/>
    <s v="FOSDINOVO"/>
    <s v="F"/>
    <n v="12"/>
  </r>
  <r>
    <x v="4"/>
    <x v="44"/>
    <x v="44"/>
    <n v="45008"/>
    <s v="FOSDINOVO"/>
    <s v="M"/>
    <n v="10"/>
  </r>
  <r>
    <x v="4"/>
    <x v="44"/>
    <x v="44"/>
    <n v="45009"/>
    <s v="LICCIANA NARDI"/>
    <s v="F"/>
    <n v="11"/>
  </r>
  <r>
    <x v="4"/>
    <x v="44"/>
    <x v="44"/>
    <n v="45009"/>
    <s v="LICCIANA NARDI"/>
    <s v="M"/>
    <n v="2"/>
  </r>
  <r>
    <x v="4"/>
    <x v="44"/>
    <x v="44"/>
    <n v="45010"/>
    <s v="MASSA"/>
    <s v="F"/>
    <n v="195"/>
  </r>
  <r>
    <x v="4"/>
    <x v="44"/>
    <x v="44"/>
    <n v="45010"/>
    <s v="MASSA"/>
    <s v="M"/>
    <n v="142"/>
  </r>
  <r>
    <x v="4"/>
    <x v="44"/>
    <x v="44"/>
    <n v="45011"/>
    <s v="MONTIGNOSO"/>
    <s v="F"/>
    <n v="16"/>
  </r>
  <r>
    <x v="4"/>
    <x v="44"/>
    <x v="44"/>
    <n v="45011"/>
    <s v="MONTIGNOSO"/>
    <s v="M"/>
    <n v="20"/>
  </r>
  <r>
    <x v="4"/>
    <x v="44"/>
    <x v="44"/>
    <n v="45012"/>
    <s v="MULAZZO"/>
    <s v="F"/>
    <n v="3"/>
  </r>
  <r>
    <x v="4"/>
    <x v="44"/>
    <x v="44"/>
    <n v="45012"/>
    <s v="MULAZZO"/>
    <s v="M"/>
    <n v="5"/>
  </r>
  <r>
    <x v="4"/>
    <x v="44"/>
    <x v="44"/>
    <n v="45013"/>
    <s v="PODENZANA"/>
    <s v="F"/>
    <n v="4"/>
  </r>
  <r>
    <x v="4"/>
    <x v="44"/>
    <x v="44"/>
    <n v="45013"/>
    <s v="PODENZANA"/>
    <s v="M"/>
    <n v="3"/>
  </r>
  <r>
    <x v="4"/>
    <x v="44"/>
    <x v="44"/>
    <n v="45014"/>
    <s v="PONTREMOLI"/>
    <s v="F"/>
    <n v="30"/>
  </r>
  <r>
    <x v="4"/>
    <x v="44"/>
    <x v="44"/>
    <n v="45014"/>
    <s v="PONTREMOLI"/>
    <s v="M"/>
    <n v="21"/>
  </r>
  <r>
    <x v="4"/>
    <x v="44"/>
    <x v="44"/>
    <n v="45015"/>
    <s v="TRESANA"/>
    <s v="F"/>
    <n v="4"/>
  </r>
  <r>
    <x v="4"/>
    <x v="44"/>
    <x v="44"/>
    <n v="45015"/>
    <s v="TRESANA"/>
    <s v="M"/>
    <n v="7"/>
  </r>
  <r>
    <x v="4"/>
    <x v="44"/>
    <x v="44"/>
    <n v="45016"/>
    <s v="VILLAFRANCA IN LUNIGIANA"/>
    <s v="F"/>
    <n v="14"/>
  </r>
  <r>
    <x v="4"/>
    <x v="44"/>
    <x v="44"/>
    <n v="45016"/>
    <s v="VILLAFRANCA IN LUNIGIANA"/>
    <s v="M"/>
    <n v="11"/>
  </r>
  <r>
    <x v="4"/>
    <x v="44"/>
    <x v="44"/>
    <n v="45017"/>
    <s v="ZERI"/>
    <s v="M"/>
    <n v="1"/>
  </r>
  <r>
    <x v="4"/>
    <x v="45"/>
    <x v="45"/>
    <n v="46001"/>
    <s v="ALTOPASCIO"/>
    <s v="F"/>
    <n v="25"/>
  </r>
  <r>
    <x v="4"/>
    <x v="45"/>
    <x v="45"/>
    <n v="46001"/>
    <s v="ALTOPASCIO"/>
    <s v="M"/>
    <n v="14"/>
  </r>
  <r>
    <x v="4"/>
    <x v="45"/>
    <x v="45"/>
    <n v="46002"/>
    <s v="BAGNI DI LUCCA"/>
    <s v="F"/>
    <n v="13"/>
  </r>
  <r>
    <x v="4"/>
    <x v="45"/>
    <x v="45"/>
    <n v="46002"/>
    <s v="BAGNI DI LUCCA"/>
    <s v="M"/>
    <n v="8"/>
  </r>
  <r>
    <x v="4"/>
    <x v="45"/>
    <x v="45"/>
    <n v="46003"/>
    <s v="BARGA"/>
    <s v="F"/>
    <n v="38"/>
  </r>
  <r>
    <x v="4"/>
    <x v="45"/>
    <x v="45"/>
    <n v="46003"/>
    <s v="BARGA"/>
    <s v="M"/>
    <n v="16"/>
  </r>
  <r>
    <x v="4"/>
    <x v="45"/>
    <x v="45"/>
    <n v="46004"/>
    <s v="BORGO A MOZZANO"/>
    <s v="F"/>
    <n v="13"/>
  </r>
  <r>
    <x v="4"/>
    <x v="45"/>
    <x v="45"/>
    <n v="46004"/>
    <s v="BORGO A MOZZANO"/>
    <s v="M"/>
    <n v="4"/>
  </r>
  <r>
    <x v="4"/>
    <x v="45"/>
    <x v="45"/>
    <n v="46005"/>
    <s v="CAMAIORE"/>
    <s v="F"/>
    <n v="84"/>
  </r>
  <r>
    <x v="4"/>
    <x v="45"/>
    <x v="45"/>
    <n v="46005"/>
    <s v="CAMAIORE"/>
    <s v="M"/>
    <n v="51"/>
  </r>
  <r>
    <x v="4"/>
    <x v="45"/>
    <x v="45"/>
    <n v="46006"/>
    <s v="CAMPORGIANO"/>
    <s v="F"/>
    <n v="8"/>
  </r>
  <r>
    <x v="4"/>
    <x v="45"/>
    <x v="45"/>
    <n v="46006"/>
    <s v="CAMPORGIANO"/>
    <s v="M"/>
    <n v="4"/>
  </r>
  <r>
    <x v="4"/>
    <x v="45"/>
    <x v="45"/>
    <n v="46007"/>
    <s v="CAPANNORI"/>
    <s v="F"/>
    <n v="109"/>
  </r>
  <r>
    <x v="4"/>
    <x v="45"/>
    <x v="45"/>
    <n v="46007"/>
    <s v="CAPANNORI"/>
    <s v="M"/>
    <n v="66"/>
  </r>
  <r>
    <x v="4"/>
    <x v="45"/>
    <x v="45"/>
    <n v="46008"/>
    <s v="CAREGGINE"/>
    <s v="F"/>
    <n v="3"/>
  </r>
  <r>
    <x v="4"/>
    <x v="45"/>
    <x v="45"/>
    <n v="46009"/>
    <s v="CASTELNUOVO DI GARFAGNANA"/>
    <s v="F"/>
    <n v="16"/>
  </r>
  <r>
    <x v="4"/>
    <x v="45"/>
    <x v="45"/>
    <n v="46009"/>
    <s v="CASTELNUOVO DI GARFAGNANA"/>
    <s v="M"/>
    <n v="8"/>
  </r>
  <r>
    <x v="4"/>
    <x v="45"/>
    <x v="45"/>
    <n v="46010"/>
    <s v="CASTIGLIONE DI GARFAGNANA"/>
    <s v="F"/>
    <n v="7"/>
  </r>
  <r>
    <x v="4"/>
    <x v="45"/>
    <x v="45"/>
    <n v="46011"/>
    <s v="COREGLIA ANTELMINELLI"/>
    <s v="F"/>
    <n v="12"/>
  </r>
  <r>
    <x v="4"/>
    <x v="45"/>
    <x v="45"/>
    <n v="46011"/>
    <s v="COREGLIA ANTELMINELLI"/>
    <s v="M"/>
    <n v="4"/>
  </r>
  <r>
    <x v="4"/>
    <x v="45"/>
    <x v="45"/>
    <n v="46036"/>
    <s v="FABBRICHE DI VERGEMOLI"/>
    <s v="F"/>
    <n v="1"/>
  </r>
  <r>
    <x v="4"/>
    <x v="45"/>
    <x v="45"/>
    <n v="46013"/>
    <s v="FORTE DEI MARMI"/>
    <s v="F"/>
    <n v="20"/>
  </r>
  <r>
    <x v="4"/>
    <x v="45"/>
    <x v="45"/>
    <n v="46013"/>
    <s v="FORTE DEI MARMI"/>
    <s v="M"/>
    <n v="19"/>
  </r>
  <r>
    <x v="4"/>
    <x v="45"/>
    <x v="45"/>
    <n v="46014"/>
    <s v="FOSCIANDORA"/>
    <s v="F"/>
    <n v="2"/>
  </r>
  <r>
    <x v="4"/>
    <x v="45"/>
    <x v="45"/>
    <n v="46015"/>
    <s v="GALLICANO"/>
    <s v="F"/>
    <n v="6"/>
  </r>
  <r>
    <x v="4"/>
    <x v="45"/>
    <x v="45"/>
    <n v="46015"/>
    <s v="GALLICANO"/>
    <s v="M"/>
    <n v="3"/>
  </r>
  <r>
    <x v="4"/>
    <x v="45"/>
    <x v="45"/>
    <n v="46017"/>
    <s v="LUCCA"/>
    <s v="F"/>
    <n v="281"/>
  </r>
  <r>
    <x v="4"/>
    <x v="45"/>
    <x v="45"/>
    <n v="46017"/>
    <s v="LUCCA"/>
    <s v="M"/>
    <n v="206"/>
  </r>
  <r>
    <x v="4"/>
    <x v="45"/>
    <x v="45"/>
    <n v="46018"/>
    <s v="MASSAROSA"/>
    <s v="F"/>
    <n v="42"/>
  </r>
  <r>
    <x v="4"/>
    <x v="45"/>
    <x v="45"/>
    <n v="46018"/>
    <s v="MASSAROSA"/>
    <s v="M"/>
    <n v="39"/>
  </r>
  <r>
    <x v="4"/>
    <x v="45"/>
    <x v="45"/>
    <n v="46019"/>
    <s v="MINUCCIANO"/>
    <s v="F"/>
    <n v="2"/>
  </r>
  <r>
    <x v="4"/>
    <x v="45"/>
    <x v="45"/>
    <n v="46019"/>
    <s v="MINUCCIANO"/>
    <s v="M"/>
    <n v="3"/>
  </r>
  <r>
    <x v="4"/>
    <x v="45"/>
    <x v="45"/>
    <n v="46020"/>
    <s v="MOLAZZANA"/>
    <s v="F"/>
    <n v="3"/>
  </r>
  <r>
    <x v="4"/>
    <x v="45"/>
    <x v="45"/>
    <n v="46020"/>
    <s v="MOLAZZANA"/>
    <s v="M"/>
    <n v="1"/>
  </r>
  <r>
    <x v="4"/>
    <x v="45"/>
    <x v="45"/>
    <n v="46021"/>
    <s v="MONTECARLO"/>
    <s v="F"/>
    <n v="18"/>
  </r>
  <r>
    <x v="4"/>
    <x v="45"/>
    <x v="45"/>
    <n v="46021"/>
    <s v="MONTECARLO"/>
    <s v="M"/>
    <n v="7"/>
  </r>
  <r>
    <x v="4"/>
    <x v="45"/>
    <x v="45"/>
    <n v="46022"/>
    <s v="PESCAGLIA"/>
    <s v="F"/>
    <n v="8"/>
  </r>
  <r>
    <x v="4"/>
    <x v="45"/>
    <x v="45"/>
    <n v="46022"/>
    <s v="PESCAGLIA"/>
    <s v="M"/>
    <n v="8"/>
  </r>
  <r>
    <x v="4"/>
    <x v="45"/>
    <x v="45"/>
    <n v="46023"/>
    <s v="PIAZZA AL SERCHIO"/>
    <s v="F"/>
    <n v="8"/>
  </r>
  <r>
    <x v="4"/>
    <x v="45"/>
    <x v="45"/>
    <n v="46023"/>
    <s v="PIAZZA AL SERCHIO"/>
    <s v="M"/>
    <n v="4"/>
  </r>
  <r>
    <x v="4"/>
    <x v="45"/>
    <x v="45"/>
    <n v="46024"/>
    <s v="PIETRASANTA"/>
    <s v="F"/>
    <n v="42"/>
  </r>
  <r>
    <x v="4"/>
    <x v="45"/>
    <x v="45"/>
    <n v="46024"/>
    <s v="PIETRASANTA"/>
    <s v="M"/>
    <n v="50"/>
  </r>
  <r>
    <x v="4"/>
    <x v="45"/>
    <x v="45"/>
    <n v="46025"/>
    <s v="PIEVE FOSCIANA"/>
    <s v="F"/>
    <n v="3"/>
  </r>
  <r>
    <x v="4"/>
    <x v="45"/>
    <x v="45"/>
    <n v="46025"/>
    <s v="PIEVE FOSCIANA"/>
    <s v="M"/>
    <n v="7"/>
  </r>
  <r>
    <x v="4"/>
    <x v="45"/>
    <x v="45"/>
    <n v="46026"/>
    <s v="PORCARI"/>
    <s v="F"/>
    <n v="18"/>
  </r>
  <r>
    <x v="4"/>
    <x v="45"/>
    <x v="45"/>
    <n v="46026"/>
    <s v="PORCARI"/>
    <s v="M"/>
    <n v="8"/>
  </r>
  <r>
    <x v="4"/>
    <x v="45"/>
    <x v="45"/>
    <n v="46027"/>
    <s v="SAN ROMANO IN GARFAGNANA"/>
    <s v="F"/>
    <n v="6"/>
  </r>
  <r>
    <x v="4"/>
    <x v="45"/>
    <x v="45"/>
    <n v="46027"/>
    <s v="SAN ROMANO IN GARFAGNANA"/>
    <s v="M"/>
    <n v="3"/>
  </r>
  <r>
    <x v="4"/>
    <x v="45"/>
    <x v="45"/>
    <n v="46028"/>
    <s v="SERAVEZZA"/>
    <s v="F"/>
    <n v="23"/>
  </r>
  <r>
    <x v="4"/>
    <x v="45"/>
    <x v="45"/>
    <n v="46028"/>
    <s v="SERAVEZZA"/>
    <s v="M"/>
    <n v="27"/>
  </r>
  <r>
    <x v="4"/>
    <x v="45"/>
    <x v="45"/>
    <n v="46029"/>
    <s v="SILLANO"/>
    <s v="F"/>
    <n v="3"/>
  </r>
  <r>
    <x v="4"/>
    <x v="45"/>
    <x v="45"/>
    <n v="46030"/>
    <s v="STAZZEMA"/>
    <s v="F"/>
    <n v="6"/>
  </r>
  <r>
    <x v="4"/>
    <x v="45"/>
    <x v="45"/>
    <n v="46030"/>
    <s v="STAZZEMA"/>
    <s v="M"/>
    <n v="1"/>
  </r>
  <r>
    <x v="4"/>
    <x v="45"/>
    <x v="45"/>
    <n v="46031"/>
    <s v="VAGLI SOTTO"/>
    <s v="F"/>
    <n v="2"/>
  </r>
  <r>
    <x v="4"/>
    <x v="45"/>
    <x v="45"/>
    <n v="46031"/>
    <s v="VAGLI SOTTO"/>
    <s v="M"/>
    <n v="1"/>
  </r>
  <r>
    <x v="4"/>
    <x v="45"/>
    <x v="45"/>
    <n v="46033"/>
    <s v="VIAREGGIO"/>
    <s v="F"/>
    <n v="140"/>
  </r>
  <r>
    <x v="4"/>
    <x v="45"/>
    <x v="45"/>
    <n v="46033"/>
    <s v="VIAREGGIO"/>
    <s v="M"/>
    <n v="132"/>
  </r>
  <r>
    <x v="4"/>
    <x v="45"/>
    <x v="45"/>
    <n v="46034"/>
    <s v="VILLA BASILICA"/>
    <s v="F"/>
    <n v="2"/>
  </r>
  <r>
    <x v="4"/>
    <x v="45"/>
    <x v="45"/>
    <n v="46034"/>
    <s v="VILLA BASILICA"/>
    <s v="M"/>
    <n v="1"/>
  </r>
  <r>
    <x v="4"/>
    <x v="45"/>
    <x v="45"/>
    <n v="46035"/>
    <s v="VILLA COLLEMANDINA"/>
    <s v="F"/>
    <n v="1"/>
  </r>
  <r>
    <x v="4"/>
    <x v="46"/>
    <x v="46"/>
    <n v="47002"/>
    <s v="AGLIANA"/>
    <s v="F"/>
    <n v="40"/>
  </r>
  <r>
    <x v="4"/>
    <x v="46"/>
    <x v="46"/>
    <n v="47002"/>
    <s v="AGLIANA"/>
    <s v="M"/>
    <n v="23"/>
  </r>
  <r>
    <x v="4"/>
    <x v="46"/>
    <x v="46"/>
    <n v="47003"/>
    <s v="BUGGIANO"/>
    <s v="F"/>
    <n v="27"/>
  </r>
  <r>
    <x v="4"/>
    <x v="46"/>
    <x v="46"/>
    <n v="47003"/>
    <s v="BUGGIANO"/>
    <s v="M"/>
    <n v="18"/>
  </r>
  <r>
    <x v="4"/>
    <x v="46"/>
    <x v="46"/>
    <n v="47022"/>
    <s v="CHIESINA UZZANESE"/>
    <s v="F"/>
    <n v="6"/>
  </r>
  <r>
    <x v="4"/>
    <x v="46"/>
    <x v="46"/>
    <n v="47022"/>
    <s v="CHIESINA UZZANESE"/>
    <s v="M"/>
    <n v="4"/>
  </r>
  <r>
    <x v="4"/>
    <x v="46"/>
    <x v="46"/>
    <n v="47004"/>
    <s v="CUTIGLIANO"/>
    <s v="F"/>
    <n v="1"/>
  </r>
  <r>
    <x v="4"/>
    <x v="46"/>
    <x v="46"/>
    <n v="47004"/>
    <s v="CUTIGLIANO"/>
    <s v="M"/>
    <n v="2"/>
  </r>
  <r>
    <x v="4"/>
    <x v="46"/>
    <x v="46"/>
    <n v="47005"/>
    <s v="LAMPORECCHIO"/>
    <s v="F"/>
    <n v="16"/>
  </r>
  <r>
    <x v="4"/>
    <x v="46"/>
    <x v="46"/>
    <n v="47005"/>
    <s v="LAMPORECCHIO"/>
    <s v="M"/>
    <n v="8"/>
  </r>
  <r>
    <x v="4"/>
    <x v="46"/>
    <x v="46"/>
    <n v="47006"/>
    <s v="LARCIANO"/>
    <s v="F"/>
    <n v="16"/>
  </r>
  <r>
    <x v="4"/>
    <x v="46"/>
    <x v="46"/>
    <n v="47006"/>
    <s v="LARCIANO"/>
    <s v="M"/>
    <n v="8"/>
  </r>
  <r>
    <x v="4"/>
    <x v="46"/>
    <x v="46"/>
    <n v="47007"/>
    <s v="MARLIANA"/>
    <s v="F"/>
    <n v="7"/>
  </r>
  <r>
    <x v="4"/>
    <x v="46"/>
    <x v="46"/>
    <n v="47007"/>
    <s v="MARLIANA"/>
    <s v="M"/>
    <n v="2"/>
  </r>
  <r>
    <x v="4"/>
    <x v="46"/>
    <x v="46"/>
    <n v="47008"/>
    <s v="MASSA E COZZILE"/>
    <s v="F"/>
    <n v="18"/>
  </r>
  <r>
    <x v="4"/>
    <x v="46"/>
    <x v="46"/>
    <n v="47008"/>
    <s v="MASSA E COZZILE"/>
    <s v="M"/>
    <n v="16"/>
  </r>
  <r>
    <x v="4"/>
    <x v="46"/>
    <x v="46"/>
    <n v="47009"/>
    <s v="MONSUMMANO TERME"/>
    <s v="F"/>
    <n v="43"/>
  </r>
  <r>
    <x v="4"/>
    <x v="46"/>
    <x v="46"/>
    <n v="47009"/>
    <s v="MONSUMMANO TERME"/>
    <s v="M"/>
    <n v="30"/>
  </r>
  <r>
    <x v="4"/>
    <x v="46"/>
    <x v="46"/>
    <n v="47010"/>
    <s v="MONTALE"/>
    <s v="F"/>
    <n v="30"/>
  </r>
  <r>
    <x v="4"/>
    <x v="46"/>
    <x v="46"/>
    <n v="47010"/>
    <s v="MONTALE"/>
    <s v="M"/>
    <n v="22"/>
  </r>
  <r>
    <x v="4"/>
    <x v="46"/>
    <x v="46"/>
    <n v="47011"/>
    <s v="MONTECATINI-TERME"/>
    <s v="F"/>
    <n v="72"/>
  </r>
  <r>
    <x v="4"/>
    <x v="46"/>
    <x v="46"/>
    <n v="47011"/>
    <s v="MONTECATINI-TERME"/>
    <s v="M"/>
    <n v="48"/>
  </r>
  <r>
    <x v="4"/>
    <x v="46"/>
    <x v="46"/>
    <n v="47012"/>
    <s v="PESCIA"/>
    <s v="F"/>
    <n v="36"/>
  </r>
  <r>
    <x v="4"/>
    <x v="46"/>
    <x v="46"/>
    <n v="47012"/>
    <s v="PESCIA"/>
    <s v="M"/>
    <n v="36"/>
  </r>
  <r>
    <x v="4"/>
    <x v="46"/>
    <x v="46"/>
    <n v="47013"/>
    <s v="PIEVE A NIEVOLE"/>
    <s v="F"/>
    <n v="29"/>
  </r>
  <r>
    <x v="4"/>
    <x v="46"/>
    <x v="46"/>
    <n v="47013"/>
    <s v="PIEVE A NIEVOLE"/>
    <s v="M"/>
    <n v="22"/>
  </r>
  <r>
    <x v="4"/>
    <x v="46"/>
    <x v="46"/>
    <n v="47014"/>
    <s v="PISTOIA"/>
    <s v="F"/>
    <n v="262"/>
  </r>
  <r>
    <x v="4"/>
    <x v="46"/>
    <x v="46"/>
    <n v="47014"/>
    <s v="PISTOIA"/>
    <s v="M"/>
    <n v="165"/>
  </r>
  <r>
    <x v="4"/>
    <x v="46"/>
    <x v="46"/>
    <n v="47015"/>
    <s v="PITEGLIO"/>
    <s v="F"/>
    <n v="2"/>
  </r>
  <r>
    <x v="4"/>
    <x v="46"/>
    <x v="46"/>
    <n v="47015"/>
    <s v="PITEGLIO"/>
    <s v="M"/>
    <n v="1"/>
  </r>
  <r>
    <x v="4"/>
    <x v="46"/>
    <x v="46"/>
    <n v="47016"/>
    <s v="PONTE BUGGIANESE"/>
    <s v="F"/>
    <n v="6"/>
  </r>
  <r>
    <x v="4"/>
    <x v="46"/>
    <x v="46"/>
    <n v="47016"/>
    <s v="PONTE BUGGIANESE"/>
    <s v="M"/>
    <n v="14"/>
  </r>
  <r>
    <x v="4"/>
    <x v="46"/>
    <x v="46"/>
    <n v="47017"/>
    <s v="QUARRATA"/>
    <s v="F"/>
    <n v="54"/>
  </r>
  <r>
    <x v="4"/>
    <x v="46"/>
    <x v="46"/>
    <n v="47017"/>
    <s v="QUARRATA"/>
    <s v="M"/>
    <n v="45"/>
  </r>
  <r>
    <x v="4"/>
    <x v="46"/>
    <x v="46"/>
    <n v="47018"/>
    <s v="SAMBUCA PISTOIESE"/>
    <s v="F"/>
    <n v="1"/>
  </r>
  <r>
    <x v="4"/>
    <x v="46"/>
    <x v="46"/>
    <n v="47019"/>
    <s v="SAN MARCELLO PISTOIESE"/>
    <s v="F"/>
    <n v="7"/>
  </r>
  <r>
    <x v="4"/>
    <x v="46"/>
    <x v="46"/>
    <n v="47019"/>
    <s v="SAN MARCELLO PISTOIESE"/>
    <s v="M"/>
    <n v="7"/>
  </r>
  <r>
    <x v="4"/>
    <x v="46"/>
    <x v="46"/>
    <n v="47020"/>
    <s v="SERRAVALLE PISTOIESE"/>
    <s v="F"/>
    <n v="30"/>
  </r>
  <r>
    <x v="4"/>
    <x v="46"/>
    <x v="46"/>
    <n v="47020"/>
    <s v="SERRAVALLE PISTOIESE"/>
    <s v="M"/>
    <n v="32"/>
  </r>
  <r>
    <x v="4"/>
    <x v="46"/>
    <x v="46"/>
    <n v="47021"/>
    <s v="UZZANO"/>
    <s v="F"/>
    <n v="15"/>
  </r>
  <r>
    <x v="4"/>
    <x v="46"/>
    <x v="46"/>
    <n v="47021"/>
    <s v="UZZANO"/>
    <s v="M"/>
    <n v="9"/>
  </r>
  <r>
    <x v="4"/>
    <x v="47"/>
    <x v="47"/>
    <n v="48001"/>
    <s v="BAGNO A RIPOLI"/>
    <s v="F"/>
    <n v="78"/>
  </r>
  <r>
    <x v="4"/>
    <x v="47"/>
    <x v="47"/>
    <n v="48001"/>
    <s v="BAGNO A RIPOLI"/>
    <s v="M"/>
    <n v="78"/>
  </r>
  <r>
    <x v="4"/>
    <x v="47"/>
    <x v="47"/>
    <n v="48002"/>
    <s v="BARBERINO DI MUGELLO"/>
    <s v="F"/>
    <n v="29"/>
  </r>
  <r>
    <x v="4"/>
    <x v="47"/>
    <x v="47"/>
    <n v="48002"/>
    <s v="BARBERINO DI MUGELLO"/>
    <s v="M"/>
    <n v="14"/>
  </r>
  <r>
    <x v="4"/>
    <x v="47"/>
    <x v="47"/>
    <n v="48003"/>
    <s v="BARBERINO VAL D'ELSA"/>
    <s v="F"/>
    <n v="10"/>
  </r>
  <r>
    <x v="4"/>
    <x v="47"/>
    <x v="47"/>
    <n v="48003"/>
    <s v="BARBERINO VAL D'ELSA"/>
    <s v="M"/>
    <n v="8"/>
  </r>
  <r>
    <x v="4"/>
    <x v="47"/>
    <x v="47"/>
    <n v="48004"/>
    <s v="BORGO SAN LORENZO"/>
    <s v="F"/>
    <n v="56"/>
  </r>
  <r>
    <x v="4"/>
    <x v="47"/>
    <x v="47"/>
    <n v="48004"/>
    <s v="BORGO SAN LORENZO"/>
    <s v="M"/>
    <n v="45"/>
  </r>
  <r>
    <x v="4"/>
    <x v="47"/>
    <x v="47"/>
    <n v="48005"/>
    <s v="CALENZANO"/>
    <s v="F"/>
    <n v="38"/>
  </r>
  <r>
    <x v="4"/>
    <x v="47"/>
    <x v="47"/>
    <n v="48005"/>
    <s v="CALENZANO"/>
    <s v="M"/>
    <n v="33"/>
  </r>
  <r>
    <x v="4"/>
    <x v="47"/>
    <x v="47"/>
    <n v="48006"/>
    <s v="CAMPI BISENZIO"/>
    <s v="F"/>
    <n v="96"/>
  </r>
  <r>
    <x v="4"/>
    <x v="47"/>
    <x v="47"/>
    <n v="48006"/>
    <s v="CAMPI BISENZIO"/>
    <s v="M"/>
    <n v="54"/>
  </r>
  <r>
    <x v="4"/>
    <x v="47"/>
    <x v="47"/>
    <n v="48008"/>
    <s v="CAPRAIA E LIMITE"/>
    <s v="F"/>
    <n v="17"/>
  </r>
  <r>
    <x v="4"/>
    <x v="47"/>
    <x v="47"/>
    <n v="48008"/>
    <s v="CAPRAIA E LIMITE"/>
    <s v="M"/>
    <n v="18"/>
  </r>
  <r>
    <x v="4"/>
    <x v="47"/>
    <x v="47"/>
    <n v="48010"/>
    <s v="CASTELFIORENTINO"/>
    <s v="F"/>
    <n v="39"/>
  </r>
  <r>
    <x v="4"/>
    <x v="47"/>
    <x v="47"/>
    <n v="48010"/>
    <s v="CASTELFIORENTINO"/>
    <s v="M"/>
    <n v="40"/>
  </r>
  <r>
    <x v="4"/>
    <x v="47"/>
    <x v="47"/>
    <n v="48011"/>
    <s v="CERRETO GUIDI"/>
    <s v="F"/>
    <n v="26"/>
  </r>
  <r>
    <x v="4"/>
    <x v="47"/>
    <x v="47"/>
    <n v="48011"/>
    <s v="CERRETO GUIDI"/>
    <s v="M"/>
    <n v="15"/>
  </r>
  <r>
    <x v="4"/>
    <x v="47"/>
    <x v="47"/>
    <n v="48012"/>
    <s v="CERTALDO"/>
    <s v="F"/>
    <n v="46"/>
  </r>
  <r>
    <x v="4"/>
    <x v="47"/>
    <x v="47"/>
    <n v="48012"/>
    <s v="CERTALDO"/>
    <s v="M"/>
    <n v="33"/>
  </r>
  <r>
    <x v="4"/>
    <x v="47"/>
    <x v="47"/>
    <n v="48013"/>
    <s v="DICOMANO"/>
    <s v="F"/>
    <n v="12"/>
  </r>
  <r>
    <x v="4"/>
    <x v="47"/>
    <x v="47"/>
    <n v="48013"/>
    <s v="DICOMANO"/>
    <s v="M"/>
    <n v="8"/>
  </r>
  <r>
    <x v="4"/>
    <x v="47"/>
    <x v="47"/>
    <n v="48014"/>
    <s v="EMPOLI"/>
    <s v="F"/>
    <n v="137"/>
  </r>
  <r>
    <x v="4"/>
    <x v="47"/>
    <x v="47"/>
    <n v="48014"/>
    <s v="EMPOLI"/>
    <s v="M"/>
    <n v="113"/>
  </r>
  <r>
    <x v="4"/>
    <x v="47"/>
    <x v="47"/>
    <n v="48015"/>
    <s v="FIESOLE"/>
    <s v="F"/>
    <n v="37"/>
  </r>
  <r>
    <x v="4"/>
    <x v="47"/>
    <x v="47"/>
    <n v="48015"/>
    <s v="FIESOLE"/>
    <s v="M"/>
    <n v="31"/>
  </r>
  <r>
    <x v="4"/>
    <x v="47"/>
    <x v="47"/>
    <n v="48052"/>
    <s v="FIGLINE E INCISA VALDARNO"/>
    <s v="F"/>
    <n v="31"/>
  </r>
  <r>
    <x v="4"/>
    <x v="47"/>
    <x v="47"/>
    <n v="48052"/>
    <s v="FIGLINE E INCISA VALDARNO"/>
    <s v="M"/>
    <n v="16"/>
  </r>
  <r>
    <x v="4"/>
    <x v="47"/>
    <x v="47"/>
    <n v="48016"/>
    <s v="FIGLINE VALDARNO"/>
    <s v="F"/>
    <n v="36"/>
  </r>
  <r>
    <x v="4"/>
    <x v="47"/>
    <x v="47"/>
    <n v="48016"/>
    <s v="FIGLINE VALDARNO"/>
    <s v="M"/>
    <n v="20"/>
  </r>
  <r>
    <x v="4"/>
    <x v="47"/>
    <x v="47"/>
    <n v="48017"/>
    <s v="FIRENZE"/>
    <s v="F"/>
    <n v="1218"/>
  </r>
  <r>
    <x v="4"/>
    <x v="47"/>
    <x v="47"/>
    <n v="48017"/>
    <s v="FIRENZE"/>
    <s v="M"/>
    <n v="1026"/>
  </r>
  <r>
    <x v="4"/>
    <x v="47"/>
    <x v="47"/>
    <n v="48018"/>
    <s v="FIRENZUOLA"/>
    <s v="F"/>
    <n v="16"/>
  </r>
  <r>
    <x v="4"/>
    <x v="47"/>
    <x v="47"/>
    <n v="48018"/>
    <s v="FIRENZUOLA"/>
    <s v="M"/>
    <n v="5"/>
  </r>
  <r>
    <x v="4"/>
    <x v="47"/>
    <x v="47"/>
    <n v="48019"/>
    <s v="FUCECCHIO"/>
    <s v="F"/>
    <n v="45"/>
  </r>
  <r>
    <x v="4"/>
    <x v="47"/>
    <x v="47"/>
    <n v="48019"/>
    <s v="FUCECCHIO"/>
    <s v="M"/>
    <n v="31"/>
  </r>
  <r>
    <x v="4"/>
    <x v="47"/>
    <x v="47"/>
    <n v="48020"/>
    <s v="GAMBASSI TERME"/>
    <s v="F"/>
    <n v="10"/>
  </r>
  <r>
    <x v="4"/>
    <x v="47"/>
    <x v="47"/>
    <n v="48020"/>
    <s v="GAMBASSI TERME"/>
    <s v="M"/>
    <n v="6"/>
  </r>
  <r>
    <x v="4"/>
    <x v="47"/>
    <x v="47"/>
    <n v="48021"/>
    <s v="GREVE IN CHIANTI"/>
    <s v="F"/>
    <n v="29"/>
  </r>
  <r>
    <x v="4"/>
    <x v="47"/>
    <x v="47"/>
    <n v="48021"/>
    <s v="GREVE IN CHIANTI"/>
    <s v="M"/>
    <n v="26"/>
  </r>
  <r>
    <x v="4"/>
    <x v="47"/>
    <x v="47"/>
    <n v="48022"/>
    <s v="IMPRUNETA"/>
    <s v="F"/>
    <n v="41"/>
  </r>
  <r>
    <x v="4"/>
    <x v="47"/>
    <x v="47"/>
    <n v="48022"/>
    <s v="IMPRUNETA"/>
    <s v="M"/>
    <n v="33"/>
  </r>
  <r>
    <x v="4"/>
    <x v="47"/>
    <x v="47"/>
    <n v="48023"/>
    <s v="INCISA IN VAL D'ARNO"/>
    <s v="F"/>
    <n v="12"/>
  </r>
  <r>
    <x v="4"/>
    <x v="47"/>
    <x v="47"/>
    <n v="48023"/>
    <s v="INCISA IN VAL D'ARNO"/>
    <s v="M"/>
    <n v="4"/>
  </r>
  <r>
    <x v="4"/>
    <x v="47"/>
    <x v="47"/>
    <n v="48024"/>
    <s v="LASTRA A SIGNA"/>
    <s v="F"/>
    <n v="53"/>
  </r>
  <r>
    <x v="4"/>
    <x v="47"/>
    <x v="47"/>
    <n v="48024"/>
    <s v="LASTRA A SIGNA"/>
    <s v="M"/>
    <n v="30"/>
  </r>
  <r>
    <x v="4"/>
    <x v="47"/>
    <x v="47"/>
    <n v="48025"/>
    <s v="LONDA"/>
    <s v="F"/>
    <n v="7"/>
  </r>
  <r>
    <x v="4"/>
    <x v="47"/>
    <x v="47"/>
    <n v="48025"/>
    <s v="LONDA"/>
    <s v="M"/>
    <n v="5"/>
  </r>
  <r>
    <x v="4"/>
    <x v="47"/>
    <x v="47"/>
    <n v="48026"/>
    <s v="MARRADI"/>
    <s v="F"/>
    <n v="8"/>
  </r>
  <r>
    <x v="4"/>
    <x v="47"/>
    <x v="47"/>
    <n v="48026"/>
    <s v="MARRADI"/>
    <s v="M"/>
    <n v="2"/>
  </r>
  <r>
    <x v="4"/>
    <x v="47"/>
    <x v="47"/>
    <n v="48027"/>
    <s v="MONTAIONE"/>
    <s v="F"/>
    <n v="6"/>
  </r>
  <r>
    <x v="4"/>
    <x v="47"/>
    <x v="47"/>
    <n v="48027"/>
    <s v="MONTAIONE"/>
    <s v="M"/>
    <n v="6"/>
  </r>
  <r>
    <x v="4"/>
    <x v="47"/>
    <x v="47"/>
    <n v="48028"/>
    <s v="MONTELUPO FIORENTINO"/>
    <s v="F"/>
    <n v="23"/>
  </r>
  <r>
    <x v="4"/>
    <x v="47"/>
    <x v="47"/>
    <n v="48028"/>
    <s v="MONTELUPO FIORENTINO"/>
    <s v="M"/>
    <n v="19"/>
  </r>
  <r>
    <x v="4"/>
    <x v="47"/>
    <x v="47"/>
    <n v="48030"/>
    <s v="MONTESPERTOLI"/>
    <s v="F"/>
    <n v="39"/>
  </r>
  <r>
    <x v="4"/>
    <x v="47"/>
    <x v="47"/>
    <n v="48030"/>
    <s v="MONTESPERTOLI"/>
    <s v="M"/>
    <n v="28"/>
  </r>
  <r>
    <x v="4"/>
    <x v="47"/>
    <x v="47"/>
    <n v="48031"/>
    <s v="PALAZZUOLO SUL SENIO"/>
    <s v="F"/>
    <n v="1"/>
  </r>
  <r>
    <x v="4"/>
    <x v="47"/>
    <x v="47"/>
    <n v="48031"/>
    <s v="PALAZZUOLO SUL SENIO"/>
    <s v="M"/>
    <n v="1"/>
  </r>
  <r>
    <x v="4"/>
    <x v="47"/>
    <x v="47"/>
    <n v="48032"/>
    <s v="PELAGO"/>
    <s v="F"/>
    <n v="16"/>
  </r>
  <r>
    <x v="4"/>
    <x v="47"/>
    <x v="47"/>
    <n v="48032"/>
    <s v="PELAGO"/>
    <s v="M"/>
    <n v="16"/>
  </r>
  <r>
    <x v="4"/>
    <x v="47"/>
    <x v="47"/>
    <n v="48033"/>
    <s v="PONTASSIEVE"/>
    <s v="F"/>
    <n v="73"/>
  </r>
  <r>
    <x v="4"/>
    <x v="47"/>
    <x v="47"/>
    <n v="48033"/>
    <s v="PONTASSIEVE"/>
    <s v="M"/>
    <n v="46"/>
  </r>
  <r>
    <x v="4"/>
    <x v="47"/>
    <x v="47"/>
    <n v="48035"/>
    <s v="REGGELLO"/>
    <s v="F"/>
    <n v="39"/>
  </r>
  <r>
    <x v="4"/>
    <x v="47"/>
    <x v="47"/>
    <n v="48035"/>
    <s v="REGGELLO"/>
    <s v="M"/>
    <n v="32"/>
  </r>
  <r>
    <x v="4"/>
    <x v="47"/>
    <x v="47"/>
    <n v="48036"/>
    <s v="RIGNANO SULL'ARNO"/>
    <s v="F"/>
    <n v="24"/>
  </r>
  <r>
    <x v="4"/>
    <x v="47"/>
    <x v="47"/>
    <n v="48036"/>
    <s v="RIGNANO SULL'ARNO"/>
    <s v="M"/>
    <n v="12"/>
  </r>
  <r>
    <x v="4"/>
    <x v="47"/>
    <x v="47"/>
    <n v="48037"/>
    <s v="RUFINA"/>
    <s v="F"/>
    <n v="23"/>
  </r>
  <r>
    <x v="4"/>
    <x v="47"/>
    <x v="47"/>
    <n v="48037"/>
    <s v="RUFINA"/>
    <s v="M"/>
    <n v="9"/>
  </r>
  <r>
    <x v="4"/>
    <x v="47"/>
    <x v="47"/>
    <n v="48038"/>
    <s v="SAN CASCIANO IN VAL DI PESA"/>
    <s v="F"/>
    <n v="58"/>
  </r>
  <r>
    <x v="4"/>
    <x v="47"/>
    <x v="47"/>
    <n v="48038"/>
    <s v="SAN CASCIANO IN VAL DI PESA"/>
    <s v="M"/>
    <n v="34"/>
  </r>
  <r>
    <x v="4"/>
    <x v="47"/>
    <x v="47"/>
    <n v="48039"/>
    <s v="SAN GODENZO"/>
    <s v="F"/>
    <n v="2"/>
  </r>
  <r>
    <x v="4"/>
    <x v="47"/>
    <x v="47"/>
    <n v="48039"/>
    <s v="SAN GODENZO"/>
    <s v="M"/>
    <n v="1"/>
  </r>
  <r>
    <x v="4"/>
    <x v="47"/>
    <x v="47"/>
    <n v="48040"/>
    <s v="SAN PIERO A SIEVE"/>
    <s v="F"/>
    <n v="2"/>
  </r>
  <r>
    <x v="4"/>
    <x v="47"/>
    <x v="47"/>
    <n v="48040"/>
    <s v="SAN PIERO A SIEVE"/>
    <s v="M"/>
    <n v="4"/>
  </r>
  <r>
    <x v="4"/>
    <x v="47"/>
    <x v="47"/>
    <n v="48041"/>
    <s v="SCANDICCI"/>
    <s v="F"/>
    <n v="132"/>
  </r>
  <r>
    <x v="4"/>
    <x v="47"/>
    <x v="47"/>
    <n v="48041"/>
    <s v="SCANDICCI"/>
    <s v="M"/>
    <n v="97"/>
  </r>
  <r>
    <x v="4"/>
    <x v="47"/>
    <x v="47"/>
    <n v="48042"/>
    <s v="SCARPERIA"/>
    <s v="F"/>
    <n v="14"/>
  </r>
  <r>
    <x v="4"/>
    <x v="47"/>
    <x v="47"/>
    <n v="48042"/>
    <s v="SCARPERIA"/>
    <s v="M"/>
    <n v="7"/>
  </r>
  <r>
    <x v="4"/>
    <x v="47"/>
    <x v="47"/>
    <n v="48053"/>
    <s v="SCARPERIA E SAN PIERO"/>
    <s v="F"/>
    <n v="15"/>
  </r>
  <r>
    <x v="4"/>
    <x v="47"/>
    <x v="47"/>
    <n v="48053"/>
    <s v="SCARPERIA E SAN PIERO"/>
    <s v="M"/>
    <n v="10"/>
  </r>
  <r>
    <x v="4"/>
    <x v="47"/>
    <x v="47"/>
    <n v="48043"/>
    <s v="SESTO FIORENTINO"/>
    <s v="F"/>
    <n v="150"/>
  </r>
  <r>
    <x v="4"/>
    <x v="47"/>
    <x v="47"/>
    <n v="48043"/>
    <s v="SESTO FIORENTINO"/>
    <s v="M"/>
    <n v="139"/>
  </r>
  <r>
    <x v="4"/>
    <x v="47"/>
    <x v="47"/>
    <n v="48044"/>
    <s v="SIGNA"/>
    <s v="F"/>
    <n v="36"/>
  </r>
  <r>
    <x v="4"/>
    <x v="47"/>
    <x v="47"/>
    <n v="48044"/>
    <s v="SIGNA"/>
    <s v="M"/>
    <n v="31"/>
  </r>
  <r>
    <x v="4"/>
    <x v="47"/>
    <x v="47"/>
    <n v="48045"/>
    <s v="TAVARNELLE VAL DI PESA"/>
    <s v="F"/>
    <n v="12"/>
  </r>
  <r>
    <x v="4"/>
    <x v="47"/>
    <x v="47"/>
    <n v="48045"/>
    <s v="TAVARNELLE VAL DI PESA"/>
    <s v="M"/>
    <n v="16"/>
  </r>
  <r>
    <x v="4"/>
    <x v="47"/>
    <x v="47"/>
    <n v="48046"/>
    <s v="VAGLIA"/>
    <s v="F"/>
    <n v="24"/>
  </r>
  <r>
    <x v="4"/>
    <x v="47"/>
    <x v="47"/>
    <n v="48046"/>
    <s v="VAGLIA"/>
    <s v="M"/>
    <n v="17"/>
  </r>
  <r>
    <x v="4"/>
    <x v="47"/>
    <x v="47"/>
    <n v="48049"/>
    <s v="VICCHIO"/>
    <s v="F"/>
    <n v="10"/>
  </r>
  <r>
    <x v="4"/>
    <x v="47"/>
    <x v="47"/>
    <n v="48049"/>
    <s v="VICCHIO"/>
    <s v="M"/>
    <n v="10"/>
  </r>
  <r>
    <x v="4"/>
    <x v="47"/>
    <x v="47"/>
    <n v="48050"/>
    <s v="VINCI"/>
    <s v="F"/>
    <n v="32"/>
  </r>
  <r>
    <x v="4"/>
    <x v="47"/>
    <x v="47"/>
    <n v="48050"/>
    <s v="VINCI"/>
    <s v="M"/>
    <n v="28"/>
  </r>
  <r>
    <x v="4"/>
    <x v="48"/>
    <x v="48"/>
    <n v="49001"/>
    <s v="BIBBONA"/>
    <s v="F"/>
    <n v="6"/>
  </r>
  <r>
    <x v="4"/>
    <x v="48"/>
    <x v="48"/>
    <n v="49001"/>
    <s v="BIBBONA"/>
    <s v="M"/>
    <n v="2"/>
  </r>
  <r>
    <x v="4"/>
    <x v="48"/>
    <x v="48"/>
    <n v="49002"/>
    <s v="CAMPIGLIA MARITTIMA"/>
    <s v="F"/>
    <n v="20"/>
  </r>
  <r>
    <x v="4"/>
    <x v="48"/>
    <x v="48"/>
    <n v="49002"/>
    <s v="CAMPIGLIA MARITTIMA"/>
    <s v="M"/>
    <n v="10"/>
  </r>
  <r>
    <x v="4"/>
    <x v="48"/>
    <x v="48"/>
    <n v="49003"/>
    <s v="CAMPO NELL'ELBA"/>
    <s v="F"/>
    <n v="6"/>
  </r>
  <r>
    <x v="4"/>
    <x v="48"/>
    <x v="48"/>
    <n v="49003"/>
    <s v="CAMPO NELL'ELBA"/>
    <s v="M"/>
    <n v="2"/>
  </r>
  <r>
    <x v="4"/>
    <x v="48"/>
    <x v="48"/>
    <n v="49004"/>
    <s v="CAPOLIVERI"/>
    <s v="F"/>
    <n v="12"/>
  </r>
  <r>
    <x v="4"/>
    <x v="48"/>
    <x v="48"/>
    <n v="49004"/>
    <s v="CAPOLIVERI"/>
    <s v="M"/>
    <n v="6"/>
  </r>
  <r>
    <x v="4"/>
    <x v="48"/>
    <x v="48"/>
    <n v="49005"/>
    <s v="CAPRAIA ISOLA"/>
    <s v="F"/>
    <n v="1"/>
  </r>
  <r>
    <x v="4"/>
    <x v="48"/>
    <x v="48"/>
    <n v="49006"/>
    <s v="CASTAGNETO CARDUCCI"/>
    <s v="F"/>
    <n v="18"/>
  </r>
  <r>
    <x v="4"/>
    <x v="48"/>
    <x v="48"/>
    <n v="49006"/>
    <s v="CASTAGNETO CARDUCCI"/>
    <s v="M"/>
    <n v="15"/>
  </r>
  <r>
    <x v="4"/>
    <x v="48"/>
    <x v="48"/>
    <n v="49007"/>
    <s v="CECINA"/>
    <s v="F"/>
    <n v="70"/>
  </r>
  <r>
    <x v="4"/>
    <x v="48"/>
    <x v="48"/>
    <n v="49007"/>
    <s v="CECINA"/>
    <s v="M"/>
    <n v="56"/>
  </r>
  <r>
    <x v="4"/>
    <x v="48"/>
    <x v="48"/>
    <n v="49008"/>
    <s v="COLLESALVETTI"/>
    <s v="F"/>
    <n v="34"/>
  </r>
  <r>
    <x v="4"/>
    <x v="48"/>
    <x v="48"/>
    <n v="49008"/>
    <s v="COLLESALVETTI"/>
    <s v="M"/>
    <n v="19"/>
  </r>
  <r>
    <x v="4"/>
    <x v="48"/>
    <x v="48"/>
    <n v="49009"/>
    <s v="LIVORNO"/>
    <s v="F"/>
    <n v="382"/>
  </r>
  <r>
    <x v="4"/>
    <x v="48"/>
    <x v="48"/>
    <n v="49009"/>
    <s v="LIVORNO"/>
    <s v="M"/>
    <n v="328"/>
  </r>
  <r>
    <x v="4"/>
    <x v="48"/>
    <x v="48"/>
    <n v="49010"/>
    <s v="MARCIANA"/>
    <s v="F"/>
    <n v="7"/>
  </r>
  <r>
    <x v="4"/>
    <x v="48"/>
    <x v="48"/>
    <n v="49010"/>
    <s v="MARCIANA"/>
    <s v="M"/>
    <n v="2"/>
  </r>
  <r>
    <x v="4"/>
    <x v="48"/>
    <x v="48"/>
    <n v="49011"/>
    <s v="MARCIANA MARINA"/>
    <s v="F"/>
    <n v="1"/>
  </r>
  <r>
    <x v="4"/>
    <x v="48"/>
    <x v="48"/>
    <n v="49011"/>
    <s v="MARCIANA MARINA"/>
    <s v="M"/>
    <n v="5"/>
  </r>
  <r>
    <x v="4"/>
    <x v="48"/>
    <x v="48"/>
    <n v="49012"/>
    <s v="PIOMBINO"/>
    <s v="F"/>
    <n v="69"/>
  </r>
  <r>
    <x v="4"/>
    <x v="48"/>
    <x v="48"/>
    <n v="49012"/>
    <s v="PIOMBINO"/>
    <s v="M"/>
    <n v="60"/>
  </r>
  <r>
    <x v="4"/>
    <x v="48"/>
    <x v="48"/>
    <n v="49013"/>
    <s v="PORTO AZZURRO"/>
    <s v="F"/>
    <n v="9"/>
  </r>
  <r>
    <x v="4"/>
    <x v="48"/>
    <x v="48"/>
    <n v="49013"/>
    <s v="PORTO AZZURRO"/>
    <s v="M"/>
    <n v="8"/>
  </r>
  <r>
    <x v="4"/>
    <x v="48"/>
    <x v="48"/>
    <n v="49014"/>
    <s v="PORTOFERRAIO"/>
    <s v="F"/>
    <n v="36"/>
  </r>
  <r>
    <x v="4"/>
    <x v="48"/>
    <x v="48"/>
    <n v="49014"/>
    <s v="PORTOFERRAIO"/>
    <s v="M"/>
    <n v="21"/>
  </r>
  <r>
    <x v="4"/>
    <x v="48"/>
    <x v="48"/>
    <n v="49015"/>
    <s v="RIO MARINA"/>
    <s v="F"/>
    <n v="4"/>
  </r>
  <r>
    <x v="4"/>
    <x v="48"/>
    <x v="48"/>
    <n v="49016"/>
    <s v="RIO NELL'ELBA"/>
    <s v="F"/>
    <n v="2"/>
  </r>
  <r>
    <x v="4"/>
    <x v="48"/>
    <x v="48"/>
    <n v="49016"/>
    <s v="RIO NELL'ELBA"/>
    <s v="M"/>
    <n v="1"/>
  </r>
  <r>
    <x v="4"/>
    <x v="48"/>
    <x v="48"/>
    <n v="49017"/>
    <s v="ROSIGNANO MARITTIMO"/>
    <s v="F"/>
    <n v="87"/>
  </r>
  <r>
    <x v="4"/>
    <x v="48"/>
    <x v="48"/>
    <n v="49017"/>
    <s v="ROSIGNANO MARITTIMO"/>
    <s v="M"/>
    <n v="64"/>
  </r>
  <r>
    <x v="4"/>
    <x v="48"/>
    <x v="48"/>
    <n v="49018"/>
    <s v="SAN VINCENZO"/>
    <s v="F"/>
    <n v="9"/>
  </r>
  <r>
    <x v="4"/>
    <x v="48"/>
    <x v="48"/>
    <n v="49018"/>
    <s v="SAN VINCENZO"/>
    <s v="M"/>
    <n v="8"/>
  </r>
  <r>
    <x v="4"/>
    <x v="48"/>
    <x v="48"/>
    <n v="49019"/>
    <s v="SASSETTA"/>
    <s v="M"/>
    <n v="1"/>
  </r>
  <r>
    <x v="4"/>
    <x v="48"/>
    <x v="48"/>
    <n v="49020"/>
    <s v="SUVERETO"/>
    <s v="F"/>
    <n v="3"/>
  </r>
  <r>
    <x v="4"/>
    <x v="48"/>
    <x v="48"/>
    <n v="49020"/>
    <s v="SUVERETO"/>
    <s v="M"/>
    <n v="1"/>
  </r>
  <r>
    <x v="4"/>
    <x v="49"/>
    <x v="49"/>
    <n v="50001"/>
    <s v="BIENTINA"/>
    <s v="F"/>
    <n v="25"/>
  </r>
  <r>
    <x v="4"/>
    <x v="49"/>
    <x v="49"/>
    <n v="50001"/>
    <s v="BIENTINA"/>
    <s v="M"/>
    <n v="10"/>
  </r>
  <r>
    <x v="4"/>
    <x v="49"/>
    <x v="49"/>
    <n v="50002"/>
    <s v="BUTI"/>
    <s v="F"/>
    <n v="16"/>
  </r>
  <r>
    <x v="4"/>
    <x v="49"/>
    <x v="49"/>
    <n v="50002"/>
    <s v="BUTI"/>
    <s v="M"/>
    <n v="16"/>
  </r>
  <r>
    <x v="4"/>
    <x v="49"/>
    <x v="49"/>
    <n v="50003"/>
    <s v="CALCI"/>
    <s v="F"/>
    <n v="17"/>
  </r>
  <r>
    <x v="4"/>
    <x v="49"/>
    <x v="49"/>
    <n v="50003"/>
    <s v="CALCI"/>
    <s v="M"/>
    <n v="11"/>
  </r>
  <r>
    <x v="4"/>
    <x v="49"/>
    <x v="49"/>
    <n v="50004"/>
    <s v="CALCINAIA"/>
    <s v="F"/>
    <n v="26"/>
  </r>
  <r>
    <x v="4"/>
    <x v="49"/>
    <x v="49"/>
    <n v="50004"/>
    <s v="CALCINAIA"/>
    <s v="M"/>
    <n v="16"/>
  </r>
  <r>
    <x v="4"/>
    <x v="49"/>
    <x v="49"/>
    <n v="50005"/>
    <s v="CAPANNOLI"/>
    <s v="F"/>
    <n v="22"/>
  </r>
  <r>
    <x v="4"/>
    <x v="49"/>
    <x v="49"/>
    <n v="50005"/>
    <s v="CAPANNOLI"/>
    <s v="M"/>
    <n v="12"/>
  </r>
  <r>
    <x v="4"/>
    <x v="49"/>
    <x v="49"/>
    <n v="50006"/>
    <s v="CASALE MARITTIMO"/>
    <s v="F"/>
    <n v="4"/>
  </r>
  <r>
    <x v="4"/>
    <x v="49"/>
    <x v="49"/>
    <n v="50006"/>
    <s v="CASALE MARITTIMO"/>
    <s v="M"/>
    <n v="1"/>
  </r>
  <r>
    <x v="4"/>
    <x v="49"/>
    <x v="49"/>
    <n v="50007"/>
    <s v="CASCIANA TERME"/>
    <s v="F"/>
    <n v="4"/>
  </r>
  <r>
    <x v="4"/>
    <x v="49"/>
    <x v="49"/>
    <n v="50007"/>
    <s v="CASCIANA TERME"/>
    <s v="M"/>
    <n v="2"/>
  </r>
  <r>
    <x v="4"/>
    <x v="49"/>
    <x v="49"/>
    <n v="50040"/>
    <s v="CASCIANA TERME LARI"/>
    <s v="F"/>
    <n v="15"/>
  </r>
  <r>
    <x v="4"/>
    <x v="49"/>
    <x v="49"/>
    <n v="50040"/>
    <s v="CASCIANA TERME LARI"/>
    <s v="M"/>
    <n v="10"/>
  </r>
  <r>
    <x v="4"/>
    <x v="49"/>
    <x v="49"/>
    <n v="50008"/>
    <s v="CASCINA"/>
    <s v="F"/>
    <n v="142"/>
  </r>
  <r>
    <x v="4"/>
    <x v="49"/>
    <x v="49"/>
    <n v="50008"/>
    <s v="CASCINA"/>
    <s v="M"/>
    <n v="109"/>
  </r>
  <r>
    <x v="4"/>
    <x v="49"/>
    <x v="49"/>
    <n v="50009"/>
    <s v="CASTELFRANCO DI SOTTO"/>
    <s v="F"/>
    <n v="31"/>
  </r>
  <r>
    <x v="4"/>
    <x v="49"/>
    <x v="49"/>
    <n v="50009"/>
    <s v="CASTELFRANCO DI SOTTO"/>
    <s v="M"/>
    <n v="21"/>
  </r>
  <r>
    <x v="4"/>
    <x v="49"/>
    <x v="49"/>
    <n v="50010"/>
    <s v="CASTELLINA MARITTIMA"/>
    <s v="F"/>
    <n v="6"/>
  </r>
  <r>
    <x v="4"/>
    <x v="49"/>
    <x v="49"/>
    <n v="50010"/>
    <s v="CASTELLINA MARITTIMA"/>
    <s v="M"/>
    <n v="4"/>
  </r>
  <r>
    <x v="4"/>
    <x v="49"/>
    <x v="49"/>
    <n v="50011"/>
    <s v="CASTELNUOVO DI VAL DI CECINA"/>
    <s v="F"/>
    <n v="4"/>
  </r>
  <r>
    <x v="4"/>
    <x v="49"/>
    <x v="49"/>
    <n v="50011"/>
    <s v="CASTELNUOVO DI VAL DI CECINA"/>
    <s v="M"/>
    <n v="4"/>
  </r>
  <r>
    <x v="4"/>
    <x v="49"/>
    <x v="49"/>
    <n v="50012"/>
    <s v="CHIANNI"/>
    <s v="F"/>
    <n v="6"/>
  </r>
  <r>
    <x v="4"/>
    <x v="49"/>
    <x v="49"/>
    <n v="50013"/>
    <s v="CRESPINA"/>
    <s v="F"/>
    <n v="1"/>
  </r>
  <r>
    <x v="4"/>
    <x v="49"/>
    <x v="49"/>
    <n v="50013"/>
    <s v="CRESPINA"/>
    <s v="M"/>
    <n v="1"/>
  </r>
  <r>
    <x v="4"/>
    <x v="49"/>
    <x v="49"/>
    <n v="50041"/>
    <s v="CRESPINA LORENZANA"/>
    <s v="F"/>
    <n v="9"/>
  </r>
  <r>
    <x v="4"/>
    <x v="49"/>
    <x v="49"/>
    <n v="50041"/>
    <s v="CRESPINA LORENZANA"/>
    <s v="M"/>
    <n v="7"/>
  </r>
  <r>
    <x v="4"/>
    <x v="49"/>
    <x v="49"/>
    <n v="50014"/>
    <s v="FAUGLIA"/>
    <s v="F"/>
    <n v="10"/>
  </r>
  <r>
    <x v="4"/>
    <x v="49"/>
    <x v="49"/>
    <n v="50014"/>
    <s v="FAUGLIA"/>
    <s v="M"/>
    <n v="4"/>
  </r>
  <r>
    <x v="4"/>
    <x v="49"/>
    <x v="49"/>
    <n v="50015"/>
    <s v="GUARDISTALLO"/>
    <s v="F"/>
    <n v="4"/>
  </r>
  <r>
    <x v="4"/>
    <x v="49"/>
    <x v="49"/>
    <n v="50015"/>
    <s v="GUARDISTALLO"/>
    <s v="M"/>
    <n v="1"/>
  </r>
  <r>
    <x v="4"/>
    <x v="49"/>
    <x v="49"/>
    <n v="50016"/>
    <s v="LAJATICO"/>
    <s v="F"/>
    <n v="3"/>
  </r>
  <r>
    <x v="4"/>
    <x v="49"/>
    <x v="49"/>
    <n v="50016"/>
    <s v="LAJATICO"/>
    <s v="M"/>
    <n v="3"/>
  </r>
  <r>
    <x v="4"/>
    <x v="49"/>
    <x v="49"/>
    <n v="50017"/>
    <s v="LARI"/>
    <s v="F"/>
    <n v="6"/>
  </r>
  <r>
    <x v="4"/>
    <x v="49"/>
    <x v="49"/>
    <n v="50017"/>
    <s v="LARI"/>
    <s v="M"/>
    <n v="8"/>
  </r>
  <r>
    <x v="4"/>
    <x v="49"/>
    <x v="49"/>
    <n v="50018"/>
    <s v="LORENZANA"/>
    <s v="F"/>
    <n v="1"/>
  </r>
  <r>
    <x v="4"/>
    <x v="49"/>
    <x v="49"/>
    <n v="50018"/>
    <s v="LORENZANA"/>
    <s v="M"/>
    <n v="2"/>
  </r>
  <r>
    <x v="4"/>
    <x v="49"/>
    <x v="49"/>
    <n v="50019"/>
    <s v="MONTECATINI VAL DI CECINA"/>
    <s v="M"/>
    <n v="5"/>
  </r>
  <r>
    <x v="4"/>
    <x v="49"/>
    <x v="49"/>
    <n v="50020"/>
    <s v="MONTESCUDAIO"/>
    <s v="F"/>
    <n v="3"/>
  </r>
  <r>
    <x v="4"/>
    <x v="49"/>
    <x v="49"/>
    <n v="50020"/>
    <s v="MONTESCUDAIO"/>
    <s v="M"/>
    <n v="2"/>
  </r>
  <r>
    <x v="4"/>
    <x v="49"/>
    <x v="49"/>
    <n v="50021"/>
    <s v="MONTEVERDI MARITTIMO"/>
    <s v="F"/>
    <n v="1"/>
  </r>
  <r>
    <x v="4"/>
    <x v="49"/>
    <x v="49"/>
    <n v="50021"/>
    <s v="MONTEVERDI MARITTIMO"/>
    <s v="M"/>
    <n v="2"/>
  </r>
  <r>
    <x v="4"/>
    <x v="49"/>
    <x v="49"/>
    <n v="50022"/>
    <s v="MONTOPOLI IN VAL D'ARNO"/>
    <s v="F"/>
    <n v="23"/>
  </r>
  <r>
    <x v="4"/>
    <x v="49"/>
    <x v="49"/>
    <n v="50022"/>
    <s v="MONTOPOLI IN VAL D'ARNO"/>
    <s v="M"/>
    <n v="18"/>
  </r>
  <r>
    <x v="4"/>
    <x v="49"/>
    <x v="49"/>
    <n v="50023"/>
    <s v="ORCIANO PISANO"/>
    <s v="F"/>
    <n v="1"/>
  </r>
  <r>
    <x v="4"/>
    <x v="49"/>
    <x v="49"/>
    <n v="50024"/>
    <s v="PALAIA"/>
    <s v="F"/>
    <n v="10"/>
  </r>
  <r>
    <x v="4"/>
    <x v="49"/>
    <x v="49"/>
    <n v="50024"/>
    <s v="PALAIA"/>
    <s v="M"/>
    <n v="6"/>
  </r>
  <r>
    <x v="4"/>
    <x v="49"/>
    <x v="49"/>
    <n v="50025"/>
    <s v="PECCIOLI"/>
    <s v="F"/>
    <n v="9"/>
  </r>
  <r>
    <x v="4"/>
    <x v="49"/>
    <x v="49"/>
    <n v="50025"/>
    <s v="PECCIOLI"/>
    <s v="M"/>
    <n v="10"/>
  </r>
  <r>
    <x v="4"/>
    <x v="49"/>
    <x v="49"/>
    <n v="50026"/>
    <s v="PISA"/>
    <s v="F"/>
    <n v="395"/>
  </r>
  <r>
    <x v="4"/>
    <x v="49"/>
    <x v="49"/>
    <n v="50026"/>
    <s v="PISA"/>
    <s v="M"/>
    <n v="357"/>
  </r>
  <r>
    <x v="4"/>
    <x v="49"/>
    <x v="49"/>
    <n v="50027"/>
    <s v="POMARANCE"/>
    <s v="F"/>
    <n v="12"/>
  </r>
  <r>
    <x v="4"/>
    <x v="49"/>
    <x v="49"/>
    <n v="50027"/>
    <s v="POMARANCE"/>
    <s v="M"/>
    <n v="5"/>
  </r>
  <r>
    <x v="4"/>
    <x v="49"/>
    <x v="49"/>
    <n v="50028"/>
    <s v="PONSACCO"/>
    <s v="F"/>
    <n v="37"/>
  </r>
  <r>
    <x v="4"/>
    <x v="49"/>
    <x v="49"/>
    <n v="50028"/>
    <s v="PONSACCO"/>
    <s v="M"/>
    <n v="24"/>
  </r>
  <r>
    <x v="4"/>
    <x v="49"/>
    <x v="49"/>
    <n v="50029"/>
    <s v="PONTEDERA"/>
    <s v="F"/>
    <n v="69"/>
  </r>
  <r>
    <x v="4"/>
    <x v="49"/>
    <x v="49"/>
    <n v="50029"/>
    <s v="PONTEDERA"/>
    <s v="M"/>
    <n v="61"/>
  </r>
  <r>
    <x v="4"/>
    <x v="49"/>
    <x v="49"/>
    <n v="50030"/>
    <s v="RIPARBELLA"/>
    <s v="M"/>
    <n v="2"/>
  </r>
  <r>
    <x v="4"/>
    <x v="49"/>
    <x v="49"/>
    <n v="50031"/>
    <s v="SAN GIULIANO TERME"/>
    <s v="F"/>
    <n v="94"/>
  </r>
  <r>
    <x v="4"/>
    <x v="49"/>
    <x v="49"/>
    <n v="50031"/>
    <s v="SAN GIULIANO TERME"/>
    <s v="M"/>
    <n v="85"/>
  </r>
  <r>
    <x v="4"/>
    <x v="49"/>
    <x v="49"/>
    <n v="50032"/>
    <s v="SAN MINIATO"/>
    <s v="F"/>
    <n v="79"/>
  </r>
  <r>
    <x v="4"/>
    <x v="49"/>
    <x v="49"/>
    <n v="50032"/>
    <s v="SAN MINIATO"/>
    <s v="M"/>
    <n v="56"/>
  </r>
  <r>
    <x v="4"/>
    <x v="49"/>
    <x v="49"/>
    <n v="50033"/>
    <s v="SANTA CROCE SULL'ARNO"/>
    <s v="F"/>
    <n v="26"/>
  </r>
  <r>
    <x v="4"/>
    <x v="49"/>
    <x v="49"/>
    <n v="50033"/>
    <s v="SANTA CROCE SULL'ARNO"/>
    <s v="M"/>
    <n v="15"/>
  </r>
  <r>
    <x v="4"/>
    <x v="49"/>
    <x v="49"/>
    <n v="50034"/>
    <s v="SANTA LUCE"/>
    <s v="F"/>
    <n v="2"/>
  </r>
  <r>
    <x v="4"/>
    <x v="49"/>
    <x v="49"/>
    <n v="50035"/>
    <s v="SANTA MARIA A MONTE"/>
    <s v="F"/>
    <n v="31"/>
  </r>
  <r>
    <x v="4"/>
    <x v="49"/>
    <x v="49"/>
    <n v="50035"/>
    <s v="SANTA MARIA A MONTE"/>
    <s v="M"/>
    <n v="20"/>
  </r>
  <r>
    <x v="4"/>
    <x v="49"/>
    <x v="49"/>
    <n v="50036"/>
    <s v="TERRICCIOLA"/>
    <s v="F"/>
    <n v="8"/>
  </r>
  <r>
    <x v="4"/>
    <x v="49"/>
    <x v="49"/>
    <n v="50036"/>
    <s v="TERRICCIOLA"/>
    <s v="M"/>
    <n v="6"/>
  </r>
  <r>
    <x v="4"/>
    <x v="49"/>
    <x v="49"/>
    <n v="50037"/>
    <s v="VECCHIANO"/>
    <s v="F"/>
    <n v="27"/>
  </r>
  <r>
    <x v="4"/>
    <x v="49"/>
    <x v="49"/>
    <n v="50037"/>
    <s v="VECCHIANO"/>
    <s v="M"/>
    <n v="25"/>
  </r>
  <r>
    <x v="4"/>
    <x v="49"/>
    <x v="49"/>
    <n v="50038"/>
    <s v="VICOPISANO"/>
    <s v="F"/>
    <n v="20"/>
  </r>
  <r>
    <x v="4"/>
    <x v="49"/>
    <x v="49"/>
    <n v="50038"/>
    <s v="VICOPISANO"/>
    <s v="M"/>
    <n v="20"/>
  </r>
  <r>
    <x v="4"/>
    <x v="49"/>
    <x v="49"/>
    <n v="50039"/>
    <s v="VOLTERRA"/>
    <s v="F"/>
    <n v="35"/>
  </r>
  <r>
    <x v="4"/>
    <x v="49"/>
    <x v="49"/>
    <n v="50039"/>
    <s v="VOLTERRA"/>
    <s v="M"/>
    <n v="20"/>
  </r>
  <r>
    <x v="4"/>
    <x v="50"/>
    <x v="50"/>
    <n v="51001"/>
    <s v="ANGHIARI"/>
    <s v="F"/>
    <n v="12"/>
  </r>
  <r>
    <x v="4"/>
    <x v="50"/>
    <x v="50"/>
    <n v="51001"/>
    <s v="ANGHIARI"/>
    <s v="M"/>
    <n v="6"/>
  </r>
  <r>
    <x v="4"/>
    <x v="50"/>
    <x v="50"/>
    <n v="51002"/>
    <s v="AREZZO"/>
    <s v="F"/>
    <n v="260"/>
  </r>
  <r>
    <x v="4"/>
    <x v="50"/>
    <x v="50"/>
    <n v="51002"/>
    <s v="AREZZO"/>
    <s v="M"/>
    <n v="229"/>
  </r>
  <r>
    <x v="4"/>
    <x v="50"/>
    <x v="50"/>
    <n v="51003"/>
    <s v="BADIA TEDALDA"/>
    <s v="M"/>
    <n v="1"/>
  </r>
  <r>
    <x v="4"/>
    <x v="50"/>
    <x v="50"/>
    <n v="51004"/>
    <s v="BIBBIENA"/>
    <s v="F"/>
    <n v="47"/>
  </r>
  <r>
    <x v="4"/>
    <x v="50"/>
    <x v="50"/>
    <n v="51004"/>
    <s v="BIBBIENA"/>
    <s v="M"/>
    <n v="28"/>
  </r>
  <r>
    <x v="4"/>
    <x v="50"/>
    <x v="50"/>
    <n v="51005"/>
    <s v="BUCINE"/>
    <s v="F"/>
    <n v="23"/>
  </r>
  <r>
    <x v="4"/>
    <x v="50"/>
    <x v="50"/>
    <n v="51005"/>
    <s v="BUCINE"/>
    <s v="M"/>
    <n v="17"/>
  </r>
  <r>
    <x v="4"/>
    <x v="50"/>
    <x v="50"/>
    <n v="51006"/>
    <s v="CAPOLONA"/>
    <s v="F"/>
    <n v="14"/>
  </r>
  <r>
    <x v="4"/>
    <x v="50"/>
    <x v="50"/>
    <n v="51006"/>
    <s v="CAPOLONA"/>
    <s v="M"/>
    <n v="11"/>
  </r>
  <r>
    <x v="4"/>
    <x v="50"/>
    <x v="50"/>
    <n v="51007"/>
    <s v="CAPRESE MICHELANGELO"/>
    <s v="F"/>
    <n v="4"/>
  </r>
  <r>
    <x v="4"/>
    <x v="50"/>
    <x v="50"/>
    <n v="51007"/>
    <s v="CAPRESE MICHELANGELO"/>
    <s v="M"/>
    <n v="4"/>
  </r>
  <r>
    <x v="4"/>
    <x v="50"/>
    <x v="50"/>
    <n v="51008"/>
    <s v="CASTEL FOCOGNANO"/>
    <s v="F"/>
    <n v="5"/>
  </r>
  <r>
    <x v="4"/>
    <x v="50"/>
    <x v="50"/>
    <n v="51008"/>
    <s v="CASTEL FOCOGNANO"/>
    <s v="M"/>
    <n v="5"/>
  </r>
  <r>
    <x v="4"/>
    <x v="50"/>
    <x v="50"/>
    <n v="51010"/>
    <s v="CASTEL SAN NICCOLO'"/>
    <s v="F"/>
    <n v="2"/>
  </r>
  <r>
    <x v="4"/>
    <x v="50"/>
    <x v="50"/>
    <n v="51010"/>
    <s v="CASTEL SAN NICCOLO'"/>
    <s v="M"/>
    <n v="3"/>
  </r>
  <r>
    <x v="4"/>
    <x v="50"/>
    <x v="50"/>
    <n v="51009"/>
    <s v="CASTELFRANCO DI SOPRA"/>
    <s v="F"/>
    <n v="2"/>
  </r>
  <r>
    <x v="4"/>
    <x v="50"/>
    <x v="50"/>
    <n v="51009"/>
    <s v="CASTELFRANCO DI SOPRA"/>
    <s v="M"/>
    <n v="1"/>
  </r>
  <r>
    <x v="4"/>
    <x v="50"/>
    <x v="50"/>
    <n v="51040"/>
    <s v="CASTELFRANCO PIANDISCO'"/>
    <s v="F"/>
    <n v="12"/>
  </r>
  <r>
    <x v="4"/>
    <x v="50"/>
    <x v="50"/>
    <n v="51040"/>
    <s v="CASTELFRANCO PIANDISCO'"/>
    <s v="M"/>
    <n v="5"/>
  </r>
  <r>
    <x v="4"/>
    <x v="50"/>
    <x v="50"/>
    <n v="51011"/>
    <s v="CASTIGLION FIBOCCHI"/>
    <s v="F"/>
    <n v="6"/>
  </r>
  <r>
    <x v="4"/>
    <x v="50"/>
    <x v="50"/>
    <n v="51011"/>
    <s v="CASTIGLION FIBOCCHI"/>
    <s v="M"/>
    <n v="1"/>
  </r>
  <r>
    <x v="4"/>
    <x v="50"/>
    <x v="50"/>
    <n v="51012"/>
    <s v="CASTIGLION FIORENTINO"/>
    <s v="F"/>
    <n v="36"/>
  </r>
  <r>
    <x v="4"/>
    <x v="50"/>
    <x v="50"/>
    <n v="51012"/>
    <s v="CASTIGLION FIORENTINO"/>
    <s v="M"/>
    <n v="22"/>
  </r>
  <r>
    <x v="4"/>
    <x v="50"/>
    <x v="50"/>
    <n v="51013"/>
    <s v="CAVRIGLIA"/>
    <s v="F"/>
    <n v="20"/>
  </r>
  <r>
    <x v="4"/>
    <x v="50"/>
    <x v="50"/>
    <n v="51013"/>
    <s v="CAVRIGLIA"/>
    <s v="M"/>
    <n v="16"/>
  </r>
  <r>
    <x v="4"/>
    <x v="50"/>
    <x v="50"/>
    <n v="51014"/>
    <s v="CHITIGNANO"/>
    <s v="M"/>
    <n v="3"/>
  </r>
  <r>
    <x v="4"/>
    <x v="50"/>
    <x v="50"/>
    <n v="51015"/>
    <s v="CHIUSI DELLA VERNA"/>
    <s v="F"/>
    <n v="5"/>
  </r>
  <r>
    <x v="4"/>
    <x v="50"/>
    <x v="50"/>
    <n v="51015"/>
    <s v="CHIUSI DELLA VERNA"/>
    <s v="M"/>
    <n v="6"/>
  </r>
  <r>
    <x v="4"/>
    <x v="50"/>
    <x v="50"/>
    <n v="51016"/>
    <s v="CIVITELLA IN VAL DI CHIANA"/>
    <s v="F"/>
    <n v="22"/>
  </r>
  <r>
    <x v="4"/>
    <x v="50"/>
    <x v="50"/>
    <n v="51016"/>
    <s v="CIVITELLA IN VAL DI CHIANA"/>
    <s v="M"/>
    <n v="20"/>
  </r>
  <r>
    <x v="4"/>
    <x v="50"/>
    <x v="50"/>
    <n v="51017"/>
    <s v="CORTONA"/>
    <s v="F"/>
    <n v="64"/>
  </r>
  <r>
    <x v="4"/>
    <x v="50"/>
    <x v="50"/>
    <n v="51017"/>
    <s v="CORTONA"/>
    <s v="M"/>
    <n v="36"/>
  </r>
  <r>
    <x v="4"/>
    <x v="50"/>
    <x v="50"/>
    <n v="51018"/>
    <s v="FOIANO DELLA CHIANA"/>
    <s v="F"/>
    <n v="17"/>
  </r>
  <r>
    <x v="4"/>
    <x v="50"/>
    <x v="50"/>
    <n v="51018"/>
    <s v="FOIANO DELLA CHIANA"/>
    <s v="M"/>
    <n v="14"/>
  </r>
  <r>
    <x v="4"/>
    <x v="50"/>
    <x v="50"/>
    <n v="51019"/>
    <s v="LATERINA"/>
    <s v="F"/>
    <n v="5"/>
  </r>
  <r>
    <x v="4"/>
    <x v="50"/>
    <x v="50"/>
    <n v="51019"/>
    <s v="LATERINA"/>
    <s v="M"/>
    <n v="4"/>
  </r>
  <r>
    <x v="4"/>
    <x v="50"/>
    <x v="50"/>
    <n v="51020"/>
    <s v="LORO CIUFFENNA"/>
    <s v="F"/>
    <n v="20"/>
  </r>
  <r>
    <x v="4"/>
    <x v="50"/>
    <x v="50"/>
    <n v="51020"/>
    <s v="LORO CIUFFENNA"/>
    <s v="M"/>
    <n v="11"/>
  </r>
  <r>
    <x v="4"/>
    <x v="50"/>
    <x v="50"/>
    <n v="51021"/>
    <s v="LUCIGNANO"/>
    <s v="F"/>
    <n v="12"/>
  </r>
  <r>
    <x v="4"/>
    <x v="50"/>
    <x v="50"/>
    <n v="51021"/>
    <s v="LUCIGNANO"/>
    <s v="M"/>
    <n v="5"/>
  </r>
  <r>
    <x v="4"/>
    <x v="50"/>
    <x v="50"/>
    <n v="51022"/>
    <s v="MARCIANO DELLA CHIANA"/>
    <s v="F"/>
    <n v="8"/>
  </r>
  <r>
    <x v="4"/>
    <x v="50"/>
    <x v="50"/>
    <n v="51022"/>
    <s v="MARCIANO DELLA CHIANA"/>
    <s v="M"/>
    <n v="4"/>
  </r>
  <r>
    <x v="4"/>
    <x v="50"/>
    <x v="50"/>
    <n v="51025"/>
    <s v="MONTE SAN SAVINO"/>
    <s v="F"/>
    <n v="27"/>
  </r>
  <r>
    <x v="4"/>
    <x v="50"/>
    <x v="50"/>
    <n v="51025"/>
    <s v="MONTE SAN SAVINO"/>
    <s v="M"/>
    <n v="14"/>
  </r>
  <r>
    <x v="4"/>
    <x v="50"/>
    <x v="50"/>
    <n v="51023"/>
    <s v="MONTEMIGNAIO"/>
    <s v="F"/>
    <n v="3"/>
  </r>
  <r>
    <x v="4"/>
    <x v="50"/>
    <x v="50"/>
    <n v="51023"/>
    <s v="MONTEMIGNAIO"/>
    <s v="M"/>
    <n v="1"/>
  </r>
  <r>
    <x v="4"/>
    <x v="50"/>
    <x v="50"/>
    <n v="51024"/>
    <s v="MONTERCHI"/>
    <s v="F"/>
    <n v="5"/>
  </r>
  <r>
    <x v="4"/>
    <x v="50"/>
    <x v="50"/>
    <n v="51024"/>
    <s v="MONTERCHI"/>
    <s v="M"/>
    <n v="1"/>
  </r>
  <r>
    <x v="4"/>
    <x v="50"/>
    <x v="50"/>
    <n v="51026"/>
    <s v="MONTEVARCHI"/>
    <s v="F"/>
    <n v="60"/>
  </r>
  <r>
    <x v="4"/>
    <x v="50"/>
    <x v="50"/>
    <n v="51026"/>
    <s v="MONTEVARCHI"/>
    <s v="M"/>
    <n v="37"/>
  </r>
  <r>
    <x v="4"/>
    <x v="50"/>
    <x v="50"/>
    <n v="51028"/>
    <s v="PERGINE VALDARNO"/>
    <s v="F"/>
    <n v="7"/>
  </r>
  <r>
    <x v="4"/>
    <x v="50"/>
    <x v="50"/>
    <n v="51028"/>
    <s v="PERGINE VALDARNO"/>
    <s v="M"/>
    <n v="7"/>
  </r>
  <r>
    <x v="4"/>
    <x v="50"/>
    <x v="50"/>
    <n v="51029"/>
    <s v="PIAN DI SCO"/>
    <s v="F"/>
    <n v="8"/>
  </r>
  <r>
    <x v="4"/>
    <x v="50"/>
    <x v="50"/>
    <n v="51029"/>
    <s v="PIAN DI SCO"/>
    <s v="M"/>
    <n v="6"/>
  </r>
  <r>
    <x v="4"/>
    <x v="50"/>
    <x v="50"/>
    <n v="51030"/>
    <s v="PIEVE SANTO STEFANO"/>
    <s v="F"/>
    <n v="15"/>
  </r>
  <r>
    <x v="4"/>
    <x v="50"/>
    <x v="50"/>
    <n v="51030"/>
    <s v="PIEVE SANTO STEFANO"/>
    <s v="M"/>
    <n v="7"/>
  </r>
  <r>
    <x v="4"/>
    <x v="50"/>
    <x v="50"/>
    <n v="51031"/>
    <s v="POPPI"/>
    <s v="F"/>
    <n v="22"/>
  </r>
  <r>
    <x v="4"/>
    <x v="50"/>
    <x v="50"/>
    <n v="51031"/>
    <s v="POPPI"/>
    <s v="M"/>
    <n v="19"/>
  </r>
  <r>
    <x v="4"/>
    <x v="50"/>
    <x v="50"/>
    <n v="51032"/>
    <s v="PRATOVECCHIO"/>
    <s v="F"/>
    <n v="3"/>
  </r>
  <r>
    <x v="4"/>
    <x v="50"/>
    <x v="50"/>
    <n v="51032"/>
    <s v="PRATOVECCHIO"/>
    <s v="M"/>
    <n v="5"/>
  </r>
  <r>
    <x v="4"/>
    <x v="50"/>
    <x v="50"/>
    <n v="51041"/>
    <s v="PRATOVECCHIO STIA"/>
    <s v="F"/>
    <n v="15"/>
  </r>
  <r>
    <x v="4"/>
    <x v="50"/>
    <x v="50"/>
    <n v="51041"/>
    <s v="PRATOVECCHIO STIA"/>
    <s v="M"/>
    <n v="8"/>
  </r>
  <r>
    <x v="4"/>
    <x v="50"/>
    <x v="50"/>
    <n v="51033"/>
    <s v="SAN GIOVANNI VALDARNO"/>
    <s v="F"/>
    <n v="51"/>
  </r>
  <r>
    <x v="4"/>
    <x v="50"/>
    <x v="50"/>
    <n v="51033"/>
    <s v="SAN GIOVANNI VALDARNO"/>
    <s v="M"/>
    <n v="32"/>
  </r>
  <r>
    <x v="4"/>
    <x v="50"/>
    <x v="50"/>
    <n v="51034"/>
    <s v="SANSEPOLCRO"/>
    <s v="F"/>
    <n v="66"/>
  </r>
  <r>
    <x v="4"/>
    <x v="50"/>
    <x v="50"/>
    <n v="51034"/>
    <s v="SANSEPOLCRO"/>
    <s v="M"/>
    <n v="31"/>
  </r>
  <r>
    <x v="4"/>
    <x v="50"/>
    <x v="50"/>
    <n v="51035"/>
    <s v="SESTINO"/>
    <s v="F"/>
    <n v="2"/>
  </r>
  <r>
    <x v="4"/>
    <x v="50"/>
    <x v="50"/>
    <n v="51035"/>
    <s v="SESTINO"/>
    <s v="M"/>
    <n v="1"/>
  </r>
  <r>
    <x v="4"/>
    <x v="50"/>
    <x v="50"/>
    <n v="51036"/>
    <s v="STIA"/>
    <s v="F"/>
    <n v="4"/>
  </r>
  <r>
    <x v="4"/>
    <x v="50"/>
    <x v="50"/>
    <n v="51036"/>
    <s v="STIA"/>
    <s v="M"/>
    <n v="1"/>
  </r>
  <r>
    <x v="4"/>
    <x v="50"/>
    <x v="50"/>
    <n v="51037"/>
    <s v="SUBBIANO"/>
    <s v="F"/>
    <n v="18"/>
  </r>
  <r>
    <x v="4"/>
    <x v="50"/>
    <x v="50"/>
    <n v="51037"/>
    <s v="SUBBIANO"/>
    <s v="M"/>
    <n v="10"/>
  </r>
  <r>
    <x v="4"/>
    <x v="50"/>
    <x v="50"/>
    <n v="51038"/>
    <s v="TALLA"/>
    <s v="F"/>
    <n v="2"/>
  </r>
  <r>
    <x v="4"/>
    <x v="50"/>
    <x v="50"/>
    <n v="51038"/>
    <s v="TALLA"/>
    <s v="M"/>
    <n v="1"/>
  </r>
  <r>
    <x v="4"/>
    <x v="50"/>
    <x v="50"/>
    <n v="51039"/>
    <s v="TERRANUOVA BRACCIOLINI"/>
    <s v="F"/>
    <n v="27"/>
  </r>
  <r>
    <x v="4"/>
    <x v="50"/>
    <x v="50"/>
    <n v="51039"/>
    <s v="TERRANUOVA BRACCIOLINI"/>
    <s v="M"/>
    <n v="29"/>
  </r>
  <r>
    <x v="4"/>
    <x v="51"/>
    <x v="51"/>
    <n v="52001"/>
    <s v="ABBADIA SAN SALVATORE"/>
    <s v="F"/>
    <n v="14"/>
  </r>
  <r>
    <x v="4"/>
    <x v="51"/>
    <x v="51"/>
    <n v="52001"/>
    <s v="ABBADIA SAN SALVATORE"/>
    <s v="M"/>
    <n v="16"/>
  </r>
  <r>
    <x v="4"/>
    <x v="51"/>
    <x v="51"/>
    <n v="52002"/>
    <s v="ASCIANO"/>
    <s v="F"/>
    <n v="24"/>
  </r>
  <r>
    <x v="4"/>
    <x v="51"/>
    <x v="51"/>
    <n v="52002"/>
    <s v="ASCIANO"/>
    <s v="M"/>
    <n v="12"/>
  </r>
  <r>
    <x v="4"/>
    <x v="51"/>
    <x v="51"/>
    <n v="52003"/>
    <s v="BUONCONVENTO"/>
    <s v="F"/>
    <n v="4"/>
  </r>
  <r>
    <x v="4"/>
    <x v="51"/>
    <x v="51"/>
    <n v="52003"/>
    <s v="BUONCONVENTO"/>
    <s v="M"/>
    <n v="4"/>
  </r>
  <r>
    <x v="4"/>
    <x v="51"/>
    <x v="51"/>
    <n v="52004"/>
    <s v="CASOLE D'ELSA"/>
    <s v="F"/>
    <n v="10"/>
  </r>
  <r>
    <x v="4"/>
    <x v="51"/>
    <x v="51"/>
    <n v="52004"/>
    <s v="CASOLE D'ELSA"/>
    <s v="M"/>
    <n v="11"/>
  </r>
  <r>
    <x v="4"/>
    <x v="51"/>
    <x v="51"/>
    <n v="52005"/>
    <s v="CASTELLINA IN CHIANTI"/>
    <s v="F"/>
    <n v="3"/>
  </r>
  <r>
    <x v="4"/>
    <x v="51"/>
    <x v="51"/>
    <n v="52005"/>
    <s v="CASTELLINA IN CHIANTI"/>
    <s v="M"/>
    <n v="5"/>
  </r>
  <r>
    <x v="4"/>
    <x v="51"/>
    <x v="51"/>
    <n v="52006"/>
    <s v="CASTELNUOVO BERARDENGA"/>
    <s v="F"/>
    <n v="34"/>
  </r>
  <r>
    <x v="4"/>
    <x v="51"/>
    <x v="51"/>
    <n v="52006"/>
    <s v="CASTELNUOVO BERARDENGA"/>
    <s v="M"/>
    <n v="22"/>
  </r>
  <r>
    <x v="4"/>
    <x v="51"/>
    <x v="51"/>
    <n v="52007"/>
    <s v="CASTIGLIONE D'ORCIA"/>
    <s v="F"/>
    <n v="4"/>
  </r>
  <r>
    <x v="4"/>
    <x v="51"/>
    <x v="51"/>
    <n v="52007"/>
    <s v="CASTIGLIONE D'ORCIA"/>
    <s v="M"/>
    <n v="4"/>
  </r>
  <r>
    <x v="4"/>
    <x v="51"/>
    <x v="51"/>
    <n v="52008"/>
    <s v="CETONA"/>
    <s v="F"/>
    <n v="3"/>
  </r>
  <r>
    <x v="4"/>
    <x v="51"/>
    <x v="51"/>
    <n v="52008"/>
    <s v="CETONA"/>
    <s v="M"/>
    <n v="2"/>
  </r>
  <r>
    <x v="4"/>
    <x v="51"/>
    <x v="51"/>
    <n v="52009"/>
    <s v="CHIANCIANO TERME"/>
    <s v="F"/>
    <n v="14"/>
  </r>
  <r>
    <x v="4"/>
    <x v="51"/>
    <x v="51"/>
    <n v="52009"/>
    <s v="CHIANCIANO TERME"/>
    <s v="M"/>
    <n v="18"/>
  </r>
  <r>
    <x v="4"/>
    <x v="51"/>
    <x v="51"/>
    <n v="52010"/>
    <s v="CHIUSDINO"/>
    <s v="F"/>
    <n v="1"/>
  </r>
  <r>
    <x v="4"/>
    <x v="51"/>
    <x v="51"/>
    <n v="52010"/>
    <s v="CHIUSDINO"/>
    <s v="M"/>
    <n v="2"/>
  </r>
  <r>
    <x v="4"/>
    <x v="51"/>
    <x v="51"/>
    <n v="52011"/>
    <s v="CHIUSI"/>
    <s v="F"/>
    <n v="14"/>
  </r>
  <r>
    <x v="4"/>
    <x v="51"/>
    <x v="51"/>
    <n v="52011"/>
    <s v="CHIUSI"/>
    <s v="M"/>
    <n v="17"/>
  </r>
  <r>
    <x v="4"/>
    <x v="51"/>
    <x v="51"/>
    <n v="52012"/>
    <s v="COLLE DI VAL D'ELSA"/>
    <s v="F"/>
    <n v="58"/>
  </r>
  <r>
    <x v="4"/>
    <x v="51"/>
    <x v="51"/>
    <n v="52012"/>
    <s v="COLLE DI VAL D'ELSA"/>
    <s v="M"/>
    <n v="48"/>
  </r>
  <r>
    <x v="4"/>
    <x v="51"/>
    <x v="51"/>
    <n v="52013"/>
    <s v="GAIOLE IN CHIANTI"/>
    <s v="F"/>
    <n v="7"/>
  </r>
  <r>
    <x v="4"/>
    <x v="51"/>
    <x v="51"/>
    <n v="52013"/>
    <s v="GAIOLE IN CHIANTI"/>
    <s v="M"/>
    <n v="2"/>
  </r>
  <r>
    <x v="4"/>
    <x v="51"/>
    <x v="51"/>
    <n v="52014"/>
    <s v="MONTALCINO"/>
    <s v="F"/>
    <n v="2"/>
  </r>
  <r>
    <x v="4"/>
    <x v="51"/>
    <x v="51"/>
    <n v="52014"/>
    <s v="MONTALCINO"/>
    <s v="M"/>
    <n v="2"/>
  </r>
  <r>
    <x v="4"/>
    <x v="51"/>
    <x v="51"/>
    <n v="52015"/>
    <s v="MONTEPULCIANO"/>
    <s v="F"/>
    <n v="44"/>
  </r>
  <r>
    <x v="4"/>
    <x v="51"/>
    <x v="51"/>
    <n v="52015"/>
    <s v="MONTEPULCIANO"/>
    <s v="M"/>
    <n v="32"/>
  </r>
  <r>
    <x v="4"/>
    <x v="51"/>
    <x v="51"/>
    <n v="52016"/>
    <s v="MONTERIGGIONI"/>
    <s v="F"/>
    <n v="35"/>
  </r>
  <r>
    <x v="4"/>
    <x v="51"/>
    <x v="51"/>
    <n v="52016"/>
    <s v="MONTERIGGIONI"/>
    <s v="M"/>
    <n v="23"/>
  </r>
  <r>
    <x v="4"/>
    <x v="51"/>
    <x v="51"/>
    <n v="52017"/>
    <s v="MONTERONI D'ARBIA"/>
    <s v="F"/>
    <n v="23"/>
  </r>
  <r>
    <x v="4"/>
    <x v="51"/>
    <x v="51"/>
    <n v="52017"/>
    <s v="MONTERONI D'ARBIA"/>
    <s v="M"/>
    <n v="14"/>
  </r>
  <r>
    <x v="4"/>
    <x v="51"/>
    <x v="51"/>
    <n v="52018"/>
    <s v="MONTICIANO"/>
    <s v="F"/>
    <n v="3"/>
  </r>
  <r>
    <x v="4"/>
    <x v="51"/>
    <x v="51"/>
    <n v="52018"/>
    <s v="MONTICIANO"/>
    <s v="M"/>
    <n v="1"/>
  </r>
  <r>
    <x v="4"/>
    <x v="51"/>
    <x v="51"/>
    <n v="52019"/>
    <s v="MURLO"/>
    <s v="F"/>
    <n v="2"/>
  </r>
  <r>
    <x v="4"/>
    <x v="51"/>
    <x v="51"/>
    <n v="52019"/>
    <s v="MURLO"/>
    <s v="M"/>
    <n v="1"/>
  </r>
  <r>
    <x v="4"/>
    <x v="51"/>
    <x v="51"/>
    <n v="52020"/>
    <s v="PIANCASTAGNAIO"/>
    <s v="F"/>
    <n v="6"/>
  </r>
  <r>
    <x v="4"/>
    <x v="51"/>
    <x v="51"/>
    <n v="52020"/>
    <s v="PIANCASTAGNAIO"/>
    <s v="M"/>
    <n v="6"/>
  </r>
  <r>
    <x v="4"/>
    <x v="51"/>
    <x v="51"/>
    <n v="52021"/>
    <s v="PIENZA"/>
    <s v="F"/>
    <n v="2"/>
  </r>
  <r>
    <x v="4"/>
    <x v="51"/>
    <x v="51"/>
    <n v="52021"/>
    <s v="PIENZA"/>
    <s v="M"/>
    <n v="2"/>
  </r>
  <r>
    <x v="4"/>
    <x v="51"/>
    <x v="51"/>
    <n v="52022"/>
    <s v="POGGIBONSI"/>
    <s v="F"/>
    <n v="85"/>
  </r>
  <r>
    <x v="4"/>
    <x v="51"/>
    <x v="51"/>
    <n v="52022"/>
    <s v="POGGIBONSI"/>
    <s v="M"/>
    <n v="61"/>
  </r>
  <r>
    <x v="4"/>
    <x v="51"/>
    <x v="51"/>
    <n v="52023"/>
    <s v="RADDA IN CHIANTI"/>
    <s v="F"/>
    <n v="3"/>
  </r>
  <r>
    <x v="4"/>
    <x v="51"/>
    <x v="51"/>
    <n v="52023"/>
    <s v="RADDA IN CHIANTI"/>
    <s v="M"/>
    <n v="1"/>
  </r>
  <r>
    <x v="4"/>
    <x v="51"/>
    <x v="51"/>
    <n v="52024"/>
    <s v="RADICOFANI"/>
    <s v="F"/>
    <n v="1"/>
  </r>
  <r>
    <x v="4"/>
    <x v="51"/>
    <x v="51"/>
    <n v="52024"/>
    <s v="RADICOFANI"/>
    <s v="M"/>
    <n v="3"/>
  </r>
  <r>
    <x v="4"/>
    <x v="51"/>
    <x v="51"/>
    <n v="52026"/>
    <s v="RAPOLANO TERME"/>
    <s v="F"/>
    <n v="12"/>
  </r>
  <r>
    <x v="4"/>
    <x v="51"/>
    <x v="51"/>
    <n v="52026"/>
    <s v="RAPOLANO TERME"/>
    <s v="M"/>
    <n v="14"/>
  </r>
  <r>
    <x v="4"/>
    <x v="51"/>
    <x v="51"/>
    <n v="52027"/>
    <s v="SAN CASCIANO DEI BAGNI"/>
    <s v="F"/>
    <n v="5"/>
  </r>
  <r>
    <x v="4"/>
    <x v="51"/>
    <x v="51"/>
    <n v="52027"/>
    <s v="SAN CASCIANO DEI BAGNI"/>
    <s v="M"/>
    <n v="1"/>
  </r>
  <r>
    <x v="4"/>
    <x v="51"/>
    <x v="51"/>
    <n v="52028"/>
    <s v="SAN GIMIGNANO"/>
    <s v="F"/>
    <n v="20"/>
  </r>
  <r>
    <x v="4"/>
    <x v="51"/>
    <x v="51"/>
    <n v="52028"/>
    <s v="SAN GIMIGNANO"/>
    <s v="M"/>
    <n v="20"/>
  </r>
  <r>
    <x v="4"/>
    <x v="51"/>
    <x v="51"/>
    <n v="52029"/>
    <s v="SAN GIOVANNI D'ASSO"/>
    <s v="F"/>
    <n v="1"/>
  </r>
  <r>
    <x v="4"/>
    <x v="51"/>
    <x v="51"/>
    <n v="52030"/>
    <s v="SAN QUIRICO D'ORCIA"/>
    <s v="F"/>
    <n v="8"/>
  </r>
  <r>
    <x v="4"/>
    <x v="51"/>
    <x v="51"/>
    <n v="52030"/>
    <s v="SAN QUIRICO D'ORCIA"/>
    <s v="M"/>
    <n v="3"/>
  </r>
  <r>
    <x v="4"/>
    <x v="51"/>
    <x v="51"/>
    <n v="52031"/>
    <s v="SARTEANO"/>
    <s v="F"/>
    <n v="8"/>
  </r>
  <r>
    <x v="4"/>
    <x v="51"/>
    <x v="51"/>
    <n v="52031"/>
    <s v="SARTEANO"/>
    <s v="M"/>
    <n v="4"/>
  </r>
  <r>
    <x v="4"/>
    <x v="51"/>
    <x v="51"/>
    <n v="52032"/>
    <s v="SIENA"/>
    <s v="F"/>
    <n v="228"/>
  </r>
  <r>
    <x v="4"/>
    <x v="51"/>
    <x v="51"/>
    <n v="52032"/>
    <s v="SIENA"/>
    <s v="M"/>
    <n v="177"/>
  </r>
  <r>
    <x v="4"/>
    <x v="51"/>
    <x v="51"/>
    <n v="52033"/>
    <s v="SINALUNGA"/>
    <s v="F"/>
    <n v="23"/>
  </r>
  <r>
    <x v="4"/>
    <x v="51"/>
    <x v="51"/>
    <n v="52033"/>
    <s v="SINALUNGA"/>
    <s v="M"/>
    <n v="26"/>
  </r>
  <r>
    <x v="4"/>
    <x v="51"/>
    <x v="51"/>
    <n v="52034"/>
    <s v="SOVICILLE"/>
    <s v="F"/>
    <n v="26"/>
  </r>
  <r>
    <x v="4"/>
    <x v="51"/>
    <x v="51"/>
    <n v="52034"/>
    <s v="SOVICILLE"/>
    <s v="M"/>
    <n v="18"/>
  </r>
  <r>
    <x v="4"/>
    <x v="51"/>
    <x v="51"/>
    <n v="52035"/>
    <s v="TORRITA DI SIENA"/>
    <s v="F"/>
    <n v="16"/>
  </r>
  <r>
    <x v="4"/>
    <x v="51"/>
    <x v="51"/>
    <n v="52035"/>
    <s v="TORRITA DI SIENA"/>
    <s v="M"/>
    <n v="17"/>
  </r>
  <r>
    <x v="4"/>
    <x v="51"/>
    <x v="51"/>
    <n v="52036"/>
    <s v="TREQUANDA"/>
    <s v="F"/>
    <n v="4"/>
  </r>
  <r>
    <x v="4"/>
    <x v="51"/>
    <x v="51"/>
    <n v="52036"/>
    <s v="TREQUANDA"/>
    <s v="M"/>
    <n v="2"/>
  </r>
  <r>
    <x v="4"/>
    <x v="52"/>
    <x v="52"/>
    <n v="53001"/>
    <s v="ARCIDOSSO"/>
    <s v="F"/>
    <n v="7"/>
  </r>
  <r>
    <x v="4"/>
    <x v="52"/>
    <x v="52"/>
    <n v="53001"/>
    <s v="ARCIDOSSO"/>
    <s v="M"/>
    <n v="7"/>
  </r>
  <r>
    <x v="4"/>
    <x v="52"/>
    <x v="52"/>
    <n v="53002"/>
    <s v="CAMPAGNATICO"/>
    <s v="F"/>
    <n v="6"/>
  </r>
  <r>
    <x v="4"/>
    <x v="52"/>
    <x v="52"/>
    <n v="53002"/>
    <s v="CAMPAGNATICO"/>
    <s v="M"/>
    <n v="3"/>
  </r>
  <r>
    <x v="4"/>
    <x v="52"/>
    <x v="52"/>
    <n v="53003"/>
    <s v="CAPALBIO"/>
    <s v="F"/>
    <n v="9"/>
  </r>
  <r>
    <x v="4"/>
    <x v="52"/>
    <x v="52"/>
    <n v="53003"/>
    <s v="CAPALBIO"/>
    <s v="M"/>
    <n v="5"/>
  </r>
  <r>
    <x v="4"/>
    <x v="52"/>
    <x v="52"/>
    <n v="53004"/>
    <s v="CASTEL DEL PIANO"/>
    <s v="F"/>
    <n v="12"/>
  </r>
  <r>
    <x v="4"/>
    <x v="52"/>
    <x v="52"/>
    <n v="53004"/>
    <s v="CASTEL DEL PIANO"/>
    <s v="M"/>
    <n v="6"/>
  </r>
  <r>
    <x v="4"/>
    <x v="52"/>
    <x v="52"/>
    <n v="53005"/>
    <s v="CASTELL'AZZARA"/>
    <s v="F"/>
    <n v="4"/>
  </r>
  <r>
    <x v="4"/>
    <x v="52"/>
    <x v="52"/>
    <n v="53005"/>
    <s v="CASTELL'AZZARA"/>
    <s v="M"/>
    <n v="1"/>
  </r>
  <r>
    <x v="4"/>
    <x v="52"/>
    <x v="52"/>
    <n v="53006"/>
    <s v="CASTIGLIONE DELLA PESCAIA"/>
    <s v="F"/>
    <n v="18"/>
  </r>
  <r>
    <x v="4"/>
    <x v="52"/>
    <x v="52"/>
    <n v="53006"/>
    <s v="CASTIGLIONE DELLA PESCAIA"/>
    <s v="M"/>
    <n v="9"/>
  </r>
  <r>
    <x v="4"/>
    <x v="52"/>
    <x v="52"/>
    <n v="53007"/>
    <s v="CINIGIANO"/>
    <s v="F"/>
    <n v="1"/>
  </r>
  <r>
    <x v="4"/>
    <x v="52"/>
    <x v="52"/>
    <n v="53007"/>
    <s v="CINIGIANO"/>
    <s v="M"/>
    <n v="7"/>
  </r>
  <r>
    <x v="4"/>
    <x v="52"/>
    <x v="52"/>
    <n v="53008"/>
    <s v="CIVITELLA PAGANICO"/>
    <s v="F"/>
    <n v="7"/>
  </r>
  <r>
    <x v="4"/>
    <x v="52"/>
    <x v="52"/>
    <n v="53008"/>
    <s v="CIVITELLA PAGANICO"/>
    <s v="M"/>
    <n v="4"/>
  </r>
  <r>
    <x v="4"/>
    <x v="52"/>
    <x v="52"/>
    <n v="53009"/>
    <s v="FOLLONICA"/>
    <s v="F"/>
    <n v="43"/>
  </r>
  <r>
    <x v="4"/>
    <x v="52"/>
    <x v="52"/>
    <n v="53009"/>
    <s v="FOLLONICA"/>
    <s v="M"/>
    <n v="41"/>
  </r>
  <r>
    <x v="4"/>
    <x v="52"/>
    <x v="52"/>
    <n v="53010"/>
    <s v="GAVORRANO"/>
    <s v="F"/>
    <n v="15"/>
  </r>
  <r>
    <x v="4"/>
    <x v="52"/>
    <x v="52"/>
    <n v="53010"/>
    <s v="GAVORRANO"/>
    <s v="M"/>
    <n v="11"/>
  </r>
  <r>
    <x v="4"/>
    <x v="52"/>
    <x v="52"/>
    <n v="53011"/>
    <s v="GROSSETO"/>
    <s v="F"/>
    <n v="261"/>
  </r>
  <r>
    <x v="4"/>
    <x v="52"/>
    <x v="52"/>
    <n v="53011"/>
    <s v="GROSSETO"/>
    <s v="M"/>
    <n v="192"/>
  </r>
  <r>
    <x v="4"/>
    <x v="52"/>
    <x v="52"/>
    <n v="53012"/>
    <s v="ISOLA DEL GIGLIO"/>
    <s v="F"/>
    <n v="2"/>
  </r>
  <r>
    <x v="4"/>
    <x v="52"/>
    <x v="52"/>
    <n v="53012"/>
    <s v="ISOLA DEL GIGLIO"/>
    <s v="M"/>
    <n v="2"/>
  </r>
  <r>
    <x v="4"/>
    <x v="52"/>
    <x v="52"/>
    <n v="53013"/>
    <s v="MAGLIANO IN TOSCANA"/>
    <s v="F"/>
    <n v="9"/>
  </r>
  <r>
    <x v="4"/>
    <x v="52"/>
    <x v="52"/>
    <n v="53013"/>
    <s v="MAGLIANO IN TOSCANA"/>
    <s v="M"/>
    <n v="1"/>
  </r>
  <r>
    <x v="4"/>
    <x v="52"/>
    <x v="52"/>
    <n v="53014"/>
    <s v="MANCIANO"/>
    <s v="F"/>
    <n v="14"/>
  </r>
  <r>
    <x v="4"/>
    <x v="52"/>
    <x v="52"/>
    <n v="53014"/>
    <s v="MANCIANO"/>
    <s v="M"/>
    <n v="2"/>
  </r>
  <r>
    <x v="4"/>
    <x v="52"/>
    <x v="52"/>
    <n v="53015"/>
    <s v="MASSA MARITTIMA"/>
    <s v="F"/>
    <n v="19"/>
  </r>
  <r>
    <x v="4"/>
    <x v="52"/>
    <x v="52"/>
    <n v="53015"/>
    <s v="MASSA MARITTIMA"/>
    <s v="M"/>
    <n v="10"/>
  </r>
  <r>
    <x v="4"/>
    <x v="52"/>
    <x v="52"/>
    <n v="53016"/>
    <s v="MONTE ARGENTARIO"/>
    <s v="F"/>
    <n v="26"/>
  </r>
  <r>
    <x v="4"/>
    <x v="52"/>
    <x v="52"/>
    <n v="53016"/>
    <s v="MONTE ARGENTARIO"/>
    <s v="M"/>
    <n v="18"/>
  </r>
  <r>
    <x v="4"/>
    <x v="52"/>
    <x v="52"/>
    <n v="53027"/>
    <s v="MONTEROTONDO MARITTIMO"/>
    <s v="F"/>
    <n v="4"/>
  </r>
  <r>
    <x v="4"/>
    <x v="52"/>
    <x v="52"/>
    <n v="53027"/>
    <s v="MONTEROTONDO MARITTIMO"/>
    <s v="M"/>
    <n v="1"/>
  </r>
  <r>
    <x v="4"/>
    <x v="52"/>
    <x v="52"/>
    <n v="53017"/>
    <s v="MONTIERI"/>
    <s v="F"/>
    <n v="2"/>
  </r>
  <r>
    <x v="4"/>
    <x v="52"/>
    <x v="52"/>
    <n v="53018"/>
    <s v="ORBETELLO"/>
    <s v="F"/>
    <n v="36"/>
  </r>
  <r>
    <x v="4"/>
    <x v="52"/>
    <x v="52"/>
    <n v="53018"/>
    <s v="ORBETELLO"/>
    <s v="M"/>
    <n v="26"/>
  </r>
  <r>
    <x v="4"/>
    <x v="52"/>
    <x v="52"/>
    <n v="53019"/>
    <s v="PITIGLIANO"/>
    <s v="F"/>
    <n v="13"/>
  </r>
  <r>
    <x v="4"/>
    <x v="52"/>
    <x v="52"/>
    <n v="53019"/>
    <s v="PITIGLIANO"/>
    <s v="M"/>
    <n v="14"/>
  </r>
  <r>
    <x v="4"/>
    <x v="52"/>
    <x v="52"/>
    <n v="53020"/>
    <s v="ROCCALBEGNA"/>
    <s v="F"/>
    <n v="2"/>
  </r>
  <r>
    <x v="4"/>
    <x v="52"/>
    <x v="52"/>
    <n v="53021"/>
    <s v="ROCCASTRADA"/>
    <s v="F"/>
    <n v="17"/>
  </r>
  <r>
    <x v="4"/>
    <x v="52"/>
    <x v="52"/>
    <n v="53021"/>
    <s v="ROCCASTRADA"/>
    <s v="M"/>
    <n v="9"/>
  </r>
  <r>
    <x v="4"/>
    <x v="52"/>
    <x v="52"/>
    <n v="53022"/>
    <s v="SANTA FIORA"/>
    <s v="F"/>
    <n v="5"/>
  </r>
  <r>
    <x v="4"/>
    <x v="52"/>
    <x v="52"/>
    <n v="53022"/>
    <s v="SANTA FIORA"/>
    <s v="M"/>
    <n v="5"/>
  </r>
  <r>
    <x v="4"/>
    <x v="52"/>
    <x v="52"/>
    <n v="53023"/>
    <s v="SCANSANO"/>
    <s v="F"/>
    <n v="8"/>
  </r>
  <r>
    <x v="4"/>
    <x v="52"/>
    <x v="52"/>
    <n v="53023"/>
    <s v="SCANSANO"/>
    <s v="M"/>
    <n v="8"/>
  </r>
  <r>
    <x v="4"/>
    <x v="52"/>
    <x v="52"/>
    <n v="53024"/>
    <s v="SCARLINO"/>
    <s v="F"/>
    <n v="5"/>
  </r>
  <r>
    <x v="4"/>
    <x v="52"/>
    <x v="52"/>
    <n v="53024"/>
    <s v="SCARLINO"/>
    <s v="M"/>
    <n v="3"/>
  </r>
  <r>
    <x v="4"/>
    <x v="52"/>
    <x v="52"/>
    <n v="53028"/>
    <s v="SEMPRONIANO"/>
    <s v="F"/>
    <n v="3"/>
  </r>
  <r>
    <x v="4"/>
    <x v="52"/>
    <x v="52"/>
    <n v="53026"/>
    <s v="SORANO"/>
    <s v="F"/>
    <n v="4"/>
  </r>
  <r>
    <x v="4"/>
    <x v="52"/>
    <x v="52"/>
    <n v="53026"/>
    <s v="SORANO"/>
    <s v="M"/>
    <n v="8"/>
  </r>
  <r>
    <x v="4"/>
    <x v="53"/>
    <x v="53"/>
    <n v="54001"/>
    <s v="ASSISI"/>
    <s v="F"/>
    <n v="92"/>
  </r>
  <r>
    <x v="4"/>
    <x v="53"/>
    <x v="53"/>
    <n v="54001"/>
    <s v="ASSISI"/>
    <s v="M"/>
    <n v="73"/>
  </r>
  <r>
    <x v="4"/>
    <x v="53"/>
    <x v="53"/>
    <n v="54002"/>
    <s v="BASTIA UMBRA"/>
    <s v="F"/>
    <n v="75"/>
  </r>
  <r>
    <x v="4"/>
    <x v="53"/>
    <x v="53"/>
    <n v="54002"/>
    <s v="BASTIA UMBRA"/>
    <s v="M"/>
    <n v="54"/>
  </r>
  <r>
    <x v="4"/>
    <x v="53"/>
    <x v="53"/>
    <n v="54003"/>
    <s v="BETTONA"/>
    <s v="F"/>
    <n v="15"/>
  </r>
  <r>
    <x v="4"/>
    <x v="53"/>
    <x v="53"/>
    <n v="54003"/>
    <s v="BETTONA"/>
    <s v="M"/>
    <n v="9"/>
  </r>
  <r>
    <x v="4"/>
    <x v="53"/>
    <x v="53"/>
    <n v="54004"/>
    <s v="BEVAGNA"/>
    <s v="F"/>
    <n v="15"/>
  </r>
  <r>
    <x v="4"/>
    <x v="53"/>
    <x v="53"/>
    <n v="54004"/>
    <s v="BEVAGNA"/>
    <s v="M"/>
    <n v="14"/>
  </r>
  <r>
    <x v="4"/>
    <x v="53"/>
    <x v="53"/>
    <n v="54005"/>
    <s v="CAMPELLO SUL CLITUNNO"/>
    <s v="F"/>
    <n v="5"/>
  </r>
  <r>
    <x v="4"/>
    <x v="53"/>
    <x v="53"/>
    <n v="54005"/>
    <s v="CAMPELLO SUL CLITUNNO"/>
    <s v="M"/>
    <n v="5"/>
  </r>
  <r>
    <x v="4"/>
    <x v="53"/>
    <x v="53"/>
    <n v="54006"/>
    <s v="CANNARA"/>
    <s v="F"/>
    <n v="9"/>
  </r>
  <r>
    <x v="4"/>
    <x v="53"/>
    <x v="53"/>
    <n v="54006"/>
    <s v="CANNARA"/>
    <s v="M"/>
    <n v="8"/>
  </r>
  <r>
    <x v="4"/>
    <x v="53"/>
    <x v="53"/>
    <n v="54007"/>
    <s v="CASCIA"/>
    <s v="F"/>
    <n v="8"/>
  </r>
  <r>
    <x v="4"/>
    <x v="53"/>
    <x v="53"/>
    <n v="54007"/>
    <s v="CASCIA"/>
    <s v="M"/>
    <n v="9"/>
  </r>
  <r>
    <x v="4"/>
    <x v="53"/>
    <x v="53"/>
    <n v="54008"/>
    <s v="CASTEL RITALDI"/>
    <s v="F"/>
    <n v="7"/>
  </r>
  <r>
    <x v="4"/>
    <x v="53"/>
    <x v="53"/>
    <n v="54008"/>
    <s v="CASTEL RITALDI"/>
    <s v="M"/>
    <n v="2"/>
  </r>
  <r>
    <x v="4"/>
    <x v="53"/>
    <x v="53"/>
    <n v="54009"/>
    <s v="CASTIGLIONE DEL LAGO"/>
    <s v="F"/>
    <n v="50"/>
  </r>
  <r>
    <x v="4"/>
    <x v="53"/>
    <x v="53"/>
    <n v="54009"/>
    <s v="CASTIGLIONE DEL LAGO"/>
    <s v="M"/>
    <n v="36"/>
  </r>
  <r>
    <x v="4"/>
    <x v="53"/>
    <x v="53"/>
    <n v="54010"/>
    <s v="CERRETO DI SPOLETO"/>
    <s v="M"/>
    <n v="1"/>
  </r>
  <r>
    <x v="4"/>
    <x v="53"/>
    <x v="53"/>
    <n v="54011"/>
    <s v="CITERNA"/>
    <s v="F"/>
    <n v="14"/>
  </r>
  <r>
    <x v="4"/>
    <x v="53"/>
    <x v="53"/>
    <n v="54011"/>
    <s v="CITERNA"/>
    <s v="M"/>
    <n v="7"/>
  </r>
  <r>
    <x v="4"/>
    <x v="53"/>
    <x v="53"/>
    <n v="54012"/>
    <s v="CITTA' DELLA PIEVE"/>
    <s v="F"/>
    <n v="25"/>
  </r>
  <r>
    <x v="4"/>
    <x v="53"/>
    <x v="53"/>
    <n v="54012"/>
    <s v="CITTA' DELLA PIEVE"/>
    <s v="M"/>
    <n v="16"/>
  </r>
  <r>
    <x v="4"/>
    <x v="53"/>
    <x v="53"/>
    <n v="54013"/>
    <s v="CITTA' DI CASTELLO"/>
    <s v="F"/>
    <n v="135"/>
  </r>
  <r>
    <x v="4"/>
    <x v="53"/>
    <x v="53"/>
    <n v="54013"/>
    <s v="CITTA' DI CASTELLO"/>
    <s v="M"/>
    <n v="90"/>
  </r>
  <r>
    <x v="4"/>
    <x v="53"/>
    <x v="53"/>
    <n v="54014"/>
    <s v="COLLAZZONE"/>
    <s v="F"/>
    <n v="10"/>
  </r>
  <r>
    <x v="4"/>
    <x v="53"/>
    <x v="53"/>
    <n v="54014"/>
    <s v="COLLAZZONE"/>
    <s v="M"/>
    <n v="3"/>
  </r>
  <r>
    <x v="4"/>
    <x v="53"/>
    <x v="53"/>
    <n v="54015"/>
    <s v="CORCIANO"/>
    <s v="F"/>
    <n v="69"/>
  </r>
  <r>
    <x v="4"/>
    <x v="53"/>
    <x v="53"/>
    <n v="54015"/>
    <s v="CORCIANO"/>
    <s v="M"/>
    <n v="48"/>
  </r>
  <r>
    <x v="4"/>
    <x v="53"/>
    <x v="53"/>
    <n v="54016"/>
    <s v="COSTACCIARO"/>
    <s v="F"/>
    <n v="5"/>
  </r>
  <r>
    <x v="4"/>
    <x v="53"/>
    <x v="53"/>
    <n v="54016"/>
    <s v="COSTACCIARO"/>
    <s v="M"/>
    <n v="3"/>
  </r>
  <r>
    <x v="4"/>
    <x v="53"/>
    <x v="53"/>
    <n v="54017"/>
    <s v="DERUTA"/>
    <s v="F"/>
    <n v="25"/>
  </r>
  <r>
    <x v="4"/>
    <x v="53"/>
    <x v="53"/>
    <n v="54017"/>
    <s v="DERUTA"/>
    <s v="M"/>
    <n v="18"/>
  </r>
  <r>
    <x v="4"/>
    <x v="53"/>
    <x v="53"/>
    <n v="54018"/>
    <s v="FOLIGNO"/>
    <s v="F"/>
    <n v="170"/>
  </r>
  <r>
    <x v="4"/>
    <x v="53"/>
    <x v="53"/>
    <n v="54018"/>
    <s v="FOLIGNO"/>
    <s v="M"/>
    <n v="124"/>
  </r>
  <r>
    <x v="4"/>
    <x v="53"/>
    <x v="53"/>
    <n v="54019"/>
    <s v="FOSSATO DI VICO"/>
    <s v="F"/>
    <n v="5"/>
  </r>
  <r>
    <x v="4"/>
    <x v="53"/>
    <x v="53"/>
    <n v="54019"/>
    <s v="FOSSATO DI VICO"/>
    <s v="M"/>
    <n v="7"/>
  </r>
  <r>
    <x v="4"/>
    <x v="53"/>
    <x v="53"/>
    <n v="54020"/>
    <s v="FRATTA TODINA"/>
    <s v="F"/>
    <n v="8"/>
  </r>
  <r>
    <x v="4"/>
    <x v="53"/>
    <x v="53"/>
    <n v="54020"/>
    <s v="FRATTA TODINA"/>
    <s v="M"/>
    <n v="4"/>
  </r>
  <r>
    <x v="4"/>
    <x v="53"/>
    <x v="53"/>
    <n v="54021"/>
    <s v="GIANO DELL'UMBRIA"/>
    <s v="F"/>
    <n v="9"/>
  </r>
  <r>
    <x v="4"/>
    <x v="53"/>
    <x v="53"/>
    <n v="54021"/>
    <s v="GIANO DELL'UMBRIA"/>
    <s v="M"/>
    <n v="7"/>
  </r>
  <r>
    <x v="4"/>
    <x v="53"/>
    <x v="53"/>
    <n v="54022"/>
    <s v="GUALDO CATTANEO"/>
    <s v="F"/>
    <n v="13"/>
  </r>
  <r>
    <x v="4"/>
    <x v="53"/>
    <x v="53"/>
    <n v="54022"/>
    <s v="GUALDO CATTANEO"/>
    <s v="M"/>
    <n v="11"/>
  </r>
  <r>
    <x v="4"/>
    <x v="53"/>
    <x v="53"/>
    <n v="54023"/>
    <s v="GUALDO TADINO"/>
    <s v="F"/>
    <n v="54"/>
  </r>
  <r>
    <x v="4"/>
    <x v="53"/>
    <x v="53"/>
    <n v="54023"/>
    <s v="GUALDO TADINO"/>
    <s v="M"/>
    <n v="20"/>
  </r>
  <r>
    <x v="4"/>
    <x v="53"/>
    <x v="53"/>
    <n v="54024"/>
    <s v="GUBBIO"/>
    <s v="F"/>
    <n v="101"/>
  </r>
  <r>
    <x v="4"/>
    <x v="53"/>
    <x v="53"/>
    <n v="54024"/>
    <s v="GUBBIO"/>
    <s v="M"/>
    <n v="97"/>
  </r>
  <r>
    <x v="4"/>
    <x v="53"/>
    <x v="53"/>
    <n v="54025"/>
    <s v="LISCIANO NICCONE"/>
    <s v="F"/>
    <n v="2"/>
  </r>
  <r>
    <x v="4"/>
    <x v="53"/>
    <x v="53"/>
    <n v="54025"/>
    <s v="LISCIANO NICCONE"/>
    <s v="M"/>
    <n v="1"/>
  </r>
  <r>
    <x v="4"/>
    <x v="53"/>
    <x v="53"/>
    <n v="54026"/>
    <s v="MAGIONE"/>
    <s v="F"/>
    <n v="43"/>
  </r>
  <r>
    <x v="4"/>
    <x v="53"/>
    <x v="53"/>
    <n v="54026"/>
    <s v="MAGIONE"/>
    <s v="M"/>
    <n v="20"/>
  </r>
  <r>
    <x v="4"/>
    <x v="53"/>
    <x v="53"/>
    <n v="54027"/>
    <s v="MARSCIANO"/>
    <s v="F"/>
    <n v="64"/>
  </r>
  <r>
    <x v="4"/>
    <x v="53"/>
    <x v="53"/>
    <n v="54027"/>
    <s v="MARSCIANO"/>
    <s v="M"/>
    <n v="29"/>
  </r>
  <r>
    <x v="4"/>
    <x v="53"/>
    <x v="53"/>
    <n v="54028"/>
    <s v="MASSA MARTANA"/>
    <s v="F"/>
    <n v="14"/>
  </r>
  <r>
    <x v="4"/>
    <x v="53"/>
    <x v="53"/>
    <n v="54028"/>
    <s v="MASSA MARTANA"/>
    <s v="M"/>
    <n v="11"/>
  </r>
  <r>
    <x v="4"/>
    <x v="53"/>
    <x v="53"/>
    <n v="54029"/>
    <s v="MONTE CASTELLO DI VIBIO"/>
    <s v="F"/>
    <n v="2"/>
  </r>
  <r>
    <x v="4"/>
    <x v="53"/>
    <x v="53"/>
    <n v="54029"/>
    <s v="MONTE CASTELLO DI VIBIO"/>
    <s v="M"/>
    <n v="4"/>
  </r>
  <r>
    <x v="4"/>
    <x v="53"/>
    <x v="53"/>
    <n v="54032"/>
    <s v="MONTE SANTA MARIA TIBERINA"/>
    <s v="F"/>
    <n v="5"/>
  </r>
  <r>
    <x v="4"/>
    <x v="53"/>
    <x v="53"/>
    <n v="54032"/>
    <s v="MONTE SANTA MARIA TIBERINA"/>
    <s v="M"/>
    <n v="2"/>
  </r>
  <r>
    <x v="4"/>
    <x v="53"/>
    <x v="53"/>
    <n v="54030"/>
    <s v="MONTEFALCO"/>
    <s v="F"/>
    <n v="15"/>
  </r>
  <r>
    <x v="4"/>
    <x v="53"/>
    <x v="53"/>
    <n v="54030"/>
    <s v="MONTEFALCO"/>
    <s v="M"/>
    <n v="6"/>
  </r>
  <r>
    <x v="4"/>
    <x v="53"/>
    <x v="53"/>
    <n v="54031"/>
    <s v="MONTELEONE DI SPOLETO"/>
    <s v="F"/>
    <n v="1"/>
  </r>
  <r>
    <x v="4"/>
    <x v="53"/>
    <x v="53"/>
    <n v="54033"/>
    <s v="MONTONE"/>
    <s v="F"/>
    <n v="6"/>
  </r>
  <r>
    <x v="4"/>
    <x v="53"/>
    <x v="53"/>
    <n v="54033"/>
    <s v="MONTONE"/>
    <s v="M"/>
    <n v="3"/>
  </r>
  <r>
    <x v="4"/>
    <x v="53"/>
    <x v="53"/>
    <n v="54034"/>
    <s v="NOCERA UMBRA"/>
    <s v="F"/>
    <n v="14"/>
  </r>
  <r>
    <x v="4"/>
    <x v="53"/>
    <x v="53"/>
    <n v="54034"/>
    <s v="NOCERA UMBRA"/>
    <s v="M"/>
    <n v="6"/>
  </r>
  <r>
    <x v="4"/>
    <x v="53"/>
    <x v="53"/>
    <n v="54035"/>
    <s v="NORCIA"/>
    <s v="F"/>
    <n v="24"/>
  </r>
  <r>
    <x v="4"/>
    <x v="53"/>
    <x v="53"/>
    <n v="54035"/>
    <s v="NORCIA"/>
    <s v="M"/>
    <n v="9"/>
  </r>
  <r>
    <x v="4"/>
    <x v="53"/>
    <x v="53"/>
    <n v="54036"/>
    <s v="PACIANO"/>
    <s v="F"/>
    <n v="2"/>
  </r>
  <r>
    <x v="4"/>
    <x v="53"/>
    <x v="53"/>
    <n v="54036"/>
    <s v="PACIANO"/>
    <s v="M"/>
    <n v="1"/>
  </r>
  <r>
    <x v="4"/>
    <x v="53"/>
    <x v="53"/>
    <n v="54037"/>
    <s v="PANICALE"/>
    <s v="F"/>
    <n v="22"/>
  </r>
  <r>
    <x v="4"/>
    <x v="53"/>
    <x v="53"/>
    <n v="54037"/>
    <s v="PANICALE"/>
    <s v="M"/>
    <n v="17"/>
  </r>
  <r>
    <x v="4"/>
    <x v="53"/>
    <x v="53"/>
    <n v="54038"/>
    <s v="PASSIGNANO SUL TRASIMENO"/>
    <s v="F"/>
    <n v="11"/>
  </r>
  <r>
    <x v="4"/>
    <x v="53"/>
    <x v="53"/>
    <n v="54038"/>
    <s v="PASSIGNANO SUL TRASIMENO"/>
    <s v="M"/>
    <n v="10"/>
  </r>
  <r>
    <x v="4"/>
    <x v="53"/>
    <x v="53"/>
    <n v="54039"/>
    <s v="PERUGIA"/>
    <s v="F"/>
    <n v="716"/>
  </r>
  <r>
    <x v="4"/>
    <x v="53"/>
    <x v="53"/>
    <n v="54039"/>
    <s v="PERUGIA"/>
    <s v="M"/>
    <n v="529"/>
  </r>
  <r>
    <x v="4"/>
    <x v="53"/>
    <x v="53"/>
    <n v="54040"/>
    <s v="PIEGARO"/>
    <s v="F"/>
    <n v="8"/>
  </r>
  <r>
    <x v="4"/>
    <x v="53"/>
    <x v="53"/>
    <n v="54040"/>
    <s v="PIEGARO"/>
    <s v="M"/>
    <n v="5"/>
  </r>
  <r>
    <x v="4"/>
    <x v="53"/>
    <x v="53"/>
    <n v="54041"/>
    <s v="PIETRALUNGA"/>
    <s v="F"/>
    <n v="4"/>
  </r>
  <r>
    <x v="4"/>
    <x v="53"/>
    <x v="53"/>
    <n v="54041"/>
    <s v="PIETRALUNGA"/>
    <s v="M"/>
    <n v="4"/>
  </r>
  <r>
    <x v="4"/>
    <x v="53"/>
    <x v="53"/>
    <n v="54043"/>
    <s v="PRECI"/>
    <s v="F"/>
    <n v="1"/>
  </r>
  <r>
    <x v="4"/>
    <x v="53"/>
    <x v="53"/>
    <n v="54044"/>
    <s v="SAN GIUSTINO"/>
    <s v="F"/>
    <n v="34"/>
  </r>
  <r>
    <x v="4"/>
    <x v="53"/>
    <x v="53"/>
    <n v="54044"/>
    <s v="SAN GIUSTINO"/>
    <s v="M"/>
    <n v="29"/>
  </r>
  <r>
    <x v="4"/>
    <x v="53"/>
    <x v="53"/>
    <n v="54045"/>
    <s v="SANT'ANATOLIA DI NARCO"/>
    <s v="F"/>
    <n v="2"/>
  </r>
  <r>
    <x v="4"/>
    <x v="53"/>
    <x v="53"/>
    <n v="54045"/>
    <s v="SANT'ANATOLIA DI NARCO"/>
    <s v="M"/>
    <n v="1"/>
  </r>
  <r>
    <x v="4"/>
    <x v="53"/>
    <x v="53"/>
    <n v="54046"/>
    <s v="SCHEGGIA E PASCELUPO"/>
    <s v="F"/>
    <n v="2"/>
  </r>
  <r>
    <x v="4"/>
    <x v="53"/>
    <x v="53"/>
    <n v="54046"/>
    <s v="SCHEGGIA E PASCELUPO"/>
    <s v="M"/>
    <n v="1"/>
  </r>
  <r>
    <x v="4"/>
    <x v="53"/>
    <x v="53"/>
    <n v="54047"/>
    <s v="SCHEGGINO"/>
    <s v="F"/>
    <n v="2"/>
  </r>
  <r>
    <x v="4"/>
    <x v="53"/>
    <x v="53"/>
    <n v="54048"/>
    <s v="SELLANO"/>
    <s v="F"/>
    <n v="3"/>
  </r>
  <r>
    <x v="4"/>
    <x v="53"/>
    <x v="53"/>
    <n v="54048"/>
    <s v="SELLANO"/>
    <s v="M"/>
    <n v="2"/>
  </r>
  <r>
    <x v="4"/>
    <x v="53"/>
    <x v="53"/>
    <n v="54049"/>
    <s v="SIGILLO"/>
    <s v="F"/>
    <n v="6"/>
  </r>
  <r>
    <x v="4"/>
    <x v="53"/>
    <x v="53"/>
    <n v="54049"/>
    <s v="SIGILLO"/>
    <s v="M"/>
    <n v="5"/>
  </r>
  <r>
    <x v="4"/>
    <x v="53"/>
    <x v="53"/>
    <n v="54050"/>
    <s v="SPELLO"/>
    <s v="F"/>
    <n v="23"/>
  </r>
  <r>
    <x v="4"/>
    <x v="53"/>
    <x v="53"/>
    <n v="54050"/>
    <s v="SPELLO"/>
    <s v="M"/>
    <n v="16"/>
  </r>
  <r>
    <x v="4"/>
    <x v="53"/>
    <x v="53"/>
    <n v="54051"/>
    <s v="SPOLETO"/>
    <s v="F"/>
    <n v="104"/>
  </r>
  <r>
    <x v="4"/>
    <x v="53"/>
    <x v="53"/>
    <n v="54051"/>
    <s v="SPOLETO"/>
    <s v="M"/>
    <n v="67"/>
  </r>
  <r>
    <x v="4"/>
    <x v="53"/>
    <x v="53"/>
    <n v="54052"/>
    <s v="TODI"/>
    <s v="F"/>
    <n v="50"/>
  </r>
  <r>
    <x v="4"/>
    <x v="53"/>
    <x v="53"/>
    <n v="54052"/>
    <s v="TODI"/>
    <s v="M"/>
    <n v="44"/>
  </r>
  <r>
    <x v="4"/>
    <x v="53"/>
    <x v="53"/>
    <n v="54053"/>
    <s v="TORGIANO"/>
    <s v="F"/>
    <n v="15"/>
  </r>
  <r>
    <x v="4"/>
    <x v="53"/>
    <x v="53"/>
    <n v="54053"/>
    <s v="TORGIANO"/>
    <s v="M"/>
    <n v="12"/>
  </r>
  <r>
    <x v="4"/>
    <x v="53"/>
    <x v="53"/>
    <n v="54054"/>
    <s v="TREVI"/>
    <s v="F"/>
    <n v="16"/>
  </r>
  <r>
    <x v="4"/>
    <x v="53"/>
    <x v="53"/>
    <n v="54054"/>
    <s v="TREVI"/>
    <s v="M"/>
    <n v="16"/>
  </r>
  <r>
    <x v="4"/>
    <x v="53"/>
    <x v="53"/>
    <n v="54055"/>
    <s v="TUORO SUL TRASIMENO"/>
    <s v="F"/>
    <n v="9"/>
  </r>
  <r>
    <x v="4"/>
    <x v="53"/>
    <x v="53"/>
    <n v="54055"/>
    <s v="TUORO SUL TRASIMENO"/>
    <s v="M"/>
    <n v="4"/>
  </r>
  <r>
    <x v="4"/>
    <x v="53"/>
    <x v="53"/>
    <n v="54056"/>
    <s v="UMBERTIDE"/>
    <s v="F"/>
    <n v="53"/>
  </r>
  <r>
    <x v="4"/>
    <x v="53"/>
    <x v="53"/>
    <n v="54056"/>
    <s v="UMBERTIDE"/>
    <s v="M"/>
    <n v="28"/>
  </r>
  <r>
    <x v="4"/>
    <x v="53"/>
    <x v="53"/>
    <n v="54057"/>
    <s v="VALFABBRICA"/>
    <s v="F"/>
    <n v="6"/>
  </r>
  <r>
    <x v="4"/>
    <x v="53"/>
    <x v="53"/>
    <n v="54057"/>
    <s v="VALFABBRICA"/>
    <s v="M"/>
    <n v="9"/>
  </r>
  <r>
    <x v="4"/>
    <x v="53"/>
    <x v="53"/>
    <n v="54058"/>
    <s v="VALLO DI NERA"/>
    <s v="F"/>
    <n v="1"/>
  </r>
  <r>
    <x v="4"/>
    <x v="53"/>
    <x v="53"/>
    <n v="54058"/>
    <s v="VALLO DI NERA"/>
    <s v="M"/>
    <n v="1"/>
  </r>
  <r>
    <x v="4"/>
    <x v="53"/>
    <x v="53"/>
    <n v="54059"/>
    <s v="VALTOPINA"/>
    <s v="F"/>
    <n v="3"/>
  </r>
  <r>
    <x v="4"/>
    <x v="53"/>
    <x v="53"/>
    <n v="54059"/>
    <s v="VALTOPINA"/>
    <s v="M"/>
    <n v="2"/>
  </r>
  <r>
    <x v="4"/>
    <x v="54"/>
    <x v="54"/>
    <n v="55001"/>
    <s v="ACQUASPARTA"/>
    <s v="F"/>
    <n v="12"/>
  </r>
  <r>
    <x v="4"/>
    <x v="54"/>
    <x v="54"/>
    <n v="55001"/>
    <s v="ACQUASPARTA"/>
    <s v="M"/>
    <n v="9"/>
  </r>
  <r>
    <x v="4"/>
    <x v="54"/>
    <x v="54"/>
    <n v="55002"/>
    <s v="ALLERONA"/>
    <s v="F"/>
    <n v="10"/>
  </r>
  <r>
    <x v="4"/>
    <x v="54"/>
    <x v="54"/>
    <n v="55002"/>
    <s v="ALLERONA"/>
    <s v="M"/>
    <n v="6"/>
  </r>
  <r>
    <x v="4"/>
    <x v="54"/>
    <x v="54"/>
    <n v="55003"/>
    <s v="ALVIANO"/>
    <s v="F"/>
    <n v="1"/>
  </r>
  <r>
    <x v="4"/>
    <x v="54"/>
    <x v="54"/>
    <n v="55003"/>
    <s v="ALVIANO"/>
    <s v="M"/>
    <n v="3"/>
  </r>
  <r>
    <x v="4"/>
    <x v="54"/>
    <x v="54"/>
    <n v="55004"/>
    <s v="AMELIA"/>
    <s v="F"/>
    <n v="44"/>
  </r>
  <r>
    <x v="4"/>
    <x v="54"/>
    <x v="54"/>
    <n v="55004"/>
    <s v="AMELIA"/>
    <s v="M"/>
    <n v="33"/>
  </r>
  <r>
    <x v="4"/>
    <x v="54"/>
    <x v="54"/>
    <n v="55005"/>
    <s v="ARRONE"/>
    <s v="F"/>
    <n v="7"/>
  </r>
  <r>
    <x v="4"/>
    <x v="54"/>
    <x v="54"/>
    <n v="55005"/>
    <s v="ARRONE"/>
    <s v="M"/>
    <n v="5"/>
  </r>
  <r>
    <x v="4"/>
    <x v="54"/>
    <x v="54"/>
    <n v="55006"/>
    <s v="ATTIGLIANO"/>
    <s v="F"/>
    <n v="3"/>
  </r>
  <r>
    <x v="4"/>
    <x v="54"/>
    <x v="54"/>
    <n v="55006"/>
    <s v="ATTIGLIANO"/>
    <s v="M"/>
    <n v="4"/>
  </r>
  <r>
    <x v="4"/>
    <x v="54"/>
    <x v="54"/>
    <n v="55033"/>
    <s v="AVIGLIANO UMBRO"/>
    <s v="F"/>
    <n v="8"/>
  </r>
  <r>
    <x v="4"/>
    <x v="54"/>
    <x v="54"/>
    <n v="55033"/>
    <s v="AVIGLIANO UMBRO"/>
    <s v="M"/>
    <n v="12"/>
  </r>
  <r>
    <x v="4"/>
    <x v="54"/>
    <x v="54"/>
    <n v="55007"/>
    <s v="BASCHI"/>
    <s v="F"/>
    <n v="3"/>
  </r>
  <r>
    <x v="4"/>
    <x v="54"/>
    <x v="54"/>
    <n v="55007"/>
    <s v="BASCHI"/>
    <s v="M"/>
    <n v="4"/>
  </r>
  <r>
    <x v="4"/>
    <x v="54"/>
    <x v="54"/>
    <n v="55008"/>
    <s v="CALVI DELL'UMBRIA"/>
    <s v="F"/>
    <n v="2"/>
  </r>
  <r>
    <x v="4"/>
    <x v="54"/>
    <x v="54"/>
    <n v="55008"/>
    <s v="CALVI DELL'UMBRIA"/>
    <s v="M"/>
    <n v="3"/>
  </r>
  <r>
    <x v="4"/>
    <x v="54"/>
    <x v="54"/>
    <n v="55009"/>
    <s v="CASTEL GIORGIO"/>
    <s v="F"/>
    <n v="5"/>
  </r>
  <r>
    <x v="4"/>
    <x v="54"/>
    <x v="54"/>
    <n v="55009"/>
    <s v="CASTEL GIORGIO"/>
    <s v="M"/>
    <n v="2"/>
  </r>
  <r>
    <x v="4"/>
    <x v="54"/>
    <x v="54"/>
    <n v="55010"/>
    <s v="CASTEL VISCARDO"/>
    <s v="F"/>
    <n v="11"/>
  </r>
  <r>
    <x v="4"/>
    <x v="54"/>
    <x v="54"/>
    <n v="55010"/>
    <s v="CASTEL VISCARDO"/>
    <s v="M"/>
    <n v="8"/>
  </r>
  <r>
    <x v="4"/>
    <x v="54"/>
    <x v="54"/>
    <n v="55011"/>
    <s v="FABRO"/>
    <s v="F"/>
    <n v="3"/>
  </r>
  <r>
    <x v="4"/>
    <x v="54"/>
    <x v="54"/>
    <n v="55011"/>
    <s v="FABRO"/>
    <s v="M"/>
    <n v="5"/>
  </r>
  <r>
    <x v="4"/>
    <x v="54"/>
    <x v="54"/>
    <n v="55012"/>
    <s v="FERENTILLO"/>
    <s v="F"/>
    <n v="4"/>
  </r>
  <r>
    <x v="4"/>
    <x v="54"/>
    <x v="54"/>
    <n v="55012"/>
    <s v="FERENTILLO"/>
    <s v="M"/>
    <n v="1"/>
  </r>
  <r>
    <x v="4"/>
    <x v="54"/>
    <x v="54"/>
    <n v="55013"/>
    <s v="FICULLE"/>
    <s v="F"/>
    <n v="2"/>
  </r>
  <r>
    <x v="4"/>
    <x v="54"/>
    <x v="54"/>
    <n v="55013"/>
    <s v="FICULLE"/>
    <s v="M"/>
    <n v="4"/>
  </r>
  <r>
    <x v="4"/>
    <x v="54"/>
    <x v="54"/>
    <n v="55014"/>
    <s v="GIOVE"/>
    <s v="F"/>
    <n v="2"/>
  </r>
  <r>
    <x v="4"/>
    <x v="54"/>
    <x v="54"/>
    <n v="55014"/>
    <s v="GIOVE"/>
    <s v="M"/>
    <n v="4"/>
  </r>
  <r>
    <x v="4"/>
    <x v="54"/>
    <x v="54"/>
    <n v="55015"/>
    <s v="GUARDEA"/>
    <s v="F"/>
    <n v="5"/>
  </r>
  <r>
    <x v="4"/>
    <x v="54"/>
    <x v="54"/>
    <n v="55015"/>
    <s v="GUARDEA"/>
    <s v="M"/>
    <n v="6"/>
  </r>
  <r>
    <x v="4"/>
    <x v="54"/>
    <x v="54"/>
    <n v="55016"/>
    <s v="LUGNANO IN TEVERINA"/>
    <s v="F"/>
    <n v="3"/>
  </r>
  <r>
    <x v="4"/>
    <x v="54"/>
    <x v="54"/>
    <n v="55016"/>
    <s v="LUGNANO IN TEVERINA"/>
    <s v="M"/>
    <n v="1"/>
  </r>
  <r>
    <x v="4"/>
    <x v="54"/>
    <x v="54"/>
    <n v="55017"/>
    <s v="MONTECASTRILLI"/>
    <s v="F"/>
    <n v="13"/>
  </r>
  <r>
    <x v="4"/>
    <x v="54"/>
    <x v="54"/>
    <n v="55017"/>
    <s v="MONTECASTRILLI"/>
    <s v="M"/>
    <n v="8"/>
  </r>
  <r>
    <x v="4"/>
    <x v="54"/>
    <x v="54"/>
    <n v="55018"/>
    <s v="MONTECCHIO"/>
    <s v="F"/>
    <n v="7"/>
  </r>
  <r>
    <x v="4"/>
    <x v="54"/>
    <x v="54"/>
    <n v="55018"/>
    <s v="MONTECCHIO"/>
    <s v="M"/>
    <n v="5"/>
  </r>
  <r>
    <x v="4"/>
    <x v="54"/>
    <x v="54"/>
    <n v="55019"/>
    <s v="MONTEFRANCO"/>
    <s v="F"/>
    <n v="3"/>
  </r>
  <r>
    <x v="4"/>
    <x v="54"/>
    <x v="54"/>
    <n v="55019"/>
    <s v="MONTEFRANCO"/>
    <s v="M"/>
    <n v="3"/>
  </r>
  <r>
    <x v="4"/>
    <x v="54"/>
    <x v="54"/>
    <n v="55020"/>
    <s v="MONTEGABBIONE"/>
    <s v="F"/>
    <n v="2"/>
  </r>
  <r>
    <x v="4"/>
    <x v="54"/>
    <x v="54"/>
    <n v="55020"/>
    <s v="MONTEGABBIONE"/>
    <s v="M"/>
    <n v="2"/>
  </r>
  <r>
    <x v="4"/>
    <x v="54"/>
    <x v="54"/>
    <n v="55021"/>
    <s v="MONTELEONE D'ORVIETO"/>
    <s v="F"/>
    <n v="6"/>
  </r>
  <r>
    <x v="4"/>
    <x v="54"/>
    <x v="54"/>
    <n v="55021"/>
    <s v="MONTELEONE D'ORVIETO"/>
    <s v="M"/>
    <n v="2"/>
  </r>
  <r>
    <x v="4"/>
    <x v="54"/>
    <x v="54"/>
    <n v="55022"/>
    <s v="NARNI"/>
    <s v="F"/>
    <n v="55"/>
  </r>
  <r>
    <x v="4"/>
    <x v="54"/>
    <x v="54"/>
    <n v="55022"/>
    <s v="NARNI"/>
    <s v="M"/>
    <n v="36"/>
  </r>
  <r>
    <x v="4"/>
    <x v="54"/>
    <x v="54"/>
    <n v="55023"/>
    <s v="ORVIETO"/>
    <s v="F"/>
    <n v="57"/>
  </r>
  <r>
    <x v="4"/>
    <x v="54"/>
    <x v="54"/>
    <n v="55023"/>
    <s v="ORVIETO"/>
    <s v="M"/>
    <n v="52"/>
  </r>
  <r>
    <x v="4"/>
    <x v="54"/>
    <x v="54"/>
    <n v="55024"/>
    <s v="OTRICOLI"/>
    <s v="F"/>
    <n v="2"/>
  </r>
  <r>
    <x v="4"/>
    <x v="54"/>
    <x v="54"/>
    <n v="55024"/>
    <s v="OTRICOLI"/>
    <s v="M"/>
    <n v="1"/>
  </r>
  <r>
    <x v="4"/>
    <x v="54"/>
    <x v="54"/>
    <n v="55025"/>
    <s v="PARRANO"/>
    <s v="F"/>
    <n v="1"/>
  </r>
  <r>
    <x v="4"/>
    <x v="54"/>
    <x v="54"/>
    <n v="55025"/>
    <s v="PARRANO"/>
    <s v="M"/>
    <n v="3"/>
  </r>
  <r>
    <x v="4"/>
    <x v="54"/>
    <x v="54"/>
    <n v="55026"/>
    <s v="PENNA IN TEVERINA"/>
    <s v="F"/>
    <n v="4"/>
  </r>
  <r>
    <x v="4"/>
    <x v="54"/>
    <x v="54"/>
    <n v="55026"/>
    <s v="PENNA IN TEVERINA"/>
    <s v="M"/>
    <n v="2"/>
  </r>
  <r>
    <x v="4"/>
    <x v="54"/>
    <x v="54"/>
    <n v="55027"/>
    <s v="POLINO"/>
    <s v="F"/>
    <n v="1"/>
  </r>
  <r>
    <x v="4"/>
    <x v="54"/>
    <x v="54"/>
    <n v="55028"/>
    <s v="PORANO"/>
    <s v="F"/>
    <n v="10"/>
  </r>
  <r>
    <x v="4"/>
    <x v="54"/>
    <x v="54"/>
    <n v="55028"/>
    <s v="PORANO"/>
    <s v="M"/>
    <n v="6"/>
  </r>
  <r>
    <x v="4"/>
    <x v="54"/>
    <x v="54"/>
    <n v="55029"/>
    <s v="SAN GEMINI"/>
    <s v="F"/>
    <n v="18"/>
  </r>
  <r>
    <x v="4"/>
    <x v="54"/>
    <x v="54"/>
    <n v="55029"/>
    <s v="SAN GEMINI"/>
    <s v="M"/>
    <n v="14"/>
  </r>
  <r>
    <x v="4"/>
    <x v="54"/>
    <x v="54"/>
    <n v="55030"/>
    <s v="SAN VENANZO"/>
    <s v="F"/>
    <n v="8"/>
  </r>
  <r>
    <x v="4"/>
    <x v="54"/>
    <x v="54"/>
    <n v="55030"/>
    <s v="SAN VENANZO"/>
    <s v="M"/>
    <n v="7"/>
  </r>
  <r>
    <x v="4"/>
    <x v="54"/>
    <x v="54"/>
    <n v="55031"/>
    <s v="STRONCONE"/>
    <s v="F"/>
    <n v="7"/>
  </r>
  <r>
    <x v="4"/>
    <x v="54"/>
    <x v="54"/>
    <n v="55031"/>
    <s v="STRONCONE"/>
    <s v="M"/>
    <n v="12"/>
  </r>
  <r>
    <x v="4"/>
    <x v="54"/>
    <x v="54"/>
    <n v="55032"/>
    <s v="TERNI"/>
    <s v="F"/>
    <n v="331"/>
  </r>
  <r>
    <x v="4"/>
    <x v="54"/>
    <x v="54"/>
    <n v="55032"/>
    <s v="TERNI"/>
    <s v="M"/>
    <n v="285"/>
  </r>
  <r>
    <x v="4"/>
    <x v="55"/>
    <x v="55"/>
    <n v="56001"/>
    <s v="ACQUAPENDENTE"/>
    <s v="F"/>
    <n v="17"/>
  </r>
  <r>
    <x v="4"/>
    <x v="55"/>
    <x v="55"/>
    <n v="56001"/>
    <s v="ACQUAPENDENTE"/>
    <s v="M"/>
    <n v="8"/>
  </r>
  <r>
    <x v="4"/>
    <x v="55"/>
    <x v="55"/>
    <n v="56002"/>
    <s v="ARLENA DI CASTRO"/>
    <s v="M"/>
    <n v="3"/>
  </r>
  <r>
    <x v="4"/>
    <x v="55"/>
    <x v="55"/>
    <n v="56003"/>
    <s v="BAGNOREGIO"/>
    <s v="F"/>
    <n v="13"/>
  </r>
  <r>
    <x v="4"/>
    <x v="55"/>
    <x v="55"/>
    <n v="56003"/>
    <s v="BAGNOREGIO"/>
    <s v="M"/>
    <n v="8"/>
  </r>
  <r>
    <x v="4"/>
    <x v="55"/>
    <x v="55"/>
    <n v="56004"/>
    <s v="BARBARANO ROMANO"/>
    <s v="F"/>
    <n v="4"/>
  </r>
  <r>
    <x v="4"/>
    <x v="55"/>
    <x v="55"/>
    <n v="56004"/>
    <s v="BARBARANO ROMANO"/>
    <s v="M"/>
    <n v="2"/>
  </r>
  <r>
    <x v="4"/>
    <x v="55"/>
    <x v="55"/>
    <n v="56006"/>
    <s v="BASSANO IN TEVERINA"/>
    <s v="F"/>
    <n v="2"/>
  </r>
  <r>
    <x v="4"/>
    <x v="55"/>
    <x v="55"/>
    <n v="56005"/>
    <s v="BASSANO ROMANO"/>
    <s v="F"/>
    <n v="11"/>
  </r>
  <r>
    <x v="4"/>
    <x v="55"/>
    <x v="55"/>
    <n v="56005"/>
    <s v="BASSANO ROMANO"/>
    <s v="M"/>
    <n v="13"/>
  </r>
  <r>
    <x v="4"/>
    <x v="55"/>
    <x v="55"/>
    <n v="56007"/>
    <s v="BLERA"/>
    <s v="F"/>
    <n v="6"/>
  </r>
  <r>
    <x v="4"/>
    <x v="55"/>
    <x v="55"/>
    <n v="56007"/>
    <s v="BLERA"/>
    <s v="M"/>
    <n v="6"/>
  </r>
  <r>
    <x v="4"/>
    <x v="55"/>
    <x v="55"/>
    <n v="56008"/>
    <s v="BOLSENA"/>
    <s v="F"/>
    <n v="6"/>
  </r>
  <r>
    <x v="4"/>
    <x v="55"/>
    <x v="55"/>
    <n v="56008"/>
    <s v="BOLSENA"/>
    <s v="M"/>
    <n v="7"/>
  </r>
  <r>
    <x v="4"/>
    <x v="55"/>
    <x v="55"/>
    <n v="56009"/>
    <s v="BOMARZO"/>
    <s v="F"/>
    <n v="6"/>
  </r>
  <r>
    <x v="4"/>
    <x v="55"/>
    <x v="55"/>
    <n v="56011"/>
    <s v="CANEPINA"/>
    <s v="F"/>
    <n v="12"/>
  </r>
  <r>
    <x v="4"/>
    <x v="55"/>
    <x v="55"/>
    <n v="56011"/>
    <s v="CANEPINA"/>
    <s v="M"/>
    <n v="10"/>
  </r>
  <r>
    <x v="4"/>
    <x v="55"/>
    <x v="55"/>
    <n v="56012"/>
    <s v="CANINO"/>
    <s v="F"/>
    <n v="13"/>
  </r>
  <r>
    <x v="4"/>
    <x v="55"/>
    <x v="55"/>
    <n v="56012"/>
    <s v="CANINO"/>
    <s v="M"/>
    <n v="5"/>
  </r>
  <r>
    <x v="4"/>
    <x v="55"/>
    <x v="55"/>
    <n v="56013"/>
    <s v="CAPODIMONTE"/>
    <s v="F"/>
    <n v="5"/>
  </r>
  <r>
    <x v="4"/>
    <x v="55"/>
    <x v="55"/>
    <n v="56013"/>
    <s v="CAPODIMONTE"/>
    <s v="M"/>
    <n v="3"/>
  </r>
  <r>
    <x v="4"/>
    <x v="55"/>
    <x v="55"/>
    <n v="56014"/>
    <s v="CAPRANICA"/>
    <s v="F"/>
    <n v="17"/>
  </r>
  <r>
    <x v="4"/>
    <x v="55"/>
    <x v="55"/>
    <n v="56014"/>
    <s v="CAPRANICA"/>
    <s v="M"/>
    <n v="11"/>
  </r>
  <r>
    <x v="4"/>
    <x v="55"/>
    <x v="55"/>
    <n v="56015"/>
    <s v="CAPRAROLA"/>
    <s v="F"/>
    <n v="12"/>
  </r>
  <r>
    <x v="4"/>
    <x v="55"/>
    <x v="55"/>
    <n v="56015"/>
    <s v="CAPRAROLA"/>
    <s v="M"/>
    <n v="12"/>
  </r>
  <r>
    <x v="4"/>
    <x v="55"/>
    <x v="55"/>
    <n v="56016"/>
    <s v="CARBOGNANO"/>
    <s v="F"/>
    <n v="8"/>
  </r>
  <r>
    <x v="4"/>
    <x v="55"/>
    <x v="55"/>
    <n v="56016"/>
    <s v="CARBOGNANO"/>
    <s v="M"/>
    <n v="7"/>
  </r>
  <r>
    <x v="4"/>
    <x v="55"/>
    <x v="55"/>
    <n v="56017"/>
    <s v="CASTEL SANT'ELIA"/>
    <s v="F"/>
    <n v="2"/>
  </r>
  <r>
    <x v="4"/>
    <x v="55"/>
    <x v="55"/>
    <n v="56017"/>
    <s v="CASTEL SANT'ELIA"/>
    <s v="M"/>
    <n v="4"/>
  </r>
  <r>
    <x v="4"/>
    <x v="55"/>
    <x v="55"/>
    <n v="56018"/>
    <s v="CASTIGLIONE IN TEVERINA"/>
    <s v="F"/>
    <n v="8"/>
  </r>
  <r>
    <x v="4"/>
    <x v="55"/>
    <x v="55"/>
    <n v="56018"/>
    <s v="CASTIGLIONE IN TEVERINA"/>
    <s v="M"/>
    <n v="6"/>
  </r>
  <r>
    <x v="4"/>
    <x v="55"/>
    <x v="55"/>
    <n v="56019"/>
    <s v="CELLENO"/>
    <s v="F"/>
    <n v="6"/>
  </r>
  <r>
    <x v="4"/>
    <x v="55"/>
    <x v="55"/>
    <n v="56019"/>
    <s v="CELLENO"/>
    <s v="M"/>
    <n v="2"/>
  </r>
  <r>
    <x v="4"/>
    <x v="55"/>
    <x v="55"/>
    <n v="56020"/>
    <s v="CELLERE"/>
    <s v="F"/>
    <n v="2"/>
  </r>
  <r>
    <x v="4"/>
    <x v="55"/>
    <x v="55"/>
    <n v="56020"/>
    <s v="CELLERE"/>
    <s v="M"/>
    <n v="5"/>
  </r>
  <r>
    <x v="4"/>
    <x v="55"/>
    <x v="55"/>
    <n v="56021"/>
    <s v="CIVITA CASTELLANA"/>
    <s v="F"/>
    <n v="43"/>
  </r>
  <r>
    <x v="4"/>
    <x v="55"/>
    <x v="55"/>
    <n v="56021"/>
    <s v="CIVITA CASTELLANA"/>
    <s v="M"/>
    <n v="34"/>
  </r>
  <r>
    <x v="4"/>
    <x v="55"/>
    <x v="55"/>
    <n v="56022"/>
    <s v="CIVITELLA D'AGLIANO"/>
    <s v="F"/>
    <n v="3"/>
  </r>
  <r>
    <x v="4"/>
    <x v="55"/>
    <x v="55"/>
    <n v="56022"/>
    <s v="CIVITELLA D'AGLIANO"/>
    <s v="M"/>
    <n v="1"/>
  </r>
  <r>
    <x v="4"/>
    <x v="55"/>
    <x v="55"/>
    <n v="56023"/>
    <s v="CORCHIANO"/>
    <s v="F"/>
    <n v="6"/>
  </r>
  <r>
    <x v="4"/>
    <x v="55"/>
    <x v="55"/>
    <n v="56023"/>
    <s v="CORCHIANO"/>
    <s v="M"/>
    <n v="4"/>
  </r>
  <r>
    <x v="4"/>
    <x v="55"/>
    <x v="55"/>
    <n v="56024"/>
    <s v="FABRICA DI ROMA"/>
    <s v="F"/>
    <n v="19"/>
  </r>
  <r>
    <x v="4"/>
    <x v="55"/>
    <x v="55"/>
    <n v="56024"/>
    <s v="FABRICA DI ROMA"/>
    <s v="M"/>
    <n v="16"/>
  </r>
  <r>
    <x v="4"/>
    <x v="55"/>
    <x v="55"/>
    <n v="56025"/>
    <s v="FALERIA"/>
    <s v="F"/>
    <n v="6"/>
  </r>
  <r>
    <x v="4"/>
    <x v="55"/>
    <x v="55"/>
    <n v="56025"/>
    <s v="FALERIA"/>
    <s v="M"/>
    <n v="5"/>
  </r>
  <r>
    <x v="4"/>
    <x v="55"/>
    <x v="55"/>
    <n v="56026"/>
    <s v="FARNESE"/>
    <s v="F"/>
    <n v="3"/>
  </r>
  <r>
    <x v="4"/>
    <x v="55"/>
    <x v="55"/>
    <n v="56026"/>
    <s v="FARNESE"/>
    <s v="M"/>
    <n v="3"/>
  </r>
  <r>
    <x v="4"/>
    <x v="55"/>
    <x v="55"/>
    <n v="56027"/>
    <s v="GALLESE"/>
    <s v="F"/>
    <n v="11"/>
  </r>
  <r>
    <x v="4"/>
    <x v="55"/>
    <x v="55"/>
    <n v="56027"/>
    <s v="GALLESE"/>
    <s v="M"/>
    <n v="6"/>
  </r>
  <r>
    <x v="4"/>
    <x v="55"/>
    <x v="55"/>
    <n v="56028"/>
    <s v="GRADOLI"/>
    <s v="F"/>
    <n v="7"/>
  </r>
  <r>
    <x v="4"/>
    <x v="55"/>
    <x v="55"/>
    <n v="56028"/>
    <s v="GRADOLI"/>
    <s v="M"/>
    <n v="4"/>
  </r>
  <r>
    <x v="4"/>
    <x v="55"/>
    <x v="55"/>
    <n v="56029"/>
    <s v="GRAFFIGNANO"/>
    <s v="F"/>
    <n v="6"/>
  </r>
  <r>
    <x v="4"/>
    <x v="55"/>
    <x v="55"/>
    <n v="56029"/>
    <s v="GRAFFIGNANO"/>
    <s v="M"/>
    <n v="5"/>
  </r>
  <r>
    <x v="4"/>
    <x v="55"/>
    <x v="55"/>
    <n v="56030"/>
    <s v="GROTTE DI CASTRO"/>
    <s v="F"/>
    <n v="6"/>
  </r>
  <r>
    <x v="4"/>
    <x v="55"/>
    <x v="55"/>
    <n v="56030"/>
    <s v="GROTTE DI CASTRO"/>
    <s v="M"/>
    <n v="5"/>
  </r>
  <r>
    <x v="4"/>
    <x v="55"/>
    <x v="55"/>
    <n v="56031"/>
    <s v="ISCHIA DI CASTRO"/>
    <s v="F"/>
    <n v="8"/>
  </r>
  <r>
    <x v="4"/>
    <x v="55"/>
    <x v="55"/>
    <n v="56031"/>
    <s v="ISCHIA DI CASTRO"/>
    <s v="M"/>
    <n v="2"/>
  </r>
  <r>
    <x v="4"/>
    <x v="55"/>
    <x v="55"/>
    <n v="56032"/>
    <s v="LATERA"/>
    <s v="F"/>
    <n v="2"/>
  </r>
  <r>
    <x v="4"/>
    <x v="55"/>
    <x v="55"/>
    <n v="56032"/>
    <s v="LATERA"/>
    <s v="M"/>
    <n v="1"/>
  </r>
  <r>
    <x v="4"/>
    <x v="55"/>
    <x v="55"/>
    <n v="56033"/>
    <s v="LUBRIANO"/>
    <s v="F"/>
    <n v="1"/>
  </r>
  <r>
    <x v="4"/>
    <x v="55"/>
    <x v="55"/>
    <n v="56034"/>
    <s v="MARTA"/>
    <s v="F"/>
    <n v="11"/>
  </r>
  <r>
    <x v="4"/>
    <x v="55"/>
    <x v="55"/>
    <n v="56034"/>
    <s v="MARTA"/>
    <s v="M"/>
    <n v="4"/>
  </r>
  <r>
    <x v="4"/>
    <x v="55"/>
    <x v="55"/>
    <n v="56035"/>
    <s v="MONTALTO DI CASTRO"/>
    <s v="F"/>
    <n v="20"/>
  </r>
  <r>
    <x v="4"/>
    <x v="55"/>
    <x v="55"/>
    <n v="56035"/>
    <s v="MONTALTO DI CASTRO"/>
    <s v="M"/>
    <n v="13"/>
  </r>
  <r>
    <x v="4"/>
    <x v="55"/>
    <x v="55"/>
    <n v="56037"/>
    <s v="MONTE ROMANO"/>
    <s v="F"/>
    <n v="4"/>
  </r>
  <r>
    <x v="4"/>
    <x v="55"/>
    <x v="55"/>
    <n v="56037"/>
    <s v="MONTE ROMANO"/>
    <s v="M"/>
    <n v="7"/>
  </r>
  <r>
    <x v="4"/>
    <x v="55"/>
    <x v="55"/>
    <n v="56036"/>
    <s v="MONTEFIASCONE"/>
    <s v="F"/>
    <n v="37"/>
  </r>
  <r>
    <x v="4"/>
    <x v="55"/>
    <x v="55"/>
    <n v="56036"/>
    <s v="MONTEFIASCONE"/>
    <s v="M"/>
    <n v="28"/>
  </r>
  <r>
    <x v="4"/>
    <x v="55"/>
    <x v="55"/>
    <n v="56038"/>
    <s v="MONTEROSI"/>
    <s v="F"/>
    <n v="10"/>
  </r>
  <r>
    <x v="4"/>
    <x v="55"/>
    <x v="55"/>
    <n v="56038"/>
    <s v="MONTEROSI"/>
    <s v="M"/>
    <n v="8"/>
  </r>
  <r>
    <x v="4"/>
    <x v="55"/>
    <x v="55"/>
    <n v="56039"/>
    <s v="NEPI"/>
    <s v="F"/>
    <n v="28"/>
  </r>
  <r>
    <x v="4"/>
    <x v="55"/>
    <x v="55"/>
    <n v="56039"/>
    <s v="NEPI"/>
    <s v="M"/>
    <n v="17"/>
  </r>
  <r>
    <x v="4"/>
    <x v="55"/>
    <x v="55"/>
    <n v="56040"/>
    <s v="ONANO"/>
    <s v="F"/>
    <n v="1"/>
  </r>
  <r>
    <x v="4"/>
    <x v="55"/>
    <x v="55"/>
    <n v="56041"/>
    <s v="ORIOLO ROMANO"/>
    <s v="F"/>
    <n v="10"/>
  </r>
  <r>
    <x v="4"/>
    <x v="55"/>
    <x v="55"/>
    <n v="56041"/>
    <s v="ORIOLO ROMANO"/>
    <s v="M"/>
    <n v="4"/>
  </r>
  <r>
    <x v="4"/>
    <x v="55"/>
    <x v="55"/>
    <n v="56042"/>
    <s v="ORTE"/>
    <s v="F"/>
    <n v="29"/>
  </r>
  <r>
    <x v="4"/>
    <x v="55"/>
    <x v="55"/>
    <n v="56042"/>
    <s v="ORTE"/>
    <s v="M"/>
    <n v="30"/>
  </r>
  <r>
    <x v="4"/>
    <x v="55"/>
    <x v="55"/>
    <n v="56043"/>
    <s v="PIANSANO"/>
    <s v="F"/>
    <n v="4"/>
  </r>
  <r>
    <x v="4"/>
    <x v="55"/>
    <x v="55"/>
    <n v="56043"/>
    <s v="PIANSANO"/>
    <s v="M"/>
    <n v="8"/>
  </r>
  <r>
    <x v="4"/>
    <x v="55"/>
    <x v="55"/>
    <n v="56044"/>
    <s v="PROCENO"/>
    <s v="F"/>
    <n v="3"/>
  </r>
  <r>
    <x v="4"/>
    <x v="55"/>
    <x v="55"/>
    <n v="56044"/>
    <s v="PROCENO"/>
    <s v="M"/>
    <n v="1"/>
  </r>
  <r>
    <x v="4"/>
    <x v="55"/>
    <x v="55"/>
    <n v="56045"/>
    <s v="RONCIGLIONE"/>
    <s v="F"/>
    <n v="19"/>
  </r>
  <r>
    <x v="4"/>
    <x v="55"/>
    <x v="55"/>
    <n v="56045"/>
    <s v="RONCIGLIONE"/>
    <s v="M"/>
    <n v="23"/>
  </r>
  <r>
    <x v="4"/>
    <x v="55"/>
    <x v="55"/>
    <n v="56047"/>
    <s v="SAN LORENZO NUOVO"/>
    <s v="F"/>
    <n v="6"/>
  </r>
  <r>
    <x v="4"/>
    <x v="55"/>
    <x v="55"/>
    <n v="56047"/>
    <s v="SAN LORENZO NUOVO"/>
    <s v="M"/>
    <n v="3"/>
  </r>
  <r>
    <x v="4"/>
    <x v="55"/>
    <x v="55"/>
    <n v="56048"/>
    <s v="SORIANO NEL CIMINO"/>
    <s v="F"/>
    <n v="27"/>
  </r>
  <r>
    <x v="4"/>
    <x v="55"/>
    <x v="55"/>
    <n v="56048"/>
    <s v="SORIANO NEL CIMINO"/>
    <s v="M"/>
    <n v="22"/>
  </r>
  <r>
    <x v="4"/>
    <x v="55"/>
    <x v="55"/>
    <n v="56049"/>
    <s v="SUTRI"/>
    <s v="F"/>
    <n v="17"/>
  </r>
  <r>
    <x v="4"/>
    <x v="55"/>
    <x v="55"/>
    <n v="56049"/>
    <s v="SUTRI"/>
    <s v="M"/>
    <n v="14"/>
  </r>
  <r>
    <x v="4"/>
    <x v="55"/>
    <x v="55"/>
    <n v="56050"/>
    <s v="TARQUINIA"/>
    <s v="F"/>
    <n v="49"/>
  </r>
  <r>
    <x v="4"/>
    <x v="55"/>
    <x v="55"/>
    <n v="56050"/>
    <s v="TARQUINIA"/>
    <s v="M"/>
    <n v="29"/>
  </r>
  <r>
    <x v="4"/>
    <x v="55"/>
    <x v="55"/>
    <n v="56051"/>
    <s v="TESSENNANO"/>
    <s v="M"/>
    <n v="1"/>
  </r>
  <r>
    <x v="4"/>
    <x v="55"/>
    <x v="55"/>
    <n v="56052"/>
    <s v="TUSCANIA"/>
    <s v="F"/>
    <n v="25"/>
  </r>
  <r>
    <x v="4"/>
    <x v="55"/>
    <x v="55"/>
    <n v="56052"/>
    <s v="TUSCANIA"/>
    <s v="M"/>
    <n v="22"/>
  </r>
  <r>
    <x v="4"/>
    <x v="55"/>
    <x v="55"/>
    <n v="56053"/>
    <s v="VALENTANO"/>
    <s v="F"/>
    <n v="8"/>
  </r>
  <r>
    <x v="4"/>
    <x v="55"/>
    <x v="55"/>
    <n v="56053"/>
    <s v="VALENTANO"/>
    <s v="M"/>
    <n v="7"/>
  </r>
  <r>
    <x v="4"/>
    <x v="55"/>
    <x v="55"/>
    <n v="56054"/>
    <s v="VALLERANO"/>
    <s v="F"/>
    <n v="7"/>
  </r>
  <r>
    <x v="4"/>
    <x v="55"/>
    <x v="55"/>
    <n v="56054"/>
    <s v="VALLERANO"/>
    <s v="M"/>
    <n v="6"/>
  </r>
  <r>
    <x v="4"/>
    <x v="55"/>
    <x v="55"/>
    <n v="56055"/>
    <s v="VASANELLO"/>
    <s v="F"/>
    <n v="12"/>
  </r>
  <r>
    <x v="4"/>
    <x v="55"/>
    <x v="55"/>
    <n v="56055"/>
    <s v="VASANELLO"/>
    <s v="M"/>
    <n v="9"/>
  </r>
  <r>
    <x v="4"/>
    <x v="55"/>
    <x v="55"/>
    <n v="56056"/>
    <s v="VEJANO"/>
    <s v="F"/>
    <n v="13"/>
  </r>
  <r>
    <x v="4"/>
    <x v="55"/>
    <x v="55"/>
    <n v="56056"/>
    <s v="VEJANO"/>
    <s v="M"/>
    <n v="3"/>
  </r>
  <r>
    <x v="4"/>
    <x v="55"/>
    <x v="55"/>
    <n v="56057"/>
    <s v="VETRALLA"/>
    <s v="F"/>
    <n v="30"/>
  </r>
  <r>
    <x v="4"/>
    <x v="55"/>
    <x v="55"/>
    <n v="56057"/>
    <s v="VETRALLA"/>
    <s v="M"/>
    <n v="29"/>
  </r>
  <r>
    <x v="4"/>
    <x v="55"/>
    <x v="55"/>
    <n v="56058"/>
    <s v="VIGNANELLO"/>
    <s v="F"/>
    <n v="14"/>
  </r>
  <r>
    <x v="4"/>
    <x v="55"/>
    <x v="55"/>
    <n v="56058"/>
    <s v="VIGNANELLO"/>
    <s v="M"/>
    <n v="9"/>
  </r>
  <r>
    <x v="4"/>
    <x v="55"/>
    <x v="55"/>
    <n v="56046"/>
    <s v="VILLA SAN GIOVANNI IN TUSCIA"/>
    <s v="F"/>
    <n v="5"/>
  </r>
  <r>
    <x v="4"/>
    <x v="55"/>
    <x v="55"/>
    <n v="56046"/>
    <s v="VILLA SAN GIOVANNI IN TUSCIA"/>
    <s v="M"/>
    <n v="3"/>
  </r>
  <r>
    <x v="4"/>
    <x v="55"/>
    <x v="55"/>
    <n v="56059"/>
    <s v="VITERBO"/>
    <s v="F"/>
    <n v="217"/>
  </r>
  <r>
    <x v="4"/>
    <x v="55"/>
    <x v="55"/>
    <n v="56059"/>
    <s v="VITERBO"/>
    <s v="M"/>
    <n v="223"/>
  </r>
  <r>
    <x v="4"/>
    <x v="55"/>
    <x v="55"/>
    <n v="56060"/>
    <s v="VITORCHIANO"/>
    <s v="F"/>
    <n v="9"/>
  </r>
  <r>
    <x v="4"/>
    <x v="55"/>
    <x v="55"/>
    <n v="56060"/>
    <s v="VITORCHIANO"/>
    <s v="M"/>
    <n v="8"/>
  </r>
  <r>
    <x v="4"/>
    <x v="56"/>
    <x v="56"/>
    <n v="57001"/>
    <s v="ACCUMOLI"/>
    <s v="F"/>
    <n v="2"/>
  </r>
  <r>
    <x v="4"/>
    <x v="56"/>
    <x v="56"/>
    <n v="57002"/>
    <s v="AMATRICE"/>
    <s v="F"/>
    <n v="5"/>
  </r>
  <r>
    <x v="4"/>
    <x v="56"/>
    <x v="56"/>
    <n v="57002"/>
    <s v="AMATRICE"/>
    <s v="M"/>
    <n v="4"/>
  </r>
  <r>
    <x v="4"/>
    <x v="56"/>
    <x v="56"/>
    <n v="57003"/>
    <s v="ANTRODOCO"/>
    <s v="F"/>
    <n v="12"/>
  </r>
  <r>
    <x v="4"/>
    <x v="56"/>
    <x v="56"/>
    <n v="57003"/>
    <s v="ANTRODOCO"/>
    <s v="M"/>
    <n v="5"/>
  </r>
  <r>
    <x v="4"/>
    <x v="56"/>
    <x v="56"/>
    <n v="57005"/>
    <s v="BELMONTE IN SABINA"/>
    <s v="M"/>
    <n v="1"/>
  </r>
  <r>
    <x v="4"/>
    <x v="56"/>
    <x v="56"/>
    <n v="57006"/>
    <s v="BORBONA"/>
    <s v="F"/>
    <n v="6"/>
  </r>
  <r>
    <x v="4"/>
    <x v="56"/>
    <x v="56"/>
    <n v="57008"/>
    <s v="BORGO VELINO"/>
    <s v="F"/>
    <n v="4"/>
  </r>
  <r>
    <x v="4"/>
    <x v="56"/>
    <x v="56"/>
    <n v="57008"/>
    <s v="BORGO VELINO"/>
    <s v="M"/>
    <n v="2"/>
  </r>
  <r>
    <x v="4"/>
    <x v="56"/>
    <x v="56"/>
    <n v="57007"/>
    <s v="BORGOROSE"/>
    <s v="F"/>
    <n v="14"/>
  </r>
  <r>
    <x v="4"/>
    <x v="56"/>
    <x v="56"/>
    <n v="57007"/>
    <s v="BORGOROSE"/>
    <s v="M"/>
    <n v="4"/>
  </r>
  <r>
    <x v="4"/>
    <x v="56"/>
    <x v="56"/>
    <n v="57009"/>
    <s v="CANTALICE"/>
    <s v="F"/>
    <n v="7"/>
  </r>
  <r>
    <x v="4"/>
    <x v="56"/>
    <x v="56"/>
    <n v="57009"/>
    <s v="CANTALICE"/>
    <s v="M"/>
    <n v="3"/>
  </r>
  <r>
    <x v="4"/>
    <x v="56"/>
    <x v="56"/>
    <n v="57010"/>
    <s v="CANTALUPO IN SABINA"/>
    <s v="F"/>
    <n v="7"/>
  </r>
  <r>
    <x v="4"/>
    <x v="56"/>
    <x v="56"/>
    <n v="57010"/>
    <s v="CANTALUPO IN SABINA"/>
    <s v="M"/>
    <n v="4"/>
  </r>
  <r>
    <x v="4"/>
    <x v="56"/>
    <x v="56"/>
    <n v="57011"/>
    <s v="CASAPROTA"/>
    <s v="F"/>
    <n v="1"/>
  </r>
  <r>
    <x v="4"/>
    <x v="56"/>
    <x v="56"/>
    <n v="57012"/>
    <s v="CASPERIA"/>
    <s v="F"/>
    <n v="2"/>
  </r>
  <r>
    <x v="4"/>
    <x v="56"/>
    <x v="56"/>
    <n v="57012"/>
    <s v="CASPERIA"/>
    <s v="M"/>
    <n v="1"/>
  </r>
  <r>
    <x v="4"/>
    <x v="56"/>
    <x v="56"/>
    <n v="57015"/>
    <s v="CASTEL SANT'ANGELO"/>
    <s v="F"/>
    <n v="3"/>
  </r>
  <r>
    <x v="4"/>
    <x v="56"/>
    <x v="56"/>
    <n v="57015"/>
    <s v="CASTEL SANT'ANGELO"/>
    <s v="M"/>
    <n v="2"/>
  </r>
  <r>
    <x v="4"/>
    <x v="56"/>
    <x v="56"/>
    <n v="57014"/>
    <s v="CASTELNUOVO DI FARFA"/>
    <s v="F"/>
    <n v="3"/>
  </r>
  <r>
    <x v="4"/>
    <x v="56"/>
    <x v="56"/>
    <n v="57014"/>
    <s v="CASTELNUOVO DI FARFA"/>
    <s v="M"/>
    <n v="1"/>
  </r>
  <r>
    <x v="4"/>
    <x v="56"/>
    <x v="56"/>
    <n v="57016"/>
    <s v="CITTADUCALE"/>
    <s v="F"/>
    <n v="18"/>
  </r>
  <r>
    <x v="4"/>
    <x v="56"/>
    <x v="56"/>
    <n v="57016"/>
    <s v="CITTADUCALE"/>
    <s v="M"/>
    <n v="15"/>
  </r>
  <r>
    <x v="4"/>
    <x v="56"/>
    <x v="56"/>
    <n v="57017"/>
    <s v="CITTAREALE"/>
    <s v="F"/>
    <n v="1"/>
  </r>
  <r>
    <x v="4"/>
    <x v="56"/>
    <x v="56"/>
    <n v="57017"/>
    <s v="CITTAREALE"/>
    <s v="M"/>
    <n v="1"/>
  </r>
  <r>
    <x v="4"/>
    <x v="56"/>
    <x v="56"/>
    <n v="57018"/>
    <s v="COLLALTO SABINO"/>
    <s v="F"/>
    <n v="2"/>
  </r>
  <r>
    <x v="4"/>
    <x v="56"/>
    <x v="56"/>
    <n v="57019"/>
    <s v="COLLE DI TORA"/>
    <s v="M"/>
    <n v="1"/>
  </r>
  <r>
    <x v="4"/>
    <x v="56"/>
    <x v="56"/>
    <n v="57021"/>
    <s v="COLLEVECCHIO"/>
    <s v="F"/>
    <n v="3"/>
  </r>
  <r>
    <x v="4"/>
    <x v="56"/>
    <x v="56"/>
    <n v="57021"/>
    <s v="COLLEVECCHIO"/>
    <s v="M"/>
    <n v="2"/>
  </r>
  <r>
    <x v="4"/>
    <x v="56"/>
    <x v="56"/>
    <n v="57022"/>
    <s v="COLLI SUL VELINO"/>
    <s v="F"/>
    <n v="1"/>
  </r>
  <r>
    <x v="4"/>
    <x v="56"/>
    <x v="56"/>
    <n v="57022"/>
    <s v="COLLI SUL VELINO"/>
    <s v="M"/>
    <n v="3"/>
  </r>
  <r>
    <x v="4"/>
    <x v="56"/>
    <x v="56"/>
    <n v="57023"/>
    <s v="CONCERVIANO"/>
    <s v="F"/>
    <n v="3"/>
  </r>
  <r>
    <x v="4"/>
    <x v="56"/>
    <x v="56"/>
    <n v="57024"/>
    <s v="CONFIGNI"/>
    <s v="F"/>
    <n v="1"/>
  </r>
  <r>
    <x v="4"/>
    <x v="56"/>
    <x v="56"/>
    <n v="57024"/>
    <s v="CONFIGNI"/>
    <s v="M"/>
    <n v="1"/>
  </r>
  <r>
    <x v="4"/>
    <x v="56"/>
    <x v="56"/>
    <n v="57025"/>
    <s v="CONTIGLIANO"/>
    <s v="F"/>
    <n v="14"/>
  </r>
  <r>
    <x v="4"/>
    <x v="56"/>
    <x v="56"/>
    <n v="57025"/>
    <s v="CONTIGLIANO"/>
    <s v="M"/>
    <n v="7"/>
  </r>
  <r>
    <x v="4"/>
    <x v="56"/>
    <x v="56"/>
    <n v="57026"/>
    <s v="COTTANELLO"/>
    <s v="F"/>
    <n v="3"/>
  </r>
  <r>
    <x v="4"/>
    <x v="56"/>
    <x v="56"/>
    <n v="57026"/>
    <s v="COTTANELLO"/>
    <s v="M"/>
    <n v="2"/>
  </r>
  <r>
    <x v="4"/>
    <x v="56"/>
    <x v="56"/>
    <n v="57027"/>
    <s v="FARA IN SABINA"/>
    <s v="F"/>
    <n v="43"/>
  </r>
  <r>
    <x v="4"/>
    <x v="56"/>
    <x v="56"/>
    <n v="57027"/>
    <s v="FARA IN SABINA"/>
    <s v="M"/>
    <n v="25"/>
  </r>
  <r>
    <x v="4"/>
    <x v="56"/>
    <x v="56"/>
    <n v="57028"/>
    <s v="FIAMIGNANO"/>
    <s v="F"/>
    <n v="6"/>
  </r>
  <r>
    <x v="4"/>
    <x v="56"/>
    <x v="56"/>
    <n v="57028"/>
    <s v="FIAMIGNANO"/>
    <s v="M"/>
    <n v="1"/>
  </r>
  <r>
    <x v="4"/>
    <x v="56"/>
    <x v="56"/>
    <n v="57029"/>
    <s v="FORANO"/>
    <s v="F"/>
    <n v="8"/>
  </r>
  <r>
    <x v="4"/>
    <x v="56"/>
    <x v="56"/>
    <n v="57029"/>
    <s v="FORANO"/>
    <s v="M"/>
    <n v="6"/>
  </r>
  <r>
    <x v="4"/>
    <x v="56"/>
    <x v="56"/>
    <n v="57030"/>
    <s v="FRASSO SABINO"/>
    <s v="F"/>
    <n v="2"/>
  </r>
  <r>
    <x v="4"/>
    <x v="56"/>
    <x v="56"/>
    <n v="57030"/>
    <s v="FRASSO SABINO"/>
    <s v="M"/>
    <n v="1"/>
  </r>
  <r>
    <x v="4"/>
    <x v="56"/>
    <x v="56"/>
    <n v="57031"/>
    <s v="GRECCIO"/>
    <s v="F"/>
    <n v="1"/>
  </r>
  <r>
    <x v="4"/>
    <x v="56"/>
    <x v="56"/>
    <n v="57031"/>
    <s v="GRECCIO"/>
    <s v="M"/>
    <n v="3"/>
  </r>
  <r>
    <x v="4"/>
    <x v="56"/>
    <x v="56"/>
    <n v="57032"/>
    <s v="LABRO"/>
    <s v="F"/>
    <n v="1"/>
  </r>
  <r>
    <x v="4"/>
    <x v="56"/>
    <x v="56"/>
    <n v="57033"/>
    <s v="LEONESSA"/>
    <s v="F"/>
    <n v="7"/>
  </r>
  <r>
    <x v="4"/>
    <x v="56"/>
    <x v="56"/>
    <n v="57033"/>
    <s v="LEONESSA"/>
    <s v="M"/>
    <n v="4"/>
  </r>
  <r>
    <x v="4"/>
    <x v="56"/>
    <x v="56"/>
    <n v="57034"/>
    <s v="LONGONE SABINO"/>
    <s v="F"/>
    <n v="1"/>
  </r>
  <r>
    <x v="4"/>
    <x v="56"/>
    <x v="56"/>
    <n v="57035"/>
    <s v="MAGLIANO SABINA"/>
    <s v="F"/>
    <n v="12"/>
  </r>
  <r>
    <x v="4"/>
    <x v="56"/>
    <x v="56"/>
    <n v="57035"/>
    <s v="MAGLIANO SABINA"/>
    <s v="M"/>
    <n v="8"/>
  </r>
  <r>
    <x v="4"/>
    <x v="56"/>
    <x v="56"/>
    <n v="57038"/>
    <s v="MOMPEO"/>
    <s v="F"/>
    <n v="2"/>
  </r>
  <r>
    <x v="4"/>
    <x v="56"/>
    <x v="56"/>
    <n v="57039"/>
    <s v="MONTASOLA"/>
    <s v="M"/>
    <n v="1"/>
  </r>
  <r>
    <x v="4"/>
    <x v="56"/>
    <x v="56"/>
    <n v="57043"/>
    <s v="MONTE SAN GIOVANNI IN SABINA"/>
    <s v="F"/>
    <n v="1"/>
  </r>
  <r>
    <x v="4"/>
    <x v="56"/>
    <x v="56"/>
    <n v="57043"/>
    <s v="MONTE SAN GIOVANNI IN SABINA"/>
    <s v="M"/>
    <n v="1"/>
  </r>
  <r>
    <x v="4"/>
    <x v="56"/>
    <x v="56"/>
    <n v="57040"/>
    <s v="MONTEBUONO"/>
    <s v="F"/>
    <n v="1"/>
  </r>
  <r>
    <x v="4"/>
    <x v="56"/>
    <x v="56"/>
    <n v="57040"/>
    <s v="MONTEBUONO"/>
    <s v="M"/>
    <n v="1"/>
  </r>
  <r>
    <x v="4"/>
    <x v="56"/>
    <x v="56"/>
    <n v="57041"/>
    <s v="MONTELEONE SABINO"/>
    <s v="F"/>
    <n v="3"/>
  </r>
  <r>
    <x v="4"/>
    <x v="56"/>
    <x v="56"/>
    <n v="57041"/>
    <s v="MONTELEONE SABINO"/>
    <s v="M"/>
    <n v="6"/>
  </r>
  <r>
    <x v="4"/>
    <x v="56"/>
    <x v="56"/>
    <n v="57042"/>
    <s v="MONTENERO SABINO"/>
    <s v="F"/>
    <n v="2"/>
  </r>
  <r>
    <x v="4"/>
    <x v="56"/>
    <x v="56"/>
    <n v="57044"/>
    <s v="MONTOPOLI DI SABINA"/>
    <s v="F"/>
    <n v="15"/>
  </r>
  <r>
    <x v="4"/>
    <x v="56"/>
    <x v="56"/>
    <n v="57044"/>
    <s v="MONTOPOLI DI SABINA"/>
    <s v="M"/>
    <n v="8"/>
  </r>
  <r>
    <x v="4"/>
    <x v="56"/>
    <x v="56"/>
    <n v="57045"/>
    <s v="MORRO REATINO"/>
    <s v="F"/>
    <n v="1"/>
  </r>
  <r>
    <x v="4"/>
    <x v="56"/>
    <x v="56"/>
    <n v="57045"/>
    <s v="MORRO REATINO"/>
    <s v="M"/>
    <n v="1"/>
  </r>
  <r>
    <x v="4"/>
    <x v="56"/>
    <x v="56"/>
    <n v="57047"/>
    <s v="ORVINIO"/>
    <s v="F"/>
    <n v="2"/>
  </r>
  <r>
    <x v="4"/>
    <x v="56"/>
    <x v="56"/>
    <n v="57047"/>
    <s v="ORVINIO"/>
    <s v="M"/>
    <n v="2"/>
  </r>
  <r>
    <x v="4"/>
    <x v="56"/>
    <x v="56"/>
    <n v="57048"/>
    <s v="PAGANICO SABINO"/>
    <s v="M"/>
    <n v="1"/>
  </r>
  <r>
    <x v="4"/>
    <x v="56"/>
    <x v="56"/>
    <n v="57049"/>
    <s v="PESCOROCCHIANO"/>
    <s v="F"/>
    <n v="3"/>
  </r>
  <r>
    <x v="4"/>
    <x v="56"/>
    <x v="56"/>
    <n v="57050"/>
    <s v="PETRELLA SALTO"/>
    <s v="F"/>
    <n v="2"/>
  </r>
  <r>
    <x v="4"/>
    <x v="56"/>
    <x v="56"/>
    <n v="57051"/>
    <s v="POGGIO BUSTONE"/>
    <s v="F"/>
    <n v="6"/>
  </r>
  <r>
    <x v="4"/>
    <x v="56"/>
    <x v="56"/>
    <n v="57051"/>
    <s v="POGGIO BUSTONE"/>
    <s v="M"/>
    <n v="4"/>
  </r>
  <r>
    <x v="4"/>
    <x v="56"/>
    <x v="56"/>
    <n v="57052"/>
    <s v="POGGIO CATINO"/>
    <s v="F"/>
    <n v="4"/>
  </r>
  <r>
    <x v="4"/>
    <x v="56"/>
    <x v="56"/>
    <n v="57052"/>
    <s v="POGGIO CATINO"/>
    <s v="M"/>
    <n v="4"/>
  </r>
  <r>
    <x v="4"/>
    <x v="56"/>
    <x v="56"/>
    <n v="57053"/>
    <s v="POGGIO MIRTETO"/>
    <s v="F"/>
    <n v="27"/>
  </r>
  <r>
    <x v="4"/>
    <x v="56"/>
    <x v="56"/>
    <n v="57053"/>
    <s v="POGGIO MIRTETO"/>
    <s v="M"/>
    <n v="16"/>
  </r>
  <r>
    <x v="4"/>
    <x v="56"/>
    <x v="56"/>
    <n v="57054"/>
    <s v="POGGIO MOIANO"/>
    <s v="F"/>
    <n v="6"/>
  </r>
  <r>
    <x v="4"/>
    <x v="56"/>
    <x v="56"/>
    <n v="57054"/>
    <s v="POGGIO MOIANO"/>
    <s v="M"/>
    <n v="3"/>
  </r>
  <r>
    <x v="4"/>
    <x v="56"/>
    <x v="56"/>
    <n v="57055"/>
    <s v="POGGIO NATIVO"/>
    <s v="F"/>
    <n v="4"/>
  </r>
  <r>
    <x v="4"/>
    <x v="56"/>
    <x v="56"/>
    <n v="57055"/>
    <s v="POGGIO NATIVO"/>
    <s v="M"/>
    <n v="6"/>
  </r>
  <r>
    <x v="4"/>
    <x v="56"/>
    <x v="56"/>
    <n v="57056"/>
    <s v="POGGIO SAN LORENZO"/>
    <s v="F"/>
    <n v="3"/>
  </r>
  <r>
    <x v="4"/>
    <x v="56"/>
    <x v="56"/>
    <n v="57056"/>
    <s v="POGGIO SAN LORENZO"/>
    <s v="M"/>
    <n v="1"/>
  </r>
  <r>
    <x v="4"/>
    <x v="56"/>
    <x v="56"/>
    <n v="57057"/>
    <s v="POSTA"/>
    <s v="F"/>
    <n v="1"/>
  </r>
  <r>
    <x v="4"/>
    <x v="56"/>
    <x v="56"/>
    <n v="57057"/>
    <s v="POSTA"/>
    <s v="M"/>
    <n v="2"/>
  </r>
  <r>
    <x v="4"/>
    <x v="56"/>
    <x v="56"/>
    <n v="57058"/>
    <s v="POZZAGLIA SABINA"/>
    <s v="F"/>
    <n v="2"/>
  </r>
  <r>
    <x v="4"/>
    <x v="56"/>
    <x v="56"/>
    <n v="57058"/>
    <s v="POZZAGLIA SABINA"/>
    <s v="M"/>
    <n v="1"/>
  </r>
  <r>
    <x v="4"/>
    <x v="56"/>
    <x v="56"/>
    <n v="57059"/>
    <s v="RIETI"/>
    <s v="F"/>
    <n v="186"/>
  </r>
  <r>
    <x v="4"/>
    <x v="56"/>
    <x v="56"/>
    <n v="57059"/>
    <s v="RIETI"/>
    <s v="M"/>
    <n v="169"/>
  </r>
  <r>
    <x v="4"/>
    <x v="56"/>
    <x v="56"/>
    <n v="57060"/>
    <s v="RIVODUTRI"/>
    <s v="F"/>
    <n v="3"/>
  </r>
  <r>
    <x v="4"/>
    <x v="56"/>
    <x v="56"/>
    <n v="57060"/>
    <s v="RIVODUTRI"/>
    <s v="M"/>
    <n v="5"/>
  </r>
  <r>
    <x v="4"/>
    <x v="56"/>
    <x v="56"/>
    <n v="57062"/>
    <s v="ROCCA SINIBALDA"/>
    <s v="M"/>
    <n v="1"/>
  </r>
  <r>
    <x v="4"/>
    <x v="56"/>
    <x v="56"/>
    <n v="57061"/>
    <s v="ROCCANTICA"/>
    <s v="F"/>
    <n v="1"/>
  </r>
  <r>
    <x v="4"/>
    <x v="56"/>
    <x v="56"/>
    <n v="57063"/>
    <s v="SALISANO"/>
    <s v="F"/>
    <n v="3"/>
  </r>
  <r>
    <x v="4"/>
    <x v="56"/>
    <x v="56"/>
    <n v="57064"/>
    <s v="SCANDRIGLIA"/>
    <s v="F"/>
    <n v="9"/>
  </r>
  <r>
    <x v="4"/>
    <x v="56"/>
    <x v="56"/>
    <n v="57064"/>
    <s v="SCANDRIGLIA"/>
    <s v="M"/>
    <n v="2"/>
  </r>
  <r>
    <x v="4"/>
    <x v="56"/>
    <x v="56"/>
    <n v="57065"/>
    <s v="SELCI"/>
    <s v="F"/>
    <n v="3"/>
  </r>
  <r>
    <x v="4"/>
    <x v="56"/>
    <x v="56"/>
    <n v="57065"/>
    <s v="SELCI"/>
    <s v="M"/>
    <n v="1"/>
  </r>
  <r>
    <x v="4"/>
    <x v="56"/>
    <x v="56"/>
    <n v="57066"/>
    <s v="STIMIGLIANO"/>
    <s v="F"/>
    <n v="7"/>
  </r>
  <r>
    <x v="4"/>
    <x v="56"/>
    <x v="56"/>
    <n v="57066"/>
    <s v="STIMIGLIANO"/>
    <s v="M"/>
    <n v="3"/>
  </r>
  <r>
    <x v="4"/>
    <x v="56"/>
    <x v="56"/>
    <n v="57067"/>
    <s v="TARANO"/>
    <s v="F"/>
    <n v="2"/>
  </r>
  <r>
    <x v="4"/>
    <x v="56"/>
    <x v="56"/>
    <n v="57068"/>
    <s v="TOFFIA"/>
    <s v="F"/>
    <n v="4"/>
  </r>
  <r>
    <x v="4"/>
    <x v="56"/>
    <x v="56"/>
    <n v="57068"/>
    <s v="TOFFIA"/>
    <s v="M"/>
    <n v="3"/>
  </r>
  <r>
    <x v="4"/>
    <x v="56"/>
    <x v="56"/>
    <n v="57070"/>
    <s v="TORRI IN SABINA"/>
    <s v="F"/>
    <n v="6"/>
  </r>
  <r>
    <x v="4"/>
    <x v="56"/>
    <x v="56"/>
    <n v="57070"/>
    <s v="TORRI IN SABINA"/>
    <s v="M"/>
    <n v="2"/>
  </r>
  <r>
    <x v="4"/>
    <x v="56"/>
    <x v="56"/>
    <n v="57069"/>
    <s v="TORRICELLA IN SABINA"/>
    <s v="F"/>
    <n v="3"/>
  </r>
  <r>
    <x v="4"/>
    <x v="56"/>
    <x v="56"/>
    <n v="57072"/>
    <s v="VACONE"/>
    <s v="F"/>
    <n v="1"/>
  </r>
  <r>
    <x v="4"/>
    <x v="56"/>
    <x v="56"/>
    <n v="57072"/>
    <s v="VACONE"/>
    <s v="M"/>
    <n v="3"/>
  </r>
  <r>
    <x v="4"/>
    <x v="57"/>
    <x v="57"/>
    <n v="58001"/>
    <s v="AFFILE"/>
    <s v="F"/>
    <n v="10"/>
  </r>
  <r>
    <x v="4"/>
    <x v="57"/>
    <x v="57"/>
    <n v="58001"/>
    <s v="AFFILE"/>
    <s v="M"/>
    <n v="2"/>
  </r>
  <r>
    <x v="4"/>
    <x v="57"/>
    <x v="57"/>
    <n v="58002"/>
    <s v="AGOSTA"/>
    <s v="F"/>
    <n v="6"/>
  </r>
  <r>
    <x v="4"/>
    <x v="57"/>
    <x v="57"/>
    <n v="58002"/>
    <s v="AGOSTA"/>
    <s v="M"/>
    <n v="6"/>
  </r>
  <r>
    <x v="4"/>
    <x v="57"/>
    <x v="57"/>
    <n v="58003"/>
    <s v="ALBANO LAZIALE"/>
    <s v="F"/>
    <n v="132"/>
  </r>
  <r>
    <x v="4"/>
    <x v="57"/>
    <x v="57"/>
    <n v="58003"/>
    <s v="ALBANO LAZIALE"/>
    <s v="M"/>
    <n v="88"/>
  </r>
  <r>
    <x v="4"/>
    <x v="57"/>
    <x v="57"/>
    <n v="58004"/>
    <s v="ALLUMIERE"/>
    <s v="F"/>
    <n v="9"/>
  </r>
  <r>
    <x v="4"/>
    <x v="57"/>
    <x v="57"/>
    <n v="58004"/>
    <s v="ALLUMIERE"/>
    <s v="M"/>
    <n v="13"/>
  </r>
  <r>
    <x v="4"/>
    <x v="57"/>
    <x v="57"/>
    <n v="58005"/>
    <s v="ANGUILLARA SABAZIA"/>
    <s v="F"/>
    <n v="63"/>
  </r>
  <r>
    <x v="4"/>
    <x v="57"/>
    <x v="57"/>
    <n v="58005"/>
    <s v="ANGUILLARA SABAZIA"/>
    <s v="M"/>
    <n v="53"/>
  </r>
  <r>
    <x v="4"/>
    <x v="57"/>
    <x v="57"/>
    <n v="58006"/>
    <s v="ANTICOLI CORRADO"/>
    <s v="F"/>
    <n v="1"/>
  </r>
  <r>
    <x v="4"/>
    <x v="57"/>
    <x v="57"/>
    <n v="58006"/>
    <s v="ANTICOLI CORRADO"/>
    <s v="M"/>
    <n v="1"/>
  </r>
  <r>
    <x v="4"/>
    <x v="57"/>
    <x v="57"/>
    <n v="58007"/>
    <s v="ANZIO"/>
    <s v="F"/>
    <n v="169"/>
  </r>
  <r>
    <x v="4"/>
    <x v="57"/>
    <x v="57"/>
    <n v="58007"/>
    <s v="ANZIO"/>
    <s v="M"/>
    <n v="120"/>
  </r>
  <r>
    <x v="4"/>
    <x v="57"/>
    <x v="57"/>
    <n v="58008"/>
    <s v="ARCINAZZO ROMANO"/>
    <s v="F"/>
    <n v="1"/>
  </r>
  <r>
    <x v="4"/>
    <x v="57"/>
    <x v="57"/>
    <n v="58008"/>
    <s v="ARCINAZZO ROMANO"/>
    <s v="M"/>
    <n v="1"/>
  </r>
  <r>
    <x v="4"/>
    <x v="57"/>
    <x v="57"/>
    <n v="58117"/>
    <s v="ARDEA"/>
    <s v="F"/>
    <n v="92"/>
  </r>
  <r>
    <x v="4"/>
    <x v="57"/>
    <x v="57"/>
    <n v="58117"/>
    <s v="ARDEA"/>
    <s v="M"/>
    <n v="64"/>
  </r>
  <r>
    <x v="4"/>
    <x v="57"/>
    <x v="57"/>
    <n v="58009"/>
    <s v="ARICCIA"/>
    <s v="F"/>
    <n v="89"/>
  </r>
  <r>
    <x v="4"/>
    <x v="57"/>
    <x v="57"/>
    <n v="58009"/>
    <s v="ARICCIA"/>
    <s v="M"/>
    <n v="60"/>
  </r>
  <r>
    <x v="4"/>
    <x v="57"/>
    <x v="57"/>
    <n v="58010"/>
    <s v="ARSOLI"/>
    <s v="F"/>
    <n v="1"/>
  </r>
  <r>
    <x v="4"/>
    <x v="57"/>
    <x v="57"/>
    <n v="58010"/>
    <s v="ARSOLI"/>
    <s v="M"/>
    <n v="1"/>
  </r>
  <r>
    <x v="4"/>
    <x v="57"/>
    <x v="57"/>
    <n v="58011"/>
    <s v="ARTENA"/>
    <s v="F"/>
    <n v="38"/>
  </r>
  <r>
    <x v="4"/>
    <x v="57"/>
    <x v="57"/>
    <n v="58011"/>
    <s v="ARTENA"/>
    <s v="M"/>
    <n v="20"/>
  </r>
  <r>
    <x v="4"/>
    <x v="57"/>
    <x v="57"/>
    <n v="58012"/>
    <s v="BELLEGRA"/>
    <s v="F"/>
    <n v="15"/>
  </r>
  <r>
    <x v="4"/>
    <x v="57"/>
    <x v="57"/>
    <n v="58012"/>
    <s v="BELLEGRA"/>
    <s v="M"/>
    <n v="5"/>
  </r>
  <r>
    <x v="4"/>
    <x v="57"/>
    <x v="57"/>
    <n v="58013"/>
    <s v="BRACCIANO"/>
    <s v="F"/>
    <n v="71"/>
  </r>
  <r>
    <x v="4"/>
    <x v="57"/>
    <x v="57"/>
    <n v="58013"/>
    <s v="BRACCIANO"/>
    <s v="M"/>
    <n v="58"/>
  </r>
  <r>
    <x v="4"/>
    <x v="57"/>
    <x v="57"/>
    <n v="58014"/>
    <s v="CAMERATA NUOVA"/>
    <s v="F"/>
    <n v="1"/>
  </r>
  <r>
    <x v="4"/>
    <x v="57"/>
    <x v="57"/>
    <n v="58014"/>
    <s v="CAMERATA NUOVA"/>
    <s v="M"/>
    <n v="3"/>
  </r>
  <r>
    <x v="4"/>
    <x v="57"/>
    <x v="57"/>
    <n v="58015"/>
    <s v="CAMPAGNANO DI ROMA"/>
    <s v="F"/>
    <n v="36"/>
  </r>
  <r>
    <x v="4"/>
    <x v="57"/>
    <x v="57"/>
    <n v="58015"/>
    <s v="CAMPAGNANO DI ROMA"/>
    <s v="M"/>
    <n v="23"/>
  </r>
  <r>
    <x v="4"/>
    <x v="57"/>
    <x v="57"/>
    <n v="58016"/>
    <s v="CANALE MONTERANO"/>
    <s v="F"/>
    <n v="13"/>
  </r>
  <r>
    <x v="4"/>
    <x v="57"/>
    <x v="57"/>
    <n v="58016"/>
    <s v="CANALE MONTERANO"/>
    <s v="M"/>
    <n v="12"/>
  </r>
  <r>
    <x v="4"/>
    <x v="57"/>
    <x v="57"/>
    <n v="58017"/>
    <s v="CANTERANO"/>
    <s v="F"/>
    <n v="1"/>
  </r>
  <r>
    <x v="4"/>
    <x v="57"/>
    <x v="57"/>
    <n v="58018"/>
    <s v="CAPENA"/>
    <s v="F"/>
    <n v="32"/>
  </r>
  <r>
    <x v="4"/>
    <x v="57"/>
    <x v="57"/>
    <n v="58018"/>
    <s v="CAPENA"/>
    <s v="M"/>
    <n v="10"/>
  </r>
  <r>
    <x v="4"/>
    <x v="57"/>
    <x v="57"/>
    <n v="58019"/>
    <s v="CAPRANICA PRENESTINA"/>
    <s v="M"/>
    <n v="2"/>
  </r>
  <r>
    <x v="4"/>
    <x v="57"/>
    <x v="57"/>
    <n v="58020"/>
    <s v="CARPINETO ROMANO"/>
    <s v="F"/>
    <n v="26"/>
  </r>
  <r>
    <x v="4"/>
    <x v="57"/>
    <x v="57"/>
    <n v="58020"/>
    <s v="CARPINETO ROMANO"/>
    <s v="M"/>
    <n v="13"/>
  </r>
  <r>
    <x v="4"/>
    <x v="57"/>
    <x v="57"/>
    <n v="58021"/>
    <s v="CASAPE"/>
    <s v="F"/>
    <n v="4"/>
  </r>
  <r>
    <x v="4"/>
    <x v="57"/>
    <x v="57"/>
    <n v="58022"/>
    <s v="CASTEL GANDOLFO"/>
    <s v="F"/>
    <n v="39"/>
  </r>
  <r>
    <x v="4"/>
    <x v="57"/>
    <x v="57"/>
    <n v="58022"/>
    <s v="CASTEL GANDOLFO"/>
    <s v="M"/>
    <n v="26"/>
  </r>
  <r>
    <x v="4"/>
    <x v="57"/>
    <x v="57"/>
    <n v="58023"/>
    <s v="CASTEL MADAMA"/>
    <s v="F"/>
    <n v="24"/>
  </r>
  <r>
    <x v="4"/>
    <x v="57"/>
    <x v="57"/>
    <n v="58023"/>
    <s v="CASTEL MADAMA"/>
    <s v="M"/>
    <n v="13"/>
  </r>
  <r>
    <x v="4"/>
    <x v="57"/>
    <x v="57"/>
    <n v="58025"/>
    <s v="CASTEL SAN PIETRO ROMANO"/>
    <s v="F"/>
    <n v="4"/>
  </r>
  <r>
    <x v="4"/>
    <x v="57"/>
    <x v="57"/>
    <n v="58025"/>
    <s v="CASTEL SAN PIETRO ROMANO"/>
    <s v="M"/>
    <n v="3"/>
  </r>
  <r>
    <x v="4"/>
    <x v="57"/>
    <x v="57"/>
    <n v="58024"/>
    <s v="CASTELNUOVO DI PORTO"/>
    <s v="F"/>
    <n v="24"/>
  </r>
  <r>
    <x v="4"/>
    <x v="57"/>
    <x v="57"/>
    <n v="58024"/>
    <s v="CASTELNUOVO DI PORTO"/>
    <s v="M"/>
    <n v="23"/>
  </r>
  <r>
    <x v="4"/>
    <x v="57"/>
    <x v="57"/>
    <n v="58026"/>
    <s v="CAVE"/>
    <s v="F"/>
    <n v="16"/>
  </r>
  <r>
    <x v="4"/>
    <x v="57"/>
    <x v="57"/>
    <n v="58026"/>
    <s v="CAVE"/>
    <s v="M"/>
    <n v="13"/>
  </r>
  <r>
    <x v="4"/>
    <x v="57"/>
    <x v="57"/>
    <n v="58027"/>
    <s v="CERRETO LAZIALE"/>
    <s v="F"/>
    <n v="4"/>
  </r>
  <r>
    <x v="4"/>
    <x v="57"/>
    <x v="57"/>
    <n v="58027"/>
    <s v="CERRETO LAZIALE"/>
    <s v="M"/>
    <n v="2"/>
  </r>
  <r>
    <x v="4"/>
    <x v="57"/>
    <x v="57"/>
    <n v="58029"/>
    <s v="CERVETERI"/>
    <s v="F"/>
    <n v="91"/>
  </r>
  <r>
    <x v="4"/>
    <x v="57"/>
    <x v="57"/>
    <n v="58029"/>
    <s v="CERVETERI"/>
    <s v="M"/>
    <n v="62"/>
  </r>
  <r>
    <x v="4"/>
    <x v="57"/>
    <x v="57"/>
    <n v="58118"/>
    <s v="CIAMPINO"/>
    <s v="F"/>
    <n v="162"/>
  </r>
  <r>
    <x v="4"/>
    <x v="57"/>
    <x v="57"/>
    <n v="58118"/>
    <s v="CIAMPINO"/>
    <s v="M"/>
    <n v="131"/>
  </r>
  <r>
    <x v="4"/>
    <x v="57"/>
    <x v="57"/>
    <n v="58030"/>
    <s v="CICILIANO"/>
    <s v="F"/>
    <n v="4"/>
  </r>
  <r>
    <x v="4"/>
    <x v="57"/>
    <x v="57"/>
    <n v="58030"/>
    <s v="CICILIANO"/>
    <s v="M"/>
    <n v="2"/>
  </r>
  <r>
    <x v="4"/>
    <x v="57"/>
    <x v="57"/>
    <n v="58032"/>
    <s v="CIVITAVECCHIA"/>
    <s v="F"/>
    <n v="171"/>
  </r>
  <r>
    <x v="4"/>
    <x v="57"/>
    <x v="57"/>
    <n v="58032"/>
    <s v="CIVITAVECCHIA"/>
    <s v="M"/>
    <n v="112"/>
  </r>
  <r>
    <x v="4"/>
    <x v="57"/>
    <x v="57"/>
    <n v="58033"/>
    <s v="CIVITELLA SAN PAOLO"/>
    <s v="F"/>
    <n v="6"/>
  </r>
  <r>
    <x v="4"/>
    <x v="57"/>
    <x v="57"/>
    <n v="58034"/>
    <s v="COLLEFERRO"/>
    <s v="F"/>
    <n v="74"/>
  </r>
  <r>
    <x v="4"/>
    <x v="57"/>
    <x v="57"/>
    <n v="58034"/>
    <s v="COLLEFERRO"/>
    <s v="M"/>
    <n v="64"/>
  </r>
  <r>
    <x v="4"/>
    <x v="57"/>
    <x v="57"/>
    <n v="58035"/>
    <s v="COLONNA"/>
    <s v="F"/>
    <n v="9"/>
  </r>
  <r>
    <x v="4"/>
    <x v="57"/>
    <x v="57"/>
    <n v="58035"/>
    <s v="COLONNA"/>
    <s v="M"/>
    <n v="12"/>
  </r>
  <r>
    <x v="4"/>
    <x v="57"/>
    <x v="57"/>
    <n v="58036"/>
    <s v="FIANO ROMANO"/>
    <s v="F"/>
    <n v="30"/>
  </r>
  <r>
    <x v="4"/>
    <x v="57"/>
    <x v="57"/>
    <n v="58036"/>
    <s v="FIANO ROMANO"/>
    <s v="M"/>
    <n v="27"/>
  </r>
  <r>
    <x v="4"/>
    <x v="57"/>
    <x v="57"/>
    <n v="58037"/>
    <s v="FILACCIANO"/>
    <s v="F"/>
    <n v="1"/>
  </r>
  <r>
    <x v="4"/>
    <x v="57"/>
    <x v="57"/>
    <n v="58120"/>
    <s v="FIUMICINO"/>
    <s v="F"/>
    <n v="173"/>
  </r>
  <r>
    <x v="4"/>
    <x v="57"/>
    <x v="57"/>
    <n v="58120"/>
    <s v="FIUMICINO"/>
    <s v="M"/>
    <n v="125"/>
  </r>
  <r>
    <x v="4"/>
    <x v="57"/>
    <x v="57"/>
    <n v="58122"/>
    <s v="FONTE NUOVA"/>
    <s v="F"/>
    <n v="73"/>
  </r>
  <r>
    <x v="4"/>
    <x v="57"/>
    <x v="57"/>
    <n v="58122"/>
    <s v="FONTE NUOVA"/>
    <s v="M"/>
    <n v="66"/>
  </r>
  <r>
    <x v="4"/>
    <x v="57"/>
    <x v="57"/>
    <n v="58038"/>
    <s v="FORMELLO"/>
    <s v="F"/>
    <n v="44"/>
  </r>
  <r>
    <x v="4"/>
    <x v="57"/>
    <x v="57"/>
    <n v="58038"/>
    <s v="FORMELLO"/>
    <s v="M"/>
    <n v="30"/>
  </r>
  <r>
    <x v="4"/>
    <x v="57"/>
    <x v="57"/>
    <n v="58039"/>
    <s v="FRASCATI"/>
    <s v="F"/>
    <n v="87"/>
  </r>
  <r>
    <x v="4"/>
    <x v="57"/>
    <x v="57"/>
    <n v="58039"/>
    <s v="FRASCATI"/>
    <s v="M"/>
    <n v="75"/>
  </r>
  <r>
    <x v="4"/>
    <x v="57"/>
    <x v="57"/>
    <n v="58040"/>
    <s v="GALLICANO NEL LAZIO"/>
    <s v="F"/>
    <n v="14"/>
  </r>
  <r>
    <x v="4"/>
    <x v="57"/>
    <x v="57"/>
    <n v="58040"/>
    <s v="GALLICANO NEL LAZIO"/>
    <s v="M"/>
    <n v="6"/>
  </r>
  <r>
    <x v="4"/>
    <x v="57"/>
    <x v="57"/>
    <n v="58041"/>
    <s v="GAVIGNANO"/>
    <s v="F"/>
    <n v="10"/>
  </r>
  <r>
    <x v="4"/>
    <x v="57"/>
    <x v="57"/>
    <n v="58041"/>
    <s v="GAVIGNANO"/>
    <s v="M"/>
    <n v="4"/>
  </r>
  <r>
    <x v="4"/>
    <x v="57"/>
    <x v="57"/>
    <n v="58042"/>
    <s v="GENAZZANO"/>
    <s v="F"/>
    <n v="19"/>
  </r>
  <r>
    <x v="4"/>
    <x v="57"/>
    <x v="57"/>
    <n v="58042"/>
    <s v="GENAZZANO"/>
    <s v="M"/>
    <n v="9"/>
  </r>
  <r>
    <x v="4"/>
    <x v="57"/>
    <x v="57"/>
    <n v="58043"/>
    <s v="GENZANO DI ROMA"/>
    <s v="F"/>
    <n v="84"/>
  </r>
  <r>
    <x v="4"/>
    <x v="57"/>
    <x v="57"/>
    <n v="58043"/>
    <s v="GENZANO DI ROMA"/>
    <s v="M"/>
    <n v="52"/>
  </r>
  <r>
    <x v="4"/>
    <x v="57"/>
    <x v="57"/>
    <n v="58044"/>
    <s v="GERANO"/>
    <s v="F"/>
    <n v="5"/>
  </r>
  <r>
    <x v="4"/>
    <x v="57"/>
    <x v="57"/>
    <n v="58044"/>
    <s v="GERANO"/>
    <s v="M"/>
    <n v="3"/>
  </r>
  <r>
    <x v="4"/>
    <x v="57"/>
    <x v="57"/>
    <n v="58045"/>
    <s v="GORGA"/>
    <s v="F"/>
    <n v="1"/>
  </r>
  <r>
    <x v="4"/>
    <x v="57"/>
    <x v="57"/>
    <n v="58045"/>
    <s v="GORGA"/>
    <s v="M"/>
    <n v="1"/>
  </r>
  <r>
    <x v="4"/>
    <x v="57"/>
    <x v="57"/>
    <n v="58046"/>
    <s v="GROTTAFERRATA"/>
    <s v="F"/>
    <n v="104"/>
  </r>
  <r>
    <x v="4"/>
    <x v="57"/>
    <x v="57"/>
    <n v="58046"/>
    <s v="GROTTAFERRATA"/>
    <s v="M"/>
    <n v="67"/>
  </r>
  <r>
    <x v="4"/>
    <x v="57"/>
    <x v="57"/>
    <n v="58047"/>
    <s v="GUIDONIA MONTECELIO"/>
    <s v="F"/>
    <n v="260"/>
  </r>
  <r>
    <x v="4"/>
    <x v="57"/>
    <x v="57"/>
    <n v="58047"/>
    <s v="GUIDONIA MONTECELIO"/>
    <s v="M"/>
    <n v="202"/>
  </r>
  <r>
    <x v="4"/>
    <x v="57"/>
    <x v="57"/>
    <n v="58048"/>
    <s v="JENNE"/>
    <s v="F"/>
    <n v="1"/>
  </r>
  <r>
    <x v="4"/>
    <x v="57"/>
    <x v="57"/>
    <n v="58049"/>
    <s v="LABICO"/>
    <s v="F"/>
    <n v="24"/>
  </r>
  <r>
    <x v="4"/>
    <x v="57"/>
    <x v="57"/>
    <n v="58049"/>
    <s v="LABICO"/>
    <s v="M"/>
    <n v="11"/>
  </r>
  <r>
    <x v="4"/>
    <x v="57"/>
    <x v="57"/>
    <n v="58116"/>
    <s v="LADISPOLI"/>
    <s v="F"/>
    <n v="91"/>
  </r>
  <r>
    <x v="4"/>
    <x v="57"/>
    <x v="57"/>
    <n v="58116"/>
    <s v="LADISPOLI"/>
    <s v="M"/>
    <n v="93"/>
  </r>
  <r>
    <x v="4"/>
    <x v="57"/>
    <x v="57"/>
    <n v="58050"/>
    <s v="LANUVIO"/>
    <s v="F"/>
    <n v="39"/>
  </r>
  <r>
    <x v="4"/>
    <x v="57"/>
    <x v="57"/>
    <n v="58050"/>
    <s v="LANUVIO"/>
    <s v="M"/>
    <n v="29"/>
  </r>
  <r>
    <x v="4"/>
    <x v="57"/>
    <x v="57"/>
    <n v="58115"/>
    <s v="LARIANO"/>
    <s v="F"/>
    <n v="27"/>
  </r>
  <r>
    <x v="4"/>
    <x v="57"/>
    <x v="57"/>
    <n v="58115"/>
    <s v="LARIANO"/>
    <s v="M"/>
    <n v="21"/>
  </r>
  <r>
    <x v="4"/>
    <x v="57"/>
    <x v="57"/>
    <n v="58051"/>
    <s v="LICENZA"/>
    <s v="F"/>
    <n v="2"/>
  </r>
  <r>
    <x v="4"/>
    <x v="57"/>
    <x v="57"/>
    <n v="58051"/>
    <s v="LICENZA"/>
    <s v="M"/>
    <n v="1"/>
  </r>
  <r>
    <x v="4"/>
    <x v="57"/>
    <x v="57"/>
    <n v="58052"/>
    <s v="MAGLIANO ROMANO"/>
    <s v="F"/>
    <n v="2"/>
  </r>
  <r>
    <x v="4"/>
    <x v="57"/>
    <x v="57"/>
    <n v="58052"/>
    <s v="MAGLIANO ROMANO"/>
    <s v="M"/>
    <n v="4"/>
  </r>
  <r>
    <x v="4"/>
    <x v="57"/>
    <x v="57"/>
    <n v="58053"/>
    <s v="MANDELA"/>
    <s v="F"/>
    <n v="5"/>
  </r>
  <r>
    <x v="4"/>
    <x v="57"/>
    <x v="57"/>
    <n v="58053"/>
    <s v="MANDELA"/>
    <s v="M"/>
    <n v="2"/>
  </r>
  <r>
    <x v="4"/>
    <x v="57"/>
    <x v="57"/>
    <n v="58054"/>
    <s v="MANZIANA"/>
    <s v="F"/>
    <n v="24"/>
  </r>
  <r>
    <x v="4"/>
    <x v="57"/>
    <x v="57"/>
    <n v="58054"/>
    <s v="MANZIANA"/>
    <s v="M"/>
    <n v="23"/>
  </r>
  <r>
    <x v="4"/>
    <x v="57"/>
    <x v="57"/>
    <n v="58055"/>
    <s v="MARANO EQUO"/>
    <s v="F"/>
    <n v="2"/>
  </r>
  <r>
    <x v="4"/>
    <x v="57"/>
    <x v="57"/>
    <n v="58056"/>
    <s v="MARCELLINA"/>
    <s v="F"/>
    <n v="15"/>
  </r>
  <r>
    <x v="4"/>
    <x v="57"/>
    <x v="57"/>
    <n v="58056"/>
    <s v="MARCELLINA"/>
    <s v="M"/>
    <n v="11"/>
  </r>
  <r>
    <x v="4"/>
    <x v="57"/>
    <x v="57"/>
    <n v="58057"/>
    <s v="MARINO"/>
    <s v="F"/>
    <n v="124"/>
  </r>
  <r>
    <x v="4"/>
    <x v="57"/>
    <x v="57"/>
    <n v="58057"/>
    <s v="MARINO"/>
    <s v="M"/>
    <n v="87"/>
  </r>
  <r>
    <x v="4"/>
    <x v="57"/>
    <x v="57"/>
    <n v="58058"/>
    <s v="MAZZANO ROMANO"/>
    <s v="F"/>
    <n v="5"/>
  </r>
  <r>
    <x v="4"/>
    <x v="57"/>
    <x v="57"/>
    <n v="58058"/>
    <s v="MAZZANO ROMANO"/>
    <s v="M"/>
    <n v="3"/>
  </r>
  <r>
    <x v="4"/>
    <x v="57"/>
    <x v="57"/>
    <n v="58059"/>
    <s v="MENTANA"/>
    <s v="F"/>
    <n v="72"/>
  </r>
  <r>
    <x v="4"/>
    <x v="57"/>
    <x v="57"/>
    <n v="58059"/>
    <s v="MENTANA"/>
    <s v="M"/>
    <n v="33"/>
  </r>
  <r>
    <x v="4"/>
    <x v="57"/>
    <x v="57"/>
    <n v="58060"/>
    <s v="MONTE COMPATRI"/>
    <s v="F"/>
    <n v="37"/>
  </r>
  <r>
    <x v="4"/>
    <x v="57"/>
    <x v="57"/>
    <n v="58060"/>
    <s v="MONTE COMPATRI"/>
    <s v="M"/>
    <n v="30"/>
  </r>
  <r>
    <x v="4"/>
    <x v="57"/>
    <x v="57"/>
    <n v="58064"/>
    <s v="MONTE PORZIO CATONE"/>
    <s v="F"/>
    <n v="37"/>
  </r>
  <r>
    <x v="4"/>
    <x v="57"/>
    <x v="57"/>
    <n v="58064"/>
    <s v="MONTE PORZIO CATONE"/>
    <s v="M"/>
    <n v="21"/>
  </r>
  <r>
    <x v="4"/>
    <x v="57"/>
    <x v="57"/>
    <n v="58061"/>
    <s v="MONTEFLAVIO"/>
    <s v="F"/>
    <n v="3"/>
  </r>
  <r>
    <x v="4"/>
    <x v="57"/>
    <x v="57"/>
    <n v="58061"/>
    <s v="MONTEFLAVIO"/>
    <s v="M"/>
    <n v="3"/>
  </r>
  <r>
    <x v="4"/>
    <x v="57"/>
    <x v="57"/>
    <n v="58062"/>
    <s v="MONTELANICO"/>
    <s v="F"/>
    <n v="6"/>
  </r>
  <r>
    <x v="4"/>
    <x v="57"/>
    <x v="57"/>
    <n v="58062"/>
    <s v="MONTELANICO"/>
    <s v="M"/>
    <n v="4"/>
  </r>
  <r>
    <x v="4"/>
    <x v="57"/>
    <x v="57"/>
    <n v="58063"/>
    <s v="MONTELIBRETTI"/>
    <s v="F"/>
    <n v="20"/>
  </r>
  <r>
    <x v="4"/>
    <x v="57"/>
    <x v="57"/>
    <n v="58063"/>
    <s v="MONTELIBRETTI"/>
    <s v="M"/>
    <n v="11"/>
  </r>
  <r>
    <x v="4"/>
    <x v="57"/>
    <x v="57"/>
    <n v="58065"/>
    <s v="MONTEROTONDO"/>
    <s v="F"/>
    <n v="126"/>
  </r>
  <r>
    <x v="4"/>
    <x v="57"/>
    <x v="57"/>
    <n v="58065"/>
    <s v="MONTEROTONDO"/>
    <s v="M"/>
    <n v="114"/>
  </r>
  <r>
    <x v="4"/>
    <x v="57"/>
    <x v="57"/>
    <n v="58066"/>
    <s v="MONTORIO ROMANO"/>
    <s v="F"/>
    <n v="8"/>
  </r>
  <r>
    <x v="4"/>
    <x v="57"/>
    <x v="57"/>
    <n v="58066"/>
    <s v="MONTORIO ROMANO"/>
    <s v="M"/>
    <n v="3"/>
  </r>
  <r>
    <x v="4"/>
    <x v="57"/>
    <x v="57"/>
    <n v="58067"/>
    <s v="MORICONE"/>
    <s v="F"/>
    <n v="6"/>
  </r>
  <r>
    <x v="4"/>
    <x v="57"/>
    <x v="57"/>
    <n v="58067"/>
    <s v="MORICONE"/>
    <s v="M"/>
    <n v="6"/>
  </r>
  <r>
    <x v="4"/>
    <x v="57"/>
    <x v="57"/>
    <n v="58068"/>
    <s v="MORLUPO"/>
    <s v="F"/>
    <n v="26"/>
  </r>
  <r>
    <x v="4"/>
    <x v="57"/>
    <x v="57"/>
    <n v="58068"/>
    <s v="MORLUPO"/>
    <s v="M"/>
    <n v="19"/>
  </r>
  <r>
    <x v="4"/>
    <x v="57"/>
    <x v="57"/>
    <n v="58069"/>
    <s v="NAZZANO"/>
    <s v="F"/>
    <n v="2"/>
  </r>
  <r>
    <x v="4"/>
    <x v="57"/>
    <x v="57"/>
    <n v="58069"/>
    <s v="NAZZANO"/>
    <s v="M"/>
    <n v="1"/>
  </r>
  <r>
    <x v="4"/>
    <x v="57"/>
    <x v="57"/>
    <n v="58070"/>
    <s v="NEMI"/>
    <s v="F"/>
    <n v="11"/>
  </r>
  <r>
    <x v="4"/>
    <x v="57"/>
    <x v="57"/>
    <n v="58070"/>
    <s v="NEMI"/>
    <s v="M"/>
    <n v="6"/>
  </r>
  <r>
    <x v="4"/>
    <x v="57"/>
    <x v="57"/>
    <n v="58071"/>
    <s v="NEROLA"/>
    <s v="F"/>
    <n v="9"/>
  </r>
  <r>
    <x v="4"/>
    <x v="57"/>
    <x v="57"/>
    <n v="58071"/>
    <s v="NEROLA"/>
    <s v="M"/>
    <n v="2"/>
  </r>
  <r>
    <x v="4"/>
    <x v="57"/>
    <x v="57"/>
    <n v="58072"/>
    <s v="NETTUNO"/>
    <s v="F"/>
    <n v="136"/>
  </r>
  <r>
    <x v="4"/>
    <x v="57"/>
    <x v="57"/>
    <n v="58072"/>
    <s v="NETTUNO"/>
    <s v="M"/>
    <n v="92"/>
  </r>
  <r>
    <x v="4"/>
    <x v="57"/>
    <x v="57"/>
    <n v="58073"/>
    <s v="OLEVANO ROMANO"/>
    <s v="F"/>
    <n v="27"/>
  </r>
  <r>
    <x v="4"/>
    <x v="57"/>
    <x v="57"/>
    <n v="58073"/>
    <s v="OLEVANO ROMANO"/>
    <s v="M"/>
    <n v="19"/>
  </r>
  <r>
    <x v="4"/>
    <x v="57"/>
    <x v="57"/>
    <n v="58074"/>
    <s v="PALESTRINA"/>
    <s v="F"/>
    <n v="59"/>
  </r>
  <r>
    <x v="4"/>
    <x v="57"/>
    <x v="57"/>
    <n v="58074"/>
    <s v="PALESTRINA"/>
    <s v="M"/>
    <n v="42"/>
  </r>
  <r>
    <x v="4"/>
    <x v="57"/>
    <x v="57"/>
    <n v="58075"/>
    <s v="PALOMBARA SABINA"/>
    <s v="F"/>
    <n v="41"/>
  </r>
  <r>
    <x v="4"/>
    <x v="57"/>
    <x v="57"/>
    <n v="58075"/>
    <s v="PALOMBARA SABINA"/>
    <s v="M"/>
    <n v="24"/>
  </r>
  <r>
    <x v="4"/>
    <x v="57"/>
    <x v="57"/>
    <n v="58077"/>
    <s v="PISONIANO"/>
    <s v="F"/>
    <n v="1"/>
  </r>
  <r>
    <x v="4"/>
    <x v="57"/>
    <x v="57"/>
    <n v="58077"/>
    <s v="PISONIANO"/>
    <s v="M"/>
    <n v="1"/>
  </r>
  <r>
    <x v="4"/>
    <x v="57"/>
    <x v="57"/>
    <n v="58078"/>
    <s v="POLI"/>
    <s v="F"/>
    <n v="3"/>
  </r>
  <r>
    <x v="4"/>
    <x v="57"/>
    <x v="57"/>
    <n v="58078"/>
    <s v="POLI"/>
    <s v="M"/>
    <n v="2"/>
  </r>
  <r>
    <x v="4"/>
    <x v="57"/>
    <x v="57"/>
    <n v="58079"/>
    <s v="POMEZIA"/>
    <s v="F"/>
    <n v="172"/>
  </r>
  <r>
    <x v="4"/>
    <x v="57"/>
    <x v="57"/>
    <n v="58079"/>
    <s v="POMEZIA"/>
    <s v="M"/>
    <n v="127"/>
  </r>
  <r>
    <x v="4"/>
    <x v="57"/>
    <x v="57"/>
    <n v="58080"/>
    <s v="PONZANO ROMANO"/>
    <s v="F"/>
    <n v="3"/>
  </r>
  <r>
    <x v="4"/>
    <x v="57"/>
    <x v="57"/>
    <n v="58081"/>
    <s v="RIANO"/>
    <s v="F"/>
    <n v="25"/>
  </r>
  <r>
    <x v="4"/>
    <x v="57"/>
    <x v="57"/>
    <n v="58081"/>
    <s v="RIANO"/>
    <s v="M"/>
    <n v="23"/>
  </r>
  <r>
    <x v="4"/>
    <x v="57"/>
    <x v="57"/>
    <n v="58082"/>
    <s v="RIGNANO FLAMINIO"/>
    <s v="F"/>
    <n v="27"/>
  </r>
  <r>
    <x v="4"/>
    <x v="57"/>
    <x v="57"/>
    <n v="58082"/>
    <s v="RIGNANO FLAMINIO"/>
    <s v="M"/>
    <n v="19"/>
  </r>
  <r>
    <x v="4"/>
    <x v="57"/>
    <x v="57"/>
    <n v="58083"/>
    <s v="RIOFREDDO"/>
    <s v="F"/>
    <n v="1"/>
  </r>
  <r>
    <x v="4"/>
    <x v="57"/>
    <x v="57"/>
    <n v="58083"/>
    <s v="RIOFREDDO"/>
    <s v="M"/>
    <n v="3"/>
  </r>
  <r>
    <x v="4"/>
    <x v="57"/>
    <x v="57"/>
    <n v="58084"/>
    <s v="ROCCA CANTERANO"/>
    <s v="F"/>
    <n v="1"/>
  </r>
  <r>
    <x v="4"/>
    <x v="57"/>
    <x v="57"/>
    <n v="58086"/>
    <s v="ROCCA DI PAPA"/>
    <s v="F"/>
    <n v="50"/>
  </r>
  <r>
    <x v="4"/>
    <x v="57"/>
    <x v="57"/>
    <n v="58086"/>
    <s v="ROCCA DI PAPA"/>
    <s v="M"/>
    <n v="48"/>
  </r>
  <r>
    <x v="4"/>
    <x v="57"/>
    <x v="57"/>
    <n v="58088"/>
    <s v="ROCCA PRIORA"/>
    <s v="F"/>
    <n v="41"/>
  </r>
  <r>
    <x v="4"/>
    <x v="57"/>
    <x v="57"/>
    <n v="58088"/>
    <s v="ROCCA PRIORA"/>
    <s v="M"/>
    <n v="26"/>
  </r>
  <r>
    <x v="4"/>
    <x v="57"/>
    <x v="57"/>
    <n v="58089"/>
    <s v="ROCCA SANTO STEFANO"/>
    <s v="F"/>
    <n v="2"/>
  </r>
  <r>
    <x v="4"/>
    <x v="57"/>
    <x v="57"/>
    <n v="58089"/>
    <s v="ROCCA SANTO STEFANO"/>
    <s v="M"/>
    <n v="3"/>
  </r>
  <r>
    <x v="4"/>
    <x v="57"/>
    <x v="57"/>
    <n v="58087"/>
    <s v="ROCCAGIOVINE"/>
    <s v="F"/>
    <n v="1"/>
  </r>
  <r>
    <x v="4"/>
    <x v="57"/>
    <x v="57"/>
    <n v="58090"/>
    <s v="ROIATE"/>
    <s v="F"/>
    <n v="1"/>
  </r>
  <r>
    <x v="4"/>
    <x v="57"/>
    <x v="57"/>
    <n v="58090"/>
    <s v="ROIATE"/>
    <s v="M"/>
    <n v="4"/>
  </r>
  <r>
    <x v="4"/>
    <x v="57"/>
    <x v="57"/>
    <n v="58091"/>
    <s v="ROMA"/>
    <s v="F"/>
    <n v="11121"/>
  </r>
  <r>
    <x v="4"/>
    <x v="57"/>
    <x v="57"/>
    <n v="58091"/>
    <s v="ROMA"/>
    <s v="M"/>
    <n v="9188"/>
  </r>
  <r>
    <x v="4"/>
    <x v="57"/>
    <x v="57"/>
    <n v="58092"/>
    <s v="ROVIANO"/>
    <s v="F"/>
    <n v="8"/>
  </r>
  <r>
    <x v="4"/>
    <x v="57"/>
    <x v="57"/>
    <n v="58092"/>
    <s v="ROVIANO"/>
    <s v="M"/>
    <n v="3"/>
  </r>
  <r>
    <x v="4"/>
    <x v="57"/>
    <x v="57"/>
    <n v="58093"/>
    <s v="SACROFANO"/>
    <s v="F"/>
    <n v="28"/>
  </r>
  <r>
    <x v="4"/>
    <x v="57"/>
    <x v="57"/>
    <n v="58093"/>
    <s v="SACROFANO"/>
    <s v="M"/>
    <n v="15"/>
  </r>
  <r>
    <x v="4"/>
    <x v="57"/>
    <x v="57"/>
    <n v="58094"/>
    <s v="SAMBUCI"/>
    <s v="F"/>
    <n v="3"/>
  </r>
  <r>
    <x v="4"/>
    <x v="57"/>
    <x v="57"/>
    <n v="58094"/>
    <s v="SAMBUCI"/>
    <s v="M"/>
    <n v="1"/>
  </r>
  <r>
    <x v="4"/>
    <x v="57"/>
    <x v="57"/>
    <n v="58119"/>
    <s v="SAN CESAREO"/>
    <s v="F"/>
    <n v="34"/>
  </r>
  <r>
    <x v="4"/>
    <x v="57"/>
    <x v="57"/>
    <n v="58119"/>
    <s v="SAN CESAREO"/>
    <s v="M"/>
    <n v="28"/>
  </r>
  <r>
    <x v="4"/>
    <x v="57"/>
    <x v="57"/>
    <n v="58095"/>
    <s v="SAN GREGORIO DA SASSOLA"/>
    <s v="F"/>
    <n v="8"/>
  </r>
  <r>
    <x v="4"/>
    <x v="57"/>
    <x v="57"/>
    <n v="58095"/>
    <s v="SAN GREGORIO DA SASSOLA"/>
    <s v="M"/>
    <n v="2"/>
  </r>
  <r>
    <x v="4"/>
    <x v="57"/>
    <x v="57"/>
    <n v="58096"/>
    <s v="SAN POLO DEI CAVALIERI"/>
    <s v="F"/>
    <n v="6"/>
  </r>
  <r>
    <x v="4"/>
    <x v="57"/>
    <x v="57"/>
    <n v="58096"/>
    <s v="SAN POLO DEI CAVALIERI"/>
    <s v="M"/>
    <n v="6"/>
  </r>
  <r>
    <x v="4"/>
    <x v="57"/>
    <x v="57"/>
    <n v="58100"/>
    <s v="SAN VITO ROMANO"/>
    <s v="F"/>
    <n v="16"/>
  </r>
  <r>
    <x v="4"/>
    <x v="57"/>
    <x v="57"/>
    <n v="58100"/>
    <s v="SAN VITO ROMANO"/>
    <s v="M"/>
    <n v="8"/>
  </r>
  <r>
    <x v="4"/>
    <x v="57"/>
    <x v="57"/>
    <n v="58097"/>
    <s v="SANTA MARINELLA"/>
    <s v="F"/>
    <n v="55"/>
  </r>
  <r>
    <x v="4"/>
    <x v="57"/>
    <x v="57"/>
    <n v="58097"/>
    <s v="SANTA MARINELLA"/>
    <s v="M"/>
    <n v="48"/>
  </r>
  <r>
    <x v="4"/>
    <x v="57"/>
    <x v="57"/>
    <n v="58098"/>
    <s v="SANT'ANGELO ROMANO"/>
    <s v="F"/>
    <n v="13"/>
  </r>
  <r>
    <x v="4"/>
    <x v="57"/>
    <x v="57"/>
    <n v="58098"/>
    <s v="SANT'ANGELO ROMANO"/>
    <s v="M"/>
    <n v="10"/>
  </r>
  <r>
    <x v="4"/>
    <x v="57"/>
    <x v="57"/>
    <n v="58099"/>
    <s v="SANT'ORESTE"/>
    <s v="F"/>
    <n v="7"/>
  </r>
  <r>
    <x v="4"/>
    <x v="57"/>
    <x v="57"/>
    <n v="58099"/>
    <s v="SANT'ORESTE"/>
    <s v="M"/>
    <n v="7"/>
  </r>
  <r>
    <x v="4"/>
    <x v="57"/>
    <x v="57"/>
    <n v="58102"/>
    <s v="SEGNI"/>
    <s v="F"/>
    <n v="32"/>
  </r>
  <r>
    <x v="4"/>
    <x v="57"/>
    <x v="57"/>
    <n v="58102"/>
    <s v="SEGNI"/>
    <s v="M"/>
    <n v="19"/>
  </r>
  <r>
    <x v="4"/>
    <x v="57"/>
    <x v="57"/>
    <n v="58103"/>
    <s v="SUBIACO"/>
    <s v="F"/>
    <n v="29"/>
  </r>
  <r>
    <x v="4"/>
    <x v="57"/>
    <x v="57"/>
    <n v="58103"/>
    <s v="SUBIACO"/>
    <s v="M"/>
    <n v="13"/>
  </r>
  <r>
    <x v="4"/>
    <x v="57"/>
    <x v="57"/>
    <n v="58104"/>
    <s v="TIVOLI"/>
    <s v="F"/>
    <n v="188"/>
  </r>
  <r>
    <x v="4"/>
    <x v="57"/>
    <x v="57"/>
    <n v="58104"/>
    <s v="TIVOLI"/>
    <s v="M"/>
    <n v="134"/>
  </r>
  <r>
    <x v="4"/>
    <x v="57"/>
    <x v="57"/>
    <n v="58105"/>
    <s v="TOLFA"/>
    <s v="F"/>
    <n v="17"/>
  </r>
  <r>
    <x v="4"/>
    <x v="57"/>
    <x v="57"/>
    <n v="58105"/>
    <s v="TOLFA"/>
    <s v="M"/>
    <n v="12"/>
  </r>
  <r>
    <x v="4"/>
    <x v="57"/>
    <x v="57"/>
    <n v="58106"/>
    <s v="TORRITA TIBERINA"/>
    <s v="F"/>
    <n v="2"/>
  </r>
  <r>
    <x v="4"/>
    <x v="57"/>
    <x v="57"/>
    <n v="58106"/>
    <s v="TORRITA TIBERINA"/>
    <s v="M"/>
    <n v="2"/>
  </r>
  <r>
    <x v="4"/>
    <x v="57"/>
    <x v="57"/>
    <n v="58107"/>
    <s v="TREVIGNANO ROMANO"/>
    <s v="F"/>
    <n v="20"/>
  </r>
  <r>
    <x v="4"/>
    <x v="57"/>
    <x v="57"/>
    <n v="58107"/>
    <s v="TREVIGNANO ROMANO"/>
    <s v="M"/>
    <n v="8"/>
  </r>
  <r>
    <x v="4"/>
    <x v="57"/>
    <x v="57"/>
    <n v="58110"/>
    <s v="VALMONTONE"/>
    <s v="F"/>
    <n v="41"/>
  </r>
  <r>
    <x v="4"/>
    <x v="57"/>
    <x v="57"/>
    <n v="58110"/>
    <s v="VALMONTONE"/>
    <s v="M"/>
    <n v="32"/>
  </r>
  <r>
    <x v="4"/>
    <x v="57"/>
    <x v="57"/>
    <n v="58111"/>
    <s v="VELLETRI"/>
    <s v="F"/>
    <n v="182"/>
  </r>
  <r>
    <x v="4"/>
    <x v="57"/>
    <x v="57"/>
    <n v="58111"/>
    <s v="VELLETRI"/>
    <s v="M"/>
    <n v="132"/>
  </r>
  <r>
    <x v="4"/>
    <x v="57"/>
    <x v="57"/>
    <n v="58112"/>
    <s v="VICOVARO"/>
    <s v="F"/>
    <n v="12"/>
  </r>
  <r>
    <x v="4"/>
    <x v="57"/>
    <x v="57"/>
    <n v="58112"/>
    <s v="VICOVARO"/>
    <s v="M"/>
    <n v="5"/>
  </r>
  <r>
    <x v="4"/>
    <x v="57"/>
    <x v="57"/>
    <n v="58113"/>
    <s v="VIVARO ROMANO"/>
    <s v="M"/>
    <n v="1"/>
  </r>
  <r>
    <x v="4"/>
    <x v="57"/>
    <x v="57"/>
    <n v="58114"/>
    <s v="ZAGAROLO"/>
    <s v="F"/>
    <n v="52"/>
  </r>
  <r>
    <x v="4"/>
    <x v="57"/>
    <x v="57"/>
    <n v="58114"/>
    <s v="ZAGAROLO"/>
    <s v="M"/>
    <n v="41"/>
  </r>
  <r>
    <x v="4"/>
    <x v="58"/>
    <x v="58"/>
    <n v="59001"/>
    <s v="APRILIA"/>
    <s v="F"/>
    <n v="211"/>
  </r>
  <r>
    <x v="4"/>
    <x v="58"/>
    <x v="58"/>
    <n v="59001"/>
    <s v="APRILIA"/>
    <s v="M"/>
    <n v="143"/>
  </r>
  <r>
    <x v="4"/>
    <x v="58"/>
    <x v="58"/>
    <n v="59002"/>
    <s v="BASSIANO"/>
    <s v="F"/>
    <n v="5"/>
  </r>
  <r>
    <x v="4"/>
    <x v="58"/>
    <x v="58"/>
    <n v="59002"/>
    <s v="BASSIANO"/>
    <s v="M"/>
    <n v="2"/>
  </r>
  <r>
    <x v="4"/>
    <x v="58"/>
    <x v="58"/>
    <n v="59003"/>
    <s v="CAMPODIMELE"/>
    <s v="F"/>
    <n v="4"/>
  </r>
  <r>
    <x v="4"/>
    <x v="58"/>
    <x v="58"/>
    <n v="59003"/>
    <s v="CAMPODIMELE"/>
    <s v="M"/>
    <n v="3"/>
  </r>
  <r>
    <x v="4"/>
    <x v="58"/>
    <x v="58"/>
    <n v="59004"/>
    <s v="CASTELFORTE"/>
    <s v="F"/>
    <n v="19"/>
  </r>
  <r>
    <x v="4"/>
    <x v="58"/>
    <x v="58"/>
    <n v="59004"/>
    <s v="CASTELFORTE"/>
    <s v="M"/>
    <n v="12"/>
  </r>
  <r>
    <x v="4"/>
    <x v="58"/>
    <x v="58"/>
    <n v="59005"/>
    <s v="CISTERNA DI LATINA"/>
    <s v="F"/>
    <n v="83"/>
  </r>
  <r>
    <x v="4"/>
    <x v="58"/>
    <x v="58"/>
    <n v="59005"/>
    <s v="CISTERNA DI LATINA"/>
    <s v="M"/>
    <n v="64"/>
  </r>
  <r>
    <x v="4"/>
    <x v="58"/>
    <x v="58"/>
    <n v="59006"/>
    <s v="CORI"/>
    <s v="F"/>
    <n v="37"/>
  </r>
  <r>
    <x v="4"/>
    <x v="58"/>
    <x v="58"/>
    <n v="59006"/>
    <s v="CORI"/>
    <s v="M"/>
    <n v="16"/>
  </r>
  <r>
    <x v="4"/>
    <x v="58"/>
    <x v="58"/>
    <n v="59007"/>
    <s v="FONDI"/>
    <s v="F"/>
    <n v="124"/>
  </r>
  <r>
    <x v="4"/>
    <x v="58"/>
    <x v="58"/>
    <n v="59007"/>
    <s v="FONDI"/>
    <s v="M"/>
    <n v="89"/>
  </r>
  <r>
    <x v="4"/>
    <x v="58"/>
    <x v="58"/>
    <n v="59008"/>
    <s v="FORMIA"/>
    <s v="F"/>
    <n v="170"/>
  </r>
  <r>
    <x v="4"/>
    <x v="58"/>
    <x v="58"/>
    <n v="59008"/>
    <s v="FORMIA"/>
    <s v="M"/>
    <n v="149"/>
  </r>
  <r>
    <x v="4"/>
    <x v="58"/>
    <x v="58"/>
    <n v="59009"/>
    <s v="GAETA"/>
    <s v="F"/>
    <n v="91"/>
  </r>
  <r>
    <x v="4"/>
    <x v="58"/>
    <x v="58"/>
    <n v="59009"/>
    <s v="GAETA"/>
    <s v="M"/>
    <n v="70"/>
  </r>
  <r>
    <x v="4"/>
    <x v="58"/>
    <x v="58"/>
    <n v="59010"/>
    <s v="ITRI"/>
    <s v="F"/>
    <n v="42"/>
  </r>
  <r>
    <x v="4"/>
    <x v="58"/>
    <x v="58"/>
    <n v="59010"/>
    <s v="ITRI"/>
    <s v="M"/>
    <n v="41"/>
  </r>
  <r>
    <x v="4"/>
    <x v="58"/>
    <x v="58"/>
    <n v="59011"/>
    <s v="LATINA"/>
    <s v="F"/>
    <n v="544"/>
  </r>
  <r>
    <x v="4"/>
    <x v="58"/>
    <x v="58"/>
    <n v="59011"/>
    <s v="LATINA"/>
    <s v="M"/>
    <n v="400"/>
  </r>
  <r>
    <x v="4"/>
    <x v="58"/>
    <x v="58"/>
    <n v="59012"/>
    <s v="LENOLA"/>
    <s v="F"/>
    <n v="9"/>
  </r>
  <r>
    <x v="4"/>
    <x v="58"/>
    <x v="58"/>
    <n v="59012"/>
    <s v="LENOLA"/>
    <s v="M"/>
    <n v="12"/>
  </r>
  <r>
    <x v="4"/>
    <x v="58"/>
    <x v="58"/>
    <n v="59013"/>
    <s v="MAENZA"/>
    <s v="F"/>
    <n v="10"/>
  </r>
  <r>
    <x v="4"/>
    <x v="58"/>
    <x v="58"/>
    <n v="59013"/>
    <s v="MAENZA"/>
    <s v="M"/>
    <n v="2"/>
  </r>
  <r>
    <x v="4"/>
    <x v="58"/>
    <x v="58"/>
    <n v="59014"/>
    <s v="MINTURNO"/>
    <s v="F"/>
    <n v="84"/>
  </r>
  <r>
    <x v="4"/>
    <x v="58"/>
    <x v="58"/>
    <n v="59014"/>
    <s v="MINTURNO"/>
    <s v="M"/>
    <n v="63"/>
  </r>
  <r>
    <x v="4"/>
    <x v="58"/>
    <x v="58"/>
    <n v="59015"/>
    <s v="MONTE SAN BIAGIO"/>
    <s v="F"/>
    <n v="9"/>
  </r>
  <r>
    <x v="4"/>
    <x v="58"/>
    <x v="58"/>
    <n v="59015"/>
    <s v="MONTE SAN BIAGIO"/>
    <s v="M"/>
    <n v="6"/>
  </r>
  <r>
    <x v="4"/>
    <x v="58"/>
    <x v="58"/>
    <n v="59016"/>
    <s v="NORMA"/>
    <s v="F"/>
    <n v="9"/>
  </r>
  <r>
    <x v="4"/>
    <x v="58"/>
    <x v="58"/>
    <n v="59016"/>
    <s v="NORMA"/>
    <s v="M"/>
    <n v="3"/>
  </r>
  <r>
    <x v="4"/>
    <x v="58"/>
    <x v="58"/>
    <n v="59017"/>
    <s v="PONTINIA"/>
    <s v="F"/>
    <n v="29"/>
  </r>
  <r>
    <x v="4"/>
    <x v="58"/>
    <x v="58"/>
    <n v="59017"/>
    <s v="PONTINIA"/>
    <s v="M"/>
    <n v="23"/>
  </r>
  <r>
    <x v="4"/>
    <x v="58"/>
    <x v="58"/>
    <n v="59018"/>
    <s v="PONZA"/>
    <s v="F"/>
    <n v="9"/>
  </r>
  <r>
    <x v="4"/>
    <x v="58"/>
    <x v="58"/>
    <n v="59018"/>
    <s v="PONZA"/>
    <s v="M"/>
    <n v="7"/>
  </r>
  <r>
    <x v="4"/>
    <x v="58"/>
    <x v="58"/>
    <n v="59019"/>
    <s v="PRIVERNO"/>
    <s v="F"/>
    <n v="44"/>
  </r>
  <r>
    <x v="4"/>
    <x v="58"/>
    <x v="58"/>
    <n v="59019"/>
    <s v="PRIVERNO"/>
    <s v="M"/>
    <n v="38"/>
  </r>
  <r>
    <x v="4"/>
    <x v="58"/>
    <x v="58"/>
    <n v="59020"/>
    <s v="PROSSEDI"/>
    <s v="F"/>
    <n v="1"/>
  </r>
  <r>
    <x v="4"/>
    <x v="58"/>
    <x v="58"/>
    <n v="59020"/>
    <s v="PROSSEDI"/>
    <s v="M"/>
    <n v="5"/>
  </r>
  <r>
    <x v="4"/>
    <x v="58"/>
    <x v="58"/>
    <n v="59022"/>
    <s v="ROCCA MASSIMA"/>
    <s v="F"/>
    <n v="5"/>
  </r>
  <r>
    <x v="4"/>
    <x v="58"/>
    <x v="58"/>
    <n v="59022"/>
    <s v="ROCCA MASSIMA"/>
    <s v="M"/>
    <n v="3"/>
  </r>
  <r>
    <x v="4"/>
    <x v="58"/>
    <x v="58"/>
    <n v="59021"/>
    <s v="ROCCAGORGA"/>
    <s v="F"/>
    <n v="24"/>
  </r>
  <r>
    <x v="4"/>
    <x v="58"/>
    <x v="58"/>
    <n v="59021"/>
    <s v="ROCCAGORGA"/>
    <s v="M"/>
    <n v="7"/>
  </r>
  <r>
    <x v="4"/>
    <x v="58"/>
    <x v="58"/>
    <n v="59023"/>
    <s v="ROCCASECCA DEI VOLSCI"/>
    <s v="F"/>
    <n v="6"/>
  </r>
  <r>
    <x v="4"/>
    <x v="58"/>
    <x v="58"/>
    <n v="59023"/>
    <s v="ROCCASECCA DEI VOLSCI"/>
    <s v="M"/>
    <n v="4"/>
  </r>
  <r>
    <x v="4"/>
    <x v="58"/>
    <x v="58"/>
    <n v="59024"/>
    <s v="SABAUDIA"/>
    <s v="F"/>
    <n v="57"/>
  </r>
  <r>
    <x v="4"/>
    <x v="58"/>
    <x v="58"/>
    <n v="59024"/>
    <s v="SABAUDIA"/>
    <s v="M"/>
    <n v="43"/>
  </r>
  <r>
    <x v="4"/>
    <x v="58"/>
    <x v="58"/>
    <n v="59025"/>
    <s v="SAN FELICE CIRCEO"/>
    <s v="F"/>
    <n v="19"/>
  </r>
  <r>
    <x v="4"/>
    <x v="58"/>
    <x v="58"/>
    <n v="59025"/>
    <s v="SAN FELICE CIRCEO"/>
    <s v="M"/>
    <n v="15"/>
  </r>
  <r>
    <x v="4"/>
    <x v="58"/>
    <x v="58"/>
    <n v="59026"/>
    <s v="SANTI COSMA E DAMIANO"/>
    <s v="F"/>
    <n v="28"/>
  </r>
  <r>
    <x v="4"/>
    <x v="58"/>
    <x v="58"/>
    <n v="59026"/>
    <s v="SANTI COSMA E DAMIANO"/>
    <s v="M"/>
    <n v="13"/>
  </r>
  <r>
    <x v="4"/>
    <x v="58"/>
    <x v="58"/>
    <n v="59027"/>
    <s v="SERMONETA"/>
    <s v="F"/>
    <n v="30"/>
  </r>
  <r>
    <x v="4"/>
    <x v="58"/>
    <x v="58"/>
    <n v="59027"/>
    <s v="SERMONETA"/>
    <s v="M"/>
    <n v="19"/>
  </r>
  <r>
    <x v="4"/>
    <x v="58"/>
    <x v="58"/>
    <n v="59028"/>
    <s v="SEZZE"/>
    <s v="F"/>
    <n v="73"/>
  </r>
  <r>
    <x v="4"/>
    <x v="58"/>
    <x v="58"/>
    <n v="59028"/>
    <s v="SEZZE"/>
    <s v="M"/>
    <n v="34"/>
  </r>
  <r>
    <x v="4"/>
    <x v="58"/>
    <x v="58"/>
    <n v="59029"/>
    <s v="SONNINO"/>
    <s v="F"/>
    <n v="22"/>
  </r>
  <r>
    <x v="4"/>
    <x v="58"/>
    <x v="58"/>
    <n v="59029"/>
    <s v="SONNINO"/>
    <s v="M"/>
    <n v="17"/>
  </r>
  <r>
    <x v="4"/>
    <x v="58"/>
    <x v="58"/>
    <n v="59030"/>
    <s v="SPERLONGA"/>
    <s v="F"/>
    <n v="19"/>
  </r>
  <r>
    <x v="4"/>
    <x v="58"/>
    <x v="58"/>
    <n v="59030"/>
    <s v="SPERLONGA"/>
    <s v="M"/>
    <n v="10"/>
  </r>
  <r>
    <x v="4"/>
    <x v="58"/>
    <x v="58"/>
    <n v="59031"/>
    <s v="SPIGNO SATURNIA"/>
    <s v="F"/>
    <n v="13"/>
  </r>
  <r>
    <x v="4"/>
    <x v="58"/>
    <x v="58"/>
    <n v="59031"/>
    <s v="SPIGNO SATURNIA"/>
    <s v="M"/>
    <n v="6"/>
  </r>
  <r>
    <x v="4"/>
    <x v="58"/>
    <x v="58"/>
    <n v="59032"/>
    <s v="TERRACINA"/>
    <s v="F"/>
    <n v="132"/>
  </r>
  <r>
    <x v="4"/>
    <x v="58"/>
    <x v="58"/>
    <n v="59032"/>
    <s v="TERRACINA"/>
    <s v="M"/>
    <n v="115"/>
  </r>
  <r>
    <x v="4"/>
    <x v="58"/>
    <x v="58"/>
    <n v="59033"/>
    <s v="VENTOTENE"/>
    <s v="F"/>
    <n v="3"/>
  </r>
  <r>
    <x v="4"/>
    <x v="58"/>
    <x v="58"/>
    <n v="59033"/>
    <s v="VENTOTENE"/>
    <s v="M"/>
    <n v="4"/>
  </r>
  <r>
    <x v="4"/>
    <x v="59"/>
    <x v="59"/>
    <n v="60001"/>
    <s v="ACQUAFONDATA"/>
    <s v="F"/>
    <n v="1"/>
  </r>
  <r>
    <x v="4"/>
    <x v="59"/>
    <x v="59"/>
    <n v="60001"/>
    <s v="ACQUAFONDATA"/>
    <s v="M"/>
    <n v="1"/>
  </r>
  <r>
    <x v="4"/>
    <x v="59"/>
    <x v="59"/>
    <n v="60002"/>
    <s v="ACUTO"/>
    <s v="F"/>
    <n v="3"/>
  </r>
  <r>
    <x v="4"/>
    <x v="59"/>
    <x v="59"/>
    <n v="60002"/>
    <s v="ACUTO"/>
    <s v="M"/>
    <n v="4"/>
  </r>
  <r>
    <x v="4"/>
    <x v="59"/>
    <x v="59"/>
    <n v="60003"/>
    <s v="ALATRI"/>
    <s v="F"/>
    <n v="109"/>
  </r>
  <r>
    <x v="4"/>
    <x v="59"/>
    <x v="59"/>
    <n v="60003"/>
    <s v="ALATRI"/>
    <s v="M"/>
    <n v="72"/>
  </r>
  <r>
    <x v="4"/>
    <x v="59"/>
    <x v="59"/>
    <n v="60004"/>
    <s v="ALVITO"/>
    <s v="F"/>
    <n v="6"/>
  </r>
  <r>
    <x v="4"/>
    <x v="59"/>
    <x v="59"/>
    <n v="60004"/>
    <s v="ALVITO"/>
    <s v="M"/>
    <n v="10"/>
  </r>
  <r>
    <x v="4"/>
    <x v="59"/>
    <x v="59"/>
    <n v="60005"/>
    <s v="AMASENO"/>
    <s v="F"/>
    <n v="15"/>
  </r>
  <r>
    <x v="4"/>
    <x v="59"/>
    <x v="59"/>
    <n v="60005"/>
    <s v="AMASENO"/>
    <s v="M"/>
    <n v="6"/>
  </r>
  <r>
    <x v="4"/>
    <x v="59"/>
    <x v="59"/>
    <n v="60006"/>
    <s v="ANAGNI"/>
    <s v="F"/>
    <n v="76"/>
  </r>
  <r>
    <x v="4"/>
    <x v="59"/>
    <x v="59"/>
    <n v="60006"/>
    <s v="ANAGNI"/>
    <s v="M"/>
    <n v="41"/>
  </r>
  <r>
    <x v="4"/>
    <x v="59"/>
    <x v="59"/>
    <n v="60007"/>
    <s v="AQUINO"/>
    <s v="F"/>
    <n v="23"/>
  </r>
  <r>
    <x v="4"/>
    <x v="59"/>
    <x v="59"/>
    <n v="60007"/>
    <s v="AQUINO"/>
    <s v="M"/>
    <n v="15"/>
  </r>
  <r>
    <x v="4"/>
    <x v="59"/>
    <x v="59"/>
    <n v="60008"/>
    <s v="ARCE"/>
    <s v="F"/>
    <n v="24"/>
  </r>
  <r>
    <x v="4"/>
    <x v="59"/>
    <x v="59"/>
    <n v="60008"/>
    <s v="ARCE"/>
    <s v="M"/>
    <n v="22"/>
  </r>
  <r>
    <x v="4"/>
    <x v="59"/>
    <x v="59"/>
    <n v="60009"/>
    <s v="ARNARA"/>
    <s v="F"/>
    <n v="6"/>
  </r>
  <r>
    <x v="4"/>
    <x v="59"/>
    <x v="59"/>
    <n v="60009"/>
    <s v="ARNARA"/>
    <s v="M"/>
    <n v="3"/>
  </r>
  <r>
    <x v="4"/>
    <x v="59"/>
    <x v="59"/>
    <n v="60010"/>
    <s v="ARPINO"/>
    <s v="F"/>
    <n v="46"/>
  </r>
  <r>
    <x v="4"/>
    <x v="59"/>
    <x v="59"/>
    <n v="60010"/>
    <s v="ARPINO"/>
    <s v="M"/>
    <n v="19"/>
  </r>
  <r>
    <x v="4"/>
    <x v="59"/>
    <x v="59"/>
    <n v="60011"/>
    <s v="ATINA"/>
    <s v="F"/>
    <n v="24"/>
  </r>
  <r>
    <x v="4"/>
    <x v="59"/>
    <x v="59"/>
    <n v="60011"/>
    <s v="ATINA"/>
    <s v="M"/>
    <n v="14"/>
  </r>
  <r>
    <x v="4"/>
    <x v="59"/>
    <x v="59"/>
    <n v="60012"/>
    <s v="AUSONIA"/>
    <s v="F"/>
    <n v="11"/>
  </r>
  <r>
    <x v="4"/>
    <x v="59"/>
    <x v="59"/>
    <n v="60012"/>
    <s v="AUSONIA"/>
    <s v="M"/>
    <n v="8"/>
  </r>
  <r>
    <x v="4"/>
    <x v="59"/>
    <x v="59"/>
    <n v="60013"/>
    <s v="BELMONTE CASTELLO"/>
    <s v="F"/>
    <n v="3"/>
  </r>
  <r>
    <x v="4"/>
    <x v="59"/>
    <x v="59"/>
    <n v="60013"/>
    <s v="BELMONTE CASTELLO"/>
    <s v="M"/>
    <n v="1"/>
  </r>
  <r>
    <x v="4"/>
    <x v="59"/>
    <x v="59"/>
    <n v="60014"/>
    <s v="BOVILLE ERNICA"/>
    <s v="F"/>
    <n v="26"/>
  </r>
  <r>
    <x v="4"/>
    <x v="59"/>
    <x v="59"/>
    <n v="60014"/>
    <s v="BOVILLE ERNICA"/>
    <s v="M"/>
    <n v="28"/>
  </r>
  <r>
    <x v="4"/>
    <x v="59"/>
    <x v="59"/>
    <n v="60015"/>
    <s v="BROCCOSTELLA"/>
    <s v="F"/>
    <n v="17"/>
  </r>
  <r>
    <x v="4"/>
    <x v="59"/>
    <x v="59"/>
    <n v="60015"/>
    <s v="BROCCOSTELLA"/>
    <s v="M"/>
    <n v="13"/>
  </r>
  <r>
    <x v="4"/>
    <x v="59"/>
    <x v="59"/>
    <n v="60016"/>
    <s v="CAMPOLI APPENNINO"/>
    <s v="F"/>
    <n v="8"/>
  </r>
  <r>
    <x v="4"/>
    <x v="59"/>
    <x v="59"/>
    <n v="60016"/>
    <s v="CAMPOLI APPENNINO"/>
    <s v="M"/>
    <n v="7"/>
  </r>
  <r>
    <x v="4"/>
    <x v="59"/>
    <x v="59"/>
    <n v="60018"/>
    <s v="CASALVIERI"/>
    <s v="F"/>
    <n v="7"/>
  </r>
  <r>
    <x v="4"/>
    <x v="59"/>
    <x v="59"/>
    <n v="60018"/>
    <s v="CASALVIERI"/>
    <s v="M"/>
    <n v="5"/>
  </r>
  <r>
    <x v="4"/>
    <x v="59"/>
    <x v="59"/>
    <n v="60019"/>
    <s v="CASSINO"/>
    <s v="F"/>
    <n v="165"/>
  </r>
  <r>
    <x v="4"/>
    <x v="59"/>
    <x v="59"/>
    <n v="60019"/>
    <s v="CASSINO"/>
    <s v="M"/>
    <n v="144"/>
  </r>
  <r>
    <x v="4"/>
    <x v="59"/>
    <x v="59"/>
    <n v="60020"/>
    <s v="CASTELLIRI"/>
    <s v="F"/>
    <n v="14"/>
  </r>
  <r>
    <x v="4"/>
    <x v="59"/>
    <x v="59"/>
    <n v="60020"/>
    <s v="CASTELLIRI"/>
    <s v="M"/>
    <n v="9"/>
  </r>
  <r>
    <x v="4"/>
    <x v="59"/>
    <x v="59"/>
    <n v="60021"/>
    <s v="CASTELNUOVO PARANO"/>
    <s v="F"/>
    <n v="3"/>
  </r>
  <r>
    <x v="4"/>
    <x v="59"/>
    <x v="59"/>
    <n v="60021"/>
    <s v="CASTELNUOVO PARANO"/>
    <s v="M"/>
    <n v="4"/>
  </r>
  <r>
    <x v="4"/>
    <x v="59"/>
    <x v="59"/>
    <n v="60023"/>
    <s v="CASTRO DEI VOLSCI"/>
    <s v="F"/>
    <n v="23"/>
  </r>
  <r>
    <x v="4"/>
    <x v="59"/>
    <x v="59"/>
    <n v="60023"/>
    <s v="CASTRO DEI VOLSCI"/>
    <s v="M"/>
    <n v="7"/>
  </r>
  <r>
    <x v="4"/>
    <x v="59"/>
    <x v="59"/>
    <n v="60022"/>
    <s v="CASTROCIELO"/>
    <s v="F"/>
    <n v="14"/>
  </r>
  <r>
    <x v="4"/>
    <x v="59"/>
    <x v="59"/>
    <n v="60022"/>
    <s v="CASTROCIELO"/>
    <s v="M"/>
    <n v="16"/>
  </r>
  <r>
    <x v="4"/>
    <x v="59"/>
    <x v="59"/>
    <n v="60024"/>
    <s v="CECCANO"/>
    <s v="F"/>
    <n v="69"/>
  </r>
  <r>
    <x v="4"/>
    <x v="59"/>
    <x v="59"/>
    <n v="60024"/>
    <s v="CECCANO"/>
    <s v="M"/>
    <n v="58"/>
  </r>
  <r>
    <x v="4"/>
    <x v="59"/>
    <x v="59"/>
    <n v="60025"/>
    <s v="CEPRANO"/>
    <s v="F"/>
    <n v="26"/>
  </r>
  <r>
    <x v="4"/>
    <x v="59"/>
    <x v="59"/>
    <n v="60025"/>
    <s v="CEPRANO"/>
    <s v="M"/>
    <n v="30"/>
  </r>
  <r>
    <x v="4"/>
    <x v="59"/>
    <x v="59"/>
    <n v="60026"/>
    <s v="CERVARO"/>
    <s v="F"/>
    <n v="37"/>
  </r>
  <r>
    <x v="4"/>
    <x v="59"/>
    <x v="59"/>
    <n v="60026"/>
    <s v="CERVARO"/>
    <s v="M"/>
    <n v="33"/>
  </r>
  <r>
    <x v="4"/>
    <x v="59"/>
    <x v="59"/>
    <n v="60027"/>
    <s v="COLFELICE"/>
    <s v="F"/>
    <n v="2"/>
  </r>
  <r>
    <x v="4"/>
    <x v="59"/>
    <x v="59"/>
    <n v="60027"/>
    <s v="COLFELICE"/>
    <s v="M"/>
    <n v="3"/>
  </r>
  <r>
    <x v="4"/>
    <x v="59"/>
    <x v="59"/>
    <n v="60029"/>
    <s v="COLLE SAN MAGNO"/>
    <s v="F"/>
    <n v="1"/>
  </r>
  <r>
    <x v="4"/>
    <x v="59"/>
    <x v="59"/>
    <n v="60029"/>
    <s v="COLLE SAN MAGNO"/>
    <s v="M"/>
    <n v="4"/>
  </r>
  <r>
    <x v="4"/>
    <x v="59"/>
    <x v="59"/>
    <n v="60030"/>
    <s v="CORENO AUSONIO"/>
    <s v="F"/>
    <n v="5"/>
  </r>
  <r>
    <x v="4"/>
    <x v="59"/>
    <x v="59"/>
    <n v="60030"/>
    <s v="CORENO AUSONIO"/>
    <s v="M"/>
    <n v="10"/>
  </r>
  <r>
    <x v="4"/>
    <x v="59"/>
    <x v="59"/>
    <n v="60031"/>
    <s v="ESPERIA"/>
    <s v="F"/>
    <n v="14"/>
  </r>
  <r>
    <x v="4"/>
    <x v="59"/>
    <x v="59"/>
    <n v="60031"/>
    <s v="ESPERIA"/>
    <s v="M"/>
    <n v="10"/>
  </r>
  <r>
    <x v="4"/>
    <x v="59"/>
    <x v="59"/>
    <n v="60032"/>
    <s v="FALVATERRA"/>
    <s v="M"/>
    <n v="1"/>
  </r>
  <r>
    <x v="4"/>
    <x v="59"/>
    <x v="59"/>
    <n v="60033"/>
    <s v="FERENTINO"/>
    <s v="F"/>
    <n v="75"/>
  </r>
  <r>
    <x v="4"/>
    <x v="59"/>
    <x v="59"/>
    <n v="60033"/>
    <s v="FERENTINO"/>
    <s v="M"/>
    <n v="55"/>
  </r>
  <r>
    <x v="4"/>
    <x v="59"/>
    <x v="59"/>
    <n v="60034"/>
    <s v="FILETTINO"/>
    <s v="F"/>
    <n v="2"/>
  </r>
  <r>
    <x v="4"/>
    <x v="59"/>
    <x v="59"/>
    <n v="60034"/>
    <s v="FILETTINO"/>
    <s v="M"/>
    <n v="1"/>
  </r>
  <r>
    <x v="4"/>
    <x v="59"/>
    <x v="59"/>
    <n v="60035"/>
    <s v="FIUGGI"/>
    <s v="F"/>
    <n v="43"/>
  </r>
  <r>
    <x v="4"/>
    <x v="59"/>
    <x v="59"/>
    <n v="60035"/>
    <s v="FIUGGI"/>
    <s v="M"/>
    <n v="31"/>
  </r>
  <r>
    <x v="4"/>
    <x v="59"/>
    <x v="59"/>
    <n v="60036"/>
    <s v="FONTANA LIRI"/>
    <s v="F"/>
    <n v="6"/>
  </r>
  <r>
    <x v="4"/>
    <x v="59"/>
    <x v="59"/>
    <n v="60036"/>
    <s v="FONTANA LIRI"/>
    <s v="M"/>
    <n v="5"/>
  </r>
  <r>
    <x v="4"/>
    <x v="59"/>
    <x v="59"/>
    <n v="60037"/>
    <s v="FONTECHIARI"/>
    <s v="F"/>
    <n v="3"/>
  </r>
  <r>
    <x v="4"/>
    <x v="59"/>
    <x v="59"/>
    <n v="60037"/>
    <s v="FONTECHIARI"/>
    <s v="M"/>
    <n v="4"/>
  </r>
  <r>
    <x v="4"/>
    <x v="59"/>
    <x v="59"/>
    <n v="60038"/>
    <s v="FROSINONE"/>
    <s v="F"/>
    <n v="186"/>
  </r>
  <r>
    <x v="4"/>
    <x v="59"/>
    <x v="59"/>
    <n v="60038"/>
    <s v="FROSINONE"/>
    <s v="M"/>
    <n v="154"/>
  </r>
  <r>
    <x v="4"/>
    <x v="59"/>
    <x v="59"/>
    <n v="60039"/>
    <s v="FUMONE"/>
    <s v="F"/>
    <n v="4"/>
  </r>
  <r>
    <x v="4"/>
    <x v="59"/>
    <x v="59"/>
    <n v="60039"/>
    <s v="FUMONE"/>
    <s v="M"/>
    <n v="1"/>
  </r>
  <r>
    <x v="4"/>
    <x v="59"/>
    <x v="59"/>
    <n v="60040"/>
    <s v="GALLINARO"/>
    <s v="F"/>
    <n v="6"/>
  </r>
  <r>
    <x v="4"/>
    <x v="59"/>
    <x v="59"/>
    <n v="60040"/>
    <s v="GALLINARO"/>
    <s v="M"/>
    <n v="4"/>
  </r>
  <r>
    <x v="4"/>
    <x v="59"/>
    <x v="59"/>
    <n v="60041"/>
    <s v="GIULIANO DI ROMA"/>
    <s v="F"/>
    <n v="11"/>
  </r>
  <r>
    <x v="4"/>
    <x v="59"/>
    <x v="59"/>
    <n v="60041"/>
    <s v="GIULIANO DI ROMA"/>
    <s v="M"/>
    <n v="3"/>
  </r>
  <r>
    <x v="4"/>
    <x v="59"/>
    <x v="59"/>
    <n v="60042"/>
    <s v="GUARCINO"/>
    <s v="F"/>
    <n v="4"/>
  </r>
  <r>
    <x v="4"/>
    <x v="59"/>
    <x v="59"/>
    <n v="60042"/>
    <s v="GUARCINO"/>
    <s v="M"/>
    <n v="1"/>
  </r>
  <r>
    <x v="4"/>
    <x v="59"/>
    <x v="59"/>
    <n v="60043"/>
    <s v="ISOLA DEL LIRI"/>
    <s v="F"/>
    <n v="45"/>
  </r>
  <r>
    <x v="4"/>
    <x v="59"/>
    <x v="59"/>
    <n v="60043"/>
    <s v="ISOLA DEL LIRI"/>
    <s v="M"/>
    <n v="35"/>
  </r>
  <r>
    <x v="4"/>
    <x v="59"/>
    <x v="59"/>
    <n v="60044"/>
    <s v="MONTE SAN GIOVANNI CAMPANO"/>
    <s v="F"/>
    <n v="49"/>
  </r>
  <r>
    <x v="4"/>
    <x v="59"/>
    <x v="59"/>
    <n v="60044"/>
    <s v="MONTE SAN GIOVANNI CAMPANO"/>
    <s v="M"/>
    <n v="35"/>
  </r>
  <r>
    <x v="4"/>
    <x v="59"/>
    <x v="59"/>
    <n v="60045"/>
    <s v="MOROLO"/>
    <s v="F"/>
    <n v="9"/>
  </r>
  <r>
    <x v="4"/>
    <x v="59"/>
    <x v="59"/>
    <n v="60045"/>
    <s v="MOROLO"/>
    <s v="M"/>
    <n v="1"/>
  </r>
  <r>
    <x v="4"/>
    <x v="59"/>
    <x v="59"/>
    <n v="60046"/>
    <s v="PALIANO"/>
    <s v="F"/>
    <n v="24"/>
  </r>
  <r>
    <x v="4"/>
    <x v="59"/>
    <x v="59"/>
    <n v="60046"/>
    <s v="PALIANO"/>
    <s v="M"/>
    <n v="14"/>
  </r>
  <r>
    <x v="4"/>
    <x v="59"/>
    <x v="59"/>
    <n v="60047"/>
    <s v="PASTENA"/>
    <s v="F"/>
    <n v="3"/>
  </r>
  <r>
    <x v="4"/>
    <x v="59"/>
    <x v="59"/>
    <n v="60047"/>
    <s v="PASTENA"/>
    <s v="M"/>
    <n v="4"/>
  </r>
  <r>
    <x v="4"/>
    <x v="59"/>
    <x v="59"/>
    <n v="60048"/>
    <s v="PATRICA"/>
    <s v="F"/>
    <n v="9"/>
  </r>
  <r>
    <x v="4"/>
    <x v="59"/>
    <x v="59"/>
    <n v="60048"/>
    <s v="PATRICA"/>
    <s v="M"/>
    <n v="6"/>
  </r>
  <r>
    <x v="4"/>
    <x v="59"/>
    <x v="59"/>
    <n v="60049"/>
    <s v="PESCOSOLIDO"/>
    <s v="F"/>
    <n v="5"/>
  </r>
  <r>
    <x v="4"/>
    <x v="59"/>
    <x v="59"/>
    <n v="60049"/>
    <s v="PESCOSOLIDO"/>
    <s v="M"/>
    <n v="4"/>
  </r>
  <r>
    <x v="4"/>
    <x v="59"/>
    <x v="59"/>
    <n v="60050"/>
    <s v="PICINISCO"/>
    <s v="F"/>
    <n v="7"/>
  </r>
  <r>
    <x v="4"/>
    <x v="59"/>
    <x v="59"/>
    <n v="60050"/>
    <s v="PICINISCO"/>
    <s v="M"/>
    <n v="2"/>
  </r>
  <r>
    <x v="4"/>
    <x v="59"/>
    <x v="59"/>
    <n v="60051"/>
    <s v="PICO"/>
    <s v="F"/>
    <n v="11"/>
  </r>
  <r>
    <x v="4"/>
    <x v="59"/>
    <x v="59"/>
    <n v="60051"/>
    <s v="PICO"/>
    <s v="M"/>
    <n v="6"/>
  </r>
  <r>
    <x v="4"/>
    <x v="59"/>
    <x v="59"/>
    <n v="60052"/>
    <s v="PIEDIMONTE SAN GERMANO"/>
    <s v="F"/>
    <n v="23"/>
  </r>
  <r>
    <x v="4"/>
    <x v="59"/>
    <x v="59"/>
    <n v="60052"/>
    <s v="PIEDIMONTE SAN GERMANO"/>
    <s v="M"/>
    <n v="14"/>
  </r>
  <r>
    <x v="4"/>
    <x v="59"/>
    <x v="59"/>
    <n v="60053"/>
    <s v="PIGLIO"/>
    <s v="F"/>
    <n v="11"/>
  </r>
  <r>
    <x v="4"/>
    <x v="59"/>
    <x v="59"/>
    <n v="60053"/>
    <s v="PIGLIO"/>
    <s v="M"/>
    <n v="11"/>
  </r>
  <r>
    <x v="4"/>
    <x v="59"/>
    <x v="59"/>
    <n v="60054"/>
    <s v="PIGNATARO INTERAMNA"/>
    <s v="F"/>
    <n v="11"/>
  </r>
  <r>
    <x v="4"/>
    <x v="59"/>
    <x v="59"/>
    <n v="60054"/>
    <s v="PIGNATARO INTERAMNA"/>
    <s v="M"/>
    <n v="5"/>
  </r>
  <r>
    <x v="4"/>
    <x v="59"/>
    <x v="59"/>
    <n v="60055"/>
    <s v="POFI"/>
    <s v="F"/>
    <n v="11"/>
  </r>
  <r>
    <x v="4"/>
    <x v="59"/>
    <x v="59"/>
    <n v="60055"/>
    <s v="POFI"/>
    <s v="M"/>
    <n v="1"/>
  </r>
  <r>
    <x v="4"/>
    <x v="59"/>
    <x v="59"/>
    <n v="60056"/>
    <s v="PONTECORVO"/>
    <s v="F"/>
    <n v="53"/>
  </r>
  <r>
    <x v="4"/>
    <x v="59"/>
    <x v="59"/>
    <n v="60056"/>
    <s v="PONTECORVO"/>
    <s v="M"/>
    <n v="23"/>
  </r>
  <r>
    <x v="4"/>
    <x v="59"/>
    <x v="59"/>
    <n v="60057"/>
    <s v="POSTA FIBRENO"/>
    <s v="F"/>
    <n v="4"/>
  </r>
  <r>
    <x v="4"/>
    <x v="59"/>
    <x v="59"/>
    <n v="60057"/>
    <s v="POSTA FIBRENO"/>
    <s v="M"/>
    <n v="3"/>
  </r>
  <r>
    <x v="4"/>
    <x v="59"/>
    <x v="59"/>
    <n v="60058"/>
    <s v="RIPI"/>
    <s v="F"/>
    <n v="26"/>
  </r>
  <r>
    <x v="4"/>
    <x v="59"/>
    <x v="59"/>
    <n v="60058"/>
    <s v="RIPI"/>
    <s v="M"/>
    <n v="12"/>
  </r>
  <r>
    <x v="4"/>
    <x v="59"/>
    <x v="59"/>
    <n v="60059"/>
    <s v="ROCCA D'ARCE"/>
    <s v="F"/>
    <n v="3"/>
  </r>
  <r>
    <x v="4"/>
    <x v="59"/>
    <x v="59"/>
    <n v="60059"/>
    <s v="ROCCA D'ARCE"/>
    <s v="M"/>
    <n v="5"/>
  </r>
  <r>
    <x v="4"/>
    <x v="59"/>
    <x v="59"/>
    <n v="60060"/>
    <s v="ROCCASECCA"/>
    <s v="F"/>
    <n v="17"/>
  </r>
  <r>
    <x v="4"/>
    <x v="59"/>
    <x v="59"/>
    <n v="60060"/>
    <s v="ROCCASECCA"/>
    <s v="M"/>
    <n v="28"/>
  </r>
  <r>
    <x v="4"/>
    <x v="59"/>
    <x v="59"/>
    <n v="60061"/>
    <s v="SAN BIAGIO SARACINISCO"/>
    <s v="F"/>
    <n v="1"/>
  </r>
  <r>
    <x v="4"/>
    <x v="59"/>
    <x v="59"/>
    <n v="60061"/>
    <s v="SAN BIAGIO SARACINISCO"/>
    <s v="M"/>
    <n v="1"/>
  </r>
  <r>
    <x v="4"/>
    <x v="59"/>
    <x v="59"/>
    <n v="60062"/>
    <s v="SAN DONATO VAL DI COMINO"/>
    <s v="F"/>
    <n v="8"/>
  </r>
  <r>
    <x v="4"/>
    <x v="59"/>
    <x v="59"/>
    <n v="60062"/>
    <s v="SAN DONATO VAL DI COMINO"/>
    <s v="M"/>
    <n v="3"/>
  </r>
  <r>
    <x v="4"/>
    <x v="59"/>
    <x v="59"/>
    <n v="60063"/>
    <s v="SAN GIORGIO A LIRI"/>
    <s v="F"/>
    <n v="16"/>
  </r>
  <r>
    <x v="4"/>
    <x v="59"/>
    <x v="59"/>
    <n v="60063"/>
    <s v="SAN GIORGIO A LIRI"/>
    <s v="M"/>
    <n v="6"/>
  </r>
  <r>
    <x v="4"/>
    <x v="59"/>
    <x v="59"/>
    <n v="60064"/>
    <s v="SAN GIOVANNI INCARICO"/>
    <s v="F"/>
    <n v="10"/>
  </r>
  <r>
    <x v="4"/>
    <x v="59"/>
    <x v="59"/>
    <n v="60064"/>
    <s v="SAN GIOVANNI INCARICO"/>
    <s v="M"/>
    <n v="8"/>
  </r>
  <r>
    <x v="4"/>
    <x v="59"/>
    <x v="59"/>
    <n v="60070"/>
    <s v="SAN VITTORE DEL LAZIO"/>
    <s v="F"/>
    <n v="9"/>
  </r>
  <r>
    <x v="4"/>
    <x v="59"/>
    <x v="59"/>
    <n v="60070"/>
    <s v="SAN VITTORE DEL LAZIO"/>
    <s v="M"/>
    <n v="8"/>
  </r>
  <r>
    <x v="4"/>
    <x v="59"/>
    <x v="59"/>
    <n v="60065"/>
    <s v="SANT'AMBROGIO SUL GARIGLIANO"/>
    <s v="F"/>
    <n v="8"/>
  </r>
  <r>
    <x v="4"/>
    <x v="59"/>
    <x v="59"/>
    <n v="60065"/>
    <s v="SANT'AMBROGIO SUL GARIGLIANO"/>
    <s v="M"/>
    <n v="5"/>
  </r>
  <r>
    <x v="4"/>
    <x v="59"/>
    <x v="59"/>
    <n v="60066"/>
    <s v="SANT'ANDREA DEL GARIGLIANO"/>
    <s v="F"/>
    <n v="4"/>
  </r>
  <r>
    <x v="4"/>
    <x v="59"/>
    <x v="59"/>
    <n v="60066"/>
    <s v="SANT'ANDREA DEL GARIGLIANO"/>
    <s v="M"/>
    <n v="3"/>
  </r>
  <r>
    <x v="4"/>
    <x v="59"/>
    <x v="59"/>
    <n v="60067"/>
    <s v="SANT'APOLLINARE"/>
    <s v="F"/>
    <n v="8"/>
  </r>
  <r>
    <x v="4"/>
    <x v="59"/>
    <x v="59"/>
    <n v="60067"/>
    <s v="SANT'APOLLINARE"/>
    <s v="M"/>
    <n v="4"/>
  </r>
  <r>
    <x v="4"/>
    <x v="59"/>
    <x v="59"/>
    <n v="60068"/>
    <s v="SANT'ELIA FIUMERAPIDO"/>
    <s v="F"/>
    <n v="26"/>
  </r>
  <r>
    <x v="4"/>
    <x v="59"/>
    <x v="59"/>
    <n v="60068"/>
    <s v="SANT'ELIA FIUMERAPIDO"/>
    <s v="M"/>
    <n v="20"/>
  </r>
  <r>
    <x v="4"/>
    <x v="59"/>
    <x v="59"/>
    <n v="60069"/>
    <s v="SANTOPADRE"/>
    <s v="F"/>
    <n v="4"/>
  </r>
  <r>
    <x v="4"/>
    <x v="59"/>
    <x v="59"/>
    <n v="60069"/>
    <s v="SANTOPADRE"/>
    <s v="M"/>
    <n v="8"/>
  </r>
  <r>
    <x v="4"/>
    <x v="59"/>
    <x v="59"/>
    <n v="60071"/>
    <s v="SERRONE"/>
    <s v="F"/>
    <n v="2"/>
  </r>
  <r>
    <x v="4"/>
    <x v="59"/>
    <x v="59"/>
    <n v="60071"/>
    <s v="SERRONE"/>
    <s v="M"/>
    <n v="10"/>
  </r>
  <r>
    <x v="4"/>
    <x v="59"/>
    <x v="59"/>
    <n v="60072"/>
    <s v="SETTEFRATI"/>
    <s v="F"/>
    <n v="3"/>
  </r>
  <r>
    <x v="4"/>
    <x v="59"/>
    <x v="59"/>
    <n v="60072"/>
    <s v="SETTEFRATI"/>
    <s v="M"/>
    <n v="1"/>
  </r>
  <r>
    <x v="4"/>
    <x v="59"/>
    <x v="59"/>
    <n v="60073"/>
    <s v="SGURGOLA"/>
    <s v="F"/>
    <n v="5"/>
  </r>
  <r>
    <x v="4"/>
    <x v="59"/>
    <x v="59"/>
    <n v="60073"/>
    <s v="SGURGOLA"/>
    <s v="M"/>
    <n v="4"/>
  </r>
  <r>
    <x v="4"/>
    <x v="59"/>
    <x v="59"/>
    <n v="60074"/>
    <s v="SORA"/>
    <s v="F"/>
    <n v="104"/>
  </r>
  <r>
    <x v="4"/>
    <x v="59"/>
    <x v="59"/>
    <n v="60074"/>
    <s v="SORA"/>
    <s v="M"/>
    <n v="82"/>
  </r>
  <r>
    <x v="4"/>
    <x v="59"/>
    <x v="59"/>
    <n v="60075"/>
    <s v="STRANGOLAGALLI"/>
    <s v="F"/>
    <n v="8"/>
  </r>
  <r>
    <x v="4"/>
    <x v="59"/>
    <x v="59"/>
    <n v="60075"/>
    <s v="STRANGOLAGALLI"/>
    <s v="M"/>
    <n v="4"/>
  </r>
  <r>
    <x v="4"/>
    <x v="59"/>
    <x v="59"/>
    <n v="60076"/>
    <s v="SUPINO"/>
    <s v="F"/>
    <n v="9"/>
  </r>
  <r>
    <x v="4"/>
    <x v="59"/>
    <x v="59"/>
    <n v="60076"/>
    <s v="SUPINO"/>
    <s v="M"/>
    <n v="7"/>
  </r>
  <r>
    <x v="4"/>
    <x v="59"/>
    <x v="59"/>
    <n v="60077"/>
    <s v="TERELLE"/>
    <s v="F"/>
    <n v="1"/>
  </r>
  <r>
    <x v="4"/>
    <x v="59"/>
    <x v="59"/>
    <n v="60078"/>
    <s v="TORRE CAJETANI"/>
    <s v="F"/>
    <n v="5"/>
  </r>
  <r>
    <x v="4"/>
    <x v="59"/>
    <x v="59"/>
    <n v="60078"/>
    <s v="TORRE CAJETANI"/>
    <s v="M"/>
    <n v="1"/>
  </r>
  <r>
    <x v="4"/>
    <x v="59"/>
    <x v="59"/>
    <n v="60079"/>
    <s v="TORRICE"/>
    <s v="F"/>
    <n v="20"/>
  </r>
  <r>
    <x v="4"/>
    <x v="59"/>
    <x v="59"/>
    <n v="60079"/>
    <s v="TORRICE"/>
    <s v="M"/>
    <n v="25"/>
  </r>
  <r>
    <x v="4"/>
    <x v="59"/>
    <x v="59"/>
    <n v="60080"/>
    <s v="TREVI NEL LAZIO"/>
    <s v="F"/>
    <n v="3"/>
  </r>
  <r>
    <x v="4"/>
    <x v="59"/>
    <x v="59"/>
    <n v="60080"/>
    <s v="TREVI NEL LAZIO"/>
    <s v="M"/>
    <n v="4"/>
  </r>
  <r>
    <x v="4"/>
    <x v="59"/>
    <x v="59"/>
    <n v="60081"/>
    <s v="TRIVIGLIANO"/>
    <s v="F"/>
    <n v="4"/>
  </r>
  <r>
    <x v="4"/>
    <x v="59"/>
    <x v="59"/>
    <n v="60081"/>
    <s v="TRIVIGLIANO"/>
    <s v="M"/>
    <n v="3"/>
  </r>
  <r>
    <x v="4"/>
    <x v="59"/>
    <x v="59"/>
    <n v="60082"/>
    <s v="VALLECORSA"/>
    <s v="F"/>
    <n v="5"/>
  </r>
  <r>
    <x v="4"/>
    <x v="59"/>
    <x v="59"/>
    <n v="60082"/>
    <s v="VALLECORSA"/>
    <s v="M"/>
    <n v="8"/>
  </r>
  <r>
    <x v="4"/>
    <x v="59"/>
    <x v="59"/>
    <n v="60083"/>
    <s v="VALLEMAIO"/>
    <s v="F"/>
    <n v="2"/>
  </r>
  <r>
    <x v="4"/>
    <x v="59"/>
    <x v="59"/>
    <n v="60083"/>
    <s v="VALLEMAIO"/>
    <s v="M"/>
    <n v="1"/>
  </r>
  <r>
    <x v="4"/>
    <x v="59"/>
    <x v="59"/>
    <n v="60084"/>
    <s v="VALLEROTONDA"/>
    <s v="F"/>
    <n v="5"/>
  </r>
  <r>
    <x v="4"/>
    <x v="59"/>
    <x v="59"/>
    <n v="60084"/>
    <s v="VALLEROTONDA"/>
    <s v="M"/>
    <n v="3"/>
  </r>
  <r>
    <x v="4"/>
    <x v="59"/>
    <x v="59"/>
    <n v="60085"/>
    <s v="VEROLI"/>
    <s v="F"/>
    <n v="51"/>
  </r>
  <r>
    <x v="4"/>
    <x v="59"/>
    <x v="59"/>
    <n v="60085"/>
    <s v="VEROLI"/>
    <s v="M"/>
    <n v="45"/>
  </r>
  <r>
    <x v="4"/>
    <x v="59"/>
    <x v="59"/>
    <n v="60086"/>
    <s v="VICALVI"/>
    <s v="F"/>
    <n v="3"/>
  </r>
  <r>
    <x v="4"/>
    <x v="59"/>
    <x v="59"/>
    <n v="60086"/>
    <s v="VICALVI"/>
    <s v="M"/>
    <n v="6"/>
  </r>
  <r>
    <x v="4"/>
    <x v="59"/>
    <x v="59"/>
    <n v="60087"/>
    <s v="VICO NEL LAZIO"/>
    <s v="F"/>
    <n v="8"/>
  </r>
  <r>
    <x v="4"/>
    <x v="59"/>
    <x v="59"/>
    <n v="60087"/>
    <s v="VICO NEL LAZIO"/>
    <s v="M"/>
    <n v="3"/>
  </r>
  <r>
    <x v="4"/>
    <x v="59"/>
    <x v="59"/>
    <n v="60088"/>
    <s v="VILLA LATINA"/>
    <s v="F"/>
    <n v="1"/>
  </r>
  <r>
    <x v="4"/>
    <x v="59"/>
    <x v="59"/>
    <n v="60088"/>
    <s v="VILLA LATINA"/>
    <s v="M"/>
    <n v="1"/>
  </r>
  <r>
    <x v="4"/>
    <x v="59"/>
    <x v="59"/>
    <n v="60089"/>
    <s v="VILLA SANTA LUCIA"/>
    <s v="F"/>
    <n v="9"/>
  </r>
  <r>
    <x v="4"/>
    <x v="59"/>
    <x v="59"/>
    <n v="60089"/>
    <s v="VILLA SANTA LUCIA"/>
    <s v="M"/>
    <n v="5"/>
  </r>
  <r>
    <x v="4"/>
    <x v="59"/>
    <x v="59"/>
    <n v="60090"/>
    <s v="VILLA SANTO STEFANO"/>
    <s v="F"/>
    <n v="8"/>
  </r>
  <r>
    <x v="4"/>
    <x v="59"/>
    <x v="59"/>
    <n v="60090"/>
    <s v="VILLA SANTO STEFANO"/>
    <s v="M"/>
    <n v="3"/>
  </r>
  <r>
    <x v="4"/>
    <x v="59"/>
    <x v="59"/>
    <n v="60091"/>
    <s v="VITICUSO"/>
    <s v="F"/>
    <n v="1"/>
  </r>
  <r>
    <x v="4"/>
    <x v="60"/>
    <x v="60"/>
    <n v="61001"/>
    <s v="AILANO"/>
    <s v="F"/>
    <n v="7"/>
  </r>
  <r>
    <x v="4"/>
    <x v="60"/>
    <x v="60"/>
    <n v="61001"/>
    <s v="AILANO"/>
    <s v="M"/>
    <n v="2"/>
  </r>
  <r>
    <x v="4"/>
    <x v="60"/>
    <x v="60"/>
    <n v="61002"/>
    <s v="ALIFE"/>
    <s v="F"/>
    <n v="24"/>
  </r>
  <r>
    <x v="4"/>
    <x v="60"/>
    <x v="60"/>
    <n v="61002"/>
    <s v="ALIFE"/>
    <s v="M"/>
    <n v="24"/>
  </r>
  <r>
    <x v="4"/>
    <x v="60"/>
    <x v="60"/>
    <n v="61003"/>
    <s v="ALVIGNANO"/>
    <s v="F"/>
    <n v="20"/>
  </r>
  <r>
    <x v="4"/>
    <x v="60"/>
    <x v="60"/>
    <n v="61003"/>
    <s v="ALVIGNANO"/>
    <s v="M"/>
    <n v="16"/>
  </r>
  <r>
    <x v="4"/>
    <x v="60"/>
    <x v="60"/>
    <n v="61004"/>
    <s v="ARIENZO"/>
    <s v="F"/>
    <n v="21"/>
  </r>
  <r>
    <x v="4"/>
    <x v="60"/>
    <x v="60"/>
    <n v="61004"/>
    <s v="ARIENZO"/>
    <s v="M"/>
    <n v="17"/>
  </r>
  <r>
    <x v="4"/>
    <x v="60"/>
    <x v="60"/>
    <n v="61005"/>
    <s v="AVERSA"/>
    <s v="F"/>
    <n v="311"/>
  </r>
  <r>
    <x v="4"/>
    <x v="60"/>
    <x v="60"/>
    <n v="61005"/>
    <s v="AVERSA"/>
    <s v="M"/>
    <n v="221"/>
  </r>
  <r>
    <x v="4"/>
    <x v="60"/>
    <x v="60"/>
    <n v="61006"/>
    <s v="BAIA E LATINA"/>
    <s v="F"/>
    <n v="2"/>
  </r>
  <r>
    <x v="4"/>
    <x v="60"/>
    <x v="60"/>
    <n v="61006"/>
    <s v="BAIA E LATINA"/>
    <s v="M"/>
    <n v="3"/>
  </r>
  <r>
    <x v="4"/>
    <x v="60"/>
    <x v="60"/>
    <n v="61007"/>
    <s v="BELLONA"/>
    <s v="F"/>
    <n v="18"/>
  </r>
  <r>
    <x v="4"/>
    <x v="60"/>
    <x v="60"/>
    <n v="61007"/>
    <s v="BELLONA"/>
    <s v="M"/>
    <n v="9"/>
  </r>
  <r>
    <x v="4"/>
    <x v="60"/>
    <x v="60"/>
    <n v="61008"/>
    <s v="CAIANELLO"/>
    <s v="F"/>
    <n v="9"/>
  </r>
  <r>
    <x v="4"/>
    <x v="60"/>
    <x v="60"/>
    <n v="61008"/>
    <s v="CAIANELLO"/>
    <s v="M"/>
    <n v="10"/>
  </r>
  <r>
    <x v="4"/>
    <x v="60"/>
    <x v="60"/>
    <n v="61009"/>
    <s v="CAIAZZO"/>
    <s v="F"/>
    <n v="19"/>
  </r>
  <r>
    <x v="4"/>
    <x v="60"/>
    <x v="60"/>
    <n v="61009"/>
    <s v="CAIAZZO"/>
    <s v="M"/>
    <n v="22"/>
  </r>
  <r>
    <x v="4"/>
    <x v="60"/>
    <x v="60"/>
    <n v="61010"/>
    <s v="CALVI RISORTA"/>
    <s v="F"/>
    <n v="26"/>
  </r>
  <r>
    <x v="4"/>
    <x v="60"/>
    <x v="60"/>
    <n v="61010"/>
    <s v="CALVI RISORTA"/>
    <s v="M"/>
    <n v="17"/>
  </r>
  <r>
    <x v="4"/>
    <x v="60"/>
    <x v="60"/>
    <n v="61011"/>
    <s v="CAMIGLIANO"/>
    <s v="F"/>
    <n v="4"/>
  </r>
  <r>
    <x v="4"/>
    <x v="60"/>
    <x v="60"/>
    <n v="61011"/>
    <s v="CAMIGLIANO"/>
    <s v="M"/>
    <n v="6"/>
  </r>
  <r>
    <x v="4"/>
    <x v="60"/>
    <x v="60"/>
    <n v="61012"/>
    <s v="CANCELLO ED ARNONE"/>
    <s v="F"/>
    <n v="16"/>
  </r>
  <r>
    <x v="4"/>
    <x v="60"/>
    <x v="60"/>
    <n v="61012"/>
    <s v="CANCELLO ED ARNONE"/>
    <s v="M"/>
    <n v="16"/>
  </r>
  <r>
    <x v="4"/>
    <x v="60"/>
    <x v="60"/>
    <n v="61013"/>
    <s v="CAPODRISE"/>
    <s v="F"/>
    <n v="40"/>
  </r>
  <r>
    <x v="4"/>
    <x v="60"/>
    <x v="60"/>
    <n v="61013"/>
    <s v="CAPODRISE"/>
    <s v="M"/>
    <n v="37"/>
  </r>
  <r>
    <x v="4"/>
    <x v="60"/>
    <x v="60"/>
    <n v="61014"/>
    <s v="CAPRIATI A VOLTURNO"/>
    <s v="F"/>
    <n v="9"/>
  </r>
  <r>
    <x v="4"/>
    <x v="60"/>
    <x v="60"/>
    <n v="61014"/>
    <s v="CAPRIATI A VOLTURNO"/>
    <s v="M"/>
    <n v="2"/>
  </r>
  <r>
    <x v="4"/>
    <x v="60"/>
    <x v="60"/>
    <n v="61015"/>
    <s v="CAPUA"/>
    <s v="F"/>
    <n v="78"/>
  </r>
  <r>
    <x v="4"/>
    <x v="60"/>
    <x v="60"/>
    <n v="61015"/>
    <s v="CAPUA"/>
    <s v="M"/>
    <n v="56"/>
  </r>
  <r>
    <x v="4"/>
    <x v="60"/>
    <x v="60"/>
    <n v="61016"/>
    <s v="CARINARO"/>
    <s v="F"/>
    <n v="23"/>
  </r>
  <r>
    <x v="4"/>
    <x v="60"/>
    <x v="60"/>
    <n v="61016"/>
    <s v="CARINARO"/>
    <s v="M"/>
    <n v="25"/>
  </r>
  <r>
    <x v="4"/>
    <x v="60"/>
    <x v="60"/>
    <n v="61017"/>
    <s v="CARINOLA"/>
    <s v="F"/>
    <n v="26"/>
  </r>
  <r>
    <x v="4"/>
    <x v="60"/>
    <x v="60"/>
    <n v="61017"/>
    <s v="CARINOLA"/>
    <s v="M"/>
    <n v="21"/>
  </r>
  <r>
    <x v="4"/>
    <x v="60"/>
    <x v="60"/>
    <n v="61018"/>
    <s v="CASAGIOVE"/>
    <s v="F"/>
    <n v="79"/>
  </r>
  <r>
    <x v="4"/>
    <x v="60"/>
    <x v="60"/>
    <n v="61018"/>
    <s v="CASAGIOVE"/>
    <s v="M"/>
    <n v="53"/>
  </r>
  <r>
    <x v="4"/>
    <x v="60"/>
    <x v="60"/>
    <n v="61019"/>
    <s v="CASAL DI PRINCIPE"/>
    <s v="F"/>
    <n v="106"/>
  </r>
  <r>
    <x v="4"/>
    <x v="60"/>
    <x v="60"/>
    <n v="61019"/>
    <s v="CASAL DI PRINCIPE"/>
    <s v="M"/>
    <n v="64"/>
  </r>
  <r>
    <x v="4"/>
    <x v="60"/>
    <x v="60"/>
    <n v="61020"/>
    <s v="CASALUCE"/>
    <s v="F"/>
    <n v="39"/>
  </r>
  <r>
    <x v="4"/>
    <x v="60"/>
    <x v="60"/>
    <n v="61020"/>
    <s v="CASALUCE"/>
    <s v="M"/>
    <n v="23"/>
  </r>
  <r>
    <x v="4"/>
    <x v="60"/>
    <x v="60"/>
    <n v="61103"/>
    <s v="CASAPESENNA"/>
    <s v="F"/>
    <n v="39"/>
  </r>
  <r>
    <x v="4"/>
    <x v="60"/>
    <x v="60"/>
    <n v="61103"/>
    <s v="CASAPESENNA"/>
    <s v="M"/>
    <n v="16"/>
  </r>
  <r>
    <x v="4"/>
    <x v="60"/>
    <x v="60"/>
    <n v="61021"/>
    <s v="CASAPULLA"/>
    <s v="F"/>
    <n v="39"/>
  </r>
  <r>
    <x v="4"/>
    <x v="60"/>
    <x v="60"/>
    <n v="61021"/>
    <s v="CASAPULLA"/>
    <s v="M"/>
    <n v="39"/>
  </r>
  <r>
    <x v="4"/>
    <x v="60"/>
    <x v="60"/>
    <n v="61022"/>
    <s v="CASERTA"/>
    <s v="F"/>
    <n v="451"/>
  </r>
  <r>
    <x v="4"/>
    <x v="60"/>
    <x v="60"/>
    <n v="61022"/>
    <s v="CASERTA"/>
    <s v="M"/>
    <n v="403"/>
  </r>
  <r>
    <x v="4"/>
    <x v="60"/>
    <x v="60"/>
    <n v="61023"/>
    <s v="CASTEL CAMPAGNANO"/>
    <s v="F"/>
    <n v="11"/>
  </r>
  <r>
    <x v="4"/>
    <x v="60"/>
    <x v="60"/>
    <n v="61023"/>
    <s v="CASTEL CAMPAGNANO"/>
    <s v="M"/>
    <n v="2"/>
  </r>
  <r>
    <x v="4"/>
    <x v="60"/>
    <x v="60"/>
    <n v="61024"/>
    <s v="CASTEL DI SASSO"/>
    <s v="F"/>
    <n v="5"/>
  </r>
  <r>
    <x v="4"/>
    <x v="60"/>
    <x v="60"/>
    <n v="61026"/>
    <s v="CASTEL MORRONE"/>
    <s v="F"/>
    <n v="24"/>
  </r>
  <r>
    <x v="4"/>
    <x v="60"/>
    <x v="60"/>
    <n v="61026"/>
    <s v="CASTEL MORRONE"/>
    <s v="M"/>
    <n v="14"/>
  </r>
  <r>
    <x v="4"/>
    <x v="60"/>
    <x v="60"/>
    <n v="61027"/>
    <s v="CASTEL VOLTURNO"/>
    <s v="F"/>
    <n v="37"/>
  </r>
  <r>
    <x v="4"/>
    <x v="60"/>
    <x v="60"/>
    <n v="61027"/>
    <s v="CASTEL VOLTURNO"/>
    <s v="M"/>
    <n v="40"/>
  </r>
  <r>
    <x v="4"/>
    <x v="60"/>
    <x v="60"/>
    <n v="61025"/>
    <s v="CASTELLO DEL MATESE"/>
    <s v="F"/>
    <n v="9"/>
  </r>
  <r>
    <x v="4"/>
    <x v="60"/>
    <x v="60"/>
    <n v="61025"/>
    <s v="CASTELLO DEL MATESE"/>
    <s v="M"/>
    <n v="3"/>
  </r>
  <r>
    <x v="4"/>
    <x v="60"/>
    <x v="60"/>
    <n v="61102"/>
    <s v="CELLOLE"/>
    <s v="F"/>
    <n v="28"/>
  </r>
  <r>
    <x v="4"/>
    <x v="60"/>
    <x v="60"/>
    <n v="61102"/>
    <s v="CELLOLE"/>
    <s v="M"/>
    <n v="19"/>
  </r>
  <r>
    <x v="4"/>
    <x v="60"/>
    <x v="60"/>
    <n v="61028"/>
    <s v="CERVINO"/>
    <s v="F"/>
    <n v="18"/>
  </r>
  <r>
    <x v="4"/>
    <x v="60"/>
    <x v="60"/>
    <n v="61028"/>
    <s v="CERVINO"/>
    <s v="M"/>
    <n v="11"/>
  </r>
  <r>
    <x v="4"/>
    <x v="60"/>
    <x v="60"/>
    <n v="61029"/>
    <s v="CESA"/>
    <s v="F"/>
    <n v="26"/>
  </r>
  <r>
    <x v="4"/>
    <x v="60"/>
    <x v="60"/>
    <n v="61029"/>
    <s v="CESA"/>
    <s v="M"/>
    <n v="24"/>
  </r>
  <r>
    <x v="4"/>
    <x v="60"/>
    <x v="60"/>
    <n v="61030"/>
    <s v="CIORLANO"/>
    <s v="F"/>
    <n v="1"/>
  </r>
  <r>
    <x v="4"/>
    <x v="60"/>
    <x v="60"/>
    <n v="61031"/>
    <s v="CONCA DELLA CAMPANIA"/>
    <s v="F"/>
    <n v="1"/>
  </r>
  <r>
    <x v="4"/>
    <x v="60"/>
    <x v="60"/>
    <n v="61031"/>
    <s v="CONCA DELLA CAMPANIA"/>
    <s v="M"/>
    <n v="4"/>
  </r>
  <r>
    <x v="4"/>
    <x v="60"/>
    <x v="60"/>
    <n v="61032"/>
    <s v="CURTI"/>
    <s v="F"/>
    <n v="34"/>
  </r>
  <r>
    <x v="4"/>
    <x v="60"/>
    <x v="60"/>
    <n v="61032"/>
    <s v="CURTI"/>
    <s v="M"/>
    <n v="28"/>
  </r>
  <r>
    <x v="4"/>
    <x v="60"/>
    <x v="60"/>
    <n v="61033"/>
    <s v="DRAGONI"/>
    <s v="F"/>
    <n v="14"/>
  </r>
  <r>
    <x v="4"/>
    <x v="60"/>
    <x v="60"/>
    <n v="61033"/>
    <s v="DRAGONI"/>
    <s v="M"/>
    <n v="5"/>
  </r>
  <r>
    <x v="4"/>
    <x v="60"/>
    <x v="60"/>
    <n v="61101"/>
    <s v="FALCIANO DEL MASSICO"/>
    <s v="F"/>
    <n v="15"/>
  </r>
  <r>
    <x v="4"/>
    <x v="60"/>
    <x v="60"/>
    <n v="61101"/>
    <s v="FALCIANO DEL MASSICO"/>
    <s v="M"/>
    <n v="2"/>
  </r>
  <r>
    <x v="4"/>
    <x v="60"/>
    <x v="60"/>
    <n v="61034"/>
    <s v="FONTEGRECA"/>
    <s v="F"/>
    <n v="2"/>
  </r>
  <r>
    <x v="4"/>
    <x v="60"/>
    <x v="60"/>
    <n v="61034"/>
    <s v="FONTEGRECA"/>
    <s v="M"/>
    <n v="4"/>
  </r>
  <r>
    <x v="4"/>
    <x v="60"/>
    <x v="60"/>
    <n v="61035"/>
    <s v="FORMICOLA"/>
    <s v="F"/>
    <n v="10"/>
  </r>
  <r>
    <x v="4"/>
    <x v="60"/>
    <x v="60"/>
    <n v="61035"/>
    <s v="FORMICOLA"/>
    <s v="M"/>
    <n v="4"/>
  </r>
  <r>
    <x v="4"/>
    <x v="60"/>
    <x v="60"/>
    <n v="61036"/>
    <s v="FRANCOLISE"/>
    <s v="F"/>
    <n v="14"/>
  </r>
  <r>
    <x v="4"/>
    <x v="60"/>
    <x v="60"/>
    <n v="61036"/>
    <s v="FRANCOLISE"/>
    <s v="M"/>
    <n v="11"/>
  </r>
  <r>
    <x v="4"/>
    <x v="60"/>
    <x v="60"/>
    <n v="61037"/>
    <s v="FRIGNANO"/>
    <s v="F"/>
    <n v="31"/>
  </r>
  <r>
    <x v="4"/>
    <x v="60"/>
    <x v="60"/>
    <n v="61037"/>
    <s v="FRIGNANO"/>
    <s v="M"/>
    <n v="28"/>
  </r>
  <r>
    <x v="4"/>
    <x v="60"/>
    <x v="60"/>
    <n v="61038"/>
    <s v="GALLO MATESE"/>
    <s v="F"/>
    <n v="1"/>
  </r>
  <r>
    <x v="4"/>
    <x v="60"/>
    <x v="60"/>
    <n v="61038"/>
    <s v="GALLO MATESE"/>
    <s v="M"/>
    <n v="2"/>
  </r>
  <r>
    <x v="4"/>
    <x v="60"/>
    <x v="60"/>
    <n v="61039"/>
    <s v="GALLUCCIO"/>
    <s v="F"/>
    <n v="13"/>
  </r>
  <r>
    <x v="4"/>
    <x v="60"/>
    <x v="60"/>
    <n v="61039"/>
    <s v="GALLUCCIO"/>
    <s v="M"/>
    <n v="4"/>
  </r>
  <r>
    <x v="4"/>
    <x v="60"/>
    <x v="60"/>
    <n v="61040"/>
    <s v="GIANO VETUSTO"/>
    <s v="F"/>
    <n v="1"/>
  </r>
  <r>
    <x v="4"/>
    <x v="60"/>
    <x v="60"/>
    <n v="61040"/>
    <s v="GIANO VETUSTO"/>
    <s v="M"/>
    <n v="2"/>
  </r>
  <r>
    <x v="4"/>
    <x v="60"/>
    <x v="60"/>
    <n v="61041"/>
    <s v="GIOIA SANNITICA"/>
    <s v="F"/>
    <n v="14"/>
  </r>
  <r>
    <x v="4"/>
    <x v="60"/>
    <x v="60"/>
    <n v="61041"/>
    <s v="GIOIA SANNITICA"/>
    <s v="M"/>
    <n v="7"/>
  </r>
  <r>
    <x v="4"/>
    <x v="60"/>
    <x v="60"/>
    <n v="61042"/>
    <s v="GRAZZANISE"/>
    <s v="F"/>
    <n v="26"/>
  </r>
  <r>
    <x v="4"/>
    <x v="60"/>
    <x v="60"/>
    <n v="61042"/>
    <s v="GRAZZANISE"/>
    <s v="M"/>
    <n v="17"/>
  </r>
  <r>
    <x v="4"/>
    <x v="60"/>
    <x v="60"/>
    <n v="61043"/>
    <s v="GRICIGNANO DI AVERSA"/>
    <s v="F"/>
    <n v="41"/>
  </r>
  <r>
    <x v="4"/>
    <x v="60"/>
    <x v="60"/>
    <n v="61043"/>
    <s v="GRICIGNANO DI AVERSA"/>
    <s v="M"/>
    <n v="23"/>
  </r>
  <r>
    <x v="4"/>
    <x v="60"/>
    <x v="60"/>
    <n v="61044"/>
    <s v="LETINO"/>
    <s v="F"/>
    <n v="4"/>
  </r>
  <r>
    <x v="4"/>
    <x v="60"/>
    <x v="60"/>
    <n v="61044"/>
    <s v="LETINO"/>
    <s v="M"/>
    <n v="2"/>
  </r>
  <r>
    <x v="4"/>
    <x v="60"/>
    <x v="60"/>
    <n v="61045"/>
    <s v="LIBERI"/>
    <s v="F"/>
    <n v="4"/>
  </r>
  <r>
    <x v="4"/>
    <x v="60"/>
    <x v="60"/>
    <n v="61045"/>
    <s v="LIBERI"/>
    <s v="M"/>
    <n v="2"/>
  </r>
  <r>
    <x v="4"/>
    <x v="60"/>
    <x v="60"/>
    <n v="61046"/>
    <s v="LUSCIANO"/>
    <s v="F"/>
    <n v="82"/>
  </r>
  <r>
    <x v="4"/>
    <x v="60"/>
    <x v="60"/>
    <n v="61046"/>
    <s v="LUSCIANO"/>
    <s v="M"/>
    <n v="52"/>
  </r>
  <r>
    <x v="4"/>
    <x v="60"/>
    <x v="60"/>
    <n v="61047"/>
    <s v="MACERATA CAMPANIA"/>
    <s v="F"/>
    <n v="30"/>
  </r>
  <r>
    <x v="4"/>
    <x v="60"/>
    <x v="60"/>
    <n v="61047"/>
    <s v="MACERATA CAMPANIA"/>
    <s v="M"/>
    <n v="35"/>
  </r>
  <r>
    <x v="4"/>
    <x v="60"/>
    <x v="60"/>
    <n v="61048"/>
    <s v="MADDALONI"/>
    <s v="F"/>
    <n v="175"/>
  </r>
  <r>
    <x v="4"/>
    <x v="60"/>
    <x v="60"/>
    <n v="61048"/>
    <s v="MADDALONI"/>
    <s v="M"/>
    <n v="115"/>
  </r>
  <r>
    <x v="4"/>
    <x v="60"/>
    <x v="60"/>
    <n v="61049"/>
    <s v="MARCIANISE"/>
    <s v="F"/>
    <n v="205"/>
  </r>
  <r>
    <x v="4"/>
    <x v="60"/>
    <x v="60"/>
    <n v="61049"/>
    <s v="MARCIANISE"/>
    <s v="M"/>
    <n v="150"/>
  </r>
  <r>
    <x v="4"/>
    <x v="60"/>
    <x v="60"/>
    <n v="61050"/>
    <s v="MARZANO APPIO"/>
    <s v="F"/>
    <n v="11"/>
  </r>
  <r>
    <x v="4"/>
    <x v="60"/>
    <x v="60"/>
    <n v="61050"/>
    <s v="MARZANO APPIO"/>
    <s v="M"/>
    <n v="12"/>
  </r>
  <r>
    <x v="4"/>
    <x v="60"/>
    <x v="60"/>
    <n v="61051"/>
    <s v="MIGNANO MONTE LUNGO"/>
    <s v="F"/>
    <n v="12"/>
  </r>
  <r>
    <x v="4"/>
    <x v="60"/>
    <x v="60"/>
    <n v="61051"/>
    <s v="MIGNANO MONTE LUNGO"/>
    <s v="M"/>
    <n v="8"/>
  </r>
  <r>
    <x v="4"/>
    <x v="60"/>
    <x v="60"/>
    <n v="61052"/>
    <s v="MONDRAGONE"/>
    <s v="F"/>
    <n v="97"/>
  </r>
  <r>
    <x v="4"/>
    <x v="60"/>
    <x v="60"/>
    <n v="61052"/>
    <s v="MONDRAGONE"/>
    <s v="M"/>
    <n v="60"/>
  </r>
  <r>
    <x v="4"/>
    <x v="60"/>
    <x v="60"/>
    <n v="61053"/>
    <s v="ORTA DI ATELLA"/>
    <s v="F"/>
    <n v="50"/>
  </r>
  <r>
    <x v="4"/>
    <x v="60"/>
    <x v="60"/>
    <n v="61053"/>
    <s v="ORTA DI ATELLA"/>
    <s v="M"/>
    <n v="47"/>
  </r>
  <r>
    <x v="4"/>
    <x v="60"/>
    <x v="60"/>
    <n v="61054"/>
    <s v="PARETE"/>
    <s v="F"/>
    <n v="49"/>
  </r>
  <r>
    <x v="4"/>
    <x v="60"/>
    <x v="60"/>
    <n v="61054"/>
    <s v="PARETE"/>
    <s v="M"/>
    <n v="46"/>
  </r>
  <r>
    <x v="4"/>
    <x v="60"/>
    <x v="60"/>
    <n v="61055"/>
    <s v="PASTORANO"/>
    <s v="F"/>
    <n v="13"/>
  </r>
  <r>
    <x v="4"/>
    <x v="60"/>
    <x v="60"/>
    <n v="61055"/>
    <s v="PASTORANO"/>
    <s v="M"/>
    <n v="13"/>
  </r>
  <r>
    <x v="4"/>
    <x v="60"/>
    <x v="60"/>
    <n v="61056"/>
    <s v="PIANA DI MONTE VERNA"/>
    <s v="F"/>
    <n v="11"/>
  </r>
  <r>
    <x v="4"/>
    <x v="60"/>
    <x v="60"/>
    <n v="61056"/>
    <s v="PIANA DI MONTE VERNA"/>
    <s v="M"/>
    <n v="4"/>
  </r>
  <r>
    <x v="4"/>
    <x v="60"/>
    <x v="60"/>
    <n v="61057"/>
    <s v="PIEDIMONTE MATESE"/>
    <s v="F"/>
    <n v="46"/>
  </r>
  <r>
    <x v="4"/>
    <x v="60"/>
    <x v="60"/>
    <n v="61057"/>
    <s v="PIEDIMONTE MATESE"/>
    <s v="M"/>
    <n v="38"/>
  </r>
  <r>
    <x v="4"/>
    <x v="60"/>
    <x v="60"/>
    <n v="61058"/>
    <s v="PIETRAMELARA"/>
    <s v="F"/>
    <n v="22"/>
  </r>
  <r>
    <x v="4"/>
    <x v="60"/>
    <x v="60"/>
    <n v="61058"/>
    <s v="PIETRAMELARA"/>
    <s v="M"/>
    <n v="14"/>
  </r>
  <r>
    <x v="4"/>
    <x v="60"/>
    <x v="60"/>
    <n v="61059"/>
    <s v="PIETRAVAIRANO"/>
    <s v="F"/>
    <n v="15"/>
  </r>
  <r>
    <x v="4"/>
    <x v="60"/>
    <x v="60"/>
    <n v="61059"/>
    <s v="PIETRAVAIRANO"/>
    <s v="M"/>
    <n v="9"/>
  </r>
  <r>
    <x v="4"/>
    <x v="60"/>
    <x v="60"/>
    <n v="61060"/>
    <s v="PIGNATARO MAGGIORE"/>
    <s v="F"/>
    <n v="33"/>
  </r>
  <r>
    <x v="4"/>
    <x v="60"/>
    <x v="60"/>
    <n v="61060"/>
    <s v="PIGNATARO MAGGIORE"/>
    <s v="M"/>
    <n v="26"/>
  </r>
  <r>
    <x v="4"/>
    <x v="60"/>
    <x v="60"/>
    <n v="61061"/>
    <s v="PONTELATONE"/>
    <s v="F"/>
    <n v="2"/>
  </r>
  <r>
    <x v="4"/>
    <x v="60"/>
    <x v="60"/>
    <n v="61061"/>
    <s v="PONTELATONE"/>
    <s v="M"/>
    <n v="4"/>
  </r>
  <r>
    <x v="4"/>
    <x v="60"/>
    <x v="60"/>
    <n v="61062"/>
    <s v="PORTICO DI CASERTA"/>
    <s v="F"/>
    <n v="38"/>
  </r>
  <r>
    <x v="4"/>
    <x v="60"/>
    <x v="60"/>
    <n v="61062"/>
    <s v="PORTICO DI CASERTA"/>
    <s v="M"/>
    <n v="18"/>
  </r>
  <r>
    <x v="4"/>
    <x v="60"/>
    <x v="60"/>
    <n v="61063"/>
    <s v="PRATA SANNITA"/>
    <s v="F"/>
    <n v="6"/>
  </r>
  <r>
    <x v="4"/>
    <x v="60"/>
    <x v="60"/>
    <n v="61063"/>
    <s v="PRATA SANNITA"/>
    <s v="M"/>
    <n v="6"/>
  </r>
  <r>
    <x v="4"/>
    <x v="60"/>
    <x v="60"/>
    <n v="61064"/>
    <s v="PRATELLA"/>
    <s v="F"/>
    <n v="10"/>
  </r>
  <r>
    <x v="4"/>
    <x v="60"/>
    <x v="60"/>
    <n v="61064"/>
    <s v="PRATELLA"/>
    <s v="M"/>
    <n v="3"/>
  </r>
  <r>
    <x v="4"/>
    <x v="60"/>
    <x v="60"/>
    <n v="61065"/>
    <s v="PRESENZANO"/>
    <s v="F"/>
    <n v="9"/>
  </r>
  <r>
    <x v="4"/>
    <x v="60"/>
    <x v="60"/>
    <n v="61065"/>
    <s v="PRESENZANO"/>
    <s v="M"/>
    <n v="5"/>
  </r>
  <r>
    <x v="4"/>
    <x v="60"/>
    <x v="60"/>
    <n v="61066"/>
    <s v="RAVISCANINA"/>
    <s v="F"/>
    <n v="3"/>
  </r>
  <r>
    <x v="4"/>
    <x v="60"/>
    <x v="60"/>
    <n v="61066"/>
    <s v="RAVISCANINA"/>
    <s v="M"/>
    <n v="4"/>
  </r>
  <r>
    <x v="4"/>
    <x v="60"/>
    <x v="60"/>
    <n v="61067"/>
    <s v="RECALE"/>
    <s v="F"/>
    <n v="35"/>
  </r>
  <r>
    <x v="4"/>
    <x v="60"/>
    <x v="60"/>
    <n v="61067"/>
    <s v="RECALE"/>
    <s v="M"/>
    <n v="30"/>
  </r>
  <r>
    <x v="4"/>
    <x v="60"/>
    <x v="60"/>
    <n v="61068"/>
    <s v="RIARDO"/>
    <s v="F"/>
    <n v="17"/>
  </r>
  <r>
    <x v="4"/>
    <x v="60"/>
    <x v="60"/>
    <n v="61068"/>
    <s v="RIARDO"/>
    <s v="M"/>
    <n v="7"/>
  </r>
  <r>
    <x v="4"/>
    <x v="60"/>
    <x v="60"/>
    <n v="61069"/>
    <s v="ROCCA D'EVANDRO"/>
    <s v="F"/>
    <n v="9"/>
  </r>
  <r>
    <x v="4"/>
    <x v="60"/>
    <x v="60"/>
    <n v="61069"/>
    <s v="ROCCA D'EVANDRO"/>
    <s v="M"/>
    <n v="9"/>
  </r>
  <r>
    <x v="4"/>
    <x v="60"/>
    <x v="60"/>
    <n v="61070"/>
    <s v="ROCCAMONFINA"/>
    <s v="F"/>
    <n v="16"/>
  </r>
  <r>
    <x v="4"/>
    <x v="60"/>
    <x v="60"/>
    <n v="61070"/>
    <s v="ROCCAMONFINA"/>
    <s v="M"/>
    <n v="9"/>
  </r>
  <r>
    <x v="4"/>
    <x v="60"/>
    <x v="60"/>
    <n v="61071"/>
    <s v="ROCCAROMANA"/>
    <s v="F"/>
    <n v="2"/>
  </r>
  <r>
    <x v="4"/>
    <x v="60"/>
    <x v="60"/>
    <n v="61071"/>
    <s v="ROCCAROMANA"/>
    <s v="M"/>
    <n v="2"/>
  </r>
  <r>
    <x v="4"/>
    <x v="60"/>
    <x v="60"/>
    <n v="61072"/>
    <s v="ROCCHETTA E CROCE"/>
    <s v="F"/>
    <n v="2"/>
  </r>
  <r>
    <x v="4"/>
    <x v="60"/>
    <x v="60"/>
    <n v="61072"/>
    <s v="ROCCHETTA E CROCE"/>
    <s v="M"/>
    <n v="1"/>
  </r>
  <r>
    <x v="4"/>
    <x v="60"/>
    <x v="60"/>
    <n v="61073"/>
    <s v="RUVIANO"/>
    <s v="F"/>
    <n v="10"/>
  </r>
  <r>
    <x v="4"/>
    <x v="60"/>
    <x v="60"/>
    <n v="61073"/>
    <s v="RUVIANO"/>
    <s v="M"/>
    <n v="5"/>
  </r>
  <r>
    <x v="4"/>
    <x v="60"/>
    <x v="60"/>
    <n v="61074"/>
    <s v="SAN CIPRIANO D'AVERSA"/>
    <s v="F"/>
    <n v="65"/>
  </r>
  <r>
    <x v="4"/>
    <x v="60"/>
    <x v="60"/>
    <n v="61074"/>
    <s v="SAN CIPRIANO D'AVERSA"/>
    <s v="M"/>
    <n v="65"/>
  </r>
  <r>
    <x v="4"/>
    <x v="60"/>
    <x v="60"/>
    <n v="61075"/>
    <s v="SAN FELICE A CANCELLO"/>
    <s v="F"/>
    <n v="72"/>
  </r>
  <r>
    <x v="4"/>
    <x v="60"/>
    <x v="60"/>
    <n v="61075"/>
    <s v="SAN FELICE A CANCELLO"/>
    <s v="M"/>
    <n v="37"/>
  </r>
  <r>
    <x v="4"/>
    <x v="60"/>
    <x v="60"/>
    <n v="61076"/>
    <s v="SAN GREGORIO MATESE"/>
    <s v="F"/>
    <n v="1"/>
  </r>
  <r>
    <x v="4"/>
    <x v="60"/>
    <x v="60"/>
    <n v="61077"/>
    <s v="SAN MARCELLINO"/>
    <s v="F"/>
    <n v="59"/>
  </r>
  <r>
    <x v="4"/>
    <x v="60"/>
    <x v="60"/>
    <n v="61077"/>
    <s v="SAN MARCELLINO"/>
    <s v="M"/>
    <n v="41"/>
  </r>
  <r>
    <x v="4"/>
    <x v="60"/>
    <x v="60"/>
    <n v="61104"/>
    <s v="SAN MARCO EVANGELISTA"/>
    <s v="F"/>
    <n v="32"/>
  </r>
  <r>
    <x v="4"/>
    <x v="60"/>
    <x v="60"/>
    <n v="61104"/>
    <s v="SAN MARCO EVANGELISTA"/>
    <s v="M"/>
    <n v="18"/>
  </r>
  <r>
    <x v="4"/>
    <x v="60"/>
    <x v="60"/>
    <n v="61078"/>
    <s v="SAN NICOLA LA STRADA"/>
    <s v="F"/>
    <n v="115"/>
  </r>
  <r>
    <x v="4"/>
    <x v="60"/>
    <x v="60"/>
    <n v="61078"/>
    <s v="SAN NICOLA LA STRADA"/>
    <s v="M"/>
    <n v="106"/>
  </r>
  <r>
    <x v="4"/>
    <x v="60"/>
    <x v="60"/>
    <n v="61079"/>
    <s v="SAN PIETRO INFINE"/>
    <s v="F"/>
    <n v="5"/>
  </r>
  <r>
    <x v="4"/>
    <x v="60"/>
    <x v="60"/>
    <n v="61079"/>
    <s v="SAN PIETRO INFINE"/>
    <s v="M"/>
    <n v="1"/>
  </r>
  <r>
    <x v="4"/>
    <x v="60"/>
    <x v="60"/>
    <n v="61080"/>
    <s v="SAN POTITO SANNITICO"/>
    <s v="F"/>
    <n v="7"/>
  </r>
  <r>
    <x v="4"/>
    <x v="60"/>
    <x v="60"/>
    <n v="61080"/>
    <s v="SAN POTITO SANNITICO"/>
    <s v="M"/>
    <n v="5"/>
  </r>
  <r>
    <x v="4"/>
    <x v="60"/>
    <x v="60"/>
    <n v="61081"/>
    <s v="SAN PRISCO"/>
    <s v="F"/>
    <n v="62"/>
  </r>
  <r>
    <x v="4"/>
    <x v="60"/>
    <x v="60"/>
    <n v="61081"/>
    <s v="SAN PRISCO"/>
    <s v="M"/>
    <n v="30"/>
  </r>
  <r>
    <x v="4"/>
    <x v="60"/>
    <x v="60"/>
    <n v="61085"/>
    <s v="SAN TAMMARO"/>
    <s v="F"/>
    <n v="29"/>
  </r>
  <r>
    <x v="4"/>
    <x v="60"/>
    <x v="60"/>
    <n v="61085"/>
    <s v="SAN TAMMARO"/>
    <s v="M"/>
    <n v="18"/>
  </r>
  <r>
    <x v="4"/>
    <x v="60"/>
    <x v="60"/>
    <n v="61082"/>
    <s v="SANTA MARIA A VICO"/>
    <s v="F"/>
    <n v="68"/>
  </r>
  <r>
    <x v="4"/>
    <x v="60"/>
    <x v="60"/>
    <n v="61082"/>
    <s v="SANTA MARIA A VICO"/>
    <s v="M"/>
    <n v="64"/>
  </r>
  <r>
    <x v="4"/>
    <x v="60"/>
    <x v="60"/>
    <n v="61083"/>
    <s v="SANTA MARIA CAPUA VETERE"/>
    <s v="F"/>
    <n v="137"/>
  </r>
  <r>
    <x v="4"/>
    <x v="60"/>
    <x v="60"/>
    <n v="61083"/>
    <s v="SANTA MARIA CAPUA VETERE"/>
    <s v="M"/>
    <n v="112"/>
  </r>
  <r>
    <x v="4"/>
    <x v="60"/>
    <x v="60"/>
    <n v="61084"/>
    <s v="SANTA MARIA LA FOSSA"/>
    <s v="F"/>
    <n v="18"/>
  </r>
  <r>
    <x v="4"/>
    <x v="60"/>
    <x v="60"/>
    <n v="61084"/>
    <s v="SANTA MARIA LA FOSSA"/>
    <s v="M"/>
    <n v="3"/>
  </r>
  <r>
    <x v="4"/>
    <x v="60"/>
    <x v="60"/>
    <n v="61086"/>
    <s v="SANT'ANGELO D'ALIFE"/>
    <s v="F"/>
    <n v="10"/>
  </r>
  <r>
    <x v="4"/>
    <x v="60"/>
    <x v="60"/>
    <n v="61086"/>
    <s v="SANT'ANGELO D'ALIFE"/>
    <s v="M"/>
    <n v="4"/>
  </r>
  <r>
    <x v="4"/>
    <x v="60"/>
    <x v="60"/>
    <n v="61087"/>
    <s v="SANT'ARPINO"/>
    <s v="F"/>
    <n v="67"/>
  </r>
  <r>
    <x v="4"/>
    <x v="60"/>
    <x v="60"/>
    <n v="61087"/>
    <s v="SANT'ARPINO"/>
    <s v="M"/>
    <n v="43"/>
  </r>
  <r>
    <x v="4"/>
    <x v="60"/>
    <x v="60"/>
    <n v="61088"/>
    <s v="SESSA AURUNCA"/>
    <s v="F"/>
    <n v="68"/>
  </r>
  <r>
    <x v="4"/>
    <x v="60"/>
    <x v="60"/>
    <n v="61088"/>
    <s v="SESSA AURUNCA"/>
    <s v="M"/>
    <n v="59"/>
  </r>
  <r>
    <x v="4"/>
    <x v="60"/>
    <x v="60"/>
    <n v="61089"/>
    <s v="SPARANISE"/>
    <s v="F"/>
    <n v="27"/>
  </r>
  <r>
    <x v="4"/>
    <x v="60"/>
    <x v="60"/>
    <n v="61089"/>
    <s v="SPARANISE"/>
    <s v="M"/>
    <n v="31"/>
  </r>
  <r>
    <x v="4"/>
    <x v="60"/>
    <x v="60"/>
    <n v="61090"/>
    <s v="SUCCIVO"/>
    <s v="F"/>
    <n v="29"/>
  </r>
  <r>
    <x v="4"/>
    <x v="60"/>
    <x v="60"/>
    <n v="61090"/>
    <s v="SUCCIVO"/>
    <s v="M"/>
    <n v="30"/>
  </r>
  <r>
    <x v="4"/>
    <x v="60"/>
    <x v="60"/>
    <n v="61091"/>
    <s v="TEANO"/>
    <s v="F"/>
    <n v="49"/>
  </r>
  <r>
    <x v="4"/>
    <x v="60"/>
    <x v="60"/>
    <n v="61091"/>
    <s v="TEANO"/>
    <s v="M"/>
    <n v="30"/>
  </r>
  <r>
    <x v="4"/>
    <x v="60"/>
    <x v="60"/>
    <n v="61092"/>
    <s v="TEVEROLA"/>
    <s v="F"/>
    <n v="53"/>
  </r>
  <r>
    <x v="4"/>
    <x v="60"/>
    <x v="60"/>
    <n v="61092"/>
    <s v="TEVEROLA"/>
    <s v="M"/>
    <n v="43"/>
  </r>
  <r>
    <x v="4"/>
    <x v="60"/>
    <x v="60"/>
    <n v="61093"/>
    <s v="TORA E PICCILLI"/>
    <s v="F"/>
    <n v="3"/>
  </r>
  <r>
    <x v="4"/>
    <x v="60"/>
    <x v="60"/>
    <n v="61093"/>
    <s v="TORA E PICCILLI"/>
    <s v="M"/>
    <n v="4"/>
  </r>
  <r>
    <x v="4"/>
    <x v="60"/>
    <x v="60"/>
    <n v="61094"/>
    <s v="TRENTOLA-DUCENTA"/>
    <s v="F"/>
    <n v="91"/>
  </r>
  <r>
    <x v="4"/>
    <x v="60"/>
    <x v="60"/>
    <n v="61094"/>
    <s v="TRENTOLA-DUCENTA"/>
    <s v="M"/>
    <n v="61"/>
  </r>
  <r>
    <x v="4"/>
    <x v="60"/>
    <x v="60"/>
    <n v="61095"/>
    <s v="VAIRANO PATENORA"/>
    <s v="F"/>
    <n v="33"/>
  </r>
  <r>
    <x v="4"/>
    <x v="60"/>
    <x v="60"/>
    <n v="61095"/>
    <s v="VAIRANO PATENORA"/>
    <s v="M"/>
    <n v="14"/>
  </r>
  <r>
    <x v="4"/>
    <x v="60"/>
    <x v="60"/>
    <n v="61096"/>
    <s v="VALLE AGRICOLA"/>
    <s v="F"/>
    <n v="3"/>
  </r>
  <r>
    <x v="4"/>
    <x v="60"/>
    <x v="60"/>
    <n v="61096"/>
    <s v="VALLE AGRICOLA"/>
    <s v="M"/>
    <n v="2"/>
  </r>
  <r>
    <x v="4"/>
    <x v="60"/>
    <x v="60"/>
    <n v="61097"/>
    <s v="VALLE DI MADDALONI"/>
    <s v="F"/>
    <n v="16"/>
  </r>
  <r>
    <x v="4"/>
    <x v="60"/>
    <x v="60"/>
    <n v="61097"/>
    <s v="VALLE DI MADDALONI"/>
    <s v="M"/>
    <n v="19"/>
  </r>
  <r>
    <x v="4"/>
    <x v="60"/>
    <x v="60"/>
    <n v="61098"/>
    <s v="VILLA DI BRIANO"/>
    <s v="F"/>
    <n v="35"/>
  </r>
  <r>
    <x v="4"/>
    <x v="60"/>
    <x v="60"/>
    <n v="61098"/>
    <s v="VILLA DI BRIANO"/>
    <s v="M"/>
    <n v="23"/>
  </r>
  <r>
    <x v="4"/>
    <x v="60"/>
    <x v="60"/>
    <n v="61099"/>
    <s v="VILLA LITERNO"/>
    <s v="F"/>
    <n v="46"/>
  </r>
  <r>
    <x v="4"/>
    <x v="60"/>
    <x v="60"/>
    <n v="61099"/>
    <s v="VILLA LITERNO"/>
    <s v="M"/>
    <n v="32"/>
  </r>
  <r>
    <x v="4"/>
    <x v="60"/>
    <x v="60"/>
    <n v="61100"/>
    <s v="VITULAZIO"/>
    <s v="F"/>
    <n v="37"/>
  </r>
  <r>
    <x v="4"/>
    <x v="60"/>
    <x v="60"/>
    <n v="61100"/>
    <s v="VITULAZIO"/>
    <s v="M"/>
    <n v="19"/>
  </r>
  <r>
    <x v="4"/>
    <x v="61"/>
    <x v="61"/>
    <n v="62001"/>
    <s v="AIROLA"/>
    <s v="F"/>
    <n v="34"/>
  </r>
  <r>
    <x v="4"/>
    <x v="61"/>
    <x v="61"/>
    <n v="62001"/>
    <s v="AIROLA"/>
    <s v="M"/>
    <n v="39"/>
  </r>
  <r>
    <x v="4"/>
    <x v="61"/>
    <x v="61"/>
    <n v="62002"/>
    <s v="AMOROSI"/>
    <s v="F"/>
    <n v="4"/>
  </r>
  <r>
    <x v="4"/>
    <x v="61"/>
    <x v="61"/>
    <n v="62002"/>
    <s v="AMOROSI"/>
    <s v="M"/>
    <n v="11"/>
  </r>
  <r>
    <x v="4"/>
    <x v="61"/>
    <x v="61"/>
    <n v="62003"/>
    <s v="APICE"/>
    <s v="F"/>
    <n v="16"/>
  </r>
  <r>
    <x v="4"/>
    <x v="61"/>
    <x v="61"/>
    <n v="62003"/>
    <s v="APICE"/>
    <s v="M"/>
    <n v="15"/>
  </r>
  <r>
    <x v="4"/>
    <x v="61"/>
    <x v="61"/>
    <n v="62004"/>
    <s v="APOLLOSA"/>
    <s v="F"/>
    <n v="16"/>
  </r>
  <r>
    <x v="4"/>
    <x v="61"/>
    <x v="61"/>
    <n v="62004"/>
    <s v="APOLLOSA"/>
    <s v="M"/>
    <n v="9"/>
  </r>
  <r>
    <x v="4"/>
    <x v="61"/>
    <x v="61"/>
    <n v="62005"/>
    <s v="ARPAIA"/>
    <s v="F"/>
    <n v="6"/>
  </r>
  <r>
    <x v="4"/>
    <x v="61"/>
    <x v="61"/>
    <n v="62005"/>
    <s v="ARPAIA"/>
    <s v="M"/>
    <n v="5"/>
  </r>
  <r>
    <x v="4"/>
    <x v="61"/>
    <x v="61"/>
    <n v="62006"/>
    <s v="ARPAISE"/>
    <s v="F"/>
    <n v="2"/>
  </r>
  <r>
    <x v="4"/>
    <x v="61"/>
    <x v="61"/>
    <n v="62006"/>
    <s v="ARPAISE"/>
    <s v="M"/>
    <n v="2"/>
  </r>
  <r>
    <x v="4"/>
    <x v="61"/>
    <x v="61"/>
    <n v="62007"/>
    <s v="BASELICE"/>
    <s v="F"/>
    <n v="7"/>
  </r>
  <r>
    <x v="4"/>
    <x v="61"/>
    <x v="61"/>
    <n v="62007"/>
    <s v="BASELICE"/>
    <s v="M"/>
    <n v="10"/>
  </r>
  <r>
    <x v="4"/>
    <x v="61"/>
    <x v="61"/>
    <n v="62008"/>
    <s v="BENEVENTO"/>
    <s v="F"/>
    <n v="294"/>
  </r>
  <r>
    <x v="4"/>
    <x v="61"/>
    <x v="61"/>
    <n v="62008"/>
    <s v="BENEVENTO"/>
    <s v="M"/>
    <n v="269"/>
  </r>
  <r>
    <x v="4"/>
    <x v="61"/>
    <x v="61"/>
    <n v="62009"/>
    <s v="BONEA"/>
    <s v="F"/>
    <n v="6"/>
  </r>
  <r>
    <x v="4"/>
    <x v="61"/>
    <x v="61"/>
    <n v="62009"/>
    <s v="BONEA"/>
    <s v="M"/>
    <n v="5"/>
  </r>
  <r>
    <x v="4"/>
    <x v="61"/>
    <x v="61"/>
    <n v="62010"/>
    <s v="BUCCIANO"/>
    <s v="F"/>
    <n v="4"/>
  </r>
  <r>
    <x v="4"/>
    <x v="61"/>
    <x v="61"/>
    <n v="62010"/>
    <s v="BUCCIANO"/>
    <s v="M"/>
    <n v="7"/>
  </r>
  <r>
    <x v="4"/>
    <x v="61"/>
    <x v="61"/>
    <n v="62011"/>
    <s v="BUONALBERGO"/>
    <s v="F"/>
    <n v="3"/>
  </r>
  <r>
    <x v="4"/>
    <x v="61"/>
    <x v="61"/>
    <n v="62011"/>
    <s v="BUONALBERGO"/>
    <s v="M"/>
    <n v="6"/>
  </r>
  <r>
    <x v="4"/>
    <x v="61"/>
    <x v="61"/>
    <n v="62012"/>
    <s v="CALVI"/>
    <s v="F"/>
    <n v="14"/>
  </r>
  <r>
    <x v="4"/>
    <x v="61"/>
    <x v="61"/>
    <n v="62012"/>
    <s v="CALVI"/>
    <s v="M"/>
    <n v="11"/>
  </r>
  <r>
    <x v="4"/>
    <x v="61"/>
    <x v="61"/>
    <n v="62013"/>
    <s v="CAMPOLATTARO"/>
    <s v="F"/>
    <n v="7"/>
  </r>
  <r>
    <x v="4"/>
    <x v="61"/>
    <x v="61"/>
    <n v="62013"/>
    <s v="CAMPOLATTARO"/>
    <s v="M"/>
    <n v="2"/>
  </r>
  <r>
    <x v="4"/>
    <x v="61"/>
    <x v="61"/>
    <n v="62014"/>
    <s v="CAMPOLI DEL MONTE TABURNO"/>
    <s v="F"/>
    <n v="5"/>
  </r>
  <r>
    <x v="4"/>
    <x v="61"/>
    <x v="61"/>
    <n v="62014"/>
    <s v="CAMPOLI DEL MONTE TABURNO"/>
    <s v="M"/>
    <n v="6"/>
  </r>
  <r>
    <x v="4"/>
    <x v="61"/>
    <x v="61"/>
    <n v="62015"/>
    <s v="CASALDUNI"/>
    <s v="F"/>
    <n v="9"/>
  </r>
  <r>
    <x v="4"/>
    <x v="61"/>
    <x v="61"/>
    <n v="62015"/>
    <s v="CASALDUNI"/>
    <s v="M"/>
    <n v="3"/>
  </r>
  <r>
    <x v="4"/>
    <x v="61"/>
    <x v="61"/>
    <n v="62016"/>
    <s v="CASTELFRANCO IN MISCANO"/>
    <s v="F"/>
    <n v="2"/>
  </r>
  <r>
    <x v="4"/>
    <x v="61"/>
    <x v="61"/>
    <n v="62016"/>
    <s v="CASTELFRANCO IN MISCANO"/>
    <s v="M"/>
    <n v="2"/>
  </r>
  <r>
    <x v="4"/>
    <x v="61"/>
    <x v="61"/>
    <n v="62017"/>
    <s v="CASTELPAGANO"/>
    <s v="F"/>
    <n v="6"/>
  </r>
  <r>
    <x v="4"/>
    <x v="61"/>
    <x v="61"/>
    <n v="62017"/>
    <s v="CASTELPAGANO"/>
    <s v="M"/>
    <n v="1"/>
  </r>
  <r>
    <x v="4"/>
    <x v="61"/>
    <x v="61"/>
    <n v="62018"/>
    <s v="CASTELPOTO"/>
    <s v="F"/>
    <n v="6"/>
  </r>
  <r>
    <x v="4"/>
    <x v="61"/>
    <x v="61"/>
    <n v="62018"/>
    <s v="CASTELPOTO"/>
    <s v="M"/>
    <n v="3"/>
  </r>
  <r>
    <x v="4"/>
    <x v="61"/>
    <x v="61"/>
    <n v="62019"/>
    <s v="CASTELVENERE"/>
    <s v="F"/>
    <n v="13"/>
  </r>
  <r>
    <x v="4"/>
    <x v="61"/>
    <x v="61"/>
    <n v="62019"/>
    <s v="CASTELVENERE"/>
    <s v="M"/>
    <n v="5"/>
  </r>
  <r>
    <x v="4"/>
    <x v="61"/>
    <x v="61"/>
    <n v="62020"/>
    <s v="CASTELVETERE IN VAL FORTORE"/>
    <s v="F"/>
    <n v="3"/>
  </r>
  <r>
    <x v="4"/>
    <x v="61"/>
    <x v="61"/>
    <n v="62020"/>
    <s v="CASTELVETERE IN VAL FORTORE"/>
    <s v="M"/>
    <n v="1"/>
  </r>
  <r>
    <x v="4"/>
    <x v="61"/>
    <x v="61"/>
    <n v="62021"/>
    <s v="CAUTANO"/>
    <s v="F"/>
    <n v="12"/>
  </r>
  <r>
    <x v="4"/>
    <x v="61"/>
    <x v="61"/>
    <n v="62021"/>
    <s v="CAUTANO"/>
    <s v="M"/>
    <n v="7"/>
  </r>
  <r>
    <x v="4"/>
    <x v="61"/>
    <x v="61"/>
    <n v="62022"/>
    <s v="CEPPALONI"/>
    <s v="F"/>
    <n v="11"/>
  </r>
  <r>
    <x v="4"/>
    <x v="61"/>
    <x v="61"/>
    <n v="62022"/>
    <s v="CEPPALONI"/>
    <s v="M"/>
    <n v="18"/>
  </r>
  <r>
    <x v="4"/>
    <x v="61"/>
    <x v="61"/>
    <n v="62023"/>
    <s v="CERRETO SANNITA"/>
    <s v="F"/>
    <n v="15"/>
  </r>
  <r>
    <x v="4"/>
    <x v="61"/>
    <x v="61"/>
    <n v="62023"/>
    <s v="CERRETO SANNITA"/>
    <s v="M"/>
    <n v="11"/>
  </r>
  <r>
    <x v="4"/>
    <x v="61"/>
    <x v="61"/>
    <n v="62024"/>
    <s v="CIRCELLO"/>
    <s v="F"/>
    <n v="9"/>
  </r>
  <r>
    <x v="4"/>
    <x v="61"/>
    <x v="61"/>
    <n v="62024"/>
    <s v="CIRCELLO"/>
    <s v="M"/>
    <n v="6"/>
  </r>
  <r>
    <x v="4"/>
    <x v="61"/>
    <x v="61"/>
    <n v="62025"/>
    <s v="COLLE SANNITA"/>
    <s v="F"/>
    <n v="14"/>
  </r>
  <r>
    <x v="4"/>
    <x v="61"/>
    <x v="61"/>
    <n v="62025"/>
    <s v="COLLE SANNITA"/>
    <s v="M"/>
    <n v="6"/>
  </r>
  <r>
    <x v="4"/>
    <x v="61"/>
    <x v="61"/>
    <n v="62026"/>
    <s v="CUSANO MUTRI"/>
    <s v="F"/>
    <n v="10"/>
  </r>
  <r>
    <x v="4"/>
    <x v="61"/>
    <x v="61"/>
    <n v="62026"/>
    <s v="CUSANO MUTRI"/>
    <s v="M"/>
    <n v="5"/>
  </r>
  <r>
    <x v="4"/>
    <x v="61"/>
    <x v="61"/>
    <n v="62027"/>
    <s v="DUGENTA"/>
    <s v="F"/>
    <n v="12"/>
  </r>
  <r>
    <x v="4"/>
    <x v="61"/>
    <x v="61"/>
    <n v="62027"/>
    <s v="DUGENTA"/>
    <s v="M"/>
    <n v="10"/>
  </r>
  <r>
    <x v="4"/>
    <x v="61"/>
    <x v="61"/>
    <n v="62028"/>
    <s v="DURAZZANO"/>
    <s v="F"/>
    <n v="12"/>
  </r>
  <r>
    <x v="4"/>
    <x v="61"/>
    <x v="61"/>
    <n v="62028"/>
    <s v="DURAZZANO"/>
    <s v="M"/>
    <n v="7"/>
  </r>
  <r>
    <x v="4"/>
    <x v="61"/>
    <x v="61"/>
    <n v="62029"/>
    <s v="FAICCHIO"/>
    <s v="F"/>
    <n v="9"/>
  </r>
  <r>
    <x v="4"/>
    <x v="61"/>
    <x v="61"/>
    <n v="62029"/>
    <s v="FAICCHIO"/>
    <s v="M"/>
    <n v="6"/>
  </r>
  <r>
    <x v="4"/>
    <x v="61"/>
    <x v="61"/>
    <n v="62030"/>
    <s v="FOGLIANISE"/>
    <s v="F"/>
    <n v="25"/>
  </r>
  <r>
    <x v="4"/>
    <x v="61"/>
    <x v="61"/>
    <n v="62030"/>
    <s v="FOGLIANISE"/>
    <s v="M"/>
    <n v="13"/>
  </r>
  <r>
    <x v="4"/>
    <x v="61"/>
    <x v="61"/>
    <n v="62031"/>
    <s v="FOIANO DI VAL FORTORE"/>
    <s v="F"/>
    <n v="5"/>
  </r>
  <r>
    <x v="4"/>
    <x v="61"/>
    <x v="61"/>
    <n v="62032"/>
    <s v="FORCHIA"/>
    <s v="F"/>
    <n v="5"/>
  </r>
  <r>
    <x v="4"/>
    <x v="61"/>
    <x v="61"/>
    <n v="62032"/>
    <s v="FORCHIA"/>
    <s v="M"/>
    <n v="2"/>
  </r>
  <r>
    <x v="4"/>
    <x v="61"/>
    <x v="61"/>
    <n v="62033"/>
    <s v="FRAGNETO L'ABATE"/>
    <s v="F"/>
    <n v="2"/>
  </r>
  <r>
    <x v="4"/>
    <x v="61"/>
    <x v="61"/>
    <n v="62033"/>
    <s v="FRAGNETO L'ABATE"/>
    <s v="M"/>
    <n v="5"/>
  </r>
  <r>
    <x v="4"/>
    <x v="61"/>
    <x v="61"/>
    <n v="62034"/>
    <s v="FRAGNETO MONFORTE"/>
    <s v="F"/>
    <n v="4"/>
  </r>
  <r>
    <x v="4"/>
    <x v="61"/>
    <x v="61"/>
    <n v="62034"/>
    <s v="FRAGNETO MONFORTE"/>
    <s v="M"/>
    <n v="5"/>
  </r>
  <r>
    <x v="4"/>
    <x v="61"/>
    <x v="61"/>
    <n v="62035"/>
    <s v="FRASSO TELESINO"/>
    <s v="F"/>
    <n v="12"/>
  </r>
  <r>
    <x v="4"/>
    <x v="61"/>
    <x v="61"/>
    <n v="62035"/>
    <s v="FRASSO TELESINO"/>
    <s v="M"/>
    <n v="5"/>
  </r>
  <r>
    <x v="4"/>
    <x v="61"/>
    <x v="61"/>
    <n v="62036"/>
    <s v="GINESTRA DEGLI SCHIAVONI"/>
    <s v="F"/>
    <n v="2"/>
  </r>
  <r>
    <x v="4"/>
    <x v="61"/>
    <x v="61"/>
    <n v="62036"/>
    <s v="GINESTRA DEGLI SCHIAVONI"/>
    <s v="M"/>
    <n v="1"/>
  </r>
  <r>
    <x v="4"/>
    <x v="61"/>
    <x v="61"/>
    <n v="62037"/>
    <s v="GUARDIA SANFRAMONDI"/>
    <s v="F"/>
    <n v="29"/>
  </r>
  <r>
    <x v="4"/>
    <x v="61"/>
    <x v="61"/>
    <n v="62037"/>
    <s v="GUARDIA SANFRAMONDI"/>
    <s v="M"/>
    <n v="22"/>
  </r>
  <r>
    <x v="4"/>
    <x v="61"/>
    <x v="61"/>
    <n v="62038"/>
    <s v="LIMATOLA"/>
    <s v="F"/>
    <n v="12"/>
  </r>
  <r>
    <x v="4"/>
    <x v="61"/>
    <x v="61"/>
    <n v="62038"/>
    <s v="LIMATOLA"/>
    <s v="M"/>
    <n v="11"/>
  </r>
  <r>
    <x v="4"/>
    <x v="61"/>
    <x v="61"/>
    <n v="62039"/>
    <s v="MELIZZANO"/>
    <s v="F"/>
    <n v="7"/>
  </r>
  <r>
    <x v="4"/>
    <x v="61"/>
    <x v="61"/>
    <n v="62039"/>
    <s v="MELIZZANO"/>
    <s v="M"/>
    <n v="6"/>
  </r>
  <r>
    <x v="4"/>
    <x v="61"/>
    <x v="61"/>
    <n v="62040"/>
    <s v="MOIANO"/>
    <s v="F"/>
    <n v="14"/>
  </r>
  <r>
    <x v="4"/>
    <x v="61"/>
    <x v="61"/>
    <n v="62040"/>
    <s v="MOIANO"/>
    <s v="M"/>
    <n v="13"/>
  </r>
  <r>
    <x v="4"/>
    <x v="61"/>
    <x v="61"/>
    <n v="62041"/>
    <s v="MOLINARA"/>
    <s v="F"/>
    <n v="7"/>
  </r>
  <r>
    <x v="4"/>
    <x v="61"/>
    <x v="61"/>
    <n v="62041"/>
    <s v="MOLINARA"/>
    <s v="M"/>
    <n v="4"/>
  </r>
  <r>
    <x v="4"/>
    <x v="61"/>
    <x v="61"/>
    <n v="62042"/>
    <s v="MONTEFALCONE DI VAL FORTORE"/>
    <s v="F"/>
    <n v="4"/>
  </r>
  <r>
    <x v="4"/>
    <x v="61"/>
    <x v="61"/>
    <n v="62042"/>
    <s v="MONTEFALCONE DI VAL FORTORE"/>
    <s v="M"/>
    <n v="8"/>
  </r>
  <r>
    <x v="4"/>
    <x v="61"/>
    <x v="61"/>
    <n v="62043"/>
    <s v="MONTESARCHIO"/>
    <s v="F"/>
    <n v="61"/>
  </r>
  <r>
    <x v="4"/>
    <x v="61"/>
    <x v="61"/>
    <n v="62043"/>
    <s v="MONTESARCHIO"/>
    <s v="M"/>
    <n v="39"/>
  </r>
  <r>
    <x v="4"/>
    <x v="61"/>
    <x v="61"/>
    <n v="62044"/>
    <s v="MORCONE"/>
    <s v="F"/>
    <n v="23"/>
  </r>
  <r>
    <x v="4"/>
    <x v="61"/>
    <x v="61"/>
    <n v="62044"/>
    <s v="MORCONE"/>
    <s v="M"/>
    <n v="9"/>
  </r>
  <r>
    <x v="4"/>
    <x v="61"/>
    <x v="61"/>
    <n v="62045"/>
    <s v="PADULI"/>
    <s v="F"/>
    <n v="17"/>
  </r>
  <r>
    <x v="4"/>
    <x v="61"/>
    <x v="61"/>
    <n v="62045"/>
    <s v="PADULI"/>
    <s v="M"/>
    <n v="14"/>
  </r>
  <r>
    <x v="4"/>
    <x v="61"/>
    <x v="61"/>
    <n v="62046"/>
    <s v="PAGO VEIANO"/>
    <s v="F"/>
    <n v="14"/>
  </r>
  <r>
    <x v="4"/>
    <x v="61"/>
    <x v="61"/>
    <n v="62046"/>
    <s v="PAGO VEIANO"/>
    <s v="M"/>
    <n v="6"/>
  </r>
  <r>
    <x v="4"/>
    <x v="61"/>
    <x v="61"/>
    <n v="62047"/>
    <s v="PANNARANO"/>
    <s v="F"/>
    <n v="8"/>
  </r>
  <r>
    <x v="4"/>
    <x v="61"/>
    <x v="61"/>
    <n v="62047"/>
    <s v="PANNARANO"/>
    <s v="M"/>
    <n v="4"/>
  </r>
  <r>
    <x v="4"/>
    <x v="61"/>
    <x v="61"/>
    <n v="62048"/>
    <s v="PAOLISI"/>
    <s v="F"/>
    <n v="8"/>
  </r>
  <r>
    <x v="4"/>
    <x v="61"/>
    <x v="61"/>
    <n v="62048"/>
    <s v="PAOLISI"/>
    <s v="M"/>
    <n v="3"/>
  </r>
  <r>
    <x v="4"/>
    <x v="61"/>
    <x v="61"/>
    <n v="62049"/>
    <s v="PAUPISI"/>
    <s v="F"/>
    <n v="5"/>
  </r>
  <r>
    <x v="4"/>
    <x v="61"/>
    <x v="61"/>
    <n v="62049"/>
    <s v="PAUPISI"/>
    <s v="M"/>
    <n v="8"/>
  </r>
  <r>
    <x v="4"/>
    <x v="61"/>
    <x v="61"/>
    <n v="62050"/>
    <s v="PESCO SANNITA"/>
    <s v="F"/>
    <n v="9"/>
  </r>
  <r>
    <x v="4"/>
    <x v="61"/>
    <x v="61"/>
    <n v="62050"/>
    <s v="PESCO SANNITA"/>
    <s v="M"/>
    <n v="4"/>
  </r>
  <r>
    <x v="4"/>
    <x v="61"/>
    <x v="61"/>
    <n v="62051"/>
    <s v="PIETRAROJA"/>
    <s v="F"/>
    <n v="3"/>
  </r>
  <r>
    <x v="4"/>
    <x v="61"/>
    <x v="61"/>
    <n v="62051"/>
    <s v="PIETRAROJA"/>
    <s v="M"/>
    <n v="1"/>
  </r>
  <r>
    <x v="4"/>
    <x v="61"/>
    <x v="61"/>
    <n v="62052"/>
    <s v="PIETRELCINA"/>
    <s v="F"/>
    <n v="10"/>
  </r>
  <r>
    <x v="4"/>
    <x v="61"/>
    <x v="61"/>
    <n v="62052"/>
    <s v="PIETRELCINA"/>
    <s v="M"/>
    <n v="11"/>
  </r>
  <r>
    <x v="4"/>
    <x v="61"/>
    <x v="61"/>
    <n v="62053"/>
    <s v="PONTE"/>
    <s v="F"/>
    <n v="10"/>
  </r>
  <r>
    <x v="4"/>
    <x v="61"/>
    <x v="61"/>
    <n v="62053"/>
    <s v="PONTE"/>
    <s v="M"/>
    <n v="11"/>
  </r>
  <r>
    <x v="4"/>
    <x v="61"/>
    <x v="61"/>
    <n v="62054"/>
    <s v="PONTELANDOLFO"/>
    <s v="F"/>
    <n v="17"/>
  </r>
  <r>
    <x v="4"/>
    <x v="61"/>
    <x v="61"/>
    <n v="62054"/>
    <s v="PONTELANDOLFO"/>
    <s v="M"/>
    <n v="5"/>
  </r>
  <r>
    <x v="4"/>
    <x v="61"/>
    <x v="61"/>
    <n v="62055"/>
    <s v="PUGLIANELLO"/>
    <s v="F"/>
    <n v="5"/>
  </r>
  <r>
    <x v="4"/>
    <x v="61"/>
    <x v="61"/>
    <n v="62055"/>
    <s v="PUGLIANELLO"/>
    <s v="M"/>
    <n v="4"/>
  </r>
  <r>
    <x v="4"/>
    <x v="61"/>
    <x v="61"/>
    <n v="62056"/>
    <s v="REINO"/>
    <s v="F"/>
    <n v="7"/>
  </r>
  <r>
    <x v="4"/>
    <x v="61"/>
    <x v="61"/>
    <n v="62056"/>
    <s v="REINO"/>
    <s v="M"/>
    <n v="4"/>
  </r>
  <r>
    <x v="4"/>
    <x v="61"/>
    <x v="61"/>
    <n v="62057"/>
    <s v="SAN BARTOLOMEO IN GALDO"/>
    <s v="F"/>
    <n v="19"/>
  </r>
  <r>
    <x v="4"/>
    <x v="61"/>
    <x v="61"/>
    <n v="62057"/>
    <s v="SAN BARTOLOMEO IN GALDO"/>
    <s v="M"/>
    <n v="16"/>
  </r>
  <r>
    <x v="4"/>
    <x v="61"/>
    <x v="61"/>
    <n v="62058"/>
    <s v="SAN GIORGIO DEL SANNIO"/>
    <s v="F"/>
    <n v="53"/>
  </r>
  <r>
    <x v="4"/>
    <x v="61"/>
    <x v="61"/>
    <n v="62058"/>
    <s v="SAN GIORGIO DEL SANNIO"/>
    <s v="M"/>
    <n v="54"/>
  </r>
  <r>
    <x v="4"/>
    <x v="61"/>
    <x v="61"/>
    <n v="62059"/>
    <s v="SAN GIORGIO LA MOLARA"/>
    <s v="F"/>
    <n v="9"/>
  </r>
  <r>
    <x v="4"/>
    <x v="61"/>
    <x v="61"/>
    <n v="62059"/>
    <s v="SAN GIORGIO LA MOLARA"/>
    <s v="M"/>
    <n v="8"/>
  </r>
  <r>
    <x v="4"/>
    <x v="61"/>
    <x v="61"/>
    <n v="62060"/>
    <s v="SAN LEUCIO DEL SANNIO"/>
    <s v="F"/>
    <n v="25"/>
  </r>
  <r>
    <x v="4"/>
    <x v="61"/>
    <x v="61"/>
    <n v="62060"/>
    <s v="SAN LEUCIO DEL SANNIO"/>
    <s v="M"/>
    <n v="6"/>
  </r>
  <r>
    <x v="4"/>
    <x v="61"/>
    <x v="61"/>
    <n v="62061"/>
    <s v="SAN LORENZELLO"/>
    <s v="F"/>
    <n v="5"/>
  </r>
  <r>
    <x v="4"/>
    <x v="61"/>
    <x v="61"/>
    <n v="62061"/>
    <s v="SAN LORENZELLO"/>
    <s v="M"/>
    <n v="6"/>
  </r>
  <r>
    <x v="4"/>
    <x v="61"/>
    <x v="61"/>
    <n v="62062"/>
    <s v="SAN LORENZO MAGGIORE"/>
    <s v="F"/>
    <n v="10"/>
  </r>
  <r>
    <x v="4"/>
    <x v="61"/>
    <x v="61"/>
    <n v="62062"/>
    <s v="SAN LORENZO MAGGIORE"/>
    <s v="M"/>
    <n v="8"/>
  </r>
  <r>
    <x v="4"/>
    <x v="61"/>
    <x v="61"/>
    <n v="62063"/>
    <s v="SAN LUPO"/>
    <s v="F"/>
    <n v="3"/>
  </r>
  <r>
    <x v="4"/>
    <x v="61"/>
    <x v="61"/>
    <n v="62063"/>
    <s v="SAN LUPO"/>
    <s v="M"/>
    <n v="4"/>
  </r>
  <r>
    <x v="4"/>
    <x v="61"/>
    <x v="61"/>
    <n v="62064"/>
    <s v="SAN MARCO DEI CAVOTI"/>
    <s v="F"/>
    <n v="12"/>
  </r>
  <r>
    <x v="4"/>
    <x v="61"/>
    <x v="61"/>
    <n v="62064"/>
    <s v="SAN MARCO DEI CAVOTI"/>
    <s v="M"/>
    <n v="9"/>
  </r>
  <r>
    <x v="4"/>
    <x v="61"/>
    <x v="61"/>
    <n v="62065"/>
    <s v="SAN MARTINO SANNITA"/>
    <s v="F"/>
    <n v="2"/>
  </r>
  <r>
    <x v="4"/>
    <x v="61"/>
    <x v="61"/>
    <n v="62065"/>
    <s v="SAN MARTINO SANNITA"/>
    <s v="M"/>
    <n v="2"/>
  </r>
  <r>
    <x v="4"/>
    <x v="61"/>
    <x v="61"/>
    <n v="62066"/>
    <s v="SAN NAZZARO"/>
    <s v="F"/>
    <n v="3"/>
  </r>
  <r>
    <x v="4"/>
    <x v="61"/>
    <x v="61"/>
    <n v="62067"/>
    <s v="SAN NICOLA MANFREDI"/>
    <s v="F"/>
    <n v="11"/>
  </r>
  <r>
    <x v="4"/>
    <x v="61"/>
    <x v="61"/>
    <n v="62067"/>
    <s v="SAN NICOLA MANFREDI"/>
    <s v="M"/>
    <n v="14"/>
  </r>
  <r>
    <x v="4"/>
    <x v="61"/>
    <x v="61"/>
    <n v="62068"/>
    <s v="SAN SALVATORE TELESINO"/>
    <s v="F"/>
    <n v="13"/>
  </r>
  <r>
    <x v="4"/>
    <x v="61"/>
    <x v="61"/>
    <n v="62068"/>
    <s v="SAN SALVATORE TELESINO"/>
    <s v="M"/>
    <n v="15"/>
  </r>
  <r>
    <x v="4"/>
    <x v="61"/>
    <x v="61"/>
    <n v="62069"/>
    <s v="SANTA CROCE DEL SANNIO"/>
    <s v="F"/>
    <n v="6"/>
  </r>
  <r>
    <x v="4"/>
    <x v="61"/>
    <x v="61"/>
    <n v="62070"/>
    <s v="SANT'AGATA DE' GOTI"/>
    <s v="F"/>
    <n v="51"/>
  </r>
  <r>
    <x v="4"/>
    <x v="61"/>
    <x v="61"/>
    <n v="62070"/>
    <s v="SANT'AGATA DE' GOTI"/>
    <s v="M"/>
    <n v="45"/>
  </r>
  <r>
    <x v="4"/>
    <x v="61"/>
    <x v="61"/>
    <n v="62071"/>
    <s v="SANT'ANGELO A CUPOLO"/>
    <s v="F"/>
    <n v="26"/>
  </r>
  <r>
    <x v="4"/>
    <x v="61"/>
    <x v="61"/>
    <n v="62071"/>
    <s v="SANT'ANGELO A CUPOLO"/>
    <s v="M"/>
    <n v="18"/>
  </r>
  <r>
    <x v="4"/>
    <x v="61"/>
    <x v="61"/>
    <n v="62078"/>
    <s v="SANT'ARCANGELO TRIMONTE"/>
    <s v="F"/>
    <n v="2"/>
  </r>
  <r>
    <x v="4"/>
    <x v="61"/>
    <x v="61"/>
    <n v="62078"/>
    <s v="SANT'ARCANGELO TRIMONTE"/>
    <s v="M"/>
    <n v="1"/>
  </r>
  <r>
    <x v="4"/>
    <x v="61"/>
    <x v="61"/>
    <n v="62072"/>
    <s v="SASSINORO"/>
    <s v="F"/>
    <n v="2"/>
  </r>
  <r>
    <x v="4"/>
    <x v="61"/>
    <x v="61"/>
    <n v="62072"/>
    <s v="SASSINORO"/>
    <s v="M"/>
    <n v="2"/>
  </r>
  <r>
    <x v="4"/>
    <x v="61"/>
    <x v="61"/>
    <n v="62073"/>
    <s v="SOLOPACA"/>
    <s v="F"/>
    <n v="19"/>
  </r>
  <r>
    <x v="4"/>
    <x v="61"/>
    <x v="61"/>
    <n v="62073"/>
    <s v="SOLOPACA"/>
    <s v="M"/>
    <n v="9"/>
  </r>
  <r>
    <x v="4"/>
    <x v="61"/>
    <x v="61"/>
    <n v="62074"/>
    <s v="TELESE TERME"/>
    <s v="F"/>
    <n v="36"/>
  </r>
  <r>
    <x v="4"/>
    <x v="61"/>
    <x v="61"/>
    <n v="62074"/>
    <s v="TELESE TERME"/>
    <s v="M"/>
    <n v="19"/>
  </r>
  <r>
    <x v="4"/>
    <x v="61"/>
    <x v="61"/>
    <n v="62075"/>
    <s v="TOCCO CAUDIO"/>
    <s v="F"/>
    <n v="5"/>
  </r>
  <r>
    <x v="4"/>
    <x v="61"/>
    <x v="61"/>
    <n v="62075"/>
    <s v="TOCCO CAUDIO"/>
    <s v="M"/>
    <n v="2"/>
  </r>
  <r>
    <x v="4"/>
    <x v="61"/>
    <x v="61"/>
    <n v="62076"/>
    <s v="TORRECUSO"/>
    <s v="F"/>
    <n v="17"/>
  </r>
  <r>
    <x v="4"/>
    <x v="61"/>
    <x v="61"/>
    <n v="62076"/>
    <s v="TORRECUSO"/>
    <s v="M"/>
    <n v="7"/>
  </r>
  <r>
    <x v="4"/>
    <x v="61"/>
    <x v="61"/>
    <n v="62077"/>
    <s v="VITULANO"/>
    <s v="F"/>
    <n v="18"/>
  </r>
  <r>
    <x v="4"/>
    <x v="61"/>
    <x v="61"/>
    <n v="62077"/>
    <s v="VITULANO"/>
    <s v="M"/>
    <n v="13"/>
  </r>
  <r>
    <x v="4"/>
    <x v="62"/>
    <x v="62"/>
    <n v="63001"/>
    <s v="ACERRA"/>
    <s v="F"/>
    <n v="214"/>
  </r>
  <r>
    <x v="4"/>
    <x v="62"/>
    <x v="62"/>
    <n v="63001"/>
    <s v="ACERRA"/>
    <s v="M"/>
    <n v="128"/>
  </r>
  <r>
    <x v="4"/>
    <x v="62"/>
    <x v="62"/>
    <n v="63002"/>
    <s v="AFRAGOLA"/>
    <s v="F"/>
    <n v="212"/>
  </r>
  <r>
    <x v="4"/>
    <x v="62"/>
    <x v="62"/>
    <n v="63002"/>
    <s v="AFRAGOLA"/>
    <s v="M"/>
    <n v="131"/>
  </r>
  <r>
    <x v="4"/>
    <x v="62"/>
    <x v="62"/>
    <n v="63003"/>
    <s v="AGEROLA"/>
    <s v="F"/>
    <n v="40"/>
  </r>
  <r>
    <x v="4"/>
    <x v="62"/>
    <x v="62"/>
    <n v="63003"/>
    <s v="AGEROLA"/>
    <s v="M"/>
    <n v="17"/>
  </r>
  <r>
    <x v="4"/>
    <x v="62"/>
    <x v="62"/>
    <n v="63004"/>
    <s v="ANACAPRI"/>
    <s v="F"/>
    <n v="6"/>
  </r>
  <r>
    <x v="4"/>
    <x v="62"/>
    <x v="62"/>
    <n v="63004"/>
    <s v="ANACAPRI"/>
    <s v="M"/>
    <n v="8"/>
  </r>
  <r>
    <x v="4"/>
    <x v="62"/>
    <x v="62"/>
    <n v="63005"/>
    <s v="ARZANO"/>
    <s v="F"/>
    <n v="106"/>
  </r>
  <r>
    <x v="4"/>
    <x v="62"/>
    <x v="62"/>
    <n v="63005"/>
    <s v="ARZANO"/>
    <s v="M"/>
    <n v="61"/>
  </r>
  <r>
    <x v="4"/>
    <x v="62"/>
    <x v="62"/>
    <n v="63006"/>
    <s v="BACOLI"/>
    <s v="F"/>
    <n v="105"/>
  </r>
  <r>
    <x v="4"/>
    <x v="62"/>
    <x v="62"/>
    <n v="63006"/>
    <s v="BACOLI"/>
    <s v="M"/>
    <n v="79"/>
  </r>
  <r>
    <x v="4"/>
    <x v="62"/>
    <x v="62"/>
    <n v="63007"/>
    <s v="BARANO D'ISCHIA"/>
    <s v="F"/>
    <n v="31"/>
  </r>
  <r>
    <x v="4"/>
    <x v="62"/>
    <x v="62"/>
    <n v="63007"/>
    <s v="BARANO D'ISCHIA"/>
    <s v="M"/>
    <n v="27"/>
  </r>
  <r>
    <x v="4"/>
    <x v="62"/>
    <x v="62"/>
    <n v="63008"/>
    <s v="BOSCOREALE"/>
    <s v="F"/>
    <n v="90"/>
  </r>
  <r>
    <x v="4"/>
    <x v="62"/>
    <x v="62"/>
    <n v="63008"/>
    <s v="BOSCOREALE"/>
    <s v="M"/>
    <n v="77"/>
  </r>
  <r>
    <x v="4"/>
    <x v="62"/>
    <x v="62"/>
    <n v="63009"/>
    <s v="BOSCOTRECASE"/>
    <s v="F"/>
    <n v="40"/>
  </r>
  <r>
    <x v="4"/>
    <x v="62"/>
    <x v="62"/>
    <n v="63009"/>
    <s v="BOSCOTRECASE"/>
    <s v="M"/>
    <n v="23"/>
  </r>
  <r>
    <x v="4"/>
    <x v="62"/>
    <x v="62"/>
    <n v="63010"/>
    <s v="BRUSCIANO"/>
    <s v="F"/>
    <n v="56"/>
  </r>
  <r>
    <x v="4"/>
    <x v="62"/>
    <x v="62"/>
    <n v="63010"/>
    <s v="BRUSCIANO"/>
    <s v="M"/>
    <n v="48"/>
  </r>
  <r>
    <x v="4"/>
    <x v="62"/>
    <x v="62"/>
    <n v="63011"/>
    <s v="CAIVANO"/>
    <s v="F"/>
    <n v="102"/>
  </r>
  <r>
    <x v="4"/>
    <x v="62"/>
    <x v="62"/>
    <n v="63011"/>
    <s v="CAIVANO"/>
    <s v="M"/>
    <n v="70"/>
  </r>
  <r>
    <x v="4"/>
    <x v="62"/>
    <x v="62"/>
    <n v="63012"/>
    <s v="CALVIZZANO"/>
    <s v="F"/>
    <n v="46"/>
  </r>
  <r>
    <x v="4"/>
    <x v="62"/>
    <x v="62"/>
    <n v="63012"/>
    <s v="CALVIZZANO"/>
    <s v="M"/>
    <n v="36"/>
  </r>
  <r>
    <x v="4"/>
    <x v="62"/>
    <x v="62"/>
    <n v="63013"/>
    <s v="CAMPOSANO"/>
    <s v="F"/>
    <n v="29"/>
  </r>
  <r>
    <x v="4"/>
    <x v="62"/>
    <x v="62"/>
    <n v="63013"/>
    <s v="CAMPOSANO"/>
    <s v="M"/>
    <n v="21"/>
  </r>
  <r>
    <x v="4"/>
    <x v="62"/>
    <x v="62"/>
    <n v="63014"/>
    <s v="CAPRI"/>
    <s v="F"/>
    <n v="14"/>
  </r>
  <r>
    <x v="4"/>
    <x v="62"/>
    <x v="62"/>
    <n v="63014"/>
    <s v="CAPRI"/>
    <s v="M"/>
    <n v="10"/>
  </r>
  <r>
    <x v="4"/>
    <x v="62"/>
    <x v="62"/>
    <n v="63015"/>
    <s v="CARBONARA DI NOLA"/>
    <s v="F"/>
    <n v="10"/>
  </r>
  <r>
    <x v="4"/>
    <x v="62"/>
    <x v="62"/>
    <n v="63015"/>
    <s v="CARBONARA DI NOLA"/>
    <s v="M"/>
    <n v="14"/>
  </r>
  <r>
    <x v="4"/>
    <x v="62"/>
    <x v="62"/>
    <n v="63016"/>
    <s v="CARDITO"/>
    <s v="F"/>
    <n v="84"/>
  </r>
  <r>
    <x v="4"/>
    <x v="62"/>
    <x v="62"/>
    <n v="63016"/>
    <s v="CARDITO"/>
    <s v="M"/>
    <n v="62"/>
  </r>
  <r>
    <x v="4"/>
    <x v="62"/>
    <x v="62"/>
    <n v="63017"/>
    <s v="CASALNUOVO DI NAPOLI"/>
    <s v="F"/>
    <n v="255"/>
  </r>
  <r>
    <x v="4"/>
    <x v="62"/>
    <x v="62"/>
    <n v="63017"/>
    <s v="CASALNUOVO DI NAPOLI"/>
    <s v="M"/>
    <n v="139"/>
  </r>
  <r>
    <x v="4"/>
    <x v="62"/>
    <x v="62"/>
    <n v="63018"/>
    <s v="CASAMARCIANO"/>
    <s v="F"/>
    <n v="13"/>
  </r>
  <r>
    <x v="4"/>
    <x v="62"/>
    <x v="62"/>
    <n v="63018"/>
    <s v="CASAMARCIANO"/>
    <s v="M"/>
    <n v="14"/>
  </r>
  <r>
    <x v="4"/>
    <x v="62"/>
    <x v="62"/>
    <n v="63019"/>
    <s v="CASAMICCIOLA TERME"/>
    <s v="F"/>
    <n v="24"/>
  </r>
  <r>
    <x v="4"/>
    <x v="62"/>
    <x v="62"/>
    <n v="63019"/>
    <s v="CASAMICCIOLA TERME"/>
    <s v="M"/>
    <n v="22"/>
  </r>
  <r>
    <x v="4"/>
    <x v="62"/>
    <x v="62"/>
    <n v="63020"/>
    <s v="CASANDRINO"/>
    <s v="F"/>
    <n v="46"/>
  </r>
  <r>
    <x v="4"/>
    <x v="62"/>
    <x v="62"/>
    <n v="63020"/>
    <s v="CASANDRINO"/>
    <s v="M"/>
    <n v="44"/>
  </r>
  <r>
    <x v="4"/>
    <x v="62"/>
    <x v="62"/>
    <n v="63021"/>
    <s v="CASAVATORE"/>
    <s v="F"/>
    <n v="49"/>
  </r>
  <r>
    <x v="4"/>
    <x v="62"/>
    <x v="62"/>
    <n v="63021"/>
    <s v="CASAVATORE"/>
    <s v="M"/>
    <n v="36"/>
  </r>
  <r>
    <x v="4"/>
    <x v="62"/>
    <x v="62"/>
    <n v="63022"/>
    <s v="CASOLA DI NAPOLI"/>
    <s v="F"/>
    <n v="17"/>
  </r>
  <r>
    <x v="4"/>
    <x v="62"/>
    <x v="62"/>
    <n v="63022"/>
    <s v="CASOLA DI NAPOLI"/>
    <s v="M"/>
    <n v="7"/>
  </r>
  <r>
    <x v="4"/>
    <x v="62"/>
    <x v="62"/>
    <n v="63023"/>
    <s v="CASORIA"/>
    <s v="F"/>
    <n v="255"/>
  </r>
  <r>
    <x v="4"/>
    <x v="62"/>
    <x v="62"/>
    <n v="63023"/>
    <s v="CASORIA"/>
    <s v="M"/>
    <n v="219"/>
  </r>
  <r>
    <x v="4"/>
    <x v="62"/>
    <x v="62"/>
    <n v="63024"/>
    <s v="CASTELLAMMARE DI STABIA"/>
    <s v="F"/>
    <n v="278"/>
  </r>
  <r>
    <x v="4"/>
    <x v="62"/>
    <x v="62"/>
    <n v="63024"/>
    <s v="CASTELLAMMARE DI STABIA"/>
    <s v="M"/>
    <n v="191"/>
  </r>
  <r>
    <x v="4"/>
    <x v="62"/>
    <x v="62"/>
    <n v="63025"/>
    <s v="CASTELLO DI CISTERNA"/>
    <s v="F"/>
    <n v="22"/>
  </r>
  <r>
    <x v="4"/>
    <x v="62"/>
    <x v="62"/>
    <n v="63025"/>
    <s v="CASTELLO DI CISTERNA"/>
    <s v="M"/>
    <n v="12"/>
  </r>
  <r>
    <x v="4"/>
    <x v="62"/>
    <x v="62"/>
    <n v="63026"/>
    <s v="CERCOLA"/>
    <s v="F"/>
    <n v="65"/>
  </r>
  <r>
    <x v="4"/>
    <x v="62"/>
    <x v="62"/>
    <n v="63026"/>
    <s v="CERCOLA"/>
    <s v="M"/>
    <n v="63"/>
  </r>
  <r>
    <x v="4"/>
    <x v="62"/>
    <x v="62"/>
    <n v="63027"/>
    <s v="CICCIANO"/>
    <s v="F"/>
    <n v="60"/>
  </r>
  <r>
    <x v="4"/>
    <x v="62"/>
    <x v="62"/>
    <n v="63027"/>
    <s v="CICCIANO"/>
    <s v="M"/>
    <n v="46"/>
  </r>
  <r>
    <x v="4"/>
    <x v="62"/>
    <x v="62"/>
    <n v="63028"/>
    <s v="CIMITILE"/>
    <s v="F"/>
    <n v="38"/>
  </r>
  <r>
    <x v="4"/>
    <x v="62"/>
    <x v="62"/>
    <n v="63028"/>
    <s v="CIMITILE"/>
    <s v="M"/>
    <n v="27"/>
  </r>
  <r>
    <x v="4"/>
    <x v="62"/>
    <x v="62"/>
    <n v="63029"/>
    <s v="COMIZIANO"/>
    <s v="F"/>
    <n v="6"/>
  </r>
  <r>
    <x v="4"/>
    <x v="62"/>
    <x v="62"/>
    <n v="63029"/>
    <s v="COMIZIANO"/>
    <s v="M"/>
    <n v="3"/>
  </r>
  <r>
    <x v="4"/>
    <x v="62"/>
    <x v="62"/>
    <n v="63030"/>
    <s v="CRISPANO"/>
    <s v="F"/>
    <n v="55"/>
  </r>
  <r>
    <x v="4"/>
    <x v="62"/>
    <x v="62"/>
    <n v="63030"/>
    <s v="CRISPANO"/>
    <s v="M"/>
    <n v="31"/>
  </r>
  <r>
    <x v="4"/>
    <x v="62"/>
    <x v="62"/>
    <n v="63064"/>
    <s v="ERCOLANO"/>
    <s v="F"/>
    <n v="195"/>
  </r>
  <r>
    <x v="4"/>
    <x v="62"/>
    <x v="62"/>
    <n v="63064"/>
    <s v="ERCOLANO"/>
    <s v="M"/>
    <n v="123"/>
  </r>
  <r>
    <x v="4"/>
    <x v="62"/>
    <x v="62"/>
    <n v="63031"/>
    <s v="FORIO"/>
    <s v="F"/>
    <n v="54"/>
  </r>
  <r>
    <x v="4"/>
    <x v="62"/>
    <x v="62"/>
    <n v="63031"/>
    <s v="FORIO"/>
    <s v="M"/>
    <n v="45"/>
  </r>
  <r>
    <x v="4"/>
    <x v="62"/>
    <x v="62"/>
    <n v="63032"/>
    <s v="FRATTAMAGGIORE"/>
    <s v="F"/>
    <n v="113"/>
  </r>
  <r>
    <x v="4"/>
    <x v="62"/>
    <x v="62"/>
    <n v="63032"/>
    <s v="FRATTAMAGGIORE"/>
    <s v="M"/>
    <n v="98"/>
  </r>
  <r>
    <x v="4"/>
    <x v="62"/>
    <x v="62"/>
    <n v="63033"/>
    <s v="FRATTAMINORE"/>
    <s v="F"/>
    <n v="59"/>
  </r>
  <r>
    <x v="4"/>
    <x v="62"/>
    <x v="62"/>
    <n v="63033"/>
    <s v="FRATTAMINORE"/>
    <s v="M"/>
    <n v="46"/>
  </r>
  <r>
    <x v="4"/>
    <x v="62"/>
    <x v="62"/>
    <n v="63034"/>
    <s v="GIUGLIANO IN CAMPANIA"/>
    <s v="F"/>
    <n v="422"/>
  </r>
  <r>
    <x v="4"/>
    <x v="62"/>
    <x v="62"/>
    <n v="63034"/>
    <s v="GIUGLIANO IN CAMPANIA"/>
    <s v="M"/>
    <n v="345"/>
  </r>
  <r>
    <x v="4"/>
    <x v="62"/>
    <x v="62"/>
    <n v="63035"/>
    <s v="GRAGNANO"/>
    <s v="F"/>
    <n v="133"/>
  </r>
  <r>
    <x v="4"/>
    <x v="62"/>
    <x v="62"/>
    <n v="63035"/>
    <s v="GRAGNANO"/>
    <s v="M"/>
    <n v="91"/>
  </r>
  <r>
    <x v="4"/>
    <x v="62"/>
    <x v="62"/>
    <n v="63036"/>
    <s v="GRUMO NEVANO"/>
    <s v="F"/>
    <n v="55"/>
  </r>
  <r>
    <x v="4"/>
    <x v="62"/>
    <x v="62"/>
    <n v="63036"/>
    <s v="GRUMO NEVANO"/>
    <s v="M"/>
    <n v="46"/>
  </r>
  <r>
    <x v="4"/>
    <x v="62"/>
    <x v="62"/>
    <n v="63037"/>
    <s v="ISCHIA"/>
    <s v="F"/>
    <n v="86"/>
  </r>
  <r>
    <x v="4"/>
    <x v="62"/>
    <x v="62"/>
    <n v="63037"/>
    <s v="ISCHIA"/>
    <s v="M"/>
    <n v="79"/>
  </r>
  <r>
    <x v="4"/>
    <x v="62"/>
    <x v="62"/>
    <n v="63038"/>
    <s v="LACCO AMENO"/>
    <s v="F"/>
    <n v="11"/>
  </r>
  <r>
    <x v="4"/>
    <x v="62"/>
    <x v="62"/>
    <n v="63038"/>
    <s v="LACCO AMENO"/>
    <s v="M"/>
    <n v="17"/>
  </r>
  <r>
    <x v="4"/>
    <x v="62"/>
    <x v="62"/>
    <n v="63039"/>
    <s v="LETTERE"/>
    <s v="F"/>
    <n v="15"/>
  </r>
  <r>
    <x v="4"/>
    <x v="62"/>
    <x v="62"/>
    <n v="63039"/>
    <s v="LETTERE"/>
    <s v="M"/>
    <n v="11"/>
  </r>
  <r>
    <x v="4"/>
    <x v="62"/>
    <x v="62"/>
    <n v="63040"/>
    <s v="LIVERI"/>
    <s v="F"/>
    <n v="8"/>
  </r>
  <r>
    <x v="4"/>
    <x v="62"/>
    <x v="62"/>
    <n v="63040"/>
    <s v="LIVERI"/>
    <s v="M"/>
    <n v="6"/>
  </r>
  <r>
    <x v="4"/>
    <x v="62"/>
    <x v="62"/>
    <n v="63041"/>
    <s v="MARANO DI NAPOLI"/>
    <s v="F"/>
    <n v="233"/>
  </r>
  <r>
    <x v="4"/>
    <x v="62"/>
    <x v="62"/>
    <n v="63041"/>
    <s v="MARANO DI NAPOLI"/>
    <s v="M"/>
    <n v="156"/>
  </r>
  <r>
    <x v="4"/>
    <x v="62"/>
    <x v="62"/>
    <n v="63042"/>
    <s v="MARIGLIANELLA"/>
    <s v="F"/>
    <n v="30"/>
  </r>
  <r>
    <x v="4"/>
    <x v="62"/>
    <x v="62"/>
    <n v="63042"/>
    <s v="MARIGLIANELLA"/>
    <s v="M"/>
    <n v="25"/>
  </r>
  <r>
    <x v="4"/>
    <x v="62"/>
    <x v="62"/>
    <n v="63043"/>
    <s v="MARIGLIANO"/>
    <s v="F"/>
    <n v="133"/>
  </r>
  <r>
    <x v="4"/>
    <x v="62"/>
    <x v="62"/>
    <n v="63043"/>
    <s v="MARIGLIANO"/>
    <s v="M"/>
    <n v="124"/>
  </r>
  <r>
    <x v="4"/>
    <x v="62"/>
    <x v="62"/>
    <n v="63092"/>
    <s v="MASSA DI SOMMA"/>
    <s v="F"/>
    <n v="10"/>
  </r>
  <r>
    <x v="4"/>
    <x v="62"/>
    <x v="62"/>
    <n v="63092"/>
    <s v="MASSA DI SOMMA"/>
    <s v="M"/>
    <n v="12"/>
  </r>
  <r>
    <x v="4"/>
    <x v="62"/>
    <x v="62"/>
    <n v="63044"/>
    <s v="MASSA LUBRENSE"/>
    <s v="F"/>
    <n v="42"/>
  </r>
  <r>
    <x v="4"/>
    <x v="62"/>
    <x v="62"/>
    <n v="63044"/>
    <s v="MASSA LUBRENSE"/>
    <s v="M"/>
    <n v="20"/>
  </r>
  <r>
    <x v="4"/>
    <x v="62"/>
    <x v="62"/>
    <n v="63045"/>
    <s v="MELITO DI NAPOLI"/>
    <s v="F"/>
    <n v="121"/>
  </r>
  <r>
    <x v="4"/>
    <x v="62"/>
    <x v="62"/>
    <n v="63045"/>
    <s v="MELITO DI NAPOLI"/>
    <s v="M"/>
    <n v="86"/>
  </r>
  <r>
    <x v="4"/>
    <x v="62"/>
    <x v="62"/>
    <n v="63046"/>
    <s v="META"/>
    <s v="F"/>
    <n v="39"/>
  </r>
  <r>
    <x v="4"/>
    <x v="62"/>
    <x v="62"/>
    <n v="63046"/>
    <s v="META"/>
    <s v="M"/>
    <n v="24"/>
  </r>
  <r>
    <x v="4"/>
    <x v="62"/>
    <x v="62"/>
    <n v="63047"/>
    <s v="MONTE DI PROCIDA"/>
    <s v="F"/>
    <n v="55"/>
  </r>
  <r>
    <x v="4"/>
    <x v="62"/>
    <x v="62"/>
    <n v="63047"/>
    <s v="MONTE DI PROCIDA"/>
    <s v="M"/>
    <n v="41"/>
  </r>
  <r>
    <x v="4"/>
    <x v="62"/>
    <x v="62"/>
    <n v="63048"/>
    <s v="MUGNANO DI NAPOLI"/>
    <s v="F"/>
    <n v="133"/>
  </r>
  <r>
    <x v="4"/>
    <x v="62"/>
    <x v="62"/>
    <n v="63048"/>
    <s v="MUGNANO DI NAPOLI"/>
    <s v="M"/>
    <n v="81"/>
  </r>
  <r>
    <x v="4"/>
    <x v="62"/>
    <x v="62"/>
    <n v="63049"/>
    <s v="NAPOLI"/>
    <s v="F"/>
    <n v="3354"/>
  </r>
  <r>
    <x v="4"/>
    <x v="62"/>
    <x v="62"/>
    <n v="63049"/>
    <s v="NAPOLI"/>
    <s v="M"/>
    <n v="2725"/>
  </r>
  <r>
    <x v="4"/>
    <x v="62"/>
    <x v="62"/>
    <n v="63050"/>
    <s v="NOLA"/>
    <s v="F"/>
    <n v="152"/>
  </r>
  <r>
    <x v="4"/>
    <x v="62"/>
    <x v="62"/>
    <n v="63050"/>
    <s v="NOLA"/>
    <s v="M"/>
    <n v="125"/>
  </r>
  <r>
    <x v="4"/>
    <x v="62"/>
    <x v="62"/>
    <n v="63051"/>
    <s v="OTTAVIANO"/>
    <s v="F"/>
    <n v="149"/>
  </r>
  <r>
    <x v="4"/>
    <x v="62"/>
    <x v="62"/>
    <n v="63051"/>
    <s v="OTTAVIANO"/>
    <s v="M"/>
    <n v="70"/>
  </r>
  <r>
    <x v="4"/>
    <x v="62"/>
    <x v="62"/>
    <n v="63052"/>
    <s v="PALMA CAMPANIA"/>
    <s v="F"/>
    <n v="71"/>
  </r>
  <r>
    <x v="4"/>
    <x v="62"/>
    <x v="62"/>
    <n v="63052"/>
    <s v="PALMA CAMPANIA"/>
    <s v="M"/>
    <n v="32"/>
  </r>
  <r>
    <x v="4"/>
    <x v="62"/>
    <x v="62"/>
    <n v="63053"/>
    <s v="PIANO DI SORRENTO"/>
    <s v="F"/>
    <n v="56"/>
  </r>
  <r>
    <x v="4"/>
    <x v="62"/>
    <x v="62"/>
    <n v="63053"/>
    <s v="PIANO DI SORRENTO"/>
    <s v="M"/>
    <n v="41"/>
  </r>
  <r>
    <x v="4"/>
    <x v="62"/>
    <x v="62"/>
    <n v="63054"/>
    <s v="PIMONTE"/>
    <s v="F"/>
    <n v="24"/>
  </r>
  <r>
    <x v="4"/>
    <x v="62"/>
    <x v="62"/>
    <n v="63054"/>
    <s v="PIMONTE"/>
    <s v="M"/>
    <n v="13"/>
  </r>
  <r>
    <x v="4"/>
    <x v="62"/>
    <x v="62"/>
    <n v="63055"/>
    <s v="POGGIOMARINO"/>
    <s v="F"/>
    <n v="68"/>
  </r>
  <r>
    <x v="4"/>
    <x v="62"/>
    <x v="62"/>
    <n v="63055"/>
    <s v="POGGIOMARINO"/>
    <s v="M"/>
    <n v="59"/>
  </r>
  <r>
    <x v="4"/>
    <x v="62"/>
    <x v="62"/>
    <n v="63056"/>
    <s v="POLLENA TROCCHIA"/>
    <s v="F"/>
    <n v="58"/>
  </r>
  <r>
    <x v="4"/>
    <x v="62"/>
    <x v="62"/>
    <n v="63056"/>
    <s v="POLLENA TROCCHIA"/>
    <s v="M"/>
    <n v="33"/>
  </r>
  <r>
    <x v="4"/>
    <x v="62"/>
    <x v="62"/>
    <n v="63057"/>
    <s v="POMIGLIANO D'ARCO"/>
    <s v="F"/>
    <n v="185"/>
  </r>
  <r>
    <x v="4"/>
    <x v="62"/>
    <x v="62"/>
    <n v="63057"/>
    <s v="POMIGLIANO D'ARCO"/>
    <s v="M"/>
    <n v="144"/>
  </r>
  <r>
    <x v="4"/>
    <x v="62"/>
    <x v="62"/>
    <n v="63058"/>
    <s v="POMPEI"/>
    <s v="F"/>
    <n v="106"/>
  </r>
  <r>
    <x v="4"/>
    <x v="62"/>
    <x v="62"/>
    <n v="63058"/>
    <s v="POMPEI"/>
    <s v="M"/>
    <n v="78"/>
  </r>
  <r>
    <x v="4"/>
    <x v="62"/>
    <x v="62"/>
    <n v="63059"/>
    <s v="PORTICI"/>
    <s v="F"/>
    <n v="240"/>
  </r>
  <r>
    <x v="4"/>
    <x v="62"/>
    <x v="62"/>
    <n v="63059"/>
    <s v="PORTICI"/>
    <s v="M"/>
    <n v="197"/>
  </r>
  <r>
    <x v="4"/>
    <x v="62"/>
    <x v="62"/>
    <n v="63060"/>
    <s v="POZZUOLI"/>
    <s v="F"/>
    <n v="324"/>
  </r>
  <r>
    <x v="4"/>
    <x v="62"/>
    <x v="62"/>
    <n v="63060"/>
    <s v="POZZUOLI"/>
    <s v="M"/>
    <n v="260"/>
  </r>
  <r>
    <x v="4"/>
    <x v="62"/>
    <x v="62"/>
    <n v="63061"/>
    <s v="PROCIDA"/>
    <s v="F"/>
    <n v="33"/>
  </r>
  <r>
    <x v="4"/>
    <x v="62"/>
    <x v="62"/>
    <n v="63061"/>
    <s v="PROCIDA"/>
    <s v="M"/>
    <n v="18"/>
  </r>
  <r>
    <x v="4"/>
    <x v="62"/>
    <x v="62"/>
    <n v="63062"/>
    <s v="QUALIANO"/>
    <s v="F"/>
    <n v="81"/>
  </r>
  <r>
    <x v="4"/>
    <x v="62"/>
    <x v="62"/>
    <n v="63062"/>
    <s v="QUALIANO"/>
    <s v="M"/>
    <n v="54"/>
  </r>
  <r>
    <x v="4"/>
    <x v="62"/>
    <x v="62"/>
    <n v="63063"/>
    <s v="QUARTO"/>
    <s v="F"/>
    <n v="139"/>
  </r>
  <r>
    <x v="4"/>
    <x v="62"/>
    <x v="62"/>
    <n v="63063"/>
    <s v="QUARTO"/>
    <s v="M"/>
    <n v="98"/>
  </r>
  <r>
    <x v="4"/>
    <x v="62"/>
    <x v="62"/>
    <n v="63065"/>
    <s v="ROCCARAINOLA"/>
    <s v="F"/>
    <n v="21"/>
  </r>
  <r>
    <x v="4"/>
    <x v="62"/>
    <x v="62"/>
    <n v="63065"/>
    <s v="ROCCARAINOLA"/>
    <s v="M"/>
    <n v="13"/>
  </r>
  <r>
    <x v="4"/>
    <x v="62"/>
    <x v="62"/>
    <n v="63066"/>
    <s v="SAN GENNARO VESUVIANO"/>
    <s v="F"/>
    <n v="58"/>
  </r>
  <r>
    <x v="4"/>
    <x v="62"/>
    <x v="62"/>
    <n v="63066"/>
    <s v="SAN GENNARO VESUVIANO"/>
    <s v="M"/>
    <n v="50"/>
  </r>
  <r>
    <x v="4"/>
    <x v="62"/>
    <x v="62"/>
    <n v="63067"/>
    <s v="SAN GIORGIO A CREMANO"/>
    <s v="F"/>
    <n v="194"/>
  </r>
  <r>
    <x v="4"/>
    <x v="62"/>
    <x v="62"/>
    <n v="63067"/>
    <s v="SAN GIORGIO A CREMANO"/>
    <s v="M"/>
    <n v="171"/>
  </r>
  <r>
    <x v="4"/>
    <x v="62"/>
    <x v="62"/>
    <n v="63068"/>
    <s v="SAN GIUSEPPE VESUVIANO"/>
    <s v="F"/>
    <n v="108"/>
  </r>
  <r>
    <x v="4"/>
    <x v="62"/>
    <x v="62"/>
    <n v="63068"/>
    <s v="SAN GIUSEPPE VESUVIANO"/>
    <s v="M"/>
    <n v="65"/>
  </r>
  <r>
    <x v="4"/>
    <x v="62"/>
    <x v="62"/>
    <n v="63069"/>
    <s v="SAN PAOLO BEL SITO"/>
    <s v="F"/>
    <n v="27"/>
  </r>
  <r>
    <x v="4"/>
    <x v="62"/>
    <x v="62"/>
    <n v="63069"/>
    <s v="SAN PAOLO BEL SITO"/>
    <s v="M"/>
    <n v="16"/>
  </r>
  <r>
    <x v="4"/>
    <x v="62"/>
    <x v="62"/>
    <n v="63070"/>
    <s v="SAN SEBASTIANO AL VESUVIO"/>
    <s v="F"/>
    <n v="50"/>
  </r>
  <r>
    <x v="4"/>
    <x v="62"/>
    <x v="62"/>
    <n v="63070"/>
    <s v="SAN SEBASTIANO AL VESUVIO"/>
    <s v="M"/>
    <n v="44"/>
  </r>
  <r>
    <x v="4"/>
    <x v="62"/>
    <x v="62"/>
    <n v="63075"/>
    <s v="SAN VITALIANO"/>
    <s v="F"/>
    <n v="24"/>
  </r>
  <r>
    <x v="4"/>
    <x v="62"/>
    <x v="62"/>
    <n v="63075"/>
    <s v="SAN VITALIANO"/>
    <s v="M"/>
    <n v="13"/>
  </r>
  <r>
    <x v="4"/>
    <x v="62"/>
    <x v="62"/>
    <n v="63090"/>
    <s v="SANTA MARIA LA CARITA'"/>
    <s v="F"/>
    <n v="39"/>
  </r>
  <r>
    <x v="4"/>
    <x v="62"/>
    <x v="62"/>
    <n v="63090"/>
    <s v="SANTA MARIA LA CARITA'"/>
    <s v="M"/>
    <n v="32"/>
  </r>
  <r>
    <x v="4"/>
    <x v="62"/>
    <x v="62"/>
    <n v="63071"/>
    <s v="SANT'AGNELLO"/>
    <s v="F"/>
    <n v="31"/>
  </r>
  <r>
    <x v="4"/>
    <x v="62"/>
    <x v="62"/>
    <n v="63071"/>
    <s v="SANT'AGNELLO"/>
    <s v="M"/>
    <n v="30"/>
  </r>
  <r>
    <x v="4"/>
    <x v="62"/>
    <x v="62"/>
    <n v="63072"/>
    <s v="SANT'ANASTASIA"/>
    <s v="F"/>
    <n v="125"/>
  </r>
  <r>
    <x v="4"/>
    <x v="62"/>
    <x v="62"/>
    <n v="63072"/>
    <s v="SANT'ANASTASIA"/>
    <s v="M"/>
    <n v="73"/>
  </r>
  <r>
    <x v="4"/>
    <x v="62"/>
    <x v="62"/>
    <n v="63073"/>
    <s v="SANT'ANTIMO"/>
    <s v="F"/>
    <n v="128"/>
  </r>
  <r>
    <x v="4"/>
    <x v="62"/>
    <x v="62"/>
    <n v="63073"/>
    <s v="SANT'ANTIMO"/>
    <s v="M"/>
    <n v="75"/>
  </r>
  <r>
    <x v="4"/>
    <x v="62"/>
    <x v="62"/>
    <n v="63074"/>
    <s v="SANT'ANTONIO ABATE"/>
    <s v="F"/>
    <n v="75"/>
  </r>
  <r>
    <x v="4"/>
    <x v="62"/>
    <x v="62"/>
    <n v="63074"/>
    <s v="SANT'ANTONIO ABATE"/>
    <s v="M"/>
    <n v="54"/>
  </r>
  <r>
    <x v="4"/>
    <x v="62"/>
    <x v="62"/>
    <n v="63076"/>
    <s v="SAVIANO"/>
    <s v="F"/>
    <n v="67"/>
  </r>
  <r>
    <x v="4"/>
    <x v="62"/>
    <x v="62"/>
    <n v="63076"/>
    <s v="SAVIANO"/>
    <s v="M"/>
    <n v="46"/>
  </r>
  <r>
    <x v="4"/>
    <x v="62"/>
    <x v="62"/>
    <n v="63077"/>
    <s v="SCISCIANO"/>
    <s v="F"/>
    <n v="47"/>
  </r>
  <r>
    <x v="4"/>
    <x v="62"/>
    <x v="62"/>
    <n v="63077"/>
    <s v="SCISCIANO"/>
    <s v="M"/>
    <n v="22"/>
  </r>
  <r>
    <x v="4"/>
    <x v="62"/>
    <x v="62"/>
    <n v="63078"/>
    <s v="SERRARA FONTANA"/>
    <s v="F"/>
    <n v="5"/>
  </r>
  <r>
    <x v="4"/>
    <x v="62"/>
    <x v="62"/>
    <n v="63078"/>
    <s v="SERRARA FONTANA"/>
    <s v="M"/>
    <n v="8"/>
  </r>
  <r>
    <x v="4"/>
    <x v="62"/>
    <x v="62"/>
    <n v="63079"/>
    <s v="SOMMA VESUVIANA"/>
    <s v="F"/>
    <n v="157"/>
  </r>
  <r>
    <x v="4"/>
    <x v="62"/>
    <x v="62"/>
    <n v="63079"/>
    <s v="SOMMA VESUVIANA"/>
    <s v="M"/>
    <n v="97"/>
  </r>
  <r>
    <x v="4"/>
    <x v="62"/>
    <x v="62"/>
    <n v="63080"/>
    <s v="SORRENTO"/>
    <s v="F"/>
    <n v="68"/>
  </r>
  <r>
    <x v="4"/>
    <x v="62"/>
    <x v="62"/>
    <n v="63080"/>
    <s v="SORRENTO"/>
    <s v="M"/>
    <n v="41"/>
  </r>
  <r>
    <x v="4"/>
    <x v="62"/>
    <x v="62"/>
    <n v="63081"/>
    <s v="STRIANO"/>
    <s v="F"/>
    <n v="32"/>
  </r>
  <r>
    <x v="4"/>
    <x v="62"/>
    <x v="62"/>
    <n v="63081"/>
    <s v="STRIANO"/>
    <s v="M"/>
    <n v="22"/>
  </r>
  <r>
    <x v="4"/>
    <x v="62"/>
    <x v="62"/>
    <n v="63082"/>
    <s v="TERZIGNO"/>
    <s v="F"/>
    <n v="71"/>
  </r>
  <r>
    <x v="4"/>
    <x v="62"/>
    <x v="62"/>
    <n v="63082"/>
    <s v="TERZIGNO"/>
    <s v="M"/>
    <n v="44"/>
  </r>
  <r>
    <x v="4"/>
    <x v="62"/>
    <x v="62"/>
    <n v="63083"/>
    <s v="TORRE ANNUNZIATA"/>
    <s v="F"/>
    <n v="140"/>
  </r>
  <r>
    <x v="4"/>
    <x v="62"/>
    <x v="62"/>
    <n v="63083"/>
    <s v="TORRE ANNUNZIATA"/>
    <s v="M"/>
    <n v="119"/>
  </r>
  <r>
    <x v="4"/>
    <x v="62"/>
    <x v="62"/>
    <n v="63084"/>
    <s v="TORRE DEL GRECO"/>
    <s v="F"/>
    <n v="309"/>
  </r>
  <r>
    <x v="4"/>
    <x v="62"/>
    <x v="62"/>
    <n v="63084"/>
    <s v="TORRE DEL GRECO"/>
    <s v="M"/>
    <n v="262"/>
  </r>
  <r>
    <x v="4"/>
    <x v="62"/>
    <x v="62"/>
    <n v="63091"/>
    <s v="TRECASE"/>
    <s v="F"/>
    <n v="39"/>
  </r>
  <r>
    <x v="4"/>
    <x v="62"/>
    <x v="62"/>
    <n v="63091"/>
    <s v="TRECASE"/>
    <s v="M"/>
    <n v="32"/>
  </r>
  <r>
    <x v="4"/>
    <x v="62"/>
    <x v="62"/>
    <n v="63085"/>
    <s v="TUFINO"/>
    <s v="F"/>
    <n v="13"/>
  </r>
  <r>
    <x v="4"/>
    <x v="62"/>
    <x v="62"/>
    <n v="63085"/>
    <s v="TUFINO"/>
    <s v="M"/>
    <n v="8"/>
  </r>
  <r>
    <x v="4"/>
    <x v="62"/>
    <x v="62"/>
    <n v="63086"/>
    <s v="VICO EQUENSE"/>
    <s v="F"/>
    <n v="97"/>
  </r>
  <r>
    <x v="4"/>
    <x v="62"/>
    <x v="62"/>
    <n v="63086"/>
    <s v="VICO EQUENSE"/>
    <s v="M"/>
    <n v="38"/>
  </r>
  <r>
    <x v="4"/>
    <x v="62"/>
    <x v="62"/>
    <n v="63087"/>
    <s v="VILLARICCA"/>
    <s v="F"/>
    <n v="96"/>
  </r>
  <r>
    <x v="4"/>
    <x v="62"/>
    <x v="62"/>
    <n v="63087"/>
    <s v="VILLARICCA"/>
    <s v="M"/>
    <n v="91"/>
  </r>
  <r>
    <x v="4"/>
    <x v="62"/>
    <x v="62"/>
    <n v="63088"/>
    <s v="VISCIANO"/>
    <s v="F"/>
    <n v="15"/>
  </r>
  <r>
    <x v="4"/>
    <x v="62"/>
    <x v="62"/>
    <n v="63088"/>
    <s v="VISCIANO"/>
    <s v="M"/>
    <n v="11"/>
  </r>
  <r>
    <x v="4"/>
    <x v="62"/>
    <x v="62"/>
    <n v="63089"/>
    <s v="VOLLA"/>
    <s v="F"/>
    <n v="97"/>
  </r>
  <r>
    <x v="4"/>
    <x v="62"/>
    <x v="62"/>
    <n v="63089"/>
    <s v="VOLLA"/>
    <s v="M"/>
    <n v="67"/>
  </r>
  <r>
    <x v="4"/>
    <x v="63"/>
    <x v="63"/>
    <n v="64001"/>
    <s v="AIELLO DEL SABATO"/>
    <s v="F"/>
    <n v="20"/>
  </r>
  <r>
    <x v="4"/>
    <x v="63"/>
    <x v="63"/>
    <n v="64001"/>
    <s v="AIELLO DEL SABATO"/>
    <s v="M"/>
    <n v="18"/>
  </r>
  <r>
    <x v="4"/>
    <x v="63"/>
    <x v="63"/>
    <n v="64002"/>
    <s v="ALTAVILLA IRPINA"/>
    <s v="F"/>
    <n v="12"/>
  </r>
  <r>
    <x v="4"/>
    <x v="63"/>
    <x v="63"/>
    <n v="64002"/>
    <s v="ALTAVILLA IRPINA"/>
    <s v="M"/>
    <n v="8"/>
  </r>
  <r>
    <x v="4"/>
    <x v="63"/>
    <x v="63"/>
    <n v="64003"/>
    <s v="ANDRETTA"/>
    <s v="F"/>
    <n v="7"/>
  </r>
  <r>
    <x v="4"/>
    <x v="63"/>
    <x v="63"/>
    <n v="64003"/>
    <s v="ANDRETTA"/>
    <s v="M"/>
    <n v="7"/>
  </r>
  <r>
    <x v="4"/>
    <x v="63"/>
    <x v="63"/>
    <n v="64004"/>
    <s v="AQUILONIA"/>
    <s v="F"/>
    <n v="14"/>
  </r>
  <r>
    <x v="4"/>
    <x v="63"/>
    <x v="63"/>
    <n v="64004"/>
    <s v="AQUILONIA"/>
    <s v="M"/>
    <n v="10"/>
  </r>
  <r>
    <x v="4"/>
    <x v="63"/>
    <x v="63"/>
    <n v="64005"/>
    <s v="ARIANO IRPINO"/>
    <s v="F"/>
    <n v="95"/>
  </r>
  <r>
    <x v="4"/>
    <x v="63"/>
    <x v="63"/>
    <n v="64005"/>
    <s v="ARIANO IRPINO"/>
    <s v="M"/>
    <n v="74"/>
  </r>
  <r>
    <x v="4"/>
    <x v="63"/>
    <x v="63"/>
    <n v="64006"/>
    <s v="ATRIPALDA"/>
    <s v="F"/>
    <n v="52"/>
  </r>
  <r>
    <x v="4"/>
    <x v="63"/>
    <x v="63"/>
    <n v="64006"/>
    <s v="ATRIPALDA"/>
    <s v="M"/>
    <n v="43"/>
  </r>
  <r>
    <x v="4"/>
    <x v="63"/>
    <x v="63"/>
    <n v="64007"/>
    <s v="AVELLA"/>
    <s v="F"/>
    <n v="32"/>
  </r>
  <r>
    <x v="4"/>
    <x v="63"/>
    <x v="63"/>
    <n v="64007"/>
    <s v="AVELLA"/>
    <s v="M"/>
    <n v="18"/>
  </r>
  <r>
    <x v="4"/>
    <x v="63"/>
    <x v="63"/>
    <n v="64008"/>
    <s v="AVELLINO"/>
    <s v="F"/>
    <n v="288"/>
  </r>
  <r>
    <x v="4"/>
    <x v="63"/>
    <x v="63"/>
    <n v="64008"/>
    <s v="AVELLINO"/>
    <s v="M"/>
    <n v="268"/>
  </r>
  <r>
    <x v="4"/>
    <x v="63"/>
    <x v="63"/>
    <n v="64009"/>
    <s v="BAGNOLI IRPINO"/>
    <s v="F"/>
    <n v="14"/>
  </r>
  <r>
    <x v="4"/>
    <x v="63"/>
    <x v="63"/>
    <n v="64009"/>
    <s v="BAGNOLI IRPINO"/>
    <s v="M"/>
    <n v="11"/>
  </r>
  <r>
    <x v="4"/>
    <x v="63"/>
    <x v="63"/>
    <n v="64010"/>
    <s v="BAIANO"/>
    <s v="F"/>
    <n v="25"/>
  </r>
  <r>
    <x v="4"/>
    <x v="63"/>
    <x v="63"/>
    <n v="64010"/>
    <s v="BAIANO"/>
    <s v="M"/>
    <n v="8"/>
  </r>
  <r>
    <x v="4"/>
    <x v="63"/>
    <x v="63"/>
    <n v="64011"/>
    <s v="BISACCIA"/>
    <s v="F"/>
    <n v="18"/>
  </r>
  <r>
    <x v="4"/>
    <x v="63"/>
    <x v="63"/>
    <n v="64011"/>
    <s v="BISACCIA"/>
    <s v="M"/>
    <n v="17"/>
  </r>
  <r>
    <x v="4"/>
    <x v="63"/>
    <x v="63"/>
    <n v="64012"/>
    <s v="BONITO"/>
    <s v="F"/>
    <n v="10"/>
  </r>
  <r>
    <x v="4"/>
    <x v="63"/>
    <x v="63"/>
    <n v="64012"/>
    <s v="BONITO"/>
    <s v="M"/>
    <n v="9"/>
  </r>
  <r>
    <x v="4"/>
    <x v="63"/>
    <x v="63"/>
    <n v="64013"/>
    <s v="CAIRANO"/>
    <s v="F"/>
    <n v="1"/>
  </r>
  <r>
    <x v="4"/>
    <x v="63"/>
    <x v="63"/>
    <n v="64013"/>
    <s v="CAIRANO"/>
    <s v="M"/>
    <n v="2"/>
  </r>
  <r>
    <x v="4"/>
    <x v="63"/>
    <x v="63"/>
    <n v="64014"/>
    <s v="CALABRITTO"/>
    <s v="F"/>
    <n v="5"/>
  </r>
  <r>
    <x v="4"/>
    <x v="63"/>
    <x v="63"/>
    <n v="64014"/>
    <s v="CALABRITTO"/>
    <s v="M"/>
    <n v="7"/>
  </r>
  <r>
    <x v="4"/>
    <x v="63"/>
    <x v="63"/>
    <n v="64015"/>
    <s v="CALITRI"/>
    <s v="F"/>
    <n v="20"/>
  </r>
  <r>
    <x v="4"/>
    <x v="63"/>
    <x v="63"/>
    <n v="64015"/>
    <s v="CALITRI"/>
    <s v="M"/>
    <n v="15"/>
  </r>
  <r>
    <x v="4"/>
    <x v="63"/>
    <x v="63"/>
    <n v="64016"/>
    <s v="CANDIDA"/>
    <s v="F"/>
    <n v="2"/>
  </r>
  <r>
    <x v="4"/>
    <x v="63"/>
    <x v="63"/>
    <n v="64016"/>
    <s v="CANDIDA"/>
    <s v="M"/>
    <n v="5"/>
  </r>
  <r>
    <x v="4"/>
    <x v="63"/>
    <x v="63"/>
    <n v="64017"/>
    <s v="CAPOSELE"/>
    <s v="F"/>
    <n v="11"/>
  </r>
  <r>
    <x v="4"/>
    <x v="63"/>
    <x v="63"/>
    <n v="64017"/>
    <s v="CAPOSELE"/>
    <s v="M"/>
    <n v="12"/>
  </r>
  <r>
    <x v="4"/>
    <x v="63"/>
    <x v="63"/>
    <n v="64018"/>
    <s v="CAPRIGLIA IRPINA"/>
    <s v="F"/>
    <n v="17"/>
  </r>
  <r>
    <x v="4"/>
    <x v="63"/>
    <x v="63"/>
    <n v="64018"/>
    <s v="CAPRIGLIA IRPINA"/>
    <s v="M"/>
    <n v="8"/>
  </r>
  <r>
    <x v="4"/>
    <x v="63"/>
    <x v="63"/>
    <n v="64019"/>
    <s v="CARIFE"/>
    <s v="F"/>
    <n v="11"/>
  </r>
  <r>
    <x v="4"/>
    <x v="63"/>
    <x v="63"/>
    <n v="64019"/>
    <s v="CARIFE"/>
    <s v="M"/>
    <n v="3"/>
  </r>
  <r>
    <x v="4"/>
    <x v="63"/>
    <x v="63"/>
    <n v="64020"/>
    <s v="CASALBORE"/>
    <s v="F"/>
    <n v="9"/>
  </r>
  <r>
    <x v="4"/>
    <x v="63"/>
    <x v="63"/>
    <n v="64020"/>
    <s v="CASALBORE"/>
    <s v="M"/>
    <n v="3"/>
  </r>
  <r>
    <x v="4"/>
    <x v="63"/>
    <x v="63"/>
    <n v="64021"/>
    <s v="CASSANO IRPINO"/>
    <s v="F"/>
    <n v="4"/>
  </r>
  <r>
    <x v="4"/>
    <x v="63"/>
    <x v="63"/>
    <n v="64021"/>
    <s v="CASSANO IRPINO"/>
    <s v="M"/>
    <n v="3"/>
  </r>
  <r>
    <x v="4"/>
    <x v="63"/>
    <x v="63"/>
    <n v="64022"/>
    <s v="CASTEL BARONIA"/>
    <s v="F"/>
    <n v="2"/>
  </r>
  <r>
    <x v="4"/>
    <x v="63"/>
    <x v="63"/>
    <n v="64022"/>
    <s v="CASTEL BARONIA"/>
    <s v="M"/>
    <n v="3"/>
  </r>
  <r>
    <x v="4"/>
    <x v="63"/>
    <x v="63"/>
    <n v="64023"/>
    <s v="CASTELFRANCI"/>
    <s v="F"/>
    <n v="8"/>
  </r>
  <r>
    <x v="4"/>
    <x v="63"/>
    <x v="63"/>
    <n v="64023"/>
    <s v="CASTELFRANCI"/>
    <s v="M"/>
    <n v="3"/>
  </r>
  <r>
    <x v="4"/>
    <x v="63"/>
    <x v="63"/>
    <n v="64024"/>
    <s v="CASTELVETERE SUL CALORE"/>
    <s v="F"/>
    <n v="4"/>
  </r>
  <r>
    <x v="4"/>
    <x v="63"/>
    <x v="63"/>
    <n v="64024"/>
    <s v="CASTELVETERE SUL CALORE"/>
    <s v="M"/>
    <n v="7"/>
  </r>
  <r>
    <x v="4"/>
    <x v="63"/>
    <x v="63"/>
    <n v="64025"/>
    <s v="CERVINARA"/>
    <s v="F"/>
    <n v="47"/>
  </r>
  <r>
    <x v="4"/>
    <x v="63"/>
    <x v="63"/>
    <n v="64025"/>
    <s v="CERVINARA"/>
    <s v="M"/>
    <n v="44"/>
  </r>
  <r>
    <x v="4"/>
    <x v="63"/>
    <x v="63"/>
    <n v="64026"/>
    <s v="CESINALI"/>
    <s v="F"/>
    <n v="8"/>
  </r>
  <r>
    <x v="4"/>
    <x v="63"/>
    <x v="63"/>
    <n v="64026"/>
    <s v="CESINALI"/>
    <s v="M"/>
    <n v="9"/>
  </r>
  <r>
    <x v="4"/>
    <x v="63"/>
    <x v="63"/>
    <n v="64027"/>
    <s v="CHIANCHE"/>
    <s v="F"/>
    <n v="1"/>
  </r>
  <r>
    <x v="4"/>
    <x v="63"/>
    <x v="63"/>
    <n v="64027"/>
    <s v="CHIANCHE"/>
    <s v="M"/>
    <n v="4"/>
  </r>
  <r>
    <x v="4"/>
    <x v="63"/>
    <x v="63"/>
    <n v="64028"/>
    <s v="CHIUSANO DI SAN DOMENICO"/>
    <s v="F"/>
    <n v="5"/>
  </r>
  <r>
    <x v="4"/>
    <x v="63"/>
    <x v="63"/>
    <n v="64028"/>
    <s v="CHIUSANO DI SAN DOMENICO"/>
    <s v="M"/>
    <n v="2"/>
  </r>
  <r>
    <x v="4"/>
    <x v="63"/>
    <x v="63"/>
    <n v="64029"/>
    <s v="CONTRADA"/>
    <s v="F"/>
    <n v="9"/>
  </r>
  <r>
    <x v="4"/>
    <x v="63"/>
    <x v="63"/>
    <n v="64029"/>
    <s v="CONTRADA"/>
    <s v="M"/>
    <n v="13"/>
  </r>
  <r>
    <x v="4"/>
    <x v="63"/>
    <x v="63"/>
    <n v="64030"/>
    <s v="CONZA DELLA CAMPANIA"/>
    <s v="F"/>
    <n v="12"/>
  </r>
  <r>
    <x v="4"/>
    <x v="63"/>
    <x v="63"/>
    <n v="64030"/>
    <s v="CONZA DELLA CAMPANIA"/>
    <s v="M"/>
    <n v="5"/>
  </r>
  <r>
    <x v="4"/>
    <x v="63"/>
    <x v="63"/>
    <n v="64031"/>
    <s v="DOMICELLA"/>
    <s v="F"/>
    <n v="8"/>
  </r>
  <r>
    <x v="4"/>
    <x v="63"/>
    <x v="63"/>
    <n v="64031"/>
    <s v="DOMICELLA"/>
    <s v="M"/>
    <n v="5"/>
  </r>
  <r>
    <x v="4"/>
    <x v="63"/>
    <x v="63"/>
    <n v="64032"/>
    <s v="FLUMERI"/>
    <s v="F"/>
    <n v="12"/>
  </r>
  <r>
    <x v="4"/>
    <x v="63"/>
    <x v="63"/>
    <n v="64032"/>
    <s v="FLUMERI"/>
    <s v="M"/>
    <n v="8"/>
  </r>
  <r>
    <x v="4"/>
    <x v="63"/>
    <x v="63"/>
    <n v="64033"/>
    <s v="FONTANAROSA"/>
    <s v="F"/>
    <n v="21"/>
  </r>
  <r>
    <x v="4"/>
    <x v="63"/>
    <x v="63"/>
    <n v="64033"/>
    <s v="FONTANAROSA"/>
    <s v="M"/>
    <n v="7"/>
  </r>
  <r>
    <x v="4"/>
    <x v="63"/>
    <x v="63"/>
    <n v="64034"/>
    <s v="FORINO"/>
    <s v="F"/>
    <n v="19"/>
  </r>
  <r>
    <x v="4"/>
    <x v="63"/>
    <x v="63"/>
    <n v="64034"/>
    <s v="FORINO"/>
    <s v="M"/>
    <n v="7"/>
  </r>
  <r>
    <x v="4"/>
    <x v="63"/>
    <x v="63"/>
    <n v="64035"/>
    <s v="FRIGENTO"/>
    <s v="F"/>
    <n v="22"/>
  </r>
  <r>
    <x v="4"/>
    <x v="63"/>
    <x v="63"/>
    <n v="64035"/>
    <s v="FRIGENTO"/>
    <s v="M"/>
    <n v="12"/>
  </r>
  <r>
    <x v="4"/>
    <x v="63"/>
    <x v="63"/>
    <n v="64036"/>
    <s v="GESUALDO"/>
    <s v="F"/>
    <n v="17"/>
  </r>
  <r>
    <x v="4"/>
    <x v="63"/>
    <x v="63"/>
    <n v="64036"/>
    <s v="GESUALDO"/>
    <s v="M"/>
    <n v="20"/>
  </r>
  <r>
    <x v="4"/>
    <x v="63"/>
    <x v="63"/>
    <n v="64037"/>
    <s v="GRECI"/>
    <s v="M"/>
    <n v="1"/>
  </r>
  <r>
    <x v="4"/>
    <x v="63"/>
    <x v="63"/>
    <n v="64038"/>
    <s v="GROTTAMINARDA"/>
    <s v="F"/>
    <n v="36"/>
  </r>
  <r>
    <x v="4"/>
    <x v="63"/>
    <x v="63"/>
    <n v="64038"/>
    <s v="GROTTAMINARDA"/>
    <s v="M"/>
    <n v="28"/>
  </r>
  <r>
    <x v="4"/>
    <x v="63"/>
    <x v="63"/>
    <n v="64039"/>
    <s v="GROTTOLELLA"/>
    <s v="F"/>
    <n v="12"/>
  </r>
  <r>
    <x v="4"/>
    <x v="63"/>
    <x v="63"/>
    <n v="64039"/>
    <s v="GROTTOLELLA"/>
    <s v="M"/>
    <n v="12"/>
  </r>
  <r>
    <x v="4"/>
    <x v="63"/>
    <x v="63"/>
    <n v="64040"/>
    <s v="GUARDIA LOMBARDI"/>
    <s v="F"/>
    <n v="8"/>
  </r>
  <r>
    <x v="4"/>
    <x v="63"/>
    <x v="63"/>
    <n v="64040"/>
    <s v="GUARDIA LOMBARDI"/>
    <s v="M"/>
    <n v="6"/>
  </r>
  <r>
    <x v="4"/>
    <x v="63"/>
    <x v="63"/>
    <n v="64041"/>
    <s v="LACEDONIA"/>
    <s v="F"/>
    <n v="12"/>
  </r>
  <r>
    <x v="4"/>
    <x v="63"/>
    <x v="63"/>
    <n v="64041"/>
    <s v="LACEDONIA"/>
    <s v="M"/>
    <n v="11"/>
  </r>
  <r>
    <x v="4"/>
    <x v="63"/>
    <x v="63"/>
    <n v="64042"/>
    <s v="LAPIO"/>
    <s v="F"/>
    <n v="4"/>
  </r>
  <r>
    <x v="4"/>
    <x v="63"/>
    <x v="63"/>
    <n v="64042"/>
    <s v="LAPIO"/>
    <s v="M"/>
    <n v="5"/>
  </r>
  <r>
    <x v="4"/>
    <x v="63"/>
    <x v="63"/>
    <n v="64043"/>
    <s v="LAURO"/>
    <s v="F"/>
    <n v="17"/>
  </r>
  <r>
    <x v="4"/>
    <x v="63"/>
    <x v="63"/>
    <n v="64043"/>
    <s v="LAURO"/>
    <s v="M"/>
    <n v="19"/>
  </r>
  <r>
    <x v="4"/>
    <x v="63"/>
    <x v="63"/>
    <n v="64044"/>
    <s v="LIONI"/>
    <s v="F"/>
    <n v="15"/>
  </r>
  <r>
    <x v="4"/>
    <x v="63"/>
    <x v="63"/>
    <n v="64044"/>
    <s v="LIONI"/>
    <s v="M"/>
    <n v="12"/>
  </r>
  <r>
    <x v="4"/>
    <x v="63"/>
    <x v="63"/>
    <n v="64045"/>
    <s v="LUOGOSANO"/>
    <s v="F"/>
    <n v="5"/>
  </r>
  <r>
    <x v="4"/>
    <x v="63"/>
    <x v="63"/>
    <n v="64045"/>
    <s v="LUOGOSANO"/>
    <s v="M"/>
    <n v="4"/>
  </r>
  <r>
    <x v="4"/>
    <x v="63"/>
    <x v="63"/>
    <n v="64046"/>
    <s v="MANOCALZATI"/>
    <s v="F"/>
    <n v="18"/>
  </r>
  <r>
    <x v="4"/>
    <x v="63"/>
    <x v="63"/>
    <n v="64046"/>
    <s v="MANOCALZATI"/>
    <s v="M"/>
    <n v="11"/>
  </r>
  <r>
    <x v="4"/>
    <x v="63"/>
    <x v="63"/>
    <n v="64047"/>
    <s v="MARZANO DI NOLA"/>
    <s v="F"/>
    <n v="5"/>
  </r>
  <r>
    <x v="4"/>
    <x v="63"/>
    <x v="63"/>
    <n v="64047"/>
    <s v="MARZANO DI NOLA"/>
    <s v="M"/>
    <n v="8"/>
  </r>
  <r>
    <x v="4"/>
    <x v="63"/>
    <x v="63"/>
    <n v="64048"/>
    <s v="MELITO IRPINO"/>
    <s v="F"/>
    <n v="3"/>
  </r>
  <r>
    <x v="4"/>
    <x v="63"/>
    <x v="63"/>
    <n v="64048"/>
    <s v="MELITO IRPINO"/>
    <s v="M"/>
    <n v="5"/>
  </r>
  <r>
    <x v="4"/>
    <x v="63"/>
    <x v="63"/>
    <n v="64049"/>
    <s v="MERCOGLIANO"/>
    <s v="F"/>
    <n v="65"/>
  </r>
  <r>
    <x v="4"/>
    <x v="63"/>
    <x v="63"/>
    <n v="64049"/>
    <s v="MERCOGLIANO"/>
    <s v="M"/>
    <n v="56"/>
  </r>
  <r>
    <x v="4"/>
    <x v="63"/>
    <x v="63"/>
    <n v="64050"/>
    <s v="MIRABELLA ECLANO"/>
    <s v="F"/>
    <n v="31"/>
  </r>
  <r>
    <x v="4"/>
    <x v="63"/>
    <x v="63"/>
    <n v="64050"/>
    <s v="MIRABELLA ECLANO"/>
    <s v="M"/>
    <n v="18"/>
  </r>
  <r>
    <x v="4"/>
    <x v="63"/>
    <x v="63"/>
    <n v="64052"/>
    <s v="MONTECALVO IRPINO"/>
    <s v="F"/>
    <n v="8"/>
  </r>
  <r>
    <x v="4"/>
    <x v="63"/>
    <x v="63"/>
    <n v="64052"/>
    <s v="MONTECALVO IRPINO"/>
    <s v="M"/>
    <n v="11"/>
  </r>
  <r>
    <x v="4"/>
    <x v="63"/>
    <x v="63"/>
    <n v="64053"/>
    <s v="MONTEFALCIONE"/>
    <s v="F"/>
    <n v="8"/>
  </r>
  <r>
    <x v="4"/>
    <x v="63"/>
    <x v="63"/>
    <n v="64053"/>
    <s v="MONTEFALCIONE"/>
    <s v="M"/>
    <n v="4"/>
  </r>
  <r>
    <x v="4"/>
    <x v="63"/>
    <x v="63"/>
    <n v="64054"/>
    <s v="MONTEFORTE IRPINO"/>
    <s v="F"/>
    <n v="50"/>
  </r>
  <r>
    <x v="4"/>
    <x v="63"/>
    <x v="63"/>
    <n v="64054"/>
    <s v="MONTEFORTE IRPINO"/>
    <s v="M"/>
    <n v="39"/>
  </r>
  <r>
    <x v="4"/>
    <x v="63"/>
    <x v="63"/>
    <n v="64055"/>
    <s v="MONTEFREDANE"/>
    <s v="F"/>
    <n v="9"/>
  </r>
  <r>
    <x v="4"/>
    <x v="63"/>
    <x v="63"/>
    <n v="64055"/>
    <s v="MONTEFREDANE"/>
    <s v="M"/>
    <n v="4"/>
  </r>
  <r>
    <x v="4"/>
    <x v="63"/>
    <x v="63"/>
    <n v="64056"/>
    <s v="MONTEFUSCO"/>
    <s v="F"/>
    <n v="6"/>
  </r>
  <r>
    <x v="4"/>
    <x v="63"/>
    <x v="63"/>
    <n v="64056"/>
    <s v="MONTEFUSCO"/>
    <s v="M"/>
    <n v="9"/>
  </r>
  <r>
    <x v="4"/>
    <x v="63"/>
    <x v="63"/>
    <n v="64057"/>
    <s v="MONTELLA"/>
    <s v="F"/>
    <n v="38"/>
  </r>
  <r>
    <x v="4"/>
    <x v="63"/>
    <x v="63"/>
    <n v="64057"/>
    <s v="MONTELLA"/>
    <s v="M"/>
    <n v="12"/>
  </r>
  <r>
    <x v="4"/>
    <x v="63"/>
    <x v="63"/>
    <n v="64058"/>
    <s v="MONTEMARANO"/>
    <s v="F"/>
    <n v="7"/>
  </r>
  <r>
    <x v="4"/>
    <x v="63"/>
    <x v="63"/>
    <n v="64058"/>
    <s v="MONTEMARANO"/>
    <s v="M"/>
    <n v="8"/>
  </r>
  <r>
    <x v="4"/>
    <x v="63"/>
    <x v="63"/>
    <n v="64059"/>
    <s v="MONTEMILETTO"/>
    <s v="F"/>
    <n v="22"/>
  </r>
  <r>
    <x v="4"/>
    <x v="63"/>
    <x v="63"/>
    <n v="64059"/>
    <s v="MONTEMILETTO"/>
    <s v="M"/>
    <n v="23"/>
  </r>
  <r>
    <x v="4"/>
    <x v="63"/>
    <x v="63"/>
    <n v="64060"/>
    <s v="MONTEVERDE"/>
    <s v="F"/>
    <n v="3"/>
  </r>
  <r>
    <x v="4"/>
    <x v="63"/>
    <x v="63"/>
    <n v="64060"/>
    <s v="MONTEVERDE"/>
    <s v="M"/>
    <n v="2"/>
  </r>
  <r>
    <x v="4"/>
    <x v="63"/>
    <x v="63"/>
    <n v="64121"/>
    <s v="MONTORO"/>
    <s v="F"/>
    <n v="66"/>
  </r>
  <r>
    <x v="4"/>
    <x v="63"/>
    <x v="63"/>
    <n v="64121"/>
    <s v="MONTORO"/>
    <s v="M"/>
    <n v="41"/>
  </r>
  <r>
    <x v="4"/>
    <x v="63"/>
    <x v="63"/>
    <n v="64061"/>
    <s v="MONTORO INFERIORE"/>
    <s v="F"/>
    <n v="7"/>
  </r>
  <r>
    <x v="4"/>
    <x v="63"/>
    <x v="63"/>
    <n v="64061"/>
    <s v="MONTORO INFERIORE"/>
    <s v="M"/>
    <n v="4"/>
  </r>
  <r>
    <x v="4"/>
    <x v="63"/>
    <x v="63"/>
    <n v="64062"/>
    <s v="MONTORO SUPERIORE"/>
    <s v="F"/>
    <n v="2"/>
  </r>
  <r>
    <x v="4"/>
    <x v="63"/>
    <x v="63"/>
    <n v="64062"/>
    <s v="MONTORO SUPERIORE"/>
    <s v="M"/>
    <n v="1"/>
  </r>
  <r>
    <x v="4"/>
    <x v="63"/>
    <x v="63"/>
    <n v="64063"/>
    <s v="MORRA DE SANCTIS"/>
    <s v="F"/>
    <n v="1"/>
  </r>
  <r>
    <x v="4"/>
    <x v="63"/>
    <x v="63"/>
    <n v="64063"/>
    <s v="MORRA DE SANCTIS"/>
    <s v="M"/>
    <n v="3"/>
  </r>
  <r>
    <x v="4"/>
    <x v="63"/>
    <x v="63"/>
    <n v="64064"/>
    <s v="MOSCHIANO"/>
    <s v="F"/>
    <n v="2"/>
  </r>
  <r>
    <x v="4"/>
    <x v="63"/>
    <x v="63"/>
    <n v="64064"/>
    <s v="MOSCHIANO"/>
    <s v="M"/>
    <n v="1"/>
  </r>
  <r>
    <x v="4"/>
    <x v="63"/>
    <x v="63"/>
    <n v="64065"/>
    <s v="MUGNANO DEL CARDINALE"/>
    <s v="F"/>
    <n v="21"/>
  </r>
  <r>
    <x v="4"/>
    <x v="63"/>
    <x v="63"/>
    <n v="64065"/>
    <s v="MUGNANO DEL CARDINALE"/>
    <s v="M"/>
    <n v="25"/>
  </r>
  <r>
    <x v="4"/>
    <x v="63"/>
    <x v="63"/>
    <n v="64066"/>
    <s v="NUSCO"/>
    <s v="F"/>
    <n v="21"/>
  </r>
  <r>
    <x v="4"/>
    <x v="63"/>
    <x v="63"/>
    <n v="64066"/>
    <s v="NUSCO"/>
    <s v="M"/>
    <n v="8"/>
  </r>
  <r>
    <x v="4"/>
    <x v="63"/>
    <x v="63"/>
    <n v="64067"/>
    <s v="OSPEDALETTO D'ALPINOLO"/>
    <s v="F"/>
    <n v="12"/>
  </r>
  <r>
    <x v="4"/>
    <x v="63"/>
    <x v="63"/>
    <n v="64067"/>
    <s v="OSPEDALETTO D'ALPINOLO"/>
    <s v="M"/>
    <n v="6"/>
  </r>
  <r>
    <x v="4"/>
    <x v="63"/>
    <x v="63"/>
    <n v="64068"/>
    <s v="PAGO DEL VALLO DI LAURO"/>
    <s v="F"/>
    <n v="14"/>
  </r>
  <r>
    <x v="4"/>
    <x v="63"/>
    <x v="63"/>
    <n v="64068"/>
    <s v="PAGO DEL VALLO DI LAURO"/>
    <s v="M"/>
    <n v="2"/>
  </r>
  <r>
    <x v="4"/>
    <x v="63"/>
    <x v="63"/>
    <n v="64069"/>
    <s v="PAROLISE"/>
    <s v="F"/>
    <n v="2"/>
  </r>
  <r>
    <x v="4"/>
    <x v="63"/>
    <x v="63"/>
    <n v="64069"/>
    <s v="PAROLISE"/>
    <s v="M"/>
    <n v="2"/>
  </r>
  <r>
    <x v="4"/>
    <x v="63"/>
    <x v="63"/>
    <n v="64070"/>
    <s v="PATERNOPOLI"/>
    <s v="F"/>
    <n v="7"/>
  </r>
  <r>
    <x v="4"/>
    <x v="63"/>
    <x v="63"/>
    <n v="64070"/>
    <s v="PATERNOPOLI"/>
    <s v="M"/>
    <n v="15"/>
  </r>
  <r>
    <x v="4"/>
    <x v="63"/>
    <x v="63"/>
    <n v="64072"/>
    <s v="PIETRADEFUSI"/>
    <s v="F"/>
    <n v="6"/>
  </r>
  <r>
    <x v="4"/>
    <x v="63"/>
    <x v="63"/>
    <n v="64072"/>
    <s v="PIETRADEFUSI"/>
    <s v="M"/>
    <n v="11"/>
  </r>
  <r>
    <x v="4"/>
    <x v="63"/>
    <x v="63"/>
    <n v="64073"/>
    <s v="PIETRASTORNINA"/>
    <s v="F"/>
    <n v="8"/>
  </r>
  <r>
    <x v="4"/>
    <x v="63"/>
    <x v="63"/>
    <n v="64073"/>
    <s v="PIETRASTORNINA"/>
    <s v="M"/>
    <n v="3"/>
  </r>
  <r>
    <x v="4"/>
    <x v="63"/>
    <x v="63"/>
    <n v="64074"/>
    <s v="PRATA DI PRINCIPATO ULTRA"/>
    <s v="F"/>
    <n v="15"/>
  </r>
  <r>
    <x v="4"/>
    <x v="63"/>
    <x v="63"/>
    <n v="64074"/>
    <s v="PRATA DI PRINCIPATO ULTRA"/>
    <s v="M"/>
    <n v="11"/>
  </r>
  <r>
    <x v="4"/>
    <x v="63"/>
    <x v="63"/>
    <n v="64075"/>
    <s v="PRATOLA SERRA"/>
    <s v="F"/>
    <n v="18"/>
  </r>
  <r>
    <x v="4"/>
    <x v="63"/>
    <x v="63"/>
    <n v="64075"/>
    <s v="PRATOLA SERRA"/>
    <s v="M"/>
    <n v="10"/>
  </r>
  <r>
    <x v="4"/>
    <x v="63"/>
    <x v="63"/>
    <n v="64076"/>
    <s v="QUADRELLE"/>
    <s v="F"/>
    <n v="11"/>
  </r>
  <r>
    <x v="4"/>
    <x v="63"/>
    <x v="63"/>
    <n v="64076"/>
    <s v="QUADRELLE"/>
    <s v="M"/>
    <n v="6"/>
  </r>
  <r>
    <x v="4"/>
    <x v="63"/>
    <x v="63"/>
    <n v="64077"/>
    <s v="QUINDICI"/>
    <s v="F"/>
    <n v="5"/>
  </r>
  <r>
    <x v="4"/>
    <x v="63"/>
    <x v="63"/>
    <n v="64077"/>
    <s v="QUINDICI"/>
    <s v="M"/>
    <n v="4"/>
  </r>
  <r>
    <x v="4"/>
    <x v="63"/>
    <x v="63"/>
    <n v="64079"/>
    <s v="ROCCA SAN FELICE"/>
    <s v="F"/>
    <n v="1"/>
  </r>
  <r>
    <x v="4"/>
    <x v="63"/>
    <x v="63"/>
    <n v="64079"/>
    <s v="ROCCA SAN FELICE"/>
    <s v="M"/>
    <n v="1"/>
  </r>
  <r>
    <x v="4"/>
    <x v="63"/>
    <x v="63"/>
    <n v="64078"/>
    <s v="ROCCABASCERANA"/>
    <s v="F"/>
    <n v="5"/>
  </r>
  <r>
    <x v="4"/>
    <x v="63"/>
    <x v="63"/>
    <n v="64078"/>
    <s v="ROCCABASCERANA"/>
    <s v="M"/>
    <n v="10"/>
  </r>
  <r>
    <x v="4"/>
    <x v="63"/>
    <x v="63"/>
    <n v="64080"/>
    <s v="ROTONDI"/>
    <s v="F"/>
    <n v="14"/>
  </r>
  <r>
    <x v="4"/>
    <x v="63"/>
    <x v="63"/>
    <n v="64080"/>
    <s v="ROTONDI"/>
    <s v="M"/>
    <n v="22"/>
  </r>
  <r>
    <x v="4"/>
    <x v="63"/>
    <x v="63"/>
    <n v="64081"/>
    <s v="SALZA IRPINA"/>
    <s v="F"/>
    <n v="3"/>
  </r>
  <r>
    <x v="4"/>
    <x v="63"/>
    <x v="63"/>
    <n v="64081"/>
    <s v="SALZA IRPINA"/>
    <s v="M"/>
    <n v="2"/>
  </r>
  <r>
    <x v="4"/>
    <x v="63"/>
    <x v="63"/>
    <n v="64082"/>
    <s v="SAN MANGO SUL CALORE"/>
    <s v="F"/>
    <n v="6"/>
  </r>
  <r>
    <x v="4"/>
    <x v="63"/>
    <x v="63"/>
    <n v="64082"/>
    <s v="SAN MANGO SUL CALORE"/>
    <s v="M"/>
    <n v="1"/>
  </r>
  <r>
    <x v="4"/>
    <x v="63"/>
    <x v="63"/>
    <n v="64083"/>
    <s v="SAN MARTINO VALLE CAUDINA"/>
    <s v="F"/>
    <n v="19"/>
  </r>
  <r>
    <x v="4"/>
    <x v="63"/>
    <x v="63"/>
    <n v="64083"/>
    <s v="SAN MARTINO VALLE CAUDINA"/>
    <s v="M"/>
    <n v="9"/>
  </r>
  <r>
    <x v="4"/>
    <x v="63"/>
    <x v="63"/>
    <n v="64084"/>
    <s v="SAN MICHELE DI SERINO"/>
    <s v="F"/>
    <n v="10"/>
  </r>
  <r>
    <x v="4"/>
    <x v="63"/>
    <x v="63"/>
    <n v="64084"/>
    <s v="SAN MICHELE DI SERINO"/>
    <s v="M"/>
    <n v="8"/>
  </r>
  <r>
    <x v="4"/>
    <x v="63"/>
    <x v="63"/>
    <n v="64085"/>
    <s v="SAN NICOLA BARONIA"/>
    <s v="F"/>
    <n v="6"/>
  </r>
  <r>
    <x v="4"/>
    <x v="63"/>
    <x v="63"/>
    <n v="64085"/>
    <s v="SAN NICOLA BARONIA"/>
    <s v="M"/>
    <n v="6"/>
  </r>
  <r>
    <x v="4"/>
    <x v="63"/>
    <x v="63"/>
    <n v="64086"/>
    <s v="SAN POTITO ULTRA"/>
    <s v="F"/>
    <n v="8"/>
  </r>
  <r>
    <x v="4"/>
    <x v="63"/>
    <x v="63"/>
    <n v="64086"/>
    <s v="SAN POTITO ULTRA"/>
    <s v="M"/>
    <n v="9"/>
  </r>
  <r>
    <x v="4"/>
    <x v="63"/>
    <x v="63"/>
    <n v="64087"/>
    <s v="SAN SOSSIO BARONIA"/>
    <s v="F"/>
    <n v="8"/>
  </r>
  <r>
    <x v="4"/>
    <x v="63"/>
    <x v="63"/>
    <n v="64087"/>
    <s v="SAN SOSSIO BARONIA"/>
    <s v="M"/>
    <n v="4"/>
  </r>
  <r>
    <x v="4"/>
    <x v="63"/>
    <x v="63"/>
    <n v="64088"/>
    <s v="SANTA LUCIA DI SERINO"/>
    <s v="F"/>
    <n v="6"/>
  </r>
  <r>
    <x v="4"/>
    <x v="63"/>
    <x v="63"/>
    <n v="64088"/>
    <s v="SANTA LUCIA DI SERINO"/>
    <s v="M"/>
    <n v="4"/>
  </r>
  <r>
    <x v="4"/>
    <x v="63"/>
    <x v="63"/>
    <n v="64093"/>
    <s v="SANTA PAOLINA"/>
    <s v="F"/>
    <n v="2"/>
  </r>
  <r>
    <x v="4"/>
    <x v="63"/>
    <x v="63"/>
    <n v="64093"/>
    <s v="SANTA PAOLINA"/>
    <s v="M"/>
    <n v="10"/>
  </r>
  <r>
    <x v="4"/>
    <x v="63"/>
    <x v="63"/>
    <n v="64089"/>
    <s v="SANT'ANDREA DI CONZA"/>
    <s v="F"/>
    <n v="6"/>
  </r>
  <r>
    <x v="4"/>
    <x v="63"/>
    <x v="63"/>
    <n v="64089"/>
    <s v="SANT'ANDREA DI CONZA"/>
    <s v="M"/>
    <n v="4"/>
  </r>
  <r>
    <x v="4"/>
    <x v="63"/>
    <x v="63"/>
    <n v="64091"/>
    <s v="SANT'ANGELO A SCALA"/>
    <s v="F"/>
    <n v="3"/>
  </r>
  <r>
    <x v="4"/>
    <x v="63"/>
    <x v="63"/>
    <n v="64090"/>
    <s v="SANT'ANGELO ALL'ESCA"/>
    <s v="F"/>
    <n v="4"/>
  </r>
  <r>
    <x v="4"/>
    <x v="63"/>
    <x v="63"/>
    <n v="64090"/>
    <s v="SANT'ANGELO ALL'ESCA"/>
    <s v="M"/>
    <n v="2"/>
  </r>
  <r>
    <x v="4"/>
    <x v="63"/>
    <x v="63"/>
    <n v="64092"/>
    <s v="SANT'ANGELO DEI LOMBARDI"/>
    <s v="F"/>
    <n v="22"/>
  </r>
  <r>
    <x v="4"/>
    <x v="63"/>
    <x v="63"/>
    <n v="64092"/>
    <s v="SANT'ANGELO DEI LOMBARDI"/>
    <s v="M"/>
    <n v="12"/>
  </r>
  <r>
    <x v="4"/>
    <x v="63"/>
    <x v="63"/>
    <n v="64095"/>
    <s v="SANTO STEFANO DEL SOLE"/>
    <s v="F"/>
    <n v="16"/>
  </r>
  <r>
    <x v="4"/>
    <x v="63"/>
    <x v="63"/>
    <n v="64095"/>
    <s v="SANTO STEFANO DEL SOLE"/>
    <s v="M"/>
    <n v="8"/>
  </r>
  <r>
    <x v="4"/>
    <x v="63"/>
    <x v="63"/>
    <n v="64096"/>
    <s v="SAVIGNANO IRPINO"/>
    <s v="F"/>
    <n v="3"/>
  </r>
  <r>
    <x v="4"/>
    <x v="63"/>
    <x v="63"/>
    <n v="64096"/>
    <s v="SAVIGNANO IRPINO"/>
    <s v="M"/>
    <n v="1"/>
  </r>
  <r>
    <x v="4"/>
    <x v="63"/>
    <x v="63"/>
    <n v="64097"/>
    <s v="SCAMPITELLA"/>
    <s v="F"/>
    <n v="5"/>
  </r>
  <r>
    <x v="4"/>
    <x v="63"/>
    <x v="63"/>
    <n v="64097"/>
    <s v="SCAMPITELLA"/>
    <s v="M"/>
    <n v="3"/>
  </r>
  <r>
    <x v="4"/>
    <x v="63"/>
    <x v="63"/>
    <n v="64098"/>
    <s v="SENERCHIA"/>
    <s v="F"/>
    <n v="5"/>
  </r>
  <r>
    <x v="4"/>
    <x v="63"/>
    <x v="63"/>
    <n v="64098"/>
    <s v="SENERCHIA"/>
    <s v="M"/>
    <n v="3"/>
  </r>
  <r>
    <x v="4"/>
    <x v="63"/>
    <x v="63"/>
    <n v="64099"/>
    <s v="SERINO"/>
    <s v="F"/>
    <n v="28"/>
  </r>
  <r>
    <x v="4"/>
    <x v="63"/>
    <x v="63"/>
    <n v="64099"/>
    <s v="SERINO"/>
    <s v="M"/>
    <n v="15"/>
  </r>
  <r>
    <x v="4"/>
    <x v="63"/>
    <x v="63"/>
    <n v="64100"/>
    <s v="SIRIGNANO"/>
    <s v="F"/>
    <n v="11"/>
  </r>
  <r>
    <x v="4"/>
    <x v="63"/>
    <x v="63"/>
    <n v="64100"/>
    <s v="SIRIGNANO"/>
    <s v="M"/>
    <n v="9"/>
  </r>
  <r>
    <x v="4"/>
    <x v="63"/>
    <x v="63"/>
    <n v="64101"/>
    <s v="SOLOFRA"/>
    <s v="F"/>
    <n v="43"/>
  </r>
  <r>
    <x v="4"/>
    <x v="63"/>
    <x v="63"/>
    <n v="64101"/>
    <s v="SOLOFRA"/>
    <s v="M"/>
    <n v="47"/>
  </r>
  <r>
    <x v="4"/>
    <x v="63"/>
    <x v="63"/>
    <n v="64102"/>
    <s v="SORBO SERPICO"/>
    <s v="F"/>
    <n v="5"/>
  </r>
  <r>
    <x v="4"/>
    <x v="63"/>
    <x v="63"/>
    <n v="64102"/>
    <s v="SORBO SERPICO"/>
    <s v="M"/>
    <n v="4"/>
  </r>
  <r>
    <x v="4"/>
    <x v="63"/>
    <x v="63"/>
    <n v="64103"/>
    <s v="SPERONE"/>
    <s v="F"/>
    <n v="12"/>
  </r>
  <r>
    <x v="4"/>
    <x v="63"/>
    <x v="63"/>
    <n v="64103"/>
    <s v="SPERONE"/>
    <s v="M"/>
    <n v="15"/>
  </r>
  <r>
    <x v="4"/>
    <x v="63"/>
    <x v="63"/>
    <n v="64104"/>
    <s v="STURNO"/>
    <s v="F"/>
    <n v="15"/>
  </r>
  <r>
    <x v="4"/>
    <x v="63"/>
    <x v="63"/>
    <n v="64104"/>
    <s v="STURNO"/>
    <s v="M"/>
    <n v="15"/>
  </r>
  <r>
    <x v="4"/>
    <x v="63"/>
    <x v="63"/>
    <n v="64105"/>
    <s v="SUMMONTE"/>
    <s v="F"/>
    <n v="4"/>
  </r>
  <r>
    <x v="4"/>
    <x v="63"/>
    <x v="63"/>
    <n v="64105"/>
    <s v="SUMMONTE"/>
    <s v="M"/>
    <n v="7"/>
  </r>
  <r>
    <x v="4"/>
    <x v="63"/>
    <x v="63"/>
    <n v="64106"/>
    <s v="TAURANO"/>
    <s v="F"/>
    <n v="5"/>
  </r>
  <r>
    <x v="4"/>
    <x v="63"/>
    <x v="63"/>
    <n v="64106"/>
    <s v="TAURANO"/>
    <s v="M"/>
    <n v="6"/>
  </r>
  <r>
    <x v="4"/>
    <x v="63"/>
    <x v="63"/>
    <n v="64107"/>
    <s v="TAURASI"/>
    <s v="F"/>
    <n v="9"/>
  </r>
  <r>
    <x v="4"/>
    <x v="63"/>
    <x v="63"/>
    <n v="64107"/>
    <s v="TAURASI"/>
    <s v="M"/>
    <n v="9"/>
  </r>
  <r>
    <x v="4"/>
    <x v="63"/>
    <x v="63"/>
    <n v="64108"/>
    <s v="TEORA"/>
    <s v="F"/>
    <n v="9"/>
  </r>
  <r>
    <x v="4"/>
    <x v="63"/>
    <x v="63"/>
    <n v="64108"/>
    <s v="TEORA"/>
    <s v="M"/>
    <n v="8"/>
  </r>
  <r>
    <x v="4"/>
    <x v="63"/>
    <x v="63"/>
    <n v="64109"/>
    <s v="TORELLA DEI LOMBARDI"/>
    <s v="F"/>
    <n v="5"/>
  </r>
  <r>
    <x v="4"/>
    <x v="63"/>
    <x v="63"/>
    <n v="64109"/>
    <s v="TORELLA DEI LOMBARDI"/>
    <s v="M"/>
    <n v="2"/>
  </r>
  <r>
    <x v="4"/>
    <x v="63"/>
    <x v="63"/>
    <n v="64110"/>
    <s v="TORRE LE NOCELLE"/>
    <s v="F"/>
    <n v="5"/>
  </r>
  <r>
    <x v="4"/>
    <x v="63"/>
    <x v="63"/>
    <n v="64110"/>
    <s v="TORRE LE NOCELLE"/>
    <s v="M"/>
    <n v="5"/>
  </r>
  <r>
    <x v="4"/>
    <x v="63"/>
    <x v="63"/>
    <n v="64111"/>
    <s v="TORRIONI"/>
    <s v="F"/>
    <n v="4"/>
  </r>
  <r>
    <x v="4"/>
    <x v="63"/>
    <x v="63"/>
    <n v="64112"/>
    <s v="TREVICO"/>
    <s v="F"/>
    <n v="1"/>
  </r>
  <r>
    <x v="4"/>
    <x v="63"/>
    <x v="63"/>
    <n v="64112"/>
    <s v="TREVICO"/>
    <s v="M"/>
    <n v="4"/>
  </r>
  <r>
    <x v="4"/>
    <x v="63"/>
    <x v="63"/>
    <n v="64113"/>
    <s v="TUFO"/>
    <s v="F"/>
    <n v="3"/>
  </r>
  <r>
    <x v="4"/>
    <x v="63"/>
    <x v="63"/>
    <n v="64113"/>
    <s v="TUFO"/>
    <s v="M"/>
    <n v="3"/>
  </r>
  <r>
    <x v="4"/>
    <x v="63"/>
    <x v="63"/>
    <n v="64114"/>
    <s v="VALLATA"/>
    <s v="F"/>
    <n v="19"/>
  </r>
  <r>
    <x v="4"/>
    <x v="63"/>
    <x v="63"/>
    <n v="64114"/>
    <s v="VALLATA"/>
    <s v="M"/>
    <n v="11"/>
  </r>
  <r>
    <x v="4"/>
    <x v="63"/>
    <x v="63"/>
    <n v="64115"/>
    <s v="VALLESACCARDA"/>
    <s v="F"/>
    <n v="7"/>
  </r>
  <r>
    <x v="4"/>
    <x v="63"/>
    <x v="63"/>
    <n v="64115"/>
    <s v="VALLESACCARDA"/>
    <s v="M"/>
    <n v="8"/>
  </r>
  <r>
    <x v="4"/>
    <x v="63"/>
    <x v="63"/>
    <n v="64116"/>
    <s v="VENTICANO"/>
    <s v="F"/>
    <n v="13"/>
  </r>
  <r>
    <x v="4"/>
    <x v="63"/>
    <x v="63"/>
    <n v="64116"/>
    <s v="VENTICANO"/>
    <s v="M"/>
    <n v="10"/>
  </r>
  <r>
    <x v="4"/>
    <x v="63"/>
    <x v="63"/>
    <n v="64117"/>
    <s v="VILLAMAINA"/>
    <s v="F"/>
    <n v="3"/>
  </r>
  <r>
    <x v="4"/>
    <x v="63"/>
    <x v="63"/>
    <n v="64117"/>
    <s v="VILLAMAINA"/>
    <s v="M"/>
    <n v="2"/>
  </r>
  <r>
    <x v="4"/>
    <x v="63"/>
    <x v="63"/>
    <n v="64118"/>
    <s v="VILLANOVA DEL BATTISTA"/>
    <s v="F"/>
    <n v="5"/>
  </r>
  <r>
    <x v="4"/>
    <x v="63"/>
    <x v="63"/>
    <n v="64118"/>
    <s v="VILLANOVA DEL BATTISTA"/>
    <s v="M"/>
    <n v="3"/>
  </r>
  <r>
    <x v="4"/>
    <x v="63"/>
    <x v="63"/>
    <n v="64119"/>
    <s v="VOLTURARA IRPINA"/>
    <s v="F"/>
    <n v="20"/>
  </r>
  <r>
    <x v="4"/>
    <x v="63"/>
    <x v="63"/>
    <n v="64119"/>
    <s v="VOLTURARA IRPINA"/>
    <s v="M"/>
    <n v="9"/>
  </r>
  <r>
    <x v="4"/>
    <x v="63"/>
    <x v="63"/>
    <n v="64120"/>
    <s v="ZUNGOLI"/>
    <s v="F"/>
    <n v="6"/>
  </r>
  <r>
    <x v="4"/>
    <x v="63"/>
    <x v="63"/>
    <n v="64120"/>
    <s v="ZUNGOLI"/>
    <s v="M"/>
    <n v="4"/>
  </r>
  <r>
    <x v="4"/>
    <x v="64"/>
    <x v="64"/>
    <n v="65001"/>
    <s v="ACERNO"/>
    <s v="F"/>
    <n v="8"/>
  </r>
  <r>
    <x v="4"/>
    <x v="64"/>
    <x v="64"/>
    <n v="65001"/>
    <s v="ACERNO"/>
    <s v="M"/>
    <n v="9"/>
  </r>
  <r>
    <x v="4"/>
    <x v="64"/>
    <x v="64"/>
    <n v="65002"/>
    <s v="AGROPOLI"/>
    <s v="F"/>
    <n v="82"/>
  </r>
  <r>
    <x v="4"/>
    <x v="64"/>
    <x v="64"/>
    <n v="65002"/>
    <s v="AGROPOLI"/>
    <s v="M"/>
    <n v="93"/>
  </r>
  <r>
    <x v="4"/>
    <x v="64"/>
    <x v="64"/>
    <n v="65003"/>
    <s v="ALBANELLA"/>
    <s v="F"/>
    <n v="17"/>
  </r>
  <r>
    <x v="4"/>
    <x v="64"/>
    <x v="64"/>
    <n v="65003"/>
    <s v="ALBANELLA"/>
    <s v="M"/>
    <n v="10"/>
  </r>
  <r>
    <x v="4"/>
    <x v="64"/>
    <x v="64"/>
    <n v="65004"/>
    <s v="ALFANO"/>
    <s v="F"/>
    <n v="3"/>
  </r>
  <r>
    <x v="4"/>
    <x v="64"/>
    <x v="64"/>
    <n v="65004"/>
    <s v="ALFANO"/>
    <s v="M"/>
    <n v="4"/>
  </r>
  <r>
    <x v="4"/>
    <x v="64"/>
    <x v="64"/>
    <n v="65005"/>
    <s v="ALTAVILLA SILENTINA"/>
    <s v="F"/>
    <n v="29"/>
  </r>
  <r>
    <x v="4"/>
    <x v="64"/>
    <x v="64"/>
    <n v="65005"/>
    <s v="ALTAVILLA SILENTINA"/>
    <s v="M"/>
    <n v="13"/>
  </r>
  <r>
    <x v="4"/>
    <x v="64"/>
    <x v="64"/>
    <n v="65006"/>
    <s v="AMALFI"/>
    <s v="F"/>
    <n v="19"/>
  </r>
  <r>
    <x v="4"/>
    <x v="64"/>
    <x v="64"/>
    <n v="65006"/>
    <s v="AMALFI"/>
    <s v="M"/>
    <n v="15"/>
  </r>
  <r>
    <x v="4"/>
    <x v="64"/>
    <x v="64"/>
    <n v="65007"/>
    <s v="ANGRI"/>
    <s v="F"/>
    <n v="114"/>
  </r>
  <r>
    <x v="4"/>
    <x v="64"/>
    <x v="64"/>
    <n v="65007"/>
    <s v="ANGRI"/>
    <s v="M"/>
    <n v="142"/>
  </r>
  <r>
    <x v="4"/>
    <x v="64"/>
    <x v="64"/>
    <n v="65008"/>
    <s v="AQUARA"/>
    <s v="F"/>
    <n v="5"/>
  </r>
  <r>
    <x v="4"/>
    <x v="64"/>
    <x v="64"/>
    <n v="65008"/>
    <s v="AQUARA"/>
    <s v="M"/>
    <n v="8"/>
  </r>
  <r>
    <x v="4"/>
    <x v="64"/>
    <x v="64"/>
    <n v="65009"/>
    <s v="ASCEA"/>
    <s v="F"/>
    <n v="18"/>
  </r>
  <r>
    <x v="4"/>
    <x v="64"/>
    <x v="64"/>
    <n v="65009"/>
    <s v="ASCEA"/>
    <s v="M"/>
    <n v="15"/>
  </r>
  <r>
    <x v="4"/>
    <x v="64"/>
    <x v="64"/>
    <n v="65010"/>
    <s v="ATENA LUCANA"/>
    <s v="F"/>
    <n v="11"/>
  </r>
  <r>
    <x v="4"/>
    <x v="64"/>
    <x v="64"/>
    <n v="65010"/>
    <s v="ATENA LUCANA"/>
    <s v="M"/>
    <n v="8"/>
  </r>
  <r>
    <x v="4"/>
    <x v="64"/>
    <x v="64"/>
    <n v="65012"/>
    <s v="AULETTA"/>
    <s v="F"/>
    <n v="7"/>
  </r>
  <r>
    <x v="4"/>
    <x v="64"/>
    <x v="64"/>
    <n v="65012"/>
    <s v="AULETTA"/>
    <s v="M"/>
    <n v="3"/>
  </r>
  <r>
    <x v="4"/>
    <x v="64"/>
    <x v="64"/>
    <n v="65013"/>
    <s v="BARONISSI"/>
    <s v="F"/>
    <n v="76"/>
  </r>
  <r>
    <x v="4"/>
    <x v="64"/>
    <x v="64"/>
    <n v="65013"/>
    <s v="BARONISSI"/>
    <s v="M"/>
    <n v="81"/>
  </r>
  <r>
    <x v="4"/>
    <x v="64"/>
    <x v="64"/>
    <n v="65014"/>
    <s v="BATTIPAGLIA"/>
    <s v="F"/>
    <n v="201"/>
  </r>
  <r>
    <x v="4"/>
    <x v="64"/>
    <x v="64"/>
    <n v="65014"/>
    <s v="BATTIPAGLIA"/>
    <s v="M"/>
    <n v="184"/>
  </r>
  <r>
    <x v="4"/>
    <x v="64"/>
    <x v="64"/>
    <n v="65158"/>
    <s v="BELLIZZI"/>
    <s v="F"/>
    <n v="41"/>
  </r>
  <r>
    <x v="4"/>
    <x v="64"/>
    <x v="64"/>
    <n v="65158"/>
    <s v="BELLIZZI"/>
    <s v="M"/>
    <n v="29"/>
  </r>
  <r>
    <x v="4"/>
    <x v="64"/>
    <x v="64"/>
    <n v="65015"/>
    <s v="BELLOSGUARDO"/>
    <s v="F"/>
    <n v="5"/>
  </r>
  <r>
    <x v="4"/>
    <x v="64"/>
    <x v="64"/>
    <n v="65015"/>
    <s v="BELLOSGUARDO"/>
    <s v="M"/>
    <n v="3"/>
  </r>
  <r>
    <x v="4"/>
    <x v="64"/>
    <x v="64"/>
    <n v="65016"/>
    <s v="BRACIGLIANO"/>
    <s v="F"/>
    <n v="26"/>
  </r>
  <r>
    <x v="4"/>
    <x v="64"/>
    <x v="64"/>
    <n v="65016"/>
    <s v="BRACIGLIANO"/>
    <s v="M"/>
    <n v="14"/>
  </r>
  <r>
    <x v="4"/>
    <x v="64"/>
    <x v="64"/>
    <n v="65017"/>
    <s v="BUCCINO"/>
    <s v="F"/>
    <n v="15"/>
  </r>
  <r>
    <x v="4"/>
    <x v="64"/>
    <x v="64"/>
    <n v="65017"/>
    <s v="BUCCINO"/>
    <s v="M"/>
    <n v="10"/>
  </r>
  <r>
    <x v="4"/>
    <x v="64"/>
    <x v="64"/>
    <n v="65018"/>
    <s v="BUONABITACOLO"/>
    <s v="F"/>
    <n v="3"/>
  </r>
  <r>
    <x v="4"/>
    <x v="64"/>
    <x v="64"/>
    <n v="65018"/>
    <s v="BUONABITACOLO"/>
    <s v="M"/>
    <n v="7"/>
  </r>
  <r>
    <x v="4"/>
    <x v="64"/>
    <x v="64"/>
    <n v="65019"/>
    <s v="CAGGIANO"/>
    <s v="F"/>
    <n v="10"/>
  </r>
  <r>
    <x v="4"/>
    <x v="64"/>
    <x v="64"/>
    <n v="65019"/>
    <s v="CAGGIANO"/>
    <s v="M"/>
    <n v="6"/>
  </r>
  <r>
    <x v="4"/>
    <x v="64"/>
    <x v="64"/>
    <n v="65020"/>
    <s v="CALVANICO"/>
    <s v="F"/>
    <n v="8"/>
  </r>
  <r>
    <x v="4"/>
    <x v="64"/>
    <x v="64"/>
    <n v="65020"/>
    <s v="CALVANICO"/>
    <s v="M"/>
    <n v="6"/>
  </r>
  <r>
    <x v="4"/>
    <x v="64"/>
    <x v="64"/>
    <n v="65021"/>
    <s v="CAMEROTA"/>
    <s v="F"/>
    <n v="24"/>
  </r>
  <r>
    <x v="4"/>
    <x v="64"/>
    <x v="64"/>
    <n v="65021"/>
    <s v="CAMEROTA"/>
    <s v="M"/>
    <n v="16"/>
  </r>
  <r>
    <x v="4"/>
    <x v="64"/>
    <x v="64"/>
    <n v="65022"/>
    <s v="CAMPAGNA"/>
    <s v="F"/>
    <n v="52"/>
  </r>
  <r>
    <x v="4"/>
    <x v="64"/>
    <x v="64"/>
    <n v="65022"/>
    <s v="CAMPAGNA"/>
    <s v="M"/>
    <n v="38"/>
  </r>
  <r>
    <x v="4"/>
    <x v="64"/>
    <x v="64"/>
    <n v="65023"/>
    <s v="CAMPORA"/>
    <s v="F"/>
    <n v="1"/>
  </r>
  <r>
    <x v="4"/>
    <x v="64"/>
    <x v="64"/>
    <n v="65023"/>
    <s v="CAMPORA"/>
    <s v="M"/>
    <n v="1"/>
  </r>
  <r>
    <x v="4"/>
    <x v="64"/>
    <x v="64"/>
    <n v="65024"/>
    <s v="CANNALONGA"/>
    <s v="F"/>
    <n v="5"/>
  </r>
  <r>
    <x v="4"/>
    <x v="64"/>
    <x v="64"/>
    <n v="65024"/>
    <s v="CANNALONGA"/>
    <s v="M"/>
    <n v="4"/>
  </r>
  <r>
    <x v="4"/>
    <x v="64"/>
    <x v="64"/>
    <n v="65025"/>
    <s v="CAPACCIO"/>
    <s v="F"/>
    <n v="77"/>
  </r>
  <r>
    <x v="4"/>
    <x v="64"/>
    <x v="64"/>
    <n v="65025"/>
    <s v="CAPACCIO"/>
    <s v="M"/>
    <n v="51"/>
  </r>
  <r>
    <x v="4"/>
    <x v="64"/>
    <x v="64"/>
    <n v="65028"/>
    <s v="CASAL VELINO"/>
    <s v="F"/>
    <n v="19"/>
  </r>
  <r>
    <x v="4"/>
    <x v="64"/>
    <x v="64"/>
    <n v="65028"/>
    <s v="CASAL VELINO"/>
    <s v="M"/>
    <n v="12"/>
  </r>
  <r>
    <x v="4"/>
    <x v="64"/>
    <x v="64"/>
    <n v="65026"/>
    <s v="CASALBUONO"/>
    <s v="F"/>
    <n v="5"/>
  </r>
  <r>
    <x v="4"/>
    <x v="64"/>
    <x v="64"/>
    <n v="65026"/>
    <s v="CASALBUONO"/>
    <s v="M"/>
    <n v="4"/>
  </r>
  <r>
    <x v="4"/>
    <x v="64"/>
    <x v="64"/>
    <n v="65027"/>
    <s v="CASALETTO SPARTANO"/>
    <s v="F"/>
    <n v="3"/>
  </r>
  <r>
    <x v="4"/>
    <x v="64"/>
    <x v="64"/>
    <n v="65027"/>
    <s v="CASALETTO SPARTANO"/>
    <s v="M"/>
    <n v="1"/>
  </r>
  <r>
    <x v="4"/>
    <x v="64"/>
    <x v="64"/>
    <n v="65029"/>
    <s v="CASELLE IN PITTARI"/>
    <s v="F"/>
    <n v="5"/>
  </r>
  <r>
    <x v="4"/>
    <x v="64"/>
    <x v="64"/>
    <n v="65029"/>
    <s v="CASELLE IN PITTARI"/>
    <s v="M"/>
    <n v="9"/>
  </r>
  <r>
    <x v="4"/>
    <x v="64"/>
    <x v="64"/>
    <n v="65034"/>
    <s v="CASTEL SAN GIORGIO"/>
    <s v="F"/>
    <n v="58"/>
  </r>
  <r>
    <x v="4"/>
    <x v="64"/>
    <x v="64"/>
    <n v="65034"/>
    <s v="CASTEL SAN GIORGIO"/>
    <s v="M"/>
    <n v="44"/>
  </r>
  <r>
    <x v="4"/>
    <x v="64"/>
    <x v="64"/>
    <n v="65035"/>
    <s v="CASTEL SAN LORENZO"/>
    <s v="F"/>
    <n v="8"/>
  </r>
  <r>
    <x v="4"/>
    <x v="64"/>
    <x v="64"/>
    <n v="65035"/>
    <s v="CASTEL SAN LORENZO"/>
    <s v="M"/>
    <n v="4"/>
  </r>
  <r>
    <x v="4"/>
    <x v="64"/>
    <x v="64"/>
    <n v="65030"/>
    <s v="CASTELCIVITA"/>
    <s v="F"/>
    <n v="7"/>
  </r>
  <r>
    <x v="4"/>
    <x v="64"/>
    <x v="64"/>
    <n v="65030"/>
    <s v="CASTELCIVITA"/>
    <s v="M"/>
    <n v="8"/>
  </r>
  <r>
    <x v="4"/>
    <x v="64"/>
    <x v="64"/>
    <n v="65031"/>
    <s v="CASTELLABATE"/>
    <s v="F"/>
    <n v="24"/>
  </r>
  <r>
    <x v="4"/>
    <x v="64"/>
    <x v="64"/>
    <n v="65031"/>
    <s v="CASTELLABATE"/>
    <s v="M"/>
    <n v="25"/>
  </r>
  <r>
    <x v="4"/>
    <x v="64"/>
    <x v="64"/>
    <n v="65032"/>
    <s v="CASTELNUOVO CILENTO"/>
    <s v="F"/>
    <n v="12"/>
  </r>
  <r>
    <x v="4"/>
    <x v="64"/>
    <x v="64"/>
    <n v="65032"/>
    <s v="CASTELNUOVO CILENTO"/>
    <s v="M"/>
    <n v="3"/>
  </r>
  <r>
    <x v="4"/>
    <x v="64"/>
    <x v="64"/>
    <n v="65033"/>
    <s v="CASTELNUOVO DI CONZA"/>
    <s v="F"/>
    <n v="5"/>
  </r>
  <r>
    <x v="4"/>
    <x v="64"/>
    <x v="64"/>
    <n v="65036"/>
    <s v="CASTIGLIONE DEL GENOVESI"/>
    <s v="F"/>
    <n v="4"/>
  </r>
  <r>
    <x v="4"/>
    <x v="64"/>
    <x v="64"/>
    <n v="65037"/>
    <s v="CAVA DE' TIRRENI"/>
    <s v="F"/>
    <n v="263"/>
  </r>
  <r>
    <x v="4"/>
    <x v="64"/>
    <x v="64"/>
    <n v="65037"/>
    <s v="CAVA DE' TIRRENI"/>
    <s v="M"/>
    <n v="203"/>
  </r>
  <r>
    <x v="4"/>
    <x v="64"/>
    <x v="64"/>
    <n v="65038"/>
    <s v="CELLE DI BULGHERIA"/>
    <s v="F"/>
    <n v="8"/>
  </r>
  <r>
    <x v="4"/>
    <x v="64"/>
    <x v="64"/>
    <n v="65038"/>
    <s v="CELLE DI BULGHERIA"/>
    <s v="M"/>
    <n v="6"/>
  </r>
  <r>
    <x v="4"/>
    <x v="64"/>
    <x v="64"/>
    <n v="65039"/>
    <s v="CENTOLA"/>
    <s v="F"/>
    <n v="7"/>
  </r>
  <r>
    <x v="4"/>
    <x v="64"/>
    <x v="64"/>
    <n v="65039"/>
    <s v="CENTOLA"/>
    <s v="M"/>
    <n v="12"/>
  </r>
  <r>
    <x v="4"/>
    <x v="64"/>
    <x v="64"/>
    <n v="65040"/>
    <s v="CERASO"/>
    <s v="F"/>
    <n v="4"/>
  </r>
  <r>
    <x v="4"/>
    <x v="64"/>
    <x v="64"/>
    <n v="65040"/>
    <s v="CERASO"/>
    <s v="M"/>
    <n v="5"/>
  </r>
  <r>
    <x v="4"/>
    <x v="64"/>
    <x v="64"/>
    <n v="65041"/>
    <s v="CETARA"/>
    <s v="F"/>
    <n v="8"/>
  </r>
  <r>
    <x v="4"/>
    <x v="64"/>
    <x v="64"/>
    <n v="65041"/>
    <s v="CETARA"/>
    <s v="M"/>
    <n v="5"/>
  </r>
  <r>
    <x v="4"/>
    <x v="64"/>
    <x v="64"/>
    <n v="65042"/>
    <s v="CICERALE"/>
    <s v="F"/>
    <n v="3"/>
  </r>
  <r>
    <x v="4"/>
    <x v="64"/>
    <x v="64"/>
    <n v="65042"/>
    <s v="CICERALE"/>
    <s v="M"/>
    <n v="2"/>
  </r>
  <r>
    <x v="4"/>
    <x v="64"/>
    <x v="64"/>
    <n v="65043"/>
    <s v="COLLIANO"/>
    <s v="F"/>
    <n v="8"/>
  </r>
  <r>
    <x v="4"/>
    <x v="64"/>
    <x v="64"/>
    <n v="65043"/>
    <s v="COLLIANO"/>
    <s v="M"/>
    <n v="6"/>
  </r>
  <r>
    <x v="4"/>
    <x v="64"/>
    <x v="64"/>
    <n v="65044"/>
    <s v="CONCA DEI MARINI"/>
    <s v="F"/>
    <n v="3"/>
  </r>
  <r>
    <x v="4"/>
    <x v="64"/>
    <x v="64"/>
    <n v="65044"/>
    <s v="CONCA DEI MARINI"/>
    <s v="M"/>
    <n v="3"/>
  </r>
  <r>
    <x v="4"/>
    <x v="64"/>
    <x v="64"/>
    <n v="65045"/>
    <s v="CONTRONE"/>
    <s v="F"/>
    <n v="3"/>
  </r>
  <r>
    <x v="4"/>
    <x v="64"/>
    <x v="64"/>
    <n v="65045"/>
    <s v="CONTRONE"/>
    <s v="M"/>
    <n v="3"/>
  </r>
  <r>
    <x v="4"/>
    <x v="64"/>
    <x v="64"/>
    <n v="65046"/>
    <s v="CONTURSI TERME"/>
    <s v="F"/>
    <n v="9"/>
  </r>
  <r>
    <x v="4"/>
    <x v="64"/>
    <x v="64"/>
    <n v="65046"/>
    <s v="CONTURSI TERME"/>
    <s v="M"/>
    <n v="14"/>
  </r>
  <r>
    <x v="4"/>
    <x v="64"/>
    <x v="64"/>
    <n v="65047"/>
    <s v="CORBARA"/>
    <s v="F"/>
    <n v="9"/>
  </r>
  <r>
    <x v="4"/>
    <x v="64"/>
    <x v="64"/>
    <n v="65047"/>
    <s v="CORBARA"/>
    <s v="M"/>
    <n v="15"/>
  </r>
  <r>
    <x v="4"/>
    <x v="64"/>
    <x v="64"/>
    <n v="65048"/>
    <s v="CORLETO MONFORTE"/>
    <s v="F"/>
    <n v="4"/>
  </r>
  <r>
    <x v="4"/>
    <x v="64"/>
    <x v="64"/>
    <n v="65048"/>
    <s v="CORLETO MONFORTE"/>
    <s v="M"/>
    <n v="1"/>
  </r>
  <r>
    <x v="4"/>
    <x v="64"/>
    <x v="64"/>
    <n v="65050"/>
    <s v="EBOLI"/>
    <s v="F"/>
    <n v="131"/>
  </r>
  <r>
    <x v="4"/>
    <x v="64"/>
    <x v="64"/>
    <n v="65050"/>
    <s v="EBOLI"/>
    <s v="M"/>
    <n v="95"/>
  </r>
  <r>
    <x v="4"/>
    <x v="64"/>
    <x v="64"/>
    <n v="65051"/>
    <s v="FELITTO"/>
    <s v="F"/>
    <n v="6"/>
  </r>
  <r>
    <x v="4"/>
    <x v="64"/>
    <x v="64"/>
    <n v="65051"/>
    <s v="FELITTO"/>
    <s v="M"/>
    <n v="2"/>
  </r>
  <r>
    <x v="4"/>
    <x v="64"/>
    <x v="64"/>
    <n v="65052"/>
    <s v="FISCIANO"/>
    <s v="F"/>
    <n v="56"/>
  </r>
  <r>
    <x v="4"/>
    <x v="64"/>
    <x v="64"/>
    <n v="65052"/>
    <s v="FISCIANO"/>
    <s v="M"/>
    <n v="46"/>
  </r>
  <r>
    <x v="4"/>
    <x v="64"/>
    <x v="64"/>
    <n v="65053"/>
    <s v="FURORE"/>
    <s v="F"/>
    <n v="2"/>
  </r>
  <r>
    <x v="4"/>
    <x v="64"/>
    <x v="64"/>
    <n v="65053"/>
    <s v="FURORE"/>
    <s v="M"/>
    <n v="1"/>
  </r>
  <r>
    <x v="4"/>
    <x v="64"/>
    <x v="64"/>
    <n v="65054"/>
    <s v="FUTANI"/>
    <s v="F"/>
    <n v="4"/>
  </r>
  <r>
    <x v="4"/>
    <x v="64"/>
    <x v="64"/>
    <n v="65054"/>
    <s v="FUTANI"/>
    <s v="M"/>
    <n v="3"/>
  </r>
  <r>
    <x v="4"/>
    <x v="64"/>
    <x v="64"/>
    <n v="65055"/>
    <s v="GIFFONI SEI CASALI"/>
    <s v="F"/>
    <n v="22"/>
  </r>
  <r>
    <x v="4"/>
    <x v="64"/>
    <x v="64"/>
    <n v="65055"/>
    <s v="GIFFONI SEI CASALI"/>
    <s v="M"/>
    <n v="15"/>
  </r>
  <r>
    <x v="4"/>
    <x v="64"/>
    <x v="64"/>
    <n v="65056"/>
    <s v="GIFFONI VALLE PIANA"/>
    <s v="F"/>
    <n v="32"/>
  </r>
  <r>
    <x v="4"/>
    <x v="64"/>
    <x v="64"/>
    <n v="65056"/>
    <s v="GIFFONI VALLE PIANA"/>
    <s v="M"/>
    <n v="18"/>
  </r>
  <r>
    <x v="4"/>
    <x v="64"/>
    <x v="64"/>
    <n v="65057"/>
    <s v="GIOI"/>
    <s v="F"/>
    <n v="2"/>
  </r>
  <r>
    <x v="4"/>
    <x v="64"/>
    <x v="64"/>
    <n v="65057"/>
    <s v="GIOI"/>
    <s v="M"/>
    <n v="3"/>
  </r>
  <r>
    <x v="4"/>
    <x v="64"/>
    <x v="64"/>
    <n v="65058"/>
    <s v="GIUNGANO"/>
    <s v="F"/>
    <n v="5"/>
  </r>
  <r>
    <x v="4"/>
    <x v="64"/>
    <x v="64"/>
    <n v="65059"/>
    <s v="ISPANI"/>
    <s v="F"/>
    <n v="1"/>
  </r>
  <r>
    <x v="4"/>
    <x v="64"/>
    <x v="64"/>
    <n v="65059"/>
    <s v="ISPANI"/>
    <s v="M"/>
    <n v="1"/>
  </r>
  <r>
    <x v="4"/>
    <x v="64"/>
    <x v="64"/>
    <n v="65060"/>
    <s v="LAUREANA CILENTO"/>
    <s v="F"/>
    <n v="3"/>
  </r>
  <r>
    <x v="4"/>
    <x v="64"/>
    <x v="64"/>
    <n v="65060"/>
    <s v="LAUREANA CILENTO"/>
    <s v="M"/>
    <n v="4"/>
  </r>
  <r>
    <x v="4"/>
    <x v="64"/>
    <x v="64"/>
    <n v="65061"/>
    <s v="LAURINO"/>
    <s v="F"/>
    <n v="3"/>
  </r>
  <r>
    <x v="4"/>
    <x v="64"/>
    <x v="64"/>
    <n v="65061"/>
    <s v="LAURINO"/>
    <s v="M"/>
    <n v="2"/>
  </r>
  <r>
    <x v="4"/>
    <x v="64"/>
    <x v="64"/>
    <n v="65062"/>
    <s v="LAURITO"/>
    <s v="F"/>
    <n v="6"/>
  </r>
  <r>
    <x v="4"/>
    <x v="64"/>
    <x v="64"/>
    <n v="65062"/>
    <s v="LAURITO"/>
    <s v="M"/>
    <n v="3"/>
  </r>
  <r>
    <x v="4"/>
    <x v="64"/>
    <x v="64"/>
    <n v="65063"/>
    <s v="LAVIANO"/>
    <s v="F"/>
    <n v="4"/>
  </r>
  <r>
    <x v="4"/>
    <x v="64"/>
    <x v="64"/>
    <n v="65063"/>
    <s v="LAVIANO"/>
    <s v="M"/>
    <n v="4"/>
  </r>
  <r>
    <x v="4"/>
    <x v="64"/>
    <x v="64"/>
    <n v="65064"/>
    <s v="LUSTRA"/>
    <s v="M"/>
    <n v="1"/>
  </r>
  <r>
    <x v="4"/>
    <x v="64"/>
    <x v="64"/>
    <n v="65065"/>
    <s v="MAGLIANO VETERE"/>
    <s v="F"/>
    <n v="3"/>
  </r>
  <r>
    <x v="4"/>
    <x v="64"/>
    <x v="64"/>
    <n v="65065"/>
    <s v="MAGLIANO VETERE"/>
    <s v="M"/>
    <n v="4"/>
  </r>
  <r>
    <x v="4"/>
    <x v="64"/>
    <x v="64"/>
    <n v="65066"/>
    <s v="MAIORI"/>
    <s v="F"/>
    <n v="19"/>
  </r>
  <r>
    <x v="4"/>
    <x v="64"/>
    <x v="64"/>
    <n v="65066"/>
    <s v="MAIORI"/>
    <s v="M"/>
    <n v="17"/>
  </r>
  <r>
    <x v="4"/>
    <x v="64"/>
    <x v="64"/>
    <n v="65067"/>
    <s v="MERCATO SAN SEVERINO"/>
    <s v="F"/>
    <n v="83"/>
  </r>
  <r>
    <x v="4"/>
    <x v="64"/>
    <x v="64"/>
    <n v="65067"/>
    <s v="MERCATO SAN SEVERINO"/>
    <s v="M"/>
    <n v="73"/>
  </r>
  <r>
    <x v="4"/>
    <x v="64"/>
    <x v="64"/>
    <n v="65068"/>
    <s v="MINORI"/>
    <s v="F"/>
    <n v="11"/>
  </r>
  <r>
    <x v="4"/>
    <x v="64"/>
    <x v="64"/>
    <n v="65068"/>
    <s v="MINORI"/>
    <s v="M"/>
    <n v="6"/>
  </r>
  <r>
    <x v="4"/>
    <x v="64"/>
    <x v="64"/>
    <n v="65069"/>
    <s v="MOIO DELLA CIVITELLA"/>
    <s v="F"/>
    <n v="9"/>
  </r>
  <r>
    <x v="4"/>
    <x v="64"/>
    <x v="64"/>
    <n v="65069"/>
    <s v="MOIO DELLA CIVITELLA"/>
    <s v="M"/>
    <n v="6"/>
  </r>
  <r>
    <x v="4"/>
    <x v="64"/>
    <x v="64"/>
    <n v="65070"/>
    <s v="MONTANO ANTILIA"/>
    <s v="F"/>
    <n v="4"/>
  </r>
  <r>
    <x v="4"/>
    <x v="64"/>
    <x v="64"/>
    <n v="65070"/>
    <s v="MONTANO ANTILIA"/>
    <s v="M"/>
    <n v="3"/>
  </r>
  <r>
    <x v="4"/>
    <x v="64"/>
    <x v="64"/>
    <n v="65075"/>
    <s v="MONTE SAN GIACOMO"/>
    <s v="F"/>
    <n v="8"/>
  </r>
  <r>
    <x v="4"/>
    <x v="64"/>
    <x v="64"/>
    <n v="65075"/>
    <s v="MONTE SAN GIACOMO"/>
    <s v="M"/>
    <n v="1"/>
  </r>
  <r>
    <x v="4"/>
    <x v="64"/>
    <x v="64"/>
    <n v="65071"/>
    <s v="MONTECORICE"/>
    <s v="F"/>
    <n v="15"/>
  </r>
  <r>
    <x v="4"/>
    <x v="64"/>
    <x v="64"/>
    <n v="65071"/>
    <s v="MONTECORICE"/>
    <s v="M"/>
    <n v="10"/>
  </r>
  <r>
    <x v="4"/>
    <x v="64"/>
    <x v="64"/>
    <n v="65072"/>
    <s v="MONTECORVINO PUGLIANO"/>
    <s v="F"/>
    <n v="39"/>
  </r>
  <r>
    <x v="4"/>
    <x v="64"/>
    <x v="64"/>
    <n v="65072"/>
    <s v="MONTECORVINO PUGLIANO"/>
    <s v="M"/>
    <n v="27"/>
  </r>
  <r>
    <x v="4"/>
    <x v="64"/>
    <x v="64"/>
    <n v="65073"/>
    <s v="MONTECORVINO ROVELLA"/>
    <s v="F"/>
    <n v="37"/>
  </r>
  <r>
    <x v="4"/>
    <x v="64"/>
    <x v="64"/>
    <n v="65073"/>
    <s v="MONTECORVINO ROVELLA"/>
    <s v="M"/>
    <n v="19"/>
  </r>
  <r>
    <x v="4"/>
    <x v="64"/>
    <x v="64"/>
    <n v="65074"/>
    <s v="MONTEFORTE CILENTO"/>
    <s v="M"/>
    <n v="3"/>
  </r>
  <r>
    <x v="4"/>
    <x v="64"/>
    <x v="64"/>
    <n v="65076"/>
    <s v="MONTESANO SULLA MARCELLANA"/>
    <s v="F"/>
    <n v="19"/>
  </r>
  <r>
    <x v="4"/>
    <x v="64"/>
    <x v="64"/>
    <n v="65076"/>
    <s v="MONTESANO SULLA MARCELLANA"/>
    <s v="M"/>
    <n v="14"/>
  </r>
  <r>
    <x v="4"/>
    <x v="64"/>
    <x v="64"/>
    <n v="65077"/>
    <s v="MORIGERATI"/>
    <s v="F"/>
    <n v="2"/>
  </r>
  <r>
    <x v="4"/>
    <x v="64"/>
    <x v="64"/>
    <n v="65077"/>
    <s v="MORIGERATI"/>
    <s v="M"/>
    <n v="3"/>
  </r>
  <r>
    <x v="4"/>
    <x v="64"/>
    <x v="64"/>
    <n v="65078"/>
    <s v="NOCERA INFERIORE"/>
    <s v="F"/>
    <n v="208"/>
  </r>
  <r>
    <x v="4"/>
    <x v="64"/>
    <x v="64"/>
    <n v="65078"/>
    <s v="NOCERA INFERIORE"/>
    <s v="M"/>
    <n v="178"/>
  </r>
  <r>
    <x v="4"/>
    <x v="64"/>
    <x v="64"/>
    <n v="65079"/>
    <s v="NOCERA SUPERIORE"/>
    <s v="F"/>
    <n v="90"/>
  </r>
  <r>
    <x v="4"/>
    <x v="64"/>
    <x v="64"/>
    <n v="65079"/>
    <s v="NOCERA SUPERIORE"/>
    <s v="M"/>
    <n v="68"/>
  </r>
  <r>
    <x v="4"/>
    <x v="64"/>
    <x v="64"/>
    <n v="65080"/>
    <s v="NOVI VELIA"/>
    <s v="F"/>
    <n v="8"/>
  </r>
  <r>
    <x v="4"/>
    <x v="64"/>
    <x v="64"/>
    <n v="65080"/>
    <s v="NOVI VELIA"/>
    <s v="M"/>
    <n v="7"/>
  </r>
  <r>
    <x v="4"/>
    <x v="64"/>
    <x v="64"/>
    <n v="65081"/>
    <s v="OGLIASTRO CILENTO"/>
    <s v="F"/>
    <n v="7"/>
  </r>
  <r>
    <x v="4"/>
    <x v="64"/>
    <x v="64"/>
    <n v="65081"/>
    <s v="OGLIASTRO CILENTO"/>
    <s v="M"/>
    <n v="5"/>
  </r>
  <r>
    <x v="4"/>
    <x v="64"/>
    <x v="64"/>
    <n v="65082"/>
    <s v="OLEVANO SUL TUSCIANO"/>
    <s v="F"/>
    <n v="23"/>
  </r>
  <r>
    <x v="4"/>
    <x v="64"/>
    <x v="64"/>
    <n v="65082"/>
    <s v="OLEVANO SUL TUSCIANO"/>
    <s v="M"/>
    <n v="14"/>
  </r>
  <r>
    <x v="4"/>
    <x v="64"/>
    <x v="64"/>
    <n v="65083"/>
    <s v="OLIVETO CITRA"/>
    <s v="F"/>
    <n v="18"/>
  </r>
  <r>
    <x v="4"/>
    <x v="64"/>
    <x v="64"/>
    <n v="65083"/>
    <s v="OLIVETO CITRA"/>
    <s v="M"/>
    <n v="11"/>
  </r>
  <r>
    <x v="4"/>
    <x v="64"/>
    <x v="64"/>
    <n v="65084"/>
    <s v="OMIGNANO"/>
    <s v="M"/>
    <n v="3"/>
  </r>
  <r>
    <x v="4"/>
    <x v="64"/>
    <x v="64"/>
    <n v="65085"/>
    <s v="ORRIA"/>
    <s v="F"/>
    <n v="3"/>
  </r>
  <r>
    <x v="4"/>
    <x v="64"/>
    <x v="64"/>
    <n v="65085"/>
    <s v="ORRIA"/>
    <s v="M"/>
    <n v="7"/>
  </r>
  <r>
    <x v="4"/>
    <x v="64"/>
    <x v="64"/>
    <n v="65086"/>
    <s v="OTTATI"/>
    <s v="F"/>
    <n v="2"/>
  </r>
  <r>
    <x v="4"/>
    <x v="64"/>
    <x v="64"/>
    <n v="65087"/>
    <s v="PADULA"/>
    <s v="F"/>
    <n v="16"/>
  </r>
  <r>
    <x v="4"/>
    <x v="64"/>
    <x v="64"/>
    <n v="65087"/>
    <s v="PADULA"/>
    <s v="M"/>
    <n v="22"/>
  </r>
  <r>
    <x v="4"/>
    <x v="64"/>
    <x v="64"/>
    <n v="65088"/>
    <s v="PAGANI"/>
    <s v="F"/>
    <n v="142"/>
  </r>
  <r>
    <x v="4"/>
    <x v="64"/>
    <x v="64"/>
    <n v="65088"/>
    <s v="PAGANI"/>
    <s v="M"/>
    <n v="101"/>
  </r>
  <r>
    <x v="4"/>
    <x v="64"/>
    <x v="64"/>
    <n v="65089"/>
    <s v="PALOMONTE"/>
    <s v="F"/>
    <n v="24"/>
  </r>
  <r>
    <x v="4"/>
    <x v="64"/>
    <x v="64"/>
    <n v="65089"/>
    <s v="PALOMONTE"/>
    <s v="M"/>
    <n v="10"/>
  </r>
  <r>
    <x v="4"/>
    <x v="64"/>
    <x v="64"/>
    <n v="65090"/>
    <s v="PELLEZZANO"/>
    <s v="F"/>
    <n v="39"/>
  </r>
  <r>
    <x v="4"/>
    <x v="64"/>
    <x v="64"/>
    <n v="65090"/>
    <s v="PELLEZZANO"/>
    <s v="M"/>
    <n v="35"/>
  </r>
  <r>
    <x v="4"/>
    <x v="64"/>
    <x v="64"/>
    <n v="65091"/>
    <s v="PERDIFUMO"/>
    <s v="F"/>
    <n v="7"/>
  </r>
  <r>
    <x v="4"/>
    <x v="64"/>
    <x v="64"/>
    <n v="65091"/>
    <s v="PERDIFUMO"/>
    <s v="M"/>
    <n v="8"/>
  </r>
  <r>
    <x v="4"/>
    <x v="64"/>
    <x v="64"/>
    <n v="65092"/>
    <s v="PERITO"/>
    <s v="F"/>
    <n v="4"/>
  </r>
  <r>
    <x v="4"/>
    <x v="64"/>
    <x v="64"/>
    <n v="65092"/>
    <s v="PERITO"/>
    <s v="M"/>
    <n v="3"/>
  </r>
  <r>
    <x v="4"/>
    <x v="64"/>
    <x v="64"/>
    <n v="65093"/>
    <s v="PERTOSA"/>
    <s v="F"/>
    <n v="6"/>
  </r>
  <r>
    <x v="4"/>
    <x v="64"/>
    <x v="64"/>
    <n v="65093"/>
    <s v="PERTOSA"/>
    <s v="M"/>
    <n v="3"/>
  </r>
  <r>
    <x v="4"/>
    <x v="64"/>
    <x v="64"/>
    <n v="65094"/>
    <s v="PETINA"/>
    <s v="F"/>
    <n v="3"/>
  </r>
  <r>
    <x v="4"/>
    <x v="64"/>
    <x v="64"/>
    <n v="65094"/>
    <s v="PETINA"/>
    <s v="M"/>
    <n v="2"/>
  </r>
  <r>
    <x v="4"/>
    <x v="64"/>
    <x v="64"/>
    <n v="65095"/>
    <s v="PIAGGINE"/>
    <s v="F"/>
    <n v="3"/>
  </r>
  <r>
    <x v="4"/>
    <x v="64"/>
    <x v="64"/>
    <n v="65095"/>
    <s v="PIAGGINE"/>
    <s v="M"/>
    <n v="4"/>
  </r>
  <r>
    <x v="4"/>
    <x v="64"/>
    <x v="64"/>
    <n v="65096"/>
    <s v="PISCIOTTA"/>
    <s v="F"/>
    <n v="9"/>
  </r>
  <r>
    <x v="4"/>
    <x v="64"/>
    <x v="64"/>
    <n v="65096"/>
    <s v="PISCIOTTA"/>
    <s v="M"/>
    <n v="4"/>
  </r>
  <r>
    <x v="4"/>
    <x v="64"/>
    <x v="64"/>
    <n v="65097"/>
    <s v="POLLA"/>
    <s v="F"/>
    <n v="19"/>
  </r>
  <r>
    <x v="4"/>
    <x v="64"/>
    <x v="64"/>
    <n v="65097"/>
    <s v="POLLA"/>
    <s v="M"/>
    <n v="10"/>
  </r>
  <r>
    <x v="4"/>
    <x v="64"/>
    <x v="64"/>
    <n v="65098"/>
    <s v="POLLICA"/>
    <s v="F"/>
    <n v="7"/>
  </r>
  <r>
    <x v="4"/>
    <x v="64"/>
    <x v="64"/>
    <n v="65098"/>
    <s v="POLLICA"/>
    <s v="M"/>
    <n v="4"/>
  </r>
  <r>
    <x v="4"/>
    <x v="64"/>
    <x v="64"/>
    <n v="65099"/>
    <s v="PONTECAGNANO FAIANO"/>
    <s v="F"/>
    <n v="87"/>
  </r>
  <r>
    <x v="4"/>
    <x v="64"/>
    <x v="64"/>
    <n v="65099"/>
    <s v="PONTECAGNANO FAIANO"/>
    <s v="M"/>
    <n v="64"/>
  </r>
  <r>
    <x v="4"/>
    <x v="64"/>
    <x v="64"/>
    <n v="65100"/>
    <s v="POSITANO"/>
    <s v="F"/>
    <n v="13"/>
  </r>
  <r>
    <x v="4"/>
    <x v="64"/>
    <x v="64"/>
    <n v="65100"/>
    <s v="POSITANO"/>
    <s v="M"/>
    <n v="6"/>
  </r>
  <r>
    <x v="4"/>
    <x v="64"/>
    <x v="64"/>
    <n v="65101"/>
    <s v="POSTIGLIONE"/>
    <s v="F"/>
    <n v="7"/>
  </r>
  <r>
    <x v="4"/>
    <x v="64"/>
    <x v="64"/>
    <n v="65101"/>
    <s v="POSTIGLIONE"/>
    <s v="M"/>
    <n v="4"/>
  </r>
  <r>
    <x v="4"/>
    <x v="64"/>
    <x v="64"/>
    <n v="65102"/>
    <s v="PRAIANO"/>
    <s v="F"/>
    <n v="10"/>
  </r>
  <r>
    <x v="4"/>
    <x v="64"/>
    <x v="64"/>
    <n v="65102"/>
    <s v="PRAIANO"/>
    <s v="M"/>
    <n v="4"/>
  </r>
  <r>
    <x v="4"/>
    <x v="64"/>
    <x v="64"/>
    <n v="65103"/>
    <s v="PRIGNANO CILENTO"/>
    <s v="F"/>
    <n v="3"/>
  </r>
  <r>
    <x v="4"/>
    <x v="64"/>
    <x v="64"/>
    <n v="65104"/>
    <s v="RAVELLO"/>
    <s v="F"/>
    <n v="5"/>
  </r>
  <r>
    <x v="4"/>
    <x v="64"/>
    <x v="64"/>
    <n v="65104"/>
    <s v="RAVELLO"/>
    <s v="M"/>
    <n v="4"/>
  </r>
  <r>
    <x v="4"/>
    <x v="64"/>
    <x v="64"/>
    <n v="65105"/>
    <s v="RICIGLIANO"/>
    <s v="F"/>
    <n v="3"/>
  </r>
  <r>
    <x v="4"/>
    <x v="64"/>
    <x v="64"/>
    <n v="65105"/>
    <s v="RICIGLIANO"/>
    <s v="M"/>
    <n v="4"/>
  </r>
  <r>
    <x v="4"/>
    <x v="64"/>
    <x v="64"/>
    <n v="65106"/>
    <s v="ROCCADASPIDE"/>
    <s v="F"/>
    <n v="23"/>
  </r>
  <r>
    <x v="4"/>
    <x v="64"/>
    <x v="64"/>
    <n v="65106"/>
    <s v="ROCCADASPIDE"/>
    <s v="M"/>
    <n v="15"/>
  </r>
  <r>
    <x v="4"/>
    <x v="64"/>
    <x v="64"/>
    <n v="65107"/>
    <s v="ROCCAGLORIOSA"/>
    <s v="F"/>
    <n v="2"/>
  </r>
  <r>
    <x v="4"/>
    <x v="64"/>
    <x v="64"/>
    <n v="65107"/>
    <s v="ROCCAGLORIOSA"/>
    <s v="M"/>
    <n v="4"/>
  </r>
  <r>
    <x v="4"/>
    <x v="64"/>
    <x v="64"/>
    <n v="65108"/>
    <s v="ROCCAPIEMONTE"/>
    <s v="F"/>
    <n v="48"/>
  </r>
  <r>
    <x v="4"/>
    <x v="64"/>
    <x v="64"/>
    <n v="65108"/>
    <s v="ROCCAPIEMONTE"/>
    <s v="M"/>
    <n v="42"/>
  </r>
  <r>
    <x v="4"/>
    <x v="64"/>
    <x v="64"/>
    <n v="65109"/>
    <s v="ROFRANO"/>
    <s v="F"/>
    <n v="3"/>
  </r>
  <r>
    <x v="4"/>
    <x v="64"/>
    <x v="64"/>
    <n v="65109"/>
    <s v="ROFRANO"/>
    <s v="M"/>
    <n v="2"/>
  </r>
  <r>
    <x v="4"/>
    <x v="64"/>
    <x v="64"/>
    <n v="65110"/>
    <s v="ROMAGNANO AL MONTE"/>
    <s v="F"/>
    <n v="2"/>
  </r>
  <r>
    <x v="4"/>
    <x v="64"/>
    <x v="64"/>
    <n v="65110"/>
    <s v="ROMAGNANO AL MONTE"/>
    <s v="M"/>
    <n v="1"/>
  </r>
  <r>
    <x v="4"/>
    <x v="64"/>
    <x v="64"/>
    <n v="65111"/>
    <s v="ROSCIGNO"/>
    <s v="F"/>
    <n v="1"/>
  </r>
  <r>
    <x v="4"/>
    <x v="64"/>
    <x v="64"/>
    <n v="65111"/>
    <s v="ROSCIGNO"/>
    <s v="M"/>
    <n v="4"/>
  </r>
  <r>
    <x v="4"/>
    <x v="64"/>
    <x v="64"/>
    <n v="65112"/>
    <s v="RUTINO"/>
    <s v="F"/>
    <n v="5"/>
  </r>
  <r>
    <x v="4"/>
    <x v="64"/>
    <x v="64"/>
    <n v="65112"/>
    <s v="RUTINO"/>
    <s v="M"/>
    <n v="1"/>
  </r>
  <r>
    <x v="4"/>
    <x v="64"/>
    <x v="64"/>
    <n v="65113"/>
    <s v="SACCO"/>
    <s v="F"/>
    <n v="3"/>
  </r>
  <r>
    <x v="4"/>
    <x v="64"/>
    <x v="64"/>
    <n v="65113"/>
    <s v="SACCO"/>
    <s v="M"/>
    <n v="1"/>
  </r>
  <r>
    <x v="4"/>
    <x v="64"/>
    <x v="64"/>
    <n v="65114"/>
    <s v="SALA CONSILINA"/>
    <s v="F"/>
    <n v="46"/>
  </r>
  <r>
    <x v="4"/>
    <x v="64"/>
    <x v="64"/>
    <n v="65114"/>
    <s v="SALA CONSILINA"/>
    <s v="M"/>
    <n v="40"/>
  </r>
  <r>
    <x v="4"/>
    <x v="64"/>
    <x v="64"/>
    <n v="65115"/>
    <s v="SALENTO"/>
    <s v="F"/>
    <n v="2"/>
  </r>
  <r>
    <x v="4"/>
    <x v="64"/>
    <x v="64"/>
    <n v="65115"/>
    <s v="SALENTO"/>
    <s v="M"/>
    <n v="6"/>
  </r>
  <r>
    <x v="4"/>
    <x v="64"/>
    <x v="64"/>
    <n v="65116"/>
    <s v="SALERNO"/>
    <s v="F"/>
    <n v="634"/>
  </r>
  <r>
    <x v="4"/>
    <x v="64"/>
    <x v="64"/>
    <n v="65116"/>
    <s v="SALERNO"/>
    <s v="M"/>
    <n v="572"/>
  </r>
  <r>
    <x v="4"/>
    <x v="64"/>
    <x v="64"/>
    <n v="65117"/>
    <s v="SALVITELLE"/>
    <s v="F"/>
    <n v="1"/>
  </r>
  <r>
    <x v="4"/>
    <x v="64"/>
    <x v="64"/>
    <n v="65118"/>
    <s v="SAN CIPRIANO PICENTINO"/>
    <s v="F"/>
    <n v="24"/>
  </r>
  <r>
    <x v="4"/>
    <x v="64"/>
    <x v="64"/>
    <n v="65118"/>
    <s v="SAN CIPRIANO PICENTINO"/>
    <s v="M"/>
    <n v="15"/>
  </r>
  <r>
    <x v="4"/>
    <x v="64"/>
    <x v="64"/>
    <n v="65119"/>
    <s v="SAN GIOVANNI A PIRO"/>
    <s v="F"/>
    <n v="9"/>
  </r>
  <r>
    <x v="4"/>
    <x v="64"/>
    <x v="64"/>
    <n v="65119"/>
    <s v="SAN GIOVANNI A PIRO"/>
    <s v="M"/>
    <n v="5"/>
  </r>
  <r>
    <x v="4"/>
    <x v="64"/>
    <x v="64"/>
    <n v="65120"/>
    <s v="SAN GREGORIO MAGNO"/>
    <s v="F"/>
    <n v="16"/>
  </r>
  <r>
    <x v="4"/>
    <x v="64"/>
    <x v="64"/>
    <n v="65120"/>
    <s v="SAN GREGORIO MAGNO"/>
    <s v="M"/>
    <n v="14"/>
  </r>
  <r>
    <x v="4"/>
    <x v="64"/>
    <x v="64"/>
    <n v="65121"/>
    <s v="SAN MANGO PIEMONTE"/>
    <s v="F"/>
    <n v="15"/>
  </r>
  <r>
    <x v="4"/>
    <x v="64"/>
    <x v="64"/>
    <n v="65121"/>
    <s v="SAN MANGO PIEMONTE"/>
    <s v="M"/>
    <n v="5"/>
  </r>
  <r>
    <x v="4"/>
    <x v="64"/>
    <x v="64"/>
    <n v="65122"/>
    <s v="SAN MARZANO SUL SARNO"/>
    <s v="F"/>
    <n v="47"/>
  </r>
  <r>
    <x v="4"/>
    <x v="64"/>
    <x v="64"/>
    <n v="65122"/>
    <s v="SAN MARZANO SUL SARNO"/>
    <s v="M"/>
    <n v="24"/>
  </r>
  <r>
    <x v="4"/>
    <x v="64"/>
    <x v="64"/>
    <n v="65123"/>
    <s v="SAN MAURO CILENTO"/>
    <s v="M"/>
    <n v="3"/>
  </r>
  <r>
    <x v="4"/>
    <x v="64"/>
    <x v="64"/>
    <n v="65124"/>
    <s v="SAN MAURO LA BRUCA"/>
    <s v="F"/>
    <n v="2"/>
  </r>
  <r>
    <x v="4"/>
    <x v="64"/>
    <x v="64"/>
    <n v="65124"/>
    <s v="SAN MAURO LA BRUCA"/>
    <s v="M"/>
    <n v="2"/>
  </r>
  <r>
    <x v="4"/>
    <x v="64"/>
    <x v="64"/>
    <n v="65125"/>
    <s v="SAN PIETRO AL TANAGRO"/>
    <s v="F"/>
    <n v="5"/>
  </r>
  <r>
    <x v="4"/>
    <x v="64"/>
    <x v="64"/>
    <n v="65125"/>
    <s v="SAN PIETRO AL TANAGRO"/>
    <s v="M"/>
    <n v="4"/>
  </r>
  <r>
    <x v="4"/>
    <x v="64"/>
    <x v="64"/>
    <n v="65126"/>
    <s v="SAN RUFO"/>
    <s v="F"/>
    <n v="2"/>
  </r>
  <r>
    <x v="4"/>
    <x v="64"/>
    <x v="64"/>
    <n v="65126"/>
    <s v="SAN RUFO"/>
    <s v="M"/>
    <n v="3"/>
  </r>
  <r>
    <x v="4"/>
    <x v="64"/>
    <x v="64"/>
    <n v="65132"/>
    <s v="SAN VALENTINO TORIO"/>
    <s v="F"/>
    <n v="49"/>
  </r>
  <r>
    <x v="4"/>
    <x v="64"/>
    <x v="64"/>
    <n v="65132"/>
    <s v="SAN VALENTINO TORIO"/>
    <s v="M"/>
    <n v="33"/>
  </r>
  <r>
    <x v="4"/>
    <x v="64"/>
    <x v="64"/>
    <n v="65127"/>
    <s v="SANTA MARINA"/>
    <s v="F"/>
    <n v="9"/>
  </r>
  <r>
    <x v="4"/>
    <x v="64"/>
    <x v="64"/>
    <n v="65127"/>
    <s v="SANTA MARINA"/>
    <s v="M"/>
    <n v="6"/>
  </r>
  <r>
    <x v="4"/>
    <x v="64"/>
    <x v="64"/>
    <n v="65128"/>
    <s v="SANT'ANGELO A FASANELLA"/>
    <s v="F"/>
    <n v="1"/>
  </r>
  <r>
    <x v="4"/>
    <x v="64"/>
    <x v="64"/>
    <n v="65129"/>
    <s v="SANT'ARSENIO"/>
    <s v="F"/>
    <n v="11"/>
  </r>
  <r>
    <x v="4"/>
    <x v="64"/>
    <x v="64"/>
    <n v="65129"/>
    <s v="SANT'ARSENIO"/>
    <s v="M"/>
    <n v="9"/>
  </r>
  <r>
    <x v="4"/>
    <x v="64"/>
    <x v="64"/>
    <n v="65130"/>
    <s v="SANT'EGIDIO DEL MONTE ALBINO"/>
    <s v="F"/>
    <n v="35"/>
  </r>
  <r>
    <x v="4"/>
    <x v="64"/>
    <x v="64"/>
    <n v="65130"/>
    <s v="SANT'EGIDIO DEL MONTE ALBINO"/>
    <s v="M"/>
    <n v="32"/>
  </r>
  <r>
    <x v="4"/>
    <x v="64"/>
    <x v="64"/>
    <n v="65131"/>
    <s v="SANTOMENNA"/>
    <s v="F"/>
    <n v="3"/>
  </r>
  <r>
    <x v="4"/>
    <x v="64"/>
    <x v="64"/>
    <n v="65131"/>
    <s v="SANTOMENNA"/>
    <s v="M"/>
    <n v="1"/>
  </r>
  <r>
    <x v="4"/>
    <x v="64"/>
    <x v="64"/>
    <n v="65133"/>
    <s v="SANZA"/>
    <s v="F"/>
    <n v="9"/>
  </r>
  <r>
    <x v="4"/>
    <x v="64"/>
    <x v="64"/>
    <n v="65133"/>
    <s v="SANZA"/>
    <s v="M"/>
    <n v="10"/>
  </r>
  <r>
    <x v="4"/>
    <x v="64"/>
    <x v="64"/>
    <n v="65134"/>
    <s v="SAPRI"/>
    <s v="F"/>
    <n v="27"/>
  </r>
  <r>
    <x v="4"/>
    <x v="64"/>
    <x v="64"/>
    <n v="65134"/>
    <s v="SAPRI"/>
    <s v="M"/>
    <n v="24"/>
  </r>
  <r>
    <x v="4"/>
    <x v="64"/>
    <x v="64"/>
    <n v="65135"/>
    <s v="SARNO"/>
    <s v="F"/>
    <n v="126"/>
  </r>
  <r>
    <x v="4"/>
    <x v="64"/>
    <x v="64"/>
    <n v="65135"/>
    <s v="SARNO"/>
    <s v="M"/>
    <n v="77"/>
  </r>
  <r>
    <x v="4"/>
    <x v="64"/>
    <x v="64"/>
    <n v="65136"/>
    <s v="SASSANO"/>
    <s v="F"/>
    <n v="13"/>
  </r>
  <r>
    <x v="4"/>
    <x v="64"/>
    <x v="64"/>
    <n v="65136"/>
    <s v="SASSANO"/>
    <s v="M"/>
    <n v="12"/>
  </r>
  <r>
    <x v="4"/>
    <x v="64"/>
    <x v="64"/>
    <n v="65137"/>
    <s v="SCAFATI"/>
    <s v="F"/>
    <n v="198"/>
  </r>
  <r>
    <x v="4"/>
    <x v="64"/>
    <x v="64"/>
    <n v="65137"/>
    <s v="SCAFATI"/>
    <s v="M"/>
    <n v="185"/>
  </r>
  <r>
    <x v="4"/>
    <x v="64"/>
    <x v="64"/>
    <n v="65138"/>
    <s v="SCALA"/>
    <s v="F"/>
    <n v="1"/>
  </r>
  <r>
    <x v="4"/>
    <x v="64"/>
    <x v="64"/>
    <n v="65139"/>
    <s v="SERRAMEZZANA"/>
    <s v="M"/>
    <n v="1"/>
  </r>
  <r>
    <x v="4"/>
    <x v="64"/>
    <x v="64"/>
    <n v="65140"/>
    <s v="SERRE"/>
    <s v="F"/>
    <n v="14"/>
  </r>
  <r>
    <x v="4"/>
    <x v="64"/>
    <x v="64"/>
    <n v="65140"/>
    <s v="SERRE"/>
    <s v="M"/>
    <n v="10"/>
  </r>
  <r>
    <x v="4"/>
    <x v="64"/>
    <x v="64"/>
    <n v="65141"/>
    <s v="SESSA CILENTO"/>
    <s v="F"/>
    <n v="3"/>
  </r>
  <r>
    <x v="4"/>
    <x v="64"/>
    <x v="64"/>
    <n v="65141"/>
    <s v="SESSA CILENTO"/>
    <s v="M"/>
    <n v="2"/>
  </r>
  <r>
    <x v="4"/>
    <x v="64"/>
    <x v="64"/>
    <n v="65142"/>
    <s v="SIANO"/>
    <s v="F"/>
    <n v="38"/>
  </r>
  <r>
    <x v="4"/>
    <x v="64"/>
    <x v="64"/>
    <n v="65142"/>
    <s v="SIANO"/>
    <s v="M"/>
    <n v="30"/>
  </r>
  <r>
    <x v="4"/>
    <x v="64"/>
    <x v="64"/>
    <n v="65143"/>
    <s v="SICIGNANO DEGLI ALBURNI"/>
    <s v="F"/>
    <n v="6"/>
  </r>
  <r>
    <x v="4"/>
    <x v="64"/>
    <x v="64"/>
    <n v="65143"/>
    <s v="SICIGNANO DEGLI ALBURNI"/>
    <s v="M"/>
    <n v="11"/>
  </r>
  <r>
    <x v="4"/>
    <x v="64"/>
    <x v="64"/>
    <n v="65144"/>
    <s v="STELLA CILENTO"/>
    <s v="F"/>
    <n v="3"/>
  </r>
  <r>
    <x v="4"/>
    <x v="64"/>
    <x v="64"/>
    <n v="65144"/>
    <s v="STELLA CILENTO"/>
    <s v="M"/>
    <n v="3"/>
  </r>
  <r>
    <x v="4"/>
    <x v="64"/>
    <x v="64"/>
    <n v="65145"/>
    <s v="STIO"/>
    <s v="F"/>
    <n v="5"/>
  </r>
  <r>
    <x v="4"/>
    <x v="64"/>
    <x v="64"/>
    <n v="65145"/>
    <s v="STIO"/>
    <s v="M"/>
    <n v="2"/>
  </r>
  <r>
    <x v="4"/>
    <x v="64"/>
    <x v="64"/>
    <n v="65146"/>
    <s v="TEGGIANO"/>
    <s v="F"/>
    <n v="31"/>
  </r>
  <r>
    <x v="4"/>
    <x v="64"/>
    <x v="64"/>
    <n v="65146"/>
    <s v="TEGGIANO"/>
    <s v="M"/>
    <n v="25"/>
  </r>
  <r>
    <x v="4"/>
    <x v="64"/>
    <x v="64"/>
    <n v="65147"/>
    <s v="TORCHIARA"/>
    <s v="F"/>
    <n v="7"/>
  </r>
  <r>
    <x v="4"/>
    <x v="64"/>
    <x v="64"/>
    <n v="65147"/>
    <s v="TORCHIARA"/>
    <s v="M"/>
    <n v="2"/>
  </r>
  <r>
    <x v="4"/>
    <x v="64"/>
    <x v="64"/>
    <n v="65148"/>
    <s v="TORRACA"/>
    <s v="F"/>
    <n v="5"/>
  </r>
  <r>
    <x v="4"/>
    <x v="64"/>
    <x v="64"/>
    <n v="65148"/>
    <s v="TORRACA"/>
    <s v="M"/>
    <n v="1"/>
  </r>
  <r>
    <x v="4"/>
    <x v="64"/>
    <x v="64"/>
    <n v="65149"/>
    <s v="TORRE ORSAIA"/>
    <s v="F"/>
    <n v="11"/>
  </r>
  <r>
    <x v="4"/>
    <x v="64"/>
    <x v="64"/>
    <n v="65149"/>
    <s v="TORRE ORSAIA"/>
    <s v="M"/>
    <n v="8"/>
  </r>
  <r>
    <x v="4"/>
    <x v="64"/>
    <x v="64"/>
    <n v="65151"/>
    <s v="TRAMONTI"/>
    <s v="F"/>
    <n v="4"/>
  </r>
  <r>
    <x v="4"/>
    <x v="64"/>
    <x v="64"/>
    <n v="65151"/>
    <s v="TRAMONTI"/>
    <s v="M"/>
    <n v="5"/>
  </r>
  <r>
    <x v="4"/>
    <x v="64"/>
    <x v="64"/>
    <n v="65152"/>
    <s v="TRENTINARA"/>
    <s v="F"/>
    <n v="5"/>
  </r>
  <r>
    <x v="4"/>
    <x v="64"/>
    <x v="64"/>
    <n v="65152"/>
    <s v="TRENTINARA"/>
    <s v="M"/>
    <n v="5"/>
  </r>
  <r>
    <x v="4"/>
    <x v="64"/>
    <x v="64"/>
    <n v="65153"/>
    <s v="VALLE DELL'ANGELO"/>
    <s v="F"/>
    <n v="2"/>
  </r>
  <r>
    <x v="4"/>
    <x v="64"/>
    <x v="64"/>
    <n v="65154"/>
    <s v="VALLO DELLA LUCANIA"/>
    <s v="F"/>
    <n v="34"/>
  </r>
  <r>
    <x v="4"/>
    <x v="64"/>
    <x v="64"/>
    <n v="65154"/>
    <s v="VALLO DELLA LUCANIA"/>
    <s v="M"/>
    <n v="34"/>
  </r>
  <r>
    <x v="4"/>
    <x v="64"/>
    <x v="64"/>
    <n v="65155"/>
    <s v="VALVA"/>
    <s v="F"/>
    <n v="4"/>
  </r>
  <r>
    <x v="4"/>
    <x v="64"/>
    <x v="64"/>
    <n v="65155"/>
    <s v="VALVA"/>
    <s v="M"/>
    <n v="2"/>
  </r>
  <r>
    <x v="4"/>
    <x v="64"/>
    <x v="64"/>
    <n v="65156"/>
    <s v="VIBONATI"/>
    <s v="F"/>
    <n v="14"/>
  </r>
  <r>
    <x v="4"/>
    <x v="64"/>
    <x v="64"/>
    <n v="65156"/>
    <s v="VIBONATI"/>
    <s v="M"/>
    <n v="10"/>
  </r>
  <r>
    <x v="4"/>
    <x v="64"/>
    <x v="64"/>
    <n v="65157"/>
    <s v="VIETRI SUL MARE"/>
    <s v="F"/>
    <n v="21"/>
  </r>
  <r>
    <x v="4"/>
    <x v="64"/>
    <x v="64"/>
    <n v="65157"/>
    <s v="VIETRI SUL MARE"/>
    <s v="M"/>
    <n v="26"/>
  </r>
  <r>
    <x v="4"/>
    <x v="65"/>
    <x v="65"/>
    <n v="66001"/>
    <s v="ACCIANO"/>
    <s v="F"/>
    <n v="1"/>
  </r>
  <r>
    <x v="4"/>
    <x v="65"/>
    <x v="65"/>
    <n v="66002"/>
    <s v="AIELLI"/>
    <s v="F"/>
    <n v="6"/>
  </r>
  <r>
    <x v="4"/>
    <x v="65"/>
    <x v="65"/>
    <n v="66002"/>
    <s v="AIELLI"/>
    <s v="M"/>
    <n v="6"/>
  </r>
  <r>
    <x v="4"/>
    <x v="65"/>
    <x v="65"/>
    <n v="66003"/>
    <s v="ALFEDENA"/>
    <s v="F"/>
    <n v="4"/>
  </r>
  <r>
    <x v="4"/>
    <x v="65"/>
    <x v="65"/>
    <n v="66003"/>
    <s v="ALFEDENA"/>
    <s v="M"/>
    <n v="3"/>
  </r>
  <r>
    <x v="4"/>
    <x v="65"/>
    <x v="65"/>
    <n v="66004"/>
    <s v="ANVERSA DEGLI ABRUZZI"/>
    <s v="F"/>
    <n v="2"/>
  </r>
  <r>
    <x v="4"/>
    <x v="65"/>
    <x v="65"/>
    <n v="66004"/>
    <s v="ANVERSA DEGLI ABRUZZI"/>
    <s v="M"/>
    <n v="1"/>
  </r>
  <r>
    <x v="4"/>
    <x v="65"/>
    <x v="65"/>
    <n v="66005"/>
    <s v="ATELETA"/>
    <s v="F"/>
    <n v="6"/>
  </r>
  <r>
    <x v="4"/>
    <x v="65"/>
    <x v="65"/>
    <n v="66005"/>
    <s v="ATELETA"/>
    <s v="M"/>
    <n v="3"/>
  </r>
  <r>
    <x v="4"/>
    <x v="65"/>
    <x v="65"/>
    <n v="66006"/>
    <s v="AVEZZANO"/>
    <s v="F"/>
    <n v="203"/>
  </r>
  <r>
    <x v="4"/>
    <x v="65"/>
    <x v="65"/>
    <n v="66006"/>
    <s v="AVEZZANO"/>
    <s v="M"/>
    <n v="103"/>
  </r>
  <r>
    <x v="4"/>
    <x v="65"/>
    <x v="65"/>
    <n v="66007"/>
    <s v="BALSORANO"/>
    <s v="F"/>
    <n v="12"/>
  </r>
  <r>
    <x v="4"/>
    <x v="65"/>
    <x v="65"/>
    <n v="66007"/>
    <s v="BALSORANO"/>
    <s v="M"/>
    <n v="3"/>
  </r>
  <r>
    <x v="4"/>
    <x v="65"/>
    <x v="65"/>
    <n v="66008"/>
    <s v="BARETE"/>
    <s v="M"/>
    <n v="2"/>
  </r>
  <r>
    <x v="4"/>
    <x v="65"/>
    <x v="65"/>
    <n v="66009"/>
    <s v="BARISCIANO"/>
    <s v="F"/>
    <n v="3"/>
  </r>
  <r>
    <x v="4"/>
    <x v="65"/>
    <x v="65"/>
    <n v="66009"/>
    <s v="BARISCIANO"/>
    <s v="M"/>
    <n v="7"/>
  </r>
  <r>
    <x v="4"/>
    <x v="65"/>
    <x v="65"/>
    <n v="66010"/>
    <s v="BARREA"/>
    <s v="F"/>
    <n v="3"/>
  </r>
  <r>
    <x v="4"/>
    <x v="65"/>
    <x v="65"/>
    <n v="66010"/>
    <s v="BARREA"/>
    <s v="M"/>
    <n v="1"/>
  </r>
  <r>
    <x v="4"/>
    <x v="65"/>
    <x v="65"/>
    <n v="66012"/>
    <s v="BUGNARA"/>
    <s v="F"/>
    <n v="4"/>
  </r>
  <r>
    <x v="4"/>
    <x v="65"/>
    <x v="65"/>
    <n v="66012"/>
    <s v="BUGNARA"/>
    <s v="M"/>
    <n v="4"/>
  </r>
  <r>
    <x v="4"/>
    <x v="65"/>
    <x v="65"/>
    <n v="66013"/>
    <s v="CAGNANO AMITERNO"/>
    <s v="F"/>
    <n v="5"/>
  </r>
  <r>
    <x v="4"/>
    <x v="65"/>
    <x v="65"/>
    <n v="66015"/>
    <s v="CAMPO DI GIOVE"/>
    <s v="F"/>
    <n v="1"/>
  </r>
  <r>
    <x v="4"/>
    <x v="65"/>
    <x v="65"/>
    <n v="66015"/>
    <s v="CAMPO DI GIOVE"/>
    <s v="M"/>
    <n v="1"/>
  </r>
  <r>
    <x v="4"/>
    <x v="65"/>
    <x v="65"/>
    <n v="66017"/>
    <s v="CANISTRO"/>
    <s v="F"/>
    <n v="6"/>
  </r>
  <r>
    <x v="4"/>
    <x v="65"/>
    <x v="65"/>
    <n v="66017"/>
    <s v="CANISTRO"/>
    <s v="M"/>
    <n v="1"/>
  </r>
  <r>
    <x v="4"/>
    <x v="65"/>
    <x v="65"/>
    <n v="66019"/>
    <s v="CAPESTRANO"/>
    <s v="F"/>
    <n v="1"/>
  </r>
  <r>
    <x v="4"/>
    <x v="65"/>
    <x v="65"/>
    <n v="66019"/>
    <s v="CAPESTRANO"/>
    <s v="M"/>
    <n v="1"/>
  </r>
  <r>
    <x v="4"/>
    <x v="65"/>
    <x v="65"/>
    <n v="66020"/>
    <s v="CAPISTRELLO"/>
    <s v="F"/>
    <n v="23"/>
  </r>
  <r>
    <x v="4"/>
    <x v="65"/>
    <x v="65"/>
    <n v="66020"/>
    <s v="CAPISTRELLO"/>
    <s v="M"/>
    <n v="7"/>
  </r>
  <r>
    <x v="4"/>
    <x v="65"/>
    <x v="65"/>
    <n v="66021"/>
    <s v="CAPITIGNANO"/>
    <s v="F"/>
    <n v="1"/>
  </r>
  <r>
    <x v="4"/>
    <x v="65"/>
    <x v="65"/>
    <n v="66021"/>
    <s v="CAPITIGNANO"/>
    <s v="M"/>
    <n v="2"/>
  </r>
  <r>
    <x v="4"/>
    <x v="65"/>
    <x v="65"/>
    <n v="66022"/>
    <s v="CAPORCIANO"/>
    <s v="M"/>
    <n v="2"/>
  </r>
  <r>
    <x v="4"/>
    <x v="65"/>
    <x v="65"/>
    <n v="66024"/>
    <s v="CARAPELLE CALVISIO"/>
    <s v="F"/>
    <n v="1"/>
  </r>
  <r>
    <x v="4"/>
    <x v="65"/>
    <x v="65"/>
    <n v="66025"/>
    <s v="CARSOLI"/>
    <s v="F"/>
    <n v="20"/>
  </r>
  <r>
    <x v="4"/>
    <x v="65"/>
    <x v="65"/>
    <n v="66025"/>
    <s v="CARSOLI"/>
    <s v="M"/>
    <n v="6"/>
  </r>
  <r>
    <x v="4"/>
    <x v="65"/>
    <x v="65"/>
    <n v="66026"/>
    <s v="CASTEL DEL MONTE"/>
    <s v="M"/>
    <n v="1"/>
  </r>
  <r>
    <x v="4"/>
    <x v="65"/>
    <x v="65"/>
    <n v="66027"/>
    <s v="CASTEL DI IERI"/>
    <s v="F"/>
    <n v="1"/>
  </r>
  <r>
    <x v="4"/>
    <x v="65"/>
    <x v="65"/>
    <n v="66027"/>
    <s v="CASTEL DI IERI"/>
    <s v="M"/>
    <n v="1"/>
  </r>
  <r>
    <x v="4"/>
    <x v="65"/>
    <x v="65"/>
    <n v="66028"/>
    <s v="CASTEL DI SANGRO"/>
    <s v="F"/>
    <n v="29"/>
  </r>
  <r>
    <x v="4"/>
    <x v="65"/>
    <x v="65"/>
    <n v="66028"/>
    <s v="CASTEL DI SANGRO"/>
    <s v="M"/>
    <n v="26"/>
  </r>
  <r>
    <x v="4"/>
    <x v="65"/>
    <x v="65"/>
    <n v="66029"/>
    <s v="CASTELLAFIUME"/>
    <s v="F"/>
    <n v="3"/>
  </r>
  <r>
    <x v="4"/>
    <x v="65"/>
    <x v="65"/>
    <n v="66029"/>
    <s v="CASTELLAFIUME"/>
    <s v="M"/>
    <n v="3"/>
  </r>
  <r>
    <x v="4"/>
    <x v="65"/>
    <x v="65"/>
    <n v="66030"/>
    <s v="CASTELVECCHIO CALVISIO"/>
    <s v="F"/>
    <n v="1"/>
  </r>
  <r>
    <x v="4"/>
    <x v="65"/>
    <x v="65"/>
    <n v="66031"/>
    <s v="CASTELVECCHIO SUBEQUO"/>
    <s v="F"/>
    <n v="3"/>
  </r>
  <r>
    <x v="4"/>
    <x v="65"/>
    <x v="65"/>
    <n v="66032"/>
    <s v="CELANO"/>
    <s v="F"/>
    <n v="50"/>
  </r>
  <r>
    <x v="4"/>
    <x v="65"/>
    <x v="65"/>
    <n v="66032"/>
    <s v="CELANO"/>
    <s v="M"/>
    <n v="27"/>
  </r>
  <r>
    <x v="4"/>
    <x v="65"/>
    <x v="65"/>
    <n v="66033"/>
    <s v="CERCHIO"/>
    <s v="F"/>
    <n v="2"/>
  </r>
  <r>
    <x v="4"/>
    <x v="65"/>
    <x v="65"/>
    <n v="66033"/>
    <s v="CERCHIO"/>
    <s v="M"/>
    <n v="1"/>
  </r>
  <r>
    <x v="4"/>
    <x v="65"/>
    <x v="65"/>
    <n v="66034"/>
    <s v="CIVITA D'ANTINO"/>
    <s v="F"/>
    <n v="5"/>
  </r>
  <r>
    <x v="4"/>
    <x v="65"/>
    <x v="65"/>
    <n v="66034"/>
    <s v="CIVITA D'ANTINO"/>
    <s v="M"/>
    <n v="1"/>
  </r>
  <r>
    <x v="4"/>
    <x v="65"/>
    <x v="65"/>
    <n v="66035"/>
    <s v="CIVITELLA ALFEDENA"/>
    <s v="M"/>
    <n v="1"/>
  </r>
  <r>
    <x v="4"/>
    <x v="65"/>
    <x v="65"/>
    <n v="66036"/>
    <s v="CIVITELLA ROVETO"/>
    <s v="F"/>
    <n v="10"/>
  </r>
  <r>
    <x v="4"/>
    <x v="65"/>
    <x v="65"/>
    <n v="66036"/>
    <s v="CIVITELLA ROVETO"/>
    <s v="M"/>
    <n v="3"/>
  </r>
  <r>
    <x v="4"/>
    <x v="65"/>
    <x v="65"/>
    <n v="66037"/>
    <s v="COCULLO"/>
    <s v="F"/>
    <n v="1"/>
  </r>
  <r>
    <x v="4"/>
    <x v="65"/>
    <x v="65"/>
    <n v="66038"/>
    <s v="COLLARMELE"/>
    <s v="F"/>
    <n v="5"/>
  </r>
  <r>
    <x v="4"/>
    <x v="65"/>
    <x v="65"/>
    <n v="66038"/>
    <s v="COLLARMELE"/>
    <s v="M"/>
    <n v="2"/>
  </r>
  <r>
    <x v="4"/>
    <x v="65"/>
    <x v="65"/>
    <n v="66039"/>
    <s v="COLLELONGO"/>
    <s v="F"/>
    <n v="2"/>
  </r>
  <r>
    <x v="4"/>
    <x v="65"/>
    <x v="65"/>
    <n v="66039"/>
    <s v="COLLELONGO"/>
    <s v="M"/>
    <n v="1"/>
  </r>
  <r>
    <x v="4"/>
    <x v="65"/>
    <x v="65"/>
    <n v="66040"/>
    <s v="COLLEPIETRO"/>
    <s v="F"/>
    <n v="1"/>
  </r>
  <r>
    <x v="4"/>
    <x v="65"/>
    <x v="65"/>
    <n v="66041"/>
    <s v="CORFINIO"/>
    <s v="F"/>
    <n v="2"/>
  </r>
  <r>
    <x v="4"/>
    <x v="65"/>
    <x v="65"/>
    <n v="66042"/>
    <s v="FAGNANO ALTO"/>
    <s v="M"/>
    <n v="1"/>
  </r>
  <r>
    <x v="4"/>
    <x v="65"/>
    <x v="65"/>
    <n v="66044"/>
    <s v="FOSSA"/>
    <s v="F"/>
    <n v="4"/>
  </r>
  <r>
    <x v="4"/>
    <x v="65"/>
    <x v="65"/>
    <n v="66046"/>
    <s v="GIOIA DEI MARSI"/>
    <s v="F"/>
    <n v="5"/>
  </r>
  <r>
    <x v="4"/>
    <x v="65"/>
    <x v="65"/>
    <n v="66046"/>
    <s v="GIOIA DEI MARSI"/>
    <s v="M"/>
    <n v="6"/>
  </r>
  <r>
    <x v="4"/>
    <x v="65"/>
    <x v="65"/>
    <n v="66047"/>
    <s v="GORIANO SICOLI"/>
    <s v="F"/>
    <n v="1"/>
  </r>
  <r>
    <x v="4"/>
    <x v="65"/>
    <x v="65"/>
    <n v="66047"/>
    <s v="GORIANO SICOLI"/>
    <s v="M"/>
    <n v="2"/>
  </r>
  <r>
    <x v="4"/>
    <x v="65"/>
    <x v="65"/>
    <n v="66048"/>
    <s v="INTRODACQUA"/>
    <s v="F"/>
    <n v="11"/>
  </r>
  <r>
    <x v="4"/>
    <x v="65"/>
    <x v="65"/>
    <n v="66048"/>
    <s v="INTRODACQUA"/>
    <s v="M"/>
    <n v="3"/>
  </r>
  <r>
    <x v="4"/>
    <x v="65"/>
    <x v="65"/>
    <n v="66049"/>
    <s v="L'AQUILA"/>
    <s v="F"/>
    <n v="315"/>
  </r>
  <r>
    <x v="4"/>
    <x v="65"/>
    <x v="65"/>
    <n v="66049"/>
    <s v="L'AQUILA"/>
    <s v="M"/>
    <n v="273"/>
  </r>
  <r>
    <x v="4"/>
    <x v="65"/>
    <x v="65"/>
    <n v="66050"/>
    <s v="LECCE NEI MARSI"/>
    <s v="F"/>
    <n v="4"/>
  </r>
  <r>
    <x v="4"/>
    <x v="65"/>
    <x v="65"/>
    <n v="66050"/>
    <s v="LECCE NEI MARSI"/>
    <s v="M"/>
    <n v="3"/>
  </r>
  <r>
    <x v="4"/>
    <x v="65"/>
    <x v="65"/>
    <n v="66051"/>
    <s v="LUCO DEI MARSI"/>
    <s v="F"/>
    <n v="22"/>
  </r>
  <r>
    <x v="4"/>
    <x v="65"/>
    <x v="65"/>
    <n v="66051"/>
    <s v="LUCO DEI MARSI"/>
    <s v="M"/>
    <n v="16"/>
  </r>
  <r>
    <x v="4"/>
    <x v="65"/>
    <x v="65"/>
    <n v="66052"/>
    <s v="LUCOLI"/>
    <s v="F"/>
    <n v="1"/>
  </r>
  <r>
    <x v="4"/>
    <x v="65"/>
    <x v="65"/>
    <n v="66052"/>
    <s v="LUCOLI"/>
    <s v="M"/>
    <n v="1"/>
  </r>
  <r>
    <x v="4"/>
    <x v="65"/>
    <x v="65"/>
    <n v="66053"/>
    <s v="MAGLIANO DE' MARSI"/>
    <s v="F"/>
    <n v="12"/>
  </r>
  <r>
    <x v="4"/>
    <x v="65"/>
    <x v="65"/>
    <n v="66053"/>
    <s v="MAGLIANO DE' MARSI"/>
    <s v="M"/>
    <n v="7"/>
  </r>
  <r>
    <x v="4"/>
    <x v="65"/>
    <x v="65"/>
    <n v="66054"/>
    <s v="MASSA D'ALBE"/>
    <s v="F"/>
    <n v="5"/>
  </r>
  <r>
    <x v="4"/>
    <x v="65"/>
    <x v="65"/>
    <n v="66054"/>
    <s v="MASSA D'ALBE"/>
    <s v="M"/>
    <n v="3"/>
  </r>
  <r>
    <x v="4"/>
    <x v="65"/>
    <x v="65"/>
    <n v="66055"/>
    <s v="MOLINA ATERNO"/>
    <s v="M"/>
    <n v="1"/>
  </r>
  <r>
    <x v="4"/>
    <x v="65"/>
    <x v="65"/>
    <n v="66056"/>
    <s v="MONTEREALE"/>
    <s v="F"/>
    <n v="10"/>
  </r>
  <r>
    <x v="4"/>
    <x v="65"/>
    <x v="65"/>
    <n v="66056"/>
    <s v="MONTEREALE"/>
    <s v="M"/>
    <n v="6"/>
  </r>
  <r>
    <x v="4"/>
    <x v="65"/>
    <x v="65"/>
    <n v="66057"/>
    <s v="MORINO"/>
    <s v="F"/>
    <n v="3"/>
  </r>
  <r>
    <x v="4"/>
    <x v="65"/>
    <x v="65"/>
    <n v="66057"/>
    <s v="MORINO"/>
    <s v="M"/>
    <n v="4"/>
  </r>
  <r>
    <x v="4"/>
    <x v="65"/>
    <x v="65"/>
    <n v="66058"/>
    <s v="NAVELLI"/>
    <s v="F"/>
    <n v="1"/>
  </r>
  <r>
    <x v="4"/>
    <x v="65"/>
    <x v="65"/>
    <n v="66058"/>
    <s v="NAVELLI"/>
    <s v="M"/>
    <n v="1"/>
  </r>
  <r>
    <x v="4"/>
    <x v="65"/>
    <x v="65"/>
    <n v="66059"/>
    <s v="OCRE"/>
    <s v="F"/>
    <n v="1"/>
  </r>
  <r>
    <x v="4"/>
    <x v="65"/>
    <x v="65"/>
    <n v="66059"/>
    <s v="OCRE"/>
    <s v="M"/>
    <n v="2"/>
  </r>
  <r>
    <x v="4"/>
    <x v="65"/>
    <x v="65"/>
    <n v="66060"/>
    <s v="OFENA"/>
    <s v="M"/>
    <n v="1"/>
  </r>
  <r>
    <x v="4"/>
    <x v="65"/>
    <x v="65"/>
    <n v="66061"/>
    <s v="OPI"/>
    <s v="F"/>
    <n v="3"/>
  </r>
  <r>
    <x v="4"/>
    <x v="65"/>
    <x v="65"/>
    <n v="66061"/>
    <s v="OPI"/>
    <s v="M"/>
    <n v="2"/>
  </r>
  <r>
    <x v="4"/>
    <x v="65"/>
    <x v="65"/>
    <n v="66062"/>
    <s v="ORICOLA"/>
    <s v="F"/>
    <n v="3"/>
  </r>
  <r>
    <x v="4"/>
    <x v="65"/>
    <x v="65"/>
    <n v="66062"/>
    <s v="ORICOLA"/>
    <s v="M"/>
    <n v="4"/>
  </r>
  <r>
    <x v="4"/>
    <x v="65"/>
    <x v="65"/>
    <n v="66063"/>
    <s v="ORTONA DEI MARSI"/>
    <s v="F"/>
    <n v="1"/>
  </r>
  <r>
    <x v="4"/>
    <x v="65"/>
    <x v="65"/>
    <n v="66064"/>
    <s v="ORTUCCHIO"/>
    <s v="F"/>
    <n v="4"/>
  </r>
  <r>
    <x v="4"/>
    <x v="65"/>
    <x v="65"/>
    <n v="66064"/>
    <s v="ORTUCCHIO"/>
    <s v="M"/>
    <n v="7"/>
  </r>
  <r>
    <x v="4"/>
    <x v="65"/>
    <x v="65"/>
    <n v="66065"/>
    <s v="OVINDOLI"/>
    <s v="F"/>
    <n v="3"/>
  </r>
  <r>
    <x v="4"/>
    <x v="65"/>
    <x v="65"/>
    <n v="66065"/>
    <s v="OVINDOLI"/>
    <s v="M"/>
    <n v="6"/>
  </r>
  <r>
    <x v="4"/>
    <x v="65"/>
    <x v="65"/>
    <n v="66066"/>
    <s v="PACENTRO"/>
    <s v="F"/>
    <n v="2"/>
  </r>
  <r>
    <x v="4"/>
    <x v="65"/>
    <x v="65"/>
    <n v="66066"/>
    <s v="PACENTRO"/>
    <s v="M"/>
    <n v="1"/>
  </r>
  <r>
    <x v="4"/>
    <x v="65"/>
    <x v="65"/>
    <n v="66067"/>
    <s v="PERETO"/>
    <s v="F"/>
    <n v="3"/>
  </r>
  <r>
    <x v="4"/>
    <x v="65"/>
    <x v="65"/>
    <n v="66068"/>
    <s v="PESCASSEROLI"/>
    <s v="F"/>
    <n v="6"/>
  </r>
  <r>
    <x v="4"/>
    <x v="65"/>
    <x v="65"/>
    <n v="66068"/>
    <s v="PESCASSEROLI"/>
    <s v="M"/>
    <n v="7"/>
  </r>
  <r>
    <x v="4"/>
    <x v="65"/>
    <x v="65"/>
    <n v="66069"/>
    <s v="PESCINA"/>
    <s v="F"/>
    <n v="9"/>
  </r>
  <r>
    <x v="4"/>
    <x v="65"/>
    <x v="65"/>
    <n v="66069"/>
    <s v="PESCINA"/>
    <s v="M"/>
    <n v="7"/>
  </r>
  <r>
    <x v="4"/>
    <x v="65"/>
    <x v="65"/>
    <n v="66070"/>
    <s v="PESCOCOSTANZO"/>
    <s v="F"/>
    <n v="3"/>
  </r>
  <r>
    <x v="4"/>
    <x v="65"/>
    <x v="65"/>
    <n v="66070"/>
    <s v="PESCOCOSTANZO"/>
    <s v="M"/>
    <n v="4"/>
  </r>
  <r>
    <x v="4"/>
    <x v="65"/>
    <x v="65"/>
    <n v="66071"/>
    <s v="PETTORANO SUL GIZIO"/>
    <s v="F"/>
    <n v="3"/>
  </r>
  <r>
    <x v="4"/>
    <x v="65"/>
    <x v="65"/>
    <n v="66071"/>
    <s v="PETTORANO SUL GIZIO"/>
    <s v="M"/>
    <n v="2"/>
  </r>
  <r>
    <x v="4"/>
    <x v="65"/>
    <x v="65"/>
    <n v="66072"/>
    <s v="PIZZOLI"/>
    <s v="F"/>
    <n v="10"/>
  </r>
  <r>
    <x v="4"/>
    <x v="65"/>
    <x v="65"/>
    <n v="66072"/>
    <s v="PIZZOLI"/>
    <s v="M"/>
    <n v="10"/>
  </r>
  <r>
    <x v="4"/>
    <x v="65"/>
    <x v="65"/>
    <n v="66073"/>
    <s v="POGGIO PICENZE"/>
    <s v="F"/>
    <n v="4"/>
  </r>
  <r>
    <x v="4"/>
    <x v="65"/>
    <x v="65"/>
    <n v="66073"/>
    <s v="POGGIO PICENZE"/>
    <s v="M"/>
    <n v="1"/>
  </r>
  <r>
    <x v="4"/>
    <x v="65"/>
    <x v="65"/>
    <n v="66074"/>
    <s v="PRATA D'ANSIDONIA"/>
    <s v="M"/>
    <n v="1"/>
  </r>
  <r>
    <x v="4"/>
    <x v="65"/>
    <x v="65"/>
    <n v="66075"/>
    <s v="PRATOLA PELIGNA"/>
    <s v="F"/>
    <n v="24"/>
  </r>
  <r>
    <x v="4"/>
    <x v="65"/>
    <x v="65"/>
    <n v="66075"/>
    <s v="PRATOLA PELIGNA"/>
    <s v="M"/>
    <n v="18"/>
  </r>
  <r>
    <x v="4"/>
    <x v="65"/>
    <x v="65"/>
    <n v="66076"/>
    <s v="PREZZA"/>
    <s v="F"/>
    <n v="1"/>
  </r>
  <r>
    <x v="4"/>
    <x v="65"/>
    <x v="65"/>
    <n v="66076"/>
    <s v="PREZZA"/>
    <s v="M"/>
    <n v="2"/>
  </r>
  <r>
    <x v="4"/>
    <x v="65"/>
    <x v="65"/>
    <n v="66077"/>
    <s v="RAIANO"/>
    <s v="F"/>
    <n v="10"/>
  </r>
  <r>
    <x v="4"/>
    <x v="65"/>
    <x v="65"/>
    <n v="66077"/>
    <s v="RAIANO"/>
    <s v="M"/>
    <n v="11"/>
  </r>
  <r>
    <x v="4"/>
    <x v="65"/>
    <x v="65"/>
    <n v="66078"/>
    <s v="RIVISONDOLI"/>
    <s v="F"/>
    <n v="1"/>
  </r>
  <r>
    <x v="4"/>
    <x v="65"/>
    <x v="65"/>
    <n v="66078"/>
    <s v="RIVISONDOLI"/>
    <s v="M"/>
    <n v="2"/>
  </r>
  <r>
    <x v="4"/>
    <x v="65"/>
    <x v="65"/>
    <n v="66080"/>
    <s v="ROCCA DI BOTTE"/>
    <s v="F"/>
    <n v="3"/>
  </r>
  <r>
    <x v="4"/>
    <x v="65"/>
    <x v="65"/>
    <n v="66080"/>
    <s v="ROCCA DI BOTTE"/>
    <s v="M"/>
    <n v="1"/>
  </r>
  <r>
    <x v="4"/>
    <x v="65"/>
    <x v="65"/>
    <n v="66081"/>
    <s v="ROCCA DI CAMBIO"/>
    <s v="F"/>
    <n v="1"/>
  </r>
  <r>
    <x v="4"/>
    <x v="65"/>
    <x v="65"/>
    <n v="66081"/>
    <s v="ROCCA DI CAMBIO"/>
    <s v="M"/>
    <n v="2"/>
  </r>
  <r>
    <x v="4"/>
    <x v="65"/>
    <x v="65"/>
    <n v="66082"/>
    <s v="ROCCA DI MEZZO"/>
    <s v="F"/>
    <n v="3"/>
  </r>
  <r>
    <x v="4"/>
    <x v="65"/>
    <x v="65"/>
    <n v="66082"/>
    <s v="ROCCA DI MEZZO"/>
    <s v="M"/>
    <n v="10"/>
  </r>
  <r>
    <x v="4"/>
    <x v="65"/>
    <x v="65"/>
    <n v="66083"/>
    <s v="ROCCA PIA"/>
    <s v="M"/>
    <n v="1"/>
  </r>
  <r>
    <x v="4"/>
    <x v="65"/>
    <x v="65"/>
    <n v="66079"/>
    <s v="ROCCACASALE"/>
    <s v="F"/>
    <n v="3"/>
  </r>
  <r>
    <x v="4"/>
    <x v="65"/>
    <x v="65"/>
    <n v="66079"/>
    <s v="ROCCACASALE"/>
    <s v="M"/>
    <n v="4"/>
  </r>
  <r>
    <x v="4"/>
    <x v="65"/>
    <x v="65"/>
    <n v="66084"/>
    <s v="ROCCARASO"/>
    <s v="F"/>
    <n v="5"/>
  </r>
  <r>
    <x v="4"/>
    <x v="65"/>
    <x v="65"/>
    <n v="66084"/>
    <s v="ROCCARASO"/>
    <s v="M"/>
    <n v="4"/>
  </r>
  <r>
    <x v="4"/>
    <x v="65"/>
    <x v="65"/>
    <n v="66085"/>
    <s v="SAN BENEDETTO DEI MARSI"/>
    <s v="F"/>
    <n v="12"/>
  </r>
  <r>
    <x v="4"/>
    <x v="65"/>
    <x v="65"/>
    <n v="66085"/>
    <s v="SAN BENEDETTO DEI MARSI"/>
    <s v="M"/>
    <n v="7"/>
  </r>
  <r>
    <x v="4"/>
    <x v="65"/>
    <x v="65"/>
    <n v="66087"/>
    <s v="SAN DEMETRIO NE' VESTINI"/>
    <s v="F"/>
    <n v="3"/>
  </r>
  <r>
    <x v="4"/>
    <x v="65"/>
    <x v="65"/>
    <n v="66087"/>
    <s v="SAN DEMETRIO NE' VESTINI"/>
    <s v="M"/>
    <n v="5"/>
  </r>
  <r>
    <x v="4"/>
    <x v="65"/>
    <x v="65"/>
    <n v="66088"/>
    <s v="SAN PIO DELLE CAMERE"/>
    <s v="F"/>
    <n v="3"/>
  </r>
  <r>
    <x v="4"/>
    <x v="65"/>
    <x v="65"/>
    <n v="66088"/>
    <s v="SAN PIO DELLE CAMERE"/>
    <s v="M"/>
    <n v="1"/>
  </r>
  <r>
    <x v="4"/>
    <x v="65"/>
    <x v="65"/>
    <n v="66092"/>
    <s v="SAN VINCENZO VALLE ROVETO"/>
    <s v="F"/>
    <n v="4"/>
  </r>
  <r>
    <x v="4"/>
    <x v="65"/>
    <x v="65"/>
    <n v="66092"/>
    <s v="SAN VINCENZO VALLE ROVETO"/>
    <s v="M"/>
    <n v="5"/>
  </r>
  <r>
    <x v="4"/>
    <x v="65"/>
    <x v="65"/>
    <n v="66089"/>
    <s v="SANTE MARIE"/>
    <s v="F"/>
    <n v="3"/>
  </r>
  <r>
    <x v="4"/>
    <x v="65"/>
    <x v="65"/>
    <n v="66089"/>
    <s v="SANTE MARIE"/>
    <s v="M"/>
    <n v="1"/>
  </r>
  <r>
    <x v="4"/>
    <x v="65"/>
    <x v="65"/>
    <n v="66090"/>
    <s v="SANT'EUSANIO FORCONESE"/>
    <s v="F"/>
    <n v="2"/>
  </r>
  <r>
    <x v="4"/>
    <x v="65"/>
    <x v="65"/>
    <n v="66093"/>
    <s v="SCANNO"/>
    <s v="F"/>
    <n v="5"/>
  </r>
  <r>
    <x v="4"/>
    <x v="65"/>
    <x v="65"/>
    <n v="66093"/>
    <s v="SCANNO"/>
    <s v="M"/>
    <n v="5"/>
  </r>
  <r>
    <x v="4"/>
    <x v="65"/>
    <x v="65"/>
    <n v="66095"/>
    <s v="SCOPPITO"/>
    <s v="F"/>
    <n v="17"/>
  </r>
  <r>
    <x v="4"/>
    <x v="65"/>
    <x v="65"/>
    <n v="66095"/>
    <s v="SCOPPITO"/>
    <s v="M"/>
    <n v="14"/>
  </r>
  <r>
    <x v="4"/>
    <x v="65"/>
    <x v="65"/>
    <n v="66096"/>
    <s v="SCURCOLA MARSICANA"/>
    <s v="F"/>
    <n v="10"/>
  </r>
  <r>
    <x v="4"/>
    <x v="65"/>
    <x v="65"/>
    <n v="66096"/>
    <s v="SCURCOLA MARSICANA"/>
    <s v="M"/>
    <n v="11"/>
  </r>
  <r>
    <x v="4"/>
    <x v="65"/>
    <x v="65"/>
    <n v="66097"/>
    <s v="SECINARO"/>
    <s v="F"/>
    <n v="2"/>
  </r>
  <r>
    <x v="4"/>
    <x v="65"/>
    <x v="65"/>
    <n v="66098"/>
    <s v="SULMONA"/>
    <s v="F"/>
    <n v="112"/>
  </r>
  <r>
    <x v="4"/>
    <x v="65"/>
    <x v="65"/>
    <n v="66098"/>
    <s v="SULMONA"/>
    <s v="M"/>
    <n v="77"/>
  </r>
  <r>
    <x v="4"/>
    <x v="65"/>
    <x v="65"/>
    <n v="66099"/>
    <s v="TAGLIACOZZO"/>
    <s v="F"/>
    <n v="23"/>
  </r>
  <r>
    <x v="4"/>
    <x v="65"/>
    <x v="65"/>
    <n v="66099"/>
    <s v="TAGLIACOZZO"/>
    <s v="M"/>
    <n v="18"/>
  </r>
  <r>
    <x v="4"/>
    <x v="65"/>
    <x v="65"/>
    <n v="66100"/>
    <s v="TIONE DEGLI ABRUZZI"/>
    <s v="F"/>
    <n v="2"/>
  </r>
  <r>
    <x v="4"/>
    <x v="65"/>
    <x v="65"/>
    <n v="66100"/>
    <s v="TIONE DEGLI ABRUZZI"/>
    <s v="M"/>
    <n v="1"/>
  </r>
  <r>
    <x v="4"/>
    <x v="65"/>
    <x v="65"/>
    <n v="66101"/>
    <s v="TORNIMPARTE"/>
    <s v="F"/>
    <n v="15"/>
  </r>
  <r>
    <x v="4"/>
    <x v="65"/>
    <x v="65"/>
    <n v="66101"/>
    <s v="TORNIMPARTE"/>
    <s v="M"/>
    <n v="6"/>
  </r>
  <r>
    <x v="4"/>
    <x v="65"/>
    <x v="65"/>
    <n v="66102"/>
    <s v="TRASACCO"/>
    <s v="F"/>
    <n v="17"/>
  </r>
  <r>
    <x v="4"/>
    <x v="65"/>
    <x v="65"/>
    <n v="66102"/>
    <s v="TRASACCO"/>
    <s v="M"/>
    <n v="13"/>
  </r>
  <r>
    <x v="4"/>
    <x v="65"/>
    <x v="65"/>
    <n v="66105"/>
    <s v="VILLA SANT'ANGELO"/>
    <s v="F"/>
    <n v="1"/>
  </r>
  <r>
    <x v="4"/>
    <x v="65"/>
    <x v="65"/>
    <n v="66103"/>
    <s v="VILLALAGO"/>
    <s v="M"/>
    <n v="1"/>
  </r>
  <r>
    <x v="4"/>
    <x v="65"/>
    <x v="65"/>
    <n v="66106"/>
    <s v="VILLAVALLELONGA"/>
    <s v="F"/>
    <n v="3"/>
  </r>
  <r>
    <x v="4"/>
    <x v="65"/>
    <x v="65"/>
    <n v="66107"/>
    <s v="VILLETTA BARREA"/>
    <s v="F"/>
    <n v="2"/>
  </r>
  <r>
    <x v="4"/>
    <x v="65"/>
    <x v="65"/>
    <n v="66107"/>
    <s v="VILLETTA BARREA"/>
    <s v="M"/>
    <n v="5"/>
  </r>
  <r>
    <x v="4"/>
    <x v="65"/>
    <x v="65"/>
    <n v="66108"/>
    <s v="VITTORITO"/>
    <s v="F"/>
    <n v="1"/>
  </r>
  <r>
    <x v="4"/>
    <x v="65"/>
    <x v="65"/>
    <n v="66108"/>
    <s v="VITTORITO"/>
    <s v="M"/>
    <n v="3"/>
  </r>
  <r>
    <x v="4"/>
    <x v="66"/>
    <x v="66"/>
    <n v="67001"/>
    <s v="ALBA ADRIATICA"/>
    <s v="F"/>
    <n v="38"/>
  </r>
  <r>
    <x v="4"/>
    <x v="66"/>
    <x v="66"/>
    <n v="67001"/>
    <s v="ALBA ADRIATICA"/>
    <s v="M"/>
    <n v="32"/>
  </r>
  <r>
    <x v="4"/>
    <x v="66"/>
    <x v="66"/>
    <n v="67002"/>
    <s v="ANCARANO"/>
    <s v="F"/>
    <n v="6"/>
  </r>
  <r>
    <x v="4"/>
    <x v="66"/>
    <x v="66"/>
    <n v="67002"/>
    <s v="ANCARANO"/>
    <s v="M"/>
    <n v="1"/>
  </r>
  <r>
    <x v="4"/>
    <x v="66"/>
    <x v="66"/>
    <n v="67003"/>
    <s v="ARSITA"/>
    <s v="F"/>
    <n v="4"/>
  </r>
  <r>
    <x v="4"/>
    <x v="66"/>
    <x v="66"/>
    <n v="67004"/>
    <s v="ATRI"/>
    <s v="F"/>
    <n v="55"/>
  </r>
  <r>
    <x v="4"/>
    <x v="66"/>
    <x v="66"/>
    <n v="67004"/>
    <s v="ATRI"/>
    <s v="M"/>
    <n v="38"/>
  </r>
  <r>
    <x v="4"/>
    <x v="66"/>
    <x v="66"/>
    <n v="67005"/>
    <s v="BASCIANO"/>
    <s v="F"/>
    <n v="12"/>
  </r>
  <r>
    <x v="4"/>
    <x v="66"/>
    <x v="66"/>
    <n v="67005"/>
    <s v="BASCIANO"/>
    <s v="M"/>
    <n v="5"/>
  </r>
  <r>
    <x v="4"/>
    <x v="66"/>
    <x v="66"/>
    <n v="67006"/>
    <s v="BELLANTE"/>
    <s v="F"/>
    <n v="26"/>
  </r>
  <r>
    <x v="4"/>
    <x v="66"/>
    <x v="66"/>
    <n v="67006"/>
    <s v="BELLANTE"/>
    <s v="M"/>
    <n v="14"/>
  </r>
  <r>
    <x v="4"/>
    <x v="66"/>
    <x v="66"/>
    <n v="67007"/>
    <s v="BISENTI"/>
    <s v="F"/>
    <n v="7"/>
  </r>
  <r>
    <x v="4"/>
    <x v="66"/>
    <x v="66"/>
    <n v="67007"/>
    <s v="BISENTI"/>
    <s v="M"/>
    <n v="6"/>
  </r>
  <r>
    <x v="4"/>
    <x v="66"/>
    <x v="66"/>
    <n v="67008"/>
    <s v="CAMPLI"/>
    <s v="F"/>
    <n v="22"/>
  </r>
  <r>
    <x v="4"/>
    <x v="66"/>
    <x v="66"/>
    <n v="67008"/>
    <s v="CAMPLI"/>
    <s v="M"/>
    <n v="14"/>
  </r>
  <r>
    <x v="4"/>
    <x v="66"/>
    <x v="66"/>
    <n v="67009"/>
    <s v="CANZANO"/>
    <s v="F"/>
    <n v="5"/>
  </r>
  <r>
    <x v="4"/>
    <x v="66"/>
    <x v="66"/>
    <n v="67009"/>
    <s v="CANZANO"/>
    <s v="M"/>
    <n v="4"/>
  </r>
  <r>
    <x v="4"/>
    <x v="66"/>
    <x v="66"/>
    <n v="67010"/>
    <s v="CASTEL CASTAGNA"/>
    <s v="F"/>
    <n v="2"/>
  </r>
  <r>
    <x v="4"/>
    <x v="66"/>
    <x v="66"/>
    <n v="67010"/>
    <s v="CASTEL CASTAGNA"/>
    <s v="M"/>
    <n v="1"/>
  </r>
  <r>
    <x v="4"/>
    <x v="66"/>
    <x v="66"/>
    <n v="67011"/>
    <s v="CASTELLALTO"/>
    <s v="F"/>
    <n v="34"/>
  </r>
  <r>
    <x v="4"/>
    <x v="66"/>
    <x v="66"/>
    <n v="67011"/>
    <s v="CASTELLALTO"/>
    <s v="M"/>
    <n v="19"/>
  </r>
  <r>
    <x v="4"/>
    <x v="66"/>
    <x v="66"/>
    <n v="67012"/>
    <s v="CASTELLI"/>
    <s v="F"/>
    <n v="2"/>
  </r>
  <r>
    <x v="4"/>
    <x v="66"/>
    <x v="66"/>
    <n v="67012"/>
    <s v="CASTELLI"/>
    <s v="M"/>
    <n v="3"/>
  </r>
  <r>
    <x v="4"/>
    <x v="66"/>
    <x v="66"/>
    <n v="67013"/>
    <s v="CASTIGLIONE MESSER RAIMONDO"/>
    <s v="F"/>
    <n v="8"/>
  </r>
  <r>
    <x v="4"/>
    <x v="66"/>
    <x v="66"/>
    <n v="67013"/>
    <s v="CASTIGLIONE MESSER RAIMONDO"/>
    <s v="M"/>
    <n v="4"/>
  </r>
  <r>
    <x v="4"/>
    <x v="66"/>
    <x v="66"/>
    <n v="67014"/>
    <s v="CASTILENTI"/>
    <s v="F"/>
    <n v="3"/>
  </r>
  <r>
    <x v="4"/>
    <x v="66"/>
    <x v="66"/>
    <n v="67014"/>
    <s v="CASTILENTI"/>
    <s v="M"/>
    <n v="2"/>
  </r>
  <r>
    <x v="4"/>
    <x v="66"/>
    <x v="66"/>
    <n v="67015"/>
    <s v="CELLINO ATTANASIO"/>
    <s v="F"/>
    <n v="9"/>
  </r>
  <r>
    <x v="4"/>
    <x v="66"/>
    <x v="66"/>
    <n v="67015"/>
    <s v="CELLINO ATTANASIO"/>
    <s v="M"/>
    <n v="5"/>
  </r>
  <r>
    <x v="4"/>
    <x v="66"/>
    <x v="66"/>
    <n v="67016"/>
    <s v="CERMIGNANO"/>
    <s v="F"/>
    <n v="4"/>
  </r>
  <r>
    <x v="4"/>
    <x v="66"/>
    <x v="66"/>
    <n v="67016"/>
    <s v="CERMIGNANO"/>
    <s v="M"/>
    <n v="1"/>
  </r>
  <r>
    <x v="4"/>
    <x v="66"/>
    <x v="66"/>
    <n v="67017"/>
    <s v="CIVITELLA DEL TRONTO"/>
    <s v="F"/>
    <n v="14"/>
  </r>
  <r>
    <x v="4"/>
    <x v="66"/>
    <x v="66"/>
    <n v="67017"/>
    <s v="CIVITELLA DEL TRONTO"/>
    <s v="M"/>
    <n v="9"/>
  </r>
  <r>
    <x v="4"/>
    <x v="66"/>
    <x v="66"/>
    <n v="67018"/>
    <s v="COLLEDARA"/>
    <s v="F"/>
    <n v="6"/>
  </r>
  <r>
    <x v="4"/>
    <x v="66"/>
    <x v="66"/>
    <n v="67018"/>
    <s v="COLLEDARA"/>
    <s v="M"/>
    <n v="8"/>
  </r>
  <r>
    <x v="4"/>
    <x v="66"/>
    <x v="66"/>
    <n v="67019"/>
    <s v="COLONNELLA"/>
    <s v="F"/>
    <n v="8"/>
  </r>
  <r>
    <x v="4"/>
    <x v="66"/>
    <x v="66"/>
    <n v="67019"/>
    <s v="COLONNELLA"/>
    <s v="M"/>
    <n v="8"/>
  </r>
  <r>
    <x v="4"/>
    <x v="66"/>
    <x v="66"/>
    <n v="67020"/>
    <s v="CONTROGUERRA"/>
    <s v="F"/>
    <n v="9"/>
  </r>
  <r>
    <x v="4"/>
    <x v="66"/>
    <x v="66"/>
    <n v="67020"/>
    <s v="CONTROGUERRA"/>
    <s v="M"/>
    <n v="6"/>
  </r>
  <r>
    <x v="4"/>
    <x v="66"/>
    <x v="66"/>
    <n v="67021"/>
    <s v="CORROPOLI"/>
    <s v="F"/>
    <n v="18"/>
  </r>
  <r>
    <x v="4"/>
    <x v="66"/>
    <x v="66"/>
    <n v="67021"/>
    <s v="CORROPOLI"/>
    <s v="M"/>
    <n v="15"/>
  </r>
  <r>
    <x v="4"/>
    <x v="66"/>
    <x v="66"/>
    <n v="67022"/>
    <s v="CORTINO"/>
    <s v="F"/>
    <n v="4"/>
  </r>
  <r>
    <x v="4"/>
    <x v="66"/>
    <x v="66"/>
    <n v="67023"/>
    <s v="CROGNALETO"/>
    <s v="F"/>
    <n v="1"/>
  </r>
  <r>
    <x v="4"/>
    <x v="66"/>
    <x v="66"/>
    <n v="67023"/>
    <s v="CROGNALETO"/>
    <s v="M"/>
    <n v="2"/>
  </r>
  <r>
    <x v="4"/>
    <x v="66"/>
    <x v="66"/>
    <n v="67024"/>
    <s v="FANO ADRIANO"/>
    <s v="F"/>
    <n v="1"/>
  </r>
  <r>
    <x v="4"/>
    <x v="66"/>
    <x v="66"/>
    <n v="67025"/>
    <s v="GIULIANOVA"/>
    <s v="F"/>
    <n v="108"/>
  </r>
  <r>
    <x v="4"/>
    <x v="66"/>
    <x v="66"/>
    <n v="67025"/>
    <s v="GIULIANOVA"/>
    <s v="M"/>
    <n v="69"/>
  </r>
  <r>
    <x v="4"/>
    <x v="66"/>
    <x v="66"/>
    <n v="67026"/>
    <s v="ISOLA DEL GRAN SASSO D'ITALIA"/>
    <s v="F"/>
    <n v="20"/>
  </r>
  <r>
    <x v="4"/>
    <x v="66"/>
    <x v="66"/>
    <n v="67026"/>
    <s v="ISOLA DEL GRAN SASSO D'ITALIA"/>
    <s v="M"/>
    <n v="9"/>
  </r>
  <r>
    <x v="4"/>
    <x v="66"/>
    <x v="66"/>
    <n v="67047"/>
    <s v="MARTINSICURO"/>
    <s v="F"/>
    <n v="53"/>
  </r>
  <r>
    <x v="4"/>
    <x v="66"/>
    <x v="66"/>
    <n v="67047"/>
    <s v="MARTINSICURO"/>
    <s v="M"/>
    <n v="34"/>
  </r>
  <r>
    <x v="4"/>
    <x v="66"/>
    <x v="66"/>
    <n v="67027"/>
    <s v="MONTEFINO"/>
    <s v="F"/>
    <n v="5"/>
  </r>
  <r>
    <x v="4"/>
    <x v="66"/>
    <x v="66"/>
    <n v="67027"/>
    <s v="MONTEFINO"/>
    <s v="M"/>
    <n v="4"/>
  </r>
  <r>
    <x v="4"/>
    <x v="66"/>
    <x v="66"/>
    <n v="67028"/>
    <s v="MONTORIO AL VOMANO"/>
    <s v="F"/>
    <n v="26"/>
  </r>
  <r>
    <x v="4"/>
    <x v="66"/>
    <x v="66"/>
    <n v="67028"/>
    <s v="MONTORIO AL VOMANO"/>
    <s v="M"/>
    <n v="13"/>
  </r>
  <r>
    <x v="4"/>
    <x v="66"/>
    <x v="66"/>
    <n v="67029"/>
    <s v="MORRO D'ORO"/>
    <s v="F"/>
    <n v="22"/>
  </r>
  <r>
    <x v="4"/>
    <x v="66"/>
    <x v="66"/>
    <n v="67029"/>
    <s v="MORRO D'ORO"/>
    <s v="M"/>
    <n v="14"/>
  </r>
  <r>
    <x v="4"/>
    <x v="66"/>
    <x v="66"/>
    <n v="67030"/>
    <s v="MOSCIANO SANT'ANGELO"/>
    <s v="F"/>
    <n v="36"/>
  </r>
  <r>
    <x v="4"/>
    <x v="66"/>
    <x v="66"/>
    <n v="67030"/>
    <s v="MOSCIANO SANT'ANGELO"/>
    <s v="M"/>
    <n v="29"/>
  </r>
  <r>
    <x v="4"/>
    <x v="66"/>
    <x v="66"/>
    <n v="67031"/>
    <s v="NERETO"/>
    <s v="F"/>
    <n v="26"/>
  </r>
  <r>
    <x v="4"/>
    <x v="66"/>
    <x v="66"/>
    <n v="67031"/>
    <s v="NERETO"/>
    <s v="M"/>
    <n v="17"/>
  </r>
  <r>
    <x v="4"/>
    <x v="66"/>
    <x v="66"/>
    <n v="67032"/>
    <s v="NOTARESCO"/>
    <s v="F"/>
    <n v="31"/>
  </r>
  <r>
    <x v="4"/>
    <x v="66"/>
    <x v="66"/>
    <n v="67032"/>
    <s v="NOTARESCO"/>
    <s v="M"/>
    <n v="13"/>
  </r>
  <r>
    <x v="4"/>
    <x v="66"/>
    <x v="66"/>
    <n v="67033"/>
    <s v="PENNA SANT'ANDREA"/>
    <s v="F"/>
    <n v="9"/>
  </r>
  <r>
    <x v="4"/>
    <x v="66"/>
    <x v="66"/>
    <n v="67033"/>
    <s v="PENNA SANT'ANDREA"/>
    <s v="M"/>
    <n v="1"/>
  </r>
  <r>
    <x v="4"/>
    <x v="66"/>
    <x v="66"/>
    <n v="67034"/>
    <s v="PIETRACAMELA"/>
    <s v="F"/>
    <n v="1"/>
  </r>
  <r>
    <x v="4"/>
    <x v="66"/>
    <x v="66"/>
    <n v="67035"/>
    <s v="PINETO"/>
    <s v="F"/>
    <n v="52"/>
  </r>
  <r>
    <x v="4"/>
    <x v="66"/>
    <x v="66"/>
    <n v="67035"/>
    <s v="PINETO"/>
    <s v="M"/>
    <n v="43"/>
  </r>
  <r>
    <x v="4"/>
    <x v="66"/>
    <x v="66"/>
    <n v="67036"/>
    <s v="ROCCA SANTA MARIA"/>
    <s v="F"/>
    <n v="2"/>
  </r>
  <r>
    <x v="4"/>
    <x v="66"/>
    <x v="66"/>
    <n v="67036"/>
    <s v="ROCCA SANTA MARIA"/>
    <s v="M"/>
    <n v="1"/>
  </r>
  <r>
    <x v="4"/>
    <x v="66"/>
    <x v="66"/>
    <n v="67037"/>
    <s v="ROSETO DEGLI ABRUZZI"/>
    <s v="F"/>
    <n v="101"/>
  </r>
  <r>
    <x v="4"/>
    <x v="66"/>
    <x v="66"/>
    <n v="67037"/>
    <s v="ROSETO DEGLI ABRUZZI"/>
    <s v="M"/>
    <n v="87"/>
  </r>
  <r>
    <x v="4"/>
    <x v="66"/>
    <x v="66"/>
    <n v="67038"/>
    <s v="SANT'EGIDIO ALLA VIBRATA"/>
    <s v="F"/>
    <n v="41"/>
  </r>
  <r>
    <x v="4"/>
    <x v="66"/>
    <x v="66"/>
    <n v="67038"/>
    <s v="SANT'EGIDIO ALLA VIBRATA"/>
    <s v="M"/>
    <n v="26"/>
  </r>
  <r>
    <x v="4"/>
    <x v="66"/>
    <x v="66"/>
    <n v="67039"/>
    <s v="SANT'OMERO"/>
    <s v="F"/>
    <n v="20"/>
  </r>
  <r>
    <x v="4"/>
    <x v="66"/>
    <x v="66"/>
    <n v="67039"/>
    <s v="SANT'OMERO"/>
    <s v="M"/>
    <n v="6"/>
  </r>
  <r>
    <x v="4"/>
    <x v="66"/>
    <x v="66"/>
    <n v="67040"/>
    <s v="SILVI"/>
    <s v="F"/>
    <n v="53"/>
  </r>
  <r>
    <x v="4"/>
    <x v="66"/>
    <x v="66"/>
    <n v="67040"/>
    <s v="SILVI"/>
    <s v="M"/>
    <n v="35"/>
  </r>
  <r>
    <x v="4"/>
    <x v="66"/>
    <x v="66"/>
    <n v="67041"/>
    <s v="TERAMO"/>
    <s v="F"/>
    <n v="276"/>
  </r>
  <r>
    <x v="4"/>
    <x v="66"/>
    <x v="66"/>
    <n v="67041"/>
    <s v="TERAMO"/>
    <s v="M"/>
    <n v="193"/>
  </r>
  <r>
    <x v="4"/>
    <x v="66"/>
    <x v="66"/>
    <n v="67042"/>
    <s v="TORANO NUOVO"/>
    <s v="F"/>
    <n v="7"/>
  </r>
  <r>
    <x v="4"/>
    <x v="66"/>
    <x v="66"/>
    <n v="67042"/>
    <s v="TORANO NUOVO"/>
    <s v="M"/>
    <n v="6"/>
  </r>
  <r>
    <x v="4"/>
    <x v="66"/>
    <x v="66"/>
    <n v="67043"/>
    <s v="TORRICELLA SICURA"/>
    <s v="F"/>
    <n v="14"/>
  </r>
  <r>
    <x v="4"/>
    <x v="66"/>
    <x v="66"/>
    <n v="67043"/>
    <s v="TORRICELLA SICURA"/>
    <s v="M"/>
    <n v="4"/>
  </r>
  <r>
    <x v="4"/>
    <x v="66"/>
    <x v="66"/>
    <n v="67044"/>
    <s v="TORTORETO"/>
    <s v="F"/>
    <n v="47"/>
  </r>
  <r>
    <x v="4"/>
    <x v="66"/>
    <x v="66"/>
    <n v="67044"/>
    <s v="TORTORETO"/>
    <s v="M"/>
    <n v="37"/>
  </r>
  <r>
    <x v="4"/>
    <x v="66"/>
    <x v="66"/>
    <n v="67045"/>
    <s v="TOSSICIA"/>
    <s v="F"/>
    <n v="7"/>
  </r>
  <r>
    <x v="4"/>
    <x v="66"/>
    <x v="66"/>
    <n v="67045"/>
    <s v="TOSSICIA"/>
    <s v="M"/>
    <n v="3"/>
  </r>
  <r>
    <x v="4"/>
    <x v="66"/>
    <x v="66"/>
    <n v="67046"/>
    <s v="VALLE CASTELLANA"/>
    <s v="F"/>
    <n v="3"/>
  </r>
  <r>
    <x v="4"/>
    <x v="66"/>
    <x v="66"/>
    <n v="67046"/>
    <s v="VALLE CASTELLANA"/>
    <s v="M"/>
    <n v="2"/>
  </r>
  <r>
    <x v="4"/>
    <x v="67"/>
    <x v="67"/>
    <n v="68001"/>
    <s v="ABBATEGGIO"/>
    <s v="F"/>
    <n v="2"/>
  </r>
  <r>
    <x v="4"/>
    <x v="67"/>
    <x v="67"/>
    <n v="68001"/>
    <s v="ABBATEGGIO"/>
    <s v="M"/>
    <n v="1"/>
  </r>
  <r>
    <x v="4"/>
    <x v="67"/>
    <x v="67"/>
    <n v="68002"/>
    <s v="ALANNO"/>
    <s v="F"/>
    <n v="12"/>
  </r>
  <r>
    <x v="4"/>
    <x v="67"/>
    <x v="67"/>
    <n v="68002"/>
    <s v="ALANNO"/>
    <s v="M"/>
    <n v="5"/>
  </r>
  <r>
    <x v="4"/>
    <x v="67"/>
    <x v="67"/>
    <n v="68003"/>
    <s v="BOLOGNANO"/>
    <s v="F"/>
    <n v="4"/>
  </r>
  <r>
    <x v="4"/>
    <x v="67"/>
    <x v="67"/>
    <n v="68003"/>
    <s v="BOLOGNANO"/>
    <s v="M"/>
    <n v="3"/>
  </r>
  <r>
    <x v="4"/>
    <x v="67"/>
    <x v="67"/>
    <n v="68005"/>
    <s v="BUSSI SUL TIRINO"/>
    <s v="F"/>
    <n v="13"/>
  </r>
  <r>
    <x v="4"/>
    <x v="67"/>
    <x v="67"/>
    <n v="68005"/>
    <s v="BUSSI SUL TIRINO"/>
    <s v="M"/>
    <n v="5"/>
  </r>
  <r>
    <x v="4"/>
    <x v="67"/>
    <x v="67"/>
    <n v="68006"/>
    <s v="CAPPELLE SUL TAVO"/>
    <s v="F"/>
    <n v="8"/>
  </r>
  <r>
    <x v="4"/>
    <x v="67"/>
    <x v="67"/>
    <n v="68006"/>
    <s v="CAPPELLE SUL TAVO"/>
    <s v="M"/>
    <n v="8"/>
  </r>
  <r>
    <x v="4"/>
    <x v="67"/>
    <x v="67"/>
    <n v="68007"/>
    <s v="CARAMANICO TERME"/>
    <s v="F"/>
    <n v="8"/>
  </r>
  <r>
    <x v="4"/>
    <x v="67"/>
    <x v="67"/>
    <n v="68007"/>
    <s v="CARAMANICO TERME"/>
    <s v="M"/>
    <n v="6"/>
  </r>
  <r>
    <x v="4"/>
    <x v="67"/>
    <x v="67"/>
    <n v="68008"/>
    <s v="CARPINETO DELLA NORA"/>
    <s v="F"/>
    <n v="3"/>
  </r>
  <r>
    <x v="4"/>
    <x v="67"/>
    <x v="67"/>
    <n v="68009"/>
    <s v="CASTIGLIONE A CASAURIA"/>
    <s v="F"/>
    <n v="2"/>
  </r>
  <r>
    <x v="4"/>
    <x v="67"/>
    <x v="67"/>
    <n v="68009"/>
    <s v="CASTIGLIONE A CASAURIA"/>
    <s v="M"/>
    <n v="2"/>
  </r>
  <r>
    <x v="4"/>
    <x v="67"/>
    <x v="67"/>
    <n v="68010"/>
    <s v="CATIGNANO"/>
    <s v="F"/>
    <n v="2"/>
  </r>
  <r>
    <x v="4"/>
    <x v="67"/>
    <x v="67"/>
    <n v="68010"/>
    <s v="CATIGNANO"/>
    <s v="M"/>
    <n v="2"/>
  </r>
  <r>
    <x v="4"/>
    <x v="67"/>
    <x v="67"/>
    <n v="68011"/>
    <s v="CEPAGATTI"/>
    <s v="F"/>
    <n v="31"/>
  </r>
  <r>
    <x v="4"/>
    <x v="67"/>
    <x v="67"/>
    <n v="68011"/>
    <s v="CEPAGATTI"/>
    <s v="M"/>
    <n v="20"/>
  </r>
  <r>
    <x v="4"/>
    <x v="67"/>
    <x v="67"/>
    <n v="68012"/>
    <s v="CITTA' SANT'ANGELO"/>
    <s v="F"/>
    <n v="49"/>
  </r>
  <r>
    <x v="4"/>
    <x v="67"/>
    <x v="67"/>
    <n v="68012"/>
    <s v="CITTA' SANT'ANGELO"/>
    <s v="M"/>
    <n v="30"/>
  </r>
  <r>
    <x v="4"/>
    <x v="67"/>
    <x v="67"/>
    <n v="68013"/>
    <s v="CIVITAQUANA"/>
    <s v="F"/>
    <n v="7"/>
  </r>
  <r>
    <x v="4"/>
    <x v="67"/>
    <x v="67"/>
    <n v="68013"/>
    <s v="CIVITAQUANA"/>
    <s v="M"/>
    <n v="2"/>
  </r>
  <r>
    <x v="4"/>
    <x v="67"/>
    <x v="67"/>
    <n v="68014"/>
    <s v="CIVITELLA CASANOVA"/>
    <s v="F"/>
    <n v="2"/>
  </r>
  <r>
    <x v="4"/>
    <x v="67"/>
    <x v="67"/>
    <n v="68014"/>
    <s v="CIVITELLA CASANOVA"/>
    <s v="M"/>
    <n v="1"/>
  </r>
  <r>
    <x v="4"/>
    <x v="67"/>
    <x v="67"/>
    <n v="68015"/>
    <s v="COLLECORVINO"/>
    <s v="F"/>
    <n v="23"/>
  </r>
  <r>
    <x v="4"/>
    <x v="67"/>
    <x v="67"/>
    <n v="68015"/>
    <s v="COLLECORVINO"/>
    <s v="M"/>
    <n v="9"/>
  </r>
  <r>
    <x v="4"/>
    <x v="67"/>
    <x v="67"/>
    <n v="68016"/>
    <s v="CORVARA"/>
    <s v="M"/>
    <n v="1"/>
  </r>
  <r>
    <x v="4"/>
    <x v="67"/>
    <x v="67"/>
    <n v="68017"/>
    <s v="CUGNOLI"/>
    <s v="F"/>
    <n v="2"/>
  </r>
  <r>
    <x v="4"/>
    <x v="67"/>
    <x v="67"/>
    <n v="68017"/>
    <s v="CUGNOLI"/>
    <s v="M"/>
    <n v="2"/>
  </r>
  <r>
    <x v="4"/>
    <x v="67"/>
    <x v="67"/>
    <n v="68018"/>
    <s v="ELICE"/>
    <s v="F"/>
    <n v="4"/>
  </r>
  <r>
    <x v="4"/>
    <x v="67"/>
    <x v="67"/>
    <n v="68018"/>
    <s v="ELICE"/>
    <s v="M"/>
    <n v="1"/>
  </r>
  <r>
    <x v="4"/>
    <x v="67"/>
    <x v="67"/>
    <n v="68019"/>
    <s v="FARINDOLA"/>
    <s v="F"/>
    <n v="7"/>
  </r>
  <r>
    <x v="4"/>
    <x v="67"/>
    <x v="67"/>
    <n v="68019"/>
    <s v="FARINDOLA"/>
    <s v="M"/>
    <n v="3"/>
  </r>
  <r>
    <x v="4"/>
    <x v="67"/>
    <x v="67"/>
    <n v="68020"/>
    <s v="LETTOMANOPPELLO"/>
    <s v="F"/>
    <n v="4"/>
  </r>
  <r>
    <x v="4"/>
    <x v="67"/>
    <x v="67"/>
    <n v="68021"/>
    <s v="LORETO APRUTINO"/>
    <s v="F"/>
    <n v="27"/>
  </r>
  <r>
    <x v="4"/>
    <x v="67"/>
    <x v="67"/>
    <n v="68021"/>
    <s v="LORETO APRUTINO"/>
    <s v="M"/>
    <n v="15"/>
  </r>
  <r>
    <x v="4"/>
    <x v="67"/>
    <x v="67"/>
    <n v="68022"/>
    <s v="MANOPPELLO"/>
    <s v="F"/>
    <n v="25"/>
  </r>
  <r>
    <x v="4"/>
    <x v="67"/>
    <x v="67"/>
    <n v="68022"/>
    <s v="MANOPPELLO"/>
    <s v="M"/>
    <n v="10"/>
  </r>
  <r>
    <x v="4"/>
    <x v="67"/>
    <x v="67"/>
    <n v="68023"/>
    <s v="MONTEBELLO DI BERTONA"/>
    <s v="F"/>
    <n v="3"/>
  </r>
  <r>
    <x v="4"/>
    <x v="67"/>
    <x v="67"/>
    <n v="68023"/>
    <s v="MONTEBELLO DI BERTONA"/>
    <s v="M"/>
    <n v="1"/>
  </r>
  <r>
    <x v="4"/>
    <x v="67"/>
    <x v="67"/>
    <n v="68024"/>
    <s v="MONTESILVANO"/>
    <s v="F"/>
    <n v="185"/>
  </r>
  <r>
    <x v="4"/>
    <x v="67"/>
    <x v="67"/>
    <n v="68024"/>
    <s v="MONTESILVANO"/>
    <s v="M"/>
    <n v="137"/>
  </r>
  <r>
    <x v="4"/>
    <x v="67"/>
    <x v="67"/>
    <n v="68025"/>
    <s v="MOSCUFO"/>
    <s v="F"/>
    <n v="12"/>
  </r>
  <r>
    <x v="4"/>
    <x v="67"/>
    <x v="67"/>
    <n v="68025"/>
    <s v="MOSCUFO"/>
    <s v="M"/>
    <n v="10"/>
  </r>
  <r>
    <x v="4"/>
    <x v="67"/>
    <x v="67"/>
    <n v="68026"/>
    <s v="NOCCIANO"/>
    <s v="F"/>
    <n v="4"/>
  </r>
  <r>
    <x v="4"/>
    <x v="67"/>
    <x v="67"/>
    <n v="68026"/>
    <s v="NOCCIANO"/>
    <s v="M"/>
    <n v="3"/>
  </r>
  <r>
    <x v="4"/>
    <x v="67"/>
    <x v="67"/>
    <n v="68027"/>
    <s v="PENNE"/>
    <s v="F"/>
    <n v="48"/>
  </r>
  <r>
    <x v="4"/>
    <x v="67"/>
    <x v="67"/>
    <n v="68027"/>
    <s v="PENNE"/>
    <s v="M"/>
    <n v="44"/>
  </r>
  <r>
    <x v="4"/>
    <x v="67"/>
    <x v="67"/>
    <n v="68028"/>
    <s v="PESCARA"/>
    <s v="F"/>
    <n v="497"/>
  </r>
  <r>
    <x v="4"/>
    <x v="67"/>
    <x v="67"/>
    <n v="68028"/>
    <s v="PESCARA"/>
    <s v="M"/>
    <n v="444"/>
  </r>
  <r>
    <x v="4"/>
    <x v="67"/>
    <x v="67"/>
    <n v="68029"/>
    <s v="PESCOSANSONESCO"/>
    <s v="F"/>
    <n v="2"/>
  </r>
  <r>
    <x v="4"/>
    <x v="67"/>
    <x v="67"/>
    <n v="68029"/>
    <s v="PESCOSANSONESCO"/>
    <s v="M"/>
    <n v="2"/>
  </r>
  <r>
    <x v="4"/>
    <x v="67"/>
    <x v="67"/>
    <n v="68030"/>
    <s v="PIANELLA"/>
    <s v="F"/>
    <n v="31"/>
  </r>
  <r>
    <x v="4"/>
    <x v="67"/>
    <x v="67"/>
    <n v="68030"/>
    <s v="PIANELLA"/>
    <s v="M"/>
    <n v="18"/>
  </r>
  <r>
    <x v="4"/>
    <x v="67"/>
    <x v="67"/>
    <n v="68031"/>
    <s v="PICCIANO"/>
    <s v="F"/>
    <n v="2"/>
  </r>
  <r>
    <x v="4"/>
    <x v="67"/>
    <x v="67"/>
    <n v="68031"/>
    <s v="PICCIANO"/>
    <s v="M"/>
    <n v="3"/>
  </r>
  <r>
    <x v="4"/>
    <x v="67"/>
    <x v="67"/>
    <n v="68033"/>
    <s v="POPOLI"/>
    <s v="F"/>
    <n v="24"/>
  </r>
  <r>
    <x v="4"/>
    <x v="67"/>
    <x v="67"/>
    <n v="68033"/>
    <s v="POPOLI"/>
    <s v="M"/>
    <n v="15"/>
  </r>
  <r>
    <x v="4"/>
    <x v="67"/>
    <x v="67"/>
    <n v="68034"/>
    <s v="ROCCAMORICE"/>
    <s v="F"/>
    <n v="4"/>
  </r>
  <r>
    <x v="4"/>
    <x v="67"/>
    <x v="67"/>
    <n v="68034"/>
    <s v="ROCCAMORICE"/>
    <s v="M"/>
    <n v="3"/>
  </r>
  <r>
    <x v="4"/>
    <x v="67"/>
    <x v="67"/>
    <n v="68035"/>
    <s v="ROSCIANO"/>
    <s v="F"/>
    <n v="8"/>
  </r>
  <r>
    <x v="4"/>
    <x v="67"/>
    <x v="67"/>
    <n v="68035"/>
    <s v="ROSCIANO"/>
    <s v="M"/>
    <n v="6"/>
  </r>
  <r>
    <x v="4"/>
    <x v="67"/>
    <x v="67"/>
    <n v="68036"/>
    <s v="SALLE"/>
    <s v="M"/>
    <n v="1"/>
  </r>
  <r>
    <x v="4"/>
    <x v="67"/>
    <x v="67"/>
    <n v="68038"/>
    <s v="SAN VALENTINO IN ABRUZZO CITERIORE"/>
    <s v="F"/>
    <n v="7"/>
  </r>
  <r>
    <x v="4"/>
    <x v="67"/>
    <x v="67"/>
    <n v="68038"/>
    <s v="SAN VALENTINO IN ABRUZZO CITERIORE"/>
    <s v="M"/>
    <n v="7"/>
  </r>
  <r>
    <x v="4"/>
    <x v="67"/>
    <x v="67"/>
    <n v="68037"/>
    <s v="SANT'EUFEMIA A MAIELLA"/>
    <s v="F"/>
    <n v="3"/>
  </r>
  <r>
    <x v="4"/>
    <x v="67"/>
    <x v="67"/>
    <n v="68039"/>
    <s v="SCAFA"/>
    <s v="F"/>
    <n v="10"/>
  </r>
  <r>
    <x v="4"/>
    <x v="67"/>
    <x v="67"/>
    <n v="68039"/>
    <s v="SCAFA"/>
    <s v="M"/>
    <n v="11"/>
  </r>
  <r>
    <x v="4"/>
    <x v="67"/>
    <x v="67"/>
    <n v="68040"/>
    <s v="SERRAMONACESCA"/>
    <s v="M"/>
    <n v="1"/>
  </r>
  <r>
    <x v="4"/>
    <x v="67"/>
    <x v="67"/>
    <n v="68041"/>
    <s v="SPOLTORE"/>
    <s v="F"/>
    <n v="70"/>
  </r>
  <r>
    <x v="4"/>
    <x v="67"/>
    <x v="67"/>
    <n v="68041"/>
    <s v="SPOLTORE"/>
    <s v="M"/>
    <n v="53"/>
  </r>
  <r>
    <x v="4"/>
    <x v="67"/>
    <x v="67"/>
    <n v="68042"/>
    <s v="TOCCO DA CASAURIA"/>
    <s v="F"/>
    <n v="13"/>
  </r>
  <r>
    <x v="4"/>
    <x v="67"/>
    <x v="67"/>
    <n v="68042"/>
    <s v="TOCCO DA CASAURIA"/>
    <s v="M"/>
    <n v="3"/>
  </r>
  <r>
    <x v="4"/>
    <x v="67"/>
    <x v="67"/>
    <n v="68043"/>
    <s v="TORRE DE' PASSERI"/>
    <s v="F"/>
    <n v="10"/>
  </r>
  <r>
    <x v="4"/>
    <x v="67"/>
    <x v="67"/>
    <n v="68043"/>
    <s v="TORRE DE' PASSERI"/>
    <s v="M"/>
    <n v="7"/>
  </r>
  <r>
    <x v="4"/>
    <x v="67"/>
    <x v="67"/>
    <n v="68044"/>
    <s v="TURRIVALIGNANI"/>
    <s v="M"/>
    <n v="2"/>
  </r>
  <r>
    <x v="4"/>
    <x v="67"/>
    <x v="67"/>
    <n v="68046"/>
    <s v="VILLA CELIERA"/>
    <s v="F"/>
    <n v="2"/>
  </r>
  <r>
    <x v="4"/>
    <x v="68"/>
    <x v="68"/>
    <n v="69001"/>
    <s v="ALTINO"/>
    <s v="F"/>
    <n v="7"/>
  </r>
  <r>
    <x v="4"/>
    <x v="68"/>
    <x v="68"/>
    <n v="69001"/>
    <s v="ALTINO"/>
    <s v="M"/>
    <n v="1"/>
  </r>
  <r>
    <x v="4"/>
    <x v="68"/>
    <x v="68"/>
    <n v="69002"/>
    <s v="ARCHI"/>
    <s v="F"/>
    <n v="4"/>
  </r>
  <r>
    <x v="4"/>
    <x v="68"/>
    <x v="68"/>
    <n v="69002"/>
    <s v="ARCHI"/>
    <s v="M"/>
    <n v="5"/>
  </r>
  <r>
    <x v="4"/>
    <x v="68"/>
    <x v="68"/>
    <n v="69003"/>
    <s v="ARI"/>
    <s v="F"/>
    <n v="6"/>
  </r>
  <r>
    <x v="4"/>
    <x v="68"/>
    <x v="68"/>
    <n v="69004"/>
    <s v="ARIELLI"/>
    <s v="F"/>
    <n v="2"/>
  </r>
  <r>
    <x v="4"/>
    <x v="68"/>
    <x v="68"/>
    <n v="69004"/>
    <s v="ARIELLI"/>
    <s v="M"/>
    <n v="1"/>
  </r>
  <r>
    <x v="4"/>
    <x v="68"/>
    <x v="68"/>
    <n v="69005"/>
    <s v="ATESSA"/>
    <s v="F"/>
    <n v="31"/>
  </r>
  <r>
    <x v="4"/>
    <x v="68"/>
    <x v="68"/>
    <n v="69005"/>
    <s v="ATESSA"/>
    <s v="M"/>
    <n v="26"/>
  </r>
  <r>
    <x v="4"/>
    <x v="68"/>
    <x v="68"/>
    <n v="69006"/>
    <s v="BOMBA"/>
    <s v="F"/>
    <n v="5"/>
  </r>
  <r>
    <x v="4"/>
    <x v="68"/>
    <x v="68"/>
    <n v="69006"/>
    <s v="BOMBA"/>
    <s v="M"/>
    <n v="2"/>
  </r>
  <r>
    <x v="4"/>
    <x v="68"/>
    <x v="68"/>
    <n v="69007"/>
    <s v="BORRELLO"/>
    <s v="F"/>
    <n v="2"/>
  </r>
  <r>
    <x v="4"/>
    <x v="68"/>
    <x v="68"/>
    <n v="69008"/>
    <s v="BUCCHIANICO"/>
    <s v="F"/>
    <n v="20"/>
  </r>
  <r>
    <x v="4"/>
    <x v="68"/>
    <x v="68"/>
    <n v="69008"/>
    <s v="BUCCHIANICO"/>
    <s v="M"/>
    <n v="9"/>
  </r>
  <r>
    <x v="4"/>
    <x v="68"/>
    <x v="68"/>
    <n v="69010"/>
    <s v="CANOSA SANNITA"/>
    <s v="F"/>
    <n v="5"/>
  </r>
  <r>
    <x v="4"/>
    <x v="68"/>
    <x v="68"/>
    <n v="69010"/>
    <s v="CANOSA SANNITA"/>
    <s v="M"/>
    <n v="2"/>
  </r>
  <r>
    <x v="4"/>
    <x v="68"/>
    <x v="68"/>
    <n v="69011"/>
    <s v="CARPINETO SINELLO"/>
    <s v="F"/>
    <n v="1"/>
  </r>
  <r>
    <x v="4"/>
    <x v="68"/>
    <x v="68"/>
    <n v="69011"/>
    <s v="CARPINETO SINELLO"/>
    <s v="M"/>
    <n v="1"/>
  </r>
  <r>
    <x v="4"/>
    <x v="68"/>
    <x v="68"/>
    <n v="69012"/>
    <s v="CARUNCHIO"/>
    <s v="F"/>
    <n v="3"/>
  </r>
  <r>
    <x v="4"/>
    <x v="68"/>
    <x v="68"/>
    <n v="69013"/>
    <s v="CASACANDITELLA"/>
    <s v="F"/>
    <n v="5"/>
  </r>
  <r>
    <x v="4"/>
    <x v="68"/>
    <x v="68"/>
    <n v="69013"/>
    <s v="CASACANDITELLA"/>
    <s v="M"/>
    <n v="8"/>
  </r>
  <r>
    <x v="4"/>
    <x v="68"/>
    <x v="68"/>
    <n v="69014"/>
    <s v="CASALANGUIDA"/>
    <s v="F"/>
    <n v="4"/>
  </r>
  <r>
    <x v="4"/>
    <x v="68"/>
    <x v="68"/>
    <n v="69014"/>
    <s v="CASALANGUIDA"/>
    <s v="M"/>
    <n v="2"/>
  </r>
  <r>
    <x v="4"/>
    <x v="68"/>
    <x v="68"/>
    <n v="69015"/>
    <s v="CASALBORDINO"/>
    <s v="F"/>
    <n v="28"/>
  </r>
  <r>
    <x v="4"/>
    <x v="68"/>
    <x v="68"/>
    <n v="69015"/>
    <s v="CASALBORDINO"/>
    <s v="M"/>
    <n v="14"/>
  </r>
  <r>
    <x v="4"/>
    <x v="68"/>
    <x v="68"/>
    <n v="69016"/>
    <s v="CASALINCONTRADA"/>
    <s v="F"/>
    <n v="10"/>
  </r>
  <r>
    <x v="4"/>
    <x v="68"/>
    <x v="68"/>
    <n v="69016"/>
    <s v="CASALINCONTRADA"/>
    <s v="M"/>
    <n v="6"/>
  </r>
  <r>
    <x v="4"/>
    <x v="68"/>
    <x v="68"/>
    <n v="69017"/>
    <s v="CASOLI"/>
    <s v="F"/>
    <n v="18"/>
  </r>
  <r>
    <x v="4"/>
    <x v="68"/>
    <x v="68"/>
    <n v="69017"/>
    <s v="CASOLI"/>
    <s v="M"/>
    <n v="23"/>
  </r>
  <r>
    <x v="4"/>
    <x v="68"/>
    <x v="68"/>
    <n v="69018"/>
    <s v="CASTEL FRENTANO"/>
    <s v="F"/>
    <n v="20"/>
  </r>
  <r>
    <x v="4"/>
    <x v="68"/>
    <x v="68"/>
    <n v="69018"/>
    <s v="CASTEL FRENTANO"/>
    <s v="M"/>
    <n v="12"/>
  </r>
  <r>
    <x v="4"/>
    <x v="68"/>
    <x v="68"/>
    <n v="69019"/>
    <s v="CASTELGUIDONE"/>
    <s v="F"/>
    <n v="2"/>
  </r>
  <r>
    <x v="4"/>
    <x v="68"/>
    <x v="68"/>
    <n v="69019"/>
    <s v="CASTELGUIDONE"/>
    <s v="M"/>
    <n v="1"/>
  </r>
  <r>
    <x v="4"/>
    <x v="68"/>
    <x v="68"/>
    <n v="69020"/>
    <s v="CASTIGLIONE MESSER MARINO"/>
    <s v="F"/>
    <n v="4"/>
  </r>
  <r>
    <x v="4"/>
    <x v="68"/>
    <x v="68"/>
    <n v="69020"/>
    <s v="CASTIGLIONE MESSER MARINO"/>
    <s v="M"/>
    <n v="3"/>
  </r>
  <r>
    <x v="4"/>
    <x v="68"/>
    <x v="68"/>
    <n v="69021"/>
    <s v="CELENZA SUL TRIGNO"/>
    <s v="F"/>
    <n v="5"/>
  </r>
  <r>
    <x v="4"/>
    <x v="68"/>
    <x v="68"/>
    <n v="69021"/>
    <s v="CELENZA SUL TRIGNO"/>
    <s v="M"/>
    <n v="1"/>
  </r>
  <r>
    <x v="4"/>
    <x v="68"/>
    <x v="68"/>
    <n v="69022"/>
    <s v="CHIETI"/>
    <s v="F"/>
    <n v="245"/>
  </r>
  <r>
    <x v="4"/>
    <x v="68"/>
    <x v="68"/>
    <n v="69022"/>
    <s v="CHIETI"/>
    <s v="M"/>
    <n v="163"/>
  </r>
  <r>
    <x v="4"/>
    <x v="68"/>
    <x v="68"/>
    <n v="69024"/>
    <s v="CIVITELLA MESSER RAIMONDO"/>
    <s v="F"/>
    <n v="5"/>
  </r>
  <r>
    <x v="4"/>
    <x v="68"/>
    <x v="68"/>
    <n v="69024"/>
    <s v="CIVITELLA MESSER RAIMONDO"/>
    <s v="M"/>
    <n v="4"/>
  </r>
  <r>
    <x v="4"/>
    <x v="68"/>
    <x v="68"/>
    <n v="69026"/>
    <s v="COLLEDIMEZZO"/>
    <s v="F"/>
    <n v="2"/>
  </r>
  <r>
    <x v="4"/>
    <x v="68"/>
    <x v="68"/>
    <n v="69026"/>
    <s v="COLLEDIMEZZO"/>
    <s v="M"/>
    <n v="1"/>
  </r>
  <r>
    <x v="4"/>
    <x v="68"/>
    <x v="68"/>
    <n v="69027"/>
    <s v="CRECCHIO"/>
    <s v="F"/>
    <n v="10"/>
  </r>
  <r>
    <x v="4"/>
    <x v="68"/>
    <x v="68"/>
    <n v="69027"/>
    <s v="CRECCHIO"/>
    <s v="M"/>
    <n v="9"/>
  </r>
  <r>
    <x v="4"/>
    <x v="68"/>
    <x v="68"/>
    <n v="69028"/>
    <s v="CUPELLO"/>
    <s v="F"/>
    <n v="12"/>
  </r>
  <r>
    <x v="4"/>
    <x v="68"/>
    <x v="68"/>
    <n v="69028"/>
    <s v="CUPELLO"/>
    <s v="M"/>
    <n v="9"/>
  </r>
  <r>
    <x v="4"/>
    <x v="68"/>
    <x v="68"/>
    <n v="69029"/>
    <s v="DOGLIOLA"/>
    <s v="F"/>
    <n v="2"/>
  </r>
  <r>
    <x v="4"/>
    <x v="68"/>
    <x v="68"/>
    <n v="69030"/>
    <s v="FARA FILIORUM PETRI"/>
    <s v="F"/>
    <n v="10"/>
  </r>
  <r>
    <x v="4"/>
    <x v="68"/>
    <x v="68"/>
    <n v="69030"/>
    <s v="FARA FILIORUM PETRI"/>
    <s v="M"/>
    <n v="5"/>
  </r>
  <r>
    <x v="4"/>
    <x v="68"/>
    <x v="68"/>
    <n v="69031"/>
    <s v="FARA SAN MARTINO"/>
    <s v="F"/>
    <n v="9"/>
  </r>
  <r>
    <x v="4"/>
    <x v="68"/>
    <x v="68"/>
    <n v="69031"/>
    <s v="FARA SAN MARTINO"/>
    <s v="M"/>
    <n v="3"/>
  </r>
  <r>
    <x v="4"/>
    <x v="68"/>
    <x v="68"/>
    <n v="69032"/>
    <s v="FILETTO"/>
    <s v="F"/>
    <n v="2"/>
  </r>
  <r>
    <x v="4"/>
    <x v="68"/>
    <x v="68"/>
    <n v="69033"/>
    <s v="FOSSACESIA"/>
    <s v="F"/>
    <n v="25"/>
  </r>
  <r>
    <x v="4"/>
    <x v="68"/>
    <x v="68"/>
    <n v="69033"/>
    <s v="FOSSACESIA"/>
    <s v="M"/>
    <n v="12"/>
  </r>
  <r>
    <x v="4"/>
    <x v="68"/>
    <x v="68"/>
    <n v="69034"/>
    <s v="FRAINE"/>
    <s v="M"/>
    <n v="1"/>
  </r>
  <r>
    <x v="4"/>
    <x v="68"/>
    <x v="68"/>
    <n v="69035"/>
    <s v="FRANCAVILLA AL MARE"/>
    <s v="F"/>
    <n v="113"/>
  </r>
  <r>
    <x v="4"/>
    <x v="68"/>
    <x v="68"/>
    <n v="69035"/>
    <s v="FRANCAVILLA AL MARE"/>
    <s v="M"/>
    <n v="95"/>
  </r>
  <r>
    <x v="4"/>
    <x v="68"/>
    <x v="68"/>
    <n v="69036"/>
    <s v="FRESAGRANDINARIA"/>
    <s v="F"/>
    <n v="3"/>
  </r>
  <r>
    <x v="4"/>
    <x v="68"/>
    <x v="68"/>
    <n v="69037"/>
    <s v="FRISA"/>
    <s v="F"/>
    <n v="7"/>
  </r>
  <r>
    <x v="4"/>
    <x v="68"/>
    <x v="68"/>
    <n v="69037"/>
    <s v="FRISA"/>
    <s v="M"/>
    <n v="2"/>
  </r>
  <r>
    <x v="4"/>
    <x v="68"/>
    <x v="68"/>
    <n v="69038"/>
    <s v="FURCI"/>
    <s v="F"/>
    <n v="8"/>
  </r>
  <r>
    <x v="4"/>
    <x v="68"/>
    <x v="68"/>
    <n v="69038"/>
    <s v="FURCI"/>
    <s v="M"/>
    <n v="2"/>
  </r>
  <r>
    <x v="4"/>
    <x v="68"/>
    <x v="68"/>
    <n v="69040"/>
    <s v="GESSOPALENA"/>
    <s v="F"/>
    <n v="12"/>
  </r>
  <r>
    <x v="4"/>
    <x v="68"/>
    <x v="68"/>
    <n v="69040"/>
    <s v="GESSOPALENA"/>
    <s v="M"/>
    <n v="5"/>
  </r>
  <r>
    <x v="4"/>
    <x v="68"/>
    <x v="68"/>
    <n v="69041"/>
    <s v="GISSI"/>
    <s v="F"/>
    <n v="7"/>
  </r>
  <r>
    <x v="4"/>
    <x v="68"/>
    <x v="68"/>
    <n v="69041"/>
    <s v="GISSI"/>
    <s v="M"/>
    <n v="11"/>
  </r>
  <r>
    <x v="4"/>
    <x v="68"/>
    <x v="68"/>
    <n v="69042"/>
    <s v="GIULIANO TEATINO"/>
    <s v="F"/>
    <n v="6"/>
  </r>
  <r>
    <x v="4"/>
    <x v="68"/>
    <x v="68"/>
    <n v="69042"/>
    <s v="GIULIANO TEATINO"/>
    <s v="M"/>
    <n v="4"/>
  </r>
  <r>
    <x v="4"/>
    <x v="68"/>
    <x v="68"/>
    <n v="69043"/>
    <s v="GUARDIAGRELE"/>
    <s v="F"/>
    <n v="40"/>
  </r>
  <r>
    <x v="4"/>
    <x v="68"/>
    <x v="68"/>
    <n v="69043"/>
    <s v="GUARDIAGRELE"/>
    <s v="M"/>
    <n v="22"/>
  </r>
  <r>
    <x v="4"/>
    <x v="68"/>
    <x v="68"/>
    <n v="69044"/>
    <s v="GUILMI"/>
    <s v="F"/>
    <n v="1"/>
  </r>
  <r>
    <x v="4"/>
    <x v="68"/>
    <x v="68"/>
    <n v="69044"/>
    <s v="GUILMI"/>
    <s v="M"/>
    <n v="1"/>
  </r>
  <r>
    <x v="4"/>
    <x v="68"/>
    <x v="68"/>
    <n v="69045"/>
    <s v="LAMA DEI PELIGNI"/>
    <s v="F"/>
    <n v="3"/>
  </r>
  <r>
    <x v="4"/>
    <x v="68"/>
    <x v="68"/>
    <n v="69046"/>
    <s v="LANCIANO"/>
    <s v="F"/>
    <n v="140"/>
  </r>
  <r>
    <x v="4"/>
    <x v="68"/>
    <x v="68"/>
    <n v="69046"/>
    <s v="LANCIANO"/>
    <s v="M"/>
    <n v="101"/>
  </r>
  <r>
    <x v="4"/>
    <x v="68"/>
    <x v="68"/>
    <n v="69047"/>
    <s v="LENTELLA"/>
    <s v="F"/>
    <n v="5"/>
  </r>
  <r>
    <x v="4"/>
    <x v="68"/>
    <x v="68"/>
    <n v="69047"/>
    <s v="LENTELLA"/>
    <s v="M"/>
    <n v="2"/>
  </r>
  <r>
    <x v="4"/>
    <x v="68"/>
    <x v="68"/>
    <n v="69049"/>
    <s v="LISCIA"/>
    <s v="F"/>
    <n v="3"/>
  </r>
  <r>
    <x v="4"/>
    <x v="68"/>
    <x v="68"/>
    <n v="69049"/>
    <s v="LISCIA"/>
    <s v="M"/>
    <n v="3"/>
  </r>
  <r>
    <x v="4"/>
    <x v="68"/>
    <x v="68"/>
    <n v="69050"/>
    <s v="MIGLIANICO"/>
    <s v="F"/>
    <n v="11"/>
  </r>
  <r>
    <x v="4"/>
    <x v="68"/>
    <x v="68"/>
    <n v="69050"/>
    <s v="MIGLIANICO"/>
    <s v="M"/>
    <n v="15"/>
  </r>
  <r>
    <x v="4"/>
    <x v="68"/>
    <x v="68"/>
    <n v="69051"/>
    <s v="MONTAZZOLI"/>
    <s v="F"/>
    <n v="4"/>
  </r>
  <r>
    <x v="4"/>
    <x v="68"/>
    <x v="68"/>
    <n v="69054"/>
    <s v="MONTENERODOMO"/>
    <s v="F"/>
    <n v="5"/>
  </r>
  <r>
    <x v="4"/>
    <x v="68"/>
    <x v="68"/>
    <n v="69054"/>
    <s v="MONTENERODOMO"/>
    <s v="M"/>
    <n v="1"/>
  </r>
  <r>
    <x v="4"/>
    <x v="68"/>
    <x v="68"/>
    <n v="69055"/>
    <s v="MONTEODORISIO"/>
    <s v="F"/>
    <n v="9"/>
  </r>
  <r>
    <x v="4"/>
    <x v="68"/>
    <x v="68"/>
    <n v="69055"/>
    <s v="MONTEODORISIO"/>
    <s v="M"/>
    <n v="2"/>
  </r>
  <r>
    <x v="4"/>
    <x v="68"/>
    <x v="68"/>
    <n v="69056"/>
    <s v="MOZZAGROGNA"/>
    <s v="F"/>
    <n v="6"/>
  </r>
  <r>
    <x v="4"/>
    <x v="68"/>
    <x v="68"/>
    <n v="69056"/>
    <s v="MOZZAGROGNA"/>
    <s v="M"/>
    <n v="7"/>
  </r>
  <r>
    <x v="4"/>
    <x v="68"/>
    <x v="68"/>
    <n v="69057"/>
    <s v="ORSOGNA"/>
    <s v="F"/>
    <n v="16"/>
  </r>
  <r>
    <x v="4"/>
    <x v="68"/>
    <x v="68"/>
    <n v="69057"/>
    <s v="ORSOGNA"/>
    <s v="M"/>
    <n v="7"/>
  </r>
  <r>
    <x v="4"/>
    <x v="68"/>
    <x v="68"/>
    <n v="69058"/>
    <s v="ORTONA"/>
    <s v="F"/>
    <n v="93"/>
  </r>
  <r>
    <x v="4"/>
    <x v="68"/>
    <x v="68"/>
    <n v="69058"/>
    <s v="ORTONA"/>
    <s v="M"/>
    <n v="54"/>
  </r>
  <r>
    <x v="4"/>
    <x v="68"/>
    <x v="68"/>
    <n v="69059"/>
    <s v="PAGLIETA"/>
    <s v="F"/>
    <n v="16"/>
  </r>
  <r>
    <x v="4"/>
    <x v="68"/>
    <x v="68"/>
    <n v="69059"/>
    <s v="PAGLIETA"/>
    <s v="M"/>
    <n v="11"/>
  </r>
  <r>
    <x v="4"/>
    <x v="68"/>
    <x v="68"/>
    <n v="69060"/>
    <s v="PALENA"/>
    <s v="F"/>
    <n v="10"/>
  </r>
  <r>
    <x v="4"/>
    <x v="68"/>
    <x v="68"/>
    <n v="69060"/>
    <s v="PALENA"/>
    <s v="M"/>
    <n v="4"/>
  </r>
  <r>
    <x v="4"/>
    <x v="68"/>
    <x v="68"/>
    <n v="69061"/>
    <s v="PALMOLI"/>
    <s v="F"/>
    <n v="3"/>
  </r>
  <r>
    <x v="4"/>
    <x v="68"/>
    <x v="68"/>
    <n v="69061"/>
    <s v="PALMOLI"/>
    <s v="M"/>
    <n v="2"/>
  </r>
  <r>
    <x v="4"/>
    <x v="68"/>
    <x v="68"/>
    <n v="69062"/>
    <s v="PALOMBARO"/>
    <s v="F"/>
    <n v="4"/>
  </r>
  <r>
    <x v="4"/>
    <x v="68"/>
    <x v="68"/>
    <n v="69062"/>
    <s v="PALOMBARO"/>
    <s v="M"/>
    <n v="3"/>
  </r>
  <r>
    <x v="4"/>
    <x v="68"/>
    <x v="68"/>
    <n v="69063"/>
    <s v="PENNADOMO"/>
    <s v="F"/>
    <n v="2"/>
  </r>
  <r>
    <x v="4"/>
    <x v="68"/>
    <x v="68"/>
    <n v="69064"/>
    <s v="PENNAPIEDIMONTE"/>
    <s v="F"/>
    <n v="3"/>
  </r>
  <r>
    <x v="4"/>
    <x v="68"/>
    <x v="68"/>
    <n v="69065"/>
    <s v="PERANO"/>
    <s v="F"/>
    <n v="11"/>
  </r>
  <r>
    <x v="4"/>
    <x v="68"/>
    <x v="68"/>
    <n v="69065"/>
    <s v="PERANO"/>
    <s v="M"/>
    <n v="1"/>
  </r>
  <r>
    <x v="4"/>
    <x v="68"/>
    <x v="68"/>
    <n v="69066"/>
    <s v="PIZZOFERRATO"/>
    <s v="F"/>
    <n v="8"/>
  </r>
  <r>
    <x v="4"/>
    <x v="68"/>
    <x v="68"/>
    <n v="69067"/>
    <s v="POGGIOFIORITO"/>
    <s v="F"/>
    <n v="1"/>
  </r>
  <r>
    <x v="4"/>
    <x v="68"/>
    <x v="68"/>
    <n v="69067"/>
    <s v="POGGIOFIORITO"/>
    <s v="M"/>
    <n v="1"/>
  </r>
  <r>
    <x v="4"/>
    <x v="68"/>
    <x v="68"/>
    <n v="69068"/>
    <s v="POLLUTRI"/>
    <s v="F"/>
    <n v="18"/>
  </r>
  <r>
    <x v="4"/>
    <x v="68"/>
    <x v="68"/>
    <n v="69068"/>
    <s v="POLLUTRI"/>
    <s v="M"/>
    <n v="2"/>
  </r>
  <r>
    <x v="4"/>
    <x v="68"/>
    <x v="68"/>
    <n v="69069"/>
    <s v="PRETORO"/>
    <s v="F"/>
    <n v="4"/>
  </r>
  <r>
    <x v="4"/>
    <x v="68"/>
    <x v="68"/>
    <n v="69069"/>
    <s v="PRETORO"/>
    <s v="M"/>
    <n v="1"/>
  </r>
  <r>
    <x v="4"/>
    <x v="68"/>
    <x v="68"/>
    <n v="69070"/>
    <s v="QUADRI"/>
    <s v="F"/>
    <n v="5"/>
  </r>
  <r>
    <x v="4"/>
    <x v="68"/>
    <x v="68"/>
    <n v="69070"/>
    <s v="QUADRI"/>
    <s v="M"/>
    <n v="2"/>
  </r>
  <r>
    <x v="4"/>
    <x v="68"/>
    <x v="68"/>
    <n v="69071"/>
    <s v="RAPINO"/>
    <s v="F"/>
    <n v="5"/>
  </r>
  <r>
    <x v="4"/>
    <x v="68"/>
    <x v="68"/>
    <n v="69071"/>
    <s v="RAPINO"/>
    <s v="M"/>
    <n v="5"/>
  </r>
  <r>
    <x v="4"/>
    <x v="68"/>
    <x v="68"/>
    <n v="69072"/>
    <s v="RIPA TEATINA"/>
    <s v="F"/>
    <n v="28"/>
  </r>
  <r>
    <x v="4"/>
    <x v="68"/>
    <x v="68"/>
    <n v="69072"/>
    <s v="RIPA TEATINA"/>
    <s v="M"/>
    <n v="15"/>
  </r>
  <r>
    <x v="4"/>
    <x v="68"/>
    <x v="68"/>
    <n v="69074"/>
    <s v="ROCCA SAN GIOVANNI"/>
    <s v="F"/>
    <n v="6"/>
  </r>
  <r>
    <x v="4"/>
    <x v="68"/>
    <x v="68"/>
    <n v="69074"/>
    <s v="ROCCA SAN GIOVANNI"/>
    <s v="M"/>
    <n v="4"/>
  </r>
  <r>
    <x v="4"/>
    <x v="68"/>
    <x v="68"/>
    <n v="69073"/>
    <s v="ROCCAMONTEPIANO"/>
    <s v="F"/>
    <n v="4"/>
  </r>
  <r>
    <x v="4"/>
    <x v="68"/>
    <x v="68"/>
    <n v="69073"/>
    <s v="ROCCAMONTEPIANO"/>
    <s v="M"/>
    <n v="3"/>
  </r>
  <r>
    <x v="4"/>
    <x v="68"/>
    <x v="68"/>
    <n v="69075"/>
    <s v="ROCCASCALEGNA"/>
    <s v="F"/>
    <n v="3"/>
  </r>
  <r>
    <x v="4"/>
    <x v="68"/>
    <x v="68"/>
    <n v="69075"/>
    <s v="ROCCASCALEGNA"/>
    <s v="M"/>
    <n v="3"/>
  </r>
  <r>
    <x v="4"/>
    <x v="68"/>
    <x v="68"/>
    <n v="69076"/>
    <s v="ROCCASPINALVETI"/>
    <s v="F"/>
    <n v="5"/>
  </r>
  <r>
    <x v="4"/>
    <x v="68"/>
    <x v="68"/>
    <n v="69076"/>
    <s v="ROCCASPINALVETI"/>
    <s v="M"/>
    <n v="2"/>
  </r>
  <r>
    <x v="4"/>
    <x v="68"/>
    <x v="68"/>
    <n v="69078"/>
    <s v="ROSELLO"/>
    <s v="M"/>
    <n v="1"/>
  </r>
  <r>
    <x v="4"/>
    <x v="68"/>
    <x v="68"/>
    <n v="69079"/>
    <s v="SAN BUONO"/>
    <s v="F"/>
    <n v="5"/>
  </r>
  <r>
    <x v="4"/>
    <x v="68"/>
    <x v="68"/>
    <n v="69079"/>
    <s v="SAN BUONO"/>
    <s v="M"/>
    <n v="3"/>
  </r>
  <r>
    <x v="4"/>
    <x v="68"/>
    <x v="68"/>
    <n v="69081"/>
    <s v="SAN GIOVANNI TEATINO"/>
    <s v="F"/>
    <n v="38"/>
  </r>
  <r>
    <x v="4"/>
    <x v="68"/>
    <x v="68"/>
    <n v="69081"/>
    <s v="SAN GIOVANNI TEATINO"/>
    <s v="M"/>
    <n v="40"/>
  </r>
  <r>
    <x v="4"/>
    <x v="68"/>
    <x v="68"/>
    <n v="69082"/>
    <s v="SAN MARTINO SULLA MARRUCINA"/>
    <s v="F"/>
    <n v="3"/>
  </r>
  <r>
    <x v="4"/>
    <x v="68"/>
    <x v="68"/>
    <n v="69082"/>
    <s v="SAN MARTINO SULLA MARRUCINA"/>
    <s v="M"/>
    <n v="1"/>
  </r>
  <r>
    <x v="4"/>
    <x v="68"/>
    <x v="68"/>
    <n v="69083"/>
    <s v="SAN SALVO"/>
    <s v="F"/>
    <n v="59"/>
  </r>
  <r>
    <x v="4"/>
    <x v="68"/>
    <x v="68"/>
    <n v="69083"/>
    <s v="SAN SALVO"/>
    <s v="M"/>
    <n v="41"/>
  </r>
  <r>
    <x v="4"/>
    <x v="68"/>
    <x v="68"/>
    <n v="69086"/>
    <s v="SAN VITO CHIETINO"/>
    <s v="F"/>
    <n v="23"/>
  </r>
  <r>
    <x v="4"/>
    <x v="68"/>
    <x v="68"/>
    <n v="69086"/>
    <s v="SAN VITO CHIETINO"/>
    <s v="M"/>
    <n v="16"/>
  </r>
  <r>
    <x v="4"/>
    <x v="68"/>
    <x v="68"/>
    <n v="69084"/>
    <s v="SANTA MARIA IMBARO"/>
    <s v="F"/>
    <n v="7"/>
  </r>
  <r>
    <x v="4"/>
    <x v="68"/>
    <x v="68"/>
    <n v="69084"/>
    <s v="SANTA MARIA IMBARO"/>
    <s v="M"/>
    <n v="6"/>
  </r>
  <r>
    <x v="4"/>
    <x v="68"/>
    <x v="68"/>
    <n v="69085"/>
    <s v="SANT'EUSANIO DEL SANGRO"/>
    <s v="F"/>
    <n v="4"/>
  </r>
  <r>
    <x v="4"/>
    <x v="68"/>
    <x v="68"/>
    <n v="69085"/>
    <s v="SANT'EUSANIO DEL SANGRO"/>
    <s v="M"/>
    <n v="2"/>
  </r>
  <r>
    <x v="4"/>
    <x v="68"/>
    <x v="68"/>
    <n v="69087"/>
    <s v="SCERNI"/>
    <s v="F"/>
    <n v="6"/>
  </r>
  <r>
    <x v="4"/>
    <x v="68"/>
    <x v="68"/>
    <n v="69087"/>
    <s v="SCERNI"/>
    <s v="M"/>
    <n v="10"/>
  </r>
  <r>
    <x v="4"/>
    <x v="68"/>
    <x v="68"/>
    <n v="69089"/>
    <s v="TARANTA PELIGNA"/>
    <s v="F"/>
    <n v="1"/>
  </r>
  <r>
    <x v="4"/>
    <x v="68"/>
    <x v="68"/>
    <n v="69089"/>
    <s v="TARANTA PELIGNA"/>
    <s v="M"/>
    <n v="1"/>
  </r>
  <r>
    <x v="4"/>
    <x v="68"/>
    <x v="68"/>
    <n v="69090"/>
    <s v="TOLLO"/>
    <s v="F"/>
    <n v="17"/>
  </r>
  <r>
    <x v="4"/>
    <x v="68"/>
    <x v="68"/>
    <n v="69090"/>
    <s v="TOLLO"/>
    <s v="M"/>
    <n v="11"/>
  </r>
  <r>
    <x v="4"/>
    <x v="68"/>
    <x v="68"/>
    <n v="69091"/>
    <s v="TORINO DI SANGRO"/>
    <s v="F"/>
    <n v="9"/>
  </r>
  <r>
    <x v="4"/>
    <x v="68"/>
    <x v="68"/>
    <n v="69091"/>
    <s v="TORINO DI SANGRO"/>
    <s v="M"/>
    <n v="5"/>
  </r>
  <r>
    <x v="4"/>
    <x v="68"/>
    <x v="68"/>
    <n v="69092"/>
    <s v="TORNARECCIO"/>
    <s v="F"/>
    <n v="9"/>
  </r>
  <r>
    <x v="4"/>
    <x v="68"/>
    <x v="68"/>
    <n v="69092"/>
    <s v="TORNARECCIO"/>
    <s v="M"/>
    <n v="3"/>
  </r>
  <r>
    <x v="4"/>
    <x v="68"/>
    <x v="68"/>
    <n v="69093"/>
    <s v="TORREBRUNA"/>
    <s v="F"/>
    <n v="2"/>
  </r>
  <r>
    <x v="4"/>
    <x v="68"/>
    <x v="68"/>
    <n v="69093"/>
    <s v="TORREBRUNA"/>
    <s v="M"/>
    <n v="2"/>
  </r>
  <r>
    <x v="4"/>
    <x v="68"/>
    <x v="68"/>
    <n v="69094"/>
    <s v="TORREVECCHIA TEATINA"/>
    <s v="F"/>
    <n v="18"/>
  </r>
  <r>
    <x v="4"/>
    <x v="68"/>
    <x v="68"/>
    <n v="69094"/>
    <s v="TORREVECCHIA TEATINA"/>
    <s v="M"/>
    <n v="7"/>
  </r>
  <r>
    <x v="4"/>
    <x v="68"/>
    <x v="68"/>
    <n v="69095"/>
    <s v="TORRICELLA PELIGNA"/>
    <s v="F"/>
    <n v="5"/>
  </r>
  <r>
    <x v="4"/>
    <x v="68"/>
    <x v="68"/>
    <n v="69095"/>
    <s v="TORRICELLA PELIGNA"/>
    <s v="M"/>
    <n v="1"/>
  </r>
  <r>
    <x v="4"/>
    <x v="68"/>
    <x v="68"/>
    <n v="69096"/>
    <s v="TREGLIO"/>
    <s v="F"/>
    <n v="12"/>
  </r>
  <r>
    <x v="4"/>
    <x v="68"/>
    <x v="68"/>
    <n v="69096"/>
    <s v="TREGLIO"/>
    <s v="M"/>
    <n v="4"/>
  </r>
  <r>
    <x v="4"/>
    <x v="68"/>
    <x v="68"/>
    <n v="69098"/>
    <s v="VACRI"/>
    <s v="F"/>
    <n v="4"/>
  </r>
  <r>
    <x v="4"/>
    <x v="68"/>
    <x v="68"/>
    <n v="69098"/>
    <s v="VACRI"/>
    <s v="M"/>
    <n v="2"/>
  </r>
  <r>
    <x v="4"/>
    <x v="68"/>
    <x v="68"/>
    <n v="69099"/>
    <s v="VASTO"/>
    <s v="F"/>
    <n v="164"/>
  </r>
  <r>
    <x v="4"/>
    <x v="68"/>
    <x v="68"/>
    <n v="69099"/>
    <s v="VASTO"/>
    <s v="M"/>
    <n v="121"/>
  </r>
  <r>
    <x v="4"/>
    <x v="68"/>
    <x v="68"/>
    <n v="69102"/>
    <s v="VILLA SANTA MARIA"/>
    <s v="F"/>
    <n v="5"/>
  </r>
  <r>
    <x v="4"/>
    <x v="68"/>
    <x v="68"/>
    <n v="69102"/>
    <s v="VILLA SANTA MARIA"/>
    <s v="M"/>
    <n v="5"/>
  </r>
  <r>
    <x v="4"/>
    <x v="68"/>
    <x v="68"/>
    <n v="69100"/>
    <s v="VILLALFONSINA"/>
    <s v="F"/>
    <n v="1"/>
  </r>
  <r>
    <x v="4"/>
    <x v="68"/>
    <x v="68"/>
    <n v="69101"/>
    <s v="VILLAMAGNA"/>
    <s v="F"/>
    <n v="9"/>
  </r>
  <r>
    <x v="4"/>
    <x v="68"/>
    <x v="68"/>
    <n v="69101"/>
    <s v="VILLAMAGNA"/>
    <s v="M"/>
    <n v="5"/>
  </r>
  <r>
    <x v="4"/>
    <x v="69"/>
    <x v="69"/>
    <n v="70001"/>
    <s v="ACQUAVIVA COLLECROCE"/>
    <s v="F"/>
    <n v="2"/>
  </r>
  <r>
    <x v="4"/>
    <x v="69"/>
    <x v="69"/>
    <n v="70002"/>
    <s v="BARANELLO"/>
    <s v="F"/>
    <n v="15"/>
  </r>
  <r>
    <x v="4"/>
    <x v="69"/>
    <x v="69"/>
    <n v="70002"/>
    <s v="BARANELLO"/>
    <s v="M"/>
    <n v="6"/>
  </r>
  <r>
    <x v="4"/>
    <x v="69"/>
    <x v="69"/>
    <n v="70003"/>
    <s v="BOJANO"/>
    <s v="F"/>
    <n v="31"/>
  </r>
  <r>
    <x v="4"/>
    <x v="69"/>
    <x v="69"/>
    <n v="70003"/>
    <s v="BOJANO"/>
    <s v="M"/>
    <n v="39"/>
  </r>
  <r>
    <x v="4"/>
    <x v="69"/>
    <x v="69"/>
    <n v="70004"/>
    <s v="BONEFRO"/>
    <s v="F"/>
    <n v="6"/>
  </r>
  <r>
    <x v="4"/>
    <x v="69"/>
    <x v="69"/>
    <n v="70004"/>
    <s v="BONEFRO"/>
    <s v="M"/>
    <n v="3"/>
  </r>
  <r>
    <x v="4"/>
    <x v="69"/>
    <x v="69"/>
    <n v="70005"/>
    <s v="BUSSO"/>
    <s v="F"/>
    <n v="6"/>
  </r>
  <r>
    <x v="4"/>
    <x v="69"/>
    <x v="69"/>
    <n v="70006"/>
    <s v="CAMPOBASSO"/>
    <s v="F"/>
    <n v="268"/>
  </r>
  <r>
    <x v="4"/>
    <x v="69"/>
    <x v="69"/>
    <n v="70006"/>
    <s v="CAMPOBASSO"/>
    <s v="M"/>
    <n v="212"/>
  </r>
  <r>
    <x v="4"/>
    <x v="69"/>
    <x v="69"/>
    <n v="70007"/>
    <s v="CAMPOCHIARO"/>
    <s v="F"/>
    <n v="1"/>
  </r>
  <r>
    <x v="4"/>
    <x v="69"/>
    <x v="69"/>
    <n v="70008"/>
    <s v="CAMPODIPIETRA"/>
    <s v="F"/>
    <n v="12"/>
  </r>
  <r>
    <x v="4"/>
    <x v="69"/>
    <x v="69"/>
    <n v="70008"/>
    <s v="CAMPODIPIETRA"/>
    <s v="M"/>
    <n v="7"/>
  </r>
  <r>
    <x v="4"/>
    <x v="69"/>
    <x v="69"/>
    <n v="70009"/>
    <s v="CAMPOLIETO"/>
    <s v="F"/>
    <n v="5"/>
  </r>
  <r>
    <x v="4"/>
    <x v="69"/>
    <x v="69"/>
    <n v="70009"/>
    <s v="CAMPOLIETO"/>
    <s v="M"/>
    <n v="1"/>
  </r>
  <r>
    <x v="4"/>
    <x v="69"/>
    <x v="69"/>
    <n v="70010"/>
    <s v="CAMPOMARINO"/>
    <s v="F"/>
    <n v="23"/>
  </r>
  <r>
    <x v="4"/>
    <x v="69"/>
    <x v="69"/>
    <n v="70010"/>
    <s v="CAMPOMARINO"/>
    <s v="M"/>
    <n v="19"/>
  </r>
  <r>
    <x v="4"/>
    <x v="69"/>
    <x v="69"/>
    <n v="70011"/>
    <s v="CASACALENDA"/>
    <s v="F"/>
    <n v="8"/>
  </r>
  <r>
    <x v="4"/>
    <x v="69"/>
    <x v="69"/>
    <n v="70011"/>
    <s v="CASACALENDA"/>
    <s v="M"/>
    <n v="3"/>
  </r>
  <r>
    <x v="4"/>
    <x v="69"/>
    <x v="69"/>
    <n v="70012"/>
    <s v="CASALCIPRANO"/>
    <s v="F"/>
    <n v="2"/>
  </r>
  <r>
    <x v="4"/>
    <x v="69"/>
    <x v="69"/>
    <n v="70012"/>
    <s v="CASALCIPRANO"/>
    <s v="M"/>
    <n v="3"/>
  </r>
  <r>
    <x v="4"/>
    <x v="69"/>
    <x v="69"/>
    <n v="70013"/>
    <s v="CASTELBOTTACCIO"/>
    <s v="M"/>
    <n v="1"/>
  </r>
  <r>
    <x v="4"/>
    <x v="69"/>
    <x v="69"/>
    <n v="70014"/>
    <s v="CASTELLINO DEL BIFERNO"/>
    <s v="F"/>
    <n v="2"/>
  </r>
  <r>
    <x v="4"/>
    <x v="69"/>
    <x v="69"/>
    <n v="70015"/>
    <s v="CASTELMAURO"/>
    <s v="F"/>
    <n v="2"/>
  </r>
  <r>
    <x v="4"/>
    <x v="69"/>
    <x v="69"/>
    <n v="70015"/>
    <s v="CASTELMAURO"/>
    <s v="M"/>
    <n v="2"/>
  </r>
  <r>
    <x v="4"/>
    <x v="69"/>
    <x v="69"/>
    <n v="70016"/>
    <s v="CASTROPIGNANO"/>
    <s v="F"/>
    <n v="4"/>
  </r>
  <r>
    <x v="4"/>
    <x v="69"/>
    <x v="69"/>
    <n v="70016"/>
    <s v="CASTROPIGNANO"/>
    <s v="M"/>
    <n v="4"/>
  </r>
  <r>
    <x v="4"/>
    <x v="69"/>
    <x v="69"/>
    <n v="70017"/>
    <s v="CERCEMAGGIORE"/>
    <s v="F"/>
    <n v="12"/>
  </r>
  <r>
    <x v="4"/>
    <x v="69"/>
    <x v="69"/>
    <n v="70017"/>
    <s v="CERCEMAGGIORE"/>
    <s v="M"/>
    <n v="3"/>
  </r>
  <r>
    <x v="4"/>
    <x v="69"/>
    <x v="69"/>
    <n v="70018"/>
    <s v="CERCEPICCOLA"/>
    <s v="F"/>
    <n v="3"/>
  </r>
  <r>
    <x v="4"/>
    <x v="69"/>
    <x v="69"/>
    <n v="70018"/>
    <s v="CERCEPICCOLA"/>
    <s v="M"/>
    <n v="2"/>
  </r>
  <r>
    <x v="4"/>
    <x v="69"/>
    <x v="69"/>
    <n v="70020"/>
    <s v="COLLE D'ANCHISE"/>
    <s v="F"/>
    <n v="5"/>
  </r>
  <r>
    <x v="4"/>
    <x v="69"/>
    <x v="69"/>
    <n v="70021"/>
    <s v="COLLETORTO"/>
    <s v="F"/>
    <n v="11"/>
  </r>
  <r>
    <x v="4"/>
    <x v="69"/>
    <x v="69"/>
    <n v="70021"/>
    <s v="COLLETORTO"/>
    <s v="M"/>
    <n v="5"/>
  </r>
  <r>
    <x v="4"/>
    <x v="69"/>
    <x v="69"/>
    <n v="70022"/>
    <s v="DURONIA"/>
    <s v="F"/>
    <n v="1"/>
  </r>
  <r>
    <x v="4"/>
    <x v="69"/>
    <x v="69"/>
    <n v="70022"/>
    <s v="DURONIA"/>
    <s v="M"/>
    <n v="2"/>
  </r>
  <r>
    <x v="4"/>
    <x v="69"/>
    <x v="69"/>
    <n v="70023"/>
    <s v="FERRAZZANO"/>
    <s v="F"/>
    <n v="21"/>
  </r>
  <r>
    <x v="4"/>
    <x v="69"/>
    <x v="69"/>
    <n v="70023"/>
    <s v="FERRAZZANO"/>
    <s v="M"/>
    <n v="17"/>
  </r>
  <r>
    <x v="4"/>
    <x v="69"/>
    <x v="69"/>
    <n v="70024"/>
    <s v="FOSSALTO"/>
    <s v="F"/>
    <n v="6"/>
  </r>
  <r>
    <x v="4"/>
    <x v="69"/>
    <x v="69"/>
    <n v="70024"/>
    <s v="FOSSALTO"/>
    <s v="M"/>
    <n v="4"/>
  </r>
  <r>
    <x v="4"/>
    <x v="69"/>
    <x v="69"/>
    <n v="70025"/>
    <s v="GAMBATESA"/>
    <s v="F"/>
    <n v="4"/>
  </r>
  <r>
    <x v="4"/>
    <x v="69"/>
    <x v="69"/>
    <n v="70025"/>
    <s v="GAMBATESA"/>
    <s v="M"/>
    <n v="3"/>
  </r>
  <r>
    <x v="4"/>
    <x v="69"/>
    <x v="69"/>
    <n v="70026"/>
    <s v="GILDONE"/>
    <s v="F"/>
    <n v="2"/>
  </r>
  <r>
    <x v="4"/>
    <x v="69"/>
    <x v="69"/>
    <n v="70026"/>
    <s v="GILDONE"/>
    <s v="M"/>
    <n v="1"/>
  </r>
  <r>
    <x v="4"/>
    <x v="69"/>
    <x v="69"/>
    <n v="70027"/>
    <s v="GUARDIALFIERA"/>
    <s v="F"/>
    <n v="4"/>
  </r>
  <r>
    <x v="4"/>
    <x v="69"/>
    <x v="69"/>
    <n v="70027"/>
    <s v="GUARDIALFIERA"/>
    <s v="M"/>
    <n v="1"/>
  </r>
  <r>
    <x v="4"/>
    <x v="69"/>
    <x v="69"/>
    <n v="70028"/>
    <s v="GUARDIAREGIA"/>
    <s v="F"/>
    <n v="2"/>
  </r>
  <r>
    <x v="4"/>
    <x v="69"/>
    <x v="69"/>
    <n v="70029"/>
    <s v="GUGLIONESI"/>
    <s v="F"/>
    <n v="23"/>
  </r>
  <r>
    <x v="4"/>
    <x v="69"/>
    <x v="69"/>
    <n v="70029"/>
    <s v="GUGLIONESI"/>
    <s v="M"/>
    <n v="19"/>
  </r>
  <r>
    <x v="4"/>
    <x v="69"/>
    <x v="69"/>
    <n v="70030"/>
    <s v="JELSI"/>
    <s v="F"/>
    <n v="12"/>
  </r>
  <r>
    <x v="4"/>
    <x v="69"/>
    <x v="69"/>
    <n v="70030"/>
    <s v="JELSI"/>
    <s v="M"/>
    <n v="5"/>
  </r>
  <r>
    <x v="4"/>
    <x v="69"/>
    <x v="69"/>
    <n v="70031"/>
    <s v="LARINO"/>
    <s v="F"/>
    <n v="26"/>
  </r>
  <r>
    <x v="4"/>
    <x v="69"/>
    <x v="69"/>
    <n v="70031"/>
    <s v="LARINO"/>
    <s v="M"/>
    <n v="29"/>
  </r>
  <r>
    <x v="4"/>
    <x v="69"/>
    <x v="69"/>
    <n v="70032"/>
    <s v="LIMOSANO"/>
    <s v="F"/>
    <n v="2"/>
  </r>
  <r>
    <x v="4"/>
    <x v="69"/>
    <x v="69"/>
    <n v="70032"/>
    <s v="LIMOSANO"/>
    <s v="M"/>
    <n v="3"/>
  </r>
  <r>
    <x v="4"/>
    <x v="69"/>
    <x v="69"/>
    <n v="70033"/>
    <s v="LUCITO"/>
    <s v="F"/>
    <n v="2"/>
  </r>
  <r>
    <x v="4"/>
    <x v="69"/>
    <x v="69"/>
    <n v="70033"/>
    <s v="LUCITO"/>
    <s v="M"/>
    <n v="3"/>
  </r>
  <r>
    <x v="4"/>
    <x v="69"/>
    <x v="69"/>
    <n v="70035"/>
    <s v="MACCHIA VALFORTORE"/>
    <s v="M"/>
    <n v="1"/>
  </r>
  <r>
    <x v="4"/>
    <x v="69"/>
    <x v="69"/>
    <n v="70036"/>
    <s v="MAFALDA"/>
    <s v="F"/>
    <n v="2"/>
  </r>
  <r>
    <x v="4"/>
    <x v="69"/>
    <x v="69"/>
    <n v="70036"/>
    <s v="MAFALDA"/>
    <s v="M"/>
    <n v="1"/>
  </r>
  <r>
    <x v="4"/>
    <x v="69"/>
    <x v="69"/>
    <n v="70037"/>
    <s v="MATRICE"/>
    <s v="F"/>
    <n v="5"/>
  </r>
  <r>
    <x v="4"/>
    <x v="69"/>
    <x v="69"/>
    <n v="70037"/>
    <s v="MATRICE"/>
    <s v="M"/>
    <n v="6"/>
  </r>
  <r>
    <x v="4"/>
    <x v="69"/>
    <x v="69"/>
    <n v="70038"/>
    <s v="MIRABELLO SANNITICO"/>
    <s v="F"/>
    <n v="12"/>
  </r>
  <r>
    <x v="4"/>
    <x v="69"/>
    <x v="69"/>
    <n v="70038"/>
    <s v="MIRABELLO SANNITICO"/>
    <s v="M"/>
    <n v="8"/>
  </r>
  <r>
    <x v="4"/>
    <x v="69"/>
    <x v="69"/>
    <n v="70040"/>
    <s v="MONACILIONI"/>
    <s v="F"/>
    <n v="1"/>
  </r>
  <r>
    <x v="4"/>
    <x v="69"/>
    <x v="69"/>
    <n v="70040"/>
    <s v="MONACILIONI"/>
    <s v="M"/>
    <n v="3"/>
  </r>
  <r>
    <x v="4"/>
    <x v="69"/>
    <x v="69"/>
    <n v="70041"/>
    <s v="MONTAGANO"/>
    <s v="F"/>
    <n v="5"/>
  </r>
  <r>
    <x v="4"/>
    <x v="69"/>
    <x v="69"/>
    <n v="70041"/>
    <s v="MONTAGANO"/>
    <s v="M"/>
    <n v="2"/>
  </r>
  <r>
    <x v="4"/>
    <x v="69"/>
    <x v="69"/>
    <n v="70042"/>
    <s v="MONTECILFONE"/>
    <s v="F"/>
    <n v="1"/>
  </r>
  <r>
    <x v="4"/>
    <x v="69"/>
    <x v="69"/>
    <n v="70043"/>
    <s v="MONTEFALCONE NEL SANNIO"/>
    <s v="F"/>
    <n v="4"/>
  </r>
  <r>
    <x v="4"/>
    <x v="69"/>
    <x v="69"/>
    <n v="70043"/>
    <s v="MONTEFALCONE NEL SANNIO"/>
    <s v="M"/>
    <n v="4"/>
  </r>
  <r>
    <x v="4"/>
    <x v="69"/>
    <x v="69"/>
    <n v="70044"/>
    <s v="MONTELONGO"/>
    <s v="F"/>
    <n v="2"/>
  </r>
  <r>
    <x v="4"/>
    <x v="69"/>
    <x v="69"/>
    <n v="70045"/>
    <s v="MONTEMITRO"/>
    <s v="F"/>
    <n v="3"/>
  </r>
  <r>
    <x v="4"/>
    <x v="69"/>
    <x v="69"/>
    <n v="70045"/>
    <s v="MONTEMITRO"/>
    <s v="M"/>
    <n v="3"/>
  </r>
  <r>
    <x v="4"/>
    <x v="69"/>
    <x v="69"/>
    <n v="70046"/>
    <s v="MONTENERO DI BISACCIA"/>
    <s v="F"/>
    <n v="32"/>
  </r>
  <r>
    <x v="4"/>
    <x v="69"/>
    <x v="69"/>
    <n v="70046"/>
    <s v="MONTENERO DI BISACCIA"/>
    <s v="M"/>
    <n v="19"/>
  </r>
  <r>
    <x v="4"/>
    <x v="69"/>
    <x v="69"/>
    <n v="70047"/>
    <s v="MONTORIO NEI FRENTANI"/>
    <s v="F"/>
    <n v="1"/>
  </r>
  <r>
    <x v="4"/>
    <x v="69"/>
    <x v="69"/>
    <n v="70047"/>
    <s v="MONTORIO NEI FRENTANI"/>
    <s v="M"/>
    <n v="4"/>
  </r>
  <r>
    <x v="4"/>
    <x v="69"/>
    <x v="69"/>
    <n v="70049"/>
    <s v="ORATINO"/>
    <s v="F"/>
    <n v="15"/>
  </r>
  <r>
    <x v="4"/>
    <x v="69"/>
    <x v="69"/>
    <n v="70049"/>
    <s v="ORATINO"/>
    <s v="M"/>
    <n v="7"/>
  </r>
  <r>
    <x v="4"/>
    <x v="69"/>
    <x v="69"/>
    <n v="70050"/>
    <s v="PALATA"/>
    <s v="F"/>
    <n v="7"/>
  </r>
  <r>
    <x v="4"/>
    <x v="69"/>
    <x v="69"/>
    <n v="70050"/>
    <s v="PALATA"/>
    <s v="M"/>
    <n v="7"/>
  </r>
  <r>
    <x v="4"/>
    <x v="69"/>
    <x v="69"/>
    <n v="70051"/>
    <s v="PETACCIATO"/>
    <s v="F"/>
    <n v="10"/>
  </r>
  <r>
    <x v="4"/>
    <x v="69"/>
    <x v="69"/>
    <n v="70051"/>
    <s v="PETACCIATO"/>
    <s v="M"/>
    <n v="4"/>
  </r>
  <r>
    <x v="4"/>
    <x v="69"/>
    <x v="69"/>
    <n v="70052"/>
    <s v="PETRELLA TIFERNINA"/>
    <s v="F"/>
    <n v="3"/>
  </r>
  <r>
    <x v="4"/>
    <x v="69"/>
    <x v="69"/>
    <n v="70052"/>
    <s v="PETRELLA TIFERNINA"/>
    <s v="M"/>
    <n v="5"/>
  </r>
  <r>
    <x v="4"/>
    <x v="69"/>
    <x v="69"/>
    <n v="70053"/>
    <s v="PIETRACATELLA"/>
    <s v="F"/>
    <n v="7"/>
  </r>
  <r>
    <x v="4"/>
    <x v="69"/>
    <x v="69"/>
    <n v="70053"/>
    <s v="PIETRACATELLA"/>
    <s v="M"/>
    <n v="5"/>
  </r>
  <r>
    <x v="4"/>
    <x v="69"/>
    <x v="69"/>
    <n v="70054"/>
    <s v="PIETRACUPA"/>
    <s v="M"/>
    <n v="1"/>
  </r>
  <r>
    <x v="4"/>
    <x v="69"/>
    <x v="69"/>
    <n v="70055"/>
    <s v="PORTOCANNONE"/>
    <s v="F"/>
    <n v="7"/>
  </r>
  <r>
    <x v="4"/>
    <x v="69"/>
    <x v="69"/>
    <n v="70055"/>
    <s v="PORTOCANNONE"/>
    <s v="M"/>
    <n v="3"/>
  </r>
  <r>
    <x v="4"/>
    <x v="69"/>
    <x v="69"/>
    <n v="70056"/>
    <s v="PROVVIDENTI"/>
    <s v="F"/>
    <n v="1"/>
  </r>
  <r>
    <x v="4"/>
    <x v="69"/>
    <x v="69"/>
    <n v="70057"/>
    <s v="RICCIA"/>
    <s v="F"/>
    <n v="17"/>
  </r>
  <r>
    <x v="4"/>
    <x v="69"/>
    <x v="69"/>
    <n v="70057"/>
    <s v="RICCIA"/>
    <s v="M"/>
    <n v="15"/>
  </r>
  <r>
    <x v="4"/>
    <x v="69"/>
    <x v="69"/>
    <n v="70058"/>
    <s v="RIPABOTTONI"/>
    <s v="F"/>
    <n v="5"/>
  </r>
  <r>
    <x v="4"/>
    <x v="69"/>
    <x v="69"/>
    <n v="70059"/>
    <s v="RIPALIMOSANI"/>
    <s v="F"/>
    <n v="17"/>
  </r>
  <r>
    <x v="4"/>
    <x v="69"/>
    <x v="69"/>
    <n v="70059"/>
    <s v="RIPALIMOSANI"/>
    <s v="M"/>
    <n v="6"/>
  </r>
  <r>
    <x v="4"/>
    <x v="69"/>
    <x v="69"/>
    <n v="70060"/>
    <s v="ROCCAVIVARA"/>
    <s v="F"/>
    <n v="1"/>
  </r>
  <r>
    <x v="4"/>
    <x v="69"/>
    <x v="69"/>
    <n v="70060"/>
    <s v="ROCCAVIVARA"/>
    <s v="M"/>
    <n v="3"/>
  </r>
  <r>
    <x v="4"/>
    <x v="69"/>
    <x v="69"/>
    <n v="70061"/>
    <s v="ROTELLO"/>
    <s v="F"/>
    <n v="5"/>
  </r>
  <r>
    <x v="4"/>
    <x v="69"/>
    <x v="69"/>
    <n v="70061"/>
    <s v="ROTELLO"/>
    <s v="M"/>
    <n v="1"/>
  </r>
  <r>
    <x v="4"/>
    <x v="69"/>
    <x v="69"/>
    <n v="70062"/>
    <s v="SALCITO"/>
    <s v="F"/>
    <n v="2"/>
  </r>
  <r>
    <x v="4"/>
    <x v="69"/>
    <x v="69"/>
    <n v="70063"/>
    <s v="SAN BIASE"/>
    <s v="M"/>
    <n v="2"/>
  </r>
  <r>
    <x v="4"/>
    <x v="69"/>
    <x v="69"/>
    <n v="70064"/>
    <s v="SAN FELICE DEL MOLISE"/>
    <s v="M"/>
    <n v="4"/>
  </r>
  <r>
    <x v="4"/>
    <x v="69"/>
    <x v="69"/>
    <n v="70065"/>
    <s v="SAN GIACOMO DEGLI SCHIAVONI"/>
    <s v="F"/>
    <n v="11"/>
  </r>
  <r>
    <x v="4"/>
    <x v="69"/>
    <x v="69"/>
    <n v="70065"/>
    <s v="SAN GIACOMO DEGLI SCHIAVONI"/>
    <s v="M"/>
    <n v="5"/>
  </r>
  <r>
    <x v="4"/>
    <x v="69"/>
    <x v="69"/>
    <n v="70066"/>
    <s v="SAN GIOVANNI IN GALDO"/>
    <s v="F"/>
    <n v="3"/>
  </r>
  <r>
    <x v="4"/>
    <x v="69"/>
    <x v="69"/>
    <n v="70067"/>
    <s v="SAN GIULIANO DEL SANNIO"/>
    <s v="F"/>
    <n v="3"/>
  </r>
  <r>
    <x v="4"/>
    <x v="69"/>
    <x v="69"/>
    <n v="70068"/>
    <s v="SAN GIULIANO DI PUGLIA"/>
    <s v="F"/>
    <n v="7"/>
  </r>
  <r>
    <x v="4"/>
    <x v="69"/>
    <x v="69"/>
    <n v="70068"/>
    <s v="SAN GIULIANO DI PUGLIA"/>
    <s v="M"/>
    <n v="6"/>
  </r>
  <r>
    <x v="4"/>
    <x v="69"/>
    <x v="69"/>
    <n v="70069"/>
    <s v="SAN MARTINO IN PENSILIS"/>
    <s v="F"/>
    <n v="20"/>
  </r>
  <r>
    <x v="4"/>
    <x v="69"/>
    <x v="69"/>
    <n v="70069"/>
    <s v="SAN MARTINO IN PENSILIS"/>
    <s v="M"/>
    <n v="11"/>
  </r>
  <r>
    <x v="4"/>
    <x v="69"/>
    <x v="69"/>
    <n v="70070"/>
    <s v="SAN MASSIMO"/>
    <s v="F"/>
    <n v="2"/>
  </r>
  <r>
    <x v="4"/>
    <x v="69"/>
    <x v="69"/>
    <n v="70070"/>
    <s v="SAN MASSIMO"/>
    <s v="M"/>
    <n v="2"/>
  </r>
  <r>
    <x v="4"/>
    <x v="69"/>
    <x v="69"/>
    <n v="70071"/>
    <s v="SAN POLO MATESE"/>
    <s v="F"/>
    <n v="2"/>
  </r>
  <r>
    <x v="4"/>
    <x v="69"/>
    <x v="69"/>
    <n v="70071"/>
    <s v="SAN POLO MATESE"/>
    <s v="M"/>
    <n v="2"/>
  </r>
  <r>
    <x v="4"/>
    <x v="69"/>
    <x v="69"/>
    <n v="70072"/>
    <s v="SANTA CROCE DI MAGLIANO"/>
    <s v="F"/>
    <n v="13"/>
  </r>
  <r>
    <x v="4"/>
    <x v="69"/>
    <x v="69"/>
    <n v="70072"/>
    <s v="SANTA CROCE DI MAGLIANO"/>
    <s v="M"/>
    <n v="8"/>
  </r>
  <r>
    <x v="4"/>
    <x v="69"/>
    <x v="69"/>
    <n v="70073"/>
    <s v="SANT'ANGELO LIMOSANO"/>
    <s v="F"/>
    <n v="3"/>
  </r>
  <r>
    <x v="4"/>
    <x v="69"/>
    <x v="69"/>
    <n v="70074"/>
    <s v="SANT'ELIA A PIANISI"/>
    <s v="F"/>
    <n v="9"/>
  </r>
  <r>
    <x v="4"/>
    <x v="69"/>
    <x v="69"/>
    <n v="70074"/>
    <s v="SANT'ELIA A PIANISI"/>
    <s v="M"/>
    <n v="2"/>
  </r>
  <r>
    <x v="4"/>
    <x v="69"/>
    <x v="69"/>
    <n v="70075"/>
    <s v="SEPINO"/>
    <s v="F"/>
    <n v="8"/>
  </r>
  <r>
    <x v="4"/>
    <x v="69"/>
    <x v="69"/>
    <n v="70075"/>
    <s v="SEPINO"/>
    <s v="M"/>
    <n v="4"/>
  </r>
  <r>
    <x v="4"/>
    <x v="69"/>
    <x v="69"/>
    <n v="70076"/>
    <s v="SPINETE"/>
    <s v="F"/>
    <n v="10"/>
  </r>
  <r>
    <x v="4"/>
    <x v="69"/>
    <x v="69"/>
    <n v="70076"/>
    <s v="SPINETE"/>
    <s v="M"/>
    <n v="2"/>
  </r>
  <r>
    <x v="4"/>
    <x v="69"/>
    <x v="69"/>
    <n v="70077"/>
    <s v="TAVENNA"/>
    <s v="F"/>
    <n v="2"/>
  </r>
  <r>
    <x v="4"/>
    <x v="69"/>
    <x v="69"/>
    <n v="70077"/>
    <s v="TAVENNA"/>
    <s v="M"/>
    <n v="1"/>
  </r>
  <r>
    <x v="4"/>
    <x v="69"/>
    <x v="69"/>
    <n v="70078"/>
    <s v="TERMOLI"/>
    <s v="F"/>
    <n v="163"/>
  </r>
  <r>
    <x v="4"/>
    <x v="69"/>
    <x v="69"/>
    <n v="70078"/>
    <s v="TERMOLI"/>
    <s v="M"/>
    <n v="106"/>
  </r>
  <r>
    <x v="4"/>
    <x v="69"/>
    <x v="69"/>
    <n v="70079"/>
    <s v="TORELLA DEL SANNIO"/>
    <s v="F"/>
    <n v="3"/>
  </r>
  <r>
    <x v="4"/>
    <x v="69"/>
    <x v="69"/>
    <n v="70079"/>
    <s v="TORELLA DEL SANNIO"/>
    <s v="M"/>
    <n v="1"/>
  </r>
  <r>
    <x v="4"/>
    <x v="69"/>
    <x v="69"/>
    <n v="70080"/>
    <s v="TORO"/>
    <s v="F"/>
    <n v="4"/>
  </r>
  <r>
    <x v="4"/>
    <x v="69"/>
    <x v="69"/>
    <n v="70080"/>
    <s v="TORO"/>
    <s v="M"/>
    <n v="4"/>
  </r>
  <r>
    <x v="4"/>
    <x v="69"/>
    <x v="69"/>
    <n v="70081"/>
    <s v="TRIVENTO"/>
    <s v="F"/>
    <n v="19"/>
  </r>
  <r>
    <x v="4"/>
    <x v="69"/>
    <x v="69"/>
    <n v="70081"/>
    <s v="TRIVENTO"/>
    <s v="M"/>
    <n v="6"/>
  </r>
  <r>
    <x v="4"/>
    <x v="69"/>
    <x v="69"/>
    <n v="70082"/>
    <s v="TUFARA"/>
    <s v="F"/>
    <n v="5"/>
  </r>
  <r>
    <x v="4"/>
    <x v="69"/>
    <x v="69"/>
    <n v="70083"/>
    <s v="URURI"/>
    <s v="F"/>
    <n v="10"/>
  </r>
  <r>
    <x v="4"/>
    <x v="69"/>
    <x v="69"/>
    <n v="70083"/>
    <s v="URURI"/>
    <s v="M"/>
    <n v="9"/>
  </r>
  <r>
    <x v="4"/>
    <x v="69"/>
    <x v="69"/>
    <n v="70084"/>
    <s v="VINCHIATURO"/>
    <s v="F"/>
    <n v="9"/>
  </r>
  <r>
    <x v="4"/>
    <x v="69"/>
    <x v="69"/>
    <n v="70084"/>
    <s v="VINCHIATURO"/>
    <s v="M"/>
    <n v="9"/>
  </r>
  <r>
    <x v="4"/>
    <x v="70"/>
    <x v="70"/>
    <n v="71001"/>
    <s v="ACCADIA"/>
    <s v="F"/>
    <n v="9"/>
  </r>
  <r>
    <x v="4"/>
    <x v="70"/>
    <x v="70"/>
    <n v="71001"/>
    <s v="ACCADIA"/>
    <s v="M"/>
    <n v="7"/>
  </r>
  <r>
    <x v="4"/>
    <x v="70"/>
    <x v="70"/>
    <n v="71002"/>
    <s v="ALBERONA"/>
    <s v="F"/>
    <n v="7"/>
  </r>
  <r>
    <x v="4"/>
    <x v="70"/>
    <x v="70"/>
    <n v="71003"/>
    <s v="ANZANO DI PUGLIA"/>
    <s v="F"/>
    <n v="10"/>
  </r>
  <r>
    <x v="4"/>
    <x v="70"/>
    <x v="70"/>
    <n v="71003"/>
    <s v="ANZANO DI PUGLIA"/>
    <s v="M"/>
    <n v="1"/>
  </r>
  <r>
    <x v="4"/>
    <x v="70"/>
    <x v="70"/>
    <n v="71004"/>
    <s v="APRICENA"/>
    <s v="F"/>
    <n v="61"/>
  </r>
  <r>
    <x v="4"/>
    <x v="70"/>
    <x v="70"/>
    <n v="71004"/>
    <s v="APRICENA"/>
    <s v="M"/>
    <n v="35"/>
  </r>
  <r>
    <x v="4"/>
    <x v="70"/>
    <x v="70"/>
    <n v="71005"/>
    <s v="ASCOLI SATRIANO"/>
    <s v="F"/>
    <n v="13"/>
  </r>
  <r>
    <x v="4"/>
    <x v="70"/>
    <x v="70"/>
    <n v="71005"/>
    <s v="ASCOLI SATRIANO"/>
    <s v="M"/>
    <n v="7"/>
  </r>
  <r>
    <x v="4"/>
    <x v="70"/>
    <x v="70"/>
    <n v="71006"/>
    <s v="BICCARI"/>
    <s v="F"/>
    <n v="10"/>
  </r>
  <r>
    <x v="4"/>
    <x v="70"/>
    <x v="70"/>
    <n v="71006"/>
    <s v="BICCARI"/>
    <s v="M"/>
    <n v="8"/>
  </r>
  <r>
    <x v="4"/>
    <x v="70"/>
    <x v="70"/>
    <n v="71007"/>
    <s v="BOVINO"/>
    <s v="F"/>
    <n v="8"/>
  </r>
  <r>
    <x v="4"/>
    <x v="70"/>
    <x v="70"/>
    <n v="71007"/>
    <s v="BOVINO"/>
    <s v="M"/>
    <n v="10"/>
  </r>
  <r>
    <x v="4"/>
    <x v="70"/>
    <x v="70"/>
    <n v="71008"/>
    <s v="CAGNANO VARANO"/>
    <s v="F"/>
    <n v="20"/>
  </r>
  <r>
    <x v="4"/>
    <x v="70"/>
    <x v="70"/>
    <n v="71008"/>
    <s v="CAGNANO VARANO"/>
    <s v="M"/>
    <n v="13"/>
  </r>
  <r>
    <x v="4"/>
    <x v="70"/>
    <x v="70"/>
    <n v="71009"/>
    <s v="CANDELA"/>
    <s v="F"/>
    <n v="9"/>
  </r>
  <r>
    <x v="4"/>
    <x v="70"/>
    <x v="70"/>
    <n v="71009"/>
    <s v="CANDELA"/>
    <s v="M"/>
    <n v="3"/>
  </r>
  <r>
    <x v="4"/>
    <x v="70"/>
    <x v="70"/>
    <n v="71010"/>
    <s v="CARAPELLE"/>
    <s v="F"/>
    <n v="19"/>
  </r>
  <r>
    <x v="4"/>
    <x v="70"/>
    <x v="70"/>
    <n v="71010"/>
    <s v="CARAPELLE"/>
    <s v="M"/>
    <n v="15"/>
  </r>
  <r>
    <x v="4"/>
    <x v="70"/>
    <x v="70"/>
    <n v="71011"/>
    <s v="CARLANTINO"/>
    <s v="F"/>
    <n v="6"/>
  </r>
  <r>
    <x v="4"/>
    <x v="70"/>
    <x v="70"/>
    <n v="71011"/>
    <s v="CARLANTINO"/>
    <s v="M"/>
    <n v="1"/>
  </r>
  <r>
    <x v="4"/>
    <x v="70"/>
    <x v="70"/>
    <n v="71012"/>
    <s v="CARPINO"/>
    <s v="F"/>
    <n v="13"/>
  </r>
  <r>
    <x v="4"/>
    <x v="70"/>
    <x v="70"/>
    <n v="71012"/>
    <s v="CARPINO"/>
    <s v="M"/>
    <n v="10"/>
  </r>
  <r>
    <x v="4"/>
    <x v="70"/>
    <x v="70"/>
    <n v="71013"/>
    <s v="CASALNUOVO MONTEROTARO"/>
    <s v="F"/>
    <n v="9"/>
  </r>
  <r>
    <x v="4"/>
    <x v="70"/>
    <x v="70"/>
    <n v="71013"/>
    <s v="CASALNUOVO MONTEROTARO"/>
    <s v="M"/>
    <n v="4"/>
  </r>
  <r>
    <x v="4"/>
    <x v="70"/>
    <x v="70"/>
    <n v="71014"/>
    <s v="CASALVECCHIO DI PUGLIA"/>
    <s v="F"/>
    <n v="10"/>
  </r>
  <r>
    <x v="4"/>
    <x v="70"/>
    <x v="70"/>
    <n v="71014"/>
    <s v="CASALVECCHIO DI PUGLIA"/>
    <s v="M"/>
    <n v="8"/>
  </r>
  <r>
    <x v="4"/>
    <x v="70"/>
    <x v="70"/>
    <n v="71015"/>
    <s v="CASTELLUCCIO DEI SAURI"/>
    <s v="F"/>
    <n v="10"/>
  </r>
  <r>
    <x v="4"/>
    <x v="70"/>
    <x v="70"/>
    <n v="71015"/>
    <s v="CASTELLUCCIO DEI SAURI"/>
    <s v="M"/>
    <n v="4"/>
  </r>
  <r>
    <x v="4"/>
    <x v="70"/>
    <x v="70"/>
    <n v="71016"/>
    <s v="CASTELLUCCIO VALMAGGIORE"/>
    <s v="F"/>
    <n v="7"/>
  </r>
  <r>
    <x v="4"/>
    <x v="70"/>
    <x v="70"/>
    <n v="71016"/>
    <s v="CASTELLUCCIO VALMAGGIORE"/>
    <s v="M"/>
    <n v="5"/>
  </r>
  <r>
    <x v="4"/>
    <x v="70"/>
    <x v="70"/>
    <n v="71017"/>
    <s v="CASTELNUOVO DELLA DAUNIA"/>
    <s v="F"/>
    <n v="4"/>
  </r>
  <r>
    <x v="4"/>
    <x v="70"/>
    <x v="70"/>
    <n v="71017"/>
    <s v="CASTELNUOVO DELLA DAUNIA"/>
    <s v="M"/>
    <n v="5"/>
  </r>
  <r>
    <x v="4"/>
    <x v="70"/>
    <x v="70"/>
    <n v="71018"/>
    <s v="CELENZA VALFORTORE"/>
    <s v="F"/>
    <n v="4"/>
  </r>
  <r>
    <x v="4"/>
    <x v="70"/>
    <x v="70"/>
    <n v="71018"/>
    <s v="CELENZA VALFORTORE"/>
    <s v="M"/>
    <n v="3"/>
  </r>
  <r>
    <x v="4"/>
    <x v="70"/>
    <x v="70"/>
    <n v="71020"/>
    <s v="CERIGNOLA"/>
    <s v="F"/>
    <n v="180"/>
  </r>
  <r>
    <x v="4"/>
    <x v="70"/>
    <x v="70"/>
    <n v="71020"/>
    <s v="CERIGNOLA"/>
    <s v="M"/>
    <n v="123"/>
  </r>
  <r>
    <x v="4"/>
    <x v="70"/>
    <x v="70"/>
    <n v="71021"/>
    <s v="CHIEUTI"/>
    <s v="F"/>
    <n v="7"/>
  </r>
  <r>
    <x v="4"/>
    <x v="70"/>
    <x v="70"/>
    <n v="71021"/>
    <s v="CHIEUTI"/>
    <s v="M"/>
    <n v="3"/>
  </r>
  <r>
    <x v="4"/>
    <x v="70"/>
    <x v="70"/>
    <n v="71022"/>
    <s v="DELICETO"/>
    <s v="F"/>
    <n v="8"/>
  </r>
  <r>
    <x v="4"/>
    <x v="70"/>
    <x v="70"/>
    <n v="71022"/>
    <s v="DELICETO"/>
    <s v="M"/>
    <n v="2"/>
  </r>
  <r>
    <x v="4"/>
    <x v="70"/>
    <x v="70"/>
    <n v="71024"/>
    <s v="FOGGIA"/>
    <s v="F"/>
    <n v="610"/>
  </r>
  <r>
    <x v="4"/>
    <x v="70"/>
    <x v="70"/>
    <n v="71024"/>
    <s v="FOGGIA"/>
    <s v="M"/>
    <n v="448"/>
  </r>
  <r>
    <x v="4"/>
    <x v="70"/>
    <x v="70"/>
    <n v="71025"/>
    <s v="ISCHITELLA"/>
    <s v="F"/>
    <n v="13"/>
  </r>
  <r>
    <x v="4"/>
    <x v="70"/>
    <x v="70"/>
    <n v="71025"/>
    <s v="ISCHITELLA"/>
    <s v="M"/>
    <n v="8"/>
  </r>
  <r>
    <x v="4"/>
    <x v="70"/>
    <x v="70"/>
    <n v="71026"/>
    <s v="ISOLE TREMITI"/>
    <s v="F"/>
    <n v="1"/>
  </r>
  <r>
    <x v="4"/>
    <x v="70"/>
    <x v="70"/>
    <n v="71027"/>
    <s v="LESINA"/>
    <s v="F"/>
    <n v="27"/>
  </r>
  <r>
    <x v="4"/>
    <x v="70"/>
    <x v="70"/>
    <n v="71027"/>
    <s v="LESINA"/>
    <s v="M"/>
    <n v="15"/>
  </r>
  <r>
    <x v="4"/>
    <x v="70"/>
    <x v="70"/>
    <n v="71028"/>
    <s v="LUCERA"/>
    <s v="F"/>
    <n v="125"/>
  </r>
  <r>
    <x v="4"/>
    <x v="70"/>
    <x v="70"/>
    <n v="71028"/>
    <s v="LUCERA"/>
    <s v="M"/>
    <n v="97"/>
  </r>
  <r>
    <x v="4"/>
    <x v="70"/>
    <x v="70"/>
    <n v="71029"/>
    <s v="MANFREDONIA"/>
    <s v="F"/>
    <n v="238"/>
  </r>
  <r>
    <x v="4"/>
    <x v="70"/>
    <x v="70"/>
    <n v="71029"/>
    <s v="MANFREDONIA"/>
    <s v="M"/>
    <n v="162"/>
  </r>
  <r>
    <x v="4"/>
    <x v="70"/>
    <x v="70"/>
    <n v="71031"/>
    <s v="MATTINATA"/>
    <s v="F"/>
    <n v="17"/>
  </r>
  <r>
    <x v="4"/>
    <x v="70"/>
    <x v="70"/>
    <n v="71031"/>
    <s v="MATTINATA"/>
    <s v="M"/>
    <n v="16"/>
  </r>
  <r>
    <x v="4"/>
    <x v="70"/>
    <x v="70"/>
    <n v="71033"/>
    <s v="MONTE SANT'ANGELO"/>
    <s v="F"/>
    <n v="61"/>
  </r>
  <r>
    <x v="4"/>
    <x v="70"/>
    <x v="70"/>
    <n v="71033"/>
    <s v="MONTE SANT'ANGELO"/>
    <s v="M"/>
    <n v="50"/>
  </r>
  <r>
    <x v="4"/>
    <x v="70"/>
    <x v="70"/>
    <n v="71032"/>
    <s v="MONTELEONE DI PUGLIA"/>
    <s v="F"/>
    <n v="3"/>
  </r>
  <r>
    <x v="4"/>
    <x v="70"/>
    <x v="70"/>
    <n v="71032"/>
    <s v="MONTELEONE DI PUGLIA"/>
    <s v="M"/>
    <n v="1"/>
  </r>
  <r>
    <x v="4"/>
    <x v="70"/>
    <x v="70"/>
    <n v="71034"/>
    <s v="MOTTA MONTECORVINO"/>
    <s v="F"/>
    <n v="4"/>
  </r>
  <r>
    <x v="4"/>
    <x v="70"/>
    <x v="70"/>
    <n v="71034"/>
    <s v="MOTTA MONTECORVINO"/>
    <s v="M"/>
    <n v="2"/>
  </r>
  <r>
    <x v="4"/>
    <x v="70"/>
    <x v="70"/>
    <n v="71063"/>
    <s v="ORDONA"/>
    <s v="F"/>
    <n v="13"/>
  </r>
  <r>
    <x v="4"/>
    <x v="70"/>
    <x v="70"/>
    <n v="71063"/>
    <s v="ORDONA"/>
    <s v="M"/>
    <n v="4"/>
  </r>
  <r>
    <x v="4"/>
    <x v="70"/>
    <x v="70"/>
    <n v="71035"/>
    <s v="ORSARA DI PUGLIA"/>
    <s v="F"/>
    <n v="13"/>
  </r>
  <r>
    <x v="4"/>
    <x v="70"/>
    <x v="70"/>
    <n v="71035"/>
    <s v="ORSARA DI PUGLIA"/>
    <s v="M"/>
    <n v="7"/>
  </r>
  <r>
    <x v="4"/>
    <x v="70"/>
    <x v="70"/>
    <n v="71036"/>
    <s v="ORTA NOVA"/>
    <s v="F"/>
    <n v="55"/>
  </r>
  <r>
    <x v="4"/>
    <x v="70"/>
    <x v="70"/>
    <n v="71036"/>
    <s v="ORTA NOVA"/>
    <s v="M"/>
    <n v="41"/>
  </r>
  <r>
    <x v="4"/>
    <x v="70"/>
    <x v="70"/>
    <n v="71037"/>
    <s v="PANNI"/>
    <s v="F"/>
    <n v="3"/>
  </r>
  <r>
    <x v="4"/>
    <x v="70"/>
    <x v="70"/>
    <n v="71037"/>
    <s v="PANNI"/>
    <s v="M"/>
    <n v="3"/>
  </r>
  <r>
    <x v="4"/>
    <x v="70"/>
    <x v="70"/>
    <n v="71038"/>
    <s v="PESCHICI"/>
    <s v="F"/>
    <n v="11"/>
  </r>
  <r>
    <x v="4"/>
    <x v="70"/>
    <x v="70"/>
    <n v="71038"/>
    <s v="PESCHICI"/>
    <s v="M"/>
    <n v="5"/>
  </r>
  <r>
    <x v="4"/>
    <x v="70"/>
    <x v="70"/>
    <n v="71039"/>
    <s v="PIETRAMONTECORVINO"/>
    <s v="F"/>
    <n v="9"/>
  </r>
  <r>
    <x v="4"/>
    <x v="70"/>
    <x v="70"/>
    <n v="71039"/>
    <s v="PIETRAMONTECORVINO"/>
    <s v="M"/>
    <n v="8"/>
  </r>
  <r>
    <x v="4"/>
    <x v="70"/>
    <x v="70"/>
    <n v="71040"/>
    <s v="POGGIO IMPERIALE"/>
    <s v="F"/>
    <n v="9"/>
  </r>
  <r>
    <x v="4"/>
    <x v="70"/>
    <x v="70"/>
    <n v="71040"/>
    <s v="POGGIO IMPERIALE"/>
    <s v="M"/>
    <n v="2"/>
  </r>
  <r>
    <x v="4"/>
    <x v="70"/>
    <x v="70"/>
    <n v="71041"/>
    <s v="RIGNANO GARGANICO"/>
    <s v="F"/>
    <n v="11"/>
  </r>
  <r>
    <x v="4"/>
    <x v="70"/>
    <x v="70"/>
    <n v="71041"/>
    <s v="RIGNANO GARGANICO"/>
    <s v="M"/>
    <n v="4"/>
  </r>
  <r>
    <x v="4"/>
    <x v="70"/>
    <x v="70"/>
    <n v="71042"/>
    <s v="ROCCHETTA SANT'ANTONIO"/>
    <s v="F"/>
    <n v="8"/>
  </r>
  <r>
    <x v="4"/>
    <x v="70"/>
    <x v="70"/>
    <n v="71042"/>
    <s v="ROCCHETTA SANT'ANTONIO"/>
    <s v="M"/>
    <n v="5"/>
  </r>
  <r>
    <x v="4"/>
    <x v="70"/>
    <x v="70"/>
    <n v="71043"/>
    <s v="RODI GARGANICO"/>
    <s v="F"/>
    <n v="10"/>
  </r>
  <r>
    <x v="4"/>
    <x v="70"/>
    <x v="70"/>
    <n v="71043"/>
    <s v="RODI GARGANICO"/>
    <s v="M"/>
    <n v="8"/>
  </r>
  <r>
    <x v="4"/>
    <x v="70"/>
    <x v="70"/>
    <n v="71044"/>
    <s v="ROSETO VALFORTORE"/>
    <s v="F"/>
    <n v="2"/>
  </r>
  <r>
    <x v="4"/>
    <x v="70"/>
    <x v="70"/>
    <n v="71044"/>
    <s v="ROSETO VALFORTORE"/>
    <s v="M"/>
    <n v="2"/>
  </r>
  <r>
    <x v="4"/>
    <x v="70"/>
    <x v="70"/>
    <n v="71046"/>
    <s v="SAN GIOVANNI ROTONDO"/>
    <s v="F"/>
    <n v="147"/>
  </r>
  <r>
    <x v="4"/>
    <x v="70"/>
    <x v="70"/>
    <n v="71046"/>
    <s v="SAN GIOVANNI ROTONDO"/>
    <s v="M"/>
    <n v="111"/>
  </r>
  <r>
    <x v="4"/>
    <x v="70"/>
    <x v="70"/>
    <n v="71047"/>
    <s v="SAN MARCO IN LAMIS"/>
    <s v="F"/>
    <n v="66"/>
  </r>
  <r>
    <x v="4"/>
    <x v="70"/>
    <x v="70"/>
    <n v="71047"/>
    <s v="SAN MARCO IN LAMIS"/>
    <s v="M"/>
    <n v="51"/>
  </r>
  <r>
    <x v="4"/>
    <x v="70"/>
    <x v="70"/>
    <n v="71048"/>
    <s v="SAN MARCO LA CATOLA"/>
    <s v="F"/>
    <n v="3"/>
  </r>
  <r>
    <x v="4"/>
    <x v="70"/>
    <x v="70"/>
    <n v="71049"/>
    <s v="SAN NICANDRO GARGANICO"/>
    <s v="F"/>
    <n v="60"/>
  </r>
  <r>
    <x v="4"/>
    <x v="70"/>
    <x v="70"/>
    <n v="71049"/>
    <s v="SAN NICANDRO GARGANICO"/>
    <s v="M"/>
    <n v="42"/>
  </r>
  <r>
    <x v="4"/>
    <x v="70"/>
    <x v="70"/>
    <n v="71050"/>
    <s v="SAN PAOLO DI CIVITATE"/>
    <s v="F"/>
    <n v="17"/>
  </r>
  <r>
    <x v="4"/>
    <x v="70"/>
    <x v="70"/>
    <n v="71050"/>
    <s v="SAN PAOLO DI CIVITATE"/>
    <s v="M"/>
    <n v="18"/>
  </r>
  <r>
    <x v="4"/>
    <x v="70"/>
    <x v="70"/>
    <n v="71051"/>
    <s v="SAN SEVERO"/>
    <s v="F"/>
    <n v="177"/>
  </r>
  <r>
    <x v="4"/>
    <x v="70"/>
    <x v="70"/>
    <n v="71051"/>
    <s v="SAN SEVERO"/>
    <s v="M"/>
    <n v="130"/>
  </r>
  <r>
    <x v="4"/>
    <x v="70"/>
    <x v="70"/>
    <n v="71052"/>
    <s v="SANT'AGATA DI PUGLIA"/>
    <s v="F"/>
    <n v="8"/>
  </r>
  <r>
    <x v="4"/>
    <x v="70"/>
    <x v="70"/>
    <n v="71052"/>
    <s v="SANT'AGATA DI PUGLIA"/>
    <s v="M"/>
    <n v="3"/>
  </r>
  <r>
    <x v="4"/>
    <x v="70"/>
    <x v="70"/>
    <n v="71053"/>
    <s v="SERRACAPRIOLA"/>
    <s v="F"/>
    <n v="16"/>
  </r>
  <r>
    <x v="4"/>
    <x v="70"/>
    <x v="70"/>
    <n v="71053"/>
    <s v="SERRACAPRIOLA"/>
    <s v="M"/>
    <n v="10"/>
  </r>
  <r>
    <x v="4"/>
    <x v="70"/>
    <x v="70"/>
    <n v="71054"/>
    <s v="STORNARA"/>
    <s v="F"/>
    <n v="12"/>
  </r>
  <r>
    <x v="4"/>
    <x v="70"/>
    <x v="70"/>
    <n v="71054"/>
    <s v="STORNARA"/>
    <s v="M"/>
    <n v="15"/>
  </r>
  <r>
    <x v="4"/>
    <x v="70"/>
    <x v="70"/>
    <n v="71055"/>
    <s v="STORNARELLA"/>
    <s v="F"/>
    <n v="29"/>
  </r>
  <r>
    <x v="4"/>
    <x v="70"/>
    <x v="70"/>
    <n v="71055"/>
    <s v="STORNARELLA"/>
    <s v="M"/>
    <n v="10"/>
  </r>
  <r>
    <x v="4"/>
    <x v="70"/>
    <x v="70"/>
    <n v="71056"/>
    <s v="TORREMAGGIORE"/>
    <s v="F"/>
    <n v="71"/>
  </r>
  <r>
    <x v="4"/>
    <x v="70"/>
    <x v="70"/>
    <n v="71056"/>
    <s v="TORREMAGGIORE"/>
    <s v="M"/>
    <n v="63"/>
  </r>
  <r>
    <x v="4"/>
    <x v="70"/>
    <x v="70"/>
    <n v="71058"/>
    <s v="TROIA"/>
    <s v="F"/>
    <n v="33"/>
  </r>
  <r>
    <x v="4"/>
    <x v="70"/>
    <x v="70"/>
    <n v="71058"/>
    <s v="TROIA"/>
    <s v="M"/>
    <n v="21"/>
  </r>
  <r>
    <x v="4"/>
    <x v="70"/>
    <x v="70"/>
    <n v="71059"/>
    <s v="VICO DEL GARGANO"/>
    <s v="F"/>
    <n v="26"/>
  </r>
  <r>
    <x v="4"/>
    <x v="70"/>
    <x v="70"/>
    <n v="71059"/>
    <s v="VICO DEL GARGANO"/>
    <s v="M"/>
    <n v="19"/>
  </r>
  <r>
    <x v="4"/>
    <x v="70"/>
    <x v="70"/>
    <n v="71060"/>
    <s v="VIESTE"/>
    <s v="F"/>
    <n v="29"/>
  </r>
  <r>
    <x v="4"/>
    <x v="70"/>
    <x v="70"/>
    <n v="71060"/>
    <s v="VIESTE"/>
    <s v="M"/>
    <n v="34"/>
  </r>
  <r>
    <x v="4"/>
    <x v="70"/>
    <x v="70"/>
    <n v="71061"/>
    <s v="VOLTURARA APPULA"/>
    <s v="F"/>
    <n v="1"/>
  </r>
  <r>
    <x v="4"/>
    <x v="70"/>
    <x v="70"/>
    <n v="71061"/>
    <s v="VOLTURARA APPULA"/>
    <s v="M"/>
    <n v="3"/>
  </r>
  <r>
    <x v="4"/>
    <x v="70"/>
    <x v="70"/>
    <n v="71062"/>
    <s v="VOLTURINO"/>
    <s v="F"/>
    <n v="7"/>
  </r>
  <r>
    <x v="4"/>
    <x v="70"/>
    <x v="70"/>
    <n v="71062"/>
    <s v="VOLTURINO"/>
    <s v="M"/>
    <n v="4"/>
  </r>
  <r>
    <x v="4"/>
    <x v="70"/>
    <x v="70"/>
    <n v="71064"/>
    <s v="ZAPPONETA"/>
    <s v="F"/>
    <n v="4"/>
  </r>
  <r>
    <x v="4"/>
    <x v="70"/>
    <x v="70"/>
    <n v="71064"/>
    <s v="ZAPPONETA"/>
    <s v="M"/>
    <n v="12"/>
  </r>
  <r>
    <x v="4"/>
    <x v="71"/>
    <x v="71"/>
    <n v="72001"/>
    <s v="ACQUAVIVA DELLE FONTI"/>
    <s v="F"/>
    <n v="92"/>
  </r>
  <r>
    <x v="4"/>
    <x v="71"/>
    <x v="71"/>
    <n v="72001"/>
    <s v="ACQUAVIVA DELLE FONTI"/>
    <s v="M"/>
    <n v="83"/>
  </r>
  <r>
    <x v="4"/>
    <x v="71"/>
    <x v="71"/>
    <n v="72002"/>
    <s v="ADELFIA"/>
    <s v="F"/>
    <n v="44"/>
  </r>
  <r>
    <x v="4"/>
    <x v="71"/>
    <x v="71"/>
    <n v="72002"/>
    <s v="ADELFIA"/>
    <s v="M"/>
    <n v="40"/>
  </r>
  <r>
    <x v="4"/>
    <x v="71"/>
    <x v="71"/>
    <n v="72003"/>
    <s v="ALBEROBELLO"/>
    <s v="F"/>
    <n v="34"/>
  </r>
  <r>
    <x v="4"/>
    <x v="71"/>
    <x v="71"/>
    <n v="72003"/>
    <s v="ALBEROBELLO"/>
    <s v="M"/>
    <n v="36"/>
  </r>
  <r>
    <x v="4"/>
    <x v="71"/>
    <x v="71"/>
    <n v="72004"/>
    <s v="ALTAMURA"/>
    <s v="F"/>
    <n v="316"/>
  </r>
  <r>
    <x v="4"/>
    <x v="71"/>
    <x v="71"/>
    <n v="72004"/>
    <s v="ALTAMURA"/>
    <s v="M"/>
    <n v="230"/>
  </r>
  <r>
    <x v="4"/>
    <x v="71"/>
    <x v="71"/>
    <n v="72006"/>
    <s v="BARI"/>
    <s v="F"/>
    <n v="1066"/>
  </r>
  <r>
    <x v="4"/>
    <x v="71"/>
    <x v="71"/>
    <n v="72006"/>
    <s v="BARI"/>
    <s v="M"/>
    <n v="1018"/>
  </r>
  <r>
    <x v="4"/>
    <x v="71"/>
    <x v="71"/>
    <n v="72008"/>
    <s v="BINETTO"/>
    <s v="F"/>
    <n v="13"/>
  </r>
  <r>
    <x v="4"/>
    <x v="71"/>
    <x v="71"/>
    <n v="72008"/>
    <s v="BINETTO"/>
    <s v="M"/>
    <n v="7"/>
  </r>
  <r>
    <x v="4"/>
    <x v="71"/>
    <x v="71"/>
    <n v="72010"/>
    <s v="BITETTO"/>
    <s v="F"/>
    <n v="46"/>
  </r>
  <r>
    <x v="4"/>
    <x v="71"/>
    <x v="71"/>
    <n v="72010"/>
    <s v="BITETTO"/>
    <s v="M"/>
    <n v="23"/>
  </r>
  <r>
    <x v="4"/>
    <x v="71"/>
    <x v="71"/>
    <n v="72011"/>
    <s v="BITONTO"/>
    <s v="F"/>
    <n v="186"/>
  </r>
  <r>
    <x v="4"/>
    <x v="71"/>
    <x v="71"/>
    <n v="72011"/>
    <s v="BITONTO"/>
    <s v="M"/>
    <n v="155"/>
  </r>
  <r>
    <x v="4"/>
    <x v="71"/>
    <x v="71"/>
    <n v="72012"/>
    <s v="BITRITTO"/>
    <s v="F"/>
    <n v="30"/>
  </r>
  <r>
    <x v="4"/>
    <x v="71"/>
    <x v="71"/>
    <n v="72012"/>
    <s v="BITRITTO"/>
    <s v="M"/>
    <n v="33"/>
  </r>
  <r>
    <x v="4"/>
    <x v="71"/>
    <x v="71"/>
    <n v="72014"/>
    <s v="CAPURSO"/>
    <s v="F"/>
    <n v="41"/>
  </r>
  <r>
    <x v="4"/>
    <x v="71"/>
    <x v="71"/>
    <n v="72014"/>
    <s v="CAPURSO"/>
    <s v="M"/>
    <n v="40"/>
  </r>
  <r>
    <x v="4"/>
    <x v="71"/>
    <x v="71"/>
    <n v="72015"/>
    <s v="CASAMASSIMA"/>
    <s v="F"/>
    <n v="46"/>
  </r>
  <r>
    <x v="4"/>
    <x v="71"/>
    <x v="71"/>
    <n v="72015"/>
    <s v="CASAMASSIMA"/>
    <s v="M"/>
    <n v="42"/>
  </r>
  <r>
    <x v="4"/>
    <x v="71"/>
    <x v="71"/>
    <n v="72016"/>
    <s v="CASSANO DELLE MURGE"/>
    <s v="F"/>
    <n v="63"/>
  </r>
  <r>
    <x v="4"/>
    <x v="71"/>
    <x v="71"/>
    <n v="72016"/>
    <s v="CASSANO DELLE MURGE"/>
    <s v="M"/>
    <n v="46"/>
  </r>
  <r>
    <x v="4"/>
    <x v="71"/>
    <x v="71"/>
    <n v="72017"/>
    <s v="CASTELLANA GROTTE"/>
    <s v="F"/>
    <n v="74"/>
  </r>
  <r>
    <x v="4"/>
    <x v="71"/>
    <x v="71"/>
    <n v="72017"/>
    <s v="CASTELLANA GROTTE"/>
    <s v="M"/>
    <n v="35"/>
  </r>
  <r>
    <x v="4"/>
    <x v="71"/>
    <x v="71"/>
    <n v="72018"/>
    <s v="CELLAMARE"/>
    <s v="F"/>
    <n v="16"/>
  </r>
  <r>
    <x v="4"/>
    <x v="71"/>
    <x v="71"/>
    <n v="72018"/>
    <s v="CELLAMARE"/>
    <s v="M"/>
    <n v="12"/>
  </r>
  <r>
    <x v="4"/>
    <x v="71"/>
    <x v="71"/>
    <n v="72019"/>
    <s v="CONVERSANO"/>
    <s v="F"/>
    <n v="101"/>
  </r>
  <r>
    <x v="4"/>
    <x v="71"/>
    <x v="71"/>
    <n v="72019"/>
    <s v="CONVERSANO"/>
    <s v="M"/>
    <n v="74"/>
  </r>
  <r>
    <x v="4"/>
    <x v="71"/>
    <x v="71"/>
    <n v="72020"/>
    <s v="CORATO"/>
    <s v="F"/>
    <n v="211"/>
  </r>
  <r>
    <x v="4"/>
    <x v="71"/>
    <x v="71"/>
    <n v="72020"/>
    <s v="CORATO"/>
    <s v="M"/>
    <n v="132"/>
  </r>
  <r>
    <x v="4"/>
    <x v="71"/>
    <x v="71"/>
    <n v="72021"/>
    <s v="GIOIA DEL COLLE"/>
    <s v="F"/>
    <n v="99"/>
  </r>
  <r>
    <x v="4"/>
    <x v="71"/>
    <x v="71"/>
    <n v="72021"/>
    <s v="GIOIA DEL COLLE"/>
    <s v="M"/>
    <n v="87"/>
  </r>
  <r>
    <x v="4"/>
    <x v="71"/>
    <x v="71"/>
    <n v="72022"/>
    <s v="GIOVINAZZO"/>
    <s v="F"/>
    <n v="72"/>
  </r>
  <r>
    <x v="4"/>
    <x v="71"/>
    <x v="71"/>
    <n v="72022"/>
    <s v="GIOVINAZZO"/>
    <s v="M"/>
    <n v="52"/>
  </r>
  <r>
    <x v="4"/>
    <x v="71"/>
    <x v="71"/>
    <n v="72023"/>
    <s v="GRAVINA IN PUGLIA"/>
    <s v="F"/>
    <n v="188"/>
  </r>
  <r>
    <x v="4"/>
    <x v="71"/>
    <x v="71"/>
    <n v="72023"/>
    <s v="GRAVINA IN PUGLIA"/>
    <s v="M"/>
    <n v="133"/>
  </r>
  <r>
    <x v="4"/>
    <x v="71"/>
    <x v="71"/>
    <n v="72024"/>
    <s v="GRUMO APPULA"/>
    <s v="F"/>
    <n v="40"/>
  </r>
  <r>
    <x v="4"/>
    <x v="71"/>
    <x v="71"/>
    <n v="72024"/>
    <s v="GRUMO APPULA"/>
    <s v="M"/>
    <n v="29"/>
  </r>
  <r>
    <x v="4"/>
    <x v="71"/>
    <x v="71"/>
    <n v="72025"/>
    <s v="LOCOROTONDO"/>
    <s v="F"/>
    <n v="36"/>
  </r>
  <r>
    <x v="4"/>
    <x v="71"/>
    <x v="71"/>
    <n v="72025"/>
    <s v="LOCOROTONDO"/>
    <s v="M"/>
    <n v="35"/>
  </r>
  <r>
    <x v="4"/>
    <x v="71"/>
    <x v="71"/>
    <n v="72027"/>
    <s v="MODUGNO"/>
    <s v="F"/>
    <n v="119"/>
  </r>
  <r>
    <x v="4"/>
    <x v="71"/>
    <x v="71"/>
    <n v="72027"/>
    <s v="MODUGNO"/>
    <s v="M"/>
    <n v="90"/>
  </r>
  <r>
    <x v="4"/>
    <x v="71"/>
    <x v="71"/>
    <n v="72028"/>
    <s v="MOLA DI BARI"/>
    <s v="F"/>
    <n v="74"/>
  </r>
  <r>
    <x v="4"/>
    <x v="71"/>
    <x v="71"/>
    <n v="72028"/>
    <s v="MOLA DI BARI"/>
    <s v="M"/>
    <n v="68"/>
  </r>
  <r>
    <x v="4"/>
    <x v="71"/>
    <x v="71"/>
    <n v="72029"/>
    <s v="MOLFETTA"/>
    <s v="F"/>
    <n v="204"/>
  </r>
  <r>
    <x v="4"/>
    <x v="71"/>
    <x v="71"/>
    <n v="72029"/>
    <s v="MOLFETTA"/>
    <s v="M"/>
    <n v="171"/>
  </r>
  <r>
    <x v="4"/>
    <x v="71"/>
    <x v="71"/>
    <n v="72030"/>
    <s v="MONOPOLI"/>
    <s v="F"/>
    <n v="159"/>
  </r>
  <r>
    <x v="4"/>
    <x v="71"/>
    <x v="71"/>
    <n v="72030"/>
    <s v="MONOPOLI"/>
    <s v="M"/>
    <n v="123"/>
  </r>
  <r>
    <x v="4"/>
    <x v="71"/>
    <x v="71"/>
    <n v="72031"/>
    <s v="NOCI"/>
    <s v="F"/>
    <n v="79"/>
  </r>
  <r>
    <x v="4"/>
    <x v="71"/>
    <x v="71"/>
    <n v="72031"/>
    <s v="NOCI"/>
    <s v="M"/>
    <n v="58"/>
  </r>
  <r>
    <x v="4"/>
    <x v="71"/>
    <x v="71"/>
    <n v="72032"/>
    <s v="NOICATTARO"/>
    <s v="F"/>
    <n v="99"/>
  </r>
  <r>
    <x v="4"/>
    <x v="71"/>
    <x v="71"/>
    <n v="72032"/>
    <s v="NOICATTARO"/>
    <s v="M"/>
    <n v="84"/>
  </r>
  <r>
    <x v="4"/>
    <x v="71"/>
    <x v="71"/>
    <n v="72033"/>
    <s v="PALO DEL COLLE"/>
    <s v="F"/>
    <n v="60"/>
  </r>
  <r>
    <x v="4"/>
    <x v="71"/>
    <x v="71"/>
    <n v="72033"/>
    <s v="PALO DEL COLLE"/>
    <s v="M"/>
    <n v="42"/>
  </r>
  <r>
    <x v="4"/>
    <x v="71"/>
    <x v="71"/>
    <n v="72034"/>
    <s v="POGGIORSINI"/>
    <s v="F"/>
    <n v="5"/>
  </r>
  <r>
    <x v="4"/>
    <x v="71"/>
    <x v="71"/>
    <n v="72034"/>
    <s v="POGGIORSINI"/>
    <s v="M"/>
    <n v="11"/>
  </r>
  <r>
    <x v="4"/>
    <x v="71"/>
    <x v="71"/>
    <n v="72035"/>
    <s v="POLIGNANO A MARE"/>
    <s v="F"/>
    <n v="68"/>
  </r>
  <r>
    <x v="4"/>
    <x v="71"/>
    <x v="71"/>
    <n v="72035"/>
    <s v="POLIGNANO A MARE"/>
    <s v="M"/>
    <n v="44"/>
  </r>
  <r>
    <x v="4"/>
    <x v="71"/>
    <x v="71"/>
    <n v="72036"/>
    <s v="PUTIGNANO"/>
    <s v="F"/>
    <n v="111"/>
  </r>
  <r>
    <x v="4"/>
    <x v="71"/>
    <x v="71"/>
    <n v="72036"/>
    <s v="PUTIGNANO"/>
    <s v="M"/>
    <n v="68"/>
  </r>
  <r>
    <x v="4"/>
    <x v="71"/>
    <x v="71"/>
    <n v="72037"/>
    <s v="RUTIGLIANO"/>
    <s v="F"/>
    <n v="71"/>
  </r>
  <r>
    <x v="4"/>
    <x v="71"/>
    <x v="71"/>
    <n v="72037"/>
    <s v="RUTIGLIANO"/>
    <s v="M"/>
    <n v="38"/>
  </r>
  <r>
    <x v="4"/>
    <x v="71"/>
    <x v="71"/>
    <n v="72038"/>
    <s v="RUVO DI PUGLIA"/>
    <s v="F"/>
    <n v="136"/>
  </r>
  <r>
    <x v="4"/>
    <x v="71"/>
    <x v="71"/>
    <n v="72038"/>
    <s v="RUVO DI PUGLIA"/>
    <s v="M"/>
    <n v="91"/>
  </r>
  <r>
    <x v="4"/>
    <x v="71"/>
    <x v="71"/>
    <n v="72039"/>
    <s v="SAMMICHELE DI BARI"/>
    <s v="F"/>
    <n v="15"/>
  </r>
  <r>
    <x v="4"/>
    <x v="71"/>
    <x v="71"/>
    <n v="72039"/>
    <s v="SAMMICHELE DI BARI"/>
    <s v="M"/>
    <n v="16"/>
  </r>
  <r>
    <x v="4"/>
    <x v="71"/>
    <x v="71"/>
    <n v="72040"/>
    <s v="SANNICANDRO DI BARI"/>
    <s v="F"/>
    <n v="30"/>
  </r>
  <r>
    <x v="4"/>
    <x v="71"/>
    <x v="71"/>
    <n v="72040"/>
    <s v="SANNICANDRO DI BARI"/>
    <s v="M"/>
    <n v="27"/>
  </r>
  <r>
    <x v="4"/>
    <x v="71"/>
    <x v="71"/>
    <n v="72041"/>
    <s v="SANTERAMO IN COLLE"/>
    <s v="F"/>
    <n v="119"/>
  </r>
  <r>
    <x v="4"/>
    <x v="71"/>
    <x v="71"/>
    <n v="72041"/>
    <s v="SANTERAMO IN COLLE"/>
    <s v="M"/>
    <n v="75"/>
  </r>
  <r>
    <x v="4"/>
    <x v="71"/>
    <x v="71"/>
    <n v="72043"/>
    <s v="TERLIZZI"/>
    <s v="F"/>
    <n v="110"/>
  </r>
  <r>
    <x v="4"/>
    <x v="71"/>
    <x v="71"/>
    <n v="72043"/>
    <s v="TERLIZZI"/>
    <s v="M"/>
    <n v="90"/>
  </r>
  <r>
    <x v="4"/>
    <x v="71"/>
    <x v="71"/>
    <n v="72044"/>
    <s v="TORITTO"/>
    <s v="F"/>
    <n v="25"/>
  </r>
  <r>
    <x v="4"/>
    <x v="71"/>
    <x v="71"/>
    <n v="72044"/>
    <s v="TORITTO"/>
    <s v="M"/>
    <n v="18"/>
  </r>
  <r>
    <x v="4"/>
    <x v="71"/>
    <x v="71"/>
    <n v="72046"/>
    <s v="TRIGGIANO"/>
    <s v="F"/>
    <n v="95"/>
  </r>
  <r>
    <x v="4"/>
    <x v="71"/>
    <x v="71"/>
    <n v="72046"/>
    <s v="TRIGGIANO"/>
    <s v="M"/>
    <n v="80"/>
  </r>
  <r>
    <x v="4"/>
    <x v="71"/>
    <x v="71"/>
    <n v="72047"/>
    <s v="TURI"/>
    <s v="F"/>
    <n v="33"/>
  </r>
  <r>
    <x v="4"/>
    <x v="71"/>
    <x v="71"/>
    <n v="72047"/>
    <s v="TURI"/>
    <s v="M"/>
    <n v="48"/>
  </r>
  <r>
    <x v="4"/>
    <x v="71"/>
    <x v="71"/>
    <n v="72048"/>
    <s v="VALENZANO"/>
    <s v="F"/>
    <n v="70"/>
  </r>
  <r>
    <x v="4"/>
    <x v="71"/>
    <x v="71"/>
    <n v="72048"/>
    <s v="VALENZANO"/>
    <s v="M"/>
    <n v="55"/>
  </r>
  <r>
    <x v="4"/>
    <x v="72"/>
    <x v="72"/>
    <n v="73001"/>
    <s v="AVETRANA"/>
    <s v="F"/>
    <n v="22"/>
  </r>
  <r>
    <x v="4"/>
    <x v="72"/>
    <x v="72"/>
    <n v="73001"/>
    <s v="AVETRANA"/>
    <s v="M"/>
    <n v="11"/>
  </r>
  <r>
    <x v="4"/>
    <x v="72"/>
    <x v="72"/>
    <n v="73002"/>
    <s v="CAROSINO"/>
    <s v="F"/>
    <n v="30"/>
  </r>
  <r>
    <x v="4"/>
    <x v="72"/>
    <x v="72"/>
    <n v="73002"/>
    <s v="CAROSINO"/>
    <s v="M"/>
    <n v="19"/>
  </r>
  <r>
    <x v="4"/>
    <x v="72"/>
    <x v="72"/>
    <n v="73003"/>
    <s v="CASTELLANETA"/>
    <s v="F"/>
    <n v="60"/>
  </r>
  <r>
    <x v="4"/>
    <x v="72"/>
    <x v="72"/>
    <n v="73003"/>
    <s v="CASTELLANETA"/>
    <s v="M"/>
    <n v="49"/>
  </r>
  <r>
    <x v="4"/>
    <x v="72"/>
    <x v="72"/>
    <n v="73004"/>
    <s v="CRISPIANO"/>
    <s v="F"/>
    <n v="46"/>
  </r>
  <r>
    <x v="4"/>
    <x v="72"/>
    <x v="72"/>
    <n v="73004"/>
    <s v="CRISPIANO"/>
    <s v="M"/>
    <n v="27"/>
  </r>
  <r>
    <x v="4"/>
    <x v="72"/>
    <x v="72"/>
    <n v="73005"/>
    <s v="FAGGIANO"/>
    <s v="F"/>
    <n v="5"/>
  </r>
  <r>
    <x v="4"/>
    <x v="72"/>
    <x v="72"/>
    <n v="73005"/>
    <s v="FAGGIANO"/>
    <s v="M"/>
    <n v="7"/>
  </r>
  <r>
    <x v="4"/>
    <x v="72"/>
    <x v="72"/>
    <n v="73006"/>
    <s v="FRAGAGNANO"/>
    <s v="F"/>
    <n v="19"/>
  </r>
  <r>
    <x v="4"/>
    <x v="72"/>
    <x v="72"/>
    <n v="73006"/>
    <s v="FRAGAGNANO"/>
    <s v="M"/>
    <n v="10"/>
  </r>
  <r>
    <x v="4"/>
    <x v="72"/>
    <x v="72"/>
    <n v="73007"/>
    <s v="GINOSA"/>
    <s v="F"/>
    <n v="63"/>
  </r>
  <r>
    <x v="4"/>
    <x v="72"/>
    <x v="72"/>
    <n v="73007"/>
    <s v="GINOSA"/>
    <s v="M"/>
    <n v="48"/>
  </r>
  <r>
    <x v="4"/>
    <x v="72"/>
    <x v="72"/>
    <n v="73008"/>
    <s v="GROTTAGLIE"/>
    <s v="F"/>
    <n v="123"/>
  </r>
  <r>
    <x v="4"/>
    <x v="72"/>
    <x v="72"/>
    <n v="73008"/>
    <s v="GROTTAGLIE"/>
    <s v="M"/>
    <n v="94"/>
  </r>
  <r>
    <x v="4"/>
    <x v="72"/>
    <x v="72"/>
    <n v="73009"/>
    <s v="LATERZA"/>
    <s v="F"/>
    <n v="66"/>
  </r>
  <r>
    <x v="4"/>
    <x v="72"/>
    <x v="72"/>
    <n v="73009"/>
    <s v="LATERZA"/>
    <s v="M"/>
    <n v="46"/>
  </r>
  <r>
    <x v="4"/>
    <x v="72"/>
    <x v="72"/>
    <n v="73010"/>
    <s v="LEPORANO"/>
    <s v="F"/>
    <n v="29"/>
  </r>
  <r>
    <x v="4"/>
    <x v="72"/>
    <x v="72"/>
    <n v="73010"/>
    <s v="LEPORANO"/>
    <s v="M"/>
    <n v="20"/>
  </r>
  <r>
    <x v="4"/>
    <x v="72"/>
    <x v="72"/>
    <n v="73011"/>
    <s v="LIZZANO"/>
    <s v="F"/>
    <n v="33"/>
  </r>
  <r>
    <x v="4"/>
    <x v="72"/>
    <x v="72"/>
    <n v="73011"/>
    <s v="LIZZANO"/>
    <s v="M"/>
    <n v="17"/>
  </r>
  <r>
    <x v="4"/>
    <x v="72"/>
    <x v="72"/>
    <n v="73012"/>
    <s v="MANDURIA"/>
    <s v="F"/>
    <n v="105"/>
  </r>
  <r>
    <x v="4"/>
    <x v="72"/>
    <x v="72"/>
    <n v="73012"/>
    <s v="MANDURIA"/>
    <s v="M"/>
    <n v="77"/>
  </r>
  <r>
    <x v="4"/>
    <x v="72"/>
    <x v="72"/>
    <n v="73013"/>
    <s v="MARTINA FRANCA"/>
    <s v="F"/>
    <n v="183"/>
  </r>
  <r>
    <x v="4"/>
    <x v="72"/>
    <x v="72"/>
    <n v="73013"/>
    <s v="MARTINA FRANCA"/>
    <s v="M"/>
    <n v="159"/>
  </r>
  <r>
    <x v="4"/>
    <x v="72"/>
    <x v="72"/>
    <n v="73014"/>
    <s v="MARUGGIO"/>
    <s v="F"/>
    <n v="16"/>
  </r>
  <r>
    <x v="4"/>
    <x v="72"/>
    <x v="72"/>
    <n v="73014"/>
    <s v="MARUGGIO"/>
    <s v="M"/>
    <n v="15"/>
  </r>
  <r>
    <x v="4"/>
    <x v="72"/>
    <x v="72"/>
    <n v="73015"/>
    <s v="MASSAFRA"/>
    <s v="F"/>
    <n v="116"/>
  </r>
  <r>
    <x v="4"/>
    <x v="72"/>
    <x v="72"/>
    <n v="73015"/>
    <s v="MASSAFRA"/>
    <s v="M"/>
    <n v="70"/>
  </r>
  <r>
    <x v="4"/>
    <x v="72"/>
    <x v="72"/>
    <n v="73016"/>
    <s v="MONTEIASI"/>
    <s v="F"/>
    <n v="13"/>
  </r>
  <r>
    <x v="4"/>
    <x v="72"/>
    <x v="72"/>
    <n v="73016"/>
    <s v="MONTEIASI"/>
    <s v="M"/>
    <n v="9"/>
  </r>
  <r>
    <x v="4"/>
    <x v="72"/>
    <x v="72"/>
    <n v="73017"/>
    <s v="MONTEMESOLA"/>
    <s v="F"/>
    <n v="18"/>
  </r>
  <r>
    <x v="4"/>
    <x v="72"/>
    <x v="72"/>
    <n v="73017"/>
    <s v="MONTEMESOLA"/>
    <s v="M"/>
    <n v="13"/>
  </r>
  <r>
    <x v="4"/>
    <x v="72"/>
    <x v="72"/>
    <n v="73018"/>
    <s v="MONTEPARANO"/>
    <s v="F"/>
    <n v="3"/>
  </r>
  <r>
    <x v="4"/>
    <x v="72"/>
    <x v="72"/>
    <n v="73018"/>
    <s v="MONTEPARANO"/>
    <s v="M"/>
    <n v="4"/>
  </r>
  <r>
    <x v="4"/>
    <x v="72"/>
    <x v="72"/>
    <n v="73019"/>
    <s v="MOTTOLA"/>
    <s v="F"/>
    <n v="64"/>
  </r>
  <r>
    <x v="4"/>
    <x v="72"/>
    <x v="72"/>
    <n v="73019"/>
    <s v="MOTTOLA"/>
    <s v="M"/>
    <n v="43"/>
  </r>
  <r>
    <x v="4"/>
    <x v="72"/>
    <x v="72"/>
    <n v="73020"/>
    <s v="PALAGIANELLO"/>
    <s v="F"/>
    <n v="33"/>
  </r>
  <r>
    <x v="4"/>
    <x v="72"/>
    <x v="72"/>
    <n v="73020"/>
    <s v="PALAGIANELLO"/>
    <s v="M"/>
    <n v="19"/>
  </r>
  <r>
    <x v="4"/>
    <x v="72"/>
    <x v="72"/>
    <n v="73021"/>
    <s v="PALAGIANO"/>
    <s v="F"/>
    <n v="58"/>
  </r>
  <r>
    <x v="4"/>
    <x v="72"/>
    <x v="72"/>
    <n v="73021"/>
    <s v="PALAGIANO"/>
    <s v="M"/>
    <n v="46"/>
  </r>
  <r>
    <x v="4"/>
    <x v="72"/>
    <x v="72"/>
    <n v="73022"/>
    <s v="PULSANO"/>
    <s v="F"/>
    <n v="36"/>
  </r>
  <r>
    <x v="4"/>
    <x v="72"/>
    <x v="72"/>
    <n v="73022"/>
    <s v="PULSANO"/>
    <s v="M"/>
    <n v="27"/>
  </r>
  <r>
    <x v="4"/>
    <x v="72"/>
    <x v="72"/>
    <n v="73023"/>
    <s v="ROCCAFORZATA"/>
    <s v="F"/>
    <n v="7"/>
  </r>
  <r>
    <x v="4"/>
    <x v="72"/>
    <x v="72"/>
    <n v="73023"/>
    <s v="ROCCAFORZATA"/>
    <s v="M"/>
    <n v="3"/>
  </r>
  <r>
    <x v="4"/>
    <x v="72"/>
    <x v="72"/>
    <n v="73024"/>
    <s v="SAN GIORGIO IONICO"/>
    <s v="F"/>
    <n v="70"/>
  </r>
  <r>
    <x v="4"/>
    <x v="72"/>
    <x v="72"/>
    <n v="73024"/>
    <s v="SAN GIORGIO IONICO"/>
    <s v="M"/>
    <n v="56"/>
  </r>
  <r>
    <x v="4"/>
    <x v="72"/>
    <x v="72"/>
    <n v="73025"/>
    <s v="SAN MARZANO DI SAN GIUSEPPE"/>
    <s v="F"/>
    <n v="31"/>
  </r>
  <r>
    <x v="4"/>
    <x v="72"/>
    <x v="72"/>
    <n v="73025"/>
    <s v="SAN MARZANO DI SAN GIUSEPPE"/>
    <s v="M"/>
    <n v="18"/>
  </r>
  <r>
    <x v="4"/>
    <x v="72"/>
    <x v="72"/>
    <n v="73026"/>
    <s v="SAVA"/>
    <s v="F"/>
    <n v="49"/>
  </r>
  <r>
    <x v="4"/>
    <x v="72"/>
    <x v="72"/>
    <n v="73026"/>
    <s v="SAVA"/>
    <s v="M"/>
    <n v="42"/>
  </r>
  <r>
    <x v="4"/>
    <x v="72"/>
    <x v="72"/>
    <n v="73029"/>
    <s v="STATTE"/>
    <s v="F"/>
    <n v="52"/>
  </r>
  <r>
    <x v="4"/>
    <x v="72"/>
    <x v="72"/>
    <n v="73029"/>
    <s v="STATTE"/>
    <s v="M"/>
    <n v="32"/>
  </r>
  <r>
    <x v="4"/>
    <x v="72"/>
    <x v="72"/>
    <n v="73027"/>
    <s v="TARANTO"/>
    <s v="F"/>
    <n v="617"/>
  </r>
  <r>
    <x v="4"/>
    <x v="72"/>
    <x v="72"/>
    <n v="73027"/>
    <s v="TARANTO"/>
    <s v="M"/>
    <n v="535"/>
  </r>
  <r>
    <x v="4"/>
    <x v="72"/>
    <x v="72"/>
    <n v="73028"/>
    <s v="TORRICELLA"/>
    <s v="F"/>
    <n v="12"/>
  </r>
  <r>
    <x v="4"/>
    <x v="72"/>
    <x v="72"/>
    <n v="73028"/>
    <s v="TORRICELLA"/>
    <s v="M"/>
    <n v="11"/>
  </r>
  <r>
    <x v="4"/>
    <x v="73"/>
    <x v="73"/>
    <n v="74001"/>
    <s v="BRINDISI"/>
    <s v="F"/>
    <n v="270"/>
  </r>
  <r>
    <x v="4"/>
    <x v="73"/>
    <x v="73"/>
    <n v="74001"/>
    <s v="BRINDISI"/>
    <s v="M"/>
    <n v="211"/>
  </r>
  <r>
    <x v="4"/>
    <x v="73"/>
    <x v="73"/>
    <n v="74002"/>
    <s v="CAROVIGNO"/>
    <s v="F"/>
    <n v="45"/>
  </r>
  <r>
    <x v="4"/>
    <x v="73"/>
    <x v="73"/>
    <n v="74002"/>
    <s v="CAROVIGNO"/>
    <s v="M"/>
    <n v="37"/>
  </r>
  <r>
    <x v="4"/>
    <x v="73"/>
    <x v="73"/>
    <n v="74003"/>
    <s v="CEGLIE MESSAPICA"/>
    <s v="F"/>
    <n v="66"/>
  </r>
  <r>
    <x v="4"/>
    <x v="73"/>
    <x v="73"/>
    <n v="74003"/>
    <s v="CEGLIE MESSAPICA"/>
    <s v="M"/>
    <n v="39"/>
  </r>
  <r>
    <x v="4"/>
    <x v="73"/>
    <x v="73"/>
    <n v="74004"/>
    <s v="CELLINO SAN MARCO"/>
    <s v="F"/>
    <n v="20"/>
  </r>
  <r>
    <x v="4"/>
    <x v="73"/>
    <x v="73"/>
    <n v="74004"/>
    <s v="CELLINO SAN MARCO"/>
    <s v="M"/>
    <n v="14"/>
  </r>
  <r>
    <x v="4"/>
    <x v="73"/>
    <x v="73"/>
    <n v="74005"/>
    <s v="CISTERNINO"/>
    <s v="F"/>
    <n v="46"/>
  </r>
  <r>
    <x v="4"/>
    <x v="73"/>
    <x v="73"/>
    <n v="74005"/>
    <s v="CISTERNINO"/>
    <s v="M"/>
    <n v="35"/>
  </r>
  <r>
    <x v="4"/>
    <x v="73"/>
    <x v="73"/>
    <n v="74006"/>
    <s v="ERCHIE"/>
    <s v="F"/>
    <n v="44"/>
  </r>
  <r>
    <x v="4"/>
    <x v="73"/>
    <x v="73"/>
    <n v="74006"/>
    <s v="ERCHIE"/>
    <s v="M"/>
    <n v="22"/>
  </r>
  <r>
    <x v="4"/>
    <x v="73"/>
    <x v="73"/>
    <n v="74007"/>
    <s v="FASANO"/>
    <s v="F"/>
    <n v="104"/>
  </r>
  <r>
    <x v="4"/>
    <x v="73"/>
    <x v="73"/>
    <n v="74007"/>
    <s v="FASANO"/>
    <s v="M"/>
    <n v="81"/>
  </r>
  <r>
    <x v="4"/>
    <x v="73"/>
    <x v="73"/>
    <n v="74008"/>
    <s v="FRANCAVILLA FONTANA"/>
    <s v="F"/>
    <n v="127"/>
  </r>
  <r>
    <x v="4"/>
    <x v="73"/>
    <x v="73"/>
    <n v="74008"/>
    <s v="FRANCAVILLA FONTANA"/>
    <s v="M"/>
    <n v="79"/>
  </r>
  <r>
    <x v="4"/>
    <x v="73"/>
    <x v="73"/>
    <n v="74009"/>
    <s v="LATIANO"/>
    <s v="F"/>
    <n v="61"/>
  </r>
  <r>
    <x v="4"/>
    <x v="73"/>
    <x v="73"/>
    <n v="74009"/>
    <s v="LATIANO"/>
    <s v="M"/>
    <n v="48"/>
  </r>
  <r>
    <x v="4"/>
    <x v="73"/>
    <x v="73"/>
    <n v="74010"/>
    <s v="MESAGNE"/>
    <s v="F"/>
    <n v="86"/>
  </r>
  <r>
    <x v="4"/>
    <x v="73"/>
    <x v="73"/>
    <n v="74010"/>
    <s v="MESAGNE"/>
    <s v="M"/>
    <n v="67"/>
  </r>
  <r>
    <x v="4"/>
    <x v="73"/>
    <x v="73"/>
    <n v="74011"/>
    <s v="ORIA"/>
    <s v="F"/>
    <n v="63"/>
  </r>
  <r>
    <x v="4"/>
    <x v="73"/>
    <x v="73"/>
    <n v="74011"/>
    <s v="ORIA"/>
    <s v="M"/>
    <n v="34"/>
  </r>
  <r>
    <x v="4"/>
    <x v="73"/>
    <x v="73"/>
    <n v="74012"/>
    <s v="OSTUNI"/>
    <s v="F"/>
    <n v="126"/>
  </r>
  <r>
    <x v="4"/>
    <x v="73"/>
    <x v="73"/>
    <n v="74012"/>
    <s v="OSTUNI"/>
    <s v="M"/>
    <n v="79"/>
  </r>
  <r>
    <x v="4"/>
    <x v="73"/>
    <x v="73"/>
    <n v="74013"/>
    <s v="SAN DONACI"/>
    <s v="F"/>
    <n v="15"/>
  </r>
  <r>
    <x v="4"/>
    <x v="73"/>
    <x v="73"/>
    <n v="74013"/>
    <s v="SAN DONACI"/>
    <s v="M"/>
    <n v="14"/>
  </r>
  <r>
    <x v="4"/>
    <x v="73"/>
    <x v="73"/>
    <n v="74014"/>
    <s v="SAN MICHELE SALENTINO"/>
    <s v="F"/>
    <n v="21"/>
  </r>
  <r>
    <x v="4"/>
    <x v="73"/>
    <x v="73"/>
    <n v="74014"/>
    <s v="SAN MICHELE SALENTINO"/>
    <s v="M"/>
    <n v="21"/>
  </r>
  <r>
    <x v="4"/>
    <x v="73"/>
    <x v="73"/>
    <n v="74015"/>
    <s v="SAN PANCRAZIO SALENTINO"/>
    <s v="F"/>
    <n v="36"/>
  </r>
  <r>
    <x v="4"/>
    <x v="73"/>
    <x v="73"/>
    <n v="74015"/>
    <s v="SAN PANCRAZIO SALENTINO"/>
    <s v="M"/>
    <n v="20"/>
  </r>
  <r>
    <x v="4"/>
    <x v="73"/>
    <x v="73"/>
    <n v="74016"/>
    <s v="SAN PIETRO VERNOTICO"/>
    <s v="F"/>
    <n v="43"/>
  </r>
  <r>
    <x v="4"/>
    <x v="73"/>
    <x v="73"/>
    <n v="74016"/>
    <s v="SAN PIETRO VERNOTICO"/>
    <s v="M"/>
    <n v="25"/>
  </r>
  <r>
    <x v="4"/>
    <x v="73"/>
    <x v="73"/>
    <n v="74017"/>
    <s v="SAN VITO DEI NORMANNI"/>
    <s v="F"/>
    <n v="75"/>
  </r>
  <r>
    <x v="4"/>
    <x v="73"/>
    <x v="73"/>
    <n v="74017"/>
    <s v="SAN VITO DEI NORMANNI"/>
    <s v="M"/>
    <n v="62"/>
  </r>
  <r>
    <x v="4"/>
    <x v="73"/>
    <x v="73"/>
    <n v="74018"/>
    <s v="TORCHIAROLO"/>
    <s v="F"/>
    <n v="29"/>
  </r>
  <r>
    <x v="4"/>
    <x v="73"/>
    <x v="73"/>
    <n v="74018"/>
    <s v="TORCHIAROLO"/>
    <s v="M"/>
    <n v="13"/>
  </r>
  <r>
    <x v="4"/>
    <x v="73"/>
    <x v="73"/>
    <n v="74019"/>
    <s v="TORRE SANTA SUSANNA"/>
    <s v="F"/>
    <n v="34"/>
  </r>
  <r>
    <x v="4"/>
    <x v="73"/>
    <x v="73"/>
    <n v="74019"/>
    <s v="TORRE SANTA SUSANNA"/>
    <s v="M"/>
    <n v="21"/>
  </r>
  <r>
    <x v="4"/>
    <x v="73"/>
    <x v="73"/>
    <n v="74020"/>
    <s v="VILLA CASTELLI"/>
    <s v="F"/>
    <n v="32"/>
  </r>
  <r>
    <x v="4"/>
    <x v="73"/>
    <x v="73"/>
    <n v="74020"/>
    <s v="VILLA CASTELLI"/>
    <s v="M"/>
    <n v="29"/>
  </r>
  <r>
    <x v="4"/>
    <x v="74"/>
    <x v="74"/>
    <n v="75001"/>
    <s v="ACQUARICA DEL CAPO"/>
    <s v="F"/>
    <n v="11"/>
  </r>
  <r>
    <x v="4"/>
    <x v="74"/>
    <x v="74"/>
    <n v="75001"/>
    <s v="ACQUARICA DEL CAPO"/>
    <s v="M"/>
    <n v="9"/>
  </r>
  <r>
    <x v="4"/>
    <x v="74"/>
    <x v="74"/>
    <n v="75002"/>
    <s v="ALESSANO"/>
    <s v="F"/>
    <n v="26"/>
  </r>
  <r>
    <x v="4"/>
    <x v="74"/>
    <x v="74"/>
    <n v="75002"/>
    <s v="ALESSANO"/>
    <s v="M"/>
    <n v="18"/>
  </r>
  <r>
    <x v="4"/>
    <x v="74"/>
    <x v="74"/>
    <n v="75003"/>
    <s v="ALEZIO"/>
    <s v="F"/>
    <n v="17"/>
  </r>
  <r>
    <x v="4"/>
    <x v="74"/>
    <x v="74"/>
    <n v="75003"/>
    <s v="ALEZIO"/>
    <s v="M"/>
    <n v="11"/>
  </r>
  <r>
    <x v="4"/>
    <x v="74"/>
    <x v="74"/>
    <n v="75004"/>
    <s v="ALLISTE"/>
    <s v="F"/>
    <n v="28"/>
  </r>
  <r>
    <x v="4"/>
    <x v="74"/>
    <x v="74"/>
    <n v="75004"/>
    <s v="ALLISTE"/>
    <s v="M"/>
    <n v="18"/>
  </r>
  <r>
    <x v="4"/>
    <x v="74"/>
    <x v="74"/>
    <n v="75005"/>
    <s v="ANDRANO"/>
    <s v="F"/>
    <n v="27"/>
  </r>
  <r>
    <x v="4"/>
    <x v="74"/>
    <x v="74"/>
    <n v="75005"/>
    <s v="ANDRANO"/>
    <s v="M"/>
    <n v="16"/>
  </r>
  <r>
    <x v="4"/>
    <x v="74"/>
    <x v="74"/>
    <n v="75006"/>
    <s v="ARADEO"/>
    <s v="F"/>
    <n v="27"/>
  </r>
  <r>
    <x v="4"/>
    <x v="74"/>
    <x v="74"/>
    <n v="75006"/>
    <s v="ARADEO"/>
    <s v="M"/>
    <n v="16"/>
  </r>
  <r>
    <x v="4"/>
    <x v="74"/>
    <x v="74"/>
    <n v="75007"/>
    <s v="ARNESANO"/>
    <s v="F"/>
    <n v="18"/>
  </r>
  <r>
    <x v="4"/>
    <x v="74"/>
    <x v="74"/>
    <n v="75007"/>
    <s v="ARNESANO"/>
    <s v="M"/>
    <n v="11"/>
  </r>
  <r>
    <x v="4"/>
    <x v="74"/>
    <x v="74"/>
    <n v="75008"/>
    <s v="BAGNOLO DEL SALENTO"/>
    <s v="F"/>
    <n v="7"/>
  </r>
  <r>
    <x v="4"/>
    <x v="74"/>
    <x v="74"/>
    <n v="75008"/>
    <s v="BAGNOLO DEL SALENTO"/>
    <s v="M"/>
    <n v="3"/>
  </r>
  <r>
    <x v="4"/>
    <x v="74"/>
    <x v="74"/>
    <n v="75009"/>
    <s v="BOTRUGNO"/>
    <s v="F"/>
    <n v="8"/>
  </r>
  <r>
    <x v="4"/>
    <x v="74"/>
    <x v="74"/>
    <n v="75009"/>
    <s v="BOTRUGNO"/>
    <s v="M"/>
    <n v="6"/>
  </r>
  <r>
    <x v="4"/>
    <x v="74"/>
    <x v="74"/>
    <n v="75010"/>
    <s v="CALIMERA"/>
    <s v="F"/>
    <n v="30"/>
  </r>
  <r>
    <x v="4"/>
    <x v="74"/>
    <x v="74"/>
    <n v="75010"/>
    <s v="CALIMERA"/>
    <s v="M"/>
    <n v="17"/>
  </r>
  <r>
    <x v="4"/>
    <x v="74"/>
    <x v="74"/>
    <n v="75011"/>
    <s v="CAMPI SALENTINA"/>
    <s v="F"/>
    <n v="42"/>
  </r>
  <r>
    <x v="4"/>
    <x v="74"/>
    <x v="74"/>
    <n v="75011"/>
    <s v="CAMPI SALENTINA"/>
    <s v="M"/>
    <n v="37"/>
  </r>
  <r>
    <x v="4"/>
    <x v="74"/>
    <x v="74"/>
    <n v="75012"/>
    <s v="CANNOLE"/>
    <s v="F"/>
    <n v="8"/>
  </r>
  <r>
    <x v="4"/>
    <x v="74"/>
    <x v="74"/>
    <n v="75012"/>
    <s v="CANNOLE"/>
    <s v="M"/>
    <n v="4"/>
  </r>
  <r>
    <x v="4"/>
    <x v="74"/>
    <x v="74"/>
    <n v="75013"/>
    <s v="CAPRARICA DI LECCE"/>
    <s v="F"/>
    <n v="11"/>
  </r>
  <r>
    <x v="4"/>
    <x v="74"/>
    <x v="74"/>
    <n v="75013"/>
    <s v="CAPRARICA DI LECCE"/>
    <s v="M"/>
    <n v="9"/>
  </r>
  <r>
    <x v="4"/>
    <x v="74"/>
    <x v="74"/>
    <n v="75014"/>
    <s v="CARMIANO"/>
    <s v="F"/>
    <n v="56"/>
  </r>
  <r>
    <x v="4"/>
    <x v="74"/>
    <x v="74"/>
    <n v="75014"/>
    <s v="CARMIANO"/>
    <s v="M"/>
    <n v="42"/>
  </r>
  <r>
    <x v="4"/>
    <x v="74"/>
    <x v="74"/>
    <n v="75015"/>
    <s v="CARPIGNANO SALENTINO"/>
    <s v="F"/>
    <n v="8"/>
  </r>
  <r>
    <x v="4"/>
    <x v="74"/>
    <x v="74"/>
    <n v="75015"/>
    <s v="CARPIGNANO SALENTINO"/>
    <s v="M"/>
    <n v="8"/>
  </r>
  <r>
    <x v="4"/>
    <x v="74"/>
    <x v="74"/>
    <n v="75016"/>
    <s v="CASARANO"/>
    <s v="F"/>
    <n v="97"/>
  </r>
  <r>
    <x v="4"/>
    <x v="74"/>
    <x v="74"/>
    <n v="75016"/>
    <s v="CASARANO"/>
    <s v="M"/>
    <n v="66"/>
  </r>
  <r>
    <x v="4"/>
    <x v="74"/>
    <x v="74"/>
    <n v="75017"/>
    <s v="CASTRI DI LECCE"/>
    <s v="F"/>
    <n v="11"/>
  </r>
  <r>
    <x v="4"/>
    <x v="74"/>
    <x v="74"/>
    <n v="75017"/>
    <s v="CASTRI DI LECCE"/>
    <s v="M"/>
    <n v="8"/>
  </r>
  <r>
    <x v="4"/>
    <x v="74"/>
    <x v="74"/>
    <n v="75018"/>
    <s v="CASTRIGNANO DE' GRECI"/>
    <s v="F"/>
    <n v="15"/>
  </r>
  <r>
    <x v="4"/>
    <x v="74"/>
    <x v="74"/>
    <n v="75018"/>
    <s v="CASTRIGNANO DE' GRECI"/>
    <s v="M"/>
    <n v="17"/>
  </r>
  <r>
    <x v="4"/>
    <x v="74"/>
    <x v="74"/>
    <n v="75019"/>
    <s v="CASTRIGNANO DEL CAPO"/>
    <s v="F"/>
    <n v="27"/>
  </r>
  <r>
    <x v="4"/>
    <x v="74"/>
    <x v="74"/>
    <n v="75019"/>
    <s v="CASTRIGNANO DEL CAPO"/>
    <s v="M"/>
    <n v="16"/>
  </r>
  <r>
    <x v="4"/>
    <x v="74"/>
    <x v="74"/>
    <n v="75096"/>
    <s v="CASTRO"/>
    <s v="F"/>
    <n v="12"/>
  </r>
  <r>
    <x v="4"/>
    <x v="74"/>
    <x v="74"/>
    <n v="75096"/>
    <s v="CASTRO"/>
    <s v="M"/>
    <n v="8"/>
  </r>
  <r>
    <x v="4"/>
    <x v="74"/>
    <x v="74"/>
    <n v="75020"/>
    <s v="CAVALLINO"/>
    <s v="F"/>
    <n v="39"/>
  </r>
  <r>
    <x v="4"/>
    <x v="74"/>
    <x v="74"/>
    <n v="75020"/>
    <s v="CAVALLINO"/>
    <s v="M"/>
    <n v="41"/>
  </r>
  <r>
    <x v="4"/>
    <x v="74"/>
    <x v="74"/>
    <n v="75021"/>
    <s v="COLLEPASSO"/>
    <s v="F"/>
    <n v="22"/>
  </r>
  <r>
    <x v="4"/>
    <x v="74"/>
    <x v="74"/>
    <n v="75021"/>
    <s v="COLLEPASSO"/>
    <s v="M"/>
    <n v="24"/>
  </r>
  <r>
    <x v="4"/>
    <x v="74"/>
    <x v="74"/>
    <n v="75022"/>
    <s v="COPERTINO"/>
    <s v="F"/>
    <n v="93"/>
  </r>
  <r>
    <x v="4"/>
    <x v="74"/>
    <x v="74"/>
    <n v="75022"/>
    <s v="COPERTINO"/>
    <s v="M"/>
    <n v="55"/>
  </r>
  <r>
    <x v="4"/>
    <x v="74"/>
    <x v="74"/>
    <n v="75023"/>
    <s v="CORIGLIANO D'OTRANTO"/>
    <s v="F"/>
    <n v="37"/>
  </r>
  <r>
    <x v="4"/>
    <x v="74"/>
    <x v="74"/>
    <n v="75023"/>
    <s v="CORIGLIANO D'OTRANTO"/>
    <s v="M"/>
    <n v="20"/>
  </r>
  <r>
    <x v="4"/>
    <x v="74"/>
    <x v="74"/>
    <n v="75024"/>
    <s v="CORSANO"/>
    <s v="F"/>
    <n v="28"/>
  </r>
  <r>
    <x v="4"/>
    <x v="74"/>
    <x v="74"/>
    <n v="75024"/>
    <s v="CORSANO"/>
    <s v="M"/>
    <n v="21"/>
  </r>
  <r>
    <x v="4"/>
    <x v="74"/>
    <x v="74"/>
    <n v="75025"/>
    <s v="CURSI"/>
    <s v="F"/>
    <n v="10"/>
  </r>
  <r>
    <x v="4"/>
    <x v="74"/>
    <x v="74"/>
    <n v="75025"/>
    <s v="CURSI"/>
    <s v="M"/>
    <n v="8"/>
  </r>
  <r>
    <x v="4"/>
    <x v="74"/>
    <x v="74"/>
    <n v="75026"/>
    <s v="CUTROFIANO"/>
    <s v="F"/>
    <n v="25"/>
  </r>
  <r>
    <x v="4"/>
    <x v="74"/>
    <x v="74"/>
    <n v="75026"/>
    <s v="CUTROFIANO"/>
    <s v="M"/>
    <n v="21"/>
  </r>
  <r>
    <x v="4"/>
    <x v="74"/>
    <x v="74"/>
    <n v="75027"/>
    <s v="DISO"/>
    <s v="F"/>
    <n v="4"/>
  </r>
  <r>
    <x v="4"/>
    <x v="74"/>
    <x v="74"/>
    <n v="75027"/>
    <s v="DISO"/>
    <s v="M"/>
    <n v="9"/>
  </r>
  <r>
    <x v="4"/>
    <x v="74"/>
    <x v="74"/>
    <n v="75028"/>
    <s v="GAGLIANO DEL CAPO"/>
    <s v="F"/>
    <n v="21"/>
  </r>
  <r>
    <x v="4"/>
    <x v="74"/>
    <x v="74"/>
    <n v="75028"/>
    <s v="GAGLIANO DEL CAPO"/>
    <s v="M"/>
    <n v="18"/>
  </r>
  <r>
    <x v="4"/>
    <x v="74"/>
    <x v="74"/>
    <n v="75029"/>
    <s v="GALATINA"/>
    <s v="F"/>
    <n v="109"/>
  </r>
  <r>
    <x v="4"/>
    <x v="74"/>
    <x v="74"/>
    <n v="75029"/>
    <s v="GALATINA"/>
    <s v="M"/>
    <n v="87"/>
  </r>
  <r>
    <x v="4"/>
    <x v="74"/>
    <x v="74"/>
    <n v="75030"/>
    <s v="GALATONE"/>
    <s v="F"/>
    <n v="64"/>
  </r>
  <r>
    <x v="4"/>
    <x v="74"/>
    <x v="74"/>
    <n v="75030"/>
    <s v="GALATONE"/>
    <s v="M"/>
    <n v="31"/>
  </r>
  <r>
    <x v="4"/>
    <x v="74"/>
    <x v="74"/>
    <n v="75031"/>
    <s v="GALLIPOLI"/>
    <s v="F"/>
    <n v="77"/>
  </r>
  <r>
    <x v="4"/>
    <x v="74"/>
    <x v="74"/>
    <n v="75031"/>
    <s v="GALLIPOLI"/>
    <s v="M"/>
    <n v="44"/>
  </r>
  <r>
    <x v="4"/>
    <x v="74"/>
    <x v="74"/>
    <n v="75032"/>
    <s v="GIUGGIANELLO"/>
    <s v="F"/>
    <n v="7"/>
  </r>
  <r>
    <x v="4"/>
    <x v="74"/>
    <x v="74"/>
    <n v="75032"/>
    <s v="GIUGGIANELLO"/>
    <s v="M"/>
    <n v="1"/>
  </r>
  <r>
    <x v="4"/>
    <x v="74"/>
    <x v="74"/>
    <n v="75033"/>
    <s v="GIURDIGNANO"/>
    <s v="F"/>
    <n v="5"/>
  </r>
  <r>
    <x v="4"/>
    <x v="74"/>
    <x v="74"/>
    <n v="75033"/>
    <s v="GIURDIGNANO"/>
    <s v="M"/>
    <n v="3"/>
  </r>
  <r>
    <x v="4"/>
    <x v="74"/>
    <x v="74"/>
    <n v="75034"/>
    <s v="GUAGNANO"/>
    <s v="F"/>
    <n v="20"/>
  </r>
  <r>
    <x v="4"/>
    <x v="74"/>
    <x v="74"/>
    <n v="75034"/>
    <s v="GUAGNANO"/>
    <s v="M"/>
    <n v="13"/>
  </r>
  <r>
    <x v="4"/>
    <x v="74"/>
    <x v="74"/>
    <n v="75035"/>
    <s v="LECCE"/>
    <s v="F"/>
    <n v="377"/>
  </r>
  <r>
    <x v="4"/>
    <x v="74"/>
    <x v="74"/>
    <n v="75035"/>
    <s v="LECCE"/>
    <s v="M"/>
    <n v="319"/>
  </r>
  <r>
    <x v="4"/>
    <x v="74"/>
    <x v="74"/>
    <n v="75036"/>
    <s v="LEQUILE"/>
    <s v="F"/>
    <n v="34"/>
  </r>
  <r>
    <x v="4"/>
    <x v="74"/>
    <x v="74"/>
    <n v="75036"/>
    <s v="LEQUILE"/>
    <s v="M"/>
    <n v="14"/>
  </r>
  <r>
    <x v="4"/>
    <x v="74"/>
    <x v="74"/>
    <n v="75037"/>
    <s v="LEVERANO"/>
    <s v="F"/>
    <n v="56"/>
  </r>
  <r>
    <x v="4"/>
    <x v="74"/>
    <x v="74"/>
    <n v="75037"/>
    <s v="LEVERANO"/>
    <s v="M"/>
    <n v="45"/>
  </r>
  <r>
    <x v="4"/>
    <x v="74"/>
    <x v="74"/>
    <n v="75038"/>
    <s v="LIZZANELLO"/>
    <s v="F"/>
    <n v="46"/>
  </r>
  <r>
    <x v="4"/>
    <x v="74"/>
    <x v="74"/>
    <n v="75038"/>
    <s v="LIZZANELLO"/>
    <s v="M"/>
    <n v="24"/>
  </r>
  <r>
    <x v="4"/>
    <x v="74"/>
    <x v="74"/>
    <n v="75039"/>
    <s v="MAGLIE"/>
    <s v="F"/>
    <n v="67"/>
  </r>
  <r>
    <x v="4"/>
    <x v="74"/>
    <x v="74"/>
    <n v="75039"/>
    <s v="MAGLIE"/>
    <s v="M"/>
    <n v="55"/>
  </r>
  <r>
    <x v="4"/>
    <x v="74"/>
    <x v="74"/>
    <n v="75040"/>
    <s v="MARTANO"/>
    <s v="F"/>
    <n v="31"/>
  </r>
  <r>
    <x v="4"/>
    <x v="74"/>
    <x v="74"/>
    <n v="75040"/>
    <s v="MARTANO"/>
    <s v="M"/>
    <n v="23"/>
  </r>
  <r>
    <x v="4"/>
    <x v="74"/>
    <x v="74"/>
    <n v="75041"/>
    <s v="MARTIGNANO"/>
    <s v="F"/>
    <n v="7"/>
  </r>
  <r>
    <x v="4"/>
    <x v="74"/>
    <x v="74"/>
    <n v="75041"/>
    <s v="MARTIGNANO"/>
    <s v="M"/>
    <n v="8"/>
  </r>
  <r>
    <x v="4"/>
    <x v="74"/>
    <x v="74"/>
    <n v="75042"/>
    <s v="MATINO"/>
    <s v="F"/>
    <n v="36"/>
  </r>
  <r>
    <x v="4"/>
    <x v="74"/>
    <x v="74"/>
    <n v="75042"/>
    <s v="MATINO"/>
    <s v="M"/>
    <n v="33"/>
  </r>
  <r>
    <x v="4"/>
    <x v="74"/>
    <x v="74"/>
    <n v="75043"/>
    <s v="MELENDUGNO"/>
    <s v="F"/>
    <n v="24"/>
  </r>
  <r>
    <x v="4"/>
    <x v="74"/>
    <x v="74"/>
    <n v="75043"/>
    <s v="MELENDUGNO"/>
    <s v="M"/>
    <n v="25"/>
  </r>
  <r>
    <x v="4"/>
    <x v="74"/>
    <x v="74"/>
    <n v="75044"/>
    <s v="MELISSANO"/>
    <s v="F"/>
    <n v="30"/>
  </r>
  <r>
    <x v="4"/>
    <x v="74"/>
    <x v="74"/>
    <n v="75044"/>
    <s v="MELISSANO"/>
    <s v="M"/>
    <n v="13"/>
  </r>
  <r>
    <x v="4"/>
    <x v="74"/>
    <x v="74"/>
    <n v="75045"/>
    <s v="MELPIGNANO"/>
    <s v="F"/>
    <n v="4"/>
  </r>
  <r>
    <x v="4"/>
    <x v="74"/>
    <x v="74"/>
    <n v="75045"/>
    <s v="MELPIGNANO"/>
    <s v="M"/>
    <n v="7"/>
  </r>
  <r>
    <x v="4"/>
    <x v="74"/>
    <x v="74"/>
    <n v="75046"/>
    <s v="MIGGIANO"/>
    <s v="F"/>
    <n v="17"/>
  </r>
  <r>
    <x v="4"/>
    <x v="74"/>
    <x v="74"/>
    <n v="75046"/>
    <s v="MIGGIANO"/>
    <s v="M"/>
    <n v="11"/>
  </r>
  <r>
    <x v="4"/>
    <x v="74"/>
    <x v="74"/>
    <n v="75047"/>
    <s v="MINERVINO DI LECCE"/>
    <s v="F"/>
    <n v="8"/>
  </r>
  <r>
    <x v="4"/>
    <x v="74"/>
    <x v="74"/>
    <n v="75047"/>
    <s v="MINERVINO DI LECCE"/>
    <s v="M"/>
    <n v="6"/>
  </r>
  <r>
    <x v="4"/>
    <x v="74"/>
    <x v="74"/>
    <n v="75048"/>
    <s v="MONTERONI DI LECCE"/>
    <s v="F"/>
    <n v="50"/>
  </r>
  <r>
    <x v="4"/>
    <x v="74"/>
    <x v="74"/>
    <n v="75048"/>
    <s v="MONTERONI DI LECCE"/>
    <s v="M"/>
    <n v="37"/>
  </r>
  <r>
    <x v="4"/>
    <x v="74"/>
    <x v="74"/>
    <n v="75049"/>
    <s v="MONTESANO SALENTINO"/>
    <s v="F"/>
    <n v="18"/>
  </r>
  <r>
    <x v="4"/>
    <x v="74"/>
    <x v="74"/>
    <n v="75049"/>
    <s v="MONTESANO SALENTINO"/>
    <s v="M"/>
    <n v="5"/>
  </r>
  <r>
    <x v="4"/>
    <x v="74"/>
    <x v="74"/>
    <n v="75050"/>
    <s v="MORCIANO DI LEUCA"/>
    <s v="F"/>
    <n v="13"/>
  </r>
  <r>
    <x v="4"/>
    <x v="74"/>
    <x v="74"/>
    <n v="75050"/>
    <s v="MORCIANO DI LEUCA"/>
    <s v="M"/>
    <n v="11"/>
  </r>
  <r>
    <x v="4"/>
    <x v="74"/>
    <x v="74"/>
    <n v="75051"/>
    <s v="MURO LECCESE"/>
    <s v="F"/>
    <n v="24"/>
  </r>
  <r>
    <x v="4"/>
    <x v="74"/>
    <x v="74"/>
    <n v="75051"/>
    <s v="MURO LECCESE"/>
    <s v="M"/>
    <n v="18"/>
  </r>
  <r>
    <x v="4"/>
    <x v="74"/>
    <x v="74"/>
    <n v="75052"/>
    <s v="NARDO'"/>
    <s v="F"/>
    <n v="105"/>
  </r>
  <r>
    <x v="4"/>
    <x v="74"/>
    <x v="74"/>
    <n v="75052"/>
    <s v="NARDO'"/>
    <s v="M"/>
    <n v="85"/>
  </r>
  <r>
    <x v="4"/>
    <x v="74"/>
    <x v="74"/>
    <n v="75053"/>
    <s v="NEVIANO"/>
    <s v="F"/>
    <n v="18"/>
  </r>
  <r>
    <x v="4"/>
    <x v="74"/>
    <x v="74"/>
    <n v="75053"/>
    <s v="NEVIANO"/>
    <s v="M"/>
    <n v="16"/>
  </r>
  <r>
    <x v="4"/>
    <x v="74"/>
    <x v="74"/>
    <n v="75054"/>
    <s v="NOCIGLIA"/>
    <s v="F"/>
    <n v="9"/>
  </r>
  <r>
    <x v="4"/>
    <x v="74"/>
    <x v="74"/>
    <n v="75054"/>
    <s v="NOCIGLIA"/>
    <s v="M"/>
    <n v="11"/>
  </r>
  <r>
    <x v="4"/>
    <x v="74"/>
    <x v="74"/>
    <n v="75055"/>
    <s v="NOVOLI"/>
    <s v="F"/>
    <n v="39"/>
  </r>
  <r>
    <x v="4"/>
    <x v="74"/>
    <x v="74"/>
    <n v="75055"/>
    <s v="NOVOLI"/>
    <s v="M"/>
    <n v="40"/>
  </r>
  <r>
    <x v="4"/>
    <x v="74"/>
    <x v="74"/>
    <n v="75056"/>
    <s v="ORTELLE"/>
    <s v="F"/>
    <n v="11"/>
  </r>
  <r>
    <x v="4"/>
    <x v="74"/>
    <x v="74"/>
    <n v="75056"/>
    <s v="ORTELLE"/>
    <s v="M"/>
    <n v="8"/>
  </r>
  <r>
    <x v="4"/>
    <x v="74"/>
    <x v="74"/>
    <n v="75057"/>
    <s v="OTRANTO"/>
    <s v="F"/>
    <n v="25"/>
  </r>
  <r>
    <x v="4"/>
    <x v="74"/>
    <x v="74"/>
    <n v="75057"/>
    <s v="OTRANTO"/>
    <s v="M"/>
    <n v="11"/>
  </r>
  <r>
    <x v="4"/>
    <x v="74"/>
    <x v="74"/>
    <n v="75058"/>
    <s v="PALMARIGGI"/>
    <s v="F"/>
    <n v="7"/>
  </r>
  <r>
    <x v="4"/>
    <x v="74"/>
    <x v="74"/>
    <n v="75058"/>
    <s v="PALMARIGGI"/>
    <s v="M"/>
    <n v="5"/>
  </r>
  <r>
    <x v="4"/>
    <x v="74"/>
    <x v="74"/>
    <n v="75059"/>
    <s v="PARABITA"/>
    <s v="F"/>
    <n v="27"/>
  </r>
  <r>
    <x v="4"/>
    <x v="74"/>
    <x v="74"/>
    <n v="75059"/>
    <s v="PARABITA"/>
    <s v="M"/>
    <n v="37"/>
  </r>
  <r>
    <x v="4"/>
    <x v="74"/>
    <x v="74"/>
    <n v="75060"/>
    <s v="PATU'"/>
    <s v="F"/>
    <n v="5"/>
  </r>
  <r>
    <x v="4"/>
    <x v="74"/>
    <x v="74"/>
    <n v="75060"/>
    <s v="PATU'"/>
    <s v="M"/>
    <n v="3"/>
  </r>
  <r>
    <x v="4"/>
    <x v="74"/>
    <x v="74"/>
    <n v="75061"/>
    <s v="POGGIARDO"/>
    <s v="F"/>
    <n v="37"/>
  </r>
  <r>
    <x v="4"/>
    <x v="74"/>
    <x v="74"/>
    <n v="75061"/>
    <s v="POGGIARDO"/>
    <s v="M"/>
    <n v="19"/>
  </r>
  <r>
    <x v="4"/>
    <x v="74"/>
    <x v="74"/>
    <n v="75097"/>
    <s v="PORTO CESAREO"/>
    <s v="F"/>
    <n v="20"/>
  </r>
  <r>
    <x v="4"/>
    <x v="74"/>
    <x v="74"/>
    <n v="75097"/>
    <s v="PORTO CESAREO"/>
    <s v="M"/>
    <n v="9"/>
  </r>
  <r>
    <x v="4"/>
    <x v="74"/>
    <x v="74"/>
    <n v="75062"/>
    <s v="PRESICCE"/>
    <s v="F"/>
    <n v="17"/>
  </r>
  <r>
    <x v="4"/>
    <x v="74"/>
    <x v="74"/>
    <n v="75062"/>
    <s v="PRESICCE"/>
    <s v="M"/>
    <n v="8"/>
  </r>
  <r>
    <x v="4"/>
    <x v="74"/>
    <x v="74"/>
    <n v="75063"/>
    <s v="RACALE"/>
    <s v="F"/>
    <n v="34"/>
  </r>
  <r>
    <x v="4"/>
    <x v="74"/>
    <x v="74"/>
    <n v="75063"/>
    <s v="RACALE"/>
    <s v="M"/>
    <n v="23"/>
  </r>
  <r>
    <x v="4"/>
    <x v="74"/>
    <x v="74"/>
    <n v="75064"/>
    <s v="RUFFANO"/>
    <s v="F"/>
    <n v="24"/>
  </r>
  <r>
    <x v="4"/>
    <x v="74"/>
    <x v="74"/>
    <n v="75064"/>
    <s v="RUFFANO"/>
    <s v="M"/>
    <n v="16"/>
  </r>
  <r>
    <x v="4"/>
    <x v="74"/>
    <x v="74"/>
    <n v="75065"/>
    <s v="SALICE SALENTINO"/>
    <s v="F"/>
    <n v="23"/>
  </r>
  <r>
    <x v="4"/>
    <x v="74"/>
    <x v="74"/>
    <n v="75065"/>
    <s v="SALICE SALENTINO"/>
    <s v="M"/>
    <n v="30"/>
  </r>
  <r>
    <x v="4"/>
    <x v="74"/>
    <x v="74"/>
    <n v="75066"/>
    <s v="SALVE"/>
    <s v="F"/>
    <n v="16"/>
  </r>
  <r>
    <x v="4"/>
    <x v="74"/>
    <x v="74"/>
    <n v="75066"/>
    <s v="SALVE"/>
    <s v="M"/>
    <n v="20"/>
  </r>
  <r>
    <x v="4"/>
    <x v="74"/>
    <x v="74"/>
    <n v="75095"/>
    <s v="SAN CASSIANO"/>
    <s v="F"/>
    <n v="8"/>
  </r>
  <r>
    <x v="4"/>
    <x v="74"/>
    <x v="74"/>
    <n v="75095"/>
    <s v="SAN CASSIANO"/>
    <s v="M"/>
    <n v="6"/>
  </r>
  <r>
    <x v="4"/>
    <x v="74"/>
    <x v="74"/>
    <n v="75068"/>
    <s v="SAN CESARIO DI LECCE"/>
    <s v="F"/>
    <n v="36"/>
  </r>
  <r>
    <x v="4"/>
    <x v="74"/>
    <x v="74"/>
    <n v="75068"/>
    <s v="SAN CESARIO DI LECCE"/>
    <s v="M"/>
    <n v="23"/>
  </r>
  <r>
    <x v="4"/>
    <x v="74"/>
    <x v="74"/>
    <n v="75069"/>
    <s v="SAN DONATO DI LECCE"/>
    <s v="F"/>
    <n v="22"/>
  </r>
  <r>
    <x v="4"/>
    <x v="74"/>
    <x v="74"/>
    <n v="75069"/>
    <s v="SAN DONATO DI LECCE"/>
    <s v="M"/>
    <n v="17"/>
  </r>
  <r>
    <x v="4"/>
    <x v="74"/>
    <x v="74"/>
    <n v="75071"/>
    <s v="SAN PIETRO IN LAMA"/>
    <s v="F"/>
    <n v="11"/>
  </r>
  <r>
    <x v="4"/>
    <x v="74"/>
    <x v="74"/>
    <n v="75071"/>
    <s v="SAN PIETRO IN LAMA"/>
    <s v="M"/>
    <n v="7"/>
  </r>
  <r>
    <x v="4"/>
    <x v="74"/>
    <x v="74"/>
    <n v="75067"/>
    <s v="SANARICA"/>
    <s v="F"/>
    <n v="4"/>
  </r>
  <r>
    <x v="4"/>
    <x v="74"/>
    <x v="74"/>
    <n v="75067"/>
    <s v="SANARICA"/>
    <s v="M"/>
    <n v="1"/>
  </r>
  <r>
    <x v="4"/>
    <x v="74"/>
    <x v="74"/>
    <n v="75070"/>
    <s v="SANNICOLA"/>
    <s v="F"/>
    <n v="10"/>
  </r>
  <r>
    <x v="4"/>
    <x v="74"/>
    <x v="74"/>
    <n v="75070"/>
    <s v="SANNICOLA"/>
    <s v="M"/>
    <n v="12"/>
  </r>
  <r>
    <x v="4"/>
    <x v="74"/>
    <x v="74"/>
    <n v="75072"/>
    <s v="SANTA CESAREA TERME"/>
    <s v="F"/>
    <n v="14"/>
  </r>
  <r>
    <x v="4"/>
    <x v="74"/>
    <x v="74"/>
    <n v="75072"/>
    <s v="SANTA CESAREA TERME"/>
    <s v="M"/>
    <n v="8"/>
  </r>
  <r>
    <x v="4"/>
    <x v="74"/>
    <x v="74"/>
    <n v="75073"/>
    <s v="SCORRANO"/>
    <s v="F"/>
    <n v="26"/>
  </r>
  <r>
    <x v="4"/>
    <x v="74"/>
    <x v="74"/>
    <n v="75073"/>
    <s v="SCORRANO"/>
    <s v="M"/>
    <n v="18"/>
  </r>
  <r>
    <x v="4"/>
    <x v="74"/>
    <x v="74"/>
    <n v="75074"/>
    <s v="SECLI'"/>
    <s v="F"/>
    <n v="7"/>
  </r>
  <r>
    <x v="4"/>
    <x v="74"/>
    <x v="74"/>
    <n v="75074"/>
    <s v="SECLI'"/>
    <s v="M"/>
    <n v="6"/>
  </r>
  <r>
    <x v="4"/>
    <x v="74"/>
    <x v="74"/>
    <n v="75075"/>
    <s v="SOGLIANO CAVOUR"/>
    <s v="F"/>
    <n v="18"/>
  </r>
  <r>
    <x v="4"/>
    <x v="74"/>
    <x v="74"/>
    <n v="75075"/>
    <s v="SOGLIANO CAVOUR"/>
    <s v="M"/>
    <n v="7"/>
  </r>
  <r>
    <x v="4"/>
    <x v="74"/>
    <x v="74"/>
    <n v="75076"/>
    <s v="SOLETO"/>
    <s v="F"/>
    <n v="25"/>
  </r>
  <r>
    <x v="4"/>
    <x v="74"/>
    <x v="74"/>
    <n v="75076"/>
    <s v="SOLETO"/>
    <s v="M"/>
    <n v="18"/>
  </r>
  <r>
    <x v="4"/>
    <x v="74"/>
    <x v="74"/>
    <n v="75077"/>
    <s v="SPECCHIA"/>
    <s v="F"/>
    <n v="13"/>
  </r>
  <r>
    <x v="4"/>
    <x v="74"/>
    <x v="74"/>
    <n v="75077"/>
    <s v="SPECCHIA"/>
    <s v="M"/>
    <n v="13"/>
  </r>
  <r>
    <x v="4"/>
    <x v="74"/>
    <x v="74"/>
    <n v="75078"/>
    <s v="SPONGANO"/>
    <s v="F"/>
    <n v="24"/>
  </r>
  <r>
    <x v="4"/>
    <x v="74"/>
    <x v="74"/>
    <n v="75078"/>
    <s v="SPONGANO"/>
    <s v="M"/>
    <n v="10"/>
  </r>
  <r>
    <x v="4"/>
    <x v="74"/>
    <x v="74"/>
    <n v="75079"/>
    <s v="SQUINZANO"/>
    <s v="F"/>
    <n v="46"/>
  </r>
  <r>
    <x v="4"/>
    <x v="74"/>
    <x v="74"/>
    <n v="75079"/>
    <s v="SQUINZANO"/>
    <s v="M"/>
    <n v="33"/>
  </r>
  <r>
    <x v="4"/>
    <x v="74"/>
    <x v="74"/>
    <n v="75080"/>
    <s v="STERNATIA"/>
    <s v="F"/>
    <n v="14"/>
  </r>
  <r>
    <x v="4"/>
    <x v="74"/>
    <x v="74"/>
    <n v="75080"/>
    <s v="STERNATIA"/>
    <s v="M"/>
    <n v="16"/>
  </r>
  <r>
    <x v="4"/>
    <x v="74"/>
    <x v="74"/>
    <n v="75081"/>
    <s v="SUPERSANO"/>
    <s v="F"/>
    <n v="15"/>
  </r>
  <r>
    <x v="4"/>
    <x v="74"/>
    <x v="74"/>
    <n v="75081"/>
    <s v="SUPERSANO"/>
    <s v="M"/>
    <n v="7"/>
  </r>
  <r>
    <x v="4"/>
    <x v="74"/>
    <x v="74"/>
    <n v="75082"/>
    <s v="SURANO"/>
    <s v="F"/>
    <n v="7"/>
  </r>
  <r>
    <x v="4"/>
    <x v="74"/>
    <x v="74"/>
    <n v="75082"/>
    <s v="SURANO"/>
    <s v="M"/>
    <n v="1"/>
  </r>
  <r>
    <x v="4"/>
    <x v="74"/>
    <x v="74"/>
    <n v="75083"/>
    <s v="SURBO"/>
    <s v="F"/>
    <n v="47"/>
  </r>
  <r>
    <x v="4"/>
    <x v="74"/>
    <x v="74"/>
    <n v="75083"/>
    <s v="SURBO"/>
    <s v="M"/>
    <n v="27"/>
  </r>
  <r>
    <x v="4"/>
    <x v="74"/>
    <x v="74"/>
    <n v="75084"/>
    <s v="TAURISANO"/>
    <s v="F"/>
    <n v="47"/>
  </r>
  <r>
    <x v="4"/>
    <x v="74"/>
    <x v="74"/>
    <n v="75084"/>
    <s v="TAURISANO"/>
    <s v="M"/>
    <n v="43"/>
  </r>
  <r>
    <x v="4"/>
    <x v="74"/>
    <x v="74"/>
    <n v="75085"/>
    <s v="TAVIANO"/>
    <s v="F"/>
    <n v="48"/>
  </r>
  <r>
    <x v="4"/>
    <x v="74"/>
    <x v="74"/>
    <n v="75085"/>
    <s v="TAVIANO"/>
    <s v="M"/>
    <n v="47"/>
  </r>
  <r>
    <x v="4"/>
    <x v="74"/>
    <x v="74"/>
    <n v="75086"/>
    <s v="TIGGIANO"/>
    <s v="F"/>
    <n v="9"/>
  </r>
  <r>
    <x v="4"/>
    <x v="74"/>
    <x v="74"/>
    <n v="75086"/>
    <s v="TIGGIANO"/>
    <s v="M"/>
    <n v="6"/>
  </r>
  <r>
    <x v="4"/>
    <x v="74"/>
    <x v="74"/>
    <n v="75087"/>
    <s v="TREPUZZI"/>
    <s v="F"/>
    <n v="58"/>
  </r>
  <r>
    <x v="4"/>
    <x v="74"/>
    <x v="74"/>
    <n v="75087"/>
    <s v="TREPUZZI"/>
    <s v="M"/>
    <n v="32"/>
  </r>
  <r>
    <x v="4"/>
    <x v="74"/>
    <x v="74"/>
    <n v="75088"/>
    <s v="TRICASE"/>
    <s v="F"/>
    <n v="85"/>
  </r>
  <r>
    <x v="4"/>
    <x v="74"/>
    <x v="74"/>
    <n v="75088"/>
    <s v="TRICASE"/>
    <s v="M"/>
    <n v="60"/>
  </r>
  <r>
    <x v="4"/>
    <x v="74"/>
    <x v="74"/>
    <n v="75089"/>
    <s v="TUGLIE"/>
    <s v="F"/>
    <n v="23"/>
  </r>
  <r>
    <x v="4"/>
    <x v="74"/>
    <x v="74"/>
    <n v="75089"/>
    <s v="TUGLIE"/>
    <s v="M"/>
    <n v="9"/>
  </r>
  <r>
    <x v="4"/>
    <x v="74"/>
    <x v="74"/>
    <n v="75090"/>
    <s v="UGENTO"/>
    <s v="F"/>
    <n v="42"/>
  </r>
  <r>
    <x v="4"/>
    <x v="74"/>
    <x v="74"/>
    <n v="75090"/>
    <s v="UGENTO"/>
    <s v="M"/>
    <n v="22"/>
  </r>
  <r>
    <x v="4"/>
    <x v="74"/>
    <x v="74"/>
    <n v="75091"/>
    <s v="UGGIANO LA CHIESA"/>
    <s v="F"/>
    <n v="19"/>
  </r>
  <r>
    <x v="4"/>
    <x v="74"/>
    <x v="74"/>
    <n v="75091"/>
    <s v="UGGIANO LA CHIESA"/>
    <s v="M"/>
    <n v="11"/>
  </r>
  <r>
    <x v="4"/>
    <x v="74"/>
    <x v="74"/>
    <n v="75092"/>
    <s v="VEGLIE"/>
    <s v="F"/>
    <n v="58"/>
  </r>
  <r>
    <x v="4"/>
    <x v="74"/>
    <x v="74"/>
    <n v="75092"/>
    <s v="VEGLIE"/>
    <s v="M"/>
    <n v="44"/>
  </r>
  <r>
    <x v="4"/>
    <x v="74"/>
    <x v="74"/>
    <n v="75093"/>
    <s v="VERNOLE"/>
    <s v="F"/>
    <n v="24"/>
  </r>
  <r>
    <x v="4"/>
    <x v="74"/>
    <x v="74"/>
    <n v="75093"/>
    <s v="VERNOLE"/>
    <s v="M"/>
    <n v="16"/>
  </r>
  <r>
    <x v="4"/>
    <x v="74"/>
    <x v="74"/>
    <n v="75094"/>
    <s v="ZOLLINO"/>
    <s v="F"/>
    <n v="9"/>
  </r>
  <r>
    <x v="4"/>
    <x v="74"/>
    <x v="74"/>
    <n v="75094"/>
    <s v="ZOLLINO"/>
    <s v="M"/>
    <n v="5"/>
  </r>
  <r>
    <x v="4"/>
    <x v="75"/>
    <x v="75"/>
    <n v="76001"/>
    <s v="ABRIOLA"/>
    <s v="F"/>
    <n v="2"/>
  </r>
  <r>
    <x v="4"/>
    <x v="75"/>
    <x v="75"/>
    <n v="76001"/>
    <s v="ABRIOLA"/>
    <s v="M"/>
    <n v="1"/>
  </r>
  <r>
    <x v="4"/>
    <x v="75"/>
    <x v="75"/>
    <n v="76002"/>
    <s v="ACERENZA"/>
    <s v="F"/>
    <n v="7"/>
  </r>
  <r>
    <x v="4"/>
    <x v="75"/>
    <x v="75"/>
    <n v="76002"/>
    <s v="ACERENZA"/>
    <s v="M"/>
    <n v="5"/>
  </r>
  <r>
    <x v="4"/>
    <x v="75"/>
    <x v="75"/>
    <n v="76003"/>
    <s v="ALBANO DI LUCANIA"/>
    <s v="F"/>
    <n v="3"/>
  </r>
  <r>
    <x v="4"/>
    <x v="75"/>
    <x v="75"/>
    <n v="76003"/>
    <s v="ALBANO DI LUCANIA"/>
    <s v="M"/>
    <n v="2"/>
  </r>
  <r>
    <x v="4"/>
    <x v="75"/>
    <x v="75"/>
    <n v="76004"/>
    <s v="ANZI"/>
    <s v="F"/>
    <n v="6"/>
  </r>
  <r>
    <x v="4"/>
    <x v="75"/>
    <x v="75"/>
    <n v="76004"/>
    <s v="ANZI"/>
    <s v="M"/>
    <n v="2"/>
  </r>
  <r>
    <x v="4"/>
    <x v="75"/>
    <x v="75"/>
    <n v="76005"/>
    <s v="ARMENTO"/>
    <s v="F"/>
    <n v="2"/>
  </r>
  <r>
    <x v="4"/>
    <x v="75"/>
    <x v="75"/>
    <n v="76005"/>
    <s v="ARMENTO"/>
    <s v="M"/>
    <n v="1"/>
  </r>
  <r>
    <x v="4"/>
    <x v="75"/>
    <x v="75"/>
    <n v="76006"/>
    <s v="ATELLA"/>
    <s v="F"/>
    <n v="20"/>
  </r>
  <r>
    <x v="4"/>
    <x v="75"/>
    <x v="75"/>
    <n v="76006"/>
    <s v="ATELLA"/>
    <s v="M"/>
    <n v="2"/>
  </r>
  <r>
    <x v="4"/>
    <x v="75"/>
    <x v="75"/>
    <n v="76007"/>
    <s v="AVIGLIANO"/>
    <s v="F"/>
    <n v="46"/>
  </r>
  <r>
    <x v="4"/>
    <x v="75"/>
    <x v="75"/>
    <n v="76007"/>
    <s v="AVIGLIANO"/>
    <s v="M"/>
    <n v="28"/>
  </r>
  <r>
    <x v="4"/>
    <x v="75"/>
    <x v="75"/>
    <n v="76008"/>
    <s v="BALVANO"/>
    <s v="F"/>
    <n v="7"/>
  </r>
  <r>
    <x v="4"/>
    <x v="75"/>
    <x v="75"/>
    <n v="76008"/>
    <s v="BALVANO"/>
    <s v="M"/>
    <n v="9"/>
  </r>
  <r>
    <x v="4"/>
    <x v="75"/>
    <x v="75"/>
    <n v="76009"/>
    <s v="BANZI"/>
    <s v="F"/>
    <n v="1"/>
  </r>
  <r>
    <x v="4"/>
    <x v="75"/>
    <x v="75"/>
    <n v="76009"/>
    <s v="BANZI"/>
    <s v="M"/>
    <n v="3"/>
  </r>
  <r>
    <x v="4"/>
    <x v="75"/>
    <x v="75"/>
    <n v="76010"/>
    <s v="BARAGIANO"/>
    <s v="F"/>
    <n v="14"/>
  </r>
  <r>
    <x v="4"/>
    <x v="75"/>
    <x v="75"/>
    <n v="76010"/>
    <s v="BARAGIANO"/>
    <s v="M"/>
    <n v="5"/>
  </r>
  <r>
    <x v="4"/>
    <x v="75"/>
    <x v="75"/>
    <n v="76011"/>
    <s v="BARILE"/>
    <s v="F"/>
    <n v="14"/>
  </r>
  <r>
    <x v="4"/>
    <x v="75"/>
    <x v="75"/>
    <n v="76011"/>
    <s v="BARILE"/>
    <s v="M"/>
    <n v="8"/>
  </r>
  <r>
    <x v="4"/>
    <x v="75"/>
    <x v="75"/>
    <n v="76012"/>
    <s v="BELLA"/>
    <s v="F"/>
    <n v="16"/>
  </r>
  <r>
    <x v="4"/>
    <x v="75"/>
    <x v="75"/>
    <n v="76012"/>
    <s v="BELLA"/>
    <s v="M"/>
    <n v="15"/>
  </r>
  <r>
    <x v="4"/>
    <x v="75"/>
    <x v="75"/>
    <n v="76013"/>
    <s v="BRIENZA"/>
    <s v="F"/>
    <n v="16"/>
  </r>
  <r>
    <x v="4"/>
    <x v="75"/>
    <x v="75"/>
    <n v="76013"/>
    <s v="BRIENZA"/>
    <s v="M"/>
    <n v="17"/>
  </r>
  <r>
    <x v="4"/>
    <x v="75"/>
    <x v="75"/>
    <n v="76014"/>
    <s v="BRINDISI MONTAGNA"/>
    <s v="F"/>
    <n v="3"/>
  </r>
  <r>
    <x v="4"/>
    <x v="75"/>
    <x v="75"/>
    <n v="76015"/>
    <s v="CALVELLO"/>
    <s v="F"/>
    <n v="10"/>
  </r>
  <r>
    <x v="4"/>
    <x v="75"/>
    <x v="75"/>
    <n v="76015"/>
    <s v="CALVELLO"/>
    <s v="M"/>
    <n v="7"/>
  </r>
  <r>
    <x v="4"/>
    <x v="75"/>
    <x v="75"/>
    <n v="76017"/>
    <s v="CAMPOMAGGIORE"/>
    <s v="F"/>
    <n v="2"/>
  </r>
  <r>
    <x v="4"/>
    <x v="75"/>
    <x v="75"/>
    <n v="76017"/>
    <s v="CAMPOMAGGIORE"/>
    <s v="M"/>
    <n v="1"/>
  </r>
  <r>
    <x v="4"/>
    <x v="75"/>
    <x v="75"/>
    <n v="76018"/>
    <s v="CANCELLARA"/>
    <s v="F"/>
    <n v="5"/>
  </r>
  <r>
    <x v="4"/>
    <x v="75"/>
    <x v="75"/>
    <n v="76018"/>
    <s v="CANCELLARA"/>
    <s v="M"/>
    <n v="7"/>
  </r>
  <r>
    <x v="4"/>
    <x v="75"/>
    <x v="75"/>
    <n v="76019"/>
    <s v="CARBONE"/>
    <s v="F"/>
    <n v="5"/>
  </r>
  <r>
    <x v="4"/>
    <x v="75"/>
    <x v="75"/>
    <n v="76019"/>
    <s v="CARBONE"/>
    <s v="M"/>
    <n v="2"/>
  </r>
  <r>
    <x v="4"/>
    <x v="75"/>
    <x v="75"/>
    <n v="76021"/>
    <s v="CASTELGRANDE"/>
    <s v="F"/>
    <n v="2"/>
  </r>
  <r>
    <x v="4"/>
    <x v="75"/>
    <x v="75"/>
    <n v="76021"/>
    <s v="CASTELGRANDE"/>
    <s v="M"/>
    <n v="2"/>
  </r>
  <r>
    <x v="4"/>
    <x v="75"/>
    <x v="75"/>
    <n v="76022"/>
    <s v="CASTELLUCCIO INFERIORE"/>
    <s v="F"/>
    <n v="2"/>
  </r>
  <r>
    <x v="4"/>
    <x v="75"/>
    <x v="75"/>
    <n v="76022"/>
    <s v="CASTELLUCCIO INFERIORE"/>
    <s v="M"/>
    <n v="4"/>
  </r>
  <r>
    <x v="4"/>
    <x v="75"/>
    <x v="75"/>
    <n v="76023"/>
    <s v="CASTELLUCCIO SUPERIORE"/>
    <s v="F"/>
    <n v="2"/>
  </r>
  <r>
    <x v="4"/>
    <x v="75"/>
    <x v="75"/>
    <n v="76023"/>
    <s v="CASTELLUCCIO SUPERIORE"/>
    <s v="M"/>
    <n v="3"/>
  </r>
  <r>
    <x v="4"/>
    <x v="75"/>
    <x v="75"/>
    <n v="76024"/>
    <s v="CASTELMEZZANO"/>
    <s v="F"/>
    <n v="1"/>
  </r>
  <r>
    <x v="4"/>
    <x v="75"/>
    <x v="75"/>
    <n v="76024"/>
    <s v="CASTELMEZZANO"/>
    <s v="M"/>
    <n v="2"/>
  </r>
  <r>
    <x v="4"/>
    <x v="75"/>
    <x v="75"/>
    <n v="76025"/>
    <s v="CASTELSARACENO"/>
    <s v="F"/>
    <n v="8"/>
  </r>
  <r>
    <x v="4"/>
    <x v="75"/>
    <x v="75"/>
    <n v="76026"/>
    <s v="CASTRONUOVO DI SANT'ANDREA"/>
    <s v="F"/>
    <n v="3"/>
  </r>
  <r>
    <x v="4"/>
    <x v="75"/>
    <x v="75"/>
    <n v="76026"/>
    <s v="CASTRONUOVO DI SANT'ANDREA"/>
    <s v="M"/>
    <n v="1"/>
  </r>
  <r>
    <x v="4"/>
    <x v="75"/>
    <x v="75"/>
    <n v="76027"/>
    <s v="CERSOSIMO"/>
    <s v="F"/>
    <n v="3"/>
  </r>
  <r>
    <x v="4"/>
    <x v="75"/>
    <x v="75"/>
    <n v="76027"/>
    <s v="CERSOSIMO"/>
    <s v="M"/>
    <n v="1"/>
  </r>
  <r>
    <x v="4"/>
    <x v="75"/>
    <x v="75"/>
    <n v="76028"/>
    <s v="CHIAROMONTE"/>
    <s v="F"/>
    <n v="2"/>
  </r>
  <r>
    <x v="4"/>
    <x v="75"/>
    <x v="75"/>
    <n v="76028"/>
    <s v="CHIAROMONTE"/>
    <s v="M"/>
    <n v="1"/>
  </r>
  <r>
    <x v="4"/>
    <x v="75"/>
    <x v="75"/>
    <n v="76029"/>
    <s v="CORLETO PERTICARA"/>
    <s v="F"/>
    <n v="4"/>
  </r>
  <r>
    <x v="4"/>
    <x v="75"/>
    <x v="75"/>
    <n v="76029"/>
    <s v="CORLETO PERTICARA"/>
    <s v="M"/>
    <n v="3"/>
  </r>
  <r>
    <x v="4"/>
    <x v="75"/>
    <x v="75"/>
    <n v="76030"/>
    <s v="EPISCOPIA"/>
    <s v="F"/>
    <n v="7"/>
  </r>
  <r>
    <x v="4"/>
    <x v="75"/>
    <x v="75"/>
    <n v="76030"/>
    <s v="EPISCOPIA"/>
    <s v="M"/>
    <n v="2"/>
  </r>
  <r>
    <x v="4"/>
    <x v="75"/>
    <x v="75"/>
    <n v="76031"/>
    <s v="FARDELLA"/>
    <s v="F"/>
    <n v="1"/>
  </r>
  <r>
    <x v="4"/>
    <x v="75"/>
    <x v="75"/>
    <n v="76032"/>
    <s v="FILIANO"/>
    <s v="F"/>
    <n v="9"/>
  </r>
  <r>
    <x v="4"/>
    <x v="75"/>
    <x v="75"/>
    <n v="76032"/>
    <s v="FILIANO"/>
    <s v="M"/>
    <n v="8"/>
  </r>
  <r>
    <x v="4"/>
    <x v="75"/>
    <x v="75"/>
    <n v="76033"/>
    <s v="FORENZA"/>
    <s v="F"/>
    <n v="9"/>
  </r>
  <r>
    <x v="4"/>
    <x v="75"/>
    <x v="75"/>
    <n v="76033"/>
    <s v="FORENZA"/>
    <s v="M"/>
    <n v="1"/>
  </r>
  <r>
    <x v="4"/>
    <x v="75"/>
    <x v="75"/>
    <n v="76034"/>
    <s v="FRANCAVILLA IN SINNI"/>
    <s v="F"/>
    <n v="14"/>
  </r>
  <r>
    <x v="4"/>
    <x v="75"/>
    <x v="75"/>
    <n v="76034"/>
    <s v="FRANCAVILLA IN SINNI"/>
    <s v="M"/>
    <n v="14"/>
  </r>
  <r>
    <x v="4"/>
    <x v="75"/>
    <x v="75"/>
    <n v="76035"/>
    <s v="GALLICCHIO"/>
    <s v="F"/>
    <n v="3"/>
  </r>
  <r>
    <x v="4"/>
    <x v="75"/>
    <x v="75"/>
    <n v="76035"/>
    <s v="GALLICCHIO"/>
    <s v="M"/>
    <n v="3"/>
  </r>
  <r>
    <x v="4"/>
    <x v="75"/>
    <x v="75"/>
    <n v="76036"/>
    <s v="GENZANO DI LUCANIA"/>
    <s v="F"/>
    <n v="26"/>
  </r>
  <r>
    <x v="4"/>
    <x v="75"/>
    <x v="75"/>
    <n v="76036"/>
    <s v="GENZANO DI LUCANIA"/>
    <s v="M"/>
    <n v="9"/>
  </r>
  <r>
    <x v="4"/>
    <x v="75"/>
    <x v="75"/>
    <n v="76099"/>
    <s v="GINESTRA"/>
    <s v="F"/>
    <n v="2"/>
  </r>
  <r>
    <x v="4"/>
    <x v="75"/>
    <x v="75"/>
    <n v="76099"/>
    <s v="GINESTRA"/>
    <s v="M"/>
    <n v="2"/>
  </r>
  <r>
    <x v="4"/>
    <x v="75"/>
    <x v="75"/>
    <n v="76037"/>
    <s v="GRUMENTO NOVA"/>
    <s v="F"/>
    <n v="11"/>
  </r>
  <r>
    <x v="4"/>
    <x v="75"/>
    <x v="75"/>
    <n v="76037"/>
    <s v="GRUMENTO NOVA"/>
    <s v="M"/>
    <n v="2"/>
  </r>
  <r>
    <x v="4"/>
    <x v="75"/>
    <x v="75"/>
    <n v="76038"/>
    <s v="GUARDIA PERTICARA"/>
    <s v="F"/>
    <n v="2"/>
  </r>
  <r>
    <x v="4"/>
    <x v="75"/>
    <x v="75"/>
    <n v="76039"/>
    <s v="LAGONEGRO"/>
    <s v="F"/>
    <n v="38"/>
  </r>
  <r>
    <x v="4"/>
    <x v="75"/>
    <x v="75"/>
    <n v="76039"/>
    <s v="LAGONEGRO"/>
    <s v="M"/>
    <n v="27"/>
  </r>
  <r>
    <x v="4"/>
    <x v="75"/>
    <x v="75"/>
    <n v="76040"/>
    <s v="LATRONICO"/>
    <s v="F"/>
    <n v="24"/>
  </r>
  <r>
    <x v="4"/>
    <x v="75"/>
    <x v="75"/>
    <n v="76040"/>
    <s v="LATRONICO"/>
    <s v="M"/>
    <n v="19"/>
  </r>
  <r>
    <x v="4"/>
    <x v="75"/>
    <x v="75"/>
    <n v="76041"/>
    <s v="LAURENZANA"/>
    <s v="F"/>
    <n v="17"/>
  </r>
  <r>
    <x v="4"/>
    <x v="75"/>
    <x v="75"/>
    <n v="76041"/>
    <s v="LAURENZANA"/>
    <s v="M"/>
    <n v="5"/>
  </r>
  <r>
    <x v="4"/>
    <x v="75"/>
    <x v="75"/>
    <n v="76042"/>
    <s v="LAURIA"/>
    <s v="F"/>
    <n v="57"/>
  </r>
  <r>
    <x v="4"/>
    <x v="75"/>
    <x v="75"/>
    <n v="76042"/>
    <s v="LAURIA"/>
    <s v="M"/>
    <n v="46"/>
  </r>
  <r>
    <x v="4"/>
    <x v="75"/>
    <x v="75"/>
    <n v="76043"/>
    <s v="LAVELLO"/>
    <s v="F"/>
    <n v="38"/>
  </r>
  <r>
    <x v="4"/>
    <x v="75"/>
    <x v="75"/>
    <n v="76043"/>
    <s v="LAVELLO"/>
    <s v="M"/>
    <n v="32"/>
  </r>
  <r>
    <x v="4"/>
    <x v="75"/>
    <x v="75"/>
    <n v="76044"/>
    <s v="MARATEA"/>
    <s v="F"/>
    <n v="20"/>
  </r>
  <r>
    <x v="4"/>
    <x v="75"/>
    <x v="75"/>
    <n v="76044"/>
    <s v="MARATEA"/>
    <s v="M"/>
    <n v="8"/>
  </r>
  <r>
    <x v="4"/>
    <x v="75"/>
    <x v="75"/>
    <n v="76045"/>
    <s v="MARSICO NUOVO"/>
    <s v="F"/>
    <n v="17"/>
  </r>
  <r>
    <x v="4"/>
    <x v="75"/>
    <x v="75"/>
    <n v="76045"/>
    <s v="MARSICO NUOVO"/>
    <s v="M"/>
    <n v="12"/>
  </r>
  <r>
    <x v="4"/>
    <x v="75"/>
    <x v="75"/>
    <n v="76046"/>
    <s v="MARSICOVETERE"/>
    <s v="F"/>
    <n v="23"/>
  </r>
  <r>
    <x v="4"/>
    <x v="75"/>
    <x v="75"/>
    <n v="76046"/>
    <s v="MARSICOVETERE"/>
    <s v="M"/>
    <n v="12"/>
  </r>
  <r>
    <x v="4"/>
    <x v="75"/>
    <x v="75"/>
    <n v="76047"/>
    <s v="MASCHITO"/>
    <s v="F"/>
    <n v="3"/>
  </r>
  <r>
    <x v="4"/>
    <x v="75"/>
    <x v="75"/>
    <n v="76047"/>
    <s v="MASCHITO"/>
    <s v="M"/>
    <n v="1"/>
  </r>
  <r>
    <x v="4"/>
    <x v="75"/>
    <x v="75"/>
    <n v="76048"/>
    <s v="MELFI"/>
    <s v="F"/>
    <n v="62"/>
  </r>
  <r>
    <x v="4"/>
    <x v="75"/>
    <x v="75"/>
    <n v="76048"/>
    <s v="MELFI"/>
    <s v="M"/>
    <n v="54"/>
  </r>
  <r>
    <x v="4"/>
    <x v="75"/>
    <x v="75"/>
    <n v="76049"/>
    <s v="MISSANELLO"/>
    <s v="F"/>
    <n v="1"/>
  </r>
  <r>
    <x v="4"/>
    <x v="75"/>
    <x v="75"/>
    <n v="76049"/>
    <s v="MISSANELLO"/>
    <s v="M"/>
    <n v="4"/>
  </r>
  <r>
    <x v="4"/>
    <x v="75"/>
    <x v="75"/>
    <n v="76050"/>
    <s v="MOLITERNO"/>
    <s v="F"/>
    <n v="15"/>
  </r>
  <r>
    <x v="4"/>
    <x v="75"/>
    <x v="75"/>
    <n v="76050"/>
    <s v="MOLITERNO"/>
    <s v="M"/>
    <n v="10"/>
  </r>
  <r>
    <x v="4"/>
    <x v="75"/>
    <x v="75"/>
    <n v="76051"/>
    <s v="MONTEMILONE"/>
    <s v="F"/>
    <n v="3"/>
  </r>
  <r>
    <x v="4"/>
    <x v="75"/>
    <x v="75"/>
    <n v="76051"/>
    <s v="MONTEMILONE"/>
    <s v="M"/>
    <n v="5"/>
  </r>
  <r>
    <x v="4"/>
    <x v="75"/>
    <x v="75"/>
    <n v="76052"/>
    <s v="MONTEMURRO"/>
    <s v="F"/>
    <n v="5"/>
  </r>
  <r>
    <x v="4"/>
    <x v="75"/>
    <x v="75"/>
    <n v="76052"/>
    <s v="MONTEMURRO"/>
    <s v="M"/>
    <n v="3"/>
  </r>
  <r>
    <x v="4"/>
    <x v="75"/>
    <x v="75"/>
    <n v="76053"/>
    <s v="MURO LUCANO"/>
    <s v="F"/>
    <n v="19"/>
  </r>
  <r>
    <x v="4"/>
    <x v="75"/>
    <x v="75"/>
    <n v="76053"/>
    <s v="MURO LUCANO"/>
    <s v="M"/>
    <n v="15"/>
  </r>
  <r>
    <x v="4"/>
    <x v="75"/>
    <x v="75"/>
    <n v="76054"/>
    <s v="NEMOLI"/>
    <s v="F"/>
    <n v="5"/>
  </r>
  <r>
    <x v="4"/>
    <x v="75"/>
    <x v="75"/>
    <n v="76054"/>
    <s v="NEMOLI"/>
    <s v="M"/>
    <n v="4"/>
  </r>
  <r>
    <x v="4"/>
    <x v="75"/>
    <x v="75"/>
    <n v="76055"/>
    <s v="NOEPOLI"/>
    <s v="F"/>
    <n v="2"/>
  </r>
  <r>
    <x v="4"/>
    <x v="75"/>
    <x v="75"/>
    <n v="76055"/>
    <s v="NOEPOLI"/>
    <s v="M"/>
    <n v="4"/>
  </r>
  <r>
    <x v="4"/>
    <x v="75"/>
    <x v="75"/>
    <n v="76056"/>
    <s v="OPPIDO LUCANO"/>
    <s v="F"/>
    <n v="16"/>
  </r>
  <r>
    <x v="4"/>
    <x v="75"/>
    <x v="75"/>
    <n v="76056"/>
    <s v="OPPIDO LUCANO"/>
    <s v="M"/>
    <n v="9"/>
  </r>
  <r>
    <x v="4"/>
    <x v="75"/>
    <x v="75"/>
    <n v="76057"/>
    <s v="PALAZZO SAN GERVASIO"/>
    <s v="F"/>
    <n v="12"/>
  </r>
  <r>
    <x v="4"/>
    <x v="75"/>
    <x v="75"/>
    <n v="76057"/>
    <s v="PALAZZO SAN GERVASIO"/>
    <s v="M"/>
    <n v="12"/>
  </r>
  <r>
    <x v="4"/>
    <x v="75"/>
    <x v="75"/>
    <n v="76100"/>
    <s v="PATERNO"/>
    <s v="F"/>
    <n v="9"/>
  </r>
  <r>
    <x v="4"/>
    <x v="75"/>
    <x v="75"/>
    <n v="76100"/>
    <s v="PATERNO"/>
    <s v="M"/>
    <n v="4"/>
  </r>
  <r>
    <x v="4"/>
    <x v="75"/>
    <x v="75"/>
    <n v="76058"/>
    <s v="PESCOPAGANO"/>
    <s v="F"/>
    <n v="5"/>
  </r>
  <r>
    <x v="4"/>
    <x v="75"/>
    <x v="75"/>
    <n v="76058"/>
    <s v="PESCOPAGANO"/>
    <s v="M"/>
    <n v="5"/>
  </r>
  <r>
    <x v="4"/>
    <x v="75"/>
    <x v="75"/>
    <n v="76059"/>
    <s v="PICERNO"/>
    <s v="F"/>
    <n v="21"/>
  </r>
  <r>
    <x v="4"/>
    <x v="75"/>
    <x v="75"/>
    <n v="76059"/>
    <s v="PICERNO"/>
    <s v="M"/>
    <n v="15"/>
  </r>
  <r>
    <x v="4"/>
    <x v="75"/>
    <x v="75"/>
    <n v="76060"/>
    <s v="PIETRAGALLA"/>
    <s v="F"/>
    <n v="19"/>
  </r>
  <r>
    <x v="4"/>
    <x v="75"/>
    <x v="75"/>
    <n v="76060"/>
    <s v="PIETRAGALLA"/>
    <s v="M"/>
    <n v="16"/>
  </r>
  <r>
    <x v="4"/>
    <x v="75"/>
    <x v="75"/>
    <n v="76061"/>
    <s v="PIETRAPERTOSA"/>
    <s v="F"/>
    <n v="5"/>
  </r>
  <r>
    <x v="4"/>
    <x v="75"/>
    <x v="75"/>
    <n v="76062"/>
    <s v="PIGNOLA"/>
    <s v="F"/>
    <n v="26"/>
  </r>
  <r>
    <x v="4"/>
    <x v="75"/>
    <x v="75"/>
    <n v="76062"/>
    <s v="PIGNOLA"/>
    <s v="M"/>
    <n v="23"/>
  </r>
  <r>
    <x v="4"/>
    <x v="75"/>
    <x v="75"/>
    <n v="76063"/>
    <s v="POTENZA"/>
    <s v="F"/>
    <n v="340"/>
  </r>
  <r>
    <x v="4"/>
    <x v="75"/>
    <x v="75"/>
    <n v="76063"/>
    <s v="POTENZA"/>
    <s v="M"/>
    <n v="257"/>
  </r>
  <r>
    <x v="4"/>
    <x v="75"/>
    <x v="75"/>
    <n v="76064"/>
    <s v="RAPOLLA"/>
    <s v="F"/>
    <n v="8"/>
  </r>
  <r>
    <x v="4"/>
    <x v="75"/>
    <x v="75"/>
    <n v="76064"/>
    <s v="RAPOLLA"/>
    <s v="M"/>
    <n v="8"/>
  </r>
  <r>
    <x v="4"/>
    <x v="75"/>
    <x v="75"/>
    <n v="76065"/>
    <s v="RAPONE"/>
    <s v="F"/>
    <n v="2"/>
  </r>
  <r>
    <x v="4"/>
    <x v="75"/>
    <x v="75"/>
    <n v="76065"/>
    <s v="RAPONE"/>
    <s v="M"/>
    <n v="3"/>
  </r>
  <r>
    <x v="4"/>
    <x v="75"/>
    <x v="75"/>
    <n v="76066"/>
    <s v="RIONERO IN VULTURE"/>
    <s v="F"/>
    <n v="76"/>
  </r>
  <r>
    <x v="4"/>
    <x v="75"/>
    <x v="75"/>
    <n v="76066"/>
    <s v="RIONERO IN VULTURE"/>
    <s v="M"/>
    <n v="36"/>
  </r>
  <r>
    <x v="4"/>
    <x v="75"/>
    <x v="75"/>
    <n v="76067"/>
    <s v="RIPACANDIDA"/>
    <s v="F"/>
    <n v="5"/>
  </r>
  <r>
    <x v="4"/>
    <x v="75"/>
    <x v="75"/>
    <n v="76067"/>
    <s v="RIPACANDIDA"/>
    <s v="M"/>
    <n v="3"/>
  </r>
  <r>
    <x v="4"/>
    <x v="75"/>
    <x v="75"/>
    <n v="76068"/>
    <s v="RIVELLO"/>
    <s v="F"/>
    <n v="11"/>
  </r>
  <r>
    <x v="4"/>
    <x v="75"/>
    <x v="75"/>
    <n v="76068"/>
    <s v="RIVELLO"/>
    <s v="M"/>
    <n v="7"/>
  </r>
  <r>
    <x v="4"/>
    <x v="75"/>
    <x v="75"/>
    <n v="76069"/>
    <s v="ROCCANOVA"/>
    <s v="F"/>
    <n v="7"/>
  </r>
  <r>
    <x v="4"/>
    <x v="75"/>
    <x v="75"/>
    <n v="76069"/>
    <s v="ROCCANOVA"/>
    <s v="M"/>
    <n v="3"/>
  </r>
  <r>
    <x v="4"/>
    <x v="75"/>
    <x v="75"/>
    <n v="76070"/>
    <s v="ROTONDA"/>
    <s v="F"/>
    <n v="12"/>
  </r>
  <r>
    <x v="4"/>
    <x v="75"/>
    <x v="75"/>
    <n v="76070"/>
    <s v="ROTONDA"/>
    <s v="M"/>
    <n v="5"/>
  </r>
  <r>
    <x v="4"/>
    <x v="75"/>
    <x v="75"/>
    <n v="76071"/>
    <s v="RUOTI"/>
    <s v="F"/>
    <n v="13"/>
  </r>
  <r>
    <x v="4"/>
    <x v="75"/>
    <x v="75"/>
    <n v="76071"/>
    <s v="RUOTI"/>
    <s v="M"/>
    <n v="7"/>
  </r>
  <r>
    <x v="4"/>
    <x v="75"/>
    <x v="75"/>
    <n v="76072"/>
    <s v="RUVO DEL MONTE"/>
    <s v="F"/>
    <n v="7"/>
  </r>
  <r>
    <x v="4"/>
    <x v="75"/>
    <x v="75"/>
    <n v="76072"/>
    <s v="RUVO DEL MONTE"/>
    <s v="M"/>
    <n v="3"/>
  </r>
  <r>
    <x v="4"/>
    <x v="75"/>
    <x v="75"/>
    <n v="76073"/>
    <s v="SAN CHIRICO NUOVO"/>
    <s v="F"/>
    <n v="5"/>
  </r>
  <r>
    <x v="4"/>
    <x v="75"/>
    <x v="75"/>
    <n v="76073"/>
    <s v="SAN CHIRICO NUOVO"/>
    <s v="M"/>
    <n v="7"/>
  </r>
  <r>
    <x v="4"/>
    <x v="75"/>
    <x v="75"/>
    <n v="76074"/>
    <s v="SAN CHIRICO RAPARO"/>
    <s v="F"/>
    <n v="3"/>
  </r>
  <r>
    <x v="4"/>
    <x v="75"/>
    <x v="75"/>
    <n v="76074"/>
    <s v="SAN CHIRICO RAPARO"/>
    <s v="M"/>
    <n v="2"/>
  </r>
  <r>
    <x v="4"/>
    <x v="75"/>
    <x v="75"/>
    <n v="76075"/>
    <s v="SAN COSTANTINO ALBANESE"/>
    <s v="F"/>
    <n v="4"/>
  </r>
  <r>
    <x v="4"/>
    <x v="75"/>
    <x v="75"/>
    <n v="76076"/>
    <s v="SAN FELE"/>
    <s v="F"/>
    <n v="12"/>
  </r>
  <r>
    <x v="4"/>
    <x v="75"/>
    <x v="75"/>
    <n v="76076"/>
    <s v="SAN FELE"/>
    <s v="M"/>
    <n v="4"/>
  </r>
  <r>
    <x v="4"/>
    <x v="75"/>
    <x v="75"/>
    <n v="76077"/>
    <s v="SAN MARTINO D'AGRI"/>
    <s v="F"/>
    <n v="2"/>
  </r>
  <r>
    <x v="4"/>
    <x v="75"/>
    <x v="75"/>
    <n v="76077"/>
    <s v="SAN MARTINO D'AGRI"/>
    <s v="M"/>
    <n v="1"/>
  </r>
  <r>
    <x v="4"/>
    <x v="75"/>
    <x v="75"/>
    <n v="76020"/>
    <s v="SAN PAOLO ALBANESE"/>
    <s v="M"/>
    <n v="1"/>
  </r>
  <r>
    <x v="4"/>
    <x v="75"/>
    <x v="75"/>
    <n v="76078"/>
    <s v="SAN SEVERINO LUCANO"/>
    <s v="F"/>
    <n v="8"/>
  </r>
  <r>
    <x v="4"/>
    <x v="75"/>
    <x v="75"/>
    <n v="76078"/>
    <s v="SAN SEVERINO LUCANO"/>
    <s v="M"/>
    <n v="4"/>
  </r>
  <r>
    <x v="4"/>
    <x v="75"/>
    <x v="75"/>
    <n v="76079"/>
    <s v="SANT'ANGELO LE FRATTE"/>
    <s v="F"/>
    <n v="2"/>
  </r>
  <r>
    <x v="4"/>
    <x v="75"/>
    <x v="75"/>
    <n v="76079"/>
    <s v="SANT'ANGELO LE FRATTE"/>
    <s v="M"/>
    <n v="3"/>
  </r>
  <r>
    <x v="4"/>
    <x v="75"/>
    <x v="75"/>
    <n v="76080"/>
    <s v="SANT'ARCANGELO"/>
    <s v="F"/>
    <n v="29"/>
  </r>
  <r>
    <x v="4"/>
    <x v="75"/>
    <x v="75"/>
    <n v="76080"/>
    <s v="SANT'ARCANGELO"/>
    <s v="M"/>
    <n v="19"/>
  </r>
  <r>
    <x v="4"/>
    <x v="75"/>
    <x v="75"/>
    <n v="76081"/>
    <s v="SARCONI"/>
    <s v="F"/>
    <n v="3"/>
  </r>
  <r>
    <x v="4"/>
    <x v="75"/>
    <x v="75"/>
    <n v="76081"/>
    <s v="SARCONI"/>
    <s v="M"/>
    <n v="1"/>
  </r>
  <r>
    <x v="4"/>
    <x v="75"/>
    <x v="75"/>
    <n v="76082"/>
    <s v="SASSO DI CASTALDA"/>
    <s v="F"/>
    <n v="2"/>
  </r>
  <r>
    <x v="4"/>
    <x v="75"/>
    <x v="75"/>
    <n v="76082"/>
    <s v="SASSO DI CASTALDA"/>
    <s v="M"/>
    <n v="3"/>
  </r>
  <r>
    <x v="4"/>
    <x v="75"/>
    <x v="75"/>
    <n v="76083"/>
    <s v="SATRIANO DI LUCANIA"/>
    <s v="F"/>
    <n v="11"/>
  </r>
  <r>
    <x v="4"/>
    <x v="75"/>
    <x v="75"/>
    <n v="76083"/>
    <s v="SATRIANO DI LUCANIA"/>
    <s v="M"/>
    <n v="8"/>
  </r>
  <r>
    <x v="4"/>
    <x v="75"/>
    <x v="75"/>
    <n v="76084"/>
    <s v="SAVOIA DI LUCANIA"/>
    <s v="F"/>
    <n v="4"/>
  </r>
  <r>
    <x v="4"/>
    <x v="75"/>
    <x v="75"/>
    <n v="76084"/>
    <s v="SAVOIA DI LUCANIA"/>
    <s v="M"/>
    <n v="4"/>
  </r>
  <r>
    <x v="4"/>
    <x v="75"/>
    <x v="75"/>
    <n v="76085"/>
    <s v="SENISE"/>
    <s v="F"/>
    <n v="28"/>
  </r>
  <r>
    <x v="4"/>
    <x v="75"/>
    <x v="75"/>
    <n v="76085"/>
    <s v="SENISE"/>
    <s v="M"/>
    <n v="22"/>
  </r>
  <r>
    <x v="4"/>
    <x v="75"/>
    <x v="75"/>
    <n v="76086"/>
    <s v="SPINOSO"/>
    <s v="F"/>
    <n v="2"/>
  </r>
  <r>
    <x v="4"/>
    <x v="75"/>
    <x v="75"/>
    <n v="76086"/>
    <s v="SPINOSO"/>
    <s v="M"/>
    <n v="6"/>
  </r>
  <r>
    <x v="4"/>
    <x v="75"/>
    <x v="75"/>
    <n v="76087"/>
    <s v="TEANA"/>
    <s v="F"/>
    <n v="2"/>
  </r>
  <r>
    <x v="4"/>
    <x v="75"/>
    <x v="75"/>
    <n v="76088"/>
    <s v="TERRANOVA DI POLLINO"/>
    <s v="F"/>
    <n v="1"/>
  </r>
  <r>
    <x v="4"/>
    <x v="75"/>
    <x v="75"/>
    <n v="76088"/>
    <s v="TERRANOVA DI POLLINO"/>
    <s v="M"/>
    <n v="3"/>
  </r>
  <r>
    <x v="4"/>
    <x v="75"/>
    <x v="75"/>
    <n v="76089"/>
    <s v="TITO"/>
    <s v="F"/>
    <n v="31"/>
  </r>
  <r>
    <x v="4"/>
    <x v="75"/>
    <x v="75"/>
    <n v="76089"/>
    <s v="TITO"/>
    <s v="M"/>
    <n v="16"/>
  </r>
  <r>
    <x v="4"/>
    <x v="75"/>
    <x v="75"/>
    <n v="76090"/>
    <s v="TOLVE"/>
    <s v="F"/>
    <n v="13"/>
  </r>
  <r>
    <x v="4"/>
    <x v="75"/>
    <x v="75"/>
    <n v="76090"/>
    <s v="TOLVE"/>
    <s v="M"/>
    <n v="8"/>
  </r>
  <r>
    <x v="4"/>
    <x v="75"/>
    <x v="75"/>
    <n v="76091"/>
    <s v="TRAMUTOLA"/>
    <s v="F"/>
    <n v="10"/>
  </r>
  <r>
    <x v="4"/>
    <x v="75"/>
    <x v="75"/>
    <n v="76091"/>
    <s v="TRAMUTOLA"/>
    <s v="M"/>
    <n v="11"/>
  </r>
  <r>
    <x v="4"/>
    <x v="75"/>
    <x v="75"/>
    <n v="76092"/>
    <s v="TRECCHINA"/>
    <s v="F"/>
    <n v="9"/>
  </r>
  <r>
    <x v="4"/>
    <x v="75"/>
    <x v="75"/>
    <n v="76092"/>
    <s v="TRECCHINA"/>
    <s v="M"/>
    <n v="5"/>
  </r>
  <r>
    <x v="4"/>
    <x v="75"/>
    <x v="75"/>
    <n v="76093"/>
    <s v="TRIVIGNO"/>
    <s v="F"/>
    <n v="6"/>
  </r>
  <r>
    <x v="4"/>
    <x v="75"/>
    <x v="75"/>
    <n v="76093"/>
    <s v="TRIVIGNO"/>
    <s v="M"/>
    <n v="2"/>
  </r>
  <r>
    <x v="4"/>
    <x v="75"/>
    <x v="75"/>
    <n v="76094"/>
    <s v="VAGLIO BASILICATA"/>
    <s v="F"/>
    <n v="5"/>
  </r>
  <r>
    <x v="4"/>
    <x v="75"/>
    <x v="75"/>
    <n v="76094"/>
    <s v="VAGLIO BASILICATA"/>
    <s v="M"/>
    <n v="2"/>
  </r>
  <r>
    <x v="4"/>
    <x v="75"/>
    <x v="75"/>
    <n v="76095"/>
    <s v="VENOSA"/>
    <s v="F"/>
    <n v="52"/>
  </r>
  <r>
    <x v="4"/>
    <x v="75"/>
    <x v="75"/>
    <n v="76095"/>
    <s v="VENOSA"/>
    <s v="M"/>
    <n v="33"/>
  </r>
  <r>
    <x v="4"/>
    <x v="75"/>
    <x v="75"/>
    <n v="76096"/>
    <s v="VIETRI DI POTENZA"/>
    <s v="F"/>
    <n v="7"/>
  </r>
  <r>
    <x v="4"/>
    <x v="75"/>
    <x v="75"/>
    <n v="76096"/>
    <s v="VIETRI DI POTENZA"/>
    <s v="M"/>
    <n v="8"/>
  </r>
  <r>
    <x v="4"/>
    <x v="75"/>
    <x v="75"/>
    <n v="76097"/>
    <s v="VIGGIANELLO"/>
    <s v="F"/>
    <n v="9"/>
  </r>
  <r>
    <x v="4"/>
    <x v="75"/>
    <x v="75"/>
    <n v="76097"/>
    <s v="VIGGIANELLO"/>
    <s v="M"/>
    <n v="4"/>
  </r>
  <r>
    <x v="4"/>
    <x v="75"/>
    <x v="75"/>
    <n v="76098"/>
    <s v="VIGGIANO"/>
    <s v="F"/>
    <n v="12"/>
  </r>
  <r>
    <x v="4"/>
    <x v="75"/>
    <x v="75"/>
    <n v="76098"/>
    <s v="VIGGIANO"/>
    <s v="M"/>
    <n v="11"/>
  </r>
  <r>
    <x v="4"/>
    <x v="76"/>
    <x v="76"/>
    <n v="77001"/>
    <s v="ACCETTURA"/>
    <s v="F"/>
    <n v="5"/>
  </r>
  <r>
    <x v="4"/>
    <x v="76"/>
    <x v="76"/>
    <n v="77001"/>
    <s v="ACCETTURA"/>
    <s v="M"/>
    <n v="1"/>
  </r>
  <r>
    <x v="4"/>
    <x v="76"/>
    <x v="76"/>
    <n v="77002"/>
    <s v="ALIANO"/>
    <s v="F"/>
    <n v="2"/>
  </r>
  <r>
    <x v="4"/>
    <x v="76"/>
    <x v="76"/>
    <n v="77002"/>
    <s v="ALIANO"/>
    <s v="M"/>
    <n v="3"/>
  </r>
  <r>
    <x v="4"/>
    <x v="76"/>
    <x v="76"/>
    <n v="77003"/>
    <s v="BERNALDA"/>
    <s v="F"/>
    <n v="45"/>
  </r>
  <r>
    <x v="4"/>
    <x v="76"/>
    <x v="76"/>
    <n v="77003"/>
    <s v="BERNALDA"/>
    <s v="M"/>
    <n v="24"/>
  </r>
  <r>
    <x v="4"/>
    <x v="76"/>
    <x v="76"/>
    <n v="77004"/>
    <s v="CALCIANO"/>
    <s v="F"/>
    <n v="1"/>
  </r>
  <r>
    <x v="4"/>
    <x v="76"/>
    <x v="76"/>
    <n v="77004"/>
    <s v="CALCIANO"/>
    <s v="M"/>
    <n v="2"/>
  </r>
  <r>
    <x v="4"/>
    <x v="76"/>
    <x v="76"/>
    <n v="77006"/>
    <s v="COLOBRARO"/>
    <s v="F"/>
    <n v="3"/>
  </r>
  <r>
    <x v="4"/>
    <x v="76"/>
    <x v="76"/>
    <n v="77006"/>
    <s v="COLOBRARO"/>
    <s v="M"/>
    <n v="4"/>
  </r>
  <r>
    <x v="4"/>
    <x v="76"/>
    <x v="76"/>
    <n v="77007"/>
    <s v="CRACO"/>
    <s v="F"/>
    <n v="4"/>
  </r>
  <r>
    <x v="4"/>
    <x v="76"/>
    <x v="76"/>
    <n v="77007"/>
    <s v="CRACO"/>
    <s v="M"/>
    <n v="3"/>
  </r>
  <r>
    <x v="4"/>
    <x v="76"/>
    <x v="76"/>
    <n v="77008"/>
    <s v="FERRANDINA"/>
    <s v="F"/>
    <n v="33"/>
  </r>
  <r>
    <x v="4"/>
    <x v="76"/>
    <x v="76"/>
    <n v="77008"/>
    <s v="FERRANDINA"/>
    <s v="M"/>
    <n v="25"/>
  </r>
  <r>
    <x v="4"/>
    <x v="76"/>
    <x v="76"/>
    <n v="77009"/>
    <s v="GARAGUSO"/>
    <s v="F"/>
    <n v="5"/>
  </r>
  <r>
    <x v="4"/>
    <x v="76"/>
    <x v="76"/>
    <n v="77009"/>
    <s v="GARAGUSO"/>
    <s v="M"/>
    <n v="2"/>
  </r>
  <r>
    <x v="4"/>
    <x v="76"/>
    <x v="76"/>
    <n v="77010"/>
    <s v="GORGOGLIONE"/>
    <s v="F"/>
    <n v="1"/>
  </r>
  <r>
    <x v="4"/>
    <x v="76"/>
    <x v="76"/>
    <n v="77010"/>
    <s v="GORGOGLIONE"/>
    <s v="M"/>
    <n v="2"/>
  </r>
  <r>
    <x v="4"/>
    <x v="76"/>
    <x v="76"/>
    <n v="77011"/>
    <s v="GRASSANO"/>
    <s v="F"/>
    <n v="33"/>
  </r>
  <r>
    <x v="4"/>
    <x v="76"/>
    <x v="76"/>
    <n v="77011"/>
    <s v="GRASSANO"/>
    <s v="M"/>
    <n v="15"/>
  </r>
  <r>
    <x v="4"/>
    <x v="76"/>
    <x v="76"/>
    <n v="77012"/>
    <s v="GROTTOLE"/>
    <s v="F"/>
    <n v="9"/>
  </r>
  <r>
    <x v="4"/>
    <x v="76"/>
    <x v="76"/>
    <n v="77012"/>
    <s v="GROTTOLE"/>
    <s v="M"/>
    <n v="3"/>
  </r>
  <r>
    <x v="4"/>
    <x v="76"/>
    <x v="76"/>
    <n v="77013"/>
    <s v="IRSINA"/>
    <s v="F"/>
    <n v="26"/>
  </r>
  <r>
    <x v="4"/>
    <x v="76"/>
    <x v="76"/>
    <n v="77013"/>
    <s v="IRSINA"/>
    <s v="M"/>
    <n v="22"/>
  </r>
  <r>
    <x v="4"/>
    <x v="76"/>
    <x v="76"/>
    <n v="77014"/>
    <s v="MATERA"/>
    <s v="F"/>
    <n v="284"/>
  </r>
  <r>
    <x v="4"/>
    <x v="76"/>
    <x v="76"/>
    <n v="77014"/>
    <s v="MATERA"/>
    <s v="M"/>
    <n v="212"/>
  </r>
  <r>
    <x v="4"/>
    <x v="76"/>
    <x v="76"/>
    <n v="77015"/>
    <s v="MIGLIONICO"/>
    <s v="F"/>
    <n v="8"/>
  </r>
  <r>
    <x v="4"/>
    <x v="76"/>
    <x v="76"/>
    <n v="77015"/>
    <s v="MIGLIONICO"/>
    <s v="M"/>
    <n v="8"/>
  </r>
  <r>
    <x v="4"/>
    <x v="76"/>
    <x v="76"/>
    <n v="77016"/>
    <s v="MONTALBANO JONICO"/>
    <s v="F"/>
    <n v="31"/>
  </r>
  <r>
    <x v="4"/>
    <x v="76"/>
    <x v="76"/>
    <n v="77016"/>
    <s v="MONTALBANO JONICO"/>
    <s v="M"/>
    <n v="20"/>
  </r>
  <r>
    <x v="4"/>
    <x v="76"/>
    <x v="76"/>
    <n v="77017"/>
    <s v="MONTESCAGLIOSO"/>
    <s v="F"/>
    <n v="37"/>
  </r>
  <r>
    <x v="4"/>
    <x v="76"/>
    <x v="76"/>
    <n v="77017"/>
    <s v="MONTESCAGLIOSO"/>
    <s v="M"/>
    <n v="32"/>
  </r>
  <r>
    <x v="4"/>
    <x v="76"/>
    <x v="76"/>
    <n v="77018"/>
    <s v="NOVA SIRI"/>
    <s v="F"/>
    <n v="23"/>
  </r>
  <r>
    <x v="4"/>
    <x v="76"/>
    <x v="76"/>
    <n v="77018"/>
    <s v="NOVA SIRI"/>
    <s v="M"/>
    <n v="23"/>
  </r>
  <r>
    <x v="4"/>
    <x v="76"/>
    <x v="76"/>
    <n v="77020"/>
    <s v="PISTICCI"/>
    <s v="F"/>
    <n v="55"/>
  </r>
  <r>
    <x v="4"/>
    <x v="76"/>
    <x v="76"/>
    <n v="77020"/>
    <s v="PISTICCI"/>
    <s v="M"/>
    <n v="47"/>
  </r>
  <r>
    <x v="4"/>
    <x v="76"/>
    <x v="76"/>
    <n v="77021"/>
    <s v="POLICORO"/>
    <s v="F"/>
    <n v="64"/>
  </r>
  <r>
    <x v="4"/>
    <x v="76"/>
    <x v="76"/>
    <n v="77021"/>
    <s v="POLICORO"/>
    <s v="M"/>
    <n v="65"/>
  </r>
  <r>
    <x v="4"/>
    <x v="76"/>
    <x v="76"/>
    <n v="77022"/>
    <s v="POMARICO"/>
    <s v="F"/>
    <n v="8"/>
  </r>
  <r>
    <x v="4"/>
    <x v="76"/>
    <x v="76"/>
    <n v="77022"/>
    <s v="POMARICO"/>
    <s v="M"/>
    <n v="4"/>
  </r>
  <r>
    <x v="4"/>
    <x v="76"/>
    <x v="76"/>
    <n v="77023"/>
    <s v="ROTONDELLA"/>
    <s v="F"/>
    <n v="13"/>
  </r>
  <r>
    <x v="4"/>
    <x v="76"/>
    <x v="76"/>
    <n v="77023"/>
    <s v="ROTONDELLA"/>
    <s v="M"/>
    <n v="5"/>
  </r>
  <r>
    <x v="4"/>
    <x v="76"/>
    <x v="76"/>
    <n v="77024"/>
    <s v="SALANDRA"/>
    <s v="F"/>
    <n v="11"/>
  </r>
  <r>
    <x v="4"/>
    <x v="76"/>
    <x v="76"/>
    <n v="77024"/>
    <s v="SALANDRA"/>
    <s v="M"/>
    <n v="5"/>
  </r>
  <r>
    <x v="4"/>
    <x v="76"/>
    <x v="76"/>
    <n v="77025"/>
    <s v="SAN GIORGIO LUCANO"/>
    <s v="F"/>
    <n v="6"/>
  </r>
  <r>
    <x v="4"/>
    <x v="76"/>
    <x v="76"/>
    <n v="77025"/>
    <s v="SAN GIORGIO LUCANO"/>
    <s v="M"/>
    <n v="1"/>
  </r>
  <r>
    <x v="4"/>
    <x v="76"/>
    <x v="76"/>
    <n v="77026"/>
    <s v="SAN MAURO FORTE"/>
    <s v="F"/>
    <n v="4"/>
  </r>
  <r>
    <x v="4"/>
    <x v="76"/>
    <x v="76"/>
    <n v="77026"/>
    <s v="SAN MAURO FORTE"/>
    <s v="M"/>
    <n v="2"/>
  </r>
  <r>
    <x v="4"/>
    <x v="76"/>
    <x v="76"/>
    <n v="77031"/>
    <s v="SCANZANO JONICO"/>
    <s v="F"/>
    <n v="16"/>
  </r>
  <r>
    <x v="4"/>
    <x v="76"/>
    <x v="76"/>
    <n v="77031"/>
    <s v="SCANZANO JONICO"/>
    <s v="M"/>
    <n v="14"/>
  </r>
  <r>
    <x v="4"/>
    <x v="76"/>
    <x v="76"/>
    <n v="77027"/>
    <s v="STIGLIANO"/>
    <s v="F"/>
    <n v="22"/>
  </r>
  <r>
    <x v="4"/>
    <x v="76"/>
    <x v="76"/>
    <n v="77027"/>
    <s v="STIGLIANO"/>
    <s v="M"/>
    <n v="10"/>
  </r>
  <r>
    <x v="4"/>
    <x v="76"/>
    <x v="76"/>
    <n v="77028"/>
    <s v="TRICARICO"/>
    <s v="F"/>
    <n v="18"/>
  </r>
  <r>
    <x v="4"/>
    <x v="76"/>
    <x v="76"/>
    <n v="77028"/>
    <s v="TRICARICO"/>
    <s v="M"/>
    <n v="18"/>
  </r>
  <r>
    <x v="4"/>
    <x v="76"/>
    <x v="76"/>
    <n v="77029"/>
    <s v="TURSI"/>
    <s v="F"/>
    <n v="14"/>
  </r>
  <r>
    <x v="4"/>
    <x v="76"/>
    <x v="76"/>
    <n v="77029"/>
    <s v="TURSI"/>
    <s v="M"/>
    <n v="16"/>
  </r>
  <r>
    <x v="4"/>
    <x v="76"/>
    <x v="76"/>
    <n v="77030"/>
    <s v="VALSINNI"/>
    <s v="F"/>
    <n v="7"/>
  </r>
  <r>
    <x v="4"/>
    <x v="76"/>
    <x v="76"/>
    <n v="77030"/>
    <s v="VALSINNI"/>
    <s v="M"/>
    <n v="6"/>
  </r>
  <r>
    <x v="4"/>
    <x v="77"/>
    <x v="77"/>
    <n v="78001"/>
    <s v="ACQUAFORMOSA"/>
    <s v="F"/>
    <n v="3"/>
  </r>
  <r>
    <x v="4"/>
    <x v="77"/>
    <x v="77"/>
    <n v="78002"/>
    <s v="ACQUAPPESA"/>
    <s v="F"/>
    <n v="9"/>
  </r>
  <r>
    <x v="4"/>
    <x v="77"/>
    <x v="77"/>
    <n v="78002"/>
    <s v="ACQUAPPESA"/>
    <s v="M"/>
    <n v="7"/>
  </r>
  <r>
    <x v="4"/>
    <x v="77"/>
    <x v="77"/>
    <n v="78003"/>
    <s v="ACRI"/>
    <s v="F"/>
    <n v="70"/>
  </r>
  <r>
    <x v="4"/>
    <x v="77"/>
    <x v="77"/>
    <n v="78003"/>
    <s v="ACRI"/>
    <s v="M"/>
    <n v="45"/>
  </r>
  <r>
    <x v="4"/>
    <x v="77"/>
    <x v="77"/>
    <n v="78004"/>
    <s v="AIELLO CALABRO"/>
    <s v="F"/>
    <n v="5"/>
  </r>
  <r>
    <x v="4"/>
    <x v="77"/>
    <x v="77"/>
    <n v="78004"/>
    <s v="AIELLO CALABRO"/>
    <s v="M"/>
    <n v="2"/>
  </r>
  <r>
    <x v="4"/>
    <x v="77"/>
    <x v="77"/>
    <n v="78005"/>
    <s v="AIETA"/>
    <s v="F"/>
    <n v="4"/>
  </r>
  <r>
    <x v="4"/>
    <x v="77"/>
    <x v="77"/>
    <n v="78005"/>
    <s v="AIETA"/>
    <s v="M"/>
    <n v="1"/>
  </r>
  <r>
    <x v="4"/>
    <x v="77"/>
    <x v="77"/>
    <n v="78006"/>
    <s v="ALBIDONA"/>
    <s v="F"/>
    <n v="8"/>
  </r>
  <r>
    <x v="4"/>
    <x v="77"/>
    <x v="77"/>
    <n v="78006"/>
    <s v="ALBIDONA"/>
    <s v="M"/>
    <n v="2"/>
  </r>
  <r>
    <x v="4"/>
    <x v="77"/>
    <x v="77"/>
    <n v="78007"/>
    <s v="ALESSANDRIA DEL CARRETTO"/>
    <s v="F"/>
    <n v="2"/>
  </r>
  <r>
    <x v="4"/>
    <x v="77"/>
    <x v="77"/>
    <n v="78007"/>
    <s v="ALESSANDRIA DEL CARRETTO"/>
    <s v="M"/>
    <n v="2"/>
  </r>
  <r>
    <x v="4"/>
    <x v="77"/>
    <x v="77"/>
    <n v="78008"/>
    <s v="ALTILIA"/>
    <s v="F"/>
    <n v="3"/>
  </r>
  <r>
    <x v="4"/>
    <x v="77"/>
    <x v="77"/>
    <n v="78008"/>
    <s v="ALTILIA"/>
    <s v="M"/>
    <n v="1"/>
  </r>
  <r>
    <x v="4"/>
    <x v="77"/>
    <x v="77"/>
    <n v="78009"/>
    <s v="ALTOMONTE"/>
    <s v="F"/>
    <n v="14"/>
  </r>
  <r>
    <x v="4"/>
    <x v="77"/>
    <x v="77"/>
    <n v="78009"/>
    <s v="ALTOMONTE"/>
    <s v="M"/>
    <n v="4"/>
  </r>
  <r>
    <x v="4"/>
    <x v="77"/>
    <x v="77"/>
    <n v="78010"/>
    <s v="AMANTEA"/>
    <s v="F"/>
    <n v="57"/>
  </r>
  <r>
    <x v="4"/>
    <x v="77"/>
    <x v="77"/>
    <n v="78010"/>
    <s v="AMANTEA"/>
    <s v="M"/>
    <n v="49"/>
  </r>
  <r>
    <x v="4"/>
    <x v="77"/>
    <x v="77"/>
    <n v="78011"/>
    <s v="AMENDOLARA"/>
    <s v="F"/>
    <n v="16"/>
  </r>
  <r>
    <x v="4"/>
    <x v="77"/>
    <x v="77"/>
    <n v="78011"/>
    <s v="AMENDOLARA"/>
    <s v="M"/>
    <n v="4"/>
  </r>
  <r>
    <x v="4"/>
    <x v="77"/>
    <x v="77"/>
    <n v="78012"/>
    <s v="APRIGLIANO"/>
    <s v="F"/>
    <n v="15"/>
  </r>
  <r>
    <x v="4"/>
    <x v="77"/>
    <x v="77"/>
    <n v="78012"/>
    <s v="APRIGLIANO"/>
    <s v="M"/>
    <n v="6"/>
  </r>
  <r>
    <x v="4"/>
    <x v="77"/>
    <x v="77"/>
    <n v="78013"/>
    <s v="BELMONTE CALABRO"/>
    <s v="F"/>
    <n v="12"/>
  </r>
  <r>
    <x v="4"/>
    <x v="77"/>
    <x v="77"/>
    <n v="78013"/>
    <s v="BELMONTE CALABRO"/>
    <s v="M"/>
    <n v="5"/>
  </r>
  <r>
    <x v="4"/>
    <x v="77"/>
    <x v="77"/>
    <n v="78014"/>
    <s v="BELSITO"/>
    <s v="F"/>
    <n v="4"/>
  </r>
  <r>
    <x v="4"/>
    <x v="77"/>
    <x v="77"/>
    <n v="78014"/>
    <s v="BELSITO"/>
    <s v="M"/>
    <n v="3"/>
  </r>
  <r>
    <x v="4"/>
    <x v="77"/>
    <x v="77"/>
    <n v="78015"/>
    <s v="BELVEDERE MARITTIMO"/>
    <s v="F"/>
    <n v="29"/>
  </r>
  <r>
    <x v="4"/>
    <x v="77"/>
    <x v="77"/>
    <n v="78015"/>
    <s v="BELVEDERE MARITTIMO"/>
    <s v="M"/>
    <n v="24"/>
  </r>
  <r>
    <x v="4"/>
    <x v="77"/>
    <x v="77"/>
    <n v="78016"/>
    <s v="BIANCHI"/>
    <s v="F"/>
    <n v="9"/>
  </r>
  <r>
    <x v="4"/>
    <x v="77"/>
    <x v="77"/>
    <n v="78016"/>
    <s v="BIANCHI"/>
    <s v="M"/>
    <n v="1"/>
  </r>
  <r>
    <x v="4"/>
    <x v="77"/>
    <x v="77"/>
    <n v="78017"/>
    <s v="BISIGNANO"/>
    <s v="F"/>
    <n v="32"/>
  </r>
  <r>
    <x v="4"/>
    <x v="77"/>
    <x v="77"/>
    <n v="78017"/>
    <s v="BISIGNANO"/>
    <s v="M"/>
    <n v="28"/>
  </r>
  <r>
    <x v="4"/>
    <x v="77"/>
    <x v="77"/>
    <n v="78018"/>
    <s v="BOCCHIGLIERO"/>
    <s v="F"/>
    <n v="4"/>
  </r>
  <r>
    <x v="4"/>
    <x v="77"/>
    <x v="77"/>
    <n v="78018"/>
    <s v="BOCCHIGLIERO"/>
    <s v="M"/>
    <n v="2"/>
  </r>
  <r>
    <x v="4"/>
    <x v="77"/>
    <x v="77"/>
    <n v="78019"/>
    <s v="BONIFATI"/>
    <s v="F"/>
    <n v="7"/>
  </r>
  <r>
    <x v="4"/>
    <x v="77"/>
    <x v="77"/>
    <n v="78019"/>
    <s v="BONIFATI"/>
    <s v="M"/>
    <n v="4"/>
  </r>
  <r>
    <x v="4"/>
    <x v="77"/>
    <x v="77"/>
    <n v="78020"/>
    <s v="BUONVICINO"/>
    <s v="F"/>
    <n v="6"/>
  </r>
  <r>
    <x v="4"/>
    <x v="77"/>
    <x v="77"/>
    <n v="78020"/>
    <s v="BUONVICINO"/>
    <s v="M"/>
    <n v="3"/>
  </r>
  <r>
    <x v="4"/>
    <x v="77"/>
    <x v="77"/>
    <n v="78021"/>
    <s v="CALOPEZZATI"/>
    <s v="F"/>
    <n v="5"/>
  </r>
  <r>
    <x v="4"/>
    <x v="77"/>
    <x v="77"/>
    <n v="78021"/>
    <s v="CALOPEZZATI"/>
    <s v="M"/>
    <n v="3"/>
  </r>
  <r>
    <x v="4"/>
    <x v="77"/>
    <x v="77"/>
    <n v="78022"/>
    <s v="CALOVETO"/>
    <s v="F"/>
    <n v="3"/>
  </r>
  <r>
    <x v="4"/>
    <x v="77"/>
    <x v="77"/>
    <n v="78022"/>
    <s v="CALOVETO"/>
    <s v="M"/>
    <n v="5"/>
  </r>
  <r>
    <x v="4"/>
    <x v="77"/>
    <x v="77"/>
    <n v="78023"/>
    <s v="CAMPANA"/>
    <s v="F"/>
    <n v="3"/>
  </r>
  <r>
    <x v="4"/>
    <x v="77"/>
    <x v="77"/>
    <n v="78023"/>
    <s v="CAMPANA"/>
    <s v="M"/>
    <n v="2"/>
  </r>
  <r>
    <x v="4"/>
    <x v="77"/>
    <x v="77"/>
    <n v="78024"/>
    <s v="CANNA"/>
    <s v="F"/>
    <n v="5"/>
  </r>
  <r>
    <x v="4"/>
    <x v="77"/>
    <x v="77"/>
    <n v="78024"/>
    <s v="CANNA"/>
    <s v="M"/>
    <n v="2"/>
  </r>
  <r>
    <x v="4"/>
    <x v="77"/>
    <x v="77"/>
    <n v="78025"/>
    <s v="CARIATI"/>
    <s v="F"/>
    <n v="38"/>
  </r>
  <r>
    <x v="4"/>
    <x v="77"/>
    <x v="77"/>
    <n v="78025"/>
    <s v="CARIATI"/>
    <s v="M"/>
    <n v="24"/>
  </r>
  <r>
    <x v="4"/>
    <x v="77"/>
    <x v="77"/>
    <n v="78026"/>
    <s v="CAROLEI"/>
    <s v="F"/>
    <n v="6"/>
  </r>
  <r>
    <x v="4"/>
    <x v="77"/>
    <x v="77"/>
    <n v="78026"/>
    <s v="CAROLEI"/>
    <s v="M"/>
    <n v="8"/>
  </r>
  <r>
    <x v="4"/>
    <x v="77"/>
    <x v="77"/>
    <n v="78027"/>
    <s v="CARPANZANO"/>
    <s v="F"/>
    <n v="1"/>
  </r>
  <r>
    <x v="4"/>
    <x v="77"/>
    <x v="77"/>
    <n v="78027"/>
    <s v="CARPANZANO"/>
    <s v="M"/>
    <n v="1"/>
  </r>
  <r>
    <x v="4"/>
    <x v="77"/>
    <x v="77"/>
    <n v="78028"/>
    <s v="CASOLE BRUZIO"/>
    <s v="F"/>
    <n v="10"/>
  </r>
  <r>
    <x v="4"/>
    <x v="77"/>
    <x v="77"/>
    <n v="78028"/>
    <s v="CASOLE BRUZIO"/>
    <s v="M"/>
    <n v="8"/>
  </r>
  <r>
    <x v="4"/>
    <x v="77"/>
    <x v="77"/>
    <n v="78029"/>
    <s v="CASSANO ALL'IONIO"/>
    <s v="F"/>
    <n v="50"/>
  </r>
  <r>
    <x v="4"/>
    <x v="77"/>
    <x v="77"/>
    <n v="78029"/>
    <s v="CASSANO ALL'IONIO"/>
    <s v="M"/>
    <n v="38"/>
  </r>
  <r>
    <x v="4"/>
    <x v="77"/>
    <x v="77"/>
    <n v="78030"/>
    <s v="CASTIGLIONE COSENTINO"/>
    <s v="F"/>
    <n v="11"/>
  </r>
  <r>
    <x v="4"/>
    <x v="77"/>
    <x v="77"/>
    <n v="78030"/>
    <s v="CASTIGLIONE COSENTINO"/>
    <s v="M"/>
    <n v="5"/>
  </r>
  <r>
    <x v="4"/>
    <x v="77"/>
    <x v="77"/>
    <n v="78031"/>
    <s v="CASTROLIBERO"/>
    <s v="F"/>
    <n v="48"/>
  </r>
  <r>
    <x v="4"/>
    <x v="77"/>
    <x v="77"/>
    <n v="78031"/>
    <s v="CASTROLIBERO"/>
    <s v="M"/>
    <n v="37"/>
  </r>
  <r>
    <x v="4"/>
    <x v="77"/>
    <x v="77"/>
    <n v="78033"/>
    <s v="CASTROVILLARI"/>
    <s v="F"/>
    <n v="106"/>
  </r>
  <r>
    <x v="4"/>
    <x v="77"/>
    <x v="77"/>
    <n v="78033"/>
    <s v="CASTROVILLARI"/>
    <s v="M"/>
    <n v="70"/>
  </r>
  <r>
    <x v="4"/>
    <x v="77"/>
    <x v="77"/>
    <n v="78034"/>
    <s v="CELICO"/>
    <s v="F"/>
    <n v="19"/>
  </r>
  <r>
    <x v="4"/>
    <x v="77"/>
    <x v="77"/>
    <n v="78034"/>
    <s v="CELICO"/>
    <s v="M"/>
    <n v="13"/>
  </r>
  <r>
    <x v="4"/>
    <x v="77"/>
    <x v="77"/>
    <n v="78035"/>
    <s v="CELLARA"/>
    <s v="F"/>
    <n v="3"/>
  </r>
  <r>
    <x v="4"/>
    <x v="77"/>
    <x v="77"/>
    <n v="78035"/>
    <s v="CELLARA"/>
    <s v="M"/>
    <n v="3"/>
  </r>
  <r>
    <x v="4"/>
    <x v="77"/>
    <x v="77"/>
    <n v="78036"/>
    <s v="CERCHIARA DI CALABRIA"/>
    <s v="F"/>
    <n v="9"/>
  </r>
  <r>
    <x v="4"/>
    <x v="77"/>
    <x v="77"/>
    <n v="78036"/>
    <s v="CERCHIARA DI CALABRIA"/>
    <s v="M"/>
    <n v="5"/>
  </r>
  <r>
    <x v="4"/>
    <x v="77"/>
    <x v="77"/>
    <n v="78037"/>
    <s v="CERISANO"/>
    <s v="F"/>
    <n v="9"/>
  </r>
  <r>
    <x v="4"/>
    <x v="77"/>
    <x v="77"/>
    <n v="78037"/>
    <s v="CERISANO"/>
    <s v="M"/>
    <n v="8"/>
  </r>
  <r>
    <x v="4"/>
    <x v="77"/>
    <x v="77"/>
    <n v="78038"/>
    <s v="CERVICATI"/>
    <s v="F"/>
    <n v="2"/>
  </r>
  <r>
    <x v="4"/>
    <x v="77"/>
    <x v="77"/>
    <n v="78038"/>
    <s v="CERVICATI"/>
    <s v="M"/>
    <n v="2"/>
  </r>
  <r>
    <x v="4"/>
    <x v="77"/>
    <x v="77"/>
    <n v="78039"/>
    <s v="CERZETO"/>
    <s v="F"/>
    <n v="3"/>
  </r>
  <r>
    <x v="4"/>
    <x v="77"/>
    <x v="77"/>
    <n v="78039"/>
    <s v="CERZETO"/>
    <s v="M"/>
    <n v="4"/>
  </r>
  <r>
    <x v="4"/>
    <x v="77"/>
    <x v="77"/>
    <n v="78040"/>
    <s v="CETRARO"/>
    <s v="F"/>
    <n v="27"/>
  </r>
  <r>
    <x v="4"/>
    <x v="77"/>
    <x v="77"/>
    <n v="78040"/>
    <s v="CETRARO"/>
    <s v="M"/>
    <n v="19"/>
  </r>
  <r>
    <x v="4"/>
    <x v="77"/>
    <x v="77"/>
    <n v="78041"/>
    <s v="CIVITA"/>
    <s v="F"/>
    <n v="5"/>
  </r>
  <r>
    <x v="4"/>
    <x v="77"/>
    <x v="77"/>
    <n v="78041"/>
    <s v="CIVITA"/>
    <s v="M"/>
    <n v="3"/>
  </r>
  <r>
    <x v="4"/>
    <x v="77"/>
    <x v="77"/>
    <n v="78042"/>
    <s v="CLETO"/>
    <s v="M"/>
    <n v="1"/>
  </r>
  <r>
    <x v="4"/>
    <x v="77"/>
    <x v="77"/>
    <n v="78043"/>
    <s v="COLOSIMI"/>
    <s v="F"/>
    <n v="6"/>
  </r>
  <r>
    <x v="4"/>
    <x v="77"/>
    <x v="77"/>
    <n v="78043"/>
    <s v="COLOSIMI"/>
    <s v="M"/>
    <n v="1"/>
  </r>
  <r>
    <x v="4"/>
    <x v="77"/>
    <x v="77"/>
    <n v="78044"/>
    <s v="CORIGLIANO CALABRO"/>
    <s v="F"/>
    <n v="47"/>
  </r>
  <r>
    <x v="4"/>
    <x v="77"/>
    <x v="77"/>
    <n v="78044"/>
    <s v="CORIGLIANO CALABRO"/>
    <s v="M"/>
    <n v="48"/>
  </r>
  <r>
    <x v="4"/>
    <x v="77"/>
    <x v="77"/>
    <n v="78045"/>
    <s v="COSENZA"/>
    <s v="F"/>
    <n v="300"/>
  </r>
  <r>
    <x v="4"/>
    <x v="77"/>
    <x v="77"/>
    <n v="78045"/>
    <s v="COSENZA"/>
    <s v="M"/>
    <n v="263"/>
  </r>
  <r>
    <x v="4"/>
    <x v="77"/>
    <x v="77"/>
    <n v="78046"/>
    <s v="CROPALATI"/>
    <s v="F"/>
    <n v="3"/>
  </r>
  <r>
    <x v="4"/>
    <x v="77"/>
    <x v="77"/>
    <n v="78046"/>
    <s v="CROPALATI"/>
    <s v="M"/>
    <n v="1"/>
  </r>
  <r>
    <x v="4"/>
    <x v="77"/>
    <x v="77"/>
    <n v="78047"/>
    <s v="CROSIA"/>
    <s v="F"/>
    <n v="23"/>
  </r>
  <r>
    <x v="4"/>
    <x v="77"/>
    <x v="77"/>
    <n v="78047"/>
    <s v="CROSIA"/>
    <s v="M"/>
    <n v="17"/>
  </r>
  <r>
    <x v="4"/>
    <x v="77"/>
    <x v="77"/>
    <n v="78048"/>
    <s v="DIAMANTE"/>
    <s v="F"/>
    <n v="23"/>
  </r>
  <r>
    <x v="4"/>
    <x v="77"/>
    <x v="77"/>
    <n v="78048"/>
    <s v="DIAMANTE"/>
    <s v="M"/>
    <n v="10"/>
  </r>
  <r>
    <x v="4"/>
    <x v="77"/>
    <x v="77"/>
    <n v="78049"/>
    <s v="DIPIGNANO"/>
    <s v="F"/>
    <n v="14"/>
  </r>
  <r>
    <x v="4"/>
    <x v="77"/>
    <x v="77"/>
    <n v="78049"/>
    <s v="DIPIGNANO"/>
    <s v="M"/>
    <n v="13"/>
  </r>
  <r>
    <x v="4"/>
    <x v="77"/>
    <x v="77"/>
    <n v="78050"/>
    <s v="DOMANICO"/>
    <s v="F"/>
    <n v="4"/>
  </r>
  <r>
    <x v="4"/>
    <x v="77"/>
    <x v="77"/>
    <n v="78050"/>
    <s v="DOMANICO"/>
    <s v="M"/>
    <n v="1"/>
  </r>
  <r>
    <x v="4"/>
    <x v="77"/>
    <x v="77"/>
    <n v="78051"/>
    <s v="FAGNANO CASTELLO"/>
    <s v="F"/>
    <n v="15"/>
  </r>
  <r>
    <x v="4"/>
    <x v="77"/>
    <x v="77"/>
    <n v="78051"/>
    <s v="FAGNANO CASTELLO"/>
    <s v="M"/>
    <n v="8"/>
  </r>
  <r>
    <x v="4"/>
    <x v="77"/>
    <x v="77"/>
    <n v="78052"/>
    <s v="FALCONARA ALBANESE"/>
    <s v="F"/>
    <n v="7"/>
  </r>
  <r>
    <x v="4"/>
    <x v="77"/>
    <x v="77"/>
    <n v="78052"/>
    <s v="FALCONARA ALBANESE"/>
    <s v="M"/>
    <n v="3"/>
  </r>
  <r>
    <x v="4"/>
    <x v="77"/>
    <x v="77"/>
    <n v="78053"/>
    <s v="FIGLINE VEGLIATURO"/>
    <s v="F"/>
    <n v="3"/>
  </r>
  <r>
    <x v="4"/>
    <x v="77"/>
    <x v="77"/>
    <n v="78053"/>
    <s v="FIGLINE VEGLIATURO"/>
    <s v="M"/>
    <n v="2"/>
  </r>
  <r>
    <x v="4"/>
    <x v="77"/>
    <x v="77"/>
    <n v="78054"/>
    <s v="FIRMO"/>
    <s v="F"/>
    <n v="8"/>
  </r>
  <r>
    <x v="4"/>
    <x v="77"/>
    <x v="77"/>
    <n v="78054"/>
    <s v="FIRMO"/>
    <s v="M"/>
    <n v="2"/>
  </r>
  <r>
    <x v="4"/>
    <x v="77"/>
    <x v="77"/>
    <n v="78055"/>
    <s v="FIUMEFREDDO BRUZIO"/>
    <s v="F"/>
    <n v="17"/>
  </r>
  <r>
    <x v="4"/>
    <x v="77"/>
    <x v="77"/>
    <n v="78055"/>
    <s v="FIUMEFREDDO BRUZIO"/>
    <s v="M"/>
    <n v="12"/>
  </r>
  <r>
    <x v="4"/>
    <x v="77"/>
    <x v="77"/>
    <n v="78056"/>
    <s v="FRANCAVILLA MARITTIMA"/>
    <s v="F"/>
    <n v="10"/>
  </r>
  <r>
    <x v="4"/>
    <x v="77"/>
    <x v="77"/>
    <n v="78056"/>
    <s v="FRANCAVILLA MARITTIMA"/>
    <s v="M"/>
    <n v="5"/>
  </r>
  <r>
    <x v="4"/>
    <x v="77"/>
    <x v="77"/>
    <n v="78057"/>
    <s v="FRASCINETO"/>
    <s v="F"/>
    <n v="11"/>
  </r>
  <r>
    <x v="4"/>
    <x v="77"/>
    <x v="77"/>
    <n v="78057"/>
    <s v="FRASCINETO"/>
    <s v="M"/>
    <n v="8"/>
  </r>
  <r>
    <x v="4"/>
    <x v="77"/>
    <x v="77"/>
    <n v="78058"/>
    <s v="FUSCALDO"/>
    <s v="F"/>
    <n v="31"/>
  </r>
  <r>
    <x v="4"/>
    <x v="77"/>
    <x v="77"/>
    <n v="78058"/>
    <s v="FUSCALDO"/>
    <s v="M"/>
    <n v="27"/>
  </r>
  <r>
    <x v="4"/>
    <x v="77"/>
    <x v="77"/>
    <n v="78059"/>
    <s v="GRIMALDI"/>
    <s v="F"/>
    <n v="6"/>
  </r>
  <r>
    <x v="4"/>
    <x v="77"/>
    <x v="77"/>
    <n v="78059"/>
    <s v="GRIMALDI"/>
    <s v="M"/>
    <n v="2"/>
  </r>
  <r>
    <x v="4"/>
    <x v="77"/>
    <x v="77"/>
    <n v="78060"/>
    <s v="GRISOLIA"/>
    <s v="F"/>
    <n v="6"/>
  </r>
  <r>
    <x v="4"/>
    <x v="77"/>
    <x v="77"/>
    <n v="78060"/>
    <s v="GRISOLIA"/>
    <s v="M"/>
    <n v="6"/>
  </r>
  <r>
    <x v="4"/>
    <x v="77"/>
    <x v="77"/>
    <n v="78061"/>
    <s v="GUARDIA PIEMONTESE"/>
    <s v="F"/>
    <n v="9"/>
  </r>
  <r>
    <x v="4"/>
    <x v="77"/>
    <x v="77"/>
    <n v="78061"/>
    <s v="GUARDIA PIEMONTESE"/>
    <s v="M"/>
    <n v="2"/>
  </r>
  <r>
    <x v="4"/>
    <x v="77"/>
    <x v="77"/>
    <n v="78062"/>
    <s v="LAGO"/>
    <s v="F"/>
    <n v="12"/>
  </r>
  <r>
    <x v="4"/>
    <x v="77"/>
    <x v="77"/>
    <n v="78062"/>
    <s v="LAGO"/>
    <s v="M"/>
    <n v="4"/>
  </r>
  <r>
    <x v="4"/>
    <x v="77"/>
    <x v="77"/>
    <n v="78063"/>
    <s v="LAINO BORGO"/>
    <s v="F"/>
    <n v="10"/>
  </r>
  <r>
    <x v="4"/>
    <x v="77"/>
    <x v="77"/>
    <n v="78063"/>
    <s v="LAINO BORGO"/>
    <s v="M"/>
    <n v="6"/>
  </r>
  <r>
    <x v="4"/>
    <x v="77"/>
    <x v="77"/>
    <n v="78064"/>
    <s v="LAINO CASTELLO"/>
    <s v="F"/>
    <n v="1"/>
  </r>
  <r>
    <x v="4"/>
    <x v="77"/>
    <x v="77"/>
    <n v="78064"/>
    <s v="LAINO CASTELLO"/>
    <s v="M"/>
    <n v="1"/>
  </r>
  <r>
    <x v="4"/>
    <x v="77"/>
    <x v="77"/>
    <n v="78065"/>
    <s v="LAPPANO"/>
    <s v="F"/>
    <n v="1"/>
  </r>
  <r>
    <x v="4"/>
    <x v="77"/>
    <x v="77"/>
    <n v="78065"/>
    <s v="LAPPANO"/>
    <s v="M"/>
    <n v="5"/>
  </r>
  <r>
    <x v="4"/>
    <x v="77"/>
    <x v="77"/>
    <n v="78066"/>
    <s v="LATTARICO"/>
    <s v="F"/>
    <n v="13"/>
  </r>
  <r>
    <x v="4"/>
    <x v="77"/>
    <x v="77"/>
    <n v="78066"/>
    <s v="LATTARICO"/>
    <s v="M"/>
    <n v="5"/>
  </r>
  <r>
    <x v="4"/>
    <x v="77"/>
    <x v="77"/>
    <n v="78067"/>
    <s v="LONGOBARDI"/>
    <s v="F"/>
    <n v="7"/>
  </r>
  <r>
    <x v="4"/>
    <x v="77"/>
    <x v="77"/>
    <n v="78067"/>
    <s v="LONGOBARDI"/>
    <s v="M"/>
    <n v="5"/>
  </r>
  <r>
    <x v="4"/>
    <x v="77"/>
    <x v="77"/>
    <n v="78068"/>
    <s v="LONGOBUCCO"/>
    <s v="F"/>
    <n v="6"/>
  </r>
  <r>
    <x v="4"/>
    <x v="77"/>
    <x v="77"/>
    <n v="78068"/>
    <s v="LONGOBUCCO"/>
    <s v="M"/>
    <n v="4"/>
  </r>
  <r>
    <x v="4"/>
    <x v="77"/>
    <x v="77"/>
    <n v="78069"/>
    <s v="LUNGRO"/>
    <s v="F"/>
    <n v="7"/>
  </r>
  <r>
    <x v="4"/>
    <x v="77"/>
    <x v="77"/>
    <n v="78069"/>
    <s v="LUNGRO"/>
    <s v="M"/>
    <n v="5"/>
  </r>
  <r>
    <x v="4"/>
    <x v="77"/>
    <x v="77"/>
    <n v="78070"/>
    <s v="LUZZI"/>
    <s v="F"/>
    <n v="37"/>
  </r>
  <r>
    <x v="4"/>
    <x v="77"/>
    <x v="77"/>
    <n v="78070"/>
    <s v="LUZZI"/>
    <s v="M"/>
    <n v="20"/>
  </r>
  <r>
    <x v="4"/>
    <x v="77"/>
    <x v="77"/>
    <n v="78071"/>
    <s v="MAIERA'"/>
    <s v="F"/>
    <n v="4"/>
  </r>
  <r>
    <x v="4"/>
    <x v="77"/>
    <x v="77"/>
    <n v="78072"/>
    <s v="MALITO"/>
    <s v="F"/>
    <n v="6"/>
  </r>
  <r>
    <x v="4"/>
    <x v="77"/>
    <x v="77"/>
    <n v="78072"/>
    <s v="MALITO"/>
    <s v="M"/>
    <n v="1"/>
  </r>
  <r>
    <x v="4"/>
    <x v="77"/>
    <x v="77"/>
    <n v="78073"/>
    <s v="MALVITO"/>
    <s v="F"/>
    <n v="3"/>
  </r>
  <r>
    <x v="4"/>
    <x v="77"/>
    <x v="77"/>
    <n v="78073"/>
    <s v="MALVITO"/>
    <s v="M"/>
    <n v="3"/>
  </r>
  <r>
    <x v="4"/>
    <x v="77"/>
    <x v="77"/>
    <n v="78074"/>
    <s v="MANDATORICCIO"/>
    <s v="F"/>
    <n v="17"/>
  </r>
  <r>
    <x v="4"/>
    <x v="77"/>
    <x v="77"/>
    <n v="78074"/>
    <s v="MANDATORICCIO"/>
    <s v="M"/>
    <n v="6"/>
  </r>
  <r>
    <x v="4"/>
    <x v="77"/>
    <x v="77"/>
    <n v="78075"/>
    <s v="MANGONE"/>
    <s v="F"/>
    <n v="9"/>
  </r>
  <r>
    <x v="4"/>
    <x v="77"/>
    <x v="77"/>
    <n v="78075"/>
    <s v="MANGONE"/>
    <s v="M"/>
    <n v="2"/>
  </r>
  <r>
    <x v="4"/>
    <x v="77"/>
    <x v="77"/>
    <n v="78076"/>
    <s v="MARANO MARCHESATO"/>
    <s v="F"/>
    <n v="19"/>
  </r>
  <r>
    <x v="4"/>
    <x v="77"/>
    <x v="77"/>
    <n v="78076"/>
    <s v="MARANO MARCHESATO"/>
    <s v="M"/>
    <n v="9"/>
  </r>
  <r>
    <x v="4"/>
    <x v="77"/>
    <x v="77"/>
    <n v="78077"/>
    <s v="MARANO PRINCIPATO"/>
    <s v="F"/>
    <n v="11"/>
  </r>
  <r>
    <x v="4"/>
    <x v="77"/>
    <x v="77"/>
    <n v="78077"/>
    <s v="MARANO PRINCIPATO"/>
    <s v="M"/>
    <n v="9"/>
  </r>
  <r>
    <x v="4"/>
    <x v="77"/>
    <x v="77"/>
    <n v="78078"/>
    <s v="MARZI"/>
    <s v="F"/>
    <n v="4"/>
  </r>
  <r>
    <x v="4"/>
    <x v="77"/>
    <x v="77"/>
    <n v="78078"/>
    <s v="MARZI"/>
    <s v="M"/>
    <n v="4"/>
  </r>
  <r>
    <x v="4"/>
    <x v="77"/>
    <x v="77"/>
    <n v="78079"/>
    <s v="MENDICINO"/>
    <s v="F"/>
    <n v="39"/>
  </r>
  <r>
    <x v="4"/>
    <x v="77"/>
    <x v="77"/>
    <n v="78079"/>
    <s v="MENDICINO"/>
    <s v="M"/>
    <n v="26"/>
  </r>
  <r>
    <x v="4"/>
    <x v="77"/>
    <x v="77"/>
    <n v="78080"/>
    <s v="MONGRASSANO"/>
    <s v="F"/>
    <n v="3"/>
  </r>
  <r>
    <x v="4"/>
    <x v="77"/>
    <x v="77"/>
    <n v="78080"/>
    <s v="MONGRASSANO"/>
    <s v="M"/>
    <n v="4"/>
  </r>
  <r>
    <x v="4"/>
    <x v="77"/>
    <x v="77"/>
    <n v="78081"/>
    <s v="MONTALTO UFFUGO"/>
    <s v="F"/>
    <n v="66"/>
  </r>
  <r>
    <x v="4"/>
    <x v="77"/>
    <x v="77"/>
    <n v="78081"/>
    <s v="MONTALTO UFFUGO"/>
    <s v="M"/>
    <n v="41"/>
  </r>
  <r>
    <x v="4"/>
    <x v="77"/>
    <x v="77"/>
    <n v="78082"/>
    <s v="MONTEGIORDANO"/>
    <s v="F"/>
    <n v="4"/>
  </r>
  <r>
    <x v="4"/>
    <x v="77"/>
    <x v="77"/>
    <n v="78082"/>
    <s v="MONTEGIORDANO"/>
    <s v="M"/>
    <n v="3"/>
  </r>
  <r>
    <x v="4"/>
    <x v="77"/>
    <x v="77"/>
    <n v="78083"/>
    <s v="MORANO CALABRO"/>
    <s v="F"/>
    <n v="17"/>
  </r>
  <r>
    <x v="4"/>
    <x v="77"/>
    <x v="77"/>
    <n v="78083"/>
    <s v="MORANO CALABRO"/>
    <s v="M"/>
    <n v="10"/>
  </r>
  <r>
    <x v="4"/>
    <x v="77"/>
    <x v="77"/>
    <n v="78084"/>
    <s v="MORMANNO"/>
    <s v="F"/>
    <n v="17"/>
  </r>
  <r>
    <x v="4"/>
    <x v="77"/>
    <x v="77"/>
    <n v="78084"/>
    <s v="MORMANNO"/>
    <s v="M"/>
    <n v="11"/>
  </r>
  <r>
    <x v="4"/>
    <x v="77"/>
    <x v="77"/>
    <n v="78085"/>
    <s v="MOTTAFOLLONE"/>
    <s v="F"/>
    <n v="1"/>
  </r>
  <r>
    <x v="4"/>
    <x v="77"/>
    <x v="77"/>
    <n v="78085"/>
    <s v="MOTTAFOLLONE"/>
    <s v="M"/>
    <n v="5"/>
  </r>
  <r>
    <x v="4"/>
    <x v="77"/>
    <x v="77"/>
    <n v="78086"/>
    <s v="NOCARA"/>
    <s v="F"/>
    <n v="2"/>
  </r>
  <r>
    <x v="4"/>
    <x v="77"/>
    <x v="77"/>
    <n v="78086"/>
    <s v="NOCARA"/>
    <s v="M"/>
    <n v="2"/>
  </r>
  <r>
    <x v="4"/>
    <x v="77"/>
    <x v="77"/>
    <n v="78087"/>
    <s v="ORIOLO"/>
    <s v="F"/>
    <n v="11"/>
  </r>
  <r>
    <x v="4"/>
    <x v="77"/>
    <x v="77"/>
    <n v="78087"/>
    <s v="ORIOLO"/>
    <s v="M"/>
    <n v="6"/>
  </r>
  <r>
    <x v="4"/>
    <x v="77"/>
    <x v="77"/>
    <n v="78088"/>
    <s v="ORSOMARSO"/>
    <s v="F"/>
    <n v="4"/>
  </r>
  <r>
    <x v="4"/>
    <x v="77"/>
    <x v="77"/>
    <n v="78088"/>
    <s v="ORSOMARSO"/>
    <s v="M"/>
    <n v="1"/>
  </r>
  <r>
    <x v="4"/>
    <x v="77"/>
    <x v="77"/>
    <n v="78089"/>
    <s v="PALUDI"/>
    <s v="F"/>
    <n v="6"/>
  </r>
  <r>
    <x v="4"/>
    <x v="77"/>
    <x v="77"/>
    <n v="78089"/>
    <s v="PALUDI"/>
    <s v="M"/>
    <n v="4"/>
  </r>
  <r>
    <x v="4"/>
    <x v="77"/>
    <x v="77"/>
    <n v="78090"/>
    <s v="PANETTIERI"/>
    <s v="F"/>
    <n v="2"/>
  </r>
  <r>
    <x v="4"/>
    <x v="77"/>
    <x v="77"/>
    <n v="78091"/>
    <s v="PAOLA"/>
    <s v="F"/>
    <n v="70"/>
  </r>
  <r>
    <x v="4"/>
    <x v="77"/>
    <x v="77"/>
    <n v="78091"/>
    <s v="PAOLA"/>
    <s v="M"/>
    <n v="42"/>
  </r>
  <r>
    <x v="4"/>
    <x v="77"/>
    <x v="77"/>
    <n v="78092"/>
    <s v="PAPASIDERO"/>
    <s v="F"/>
    <n v="1"/>
  </r>
  <r>
    <x v="4"/>
    <x v="77"/>
    <x v="77"/>
    <n v="78092"/>
    <s v="PAPASIDERO"/>
    <s v="M"/>
    <n v="1"/>
  </r>
  <r>
    <x v="4"/>
    <x v="77"/>
    <x v="77"/>
    <n v="78093"/>
    <s v="PARENTI"/>
    <s v="F"/>
    <n v="8"/>
  </r>
  <r>
    <x v="4"/>
    <x v="77"/>
    <x v="77"/>
    <n v="78093"/>
    <s v="PARENTI"/>
    <s v="M"/>
    <n v="2"/>
  </r>
  <r>
    <x v="4"/>
    <x v="77"/>
    <x v="77"/>
    <n v="78094"/>
    <s v="PATERNO CALABRO"/>
    <s v="F"/>
    <n v="3"/>
  </r>
  <r>
    <x v="4"/>
    <x v="77"/>
    <x v="77"/>
    <n v="78094"/>
    <s v="PATERNO CALABRO"/>
    <s v="M"/>
    <n v="1"/>
  </r>
  <r>
    <x v="4"/>
    <x v="77"/>
    <x v="77"/>
    <n v="78095"/>
    <s v="PEDACE"/>
    <s v="F"/>
    <n v="3"/>
  </r>
  <r>
    <x v="4"/>
    <x v="77"/>
    <x v="77"/>
    <n v="78095"/>
    <s v="PEDACE"/>
    <s v="M"/>
    <n v="5"/>
  </r>
  <r>
    <x v="4"/>
    <x v="77"/>
    <x v="77"/>
    <n v="78096"/>
    <s v="PEDIVIGLIANO"/>
    <s v="F"/>
    <n v="1"/>
  </r>
  <r>
    <x v="4"/>
    <x v="77"/>
    <x v="77"/>
    <n v="78096"/>
    <s v="PEDIVIGLIANO"/>
    <s v="M"/>
    <n v="2"/>
  </r>
  <r>
    <x v="4"/>
    <x v="77"/>
    <x v="77"/>
    <n v="78097"/>
    <s v="PIANE CRATI"/>
    <s v="F"/>
    <n v="8"/>
  </r>
  <r>
    <x v="4"/>
    <x v="77"/>
    <x v="77"/>
    <n v="78097"/>
    <s v="PIANE CRATI"/>
    <s v="M"/>
    <n v="5"/>
  </r>
  <r>
    <x v="4"/>
    <x v="77"/>
    <x v="77"/>
    <n v="78098"/>
    <s v="PIETRAFITTA"/>
    <s v="F"/>
    <n v="6"/>
  </r>
  <r>
    <x v="4"/>
    <x v="77"/>
    <x v="77"/>
    <n v="78098"/>
    <s v="PIETRAFITTA"/>
    <s v="M"/>
    <n v="7"/>
  </r>
  <r>
    <x v="4"/>
    <x v="77"/>
    <x v="77"/>
    <n v="78099"/>
    <s v="PIETRAPAOLA"/>
    <s v="F"/>
    <n v="5"/>
  </r>
  <r>
    <x v="4"/>
    <x v="77"/>
    <x v="77"/>
    <n v="78099"/>
    <s v="PIETRAPAOLA"/>
    <s v="M"/>
    <n v="2"/>
  </r>
  <r>
    <x v="4"/>
    <x v="77"/>
    <x v="77"/>
    <n v="78100"/>
    <s v="PLATACI"/>
    <s v="F"/>
    <n v="2"/>
  </r>
  <r>
    <x v="4"/>
    <x v="77"/>
    <x v="77"/>
    <n v="78100"/>
    <s v="PLATACI"/>
    <s v="M"/>
    <n v="2"/>
  </r>
  <r>
    <x v="4"/>
    <x v="77"/>
    <x v="77"/>
    <n v="78101"/>
    <s v="PRAIA A MARE"/>
    <s v="F"/>
    <n v="33"/>
  </r>
  <r>
    <x v="4"/>
    <x v="77"/>
    <x v="77"/>
    <n v="78101"/>
    <s v="PRAIA A MARE"/>
    <s v="M"/>
    <n v="11"/>
  </r>
  <r>
    <x v="4"/>
    <x v="77"/>
    <x v="77"/>
    <n v="78102"/>
    <s v="RENDE"/>
    <s v="F"/>
    <n v="198"/>
  </r>
  <r>
    <x v="4"/>
    <x v="77"/>
    <x v="77"/>
    <n v="78102"/>
    <s v="RENDE"/>
    <s v="M"/>
    <n v="175"/>
  </r>
  <r>
    <x v="4"/>
    <x v="77"/>
    <x v="77"/>
    <n v="78103"/>
    <s v="ROCCA IMPERIALE"/>
    <s v="F"/>
    <n v="4"/>
  </r>
  <r>
    <x v="4"/>
    <x v="77"/>
    <x v="77"/>
    <n v="78103"/>
    <s v="ROCCA IMPERIALE"/>
    <s v="M"/>
    <n v="4"/>
  </r>
  <r>
    <x v="4"/>
    <x v="77"/>
    <x v="77"/>
    <n v="78104"/>
    <s v="ROGGIANO GRAVINA"/>
    <s v="F"/>
    <n v="29"/>
  </r>
  <r>
    <x v="4"/>
    <x v="77"/>
    <x v="77"/>
    <n v="78104"/>
    <s v="ROGGIANO GRAVINA"/>
    <s v="M"/>
    <n v="13"/>
  </r>
  <r>
    <x v="4"/>
    <x v="77"/>
    <x v="77"/>
    <n v="78105"/>
    <s v="ROGLIANO"/>
    <s v="F"/>
    <n v="19"/>
  </r>
  <r>
    <x v="4"/>
    <x v="77"/>
    <x v="77"/>
    <n v="78105"/>
    <s v="ROGLIANO"/>
    <s v="M"/>
    <n v="26"/>
  </r>
  <r>
    <x v="4"/>
    <x v="77"/>
    <x v="77"/>
    <n v="78106"/>
    <s v="ROSE"/>
    <s v="F"/>
    <n v="12"/>
  </r>
  <r>
    <x v="4"/>
    <x v="77"/>
    <x v="77"/>
    <n v="78106"/>
    <s v="ROSE"/>
    <s v="M"/>
    <n v="12"/>
  </r>
  <r>
    <x v="4"/>
    <x v="77"/>
    <x v="77"/>
    <n v="78107"/>
    <s v="ROSETO CAPO SPULICO"/>
    <s v="F"/>
    <n v="6"/>
  </r>
  <r>
    <x v="4"/>
    <x v="77"/>
    <x v="77"/>
    <n v="78107"/>
    <s v="ROSETO CAPO SPULICO"/>
    <s v="M"/>
    <n v="1"/>
  </r>
  <r>
    <x v="4"/>
    <x v="77"/>
    <x v="77"/>
    <n v="78108"/>
    <s v="ROSSANO"/>
    <s v="F"/>
    <n v="82"/>
  </r>
  <r>
    <x v="4"/>
    <x v="77"/>
    <x v="77"/>
    <n v="78108"/>
    <s v="ROSSANO"/>
    <s v="M"/>
    <n v="72"/>
  </r>
  <r>
    <x v="4"/>
    <x v="77"/>
    <x v="77"/>
    <n v="78109"/>
    <s v="ROTA GRECA"/>
    <s v="F"/>
    <n v="4"/>
  </r>
  <r>
    <x v="4"/>
    <x v="77"/>
    <x v="77"/>
    <n v="78109"/>
    <s v="ROTA GRECA"/>
    <s v="M"/>
    <n v="5"/>
  </r>
  <r>
    <x v="4"/>
    <x v="77"/>
    <x v="77"/>
    <n v="78110"/>
    <s v="ROVITO"/>
    <s v="F"/>
    <n v="7"/>
  </r>
  <r>
    <x v="4"/>
    <x v="77"/>
    <x v="77"/>
    <n v="78110"/>
    <s v="ROVITO"/>
    <s v="M"/>
    <n v="9"/>
  </r>
  <r>
    <x v="4"/>
    <x v="77"/>
    <x v="77"/>
    <n v="78111"/>
    <s v="SAN BASILE"/>
    <s v="F"/>
    <n v="6"/>
  </r>
  <r>
    <x v="4"/>
    <x v="77"/>
    <x v="77"/>
    <n v="78111"/>
    <s v="SAN BASILE"/>
    <s v="M"/>
    <n v="4"/>
  </r>
  <r>
    <x v="4"/>
    <x v="77"/>
    <x v="77"/>
    <n v="78112"/>
    <s v="SAN BENEDETTO ULLANO"/>
    <s v="F"/>
    <n v="2"/>
  </r>
  <r>
    <x v="4"/>
    <x v="77"/>
    <x v="77"/>
    <n v="78112"/>
    <s v="SAN BENEDETTO ULLANO"/>
    <s v="M"/>
    <n v="2"/>
  </r>
  <r>
    <x v="4"/>
    <x v="77"/>
    <x v="77"/>
    <n v="78113"/>
    <s v="SAN COSMO ALBANESE"/>
    <s v="F"/>
    <n v="1"/>
  </r>
  <r>
    <x v="4"/>
    <x v="77"/>
    <x v="77"/>
    <n v="78114"/>
    <s v="SAN DEMETRIO CORONE"/>
    <s v="F"/>
    <n v="10"/>
  </r>
  <r>
    <x v="4"/>
    <x v="77"/>
    <x v="77"/>
    <n v="78114"/>
    <s v="SAN DEMETRIO CORONE"/>
    <s v="M"/>
    <n v="10"/>
  </r>
  <r>
    <x v="4"/>
    <x v="77"/>
    <x v="77"/>
    <n v="78115"/>
    <s v="SAN DONATO DI NINEA"/>
    <s v="F"/>
    <n v="1"/>
  </r>
  <r>
    <x v="4"/>
    <x v="77"/>
    <x v="77"/>
    <n v="78115"/>
    <s v="SAN DONATO DI NINEA"/>
    <s v="M"/>
    <n v="1"/>
  </r>
  <r>
    <x v="4"/>
    <x v="77"/>
    <x v="77"/>
    <n v="78116"/>
    <s v="SAN FILI"/>
    <s v="F"/>
    <n v="4"/>
  </r>
  <r>
    <x v="4"/>
    <x v="77"/>
    <x v="77"/>
    <n v="78116"/>
    <s v="SAN FILI"/>
    <s v="M"/>
    <n v="10"/>
  </r>
  <r>
    <x v="4"/>
    <x v="77"/>
    <x v="77"/>
    <n v="78118"/>
    <s v="SAN GIORGIO ALBANESE"/>
    <s v="F"/>
    <n v="3"/>
  </r>
  <r>
    <x v="4"/>
    <x v="77"/>
    <x v="77"/>
    <n v="78118"/>
    <s v="SAN GIORGIO ALBANESE"/>
    <s v="M"/>
    <n v="3"/>
  </r>
  <r>
    <x v="4"/>
    <x v="77"/>
    <x v="77"/>
    <n v="78119"/>
    <s v="SAN GIOVANNI IN FIORE"/>
    <s v="F"/>
    <n v="60"/>
  </r>
  <r>
    <x v="4"/>
    <x v="77"/>
    <x v="77"/>
    <n v="78119"/>
    <s v="SAN GIOVANNI IN FIORE"/>
    <s v="M"/>
    <n v="53"/>
  </r>
  <r>
    <x v="4"/>
    <x v="77"/>
    <x v="77"/>
    <n v="78120"/>
    <s v="SAN LORENZO BELLIZZI"/>
    <s v="F"/>
    <n v="3"/>
  </r>
  <r>
    <x v="4"/>
    <x v="77"/>
    <x v="77"/>
    <n v="78120"/>
    <s v="SAN LORENZO BELLIZZI"/>
    <s v="M"/>
    <n v="1"/>
  </r>
  <r>
    <x v="4"/>
    <x v="77"/>
    <x v="77"/>
    <n v="78121"/>
    <s v="SAN LORENZO DEL VALLO"/>
    <s v="F"/>
    <n v="14"/>
  </r>
  <r>
    <x v="4"/>
    <x v="77"/>
    <x v="77"/>
    <n v="78121"/>
    <s v="SAN LORENZO DEL VALLO"/>
    <s v="M"/>
    <n v="8"/>
  </r>
  <r>
    <x v="4"/>
    <x v="77"/>
    <x v="77"/>
    <n v="78122"/>
    <s v="SAN LUCIDO"/>
    <s v="F"/>
    <n v="17"/>
  </r>
  <r>
    <x v="4"/>
    <x v="77"/>
    <x v="77"/>
    <n v="78122"/>
    <s v="SAN LUCIDO"/>
    <s v="M"/>
    <n v="8"/>
  </r>
  <r>
    <x v="4"/>
    <x v="77"/>
    <x v="77"/>
    <n v="78123"/>
    <s v="SAN MARCO ARGENTANO"/>
    <s v="F"/>
    <n v="19"/>
  </r>
  <r>
    <x v="4"/>
    <x v="77"/>
    <x v="77"/>
    <n v="78123"/>
    <s v="SAN MARCO ARGENTANO"/>
    <s v="M"/>
    <n v="14"/>
  </r>
  <r>
    <x v="4"/>
    <x v="77"/>
    <x v="77"/>
    <n v="78124"/>
    <s v="SAN MARTINO DI FINITA"/>
    <s v="F"/>
    <n v="8"/>
  </r>
  <r>
    <x v="4"/>
    <x v="77"/>
    <x v="77"/>
    <n v="78124"/>
    <s v="SAN MARTINO DI FINITA"/>
    <s v="M"/>
    <n v="2"/>
  </r>
  <r>
    <x v="4"/>
    <x v="77"/>
    <x v="77"/>
    <n v="78125"/>
    <s v="SAN NICOLA ARCELLA"/>
    <s v="F"/>
    <n v="4"/>
  </r>
  <r>
    <x v="4"/>
    <x v="77"/>
    <x v="77"/>
    <n v="78125"/>
    <s v="SAN NICOLA ARCELLA"/>
    <s v="M"/>
    <n v="6"/>
  </r>
  <r>
    <x v="4"/>
    <x v="77"/>
    <x v="77"/>
    <n v="78126"/>
    <s v="SAN PIETRO IN AMANTEA"/>
    <s v="F"/>
    <n v="2"/>
  </r>
  <r>
    <x v="4"/>
    <x v="77"/>
    <x v="77"/>
    <n v="78127"/>
    <s v="SAN PIETRO IN GUARANO"/>
    <s v="F"/>
    <n v="10"/>
  </r>
  <r>
    <x v="4"/>
    <x v="77"/>
    <x v="77"/>
    <n v="78127"/>
    <s v="SAN PIETRO IN GUARANO"/>
    <s v="M"/>
    <n v="6"/>
  </r>
  <r>
    <x v="4"/>
    <x v="77"/>
    <x v="77"/>
    <n v="78128"/>
    <s v="SAN SOSTI"/>
    <s v="F"/>
    <n v="5"/>
  </r>
  <r>
    <x v="4"/>
    <x v="77"/>
    <x v="77"/>
    <n v="78128"/>
    <s v="SAN SOSTI"/>
    <s v="M"/>
    <n v="3"/>
  </r>
  <r>
    <x v="4"/>
    <x v="77"/>
    <x v="77"/>
    <n v="78135"/>
    <s v="SAN VINCENZO LA COSTA"/>
    <s v="F"/>
    <n v="4"/>
  </r>
  <r>
    <x v="4"/>
    <x v="77"/>
    <x v="77"/>
    <n v="78135"/>
    <s v="SAN VINCENZO LA COSTA"/>
    <s v="M"/>
    <n v="4"/>
  </r>
  <r>
    <x v="4"/>
    <x v="77"/>
    <x v="77"/>
    <n v="78117"/>
    <s v="SANGINETO"/>
    <s v="F"/>
    <n v="9"/>
  </r>
  <r>
    <x v="4"/>
    <x v="77"/>
    <x v="77"/>
    <n v="78117"/>
    <s v="SANGINETO"/>
    <s v="M"/>
    <n v="2"/>
  </r>
  <r>
    <x v="4"/>
    <x v="77"/>
    <x v="77"/>
    <n v="78129"/>
    <s v="SANTA CATERINA ALBANESE"/>
    <s v="F"/>
    <n v="1"/>
  </r>
  <r>
    <x v="4"/>
    <x v="77"/>
    <x v="77"/>
    <n v="78129"/>
    <s v="SANTA CATERINA ALBANESE"/>
    <s v="M"/>
    <n v="1"/>
  </r>
  <r>
    <x v="4"/>
    <x v="77"/>
    <x v="77"/>
    <n v="78130"/>
    <s v="SANTA DOMENICA TALAO"/>
    <s v="F"/>
    <n v="2"/>
  </r>
  <r>
    <x v="4"/>
    <x v="77"/>
    <x v="77"/>
    <n v="78130"/>
    <s v="SANTA DOMENICA TALAO"/>
    <s v="M"/>
    <n v="1"/>
  </r>
  <r>
    <x v="4"/>
    <x v="77"/>
    <x v="77"/>
    <n v="78132"/>
    <s v="SANTA MARIA DEL CEDRO"/>
    <s v="F"/>
    <n v="14"/>
  </r>
  <r>
    <x v="4"/>
    <x v="77"/>
    <x v="77"/>
    <n v="78132"/>
    <s v="SANTA MARIA DEL CEDRO"/>
    <s v="M"/>
    <n v="15"/>
  </r>
  <r>
    <x v="4"/>
    <x v="77"/>
    <x v="77"/>
    <n v="78133"/>
    <s v="SANTA SOFIA D'EPIRO"/>
    <s v="F"/>
    <n v="5"/>
  </r>
  <r>
    <x v="4"/>
    <x v="77"/>
    <x v="77"/>
    <n v="78133"/>
    <s v="SANTA SOFIA D'EPIRO"/>
    <s v="M"/>
    <n v="7"/>
  </r>
  <r>
    <x v="4"/>
    <x v="77"/>
    <x v="77"/>
    <n v="78131"/>
    <s v="SANT'AGATA DI ESARO"/>
    <s v="F"/>
    <n v="5"/>
  </r>
  <r>
    <x v="4"/>
    <x v="77"/>
    <x v="77"/>
    <n v="78131"/>
    <s v="SANT'AGATA DI ESARO"/>
    <s v="M"/>
    <n v="7"/>
  </r>
  <r>
    <x v="4"/>
    <x v="77"/>
    <x v="77"/>
    <n v="78134"/>
    <s v="SANTO STEFANO DI ROGLIANO"/>
    <s v="F"/>
    <n v="5"/>
  </r>
  <r>
    <x v="4"/>
    <x v="77"/>
    <x v="77"/>
    <n v="78134"/>
    <s v="SANTO STEFANO DI ROGLIANO"/>
    <s v="M"/>
    <n v="4"/>
  </r>
  <r>
    <x v="4"/>
    <x v="77"/>
    <x v="77"/>
    <n v="78136"/>
    <s v="SARACENA"/>
    <s v="F"/>
    <n v="12"/>
  </r>
  <r>
    <x v="4"/>
    <x v="77"/>
    <x v="77"/>
    <n v="78136"/>
    <s v="SARACENA"/>
    <s v="M"/>
    <n v="7"/>
  </r>
  <r>
    <x v="4"/>
    <x v="77"/>
    <x v="77"/>
    <n v="78137"/>
    <s v="SCALA COELI"/>
    <s v="F"/>
    <n v="2"/>
  </r>
  <r>
    <x v="4"/>
    <x v="77"/>
    <x v="77"/>
    <n v="78137"/>
    <s v="SCALA COELI"/>
    <s v="M"/>
    <n v="1"/>
  </r>
  <r>
    <x v="4"/>
    <x v="77"/>
    <x v="77"/>
    <n v="78138"/>
    <s v="SCALEA"/>
    <s v="F"/>
    <n v="36"/>
  </r>
  <r>
    <x v="4"/>
    <x v="77"/>
    <x v="77"/>
    <n v="78138"/>
    <s v="SCALEA"/>
    <s v="M"/>
    <n v="31"/>
  </r>
  <r>
    <x v="4"/>
    <x v="77"/>
    <x v="77"/>
    <n v="78139"/>
    <s v="SCIGLIANO"/>
    <s v="F"/>
    <n v="4"/>
  </r>
  <r>
    <x v="4"/>
    <x v="77"/>
    <x v="77"/>
    <n v="78140"/>
    <s v="SERRA D'AIELLO"/>
    <s v="F"/>
    <n v="1"/>
  </r>
  <r>
    <x v="4"/>
    <x v="77"/>
    <x v="77"/>
    <n v="78140"/>
    <s v="SERRA D'AIELLO"/>
    <s v="M"/>
    <n v="1"/>
  </r>
  <r>
    <x v="4"/>
    <x v="77"/>
    <x v="77"/>
    <n v="78141"/>
    <s v="SERRA PEDACE"/>
    <s v="F"/>
    <n v="1"/>
  </r>
  <r>
    <x v="4"/>
    <x v="77"/>
    <x v="77"/>
    <n v="78141"/>
    <s v="SERRA PEDACE"/>
    <s v="M"/>
    <n v="4"/>
  </r>
  <r>
    <x v="4"/>
    <x v="77"/>
    <x v="77"/>
    <n v="78142"/>
    <s v="SPEZZANO ALBANESE"/>
    <s v="F"/>
    <n v="18"/>
  </r>
  <r>
    <x v="4"/>
    <x v="77"/>
    <x v="77"/>
    <n v="78142"/>
    <s v="SPEZZANO ALBANESE"/>
    <s v="M"/>
    <n v="17"/>
  </r>
  <r>
    <x v="4"/>
    <x v="77"/>
    <x v="77"/>
    <n v="78143"/>
    <s v="SPEZZANO DELLA SILA"/>
    <s v="F"/>
    <n v="20"/>
  </r>
  <r>
    <x v="4"/>
    <x v="77"/>
    <x v="77"/>
    <n v="78143"/>
    <s v="SPEZZANO DELLA SILA"/>
    <s v="M"/>
    <n v="10"/>
  </r>
  <r>
    <x v="4"/>
    <x v="77"/>
    <x v="77"/>
    <n v="78144"/>
    <s v="SPEZZANO PICCOLO"/>
    <s v="F"/>
    <n v="8"/>
  </r>
  <r>
    <x v="4"/>
    <x v="77"/>
    <x v="77"/>
    <n v="78144"/>
    <s v="SPEZZANO PICCOLO"/>
    <s v="M"/>
    <n v="1"/>
  </r>
  <r>
    <x v="4"/>
    <x v="77"/>
    <x v="77"/>
    <n v="78145"/>
    <s v="TARSIA"/>
    <s v="F"/>
    <n v="6"/>
  </r>
  <r>
    <x v="4"/>
    <x v="77"/>
    <x v="77"/>
    <n v="78145"/>
    <s v="TARSIA"/>
    <s v="M"/>
    <n v="1"/>
  </r>
  <r>
    <x v="4"/>
    <x v="77"/>
    <x v="77"/>
    <n v="78146"/>
    <s v="TERRANOVA DA SIBARI"/>
    <s v="F"/>
    <n v="15"/>
  </r>
  <r>
    <x v="4"/>
    <x v="77"/>
    <x v="77"/>
    <n v="78146"/>
    <s v="TERRANOVA DA SIBARI"/>
    <s v="M"/>
    <n v="10"/>
  </r>
  <r>
    <x v="4"/>
    <x v="77"/>
    <x v="77"/>
    <n v="78147"/>
    <s v="TERRAVECCHIA"/>
    <s v="F"/>
    <n v="2"/>
  </r>
  <r>
    <x v="4"/>
    <x v="77"/>
    <x v="77"/>
    <n v="78147"/>
    <s v="TERRAVECCHIA"/>
    <s v="M"/>
    <n v="1"/>
  </r>
  <r>
    <x v="4"/>
    <x v="77"/>
    <x v="77"/>
    <n v="78148"/>
    <s v="TORANO CASTELLO"/>
    <s v="F"/>
    <n v="19"/>
  </r>
  <r>
    <x v="4"/>
    <x v="77"/>
    <x v="77"/>
    <n v="78148"/>
    <s v="TORANO CASTELLO"/>
    <s v="M"/>
    <n v="8"/>
  </r>
  <r>
    <x v="4"/>
    <x v="77"/>
    <x v="77"/>
    <n v="78149"/>
    <s v="TORTORA"/>
    <s v="F"/>
    <n v="22"/>
  </r>
  <r>
    <x v="4"/>
    <x v="77"/>
    <x v="77"/>
    <n v="78149"/>
    <s v="TORTORA"/>
    <s v="M"/>
    <n v="14"/>
  </r>
  <r>
    <x v="4"/>
    <x v="77"/>
    <x v="77"/>
    <n v="78150"/>
    <s v="TREBISACCE"/>
    <s v="F"/>
    <n v="30"/>
  </r>
  <r>
    <x v="4"/>
    <x v="77"/>
    <x v="77"/>
    <n v="78150"/>
    <s v="TREBISACCE"/>
    <s v="M"/>
    <n v="30"/>
  </r>
  <r>
    <x v="4"/>
    <x v="77"/>
    <x v="77"/>
    <n v="78151"/>
    <s v="TRENTA"/>
    <s v="F"/>
    <n v="4"/>
  </r>
  <r>
    <x v="4"/>
    <x v="77"/>
    <x v="77"/>
    <n v="78151"/>
    <s v="TRENTA"/>
    <s v="M"/>
    <n v="3"/>
  </r>
  <r>
    <x v="4"/>
    <x v="77"/>
    <x v="77"/>
    <n v="78152"/>
    <s v="VACCARIZZO ALBANESE"/>
    <s v="F"/>
    <n v="1"/>
  </r>
  <r>
    <x v="4"/>
    <x v="77"/>
    <x v="77"/>
    <n v="78152"/>
    <s v="VACCARIZZO ALBANESE"/>
    <s v="M"/>
    <n v="2"/>
  </r>
  <r>
    <x v="4"/>
    <x v="77"/>
    <x v="77"/>
    <n v="78153"/>
    <s v="VERBICARO"/>
    <s v="F"/>
    <n v="7"/>
  </r>
  <r>
    <x v="4"/>
    <x v="77"/>
    <x v="77"/>
    <n v="78153"/>
    <s v="VERBICARO"/>
    <s v="M"/>
    <n v="5"/>
  </r>
  <r>
    <x v="4"/>
    <x v="77"/>
    <x v="77"/>
    <n v="78154"/>
    <s v="VILLAPIANA"/>
    <s v="F"/>
    <n v="17"/>
  </r>
  <r>
    <x v="4"/>
    <x v="77"/>
    <x v="77"/>
    <n v="78154"/>
    <s v="VILLAPIANA"/>
    <s v="M"/>
    <n v="7"/>
  </r>
  <r>
    <x v="4"/>
    <x v="77"/>
    <x v="77"/>
    <n v="78155"/>
    <s v="ZUMPANO"/>
    <s v="F"/>
    <n v="15"/>
  </r>
  <r>
    <x v="4"/>
    <x v="77"/>
    <x v="77"/>
    <n v="78155"/>
    <s v="ZUMPANO"/>
    <s v="M"/>
    <n v="5"/>
  </r>
  <r>
    <x v="4"/>
    <x v="78"/>
    <x v="78"/>
    <n v="79002"/>
    <s v="ALBI"/>
    <s v="F"/>
    <n v="3"/>
  </r>
  <r>
    <x v="4"/>
    <x v="78"/>
    <x v="78"/>
    <n v="79002"/>
    <s v="ALBI"/>
    <s v="M"/>
    <n v="3"/>
  </r>
  <r>
    <x v="4"/>
    <x v="78"/>
    <x v="78"/>
    <n v="79003"/>
    <s v="AMARONI"/>
    <s v="F"/>
    <n v="8"/>
  </r>
  <r>
    <x v="4"/>
    <x v="78"/>
    <x v="78"/>
    <n v="79003"/>
    <s v="AMARONI"/>
    <s v="M"/>
    <n v="3"/>
  </r>
  <r>
    <x v="4"/>
    <x v="78"/>
    <x v="78"/>
    <n v="79004"/>
    <s v="AMATO"/>
    <s v="F"/>
    <n v="4"/>
  </r>
  <r>
    <x v="4"/>
    <x v="78"/>
    <x v="78"/>
    <n v="79004"/>
    <s v="AMATO"/>
    <s v="M"/>
    <n v="1"/>
  </r>
  <r>
    <x v="4"/>
    <x v="78"/>
    <x v="78"/>
    <n v="79005"/>
    <s v="ANDALI"/>
    <s v="F"/>
    <n v="1"/>
  </r>
  <r>
    <x v="4"/>
    <x v="78"/>
    <x v="78"/>
    <n v="79005"/>
    <s v="ANDALI"/>
    <s v="M"/>
    <n v="2"/>
  </r>
  <r>
    <x v="4"/>
    <x v="78"/>
    <x v="78"/>
    <n v="79007"/>
    <s v="ARGUSTO"/>
    <s v="F"/>
    <n v="2"/>
  </r>
  <r>
    <x v="4"/>
    <x v="78"/>
    <x v="78"/>
    <n v="79008"/>
    <s v="BADOLATO"/>
    <s v="F"/>
    <n v="11"/>
  </r>
  <r>
    <x v="4"/>
    <x v="78"/>
    <x v="78"/>
    <n v="79008"/>
    <s v="BADOLATO"/>
    <s v="M"/>
    <n v="7"/>
  </r>
  <r>
    <x v="4"/>
    <x v="78"/>
    <x v="78"/>
    <n v="79009"/>
    <s v="BELCASTRO"/>
    <s v="F"/>
    <n v="4"/>
  </r>
  <r>
    <x v="4"/>
    <x v="78"/>
    <x v="78"/>
    <n v="79009"/>
    <s v="BELCASTRO"/>
    <s v="M"/>
    <n v="2"/>
  </r>
  <r>
    <x v="4"/>
    <x v="78"/>
    <x v="78"/>
    <n v="79011"/>
    <s v="BORGIA"/>
    <s v="F"/>
    <n v="28"/>
  </r>
  <r>
    <x v="4"/>
    <x v="78"/>
    <x v="78"/>
    <n v="79011"/>
    <s v="BORGIA"/>
    <s v="M"/>
    <n v="10"/>
  </r>
  <r>
    <x v="4"/>
    <x v="78"/>
    <x v="78"/>
    <n v="79012"/>
    <s v="BOTRICELLO"/>
    <s v="F"/>
    <n v="21"/>
  </r>
  <r>
    <x v="4"/>
    <x v="78"/>
    <x v="78"/>
    <n v="79012"/>
    <s v="BOTRICELLO"/>
    <s v="M"/>
    <n v="7"/>
  </r>
  <r>
    <x v="4"/>
    <x v="78"/>
    <x v="78"/>
    <n v="79017"/>
    <s v="CARAFFA DI CATANZARO"/>
    <s v="F"/>
    <n v="6"/>
  </r>
  <r>
    <x v="4"/>
    <x v="78"/>
    <x v="78"/>
    <n v="79017"/>
    <s v="CARAFFA DI CATANZARO"/>
    <s v="M"/>
    <n v="10"/>
  </r>
  <r>
    <x v="4"/>
    <x v="78"/>
    <x v="78"/>
    <n v="79018"/>
    <s v="CARDINALE"/>
    <s v="F"/>
    <n v="3"/>
  </r>
  <r>
    <x v="4"/>
    <x v="78"/>
    <x v="78"/>
    <n v="79018"/>
    <s v="CARDINALE"/>
    <s v="M"/>
    <n v="5"/>
  </r>
  <r>
    <x v="4"/>
    <x v="78"/>
    <x v="78"/>
    <n v="79020"/>
    <s v="CARLOPOLI"/>
    <s v="F"/>
    <n v="5"/>
  </r>
  <r>
    <x v="4"/>
    <x v="78"/>
    <x v="78"/>
    <n v="79020"/>
    <s v="CARLOPOLI"/>
    <s v="M"/>
    <n v="4"/>
  </r>
  <r>
    <x v="4"/>
    <x v="78"/>
    <x v="78"/>
    <n v="79023"/>
    <s v="CATANZARO"/>
    <s v="F"/>
    <n v="383"/>
  </r>
  <r>
    <x v="4"/>
    <x v="78"/>
    <x v="78"/>
    <n v="79023"/>
    <s v="CATANZARO"/>
    <s v="M"/>
    <n v="336"/>
  </r>
  <r>
    <x v="4"/>
    <x v="78"/>
    <x v="78"/>
    <n v="79024"/>
    <s v="CENADI"/>
    <s v="F"/>
    <n v="1"/>
  </r>
  <r>
    <x v="4"/>
    <x v="78"/>
    <x v="78"/>
    <n v="79024"/>
    <s v="CENADI"/>
    <s v="M"/>
    <n v="1"/>
  </r>
  <r>
    <x v="4"/>
    <x v="78"/>
    <x v="78"/>
    <n v="79027"/>
    <s v="CERVA"/>
    <s v="F"/>
    <n v="4"/>
  </r>
  <r>
    <x v="4"/>
    <x v="78"/>
    <x v="78"/>
    <n v="79027"/>
    <s v="CERVA"/>
    <s v="M"/>
    <n v="3"/>
  </r>
  <r>
    <x v="4"/>
    <x v="78"/>
    <x v="78"/>
    <n v="79029"/>
    <s v="CHIARAVALLE CENTRALE"/>
    <s v="F"/>
    <n v="15"/>
  </r>
  <r>
    <x v="4"/>
    <x v="78"/>
    <x v="78"/>
    <n v="79029"/>
    <s v="CHIARAVALLE CENTRALE"/>
    <s v="M"/>
    <n v="20"/>
  </r>
  <r>
    <x v="4"/>
    <x v="78"/>
    <x v="78"/>
    <n v="79030"/>
    <s v="CICALA"/>
    <s v="F"/>
    <n v="2"/>
  </r>
  <r>
    <x v="4"/>
    <x v="78"/>
    <x v="78"/>
    <n v="79030"/>
    <s v="CICALA"/>
    <s v="M"/>
    <n v="1"/>
  </r>
  <r>
    <x v="4"/>
    <x v="78"/>
    <x v="78"/>
    <n v="79033"/>
    <s v="CONFLENTI"/>
    <s v="F"/>
    <n v="2"/>
  </r>
  <r>
    <x v="4"/>
    <x v="78"/>
    <x v="78"/>
    <n v="79033"/>
    <s v="CONFLENTI"/>
    <s v="M"/>
    <n v="1"/>
  </r>
  <r>
    <x v="4"/>
    <x v="78"/>
    <x v="78"/>
    <n v="79034"/>
    <s v="CORTALE"/>
    <s v="F"/>
    <n v="12"/>
  </r>
  <r>
    <x v="4"/>
    <x v="78"/>
    <x v="78"/>
    <n v="79034"/>
    <s v="CORTALE"/>
    <s v="M"/>
    <n v="3"/>
  </r>
  <r>
    <x v="4"/>
    <x v="78"/>
    <x v="78"/>
    <n v="79036"/>
    <s v="CROPANI"/>
    <s v="F"/>
    <n v="17"/>
  </r>
  <r>
    <x v="4"/>
    <x v="78"/>
    <x v="78"/>
    <n v="79036"/>
    <s v="CROPANI"/>
    <s v="M"/>
    <n v="16"/>
  </r>
  <r>
    <x v="4"/>
    <x v="78"/>
    <x v="78"/>
    <n v="79039"/>
    <s v="CURINGA"/>
    <s v="F"/>
    <n v="33"/>
  </r>
  <r>
    <x v="4"/>
    <x v="78"/>
    <x v="78"/>
    <n v="79039"/>
    <s v="CURINGA"/>
    <s v="M"/>
    <n v="21"/>
  </r>
  <r>
    <x v="4"/>
    <x v="78"/>
    <x v="78"/>
    <n v="79042"/>
    <s v="DAVOLI"/>
    <s v="F"/>
    <n v="28"/>
  </r>
  <r>
    <x v="4"/>
    <x v="78"/>
    <x v="78"/>
    <n v="79042"/>
    <s v="DAVOLI"/>
    <s v="M"/>
    <n v="13"/>
  </r>
  <r>
    <x v="4"/>
    <x v="78"/>
    <x v="78"/>
    <n v="79043"/>
    <s v="DECOLLATURA"/>
    <s v="F"/>
    <n v="5"/>
  </r>
  <r>
    <x v="4"/>
    <x v="78"/>
    <x v="78"/>
    <n v="79043"/>
    <s v="DECOLLATURA"/>
    <s v="M"/>
    <n v="5"/>
  </r>
  <r>
    <x v="4"/>
    <x v="78"/>
    <x v="78"/>
    <n v="79047"/>
    <s v="FALERNA"/>
    <s v="F"/>
    <n v="20"/>
  </r>
  <r>
    <x v="4"/>
    <x v="78"/>
    <x v="78"/>
    <n v="79047"/>
    <s v="FALERNA"/>
    <s v="M"/>
    <n v="7"/>
  </r>
  <r>
    <x v="4"/>
    <x v="78"/>
    <x v="78"/>
    <n v="79048"/>
    <s v="FEROLETO ANTICO"/>
    <s v="F"/>
    <n v="5"/>
  </r>
  <r>
    <x v="4"/>
    <x v="78"/>
    <x v="78"/>
    <n v="79048"/>
    <s v="FEROLETO ANTICO"/>
    <s v="M"/>
    <n v="2"/>
  </r>
  <r>
    <x v="4"/>
    <x v="78"/>
    <x v="78"/>
    <n v="79052"/>
    <s v="FOSSATO SERRALTA"/>
    <s v="F"/>
    <n v="1"/>
  </r>
  <r>
    <x v="4"/>
    <x v="78"/>
    <x v="78"/>
    <n v="79052"/>
    <s v="FOSSATO SERRALTA"/>
    <s v="M"/>
    <n v="2"/>
  </r>
  <r>
    <x v="4"/>
    <x v="78"/>
    <x v="78"/>
    <n v="79055"/>
    <s v="GAGLIATO"/>
    <s v="M"/>
    <n v="1"/>
  </r>
  <r>
    <x v="4"/>
    <x v="78"/>
    <x v="78"/>
    <n v="79056"/>
    <s v="GASPERINA"/>
    <s v="F"/>
    <n v="3"/>
  </r>
  <r>
    <x v="4"/>
    <x v="78"/>
    <x v="78"/>
    <n v="79056"/>
    <s v="GASPERINA"/>
    <s v="M"/>
    <n v="3"/>
  </r>
  <r>
    <x v="4"/>
    <x v="78"/>
    <x v="78"/>
    <n v="79058"/>
    <s v="GIMIGLIANO"/>
    <s v="F"/>
    <n v="12"/>
  </r>
  <r>
    <x v="4"/>
    <x v="78"/>
    <x v="78"/>
    <n v="79058"/>
    <s v="GIMIGLIANO"/>
    <s v="M"/>
    <n v="11"/>
  </r>
  <r>
    <x v="4"/>
    <x v="78"/>
    <x v="78"/>
    <n v="79059"/>
    <s v="GIRIFALCO"/>
    <s v="F"/>
    <n v="27"/>
  </r>
  <r>
    <x v="4"/>
    <x v="78"/>
    <x v="78"/>
    <n v="79059"/>
    <s v="GIRIFALCO"/>
    <s v="M"/>
    <n v="19"/>
  </r>
  <r>
    <x v="4"/>
    <x v="78"/>
    <x v="78"/>
    <n v="79060"/>
    <s v="GIZZERIA"/>
    <s v="F"/>
    <n v="12"/>
  </r>
  <r>
    <x v="4"/>
    <x v="78"/>
    <x v="78"/>
    <n v="79060"/>
    <s v="GIZZERIA"/>
    <s v="M"/>
    <n v="11"/>
  </r>
  <r>
    <x v="4"/>
    <x v="78"/>
    <x v="78"/>
    <n v="79061"/>
    <s v="GUARDAVALLE"/>
    <s v="F"/>
    <n v="15"/>
  </r>
  <r>
    <x v="4"/>
    <x v="78"/>
    <x v="78"/>
    <n v="79061"/>
    <s v="GUARDAVALLE"/>
    <s v="M"/>
    <n v="13"/>
  </r>
  <r>
    <x v="4"/>
    <x v="78"/>
    <x v="78"/>
    <n v="79063"/>
    <s v="ISCA SULLO IONIO"/>
    <s v="F"/>
    <n v="2"/>
  </r>
  <r>
    <x v="4"/>
    <x v="78"/>
    <x v="78"/>
    <n v="79063"/>
    <s v="ISCA SULLO IONIO"/>
    <s v="M"/>
    <n v="6"/>
  </r>
  <r>
    <x v="4"/>
    <x v="78"/>
    <x v="78"/>
    <n v="79065"/>
    <s v="JACURSO"/>
    <s v="F"/>
    <n v="1"/>
  </r>
  <r>
    <x v="4"/>
    <x v="78"/>
    <x v="78"/>
    <n v="79160"/>
    <s v="LAMEZIA TERME"/>
    <s v="F"/>
    <n v="265"/>
  </r>
  <r>
    <x v="4"/>
    <x v="78"/>
    <x v="78"/>
    <n v="79160"/>
    <s v="LAMEZIA TERME"/>
    <s v="M"/>
    <n v="206"/>
  </r>
  <r>
    <x v="4"/>
    <x v="78"/>
    <x v="78"/>
    <n v="79068"/>
    <s v="MAGISANO"/>
    <s v="F"/>
    <n v="6"/>
  </r>
  <r>
    <x v="4"/>
    <x v="78"/>
    <x v="78"/>
    <n v="79068"/>
    <s v="MAGISANO"/>
    <s v="M"/>
    <n v="2"/>
  </r>
  <r>
    <x v="4"/>
    <x v="78"/>
    <x v="78"/>
    <n v="79069"/>
    <s v="MAIDA"/>
    <s v="F"/>
    <n v="8"/>
  </r>
  <r>
    <x v="4"/>
    <x v="78"/>
    <x v="78"/>
    <n v="79069"/>
    <s v="MAIDA"/>
    <s v="M"/>
    <n v="8"/>
  </r>
  <r>
    <x v="4"/>
    <x v="78"/>
    <x v="78"/>
    <n v="79072"/>
    <s v="MARCELLINARA"/>
    <s v="F"/>
    <n v="12"/>
  </r>
  <r>
    <x v="4"/>
    <x v="78"/>
    <x v="78"/>
    <n v="79072"/>
    <s v="MARCELLINARA"/>
    <s v="M"/>
    <n v="6"/>
  </r>
  <r>
    <x v="4"/>
    <x v="78"/>
    <x v="78"/>
    <n v="79073"/>
    <s v="MARTIRANO"/>
    <s v="F"/>
    <n v="4"/>
  </r>
  <r>
    <x v="4"/>
    <x v="78"/>
    <x v="78"/>
    <n v="79074"/>
    <s v="MARTIRANO LOMBARDO"/>
    <s v="F"/>
    <n v="5"/>
  </r>
  <r>
    <x v="4"/>
    <x v="78"/>
    <x v="78"/>
    <n v="79074"/>
    <s v="MARTIRANO LOMBARDO"/>
    <s v="M"/>
    <n v="5"/>
  </r>
  <r>
    <x v="4"/>
    <x v="78"/>
    <x v="78"/>
    <n v="79077"/>
    <s v="MIGLIERINA"/>
    <s v="F"/>
    <n v="4"/>
  </r>
  <r>
    <x v="4"/>
    <x v="78"/>
    <x v="78"/>
    <n v="79080"/>
    <s v="MONTAURO"/>
    <s v="F"/>
    <n v="10"/>
  </r>
  <r>
    <x v="4"/>
    <x v="78"/>
    <x v="78"/>
    <n v="79080"/>
    <s v="MONTAURO"/>
    <s v="M"/>
    <n v="7"/>
  </r>
  <r>
    <x v="4"/>
    <x v="78"/>
    <x v="78"/>
    <n v="79081"/>
    <s v="MONTEPAONE"/>
    <s v="F"/>
    <n v="22"/>
  </r>
  <r>
    <x v="4"/>
    <x v="78"/>
    <x v="78"/>
    <n v="79081"/>
    <s v="MONTEPAONE"/>
    <s v="M"/>
    <n v="17"/>
  </r>
  <r>
    <x v="4"/>
    <x v="78"/>
    <x v="78"/>
    <n v="79083"/>
    <s v="MOTTA SANTA LUCIA"/>
    <s v="F"/>
    <n v="6"/>
  </r>
  <r>
    <x v="4"/>
    <x v="78"/>
    <x v="78"/>
    <n v="79083"/>
    <s v="MOTTA SANTA LUCIA"/>
    <s v="M"/>
    <n v="4"/>
  </r>
  <r>
    <x v="4"/>
    <x v="78"/>
    <x v="78"/>
    <n v="79087"/>
    <s v="NOCERA TERINESE"/>
    <s v="F"/>
    <n v="15"/>
  </r>
  <r>
    <x v="4"/>
    <x v="78"/>
    <x v="78"/>
    <n v="79087"/>
    <s v="NOCERA TERINESE"/>
    <s v="M"/>
    <n v="12"/>
  </r>
  <r>
    <x v="4"/>
    <x v="78"/>
    <x v="78"/>
    <n v="79088"/>
    <s v="OLIVADI"/>
    <s v="F"/>
    <n v="2"/>
  </r>
  <r>
    <x v="4"/>
    <x v="78"/>
    <x v="78"/>
    <n v="79089"/>
    <s v="PALERMITI"/>
    <s v="F"/>
    <n v="5"/>
  </r>
  <r>
    <x v="4"/>
    <x v="78"/>
    <x v="78"/>
    <n v="79089"/>
    <s v="PALERMITI"/>
    <s v="M"/>
    <n v="1"/>
  </r>
  <r>
    <x v="4"/>
    <x v="78"/>
    <x v="78"/>
    <n v="79092"/>
    <s v="PENTONE"/>
    <s v="F"/>
    <n v="7"/>
  </r>
  <r>
    <x v="4"/>
    <x v="78"/>
    <x v="78"/>
    <n v="79092"/>
    <s v="PENTONE"/>
    <s v="M"/>
    <n v="5"/>
  </r>
  <r>
    <x v="4"/>
    <x v="78"/>
    <x v="78"/>
    <n v="79094"/>
    <s v="PETRIZZI"/>
    <s v="F"/>
    <n v="5"/>
  </r>
  <r>
    <x v="4"/>
    <x v="78"/>
    <x v="78"/>
    <n v="79094"/>
    <s v="PETRIZZI"/>
    <s v="M"/>
    <n v="3"/>
  </r>
  <r>
    <x v="4"/>
    <x v="78"/>
    <x v="78"/>
    <n v="79095"/>
    <s v="PETRONA'"/>
    <s v="F"/>
    <n v="9"/>
  </r>
  <r>
    <x v="4"/>
    <x v="78"/>
    <x v="78"/>
    <n v="79095"/>
    <s v="PETRONA'"/>
    <s v="M"/>
    <n v="8"/>
  </r>
  <r>
    <x v="4"/>
    <x v="78"/>
    <x v="78"/>
    <n v="79096"/>
    <s v="PIANOPOLI"/>
    <s v="F"/>
    <n v="16"/>
  </r>
  <r>
    <x v="4"/>
    <x v="78"/>
    <x v="78"/>
    <n v="79096"/>
    <s v="PIANOPOLI"/>
    <s v="M"/>
    <n v="6"/>
  </r>
  <r>
    <x v="4"/>
    <x v="78"/>
    <x v="78"/>
    <n v="79099"/>
    <s v="PLATANIA"/>
    <s v="M"/>
    <n v="1"/>
  </r>
  <r>
    <x v="4"/>
    <x v="78"/>
    <x v="78"/>
    <n v="79108"/>
    <s v="SAN FLORO"/>
    <s v="F"/>
    <n v="4"/>
  </r>
  <r>
    <x v="4"/>
    <x v="78"/>
    <x v="78"/>
    <n v="79110"/>
    <s v="SAN MANGO D'AQUINO"/>
    <s v="F"/>
    <n v="9"/>
  </r>
  <r>
    <x v="4"/>
    <x v="78"/>
    <x v="78"/>
    <n v="79110"/>
    <s v="SAN MANGO D'AQUINO"/>
    <s v="M"/>
    <n v="3"/>
  </r>
  <r>
    <x v="4"/>
    <x v="78"/>
    <x v="78"/>
    <n v="79114"/>
    <s v="SAN PIETRO A MAIDA"/>
    <s v="F"/>
    <n v="9"/>
  </r>
  <r>
    <x v="4"/>
    <x v="78"/>
    <x v="78"/>
    <n v="79114"/>
    <s v="SAN PIETRO A MAIDA"/>
    <s v="M"/>
    <n v="6"/>
  </r>
  <r>
    <x v="4"/>
    <x v="78"/>
    <x v="78"/>
    <n v="79115"/>
    <s v="SAN PIETRO APOSTOLO"/>
    <s v="F"/>
    <n v="13"/>
  </r>
  <r>
    <x v="4"/>
    <x v="78"/>
    <x v="78"/>
    <n v="79115"/>
    <s v="SAN PIETRO APOSTOLO"/>
    <s v="M"/>
    <n v="7"/>
  </r>
  <r>
    <x v="4"/>
    <x v="78"/>
    <x v="78"/>
    <n v="79116"/>
    <s v="SAN SOSTENE"/>
    <s v="F"/>
    <n v="4"/>
  </r>
  <r>
    <x v="4"/>
    <x v="78"/>
    <x v="78"/>
    <n v="79116"/>
    <s v="SAN SOSTENE"/>
    <s v="M"/>
    <n v="1"/>
  </r>
  <r>
    <x v="4"/>
    <x v="78"/>
    <x v="78"/>
    <n v="79122"/>
    <s v="SAN VITO SULLO IONIO"/>
    <s v="F"/>
    <n v="6"/>
  </r>
  <r>
    <x v="4"/>
    <x v="78"/>
    <x v="78"/>
    <n v="79122"/>
    <s v="SAN VITO SULLO IONIO"/>
    <s v="M"/>
    <n v="6"/>
  </r>
  <r>
    <x v="4"/>
    <x v="78"/>
    <x v="78"/>
    <n v="79117"/>
    <s v="SANTA CATERINA DELLO IONIO"/>
    <s v="F"/>
    <n v="6"/>
  </r>
  <r>
    <x v="4"/>
    <x v="78"/>
    <x v="78"/>
    <n v="79117"/>
    <s v="SANTA CATERINA DELLO IONIO"/>
    <s v="M"/>
    <n v="10"/>
  </r>
  <r>
    <x v="4"/>
    <x v="78"/>
    <x v="78"/>
    <n v="79118"/>
    <s v="SANT'ANDREA APOSTOLO DELLO IONIO"/>
    <s v="F"/>
    <n v="4"/>
  </r>
  <r>
    <x v="4"/>
    <x v="78"/>
    <x v="78"/>
    <n v="79118"/>
    <s v="SANT'ANDREA APOSTOLO DELLO IONIO"/>
    <s v="M"/>
    <n v="3"/>
  </r>
  <r>
    <x v="4"/>
    <x v="78"/>
    <x v="78"/>
    <n v="79123"/>
    <s v="SATRIANO"/>
    <s v="F"/>
    <n v="16"/>
  </r>
  <r>
    <x v="4"/>
    <x v="78"/>
    <x v="78"/>
    <n v="79123"/>
    <s v="SATRIANO"/>
    <s v="M"/>
    <n v="12"/>
  </r>
  <r>
    <x v="4"/>
    <x v="78"/>
    <x v="78"/>
    <n v="79126"/>
    <s v="SELLIA"/>
    <s v="M"/>
    <n v="1"/>
  </r>
  <r>
    <x v="4"/>
    <x v="78"/>
    <x v="78"/>
    <n v="79127"/>
    <s v="SELLIA MARINA"/>
    <s v="F"/>
    <n v="15"/>
  </r>
  <r>
    <x v="4"/>
    <x v="78"/>
    <x v="78"/>
    <n v="79127"/>
    <s v="SELLIA MARINA"/>
    <s v="M"/>
    <n v="26"/>
  </r>
  <r>
    <x v="4"/>
    <x v="78"/>
    <x v="78"/>
    <n v="79129"/>
    <s v="SERRASTRETTA"/>
    <s v="F"/>
    <n v="14"/>
  </r>
  <r>
    <x v="4"/>
    <x v="78"/>
    <x v="78"/>
    <n v="79129"/>
    <s v="SERRASTRETTA"/>
    <s v="M"/>
    <n v="4"/>
  </r>
  <r>
    <x v="4"/>
    <x v="78"/>
    <x v="78"/>
    <n v="79130"/>
    <s v="SERSALE"/>
    <s v="F"/>
    <n v="23"/>
  </r>
  <r>
    <x v="4"/>
    <x v="78"/>
    <x v="78"/>
    <n v="79130"/>
    <s v="SERSALE"/>
    <s v="M"/>
    <n v="13"/>
  </r>
  <r>
    <x v="4"/>
    <x v="78"/>
    <x v="78"/>
    <n v="79131"/>
    <s v="SETTINGIANO"/>
    <s v="F"/>
    <n v="9"/>
  </r>
  <r>
    <x v="4"/>
    <x v="78"/>
    <x v="78"/>
    <n v="79131"/>
    <s v="SETTINGIANO"/>
    <s v="M"/>
    <n v="4"/>
  </r>
  <r>
    <x v="4"/>
    <x v="78"/>
    <x v="78"/>
    <n v="79133"/>
    <s v="SIMERI CRICHI"/>
    <s v="F"/>
    <n v="17"/>
  </r>
  <r>
    <x v="4"/>
    <x v="78"/>
    <x v="78"/>
    <n v="79133"/>
    <s v="SIMERI CRICHI"/>
    <s v="M"/>
    <n v="21"/>
  </r>
  <r>
    <x v="4"/>
    <x v="78"/>
    <x v="78"/>
    <n v="79134"/>
    <s v="SORBO SAN BASILE"/>
    <s v="F"/>
    <n v="7"/>
  </r>
  <r>
    <x v="4"/>
    <x v="78"/>
    <x v="78"/>
    <n v="79137"/>
    <s v="SOVERATO"/>
    <s v="F"/>
    <n v="45"/>
  </r>
  <r>
    <x v="4"/>
    <x v="78"/>
    <x v="78"/>
    <n v="79137"/>
    <s v="SOVERATO"/>
    <s v="M"/>
    <n v="36"/>
  </r>
  <r>
    <x v="4"/>
    <x v="78"/>
    <x v="78"/>
    <n v="79138"/>
    <s v="SOVERIA MANNELLI"/>
    <s v="F"/>
    <n v="16"/>
  </r>
  <r>
    <x v="4"/>
    <x v="78"/>
    <x v="78"/>
    <n v="79138"/>
    <s v="SOVERIA MANNELLI"/>
    <s v="M"/>
    <n v="8"/>
  </r>
  <r>
    <x v="4"/>
    <x v="78"/>
    <x v="78"/>
    <n v="79139"/>
    <s v="SOVERIA SIMERI"/>
    <s v="F"/>
    <n v="5"/>
  </r>
  <r>
    <x v="4"/>
    <x v="78"/>
    <x v="78"/>
    <n v="79139"/>
    <s v="SOVERIA SIMERI"/>
    <s v="M"/>
    <n v="3"/>
  </r>
  <r>
    <x v="4"/>
    <x v="78"/>
    <x v="78"/>
    <n v="79142"/>
    <s v="SQUILLACE"/>
    <s v="F"/>
    <n v="13"/>
  </r>
  <r>
    <x v="4"/>
    <x v="78"/>
    <x v="78"/>
    <n v="79142"/>
    <s v="SQUILLACE"/>
    <s v="M"/>
    <n v="17"/>
  </r>
  <r>
    <x v="4"/>
    <x v="78"/>
    <x v="78"/>
    <n v="79143"/>
    <s v="STALETTI"/>
    <s v="F"/>
    <n v="14"/>
  </r>
  <r>
    <x v="4"/>
    <x v="78"/>
    <x v="78"/>
    <n v="79143"/>
    <s v="STALETTI"/>
    <s v="M"/>
    <n v="5"/>
  </r>
  <r>
    <x v="4"/>
    <x v="78"/>
    <x v="78"/>
    <n v="79146"/>
    <s v="TAVERNA"/>
    <s v="F"/>
    <n v="11"/>
  </r>
  <r>
    <x v="4"/>
    <x v="78"/>
    <x v="78"/>
    <n v="79146"/>
    <s v="TAVERNA"/>
    <s v="M"/>
    <n v="7"/>
  </r>
  <r>
    <x v="4"/>
    <x v="78"/>
    <x v="78"/>
    <n v="79147"/>
    <s v="TIRIOLO"/>
    <s v="F"/>
    <n v="10"/>
  </r>
  <r>
    <x v="4"/>
    <x v="78"/>
    <x v="78"/>
    <n v="79147"/>
    <s v="TIRIOLO"/>
    <s v="M"/>
    <n v="5"/>
  </r>
  <r>
    <x v="4"/>
    <x v="78"/>
    <x v="78"/>
    <n v="79148"/>
    <s v="TORRE DI RUGGIERO"/>
    <s v="F"/>
    <n v="1"/>
  </r>
  <r>
    <x v="4"/>
    <x v="78"/>
    <x v="78"/>
    <n v="79151"/>
    <s v="VALLEFIORITA"/>
    <s v="F"/>
    <n v="4"/>
  </r>
  <r>
    <x v="4"/>
    <x v="78"/>
    <x v="78"/>
    <n v="79151"/>
    <s v="VALLEFIORITA"/>
    <s v="M"/>
    <n v="1"/>
  </r>
  <r>
    <x v="4"/>
    <x v="78"/>
    <x v="78"/>
    <n v="79157"/>
    <s v="ZAGARISE"/>
    <s v="F"/>
    <n v="7"/>
  </r>
  <r>
    <x v="4"/>
    <x v="78"/>
    <x v="78"/>
    <n v="79157"/>
    <s v="ZAGARISE"/>
    <s v="M"/>
    <n v="3"/>
  </r>
  <r>
    <x v="4"/>
    <x v="79"/>
    <x v="79"/>
    <n v="80001"/>
    <s v="AFRICO"/>
    <s v="F"/>
    <n v="12"/>
  </r>
  <r>
    <x v="4"/>
    <x v="79"/>
    <x v="79"/>
    <n v="80001"/>
    <s v="AFRICO"/>
    <s v="M"/>
    <n v="6"/>
  </r>
  <r>
    <x v="4"/>
    <x v="79"/>
    <x v="79"/>
    <n v="80002"/>
    <s v="AGNANA CALABRA"/>
    <s v="F"/>
    <n v="1"/>
  </r>
  <r>
    <x v="4"/>
    <x v="79"/>
    <x v="79"/>
    <n v="80003"/>
    <s v="ANOIA"/>
    <s v="F"/>
    <n v="7"/>
  </r>
  <r>
    <x v="4"/>
    <x v="79"/>
    <x v="79"/>
    <n v="80003"/>
    <s v="ANOIA"/>
    <s v="M"/>
    <n v="3"/>
  </r>
  <r>
    <x v="4"/>
    <x v="79"/>
    <x v="79"/>
    <n v="80004"/>
    <s v="ANTONIMINA"/>
    <s v="F"/>
    <n v="2"/>
  </r>
  <r>
    <x v="4"/>
    <x v="79"/>
    <x v="79"/>
    <n v="80004"/>
    <s v="ANTONIMINA"/>
    <s v="M"/>
    <n v="3"/>
  </r>
  <r>
    <x v="4"/>
    <x v="79"/>
    <x v="79"/>
    <n v="80005"/>
    <s v="ARDORE"/>
    <s v="F"/>
    <n v="11"/>
  </r>
  <r>
    <x v="4"/>
    <x v="79"/>
    <x v="79"/>
    <n v="80005"/>
    <s v="ARDORE"/>
    <s v="M"/>
    <n v="17"/>
  </r>
  <r>
    <x v="4"/>
    <x v="79"/>
    <x v="79"/>
    <n v="80006"/>
    <s v="BAGALADI"/>
    <s v="F"/>
    <n v="2"/>
  </r>
  <r>
    <x v="4"/>
    <x v="79"/>
    <x v="79"/>
    <n v="80006"/>
    <s v="BAGALADI"/>
    <s v="M"/>
    <n v="2"/>
  </r>
  <r>
    <x v="4"/>
    <x v="79"/>
    <x v="79"/>
    <n v="80007"/>
    <s v="BAGNARA CALABRA"/>
    <s v="F"/>
    <n v="24"/>
  </r>
  <r>
    <x v="4"/>
    <x v="79"/>
    <x v="79"/>
    <n v="80007"/>
    <s v="BAGNARA CALABRA"/>
    <s v="M"/>
    <n v="13"/>
  </r>
  <r>
    <x v="4"/>
    <x v="79"/>
    <x v="79"/>
    <n v="80008"/>
    <s v="BENESTARE"/>
    <s v="F"/>
    <n v="16"/>
  </r>
  <r>
    <x v="4"/>
    <x v="79"/>
    <x v="79"/>
    <n v="80008"/>
    <s v="BENESTARE"/>
    <s v="M"/>
    <n v="5"/>
  </r>
  <r>
    <x v="4"/>
    <x v="79"/>
    <x v="79"/>
    <n v="80009"/>
    <s v="BIANCO"/>
    <s v="F"/>
    <n v="19"/>
  </r>
  <r>
    <x v="4"/>
    <x v="79"/>
    <x v="79"/>
    <n v="80009"/>
    <s v="BIANCO"/>
    <s v="M"/>
    <n v="12"/>
  </r>
  <r>
    <x v="4"/>
    <x v="79"/>
    <x v="79"/>
    <n v="80010"/>
    <s v="BIVONGI"/>
    <s v="F"/>
    <n v="7"/>
  </r>
  <r>
    <x v="4"/>
    <x v="79"/>
    <x v="79"/>
    <n v="80010"/>
    <s v="BIVONGI"/>
    <s v="M"/>
    <n v="1"/>
  </r>
  <r>
    <x v="4"/>
    <x v="79"/>
    <x v="79"/>
    <n v="80011"/>
    <s v="BOVA"/>
    <s v="F"/>
    <n v="1"/>
  </r>
  <r>
    <x v="4"/>
    <x v="79"/>
    <x v="79"/>
    <n v="80011"/>
    <s v="BOVA"/>
    <s v="M"/>
    <n v="1"/>
  </r>
  <r>
    <x v="4"/>
    <x v="79"/>
    <x v="79"/>
    <n v="80013"/>
    <s v="BOVA MARINA"/>
    <s v="F"/>
    <n v="26"/>
  </r>
  <r>
    <x v="4"/>
    <x v="79"/>
    <x v="79"/>
    <n v="80013"/>
    <s v="BOVA MARINA"/>
    <s v="M"/>
    <n v="13"/>
  </r>
  <r>
    <x v="4"/>
    <x v="79"/>
    <x v="79"/>
    <n v="80012"/>
    <s v="BOVALINO"/>
    <s v="F"/>
    <n v="44"/>
  </r>
  <r>
    <x v="4"/>
    <x v="79"/>
    <x v="79"/>
    <n v="80012"/>
    <s v="BOVALINO"/>
    <s v="M"/>
    <n v="21"/>
  </r>
  <r>
    <x v="4"/>
    <x v="79"/>
    <x v="79"/>
    <n v="80014"/>
    <s v="BRANCALEONE"/>
    <s v="F"/>
    <n v="11"/>
  </r>
  <r>
    <x v="4"/>
    <x v="79"/>
    <x v="79"/>
    <n v="80014"/>
    <s v="BRANCALEONE"/>
    <s v="M"/>
    <n v="12"/>
  </r>
  <r>
    <x v="4"/>
    <x v="79"/>
    <x v="79"/>
    <n v="80015"/>
    <s v="BRUZZANO ZEFFIRIO"/>
    <s v="F"/>
    <n v="2"/>
  </r>
  <r>
    <x v="4"/>
    <x v="79"/>
    <x v="79"/>
    <n v="80015"/>
    <s v="BRUZZANO ZEFFIRIO"/>
    <s v="M"/>
    <n v="1"/>
  </r>
  <r>
    <x v="4"/>
    <x v="79"/>
    <x v="79"/>
    <n v="80016"/>
    <s v="CALANNA"/>
    <s v="F"/>
    <n v="4"/>
  </r>
  <r>
    <x v="4"/>
    <x v="79"/>
    <x v="79"/>
    <n v="80016"/>
    <s v="CALANNA"/>
    <s v="M"/>
    <n v="1"/>
  </r>
  <r>
    <x v="4"/>
    <x v="79"/>
    <x v="79"/>
    <n v="80017"/>
    <s v="CAMINI"/>
    <s v="F"/>
    <n v="3"/>
  </r>
  <r>
    <x v="4"/>
    <x v="79"/>
    <x v="79"/>
    <n v="80017"/>
    <s v="CAMINI"/>
    <s v="M"/>
    <n v="4"/>
  </r>
  <r>
    <x v="4"/>
    <x v="79"/>
    <x v="79"/>
    <n v="80018"/>
    <s v="CAMPO CALABRO"/>
    <s v="F"/>
    <n v="29"/>
  </r>
  <r>
    <x v="4"/>
    <x v="79"/>
    <x v="79"/>
    <n v="80018"/>
    <s v="CAMPO CALABRO"/>
    <s v="M"/>
    <n v="16"/>
  </r>
  <r>
    <x v="4"/>
    <x v="79"/>
    <x v="79"/>
    <n v="80019"/>
    <s v="CANDIDONI"/>
    <s v="F"/>
    <n v="1"/>
  </r>
  <r>
    <x v="4"/>
    <x v="79"/>
    <x v="79"/>
    <n v="80019"/>
    <s v="CANDIDONI"/>
    <s v="M"/>
    <n v="1"/>
  </r>
  <r>
    <x v="4"/>
    <x v="79"/>
    <x v="79"/>
    <n v="80020"/>
    <s v="CANOLO"/>
    <s v="F"/>
    <n v="1"/>
  </r>
  <r>
    <x v="4"/>
    <x v="79"/>
    <x v="79"/>
    <n v="80020"/>
    <s v="CANOLO"/>
    <s v="M"/>
    <n v="1"/>
  </r>
  <r>
    <x v="4"/>
    <x v="79"/>
    <x v="79"/>
    <n v="80021"/>
    <s v="CARAFFA DEL BIANCO"/>
    <s v="F"/>
    <n v="2"/>
  </r>
  <r>
    <x v="4"/>
    <x v="79"/>
    <x v="79"/>
    <n v="80021"/>
    <s v="CARAFFA DEL BIANCO"/>
    <s v="M"/>
    <n v="3"/>
  </r>
  <r>
    <x v="4"/>
    <x v="79"/>
    <x v="79"/>
    <n v="80022"/>
    <s v="CARDETO"/>
    <s v="F"/>
    <n v="4"/>
  </r>
  <r>
    <x v="4"/>
    <x v="79"/>
    <x v="79"/>
    <n v="80022"/>
    <s v="CARDETO"/>
    <s v="M"/>
    <n v="1"/>
  </r>
  <r>
    <x v="4"/>
    <x v="79"/>
    <x v="79"/>
    <n v="80023"/>
    <s v="CARERI"/>
    <s v="F"/>
    <n v="12"/>
  </r>
  <r>
    <x v="4"/>
    <x v="79"/>
    <x v="79"/>
    <n v="80023"/>
    <s v="CARERI"/>
    <s v="M"/>
    <n v="11"/>
  </r>
  <r>
    <x v="4"/>
    <x v="79"/>
    <x v="79"/>
    <n v="80024"/>
    <s v="CASIGNANA"/>
    <s v="F"/>
    <n v="3"/>
  </r>
  <r>
    <x v="4"/>
    <x v="79"/>
    <x v="79"/>
    <n v="80024"/>
    <s v="CASIGNANA"/>
    <s v="M"/>
    <n v="1"/>
  </r>
  <r>
    <x v="4"/>
    <x v="79"/>
    <x v="79"/>
    <n v="80025"/>
    <s v="CAULONIA"/>
    <s v="F"/>
    <n v="22"/>
  </r>
  <r>
    <x v="4"/>
    <x v="79"/>
    <x v="79"/>
    <n v="80025"/>
    <s v="CAULONIA"/>
    <s v="M"/>
    <n v="15"/>
  </r>
  <r>
    <x v="4"/>
    <x v="79"/>
    <x v="79"/>
    <n v="80026"/>
    <s v="CIMINA'"/>
    <s v="F"/>
    <n v="1"/>
  </r>
  <r>
    <x v="4"/>
    <x v="79"/>
    <x v="79"/>
    <n v="80027"/>
    <s v="CINQUEFRONDI"/>
    <s v="F"/>
    <n v="21"/>
  </r>
  <r>
    <x v="4"/>
    <x v="79"/>
    <x v="79"/>
    <n v="80027"/>
    <s v="CINQUEFRONDI"/>
    <s v="M"/>
    <n v="17"/>
  </r>
  <r>
    <x v="4"/>
    <x v="79"/>
    <x v="79"/>
    <n v="80028"/>
    <s v="CITTANOVA"/>
    <s v="F"/>
    <n v="45"/>
  </r>
  <r>
    <x v="4"/>
    <x v="79"/>
    <x v="79"/>
    <n v="80028"/>
    <s v="CITTANOVA"/>
    <s v="M"/>
    <n v="33"/>
  </r>
  <r>
    <x v="4"/>
    <x v="79"/>
    <x v="79"/>
    <n v="80029"/>
    <s v="CONDOFURI"/>
    <s v="F"/>
    <n v="17"/>
  </r>
  <r>
    <x v="4"/>
    <x v="79"/>
    <x v="79"/>
    <n v="80029"/>
    <s v="CONDOFURI"/>
    <s v="M"/>
    <n v="17"/>
  </r>
  <r>
    <x v="4"/>
    <x v="79"/>
    <x v="79"/>
    <n v="80030"/>
    <s v="COSOLETO"/>
    <s v="F"/>
    <n v="2"/>
  </r>
  <r>
    <x v="4"/>
    <x v="79"/>
    <x v="79"/>
    <n v="80030"/>
    <s v="COSOLETO"/>
    <s v="M"/>
    <n v="1"/>
  </r>
  <r>
    <x v="4"/>
    <x v="79"/>
    <x v="79"/>
    <n v="80031"/>
    <s v="DELIANUOVA"/>
    <s v="F"/>
    <n v="27"/>
  </r>
  <r>
    <x v="4"/>
    <x v="79"/>
    <x v="79"/>
    <n v="80031"/>
    <s v="DELIANUOVA"/>
    <s v="M"/>
    <n v="11"/>
  </r>
  <r>
    <x v="4"/>
    <x v="79"/>
    <x v="79"/>
    <n v="80032"/>
    <s v="FEROLETO DELLA CHIESA"/>
    <s v="F"/>
    <n v="7"/>
  </r>
  <r>
    <x v="4"/>
    <x v="79"/>
    <x v="79"/>
    <n v="80032"/>
    <s v="FEROLETO DELLA CHIESA"/>
    <s v="M"/>
    <n v="1"/>
  </r>
  <r>
    <x v="4"/>
    <x v="79"/>
    <x v="79"/>
    <n v="80033"/>
    <s v="FERRUZZANO"/>
    <s v="F"/>
    <n v="3"/>
  </r>
  <r>
    <x v="4"/>
    <x v="79"/>
    <x v="79"/>
    <n v="80033"/>
    <s v="FERRUZZANO"/>
    <s v="M"/>
    <n v="2"/>
  </r>
  <r>
    <x v="4"/>
    <x v="79"/>
    <x v="79"/>
    <n v="80034"/>
    <s v="FIUMARA"/>
    <s v="M"/>
    <n v="2"/>
  </r>
  <r>
    <x v="4"/>
    <x v="79"/>
    <x v="79"/>
    <n v="80035"/>
    <s v="GALATRO"/>
    <s v="F"/>
    <n v="5"/>
  </r>
  <r>
    <x v="4"/>
    <x v="79"/>
    <x v="79"/>
    <n v="80035"/>
    <s v="GALATRO"/>
    <s v="M"/>
    <n v="3"/>
  </r>
  <r>
    <x v="4"/>
    <x v="79"/>
    <x v="79"/>
    <n v="80036"/>
    <s v="GERACE"/>
    <s v="F"/>
    <n v="7"/>
  </r>
  <r>
    <x v="4"/>
    <x v="79"/>
    <x v="79"/>
    <n v="80036"/>
    <s v="GERACE"/>
    <s v="M"/>
    <n v="9"/>
  </r>
  <r>
    <x v="4"/>
    <x v="79"/>
    <x v="79"/>
    <n v="80037"/>
    <s v="GIFFONE"/>
    <s v="F"/>
    <n v="4"/>
  </r>
  <r>
    <x v="4"/>
    <x v="79"/>
    <x v="79"/>
    <n v="80037"/>
    <s v="GIFFONE"/>
    <s v="M"/>
    <n v="4"/>
  </r>
  <r>
    <x v="4"/>
    <x v="79"/>
    <x v="79"/>
    <n v="80038"/>
    <s v="GIOIA TAURO"/>
    <s v="F"/>
    <n v="59"/>
  </r>
  <r>
    <x v="4"/>
    <x v="79"/>
    <x v="79"/>
    <n v="80038"/>
    <s v="GIOIA TAURO"/>
    <s v="M"/>
    <n v="45"/>
  </r>
  <r>
    <x v="4"/>
    <x v="79"/>
    <x v="79"/>
    <n v="80039"/>
    <s v="GIOIOSA IONICA"/>
    <s v="F"/>
    <n v="29"/>
  </r>
  <r>
    <x v="4"/>
    <x v="79"/>
    <x v="79"/>
    <n v="80039"/>
    <s v="GIOIOSA IONICA"/>
    <s v="M"/>
    <n v="22"/>
  </r>
  <r>
    <x v="4"/>
    <x v="79"/>
    <x v="79"/>
    <n v="80040"/>
    <s v="GROTTERIA"/>
    <s v="F"/>
    <n v="4"/>
  </r>
  <r>
    <x v="4"/>
    <x v="79"/>
    <x v="79"/>
    <n v="80040"/>
    <s v="GROTTERIA"/>
    <s v="M"/>
    <n v="3"/>
  </r>
  <r>
    <x v="4"/>
    <x v="79"/>
    <x v="79"/>
    <n v="80041"/>
    <s v="LAGANADI"/>
    <s v="F"/>
    <n v="3"/>
  </r>
  <r>
    <x v="4"/>
    <x v="79"/>
    <x v="79"/>
    <n v="80042"/>
    <s v="LAUREANA DI BORRELLO"/>
    <s v="F"/>
    <n v="17"/>
  </r>
  <r>
    <x v="4"/>
    <x v="79"/>
    <x v="79"/>
    <n v="80042"/>
    <s v="LAUREANA DI BORRELLO"/>
    <s v="M"/>
    <n v="9"/>
  </r>
  <r>
    <x v="4"/>
    <x v="79"/>
    <x v="79"/>
    <n v="80043"/>
    <s v="LOCRI"/>
    <s v="F"/>
    <n v="43"/>
  </r>
  <r>
    <x v="4"/>
    <x v="79"/>
    <x v="79"/>
    <n v="80043"/>
    <s v="LOCRI"/>
    <s v="M"/>
    <n v="32"/>
  </r>
  <r>
    <x v="4"/>
    <x v="79"/>
    <x v="79"/>
    <n v="80044"/>
    <s v="MAMMOLA"/>
    <s v="F"/>
    <n v="10"/>
  </r>
  <r>
    <x v="4"/>
    <x v="79"/>
    <x v="79"/>
    <n v="80044"/>
    <s v="MAMMOLA"/>
    <s v="M"/>
    <n v="4"/>
  </r>
  <r>
    <x v="4"/>
    <x v="79"/>
    <x v="79"/>
    <n v="80045"/>
    <s v="MARINA DI GIOIOSA IONICA"/>
    <s v="F"/>
    <n v="30"/>
  </r>
  <r>
    <x v="4"/>
    <x v="79"/>
    <x v="79"/>
    <n v="80045"/>
    <s v="MARINA DI GIOIOSA IONICA"/>
    <s v="M"/>
    <n v="15"/>
  </r>
  <r>
    <x v="4"/>
    <x v="79"/>
    <x v="79"/>
    <n v="80046"/>
    <s v="MAROPATI"/>
    <s v="F"/>
    <n v="7"/>
  </r>
  <r>
    <x v="4"/>
    <x v="79"/>
    <x v="79"/>
    <n v="80046"/>
    <s v="MAROPATI"/>
    <s v="M"/>
    <n v="7"/>
  </r>
  <r>
    <x v="4"/>
    <x v="79"/>
    <x v="79"/>
    <n v="80047"/>
    <s v="MARTONE"/>
    <s v="F"/>
    <n v="1"/>
  </r>
  <r>
    <x v="4"/>
    <x v="79"/>
    <x v="79"/>
    <n v="80047"/>
    <s v="MARTONE"/>
    <s v="M"/>
    <n v="1"/>
  </r>
  <r>
    <x v="4"/>
    <x v="79"/>
    <x v="79"/>
    <n v="80048"/>
    <s v="MELICUCCA'"/>
    <s v="F"/>
    <n v="5"/>
  </r>
  <r>
    <x v="4"/>
    <x v="79"/>
    <x v="79"/>
    <n v="80048"/>
    <s v="MELICUCCA'"/>
    <s v="M"/>
    <n v="3"/>
  </r>
  <r>
    <x v="4"/>
    <x v="79"/>
    <x v="79"/>
    <n v="80049"/>
    <s v="MELICUCCO"/>
    <s v="F"/>
    <n v="27"/>
  </r>
  <r>
    <x v="4"/>
    <x v="79"/>
    <x v="79"/>
    <n v="80049"/>
    <s v="MELICUCCO"/>
    <s v="M"/>
    <n v="4"/>
  </r>
  <r>
    <x v="4"/>
    <x v="79"/>
    <x v="79"/>
    <n v="80050"/>
    <s v="MELITO DI PORTO SALVO"/>
    <s v="F"/>
    <n v="57"/>
  </r>
  <r>
    <x v="4"/>
    <x v="79"/>
    <x v="79"/>
    <n v="80050"/>
    <s v="MELITO DI PORTO SALVO"/>
    <s v="M"/>
    <n v="41"/>
  </r>
  <r>
    <x v="4"/>
    <x v="79"/>
    <x v="79"/>
    <n v="80051"/>
    <s v="MOLOCHIO"/>
    <s v="F"/>
    <n v="8"/>
  </r>
  <r>
    <x v="4"/>
    <x v="79"/>
    <x v="79"/>
    <n v="80051"/>
    <s v="MOLOCHIO"/>
    <s v="M"/>
    <n v="4"/>
  </r>
  <r>
    <x v="4"/>
    <x v="79"/>
    <x v="79"/>
    <n v="80052"/>
    <s v="MONASTERACE"/>
    <s v="F"/>
    <n v="12"/>
  </r>
  <r>
    <x v="4"/>
    <x v="79"/>
    <x v="79"/>
    <n v="80052"/>
    <s v="MONASTERACE"/>
    <s v="M"/>
    <n v="7"/>
  </r>
  <r>
    <x v="4"/>
    <x v="79"/>
    <x v="79"/>
    <n v="80053"/>
    <s v="MONTEBELLO IONICO"/>
    <s v="F"/>
    <n v="22"/>
  </r>
  <r>
    <x v="4"/>
    <x v="79"/>
    <x v="79"/>
    <n v="80053"/>
    <s v="MONTEBELLO IONICO"/>
    <s v="M"/>
    <n v="11"/>
  </r>
  <r>
    <x v="4"/>
    <x v="79"/>
    <x v="79"/>
    <n v="80054"/>
    <s v="MOTTA SAN GIOVANNI"/>
    <s v="F"/>
    <n v="19"/>
  </r>
  <r>
    <x v="4"/>
    <x v="79"/>
    <x v="79"/>
    <n v="80054"/>
    <s v="MOTTA SAN GIOVANNI"/>
    <s v="M"/>
    <n v="11"/>
  </r>
  <r>
    <x v="4"/>
    <x v="79"/>
    <x v="79"/>
    <n v="80055"/>
    <s v="OPPIDO MAMERTINA"/>
    <s v="F"/>
    <n v="16"/>
  </r>
  <r>
    <x v="4"/>
    <x v="79"/>
    <x v="79"/>
    <n v="80055"/>
    <s v="OPPIDO MAMERTINA"/>
    <s v="M"/>
    <n v="16"/>
  </r>
  <r>
    <x v="4"/>
    <x v="79"/>
    <x v="79"/>
    <n v="80056"/>
    <s v="PALIZZI"/>
    <s v="F"/>
    <n v="15"/>
  </r>
  <r>
    <x v="4"/>
    <x v="79"/>
    <x v="79"/>
    <n v="80056"/>
    <s v="PALIZZI"/>
    <s v="M"/>
    <n v="4"/>
  </r>
  <r>
    <x v="4"/>
    <x v="79"/>
    <x v="79"/>
    <n v="80057"/>
    <s v="PALMI"/>
    <s v="F"/>
    <n v="73"/>
  </r>
  <r>
    <x v="4"/>
    <x v="79"/>
    <x v="79"/>
    <n v="80057"/>
    <s v="PALMI"/>
    <s v="M"/>
    <n v="77"/>
  </r>
  <r>
    <x v="4"/>
    <x v="79"/>
    <x v="79"/>
    <n v="80058"/>
    <s v="PAZZANO"/>
    <s v="F"/>
    <n v="3"/>
  </r>
  <r>
    <x v="4"/>
    <x v="79"/>
    <x v="79"/>
    <n v="80058"/>
    <s v="PAZZANO"/>
    <s v="M"/>
    <n v="1"/>
  </r>
  <r>
    <x v="4"/>
    <x v="79"/>
    <x v="79"/>
    <n v="80059"/>
    <s v="PLACANICA"/>
    <s v="F"/>
    <n v="2"/>
  </r>
  <r>
    <x v="4"/>
    <x v="79"/>
    <x v="79"/>
    <n v="80060"/>
    <s v="PLATI'"/>
    <s v="F"/>
    <n v="3"/>
  </r>
  <r>
    <x v="4"/>
    <x v="79"/>
    <x v="79"/>
    <n v="80060"/>
    <s v="PLATI'"/>
    <s v="M"/>
    <n v="7"/>
  </r>
  <r>
    <x v="4"/>
    <x v="79"/>
    <x v="79"/>
    <n v="80061"/>
    <s v="POLISTENA"/>
    <s v="F"/>
    <n v="39"/>
  </r>
  <r>
    <x v="4"/>
    <x v="79"/>
    <x v="79"/>
    <n v="80061"/>
    <s v="POLISTENA"/>
    <s v="M"/>
    <n v="26"/>
  </r>
  <r>
    <x v="4"/>
    <x v="79"/>
    <x v="79"/>
    <n v="80062"/>
    <s v="PORTIGLIOLA"/>
    <s v="F"/>
    <n v="4"/>
  </r>
  <r>
    <x v="4"/>
    <x v="79"/>
    <x v="79"/>
    <n v="80062"/>
    <s v="PORTIGLIOLA"/>
    <s v="M"/>
    <n v="6"/>
  </r>
  <r>
    <x v="4"/>
    <x v="79"/>
    <x v="79"/>
    <n v="80063"/>
    <s v="REGGIO DI CALABRIA"/>
    <s v="F"/>
    <n v="813"/>
  </r>
  <r>
    <x v="4"/>
    <x v="79"/>
    <x v="79"/>
    <n v="80063"/>
    <s v="REGGIO DI CALABRIA"/>
    <s v="M"/>
    <n v="572"/>
  </r>
  <r>
    <x v="4"/>
    <x v="79"/>
    <x v="79"/>
    <n v="80064"/>
    <s v="RIACE"/>
    <s v="F"/>
    <n v="10"/>
  </r>
  <r>
    <x v="4"/>
    <x v="79"/>
    <x v="79"/>
    <n v="80064"/>
    <s v="RIACE"/>
    <s v="M"/>
    <n v="3"/>
  </r>
  <r>
    <x v="4"/>
    <x v="79"/>
    <x v="79"/>
    <n v="80065"/>
    <s v="RIZZICONI"/>
    <s v="F"/>
    <n v="28"/>
  </r>
  <r>
    <x v="4"/>
    <x v="79"/>
    <x v="79"/>
    <n v="80065"/>
    <s v="RIZZICONI"/>
    <s v="M"/>
    <n v="15"/>
  </r>
  <r>
    <x v="4"/>
    <x v="79"/>
    <x v="79"/>
    <n v="80066"/>
    <s v="ROCCAFORTE DEL GRECO"/>
    <s v="F"/>
    <n v="2"/>
  </r>
  <r>
    <x v="4"/>
    <x v="79"/>
    <x v="79"/>
    <n v="80066"/>
    <s v="ROCCAFORTE DEL GRECO"/>
    <s v="M"/>
    <n v="1"/>
  </r>
  <r>
    <x v="4"/>
    <x v="79"/>
    <x v="79"/>
    <n v="80067"/>
    <s v="ROCCELLA IONICA"/>
    <s v="F"/>
    <n v="25"/>
  </r>
  <r>
    <x v="4"/>
    <x v="79"/>
    <x v="79"/>
    <n v="80067"/>
    <s v="ROCCELLA IONICA"/>
    <s v="M"/>
    <n v="30"/>
  </r>
  <r>
    <x v="4"/>
    <x v="79"/>
    <x v="79"/>
    <n v="80068"/>
    <s v="ROGHUDI"/>
    <s v="F"/>
    <n v="5"/>
  </r>
  <r>
    <x v="4"/>
    <x v="79"/>
    <x v="79"/>
    <n v="80068"/>
    <s v="ROGHUDI"/>
    <s v="M"/>
    <n v="3"/>
  </r>
  <r>
    <x v="4"/>
    <x v="79"/>
    <x v="79"/>
    <n v="80069"/>
    <s v="ROSARNO"/>
    <s v="F"/>
    <n v="45"/>
  </r>
  <r>
    <x v="4"/>
    <x v="79"/>
    <x v="79"/>
    <n v="80069"/>
    <s v="ROSARNO"/>
    <s v="M"/>
    <n v="21"/>
  </r>
  <r>
    <x v="4"/>
    <x v="79"/>
    <x v="79"/>
    <n v="80070"/>
    <s v="SAMO"/>
    <s v="F"/>
    <n v="5"/>
  </r>
  <r>
    <x v="4"/>
    <x v="79"/>
    <x v="79"/>
    <n v="80070"/>
    <s v="SAMO"/>
    <s v="M"/>
    <n v="3"/>
  </r>
  <r>
    <x v="4"/>
    <x v="79"/>
    <x v="79"/>
    <n v="80097"/>
    <s v="SAN FERDINANDO"/>
    <s v="F"/>
    <n v="12"/>
  </r>
  <r>
    <x v="4"/>
    <x v="79"/>
    <x v="79"/>
    <n v="80097"/>
    <s v="SAN FERDINANDO"/>
    <s v="M"/>
    <n v="14"/>
  </r>
  <r>
    <x v="4"/>
    <x v="79"/>
    <x v="79"/>
    <n v="80071"/>
    <s v="SAN GIORGIO MORGETO"/>
    <s v="F"/>
    <n v="11"/>
  </r>
  <r>
    <x v="4"/>
    <x v="79"/>
    <x v="79"/>
    <n v="80071"/>
    <s v="SAN GIORGIO MORGETO"/>
    <s v="M"/>
    <n v="8"/>
  </r>
  <r>
    <x v="4"/>
    <x v="79"/>
    <x v="79"/>
    <n v="80072"/>
    <s v="SAN GIOVANNI DI GERACE"/>
    <s v="F"/>
    <n v="2"/>
  </r>
  <r>
    <x v="4"/>
    <x v="79"/>
    <x v="79"/>
    <n v="80072"/>
    <s v="SAN GIOVANNI DI GERACE"/>
    <s v="M"/>
    <n v="2"/>
  </r>
  <r>
    <x v="4"/>
    <x v="79"/>
    <x v="79"/>
    <n v="80073"/>
    <s v="SAN LORENZO"/>
    <s v="F"/>
    <n v="11"/>
  </r>
  <r>
    <x v="4"/>
    <x v="79"/>
    <x v="79"/>
    <n v="80073"/>
    <s v="SAN LORENZO"/>
    <s v="M"/>
    <n v="9"/>
  </r>
  <r>
    <x v="4"/>
    <x v="79"/>
    <x v="79"/>
    <n v="80074"/>
    <s v="SAN LUCA"/>
    <s v="F"/>
    <n v="5"/>
  </r>
  <r>
    <x v="4"/>
    <x v="79"/>
    <x v="79"/>
    <n v="80074"/>
    <s v="SAN LUCA"/>
    <s v="M"/>
    <n v="5"/>
  </r>
  <r>
    <x v="4"/>
    <x v="79"/>
    <x v="79"/>
    <n v="80075"/>
    <s v="SAN PIETRO DI CARIDA'"/>
    <s v="F"/>
    <n v="2"/>
  </r>
  <r>
    <x v="4"/>
    <x v="79"/>
    <x v="79"/>
    <n v="80075"/>
    <s v="SAN PIETRO DI CARIDA'"/>
    <s v="M"/>
    <n v="3"/>
  </r>
  <r>
    <x v="4"/>
    <x v="79"/>
    <x v="79"/>
    <n v="80076"/>
    <s v="SAN PROCOPIO"/>
    <s v="F"/>
    <n v="2"/>
  </r>
  <r>
    <x v="4"/>
    <x v="79"/>
    <x v="79"/>
    <n v="80077"/>
    <s v="SAN ROBERTO"/>
    <s v="F"/>
    <n v="8"/>
  </r>
  <r>
    <x v="4"/>
    <x v="79"/>
    <x v="79"/>
    <n v="80077"/>
    <s v="SAN ROBERTO"/>
    <s v="M"/>
    <n v="6"/>
  </r>
  <r>
    <x v="4"/>
    <x v="79"/>
    <x v="79"/>
    <n v="80078"/>
    <s v="SANTA CRISTINA D'ASPROMONTE"/>
    <s v="F"/>
    <n v="1"/>
  </r>
  <r>
    <x v="4"/>
    <x v="79"/>
    <x v="79"/>
    <n v="80078"/>
    <s v="SANTA CRISTINA D'ASPROMONTE"/>
    <s v="M"/>
    <n v="4"/>
  </r>
  <r>
    <x v="4"/>
    <x v="79"/>
    <x v="79"/>
    <n v="80079"/>
    <s v="SANT'AGATA DEL BIANCO"/>
    <s v="F"/>
    <n v="2"/>
  </r>
  <r>
    <x v="4"/>
    <x v="79"/>
    <x v="79"/>
    <n v="80079"/>
    <s v="SANT'AGATA DEL BIANCO"/>
    <s v="M"/>
    <n v="4"/>
  </r>
  <r>
    <x v="4"/>
    <x v="79"/>
    <x v="79"/>
    <n v="80080"/>
    <s v="SANT'ALESSIO IN ASPROMONTE"/>
    <s v="F"/>
    <n v="2"/>
  </r>
  <r>
    <x v="4"/>
    <x v="79"/>
    <x v="79"/>
    <n v="80081"/>
    <s v="SANT'EUFEMIA D'ASPROMONTE"/>
    <s v="F"/>
    <n v="24"/>
  </r>
  <r>
    <x v="4"/>
    <x v="79"/>
    <x v="79"/>
    <n v="80081"/>
    <s v="SANT'EUFEMIA D'ASPROMONTE"/>
    <s v="M"/>
    <n v="9"/>
  </r>
  <r>
    <x v="4"/>
    <x v="79"/>
    <x v="79"/>
    <n v="80082"/>
    <s v="SANT'ILARIO DELLO IONIO"/>
    <s v="F"/>
    <n v="10"/>
  </r>
  <r>
    <x v="4"/>
    <x v="79"/>
    <x v="79"/>
    <n v="80082"/>
    <s v="SANT'ILARIO DELLO IONIO"/>
    <s v="M"/>
    <n v="3"/>
  </r>
  <r>
    <x v="4"/>
    <x v="79"/>
    <x v="79"/>
    <n v="80083"/>
    <s v="SANTO STEFANO IN ASPROMONTE"/>
    <s v="F"/>
    <n v="4"/>
  </r>
  <r>
    <x v="4"/>
    <x v="79"/>
    <x v="79"/>
    <n v="80083"/>
    <s v="SANTO STEFANO IN ASPROMONTE"/>
    <s v="M"/>
    <n v="4"/>
  </r>
  <r>
    <x v="4"/>
    <x v="79"/>
    <x v="79"/>
    <n v="80084"/>
    <s v="SCIDO"/>
    <s v="F"/>
    <n v="2"/>
  </r>
  <r>
    <x v="4"/>
    <x v="79"/>
    <x v="79"/>
    <n v="80084"/>
    <s v="SCIDO"/>
    <s v="M"/>
    <n v="1"/>
  </r>
  <r>
    <x v="4"/>
    <x v="79"/>
    <x v="79"/>
    <n v="80085"/>
    <s v="SCILLA"/>
    <s v="F"/>
    <n v="20"/>
  </r>
  <r>
    <x v="4"/>
    <x v="79"/>
    <x v="79"/>
    <n v="80085"/>
    <s v="SCILLA"/>
    <s v="M"/>
    <n v="7"/>
  </r>
  <r>
    <x v="4"/>
    <x v="79"/>
    <x v="79"/>
    <n v="80086"/>
    <s v="SEMINARA"/>
    <s v="F"/>
    <n v="5"/>
  </r>
  <r>
    <x v="4"/>
    <x v="79"/>
    <x v="79"/>
    <n v="80086"/>
    <s v="SEMINARA"/>
    <s v="M"/>
    <n v="8"/>
  </r>
  <r>
    <x v="4"/>
    <x v="79"/>
    <x v="79"/>
    <n v="80087"/>
    <s v="SERRATA"/>
    <s v="F"/>
    <n v="2"/>
  </r>
  <r>
    <x v="4"/>
    <x v="79"/>
    <x v="79"/>
    <n v="80087"/>
    <s v="SERRATA"/>
    <s v="M"/>
    <n v="2"/>
  </r>
  <r>
    <x v="4"/>
    <x v="79"/>
    <x v="79"/>
    <n v="80088"/>
    <s v="SIDERNO"/>
    <s v="F"/>
    <n v="70"/>
  </r>
  <r>
    <x v="4"/>
    <x v="79"/>
    <x v="79"/>
    <n v="80088"/>
    <s v="SIDERNO"/>
    <s v="M"/>
    <n v="53"/>
  </r>
  <r>
    <x v="4"/>
    <x v="79"/>
    <x v="79"/>
    <n v="80089"/>
    <s v="SINOPOLI"/>
    <s v="F"/>
    <n v="7"/>
  </r>
  <r>
    <x v="4"/>
    <x v="79"/>
    <x v="79"/>
    <n v="80089"/>
    <s v="SINOPOLI"/>
    <s v="M"/>
    <n v="5"/>
  </r>
  <r>
    <x v="4"/>
    <x v="79"/>
    <x v="79"/>
    <n v="80090"/>
    <s v="STAITI"/>
    <s v="F"/>
    <n v="3"/>
  </r>
  <r>
    <x v="4"/>
    <x v="79"/>
    <x v="79"/>
    <n v="80091"/>
    <s v="STIGNANO"/>
    <s v="F"/>
    <n v="3"/>
  </r>
  <r>
    <x v="4"/>
    <x v="79"/>
    <x v="79"/>
    <n v="80091"/>
    <s v="STIGNANO"/>
    <s v="M"/>
    <n v="5"/>
  </r>
  <r>
    <x v="4"/>
    <x v="79"/>
    <x v="79"/>
    <n v="80092"/>
    <s v="STILO"/>
    <s v="F"/>
    <n v="16"/>
  </r>
  <r>
    <x v="4"/>
    <x v="79"/>
    <x v="79"/>
    <n v="80092"/>
    <s v="STILO"/>
    <s v="M"/>
    <n v="4"/>
  </r>
  <r>
    <x v="4"/>
    <x v="79"/>
    <x v="79"/>
    <n v="80093"/>
    <s v="TAURIANOVA"/>
    <s v="F"/>
    <n v="54"/>
  </r>
  <r>
    <x v="4"/>
    <x v="79"/>
    <x v="79"/>
    <n v="80093"/>
    <s v="TAURIANOVA"/>
    <s v="M"/>
    <n v="40"/>
  </r>
  <r>
    <x v="4"/>
    <x v="79"/>
    <x v="79"/>
    <n v="80094"/>
    <s v="TERRANOVA SAPPO MINULIO"/>
    <s v="F"/>
    <n v="1"/>
  </r>
  <r>
    <x v="4"/>
    <x v="79"/>
    <x v="79"/>
    <n v="80095"/>
    <s v="VARAPODIO"/>
    <s v="F"/>
    <n v="8"/>
  </r>
  <r>
    <x v="4"/>
    <x v="79"/>
    <x v="79"/>
    <n v="80095"/>
    <s v="VARAPODIO"/>
    <s v="M"/>
    <n v="6"/>
  </r>
  <r>
    <x v="4"/>
    <x v="79"/>
    <x v="79"/>
    <n v="80096"/>
    <s v="VILLA SAN GIOVANNI"/>
    <s v="F"/>
    <n v="62"/>
  </r>
  <r>
    <x v="4"/>
    <x v="79"/>
    <x v="79"/>
    <n v="80096"/>
    <s v="VILLA SAN GIOVANNI"/>
    <s v="M"/>
    <n v="46"/>
  </r>
  <r>
    <x v="4"/>
    <x v="80"/>
    <x v="80"/>
    <n v="81001"/>
    <s v="ALCAMO"/>
    <s v="F"/>
    <n v="190"/>
  </r>
  <r>
    <x v="4"/>
    <x v="80"/>
    <x v="80"/>
    <n v="81001"/>
    <s v="ALCAMO"/>
    <s v="M"/>
    <n v="140"/>
  </r>
  <r>
    <x v="4"/>
    <x v="80"/>
    <x v="80"/>
    <n v="81002"/>
    <s v="BUSETO PALIZZOLO"/>
    <s v="F"/>
    <n v="7"/>
  </r>
  <r>
    <x v="4"/>
    <x v="80"/>
    <x v="80"/>
    <n v="81002"/>
    <s v="BUSETO PALIZZOLO"/>
    <s v="M"/>
    <n v="2"/>
  </r>
  <r>
    <x v="4"/>
    <x v="80"/>
    <x v="80"/>
    <n v="81003"/>
    <s v="CALATAFIMI-SEGESTA"/>
    <s v="F"/>
    <n v="15"/>
  </r>
  <r>
    <x v="4"/>
    <x v="80"/>
    <x v="80"/>
    <n v="81003"/>
    <s v="CALATAFIMI-SEGESTA"/>
    <s v="M"/>
    <n v="15"/>
  </r>
  <r>
    <x v="4"/>
    <x v="80"/>
    <x v="80"/>
    <n v="81004"/>
    <s v="CAMPOBELLO DI MAZARA"/>
    <s v="F"/>
    <n v="48"/>
  </r>
  <r>
    <x v="4"/>
    <x v="80"/>
    <x v="80"/>
    <n v="81004"/>
    <s v="CAMPOBELLO DI MAZARA"/>
    <s v="M"/>
    <n v="32"/>
  </r>
  <r>
    <x v="4"/>
    <x v="80"/>
    <x v="80"/>
    <n v="81005"/>
    <s v="CASTELLAMMARE DEL GOLFO"/>
    <s v="F"/>
    <n v="69"/>
  </r>
  <r>
    <x v="4"/>
    <x v="80"/>
    <x v="80"/>
    <n v="81005"/>
    <s v="CASTELLAMMARE DEL GOLFO"/>
    <s v="M"/>
    <n v="32"/>
  </r>
  <r>
    <x v="4"/>
    <x v="80"/>
    <x v="80"/>
    <n v="81006"/>
    <s v="CASTELVETRANO"/>
    <s v="F"/>
    <n v="115"/>
  </r>
  <r>
    <x v="4"/>
    <x v="80"/>
    <x v="80"/>
    <n v="81006"/>
    <s v="CASTELVETRANO"/>
    <s v="M"/>
    <n v="75"/>
  </r>
  <r>
    <x v="4"/>
    <x v="80"/>
    <x v="80"/>
    <n v="81007"/>
    <s v="CUSTONACI"/>
    <s v="F"/>
    <n v="9"/>
  </r>
  <r>
    <x v="4"/>
    <x v="80"/>
    <x v="80"/>
    <n v="81007"/>
    <s v="CUSTONACI"/>
    <s v="M"/>
    <n v="6"/>
  </r>
  <r>
    <x v="4"/>
    <x v="80"/>
    <x v="80"/>
    <n v="81008"/>
    <s v="ERICE"/>
    <s v="F"/>
    <n v="114"/>
  </r>
  <r>
    <x v="4"/>
    <x v="80"/>
    <x v="80"/>
    <n v="81008"/>
    <s v="ERICE"/>
    <s v="M"/>
    <n v="87"/>
  </r>
  <r>
    <x v="4"/>
    <x v="80"/>
    <x v="80"/>
    <n v="81009"/>
    <s v="FAVIGNANA"/>
    <s v="F"/>
    <n v="8"/>
  </r>
  <r>
    <x v="4"/>
    <x v="80"/>
    <x v="80"/>
    <n v="81009"/>
    <s v="FAVIGNANA"/>
    <s v="M"/>
    <n v="4"/>
  </r>
  <r>
    <x v="4"/>
    <x v="80"/>
    <x v="80"/>
    <n v="81010"/>
    <s v="GIBELLINA"/>
    <s v="F"/>
    <n v="24"/>
  </r>
  <r>
    <x v="4"/>
    <x v="80"/>
    <x v="80"/>
    <n v="81010"/>
    <s v="GIBELLINA"/>
    <s v="M"/>
    <n v="15"/>
  </r>
  <r>
    <x v="4"/>
    <x v="80"/>
    <x v="80"/>
    <n v="81011"/>
    <s v="MARSALA"/>
    <s v="F"/>
    <n v="261"/>
  </r>
  <r>
    <x v="4"/>
    <x v="80"/>
    <x v="80"/>
    <n v="81011"/>
    <s v="MARSALA"/>
    <s v="M"/>
    <n v="179"/>
  </r>
  <r>
    <x v="4"/>
    <x v="80"/>
    <x v="80"/>
    <n v="81012"/>
    <s v="MAZARA DEL VALLO"/>
    <s v="F"/>
    <n v="219"/>
  </r>
  <r>
    <x v="4"/>
    <x v="80"/>
    <x v="80"/>
    <n v="81012"/>
    <s v="MAZARA DEL VALLO"/>
    <s v="M"/>
    <n v="148"/>
  </r>
  <r>
    <x v="4"/>
    <x v="80"/>
    <x v="80"/>
    <n v="81013"/>
    <s v="PACECO"/>
    <s v="F"/>
    <n v="37"/>
  </r>
  <r>
    <x v="4"/>
    <x v="80"/>
    <x v="80"/>
    <n v="81013"/>
    <s v="PACECO"/>
    <s v="M"/>
    <n v="34"/>
  </r>
  <r>
    <x v="4"/>
    <x v="80"/>
    <x v="80"/>
    <n v="81014"/>
    <s v="PANTELLERIA"/>
    <s v="F"/>
    <n v="17"/>
  </r>
  <r>
    <x v="4"/>
    <x v="80"/>
    <x v="80"/>
    <n v="81014"/>
    <s v="PANTELLERIA"/>
    <s v="M"/>
    <n v="11"/>
  </r>
  <r>
    <x v="4"/>
    <x v="80"/>
    <x v="80"/>
    <n v="81015"/>
    <s v="PARTANNA"/>
    <s v="F"/>
    <n v="65"/>
  </r>
  <r>
    <x v="4"/>
    <x v="80"/>
    <x v="80"/>
    <n v="81015"/>
    <s v="PARTANNA"/>
    <s v="M"/>
    <n v="39"/>
  </r>
  <r>
    <x v="4"/>
    <x v="80"/>
    <x v="80"/>
    <n v="81024"/>
    <s v="PETROSINO"/>
    <s v="F"/>
    <n v="22"/>
  </r>
  <r>
    <x v="4"/>
    <x v="80"/>
    <x v="80"/>
    <n v="81024"/>
    <s v="PETROSINO"/>
    <s v="M"/>
    <n v="28"/>
  </r>
  <r>
    <x v="4"/>
    <x v="80"/>
    <x v="80"/>
    <n v="81016"/>
    <s v="POGGIOREALE"/>
    <s v="F"/>
    <n v="9"/>
  </r>
  <r>
    <x v="4"/>
    <x v="80"/>
    <x v="80"/>
    <n v="81016"/>
    <s v="POGGIOREALE"/>
    <s v="M"/>
    <n v="2"/>
  </r>
  <r>
    <x v="4"/>
    <x v="80"/>
    <x v="80"/>
    <n v="81017"/>
    <s v="SALAPARUTA"/>
    <s v="F"/>
    <n v="4"/>
  </r>
  <r>
    <x v="4"/>
    <x v="80"/>
    <x v="80"/>
    <n v="81017"/>
    <s v="SALAPARUTA"/>
    <s v="M"/>
    <n v="5"/>
  </r>
  <r>
    <x v="4"/>
    <x v="80"/>
    <x v="80"/>
    <n v="81018"/>
    <s v="SALEMI"/>
    <s v="F"/>
    <n v="35"/>
  </r>
  <r>
    <x v="4"/>
    <x v="80"/>
    <x v="80"/>
    <n v="81018"/>
    <s v="SALEMI"/>
    <s v="M"/>
    <n v="27"/>
  </r>
  <r>
    <x v="4"/>
    <x v="80"/>
    <x v="80"/>
    <n v="81020"/>
    <s v="SAN VITO LO CAPO"/>
    <s v="F"/>
    <n v="13"/>
  </r>
  <r>
    <x v="4"/>
    <x v="80"/>
    <x v="80"/>
    <n v="81020"/>
    <s v="SAN VITO LO CAPO"/>
    <s v="M"/>
    <n v="9"/>
  </r>
  <r>
    <x v="4"/>
    <x v="80"/>
    <x v="80"/>
    <n v="81019"/>
    <s v="SANTA NINFA"/>
    <s v="F"/>
    <n v="21"/>
  </r>
  <r>
    <x v="4"/>
    <x v="80"/>
    <x v="80"/>
    <n v="81019"/>
    <s v="SANTA NINFA"/>
    <s v="M"/>
    <n v="11"/>
  </r>
  <r>
    <x v="4"/>
    <x v="80"/>
    <x v="80"/>
    <n v="81021"/>
    <s v="TRAPANI"/>
    <s v="F"/>
    <n v="209"/>
  </r>
  <r>
    <x v="4"/>
    <x v="80"/>
    <x v="80"/>
    <n v="81021"/>
    <s v="TRAPANI"/>
    <s v="M"/>
    <n v="158"/>
  </r>
  <r>
    <x v="4"/>
    <x v="80"/>
    <x v="80"/>
    <n v="81022"/>
    <s v="VALDERICE"/>
    <s v="F"/>
    <n v="36"/>
  </r>
  <r>
    <x v="4"/>
    <x v="80"/>
    <x v="80"/>
    <n v="81022"/>
    <s v="VALDERICE"/>
    <s v="M"/>
    <n v="25"/>
  </r>
  <r>
    <x v="4"/>
    <x v="80"/>
    <x v="80"/>
    <n v="81023"/>
    <s v="VITA"/>
    <s v="F"/>
    <n v="10"/>
  </r>
  <r>
    <x v="4"/>
    <x v="80"/>
    <x v="80"/>
    <n v="81023"/>
    <s v="VITA"/>
    <s v="M"/>
    <n v="4"/>
  </r>
  <r>
    <x v="4"/>
    <x v="81"/>
    <x v="81"/>
    <n v="82001"/>
    <s v="ALIA"/>
    <s v="F"/>
    <n v="6"/>
  </r>
  <r>
    <x v="4"/>
    <x v="81"/>
    <x v="81"/>
    <n v="82001"/>
    <s v="ALIA"/>
    <s v="M"/>
    <n v="7"/>
  </r>
  <r>
    <x v="4"/>
    <x v="81"/>
    <x v="81"/>
    <n v="82002"/>
    <s v="ALIMENA"/>
    <s v="F"/>
    <n v="9"/>
  </r>
  <r>
    <x v="4"/>
    <x v="81"/>
    <x v="81"/>
    <n v="82002"/>
    <s v="ALIMENA"/>
    <s v="M"/>
    <n v="1"/>
  </r>
  <r>
    <x v="4"/>
    <x v="81"/>
    <x v="81"/>
    <n v="82003"/>
    <s v="ALIMINUSA"/>
    <s v="F"/>
    <n v="7"/>
  </r>
  <r>
    <x v="4"/>
    <x v="81"/>
    <x v="81"/>
    <n v="82003"/>
    <s v="ALIMINUSA"/>
    <s v="M"/>
    <n v="3"/>
  </r>
  <r>
    <x v="4"/>
    <x v="81"/>
    <x v="81"/>
    <n v="82004"/>
    <s v="ALTAVILLA MILICIA"/>
    <s v="F"/>
    <n v="29"/>
  </r>
  <r>
    <x v="4"/>
    <x v="81"/>
    <x v="81"/>
    <n v="82004"/>
    <s v="ALTAVILLA MILICIA"/>
    <s v="M"/>
    <n v="23"/>
  </r>
  <r>
    <x v="4"/>
    <x v="81"/>
    <x v="81"/>
    <n v="82005"/>
    <s v="ALTOFONTE"/>
    <s v="F"/>
    <n v="28"/>
  </r>
  <r>
    <x v="4"/>
    <x v="81"/>
    <x v="81"/>
    <n v="82005"/>
    <s v="ALTOFONTE"/>
    <s v="M"/>
    <n v="27"/>
  </r>
  <r>
    <x v="4"/>
    <x v="81"/>
    <x v="81"/>
    <n v="82006"/>
    <s v="BAGHERIA"/>
    <s v="F"/>
    <n v="199"/>
  </r>
  <r>
    <x v="4"/>
    <x v="81"/>
    <x v="81"/>
    <n v="82006"/>
    <s v="BAGHERIA"/>
    <s v="M"/>
    <n v="126"/>
  </r>
  <r>
    <x v="4"/>
    <x v="81"/>
    <x v="81"/>
    <n v="82007"/>
    <s v="BALESTRATE"/>
    <s v="F"/>
    <n v="13"/>
  </r>
  <r>
    <x v="4"/>
    <x v="81"/>
    <x v="81"/>
    <n v="82007"/>
    <s v="BALESTRATE"/>
    <s v="M"/>
    <n v="12"/>
  </r>
  <r>
    <x v="4"/>
    <x v="81"/>
    <x v="81"/>
    <n v="82008"/>
    <s v="BAUCINA"/>
    <s v="F"/>
    <n v="3"/>
  </r>
  <r>
    <x v="4"/>
    <x v="81"/>
    <x v="81"/>
    <n v="82008"/>
    <s v="BAUCINA"/>
    <s v="M"/>
    <n v="7"/>
  </r>
  <r>
    <x v="4"/>
    <x v="81"/>
    <x v="81"/>
    <n v="82009"/>
    <s v="BELMONTE MEZZAGNO"/>
    <s v="F"/>
    <n v="34"/>
  </r>
  <r>
    <x v="4"/>
    <x v="81"/>
    <x v="81"/>
    <n v="82009"/>
    <s v="BELMONTE MEZZAGNO"/>
    <s v="M"/>
    <n v="15"/>
  </r>
  <r>
    <x v="4"/>
    <x v="81"/>
    <x v="81"/>
    <n v="82010"/>
    <s v="BISACQUINO"/>
    <s v="F"/>
    <n v="18"/>
  </r>
  <r>
    <x v="4"/>
    <x v="81"/>
    <x v="81"/>
    <n v="82010"/>
    <s v="BISACQUINO"/>
    <s v="M"/>
    <n v="13"/>
  </r>
  <r>
    <x v="4"/>
    <x v="81"/>
    <x v="81"/>
    <n v="82082"/>
    <s v="BLUFI"/>
    <s v="F"/>
    <n v="6"/>
  </r>
  <r>
    <x v="4"/>
    <x v="81"/>
    <x v="81"/>
    <n v="82082"/>
    <s v="BLUFI"/>
    <s v="M"/>
    <n v="3"/>
  </r>
  <r>
    <x v="4"/>
    <x v="81"/>
    <x v="81"/>
    <n v="82011"/>
    <s v="BOLOGNETTA"/>
    <s v="F"/>
    <n v="6"/>
  </r>
  <r>
    <x v="4"/>
    <x v="81"/>
    <x v="81"/>
    <n v="82011"/>
    <s v="BOLOGNETTA"/>
    <s v="M"/>
    <n v="3"/>
  </r>
  <r>
    <x v="4"/>
    <x v="81"/>
    <x v="81"/>
    <n v="82012"/>
    <s v="BOMPIETRO"/>
    <s v="F"/>
    <n v="8"/>
  </r>
  <r>
    <x v="4"/>
    <x v="81"/>
    <x v="81"/>
    <n v="82012"/>
    <s v="BOMPIETRO"/>
    <s v="M"/>
    <n v="3"/>
  </r>
  <r>
    <x v="4"/>
    <x v="81"/>
    <x v="81"/>
    <n v="82013"/>
    <s v="BORGETTO"/>
    <s v="F"/>
    <n v="20"/>
  </r>
  <r>
    <x v="4"/>
    <x v="81"/>
    <x v="81"/>
    <n v="82013"/>
    <s v="BORGETTO"/>
    <s v="M"/>
    <n v="12"/>
  </r>
  <r>
    <x v="4"/>
    <x v="81"/>
    <x v="81"/>
    <n v="82014"/>
    <s v="CACCAMO"/>
    <s v="F"/>
    <n v="38"/>
  </r>
  <r>
    <x v="4"/>
    <x v="81"/>
    <x v="81"/>
    <n v="82014"/>
    <s v="CACCAMO"/>
    <s v="M"/>
    <n v="19"/>
  </r>
  <r>
    <x v="4"/>
    <x v="81"/>
    <x v="81"/>
    <n v="82015"/>
    <s v="CALTAVUTURO"/>
    <s v="F"/>
    <n v="26"/>
  </r>
  <r>
    <x v="4"/>
    <x v="81"/>
    <x v="81"/>
    <n v="82015"/>
    <s v="CALTAVUTURO"/>
    <s v="M"/>
    <n v="12"/>
  </r>
  <r>
    <x v="4"/>
    <x v="81"/>
    <x v="81"/>
    <n v="82016"/>
    <s v="CAMPOFELICE DI FITALIA"/>
    <s v="F"/>
    <n v="2"/>
  </r>
  <r>
    <x v="4"/>
    <x v="81"/>
    <x v="81"/>
    <n v="82016"/>
    <s v="CAMPOFELICE DI FITALIA"/>
    <s v="M"/>
    <n v="2"/>
  </r>
  <r>
    <x v="4"/>
    <x v="81"/>
    <x v="81"/>
    <n v="82017"/>
    <s v="CAMPOFELICE DI ROCCELLA"/>
    <s v="F"/>
    <n v="23"/>
  </r>
  <r>
    <x v="4"/>
    <x v="81"/>
    <x v="81"/>
    <n v="82017"/>
    <s v="CAMPOFELICE DI ROCCELLA"/>
    <s v="M"/>
    <n v="18"/>
  </r>
  <r>
    <x v="4"/>
    <x v="81"/>
    <x v="81"/>
    <n v="82018"/>
    <s v="CAMPOFIORITO"/>
    <s v="F"/>
    <n v="3"/>
  </r>
  <r>
    <x v="4"/>
    <x v="81"/>
    <x v="81"/>
    <n v="82018"/>
    <s v="CAMPOFIORITO"/>
    <s v="M"/>
    <n v="2"/>
  </r>
  <r>
    <x v="4"/>
    <x v="81"/>
    <x v="81"/>
    <n v="82019"/>
    <s v="CAMPOREALE"/>
    <s v="F"/>
    <n v="13"/>
  </r>
  <r>
    <x v="4"/>
    <x v="81"/>
    <x v="81"/>
    <n v="82019"/>
    <s v="CAMPOREALE"/>
    <s v="M"/>
    <n v="7"/>
  </r>
  <r>
    <x v="4"/>
    <x v="81"/>
    <x v="81"/>
    <n v="82020"/>
    <s v="CAPACI"/>
    <s v="F"/>
    <n v="29"/>
  </r>
  <r>
    <x v="4"/>
    <x v="81"/>
    <x v="81"/>
    <n v="82020"/>
    <s v="CAPACI"/>
    <s v="M"/>
    <n v="21"/>
  </r>
  <r>
    <x v="4"/>
    <x v="81"/>
    <x v="81"/>
    <n v="82021"/>
    <s v="CARINI"/>
    <s v="F"/>
    <n v="88"/>
  </r>
  <r>
    <x v="4"/>
    <x v="81"/>
    <x v="81"/>
    <n v="82021"/>
    <s v="CARINI"/>
    <s v="M"/>
    <n v="58"/>
  </r>
  <r>
    <x v="4"/>
    <x v="81"/>
    <x v="81"/>
    <n v="82022"/>
    <s v="CASTELBUONO"/>
    <s v="F"/>
    <n v="38"/>
  </r>
  <r>
    <x v="4"/>
    <x v="81"/>
    <x v="81"/>
    <n v="82022"/>
    <s v="CASTELBUONO"/>
    <s v="M"/>
    <n v="40"/>
  </r>
  <r>
    <x v="4"/>
    <x v="81"/>
    <x v="81"/>
    <n v="82023"/>
    <s v="CASTELDACCIA"/>
    <s v="F"/>
    <n v="47"/>
  </r>
  <r>
    <x v="4"/>
    <x v="81"/>
    <x v="81"/>
    <n v="82023"/>
    <s v="CASTELDACCIA"/>
    <s v="M"/>
    <n v="23"/>
  </r>
  <r>
    <x v="4"/>
    <x v="81"/>
    <x v="81"/>
    <n v="82024"/>
    <s v="CASTELLANA SICULA"/>
    <s v="F"/>
    <n v="11"/>
  </r>
  <r>
    <x v="4"/>
    <x v="81"/>
    <x v="81"/>
    <n v="82024"/>
    <s v="CASTELLANA SICULA"/>
    <s v="M"/>
    <n v="4"/>
  </r>
  <r>
    <x v="4"/>
    <x v="81"/>
    <x v="81"/>
    <n v="82025"/>
    <s v="CASTRONOVO DI SICILIA"/>
    <s v="F"/>
    <n v="13"/>
  </r>
  <r>
    <x v="4"/>
    <x v="81"/>
    <x v="81"/>
    <n v="82025"/>
    <s v="CASTRONOVO DI SICILIA"/>
    <s v="M"/>
    <n v="4"/>
  </r>
  <r>
    <x v="4"/>
    <x v="81"/>
    <x v="81"/>
    <n v="82026"/>
    <s v="CEFALA' DIANA"/>
    <s v="F"/>
    <n v="2"/>
  </r>
  <r>
    <x v="4"/>
    <x v="81"/>
    <x v="81"/>
    <n v="82027"/>
    <s v="CEFALU'"/>
    <s v="F"/>
    <n v="45"/>
  </r>
  <r>
    <x v="4"/>
    <x v="81"/>
    <x v="81"/>
    <n v="82027"/>
    <s v="CEFALU'"/>
    <s v="M"/>
    <n v="37"/>
  </r>
  <r>
    <x v="4"/>
    <x v="81"/>
    <x v="81"/>
    <n v="82028"/>
    <s v="CERDA"/>
    <s v="F"/>
    <n v="23"/>
  </r>
  <r>
    <x v="4"/>
    <x v="81"/>
    <x v="81"/>
    <n v="82028"/>
    <s v="CERDA"/>
    <s v="M"/>
    <n v="9"/>
  </r>
  <r>
    <x v="4"/>
    <x v="81"/>
    <x v="81"/>
    <n v="82029"/>
    <s v="CHIUSA SCLAFANI"/>
    <s v="F"/>
    <n v="15"/>
  </r>
  <r>
    <x v="4"/>
    <x v="81"/>
    <x v="81"/>
    <n v="82029"/>
    <s v="CHIUSA SCLAFANI"/>
    <s v="M"/>
    <n v="5"/>
  </r>
  <r>
    <x v="4"/>
    <x v="81"/>
    <x v="81"/>
    <n v="82030"/>
    <s v="CIMINNA"/>
    <s v="F"/>
    <n v="14"/>
  </r>
  <r>
    <x v="4"/>
    <x v="81"/>
    <x v="81"/>
    <n v="82030"/>
    <s v="CIMINNA"/>
    <s v="M"/>
    <n v="3"/>
  </r>
  <r>
    <x v="4"/>
    <x v="81"/>
    <x v="81"/>
    <n v="82031"/>
    <s v="CINISI"/>
    <s v="F"/>
    <n v="41"/>
  </r>
  <r>
    <x v="4"/>
    <x v="81"/>
    <x v="81"/>
    <n v="82031"/>
    <s v="CINISI"/>
    <s v="M"/>
    <n v="21"/>
  </r>
  <r>
    <x v="4"/>
    <x v="81"/>
    <x v="81"/>
    <n v="82032"/>
    <s v="COLLESANO"/>
    <s v="F"/>
    <n v="10"/>
  </r>
  <r>
    <x v="4"/>
    <x v="81"/>
    <x v="81"/>
    <n v="82032"/>
    <s v="COLLESANO"/>
    <s v="M"/>
    <n v="13"/>
  </r>
  <r>
    <x v="4"/>
    <x v="81"/>
    <x v="81"/>
    <n v="82033"/>
    <s v="CONTESSA ENTELLINA"/>
    <s v="F"/>
    <n v="5"/>
  </r>
  <r>
    <x v="4"/>
    <x v="81"/>
    <x v="81"/>
    <n v="82033"/>
    <s v="CONTESSA ENTELLINA"/>
    <s v="M"/>
    <n v="2"/>
  </r>
  <r>
    <x v="4"/>
    <x v="81"/>
    <x v="81"/>
    <n v="82034"/>
    <s v="CORLEONE"/>
    <s v="F"/>
    <n v="45"/>
  </r>
  <r>
    <x v="4"/>
    <x v="81"/>
    <x v="81"/>
    <n v="82034"/>
    <s v="CORLEONE"/>
    <s v="M"/>
    <n v="31"/>
  </r>
  <r>
    <x v="4"/>
    <x v="81"/>
    <x v="81"/>
    <n v="82035"/>
    <s v="FICARAZZI"/>
    <s v="F"/>
    <n v="34"/>
  </r>
  <r>
    <x v="4"/>
    <x v="81"/>
    <x v="81"/>
    <n v="82035"/>
    <s v="FICARAZZI"/>
    <s v="M"/>
    <n v="26"/>
  </r>
  <r>
    <x v="4"/>
    <x v="81"/>
    <x v="81"/>
    <n v="82036"/>
    <s v="GANGI"/>
    <s v="F"/>
    <n v="33"/>
  </r>
  <r>
    <x v="4"/>
    <x v="81"/>
    <x v="81"/>
    <n v="82036"/>
    <s v="GANGI"/>
    <s v="M"/>
    <n v="24"/>
  </r>
  <r>
    <x v="4"/>
    <x v="81"/>
    <x v="81"/>
    <n v="82037"/>
    <s v="GERACI SICULO"/>
    <s v="F"/>
    <n v="10"/>
  </r>
  <r>
    <x v="4"/>
    <x v="81"/>
    <x v="81"/>
    <n v="82037"/>
    <s v="GERACI SICULO"/>
    <s v="M"/>
    <n v="6"/>
  </r>
  <r>
    <x v="4"/>
    <x v="81"/>
    <x v="81"/>
    <n v="82038"/>
    <s v="GIARDINELLO"/>
    <s v="F"/>
    <n v="9"/>
  </r>
  <r>
    <x v="4"/>
    <x v="81"/>
    <x v="81"/>
    <n v="82038"/>
    <s v="GIARDINELLO"/>
    <s v="M"/>
    <n v="2"/>
  </r>
  <r>
    <x v="4"/>
    <x v="81"/>
    <x v="81"/>
    <n v="82039"/>
    <s v="GIULIANA"/>
    <s v="F"/>
    <n v="9"/>
  </r>
  <r>
    <x v="4"/>
    <x v="81"/>
    <x v="81"/>
    <n v="82039"/>
    <s v="GIULIANA"/>
    <s v="M"/>
    <n v="6"/>
  </r>
  <r>
    <x v="4"/>
    <x v="81"/>
    <x v="81"/>
    <n v="82040"/>
    <s v="GODRANO"/>
    <s v="F"/>
    <n v="8"/>
  </r>
  <r>
    <x v="4"/>
    <x v="81"/>
    <x v="81"/>
    <n v="82040"/>
    <s v="GODRANO"/>
    <s v="M"/>
    <n v="2"/>
  </r>
  <r>
    <x v="4"/>
    <x v="81"/>
    <x v="81"/>
    <n v="82041"/>
    <s v="GRATTERI"/>
    <s v="F"/>
    <n v="2"/>
  </r>
  <r>
    <x v="4"/>
    <x v="81"/>
    <x v="81"/>
    <n v="82041"/>
    <s v="GRATTERI"/>
    <s v="M"/>
    <n v="6"/>
  </r>
  <r>
    <x v="4"/>
    <x v="81"/>
    <x v="81"/>
    <n v="82042"/>
    <s v="ISNELLO"/>
    <s v="F"/>
    <n v="4"/>
  </r>
  <r>
    <x v="4"/>
    <x v="81"/>
    <x v="81"/>
    <n v="82042"/>
    <s v="ISNELLO"/>
    <s v="M"/>
    <n v="5"/>
  </r>
  <r>
    <x v="4"/>
    <x v="81"/>
    <x v="81"/>
    <n v="82043"/>
    <s v="ISOLA DELLE FEMMINE"/>
    <s v="F"/>
    <n v="19"/>
  </r>
  <r>
    <x v="4"/>
    <x v="81"/>
    <x v="81"/>
    <n v="82043"/>
    <s v="ISOLA DELLE FEMMINE"/>
    <s v="M"/>
    <n v="16"/>
  </r>
  <r>
    <x v="4"/>
    <x v="81"/>
    <x v="81"/>
    <n v="82044"/>
    <s v="LASCARI"/>
    <s v="F"/>
    <n v="17"/>
  </r>
  <r>
    <x v="4"/>
    <x v="81"/>
    <x v="81"/>
    <n v="82044"/>
    <s v="LASCARI"/>
    <s v="M"/>
    <n v="7"/>
  </r>
  <r>
    <x v="4"/>
    <x v="81"/>
    <x v="81"/>
    <n v="82045"/>
    <s v="LERCARA FRIDDI"/>
    <s v="F"/>
    <n v="18"/>
  </r>
  <r>
    <x v="4"/>
    <x v="81"/>
    <x v="81"/>
    <n v="82045"/>
    <s v="LERCARA FRIDDI"/>
    <s v="M"/>
    <n v="16"/>
  </r>
  <r>
    <x v="4"/>
    <x v="81"/>
    <x v="81"/>
    <n v="82046"/>
    <s v="MARINEO"/>
    <s v="F"/>
    <n v="28"/>
  </r>
  <r>
    <x v="4"/>
    <x v="81"/>
    <x v="81"/>
    <n v="82046"/>
    <s v="MARINEO"/>
    <s v="M"/>
    <n v="19"/>
  </r>
  <r>
    <x v="4"/>
    <x v="81"/>
    <x v="81"/>
    <n v="82047"/>
    <s v="MEZZOJUSO"/>
    <s v="F"/>
    <n v="6"/>
  </r>
  <r>
    <x v="4"/>
    <x v="81"/>
    <x v="81"/>
    <n v="82047"/>
    <s v="MEZZOJUSO"/>
    <s v="M"/>
    <n v="6"/>
  </r>
  <r>
    <x v="4"/>
    <x v="81"/>
    <x v="81"/>
    <n v="82048"/>
    <s v="MISILMERI"/>
    <s v="F"/>
    <n v="77"/>
  </r>
  <r>
    <x v="4"/>
    <x v="81"/>
    <x v="81"/>
    <n v="82048"/>
    <s v="MISILMERI"/>
    <s v="M"/>
    <n v="48"/>
  </r>
  <r>
    <x v="4"/>
    <x v="81"/>
    <x v="81"/>
    <n v="82049"/>
    <s v="MONREALE"/>
    <s v="F"/>
    <n v="117"/>
  </r>
  <r>
    <x v="4"/>
    <x v="81"/>
    <x v="81"/>
    <n v="82049"/>
    <s v="MONREALE"/>
    <s v="M"/>
    <n v="71"/>
  </r>
  <r>
    <x v="4"/>
    <x v="81"/>
    <x v="81"/>
    <n v="82050"/>
    <s v="MONTELEPRE"/>
    <s v="F"/>
    <n v="21"/>
  </r>
  <r>
    <x v="4"/>
    <x v="81"/>
    <x v="81"/>
    <n v="82050"/>
    <s v="MONTELEPRE"/>
    <s v="M"/>
    <n v="18"/>
  </r>
  <r>
    <x v="4"/>
    <x v="81"/>
    <x v="81"/>
    <n v="82051"/>
    <s v="MONTEMAGGIORE BELSITO"/>
    <s v="F"/>
    <n v="11"/>
  </r>
  <r>
    <x v="4"/>
    <x v="81"/>
    <x v="81"/>
    <n v="82051"/>
    <s v="MONTEMAGGIORE BELSITO"/>
    <s v="M"/>
    <n v="4"/>
  </r>
  <r>
    <x v="4"/>
    <x v="81"/>
    <x v="81"/>
    <n v="82052"/>
    <s v="PALAZZO ADRIANO"/>
    <s v="F"/>
    <n v="13"/>
  </r>
  <r>
    <x v="4"/>
    <x v="81"/>
    <x v="81"/>
    <n v="82052"/>
    <s v="PALAZZO ADRIANO"/>
    <s v="M"/>
    <n v="4"/>
  </r>
  <r>
    <x v="4"/>
    <x v="81"/>
    <x v="81"/>
    <n v="82053"/>
    <s v="PALERMO"/>
    <s v="F"/>
    <n v="2300"/>
  </r>
  <r>
    <x v="4"/>
    <x v="81"/>
    <x v="81"/>
    <n v="82053"/>
    <s v="PALERMO"/>
    <s v="M"/>
    <n v="2105"/>
  </r>
  <r>
    <x v="4"/>
    <x v="81"/>
    <x v="81"/>
    <n v="82054"/>
    <s v="PARTINICO"/>
    <s v="F"/>
    <n v="104"/>
  </r>
  <r>
    <x v="4"/>
    <x v="81"/>
    <x v="81"/>
    <n v="82054"/>
    <s v="PARTINICO"/>
    <s v="M"/>
    <n v="77"/>
  </r>
  <r>
    <x v="4"/>
    <x v="81"/>
    <x v="81"/>
    <n v="82055"/>
    <s v="PETRALIA SOPRANA"/>
    <s v="F"/>
    <n v="8"/>
  </r>
  <r>
    <x v="4"/>
    <x v="81"/>
    <x v="81"/>
    <n v="82055"/>
    <s v="PETRALIA SOPRANA"/>
    <s v="M"/>
    <n v="6"/>
  </r>
  <r>
    <x v="4"/>
    <x v="81"/>
    <x v="81"/>
    <n v="82056"/>
    <s v="PETRALIA SOTTANA"/>
    <s v="F"/>
    <n v="14"/>
  </r>
  <r>
    <x v="4"/>
    <x v="81"/>
    <x v="81"/>
    <n v="82056"/>
    <s v="PETRALIA SOTTANA"/>
    <s v="M"/>
    <n v="4"/>
  </r>
  <r>
    <x v="4"/>
    <x v="81"/>
    <x v="81"/>
    <n v="82057"/>
    <s v="PIANA DEGLI ALBANESI"/>
    <s v="F"/>
    <n v="30"/>
  </r>
  <r>
    <x v="4"/>
    <x v="81"/>
    <x v="81"/>
    <n v="82057"/>
    <s v="PIANA DEGLI ALBANESI"/>
    <s v="M"/>
    <n v="20"/>
  </r>
  <r>
    <x v="4"/>
    <x v="81"/>
    <x v="81"/>
    <n v="82058"/>
    <s v="POLIZZI GENEROSA"/>
    <s v="F"/>
    <n v="15"/>
  </r>
  <r>
    <x v="4"/>
    <x v="81"/>
    <x v="81"/>
    <n v="82058"/>
    <s v="POLIZZI GENEROSA"/>
    <s v="M"/>
    <n v="13"/>
  </r>
  <r>
    <x v="4"/>
    <x v="81"/>
    <x v="81"/>
    <n v="82059"/>
    <s v="POLLINA"/>
    <s v="F"/>
    <n v="7"/>
  </r>
  <r>
    <x v="4"/>
    <x v="81"/>
    <x v="81"/>
    <n v="82059"/>
    <s v="POLLINA"/>
    <s v="M"/>
    <n v="4"/>
  </r>
  <r>
    <x v="4"/>
    <x v="81"/>
    <x v="81"/>
    <n v="82060"/>
    <s v="PRIZZI"/>
    <s v="F"/>
    <n v="18"/>
  </r>
  <r>
    <x v="4"/>
    <x v="81"/>
    <x v="81"/>
    <n v="82060"/>
    <s v="PRIZZI"/>
    <s v="M"/>
    <n v="15"/>
  </r>
  <r>
    <x v="4"/>
    <x v="81"/>
    <x v="81"/>
    <n v="82061"/>
    <s v="ROCCAMENA"/>
    <s v="F"/>
    <n v="8"/>
  </r>
  <r>
    <x v="4"/>
    <x v="81"/>
    <x v="81"/>
    <n v="82061"/>
    <s v="ROCCAMENA"/>
    <s v="M"/>
    <n v="7"/>
  </r>
  <r>
    <x v="4"/>
    <x v="81"/>
    <x v="81"/>
    <n v="82062"/>
    <s v="ROCCAPALUMBA"/>
    <s v="F"/>
    <n v="8"/>
  </r>
  <r>
    <x v="4"/>
    <x v="81"/>
    <x v="81"/>
    <n v="82062"/>
    <s v="ROCCAPALUMBA"/>
    <s v="M"/>
    <n v="6"/>
  </r>
  <r>
    <x v="4"/>
    <x v="81"/>
    <x v="81"/>
    <n v="82063"/>
    <s v="SAN CIPIRELLO"/>
    <s v="F"/>
    <n v="18"/>
  </r>
  <r>
    <x v="4"/>
    <x v="81"/>
    <x v="81"/>
    <n v="82063"/>
    <s v="SAN CIPIRELLO"/>
    <s v="M"/>
    <n v="7"/>
  </r>
  <r>
    <x v="4"/>
    <x v="81"/>
    <x v="81"/>
    <n v="82064"/>
    <s v="SAN GIUSEPPE JATO"/>
    <s v="F"/>
    <n v="25"/>
  </r>
  <r>
    <x v="4"/>
    <x v="81"/>
    <x v="81"/>
    <n v="82064"/>
    <s v="SAN GIUSEPPE JATO"/>
    <s v="M"/>
    <n v="15"/>
  </r>
  <r>
    <x v="4"/>
    <x v="81"/>
    <x v="81"/>
    <n v="82065"/>
    <s v="SAN MAURO CASTELVERDE"/>
    <s v="M"/>
    <n v="2"/>
  </r>
  <r>
    <x v="4"/>
    <x v="81"/>
    <x v="81"/>
    <n v="82066"/>
    <s v="SANTA CRISTINA GELA"/>
    <s v="F"/>
    <n v="2"/>
  </r>
  <r>
    <x v="4"/>
    <x v="81"/>
    <x v="81"/>
    <n v="82066"/>
    <s v="SANTA CRISTINA GELA"/>
    <s v="M"/>
    <n v="2"/>
  </r>
  <r>
    <x v="4"/>
    <x v="81"/>
    <x v="81"/>
    <n v="82067"/>
    <s v="SANTA FLAVIA"/>
    <s v="F"/>
    <n v="33"/>
  </r>
  <r>
    <x v="4"/>
    <x v="81"/>
    <x v="81"/>
    <n v="82067"/>
    <s v="SANTA FLAVIA"/>
    <s v="M"/>
    <n v="26"/>
  </r>
  <r>
    <x v="4"/>
    <x v="81"/>
    <x v="81"/>
    <n v="82068"/>
    <s v="SCIARA"/>
    <s v="F"/>
    <n v="4"/>
  </r>
  <r>
    <x v="4"/>
    <x v="81"/>
    <x v="81"/>
    <n v="82068"/>
    <s v="SCIARA"/>
    <s v="M"/>
    <n v="4"/>
  </r>
  <r>
    <x v="4"/>
    <x v="81"/>
    <x v="81"/>
    <n v="82081"/>
    <s v="SCILLATO"/>
    <s v="M"/>
    <n v="1"/>
  </r>
  <r>
    <x v="4"/>
    <x v="81"/>
    <x v="81"/>
    <n v="82069"/>
    <s v="SCLAFANI BAGNI"/>
    <s v="M"/>
    <n v="2"/>
  </r>
  <r>
    <x v="4"/>
    <x v="81"/>
    <x v="81"/>
    <n v="82070"/>
    <s v="TERMINI IMERESE"/>
    <s v="F"/>
    <n v="86"/>
  </r>
  <r>
    <x v="4"/>
    <x v="81"/>
    <x v="81"/>
    <n v="82070"/>
    <s v="TERMINI IMERESE"/>
    <s v="M"/>
    <n v="77"/>
  </r>
  <r>
    <x v="4"/>
    <x v="81"/>
    <x v="81"/>
    <n v="82071"/>
    <s v="TERRASINI"/>
    <s v="F"/>
    <n v="37"/>
  </r>
  <r>
    <x v="4"/>
    <x v="81"/>
    <x v="81"/>
    <n v="82071"/>
    <s v="TERRASINI"/>
    <s v="M"/>
    <n v="16"/>
  </r>
  <r>
    <x v="4"/>
    <x v="81"/>
    <x v="81"/>
    <n v="82072"/>
    <s v="TORRETTA"/>
    <s v="F"/>
    <n v="10"/>
  </r>
  <r>
    <x v="4"/>
    <x v="81"/>
    <x v="81"/>
    <n v="82072"/>
    <s v="TORRETTA"/>
    <s v="M"/>
    <n v="5"/>
  </r>
  <r>
    <x v="4"/>
    <x v="81"/>
    <x v="81"/>
    <n v="82073"/>
    <s v="TRABIA"/>
    <s v="F"/>
    <n v="37"/>
  </r>
  <r>
    <x v="4"/>
    <x v="81"/>
    <x v="81"/>
    <n v="82073"/>
    <s v="TRABIA"/>
    <s v="M"/>
    <n v="27"/>
  </r>
  <r>
    <x v="4"/>
    <x v="81"/>
    <x v="81"/>
    <n v="82074"/>
    <s v="TRAPPETO"/>
    <s v="F"/>
    <n v="6"/>
  </r>
  <r>
    <x v="4"/>
    <x v="81"/>
    <x v="81"/>
    <n v="82074"/>
    <s v="TRAPPETO"/>
    <s v="M"/>
    <n v="5"/>
  </r>
  <r>
    <x v="4"/>
    <x v="81"/>
    <x v="81"/>
    <n v="82075"/>
    <s v="USTICA"/>
    <s v="F"/>
    <n v="2"/>
  </r>
  <r>
    <x v="4"/>
    <x v="81"/>
    <x v="81"/>
    <n v="82076"/>
    <s v="VALLEDOLMO"/>
    <s v="F"/>
    <n v="15"/>
  </r>
  <r>
    <x v="4"/>
    <x v="81"/>
    <x v="81"/>
    <n v="82076"/>
    <s v="VALLEDOLMO"/>
    <s v="M"/>
    <n v="8"/>
  </r>
  <r>
    <x v="4"/>
    <x v="81"/>
    <x v="81"/>
    <n v="82077"/>
    <s v="VENTIMIGLIA DI SICILIA"/>
    <s v="F"/>
    <n v="7"/>
  </r>
  <r>
    <x v="4"/>
    <x v="81"/>
    <x v="81"/>
    <n v="82077"/>
    <s v="VENTIMIGLIA DI SICILIA"/>
    <s v="M"/>
    <n v="6"/>
  </r>
  <r>
    <x v="4"/>
    <x v="81"/>
    <x v="81"/>
    <n v="82078"/>
    <s v="VICARI"/>
    <s v="F"/>
    <n v="9"/>
  </r>
  <r>
    <x v="4"/>
    <x v="81"/>
    <x v="81"/>
    <n v="82078"/>
    <s v="VICARI"/>
    <s v="M"/>
    <n v="4"/>
  </r>
  <r>
    <x v="4"/>
    <x v="81"/>
    <x v="81"/>
    <n v="82079"/>
    <s v="VILLABATE"/>
    <s v="F"/>
    <n v="54"/>
  </r>
  <r>
    <x v="4"/>
    <x v="81"/>
    <x v="81"/>
    <n v="82079"/>
    <s v="VILLABATE"/>
    <s v="M"/>
    <n v="31"/>
  </r>
  <r>
    <x v="4"/>
    <x v="81"/>
    <x v="81"/>
    <n v="82080"/>
    <s v="VILLAFRATI"/>
    <s v="F"/>
    <n v="15"/>
  </r>
  <r>
    <x v="4"/>
    <x v="81"/>
    <x v="81"/>
    <n v="82080"/>
    <s v="VILLAFRATI"/>
    <s v="M"/>
    <n v="7"/>
  </r>
  <r>
    <x v="4"/>
    <x v="82"/>
    <x v="82"/>
    <n v="83107"/>
    <s v="ACQUEDOLCI"/>
    <s v="F"/>
    <n v="25"/>
  </r>
  <r>
    <x v="4"/>
    <x v="82"/>
    <x v="82"/>
    <n v="83107"/>
    <s v="ACQUEDOLCI"/>
    <s v="M"/>
    <n v="23"/>
  </r>
  <r>
    <x v="4"/>
    <x v="82"/>
    <x v="82"/>
    <n v="83001"/>
    <s v="ALCARA LI FUSI"/>
    <s v="F"/>
    <n v="7"/>
  </r>
  <r>
    <x v="4"/>
    <x v="82"/>
    <x v="82"/>
    <n v="83001"/>
    <s v="ALCARA LI FUSI"/>
    <s v="M"/>
    <n v="2"/>
  </r>
  <r>
    <x v="4"/>
    <x v="82"/>
    <x v="82"/>
    <n v="83002"/>
    <s v="ALI'"/>
    <s v="F"/>
    <n v="5"/>
  </r>
  <r>
    <x v="4"/>
    <x v="82"/>
    <x v="82"/>
    <n v="83002"/>
    <s v="ALI'"/>
    <s v="M"/>
    <n v="1"/>
  </r>
  <r>
    <x v="4"/>
    <x v="82"/>
    <x v="82"/>
    <n v="83003"/>
    <s v="ALI' TERME"/>
    <s v="F"/>
    <n v="14"/>
  </r>
  <r>
    <x v="4"/>
    <x v="82"/>
    <x v="82"/>
    <n v="83003"/>
    <s v="ALI' TERME"/>
    <s v="M"/>
    <n v="8"/>
  </r>
  <r>
    <x v="4"/>
    <x v="82"/>
    <x v="82"/>
    <n v="83004"/>
    <s v="ANTILLO"/>
    <s v="F"/>
    <n v="1"/>
  </r>
  <r>
    <x v="4"/>
    <x v="82"/>
    <x v="82"/>
    <n v="83004"/>
    <s v="ANTILLO"/>
    <s v="M"/>
    <n v="1"/>
  </r>
  <r>
    <x v="4"/>
    <x v="82"/>
    <x v="82"/>
    <n v="83005"/>
    <s v="BARCELLONA POZZO DI GOTTO"/>
    <s v="F"/>
    <n v="157"/>
  </r>
  <r>
    <x v="4"/>
    <x v="82"/>
    <x v="82"/>
    <n v="83005"/>
    <s v="BARCELLONA POZZO DI GOTTO"/>
    <s v="M"/>
    <n v="136"/>
  </r>
  <r>
    <x v="4"/>
    <x v="82"/>
    <x v="82"/>
    <n v="83006"/>
    <s v="BASICO'"/>
    <s v="F"/>
    <n v="1"/>
  </r>
  <r>
    <x v="4"/>
    <x v="82"/>
    <x v="82"/>
    <n v="83006"/>
    <s v="BASICO'"/>
    <s v="M"/>
    <n v="2"/>
  </r>
  <r>
    <x v="4"/>
    <x v="82"/>
    <x v="82"/>
    <n v="83007"/>
    <s v="BROLO"/>
    <s v="F"/>
    <n v="19"/>
  </r>
  <r>
    <x v="4"/>
    <x v="82"/>
    <x v="82"/>
    <n v="83007"/>
    <s v="BROLO"/>
    <s v="M"/>
    <n v="18"/>
  </r>
  <r>
    <x v="4"/>
    <x v="82"/>
    <x v="82"/>
    <n v="83008"/>
    <s v="CAPIZZI"/>
    <s v="F"/>
    <n v="10"/>
  </r>
  <r>
    <x v="4"/>
    <x v="82"/>
    <x v="82"/>
    <n v="83008"/>
    <s v="CAPIZZI"/>
    <s v="M"/>
    <n v="12"/>
  </r>
  <r>
    <x v="4"/>
    <x v="82"/>
    <x v="82"/>
    <n v="83009"/>
    <s v="CAPO D'ORLANDO"/>
    <s v="F"/>
    <n v="58"/>
  </r>
  <r>
    <x v="4"/>
    <x v="82"/>
    <x v="82"/>
    <n v="83009"/>
    <s v="CAPO D'ORLANDO"/>
    <s v="M"/>
    <n v="48"/>
  </r>
  <r>
    <x v="4"/>
    <x v="82"/>
    <x v="82"/>
    <n v="83010"/>
    <s v="CAPRI LEONE"/>
    <s v="F"/>
    <n v="16"/>
  </r>
  <r>
    <x v="4"/>
    <x v="82"/>
    <x v="82"/>
    <n v="83010"/>
    <s v="CAPRI LEONE"/>
    <s v="M"/>
    <n v="14"/>
  </r>
  <r>
    <x v="4"/>
    <x v="82"/>
    <x v="82"/>
    <n v="83011"/>
    <s v="CARONIA"/>
    <s v="F"/>
    <n v="10"/>
  </r>
  <r>
    <x v="4"/>
    <x v="82"/>
    <x v="82"/>
    <n v="83011"/>
    <s v="CARONIA"/>
    <s v="M"/>
    <n v="9"/>
  </r>
  <r>
    <x v="4"/>
    <x v="82"/>
    <x v="82"/>
    <n v="83013"/>
    <s v="CASTEL DI LUCIO"/>
    <s v="F"/>
    <n v="4"/>
  </r>
  <r>
    <x v="4"/>
    <x v="82"/>
    <x v="82"/>
    <n v="83013"/>
    <s v="CASTEL DI LUCIO"/>
    <s v="M"/>
    <n v="2"/>
  </r>
  <r>
    <x v="4"/>
    <x v="82"/>
    <x v="82"/>
    <n v="83014"/>
    <s v="CASTELL'UMBERTO"/>
    <s v="F"/>
    <n v="15"/>
  </r>
  <r>
    <x v="4"/>
    <x v="82"/>
    <x v="82"/>
    <n v="83014"/>
    <s v="CASTELL'UMBERTO"/>
    <s v="M"/>
    <n v="3"/>
  </r>
  <r>
    <x v="4"/>
    <x v="82"/>
    <x v="82"/>
    <n v="83015"/>
    <s v="CASTELMOLA"/>
    <s v="F"/>
    <n v="1"/>
  </r>
  <r>
    <x v="4"/>
    <x v="82"/>
    <x v="82"/>
    <n v="83016"/>
    <s v="CASTROREALE"/>
    <s v="F"/>
    <n v="8"/>
  </r>
  <r>
    <x v="4"/>
    <x v="82"/>
    <x v="82"/>
    <n v="83016"/>
    <s v="CASTROREALE"/>
    <s v="M"/>
    <n v="2"/>
  </r>
  <r>
    <x v="4"/>
    <x v="82"/>
    <x v="82"/>
    <n v="83017"/>
    <s v="CESARO'"/>
    <s v="F"/>
    <n v="7"/>
  </r>
  <r>
    <x v="4"/>
    <x v="82"/>
    <x v="82"/>
    <n v="83017"/>
    <s v="CESARO'"/>
    <s v="M"/>
    <n v="6"/>
  </r>
  <r>
    <x v="4"/>
    <x v="82"/>
    <x v="82"/>
    <n v="83019"/>
    <s v="FALCONE"/>
    <s v="F"/>
    <n v="6"/>
  </r>
  <r>
    <x v="4"/>
    <x v="82"/>
    <x v="82"/>
    <n v="83019"/>
    <s v="FALCONE"/>
    <s v="M"/>
    <n v="3"/>
  </r>
  <r>
    <x v="4"/>
    <x v="82"/>
    <x v="82"/>
    <n v="83020"/>
    <s v="FICARRA"/>
    <s v="F"/>
    <n v="6"/>
  </r>
  <r>
    <x v="4"/>
    <x v="82"/>
    <x v="82"/>
    <n v="83020"/>
    <s v="FICARRA"/>
    <s v="M"/>
    <n v="5"/>
  </r>
  <r>
    <x v="4"/>
    <x v="82"/>
    <x v="82"/>
    <n v="83021"/>
    <s v="FIUMEDINISI"/>
    <s v="F"/>
    <n v="3"/>
  </r>
  <r>
    <x v="4"/>
    <x v="82"/>
    <x v="82"/>
    <n v="83021"/>
    <s v="FIUMEDINISI"/>
    <s v="M"/>
    <n v="1"/>
  </r>
  <r>
    <x v="4"/>
    <x v="82"/>
    <x v="82"/>
    <n v="83022"/>
    <s v="FLORESTA"/>
    <s v="F"/>
    <n v="1"/>
  </r>
  <r>
    <x v="4"/>
    <x v="82"/>
    <x v="82"/>
    <n v="83022"/>
    <s v="FLORESTA"/>
    <s v="M"/>
    <n v="3"/>
  </r>
  <r>
    <x v="4"/>
    <x v="82"/>
    <x v="82"/>
    <n v="83023"/>
    <s v="FONDACHELLI-FANTINA"/>
    <s v="F"/>
    <n v="2"/>
  </r>
  <r>
    <x v="4"/>
    <x v="82"/>
    <x v="82"/>
    <n v="83023"/>
    <s v="FONDACHELLI-FANTINA"/>
    <s v="M"/>
    <n v="3"/>
  </r>
  <r>
    <x v="4"/>
    <x v="82"/>
    <x v="82"/>
    <n v="83024"/>
    <s v="FORZA D'AGRO'"/>
    <s v="F"/>
    <n v="4"/>
  </r>
  <r>
    <x v="4"/>
    <x v="82"/>
    <x v="82"/>
    <n v="83025"/>
    <s v="FRANCAVILLA DI SICILIA"/>
    <s v="F"/>
    <n v="11"/>
  </r>
  <r>
    <x v="4"/>
    <x v="82"/>
    <x v="82"/>
    <n v="83025"/>
    <s v="FRANCAVILLA DI SICILIA"/>
    <s v="M"/>
    <n v="9"/>
  </r>
  <r>
    <x v="4"/>
    <x v="82"/>
    <x v="82"/>
    <n v="83026"/>
    <s v="FRAZZANO'"/>
    <s v="M"/>
    <n v="1"/>
  </r>
  <r>
    <x v="4"/>
    <x v="82"/>
    <x v="82"/>
    <n v="83027"/>
    <s v="FURCI SICULO"/>
    <s v="F"/>
    <n v="12"/>
  </r>
  <r>
    <x v="4"/>
    <x v="82"/>
    <x v="82"/>
    <n v="83027"/>
    <s v="FURCI SICULO"/>
    <s v="M"/>
    <n v="17"/>
  </r>
  <r>
    <x v="4"/>
    <x v="82"/>
    <x v="82"/>
    <n v="83028"/>
    <s v="FURNARI"/>
    <s v="F"/>
    <n v="8"/>
  </r>
  <r>
    <x v="4"/>
    <x v="82"/>
    <x v="82"/>
    <n v="83028"/>
    <s v="FURNARI"/>
    <s v="M"/>
    <n v="8"/>
  </r>
  <r>
    <x v="4"/>
    <x v="82"/>
    <x v="82"/>
    <n v="83029"/>
    <s v="GAGGI"/>
    <s v="F"/>
    <n v="5"/>
  </r>
  <r>
    <x v="4"/>
    <x v="82"/>
    <x v="82"/>
    <n v="83029"/>
    <s v="GAGGI"/>
    <s v="M"/>
    <n v="6"/>
  </r>
  <r>
    <x v="4"/>
    <x v="82"/>
    <x v="82"/>
    <n v="83030"/>
    <s v="GALATI MAMERTINO"/>
    <s v="F"/>
    <n v="15"/>
  </r>
  <r>
    <x v="4"/>
    <x v="82"/>
    <x v="82"/>
    <n v="83030"/>
    <s v="GALATI MAMERTINO"/>
    <s v="M"/>
    <n v="10"/>
  </r>
  <r>
    <x v="4"/>
    <x v="82"/>
    <x v="82"/>
    <n v="83031"/>
    <s v="GALLODORO"/>
    <s v="F"/>
    <n v="1"/>
  </r>
  <r>
    <x v="4"/>
    <x v="82"/>
    <x v="82"/>
    <n v="83032"/>
    <s v="GIARDINI-NAXOS"/>
    <s v="F"/>
    <n v="21"/>
  </r>
  <r>
    <x v="4"/>
    <x v="82"/>
    <x v="82"/>
    <n v="83032"/>
    <s v="GIARDINI-NAXOS"/>
    <s v="M"/>
    <n v="15"/>
  </r>
  <r>
    <x v="4"/>
    <x v="82"/>
    <x v="82"/>
    <n v="83033"/>
    <s v="GIOIOSA MAREA"/>
    <s v="F"/>
    <n v="31"/>
  </r>
  <r>
    <x v="4"/>
    <x v="82"/>
    <x v="82"/>
    <n v="83033"/>
    <s v="GIOIOSA MAREA"/>
    <s v="M"/>
    <n v="19"/>
  </r>
  <r>
    <x v="4"/>
    <x v="82"/>
    <x v="82"/>
    <n v="83034"/>
    <s v="GRANITI"/>
    <s v="F"/>
    <n v="3"/>
  </r>
  <r>
    <x v="4"/>
    <x v="82"/>
    <x v="82"/>
    <n v="83034"/>
    <s v="GRANITI"/>
    <s v="M"/>
    <n v="1"/>
  </r>
  <r>
    <x v="4"/>
    <x v="82"/>
    <x v="82"/>
    <n v="83035"/>
    <s v="GUALTIERI SICAMINO'"/>
    <s v="F"/>
    <n v="6"/>
  </r>
  <r>
    <x v="4"/>
    <x v="82"/>
    <x v="82"/>
    <n v="83035"/>
    <s v="GUALTIERI SICAMINO'"/>
    <s v="M"/>
    <n v="2"/>
  </r>
  <r>
    <x v="4"/>
    <x v="82"/>
    <x v="82"/>
    <n v="83036"/>
    <s v="ITALA"/>
    <s v="F"/>
    <n v="3"/>
  </r>
  <r>
    <x v="4"/>
    <x v="82"/>
    <x v="82"/>
    <n v="83036"/>
    <s v="ITALA"/>
    <s v="M"/>
    <n v="2"/>
  </r>
  <r>
    <x v="4"/>
    <x v="82"/>
    <x v="82"/>
    <n v="83037"/>
    <s v="LENI"/>
    <s v="F"/>
    <n v="4"/>
  </r>
  <r>
    <x v="4"/>
    <x v="82"/>
    <x v="82"/>
    <n v="83037"/>
    <s v="LENI"/>
    <s v="M"/>
    <n v="2"/>
  </r>
  <r>
    <x v="4"/>
    <x v="82"/>
    <x v="82"/>
    <n v="83038"/>
    <s v="LETOJANNI"/>
    <s v="F"/>
    <n v="7"/>
  </r>
  <r>
    <x v="4"/>
    <x v="82"/>
    <x v="82"/>
    <n v="83038"/>
    <s v="LETOJANNI"/>
    <s v="M"/>
    <n v="5"/>
  </r>
  <r>
    <x v="4"/>
    <x v="82"/>
    <x v="82"/>
    <n v="83039"/>
    <s v="LIBRIZZI"/>
    <s v="F"/>
    <n v="5"/>
  </r>
  <r>
    <x v="4"/>
    <x v="82"/>
    <x v="82"/>
    <n v="83039"/>
    <s v="LIBRIZZI"/>
    <s v="M"/>
    <n v="7"/>
  </r>
  <r>
    <x v="4"/>
    <x v="82"/>
    <x v="82"/>
    <n v="83040"/>
    <s v="LIMINA"/>
    <s v="F"/>
    <n v="1"/>
  </r>
  <r>
    <x v="4"/>
    <x v="82"/>
    <x v="82"/>
    <n v="83040"/>
    <s v="LIMINA"/>
    <s v="M"/>
    <n v="2"/>
  </r>
  <r>
    <x v="4"/>
    <x v="82"/>
    <x v="82"/>
    <n v="83041"/>
    <s v="LIPARI"/>
    <s v="F"/>
    <n v="25"/>
  </r>
  <r>
    <x v="4"/>
    <x v="82"/>
    <x v="82"/>
    <n v="83041"/>
    <s v="LIPARI"/>
    <s v="M"/>
    <n v="14"/>
  </r>
  <r>
    <x v="4"/>
    <x v="82"/>
    <x v="82"/>
    <n v="83042"/>
    <s v="LONGI"/>
    <s v="F"/>
    <n v="5"/>
  </r>
  <r>
    <x v="4"/>
    <x v="82"/>
    <x v="82"/>
    <n v="83042"/>
    <s v="LONGI"/>
    <s v="M"/>
    <n v="3"/>
  </r>
  <r>
    <x v="4"/>
    <x v="82"/>
    <x v="82"/>
    <n v="83043"/>
    <s v="MALFA"/>
    <s v="M"/>
    <n v="2"/>
  </r>
  <r>
    <x v="4"/>
    <x v="82"/>
    <x v="82"/>
    <n v="83044"/>
    <s v="MALVAGNA"/>
    <s v="F"/>
    <n v="1"/>
  </r>
  <r>
    <x v="4"/>
    <x v="82"/>
    <x v="82"/>
    <n v="83044"/>
    <s v="MALVAGNA"/>
    <s v="M"/>
    <n v="2"/>
  </r>
  <r>
    <x v="4"/>
    <x v="82"/>
    <x v="82"/>
    <n v="83045"/>
    <s v="MANDANICI"/>
    <s v="F"/>
    <n v="2"/>
  </r>
  <r>
    <x v="4"/>
    <x v="82"/>
    <x v="82"/>
    <n v="83046"/>
    <s v="MAZZARRA' SANT'ANDREA"/>
    <s v="F"/>
    <n v="3"/>
  </r>
  <r>
    <x v="4"/>
    <x v="82"/>
    <x v="82"/>
    <n v="83046"/>
    <s v="MAZZARRA' SANT'ANDREA"/>
    <s v="M"/>
    <n v="4"/>
  </r>
  <r>
    <x v="4"/>
    <x v="82"/>
    <x v="82"/>
    <n v="83047"/>
    <s v="MERI'"/>
    <s v="F"/>
    <n v="3"/>
  </r>
  <r>
    <x v="4"/>
    <x v="82"/>
    <x v="82"/>
    <n v="83047"/>
    <s v="MERI'"/>
    <s v="M"/>
    <n v="5"/>
  </r>
  <r>
    <x v="4"/>
    <x v="82"/>
    <x v="82"/>
    <n v="83048"/>
    <s v="MESSINA"/>
    <s v="F"/>
    <n v="900"/>
  </r>
  <r>
    <x v="4"/>
    <x v="82"/>
    <x v="82"/>
    <n v="83048"/>
    <s v="MESSINA"/>
    <s v="M"/>
    <n v="731"/>
  </r>
  <r>
    <x v="4"/>
    <x v="82"/>
    <x v="82"/>
    <n v="83049"/>
    <s v="MILAZZO"/>
    <s v="F"/>
    <n v="107"/>
  </r>
  <r>
    <x v="4"/>
    <x v="82"/>
    <x v="82"/>
    <n v="83049"/>
    <s v="MILAZZO"/>
    <s v="M"/>
    <n v="106"/>
  </r>
  <r>
    <x v="4"/>
    <x v="82"/>
    <x v="82"/>
    <n v="83050"/>
    <s v="MILITELLO ROSMARINO"/>
    <s v="F"/>
    <n v="4"/>
  </r>
  <r>
    <x v="4"/>
    <x v="82"/>
    <x v="82"/>
    <n v="83050"/>
    <s v="MILITELLO ROSMARINO"/>
    <s v="M"/>
    <n v="1"/>
  </r>
  <r>
    <x v="4"/>
    <x v="82"/>
    <x v="82"/>
    <n v="83051"/>
    <s v="MIRTO"/>
    <s v="F"/>
    <n v="1"/>
  </r>
  <r>
    <x v="4"/>
    <x v="82"/>
    <x v="82"/>
    <n v="83052"/>
    <s v="MISTRETTA"/>
    <s v="F"/>
    <n v="17"/>
  </r>
  <r>
    <x v="4"/>
    <x v="82"/>
    <x v="82"/>
    <n v="83052"/>
    <s v="MISTRETTA"/>
    <s v="M"/>
    <n v="16"/>
  </r>
  <r>
    <x v="4"/>
    <x v="82"/>
    <x v="82"/>
    <n v="83053"/>
    <s v="MOIO ALCANTARA"/>
    <s v="F"/>
    <n v="2"/>
  </r>
  <r>
    <x v="4"/>
    <x v="82"/>
    <x v="82"/>
    <n v="83053"/>
    <s v="MOIO ALCANTARA"/>
    <s v="M"/>
    <n v="1"/>
  </r>
  <r>
    <x v="4"/>
    <x v="82"/>
    <x v="82"/>
    <n v="83054"/>
    <s v="MONFORTE SAN GIORGIO"/>
    <s v="F"/>
    <n v="5"/>
  </r>
  <r>
    <x v="4"/>
    <x v="82"/>
    <x v="82"/>
    <n v="83054"/>
    <s v="MONFORTE SAN GIORGIO"/>
    <s v="M"/>
    <n v="4"/>
  </r>
  <r>
    <x v="4"/>
    <x v="82"/>
    <x v="82"/>
    <n v="83055"/>
    <s v="MONGIUFFI MELIA"/>
    <s v="F"/>
    <n v="1"/>
  </r>
  <r>
    <x v="4"/>
    <x v="82"/>
    <x v="82"/>
    <n v="83055"/>
    <s v="MONGIUFFI MELIA"/>
    <s v="M"/>
    <n v="2"/>
  </r>
  <r>
    <x v="4"/>
    <x v="82"/>
    <x v="82"/>
    <n v="83056"/>
    <s v="MONTAGNAREALE"/>
    <s v="F"/>
    <n v="1"/>
  </r>
  <r>
    <x v="4"/>
    <x v="82"/>
    <x v="82"/>
    <n v="83056"/>
    <s v="MONTAGNAREALE"/>
    <s v="M"/>
    <n v="3"/>
  </r>
  <r>
    <x v="4"/>
    <x v="82"/>
    <x v="82"/>
    <n v="83057"/>
    <s v="MONTALBANO ELICONA"/>
    <s v="F"/>
    <n v="3"/>
  </r>
  <r>
    <x v="4"/>
    <x v="82"/>
    <x v="82"/>
    <n v="83057"/>
    <s v="MONTALBANO ELICONA"/>
    <s v="M"/>
    <n v="1"/>
  </r>
  <r>
    <x v="4"/>
    <x v="82"/>
    <x v="82"/>
    <n v="83058"/>
    <s v="MOTTA CAMASTRA"/>
    <s v="F"/>
    <n v="3"/>
  </r>
  <r>
    <x v="4"/>
    <x v="82"/>
    <x v="82"/>
    <n v="83059"/>
    <s v="MOTTA D'AFFERMO"/>
    <s v="F"/>
    <n v="2"/>
  </r>
  <r>
    <x v="4"/>
    <x v="82"/>
    <x v="82"/>
    <n v="83059"/>
    <s v="MOTTA D'AFFERMO"/>
    <s v="M"/>
    <n v="2"/>
  </r>
  <r>
    <x v="4"/>
    <x v="82"/>
    <x v="82"/>
    <n v="83060"/>
    <s v="NASO"/>
    <s v="F"/>
    <n v="9"/>
  </r>
  <r>
    <x v="4"/>
    <x v="82"/>
    <x v="82"/>
    <n v="83060"/>
    <s v="NASO"/>
    <s v="M"/>
    <n v="13"/>
  </r>
  <r>
    <x v="4"/>
    <x v="82"/>
    <x v="82"/>
    <n v="83061"/>
    <s v="NIZZA DI SICILIA"/>
    <s v="F"/>
    <n v="20"/>
  </r>
  <r>
    <x v="4"/>
    <x v="82"/>
    <x v="82"/>
    <n v="83061"/>
    <s v="NIZZA DI SICILIA"/>
    <s v="M"/>
    <n v="12"/>
  </r>
  <r>
    <x v="4"/>
    <x v="82"/>
    <x v="82"/>
    <n v="83063"/>
    <s v="OLIVERI"/>
    <s v="F"/>
    <n v="7"/>
  </r>
  <r>
    <x v="4"/>
    <x v="82"/>
    <x v="82"/>
    <n v="83063"/>
    <s v="OLIVERI"/>
    <s v="M"/>
    <n v="4"/>
  </r>
  <r>
    <x v="4"/>
    <x v="82"/>
    <x v="82"/>
    <n v="83064"/>
    <s v="PACE DEL MELA"/>
    <s v="F"/>
    <n v="14"/>
  </r>
  <r>
    <x v="4"/>
    <x v="82"/>
    <x v="82"/>
    <n v="83064"/>
    <s v="PACE DEL MELA"/>
    <s v="M"/>
    <n v="7"/>
  </r>
  <r>
    <x v="4"/>
    <x v="82"/>
    <x v="82"/>
    <n v="83065"/>
    <s v="PAGLIARA"/>
    <s v="F"/>
    <n v="4"/>
  </r>
  <r>
    <x v="4"/>
    <x v="82"/>
    <x v="82"/>
    <n v="83065"/>
    <s v="PAGLIARA"/>
    <s v="M"/>
    <n v="1"/>
  </r>
  <r>
    <x v="4"/>
    <x v="82"/>
    <x v="82"/>
    <n v="83066"/>
    <s v="PATTI"/>
    <s v="F"/>
    <n v="50"/>
  </r>
  <r>
    <x v="4"/>
    <x v="82"/>
    <x v="82"/>
    <n v="83066"/>
    <s v="PATTI"/>
    <s v="M"/>
    <n v="28"/>
  </r>
  <r>
    <x v="4"/>
    <x v="82"/>
    <x v="82"/>
    <n v="83067"/>
    <s v="PETTINEO"/>
    <s v="F"/>
    <n v="5"/>
  </r>
  <r>
    <x v="4"/>
    <x v="82"/>
    <x v="82"/>
    <n v="83067"/>
    <s v="PETTINEO"/>
    <s v="M"/>
    <n v="1"/>
  </r>
  <r>
    <x v="4"/>
    <x v="82"/>
    <x v="82"/>
    <n v="83068"/>
    <s v="PIRAINO"/>
    <s v="F"/>
    <n v="19"/>
  </r>
  <r>
    <x v="4"/>
    <x v="82"/>
    <x v="82"/>
    <n v="83068"/>
    <s v="PIRAINO"/>
    <s v="M"/>
    <n v="7"/>
  </r>
  <r>
    <x v="4"/>
    <x v="82"/>
    <x v="82"/>
    <n v="83069"/>
    <s v="RACCUJA"/>
    <s v="F"/>
    <n v="4"/>
  </r>
  <r>
    <x v="4"/>
    <x v="82"/>
    <x v="82"/>
    <n v="83069"/>
    <s v="RACCUJA"/>
    <s v="M"/>
    <n v="3"/>
  </r>
  <r>
    <x v="4"/>
    <x v="82"/>
    <x v="82"/>
    <n v="83070"/>
    <s v="REITANO"/>
    <s v="F"/>
    <n v="1"/>
  </r>
  <r>
    <x v="4"/>
    <x v="82"/>
    <x v="82"/>
    <n v="83071"/>
    <s v="ROCCAFIORITA"/>
    <s v="F"/>
    <n v="2"/>
  </r>
  <r>
    <x v="4"/>
    <x v="82"/>
    <x v="82"/>
    <n v="83071"/>
    <s v="ROCCAFIORITA"/>
    <s v="M"/>
    <n v="1"/>
  </r>
  <r>
    <x v="4"/>
    <x v="82"/>
    <x v="82"/>
    <n v="83072"/>
    <s v="ROCCALUMERA"/>
    <s v="F"/>
    <n v="18"/>
  </r>
  <r>
    <x v="4"/>
    <x v="82"/>
    <x v="82"/>
    <n v="83072"/>
    <s v="ROCCALUMERA"/>
    <s v="M"/>
    <n v="12"/>
  </r>
  <r>
    <x v="4"/>
    <x v="82"/>
    <x v="82"/>
    <n v="83073"/>
    <s v="ROCCAVALDINA"/>
    <s v="M"/>
    <n v="1"/>
  </r>
  <r>
    <x v="4"/>
    <x v="82"/>
    <x v="82"/>
    <n v="83074"/>
    <s v="ROCCELLA VALDEMONE"/>
    <s v="M"/>
    <n v="1"/>
  </r>
  <r>
    <x v="4"/>
    <x v="82"/>
    <x v="82"/>
    <n v="83075"/>
    <s v="RODI' MILICI"/>
    <s v="F"/>
    <n v="9"/>
  </r>
  <r>
    <x v="4"/>
    <x v="82"/>
    <x v="82"/>
    <n v="83075"/>
    <s v="RODI' MILICI"/>
    <s v="M"/>
    <n v="2"/>
  </r>
  <r>
    <x v="4"/>
    <x v="82"/>
    <x v="82"/>
    <n v="83076"/>
    <s v="ROMETTA"/>
    <s v="F"/>
    <n v="18"/>
  </r>
  <r>
    <x v="4"/>
    <x v="82"/>
    <x v="82"/>
    <n v="83076"/>
    <s v="ROMETTA"/>
    <s v="M"/>
    <n v="10"/>
  </r>
  <r>
    <x v="4"/>
    <x v="82"/>
    <x v="82"/>
    <n v="83077"/>
    <s v="SAN FILIPPO DEL MELA"/>
    <s v="F"/>
    <n v="18"/>
  </r>
  <r>
    <x v="4"/>
    <x v="82"/>
    <x v="82"/>
    <n v="83077"/>
    <s v="SAN FILIPPO DEL MELA"/>
    <s v="M"/>
    <n v="15"/>
  </r>
  <r>
    <x v="4"/>
    <x v="82"/>
    <x v="82"/>
    <n v="83078"/>
    <s v="SAN FRATELLO"/>
    <s v="F"/>
    <n v="14"/>
  </r>
  <r>
    <x v="4"/>
    <x v="82"/>
    <x v="82"/>
    <n v="83078"/>
    <s v="SAN FRATELLO"/>
    <s v="M"/>
    <n v="10"/>
  </r>
  <r>
    <x v="4"/>
    <x v="82"/>
    <x v="82"/>
    <n v="83079"/>
    <s v="SAN MARCO D'ALUNZIO"/>
    <s v="F"/>
    <n v="7"/>
  </r>
  <r>
    <x v="4"/>
    <x v="82"/>
    <x v="82"/>
    <n v="83079"/>
    <s v="SAN MARCO D'ALUNZIO"/>
    <s v="M"/>
    <n v="3"/>
  </r>
  <r>
    <x v="4"/>
    <x v="82"/>
    <x v="82"/>
    <n v="83080"/>
    <s v="SAN PIER NICETO"/>
    <s v="F"/>
    <n v="8"/>
  </r>
  <r>
    <x v="4"/>
    <x v="82"/>
    <x v="82"/>
    <n v="83080"/>
    <s v="SAN PIER NICETO"/>
    <s v="M"/>
    <n v="7"/>
  </r>
  <r>
    <x v="4"/>
    <x v="82"/>
    <x v="82"/>
    <n v="83081"/>
    <s v="SAN PIERO PATTI"/>
    <s v="F"/>
    <n v="6"/>
  </r>
  <r>
    <x v="4"/>
    <x v="82"/>
    <x v="82"/>
    <n v="83081"/>
    <s v="SAN PIERO PATTI"/>
    <s v="M"/>
    <n v="6"/>
  </r>
  <r>
    <x v="4"/>
    <x v="82"/>
    <x v="82"/>
    <n v="83082"/>
    <s v="SAN SALVATORE DI FITALIA"/>
    <s v="F"/>
    <n v="5"/>
  </r>
  <r>
    <x v="4"/>
    <x v="82"/>
    <x v="82"/>
    <n v="83090"/>
    <s v="SAN TEODORO"/>
    <s v="F"/>
    <n v="6"/>
  </r>
  <r>
    <x v="4"/>
    <x v="82"/>
    <x v="82"/>
    <n v="83090"/>
    <s v="SAN TEODORO"/>
    <s v="M"/>
    <n v="2"/>
  </r>
  <r>
    <x v="4"/>
    <x v="82"/>
    <x v="82"/>
    <n v="83083"/>
    <s v="SANTA DOMENICA VITTORIA"/>
    <s v="F"/>
    <n v="2"/>
  </r>
  <r>
    <x v="4"/>
    <x v="82"/>
    <x v="82"/>
    <n v="83083"/>
    <s v="SANTA DOMENICA VITTORIA"/>
    <s v="M"/>
    <n v="3"/>
  </r>
  <r>
    <x v="4"/>
    <x v="82"/>
    <x v="82"/>
    <n v="83086"/>
    <s v="SANTA LUCIA DEL MELA"/>
    <s v="F"/>
    <n v="8"/>
  </r>
  <r>
    <x v="4"/>
    <x v="82"/>
    <x v="82"/>
    <n v="83086"/>
    <s v="SANTA LUCIA DEL MELA"/>
    <s v="M"/>
    <n v="7"/>
  </r>
  <r>
    <x v="4"/>
    <x v="82"/>
    <x v="82"/>
    <n v="83087"/>
    <s v="SANTA MARINA SALINA"/>
    <s v="F"/>
    <n v="1"/>
  </r>
  <r>
    <x v="4"/>
    <x v="82"/>
    <x v="82"/>
    <n v="83087"/>
    <s v="SANTA MARINA SALINA"/>
    <s v="M"/>
    <n v="2"/>
  </r>
  <r>
    <x v="4"/>
    <x v="82"/>
    <x v="82"/>
    <n v="83089"/>
    <s v="SANTA TERESA DI RIVA"/>
    <s v="F"/>
    <n v="38"/>
  </r>
  <r>
    <x v="4"/>
    <x v="82"/>
    <x v="82"/>
    <n v="83089"/>
    <s v="SANTA TERESA DI RIVA"/>
    <s v="M"/>
    <n v="29"/>
  </r>
  <r>
    <x v="4"/>
    <x v="82"/>
    <x v="82"/>
    <n v="83084"/>
    <s v="SANT'AGATA DI MILITELLO"/>
    <s v="F"/>
    <n v="63"/>
  </r>
  <r>
    <x v="4"/>
    <x v="82"/>
    <x v="82"/>
    <n v="83084"/>
    <s v="SANT'AGATA DI MILITELLO"/>
    <s v="M"/>
    <n v="49"/>
  </r>
  <r>
    <x v="4"/>
    <x v="82"/>
    <x v="82"/>
    <n v="83085"/>
    <s v="SANT'ALESSIO SICULO"/>
    <s v="F"/>
    <n v="5"/>
  </r>
  <r>
    <x v="4"/>
    <x v="82"/>
    <x v="82"/>
    <n v="83085"/>
    <s v="SANT'ALESSIO SICULO"/>
    <s v="M"/>
    <n v="4"/>
  </r>
  <r>
    <x v="4"/>
    <x v="82"/>
    <x v="82"/>
    <n v="83088"/>
    <s v="SANT'ANGELO DI BROLO"/>
    <s v="F"/>
    <n v="9"/>
  </r>
  <r>
    <x v="4"/>
    <x v="82"/>
    <x v="82"/>
    <n v="83088"/>
    <s v="SANT'ANGELO DI BROLO"/>
    <s v="M"/>
    <n v="3"/>
  </r>
  <r>
    <x v="4"/>
    <x v="82"/>
    <x v="82"/>
    <n v="83091"/>
    <s v="SANTO STEFANO DI CAMASTRA"/>
    <s v="F"/>
    <n v="20"/>
  </r>
  <r>
    <x v="4"/>
    <x v="82"/>
    <x v="82"/>
    <n v="83091"/>
    <s v="SANTO STEFANO DI CAMASTRA"/>
    <s v="M"/>
    <n v="14"/>
  </r>
  <r>
    <x v="4"/>
    <x v="82"/>
    <x v="82"/>
    <n v="83092"/>
    <s v="SAPONARA"/>
    <s v="F"/>
    <n v="14"/>
  </r>
  <r>
    <x v="4"/>
    <x v="82"/>
    <x v="82"/>
    <n v="83092"/>
    <s v="SAPONARA"/>
    <s v="M"/>
    <n v="8"/>
  </r>
  <r>
    <x v="4"/>
    <x v="82"/>
    <x v="82"/>
    <n v="83093"/>
    <s v="SAVOCA"/>
    <s v="F"/>
    <n v="2"/>
  </r>
  <r>
    <x v="4"/>
    <x v="82"/>
    <x v="82"/>
    <n v="83093"/>
    <s v="SAVOCA"/>
    <s v="M"/>
    <n v="4"/>
  </r>
  <r>
    <x v="4"/>
    <x v="82"/>
    <x v="82"/>
    <n v="83094"/>
    <s v="SCALETTA ZANCLEA"/>
    <s v="F"/>
    <n v="7"/>
  </r>
  <r>
    <x v="4"/>
    <x v="82"/>
    <x v="82"/>
    <n v="83094"/>
    <s v="SCALETTA ZANCLEA"/>
    <s v="M"/>
    <n v="2"/>
  </r>
  <r>
    <x v="4"/>
    <x v="82"/>
    <x v="82"/>
    <n v="83095"/>
    <s v="SINAGRA"/>
    <s v="F"/>
    <n v="12"/>
  </r>
  <r>
    <x v="4"/>
    <x v="82"/>
    <x v="82"/>
    <n v="83095"/>
    <s v="SINAGRA"/>
    <s v="M"/>
    <n v="7"/>
  </r>
  <r>
    <x v="4"/>
    <x v="82"/>
    <x v="82"/>
    <n v="83096"/>
    <s v="SPADAFORA"/>
    <s v="F"/>
    <n v="22"/>
  </r>
  <r>
    <x v="4"/>
    <x v="82"/>
    <x v="82"/>
    <n v="83096"/>
    <s v="SPADAFORA"/>
    <s v="M"/>
    <n v="19"/>
  </r>
  <r>
    <x v="4"/>
    <x v="82"/>
    <x v="82"/>
    <n v="83097"/>
    <s v="TAORMINA"/>
    <s v="F"/>
    <n v="32"/>
  </r>
  <r>
    <x v="4"/>
    <x v="82"/>
    <x v="82"/>
    <n v="83097"/>
    <s v="TAORMINA"/>
    <s v="M"/>
    <n v="15"/>
  </r>
  <r>
    <x v="4"/>
    <x v="82"/>
    <x v="82"/>
    <n v="83106"/>
    <s v="TERME VIGLIATORE"/>
    <s v="F"/>
    <n v="31"/>
  </r>
  <r>
    <x v="4"/>
    <x v="82"/>
    <x v="82"/>
    <n v="83106"/>
    <s v="TERME VIGLIATORE"/>
    <s v="M"/>
    <n v="18"/>
  </r>
  <r>
    <x v="4"/>
    <x v="82"/>
    <x v="82"/>
    <n v="83098"/>
    <s v="TORREGROTTA"/>
    <s v="F"/>
    <n v="20"/>
  </r>
  <r>
    <x v="4"/>
    <x v="82"/>
    <x v="82"/>
    <n v="83098"/>
    <s v="TORREGROTTA"/>
    <s v="M"/>
    <n v="11"/>
  </r>
  <r>
    <x v="4"/>
    <x v="82"/>
    <x v="82"/>
    <n v="83108"/>
    <s v="TORRENOVA"/>
    <s v="F"/>
    <n v="13"/>
  </r>
  <r>
    <x v="4"/>
    <x v="82"/>
    <x v="82"/>
    <n v="83108"/>
    <s v="TORRENOVA"/>
    <s v="M"/>
    <n v="23"/>
  </r>
  <r>
    <x v="4"/>
    <x v="82"/>
    <x v="82"/>
    <n v="83099"/>
    <s v="TORTORICI"/>
    <s v="F"/>
    <n v="19"/>
  </r>
  <r>
    <x v="4"/>
    <x v="82"/>
    <x v="82"/>
    <n v="83099"/>
    <s v="TORTORICI"/>
    <s v="M"/>
    <n v="8"/>
  </r>
  <r>
    <x v="4"/>
    <x v="82"/>
    <x v="82"/>
    <n v="83100"/>
    <s v="TRIPI"/>
    <s v="F"/>
    <n v="5"/>
  </r>
  <r>
    <x v="4"/>
    <x v="82"/>
    <x v="82"/>
    <n v="83100"/>
    <s v="TRIPI"/>
    <s v="M"/>
    <n v="1"/>
  </r>
  <r>
    <x v="4"/>
    <x v="82"/>
    <x v="82"/>
    <n v="83101"/>
    <s v="TUSA"/>
    <s v="F"/>
    <n v="15"/>
  </r>
  <r>
    <x v="4"/>
    <x v="82"/>
    <x v="82"/>
    <n v="83101"/>
    <s v="TUSA"/>
    <s v="M"/>
    <n v="8"/>
  </r>
  <r>
    <x v="4"/>
    <x v="82"/>
    <x v="82"/>
    <n v="83102"/>
    <s v="UCRIA"/>
    <s v="F"/>
    <n v="2"/>
  </r>
  <r>
    <x v="4"/>
    <x v="82"/>
    <x v="82"/>
    <n v="83102"/>
    <s v="UCRIA"/>
    <s v="M"/>
    <n v="2"/>
  </r>
  <r>
    <x v="4"/>
    <x v="82"/>
    <x v="82"/>
    <n v="83103"/>
    <s v="VALDINA"/>
    <s v="F"/>
    <n v="2"/>
  </r>
  <r>
    <x v="4"/>
    <x v="82"/>
    <x v="82"/>
    <n v="83103"/>
    <s v="VALDINA"/>
    <s v="M"/>
    <n v="6"/>
  </r>
  <r>
    <x v="4"/>
    <x v="82"/>
    <x v="82"/>
    <n v="83104"/>
    <s v="VENETICO"/>
    <s v="F"/>
    <n v="12"/>
  </r>
  <r>
    <x v="4"/>
    <x v="82"/>
    <x v="82"/>
    <n v="83104"/>
    <s v="VENETICO"/>
    <s v="M"/>
    <n v="17"/>
  </r>
  <r>
    <x v="4"/>
    <x v="82"/>
    <x v="82"/>
    <n v="83105"/>
    <s v="VILLAFRANCA TIRRENA"/>
    <s v="F"/>
    <n v="35"/>
  </r>
  <r>
    <x v="4"/>
    <x v="82"/>
    <x v="82"/>
    <n v="83105"/>
    <s v="VILLAFRANCA TIRRENA"/>
    <s v="M"/>
    <n v="25"/>
  </r>
  <r>
    <x v="4"/>
    <x v="83"/>
    <x v="83"/>
    <n v="84001"/>
    <s v="AGRIGENTO"/>
    <s v="F"/>
    <n v="285"/>
  </r>
  <r>
    <x v="4"/>
    <x v="83"/>
    <x v="83"/>
    <n v="84001"/>
    <s v="AGRIGENTO"/>
    <s v="M"/>
    <n v="216"/>
  </r>
  <r>
    <x v="4"/>
    <x v="83"/>
    <x v="83"/>
    <n v="84002"/>
    <s v="ALESSANDRIA DELLA ROCCA"/>
    <s v="F"/>
    <n v="15"/>
  </r>
  <r>
    <x v="4"/>
    <x v="83"/>
    <x v="83"/>
    <n v="84002"/>
    <s v="ALESSANDRIA DELLA ROCCA"/>
    <s v="M"/>
    <n v="9"/>
  </r>
  <r>
    <x v="4"/>
    <x v="83"/>
    <x v="83"/>
    <n v="84003"/>
    <s v="ARAGONA"/>
    <s v="F"/>
    <n v="52"/>
  </r>
  <r>
    <x v="4"/>
    <x v="83"/>
    <x v="83"/>
    <n v="84003"/>
    <s v="ARAGONA"/>
    <s v="M"/>
    <n v="35"/>
  </r>
  <r>
    <x v="4"/>
    <x v="83"/>
    <x v="83"/>
    <n v="84004"/>
    <s v="BIVONA"/>
    <s v="F"/>
    <n v="15"/>
  </r>
  <r>
    <x v="4"/>
    <x v="83"/>
    <x v="83"/>
    <n v="84004"/>
    <s v="BIVONA"/>
    <s v="M"/>
    <n v="13"/>
  </r>
  <r>
    <x v="4"/>
    <x v="83"/>
    <x v="83"/>
    <n v="84005"/>
    <s v="BURGIO"/>
    <s v="F"/>
    <n v="14"/>
  </r>
  <r>
    <x v="4"/>
    <x v="83"/>
    <x v="83"/>
    <n v="84005"/>
    <s v="BURGIO"/>
    <s v="M"/>
    <n v="2"/>
  </r>
  <r>
    <x v="4"/>
    <x v="83"/>
    <x v="83"/>
    <n v="84006"/>
    <s v="CALAMONACI"/>
    <s v="F"/>
    <n v="6"/>
  </r>
  <r>
    <x v="4"/>
    <x v="83"/>
    <x v="83"/>
    <n v="84006"/>
    <s v="CALAMONACI"/>
    <s v="M"/>
    <n v="1"/>
  </r>
  <r>
    <x v="4"/>
    <x v="83"/>
    <x v="83"/>
    <n v="84007"/>
    <s v="CALTABELLOTTA"/>
    <s v="F"/>
    <n v="17"/>
  </r>
  <r>
    <x v="4"/>
    <x v="83"/>
    <x v="83"/>
    <n v="84007"/>
    <s v="CALTABELLOTTA"/>
    <s v="M"/>
    <n v="6"/>
  </r>
  <r>
    <x v="4"/>
    <x v="83"/>
    <x v="83"/>
    <n v="84008"/>
    <s v="CAMASTRA"/>
    <s v="F"/>
    <n v="6"/>
  </r>
  <r>
    <x v="4"/>
    <x v="83"/>
    <x v="83"/>
    <n v="84008"/>
    <s v="CAMASTRA"/>
    <s v="M"/>
    <n v="6"/>
  </r>
  <r>
    <x v="4"/>
    <x v="83"/>
    <x v="83"/>
    <n v="84009"/>
    <s v="CAMMARATA"/>
    <s v="F"/>
    <n v="24"/>
  </r>
  <r>
    <x v="4"/>
    <x v="83"/>
    <x v="83"/>
    <n v="84009"/>
    <s v="CAMMARATA"/>
    <s v="M"/>
    <n v="12"/>
  </r>
  <r>
    <x v="4"/>
    <x v="83"/>
    <x v="83"/>
    <n v="84010"/>
    <s v="CAMPOBELLO DI LICATA"/>
    <s v="F"/>
    <n v="36"/>
  </r>
  <r>
    <x v="4"/>
    <x v="83"/>
    <x v="83"/>
    <n v="84010"/>
    <s v="CAMPOBELLO DI LICATA"/>
    <s v="M"/>
    <n v="21"/>
  </r>
  <r>
    <x v="4"/>
    <x v="83"/>
    <x v="83"/>
    <n v="84011"/>
    <s v="CANICATTI'"/>
    <s v="F"/>
    <n v="121"/>
  </r>
  <r>
    <x v="4"/>
    <x v="83"/>
    <x v="83"/>
    <n v="84011"/>
    <s v="CANICATTI'"/>
    <s v="M"/>
    <n v="76"/>
  </r>
  <r>
    <x v="4"/>
    <x v="83"/>
    <x v="83"/>
    <n v="84012"/>
    <s v="CASTELTERMINI"/>
    <s v="F"/>
    <n v="29"/>
  </r>
  <r>
    <x v="4"/>
    <x v="83"/>
    <x v="83"/>
    <n v="84012"/>
    <s v="CASTELTERMINI"/>
    <s v="M"/>
    <n v="26"/>
  </r>
  <r>
    <x v="4"/>
    <x v="83"/>
    <x v="83"/>
    <n v="84013"/>
    <s v="CASTROFILIPPO"/>
    <s v="F"/>
    <n v="7"/>
  </r>
  <r>
    <x v="4"/>
    <x v="83"/>
    <x v="83"/>
    <n v="84013"/>
    <s v="CASTROFILIPPO"/>
    <s v="M"/>
    <n v="2"/>
  </r>
  <r>
    <x v="4"/>
    <x v="83"/>
    <x v="83"/>
    <n v="84014"/>
    <s v="CATTOLICA ERACLEA"/>
    <s v="F"/>
    <n v="9"/>
  </r>
  <r>
    <x v="4"/>
    <x v="83"/>
    <x v="83"/>
    <n v="84014"/>
    <s v="CATTOLICA ERACLEA"/>
    <s v="M"/>
    <n v="9"/>
  </r>
  <r>
    <x v="4"/>
    <x v="83"/>
    <x v="83"/>
    <n v="84015"/>
    <s v="CIANCIANA"/>
    <s v="F"/>
    <n v="15"/>
  </r>
  <r>
    <x v="4"/>
    <x v="83"/>
    <x v="83"/>
    <n v="84015"/>
    <s v="CIANCIANA"/>
    <s v="M"/>
    <n v="15"/>
  </r>
  <r>
    <x v="4"/>
    <x v="83"/>
    <x v="83"/>
    <n v="84016"/>
    <s v="COMITINI"/>
    <s v="F"/>
    <n v="4"/>
  </r>
  <r>
    <x v="4"/>
    <x v="83"/>
    <x v="83"/>
    <n v="84016"/>
    <s v="COMITINI"/>
    <s v="M"/>
    <n v="2"/>
  </r>
  <r>
    <x v="4"/>
    <x v="83"/>
    <x v="83"/>
    <n v="84017"/>
    <s v="FAVARA"/>
    <s v="F"/>
    <n v="152"/>
  </r>
  <r>
    <x v="4"/>
    <x v="83"/>
    <x v="83"/>
    <n v="84017"/>
    <s v="FAVARA"/>
    <s v="M"/>
    <n v="110"/>
  </r>
  <r>
    <x v="4"/>
    <x v="83"/>
    <x v="83"/>
    <n v="84018"/>
    <s v="GROTTE"/>
    <s v="F"/>
    <n v="22"/>
  </r>
  <r>
    <x v="4"/>
    <x v="83"/>
    <x v="83"/>
    <n v="84018"/>
    <s v="GROTTE"/>
    <s v="M"/>
    <n v="13"/>
  </r>
  <r>
    <x v="4"/>
    <x v="83"/>
    <x v="83"/>
    <n v="84019"/>
    <s v="JOPPOLO GIANCAXIO"/>
    <s v="F"/>
    <n v="5"/>
  </r>
  <r>
    <x v="4"/>
    <x v="83"/>
    <x v="83"/>
    <n v="84019"/>
    <s v="JOPPOLO GIANCAXIO"/>
    <s v="M"/>
    <n v="2"/>
  </r>
  <r>
    <x v="4"/>
    <x v="83"/>
    <x v="83"/>
    <n v="84020"/>
    <s v="LAMPEDUSA E LINOSA"/>
    <s v="F"/>
    <n v="11"/>
  </r>
  <r>
    <x v="4"/>
    <x v="83"/>
    <x v="83"/>
    <n v="84020"/>
    <s v="LAMPEDUSA E LINOSA"/>
    <s v="M"/>
    <n v="2"/>
  </r>
  <r>
    <x v="4"/>
    <x v="83"/>
    <x v="83"/>
    <n v="84021"/>
    <s v="LICATA"/>
    <s v="F"/>
    <n v="138"/>
  </r>
  <r>
    <x v="4"/>
    <x v="83"/>
    <x v="83"/>
    <n v="84021"/>
    <s v="LICATA"/>
    <s v="M"/>
    <n v="79"/>
  </r>
  <r>
    <x v="4"/>
    <x v="83"/>
    <x v="83"/>
    <n v="84022"/>
    <s v="LUCCA SICULA"/>
    <s v="F"/>
    <n v="13"/>
  </r>
  <r>
    <x v="4"/>
    <x v="83"/>
    <x v="83"/>
    <n v="84022"/>
    <s v="LUCCA SICULA"/>
    <s v="M"/>
    <n v="4"/>
  </r>
  <r>
    <x v="4"/>
    <x v="83"/>
    <x v="83"/>
    <n v="84023"/>
    <s v="MENFI"/>
    <s v="F"/>
    <n v="33"/>
  </r>
  <r>
    <x v="4"/>
    <x v="83"/>
    <x v="83"/>
    <n v="84023"/>
    <s v="MENFI"/>
    <s v="M"/>
    <n v="27"/>
  </r>
  <r>
    <x v="4"/>
    <x v="83"/>
    <x v="83"/>
    <n v="84024"/>
    <s v="MONTALLEGRO"/>
    <s v="F"/>
    <n v="9"/>
  </r>
  <r>
    <x v="4"/>
    <x v="83"/>
    <x v="83"/>
    <n v="84024"/>
    <s v="MONTALLEGRO"/>
    <s v="M"/>
    <n v="5"/>
  </r>
  <r>
    <x v="4"/>
    <x v="83"/>
    <x v="83"/>
    <n v="84025"/>
    <s v="MONTEVAGO"/>
    <s v="F"/>
    <n v="9"/>
  </r>
  <r>
    <x v="4"/>
    <x v="83"/>
    <x v="83"/>
    <n v="84025"/>
    <s v="MONTEVAGO"/>
    <s v="M"/>
    <n v="6"/>
  </r>
  <r>
    <x v="4"/>
    <x v="83"/>
    <x v="83"/>
    <n v="84026"/>
    <s v="NARO"/>
    <s v="F"/>
    <n v="32"/>
  </r>
  <r>
    <x v="4"/>
    <x v="83"/>
    <x v="83"/>
    <n v="84026"/>
    <s v="NARO"/>
    <s v="M"/>
    <n v="17"/>
  </r>
  <r>
    <x v="4"/>
    <x v="83"/>
    <x v="83"/>
    <n v="84027"/>
    <s v="PALMA DI MONTECHIARO"/>
    <s v="F"/>
    <n v="76"/>
  </r>
  <r>
    <x v="4"/>
    <x v="83"/>
    <x v="83"/>
    <n v="84027"/>
    <s v="PALMA DI MONTECHIARO"/>
    <s v="M"/>
    <n v="31"/>
  </r>
  <r>
    <x v="4"/>
    <x v="83"/>
    <x v="83"/>
    <n v="84028"/>
    <s v="PORTO EMPEDOCLE"/>
    <s v="F"/>
    <n v="37"/>
  </r>
  <r>
    <x v="4"/>
    <x v="83"/>
    <x v="83"/>
    <n v="84028"/>
    <s v="PORTO EMPEDOCLE"/>
    <s v="M"/>
    <n v="44"/>
  </r>
  <r>
    <x v="4"/>
    <x v="83"/>
    <x v="83"/>
    <n v="84029"/>
    <s v="RACALMUTO"/>
    <s v="F"/>
    <n v="26"/>
  </r>
  <r>
    <x v="4"/>
    <x v="83"/>
    <x v="83"/>
    <n v="84029"/>
    <s v="RACALMUTO"/>
    <s v="M"/>
    <n v="22"/>
  </r>
  <r>
    <x v="4"/>
    <x v="83"/>
    <x v="83"/>
    <n v="84030"/>
    <s v="RAFFADALI"/>
    <s v="F"/>
    <n v="54"/>
  </r>
  <r>
    <x v="4"/>
    <x v="83"/>
    <x v="83"/>
    <n v="84030"/>
    <s v="RAFFADALI"/>
    <s v="M"/>
    <n v="51"/>
  </r>
  <r>
    <x v="4"/>
    <x v="83"/>
    <x v="83"/>
    <n v="84031"/>
    <s v="RAVANUSA"/>
    <s v="F"/>
    <n v="45"/>
  </r>
  <r>
    <x v="4"/>
    <x v="83"/>
    <x v="83"/>
    <n v="84031"/>
    <s v="RAVANUSA"/>
    <s v="M"/>
    <n v="27"/>
  </r>
  <r>
    <x v="4"/>
    <x v="83"/>
    <x v="83"/>
    <n v="84032"/>
    <s v="REALMONTE"/>
    <s v="F"/>
    <n v="14"/>
  </r>
  <r>
    <x v="4"/>
    <x v="83"/>
    <x v="83"/>
    <n v="84032"/>
    <s v="REALMONTE"/>
    <s v="M"/>
    <n v="8"/>
  </r>
  <r>
    <x v="4"/>
    <x v="83"/>
    <x v="83"/>
    <n v="84033"/>
    <s v="RIBERA"/>
    <s v="F"/>
    <n v="80"/>
  </r>
  <r>
    <x v="4"/>
    <x v="83"/>
    <x v="83"/>
    <n v="84033"/>
    <s v="RIBERA"/>
    <s v="M"/>
    <n v="59"/>
  </r>
  <r>
    <x v="4"/>
    <x v="83"/>
    <x v="83"/>
    <n v="84034"/>
    <s v="SAMBUCA DI SICILIA"/>
    <s v="F"/>
    <n v="28"/>
  </r>
  <r>
    <x v="4"/>
    <x v="83"/>
    <x v="83"/>
    <n v="84034"/>
    <s v="SAMBUCA DI SICILIA"/>
    <s v="M"/>
    <n v="10"/>
  </r>
  <r>
    <x v="4"/>
    <x v="83"/>
    <x v="83"/>
    <n v="84035"/>
    <s v="SAN BIAGIO PLATANI"/>
    <s v="F"/>
    <n v="9"/>
  </r>
  <r>
    <x v="4"/>
    <x v="83"/>
    <x v="83"/>
    <n v="84035"/>
    <s v="SAN BIAGIO PLATANI"/>
    <s v="M"/>
    <n v="7"/>
  </r>
  <r>
    <x v="4"/>
    <x v="83"/>
    <x v="83"/>
    <n v="84036"/>
    <s v="SAN GIOVANNI GEMINI"/>
    <s v="F"/>
    <n v="29"/>
  </r>
  <r>
    <x v="4"/>
    <x v="83"/>
    <x v="83"/>
    <n v="84036"/>
    <s v="SAN GIOVANNI GEMINI"/>
    <s v="M"/>
    <n v="26"/>
  </r>
  <r>
    <x v="4"/>
    <x v="83"/>
    <x v="83"/>
    <n v="84037"/>
    <s v="SANTA ELISABETTA"/>
    <s v="F"/>
    <n v="10"/>
  </r>
  <r>
    <x v="4"/>
    <x v="83"/>
    <x v="83"/>
    <n v="84037"/>
    <s v="SANTA ELISABETTA"/>
    <s v="M"/>
    <n v="16"/>
  </r>
  <r>
    <x v="4"/>
    <x v="83"/>
    <x v="83"/>
    <n v="84038"/>
    <s v="SANTA MARGHERITA DI BELICE"/>
    <s v="F"/>
    <n v="20"/>
  </r>
  <r>
    <x v="4"/>
    <x v="83"/>
    <x v="83"/>
    <n v="84038"/>
    <s v="SANTA MARGHERITA DI BELICE"/>
    <s v="M"/>
    <n v="18"/>
  </r>
  <r>
    <x v="4"/>
    <x v="83"/>
    <x v="83"/>
    <n v="84039"/>
    <s v="SANT'ANGELO MUXARO"/>
    <s v="F"/>
    <n v="6"/>
  </r>
  <r>
    <x v="4"/>
    <x v="83"/>
    <x v="83"/>
    <n v="84039"/>
    <s v="SANT'ANGELO MUXARO"/>
    <s v="M"/>
    <n v="4"/>
  </r>
  <r>
    <x v="4"/>
    <x v="83"/>
    <x v="83"/>
    <n v="84040"/>
    <s v="SANTO STEFANO QUISQUINA"/>
    <s v="F"/>
    <n v="27"/>
  </r>
  <r>
    <x v="4"/>
    <x v="83"/>
    <x v="83"/>
    <n v="84040"/>
    <s v="SANTO STEFANO QUISQUINA"/>
    <s v="M"/>
    <n v="12"/>
  </r>
  <r>
    <x v="4"/>
    <x v="83"/>
    <x v="83"/>
    <n v="84041"/>
    <s v="SCIACCA"/>
    <s v="F"/>
    <n v="155"/>
  </r>
  <r>
    <x v="4"/>
    <x v="83"/>
    <x v="83"/>
    <n v="84041"/>
    <s v="SCIACCA"/>
    <s v="M"/>
    <n v="101"/>
  </r>
  <r>
    <x v="4"/>
    <x v="83"/>
    <x v="83"/>
    <n v="84042"/>
    <s v="SICULIANA"/>
    <s v="F"/>
    <n v="12"/>
  </r>
  <r>
    <x v="4"/>
    <x v="83"/>
    <x v="83"/>
    <n v="84042"/>
    <s v="SICULIANA"/>
    <s v="M"/>
    <n v="6"/>
  </r>
  <r>
    <x v="4"/>
    <x v="83"/>
    <x v="83"/>
    <n v="84043"/>
    <s v="VILLAFRANCA SICULA"/>
    <s v="F"/>
    <n v="7"/>
  </r>
  <r>
    <x v="4"/>
    <x v="83"/>
    <x v="83"/>
    <n v="84043"/>
    <s v="VILLAFRANCA SICULA"/>
    <s v="M"/>
    <n v="1"/>
  </r>
  <r>
    <x v="4"/>
    <x v="84"/>
    <x v="84"/>
    <n v="85001"/>
    <s v="ACQUAVIVA PLATANI"/>
    <s v="F"/>
    <n v="2"/>
  </r>
  <r>
    <x v="4"/>
    <x v="84"/>
    <x v="84"/>
    <n v="85001"/>
    <s v="ACQUAVIVA PLATANI"/>
    <s v="M"/>
    <n v="1"/>
  </r>
  <r>
    <x v="4"/>
    <x v="84"/>
    <x v="84"/>
    <n v="85002"/>
    <s v="BOMPENSIERE"/>
    <s v="F"/>
    <n v="3"/>
  </r>
  <r>
    <x v="4"/>
    <x v="84"/>
    <x v="84"/>
    <n v="85002"/>
    <s v="BOMPENSIERE"/>
    <s v="M"/>
    <n v="3"/>
  </r>
  <r>
    <x v="4"/>
    <x v="84"/>
    <x v="84"/>
    <n v="85003"/>
    <s v="BUTERA"/>
    <s v="F"/>
    <n v="34"/>
  </r>
  <r>
    <x v="4"/>
    <x v="84"/>
    <x v="84"/>
    <n v="85003"/>
    <s v="BUTERA"/>
    <s v="M"/>
    <n v="14"/>
  </r>
  <r>
    <x v="4"/>
    <x v="84"/>
    <x v="84"/>
    <n v="85004"/>
    <s v="CALTANISSETTA"/>
    <s v="F"/>
    <n v="285"/>
  </r>
  <r>
    <x v="4"/>
    <x v="84"/>
    <x v="84"/>
    <n v="85004"/>
    <s v="CALTANISSETTA"/>
    <s v="M"/>
    <n v="202"/>
  </r>
  <r>
    <x v="4"/>
    <x v="84"/>
    <x v="84"/>
    <n v="85005"/>
    <s v="CAMPOFRANCO"/>
    <s v="F"/>
    <n v="15"/>
  </r>
  <r>
    <x v="4"/>
    <x v="84"/>
    <x v="84"/>
    <n v="85005"/>
    <s v="CAMPOFRANCO"/>
    <s v="M"/>
    <n v="13"/>
  </r>
  <r>
    <x v="4"/>
    <x v="84"/>
    <x v="84"/>
    <n v="85006"/>
    <s v="DELIA"/>
    <s v="F"/>
    <n v="23"/>
  </r>
  <r>
    <x v="4"/>
    <x v="84"/>
    <x v="84"/>
    <n v="85006"/>
    <s v="DELIA"/>
    <s v="M"/>
    <n v="9"/>
  </r>
  <r>
    <x v="4"/>
    <x v="84"/>
    <x v="84"/>
    <n v="85007"/>
    <s v="GELA"/>
    <s v="F"/>
    <n v="306"/>
  </r>
  <r>
    <x v="4"/>
    <x v="84"/>
    <x v="84"/>
    <n v="85007"/>
    <s v="GELA"/>
    <s v="M"/>
    <n v="231"/>
  </r>
  <r>
    <x v="4"/>
    <x v="84"/>
    <x v="84"/>
    <n v="85008"/>
    <s v="MARIANOPOLI"/>
    <s v="F"/>
    <n v="5"/>
  </r>
  <r>
    <x v="4"/>
    <x v="84"/>
    <x v="84"/>
    <n v="85008"/>
    <s v="MARIANOPOLI"/>
    <s v="M"/>
    <n v="4"/>
  </r>
  <r>
    <x v="4"/>
    <x v="84"/>
    <x v="84"/>
    <n v="85009"/>
    <s v="MAZZARINO"/>
    <s v="F"/>
    <n v="64"/>
  </r>
  <r>
    <x v="4"/>
    <x v="84"/>
    <x v="84"/>
    <n v="85009"/>
    <s v="MAZZARINO"/>
    <s v="M"/>
    <n v="33"/>
  </r>
  <r>
    <x v="4"/>
    <x v="84"/>
    <x v="84"/>
    <n v="85010"/>
    <s v="MILENA"/>
    <s v="F"/>
    <n v="16"/>
  </r>
  <r>
    <x v="4"/>
    <x v="84"/>
    <x v="84"/>
    <n v="85010"/>
    <s v="MILENA"/>
    <s v="M"/>
    <n v="14"/>
  </r>
  <r>
    <x v="4"/>
    <x v="84"/>
    <x v="84"/>
    <n v="85011"/>
    <s v="MONTEDORO"/>
    <s v="F"/>
    <n v="5"/>
  </r>
  <r>
    <x v="4"/>
    <x v="84"/>
    <x v="84"/>
    <n v="85011"/>
    <s v="MONTEDORO"/>
    <s v="M"/>
    <n v="2"/>
  </r>
  <r>
    <x v="4"/>
    <x v="84"/>
    <x v="84"/>
    <n v="85012"/>
    <s v="MUSSOMELI"/>
    <s v="F"/>
    <n v="48"/>
  </r>
  <r>
    <x v="4"/>
    <x v="84"/>
    <x v="84"/>
    <n v="85012"/>
    <s v="MUSSOMELI"/>
    <s v="M"/>
    <n v="37"/>
  </r>
  <r>
    <x v="4"/>
    <x v="84"/>
    <x v="84"/>
    <n v="85013"/>
    <s v="NISCEMI"/>
    <s v="F"/>
    <n v="107"/>
  </r>
  <r>
    <x v="4"/>
    <x v="84"/>
    <x v="84"/>
    <n v="85013"/>
    <s v="NISCEMI"/>
    <s v="M"/>
    <n v="68"/>
  </r>
  <r>
    <x v="4"/>
    <x v="84"/>
    <x v="84"/>
    <n v="85014"/>
    <s v="RESUTTANO"/>
    <s v="F"/>
    <n v="8"/>
  </r>
  <r>
    <x v="4"/>
    <x v="84"/>
    <x v="84"/>
    <n v="85014"/>
    <s v="RESUTTANO"/>
    <s v="M"/>
    <n v="6"/>
  </r>
  <r>
    <x v="4"/>
    <x v="84"/>
    <x v="84"/>
    <n v="85015"/>
    <s v="RIESI"/>
    <s v="F"/>
    <n v="47"/>
  </r>
  <r>
    <x v="4"/>
    <x v="84"/>
    <x v="84"/>
    <n v="85015"/>
    <s v="RIESI"/>
    <s v="M"/>
    <n v="33"/>
  </r>
  <r>
    <x v="4"/>
    <x v="84"/>
    <x v="84"/>
    <n v="85016"/>
    <s v="SAN CATALDO"/>
    <s v="F"/>
    <n v="100"/>
  </r>
  <r>
    <x v="4"/>
    <x v="84"/>
    <x v="84"/>
    <n v="85016"/>
    <s v="SAN CATALDO"/>
    <s v="M"/>
    <n v="71"/>
  </r>
  <r>
    <x v="4"/>
    <x v="84"/>
    <x v="84"/>
    <n v="85017"/>
    <s v="SANTA CATERINA VILLARMOSA"/>
    <s v="F"/>
    <n v="26"/>
  </r>
  <r>
    <x v="4"/>
    <x v="84"/>
    <x v="84"/>
    <n v="85017"/>
    <s v="SANTA CATERINA VILLARMOSA"/>
    <s v="M"/>
    <n v="9"/>
  </r>
  <r>
    <x v="4"/>
    <x v="84"/>
    <x v="84"/>
    <n v="85018"/>
    <s v="SERRADIFALCO"/>
    <s v="F"/>
    <n v="26"/>
  </r>
  <r>
    <x v="4"/>
    <x v="84"/>
    <x v="84"/>
    <n v="85018"/>
    <s v="SERRADIFALCO"/>
    <s v="M"/>
    <n v="12"/>
  </r>
  <r>
    <x v="4"/>
    <x v="84"/>
    <x v="84"/>
    <n v="85019"/>
    <s v="SOMMATINO"/>
    <s v="F"/>
    <n v="25"/>
  </r>
  <r>
    <x v="4"/>
    <x v="84"/>
    <x v="84"/>
    <n v="85019"/>
    <s v="SOMMATINO"/>
    <s v="M"/>
    <n v="10"/>
  </r>
  <r>
    <x v="4"/>
    <x v="84"/>
    <x v="84"/>
    <n v="85020"/>
    <s v="SUTERA"/>
    <s v="F"/>
    <n v="10"/>
  </r>
  <r>
    <x v="4"/>
    <x v="84"/>
    <x v="84"/>
    <n v="85020"/>
    <s v="SUTERA"/>
    <s v="M"/>
    <n v="8"/>
  </r>
  <r>
    <x v="4"/>
    <x v="84"/>
    <x v="84"/>
    <n v="85021"/>
    <s v="VALLELUNGA PRATAMENO"/>
    <s v="F"/>
    <n v="7"/>
  </r>
  <r>
    <x v="4"/>
    <x v="84"/>
    <x v="84"/>
    <n v="85021"/>
    <s v="VALLELUNGA PRATAMENO"/>
    <s v="M"/>
    <n v="6"/>
  </r>
  <r>
    <x v="4"/>
    <x v="84"/>
    <x v="84"/>
    <n v="85022"/>
    <s v="VILLALBA"/>
    <s v="F"/>
    <n v="7"/>
  </r>
  <r>
    <x v="4"/>
    <x v="84"/>
    <x v="84"/>
    <n v="85022"/>
    <s v="VILLALBA"/>
    <s v="M"/>
    <n v="5"/>
  </r>
  <r>
    <x v="4"/>
    <x v="85"/>
    <x v="85"/>
    <n v="86001"/>
    <s v="AGIRA"/>
    <s v="F"/>
    <n v="32"/>
  </r>
  <r>
    <x v="4"/>
    <x v="85"/>
    <x v="85"/>
    <n v="86001"/>
    <s v="AGIRA"/>
    <s v="M"/>
    <n v="28"/>
  </r>
  <r>
    <x v="4"/>
    <x v="85"/>
    <x v="85"/>
    <n v="86002"/>
    <s v="AIDONE"/>
    <s v="F"/>
    <n v="25"/>
  </r>
  <r>
    <x v="4"/>
    <x v="85"/>
    <x v="85"/>
    <n v="86002"/>
    <s v="AIDONE"/>
    <s v="M"/>
    <n v="11"/>
  </r>
  <r>
    <x v="4"/>
    <x v="85"/>
    <x v="85"/>
    <n v="86003"/>
    <s v="ASSORO"/>
    <s v="F"/>
    <n v="11"/>
  </r>
  <r>
    <x v="4"/>
    <x v="85"/>
    <x v="85"/>
    <n v="86003"/>
    <s v="ASSORO"/>
    <s v="M"/>
    <n v="14"/>
  </r>
  <r>
    <x v="4"/>
    <x v="85"/>
    <x v="85"/>
    <n v="86004"/>
    <s v="BARRAFRANCA"/>
    <s v="F"/>
    <n v="47"/>
  </r>
  <r>
    <x v="4"/>
    <x v="85"/>
    <x v="85"/>
    <n v="86004"/>
    <s v="BARRAFRANCA"/>
    <s v="M"/>
    <n v="22"/>
  </r>
  <r>
    <x v="4"/>
    <x v="85"/>
    <x v="85"/>
    <n v="86005"/>
    <s v="CALASCIBETTA"/>
    <s v="F"/>
    <n v="24"/>
  </r>
  <r>
    <x v="4"/>
    <x v="85"/>
    <x v="85"/>
    <n v="86005"/>
    <s v="CALASCIBETTA"/>
    <s v="M"/>
    <n v="11"/>
  </r>
  <r>
    <x v="4"/>
    <x v="85"/>
    <x v="85"/>
    <n v="86006"/>
    <s v="CATENANUOVA"/>
    <s v="F"/>
    <n v="18"/>
  </r>
  <r>
    <x v="4"/>
    <x v="85"/>
    <x v="85"/>
    <n v="86006"/>
    <s v="CATENANUOVA"/>
    <s v="M"/>
    <n v="11"/>
  </r>
  <r>
    <x v="4"/>
    <x v="85"/>
    <x v="85"/>
    <n v="86007"/>
    <s v="CENTURIPE"/>
    <s v="F"/>
    <n v="16"/>
  </r>
  <r>
    <x v="4"/>
    <x v="85"/>
    <x v="85"/>
    <n v="86007"/>
    <s v="CENTURIPE"/>
    <s v="M"/>
    <n v="11"/>
  </r>
  <r>
    <x v="4"/>
    <x v="85"/>
    <x v="85"/>
    <n v="86008"/>
    <s v="CERAMI"/>
    <s v="F"/>
    <n v="4"/>
  </r>
  <r>
    <x v="4"/>
    <x v="85"/>
    <x v="85"/>
    <n v="86008"/>
    <s v="CERAMI"/>
    <s v="M"/>
    <n v="5"/>
  </r>
  <r>
    <x v="4"/>
    <x v="85"/>
    <x v="85"/>
    <n v="86009"/>
    <s v="ENNA"/>
    <s v="F"/>
    <n v="139"/>
  </r>
  <r>
    <x v="4"/>
    <x v="85"/>
    <x v="85"/>
    <n v="86009"/>
    <s v="ENNA"/>
    <s v="M"/>
    <n v="106"/>
  </r>
  <r>
    <x v="4"/>
    <x v="85"/>
    <x v="85"/>
    <n v="86010"/>
    <s v="GAGLIANO CASTELFERRATO"/>
    <s v="F"/>
    <n v="12"/>
  </r>
  <r>
    <x v="4"/>
    <x v="85"/>
    <x v="85"/>
    <n v="86010"/>
    <s v="GAGLIANO CASTELFERRATO"/>
    <s v="M"/>
    <n v="7"/>
  </r>
  <r>
    <x v="4"/>
    <x v="85"/>
    <x v="85"/>
    <n v="86011"/>
    <s v="LEONFORTE"/>
    <s v="F"/>
    <n v="50"/>
  </r>
  <r>
    <x v="4"/>
    <x v="85"/>
    <x v="85"/>
    <n v="86011"/>
    <s v="LEONFORTE"/>
    <s v="M"/>
    <n v="41"/>
  </r>
  <r>
    <x v="4"/>
    <x v="85"/>
    <x v="85"/>
    <n v="86012"/>
    <s v="NICOSIA"/>
    <s v="F"/>
    <n v="48"/>
  </r>
  <r>
    <x v="4"/>
    <x v="85"/>
    <x v="85"/>
    <n v="86012"/>
    <s v="NICOSIA"/>
    <s v="M"/>
    <n v="40"/>
  </r>
  <r>
    <x v="4"/>
    <x v="85"/>
    <x v="85"/>
    <n v="86013"/>
    <s v="NISSORIA"/>
    <s v="F"/>
    <n v="14"/>
  </r>
  <r>
    <x v="4"/>
    <x v="85"/>
    <x v="85"/>
    <n v="86013"/>
    <s v="NISSORIA"/>
    <s v="M"/>
    <n v="8"/>
  </r>
  <r>
    <x v="4"/>
    <x v="85"/>
    <x v="85"/>
    <n v="86014"/>
    <s v="PIAZZA ARMERINA"/>
    <s v="F"/>
    <n v="66"/>
  </r>
  <r>
    <x v="4"/>
    <x v="85"/>
    <x v="85"/>
    <n v="86014"/>
    <s v="PIAZZA ARMERINA"/>
    <s v="M"/>
    <n v="59"/>
  </r>
  <r>
    <x v="4"/>
    <x v="85"/>
    <x v="85"/>
    <n v="86015"/>
    <s v="PIETRAPERZIA"/>
    <s v="F"/>
    <n v="30"/>
  </r>
  <r>
    <x v="4"/>
    <x v="85"/>
    <x v="85"/>
    <n v="86015"/>
    <s v="PIETRAPERZIA"/>
    <s v="M"/>
    <n v="19"/>
  </r>
  <r>
    <x v="4"/>
    <x v="85"/>
    <x v="85"/>
    <n v="86016"/>
    <s v="REGALBUTO"/>
    <s v="F"/>
    <n v="30"/>
  </r>
  <r>
    <x v="4"/>
    <x v="85"/>
    <x v="85"/>
    <n v="86016"/>
    <s v="REGALBUTO"/>
    <s v="M"/>
    <n v="16"/>
  </r>
  <r>
    <x v="4"/>
    <x v="85"/>
    <x v="85"/>
    <n v="86017"/>
    <s v="SPERLINGA"/>
    <s v="F"/>
    <n v="8"/>
  </r>
  <r>
    <x v="4"/>
    <x v="85"/>
    <x v="85"/>
    <n v="86017"/>
    <s v="SPERLINGA"/>
    <s v="M"/>
    <n v="2"/>
  </r>
  <r>
    <x v="4"/>
    <x v="85"/>
    <x v="85"/>
    <n v="86018"/>
    <s v="TROINA"/>
    <s v="F"/>
    <n v="42"/>
  </r>
  <r>
    <x v="4"/>
    <x v="85"/>
    <x v="85"/>
    <n v="86018"/>
    <s v="TROINA"/>
    <s v="M"/>
    <n v="22"/>
  </r>
  <r>
    <x v="4"/>
    <x v="85"/>
    <x v="85"/>
    <n v="86019"/>
    <s v="VALGUARNERA CAROPEPE"/>
    <s v="F"/>
    <n v="22"/>
  </r>
  <r>
    <x v="4"/>
    <x v="85"/>
    <x v="85"/>
    <n v="86019"/>
    <s v="VALGUARNERA CAROPEPE"/>
    <s v="M"/>
    <n v="9"/>
  </r>
  <r>
    <x v="4"/>
    <x v="85"/>
    <x v="85"/>
    <n v="86020"/>
    <s v="VILLAROSA"/>
    <s v="F"/>
    <n v="23"/>
  </r>
  <r>
    <x v="4"/>
    <x v="85"/>
    <x v="85"/>
    <n v="86020"/>
    <s v="VILLAROSA"/>
    <s v="M"/>
    <n v="11"/>
  </r>
  <r>
    <x v="4"/>
    <x v="86"/>
    <x v="86"/>
    <n v="87001"/>
    <s v="ACI BONACCORSI"/>
    <s v="F"/>
    <n v="13"/>
  </r>
  <r>
    <x v="4"/>
    <x v="86"/>
    <x v="86"/>
    <n v="87001"/>
    <s v="ACI BONACCORSI"/>
    <s v="M"/>
    <n v="12"/>
  </r>
  <r>
    <x v="4"/>
    <x v="86"/>
    <x v="86"/>
    <n v="87002"/>
    <s v="ACI CASTELLO"/>
    <s v="F"/>
    <n v="80"/>
  </r>
  <r>
    <x v="4"/>
    <x v="86"/>
    <x v="86"/>
    <n v="87002"/>
    <s v="ACI CASTELLO"/>
    <s v="M"/>
    <n v="65"/>
  </r>
  <r>
    <x v="4"/>
    <x v="86"/>
    <x v="86"/>
    <n v="87003"/>
    <s v="ACI CATENA"/>
    <s v="F"/>
    <n v="106"/>
  </r>
  <r>
    <x v="4"/>
    <x v="86"/>
    <x v="86"/>
    <n v="87003"/>
    <s v="ACI CATENA"/>
    <s v="M"/>
    <n v="72"/>
  </r>
  <r>
    <x v="4"/>
    <x v="86"/>
    <x v="86"/>
    <n v="87005"/>
    <s v="ACI SANT'ANTONIO"/>
    <s v="F"/>
    <n v="92"/>
  </r>
  <r>
    <x v="4"/>
    <x v="86"/>
    <x v="86"/>
    <n v="87005"/>
    <s v="ACI SANT'ANTONIO"/>
    <s v="M"/>
    <n v="50"/>
  </r>
  <r>
    <x v="4"/>
    <x v="86"/>
    <x v="86"/>
    <n v="87004"/>
    <s v="ACIREALE"/>
    <s v="F"/>
    <n v="220"/>
  </r>
  <r>
    <x v="4"/>
    <x v="86"/>
    <x v="86"/>
    <n v="87004"/>
    <s v="ACIREALE"/>
    <s v="M"/>
    <n v="178"/>
  </r>
  <r>
    <x v="4"/>
    <x v="86"/>
    <x v="86"/>
    <n v="87006"/>
    <s v="ADRANO"/>
    <s v="F"/>
    <n v="87"/>
  </r>
  <r>
    <x v="4"/>
    <x v="86"/>
    <x v="86"/>
    <n v="87006"/>
    <s v="ADRANO"/>
    <s v="M"/>
    <n v="63"/>
  </r>
  <r>
    <x v="4"/>
    <x v="86"/>
    <x v="86"/>
    <n v="87007"/>
    <s v="BELPASSO"/>
    <s v="F"/>
    <n v="95"/>
  </r>
  <r>
    <x v="4"/>
    <x v="86"/>
    <x v="86"/>
    <n v="87007"/>
    <s v="BELPASSO"/>
    <s v="M"/>
    <n v="65"/>
  </r>
  <r>
    <x v="4"/>
    <x v="86"/>
    <x v="86"/>
    <n v="87008"/>
    <s v="BIANCAVILLA"/>
    <s v="F"/>
    <n v="69"/>
  </r>
  <r>
    <x v="4"/>
    <x v="86"/>
    <x v="86"/>
    <n v="87008"/>
    <s v="BIANCAVILLA"/>
    <s v="M"/>
    <n v="40"/>
  </r>
  <r>
    <x v="4"/>
    <x v="86"/>
    <x v="86"/>
    <n v="87009"/>
    <s v="BRONTE"/>
    <s v="F"/>
    <n v="68"/>
  </r>
  <r>
    <x v="4"/>
    <x v="86"/>
    <x v="86"/>
    <n v="87009"/>
    <s v="BRONTE"/>
    <s v="M"/>
    <n v="33"/>
  </r>
  <r>
    <x v="4"/>
    <x v="86"/>
    <x v="86"/>
    <n v="87010"/>
    <s v="CALATABIANO"/>
    <s v="F"/>
    <n v="11"/>
  </r>
  <r>
    <x v="4"/>
    <x v="86"/>
    <x v="86"/>
    <n v="87010"/>
    <s v="CALATABIANO"/>
    <s v="M"/>
    <n v="5"/>
  </r>
  <r>
    <x v="4"/>
    <x v="86"/>
    <x v="86"/>
    <n v="87011"/>
    <s v="CALTAGIRONE"/>
    <s v="F"/>
    <n v="144"/>
  </r>
  <r>
    <x v="4"/>
    <x v="86"/>
    <x v="86"/>
    <n v="87011"/>
    <s v="CALTAGIRONE"/>
    <s v="M"/>
    <n v="123"/>
  </r>
  <r>
    <x v="4"/>
    <x v="86"/>
    <x v="86"/>
    <n v="87012"/>
    <s v="CAMPOROTONDO ETNEO"/>
    <s v="F"/>
    <n v="6"/>
  </r>
  <r>
    <x v="4"/>
    <x v="86"/>
    <x v="86"/>
    <n v="87012"/>
    <s v="CAMPOROTONDO ETNEO"/>
    <s v="M"/>
    <n v="9"/>
  </r>
  <r>
    <x v="4"/>
    <x v="86"/>
    <x v="86"/>
    <n v="87013"/>
    <s v="CASTEL DI IUDICA"/>
    <s v="F"/>
    <n v="17"/>
  </r>
  <r>
    <x v="4"/>
    <x v="86"/>
    <x v="86"/>
    <n v="87013"/>
    <s v="CASTEL DI IUDICA"/>
    <s v="M"/>
    <n v="7"/>
  </r>
  <r>
    <x v="4"/>
    <x v="86"/>
    <x v="86"/>
    <n v="87014"/>
    <s v="CASTIGLIONE DI SICILIA"/>
    <s v="F"/>
    <n v="5"/>
  </r>
  <r>
    <x v="4"/>
    <x v="86"/>
    <x v="86"/>
    <n v="87014"/>
    <s v="CASTIGLIONE DI SICILIA"/>
    <s v="M"/>
    <n v="2"/>
  </r>
  <r>
    <x v="4"/>
    <x v="86"/>
    <x v="86"/>
    <n v="87015"/>
    <s v="CATANIA"/>
    <s v="F"/>
    <n v="889"/>
  </r>
  <r>
    <x v="4"/>
    <x v="86"/>
    <x v="86"/>
    <n v="87015"/>
    <s v="CATANIA"/>
    <s v="M"/>
    <n v="735"/>
  </r>
  <r>
    <x v="4"/>
    <x v="86"/>
    <x v="86"/>
    <n v="87016"/>
    <s v="FIUMEFREDDO DI SICILIA"/>
    <s v="F"/>
    <n v="35"/>
  </r>
  <r>
    <x v="4"/>
    <x v="86"/>
    <x v="86"/>
    <n v="87016"/>
    <s v="FIUMEFREDDO DI SICILIA"/>
    <s v="M"/>
    <n v="12"/>
  </r>
  <r>
    <x v="4"/>
    <x v="86"/>
    <x v="86"/>
    <n v="87017"/>
    <s v="GIARRE"/>
    <s v="F"/>
    <n v="94"/>
  </r>
  <r>
    <x v="4"/>
    <x v="86"/>
    <x v="86"/>
    <n v="87017"/>
    <s v="GIARRE"/>
    <s v="M"/>
    <n v="74"/>
  </r>
  <r>
    <x v="4"/>
    <x v="86"/>
    <x v="86"/>
    <n v="87018"/>
    <s v="GRAMMICHELE"/>
    <s v="F"/>
    <n v="44"/>
  </r>
  <r>
    <x v="4"/>
    <x v="86"/>
    <x v="86"/>
    <n v="87018"/>
    <s v="GRAMMICHELE"/>
    <s v="M"/>
    <n v="28"/>
  </r>
  <r>
    <x v="4"/>
    <x v="86"/>
    <x v="86"/>
    <n v="87019"/>
    <s v="GRAVINA DI CATANIA"/>
    <s v="F"/>
    <n v="101"/>
  </r>
  <r>
    <x v="4"/>
    <x v="86"/>
    <x v="86"/>
    <n v="87019"/>
    <s v="GRAVINA DI CATANIA"/>
    <s v="M"/>
    <n v="62"/>
  </r>
  <r>
    <x v="4"/>
    <x v="86"/>
    <x v="86"/>
    <n v="87020"/>
    <s v="LICODIA EUBEA"/>
    <s v="F"/>
    <n v="11"/>
  </r>
  <r>
    <x v="4"/>
    <x v="86"/>
    <x v="86"/>
    <n v="87020"/>
    <s v="LICODIA EUBEA"/>
    <s v="M"/>
    <n v="2"/>
  </r>
  <r>
    <x v="4"/>
    <x v="86"/>
    <x v="86"/>
    <n v="87021"/>
    <s v="LINGUAGLOSSA"/>
    <s v="F"/>
    <n v="22"/>
  </r>
  <r>
    <x v="4"/>
    <x v="86"/>
    <x v="86"/>
    <n v="87021"/>
    <s v="LINGUAGLOSSA"/>
    <s v="M"/>
    <n v="12"/>
  </r>
  <r>
    <x v="4"/>
    <x v="86"/>
    <x v="86"/>
    <n v="87022"/>
    <s v="MALETTO"/>
    <s v="F"/>
    <n v="15"/>
  </r>
  <r>
    <x v="4"/>
    <x v="86"/>
    <x v="86"/>
    <n v="87022"/>
    <s v="MALETTO"/>
    <s v="M"/>
    <n v="7"/>
  </r>
  <r>
    <x v="4"/>
    <x v="86"/>
    <x v="86"/>
    <n v="87057"/>
    <s v="MANIACE"/>
    <s v="F"/>
    <n v="5"/>
  </r>
  <r>
    <x v="4"/>
    <x v="86"/>
    <x v="86"/>
    <n v="87023"/>
    <s v="MASCALI"/>
    <s v="F"/>
    <n v="42"/>
  </r>
  <r>
    <x v="4"/>
    <x v="86"/>
    <x v="86"/>
    <n v="87023"/>
    <s v="MASCALI"/>
    <s v="M"/>
    <n v="27"/>
  </r>
  <r>
    <x v="4"/>
    <x v="86"/>
    <x v="86"/>
    <n v="87024"/>
    <s v="MASCALUCIA"/>
    <s v="F"/>
    <n v="112"/>
  </r>
  <r>
    <x v="4"/>
    <x v="86"/>
    <x v="86"/>
    <n v="87024"/>
    <s v="MASCALUCIA"/>
    <s v="M"/>
    <n v="68"/>
  </r>
  <r>
    <x v="4"/>
    <x v="86"/>
    <x v="86"/>
    <n v="87056"/>
    <s v="MAZZARRONE"/>
    <s v="F"/>
    <n v="8"/>
  </r>
  <r>
    <x v="4"/>
    <x v="86"/>
    <x v="86"/>
    <n v="87056"/>
    <s v="MAZZARRONE"/>
    <s v="M"/>
    <n v="5"/>
  </r>
  <r>
    <x v="4"/>
    <x v="86"/>
    <x v="86"/>
    <n v="87025"/>
    <s v="MILITELLO IN VAL DI CATANIA"/>
    <s v="F"/>
    <n v="31"/>
  </r>
  <r>
    <x v="4"/>
    <x v="86"/>
    <x v="86"/>
    <n v="87025"/>
    <s v="MILITELLO IN VAL DI CATANIA"/>
    <s v="M"/>
    <n v="12"/>
  </r>
  <r>
    <x v="4"/>
    <x v="86"/>
    <x v="86"/>
    <n v="87026"/>
    <s v="MILO"/>
    <s v="F"/>
    <n v="2"/>
  </r>
  <r>
    <x v="4"/>
    <x v="86"/>
    <x v="86"/>
    <n v="87026"/>
    <s v="MILO"/>
    <s v="M"/>
    <n v="1"/>
  </r>
  <r>
    <x v="4"/>
    <x v="86"/>
    <x v="86"/>
    <n v="87027"/>
    <s v="MINEO"/>
    <s v="F"/>
    <n v="22"/>
  </r>
  <r>
    <x v="4"/>
    <x v="86"/>
    <x v="86"/>
    <n v="87027"/>
    <s v="MINEO"/>
    <s v="M"/>
    <n v="8"/>
  </r>
  <r>
    <x v="4"/>
    <x v="86"/>
    <x v="86"/>
    <n v="87028"/>
    <s v="MIRABELLA IMBACCARI"/>
    <s v="F"/>
    <n v="13"/>
  </r>
  <r>
    <x v="4"/>
    <x v="86"/>
    <x v="86"/>
    <n v="87028"/>
    <s v="MIRABELLA IMBACCARI"/>
    <s v="M"/>
    <n v="7"/>
  </r>
  <r>
    <x v="4"/>
    <x v="86"/>
    <x v="86"/>
    <n v="87029"/>
    <s v="MISTERBIANCO"/>
    <s v="F"/>
    <n v="129"/>
  </r>
  <r>
    <x v="4"/>
    <x v="86"/>
    <x v="86"/>
    <n v="87029"/>
    <s v="MISTERBIANCO"/>
    <s v="M"/>
    <n v="77"/>
  </r>
  <r>
    <x v="4"/>
    <x v="86"/>
    <x v="86"/>
    <n v="87030"/>
    <s v="MOTTA SANT'ANASTASIA"/>
    <s v="F"/>
    <n v="30"/>
  </r>
  <r>
    <x v="4"/>
    <x v="86"/>
    <x v="86"/>
    <n v="87030"/>
    <s v="MOTTA SANT'ANASTASIA"/>
    <s v="M"/>
    <n v="18"/>
  </r>
  <r>
    <x v="4"/>
    <x v="86"/>
    <x v="86"/>
    <n v="87031"/>
    <s v="NICOLOSI"/>
    <s v="F"/>
    <n v="38"/>
  </r>
  <r>
    <x v="4"/>
    <x v="86"/>
    <x v="86"/>
    <n v="87031"/>
    <s v="NICOLOSI"/>
    <s v="M"/>
    <n v="22"/>
  </r>
  <r>
    <x v="4"/>
    <x v="86"/>
    <x v="86"/>
    <n v="87032"/>
    <s v="PALAGONIA"/>
    <s v="F"/>
    <n v="50"/>
  </r>
  <r>
    <x v="4"/>
    <x v="86"/>
    <x v="86"/>
    <n v="87032"/>
    <s v="PALAGONIA"/>
    <s v="M"/>
    <n v="22"/>
  </r>
  <r>
    <x v="4"/>
    <x v="86"/>
    <x v="86"/>
    <n v="87033"/>
    <s v="PATERNO'"/>
    <s v="F"/>
    <n v="155"/>
  </r>
  <r>
    <x v="4"/>
    <x v="86"/>
    <x v="86"/>
    <n v="87033"/>
    <s v="PATERNO'"/>
    <s v="M"/>
    <n v="111"/>
  </r>
  <r>
    <x v="4"/>
    <x v="86"/>
    <x v="86"/>
    <n v="87034"/>
    <s v="PEDARA"/>
    <s v="F"/>
    <n v="45"/>
  </r>
  <r>
    <x v="4"/>
    <x v="86"/>
    <x v="86"/>
    <n v="87034"/>
    <s v="PEDARA"/>
    <s v="M"/>
    <n v="31"/>
  </r>
  <r>
    <x v="4"/>
    <x v="86"/>
    <x v="86"/>
    <n v="87035"/>
    <s v="PIEDIMONTE ETNEO"/>
    <s v="F"/>
    <n v="13"/>
  </r>
  <r>
    <x v="4"/>
    <x v="86"/>
    <x v="86"/>
    <n v="87035"/>
    <s v="PIEDIMONTE ETNEO"/>
    <s v="M"/>
    <n v="4"/>
  </r>
  <r>
    <x v="4"/>
    <x v="86"/>
    <x v="86"/>
    <n v="87036"/>
    <s v="RADDUSA"/>
    <s v="F"/>
    <n v="13"/>
  </r>
  <r>
    <x v="4"/>
    <x v="86"/>
    <x v="86"/>
    <n v="87036"/>
    <s v="RADDUSA"/>
    <s v="M"/>
    <n v="2"/>
  </r>
  <r>
    <x v="4"/>
    <x v="86"/>
    <x v="86"/>
    <n v="87058"/>
    <s v="RAGALNA"/>
    <s v="F"/>
    <n v="11"/>
  </r>
  <r>
    <x v="4"/>
    <x v="86"/>
    <x v="86"/>
    <n v="87058"/>
    <s v="RAGALNA"/>
    <s v="M"/>
    <n v="18"/>
  </r>
  <r>
    <x v="4"/>
    <x v="86"/>
    <x v="86"/>
    <n v="87037"/>
    <s v="RAMACCA"/>
    <s v="F"/>
    <n v="36"/>
  </r>
  <r>
    <x v="4"/>
    <x v="86"/>
    <x v="86"/>
    <n v="87037"/>
    <s v="RAMACCA"/>
    <s v="M"/>
    <n v="35"/>
  </r>
  <r>
    <x v="4"/>
    <x v="86"/>
    <x v="86"/>
    <n v="87038"/>
    <s v="RANDAZZO"/>
    <s v="F"/>
    <n v="28"/>
  </r>
  <r>
    <x v="4"/>
    <x v="86"/>
    <x v="86"/>
    <n v="87038"/>
    <s v="RANDAZZO"/>
    <s v="M"/>
    <n v="21"/>
  </r>
  <r>
    <x v="4"/>
    <x v="86"/>
    <x v="86"/>
    <n v="87039"/>
    <s v="RIPOSTO"/>
    <s v="F"/>
    <n v="37"/>
  </r>
  <r>
    <x v="4"/>
    <x v="86"/>
    <x v="86"/>
    <n v="87039"/>
    <s v="RIPOSTO"/>
    <s v="M"/>
    <n v="25"/>
  </r>
  <r>
    <x v="4"/>
    <x v="86"/>
    <x v="86"/>
    <n v="87040"/>
    <s v="SAN CONO"/>
    <s v="F"/>
    <n v="9"/>
  </r>
  <r>
    <x v="4"/>
    <x v="86"/>
    <x v="86"/>
    <n v="87040"/>
    <s v="SAN CONO"/>
    <s v="M"/>
    <n v="9"/>
  </r>
  <r>
    <x v="4"/>
    <x v="86"/>
    <x v="86"/>
    <n v="87041"/>
    <s v="SAN GIOVANNI LA PUNTA"/>
    <s v="F"/>
    <n v="100"/>
  </r>
  <r>
    <x v="4"/>
    <x v="86"/>
    <x v="86"/>
    <n v="87041"/>
    <s v="SAN GIOVANNI LA PUNTA"/>
    <s v="M"/>
    <n v="85"/>
  </r>
  <r>
    <x v="4"/>
    <x v="86"/>
    <x v="86"/>
    <n v="87042"/>
    <s v="SAN GREGORIO DI CATANIA"/>
    <s v="F"/>
    <n v="55"/>
  </r>
  <r>
    <x v="4"/>
    <x v="86"/>
    <x v="86"/>
    <n v="87042"/>
    <s v="SAN GREGORIO DI CATANIA"/>
    <s v="M"/>
    <n v="58"/>
  </r>
  <r>
    <x v="4"/>
    <x v="86"/>
    <x v="86"/>
    <n v="87043"/>
    <s v="SAN MICHELE DI GANZARIA"/>
    <s v="F"/>
    <n v="13"/>
  </r>
  <r>
    <x v="4"/>
    <x v="86"/>
    <x v="86"/>
    <n v="87043"/>
    <s v="SAN MICHELE DI GANZARIA"/>
    <s v="M"/>
    <n v="10"/>
  </r>
  <r>
    <x v="4"/>
    <x v="86"/>
    <x v="86"/>
    <n v="87044"/>
    <s v="SAN PIETRO CLARENZA"/>
    <s v="F"/>
    <n v="25"/>
  </r>
  <r>
    <x v="4"/>
    <x v="86"/>
    <x v="86"/>
    <n v="87044"/>
    <s v="SAN PIETRO CLARENZA"/>
    <s v="M"/>
    <n v="16"/>
  </r>
  <r>
    <x v="4"/>
    <x v="86"/>
    <x v="86"/>
    <n v="87047"/>
    <s v="SANTA MARIA DI LICODIA"/>
    <s v="F"/>
    <n v="20"/>
  </r>
  <r>
    <x v="4"/>
    <x v="86"/>
    <x v="86"/>
    <n v="87047"/>
    <s v="SANTA MARIA DI LICODIA"/>
    <s v="M"/>
    <n v="14"/>
  </r>
  <r>
    <x v="4"/>
    <x v="86"/>
    <x v="86"/>
    <n v="87048"/>
    <s v="SANTA VENERINA"/>
    <s v="F"/>
    <n v="24"/>
  </r>
  <r>
    <x v="4"/>
    <x v="86"/>
    <x v="86"/>
    <n v="87048"/>
    <s v="SANTA VENERINA"/>
    <s v="M"/>
    <n v="23"/>
  </r>
  <r>
    <x v="4"/>
    <x v="86"/>
    <x v="86"/>
    <n v="87045"/>
    <s v="SANT'AGATA LI BATTIATI"/>
    <s v="F"/>
    <n v="58"/>
  </r>
  <r>
    <x v="4"/>
    <x v="86"/>
    <x v="86"/>
    <n v="87045"/>
    <s v="SANT'AGATA LI BATTIATI"/>
    <s v="M"/>
    <n v="56"/>
  </r>
  <r>
    <x v="4"/>
    <x v="86"/>
    <x v="86"/>
    <n v="87046"/>
    <s v="SANT'ALFIO"/>
    <s v="F"/>
    <n v="3"/>
  </r>
  <r>
    <x v="4"/>
    <x v="86"/>
    <x v="86"/>
    <n v="87046"/>
    <s v="SANT'ALFIO"/>
    <s v="M"/>
    <n v="5"/>
  </r>
  <r>
    <x v="4"/>
    <x v="86"/>
    <x v="86"/>
    <n v="87049"/>
    <s v="SCORDIA"/>
    <s v="F"/>
    <n v="53"/>
  </r>
  <r>
    <x v="4"/>
    <x v="86"/>
    <x v="86"/>
    <n v="87049"/>
    <s v="SCORDIA"/>
    <s v="M"/>
    <n v="27"/>
  </r>
  <r>
    <x v="4"/>
    <x v="86"/>
    <x v="86"/>
    <n v="87050"/>
    <s v="TRECASTAGNI"/>
    <s v="F"/>
    <n v="38"/>
  </r>
  <r>
    <x v="4"/>
    <x v="86"/>
    <x v="86"/>
    <n v="87050"/>
    <s v="TRECASTAGNI"/>
    <s v="M"/>
    <n v="34"/>
  </r>
  <r>
    <x v="4"/>
    <x v="86"/>
    <x v="86"/>
    <n v="87051"/>
    <s v="TREMESTIERI ETNEO"/>
    <s v="F"/>
    <n v="92"/>
  </r>
  <r>
    <x v="4"/>
    <x v="86"/>
    <x v="86"/>
    <n v="87051"/>
    <s v="TREMESTIERI ETNEO"/>
    <s v="M"/>
    <n v="84"/>
  </r>
  <r>
    <x v="4"/>
    <x v="86"/>
    <x v="86"/>
    <n v="87052"/>
    <s v="VALVERDE"/>
    <s v="F"/>
    <n v="29"/>
  </r>
  <r>
    <x v="4"/>
    <x v="86"/>
    <x v="86"/>
    <n v="87052"/>
    <s v="VALVERDE"/>
    <s v="M"/>
    <n v="26"/>
  </r>
  <r>
    <x v="4"/>
    <x v="86"/>
    <x v="86"/>
    <n v="87053"/>
    <s v="VIAGRANDE"/>
    <s v="F"/>
    <n v="37"/>
  </r>
  <r>
    <x v="4"/>
    <x v="86"/>
    <x v="86"/>
    <n v="87053"/>
    <s v="VIAGRANDE"/>
    <s v="M"/>
    <n v="22"/>
  </r>
  <r>
    <x v="4"/>
    <x v="86"/>
    <x v="86"/>
    <n v="87054"/>
    <s v="VIZZINI"/>
    <s v="F"/>
    <n v="17"/>
  </r>
  <r>
    <x v="4"/>
    <x v="86"/>
    <x v="86"/>
    <n v="87054"/>
    <s v="VIZZINI"/>
    <s v="M"/>
    <n v="8"/>
  </r>
  <r>
    <x v="4"/>
    <x v="86"/>
    <x v="86"/>
    <n v="87055"/>
    <s v="ZAFFERANA ETNEA"/>
    <s v="F"/>
    <n v="45"/>
  </r>
  <r>
    <x v="4"/>
    <x v="86"/>
    <x v="86"/>
    <n v="87055"/>
    <s v="ZAFFERANA ETNEA"/>
    <s v="M"/>
    <n v="31"/>
  </r>
  <r>
    <x v="4"/>
    <x v="87"/>
    <x v="87"/>
    <n v="88001"/>
    <s v="ACATE"/>
    <s v="F"/>
    <n v="33"/>
  </r>
  <r>
    <x v="4"/>
    <x v="87"/>
    <x v="87"/>
    <n v="88001"/>
    <s v="ACATE"/>
    <s v="M"/>
    <n v="16"/>
  </r>
  <r>
    <x v="4"/>
    <x v="87"/>
    <x v="87"/>
    <n v="88002"/>
    <s v="CHIARAMONTE GULFI"/>
    <s v="F"/>
    <n v="21"/>
  </r>
  <r>
    <x v="4"/>
    <x v="87"/>
    <x v="87"/>
    <n v="88002"/>
    <s v="CHIARAMONTE GULFI"/>
    <s v="M"/>
    <n v="16"/>
  </r>
  <r>
    <x v="4"/>
    <x v="87"/>
    <x v="87"/>
    <n v="88003"/>
    <s v="COMISO"/>
    <s v="F"/>
    <n v="92"/>
  </r>
  <r>
    <x v="4"/>
    <x v="87"/>
    <x v="87"/>
    <n v="88003"/>
    <s v="COMISO"/>
    <s v="M"/>
    <n v="55"/>
  </r>
  <r>
    <x v="4"/>
    <x v="87"/>
    <x v="87"/>
    <n v="88004"/>
    <s v="GIARRATANA"/>
    <s v="F"/>
    <n v="10"/>
  </r>
  <r>
    <x v="4"/>
    <x v="87"/>
    <x v="87"/>
    <n v="88004"/>
    <s v="GIARRATANA"/>
    <s v="M"/>
    <n v="3"/>
  </r>
  <r>
    <x v="4"/>
    <x v="87"/>
    <x v="87"/>
    <n v="88005"/>
    <s v="ISPICA"/>
    <s v="F"/>
    <n v="68"/>
  </r>
  <r>
    <x v="4"/>
    <x v="87"/>
    <x v="87"/>
    <n v="88005"/>
    <s v="ISPICA"/>
    <s v="M"/>
    <n v="50"/>
  </r>
  <r>
    <x v="4"/>
    <x v="87"/>
    <x v="87"/>
    <n v="88006"/>
    <s v="MODICA"/>
    <s v="F"/>
    <n v="197"/>
  </r>
  <r>
    <x v="4"/>
    <x v="87"/>
    <x v="87"/>
    <n v="88006"/>
    <s v="MODICA"/>
    <s v="M"/>
    <n v="150"/>
  </r>
  <r>
    <x v="4"/>
    <x v="87"/>
    <x v="87"/>
    <n v="88007"/>
    <s v="MONTEROSSO ALMO"/>
    <s v="F"/>
    <n v="10"/>
  </r>
  <r>
    <x v="4"/>
    <x v="87"/>
    <x v="87"/>
    <n v="88007"/>
    <s v="MONTEROSSO ALMO"/>
    <s v="M"/>
    <n v="8"/>
  </r>
  <r>
    <x v="4"/>
    <x v="87"/>
    <x v="87"/>
    <n v="88008"/>
    <s v="POZZALLO"/>
    <s v="F"/>
    <n v="48"/>
  </r>
  <r>
    <x v="4"/>
    <x v="87"/>
    <x v="87"/>
    <n v="88008"/>
    <s v="POZZALLO"/>
    <s v="M"/>
    <n v="37"/>
  </r>
  <r>
    <x v="4"/>
    <x v="87"/>
    <x v="87"/>
    <n v="88009"/>
    <s v="RAGUSA"/>
    <s v="F"/>
    <n v="292"/>
  </r>
  <r>
    <x v="4"/>
    <x v="87"/>
    <x v="87"/>
    <n v="88009"/>
    <s v="RAGUSA"/>
    <s v="M"/>
    <n v="220"/>
  </r>
  <r>
    <x v="4"/>
    <x v="87"/>
    <x v="87"/>
    <n v="88010"/>
    <s v="SANTA CROCE CAMERINA"/>
    <s v="F"/>
    <n v="20"/>
  </r>
  <r>
    <x v="4"/>
    <x v="87"/>
    <x v="87"/>
    <n v="88010"/>
    <s v="SANTA CROCE CAMERINA"/>
    <s v="M"/>
    <n v="18"/>
  </r>
  <r>
    <x v="4"/>
    <x v="87"/>
    <x v="87"/>
    <n v="88011"/>
    <s v="SCICLI"/>
    <s v="F"/>
    <n v="77"/>
  </r>
  <r>
    <x v="4"/>
    <x v="87"/>
    <x v="87"/>
    <n v="88011"/>
    <s v="SCICLI"/>
    <s v="M"/>
    <n v="54"/>
  </r>
  <r>
    <x v="4"/>
    <x v="87"/>
    <x v="87"/>
    <n v="88012"/>
    <s v="VITTORIA"/>
    <s v="F"/>
    <n v="152"/>
  </r>
  <r>
    <x v="4"/>
    <x v="87"/>
    <x v="87"/>
    <n v="88012"/>
    <s v="VITTORIA"/>
    <s v="M"/>
    <n v="112"/>
  </r>
  <r>
    <x v="4"/>
    <x v="88"/>
    <x v="88"/>
    <n v="89001"/>
    <s v="AUGUSTA"/>
    <s v="F"/>
    <n v="109"/>
  </r>
  <r>
    <x v="4"/>
    <x v="88"/>
    <x v="88"/>
    <n v="89001"/>
    <s v="AUGUSTA"/>
    <s v="M"/>
    <n v="87"/>
  </r>
  <r>
    <x v="4"/>
    <x v="88"/>
    <x v="88"/>
    <n v="89002"/>
    <s v="AVOLA"/>
    <s v="F"/>
    <n v="96"/>
  </r>
  <r>
    <x v="4"/>
    <x v="88"/>
    <x v="88"/>
    <n v="89002"/>
    <s v="AVOLA"/>
    <s v="M"/>
    <n v="64"/>
  </r>
  <r>
    <x v="4"/>
    <x v="88"/>
    <x v="88"/>
    <n v="89003"/>
    <s v="BUCCHERI"/>
    <s v="F"/>
    <n v="7"/>
  </r>
  <r>
    <x v="4"/>
    <x v="88"/>
    <x v="88"/>
    <n v="89003"/>
    <s v="BUCCHERI"/>
    <s v="M"/>
    <n v="4"/>
  </r>
  <r>
    <x v="4"/>
    <x v="88"/>
    <x v="88"/>
    <n v="89004"/>
    <s v="BUSCEMI"/>
    <s v="F"/>
    <n v="1"/>
  </r>
  <r>
    <x v="4"/>
    <x v="88"/>
    <x v="88"/>
    <n v="89004"/>
    <s v="BUSCEMI"/>
    <s v="M"/>
    <n v="4"/>
  </r>
  <r>
    <x v="4"/>
    <x v="88"/>
    <x v="88"/>
    <n v="89005"/>
    <s v="CANICATTINI BAGNI"/>
    <s v="F"/>
    <n v="23"/>
  </r>
  <r>
    <x v="4"/>
    <x v="88"/>
    <x v="88"/>
    <n v="89005"/>
    <s v="CANICATTINI BAGNI"/>
    <s v="M"/>
    <n v="14"/>
  </r>
  <r>
    <x v="4"/>
    <x v="88"/>
    <x v="88"/>
    <n v="89006"/>
    <s v="CARLENTINI"/>
    <s v="F"/>
    <n v="60"/>
  </r>
  <r>
    <x v="4"/>
    <x v="88"/>
    <x v="88"/>
    <n v="89006"/>
    <s v="CARLENTINI"/>
    <s v="M"/>
    <n v="53"/>
  </r>
  <r>
    <x v="4"/>
    <x v="88"/>
    <x v="88"/>
    <n v="89007"/>
    <s v="CASSARO"/>
    <s v="F"/>
    <n v="3"/>
  </r>
  <r>
    <x v="4"/>
    <x v="88"/>
    <x v="88"/>
    <n v="89007"/>
    <s v="CASSARO"/>
    <s v="M"/>
    <n v="1"/>
  </r>
  <r>
    <x v="4"/>
    <x v="88"/>
    <x v="88"/>
    <n v="89008"/>
    <s v="FERLA"/>
    <s v="F"/>
    <n v="8"/>
  </r>
  <r>
    <x v="4"/>
    <x v="88"/>
    <x v="88"/>
    <n v="89008"/>
    <s v="FERLA"/>
    <s v="M"/>
    <n v="4"/>
  </r>
  <r>
    <x v="4"/>
    <x v="88"/>
    <x v="88"/>
    <n v="89009"/>
    <s v="FLORIDIA"/>
    <s v="F"/>
    <n v="67"/>
  </r>
  <r>
    <x v="4"/>
    <x v="88"/>
    <x v="88"/>
    <n v="89009"/>
    <s v="FLORIDIA"/>
    <s v="M"/>
    <n v="46"/>
  </r>
  <r>
    <x v="4"/>
    <x v="88"/>
    <x v="88"/>
    <n v="89010"/>
    <s v="FRANCOFONTE"/>
    <s v="F"/>
    <n v="26"/>
  </r>
  <r>
    <x v="4"/>
    <x v="88"/>
    <x v="88"/>
    <n v="89010"/>
    <s v="FRANCOFONTE"/>
    <s v="M"/>
    <n v="14"/>
  </r>
  <r>
    <x v="4"/>
    <x v="88"/>
    <x v="88"/>
    <n v="89011"/>
    <s v="LENTINI"/>
    <s v="F"/>
    <n v="66"/>
  </r>
  <r>
    <x v="4"/>
    <x v="88"/>
    <x v="88"/>
    <n v="89011"/>
    <s v="LENTINI"/>
    <s v="M"/>
    <n v="33"/>
  </r>
  <r>
    <x v="4"/>
    <x v="88"/>
    <x v="88"/>
    <n v="89012"/>
    <s v="MELILLI"/>
    <s v="F"/>
    <n v="41"/>
  </r>
  <r>
    <x v="4"/>
    <x v="88"/>
    <x v="88"/>
    <n v="89012"/>
    <s v="MELILLI"/>
    <s v="M"/>
    <n v="17"/>
  </r>
  <r>
    <x v="4"/>
    <x v="88"/>
    <x v="88"/>
    <n v="89013"/>
    <s v="NOTO"/>
    <s v="F"/>
    <n v="68"/>
  </r>
  <r>
    <x v="4"/>
    <x v="88"/>
    <x v="88"/>
    <n v="89013"/>
    <s v="NOTO"/>
    <s v="M"/>
    <n v="37"/>
  </r>
  <r>
    <x v="4"/>
    <x v="88"/>
    <x v="88"/>
    <n v="89014"/>
    <s v="PACHINO"/>
    <s v="F"/>
    <n v="59"/>
  </r>
  <r>
    <x v="4"/>
    <x v="88"/>
    <x v="88"/>
    <n v="89014"/>
    <s v="PACHINO"/>
    <s v="M"/>
    <n v="25"/>
  </r>
  <r>
    <x v="4"/>
    <x v="88"/>
    <x v="88"/>
    <n v="89015"/>
    <s v="PALAZZOLO ACREIDE"/>
    <s v="F"/>
    <n v="38"/>
  </r>
  <r>
    <x v="4"/>
    <x v="88"/>
    <x v="88"/>
    <n v="89015"/>
    <s v="PALAZZOLO ACREIDE"/>
    <s v="M"/>
    <n v="26"/>
  </r>
  <r>
    <x v="4"/>
    <x v="88"/>
    <x v="88"/>
    <n v="89020"/>
    <s v="PORTOPALO DI CAPO PASSERO"/>
    <s v="F"/>
    <n v="11"/>
  </r>
  <r>
    <x v="4"/>
    <x v="88"/>
    <x v="88"/>
    <n v="89020"/>
    <s v="PORTOPALO DI CAPO PASSERO"/>
    <s v="M"/>
    <n v="2"/>
  </r>
  <r>
    <x v="4"/>
    <x v="88"/>
    <x v="88"/>
    <n v="89021"/>
    <s v="PRIOLO GARGALLO"/>
    <s v="F"/>
    <n v="30"/>
  </r>
  <r>
    <x v="4"/>
    <x v="88"/>
    <x v="88"/>
    <n v="89021"/>
    <s v="PRIOLO GARGALLO"/>
    <s v="M"/>
    <n v="15"/>
  </r>
  <r>
    <x v="4"/>
    <x v="88"/>
    <x v="88"/>
    <n v="89016"/>
    <s v="ROSOLINI"/>
    <s v="F"/>
    <n v="75"/>
  </r>
  <r>
    <x v="4"/>
    <x v="88"/>
    <x v="88"/>
    <n v="89016"/>
    <s v="ROSOLINI"/>
    <s v="M"/>
    <n v="73"/>
  </r>
  <r>
    <x v="4"/>
    <x v="88"/>
    <x v="88"/>
    <n v="89017"/>
    <s v="SIRACUSA"/>
    <s v="F"/>
    <n v="358"/>
  </r>
  <r>
    <x v="4"/>
    <x v="88"/>
    <x v="88"/>
    <n v="89017"/>
    <s v="SIRACUSA"/>
    <s v="M"/>
    <n v="288"/>
  </r>
  <r>
    <x v="4"/>
    <x v="88"/>
    <x v="88"/>
    <n v="89018"/>
    <s v="SOLARINO"/>
    <s v="F"/>
    <n v="23"/>
  </r>
  <r>
    <x v="4"/>
    <x v="88"/>
    <x v="88"/>
    <n v="89018"/>
    <s v="SOLARINO"/>
    <s v="M"/>
    <n v="13"/>
  </r>
  <r>
    <x v="4"/>
    <x v="88"/>
    <x v="88"/>
    <n v="89019"/>
    <s v="SORTINO"/>
    <s v="F"/>
    <n v="37"/>
  </r>
  <r>
    <x v="4"/>
    <x v="88"/>
    <x v="88"/>
    <n v="89019"/>
    <s v="SORTINO"/>
    <s v="M"/>
    <n v="10"/>
  </r>
  <r>
    <x v="4"/>
    <x v="89"/>
    <x v="89"/>
    <n v="90001"/>
    <s v="AGGIUS"/>
    <s v="F"/>
    <n v="4"/>
  </r>
  <r>
    <x v="4"/>
    <x v="89"/>
    <x v="89"/>
    <n v="90062"/>
    <s v="AGLIENTU"/>
    <s v="F"/>
    <n v="3"/>
  </r>
  <r>
    <x v="4"/>
    <x v="89"/>
    <x v="89"/>
    <n v="90062"/>
    <s v="AGLIENTU"/>
    <s v="M"/>
    <n v="1"/>
  </r>
  <r>
    <x v="4"/>
    <x v="89"/>
    <x v="89"/>
    <n v="90002"/>
    <s v="ALA' DEI SARDI"/>
    <s v="F"/>
    <n v="2"/>
  </r>
  <r>
    <x v="4"/>
    <x v="89"/>
    <x v="89"/>
    <n v="90002"/>
    <s v="ALA' DEI SARDI"/>
    <s v="M"/>
    <n v="4"/>
  </r>
  <r>
    <x v="4"/>
    <x v="89"/>
    <x v="89"/>
    <n v="90003"/>
    <s v="ALGHERO"/>
    <s v="F"/>
    <n v="130"/>
  </r>
  <r>
    <x v="4"/>
    <x v="89"/>
    <x v="89"/>
    <n v="90003"/>
    <s v="ALGHERO"/>
    <s v="M"/>
    <n v="105"/>
  </r>
  <r>
    <x v="4"/>
    <x v="89"/>
    <x v="89"/>
    <n v="90004"/>
    <s v="ANELA"/>
    <s v="F"/>
    <n v="3"/>
  </r>
  <r>
    <x v="4"/>
    <x v="89"/>
    <x v="89"/>
    <n v="90005"/>
    <s v="ARDARA"/>
    <s v="F"/>
    <n v="3"/>
  </r>
  <r>
    <x v="4"/>
    <x v="89"/>
    <x v="89"/>
    <n v="90006"/>
    <s v="ARZACHENA"/>
    <s v="F"/>
    <n v="23"/>
  </r>
  <r>
    <x v="4"/>
    <x v="89"/>
    <x v="89"/>
    <n v="90006"/>
    <s v="ARZACHENA"/>
    <s v="M"/>
    <n v="23"/>
  </r>
  <r>
    <x v="4"/>
    <x v="89"/>
    <x v="89"/>
    <n v="90081"/>
    <s v="BADESI"/>
    <s v="F"/>
    <n v="4"/>
  </r>
  <r>
    <x v="4"/>
    <x v="89"/>
    <x v="89"/>
    <n v="90081"/>
    <s v="BADESI"/>
    <s v="M"/>
    <n v="3"/>
  </r>
  <r>
    <x v="4"/>
    <x v="89"/>
    <x v="89"/>
    <n v="90007"/>
    <s v="BANARI"/>
    <s v="F"/>
    <n v="1"/>
  </r>
  <r>
    <x v="4"/>
    <x v="89"/>
    <x v="89"/>
    <n v="90008"/>
    <s v="BENETUTTI"/>
    <s v="F"/>
    <n v="10"/>
  </r>
  <r>
    <x v="4"/>
    <x v="89"/>
    <x v="89"/>
    <n v="90008"/>
    <s v="BENETUTTI"/>
    <s v="M"/>
    <n v="6"/>
  </r>
  <r>
    <x v="4"/>
    <x v="89"/>
    <x v="89"/>
    <n v="90009"/>
    <s v="BERCHIDDA"/>
    <s v="F"/>
    <n v="6"/>
  </r>
  <r>
    <x v="4"/>
    <x v="89"/>
    <x v="89"/>
    <n v="90009"/>
    <s v="BERCHIDDA"/>
    <s v="M"/>
    <n v="5"/>
  </r>
  <r>
    <x v="4"/>
    <x v="89"/>
    <x v="89"/>
    <n v="90010"/>
    <s v="BESSUDE"/>
    <s v="F"/>
    <n v="2"/>
  </r>
  <r>
    <x v="4"/>
    <x v="89"/>
    <x v="89"/>
    <n v="90010"/>
    <s v="BESSUDE"/>
    <s v="M"/>
    <n v="2"/>
  </r>
  <r>
    <x v="4"/>
    <x v="89"/>
    <x v="89"/>
    <n v="90011"/>
    <s v="BONNANARO"/>
    <s v="F"/>
    <n v="1"/>
  </r>
  <r>
    <x v="4"/>
    <x v="89"/>
    <x v="89"/>
    <n v="90011"/>
    <s v="BONNANARO"/>
    <s v="M"/>
    <n v="2"/>
  </r>
  <r>
    <x v="4"/>
    <x v="89"/>
    <x v="89"/>
    <n v="90012"/>
    <s v="BONO"/>
    <s v="F"/>
    <n v="19"/>
  </r>
  <r>
    <x v="4"/>
    <x v="89"/>
    <x v="89"/>
    <n v="90012"/>
    <s v="BONO"/>
    <s v="M"/>
    <n v="4"/>
  </r>
  <r>
    <x v="4"/>
    <x v="89"/>
    <x v="89"/>
    <n v="90013"/>
    <s v="BONORVA"/>
    <s v="F"/>
    <n v="16"/>
  </r>
  <r>
    <x v="4"/>
    <x v="89"/>
    <x v="89"/>
    <n v="90013"/>
    <s v="BONORVA"/>
    <s v="M"/>
    <n v="3"/>
  </r>
  <r>
    <x v="4"/>
    <x v="89"/>
    <x v="89"/>
    <n v="90014"/>
    <s v="BORTIGIADAS"/>
    <s v="F"/>
    <n v="1"/>
  </r>
  <r>
    <x v="4"/>
    <x v="89"/>
    <x v="89"/>
    <n v="90015"/>
    <s v="BORUTTA"/>
    <s v="F"/>
    <n v="1"/>
  </r>
  <r>
    <x v="4"/>
    <x v="89"/>
    <x v="89"/>
    <n v="90015"/>
    <s v="BORUTTA"/>
    <s v="M"/>
    <n v="1"/>
  </r>
  <r>
    <x v="4"/>
    <x v="89"/>
    <x v="89"/>
    <n v="90016"/>
    <s v="BOTTIDDA"/>
    <s v="F"/>
    <n v="1"/>
  </r>
  <r>
    <x v="4"/>
    <x v="89"/>
    <x v="89"/>
    <n v="90016"/>
    <s v="BOTTIDDA"/>
    <s v="M"/>
    <n v="1"/>
  </r>
  <r>
    <x v="4"/>
    <x v="89"/>
    <x v="89"/>
    <n v="90017"/>
    <s v="BUDDUSO'"/>
    <s v="F"/>
    <n v="9"/>
  </r>
  <r>
    <x v="4"/>
    <x v="89"/>
    <x v="89"/>
    <n v="90017"/>
    <s v="BUDDUSO'"/>
    <s v="M"/>
    <n v="5"/>
  </r>
  <r>
    <x v="4"/>
    <x v="89"/>
    <x v="89"/>
    <n v="90018"/>
    <s v="BULTEI"/>
    <s v="F"/>
    <n v="8"/>
  </r>
  <r>
    <x v="4"/>
    <x v="89"/>
    <x v="89"/>
    <n v="90018"/>
    <s v="BULTEI"/>
    <s v="M"/>
    <n v="3"/>
  </r>
  <r>
    <x v="4"/>
    <x v="89"/>
    <x v="89"/>
    <n v="90019"/>
    <s v="BULZI"/>
    <s v="F"/>
    <n v="1"/>
  </r>
  <r>
    <x v="4"/>
    <x v="89"/>
    <x v="89"/>
    <n v="90019"/>
    <s v="BULZI"/>
    <s v="M"/>
    <n v="3"/>
  </r>
  <r>
    <x v="4"/>
    <x v="89"/>
    <x v="89"/>
    <n v="90020"/>
    <s v="BURGOS"/>
    <s v="F"/>
    <n v="8"/>
  </r>
  <r>
    <x v="4"/>
    <x v="89"/>
    <x v="89"/>
    <n v="90020"/>
    <s v="BURGOS"/>
    <s v="M"/>
    <n v="1"/>
  </r>
  <r>
    <x v="4"/>
    <x v="89"/>
    <x v="89"/>
    <n v="90021"/>
    <s v="CALANGIANUS"/>
    <s v="F"/>
    <n v="18"/>
  </r>
  <r>
    <x v="4"/>
    <x v="89"/>
    <x v="89"/>
    <n v="90021"/>
    <s v="CALANGIANUS"/>
    <s v="M"/>
    <n v="12"/>
  </r>
  <r>
    <x v="4"/>
    <x v="89"/>
    <x v="89"/>
    <n v="90022"/>
    <s v="CARGEGHE"/>
    <s v="F"/>
    <n v="2"/>
  </r>
  <r>
    <x v="4"/>
    <x v="89"/>
    <x v="89"/>
    <n v="90022"/>
    <s v="CARGEGHE"/>
    <s v="M"/>
    <n v="1"/>
  </r>
  <r>
    <x v="4"/>
    <x v="89"/>
    <x v="89"/>
    <n v="90023"/>
    <s v="CASTELSARDO"/>
    <s v="F"/>
    <n v="15"/>
  </r>
  <r>
    <x v="4"/>
    <x v="89"/>
    <x v="89"/>
    <n v="90023"/>
    <s v="CASTELSARDO"/>
    <s v="M"/>
    <n v="8"/>
  </r>
  <r>
    <x v="4"/>
    <x v="89"/>
    <x v="89"/>
    <n v="90024"/>
    <s v="CHEREMULE"/>
    <s v="F"/>
    <n v="1"/>
  </r>
  <r>
    <x v="4"/>
    <x v="89"/>
    <x v="89"/>
    <n v="90024"/>
    <s v="CHEREMULE"/>
    <s v="M"/>
    <n v="1"/>
  </r>
  <r>
    <x v="4"/>
    <x v="89"/>
    <x v="89"/>
    <n v="90025"/>
    <s v="CHIARAMONTI"/>
    <s v="F"/>
    <n v="6"/>
  </r>
  <r>
    <x v="4"/>
    <x v="89"/>
    <x v="89"/>
    <n v="90025"/>
    <s v="CHIARAMONTI"/>
    <s v="M"/>
    <n v="1"/>
  </r>
  <r>
    <x v="4"/>
    <x v="89"/>
    <x v="89"/>
    <n v="90026"/>
    <s v="CODRONGIANOS"/>
    <s v="F"/>
    <n v="4"/>
  </r>
  <r>
    <x v="4"/>
    <x v="89"/>
    <x v="89"/>
    <n v="90026"/>
    <s v="CODRONGIANOS"/>
    <s v="M"/>
    <n v="3"/>
  </r>
  <r>
    <x v="4"/>
    <x v="89"/>
    <x v="89"/>
    <n v="90027"/>
    <s v="COSSOINE"/>
    <s v="F"/>
    <n v="3"/>
  </r>
  <r>
    <x v="4"/>
    <x v="89"/>
    <x v="89"/>
    <n v="90027"/>
    <s v="COSSOINE"/>
    <s v="M"/>
    <n v="3"/>
  </r>
  <r>
    <x v="4"/>
    <x v="89"/>
    <x v="89"/>
    <n v="90088"/>
    <s v="ERULA"/>
    <s v="F"/>
    <n v="2"/>
  </r>
  <r>
    <x v="4"/>
    <x v="89"/>
    <x v="89"/>
    <n v="90088"/>
    <s v="ERULA"/>
    <s v="M"/>
    <n v="1"/>
  </r>
  <r>
    <x v="4"/>
    <x v="89"/>
    <x v="89"/>
    <n v="90028"/>
    <s v="ESPORLATU"/>
    <s v="F"/>
    <n v="6"/>
  </r>
  <r>
    <x v="4"/>
    <x v="89"/>
    <x v="89"/>
    <n v="90029"/>
    <s v="FLORINAS"/>
    <s v="F"/>
    <n v="3"/>
  </r>
  <r>
    <x v="4"/>
    <x v="89"/>
    <x v="89"/>
    <n v="90029"/>
    <s v="FLORINAS"/>
    <s v="M"/>
    <n v="3"/>
  </r>
  <r>
    <x v="4"/>
    <x v="89"/>
    <x v="89"/>
    <n v="90083"/>
    <s v="GOLFO ARANCI"/>
    <s v="F"/>
    <n v="3"/>
  </r>
  <r>
    <x v="4"/>
    <x v="89"/>
    <x v="89"/>
    <n v="90083"/>
    <s v="GOLFO ARANCI"/>
    <s v="M"/>
    <n v="3"/>
  </r>
  <r>
    <x v="4"/>
    <x v="89"/>
    <x v="89"/>
    <n v="90031"/>
    <s v="ILLORAI"/>
    <s v="F"/>
    <n v="5"/>
  </r>
  <r>
    <x v="4"/>
    <x v="89"/>
    <x v="89"/>
    <n v="90031"/>
    <s v="ILLORAI"/>
    <s v="M"/>
    <n v="1"/>
  </r>
  <r>
    <x v="4"/>
    <x v="89"/>
    <x v="89"/>
    <n v="90032"/>
    <s v="ITTIREDDU"/>
    <s v="F"/>
    <n v="4"/>
  </r>
  <r>
    <x v="4"/>
    <x v="89"/>
    <x v="89"/>
    <n v="90032"/>
    <s v="ITTIREDDU"/>
    <s v="M"/>
    <n v="1"/>
  </r>
  <r>
    <x v="4"/>
    <x v="89"/>
    <x v="89"/>
    <n v="90033"/>
    <s v="ITTIRI"/>
    <s v="F"/>
    <n v="24"/>
  </r>
  <r>
    <x v="4"/>
    <x v="89"/>
    <x v="89"/>
    <n v="90033"/>
    <s v="ITTIRI"/>
    <s v="M"/>
    <n v="12"/>
  </r>
  <r>
    <x v="4"/>
    <x v="89"/>
    <x v="89"/>
    <n v="90035"/>
    <s v="LA MADDALENA"/>
    <s v="F"/>
    <n v="27"/>
  </r>
  <r>
    <x v="4"/>
    <x v="89"/>
    <x v="89"/>
    <n v="90035"/>
    <s v="LA MADDALENA"/>
    <s v="M"/>
    <n v="10"/>
  </r>
  <r>
    <x v="4"/>
    <x v="89"/>
    <x v="89"/>
    <n v="90034"/>
    <s v="LAERRU"/>
    <s v="F"/>
    <n v="2"/>
  </r>
  <r>
    <x v="4"/>
    <x v="89"/>
    <x v="89"/>
    <n v="90084"/>
    <s v="LOIRI PORTO SAN PAOLO"/>
    <s v="F"/>
    <n v="4"/>
  </r>
  <r>
    <x v="4"/>
    <x v="89"/>
    <x v="89"/>
    <n v="90084"/>
    <s v="LOIRI PORTO SAN PAOLO"/>
    <s v="M"/>
    <n v="2"/>
  </r>
  <r>
    <x v="4"/>
    <x v="89"/>
    <x v="89"/>
    <n v="90037"/>
    <s v="LURAS"/>
    <s v="F"/>
    <n v="3"/>
  </r>
  <r>
    <x v="4"/>
    <x v="89"/>
    <x v="89"/>
    <n v="90037"/>
    <s v="LURAS"/>
    <s v="M"/>
    <n v="7"/>
  </r>
  <r>
    <x v="4"/>
    <x v="89"/>
    <x v="89"/>
    <n v="90038"/>
    <s v="MARA"/>
    <s v="F"/>
    <n v="1"/>
  </r>
  <r>
    <x v="4"/>
    <x v="89"/>
    <x v="89"/>
    <n v="90038"/>
    <s v="MARA"/>
    <s v="M"/>
    <n v="1"/>
  </r>
  <r>
    <x v="4"/>
    <x v="89"/>
    <x v="89"/>
    <n v="90039"/>
    <s v="MARTIS"/>
    <s v="F"/>
    <n v="1"/>
  </r>
  <r>
    <x v="4"/>
    <x v="89"/>
    <x v="89"/>
    <n v="90041"/>
    <s v="MONTI"/>
    <s v="F"/>
    <n v="3"/>
  </r>
  <r>
    <x v="4"/>
    <x v="89"/>
    <x v="89"/>
    <n v="90041"/>
    <s v="MONTI"/>
    <s v="M"/>
    <n v="2"/>
  </r>
  <r>
    <x v="4"/>
    <x v="89"/>
    <x v="89"/>
    <n v="90042"/>
    <s v="MORES"/>
    <s v="F"/>
    <n v="2"/>
  </r>
  <r>
    <x v="4"/>
    <x v="89"/>
    <x v="89"/>
    <n v="90042"/>
    <s v="MORES"/>
    <s v="M"/>
    <n v="3"/>
  </r>
  <r>
    <x v="4"/>
    <x v="89"/>
    <x v="89"/>
    <n v="90043"/>
    <s v="MUROS"/>
    <s v="F"/>
    <n v="4"/>
  </r>
  <r>
    <x v="4"/>
    <x v="89"/>
    <x v="89"/>
    <n v="90043"/>
    <s v="MUROS"/>
    <s v="M"/>
    <n v="3"/>
  </r>
  <r>
    <x v="4"/>
    <x v="89"/>
    <x v="89"/>
    <n v="90044"/>
    <s v="NUGHEDU SAN NICOLO"/>
    <s v="F"/>
    <n v="4"/>
  </r>
  <r>
    <x v="4"/>
    <x v="89"/>
    <x v="89"/>
    <n v="90044"/>
    <s v="NUGHEDU SAN NICOLO"/>
    <s v="M"/>
    <n v="1"/>
  </r>
  <r>
    <x v="4"/>
    <x v="89"/>
    <x v="89"/>
    <n v="90045"/>
    <s v="NULE"/>
    <s v="F"/>
    <n v="12"/>
  </r>
  <r>
    <x v="4"/>
    <x v="89"/>
    <x v="89"/>
    <n v="90045"/>
    <s v="NULE"/>
    <s v="M"/>
    <n v="2"/>
  </r>
  <r>
    <x v="4"/>
    <x v="89"/>
    <x v="89"/>
    <n v="90046"/>
    <s v="NULVI"/>
    <s v="F"/>
    <n v="6"/>
  </r>
  <r>
    <x v="4"/>
    <x v="89"/>
    <x v="89"/>
    <n v="90046"/>
    <s v="NULVI"/>
    <s v="M"/>
    <n v="1"/>
  </r>
  <r>
    <x v="4"/>
    <x v="89"/>
    <x v="89"/>
    <n v="90047"/>
    <s v="OLBIA"/>
    <s v="F"/>
    <n v="127"/>
  </r>
  <r>
    <x v="4"/>
    <x v="89"/>
    <x v="89"/>
    <n v="90047"/>
    <s v="OLBIA"/>
    <s v="M"/>
    <n v="81"/>
  </r>
  <r>
    <x v="4"/>
    <x v="89"/>
    <x v="89"/>
    <n v="90048"/>
    <s v="OLMEDO"/>
    <s v="F"/>
    <n v="12"/>
  </r>
  <r>
    <x v="4"/>
    <x v="89"/>
    <x v="89"/>
    <n v="90049"/>
    <s v="OSCHIRI"/>
    <s v="F"/>
    <n v="18"/>
  </r>
  <r>
    <x v="4"/>
    <x v="89"/>
    <x v="89"/>
    <n v="90049"/>
    <s v="OSCHIRI"/>
    <s v="M"/>
    <n v="2"/>
  </r>
  <r>
    <x v="4"/>
    <x v="89"/>
    <x v="89"/>
    <n v="90050"/>
    <s v="OSILO"/>
    <s v="F"/>
    <n v="14"/>
  </r>
  <r>
    <x v="4"/>
    <x v="89"/>
    <x v="89"/>
    <n v="90050"/>
    <s v="OSILO"/>
    <s v="M"/>
    <n v="4"/>
  </r>
  <r>
    <x v="4"/>
    <x v="89"/>
    <x v="89"/>
    <n v="90051"/>
    <s v="OSSI"/>
    <s v="F"/>
    <n v="24"/>
  </r>
  <r>
    <x v="4"/>
    <x v="89"/>
    <x v="89"/>
    <n v="90051"/>
    <s v="OSSI"/>
    <s v="M"/>
    <n v="14"/>
  </r>
  <r>
    <x v="4"/>
    <x v="89"/>
    <x v="89"/>
    <n v="90052"/>
    <s v="OZIERI"/>
    <s v="F"/>
    <n v="33"/>
  </r>
  <r>
    <x v="4"/>
    <x v="89"/>
    <x v="89"/>
    <n v="90052"/>
    <s v="OZIERI"/>
    <s v="M"/>
    <n v="27"/>
  </r>
  <r>
    <x v="4"/>
    <x v="89"/>
    <x v="89"/>
    <n v="90053"/>
    <s v="PADRIA"/>
    <s v="F"/>
    <n v="2"/>
  </r>
  <r>
    <x v="4"/>
    <x v="89"/>
    <x v="89"/>
    <n v="90090"/>
    <s v="PADRU"/>
    <s v="F"/>
    <n v="4"/>
  </r>
  <r>
    <x v="4"/>
    <x v="89"/>
    <x v="89"/>
    <n v="90090"/>
    <s v="PADRU"/>
    <s v="M"/>
    <n v="5"/>
  </r>
  <r>
    <x v="4"/>
    <x v="89"/>
    <x v="89"/>
    <n v="90054"/>
    <s v="PALAU"/>
    <s v="F"/>
    <n v="6"/>
  </r>
  <r>
    <x v="4"/>
    <x v="89"/>
    <x v="89"/>
    <n v="90054"/>
    <s v="PALAU"/>
    <s v="M"/>
    <n v="6"/>
  </r>
  <r>
    <x v="4"/>
    <x v="89"/>
    <x v="89"/>
    <n v="90055"/>
    <s v="PATTADA"/>
    <s v="F"/>
    <n v="13"/>
  </r>
  <r>
    <x v="4"/>
    <x v="89"/>
    <x v="89"/>
    <n v="90055"/>
    <s v="PATTADA"/>
    <s v="M"/>
    <n v="8"/>
  </r>
  <r>
    <x v="4"/>
    <x v="89"/>
    <x v="89"/>
    <n v="90056"/>
    <s v="PERFUGAS"/>
    <s v="F"/>
    <n v="6"/>
  </r>
  <r>
    <x v="4"/>
    <x v="89"/>
    <x v="89"/>
    <n v="90056"/>
    <s v="PERFUGAS"/>
    <s v="M"/>
    <n v="5"/>
  </r>
  <r>
    <x v="4"/>
    <x v="89"/>
    <x v="89"/>
    <n v="90057"/>
    <s v="PLOAGHE"/>
    <s v="F"/>
    <n v="19"/>
  </r>
  <r>
    <x v="4"/>
    <x v="89"/>
    <x v="89"/>
    <n v="90057"/>
    <s v="PLOAGHE"/>
    <s v="M"/>
    <n v="13"/>
  </r>
  <r>
    <x v="4"/>
    <x v="89"/>
    <x v="89"/>
    <n v="90058"/>
    <s v="PORTO TORRES"/>
    <s v="F"/>
    <n v="67"/>
  </r>
  <r>
    <x v="4"/>
    <x v="89"/>
    <x v="89"/>
    <n v="90058"/>
    <s v="PORTO TORRES"/>
    <s v="M"/>
    <n v="52"/>
  </r>
  <r>
    <x v="4"/>
    <x v="89"/>
    <x v="89"/>
    <n v="90059"/>
    <s v="POZZOMAGGIORE"/>
    <s v="F"/>
    <n v="13"/>
  </r>
  <r>
    <x v="4"/>
    <x v="89"/>
    <x v="89"/>
    <n v="90059"/>
    <s v="POZZOMAGGIORE"/>
    <s v="M"/>
    <n v="4"/>
  </r>
  <r>
    <x v="4"/>
    <x v="89"/>
    <x v="89"/>
    <n v="90060"/>
    <s v="PUTIFIGARI"/>
    <s v="F"/>
    <n v="4"/>
  </r>
  <r>
    <x v="4"/>
    <x v="89"/>
    <x v="89"/>
    <n v="90060"/>
    <s v="PUTIFIGARI"/>
    <s v="M"/>
    <n v="5"/>
  </r>
  <r>
    <x v="4"/>
    <x v="89"/>
    <x v="89"/>
    <n v="90061"/>
    <s v="ROMANA"/>
    <s v="F"/>
    <n v="1"/>
  </r>
  <r>
    <x v="4"/>
    <x v="89"/>
    <x v="89"/>
    <n v="90061"/>
    <s v="ROMANA"/>
    <s v="M"/>
    <n v="1"/>
  </r>
  <r>
    <x v="4"/>
    <x v="89"/>
    <x v="89"/>
    <n v="90087"/>
    <s v="SANTA MARIA COGHINAS"/>
    <s v="F"/>
    <n v="2"/>
  </r>
  <r>
    <x v="4"/>
    <x v="89"/>
    <x v="89"/>
    <n v="90087"/>
    <s v="SANTA MARIA COGHINAS"/>
    <s v="M"/>
    <n v="1"/>
  </r>
  <r>
    <x v="4"/>
    <x v="89"/>
    <x v="89"/>
    <n v="90063"/>
    <s v="SANTA TERESA GALLURA"/>
    <s v="F"/>
    <n v="9"/>
  </r>
  <r>
    <x v="4"/>
    <x v="89"/>
    <x v="89"/>
    <n v="90063"/>
    <s v="SANTA TERESA GALLURA"/>
    <s v="M"/>
    <n v="5"/>
  </r>
  <r>
    <x v="4"/>
    <x v="89"/>
    <x v="89"/>
    <n v="90085"/>
    <s v="SANT'ANTONIO DI GALLURA"/>
    <s v="F"/>
    <n v="3"/>
  </r>
  <r>
    <x v="4"/>
    <x v="89"/>
    <x v="89"/>
    <n v="90064"/>
    <s v="SASSARI"/>
    <s v="F"/>
    <n v="480"/>
  </r>
  <r>
    <x v="4"/>
    <x v="89"/>
    <x v="89"/>
    <n v="90064"/>
    <s v="SASSARI"/>
    <s v="M"/>
    <n v="324"/>
  </r>
  <r>
    <x v="4"/>
    <x v="89"/>
    <x v="89"/>
    <n v="90065"/>
    <s v="SEDINI"/>
    <s v="F"/>
    <n v="8"/>
  </r>
  <r>
    <x v="4"/>
    <x v="89"/>
    <x v="89"/>
    <n v="90065"/>
    <s v="SEDINI"/>
    <s v="M"/>
    <n v="1"/>
  </r>
  <r>
    <x v="4"/>
    <x v="89"/>
    <x v="89"/>
    <n v="90066"/>
    <s v="SEMESTENE"/>
    <s v="M"/>
    <n v="1"/>
  </r>
  <r>
    <x v="4"/>
    <x v="89"/>
    <x v="89"/>
    <n v="90067"/>
    <s v="SENNORI"/>
    <s v="F"/>
    <n v="13"/>
  </r>
  <r>
    <x v="4"/>
    <x v="89"/>
    <x v="89"/>
    <n v="90067"/>
    <s v="SENNORI"/>
    <s v="M"/>
    <n v="10"/>
  </r>
  <r>
    <x v="4"/>
    <x v="89"/>
    <x v="89"/>
    <n v="90068"/>
    <s v="SILIGO"/>
    <s v="F"/>
    <n v="2"/>
  </r>
  <r>
    <x v="4"/>
    <x v="89"/>
    <x v="89"/>
    <n v="90068"/>
    <s v="SILIGO"/>
    <s v="M"/>
    <n v="3"/>
  </r>
  <r>
    <x v="4"/>
    <x v="89"/>
    <x v="89"/>
    <n v="90069"/>
    <s v="SORSO"/>
    <s v="F"/>
    <n v="28"/>
  </r>
  <r>
    <x v="4"/>
    <x v="89"/>
    <x v="89"/>
    <n v="90069"/>
    <s v="SORSO"/>
    <s v="M"/>
    <n v="24"/>
  </r>
  <r>
    <x v="4"/>
    <x v="89"/>
    <x v="89"/>
    <n v="90089"/>
    <s v="STINTINO"/>
    <s v="F"/>
    <n v="8"/>
  </r>
  <r>
    <x v="4"/>
    <x v="89"/>
    <x v="89"/>
    <n v="90089"/>
    <s v="STINTINO"/>
    <s v="M"/>
    <n v="2"/>
  </r>
  <r>
    <x v="4"/>
    <x v="89"/>
    <x v="89"/>
    <n v="90080"/>
    <s v="TELTI"/>
    <s v="F"/>
    <n v="2"/>
  </r>
  <r>
    <x v="4"/>
    <x v="89"/>
    <x v="89"/>
    <n v="90070"/>
    <s v="TEMPIO PAUSANIA"/>
    <s v="F"/>
    <n v="47"/>
  </r>
  <r>
    <x v="4"/>
    <x v="89"/>
    <x v="89"/>
    <n v="90070"/>
    <s v="TEMPIO PAUSANIA"/>
    <s v="M"/>
    <n v="28"/>
  </r>
  <r>
    <x v="4"/>
    <x v="89"/>
    <x v="89"/>
    <n v="90086"/>
    <s v="TERGU"/>
    <s v="M"/>
    <n v="1"/>
  </r>
  <r>
    <x v="4"/>
    <x v="89"/>
    <x v="89"/>
    <n v="90071"/>
    <s v="THIESI"/>
    <s v="F"/>
    <n v="12"/>
  </r>
  <r>
    <x v="4"/>
    <x v="89"/>
    <x v="89"/>
    <n v="90071"/>
    <s v="THIESI"/>
    <s v="M"/>
    <n v="5"/>
  </r>
  <r>
    <x v="4"/>
    <x v="89"/>
    <x v="89"/>
    <n v="90072"/>
    <s v="TISSI"/>
    <s v="F"/>
    <n v="10"/>
  </r>
  <r>
    <x v="4"/>
    <x v="89"/>
    <x v="89"/>
    <n v="90072"/>
    <s v="TISSI"/>
    <s v="M"/>
    <n v="8"/>
  </r>
  <r>
    <x v="4"/>
    <x v="89"/>
    <x v="89"/>
    <n v="90073"/>
    <s v="TORRALBA"/>
    <s v="F"/>
    <n v="4"/>
  </r>
  <r>
    <x v="4"/>
    <x v="89"/>
    <x v="89"/>
    <n v="90073"/>
    <s v="TORRALBA"/>
    <s v="M"/>
    <n v="1"/>
  </r>
  <r>
    <x v="4"/>
    <x v="89"/>
    <x v="89"/>
    <n v="90074"/>
    <s v="TRINITA' D'AGULTU E VIGNOLA"/>
    <s v="F"/>
    <n v="4"/>
  </r>
  <r>
    <x v="4"/>
    <x v="89"/>
    <x v="89"/>
    <n v="90075"/>
    <s v="TULA"/>
    <s v="F"/>
    <n v="7"/>
  </r>
  <r>
    <x v="4"/>
    <x v="89"/>
    <x v="89"/>
    <n v="90075"/>
    <s v="TULA"/>
    <s v="M"/>
    <n v="1"/>
  </r>
  <r>
    <x v="4"/>
    <x v="89"/>
    <x v="89"/>
    <n v="90076"/>
    <s v="URI"/>
    <s v="F"/>
    <n v="13"/>
  </r>
  <r>
    <x v="4"/>
    <x v="89"/>
    <x v="89"/>
    <n v="90076"/>
    <s v="URI"/>
    <s v="M"/>
    <n v="10"/>
  </r>
  <r>
    <x v="4"/>
    <x v="89"/>
    <x v="89"/>
    <n v="90077"/>
    <s v="USINI"/>
    <s v="F"/>
    <n v="13"/>
  </r>
  <r>
    <x v="4"/>
    <x v="89"/>
    <x v="89"/>
    <n v="90077"/>
    <s v="USINI"/>
    <s v="M"/>
    <n v="5"/>
  </r>
  <r>
    <x v="4"/>
    <x v="89"/>
    <x v="89"/>
    <n v="90079"/>
    <s v="VALLEDORIA"/>
    <s v="F"/>
    <n v="5"/>
  </r>
  <r>
    <x v="4"/>
    <x v="89"/>
    <x v="89"/>
    <n v="90079"/>
    <s v="VALLEDORIA"/>
    <s v="M"/>
    <n v="1"/>
  </r>
  <r>
    <x v="4"/>
    <x v="89"/>
    <x v="89"/>
    <n v="90082"/>
    <s v="VIDDALBA"/>
    <s v="F"/>
    <n v="6"/>
  </r>
  <r>
    <x v="4"/>
    <x v="89"/>
    <x v="89"/>
    <n v="90078"/>
    <s v="VILLANOVA MONTELEONE"/>
    <s v="F"/>
    <n v="9"/>
  </r>
  <r>
    <x v="4"/>
    <x v="89"/>
    <x v="89"/>
    <n v="90078"/>
    <s v="VILLANOVA MONTELEONE"/>
    <s v="M"/>
    <n v="5"/>
  </r>
  <r>
    <x v="4"/>
    <x v="90"/>
    <x v="90"/>
    <n v="91001"/>
    <s v="ARITZO"/>
    <s v="F"/>
    <n v="4"/>
  </r>
  <r>
    <x v="4"/>
    <x v="90"/>
    <x v="90"/>
    <n v="91001"/>
    <s v="ARITZO"/>
    <s v="M"/>
    <n v="1"/>
  </r>
  <r>
    <x v="4"/>
    <x v="90"/>
    <x v="90"/>
    <n v="91002"/>
    <s v="ARZANA"/>
    <s v="F"/>
    <n v="20"/>
  </r>
  <r>
    <x v="4"/>
    <x v="90"/>
    <x v="90"/>
    <n v="91002"/>
    <s v="ARZANA"/>
    <s v="M"/>
    <n v="3"/>
  </r>
  <r>
    <x v="4"/>
    <x v="90"/>
    <x v="90"/>
    <n v="91003"/>
    <s v="ATZARA"/>
    <s v="F"/>
    <n v="5"/>
  </r>
  <r>
    <x v="4"/>
    <x v="90"/>
    <x v="90"/>
    <n v="91003"/>
    <s v="ATZARA"/>
    <s v="M"/>
    <n v="6"/>
  </r>
  <r>
    <x v="4"/>
    <x v="90"/>
    <x v="90"/>
    <n v="91004"/>
    <s v="AUSTIS"/>
    <s v="F"/>
    <n v="3"/>
  </r>
  <r>
    <x v="4"/>
    <x v="90"/>
    <x v="90"/>
    <n v="91004"/>
    <s v="AUSTIS"/>
    <s v="M"/>
    <n v="2"/>
  </r>
  <r>
    <x v="4"/>
    <x v="90"/>
    <x v="90"/>
    <n v="91005"/>
    <s v="BARI SARDO"/>
    <s v="F"/>
    <n v="9"/>
  </r>
  <r>
    <x v="4"/>
    <x v="90"/>
    <x v="90"/>
    <n v="91005"/>
    <s v="BARI SARDO"/>
    <s v="M"/>
    <n v="8"/>
  </r>
  <r>
    <x v="4"/>
    <x v="90"/>
    <x v="90"/>
    <n v="91006"/>
    <s v="BAUNEI"/>
    <s v="F"/>
    <n v="9"/>
  </r>
  <r>
    <x v="4"/>
    <x v="90"/>
    <x v="90"/>
    <n v="91006"/>
    <s v="BAUNEI"/>
    <s v="M"/>
    <n v="12"/>
  </r>
  <r>
    <x v="4"/>
    <x v="90"/>
    <x v="90"/>
    <n v="91007"/>
    <s v="BELVI"/>
    <s v="F"/>
    <n v="1"/>
  </r>
  <r>
    <x v="4"/>
    <x v="90"/>
    <x v="90"/>
    <n v="91007"/>
    <s v="BELVI"/>
    <s v="M"/>
    <n v="5"/>
  </r>
  <r>
    <x v="4"/>
    <x v="90"/>
    <x v="90"/>
    <n v="91008"/>
    <s v="BIRORI"/>
    <s v="F"/>
    <n v="1"/>
  </r>
  <r>
    <x v="4"/>
    <x v="90"/>
    <x v="90"/>
    <n v="91009"/>
    <s v="BITTI"/>
    <s v="F"/>
    <n v="12"/>
  </r>
  <r>
    <x v="4"/>
    <x v="90"/>
    <x v="90"/>
    <n v="91009"/>
    <s v="BITTI"/>
    <s v="M"/>
    <n v="8"/>
  </r>
  <r>
    <x v="4"/>
    <x v="90"/>
    <x v="90"/>
    <n v="91010"/>
    <s v="BOLOTANA"/>
    <s v="F"/>
    <n v="8"/>
  </r>
  <r>
    <x v="4"/>
    <x v="90"/>
    <x v="90"/>
    <n v="91010"/>
    <s v="BOLOTANA"/>
    <s v="M"/>
    <n v="5"/>
  </r>
  <r>
    <x v="4"/>
    <x v="90"/>
    <x v="90"/>
    <n v="91011"/>
    <s v="BORORE"/>
    <s v="F"/>
    <n v="6"/>
  </r>
  <r>
    <x v="4"/>
    <x v="90"/>
    <x v="90"/>
    <n v="91011"/>
    <s v="BORORE"/>
    <s v="M"/>
    <n v="1"/>
  </r>
  <r>
    <x v="4"/>
    <x v="90"/>
    <x v="90"/>
    <n v="91012"/>
    <s v="BORTIGALI"/>
    <s v="F"/>
    <n v="5"/>
  </r>
  <r>
    <x v="4"/>
    <x v="90"/>
    <x v="90"/>
    <n v="91012"/>
    <s v="BORTIGALI"/>
    <s v="M"/>
    <n v="2"/>
  </r>
  <r>
    <x v="4"/>
    <x v="90"/>
    <x v="90"/>
    <n v="91103"/>
    <s v="CARDEDU"/>
    <s v="F"/>
    <n v="8"/>
  </r>
  <r>
    <x v="4"/>
    <x v="90"/>
    <x v="90"/>
    <n v="91103"/>
    <s v="CARDEDU"/>
    <s v="M"/>
    <n v="5"/>
  </r>
  <r>
    <x v="4"/>
    <x v="90"/>
    <x v="90"/>
    <n v="91016"/>
    <s v="DESULO"/>
    <s v="F"/>
    <n v="5"/>
  </r>
  <r>
    <x v="4"/>
    <x v="90"/>
    <x v="90"/>
    <n v="91016"/>
    <s v="DESULO"/>
    <s v="M"/>
    <n v="5"/>
  </r>
  <r>
    <x v="4"/>
    <x v="90"/>
    <x v="90"/>
    <n v="91017"/>
    <s v="DORGALI"/>
    <s v="F"/>
    <n v="22"/>
  </r>
  <r>
    <x v="4"/>
    <x v="90"/>
    <x v="90"/>
    <n v="91017"/>
    <s v="DORGALI"/>
    <s v="M"/>
    <n v="16"/>
  </r>
  <r>
    <x v="4"/>
    <x v="90"/>
    <x v="90"/>
    <n v="91018"/>
    <s v="DUALCHI"/>
    <s v="F"/>
    <n v="1"/>
  </r>
  <r>
    <x v="4"/>
    <x v="90"/>
    <x v="90"/>
    <n v="91018"/>
    <s v="DUALCHI"/>
    <s v="M"/>
    <n v="2"/>
  </r>
  <r>
    <x v="4"/>
    <x v="90"/>
    <x v="90"/>
    <n v="91019"/>
    <s v="ELINI"/>
    <s v="F"/>
    <n v="3"/>
  </r>
  <r>
    <x v="4"/>
    <x v="90"/>
    <x v="90"/>
    <n v="91019"/>
    <s v="ELINI"/>
    <s v="M"/>
    <n v="1"/>
  </r>
  <r>
    <x v="4"/>
    <x v="90"/>
    <x v="90"/>
    <n v="91024"/>
    <s v="FONNI"/>
    <s v="F"/>
    <n v="18"/>
  </r>
  <r>
    <x v="4"/>
    <x v="90"/>
    <x v="90"/>
    <n v="91024"/>
    <s v="FONNI"/>
    <s v="M"/>
    <n v="6"/>
  </r>
  <r>
    <x v="4"/>
    <x v="90"/>
    <x v="90"/>
    <n v="91025"/>
    <s v="GADONI"/>
    <s v="F"/>
    <n v="1"/>
  </r>
  <r>
    <x v="4"/>
    <x v="90"/>
    <x v="90"/>
    <n v="91026"/>
    <s v="GAIRO"/>
    <s v="F"/>
    <n v="5"/>
  </r>
  <r>
    <x v="4"/>
    <x v="90"/>
    <x v="90"/>
    <n v="91026"/>
    <s v="GAIRO"/>
    <s v="M"/>
    <n v="1"/>
  </r>
  <r>
    <x v="4"/>
    <x v="90"/>
    <x v="90"/>
    <n v="91027"/>
    <s v="GALTELLI"/>
    <s v="F"/>
    <n v="8"/>
  </r>
  <r>
    <x v="4"/>
    <x v="90"/>
    <x v="90"/>
    <n v="91028"/>
    <s v="GAVOI"/>
    <s v="F"/>
    <n v="10"/>
  </r>
  <r>
    <x v="4"/>
    <x v="90"/>
    <x v="90"/>
    <n v="91028"/>
    <s v="GAVOI"/>
    <s v="M"/>
    <n v="6"/>
  </r>
  <r>
    <x v="4"/>
    <x v="90"/>
    <x v="90"/>
    <n v="91031"/>
    <s v="GIRASOLE"/>
    <s v="F"/>
    <n v="3"/>
  </r>
  <r>
    <x v="4"/>
    <x v="90"/>
    <x v="90"/>
    <n v="91031"/>
    <s v="GIRASOLE"/>
    <s v="M"/>
    <n v="2"/>
  </r>
  <r>
    <x v="4"/>
    <x v="90"/>
    <x v="90"/>
    <n v="91032"/>
    <s v="ILBONO"/>
    <s v="F"/>
    <n v="8"/>
  </r>
  <r>
    <x v="4"/>
    <x v="90"/>
    <x v="90"/>
    <n v="91032"/>
    <s v="ILBONO"/>
    <s v="M"/>
    <n v="7"/>
  </r>
  <r>
    <x v="4"/>
    <x v="90"/>
    <x v="90"/>
    <n v="91033"/>
    <s v="IRGOLI"/>
    <s v="F"/>
    <n v="3"/>
  </r>
  <r>
    <x v="4"/>
    <x v="90"/>
    <x v="90"/>
    <n v="91033"/>
    <s v="IRGOLI"/>
    <s v="M"/>
    <n v="1"/>
  </r>
  <r>
    <x v="4"/>
    <x v="90"/>
    <x v="90"/>
    <n v="91035"/>
    <s v="JERZU"/>
    <s v="F"/>
    <n v="9"/>
  </r>
  <r>
    <x v="4"/>
    <x v="90"/>
    <x v="90"/>
    <n v="91035"/>
    <s v="JERZU"/>
    <s v="M"/>
    <n v="3"/>
  </r>
  <r>
    <x v="4"/>
    <x v="90"/>
    <x v="90"/>
    <n v="91037"/>
    <s v="LANUSEI"/>
    <s v="F"/>
    <n v="20"/>
  </r>
  <r>
    <x v="4"/>
    <x v="90"/>
    <x v="90"/>
    <n v="91037"/>
    <s v="LANUSEI"/>
    <s v="M"/>
    <n v="18"/>
  </r>
  <r>
    <x v="4"/>
    <x v="90"/>
    <x v="90"/>
    <n v="91038"/>
    <s v="LEI"/>
    <s v="F"/>
    <n v="4"/>
  </r>
  <r>
    <x v="4"/>
    <x v="90"/>
    <x v="90"/>
    <n v="91038"/>
    <s v="LEI"/>
    <s v="M"/>
    <n v="3"/>
  </r>
  <r>
    <x v="4"/>
    <x v="90"/>
    <x v="90"/>
    <n v="91039"/>
    <s v="LOCERI"/>
    <s v="F"/>
    <n v="8"/>
  </r>
  <r>
    <x v="4"/>
    <x v="90"/>
    <x v="90"/>
    <n v="91039"/>
    <s v="LOCERI"/>
    <s v="M"/>
    <n v="5"/>
  </r>
  <r>
    <x v="4"/>
    <x v="90"/>
    <x v="90"/>
    <n v="91040"/>
    <s v="LOCULI"/>
    <s v="F"/>
    <n v="1"/>
  </r>
  <r>
    <x v="4"/>
    <x v="90"/>
    <x v="90"/>
    <n v="91041"/>
    <s v="LODE'"/>
    <s v="F"/>
    <n v="6"/>
  </r>
  <r>
    <x v="4"/>
    <x v="90"/>
    <x v="90"/>
    <n v="91041"/>
    <s v="LODE'"/>
    <s v="M"/>
    <n v="4"/>
  </r>
  <r>
    <x v="4"/>
    <x v="90"/>
    <x v="90"/>
    <n v="91042"/>
    <s v="LOTZORAI"/>
    <s v="F"/>
    <n v="6"/>
  </r>
  <r>
    <x v="4"/>
    <x v="90"/>
    <x v="90"/>
    <n v="91042"/>
    <s v="LOTZORAI"/>
    <s v="M"/>
    <n v="7"/>
  </r>
  <r>
    <x v="4"/>
    <x v="90"/>
    <x v="90"/>
    <n v="91043"/>
    <s v="LULA"/>
    <s v="F"/>
    <n v="3"/>
  </r>
  <r>
    <x v="4"/>
    <x v="90"/>
    <x v="90"/>
    <n v="91043"/>
    <s v="LULA"/>
    <s v="M"/>
    <n v="2"/>
  </r>
  <r>
    <x v="4"/>
    <x v="90"/>
    <x v="90"/>
    <n v="91044"/>
    <s v="MACOMER"/>
    <s v="F"/>
    <n v="24"/>
  </r>
  <r>
    <x v="4"/>
    <x v="90"/>
    <x v="90"/>
    <n v="91044"/>
    <s v="MACOMER"/>
    <s v="M"/>
    <n v="30"/>
  </r>
  <r>
    <x v="4"/>
    <x v="90"/>
    <x v="90"/>
    <n v="91046"/>
    <s v="MAMOIADA"/>
    <s v="F"/>
    <n v="10"/>
  </r>
  <r>
    <x v="4"/>
    <x v="90"/>
    <x v="90"/>
    <n v="91046"/>
    <s v="MAMOIADA"/>
    <s v="M"/>
    <n v="5"/>
  </r>
  <r>
    <x v="4"/>
    <x v="90"/>
    <x v="90"/>
    <n v="91047"/>
    <s v="MEANA SARDO"/>
    <s v="F"/>
    <n v="7"/>
  </r>
  <r>
    <x v="4"/>
    <x v="90"/>
    <x v="90"/>
    <n v="91047"/>
    <s v="MEANA SARDO"/>
    <s v="M"/>
    <n v="2"/>
  </r>
  <r>
    <x v="4"/>
    <x v="90"/>
    <x v="90"/>
    <n v="91050"/>
    <s v="NORAGUGUME"/>
    <s v="F"/>
    <n v="1"/>
  </r>
  <r>
    <x v="4"/>
    <x v="90"/>
    <x v="90"/>
    <n v="91051"/>
    <s v="NUORO"/>
    <s v="F"/>
    <n v="162"/>
  </r>
  <r>
    <x v="4"/>
    <x v="90"/>
    <x v="90"/>
    <n v="91051"/>
    <s v="NUORO"/>
    <s v="M"/>
    <n v="139"/>
  </r>
  <r>
    <x v="4"/>
    <x v="90"/>
    <x v="90"/>
    <n v="91055"/>
    <s v="OLIENA"/>
    <s v="F"/>
    <n v="30"/>
  </r>
  <r>
    <x v="4"/>
    <x v="90"/>
    <x v="90"/>
    <n v="91055"/>
    <s v="OLIENA"/>
    <s v="M"/>
    <n v="17"/>
  </r>
  <r>
    <x v="4"/>
    <x v="90"/>
    <x v="90"/>
    <n v="91056"/>
    <s v="OLLOLAI"/>
    <s v="F"/>
    <n v="4"/>
  </r>
  <r>
    <x v="4"/>
    <x v="90"/>
    <x v="90"/>
    <n v="91056"/>
    <s v="OLLOLAI"/>
    <s v="M"/>
    <n v="5"/>
  </r>
  <r>
    <x v="4"/>
    <x v="90"/>
    <x v="90"/>
    <n v="91057"/>
    <s v="OLZAI"/>
    <s v="F"/>
    <n v="2"/>
  </r>
  <r>
    <x v="4"/>
    <x v="90"/>
    <x v="90"/>
    <n v="91057"/>
    <s v="OLZAI"/>
    <s v="M"/>
    <n v="2"/>
  </r>
  <r>
    <x v="4"/>
    <x v="90"/>
    <x v="90"/>
    <n v="91058"/>
    <s v="ONANI"/>
    <s v="F"/>
    <n v="2"/>
  </r>
  <r>
    <x v="4"/>
    <x v="90"/>
    <x v="90"/>
    <n v="91059"/>
    <s v="ONIFAI"/>
    <s v="F"/>
    <n v="2"/>
  </r>
  <r>
    <x v="4"/>
    <x v="90"/>
    <x v="90"/>
    <n v="91059"/>
    <s v="ONIFAI"/>
    <s v="M"/>
    <n v="1"/>
  </r>
  <r>
    <x v="4"/>
    <x v="90"/>
    <x v="90"/>
    <n v="91060"/>
    <s v="ONIFERI"/>
    <s v="F"/>
    <n v="5"/>
  </r>
  <r>
    <x v="4"/>
    <x v="90"/>
    <x v="90"/>
    <n v="91060"/>
    <s v="ONIFERI"/>
    <s v="M"/>
    <n v="1"/>
  </r>
  <r>
    <x v="4"/>
    <x v="90"/>
    <x v="90"/>
    <n v="91061"/>
    <s v="ORANI"/>
    <s v="F"/>
    <n v="15"/>
  </r>
  <r>
    <x v="4"/>
    <x v="90"/>
    <x v="90"/>
    <n v="91061"/>
    <s v="ORANI"/>
    <s v="M"/>
    <n v="1"/>
  </r>
  <r>
    <x v="4"/>
    <x v="90"/>
    <x v="90"/>
    <n v="91062"/>
    <s v="ORGOSOLO"/>
    <s v="F"/>
    <n v="9"/>
  </r>
  <r>
    <x v="4"/>
    <x v="90"/>
    <x v="90"/>
    <n v="91062"/>
    <s v="ORGOSOLO"/>
    <s v="M"/>
    <n v="3"/>
  </r>
  <r>
    <x v="4"/>
    <x v="90"/>
    <x v="90"/>
    <n v="91063"/>
    <s v="OROSEI"/>
    <s v="F"/>
    <n v="17"/>
  </r>
  <r>
    <x v="4"/>
    <x v="90"/>
    <x v="90"/>
    <n v="91063"/>
    <s v="OROSEI"/>
    <s v="M"/>
    <n v="13"/>
  </r>
  <r>
    <x v="4"/>
    <x v="90"/>
    <x v="90"/>
    <n v="91064"/>
    <s v="OROTELLI"/>
    <s v="F"/>
    <n v="6"/>
  </r>
  <r>
    <x v="4"/>
    <x v="90"/>
    <x v="90"/>
    <n v="91064"/>
    <s v="OROTELLI"/>
    <s v="M"/>
    <n v="5"/>
  </r>
  <r>
    <x v="4"/>
    <x v="90"/>
    <x v="90"/>
    <n v="91066"/>
    <s v="ORTUERI"/>
    <s v="F"/>
    <n v="3"/>
  </r>
  <r>
    <x v="4"/>
    <x v="90"/>
    <x v="90"/>
    <n v="91066"/>
    <s v="ORTUERI"/>
    <s v="M"/>
    <n v="1"/>
  </r>
  <r>
    <x v="4"/>
    <x v="90"/>
    <x v="90"/>
    <n v="91067"/>
    <s v="ORUNE"/>
    <s v="F"/>
    <n v="15"/>
  </r>
  <r>
    <x v="4"/>
    <x v="90"/>
    <x v="90"/>
    <n v="91067"/>
    <s v="ORUNE"/>
    <s v="M"/>
    <n v="5"/>
  </r>
  <r>
    <x v="4"/>
    <x v="90"/>
    <x v="90"/>
    <n v="91068"/>
    <s v="OSIDDA"/>
    <s v="F"/>
    <n v="1"/>
  </r>
  <r>
    <x v="4"/>
    <x v="90"/>
    <x v="90"/>
    <n v="91068"/>
    <s v="OSIDDA"/>
    <s v="M"/>
    <n v="1"/>
  </r>
  <r>
    <x v="4"/>
    <x v="90"/>
    <x v="90"/>
    <n v="91069"/>
    <s v="OSINI"/>
    <s v="F"/>
    <n v="1"/>
  </r>
  <r>
    <x v="4"/>
    <x v="90"/>
    <x v="90"/>
    <n v="91069"/>
    <s v="OSINI"/>
    <s v="M"/>
    <n v="3"/>
  </r>
  <r>
    <x v="4"/>
    <x v="90"/>
    <x v="90"/>
    <n v="91070"/>
    <s v="OTTANA"/>
    <s v="F"/>
    <n v="5"/>
  </r>
  <r>
    <x v="4"/>
    <x v="90"/>
    <x v="90"/>
    <n v="91070"/>
    <s v="OTTANA"/>
    <s v="M"/>
    <n v="1"/>
  </r>
  <r>
    <x v="4"/>
    <x v="90"/>
    <x v="90"/>
    <n v="91071"/>
    <s v="OVODDA"/>
    <s v="F"/>
    <n v="1"/>
  </r>
  <r>
    <x v="4"/>
    <x v="90"/>
    <x v="90"/>
    <n v="91071"/>
    <s v="OVODDA"/>
    <s v="M"/>
    <n v="3"/>
  </r>
  <r>
    <x v="4"/>
    <x v="90"/>
    <x v="90"/>
    <n v="91072"/>
    <s v="PERDASDEFOGU"/>
    <s v="F"/>
    <n v="6"/>
  </r>
  <r>
    <x v="4"/>
    <x v="90"/>
    <x v="90"/>
    <n v="91072"/>
    <s v="PERDASDEFOGU"/>
    <s v="M"/>
    <n v="7"/>
  </r>
  <r>
    <x v="4"/>
    <x v="90"/>
    <x v="90"/>
    <n v="91073"/>
    <s v="POSADA"/>
    <s v="F"/>
    <n v="9"/>
  </r>
  <r>
    <x v="4"/>
    <x v="90"/>
    <x v="90"/>
    <n v="91073"/>
    <s v="POSADA"/>
    <s v="M"/>
    <n v="5"/>
  </r>
  <r>
    <x v="4"/>
    <x v="90"/>
    <x v="90"/>
    <n v="91077"/>
    <s v="SARULE"/>
    <s v="F"/>
    <n v="7"/>
  </r>
  <r>
    <x v="4"/>
    <x v="90"/>
    <x v="90"/>
    <n v="91077"/>
    <s v="SARULE"/>
    <s v="M"/>
    <n v="8"/>
  </r>
  <r>
    <x v="4"/>
    <x v="90"/>
    <x v="90"/>
    <n v="91083"/>
    <s v="SILANUS"/>
    <s v="F"/>
    <n v="10"/>
  </r>
  <r>
    <x v="4"/>
    <x v="90"/>
    <x v="90"/>
    <n v="91083"/>
    <s v="SILANUS"/>
    <s v="M"/>
    <n v="1"/>
  </r>
  <r>
    <x v="4"/>
    <x v="90"/>
    <x v="90"/>
    <n v="91084"/>
    <s v="SINDIA"/>
    <s v="F"/>
    <n v="4"/>
  </r>
  <r>
    <x v="4"/>
    <x v="90"/>
    <x v="90"/>
    <n v="91084"/>
    <s v="SINDIA"/>
    <s v="M"/>
    <n v="1"/>
  </r>
  <r>
    <x v="4"/>
    <x v="90"/>
    <x v="90"/>
    <n v="91085"/>
    <s v="SINISCOLA"/>
    <s v="F"/>
    <n v="27"/>
  </r>
  <r>
    <x v="4"/>
    <x v="90"/>
    <x v="90"/>
    <n v="91085"/>
    <s v="SINISCOLA"/>
    <s v="M"/>
    <n v="20"/>
  </r>
  <r>
    <x v="4"/>
    <x v="90"/>
    <x v="90"/>
    <n v="91086"/>
    <s v="SORGONO"/>
    <s v="F"/>
    <n v="9"/>
  </r>
  <r>
    <x v="4"/>
    <x v="90"/>
    <x v="90"/>
    <n v="91086"/>
    <s v="SORGONO"/>
    <s v="M"/>
    <n v="4"/>
  </r>
  <r>
    <x v="4"/>
    <x v="90"/>
    <x v="90"/>
    <n v="91088"/>
    <s v="TALANA"/>
    <s v="F"/>
    <n v="5"/>
  </r>
  <r>
    <x v="4"/>
    <x v="90"/>
    <x v="90"/>
    <n v="91088"/>
    <s v="TALANA"/>
    <s v="M"/>
    <n v="1"/>
  </r>
  <r>
    <x v="4"/>
    <x v="90"/>
    <x v="90"/>
    <n v="91089"/>
    <s v="TERTENIA"/>
    <s v="F"/>
    <n v="6"/>
  </r>
  <r>
    <x v="4"/>
    <x v="90"/>
    <x v="90"/>
    <n v="91089"/>
    <s v="TERTENIA"/>
    <s v="M"/>
    <n v="4"/>
  </r>
  <r>
    <x v="4"/>
    <x v="90"/>
    <x v="90"/>
    <n v="91090"/>
    <s v="TETI"/>
    <s v="F"/>
    <n v="1"/>
  </r>
  <r>
    <x v="4"/>
    <x v="90"/>
    <x v="90"/>
    <n v="91091"/>
    <s v="TIANA"/>
    <s v="F"/>
    <n v="6"/>
  </r>
  <r>
    <x v="4"/>
    <x v="90"/>
    <x v="90"/>
    <n v="91093"/>
    <s v="TONARA"/>
    <s v="F"/>
    <n v="14"/>
  </r>
  <r>
    <x v="4"/>
    <x v="90"/>
    <x v="90"/>
    <n v="91093"/>
    <s v="TONARA"/>
    <s v="M"/>
    <n v="5"/>
  </r>
  <r>
    <x v="4"/>
    <x v="90"/>
    <x v="90"/>
    <n v="91094"/>
    <s v="TORPE'"/>
    <s v="F"/>
    <n v="2"/>
  </r>
  <r>
    <x v="4"/>
    <x v="90"/>
    <x v="90"/>
    <n v="91094"/>
    <s v="TORPE'"/>
    <s v="M"/>
    <n v="4"/>
  </r>
  <r>
    <x v="4"/>
    <x v="90"/>
    <x v="90"/>
    <n v="91095"/>
    <s v="TORTOLI'"/>
    <s v="F"/>
    <n v="37"/>
  </r>
  <r>
    <x v="4"/>
    <x v="90"/>
    <x v="90"/>
    <n v="91095"/>
    <s v="TORTOLI'"/>
    <s v="M"/>
    <n v="18"/>
  </r>
  <r>
    <x v="4"/>
    <x v="90"/>
    <x v="90"/>
    <n v="91097"/>
    <s v="TRIEI"/>
    <s v="F"/>
    <n v="5"/>
  </r>
  <r>
    <x v="4"/>
    <x v="90"/>
    <x v="90"/>
    <n v="91097"/>
    <s v="TRIEI"/>
    <s v="M"/>
    <n v="1"/>
  </r>
  <r>
    <x v="4"/>
    <x v="90"/>
    <x v="90"/>
    <n v="91098"/>
    <s v="ULASSAI"/>
    <s v="F"/>
    <n v="9"/>
  </r>
  <r>
    <x v="4"/>
    <x v="90"/>
    <x v="90"/>
    <n v="91098"/>
    <s v="ULASSAI"/>
    <s v="M"/>
    <n v="4"/>
  </r>
  <r>
    <x v="4"/>
    <x v="90"/>
    <x v="90"/>
    <n v="91099"/>
    <s v="URZULEI"/>
    <s v="F"/>
    <n v="2"/>
  </r>
  <r>
    <x v="4"/>
    <x v="90"/>
    <x v="90"/>
    <n v="91099"/>
    <s v="URZULEI"/>
    <s v="M"/>
    <n v="2"/>
  </r>
  <r>
    <x v="4"/>
    <x v="90"/>
    <x v="90"/>
    <n v="91100"/>
    <s v="USSASSAI"/>
    <s v="F"/>
    <n v="2"/>
  </r>
  <r>
    <x v="4"/>
    <x v="90"/>
    <x v="90"/>
    <n v="91101"/>
    <s v="VILLAGRANDE STRISAILI"/>
    <s v="F"/>
    <n v="12"/>
  </r>
  <r>
    <x v="4"/>
    <x v="90"/>
    <x v="90"/>
    <n v="91101"/>
    <s v="VILLAGRANDE STRISAILI"/>
    <s v="M"/>
    <n v="5"/>
  </r>
  <r>
    <x v="4"/>
    <x v="91"/>
    <x v="91"/>
    <n v="92003"/>
    <s v="ASSEMINI"/>
    <s v="F"/>
    <n v="74"/>
  </r>
  <r>
    <x v="4"/>
    <x v="91"/>
    <x v="91"/>
    <n v="92003"/>
    <s v="ASSEMINI"/>
    <s v="M"/>
    <n v="57"/>
  </r>
  <r>
    <x v="4"/>
    <x v="91"/>
    <x v="91"/>
    <n v="92009"/>
    <s v="CAGLIARI"/>
    <s v="F"/>
    <n v="566"/>
  </r>
  <r>
    <x v="4"/>
    <x v="91"/>
    <x v="91"/>
    <n v="92009"/>
    <s v="CAGLIARI"/>
    <s v="M"/>
    <n v="425"/>
  </r>
  <r>
    <x v="4"/>
    <x v="91"/>
    <x v="91"/>
    <n v="92011"/>
    <s v="CAPOTERRA"/>
    <s v="F"/>
    <n v="65"/>
  </r>
  <r>
    <x v="4"/>
    <x v="91"/>
    <x v="91"/>
    <n v="92011"/>
    <s v="CAPOTERRA"/>
    <s v="M"/>
    <n v="47"/>
  </r>
  <r>
    <x v="4"/>
    <x v="91"/>
    <x v="91"/>
    <n v="92015"/>
    <s v="DECIMOMANNU"/>
    <s v="F"/>
    <n v="23"/>
  </r>
  <r>
    <x v="4"/>
    <x v="91"/>
    <x v="91"/>
    <n v="92015"/>
    <s v="DECIMOMANNU"/>
    <s v="M"/>
    <n v="7"/>
  </r>
  <r>
    <x v="4"/>
    <x v="91"/>
    <x v="91"/>
    <n v="92108"/>
    <s v="ELMAS"/>
    <s v="F"/>
    <n v="31"/>
  </r>
  <r>
    <x v="4"/>
    <x v="91"/>
    <x v="91"/>
    <n v="92108"/>
    <s v="ELMAS"/>
    <s v="M"/>
    <n v="16"/>
  </r>
  <r>
    <x v="4"/>
    <x v="91"/>
    <x v="91"/>
    <n v="92037"/>
    <s v="MARACALAGONIS"/>
    <s v="F"/>
    <n v="13"/>
  </r>
  <r>
    <x v="4"/>
    <x v="91"/>
    <x v="91"/>
    <n v="92037"/>
    <s v="MARACALAGONIS"/>
    <s v="M"/>
    <n v="9"/>
  </r>
  <r>
    <x v="4"/>
    <x v="91"/>
    <x v="91"/>
    <n v="92109"/>
    <s v="MONSERRATO"/>
    <s v="F"/>
    <n v="69"/>
  </r>
  <r>
    <x v="4"/>
    <x v="91"/>
    <x v="91"/>
    <n v="92109"/>
    <s v="MONSERRATO"/>
    <s v="M"/>
    <n v="42"/>
  </r>
  <r>
    <x v="4"/>
    <x v="91"/>
    <x v="91"/>
    <n v="92050"/>
    <s v="PULA"/>
    <s v="F"/>
    <n v="19"/>
  </r>
  <r>
    <x v="4"/>
    <x v="91"/>
    <x v="91"/>
    <n v="92050"/>
    <s v="PULA"/>
    <s v="M"/>
    <n v="5"/>
  </r>
  <r>
    <x v="4"/>
    <x v="91"/>
    <x v="91"/>
    <n v="92051"/>
    <s v="QUARTU SANT'ELENA"/>
    <s v="F"/>
    <n v="239"/>
  </r>
  <r>
    <x v="4"/>
    <x v="91"/>
    <x v="91"/>
    <n v="92051"/>
    <s v="QUARTU SANT'ELENA"/>
    <s v="M"/>
    <n v="160"/>
  </r>
  <r>
    <x v="4"/>
    <x v="91"/>
    <x v="91"/>
    <n v="92105"/>
    <s v="QUARTUCCIU"/>
    <s v="F"/>
    <n v="34"/>
  </r>
  <r>
    <x v="4"/>
    <x v="91"/>
    <x v="91"/>
    <n v="92105"/>
    <s v="QUARTUCCIU"/>
    <s v="M"/>
    <n v="33"/>
  </r>
  <r>
    <x v="4"/>
    <x v="91"/>
    <x v="91"/>
    <n v="92066"/>
    <s v="SARROCH"/>
    <s v="F"/>
    <n v="16"/>
  </r>
  <r>
    <x v="4"/>
    <x v="91"/>
    <x v="91"/>
    <n v="92066"/>
    <s v="SARROCH"/>
    <s v="M"/>
    <n v="3"/>
  </r>
  <r>
    <x v="4"/>
    <x v="91"/>
    <x v="91"/>
    <n v="92068"/>
    <s v="SELARGIUS"/>
    <s v="F"/>
    <n v="114"/>
  </r>
  <r>
    <x v="4"/>
    <x v="91"/>
    <x v="91"/>
    <n v="92068"/>
    <s v="SELARGIUS"/>
    <s v="M"/>
    <n v="79"/>
  </r>
  <r>
    <x v="4"/>
    <x v="91"/>
    <x v="91"/>
    <n v="92074"/>
    <s v="SESTU"/>
    <s v="F"/>
    <n v="55"/>
  </r>
  <r>
    <x v="4"/>
    <x v="91"/>
    <x v="91"/>
    <n v="92074"/>
    <s v="SESTU"/>
    <s v="M"/>
    <n v="34"/>
  </r>
  <r>
    <x v="4"/>
    <x v="91"/>
    <x v="91"/>
    <n v="92075"/>
    <s v="SETTIMO SAN PIETRO"/>
    <s v="F"/>
    <n v="19"/>
  </r>
  <r>
    <x v="4"/>
    <x v="91"/>
    <x v="91"/>
    <n v="92075"/>
    <s v="SETTIMO SAN PIETRO"/>
    <s v="M"/>
    <n v="13"/>
  </r>
  <r>
    <x v="4"/>
    <x v="91"/>
    <x v="91"/>
    <n v="92080"/>
    <s v="SINNAI"/>
    <s v="F"/>
    <n v="57"/>
  </r>
  <r>
    <x v="4"/>
    <x v="91"/>
    <x v="91"/>
    <n v="92080"/>
    <s v="SINNAI"/>
    <s v="M"/>
    <n v="33"/>
  </r>
  <r>
    <x v="4"/>
    <x v="91"/>
    <x v="91"/>
    <n v="92090"/>
    <s v="UTA"/>
    <s v="F"/>
    <n v="23"/>
  </r>
  <r>
    <x v="4"/>
    <x v="91"/>
    <x v="91"/>
    <n v="92090"/>
    <s v="UTA"/>
    <s v="M"/>
    <n v="11"/>
  </r>
  <r>
    <x v="4"/>
    <x v="91"/>
    <x v="91"/>
    <n v="92099"/>
    <s v="VILLA SAN PIETRO"/>
    <s v="F"/>
    <n v="4"/>
  </r>
  <r>
    <x v="4"/>
    <x v="91"/>
    <x v="91"/>
    <n v="92099"/>
    <s v="VILLA SAN PIETRO"/>
    <s v="M"/>
    <n v="2"/>
  </r>
  <r>
    <x v="4"/>
    <x v="92"/>
    <x v="92"/>
    <n v="93001"/>
    <s v="ANDREIS"/>
    <s v="F"/>
    <n v="1"/>
  </r>
  <r>
    <x v="4"/>
    <x v="92"/>
    <x v="92"/>
    <n v="93001"/>
    <s v="ANDREIS"/>
    <s v="M"/>
    <n v="1"/>
  </r>
  <r>
    <x v="4"/>
    <x v="92"/>
    <x v="92"/>
    <n v="93002"/>
    <s v="ARBA"/>
    <s v="F"/>
    <n v="3"/>
  </r>
  <r>
    <x v="4"/>
    <x v="92"/>
    <x v="92"/>
    <n v="93002"/>
    <s v="ARBA"/>
    <s v="M"/>
    <n v="1"/>
  </r>
  <r>
    <x v="4"/>
    <x v="92"/>
    <x v="92"/>
    <n v="93003"/>
    <s v="ARZENE"/>
    <s v="F"/>
    <n v="1"/>
  </r>
  <r>
    <x v="4"/>
    <x v="92"/>
    <x v="92"/>
    <n v="93003"/>
    <s v="ARZENE"/>
    <s v="M"/>
    <n v="1"/>
  </r>
  <r>
    <x v="4"/>
    <x v="92"/>
    <x v="92"/>
    <n v="93004"/>
    <s v="AVIANO"/>
    <s v="F"/>
    <n v="28"/>
  </r>
  <r>
    <x v="4"/>
    <x v="92"/>
    <x v="92"/>
    <n v="93004"/>
    <s v="AVIANO"/>
    <s v="M"/>
    <n v="14"/>
  </r>
  <r>
    <x v="4"/>
    <x v="92"/>
    <x v="92"/>
    <n v="93005"/>
    <s v="AZZANO DECIMO"/>
    <s v="F"/>
    <n v="33"/>
  </r>
  <r>
    <x v="4"/>
    <x v="92"/>
    <x v="92"/>
    <n v="93005"/>
    <s v="AZZANO DECIMO"/>
    <s v="M"/>
    <n v="27"/>
  </r>
  <r>
    <x v="4"/>
    <x v="92"/>
    <x v="92"/>
    <n v="93007"/>
    <s v="BRUGNERA"/>
    <s v="F"/>
    <n v="29"/>
  </r>
  <r>
    <x v="4"/>
    <x v="92"/>
    <x v="92"/>
    <n v="93007"/>
    <s v="BRUGNERA"/>
    <s v="M"/>
    <n v="14"/>
  </r>
  <r>
    <x v="4"/>
    <x v="92"/>
    <x v="92"/>
    <n v="93008"/>
    <s v="BUDOIA"/>
    <s v="F"/>
    <n v="6"/>
  </r>
  <r>
    <x v="4"/>
    <x v="92"/>
    <x v="92"/>
    <n v="93008"/>
    <s v="BUDOIA"/>
    <s v="M"/>
    <n v="4"/>
  </r>
  <r>
    <x v="4"/>
    <x v="92"/>
    <x v="92"/>
    <n v="93009"/>
    <s v="CANEVA"/>
    <s v="F"/>
    <n v="14"/>
  </r>
  <r>
    <x v="4"/>
    <x v="92"/>
    <x v="92"/>
    <n v="93009"/>
    <s v="CANEVA"/>
    <s v="M"/>
    <n v="12"/>
  </r>
  <r>
    <x v="4"/>
    <x v="92"/>
    <x v="92"/>
    <n v="93010"/>
    <s v="CASARSA DELLA DELIZIA"/>
    <s v="F"/>
    <n v="23"/>
  </r>
  <r>
    <x v="4"/>
    <x v="92"/>
    <x v="92"/>
    <n v="93010"/>
    <s v="CASARSA DELLA DELIZIA"/>
    <s v="M"/>
    <n v="22"/>
  </r>
  <r>
    <x v="4"/>
    <x v="92"/>
    <x v="92"/>
    <n v="93011"/>
    <s v="CASTELNOVO DEL FRIULI"/>
    <s v="F"/>
    <n v="1"/>
  </r>
  <r>
    <x v="4"/>
    <x v="92"/>
    <x v="92"/>
    <n v="93011"/>
    <s v="CASTELNOVO DEL FRIULI"/>
    <s v="M"/>
    <n v="1"/>
  </r>
  <r>
    <x v="4"/>
    <x v="92"/>
    <x v="92"/>
    <n v="93012"/>
    <s v="CAVASSO NUOVO"/>
    <s v="M"/>
    <n v="2"/>
  </r>
  <r>
    <x v="4"/>
    <x v="92"/>
    <x v="92"/>
    <n v="93013"/>
    <s v="CHIONS"/>
    <s v="F"/>
    <n v="15"/>
  </r>
  <r>
    <x v="4"/>
    <x v="92"/>
    <x v="92"/>
    <n v="93013"/>
    <s v="CHIONS"/>
    <s v="M"/>
    <n v="11"/>
  </r>
  <r>
    <x v="4"/>
    <x v="92"/>
    <x v="92"/>
    <n v="93014"/>
    <s v="CIMOLAIS"/>
    <s v="F"/>
    <n v="1"/>
  </r>
  <r>
    <x v="4"/>
    <x v="92"/>
    <x v="92"/>
    <n v="93014"/>
    <s v="CIMOLAIS"/>
    <s v="M"/>
    <n v="1"/>
  </r>
  <r>
    <x v="4"/>
    <x v="92"/>
    <x v="92"/>
    <n v="93015"/>
    <s v="CLAUT"/>
    <s v="F"/>
    <n v="3"/>
  </r>
  <r>
    <x v="4"/>
    <x v="92"/>
    <x v="92"/>
    <n v="93015"/>
    <s v="CLAUT"/>
    <s v="M"/>
    <n v="3"/>
  </r>
  <r>
    <x v="4"/>
    <x v="92"/>
    <x v="92"/>
    <n v="93016"/>
    <s v="CLAUZETTO"/>
    <s v="F"/>
    <n v="1"/>
  </r>
  <r>
    <x v="4"/>
    <x v="92"/>
    <x v="92"/>
    <n v="93016"/>
    <s v="CLAUZETTO"/>
    <s v="M"/>
    <n v="1"/>
  </r>
  <r>
    <x v="4"/>
    <x v="92"/>
    <x v="92"/>
    <n v="93017"/>
    <s v="CORDENONS"/>
    <s v="F"/>
    <n v="64"/>
  </r>
  <r>
    <x v="4"/>
    <x v="92"/>
    <x v="92"/>
    <n v="93017"/>
    <s v="CORDENONS"/>
    <s v="M"/>
    <n v="48"/>
  </r>
  <r>
    <x v="4"/>
    <x v="92"/>
    <x v="92"/>
    <n v="93018"/>
    <s v="CORDOVADO"/>
    <s v="F"/>
    <n v="11"/>
  </r>
  <r>
    <x v="4"/>
    <x v="92"/>
    <x v="92"/>
    <n v="93018"/>
    <s v="CORDOVADO"/>
    <s v="M"/>
    <n v="4"/>
  </r>
  <r>
    <x v="4"/>
    <x v="92"/>
    <x v="92"/>
    <n v="93019"/>
    <s v="ERTO E CASSO"/>
    <s v="F"/>
    <n v="2"/>
  </r>
  <r>
    <x v="4"/>
    <x v="92"/>
    <x v="92"/>
    <n v="93020"/>
    <s v="FANNA"/>
    <s v="F"/>
    <n v="3"/>
  </r>
  <r>
    <x v="4"/>
    <x v="92"/>
    <x v="92"/>
    <n v="93020"/>
    <s v="FANNA"/>
    <s v="M"/>
    <n v="2"/>
  </r>
  <r>
    <x v="4"/>
    <x v="92"/>
    <x v="92"/>
    <n v="93021"/>
    <s v="FIUME VENETO"/>
    <s v="F"/>
    <n v="31"/>
  </r>
  <r>
    <x v="4"/>
    <x v="92"/>
    <x v="92"/>
    <n v="93021"/>
    <s v="FIUME VENETO"/>
    <s v="M"/>
    <n v="20"/>
  </r>
  <r>
    <x v="4"/>
    <x v="92"/>
    <x v="92"/>
    <n v="93022"/>
    <s v="FONTANAFREDDA"/>
    <s v="F"/>
    <n v="30"/>
  </r>
  <r>
    <x v="4"/>
    <x v="92"/>
    <x v="92"/>
    <n v="93022"/>
    <s v="FONTANAFREDDA"/>
    <s v="M"/>
    <n v="28"/>
  </r>
  <r>
    <x v="4"/>
    <x v="92"/>
    <x v="92"/>
    <n v="93024"/>
    <s v="FRISANCO"/>
    <s v="F"/>
    <n v="3"/>
  </r>
  <r>
    <x v="4"/>
    <x v="92"/>
    <x v="92"/>
    <n v="93025"/>
    <s v="MANIAGO"/>
    <s v="F"/>
    <n v="29"/>
  </r>
  <r>
    <x v="4"/>
    <x v="92"/>
    <x v="92"/>
    <n v="93025"/>
    <s v="MANIAGO"/>
    <s v="M"/>
    <n v="19"/>
  </r>
  <r>
    <x v="4"/>
    <x v="92"/>
    <x v="92"/>
    <n v="93026"/>
    <s v="MEDUNO"/>
    <s v="F"/>
    <n v="4"/>
  </r>
  <r>
    <x v="4"/>
    <x v="92"/>
    <x v="92"/>
    <n v="93026"/>
    <s v="MEDUNO"/>
    <s v="M"/>
    <n v="2"/>
  </r>
  <r>
    <x v="4"/>
    <x v="92"/>
    <x v="92"/>
    <n v="93027"/>
    <s v="MONTEREALE VALCELLINA"/>
    <s v="F"/>
    <n v="14"/>
  </r>
  <r>
    <x v="4"/>
    <x v="92"/>
    <x v="92"/>
    <n v="93027"/>
    <s v="MONTEREALE VALCELLINA"/>
    <s v="M"/>
    <n v="6"/>
  </r>
  <r>
    <x v="4"/>
    <x v="92"/>
    <x v="92"/>
    <n v="93028"/>
    <s v="MORSANO AL TAGLIAMENTO"/>
    <s v="F"/>
    <n v="4"/>
  </r>
  <r>
    <x v="4"/>
    <x v="92"/>
    <x v="92"/>
    <n v="93028"/>
    <s v="MORSANO AL TAGLIAMENTO"/>
    <s v="M"/>
    <n v="7"/>
  </r>
  <r>
    <x v="4"/>
    <x v="92"/>
    <x v="92"/>
    <n v="93029"/>
    <s v="PASIANO DI PORDENONE"/>
    <s v="F"/>
    <n v="17"/>
  </r>
  <r>
    <x v="4"/>
    <x v="92"/>
    <x v="92"/>
    <n v="93029"/>
    <s v="PASIANO DI PORDENONE"/>
    <s v="M"/>
    <n v="12"/>
  </r>
  <r>
    <x v="4"/>
    <x v="92"/>
    <x v="92"/>
    <n v="93030"/>
    <s v="PINZANO AL TAGLIAMENTO"/>
    <s v="F"/>
    <n v="5"/>
  </r>
  <r>
    <x v="4"/>
    <x v="92"/>
    <x v="92"/>
    <n v="93030"/>
    <s v="PINZANO AL TAGLIAMENTO"/>
    <s v="M"/>
    <n v="2"/>
  </r>
  <r>
    <x v="4"/>
    <x v="92"/>
    <x v="92"/>
    <n v="93031"/>
    <s v="POLCENIGO"/>
    <s v="F"/>
    <n v="9"/>
  </r>
  <r>
    <x v="4"/>
    <x v="92"/>
    <x v="92"/>
    <n v="93031"/>
    <s v="POLCENIGO"/>
    <s v="M"/>
    <n v="8"/>
  </r>
  <r>
    <x v="4"/>
    <x v="92"/>
    <x v="92"/>
    <n v="93032"/>
    <s v="PORCIA"/>
    <s v="F"/>
    <n v="49"/>
  </r>
  <r>
    <x v="4"/>
    <x v="92"/>
    <x v="92"/>
    <n v="93032"/>
    <s v="PORCIA"/>
    <s v="M"/>
    <n v="31"/>
  </r>
  <r>
    <x v="4"/>
    <x v="92"/>
    <x v="92"/>
    <n v="93033"/>
    <s v="PORDENONE"/>
    <s v="F"/>
    <n v="167"/>
  </r>
  <r>
    <x v="4"/>
    <x v="92"/>
    <x v="92"/>
    <n v="93033"/>
    <s v="PORDENONE"/>
    <s v="M"/>
    <n v="126"/>
  </r>
  <r>
    <x v="4"/>
    <x v="92"/>
    <x v="92"/>
    <n v="93034"/>
    <s v="PRATA DI PORDENONE"/>
    <s v="F"/>
    <n v="11"/>
  </r>
  <r>
    <x v="4"/>
    <x v="92"/>
    <x v="92"/>
    <n v="93034"/>
    <s v="PRATA DI PORDENONE"/>
    <s v="M"/>
    <n v="20"/>
  </r>
  <r>
    <x v="4"/>
    <x v="92"/>
    <x v="92"/>
    <n v="93035"/>
    <s v="PRAVISDOMINI"/>
    <s v="F"/>
    <n v="5"/>
  </r>
  <r>
    <x v="4"/>
    <x v="92"/>
    <x v="92"/>
    <n v="93035"/>
    <s v="PRAVISDOMINI"/>
    <s v="M"/>
    <n v="8"/>
  </r>
  <r>
    <x v="4"/>
    <x v="92"/>
    <x v="92"/>
    <n v="93036"/>
    <s v="ROVEREDO IN PIANO"/>
    <s v="F"/>
    <n v="24"/>
  </r>
  <r>
    <x v="4"/>
    <x v="92"/>
    <x v="92"/>
    <n v="93036"/>
    <s v="ROVEREDO IN PIANO"/>
    <s v="M"/>
    <n v="16"/>
  </r>
  <r>
    <x v="4"/>
    <x v="92"/>
    <x v="92"/>
    <n v="93037"/>
    <s v="SACILE"/>
    <s v="F"/>
    <n v="66"/>
  </r>
  <r>
    <x v="4"/>
    <x v="92"/>
    <x v="92"/>
    <n v="93037"/>
    <s v="SACILE"/>
    <s v="M"/>
    <n v="52"/>
  </r>
  <r>
    <x v="4"/>
    <x v="92"/>
    <x v="92"/>
    <n v="93038"/>
    <s v="SAN GIORGIO DELLA RICHINVELDA"/>
    <s v="F"/>
    <n v="8"/>
  </r>
  <r>
    <x v="4"/>
    <x v="92"/>
    <x v="92"/>
    <n v="93038"/>
    <s v="SAN GIORGIO DELLA RICHINVELDA"/>
    <s v="M"/>
    <n v="9"/>
  </r>
  <r>
    <x v="4"/>
    <x v="92"/>
    <x v="92"/>
    <n v="93039"/>
    <s v="SAN MARTINO AL TAGLIAMENTO"/>
    <s v="F"/>
    <n v="8"/>
  </r>
  <r>
    <x v="4"/>
    <x v="92"/>
    <x v="92"/>
    <n v="93039"/>
    <s v="SAN MARTINO AL TAGLIAMENTO"/>
    <s v="M"/>
    <n v="6"/>
  </r>
  <r>
    <x v="4"/>
    <x v="92"/>
    <x v="92"/>
    <n v="93040"/>
    <s v="SAN QUIRINO"/>
    <s v="F"/>
    <n v="9"/>
  </r>
  <r>
    <x v="4"/>
    <x v="92"/>
    <x v="92"/>
    <n v="93040"/>
    <s v="SAN QUIRINO"/>
    <s v="M"/>
    <n v="8"/>
  </r>
  <r>
    <x v="4"/>
    <x v="92"/>
    <x v="92"/>
    <n v="93041"/>
    <s v="SAN VITO AL TAGLIAMENTO"/>
    <s v="F"/>
    <n v="44"/>
  </r>
  <r>
    <x v="4"/>
    <x v="92"/>
    <x v="92"/>
    <n v="93041"/>
    <s v="SAN VITO AL TAGLIAMENTO"/>
    <s v="M"/>
    <n v="37"/>
  </r>
  <r>
    <x v="4"/>
    <x v="92"/>
    <x v="92"/>
    <n v="93042"/>
    <s v="SEQUALS"/>
    <s v="F"/>
    <n v="5"/>
  </r>
  <r>
    <x v="4"/>
    <x v="92"/>
    <x v="92"/>
    <n v="93043"/>
    <s v="SESTO AL REGHENA"/>
    <s v="F"/>
    <n v="12"/>
  </r>
  <r>
    <x v="4"/>
    <x v="92"/>
    <x v="92"/>
    <n v="93043"/>
    <s v="SESTO AL REGHENA"/>
    <s v="M"/>
    <n v="7"/>
  </r>
  <r>
    <x v="4"/>
    <x v="92"/>
    <x v="92"/>
    <n v="93044"/>
    <s v="SPILIMBERGO"/>
    <s v="F"/>
    <n v="32"/>
  </r>
  <r>
    <x v="4"/>
    <x v="92"/>
    <x v="92"/>
    <n v="93044"/>
    <s v="SPILIMBERGO"/>
    <s v="M"/>
    <n v="16"/>
  </r>
  <r>
    <x v="4"/>
    <x v="92"/>
    <x v="92"/>
    <n v="93045"/>
    <s v="TRAMONTI DI SOPRA"/>
    <s v="F"/>
    <n v="1"/>
  </r>
  <r>
    <x v="4"/>
    <x v="92"/>
    <x v="92"/>
    <n v="93046"/>
    <s v="TRAMONTI DI SOTTO"/>
    <s v="F"/>
    <n v="1"/>
  </r>
  <r>
    <x v="4"/>
    <x v="92"/>
    <x v="92"/>
    <n v="93047"/>
    <s v="TRAVESIO"/>
    <s v="F"/>
    <n v="3"/>
  </r>
  <r>
    <x v="4"/>
    <x v="92"/>
    <x v="92"/>
    <n v="93052"/>
    <s v="VAJONT"/>
    <s v="F"/>
    <n v="2"/>
  </r>
  <r>
    <x v="4"/>
    <x v="92"/>
    <x v="92"/>
    <n v="93052"/>
    <s v="VAJONT"/>
    <s v="M"/>
    <n v="4"/>
  </r>
  <r>
    <x v="4"/>
    <x v="92"/>
    <x v="92"/>
    <n v="93048"/>
    <s v="VALVASONE"/>
    <s v="F"/>
    <n v="1"/>
  </r>
  <r>
    <x v="4"/>
    <x v="92"/>
    <x v="92"/>
    <n v="93049"/>
    <s v="VITO D'ASIO"/>
    <s v="F"/>
    <n v="1"/>
  </r>
  <r>
    <x v="4"/>
    <x v="92"/>
    <x v="92"/>
    <n v="93050"/>
    <s v="VIVARO"/>
    <s v="F"/>
    <n v="2"/>
  </r>
  <r>
    <x v="4"/>
    <x v="92"/>
    <x v="92"/>
    <n v="93050"/>
    <s v="VIVARO"/>
    <s v="M"/>
    <n v="2"/>
  </r>
  <r>
    <x v="4"/>
    <x v="92"/>
    <x v="92"/>
    <n v="93051"/>
    <s v="ZOPPOLA"/>
    <s v="F"/>
    <n v="19"/>
  </r>
  <r>
    <x v="4"/>
    <x v="92"/>
    <x v="92"/>
    <n v="93051"/>
    <s v="ZOPPOLA"/>
    <s v="M"/>
    <n v="22"/>
  </r>
  <r>
    <x v="4"/>
    <x v="93"/>
    <x v="93"/>
    <n v="94001"/>
    <s v="ACQUAVIVA D'ISERNIA"/>
    <s v="F"/>
    <n v="3"/>
  </r>
  <r>
    <x v="4"/>
    <x v="93"/>
    <x v="93"/>
    <n v="94002"/>
    <s v="AGNONE"/>
    <s v="F"/>
    <n v="25"/>
  </r>
  <r>
    <x v="4"/>
    <x v="93"/>
    <x v="93"/>
    <n v="94002"/>
    <s v="AGNONE"/>
    <s v="M"/>
    <n v="10"/>
  </r>
  <r>
    <x v="4"/>
    <x v="93"/>
    <x v="93"/>
    <n v="94003"/>
    <s v="BAGNOLI DEL TRIGNO"/>
    <s v="F"/>
    <n v="1"/>
  </r>
  <r>
    <x v="4"/>
    <x v="93"/>
    <x v="93"/>
    <n v="94003"/>
    <s v="BAGNOLI DEL TRIGNO"/>
    <s v="M"/>
    <n v="1"/>
  </r>
  <r>
    <x v="4"/>
    <x v="93"/>
    <x v="93"/>
    <n v="94004"/>
    <s v="BELMONTE DEL SANNIO"/>
    <s v="F"/>
    <n v="2"/>
  </r>
  <r>
    <x v="4"/>
    <x v="93"/>
    <x v="93"/>
    <n v="94004"/>
    <s v="BELMONTE DEL SANNIO"/>
    <s v="M"/>
    <n v="1"/>
  </r>
  <r>
    <x v="4"/>
    <x v="93"/>
    <x v="93"/>
    <n v="94005"/>
    <s v="CANTALUPO NEL SANNIO"/>
    <s v="F"/>
    <n v="4"/>
  </r>
  <r>
    <x v="4"/>
    <x v="93"/>
    <x v="93"/>
    <n v="94005"/>
    <s v="CANTALUPO NEL SANNIO"/>
    <s v="M"/>
    <n v="1"/>
  </r>
  <r>
    <x v="4"/>
    <x v="93"/>
    <x v="93"/>
    <n v="94006"/>
    <s v="CAPRACOTTA"/>
    <s v="F"/>
    <n v="6"/>
  </r>
  <r>
    <x v="4"/>
    <x v="93"/>
    <x v="93"/>
    <n v="94006"/>
    <s v="CAPRACOTTA"/>
    <s v="M"/>
    <n v="6"/>
  </r>
  <r>
    <x v="4"/>
    <x v="93"/>
    <x v="93"/>
    <n v="94007"/>
    <s v="CAROVILLI"/>
    <s v="F"/>
    <n v="4"/>
  </r>
  <r>
    <x v="4"/>
    <x v="93"/>
    <x v="93"/>
    <n v="94007"/>
    <s v="CAROVILLI"/>
    <s v="M"/>
    <n v="4"/>
  </r>
  <r>
    <x v="4"/>
    <x v="93"/>
    <x v="93"/>
    <n v="94008"/>
    <s v="CARPINONE"/>
    <s v="F"/>
    <n v="11"/>
  </r>
  <r>
    <x v="4"/>
    <x v="93"/>
    <x v="93"/>
    <n v="94008"/>
    <s v="CARPINONE"/>
    <s v="M"/>
    <n v="2"/>
  </r>
  <r>
    <x v="4"/>
    <x v="93"/>
    <x v="93"/>
    <n v="94009"/>
    <s v="CASTEL DEL GIUDICE"/>
    <s v="F"/>
    <n v="1"/>
  </r>
  <r>
    <x v="4"/>
    <x v="93"/>
    <x v="93"/>
    <n v="94009"/>
    <s v="CASTEL DEL GIUDICE"/>
    <s v="M"/>
    <n v="3"/>
  </r>
  <r>
    <x v="4"/>
    <x v="93"/>
    <x v="93"/>
    <n v="94012"/>
    <s v="CASTEL SAN VINCENZO"/>
    <s v="M"/>
    <n v="2"/>
  </r>
  <r>
    <x v="4"/>
    <x v="93"/>
    <x v="93"/>
    <n v="94010"/>
    <s v="CASTELPETROSO"/>
    <s v="F"/>
    <n v="10"/>
  </r>
  <r>
    <x v="4"/>
    <x v="93"/>
    <x v="93"/>
    <n v="94010"/>
    <s v="CASTELPETROSO"/>
    <s v="M"/>
    <n v="3"/>
  </r>
  <r>
    <x v="4"/>
    <x v="93"/>
    <x v="93"/>
    <n v="94013"/>
    <s v="CASTELVERRINO"/>
    <s v="F"/>
    <n v="1"/>
  </r>
  <r>
    <x v="4"/>
    <x v="93"/>
    <x v="93"/>
    <n v="94014"/>
    <s v="CERRO AL VOLTURNO"/>
    <s v="F"/>
    <n v="6"/>
  </r>
  <r>
    <x v="4"/>
    <x v="93"/>
    <x v="93"/>
    <n v="94014"/>
    <s v="CERRO AL VOLTURNO"/>
    <s v="M"/>
    <n v="3"/>
  </r>
  <r>
    <x v="4"/>
    <x v="93"/>
    <x v="93"/>
    <n v="94015"/>
    <s v="CHIAUCI"/>
    <s v="M"/>
    <n v="2"/>
  </r>
  <r>
    <x v="4"/>
    <x v="93"/>
    <x v="93"/>
    <n v="94016"/>
    <s v="CIVITANOVA DEL SANNIO"/>
    <s v="F"/>
    <n v="4"/>
  </r>
  <r>
    <x v="4"/>
    <x v="93"/>
    <x v="93"/>
    <n v="94016"/>
    <s v="CIVITANOVA DEL SANNIO"/>
    <s v="M"/>
    <n v="3"/>
  </r>
  <r>
    <x v="4"/>
    <x v="93"/>
    <x v="93"/>
    <n v="94017"/>
    <s v="COLLI A VOLTURNO"/>
    <s v="F"/>
    <n v="5"/>
  </r>
  <r>
    <x v="4"/>
    <x v="93"/>
    <x v="93"/>
    <n v="94017"/>
    <s v="COLLI A VOLTURNO"/>
    <s v="M"/>
    <n v="1"/>
  </r>
  <r>
    <x v="4"/>
    <x v="93"/>
    <x v="93"/>
    <n v="94019"/>
    <s v="FILIGNANO"/>
    <s v="F"/>
    <n v="2"/>
  </r>
  <r>
    <x v="4"/>
    <x v="93"/>
    <x v="93"/>
    <n v="94019"/>
    <s v="FILIGNANO"/>
    <s v="M"/>
    <n v="2"/>
  </r>
  <r>
    <x v="4"/>
    <x v="93"/>
    <x v="93"/>
    <n v="94020"/>
    <s v="FORLI' DEL SANNIO"/>
    <s v="F"/>
    <n v="4"/>
  </r>
  <r>
    <x v="4"/>
    <x v="93"/>
    <x v="93"/>
    <n v="94020"/>
    <s v="FORLI' DEL SANNIO"/>
    <s v="M"/>
    <n v="1"/>
  </r>
  <r>
    <x v="4"/>
    <x v="93"/>
    <x v="93"/>
    <n v="94021"/>
    <s v="FORNELLI"/>
    <s v="F"/>
    <n v="3"/>
  </r>
  <r>
    <x v="4"/>
    <x v="93"/>
    <x v="93"/>
    <n v="94021"/>
    <s v="FORNELLI"/>
    <s v="M"/>
    <n v="7"/>
  </r>
  <r>
    <x v="4"/>
    <x v="93"/>
    <x v="93"/>
    <n v="94022"/>
    <s v="FROSOLONE"/>
    <s v="F"/>
    <n v="9"/>
  </r>
  <r>
    <x v="4"/>
    <x v="93"/>
    <x v="93"/>
    <n v="94022"/>
    <s v="FROSOLONE"/>
    <s v="M"/>
    <n v="8"/>
  </r>
  <r>
    <x v="4"/>
    <x v="93"/>
    <x v="93"/>
    <n v="94023"/>
    <s v="ISERNIA"/>
    <s v="F"/>
    <n v="94"/>
  </r>
  <r>
    <x v="4"/>
    <x v="93"/>
    <x v="93"/>
    <n v="94023"/>
    <s v="ISERNIA"/>
    <s v="M"/>
    <n v="68"/>
  </r>
  <r>
    <x v="4"/>
    <x v="93"/>
    <x v="93"/>
    <n v="94024"/>
    <s v="LONGANO"/>
    <s v="F"/>
    <n v="3"/>
  </r>
  <r>
    <x v="4"/>
    <x v="93"/>
    <x v="93"/>
    <n v="94024"/>
    <s v="LONGANO"/>
    <s v="M"/>
    <n v="1"/>
  </r>
  <r>
    <x v="4"/>
    <x v="93"/>
    <x v="93"/>
    <n v="94025"/>
    <s v="MACCHIA D'ISERNIA"/>
    <s v="F"/>
    <n v="2"/>
  </r>
  <r>
    <x v="4"/>
    <x v="93"/>
    <x v="93"/>
    <n v="94025"/>
    <s v="MACCHIA D'ISERNIA"/>
    <s v="M"/>
    <n v="2"/>
  </r>
  <r>
    <x v="4"/>
    <x v="93"/>
    <x v="93"/>
    <n v="94026"/>
    <s v="MACCHIAGODENA"/>
    <s v="F"/>
    <n v="4"/>
  </r>
  <r>
    <x v="4"/>
    <x v="93"/>
    <x v="93"/>
    <n v="94026"/>
    <s v="MACCHIAGODENA"/>
    <s v="M"/>
    <n v="6"/>
  </r>
  <r>
    <x v="4"/>
    <x v="93"/>
    <x v="93"/>
    <n v="94027"/>
    <s v="MIRANDA"/>
    <s v="F"/>
    <n v="5"/>
  </r>
  <r>
    <x v="4"/>
    <x v="93"/>
    <x v="93"/>
    <n v="94027"/>
    <s v="MIRANDA"/>
    <s v="M"/>
    <n v="4"/>
  </r>
  <r>
    <x v="4"/>
    <x v="93"/>
    <x v="93"/>
    <n v="94028"/>
    <s v="MONTAQUILA"/>
    <s v="F"/>
    <n v="9"/>
  </r>
  <r>
    <x v="4"/>
    <x v="93"/>
    <x v="93"/>
    <n v="94028"/>
    <s v="MONTAQUILA"/>
    <s v="M"/>
    <n v="8"/>
  </r>
  <r>
    <x v="4"/>
    <x v="93"/>
    <x v="93"/>
    <n v="94029"/>
    <s v="MONTENERO VAL COCCHIARA"/>
    <s v="F"/>
    <n v="3"/>
  </r>
  <r>
    <x v="4"/>
    <x v="93"/>
    <x v="93"/>
    <n v="94029"/>
    <s v="MONTENERO VAL COCCHIARA"/>
    <s v="M"/>
    <n v="2"/>
  </r>
  <r>
    <x v="4"/>
    <x v="93"/>
    <x v="93"/>
    <n v="94030"/>
    <s v="MONTERODUNI"/>
    <s v="F"/>
    <n v="13"/>
  </r>
  <r>
    <x v="4"/>
    <x v="93"/>
    <x v="93"/>
    <n v="94030"/>
    <s v="MONTERODUNI"/>
    <s v="M"/>
    <n v="7"/>
  </r>
  <r>
    <x v="4"/>
    <x v="93"/>
    <x v="93"/>
    <n v="94031"/>
    <s v="PESCHE"/>
    <s v="F"/>
    <n v="6"/>
  </r>
  <r>
    <x v="4"/>
    <x v="93"/>
    <x v="93"/>
    <n v="94031"/>
    <s v="PESCHE"/>
    <s v="M"/>
    <n v="7"/>
  </r>
  <r>
    <x v="4"/>
    <x v="93"/>
    <x v="93"/>
    <n v="94032"/>
    <s v="PESCOLANCIANO"/>
    <s v="F"/>
    <n v="6"/>
  </r>
  <r>
    <x v="4"/>
    <x v="93"/>
    <x v="93"/>
    <n v="94032"/>
    <s v="PESCOLANCIANO"/>
    <s v="M"/>
    <n v="2"/>
  </r>
  <r>
    <x v="4"/>
    <x v="93"/>
    <x v="93"/>
    <n v="94033"/>
    <s v="PESCOPENNATARO"/>
    <s v="F"/>
    <n v="1"/>
  </r>
  <r>
    <x v="4"/>
    <x v="93"/>
    <x v="93"/>
    <n v="94035"/>
    <s v="PIETRABBONDANTE"/>
    <s v="F"/>
    <n v="1"/>
  </r>
  <r>
    <x v="4"/>
    <x v="93"/>
    <x v="93"/>
    <n v="94037"/>
    <s v="POGGIO SANNITA"/>
    <s v="F"/>
    <n v="2"/>
  </r>
  <r>
    <x v="4"/>
    <x v="93"/>
    <x v="93"/>
    <n v="94038"/>
    <s v="POZZILLI"/>
    <s v="F"/>
    <n v="11"/>
  </r>
  <r>
    <x v="4"/>
    <x v="93"/>
    <x v="93"/>
    <n v="94038"/>
    <s v="POZZILLI"/>
    <s v="M"/>
    <n v="7"/>
  </r>
  <r>
    <x v="4"/>
    <x v="93"/>
    <x v="93"/>
    <n v="94039"/>
    <s v="RIONERO SANNITICO"/>
    <s v="F"/>
    <n v="1"/>
  </r>
  <r>
    <x v="4"/>
    <x v="93"/>
    <x v="93"/>
    <n v="94039"/>
    <s v="RIONERO SANNITICO"/>
    <s v="M"/>
    <n v="3"/>
  </r>
  <r>
    <x v="4"/>
    <x v="93"/>
    <x v="93"/>
    <n v="94040"/>
    <s v="ROCCAMANDOLFI"/>
    <s v="F"/>
    <n v="3"/>
  </r>
  <r>
    <x v="4"/>
    <x v="93"/>
    <x v="93"/>
    <n v="94040"/>
    <s v="ROCCAMANDOLFI"/>
    <s v="M"/>
    <n v="1"/>
  </r>
  <r>
    <x v="4"/>
    <x v="93"/>
    <x v="93"/>
    <n v="94041"/>
    <s v="ROCCASICURA"/>
    <s v="F"/>
    <n v="2"/>
  </r>
  <r>
    <x v="4"/>
    <x v="93"/>
    <x v="93"/>
    <n v="94041"/>
    <s v="ROCCASICURA"/>
    <s v="M"/>
    <n v="1"/>
  </r>
  <r>
    <x v="4"/>
    <x v="93"/>
    <x v="93"/>
    <n v="94042"/>
    <s v="ROCCHETTA A VOLTURNO"/>
    <s v="F"/>
    <n v="4"/>
  </r>
  <r>
    <x v="4"/>
    <x v="93"/>
    <x v="93"/>
    <n v="94042"/>
    <s v="ROCCHETTA A VOLTURNO"/>
    <s v="M"/>
    <n v="9"/>
  </r>
  <r>
    <x v="4"/>
    <x v="93"/>
    <x v="93"/>
    <n v="94043"/>
    <s v="SAN PIETRO AVELLANA"/>
    <s v="M"/>
    <n v="2"/>
  </r>
  <r>
    <x v="4"/>
    <x v="93"/>
    <x v="93"/>
    <n v="94044"/>
    <s v="SANT'AGAPITO"/>
    <s v="F"/>
    <n v="4"/>
  </r>
  <r>
    <x v="4"/>
    <x v="93"/>
    <x v="93"/>
    <n v="94044"/>
    <s v="SANT'AGAPITO"/>
    <s v="M"/>
    <n v="4"/>
  </r>
  <r>
    <x v="4"/>
    <x v="93"/>
    <x v="93"/>
    <n v="94046"/>
    <s v="SANT'ANGELO DEL PESCO"/>
    <s v="M"/>
    <n v="1"/>
  </r>
  <r>
    <x v="4"/>
    <x v="93"/>
    <x v="93"/>
    <n v="94047"/>
    <s v="SANT'ELENA SANNITA"/>
    <s v="M"/>
    <n v="1"/>
  </r>
  <r>
    <x v="4"/>
    <x v="93"/>
    <x v="93"/>
    <n v="94048"/>
    <s v="SCAPOLI"/>
    <s v="F"/>
    <n v="3"/>
  </r>
  <r>
    <x v="4"/>
    <x v="93"/>
    <x v="93"/>
    <n v="94048"/>
    <s v="SCAPOLI"/>
    <s v="M"/>
    <n v="1"/>
  </r>
  <r>
    <x v="4"/>
    <x v="93"/>
    <x v="93"/>
    <n v="94049"/>
    <s v="SESSANO DEL MOLISE"/>
    <s v="F"/>
    <n v="3"/>
  </r>
  <r>
    <x v="4"/>
    <x v="93"/>
    <x v="93"/>
    <n v="94050"/>
    <s v="SESTO CAMPANO"/>
    <s v="F"/>
    <n v="8"/>
  </r>
  <r>
    <x v="4"/>
    <x v="93"/>
    <x v="93"/>
    <n v="94050"/>
    <s v="SESTO CAMPANO"/>
    <s v="M"/>
    <n v="8"/>
  </r>
  <r>
    <x v="4"/>
    <x v="93"/>
    <x v="93"/>
    <n v="94051"/>
    <s v="VASTOGIRARDI"/>
    <s v="F"/>
    <n v="3"/>
  </r>
  <r>
    <x v="4"/>
    <x v="93"/>
    <x v="93"/>
    <n v="94051"/>
    <s v="VASTOGIRARDI"/>
    <s v="M"/>
    <n v="2"/>
  </r>
  <r>
    <x v="4"/>
    <x v="93"/>
    <x v="93"/>
    <n v="94052"/>
    <s v="VENAFRO"/>
    <s v="F"/>
    <n v="56"/>
  </r>
  <r>
    <x v="4"/>
    <x v="93"/>
    <x v="93"/>
    <n v="94052"/>
    <s v="VENAFRO"/>
    <s v="M"/>
    <n v="36"/>
  </r>
  <r>
    <x v="4"/>
    <x v="94"/>
    <x v="94"/>
    <n v="95001"/>
    <s v="ABBASANTA"/>
    <s v="F"/>
    <n v="13"/>
  </r>
  <r>
    <x v="4"/>
    <x v="94"/>
    <x v="94"/>
    <n v="95001"/>
    <s v="ABBASANTA"/>
    <s v="M"/>
    <n v="10"/>
  </r>
  <r>
    <x v="4"/>
    <x v="94"/>
    <x v="94"/>
    <n v="95002"/>
    <s v="AIDOMAGGIORE"/>
    <s v="F"/>
    <n v="1"/>
  </r>
  <r>
    <x v="4"/>
    <x v="94"/>
    <x v="94"/>
    <n v="95003"/>
    <s v="ALBAGIARA"/>
    <s v="F"/>
    <n v="1"/>
  </r>
  <r>
    <x v="4"/>
    <x v="94"/>
    <x v="94"/>
    <n v="95003"/>
    <s v="ALBAGIARA"/>
    <s v="M"/>
    <n v="3"/>
  </r>
  <r>
    <x v="4"/>
    <x v="94"/>
    <x v="94"/>
    <n v="95004"/>
    <s v="ALES"/>
    <s v="F"/>
    <n v="6"/>
  </r>
  <r>
    <x v="4"/>
    <x v="94"/>
    <x v="94"/>
    <n v="95004"/>
    <s v="ALES"/>
    <s v="M"/>
    <n v="2"/>
  </r>
  <r>
    <x v="4"/>
    <x v="94"/>
    <x v="94"/>
    <n v="95005"/>
    <s v="ALLAI"/>
    <s v="F"/>
    <n v="2"/>
  </r>
  <r>
    <x v="4"/>
    <x v="94"/>
    <x v="94"/>
    <n v="95005"/>
    <s v="ALLAI"/>
    <s v="M"/>
    <n v="2"/>
  </r>
  <r>
    <x v="4"/>
    <x v="94"/>
    <x v="94"/>
    <n v="95006"/>
    <s v="ARBOREA"/>
    <s v="F"/>
    <n v="11"/>
  </r>
  <r>
    <x v="4"/>
    <x v="94"/>
    <x v="94"/>
    <n v="95006"/>
    <s v="ARBOREA"/>
    <s v="M"/>
    <n v="4"/>
  </r>
  <r>
    <x v="4"/>
    <x v="94"/>
    <x v="94"/>
    <n v="95007"/>
    <s v="ARDAULI"/>
    <s v="F"/>
    <n v="3"/>
  </r>
  <r>
    <x v="4"/>
    <x v="94"/>
    <x v="94"/>
    <n v="95008"/>
    <s v="ASSOLO"/>
    <s v="F"/>
    <n v="3"/>
  </r>
  <r>
    <x v="4"/>
    <x v="94"/>
    <x v="94"/>
    <n v="95009"/>
    <s v="ASUNI"/>
    <s v="F"/>
    <n v="1"/>
  </r>
  <r>
    <x v="4"/>
    <x v="94"/>
    <x v="94"/>
    <n v="95011"/>
    <s v="BARATILI SAN PIETRO"/>
    <s v="F"/>
    <n v="2"/>
  </r>
  <r>
    <x v="4"/>
    <x v="94"/>
    <x v="94"/>
    <n v="95011"/>
    <s v="BARATILI SAN PIETRO"/>
    <s v="M"/>
    <n v="4"/>
  </r>
  <r>
    <x v="4"/>
    <x v="94"/>
    <x v="94"/>
    <n v="95012"/>
    <s v="BARESSA"/>
    <s v="F"/>
    <n v="2"/>
  </r>
  <r>
    <x v="4"/>
    <x v="94"/>
    <x v="94"/>
    <n v="95012"/>
    <s v="BARESSA"/>
    <s v="M"/>
    <n v="2"/>
  </r>
  <r>
    <x v="4"/>
    <x v="94"/>
    <x v="94"/>
    <n v="95013"/>
    <s v="BAULADU"/>
    <s v="F"/>
    <n v="1"/>
  </r>
  <r>
    <x v="4"/>
    <x v="94"/>
    <x v="94"/>
    <n v="95014"/>
    <s v="BIDONI'"/>
    <s v="F"/>
    <n v="1"/>
  </r>
  <r>
    <x v="4"/>
    <x v="94"/>
    <x v="94"/>
    <n v="95015"/>
    <s v="BONARCADO"/>
    <s v="F"/>
    <n v="2"/>
  </r>
  <r>
    <x v="4"/>
    <x v="94"/>
    <x v="94"/>
    <n v="95015"/>
    <s v="BONARCADO"/>
    <s v="M"/>
    <n v="3"/>
  </r>
  <r>
    <x v="4"/>
    <x v="94"/>
    <x v="94"/>
    <n v="95079"/>
    <s v="BOSA"/>
    <s v="F"/>
    <n v="20"/>
  </r>
  <r>
    <x v="4"/>
    <x v="94"/>
    <x v="94"/>
    <n v="95079"/>
    <s v="BOSA"/>
    <s v="M"/>
    <n v="18"/>
  </r>
  <r>
    <x v="4"/>
    <x v="94"/>
    <x v="94"/>
    <n v="95017"/>
    <s v="BUSACHI"/>
    <s v="F"/>
    <n v="3"/>
  </r>
  <r>
    <x v="4"/>
    <x v="94"/>
    <x v="94"/>
    <n v="95017"/>
    <s v="BUSACHI"/>
    <s v="M"/>
    <n v="2"/>
  </r>
  <r>
    <x v="4"/>
    <x v="94"/>
    <x v="94"/>
    <n v="95018"/>
    <s v="CABRAS"/>
    <s v="F"/>
    <n v="28"/>
  </r>
  <r>
    <x v="4"/>
    <x v="94"/>
    <x v="94"/>
    <n v="95018"/>
    <s v="CABRAS"/>
    <s v="M"/>
    <n v="15"/>
  </r>
  <r>
    <x v="4"/>
    <x v="94"/>
    <x v="94"/>
    <n v="95019"/>
    <s v="CUGLIERI"/>
    <s v="F"/>
    <n v="4"/>
  </r>
  <r>
    <x v="4"/>
    <x v="94"/>
    <x v="94"/>
    <n v="95019"/>
    <s v="CUGLIERI"/>
    <s v="M"/>
    <n v="5"/>
  </r>
  <r>
    <x v="4"/>
    <x v="94"/>
    <x v="94"/>
    <n v="95080"/>
    <s v="FLUSSIO"/>
    <s v="M"/>
    <n v="1"/>
  </r>
  <r>
    <x v="4"/>
    <x v="94"/>
    <x v="94"/>
    <n v="95020"/>
    <s v="FORDONGIANUS"/>
    <s v="F"/>
    <n v="2"/>
  </r>
  <r>
    <x v="4"/>
    <x v="94"/>
    <x v="94"/>
    <n v="95020"/>
    <s v="FORDONGIANUS"/>
    <s v="M"/>
    <n v="1"/>
  </r>
  <r>
    <x v="4"/>
    <x v="94"/>
    <x v="94"/>
    <n v="95021"/>
    <s v="GHILARZA"/>
    <s v="F"/>
    <n v="14"/>
  </r>
  <r>
    <x v="4"/>
    <x v="94"/>
    <x v="94"/>
    <n v="95021"/>
    <s v="GHILARZA"/>
    <s v="M"/>
    <n v="10"/>
  </r>
  <r>
    <x v="4"/>
    <x v="94"/>
    <x v="94"/>
    <n v="95022"/>
    <s v="GONNOSCODINA"/>
    <s v="F"/>
    <n v="1"/>
  </r>
  <r>
    <x v="4"/>
    <x v="94"/>
    <x v="94"/>
    <n v="95023"/>
    <s v="GONNOSNO'"/>
    <s v="F"/>
    <n v="7"/>
  </r>
  <r>
    <x v="4"/>
    <x v="94"/>
    <x v="94"/>
    <n v="95023"/>
    <s v="GONNOSNO'"/>
    <s v="M"/>
    <n v="1"/>
  </r>
  <r>
    <x v="4"/>
    <x v="94"/>
    <x v="94"/>
    <n v="95024"/>
    <s v="GONNOSTRAMATZA"/>
    <s v="F"/>
    <n v="2"/>
  </r>
  <r>
    <x v="4"/>
    <x v="94"/>
    <x v="94"/>
    <n v="95082"/>
    <s v="LACONI"/>
    <s v="F"/>
    <n v="5"/>
  </r>
  <r>
    <x v="4"/>
    <x v="94"/>
    <x v="94"/>
    <n v="95082"/>
    <s v="LACONI"/>
    <s v="M"/>
    <n v="4"/>
  </r>
  <r>
    <x v="4"/>
    <x v="94"/>
    <x v="94"/>
    <n v="95083"/>
    <s v="MAGOMADAS"/>
    <s v="F"/>
    <n v="2"/>
  </r>
  <r>
    <x v="4"/>
    <x v="94"/>
    <x v="94"/>
    <n v="95025"/>
    <s v="MARRUBIU"/>
    <s v="F"/>
    <n v="11"/>
  </r>
  <r>
    <x v="4"/>
    <x v="94"/>
    <x v="94"/>
    <n v="95025"/>
    <s v="MARRUBIU"/>
    <s v="M"/>
    <n v="12"/>
  </r>
  <r>
    <x v="4"/>
    <x v="94"/>
    <x v="94"/>
    <n v="95026"/>
    <s v="MASULLAS"/>
    <s v="F"/>
    <n v="3"/>
  </r>
  <r>
    <x v="4"/>
    <x v="94"/>
    <x v="94"/>
    <n v="95027"/>
    <s v="MILIS"/>
    <s v="F"/>
    <n v="6"/>
  </r>
  <r>
    <x v="4"/>
    <x v="94"/>
    <x v="94"/>
    <n v="95028"/>
    <s v="MOGORELLA"/>
    <s v="F"/>
    <n v="1"/>
  </r>
  <r>
    <x v="4"/>
    <x v="94"/>
    <x v="94"/>
    <n v="95028"/>
    <s v="MOGORELLA"/>
    <s v="M"/>
    <n v="1"/>
  </r>
  <r>
    <x v="4"/>
    <x v="94"/>
    <x v="94"/>
    <n v="95029"/>
    <s v="MOGORO"/>
    <s v="F"/>
    <n v="14"/>
  </r>
  <r>
    <x v="4"/>
    <x v="94"/>
    <x v="94"/>
    <n v="95029"/>
    <s v="MOGORO"/>
    <s v="M"/>
    <n v="12"/>
  </r>
  <r>
    <x v="4"/>
    <x v="94"/>
    <x v="94"/>
    <n v="95030"/>
    <s v="MORGONGIORI"/>
    <s v="F"/>
    <n v="2"/>
  </r>
  <r>
    <x v="4"/>
    <x v="94"/>
    <x v="94"/>
    <n v="95031"/>
    <s v="NARBOLIA"/>
    <s v="F"/>
    <n v="4"/>
  </r>
  <r>
    <x v="4"/>
    <x v="94"/>
    <x v="94"/>
    <n v="95031"/>
    <s v="NARBOLIA"/>
    <s v="M"/>
    <n v="5"/>
  </r>
  <r>
    <x v="4"/>
    <x v="94"/>
    <x v="94"/>
    <n v="95032"/>
    <s v="NEONELI"/>
    <s v="F"/>
    <n v="1"/>
  </r>
  <r>
    <x v="4"/>
    <x v="94"/>
    <x v="94"/>
    <n v="95032"/>
    <s v="NEONELI"/>
    <s v="M"/>
    <n v="1"/>
  </r>
  <r>
    <x v="4"/>
    <x v="94"/>
    <x v="94"/>
    <n v="95033"/>
    <s v="NORBELLO"/>
    <s v="F"/>
    <n v="4"/>
  </r>
  <r>
    <x v="4"/>
    <x v="94"/>
    <x v="94"/>
    <n v="95033"/>
    <s v="NORBELLO"/>
    <s v="M"/>
    <n v="3"/>
  </r>
  <r>
    <x v="4"/>
    <x v="94"/>
    <x v="94"/>
    <n v="95034"/>
    <s v="NUGHEDU SANTA VITTORIA"/>
    <s v="M"/>
    <n v="2"/>
  </r>
  <r>
    <x v="4"/>
    <x v="94"/>
    <x v="94"/>
    <n v="95035"/>
    <s v="NURACHI"/>
    <s v="F"/>
    <n v="5"/>
  </r>
  <r>
    <x v="4"/>
    <x v="94"/>
    <x v="94"/>
    <n v="95035"/>
    <s v="NURACHI"/>
    <s v="M"/>
    <n v="3"/>
  </r>
  <r>
    <x v="4"/>
    <x v="94"/>
    <x v="94"/>
    <n v="95037"/>
    <s v="OLLASTRA"/>
    <s v="F"/>
    <n v="2"/>
  </r>
  <r>
    <x v="4"/>
    <x v="94"/>
    <x v="94"/>
    <n v="95038"/>
    <s v="ORISTANO"/>
    <s v="F"/>
    <n v="122"/>
  </r>
  <r>
    <x v="4"/>
    <x v="94"/>
    <x v="94"/>
    <n v="95038"/>
    <s v="ORISTANO"/>
    <s v="M"/>
    <n v="90"/>
  </r>
  <r>
    <x v="4"/>
    <x v="94"/>
    <x v="94"/>
    <n v="95039"/>
    <s v="PALMAS ARBOREA"/>
    <s v="F"/>
    <n v="4"/>
  </r>
  <r>
    <x v="4"/>
    <x v="94"/>
    <x v="94"/>
    <n v="95039"/>
    <s v="PALMAS ARBOREA"/>
    <s v="M"/>
    <n v="2"/>
  </r>
  <r>
    <x v="4"/>
    <x v="94"/>
    <x v="94"/>
    <n v="95041"/>
    <s v="PAULILATINO"/>
    <s v="F"/>
    <n v="5"/>
  </r>
  <r>
    <x v="4"/>
    <x v="94"/>
    <x v="94"/>
    <n v="95041"/>
    <s v="PAULILATINO"/>
    <s v="M"/>
    <n v="3"/>
  </r>
  <r>
    <x v="4"/>
    <x v="94"/>
    <x v="94"/>
    <n v="95042"/>
    <s v="POMPU"/>
    <s v="F"/>
    <n v="1"/>
  </r>
  <r>
    <x v="4"/>
    <x v="94"/>
    <x v="94"/>
    <n v="95043"/>
    <s v="RIOLA SARDO"/>
    <s v="F"/>
    <n v="4"/>
  </r>
  <r>
    <x v="4"/>
    <x v="94"/>
    <x v="94"/>
    <n v="95043"/>
    <s v="RIOLA SARDO"/>
    <s v="M"/>
    <n v="1"/>
  </r>
  <r>
    <x v="4"/>
    <x v="94"/>
    <x v="94"/>
    <n v="95045"/>
    <s v="SAMUGHEO"/>
    <s v="F"/>
    <n v="5"/>
  </r>
  <r>
    <x v="4"/>
    <x v="94"/>
    <x v="94"/>
    <n v="95045"/>
    <s v="SAMUGHEO"/>
    <s v="M"/>
    <n v="8"/>
  </r>
  <r>
    <x v="4"/>
    <x v="94"/>
    <x v="94"/>
    <n v="95046"/>
    <s v="SAN NICOLO' D'ARCIDANO"/>
    <s v="F"/>
    <n v="2"/>
  </r>
  <r>
    <x v="4"/>
    <x v="94"/>
    <x v="94"/>
    <n v="95050"/>
    <s v="SAN VERO MILIS"/>
    <s v="M"/>
    <n v="3"/>
  </r>
  <r>
    <x v="4"/>
    <x v="94"/>
    <x v="94"/>
    <n v="95047"/>
    <s v="SANTA GIUSTA"/>
    <s v="F"/>
    <n v="12"/>
  </r>
  <r>
    <x v="4"/>
    <x v="94"/>
    <x v="94"/>
    <n v="95047"/>
    <s v="SANTA GIUSTA"/>
    <s v="M"/>
    <n v="13"/>
  </r>
  <r>
    <x v="4"/>
    <x v="94"/>
    <x v="94"/>
    <n v="95049"/>
    <s v="SANTU LUSSURGIU"/>
    <s v="F"/>
    <n v="9"/>
  </r>
  <r>
    <x v="4"/>
    <x v="94"/>
    <x v="94"/>
    <n v="95049"/>
    <s v="SANTU LUSSURGIU"/>
    <s v="M"/>
    <n v="8"/>
  </r>
  <r>
    <x v="4"/>
    <x v="94"/>
    <x v="94"/>
    <n v="95051"/>
    <s v="SCANO DI MONTIFERRO"/>
    <s v="F"/>
    <n v="6"/>
  </r>
  <r>
    <x v="4"/>
    <x v="94"/>
    <x v="94"/>
    <n v="95051"/>
    <s v="SCANO DI MONTIFERRO"/>
    <s v="M"/>
    <n v="7"/>
  </r>
  <r>
    <x v="4"/>
    <x v="94"/>
    <x v="94"/>
    <n v="95052"/>
    <s v="SEDILO"/>
    <s v="F"/>
    <n v="8"/>
  </r>
  <r>
    <x v="4"/>
    <x v="94"/>
    <x v="94"/>
    <n v="95052"/>
    <s v="SEDILO"/>
    <s v="M"/>
    <n v="5"/>
  </r>
  <r>
    <x v="4"/>
    <x v="94"/>
    <x v="94"/>
    <n v="95053"/>
    <s v="SENEGHE"/>
    <s v="F"/>
    <n v="12"/>
  </r>
  <r>
    <x v="4"/>
    <x v="94"/>
    <x v="94"/>
    <n v="95053"/>
    <s v="SENEGHE"/>
    <s v="M"/>
    <n v="5"/>
  </r>
  <r>
    <x v="4"/>
    <x v="94"/>
    <x v="94"/>
    <n v="95054"/>
    <s v="SENIS"/>
    <s v="F"/>
    <n v="3"/>
  </r>
  <r>
    <x v="4"/>
    <x v="94"/>
    <x v="94"/>
    <n v="95054"/>
    <s v="SENIS"/>
    <s v="M"/>
    <n v="1"/>
  </r>
  <r>
    <x v="4"/>
    <x v="94"/>
    <x v="94"/>
    <n v="95055"/>
    <s v="SENNARIOLO"/>
    <s v="F"/>
    <n v="1"/>
  </r>
  <r>
    <x v="4"/>
    <x v="94"/>
    <x v="94"/>
    <n v="95055"/>
    <s v="SENNARIOLO"/>
    <s v="M"/>
    <n v="1"/>
  </r>
  <r>
    <x v="4"/>
    <x v="94"/>
    <x v="94"/>
    <n v="95056"/>
    <s v="SIAMAGGIORE"/>
    <s v="F"/>
    <n v="2"/>
  </r>
  <r>
    <x v="4"/>
    <x v="94"/>
    <x v="94"/>
    <n v="95056"/>
    <s v="SIAMAGGIORE"/>
    <s v="M"/>
    <n v="4"/>
  </r>
  <r>
    <x v="4"/>
    <x v="94"/>
    <x v="94"/>
    <n v="95057"/>
    <s v="SIAMANNA"/>
    <s v="F"/>
    <n v="4"/>
  </r>
  <r>
    <x v="4"/>
    <x v="94"/>
    <x v="94"/>
    <n v="95057"/>
    <s v="SIAMANNA"/>
    <s v="M"/>
    <n v="3"/>
  </r>
  <r>
    <x v="4"/>
    <x v="94"/>
    <x v="94"/>
    <n v="95059"/>
    <s v="SIMAXIS"/>
    <s v="F"/>
    <n v="9"/>
  </r>
  <r>
    <x v="4"/>
    <x v="94"/>
    <x v="94"/>
    <n v="95059"/>
    <s v="SIMAXIS"/>
    <s v="M"/>
    <n v="7"/>
  </r>
  <r>
    <x v="4"/>
    <x v="94"/>
    <x v="94"/>
    <n v="95060"/>
    <s v="SINI"/>
    <s v="F"/>
    <n v="1"/>
  </r>
  <r>
    <x v="4"/>
    <x v="94"/>
    <x v="94"/>
    <n v="95060"/>
    <s v="SINI"/>
    <s v="M"/>
    <n v="2"/>
  </r>
  <r>
    <x v="4"/>
    <x v="94"/>
    <x v="94"/>
    <n v="95062"/>
    <s v="SOLARUSSA"/>
    <s v="F"/>
    <n v="8"/>
  </r>
  <r>
    <x v="4"/>
    <x v="94"/>
    <x v="94"/>
    <n v="95062"/>
    <s v="SOLARUSSA"/>
    <s v="M"/>
    <n v="5"/>
  </r>
  <r>
    <x v="4"/>
    <x v="94"/>
    <x v="94"/>
    <n v="95063"/>
    <s v="SORRADILE"/>
    <s v="M"/>
    <n v="1"/>
  </r>
  <r>
    <x v="4"/>
    <x v="94"/>
    <x v="94"/>
    <n v="95087"/>
    <s v="SUNI"/>
    <s v="F"/>
    <n v="1"/>
  </r>
  <r>
    <x v="4"/>
    <x v="94"/>
    <x v="94"/>
    <n v="95087"/>
    <s v="SUNI"/>
    <s v="M"/>
    <n v="3"/>
  </r>
  <r>
    <x v="4"/>
    <x v="94"/>
    <x v="94"/>
    <n v="95064"/>
    <s v="TADASUNI"/>
    <s v="F"/>
    <n v="1"/>
  </r>
  <r>
    <x v="4"/>
    <x v="94"/>
    <x v="94"/>
    <n v="95065"/>
    <s v="TERRALBA"/>
    <s v="F"/>
    <n v="34"/>
  </r>
  <r>
    <x v="4"/>
    <x v="94"/>
    <x v="94"/>
    <n v="95065"/>
    <s v="TERRALBA"/>
    <s v="M"/>
    <n v="18"/>
  </r>
  <r>
    <x v="4"/>
    <x v="94"/>
    <x v="94"/>
    <n v="95088"/>
    <s v="TINNURA"/>
    <s v="F"/>
    <n v="1"/>
  </r>
  <r>
    <x v="4"/>
    <x v="94"/>
    <x v="94"/>
    <n v="95066"/>
    <s v="TRAMATZA"/>
    <s v="F"/>
    <n v="1"/>
  </r>
  <r>
    <x v="4"/>
    <x v="94"/>
    <x v="94"/>
    <n v="95067"/>
    <s v="TRESNURAGHES"/>
    <s v="F"/>
    <n v="2"/>
  </r>
  <r>
    <x v="4"/>
    <x v="94"/>
    <x v="94"/>
    <n v="95067"/>
    <s v="TRESNURAGHES"/>
    <s v="M"/>
    <n v="3"/>
  </r>
  <r>
    <x v="4"/>
    <x v="94"/>
    <x v="94"/>
    <n v="95068"/>
    <s v="ULA' TIRSO"/>
    <s v="F"/>
    <n v="1"/>
  </r>
  <r>
    <x v="4"/>
    <x v="94"/>
    <x v="94"/>
    <n v="95069"/>
    <s v="URAS"/>
    <s v="F"/>
    <n v="7"/>
  </r>
  <r>
    <x v="4"/>
    <x v="94"/>
    <x v="94"/>
    <n v="95069"/>
    <s v="URAS"/>
    <s v="M"/>
    <n v="2"/>
  </r>
  <r>
    <x v="4"/>
    <x v="94"/>
    <x v="94"/>
    <n v="95070"/>
    <s v="USELLUS"/>
    <s v="F"/>
    <n v="4"/>
  </r>
  <r>
    <x v="4"/>
    <x v="94"/>
    <x v="94"/>
    <n v="95070"/>
    <s v="USELLUS"/>
    <s v="M"/>
    <n v="1"/>
  </r>
  <r>
    <x v="4"/>
    <x v="94"/>
    <x v="94"/>
    <n v="95048"/>
    <s v="VILLA SANT'ANTONIO"/>
    <s v="F"/>
    <n v="2"/>
  </r>
  <r>
    <x v="4"/>
    <x v="94"/>
    <x v="94"/>
    <n v="95072"/>
    <s v="VILLAURBANA"/>
    <s v="F"/>
    <n v="1"/>
  </r>
  <r>
    <x v="4"/>
    <x v="94"/>
    <x v="94"/>
    <n v="95072"/>
    <s v="VILLAURBANA"/>
    <s v="M"/>
    <n v="3"/>
  </r>
  <r>
    <x v="4"/>
    <x v="94"/>
    <x v="94"/>
    <n v="95074"/>
    <s v="ZEDDIANI"/>
    <s v="F"/>
    <n v="2"/>
  </r>
  <r>
    <x v="4"/>
    <x v="94"/>
    <x v="94"/>
    <n v="95074"/>
    <s v="ZEDDIANI"/>
    <s v="M"/>
    <n v="2"/>
  </r>
  <r>
    <x v="4"/>
    <x v="94"/>
    <x v="94"/>
    <n v="95075"/>
    <s v="ZERFALIU"/>
    <s v="F"/>
    <n v="1"/>
  </r>
  <r>
    <x v="4"/>
    <x v="95"/>
    <x v="95"/>
    <n v="96002"/>
    <s v="ANDORNO MICCA"/>
    <s v="F"/>
    <n v="7"/>
  </r>
  <r>
    <x v="4"/>
    <x v="95"/>
    <x v="95"/>
    <n v="96002"/>
    <s v="ANDORNO MICCA"/>
    <s v="M"/>
    <n v="5"/>
  </r>
  <r>
    <x v="4"/>
    <x v="95"/>
    <x v="95"/>
    <n v="96003"/>
    <s v="BENNA"/>
    <s v="F"/>
    <n v="3"/>
  </r>
  <r>
    <x v="4"/>
    <x v="95"/>
    <x v="95"/>
    <n v="96003"/>
    <s v="BENNA"/>
    <s v="M"/>
    <n v="2"/>
  </r>
  <r>
    <x v="4"/>
    <x v="95"/>
    <x v="95"/>
    <n v="96004"/>
    <s v="BIELLA"/>
    <s v="F"/>
    <n v="119"/>
  </r>
  <r>
    <x v="4"/>
    <x v="95"/>
    <x v="95"/>
    <n v="96004"/>
    <s v="BIELLA"/>
    <s v="M"/>
    <n v="97"/>
  </r>
  <r>
    <x v="4"/>
    <x v="95"/>
    <x v="95"/>
    <n v="96005"/>
    <s v="BIOGLIO"/>
    <s v="F"/>
    <n v="4"/>
  </r>
  <r>
    <x v="4"/>
    <x v="95"/>
    <x v="95"/>
    <n v="96005"/>
    <s v="BIOGLIO"/>
    <s v="M"/>
    <n v="1"/>
  </r>
  <r>
    <x v="4"/>
    <x v="95"/>
    <x v="95"/>
    <n v="96006"/>
    <s v="BORRIANA"/>
    <s v="F"/>
    <n v="4"/>
  </r>
  <r>
    <x v="4"/>
    <x v="95"/>
    <x v="95"/>
    <n v="96006"/>
    <s v="BORRIANA"/>
    <s v="M"/>
    <n v="1"/>
  </r>
  <r>
    <x v="4"/>
    <x v="95"/>
    <x v="95"/>
    <n v="96007"/>
    <s v="BRUSNENGO"/>
    <s v="F"/>
    <n v="6"/>
  </r>
  <r>
    <x v="4"/>
    <x v="95"/>
    <x v="95"/>
    <n v="96009"/>
    <s v="CAMANDONA"/>
    <s v="F"/>
    <n v="1"/>
  </r>
  <r>
    <x v="4"/>
    <x v="95"/>
    <x v="95"/>
    <n v="96009"/>
    <s v="CAMANDONA"/>
    <s v="M"/>
    <n v="2"/>
  </r>
  <r>
    <x v="4"/>
    <x v="95"/>
    <x v="95"/>
    <n v="96010"/>
    <s v="CAMBURZANO"/>
    <s v="F"/>
    <n v="2"/>
  </r>
  <r>
    <x v="4"/>
    <x v="95"/>
    <x v="95"/>
    <n v="96010"/>
    <s v="CAMBURZANO"/>
    <s v="M"/>
    <n v="1"/>
  </r>
  <r>
    <x v="4"/>
    <x v="95"/>
    <x v="95"/>
    <n v="96012"/>
    <s v="CANDELO"/>
    <s v="F"/>
    <n v="26"/>
  </r>
  <r>
    <x v="4"/>
    <x v="95"/>
    <x v="95"/>
    <n v="96012"/>
    <s v="CANDELO"/>
    <s v="M"/>
    <n v="13"/>
  </r>
  <r>
    <x v="4"/>
    <x v="95"/>
    <x v="95"/>
    <n v="96014"/>
    <s v="CASAPINTA"/>
    <s v="F"/>
    <n v="2"/>
  </r>
  <r>
    <x v="4"/>
    <x v="95"/>
    <x v="95"/>
    <n v="96015"/>
    <s v="CASTELLETTO CERVO"/>
    <s v="F"/>
    <n v="1"/>
  </r>
  <r>
    <x v="4"/>
    <x v="95"/>
    <x v="95"/>
    <n v="96016"/>
    <s v="CAVAGLIA'"/>
    <s v="F"/>
    <n v="7"/>
  </r>
  <r>
    <x v="4"/>
    <x v="95"/>
    <x v="95"/>
    <n v="96016"/>
    <s v="CAVAGLIA'"/>
    <s v="M"/>
    <n v="5"/>
  </r>
  <r>
    <x v="4"/>
    <x v="95"/>
    <x v="95"/>
    <n v="96018"/>
    <s v="CERRIONE"/>
    <s v="F"/>
    <n v="3"/>
  </r>
  <r>
    <x v="4"/>
    <x v="95"/>
    <x v="95"/>
    <n v="96018"/>
    <s v="CERRIONE"/>
    <s v="M"/>
    <n v="7"/>
  </r>
  <r>
    <x v="4"/>
    <x v="95"/>
    <x v="95"/>
    <n v="96019"/>
    <s v="COGGIOLA"/>
    <s v="F"/>
    <n v="2"/>
  </r>
  <r>
    <x v="4"/>
    <x v="95"/>
    <x v="95"/>
    <n v="96019"/>
    <s v="COGGIOLA"/>
    <s v="M"/>
    <n v="4"/>
  </r>
  <r>
    <x v="4"/>
    <x v="95"/>
    <x v="95"/>
    <n v="96020"/>
    <s v="COSSATO"/>
    <s v="F"/>
    <n v="35"/>
  </r>
  <r>
    <x v="4"/>
    <x v="95"/>
    <x v="95"/>
    <n v="96020"/>
    <s v="COSSATO"/>
    <s v="M"/>
    <n v="30"/>
  </r>
  <r>
    <x v="4"/>
    <x v="95"/>
    <x v="95"/>
    <n v="96021"/>
    <s v="CREVACUORE"/>
    <s v="F"/>
    <n v="4"/>
  </r>
  <r>
    <x v="4"/>
    <x v="95"/>
    <x v="95"/>
    <n v="96021"/>
    <s v="CREVACUORE"/>
    <s v="M"/>
    <n v="3"/>
  </r>
  <r>
    <x v="4"/>
    <x v="95"/>
    <x v="95"/>
    <n v="96023"/>
    <s v="CURINO"/>
    <s v="F"/>
    <n v="1"/>
  </r>
  <r>
    <x v="4"/>
    <x v="95"/>
    <x v="95"/>
    <n v="96024"/>
    <s v="DONATO"/>
    <s v="F"/>
    <n v="1"/>
  </r>
  <r>
    <x v="4"/>
    <x v="95"/>
    <x v="95"/>
    <n v="96024"/>
    <s v="DONATO"/>
    <s v="M"/>
    <n v="1"/>
  </r>
  <r>
    <x v="4"/>
    <x v="95"/>
    <x v="95"/>
    <n v="96025"/>
    <s v="DORZANO"/>
    <s v="F"/>
    <n v="2"/>
  </r>
  <r>
    <x v="4"/>
    <x v="95"/>
    <x v="95"/>
    <n v="96026"/>
    <s v="GAGLIANICO"/>
    <s v="F"/>
    <n v="8"/>
  </r>
  <r>
    <x v="4"/>
    <x v="95"/>
    <x v="95"/>
    <n v="96026"/>
    <s v="GAGLIANICO"/>
    <s v="M"/>
    <n v="6"/>
  </r>
  <r>
    <x v="4"/>
    <x v="95"/>
    <x v="95"/>
    <n v="96028"/>
    <s v="GRAGLIA"/>
    <s v="M"/>
    <n v="1"/>
  </r>
  <r>
    <x v="4"/>
    <x v="95"/>
    <x v="95"/>
    <n v="96032"/>
    <s v="MASSERANO"/>
    <s v="F"/>
    <n v="3"/>
  </r>
  <r>
    <x v="4"/>
    <x v="95"/>
    <x v="95"/>
    <n v="96032"/>
    <s v="MASSERANO"/>
    <s v="M"/>
    <n v="3"/>
  </r>
  <r>
    <x v="4"/>
    <x v="95"/>
    <x v="95"/>
    <n v="96035"/>
    <s v="MONGRANDO"/>
    <s v="F"/>
    <n v="8"/>
  </r>
  <r>
    <x v="4"/>
    <x v="95"/>
    <x v="95"/>
    <n v="96035"/>
    <s v="MONGRANDO"/>
    <s v="M"/>
    <n v="5"/>
  </r>
  <r>
    <x v="4"/>
    <x v="95"/>
    <x v="95"/>
    <n v="96037"/>
    <s v="MOTTALCIATA"/>
    <s v="F"/>
    <n v="4"/>
  </r>
  <r>
    <x v="4"/>
    <x v="95"/>
    <x v="95"/>
    <n v="96037"/>
    <s v="MOTTALCIATA"/>
    <s v="M"/>
    <n v="1"/>
  </r>
  <r>
    <x v="4"/>
    <x v="95"/>
    <x v="95"/>
    <n v="96038"/>
    <s v="MUZZANO"/>
    <s v="F"/>
    <n v="7"/>
  </r>
  <r>
    <x v="4"/>
    <x v="95"/>
    <x v="95"/>
    <n v="96038"/>
    <s v="MUZZANO"/>
    <s v="M"/>
    <n v="3"/>
  </r>
  <r>
    <x v="4"/>
    <x v="95"/>
    <x v="95"/>
    <n v="96039"/>
    <s v="NETRO"/>
    <s v="M"/>
    <n v="1"/>
  </r>
  <r>
    <x v="4"/>
    <x v="95"/>
    <x v="95"/>
    <n v="96040"/>
    <s v="OCCHIEPPO INFERIORE"/>
    <s v="F"/>
    <n v="7"/>
  </r>
  <r>
    <x v="4"/>
    <x v="95"/>
    <x v="95"/>
    <n v="96040"/>
    <s v="OCCHIEPPO INFERIORE"/>
    <s v="M"/>
    <n v="9"/>
  </r>
  <r>
    <x v="4"/>
    <x v="95"/>
    <x v="95"/>
    <n v="96041"/>
    <s v="OCCHIEPPO SUPERIORE"/>
    <s v="F"/>
    <n v="11"/>
  </r>
  <r>
    <x v="4"/>
    <x v="95"/>
    <x v="95"/>
    <n v="96041"/>
    <s v="OCCHIEPPO SUPERIORE"/>
    <s v="M"/>
    <n v="7"/>
  </r>
  <r>
    <x v="4"/>
    <x v="95"/>
    <x v="95"/>
    <n v="96042"/>
    <s v="PETTINENGO"/>
    <s v="F"/>
    <n v="2"/>
  </r>
  <r>
    <x v="4"/>
    <x v="95"/>
    <x v="95"/>
    <n v="96042"/>
    <s v="PETTINENGO"/>
    <s v="M"/>
    <n v="3"/>
  </r>
  <r>
    <x v="4"/>
    <x v="95"/>
    <x v="95"/>
    <n v="96044"/>
    <s v="PIEDICAVALLO"/>
    <s v="F"/>
    <n v="1"/>
  </r>
  <r>
    <x v="4"/>
    <x v="95"/>
    <x v="95"/>
    <n v="96046"/>
    <s v="POLLONE"/>
    <s v="F"/>
    <n v="4"/>
  </r>
  <r>
    <x v="4"/>
    <x v="95"/>
    <x v="95"/>
    <n v="96046"/>
    <s v="POLLONE"/>
    <s v="M"/>
    <n v="8"/>
  </r>
  <r>
    <x v="4"/>
    <x v="95"/>
    <x v="95"/>
    <n v="96047"/>
    <s v="PONDERANO"/>
    <s v="F"/>
    <n v="3"/>
  </r>
  <r>
    <x v="4"/>
    <x v="95"/>
    <x v="95"/>
    <n v="96047"/>
    <s v="PONDERANO"/>
    <s v="M"/>
    <n v="3"/>
  </r>
  <r>
    <x v="4"/>
    <x v="95"/>
    <x v="95"/>
    <n v="96048"/>
    <s v="PORTULA"/>
    <s v="F"/>
    <n v="6"/>
  </r>
  <r>
    <x v="4"/>
    <x v="95"/>
    <x v="95"/>
    <n v="96048"/>
    <s v="PORTULA"/>
    <s v="M"/>
    <n v="2"/>
  </r>
  <r>
    <x v="4"/>
    <x v="95"/>
    <x v="95"/>
    <n v="96049"/>
    <s v="PRALUNGO"/>
    <s v="F"/>
    <n v="9"/>
  </r>
  <r>
    <x v="4"/>
    <x v="95"/>
    <x v="95"/>
    <n v="96049"/>
    <s v="PRALUNGO"/>
    <s v="M"/>
    <n v="2"/>
  </r>
  <r>
    <x v="4"/>
    <x v="95"/>
    <x v="95"/>
    <n v="96050"/>
    <s v="PRAY"/>
    <s v="F"/>
    <n v="6"/>
  </r>
  <r>
    <x v="4"/>
    <x v="95"/>
    <x v="95"/>
    <n v="96050"/>
    <s v="PRAY"/>
    <s v="M"/>
    <n v="4"/>
  </r>
  <r>
    <x v="4"/>
    <x v="95"/>
    <x v="95"/>
    <n v="96053"/>
    <s v="RONCO BIELLESE"/>
    <s v="F"/>
    <n v="9"/>
  </r>
  <r>
    <x v="4"/>
    <x v="95"/>
    <x v="95"/>
    <n v="96053"/>
    <s v="RONCO BIELLESE"/>
    <s v="M"/>
    <n v="2"/>
  </r>
  <r>
    <x v="4"/>
    <x v="95"/>
    <x v="95"/>
    <n v="96054"/>
    <s v="ROPPOLO"/>
    <s v="F"/>
    <n v="4"/>
  </r>
  <r>
    <x v="4"/>
    <x v="95"/>
    <x v="95"/>
    <n v="96056"/>
    <s v="SAGLIANO MICCA"/>
    <s v="F"/>
    <n v="8"/>
  </r>
  <r>
    <x v="4"/>
    <x v="95"/>
    <x v="95"/>
    <n v="96056"/>
    <s v="SAGLIANO MICCA"/>
    <s v="M"/>
    <n v="4"/>
  </r>
  <r>
    <x v="4"/>
    <x v="95"/>
    <x v="95"/>
    <n v="96058"/>
    <s v="SALUSSOLA"/>
    <s v="F"/>
    <n v="3"/>
  </r>
  <r>
    <x v="4"/>
    <x v="95"/>
    <x v="95"/>
    <n v="96058"/>
    <s v="SALUSSOLA"/>
    <s v="M"/>
    <n v="3"/>
  </r>
  <r>
    <x v="4"/>
    <x v="95"/>
    <x v="95"/>
    <n v="96059"/>
    <s v="SANDIGLIANO"/>
    <s v="F"/>
    <n v="5"/>
  </r>
  <r>
    <x v="4"/>
    <x v="95"/>
    <x v="95"/>
    <n v="96059"/>
    <s v="SANDIGLIANO"/>
    <s v="M"/>
    <n v="2"/>
  </r>
  <r>
    <x v="4"/>
    <x v="95"/>
    <x v="95"/>
    <n v="96063"/>
    <s v="SORDEVOLO"/>
    <s v="F"/>
    <n v="5"/>
  </r>
  <r>
    <x v="4"/>
    <x v="95"/>
    <x v="95"/>
    <n v="96063"/>
    <s v="SORDEVOLO"/>
    <s v="M"/>
    <n v="2"/>
  </r>
  <r>
    <x v="4"/>
    <x v="95"/>
    <x v="95"/>
    <n v="96064"/>
    <s v="SOSTEGNO"/>
    <s v="F"/>
    <n v="7"/>
  </r>
  <r>
    <x v="4"/>
    <x v="95"/>
    <x v="95"/>
    <n v="96064"/>
    <s v="SOSTEGNO"/>
    <s v="M"/>
    <n v="1"/>
  </r>
  <r>
    <x v="4"/>
    <x v="95"/>
    <x v="95"/>
    <n v="96065"/>
    <s v="STRONA"/>
    <s v="F"/>
    <n v="7"/>
  </r>
  <r>
    <x v="4"/>
    <x v="95"/>
    <x v="95"/>
    <n v="96065"/>
    <s v="STRONA"/>
    <s v="M"/>
    <n v="3"/>
  </r>
  <r>
    <x v="4"/>
    <x v="95"/>
    <x v="95"/>
    <n v="96066"/>
    <s v="TAVIGLIANO"/>
    <s v="F"/>
    <n v="4"/>
  </r>
  <r>
    <x v="4"/>
    <x v="95"/>
    <x v="95"/>
    <n v="96066"/>
    <s v="TAVIGLIANO"/>
    <s v="M"/>
    <n v="4"/>
  </r>
  <r>
    <x v="4"/>
    <x v="95"/>
    <x v="95"/>
    <n v="96068"/>
    <s v="TOLLEGNO"/>
    <s v="F"/>
    <n v="10"/>
  </r>
  <r>
    <x v="4"/>
    <x v="95"/>
    <x v="95"/>
    <n v="96068"/>
    <s v="TOLLEGNO"/>
    <s v="M"/>
    <n v="4"/>
  </r>
  <r>
    <x v="4"/>
    <x v="95"/>
    <x v="95"/>
    <n v="96069"/>
    <s v="TORRAZZO"/>
    <s v="F"/>
    <n v="2"/>
  </r>
  <r>
    <x v="4"/>
    <x v="95"/>
    <x v="95"/>
    <n v="96071"/>
    <s v="VALDENGO"/>
    <s v="F"/>
    <n v="11"/>
  </r>
  <r>
    <x v="4"/>
    <x v="95"/>
    <x v="95"/>
    <n v="96071"/>
    <s v="VALDENGO"/>
    <s v="M"/>
    <n v="3"/>
  </r>
  <r>
    <x v="4"/>
    <x v="95"/>
    <x v="95"/>
    <n v="96074"/>
    <s v="VALLE SAN NICOLAO"/>
    <s v="F"/>
    <n v="6"/>
  </r>
  <r>
    <x v="4"/>
    <x v="95"/>
    <x v="95"/>
    <n v="96074"/>
    <s v="VALLE SAN NICOLAO"/>
    <s v="M"/>
    <n v="2"/>
  </r>
  <r>
    <x v="4"/>
    <x v="95"/>
    <x v="95"/>
    <n v="96075"/>
    <s v="VEGLIO"/>
    <s v="F"/>
    <n v="1"/>
  </r>
  <r>
    <x v="4"/>
    <x v="95"/>
    <x v="95"/>
    <n v="96075"/>
    <s v="VEGLIO"/>
    <s v="M"/>
    <n v="1"/>
  </r>
  <r>
    <x v="4"/>
    <x v="95"/>
    <x v="95"/>
    <n v="96076"/>
    <s v="VERRONE"/>
    <s v="F"/>
    <n v="4"/>
  </r>
  <r>
    <x v="4"/>
    <x v="95"/>
    <x v="95"/>
    <n v="96076"/>
    <s v="VERRONE"/>
    <s v="M"/>
    <n v="3"/>
  </r>
  <r>
    <x v="4"/>
    <x v="95"/>
    <x v="95"/>
    <n v="96077"/>
    <s v="VIGLIANO BIELLESE"/>
    <s v="F"/>
    <n v="18"/>
  </r>
  <r>
    <x v="4"/>
    <x v="95"/>
    <x v="95"/>
    <n v="96077"/>
    <s v="VIGLIANO BIELLESE"/>
    <s v="M"/>
    <n v="12"/>
  </r>
  <r>
    <x v="4"/>
    <x v="95"/>
    <x v="95"/>
    <n v="96080"/>
    <s v="VIVERONE"/>
    <s v="F"/>
    <n v="3"/>
  </r>
  <r>
    <x v="4"/>
    <x v="95"/>
    <x v="95"/>
    <n v="96080"/>
    <s v="VIVERONE"/>
    <s v="M"/>
    <n v="1"/>
  </r>
  <r>
    <x v="4"/>
    <x v="95"/>
    <x v="95"/>
    <n v="96082"/>
    <s v="ZUBIENA"/>
    <s v="F"/>
    <n v="2"/>
  </r>
  <r>
    <x v="4"/>
    <x v="95"/>
    <x v="95"/>
    <n v="96082"/>
    <s v="ZUBIENA"/>
    <s v="M"/>
    <n v="2"/>
  </r>
  <r>
    <x v="4"/>
    <x v="95"/>
    <x v="95"/>
    <n v="96083"/>
    <s v="ZUMAGLIA"/>
    <s v="F"/>
    <n v="2"/>
  </r>
  <r>
    <x v="4"/>
    <x v="96"/>
    <x v="96"/>
    <n v="97001"/>
    <s v="ABBADIA LARIANA"/>
    <s v="F"/>
    <n v="6"/>
  </r>
  <r>
    <x v="4"/>
    <x v="96"/>
    <x v="96"/>
    <n v="97001"/>
    <s v="ABBADIA LARIANA"/>
    <s v="M"/>
    <n v="10"/>
  </r>
  <r>
    <x v="4"/>
    <x v="96"/>
    <x v="96"/>
    <n v="97002"/>
    <s v="AIRUNO"/>
    <s v="F"/>
    <n v="6"/>
  </r>
  <r>
    <x v="4"/>
    <x v="96"/>
    <x v="96"/>
    <n v="97002"/>
    <s v="AIRUNO"/>
    <s v="M"/>
    <n v="3"/>
  </r>
  <r>
    <x v="4"/>
    <x v="96"/>
    <x v="96"/>
    <n v="97003"/>
    <s v="ANNONE DI BRIANZA"/>
    <s v="F"/>
    <n v="7"/>
  </r>
  <r>
    <x v="4"/>
    <x v="96"/>
    <x v="96"/>
    <n v="97003"/>
    <s v="ANNONE DI BRIANZA"/>
    <s v="M"/>
    <n v="8"/>
  </r>
  <r>
    <x v="4"/>
    <x v="96"/>
    <x v="96"/>
    <n v="97004"/>
    <s v="BALLABIO"/>
    <s v="F"/>
    <n v="22"/>
  </r>
  <r>
    <x v="4"/>
    <x v="96"/>
    <x v="96"/>
    <n v="97004"/>
    <s v="BALLABIO"/>
    <s v="M"/>
    <n v="8"/>
  </r>
  <r>
    <x v="4"/>
    <x v="96"/>
    <x v="96"/>
    <n v="97005"/>
    <s v="BARZAGO"/>
    <s v="F"/>
    <n v="13"/>
  </r>
  <r>
    <x v="4"/>
    <x v="96"/>
    <x v="96"/>
    <n v="97005"/>
    <s v="BARZAGO"/>
    <s v="M"/>
    <n v="8"/>
  </r>
  <r>
    <x v="4"/>
    <x v="96"/>
    <x v="96"/>
    <n v="97006"/>
    <s v="BARZANO'"/>
    <s v="F"/>
    <n v="17"/>
  </r>
  <r>
    <x v="4"/>
    <x v="96"/>
    <x v="96"/>
    <n v="97006"/>
    <s v="BARZANO'"/>
    <s v="M"/>
    <n v="9"/>
  </r>
  <r>
    <x v="4"/>
    <x v="96"/>
    <x v="96"/>
    <n v="97007"/>
    <s v="BARZIO"/>
    <s v="F"/>
    <n v="5"/>
  </r>
  <r>
    <x v="4"/>
    <x v="96"/>
    <x v="96"/>
    <n v="97007"/>
    <s v="BARZIO"/>
    <s v="M"/>
    <n v="1"/>
  </r>
  <r>
    <x v="4"/>
    <x v="96"/>
    <x v="96"/>
    <n v="97008"/>
    <s v="BELLANO"/>
    <s v="F"/>
    <n v="11"/>
  </r>
  <r>
    <x v="4"/>
    <x v="96"/>
    <x v="96"/>
    <n v="97008"/>
    <s v="BELLANO"/>
    <s v="M"/>
    <n v="8"/>
  </r>
  <r>
    <x v="4"/>
    <x v="96"/>
    <x v="96"/>
    <n v="97009"/>
    <s v="BOSISIO PARINI"/>
    <s v="F"/>
    <n v="10"/>
  </r>
  <r>
    <x v="4"/>
    <x v="96"/>
    <x v="96"/>
    <n v="97009"/>
    <s v="BOSISIO PARINI"/>
    <s v="M"/>
    <n v="8"/>
  </r>
  <r>
    <x v="4"/>
    <x v="96"/>
    <x v="96"/>
    <n v="97010"/>
    <s v="BRIVIO"/>
    <s v="F"/>
    <n v="20"/>
  </r>
  <r>
    <x v="4"/>
    <x v="96"/>
    <x v="96"/>
    <n v="97010"/>
    <s v="BRIVIO"/>
    <s v="M"/>
    <n v="15"/>
  </r>
  <r>
    <x v="4"/>
    <x v="96"/>
    <x v="96"/>
    <n v="97011"/>
    <s v="BULCIAGO"/>
    <s v="F"/>
    <n v="11"/>
  </r>
  <r>
    <x v="4"/>
    <x v="96"/>
    <x v="96"/>
    <n v="97011"/>
    <s v="BULCIAGO"/>
    <s v="M"/>
    <n v="12"/>
  </r>
  <r>
    <x v="4"/>
    <x v="96"/>
    <x v="96"/>
    <n v="97012"/>
    <s v="CALCO"/>
    <s v="F"/>
    <n v="18"/>
  </r>
  <r>
    <x v="4"/>
    <x v="96"/>
    <x v="96"/>
    <n v="97012"/>
    <s v="CALCO"/>
    <s v="M"/>
    <n v="15"/>
  </r>
  <r>
    <x v="4"/>
    <x v="96"/>
    <x v="96"/>
    <n v="97013"/>
    <s v="CALOLZIOCORTE"/>
    <s v="F"/>
    <n v="40"/>
  </r>
  <r>
    <x v="4"/>
    <x v="96"/>
    <x v="96"/>
    <n v="97013"/>
    <s v="CALOLZIOCORTE"/>
    <s v="M"/>
    <n v="35"/>
  </r>
  <r>
    <x v="4"/>
    <x v="96"/>
    <x v="96"/>
    <n v="97014"/>
    <s v="CARENNO"/>
    <s v="F"/>
    <n v="8"/>
  </r>
  <r>
    <x v="4"/>
    <x v="96"/>
    <x v="96"/>
    <n v="97014"/>
    <s v="CARENNO"/>
    <s v="M"/>
    <n v="2"/>
  </r>
  <r>
    <x v="4"/>
    <x v="96"/>
    <x v="96"/>
    <n v="97015"/>
    <s v="CASARGO"/>
    <s v="F"/>
    <n v="2"/>
  </r>
  <r>
    <x v="4"/>
    <x v="96"/>
    <x v="96"/>
    <n v="97016"/>
    <s v="CASATENOVO"/>
    <s v="F"/>
    <n v="55"/>
  </r>
  <r>
    <x v="4"/>
    <x v="96"/>
    <x v="96"/>
    <n v="97016"/>
    <s v="CASATENOVO"/>
    <s v="M"/>
    <n v="41"/>
  </r>
  <r>
    <x v="4"/>
    <x v="96"/>
    <x v="96"/>
    <n v="97017"/>
    <s v="CASSAGO BRIANZA"/>
    <s v="F"/>
    <n v="8"/>
  </r>
  <r>
    <x v="4"/>
    <x v="96"/>
    <x v="96"/>
    <n v="97017"/>
    <s v="CASSAGO BRIANZA"/>
    <s v="M"/>
    <n v="9"/>
  </r>
  <r>
    <x v="4"/>
    <x v="96"/>
    <x v="96"/>
    <n v="97018"/>
    <s v="CASSINA VALSASSINA"/>
    <s v="M"/>
    <n v="1"/>
  </r>
  <r>
    <x v="4"/>
    <x v="96"/>
    <x v="96"/>
    <n v="97019"/>
    <s v="CASTELLO DI BRIANZA"/>
    <s v="F"/>
    <n v="12"/>
  </r>
  <r>
    <x v="4"/>
    <x v="96"/>
    <x v="96"/>
    <n v="97019"/>
    <s v="CASTELLO DI BRIANZA"/>
    <s v="M"/>
    <n v="4"/>
  </r>
  <r>
    <x v="4"/>
    <x v="96"/>
    <x v="96"/>
    <n v="97020"/>
    <s v="CERNUSCO LOMBARDONE"/>
    <s v="F"/>
    <n v="10"/>
  </r>
  <r>
    <x v="4"/>
    <x v="96"/>
    <x v="96"/>
    <n v="97020"/>
    <s v="CERNUSCO LOMBARDONE"/>
    <s v="M"/>
    <n v="9"/>
  </r>
  <r>
    <x v="4"/>
    <x v="96"/>
    <x v="96"/>
    <n v="97021"/>
    <s v="CESANA BRIANZA"/>
    <s v="F"/>
    <n v="11"/>
  </r>
  <r>
    <x v="4"/>
    <x v="96"/>
    <x v="96"/>
    <n v="97021"/>
    <s v="CESANA BRIANZA"/>
    <s v="M"/>
    <n v="3"/>
  </r>
  <r>
    <x v="4"/>
    <x v="96"/>
    <x v="96"/>
    <n v="97022"/>
    <s v="CIVATE"/>
    <s v="F"/>
    <n v="14"/>
  </r>
  <r>
    <x v="4"/>
    <x v="96"/>
    <x v="96"/>
    <n v="97022"/>
    <s v="CIVATE"/>
    <s v="M"/>
    <n v="11"/>
  </r>
  <r>
    <x v="4"/>
    <x v="96"/>
    <x v="96"/>
    <n v="97023"/>
    <s v="COLICO"/>
    <s v="F"/>
    <n v="14"/>
  </r>
  <r>
    <x v="4"/>
    <x v="96"/>
    <x v="96"/>
    <n v="97023"/>
    <s v="COLICO"/>
    <s v="M"/>
    <n v="17"/>
  </r>
  <r>
    <x v="4"/>
    <x v="96"/>
    <x v="96"/>
    <n v="97024"/>
    <s v="COLLE BRIANZA"/>
    <s v="F"/>
    <n v="6"/>
  </r>
  <r>
    <x v="4"/>
    <x v="96"/>
    <x v="96"/>
    <n v="97024"/>
    <s v="COLLE BRIANZA"/>
    <s v="M"/>
    <n v="2"/>
  </r>
  <r>
    <x v="4"/>
    <x v="96"/>
    <x v="96"/>
    <n v="97025"/>
    <s v="CORTENOVA"/>
    <s v="F"/>
    <n v="3"/>
  </r>
  <r>
    <x v="4"/>
    <x v="96"/>
    <x v="96"/>
    <n v="97025"/>
    <s v="CORTENOVA"/>
    <s v="M"/>
    <n v="1"/>
  </r>
  <r>
    <x v="4"/>
    <x v="96"/>
    <x v="96"/>
    <n v="97026"/>
    <s v="COSTA MASNAGA"/>
    <s v="F"/>
    <n v="6"/>
  </r>
  <r>
    <x v="4"/>
    <x v="96"/>
    <x v="96"/>
    <n v="97026"/>
    <s v="COSTA MASNAGA"/>
    <s v="M"/>
    <n v="8"/>
  </r>
  <r>
    <x v="4"/>
    <x v="96"/>
    <x v="96"/>
    <n v="97027"/>
    <s v="CRANDOLA VALSASSINA"/>
    <s v="F"/>
    <n v="1"/>
  </r>
  <r>
    <x v="4"/>
    <x v="96"/>
    <x v="96"/>
    <n v="97028"/>
    <s v="CREMELLA"/>
    <s v="F"/>
    <n v="7"/>
  </r>
  <r>
    <x v="4"/>
    <x v="96"/>
    <x v="96"/>
    <n v="97028"/>
    <s v="CREMELLA"/>
    <s v="M"/>
    <n v="2"/>
  </r>
  <r>
    <x v="4"/>
    <x v="96"/>
    <x v="96"/>
    <n v="97029"/>
    <s v="CREMENO"/>
    <s v="F"/>
    <n v="5"/>
  </r>
  <r>
    <x v="4"/>
    <x v="96"/>
    <x v="96"/>
    <n v="97029"/>
    <s v="CREMENO"/>
    <s v="M"/>
    <n v="3"/>
  </r>
  <r>
    <x v="4"/>
    <x v="96"/>
    <x v="96"/>
    <n v="97030"/>
    <s v="DERVIO"/>
    <s v="F"/>
    <n v="7"/>
  </r>
  <r>
    <x v="4"/>
    <x v="96"/>
    <x v="96"/>
    <n v="97030"/>
    <s v="DERVIO"/>
    <s v="M"/>
    <n v="4"/>
  </r>
  <r>
    <x v="4"/>
    <x v="96"/>
    <x v="96"/>
    <n v="97031"/>
    <s v="DOLZAGO"/>
    <s v="F"/>
    <n v="5"/>
  </r>
  <r>
    <x v="4"/>
    <x v="96"/>
    <x v="96"/>
    <n v="97031"/>
    <s v="DOLZAGO"/>
    <s v="M"/>
    <n v="3"/>
  </r>
  <r>
    <x v="4"/>
    <x v="96"/>
    <x v="96"/>
    <n v="97032"/>
    <s v="DORIO"/>
    <s v="M"/>
    <n v="1"/>
  </r>
  <r>
    <x v="4"/>
    <x v="96"/>
    <x v="96"/>
    <n v="97033"/>
    <s v="ELLO"/>
    <s v="F"/>
    <n v="7"/>
  </r>
  <r>
    <x v="4"/>
    <x v="96"/>
    <x v="96"/>
    <n v="97033"/>
    <s v="ELLO"/>
    <s v="M"/>
    <n v="5"/>
  </r>
  <r>
    <x v="4"/>
    <x v="96"/>
    <x v="96"/>
    <n v="97034"/>
    <s v="ERVE"/>
    <s v="F"/>
    <n v="3"/>
  </r>
  <r>
    <x v="4"/>
    <x v="96"/>
    <x v="96"/>
    <n v="97034"/>
    <s v="ERVE"/>
    <s v="M"/>
    <n v="1"/>
  </r>
  <r>
    <x v="4"/>
    <x v="96"/>
    <x v="96"/>
    <n v="97035"/>
    <s v="ESINO LARIO"/>
    <s v="F"/>
    <n v="1"/>
  </r>
  <r>
    <x v="4"/>
    <x v="96"/>
    <x v="96"/>
    <n v="97036"/>
    <s v="GALBIATE"/>
    <s v="F"/>
    <n v="23"/>
  </r>
  <r>
    <x v="4"/>
    <x v="96"/>
    <x v="96"/>
    <n v="97036"/>
    <s v="GALBIATE"/>
    <s v="M"/>
    <n v="35"/>
  </r>
  <r>
    <x v="4"/>
    <x v="96"/>
    <x v="96"/>
    <n v="97037"/>
    <s v="GARBAGNATE MONASTERO"/>
    <s v="F"/>
    <n v="8"/>
  </r>
  <r>
    <x v="4"/>
    <x v="96"/>
    <x v="96"/>
    <n v="97037"/>
    <s v="GARBAGNATE MONASTERO"/>
    <s v="M"/>
    <n v="9"/>
  </r>
  <r>
    <x v="4"/>
    <x v="96"/>
    <x v="96"/>
    <n v="97038"/>
    <s v="GARLATE"/>
    <s v="F"/>
    <n v="7"/>
  </r>
  <r>
    <x v="4"/>
    <x v="96"/>
    <x v="96"/>
    <n v="97038"/>
    <s v="GARLATE"/>
    <s v="M"/>
    <n v="5"/>
  </r>
  <r>
    <x v="4"/>
    <x v="96"/>
    <x v="96"/>
    <n v="97039"/>
    <s v="IMBERSAGO"/>
    <s v="F"/>
    <n v="4"/>
  </r>
  <r>
    <x v="4"/>
    <x v="96"/>
    <x v="96"/>
    <n v="97039"/>
    <s v="IMBERSAGO"/>
    <s v="M"/>
    <n v="5"/>
  </r>
  <r>
    <x v="4"/>
    <x v="96"/>
    <x v="96"/>
    <n v="97040"/>
    <s v="INTROBIO"/>
    <s v="F"/>
    <n v="5"/>
  </r>
  <r>
    <x v="4"/>
    <x v="96"/>
    <x v="96"/>
    <n v="97040"/>
    <s v="INTROBIO"/>
    <s v="M"/>
    <n v="3"/>
  </r>
  <r>
    <x v="4"/>
    <x v="96"/>
    <x v="96"/>
    <n v="97042"/>
    <s v="LECCO"/>
    <s v="F"/>
    <n v="190"/>
  </r>
  <r>
    <x v="4"/>
    <x v="96"/>
    <x v="96"/>
    <n v="97042"/>
    <s v="LECCO"/>
    <s v="M"/>
    <n v="144"/>
  </r>
  <r>
    <x v="4"/>
    <x v="96"/>
    <x v="96"/>
    <n v="97043"/>
    <s v="LIERNA"/>
    <s v="F"/>
    <n v="7"/>
  </r>
  <r>
    <x v="4"/>
    <x v="96"/>
    <x v="96"/>
    <n v="97043"/>
    <s v="LIERNA"/>
    <s v="M"/>
    <n v="8"/>
  </r>
  <r>
    <x v="4"/>
    <x v="96"/>
    <x v="96"/>
    <n v="97044"/>
    <s v="LOMAGNA"/>
    <s v="F"/>
    <n v="13"/>
  </r>
  <r>
    <x v="4"/>
    <x v="96"/>
    <x v="96"/>
    <n v="97044"/>
    <s v="LOMAGNA"/>
    <s v="M"/>
    <n v="11"/>
  </r>
  <r>
    <x v="4"/>
    <x v="96"/>
    <x v="96"/>
    <n v="97045"/>
    <s v="MALGRATE"/>
    <s v="F"/>
    <n v="22"/>
  </r>
  <r>
    <x v="4"/>
    <x v="96"/>
    <x v="96"/>
    <n v="97045"/>
    <s v="MALGRATE"/>
    <s v="M"/>
    <n v="10"/>
  </r>
  <r>
    <x v="4"/>
    <x v="96"/>
    <x v="96"/>
    <n v="97046"/>
    <s v="MANDELLO DEL LARIO"/>
    <s v="F"/>
    <n v="33"/>
  </r>
  <r>
    <x v="4"/>
    <x v="96"/>
    <x v="96"/>
    <n v="97046"/>
    <s v="MANDELLO DEL LARIO"/>
    <s v="M"/>
    <n v="23"/>
  </r>
  <r>
    <x v="4"/>
    <x v="96"/>
    <x v="96"/>
    <n v="97048"/>
    <s v="MERATE"/>
    <s v="F"/>
    <n v="52"/>
  </r>
  <r>
    <x v="4"/>
    <x v="96"/>
    <x v="96"/>
    <n v="97048"/>
    <s v="MERATE"/>
    <s v="M"/>
    <n v="45"/>
  </r>
  <r>
    <x v="4"/>
    <x v="96"/>
    <x v="96"/>
    <n v="97049"/>
    <s v="MISSAGLIA"/>
    <s v="F"/>
    <n v="30"/>
  </r>
  <r>
    <x v="4"/>
    <x v="96"/>
    <x v="96"/>
    <n v="97049"/>
    <s v="MISSAGLIA"/>
    <s v="M"/>
    <n v="21"/>
  </r>
  <r>
    <x v="4"/>
    <x v="96"/>
    <x v="96"/>
    <n v="97050"/>
    <s v="MOGGIO"/>
    <s v="F"/>
    <n v="1"/>
  </r>
  <r>
    <x v="4"/>
    <x v="96"/>
    <x v="96"/>
    <n v="97050"/>
    <s v="MOGGIO"/>
    <s v="M"/>
    <n v="2"/>
  </r>
  <r>
    <x v="4"/>
    <x v="96"/>
    <x v="96"/>
    <n v="97051"/>
    <s v="MOLTENO"/>
    <s v="F"/>
    <n v="6"/>
  </r>
  <r>
    <x v="4"/>
    <x v="96"/>
    <x v="96"/>
    <n v="97051"/>
    <s v="MOLTENO"/>
    <s v="M"/>
    <n v="5"/>
  </r>
  <r>
    <x v="4"/>
    <x v="96"/>
    <x v="96"/>
    <n v="97052"/>
    <s v="MONTE MARENZO"/>
    <s v="F"/>
    <n v="9"/>
  </r>
  <r>
    <x v="4"/>
    <x v="96"/>
    <x v="96"/>
    <n v="97052"/>
    <s v="MONTE MARENZO"/>
    <s v="M"/>
    <n v="7"/>
  </r>
  <r>
    <x v="4"/>
    <x v="96"/>
    <x v="96"/>
    <n v="97053"/>
    <s v="MONTEVECCHIA"/>
    <s v="F"/>
    <n v="13"/>
  </r>
  <r>
    <x v="4"/>
    <x v="96"/>
    <x v="96"/>
    <n v="97053"/>
    <s v="MONTEVECCHIA"/>
    <s v="M"/>
    <n v="11"/>
  </r>
  <r>
    <x v="4"/>
    <x v="96"/>
    <x v="96"/>
    <n v="97054"/>
    <s v="MONTICELLO BRIANZA"/>
    <s v="F"/>
    <n v="10"/>
  </r>
  <r>
    <x v="4"/>
    <x v="96"/>
    <x v="96"/>
    <n v="97054"/>
    <s v="MONTICELLO BRIANZA"/>
    <s v="M"/>
    <n v="7"/>
  </r>
  <r>
    <x v="4"/>
    <x v="96"/>
    <x v="96"/>
    <n v="97056"/>
    <s v="NIBIONNO"/>
    <s v="F"/>
    <n v="7"/>
  </r>
  <r>
    <x v="4"/>
    <x v="96"/>
    <x v="96"/>
    <n v="97056"/>
    <s v="NIBIONNO"/>
    <s v="M"/>
    <n v="14"/>
  </r>
  <r>
    <x v="4"/>
    <x v="96"/>
    <x v="96"/>
    <n v="97057"/>
    <s v="OGGIONO"/>
    <s v="F"/>
    <n v="23"/>
  </r>
  <r>
    <x v="4"/>
    <x v="96"/>
    <x v="96"/>
    <n v="97057"/>
    <s v="OGGIONO"/>
    <s v="M"/>
    <n v="28"/>
  </r>
  <r>
    <x v="4"/>
    <x v="96"/>
    <x v="96"/>
    <n v="97058"/>
    <s v="OLGIATE MOLGORA"/>
    <s v="F"/>
    <n v="20"/>
  </r>
  <r>
    <x v="4"/>
    <x v="96"/>
    <x v="96"/>
    <n v="97058"/>
    <s v="OLGIATE MOLGORA"/>
    <s v="M"/>
    <n v="16"/>
  </r>
  <r>
    <x v="4"/>
    <x v="96"/>
    <x v="96"/>
    <n v="97059"/>
    <s v="OLGINATE"/>
    <s v="F"/>
    <n v="14"/>
  </r>
  <r>
    <x v="4"/>
    <x v="96"/>
    <x v="96"/>
    <n v="97059"/>
    <s v="OLGINATE"/>
    <s v="M"/>
    <n v="13"/>
  </r>
  <r>
    <x v="4"/>
    <x v="96"/>
    <x v="96"/>
    <n v="97060"/>
    <s v="OLIVETO LARIO"/>
    <s v="F"/>
    <n v="3"/>
  </r>
  <r>
    <x v="4"/>
    <x v="96"/>
    <x v="96"/>
    <n v="97060"/>
    <s v="OLIVETO LARIO"/>
    <s v="M"/>
    <n v="5"/>
  </r>
  <r>
    <x v="4"/>
    <x v="96"/>
    <x v="96"/>
    <n v="97061"/>
    <s v="OSNAGO"/>
    <s v="F"/>
    <n v="10"/>
  </r>
  <r>
    <x v="4"/>
    <x v="96"/>
    <x v="96"/>
    <n v="97061"/>
    <s v="OSNAGO"/>
    <s v="M"/>
    <n v="15"/>
  </r>
  <r>
    <x v="4"/>
    <x v="96"/>
    <x v="96"/>
    <n v="97062"/>
    <s v="PADERNO D'ADDA"/>
    <s v="F"/>
    <n v="15"/>
  </r>
  <r>
    <x v="4"/>
    <x v="96"/>
    <x v="96"/>
    <n v="97062"/>
    <s v="PADERNO D'ADDA"/>
    <s v="M"/>
    <n v="15"/>
  </r>
  <r>
    <x v="4"/>
    <x v="96"/>
    <x v="96"/>
    <n v="97065"/>
    <s v="PASTURO"/>
    <s v="F"/>
    <n v="2"/>
  </r>
  <r>
    <x v="4"/>
    <x v="96"/>
    <x v="96"/>
    <n v="97065"/>
    <s v="PASTURO"/>
    <s v="M"/>
    <n v="1"/>
  </r>
  <r>
    <x v="4"/>
    <x v="96"/>
    <x v="96"/>
    <n v="97067"/>
    <s v="PERLEDO"/>
    <s v="F"/>
    <n v="2"/>
  </r>
  <r>
    <x v="4"/>
    <x v="96"/>
    <x v="96"/>
    <n v="97067"/>
    <s v="PERLEDO"/>
    <s v="M"/>
    <n v="1"/>
  </r>
  <r>
    <x v="4"/>
    <x v="96"/>
    <x v="96"/>
    <n v="97068"/>
    <s v="PESCATE"/>
    <s v="F"/>
    <n v="6"/>
  </r>
  <r>
    <x v="4"/>
    <x v="96"/>
    <x v="96"/>
    <n v="97068"/>
    <s v="PESCATE"/>
    <s v="M"/>
    <n v="4"/>
  </r>
  <r>
    <x v="4"/>
    <x v="96"/>
    <x v="96"/>
    <n v="97069"/>
    <s v="PREMANA"/>
    <s v="F"/>
    <n v="7"/>
  </r>
  <r>
    <x v="4"/>
    <x v="96"/>
    <x v="96"/>
    <n v="97069"/>
    <s v="PREMANA"/>
    <s v="M"/>
    <n v="5"/>
  </r>
  <r>
    <x v="4"/>
    <x v="96"/>
    <x v="96"/>
    <n v="97070"/>
    <s v="PRIMALUNA"/>
    <s v="F"/>
    <n v="6"/>
  </r>
  <r>
    <x v="4"/>
    <x v="96"/>
    <x v="96"/>
    <n v="97070"/>
    <s v="PRIMALUNA"/>
    <s v="M"/>
    <n v="3"/>
  </r>
  <r>
    <x v="4"/>
    <x v="96"/>
    <x v="96"/>
    <n v="97071"/>
    <s v="ROBBIATE"/>
    <s v="F"/>
    <n v="21"/>
  </r>
  <r>
    <x v="4"/>
    <x v="96"/>
    <x v="96"/>
    <n v="97071"/>
    <s v="ROBBIATE"/>
    <s v="M"/>
    <n v="16"/>
  </r>
  <r>
    <x v="4"/>
    <x v="96"/>
    <x v="96"/>
    <n v="97072"/>
    <s v="ROGENO"/>
    <s v="F"/>
    <n v="6"/>
  </r>
  <r>
    <x v="4"/>
    <x v="96"/>
    <x v="96"/>
    <n v="97072"/>
    <s v="ROGENO"/>
    <s v="M"/>
    <n v="8"/>
  </r>
  <r>
    <x v="4"/>
    <x v="96"/>
    <x v="96"/>
    <n v="97074"/>
    <s v="SANTA MARIA HOE'"/>
    <s v="F"/>
    <n v="6"/>
  </r>
  <r>
    <x v="4"/>
    <x v="96"/>
    <x v="96"/>
    <n v="97074"/>
    <s v="SANTA MARIA HOE'"/>
    <s v="M"/>
    <n v="4"/>
  </r>
  <r>
    <x v="4"/>
    <x v="96"/>
    <x v="96"/>
    <n v="97075"/>
    <s v="SIRONE"/>
    <s v="F"/>
    <n v="2"/>
  </r>
  <r>
    <x v="4"/>
    <x v="96"/>
    <x v="96"/>
    <n v="97075"/>
    <s v="SIRONE"/>
    <s v="M"/>
    <n v="7"/>
  </r>
  <r>
    <x v="4"/>
    <x v="96"/>
    <x v="96"/>
    <n v="97076"/>
    <s v="SIRTORI"/>
    <s v="F"/>
    <n v="8"/>
  </r>
  <r>
    <x v="4"/>
    <x v="96"/>
    <x v="96"/>
    <n v="97076"/>
    <s v="SIRTORI"/>
    <s v="M"/>
    <n v="5"/>
  </r>
  <r>
    <x v="4"/>
    <x v="96"/>
    <x v="96"/>
    <n v="97078"/>
    <s v="SUELLO"/>
    <s v="F"/>
    <n v="7"/>
  </r>
  <r>
    <x v="4"/>
    <x v="96"/>
    <x v="96"/>
    <n v="97078"/>
    <s v="SUELLO"/>
    <s v="M"/>
    <n v="1"/>
  </r>
  <r>
    <x v="4"/>
    <x v="96"/>
    <x v="96"/>
    <n v="97079"/>
    <s v="TACENO"/>
    <s v="F"/>
    <n v="1"/>
  </r>
  <r>
    <x v="4"/>
    <x v="96"/>
    <x v="96"/>
    <n v="97079"/>
    <s v="TACENO"/>
    <s v="M"/>
    <n v="2"/>
  </r>
  <r>
    <x v="4"/>
    <x v="96"/>
    <x v="96"/>
    <n v="97082"/>
    <s v="VALGREGHENTINO"/>
    <s v="F"/>
    <n v="13"/>
  </r>
  <r>
    <x v="4"/>
    <x v="96"/>
    <x v="96"/>
    <n v="97082"/>
    <s v="VALGREGHENTINO"/>
    <s v="M"/>
    <n v="6"/>
  </r>
  <r>
    <x v="4"/>
    <x v="96"/>
    <x v="96"/>
    <n v="97083"/>
    <s v="VALMADRERA"/>
    <s v="F"/>
    <n v="46"/>
  </r>
  <r>
    <x v="4"/>
    <x v="96"/>
    <x v="96"/>
    <n v="97083"/>
    <s v="VALMADRERA"/>
    <s v="M"/>
    <n v="29"/>
  </r>
  <r>
    <x v="4"/>
    <x v="96"/>
    <x v="96"/>
    <n v="97084"/>
    <s v="VARENNA"/>
    <s v="F"/>
    <n v="1"/>
  </r>
  <r>
    <x v="4"/>
    <x v="96"/>
    <x v="96"/>
    <n v="97086"/>
    <s v="VERCURAGO"/>
    <s v="F"/>
    <n v="15"/>
  </r>
  <r>
    <x v="4"/>
    <x v="96"/>
    <x v="96"/>
    <n v="97086"/>
    <s v="VERCURAGO"/>
    <s v="M"/>
    <n v="7"/>
  </r>
  <r>
    <x v="4"/>
    <x v="96"/>
    <x v="96"/>
    <n v="97091"/>
    <s v="VERDERIO"/>
    <s v="F"/>
    <n v="19"/>
  </r>
  <r>
    <x v="4"/>
    <x v="96"/>
    <x v="96"/>
    <n v="97091"/>
    <s v="VERDERIO"/>
    <s v="M"/>
    <n v="13"/>
  </r>
  <r>
    <x v="4"/>
    <x v="96"/>
    <x v="96"/>
    <n v="97090"/>
    <s v="VIGANO'"/>
    <s v="F"/>
    <n v="5"/>
  </r>
  <r>
    <x v="4"/>
    <x v="96"/>
    <x v="96"/>
    <n v="97090"/>
    <s v="VIGANO'"/>
    <s v="M"/>
    <n v="2"/>
  </r>
  <r>
    <x v="4"/>
    <x v="97"/>
    <x v="97"/>
    <n v="98001"/>
    <s v="ABBADIA CERRETO"/>
    <s v="F"/>
    <n v="1"/>
  </r>
  <r>
    <x v="4"/>
    <x v="97"/>
    <x v="97"/>
    <n v="98001"/>
    <s v="ABBADIA CERRETO"/>
    <s v="M"/>
    <n v="1"/>
  </r>
  <r>
    <x v="4"/>
    <x v="97"/>
    <x v="97"/>
    <n v="98002"/>
    <s v="BERTONICO"/>
    <s v="F"/>
    <n v="4"/>
  </r>
  <r>
    <x v="4"/>
    <x v="97"/>
    <x v="97"/>
    <n v="98002"/>
    <s v="BERTONICO"/>
    <s v="M"/>
    <n v="1"/>
  </r>
  <r>
    <x v="4"/>
    <x v="97"/>
    <x v="97"/>
    <n v="98003"/>
    <s v="BOFFALORA D'ADDA"/>
    <s v="F"/>
    <n v="3"/>
  </r>
  <r>
    <x v="4"/>
    <x v="97"/>
    <x v="97"/>
    <n v="98003"/>
    <s v="BOFFALORA D'ADDA"/>
    <s v="M"/>
    <n v="2"/>
  </r>
  <r>
    <x v="4"/>
    <x v="97"/>
    <x v="97"/>
    <n v="98004"/>
    <s v="BORGHETTO LODIGIANO"/>
    <s v="F"/>
    <n v="13"/>
  </r>
  <r>
    <x v="4"/>
    <x v="97"/>
    <x v="97"/>
    <n v="98004"/>
    <s v="BORGHETTO LODIGIANO"/>
    <s v="M"/>
    <n v="10"/>
  </r>
  <r>
    <x v="4"/>
    <x v="97"/>
    <x v="97"/>
    <n v="98005"/>
    <s v="BORGO SAN GIOVANNI"/>
    <s v="F"/>
    <n v="5"/>
  </r>
  <r>
    <x v="4"/>
    <x v="97"/>
    <x v="97"/>
    <n v="98005"/>
    <s v="BORGO SAN GIOVANNI"/>
    <s v="M"/>
    <n v="6"/>
  </r>
  <r>
    <x v="4"/>
    <x v="97"/>
    <x v="97"/>
    <n v="98006"/>
    <s v="BREMBIO"/>
    <s v="F"/>
    <n v="6"/>
  </r>
  <r>
    <x v="4"/>
    <x v="97"/>
    <x v="97"/>
    <n v="98006"/>
    <s v="BREMBIO"/>
    <s v="M"/>
    <n v="6"/>
  </r>
  <r>
    <x v="4"/>
    <x v="97"/>
    <x v="97"/>
    <n v="98008"/>
    <s v="CASALETTO LODIGIANO"/>
    <s v="F"/>
    <n v="4"/>
  </r>
  <r>
    <x v="4"/>
    <x v="97"/>
    <x v="97"/>
    <n v="98008"/>
    <s v="CASALETTO LODIGIANO"/>
    <s v="M"/>
    <n v="4"/>
  </r>
  <r>
    <x v="4"/>
    <x v="97"/>
    <x v="97"/>
    <n v="98009"/>
    <s v="CASALMAIOCCO"/>
    <s v="F"/>
    <n v="12"/>
  </r>
  <r>
    <x v="4"/>
    <x v="97"/>
    <x v="97"/>
    <n v="98009"/>
    <s v="CASALMAIOCCO"/>
    <s v="M"/>
    <n v="5"/>
  </r>
  <r>
    <x v="4"/>
    <x v="97"/>
    <x v="97"/>
    <n v="98010"/>
    <s v="CASALPUSTERLENGO"/>
    <s v="F"/>
    <n v="44"/>
  </r>
  <r>
    <x v="4"/>
    <x v="97"/>
    <x v="97"/>
    <n v="98010"/>
    <s v="CASALPUSTERLENGO"/>
    <s v="M"/>
    <n v="37"/>
  </r>
  <r>
    <x v="4"/>
    <x v="97"/>
    <x v="97"/>
    <n v="98011"/>
    <s v="CASELLE LANDI"/>
    <s v="F"/>
    <n v="5"/>
  </r>
  <r>
    <x v="4"/>
    <x v="97"/>
    <x v="97"/>
    <n v="98011"/>
    <s v="CASELLE LANDI"/>
    <s v="M"/>
    <n v="1"/>
  </r>
  <r>
    <x v="4"/>
    <x v="97"/>
    <x v="97"/>
    <n v="98012"/>
    <s v="CASELLE LURANI"/>
    <s v="F"/>
    <n v="5"/>
  </r>
  <r>
    <x v="4"/>
    <x v="97"/>
    <x v="97"/>
    <n v="98012"/>
    <s v="CASELLE LURANI"/>
    <s v="M"/>
    <n v="3"/>
  </r>
  <r>
    <x v="4"/>
    <x v="97"/>
    <x v="97"/>
    <n v="98013"/>
    <s v="CASTELNUOVO BOCCA D'ADDA"/>
    <s v="F"/>
    <n v="4"/>
  </r>
  <r>
    <x v="4"/>
    <x v="97"/>
    <x v="97"/>
    <n v="98013"/>
    <s v="CASTELNUOVO BOCCA D'ADDA"/>
    <s v="M"/>
    <n v="3"/>
  </r>
  <r>
    <x v="4"/>
    <x v="97"/>
    <x v="97"/>
    <n v="98014"/>
    <s v="CASTIGLIONE D'ADDA"/>
    <s v="F"/>
    <n v="17"/>
  </r>
  <r>
    <x v="4"/>
    <x v="97"/>
    <x v="97"/>
    <n v="98014"/>
    <s v="CASTIGLIONE D'ADDA"/>
    <s v="M"/>
    <n v="13"/>
  </r>
  <r>
    <x v="4"/>
    <x v="97"/>
    <x v="97"/>
    <n v="98015"/>
    <s v="CASTIRAGA VIDARDO"/>
    <s v="F"/>
    <n v="11"/>
  </r>
  <r>
    <x v="4"/>
    <x v="97"/>
    <x v="97"/>
    <n v="98015"/>
    <s v="CASTIRAGA VIDARDO"/>
    <s v="M"/>
    <n v="2"/>
  </r>
  <r>
    <x v="4"/>
    <x v="97"/>
    <x v="97"/>
    <n v="98017"/>
    <s v="CAVENAGO D'ADDA"/>
    <s v="F"/>
    <n v="5"/>
  </r>
  <r>
    <x v="4"/>
    <x v="97"/>
    <x v="97"/>
    <n v="98017"/>
    <s v="CAVENAGO D'ADDA"/>
    <s v="M"/>
    <n v="4"/>
  </r>
  <r>
    <x v="4"/>
    <x v="97"/>
    <x v="97"/>
    <n v="98018"/>
    <s v="CERVIGNANO D'ADDA"/>
    <s v="F"/>
    <n v="2"/>
  </r>
  <r>
    <x v="4"/>
    <x v="97"/>
    <x v="97"/>
    <n v="98018"/>
    <s v="CERVIGNANO D'ADDA"/>
    <s v="M"/>
    <n v="4"/>
  </r>
  <r>
    <x v="4"/>
    <x v="97"/>
    <x v="97"/>
    <n v="98019"/>
    <s v="CODOGNO"/>
    <s v="F"/>
    <n v="47"/>
  </r>
  <r>
    <x v="4"/>
    <x v="97"/>
    <x v="97"/>
    <n v="98019"/>
    <s v="CODOGNO"/>
    <s v="M"/>
    <n v="30"/>
  </r>
  <r>
    <x v="4"/>
    <x v="97"/>
    <x v="97"/>
    <n v="98020"/>
    <s v="COMAZZO"/>
    <s v="F"/>
    <n v="1"/>
  </r>
  <r>
    <x v="4"/>
    <x v="97"/>
    <x v="97"/>
    <n v="98020"/>
    <s v="COMAZZO"/>
    <s v="M"/>
    <n v="2"/>
  </r>
  <r>
    <x v="4"/>
    <x v="97"/>
    <x v="97"/>
    <n v="98021"/>
    <s v="CORNEGLIANO LAUDENSE"/>
    <s v="F"/>
    <n v="14"/>
  </r>
  <r>
    <x v="4"/>
    <x v="97"/>
    <x v="97"/>
    <n v="98021"/>
    <s v="CORNEGLIANO LAUDENSE"/>
    <s v="M"/>
    <n v="3"/>
  </r>
  <r>
    <x v="4"/>
    <x v="97"/>
    <x v="97"/>
    <n v="98022"/>
    <s v="CORNO GIOVINE"/>
    <s v="F"/>
    <n v="1"/>
  </r>
  <r>
    <x v="4"/>
    <x v="97"/>
    <x v="97"/>
    <n v="98022"/>
    <s v="CORNO GIOVINE"/>
    <s v="M"/>
    <n v="2"/>
  </r>
  <r>
    <x v="4"/>
    <x v="97"/>
    <x v="97"/>
    <n v="98023"/>
    <s v="CORNOVECCHIO"/>
    <s v="M"/>
    <n v="1"/>
  </r>
  <r>
    <x v="4"/>
    <x v="97"/>
    <x v="97"/>
    <n v="98024"/>
    <s v="CORTE PALASIO"/>
    <s v="F"/>
    <n v="4"/>
  </r>
  <r>
    <x v="4"/>
    <x v="97"/>
    <x v="97"/>
    <n v="98024"/>
    <s v="CORTE PALASIO"/>
    <s v="M"/>
    <n v="1"/>
  </r>
  <r>
    <x v="4"/>
    <x v="97"/>
    <x v="97"/>
    <n v="98025"/>
    <s v="CRESPIATICA"/>
    <s v="F"/>
    <n v="3"/>
  </r>
  <r>
    <x v="4"/>
    <x v="97"/>
    <x v="97"/>
    <n v="98025"/>
    <s v="CRESPIATICA"/>
    <s v="M"/>
    <n v="3"/>
  </r>
  <r>
    <x v="4"/>
    <x v="97"/>
    <x v="97"/>
    <n v="98026"/>
    <s v="FOMBIO"/>
    <s v="F"/>
    <n v="1"/>
  </r>
  <r>
    <x v="4"/>
    <x v="97"/>
    <x v="97"/>
    <n v="98026"/>
    <s v="FOMBIO"/>
    <s v="M"/>
    <n v="10"/>
  </r>
  <r>
    <x v="4"/>
    <x v="97"/>
    <x v="97"/>
    <n v="98027"/>
    <s v="GALGAGNANO"/>
    <s v="F"/>
    <n v="3"/>
  </r>
  <r>
    <x v="4"/>
    <x v="97"/>
    <x v="97"/>
    <n v="98028"/>
    <s v="GRAFFIGNANA"/>
    <s v="F"/>
    <n v="4"/>
  </r>
  <r>
    <x v="4"/>
    <x v="97"/>
    <x v="97"/>
    <n v="98028"/>
    <s v="GRAFFIGNANA"/>
    <s v="M"/>
    <n v="3"/>
  </r>
  <r>
    <x v="4"/>
    <x v="97"/>
    <x v="97"/>
    <n v="98029"/>
    <s v="GUARDAMIGLIO"/>
    <s v="F"/>
    <n v="4"/>
  </r>
  <r>
    <x v="4"/>
    <x v="97"/>
    <x v="97"/>
    <n v="98029"/>
    <s v="GUARDAMIGLIO"/>
    <s v="M"/>
    <n v="6"/>
  </r>
  <r>
    <x v="4"/>
    <x v="97"/>
    <x v="97"/>
    <n v="98030"/>
    <s v="LIVRAGA"/>
    <s v="F"/>
    <n v="4"/>
  </r>
  <r>
    <x v="4"/>
    <x v="97"/>
    <x v="97"/>
    <n v="98030"/>
    <s v="LIVRAGA"/>
    <s v="M"/>
    <n v="4"/>
  </r>
  <r>
    <x v="4"/>
    <x v="97"/>
    <x v="97"/>
    <n v="98031"/>
    <s v="LODI"/>
    <s v="F"/>
    <n v="164"/>
  </r>
  <r>
    <x v="4"/>
    <x v="97"/>
    <x v="97"/>
    <n v="98031"/>
    <s v="LODI"/>
    <s v="M"/>
    <n v="115"/>
  </r>
  <r>
    <x v="4"/>
    <x v="97"/>
    <x v="97"/>
    <n v="98032"/>
    <s v="LODI VECCHIO"/>
    <s v="F"/>
    <n v="20"/>
  </r>
  <r>
    <x v="4"/>
    <x v="97"/>
    <x v="97"/>
    <n v="98032"/>
    <s v="LODI VECCHIO"/>
    <s v="M"/>
    <n v="7"/>
  </r>
  <r>
    <x v="4"/>
    <x v="97"/>
    <x v="97"/>
    <n v="98033"/>
    <s v="MACCASTORNA"/>
    <s v="M"/>
    <n v="1"/>
  </r>
  <r>
    <x v="4"/>
    <x v="97"/>
    <x v="97"/>
    <n v="98034"/>
    <s v="MAIRAGO"/>
    <s v="F"/>
    <n v="4"/>
  </r>
  <r>
    <x v="4"/>
    <x v="97"/>
    <x v="97"/>
    <n v="98034"/>
    <s v="MAIRAGO"/>
    <s v="M"/>
    <n v="6"/>
  </r>
  <r>
    <x v="4"/>
    <x v="97"/>
    <x v="97"/>
    <n v="98035"/>
    <s v="MALEO"/>
    <s v="F"/>
    <n v="8"/>
  </r>
  <r>
    <x v="4"/>
    <x v="97"/>
    <x v="97"/>
    <n v="98035"/>
    <s v="MALEO"/>
    <s v="M"/>
    <n v="10"/>
  </r>
  <r>
    <x v="4"/>
    <x v="97"/>
    <x v="97"/>
    <n v="98036"/>
    <s v="MARUDO"/>
    <s v="F"/>
    <n v="2"/>
  </r>
  <r>
    <x v="4"/>
    <x v="97"/>
    <x v="97"/>
    <n v="98036"/>
    <s v="MARUDO"/>
    <s v="M"/>
    <n v="3"/>
  </r>
  <r>
    <x v="4"/>
    <x v="97"/>
    <x v="97"/>
    <n v="98037"/>
    <s v="MASSALENGO"/>
    <s v="F"/>
    <n v="5"/>
  </r>
  <r>
    <x v="4"/>
    <x v="97"/>
    <x v="97"/>
    <n v="98037"/>
    <s v="MASSALENGO"/>
    <s v="M"/>
    <n v="5"/>
  </r>
  <r>
    <x v="4"/>
    <x v="97"/>
    <x v="97"/>
    <n v="98038"/>
    <s v="MELETI"/>
    <s v="F"/>
    <n v="1"/>
  </r>
  <r>
    <x v="4"/>
    <x v="97"/>
    <x v="97"/>
    <n v="98039"/>
    <s v="MERLINO"/>
    <s v="F"/>
    <n v="5"/>
  </r>
  <r>
    <x v="4"/>
    <x v="97"/>
    <x v="97"/>
    <n v="98039"/>
    <s v="MERLINO"/>
    <s v="M"/>
    <n v="6"/>
  </r>
  <r>
    <x v="4"/>
    <x v="97"/>
    <x v="97"/>
    <n v="98040"/>
    <s v="MONTANASO LOMBARDO"/>
    <s v="F"/>
    <n v="2"/>
  </r>
  <r>
    <x v="4"/>
    <x v="97"/>
    <x v="97"/>
    <n v="98040"/>
    <s v="MONTANASO LOMBARDO"/>
    <s v="M"/>
    <n v="3"/>
  </r>
  <r>
    <x v="4"/>
    <x v="97"/>
    <x v="97"/>
    <n v="98041"/>
    <s v="MULAZZANO"/>
    <s v="F"/>
    <n v="17"/>
  </r>
  <r>
    <x v="4"/>
    <x v="97"/>
    <x v="97"/>
    <n v="98041"/>
    <s v="MULAZZANO"/>
    <s v="M"/>
    <n v="7"/>
  </r>
  <r>
    <x v="4"/>
    <x v="97"/>
    <x v="97"/>
    <n v="98042"/>
    <s v="ORIO LITTA"/>
    <s v="F"/>
    <n v="2"/>
  </r>
  <r>
    <x v="4"/>
    <x v="97"/>
    <x v="97"/>
    <n v="98042"/>
    <s v="ORIO LITTA"/>
    <s v="M"/>
    <n v="2"/>
  </r>
  <r>
    <x v="4"/>
    <x v="97"/>
    <x v="97"/>
    <n v="98043"/>
    <s v="OSPEDALETTO LODIGIANO"/>
    <s v="F"/>
    <n v="3"/>
  </r>
  <r>
    <x v="4"/>
    <x v="97"/>
    <x v="97"/>
    <n v="98043"/>
    <s v="OSPEDALETTO LODIGIANO"/>
    <s v="M"/>
    <n v="6"/>
  </r>
  <r>
    <x v="4"/>
    <x v="97"/>
    <x v="97"/>
    <n v="98044"/>
    <s v="OSSAGO LODIGIANO"/>
    <s v="F"/>
    <n v="2"/>
  </r>
  <r>
    <x v="4"/>
    <x v="97"/>
    <x v="97"/>
    <n v="98044"/>
    <s v="OSSAGO LODIGIANO"/>
    <s v="M"/>
    <n v="1"/>
  </r>
  <r>
    <x v="4"/>
    <x v="97"/>
    <x v="97"/>
    <n v="98045"/>
    <s v="PIEVE FISSIRAGA"/>
    <s v="F"/>
    <n v="9"/>
  </r>
  <r>
    <x v="4"/>
    <x v="97"/>
    <x v="97"/>
    <n v="98045"/>
    <s v="PIEVE FISSIRAGA"/>
    <s v="M"/>
    <n v="7"/>
  </r>
  <r>
    <x v="4"/>
    <x v="97"/>
    <x v="97"/>
    <n v="98046"/>
    <s v="SALERANO SUL LAMBRO"/>
    <s v="F"/>
    <n v="6"/>
  </r>
  <r>
    <x v="4"/>
    <x v="97"/>
    <x v="97"/>
    <n v="98046"/>
    <s v="SALERANO SUL LAMBRO"/>
    <s v="M"/>
    <n v="3"/>
  </r>
  <r>
    <x v="4"/>
    <x v="97"/>
    <x v="97"/>
    <n v="98047"/>
    <s v="SAN FIORANO"/>
    <s v="F"/>
    <n v="3"/>
  </r>
  <r>
    <x v="4"/>
    <x v="97"/>
    <x v="97"/>
    <n v="98047"/>
    <s v="SAN FIORANO"/>
    <s v="M"/>
    <n v="2"/>
  </r>
  <r>
    <x v="4"/>
    <x v="97"/>
    <x v="97"/>
    <n v="98048"/>
    <s v="SAN MARTINO IN STRADA"/>
    <s v="F"/>
    <n v="9"/>
  </r>
  <r>
    <x v="4"/>
    <x v="97"/>
    <x v="97"/>
    <n v="98048"/>
    <s v="SAN MARTINO IN STRADA"/>
    <s v="M"/>
    <n v="3"/>
  </r>
  <r>
    <x v="4"/>
    <x v="97"/>
    <x v="97"/>
    <n v="98049"/>
    <s v="SAN ROCCO AL PORTO"/>
    <s v="F"/>
    <n v="9"/>
  </r>
  <r>
    <x v="4"/>
    <x v="97"/>
    <x v="97"/>
    <n v="98049"/>
    <s v="SAN ROCCO AL PORTO"/>
    <s v="M"/>
    <n v="2"/>
  </r>
  <r>
    <x v="4"/>
    <x v="97"/>
    <x v="97"/>
    <n v="98050"/>
    <s v="SANT'ANGELO LODIGIANO"/>
    <s v="F"/>
    <n v="40"/>
  </r>
  <r>
    <x v="4"/>
    <x v="97"/>
    <x v="97"/>
    <n v="98050"/>
    <s v="SANT'ANGELO LODIGIANO"/>
    <s v="M"/>
    <n v="26"/>
  </r>
  <r>
    <x v="4"/>
    <x v="97"/>
    <x v="97"/>
    <n v="98051"/>
    <s v="SANTO STEFANO LODIGIANO"/>
    <s v="F"/>
    <n v="4"/>
  </r>
  <r>
    <x v="4"/>
    <x v="97"/>
    <x v="97"/>
    <n v="98051"/>
    <s v="SANTO STEFANO LODIGIANO"/>
    <s v="M"/>
    <n v="3"/>
  </r>
  <r>
    <x v="4"/>
    <x v="97"/>
    <x v="97"/>
    <n v="98052"/>
    <s v="SECUGNAGO"/>
    <s v="F"/>
    <n v="7"/>
  </r>
  <r>
    <x v="4"/>
    <x v="97"/>
    <x v="97"/>
    <n v="98052"/>
    <s v="SECUGNAGO"/>
    <s v="M"/>
    <n v="4"/>
  </r>
  <r>
    <x v="4"/>
    <x v="97"/>
    <x v="97"/>
    <n v="98053"/>
    <s v="SENNA LODIGIANA"/>
    <s v="F"/>
    <n v="4"/>
  </r>
  <r>
    <x v="4"/>
    <x v="97"/>
    <x v="97"/>
    <n v="98053"/>
    <s v="SENNA LODIGIANA"/>
    <s v="M"/>
    <n v="2"/>
  </r>
  <r>
    <x v="4"/>
    <x v="97"/>
    <x v="97"/>
    <n v="98054"/>
    <s v="SOMAGLIA"/>
    <s v="F"/>
    <n v="9"/>
  </r>
  <r>
    <x v="4"/>
    <x v="97"/>
    <x v="97"/>
    <n v="98054"/>
    <s v="SOMAGLIA"/>
    <s v="M"/>
    <n v="4"/>
  </r>
  <r>
    <x v="4"/>
    <x v="97"/>
    <x v="97"/>
    <n v="98055"/>
    <s v="SORDIO"/>
    <s v="F"/>
    <n v="5"/>
  </r>
  <r>
    <x v="4"/>
    <x v="97"/>
    <x v="97"/>
    <n v="98055"/>
    <s v="SORDIO"/>
    <s v="M"/>
    <n v="3"/>
  </r>
  <r>
    <x v="4"/>
    <x v="97"/>
    <x v="97"/>
    <n v="98056"/>
    <s v="TAVAZZANO CON VILLAVESCO"/>
    <s v="F"/>
    <n v="8"/>
  </r>
  <r>
    <x v="4"/>
    <x v="97"/>
    <x v="97"/>
    <n v="98056"/>
    <s v="TAVAZZANO CON VILLAVESCO"/>
    <s v="M"/>
    <n v="9"/>
  </r>
  <r>
    <x v="4"/>
    <x v="97"/>
    <x v="97"/>
    <n v="98057"/>
    <s v="TERRANOVA DEI PASSERINI"/>
    <s v="M"/>
    <n v="3"/>
  </r>
  <r>
    <x v="4"/>
    <x v="97"/>
    <x v="97"/>
    <n v="98058"/>
    <s v="TURANO LODIGIANO"/>
    <s v="F"/>
    <n v="1"/>
  </r>
  <r>
    <x v="4"/>
    <x v="97"/>
    <x v="97"/>
    <n v="98059"/>
    <s v="VALERA FRATTA"/>
    <s v="M"/>
    <n v="5"/>
  </r>
  <r>
    <x v="4"/>
    <x v="97"/>
    <x v="97"/>
    <n v="98060"/>
    <s v="VILLANOVA DEL SILLARO"/>
    <s v="F"/>
    <n v="3"/>
  </r>
  <r>
    <x v="4"/>
    <x v="97"/>
    <x v="97"/>
    <n v="98060"/>
    <s v="VILLANOVA DEL SILLARO"/>
    <s v="M"/>
    <n v="3"/>
  </r>
  <r>
    <x v="4"/>
    <x v="97"/>
    <x v="97"/>
    <n v="98061"/>
    <s v="ZELO BUON PERSICO"/>
    <s v="F"/>
    <n v="24"/>
  </r>
  <r>
    <x v="4"/>
    <x v="97"/>
    <x v="97"/>
    <n v="98061"/>
    <s v="ZELO BUON PERSICO"/>
    <s v="M"/>
    <n v="11"/>
  </r>
  <r>
    <x v="4"/>
    <x v="98"/>
    <x v="98"/>
    <n v="99001"/>
    <s v="BELLARIA-IGEA MARINA"/>
    <s v="F"/>
    <n v="49"/>
  </r>
  <r>
    <x v="4"/>
    <x v="98"/>
    <x v="98"/>
    <n v="99001"/>
    <s v="BELLARIA-IGEA MARINA"/>
    <s v="M"/>
    <n v="38"/>
  </r>
  <r>
    <x v="4"/>
    <x v="98"/>
    <x v="98"/>
    <n v="99021"/>
    <s v="CASTELDELCI"/>
    <s v="F"/>
    <n v="1"/>
  </r>
  <r>
    <x v="4"/>
    <x v="98"/>
    <x v="98"/>
    <n v="99021"/>
    <s v="CASTELDELCI"/>
    <s v="M"/>
    <n v="1"/>
  </r>
  <r>
    <x v="4"/>
    <x v="98"/>
    <x v="98"/>
    <n v="99002"/>
    <s v="CATTOLICA"/>
    <s v="F"/>
    <n v="59"/>
  </r>
  <r>
    <x v="4"/>
    <x v="98"/>
    <x v="98"/>
    <n v="99002"/>
    <s v="CATTOLICA"/>
    <s v="M"/>
    <n v="37"/>
  </r>
  <r>
    <x v="4"/>
    <x v="98"/>
    <x v="98"/>
    <n v="99003"/>
    <s v="CORIANO"/>
    <s v="F"/>
    <n v="24"/>
  </r>
  <r>
    <x v="4"/>
    <x v="98"/>
    <x v="98"/>
    <n v="99003"/>
    <s v="CORIANO"/>
    <s v="M"/>
    <n v="16"/>
  </r>
  <r>
    <x v="4"/>
    <x v="98"/>
    <x v="98"/>
    <n v="99004"/>
    <s v="GEMMANO"/>
    <s v="F"/>
    <n v="2"/>
  </r>
  <r>
    <x v="4"/>
    <x v="98"/>
    <x v="98"/>
    <n v="99022"/>
    <s v="MAIOLO"/>
    <s v="F"/>
    <n v="2"/>
  </r>
  <r>
    <x v="4"/>
    <x v="98"/>
    <x v="98"/>
    <n v="99022"/>
    <s v="MAIOLO"/>
    <s v="M"/>
    <n v="2"/>
  </r>
  <r>
    <x v="4"/>
    <x v="98"/>
    <x v="98"/>
    <n v="99005"/>
    <s v="MISANO ADRIATICO"/>
    <s v="F"/>
    <n v="31"/>
  </r>
  <r>
    <x v="4"/>
    <x v="98"/>
    <x v="98"/>
    <n v="99005"/>
    <s v="MISANO ADRIATICO"/>
    <s v="M"/>
    <n v="23"/>
  </r>
  <r>
    <x v="4"/>
    <x v="98"/>
    <x v="98"/>
    <n v="99006"/>
    <s v="MONDAINO"/>
    <s v="F"/>
    <n v="4"/>
  </r>
  <r>
    <x v="4"/>
    <x v="98"/>
    <x v="98"/>
    <n v="99006"/>
    <s v="MONDAINO"/>
    <s v="M"/>
    <n v="2"/>
  </r>
  <r>
    <x v="4"/>
    <x v="98"/>
    <x v="98"/>
    <n v="99008"/>
    <s v="MONTEFIORE CONCA"/>
    <s v="F"/>
    <n v="3"/>
  </r>
  <r>
    <x v="4"/>
    <x v="98"/>
    <x v="98"/>
    <n v="99008"/>
    <s v="MONTEFIORE CONCA"/>
    <s v="M"/>
    <n v="7"/>
  </r>
  <r>
    <x v="4"/>
    <x v="98"/>
    <x v="98"/>
    <n v="99009"/>
    <s v="MONTEGRIDOLFO"/>
    <s v="F"/>
    <n v="3"/>
  </r>
  <r>
    <x v="4"/>
    <x v="98"/>
    <x v="98"/>
    <n v="99009"/>
    <s v="MONTEGRIDOLFO"/>
    <s v="M"/>
    <n v="2"/>
  </r>
  <r>
    <x v="4"/>
    <x v="98"/>
    <x v="98"/>
    <n v="99011"/>
    <s v="MORCIANO DI ROMAGNA"/>
    <s v="F"/>
    <n v="20"/>
  </r>
  <r>
    <x v="4"/>
    <x v="98"/>
    <x v="98"/>
    <n v="99011"/>
    <s v="MORCIANO DI ROMAGNA"/>
    <s v="M"/>
    <n v="12"/>
  </r>
  <r>
    <x v="4"/>
    <x v="98"/>
    <x v="98"/>
    <n v="99023"/>
    <s v="NOVAFELTRIA"/>
    <s v="F"/>
    <n v="18"/>
  </r>
  <r>
    <x v="4"/>
    <x v="98"/>
    <x v="98"/>
    <n v="99023"/>
    <s v="NOVAFELTRIA"/>
    <s v="M"/>
    <n v="12"/>
  </r>
  <r>
    <x v="4"/>
    <x v="98"/>
    <x v="98"/>
    <n v="99024"/>
    <s v="PENNABILLI"/>
    <s v="F"/>
    <n v="14"/>
  </r>
  <r>
    <x v="4"/>
    <x v="98"/>
    <x v="98"/>
    <n v="99024"/>
    <s v="PENNABILLI"/>
    <s v="M"/>
    <n v="3"/>
  </r>
  <r>
    <x v="4"/>
    <x v="98"/>
    <x v="98"/>
    <n v="99028"/>
    <s v="POGGIO TORRIANA"/>
    <s v="F"/>
    <n v="11"/>
  </r>
  <r>
    <x v="4"/>
    <x v="98"/>
    <x v="98"/>
    <n v="99028"/>
    <s v="POGGIO TORRIANA"/>
    <s v="M"/>
    <n v="13"/>
  </r>
  <r>
    <x v="4"/>
    <x v="98"/>
    <x v="98"/>
    <n v="99013"/>
    <s v="RICCIONE"/>
    <s v="F"/>
    <n v="87"/>
  </r>
  <r>
    <x v="4"/>
    <x v="98"/>
    <x v="98"/>
    <n v="99013"/>
    <s v="RICCIONE"/>
    <s v="M"/>
    <n v="78"/>
  </r>
  <r>
    <x v="4"/>
    <x v="98"/>
    <x v="98"/>
    <n v="99014"/>
    <s v="RIMINI"/>
    <s v="F"/>
    <n v="508"/>
  </r>
  <r>
    <x v="4"/>
    <x v="98"/>
    <x v="98"/>
    <n v="99014"/>
    <s v="RIMINI"/>
    <s v="M"/>
    <n v="366"/>
  </r>
  <r>
    <x v="4"/>
    <x v="98"/>
    <x v="98"/>
    <n v="99015"/>
    <s v="SALUDECIO"/>
    <s v="F"/>
    <n v="4"/>
  </r>
  <r>
    <x v="4"/>
    <x v="98"/>
    <x v="98"/>
    <n v="99015"/>
    <s v="SALUDECIO"/>
    <s v="M"/>
    <n v="5"/>
  </r>
  <r>
    <x v="4"/>
    <x v="98"/>
    <x v="98"/>
    <n v="99016"/>
    <s v="SAN CLEMENTE"/>
    <s v="F"/>
    <n v="14"/>
  </r>
  <r>
    <x v="4"/>
    <x v="98"/>
    <x v="98"/>
    <n v="99016"/>
    <s v="SAN CLEMENTE"/>
    <s v="M"/>
    <n v="7"/>
  </r>
  <r>
    <x v="4"/>
    <x v="98"/>
    <x v="98"/>
    <n v="99017"/>
    <s v="SAN GIOVANNI IN MARIGNANO"/>
    <s v="F"/>
    <n v="20"/>
  </r>
  <r>
    <x v="4"/>
    <x v="98"/>
    <x v="98"/>
    <n v="99017"/>
    <s v="SAN GIOVANNI IN MARIGNANO"/>
    <s v="M"/>
    <n v="15"/>
  </r>
  <r>
    <x v="4"/>
    <x v="98"/>
    <x v="98"/>
    <n v="99025"/>
    <s v="SAN LEO"/>
    <s v="F"/>
    <n v="7"/>
  </r>
  <r>
    <x v="4"/>
    <x v="98"/>
    <x v="98"/>
    <n v="99025"/>
    <s v="SAN LEO"/>
    <s v="M"/>
    <n v="7"/>
  </r>
  <r>
    <x v="4"/>
    <x v="98"/>
    <x v="98"/>
    <n v="99026"/>
    <s v="SANT'AGATA FELTRIA"/>
    <s v="F"/>
    <n v="7"/>
  </r>
  <r>
    <x v="4"/>
    <x v="98"/>
    <x v="98"/>
    <n v="99026"/>
    <s v="SANT'AGATA FELTRIA"/>
    <s v="M"/>
    <n v="5"/>
  </r>
  <r>
    <x v="4"/>
    <x v="98"/>
    <x v="98"/>
    <n v="99018"/>
    <s v="SANTARCANGELO DI ROMAGNA"/>
    <s v="F"/>
    <n v="43"/>
  </r>
  <r>
    <x v="4"/>
    <x v="98"/>
    <x v="98"/>
    <n v="99018"/>
    <s v="SANTARCANGELO DI ROMAGNA"/>
    <s v="M"/>
    <n v="44"/>
  </r>
  <r>
    <x v="4"/>
    <x v="98"/>
    <x v="98"/>
    <n v="99027"/>
    <s v="TALAMELLO"/>
    <s v="F"/>
    <n v="5"/>
  </r>
  <r>
    <x v="4"/>
    <x v="98"/>
    <x v="98"/>
    <n v="99020"/>
    <s v="VERUCCHIO"/>
    <s v="F"/>
    <n v="30"/>
  </r>
  <r>
    <x v="4"/>
    <x v="98"/>
    <x v="98"/>
    <n v="99020"/>
    <s v="VERUCCHIO"/>
    <s v="M"/>
    <n v="26"/>
  </r>
  <r>
    <x v="4"/>
    <x v="99"/>
    <x v="99"/>
    <n v="100001"/>
    <s v="CANTAGALLO"/>
    <s v="F"/>
    <n v="4"/>
  </r>
  <r>
    <x v="4"/>
    <x v="99"/>
    <x v="99"/>
    <n v="100001"/>
    <s v="CANTAGALLO"/>
    <s v="M"/>
    <n v="2"/>
  </r>
  <r>
    <x v="4"/>
    <x v="99"/>
    <x v="99"/>
    <n v="100002"/>
    <s v="CARMIGNANO"/>
    <s v="F"/>
    <n v="29"/>
  </r>
  <r>
    <x v="4"/>
    <x v="99"/>
    <x v="99"/>
    <n v="100002"/>
    <s v="CARMIGNANO"/>
    <s v="M"/>
    <n v="21"/>
  </r>
  <r>
    <x v="4"/>
    <x v="99"/>
    <x v="99"/>
    <n v="100003"/>
    <s v="MONTEMURLO"/>
    <s v="F"/>
    <n v="40"/>
  </r>
  <r>
    <x v="4"/>
    <x v="99"/>
    <x v="99"/>
    <n v="100003"/>
    <s v="MONTEMURLO"/>
    <s v="M"/>
    <n v="27"/>
  </r>
  <r>
    <x v="4"/>
    <x v="99"/>
    <x v="99"/>
    <n v="100004"/>
    <s v="POGGIO A CAIANO"/>
    <s v="F"/>
    <n v="22"/>
  </r>
  <r>
    <x v="4"/>
    <x v="99"/>
    <x v="99"/>
    <n v="100004"/>
    <s v="POGGIO A CAIANO"/>
    <s v="M"/>
    <n v="21"/>
  </r>
  <r>
    <x v="4"/>
    <x v="99"/>
    <x v="99"/>
    <n v="100005"/>
    <s v="PRATO"/>
    <s v="F"/>
    <n v="432"/>
  </r>
  <r>
    <x v="4"/>
    <x v="99"/>
    <x v="99"/>
    <n v="100005"/>
    <s v="PRATO"/>
    <s v="M"/>
    <n v="351"/>
  </r>
  <r>
    <x v="4"/>
    <x v="99"/>
    <x v="99"/>
    <n v="100006"/>
    <s v="VAIANO"/>
    <s v="F"/>
    <n v="11"/>
  </r>
  <r>
    <x v="4"/>
    <x v="99"/>
    <x v="99"/>
    <n v="100006"/>
    <s v="VAIANO"/>
    <s v="M"/>
    <n v="15"/>
  </r>
  <r>
    <x v="4"/>
    <x v="99"/>
    <x v="99"/>
    <n v="100007"/>
    <s v="VERNIO"/>
    <s v="F"/>
    <n v="12"/>
  </r>
  <r>
    <x v="4"/>
    <x v="99"/>
    <x v="99"/>
    <n v="100007"/>
    <s v="VERNIO"/>
    <s v="M"/>
    <n v="11"/>
  </r>
  <r>
    <x v="4"/>
    <x v="100"/>
    <x v="100"/>
    <n v="101001"/>
    <s v="BELVEDERE DI SPINELLO"/>
    <s v="F"/>
    <n v="11"/>
  </r>
  <r>
    <x v="4"/>
    <x v="100"/>
    <x v="100"/>
    <n v="101001"/>
    <s v="BELVEDERE DI SPINELLO"/>
    <s v="M"/>
    <n v="9"/>
  </r>
  <r>
    <x v="4"/>
    <x v="100"/>
    <x v="100"/>
    <n v="101002"/>
    <s v="CACCURI"/>
    <s v="F"/>
    <n v="7"/>
  </r>
  <r>
    <x v="4"/>
    <x v="100"/>
    <x v="100"/>
    <n v="101002"/>
    <s v="CACCURI"/>
    <s v="M"/>
    <n v="3"/>
  </r>
  <r>
    <x v="4"/>
    <x v="100"/>
    <x v="100"/>
    <n v="101003"/>
    <s v="CARFIZZI"/>
    <s v="F"/>
    <n v="1"/>
  </r>
  <r>
    <x v="4"/>
    <x v="100"/>
    <x v="100"/>
    <n v="101003"/>
    <s v="CARFIZZI"/>
    <s v="M"/>
    <n v="1"/>
  </r>
  <r>
    <x v="4"/>
    <x v="100"/>
    <x v="100"/>
    <n v="101004"/>
    <s v="CASABONA"/>
    <s v="F"/>
    <n v="6"/>
  </r>
  <r>
    <x v="4"/>
    <x v="100"/>
    <x v="100"/>
    <n v="101004"/>
    <s v="CASABONA"/>
    <s v="M"/>
    <n v="7"/>
  </r>
  <r>
    <x v="4"/>
    <x v="100"/>
    <x v="100"/>
    <n v="101005"/>
    <s v="CASTELSILANO"/>
    <s v="F"/>
    <n v="3"/>
  </r>
  <r>
    <x v="4"/>
    <x v="100"/>
    <x v="100"/>
    <n v="101005"/>
    <s v="CASTELSILANO"/>
    <s v="M"/>
    <n v="1"/>
  </r>
  <r>
    <x v="4"/>
    <x v="100"/>
    <x v="100"/>
    <n v="101006"/>
    <s v="CERENZIA"/>
    <s v="F"/>
    <n v="6"/>
  </r>
  <r>
    <x v="4"/>
    <x v="100"/>
    <x v="100"/>
    <n v="101006"/>
    <s v="CERENZIA"/>
    <s v="M"/>
    <n v="5"/>
  </r>
  <r>
    <x v="4"/>
    <x v="100"/>
    <x v="100"/>
    <n v="101007"/>
    <s v="CIRO'"/>
    <s v="F"/>
    <n v="10"/>
  </r>
  <r>
    <x v="4"/>
    <x v="100"/>
    <x v="100"/>
    <n v="101007"/>
    <s v="CIRO'"/>
    <s v="M"/>
    <n v="2"/>
  </r>
  <r>
    <x v="4"/>
    <x v="100"/>
    <x v="100"/>
    <n v="101008"/>
    <s v="CIRO' MARINA"/>
    <s v="F"/>
    <n v="51"/>
  </r>
  <r>
    <x v="4"/>
    <x v="100"/>
    <x v="100"/>
    <n v="101008"/>
    <s v="CIRO' MARINA"/>
    <s v="M"/>
    <n v="35"/>
  </r>
  <r>
    <x v="4"/>
    <x v="100"/>
    <x v="100"/>
    <n v="101009"/>
    <s v="COTRONEI"/>
    <s v="F"/>
    <n v="27"/>
  </r>
  <r>
    <x v="4"/>
    <x v="100"/>
    <x v="100"/>
    <n v="101009"/>
    <s v="COTRONEI"/>
    <s v="M"/>
    <n v="14"/>
  </r>
  <r>
    <x v="4"/>
    <x v="100"/>
    <x v="100"/>
    <n v="101010"/>
    <s v="CROTONE"/>
    <s v="F"/>
    <n v="278"/>
  </r>
  <r>
    <x v="4"/>
    <x v="100"/>
    <x v="100"/>
    <n v="101010"/>
    <s v="CROTONE"/>
    <s v="M"/>
    <n v="160"/>
  </r>
  <r>
    <x v="4"/>
    <x v="100"/>
    <x v="100"/>
    <n v="101011"/>
    <s v="CRUCOLI"/>
    <s v="F"/>
    <n v="8"/>
  </r>
  <r>
    <x v="4"/>
    <x v="100"/>
    <x v="100"/>
    <n v="101011"/>
    <s v="CRUCOLI"/>
    <s v="M"/>
    <n v="8"/>
  </r>
  <r>
    <x v="4"/>
    <x v="100"/>
    <x v="100"/>
    <n v="101012"/>
    <s v="CUTRO"/>
    <s v="F"/>
    <n v="34"/>
  </r>
  <r>
    <x v="4"/>
    <x v="100"/>
    <x v="100"/>
    <n v="101012"/>
    <s v="CUTRO"/>
    <s v="M"/>
    <n v="27"/>
  </r>
  <r>
    <x v="4"/>
    <x v="100"/>
    <x v="100"/>
    <n v="101013"/>
    <s v="ISOLA DI CAPO RIZZUTO"/>
    <s v="F"/>
    <n v="41"/>
  </r>
  <r>
    <x v="4"/>
    <x v="100"/>
    <x v="100"/>
    <n v="101013"/>
    <s v="ISOLA DI CAPO RIZZUTO"/>
    <s v="M"/>
    <n v="25"/>
  </r>
  <r>
    <x v="4"/>
    <x v="100"/>
    <x v="100"/>
    <n v="101014"/>
    <s v="MELISSA"/>
    <s v="F"/>
    <n v="13"/>
  </r>
  <r>
    <x v="4"/>
    <x v="100"/>
    <x v="100"/>
    <n v="101014"/>
    <s v="MELISSA"/>
    <s v="M"/>
    <n v="8"/>
  </r>
  <r>
    <x v="4"/>
    <x v="100"/>
    <x v="100"/>
    <n v="101015"/>
    <s v="MESORACA"/>
    <s v="F"/>
    <n v="30"/>
  </r>
  <r>
    <x v="4"/>
    <x v="100"/>
    <x v="100"/>
    <n v="101015"/>
    <s v="MESORACA"/>
    <s v="M"/>
    <n v="18"/>
  </r>
  <r>
    <x v="4"/>
    <x v="100"/>
    <x v="100"/>
    <n v="101016"/>
    <s v="PALLAGORIO"/>
    <s v="F"/>
    <n v="6"/>
  </r>
  <r>
    <x v="4"/>
    <x v="100"/>
    <x v="100"/>
    <n v="101016"/>
    <s v="PALLAGORIO"/>
    <s v="M"/>
    <n v="1"/>
  </r>
  <r>
    <x v="4"/>
    <x v="100"/>
    <x v="100"/>
    <n v="101017"/>
    <s v="PETILIA POLICASTRO"/>
    <s v="F"/>
    <n v="36"/>
  </r>
  <r>
    <x v="4"/>
    <x v="100"/>
    <x v="100"/>
    <n v="101017"/>
    <s v="PETILIA POLICASTRO"/>
    <s v="M"/>
    <n v="27"/>
  </r>
  <r>
    <x v="4"/>
    <x v="100"/>
    <x v="100"/>
    <n v="101019"/>
    <s v="ROCCA DI NETO"/>
    <s v="F"/>
    <n v="36"/>
  </r>
  <r>
    <x v="4"/>
    <x v="100"/>
    <x v="100"/>
    <n v="101019"/>
    <s v="ROCCA DI NETO"/>
    <s v="M"/>
    <n v="19"/>
  </r>
  <r>
    <x v="4"/>
    <x v="100"/>
    <x v="100"/>
    <n v="101018"/>
    <s v="ROCCABERNARDA"/>
    <s v="F"/>
    <n v="16"/>
  </r>
  <r>
    <x v="4"/>
    <x v="100"/>
    <x v="100"/>
    <n v="101018"/>
    <s v="ROCCABERNARDA"/>
    <s v="M"/>
    <n v="9"/>
  </r>
  <r>
    <x v="4"/>
    <x v="100"/>
    <x v="100"/>
    <n v="101020"/>
    <s v="SAN MAURO MARCHESATO"/>
    <s v="F"/>
    <n v="22"/>
  </r>
  <r>
    <x v="4"/>
    <x v="100"/>
    <x v="100"/>
    <n v="101020"/>
    <s v="SAN MAURO MARCHESATO"/>
    <s v="M"/>
    <n v="12"/>
  </r>
  <r>
    <x v="4"/>
    <x v="100"/>
    <x v="100"/>
    <n v="101021"/>
    <s v="SAN NICOLA DELL'ALTO"/>
    <s v="F"/>
    <n v="3"/>
  </r>
  <r>
    <x v="4"/>
    <x v="100"/>
    <x v="100"/>
    <n v="101021"/>
    <s v="SAN NICOLA DELL'ALTO"/>
    <s v="M"/>
    <n v="5"/>
  </r>
  <r>
    <x v="4"/>
    <x v="100"/>
    <x v="100"/>
    <n v="101022"/>
    <s v="SANTA SEVERINA"/>
    <s v="F"/>
    <n v="6"/>
  </r>
  <r>
    <x v="4"/>
    <x v="100"/>
    <x v="100"/>
    <n v="101022"/>
    <s v="SANTA SEVERINA"/>
    <s v="M"/>
    <n v="8"/>
  </r>
  <r>
    <x v="4"/>
    <x v="100"/>
    <x v="100"/>
    <n v="101023"/>
    <s v="SAVELLI"/>
    <s v="F"/>
    <n v="3"/>
  </r>
  <r>
    <x v="4"/>
    <x v="100"/>
    <x v="100"/>
    <n v="101023"/>
    <s v="SAVELLI"/>
    <s v="M"/>
    <n v="4"/>
  </r>
  <r>
    <x v="4"/>
    <x v="100"/>
    <x v="100"/>
    <n v="101024"/>
    <s v="SCANDALE"/>
    <s v="F"/>
    <n v="12"/>
  </r>
  <r>
    <x v="4"/>
    <x v="100"/>
    <x v="100"/>
    <n v="101024"/>
    <s v="SCANDALE"/>
    <s v="M"/>
    <n v="4"/>
  </r>
  <r>
    <x v="4"/>
    <x v="100"/>
    <x v="100"/>
    <n v="101025"/>
    <s v="STRONGOLI"/>
    <s v="F"/>
    <n v="28"/>
  </r>
  <r>
    <x v="4"/>
    <x v="100"/>
    <x v="100"/>
    <n v="101025"/>
    <s v="STRONGOLI"/>
    <s v="M"/>
    <n v="29"/>
  </r>
  <r>
    <x v="4"/>
    <x v="100"/>
    <x v="100"/>
    <n v="101026"/>
    <s v="UMBRIATICO"/>
    <s v="F"/>
    <n v="5"/>
  </r>
  <r>
    <x v="4"/>
    <x v="100"/>
    <x v="100"/>
    <n v="101027"/>
    <s v="VERZINO"/>
    <s v="F"/>
    <n v="8"/>
  </r>
  <r>
    <x v="4"/>
    <x v="100"/>
    <x v="100"/>
    <n v="101027"/>
    <s v="VERZINO"/>
    <s v="M"/>
    <n v="7"/>
  </r>
  <r>
    <x v="4"/>
    <x v="101"/>
    <x v="101"/>
    <n v="102001"/>
    <s v="ACQUARO"/>
    <s v="F"/>
    <n v="7"/>
  </r>
  <r>
    <x v="4"/>
    <x v="101"/>
    <x v="101"/>
    <n v="102001"/>
    <s v="ACQUARO"/>
    <s v="M"/>
    <n v="5"/>
  </r>
  <r>
    <x v="4"/>
    <x v="101"/>
    <x v="101"/>
    <n v="102002"/>
    <s v="ARENA"/>
    <s v="F"/>
    <n v="6"/>
  </r>
  <r>
    <x v="4"/>
    <x v="101"/>
    <x v="101"/>
    <n v="102002"/>
    <s v="ARENA"/>
    <s v="M"/>
    <n v="2"/>
  </r>
  <r>
    <x v="4"/>
    <x v="101"/>
    <x v="101"/>
    <n v="102003"/>
    <s v="BRIATICO"/>
    <s v="F"/>
    <n v="16"/>
  </r>
  <r>
    <x v="4"/>
    <x v="101"/>
    <x v="101"/>
    <n v="102003"/>
    <s v="BRIATICO"/>
    <s v="M"/>
    <n v="6"/>
  </r>
  <r>
    <x v="4"/>
    <x v="101"/>
    <x v="101"/>
    <n v="102004"/>
    <s v="BROGNATURO"/>
    <s v="F"/>
    <n v="4"/>
  </r>
  <r>
    <x v="4"/>
    <x v="101"/>
    <x v="101"/>
    <n v="102004"/>
    <s v="BROGNATURO"/>
    <s v="M"/>
    <n v="1"/>
  </r>
  <r>
    <x v="4"/>
    <x v="101"/>
    <x v="101"/>
    <n v="102005"/>
    <s v="CAPISTRANO"/>
    <s v="F"/>
    <n v="5"/>
  </r>
  <r>
    <x v="4"/>
    <x v="101"/>
    <x v="101"/>
    <n v="102005"/>
    <s v="CAPISTRANO"/>
    <s v="M"/>
    <n v="2"/>
  </r>
  <r>
    <x v="4"/>
    <x v="101"/>
    <x v="101"/>
    <n v="102006"/>
    <s v="CESSANITI"/>
    <s v="F"/>
    <n v="15"/>
  </r>
  <r>
    <x v="4"/>
    <x v="101"/>
    <x v="101"/>
    <n v="102006"/>
    <s v="CESSANITI"/>
    <s v="M"/>
    <n v="7"/>
  </r>
  <r>
    <x v="4"/>
    <x v="101"/>
    <x v="101"/>
    <n v="102007"/>
    <s v="DASA'"/>
    <s v="F"/>
    <n v="4"/>
  </r>
  <r>
    <x v="4"/>
    <x v="101"/>
    <x v="101"/>
    <n v="102007"/>
    <s v="DASA'"/>
    <s v="M"/>
    <n v="3"/>
  </r>
  <r>
    <x v="4"/>
    <x v="101"/>
    <x v="101"/>
    <n v="102008"/>
    <s v="DINAMI"/>
    <s v="F"/>
    <n v="5"/>
  </r>
  <r>
    <x v="4"/>
    <x v="101"/>
    <x v="101"/>
    <n v="102008"/>
    <s v="DINAMI"/>
    <s v="M"/>
    <n v="3"/>
  </r>
  <r>
    <x v="4"/>
    <x v="101"/>
    <x v="101"/>
    <n v="102009"/>
    <s v="DRAPIA"/>
    <s v="F"/>
    <n v="12"/>
  </r>
  <r>
    <x v="4"/>
    <x v="101"/>
    <x v="101"/>
    <n v="102009"/>
    <s v="DRAPIA"/>
    <s v="M"/>
    <n v="10"/>
  </r>
  <r>
    <x v="4"/>
    <x v="101"/>
    <x v="101"/>
    <n v="102010"/>
    <s v="FABRIZIA"/>
    <s v="F"/>
    <n v="6"/>
  </r>
  <r>
    <x v="4"/>
    <x v="101"/>
    <x v="101"/>
    <n v="102010"/>
    <s v="FABRIZIA"/>
    <s v="M"/>
    <n v="5"/>
  </r>
  <r>
    <x v="4"/>
    <x v="101"/>
    <x v="101"/>
    <n v="102011"/>
    <s v="FILADELFIA"/>
    <s v="F"/>
    <n v="16"/>
  </r>
  <r>
    <x v="4"/>
    <x v="101"/>
    <x v="101"/>
    <n v="102011"/>
    <s v="FILADELFIA"/>
    <s v="M"/>
    <n v="8"/>
  </r>
  <r>
    <x v="4"/>
    <x v="101"/>
    <x v="101"/>
    <n v="102012"/>
    <s v="FILANDARI"/>
    <s v="F"/>
    <n v="10"/>
  </r>
  <r>
    <x v="4"/>
    <x v="101"/>
    <x v="101"/>
    <n v="102012"/>
    <s v="FILANDARI"/>
    <s v="M"/>
    <n v="3"/>
  </r>
  <r>
    <x v="4"/>
    <x v="101"/>
    <x v="101"/>
    <n v="102013"/>
    <s v="FILOGASO"/>
    <s v="F"/>
    <n v="6"/>
  </r>
  <r>
    <x v="4"/>
    <x v="101"/>
    <x v="101"/>
    <n v="102013"/>
    <s v="FILOGASO"/>
    <s v="M"/>
    <n v="4"/>
  </r>
  <r>
    <x v="4"/>
    <x v="101"/>
    <x v="101"/>
    <n v="102014"/>
    <s v="FRANCAVILLA ANGITOLA"/>
    <s v="F"/>
    <n v="8"/>
  </r>
  <r>
    <x v="4"/>
    <x v="101"/>
    <x v="101"/>
    <n v="102014"/>
    <s v="FRANCAVILLA ANGITOLA"/>
    <s v="M"/>
    <n v="3"/>
  </r>
  <r>
    <x v="4"/>
    <x v="101"/>
    <x v="101"/>
    <n v="102015"/>
    <s v="FRANCICA"/>
    <s v="F"/>
    <n v="3"/>
  </r>
  <r>
    <x v="4"/>
    <x v="101"/>
    <x v="101"/>
    <n v="102015"/>
    <s v="FRANCICA"/>
    <s v="M"/>
    <n v="3"/>
  </r>
  <r>
    <x v="4"/>
    <x v="101"/>
    <x v="101"/>
    <n v="102016"/>
    <s v="GEROCARNE"/>
    <s v="F"/>
    <n v="11"/>
  </r>
  <r>
    <x v="4"/>
    <x v="101"/>
    <x v="101"/>
    <n v="102016"/>
    <s v="GEROCARNE"/>
    <s v="M"/>
    <n v="6"/>
  </r>
  <r>
    <x v="4"/>
    <x v="101"/>
    <x v="101"/>
    <n v="102017"/>
    <s v="JONADI"/>
    <s v="F"/>
    <n v="29"/>
  </r>
  <r>
    <x v="4"/>
    <x v="101"/>
    <x v="101"/>
    <n v="102017"/>
    <s v="JONADI"/>
    <s v="M"/>
    <n v="8"/>
  </r>
  <r>
    <x v="4"/>
    <x v="101"/>
    <x v="101"/>
    <n v="102018"/>
    <s v="JOPPOLO"/>
    <s v="F"/>
    <n v="2"/>
  </r>
  <r>
    <x v="4"/>
    <x v="101"/>
    <x v="101"/>
    <n v="102019"/>
    <s v="LIMBADI"/>
    <s v="F"/>
    <n v="25"/>
  </r>
  <r>
    <x v="4"/>
    <x v="101"/>
    <x v="101"/>
    <n v="102019"/>
    <s v="LIMBADI"/>
    <s v="M"/>
    <n v="8"/>
  </r>
  <r>
    <x v="4"/>
    <x v="101"/>
    <x v="101"/>
    <n v="102020"/>
    <s v="MAIERATO"/>
    <s v="F"/>
    <n v="10"/>
  </r>
  <r>
    <x v="4"/>
    <x v="101"/>
    <x v="101"/>
    <n v="102020"/>
    <s v="MAIERATO"/>
    <s v="M"/>
    <n v="7"/>
  </r>
  <r>
    <x v="4"/>
    <x v="101"/>
    <x v="101"/>
    <n v="102021"/>
    <s v="MILETO"/>
    <s v="F"/>
    <n v="28"/>
  </r>
  <r>
    <x v="4"/>
    <x v="101"/>
    <x v="101"/>
    <n v="102021"/>
    <s v="MILETO"/>
    <s v="M"/>
    <n v="21"/>
  </r>
  <r>
    <x v="4"/>
    <x v="101"/>
    <x v="101"/>
    <n v="102022"/>
    <s v="MONGIANA"/>
    <s v="F"/>
    <n v="3"/>
  </r>
  <r>
    <x v="4"/>
    <x v="101"/>
    <x v="101"/>
    <n v="102022"/>
    <s v="MONGIANA"/>
    <s v="M"/>
    <n v="3"/>
  </r>
  <r>
    <x v="4"/>
    <x v="101"/>
    <x v="101"/>
    <n v="102023"/>
    <s v="MONTEROSSO CALABRO"/>
    <s v="F"/>
    <n v="6"/>
  </r>
  <r>
    <x v="4"/>
    <x v="101"/>
    <x v="101"/>
    <n v="102023"/>
    <s v="MONTEROSSO CALABRO"/>
    <s v="M"/>
    <n v="4"/>
  </r>
  <r>
    <x v="4"/>
    <x v="101"/>
    <x v="101"/>
    <n v="102024"/>
    <s v="NARDODIPACE"/>
    <s v="M"/>
    <n v="1"/>
  </r>
  <r>
    <x v="4"/>
    <x v="101"/>
    <x v="101"/>
    <n v="102025"/>
    <s v="NICOTERA"/>
    <s v="F"/>
    <n v="28"/>
  </r>
  <r>
    <x v="4"/>
    <x v="101"/>
    <x v="101"/>
    <n v="102025"/>
    <s v="NICOTERA"/>
    <s v="M"/>
    <n v="13"/>
  </r>
  <r>
    <x v="4"/>
    <x v="101"/>
    <x v="101"/>
    <n v="102026"/>
    <s v="PARGHELIA"/>
    <s v="F"/>
    <n v="4"/>
  </r>
  <r>
    <x v="4"/>
    <x v="101"/>
    <x v="101"/>
    <n v="102026"/>
    <s v="PARGHELIA"/>
    <s v="M"/>
    <n v="5"/>
  </r>
  <r>
    <x v="4"/>
    <x v="101"/>
    <x v="101"/>
    <n v="102027"/>
    <s v="PIZZO"/>
    <s v="F"/>
    <n v="34"/>
  </r>
  <r>
    <x v="4"/>
    <x v="101"/>
    <x v="101"/>
    <n v="102027"/>
    <s v="PIZZO"/>
    <s v="M"/>
    <n v="17"/>
  </r>
  <r>
    <x v="4"/>
    <x v="101"/>
    <x v="101"/>
    <n v="102028"/>
    <s v="PIZZONI"/>
    <s v="F"/>
    <n v="4"/>
  </r>
  <r>
    <x v="4"/>
    <x v="101"/>
    <x v="101"/>
    <n v="102028"/>
    <s v="PIZZONI"/>
    <s v="M"/>
    <n v="3"/>
  </r>
  <r>
    <x v="4"/>
    <x v="101"/>
    <x v="101"/>
    <n v="102029"/>
    <s v="POLIA"/>
    <s v="F"/>
    <n v="2"/>
  </r>
  <r>
    <x v="4"/>
    <x v="101"/>
    <x v="101"/>
    <n v="102029"/>
    <s v="POLIA"/>
    <s v="M"/>
    <n v="1"/>
  </r>
  <r>
    <x v="4"/>
    <x v="101"/>
    <x v="101"/>
    <n v="102030"/>
    <s v="RICADI"/>
    <s v="F"/>
    <n v="16"/>
  </r>
  <r>
    <x v="4"/>
    <x v="101"/>
    <x v="101"/>
    <n v="102030"/>
    <s v="RICADI"/>
    <s v="M"/>
    <n v="9"/>
  </r>
  <r>
    <x v="4"/>
    <x v="101"/>
    <x v="101"/>
    <n v="102031"/>
    <s v="ROMBIOLO"/>
    <s v="F"/>
    <n v="22"/>
  </r>
  <r>
    <x v="4"/>
    <x v="101"/>
    <x v="101"/>
    <n v="102031"/>
    <s v="ROMBIOLO"/>
    <s v="M"/>
    <n v="11"/>
  </r>
  <r>
    <x v="4"/>
    <x v="101"/>
    <x v="101"/>
    <n v="102032"/>
    <s v="SAN CALOGERO"/>
    <s v="F"/>
    <n v="16"/>
  </r>
  <r>
    <x v="4"/>
    <x v="101"/>
    <x v="101"/>
    <n v="102032"/>
    <s v="SAN CALOGERO"/>
    <s v="M"/>
    <n v="10"/>
  </r>
  <r>
    <x v="4"/>
    <x v="101"/>
    <x v="101"/>
    <n v="102033"/>
    <s v="SAN COSTANTINO CALABRO"/>
    <s v="F"/>
    <n v="8"/>
  </r>
  <r>
    <x v="4"/>
    <x v="101"/>
    <x v="101"/>
    <n v="102033"/>
    <s v="SAN COSTANTINO CALABRO"/>
    <s v="M"/>
    <n v="9"/>
  </r>
  <r>
    <x v="4"/>
    <x v="101"/>
    <x v="101"/>
    <n v="102034"/>
    <s v="SAN GREGORIO D'IPPONA"/>
    <s v="F"/>
    <n v="9"/>
  </r>
  <r>
    <x v="4"/>
    <x v="101"/>
    <x v="101"/>
    <n v="102034"/>
    <s v="SAN GREGORIO D'IPPONA"/>
    <s v="M"/>
    <n v="3"/>
  </r>
  <r>
    <x v="4"/>
    <x v="101"/>
    <x v="101"/>
    <n v="102035"/>
    <s v="SAN NICOLA DA CRISSA"/>
    <s v="F"/>
    <n v="6"/>
  </r>
  <r>
    <x v="4"/>
    <x v="101"/>
    <x v="101"/>
    <n v="102035"/>
    <s v="SAN NICOLA DA CRISSA"/>
    <s v="M"/>
    <n v="9"/>
  </r>
  <r>
    <x v="4"/>
    <x v="101"/>
    <x v="101"/>
    <n v="102036"/>
    <s v="SANT'ONOFRIO"/>
    <s v="F"/>
    <n v="11"/>
  </r>
  <r>
    <x v="4"/>
    <x v="101"/>
    <x v="101"/>
    <n v="102036"/>
    <s v="SANT'ONOFRIO"/>
    <s v="M"/>
    <n v="19"/>
  </r>
  <r>
    <x v="4"/>
    <x v="101"/>
    <x v="101"/>
    <n v="102037"/>
    <s v="SERRA SAN BRUNO"/>
    <s v="F"/>
    <n v="21"/>
  </r>
  <r>
    <x v="4"/>
    <x v="101"/>
    <x v="101"/>
    <n v="102037"/>
    <s v="SERRA SAN BRUNO"/>
    <s v="M"/>
    <n v="19"/>
  </r>
  <r>
    <x v="4"/>
    <x v="101"/>
    <x v="101"/>
    <n v="102038"/>
    <s v="SIMBARIO"/>
    <s v="F"/>
    <n v="2"/>
  </r>
  <r>
    <x v="4"/>
    <x v="101"/>
    <x v="101"/>
    <n v="102038"/>
    <s v="SIMBARIO"/>
    <s v="M"/>
    <n v="4"/>
  </r>
  <r>
    <x v="4"/>
    <x v="101"/>
    <x v="101"/>
    <n v="102039"/>
    <s v="SORIANELLO"/>
    <s v="F"/>
    <n v="8"/>
  </r>
  <r>
    <x v="4"/>
    <x v="101"/>
    <x v="101"/>
    <n v="102039"/>
    <s v="SORIANELLO"/>
    <s v="M"/>
    <n v="5"/>
  </r>
  <r>
    <x v="4"/>
    <x v="101"/>
    <x v="101"/>
    <n v="102040"/>
    <s v="SORIANO CALABRO"/>
    <s v="F"/>
    <n v="18"/>
  </r>
  <r>
    <x v="4"/>
    <x v="101"/>
    <x v="101"/>
    <n v="102040"/>
    <s v="SORIANO CALABRO"/>
    <s v="M"/>
    <n v="7"/>
  </r>
  <r>
    <x v="4"/>
    <x v="101"/>
    <x v="101"/>
    <n v="102041"/>
    <s v="SPADOLA"/>
    <s v="F"/>
    <n v="5"/>
  </r>
  <r>
    <x v="4"/>
    <x v="101"/>
    <x v="101"/>
    <n v="102041"/>
    <s v="SPADOLA"/>
    <s v="M"/>
    <n v="5"/>
  </r>
  <r>
    <x v="4"/>
    <x v="101"/>
    <x v="101"/>
    <n v="102042"/>
    <s v="SPILINGA"/>
    <s v="F"/>
    <n v="5"/>
  </r>
  <r>
    <x v="4"/>
    <x v="101"/>
    <x v="101"/>
    <n v="102042"/>
    <s v="SPILINGA"/>
    <s v="M"/>
    <n v="6"/>
  </r>
  <r>
    <x v="4"/>
    <x v="101"/>
    <x v="101"/>
    <n v="102043"/>
    <s v="STEFANACONI"/>
    <s v="F"/>
    <n v="7"/>
  </r>
  <r>
    <x v="4"/>
    <x v="101"/>
    <x v="101"/>
    <n v="102043"/>
    <s v="STEFANACONI"/>
    <s v="M"/>
    <n v="8"/>
  </r>
  <r>
    <x v="4"/>
    <x v="101"/>
    <x v="101"/>
    <n v="102044"/>
    <s v="TROPEA"/>
    <s v="F"/>
    <n v="20"/>
  </r>
  <r>
    <x v="4"/>
    <x v="101"/>
    <x v="101"/>
    <n v="102044"/>
    <s v="TROPEA"/>
    <s v="M"/>
    <n v="15"/>
  </r>
  <r>
    <x v="4"/>
    <x v="101"/>
    <x v="101"/>
    <n v="102045"/>
    <s v="VALLELONGA"/>
    <s v="F"/>
    <n v="1"/>
  </r>
  <r>
    <x v="4"/>
    <x v="101"/>
    <x v="101"/>
    <n v="102045"/>
    <s v="VALLELONGA"/>
    <s v="M"/>
    <n v="1"/>
  </r>
  <r>
    <x v="4"/>
    <x v="101"/>
    <x v="101"/>
    <n v="102046"/>
    <s v="VAZZANO"/>
    <s v="F"/>
    <n v="4"/>
  </r>
  <r>
    <x v="4"/>
    <x v="101"/>
    <x v="101"/>
    <n v="102046"/>
    <s v="VAZZANO"/>
    <s v="M"/>
    <n v="2"/>
  </r>
  <r>
    <x v="4"/>
    <x v="101"/>
    <x v="101"/>
    <n v="102047"/>
    <s v="VIBO VALENTIA"/>
    <s v="F"/>
    <n v="160"/>
  </r>
  <r>
    <x v="4"/>
    <x v="101"/>
    <x v="101"/>
    <n v="102047"/>
    <s v="VIBO VALENTIA"/>
    <s v="M"/>
    <n v="107"/>
  </r>
  <r>
    <x v="4"/>
    <x v="101"/>
    <x v="101"/>
    <n v="102048"/>
    <s v="ZACCANOPOLI"/>
    <s v="F"/>
    <n v="4"/>
  </r>
  <r>
    <x v="4"/>
    <x v="101"/>
    <x v="101"/>
    <n v="102048"/>
    <s v="ZACCANOPOLI"/>
    <s v="M"/>
    <n v="3"/>
  </r>
  <r>
    <x v="4"/>
    <x v="101"/>
    <x v="101"/>
    <n v="102049"/>
    <s v="ZAMBRONE"/>
    <s v="F"/>
    <n v="6"/>
  </r>
  <r>
    <x v="4"/>
    <x v="101"/>
    <x v="101"/>
    <n v="102049"/>
    <s v="ZAMBRONE"/>
    <s v="M"/>
    <n v="2"/>
  </r>
  <r>
    <x v="4"/>
    <x v="101"/>
    <x v="101"/>
    <n v="102050"/>
    <s v="ZUNGRI"/>
    <s v="F"/>
    <n v="5"/>
  </r>
  <r>
    <x v="4"/>
    <x v="101"/>
    <x v="101"/>
    <n v="102050"/>
    <s v="ZUNGRI"/>
    <s v="M"/>
    <n v="2"/>
  </r>
  <r>
    <x v="4"/>
    <x v="102"/>
    <x v="102"/>
    <n v="103002"/>
    <s v="ANZOLA D'OSSOLA"/>
    <s v="F"/>
    <n v="1"/>
  </r>
  <r>
    <x v="4"/>
    <x v="102"/>
    <x v="102"/>
    <n v="103003"/>
    <s v="ARIZZANO"/>
    <s v="F"/>
    <n v="5"/>
  </r>
  <r>
    <x v="4"/>
    <x v="102"/>
    <x v="102"/>
    <n v="103003"/>
    <s v="ARIZZANO"/>
    <s v="M"/>
    <n v="3"/>
  </r>
  <r>
    <x v="4"/>
    <x v="102"/>
    <x v="102"/>
    <n v="103004"/>
    <s v="AROLA"/>
    <s v="F"/>
    <n v="1"/>
  </r>
  <r>
    <x v="4"/>
    <x v="102"/>
    <x v="102"/>
    <n v="103006"/>
    <s v="BACENO"/>
    <s v="F"/>
    <n v="2"/>
  </r>
  <r>
    <x v="4"/>
    <x v="102"/>
    <x v="102"/>
    <n v="103006"/>
    <s v="BACENO"/>
    <s v="M"/>
    <n v="2"/>
  </r>
  <r>
    <x v="4"/>
    <x v="102"/>
    <x v="102"/>
    <n v="103007"/>
    <s v="BANNIO ANZINO"/>
    <s v="F"/>
    <n v="3"/>
  </r>
  <r>
    <x v="4"/>
    <x v="102"/>
    <x v="102"/>
    <n v="103007"/>
    <s v="BANNIO ANZINO"/>
    <s v="M"/>
    <n v="2"/>
  </r>
  <r>
    <x v="4"/>
    <x v="102"/>
    <x v="102"/>
    <n v="103008"/>
    <s v="BAVENO"/>
    <s v="F"/>
    <n v="17"/>
  </r>
  <r>
    <x v="4"/>
    <x v="102"/>
    <x v="102"/>
    <n v="103008"/>
    <s v="BAVENO"/>
    <s v="M"/>
    <n v="12"/>
  </r>
  <r>
    <x v="4"/>
    <x v="102"/>
    <x v="102"/>
    <n v="103009"/>
    <s v="BEE"/>
    <s v="F"/>
    <n v="4"/>
  </r>
  <r>
    <x v="4"/>
    <x v="102"/>
    <x v="102"/>
    <n v="103011"/>
    <s v="BEURA-CARDEZZA"/>
    <s v="F"/>
    <n v="3"/>
  </r>
  <r>
    <x v="4"/>
    <x v="102"/>
    <x v="102"/>
    <n v="103011"/>
    <s v="BEURA-CARDEZZA"/>
    <s v="M"/>
    <n v="1"/>
  </r>
  <r>
    <x v="4"/>
    <x v="102"/>
    <x v="102"/>
    <n v="103013"/>
    <s v="BROVELLO-CARPUGNINO"/>
    <s v="F"/>
    <n v="1"/>
  </r>
  <r>
    <x v="4"/>
    <x v="102"/>
    <x v="102"/>
    <n v="103015"/>
    <s v="CAMBIASCA"/>
    <s v="F"/>
    <n v="2"/>
  </r>
  <r>
    <x v="4"/>
    <x v="102"/>
    <x v="102"/>
    <n v="103015"/>
    <s v="CAMBIASCA"/>
    <s v="M"/>
    <n v="2"/>
  </r>
  <r>
    <x v="4"/>
    <x v="102"/>
    <x v="102"/>
    <n v="103016"/>
    <s v="CANNERO RIVIERA"/>
    <s v="F"/>
    <n v="2"/>
  </r>
  <r>
    <x v="4"/>
    <x v="102"/>
    <x v="102"/>
    <n v="103016"/>
    <s v="CANNERO RIVIERA"/>
    <s v="M"/>
    <n v="1"/>
  </r>
  <r>
    <x v="4"/>
    <x v="102"/>
    <x v="102"/>
    <n v="103017"/>
    <s v="CANNOBIO"/>
    <s v="F"/>
    <n v="8"/>
  </r>
  <r>
    <x v="4"/>
    <x v="102"/>
    <x v="102"/>
    <n v="103017"/>
    <s v="CANNOBIO"/>
    <s v="M"/>
    <n v="6"/>
  </r>
  <r>
    <x v="4"/>
    <x v="102"/>
    <x v="102"/>
    <n v="103019"/>
    <s v="CASALE CORTE CERRO"/>
    <s v="F"/>
    <n v="10"/>
  </r>
  <r>
    <x v="4"/>
    <x v="102"/>
    <x v="102"/>
    <n v="103019"/>
    <s v="CASALE CORTE CERRO"/>
    <s v="M"/>
    <n v="10"/>
  </r>
  <r>
    <x v="4"/>
    <x v="102"/>
    <x v="102"/>
    <n v="103021"/>
    <s v="CEPPO MORELLI"/>
    <s v="F"/>
    <n v="1"/>
  </r>
  <r>
    <x v="4"/>
    <x v="102"/>
    <x v="102"/>
    <n v="103022"/>
    <s v="CESARA"/>
    <s v="F"/>
    <n v="3"/>
  </r>
  <r>
    <x v="4"/>
    <x v="102"/>
    <x v="102"/>
    <n v="103022"/>
    <s v="CESARA"/>
    <s v="M"/>
    <n v="2"/>
  </r>
  <r>
    <x v="4"/>
    <x v="102"/>
    <x v="102"/>
    <n v="103023"/>
    <s v="COSSOGNO"/>
    <s v="F"/>
    <n v="1"/>
  </r>
  <r>
    <x v="4"/>
    <x v="102"/>
    <x v="102"/>
    <n v="103023"/>
    <s v="COSSOGNO"/>
    <s v="M"/>
    <n v="1"/>
  </r>
  <r>
    <x v="4"/>
    <x v="102"/>
    <x v="102"/>
    <n v="103025"/>
    <s v="CREVOLADOSSOLA"/>
    <s v="F"/>
    <n v="8"/>
  </r>
  <r>
    <x v="4"/>
    <x v="102"/>
    <x v="102"/>
    <n v="103025"/>
    <s v="CREVOLADOSSOLA"/>
    <s v="M"/>
    <n v="9"/>
  </r>
  <r>
    <x v="4"/>
    <x v="102"/>
    <x v="102"/>
    <n v="103026"/>
    <s v="CRODO"/>
    <s v="F"/>
    <n v="3"/>
  </r>
  <r>
    <x v="4"/>
    <x v="102"/>
    <x v="102"/>
    <n v="103026"/>
    <s v="CRODO"/>
    <s v="M"/>
    <n v="2"/>
  </r>
  <r>
    <x v="4"/>
    <x v="102"/>
    <x v="102"/>
    <n v="103028"/>
    <s v="DOMODOSSOLA"/>
    <s v="F"/>
    <n v="44"/>
  </r>
  <r>
    <x v="4"/>
    <x v="102"/>
    <x v="102"/>
    <n v="103028"/>
    <s v="DOMODOSSOLA"/>
    <s v="M"/>
    <n v="41"/>
  </r>
  <r>
    <x v="4"/>
    <x v="102"/>
    <x v="102"/>
    <n v="103029"/>
    <s v="DRUOGNO"/>
    <s v="F"/>
    <n v="2"/>
  </r>
  <r>
    <x v="4"/>
    <x v="102"/>
    <x v="102"/>
    <n v="103029"/>
    <s v="DRUOGNO"/>
    <s v="M"/>
    <n v="1"/>
  </r>
  <r>
    <x v="4"/>
    <x v="102"/>
    <x v="102"/>
    <n v="103031"/>
    <s v="FORMAZZA"/>
    <s v="F"/>
    <n v="2"/>
  </r>
  <r>
    <x v="4"/>
    <x v="102"/>
    <x v="102"/>
    <n v="103031"/>
    <s v="FORMAZZA"/>
    <s v="M"/>
    <n v="1"/>
  </r>
  <r>
    <x v="4"/>
    <x v="102"/>
    <x v="102"/>
    <n v="103032"/>
    <s v="GERMAGNO"/>
    <s v="F"/>
    <n v="1"/>
  </r>
  <r>
    <x v="4"/>
    <x v="102"/>
    <x v="102"/>
    <n v="103033"/>
    <s v="GHIFFA"/>
    <s v="F"/>
    <n v="10"/>
  </r>
  <r>
    <x v="4"/>
    <x v="102"/>
    <x v="102"/>
    <n v="103033"/>
    <s v="GHIFFA"/>
    <s v="M"/>
    <n v="7"/>
  </r>
  <r>
    <x v="4"/>
    <x v="102"/>
    <x v="102"/>
    <n v="103034"/>
    <s v="GIGNESE"/>
    <s v="F"/>
    <n v="2"/>
  </r>
  <r>
    <x v="4"/>
    <x v="102"/>
    <x v="102"/>
    <n v="103034"/>
    <s v="GIGNESE"/>
    <s v="M"/>
    <n v="1"/>
  </r>
  <r>
    <x v="4"/>
    <x v="102"/>
    <x v="102"/>
    <n v="103035"/>
    <s v="GRAVELLONA TOCE"/>
    <s v="F"/>
    <n v="10"/>
  </r>
  <r>
    <x v="4"/>
    <x v="102"/>
    <x v="102"/>
    <n v="103035"/>
    <s v="GRAVELLONA TOCE"/>
    <s v="M"/>
    <n v="6"/>
  </r>
  <r>
    <x v="4"/>
    <x v="102"/>
    <x v="102"/>
    <n v="103037"/>
    <s v="INTRAGNA"/>
    <s v="M"/>
    <n v="1"/>
  </r>
  <r>
    <x v="4"/>
    <x v="102"/>
    <x v="102"/>
    <n v="103038"/>
    <s v="LOREGLIA"/>
    <s v="F"/>
    <n v="1"/>
  </r>
  <r>
    <x v="4"/>
    <x v="102"/>
    <x v="102"/>
    <n v="103039"/>
    <s v="MACUGNAGA"/>
    <s v="M"/>
    <n v="1"/>
  </r>
  <r>
    <x v="4"/>
    <x v="102"/>
    <x v="102"/>
    <n v="103040"/>
    <s v="MADONNA DEL SASSO"/>
    <s v="F"/>
    <n v="1"/>
  </r>
  <r>
    <x v="4"/>
    <x v="102"/>
    <x v="102"/>
    <n v="103041"/>
    <s v="MALESCO"/>
    <s v="F"/>
    <n v="5"/>
  </r>
  <r>
    <x v="4"/>
    <x v="102"/>
    <x v="102"/>
    <n v="103042"/>
    <s v="MASERA"/>
    <s v="F"/>
    <n v="4"/>
  </r>
  <r>
    <x v="4"/>
    <x v="102"/>
    <x v="102"/>
    <n v="103042"/>
    <s v="MASERA"/>
    <s v="M"/>
    <n v="5"/>
  </r>
  <r>
    <x v="4"/>
    <x v="102"/>
    <x v="102"/>
    <n v="103043"/>
    <s v="MASSIOLA"/>
    <s v="F"/>
    <n v="1"/>
  </r>
  <r>
    <x v="4"/>
    <x v="102"/>
    <x v="102"/>
    <n v="103044"/>
    <s v="MERGOZZO"/>
    <s v="F"/>
    <n v="6"/>
  </r>
  <r>
    <x v="4"/>
    <x v="102"/>
    <x v="102"/>
    <n v="103044"/>
    <s v="MERGOZZO"/>
    <s v="M"/>
    <n v="2"/>
  </r>
  <r>
    <x v="4"/>
    <x v="102"/>
    <x v="102"/>
    <n v="103045"/>
    <s v="MIAZZINA"/>
    <s v="F"/>
    <n v="1"/>
  </r>
  <r>
    <x v="4"/>
    <x v="102"/>
    <x v="102"/>
    <n v="103046"/>
    <s v="MONTECRESTESE"/>
    <s v="F"/>
    <n v="3"/>
  </r>
  <r>
    <x v="4"/>
    <x v="102"/>
    <x v="102"/>
    <n v="103046"/>
    <s v="MONTECRESTESE"/>
    <s v="M"/>
    <n v="3"/>
  </r>
  <r>
    <x v="4"/>
    <x v="102"/>
    <x v="102"/>
    <n v="103048"/>
    <s v="NONIO"/>
    <s v="F"/>
    <n v="4"/>
  </r>
  <r>
    <x v="4"/>
    <x v="102"/>
    <x v="102"/>
    <n v="103048"/>
    <s v="NONIO"/>
    <s v="M"/>
    <n v="1"/>
  </r>
  <r>
    <x v="4"/>
    <x v="102"/>
    <x v="102"/>
    <n v="103049"/>
    <s v="OGGEBBIO"/>
    <s v="F"/>
    <n v="2"/>
  </r>
  <r>
    <x v="4"/>
    <x v="102"/>
    <x v="102"/>
    <n v="103050"/>
    <s v="OMEGNA"/>
    <s v="F"/>
    <n v="31"/>
  </r>
  <r>
    <x v="4"/>
    <x v="102"/>
    <x v="102"/>
    <n v="103050"/>
    <s v="OMEGNA"/>
    <s v="M"/>
    <n v="23"/>
  </r>
  <r>
    <x v="4"/>
    <x v="102"/>
    <x v="102"/>
    <n v="103051"/>
    <s v="ORNAVASSO"/>
    <s v="F"/>
    <n v="12"/>
  </r>
  <r>
    <x v="4"/>
    <x v="102"/>
    <x v="102"/>
    <n v="103051"/>
    <s v="ORNAVASSO"/>
    <s v="M"/>
    <n v="3"/>
  </r>
  <r>
    <x v="4"/>
    <x v="102"/>
    <x v="102"/>
    <n v="103052"/>
    <s v="PALLANZENO"/>
    <s v="F"/>
    <n v="4"/>
  </r>
  <r>
    <x v="4"/>
    <x v="102"/>
    <x v="102"/>
    <n v="103052"/>
    <s v="PALLANZENO"/>
    <s v="M"/>
    <n v="2"/>
  </r>
  <r>
    <x v="4"/>
    <x v="102"/>
    <x v="102"/>
    <n v="103053"/>
    <s v="PIEDIMULERA"/>
    <s v="F"/>
    <n v="4"/>
  </r>
  <r>
    <x v="4"/>
    <x v="102"/>
    <x v="102"/>
    <n v="103053"/>
    <s v="PIEDIMULERA"/>
    <s v="M"/>
    <n v="2"/>
  </r>
  <r>
    <x v="4"/>
    <x v="102"/>
    <x v="102"/>
    <n v="103054"/>
    <s v="PIEVE VERGONTE"/>
    <s v="F"/>
    <n v="5"/>
  </r>
  <r>
    <x v="4"/>
    <x v="102"/>
    <x v="102"/>
    <n v="103054"/>
    <s v="PIEVE VERGONTE"/>
    <s v="M"/>
    <n v="3"/>
  </r>
  <r>
    <x v="4"/>
    <x v="102"/>
    <x v="102"/>
    <n v="103055"/>
    <s v="PREMENO"/>
    <s v="F"/>
    <n v="4"/>
  </r>
  <r>
    <x v="4"/>
    <x v="102"/>
    <x v="102"/>
    <n v="103057"/>
    <s v="PREMOSELLO-CHIOVENDA"/>
    <s v="F"/>
    <n v="3"/>
  </r>
  <r>
    <x v="4"/>
    <x v="102"/>
    <x v="102"/>
    <n v="103057"/>
    <s v="PREMOSELLO-CHIOVENDA"/>
    <s v="M"/>
    <n v="2"/>
  </r>
  <r>
    <x v="4"/>
    <x v="102"/>
    <x v="102"/>
    <n v="103058"/>
    <s v="QUARNA SOPRA"/>
    <s v="F"/>
    <n v="1"/>
  </r>
  <r>
    <x v="4"/>
    <x v="102"/>
    <x v="102"/>
    <n v="103058"/>
    <s v="QUARNA SOPRA"/>
    <s v="M"/>
    <n v="1"/>
  </r>
  <r>
    <x v="4"/>
    <x v="102"/>
    <x v="102"/>
    <n v="103059"/>
    <s v="QUARNA SOTTO"/>
    <s v="M"/>
    <n v="1"/>
  </r>
  <r>
    <x v="4"/>
    <x v="102"/>
    <x v="102"/>
    <n v="103061"/>
    <s v="SAN BERNARDINO VERBANO"/>
    <s v="F"/>
    <n v="5"/>
  </r>
  <r>
    <x v="4"/>
    <x v="102"/>
    <x v="102"/>
    <n v="103062"/>
    <s v="SANTA MARIA MAGGIORE"/>
    <s v="F"/>
    <n v="2"/>
  </r>
  <r>
    <x v="4"/>
    <x v="102"/>
    <x v="102"/>
    <n v="103062"/>
    <s v="SANTA MARIA MAGGIORE"/>
    <s v="M"/>
    <n v="3"/>
  </r>
  <r>
    <x v="4"/>
    <x v="102"/>
    <x v="102"/>
    <n v="103064"/>
    <s v="STRESA"/>
    <s v="F"/>
    <n v="11"/>
  </r>
  <r>
    <x v="4"/>
    <x v="102"/>
    <x v="102"/>
    <n v="103064"/>
    <s v="STRESA"/>
    <s v="M"/>
    <n v="9"/>
  </r>
  <r>
    <x v="4"/>
    <x v="102"/>
    <x v="102"/>
    <n v="103065"/>
    <s v="TOCENO"/>
    <s v="F"/>
    <n v="1"/>
  </r>
  <r>
    <x v="4"/>
    <x v="102"/>
    <x v="102"/>
    <n v="103065"/>
    <s v="TOCENO"/>
    <s v="M"/>
    <n v="1"/>
  </r>
  <r>
    <x v="4"/>
    <x v="102"/>
    <x v="102"/>
    <n v="103066"/>
    <s v="TRAREGO VIGGIONA"/>
    <s v="M"/>
    <n v="1"/>
  </r>
  <r>
    <x v="4"/>
    <x v="102"/>
    <x v="102"/>
    <n v="103068"/>
    <s v="TRONTANO"/>
    <s v="F"/>
    <n v="3"/>
  </r>
  <r>
    <x v="4"/>
    <x v="102"/>
    <x v="102"/>
    <n v="103068"/>
    <s v="TRONTANO"/>
    <s v="M"/>
    <n v="4"/>
  </r>
  <r>
    <x v="4"/>
    <x v="102"/>
    <x v="102"/>
    <n v="103069"/>
    <s v="VALSTRONA"/>
    <s v="M"/>
    <n v="2"/>
  </r>
  <r>
    <x v="4"/>
    <x v="102"/>
    <x v="102"/>
    <n v="103071"/>
    <s v="VARZO"/>
    <s v="F"/>
    <n v="2"/>
  </r>
  <r>
    <x v="4"/>
    <x v="102"/>
    <x v="102"/>
    <n v="103071"/>
    <s v="VARZO"/>
    <s v="M"/>
    <n v="2"/>
  </r>
  <r>
    <x v="4"/>
    <x v="102"/>
    <x v="102"/>
    <n v="103072"/>
    <s v="VERBANIA"/>
    <s v="F"/>
    <n v="63"/>
  </r>
  <r>
    <x v="4"/>
    <x v="102"/>
    <x v="102"/>
    <n v="103072"/>
    <s v="VERBANIA"/>
    <s v="M"/>
    <n v="61"/>
  </r>
  <r>
    <x v="4"/>
    <x v="102"/>
    <x v="102"/>
    <n v="103074"/>
    <s v="VIGNONE"/>
    <s v="F"/>
    <n v="2"/>
  </r>
  <r>
    <x v="4"/>
    <x v="102"/>
    <x v="102"/>
    <n v="103074"/>
    <s v="VIGNONE"/>
    <s v="M"/>
    <n v="2"/>
  </r>
  <r>
    <x v="4"/>
    <x v="102"/>
    <x v="102"/>
    <n v="103075"/>
    <s v="VILLADOSSOLA"/>
    <s v="F"/>
    <n v="21"/>
  </r>
  <r>
    <x v="4"/>
    <x v="102"/>
    <x v="102"/>
    <n v="103075"/>
    <s v="VILLADOSSOLA"/>
    <s v="M"/>
    <n v="11"/>
  </r>
  <r>
    <x v="4"/>
    <x v="102"/>
    <x v="102"/>
    <n v="103076"/>
    <s v="VILLETTE"/>
    <s v="F"/>
    <n v="1"/>
  </r>
  <r>
    <x v="4"/>
    <x v="102"/>
    <x v="102"/>
    <n v="103077"/>
    <s v="VOGOGNA"/>
    <s v="F"/>
    <n v="3"/>
  </r>
  <r>
    <x v="4"/>
    <x v="102"/>
    <x v="102"/>
    <n v="103077"/>
    <s v="VOGOGNA"/>
    <s v="M"/>
    <n v="3"/>
  </r>
  <r>
    <x v="4"/>
    <x v="103"/>
    <x v="103"/>
    <n v="108001"/>
    <s v="AGRATE BRIANZA"/>
    <s v="F"/>
    <n v="50"/>
  </r>
  <r>
    <x v="4"/>
    <x v="103"/>
    <x v="103"/>
    <n v="108001"/>
    <s v="AGRATE BRIANZA"/>
    <s v="M"/>
    <n v="30"/>
  </r>
  <r>
    <x v="4"/>
    <x v="103"/>
    <x v="103"/>
    <n v="108002"/>
    <s v="AICURZIO"/>
    <s v="F"/>
    <n v="5"/>
  </r>
  <r>
    <x v="4"/>
    <x v="103"/>
    <x v="103"/>
    <n v="108002"/>
    <s v="AICURZIO"/>
    <s v="M"/>
    <n v="5"/>
  </r>
  <r>
    <x v="4"/>
    <x v="103"/>
    <x v="103"/>
    <n v="108003"/>
    <s v="ALBIATE"/>
    <s v="F"/>
    <n v="21"/>
  </r>
  <r>
    <x v="4"/>
    <x v="103"/>
    <x v="103"/>
    <n v="108003"/>
    <s v="ALBIATE"/>
    <s v="M"/>
    <n v="14"/>
  </r>
  <r>
    <x v="4"/>
    <x v="103"/>
    <x v="103"/>
    <n v="108004"/>
    <s v="ARCORE"/>
    <s v="F"/>
    <n v="64"/>
  </r>
  <r>
    <x v="4"/>
    <x v="103"/>
    <x v="103"/>
    <n v="108004"/>
    <s v="ARCORE"/>
    <s v="M"/>
    <n v="44"/>
  </r>
  <r>
    <x v="4"/>
    <x v="103"/>
    <x v="103"/>
    <n v="108005"/>
    <s v="BARLASSINA"/>
    <s v="F"/>
    <n v="13"/>
  </r>
  <r>
    <x v="4"/>
    <x v="103"/>
    <x v="103"/>
    <n v="108005"/>
    <s v="BARLASSINA"/>
    <s v="M"/>
    <n v="13"/>
  </r>
  <r>
    <x v="4"/>
    <x v="103"/>
    <x v="103"/>
    <n v="108006"/>
    <s v="BELLUSCO"/>
    <s v="F"/>
    <n v="13"/>
  </r>
  <r>
    <x v="4"/>
    <x v="103"/>
    <x v="103"/>
    <n v="108006"/>
    <s v="BELLUSCO"/>
    <s v="M"/>
    <n v="10"/>
  </r>
  <r>
    <x v="4"/>
    <x v="103"/>
    <x v="103"/>
    <n v="108007"/>
    <s v="BERNAREGGIO"/>
    <s v="F"/>
    <n v="28"/>
  </r>
  <r>
    <x v="4"/>
    <x v="103"/>
    <x v="103"/>
    <n v="108007"/>
    <s v="BERNAREGGIO"/>
    <s v="M"/>
    <n v="27"/>
  </r>
  <r>
    <x v="4"/>
    <x v="103"/>
    <x v="103"/>
    <n v="108008"/>
    <s v="BESANA IN BRIANZA"/>
    <s v="F"/>
    <n v="61"/>
  </r>
  <r>
    <x v="4"/>
    <x v="103"/>
    <x v="103"/>
    <n v="108008"/>
    <s v="BESANA IN BRIANZA"/>
    <s v="M"/>
    <n v="32"/>
  </r>
  <r>
    <x v="4"/>
    <x v="103"/>
    <x v="103"/>
    <n v="108009"/>
    <s v="BIASSONO"/>
    <s v="F"/>
    <n v="39"/>
  </r>
  <r>
    <x v="4"/>
    <x v="103"/>
    <x v="103"/>
    <n v="108009"/>
    <s v="BIASSONO"/>
    <s v="M"/>
    <n v="41"/>
  </r>
  <r>
    <x v="4"/>
    <x v="103"/>
    <x v="103"/>
    <n v="108010"/>
    <s v="BOVISIO-MASCIAGO"/>
    <s v="F"/>
    <n v="39"/>
  </r>
  <r>
    <x v="4"/>
    <x v="103"/>
    <x v="103"/>
    <n v="108010"/>
    <s v="BOVISIO-MASCIAGO"/>
    <s v="M"/>
    <n v="32"/>
  </r>
  <r>
    <x v="4"/>
    <x v="103"/>
    <x v="103"/>
    <n v="108011"/>
    <s v="BRIOSCO"/>
    <s v="F"/>
    <n v="14"/>
  </r>
  <r>
    <x v="4"/>
    <x v="103"/>
    <x v="103"/>
    <n v="108011"/>
    <s v="BRIOSCO"/>
    <s v="M"/>
    <n v="16"/>
  </r>
  <r>
    <x v="4"/>
    <x v="103"/>
    <x v="103"/>
    <n v="108012"/>
    <s v="BRUGHERIO"/>
    <s v="F"/>
    <n v="87"/>
  </r>
  <r>
    <x v="4"/>
    <x v="103"/>
    <x v="103"/>
    <n v="108012"/>
    <s v="BRUGHERIO"/>
    <s v="M"/>
    <n v="86"/>
  </r>
  <r>
    <x v="4"/>
    <x v="103"/>
    <x v="103"/>
    <n v="108013"/>
    <s v="BURAGO DI MOLGORA"/>
    <s v="F"/>
    <n v="6"/>
  </r>
  <r>
    <x v="4"/>
    <x v="103"/>
    <x v="103"/>
    <n v="108013"/>
    <s v="BURAGO DI MOLGORA"/>
    <s v="M"/>
    <n v="10"/>
  </r>
  <r>
    <x v="4"/>
    <x v="103"/>
    <x v="103"/>
    <n v="108051"/>
    <s v="BUSNAGO"/>
    <s v="F"/>
    <n v="20"/>
  </r>
  <r>
    <x v="4"/>
    <x v="103"/>
    <x v="103"/>
    <n v="108051"/>
    <s v="BUSNAGO"/>
    <s v="M"/>
    <n v="15"/>
  </r>
  <r>
    <x v="4"/>
    <x v="103"/>
    <x v="103"/>
    <n v="108014"/>
    <s v="CAMPARADA"/>
    <s v="F"/>
    <n v="8"/>
  </r>
  <r>
    <x v="4"/>
    <x v="103"/>
    <x v="103"/>
    <n v="108014"/>
    <s v="CAMPARADA"/>
    <s v="M"/>
    <n v="8"/>
  </r>
  <r>
    <x v="4"/>
    <x v="103"/>
    <x v="103"/>
    <n v="108052"/>
    <s v="CAPONAGO"/>
    <s v="F"/>
    <n v="7"/>
  </r>
  <r>
    <x v="4"/>
    <x v="103"/>
    <x v="103"/>
    <n v="108052"/>
    <s v="CAPONAGO"/>
    <s v="M"/>
    <n v="9"/>
  </r>
  <r>
    <x v="4"/>
    <x v="103"/>
    <x v="103"/>
    <n v="108015"/>
    <s v="CARATE BRIANZA"/>
    <s v="F"/>
    <n v="51"/>
  </r>
  <r>
    <x v="4"/>
    <x v="103"/>
    <x v="103"/>
    <n v="108015"/>
    <s v="CARATE BRIANZA"/>
    <s v="M"/>
    <n v="35"/>
  </r>
  <r>
    <x v="4"/>
    <x v="103"/>
    <x v="103"/>
    <n v="108016"/>
    <s v="CARNATE"/>
    <s v="F"/>
    <n v="20"/>
  </r>
  <r>
    <x v="4"/>
    <x v="103"/>
    <x v="103"/>
    <n v="108016"/>
    <s v="CARNATE"/>
    <s v="M"/>
    <n v="24"/>
  </r>
  <r>
    <x v="4"/>
    <x v="103"/>
    <x v="103"/>
    <n v="108017"/>
    <s v="CAVENAGO DI BRIANZA"/>
    <s v="F"/>
    <n v="15"/>
  </r>
  <r>
    <x v="4"/>
    <x v="103"/>
    <x v="103"/>
    <n v="108017"/>
    <s v="CAVENAGO DI BRIANZA"/>
    <s v="M"/>
    <n v="17"/>
  </r>
  <r>
    <x v="4"/>
    <x v="103"/>
    <x v="103"/>
    <n v="108018"/>
    <s v="CERIANO LAGHETTO"/>
    <s v="F"/>
    <n v="12"/>
  </r>
  <r>
    <x v="4"/>
    <x v="103"/>
    <x v="103"/>
    <n v="108018"/>
    <s v="CERIANO LAGHETTO"/>
    <s v="M"/>
    <n v="11"/>
  </r>
  <r>
    <x v="4"/>
    <x v="103"/>
    <x v="103"/>
    <n v="108019"/>
    <s v="CESANO MADERNO"/>
    <s v="F"/>
    <n v="121"/>
  </r>
  <r>
    <x v="4"/>
    <x v="103"/>
    <x v="103"/>
    <n v="108019"/>
    <s v="CESANO MADERNO"/>
    <s v="M"/>
    <n v="71"/>
  </r>
  <r>
    <x v="4"/>
    <x v="103"/>
    <x v="103"/>
    <n v="108020"/>
    <s v="COGLIATE"/>
    <s v="F"/>
    <n v="26"/>
  </r>
  <r>
    <x v="4"/>
    <x v="103"/>
    <x v="103"/>
    <n v="108020"/>
    <s v="COGLIATE"/>
    <s v="M"/>
    <n v="15"/>
  </r>
  <r>
    <x v="4"/>
    <x v="103"/>
    <x v="103"/>
    <n v="108021"/>
    <s v="CONCOREZZO"/>
    <s v="F"/>
    <n v="50"/>
  </r>
  <r>
    <x v="4"/>
    <x v="103"/>
    <x v="103"/>
    <n v="108021"/>
    <s v="CONCOREZZO"/>
    <s v="M"/>
    <n v="51"/>
  </r>
  <r>
    <x v="4"/>
    <x v="103"/>
    <x v="103"/>
    <n v="108053"/>
    <s v="CORNATE D'ADDA"/>
    <s v="F"/>
    <n v="20"/>
  </r>
  <r>
    <x v="4"/>
    <x v="103"/>
    <x v="103"/>
    <n v="108053"/>
    <s v="CORNATE D'ADDA"/>
    <s v="M"/>
    <n v="21"/>
  </r>
  <r>
    <x v="4"/>
    <x v="103"/>
    <x v="103"/>
    <n v="108022"/>
    <s v="CORREZZANA"/>
    <s v="F"/>
    <n v="14"/>
  </r>
  <r>
    <x v="4"/>
    <x v="103"/>
    <x v="103"/>
    <n v="108022"/>
    <s v="CORREZZANA"/>
    <s v="M"/>
    <n v="2"/>
  </r>
  <r>
    <x v="4"/>
    <x v="103"/>
    <x v="103"/>
    <n v="108023"/>
    <s v="DESIO"/>
    <s v="F"/>
    <n v="119"/>
  </r>
  <r>
    <x v="4"/>
    <x v="103"/>
    <x v="103"/>
    <n v="108023"/>
    <s v="DESIO"/>
    <s v="M"/>
    <n v="96"/>
  </r>
  <r>
    <x v="4"/>
    <x v="103"/>
    <x v="103"/>
    <n v="108024"/>
    <s v="GIUSSANO"/>
    <s v="F"/>
    <n v="68"/>
  </r>
  <r>
    <x v="4"/>
    <x v="103"/>
    <x v="103"/>
    <n v="108024"/>
    <s v="GIUSSANO"/>
    <s v="M"/>
    <n v="56"/>
  </r>
  <r>
    <x v="4"/>
    <x v="103"/>
    <x v="103"/>
    <n v="108025"/>
    <s v="LAZZATE"/>
    <s v="F"/>
    <n v="19"/>
  </r>
  <r>
    <x v="4"/>
    <x v="103"/>
    <x v="103"/>
    <n v="108025"/>
    <s v="LAZZATE"/>
    <s v="M"/>
    <n v="11"/>
  </r>
  <r>
    <x v="4"/>
    <x v="103"/>
    <x v="103"/>
    <n v="108054"/>
    <s v="LENTATE SUL SEVESO"/>
    <s v="F"/>
    <n v="38"/>
  </r>
  <r>
    <x v="4"/>
    <x v="103"/>
    <x v="103"/>
    <n v="108054"/>
    <s v="LENTATE SUL SEVESO"/>
    <s v="M"/>
    <n v="26"/>
  </r>
  <r>
    <x v="4"/>
    <x v="103"/>
    <x v="103"/>
    <n v="108026"/>
    <s v="LESMO"/>
    <s v="F"/>
    <n v="23"/>
  </r>
  <r>
    <x v="4"/>
    <x v="103"/>
    <x v="103"/>
    <n v="108026"/>
    <s v="LESMO"/>
    <s v="M"/>
    <n v="21"/>
  </r>
  <r>
    <x v="4"/>
    <x v="103"/>
    <x v="103"/>
    <n v="108027"/>
    <s v="LIMBIATE"/>
    <s v="F"/>
    <n v="79"/>
  </r>
  <r>
    <x v="4"/>
    <x v="103"/>
    <x v="103"/>
    <n v="108027"/>
    <s v="LIMBIATE"/>
    <s v="M"/>
    <n v="52"/>
  </r>
  <r>
    <x v="4"/>
    <x v="103"/>
    <x v="103"/>
    <n v="108028"/>
    <s v="LISSONE"/>
    <s v="F"/>
    <n v="132"/>
  </r>
  <r>
    <x v="4"/>
    <x v="103"/>
    <x v="103"/>
    <n v="108028"/>
    <s v="LISSONE"/>
    <s v="M"/>
    <n v="109"/>
  </r>
  <r>
    <x v="4"/>
    <x v="103"/>
    <x v="103"/>
    <n v="108029"/>
    <s v="MACHERIO"/>
    <s v="F"/>
    <n v="21"/>
  </r>
  <r>
    <x v="4"/>
    <x v="103"/>
    <x v="103"/>
    <n v="108029"/>
    <s v="MACHERIO"/>
    <s v="M"/>
    <n v="13"/>
  </r>
  <r>
    <x v="4"/>
    <x v="103"/>
    <x v="103"/>
    <n v="108030"/>
    <s v="MEDA"/>
    <s v="F"/>
    <n v="59"/>
  </r>
  <r>
    <x v="4"/>
    <x v="103"/>
    <x v="103"/>
    <n v="108030"/>
    <s v="MEDA"/>
    <s v="M"/>
    <n v="54"/>
  </r>
  <r>
    <x v="4"/>
    <x v="103"/>
    <x v="103"/>
    <n v="108031"/>
    <s v="MEZZAGO"/>
    <s v="F"/>
    <n v="18"/>
  </r>
  <r>
    <x v="4"/>
    <x v="103"/>
    <x v="103"/>
    <n v="108031"/>
    <s v="MEZZAGO"/>
    <s v="M"/>
    <n v="12"/>
  </r>
  <r>
    <x v="4"/>
    <x v="103"/>
    <x v="103"/>
    <n v="108032"/>
    <s v="MISINTO"/>
    <s v="F"/>
    <n v="15"/>
  </r>
  <r>
    <x v="4"/>
    <x v="103"/>
    <x v="103"/>
    <n v="108032"/>
    <s v="MISINTO"/>
    <s v="M"/>
    <n v="9"/>
  </r>
  <r>
    <x v="4"/>
    <x v="103"/>
    <x v="103"/>
    <n v="108033"/>
    <s v="MONZA"/>
    <s v="F"/>
    <n v="418"/>
  </r>
  <r>
    <x v="4"/>
    <x v="103"/>
    <x v="103"/>
    <n v="108033"/>
    <s v="MONZA"/>
    <s v="M"/>
    <n v="318"/>
  </r>
  <r>
    <x v="4"/>
    <x v="103"/>
    <x v="103"/>
    <n v="108034"/>
    <s v="MUGGIO'"/>
    <s v="F"/>
    <n v="73"/>
  </r>
  <r>
    <x v="4"/>
    <x v="103"/>
    <x v="103"/>
    <n v="108034"/>
    <s v="MUGGIO'"/>
    <s v="M"/>
    <n v="46"/>
  </r>
  <r>
    <x v="4"/>
    <x v="103"/>
    <x v="103"/>
    <n v="108035"/>
    <s v="NOVA MILANESE"/>
    <s v="F"/>
    <n v="57"/>
  </r>
  <r>
    <x v="4"/>
    <x v="103"/>
    <x v="103"/>
    <n v="108035"/>
    <s v="NOVA MILANESE"/>
    <s v="M"/>
    <n v="36"/>
  </r>
  <r>
    <x v="4"/>
    <x v="103"/>
    <x v="103"/>
    <n v="108036"/>
    <s v="ORNAGO"/>
    <s v="F"/>
    <n v="11"/>
  </r>
  <r>
    <x v="4"/>
    <x v="103"/>
    <x v="103"/>
    <n v="108036"/>
    <s v="ORNAGO"/>
    <s v="M"/>
    <n v="5"/>
  </r>
  <r>
    <x v="4"/>
    <x v="103"/>
    <x v="103"/>
    <n v="108037"/>
    <s v="RENATE"/>
    <s v="F"/>
    <n v="17"/>
  </r>
  <r>
    <x v="4"/>
    <x v="103"/>
    <x v="103"/>
    <n v="108037"/>
    <s v="RENATE"/>
    <s v="M"/>
    <n v="14"/>
  </r>
  <r>
    <x v="4"/>
    <x v="103"/>
    <x v="103"/>
    <n v="108055"/>
    <s v="RONCELLO"/>
    <s v="F"/>
    <n v="11"/>
  </r>
  <r>
    <x v="4"/>
    <x v="103"/>
    <x v="103"/>
    <n v="108055"/>
    <s v="RONCELLO"/>
    <s v="M"/>
    <n v="7"/>
  </r>
  <r>
    <x v="4"/>
    <x v="103"/>
    <x v="103"/>
    <n v="108038"/>
    <s v="RONCO BRIANTINO"/>
    <s v="F"/>
    <n v="13"/>
  </r>
  <r>
    <x v="4"/>
    <x v="103"/>
    <x v="103"/>
    <n v="108038"/>
    <s v="RONCO BRIANTINO"/>
    <s v="M"/>
    <n v="15"/>
  </r>
  <r>
    <x v="4"/>
    <x v="103"/>
    <x v="103"/>
    <n v="108039"/>
    <s v="SEREGNO"/>
    <s v="F"/>
    <n v="168"/>
  </r>
  <r>
    <x v="4"/>
    <x v="103"/>
    <x v="103"/>
    <n v="108039"/>
    <s v="SEREGNO"/>
    <s v="M"/>
    <n v="116"/>
  </r>
  <r>
    <x v="4"/>
    <x v="103"/>
    <x v="103"/>
    <n v="108040"/>
    <s v="SEVESO"/>
    <s v="F"/>
    <n v="55"/>
  </r>
  <r>
    <x v="4"/>
    <x v="103"/>
    <x v="103"/>
    <n v="108040"/>
    <s v="SEVESO"/>
    <s v="M"/>
    <n v="41"/>
  </r>
  <r>
    <x v="4"/>
    <x v="103"/>
    <x v="103"/>
    <n v="108041"/>
    <s v="SOVICO"/>
    <s v="F"/>
    <n v="16"/>
  </r>
  <r>
    <x v="4"/>
    <x v="103"/>
    <x v="103"/>
    <n v="108041"/>
    <s v="SOVICO"/>
    <s v="M"/>
    <n v="10"/>
  </r>
  <r>
    <x v="4"/>
    <x v="103"/>
    <x v="103"/>
    <n v="108042"/>
    <s v="SULBIATE"/>
    <s v="F"/>
    <n v="12"/>
  </r>
  <r>
    <x v="4"/>
    <x v="103"/>
    <x v="103"/>
    <n v="108042"/>
    <s v="SULBIATE"/>
    <s v="M"/>
    <n v="10"/>
  </r>
  <r>
    <x v="4"/>
    <x v="103"/>
    <x v="103"/>
    <n v="108043"/>
    <s v="TRIUGGIO"/>
    <s v="F"/>
    <n v="24"/>
  </r>
  <r>
    <x v="4"/>
    <x v="103"/>
    <x v="103"/>
    <n v="108043"/>
    <s v="TRIUGGIO"/>
    <s v="M"/>
    <n v="24"/>
  </r>
  <r>
    <x v="4"/>
    <x v="103"/>
    <x v="103"/>
    <n v="108044"/>
    <s v="USMATE VELATE"/>
    <s v="F"/>
    <n v="28"/>
  </r>
  <r>
    <x v="4"/>
    <x v="103"/>
    <x v="103"/>
    <n v="108044"/>
    <s v="USMATE VELATE"/>
    <s v="M"/>
    <n v="30"/>
  </r>
  <r>
    <x v="4"/>
    <x v="103"/>
    <x v="103"/>
    <n v="108045"/>
    <s v="VAREDO"/>
    <s v="F"/>
    <n v="38"/>
  </r>
  <r>
    <x v="4"/>
    <x v="103"/>
    <x v="103"/>
    <n v="108045"/>
    <s v="VAREDO"/>
    <s v="M"/>
    <n v="26"/>
  </r>
  <r>
    <x v="4"/>
    <x v="103"/>
    <x v="103"/>
    <n v="108046"/>
    <s v="VEDANO AL LAMBRO"/>
    <s v="F"/>
    <n v="28"/>
  </r>
  <r>
    <x v="4"/>
    <x v="103"/>
    <x v="103"/>
    <n v="108046"/>
    <s v="VEDANO AL LAMBRO"/>
    <s v="M"/>
    <n v="27"/>
  </r>
  <r>
    <x v="4"/>
    <x v="103"/>
    <x v="103"/>
    <n v="108047"/>
    <s v="VEDUGGIO CON COLZANO"/>
    <s v="F"/>
    <n v="13"/>
  </r>
  <r>
    <x v="4"/>
    <x v="103"/>
    <x v="103"/>
    <n v="108047"/>
    <s v="VEDUGGIO CON COLZANO"/>
    <s v="M"/>
    <n v="6"/>
  </r>
  <r>
    <x v="4"/>
    <x v="103"/>
    <x v="103"/>
    <n v="108048"/>
    <s v="VERANO BRIANZA"/>
    <s v="F"/>
    <n v="32"/>
  </r>
  <r>
    <x v="4"/>
    <x v="103"/>
    <x v="103"/>
    <n v="108048"/>
    <s v="VERANO BRIANZA"/>
    <s v="M"/>
    <n v="20"/>
  </r>
  <r>
    <x v="4"/>
    <x v="103"/>
    <x v="103"/>
    <n v="108049"/>
    <s v="VILLASANTA"/>
    <s v="F"/>
    <n v="59"/>
  </r>
  <r>
    <x v="4"/>
    <x v="103"/>
    <x v="103"/>
    <n v="108049"/>
    <s v="VILLASANTA"/>
    <s v="M"/>
    <n v="38"/>
  </r>
  <r>
    <x v="4"/>
    <x v="103"/>
    <x v="103"/>
    <n v="108050"/>
    <s v="VIMERCATE"/>
    <s v="F"/>
    <n v="94"/>
  </r>
  <r>
    <x v="4"/>
    <x v="103"/>
    <x v="103"/>
    <n v="108050"/>
    <s v="VIMERCATE"/>
    <s v="M"/>
    <n v="61"/>
  </r>
  <r>
    <x v="4"/>
    <x v="104"/>
    <x v="104"/>
    <n v="109001"/>
    <s v="ALTIDONA"/>
    <s v="F"/>
    <n v="14"/>
  </r>
  <r>
    <x v="4"/>
    <x v="104"/>
    <x v="104"/>
    <n v="109001"/>
    <s v="ALTIDONA"/>
    <s v="M"/>
    <n v="8"/>
  </r>
  <r>
    <x v="4"/>
    <x v="104"/>
    <x v="104"/>
    <n v="109002"/>
    <s v="AMANDOLA"/>
    <s v="F"/>
    <n v="15"/>
  </r>
  <r>
    <x v="4"/>
    <x v="104"/>
    <x v="104"/>
    <n v="109002"/>
    <s v="AMANDOLA"/>
    <s v="M"/>
    <n v="5"/>
  </r>
  <r>
    <x v="4"/>
    <x v="104"/>
    <x v="104"/>
    <n v="109003"/>
    <s v="BELMONTE PICENO"/>
    <s v="F"/>
    <n v="2"/>
  </r>
  <r>
    <x v="4"/>
    <x v="104"/>
    <x v="104"/>
    <n v="109004"/>
    <s v="CAMPOFILONE"/>
    <s v="F"/>
    <n v="8"/>
  </r>
  <r>
    <x v="4"/>
    <x v="104"/>
    <x v="104"/>
    <n v="109004"/>
    <s v="CAMPOFILONE"/>
    <s v="M"/>
    <n v="11"/>
  </r>
  <r>
    <x v="4"/>
    <x v="104"/>
    <x v="104"/>
    <n v="109005"/>
    <s v="FALERONE"/>
    <s v="F"/>
    <n v="12"/>
  </r>
  <r>
    <x v="4"/>
    <x v="104"/>
    <x v="104"/>
    <n v="109005"/>
    <s v="FALERONE"/>
    <s v="M"/>
    <n v="4"/>
  </r>
  <r>
    <x v="4"/>
    <x v="104"/>
    <x v="104"/>
    <n v="109006"/>
    <s v="FERMO"/>
    <s v="F"/>
    <n v="150"/>
  </r>
  <r>
    <x v="4"/>
    <x v="104"/>
    <x v="104"/>
    <n v="109006"/>
    <s v="FERMO"/>
    <s v="M"/>
    <n v="90"/>
  </r>
  <r>
    <x v="4"/>
    <x v="104"/>
    <x v="104"/>
    <n v="109007"/>
    <s v="FRANCAVILLA D'ETE"/>
    <s v="F"/>
    <n v="3"/>
  </r>
  <r>
    <x v="4"/>
    <x v="104"/>
    <x v="104"/>
    <n v="109007"/>
    <s v="FRANCAVILLA D'ETE"/>
    <s v="M"/>
    <n v="3"/>
  </r>
  <r>
    <x v="4"/>
    <x v="104"/>
    <x v="104"/>
    <n v="109008"/>
    <s v="GROTTAZZOLINA"/>
    <s v="F"/>
    <n v="17"/>
  </r>
  <r>
    <x v="4"/>
    <x v="104"/>
    <x v="104"/>
    <n v="109008"/>
    <s v="GROTTAZZOLINA"/>
    <s v="M"/>
    <n v="5"/>
  </r>
  <r>
    <x v="4"/>
    <x v="104"/>
    <x v="104"/>
    <n v="109009"/>
    <s v="LAPEDONA"/>
    <s v="F"/>
    <n v="2"/>
  </r>
  <r>
    <x v="4"/>
    <x v="104"/>
    <x v="104"/>
    <n v="109009"/>
    <s v="LAPEDONA"/>
    <s v="M"/>
    <n v="3"/>
  </r>
  <r>
    <x v="4"/>
    <x v="104"/>
    <x v="104"/>
    <n v="109010"/>
    <s v="MAGLIANO DI TENNA"/>
    <s v="F"/>
    <n v="9"/>
  </r>
  <r>
    <x v="4"/>
    <x v="104"/>
    <x v="104"/>
    <n v="109010"/>
    <s v="MAGLIANO DI TENNA"/>
    <s v="M"/>
    <n v="2"/>
  </r>
  <r>
    <x v="4"/>
    <x v="104"/>
    <x v="104"/>
    <n v="109012"/>
    <s v="MONSAMPIETRO MORICO"/>
    <s v="F"/>
    <n v="1"/>
  </r>
  <r>
    <x v="4"/>
    <x v="104"/>
    <x v="104"/>
    <n v="109013"/>
    <s v="MONTAPPONE"/>
    <s v="F"/>
    <n v="4"/>
  </r>
  <r>
    <x v="4"/>
    <x v="104"/>
    <x v="104"/>
    <n v="109013"/>
    <s v="MONTAPPONE"/>
    <s v="M"/>
    <n v="4"/>
  </r>
  <r>
    <x v="4"/>
    <x v="104"/>
    <x v="104"/>
    <n v="109016"/>
    <s v="MONTE GIBERTO"/>
    <s v="F"/>
    <n v="1"/>
  </r>
  <r>
    <x v="4"/>
    <x v="104"/>
    <x v="104"/>
    <n v="109021"/>
    <s v="MONTE RINALDO"/>
    <s v="F"/>
    <n v="1"/>
  </r>
  <r>
    <x v="4"/>
    <x v="104"/>
    <x v="104"/>
    <n v="109021"/>
    <s v="MONTE RINALDO"/>
    <s v="M"/>
    <n v="3"/>
  </r>
  <r>
    <x v="4"/>
    <x v="104"/>
    <x v="104"/>
    <n v="109023"/>
    <s v="MONTE SAN PIETRANGELI"/>
    <s v="F"/>
    <n v="4"/>
  </r>
  <r>
    <x v="4"/>
    <x v="104"/>
    <x v="104"/>
    <n v="109023"/>
    <s v="MONTE SAN PIETRANGELI"/>
    <s v="M"/>
    <n v="10"/>
  </r>
  <r>
    <x v="4"/>
    <x v="104"/>
    <x v="104"/>
    <n v="109024"/>
    <s v="MONTE URANO"/>
    <s v="F"/>
    <n v="27"/>
  </r>
  <r>
    <x v="4"/>
    <x v="104"/>
    <x v="104"/>
    <n v="109024"/>
    <s v="MONTE URANO"/>
    <s v="M"/>
    <n v="18"/>
  </r>
  <r>
    <x v="4"/>
    <x v="104"/>
    <x v="104"/>
    <n v="109025"/>
    <s v="MONTE VIDON COMBATTE"/>
    <s v="F"/>
    <n v="1"/>
  </r>
  <r>
    <x v="4"/>
    <x v="104"/>
    <x v="104"/>
    <n v="109026"/>
    <s v="MONTE VIDON CORRADO"/>
    <s v="F"/>
    <n v="2"/>
  </r>
  <r>
    <x v="4"/>
    <x v="104"/>
    <x v="104"/>
    <n v="109026"/>
    <s v="MONTE VIDON CORRADO"/>
    <s v="M"/>
    <n v="2"/>
  </r>
  <r>
    <x v="4"/>
    <x v="104"/>
    <x v="104"/>
    <n v="109014"/>
    <s v="MONTEFALCONE APPENNINO"/>
    <s v="F"/>
    <n v="1"/>
  </r>
  <r>
    <x v="4"/>
    <x v="104"/>
    <x v="104"/>
    <n v="109015"/>
    <s v="MONTEFORTINO"/>
    <s v="F"/>
    <n v="4"/>
  </r>
  <r>
    <x v="4"/>
    <x v="104"/>
    <x v="104"/>
    <n v="109015"/>
    <s v="MONTEFORTINO"/>
    <s v="M"/>
    <n v="2"/>
  </r>
  <r>
    <x v="4"/>
    <x v="104"/>
    <x v="104"/>
    <n v="109017"/>
    <s v="MONTEGIORGIO"/>
    <s v="F"/>
    <n v="24"/>
  </r>
  <r>
    <x v="4"/>
    <x v="104"/>
    <x v="104"/>
    <n v="109017"/>
    <s v="MONTEGIORGIO"/>
    <s v="M"/>
    <n v="17"/>
  </r>
  <r>
    <x v="4"/>
    <x v="104"/>
    <x v="104"/>
    <n v="109018"/>
    <s v="MONTEGRANARO"/>
    <s v="F"/>
    <n v="39"/>
  </r>
  <r>
    <x v="4"/>
    <x v="104"/>
    <x v="104"/>
    <n v="109018"/>
    <s v="MONTEGRANARO"/>
    <s v="M"/>
    <n v="31"/>
  </r>
  <r>
    <x v="4"/>
    <x v="104"/>
    <x v="104"/>
    <n v="109019"/>
    <s v="MONTELEONE DI FERMO"/>
    <s v="F"/>
    <n v="1"/>
  </r>
  <r>
    <x v="4"/>
    <x v="104"/>
    <x v="104"/>
    <n v="109019"/>
    <s v="MONTELEONE DI FERMO"/>
    <s v="M"/>
    <n v="2"/>
  </r>
  <r>
    <x v="4"/>
    <x v="104"/>
    <x v="104"/>
    <n v="109020"/>
    <s v="MONTELPARO"/>
    <s v="F"/>
    <n v="2"/>
  </r>
  <r>
    <x v="4"/>
    <x v="104"/>
    <x v="104"/>
    <n v="109020"/>
    <s v="MONTELPARO"/>
    <s v="M"/>
    <n v="3"/>
  </r>
  <r>
    <x v="4"/>
    <x v="104"/>
    <x v="104"/>
    <n v="109022"/>
    <s v="MONTERUBBIANO"/>
    <s v="F"/>
    <n v="6"/>
  </r>
  <r>
    <x v="4"/>
    <x v="104"/>
    <x v="104"/>
    <n v="109022"/>
    <s v="MONTERUBBIANO"/>
    <s v="M"/>
    <n v="4"/>
  </r>
  <r>
    <x v="4"/>
    <x v="104"/>
    <x v="104"/>
    <n v="109027"/>
    <s v="MONTOTTONE"/>
    <s v="F"/>
    <n v="1"/>
  </r>
  <r>
    <x v="4"/>
    <x v="104"/>
    <x v="104"/>
    <n v="109027"/>
    <s v="MONTOTTONE"/>
    <s v="M"/>
    <n v="2"/>
  </r>
  <r>
    <x v="4"/>
    <x v="104"/>
    <x v="104"/>
    <n v="109028"/>
    <s v="MORESCO"/>
    <s v="F"/>
    <n v="4"/>
  </r>
  <r>
    <x v="4"/>
    <x v="104"/>
    <x v="104"/>
    <n v="109028"/>
    <s v="MORESCO"/>
    <s v="M"/>
    <n v="2"/>
  </r>
  <r>
    <x v="4"/>
    <x v="104"/>
    <x v="104"/>
    <n v="109029"/>
    <s v="ORTEZZANO"/>
    <s v="F"/>
    <n v="3"/>
  </r>
  <r>
    <x v="4"/>
    <x v="104"/>
    <x v="104"/>
    <n v="109029"/>
    <s v="ORTEZZANO"/>
    <s v="M"/>
    <n v="1"/>
  </r>
  <r>
    <x v="4"/>
    <x v="104"/>
    <x v="104"/>
    <n v="109030"/>
    <s v="PEDASO"/>
    <s v="F"/>
    <n v="12"/>
  </r>
  <r>
    <x v="4"/>
    <x v="104"/>
    <x v="104"/>
    <n v="109030"/>
    <s v="PEDASO"/>
    <s v="M"/>
    <n v="6"/>
  </r>
  <r>
    <x v="4"/>
    <x v="104"/>
    <x v="104"/>
    <n v="109031"/>
    <s v="PETRITOLI"/>
    <s v="F"/>
    <n v="11"/>
  </r>
  <r>
    <x v="4"/>
    <x v="104"/>
    <x v="104"/>
    <n v="109031"/>
    <s v="PETRITOLI"/>
    <s v="M"/>
    <n v="7"/>
  </r>
  <r>
    <x v="4"/>
    <x v="104"/>
    <x v="104"/>
    <n v="109032"/>
    <s v="PONZANO DI FERMO"/>
    <s v="F"/>
    <n v="6"/>
  </r>
  <r>
    <x v="4"/>
    <x v="104"/>
    <x v="104"/>
    <n v="109032"/>
    <s v="PONZANO DI FERMO"/>
    <s v="M"/>
    <n v="5"/>
  </r>
  <r>
    <x v="4"/>
    <x v="104"/>
    <x v="104"/>
    <n v="109033"/>
    <s v="PORTO SAN GIORGIO"/>
    <s v="F"/>
    <n v="72"/>
  </r>
  <r>
    <x v="4"/>
    <x v="104"/>
    <x v="104"/>
    <n v="109033"/>
    <s v="PORTO SAN GIORGIO"/>
    <s v="M"/>
    <n v="55"/>
  </r>
  <r>
    <x v="4"/>
    <x v="104"/>
    <x v="104"/>
    <n v="109034"/>
    <s v="PORTO SANT'ELPIDIO"/>
    <s v="F"/>
    <n v="87"/>
  </r>
  <r>
    <x v="4"/>
    <x v="104"/>
    <x v="104"/>
    <n v="109034"/>
    <s v="PORTO SANT'ELPIDIO"/>
    <s v="M"/>
    <n v="51"/>
  </r>
  <r>
    <x v="4"/>
    <x v="104"/>
    <x v="104"/>
    <n v="109035"/>
    <s v="RAPAGNANO"/>
    <s v="F"/>
    <n v="6"/>
  </r>
  <r>
    <x v="4"/>
    <x v="104"/>
    <x v="104"/>
    <n v="109035"/>
    <s v="RAPAGNANO"/>
    <s v="M"/>
    <n v="3"/>
  </r>
  <r>
    <x v="4"/>
    <x v="104"/>
    <x v="104"/>
    <n v="109036"/>
    <s v="SANTA VITTORIA IN MATENANO"/>
    <s v="F"/>
    <n v="7"/>
  </r>
  <r>
    <x v="4"/>
    <x v="104"/>
    <x v="104"/>
    <n v="109036"/>
    <s v="SANTA VITTORIA IN MATENANO"/>
    <s v="M"/>
    <n v="5"/>
  </r>
  <r>
    <x v="4"/>
    <x v="104"/>
    <x v="104"/>
    <n v="109037"/>
    <s v="SANT'ELPIDIO A MARE"/>
    <s v="F"/>
    <n v="52"/>
  </r>
  <r>
    <x v="4"/>
    <x v="104"/>
    <x v="104"/>
    <n v="109037"/>
    <s v="SANT'ELPIDIO A MARE"/>
    <s v="M"/>
    <n v="30"/>
  </r>
  <r>
    <x v="4"/>
    <x v="104"/>
    <x v="104"/>
    <n v="109038"/>
    <s v="SERVIGLIANO"/>
    <s v="F"/>
    <n v="9"/>
  </r>
  <r>
    <x v="4"/>
    <x v="104"/>
    <x v="104"/>
    <n v="109038"/>
    <s v="SERVIGLIANO"/>
    <s v="M"/>
    <n v="9"/>
  </r>
  <r>
    <x v="4"/>
    <x v="104"/>
    <x v="104"/>
    <n v="109039"/>
    <s v="SMERILLO"/>
    <s v="F"/>
    <n v="2"/>
  </r>
  <r>
    <x v="4"/>
    <x v="104"/>
    <x v="104"/>
    <n v="109040"/>
    <s v="TORRE SAN PATRIZIO"/>
    <s v="F"/>
    <n v="6"/>
  </r>
  <r>
    <x v="4"/>
    <x v="104"/>
    <x v="104"/>
    <n v="109040"/>
    <s v="TORRE SAN PATRIZIO"/>
    <s v="M"/>
    <n v="6"/>
  </r>
  <r>
    <x v="4"/>
    <x v="105"/>
    <x v="105"/>
    <n v="110001"/>
    <s v="ANDRIA"/>
    <s v="F"/>
    <n v="332"/>
  </r>
  <r>
    <x v="4"/>
    <x v="105"/>
    <x v="105"/>
    <n v="110001"/>
    <s v="ANDRIA"/>
    <s v="M"/>
    <n v="195"/>
  </r>
  <r>
    <x v="4"/>
    <x v="105"/>
    <x v="105"/>
    <n v="110002"/>
    <s v="BARLETTA"/>
    <s v="F"/>
    <n v="380"/>
  </r>
  <r>
    <x v="4"/>
    <x v="105"/>
    <x v="105"/>
    <n v="110002"/>
    <s v="BARLETTA"/>
    <s v="M"/>
    <n v="301"/>
  </r>
  <r>
    <x v="4"/>
    <x v="105"/>
    <x v="105"/>
    <n v="110003"/>
    <s v="BISCEGLIE"/>
    <s v="F"/>
    <n v="163"/>
  </r>
  <r>
    <x v="4"/>
    <x v="105"/>
    <x v="105"/>
    <n v="110003"/>
    <s v="BISCEGLIE"/>
    <s v="M"/>
    <n v="128"/>
  </r>
  <r>
    <x v="4"/>
    <x v="105"/>
    <x v="105"/>
    <n v="110004"/>
    <s v="CANOSA DI PUGLIA"/>
    <s v="F"/>
    <n v="116"/>
  </r>
  <r>
    <x v="4"/>
    <x v="105"/>
    <x v="105"/>
    <n v="110004"/>
    <s v="CANOSA DI PUGLIA"/>
    <s v="M"/>
    <n v="75"/>
  </r>
  <r>
    <x v="4"/>
    <x v="105"/>
    <x v="105"/>
    <n v="110005"/>
    <s v="MARGHERITA DI SAVOIA"/>
    <s v="F"/>
    <n v="40"/>
  </r>
  <r>
    <x v="4"/>
    <x v="105"/>
    <x v="105"/>
    <n v="110005"/>
    <s v="MARGHERITA DI SAVOIA"/>
    <s v="M"/>
    <n v="31"/>
  </r>
  <r>
    <x v="4"/>
    <x v="105"/>
    <x v="105"/>
    <n v="110006"/>
    <s v="MINERVINO MURGE"/>
    <s v="F"/>
    <n v="28"/>
  </r>
  <r>
    <x v="4"/>
    <x v="105"/>
    <x v="105"/>
    <n v="110006"/>
    <s v="MINERVINO MURGE"/>
    <s v="M"/>
    <n v="25"/>
  </r>
  <r>
    <x v="4"/>
    <x v="105"/>
    <x v="105"/>
    <n v="110007"/>
    <s v="SAN FERDINANDO DI PUGLIA"/>
    <s v="F"/>
    <n v="56"/>
  </r>
  <r>
    <x v="4"/>
    <x v="105"/>
    <x v="105"/>
    <n v="110007"/>
    <s v="SAN FERDINANDO DI PUGLIA"/>
    <s v="M"/>
    <n v="44"/>
  </r>
  <r>
    <x v="4"/>
    <x v="105"/>
    <x v="105"/>
    <n v="110008"/>
    <s v="SPINAZZOLA"/>
    <s v="F"/>
    <n v="24"/>
  </r>
  <r>
    <x v="4"/>
    <x v="105"/>
    <x v="105"/>
    <n v="110008"/>
    <s v="SPINAZZOLA"/>
    <s v="M"/>
    <n v="21"/>
  </r>
  <r>
    <x v="4"/>
    <x v="105"/>
    <x v="105"/>
    <n v="110009"/>
    <s v="TRANI"/>
    <s v="F"/>
    <n v="214"/>
  </r>
  <r>
    <x v="4"/>
    <x v="105"/>
    <x v="105"/>
    <n v="110009"/>
    <s v="TRANI"/>
    <s v="M"/>
    <n v="201"/>
  </r>
  <r>
    <x v="4"/>
    <x v="105"/>
    <x v="105"/>
    <n v="110010"/>
    <s v="TRINITAPOLI"/>
    <s v="F"/>
    <n v="49"/>
  </r>
  <r>
    <x v="4"/>
    <x v="105"/>
    <x v="105"/>
    <n v="110010"/>
    <s v="TRINITAPOLI"/>
    <s v="M"/>
    <n v="28"/>
  </r>
  <r>
    <x v="4"/>
    <x v="106"/>
    <x v="106"/>
    <n v="999998"/>
    <s v="COMUNE ESTERO"/>
    <s v="F"/>
    <n v="3446"/>
  </r>
  <r>
    <x v="4"/>
    <x v="106"/>
    <x v="106"/>
    <n v="999998"/>
    <s v="COMUNE ESTERO"/>
    <s v="M"/>
    <n v="3424"/>
  </r>
  <r>
    <x v="4"/>
    <x v="107"/>
    <x v="107"/>
    <n v="999999"/>
    <s v="COMUNE NON FORNITO"/>
    <s v="F"/>
    <n v="20"/>
  </r>
  <r>
    <x v="4"/>
    <x v="107"/>
    <x v="107"/>
    <n v="999999"/>
    <s v="COMUNE NON FORNITO"/>
    <s v="M"/>
    <n v="28"/>
  </r>
  <r>
    <x v="5"/>
    <x v="0"/>
    <x v="0"/>
    <n v="1001"/>
    <s v="AGLIE'"/>
    <s v="F"/>
    <n v="6"/>
  </r>
  <r>
    <x v="5"/>
    <x v="0"/>
    <x v="0"/>
    <n v="1001"/>
    <s v="AGLIE'"/>
    <s v="M"/>
    <n v="2"/>
  </r>
  <r>
    <x v="5"/>
    <x v="0"/>
    <x v="0"/>
    <n v="1002"/>
    <s v="AIRASCA"/>
    <s v="F"/>
    <n v="5"/>
  </r>
  <r>
    <x v="5"/>
    <x v="0"/>
    <x v="0"/>
    <n v="1002"/>
    <s v="AIRASCA"/>
    <s v="M"/>
    <n v="2"/>
  </r>
  <r>
    <x v="5"/>
    <x v="0"/>
    <x v="0"/>
    <n v="1003"/>
    <s v="ALA DI STURA"/>
    <s v="F"/>
    <n v="1"/>
  </r>
  <r>
    <x v="5"/>
    <x v="0"/>
    <x v="0"/>
    <n v="1004"/>
    <s v="ALBIANO D'IVREA"/>
    <s v="F"/>
    <n v="4"/>
  </r>
  <r>
    <x v="5"/>
    <x v="0"/>
    <x v="0"/>
    <n v="1004"/>
    <s v="ALBIANO D'IVREA"/>
    <s v="M"/>
    <n v="4"/>
  </r>
  <r>
    <x v="5"/>
    <x v="0"/>
    <x v="0"/>
    <n v="1005"/>
    <s v="ALICE SUPERIORE"/>
    <s v="F"/>
    <n v="1"/>
  </r>
  <r>
    <x v="5"/>
    <x v="0"/>
    <x v="0"/>
    <n v="1005"/>
    <s v="ALICE SUPERIORE"/>
    <s v="M"/>
    <n v="1"/>
  </r>
  <r>
    <x v="5"/>
    <x v="0"/>
    <x v="0"/>
    <n v="1006"/>
    <s v="ALMESE"/>
    <s v="F"/>
    <n v="10"/>
  </r>
  <r>
    <x v="5"/>
    <x v="0"/>
    <x v="0"/>
    <n v="1006"/>
    <s v="ALMESE"/>
    <s v="M"/>
    <n v="15"/>
  </r>
  <r>
    <x v="5"/>
    <x v="0"/>
    <x v="0"/>
    <n v="1008"/>
    <s v="ALPIGNANO"/>
    <s v="F"/>
    <n v="36"/>
  </r>
  <r>
    <x v="5"/>
    <x v="0"/>
    <x v="0"/>
    <n v="1008"/>
    <s v="ALPIGNANO"/>
    <s v="M"/>
    <n v="26"/>
  </r>
  <r>
    <x v="5"/>
    <x v="0"/>
    <x v="0"/>
    <n v="1009"/>
    <s v="ANDEZENO"/>
    <s v="F"/>
    <n v="3"/>
  </r>
  <r>
    <x v="5"/>
    <x v="0"/>
    <x v="0"/>
    <n v="1009"/>
    <s v="ANDEZENO"/>
    <s v="M"/>
    <n v="1"/>
  </r>
  <r>
    <x v="5"/>
    <x v="0"/>
    <x v="0"/>
    <n v="1010"/>
    <s v="ANDRATE"/>
    <s v="F"/>
    <n v="2"/>
  </r>
  <r>
    <x v="5"/>
    <x v="0"/>
    <x v="0"/>
    <n v="1012"/>
    <s v="ARIGNANO"/>
    <s v="F"/>
    <n v="2"/>
  </r>
  <r>
    <x v="5"/>
    <x v="0"/>
    <x v="0"/>
    <n v="1013"/>
    <s v="AVIGLIANA"/>
    <s v="F"/>
    <n v="28"/>
  </r>
  <r>
    <x v="5"/>
    <x v="0"/>
    <x v="0"/>
    <n v="1013"/>
    <s v="AVIGLIANA"/>
    <s v="M"/>
    <n v="24"/>
  </r>
  <r>
    <x v="5"/>
    <x v="0"/>
    <x v="0"/>
    <n v="1014"/>
    <s v="AZEGLIO"/>
    <s v="F"/>
    <n v="4"/>
  </r>
  <r>
    <x v="5"/>
    <x v="0"/>
    <x v="0"/>
    <n v="1014"/>
    <s v="AZEGLIO"/>
    <s v="M"/>
    <n v="1"/>
  </r>
  <r>
    <x v="5"/>
    <x v="0"/>
    <x v="0"/>
    <n v="1015"/>
    <s v="BAIRO"/>
    <s v="M"/>
    <n v="2"/>
  </r>
  <r>
    <x v="5"/>
    <x v="0"/>
    <x v="0"/>
    <n v="1016"/>
    <s v="BALANGERO"/>
    <s v="F"/>
    <n v="12"/>
  </r>
  <r>
    <x v="5"/>
    <x v="0"/>
    <x v="0"/>
    <n v="1016"/>
    <s v="BALANGERO"/>
    <s v="M"/>
    <n v="2"/>
  </r>
  <r>
    <x v="5"/>
    <x v="0"/>
    <x v="0"/>
    <n v="1017"/>
    <s v="BALDISSERO CANAVESE"/>
    <s v="F"/>
    <n v="1"/>
  </r>
  <r>
    <x v="5"/>
    <x v="0"/>
    <x v="0"/>
    <n v="1018"/>
    <s v="BALDISSERO TORINESE"/>
    <s v="F"/>
    <n v="20"/>
  </r>
  <r>
    <x v="5"/>
    <x v="0"/>
    <x v="0"/>
    <n v="1018"/>
    <s v="BALDISSERO TORINESE"/>
    <s v="M"/>
    <n v="18"/>
  </r>
  <r>
    <x v="5"/>
    <x v="0"/>
    <x v="0"/>
    <n v="1019"/>
    <s v="BALME"/>
    <s v="F"/>
    <n v="1"/>
  </r>
  <r>
    <x v="5"/>
    <x v="0"/>
    <x v="0"/>
    <n v="1020"/>
    <s v="BANCHETTE"/>
    <s v="F"/>
    <n v="10"/>
  </r>
  <r>
    <x v="5"/>
    <x v="0"/>
    <x v="0"/>
    <n v="1020"/>
    <s v="BANCHETTE"/>
    <s v="M"/>
    <n v="5"/>
  </r>
  <r>
    <x v="5"/>
    <x v="0"/>
    <x v="0"/>
    <n v="1021"/>
    <s v="BARBANIA"/>
    <s v="F"/>
    <n v="3"/>
  </r>
  <r>
    <x v="5"/>
    <x v="0"/>
    <x v="0"/>
    <n v="1021"/>
    <s v="BARBANIA"/>
    <s v="M"/>
    <n v="3"/>
  </r>
  <r>
    <x v="5"/>
    <x v="0"/>
    <x v="0"/>
    <n v="1022"/>
    <s v="BARDONECCHIA"/>
    <s v="F"/>
    <n v="7"/>
  </r>
  <r>
    <x v="5"/>
    <x v="0"/>
    <x v="0"/>
    <n v="1022"/>
    <s v="BARDONECCHIA"/>
    <s v="M"/>
    <n v="8"/>
  </r>
  <r>
    <x v="5"/>
    <x v="0"/>
    <x v="0"/>
    <n v="1023"/>
    <s v="BARONE CANAVESE"/>
    <s v="F"/>
    <n v="3"/>
  </r>
  <r>
    <x v="5"/>
    <x v="0"/>
    <x v="0"/>
    <n v="1023"/>
    <s v="BARONE CANAVESE"/>
    <s v="M"/>
    <n v="2"/>
  </r>
  <r>
    <x v="5"/>
    <x v="0"/>
    <x v="0"/>
    <n v="1024"/>
    <s v="BEINASCO"/>
    <s v="F"/>
    <n v="35"/>
  </r>
  <r>
    <x v="5"/>
    <x v="0"/>
    <x v="0"/>
    <n v="1024"/>
    <s v="BEINASCO"/>
    <s v="M"/>
    <n v="26"/>
  </r>
  <r>
    <x v="5"/>
    <x v="0"/>
    <x v="0"/>
    <n v="1025"/>
    <s v="BIBIANA"/>
    <s v="F"/>
    <n v="11"/>
  </r>
  <r>
    <x v="5"/>
    <x v="0"/>
    <x v="0"/>
    <n v="1025"/>
    <s v="BIBIANA"/>
    <s v="M"/>
    <n v="4"/>
  </r>
  <r>
    <x v="5"/>
    <x v="0"/>
    <x v="0"/>
    <n v="1027"/>
    <s v="BOLLENGO"/>
    <s v="F"/>
    <n v="5"/>
  </r>
  <r>
    <x v="5"/>
    <x v="0"/>
    <x v="0"/>
    <n v="1027"/>
    <s v="BOLLENGO"/>
    <s v="M"/>
    <n v="4"/>
  </r>
  <r>
    <x v="5"/>
    <x v="0"/>
    <x v="0"/>
    <n v="1028"/>
    <s v="BORGARO TORINESE"/>
    <s v="F"/>
    <n v="28"/>
  </r>
  <r>
    <x v="5"/>
    <x v="0"/>
    <x v="0"/>
    <n v="1028"/>
    <s v="BORGARO TORINESE"/>
    <s v="M"/>
    <n v="28"/>
  </r>
  <r>
    <x v="5"/>
    <x v="0"/>
    <x v="0"/>
    <n v="1029"/>
    <s v="BORGIALLO"/>
    <s v="F"/>
    <n v="2"/>
  </r>
  <r>
    <x v="5"/>
    <x v="0"/>
    <x v="0"/>
    <n v="1029"/>
    <s v="BORGIALLO"/>
    <s v="M"/>
    <n v="1"/>
  </r>
  <r>
    <x v="5"/>
    <x v="0"/>
    <x v="0"/>
    <n v="1030"/>
    <s v="BORGOFRANCO D'IVREA"/>
    <s v="F"/>
    <n v="6"/>
  </r>
  <r>
    <x v="5"/>
    <x v="0"/>
    <x v="0"/>
    <n v="1030"/>
    <s v="BORGOFRANCO D'IVREA"/>
    <s v="M"/>
    <n v="4"/>
  </r>
  <r>
    <x v="5"/>
    <x v="0"/>
    <x v="0"/>
    <n v="1031"/>
    <s v="BORGOMASINO"/>
    <s v="F"/>
    <n v="1"/>
  </r>
  <r>
    <x v="5"/>
    <x v="0"/>
    <x v="0"/>
    <n v="1031"/>
    <s v="BORGOMASINO"/>
    <s v="M"/>
    <n v="2"/>
  </r>
  <r>
    <x v="5"/>
    <x v="0"/>
    <x v="0"/>
    <n v="1032"/>
    <s v="BORGONE SUSA"/>
    <s v="F"/>
    <n v="2"/>
  </r>
  <r>
    <x v="5"/>
    <x v="0"/>
    <x v="0"/>
    <n v="1032"/>
    <s v="BORGONE SUSA"/>
    <s v="M"/>
    <n v="2"/>
  </r>
  <r>
    <x v="5"/>
    <x v="0"/>
    <x v="0"/>
    <n v="1033"/>
    <s v="BOSCONERO"/>
    <s v="F"/>
    <n v="4"/>
  </r>
  <r>
    <x v="5"/>
    <x v="0"/>
    <x v="0"/>
    <n v="1033"/>
    <s v="BOSCONERO"/>
    <s v="M"/>
    <n v="5"/>
  </r>
  <r>
    <x v="5"/>
    <x v="0"/>
    <x v="0"/>
    <n v="1034"/>
    <s v="BRANDIZZO"/>
    <s v="F"/>
    <n v="20"/>
  </r>
  <r>
    <x v="5"/>
    <x v="0"/>
    <x v="0"/>
    <n v="1034"/>
    <s v="BRANDIZZO"/>
    <s v="M"/>
    <n v="17"/>
  </r>
  <r>
    <x v="5"/>
    <x v="0"/>
    <x v="0"/>
    <n v="1035"/>
    <s v="BRICHERASIO"/>
    <s v="F"/>
    <n v="14"/>
  </r>
  <r>
    <x v="5"/>
    <x v="0"/>
    <x v="0"/>
    <n v="1035"/>
    <s v="BRICHERASIO"/>
    <s v="M"/>
    <n v="14"/>
  </r>
  <r>
    <x v="5"/>
    <x v="0"/>
    <x v="0"/>
    <n v="1036"/>
    <s v="BROSSO"/>
    <s v="F"/>
    <n v="1"/>
  </r>
  <r>
    <x v="5"/>
    <x v="0"/>
    <x v="0"/>
    <n v="1036"/>
    <s v="BROSSO"/>
    <s v="M"/>
    <n v="1"/>
  </r>
  <r>
    <x v="5"/>
    <x v="0"/>
    <x v="0"/>
    <n v="1037"/>
    <s v="BROZOLO"/>
    <s v="F"/>
    <n v="1"/>
  </r>
  <r>
    <x v="5"/>
    <x v="0"/>
    <x v="0"/>
    <n v="1038"/>
    <s v="BRUINO"/>
    <s v="F"/>
    <n v="21"/>
  </r>
  <r>
    <x v="5"/>
    <x v="0"/>
    <x v="0"/>
    <n v="1038"/>
    <s v="BRUINO"/>
    <s v="M"/>
    <n v="18"/>
  </r>
  <r>
    <x v="5"/>
    <x v="0"/>
    <x v="0"/>
    <n v="1039"/>
    <s v="BRUSASCO"/>
    <s v="F"/>
    <n v="1"/>
  </r>
  <r>
    <x v="5"/>
    <x v="0"/>
    <x v="0"/>
    <n v="1039"/>
    <s v="BRUSASCO"/>
    <s v="M"/>
    <n v="5"/>
  </r>
  <r>
    <x v="5"/>
    <x v="0"/>
    <x v="0"/>
    <n v="1040"/>
    <s v="BRUZOLO"/>
    <s v="F"/>
    <n v="2"/>
  </r>
  <r>
    <x v="5"/>
    <x v="0"/>
    <x v="0"/>
    <n v="1040"/>
    <s v="BRUZOLO"/>
    <s v="M"/>
    <n v="2"/>
  </r>
  <r>
    <x v="5"/>
    <x v="0"/>
    <x v="0"/>
    <n v="1041"/>
    <s v="BURIASCO"/>
    <s v="F"/>
    <n v="8"/>
  </r>
  <r>
    <x v="5"/>
    <x v="0"/>
    <x v="0"/>
    <n v="1041"/>
    <s v="BURIASCO"/>
    <s v="M"/>
    <n v="3"/>
  </r>
  <r>
    <x v="5"/>
    <x v="0"/>
    <x v="0"/>
    <n v="1042"/>
    <s v="BUROLO"/>
    <s v="F"/>
    <n v="3"/>
  </r>
  <r>
    <x v="5"/>
    <x v="0"/>
    <x v="0"/>
    <n v="1042"/>
    <s v="BUROLO"/>
    <s v="M"/>
    <n v="2"/>
  </r>
  <r>
    <x v="5"/>
    <x v="0"/>
    <x v="0"/>
    <n v="1043"/>
    <s v="BUSANO"/>
    <s v="F"/>
    <n v="1"/>
  </r>
  <r>
    <x v="5"/>
    <x v="0"/>
    <x v="0"/>
    <n v="1044"/>
    <s v="BUSSOLENO"/>
    <s v="F"/>
    <n v="18"/>
  </r>
  <r>
    <x v="5"/>
    <x v="0"/>
    <x v="0"/>
    <n v="1044"/>
    <s v="BUSSOLENO"/>
    <s v="M"/>
    <n v="10"/>
  </r>
  <r>
    <x v="5"/>
    <x v="0"/>
    <x v="0"/>
    <n v="1045"/>
    <s v="BUTTIGLIERA ALTA"/>
    <s v="F"/>
    <n v="17"/>
  </r>
  <r>
    <x v="5"/>
    <x v="0"/>
    <x v="0"/>
    <n v="1045"/>
    <s v="BUTTIGLIERA ALTA"/>
    <s v="M"/>
    <n v="14"/>
  </r>
  <r>
    <x v="5"/>
    <x v="0"/>
    <x v="0"/>
    <n v="1046"/>
    <s v="CAFASSE"/>
    <s v="F"/>
    <n v="6"/>
  </r>
  <r>
    <x v="5"/>
    <x v="0"/>
    <x v="0"/>
    <n v="1046"/>
    <s v="CAFASSE"/>
    <s v="M"/>
    <n v="4"/>
  </r>
  <r>
    <x v="5"/>
    <x v="0"/>
    <x v="0"/>
    <n v="1047"/>
    <s v="CALUSO"/>
    <s v="F"/>
    <n v="19"/>
  </r>
  <r>
    <x v="5"/>
    <x v="0"/>
    <x v="0"/>
    <n v="1047"/>
    <s v="CALUSO"/>
    <s v="M"/>
    <n v="12"/>
  </r>
  <r>
    <x v="5"/>
    <x v="0"/>
    <x v="0"/>
    <n v="1048"/>
    <s v="CAMBIANO"/>
    <s v="F"/>
    <n v="31"/>
  </r>
  <r>
    <x v="5"/>
    <x v="0"/>
    <x v="0"/>
    <n v="1048"/>
    <s v="CAMBIANO"/>
    <s v="M"/>
    <n v="18"/>
  </r>
  <r>
    <x v="5"/>
    <x v="0"/>
    <x v="0"/>
    <n v="1049"/>
    <s v="CAMPIGLIONE-FENILE"/>
    <s v="F"/>
    <n v="1"/>
  </r>
  <r>
    <x v="5"/>
    <x v="0"/>
    <x v="0"/>
    <n v="1049"/>
    <s v="CAMPIGLIONE-FENILE"/>
    <s v="M"/>
    <n v="3"/>
  </r>
  <r>
    <x v="5"/>
    <x v="0"/>
    <x v="0"/>
    <n v="1050"/>
    <s v="CANDIA CANAVESE"/>
    <s v="F"/>
    <n v="1"/>
  </r>
  <r>
    <x v="5"/>
    <x v="0"/>
    <x v="0"/>
    <n v="1050"/>
    <s v="CANDIA CANAVESE"/>
    <s v="M"/>
    <n v="2"/>
  </r>
  <r>
    <x v="5"/>
    <x v="0"/>
    <x v="0"/>
    <n v="1051"/>
    <s v="CANDIOLO"/>
    <s v="F"/>
    <n v="16"/>
  </r>
  <r>
    <x v="5"/>
    <x v="0"/>
    <x v="0"/>
    <n v="1051"/>
    <s v="CANDIOLO"/>
    <s v="M"/>
    <n v="10"/>
  </r>
  <r>
    <x v="5"/>
    <x v="0"/>
    <x v="0"/>
    <n v="1053"/>
    <s v="CANTALUPA"/>
    <s v="F"/>
    <n v="6"/>
  </r>
  <r>
    <x v="5"/>
    <x v="0"/>
    <x v="0"/>
    <n v="1054"/>
    <s v="CANTOIRA"/>
    <s v="F"/>
    <n v="1"/>
  </r>
  <r>
    <x v="5"/>
    <x v="0"/>
    <x v="0"/>
    <n v="1054"/>
    <s v="CANTOIRA"/>
    <s v="M"/>
    <n v="1"/>
  </r>
  <r>
    <x v="5"/>
    <x v="0"/>
    <x v="0"/>
    <n v="1055"/>
    <s v="CAPRIE"/>
    <s v="F"/>
    <n v="8"/>
  </r>
  <r>
    <x v="5"/>
    <x v="0"/>
    <x v="0"/>
    <n v="1055"/>
    <s v="CAPRIE"/>
    <s v="M"/>
    <n v="2"/>
  </r>
  <r>
    <x v="5"/>
    <x v="0"/>
    <x v="0"/>
    <n v="1056"/>
    <s v="CARAVINO"/>
    <s v="F"/>
    <n v="1"/>
  </r>
  <r>
    <x v="5"/>
    <x v="0"/>
    <x v="0"/>
    <n v="1057"/>
    <s v="CAREMA"/>
    <s v="F"/>
    <n v="2"/>
  </r>
  <r>
    <x v="5"/>
    <x v="0"/>
    <x v="0"/>
    <n v="1057"/>
    <s v="CAREMA"/>
    <s v="M"/>
    <n v="1"/>
  </r>
  <r>
    <x v="5"/>
    <x v="0"/>
    <x v="0"/>
    <n v="1058"/>
    <s v="CARIGNANO"/>
    <s v="F"/>
    <n v="21"/>
  </r>
  <r>
    <x v="5"/>
    <x v="0"/>
    <x v="0"/>
    <n v="1058"/>
    <s v="CARIGNANO"/>
    <s v="M"/>
    <n v="14"/>
  </r>
  <r>
    <x v="5"/>
    <x v="0"/>
    <x v="0"/>
    <n v="1059"/>
    <s v="CARMAGNOLA"/>
    <s v="F"/>
    <n v="67"/>
  </r>
  <r>
    <x v="5"/>
    <x v="0"/>
    <x v="0"/>
    <n v="1059"/>
    <s v="CARMAGNOLA"/>
    <s v="M"/>
    <n v="38"/>
  </r>
  <r>
    <x v="5"/>
    <x v="0"/>
    <x v="0"/>
    <n v="1060"/>
    <s v="CASALBORGONE"/>
    <s v="F"/>
    <n v="8"/>
  </r>
  <r>
    <x v="5"/>
    <x v="0"/>
    <x v="0"/>
    <n v="1060"/>
    <s v="CASALBORGONE"/>
    <s v="M"/>
    <n v="4"/>
  </r>
  <r>
    <x v="5"/>
    <x v="0"/>
    <x v="0"/>
    <n v="1061"/>
    <s v="CASCINETTE D'IVREA"/>
    <s v="F"/>
    <n v="4"/>
  </r>
  <r>
    <x v="5"/>
    <x v="0"/>
    <x v="0"/>
    <n v="1061"/>
    <s v="CASCINETTE D'IVREA"/>
    <s v="M"/>
    <n v="1"/>
  </r>
  <r>
    <x v="5"/>
    <x v="0"/>
    <x v="0"/>
    <n v="1062"/>
    <s v="CASELETTE"/>
    <s v="F"/>
    <n v="5"/>
  </r>
  <r>
    <x v="5"/>
    <x v="0"/>
    <x v="0"/>
    <n v="1062"/>
    <s v="CASELETTE"/>
    <s v="M"/>
    <n v="6"/>
  </r>
  <r>
    <x v="5"/>
    <x v="0"/>
    <x v="0"/>
    <n v="1063"/>
    <s v="CASELLE TORINESE"/>
    <s v="F"/>
    <n v="42"/>
  </r>
  <r>
    <x v="5"/>
    <x v="0"/>
    <x v="0"/>
    <n v="1063"/>
    <s v="CASELLE TORINESE"/>
    <s v="M"/>
    <n v="26"/>
  </r>
  <r>
    <x v="5"/>
    <x v="0"/>
    <x v="0"/>
    <n v="1064"/>
    <s v="CASTAGNETO PO"/>
    <s v="F"/>
    <n v="7"/>
  </r>
  <r>
    <x v="5"/>
    <x v="0"/>
    <x v="0"/>
    <n v="1064"/>
    <s v="CASTAGNETO PO"/>
    <s v="M"/>
    <n v="5"/>
  </r>
  <r>
    <x v="5"/>
    <x v="0"/>
    <x v="0"/>
    <n v="1065"/>
    <s v="CASTAGNOLE PIEMONTE"/>
    <s v="F"/>
    <n v="4"/>
  </r>
  <r>
    <x v="5"/>
    <x v="0"/>
    <x v="0"/>
    <n v="1065"/>
    <s v="CASTAGNOLE PIEMONTE"/>
    <s v="M"/>
    <n v="1"/>
  </r>
  <r>
    <x v="5"/>
    <x v="0"/>
    <x v="0"/>
    <n v="1066"/>
    <s v="CASTELLAMONTE"/>
    <s v="F"/>
    <n v="22"/>
  </r>
  <r>
    <x v="5"/>
    <x v="0"/>
    <x v="0"/>
    <n v="1066"/>
    <s v="CASTELLAMONTE"/>
    <s v="M"/>
    <n v="9"/>
  </r>
  <r>
    <x v="5"/>
    <x v="0"/>
    <x v="0"/>
    <n v="1068"/>
    <s v="CASTIGLIONE TORINESE"/>
    <s v="F"/>
    <n v="22"/>
  </r>
  <r>
    <x v="5"/>
    <x v="0"/>
    <x v="0"/>
    <n v="1068"/>
    <s v="CASTIGLIONE TORINESE"/>
    <s v="M"/>
    <n v="17"/>
  </r>
  <r>
    <x v="5"/>
    <x v="0"/>
    <x v="0"/>
    <n v="1069"/>
    <s v="CAVAGNOLO"/>
    <s v="F"/>
    <n v="6"/>
  </r>
  <r>
    <x v="5"/>
    <x v="0"/>
    <x v="0"/>
    <n v="1069"/>
    <s v="CAVAGNOLO"/>
    <s v="M"/>
    <n v="4"/>
  </r>
  <r>
    <x v="5"/>
    <x v="0"/>
    <x v="0"/>
    <n v="1070"/>
    <s v="CAVOUR"/>
    <s v="F"/>
    <n v="12"/>
  </r>
  <r>
    <x v="5"/>
    <x v="0"/>
    <x v="0"/>
    <n v="1070"/>
    <s v="CAVOUR"/>
    <s v="M"/>
    <n v="10"/>
  </r>
  <r>
    <x v="5"/>
    <x v="0"/>
    <x v="0"/>
    <n v="1071"/>
    <s v="CERCENASCO"/>
    <s v="F"/>
    <n v="3"/>
  </r>
  <r>
    <x v="5"/>
    <x v="0"/>
    <x v="0"/>
    <n v="1071"/>
    <s v="CERCENASCO"/>
    <s v="M"/>
    <n v="1"/>
  </r>
  <r>
    <x v="5"/>
    <x v="0"/>
    <x v="0"/>
    <n v="1072"/>
    <s v="CERES"/>
    <s v="F"/>
    <n v="6"/>
  </r>
  <r>
    <x v="5"/>
    <x v="0"/>
    <x v="0"/>
    <n v="1072"/>
    <s v="CERES"/>
    <s v="M"/>
    <n v="3"/>
  </r>
  <r>
    <x v="5"/>
    <x v="0"/>
    <x v="0"/>
    <n v="1073"/>
    <s v="CERESOLE REALE"/>
    <s v="F"/>
    <n v="1"/>
  </r>
  <r>
    <x v="5"/>
    <x v="0"/>
    <x v="0"/>
    <n v="1074"/>
    <s v="CESANA TORINESE"/>
    <s v="F"/>
    <n v="2"/>
  </r>
  <r>
    <x v="5"/>
    <x v="0"/>
    <x v="0"/>
    <n v="1074"/>
    <s v="CESANA TORINESE"/>
    <s v="M"/>
    <n v="1"/>
  </r>
  <r>
    <x v="5"/>
    <x v="0"/>
    <x v="0"/>
    <n v="1076"/>
    <s v="CHIANOCCO"/>
    <s v="F"/>
    <n v="2"/>
  </r>
  <r>
    <x v="5"/>
    <x v="0"/>
    <x v="0"/>
    <n v="1076"/>
    <s v="CHIANOCCO"/>
    <s v="M"/>
    <n v="4"/>
  </r>
  <r>
    <x v="5"/>
    <x v="0"/>
    <x v="0"/>
    <n v="1077"/>
    <s v="CHIAVERANO"/>
    <s v="F"/>
    <n v="4"/>
  </r>
  <r>
    <x v="5"/>
    <x v="0"/>
    <x v="0"/>
    <n v="1077"/>
    <s v="CHIAVERANO"/>
    <s v="M"/>
    <n v="3"/>
  </r>
  <r>
    <x v="5"/>
    <x v="0"/>
    <x v="0"/>
    <n v="1078"/>
    <s v="CHIERI"/>
    <s v="F"/>
    <n v="122"/>
  </r>
  <r>
    <x v="5"/>
    <x v="0"/>
    <x v="0"/>
    <n v="1078"/>
    <s v="CHIERI"/>
    <s v="M"/>
    <n v="105"/>
  </r>
  <r>
    <x v="5"/>
    <x v="0"/>
    <x v="0"/>
    <n v="1079"/>
    <s v="CHIESANUOVA"/>
    <s v="M"/>
    <n v="1"/>
  </r>
  <r>
    <x v="5"/>
    <x v="0"/>
    <x v="0"/>
    <n v="1080"/>
    <s v="CHIOMONTE"/>
    <s v="F"/>
    <n v="1"/>
  </r>
  <r>
    <x v="5"/>
    <x v="0"/>
    <x v="0"/>
    <n v="1080"/>
    <s v="CHIOMONTE"/>
    <s v="M"/>
    <n v="3"/>
  </r>
  <r>
    <x v="5"/>
    <x v="0"/>
    <x v="0"/>
    <n v="1081"/>
    <s v="CHIUSA DI SAN MICHELE"/>
    <s v="F"/>
    <n v="3"/>
  </r>
  <r>
    <x v="5"/>
    <x v="0"/>
    <x v="0"/>
    <n v="1081"/>
    <s v="CHIUSA DI SAN MICHELE"/>
    <s v="M"/>
    <n v="3"/>
  </r>
  <r>
    <x v="5"/>
    <x v="0"/>
    <x v="0"/>
    <n v="1082"/>
    <s v="CHIVASSO"/>
    <s v="F"/>
    <n v="61"/>
  </r>
  <r>
    <x v="5"/>
    <x v="0"/>
    <x v="0"/>
    <n v="1082"/>
    <s v="CHIVASSO"/>
    <s v="M"/>
    <n v="36"/>
  </r>
  <r>
    <x v="5"/>
    <x v="0"/>
    <x v="0"/>
    <n v="1083"/>
    <s v="CICONIO"/>
    <s v="M"/>
    <n v="1"/>
  </r>
  <r>
    <x v="5"/>
    <x v="0"/>
    <x v="0"/>
    <n v="1086"/>
    <s v="CIRIE'"/>
    <s v="F"/>
    <n v="46"/>
  </r>
  <r>
    <x v="5"/>
    <x v="0"/>
    <x v="0"/>
    <n v="1086"/>
    <s v="CIRIE'"/>
    <s v="M"/>
    <n v="41"/>
  </r>
  <r>
    <x v="5"/>
    <x v="0"/>
    <x v="0"/>
    <n v="1087"/>
    <s v="CLAVIERE"/>
    <s v="F"/>
    <n v="1"/>
  </r>
  <r>
    <x v="5"/>
    <x v="0"/>
    <x v="0"/>
    <n v="1088"/>
    <s v="COASSOLO TORINESE"/>
    <s v="F"/>
    <n v="1"/>
  </r>
  <r>
    <x v="5"/>
    <x v="0"/>
    <x v="0"/>
    <n v="1088"/>
    <s v="COASSOLO TORINESE"/>
    <s v="M"/>
    <n v="5"/>
  </r>
  <r>
    <x v="5"/>
    <x v="0"/>
    <x v="0"/>
    <n v="1089"/>
    <s v="COAZZE"/>
    <s v="F"/>
    <n v="12"/>
  </r>
  <r>
    <x v="5"/>
    <x v="0"/>
    <x v="0"/>
    <n v="1089"/>
    <s v="COAZZE"/>
    <s v="M"/>
    <n v="4"/>
  </r>
  <r>
    <x v="5"/>
    <x v="0"/>
    <x v="0"/>
    <n v="1090"/>
    <s v="COLLEGNO"/>
    <s v="F"/>
    <n v="134"/>
  </r>
  <r>
    <x v="5"/>
    <x v="0"/>
    <x v="0"/>
    <n v="1090"/>
    <s v="COLLEGNO"/>
    <s v="M"/>
    <n v="95"/>
  </r>
  <r>
    <x v="5"/>
    <x v="0"/>
    <x v="0"/>
    <n v="1092"/>
    <s v="COLLERETTO GIACOSA"/>
    <s v="F"/>
    <n v="5"/>
  </r>
  <r>
    <x v="5"/>
    <x v="0"/>
    <x v="0"/>
    <n v="1092"/>
    <s v="COLLERETTO GIACOSA"/>
    <s v="M"/>
    <n v="1"/>
  </r>
  <r>
    <x v="5"/>
    <x v="0"/>
    <x v="0"/>
    <n v="1093"/>
    <s v="CONDOVE"/>
    <s v="F"/>
    <n v="10"/>
  </r>
  <r>
    <x v="5"/>
    <x v="0"/>
    <x v="0"/>
    <n v="1093"/>
    <s v="CONDOVE"/>
    <s v="M"/>
    <n v="11"/>
  </r>
  <r>
    <x v="5"/>
    <x v="0"/>
    <x v="0"/>
    <n v="1094"/>
    <s v="CORIO"/>
    <s v="F"/>
    <n v="9"/>
  </r>
  <r>
    <x v="5"/>
    <x v="0"/>
    <x v="0"/>
    <n v="1094"/>
    <s v="CORIO"/>
    <s v="M"/>
    <n v="3"/>
  </r>
  <r>
    <x v="5"/>
    <x v="0"/>
    <x v="0"/>
    <n v="1095"/>
    <s v="COSSANO CANAVESE"/>
    <s v="M"/>
    <n v="1"/>
  </r>
  <r>
    <x v="5"/>
    <x v="0"/>
    <x v="0"/>
    <n v="1096"/>
    <s v="CUCEGLIO"/>
    <s v="F"/>
    <n v="1"/>
  </r>
  <r>
    <x v="5"/>
    <x v="0"/>
    <x v="0"/>
    <n v="1096"/>
    <s v="CUCEGLIO"/>
    <s v="M"/>
    <n v="1"/>
  </r>
  <r>
    <x v="5"/>
    <x v="0"/>
    <x v="0"/>
    <n v="1097"/>
    <s v="CUMIANA"/>
    <s v="F"/>
    <n v="19"/>
  </r>
  <r>
    <x v="5"/>
    <x v="0"/>
    <x v="0"/>
    <n v="1097"/>
    <s v="CUMIANA"/>
    <s v="M"/>
    <n v="15"/>
  </r>
  <r>
    <x v="5"/>
    <x v="0"/>
    <x v="0"/>
    <n v="1098"/>
    <s v="CUORGNE'"/>
    <s v="F"/>
    <n v="12"/>
  </r>
  <r>
    <x v="5"/>
    <x v="0"/>
    <x v="0"/>
    <n v="1098"/>
    <s v="CUORGNE'"/>
    <s v="M"/>
    <n v="8"/>
  </r>
  <r>
    <x v="5"/>
    <x v="0"/>
    <x v="0"/>
    <n v="1099"/>
    <s v="DRUENTO"/>
    <s v="F"/>
    <n v="28"/>
  </r>
  <r>
    <x v="5"/>
    <x v="0"/>
    <x v="0"/>
    <n v="1099"/>
    <s v="DRUENTO"/>
    <s v="M"/>
    <n v="23"/>
  </r>
  <r>
    <x v="5"/>
    <x v="0"/>
    <x v="0"/>
    <n v="1100"/>
    <s v="EXILLES"/>
    <s v="F"/>
    <n v="2"/>
  </r>
  <r>
    <x v="5"/>
    <x v="0"/>
    <x v="0"/>
    <n v="1101"/>
    <s v="FAVRIA"/>
    <s v="F"/>
    <n v="11"/>
  </r>
  <r>
    <x v="5"/>
    <x v="0"/>
    <x v="0"/>
    <n v="1101"/>
    <s v="FAVRIA"/>
    <s v="M"/>
    <n v="10"/>
  </r>
  <r>
    <x v="5"/>
    <x v="0"/>
    <x v="0"/>
    <n v="1102"/>
    <s v="FELETTO"/>
    <s v="F"/>
    <n v="5"/>
  </r>
  <r>
    <x v="5"/>
    <x v="0"/>
    <x v="0"/>
    <n v="1102"/>
    <s v="FELETTO"/>
    <s v="M"/>
    <n v="1"/>
  </r>
  <r>
    <x v="5"/>
    <x v="0"/>
    <x v="0"/>
    <n v="1103"/>
    <s v="FENESTRELLE"/>
    <s v="F"/>
    <n v="1"/>
  </r>
  <r>
    <x v="5"/>
    <x v="0"/>
    <x v="0"/>
    <n v="1104"/>
    <s v="FIANO"/>
    <s v="F"/>
    <n v="6"/>
  </r>
  <r>
    <x v="5"/>
    <x v="0"/>
    <x v="0"/>
    <n v="1104"/>
    <s v="FIANO"/>
    <s v="M"/>
    <n v="5"/>
  </r>
  <r>
    <x v="5"/>
    <x v="0"/>
    <x v="0"/>
    <n v="1105"/>
    <s v="FIORANO CANAVESE"/>
    <s v="F"/>
    <n v="3"/>
  </r>
  <r>
    <x v="5"/>
    <x v="0"/>
    <x v="0"/>
    <n v="1106"/>
    <s v="FOGLIZZO"/>
    <s v="F"/>
    <n v="5"/>
  </r>
  <r>
    <x v="5"/>
    <x v="0"/>
    <x v="0"/>
    <n v="1106"/>
    <s v="FOGLIZZO"/>
    <s v="M"/>
    <n v="2"/>
  </r>
  <r>
    <x v="5"/>
    <x v="0"/>
    <x v="0"/>
    <n v="1107"/>
    <s v="FORNO CANAVESE"/>
    <s v="F"/>
    <n v="5"/>
  </r>
  <r>
    <x v="5"/>
    <x v="0"/>
    <x v="0"/>
    <n v="1107"/>
    <s v="FORNO CANAVESE"/>
    <s v="M"/>
    <n v="2"/>
  </r>
  <r>
    <x v="5"/>
    <x v="0"/>
    <x v="0"/>
    <n v="1108"/>
    <s v="FRASSINETTO"/>
    <s v="F"/>
    <n v="1"/>
  </r>
  <r>
    <x v="5"/>
    <x v="0"/>
    <x v="0"/>
    <n v="1109"/>
    <s v="FRONT"/>
    <s v="F"/>
    <n v="6"/>
  </r>
  <r>
    <x v="5"/>
    <x v="0"/>
    <x v="0"/>
    <n v="1109"/>
    <s v="FRONT"/>
    <s v="M"/>
    <n v="1"/>
  </r>
  <r>
    <x v="5"/>
    <x v="0"/>
    <x v="0"/>
    <n v="1110"/>
    <s v="FROSSASCO"/>
    <s v="F"/>
    <n v="5"/>
  </r>
  <r>
    <x v="5"/>
    <x v="0"/>
    <x v="0"/>
    <n v="1110"/>
    <s v="FROSSASCO"/>
    <s v="M"/>
    <n v="6"/>
  </r>
  <r>
    <x v="5"/>
    <x v="0"/>
    <x v="0"/>
    <n v="1111"/>
    <s v="GARZIGLIANA"/>
    <s v="F"/>
    <n v="1"/>
  </r>
  <r>
    <x v="5"/>
    <x v="0"/>
    <x v="0"/>
    <n v="1112"/>
    <s v="GASSINO TORINESE"/>
    <s v="F"/>
    <n v="31"/>
  </r>
  <r>
    <x v="5"/>
    <x v="0"/>
    <x v="0"/>
    <n v="1112"/>
    <s v="GASSINO TORINESE"/>
    <s v="M"/>
    <n v="17"/>
  </r>
  <r>
    <x v="5"/>
    <x v="0"/>
    <x v="0"/>
    <n v="1113"/>
    <s v="GERMAGNANO"/>
    <s v="F"/>
    <n v="2"/>
  </r>
  <r>
    <x v="5"/>
    <x v="0"/>
    <x v="0"/>
    <n v="1113"/>
    <s v="GERMAGNANO"/>
    <s v="M"/>
    <n v="1"/>
  </r>
  <r>
    <x v="5"/>
    <x v="0"/>
    <x v="0"/>
    <n v="1114"/>
    <s v="GIAGLIONE"/>
    <s v="F"/>
    <n v="1"/>
  </r>
  <r>
    <x v="5"/>
    <x v="0"/>
    <x v="0"/>
    <n v="1114"/>
    <s v="GIAGLIONE"/>
    <s v="M"/>
    <n v="2"/>
  </r>
  <r>
    <x v="5"/>
    <x v="0"/>
    <x v="0"/>
    <n v="1115"/>
    <s v="GIAVENO"/>
    <s v="F"/>
    <n v="35"/>
  </r>
  <r>
    <x v="5"/>
    <x v="0"/>
    <x v="0"/>
    <n v="1115"/>
    <s v="GIAVENO"/>
    <s v="M"/>
    <n v="32"/>
  </r>
  <r>
    <x v="5"/>
    <x v="0"/>
    <x v="0"/>
    <n v="1116"/>
    <s v="GIVOLETTO"/>
    <s v="F"/>
    <n v="5"/>
  </r>
  <r>
    <x v="5"/>
    <x v="0"/>
    <x v="0"/>
    <n v="1116"/>
    <s v="GIVOLETTO"/>
    <s v="M"/>
    <n v="5"/>
  </r>
  <r>
    <x v="5"/>
    <x v="0"/>
    <x v="0"/>
    <n v="1117"/>
    <s v="GRAVERE"/>
    <s v="F"/>
    <n v="2"/>
  </r>
  <r>
    <x v="5"/>
    <x v="0"/>
    <x v="0"/>
    <n v="1117"/>
    <s v="GRAVERE"/>
    <s v="M"/>
    <n v="1"/>
  </r>
  <r>
    <x v="5"/>
    <x v="0"/>
    <x v="0"/>
    <n v="1119"/>
    <s v="GROSSO"/>
    <s v="F"/>
    <n v="1"/>
  </r>
  <r>
    <x v="5"/>
    <x v="0"/>
    <x v="0"/>
    <n v="1119"/>
    <s v="GROSSO"/>
    <s v="M"/>
    <n v="2"/>
  </r>
  <r>
    <x v="5"/>
    <x v="0"/>
    <x v="0"/>
    <n v="1120"/>
    <s v="GRUGLIASCO"/>
    <s v="F"/>
    <n v="88"/>
  </r>
  <r>
    <x v="5"/>
    <x v="0"/>
    <x v="0"/>
    <n v="1120"/>
    <s v="GRUGLIASCO"/>
    <s v="M"/>
    <n v="81"/>
  </r>
  <r>
    <x v="5"/>
    <x v="0"/>
    <x v="0"/>
    <n v="1122"/>
    <s v="INVERSO PINASCA"/>
    <s v="M"/>
    <n v="3"/>
  </r>
  <r>
    <x v="5"/>
    <x v="0"/>
    <x v="0"/>
    <n v="1123"/>
    <s v="ISOLABELLA"/>
    <s v="F"/>
    <n v="1"/>
  </r>
  <r>
    <x v="5"/>
    <x v="0"/>
    <x v="0"/>
    <n v="1123"/>
    <s v="ISOLABELLA"/>
    <s v="M"/>
    <n v="1"/>
  </r>
  <r>
    <x v="5"/>
    <x v="0"/>
    <x v="0"/>
    <n v="1124"/>
    <s v="ISSIGLIO"/>
    <s v="F"/>
    <n v="2"/>
  </r>
  <r>
    <x v="5"/>
    <x v="0"/>
    <x v="0"/>
    <n v="1125"/>
    <s v="IVREA"/>
    <s v="F"/>
    <n v="86"/>
  </r>
  <r>
    <x v="5"/>
    <x v="0"/>
    <x v="0"/>
    <n v="1125"/>
    <s v="IVREA"/>
    <s v="M"/>
    <n v="63"/>
  </r>
  <r>
    <x v="5"/>
    <x v="0"/>
    <x v="0"/>
    <n v="1126"/>
    <s v="LA CASSA"/>
    <s v="F"/>
    <n v="8"/>
  </r>
  <r>
    <x v="5"/>
    <x v="0"/>
    <x v="0"/>
    <n v="1126"/>
    <s v="LA CASSA"/>
    <s v="M"/>
    <n v="2"/>
  </r>
  <r>
    <x v="5"/>
    <x v="0"/>
    <x v="0"/>
    <n v="1127"/>
    <s v="LA LOGGIA"/>
    <s v="F"/>
    <n v="18"/>
  </r>
  <r>
    <x v="5"/>
    <x v="0"/>
    <x v="0"/>
    <n v="1127"/>
    <s v="LA LOGGIA"/>
    <s v="M"/>
    <n v="15"/>
  </r>
  <r>
    <x v="5"/>
    <x v="0"/>
    <x v="0"/>
    <n v="1128"/>
    <s v="LANZO TORINESE"/>
    <s v="F"/>
    <n v="13"/>
  </r>
  <r>
    <x v="5"/>
    <x v="0"/>
    <x v="0"/>
    <n v="1128"/>
    <s v="LANZO TORINESE"/>
    <s v="M"/>
    <n v="9"/>
  </r>
  <r>
    <x v="5"/>
    <x v="0"/>
    <x v="0"/>
    <n v="1129"/>
    <s v="LAURIANO"/>
    <s v="F"/>
    <n v="2"/>
  </r>
  <r>
    <x v="5"/>
    <x v="0"/>
    <x v="0"/>
    <n v="1129"/>
    <s v="LAURIANO"/>
    <s v="M"/>
    <n v="3"/>
  </r>
  <r>
    <x v="5"/>
    <x v="0"/>
    <x v="0"/>
    <n v="1130"/>
    <s v="LEINI"/>
    <s v="F"/>
    <n v="33"/>
  </r>
  <r>
    <x v="5"/>
    <x v="0"/>
    <x v="0"/>
    <n v="1130"/>
    <s v="LEINI"/>
    <s v="M"/>
    <n v="23"/>
  </r>
  <r>
    <x v="5"/>
    <x v="0"/>
    <x v="0"/>
    <n v="1131"/>
    <s v="LEMIE"/>
    <s v="F"/>
    <n v="1"/>
  </r>
  <r>
    <x v="5"/>
    <x v="0"/>
    <x v="0"/>
    <n v="1132"/>
    <s v="LESSOLO"/>
    <s v="F"/>
    <n v="2"/>
  </r>
  <r>
    <x v="5"/>
    <x v="0"/>
    <x v="0"/>
    <n v="1132"/>
    <s v="LESSOLO"/>
    <s v="M"/>
    <n v="2"/>
  </r>
  <r>
    <x v="5"/>
    <x v="0"/>
    <x v="0"/>
    <n v="1133"/>
    <s v="LEVONE"/>
    <s v="F"/>
    <n v="1"/>
  </r>
  <r>
    <x v="5"/>
    <x v="0"/>
    <x v="0"/>
    <n v="1134"/>
    <s v="LOCANA"/>
    <s v="F"/>
    <n v="3"/>
  </r>
  <r>
    <x v="5"/>
    <x v="0"/>
    <x v="0"/>
    <n v="1135"/>
    <s v="LOMBARDORE"/>
    <s v="F"/>
    <n v="7"/>
  </r>
  <r>
    <x v="5"/>
    <x v="0"/>
    <x v="0"/>
    <n v="1135"/>
    <s v="LOMBARDORE"/>
    <s v="M"/>
    <n v="3"/>
  </r>
  <r>
    <x v="5"/>
    <x v="0"/>
    <x v="0"/>
    <n v="1136"/>
    <s v="LOMBRIASCO"/>
    <s v="F"/>
    <n v="1"/>
  </r>
  <r>
    <x v="5"/>
    <x v="0"/>
    <x v="0"/>
    <n v="1136"/>
    <s v="LOMBRIASCO"/>
    <s v="M"/>
    <n v="2"/>
  </r>
  <r>
    <x v="5"/>
    <x v="0"/>
    <x v="0"/>
    <n v="1137"/>
    <s v="LORANZE'"/>
    <s v="F"/>
    <n v="5"/>
  </r>
  <r>
    <x v="5"/>
    <x v="0"/>
    <x v="0"/>
    <n v="1137"/>
    <s v="LORANZE'"/>
    <s v="M"/>
    <n v="2"/>
  </r>
  <r>
    <x v="5"/>
    <x v="0"/>
    <x v="0"/>
    <n v="1138"/>
    <s v="LUGNACCO"/>
    <s v="F"/>
    <n v="1"/>
  </r>
  <r>
    <x v="5"/>
    <x v="0"/>
    <x v="0"/>
    <n v="1138"/>
    <s v="LUGNACCO"/>
    <s v="M"/>
    <n v="1"/>
  </r>
  <r>
    <x v="5"/>
    <x v="0"/>
    <x v="0"/>
    <n v="1139"/>
    <s v="LUSERNA SAN GIOVANNI"/>
    <s v="F"/>
    <n v="17"/>
  </r>
  <r>
    <x v="5"/>
    <x v="0"/>
    <x v="0"/>
    <n v="1139"/>
    <s v="LUSERNA SAN GIOVANNI"/>
    <s v="M"/>
    <n v="11"/>
  </r>
  <r>
    <x v="5"/>
    <x v="0"/>
    <x v="0"/>
    <n v="1140"/>
    <s v="LUSERNETTA"/>
    <s v="F"/>
    <n v="3"/>
  </r>
  <r>
    <x v="5"/>
    <x v="0"/>
    <x v="0"/>
    <n v="1141"/>
    <s v="LUSIGLIE'"/>
    <s v="F"/>
    <n v="2"/>
  </r>
  <r>
    <x v="5"/>
    <x v="0"/>
    <x v="0"/>
    <n v="1141"/>
    <s v="LUSIGLIE'"/>
    <s v="M"/>
    <n v="2"/>
  </r>
  <r>
    <x v="5"/>
    <x v="0"/>
    <x v="0"/>
    <n v="1142"/>
    <s v="MACELLO"/>
    <s v="F"/>
    <n v="3"/>
  </r>
  <r>
    <x v="5"/>
    <x v="0"/>
    <x v="0"/>
    <n v="1143"/>
    <s v="MAGLIONE"/>
    <s v="F"/>
    <n v="5"/>
  </r>
  <r>
    <x v="5"/>
    <x v="0"/>
    <x v="0"/>
    <n v="1316"/>
    <s v="MAPPANO"/>
    <s v="F"/>
    <n v="11"/>
  </r>
  <r>
    <x v="5"/>
    <x v="0"/>
    <x v="0"/>
    <n v="1316"/>
    <s v="MAPPANO"/>
    <s v="M"/>
    <n v="7"/>
  </r>
  <r>
    <x v="5"/>
    <x v="0"/>
    <x v="0"/>
    <n v="1144"/>
    <s v="MARENTINO"/>
    <s v="F"/>
    <n v="3"/>
  </r>
  <r>
    <x v="5"/>
    <x v="0"/>
    <x v="0"/>
    <n v="1146"/>
    <s v="MATHI"/>
    <s v="F"/>
    <n v="5"/>
  </r>
  <r>
    <x v="5"/>
    <x v="0"/>
    <x v="0"/>
    <n v="1146"/>
    <s v="MATHI"/>
    <s v="M"/>
    <n v="7"/>
  </r>
  <r>
    <x v="5"/>
    <x v="0"/>
    <x v="0"/>
    <n v="1147"/>
    <s v="MATTIE"/>
    <s v="F"/>
    <n v="1"/>
  </r>
  <r>
    <x v="5"/>
    <x v="0"/>
    <x v="0"/>
    <n v="1147"/>
    <s v="MATTIE"/>
    <s v="M"/>
    <n v="2"/>
  </r>
  <r>
    <x v="5"/>
    <x v="0"/>
    <x v="0"/>
    <n v="1148"/>
    <s v="MAZZE'"/>
    <s v="F"/>
    <n v="15"/>
  </r>
  <r>
    <x v="5"/>
    <x v="0"/>
    <x v="0"/>
    <n v="1148"/>
    <s v="MAZZE'"/>
    <s v="M"/>
    <n v="6"/>
  </r>
  <r>
    <x v="5"/>
    <x v="0"/>
    <x v="0"/>
    <n v="1149"/>
    <s v="MEANA DI SUSA"/>
    <s v="F"/>
    <n v="1"/>
  </r>
  <r>
    <x v="5"/>
    <x v="0"/>
    <x v="0"/>
    <n v="1150"/>
    <s v="MERCENASCO"/>
    <s v="F"/>
    <n v="2"/>
  </r>
  <r>
    <x v="5"/>
    <x v="0"/>
    <x v="0"/>
    <n v="1150"/>
    <s v="MERCENASCO"/>
    <s v="M"/>
    <n v="1"/>
  </r>
  <r>
    <x v="5"/>
    <x v="0"/>
    <x v="0"/>
    <n v="1153"/>
    <s v="MOMBELLO DI TORINO"/>
    <s v="F"/>
    <n v="2"/>
  </r>
  <r>
    <x v="5"/>
    <x v="0"/>
    <x v="0"/>
    <n v="1153"/>
    <s v="MOMBELLO DI TORINO"/>
    <s v="M"/>
    <n v="1"/>
  </r>
  <r>
    <x v="5"/>
    <x v="0"/>
    <x v="0"/>
    <n v="1154"/>
    <s v="MOMPANTERO"/>
    <s v="M"/>
    <n v="1"/>
  </r>
  <r>
    <x v="5"/>
    <x v="0"/>
    <x v="0"/>
    <n v="1155"/>
    <s v="MONASTERO DI LANZO"/>
    <s v="M"/>
    <n v="2"/>
  </r>
  <r>
    <x v="5"/>
    <x v="0"/>
    <x v="0"/>
    <n v="1156"/>
    <s v="MONCALIERI"/>
    <s v="F"/>
    <n v="152"/>
  </r>
  <r>
    <x v="5"/>
    <x v="0"/>
    <x v="0"/>
    <n v="1156"/>
    <s v="MONCALIERI"/>
    <s v="M"/>
    <n v="106"/>
  </r>
  <r>
    <x v="5"/>
    <x v="0"/>
    <x v="0"/>
    <n v="1158"/>
    <s v="MONTALDO TORINESE"/>
    <s v="F"/>
    <n v="2"/>
  </r>
  <r>
    <x v="5"/>
    <x v="0"/>
    <x v="0"/>
    <n v="1158"/>
    <s v="MONTALDO TORINESE"/>
    <s v="M"/>
    <n v="3"/>
  </r>
  <r>
    <x v="5"/>
    <x v="0"/>
    <x v="0"/>
    <n v="1159"/>
    <s v="MONTALENGHE"/>
    <s v="F"/>
    <n v="1"/>
  </r>
  <r>
    <x v="5"/>
    <x v="0"/>
    <x v="0"/>
    <n v="1159"/>
    <s v="MONTALENGHE"/>
    <s v="M"/>
    <n v="2"/>
  </r>
  <r>
    <x v="5"/>
    <x v="0"/>
    <x v="0"/>
    <n v="1160"/>
    <s v="MONTALTO DORA"/>
    <s v="F"/>
    <n v="6"/>
  </r>
  <r>
    <x v="5"/>
    <x v="0"/>
    <x v="0"/>
    <n v="1160"/>
    <s v="MONTALTO DORA"/>
    <s v="M"/>
    <n v="3"/>
  </r>
  <r>
    <x v="5"/>
    <x v="0"/>
    <x v="0"/>
    <n v="1161"/>
    <s v="MONTANARO"/>
    <s v="F"/>
    <n v="7"/>
  </r>
  <r>
    <x v="5"/>
    <x v="0"/>
    <x v="0"/>
    <n v="1161"/>
    <s v="MONTANARO"/>
    <s v="M"/>
    <n v="5"/>
  </r>
  <r>
    <x v="5"/>
    <x v="0"/>
    <x v="0"/>
    <n v="1162"/>
    <s v="MONTEU DA PO"/>
    <s v="F"/>
    <n v="2"/>
  </r>
  <r>
    <x v="5"/>
    <x v="0"/>
    <x v="0"/>
    <n v="1163"/>
    <s v="MORIONDO TORINESE"/>
    <s v="F"/>
    <n v="4"/>
  </r>
  <r>
    <x v="5"/>
    <x v="0"/>
    <x v="0"/>
    <n v="1164"/>
    <s v="NICHELINO"/>
    <s v="F"/>
    <n v="92"/>
  </r>
  <r>
    <x v="5"/>
    <x v="0"/>
    <x v="0"/>
    <n v="1164"/>
    <s v="NICHELINO"/>
    <s v="M"/>
    <n v="65"/>
  </r>
  <r>
    <x v="5"/>
    <x v="0"/>
    <x v="0"/>
    <n v="1166"/>
    <s v="NOLE"/>
    <s v="F"/>
    <n v="22"/>
  </r>
  <r>
    <x v="5"/>
    <x v="0"/>
    <x v="0"/>
    <n v="1166"/>
    <s v="NOLE"/>
    <s v="M"/>
    <n v="23"/>
  </r>
  <r>
    <x v="5"/>
    <x v="0"/>
    <x v="0"/>
    <n v="1167"/>
    <s v="NOMAGLIO"/>
    <s v="M"/>
    <n v="1"/>
  </r>
  <r>
    <x v="5"/>
    <x v="0"/>
    <x v="0"/>
    <n v="1168"/>
    <s v="NONE"/>
    <s v="F"/>
    <n v="10"/>
  </r>
  <r>
    <x v="5"/>
    <x v="0"/>
    <x v="0"/>
    <n v="1168"/>
    <s v="NONE"/>
    <s v="M"/>
    <n v="19"/>
  </r>
  <r>
    <x v="5"/>
    <x v="0"/>
    <x v="0"/>
    <n v="1169"/>
    <s v="NOVALESA"/>
    <s v="F"/>
    <n v="1"/>
  </r>
  <r>
    <x v="5"/>
    <x v="0"/>
    <x v="0"/>
    <n v="1169"/>
    <s v="NOVALESA"/>
    <s v="M"/>
    <n v="1"/>
  </r>
  <r>
    <x v="5"/>
    <x v="0"/>
    <x v="0"/>
    <n v="1170"/>
    <s v="OGLIANICO"/>
    <s v="F"/>
    <n v="4"/>
  </r>
  <r>
    <x v="5"/>
    <x v="0"/>
    <x v="0"/>
    <n v="1170"/>
    <s v="OGLIANICO"/>
    <s v="M"/>
    <n v="1"/>
  </r>
  <r>
    <x v="5"/>
    <x v="0"/>
    <x v="0"/>
    <n v="1171"/>
    <s v="ORBASSANO"/>
    <s v="F"/>
    <n v="51"/>
  </r>
  <r>
    <x v="5"/>
    <x v="0"/>
    <x v="0"/>
    <n v="1171"/>
    <s v="ORBASSANO"/>
    <s v="M"/>
    <n v="50"/>
  </r>
  <r>
    <x v="5"/>
    <x v="0"/>
    <x v="0"/>
    <n v="1172"/>
    <s v="ORIO CANAVESE"/>
    <s v="F"/>
    <n v="4"/>
  </r>
  <r>
    <x v="5"/>
    <x v="0"/>
    <x v="0"/>
    <n v="1172"/>
    <s v="ORIO CANAVESE"/>
    <s v="M"/>
    <n v="4"/>
  </r>
  <r>
    <x v="5"/>
    <x v="0"/>
    <x v="0"/>
    <n v="1173"/>
    <s v="OSASCO"/>
    <s v="F"/>
    <n v="4"/>
  </r>
  <r>
    <x v="5"/>
    <x v="0"/>
    <x v="0"/>
    <n v="1173"/>
    <s v="OSASCO"/>
    <s v="M"/>
    <n v="4"/>
  </r>
  <r>
    <x v="5"/>
    <x v="0"/>
    <x v="0"/>
    <n v="1174"/>
    <s v="OSASIO"/>
    <s v="M"/>
    <n v="1"/>
  </r>
  <r>
    <x v="5"/>
    <x v="0"/>
    <x v="0"/>
    <n v="1175"/>
    <s v="OULX"/>
    <s v="F"/>
    <n v="6"/>
  </r>
  <r>
    <x v="5"/>
    <x v="0"/>
    <x v="0"/>
    <n v="1175"/>
    <s v="OULX"/>
    <s v="M"/>
    <n v="8"/>
  </r>
  <r>
    <x v="5"/>
    <x v="0"/>
    <x v="0"/>
    <n v="1176"/>
    <s v="OZEGNA"/>
    <s v="F"/>
    <n v="2"/>
  </r>
  <r>
    <x v="5"/>
    <x v="0"/>
    <x v="0"/>
    <n v="1176"/>
    <s v="OZEGNA"/>
    <s v="M"/>
    <n v="1"/>
  </r>
  <r>
    <x v="5"/>
    <x v="0"/>
    <x v="0"/>
    <n v="1177"/>
    <s v="PALAZZO CANAVESE"/>
    <s v="F"/>
    <n v="2"/>
  </r>
  <r>
    <x v="5"/>
    <x v="0"/>
    <x v="0"/>
    <n v="1177"/>
    <s v="PALAZZO CANAVESE"/>
    <s v="M"/>
    <n v="7"/>
  </r>
  <r>
    <x v="5"/>
    <x v="0"/>
    <x v="0"/>
    <n v="1178"/>
    <s v="PANCALIERI"/>
    <s v="F"/>
    <n v="2"/>
  </r>
  <r>
    <x v="5"/>
    <x v="0"/>
    <x v="0"/>
    <n v="1178"/>
    <s v="PANCALIERI"/>
    <s v="M"/>
    <n v="2"/>
  </r>
  <r>
    <x v="5"/>
    <x v="0"/>
    <x v="0"/>
    <n v="1179"/>
    <s v="PARELLA"/>
    <s v="F"/>
    <n v="1"/>
  </r>
  <r>
    <x v="5"/>
    <x v="0"/>
    <x v="0"/>
    <n v="1179"/>
    <s v="PARELLA"/>
    <s v="M"/>
    <n v="1"/>
  </r>
  <r>
    <x v="5"/>
    <x v="0"/>
    <x v="0"/>
    <n v="1180"/>
    <s v="PAVAROLO"/>
    <s v="F"/>
    <n v="3"/>
  </r>
  <r>
    <x v="5"/>
    <x v="0"/>
    <x v="0"/>
    <n v="1181"/>
    <s v="PAVONE CANAVESE"/>
    <s v="F"/>
    <n v="4"/>
  </r>
  <r>
    <x v="5"/>
    <x v="0"/>
    <x v="0"/>
    <n v="1181"/>
    <s v="PAVONE CANAVESE"/>
    <s v="M"/>
    <n v="4"/>
  </r>
  <r>
    <x v="5"/>
    <x v="0"/>
    <x v="0"/>
    <n v="1182"/>
    <s v="PECCO"/>
    <s v="F"/>
    <n v="1"/>
  </r>
  <r>
    <x v="5"/>
    <x v="0"/>
    <x v="0"/>
    <n v="1183"/>
    <s v="PECETTO TORINESE"/>
    <s v="F"/>
    <n v="15"/>
  </r>
  <r>
    <x v="5"/>
    <x v="0"/>
    <x v="0"/>
    <n v="1183"/>
    <s v="PECETTO TORINESE"/>
    <s v="M"/>
    <n v="16"/>
  </r>
  <r>
    <x v="5"/>
    <x v="0"/>
    <x v="0"/>
    <n v="1184"/>
    <s v="PEROSA ARGENTINA"/>
    <s v="F"/>
    <n v="10"/>
  </r>
  <r>
    <x v="5"/>
    <x v="0"/>
    <x v="0"/>
    <n v="1184"/>
    <s v="PEROSA ARGENTINA"/>
    <s v="M"/>
    <n v="3"/>
  </r>
  <r>
    <x v="5"/>
    <x v="0"/>
    <x v="0"/>
    <n v="1185"/>
    <s v="PEROSA CANAVESE"/>
    <s v="F"/>
    <n v="2"/>
  </r>
  <r>
    <x v="5"/>
    <x v="0"/>
    <x v="0"/>
    <n v="1185"/>
    <s v="PEROSA CANAVESE"/>
    <s v="M"/>
    <n v="1"/>
  </r>
  <r>
    <x v="5"/>
    <x v="0"/>
    <x v="0"/>
    <n v="1187"/>
    <s v="PERTUSIO"/>
    <s v="M"/>
    <n v="2"/>
  </r>
  <r>
    <x v="5"/>
    <x v="0"/>
    <x v="0"/>
    <n v="1189"/>
    <s v="PIANEZZA"/>
    <s v="F"/>
    <n v="36"/>
  </r>
  <r>
    <x v="5"/>
    <x v="0"/>
    <x v="0"/>
    <n v="1189"/>
    <s v="PIANEZZA"/>
    <s v="M"/>
    <n v="36"/>
  </r>
  <r>
    <x v="5"/>
    <x v="0"/>
    <x v="0"/>
    <n v="1190"/>
    <s v="PINASCA"/>
    <s v="F"/>
    <n v="8"/>
  </r>
  <r>
    <x v="5"/>
    <x v="0"/>
    <x v="0"/>
    <n v="1190"/>
    <s v="PINASCA"/>
    <s v="M"/>
    <n v="6"/>
  </r>
  <r>
    <x v="5"/>
    <x v="0"/>
    <x v="0"/>
    <n v="1191"/>
    <s v="PINEROLO"/>
    <s v="F"/>
    <n v="80"/>
  </r>
  <r>
    <x v="5"/>
    <x v="0"/>
    <x v="0"/>
    <n v="1191"/>
    <s v="PINEROLO"/>
    <s v="M"/>
    <n v="82"/>
  </r>
  <r>
    <x v="5"/>
    <x v="0"/>
    <x v="0"/>
    <n v="1192"/>
    <s v="PINO TORINESE"/>
    <s v="F"/>
    <n v="29"/>
  </r>
  <r>
    <x v="5"/>
    <x v="0"/>
    <x v="0"/>
    <n v="1192"/>
    <s v="PINO TORINESE"/>
    <s v="M"/>
    <n v="32"/>
  </r>
  <r>
    <x v="5"/>
    <x v="0"/>
    <x v="0"/>
    <n v="1193"/>
    <s v="PIOBESI TORINESE"/>
    <s v="F"/>
    <n v="11"/>
  </r>
  <r>
    <x v="5"/>
    <x v="0"/>
    <x v="0"/>
    <n v="1193"/>
    <s v="PIOBESI TORINESE"/>
    <s v="M"/>
    <n v="8"/>
  </r>
  <r>
    <x v="5"/>
    <x v="0"/>
    <x v="0"/>
    <n v="1194"/>
    <s v="PIOSSASCO"/>
    <s v="F"/>
    <n v="37"/>
  </r>
  <r>
    <x v="5"/>
    <x v="0"/>
    <x v="0"/>
    <n v="1194"/>
    <s v="PIOSSASCO"/>
    <s v="M"/>
    <n v="34"/>
  </r>
  <r>
    <x v="5"/>
    <x v="0"/>
    <x v="0"/>
    <n v="1195"/>
    <s v="PISCINA"/>
    <s v="F"/>
    <n v="10"/>
  </r>
  <r>
    <x v="5"/>
    <x v="0"/>
    <x v="0"/>
    <n v="1195"/>
    <s v="PISCINA"/>
    <s v="M"/>
    <n v="2"/>
  </r>
  <r>
    <x v="5"/>
    <x v="0"/>
    <x v="0"/>
    <n v="1196"/>
    <s v="PIVERONE"/>
    <s v="F"/>
    <n v="5"/>
  </r>
  <r>
    <x v="5"/>
    <x v="0"/>
    <x v="0"/>
    <n v="1196"/>
    <s v="PIVERONE"/>
    <s v="M"/>
    <n v="3"/>
  </r>
  <r>
    <x v="5"/>
    <x v="0"/>
    <x v="0"/>
    <n v="1197"/>
    <s v="POIRINO"/>
    <s v="F"/>
    <n v="32"/>
  </r>
  <r>
    <x v="5"/>
    <x v="0"/>
    <x v="0"/>
    <n v="1197"/>
    <s v="POIRINO"/>
    <s v="M"/>
    <n v="15"/>
  </r>
  <r>
    <x v="5"/>
    <x v="0"/>
    <x v="0"/>
    <n v="1198"/>
    <s v="POMARETTO"/>
    <s v="F"/>
    <n v="3"/>
  </r>
  <r>
    <x v="5"/>
    <x v="0"/>
    <x v="0"/>
    <n v="1198"/>
    <s v="POMARETTO"/>
    <s v="M"/>
    <n v="3"/>
  </r>
  <r>
    <x v="5"/>
    <x v="0"/>
    <x v="0"/>
    <n v="1199"/>
    <s v="PONT-CANAVESE"/>
    <s v="F"/>
    <n v="3"/>
  </r>
  <r>
    <x v="5"/>
    <x v="0"/>
    <x v="0"/>
    <n v="1199"/>
    <s v="PONT-CANAVESE"/>
    <s v="M"/>
    <n v="5"/>
  </r>
  <r>
    <x v="5"/>
    <x v="0"/>
    <x v="0"/>
    <n v="1200"/>
    <s v="PORTE"/>
    <s v="F"/>
    <n v="2"/>
  </r>
  <r>
    <x v="5"/>
    <x v="0"/>
    <x v="0"/>
    <n v="1200"/>
    <s v="PORTE"/>
    <s v="M"/>
    <n v="1"/>
  </r>
  <r>
    <x v="5"/>
    <x v="0"/>
    <x v="0"/>
    <n v="1201"/>
    <s v="PRAGELATO"/>
    <s v="M"/>
    <n v="2"/>
  </r>
  <r>
    <x v="5"/>
    <x v="0"/>
    <x v="0"/>
    <n v="1202"/>
    <s v="PRALI"/>
    <s v="M"/>
    <n v="1"/>
  </r>
  <r>
    <x v="5"/>
    <x v="0"/>
    <x v="0"/>
    <n v="1203"/>
    <s v="PRALORMO"/>
    <s v="F"/>
    <n v="2"/>
  </r>
  <r>
    <x v="5"/>
    <x v="0"/>
    <x v="0"/>
    <n v="1203"/>
    <s v="PRALORMO"/>
    <s v="M"/>
    <n v="4"/>
  </r>
  <r>
    <x v="5"/>
    <x v="0"/>
    <x v="0"/>
    <n v="1204"/>
    <s v="PRAMOLLO"/>
    <s v="M"/>
    <n v="1"/>
  </r>
  <r>
    <x v="5"/>
    <x v="0"/>
    <x v="0"/>
    <n v="1205"/>
    <s v="PRAROSTINO"/>
    <s v="F"/>
    <n v="1"/>
  </r>
  <r>
    <x v="5"/>
    <x v="0"/>
    <x v="0"/>
    <n v="1205"/>
    <s v="PRAROSTINO"/>
    <s v="M"/>
    <n v="4"/>
  </r>
  <r>
    <x v="5"/>
    <x v="0"/>
    <x v="0"/>
    <n v="1206"/>
    <s v="PRASCORSANO"/>
    <s v="F"/>
    <n v="3"/>
  </r>
  <r>
    <x v="5"/>
    <x v="0"/>
    <x v="0"/>
    <n v="1206"/>
    <s v="PRASCORSANO"/>
    <s v="M"/>
    <n v="2"/>
  </r>
  <r>
    <x v="5"/>
    <x v="0"/>
    <x v="0"/>
    <n v="1207"/>
    <s v="PRATIGLIONE"/>
    <s v="F"/>
    <n v="3"/>
  </r>
  <r>
    <x v="5"/>
    <x v="0"/>
    <x v="0"/>
    <n v="1208"/>
    <s v="QUAGLIUZZO"/>
    <s v="M"/>
    <n v="2"/>
  </r>
  <r>
    <x v="5"/>
    <x v="0"/>
    <x v="0"/>
    <n v="1210"/>
    <s v="QUINCINETTO"/>
    <s v="F"/>
    <n v="4"/>
  </r>
  <r>
    <x v="5"/>
    <x v="0"/>
    <x v="0"/>
    <n v="1210"/>
    <s v="QUINCINETTO"/>
    <s v="M"/>
    <n v="1"/>
  </r>
  <r>
    <x v="5"/>
    <x v="0"/>
    <x v="0"/>
    <n v="1211"/>
    <s v="REANO"/>
    <s v="F"/>
    <n v="6"/>
  </r>
  <r>
    <x v="5"/>
    <x v="0"/>
    <x v="0"/>
    <n v="1211"/>
    <s v="REANO"/>
    <s v="M"/>
    <n v="6"/>
  </r>
  <r>
    <x v="5"/>
    <x v="0"/>
    <x v="0"/>
    <n v="1212"/>
    <s v="RIBORDONE"/>
    <s v="M"/>
    <n v="1"/>
  </r>
  <r>
    <x v="5"/>
    <x v="0"/>
    <x v="0"/>
    <n v="1215"/>
    <s v="RIVA PRESSO CHIERI"/>
    <s v="F"/>
    <n v="14"/>
  </r>
  <r>
    <x v="5"/>
    <x v="0"/>
    <x v="0"/>
    <n v="1215"/>
    <s v="RIVA PRESSO CHIERI"/>
    <s v="M"/>
    <n v="13"/>
  </r>
  <r>
    <x v="5"/>
    <x v="0"/>
    <x v="0"/>
    <n v="1213"/>
    <s v="RIVALBA"/>
    <s v="F"/>
    <n v="5"/>
  </r>
  <r>
    <x v="5"/>
    <x v="0"/>
    <x v="0"/>
    <n v="1213"/>
    <s v="RIVALBA"/>
    <s v="M"/>
    <n v="2"/>
  </r>
  <r>
    <x v="5"/>
    <x v="0"/>
    <x v="0"/>
    <n v="1214"/>
    <s v="RIVALTA DI TORINO"/>
    <s v="F"/>
    <n v="36"/>
  </r>
  <r>
    <x v="5"/>
    <x v="0"/>
    <x v="0"/>
    <n v="1214"/>
    <s v="RIVALTA DI TORINO"/>
    <s v="M"/>
    <n v="30"/>
  </r>
  <r>
    <x v="5"/>
    <x v="0"/>
    <x v="0"/>
    <n v="1216"/>
    <s v="RIVARA"/>
    <s v="F"/>
    <n v="3"/>
  </r>
  <r>
    <x v="5"/>
    <x v="0"/>
    <x v="0"/>
    <n v="1216"/>
    <s v="RIVARA"/>
    <s v="M"/>
    <n v="4"/>
  </r>
  <r>
    <x v="5"/>
    <x v="0"/>
    <x v="0"/>
    <n v="1217"/>
    <s v="RIVAROLO CANAVESE"/>
    <s v="F"/>
    <n v="38"/>
  </r>
  <r>
    <x v="5"/>
    <x v="0"/>
    <x v="0"/>
    <n v="1217"/>
    <s v="RIVAROLO CANAVESE"/>
    <s v="M"/>
    <n v="25"/>
  </r>
  <r>
    <x v="5"/>
    <x v="0"/>
    <x v="0"/>
    <n v="1218"/>
    <s v="RIVAROSSA"/>
    <s v="F"/>
    <n v="9"/>
  </r>
  <r>
    <x v="5"/>
    <x v="0"/>
    <x v="0"/>
    <n v="1218"/>
    <s v="RIVAROSSA"/>
    <s v="M"/>
    <n v="4"/>
  </r>
  <r>
    <x v="5"/>
    <x v="0"/>
    <x v="0"/>
    <n v="1219"/>
    <s v="RIVOLI"/>
    <s v="F"/>
    <n v="133"/>
  </r>
  <r>
    <x v="5"/>
    <x v="0"/>
    <x v="0"/>
    <n v="1219"/>
    <s v="RIVOLI"/>
    <s v="M"/>
    <n v="103"/>
  </r>
  <r>
    <x v="5"/>
    <x v="0"/>
    <x v="0"/>
    <n v="1220"/>
    <s v="ROBASSOMERO"/>
    <s v="F"/>
    <n v="17"/>
  </r>
  <r>
    <x v="5"/>
    <x v="0"/>
    <x v="0"/>
    <n v="1220"/>
    <s v="ROBASSOMERO"/>
    <s v="M"/>
    <n v="3"/>
  </r>
  <r>
    <x v="5"/>
    <x v="0"/>
    <x v="0"/>
    <n v="1221"/>
    <s v="ROCCA CANAVESE"/>
    <s v="F"/>
    <n v="2"/>
  </r>
  <r>
    <x v="5"/>
    <x v="0"/>
    <x v="0"/>
    <n v="1221"/>
    <s v="ROCCA CANAVESE"/>
    <s v="M"/>
    <n v="2"/>
  </r>
  <r>
    <x v="5"/>
    <x v="0"/>
    <x v="0"/>
    <n v="1222"/>
    <s v="ROLETTO"/>
    <s v="F"/>
    <n v="2"/>
  </r>
  <r>
    <x v="5"/>
    <x v="0"/>
    <x v="0"/>
    <n v="1222"/>
    <s v="ROLETTO"/>
    <s v="M"/>
    <n v="7"/>
  </r>
  <r>
    <x v="5"/>
    <x v="0"/>
    <x v="0"/>
    <n v="1223"/>
    <s v="ROMANO CANAVESE"/>
    <s v="F"/>
    <n v="5"/>
  </r>
  <r>
    <x v="5"/>
    <x v="0"/>
    <x v="0"/>
    <n v="1223"/>
    <s v="ROMANO CANAVESE"/>
    <s v="M"/>
    <n v="2"/>
  </r>
  <r>
    <x v="5"/>
    <x v="0"/>
    <x v="0"/>
    <n v="1225"/>
    <s v="RONDISSONE"/>
    <s v="F"/>
    <n v="1"/>
  </r>
  <r>
    <x v="5"/>
    <x v="0"/>
    <x v="0"/>
    <n v="1225"/>
    <s v="RONDISSONE"/>
    <s v="M"/>
    <n v="2"/>
  </r>
  <r>
    <x v="5"/>
    <x v="0"/>
    <x v="0"/>
    <n v="1228"/>
    <s v="ROSTA"/>
    <s v="F"/>
    <n v="13"/>
  </r>
  <r>
    <x v="5"/>
    <x v="0"/>
    <x v="0"/>
    <n v="1228"/>
    <s v="ROSTA"/>
    <s v="M"/>
    <n v="10"/>
  </r>
  <r>
    <x v="5"/>
    <x v="0"/>
    <x v="0"/>
    <n v="1227"/>
    <s v="ROURE"/>
    <s v="F"/>
    <n v="5"/>
  </r>
  <r>
    <x v="5"/>
    <x v="0"/>
    <x v="0"/>
    <n v="1227"/>
    <s v="ROURE"/>
    <s v="M"/>
    <n v="3"/>
  </r>
  <r>
    <x v="5"/>
    <x v="0"/>
    <x v="0"/>
    <n v="1229"/>
    <s v="RUBIANA"/>
    <s v="F"/>
    <n v="4"/>
  </r>
  <r>
    <x v="5"/>
    <x v="0"/>
    <x v="0"/>
    <n v="1229"/>
    <s v="RUBIANA"/>
    <s v="M"/>
    <n v="2"/>
  </r>
  <r>
    <x v="5"/>
    <x v="0"/>
    <x v="0"/>
    <n v="1230"/>
    <s v="RUEGLIO"/>
    <s v="F"/>
    <n v="3"/>
  </r>
  <r>
    <x v="5"/>
    <x v="0"/>
    <x v="0"/>
    <n v="1230"/>
    <s v="RUEGLIO"/>
    <s v="M"/>
    <n v="1"/>
  </r>
  <r>
    <x v="5"/>
    <x v="0"/>
    <x v="0"/>
    <n v="1231"/>
    <s v="SALASSA"/>
    <s v="F"/>
    <n v="7"/>
  </r>
  <r>
    <x v="5"/>
    <x v="0"/>
    <x v="0"/>
    <n v="1231"/>
    <s v="SALASSA"/>
    <s v="M"/>
    <n v="3"/>
  </r>
  <r>
    <x v="5"/>
    <x v="0"/>
    <x v="0"/>
    <n v="1232"/>
    <s v="SALBERTRAND"/>
    <s v="F"/>
    <n v="2"/>
  </r>
  <r>
    <x v="5"/>
    <x v="0"/>
    <x v="0"/>
    <n v="1233"/>
    <s v="SALERANO CANAVESE"/>
    <s v="F"/>
    <n v="3"/>
  </r>
  <r>
    <x v="5"/>
    <x v="0"/>
    <x v="0"/>
    <n v="1234"/>
    <s v="SALZA DI PINEROLO"/>
    <s v="F"/>
    <n v="1"/>
  </r>
  <r>
    <x v="5"/>
    <x v="0"/>
    <x v="0"/>
    <n v="1235"/>
    <s v="SAMONE"/>
    <s v="F"/>
    <n v="4"/>
  </r>
  <r>
    <x v="5"/>
    <x v="0"/>
    <x v="0"/>
    <n v="1235"/>
    <s v="SAMONE"/>
    <s v="M"/>
    <n v="2"/>
  </r>
  <r>
    <x v="5"/>
    <x v="0"/>
    <x v="0"/>
    <n v="1236"/>
    <s v="SAN BENIGNO CANAVESE"/>
    <s v="F"/>
    <n v="14"/>
  </r>
  <r>
    <x v="5"/>
    <x v="0"/>
    <x v="0"/>
    <n v="1236"/>
    <s v="SAN BENIGNO CANAVESE"/>
    <s v="M"/>
    <n v="12"/>
  </r>
  <r>
    <x v="5"/>
    <x v="0"/>
    <x v="0"/>
    <n v="1237"/>
    <s v="SAN CARLO CANAVESE"/>
    <s v="F"/>
    <n v="7"/>
  </r>
  <r>
    <x v="5"/>
    <x v="0"/>
    <x v="0"/>
    <n v="1237"/>
    <s v="SAN CARLO CANAVESE"/>
    <s v="M"/>
    <n v="7"/>
  </r>
  <r>
    <x v="5"/>
    <x v="0"/>
    <x v="0"/>
    <n v="1239"/>
    <s v="SAN DIDERO"/>
    <s v="F"/>
    <n v="1"/>
  </r>
  <r>
    <x v="5"/>
    <x v="0"/>
    <x v="0"/>
    <n v="1240"/>
    <s v="SAN FRANCESCO AL CAMPO"/>
    <s v="F"/>
    <n v="13"/>
  </r>
  <r>
    <x v="5"/>
    <x v="0"/>
    <x v="0"/>
    <n v="1240"/>
    <s v="SAN FRANCESCO AL CAMPO"/>
    <s v="M"/>
    <n v="9"/>
  </r>
  <r>
    <x v="5"/>
    <x v="0"/>
    <x v="0"/>
    <n v="1242"/>
    <s v="SAN GERMANO CHISONE"/>
    <s v="F"/>
    <n v="4"/>
  </r>
  <r>
    <x v="5"/>
    <x v="0"/>
    <x v="0"/>
    <n v="1242"/>
    <s v="SAN GERMANO CHISONE"/>
    <s v="M"/>
    <n v="3"/>
  </r>
  <r>
    <x v="5"/>
    <x v="0"/>
    <x v="0"/>
    <n v="1243"/>
    <s v="SAN GILLIO"/>
    <s v="F"/>
    <n v="8"/>
  </r>
  <r>
    <x v="5"/>
    <x v="0"/>
    <x v="0"/>
    <n v="1243"/>
    <s v="SAN GILLIO"/>
    <s v="M"/>
    <n v="5"/>
  </r>
  <r>
    <x v="5"/>
    <x v="0"/>
    <x v="0"/>
    <n v="1244"/>
    <s v="SAN GIORGIO CANAVESE"/>
    <s v="F"/>
    <n v="5"/>
  </r>
  <r>
    <x v="5"/>
    <x v="0"/>
    <x v="0"/>
    <n v="1244"/>
    <s v="SAN GIORGIO CANAVESE"/>
    <s v="M"/>
    <n v="2"/>
  </r>
  <r>
    <x v="5"/>
    <x v="0"/>
    <x v="0"/>
    <n v="1245"/>
    <s v="SAN GIORIO DI SUSA"/>
    <s v="F"/>
    <n v="2"/>
  </r>
  <r>
    <x v="5"/>
    <x v="0"/>
    <x v="0"/>
    <n v="1245"/>
    <s v="SAN GIORIO DI SUSA"/>
    <s v="M"/>
    <n v="2"/>
  </r>
  <r>
    <x v="5"/>
    <x v="0"/>
    <x v="0"/>
    <n v="1246"/>
    <s v="SAN GIUSTO CANAVESE"/>
    <s v="F"/>
    <n v="6"/>
  </r>
  <r>
    <x v="5"/>
    <x v="0"/>
    <x v="0"/>
    <n v="1246"/>
    <s v="SAN GIUSTO CANAVESE"/>
    <s v="M"/>
    <n v="5"/>
  </r>
  <r>
    <x v="5"/>
    <x v="0"/>
    <x v="0"/>
    <n v="1247"/>
    <s v="SAN MARTINO CANAVESE"/>
    <s v="F"/>
    <n v="3"/>
  </r>
  <r>
    <x v="5"/>
    <x v="0"/>
    <x v="0"/>
    <n v="1248"/>
    <s v="SAN MAURIZIO CANAVESE"/>
    <s v="F"/>
    <n v="19"/>
  </r>
  <r>
    <x v="5"/>
    <x v="0"/>
    <x v="0"/>
    <n v="1248"/>
    <s v="SAN MAURIZIO CANAVESE"/>
    <s v="M"/>
    <n v="16"/>
  </r>
  <r>
    <x v="5"/>
    <x v="0"/>
    <x v="0"/>
    <n v="1249"/>
    <s v="SAN MAURO TORINESE"/>
    <s v="F"/>
    <n v="68"/>
  </r>
  <r>
    <x v="5"/>
    <x v="0"/>
    <x v="0"/>
    <n v="1249"/>
    <s v="SAN MAURO TORINESE"/>
    <s v="M"/>
    <n v="57"/>
  </r>
  <r>
    <x v="5"/>
    <x v="0"/>
    <x v="0"/>
    <n v="1250"/>
    <s v="SAN PIETRO VAL LEMINA"/>
    <s v="F"/>
    <n v="3"/>
  </r>
  <r>
    <x v="5"/>
    <x v="0"/>
    <x v="0"/>
    <n v="1250"/>
    <s v="SAN PIETRO VAL LEMINA"/>
    <s v="M"/>
    <n v="1"/>
  </r>
  <r>
    <x v="5"/>
    <x v="0"/>
    <x v="0"/>
    <n v="1252"/>
    <s v="SAN RAFFAELE CIMENA"/>
    <s v="F"/>
    <n v="15"/>
  </r>
  <r>
    <x v="5"/>
    <x v="0"/>
    <x v="0"/>
    <n v="1252"/>
    <s v="SAN RAFFAELE CIMENA"/>
    <s v="M"/>
    <n v="5"/>
  </r>
  <r>
    <x v="5"/>
    <x v="0"/>
    <x v="0"/>
    <n v="1253"/>
    <s v="SAN SEBASTIANO DA PO"/>
    <s v="F"/>
    <n v="3"/>
  </r>
  <r>
    <x v="5"/>
    <x v="0"/>
    <x v="0"/>
    <n v="1253"/>
    <s v="SAN SEBASTIANO DA PO"/>
    <s v="M"/>
    <n v="1"/>
  </r>
  <r>
    <x v="5"/>
    <x v="0"/>
    <x v="0"/>
    <n v="1254"/>
    <s v="SAN SECONDO DI PINEROLO"/>
    <s v="F"/>
    <n v="8"/>
  </r>
  <r>
    <x v="5"/>
    <x v="0"/>
    <x v="0"/>
    <n v="1254"/>
    <s v="SAN SECONDO DI PINEROLO"/>
    <s v="M"/>
    <n v="10"/>
  </r>
  <r>
    <x v="5"/>
    <x v="0"/>
    <x v="0"/>
    <n v="1241"/>
    <s v="SANGANO"/>
    <s v="F"/>
    <n v="9"/>
  </r>
  <r>
    <x v="5"/>
    <x v="0"/>
    <x v="0"/>
    <n v="1241"/>
    <s v="SANGANO"/>
    <s v="M"/>
    <n v="3"/>
  </r>
  <r>
    <x v="5"/>
    <x v="0"/>
    <x v="0"/>
    <n v="1255"/>
    <s v="SANT'AMBROGIO DI TORINO"/>
    <s v="F"/>
    <n v="12"/>
  </r>
  <r>
    <x v="5"/>
    <x v="0"/>
    <x v="0"/>
    <n v="1255"/>
    <s v="SANT'AMBROGIO DI TORINO"/>
    <s v="M"/>
    <n v="7"/>
  </r>
  <r>
    <x v="5"/>
    <x v="0"/>
    <x v="0"/>
    <n v="1256"/>
    <s v="SANT'ANTONINO DI SUSA"/>
    <s v="F"/>
    <n v="8"/>
  </r>
  <r>
    <x v="5"/>
    <x v="0"/>
    <x v="0"/>
    <n v="1256"/>
    <s v="SANT'ANTONINO DI SUSA"/>
    <s v="M"/>
    <n v="6"/>
  </r>
  <r>
    <x v="5"/>
    <x v="0"/>
    <x v="0"/>
    <n v="1257"/>
    <s v="SANTENA"/>
    <s v="F"/>
    <n v="24"/>
  </r>
  <r>
    <x v="5"/>
    <x v="0"/>
    <x v="0"/>
    <n v="1257"/>
    <s v="SANTENA"/>
    <s v="M"/>
    <n v="13"/>
  </r>
  <r>
    <x v="5"/>
    <x v="0"/>
    <x v="0"/>
    <n v="1258"/>
    <s v="SAUZE DI CESANA"/>
    <s v="F"/>
    <n v="1"/>
  </r>
  <r>
    <x v="5"/>
    <x v="0"/>
    <x v="0"/>
    <n v="1259"/>
    <s v="SAUZE D'OULX"/>
    <s v="M"/>
    <n v="2"/>
  </r>
  <r>
    <x v="5"/>
    <x v="0"/>
    <x v="0"/>
    <n v="1260"/>
    <s v="SCALENGHE"/>
    <s v="F"/>
    <n v="6"/>
  </r>
  <r>
    <x v="5"/>
    <x v="0"/>
    <x v="0"/>
    <n v="1260"/>
    <s v="SCALENGHE"/>
    <s v="M"/>
    <n v="5"/>
  </r>
  <r>
    <x v="5"/>
    <x v="0"/>
    <x v="0"/>
    <n v="1261"/>
    <s v="SCARMAGNO"/>
    <s v="F"/>
    <n v="1"/>
  </r>
  <r>
    <x v="5"/>
    <x v="0"/>
    <x v="0"/>
    <n v="1262"/>
    <s v="SCIOLZE"/>
    <s v="F"/>
    <n v="2"/>
  </r>
  <r>
    <x v="5"/>
    <x v="0"/>
    <x v="0"/>
    <n v="1262"/>
    <s v="SCIOLZE"/>
    <s v="M"/>
    <n v="1"/>
  </r>
  <r>
    <x v="5"/>
    <x v="0"/>
    <x v="0"/>
    <n v="1263"/>
    <s v="SESTRIERE"/>
    <s v="F"/>
    <n v="3"/>
  </r>
  <r>
    <x v="5"/>
    <x v="0"/>
    <x v="0"/>
    <n v="1263"/>
    <s v="SESTRIERE"/>
    <s v="M"/>
    <n v="4"/>
  </r>
  <r>
    <x v="5"/>
    <x v="0"/>
    <x v="0"/>
    <n v="1264"/>
    <s v="SETTIMO ROTTARO"/>
    <s v="M"/>
    <n v="1"/>
  </r>
  <r>
    <x v="5"/>
    <x v="0"/>
    <x v="0"/>
    <n v="1265"/>
    <s v="SETTIMO TORINESE"/>
    <s v="F"/>
    <n v="115"/>
  </r>
  <r>
    <x v="5"/>
    <x v="0"/>
    <x v="0"/>
    <n v="1265"/>
    <s v="SETTIMO TORINESE"/>
    <s v="M"/>
    <n v="88"/>
  </r>
  <r>
    <x v="5"/>
    <x v="0"/>
    <x v="0"/>
    <n v="1266"/>
    <s v="SETTIMO VITTONE"/>
    <s v="F"/>
    <n v="2"/>
  </r>
  <r>
    <x v="5"/>
    <x v="0"/>
    <x v="0"/>
    <n v="1266"/>
    <s v="SETTIMO VITTONE"/>
    <s v="M"/>
    <n v="4"/>
  </r>
  <r>
    <x v="5"/>
    <x v="0"/>
    <x v="0"/>
    <n v="1267"/>
    <s v="SPARONE"/>
    <s v="M"/>
    <n v="3"/>
  </r>
  <r>
    <x v="5"/>
    <x v="0"/>
    <x v="0"/>
    <n v="1269"/>
    <s v="STRAMBINO"/>
    <s v="F"/>
    <n v="11"/>
  </r>
  <r>
    <x v="5"/>
    <x v="0"/>
    <x v="0"/>
    <n v="1269"/>
    <s v="STRAMBINO"/>
    <s v="M"/>
    <n v="9"/>
  </r>
  <r>
    <x v="5"/>
    <x v="0"/>
    <x v="0"/>
    <n v="1270"/>
    <s v="SUSA"/>
    <s v="F"/>
    <n v="10"/>
  </r>
  <r>
    <x v="5"/>
    <x v="0"/>
    <x v="0"/>
    <n v="1270"/>
    <s v="SUSA"/>
    <s v="M"/>
    <n v="11"/>
  </r>
  <r>
    <x v="5"/>
    <x v="0"/>
    <x v="0"/>
    <n v="1271"/>
    <s v="TAVAGNASCO"/>
    <s v="M"/>
    <n v="1"/>
  </r>
  <r>
    <x v="5"/>
    <x v="0"/>
    <x v="0"/>
    <n v="1272"/>
    <s v="TORINO"/>
    <s v="F"/>
    <n v="2526"/>
  </r>
  <r>
    <x v="5"/>
    <x v="0"/>
    <x v="0"/>
    <n v="1272"/>
    <s v="TORINO"/>
    <s v="M"/>
    <n v="2292"/>
  </r>
  <r>
    <x v="5"/>
    <x v="0"/>
    <x v="0"/>
    <n v="1273"/>
    <s v="TORRAZZA PIEMONTE"/>
    <s v="F"/>
    <n v="7"/>
  </r>
  <r>
    <x v="5"/>
    <x v="0"/>
    <x v="0"/>
    <n v="1273"/>
    <s v="TORRAZZA PIEMONTE"/>
    <s v="M"/>
    <n v="4"/>
  </r>
  <r>
    <x v="5"/>
    <x v="0"/>
    <x v="0"/>
    <n v="1274"/>
    <s v="TORRE CANAVESE"/>
    <s v="F"/>
    <n v="1"/>
  </r>
  <r>
    <x v="5"/>
    <x v="0"/>
    <x v="0"/>
    <n v="1274"/>
    <s v="TORRE CANAVESE"/>
    <s v="M"/>
    <n v="3"/>
  </r>
  <r>
    <x v="5"/>
    <x v="0"/>
    <x v="0"/>
    <n v="1275"/>
    <s v="TORRE PELLICE"/>
    <s v="F"/>
    <n v="12"/>
  </r>
  <r>
    <x v="5"/>
    <x v="0"/>
    <x v="0"/>
    <n v="1275"/>
    <s v="TORRE PELLICE"/>
    <s v="M"/>
    <n v="7"/>
  </r>
  <r>
    <x v="5"/>
    <x v="0"/>
    <x v="0"/>
    <n v="1276"/>
    <s v="TRANA"/>
    <s v="F"/>
    <n v="11"/>
  </r>
  <r>
    <x v="5"/>
    <x v="0"/>
    <x v="0"/>
    <n v="1276"/>
    <s v="TRANA"/>
    <s v="M"/>
    <n v="14"/>
  </r>
  <r>
    <x v="5"/>
    <x v="0"/>
    <x v="0"/>
    <n v="1279"/>
    <s v="TRAVES"/>
    <s v="F"/>
    <n v="2"/>
  </r>
  <r>
    <x v="5"/>
    <x v="0"/>
    <x v="0"/>
    <n v="1280"/>
    <s v="TROFARELLO"/>
    <s v="F"/>
    <n v="41"/>
  </r>
  <r>
    <x v="5"/>
    <x v="0"/>
    <x v="0"/>
    <n v="1280"/>
    <s v="TROFARELLO"/>
    <s v="M"/>
    <n v="27"/>
  </r>
  <r>
    <x v="5"/>
    <x v="0"/>
    <x v="0"/>
    <n v="1281"/>
    <s v="USSEAUX"/>
    <s v="F"/>
    <n v="1"/>
  </r>
  <r>
    <x v="5"/>
    <x v="0"/>
    <x v="0"/>
    <n v="1283"/>
    <s v="VAIE"/>
    <s v="F"/>
    <n v="1"/>
  </r>
  <r>
    <x v="5"/>
    <x v="0"/>
    <x v="0"/>
    <n v="1283"/>
    <s v="VAIE"/>
    <s v="M"/>
    <n v="2"/>
  </r>
  <r>
    <x v="5"/>
    <x v="0"/>
    <x v="0"/>
    <n v="1284"/>
    <s v="VAL DELLA TORRE"/>
    <s v="F"/>
    <n v="9"/>
  </r>
  <r>
    <x v="5"/>
    <x v="0"/>
    <x v="0"/>
    <n v="1284"/>
    <s v="VAL DELLA TORRE"/>
    <s v="M"/>
    <n v="9"/>
  </r>
  <r>
    <x v="5"/>
    <x v="0"/>
    <x v="0"/>
    <n v="1285"/>
    <s v="VALGIOIE"/>
    <s v="F"/>
    <n v="1"/>
  </r>
  <r>
    <x v="5"/>
    <x v="0"/>
    <x v="0"/>
    <n v="1285"/>
    <s v="VALGIOIE"/>
    <s v="M"/>
    <n v="1"/>
  </r>
  <r>
    <x v="5"/>
    <x v="0"/>
    <x v="0"/>
    <n v="1286"/>
    <s v="VALLO TORINESE"/>
    <s v="F"/>
    <n v="2"/>
  </r>
  <r>
    <x v="5"/>
    <x v="0"/>
    <x v="0"/>
    <n v="1286"/>
    <s v="VALLO TORINESE"/>
    <s v="M"/>
    <n v="2"/>
  </r>
  <r>
    <x v="5"/>
    <x v="0"/>
    <x v="0"/>
    <n v="1287"/>
    <s v="VALPERGA"/>
    <s v="F"/>
    <n v="5"/>
  </r>
  <r>
    <x v="5"/>
    <x v="0"/>
    <x v="0"/>
    <n v="1287"/>
    <s v="VALPERGA"/>
    <s v="M"/>
    <n v="2"/>
  </r>
  <r>
    <x v="5"/>
    <x v="0"/>
    <x v="0"/>
    <n v="1289"/>
    <s v="VARISELLA"/>
    <s v="F"/>
    <n v="1"/>
  </r>
  <r>
    <x v="5"/>
    <x v="0"/>
    <x v="0"/>
    <n v="1289"/>
    <s v="VARISELLA"/>
    <s v="M"/>
    <n v="2"/>
  </r>
  <r>
    <x v="5"/>
    <x v="0"/>
    <x v="0"/>
    <n v="1290"/>
    <s v="VAUDA CANAVESE"/>
    <s v="F"/>
    <n v="3"/>
  </r>
  <r>
    <x v="5"/>
    <x v="0"/>
    <x v="0"/>
    <n v="1292"/>
    <s v="VENARIA REALE"/>
    <s v="F"/>
    <n v="99"/>
  </r>
  <r>
    <x v="5"/>
    <x v="0"/>
    <x v="0"/>
    <n v="1292"/>
    <s v="VENARIA REALE"/>
    <s v="M"/>
    <n v="71"/>
  </r>
  <r>
    <x v="5"/>
    <x v="0"/>
    <x v="0"/>
    <n v="1291"/>
    <s v="VENAUS"/>
    <s v="F"/>
    <n v="2"/>
  </r>
  <r>
    <x v="5"/>
    <x v="0"/>
    <x v="0"/>
    <n v="1293"/>
    <s v="VEROLENGO"/>
    <s v="F"/>
    <n v="12"/>
  </r>
  <r>
    <x v="5"/>
    <x v="0"/>
    <x v="0"/>
    <n v="1293"/>
    <s v="VEROLENGO"/>
    <s v="M"/>
    <n v="10"/>
  </r>
  <r>
    <x v="5"/>
    <x v="0"/>
    <x v="0"/>
    <n v="1294"/>
    <s v="VERRUA SAVOIA"/>
    <s v="F"/>
    <n v="4"/>
  </r>
  <r>
    <x v="5"/>
    <x v="0"/>
    <x v="0"/>
    <n v="1294"/>
    <s v="VERRUA SAVOIA"/>
    <s v="M"/>
    <n v="1"/>
  </r>
  <r>
    <x v="5"/>
    <x v="0"/>
    <x v="0"/>
    <n v="1295"/>
    <s v="VESTIGNE'"/>
    <s v="F"/>
    <n v="2"/>
  </r>
  <r>
    <x v="5"/>
    <x v="0"/>
    <x v="0"/>
    <n v="1298"/>
    <s v="VIDRACCO"/>
    <s v="F"/>
    <n v="1"/>
  </r>
  <r>
    <x v="5"/>
    <x v="0"/>
    <x v="0"/>
    <n v="1298"/>
    <s v="VIDRACCO"/>
    <s v="M"/>
    <n v="1"/>
  </r>
  <r>
    <x v="5"/>
    <x v="0"/>
    <x v="0"/>
    <n v="1299"/>
    <s v="VIGONE"/>
    <s v="F"/>
    <n v="13"/>
  </r>
  <r>
    <x v="5"/>
    <x v="0"/>
    <x v="0"/>
    <n v="1299"/>
    <s v="VIGONE"/>
    <s v="M"/>
    <n v="5"/>
  </r>
  <r>
    <x v="5"/>
    <x v="0"/>
    <x v="0"/>
    <n v="1300"/>
    <s v="VILLAFRANCA PIEMONTE"/>
    <s v="F"/>
    <n v="11"/>
  </r>
  <r>
    <x v="5"/>
    <x v="0"/>
    <x v="0"/>
    <n v="1300"/>
    <s v="VILLAFRANCA PIEMONTE"/>
    <s v="M"/>
    <n v="9"/>
  </r>
  <r>
    <x v="5"/>
    <x v="0"/>
    <x v="0"/>
    <n v="1301"/>
    <s v="VILLANOVA CANAVESE"/>
    <s v="F"/>
    <n v="1"/>
  </r>
  <r>
    <x v="5"/>
    <x v="0"/>
    <x v="0"/>
    <n v="1301"/>
    <s v="VILLANOVA CANAVESE"/>
    <s v="M"/>
    <n v="1"/>
  </r>
  <r>
    <x v="5"/>
    <x v="0"/>
    <x v="0"/>
    <n v="1303"/>
    <s v="VILLAR DORA"/>
    <s v="F"/>
    <n v="5"/>
  </r>
  <r>
    <x v="5"/>
    <x v="0"/>
    <x v="0"/>
    <n v="1303"/>
    <s v="VILLAR DORA"/>
    <s v="M"/>
    <n v="6"/>
  </r>
  <r>
    <x v="5"/>
    <x v="0"/>
    <x v="0"/>
    <n v="1305"/>
    <s v="VILLAR FOCCHIARDO"/>
    <s v="F"/>
    <n v="7"/>
  </r>
  <r>
    <x v="5"/>
    <x v="0"/>
    <x v="0"/>
    <n v="1306"/>
    <s v="VILLAR PELLICE"/>
    <s v="F"/>
    <n v="2"/>
  </r>
  <r>
    <x v="5"/>
    <x v="0"/>
    <x v="0"/>
    <n v="1306"/>
    <s v="VILLAR PELLICE"/>
    <s v="M"/>
    <n v="2"/>
  </r>
  <r>
    <x v="5"/>
    <x v="0"/>
    <x v="0"/>
    <n v="1307"/>
    <s v="VILLAR PEROSA"/>
    <s v="F"/>
    <n v="8"/>
  </r>
  <r>
    <x v="5"/>
    <x v="0"/>
    <x v="0"/>
    <n v="1307"/>
    <s v="VILLAR PEROSA"/>
    <s v="M"/>
    <n v="1"/>
  </r>
  <r>
    <x v="5"/>
    <x v="0"/>
    <x v="0"/>
    <n v="1302"/>
    <s v="VILLARBASSE"/>
    <s v="F"/>
    <n v="10"/>
  </r>
  <r>
    <x v="5"/>
    <x v="0"/>
    <x v="0"/>
    <n v="1302"/>
    <s v="VILLARBASSE"/>
    <s v="M"/>
    <n v="9"/>
  </r>
  <r>
    <x v="5"/>
    <x v="0"/>
    <x v="0"/>
    <n v="1304"/>
    <s v="VILLAREGGIA"/>
    <s v="F"/>
    <n v="3"/>
  </r>
  <r>
    <x v="5"/>
    <x v="0"/>
    <x v="0"/>
    <n v="1308"/>
    <s v="VILLASTELLONE"/>
    <s v="F"/>
    <n v="13"/>
  </r>
  <r>
    <x v="5"/>
    <x v="0"/>
    <x v="0"/>
    <n v="1308"/>
    <s v="VILLASTELLONE"/>
    <s v="M"/>
    <n v="8"/>
  </r>
  <r>
    <x v="5"/>
    <x v="0"/>
    <x v="0"/>
    <n v="1309"/>
    <s v="VINOVO"/>
    <s v="F"/>
    <n v="29"/>
  </r>
  <r>
    <x v="5"/>
    <x v="0"/>
    <x v="0"/>
    <n v="1309"/>
    <s v="VINOVO"/>
    <s v="M"/>
    <n v="35"/>
  </r>
  <r>
    <x v="5"/>
    <x v="0"/>
    <x v="0"/>
    <n v="1311"/>
    <s v="VISCHE"/>
    <s v="F"/>
    <n v="2"/>
  </r>
  <r>
    <x v="5"/>
    <x v="0"/>
    <x v="0"/>
    <n v="1311"/>
    <s v="VISCHE"/>
    <s v="M"/>
    <n v="3"/>
  </r>
  <r>
    <x v="5"/>
    <x v="0"/>
    <x v="0"/>
    <n v="1312"/>
    <s v="VISTRORIO"/>
    <s v="F"/>
    <n v="2"/>
  </r>
  <r>
    <x v="5"/>
    <x v="0"/>
    <x v="0"/>
    <n v="1312"/>
    <s v="VISTRORIO"/>
    <s v="M"/>
    <n v="2"/>
  </r>
  <r>
    <x v="5"/>
    <x v="0"/>
    <x v="0"/>
    <n v="1313"/>
    <s v="VIU'"/>
    <s v="F"/>
    <n v="3"/>
  </r>
  <r>
    <x v="5"/>
    <x v="0"/>
    <x v="0"/>
    <n v="1314"/>
    <s v="VOLPIANO"/>
    <s v="F"/>
    <n v="36"/>
  </r>
  <r>
    <x v="5"/>
    <x v="0"/>
    <x v="0"/>
    <n v="1314"/>
    <s v="VOLPIANO"/>
    <s v="M"/>
    <n v="36"/>
  </r>
  <r>
    <x v="5"/>
    <x v="0"/>
    <x v="0"/>
    <n v="1315"/>
    <s v="VOLVERA"/>
    <s v="F"/>
    <n v="29"/>
  </r>
  <r>
    <x v="5"/>
    <x v="0"/>
    <x v="0"/>
    <n v="1315"/>
    <s v="VOLVERA"/>
    <s v="M"/>
    <n v="16"/>
  </r>
  <r>
    <x v="5"/>
    <x v="1"/>
    <x v="1"/>
    <n v="2002"/>
    <s v="ALAGNA VALSESIA"/>
    <s v="F"/>
    <n v="1"/>
  </r>
  <r>
    <x v="5"/>
    <x v="1"/>
    <x v="1"/>
    <n v="2002"/>
    <s v="ALAGNA VALSESIA"/>
    <s v="M"/>
    <n v="1"/>
  </r>
  <r>
    <x v="5"/>
    <x v="1"/>
    <x v="1"/>
    <n v="2004"/>
    <s v="ALICE CASTELLO"/>
    <s v="F"/>
    <n v="8"/>
  </r>
  <r>
    <x v="5"/>
    <x v="1"/>
    <x v="1"/>
    <n v="2004"/>
    <s v="ALICE CASTELLO"/>
    <s v="M"/>
    <n v="4"/>
  </r>
  <r>
    <x v="5"/>
    <x v="1"/>
    <x v="1"/>
    <n v="2007"/>
    <s v="ASIGLIANO VERCELLESE"/>
    <s v="F"/>
    <n v="3"/>
  </r>
  <r>
    <x v="5"/>
    <x v="1"/>
    <x v="1"/>
    <n v="2007"/>
    <s v="ASIGLIANO VERCELLESE"/>
    <s v="M"/>
    <n v="2"/>
  </r>
  <r>
    <x v="5"/>
    <x v="1"/>
    <x v="1"/>
    <n v="2009"/>
    <s v="BALOCCO"/>
    <s v="F"/>
    <n v="1"/>
  </r>
  <r>
    <x v="5"/>
    <x v="1"/>
    <x v="1"/>
    <n v="2009"/>
    <s v="BALOCCO"/>
    <s v="M"/>
    <n v="1"/>
  </r>
  <r>
    <x v="5"/>
    <x v="1"/>
    <x v="1"/>
    <n v="2011"/>
    <s v="BIANZE'"/>
    <s v="F"/>
    <n v="7"/>
  </r>
  <r>
    <x v="5"/>
    <x v="1"/>
    <x v="1"/>
    <n v="2011"/>
    <s v="BIANZE'"/>
    <s v="M"/>
    <n v="5"/>
  </r>
  <r>
    <x v="5"/>
    <x v="1"/>
    <x v="1"/>
    <n v="2015"/>
    <s v="BORGO D'ALE"/>
    <s v="F"/>
    <n v="3"/>
  </r>
  <r>
    <x v="5"/>
    <x v="1"/>
    <x v="1"/>
    <n v="2015"/>
    <s v="BORGO D'ALE"/>
    <s v="M"/>
    <n v="5"/>
  </r>
  <r>
    <x v="5"/>
    <x v="1"/>
    <x v="1"/>
    <n v="2017"/>
    <s v="BORGO VERCELLI"/>
    <s v="F"/>
    <n v="4"/>
  </r>
  <r>
    <x v="5"/>
    <x v="1"/>
    <x v="1"/>
    <n v="2017"/>
    <s v="BORGO VERCELLI"/>
    <s v="M"/>
    <n v="3"/>
  </r>
  <r>
    <x v="5"/>
    <x v="1"/>
    <x v="1"/>
    <n v="2016"/>
    <s v="BORGOSESIA"/>
    <s v="F"/>
    <n v="37"/>
  </r>
  <r>
    <x v="5"/>
    <x v="1"/>
    <x v="1"/>
    <n v="2016"/>
    <s v="BORGOSESIA"/>
    <s v="M"/>
    <n v="13"/>
  </r>
  <r>
    <x v="5"/>
    <x v="1"/>
    <x v="1"/>
    <n v="2019"/>
    <s v="BREIA"/>
    <s v="F"/>
    <n v="1"/>
  </r>
  <r>
    <x v="5"/>
    <x v="1"/>
    <x v="1"/>
    <n v="2019"/>
    <s v="BREIA"/>
    <s v="M"/>
    <n v="1"/>
  </r>
  <r>
    <x v="5"/>
    <x v="1"/>
    <x v="1"/>
    <n v="2021"/>
    <s v="BURONZO"/>
    <s v="F"/>
    <n v="2"/>
  </r>
  <r>
    <x v="5"/>
    <x v="1"/>
    <x v="1"/>
    <n v="2021"/>
    <s v="BURONZO"/>
    <s v="M"/>
    <n v="1"/>
  </r>
  <r>
    <x v="5"/>
    <x v="1"/>
    <x v="1"/>
    <n v="2025"/>
    <s v="CAMPERTOGNO"/>
    <s v="F"/>
    <n v="2"/>
  </r>
  <r>
    <x v="5"/>
    <x v="1"/>
    <x v="1"/>
    <n v="2031"/>
    <s v="CARESANABLOT"/>
    <s v="F"/>
    <n v="5"/>
  </r>
  <r>
    <x v="5"/>
    <x v="1"/>
    <x v="1"/>
    <n v="2031"/>
    <s v="CARESANABLOT"/>
    <s v="M"/>
    <n v="5"/>
  </r>
  <r>
    <x v="5"/>
    <x v="1"/>
    <x v="1"/>
    <n v="2032"/>
    <s v="CARISIO"/>
    <s v="F"/>
    <n v="1"/>
  </r>
  <r>
    <x v="5"/>
    <x v="1"/>
    <x v="1"/>
    <n v="2032"/>
    <s v="CARISIO"/>
    <s v="M"/>
    <n v="1"/>
  </r>
  <r>
    <x v="5"/>
    <x v="1"/>
    <x v="1"/>
    <n v="2033"/>
    <s v="CASANOVA ELVO"/>
    <s v="F"/>
    <n v="1"/>
  </r>
  <r>
    <x v="5"/>
    <x v="1"/>
    <x v="1"/>
    <n v="2033"/>
    <s v="CASANOVA ELVO"/>
    <s v="M"/>
    <n v="1"/>
  </r>
  <r>
    <x v="5"/>
    <x v="1"/>
    <x v="1"/>
    <n v="2038"/>
    <s v="CELLIO"/>
    <s v="F"/>
    <n v="1"/>
  </r>
  <r>
    <x v="5"/>
    <x v="1"/>
    <x v="1"/>
    <n v="2038"/>
    <s v="CELLIO"/>
    <s v="M"/>
    <n v="3"/>
  </r>
  <r>
    <x v="5"/>
    <x v="1"/>
    <x v="1"/>
    <n v="2039"/>
    <s v="CERRETO CASTELLO"/>
    <s v="F"/>
    <n v="1"/>
  </r>
  <r>
    <x v="5"/>
    <x v="1"/>
    <x v="1"/>
    <n v="2039"/>
    <s v="CERRETO CASTELLO"/>
    <s v="M"/>
    <n v="1"/>
  </r>
  <r>
    <x v="5"/>
    <x v="1"/>
    <x v="1"/>
    <n v="2042"/>
    <s v="CIGLIANO"/>
    <s v="F"/>
    <n v="12"/>
  </r>
  <r>
    <x v="5"/>
    <x v="1"/>
    <x v="1"/>
    <n v="2042"/>
    <s v="CIGLIANO"/>
    <s v="M"/>
    <n v="8"/>
  </r>
  <r>
    <x v="5"/>
    <x v="1"/>
    <x v="1"/>
    <n v="2043"/>
    <s v="CIVIASCO"/>
    <s v="F"/>
    <n v="1"/>
  </r>
  <r>
    <x v="5"/>
    <x v="1"/>
    <x v="1"/>
    <n v="2045"/>
    <s v="COLLOBIANO"/>
    <s v="F"/>
    <n v="1"/>
  </r>
  <r>
    <x v="5"/>
    <x v="1"/>
    <x v="1"/>
    <n v="2047"/>
    <s v="COSTANZANA"/>
    <s v="F"/>
    <n v="1"/>
  </r>
  <r>
    <x v="5"/>
    <x v="1"/>
    <x v="1"/>
    <n v="2047"/>
    <s v="COSTANZANA"/>
    <s v="M"/>
    <n v="1"/>
  </r>
  <r>
    <x v="5"/>
    <x v="1"/>
    <x v="1"/>
    <n v="2048"/>
    <s v="CRAVAGLIANA"/>
    <s v="F"/>
    <n v="1"/>
  </r>
  <r>
    <x v="5"/>
    <x v="1"/>
    <x v="1"/>
    <n v="2049"/>
    <s v="CRESCENTINO"/>
    <s v="F"/>
    <n v="24"/>
  </r>
  <r>
    <x v="5"/>
    <x v="1"/>
    <x v="1"/>
    <n v="2049"/>
    <s v="CRESCENTINO"/>
    <s v="M"/>
    <n v="9"/>
  </r>
  <r>
    <x v="5"/>
    <x v="1"/>
    <x v="1"/>
    <n v="2054"/>
    <s v="DESANA"/>
    <s v="F"/>
    <n v="1"/>
  </r>
  <r>
    <x v="5"/>
    <x v="1"/>
    <x v="1"/>
    <n v="2054"/>
    <s v="DESANA"/>
    <s v="M"/>
    <n v="1"/>
  </r>
  <r>
    <x v="5"/>
    <x v="1"/>
    <x v="1"/>
    <n v="2057"/>
    <s v="FOBELLO"/>
    <s v="F"/>
    <n v="1"/>
  </r>
  <r>
    <x v="5"/>
    <x v="1"/>
    <x v="1"/>
    <n v="2058"/>
    <s v="FONTANETTO PO"/>
    <s v="F"/>
    <n v="2"/>
  </r>
  <r>
    <x v="5"/>
    <x v="1"/>
    <x v="1"/>
    <n v="2059"/>
    <s v="FORMIGLIANA"/>
    <s v="M"/>
    <n v="1"/>
  </r>
  <r>
    <x v="5"/>
    <x v="1"/>
    <x v="1"/>
    <n v="2061"/>
    <s v="GATTINARA"/>
    <s v="F"/>
    <n v="11"/>
  </r>
  <r>
    <x v="5"/>
    <x v="1"/>
    <x v="1"/>
    <n v="2061"/>
    <s v="GATTINARA"/>
    <s v="M"/>
    <n v="14"/>
  </r>
  <r>
    <x v="5"/>
    <x v="1"/>
    <x v="1"/>
    <n v="2062"/>
    <s v="GHISLARENGO"/>
    <s v="F"/>
    <n v="3"/>
  </r>
  <r>
    <x v="5"/>
    <x v="1"/>
    <x v="1"/>
    <n v="2062"/>
    <s v="GHISLARENGO"/>
    <s v="M"/>
    <n v="1"/>
  </r>
  <r>
    <x v="5"/>
    <x v="1"/>
    <x v="1"/>
    <n v="2066"/>
    <s v="GUARDABOSONE"/>
    <s v="F"/>
    <n v="3"/>
  </r>
  <r>
    <x v="5"/>
    <x v="1"/>
    <x v="1"/>
    <n v="2067"/>
    <s v="LAMPORO"/>
    <s v="F"/>
    <n v="1"/>
  </r>
  <r>
    <x v="5"/>
    <x v="1"/>
    <x v="1"/>
    <n v="2068"/>
    <s v="LENTA"/>
    <s v="F"/>
    <n v="2"/>
  </r>
  <r>
    <x v="5"/>
    <x v="1"/>
    <x v="1"/>
    <n v="2070"/>
    <s v="LIGNANA"/>
    <s v="F"/>
    <n v="3"/>
  </r>
  <r>
    <x v="5"/>
    <x v="1"/>
    <x v="1"/>
    <n v="2070"/>
    <s v="LIGNANA"/>
    <s v="M"/>
    <n v="2"/>
  </r>
  <r>
    <x v="5"/>
    <x v="1"/>
    <x v="1"/>
    <n v="2071"/>
    <s v="LIVORNO FERRARIS"/>
    <s v="F"/>
    <n v="3"/>
  </r>
  <r>
    <x v="5"/>
    <x v="1"/>
    <x v="1"/>
    <n v="2071"/>
    <s v="LIVORNO FERRARIS"/>
    <s v="M"/>
    <n v="7"/>
  </r>
  <r>
    <x v="5"/>
    <x v="1"/>
    <x v="1"/>
    <n v="2072"/>
    <s v="LOZZOLO"/>
    <s v="F"/>
    <n v="2"/>
  </r>
  <r>
    <x v="5"/>
    <x v="1"/>
    <x v="1"/>
    <n v="2079"/>
    <s v="MONCRIVELLO"/>
    <s v="F"/>
    <n v="3"/>
  </r>
  <r>
    <x v="5"/>
    <x v="1"/>
    <x v="1"/>
    <n v="2079"/>
    <s v="MONCRIVELLO"/>
    <s v="M"/>
    <n v="2"/>
  </r>
  <r>
    <x v="5"/>
    <x v="1"/>
    <x v="1"/>
    <n v="2082"/>
    <s v="MOTTA DE' CONTI"/>
    <s v="F"/>
    <n v="1"/>
  </r>
  <r>
    <x v="5"/>
    <x v="1"/>
    <x v="1"/>
    <n v="2082"/>
    <s v="MOTTA DE' CONTI"/>
    <s v="M"/>
    <n v="2"/>
  </r>
  <r>
    <x v="5"/>
    <x v="1"/>
    <x v="1"/>
    <n v="2090"/>
    <s v="PALAZZOLO VERCELLESE"/>
    <s v="F"/>
    <n v="2"/>
  </r>
  <r>
    <x v="5"/>
    <x v="1"/>
    <x v="1"/>
    <n v="2090"/>
    <s v="PALAZZOLO VERCELLESE"/>
    <s v="M"/>
    <n v="2"/>
  </r>
  <r>
    <x v="5"/>
    <x v="1"/>
    <x v="1"/>
    <n v="2093"/>
    <s v="PEZZANA"/>
    <s v="F"/>
    <n v="4"/>
  </r>
  <r>
    <x v="5"/>
    <x v="1"/>
    <x v="1"/>
    <n v="2093"/>
    <s v="PEZZANA"/>
    <s v="M"/>
    <n v="4"/>
  </r>
  <r>
    <x v="5"/>
    <x v="1"/>
    <x v="1"/>
    <n v="2098"/>
    <s v="PISTOLESA"/>
    <s v="F"/>
    <n v="5"/>
  </r>
  <r>
    <x v="5"/>
    <x v="1"/>
    <x v="1"/>
    <n v="2098"/>
    <s v="PISTOLESA"/>
    <s v="M"/>
    <n v="1"/>
  </r>
  <r>
    <x v="5"/>
    <x v="1"/>
    <x v="1"/>
    <n v="2102"/>
    <s v="POSTUA"/>
    <s v="F"/>
    <n v="1"/>
  </r>
  <r>
    <x v="5"/>
    <x v="1"/>
    <x v="1"/>
    <n v="2104"/>
    <s v="PRAROLO"/>
    <s v="F"/>
    <n v="1"/>
  </r>
  <r>
    <x v="5"/>
    <x v="1"/>
    <x v="1"/>
    <n v="2106"/>
    <s v="QUAREGNA"/>
    <s v="F"/>
    <n v="4"/>
  </r>
  <r>
    <x v="5"/>
    <x v="1"/>
    <x v="1"/>
    <n v="2106"/>
    <s v="QUAREGNA"/>
    <s v="M"/>
    <n v="1"/>
  </r>
  <r>
    <x v="5"/>
    <x v="1"/>
    <x v="1"/>
    <n v="2107"/>
    <s v="QUARONA"/>
    <s v="F"/>
    <n v="9"/>
  </r>
  <r>
    <x v="5"/>
    <x v="1"/>
    <x v="1"/>
    <n v="2107"/>
    <s v="QUARONA"/>
    <s v="M"/>
    <n v="9"/>
  </r>
  <r>
    <x v="5"/>
    <x v="1"/>
    <x v="1"/>
    <n v="2108"/>
    <s v="QUINTO VERCELLESE"/>
    <s v="F"/>
    <n v="1"/>
  </r>
  <r>
    <x v="5"/>
    <x v="1"/>
    <x v="1"/>
    <n v="2108"/>
    <s v="QUINTO VERCELLESE"/>
    <s v="M"/>
    <n v="1"/>
  </r>
  <r>
    <x v="5"/>
    <x v="1"/>
    <x v="1"/>
    <n v="2116"/>
    <s v="ROASIO"/>
    <s v="F"/>
    <n v="13"/>
  </r>
  <r>
    <x v="5"/>
    <x v="1"/>
    <x v="1"/>
    <n v="2116"/>
    <s v="ROASIO"/>
    <s v="M"/>
    <n v="5"/>
  </r>
  <r>
    <x v="5"/>
    <x v="1"/>
    <x v="1"/>
    <n v="2121"/>
    <s v="ROSSA"/>
    <s v="F"/>
    <n v="1"/>
  </r>
  <r>
    <x v="5"/>
    <x v="1"/>
    <x v="1"/>
    <n v="2121"/>
    <s v="ROSSA"/>
    <s v="M"/>
    <n v="1"/>
  </r>
  <r>
    <x v="5"/>
    <x v="1"/>
    <x v="1"/>
    <n v="2122"/>
    <s v="ROVASENDA"/>
    <s v="M"/>
    <n v="1"/>
  </r>
  <r>
    <x v="5"/>
    <x v="1"/>
    <x v="1"/>
    <n v="2126"/>
    <s v="SALASCO"/>
    <s v="M"/>
    <n v="1"/>
  </r>
  <r>
    <x v="5"/>
    <x v="1"/>
    <x v="1"/>
    <n v="2127"/>
    <s v="SALI VERCELLESE"/>
    <s v="F"/>
    <n v="1"/>
  </r>
  <r>
    <x v="5"/>
    <x v="1"/>
    <x v="1"/>
    <n v="2128"/>
    <s v="SALUGGIA"/>
    <s v="F"/>
    <n v="6"/>
  </r>
  <r>
    <x v="5"/>
    <x v="1"/>
    <x v="1"/>
    <n v="2128"/>
    <s v="SALUGGIA"/>
    <s v="M"/>
    <n v="9"/>
  </r>
  <r>
    <x v="5"/>
    <x v="1"/>
    <x v="1"/>
    <n v="2131"/>
    <s v="SAN GERMANO VERCELLESE"/>
    <s v="F"/>
    <n v="3"/>
  </r>
  <r>
    <x v="5"/>
    <x v="1"/>
    <x v="1"/>
    <n v="2131"/>
    <s v="SAN GERMANO VERCELLESE"/>
    <s v="M"/>
    <n v="2"/>
  </r>
  <r>
    <x v="5"/>
    <x v="1"/>
    <x v="1"/>
    <n v="2133"/>
    <s v="SANTHIA'"/>
    <s v="F"/>
    <n v="22"/>
  </r>
  <r>
    <x v="5"/>
    <x v="1"/>
    <x v="1"/>
    <n v="2133"/>
    <s v="SANTHIA'"/>
    <s v="M"/>
    <n v="19"/>
  </r>
  <r>
    <x v="5"/>
    <x v="1"/>
    <x v="1"/>
    <n v="2134"/>
    <s v="SCOPA"/>
    <s v="F"/>
    <n v="2"/>
  </r>
  <r>
    <x v="5"/>
    <x v="1"/>
    <x v="1"/>
    <n v="2135"/>
    <s v="SCOPELLO"/>
    <s v="M"/>
    <n v="1"/>
  </r>
  <r>
    <x v="5"/>
    <x v="1"/>
    <x v="1"/>
    <n v="2137"/>
    <s v="SERRAVALLE SESIA"/>
    <s v="F"/>
    <n v="15"/>
  </r>
  <r>
    <x v="5"/>
    <x v="1"/>
    <x v="1"/>
    <n v="2137"/>
    <s v="SERRAVALLE SESIA"/>
    <s v="M"/>
    <n v="6"/>
  </r>
  <r>
    <x v="5"/>
    <x v="1"/>
    <x v="1"/>
    <n v="2138"/>
    <s v="SOPRANA"/>
    <s v="F"/>
    <n v="2"/>
  </r>
  <r>
    <x v="5"/>
    <x v="1"/>
    <x v="1"/>
    <n v="2138"/>
    <s v="SOPRANA"/>
    <s v="M"/>
    <n v="1"/>
  </r>
  <r>
    <x v="5"/>
    <x v="1"/>
    <x v="1"/>
    <n v="2142"/>
    <s v="STROPPIANA"/>
    <s v="F"/>
    <n v="3"/>
  </r>
  <r>
    <x v="5"/>
    <x v="1"/>
    <x v="1"/>
    <n v="2142"/>
    <s v="STROPPIANA"/>
    <s v="M"/>
    <n v="3"/>
  </r>
  <r>
    <x v="5"/>
    <x v="1"/>
    <x v="1"/>
    <n v="2147"/>
    <s v="TRICERRO"/>
    <s v="F"/>
    <n v="3"/>
  </r>
  <r>
    <x v="5"/>
    <x v="1"/>
    <x v="1"/>
    <n v="2148"/>
    <s v="TRINO"/>
    <s v="F"/>
    <n v="14"/>
  </r>
  <r>
    <x v="5"/>
    <x v="1"/>
    <x v="1"/>
    <n v="2148"/>
    <s v="TRINO"/>
    <s v="M"/>
    <n v="18"/>
  </r>
  <r>
    <x v="5"/>
    <x v="1"/>
    <x v="1"/>
    <n v="2149"/>
    <s v="TRIVERO"/>
    <s v="F"/>
    <n v="10"/>
  </r>
  <r>
    <x v="5"/>
    <x v="1"/>
    <x v="1"/>
    <n v="2149"/>
    <s v="TRIVERO"/>
    <s v="M"/>
    <n v="5"/>
  </r>
  <r>
    <x v="5"/>
    <x v="1"/>
    <x v="1"/>
    <n v="2150"/>
    <s v="TRONZANO VERCELLESE"/>
    <s v="F"/>
    <n v="14"/>
  </r>
  <r>
    <x v="5"/>
    <x v="1"/>
    <x v="1"/>
    <n v="2150"/>
    <s v="TRONZANO VERCELLESE"/>
    <s v="M"/>
    <n v="6"/>
  </r>
  <r>
    <x v="5"/>
    <x v="1"/>
    <x v="1"/>
    <n v="2152"/>
    <s v="VALDUGGIA"/>
    <s v="F"/>
    <n v="2"/>
  </r>
  <r>
    <x v="5"/>
    <x v="1"/>
    <x v="1"/>
    <n v="2152"/>
    <s v="VALDUGGIA"/>
    <s v="M"/>
    <n v="4"/>
  </r>
  <r>
    <x v="5"/>
    <x v="1"/>
    <x v="1"/>
    <n v="2154"/>
    <s v="VALLE MOSSO"/>
    <s v="F"/>
    <n v="9"/>
  </r>
  <r>
    <x v="5"/>
    <x v="1"/>
    <x v="1"/>
    <n v="2154"/>
    <s v="VALLE MOSSO"/>
    <s v="M"/>
    <n v="2"/>
  </r>
  <r>
    <x v="5"/>
    <x v="1"/>
    <x v="1"/>
    <n v="2156"/>
    <s v="VARALLO"/>
    <s v="F"/>
    <n v="14"/>
  </r>
  <r>
    <x v="5"/>
    <x v="1"/>
    <x v="1"/>
    <n v="2156"/>
    <s v="VARALLO"/>
    <s v="M"/>
    <n v="11"/>
  </r>
  <r>
    <x v="5"/>
    <x v="1"/>
    <x v="1"/>
    <n v="2158"/>
    <s v="VERCELLI"/>
    <s v="F"/>
    <n v="129"/>
  </r>
  <r>
    <x v="5"/>
    <x v="1"/>
    <x v="1"/>
    <n v="2158"/>
    <s v="VERCELLI"/>
    <s v="M"/>
    <n v="104"/>
  </r>
  <r>
    <x v="5"/>
    <x v="1"/>
    <x v="1"/>
    <n v="2164"/>
    <s v="VILLATA"/>
    <s v="F"/>
    <n v="2"/>
  </r>
  <r>
    <x v="5"/>
    <x v="1"/>
    <x v="1"/>
    <n v="2164"/>
    <s v="VILLATA"/>
    <s v="M"/>
    <n v="2"/>
  </r>
  <r>
    <x v="5"/>
    <x v="2"/>
    <x v="2"/>
    <n v="3001"/>
    <s v="AGRATE CONTURBIA"/>
    <s v="F"/>
    <n v="5"/>
  </r>
  <r>
    <x v="5"/>
    <x v="2"/>
    <x v="2"/>
    <n v="3001"/>
    <s v="AGRATE CONTURBIA"/>
    <s v="M"/>
    <n v="4"/>
  </r>
  <r>
    <x v="5"/>
    <x v="2"/>
    <x v="2"/>
    <n v="3002"/>
    <s v="AMENO"/>
    <s v="F"/>
    <n v="2"/>
  </r>
  <r>
    <x v="5"/>
    <x v="2"/>
    <x v="2"/>
    <n v="3006"/>
    <s v="ARMENO"/>
    <s v="F"/>
    <n v="6"/>
  </r>
  <r>
    <x v="5"/>
    <x v="2"/>
    <x v="2"/>
    <n v="3006"/>
    <s v="ARMENO"/>
    <s v="M"/>
    <n v="3"/>
  </r>
  <r>
    <x v="5"/>
    <x v="2"/>
    <x v="2"/>
    <n v="3008"/>
    <s v="ARONA"/>
    <s v="F"/>
    <n v="40"/>
  </r>
  <r>
    <x v="5"/>
    <x v="2"/>
    <x v="2"/>
    <n v="3008"/>
    <s v="ARONA"/>
    <s v="M"/>
    <n v="30"/>
  </r>
  <r>
    <x v="5"/>
    <x v="2"/>
    <x v="2"/>
    <n v="3012"/>
    <s v="BARENGO"/>
    <s v="F"/>
    <n v="5"/>
  </r>
  <r>
    <x v="5"/>
    <x v="2"/>
    <x v="2"/>
    <n v="3016"/>
    <s v="BELLINZAGO NOVARESE"/>
    <s v="F"/>
    <n v="26"/>
  </r>
  <r>
    <x v="5"/>
    <x v="2"/>
    <x v="2"/>
    <n v="3016"/>
    <s v="BELLINZAGO NOVARESE"/>
    <s v="M"/>
    <n v="21"/>
  </r>
  <r>
    <x v="5"/>
    <x v="2"/>
    <x v="2"/>
    <n v="3018"/>
    <s v="BIANDRATE"/>
    <s v="F"/>
    <n v="3"/>
  </r>
  <r>
    <x v="5"/>
    <x v="2"/>
    <x v="2"/>
    <n v="3018"/>
    <s v="BIANDRATE"/>
    <s v="M"/>
    <n v="1"/>
  </r>
  <r>
    <x v="5"/>
    <x v="2"/>
    <x v="2"/>
    <n v="3019"/>
    <s v="BOCA"/>
    <s v="F"/>
    <n v="3"/>
  </r>
  <r>
    <x v="5"/>
    <x v="2"/>
    <x v="2"/>
    <n v="3019"/>
    <s v="BOCA"/>
    <s v="M"/>
    <n v="1"/>
  </r>
  <r>
    <x v="5"/>
    <x v="2"/>
    <x v="2"/>
    <n v="3021"/>
    <s v="BOGOGNO"/>
    <s v="F"/>
    <n v="2"/>
  </r>
  <r>
    <x v="5"/>
    <x v="2"/>
    <x v="2"/>
    <n v="3021"/>
    <s v="BOGOGNO"/>
    <s v="M"/>
    <n v="2"/>
  </r>
  <r>
    <x v="5"/>
    <x v="2"/>
    <x v="2"/>
    <n v="3022"/>
    <s v="BOLZANO NOVARESE"/>
    <s v="F"/>
    <n v="2"/>
  </r>
  <r>
    <x v="5"/>
    <x v="2"/>
    <x v="2"/>
    <n v="3022"/>
    <s v="BOLZANO NOVARESE"/>
    <s v="M"/>
    <n v="2"/>
  </r>
  <r>
    <x v="5"/>
    <x v="2"/>
    <x v="2"/>
    <n v="3025"/>
    <s v="BORGO TICINO"/>
    <s v="F"/>
    <n v="6"/>
  </r>
  <r>
    <x v="5"/>
    <x v="2"/>
    <x v="2"/>
    <n v="3025"/>
    <s v="BORGO TICINO"/>
    <s v="M"/>
    <n v="11"/>
  </r>
  <r>
    <x v="5"/>
    <x v="2"/>
    <x v="2"/>
    <n v="3023"/>
    <s v="BORGOLAVEZZARO"/>
    <s v="F"/>
    <n v="4"/>
  </r>
  <r>
    <x v="5"/>
    <x v="2"/>
    <x v="2"/>
    <n v="3023"/>
    <s v="BORGOLAVEZZARO"/>
    <s v="M"/>
    <n v="1"/>
  </r>
  <r>
    <x v="5"/>
    <x v="2"/>
    <x v="2"/>
    <n v="3024"/>
    <s v="BORGOMANERO"/>
    <s v="F"/>
    <n v="58"/>
  </r>
  <r>
    <x v="5"/>
    <x v="2"/>
    <x v="2"/>
    <n v="3024"/>
    <s v="BORGOMANERO"/>
    <s v="M"/>
    <n v="40"/>
  </r>
  <r>
    <x v="5"/>
    <x v="2"/>
    <x v="2"/>
    <n v="3026"/>
    <s v="BRIGA NOVARESE"/>
    <s v="F"/>
    <n v="9"/>
  </r>
  <r>
    <x v="5"/>
    <x v="2"/>
    <x v="2"/>
    <n v="3026"/>
    <s v="BRIGA NOVARESE"/>
    <s v="M"/>
    <n v="7"/>
  </r>
  <r>
    <x v="5"/>
    <x v="2"/>
    <x v="2"/>
    <n v="3027"/>
    <s v="BRIONA"/>
    <s v="F"/>
    <n v="1"/>
  </r>
  <r>
    <x v="5"/>
    <x v="2"/>
    <x v="2"/>
    <n v="3030"/>
    <s v="CALTIGNAGA"/>
    <s v="F"/>
    <n v="7"/>
  </r>
  <r>
    <x v="5"/>
    <x v="2"/>
    <x v="2"/>
    <n v="3030"/>
    <s v="CALTIGNAGA"/>
    <s v="M"/>
    <n v="4"/>
  </r>
  <r>
    <x v="5"/>
    <x v="2"/>
    <x v="2"/>
    <n v="3032"/>
    <s v="CAMERI"/>
    <s v="F"/>
    <n v="35"/>
  </r>
  <r>
    <x v="5"/>
    <x v="2"/>
    <x v="2"/>
    <n v="3032"/>
    <s v="CAMERI"/>
    <s v="M"/>
    <n v="19"/>
  </r>
  <r>
    <x v="5"/>
    <x v="2"/>
    <x v="2"/>
    <n v="3036"/>
    <s v="CARPIGNANO SESIA"/>
    <s v="F"/>
    <n v="7"/>
  </r>
  <r>
    <x v="5"/>
    <x v="2"/>
    <x v="2"/>
    <n v="3036"/>
    <s v="CARPIGNANO SESIA"/>
    <s v="M"/>
    <n v="8"/>
  </r>
  <r>
    <x v="5"/>
    <x v="2"/>
    <x v="2"/>
    <n v="3039"/>
    <s v="CASALEGGIO NOVARA"/>
    <s v="F"/>
    <n v="3"/>
  </r>
  <r>
    <x v="5"/>
    <x v="2"/>
    <x v="2"/>
    <n v="3040"/>
    <s v="CASALINO"/>
    <s v="F"/>
    <n v="5"/>
  </r>
  <r>
    <x v="5"/>
    <x v="2"/>
    <x v="2"/>
    <n v="3040"/>
    <s v="CASALINO"/>
    <s v="M"/>
    <n v="3"/>
  </r>
  <r>
    <x v="5"/>
    <x v="2"/>
    <x v="2"/>
    <n v="3041"/>
    <s v="CASALVOLONE"/>
    <s v="F"/>
    <n v="1"/>
  </r>
  <r>
    <x v="5"/>
    <x v="2"/>
    <x v="2"/>
    <n v="3042"/>
    <s v="CASTELLAZZO NOVARESE"/>
    <s v="M"/>
    <n v="2"/>
  </r>
  <r>
    <x v="5"/>
    <x v="2"/>
    <x v="2"/>
    <n v="3043"/>
    <s v="CASTELLETTO SOPRA TICINO"/>
    <s v="F"/>
    <n v="24"/>
  </r>
  <r>
    <x v="5"/>
    <x v="2"/>
    <x v="2"/>
    <n v="3043"/>
    <s v="CASTELLETTO SOPRA TICINO"/>
    <s v="M"/>
    <n v="11"/>
  </r>
  <r>
    <x v="5"/>
    <x v="2"/>
    <x v="2"/>
    <n v="3045"/>
    <s v="CAVAGLIO D'AGOGNA"/>
    <s v="F"/>
    <n v="3"/>
  </r>
  <r>
    <x v="5"/>
    <x v="2"/>
    <x v="2"/>
    <n v="3045"/>
    <s v="CAVAGLIO D'AGOGNA"/>
    <s v="M"/>
    <n v="1"/>
  </r>
  <r>
    <x v="5"/>
    <x v="2"/>
    <x v="2"/>
    <n v="3047"/>
    <s v="CAVALLIRIO"/>
    <s v="F"/>
    <n v="3"/>
  </r>
  <r>
    <x v="5"/>
    <x v="2"/>
    <x v="2"/>
    <n v="3047"/>
    <s v="CAVALLIRIO"/>
    <s v="M"/>
    <n v="3"/>
  </r>
  <r>
    <x v="5"/>
    <x v="2"/>
    <x v="2"/>
    <n v="3049"/>
    <s v="CERANO"/>
    <s v="F"/>
    <n v="9"/>
  </r>
  <r>
    <x v="5"/>
    <x v="2"/>
    <x v="2"/>
    <n v="3049"/>
    <s v="CERANO"/>
    <s v="M"/>
    <n v="10"/>
  </r>
  <r>
    <x v="5"/>
    <x v="2"/>
    <x v="2"/>
    <n v="3051"/>
    <s v="COLAZZA"/>
    <s v="F"/>
    <n v="1"/>
  </r>
  <r>
    <x v="5"/>
    <x v="2"/>
    <x v="2"/>
    <n v="3052"/>
    <s v="COMIGNAGO"/>
    <s v="F"/>
    <n v="3"/>
  </r>
  <r>
    <x v="5"/>
    <x v="2"/>
    <x v="2"/>
    <n v="3052"/>
    <s v="COMIGNAGO"/>
    <s v="M"/>
    <n v="2"/>
  </r>
  <r>
    <x v="5"/>
    <x v="2"/>
    <x v="2"/>
    <n v="3055"/>
    <s v="CRESSA"/>
    <s v="F"/>
    <n v="3"/>
  </r>
  <r>
    <x v="5"/>
    <x v="2"/>
    <x v="2"/>
    <n v="3055"/>
    <s v="CRESSA"/>
    <s v="M"/>
    <n v="4"/>
  </r>
  <r>
    <x v="5"/>
    <x v="2"/>
    <x v="2"/>
    <n v="3058"/>
    <s v="CUREGGIO"/>
    <s v="F"/>
    <n v="8"/>
  </r>
  <r>
    <x v="5"/>
    <x v="2"/>
    <x v="2"/>
    <n v="3058"/>
    <s v="CUREGGIO"/>
    <s v="M"/>
    <n v="4"/>
  </r>
  <r>
    <x v="5"/>
    <x v="2"/>
    <x v="2"/>
    <n v="3060"/>
    <s v="DIVIGNANO"/>
    <s v="F"/>
    <n v="3"/>
  </r>
  <r>
    <x v="5"/>
    <x v="2"/>
    <x v="2"/>
    <n v="3060"/>
    <s v="DIVIGNANO"/>
    <s v="M"/>
    <n v="1"/>
  </r>
  <r>
    <x v="5"/>
    <x v="2"/>
    <x v="2"/>
    <n v="3062"/>
    <s v="DORMELLETTO"/>
    <s v="F"/>
    <n v="4"/>
  </r>
  <r>
    <x v="5"/>
    <x v="2"/>
    <x v="2"/>
    <n v="3062"/>
    <s v="DORMELLETTO"/>
    <s v="M"/>
    <n v="5"/>
  </r>
  <r>
    <x v="5"/>
    <x v="2"/>
    <x v="2"/>
    <n v="3065"/>
    <s v="FARA NOVARESE"/>
    <s v="F"/>
    <n v="4"/>
  </r>
  <r>
    <x v="5"/>
    <x v="2"/>
    <x v="2"/>
    <n v="3065"/>
    <s v="FARA NOVARESE"/>
    <s v="M"/>
    <n v="3"/>
  </r>
  <r>
    <x v="5"/>
    <x v="2"/>
    <x v="2"/>
    <n v="3066"/>
    <s v="FONTANETO D'AGOGNA"/>
    <s v="F"/>
    <n v="4"/>
  </r>
  <r>
    <x v="5"/>
    <x v="2"/>
    <x v="2"/>
    <n v="3066"/>
    <s v="FONTANETO D'AGOGNA"/>
    <s v="M"/>
    <n v="6"/>
  </r>
  <r>
    <x v="5"/>
    <x v="2"/>
    <x v="2"/>
    <n v="3068"/>
    <s v="GALLIATE"/>
    <s v="F"/>
    <n v="22"/>
  </r>
  <r>
    <x v="5"/>
    <x v="2"/>
    <x v="2"/>
    <n v="3068"/>
    <s v="GALLIATE"/>
    <s v="M"/>
    <n v="19"/>
  </r>
  <r>
    <x v="5"/>
    <x v="2"/>
    <x v="2"/>
    <n v="3069"/>
    <s v="GARBAGNA NOVARESE"/>
    <s v="F"/>
    <n v="8"/>
  </r>
  <r>
    <x v="5"/>
    <x v="2"/>
    <x v="2"/>
    <n v="3069"/>
    <s v="GARBAGNA NOVARESE"/>
    <s v="M"/>
    <n v="3"/>
  </r>
  <r>
    <x v="5"/>
    <x v="2"/>
    <x v="2"/>
    <n v="3070"/>
    <s v="GARGALLO"/>
    <s v="F"/>
    <n v="3"/>
  </r>
  <r>
    <x v="5"/>
    <x v="2"/>
    <x v="2"/>
    <n v="3071"/>
    <s v="GATTICO"/>
    <s v="F"/>
    <n v="6"/>
  </r>
  <r>
    <x v="5"/>
    <x v="2"/>
    <x v="2"/>
    <n v="3071"/>
    <s v="GATTICO"/>
    <s v="M"/>
    <n v="8"/>
  </r>
  <r>
    <x v="5"/>
    <x v="2"/>
    <x v="2"/>
    <n v="3073"/>
    <s v="GHEMME"/>
    <s v="F"/>
    <n v="7"/>
  </r>
  <r>
    <x v="5"/>
    <x v="2"/>
    <x v="2"/>
    <n v="3073"/>
    <s v="GHEMME"/>
    <s v="M"/>
    <n v="1"/>
  </r>
  <r>
    <x v="5"/>
    <x v="2"/>
    <x v="2"/>
    <n v="3076"/>
    <s v="GOZZANO"/>
    <s v="F"/>
    <n v="16"/>
  </r>
  <r>
    <x v="5"/>
    <x v="2"/>
    <x v="2"/>
    <n v="3076"/>
    <s v="GOZZANO"/>
    <s v="M"/>
    <n v="10"/>
  </r>
  <r>
    <x v="5"/>
    <x v="2"/>
    <x v="2"/>
    <n v="3077"/>
    <s v="GRANOZZO CON MONTICELLO"/>
    <s v="F"/>
    <n v="3"/>
  </r>
  <r>
    <x v="5"/>
    <x v="2"/>
    <x v="2"/>
    <n v="3077"/>
    <s v="GRANOZZO CON MONTICELLO"/>
    <s v="M"/>
    <n v="1"/>
  </r>
  <r>
    <x v="5"/>
    <x v="2"/>
    <x v="2"/>
    <n v="3079"/>
    <s v="GRIGNASCO"/>
    <s v="F"/>
    <n v="7"/>
  </r>
  <r>
    <x v="5"/>
    <x v="2"/>
    <x v="2"/>
    <n v="3079"/>
    <s v="GRIGNASCO"/>
    <s v="M"/>
    <n v="3"/>
  </r>
  <r>
    <x v="5"/>
    <x v="2"/>
    <x v="2"/>
    <n v="3082"/>
    <s v="INVORIO"/>
    <s v="F"/>
    <n v="10"/>
  </r>
  <r>
    <x v="5"/>
    <x v="2"/>
    <x v="2"/>
    <n v="3082"/>
    <s v="INVORIO"/>
    <s v="M"/>
    <n v="14"/>
  </r>
  <r>
    <x v="5"/>
    <x v="2"/>
    <x v="2"/>
    <n v="3083"/>
    <s v="LANDIONA"/>
    <s v="F"/>
    <n v="2"/>
  </r>
  <r>
    <x v="5"/>
    <x v="2"/>
    <x v="2"/>
    <n v="3084"/>
    <s v="LESA"/>
    <s v="F"/>
    <n v="7"/>
  </r>
  <r>
    <x v="5"/>
    <x v="2"/>
    <x v="2"/>
    <n v="3084"/>
    <s v="LESA"/>
    <s v="M"/>
    <n v="4"/>
  </r>
  <r>
    <x v="5"/>
    <x v="2"/>
    <x v="2"/>
    <n v="3088"/>
    <s v="MAGGIORA"/>
    <s v="F"/>
    <n v="3"/>
  </r>
  <r>
    <x v="5"/>
    <x v="2"/>
    <x v="2"/>
    <n v="3088"/>
    <s v="MAGGIORA"/>
    <s v="M"/>
    <n v="3"/>
  </r>
  <r>
    <x v="5"/>
    <x v="2"/>
    <x v="2"/>
    <n v="3090"/>
    <s v="MANDELLO VITTA"/>
    <s v="F"/>
    <n v="1"/>
  </r>
  <r>
    <x v="5"/>
    <x v="2"/>
    <x v="2"/>
    <n v="3090"/>
    <s v="MANDELLO VITTA"/>
    <s v="M"/>
    <n v="1"/>
  </r>
  <r>
    <x v="5"/>
    <x v="2"/>
    <x v="2"/>
    <n v="3091"/>
    <s v="MARANO TICINO"/>
    <s v="F"/>
    <n v="7"/>
  </r>
  <r>
    <x v="5"/>
    <x v="2"/>
    <x v="2"/>
    <n v="3091"/>
    <s v="MARANO TICINO"/>
    <s v="M"/>
    <n v="1"/>
  </r>
  <r>
    <x v="5"/>
    <x v="2"/>
    <x v="2"/>
    <n v="3093"/>
    <s v="MASSINO VISCONTI"/>
    <s v="F"/>
    <n v="3"/>
  </r>
  <r>
    <x v="5"/>
    <x v="2"/>
    <x v="2"/>
    <n v="3095"/>
    <s v="MEINA"/>
    <s v="F"/>
    <n v="4"/>
  </r>
  <r>
    <x v="5"/>
    <x v="2"/>
    <x v="2"/>
    <n v="3095"/>
    <s v="MEINA"/>
    <s v="M"/>
    <n v="3"/>
  </r>
  <r>
    <x v="5"/>
    <x v="2"/>
    <x v="2"/>
    <n v="3097"/>
    <s v="MEZZOMERICO"/>
    <s v="F"/>
    <n v="3"/>
  </r>
  <r>
    <x v="5"/>
    <x v="2"/>
    <x v="2"/>
    <n v="3097"/>
    <s v="MEZZOMERICO"/>
    <s v="M"/>
    <n v="3"/>
  </r>
  <r>
    <x v="5"/>
    <x v="2"/>
    <x v="2"/>
    <n v="3100"/>
    <s v="MOMO"/>
    <s v="F"/>
    <n v="7"/>
  </r>
  <r>
    <x v="5"/>
    <x v="2"/>
    <x v="2"/>
    <n v="3100"/>
    <s v="MOMO"/>
    <s v="M"/>
    <n v="3"/>
  </r>
  <r>
    <x v="5"/>
    <x v="2"/>
    <x v="2"/>
    <n v="3103"/>
    <s v="NEBBIUNO"/>
    <s v="M"/>
    <n v="5"/>
  </r>
  <r>
    <x v="5"/>
    <x v="2"/>
    <x v="2"/>
    <n v="3104"/>
    <s v="NIBBIOLA"/>
    <s v="M"/>
    <n v="2"/>
  </r>
  <r>
    <x v="5"/>
    <x v="2"/>
    <x v="2"/>
    <n v="3106"/>
    <s v="NOVARA"/>
    <s v="F"/>
    <n v="321"/>
  </r>
  <r>
    <x v="5"/>
    <x v="2"/>
    <x v="2"/>
    <n v="3106"/>
    <s v="NOVARA"/>
    <s v="M"/>
    <n v="221"/>
  </r>
  <r>
    <x v="5"/>
    <x v="2"/>
    <x v="2"/>
    <n v="3108"/>
    <s v="OLEGGIO"/>
    <s v="F"/>
    <n v="32"/>
  </r>
  <r>
    <x v="5"/>
    <x v="2"/>
    <x v="2"/>
    <n v="3108"/>
    <s v="OLEGGIO"/>
    <s v="M"/>
    <n v="21"/>
  </r>
  <r>
    <x v="5"/>
    <x v="2"/>
    <x v="2"/>
    <n v="3109"/>
    <s v="OLEGGIO CASTELLO"/>
    <s v="F"/>
    <n v="4"/>
  </r>
  <r>
    <x v="5"/>
    <x v="2"/>
    <x v="2"/>
    <n v="3109"/>
    <s v="OLEGGIO CASTELLO"/>
    <s v="M"/>
    <n v="8"/>
  </r>
  <r>
    <x v="5"/>
    <x v="2"/>
    <x v="2"/>
    <n v="3112"/>
    <s v="ORTA SAN GIULIO"/>
    <s v="M"/>
    <n v="1"/>
  </r>
  <r>
    <x v="5"/>
    <x v="2"/>
    <x v="2"/>
    <n v="3114"/>
    <s v="PARUZZARO"/>
    <s v="F"/>
    <n v="1"/>
  </r>
  <r>
    <x v="5"/>
    <x v="2"/>
    <x v="2"/>
    <n v="3114"/>
    <s v="PARUZZARO"/>
    <s v="M"/>
    <n v="5"/>
  </r>
  <r>
    <x v="5"/>
    <x v="2"/>
    <x v="2"/>
    <n v="3115"/>
    <s v="PELLA"/>
    <s v="F"/>
    <n v="2"/>
  </r>
  <r>
    <x v="5"/>
    <x v="2"/>
    <x v="2"/>
    <n v="3115"/>
    <s v="PELLA"/>
    <s v="M"/>
    <n v="1"/>
  </r>
  <r>
    <x v="5"/>
    <x v="2"/>
    <x v="2"/>
    <n v="3116"/>
    <s v="PETTENASCO"/>
    <s v="F"/>
    <n v="5"/>
  </r>
  <r>
    <x v="5"/>
    <x v="2"/>
    <x v="2"/>
    <n v="3116"/>
    <s v="PETTENASCO"/>
    <s v="M"/>
    <n v="6"/>
  </r>
  <r>
    <x v="5"/>
    <x v="2"/>
    <x v="2"/>
    <n v="3119"/>
    <s v="PISANO"/>
    <s v="F"/>
    <n v="2"/>
  </r>
  <r>
    <x v="5"/>
    <x v="2"/>
    <x v="2"/>
    <n v="3120"/>
    <s v="POGNO"/>
    <s v="F"/>
    <n v="1"/>
  </r>
  <r>
    <x v="5"/>
    <x v="2"/>
    <x v="2"/>
    <n v="3120"/>
    <s v="POGNO"/>
    <s v="M"/>
    <n v="3"/>
  </r>
  <r>
    <x v="5"/>
    <x v="2"/>
    <x v="2"/>
    <n v="3121"/>
    <s v="POMBIA"/>
    <s v="F"/>
    <n v="4"/>
  </r>
  <r>
    <x v="5"/>
    <x v="2"/>
    <x v="2"/>
    <n v="3121"/>
    <s v="POMBIA"/>
    <s v="M"/>
    <n v="5"/>
  </r>
  <r>
    <x v="5"/>
    <x v="2"/>
    <x v="2"/>
    <n v="3122"/>
    <s v="PRATO SESIA"/>
    <s v="F"/>
    <n v="5"/>
  </r>
  <r>
    <x v="5"/>
    <x v="2"/>
    <x v="2"/>
    <n v="3122"/>
    <s v="PRATO SESIA"/>
    <s v="M"/>
    <n v="1"/>
  </r>
  <r>
    <x v="5"/>
    <x v="2"/>
    <x v="2"/>
    <n v="3129"/>
    <s v="RECETTO"/>
    <s v="F"/>
    <n v="2"/>
  </r>
  <r>
    <x v="5"/>
    <x v="2"/>
    <x v="2"/>
    <n v="3130"/>
    <s v="ROMAGNANO SESIA"/>
    <s v="F"/>
    <n v="7"/>
  </r>
  <r>
    <x v="5"/>
    <x v="2"/>
    <x v="2"/>
    <n v="3130"/>
    <s v="ROMAGNANO SESIA"/>
    <s v="M"/>
    <n v="7"/>
  </r>
  <r>
    <x v="5"/>
    <x v="2"/>
    <x v="2"/>
    <n v="3131"/>
    <s v="ROMENTINO"/>
    <s v="F"/>
    <n v="11"/>
  </r>
  <r>
    <x v="5"/>
    <x v="2"/>
    <x v="2"/>
    <n v="3131"/>
    <s v="ROMENTINO"/>
    <s v="M"/>
    <n v="4"/>
  </r>
  <r>
    <x v="5"/>
    <x v="2"/>
    <x v="2"/>
    <n v="3133"/>
    <s v="SAN MAURIZIO D'OPAGLIO"/>
    <s v="F"/>
    <n v="7"/>
  </r>
  <r>
    <x v="5"/>
    <x v="2"/>
    <x v="2"/>
    <n v="3133"/>
    <s v="SAN MAURIZIO D'OPAGLIO"/>
    <s v="M"/>
    <n v="6"/>
  </r>
  <r>
    <x v="5"/>
    <x v="2"/>
    <x v="2"/>
    <n v="3134"/>
    <s v="SAN NAZZARO SESIA"/>
    <s v="F"/>
    <n v="2"/>
  </r>
  <r>
    <x v="5"/>
    <x v="2"/>
    <x v="2"/>
    <n v="3135"/>
    <s v="SAN PIETRO MOSEZZO"/>
    <s v="F"/>
    <n v="3"/>
  </r>
  <r>
    <x v="5"/>
    <x v="2"/>
    <x v="2"/>
    <n v="3135"/>
    <s v="SAN PIETRO MOSEZZO"/>
    <s v="M"/>
    <n v="2"/>
  </r>
  <r>
    <x v="5"/>
    <x v="2"/>
    <x v="2"/>
    <n v="3138"/>
    <s v="SILLAVENGO"/>
    <s v="M"/>
    <n v="1"/>
  </r>
  <r>
    <x v="5"/>
    <x v="2"/>
    <x v="2"/>
    <n v="3139"/>
    <s v="SIZZANO"/>
    <s v="F"/>
    <n v="3"/>
  </r>
  <r>
    <x v="5"/>
    <x v="2"/>
    <x v="2"/>
    <n v="3139"/>
    <s v="SIZZANO"/>
    <s v="M"/>
    <n v="2"/>
  </r>
  <r>
    <x v="5"/>
    <x v="2"/>
    <x v="2"/>
    <n v="3140"/>
    <s v="SORISO"/>
    <s v="F"/>
    <n v="1"/>
  </r>
  <r>
    <x v="5"/>
    <x v="2"/>
    <x v="2"/>
    <n v="3140"/>
    <s v="SORISO"/>
    <s v="M"/>
    <n v="1"/>
  </r>
  <r>
    <x v="5"/>
    <x v="2"/>
    <x v="2"/>
    <n v="3141"/>
    <s v="SOZZAGO"/>
    <s v="F"/>
    <n v="1"/>
  </r>
  <r>
    <x v="5"/>
    <x v="2"/>
    <x v="2"/>
    <n v="3141"/>
    <s v="SOZZAGO"/>
    <s v="M"/>
    <n v="1"/>
  </r>
  <r>
    <x v="5"/>
    <x v="2"/>
    <x v="2"/>
    <n v="3143"/>
    <s v="SUNO"/>
    <s v="F"/>
    <n v="5"/>
  </r>
  <r>
    <x v="5"/>
    <x v="2"/>
    <x v="2"/>
    <n v="3143"/>
    <s v="SUNO"/>
    <s v="M"/>
    <n v="4"/>
  </r>
  <r>
    <x v="5"/>
    <x v="2"/>
    <x v="2"/>
    <n v="3144"/>
    <s v="TERDOBBIATE"/>
    <s v="F"/>
    <n v="1"/>
  </r>
  <r>
    <x v="5"/>
    <x v="2"/>
    <x v="2"/>
    <n v="3146"/>
    <s v="TORNACO"/>
    <s v="F"/>
    <n v="1"/>
  </r>
  <r>
    <x v="5"/>
    <x v="2"/>
    <x v="2"/>
    <n v="3149"/>
    <s v="TRECATE"/>
    <s v="F"/>
    <n v="50"/>
  </r>
  <r>
    <x v="5"/>
    <x v="2"/>
    <x v="2"/>
    <n v="3149"/>
    <s v="TRECATE"/>
    <s v="M"/>
    <n v="26"/>
  </r>
  <r>
    <x v="5"/>
    <x v="2"/>
    <x v="2"/>
    <n v="3153"/>
    <s v="VAPRIO D'AGOGNA"/>
    <s v="F"/>
    <n v="4"/>
  </r>
  <r>
    <x v="5"/>
    <x v="2"/>
    <x v="2"/>
    <n v="3153"/>
    <s v="VAPRIO D'AGOGNA"/>
    <s v="M"/>
    <n v="4"/>
  </r>
  <r>
    <x v="5"/>
    <x v="2"/>
    <x v="2"/>
    <n v="3154"/>
    <s v="VARALLO POMBIA"/>
    <s v="F"/>
    <n v="6"/>
  </r>
  <r>
    <x v="5"/>
    <x v="2"/>
    <x v="2"/>
    <n v="3154"/>
    <s v="VARALLO POMBIA"/>
    <s v="M"/>
    <n v="6"/>
  </r>
  <r>
    <x v="5"/>
    <x v="2"/>
    <x v="2"/>
    <n v="3157"/>
    <s v="VERUNO"/>
    <s v="F"/>
    <n v="1"/>
  </r>
  <r>
    <x v="5"/>
    <x v="2"/>
    <x v="2"/>
    <n v="3157"/>
    <s v="VERUNO"/>
    <s v="M"/>
    <n v="1"/>
  </r>
  <r>
    <x v="5"/>
    <x v="2"/>
    <x v="2"/>
    <n v="3158"/>
    <s v="VESPOLATE"/>
    <s v="F"/>
    <n v="4"/>
  </r>
  <r>
    <x v="5"/>
    <x v="2"/>
    <x v="2"/>
    <n v="3158"/>
    <s v="VESPOLATE"/>
    <s v="M"/>
    <n v="7"/>
  </r>
  <r>
    <x v="5"/>
    <x v="2"/>
    <x v="2"/>
    <n v="3159"/>
    <s v="VICOLUNGO"/>
    <s v="F"/>
    <n v="4"/>
  </r>
  <r>
    <x v="5"/>
    <x v="2"/>
    <x v="2"/>
    <n v="3164"/>
    <s v="VINZAGLIO"/>
    <s v="F"/>
    <n v="2"/>
  </r>
  <r>
    <x v="5"/>
    <x v="3"/>
    <x v="3"/>
    <n v="4003"/>
    <s v="ALBA"/>
    <s v="F"/>
    <n v="75"/>
  </r>
  <r>
    <x v="5"/>
    <x v="3"/>
    <x v="3"/>
    <n v="4003"/>
    <s v="ALBA"/>
    <s v="M"/>
    <n v="69"/>
  </r>
  <r>
    <x v="5"/>
    <x v="3"/>
    <x v="3"/>
    <n v="4004"/>
    <s v="ALBARETTO DELLA TORRE"/>
    <s v="F"/>
    <n v="2"/>
  </r>
  <r>
    <x v="5"/>
    <x v="3"/>
    <x v="3"/>
    <n v="4004"/>
    <s v="ALBARETTO DELLA TORRE"/>
    <s v="M"/>
    <n v="1"/>
  </r>
  <r>
    <x v="5"/>
    <x v="3"/>
    <x v="3"/>
    <n v="4008"/>
    <s v="BAGNASCO"/>
    <s v="F"/>
    <n v="4"/>
  </r>
  <r>
    <x v="5"/>
    <x v="3"/>
    <x v="3"/>
    <n v="4008"/>
    <s v="BAGNASCO"/>
    <s v="M"/>
    <n v="3"/>
  </r>
  <r>
    <x v="5"/>
    <x v="3"/>
    <x v="3"/>
    <n v="4009"/>
    <s v="BAGNOLO PIEMONTE"/>
    <s v="F"/>
    <n v="13"/>
  </r>
  <r>
    <x v="5"/>
    <x v="3"/>
    <x v="3"/>
    <n v="4009"/>
    <s v="BAGNOLO PIEMONTE"/>
    <s v="M"/>
    <n v="7"/>
  </r>
  <r>
    <x v="5"/>
    <x v="3"/>
    <x v="3"/>
    <n v="4010"/>
    <s v="BALDISSERO D'ALBA"/>
    <s v="F"/>
    <n v="8"/>
  </r>
  <r>
    <x v="5"/>
    <x v="3"/>
    <x v="3"/>
    <n v="4010"/>
    <s v="BALDISSERO D'ALBA"/>
    <s v="M"/>
    <n v="2"/>
  </r>
  <r>
    <x v="5"/>
    <x v="3"/>
    <x v="3"/>
    <n v="4011"/>
    <s v="BARBARESCO"/>
    <s v="F"/>
    <n v="3"/>
  </r>
  <r>
    <x v="5"/>
    <x v="3"/>
    <x v="3"/>
    <n v="4012"/>
    <s v="BARGE"/>
    <s v="F"/>
    <n v="12"/>
  </r>
  <r>
    <x v="5"/>
    <x v="3"/>
    <x v="3"/>
    <n v="4012"/>
    <s v="BARGE"/>
    <s v="M"/>
    <n v="9"/>
  </r>
  <r>
    <x v="5"/>
    <x v="3"/>
    <x v="3"/>
    <n v="4014"/>
    <s v="BASTIA MONDOVI'"/>
    <s v="F"/>
    <n v="1"/>
  </r>
  <r>
    <x v="5"/>
    <x v="3"/>
    <x v="3"/>
    <n v="4014"/>
    <s v="BASTIA MONDOVI'"/>
    <s v="M"/>
    <n v="1"/>
  </r>
  <r>
    <x v="5"/>
    <x v="3"/>
    <x v="3"/>
    <n v="4015"/>
    <s v="BATTIFOLLO"/>
    <s v="M"/>
    <n v="1"/>
  </r>
  <r>
    <x v="5"/>
    <x v="3"/>
    <x v="3"/>
    <n v="4016"/>
    <s v="BEINETTE"/>
    <s v="F"/>
    <n v="9"/>
  </r>
  <r>
    <x v="5"/>
    <x v="3"/>
    <x v="3"/>
    <n v="4016"/>
    <s v="BEINETTE"/>
    <s v="M"/>
    <n v="4"/>
  </r>
  <r>
    <x v="5"/>
    <x v="3"/>
    <x v="3"/>
    <n v="4017"/>
    <s v="BELLINO"/>
    <s v="F"/>
    <n v="1"/>
  </r>
  <r>
    <x v="5"/>
    <x v="3"/>
    <x v="3"/>
    <n v="4018"/>
    <s v="BELVEDERE LANGHE"/>
    <s v="F"/>
    <n v="1"/>
  </r>
  <r>
    <x v="5"/>
    <x v="3"/>
    <x v="3"/>
    <n v="4018"/>
    <s v="BELVEDERE LANGHE"/>
    <s v="M"/>
    <n v="2"/>
  </r>
  <r>
    <x v="5"/>
    <x v="3"/>
    <x v="3"/>
    <n v="4019"/>
    <s v="BENE VAGIENNA"/>
    <s v="F"/>
    <n v="8"/>
  </r>
  <r>
    <x v="5"/>
    <x v="3"/>
    <x v="3"/>
    <n v="4019"/>
    <s v="BENE VAGIENNA"/>
    <s v="M"/>
    <n v="6"/>
  </r>
  <r>
    <x v="5"/>
    <x v="3"/>
    <x v="3"/>
    <n v="4020"/>
    <s v="BENEVELLO"/>
    <s v="F"/>
    <n v="1"/>
  </r>
  <r>
    <x v="5"/>
    <x v="3"/>
    <x v="3"/>
    <n v="4021"/>
    <s v="BERGOLO"/>
    <s v="M"/>
    <n v="1"/>
  </r>
  <r>
    <x v="5"/>
    <x v="3"/>
    <x v="3"/>
    <n v="4022"/>
    <s v="BERNEZZO"/>
    <s v="F"/>
    <n v="12"/>
  </r>
  <r>
    <x v="5"/>
    <x v="3"/>
    <x v="3"/>
    <n v="4022"/>
    <s v="BERNEZZO"/>
    <s v="M"/>
    <n v="9"/>
  </r>
  <r>
    <x v="5"/>
    <x v="3"/>
    <x v="3"/>
    <n v="4025"/>
    <s v="BORGO SAN DALMAZZO"/>
    <s v="F"/>
    <n v="32"/>
  </r>
  <r>
    <x v="5"/>
    <x v="3"/>
    <x v="3"/>
    <n v="4025"/>
    <s v="BORGO SAN DALMAZZO"/>
    <s v="M"/>
    <n v="24"/>
  </r>
  <r>
    <x v="5"/>
    <x v="3"/>
    <x v="3"/>
    <n v="4026"/>
    <s v="BOSIA"/>
    <s v="M"/>
    <n v="2"/>
  </r>
  <r>
    <x v="5"/>
    <x v="3"/>
    <x v="3"/>
    <n v="4027"/>
    <s v="BOSSOLASCO"/>
    <s v="F"/>
    <n v="1"/>
  </r>
  <r>
    <x v="5"/>
    <x v="3"/>
    <x v="3"/>
    <n v="4028"/>
    <s v="BOVES"/>
    <s v="F"/>
    <n v="19"/>
  </r>
  <r>
    <x v="5"/>
    <x v="3"/>
    <x v="3"/>
    <n v="4028"/>
    <s v="BOVES"/>
    <s v="M"/>
    <n v="26"/>
  </r>
  <r>
    <x v="5"/>
    <x v="3"/>
    <x v="3"/>
    <n v="4029"/>
    <s v="BRA"/>
    <s v="F"/>
    <n v="80"/>
  </r>
  <r>
    <x v="5"/>
    <x v="3"/>
    <x v="3"/>
    <n v="4029"/>
    <s v="BRA"/>
    <s v="M"/>
    <n v="54"/>
  </r>
  <r>
    <x v="5"/>
    <x v="3"/>
    <x v="3"/>
    <n v="4030"/>
    <s v="BRIAGLIA"/>
    <s v="M"/>
    <n v="1"/>
  </r>
  <r>
    <x v="5"/>
    <x v="3"/>
    <x v="3"/>
    <n v="4033"/>
    <s v="BROSSASCO"/>
    <s v="F"/>
    <n v="1"/>
  </r>
  <r>
    <x v="5"/>
    <x v="3"/>
    <x v="3"/>
    <n v="4033"/>
    <s v="BROSSASCO"/>
    <s v="M"/>
    <n v="1"/>
  </r>
  <r>
    <x v="5"/>
    <x v="3"/>
    <x v="3"/>
    <n v="4034"/>
    <s v="BUSCA"/>
    <s v="F"/>
    <n v="17"/>
  </r>
  <r>
    <x v="5"/>
    <x v="3"/>
    <x v="3"/>
    <n v="4034"/>
    <s v="BUSCA"/>
    <s v="M"/>
    <n v="24"/>
  </r>
  <r>
    <x v="5"/>
    <x v="3"/>
    <x v="3"/>
    <n v="4037"/>
    <s v="CANALE"/>
    <s v="F"/>
    <n v="11"/>
  </r>
  <r>
    <x v="5"/>
    <x v="3"/>
    <x v="3"/>
    <n v="4037"/>
    <s v="CANALE"/>
    <s v="M"/>
    <n v="7"/>
  </r>
  <r>
    <x v="5"/>
    <x v="3"/>
    <x v="3"/>
    <n v="4040"/>
    <s v="CARAGLIO"/>
    <s v="F"/>
    <n v="21"/>
  </r>
  <r>
    <x v="5"/>
    <x v="3"/>
    <x v="3"/>
    <n v="4040"/>
    <s v="CARAGLIO"/>
    <s v="M"/>
    <n v="14"/>
  </r>
  <r>
    <x v="5"/>
    <x v="3"/>
    <x v="3"/>
    <n v="4041"/>
    <s v="CARAMAGNA PIEMONTE"/>
    <s v="F"/>
    <n v="7"/>
  </r>
  <r>
    <x v="5"/>
    <x v="3"/>
    <x v="3"/>
    <n v="4041"/>
    <s v="CARAMAGNA PIEMONTE"/>
    <s v="M"/>
    <n v="5"/>
  </r>
  <r>
    <x v="5"/>
    <x v="3"/>
    <x v="3"/>
    <n v="4042"/>
    <s v="CARDE'"/>
    <s v="F"/>
    <n v="1"/>
  </r>
  <r>
    <x v="5"/>
    <x v="3"/>
    <x v="3"/>
    <n v="4042"/>
    <s v="CARDE'"/>
    <s v="M"/>
    <n v="2"/>
  </r>
  <r>
    <x v="5"/>
    <x v="3"/>
    <x v="3"/>
    <n v="4043"/>
    <s v="CARRU'"/>
    <s v="F"/>
    <n v="12"/>
  </r>
  <r>
    <x v="5"/>
    <x v="3"/>
    <x v="3"/>
    <n v="4043"/>
    <s v="CARRU'"/>
    <s v="M"/>
    <n v="5"/>
  </r>
  <r>
    <x v="5"/>
    <x v="3"/>
    <x v="3"/>
    <n v="4044"/>
    <s v="CARTIGNANO"/>
    <s v="M"/>
    <n v="1"/>
  </r>
  <r>
    <x v="5"/>
    <x v="3"/>
    <x v="3"/>
    <n v="4045"/>
    <s v="CASALGRASSO"/>
    <s v="F"/>
    <n v="3"/>
  </r>
  <r>
    <x v="5"/>
    <x v="3"/>
    <x v="3"/>
    <n v="4045"/>
    <s v="CASALGRASSO"/>
    <s v="M"/>
    <n v="3"/>
  </r>
  <r>
    <x v="5"/>
    <x v="3"/>
    <x v="3"/>
    <n v="4046"/>
    <s v="CASTAGNITO"/>
    <s v="F"/>
    <n v="3"/>
  </r>
  <r>
    <x v="5"/>
    <x v="3"/>
    <x v="3"/>
    <n v="4046"/>
    <s v="CASTAGNITO"/>
    <s v="M"/>
    <n v="2"/>
  </r>
  <r>
    <x v="5"/>
    <x v="3"/>
    <x v="3"/>
    <n v="4048"/>
    <s v="CASTELLAR"/>
    <s v="F"/>
    <n v="1"/>
  </r>
  <r>
    <x v="5"/>
    <x v="3"/>
    <x v="3"/>
    <n v="4049"/>
    <s v="CASTELLETTO STURA"/>
    <s v="F"/>
    <n v="2"/>
  </r>
  <r>
    <x v="5"/>
    <x v="3"/>
    <x v="3"/>
    <n v="4049"/>
    <s v="CASTELLETTO STURA"/>
    <s v="M"/>
    <n v="1"/>
  </r>
  <r>
    <x v="5"/>
    <x v="3"/>
    <x v="3"/>
    <n v="4050"/>
    <s v="CASTELLETTO UZZONE"/>
    <s v="F"/>
    <n v="1"/>
  </r>
  <r>
    <x v="5"/>
    <x v="3"/>
    <x v="3"/>
    <n v="4051"/>
    <s v="CASTELLINALDO"/>
    <s v="F"/>
    <n v="5"/>
  </r>
  <r>
    <x v="5"/>
    <x v="3"/>
    <x v="3"/>
    <n v="4051"/>
    <s v="CASTELLINALDO"/>
    <s v="M"/>
    <n v="1"/>
  </r>
  <r>
    <x v="5"/>
    <x v="3"/>
    <x v="3"/>
    <n v="4054"/>
    <s v="CASTELNUOVO DI CEVA"/>
    <s v="M"/>
    <n v="1"/>
  </r>
  <r>
    <x v="5"/>
    <x v="3"/>
    <x v="3"/>
    <n v="4055"/>
    <s v="CASTIGLIONE FALLETTO"/>
    <s v="F"/>
    <n v="1"/>
  </r>
  <r>
    <x v="5"/>
    <x v="3"/>
    <x v="3"/>
    <n v="4056"/>
    <s v="CASTIGLIONE TINELLA"/>
    <s v="F"/>
    <n v="3"/>
  </r>
  <r>
    <x v="5"/>
    <x v="3"/>
    <x v="3"/>
    <n v="4056"/>
    <s v="CASTIGLIONE TINELLA"/>
    <s v="M"/>
    <n v="2"/>
  </r>
  <r>
    <x v="5"/>
    <x v="3"/>
    <x v="3"/>
    <n v="4057"/>
    <s v="CASTINO"/>
    <s v="F"/>
    <n v="1"/>
  </r>
  <r>
    <x v="5"/>
    <x v="3"/>
    <x v="3"/>
    <n v="4058"/>
    <s v="CAVALLERLEONE"/>
    <s v="F"/>
    <n v="3"/>
  </r>
  <r>
    <x v="5"/>
    <x v="3"/>
    <x v="3"/>
    <n v="4058"/>
    <s v="CAVALLERLEONE"/>
    <s v="M"/>
    <n v="2"/>
  </r>
  <r>
    <x v="5"/>
    <x v="3"/>
    <x v="3"/>
    <n v="4059"/>
    <s v="CAVALLERMAGGIORE"/>
    <s v="F"/>
    <n v="18"/>
  </r>
  <r>
    <x v="5"/>
    <x v="3"/>
    <x v="3"/>
    <n v="4059"/>
    <s v="CAVALLERMAGGIORE"/>
    <s v="M"/>
    <n v="13"/>
  </r>
  <r>
    <x v="5"/>
    <x v="3"/>
    <x v="3"/>
    <n v="4061"/>
    <s v="CENTALLO"/>
    <s v="F"/>
    <n v="17"/>
  </r>
  <r>
    <x v="5"/>
    <x v="3"/>
    <x v="3"/>
    <n v="4061"/>
    <s v="CENTALLO"/>
    <s v="M"/>
    <n v="11"/>
  </r>
  <r>
    <x v="5"/>
    <x v="3"/>
    <x v="3"/>
    <n v="4062"/>
    <s v="CERESOLE ALBA"/>
    <s v="F"/>
    <n v="4"/>
  </r>
  <r>
    <x v="5"/>
    <x v="3"/>
    <x v="3"/>
    <n v="4062"/>
    <s v="CERESOLE ALBA"/>
    <s v="M"/>
    <n v="6"/>
  </r>
  <r>
    <x v="5"/>
    <x v="3"/>
    <x v="3"/>
    <n v="4064"/>
    <s v="CERVASCA"/>
    <s v="F"/>
    <n v="8"/>
  </r>
  <r>
    <x v="5"/>
    <x v="3"/>
    <x v="3"/>
    <n v="4064"/>
    <s v="CERVASCA"/>
    <s v="M"/>
    <n v="11"/>
  </r>
  <r>
    <x v="5"/>
    <x v="3"/>
    <x v="3"/>
    <n v="4065"/>
    <s v="CERVERE"/>
    <s v="F"/>
    <n v="7"/>
  </r>
  <r>
    <x v="5"/>
    <x v="3"/>
    <x v="3"/>
    <n v="4065"/>
    <s v="CERVERE"/>
    <s v="M"/>
    <n v="3"/>
  </r>
  <r>
    <x v="5"/>
    <x v="3"/>
    <x v="3"/>
    <n v="4066"/>
    <s v="CEVA"/>
    <s v="F"/>
    <n v="13"/>
  </r>
  <r>
    <x v="5"/>
    <x v="3"/>
    <x v="3"/>
    <n v="4066"/>
    <s v="CEVA"/>
    <s v="M"/>
    <n v="7"/>
  </r>
  <r>
    <x v="5"/>
    <x v="3"/>
    <x v="3"/>
    <n v="4067"/>
    <s v="CHERASCO"/>
    <s v="F"/>
    <n v="14"/>
  </r>
  <r>
    <x v="5"/>
    <x v="3"/>
    <x v="3"/>
    <n v="4067"/>
    <s v="CHERASCO"/>
    <s v="M"/>
    <n v="11"/>
  </r>
  <r>
    <x v="5"/>
    <x v="3"/>
    <x v="3"/>
    <n v="4068"/>
    <s v="CHIUSA DI PESIO"/>
    <s v="F"/>
    <n v="5"/>
  </r>
  <r>
    <x v="5"/>
    <x v="3"/>
    <x v="3"/>
    <n v="4068"/>
    <s v="CHIUSA DI PESIO"/>
    <s v="M"/>
    <n v="6"/>
  </r>
  <r>
    <x v="5"/>
    <x v="3"/>
    <x v="3"/>
    <n v="4071"/>
    <s v="CLAVESANA"/>
    <s v="F"/>
    <n v="1"/>
  </r>
  <r>
    <x v="5"/>
    <x v="3"/>
    <x v="3"/>
    <n v="4071"/>
    <s v="CLAVESANA"/>
    <s v="M"/>
    <n v="1"/>
  </r>
  <r>
    <x v="5"/>
    <x v="3"/>
    <x v="3"/>
    <n v="4072"/>
    <s v="CORNELIANO D'ALBA"/>
    <s v="F"/>
    <n v="5"/>
  </r>
  <r>
    <x v="5"/>
    <x v="3"/>
    <x v="3"/>
    <n v="4072"/>
    <s v="CORNELIANO D'ALBA"/>
    <s v="M"/>
    <n v="2"/>
  </r>
  <r>
    <x v="5"/>
    <x v="3"/>
    <x v="3"/>
    <n v="4073"/>
    <s v="CORTEMILIA"/>
    <s v="F"/>
    <n v="4"/>
  </r>
  <r>
    <x v="5"/>
    <x v="3"/>
    <x v="3"/>
    <n v="4073"/>
    <s v="CORTEMILIA"/>
    <s v="M"/>
    <n v="3"/>
  </r>
  <r>
    <x v="5"/>
    <x v="3"/>
    <x v="3"/>
    <n v="4074"/>
    <s v="COSSANO BELBO"/>
    <s v="F"/>
    <n v="3"/>
  </r>
  <r>
    <x v="5"/>
    <x v="3"/>
    <x v="3"/>
    <n v="4074"/>
    <s v="COSSANO BELBO"/>
    <s v="M"/>
    <n v="2"/>
  </r>
  <r>
    <x v="5"/>
    <x v="3"/>
    <x v="3"/>
    <n v="4075"/>
    <s v="COSTIGLIOLE SALUZZO"/>
    <s v="F"/>
    <n v="8"/>
  </r>
  <r>
    <x v="5"/>
    <x v="3"/>
    <x v="3"/>
    <n v="4075"/>
    <s v="COSTIGLIOLE SALUZZO"/>
    <s v="M"/>
    <n v="6"/>
  </r>
  <r>
    <x v="5"/>
    <x v="3"/>
    <x v="3"/>
    <n v="4076"/>
    <s v="CRAVANZANA"/>
    <s v="M"/>
    <n v="1"/>
  </r>
  <r>
    <x v="5"/>
    <x v="3"/>
    <x v="3"/>
    <n v="4078"/>
    <s v="CUNEO"/>
    <s v="F"/>
    <n v="176"/>
  </r>
  <r>
    <x v="5"/>
    <x v="3"/>
    <x v="3"/>
    <n v="4078"/>
    <s v="CUNEO"/>
    <s v="M"/>
    <n v="147"/>
  </r>
  <r>
    <x v="5"/>
    <x v="3"/>
    <x v="3"/>
    <n v="4079"/>
    <s v="DEMONTE"/>
    <s v="F"/>
    <n v="2"/>
  </r>
  <r>
    <x v="5"/>
    <x v="3"/>
    <x v="3"/>
    <n v="4079"/>
    <s v="DEMONTE"/>
    <s v="M"/>
    <n v="1"/>
  </r>
  <r>
    <x v="5"/>
    <x v="3"/>
    <x v="3"/>
    <n v="4080"/>
    <s v="DIANO D'ALBA"/>
    <s v="F"/>
    <n v="10"/>
  </r>
  <r>
    <x v="5"/>
    <x v="3"/>
    <x v="3"/>
    <n v="4080"/>
    <s v="DIANO D'ALBA"/>
    <s v="M"/>
    <n v="7"/>
  </r>
  <r>
    <x v="5"/>
    <x v="3"/>
    <x v="3"/>
    <n v="4081"/>
    <s v="DOGLIANI"/>
    <s v="F"/>
    <n v="12"/>
  </r>
  <r>
    <x v="5"/>
    <x v="3"/>
    <x v="3"/>
    <n v="4081"/>
    <s v="DOGLIANI"/>
    <s v="M"/>
    <n v="10"/>
  </r>
  <r>
    <x v="5"/>
    <x v="3"/>
    <x v="3"/>
    <n v="4082"/>
    <s v="DRONERO"/>
    <s v="F"/>
    <n v="20"/>
  </r>
  <r>
    <x v="5"/>
    <x v="3"/>
    <x v="3"/>
    <n v="4082"/>
    <s v="DRONERO"/>
    <s v="M"/>
    <n v="10"/>
  </r>
  <r>
    <x v="5"/>
    <x v="3"/>
    <x v="3"/>
    <n v="4084"/>
    <s v="ENTRACQUE"/>
    <s v="F"/>
    <n v="1"/>
  </r>
  <r>
    <x v="5"/>
    <x v="3"/>
    <x v="3"/>
    <n v="4084"/>
    <s v="ENTRACQUE"/>
    <s v="M"/>
    <n v="1"/>
  </r>
  <r>
    <x v="5"/>
    <x v="3"/>
    <x v="3"/>
    <n v="4085"/>
    <s v="ENVIE"/>
    <s v="F"/>
    <n v="4"/>
  </r>
  <r>
    <x v="5"/>
    <x v="3"/>
    <x v="3"/>
    <n v="4085"/>
    <s v="ENVIE"/>
    <s v="M"/>
    <n v="3"/>
  </r>
  <r>
    <x v="5"/>
    <x v="3"/>
    <x v="3"/>
    <n v="4086"/>
    <s v="FARIGLIANO"/>
    <s v="F"/>
    <n v="2"/>
  </r>
  <r>
    <x v="5"/>
    <x v="3"/>
    <x v="3"/>
    <n v="4086"/>
    <s v="FARIGLIANO"/>
    <s v="M"/>
    <n v="7"/>
  </r>
  <r>
    <x v="5"/>
    <x v="3"/>
    <x v="3"/>
    <n v="4087"/>
    <s v="FAULE"/>
    <s v="F"/>
    <n v="5"/>
  </r>
  <r>
    <x v="5"/>
    <x v="3"/>
    <x v="3"/>
    <n v="4088"/>
    <s v="FEISOGLIO"/>
    <s v="M"/>
    <n v="1"/>
  </r>
  <r>
    <x v="5"/>
    <x v="3"/>
    <x v="3"/>
    <n v="4089"/>
    <s v="FOSSANO"/>
    <s v="F"/>
    <n v="80"/>
  </r>
  <r>
    <x v="5"/>
    <x v="3"/>
    <x v="3"/>
    <n v="4089"/>
    <s v="FOSSANO"/>
    <s v="M"/>
    <n v="51"/>
  </r>
  <r>
    <x v="5"/>
    <x v="3"/>
    <x v="3"/>
    <n v="4090"/>
    <s v="FRABOSA SOPRANA"/>
    <s v="F"/>
    <n v="4"/>
  </r>
  <r>
    <x v="5"/>
    <x v="3"/>
    <x v="3"/>
    <n v="4091"/>
    <s v="FRABOSA SOTTANA"/>
    <s v="F"/>
    <n v="4"/>
  </r>
  <r>
    <x v="5"/>
    <x v="3"/>
    <x v="3"/>
    <n v="4091"/>
    <s v="FRABOSA SOTTANA"/>
    <s v="M"/>
    <n v="3"/>
  </r>
  <r>
    <x v="5"/>
    <x v="3"/>
    <x v="3"/>
    <n v="4092"/>
    <s v="FRASSINO"/>
    <s v="F"/>
    <n v="1"/>
  </r>
  <r>
    <x v="5"/>
    <x v="3"/>
    <x v="3"/>
    <n v="4093"/>
    <s v="GAIOLA"/>
    <s v="F"/>
    <n v="3"/>
  </r>
  <r>
    <x v="5"/>
    <x v="3"/>
    <x v="3"/>
    <n v="4095"/>
    <s v="GARESSIO"/>
    <s v="F"/>
    <n v="6"/>
  </r>
  <r>
    <x v="5"/>
    <x v="3"/>
    <x v="3"/>
    <n v="4095"/>
    <s v="GARESSIO"/>
    <s v="M"/>
    <n v="4"/>
  </r>
  <r>
    <x v="5"/>
    <x v="3"/>
    <x v="3"/>
    <n v="4096"/>
    <s v="GENOLA"/>
    <s v="F"/>
    <n v="4"/>
  </r>
  <r>
    <x v="5"/>
    <x v="3"/>
    <x v="3"/>
    <n v="4096"/>
    <s v="GENOLA"/>
    <s v="M"/>
    <n v="2"/>
  </r>
  <r>
    <x v="5"/>
    <x v="3"/>
    <x v="3"/>
    <n v="4098"/>
    <s v="GOTTASECCA"/>
    <s v="F"/>
    <n v="1"/>
  </r>
  <r>
    <x v="5"/>
    <x v="3"/>
    <x v="3"/>
    <n v="4099"/>
    <s v="GOVONE"/>
    <s v="F"/>
    <n v="6"/>
  </r>
  <r>
    <x v="5"/>
    <x v="3"/>
    <x v="3"/>
    <n v="4099"/>
    <s v="GOVONE"/>
    <s v="M"/>
    <n v="3"/>
  </r>
  <r>
    <x v="5"/>
    <x v="3"/>
    <x v="3"/>
    <n v="4100"/>
    <s v="GRINZANE CAVOUR"/>
    <s v="F"/>
    <n v="4"/>
  </r>
  <r>
    <x v="5"/>
    <x v="3"/>
    <x v="3"/>
    <n v="4100"/>
    <s v="GRINZANE CAVOUR"/>
    <s v="M"/>
    <n v="3"/>
  </r>
  <r>
    <x v="5"/>
    <x v="3"/>
    <x v="3"/>
    <n v="4101"/>
    <s v="GUARENE"/>
    <s v="F"/>
    <n v="8"/>
  </r>
  <r>
    <x v="5"/>
    <x v="3"/>
    <x v="3"/>
    <n v="4101"/>
    <s v="GUARENE"/>
    <s v="M"/>
    <n v="18"/>
  </r>
  <r>
    <x v="5"/>
    <x v="3"/>
    <x v="3"/>
    <n v="4105"/>
    <s v="LA MORRA"/>
    <s v="F"/>
    <n v="9"/>
  </r>
  <r>
    <x v="5"/>
    <x v="3"/>
    <x v="3"/>
    <n v="4105"/>
    <s v="LA MORRA"/>
    <s v="M"/>
    <n v="2"/>
  </r>
  <r>
    <x v="5"/>
    <x v="3"/>
    <x v="3"/>
    <n v="4104"/>
    <s v="LAGNASCO"/>
    <s v="F"/>
    <n v="4"/>
  </r>
  <r>
    <x v="5"/>
    <x v="3"/>
    <x v="3"/>
    <n v="4104"/>
    <s v="LAGNASCO"/>
    <s v="M"/>
    <n v="4"/>
  </r>
  <r>
    <x v="5"/>
    <x v="3"/>
    <x v="3"/>
    <n v="4106"/>
    <s v="LEQUIO BERRIA"/>
    <s v="F"/>
    <n v="1"/>
  </r>
  <r>
    <x v="5"/>
    <x v="3"/>
    <x v="3"/>
    <n v="4107"/>
    <s v="LEQUIO TANARO"/>
    <s v="F"/>
    <n v="1"/>
  </r>
  <r>
    <x v="5"/>
    <x v="3"/>
    <x v="3"/>
    <n v="4108"/>
    <s v="LESEGNO"/>
    <s v="F"/>
    <n v="2"/>
  </r>
  <r>
    <x v="5"/>
    <x v="3"/>
    <x v="3"/>
    <n v="4108"/>
    <s v="LESEGNO"/>
    <s v="M"/>
    <n v="2"/>
  </r>
  <r>
    <x v="5"/>
    <x v="3"/>
    <x v="3"/>
    <n v="4110"/>
    <s v="LIMONE PIEMONTE"/>
    <s v="F"/>
    <n v="3"/>
  </r>
  <r>
    <x v="5"/>
    <x v="3"/>
    <x v="3"/>
    <n v="4110"/>
    <s v="LIMONE PIEMONTE"/>
    <s v="M"/>
    <n v="5"/>
  </r>
  <r>
    <x v="5"/>
    <x v="3"/>
    <x v="3"/>
    <n v="4112"/>
    <s v="MACRA"/>
    <s v="F"/>
    <n v="1"/>
  </r>
  <r>
    <x v="5"/>
    <x v="3"/>
    <x v="3"/>
    <n v="4113"/>
    <s v="MAGLIANO ALFIERI"/>
    <s v="F"/>
    <n v="4"/>
  </r>
  <r>
    <x v="5"/>
    <x v="3"/>
    <x v="3"/>
    <n v="4113"/>
    <s v="MAGLIANO ALFIERI"/>
    <s v="M"/>
    <n v="3"/>
  </r>
  <r>
    <x v="5"/>
    <x v="3"/>
    <x v="3"/>
    <n v="4114"/>
    <s v="MAGLIANO ALPI"/>
    <s v="F"/>
    <n v="2"/>
  </r>
  <r>
    <x v="5"/>
    <x v="3"/>
    <x v="3"/>
    <n v="4114"/>
    <s v="MAGLIANO ALPI"/>
    <s v="M"/>
    <n v="4"/>
  </r>
  <r>
    <x v="5"/>
    <x v="3"/>
    <x v="3"/>
    <n v="4115"/>
    <s v="MANGO"/>
    <s v="F"/>
    <n v="3"/>
  </r>
  <r>
    <x v="5"/>
    <x v="3"/>
    <x v="3"/>
    <n v="4115"/>
    <s v="MANGO"/>
    <s v="M"/>
    <n v="1"/>
  </r>
  <r>
    <x v="5"/>
    <x v="3"/>
    <x v="3"/>
    <n v="4116"/>
    <s v="MANTA"/>
    <s v="F"/>
    <n v="7"/>
  </r>
  <r>
    <x v="5"/>
    <x v="3"/>
    <x v="3"/>
    <n v="4116"/>
    <s v="MANTA"/>
    <s v="M"/>
    <n v="4"/>
  </r>
  <r>
    <x v="5"/>
    <x v="3"/>
    <x v="3"/>
    <n v="4117"/>
    <s v="MARENE"/>
    <s v="F"/>
    <n v="6"/>
  </r>
  <r>
    <x v="5"/>
    <x v="3"/>
    <x v="3"/>
    <n v="4117"/>
    <s v="MARENE"/>
    <s v="M"/>
    <n v="3"/>
  </r>
  <r>
    <x v="5"/>
    <x v="3"/>
    <x v="3"/>
    <n v="4118"/>
    <s v="MARGARITA"/>
    <s v="F"/>
    <n v="3"/>
  </r>
  <r>
    <x v="5"/>
    <x v="3"/>
    <x v="3"/>
    <n v="4118"/>
    <s v="MARGARITA"/>
    <s v="M"/>
    <n v="4"/>
  </r>
  <r>
    <x v="5"/>
    <x v="3"/>
    <x v="3"/>
    <n v="4121"/>
    <s v="MARTINIANA PO"/>
    <s v="F"/>
    <n v="2"/>
  </r>
  <r>
    <x v="5"/>
    <x v="3"/>
    <x v="3"/>
    <n v="4121"/>
    <s v="MARTINIANA PO"/>
    <s v="M"/>
    <n v="1"/>
  </r>
  <r>
    <x v="5"/>
    <x v="3"/>
    <x v="3"/>
    <n v="4122"/>
    <s v="MELLE"/>
    <s v="M"/>
    <n v="2"/>
  </r>
  <r>
    <x v="5"/>
    <x v="3"/>
    <x v="3"/>
    <n v="4124"/>
    <s v="MOMBARCARO"/>
    <s v="F"/>
    <n v="1"/>
  </r>
  <r>
    <x v="5"/>
    <x v="3"/>
    <x v="3"/>
    <n v="4125"/>
    <s v="MOMBASIGLIO"/>
    <s v="F"/>
    <n v="1"/>
  </r>
  <r>
    <x v="5"/>
    <x v="3"/>
    <x v="3"/>
    <n v="4125"/>
    <s v="MOMBASIGLIO"/>
    <s v="M"/>
    <n v="1"/>
  </r>
  <r>
    <x v="5"/>
    <x v="3"/>
    <x v="3"/>
    <n v="4126"/>
    <s v="MONASTERO DI VASCO"/>
    <s v="F"/>
    <n v="6"/>
  </r>
  <r>
    <x v="5"/>
    <x v="3"/>
    <x v="3"/>
    <n v="4128"/>
    <s v="MONASTEROLO DI SAVIGLIANO"/>
    <s v="F"/>
    <n v="5"/>
  </r>
  <r>
    <x v="5"/>
    <x v="3"/>
    <x v="3"/>
    <n v="4129"/>
    <s v="MONCHIERO"/>
    <s v="F"/>
    <n v="1"/>
  </r>
  <r>
    <x v="5"/>
    <x v="3"/>
    <x v="3"/>
    <n v="4130"/>
    <s v="MONDOVI'"/>
    <s v="F"/>
    <n v="64"/>
  </r>
  <r>
    <x v="5"/>
    <x v="3"/>
    <x v="3"/>
    <n v="4130"/>
    <s v="MONDOVI'"/>
    <s v="M"/>
    <n v="51"/>
  </r>
  <r>
    <x v="5"/>
    <x v="3"/>
    <x v="3"/>
    <n v="4131"/>
    <s v="MONESIGLIO"/>
    <s v="F"/>
    <n v="1"/>
  </r>
  <r>
    <x v="5"/>
    <x v="3"/>
    <x v="3"/>
    <n v="4132"/>
    <s v="MONFORTE D'ALBA"/>
    <s v="F"/>
    <n v="1"/>
  </r>
  <r>
    <x v="5"/>
    <x v="3"/>
    <x v="3"/>
    <n v="4133"/>
    <s v="MONTA'"/>
    <s v="F"/>
    <n v="5"/>
  </r>
  <r>
    <x v="5"/>
    <x v="3"/>
    <x v="3"/>
    <n v="4133"/>
    <s v="MONTA'"/>
    <s v="M"/>
    <n v="4"/>
  </r>
  <r>
    <x v="5"/>
    <x v="3"/>
    <x v="3"/>
    <n v="4134"/>
    <s v="MONTALDO DI MONDOVI'"/>
    <s v="M"/>
    <n v="1"/>
  </r>
  <r>
    <x v="5"/>
    <x v="3"/>
    <x v="3"/>
    <n v="4135"/>
    <s v="MONTALDO ROERO"/>
    <s v="F"/>
    <n v="2"/>
  </r>
  <r>
    <x v="5"/>
    <x v="3"/>
    <x v="3"/>
    <n v="4135"/>
    <s v="MONTALDO ROERO"/>
    <s v="M"/>
    <n v="3"/>
  </r>
  <r>
    <x v="5"/>
    <x v="3"/>
    <x v="3"/>
    <n v="4136"/>
    <s v="MONTANERA"/>
    <s v="F"/>
    <n v="4"/>
  </r>
  <r>
    <x v="5"/>
    <x v="3"/>
    <x v="3"/>
    <n v="4137"/>
    <s v="MONTELUPO ALBESE"/>
    <s v="F"/>
    <n v="2"/>
  </r>
  <r>
    <x v="5"/>
    <x v="3"/>
    <x v="3"/>
    <n v="4140"/>
    <s v="MONTEU ROERO"/>
    <s v="F"/>
    <n v="2"/>
  </r>
  <r>
    <x v="5"/>
    <x v="3"/>
    <x v="3"/>
    <n v="4140"/>
    <s v="MONTEU ROERO"/>
    <s v="M"/>
    <n v="2"/>
  </r>
  <r>
    <x v="5"/>
    <x v="3"/>
    <x v="3"/>
    <n v="4142"/>
    <s v="MONTICELLO D'ALBA"/>
    <s v="F"/>
    <n v="4"/>
  </r>
  <r>
    <x v="5"/>
    <x v="3"/>
    <x v="3"/>
    <n v="4142"/>
    <s v="MONTICELLO D'ALBA"/>
    <s v="M"/>
    <n v="3"/>
  </r>
  <r>
    <x v="5"/>
    <x v="3"/>
    <x v="3"/>
    <n v="4143"/>
    <s v="MORETTA"/>
    <s v="F"/>
    <n v="6"/>
  </r>
  <r>
    <x v="5"/>
    <x v="3"/>
    <x v="3"/>
    <n v="4143"/>
    <s v="MORETTA"/>
    <s v="M"/>
    <n v="7"/>
  </r>
  <r>
    <x v="5"/>
    <x v="3"/>
    <x v="3"/>
    <n v="4144"/>
    <s v="MOROZZO"/>
    <s v="F"/>
    <n v="4"/>
  </r>
  <r>
    <x v="5"/>
    <x v="3"/>
    <x v="3"/>
    <n v="4144"/>
    <s v="MOROZZO"/>
    <s v="M"/>
    <n v="4"/>
  </r>
  <r>
    <x v="5"/>
    <x v="3"/>
    <x v="3"/>
    <n v="4147"/>
    <s v="NARZOLE"/>
    <s v="F"/>
    <n v="5"/>
  </r>
  <r>
    <x v="5"/>
    <x v="3"/>
    <x v="3"/>
    <n v="4147"/>
    <s v="NARZOLE"/>
    <s v="M"/>
    <n v="7"/>
  </r>
  <r>
    <x v="5"/>
    <x v="3"/>
    <x v="3"/>
    <n v="4148"/>
    <s v="NEIVE"/>
    <s v="F"/>
    <n v="7"/>
  </r>
  <r>
    <x v="5"/>
    <x v="3"/>
    <x v="3"/>
    <n v="4148"/>
    <s v="NEIVE"/>
    <s v="M"/>
    <n v="5"/>
  </r>
  <r>
    <x v="5"/>
    <x v="3"/>
    <x v="3"/>
    <n v="4149"/>
    <s v="NEVIGLIE"/>
    <s v="F"/>
    <n v="1"/>
  </r>
  <r>
    <x v="5"/>
    <x v="3"/>
    <x v="3"/>
    <n v="4149"/>
    <s v="NEVIGLIE"/>
    <s v="M"/>
    <n v="2"/>
  </r>
  <r>
    <x v="5"/>
    <x v="3"/>
    <x v="3"/>
    <n v="4150"/>
    <s v="NIELLA BELBO"/>
    <s v="F"/>
    <n v="3"/>
  </r>
  <r>
    <x v="5"/>
    <x v="3"/>
    <x v="3"/>
    <n v="4151"/>
    <s v="NIELLA TANARO"/>
    <s v="F"/>
    <n v="2"/>
  </r>
  <r>
    <x v="5"/>
    <x v="3"/>
    <x v="3"/>
    <n v="4152"/>
    <s v="NOVELLO"/>
    <s v="F"/>
    <n v="3"/>
  </r>
  <r>
    <x v="5"/>
    <x v="3"/>
    <x v="3"/>
    <n v="4152"/>
    <s v="NOVELLO"/>
    <s v="M"/>
    <n v="3"/>
  </r>
  <r>
    <x v="5"/>
    <x v="3"/>
    <x v="3"/>
    <n v="4153"/>
    <s v="NUCETTO"/>
    <s v="F"/>
    <n v="2"/>
  </r>
  <r>
    <x v="5"/>
    <x v="3"/>
    <x v="3"/>
    <n v="4155"/>
    <s v="ORMEA"/>
    <s v="F"/>
    <n v="1"/>
  </r>
  <r>
    <x v="5"/>
    <x v="3"/>
    <x v="3"/>
    <n v="4155"/>
    <s v="ORMEA"/>
    <s v="M"/>
    <n v="2"/>
  </r>
  <r>
    <x v="5"/>
    <x v="3"/>
    <x v="3"/>
    <n v="4157"/>
    <s v="PAESANA"/>
    <s v="F"/>
    <n v="6"/>
  </r>
  <r>
    <x v="5"/>
    <x v="3"/>
    <x v="3"/>
    <n v="4157"/>
    <s v="PAESANA"/>
    <s v="M"/>
    <n v="2"/>
  </r>
  <r>
    <x v="5"/>
    <x v="3"/>
    <x v="3"/>
    <n v="4158"/>
    <s v="PAGNO"/>
    <s v="M"/>
    <n v="1"/>
  </r>
  <r>
    <x v="5"/>
    <x v="3"/>
    <x v="3"/>
    <n v="4160"/>
    <s v="PAROLDO"/>
    <s v="F"/>
    <n v="1"/>
  </r>
  <r>
    <x v="5"/>
    <x v="3"/>
    <x v="3"/>
    <n v="4161"/>
    <s v="PERLETTO"/>
    <s v="F"/>
    <n v="1"/>
  </r>
  <r>
    <x v="5"/>
    <x v="3"/>
    <x v="3"/>
    <n v="4163"/>
    <s v="PEVERAGNO"/>
    <s v="F"/>
    <n v="20"/>
  </r>
  <r>
    <x v="5"/>
    <x v="3"/>
    <x v="3"/>
    <n v="4163"/>
    <s v="PEVERAGNO"/>
    <s v="M"/>
    <n v="8"/>
  </r>
  <r>
    <x v="5"/>
    <x v="3"/>
    <x v="3"/>
    <n v="4165"/>
    <s v="PIANFEI"/>
    <s v="F"/>
    <n v="3"/>
  </r>
  <r>
    <x v="5"/>
    <x v="3"/>
    <x v="3"/>
    <n v="4165"/>
    <s v="PIANFEI"/>
    <s v="M"/>
    <n v="3"/>
  </r>
  <r>
    <x v="5"/>
    <x v="3"/>
    <x v="3"/>
    <n v="4166"/>
    <s v="PIASCO"/>
    <s v="F"/>
    <n v="2"/>
  </r>
  <r>
    <x v="5"/>
    <x v="3"/>
    <x v="3"/>
    <n v="4166"/>
    <s v="PIASCO"/>
    <s v="M"/>
    <n v="5"/>
  </r>
  <r>
    <x v="5"/>
    <x v="3"/>
    <x v="3"/>
    <n v="4167"/>
    <s v="PIETRAPORZIO"/>
    <s v="M"/>
    <n v="1"/>
  </r>
  <r>
    <x v="5"/>
    <x v="3"/>
    <x v="3"/>
    <n v="4168"/>
    <s v="PIOBESI D'ALBA"/>
    <s v="F"/>
    <n v="6"/>
  </r>
  <r>
    <x v="5"/>
    <x v="3"/>
    <x v="3"/>
    <n v="4168"/>
    <s v="PIOBESI D'ALBA"/>
    <s v="M"/>
    <n v="2"/>
  </r>
  <r>
    <x v="5"/>
    <x v="3"/>
    <x v="3"/>
    <n v="4169"/>
    <s v="PIOZZO"/>
    <s v="F"/>
    <n v="2"/>
  </r>
  <r>
    <x v="5"/>
    <x v="3"/>
    <x v="3"/>
    <n v="4169"/>
    <s v="PIOZZO"/>
    <s v="M"/>
    <n v="1"/>
  </r>
  <r>
    <x v="5"/>
    <x v="3"/>
    <x v="3"/>
    <n v="4170"/>
    <s v="POCAPAGLIA"/>
    <s v="F"/>
    <n v="10"/>
  </r>
  <r>
    <x v="5"/>
    <x v="3"/>
    <x v="3"/>
    <n v="4170"/>
    <s v="POCAPAGLIA"/>
    <s v="M"/>
    <n v="5"/>
  </r>
  <r>
    <x v="5"/>
    <x v="3"/>
    <x v="3"/>
    <n v="4171"/>
    <s v="POLONGHERA"/>
    <s v="F"/>
    <n v="2"/>
  </r>
  <r>
    <x v="5"/>
    <x v="3"/>
    <x v="3"/>
    <n v="4171"/>
    <s v="POLONGHERA"/>
    <s v="M"/>
    <n v="2"/>
  </r>
  <r>
    <x v="5"/>
    <x v="3"/>
    <x v="3"/>
    <n v="4175"/>
    <s v="PRIERO"/>
    <s v="F"/>
    <n v="1"/>
  </r>
  <r>
    <x v="5"/>
    <x v="3"/>
    <x v="3"/>
    <n v="4176"/>
    <s v="PRIOCCA"/>
    <s v="F"/>
    <n v="3"/>
  </r>
  <r>
    <x v="5"/>
    <x v="3"/>
    <x v="3"/>
    <n v="4176"/>
    <s v="PRIOCCA"/>
    <s v="M"/>
    <n v="2"/>
  </r>
  <r>
    <x v="5"/>
    <x v="3"/>
    <x v="3"/>
    <n v="4178"/>
    <s v="PRUNETTO"/>
    <s v="M"/>
    <n v="1"/>
  </r>
  <r>
    <x v="5"/>
    <x v="3"/>
    <x v="3"/>
    <n v="4179"/>
    <s v="RACCONIGI"/>
    <s v="F"/>
    <n v="30"/>
  </r>
  <r>
    <x v="5"/>
    <x v="3"/>
    <x v="3"/>
    <n v="4179"/>
    <s v="RACCONIGI"/>
    <s v="M"/>
    <n v="21"/>
  </r>
  <r>
    <x v="5"/>
    <x v="3"/>
    <x v="3"/>
    <n v="4180"/>
    <s v="REVELLO"/>
    <s v="F"/>
    <n v="8"/>
  </r>
  <r>
    <x v="5"/>
    <x v="3"/>
    <x v="3"/>
    <n v="4180"/>
    <s v="REVELLO"/>
    <s v="M"/>
    <n v="15"/>
  </r>
  <r>
    <x v="5"/>
    <x v="3"/>
    <x v="3"/>
    <n v="4181"/>
    <s v="RIFREDDO"/>
    <s v="F"/>
    <n v="1"/>
  </r>
  <r>
    <x v="5"/>
    <x v="3"/>
    <x v="3"/>
    <n v="4181"/>
    <s v="RIFREDDO"/>
    <s v="M"/>
    <n v="2"/>
  </r>
  <r>
    <x v="5"/>
    <x v="3"/>
    <x v="3"/>
    <n v="4184"/>
    <s v="ROASCIO"/>
    <s v="M"/>
    <n v="1"/>
  </r>
  <r>
    <x v="5"/>
    <x v="3"/>
    <x v="3"/>
    <n v="4185"/>
    <s v="ROBILANTE"/>
    <s v="F"/>
    <n v="4"/>
  </r>
  <r>
    <x v="5"/>
    <x v="3"/>
    <x v="3"/>
    <n v="4185"/>
    <s v="ROBILANTE"/>
    <s v="M"/>
    <n v="5"/>
  </r>
  <r>
    <x v="5"/>
    <x v="3"/>
    <x v="3"/>
    <n v="4186"/>
    <s v="ROBURENT"/>
    <s v="F"/>
    <n v="1"/>
  </r>
  <r>
    <x v="5"/>
    <x v="3"/>
    <x v="3"/>
    <n v="4189"/>
    <s v="ROCCA DE' BALDI"/>
    <s v="F"/>
    <n v="3"/>
  </r>
  <r>
    <x v="5"/>
    <x v="3"/>
    <x v="3"/>
    <n v="4189"/>
    <s v="ROCCA DE' BALDI"/>
    <s v="M"/>
    <n v="3"/>
  </r>
  <r>
    <x v="5"/>
    <x v="3"/>
    <x v="3"/>
    <n v="4187"/>
    <s v="ROCCABRUNA"/>
    <s v="F"/>
    <n v="5"/>
  </r>
  <r>
    <x v="5"/>
    <x v="3"/>
    <x v="3"/>
    <n v="4187"/>
    <s v="ROCCABRUNA"/>
    <s v="M"/>
    <n v="2"/>
  </r>
  <r>
    <x v="5"/>
    <x v="3"/>
    <x v="3"/>
    <n v="4190"/>
    <s v="ROCCAFORTE MONDOVI'"/>
    <s v="F"/>
    <n v="9"/>
  </r>
  <r>
    <x v="5"/>
    <x v="3"/>
    <x v="3"/>
    <n v="4190"/>
    <s v="ROCCAFORTE MONDOVI'"/>
    <s v="M"/>
    <n v="2"/>
  </r>
  <r>
    <x v="5"/>
    <x v="3"/>
    <x v="3"/>
    <n v="4191"/>
    <s v="ROCCASPARVERA"/>
    <s v="F"/>
    <n v="5"/>
  </r>
  <r>
    <x v="5"/>
    <x v="3"/>
    <x v="3"/>
    <n v="4191"/>
    <s v="ROCCASPARVERA"/>
    <s v="M"/>
    <n v="2"/>
  </r>
  <r>
    <x v="5"/>
    <x v="3"/>
    <x v="3"/>
    <n v="4192"/>
    <s v="ROCCAVIONE"/>
    <s v="F"/>
    <n v="2"/>
  </r>
  <r>
    <x v="5"/>
    <x v="3"/>
    <x v="3"/>
    <n v="4192"/>
    <s v="ROCCAVIONE"/>
    <s v="M"/>
    <n v="1"/>
  </r>
  <r>
    <x v="5"/>
    <x v="3"/>
    <x v="3"/>
    <n v="4194"/>
    <s v="RODDI"/>
    <s v="F"/>
    <n v="8"/>
  </r>
  <r>
    <x v="5"/>
    <x v="3"/>
    <x v="3"/>
    <n v="4194"/>
    <s v="RODDI"/>
    <s v="M"/>
    <n v="4"/>
  </r>
  <r>
    <x v="5"/>
    <x v="3"/>
    <x v="3"/>
    <n v="4196"/>
    <s v="RODELLO"/>
    <s v="F"/>
    <n v="1"/>
  </r>
  <r>
    <x v="5"/>
    <x v="3"/>
    <x v="3"/>
    <n v="4196"/>
    <s v="RODELLO"/>
    <s v="M"/>
    <n v="1"/>
  </r>
  <r>
    <x v="5"/>
    <x v="3"/>
    <x v="3"/>
    <n v="4197"/>
    <s v="ROSSANA"/>
    <s v="F"/>
    <n v="1"/>
  </r>
  <r>
    <x v="5"/>
    <x v="3"/>
    <x v="3"/>
    <n v="4198"/>
    <s v="RUFFIA"/>
    <s v="F"/>
    <n v="1"/>
  </r>
  <r>
    <x v="5"/>
    <x v="3"/>
    <x v="3"/>
    <n v="4198"/>
    <s v="RUFFIA"/>
    <s v="M"/>
    <n v="1"/>
  </r>
  <r>
    <x v="5"/>
    <x v="3"/>
    <x v="3"/>
    <n v="4199"/>
    <s v="SALE DELLE LANGHE"/>
    <s v="F"/>
    <n v="3"/>
  </r>
  <r>
    <x v="5"/>
    <x v="3"/>
    <x v="3"/>
    <n v="4200"/>
    <s v="SALE SAN GIOVANNI"/>
    <s v="M"/>
    <n v="2"/>
  </r>
  <r>
    <x v="5"/>
    <x v="3"/>
    <x v="3"/>
    <n v="4201"/>
    <s v="SALICETO"/>
    <s v="F"/>
    <n v="2"/>
  </r>
  <r>
    <x v="5"/>
    <x v="3"/>
    <x v="3"/>
    <n v="4201"/>
    <s v="SALICETO"/>
    <s v="M"/>
    <n v="3"/>
  </r>
  <r>
    <x v="5"/>
    <x v="3"/>
    <x v="3"/>
    <n v="4202"/>
    <s v="SALMOUR"/>
    <s v="M"/>
    <n v="1"/>
  </r>
  <r>
    <x v="5"/>
    <x v="3"/>
    <x v="3"/>
    <n v="4203"/>
    <s v="SALUZZO"/>
    <s v="F"/>
    <n v="35"/>
  </r>
  <r>
    <x v="5"/>
    <x v="3"/>
    <x v="3"/>
    <n v="4203"/>
    <s v="SALUZZO"/>
    <s v="M"/>
    <n v="34"/>
  </r>
  <r>
    <x v="5"/>
    <x v="3"/>
    <x v="3"/>
    <n v="4205"/>
    <s v="SAMPEYRE"/>
    <s v="F"/>
    <n v="1"/>
  </r>
  <r>
    <x v="5"/>
    <x v="3"/>
    <x v="3"/>
    <n v="4205"/>
    <s v="SAMPEYRE"/>
    <s v="M"/>
    <n v="1"/>
  </r>
  <r>
    <x v="5"/>
    <x v="3"/>
    <x v="3"/>
    <n v="4206"/>
    <s v="SAN BENEDETTO BELBO"/>
    <s v="F"/>
    <n v="2"/>
  </r>
  <r>
    <x v="5"/>
    <x v="3"/>
    <x v="3"/>
    <n v="4210"/>
    <s v="SAN MICHELE MONDOVI'"/>
    <s v="F"/>
    <n v="5"/>
  </r>
  <r>
    <x v="5"/>
    <x v="3"/>
    <x v="3"/>
    <n v="4210"/>
    <s v="SAN MICHELE MONDOVI'"/>
    <s v="M"/>
    <n v="4"/>
  </r>
  <r>
    <x v="5"/>
    <x v="3"/>
    <x v="3"/>
    <n v="4208"/>
    <s v="SANFRE'"/>
    <s v="F"/>
    <n v="5"/>
  </r>
  <r>
    <x v="5"/>
    <x v="3"/>
    <x v="3"/>
    <n v="4208"/>
    <s v="SANFRE'"/>
    <s v="M"/>
    <n v="5"/>
  </r>
  <r>
    <x v="5"/>
    <x v="3"/>
    <x v="3"/>
    <n v="4209"/>
    <s v="SANFRONT"/>
    <s v="F"/>
    <n v="3"/>
  </r>
  <r>
    <x v="5"/>
    <x v="3"/>
    <x v="3"/>
    <n v="4209"/>
    <s v="SANFRONT"/>
    <s v="M"/>
    <n v="4"/>
  </r>
  <r>
    <x v="5"/>
    <x v="3"/>
    <x v="3"/>
    <n v="4212"/>
    <s v="SANTA VITTORIA D'ALBA"/>
    <s v="F"/>
    <n v="6"/>
  </r>
  <r>
    <x v="5"/>
    <x v="3"/>
    <x v="3"/>
    <n v="4212"/>
    <s v="SANTA VITTORIA D'ALBA"/>
    <s v="M"/>
    <n v="5"/>
  </r>
  <r>
    <x v="5"/>
    <x v="3"/>
    <x v="3"/>
    <n v="4211"/>
    <s v="SANT'ALBANO STURA"/>
    <s v="F"/>
    <n v="7"/>
  </r>
  <r>
    <x v="5"/>
    <x v="3"/>
    <x v="3"/>
    <n v="4211"/>
    <s v="SANT'ALBANO STURA"/>
    <s v="M"/>
    <n v="3"/>
  </r>
  <r>
    <x v="5"/>
    <x v="3"/>
    <x v="3"/>
    <n v="4213"/>
    <s v="SANTO STEFANO BELBO"/>
    <s v="F"/>
    <n v="10"/>
  </r>
  <r>
    <x v="5"/>
    <x v="3"/>
    <x v="3"/>
    <n v="4213"/>
    <s v="SANTO STEFANO BELBO"/>
    <s v="M"/>
    <n v="5"/>
  </r>
  <r>
    <x v="5"/>
    <x v="3"/>
    <x v="3"/>
    <n v="4214"/>
    <s v="SANTO STEFANO ROERO"/>
    <s v="F"/>
    <n v="2"/>
  </r>
  <r>
    <x v="5"/>
    <x v="3"/>
    <x v="3"/>
    <n v="4214"/>
    <s v="SANTO STEFANO ROERO"/>
    <s v="M"/>
    <n v="3"/>
  </r>
  <r>
    <x v="5"/>
    <x v="3"/>
    <x v="3"/>
    <n v="4215"/>
    <s v="SAVIGLIANO"/>
    <s v="F"/>
    <n v="81"/>
  </r>
  <r>
    <x v="5"/>
    <x v="3"/>
    <x v="3"/>
    <n v="4215"/>
    <s v="SAVIGLIANO"/>
    <s v="M"/>
    <n v="51"/>
  </r>
  <r>
    <x v="5"/>
    <x v="3"/>
    <x v="3"/>
    <n v="4217"/>
    <s v="SCARNAFIGI"/>
    <s v="F"/>
    <n v="2"/>
  </r>
  <r>
    <x v="5"/>
    <x v="3"/>
    <x v="3"/>
    <n v="4217"/>
    <s v="SCARNAFIGI"/>
    <s v="M"/>
    <n v="2"/>
  </r>
  <r>
    <x v="5"/>
    <x v="3"/>
    <x v="3"/>
    <n v="4218"/>
    <s v="SERRALUNGA D'ALBA"/>
    <s v="F"/>
    <n v="2"/>
  </r>
  <r>
    <x v="5"/>
    <x v="3"/>
    <x v="3"/>
    <n v="4219"/>
    <s v="SERRAVALLE LANGHE"/>
    <s v="F"/>
    <n v="1"/>
  </r>
  <r>
    <x v="5"/>
    <x v="3"/>
    <x v="3"/>
    <n v="4220"/>
    <s v="SINIO"/>
    <s v="M"/>
    <n v="1"/>
  </r>
  <r>
    <x v="5"/>
    <x v="3"/>
    <x v="3"/>
    <n v="4222"/>
    <s v="SOMMARIVA DEL BOSCO"/>
    <s v="F"/>
    <n v="6"/>
  </r>
  <r>
    <x v="5"/>
    <x v="3"/>
    <x v="3"/>
    <n v="4222"/>
    <s v="SOMMARIVA DEL BOSCO"/>
    <s v="M"/>
    <n v="6"/>
  </r>
  <r>
    <x v="5"/>
    <x v="3"/>
    <x v="3"/>
    <n v="4223"/>
    <s v="SOMMARIVA PERNO"/>
    <s v="F"/>
    <n v="5"/>
  </r>
  <r>
    <x v="5"/>
    <x v="3"/>
    <x v="3"/>
    <n v="4223"/>
    <s v="SOMMARIVA PERNO"/>
    <s v="M"/>
    <n v="3"/>
  </r>
  <r>
    <x v="5"/>
    <x v="3"/>
    <x v="3"/>
    <n v="4224"/>
    <s v="STROPPO"/>
    <s v="F"/>
    <n v="1"/>
  </r>
  <r>
    <x v="5"/>
    <x v="3"/>
    <x v="3"/>
    <n v="4225"/>
    <s v="TARANTASCA"/>
    <s v="F"/>
    <n v="3"/>
  </r>
  <r>
    <x v="5"/>
    <x v="3"/>
    <x v="3"/>
    <n v="4225"/>
    <s v="TARANTASCA"/>
    <s v="M"/>
    <n v="2"/>
  </r>
  <r>
    <x v="5"/>
    <x v="3"/>
    <x v="3"/>
    <n v="4227"/>
    <s v="TORRE MONDOVI'"/>
    <s v="M"/>
    <n v="3"/>
  </r>
  <r>
    <x v="5"/>
    <x v="3"/>
    <x v="3"/>
    <n v="4228"/>
    <s v="TORRE SAN GIORGIO"/>
    <s v="F"/>
    <n v="1"/>
  </r>
  <r>
    <x v="5"/>
    <x v="3"/>
    <x v="3"/>
    <n v="4228"/>
    <s v="TORRE SAN GIORGIO"/>
    <s v="M"/>
    <n v="1"/>
  </r>
  <r>
    <x v="5"/>
    <x v="3"/>
    <x v="3"/>
    <n v="4230"/>
    <s v="TREISO"/>
    <s v="M"/>
    <n v="1"/>
  </r>
  <r>
    <x v="5"/>
    <x v="3"/>
    <x v="3"/>
    <n v="4231"/>
    <s v="TREZZO TINELLA"/>
    <s v="M"/>
    <n v="3"/>
  </r>
  <r>
    <x v="5"/>
    <x v="3"/>
    <x v="3"/>
    <n v="4232"/>
    <s v="TRINITA'"/>
    <s v="F"/>
    <n v="8"/>
  </r>
  <r>
    <x v="5"/>
    <x v="3"/>
    <x v="3"/>
    <n v="4232"/>
    <s v="TRINITA'"/>
    <s v="M"/>
    <n v="1"/>
  </r>
  <r>
    <x v="5"/>
    <x v="3"/>
    <x v="3"/>
    <n v="4233"/>
    <s v="VALDIERI"/>
    <s v="F"/>
    <n v="2"/>
  </r>
  <r>
    <x v="5"/>
    <x v="3"/>
    <x v="3"/>
    <n v="4233"/>
    <s v="VALDIERI"/>
    <s v="M"/>
    <n v="1"/>
  </r>
  <r>
    <x v="5"/>
    <x v="3"/>
    <x v="3"/>
    <n v="4234"/>
    <s v="VALGRANA"/>
    <s v="F"/>
    <n v="3"/>
  </r>
  <r>
    <x v="5"/>
    <x v="3"/>
    <x v="3"/>
    <n v="4234"/>
    <s v="VALGRANA"/>
    <s v="M"/>
    <n v="2"/>
  </r>
  <r>
    <x v="5"/>
    <x v="3"/>
    <x v="3"/>
    <n v="4237"/>
    <s v="VENASCA"/>
    <s v="F"/>
    <n v="2"/>
  </r>
  <r>
    <x v="5"/>
    <x v="3"/>
    <x v="3"/>
    <n v="4238"/>
    <s v="VERDUNO"/>
    <s v="F"/>
    <n v="1"/>
  </r>
  <r>
    <x v="5"/>
    <x v="3"/>
    <x v="3"/>
    <n v="4238"/>
    <s v="VERDUNO"/>
    <s v="M"/>
    <n v="1"/>
  </r>
  <r>
    <x v="5"/>
    <x v="3"/>
    <x v="3"/>
    <n v="4239"/>
    <s v="VERNANTE"/>
    <s v="F"/>
    <n v="3"/>
  </r>
  <r>
    <x v="5"/>
    <x v="3"/>
    <x v="3"/>
    <n v="4239"/>
    <s v="VERNANTE"/>
    <s v="M"/>
    <n v="1"/>
  </r>
  <r>
    <x v="5"/>
    <x v="3"/>
    <x v="3"/>
    <n v="4240"/>
    <s v="VERZUOLO"/>
    <s v="F"/>
    <n v="17"/>
  </r>
  <r>
    <x v="5"/>
    <x v="3"/>
    <x v="3"/>
    <n v="4240"/>
    <s v="VERZUOLO"/>
    <s v="M"/>
    <n v="10"/>
  </r>
  <r>
    <x v="5"/>
    <x v="3"/>
    <x v="3"/>
    <n v="4241"/>
    <s v="VEZZA D'ALBA"/>
    <s v="F"/>
    <n v="10"/>
  </r>
  <r>
    <x v="5"/>
    <x v="3"/>
    <x v="3"/>
    <n v="4241"/>
    <s v="VEZZA D'ALBA"/>
    <s v="M"/>
    <n v="2"/>
  </r>
  <r>
    <x v="5"/>
    <x v="3"/>
    <x v="3"/>
    <n v="4242"/>
    <s v="VICOFORTE"/>
    <s v="F"/>
    <n v="8"/>
  </r>
  <r>
    <x v="5"/>
    <x v="3"/>
    <x v="3"/>
    <n v="4242"/>
    <s v="VICOFORTE"/>
    <s v="M"/>
    <n v="5"/>
  </r>
  <r>
    <x v="5"/>
    <x v="3"/>
    <x v="3"/>
    <n v="4243"/>
    <s v="VIGNOLO"/>
    <s v="F"/>
    <n v="4"/>
  </r>
  <r>
    <x v="5"/>
    <x v="3"/>
    <x v="3"/>
    <n v="4243"/>
    <s v="VIGNOLO"/>
    <s v="M"/>
    <n v="7"/>
  </r>
  <r>
    <x v="5"/>
    <x v="3"/>
    <x v="3"/>
    <n v="4244"/>
    <s v="VILLAFALLETTO"/>
    <s v="F"/>
    <n v="3"/>
  </r>
  <r>
    <x v="5"/>
    <x v="3"/>
    <x v="3"/>
    <n v="4244"/>
    <s v="VILLAFALLETTO"/>
    <s v="M"/>
    <n v="6"/>
  </r>
  <r>
    <x v="5"/>
    <x v="3"/>
    <x v="3"/>
    <n v="4245"/>
    <s v="VILLANOVA MONDOVI'"/>
    <s v="F"/>
    <n v="12"/>
  </r>
  <r>
    <x v="5"/>
    <x v="3"/>
    <x v="3"/>
    <n v="4245"/>
    <s v="VILLANOVA MONDOVI'"/>
    <s v="M"/>
    <n v="12"/>
  </r>
  <r>
    <x v="5"/>
    <x v="3"/>
    <x v="3"/>
    <n v="4246"/>
    <s v="VILLANOVA SOLARO"/>
    <s v="F"/>
    <n v="2"/>
  </r>
  <r>
    <x v="5"/>
    <x v="3"/>
    <x v="3"/>
    <n v="4246"/>
    <s v="VILLANOVA SOLARO"/>
    <s v="M"/>
    <n v="1"/>
  </r>
  <r>
    <x v="5"/>
    <x v="3"/>
    <x v="3"/>
    <n v="4247"/>
    <s v="VILLAR SAN COSTANZO"/>
    <s v="F"/>
    <n v="3"/>
  </r>
  <r>
    <x v="5"/>
    <x v="3"/>
    <x v="3"/>
    <n v="4250"/>
    <s v="VOTTIGNASCO"/>
    <s v="F"/>
    <n v="1"/>
  </r>
  <r>
    <x v="5"/>
    <x v="4"/>
    <x v="4"/>
    <n v="5001"/>
    <s v="AGLIANO TERME"/>
    <s v="F"/>
    <n v="2"/>
  </r>
  <r>
    <x v="5"/>
    <x v="4"/>
    <x v="4"/>
    <n v="5001"/>
    <s v="AGLIANO TERME"/>
    <s v="M"/>
    <n v="3"/>
  </r>
  <r>
    <x v="5"/>
    <x v="4"/>
    <x v="4"/>
    <n v="5002"/>
    <s v="ALBUGNANO"/>
    <s v="M"/>
    <n v="1"/>
  </r>
  <r>
    <x v="5"/>
    <x v="4"/>
    <x v="4"/>
    <n v="5003"/>
    <s v="ANTIGNANO"/>
    <s v="F"/>
    <n v="1"/>
  </r>
  <r>
    <x v="5"/>
    <x v="4"/>
    <x v="4"/>
    <n v="5003"/>
    <s v="ANTIGNANO"/>
    <s v="M"/>
    <n v="1"/>
  </r>
  <r>
    <x v="5"/>
    <x v="4"/>
    <x v="4"/>
    <n v="5005"/>
    <s v="ASTI"/>
    <s v="F"/>
    <n v="188"/>
  </r>
  <r>
    <x v="5"/>
    <x v="4"/>
    <x v="4"/>
    <n v="5005"/>
    <s v="ASTI"/>
    <s v="M"/>
    <n v="126"/>
  </r>
  <r>
    <x v="5"/>
    <x v="4"/>
    <x v="4"/>
    <n v="5006"/>
    <s v="AZZANO D'ASTI"/>
    <s v="F"/>
    <n v="4"/>
  </r>
  <r>
    <x v="5"/>
    <x v="4"/>
    <x v="4"/>
    <n v="5007"/>
    <s v="BALDICHIERI D'ASTI"/>
    <s v="F"/>
    <n v="4"/>
  </r>
  <r>
    <x v="5"/>
    <x v="4"/>
    <x v="4"/>
    <n v="5007"/>
    <s v="BALDICHIERI D'ASTI"/>
    <s v="M"/>
    <n v="3"/>
  </r>
  <r>
    <x v="5"/>
    <x v="4"/>
    <x v="4"/>
    <n v="5009"/>
    <s v="BERZANO DI SAN PIETRO"/>
    <s v="M"/>
    <n v="1"/>
  </r>
  <r>
    <x v="5"/>
    <x v="4"/>
    <x v="4"/>
    <n v="5010"/>
    <s v="BRUNO"/>
    <s v="F"/>
    <n v="1"/>
  </r>
  <r>
    <x v="5"/>
    <x v="4"/>
    <x v="4"/>
    <n v="5010"/>
    <s v="BRUNO"/>
    <s v="M"/>
    <n v="1"/>
  </r>
  <r>
    <x v="5"/>
    <x v="4"/>
    <x v="4"/>
    <n v="5011"/>
    <s v="BUBBIO"/>
    <s v="F"/>
    <n v="4"/>
  </r>
  <r>
    <x v="5"/>
    <x v="4"/>
    <x v="4"/>
    <n v="5012"/>
    <s v="BUTTIGLIERA D'ASTI"/>
    <s v="F"/>
    <n v="6"/>
  </r>
  <r>
    <x v="5"/>
    <x v="4"/>
    <x v="4"/>
    <n v="5012"/>
    <s v="BUTTIGLIERA D'ASTI"/>
    <s v="M"/>
    <n v="6"/>
  </r>
  <r>
    <x v="5"/>
    <x v="4"/>
    <x v="4"/>
    <n v="5013"/>
    <s v="CALAMANDRANA"/>
    <s v="F"/>
    <n v="5"/>
  </r>
  <r>
    <x v="5"/>
    <x v="4"/>
    <x v="4"/>
    <n v="5013"/>
    <s v="CALAMANDRANA"/>
    <s v="M"/>
    <n v="2"/>
  </r>
  <r>
    <x v="5"/>
    <x v="4"/>
    <x v="4"/>
    <n v="5014"/>
    <s v="CALLIANO"/>
    <s v="F"/>
    <n v="1"/>
  </r>
  <r>
    <x v="5"/>
    <x v="4"/>
    <x v="4"/>
    <n v="5014"/>
    <s v="CALLIANO"/>
    <s v="M"/>
    <n v="1"/>
  </r>
  <r>
    <x v="5"/>
    <x v="4"/>
    <x v="4"/>
    <n v="5015"/>
    <s v="CALOSSO"/>
    <s v="F"/>
    <n v="1"/>
  </r>
  <r>
    <x v="5"/>
    <x v="4"/>
    <x v="4"/>
    <n v="5015"/>
    <s v="CALOSSO"/>
    <s v="M"/>
    <n v="3"/>
  </r>
  <r>
    <x v="5"/>
    <x v="4"/>
    <x v="4"/>
    <n v="5016"/>
    <s v="CAMERANO CASASCO"/>
    <s v="F"/>
    <n v="2"/>
  </r>
  <r>
    <x v="5"/>
    <x v="4"/>
    <x v="4"/>
    <n v="5016"/>
    <s v="CAMERANO CASASCO"/>
    <s v="M"/>
    <n v="2"/>
  </r>
  <r>
    <x v="5"/>
    <x v="4"/>
    <x v="4"/>
    <n v="5017"/>
    <s v="CANELLI"/>
    <s v="F"/>
    <n v="19"/>
  </r>
  <r>
    <x v="5"/>
    <x v="4"/>
    <x v="4"/>
    <n v="5017"/>
    <s v="CANELLI"/>
    <s v="M"/>
    <n v="11"/>
  </r>
  <r>
    <x v="5"/>
    <x v="4"/>
    <x v="4"/>
    <n v="5018"/>
    <s v="CANTARANA"/>
    <s v="F"/>
    <n v="2"/>
  </r>
  <r>
    <x v="5"/>
    <x v="4"/>
    <x v="4"/>
    <n v="5018"/>
    <s v="CANTARANA"/>
    <s v="M"/>
    <n v="2"/>
  </r>
  <r>
    <x v="5"/>
    <x v="4"/>
    <x v="4"/>
    <n v="5019"/>
    <s v="CAPRIGLIO"/>
    <s v="F"/>
    <n v="1"/>
  </r>
  <r>
    <x v="5"/>
    <x v="4"/>
    <x v="4"/>
    <n v="5020"/>
    <s v="CASORZO"/>
    <s v="M"/>
    <n v="1"/>
  </r>
  <r>
    <x v="5"/>
    <x v="4"/>
    <x v="4"/>
    <n v="5021"/>
    <s v="CASSINASCO"/>
    <s v="F"/>
    <n v="3"/>
  </r>
  <r>
    <x v="5"/>
    <x v="4"/>
    <x v="4"/>
    <n v="5021"/>
    <s v="CASSINASCO"/>
    <s v="M"/>
    <n v="1"/>
  </r>
  <r>
    <x v="5"/>
    <x v="4"/>
    <x v="4"/>
    <n v="5022"/>
    <s v="CASTAGNOLE DELLE LANZE"/>
    <s v="F"/>
    <n v="6"/>
  </r>
  <r>
    <x v="5"/>
    <x v="4"/>
    <x v="4"/>
    <n v="5022"/>
    <s v="CASTAGNOLE DELLE LANZE"/>
    <s v="M"/>
    <n v="6"/>
  </r>
  <r>
    <x v="5"/>
    <x v="4"/>
    <x v="4"/>
    <n v="5023"/>
    <s v="CASTAGNOLE MONFERRATO"/>
    <s v="M"/>
    <n v="2"/>
  </r>
  <r>
    <x v="5"/>
    <x v="4"/>
    <x v="4"/>
    <n v="5025"/>
    <s v="CASTELL'ALFERO"/>
    <s v="F"/>
    <n v="6"/>
  </r>
  <r>
    <x v="5"/>
    <x v="4"/>
    <x v="4"/>
    <n v="5025"/>
    <s v="CASTELL'ALFERO"/>
    <s v="M"/>
    <n v="6"/>
  </r>
  <r>
    <x v="5"/>
    <x v="4"/>
    <x v="4"/>
    <n v="5026"/>
    <s v="CASTELLERO"/>
    <s v="F"/>
    <n v="1"/>
  </r>
  <r>
    <x v="5"/>
    <x v="4"/>
    <x v="4"/>
    <n v="5026"/>
    <s v="CASTELLERO"/>
    <s v="M"/>
    <n v="1"/>
  </r>
  <r>
    <x v="5"/>
    <x v="4"/>
    <x v="4"/>
    <n v="5027"/>
    <s v="CASTELLETTO MOLINA"/>
    <s v="M"/>
    <n v="1"/>
  </r>
  <r>
    <x v="5"/>
    <x v="4"/>
    <x v="4"/>
    <n v="5028"/>
    <s v="CASTELLO DI ANNONE"/>
    <s v="F"/>
    <n v="7"/>
  </r>
  <r>
    <x v="5"/>
    <x v="4"/>
    <x v="4"/>
    <n v="5028"/>
    <s v="CASTELLO DI ANNONE"/>
    <s v="M"/>
    <n v="3"/>
  </r>
  <r>
    <x v="5"/>
    <x v="4"/>
    <x v="4"/>
    <n v="5029"/>
    <s v="CASTELNUOVO BELBO"/>
    <s v="F"/>
    <n v="2"/>
  </r>
  <r>
    <x v="5"/>
    <x v="4"/>
    <x v="4"/>
    <n v="5029"/>
    <s v="CASTELNUOVO BELBO"/>
    <s v="M"/>
    <n v="1"/>
  </r>
  <r>
    <x v="5"/>
    <x v="4"/>
    <x v="4"/>
    <n v="5030"/>
    <s v="CASTELNUOVO CALCEA"/>
    <s v="F"/>
    <n v="3"/>
  </r>
  <r>
    <x v="5"/>
    <x v="4"/>
    <x v="4"/>
    <n v="5030"/>
    <s v="CASTELNUOVO CALCEA"/>
    <s v="M"/>
    <n v="1"/>
  </r>
  <r>
    <x v="5"/>
    <x v="4"/>
    <x v="4"/>
    <n v="5031"/>
    <s v="CASTELNUOVO DON BOSCO"/>
    <s v="F"/>
    <n v="13"/>
  </r>
  <r>
    <x v="5"/>
    <x v="4"/>
    <x v="4"/>
    <n v="5031"/>
    <s v="CASTELNUOVO DON BOSCO"/>
    <s v="M"/>
    <n v="4"/>
  </r>
  <r>
    <x v="5"/>
    <x v="4"/>
    <x v="4"/>
    <n v="5033"/>
    <s v="CELLARENGO"/>
    <s v="F"/>
    <n v="1"/>
  </r>
  <r>
    <x v="5"/>
    <x v="4"/>
    <x v="4"/>
    <n v="5034"/>
    <s v="CELLE ENOMONDO"/>
    <s v="M"/>
    <n v="1"/>
  </r>
  <r>
    <x v="5"/>
    <x v="4"/>
    <x v="4"/>
    <n v="5036"/>
    <s v="CERRO TANARO"/>
    <s v="F"/>
    <n v="1"/>
  </r>
  <r>
    <x v="5"/>
    <x v="4"/>
    <x v="4"/>
    <n v="5036"/>
    <s v="CERRO TANARO"/>
    <s v="M"/>
    <n v="1"/>
  </r>
  <r>
    <x v="5"/>
    <x v="4"/>
    <x v="4"/>
    <n v="5039"/>
    <s v="CINAGLIO"/>
    <s v="M"/>
    <n v="1"/>
  </r>
  <r>
    <x v="5"/>
    <x v="4"/>
    <x v="4"/>
    <n v="5040"/>
    <s v="CISTERNA D'ASTI"/>
    <s v="F"/>
    <n v="3"/>
  </r>
  <r>
    <x v="5"/>
    <x v="4"/>
    <x v="4"/>
    <n v="5040"/>
    <s v="CISTERNA D'ASTI"/>
    <s v="M"/>
    <n v="1"/>
  </r>
  <r>
    <x v="5"/>
    <x v="4"/>
    <x v="4"/>
    <n v="5042"/>
    <s v="COCCONATO"/>
    <s v="F"/>
    <n v="4"/>
  </r>
  <r>
    <x v="5"/>
    <x v="4"/>
    <x v="4"/>
    <n v="5042"/>
    <s v="COCCONATO"/>
    <s v="M"/>
    <n v="4"/>
  </r>
  <r>
    <x v="5"/>
    <x v="4"/>
    <x v="4"/>
    <n v="5044"/>
    <s v="CORSIONE"/>
    <s v="F"/>
    <n v="2"/>
  </r>
  <r>
    <x v="5"/>
    <x v="4"/>
    <x v="4"/>
    <n v="5044"/>
    <s v="CORSIONE"/>
    <s v="M"/>
    <n v="1"/>
  </r>
  <r>
    <x v="5"/>
    <x v="4"/>
    <x v="4"/>
    <n v="5045"/>
    <s v="CORTANDONE"/>
    <s v="F"/>
    <n v="2"/>
  </r>
  <r>
    <x v="5"/>
    <x v="4"/>
    <x v="4"/>
    <n v="5047"/>
    <s v="CORTAZZONE"/>
    <s v="F"/>
    <n v="2"/>
  </r>
  <r>
    <x v="5"/>
    <x v="4"/>
    <x v="4"/>
    <n v="5047"/>
    <s v="CORTAZZONE"/>
    <s v="M"/>
    <n v="1"/>
  </r>
  <r>
    <x v="5"/>
    <x v="4"/>
    <x v="4"/>
    <n v="5048"/>
    <s v="CORTIGLIONE"/>
    <s v="F"/>
    <n v="1"/>
  </r>
  <r>
    <x v="5"/>
    <x v="4"/>
    <x v="4"/>
    <n v="5048"/>
    <s v="CORTIGLIONE"/>
    <s v="M"/>
    <n v="1"/>
  </r>
  <r>
    <x v="5"/>
    <x v="4"/>
    <x v="4"/>
    <n v="5049"/>
    <s v="COSSOMBRATO"/>
    <s v="F"/>
    <n v="1"/>
  </r>
  <r>
    <x v="5"/>
    <x v="4"/>
    <x v="4"/>
    <n v="5050"/>
    <s v="COSTIGLIOLE D'ASTI"/>
    <s v="F"/>
    <n v="12"/>
  </r>
  <r>
    <x v="5"/>
    <x v="4"/>
    <x v="4"/>
    <n v="5050"/>
    <s v="COSTIGLIOLE D'ASTI"/>
    <s v="M"/>
    <n v="8"/>
  </r>
  <r>
    <x v="5"/>
    <x v="4"/>
    <x v="4"/>
    <n v="5052"/>
    <s v="DUSINO SAN MICHELE"/>
    <s v="F"/>
    <n v="2"/>
  </r>
  <r>
    <x v="5"/>
    <x v="4"/>
    <x v="4"/>
    <n v="5053"/>
    <s v="FERRERE"/>
    <s v="F"/>
    <n v="4"/>
  </r>
  <r>
    <x v="5"/>
    <x v="4"/>
    <x v="4"/>
    <n v="5053"/>
    <s v="FERRERE"/>
    <s v="M"/>
    <n v="2"/>
  </r>
  <r>
    <x v="5"/>
    <x v="4"/>
    <x v="4"/>
    <n v="5055"/>
    <s v="FRINCO"/>
    <s v="F"/>
    <n v="5"/>
  </r>
  <r>
    <x v="5"/>
    <x v="4"/>
    <x v="4"/>
    <n v="5056"/>
    <s v="GRANA"/>
    <s v="F"/>
    <n v="4"/>
  </r>
  <r>
    <x v="5"/>
    <x v="4"/>
    <x v="4"/>
    <n v="5058"/>
    <s v="INCISA SCAPACCINO"/>
    <s v="F"/>
    <n v="5"/>
  </r>
  <r>
    <x v="5"/>
    <x v="4"/>
    <x v="4"/>
    <n v="5058"/>
    <s v="INCISA SCAPACCINO"/>
    <s v="M"/>
    <n v="2"/>
  </r>
  <r>
    <x v="5"/>
    <x v="4"/>
    <x v="4"/>
    <n v="5059"/>
    <s v="ISOLA D'ASTI"/>
    <s v="F"/>
    <n v="4"/>
  </r>
  <r>
    <x v="5"/>
    <x v="4"/>
    <x v="4"/>
    <n v="5059"/>
    <s v="ISOLA D'ASTI"/>
    <s v="M"/>
    <n v="6"/>
  </r>
  <r>
    <x v="5"/>
    <x v="4"/>
    <x v="4"/>
    <n v="5060"/>
    <s v="LOAZZOLO"/>
    <s v="F"/>
    <n v="1"/>
  </r>
  <r>
    <x v="5"/>
    <x v="4"/>
    <x v="4"/>
    <n v="5061"/>
    <s v="MARANZANA"/>
    <s v="M"/>
    <n v="1"/>
  </r>
  <r>
    <x v="5"/>
    <x v="4"/>
    <x v="4"/>
    <n v="5062"/>
    <s v="MARETTO"/>
    <s v="F"/>
    <n v="1"/>
  </r>
  <r>
    <x v="5"/>
    <x v="4"/>
    <x v="4"/>
    <n v="5062"/>
    <s v="MARETTO"/>
    <s v="M"/>
    <n v="2"/>
  </r>
  <r>
    <x v="5"/>
    <x v="4"/>
    <x v="4"/>
    <n v="5065"/>
    <s v="MOMBARUZZO"/>
    <s v="F"/>
    <n v="2"/>
  </r>
  <r>
    <x v="5"/>
    <x v="4"/>
    <x v="4"/>
    <n v="5066"/>
    <s v="MOMBERCELLI"/>
    <s v="F"/>
    <n v="6"/>
  </r>
  <r>
    <x v="5"/>
    <x v="4"/>
    <x v="4"/>
    <n v="5067"/>
    <s v="MONALE"/>
    <s v="F"/>
    <n v="3"/>
  </r>
  <r>
    <x v="5"/>
    <x v="4"/>
    <x v="4"/>
    <n v="5067"/>
    <s v="MONALE"/>
    <s v="M"/>
    <n v="2"/>
  </r>
  <r>
    <x v="5"/>
    <x v="4"/>
    <x v="4"/>
    <n v="5068"/>
    <s v="MONASTERO BORMIDA"/>
    <s v="F"/>
    <n v="3"/>
  </r>
  <r>
    <x v="5"/>
    <x v="4"/>
    <x v="4"/>
    <n v="5068"/>
    <s v="MONASTERO BORMIDA"/>
    <s v="M"/>
    <n v="4"/>
  </r>
  <r>
    <x v="5"/>
    <x v="4"/>
    <x v="4"/>
    <n v="5069"/>
    <s v="MONCALVO"/>
    <s v="F"/>
    <n v="9"/>
  </r>
  <r>
    <x v="5"/>
    <x v="4"/>
    <x v="4"/>
    <n v="5069"/>
    <s v="MONCALVO"/>
    <s v="M"/>
    <n v="6"/>
  </r>
  <r>
    <x v="5"/>
    <x v="4"/>
    <x v="4"/>
    <n v="5070"/>
    <s v="MONCUCCO TORINESE"/>
    <s v="F"/>
    <n v="1"/>
  </r>
  <r>
    <x v="5"/>
    <x v="4"/>
    <x v="4"/>
    <n v="5071"/>
    <s v="MONGARDINO"/>
    <s v="F"/>
    <n v="1"/>
  </r>
  <r>
    <x v="5"/>
    <x v="4"/>
    <x v="4"/>
    <n v="5073"/>
    <s v="MONTAFIA"/>
    <s v="F"/>
    <n v="2"/>
  </r>
  <r>
    <x v="5"/>
    <x v="4"/>
    <x v="4"/>
    <n v="5074"/>
    <s v="MONTALDO SCARAMPI"/>
    <s v="F"/>
    <n v="1"/>
  </r>
  <r>
    <x v="5"/>
    <x v="4"/>
    <x v="4"/>
    <n v="5075"/>
    <s v="MONTECHIARO D'ASTI"/>
    <s v="F"/>
    <n v="3"/>
  </r>
  <r>
    <x v="5"/>
    <x v="4"/>
    <x v="4"/>
    <n v="5075"/>
    <s v="MONTECHIARO D'ASTI"/>
    <s v="M"/>
    <n v="3"/>
  </r>
  <r>
    <x v="5"/>
    <x v="4"/>
    <x v="4"/>
    <n v="5076"/>
    <s v="MONTEGROSSO D'ASTI"/>
    <s v="F"/>
    <n v="5"/>
  </r>
  <r>
    <x v="5"/>
    <x v="4"/>
    <x v="4"/>
    <n v="5076"/>
    <s v="MONTEGROSSO D'ASTI"/>
    <s v="M"/>
    <n v="2"/>
  </r>
  <r>
    <x v="5"/>
    <x v="4"/>
    <x v="4"/>
    <n v="5077"/>
    <s v="MONTEMAGNO"/>
    <s v="F"/>
    <n v="1"/>
  </r>
  <r>
    <x v="5"/>
    <x v="4"/>
    <x v="4"/>
    <n v="5077"/>
    <s v="MONTEMAGNO"/>
    <s v="M"/>
    <n v="4"/>
  </r>
  <r>
    <x v="5"/>
    <x v="4"/>
    <x v="4"/>
    <n v="5121"/>
    <s v="MONTIGLIO MONFERRATO"/>
    <s v="F"/>
    <n v="2"/>
  </r>
  <r>
    <x v="5"/>
    <x v="4"/>
    <x v="4"/>
    <n v="5121"/>
    <s v="MONTIGLIO MONFERRATO"/>
    <s v="M"/>
    <n v="5"/>
  </r>
  <r>
    <x v="5"/>
    <x v="4"/>
    <x v="4"/>
    <n v="5079"/>
    <s v="MORANSENGO"/>
    <s v="F"/>
    <n v="1"/>
  </r>
  <r>
    <x v="5"/>
    <x v="4"/>
    <x v="4"/>
    <n v="5080"/>
    <s v="NIZZA MONFERRATO"/>
    <s v="F"/>
    <n v="36"/>
  </r>
  <r>
    <x v="5"/>
    <x v="4"/>
    <x v="4"/>
    <n v="5080"/>
    <s v="NIZZA MONFERRATO"/>
    <s v="M"/>
    <n v="10"/>
  </r>
  <r>
    <x v="5"/>
    <x v="4"/>
    <x v="4"/>
    <n v="5082"/>
    <s v="PASSERANO MARMORITO"/>
    <s v="F"/>
    <n v="2"/>
  </r>
  <r>
    <x v="5"/>
    <x v="4"/>
    <x v="4"/>
    <n v="5083"/>
    <s v="PENANGO"/>
    <s v="M"/>
    <n v="2"/>
  </r>
  <r>
    <x v="5"/>
    <x v="4"/>
    <x v="4"/>
    <n v="5084"/>
    <s v="PIEA"/>
    <s v="F"/>
    <n v="4"/>
  </r>
  <r>
    <x v="5"/>
    <x v="4"/>
    <x v="4"/>
    <n v="5086"/>
    <s v="PIOVA' MASSAIA"/>
    <s v="M"/>
    <n v="2"/>
  </r>
  <r>
    <x v="5"/>
    <x v="4"/>
    <x v="4"/>
    <n v="5087"/>
    <s v="PORTACOMARO"/>
    <s v="F"/>
    <n v="4"/>
  </r>
  <r>
    <x v="5"/>
    <x v="4"/>
    <x v="4"/>
    <n v="5087"/>
    <s v="PORTACOMARO"/>
    <s v="M"/>
    <n v="5"/>
  </r>
  <r>
    <x v="5"/>
    <x v="4"/>
    <x v="4"/>
    <n v="5089"/>
    <s v="REFRANCORE"/>
    <s v="F"/>
    <n v="4"/>
  </r>
  <r>
    <x v="5"/>
    <x v="4"/>
    <x v="4"/>
    <n v="5089"/>
    <s v="REFRANCORE"/>
    <s v="M"/>
    <n v="6"/>
  </r>
  <r>
    <x v="5"/>
    <x v="4"/>
    <x v="4"/>
    <n v="5090"/>
    <s v="REVIGLIASCO D'ASTI"/>
    <s v="F"/>
    <n v="6"/>
  </r>
  <r>
    <x v="5"/>
    <x v="4"/>
    <x v="4"/>
    <n v="5090"/>
    <s v="REVIGLIASCO D'ASTI"/>
    <s v="M"/>
    <n v="2"/>
  </r>
  <r>
    <x v="5"/>
    <x v="4"/>
    <x v="4"/>
    <n v="5091"/>
    <s v="ROATTO"/>
    <s v="F"/>
    <n v="1"/>
  </r>
  <r>
    <x v="5"/>
    <x v="4"/>
    <x v="4"/>
    <n v="5091"/>
    <s v="ROATTO"/>
    <s v="M"/>
    <n v="1"/>
  </r>
  <r>
    <x v="5"/>
    <x v="4"/>
    <x v="4"/>
    <n v="5092"/>
    <s v="ROBELLA"/>
    <s v="F"/>
    <n v="2"/>
  </r>
  <r>
    <x v="5"/>
    <x v="4"/>
    <x v="4"/>
    <n v="5092"/>
    <s v="ROBELLA"/>
    <s v="M"/>
    <n v="1"/>
  </r>
  <r>
    <x v="5"/>
    <x v="4"/>
    <x v="4"/>
    <n v="5093"/>
    <s v="ROCCA D'ARAZZO"/>
    <s v="F"/>
    <n v="2"/>
  </r>
  <r>
    <x v="5"/>
    <x v="4"/>
    <x v="4"/>
    <n v="5093"/>
    <s v="ROCCA D'ARAZZO"/>
    <s v="M"/>
    <n v="1"/>
  </r>
  <r>
    <x v="5"/>
    <x v="4"/>
    <x v="4"/>
    <n v="5094"/>
    <s v="ROCCAVERANO"/>
    <s v="F"/>
    <n v="1"/>
  </r>
  <r>
    <x v="5"/>
    <x v="4"/>
    <x v="4"/>
    <n v="5095"/>
    <s v="ROCCHETTA PALAFEA"/>
    <s v="F"/>
    <n v="1"/>
  </r>
  <r>
    <x v="5"/>
    <x v="4"/>
    <x v="4"/>
    <n v="5096"/>
    <s v="ROCCHETTA TANARO"/>
    <s v="F"/>
    <n v="3"/>
  </r>
  <r>
    <x v="5"/>
    <x v="4"/>
    <x v="4"/>
    <n v="5097"/>
    <s v="SAN DAMIANO D'ASTI"/>
    <s v="F"/>
    <n v="17"/>
  </r>
  <r>
    <x v="5"/>
    <x v="4"/>
    <x v="4"/>
    <n v="5097"/>
    <s v="SAN DAMIANO D'ASTI"/>
    <s v="M"/>
    <n v="20"/>
  </r>
  <r>
    <x v="5"/>
    <x v="4"/>
    <x v="4"/>
    <n v="5098"/>
    <s v="SAN GIORGIO SCARAMPI"/>
    <s v="F"/>
    <n v="1"/>
  </r>
  <r>
    <x v="5"/>
    <x v="4"/>
    <x v="4"/>
    <n v="5099"/>
    <s v="SAN MARTINO ALFIERI"/>
    <s v="F"/>
    <n v="1"/>
  </r>
  <r>
    <x v="5"/>
    <x v="4"/>
    <x v="4"/>
    <n v="5099"/>
    <s v="SAN MARTINO ALFIERI"/>
    <s v="M"/>
    <n v="1"/>
  </r>
  <r>
    <x v="5"/>
    <x v="4"/>
    <x v="4"/>
    <n v="5100"/>
    <s v="SAN MARZANO OLIVETO"/>
    <s v="F"/>
    <n v="2"/>
  </r>
  <r>
    <x v="5"/>
    <x v="4"/>
    <x v="4"/>
    <n v="5100"/>
    <s v="SAN MARZANO OLIVETO"/>
    <s v="M"/>
    <n v="5"/>
  </r>
  <r>
    <x v="5"/>
    <x v="4"/>
    <x v="4"/>
    <n v="5101"/>
    <s v="SAN PAOLO SOLBRITO"/>
    <s v="F"/>
    <n v="5"/>
  </r>
  <r>
    <x v="5"/>
    <x v="4"/>
    <x v="4"/>
    <n v="5101"/>
    <s v="SAN PAOLO SOLBRITO"/>
    <s v="M"/>
    <n v="3"/>
  </r>
  <r>
    <x v="5"/>
    <x v="4"/>
    <x v="4"/>
    <n v="5103"/>
    <s v="SCURZOLENGO"/>
    <s v="F"/>
    <n v="1"/>
  </r>
  <r>
    <x v="5"/>
    <x v="4"/>
    <x v="4"/>
    <n v="5104"/>
    <s v="SEROLE"/>
    <s v="F"/>
    <n v="1"/>
  </r>
  <r>
    <x v="5"/>
    <x v="4"/>
    <x v="4"/>
    <n v="5105"/>
    <s v="SESSAME"/>
    <s v="M"/>
    <n v="1"/>
  </r>
  <r>
    <x v="5"/>
    <x v="4"/>
    <x v="4"/>
    <n v="5106"/>
    <s v="SETTIME"/>
    <s v="F"/>
    <n v="2"/>
  </r>
  <r>
    <x v="5"/>
    <x v="4"/>
    <x v="4"/>
    <n v="5106"/>
    <s v="SETTIME"/>
    <s v="M"/>
    <n v="1"/>
  </r>
  <r>
    <x v="5"/>
    <x v="4"/>
    <x v="4"/>
    <n v="5108"/>
    <s v="TIGLIOLE"/>
    <s v="F"/>
    <n v="3"/>
  </r>
  <r>
    <x v="5"/>
    <x v="4"/>
    <x v="4"/>
    <n v="5108"/>
    <s v="TIGLIOLE"/>
    <s v="M"/>
    <n v="2"/>
  </r>
  <r>
    <x v="5"/>
    <x v="4"/>
    <x v="4"/>
    <n v="5109"/>
    <s v="TONCO"/>
    <s v="F"/>
    <n v="3"/>
  </r>
  <r>
    <x v="5"/>
    <x v="4"/>
    <x v="4"/>
    <n v="5111"/>
    <s v="VAGLIO SERRA"/>
    <s v="F"/>
    <n v="1"/>
  </r>
  <r>
    <x v="5"/>
    <x v="4"/>
    <x v="4"/>
    <n v="5112"/>
    <s v="VALFENERA"/>
    <s v="F"/>
    <n v="7"/>
  </r>
  <r>
    <x v="5"/>
    <x v="4"/>
    <x v="4"/>
    <n v="5112"/>
    <s v="VALFENERA"/>
    <s v="M"/>
    <n v="1"/>
  </r>
  <r>
    <x v="5"/>
    <x v="4"/>
    <x v="4"/>
    <n v="5113"/>
    <s v="VESIME"/>
    <s v="F"/>
    <n v="1"/>
  </r>
  <r>
    <x v="5"/>
    <x v="4"/>
    <x v="4"/>
    <n v="5113"/>
    <s v="VESIME"/>
    <s v="M"/>
    <n v="1"/>
  </r>
  <r>
    <x v="5"/>
    <x v="4"/>
    <x v="4"/>
    <n v="5115"/>
    <s v="VIARIGI"/>
    <s v="F"/>
    <n v="1"/>
  </r>
  <r>
    <x v="5"/>
    <x v="4"/>
    <x v="4"/>
    <n v="5115"/>
    <s v="VIARIGI"/>
    <s v="M"/>
    <n v="3"/>
  </r>
  <r>
    <x v="5"/>
    <x v="4"/>
    <x v="4"/>
    <n v="5116"/>
    <s v="VIGLIANO D'ASTI"/>
    <s v="F"/>
    <n v="2"/>
  </r>
  <r>
    <x v="5"/>
    <x v="4"/>
    <x v="4"/>
    <n v="5116"/>
    <s v="VIGLIANO D'ASTI"/>
    <s v="M"/>
    <n v="1"/>
  </r>
  <r>
    <x v="5"/>
    <x v="4"/>
    <x v="4"/>
    <n v="5119"/>
    <s v="VILLA SAN SECONDO"/>
    <s v="F"/>
    <n v="2"/>
  </r>
  <r>
    <x v="5"/>
    <x v="4"/>
    <x v="4"/>
    <n v="5117"/>
    <s v="VILLAFRANCA D'ASTI"/>
    <s v="F"/>
    <n v="6"/>
  </r>
  <r>
    <x v="5"/>
    <x v="4"/>
    <x v="4"/>
    <n v="5117"/>
    <s v="VILLAFRANCA D'ASTI"/>
    <s v="M"/>
    <n v="7"/>
  </r>
  <r>
    <x v="5"/>
    <x v="4"/>
    <x v="4"/>
    <n v="5118"/>
    <s v="VILLANOVA D'ASTI"/>
    <s v="F"/>
    <n v="9"/>
  </r>
  <r>
    <x v="5"/>
    <x v="4"/>
    <x v="4"/>
    <n v="5118"/>
    <s v="VILLANOVA D'ASTI"/>
    <s v="M"/>
    <n v="9"/>
  </r>
  <r>
    <x v="5"/>
    <x v="4"/>
    <x v="4"/>
    <n v="5120"/>
    <s v="VINCHIO"/>
    <s v="F"/>
    <n v="2"/>
  </r>
  <r>
    <x v="5"/>
    <x v="4"/>
    <x v="4"/>
    <n v="5120"/>
    <s v="VINCHIO"/>
    <s v="M"/>
    <n v="1"/>
  </r>
  <r>
    <x v="5"/>
    <x v="5"/>
    <x v="5"/>
    <n v="6001"/>
    <s v="ACQUI TERME"/>
    <s v="F"/>
    <n v="46"/>
  </r>
  <r>
    <x v="5"/>
    <x v="5"/>
    <x v="5"/>
    <n v="6001"/>
    <s v="ACQUI TERME"/>
    <s v="M"/>
    <n v="47"/>
  </r>
  <r>
    <x v="5"/>
    <x v="5"/>
    <x v="5"/>
    <n v="6003"/>
    <s v="ALESSANDRIA"/>
    <s v="F"/>
    <n v="200"/>
  </r>
  <r>
    <x v="5"/>
    <x v="5"/>
    <x v="5"/>
    <n v="6003"/>
    <s v="ALESSANDRIA"/>
    <s v="M"/>
    <n v="166"/>
  </r>
  <r>
    <x v="5"/>
    <x v="5"/>
    <x v="5"/>
    <n v="6004"/>
    <s v="ALFIANO NATTA"/>
    <s v="F"/>
    <n v="2"/>
  </r>
  <r>
    <x v="5"/>
    <x v="5"/>
    <x v="5"/>
    <n v="6005"/>
    <s v="ALICE BEL COLLE"/>
    <s v="F"/>
    <n v="2"/>
  </r>
  <r>
    <x v="5"/>
    <x v="5"/>
    <x v="5"/>
    <n v="6005"/>
    <s v="ALICE BEL COLLE"/>
    <s v="M"/>
    <n v="1"/>
  </r>
  <r>
    <x v="5"/>
    <x v="5"/>
    <x v="5"/>
    <n v="6006"/>
    <s v="ALLUVIONI CAMBIO'"/>
    <s v="F"/>
    <n v="3"/>
  </r>
  <r>
    <x v="5"/>
    <x v="5"/>
    <x v="5"/>
    <n v="6007"/>
    <s v="ALTAVILLA MONFERRATO"/>
    <s v="M"/>
    <n v="1"/>
  </r>
  <r>
    <x v="5"/>
    <x v="5"/>
    <x v="5"/>
    <n v="6008"/>
    <s v="ALZANO SCRIVIA"/>
    <s v="F"/>
    <n v="1"/>
  </r>
  <r>
    <x v="5"/>
    <x v="5"/>
    <x v="5"/>
    <n v="6009"/>
    <s v="ARQUATA SCRIVIA"/>
    <s v="F"/>
    <n v="8"/>
  </r>
  <r>
    <x v="5"/>
    <x v="5"/>
    <x v="5"/>
    <n v="6009"/>
    <s v="ARQUATA SCRIVIA"/>
    <s v="M"/>
    <n v="14"/>
  </r>
  <r>
    <x v="5"/>
    <x v="5"/>
    <x v="5"/>
    <n v="6011"/>
    <s v="BALZOLA"/>
    <s v="F"/>
    <n v="2"/>
  </r>
  <r>
    <x v="5"/>
    <x v="5"/>
    <x v="5"/>
    <n v="6011"/>
    <s v="BALZOLA"/>
    <s v="M"/>
    <n v="1"/>
  </r>
  <r>
    <x v="5"/>
    <x v="5"/>
    <x v="5"/>
    <n v="6012"/>
    <s v="BASALUZZO"/>
    <s v="F"/>
    <n v="6"/>
  </r>
  <r>
    <x v="5"/>
    <x v="5"/>
    <x v="5"/>
    <n v="6012"/>
    <s v="BASALUZZO"/>
    <s v="M"/>
    <n v="4"/>
  </r>
  <r>
    <x v="5"/>
    <x v="5"/>
    <x v="5"/>
    <n v="6013"/>
    <s v="BASSIGNANA"/>
    <s v="F"/>
    <n v="2"/>
  </r>
  <r>
    <x v="5"/>
    <x v="5"/>
    <x v="5"/>
    <n v="6013"/>
    <s v="BASSIGNANA"/>
    <s v="M"/>
    <n v="2"/>
  </r>
  <r>
    <x v="5"/>
    <x v="5"/>
    <x v="5"/>
    <n v="6014"/>
    <s v="BELFORTE MONFERRATO"/>
    <s v="F"/>
    <n v="3"/>
  </r>
  <r>
    <x v="5"/>
    <x v="5"/>
    <x v="5"/>
    <n v="6015"/>
    <s v="BERGAMASCO"/>
    <s v="F"/>
    <n v="1"/>
  </r>
  <r>
    <x v="5"/>
    <x v="5"/>
    <x v="5"/>
    <n v="6015"/>
    <s v="BERGAMASCO"/>
    <s v="M"/>
    <n v="2"/>
  </r>
  <r>
    <x v="5"/>
    <x v="5"/>
    <x v="5"/>
    <n v="6017"/>
    <s v="BISTAGNO"/>
    <s v="M"/>
    <n v="4"/>
  </r>
  <r>
    <x v="5"/>
    <x v="5"/>
    <x v="5"/>
    <n v="6018"/>
    <s v="BORGHETTO DI BORBERA"/>
    <s v="F"/>
    <n v="2"/>
  </r>
  <r>
    <x v="5"/>
    <x v="5"/>
    <x v="5"/>
    <n v="6018"/>
    <s v="BORGHETTO DI BORBERA"/>
    <s v="M"/>
    <n v="4"/>
  </r>
  <r>
    <x v="5"/>
    <x v="5"/>
    <x v="5"/>
    <n v="6020"/>
    <s v="BORGO SAN MARTINO"/>
    <s v="F"/>
    <n v="2"/>
  </r>
  <r>
    <x v="5"/>
    <x v="5"/>
    <x v="5"/>
    <n v="6020"/>
    <s v="BORGO SAN MARTINO"/>
    <s v="M"/>
    <n v="5"/>
  </r>
  <r>
    <x v="5"/>
    <x v="5"/>
    <x v="5"/>
    <n v="6019"/>
    <s v="BORGORATTO ALESSANDRINO"/>
    <s v="F"/>
    <n v="3"/>
  </r>
  <r>
    <x v="5"/>
    <x v="5"/>
    <x v="5"/>
    <n v="6019"/>
    <s v="BORGORATTO ALESSANDRINO"/>
    <s v="M"/>
    <n v="1"/>
  </r>
  <r>
    <x v="5"/>
    <x v="5"/>
    <x v="5"/>
    <n v="6021"/>
    <s v="BOSCO MARENGO"/>
    <s v="F"/>
    <n v="9"/>
  </r>
  <r>
    <x v="5"/>
    <x v="5"/>
    <x v="5"/>
    <n v="6021"/>
    <s v="BOSCO MARENGO"/>
    <s v="M"/>
    <n v="3"/>
  </r>
  <r>
    <x v="5"/>
    <x v="5"/>
    <x v="5"/>
    <n v="6022"/>
    <s v="BOSIO"/>
    <s v="F"/>
    <n v="3"/>
  </r>
  <r>
    <x v="5"/>
    <x v="5"/>
    <x v="5"/>
    <n v="6022"/>
    <s v="BOSIO"/>
    <s v="M"/>
    <n v="1"/>
  </r>
  <r>
    <x v="5"/>
    <x v="5"/>
    <x v="5"/>
    <n v="6026"/>
    <s v="CAMAGNA MONFERRATO"/>
    <s v="M"/>
    <n v="1"/>
  </r>
  <r>
    <x v="5"/>
    <x v="5"/>
    <x v="5"/>
    <n v="6027"/>
    <s v="CAMINO"/>
    <s v="F"/>
    <n v="1"/>
  </r>
  <r>
    <x v="5"/>
    <x v="5"/>
    <x v="5"/>
    <n v="6027"/>
    <s v="CAMINO"/>
    <s v="M"/>
    <n v="3"/>
  </r>
  <r>
    <x v="5"/>
    <x v="5"/>
    <x v="5"/>
    <n v="6028"/>
    <s v="CANTALUPO LIGURE"/>
    <s v="M"/>
    <n v="1"/>
  </r>
  <r>
    <x v="5"/>
    <x v="5"/>
    <x v="5"/>
    <n v="6029"/>
    <s v="CAPRIATA D'ORBA"/>
    <s v="F"/>
    <n v="2"/>
  </r>
  <r>
    <x v="5"/>
    <x v="5"/>
    <x v="5"/>
    <n v="6029"/>
    <s v="CAPRIATA D'ORBA"/>
    <s v="M"/>
    <n v="4"/>
  </r>
  <r>
    <x v="5"/>
    <x v="5"/>
    <x v="5"/>
    <n v="6030"/>
    <s v="CARBONARA SCRIVIA"/>
    <s v="F"/>
    <n v="3"/>
  </r>
  <r>
    <x v="5"/>
    <x v="5"/>
    <x v="5"/>
    <n v="6030"/>
    <s v="CARBONARA SCRIVIA"/>
    <s v="M"/>
    <n v="2"/>
  </r>
  <r>
    <x v="5"/>
    <x v="5"/>
    <x v="5"/>
    <n v="6031"/>
    <s v="CARENTINO"/>
    <s v="F"/>
    <n v="1"/>
  </r>
  <r>
    <x v="5"/>
    <x v="5"/>
    <x v="5"/>
    <n v="6031"/>
    <s v="CARENTINO"/>
    <s v="M"/>
    <n v="1"/>
  </r>
  <r>
    <x v="5"/>
    <x v="5"/>
    <x v="5"/>
    <n v="6033"/>
    <s v="CARPENETO"/>
    <s v="F"/>
    <n v="2"/>
  </r>
  <r>
    <x v="5"/>
    <x v="5"/>
    <x v="5"/>
    <n v="6033"/>
    <s v="CARPENETO"/>
    <s v="M"/>
    <n v="2"/>
  </r>
  <r>
    <x v="5"/>
    <x v="5"/>
    <x v="5"/>
    <n v="6035"/>
    <s v="CARROSIO"/>
    <s v="F"/>
    <n v="2"/>
  </r>
  <r>
    <x v="5"/>
    <x v="5"/>
    <x v="5"/>
    <n v="6035"/>
    <s v="CARROSIO"/>
    <s v="M"/>
    <n v="1"/>
  </r>
  <r>
    <x v="5"/>
    <x v="5"/>
    <x v="5"/>
    <n v="6036"/>
    <s v="CARTOSIO"/>
    <s v="F"/>
    <n v="5"/>
  </r>
  <r>
    <x v="5"/>
    <x v="5"/>
    <x v="5"/>
    <n v="6037"/>
    <s v="CASAL CERMELLI"/>
    <s v="F"/>
    <n v="5"/>
  </r>
  <r>
    <x v="5"/>
    <x v="5"/>
    <x v="5"/>
    <n v="6037"/>
    <s v="CASAL CERMELLI"/>
    <s v="M"/>
    <n v="2"/>
  </r>
  <r>
    <x v="5"/>
    <x v="5"/>
    <x v="5"/>
    <n v="6039"/>
    <s v="CASALE MONFERRATO"/>
    <s v="F"/>
    <n v="112"/>
  </r>
  <r>
    <x v="5"/>
    <x v="5"/>
    <x v="5"/>
    <n v="6039"/>
    <s v="CASALE MONFERRATO"/>
    <s v="M"/>
    <n v="60"/>
  </r>
  <r>
    <x v="5"/>
    <x v="5"/>
    <x v="5"/>
    <n v="6038"/>
    <s v="CASALEGGIO BOIRO"/>
    <s v="F"/>
    <n v="1"/>
  </r>
  <r>
    <x v="5"/>
    <x v="5"/>
    <x v="5"/>
    <n v="6040"/>
    <s v="CASALNOCETO"/>
    <s v="F"/>
    <n v="3"/>
  </r>
  <r>
    <x v="5"/>
    <x v="5"/>
    <x v="5"/>
    <n v="6040"/>
    <s v="CASALNOCETO"/>
    <s v="M"/>
    <n v="2"/>
  </r>
  <r>
    <x v="5"/>
    <x v="5"/>
    <x v="5"/>
    <n v="6041"/>
    <s v="CASASCO"/>
    <s v="F"/>
    <n v="1"/>
  </r>
  <r>
    <x v="5"/>
    <x v="5"/>
    <x v="5"/>
    <n v="6042"/>
    <s v="CASSANO SPINOLA"/>
    <s v="F"/>
    <n v="1"/>
  </r>
  <r>
    <x v="5"/>
    <x v="5"/>
    <x v="5"/>
    <n v="6042"/>
    <s v="CASSANO SPINOLA"/>
    <s v="M"/>
    <n v="2"/>
  </r>
  <r>
    <x v="5"/>
    <x v="5"/>
    <x v="5"/>
    <n v="6043"/>
    <s v="CASSINE"/>
    <s v="F"/>
    <n v="5"/>
  </r>
  <r>
    <x v="5"/>
    <x v="5"/>
    <x v="5"/>
    <n v="6043"/>
    <s v="CASSINE"/>
    <s v="M"/>
    <n v="6"/>
  </r>
  <r>
    <x v="5"/>
    <x v="5"/>
    <x v="5"/>
    <n v="6044"/>
    <s v="CASSINELLE"/>
    <s v="F"/>
    <n v="3"/>
  </r>
  <r>
    <x v="5"/>
    <x v="5"/>
    <x v="5"/>
    <n v="6044"/>
    <s v="CASSINELLE"/>
    <s v="M"/>
    <n v="3"/>
  </r>
  <r>
    <x v="5"/>
    <x v="5"/>
    <x v="5"/>
    <n v="6046"/>
    <s v="CASTELLAR GUIDOBONO"/>
    <s v="F"/>
    <n v="5"/>
  </r>
  <r>
    <x v="5"/>
    <x v="5"/>
    <x v="5"/>
    <n v="6046"/>
    <s v="CASTELLAR GUIDOBONO"/>
    <s v="M"/>
    <n v="1"/>
  </r>
  <r>
    <x v="5"/>
    <x v="5"/>
    <x v="5"/>
    <n v="6047"/>
    <s v="CASTELLAZZO BORMIDA"/>
    <s v="F"/>
    <n v="10"/>
  </r>
  <r>
    <x v="5"/>
    <x v="5"/>
    <x v="5"/>
    <n v="6047"/>
    <s v="CASTELLAZZO BORMIDA"/>
    <s v="M"/>
    <n v="5"/>
  </r>
  <r>
    <x v="5"/>
    <x v="5"/>
    <x v="5"/>
    <n v="6048"/>
    <s v="CASTELLETTO D'ERRO"/>
    <s v="F"/>
    <n v="1"/>
  </r>
  <r>
    <x v="5"/>
    <x v="5"/>
    <x v="5"/>
    <n v="6048"/>
    <s v="CASTELLETTO D'ERRO"/>
    <s v="M"/>
    <n v="1"/>
  </r>
  <r>
    <x v="5"/>
    <x v="5"/>
    <x v="5"/>
    <n v="6049"/>
    <s v="CASTELLETTO D'ORBA"/>
    <s v="F"/>
    <n v="5"/>
  </r>
  <r>
    <x v="5"/>
    <x v="5"/>
    <x v="5"/>
    <n v="6049"/>
    <s v="CASTELLETTO D'ORBA"/>
    <s v="M"/>
    <n v="1"/>
  </r>
  <r>
    <x v="5"/>
    <x v="5"/>
    <x v="5"/>
    <n v="6050"/>
    <s v="CASTELLETTO MERLI"/>
    <s v="F"/>
    <n v="1"/>
  </r>
  <r>
    <x v="5"/>
    <x v="5"/>
    <x v="5"/>
    <n v="6051"/>
    <s v="CASTELLETTO MONFERRATO"/>
    <s v="F"/>
    <n v="6"/>
  </r>
  <r>
    <x v="5"/>
    <x v="5"/>
    <x v="5"/>
    <n v="6051"/>
    <s v="CASTELLETTO MONFERRATO"/>
    <s v="M"/>
    <n v="3"/>
  </r>
  <r>
    <x v="5"/>
    <x v="5"/>
    <x v="5"/>
    <n v="6052"/>
    <s v="CASTELNUOVO BORMIDA"/>
    <s v="F"/>
    <n v="1"/>
  </r>
  <r>
    <x v="5"/>
    <x v="5"/>
    <x v="5"/>
    <n v="6053"/>
    <s v="CASTELNUOVO SCRIVIA"/>
    <s v="F"/>
    <n v="10"/>
  </r>
  <r>
    <x v="5"/>
    <x v="5"/>
    <x v="5"/>
    <n v="6053"/>
    <s v="CASTELNUOVO SCRIVIA"/>
    <s v="M"/>
    <n v="9"/>
  </r>
  <r>
    <x v="5"/>
    <x v="5"/>
    <x v="5"/>
    <n v="6056"/>
    <s v="CELLA MONTE"/>
    <s v="F"/>
    <n v="2"/>
  </r>
  <r>
    <x v="5"/>
    <x v="5"/>
    <x v="5"/>
    <n v="6056"/>
    <s v="CELLA MONTE"/>
    <s v="M"/>
    <n v="1"/>
  </r>
  <r>
    <x v="5"/>
    <x v="5"/>
    <x v="5"/>
    <n v="6057"/>
    <s v="CERESETO"/>
    <s v="M"/>
    <n v="1"/>
  </r>
  <r>
    <x v="5"/>
    <x v="5"/>
    <x v="5"/>
    <n v="6058"/>
    <s v="CERRETO GRUE"/>
    <s v="F"/>
    <n v="1"/>
  </r>
  <r>
    <x v="5"/>
    <x v="5"/>
    <x v="5"/>
    <n v="6058"/>
    <s v="CERRETO GRUE"/>
    <s v="M"/>
    <n v="1"/>
  </r>
  <r>
    <x v="5"/>
    <x v="5"/>
    <x v="5"/>
    <n v="6059"/>
    <s v="CERRINA MONFERRATO"/>
    <s v="F"/>
    <n v="1"/>
  </r>
  <r>
    <x v="5"/>
    <x v="5"/>
    <x v="5"/>
    <n v="6059"/>
    <s v="CERRINA MONFERRATO"/>
    <s v="M"/>
    <n v="5"/>
  </r>
  <r>
    <x v="5"/>
    <x v="5"/>
    <x v="5"/>
    <n v="6060"/>
    <s v="CONIOLO"/>
    <s v="F"/>
    <n v="3"/>
  </r>
  <r>
    <x v="5"/>
    <x v="5"/>
    <x v="5"/>
    <n v="6061"/>
    <s v="CONZANO"/>
    <s v="F"/>
    <n v="2"/>
  </r>
  <r>
    <x v="5"/>
    <x v="5"/>
    <x v="5"/>
    <n v="6061"/>
    <s v="CONZANO"/>
    <s v="M"/>
    <n v="1"/>
  </r>
  <r>
    <x v="5"/>
    <x v="5"/>
    <x v="5"/>
    <n v="6062"/>
    <s v="COSTA VESCOVATO"/>
    <s v="F"/>
    <n v="1"/>
  </r>
  <r>
    <x v="5"/>
    <x v="5"/>
    <x v="5"/>
    <n v="6063"/>
    <s v="CREMOLINO"/>
    <s v="F"/>
    <n v="6"/>
  </r>
  <r>
    <x v="5"/>
    <x v="5"/>
    <x v="5"/>
    <n v="6063"/>
    <s v="CREMOLINO"/>
    <s v="M"/>
    <n v="1"/>
  </r>
  <r>
    <x v="5"/>
    <x v="5"/>
    <x v="5"/>
    <n v="6064"/>
    <s v="CUCCARO MONFERRATO"/>
    <s v="F"/>
    <n v="1"/>
  </r>
  <r>
    <x v="5"/>
    <x v="5"/>
    <x v="5"/>
    <n v="6066"/>
    <s v="DERNICE"/>
    <s v="F"/>
    <n v="1"/>
  </r>
  <r>
    <x v="5"/>
    <x v="5"/>
    <x v="5"/>
    <n v="6067"/>
    <s v="FABBRICA CURONE"/>
    <s v="M"/>
    <n v="1"/>
  </r>
  <r>
    <x v="5"/>
    <x v="5"/>
    <x v="5"/>
    <n v="6068"/>
    <s v="FELIZZANO"/>
    <s v="F"/>
    <n v="2"/>
  </r>
  <r>
    <x v="5"/>
    <x v="5"/>
    <x v="5"/>
    <n v="6068"/>
    <s v="FELIZZANO"/>
    <s v="M"/>
    <n v="3"/>
  </r>
  <r>
    <x v="5"/>
    <x v="5"/>
    <x v="5"/>
    <n v="6069"/>
    <s v="FRACONALTO"/>
    <s v="M"/>
    <n v="1"/>
  </r>
  <r>
    <x v="5"/>
    <x v="5"/>
    <x v="5"/>
    <n v="6070"/>
    <s v="FRANCAVILLA BISIO"/>
    <s v="F"/>
    <n v="1"/>
  </r>
  <r>
    <x v="5"/>
    <x v="5"/>
    <x v="5"/>
    <n v="6071"/>
    <s v="FRASCARO"/>
    <s v="F"/>
    <n v="1"/>
  </r>
  <r>
    <x v="5"/>
    <x v="5"/>
    <x v="5"/>
    <n v="6072"/>
    <s v="FRASSINELLO MONFERRATO"/>
    <s v="F"/>
    <n v="2"/>
  </r>
  <r>
    <x v="5"/>
    <x v="5"/>
    <x v="5"/>
    <n v="6073"/>
    <s v="FRASSINETO PO"/>
    <s v="F"/>
    <n v="2"/>
  </r>
  <r>
    <x v="5"/>
    <x v="5"/>
    <x v="5"/>
    <n v="6073"/>
    <s v="FRASSINETO PO"/>
    <s v="M"/>
    <n v="4"/>
  </r>
  <r>
    <x v="5"/>
    <x v="5"/>
    <x v="5"/>
    <n v="6075"/>
    <s v="FRUGAROLO"/>
    <s v="F"/>
    <n v="1"/>
  </r>
  <r>
    <x v="5"/>
    <x v="5"/>
    <x v="5"/>
    <n v="6075"/>
    <s v="FRUGAROLO"/>
    <s v="M"/>
    <n v="1"/>
  </r>
  <r>
    <x v="5"/>
    <x v="5"/>
    <x v="5"/>
    <n v="6076"/>
    <s v="FUBINE"/>
    <s v="F"/>
    <n v="5"/>
  </r>
  <r>
    <x v="5"/>
    <x v="5"/>
    <x v="5"/>
    <n v="6076"/>
    <s v="FUBINE"/>
    <s v="M"/>
    <n v="2"/>
  </r>
  <r>
    <x v="5"/>
    <x v="5"/>
    <x v="5"/>
    <n v="6078"/>
    <s v="GAMALERO"/>
    <s v="F"/>
    <n v="4"/>
  </r>
  <r>
    <x v="5"/>
    <x v="5"/>
    <x v="5"/>
    <n v="6079"/>
    <s v="GARBAGNA"/>
    <s v="F"/>
    <n v="1"/>
  </r>
  <r>
    <x v="5"/>
    <x v="5"/>
    <x v="5"/>
    <n v="6079"/>
    <s v="GARBAGNA"/>
    <s v="M"/>
    <n v="2"/>
  </r>
  <r>
    <x v="5"/>
    <x v="5"/>
    <x v="5"/>
    <n v="6080"/>
    <s v="GAVAZZANA"/>
    <s v="F"/>
    <n v="1"/>
  </r>
  <r>
    <x v="5"/>
    <x v="5"/>
    <x v="5"/>
    <n v="6081"/>
    <s v="GAVI"/>
    <s v="F"/>
    <n v="12"/>
  </r>
  <r>
    <x v="5"/>
    <x v="5"/>
    <x v="5"/>
    <n v="6081"/>
    <s v="GAVI"/>
    <s v="M"/>
    <n v="11"/>
  </r>
  <r>
    <x v="5"/>
    <x v="5"/>
    <x v="5"/>
    <n v="6084"/>
    <s v="GROGNARDO"/>
    <s v="M"/>
    <n v="1"/>
  </r>
  <r>
    <x v="5"/>
    <x v="5"/>
    <x v="5"/>
    <n v="6085"/>
    <s v="GRONDONA"/>
    <s v="F"/>
    <n v="3"/>
  </r>
  <r>
    <x v="5"/>
    <x v="5"/>
    <x v="5"/>
    <n v="6086"/>
    <s v="GUAZZORA"/>
    <s v="F"/>
    <n v="1"/>
  </r>
  <r>
    <x v="5"/>
    <x v="5"/>
    <x v="5"/>
    <n v="6087"/>
    <s v="ISOLA SANT'ANTONIO"/>
    <s v="F"/>
    <n v="2"/>
  </r>
  <r>
    <x v="5"/>
    <x v="5"/>
    <x v="5"/>
    <n v="6087"/>
    <s v="ISOLA SANT'ANTONIO"/>
    <s v="M"/>
    <n v="1"/>
  </r>
  <r>
    <x v="5"/>
    <x v="5"/>
    <x v="5"/>
    <n v="6088"/>
    <s v="LERMA"/>
    <s v="F"/>
    <n v="4"/>
  </r>
  <r>
    <x v="5"/>
    <x v="5"/>
    <x v="5"/>
    <n v="6089"/>
    <s v="LU"/>
    <s v="F"/>
    <n v="1"/>
  </r>
  <r>
    <x v="5"/>
    <x v="5"/>
    <x v="5"/>
    <n v="6089"/>
    <s v="LU"/>
    <s v="M"/>
    <n v="3"/>
  </r>
  <r>
    <x v="5"/>
    <x v="5"/>
    <x v="5"/>
    <n v="6091"/>
    <s v="MASIO"/>
    <s v="F"/>
    <n v="4"/>
  </r>
  <r>
    <x v="5"/>
    <x v="5"/>
    <x v="5"/>
    <n v="6092"/>
    <s v="MELAZZO"/>
    <s v="F"/>
    <n v="2"/>
  </r>
  <r>
    <x v="5"/>
    <x v="5"/>
    <x v="5"/>
    <n v="6092"/>
    <s v="MELAZZO"/>
    <s v="M"/>
    <n v="5"/>
  </r>
  <r>
    <x v="5"/>
    <x v="5"/>
    <x v="5"/>
    <n v="6094"/>
    <s v="MIRABELLO MONFERRATO"/>
    <s v="F"/>
    <n v="3"/>
  </r>
  <r>
    <x v="5"/>
    <x v="5"/>
    <x v="5"/>
    <n v="6094"/>
    <s v="MIRABELLO MONFERRATO"/>
    <s v="M"/>
    <n v="3"/>
  </r>
  <r>
    <x v="5"/>
    <x v="5"/>
    <x v="5"/>
    <n v="6095"/>
    <s v="MOLARE"/>
    <s v="F"/>
    <n v="3"/>
  </r>
  <r>
    <x v="5"/>
    <x v="5"/>
    <x v="5"/>
    <n v="6095"/>
    <s v="MOLARE"/>
    <s v="M"/>
    <n v="2"/>
  </r>
  <r>
    <x v="5"/>
    <x v="5"/>
    <x v="5"/>
    <n v="6096"/>
    <s v="MOLINO DEI TORTI"/>
    <s v="F"/>
    <n v="1"/>
  </r>
  <r>
    <x v="5"/>
    <x v="5"/>
    <x v="5"/>
    <n v="6096"/>
    <s v="MOLINO DEI TORTI"/>
    <s v="M"/>
    <n v="2"/>
  </r>
  <r>
    <x v="5"/>
    <x v="5"/>
    <x v="5"/>
    <n v="6097"/>
    <s v="MOMBELLO MONFERRATO"/>
    <s v="F"/>
    <n v="1"/>
  </r>
  <r>
    <x v="5"/>
    <x v="5"/>
    <x v="5"/>
    <n v="6097"/>
    <s v="MOMBELLO MONFERRATO"/>
    <s v="M"/>
    <n v="1"/>
  </r>
  <r>
    <x v="5"/>
    <x v="5"/>
    <x v="5"/>
    <n v="6099"/>
    <s v="MONCESTINO"/>
    <s v="F"/>
    <n v="1"/>
  </r>
  <r>
    <x v="5"/>
    <x v="5"/>
    <x v="5"/>
    <n v="6101"/>
    <s v="MONLEALE"/>
    <s v="F"/>
    <n v="2"/>
  </r>
  <r>
    <x v="5"/>
    <x v="5"/>
    <x v="5"/>
    <n v="6102"/>
    <s v="MONTACUTO"/>
    <s v="F"/>
    <n v="1"/>
  </r>
  <r>
    <x v="5"/>
    <x v="5"/>
    <x v="5"/>
    <n v="6103"/>
    <s v="MONTALDEO"/>
    <s v="F"/>
    <n v="1"/>
  </r>
  <r>
    <x v="5"/>
    <x v="5"/>
    <x v="5"/>
    <n v="6103"/>
    <s v="MONTALDEO"/>
    <s v="M"/>
    <n v="1"/>
  </r>
  <r>
    <x v="5"/>
    <x v="5"/>
    <x v="5"/>
    <n v="6105"/>
    <s v="MONTECASTELLO"/>
    <s v="M"/>
    <n v="1"/>
  </r>
  <r>
    <x v="5"/>
    <x v="5"/>
    <x v="5"/>
    <n v="6106"/>
    <s v="MONTECHIARO D'ACQUI"/>
    <s v="F"/>
    <n v="2"/>
  </r>
  <r>
    <x v="5"/>
    <x v="5"/>
    <x v="5"/>
    <n v="6107"/>
    <s v="MONTEGIOCO"/>
    <s v="M"/>
    <n v="1"/>
  </r>
  <r>
    <x v="5"/>
    <x v="5"/>
    <x v="5"/>
    <n v="6108"/>
    <s v="MONTEMARZINO"/>
    <s v="F"/>
    <n v="2"/>
  </r>
  <r>
    <x v="5"/>
    <x v="5"/>
    <x v="5"/>
    <n v="6108"/>
    <s v="MONTEMARZINO"/>
    <s v="M"/>
    <n v="1"/>
  </r>
  <r>
    <x v="5"/>
    <x v="5"/>
    <x v="5"/>
    <n v="6109"/>
    <s v="MORANO SUL PO"/>
    <s v="F"/>
    <n v="3"/>
  </r>
  <r>
    <x v="5"/>
    <x v="5"/>
    <x v="5"/>
    <n v="6109"/>
    <s v="MORANO SUL PO"/>
    <s v="M"/>
    <n v="2"/>
  </r>
  <r>
    <x v="5"/>
    <x v="5"/>
    <x v="5"/>
    <n v="6110"/>
    <s v="MORBELLO"/>
    <s v="M"/>
    <n v="1"/>
  </r>
  <r>
    <x v="5"/>
    <x v="5"/>
    <x v="5"/>
    <n v="6111"/>
    <s v="MORNESE"/>
    <s v="F"/>
    <n v="2"/>
  </r>
  <r>
    <x v="5"/>
    <x v="5"/>
    <x v="5"/>
    <n v="6111"/>
    <s v="MORNESE"/>
    <s v="M"/>
    <n v="2"/>
  </r>
  <r>
    <x v="5"/>
    <x v="5"/>
    <x v="5"/>
    <n v="6112"/>
    <s v="MORSASCO"/>
    <s v="F"/>
    <n v="4"/>
  </r>
  <r>
    <x v="5"/>
    <x v="5"/>
    <x v="5"/>
    <n v="6112"/>
    <s v="MORSASCO"/>
    <s v="M"/>
    <n v="1"/>
  </r>
  <r>
    <x v="5"/>
    <x v="5"/>
    <x v="5"/>
    <n v="6113"/>
    <s v="MURISENGO"/>
    <s v="F"/>
    <n v="1"/>
  </r>
  <r>
    <x v="5"/>
    <x v="5"/>
    <x v="5"/>
    <n v="6113"/>
    <s v="MURISENGO"/>
    <s v="M"/>
    <n v="3"/>
  </r>
  <r>
    <x v="5"/>
    <x v="5"/>
    <x v="5"/>
    <n v="6114"/>
    <s v="NOVI LIGURE"/>
    <s v="F"/>
    <n v="50"/>
  </r>
  <r>
    <x v="5"/>
    <x v="5"/>
    <x v="5"/>
    <n v="6114"/>
    <s v="NOVI LIGURE"/>
    <s v="M"/>
    <n v="46"/>
  </r>
  <r>
    <x v="5"/>
    <x v="5"/>
    <x v="5"/>
    <n v="6115"/>
    <s v="OCCIMIANO"/>
    <s v="F"/>
    <n v="3"/>
  </r>
  <r>
    <x v="5"/>
    <x v="5"/>
    <x v="5"/>
    <n v="6117"/>
    <s v="ODALENGO PICCOLO"/>
    <s v="M"/>
    <n v="1"/>
  </r>
  <r>
    <x v="5"/>
    <x v="5"/>
    <x v="5"/>
    <n v="6119"/>
    <s v="ORSARA BORMIDA"/>
    <s v="M"/>
    <n v="1"/>
  </r>
  <r>
    <x v="5"/>
    <x v="5"/>
    <x v="5"/>
    <n v="6120"/>
    <s v="OTTIGLIO"/>
    <s v="F"/>
    <n v="2"/>
  </r>
  <r>
    <x v="5"/>
    <x v="5"/>
    <x v="5"/>
    <n v="6121"/>
    <s v="OVADA"/>
    <s v="F"/>
    <n v="28"/>
  </r>
  <r>
    <x v="5"/>
    <x v="5"/>
    <x v="5"/>
    <n v="6121"/>
    <s v="OVADA"/>
    <s v="M"/>
    <n v="20"/>
  </r>
  <r>
    <x v="5"/>
    <x v="5"/>
    <x v="5"/>
    <n v="6122"/>
    <s v="OVIGLIO"/>
    <s v="F"/>
    <n v="4"/>
  </r>
  <r>
    <x v="5"/>
    <x v="5"/>
    <x v="5"/>
    <n v="6122"/>
    <s v="OVIGLIO"/>
    <s v="M"/>
    <n v="1"/>
  </r>
  <r>
    <x v="5"/>
    <x v="5"/>
    <x v="5"/>
    <n v="6123"/>
    <s v="OZZANO MONFERRATO"/>
    <s v="F"/>
    <n v="8"/>
  </r>
  <r>
    <x v="5"/>
    <x v="5"/>
    <x v="5"/>
    <n v="6123"/>
    <s v="OZZANO MONFERRATO"/>
    <s v="M"/>
    <n v="5"/>
  </r>
  <r>
    <x v="5"/>
    <x v="5"/>
    <x v="5"/>
    <n v="6125"/>
    <s v="PARETO"/>
    <s v="F"/>
    <n v="2"/>
  </r>
  <r>
    <x v="5"/>
    <x v="5"/>
    <x v="5"/>
    <n v="6126"/>
    <s v="PARODI LIGURE"/>
    <s v="F"/>
    <n v="2"/>
  </r>
  <r>
    <x v="5"/>
    <x v="5"/>
    <x v="5"/>
    <n v="6126"/>
    <s v="PARODI LIGURE"/>
    <s v="M"/>
    <n v="1"/>
  </r>
  <r>
    <x v="5"/>
    <x v="5"/>
    <x v="5"/>
    <n v="6127"/>
    <s v="PASTURANA"/>
    <s v="F"/>
    <n v="6"/>
  </r>
  <r>
    <x v="5"/>
    <x v="5"/>
    <x v="5"/>
    <n v="6127"/>
    <s v="PASTURANA"/>
    <s v="M"/>
    <n v="7"/>
  </r>
  <r>
    <x v="5"/>
    <x v="5"/>
    <x v="5"/>
    <n v="6128"/>
    <s v="PECETTO DI VALENZA"/>
    <s v="F"/>
    <n v="2"/>
  </r>
  <r>
    <x v="5"/>
    <x v="5"/>
    <x v="5"/>
    <n v="6128"/>
    <s v="PECETTO DI VALENZA"/>
    <s v="M"/>
    <n v="3"/>
  </r>
  <r>
    <x v="5"/>
    <x v="5"/>
    <x v="5"/>
    <n v="6129"/>
    <s v="PIETRA MARAZZI"/>
    <s v="F"/>
    <n v="5"/>
  </r>
  <r>
    <x v="5"/>
    <x v="5"/>
    <x v="5"/>
    <n v="6129"/>
    <s v="PIETRA MARAZZI"/>
    <s v="M"/>
    <n v="1"/>
  </r>
  <r>
    <x v="5"/>
    <x v="5"/>
    <x v="5"/>
    <n v="6132"/>
    <s v="PONTECURONE"/>
    <s v="F"/>
    <n v="3"/>
  </r>
  <r>
    <x v="5"/>
    <x v="5"/>
    <x v="5"/>
    <n v="6132"/>
    <s v="PONTECURONE"/>
    <s v="M"/>
    <n v="6"/>
  </r>
  <r>
    <x v="5"/>
    <x v="5"/>
    <x v="5"/>
    <n v="6133"/>
    <s v="PONTESTURA"/>
    <s v="F"/>
    <n v="1"/>
  </r>
  <r>
    <x v="5"/>
    <x v="5"/>
    <x v="5"/>
    <n v="6134"/>
    <s v="PONTI"/>
    <s v="F"/>
    <n v="2"/>
  </r>
  <r>
    <x v="5"/>
    <x v="5"/>
    <x v="5"/>
    <n v="6134"/>
    <s v="PONTI"/>
    <s v="M"/>
    <n v="2"/>
  </r>
  <r>
    <x v="5"/>
    <x v="5"/>
    <x v="5"/>
    <n v="6135"/>
    <s v="PONZANO MONFERRATO"/>
    <s v="F"/>
    <n v="1"/>
  </r>
  <r>
    <x v="5"/>
    <x v="5"/>
    <x v="5"/>
    <n v="6136"/>
    <s v="PONZONE"/>
    <s v="F"/>
    <n v="2"/>
  </r>
  <r>
    <x v="5"/>
    <x v="5"/>
    <x v="5"/>
    <n v="6138"/>
    <s v="POZZOLO FORMIGARO"/>
    <s v="F"/>
    <n v="11"/>
  </r>
  <r>
    <x v="5"/>
    <x v="5"/>
    <x v="5"/>
    <n v="6138"/>
    <s v="POZZOLO FORMIGARO"/>
    <s v="M"/>
    <n v="6"/>
  </r>
  <r>
    <x v="5"/>
    <x v="5"/>
    <x v="5"/>
    <n v="6139"/>
    <s v="PRASCO"/>
    <s v="M"/>
    <n v="1"/>
  </r>
  <r>
    <x v="5"/>
    <x v="5"/>
    <x v="5"/>
    <n v="6140"/>
    <s v="PREDOSA"/>
    <s v="F"/>
    <n v="4"/>
  </r>
  <r>
    <x v="5"/>
    <x v="5"/>
    <x v="5"/>
    <n v="6140"/>
    <s v="PREDOSA"/>
    <s v="M"/>
    <n v="1"/>
  </r>
  <r>
    <x v="5"/>
    <x v="5"/>
    <x v="5"/>
    <n v="6141"/>
    <s v="QUARGNENTO"/>
    <s v="F"/>
    <n v="1"/>
  </r>
  <r>
    <x v="5"/>
    <x v="5"/>
    <x v="5"/>
    <n v="6142"/>
    <s v="QUATTORDIO"/>
    <s v="F"/>
    <n v="4"/>
  </r>
  <r>
    <x v="5"/>
    <x v="5"/>
    <x v="5"/>
    <n v="6142"/>
    <s v="QUATTORDIO"/>
    <s v="M"/>
    <n v="3"/>
  </r>
  <r>
    <x v="5"/>
    <x v="5"/>
    <x v="5"/>
    <n v="6144"/>
    <s v="RIVALTA BORMIDA"/>
    <s v="F"/>
    <n v="1"/>
  </r>
  <r>
    <x v="5"/>
    <x v="5"/>
    <x v="5"/>
    <n v="6144"/>
    <s v="RIVALTA BORMIDA"/>
    <s v="M"/>
    <n v="7"/>
  </r>
  <r>
    <x v="5"/>
    <x v="5"/>
    <x v="5"/>
    <n v="6147"/>
    <s v="ROCCA GRIMALDA"/>
    <s v="F"/>
    <n v="7"/>
  </r>
  <r>
    <x v="5"/>
    <x v="5"/>
    <x v="5"/>
    <n v="6149"/>
    <s v="ROSIGNANO MONFERRATO"/>
    <s v="F"/>
    <n v="6"/>
  </r>
  <r>
    <x v="5"/>
    <x v="5"/>
    <x v="5"/>
    <n v="6149"/>
    <s v="ROSIGNANO MONFERRATO"/>
    <s v="M"/>
    <n v="4"/>
  </r>
  <r>
    <x v="5"/>
    <x v="5"/>
    <x v="5"/>
    <n v="6150"/>
    <s v="SALA MONFERRATO"/>
    <s v="M"/>
    <n v="1"/>
  </r>
  <r>
    <x v="5"/>
    <x v="5"/>
    <x v="5"/>
    <n v="6151"/>
    <s v="SALE"/>
    <s v="F"/>
    <n v="7"/>
  </r>
  <r>
    <x v="5"/>
    <x v="5"/>
    <x v="5"/>
    <n v="6151"/>
    <s v="SALE"/>
    <s v="M"/>
    <n v="4"/>
  </r>
  <r>
    <x v="5"/>
    <x v="5"/>
    <x v="5"/>
    <n v="6152"/>
    <s v="SAN CRISTOFORO"/>
    <s v="F"/>
    <n v="4"/>
  </r>
  <r>
    <x v="5"/>
    <x v="5"/>
    <x v="5"/>
    <n v="6152"/>
    <s v="SAN CRISTOFORO"/>
    <s v="M"/>
    <n v="2"/>
  </r>
  <r>
    <x v="5"/>
    <x v="5"/>
    <x v="5"/>
    <n v="6153"/>
    <s v="SAN GIORGIO MONFERRATO"/>
    <s v="F"/>
    <n v="2"/>
  </r>
  <r>
    <x v="5"/>
    <x v="5"/>
    <x v="5"/>
    <n v="6153"/>
    <s v="SAN GIORGIO MONFERRATO"/>
    <s v="M"/>
    <n v="3"/>
  </r>
  <r>
    <x v="5"/>
    <x v="5"/>
    <x v="5"/>
    <n v="6154"/>
    <s v="SAN SALVATORE MONFERRATO"/>
    <s v="F"/>
    <n v="11"/>
  </r>
  <r>
    <x v="5"/>
    <x v="5"/>
    <x v="5"/>
    <n v="6154"/>
    <s v="SAN SALVATORE MONFERRATO"/>
    <s v="M"/>
    <n v="10"/>
  </r>
  <r>
    <x v="5"/>
    <x v="5"/>
    <x v="5"/>
    <n v="6158"/>
    <s v="SAREZZANO"/>
    <s v="M"/>
    <n v="3"/>
  </r>
  <r>
    <x v="5"/>
    <x v="5"/>
    <x v="5"/>
    <n v="6159"/>
    <s v="SERRALUNGA DI CREA"/>
    <s v="F"/>
    <n v="2"/>
  </r>
  <r>
    <x v="5"/>
    <x v="5"/>
    <x v="5"/>
    <n v="6160"/>
    <s v="SERRAVALLE SCRIVIA"/>
    <s v="F"/>
    <n v="10"/>
  </r>
  <r>
    <x v="5"/>
    <x v="5"/>
    <x v="5"/>
    <n v="6160"/>
    <s v="SERRAVALLE SCRIVIA"/>
    <s v="M"/>
    <n v="8"/>
  </r>
  <r>
    <x v="5"/>
    <x v="5"/>
    <x v="5"/>
    <n v="6161"/>
    <s v="SEZZADIO"/>
    <s v="F"/>
    <n v="4"/>
  </r>
  <r>
    <x v="5"/>
    <x v="5"/>
    <x v="5"/>
    <n v="6162"/>
    <s v="SILVANO D'ORBA"/>
    <s v="F"/>
    <n v="3"/>
  </r>
  <r>
    <x v="5"/>
    <x v="5"/>
    <x v="5"/>
    <n v="6162"/>
    <s v="SILVANO D'ORBA"/>
    <s v="M"/>
    <n v="4"/>
  </r>
  <r>
    <x v="5"/>
    <x v="5"/>
    <x v="5"/>
    <n v="6163"/>
    <s v="SOLERO"/>
    <s v="F"/>
    <n v="2"/>
  </r>
  <r>
    <x v="5"/>
    <x v="5"/>
    <x v="5"/>
    <n v="6163"/>
    <s v="SOLERO"/>
    <s v="M"/>
    <n v="3"/>
  </r>
  <r>
    <x v="5"/>
    <x v="5"/>
    <x v="5"/>
    <n v="6164"/>
    <s v="SOLONGHELLO"/>
    <s v="F"/>
    <n v="1"/>
  </r>
  <r>
    <x v="5"/>
    <x v="5"/>
    <x v="5"/>
    <n v="6165"/>
    <s v="SPIGNO MONFERRATO"/>
    <s v="M"/>
    <n v="1"/>
  </r>
  <r>
    <x v="5"/>
    <x v="5"/>
    <x v="5"/>
    <n v="6167"/>
    <s v="STAZZANO"/>
    <s v="F"/>
    <n v="8"/>
  </r>
  <r>
    <x v="5"/>
    <x v="5"/>
    <x v="5"/>
    <n v="6167"/>
    <s v="STAZZANO"/>
    <s v="M"/>
    <n v="2"/>
  </r>
  <r>
    <x v="5"/>
    <x v="5"/>
    <x v="5"/>
    <n v="6168"/>
    <s v="STREVI"/>
    <s v="F"/>
    <n v="2"/>
  </r>
  <r>
    <x v="5"/>
    <x v="5"/>
    <x v="5"/>
    <n v="6168"/>
    <s v="STREVI"/>
    <s v="M"/>
    <n v="2"/>
  </r>
  <r>
    <x v="5"/>
    <x v="5"/>
    <x v="5"/>
    <n v="6169"/>
    <s v="TAGLIOLO MONFERRATO"/>
    <s v="F"/>
    <n v="1"/>
  </r>
  <r>
    <x v="5"/>
    <x v="5"/>
    <x v="5"/>
    <n v="6169"/>
    <s v="TAGLIOLO MONFERRATO"/>
    <s v="M"/>
    <n v="3"/>
  </r>
  <r>
    <x v="5"/>
    <x v="5"/>
    <x v="5"/>
    <n v="6170"/>
    <s v="TASSAROLO"/>
    <s v="F"/>
    <n v="1"/>
  </r>
  <r>
    <x v="5"/>
    <x v="5"/>
    <x v="5"/>
    <n v="6170"/>
    <s v="TASSAROLO"/>
    <s v="M"/>
    <n v="3"/>
  </r>
  <r>
    <x v="5"/>
    <x v="5"/>
    <x v="5"/>
    <n v="6171"/>
    <s v="TERRUGGIA"/>
    <s v="F"/>
    <n v="5"/>
  </r>
  <r>
    <x v="5"/>
    <x v="5"/>
    <x v="5"/>
    <n v="6171"/>
    <s v="TERRUGGIA"/>
    <s v="M"/>
    <n v="1"/>
  </r>
  <r>
    <x v="5"/>
    <x v="5"/>
    <x v="5"/>
    <n v="6172"/>
    <s v="TERZO"/>
    <s v="F"/>
    <n v="2"/>
  </r>
  <r>
    <x v="5"/>
    <x v="5"/>
    <x v="5"/>
    <n v="6172"/>
    <s v="TERZO"/>
    <s v="M"/>
    <n v="2"/>
  </r>
  <r>
    <x v="5"/>
    <x v="5"/>
    <x v="5"/>
    <n v="6173"/>
    <s v="TICINETO"/>
    <s v="F"/>
    <n v="2"/>
  </r>
  <r>
    <x v="5"/>
    <x v="5"/>
    <x v="5"/>
    <n v="6173"/>
    <s v="TICINETO"/>
    <s v="M"/>
    <n v="5"/>
  </r>
  <r>
    <x v="5"/>
    <x v="5"/>
    <x v="5"/>
    <n v="6174"/>
    <s v="TORTONA"/>
    <s v="F"/>
    <n v="73"/>
  </r>
  <r>
    <x v="5"/>
    <x v="5"/>
    <x v="5"/>
    <n v="6174"/>
    <s v="TORTONA"/>
    <s v="M"/>
    <n v="45"/>
  </r>
  <r>
    <x v="5"/>
    <x v="5"/>
    <x v="5"/>
    <n v="6175"/>
    <s v="TREVILLE"/>
    <s v="F"/>
    <n v="1"/>
  </r>
  <r>
    <x v="5"/>
    <x v="5"/>
    <x v="5"/>
    <n v="6176"/>
    <s v="TRISOBBIO"/>
    <s v="F"/>
    <n v="1"/>
  </r>
  <r>
    <x v="5"/>
    <x v="5"/>
    <x v="5"/>
    <n v="6176"/>
    <s v="TRISOBBIO"/>
    <s v="M"/>
    <n v="1"/>
  </r>
  <r>
    <x v="5"/>
    <x v="5"/>
    <x v="5"/>
    <n v="6177"/>
    <s v="VALENZA"/>
    <s v="F"/>
    <n v="53"/>
  </r>
  <r>
    <x v="5"/>
    <x v="5"/>
    <x v="5"/>
    <n v="6177"/>
    <s v="VALENZA"/>
    <s v="M"/>
    <n v="35"/>
  </r>
  <r>
    <x v="5"/>
    <x v="5"/>
    <x v="5"/>
    <n v="6178"/>
    <s v="VALMACCA"/>
    <s v="F"/>
    <n v="1"/>
  </r>
  <r>
    <x v="5"/>
    <x v="5"/>
    <x v="5"/>
    <n v="6178"/>
    <s v="VALMACCA"/>
    <s v="M"/>
    <n v="2"/>
  </r>
  <r>
    <x v="5"/>
    <x v="5"/>
    <x v="5"/>
    <n v="6179"/>
    <s v="VIGNALE MONFERRATO"/>
    <s v="F"/>
    <n v="1"/>
  </r>
  <r>
    <x v="5"/>
    <x v="5"/>
    <x v="5"/>
    <n v="6180"/>
    <s v="VIGNOLE BORBERA"/>
    <s v="F"/>
    <n v="8"/>
  </r>
  <r>
    <x v="5"/>
    <x v="5"/>
    <x v="5"/>
    <n v="6180"/>
    <s v="VIGNOLE BORBERA"/>
    <s v="M"/>
    <n v="5"/>
  </r>
  <r>
    <x v="5"/>
    <x v="5"/>
    <x v="5"/>
    <n v="6181"/>
    <s v="VIGUZZOLO"/>
    <s v="F"/>
    <n v="7"/>
  </r>
  <r>
    <x v="5"/>
    <x v="5"/>
    <x v="5"/>
    <n v="6181"/>
    <s v="VIGUZZOLO"/>
    <s v="M"/>
    <n v="8"/>
  </r>
  <r>
    <x v="5"/>
    <x v="5"/>
    <x v="5"/>
    <n v="6182"/>
    <s v="VILLADEATI"/>
    <s v="M"/>
    <n v="1"/>
  </r>
  <r>
    <x v="5"/>
    <x v="5"/>
    <x v="5"/>
    <n v="6183"/>
    <s v="VILLALVERNIA"/>
    <s v="F"/>
    <n v="3"/>
  </r>
  <r>
    <x v="5"/>
    <x v="5"/>
    <x v="5"/>
    <n v="6183"/>
    <s v="VILLALVERNIA"/>
    <s v="M"/>
    <n v="2"/>
  </r>
  <r>
    <x v="5"/>
    <x v="5"/>
    <x v="5"/>
    <n v="6185"/>
    <s v="VILLANOVA MONFERRATO"/>
    <s v="F"/>
    <n v="4"/>
  </r>
  <r>
    <x v="5"/>
    <x v="5"/>
    <x v="5"/>
    <n v="6186"/>
    <s v="VILLAROMAGNANO"/>
    <s v="F"/>
    <n v="1"/>
  </r>
  <r>
    <x v="5"/>
    <x v="5"/>
    <x v="5"/>
    <n v="6186"/>
    <s v="VILLAROMAGNANO"/>
    <s v="M"/>
    <n v="1"/>
  </r>
  <r>
    <x v="5"/>
    <x v="5"/>
    <x v="5"/>
    <n v="6187"/>
    <s v="VISONE"/>
    <s v="F"/>
    <n v="4"/>
  </r>
  <r>
    <x v="5"/>
    <x v="5"/>
    <x v="5"/>
    <n v="6187"/>
    <s v="VISONE"/>
    <s v="M"/>
    <n v="3"/>
  </r>
  <r>
    <x v="5"/>
    <x v="5"/>
    <x v="5"/>
    <n v="6188"/>
    <s v="VOLPEDO"/>
    <s v="F"/>
    <n v="3"/>
  </r>
  <r>
    <x v="5"/>
    <x v="5"/>
    <x v="5"/>
    <n v="6189"/>
    <s v="VOLPEGLINO"/>
    <s v="F"/>
    <n v="1"/>
  </r>
  <r>
    <x v="5"/>
    <x v="5"/>
    <x v="5"/>
    <n v="6189"/>
    <s v="VOLPEGLINO"/>
    <s v="M"/>
    <n v="1"/>
  </r>
  <r>
    <x v="5"/>
    <x v="5"/>
    <x v="5"/>
    <n v="6190"/>
    <s v="VOLTAGGIO"/>
    <s v="F"/>
    <n v="2"/>
  </r>
  <r>
    <x v="5"/>
    <x v="5"/>
    <x v="5"/>
    <n v="6190"/>
    <s v="VOLTAGGIO"/>
    <s v="M"/>
    <n v="1"/>
  </r>
  <r>
    <x v="5"/>
    <x v="6"/>
    <x v="6"/>
    <n v="7001"/>
    <s v="ALLEIN"/>
    <s v="M"/>
    <n v="1"/>
  </r>
  <r>
    <x v="5"/>
    <x v="6"/>
    <x v="6"/>
    <n v="7002"/>
    <s v="ANTEY-SAINT-ANDRE'"/>
    <s v="F"/>
    <n v="2"/>
  </r>
  <r>
    <x v="5"/>
    <x v="6"/>
    <x v="6"/>
    <n v="7002"/>
    <s v="ANTEY-SAINT-ANDRE'"/>
    <s v="M"/>
    <n v="1"/>
  </r>
  <r>
    <x v="5"/>
    <x v="6"/>
    <x v="6"/>
    <n v="7003"/>
    <s v="AOSTA"/>
    <s v="F"/>
    <n v="105"/>
  </r>
  <r>
    <x v="5"/>
    <x v="6"/>
    <x v="6"/>
    <n v="7003"/>
    <s v="AOSTA"/>
    <s v="M"/>
    <n v="79"/>
  </r>
  <r>
    <x v="5"/>
    <x v="6"/>
    <x v="6"/>
    <n v="7004"/>
    <s v="ARNAD"/>
    <s v="F"/>
    <n v="4"/>
  </r>
  <r>
    <x v="5"/>
    <x v="6"/>
    <x v="6"/>
    <n v="7004"/>
    <s v="ARNAD"/>
    <s v="M"/>
    <n v="2"/>
  </r>
  <r>
    <x v="5"/>
    <x v="6"/>
    <x v="6"/>
    <n v="7005"/>
    <s v="ARVIER"/>
    <s v="F"/>
    <n v="2"/>
  </r>
  <r>
    <x v="5"/>
    <x v="6"/>
    <x v="6"/>
    <n v="7005"/>
    <s v="ARVIER"/>
    <s v="M"/>
    <n v="2"/>
  </r>
  <r>
    <x v="5"/>
    <x v="6"/>
    <x v="6"/>
    <n v="7007"/>
    <s v="AYAS"/>
    <s v="F"/>
    <n v="1"/>
  </r>
  <r>
    <x v="5"/>
    <x v="6"/>
    <x v="6"/>
    <n v="7007"/>
    <s v="AYAS"/>
    <s v="M"/>
    <n v="4"/>
  </r>
  <r>
    <x v="5"/>
    <x v="6"/>
    <x v="6"/>
    <n v="7008"/>
    <s v="AYMAVILLES"/>
    <s v="F"/>
    <n v="1"/>
  </r>
  <r>
    <x v="5"/>
    <x v="6"/>
    <x v="6"/>
    <n v="7008"/>
    <s v="AYMAVILLES"/>
    <s v="M"/>
    <n v="2"/>
  </r>
  <r>
    <x v="5"/>
    <x v="6"/>
    <x v="6"/>
    <n v="7011"/>
    <s v="BRISSOGNE"/>
    <s v="F"/>
    <n v="1"/>
  </r>
  <r>
    <x v="5"/>
    <x v="6"/>
    <x v="6"/>
    <n v="7012"/>
    <s v="BRUSSON"/>
    <s v="F"/>
    <n v="1"/>
  </r>
  <r>
    <x v="5"/>
    <x v="6"/>
    <x v="6"/>
    <n v="7012"/>
    <s v="BRUSSON"/>
    <s v="M"/>
    <n v="3"/>
  </r>
  <r>
    <x v="5"/>
    <x v="6"/>
    <x v="6"/>
    <n v="7013"/>
    <s v="CHALLAND-SAINT-ANSELME"/>
    <s v="F"/>
    <n v="3"/>
  </r>
  <r>
    <x v="5"/>
    <x v="6"/>
    <x v="6"/>
    <n v="7013"/>
    <s v="CHALLAND-SAINT-ANSELME"/>
    <s v="M"/>
    <n v="2"/>
  </r>
  <r>
    <x v="5"/>
    <x v="6"/>
    <x v="6"/>
    <n v="7015"/>
    <s v="CHAMBAVE"/>
    <s v="F"/>
    <n v="5"/>
  </r>
  <r>
    <x v="5"/>
    <x v="6"/>
    <x v="6"/>
    <n v="7015"/>
    <s v="CHAMBAVE"/>
    <s v="M"/>
    <n v="3"/>
  </r>
  <r>
    <x v="5"/>
    <x v="6"/>
    <x v="6"/>
    <n v="7017"/>
    <s v="CHAMPDEPRAZ"/>
    <s v="F"/>
    <n v="2"/>
  </r>
  <r>
    <x v="5"/>
    <x v="6"/>
    <x v="6"/>
    <n v="7018"/>
    <s v="CHAMPORCHER"/>
    <s v="F"/>
    <n v="1"/>
  </r>
  <r>
    <x v="5"/>
    <x v="6"/>
    <x v="6"/>
    <n v="7019"/>
    <s v="CHARVENSOD"/>
    <s v="F"/>
    <n v="10"/>
  </r>
  <r>
    <x v="5"/>
    <x v="6"/>
    <x v="6"/>
    <n v="7019"/>
    <s v="CHARVENSOD"/>
    <s v="M"/>
    <n v="4"/>
  </r>
  <r>
    <x v="5"/>
    <x v="6"/>
    <x v="6"/>
    <n v="7020"/>
    <s v="CHATILLON"/>
    <s v="F"/>
    <n v="15"/>
  </r>
  <r>
    <x v="5"/>
    <x v="6"/>
    <x v="6"/>
    <n v="7020"/>
    <s v="CHATILLON"/>
    <s v="M"/>
    <n v="7"/>
  </r>
  <r>
    <x v="5"/>
    <x v="6"/>
    <x v="6"/>
    <n v="7021"/>
    <s v="COGNE"/>
    <s v="F"/>
    <n v="3"/>
  </r>
  <r>
    <x v="5"/>
    <x v="6"/>
    <x v="6"/>
    <n v="7021"/>
    <s v="COGNE"/>
    <s v="M"/>
    <n v="6"/>
  </r>
  <r>
    <x v="5"/>
    <x v="6"/>
    <x v="6"/>
    <n v="7022"/>
    <s v="COURMAYEUR"/>
    <s v="F"/>
    <n v="9"/>
  </r>
  <r>
    <x v="5"/>
    <x v="6"/>
    <x v="6"/>
    <n v="7022"/>
    <s v="COURMAYEUR"/>
    <s v="M"/>
    <n v="3"/>
  </r>
  <r>
    <x v="5"/>
    <x v="6"/>
    <x v="6"/>
    <n v="7023"/>
    <s v="DONNAS"/>
    <s v="F"/>
    <n v="5"/>
  </r>
  <r>
    <x v="5"/>
    <x v="6"/>
    <x v="6"/>
    <n v="7024"/>
    <s v="DOUES"/>
    <s v="F"/>
    <n v="1"/>
  </r>
  <r>
    <x v="5"/>
    <x v="6"/>
    <x v="6"/>
    <n v="7025"/>
    <s v="EMARESE"/>
    <s v="F"/>
    <n v="1"/>
  </r>
  <r>
    <x v="5"/>
    <x v="6"/>
    <x v="6"/>
    <n v="7026"/>
    <s v="ETROUBLES"/>
    <s v="F"/>
    <n v="2"/>
  </r>
  <r>
    <x v="5"/>
    <x v="6"/>
    <x v="6"/>
    <n v="7027"/>
    <s v="FENIS"/>
    <s v="F"/>
    <n v="3"/>
  </r>
  <r>
    <x v="5"/>
    <x v="6"/>
    <x v="6"/>
    <n v="7027"/>
    <s v="FENIS"/>
    <s v="M"/>
    <n v="2"/>
  </r>
  <r>
    <x v="5"/>
    <x v="6"/>
    <x v="6"/>
    <n v="7028"/>
    <s v="FONTAINEMORE"/>
    <s v="F"/>
    <n v="1"/>
  </r>
  <r>
    <x v="5"/>
    <x v="6"/>
    <x v="6"/>
    <n v="7029"/>
    <s v="GABY"/>
    <s v="F"/>
    <n v="1"/>
  </r>
  <r>
    <x v="5"/>
    <x v="6"/>
    <x v="6"/>
    <n v="7030"/>
    <s v="GIGNOD"/>
    <s v="F"/>
    <n v="5"/>
  </r>
  <r>
    <x v="5"/>
    <x v="6"/>
    <x v="6"/>
    <n v="7030"/>
    <s v="GIGNOD"/>
    <s v="M"/>
    <n v="3"/>
  </r>
  <r>
    <x v="5"/>
    <x v="6"/>
    <x v="6"/>
    <n v="7031"/>
    <s v="GRESSAN"/>
    <s v="F"/>
    <n v="17"/>
  </r>
  <r>
    <x v="5"/>
    <x v="6"/>
    <x v="6"/>
    <n v="7031"/>
    <s v="GRESSAN"/>
    <s v="M"/>
    <n v="1"/>
  </r>
  <r>
    <x v="5"/>
    <x v="6"/>
    <x v="6"/>
    <n v="7032"/>
    <s v="GRESSONEY-LA-TRINITE'"/>
    <s v="F"/>
    <n v="1"/>
  </r>
  <r>
    <x v="5"/>
    <x v="6"/>
    <x v="6"/>
    <n v="7033"/>
    <s v="GRESSONEY-SAINT-JEAN"/>
    <s v="M"/>
    <n v="1"/>
  </r>
  <r>
    <x v="5"/>
    <x v="6"/>
    <x v="6"/>
    <n v="7034"/>
    <s v="HONE"/>
    <s v="F"/>
    <n v="3"/>
  </r>
  <r>
    <x v="5"/>
    <x v="6"/>
    <x v="6"/>
    <n v="7034"/>
    <s v="HONE"/>
    <s v="M"/>
    <n v="2"/>
  </r>
  <r>
    <x v="5"/>
    <x v="6"/>
    <x v="6"/>
    <n v="7035"/>
    <s v="INTROD"/>
    <s v="F"/>
    <n v="3"/>
  </r>
  <r>
    <x v="5"/>
    <x v="6"/>
    <x v="6"/>
    <n v="7036"/>
    <s v="ISSIME"/>
    <s v="F"/>
    <n v="2"/>
  </r>
  <r>
    <x v="5"/>
    <x v="6"/>
    <x v="6"/>
    <n v="7037"/>
    <s v="ISSOGNE"/>
    <s v="F"/>
    <n v="2"/>
  </r>
  <r>
    <x v="5"/>
    <x v="6"/>
    <x v="6"/>
    <n v="7037"/>
    <s v="ISSOGNE"/>
    <s v="M"/>
    <n v="1"/>
  </r>
  <r>
    <x v="5"/>
    <x v="6"/>
    <x v="6"/>
    <n v="7038"/>
    <s v="JOVENCAN"/>
    <s v="F"/>
    <n v="3"/>
  </r>
  <r>
    <x v="5"/>
    <x v="6"/>
    <x v="6"/>
    <n v="7038"/>
    <s v="JOVENCAN"/>
    <s v="M"/>
    <n v="1"/>
  </r>
  <r>
    <x v="5"/>
    <x v="6"/>
    <x v="6"/>
    <n v="7040"/>
    <s v="LA SALLE"/>
    <s v="F"/>
    <n v="5"/>
  </r>
  <r>
    <x v="5"/>
    <x v="6"/>
    <x v="6"/>
    <n v="7041"/>
    <s v="LA THUILE"/>
    <s v="F"/>
    <n v="2"/>
  </r>
  <r>
    <x v="5"/>
    <x v="6"/>
    <x v="6"/>
    <n v="7041"/>
    <s v="LA THUILE"/>
    <s v="M"/>
    <n v="3"/>
  </r>
  <r>
    <x v="5"/>
    <x v="6"/>
    <x v="6"/>
    <n v="7042"/>
    <s v="LILLIANES"/>
    <s v="F"/>
    <n v="1"/>
  </r>
  <r>
    <x v="5"/>
    <x v="6"/>
    <x v="6"/>
    <n v="7043"/>
    <s v="MONTJOVET"/>
    <s v="F"/>
    <n v="2"/>
  </r>
  <r>
    <x v="5"/>
    <x v="6"/>
    <x v="6"/>
    <n v="7043"/>
    <s v="MONTJOVET"/>
    <s v="M"/>
    <n v="3"/>
  </r>
  <r>
    <x v="5"/>
    <x v="6"/>
    <x v="6"/>
    <n v="7044"/>
    <s v="MORGEX"/>
    <s v="F"/>
    <n v="4"/>
  </r>
  <r>
    <x v="5"/>
    <x v="6"/>
    <x v="6"/>
    <n v="7044"/>
    <s v="MORGEX"/>
    <s v="M"/>
    <n v="2"/>
  </r>
  <r>
    <x v="5"/>
    <x v="6"/>
    <x v="6"/>
    <n v="7045"/>
    <s v="NUS"/>
    <s v="F"/>
    <n v="3"/>
  </r>
  <r>
    <x v="5"/>
    <x v="6"/>
    <x v="6"/>
    <n v="7045"/>
    <s v="NUS"/>
    <s v="M"/>
    <n v="9"/>
  </r>
  <r>
    <x v="5"/>
    <x v="6"/>
    <x v="6"/>
    <n v="7049"/>
    <s v="POLLEIN"/>
    <s v="F"/>
    <n v="3"/>
  </r>
  <r>
    <x v="5"/>
    <x v="6"/>
    <x v="6"/>
    <n v="7049"/>
    <s v="POLLEIN"/>
    <s v="M"/>
    <n v="2"/>
  </r>
  <r>
    <x v="5"/>
    <x v="6"/>
    <x v="6"/>
    <n v="7050"/>
    <s v="PONTBOSET"/>
    <s v="F"/>
    <n v="1"/>
  </r>
  <r>
    <x v="5"/>
    <x v="6"/>
    <x v="6"/>
    <n v="7050"/>
    <s v="PONTBOSET"/>
    <s v="M"/>
    <n v="1"/>
  </r>
  <r>
    <x v="5"/>
    <x v="6"/>
    <x v="6"/>
    <n v="7051"/>
    <s v="PONTEY"/>
    <s v="F"/>
    <n v="5"/>
  </r>
  <r>
    <x v="5"/>
    <x v="6"/>
    <x v="6"/>
    <n v="7051"/>
    <s v="PONTEY"/>
    <s v="M"/>
    <n v="2"/>
  </r>
  <r>
    <x v="5"/>
    <x v="6"/>
    <x v="6"/>
    <n v="7052"/>
    <s v="PONT-SAINT-MARTIN"/>
    <s v="F"/>
    <n v="5"/>
  </r>
  <r>
    <x v="5"/>
    <x v="6"/>
    <x v="6"/>
    <n v="7052"/>
    <s v="PONT-SAINT-MARTIN"/>
    <s v="M"/>
    <n v="4"/>
  </r>
  <r>
    <x v="5"/>
    <x v="6"/>
    <x v="6"/>
    <n v="7053"/>
    <s v="PRE'-SAINT-DIDIER"/>
    <s v="F"/>
    <n v="2"/>
  </r>
  <r>
    <x v="5"/>
    <x v="6"/>
    <x v="6"/>
    <n v="7053"/>
    <s v="PRE'-SAINT-DIDIER"/>
    <s v="M"/>
    <n v="2"/>
  </r>
  <r>
    <x v="5"/>
    <x v="6"/>
    <x v="6"/>
    <n v="7054"/>
    <s v="QUART"/>
    <s v="F"/>
    <n v="11"/>
  </r>
  <r>
    <x v="5"/>
    <x v="6"/>
    <x v="6"/>
    <n v="7054"/>
    <s v="QUART"/>
    <s v="M"/>
    <n v="7"/>
  </r>
  <r>
    <x v="5"/>
    <x v="6"/>
    <x v="6"/>
    <n v="7056"/>
    <s v="RHEMES-SAINT-GEORGES"/>
    <s v="F"/>
    <n v="1"/>
  </r>
  <r>
    <x v="5"/>
    <x v="6"/>
    <x v="6"/>
    <n v="7057"/>
    <s v="ROISAN"/>
    <s v="F"/>
    <n v="2"/>
  </r>
  <r>
    <x v="5"/>
    <x v="6"/>
    <x v="6"/>
    <n v="7057"/>
    <s v="ROISAN"/>
    <s v="M"/>
    <n v="2"/>
  </r>
  <r>
    <x v="5"/>
    <x v="6"/>
    <x v="6"/>
    <n v="7058"/>
    <s v="SAINT-CHRISTOPHE"/>
    <s v="F"/>
    <n v="11"/>
  </r>
  <r>
    <x v="5"/>
    <x v="6"/>
    <x v="6"/>
    <n v="7058"/>
    <s v="SAINT-CHRISTOPHE"/>
    <s v="M"/>
    <n v="12"/>
  </r>
  <r>
    <x v="5"/>
    <x v="6"/>
    <x v="6"/>
    <n v="7060"/>
    <s v="SAINT-MARCEL"/>
    <s v="F"/>
    <n v="6"/>
  </r>
  <r>
    <x v="5"/>
    <x v="6"/>
    <x v="6"/>
    <n v="7060"/>
    <s v="SAINT-MARCEL"/>
    <s v="M"/>
    <n v="4"/>
  </r>
  <r>
    <x v="5"/>
    <x v="6"/>
    <x v="6"/>
    <n v="7061"/>
    <s v="SAINT-NICOLAS"/>
    <s v="F"/>
    <n v="3"/>
  </r>
  <r>
    <x v="5"/>
    <x v="6"/>
    <x v="6"/>
    <n v="7061"/>
    <s v="SAINT-NICOLAS"/>
    <s v="M"/>
    <n v="3"/>
  </r>
  <r>
    <x v="5"/>
    <x v="6"/>
    <x v="6"/>
    <n v="7062"/>
    <s v="SAINT-OYEN"/>
    <s v="F"/>
    <n v="1"/>
  </r>
  <r>
    <x v="5"/>
    <x v="6"/>
    <x v="6"/>
    <n v="7063"/>
    <s v="SAINT-PIERRE"/>
    <s v="F"/>
    <n v="7"/>
  </r>
  <r>
    <x v="5"/>
    <x v="6"/>
    <x v="6"/>
    <n v="7063"/>
    <s v="SAINT-PIERRE"/>
    <s v="M"/>
    <n v="6"/>
  </r>
  <r>
    <x v="5"/>
    <x v="6"/>
    <x v="6"/>
    <n v="7064"/>
    <s v="SAINT-RHEMY-EN-BOSSES"/>
    <s v="F"/>
    <n v="1"/>
  </r>
  <r>
    <x v="5"/>
    <x v="6"/>
    <x v="6"/>
    <n v="7065"/>
    <s v="SAINT-VINCENT"/>
    <s v="F"/>
    <n v="15"/>
  </r>
  <r>
    <x v="5"/>
    <x v="6"/>
    <x v="6"/>
    <n v="7065"/>
    <s v="SAINT-VINCENT"/>
    <s v="M"/>
    <n v="10"/>
  </r>
  <r>
    <x v="5"/>
    <x v="6"/>
    <x v="6"/>
    <n v="7066"/>
    <s v="SARRE"/>
    <s v="F"/>
    <n v="15"/>
  </r>
  <r>
    <x v="5"/>
    <x v="6"/>
    <x v="6"/>
    <n v="7066"/>
    <s v="SARRE"/>
    <s v="M"/>
    <n v="11"/>
  </r>
  <r>
    <x v="5"/>
    <x v="6"/>
    <x v="6"/>
    <n v="7067"/>
    <s v="TORGNON"/>
    <s v="F"/>
    <n v="4"/>
  </r>
  <r>
    <x v="5"/>
    <x v="6"/>
    <x v="6"/>
    <n v="7068"/>
    <s v="VALGRISENCHE"/>
    <s v="M"/>
    <n v="1"/>
  </r>
  <r>
    <x v="5"/>
    <x v="6"/>
    <x v="6"/>
    <n v="7069"/>
    <s v="VALPELLINE"/>
    <s v="F"/>
    <n v="3"/>
  </r>
  <r>
    <x v="5"/>
    <x v="6"/>
    <x v="6"/>
    <n v="7069"/>
    <s v="VALPELLINE"/>
    <s v="M"/>
    <n v="1"/>
  </r>
  <r>
    <x v="5"/>
    <x v="6"/>
    <x v="6"/>
    <n v="7070"/>
    <s v="VALSAVARENCHE"/>
    <s v="F"/>
    <n v="1"/>
  </r>
  <r>
    <x v="5"/>
    <x v="6"/>
    <x v="6"/>
    <n v="7070"/>
    <s v="VALSAVARENCHE"/>
    <s v="M"/>
    <n v="1"/>
  </r>
  <r>
    <x v="5"/>
    <x v="6"/>
    <x v="6"/>
    <n v="7071"/>
    <s v="VALTOURNENCHE"/>
    <s v="F"/>
    <n v="6"/>
  </r>
  <r>
    <x v="5"/>
    <x v="6"/>
    <x v="6"/>
    <n v="7071"/>
    <s v="VALTOURNENCHE"/>
    <s v="M"/>
    <n v="7"/>
  </r>
  <r>
    <x v="5"/>
    <x v="6"/>
    <x v="6"/>
    <n v="7072"/>
    <s v="VERRAYES"/>
    <s v="M"/>
    <n v="1"/>
  </r>
  <r>
    <x v="5"/>
    <x v="6"/>
    <x v="6"/>
    <n v="7073"/>
    <s v="VERRES"/>
    <s v="F"/>
    <n v="4"/>
  </r>
  <r>
    <x v="5"/>
    <x v="6"/>
    <x v="6"/>
    <n v="7073"/>
    <s v="VERRES"/>
    <s v="M"/>
    <n v="10"/>
  </r>
  <r>
    <x v="5"/>
    <x v="6"/>
    <x v="6"/>
    <n v="7074"/>
    <s v="VILLENEUVE"/>
    <s v="M"/>
    <n v="5"/>
  </r>
  <r>
    <x v="5"/>
    <x v="7"/>
    <x v="7"/>
    <n v="8001"/>
    <s v="AIROLE"/>
    <s v="F"/>
    <n v="1"/>
  </r>
  <r>
    <x v="5"/>
    <x v="7"/>
    <x v="7"/>
    <n v="8002"/>
    <s v="APRICALE"/>
    <s v="F"/>
    <n v="2"/>
  </r>
  <r>
    <x v="5"/>
    <x v="7"/>
    <x v="7"/>
    <n v="8003"/>
    <s v="AQUILA D'ARROSCIA"/>
    <s v="F"/>
    <n v="2"/>
  </r>
  <r>
    <x v="5"/>
    <x v="7"/>
    <x v="7"/>
    <n v="8008"/>
    <s v="BORDIGHERA"/>
    <s v="F"/>
    <n v="16"/>
  </r>
  <r>
    <x v="5"/>
    <x v="7"/>
    <x v="7"/>
    <n v="8008"/>
    <s v="BORDIGHERA"/>
    <s v="M"/>
    <n v="15"/>
  </r>
  <r>
    <x v="5"/>
    <x v="7"/>
    <x v="7"/>
    <n v="8010"/>
    <s v="BORGOMARO"/>
    <s v="F"/>
    <n v="2"/>
  </r>
  <r>
    <x v="5"/>
    <x v="7"/>
    <x v="7"/>
    <n v="8010"/>
    <s v="BORGOMARO"/>
    <s v="M"/>
    <n v="1"/>
  </r>
  <r>
    <x v="5"/>
    <x v="7"/>
    <x v="7"/>
    <n v="8011"/>
    <s v="CAMPOROSSO"/>
    <s v="F"/>
    <n v="6"/>
  </r>
  <r>
    <x v="5"/>
    <x v="7"/>
    <x v="7"/>
    <n v="8011"/>
    <s v="CAMPOROSSO"/>
    <s v="M"/>
    <n v="6"/>
  </r>
  <r>
    <x v="5"/>
    <x v="7"/>
    <x v="7"/>
    <n v="8012"/>
    <s v="CARAVONICA"/>
    <s v="M"/>
    <n v="2"/>
  </r>
  <r>
    <x v="5"/>
    <x v="7"/>
    <x v="7"/>
    <n v="8013"/>
    <s v="CARPASIO"/>
    <s v="F"/>
    <n v="1"/>
  </r>
  <r>
    <x v="5"/>
    <x v="7"/>
    <x v="7"/>
    <n v="8014"/>
    <s v="CASTELLARO"/>
    <s v="F"/>
    <n v="1"/>
  </r>
  <r>
    <x v="5"/>
    <x v="7"/>
    <x v="7"/>
    <n v="8014"/>
    <s v="CASTELLARO"/>
    <s v="M"/>
    <n v="1"/>
  </r>
  <r>
    <x v="5"/>
    <x v="7"/>
    <x v="7"/>
    <n v="8016"/>
    <s v="CERIANA"/>
    <s v="F"/>
    <n v="3"/>
  </r>
  <r>
    <x v="5"/>
    <x v="7"/>
    <x v="7"/>
    <n v="8016"/>
    <s v="CERIANA"/>
    <s v="M"/>
    <n v="2"/>
  </r>
  <r>
    <x v="5"/>
    <x v="7"/>
    <x v="7"/>
    <n v="8017"/>
    <s v="CERVO"/>
    <s v="F"/>
    <n v="3"/>
  </r>
  <r>
    <x v="5"/>
    <x v="7"/>
    <x v="7"/>
    <n v="8018"/>
    <s v="CESIO"/>
    <s v="F"/>
    <n v="1"/>
  </r>
  <r>
    <x v="5"/>
    <x v="7"/>
    <x v="7"/>
    <n v="8019"/>
    <s v="CHIUSANICO"/>
    <s v="F"/>
    <n v="1"/>
  </r>
  <r>
    <x v="5"/>
    <x v="7"/>
    <x v="7"/>
    <n v="8019"/>
    <s v="CHIUSANICO"/>
    <s v="M"/>
    <n v="1"/>
  </r>
  <r>
    <x v="5"/>
    <x v="7"/>
    <x v="7"/>
    <n v="8020"/>
    <s v="CHIUSAVECCHIA"/>
    <s v="F"/>
    <n v="1"/>
  </r>
  <r>
    <x v="5"/>
    <x v="7"/>
    <x v="7"/>
    <n v="8021"/>
    <s v="CIPRESSA"/>
    <s v="F"/>
    <n v="3"/>
  </r>
  <r>
    <x v="5"/>
    <x v="7"/>
    <x v="7"/>
    <n v="8021"/>
    <s v="CIPRESSA"/>
    <s v="M"/>
    <n v="3"/>
  </r>
  <r>
    <x v="5"/>
    <x v="7"/>
    <x v="7"/>
    <n v="8023"/>
    <s v="COSIO DI ARROSCIA"/>
    <s v="F"/>
    <n v="2"/>
  </r>
  <r>
    <x v="5"/>
    <x v="7"/>
    <x v="7"/>
    <n v="8024"/>
    <s v="COSTARAINERA"/>
    <s v="F"/>
    <n v="4"/>
  </r>
  <r>
    <x v="5"/>
    <x v="7"/>
    <x v="7"/>
    <n v="8025"/>
    <s v="DIANO ARENTINO"/>
    <s v="F"/>
    <n v="1"/>
  </r>
  <r>
    <x v="5"/>
    <x v="7"/>
    <x v="7"/>
    <n v="8025"/>
    <s v="DIANO ARENTINO"/>
    <s v="M"/>
    <n v="1"/>
  </r>
  <r>
    <x v="5"/>
    <x v="7"/>
    <x v="7"/>
    <n v="8026"/>
    <s v="DIANO CASTELLO"/>
    <s v="F"/>
    <n v="9"/>
  </r>
  <r>
    <x v="5"/>
    <x v="7"/>
    <x v="7"/>
    <n v="8026"/>
    <s v="DIANO CASTELLO"/>
    <s v="M"/>
    <n v="3"/>
  </r>
  <r>
    <x v="5"/>
    <x v="7"/>
    <x v="7"/>
    <n v="8027"/>
    <s v="DIANO MARINA"/>
    <s v="F"/>
    <n v="15"/>
  </r>
  <r>
    <x v="5"/>
    <x v="7"/>
    <x v="7"/>
    <n v="8027"/>
    <s v="DIANO MARINA"/>
    <s v="M"/>
    <n v="6"/>
  </r>
  <r>
    <x v="5"/>
    <x v="7"/>
    <x v="7"/>
    <n v="8028"/>
    <s v="DIANO SAN PIETRO"/>
    <s v="M"/>
    <n v="2"/>
  </r>
  <r>
    <x v="5"/>
    <x v="7"/>
    <x v="7"/>
    <n v="8029"/>
    <s v="DOLCEACQUA"/>
    <s v="F"/>
    <n v="4"/>
  </r>
  <r>
    <x v="5"/>
    <x v="7"/>
    <x v="7"/>
    <n v="8029"/>
    <s v="DOLCEACQUA"/>
    <s v="M"/>
    <n v="3"/>
  </r>
  <r>
    <x v="5"/>
    <x v="7"/>
    <x v="7"/>
    <n v="8030"/>
    <s v="DOLCEDO"/>
    <s v="F"/>
    <n v="5"/>
  </r>
  <r>
    <x v="5"/>
    <x v="7"/>
    <x v="7"/>
    <n v="8030"/>
    <s v="DOLCEDO"/>
    <s v="M"/>
    <n v="2"/>
  </r>
  <r>
    <x v="5"/>
    <x v="7"/>
    <x v="7"/>
    <n v="8031"/>
    <s v="IMPERIA"/>
    <s v="F"/>
    <n v="103"/>
  </r>
  <r>
    <x v="5"/>
    <x v="7"/>
    <x v="7"/>
    <n v="8031"/>
    <s v="IMPERIA"/>
    <s v="M"/>
    <n v="92"/>
  </r>
  <r>
    <x v="5"/>
    <x v="7"/>
    <x v="7"/>
    <n v="8032"/>
    <s v="ISOLABONA"/>
    <s v="F"/>
    <n v="3"/>
  </r>
  <r>
    <x v="5"/>
    <x v="7"/>
    <x v="7"/>
    <n v="8032"/>
    <s v="ISOLABONA"/>
    <s v="M"/>
    <n v="1"/>
  </r>
  <r>
    <x v="5"/>
    <x v="7"/>
    <x v="7"/>
    <n v="8033"/>
    <s v="LUCINASCO"/>
    <s v="M"/>
    <n v="2"/>
  </r>
  <r>
    <x v="5"/>
    <x v="7"/>
    <x v="7"/>
    <n v="8035"/>
    <s v="MOLINI DI TRIORA"/>
    <s v="F"/>
    <n v="1"/>
  </r>
  <r>
    <x v="5"/>
    <x v="7"/>
    <x v="7"/>
    <n v="8036"/>
    <s v="MONTALTO LIGURE"/>
    <s v="F"/>
    <n v="1"/>
  </r>
  <r>
    <x v="5"/>
    <x v="7"/>
    <x v="7"/>
    <n v="8036"/>
    <s v="MONTALTO LIGURE"/>
    <s v="M"/>
    <n v="1"/>
  </r>
  <r>
    <x v="5"/>
    <x v="7"/>
    <x v="7"/>
    <n v="8038"/>
    <s v="OLIVETTA SAN MICHELE"/>
    <s v="F"/>
    <n v="1"/>
  </r>
  <r>
    <x v="5"/>
    <x v="7"/>
    <x v="7"/>
    <n v="8038"/>
    <s v="OLIVETTA SAN MICHELE"/>
    <s v="M"/>
    <n v="1"/>
  </r>
  <r>
    <x v="5"/>
    <x v="7"/>
    <x v="7"/>
    <n v="8039"/>
    <s v="OSPEDALETTI"/>
    <s v="F"/>
    <n v="6"/>
  </r>
  <r>
    <x v="5"/>
    <x v="7"/>
    <x v="7"/>
    <n v="8039"/>
    <s v="OSPEDALETTI"/>
    <s v="M"/>
    <n v="4"/>
  </r>
  <r>
    <x v="5"/>
    <x v="7"/>
    <x v="7"/>
    <n v="8040"/>
    <s v="PERINALDO"/>
    <s v="F"/>
    <n v="3"/>
  </r>
  <r>
    <x v="5"/>
    <x v="7"/>
    <x v="7"/>
    <n v="8041"/>
    <s v="PIETRABRUNA"/>
    <s v="F"/>
    <n v="2"/>
  </r>
  <r>
    <x v="5"/>
    <x v="7"/>
    <x v="7"/>
    <n v="8042"/>
    <s v="PIEVE DI TECO"/>
    <s v="F"/>
    <n v="5"/>
  </r>
  <r>
    <x v="5"/>
    <x v="7"/>
    <x v="7"/>
    <n v="8042"/>
    <s v="PIEVE DI TECO"/>
    <s v="M"/>
    <n v="4"/>
  </r>
  <r>
    <x v="5"/>
    <x v="7"/>
    <x v="7"/>
    <n v="8043"/>
    <s v="PIGNA"/>
    <s v="F"/>
    <n v="1"/>
  </r>
  <r>
    <x v="5"/>
    <x v="7"/>
    <x v="7"/>
    <n v="8044"/>
    <s v="POMPEIANA"/>
    <s v="F"/>
    <n v="1"/>
  </r>
  <r>
    <x v="5"/>
    <x v="7"/>
    <x v="7"/>
    <n v="8044"/>
    <s v="POMPEIANA"/>
    <s v="M"/>
    <n v="1"/>
  </r>
  <r>
    <x v="5"/>
    <x v="7"/>
    <x v="7"/>
    <n v="8045"/>
    <s v="PONTEDASSIO"/>
    <s v="F"/>
    <n v="4"/>
  </r>
  <r>
    <x v="5"/>
    <x v="7"/>
    <x v="7"/>
    <n v="8045"/>
    <s v="PONTEDASSIO"/>
    <s v="M"/>
    <n v="4"/>
  </r>
  <r>
    <x v="5"/>
    <x v="7"/>
    <x v="7"/>
    <n v="8046"/>
    <s v="PORNASSIO"/>
    <s v="F"/>
    <n v="2"/>
  </r>
  <r>
    <x v="5"/>
    <x v="7"/>
    <x v="7"/>
    <n v="8046"/>
    <s v="PORNASSIO"/>
    <s v="M"/>
    <n v="1"/>
  </r>
  <r>
    <x v="5"/>
    <x v="7"/>
    <x v="7"/>
    <n v="8047"/>
    <s v="PRELA'"/>
    <s v="M"/>
    <n v="1"/>
  </r>
  <r>
    <x v="5"/>
    <x v="7"/>
    <x v="7"/>
    <n v="8048"/>
    <s v="RANZO"/>
    <s v="F"/>
    <n v="1"/>
  </r>
  <r>
    <x v="5"/>
    <x v="7"/>
    <x v="7"/>
    <n v="8050"/>
    <s v="RIVA LIGURE"/>
    <s v="F"/>
    <n v="4"/>
  </r>
  <r>
    <x v="5"/>
    <x v="7"/>
    <x v="7"/>
    <n v="8050"/>
    <s v="RIVA LIGURE"/>
    <s v="M"/>
    <n v="7"/>
  </r>
  <r>
    <x v="5"/>
    <x v="7"/>
    <x v="7"/>
    <n v="8051"/>
    <s v="ROCCHETTA NERVINA"/>
    <s v="F"/>
    <n v="1"/>
  </r>
  <r>
    <x v="5"/>
    <x v="7"/>
    <x v="7"/>
    <n v="8051"/>
    <s v="ROCCHETTA NERVINA"/>
    <s v="M"/>
    <n v="1"/>
  </r>
  <r>
    <x v="5"/>
    <x v="7"/>
    <x v="7"/>
    <n v="8052"/>
    <s v="SAN BARTOLOMEO AL MARE"/>
    <s v="F"/>
    <n v="4"/>
  </r>
  <r>
    <x v="5"/>
    <x v="7"/>
    <x v="7"/>
    <n v="8052"/>
    <s v="SAN BARTOLOMEO AL MARE"/>
    <s v="M"/>
    <n v="2"/>
  </r>
  <r>
    <x v="5"/>
    <x v="7"/>
    <x v="7"/>
    <n v="8053"/>
    <s v="SAN BIAGIO DELLA CIMA"/>
    <s v="F"/>
    <n v="1"/>
  </r>
  <r>
    <x v="5"/>
    <x v="7"/>
    <x v="7"/>
    <n v="8054"/>
    <s v="SAN LORENZO AL MARE"/>
    <s v="F"/>
    <n v="5"/>
  </r>
  <r>
    <x v="5"/>
    <x v="7"/>
    <x v="7"/>
    <n v="8054"/>
    <s v="SAN LORENZO AL MARE"/>
    <s v="M"/>
    <n v="1"/>
  </r>
  <r>
    <x v="5"/>
    <x v="7"/>
    <x v="7"/>
    <n v="8055"/>
    <s v="SANREMO"/>
    <s v="F"/>
    <n v="136"/>
  </r>
  <r>
    <x v="5"/>
    <x v="7"/>
    <x v="7"/>
    <n v="8055"/>
    <s v="SANREMO"/>
    <s v="M"/>
    <n v="93"/>
  </r>
  <r>
    <x v="5"/>
    <x v="7"/>
    <x v="7"/>
    <n v="8056"/>
    <s v="SANTO STEFANO AL MARE"/>
    <s v="F"/>
    <n v="5"/>
  </r>
  <r>
    <x v="5"/>
    <x v="7"/>
    <x v="7"/>
    <n v="8056"/>
    <s v="SANTO STEFANO AL MARE"/>
    <s v="M"/>
    <n v="7"/>
  </r>
  <r>
    <x v="5"/>
    <x v="7"/>
    <x v="7"/>
    <n v="8057"/>
    <s v="SEBORGA"/>
    <s v="M"/>
    <n v="1"/>
  </r>
  <r>
    <x v="5"/>
    <x v="7"/>
    <x v="7"/>
    <n v="8058"/>
    <s v="SOLDANO"/>
    <s v="F"/>
    <n v="1"/>
  </r>
  <r>
    <x v="5"/>
    <x v="7"/>
    <x v="7"/>
    <n v="8059"/>
    <s v="TAGGIA"/>
    <s v="F"/>
    <n v="30"/>
  </r>
  <r>
    <x v="5"/>
    <x v="7"/>
    <x v="7"/>
    <n v="8059"/>
    <s v="TAGGIA"/>
    <s v="M"/>
    <n v="21"/>
  </r>
  <r>
    <x v="5"/>
    <x v="7"/>
    <x v="7"/>
    <n v="8062"/>
    <s v="VALLEBONA"/>
    <s v="F"/>
    <n v="1"/>
  </r>
  <r>
    <x v="5"/>
    <x v="7"/>
    <x v="7"/>
    <n v="8062"/>
    <s v="VALLEBONA"/>
    <s v="M"/>
    <n v="1"/>
  </r>
  <r>
    <x v="5"/>
    <x v="7"/>
    <x v="7"/>
    <n v="8063"/>
    <s v="VALLECROSIA"/>
    <s v="F"/>
    <n v="12"/>
  </r>
  <r>
    <x v="5"/>
    <x v="7"/>
    <x v="7"/>
    <n v="8063"/>
    <s v="VALLECROSIA"/>
    <s v="M"/>
    <n v="12"/>
  </r>
  <r>
    <x v="5"/>
    <x v="7"/>
    <x v="7"/>
    <n v="8064"/>
    <s v="VASIA"/>
    <s v="F"/>
    <n v="2"/>
  </r>
  <r>
    <x v="5"/>
    <x v="7"/>
    <x v="7"/>
    <n v="8065"/>
    <s v="VENTIMIGLIA"/>
    <s v="F"/>
    <n v="27"/>
  </r>
  <r>
    <x v="5"/>
    <x v="7"/>
    <x v="7"/>
    <n v="8065"/>
    <s v="VENTIMIGLIA"/>
    <s v="M"/>
    <n v="26"/>
  </r>
  <r>
    <x v="5"/>
    <x v="7"/>
    <x v="7"/>
    <n v="8067"/>
    <s v="VILLA FARALDI"/>
    <s v="M"/>
    <n v="1"/>
  </r>
  <r>
    <x v="5"/>
    <x v="8"/>
    <x v="8"/>
    <n v="9001"/>
    <s v="ALASSIO"/>
    <s v="F"/>
    <n v="25"/>
  </r>
  <r>
    <x v="5"/>
    <x v="8"/>
    <x v="8"/>
    <n v="9001"/>
    <s v="ALASSIO"/>
    <s v="M"/>
    <n v="20"/>
  </r>
  <r>
    <x v="5"/>
    <x v="8"/>
    <x v="8"/>
    <n v="9002"/>
    <s v="ALBENGA"/>
    <s v="F"/>
    <n v="48"/>
  </r>
  <r>
    <x v="5"/>
    <x v="8"/>
    <x v="8"/>
    <n v="9002"/>
    <s v="ALBENGA"/>
    <s v="M"/>
    <n v="50"/>
  </r>
  <r>
    <x v="5"/>
    <x v="8"/>
    <x v="8"/>
    <n v="9004"/>
    <s v="ALBISOLA SUPERIORE"/>
    <s v="F"/>
    <n v="28"/>
  </r>
  <r>
    <x v="5"/>
    <x v="8"/>
    <x v="8"/>
    <n v="9004"/>
    <s v="ALBISOLA SUPERIORE"/>
    <s v="M"/>
    <n v="30"/>
  </r>
  <r>
    <x v="5"/>
    <x v="8"/>
    <x v="8"/>
    <n v="9003"/>
    <s v="ALBISSOLA MARINA"/>
    <s v="F"/>
    <n v="20"/>
  </r>
  <r>
    <x v="5"/>
    <x v="8"/>
    <x v="8"/>
    <n v="9003"/>
    <s v="ALBISSOLA MARINA"/>
    <s v="M"/>
    <n v="14"/>
  </r>
  <r>
    <x v="5"/>
    <x v="8"/>
    <x v="8"/>
    <n v="9005"/>
    <s v="ALTARE"/>
    <s v="F"/>
    <n v="1"/>
  </r>
  <r>
    <x v="5"/>
    <x v="8"/>
    <x v="8"/>
    <n v="9005"/>
    <s v="ALTARE"/>
    <s v="M"/>
    <n v="2"/>
  </r>
  <r>
    <x v="5"/>
    <x v="8"/>
    <x v="8"/>
    <n v="9006"/>
    <s v="ANDORA"/>
    <s v="F"/>
    <n v="18"/>
  </r>
  <r>
    <x v="5"/>
    <x v="8"/>
    <x v="8"/>
    <n v="9006"/>
    <s v="ANDORA"/>
    <s v="M"/>
    <n v="15"/>
  </r>
  <r>
    <x v="5"/>
    <x v="8"/>
    <x v="8"/>
    <n v="9007"/>
    <s v="ARNASCO"/>
    <s v="M"/>
    <n v="2"/>
  </r>
  <r>
    <x v="5"/>
    <x v="8"/>
    <x v="8"/>
    <n v="9008"/>
    <s v="BALESTRINO"/>
    <s v="F"/>
    <n v="2"/>
  </r>
  <r>
    <x v="5"/>
    <x v="8"/>
    <x v="8"/>
    <n v="9009"/>
    <s v="BARDINETO"/>
    <s v="M"/>
    <n v="1"/>
  </r>
  <r>
    <x v="5"/>
    <x v="8"/>
    <x v="8"/>
    <n v="9010"/>
    <s v="BERGEGGI"/>
    <s v="F"/>
    <n v="4"/>
  </r>
  <r>
    <x v="5"/>
    <x v="8"/>
    <x v="8"/>
    <n v="9010"/>
    <s v="BERGEGGI"/>
    <s v="M"/>
    <n v="5"/>
  </r>
  <r>
    <x v="5"/>
    <x v="8"/>
    <x v="8"/>
    <n v="9011"/>
    <s v="BOISSANO"/>
    <s v="F"/>
    <n v="8"/>
  </r>
  <r>
    <x v="5"/>
    <x v="8"/>
    <x v="8"/>
    <n v="9011"/>
    <s v="BOISSANO"/>
    <s v="M"/>
    <n v="1"/>
  </r>
  <r>
    <x v="5"/>
    <x v="8"/>
    <x v="8"/>
    <n v="9012"/>
    <s v="BORGHETTO SANTO SPIRITO"/>
    <s v="F"/>
    <n v="6"/>
  </r>
  <r>
    <x v="5"/>
    <x v="8"/>
    <x v="8"/>
    <n v="9012"/>
    <s v="BORGHETTO SANTO SPIRITO"/>
    <s v="M"/>
    <n v="8"/>
  </r>
  <r>
    <x v="5"/>
    <x v="8"/>
    <x v="8"/>
    <n v="9013"/>
    <s v="BORGIO VEREZZI"/>
    <s v="F"/>
    <n v="4"/>
  </r>
  <r>
    <x v="5"/>
    <x v="8"/>
    <x v="8"/>
    <n v="9013"/>
    <s v="BORGIO VEREZZI"/>
    <s v="M"/>
    <n v="10"/>
  </r>
  <r>
    <x v="5"/>
    <x v="8"/>
    <x v="8"/>
    <n v="9015"/>
    <s v="CAIRO MONTENOTTE"/>
    <s v="F"/>
    <n v="28"/>
  </r>
  <r>
    <x v="5"/>
    <x v="8"/>
    <x v="8"/>
    <n v="9015"/>
    <s v="CAIRO MONTENOTTE"/>
    <s v="M"/>
    <n v="17"/>
  </r>
  <r>
    <x v="5"/>
    <x v="8"/>
    <x v="8"/>
    <n v="9016"/>
    <s v="CALICE LIGURE"/>
    <s v="F"/>
    <n v="5"/>
  </r>
  <r>
    <x v="5"/>
    <x v="8"/>
    <x v="8"/>
    <n v="9016"/>
    <s v="CALICE LIGURE"/>
    <s v="M"/>
    <n v="3"/>
  </r>
  <r>
    <x v="5"/>
    <x v="8"/>
    <x v="8"/>
    <n v="9017"/>
    <s v="CALIZZANO"/>
    <s v="F"/>
    <n v="2"/>
  </r>
  <r>
    <x v="5"/>
    <x v="8"/>
    <x v="8"/>
    <n v="9018"/>
    <s v="CARCARE"/>
    <s v="F"/>
    <n v="13"/>
  </r>
  <r>
    <x v="5"/>
    <x v="8"/>
    <x v="8"/>
    <n v="9018"/>
    <s v="CARCARE"/>
    <s v="M"/>
    <n v="8"/>
  </r>
  <r>
    <x v="5"/>
    <x v="8"/>
    <x v="8"/>
    <n v="9019"/>
    <s v="CASANOVA LERRONE"/>
    <s v="F"/>
    <n v="1"/>
  </r>
  <r>
    <x v="5"/>
    <x v="8"/>
    <x v="8"/>
    <n v="9019"/>
    <s v="CASANOVA LERRONE"/>
    <s v="M"/>
    <n v="4"/>
  </r>
  <r>
    <x v="5"/>
    <x v="8"/>
    <x v="8"/>
    <n v="9022"/>
    <s v="CELLE LIGURE"/>
    <s v="F"/>
    <n v="19"/>
  </r>
  <r>
    <x v="5"/>
    <x v="8"/>
    <x v="8"/>
    <n v="9022"/>
    <s v="CELLE LIGURE"/>
    <s v="M"/>
    <n v="9"/>
  </r>
  <r>
    <x v="5"/>
    <x v="8"/>
    <x v="8"/>
    <n v="9023"/>
    <s v="CENGIO"/>
    <s v="F"/>
    <n v="5"/>
  </r>
  <r>
    <x v="5"/>
    <x v="8"/>
    <x v="8"/>
    <n v="9023"/>
    <s v="CENGIO"/>
    <s v="M"/>
    <n v="2"/>
  </r>
  <r>
    <x v="5"/>
    <x v="8"/>
    <x v="8"/>
    <n v="9024"/>
    <s v="CERIALE"/>
    <s v="F"/>
    <n v="3"/>
  </r>
  <r>
    <x v="5"/>
    <x v="8"/>
    <x v="8"/>
    <n v="9024"/>
    <s v="CERIALE"/>
    <s v="M"/>
    <n v="7"/>
  </r>
  <r>
    <x v="5"/>
    <x v="8"/>
    <x v="8"/>
    <n v="9025"/>
    <s v="CISANO SUL NEVA"/>
    <s v="F"/>
    <n v="4"/>
  </r>
  <r>
    <x v="5"/>
    <x v="8"/>
    <x v="8"/>
    <n v="9025"/>
    <s v="CISANO SUL NEVA"/>
    <s v="M"/>
    <n v="4"/>
  </r>
  <r>
    <x v="5"/>
    <x v="8"/>
    <x v="8"/>
    <n v="9026"/>
    <s v="COSSERIA"/>
    <s v="M"/>
    <n v="2"/>
  </r>
  <r>
    <x v="5"/>
    <x v="8"/>
    <x v="8"/>
    <n v="9027"/>
    <s v="DEGO"/>
    <s v="F"/>
    <n v="7"/>
  </r>
  <r>
    <x v="5"/>
    <x v="8"/>
    <x v="8"/>
    <n v="9027"/>
    <s v="DEGO"/>
    <s v="M"/>
    <n v="3"/>
  </r>
  <r>
    <x v="5"/>
    <x v="8"/>
    <x v="8"/>
    <n v="9029"/>
    <s v="FINALE LIGURE"/>
    <s v="F"/>
    <n v="22"/>
  </r>
  <r>
    <x v="5"/>
    <x v="8"/>
    <x v="8"/>
    <n v="9029"/>
    <s v="FINALE LIGURE"/>
    <s v="M"/>
    <n v="29"/>
  </r>
  <r>
    <x v="5"/>
    <x v="8"/>
    <x v="8"/>
    <n v="9030"/>
    <s v="GARLENDA"/>
    <s v="F"/>
    <n v="4"/>
  </r>
  <r>
    <x v="5"/>
    <x v="8"/>
    <x v="8"/>
    <n v="9030"/>
    <s v="GARLENDA"/>
    <s v="M"/>
    <n v="2"/>
  </r>
  <r>
    <x v="5"/>
    <x v="8"/>
    <x v="8"/>
    <n v="9033"/>
    <s v="LAIGUEGLIA"/>
    <s v="F"/>
    <n v="4"/>
  </r>
  <r>
    <x v="5"/>
    <x v="8"/>
    <x v="8"/>
    <n v="9033"/>
    <s v="LAIGUEGLIA"/>
    <s v="M"/>
    <n v="4"/>
  </r>
  <r>
    <x v="5"/>
    <x v="8"/>
    <x v="8"/>
    <n v="9034"/>
    <s v="LOANO"/>
    <s v="F"/>
    <n v="19"/>
  </r>
  <r>
    <x v="5"/>
    <x v="8"/>
    <x v="8"/>
    <n v="9034"/>
    <s v="LOANO"/>
    <s v="M"/>
    <n v="24"/>
  </r>
  <r>
    <x v="5"/>
    <x v="8"/>
    <x v="8"/>
    <n v="9035"/>
    <s v="MAGLIOLO"/>
    <s v="F"/>
    <n v="3"/>
  </r>
  <r>
    <x v="5"/>
    <x v="8"/>
    <x v="8"/>
    <n v="9035"/>
    <s v="MAGLIOLO"/>
    <s v="M"/>
    <n v="3"/>
  </r>
  <r>
    <x v="5"/>
    <x v="8"/>
    <x v="8"/>
    <n v="9036"/>
    <s v="MALLARE"/>
    <s v="F"/>
    <n v="1"/>
  </r>
  <r>
    <x v="5"/>
    <x v="8"/>
    <x v="8"/>
    <n v="9038"/>
    <s v="MILLESIMO"/>
    <s v="F"/>
    <n v="10"/>
  </r>
  <r>
    <x v="5"/>
    <x v="8"/>
    <x v="8"/>
    <n v="9038"/>
    <s v="MILLESIMO"/>
    <s v="M"/>
    <n v="5"/>
  </r>
  <r>
    <x v="5"/>
    <x v="8"/>
    <x v="8"/>
    <n v="9039"/>
    <s v="MIOGLIA"/>
    <s v="F"/>
    <n v="1"/>
  </r>
  <r>
    <x v="5"/>
    <x v="8"/>
    <x v="8"/>
    <n v="9039"/>
    <s v="MIOGLIA"/>
    <s v="M"/>
    <n v="1"/>
  </r>
  <r>
    <x v="5"/>
    <x v="8"/>
    <x v="8"/>
    <n v="9040"/>
    <s v="MURIALDO"/>
    <s v="F"/>
    <n v="2"/>
  </r>
  <r>
    <x v="5"/>
    <x v="8"/>
    <x v="8"/>
    <n v="9042"/>
    <s v="NOLI"/>
    <s v="F"/>
    <n v="6"/>
  </r>
  <r>
    <x v="5"/>
    <x v="8"/>
    <x v="8"/>
    <n v="9042"/>
    <s v="NOLI"/>
    <s v="M"/>
    <n v="3"/>
  </r>
  <r>
    <x v="5"/>
    <x v="8"/>
    <x v="8"/>
    <n v="9043"/>
    <s v="ONZO"/>
    <s v="F"/>
    <n v="2"/>
  </r>
  <r>
    <x v="5"/>
    <x v="8"/>
    <x v="8"/>
    <n v="9044"/>
    <s v="ORCO FEGLINO"/>
    <s v="F"/>
    <n v="1"/>
  </r>
  <r>
    <x v="5"/>
    <x v="8"/>
    <x v="8"/>
    <n v="9044"/>
    <s v="ORCO FEGLINO"/>
    <s v="M"/>
    <n v="1"/>
  </r>
  <r>
    <x v="5"/>
    <x v="8"/>
    <x v="8"/>
    <n v="9045"/>
    <s v="ORTOVERO"/>
    <s v="F"/>
    <n v="2"/>
  </r>
  <r>
    <x v="5"/>
    <x v="8"/>
    <x v="8"/>
    <n v="9045"/>
    <s v="ORTOVERO"/>
    <s v="M"/>
    <n v="1"/>
  </r>
  <r>
    <x v="5"/>
    <x v="8"/>
    <x v="8"/>
    <n v="9047"/>
    <s v="PALLARE"/>
    <s v="M"/>
    <n v="3"/>
  </r>
  <r>
    <x v="5"/>
    <x v="8"/>
    <x v="8"/>
    <n v="9048"/>
    <s v="PIANA CRIXIA"/>
    <s v="F"/>
    <n v="2"/>
  </r>
  <r>
    <x v="5"/>
    <x v="8"/>
    <x v="8"/>
    <n v="9049"/>
    <s v="PIETRA LIGURE"/>
    <s v="F"/>
    <n v="15"/>
  </r>
  <r>
    <x v="5"/>
    <x v="8"/>
    <x v="8"/>
    <n v="9049"/>
    <s v="PIETRA LIGURE"/>
    <s v="M"/>
    <n v="14"/>
  </r>
  <r>
    <x v="5"/>
    <x v="8"/>
    <x v="8"/>
    <n v="9050"/>
    <s v="PLODIO"/>
    <s v="F"/>
    <n v="3"/>
  </r>
  <r>
    <x v="5"/>
    <x v="8"/>
    <x v="8"/>
    <n v="9050"/>
    <s v="PLODIO"/>
    <s v="M"/>
    <n v="2"/>
  </r>
  <r>
    <x v="5"/>
    <x v="8"/>
    <x v="8"/>
    <n v="9051"/>
    <s v="PONTINVREA"/>
    <s v="F"/>
    <n v="1"/>
  </r>
  <r>
    <x v="5"/>
    <x v="8"/>
    <x v="8"/>
    <n v="9052"/>
    <s v="QUILIANO"/>
    <s v="F"/>
    <n v="17"/>
  </r>
  <r>
    <x v="5"/>
    <x v="8"/>
    <x v="8"/>
    <n v="9052"/>
    <s v="QUILIANO"/>
    <s v="M"/>
    <n v="17"/>
  </r>
  <r>
    <x v="5"/>
    <x v="8"/>
    <x v="8"/>
    <n v="9053"/>
    <s v="RIALTO"/>
    <s v="F"/>
    <n v="1"/>
  </r>
  <r>
    <x v="5"/>
    <x v="8"/>
    <x v="8"/>
    <n v="9054"/>
    <s v="ROCCAVIGNALE"/>
    <s v="F"/>
    <n v="1"/>
  </r>
  <r>
    <x v="5"/>
    <x v="8"/>
    <x v="8"/>
    <n v="9054"/>
    <s v="ROCCAVIGNALE"/>
    <s v="M"/>
    <n v="1"/>
  </r>
  <r>
    <x v="5"/>
    <x v="8"/>
    <x v="8"/>
    <n v="9055"/>
    <s v="SASSELLO"/>
    <s v="F"/>
    <n v="2"/>
  </r>
  <r>
    <x v="5"/>
    <x v="8"/>
    <x v="8"/>
    <n v="9055"/>
    <s v="SASSELLO"/>
    <s v="M"/>
    <n v="4"/>
  </r>
  <r>
    <x v="5"/>
    <x v="8"/>
    <x v="8"/>
    <n v="9056"/>
    <s v="SAVONA"/>
    <s v="F"/>
    <n v="185"/>
  </r>
  <r>
    <x v="5"/>
    <x v="8"/>
    <x v="8"/>
    <n v="9056"/>
    <s v="SAVONA"/>
    <s v="M"/>
    <n v="135"/>
  </r>
  <r>
    <x v="5"/>
    <x v="8"/>
    <x v="8"/>
    <n v="9057"/>
    <s v="SPOTORNO"/>
    <s v="F"/>
    <n v="12"/>
  </r>
  <r>
    <x v="5"/>
    <x v="8"/>
    <x v="8"/>
    <n v="9057"/>
    <s v="SPOTORNO"/>
    <s v="M"/>
    <n v="9"/>
  </r>
  <r>
    <x v="5"/>
    <x v="8"/>
    <x v="8"/>
    <n v="9058"/>
    <s v="STELLA"/>
    <s v="F"/>
    <n v="8"/>
  </r>
  <r>
    <x v="5"/>
    <x v="8"/>
    <x v="8"/>
    <n v="9058"/>
    <s v="STELLA"/>
    <s v="M"/>
    <n v="1"/>
  </r>
  <r>
    <x v="5"/>
    <x v="8"/>
    <x v="8"/>
    <n v="9060"/>
    <s v="TESTICO"/>
    <s v="F"/>
    <n v="1"/>
  </r>
  <r>
    <x v="5"/>
    <x v="8"/>
    <x v="8"/>
    <n v="9061"/>
    <s v="TOIRANO"/>
    <s v="F"/>
    <n v="10"/>
  </r>
  <r>
    <x v="5"/>
    <x v="8"/>
    <x v="8"/>
    <n v="9061"/>
    <s v="TOIRANO"/>
    <s v="M"/>
    <n v="2"/>
  </r>
  <r>
    <x v="5"/>
    <x v="8"/>
    <x v="8"/>
    <n v="9062"/>
    <s v="TOVO SAN GIACOMO"/>
    <s v="F"/>
    <n v="7"/>
  </r>
  <r>
    <x v="5"/>
    <x v="8"/>
    <x v="8"/>
    <n v="9062"/>
    <s v="TOVO SAN GIACOMO"/>
    <s v="M"/>
    <n v="9"/>
  </r>
  <r>
    <x v="5"/>
    <x v="8"/>
    <x v="8"/>
    <n v="9063"/>
    <s v="URBE"/>
    <s v="F"/>
    <n v="1"/>
  </r>
  <r>
    <x v="5"/>
    <x v="8"/>
    <x v="8"/>
    <n v="9064"/>
    <s v="VADO LIGURE"/>
    <s v="F"/>
    <n v="18"/>
  </r>
  <r>
    <x v="5"/>
    <x v="8"/>
    <x v="8"/>
    <n v="9064"/>
    <s v="VADO LIGURE"/>
    <s v="M"/>
    <n v="12"/>
  </r>
  <r>
    <x v="5"/>
    <x v="8"/>
    <x v="8"/>
    <n v="9065"/>
    <s v="VARAZZE"/>
    <s v="F"/>
    <n v="27"/>
  </r>
  <r>
    <x v="5"/>
    <x v="8"/>
    <x v="8"/>
    <n v="9065"/>
    <s v="VARAZZE"/>
    <s v="M"/>
    <n v="30"/>
  </r>
  <r>
    <x v="5"/>
    <x v="8"/>
    <x v="8"/>
    <n v="9066"/>
    <s v="VENDONE"/>
    <s v="M"/>
    <n v="1"/>
  </r>
  <r>
    <x v="5"/>
    <x v="8"/>
    <x v="8"/>
    <n v="9067"/>
    <s v="VEZZI PORTIO"/>
    <s v="F"/>
    <n v="1"/>
  </r>
  <r>
    <x v="5"/>
    <x v="8"/>
    <x v="8"/>
    <n v="9067"/>
    <s v="VEZZI PORTIO"/>
    <s v="M"/>
    <n v="1"/>
  </r>
  <r>
    <x v="5"/>
    <x v="8"/>
    <x v="8"/>
    <n v="9068"/>
    <s v="VILLANOVA D'ALBENGA"/>
    <s v="F"/>
    <n v="4"/>
  </r>
  <r>
    <x v="5"/>
    <x v="8"/>
    <x v="8"/>
    <n v="9068"/>
    <s v="VILLANOVA D'ALBENGA"/>
    <s v="M"/>
    <n v="4"/>
  </r>
  <r>
    <x v="5"/>
    <x v="8"/>
    <x v="8"/>
    <n v="9069"/>
    <s v="ZUCCARELLO"/>
    <s v="M"/>
    <n v="2"/>
  </r>
  <r>
    <x v="5"/>
    <x v="9"/>
    <x v="9"/>
    <n v="10001"/>
    <s v="ARENZANO"/>
    <s v="F"/>
    <n v="45"/>
  </r>
  <r>
    <x v="5"/>
    <x v="9"/>
    <x v="9"/>
    <n v="10001"/>
    <s v="ARENZANO"/>
    <s v="M"/>
    <n v="31"/>
  </r>
  <r>
    <x v="5"/>
    <x v="9"/>
    <x v="9"/>
    <n v="10002"/>
    <s v="AVEGNO"/>
    <s v="F"/>
    <n v="3"/>
  </r>
  <r>
    <x v="5"/>
    <x v="9"/>
    <x v="9"/>
    <n v="10002"/>
    <s v="AVEGNO"/>
    <s v="M"/>
    <n v="3"/>
  </r>
  <r>
    <x v="5"/>
    <x v="9"/>
    <x v="9"/>
    <n v="10003"/>
    <s v="BARGAGLI"/>
    <s v="F"/>
    <n v="4"/>
  </r>
  <r>
    <x v="5"/>
    <x v="9"/>
    <x v="9"/>
    <n v="10003"/>
    <s v="BARGAGLI"/>
    <s v="M"/>
    <n v="6"/>
  </r>
  <r>
    <x v="5"/>
    <x v="9"/>
    <x v="9"/>
    <n v="10004"/>
    <s v="BOGLIASCO"/>
    <s v="F"/>
    <n v="16"/>
  </r>
  <r>
    <x v="5"/>
    <x v="9"/>
    <x v="9"/>
    <n v="10004"/>
    <s v="BOGLIASCO"/>
    <s v="M"/>
    <n v="10"/>
  </r>
  <r>
    <x v="5"/>
    <x v="9"/>
    <x v="9"/>
    <n v="10005"/>
    <s v="BORZONASCA"/>
    <s v="F"/>
    <n v="3"/>
  </r>
  <r>
    <x v="5"/>
    <x v="9"/>
    <x v="9"/>
    <n v="10005"/>
    <s v="BORZONASCA"/>
    <s v="M"/>
    <n v="4"/>
  </r>
  <r>
    <x v="5"/>
    <x v="9"/>
    <x v="9"/>
    <n v="10006"/>
    <s v="BUSALLA"/>
    <s v="F"/>
    <n v="12"/>
  </r>
  <r>
    <x v="5"/>
    <x v="9"/>
    <x v="9"/>
    <n v="10006"/>
    <s v="BUSALLA"/>
    <s v="M"/>
    <n v="8"/>
  </r>
  <r>
    <x v="5"/>
    <x v="9"/>
    <x v="9"/>
    <n v="10007"/>
    <s v="CAMOGLI"/>
    <s v="F"/>
    <n v="19"/>
  </r>
  <r>
    <x v="5"/>
    <x v="9"/>
    <x v="9"/>
    <n v="10007"/>
    <s v="CAMOGLI"/>
    <s v="M"/>
    <n v="13"/>
  </r>
  <r>
    <x v="5"/>
    <x v="9"/>
    <x v="9"/>
    <n v="10008"/>
    <s v="CAMPO LIGURE"/>
    <s v="F"/>
    <n v="10"/>
  </r>
  <r>
    <x v="5"/>
    <x v="9"/>
    <x v="9"/>
    <n v="10008"/>
    <s v="CAMPO LIGURE"/>
    <s v="M"/>
    <n v="5"/>
  </r>
  <r>
    <x v="5"/>
    <x v="9"/>
    <x v="9"/>
    <n v="10009"/>
    <s v="CAMPOMORONE"/>
    <s v="F"/>
    <n v="23"/>
  </r>
  <r>
    <x v="5"/>
    <x v="9"/>
    <x v="9"/>
    <n v="10009"/>
    <s v="CAMPOMORONE"/>
    <s v="M"/>
    <n v="15"/>
  </r>
  <r>
    <x v="5"/>
    <x v="9"/>
    <x v="9"/>
    <n v="10010"/>
    <s v="CARASCO"/>
    <s v="F"/>
    <n v="11"/>
  </r>
  <r>
    <x v="5"/>
    <x v="9"/>
    <x v="9"/>
    <n v="10010"/>
    <s v="CARASCO"/>
    <s v="M"/>
    <n v="8"/>
  </r>
  <r>
    <x v="5"/>
    <x v="9"/>
    <x v="9"/>
    <n v="10011"/>
    <s v="CASARZA LIGURE"/>
    <s v="F"/>
    <n v="20"/>
  </r>
  <r>
    <x v="5"/>
    <x v="9"/>
    <x v="9"/>
    <n v="10011"/>
    <s v="CASARZA LIGURE"/>
    <s v="M"/>
    <n v="8"/>
  </r>
  <r>
    <x v="5"/>
    <x v="9"/>
    <x v="9"/>
    <n v="10012"/>
    <s v="CASELLA"/>
    <s v="F"/>
    <n v="2"/>
  </r>
  <r>
    <x v="5"/>
    <x v="9"/>
    <x v="9"/>
    <n v="10012"/>
    <s v="CASELLA"/>
    <s v="M"/>
    <n v="1"/>
  </r>
  <r>
    <x v="5"/>
    <x v="9"/>
    <x v="9"/>
    <n v="10013"/>
    <s v="CASTIGLIONE CHIAVARESE"/>
    <s v="F"/>
    <n v="6"/>
  </r>
  <r>
    <x v="5"/>
    <x v="9"/>
    <x v="9"/>
    <n v="10013"/>
    <s v="CASTIGLIONE CHIAVARESE"/>
    <s v="M"/>
    <n v="1"/>
  </r>
  <r>
    <x v="5"/>
    <x v="9"/>
    <x v="9"/>
    <n v="10014"/>
    <s v="CERANESI"/>
    <s v="F"/>
    <n v="10"/>
  </r>
  <r>
    <x v="5"/>
    <x v="9"/>
    <x v="9"/>
    <n v="10014"/>
    <s v="CERANESI"/>
    <s v="M"/>
    <n v="5"/>
  </r>
  <r>
    <x v="5"/>
    <x v="9"/>
    <x v="9"/>
    <n v="10015"/>
    <s v="CHIAVARI"/>
    <s v="F"/>
    <n v="76"/>
  </r>
  <r>
    <x v="5"/>
    <x v="9"/>
    <x v="9"/>
    <n v="10015"/>
    <s v="CHIAVARI"/>
    <s v="M"/>
    <n v="74"/>
  </r>
  <r>
    <x v="5"/>
    <x v="9"/>
    <x v="9"/>
    <n v="10016"/>
    <s v="CICAGNA"/>
    <s v="F"/>
    <n v="3"/>
  </r>
  <r>
    <x v="5"/>
    <x v="9"/>
    <x v="9"/>
    <n v="10016"/>
    <s v="CICAGNA"/>
    <s v="M"/>
    <n v="4"/>
  </r>
  <r>
    <x v="5"/>
    <x v="9"/>
    <x v="9"/>
    <n v="10017"/>
    <s v="COGOLETO"/>
    <s v="F"/>
    <n v="22"/>
  </r>
  <r>
    <x v="5"/>
    <x v="9"/>
    <x v="9"/>
    <n v="10017"/>
    <s v="COGOLETO"/>
    <s v="M"/>
    <n v="10"/>
  </r>
  <r>
    <x v="5"/>
    <x v="9"/>
    <x v="9"/>
    <n v="10018"/>
    <s v="COGORNO"/>
    <s v="F"/>
    <n v="21"/>
  </r>
  <r>
    <x v="5"/>
    <x v="9"/>
    <x v="9"/>
    <n v="10018"/>
    <s v="COGORNO"/>
    <s v="M"/>
    <n v="7"/>
  </r>
  <r>
    <x v="5"/>
    <x v="9"/>
    <x v="9"/>
    <n v="10020"/>
    <s v="CROCEFIESCHI"/>
    <s v="M"/>
    <n v="1"/>
  </r>
  <r>
    <x v="5"/>
    <x v="9"/>
    <x v="9"/>
    <n v="10021"/>
    <s v="DAVAGNA"/>
    <s v="M"/>
    <n v="3"/>
  </r>
  <r>
    <x v="5"/>
    <x v="9"/>
    <x v="9"/>
    <n v="10023"/>
    <s v="FAVALE DI MALVARO"/>
    <s v="M"/>
    <n v="1"/>
  </r>
  <r>
    <x v="5"/>
    <x v="9"/>
    <x v="9"/>
    <n v="10024"/>
    <s v="FONTANIGORDA"/>
    <s v="M"/>
    <n v="1"/>
  </r>
  <r>
    <x v="5"/>
    <x v="9"/>
    <x v="9"/>
    <n v="10025"/>
    <s v="GENOVA"/>
    <s v="F"/>
    <n v="1811"/>
  </r>
  <r>
    <x v="5"/>
    <x v="9"/>
    <x v="9"/>
    <n v="10025"/>
    <s v="GENOVA"/>
    <s v="M"/>
    <n v="1419"/>
  </r>
  <r>
    <x v="5"/>
    <x v="9"/>
    <x v="9"/>
    <n v="10027"/>
    <s v="ISOLA DEL CANTONE"/>
    <s v="F"/>
    <n v="3"/>
  </r>
  <r>
    <x v="5"/>
    <x v="9"/>
    <x v="9"/>
    <n v="10027"/>
    <s v="ISOLA DEL CANTONE"/>
    <s v="M"/>
    <n v="4"/>
  </r>
  <r>
    <x v="5"/>
    <x v="9"/>
    <x v="9"/>
    <n v="10028"/>
    <s v="LAVAGNA"/>
    <s v="F"/>
    <n v="36"/>
  </r>
  <r>
    <x v="5"/>
    <x v="9"/>
    <x v="9"/>
    <n v="10028"/>
    <s v="LAVAGNA"/>
    <s v="M"/>
    <n v="31"/>
  </r>
  <r>
    <x v="5"/>
    <x v="9"/>
    <x v="9"/>
    <n v="10029"/>
    <s v="LEIVI"/>
    <s v="F"/>
    <n v="9"/>
  </r>
  <r>
    <x v="5"/>
    <x v="9"/>
    <x v="9"/>
    <n v="10029"/>
    <s v="LEIVI"/>
    <s v="M"/>
    <n v="6"/>
  </r>
  <r>
    <x v="5"/>
    <x v="9"/>
    <x v="9"/>
    <n v="10030"/>
    <s v="LORSICA"/>
    <s v="F"/>
    <n v="1"/>
  </r>
  <r>
    <x v="5"/>
    <x v="9"/>
    <x v="9"/>
    <n v="10031"/>
    <s v="LUMARZO"/>
    <s v="F"/>
    <n v="3"/>
  </r>
  <r>
    <x v="5"/>
    <x v="9"/>
    <x v="9"/>
    <n v="10031"/>
    <s v="LUMARZO"/>
    <s v="M"/>
    <n v="2"/>
  </r>
  <r>
    <x v="5"/>
    <x v="9"/>
    <x v="9"/>
    <n v="10032"/>
    <s v="MASONE"/>
    <s v="F"/>
    <n v="7"/>
  </r>
  <r>
    <x v="5"/>
    <x v="9"/>
    <x v="9"/>
    <n v="10032"/>
    <s v="MASONE"/>
    <s v="M"/>
    <n v="10"/>
  </r>
  <r>
    <x v="5"/>
    <x v="9"/>
    <x v="9"/>
    <n v="10033"/>
    <s v="MELE"/>
    <s v="F"/>
    <n v="6"/>
  </r>
  <r>
    <x v="5"/>
    <x v="9"/>
    <x v="9"/>
    <n v="10033"/>
    <s v="MELE"/>
    <s v="M"/>
    <n v="5"/>
  </r>
  <r>
    <x v="5"/>
    <x v="9"/>
    <x v="9"/>
    <n v="10034"/>
    <s v="MEZZANEGO"/>
    <s v="F"/>
    <n v="2"/>
  </r>
  <r>
    <x v="5"/>
    <x v="9"/>
    <x v="9"/>
    <n v="10035"/>
    <s v="MIGNANEGO"/>
    <s v="F"/>
    <n v="9"/>
  </r>
  <r>
    <x v="5"/>
    <x v="9"/>
    <x v="9"/>
    <n v="10035"/>
    <s v="MIGNANEGO"/>
    <s v="M"/>
    <n v="1"/>
  </r>
  <r>
    <x v="5"/>
    <x v="9"/>
    <x v="9"/>
    <n v="10036"/>
    <s v="MOCONESI"/>
    <s v="F"/>
    <n v="3"/>
  </r>
  <r>
    <x v="5"/>
    <x v="9"/>
    <x v="9"/>
    <n v="10036"/>
    <s v="MOCONESI"/>
    <s v="M"/>
    <n v="6"/>
  </r>
  <r>
    <x v="5"/>
    <x v="9"/>
    <x v="9"/>
    <n v="10037"/>
    <s v="MONEGLIA"/>
    <s v="F"/>
    <n v="6"/>
  </r>
  <r>
    <x v="5"/>
    <x v="9"/>
    <x v="9"/>
    <n v="10037"/>
    <s v="MONEGLIA"/>
    <s v="M"/>
    <n v="2"/>
  </r>
  <r>
    <x v="5"/>
    <x v="9"/>
    <x v="9"/>
    <n v="10038"/>
    <s v="MONTEBRUNO"/>
    <s v="F"/>
    <n v="1"/>
  </r>
  <r>
    <x v="5"/>
    <x v="9"/>
    <x v="9"/>
    <n v="10039"/>
    <s v="MONTOGGIO"/>
    <s v="F"/>
    <n v="4"/>
  </r>
  <r>
    <x v="5"/>
    <x v="9"/>
    <x v="9"/>
    <n v="10039"/>
    <s v="MONTOGGIO"/>
    <s v="M"/>
    <n v="1"/>
  </r>
  <r>
    <x v="5"/>
    <x v="9"/>
    <x v="9"/>
    <n v="10040"/>
    <s v="NE"/>
    <s v="F"/>
    <n v="4"/>
  </r>
  <r>
    <x v="5"/>
    <x v="9"/>
    <x v="9"/>
    <n v="10040"/>
    <s v="NE"/>
    <s v="M"/>
    <n v="1"/>
  </r>
  <r>
    <x v="5"/>
    <x v="9"/>
    <x v="9"/>
    <n v="10041"/>
    <s v="NEIRONE"/>
    <s v="M"/>
    <n v="1"/>
  </r>
  <r>
    <x v="5"/>
    <x v="9"/>
    <x v="9"/>
    <n v="10042"/>
    <s v="ORERO"/>
    <s v="F"/>
    <n v="1"/>
  </r>
  <r>
    <x v="5"/>
    <x v="9"/>
    <x v="9"/>
    <n v="10043"/>
    <s v="PIEVE LIGURE"/>
    <s v="F"/>
    <n v="10"/>
  </r>
  <r>
    <x v="5"/>
    <x v="9"/>
    <x v="9"/>
    <n v="10043"/>
    <s v="PIEVE LIGURE"/>
    <s v="M"/>
    <n v="11"/>
  </r>
  <r>
    <x v="5"/>
    <x v="9"/>
    <x v="9"/>
    <n v="10044"/>
    <s v="PORTOFINO"/>
    <s v="F"/>
    <n v="1"/>
  </r>
  <r>
    <x v="5"/>
    <x v="9"/>
    <x v="9"/>
    <n v="10046"/>
    <s v="RAPALLO"/>
    <s v="F"/>
    <n v="90"/>
  </r>
  <r>
    <x v="5"/>
    <x v="9"/>
    <x v="9"/>
    <n v="10046"/>
    <s v="RAPALLO"/>
    <s v="M"/>
    <n v="54"/>
  </r>
  <r>
    <x v="5"/>
    <x v="9"/>
    <x v="9"/>
    <n v="10047"/>
    <s v="RECCO"/>
    <s v="F"/>
    <n v="36"/>
  </r>
  <r>
    <x v="5"/>
    <x v="9"/>
    <x v="9"/>
    <n v="10047"/>
    <s v="RECCO"/>
    <s v="M"/>
    <n v="22"/>
  </r>
  <r>
    <x v="5"/>
    <x v="9"/>
    <x v="9"/>
    <n v="10048"/>
    <s v="REZZOAGLIO"/>
    <s v="M"/>
    <n v="1"/>
  </r>
  <r>
    <x v="5"/>
    <x v="9"/>
    <x v="9"/>
    <n v="10049"/>
    <s v="RONCO SCRIVIA"/>
    <s v="F"/>
    <n v="13"/>
  </r>
  <r>
    <x v="5"/>
    <x v="9"/>
    <x v="9"/>
    <n v="10049"/>
    <s v="RONCO SCRIVIA"/>
    <s v="M"/>
    <n v="7"/>
  </r>
  <r>
    <x v="5"/>
    <x v="9"/>
    <x v="9"/>
    <n v="10051"/>
    <s v="ROSSIGLIONE"/>
    <s v="F"/>
    <n v="4"/>
  </r>
  <r>
    <x v="5"/>
    <x v="9"/>
    <x v="9"/>
    <n v="10051"/>
    <s v="ROSSIGLIONE"/>
    <s v="M"/>
    <n v="2"/>
  </r>
  <r>
    <x v="5"/>
    <x v="9"/>
    <x v="9"/>
    <n v="10053"/>
    <s v="SAN COLOMBANO CERTENOLI"/>
    <s v="F"/>
    <n v="2"/>
  </r>
  <r>
    <x v="5"/>
    <x v="9"/>
    <x v="9"/>
    <n v="10053"/>
    <s v="SAN COLOMBANO CERTENOLI"/>
    <s v="M"/>
    <n v="4"/>
  </r>
  <r>
    <x v="5"/>
    <x v="9"/>
    <x v="9"/>
    <n v="10054"/>
    <s v="SANTA MARGHERITA LIGURE"/>
    <s v="F"/>
    <n v="25"/>
  </r>
  <r>
    <x v="5"/>
    <x v="9"/>
    <x v="9"/>
    <n v="10054"/>
    <s v="SANTA MARGHERITA LIGURE"/>
    <s v="M"/>
    <n v="16"/>
  </r>
  <r>
    <x v="5"/>
    <x v="9"/>
    <x v="9"/>
    <n v="10056"/>
    <s v="SANTO STEFANO D'AVETO"/>
    <s v="F"/>
    <n v="2"/>
  </r>
  <r>
    <x v="5"/>
    <x v="9"/>
    <x v="9"/>
    <n v="10055"/>
    <s v="SANT'OLCESE"/>
    <s v="F"/>
    <n v="14"/>
  </r>
  <r>
    <x v="5"/>
    <x v="9"/>
    <x v="9"/>
    <n v="10055"/>
    <s v="SANT'OLCESE"/>
    <s v="M"/>
    <n v="10"/>
  </r>
  <r>
    <x v="5"/>
    <x v="9"/>
    <x v="9"/>
    <n v="10057"/>
    <s v="SAVIGNONE"/>
    <s v="F"/>
    <n v="10"/>
  </r>
  <r>
    <x v="5"/>
    <x v="9"/>
    <x v="9"/>
    <n v="10057"/>
    <s v="SAVIGNONE"/>
    <s v="M"/>
    <n v="6"/>
  </r>
  <r>
    <x v="5"/>
    <x v="9"/>
    <x v="9"/>
    <n v="10058"/>
    <s v="SERRA RICCO'"/>
    <s v="F"/>
    <n v="16"/>
  </r>
  <r>
    <x v="5"/>
    <x v="9"/>
    <x v="9"/>
    <n v="10058"/>
    <s v="SERRA RICCO'"/>
    <s v="M"/>
    <n v="14"/>
  </r>
  <r>
    <x v="5"/>
    <x v="9"/>
    <x v="9"/>
    <n v="10059"/>
    <s v="SESTRI LEVANTE"/>
    <s v="F"/>
    <n v="66"/>
  </r>
  <r>
    <x v="5"/>
    <x v="9"/>
    <x v="9"/>
    <n v="10059"/>
    <s v="SESTRI LEVANTE"/>
    <s v="M"/>
    <n v="41"/>
  </r>
  <r>
    <x v="5"/>
    <x v="9"/>
    <x v="9"/>
    <n v="10060"/>
    <s v="SORI"/>
    <s v="F"/>
    <n v="11"/>
  </r>
  <r>
    <x v="5"/>
    <x v="9"/>
    <x v="9"/>
    <n v="10060"/>
    <s v="SORI"/>
    <s v="M"/>
    <n v="6"/>
  </r>
  <r>
    <x v="5"/>
    <x v="9"/>
    <x v="9"/>
    <n v="10061"/>
    <s v="TIGLIETO"/>
    <s v="F"/>
    <n v="1"/>
  </r>
  <r>
    <x v="5"/>
    <x v="9"/>
    <x v="9"/>
    <n v="10062"/>
    <s v="TORRIGLIA"/>
    <s v="F"/>
    <n v="1"/>
  </r>
  <r>
    <x v="5"/>
    <x v="9"/>
    <x v="9"/>
    <n v="10062"/>
    <s v="TORRIGLIA"/>
    <s v="M"/>
    <n v="3"/>
  </r>
  <r>
    <x v="5"/>
    <x v="9"/>
    <x v="9"/>
    <n v="10063"/>
    <s v="TRIBOGNA"/>
    <s v="F"/>
    <n v="1"/>
  </r>
  <r>
    <x v="5"/>
    <x v="9"/>
    <x v="9"/>
    <n v="10063"/>
    <s v="TRIBOGNA"/>
    <s v="M"/>
    <n v="1"/>
  </r>
  <r>
    <x v="5"/>
    <x v="9"/>
    <x v="9"/>
    <n v="10064"/>
    <s v="USCIO"/>
    <s v="F"/>
    <n v="4"/>
  </r>
  <r>
    <x v="5"/>
    <x v="9"/>
    <x v="9"/>
    <n v="10064"/>
    <s v="USCIO"/>
    <s v="M"/>
    <n v="4"/>
  </r>
  <r>
    <x v="5"/>
    <x v="9"/>
    <x v="9"/>
    <n v="10066"/>
    <s v="VOBBIA"/>
    <s v="F"/>
    <n v="1"/>
  </r>
  <r>
    <x v="5"/>
    <x v="9"/>
    <x v="9"/>
    <n v="10067"/>
    <s v="ZOAGLI"/>
    <s v="F"/>
    <n v="4"/>
  </r>
  <r>
    <x v="5"/>
    <x v="9"/>
    <x v="9"/>
    <n v="10067"/>
    <s v="ZOAGLI"/>
    <s v="M"/>
    <n v="4"/>
  </r>
  <r>
    <x v="5"/>
    <x v="10"/>
    <x v="10"/>
    <n v="11001"/>
    <s v="AMEGLIA"/>
    <s v="F"/>
    <n v="20"/>
  </r>
  <r>
    <x v="5"/>
    <x v="10"/>
    <x v="10"/>
    <n v="11001"/>
    <s v="AMEGLIA"/>
    <s v="M"/>
    <n v="5"/>
  </r>
  <r>
    <x v="5"/>
    <x v="10"/>
    <x v="10"/>
    <n v="11002"/>
    <s v="ARCOLA"/>
    <s v="F"/>
    <n v="19"/>
  </r>
  <r>
    <x v="5"/>
    <x v="10"/>
    <x v="10"/>
    <n v="11002"/>
    <s v="ARCOLA"/>
    <s v="M"/>
    <n v="15"/>
  </r>
  <r>
    <x v="5"/>
    <x v="10"/>
    <x v="10"/>
    <n v="11003"/>
    <s v="BEVERINO"/>
    <s v="F"/>
    <n v="3"/>
  </r>
  <r>
    <x v="5"/>
    <x v="10"/>
    <x v="10"/>
    <n v="11003"/>
    <s v="BEVERINO"/>
    <s v="M"/>
    <n v="4"/>
  </r>
  <r>
    <x v="5"/>
    <x v="10"/>
    <x v="10"/>
    <n v="11004"/>
    <s v="BOLANO"/>
    <s v="F"/>
    <n v="18"/>
  </r>
  <r>
    <x v="5"/>
    <x v="10"/>
    <x v="10"/>
    <n v="11004"/>
    <s v="BOLANO"/>
    <s v="M"/>
    <n v="12"/>
  </r>
  <r>
    <x v="5"/>
    <x v="10"/>
    <x v="10"/>
    <n v="11005"/>
    <s v="BONASSOLA"/>
    <s v="F"/>
    <n v="2"/>
  </r>
  <r>
    <x v="5"/>
    <x v="10"/>
    <x v="10"/>
    <n v="11005"/>
    <s v="BONASSOLA"/>
    <s v="M"/>
    <n v="1"/>
  </r>
  <r>
    <x v="5"/>
    <x v="10"/>
    <x v="10"/>
    <n v="11006"/>
    <s v="BORGHETTO DI VARA"/>
    <s v="F"/>
    <n v="1"/>
  </r>
  <r>
    <x v="5"/>
    <x v="10"/>
    <x v="10"/>
    <n v="11006"/>
    <s v="BORGHETTO DI VARA"/>
    <s v="M"/>
    <n v="1"/>
  </r>
  <r>
    <x v="5"/>
    <x v="10"/>
    <x v="10"/>
    <n v="11007"/>
    <s v="BRUGNATO"/>
    <s v="F"/>
    <n v="3"/>
  </r>
  <r>
    <x v="5"/>
    <x v="10"/>
    <x v="10"/>
    <n v="11007"/>
    <s v="BRUGNATO"/>
    <s v="M"/>
    <n v="1"/>
  </r>
  <r>
    <x v="5"/>
    <x v="10"/>
    <x v="10"/>
    <n v="11008"/>
    <s v="CALICE AL CORNOVIGLIO"/>
    <s v="F"/>
    <n v="1"/>
  </r>
  <r>
    <x v="5"/>
    <x v="10"/>
    <x v="10"/>
    <n v="11009"/>
    <s v="CARRO"/>
    <s v="F"/>
    <n v="1"/>
  </r>
  <r>
    <x v="5"/>
    <x v="10"/>
    <x v="10"/>
    <n v="11009"/>
    <s v="CARRO"/>
    <s v="M"/>
    <n v="1"/>
  </r>
  <r>
    <x v="5"/>
    <x v="10"/>
    <x v="10"/>
    <n v="11011"/>
    <s v="CASTELNUOVO MAGRA"/>
    <s v="F"/>
    <n v="12"/>
  </r>
  <r>
    <x v="5"/>
    <x v="10"/>
    <x v="10"/>
    <n v="11011"/>
    <s v="CASTELNUOVO MAGRA"/>
    <s v="M"/>
    <n v="11"/>
  </r>
  <r>
    <x v="5"/>
    <x v="10"/>
    <x v="10"/>
    <n v="11012"/>
    <s v="DEIVA MARINA"/>
    <s v="F"/>
    <n v="5"/>
  </r>
  <r>
    <x v="5"/>
    <x v="10"/>
    <x v="10"/>
    <n v="11012"/>
    <s v="DEIVA MARINA"/>
    <s v="M"/>
    <n v="1"/>
  </r>
  <r>
    <x v="5"/>
    <x v="10"/>
    <x v="10"/>
    <n v="11013"/>
    <s v="FOLLO"/>
    <s v="F"/>
    <n v="13"/>
  </r>
  <r>
    <x v="5"/>
    <x v="10"/>
    <x v="10"/>
    <n v="11013"/>
    <s v="FOLLO"/>
    <s v="M"/>
    <n v="9"/>
  </r>
  <r>
    <x v="5"/>
    <x v="10"/>
    <x v="10"/>
    <n v="11014"/>
    <s v="FRAMURA"/>
    <s v="F"/>
    <n v="2"/>
  </r>
  <r>
    <x v="5"/>
    <x v="10"/>
    <x v="10"/>
    <n v="11015"/>
    <s v="LA SPEZIA"/>
    <s v="F"/>
    <n v="240"/>
  </r>
  <r>
    <x v="5"/>
    <x v="10"/>
    <x v="10"/>
    <n v="11015"/>
    <s v="LA SPEZIA"/>
    <s v="M"/>
    <n v="192"/>
  </r>
  <r>
    <x v="5"/>
    <x v="10"/>
    <x v="10"/>
    <n v="11016"/>
    <s v="LERICI"/>
    <s v="F"/>
    <n v="27"/>
  </r>
  <r>
    <x v="5"/>
    <x v="10"/>
    <x v="10"/>
    <n v="11016"/>
    <s v="LERICI"/>
    <s v="M"/>
    <n v="16"/>
  </r>
  <r>
    <x v="5"/>
    <x v="10"/>
    <x v="10"/>
    <n v="11017"/>
    <s v="LEVANTO"/>
    <s v="F"/>
    <n v="12"/>
  </r>
  <r>
    <x v="5"/>
    <x v="10"/>
    <x v="10"/>
    <n v="11017"/>
    <s v="LEVANTO"/>
    <s v="M"/>
    <n v="8"/>
  </r>
  <r>
    <x v="5"/>
    <x v="10"/>
    <x v="10"/>
    <n v="11018"/>
    <s v="MAISSANA"/>
    <s v="F"/>
    <n v="1"/>
  </r>
  <r>
    <x v="5"/>
    <x v="10"/>
    <x v="10"/>
    <n v="11019"/>
    <s v="MONTEROSSO AL MARE"/>
    <s v="F"/>
    <n v="3"/>
  </r>
  <r>
    <x v="5"/>
    <x v="10"/>
    <x v="10"/>
    <n v="11019"/>
    <s v="MONTEROSSO AL MARE"/>
    <s v="M"/>
    <n v="4"/>
  </r>
  <r>
    <x v="5"/>
    <x v="10"/>
    <x v="10"/>
    <n v="11020"/>
    <s v="ORTONOVO"/>
    <s v="F"/>
    <n v="25"/>
  </r>
  <r>
    <x v="5"/>
    <x v="10"/>
    <x v="10"/>
    <n v="11020"/>
    <s v="ORTONOVO"/>
    <s v="M"/>
    <n v="21"/>
  </r>
  <r>
    <x v="5"/>
    <x v="10"/>
    <x v="10"/>
    <n v="11022"/>
    <s v="PORTOVENERE"/>
    <s v="F"/>
    <n v="14"/>
  </r>
  <r>
    <x v="5"/>
    <x v="10"/>
    <x v="10"/>
    <n v="11022"/>
    <s v="PORTOVENERE"/>
    <s v="M"/>
    <n v="3"/>
  </r>
  <r>
    <x v="5"/>
    <x v="10"/>
    <x v="10"/>
    <n v="11023"/>
    <s v="RICCO' DEL GOLFO DI SPEZIA"/>
    <s v="F"/>
    <n v="7"/>
  </r>
  <r>
    <x v="5"/>
    <x v="10"/>
    <x v="10"/>
    <n v="11023"/>
    <s v="RICCO' DEL GOLFO DI SPEZIA"/>
    <s v="M"/>
    <n v="3"/>
  </r>
  <r>
    <x v="5"/>
    <x v="10"/>
    <x v="10"/>
    <n v="11024"/>
    <s v="RIOMAGGIORE"/>
    <s v="F"/>
    <n v="6"/>
  </r>
  <r>
    <x v="5"/>
    <x v="10"/>
    <x v="10"/>
    <n v="11024"/>
    <s v="RIOMAGGIORE"/>
    <s v="M"/>
    <n v="5"/>
  </r>
  <r>
    <x v="5"/>
    <x v="10"/>
    <x v="10"/>
    <n v="11026"/>
    <s v="SANTO STEFANO DI MAGRA"/>
    <s v="F"/>
    <n v="24"/>
  </r>
  <r>
    <x v="5"/>
    <x v="10"/>
    <x v="10"/>
    <n v="11026"/>
    <s v="SANTO STEFANO DI MAGRA"/>
    <s v="M"/>
    <n v="22"/>
  </r>
  <r>
    <x v="5"/>
    <x v="10"/>
    <x v="10"/>
    <n v="11027"/>
    <s v="SARZANA"/>
    <s v="F"/>
    <n v="61"/>
  </r>
  <r>
    <x v="5"/>
    <x v="10"/>
    <x v="10"/>
    <n v="11027"/>
    <s v="SARZANA"/>
    <s v="M"/>
    <n v="41"/>
  </r>
  <r>
    <x v="5"/>
    <x v="10"/>
    <x v="10"/>
    <n v="11028"/>
    <s v="SESTA GODANO"/>
    <s v="F"/>
    <n v="1"/>
  </r>
  <r>
    <x v="5"/>
    <x v="10"/>
    <x v="10"/>
    <n v="11028"/>
    <s v="SESTA GODANO"/>
    <s v="M"/>
    <n v="2"/>
  </r>
  <r>
    <x v="5"/>
    <x v="10"/>
    <x v="10"/>
    <n v="11029"/>
    <s v="VARESE LIGURE"/>
    <s v="M"/>
    <n v="4"/>
  </r>
  <r>
    <x v="5"/>
    <x v="10"/>
    <x v="10"/>
    <n v="11030"/>
    <s v="VERNAZZA"/>
    <s v="F"/>
    <n v="2"/>
  </r>
  <r>
    <x v="5"/>
    <x v="10"/>
    <x v="10"/>
    <n v="11030"/>
    <s v="VERNAZZA"/>
    <s v="M"/>
    <n v="1"/>
  </r>
  <r>
    <x v="5"/>
    <x v="10"/>
    <x v="10"/>
    <n v="11031"/>
    <s v="VEZZANO LIGURE"/>
    <s v="F"/>
    <n v="14"/>
  </r>
  <r>
    <x v="5"/>
    <x v="10"/>
    <x v="10"/>
    <n v="11031"/>
    <s v="VEZZANO LIGURE"/>
    <s v="M"/>
    <n v="19"/>
  </r>
  <r>
    <x v="5"/>
    <x v="10"/>
    <x v="10"/>
    <n v="11032"/>
    <s v="ZIGNAGO"/>
    <s v="F"/>
    <n v="2"/>
  </r>
  <r>
    <x v="5"/>
    <x v="11"/>
    <x v="11"/>
    <n v="12002"/>
    <s v="ALBIZZATE"/>
    <s v="F"/>
    <n v="8"/>
  </r>
  <r>
    <x v="5"/>
    <x v="11"/>
    <x v="11"/>
    <n v="12002"/>
    <s v="ALBIZZATE"/>
    <s v="M"/>
    <n v="16"/>
  </r>
  <r>
    <x v="5"/>
    <x v="11"/>
    <x v="11"/>
    <n v="12003"/>
    <s v="ANGERA"/>
    <s v="F"/>
    <n v="15"/>
  </r>
  <r>
    <x v="5"/>
    <x v="11"/>
    <x v="11"/>
    <n v="12003"/>
    <s v="ANGERA"/>
    <s v="M"/>
    <n v="6"/>
  </r>
  <r>
    <x v="5"/>
    <x v="11"/>
    <x v="11"/>
    <n v="12004"/>
    <s v="ARCISATE"/>
    <s v="F"/>
    <n v="17"/>
  </r>
  <r>
    <x v="5"/>
    <x v="11"/>
    <x v="11"/>
    <n v="12004"/>
    <s v="ARCISATE"/>
    <s v="M"/>
    <n v="14"/>
  </r>
  <r>
    <x v="5"/>
    <x v="11"/>
    <x v="11"/>
    <n v="12005"/>
    <s v="ARSAGO SEPRIO"/>
    <s v="F"/>
    <n v="16"/>
  </r>
  <r>
    <x v="5"/>
    <x v="11"/>
    <x v="11"/>
    <n v="12005"/>
    <s v="ARSAGO SEPRIO"/>
    <s v="M"/>
    <n v="10"/>
  </r>
  <r>
    <x v="5"/>
    <x v="11"/>
    <x v="11"/>
    <n v="12006"/>
    <s v="AZZATE"/>
    <s v="F"/>
    <n v="13"/>
  </r>
  <r>
    <x v="5"/>
    <x v="11"/>
    <x v="11"/>
    <n v="12006"/>
    <s v="AZZATE"/>
    <s v="M"/>
    <n v="15"/>
  </r>
  <r>
    <x v="5"/>
    <x v="11"/>
    <x v="11"/>
    <n v="12007"/>
    <s v="AZZIO"/>
    <s v="F"/>
    <n v="1"/>
  </r>
  <r>
    <x v="5"/>
    <x v="11"/>
    <x v="11"/>
    <n v="12008"/>
    <s v="BARASSO"/>
    <s v="F"/>
    <n v="6"/>
  </r>
  <r>
    <x v="5"/>
    <x v="11"/>
    <x v="11"/>
    <n v="12008"/>
    <s v="BARASSO"/>
    <s v="M"/>
    <n v="3"/>
  </r>
  <r>
    <x v="5"/>
    <x v="11"/>
    <x v="11"/>
    <n v="12009"/>
    <s v="BARDELLO"/>
    <s v="F"/>
    <n v="4"/>
  </r>
  <r>
    <x v="5"/>
    <x v="11"/>
    <x v="11"/>
    <n v="12009"/>
    <s v="BARDELLO"/>
    <s v="M"/>
    <n v="1"/>
  </r>
  <r>
    <x v="5"/>
    <x v="11"/>
    <x v="11"/>
    <n v="12010"/>
    <s v="BEDERO VALCUVIA"/>
    <s v="F"/>
    <n v="1"/>
  </r>
  <r>
    <x v="5"/>
    <x v="11"/>
    <x v="11"/>
    <n v="12010"/>
    <s v="BEDERO VALCUVIA"/>
    <s v="M"/>
    <n v="1"/>
  </r>
  <r>
    <x v="5"/>
    <x v="11"/>
    <x v="11"/>
    <n v="12011"/>
    <s v="BESANO"/>
    <s v="F"/>
    <n v="5"/>
  </r>
  <r>
    <x v="5"/>
    <x v="11"/>
    <x v="11"/>
    <n v="12011"/>
    <s v="BESANO"/>
    <s v="M"/>
    <n v="4"/>
  </r>
  <r>
    <x v="5"/>
    <x v="11"/>
    <x v="11"/>
    <n v="12012"/>
    <s v="BESNATE"/>
    <s v="F"/>
    <n v="13"/>
  </r>
  <r>
    <x v="5"/>
    <x v="11"/>
    <x v="11"/>
    <n v="12012"/>
    <s v="BESNATE"/>
    <s v="M"/>
    <n v="7"/>
  </r>
  <r>
    <x v="5"/>
    <x v="11"/>
    <x v="11"/>
    <n v="12013"/>
    <s v="BESOZZO"/>
    <s v="F"/>
    <n v="23"/>
  </r>
  <r>
    <x v="5"/>
    <x v="11"/>
    <x v="11"/>
    <n v="12013"/>
    <s v="BESOZZO"/>
    <s v="M"/>
    <n v="22"/>
  </r>
  <r>
    <x v="5"/>
    <x v="11"/>
    <x v="11"/>
    <n v="12014"/>
    <s v="BIANDRONNO"/>
    <s v="F"/>
    <n v="11"/>
  </r>
  <r>
    <x v="5"/>
    <x v="11"/>
    <x v="11"/>
    <n v="12014"/>
    <s v="BIANDRONNO"/>
    <s v="M"/>
    <n v="7"/>
  </r>
  <r>
    <x v="5"/>
    <x v="11"/>
    <x v="11"/>
    <n v="12015"/>
    <s v="BISUSCHIO"/>
    <s v="F"/>
    <n v="8"/>
  </r>
  <r>
    <x v="5"/>
    <x v="11"/>
    <x v="11"/>
    <n v="12015"/>
    <s v="BISUSCHIO"/>
    <s v="M"/>
    <n v="10"/>
  </r>
  <r>
    <x v="5"/>
    <x v="11"/>
    <x v="11"/>
    <n v="12016"/>
    <s v="BODIO LOMNAGO"/>
    <s v="F"/>
    <n v="6"/>
  </r>
  <r>
    <x v="5"/>
    <x v="11"/>
    <x v="11"/>
    <n v="12016"/>
    <s v="BODIO LOMNAGO"/>
    <s v="M"/>
    <n v="7"/>
  </r>
  <r>
    <x v="5"/>
    <x v="11"/>
    <x v="11"/>
    <n v="12017"/>
    <s v="BREBBIA"/>
    <s v="F"/>
    <n v="3"/>
  </r>
  <r>
    <x v="5"/>
    <x v="11"/>
    <x v="11"/>
    <n v="12017"/>
    <s v="BREBBIA"/>
    <s v="M"/>
    <n v="7"/>
  </r>
  <r>
    <x v="5"/>
    <x v="11"/>
    <x v="11"/>
    <n v="12018"/>
    <s v="BREGANO"/>
    <s v="F"/>
    <n v="2"/>
  </r>
  <r>
    <x v="5"/>
    <x v="11"/>
    <x v="11"/>
    <n v="12018"/>
    <s v="BREGANO"/>
    <s v="M"/>
    <n v="3"/>
  </r>
  <r>
    <x v="5"/>
    <x v="11"/>
    <x v="11"/>
    <n v="12019"/>
    <s v="BRENTA"/>
    <s v="F"/>
    <n v="4"/>
  </r>
  <r>
    <x v="5"/>
    <x v="11"/>
    <x v="11"/>
    <n v="12019"/>
    <s v="BRENTA"/>
    <s v="M"/>
    <n v="7"/>
  </r>
  <r>
    <x v="5"/>
    <x v="11"/>
    <x v="11"/>
    <n v="12020"/>
    <s v="BREZZO DI BEDERO"/>
    <s v="F"/>
    <n v="1"/>
  </r>
  <r>
    <x v="5"/>
    <x v="11"/>
    <x v="11"/>
    <n v="12020"/>
    <s v="BREZZO DI BEDERO"/>
    <s v="M"/>
    <n v="1"/>
  </r>
  <r>
    <x v="5"/>
    <x v="11"/>
    <x v="11"/>
    <n v="12021"/>
    <s v="BRINZIO"/>
    <s v="F"/>
    <n v="2"/>
  </r>
  <r>
    <x v="5"/>
    <x v="11"/>
    <x v="11"/>
    <n v="12021"/>
    <s v="BRINZIO"/>
    <s v="M"/>
    <n v="3"/>
  </r>
  <r>
    <x v="5"/>
    <x v="11"/>
    <x v="11"/>
    <n v="12022"/>
    <s v="BRISSAGO-VALTRAVAGLIA"/>
    <s v="F"/>
    <n v="1"/>
  </r>
  <r>
    <x v="5"/>
    <x v="11"/>
    <x v="11"/>
    <n v="12022"/>
    <s v="BRISSAGO-VALTRAVAGLIA"/>
    <s v="M"/>
    <n v="5"/>
  </r>
  <r>
    <x v="5"/>
    <x v="11"/>
    <x v="11"/>
    <n v="12023"/>
    <s v="BRUNELLO"/>
    <s v="F"/>
    <n v="4"/>
  </r>
  <r>
    <x v="5"/>
    <x v="11"/>
    <x v="11"/>
    <n v="12023"/>
    <s v="BRUNELLO"/>
    <s v="M"/>
    <n v="6"/>
  </r>
  <r>
    <x v="5"/>
    <x v="11"/>
    <x v="11"/>
    <n v="12025"/>
    <s v="BUGUGGIATE"/>
    <s v="F"/>
    <n v="5"/>
  </r>
  <r>
    <x v="5"/>
    <x v="11"/>
    <x v="11"/>
    <n v="12025"/>
    <s v="BUGUGGIATE"/>
    <s v="M"/>
    <n v="6"/>
  </r>
  <r>
    <x v="5"/>
    <x v="11"/>
    <x v="11"/>
    <n v="12026"/>
    <s v="BUSTO ARSIZIO"/>
    <s v="F"/>
    <n v="207"/>
  </r>
  <r>
    <x v="5"/>
    <x v="11"/>
    <x v="11"/>
    <n v="12026"/>
    <s v="BUSTO ARSIZIO"/>
    <s v="M"/>
    <n v="173"/>
  </r>
  <r>
    <x v="5"/>
    <x v="11"/>
    <x v="11"/>
    <n v="12027"/>
    <s v="CADEGLIANO-VICONAGO"/>
    <s v="F"/>
    <n v="2"/>
  </r>
  <r>
    <x v="5"/>
    <x v="11"/>
    <x v="11"/>
    <n v="12027"/>
    <s v="CADEGLIANO-VICONAGO"/>
    <s v="M"/>
    <n v="3"/>
  </r>
  <r>
    <x v="5"/>
    <x v="11"/>
    <x v="11"/>
    <n v="12028"/>
    <s v="CADREZZATE"/>
    <s v="F"/>
    <n v="6"/>
  </r>
  <r>
    <x v="5"/>
    <x v="11"/>
    <x v="11"/>
    <n v="12028"/>
    <s v="CADREZZATE"/>
    <s v="M"/>
    <n v="1"/>
  </r>
  <r>
    <x v="5"/>
    <x v="11"/>
    <x v="11"/>
    <n v="12029"/>
    <s v="CAIRATE"/>
    <s v="F"/>
    <n v="15"/>
  </r>
  <r>
    <x v="5"/>
    <x v="11"/>
    <x v="11"/>
    <n v="12029"/>
    <s v="CAIRATE"/>
    <s v="M"/>
    <n v="5"/>
  </r>
  <r>
    <x v="5"/>
    <x v="11"/>
    <x v="11"/>
    <n v="12030"/>
    <s v="CANTELLO"/>
    <s v="F"/>
    <n v="12"/>
  </r>
  <r>
    <x v="5"/>
    <x v="11"/>
    <x v="11"/>
    <n v="12030"/>
    <s v="CANTELLO"/>
    <s v="M"/>
    <n v="8"/>
  </r>
  <r>
    <x v="5"/>
    <x v="11"/>
    <x v="11"/>
    <n v="12031"/>
    <s v="CARAVATE"/>
    <s v="F"/>
    <n v="3"/>
  </r>
  <r>
    <x v="5"/>
    <x v="11"/>
    <x v="11"/>
    <n v="12031"/>
    <s v="CARAVATE"/>
    <s v="M"/>
    <n v="6"/>
  </r>
  <r>
    <x v="5"/>
    <x v="11"/>
    <x v="11"/>
    <n v="12032"/>
    <s v="CARDANO AL CAMPO"/>
    <s v="F"/>
    <n v="46"/>
  </r>
  <r>
    <x v="5"/>
    <x v="11"/>
    <x v="11"/>
    <n v="12032"/>
    <s v="CARDANO AL CAMPO"/>
    <s v="M"/>
    <n v="34"/>
  </r>
  <r>
    <x v="5"/>
    <x v="11"/>
    <x v="11"/>
    <n v="12033"/>
    <s v="CARNAGO"/>
    <s v="F"/>
    <n v="13"/>
  </r>
  <r>
    <x v="5"/>
    <x v="11"/>
    <x v="11"/>
    <n v="12033"/>
    <s v="CARNAGO"/>
    <s v="M"/>
    <n v="9"/>
  </r>
  <r>
    <x v="5"/>
    <x v="11"/>
    <x v="11"/>
    <n v="12034"/>
    <s v="CARONNO PERTUSELLA"/>
    <s v="F"/>
    <n v="36"/>
  </r>
  <r>
    <x v="5"/>
    <x v="11"/>
    <x v="11"/>
    <n v="12034"/>
    <s v="CARONNO PERTUSELLA"/>
    <s v="M"/>
    <n v="21"/>
  </r>
  <r>
    <x v="5"/>
    <x v="11"/>
    <x v="11"/>
    <n v="12035"/>
    <s v="CARONNO VARESINO"/>
    <s v="F"/>
    <n v="9"/>
  </r>
  <r>
    <x v="5"/>
    <x v="11"/>
    <x v="11"/>
    <n v="12035"/>
    <s v="CARONNO VARESINO"/>
    <s v="M"/>
    <n v="13"/>
  </r>
  <r>
    <x v="5"/>
    <x v="11"/>
    <x v="11"/>
    <n v="12036"/>
    <s v="CASALE LITTA"/>
    <s v="F"/>
    <n v="6"/>
  </r>
  <r>
    <x v="5"/>
    <x v="11"/>
    <x v="11"/>
    <n v="12036"/>
    <s v="CASALE LITTA"/>
    <s v="M"/>
    <n v="5"/>
  </r>
  <r>
    <x v="5"/>
    <x v="11"/>
    <x v="11"/>
    <n v="12037"/>
    <s v="CASALZUIGNO"/>
    <s v="F"/>
    <n v="1"/>
  </r>
  <r>
    <x v="5"/>
    <x v="11"/>
    <x v="11"/>
    <n v="12037"/>
    <s v="CASALZUIGNO"/>
    <s v="M"/>
    <n v="1"/>
  </r>
  <r>
    <x v="5"/>
    <x v="11"/>
    <x v="11"/>
    <n v="12038"/>
    <s v="CASCIAGO"/>
    <s v="F"/>
    <n v="19"/>
  </r>
  <r>
    <x v="5"/>
    <x v="11"/>
    <x v="11"/>
    <n v="12038"/>
    <s v="CASCIAGO"/>
    <s v="M"/>
    <n v="19"/>
  </r>
  <r>
    <x v="5"/>
    <x v="11"/>
    <x v="11"/>
    <n v="12039"/>
    <s v="CASORATE SEMPIONE"/>
    <s v="F"/>
    <n v="6"/>
  </r>
  <r>
    <x v="5"/>
    <x v="11"/>
    <x v="11"/>
    <n v="12039"/>
    <s v="CASORATE SEMPIONE"/>
    <s v="M"/>
    <n v="11"/>
  </r>
  <r>
    <x v="5"/>
    <x v="11"/>
    <x v="11"/>
    <n v="12040"/>
    <s v="CASSANO MAGNAGO"/>
    <s v="F"/>
    <n v="55"/>
  </r>
  <r>
    <x v="5"/>
    <x v="11"/>
    <x v="11"/>
    <n v="12040"/>
    <s v="CASSANO MAGNAGO"/>
    <s v="M"/>
    <n v="56"/>
  </r>
  <r>
    <x v="5"/>
    <x v="11"/>
    <x v="11"/>
    <n v="12041"/>
    <s v="CASSANO VALCUVIA"/>
    <s v="F"/>
    <n v="1"/>
  </r>
  <r>
    <x v="5"/>
    <x v="11"/>
    <x v="11"/>
    <n v="12041"/>
    <s v="CASSANO VALCUVIA"/>
    <s v="M"/>
    <n v="3"/>
  </r>
  <r>
    <x v="5"/>
    <x v="11"/>
    <x v="11"/>
    <n v="12042"/>
    <s v="CASTELLANZA"/>
    <s v="F"/>
    <n v="50"/>
  </r>
  <r>
    <x v="5"/>
    <x v="11"/>
    <x v="11"/>
    <n v="12042"/>
    <s v="CASTELLANZA"/>
    <s v="M"/>
    <n v="29"/>
  </r>
  <r>
    <x v="5"/>
    <x v="11"/>
    <x v="11"/>
    <n v="12043"/>
    <s v="CASTELLO CABIAGLIO"/>
    <s v="F"/>
    <n v="4"/>
  </r>
  <r>
    <x v="5"/>
    <x v="11"/>
    <x v="11"/>
    <n v="12043"/>
    <s v="CASTELLO CABIAGLIO"/>
    <s v="M"/>
    <n v="3"/>
  </r>
  <r>
    <x v="5"/>
    <x v="11"/>
    <x v="11"/>
    <n v="12044"/>
    <s v="CASTELSEPRIO"/>
    <s v="F"/>
    <n v="3"/>
  </r>
  <r>
    <x v="5"/>
    <x v="11"/>
    <x v="11"/>
    <n v="12044"/>
    <s v="CASTELSEPRIO"/>
    <s v="M"/>
    <n v="4"/>
  </r>
  <r>
    <x v="5"/>
    <x v="11"/>
    <x v="11"/>
    <n v="12045"/>
    <s v="CASTELVECCANA"/>
    <s v="F"/>
    <n v="5"/>
  </r>
  <r>
    <x v="5"/>
    <x v="11"/>
    <x v="11"/>
    <n v="12045"/>
    <s v="CASTELVECCANA"/>
    <s v="M"/>
    <n v="3"/>
  </r>
  <r>
    <x v="5"/>
    <x v="11"/>
    <x v="11"/>
    <n v="12046"/>
    <s v="CASTIGLIONE OLONA"/>
    <s v="F"/>
    <n v="24"/>
  </r>
  <r>
    <x v="5"/>
    <x v="11"/>
    <x v="11"/>
    <n v="12046"/>
    <s v="CASTIGLIONE OLONA"/>
    <s v="M"/>
    <n v="15"/>
  </r>
  <r>
    <x v="5"/>
    <x v="11"/>
    <x v="11"/>
    <n v="12047"/>
    <s v="CASTRONNO"/>
    <s v="F"/>
    <n v="16"/>
  </r>
  <r>
    <x v="5"/>
    <x v="11"/>
    <x v="11"/>
    <n v="12047"/>
    <s v="CASTRONNO"/>
    <s v="M"/>
    <n v="8"/>
  </r>
  <r>
    <x v="5"/>
    <x v="11"/>
    <x v="11"/>
    <n v="12048"/>
    <s v="CAVARIA CON PREMEZZO"/>
    <s v="F"/>
    <n v="17"/>
  </r>
  <r>
    <x v="5"/>
    <x v="11"/>
    <x v="11"/>
    <n v="12048"/>
    <s v="CAVARIA CON PREMEZZO"/>
    <s v="M"/>
    <n v="13"/>
  </r>
  <r>
    <x v="5"/>
    <x v="11"/>
    <x v="11"/>
    <n v="12049"/>
    <s v="CAZZAGO BRABBIA"/>
    <s v="M"/>
    <n v="2"/>
  </r>
  <r>
    <x v="5"/>
    <x v="11"/>
    <x v="11"/>
    <n v="12050"/>
    <s v="CISLAGO"/>
    <s v="F"/>
    <n v="33"/>
  </r>
  <r>
    <x v="5"/>
    <x v="11"/>
    <x v="11"/>
    <n v="12050"/>
    <s v="CISLAGO"/>
    <s v="M"/>
    <n v="18"/>
  </r>
  <r>
    <x v="5"/>
    <x v="11"/>
    <x v="11"/>
    <n v="12051"/>
    <s v="CITTIGLIO"/>
    <s v="F"/>
    <n v="10"/>
  </r>
  <r>
    <x v="5"/>
    <x v="11"/>
    <x v="11"/>
    <n v="12051"/>
    <s v="CITTIGLIO"/>
    <s v="M"/>
    <n v="7"/>
  </r>
  <r>
    <x v="5"/>
    <x v="11"/>
    <x v="11"/>
    <n v="12052"/>
    <s v="CLIVIO"/>
    <s v="F"/>
    <n v="3"/>
  </r>
  <r>
    <x v="5"/>
    <x v="11"/>
    <x v="11"/>
    <n v="12052"/>
    <s v="CLIVIO"/>
    <s v="M"/>
    <n v="4"/>
  </r>
  <r>
    <x v="5"/>
    <x v="11"/>
    <x v="11"/>
    <n v="12053"/>
    <s v="COCQUIO-TREVISAGO"/>
    <s v="F"/>
    <n v="4"/>
  </r>
  <r>
    <x v="5"/>
    <x v="11"/>
    <x v="11"/>
    <n v="12053"/>
    <s v="COCQUIO-TREVISAGO"/>
    <s v="M"/>
    <n v="7"/>
  </r>
  <r>
    <x v="5"/>
    <x v="11"/>
    <x v="11"/>
    <n v="12054"/>
    <s v="COMABBIO"/>
    <s v="F"/>
    <n v="3"/>
  </r>
  <r>
    <x v="5"/>
    <x v="11"/>
    <x v="11"/>
    <n v="12055"/>
    <s v="COMERIO"/>
    <s v="F"/>
    <n v="5"/>
  </r>
  <r>
    <x v="5"/>
    <x v="11"/>
    <x v="11"/>
    <n v="12055"/>
    <s v="COMERIO"/>
    <s v="M"/>
    <n v="11"/>
  </r>
  <r>
    <x v="5"/>
    <x v="11"/>
    <x v="11"/>
    <n v="12056"/>
    <s v="CREMENAGA"/>
    <s v="F"/>
    <n v="3"/>
  </r>
  <r>
    <x v="5"/>
    <x v="11"/>
    <x v="11"/>
    <n v="12057"/>
    <s v="CROSIO DELLA VALLE"/>
    <s v="F"/>
    <n v="1"/>
  </r>
  <r>
    <x v="5"/>
    <x v="11"/>
    <x v="11"/>
    <n v="12058"/>
    <s v="CUASSO AL MONTE"/>
    <s v="F"/>
    <n v="9"/>
  </r>
  <r>
    <x v="5"/>
    <x v="11"/>
    <x v="11"/>
    <n v="12058"/>
    <s v="CUASSO AL MONTE"/>
    <s v="M"/>
    <n v="5"/>
  </r>
  <r>
    <x v="5"/>
    <x v="11"/>
    <x v="11"/>
    <n v="12059"/>
    <s v="CUGLIATE-FABIASCO"/>
    <s v="F"/>
    <n v="3"/>
  </r>
  <r>
    <x v="5"/>
    <x v="11"/>
    <x v="11"/>
    <n v="12059"/>
    <s v="CUGLIATE-FABIASCO"/>
    <s v="M"/>
    <n v="3"/>
  </r>
  <r>
    <x v="5"/>
    <x v="11"/>
    <x v="11"/>
    <n v="12060"/>
    <s v="CUNARDO"/>
    <s v="F"/>
    <n v="11"/>
  </r>
  <r>
    <x v="5"/>
    <x v="11"/>
    <x v="11"/>
    <n v="12060"/>
    <s v="CUNARDO"/>
    <s v="M"/>
    <n v="1"/>
  </r>
  <r>
    <x v="5"/>
    <x v="11"/>
    <x v="11"/>
    <n v="12061"/>
    <s v="CURIGLIA CON MONTEVIASCO"/>
    <s v="F"/>
    <n v="3"/>
  </r>
  <r>
    <x v="5"/>
    <x v="11"/>
    <x v="11"/>
    <n v="12062"/>
    <s v="CUVEGLIO"/>
    <s v="F"/>
    <n v="4"/>
  </r>
  <r>
    <x v="5"/>
    <x v="11"/>
    <x v="11"/>
    <n v="12062"/>
    <s v="CUVEGLIO"/>
    <s v="M"/>
    <n v="5"/>
  </r>
  <r>
    <x v="5"/>
    <x v="11"/>
    <x v="11"/>
    <n v="12063"/>
    <s v="CUVIO"/>
    <s v="F"/>
    <n v="1"/>
  </r>
  <r>
    <x v="5"/>
    <x v="11"/>
    <x v="11"/>
    <n v="12063"/>
    <s v="CUVIO"/>
    <s v="M"/>
    <n v="2"/>
  </r>
  <r>
    <x v="5"/>
    <x v="11"/>
    <x v="11"/>
    <n v="12064"/>
    <s v="DAVERIO"/>
    <s v="F"/>
    <n v="7"/>
  </r>
  <r>
    <x v="5"/>
    <x v="11"/>
    <x v="11"/>
    <n v="12064"/>
    <s v="DAVERIO"/>
    <s v="M"/>
    <n v="17"/>
  </r>
  <r>
    <x v="5"/>
    <x v="11"/>
    <x v="11"/>
    <n v="12065"/>
    <s v="DUMENZA"/>
    <s v="F"/>
    <n v="1"/>
  </r>
  <r>
    <x v="5"/>
    <x v="11"/>
    <x v="11"/>
    <n v="12065"/>
    <s v="DUMENZA"/>
    <s v="M"/>
    <n v="1"/>
  </r>
  <r>
    <x v="5"/>
    <x v="11"/>
    <x v="11"/>
    <n v="12067"/>
    <s v="FAGNANO OLONA"/>
    <s v="F"/>
    <n v="23"/>
  </r>
  <r>
    <x v="5"/>
    <x v="11"/>
    <x v="11"/>
    <n v="12067"/>
    <s v="FAGNANO OLONA"/>
    <s v="M"/>
    <n v="34"/>
  </r>
  <r>
    <x v="5"/>
    <x v="11"/>
    <x v="11"/>
    <n v="12068"/>
    <s v="FERNO"/>
    <s v="F"/>
    <n v="17"/>
  </r>
  <r>
    <x v="5"/>
    <x v="11"/>
    <x v="11"/>
    <n v="12068"/>
    <s v="FERNO"/>
    <s v="M"/>
    <n v="10"/>
  </r>
  <r>
    <x v="5"/>
    <x v="11"/>
    <x v="11"/>
    <n v="12070"/>
    <s v="GALLARATE"/>
    <s v="F"/>
    <n v="144"/>
  </r>
  <r>
    <x v="5"/>
    <x v="11"/>
    <x v="11"/>
    <n v="12070"/>
    <s v="GALLARATE"/>
    <s v="M"/>
    <n v="109"/>
  </r>
  <r>
    <x v="5"/>
    <x v="11"/>
    <x v="11"/>
    <n v="12071"/>
    <s v="GALLIATE LOMBARDO"/>
    <s v="F"/>
    <n v="2"/>
  </r>
  <r>
    <x v="5"/>
    <x v="11"/>
    <x v="11"/>
    <n v="12071"/>
    <s v="GALLIATE LOMBARDO"/>
    <s v="M"/>
    <n v="3"/>
  </r>
  <r>
    <x v="5"/>
    <x v="11"/>
    <x v="11"/>
    <n v="12072"/>
    <s v="GAVIRATE"/>
    <s v="F"/>
    <n v="30"/>
  </r>
  <r>
    <x v="5"/>
    <x v="11"/>
    <x v="11"/>
    <n v="12072"/>
    <s v="GAVIRATE"/>
    <s v="M"/>
    <n v="21"/>
  </r>
  <r>
    <x v="5"/>
    <x v="11"/>
    <x v="11"/>
    <n v="12073"/>
    <s v="GAZZADA SCHIANNO"/>
    <s v="F"/>
    <n v="12"/>
  </r>
  <r>
    <x v="5"/>
    <x v="11"/>
    <x v="11"/>
    <n v="12073"/>
    <s v="GAZZADA SCHIANNO"/>
    <s v="M"/>
    <n v="17"/>
  </r>
  <r>
    <x v="5"/>
    <x v="11"/>
    <x v="11"/>
    <n v="12074"/>
    <s v="GEMONIO"/>
    <s v="F"/>
    <n v="3"/>
  </r>
  <r>
    <x v="5"/>
    <x v="11"/>
    <x v="11"/>
    <n v="12074"/>
    <s v="GEMONIO"/>
    <s v="M"/>
    <n v="4"/>
  </r>
  <r>
    <x v="5"/>
    <x v="11"/>
    <x v="11"/>
    <n v="12075"/>
    <s v="GERENZANO"/>
    <s v="F"/>
    <n v="47"/>
  </r>
  <r>
    <x v="5"/>
    <x v="11"/>
    <x v="11"/>
    <n v="12075"/>
    <s v="GERENZANO"/>
    <s v="M"/>
    <n v="15"/>
  </r>
  <r>
    <x v="5"/>
    <x v="11"/>
    <x v="11"/>
    <n v="12076"/>
    <s v="GERMIGNAGA"/>
    <s v="F"/>
    <n v="9"/>
  </r>
  <r>
    <x v="5"/>
    <x v="11"/>
    <x v="11"/>
    <n v="12076"/>
    <s v="GERMIGNAGA"/>
    <s v="M"/>
    <n v="2"/>
  </r>
  <r>
    <x v="5"/>
    <x v="11"/>
    <x v="11"/>
    <n v="12077"/>
    <s v="GOLASECCA"/>
    <s v="F"/>
    <n v="2"/>
  </r>
  <r>
    <x v="5"/>
    <x v="11"/>
    <x v="11"/>
    <n v="12077"/>
    <s v="GOLASECCA"/>
    <s v="M"/>
    <n v="3"/>
  </r>
  <r>
    <x v="5"/>
    <x v="11"/>
    <x v="11"/>
    <n v="12078"/>
    <s v="GORLA MAGGIORE"/>
    <s v="F"/>
    <n v="16"/>
  </r>
  <r>
    <x v="5"/>
    <x v="11"/>
    <x v="11"/>
    <n v="12078"/>
    <s v="GORLA MAGGIORE"/>
    <s v="M"/>
    <n v="13"/>
  </r>
  <r>
    <x v="5"/>
    <x v="11"/>
    <x v="11"/>
    <n v="12079"/>
    <s v="GORLA MINORE"/>
    <s v="F"/>
    <n v="20"/>
  </r>
  <r>
    <x v="5"/>
    <x v="11"/>
    <x v="11"/>
    <n v="12079"/>
    <s v="GORLA MINORE"/>
    <s v="M"/>
    <n v="9"/>
  </r>
  <r>
    <x v="5"/>
    <x v="11"/>
    <x v="11"/>
    <n v="12080"/>
    <s v="GORNATE OLONA"/>
    <s v="F"/>
    <n v="9"/>
  </r>
  <r>
    <x v="5"/>
    <x v="11"/>
    <x v="11"/>
    <n v="12080"/>
    <s v="GORNATE OLONA"/>
    <s v="M"/>
    <n v="1"/>
  </r>
  <r>
    <x v="5"/>
    <x v="11"/>
    <x v="11"/>
    <n v="12081"/>
    <s v="GRANTOLA"/>
    <s v="F"/>
    <n v="1"/>
  </r>
  <r>
    <x v="5"/>
    <x v="11"/>
    <x v="11"/>
    <n v="12081"/>
    <s v="GRANTOLA"/>
    <s v="M"/>
    <n v="3"/>
  </r>
  <r>
    <x v="5"/>
    <x v="11"/>
    <x v="11"/>
    <n v="12082"/>
    <s v="INARZO"/>
    <s v="F"/>
    <n v="4"/>
  </r>
  <r>
    <x v="5"/>
    <x v="11"/>
    <x v="11"/>
    <n v="12083"/>
    <s v="INDUNO OLONA"/>
    <s v="F"/>
    <n v="32"/>
  </r>
  <r>
    <x v="5"/>
    <x v="11"/>
    <x v="11"/>
    <n v="12083"/>
    <s v="INDUNO OLONA"/>
    <s v="M"/>
    <n v="33"/>
  </r>
  <r>
    <x v="5"/>
    <x v="11"/>
    <x v="11"/>
    <n v="12084"/>
    <s v="ISPRA"/>
    <s v="F"/>
    <n v="6"/>
  </r>
  <r>
    <x v="5"/>
    <x v="11"/>
    <x v="11"/>
    <n v="12084"/>
    <s v="ISPRA"/>
    <s v="M"/>
    <n v="8"/>
  </r>
  <r>
    <x v="5"/>
    <x v="11"/>
    <x v="11"/>
    <n v="12085"/>
    <s v="JERAGO CON ORAGO"/>
    <s v="F"/>
    <n v="21"/>
  </r>
  <r>
    <x v="5"/>
    <x v="11"/>
    <x v="11"/>
    <n v="12085"/>
    <s v="JERAGO CON ORAGO"/>
    <s v="M"/>
    <n v="13"/>
  </r>
  <r>
    <x v="5"/>
    <x v="11"/>
    <x v="11"/>
    <n v="12086"/>
    <s v="LAVENA PONTE TRESA"/>
    <s v="F"/>
    <n v="7"/>
  </r>
  <r>
    <x v="5"/>
    <x v="11"/>
    <x v="11"/>
    <n v="12086"/>
    <s v="LAVENA PONTE TRESA"/>
    <s v="M"/>
    <n v="6"/>
  </r>
  <r>
    <x v="5"/>
    <x v="11"/>
    <x v="11"/>
    <n v="12087"/>
    <s v="LAVENO-MOMBELLO"/>
    <s v="F"/>
    <n v="11"/>
  </r>
  <r>
    <x v="5"/>
    <x v="11"/>
    <x v="11"/>
    <n v="12087"/>
    <s v="LAVENO-MOMBELLO"/>
    <s v="M"/>
    <n v="13"/>
  </r>
  <r>
    <x v="5"/>
    <x v="11"/>
    <x v="11"/>
    <n v="12088"/>
    <s v="LEGGIUNO"/>
    <s v="F"/>
    <n v="12"/>
  </r>
  <r>
    <x v="5"/>
    <x v="11"/>
    <x v="11"/>
    <n v="12088"/>
    <s v="LEGGIUNO"/>
    <s v="M"/>
    <n v="8"/>
  </r>
  <r>
    <x v="5"/>
    <x v="11"/>
    <x v="11"/>
    <n v="12089"/>
    <s v="LONATE CEPPINO"/>
    <s v="F"/>
    <n v="16"/>
  </r>
  <r>
    <x v="5"/>
    <x v="11"/>
    <x v="11"/>
    <n v="12089"/>
    <s v="LONATE CEPPINO"/>
    <s v="M"/>
    <n v="12"/>
  </r>
  <r>
    <x v="5"/>
    <x v="11"/>
    <x v="11"/>
    <n v="12090"/>
    <s v="LONATE POZZOLO"/>
    <s v="F"/>
    <n v="36"/>
  </r>
  <r>
    <x v="5"/>
    <x v="11"/>
    <x v="11"/>
    <n v="12090"/>
    <s v="LONATE POZZOLO"/>
    <s v="M"/>
    <n v="15"/>
  </r>
  <r>
    <x v="5"/>
    <x v="11"/>
    <x v="11"/>
    <n v="12091"/>
    <s v="LOZZA"/>
    <s v="F"/>
    <n v="4"/>
  </r>
  <r>
    <x v="5"/>
    <x v="11"/>
    <x v="11"/>
    <n v="12091"/>
    <s v="LOZZA"/>
    <s v="M"/>
    <n v="6"/>
  </r>
  <r>
    <x v="5"/>
    <x v="11"/>
    <x v="11"/>
    <n v="12092"/>
    <s v="LUINO"/>
    <s v="F"/>
    <n v="17"/>
  </r>
  <r>
    <x v="5"/>
    <x v="11"/>
    <x v="11"/>
    <n v="12092"/>
    <s v="LUINO"/>
    <s v="M"/>
    <n v="15"/>
  </r>
  <r>
    <x v="5"/>
    <x v="11"/>
    <x v="11"/>
    <n v="12093"/>
    <s v="LUVINATE"/>
    <s v="F"/>
    <n v="7"/>
  </r>
  <r>
    <x v="5"/>
    <x v="11"/>
    <x v="11"/>
    <n v="12093"/>
    <s v="LUVINATE"/>
    <s v="M"/>
    <n v="3"/>
  </r>
  <r>
    <x v="5"/>
    <x v="11"/>
    <x v="11"/>
    <n v="12094"/>
    <s v="MACCAGNO"/>
    <s v="F"/>
    <n v="1"/>
  </r>
  <r>
    <x v="5"/>
    <x v="11"/>
    <x v="11"/>
    <n v="12142"/>
    <s v="MACCAGNO CON PINO E VEDDASCA E BASTIDA"/>
    <s v="F"/>
    <n v="4"/>
  </r>
  <r>
    <x v="5"/>
    <x v="11"/>
    <x v="11"/>
    <n v="12142"/>
    <s v="MACCAGNO CON PINO E VEDDASCA E BASTIDA"/>
    <s v="M"/>
    <n v="3"/>
  </r>
  <r>
    <x v="5"/>
    <x v="11"/>
    <x v="11"/>
    <n v="12095"/>
    <s v="MALGESSO"/>
    <s v="F"/>
    <n v="4"/>
  </r>
  <r>
    <x v="5"/>
    <x v="11"/>
    <x v="11"/>
    <n v="12095"/>
    <s v="MALGESSO"/>
    <s v="M"/>
    <n v="4"/>
  </r>
  <r>
    <x v="5"/>
    <x v="11"/>
    <x v="11"/>
    <n v="12096"/>
    <s v="MALNATE"/>
    <s v="F"/>
    <n v="56"/>
  </r>
  <r>
    <x v="5"/>
    <x v="11"/>
    <x v="11"/>
    <n v="12096"/>
    <s v="MALNATE"/>
    <s v="M"/>
    <n v="39"/>
  </r>
  <r>
    <x v="5"/>
    <x v="11"/>
    <x v="11"/>
    <n v="12097"/>
    <s v="MARCHIROLO"/>
    <s v="F"/>
    <n v="6"/>
  </r>
  <r>
    <x v="5"/>
    <x v="11"/>
    <x v="11"/>
    <n v="12097"/>
    <s v="MARCHIROLO"/>
    <s v="M"/>
    <n v="3"/>
  </r>
  <r>
    <x v="5"/>
    <x v="11"/>
    <x v="11"/>
    <n v="12098"/>
    <s v="MARNATE"/>
    <s v="F"/>
    <n v="12"/>
  </r>
  <r>
    <x v="5"/>
    <x v="11"/>
    <x v="11"/>
    <n v="12098"/>
    <s v="MARNATE"/>
    <s v="M"/>
    <n v="13"/>
  </r>
  <r>
    <x v="5"/>
    <x v="11"/>
    <x v="11"/>
    <n v="12099"/>
    <s v="MARZIO"/>
    <s v="M"/>
    <n v="1"/>
  </r>
  <r>
    <x v="5"/>
    <x v="11"/>
    <x v="11"/>
    <n v="12100"/>
    <s v="MASCIAGO PRIMO"/>
    <s v="F"/>
    <n v="1"/>
  </r>
  <r>
    <x v="5"/>
    <x v="11"/>
    <x v="11"/>
    <n v="12100"/>
    <s v="MASCIAGO PRIMO"/>
    <s v="M"/>
    <n v="2"/>
  </r>
  <r>
    <x v="5"/>
    <x v="11"/>
    <x v="11"/>
    <n v="12101"/>
    <s v="MERCALLO"/>
    <s v="F"/>
    <n v="2"/>
  </r>
  <r>
    <x v="5"/>
    <x v="11"/>
    <x v="11"/>
    <n v="12101"/>
    <s v="MERCALLO"/>
    <s v="M"/>
    <n v="6"/>
  </r>
  <r>
    <x v="5"/>
    <x v="11"/>
    <x v="11"/>
    <n v="12102"/>
    <s v="MESENZANA"/>
    <s v="F"/>
    <n v="6"/>
  </r>
  <r>
    <x v="5"/>
    <x v="11"/>
    <x v="11"/>
    <n v="12102"/>
    <s v="MESENZANA"/>
    <s v="M"/>
    <n v="1"/>
  </r>
  <r>
    <x v="5"/>
    <x v="11"/>
    <x v="11"/>
    <n v="12103"/>
    <s v="MONTEGRINO VALTRAVAGLIA"/>
    <s v="F"/>
    <n v="1"/>
  </r>
  <r>
    <x v="5"/>
    <x v="11"/>
    <x v="11"/>
    <n v="12103"/>
    <s v="MONTEGRINO VALTRAVAGLIA"/>
    <s v="M"/>
    <n v="2"/>
  </r>
  <r>
    <x v="5"/>
    <x v="11"/>
    <x v="11"/>
    <n v="12104"/>
    <s v="MONVALLE"/>
    <s v="F"/>
    <n v="2"/>
  </r>
  <r>
    <x v="5"/>
    <x v="11"/>
    <x v="11"/>
    <n v="12104"/>
    <s v="MONVALLE"/>
    <s v="M"/>
    <n v="8"/>
  </r>
  <r>
    <x v="5"/>
    <x v="11"/>
    <x v="11"/>
    <n v="12105"/>
    <s v="MORAZZONE"/>
    <s v="F"/>
    <n v="14"/>
  </r>
  <r>
    <x v="5"/>
    <x v="11"/>
    <x v="11"/>
    <n v="12105"/>
    <s v="MORAZZONE"/>
    <s v="M"/>
    <n v="12"/>
  </r>
  <r>
    <x v="5"/>
    <x v="11"/>
    <x v="11"/>
    <n v="12106"/>
    <s v="MORNAGO"/>
    <s v="F"/>
    <n v="12"/>
  </r>
  <r>
    <x v="5"/>
    <x v="11"/>
    <x v="11"/>
    <n v="12106"/>
    <s v="MORNAGO"/>
    <s v="M"/>
    <n v="4"/>
  </r>
  <r>
    <x v="5"/>
    <x v="11"/>
    <x v="11"/>
    <n v="12107"/>
    <s v="OGGIONA CON SANTO STEFANO"/>
    <s v="F"/>
    <n v="16"/>
  </r>
  <r>
    <x v="5"/>
    <x v="11"/>
    <x v="11"/>
    <n v="12107"/>
    <s v="OGGIONA CON SANTO STEFANO"/>
    <s v="M"/>
    <n v="9"/>
  </r>
  <r>
    <x v="5"/>
    <x v="11"/>
    <x v="11"/>
    <n v="12108"/>
    <s v="OLGIATE OLONA"/>
    <s v="F"/>
    <n v="33"/>
  </r>
  <r>
    <x v="5"/>
    <x v="11"/>
    <x v="11"/>
    <n v="12108"/>
    <s v="OLGIATE OLONA"/>
    <s v="M"/>
    <n v="40"/>
  </r>
  <r>
    <x v="5"/>
    <x v="11"/>
    <x v="11"/>
    <n v="12109"/>
    <s v="ORIGGIO"/>
    <s v="F"/>
    <n v="24"/>
  </r>
  <r>
    <x v="5"/>
    <x v="11"/>
    <x v="11"/>
    <n v="12109"/>
    <s v="ORIGGIO"/>
    <s v="M"/>
    <n v="10"/>
  </r>
  <r>
    <x v="5"/>
    <x v="11"/>
    <x v="11"/>
    <n v="12110"/>
    <s v="ORINO"/>
    <s v="F"/>
    <n v="1"/>
  </r>
  <r>
    <x v="5"/>
    <x v="11"/>
    <x v="11"/>
    <n v="12110"/>
    <s v="ORINO"/>
    <s v="M"/>
    <n v="1"/>
  </r>
  <r>
    <x v="5"/>
    <x v="11"/>
    <x v="11"/>
    <n v="12111"/>
    <s v="OSMATE"/>
    <s v="F"/>
    <n v="2"/>
  </r>
  <r>
    <x v="5"/>
    <x v="11"/>
    <x v="11"/>
    <n v="12111"/>
    <s v="OSMATE"/>
    <s v="M"/>
    <n v="3"/>
  </r>
  <r>
    <x v="5"/>
    <x v="11"/>
    <x v="11"/>
    <n v="12112"/>
    <s v="PINO SULLA SPONDA DEL LAGO MAGGIORE"/>
    <s v="M"/>
    <n v="1"/>
  </r>
  <r>
    <x v="5"/>
    <x v="11"/>
    <x v="11"/>
    <n v="12113"/>
    <s v="PORTO CERESIO"/>
    <s v="F"/>
    <n v="7"/>
  </r>
  <r>
    <x v="5"/>
    <x v="11"/>
    <x v="11"/>
    <n v="12113"/>
    <s v="PORTO CERESIO"/>
    <s v="M"/>
    <n v="5"/>
  </r>
  <r>
    <x v="5"/>
    <x v="11"/>
    <x v="11"/>
    <n v="12114"/>
    <s v="PORTO VALTRAVAGLIA"/>
    <s v="F"/>
    <n v="2"/>
  </r>
  <r>
    <x v="5"/>
    <x v="11"/>
    <x v="11"/>
    <n v="12114"/>
    <s v="PORTO VALTRAVAGLIA"/>
    <s v="M"/>
    <n v="4"/>
  </r>
  <r>
    <x v="5"/>
    <x v="11"/>
    <x v="11"/>
    <n v="12115"/>
    <s v="RANCIO VALCUVIA"/>
    <s v="F"/>
    <n v="3"/>
  </r>
  <r>
    <x v="5"/>
    <x v="11"/>
    <x v="11"/>
    <n v="12115"/>
    <s v="RANCIO VALCUVIA"/>
    <s v="M"/>
    <n v="1"/>
  </r>
  <r>
    <x v="5"/>
    <x v="11"/>
    <x v="11"/>
    <n v="12116"/>
    <s v="RANCO"/>
    <s v="F"/>
    <n v="4"/>
  </r>
  <r>
    <x v="5"/>
    <x v="11"/>
    <x v="11"/>
    <n v="12116"/>
    <s v="RANCO"/>
    <s v="M"/>
    <n v="2"/>
  </r>
  <r>
    <x v="5"/>
    <x v="11"/>
    <x v="11"/>
    <n v="12117"/>
    <s v="SALTRIO"/>
    <s v="F"/>
    <n v="7"/>
  </r>
  <r>
    <x v="5"/>
    <x v="11"/>
    <x v="11"/>
    <n v="12117"/>
    <s v="SALTRIO"/>
    <s v="M"/>
    <n v="3"/>
  </r>
  <r>
    <x v="5"/>
    <x v="11"/>
    <x v="11"/>
    <n v="12118"/>
    <s v="SAMARATE"/>
    <s v="F"/>
    <n v="45"/>
  </r>
  <r>
    <x v="5"/>
    <x v="11"/>
    <x v="11"/>
    <n v="12118"/>
    <s v="SAMARATE"/>
    <s v="M"/>
    <n v="38"/>
  </r>
  <r>
    <x v="5"/>
    <x v="11"/>
    <x v="11"/>
    <n v="12141"/>
    <s v="SANGIANO"/>
    <s v="F"/>
    <n v="5"/>
  </r>
  <r>
    <x v="5"/>
    <x v="11"/>
    <x v="11"/>
    <n v="12141"/>
    <s v="SANGIANO"/>
    <s v="M"/>
    <n v="3"/>
  </r>
  <r>
    <x v="5"/>
    <x v="11"/>
    <x v="11"/>
    <n v="12119"/>
    <s v="SARONNO"/>
    <s v="F"/>
    <n v="104"/>
  </r>
  <r>
    <x v="5"/>
    <x v="11"/>
    <x v="11"/>
    <n v="12119"/>
    <s v="SARONNO"/>
    <s v="M"/>
    <n v="95"/>
  </r>
  <r>
    <x v="5"/>
    <x v="11"/>
    <x v="11"/>
    <n v="12120"/>
    <s v="SESTO CALENDE"/>
    <s v="F"/>
    <n v="34"/>
  </r>
  <r>
    <x v="5"/>
    <x v="11"/>
    <x v="11"/>
    <n v="12120"/>
    <s v="SESTO CALENDE"/>
    <s v="M"/>
    <n v="32"/>
  </r>
  <r>
    <x v="5"/>
    <x v="11"/>
    <x v="11"/>
    <n v="12121"/>
    <s v="SOLBIATE ARNO"/>
    <s v="F"/>
    <n v="7"/>
  </r>
  <r>
    <x v="5"/>
    <x v="11"/>
    <x v="11"/>
    <n v="12121"/>
    <s v="SOLBIATE ARNO"/>
    <s v="M"/>
    <n v="8"/>
  </r>
  <r>
    <x v="5"/>
    <x v="11"/>
    <x v="11"/>
    <n v="12122"/>
    <s v="SOLBIATE OLONA"/>
    <s v="F"/>
    <n v="11"/>
  </r>
  <r>
    <x v="5"/>
    <x v="11"/>
    <x v="11"/>
    <n v="12122"/>
    <s v="SOLBIATE OLONA"/>
    <s v="M"/>
    <n v="7"/>
  </r>
  <r>
    <x v="5"/>
    <x v="11"/>
    <x v="11"/>
    <n v="12123"/>
    <s v="SOMMA LOMBARDO"/>
    <s v="F"/>
    <n v="43"/>
  </r>
  <r>
    <x v="5"/>
    <x v="11"/>
    <x v="11"/>
    <n v="12123"/>
    <s v="SOMMA LOMBARDO"/>
    <s v="M"/>
    <n v="12"/>
  </r>
  <r>
    <x v="5"/>
    <x v="11"/>
    <x v="11"/>
    <n v="12124"/>
    <s v="SUMIRAGO"/>
    <s v="F"/>
    <n v="16"/>
  </r>
  <r>
    <x v="5"/>
    <x v="11"/>
    <x v="11"/>
    <n v="12124"/>
    <s v="SUMIRAGO"/>
    <s v="M"/>
    <n v="12"/>
  </r>
  <r>
    <x v="5"/>
    <x v="11"/>
    <x v="11"/>
    <n v="12125"/>
    <s v="TAINO"/>
    <s v="F"/>
    <n v="9"/>
  </r>
  <r>
    <x v="5"/>
    <x v="11"/>
    <x v="11"/>
    <n v="12125"/>
    <s v="TAINO"/>
    <s v="M"/>
    <n v="7"/>
  </r>
  <r>
    <x v="5"/>
    <x v="11"/>
    <x v="11"/>
    <n v="12126"/>
    <s v="TERNATE"/>
    <s v="F"/>
    <n v="7"/>
  </r>
  <r>
    <x v="5"/>
    <x v="11"/>
    <x v="11"/>
    <n v="12126"/>
    <s v="TERNATE"/>
    <s v="M"/>
    <n v="4"/>
  </r>
  <r>
    <x v="5"/>
    <x v="11"/>
    <x v="11"/>
    <n v="12127"/>
    <s v="TRADATE"/>
    <s v="F"/>
    <n v="69"/>
  </r>
  <r>
    <x v="5"/>
    <x v="11"/>
    <x v="11"/>
    <n v="12127"/>
    <s v="TRADATE"/>
    <s v="M"/>
    <n v="46"/>
  </r>
  <r>
    <x v="5"/>
    <x v="11"/>
    <x v="11"/>
    <n v="12128"/>
    <s v="TRAVEDONA-MONATE"/>
    <s v="F"/>
    <n v="4"/>
  </r>
  <r>
    <x v="5"/>
    <x v="11"/>
    <x v="11"/>
    <n v="12128"/>
    <s v="TRAVEDONA-MONATE"/>
    <s v="M"/>
    <n v="8"/>
  </r>
  <r>
    <x v="5"/>
    <x v="11"/>
    <x v="11"/>
    <n v="12130"/>
    <s v="UBOLDO"/>
    <s v="F"/>
    <n v="29"/>
  </r>
  <r>
    <x v="5"/>
    <x v="11"/>
    <x v="11"/>
    <n v="12130"/>
    <s v="UBOLDO"/>
    <s v="M"/>
    <n v="35"/>
  </r>
  <r>
    <x v="5"/>
    <x v="11"/>
    <x v="11"/>
    <n v="12131"/>
    <s v="VALGANNA"/>
    <s v="F"/>
    <n v="5"/>
  </r>
  <r>
    <x v="5"/>
    <x v="11"/>
    <x v="11"/>
    <n v="12132"/>
    <s v="VARANO BORGHI"/>
    <s v="F"/>
    <n v="10"/>
  </r>
  <r>
    <x v="5"/>
    <x v="11"/>
    <x v="11"/>
    <n v="12132"/>
    <s v="VARANO BORGHI"/>
    <s v="M"/>
    <n v="3"/>
  </r>
  <r>
    <x v="5"/>
    <x v="11"/>
    <x v="11"/>
    <n v="12133"/>
    <s v="VARESE"/>
    <s v="F"/>
    <n v="247"/>
  </r>
  <r>
    <x v="5"/>
    <x v="11"/>
    <x v="11"/>
    <n v="12133"/>
    <s v="VARESE"/>
    <s v="M"/>
    <n v="251"/>
  </r>
  <r>
    <x v="5"/>
    <x v="11"/>
    <x v="11"/>
    <n v="12134"/>
    <s v="VEDANO OLONA"/>
    <s v="F"/>
    <n v="14"/>
  </r>
  <r>
    <x v="5"/>
    <x v="11"/>
    <x v="11"/>
    <n v="12134"/>
    <s v="VEDANO OLONA"/>
    <s v="M"/>
    <n v="16"/>
  </r>
  <r>
    <x v="5"/>
    <x v="11"/>
    <x v="11"/>
    <n v="12136"/>
    <s v="VENEGONO INFERIORE"/>
    <s v="F"/>
    <n v="14"/>
  </r>
  <r>
    <x v="5"/>
    <x v="11"/>
    <x v="11"/>
    <n v="12136"/>
    <s v="VENEGONO INFERIORE"/>
    <s v="M"/>
    <n v="17"/>
  </r>
  <r>
    <x v="5"/>
    <x v="11"/>
    <x v="11"/>
    <n v="12137"/>
    <s v="VENEGONO SUPERIORE"/>
    <s v="F"/>
    <n v="18"/>
  </r>
  <r>
    <x v="5"/>
    <x v="11"/>
    <x v="11"/>
    <n v="12137"/>
    <s v="VENEGONO SUPERIORE"/>
    <s v="M"/>
    <n v="16"/>
  </r>
  <r>
    <x v="5"/>
    <x v="11"/>
    <x v="11"/>
    <n v="12138"/>
    <s v="VERGIATE"/>
    <s v="F"/>
    <n v="8"/>
  </r>
  <r>
    <x v="5"/>
    <x v="11"/>
    <x v="11"/>
    <n v="12138"/>
    <s v="VERGIATE"/>
    <s v="M"/>
    <n v="13"/>
  </r>
  <r>
    <x v="5"/>
    <x v="11"/>
    <x v="11"/>
    <n v="12139"/>
    <s v="VIGGIU'"/>
    <s v="F"/>
    <n v="12"/>
  </r>
  <r>
    <x v="5"/>
    <x v="11"/>
    <x v="11"/>
    <n v="12139"/>
    <s v="VIGGIU'"/>
    <s v="M"/>
    <n v="7"/>
  </r>
  <r>
    <x v="5"/>
    <x v="11"/>
    <x v="11"/>
    <n v="12140"/>
    <s v="VIZZOLA TICINO"/>
    <s v="F"/>
    <n v="3"/>
  </r>
  <r>
    <x v="5"/>
    <x v="12"/>
    <x v="12"/>
    <n v="13003"/>
    <s v="ALBAVILLA"/>
    <s v="F"/>
    <n v="19"/>
  </r>
  <r>
    <x v="5"/>
    <x v="12"/>
    <x v="12"/>
    <n v="13003"/>
    <s v="ALBAVILLA"/>
    <s v="M"/>
    <n v="15"/>
  </r>
  <r>
    <x v="5"/>
    <x v="12"/>
    <x v="12"/>
    <n v="13004"/>
    <s v="ALBESE CON CASSANO"/>
    <s v="F"/>
    <n v="8"/>
  </r>
  <r>
    <x v="5"/>
    <x v="12"/>
    <x v="12"/>
    <n v="13004"/>
    <s v="ALBESE CON CASSANO"/>
    <s v="M"/>
    <n v="9"/>
  </r>
  <r>
    <x v="5"/>
    <x v="12"/>
    <x v="12"/>
    <n v="13005"/>
    <s v="ALBIOLO"/>
    <s v="F"/>
    <n v="9"/>
  </r>
  <r>
    <x v="5"/>
    <x v="12"/>
    <x v="12"/>
    <n v="13005"/>
    <s v="ALBIOLO"/>
    <s v="M"/>
    <n v="6"/>
  </r>
  <r>
    <x v="5"/>
    <x v="12"/>
    <x v="12"/>
    <n v="13006"/>
    <s v="ALSERIO"/>
    <s v="F"/>
    <n v="5"/>
  </r>
  <r>
    <x v="5"/>
    <x v="12"/>
    <x v="12"/>
    <n v="13006"/>
    <s v="ALSERIO"/>
    <s v="M"/>
    <n v="4"/>
  </r>
  <r>
    <x v="5"/>
    <x v="12"/>
    <x v="12"/>
    <n v="13007"/>
    <s v="ALZATE BRIANZA"/>
    <s v="F"/>
    <n v="19"/>
  </r>
  <r>
    <x v="5"/>
    <x v="12"/>
    <x v="12"/>
    <n v="13007"/>
    <s v="ALZATE BRIANZA"/>
    <s v="M"/>
    <n v="10"/>
  </r>
  <r>
    <x v="5"/>
    <x v="12"/>
    <x v="12"/>
    <n v="13009"/>
    <s v="ANZANO DEL PARCO"/>
    <s v="F"/>
    <n v="3"/>
  </r>
  <r>
    <x v="5"/>
    <x v="12"/>
    <x v="12"/>
    <n v="13009"/>
    <s v="ANZANO DEL PARCO"/>
    <s v="M"/>
    <n v="4"/>
  </r>
  <r>
    <x v="5"/>
    <x v="12"/>
    <x v="12"/>
    <n v="13010"/>
    <s v="APPIANO GENTILE"/>
    <s v="F"/>
    <n v="18"/>
  </r>
  <r>
    <x v="5"/>
    <x v="12"/>
    <x v="12"/>
    <n v="13010"/>
    <s v="APPIANO GENTILE"/>
    <s v="M"/>
    <n v="24"/>
  </r>
  <r>
    <x v="5"/>
    <x v="12"/>
    <x v="12"/>
    <n v="13011"/>
    <s v="ARGEGNO"/>
    <s v="M"/>
    <n v="1"/>
  </r>
  <r>
    <x v="5"/>
    <x v="12"/>
    <x v="12"/>
    <n v="13012"/>
    <s v="AROSIO"/>
    <s v="F"/>
    <n v="13"/>
  </r>
  <r>
    <x v="5"/>
    <x v="12"/>
    <x v="12"/>
    <n v="13012"/>
    <s v="AROSIO"/>
    <s v="M"/>
    <n v="13"/>
  </r>
  <r>
    <x v="5"/>
    <x v="12"/>
    <x v="12"/>
    <n v="13013"/>
    <s v="ASSO"/>
    <s v="F"/>
    <n v="6"/>
  </r>
  <r>
    <x v="5"/>
    <x v="12"/>
    <x v="12"/>
    <n v="13013"/>
    <s v="ASSO"/>
    <s v="M"/>
    <n v="11"/>
  </r>
  <r>
    <x v="5"/>
    <x v="12"/>
    <x v="12"/>
    <n v="13015"/>
    <s v="BARNI"/>
    <s v="M"/>
    <n v="1"/>
  </r>
  <r>
    <x v="5"/>
    <x v="12"/>
    <x v="12"/>
    <n v="13019"/>
    <s v="BELLAGIO"/>
    <s v="F"/>
    <n v="1"/>
  </r>
  <r>
    <x v="5"/>
    <x v="12"/>
    <x v="12"/>
    <n v="13019"/>
    <s v="BELLAGIO"/>
    <s v="M"/>
    <n v="2"/>
  </r>
  <r>
    <x v="5"/>
    <x v="12"/>
    <x v="12"/>
    <n v="13250"/>
    <s v="BELLAGIO"/>
    <s v="F"/>
    <n v="3"/>
  </r>
  <r>
    <x v="5"/>
    <x v="12"/>
    <x v="12"/>
    <n v="13250"/>
    <s v="BELLAGIO"/>
    <s v="M"/>
    <n v="5"/>
  </r>
  <r>
    <x v="5"/>
    <x v="12"/>
    <x v="12"/>
    <n v="13022"/>
    <s v="BEREGAZZO CON FIGLIARO"/>
    <s v="F"/>
    <n v="5"/>
  </r>
  <r>
    <x v="5"/>
    <x v="12"/>
    <x v="12"/>
    <n v="13022"/>
    <s v="BEREGAZZO CON FIGLIARO"/>
    <s v="M"/>
    <n v="6"/>
  </r>
  <r>
    <x v="5"/>
    <x v="12"/>
    <x v="12"/>
    <n v="13023"/>
    <s v="BINAGO"/>
    <s v="F"/>
    <n v="13"/>
  </r>
  <r>
    <x v="5"/>
    <x v="12"/>
    <x v="12"/>
    <n v="13023"/>
    <s v="BINAGO"/>
    <s v="M"/>
    <n v="9"/>
  </r>
  <r>
    <x v="5"/>
    <x v="12"/>
    <x v="12"/>
    <n v="13024"/>
    <s v="BIZZARONE"/>
    <s v="F"/>
    <n v="3"/>
  </r>
  <r>
    <x v="5"/>
    <x v="12"/>
    <x v="12"/>
    <n v="13024"/>
    <s v="BIZZARONE"/>
    <s v="M"/>
    <n v="5"/>
  </r>
  <r>
    <x v="5"/>
    <x v="12"/>
    <x v="12"/>
    <n v="13026"/>
    <s v="BLEVIO"/>
    <s v="F"/>
    <n v="2"/>
  </r>
  <r>
    <x v="5"/>
    <x v="12"/>
    <x v="12"/>
    <n v="13028"/>
    <s v="BREGNANO"/>
    <s v="F"/>
    <n v="15"/>
  </r>
  <r>
    <x v="5"/>
    <x v="12"/>
    <x v="12"/>
    <n v="13028"/>
    <s v="BREGNANO"/>
    <s v="M"/>
    <n v="4"/>
  </r>
  <r>
    <x v="5"/>
    <x v="12"/>
    <x v="12"/>
    <n v="13029"/>
    <s v="BRENNA"/>
    <s v="F"/>
    <n v="4"/>
  </r>
  <r>
    <x v="5"/>
    <x v="12"/>
    <x v="12"/>
    <n v="13029"/>
    <s v="BRENNA"/>
    <s v="M"/>
    <n v="4"/>
  </r>
  <r>
    <x v="5"/>
    <x v="12"/>
    <x v="12"/>
    <n v="13032"/>
    <s v="BRUNATE"/>
    <s v="F"/>
    <n v="7"/>
  </r>
  <r>
    <x v="5"/>
    <x v="12"/>
    <x v="12"/>
    <n v="13032"/>
    <s v="BRUNATE"/>
    <s v="M"/>
    <n v="5"/>
  </r>
  <r>
    <x v="5"/>
    <x v="12"/>
    <x v="12"/>
    <n v="13034"/>
    <s v="BULGAROGRASSO"/>
    <s v="F"/>
    <n v="11"/>
  </r>
  <r>
    <x v="5"/>
    <x v="12"/>
    <x v="12"/>
    <n v="13034"/>
    <s v="BULGAROGRASSO"/>
    <s v="M"/>
    <n v="8"/>
  </r>
  <r>
    <x v="5"/>
    <x v="12"/>
    <x v="12"/>
    <n v="13035"/>
    <s v="CABIATE"/>
    <s v="F"/>
    <n v="33"/>
  </r>
  <r>
    <x v="5"/>
    <x v="12"/>
    <x v="12"/>
    <n v="13035"/>
    <s v="CABIATE"/>
    <s v="M"/>
    <n v="13"/>
  </r>
  <r>
    <x v="5"/>
    <x v="12"/>
    <x v="12"/>
    <n v="13036"/>
    <s v="CADORAGO"/>
    <s v="F"/>
    <n v="23"/>
  </r>
  <r>
    <x v="5"/>
    <x v="12"/>
    <x v="12"/>
    <n v="13036"/>
    <s v="CADORAGO"/>
    <s v="M"/>
    <n v="9"/>
  </r>
  <r>
    <x v="5"/>
    <x v="12"/>
    <x v="12"/>
    <n v="13037"/>
    <s v="CAGLIO"/>
    <s v="F"/>
    <n v="1"/>
  </r>
  <r>
    <x v="5"/>
    <x v="12"/>
    <x v="12"/>
    <n v="13038"/>
    <s v="CAGNO"/>
    <s v="F"/>
    <n v="5"/>
  </r>
  <r>
    <x v="5"/>
    <x v="12"/>
    <x v="12"/>
    <n v="13038"/>
    <s v="CAGNO"/>
    <s v="M"/>
    <n v="2"/>
  </r>
  <r>
    <x v="5"/>
    <x v="12"/>
    <x v="12"/>
    <n v="13040"/>
    <s v="CAMPIONE D'ITALIA"/>
    <s v="F"/>
    <n v="2"/>
  </r>
  <r>
    <x v="5"/>
    <x v="12"/>
    <x v="12"/>
    <n v="13040"/>
    <s v="CAMPIONE D'ITALIA"/>
    <s v="M"/>
    <n v="2"/>
  </r>
  <r>
    <x v="5"/>
    <x v="12"/>
    <x v="12"/>
    <n v="13041"/>
    <s v="CANTU'"/>
    <s v="F"/>
    <n v="100"/>
  </r>
  <r>
    <x v="5"/>
    <x v="12"/>
    <x v="12"/>
    <n v="13041"/>
    <s v="CANTU'"/>
    <s v="M"/>
    <n v="82"/>
  </r>
  <r>
    <x v="5"/>
    <x v="12"/>
    <x v="12"/>
    <n v="13042"/>
    <s v="CANZO"/>
    <s v="F"/>
    <n v="9"/>
  </r>
  <r>
    <x v="5"/>
    <x v="12"/>
    <x v="12"/>
    <n v="13042"/>
    <s v="CANZO"/>
    <s v="M"/>
    <n v="5"/>
  </r>
  <r>
    <x v="5"/>
    <x v="12"/>
    <x v="12"/>
    <n v="13043"/>
    <s v="CAPIAGO INTIMIANO"/>
    <s v="F"/>
    <n v="18"/>
  </r>
  <r>
    <x v="5"/>
    <x v="12"/>
    <x v="12"/>
    <n v="13043"/>
    <s v="CAPIAGO INTIMIANO"/>
    <s v="M"/>
    <n v="17"/>
  </r>
  <r>
    <x v="5"/>
    <x v="12"/>
    <x v="12"/>
    <n v="13044"/>
    <s v="CARATE URIO"/>
    <s v="F"/>
    <n v="3"/>
  </r>
  <r>
    <x v="5"/>
    <x v="12"/>
    <x v="12"/>
    <n v="13044"/>
    <s v="CARATE URIO"/>
    <s v="M"/>
    <n v="1"/>
  </r>
  <r>
    <x v="5"/>
    <x v="12"/>
    <x v="12"/>
    <n v="13045"/>
    <s v="CARBONATE"/>
    <s v="F"/>
    <n v="11"/>
  </r>
  <r>
    <x v="5"/>
    <x v="12"/>
    <x v="12"/>
    <n v="13045"/>
    <s v="CARBONATE"/>
    <s v="M"/>
    <n v="6"/>
  </r>
  <r>
    <x v="5"/>
    <x v="12"/>
    <x v="12"/>
    <n v="13046"/>
    <s v="CARIMATE"/>
    <s v="F"/>
    <n v="21"/>
  </r>
  <r>
    <x v="5"/>
    <x v="12"/>
    <x v="12"/>
    <n v="13046"/>
    <s v="CARIMATE"/>
    <s v="M"/>
    <n v="14"/>
  </r>
  <r>
    <x v="5"/>
    <x v="12"/>
    <x v="12"/>
    <n v="13047"/>
    <s v="CARLAZZO"/>
    <s v="F"/>
    <n v="4"/>
  </r>
  <r>
    <x v="5"/>
    <x v="12"/>
    <x v="12"/>
    <n v="13047"/>
    <s v="CARLAZZO"/>
    <s v="M"/>
    <n v="2"/>
  </r>
  <r>
    <x v="5"/>
    <x v="12"/>
    <x v="12"/>
    <n v="13048"/>
    <s v="CARUGO"/>
    <s v="F"/>
    <n v="18"/>
  </r>
  <r>
    <x v="5"/>
    <x v="12"/>
    <x v="12"/>
    <n v="13048"/>
    <s v="CARUGO"/>
    <s v="M"/>
    <n v="9"/>
  </r>
  <r>
    <x v="5"/>
    <x v="12"/>
    <x v="12"/>
    <n v="13052"/>
    <s v="CASLINO D'ERBA"/>
    <s v="F"/>
    <n v="8"/>
  </r>
  <r>
    <x v="5"/>
    <x v="12"/>
    <x v="12"/>
    <n v="13052"/>
    <s v="CASLINO D'ERBA"/>
    <s v="M"/>
    <n v="4"/>
  </r>
  <r>
    <x v="5"/>
    <x v="12"/>
    <x v="12"/>
    <n v="13053"/>
    <s v="CASNATE CON BERNATE"/>
    <s v="F"/>
    <n v="15"/>
  </r>
  <r>
    <x v="5"/>
    <x v="12"/>
    <x v="12"/>
    <n v="13053"/>
    <s v="CASNATE CON BERNATE"/>
    <s v="M"/>
    <n v="16"/>
  </r>
  <r>
    <x v="5"/>
    <x v="12"/>
    <x v="12"/>
    <n v="13055"/>
    <s v="CASSINA RIZZARDI"/>
    <s v="F"/>
    <n v="10"/>
  </r>
  <r>
    <x v="5"/>
    <x v="12"/>
    <x v="12"/>
    <n v="13055"/>
    <s v="CASSINA RIZZARDI"/>
    <s v="M"/>
    <n v="6"/>
  </r>
  <r>
    <x v="5"/>
    <x v="12"/>
    <x v="12"/>
    <n v="13058"/>
    <s v="CASTELMARTE"/>
    <s v="F"/>
    <n v="3"/>
  </r>
  <r>
    <x v="5"/>
    <x v="12"/>
    <x v="12"/>
    <n v="13058"/>
    <s v="CASTELMARTE"/>
    <s v="M"/>
    <n v="2"/>
  </r>
  <r>
    <x v="5"/>
    <x v="12"/>
    <x v="12"/>
    <n v="13059"/>
    <s v="CASTELNUOVO BOZZENTE"/>
    <s v="F"/>
    <n v="3"/>
  </r>
  <r>
    <x v="5"/>
    <x v="12"/>
    <x v="12"/>
    <n v="13059"/>
    <s v="CASTELNUOVO BOZZENTE"/>
    <s v="M"/>
    <n v="1"/>
  </r>
  <r>
    <x v="5"/>
    <x v="12"/>
    <x v="12"/>
    <n v="13060"/>
    <s v="CASTIGLIONE D'INTELVI"/>
    <s v="F"/>
    <n v="2"/>
  </r>
  <r>
    <x v="5"/>
    <x v="12"/>
    <x v="12"/>
    <n v="13061"/>
    <s v="CAVALLASCA"/>
    <s v="F"/>
    <n v="2"/>
  </r>
  <r>
    <x v="5"/>
    <x v="12"/>
    <x v="12"/>
    <n v="13061"/>
    <s v="CAVALLASCA"/>
    <s v="M"/>
    <n v="4"/>
  </r>
  <r>
    <x v="5"/>
    <x v="12"/>
    <x v="12"/>
    <n v="13064"/>
    <s v="CERMENATE"/>
    <s v="F"/>
    <n v="17"/>
  </r>
  <r>
    <x v="5"/>
    <x v="12"/>
    <x v="12"/>
    <n v="13064"/>
    <s v="CERMENATE"/>
    <s v="M"/>
    <n v="17"/>
  </r>
  <r>
    <x v="5"/>
    <x v="12"/>
    <x v="12"/>
    <n v="13065"/>
    <s v="CERNOBBIO"/>
    <s v="F"/>
    <n v="20"/>
  </r>
  <r>
    <x v="5"/>
    <x v="12"/>
    <x v="12"/>
    <n v="13065"/>
    <s v="CERNOBBIO"/>
    <s v="M"/>
    <n v="16"/>
  </r>
  <r>
    <x v="5"/>
    <x v="12"/>
    <x v="12"/>
    <n v="13068"/>
    <s v="CIRIMIDO"/>
    <s v="F"/>
    <n v="3"/>
  </r>
  <r>
    <x v="5"/>
    <x v="12"/>
    <x v="12"/>
    <n v="13068"/>
    <s v="CIRIMIDO"/>
    <s v="M"/>
    <n v="5"/>
  </r>
  <r>
    <x v="5"/>
    <x v="12"/>
    <x v="12"/>
    <n v="13070"/>
    <s v="CIVENNA"/>
    <s v="F"/>
    <n v="1"/>
  </r>
  <r>
    <x v="5"/>
    <x v="12"/>
    <x v="12"/>
    <n v="13074"/>
    <s v="COLONNO"/>
    <s v="M"/>
    <n v="1"/>
  </r>
  <r>
    <x v="5"/>
    <x v="12"/>
    <x v="12"/>
    <n v="13251"/>
    <s v="COLVERDE"/>
    <s v="F"/>
    <n v="12"/>
  </r>
  <r>
    <x v="5"/>
    <x v="12"/>
    <x v="12"/>
    <n v="13251"/>
    <s v="COLVERDE"/>
    <s v="M"/>
    <n v="10"/>
  </r>
  <r>
    <x v="5"/>
    <x v="12"/>
    <x v="12"/>
    <n v="13075"/>
    <s v="COMO"/>
    <s v="F"/>
    <n v="234"/>
  </r>
  <r>
    <x v="5"/>
    <x v="12"/>
    <x v="12"/>
    <n v="13075"/>
    <s v="COMO"/>
    <s v="M"/>
    <n v="198"/>
  </r>
  <r>
    <x v="5"/>
    <x v="12"/>
    <x v="12"/>
    <n v="13076"/>
    <s v="CONSIGLIO DI RUMO"/>
    <s v="F"/>
    <n v="2"/>
  </r>
  <r>
    <x v="5"/>
    <x v="12"/>
    <x v="12"/>
    <n v="13083"/>
    <s v="CREMIA"/>
    <s v="F"/>
    <n v="1"/>
  </r>
  <r>
    <x v="5"/>
    <x v="12"/>
    <x v="12"/>
    <n v="13084"/>
    <s v="CUCCIAGO"/>
    <s v="F"/>
    <n v="7"/>
  </r>
  <r>
    <x v="5"/>
    <x v="12"/>
    <x v="12"/>
    <n v="13084"/>
    <s v="CUCCIAGO"/>
    <s v="M"/>
    <n v="3"/>
  </r>
  <r>
    <x v="5"/>
    <x v="12"/>
    <x v="12"/>
    <n v="13085"/>
    <s v="CUSINO"/>
    <s v="F"/>
    <n v="1"/>
  </r>
  <r>
    <x v="5"/>
    <x v="12"/>
    <x v="12"/>
    <n v="13089"/>
    <s v="DOMASO"/>
    <s v="F"/>
    <n v="1"/>
  </r>
  <r>
    <x v="5"/>
    <x v="12"/>
    <x v="12"/>
    <n v="13089"/>
    <s v="DOMASO"/>
    <s v="M"/>
    <n v="1"/>
  </r>
  <r>
    <x v="5"/>
    <x v="12"/>
    <x v="12"/>
    <n v="13090"/>
    <s v="DONGO"/>
    <s v="F"/>
    <n v="8"/>
  </r>
  <r>
    <x v="5"/>
    <x v="12"/>
    <x v="12"/>
    <n v="13090"/>
    <s v="DONGO"/>
    <s v="M"/>
    <n v="3"/>
  </r>
  <r>
    <x v="5"/>
    <x v="12"/>
    <x v="12"/>
    <n v="13093"/>
    <s v="DREZZO"/>
    <s v="F"/>
    <n v="1"/>
  </r>
  <r>
    <x v="5"/>
    <x v="12"/>
    <x v="12"/>
    <n v="13095"/>
    <s v="ERBA"/>
    <s v="F"/>
    <n v="38"/>
  </r>
  <r>
    <x v="5"/>
    <x v="12"/>
    <x v="12"/>
    <n v="13095"/>
    <s v="ERBA"/>
    <s v="M"/>
    <n v="36"/>
  </r>
  <r>
    <x v="5"/>
    <x v="12"/>
    <x v="12"/>
    <n v="13097"/>
    <s v="EUPILIO"/>
    <s v="F"/>
    <n v="13"/>
  </r>
  <r>
    <x v="5"/>
    <x v="12"/>
    <x v="12"/>
    <n v="13097"/>
    <s v="EUPILIO"/>
    <s v="M"/>
    <n v="6"/>
  </r>
  <r>
    <x v="5"/>
    <x v="12"/>
    <x v="12"/>
    <n v="13098"/>
    <s v="FAGGETO LARIO"/>
    <s v="M"/>
    <n v="2"/>
  </r>
  <r>
    <x v="5"/>
    <x v="12"/>
    <x v="12"/>
    <n v="13099"/>
    <s v="FALOPPIO"/>
    <s v="F"/>
    <n v="11"/>
  </r>
  <r>
    <x v="5"/>
    <x v="12"/>
    <x v="12"/>
    <n v="13099"/>
    <s v="FALOPPIO"/>
    <s v="M"/>
    <n v="4"/>
  </r>
  <r>
    <x v="5"/>
    <x v="12"/>
    <x v="12"/>
    <n v="13100"/>
    <s v="FENEGRO'"/>
    <s v="F"/>
    <n v="6"/>
  </r>
  <r>
    <x v="5"/>
    <x v="12"/>
    <x v="12"/>
    <n v="13100"/>
    <s v="FENEGRO'"/>
    <s v="M"/>
    <n v="5"/>
  </r>
  <r>
    <x v="5"/>
    <x v="12"/>
    <x v="12"/>
    <n v="13101"/>
    <s v="FIGINO SERENZA"/>
    <s v="F"/>
    <n v="18"/>
  </r>
  <r>
    <x v="5"/>
    <x v="12"/>
    <x v="12"/>
    <n v="13101"/>
    <s v="FIGINO SERENZA"/>
    <s v="M"/>
    <n v="19"/>
  </r>
  <r>
    <x v="5"/>
    <x v="12"/>
    <x v="12"/>
    <n v="13102"/>
    <s v="FINO MORNASCO"/>
    <s v="F"/>
    <n v="21"/>
  </r>
  <r>
    <x v="5"/>
    <x v="12"/>
    <x v="12"/>
    <n v="13102"/>
    <s v="FINO MORNASCO"/>
    <s v="M"/>
    <n v="11"/>
  </r>
  <r>
    <x v="5"/>
    <x v="12"/>
    <x v="12"/>
    <n v="13107"/>
    <s v="GERA LARIO"/>
    <s v="F"/>
    <n v="4"/>
  </r>
  <r>
    <x v="5"/>
    <x v="12"/>
    <x v="12"/>
    <n v="13107"/>
    <s v="GERA LARIO"/>
    <s v="M"/>
    <n v="2"/>
  </r>
  <r>
    <x v="5"/>
    <x v="12"/>
    <x v="12"/>
    <n v="13109"/>
    <s v="GIRONICO"/>
    <s v="F"/>
    <n v="2"/>
  </r>
  <r>
    <x v="5"/>
    <x v="12"/>
    <x v="12"/>
    <n v="13109"/>
    <s v="GIRONICO"/>
    <s v="M"/>
    <n v="1"/>
  </r>
  <r>
    <x v="5"/>
    <x v="12"/>
    <x v="12"/>
    <n v="13110"/>
    <s v="GRANDATE"/>
    <s v="F"/>
    <n v="17"/>
  </r>
  <r>
    <x v="5"/>
    <x v="12"/>
    <x v="12"/>
    <n v="13110"/>
    <s v="GRANDATE"/>
    <s v="M"/>
    <n v="3"/>
  </r>
  <r>
    <x v="5"/>
    <x v="12"/>
    <x v="12"/>
    <n v="13111"/>
    <s v="GRANDOLA ED UNITI"/>
    <s v="F"/>
    <n v="2"/>
  </r>
  <r>
    <x v="5"/>
    <x v="12"/>
    <x v="12"/>
    <n v="13111"/>
    <s v="GRANDOLA ED UNITI"/>
    <s v="M"/>
    <n v="2"/>
  </r>
  <r>
    <x v="5"/>
    <x v="12"/>
    <x v="12"/>
    <n v="13112"/>
    <s v="GRAVEDONA"/>
    <s v="F"/>
    <n v="1"/>
  </r>
  <r>
    <x v="5"/>
    <x v="12"/>
    <x v="12"/>
    <n v="13112"/>
    <s v="GRAVEDONA"/>
    <s v="M"/>
    <n v="1"/>
  </r>
  <r>
    <x v="5"/>
    <x v="12"/>
    <x v="12"/>
    <n v="13249"/>
    <s v="GRAVEDONA ED UNITI"/>
    <s v="F"/>
    <n v="7"/>
  </r>
  <r>
    <x v="5"/>
    <x v="12"/>
    <x v="12"/>
    <n v="13249"/>
    <s v="GRAVEDONA ED UNITI"/>
    <s v="M"/>
    <n v="3"/>
  </r>
  <r>
    <x v="5"/>
    <x v="12"/>
    <x v="12"/>
    <n v="13113"/>
    <s v="GRIANTE"/>
    <s v="F"/>
    <n v="1"/>
  </r>
  <r>
    <x v="5"/>
    <x v="12"/>
    <x v="12"/>
    <n v="13113"/>
    <s v="GRIANTE"/>
    <s v="M"/>
    <n v="1"/>
  </r>
  <r>
    <x v="5"/>
    <x v="12"/>
    <x v="12"/>
    <n v="13114"/>
    <s v="GUANZATE"/>
    <s v="F"/>
    <n v="18"/>
  </r>
  <r>
    <x v="5"/>
    <x v="12"/>
    <x v="12"/>
    <n v="13114"/>
    <s v="GUANZATE"/>
    <s v="M"/>
    <n v="11"/>
  </r>
  <r>
    <x v="5"/>
    <x v="12"/>
    <x v="12"/>
    <n v="13118"/>
    <s v="INVERIGO"/>
    <s v="F"/>
    <n v="26"/>
  </r>
  <r>
    <x v="5"/>
    <x v="12"/>
    <x v="12"/>
    <n v="13118"/>
    <s v="INVERIGO"/>
    <s v="M"/>
    <n v="17"/>
  </r>
  <r>
    <x v="5"/>
    <x v="12"/>
    <x v="12"/>
    <n v="13119"/>
    <s v="LAGLIO"/>
    <s v="F"/>
    <n v="3"/>
  </r>
  <r>
    <x v="5"/>
    <x v="12"/>
    <x v="12"/>
    <n v="13120"/>
    <s v="LAINO"/>
    <s v="F"/>
    <n v="3"/>
  </r>
  <r>
    <x v="5"/>
    <x v="12"/>
    <x v="12"/>
    <n v="13121"/>
    <s v="LAMBRUGO"/>
    <s v="F"/>
    <n v="6"/>
  </r>
  <r>
    <x v="5"/>
    <x v="12"/>
    <x v="12"/>
    <n v="13121"/>
    <s v="LAMBRUGO"/>
    <s v="M"/>
    <n v="5"/>
  </r>
  <r>
    <x v="5"/>
    <x v="12"/>
    <x v="12"/>
    <n v="13122"/>
    <s v="LANZO D'INTELVI"/>
    <s v="F"/>
    <n v="2"/>
  </r>
  <r>
    <x v="5"/>
    <x v="12"/>
    <x v="12"/>
    <n v="13122"/>
    <s v="LANZO D'INTELVI"/>
    <s v="M"/>
    <n v="1"/>
  </r>
  <r>
    <x v="5"/>
    <x v="12"/>
    <x v="12"/>
    <n v="13123"/>
    <s v="LASNIGO"/>
    <s v="F"/>
    <n v="1"/>
  </r>
  <r>
    <x v="5"/>
    <x v="12"/>
    <x v="12"/>
    <n v="13125"/>
    <s v="LENNO"/>
    <s v="F"/>
    <n v="6"/>
  </r>
  <r>
    <x v="5"/>
    <x v="12"/>
    <x v="12"/>
    <n v="13126"/>
    <s v="LEZZENO"/>
    <s v="F"/>
    <n v="5"/>
  </r>
  <r>
    <x v="5"/>
    <x v="12"/>
    <x v="12"/>
    <n v="13126"/>
    <s v="LEZZENO"/>
    <s v="M"/>
    <n v="5"/>
  </r>
  <r>
    <x v="5"/>
    <x v="12"/>
    <x v="12"/>
    <n v="13128"/>
    <s v="LIMIDO COMASCO"/>
    <s v="F"/>
    <n v="10"/>
  </r>
  <r>
    <x v="5"/>
    <x v="12"/>
    <x v="12"/>
    <n v="13128"/>
    <s v="LIMIDO COMASCO"/>
    <s v="M"/>
    <n v="5"/>
  </r>
  <r>
    <x v="5"/>
    <x v="12"/>
    <x v="12"/>
    <n v="13129"/>
    <s v="LIPOMO"/>
    <s v="F"/>
    <n v="15"/>
  </r>
  <r>
    <x v="5"/>
    <x v="12"/>
    <x v="12"/>
    <n v="13129"/>
    <s v="LIPOMO"/>
    <s v="M"/>
    <n v="17"/>
  </r>
  <r>
    <x v="5"/>
    <x v="12"/>
    <x v="12"/>
    <n v="13131"/>
    <s v="LOCATE VARESINO"/>
    <s v="F"/>
    <n v="18"/>
  </r>
  <r>
    <x v="5"/>
    <x v="12"/>
    <x v="12"/>
    <n v="13131"/>
    <s v="LOCATE VARESINO"/>
    <s v="M"/>
    <n v="10"/>
  </r>
  <r>
    <x v="5"/>
    <x v="12"/>
    <x v="12"/>
    <n v="13133"/>
    <s v="LOMAZZO"/>
    <s v="F"/>
    <n v="30"/>
  </r>
  <r>
    <x v="5"/>
    <x v="12"/>
    <x v="12"/>
    <n v="13133"/>
    <s v="LOMAZZO"/>
    <s v="M"/>
    <n v="12"/>
  </r>
  <r>
    <x v="5"/>
    <x v="12"/>
    <x v="12"/>
    <n v="13134"/>
    <s v="LONGONE AL SEGRINO"/>
    <s v="F"/>
    <n v="6"/>
  </r>
  <r>
    <x v="5"/>
    <x v="12"/>
    <x v="12"/>
    <n v="13134"/>
    <s v="LONGONE AL SEGRINO"/>
    <s v="M"/>
    <n v="3"/>
  </r>
  <r>
    <x v="5"/>
    <x v="12"/>
    <x v="12"/>
    <n v="13135"/>
    <s v="LUISAGO"/>
    <s v="F"/>
    <n v="8"/>
  </r>
  <r>
    <x v="5"/>
    <x v="12"/>
    <x v="12"/>
    <n v="13135"/>
    <s v="LUISAGO"/>
    <s v="M"/>
    <n v="4"/>
  </r>
  <r>
    <x v="5"/>
    <x v="12"/>
    <x v="12"/>
    <n v="13136"/>
    <s v="LURAGO D'ERBA"/>
    <s v="F"/>
    <n v="19"/>
  </r>
  <r>
    <x v="5"/>
    <x v="12"/>
    <x v="12"/>
    <n v="13136"/>
    <s v="LURAGO D'ERBA"/>
    <s v="M"/>
    <n v="6"/>
  </r>
  <r>
    <x v="5"/>
    <x v="12"/>
    <x v="12"/>
    <n v="13137"/>
    <s v="LURAGO MARINONE"/>
    <s v="F"/>
    <n v="5"/>
  </r>
  <r>
    <x v="5"/>
    <x v="12"/>
    <x v="12"/>
    <n v="13137"/>
    <s v="LURAGO MARINONE"/>
    <s v="M"/>
    <n v="5"/>
  </r>
  <r>
    <x v="5"/>
    <x v="12"/>
    <x v="12"/>
    <n v="13138"/>
    <s v="LURATE CACCIVIO"/>
    <s v="F"/>
    <n v="18"/>
  </r>
  <r>
    <x v="5"/>
    <x v="12"/>
    <x v="12"/>
    <n v="13138"/>
    <s v="LURATE CACCIVIO"/>
    <s v="M"/>
    <n v="17"/>
  </r>
  <r>
    <x v="5"/>
    <x v="12"/>
    <x v="12"/>
    <n v="13139"/>
    <s v="MAGREGLIO"/>
    <s v="F"/>
    <n v="1"/>
  </r>
  <r>
    <x v="5"/>
    <x v="12"/>
    <x v="12"/>
    <n v="13143"/>
    <s v="MARIANO COMENSE"/>
    <s v="F"/>
    <n v="61"/>
  </r>
  <r>
    <x v="5"/>
    <x v="12"/>
    <x v="12"/>
    <n v="13143"/>
    <s v="MARIANO COMENSE"/>
    <s v="M"/>
    <n v="58"/>
  </r>
  <r>
    <x v="5"/>
    <x v="12"/>
    <x v="12"/>
    <n v="13144"/>
    <s v="MASLIANICO"/>
    <s v="F"/>
    <n v="6"/>
  </r>
  <r>
    <x v="5"/>
    <x v="12"/>
    <x v="12"/>
    <n v="13144"/>
    <s v="MASLIANICO"/>
    <s v="M"/>
    <n v="2"/>
  </r>
  <r>
    <x v="5"/>
    <x v="12"/>
    <x v="12"/>
    <n v="13145"/>
    <s v="MENAGGIO"/>
    <s v="F"/>
    <n v="4"/>
  </r>
  <r>
    <x v="5"/>
    <x v="12"/>
    <x v="12"/>
    <n v="13145"/>
    <s v="MENAGGIO"/>
    <s v="M"/>
    <n v="5"/>
  </r>
  <r>
    <x v="5"/>
    <x v="12"/>
    <x v="12"/>
    <n v="13147"/>
    <s v="MERONE"/>
    <s v="F"/>
    <n v="11"/>
  </r>
  <r>
    <x v="5"/>
    <x v="12"/>
    <x v="12"/>
    <n v="13147"/>
    <s v="MERONE"/>
    <s v="M"/>
    <n v="4"/>
  </r>
  <r>
    <x v="5"/>
    <x v="12"/>
    <x v="12"/>
    <n v="13148"/>
    <s v="MEZZEGRA"/>
    <s v="M"/>
    <n v="1"/>
  </r>
  <r>
    <x v="5"/>
    <x v="12"/>
    <x v="12"/>
    <n v="13152"/>
    <s v="MOLTRASIO"/>
    <s v="F"/>
    <n v="3"/>
  </r>
  <r>
    <x v="5"/>
    <x v="12"/>
    <x v="12"/>
    <n v="13152"/>
    <s v="MOLTRASIO"/>
    <s v="M"/>
    <n v="1"/>
  </r>
  <r>
    <x v="5"/>
    <x v="12"/>
    <x v="12"/>
    <n v="13153"/>
    <s v="MONGUZZO"/>
    <s v="F"/>
    <n v="6"/>
  </r>
  <r>
    <x v="5"/>
    <x v="12"/>
    <x v="12"/>
    <n v="13153"/>
    <s v="MONGUZZO"/>
    <s v="M"/>
    <n v="7"/>
  </r>
  <r>
    <x v="5"/>
    <x v="12"/>
    <x v="12"/>
    <n v="13154"/>
    <s v="MONTANO LUCINO"/>
    <s v="F"/>
    <n v="18"/>
  </r>
  <r>
    <x v="5"/>
    <x v="12"/>
    <x v="12"/>
    <n v="13154"/>
    <s v="MONTANO LUCINO"/>
    <s v="M"/>
    <n v="17"/>
  </r>
  <r>
    <x v="5"/>
    <x v="12"/>
    <x v="12"/>
    <n v="13157"/>
    <s v="MONTORFANO"/>
    <s v="F"/>
    <n v="11"/>
  </r>
  <r>
    <x v="5"/>
    <x v="12"/>
    <x v="12"/>
    <n v="13157"/>
    <s v="MONTORFANO"/>
    <s v="M"/>
    <n v="5"/>
  </r>
  <r>
    <x v="5"/>
    <x v="12"/>
    <x v="12"/>
    <n v="13159"/>
    <s v="MOZZATE"/>
    <s v="F"/>
    <n v="25"/>
  </r>
  <r>
    <x v="5"/>
    <x v="12"/>
    <x v="12"/>
    <n v="13159"/>
    <s v="MOZZATE"/>
    <s v="M"/>
    <n v="16"/>
  </r>
  <r>
    <x v="5"/>
    <x v="12"/>
    <x v="12"/>
    <n v="13160"/>
    <s v="MUSSO"/>
    <s v="F"/>
    <n v="1"/>
  </r>
  <r>
    <x v="5"/>
    <x v="12"/>
    <x v="12"/>
    <n v="13160"/>
    <s v="MUSSO"/>
    <s v="M"/>
    <n v="3"/>
  </r>
  <r>
    <x v="5"/>
    <x v="12"/>
    <x v="12"/>
    <n v="13161"/>
    <s v="NESSO"/>
    <s v="F"/>
    <n v="2"/>
  </r>
  <r>
    <x v="5"/>
    <x v="12"/>
    <x v="12"/>
    <n v="13161"/>
    <s v="NESSO"/>
    <s v="M"/>
    <n v="2"/>
  </r>
  <r>
    <x v="5"/>
    <x v="12"/>
    <x v="12"/>
    <n v="13163"/>
    <s v="NOVEDRATE"/>
    <s v="F"/>
    <n v="5"/>
  </r>
  <r>
    <x v="5"/>
    <x v="12"/>
    <x v="12"/>
    <n v="13163"/>
    <s v="NOVEDRATE"/>
    <s v="M"/>
    <n v="3"/>
  </r>
  <r>
    <x v="5"/>
    <x v="12"/>
    <x v="12"/>
    <n v="13165"/>
    <s v="OLGIATE COMASCO"/>
    <s v="F"/>
    <n v="35"/>
  </r>
  <r>
    <x v="5"/>
    <x v="12"/>
    <x v="12"/>
    <n v="13165"/>
    <s v="OLGIATE COMASCO"/>
    <s v="M"/>
    <n v="21"/>
  </r>
  <r>
    <x v="5"/>
    <x v="12"/>
    <x v="12"/>
    <n v="13169"/>
    <s v="OLTRONA DI SAN MAMETTE"/>
    <s v="F"/>
    <n v="7"/>
  </r>
  <r>
    <x v="5"/>
    <x v="12"/>
    <x v="12"/>
    <n v="13169"/>
    <s v="OLTRONA DI SAN MAMETTE"/>
    <s v="M"/>
    <n v="2"/>
  </r>
  <r>
    <x v="5"/>
    <x v="12"/>
    <x v="12"/>
    <n v="13170"/>
    <s v="ORSENIGO"/>
    <s v="F"/>
    <n v="14"/>
  </r>
  <r>
    <x v="5"/>
    <x v="12"/>
    <x v="12"/>
    <n v="13170"/>
    <s v="ORSENIGO"/>
    <s v="M"/>
    <n v="5"/>
  </r>
  <r>
    <x v="5"/>
    <x v="12"/>
    <x v="12"/>
    <n v="13172"/>
    <s v="OSSUCCIO"/>
    <s v="M"/>
    <n v="1"/>
  </r>
  <r>
    <x v="5"/>
    <x v="12"/>
    <x v="12"/>
    <n v="13175"/>
    <s v="PARE'"/>
    <s v="F"/>
    <n v="1"/>
  </r>
  <r>
    <x v="5"/>
    <x v="12"/>
    <x v="12"/>
    <n v="13175"/>
    <s v="PARE'"/>
    <s v="M"/>
    <n v="1"/>
  </r>
  <r>
    <x v="5"/>
    <x v="12"/>
    <x v="12"/>
    <n v="13178"/>
    <s v="PEGLIO"/>
    <s v="F"/>
    <n v="2"/>
  </r>
  <r>
    <x v="5"/>
    <x v="12"/>
    <x v="12"/>
    <n v="13178"/>
    <s v="PEGLIO"/>
    <s v="M"/>
    <n v="1"/>
  </r>
  <r>
    <x v="5"/>
    <x v="12"/>
    <x v="12"/>
    <n v="13179"/>
    <s v="PELLIO INTELVI"/>
    <s v="F"/>
    <n v="1"/>
  </r>
  <r>
    <x v="5"/>
    <x v="12"/>
    <x v="12"/>
    <n v="13180"/>
    <s v="PEREGO"/>
    <s v="F"/>
    <n v="1"/>
  </r>
  <r>
    <x v="5"/>
    <x v="12"/>
    <x v="12"/>
    <n v="13180"/>
    <s v="PEREGO"/>
    <s v="M"/>
    <n v="2"/>
  </r>
  <r>
    <x v="5"/>
    <x v="12"/>
    <x v="12"/>
    <n v="13183"/>
    <s v="PIANELLO DEL LARIO"/>
    <s v="F"/>
    <n v="1"/>
  </r>
  <r>
    <x v="5"/>
    <x v="12"/>
    <x v="12"/>
    <n v="13183"/>
    <s v="PIANELLO DEL LARIO"/>
    <s v="M"/>
    <n v="2"/>
  </r>
  <r>
    <x v="5"/>
    <x v="12"/>
    <x v="12"/>
    <n v="13184"/>
    <s v="PIGRA"/>
    <s v="F"/>
    <n v="1"/>
  </r>
  <r>
    <x v="5"/>
    <x v="12"/>
    <x v="12"/>
    <n v="13185"/>
    <s v="PLESIO"/>
    <s v="F"/>
    <n v="3"/>
  </r>
  <r>
    <x v="5"/>
    <x v="12"/>
    <x v="12"/>
    <n v="13186"/>
    <s v="POGNANA LARIO"/>
    <s v="M"/>
    <n v="3"/>
  </r>
  <r>
    <x v="5"/>
    <x v="12"/>
    <x v="12"/>
    <n v="13188"/>
    <s v="PONTE LAMBRO"/>
    <s v="F"/>
    <n v="11"/>
  </r>
  <r>
    <x v="5"/>
    <x v="12"/>
    <x v="12"/>
    <n v="13188"/>
    <s v="PONTE LAMBRO"/>
    <s v="M"/>
    <n v="12"/>
  </r>
  <r>
    <x v="5"/>
    <x v="12"/>
    <x v="12"/>
    <n v="13189"/>
    <s v="PORLEZZA"/>
    <s v="F"/>
    <n v="8"/>
  </r>
  <r>
    <x v="5"/>
    <x v="12"/>
    <x v="12"/>
    <n v="13189"/>
    <s v="PORLEZZA"/>
    <s v="M"/>
    <n v="8"/>
  </r>
  <r>
    <x v="5"/>
    <x v="12"/>
    <x v="12"/>
    <n v="13192"/>
    <s v="PROSERPIO"/>
    <s v="F"/>
    <n v="3"/>
  </r>
  <r>
    <x v="5"/>
    <x v="12"/>
    <x v="12"/>
    <n v="13192"/>
    <s v="PROSERPIO"/>
    <s v="M"/>
    <n v="2"/>
  </r>
  <r>
    <x v="5"/>
    <x v="12"/>
    <x v="12"/>
    <n v="13193"/>
    <s v="PUSIANO"/>
    <s v="F"/>
    <n v="4"/>
  </r>
  <r>
    <x v="5"/>
    <x v="12"/>
    <x v="12"/>
    <n v="13193"/>
    <s v="PUSIANO"/>
    <s v="M"/>
    <n v="5"/>
  </r>
  <r>
    <x v="5"/>
    <x v="12"/>
    <x v="12"/>
    <n v="13194"/>
    <s v="RAMPONIO VERNA"/>
    <s v="F"/>
    <n v="2"/>
  </r>
  <r>
    <x v="5"/>
    <x v="12"/>
    <x v="12"/>
    <n v="13197"/>
    <s v="RODERO"/>
    <s v="F"/>
    <n v="1"/>
  </r>
  <r>
    <x v="5"/>
    <x v="12"/>
    <x v="12"/>
    <n v="13197"/>
    <s v="RODERO"/>
    <s v="M"/>
    <n v="2"/>
  </r>
  <r>
    <x v="5"/>
    <x v="12"/>
    <x v="12"/>
    <n v="13199"/>
    <s v="RONAGO"/>
    <s v="F"/>
    <n v="1"/>
  </r>
  <r>
    <x v="5"/>
    <x v="12"/>
    <x v="12"/>
    <n v="13199"/>
    <s v="RONAGO"/>
    <s v="M"/>
    <n v="2"/>
  </r>
  <r>
    <x v="5"/>
    <x v="12"/>
    <x v="12"/>
    <n v="13200"/>
    <s v="ROVAGNATE"/>
    <s v="F"/>
    <n v="1"/>
  </r>
  <r>
    <x v="5"/>
    <x v="12"/>
    <x v="12"/>
    <n v="13201"/>
    <s v="ROVELLASCA"/>
    <s v="F"/>
    <n v="15"/>
  </r>
  <r>
    <x v="5"/>
    <x v="12"/>
    <x v="12"/>
    <n v="13201"/>
    <s v="ROVELLASCA"/>
    <s v="M"/>
    <n v="18"/>
  </r>
  <r>
    <x v="5"/>
    <x v="12"/>
    <x v="12"/>
    <n v="13202"/>
    <s v="ROVELLO PORRO"/>
    <s v="F"/>
    <n v="23"/>
  </r>
  <r>
    <x v="5"/>
    <x v="12"/>
    <x v="12"/>
    <n v="13202"/>
    <s v="ROVELLO PORRO"/>
    <s v="M"/>
    <n v="10"/>
  </r>
  <r>
    <x v="5"/>
    <x v="12"/>
    <x v="12"/>
    <n v="13204"/>
    <s v="SAN BARTOLOMEO VAL CAVARGNA"/>
    <s v="F"/>
    <n v="3"/>
  </r>
  <r>
    <x v="5"/>
    <x v="12"/>
    <x v="12"/>
    <n v="13205"/>
    <s v="SAN FEDELE INTELVI"/>
    <s v="F"/>
    <n v="3"/>
  </r>
  <r>
    <x v="5"/>
    <x v="12"/>
    <x v="12"/>
    <n v="13205"/>
    <s v="SAN FEDELE INTELVI"/>
    <s v="M"/>
    <n v="1"/>
  </r>
  <r>
    <x v="5"/>
    <x v="12"/>
    <x v="12"/>
    <n v="13206"/>
    <s v="SAN FERMO DELLA BATTAGLIA"/>
    <s v="F"/>
    <n v="21"/>
  </r>
  <r>
    <x v="5"/>
    <x v="12"/>
    <x v="12"/>
    <n v="13206"/>
    <s v="SAN FERMO DELLA BATTAGLIA"/>
    <s v="M"/>
    <n v="16"/>
  </r>
  <r>
    <x v="5"/>
    <x v="12"/>
    <x v="12"/>
    <n v="13207"/>
    <s v="SAN NAZZARO VAL CAVARGNA"/>
    <s v="F"/>
    <n v="1"/>
  </r>
  <r>
    <x v="5"/>
    <x v="12"/>
    <x v="12"/>
    <n v="13248"/>
    <s v="SAN SIRO"/>
    <s v="F"/>
    <n v="2"/>
  </r>
  <r>
    <x v="5"/>
    <x v="12"/>
    <x v="12"/>
    <n v="13248"/>
    <s v="SAN SIRO"/>
    <s v="M"/>
    <n v="2"/>
  </r>
  <r>
    <x v="5"/>
    <x v="12"/>
    <x v="12"/>
    <n v="13211"/>
    <s v="SCHIGNANO"/>
    <s v="F"/>
    <n v="1"/>
  </r>
  <r>
    <x v="5"/>
    <x v="12"/>
    <x v="12"/>
    <n v="13212"/>
    <s v="SENNA COMASCO"/>
    <s v="F"/>
    <n v="13"/>
  </r>
  <r>
    <x v="5"/>
    <x v="12"/>
    <x v="12"/>
    <n v="13212"/>
    <s v="SENNA COMASCO"/>
    <s v="M"/>
    <n v="5"/>
  </r>
  <r>
    <x v="5"/>
    <x v="12"/>
    <x v="12"/>
    <n v="13215"/>
    <s v="SOLBIATE"/>
    <s v="F"/>
    <n v="8"/>
  </r>
  <r>
    <x v="5"/>
    <x v="12"/>
    <x v="12"/>
    <n v="13215"/>
    <s v="SOLBIATE"/>
    <s v="M"/>
    <n v="6"/>
  </r>
  <r>
    <x v="5"/>
    <x v="12"/>
    <x v="12"/>
    <n v="13216"/>
    <s v="SORICO"/>
    <s v="F"/>
    <n v="2"/>
  </r>
  <r>
    <x v="5"/>
    <x v="12"/>
    <x v="12"/>
    <n v="13216"/>
    <s v="SORICO"/>
    <s v="M"/>
    <n v="1"/>
  </r>
  <r>
    <x v="5"/>
    <x v="12"/>
    <x v="12"/>
    <n v="13217"/>
    <s v="SORMANO"/>
    <s v="F"/>
    <n v="4"/>
  </r>
  <r>
    <x v="5"/>
    <x v="12"/>
    <x v="12"/>
    <n v="13217"/>
    <s v="SORMANO"/>
    <s v="M"/>
    <n v="2"/>
  </r>
  <r>
    <x v="5"/>
    <x v="12"/>
    <x v="12"/>
    <n v="13218"/>
    <s v="STAZZONA"/>
    <s v="M"/>
    <n v="1"/>
  </r>
  <r>
    <x v="5"/>
    <x v="12"/>
    <x v="12"/>
    <n v="13222"/>
    <s v="TAVERNERIO"/>
    <s v="F"/>
    <n v="17"/>
  </r>
  <r>
    <x v="5"/>
    <x v="12"/>
    <x v="12"/>
    <n v="13222"/>
    <s v="TAVERNERIO"/>
    <s v="M"/>
    <n v="20"/>
  </r>
  <r>
    <x v="5"/>
    <x v="12"/>
    <x v="12"/>
    <n v="13223"/>
    <s v="TORNO"/>
    <s v="F"/>
    <n v="5"/>
  </r>
  <r>
    <x v="5"/>
    <x v="12"/>
    <x v="12"/>
    <n v="13223"/>
    <s v="TORNO"/>
    <s v="M"/>
    <n v="5"/>
  </r>
  <r>
    <x v="5"/>
    <x v="12"/>
    <x v="12"/>
    <n v="13252"/>
    <s v="TREMEZZINA"/>
    <s v="F"/>
    <n v="7"/>
  </r>
  <r>
    <x v="5"/>
    <x v="12"/>
    <x v="12"/>
    <n v="13252"/>
    <s v="TREMEZZINA"/>
    <s v="M"/>
    <n v="7"/>
  </r>
  <r>
    <x v="5"/>
    <x v="12"/>
    <x v="12"/>
    <n v="13225"/>
    <s v="TREMEZZO"/>
    <s v="F"/>
    <n v="2"/>
  </r>
  <r>
    <x v="5"/>
    <x v="12"/>
    <x v="12"/>
    <n v="13226"/>
    <s v="TREZZONE"/>
    <s v="F"/>
    <n v="1"/>
  </r>
  <r>
    <x v="5"/>
    <x v="12"/>
    <x v="12"/>
    <n v="13227"/>
    <s v="TURATE"/>
    <s v="F"/>
    <n v="25"/>
  </r>
  <r>
    <x v="5"/>
    <x v="12"/>
    <x v="12"/>
    <n v="13227"/>
    <s v="TURATE"/>
    <s v="M"/>
    <n v="7"/>
  </r>
  <r>
    <x v="5"/>
    <x v="12"/>
    <x v="12"/>
    <n v="13228"/>
    <s v="UGGIATE-TREVANO"/>
    <s v="F"/>
    <n v="8"/>
  </r>
  <r>
    <x v="5"/>
    <x v="12"/>
    <x v="12"/>
    <n v="13228"/>
    <s v="UGGIATE-TREVANO"/>
    <s v="M"/>
    <n v="7"/>
  </r>
  <r>
    <x v="5"/>
    <x v="12"/>
    <x v="12"/>
    <n v="13229"/>
    <s v="VALBRONA"/>
    <s v="F"/>
    <n v="2"/>
  </r>
  <r>
    <x v="5"/>
    <x v="12"/>
    <x v="12"/>
    <n v="13229"/>
    <s v="VALBRONA"/>
    <s v="M"/>
    <n v="7"/>
  </r>
  <r>
    <x v="5"/>
    <x v="12"/>
    <x v="12"/>
    <n v="13232"/>
    <s v="VALMOREA"/>
    <s v="F"/>
    <n v="9"/>
  </r>
  <r>
    <x v="5"/>
    <x v="12"/>
    <x v="12"/>
    <n v="13232"/>
    <s v="VALMOREA"/>
    <s v="M"/>
    <n v="9"/>
  </r>
  <r>
    <x v="5"/>
    <x v="12"/>
    <x v="12"/>
    <n v="13234"/>
    <s v="VALSOLDA"/>
    <s v="M"/>
    <n v="2"/>
  </r>
  <r>
    <x v="5"/>
    <x v="12"/>
    <x v="12"/>
    <n v="13237"/>
    <s v="VENDROGNO"/>
    <s v="F"/>
    <n v="1"/>
  </r>
  <r>
    <x v="5"/>
    <x v="12"/>
    <x v="12"/>
    <n v="13237"/>
    <s v="VENDROGNO"/>
    <s v="M"/>
    <n v="2"/>
  </r>
  <r>
    <x v="5"/>
    <x v="12"/>
    <x v="12"/>
    <n v="13238"/>
    <s v="VENIANO"/>
    <s v="F"/>
    <n v="4"/>
  </r>
  <r>
    <x v="5"/>
    <x v="12"/>
    <x v="12"/>
    <n v="13238"/>
    <s v="VENIANO"/>
    <s v="M"/>
    <n v="4"/>
  </r>
  <r>
    <x v="5"/>
    <x v="12"/>
    <x v="12"/>
    <n v="13239"/>
    <s v="VERCANA"/>
    <s v="F"/>
    <n v="1"/>
  </r>
  <r>
    <x v="5"/>
    <x v="12"/>
    <x v="12"/>
    <n v="13240"/>
    <s v="VERDERIO INFERIORE"/>
    <s v="F"/>
    <n v="4"/>
  </r>
  <r>
    <x v="5"/>
    <x v="12"/>
    <x v="12"/>
    <n v="13240"/>
    <s v="VERDERIO INFERIORE"/>
    <s v="M"/>
    <n v="3"/>
  </r>
  <r>
    <x v="5"/>
    <x v="12"/>
    <x v="12"/>
    <n v="13241"/>
    <s v="VERDERIO SUPERIORE"/>
    <s v="M"/>
    <n v="3"/>
  </r>
  <r>
    <x v="5"/>
    <x v="12"/>
    <x v="12"/>
    <n v="13242"/>
    <s v="VERTEMATE CON MINOPRIO"/>
    <s v="F"/>
    <n v="6"/>
  </r>
  <r>
    <x v="5"/>
    <x v="12"/>
    <x v="12"/>
    <n v="13242"/>
    <s v="VERTEMATE CON MINOPRIO"/>
    <s v="M"/>
    <n v="4"/>
  </r>
  <r>
    <x v="5"/>
    <x v="12"/>
    <x v="12"/>
    <n v="13243"/>
    <s v="VESTRENO"/>
    <s v="F"/>
    <n v="1"/>
  </r>
  <r>
    <x v="5"/>
    <x v="12"/>
    <x v="12"/>
    <n v="13245"/>
    <s v="VILLA GUARDIA"/>
    <s v="F"/>
    <n v="25"/>
  </r>
  <r>
    <x v="5"/>
    <x v="12"/>
    <x v="12"/>
    <n v="13245"/>
    <s v="VILLA GUARDIA"/>
    <s v="M"/>
    <n v="21"/>
  </r>
  <r>
    <x v="5"/>
    <x v="13"/>
    <x v="13"/>
    <n v="14002"/>
    <s v="ALBOSAGGIA"/>
    <s v="F"/>
    <n v="6"/>
  </r>
  <r>
    <x v="5"/>
    <x v="13"/>
    <x v="13"/>
    <n v="14002"/>
    <s v="ALBOSAGGIA"/>
    <s v="M"/>
    <n v="4"/>
  </r>
  <r>
    <x v="5"/>
    <x v="13"/>
    <x v="13"/>
    <n v="14004"/>
    <s v="APRICA"/>
    <s v="F"/>
    <n v="7"/>
  </r>
  <r>
    <x v="5"/>
    <x v="13"/>
    <x v="13"/>
    <n v="14004"/>
    <s v="APRICA"/>
    <s v="M"/>
    <n v="2"/>
  </r>
  <r>
    <x v="5"/>
    <x v="13"/>
    <x v="13"/>
    <n v="14005"/>
    <s v="ARDENNO"/>
    <s v="F"/>
    <n v="10"/>
  </r>
  <r>
    <x v="5"/>
    <x v="13"/>
    <x v="13"/>
    <n v="14005"/>
    <s v="ARDENNO"/>
    <s v="M"/>
    <n v="4"/>
  </r>
  <r>
    <x v="5"/>
    <x v="13"/>
    <x v="13"/>
    <n v="14007"/>
    <s v="BERBENNO DI VALTELLINA"/>
    <s v="F"/>
    <n v="12"/>
  </r>
  <r>
    <x v="5"/>
    <x v="13"/>
    <x v="13"/>
    <n v="14007"/>
    <s v="BERBENNO DI VALTELLINA"/>
    <s v="M"/>
    <n v="3"/>
  </r>
  <r>
    <x v="5"/>
    <x v="13"/>
    <x v="13"/>
    <n v="14008"/>
    <s v="BIANZONE"/>
    <s v="F"/>
    <n v="1"/>
  </r>
  <r>
    <x v="5"/>
    <x v="13"/>
    <x v="13"/>
    <n v="14008"/>
    <s v="BIANZONE"/>
    <s v="M"/>
    <n v="3"/>
  </r>
  <r>
    <x v="5"/>
    <x v="13"/>
    <x v="13"/>
    <n v="14009"/>
    <s v="BORMIO"/>
    <s v="F"/>
    <n v="17"/>
  </r>
  <r>
    <x v="5"/>
    <x v="13"/>
    <x v="13"/>
    <n v="14009"/>
    <s v="BORMIO"/>
    <s v="M"/>
    <n v="10"/>
  </r>
  <r>
    <x v="5"/>
    <x v="13"/>
    <x v="13"/>
    <n v="14010"/>
    <s v="BUGLIO IN MONTE"/>
    <s v="F"/>
    <n v="6"/>
  </r>
  <r>
    <x v="5"/>
    <x v="13"/>
    <x v="13"/>
    <n v="14010"/>
    <s v="BUGLIO IN MONTE"/>
    <s v="M"/>
    <n v="4"/>
  </r>
  <r>
    <x v="5"/>
    <x v="13"/>
    <x v="13"/>
    <n v="14011"/>
    <s v="CAIOLO"/>
    <s v="F"/>
    <n v="3"/>
  </r>
  <r>
    <x v="5"/>
    <x v="13"/>
    <x v="13"/>
    <n v="14012"/>
    <s v="CAMPODOLCINO"/>
    <s v="F"/>
    <n v="3"/>
  </r>
  <r>
    <x v="5"/>
    <x v="13"/>
    <x v="13"/>
    <n v="14012"/>
    <s v="CAMPODOLCINO"/>
    <s v="M"/>
    <n v="1"/>
  </r>
  <r>
    <x v="5"/>
    <x v="13"/>
    <x v="13"/>
    <n v="14013"/>
    <s v="CASPOGGIO"/>
    <s v="F"/>
    <n v="3"/>
  </r>
  <r>
    <x v="5"/>
    <x v="13"/>
    <x v="13"/>
    <n v="14013"/>
    <s v="CASPOGGIO"/>
    <s v="M"/>
    <n v="2"/>
  </r>
  <r>
    <x v="5"/>
    <x v="13"/>
    <x v="13"/>
    <n v="14014"/>
    <s v="CASTELLO DELL'ACQUA"/>
    <s v="M"/>
    <n v="1"/>
  </r>
  <r>
    <x v="5"/>
    <x v="13"/>
    <x v="13"/>
    <n v="14015"/>
    <s v="CASTIONE ANDEVENNO"/>
    <s v="F"/>
    <n v="6"/>
  </r>
  <r>
    <x v="5"/>
    <x v="13"/>
    <x v="13"/>
    <n v="14015"/>
    <s v="CASTIONE ANDEVENNO"/>
    <s v="M"/>
    <n v="2"/>
  </r>
  <r>
    <x v="5"/>
    <x v="13"/>
    <x v="13"/>
    <n v="14017"/>
    <s v="CERCINO"/>
    <s v="F"/>
    <n v="2"/>
  </r>
  <r>
    <x v="5"/>
    <x v="13"/>
    <x v="13"/>
    <n v="14017"/>
    <s v="CERCINO"/>
    <s v="M"/>
    <n v="2"/>
  </r>
  <r>
    <x v="5"/>
    <x v="13"/>
    <x v="13"/>
    <n v="14018"/>
    <s v="CHIAVENNA"/>
    <s v="F"/>
    <n v="13"/>
  </r>
  <r>
    <x v="5"/>
    <x v="13"/>
    <x v="13"/>
    <n v="14018"/>
    <s v="CHIAVENNA"/>
    <s v="M"/>
    <n v="20"/>
  </r>
  <r>
    <x v="5"/>
    <x v="13"/>
    <x v="13"/>
    <n v="14019"/>
    <s v="CHIESA IN VALMALENCO"/>
    <s v="F"/>
    <n v="3"/>
  </r>
  <r>
    <x v="5"/>
    <x v="13"/>
    <x v="13"/>
    <n v="14020"/>
    <s v="CHIURO"/>
    <s v="F"/>
    <n v="5"/>
  </r>
  <r>
    <x v="5"/>
    <x v="13"/>
    <x v="13"/>
    <n v="14020"/>
    <s v="CHIURO"/>
    <s v="M"/>
    <n v="6"/>
  </r>
  <r>
    <x v="5"/>
    <x v="13"/>
    <x v="13"/>
    <n v="14022"/>
    <s v="CIVO"/>
    <s v="F"/>
    <n v="1"/>
  </r>
  <r>
    <x v="5"/>
    <x v="13"/>
    <x v="13"/>
    <n v="14022"/>
    <s v="CIVO"/>
    <s v="M"/>
    <n v="1"/>
  </r>
  <r>
    <x v="5"/>
    <x v="13"/>
    <x v="13"/>
    <n v="14023"/>
    <s v="COLORINA"/>
    <s v="F"/>
    <n v="3"/>
  </r>
  <r>
    <x v="5"/>
    <x v="13"/>
    <x v="13"/>
    <n v="14024"/>
    <s v="COSIO VALTELLINO"/>
    <s v="F"/>
    <n v="12"/>
  </r>
  <r>
    <x v="5"/>
    <x v="13"/>
    <x v="13"/>
    <n v="14024"/>
    <s v="COSIO VALTELLINO"/>
    <s v="M"/>
    <n v="14"/>
  </r>
  <r>
    <x v="5"/>
    <x v="13"/>
    <x v="13"/>
    <n v="14025"/>
    <s v="DAZIO"/>
    <s v="F"/>
    <n v="1"/>
  </r>
  <r>
    <x v="5"/>
    <x v="13"/>
    <x v="13"/>
    <n v="14026"/>
    <s v="DELEBIO"/>
    <s v="F"/>
    <n v="9"/>
  </r>
  <r>
    <x v="5"/>
    <x v="13"/>
    <x v="13"/>
    <n v="14026"/>
    <s v="DELEBIO"/>
    <s v="M"/>
    <n v="8"/>
  </r>
  <r>
    <x v="5"/>
    <x v="13"/>
    <x v="13"/>
    <n v="14027"/>
    <s v="DUBINO"/>
    <s v="F"/>
    <n v="9"/>
  </r>
  <r>
    <x v="5"/>
    <x v="13"/>
    <x v="13"/>
    <n v="14027"/>
    <s v="DUBINO"/>
    <s v="M"/>
    <n v="4"/>
  </r>
  <r>
    <x v="5"/>
    <x v="13"/>
    <x v="13"/>
    <n v="14028"/>
    <s v="FAEDO VALTELLINO"/>
    <s v="M"/>
    <n v="1"/>
  </r>
  <r>
    <x v="5"/>
    <x v="13"/>
    <x v="13"/>
    <n v="14029"/>
    <s v="FORCOLA"/>
    <s v="F"/>
    <n v="1"/>
  </r>
  <r>
    <x v="5"/>
    <x v="13"/>
    <x v="13"/>
    <n v="14029"/>
    <s v="FORCOLA"/>
    <s v="M"/>
    <n v="2"/>
  </r>
  <r>
    <x v="5"/>
    <x v="13"/>
    <x v="13"/>
    <n v="14030"/>
    <s v="FUSINE"/>
    <s v="F"/>
    <n v="2"/>
  </r>
  <r>
    <x v="5"/>
    <x v="13"/>
    <x v="13"/>
    <n v="14032"/>
    <s v="GORDONA"/>
    <s v="F"/>
    <n v="3"/>
  </r>
  <r>
    <x v="5"/>
    <x v="13"/>
    <x v="13"/>
    <n v="14032"/>
    <s v="GORDONA"/>
    <s v="M"/>
    <n v="2"/>
  </r>
  <r>
    <x v="5"/>
    <x v="13"/>
    <x v="13"/>
    <n v="14033"/>
    <s v="GROSIO"/>
    <s v="F"/>
    <n v="3"/>
  </r>
  <r>
    <x v="5"/>
    <x v="13"/>
    <x v="13"/>
    <n v="14033"/>
    <s v="GROSIO"/>
    <s v="M"/>
    <n v="6"/>
  </r>
  <r>
    <x v="5"/>
    <x v="13"/>
    <x v="13"/>
    <n v="14034"/>
    <s v="GROSOTTO"/>
    <s v="F"/>
    <n v="3"/>
  </r>
  <r>
    <x v="5"/>
    <x v="13"/>
    <x v="13"/>
    <n v="14034"/>
    <s v="GROSOTTO"/>
    <s v="M"/>
    <n v="3"/>
  </r>
  <r>
    <x v="5"/>
    <x v="13"/>
    <x v="13"/>
    <n v="14036"/>
    <s v="LANZADA"/>
    <s v="F"/>
    <n v="2"/>
  </r>
  <r>
    <x v="5"/>
    <x v="13"/>
    <x v="13"/>
    <n v="14036"/>
    <s v="LANZADA"/>
    <s v="M"/>
    <n v="3"/>
  </r>
  <r>
    <x v="5"/>
    <x v="13"/>
    <x v="13"/>
    <n v="14037"/>
    <s v="LIVIGNO"/>
    <s v="F"/>
    <n v="8"/>
  </r>
  <r>
    <x v="5"/>
    <x v="13"/>
    <x v="13"/>
    <n v="14037"/>
    <s v="LIVIGNO"/>
    <s v="M"/>
    <n v="13"/>
  </r>
  <r>
    <x v="5"/>
    <x v="13"/>
    <x v="13"/>
    <n v="14038"/>
    <s v="LOVERO"/>
    <s v="F"/>
    <n v="2"/>
  </r>
  <r>
    <x v="5"/>
    <x v="13"/>
    <x v="13"/>
    <n v="14038"/>
    <s v="LOVERO"/>
    <s v="M"/>
    <n v="1"/>
  </r>
  <r>
    <x v="5"/>
    <x v="13"/>
    <x v="13"/>
    <n v="14035"/>
    <s v="MADESIMO"/>
    <s v="F"/>
    <n v="1"/>
  </r>
  <r>
    <x v="5"/>
    <x v="13"/>
    <x v="13"/>
    <n v="14039"/>
    <s v="MANTELLO"/>
    <s v="M"/>
    <n v="1"/>
  </r>
  <r>
    <x v="5"/>
    <x v="13"/>
    <x v="13"/>
    <n v="14040"/>
    <s v="MAZZO DI VALTELLINA"/>
    <s v="F"/>
    <n v="4"/>
  </r>
  <r>
    <x v="5"/>
    <x v="13"/>
    <x v="13"/>
    <n v="14040"/>
    <s v="MAZZO DI VALTELLINA"/>
    <s v="M"/>
    <n v="1"/>
  </r>
  <r>
    <x v="5"/>
    <x v="13"/>
    <x v="13"/>
    <n v="14043"/>
    <s v="MESE"/>
    <s v="F"/>
    <n v="3"/>
  </r>
  <r>
    <x v="5"/>
    <x v="13"/>
    <x v="13"/>
    <n v="14043"/>
    <s v="MESE"/>
    <s v="M"/>
    <n v="1"/>
  </r>
  <r>
    <x v="5"/>
    <x v="13"/>
    <x v="13"/>
    <n v="14044"/>
    <s v="MONTAGNA IN VALTELLINA"/>
    <s v="F"/>
    <n v="7"/>
  </r>
  <r>
    <x v="5"/>
    <x v="13"/>
    <x v="13"/>
    <n v="14044"/>
    <s v="MONTAGNA IN VALTELLINA"/>
    <s v="M"/>
    <n v="9"/>
  </r>
  <r>
    <x v="5"/>
    <x v="13"/>
    <x v="13"/>
    <n v="14045"/>
    <s v="MORBEGNO"/>
    <s v="F"/>
    <n v="42"/>
  </r>
  <r>
    <x v="5"/>
    <x v="13"/>
    <x v="13"/>
    <n v="14045"/>
    <s v="MORBEGNO"/>
    <s v="M"/>
    <n v="40"/>
  </r>
  <r>
    <x v="5"/>
    <x v="13"/>
    <x v="13"/>
    <n v="14046"/>
    <s v="NOVATE MEZZOLA"/>
    <s v="F"/>
    <n v="5"/>
  </r>
  <r>
    <x v="5"/>
    <x v="13"/>
    <x v="13"/>
    <n v="14046"/>
    <s v="NOVATE MEZZOLA"/>
    <s v="M"/>
    <n v="4"/>
  </r>
  <r>
    <x v="5"/>
    <x v="13"/>
    <x v="13"/>
    <n v="14048"/>
    <s v="PIANTEDO"/>
    <s v="F"/>
    <n v="3"/>
  </r>
  <r>
    <x v="5"/>
    <x v="13"/>
    <x v="13"/>
    <n v="14048"/>
    <s v="PIANTEDO"/>
    <s v="M"/>
    <n v="3"/>
  </r>
  <r>
    <x v="5"/>
    <x v="13"/>
    <x v="13"/>
    <n v="14049"/>
    <s v="PIATEDA"/>
    <s v="F"/>
    <n v="3"/>
  </r>
  <r>
    <x v="5"/>
    <x v="13"/>
    <x v="13"/>
    <n v="14049"/>
    <s v="PIATEDA"/>
    <s v="M"/>
    <n v="2"/>
  </r>
  <r>
    <x v="5"/>
    <x v="13"/>
    <x v="13"/>
    <n v="14050"/>
    <s v="PIURO"/>
    <s v="F"/>
    <n v="6"/>
  </r>
  <r>
    <x v="5"/>
    <x v="13"/>
    <x v="13"/>
    <n v="14051"/>
    <s v="POGGIRIDENTI"/>
    <s v="F"/>
    <n v="6"/>
  </r>
  <r>
    <x v="5"/>
    <x v="13"/>
    <x v="13"/>
    <n v="14051"/>
    <s v="POGGIRIDENTI"/>
    <s v="M"/>
    <n v="3"/>
  </r>
  <r>
    <x v="5"/>
    <x v="13"/>
    <x v="13"/>
    <n v="14052"/>
    <s v="PONTE IN VALTELLINA"/>
    <s v="F"/>
    <n v="5"/>
  </r>
  <r>
    <x v="5"/>
    <x v="13"/>
    <x v="13"/>
    <n v="14052"/>
    <s v="PONTE IN VALTELLINA"/>
    <s v="M"/>
    <n v="8"/>
  </r>
  <r>
    <x v="5"/>
    <x v="13"/>
    <x v="13"/>
    <n v="14053"/>
    <s v="POSTALESIO"/>
    <s v="F"/>
    <n v="1"/>
  </r>
  <r>
    <x v="5"/>
    <x v="13"/>
    <x v="13"/>
    <n v="14054"/>
    <s v="PRATA CAMPORTACCIO"/>
    <s v="F"/>
    <n v="8"/>
  </r>
  <r>
    <x v="5"/>
    <x v="13"/>
    <x v="13"/>
    <n v="14054"/>
    <s v="PRATA CAMPORTACCIO"/>
    <s v="M"/>
    <n v="7"/>
  </r>
  <r>
    <x v="5"/>
    <x v="13"/>
    <x v="13"/>
    <n v="14056"/>
    <s v="ROGOLO"/>
    <s v="F"/>
    <n v="3"/>
  </r>
  <r>
    <x v="5"/>
    <x v="13"/>
    <x v="13"/>
    <n v="14056"/>
    <s v="ROGOLO"/>
    <s v="M"/>
    <n v="2"/>
  </r>
  <r>
    <x v="5"/>
    <x v="13"/>
    <x v="13"/>
    <n v="14057"/>
    <s v="SAMOLACO"/>
    <s v="F"/>
    <n v="9"/>
  </r>
  <r>
    <x v="5"/>
    <x v="13"/>
    <x v="13"/>
    <n v="14057"/>
    <s v="SAMOLACO"/>
    <s v="M"/>
    <n v="1"/>
  </r>
  <r>
    <x v="5"/>
    <x v="13"/>
    <x v="13"/>
    <n v="14059"/>
    <s v="SERNIO"/>
    <s v="M"/>
    <n v="2"/>
  </r>
  <r>
    <x v="5"/>
    <x v="13"/>
    <x v="13"/>
    <n v="14060"/>
    <s v="SONDALO"/>
    <s v="F"/>
    <n v="11"/>
  </r>
  <r>
    <x v="5"/>
    <x v="13"/>
    <x v="13"/>
    <n v="14060"/>
    <s v="SONDALO"/>
    <s v="M"/>
    <n v="5"/>
  </r>
  <r>
    <x v="5"/>
    <x v="13"/>
    <x v="13"/>
    <n v="14061"/>
    <s v="SONDRIO"/>
    <s v="F"/>
    <n v="55"/>
  </r>
  <r>
    <x v="5"/>
    <x v="13"/>
    <x v="13"/>
    <n v="14061"/>
    <s v="SONDRIO"/>
    <s v="M"/>
    <n v="49"/>
  </r>
  <r>
    <x v="5"/>
    <x v="13"/>
    <x v="13"/>
    <n v="14063"/>
    <s v="TALAMONA"/>
    <s v="F"/>
    <n v="10"/>
  </r>
  <r>
    <x v="5"/>
    <x v="13"/>
    <x v="13"/>
    <n v="14063"/>
    <s v="TALAMONA"/>
    <s v="M"/>
    <n v="4"/>
  </r>
  <r>
    <x v="5"/>
    <x v="13"/>
    <x v="13"/>
    <n v="14065"/>
    <s v="TEGLIO"/>
    <s v="F"/>
    <n v="15"/>
  </r>
  <r>
    <x v="5"/>
    <x v="13"/>
    <x v="13"/>
    <n v="14065"/>
    <s v="TEGLIO"/>
    <s v="M"/>
    <n v="5"/>
  </r>
  <r>
    <x v="5"/>
    <x v="13"/>
    <x v="13"/>
    <n v="14066"/>
    <s v="TIRANO"/>
    <s v="F"/>
    <n v="23"/>
  </r>
  <r>
    <x v="5"/>
    <x v="13"/>
    <x v="13"/>
    <n v="14066"/>
    <s v="TIRANO"/>
    <s v="M"/>
    <n v="16"/>
  </r>
  <r>
    <x v="5"/>
    <x v="13"/>
    <x v="13"/>
    <n v="14067"/>
    <s v="TORRE DI SANTA MARIA"/>
    <s v="F"/>
    <n v="3"/>
  </r>
  <r>
    <x v="5"/>
    <x v="13"/>
    <x v="13"/>
    <n v="14068"/>
    <s v="TOVO DI SANT'AGATA"/>
    <s v="F"/>
    <n v="2"/>
  </r>
  <r>
    <x v="5"/>
    <x v="13"/>
    <x v="13"/>
    <n v="14068"/>
    <s v="TOVO DI SANT'AGATA"/>
    <s v="M"/>
    <n v="1"/>
  </r>
  <r>
    <x v="5"/>
    <x v="13"/>
    <x v="13"/>
    <n v="14069"/>
    <s v="TRAONA"/>
    <s v="F"/>
    <n v="4"/>
  </r>
  <r>
    <x v="5"/>
    <x v="13"/>
    <x v="13"/>
    <n v="14069"/>
    <s v="TRAONA"/>
    <s v="M"/>
    <n v="5"/>
  </r>
  <r>
    <x v="5"/>
    <x v="13"/>
    <x v="13"/>
    <n v="14070"/>
    <s v="TRESIVIO"/>
    <s v="F"/>
    <n v="4"/>
  </r>
  <r>
    <x v="5"/>
    <x v="13"/>
    <x v="13"/>
    <n v="14070"/>
    <s v="TRESIVIO"/>
    <s v="M"/>
    <n v="6"/>
  </r>
  <r>
    <x v="5"/>
    <x v="13"/>
    <x v="13"/>
    <n v="14074"/>
    <s v="VAL MASINO"/>
    <s v="F"/>
    <n v="1"/>
  </r>
  <r>
    <x v="5"/>
    <x v="13"/>
    <x v="13"/>
    <n v="14074"/>
    <s v="VAL MASINO"/>
    <s v="M"/>
    <n v="3"/>
  </r>
  <r>
    <x v="5"/>
    <x v="13"/>
    <x v="13"/>
    <n v="14071"/>
    <s v="VALDIDENTRO"/>
    <s v="F"/>
    <n v="5"/>
  </r>
  <r>
    <x v="5"/>
    <x v="13"/>
    <x v="13"/>
    <n v="14071"/>
    <s v="VALDIDENTRO"/>
    <s v="M"/>
    <n v="10"/>
  </r>
  <r>
    <x v="5"/>
    <x v="13"/>
    <x v="13"/>
    <n v="14072"/>
    <s v="VALDISOTTO"/>
    <s v="F"/>
    <n v="10"/>
  </r>
  <r>
    <x v="5"/>
    <x v="13"/>
    <x v="13"/>
    <n v="14072"/>
    <s v="VALDISOTTO"/>
    <s v="M"/>
    <n v="7"/>
  </r>
  <r>
    <x v="5"/>
    <x v="13"/>
    <x v="13"/>
    <n v="14073"/>
    <s v="VALFURVA"/>
    <s v="F"/>
    <n v="5"/>
  </r>
  <r>
    <x v="5"/>
    <x v="13"/>
    <x v="13"/>
    <n v="14073"/>
    <s v="VALFURVA"/>
    <s v="M"/>
    <n v="2"/>
  </r>
  <r>
    <x v="5"/>
    <x v="13"/>
    <x v="13"/>
    <n v="14075"/>
    <s v="VERCEIA"/>
    <s v="F"/>
    <n v="2"/>
  </r>
  <r>
    <x v="5"/>
    <x v="13"/>
    <x v="13"/>
    <n v="14077"/>
    <s v="VILLA DI CHIAVENNA"/>
    <s v="M"/>
    <n v="1"/>
  </r>
  <r>
    <x v="5"/>
    <x v="13"/>
    <x v="13"/>
    <n v="14078"/>
    <s v="VILLA DI TIRANO"/>
    <s v="F"/>
    <n v="7"/>
  </r>
  <r>
    <x v="5"/>
    <x v="13"/>
    <x v="13"/>
    <n v="14078"/>
    <s v="VILLA DI TIRANO"/>
    <s v="M"/>
    <n v="5"/>
  </r>
  <r>
    <x v="5"/>
    <x v="14"/>
    <x v="14"/>
    <n v="15002"/>
    <s v="ABBIATEGRASSO"/>
    <s v="F"/>
    <n v="79"/>
  </r>
  <r>
    <x v="5"/>
    <x v="14"/>
    <x v="14"/>
    <n v="15002"/>
    <s v="ABBIATEGRASSO"/>
    <s v="M"/>
    <n v="65"/>
  </r>
  <r>
    <x v="5"/>
    <x v="14"/>
    <x v="14"/>
    <n v="15005"/>
    <s v="ALBAIRATE"/>
    <s v="F"/>
    <n v="11"/>
  </r>
  <r>
    <x v="5"/>
    <x v="14"/>
    <x v="14"/>
    <n v="15005"/>
    <s v="ALBAIRATE"/>
    <s v="M"/>
    <n v="10"/>
  </r>
  <r>
    <x v="5"/>
    <x v="14"/>
    <x v="14"/>
    <n v="15007"/>
    <s v="ARCONATE"/>
    <s v="F"/>
    <n v="18"/>
  </r>
  <r>
    <x v="5"/>
    <x v="14"/>
    <x v="14"/>
    <n v="15007"/>
    <s v="ARCONATE"/>
    <s v="M"/>
    <n v="12"/>
  </r>
  <r>
    <x v="5"/>
    <x v="14"/>
    <x v="14"/>
    <n v="15009"/>
    <s v="ARESE"/>
    <s v="F"/>
    <n v="64"/>
  </r>
  <r>
    <x v="5"/>
    <x v="14"/>
    <x v="14"/>
    <n v="15009"/>
    <s v="ARESE"/>
    <s v="M"/>
    <n v="48"/>
  </r>
  <r>
    <x v="5"/>
    <x v="14"/>
    <x v="14"/>
    <n v="15010"/>
    <s v="ARLUNO"/>
    <s v="F"/>
    <n v="31"/>
  </r>
  <r>
    <x v="5"/>
    <x v="14"/>
    <x v="14"/>
    <n v="15010"/>
    <s v="ARLUNO"/>
    <s v="M"/>
    <n v="15"/>
  </r>
  <r>
    <x v="5"/>
    <x v="14"/>
    <x v="14"/>
    <n v="15011"/>
    <s v="ASSAGO"/>
    <s v="F"/>
    <n v="26"/>
  </r>
  <r>
    <x v="5"/>
    <x v="14"/>
    <x v="14"/>
    <n v="15011"/>
    <s v="ASSAGO"/>
    <s v="M"/>
    <n v="33"/>
  </r>
  <r>
    <x v="5"/>
    <x v="14"/>
    <x v="14"/>
    <n v="15250"/>
    <s v="BARANZATE"/>
    <s v="F"/>
    <n v="22"/>
  </r>
  <r>
    <x v="5"/>
    <x v="14"/>
    <x v="14"/>
    <n v="15250"/>
    <s v="BARANZATE"/>
    <s v="M"/>
    <n v="14"/>
  </r>
  <r>
    <x v="5"/>
    <x v="14"/>
    <x v="14"/>
    <n v="15012"/>
    <s v="BAREGGIO"/>
    <s v="F"/>
    <n v="51"/>
  </r>
  <r>
    <x v="5"/>
    <x v="14"/>
    <x v="14"/>
    <n v="15012"/>
    <s v="BAREGGIO"/>
    <s v="M"/>
    <n v="45"/>
  </r>
  <r>
    <x v="5"/>
    <x v="14"/>
    <x v="14"/>
    <n v="15014"/>
    <s v="BASIANO"/>
    <s v="F"/>
    <n v="15"/>
  </r>
  <r>
    <x v="5"/>
    <x v="14"/>
    <x v="14"/>
    <n v="15014"/>
    <s v="BASIANO"/>
    <s v="M"/>
    <n v="6"/>
  </r>
  <r>
    <x v="5"/>
    <x v="14"/>
    <x v="14"/>
    <n v="15015"/>
    <s v="BASIGLIO"/>
    <s v="F"/>
    <n v="29"/>
  </r>
  <r>
    <x v="5"/>
    <x v="14"/>
    <x v="14"/>
    <n v="15015"/>
    <s v="BASIGLIO"/>
    <s v="M"/>
    <n v="27"/>
  </r>
  <r>
    <x v="5"/>
    <x v="14"/>
    <x v="14"/>
    <n v="15016"/>
    <s v="BELLINZAGO LOMBARDO"/>
    <s v="F"/>
    <n v="17"/>
  </r>
  <r>
    <x v="5"/>
    <x v="14"/>
    <x v="14"/>
    <n v="15016"/>
    <s v="BELLINZAGO LOMBARDO"/>
    <s v="M"/>
    <n v="12"/>
  </r>
  <r>
    <x v="5"/>
    <x v="14"/>
    <x v="14"/>
    <n v="15019"/>
    <s v="BERNATE TICINO"/>
    <s v="F"/>
    <n v="10"/>
  </r>
  <r>
    <x v="5"/>
    <x v="14"/>
    <x v="14"/>
    <n v="15019"/>
    <s v="BERNATE TICINO"/>
    <s v="M"/>
    <n v="2"/>
  </r>
  <r>
    <x v="5"/>
    <x v="14"/>
    <x v="14"/>
    <n v="15022"/>
    <s v="BESATE"/>
    <s v="F"/>
    <n v="5"/>
  </r>
  <r>
    <x v="5"/>
    <x v="14"/>
    <x v="14"/>
    <n v="15022"/>
    <s v="BESATE"/>
    <s v="M"/>
    <n v="5"/>
  </r>
  <r>
    <x v="5"/>
    <x v="14"/>
    <x v="14"/>
    <n v="15024"/>
    <s v="BINASCO"/>
    <s v="F"/>
    <n v="19"/>
  </r>
  <r>
    <x v="5"/>
    <x v="14"/>
    <x v="14"/>
    <n v="15024"/>
    <s v="BINASCO"/>
    <s v="M"/>
    <n v="13"/>
  </r>
  <r>
    <x v="5"/>
    <x v="14"/>
    <x v="14"/>
    <n v="15026"/>
    <s v="BOFFALORA SOPRA TICINO"/>
    <s v="F"/>
    <n v="14"/>
  </r>
  <r>
    <x v="5"/>
    <x v="14"/>
    <x v="14"/>
    <n v="15026"/>
    <s v="BOFFALORA SOPRA TICINO"/>
    <s v="M"/>
    <n v="4"/>
  </r>
  <r>
    <x v="5"/>
    <x v="14"/>
    <x v="14"/>
    <n v="15027"/>
    <s v="BOLLATE"/>
    <s v="F"/>
    <n v="102"/>
  </r>
  <r>
    <x v="5"/>
    <x v="14"/>
    <x v="14"/>
    <n v="15027"/>
    <s v="BOLLATE"/>
    <s v="M"/>
    <n v="62"/>
  </r>
  <r>
    <x v="5"/>
    <x v="14"/>
    <x v="14"/>
    <n v="15032"/>
    <s v="BRESSO"/>
    <s v="F"/>
    <n v="75"/>
  </r>
  <r>
    <x v="5"/>
    <x v="14"/>
    <x v="14"/>
    <n v="15032"/>
    <s v="BRESSO"/>
    <s v="M"/>
    <n v="50"/>
  </r>
  <r>
    <x v="5"/>
    <x v="14"/>
    <x v="14"/>
    <n v="15035"/>
    <s v="BUBBIANO"/>
    <s v="F"/>
    <n v="4"/>
  </r>
  <r>
    <x v="5"/>
    <x v="14"/>
    <x v="14"/>
    <n v="15035"/>
    <s v="BUBBIANO"/>
    <s v="M"/>
    <n v="2"/>
  </r>
  <r>
    <x v="5"/>
    <x v="14"/>
    <x v="14"/>
    <n v="15036"/>
    <s v="BUCCINASCO"/>
    <s v="F"/>
    <n v="109"/>
  </r>
  <r>
    <x v="5"/>
    <x v="14"/>
    <x v="14"/>
    <n v="15036"/>
    <s v="BUCCINASCO"/>
    <s v="M"/>
    <n v="72"/>
  </r>
  <r>
    <x v="5"/>
    <x v="14"/>
    <x v="14"/>
    <n v="15038"/>
    <s v="BUSCATE"/>
    <s v="F"/>
    <n v="8"/>
  </r>
  <r>
    <x v="5"/>
    <x v="14"/>
    <x v="14"/>
    <n v="15038"/>
    <s v="BUSCATE"/>
    <s v="M"/>
    <n v="4"/>
  </r>
  <r>
    <x v="5"/>
    <x v="14"/>
    <x v="14"/>
    <n v="15040"/>
    <s v="BUSSERO"/>
    <s v="F"/>
    <n v="25"/>
  </r>
  <r>
    <x v="5"/>
    <x v="14"/>
    <x v="14"/>
    <n v="15040"/>
    <s v="BUSSERO"/>
    <s v="M"/>
    <n v="23"/>
  </r>
  <r>
    <x v="5"/>
    <x v="14"/>
    <x v="14"/>
    <n v="15041"/>
    <s v="BUSTO GAROLFO"/>
    <s v="F"/>
    <n v="37"/>
  </r>
  <r>
    <x v="5"/>
    <x v="14"/>
    <x v="14"/>
    <n v="15041"/>
    <s v="BUSTO GAROLFO"/>
    <s v="M"/>
    <n v="38"/>
  </r>
  <r>
    <x v="5"/>
    <x v="14"/>
    <x v="14"/>
    <n v="15042"/>
    <s v="CALVIGNASCO"/>
    <s v="F"/>
    <n v="3"/>
  </r>
  <r>
    <x v="5"/>
    <x v="14"/>
    <x v="14"/>
    <n v="15042"/>
    <s v="CALVIGNASCO"/>
    <s v="M"/>
    <n v="5"/>
  </r>
  <r>
    <x v="5"/>
    <x v="14"/>
    <x v="14"/>
    <n v="15043"/>
    <s v="CAMAIRAGO"/>
    <s v="F"/>
    <n v="1"/>
  </r>
  <r>
    <x v="5"/>
    <x v="14"/>
    <x v="14"/>
    <n v="15043"/>
    <s v="CAMAIRAGO"/>
    <s v="M"/>
    <n v="1"/>
  </r>
  <r>
    <x v="5"/>
    <x v="14"/>
    <x v="14"/>
    <n v="15044"/>
    <s v="CAMBIAGO"/>
    <s v="F"/>
    <n v="17"/>
  </r>
  <r>
    <x v="5"/>
    <x v="14"/>
    <x v="14"/>
    <n v="15044"/>
    <s v="CAMBIAGO"/>
    <s v="M"/>
    <n v="11"/>
  </r>
  <r>
    <x v="5"/>
    <x v="14"/>
    <x v="14"/>
    <n v="15046"/>
    <s v="CANEGRATE"/>
    <s v="F"/>
    <n v="36"/>
  </r>
  <r>
    <x v="5"/>
    <x v="14"/>
    <x v="14"/>
    <n v="15046"/>
    <s v="CANEGRATE"/>
    <s v="M"/>
    <n v="18"/>
  </r>
  <r>
    <x v="5"/>
    <x v="14"/>
    <x v="14"/>
    <n v="15050"/>
    <s v="CARPIANO"/>
    <s v="F"/>
    <n v="8"/>
  </r>
  <r>
    <x v="5"/>
    <x v="14"/>
    <x v="14"/>
    <n v="15050"/>
    <s v="CARPIANO"/>
    <s v="M"/>
    <n v="6"/>
  </r>
  <r>
    <x v="5"/>
    <x v="14"/>
    <x v="14"/>
    <n v="15051"/>
    <s v="CARUGATE"/>
    <s v="F"/>
    <n v="42"/>
  </r>
  <r>
    <x v="5"/>
    <x v="14"/>
    <x v="14"/>
    <n v="15051"/>
    <s v="CARUGATE"/>
    <s v="M"/>
    <n v="55"/>
  </r>
  <r>
    <x v="5"/>
    <x v="14"/>
    <x v="14"/>
    <n v="15055"/>
    <s v="CASARILE"/>
    <s v="F"/>
    <n v="8"/>
  </r>
  <r>
    <x v="5"/>
    <x v="14"/>
    <x v="14"/>
    <n v="15055"/>
    <s v="CASARILE"/>
    <s v="M"/>
    <n v="9"/>
  </r>
  <r>
    <x v="5"/>
    <x v="14"/>
    <x v="14"/>
    <n v="15058"/>
    <s v="CASOREZZO"/>
    <s v="F"/>
    <n v="7"/>
  </r>
  <r>
    <x v="5"/>
    <x v="14"/>
    <x v="14"/>
    <n v="15058"/>
    <s v="CASOREZZO"/>
    <s v="M"/>
    <n v="12"/>
  </r>
  <r>
    <x v="5"/>
    <x v="14"/>
    <x v="14"/>
    <n v="15059"/>
    <s v="CASSANO D'ADDA"/>
    <s v="F"/>
    <n v="56"/>
  </r>
  <r>
    <x v="5"/>
    <x v="14"/>
    <x v="14"/>
    <n v="15059"/>
    <s v="CASSANO D'ADDA"/>
    <s v="M"/>
    <n v="36"/>
  </r>
  <r>
    <x v="5"/>
    <x v="14"/>
    <x v="14"/>
    <n v="15060"/>
    <s v="CASSINA DE' PECCHI"/>
    <s v="F"/>
    <n v="54"/>
  </r>
  <r>
    <x v="5"/>
    <x v="14"/>
    <x v="14"/>
    <n v="15060"/>
    <s v="CASSINA DE' PECCHI"/>
    <s v="M"/>
    <n v="40"/>
  </r>
  <r>
    <x v="5"/>
    <x v="14"/>
    <x v="14"/>
    <n v="15061"/>
    <s v="CASSINETTA DI LUGAGNANO"/>
    <s v="F"/>
    <n v="2"/>
  </r>
  <r>
    <x v="5"/>
    <x v="14"/>
    <x v="14"/>
    <n v="15061"/>
    <s v="CASSINETTA DI LUGAGNANO"/>
    <s v="M"/>
    <n v="4"/>
  </r>
  <r>
    <x v="5"/>
    <x v="14"/>
    <x v="14"/>
    <n v="15062"/>
    <s v="CASTANO PRIMO"/>
    <s v="F"/>
    <n v="18"/>
  </r>
  <r>
    <x v="5"/>
    <x v="14"/>
    <x v="14"/>
    <n v="15062"/>
    <s v="CASTANO PRIMO"/>
    <s v="M"/>
    <n v="22"/>
  </r>
  <r>
    <x v="5"/>
    <x v="14"/>
    <x v="14"/>
    <n v="15066"/>
    <s v="CAVACURTA"/>
    <s v="F"/>
    <n v="5"/>
  </r>
  <r>
    <x v="5"/>
    <x v="14"/>
    <x v="14"/>
    <n v="15066"/>
    <s v="CAVACURTA"/>
    <s v="M"/>
    <n v="1"/>
  </r>
  <r>
    <x v="5"/>
    <x v="14"/>
    <x v="14"/>
    <n v="15070"/>
    <s v="CERNUSCO SUL NAVIGLIO"/>
    <s v="F"/>
    <n v="109"/>
  </r>
  <r>
    <x v="5"/>
    <x v="14"/>
    <x v="14"/>
    <n v="15070"/>
    <s v="CERNUSCO SUL NAVIGLIO"/>
    <s v="M"/>
    <n v="82"/>
  </r>
  <r>
    <x v="5"/>
    <x v="14"/>
    <x v="14"/>
    <n v="15071"/>
    <s v="CERRO AL LAMBRO"/>
    <s v="F"/>
    <n v="15"/>
  </r>
  <r>
    <x v="5"/>
    <x v="14"/>
    <x v="14"/>
    <n v="15071"/>
    <s v="CERRO AL LAMBRO"/>
    <s v="M"/>
    <n v="21"/>
  </r>
  <r>
    <x v="5"/>
    <x v="14"/>
    <x v="14"/>
    <n v="15072"/>
    <s v="CERRO MAGGIORE"/>
    <s v="F"/>
    <n v="35"/>
  </r>
  <r>
    <x v="5"/>
    <x v="14"/>
    <x v="14"/>
    <n v="15072"/>
    <s v="CERRO MAGGIORE"/>
    <s v="M"/>
    <n v="27"/>
  </r>
  <r>
    <x v="5"/>
    <x v="14"/>
    <x v="14"/>
    <n v="15074"/>
    <s v="CESANO BOSCONE"/>
    <s v="F"/>
    <n v="49"/>
  </r>
  <r>
    <x v="5"/>
    <x v="14"/>
    <x v="14"/>
    <n v="15074"/>
    <s v="CESANO BOSCONE"/>
    <s v="M"/>
    <n v="42"/>
  </r>
  <r>
    <x v="5"/>
    <x v="14"/>
    <x v="14"/>
    <n v="15076"/>
    <s v="CESATE"/>
    <s v="F"/>
    <n v="31"/>
  </r>
  <r>
    <x v="5"/>
    <x v="14"/>
    <x v="14"/>
    <n v="15076"/>
    <s v="CESATE"/>
    <s v="M"/>
    <n v="32"/>
  </r>
  <r>
    <x v="5"/>
    <x v="14"/>
    <x v="14"/>
    <n v="15077"/>
    <s v="CINISELLO BALSAMO"/>
    <s v="F"/>
    <n v="152"/>
  </r>
  <r>
    <x v="5"/>
    <x v="14"/>
    <x v="14"/>
    <n v="15077"/>
    <s v="CINISELLO BALSAMO"/>
    <s v="M"/>
    <n v="119"/>
  </r>
  <r>
    <x v="5"/>
    <x v="14"/>
    <x v="14"/>
    <n v="15078"/>
    <s v="CISLIANO"/>
    <s v="F"/>
    <n v="6"/>
  </r>
  <r>
    <x v="5"/>
    <x v="14"/>
    <x v="14"/>
    <n v="15078"/>
    <s v="CISLIANO"/>
    <s v="M"/>
    <n v="8"/>
  </r>
  <r>
    <x v="5"/>
    <x v="14"/>
    <x v="14"/>
    <n v="15081"/>
    <s v="COLOGNO MONZESE"/>
    <s v="F"/>
    <n v="118"/>
  </r>
  <r>
    <x v="5"/>
    <x v="14"/>
    <x v="14"/>
    <n v="15081"/>
    <s v="COLOGNO MONZESE"/>
    <s v="M"/>
    <n v="82"/>
  </r>
  <r>
    <x v="5"/>
    <x v="14"/>
    <x v="14"/>
    <n v="15082"/>
    <s v="COLTURANO"/>
    <s v="F"/>
    <n v="4"/>
  </r>
  <r>
    <x v="5"/>
    <x v="14"/>
    <x v="14"/>
    <n v="15082"/>
    <s v="COLTURANO"/>
    <s v="M"/>
    <n v="3"/>
  </r>
  <r>
    <x v="5"/>
    <x v="14"/>
    <x v="14"/>
    <n v="15085"/>
    <s v="CORBETTA"/>
    <s v="F"/>
    <n v="42"/>
  </r>
  <r>
    <x v="5"/>
    <x v="14"/>
    <x v="14"/>
    <n v="15085"/>
    <s v="CORBETTA"/>
    <s v="M"/>
    <n v="22"/>
  </r>
  <r>
    <x v="5"/>
    <x v="14"/>
    <x v="14"/>
    <n v="15086"/>
    <s v="CORMANO"/>
    <s v="F"/>
    <n v="53"/>
  </r>
  <r>
    <x v="5"/>
    <x v="14"/>
    <x v="14"/>
    <n v="15086"/>
    <s v="CORMANO"/>
    <s v="M"/>
    <n v="22"/>
  </r>
  <r>
    <x v="5"/>
    <x v="14"/>
    <x v="14"/>
    <n v="15087"/>
    <s v="CORNAREDO"/>
    <s v="F"/>
    <n v="63"/>
  </r>
  <r>
    <x v="5"/>
    <x v="14"/>
    <x v="14"/>
    <n v="15087"/>
    <s v="CORNAREDO"/>
    <s v="M"/>
    <n v="55"/>
  </r>
  <r>
    <x v="5"/>
    <x v="14"/>
    <x v="14"/>
    <n v="15093"/>
    <s v="CORSICO"/>
    <s v="F"/>
    <n v="78"/>
  </r>
  <r>
    <x v="5"/>
    <x v="14"/>
    <x v="14"/>
    <n v="15093"/>
    <s v="CORSICO"/>
    <s v="M"/>
    <n v="54"/>
  </r>
  <r>
    <x v="5"/>
    <x v="14"/>
    <x v="14"/>
    <n v="15096"/>
    <s v="CUGGIONO"/>
    <s v="F"/>
    <n v="16"/>
  </r>
  <r>
    <x v="5"/>
    <x v="14"/>
    <x v="14"/>
    <n v="15096"/>
    <s v="CUGGIONO"/>
    <s v="M"/>
    <n v="15"/>
  </r>
  <r>
    <x v="5"/>
    <x v="14"/>
    <x v="14"/>
    <n v="15097"/>
    <s v="CUSAGO"/>
    <s v="F"/>
    <n v="14"/>
  </r>
  <r>
    <x v="5"/>
    <x v="14"/>
    <x v="14"/>
    <n v="15097"/>
    <s v="CUSAGO"/>
    <s v="M"/>
    <n v="5"/>
  </r>
  <r>
    <x v="5"/>
    <x v="14"/>
    <x v="14"/>
    <n v="15098"/>
    <s v="CUSANO MILANINO"/>
    <s v="F"/>
    <n v="57"/>
  </r>
  <r>
    <x v="5"/>
    <x v="14"/>
    <x v="14"/>
    <n v="15098"/>
    <s v="CUSANO MILANINO"/>
    <s v="M"/>
    <n v="34"/>
  </r>
  <r>
    <x v="5"/>
    <x v="14"/>
    <x v="14"/>
    <n v="15099"/>
    <s v="DAIRAGO"/>
    <s v="F"/>
    <n v="14"/>
  </r>
  <r>
    <x v="5"/>
    <x v="14"/>
    <x v="14"/>
    <n v="15099"/>
    <s v="DAIRAGO"/>
    <s v="M"/>
    <n v="10"/>
  </r>
  <r>
    <x v="5"/>
    <x v="14"/>
    <x v="14"/>
    <n v="15101"/>
    <s v="DRESANO"/>
    <s v="F"/>
    <n v="6"/>
  </r>
  <r>
    <x v="5"/>
    <x v="14"/>
    <x v="14"/>
    <n v="15101"/>
    <s v="DRESANO"/>
    <s v="M"/>
    <n v="5"/>
  </r>
  <r>
    <x v="5"/>
    <x v="14"/>
    <x v="14"/>
    <n v="15103"/>
    <s v="GAGGIANO"/>
    <s v="F"/>
    <n v="23"/>
  </r>
  <r>
    <x v="5"/>
    <x v="14"/>
    <x v="14"/>
    <n v="15103"/>
    <s v="GAGGIANO"/>
    <s v="M"/>
    <n v="12"/>
  </r>
  <r>
    <x v="5"/>
    <x v="14"/>
    <x v="14"/>
    <n v="15105"/>
    <s v="GARBAGNATE MILANESE"/>
    <s v="F"/>
    <n v="66"/>
  </r>
  <r>
    <x v="5"/>
    <x v="14"/>
    <x v="14"/>
    <n v="15105"/>
    <s v="GARBAGNATE MILANESE"/>
    <s v="M"/>
    <n v="82"/>
  </r>
  <r>
    <x v="5"/>
    <x v="14"/>
    <x v="14"/>
    <n v="15106"/>
    <s v="GESSATE"/>
    <s v="F"/>
    <n v="24"/>
  </r>
  <r>
    <x v="5"/>
    <x v="14"/>
    <x v="14"/>
    <n v="15106"/>
    <s v="GESSATE"/>
    <s v="M"/>
    <n v="10"/>
  </r>
  <r>
    <x v="5"/>
    <x v="14"/>
    <x v="14"/>
    <n v="15108"/>
    <s v="GORGONZOLA"/>
    <s v="F"/>
    <n v="64"/>
  </r>
  <r>
    <x v="5"/>
    <x v="14"/>
    <x v="14"/>
    <n v="15108"/>
    <s v="GORGONZOLA"/>
    <s v="M"/>
    <n v="55"/>
  </r>
  <r>
    <x v="5"/>
    <x v="14"/>
    <x v="14"/>
    <n v="15110"/>
    <s v="GREZZAGO"/>
    <s v="F"/>
    <n v="12"/>
  </r>
  <r>
    <x v="5"/>
    <x v="14"/>
    <x v="14"/>
    <n v="15112"/>
    <s v="GUDO VISCONTI"/>
    <s v="F"/>
    <n v="7"/>
  </r>
  <r>
    <x v="5"/>
    <x v="14"/>
    <x v="14"/>
    <n v="15112"/>
    <s v="GUDO VISCONTI"/>
    <s v="M"/>
    <n v="2"/>
  </r>
  <r>
    <x v="5"/>
    <x v="14"/>
    <x v="14"/>
    <n v="15113"/>
    <s v="INVERUNO"/>
    <s v="F"/>
    <n v="30"/>
  </r>
  <r>
    <x v="5"/>
    <x v="14"/>
    <x v="14"/>
    <n v="15113"/>
    <s v="INVERUNO"/>
    <s v="M"/>
    <n v="16"/>
  </r>
  <r>
    <x v="5"/>
    <x v="14"/>
    <x v="14"/>
    <n v="15114"/>
    <s v="INZAGO"/>
    <s v="F"/>
    <n v="31"/>
  </r>
  <r>
    <x v="5"/>
    <x v="14"/>
    <x v="14"/>
    <n v="15114"/>
    <s v="INZAGO"/>
    <s v="M"/>
    <n v="21"/>
  </r>
  <r>
    <x v="5"/>
    <x v="14"/>
    <x v="14"/>
    <n v="15115"/>
    <s v="LACCHIARELLA"/>
    <s v="F"/>
    <n v="14"/>
  </r>
  <r>
    <x v="5"/>
    <x v="14"/>
    <x v="14"/>
    <n v="15115"/>
    <s v="LACCHIARELLA"/>
    <s v="M"/>
    <n v="16"/>
  </r>
  <r>
    <x v="5"/>
    <x v="14"/>
    <x v="14"/>
    <n v="15116"/>
    <s v="LAINATE"/>
    <s v="F"/>
    <n v="73"/>
  </r>
  <r>
    <x v="5"/>
    <x v="14"/>
    <x v="14"/>
    <n v="15116"/>
    <s v="LAINATE"/>
    <s v="M"/>
    <n v="49"/>
  </r>
  <r>
    <x v="5"/>
    <x v="14"/>
    <x v="14"/>
    <n v="15118"/>
    <s v="LEGNANO"/>
    <s v="F"/>
    <n v="198"/>
  </r>
  <r>
    <x v="5"/>
    <x v="14"/>
    <x v="14"/>
    <n v="15118"/>
    <s v="LEGNANO"/>
    <s v="M"/>
    <n v="140"/>
  </r>
  <r>
    <x v="5"/>
    <x v="14"/>
    <x v="14"/>
    <n v="15122"/>
    <s v="LISCATE"/>
    <s v="F"/>
    <n v="6"/>
  </r>
  <r>
    <x v="5"/>
    <x v="14"/>
    <x v="14"/>
    <n v="15122"/>
    <s v="LISCATE"/>
    <s v="M"/>
    <n v="8"/>
  </r>
  <r>
    <x v="5"/>
    <x v="14"/>
    <x v="14"/>
    <n v="15125"/>
    <s v="LOCATE DI TRIULZI"/>
    <s v="F"/>
    <n v="28"/>
  </r>
  <r>
    <x v="5"/>
    <x v="14"/>
    <x v="14"/>
    <n v="15125"/>
    <s v="LOCATE DI TRIULZI"/>
    <s v="M"/>
    <n v="19"/>
  </r>
  <r>
    <x v="5"/>
    <x v="14"/>
    <x v="14"/>
    <n v="15130"/>
    <s v="MAGENTA"/>
    <s v="F"/>
    <n v="81"/>
  </r>
  <r>
    <x v="5"/>
    <x v="14"/>
    <x v="14"/>
    <n v="15130"/>
    <s v="MAGENTA"/>
    <s v="M"/>
    <n v="51"/>
  </r>
  <r>
    <x v="5"/>
    <x v="14"/>
    <x v="14"/>
    <n v="15131"/>
    <s v="MAGNAGO"/>
    <s v="F"/>
    <n v="23"/>
  </r>
  <r>
    <x v="5"/>
    <x v="14"/>
    <x v="14"/>
    <n v="15131"/>
    <s v="MAGNAGO"/>
    <s v="M"/>
    <n v="13"/>
  </r>
  <r>
    <x v="5"/>
    <x v="14"/>
    <x v="14"/>
    <n v="15134"/>
    <s v="MARCALLO CON CASONE"/>
    <s v="F"/>
    <n v="18"/>
  </r>
  <r>
    <x v="5"/>
    <x v="14"/>
    <x v="14"/>
    <n v="15134"/>
    <s v="MARCALLO CON CASONE"/>
    <s v="M"/>
    <n v="13"/>
  </r>
  <r>
    <x v="5"/>
    <x v="14"/>
    <x v="14"/>
    <n v="15136"/>
    <s v="MASATE"/>
    <s v="F"/>
    <n v="13"/>
  </r>
  <r>
    <x v="5"/>
    <x v="14"/>
    <x v="14"/>
    <n v="15136"/>
    <s v="MASATE"/>
    <s v="M"/>
    <n v="3"/>
  </r>
  <r>
    <x v="5"/>
    <x v="14"/>
    <x v="14"/>
    <n v="15139"/>
    <s v="MEDIGLIA"/>
    <s v="F"/>
    <n v="29"/>
  </r>
  <r>
    <x v="5"/>
    <x v="14"/>
    <x v="14"/>
    <n v="15139"/>
    <s v="MEDIGLIA"/>
    <s v="M"/>
    <n v="21"/>
  </r>
  <r>
    <x v="5"/>
    <x v="14"/>
    <x v="14"/>
    <n v="15140"/>
    <s v="MELEGNANO"/>
    <s v="F"/>
    <n v="42"/>
  </r>
  <r>
    <x v="5"/>
    <x v="14"/>
    <x v="14"/>
    <n v="15140"/>
    <s v="MELEGNANO"/>
    <s v="M"/>
    <n v="31"/>
  </r>
  <r>
    <x v="5"/>
    <x v="14"/>
    <x v="14"/>
    <n v="15142"/>
    <s v="MELZO"/>
    <s v="F"/>
    <n v="68"/>
  </r>
  <r>
    <x v="5"/>
    <x v="14"/>
    <x v="14"/>
    <n v="15142"/>
    <s v="MELZO"/>
    <s v="M"/>
    <n v="54"/>
  </r>
  <r>
    <x v="5"/>
    <x v="14"/>
    <x v="14"/>
    <n v="15144"/>
    <s v="MESERO"/>
    <s v="F"/>
    <n v="8"/>
  </r>
  <r>
    <x v="5"/>
    <x v="14"/>
    <x v="14"/>
    <n v="15144"/>
    <s v="MESERO"/>
    <s v="M"/>
    <n v="5"/>
  </r>
  <r>
    <x v="5"/>
    <x v="14"/>
    <x v="14"/>
    <n v="15146"/>
    <s v="MILANO"/>
    <s v="F"/>
    <n v="3869"/>
  </r>
  <r>
    <x v="5"/>
    <x v="14"/>
    <x v="14"/>
    <n v="15146"/>
    <s v="MILANO"/>
    <s v="M"/>
    <n v="3446"/>
  </r>
  <r>
    <x v="5"/>
    <x v="14"/>
    <x v="14"/>
    <n v="15150"/>
    <s v="MORIMONDO"/>
    <s v="F"/>
    <n v="5"/>
  </r>
  <r>
    <x v="5"/>
    <x v="14"/>
    <x v="14"/>
    <n v="15150"/>
    <s v="MORIMONDO"/>
    <s v="M"/>
    <n v="2"/>
  </r>
  <r>
    <x v="5"/>
    <x v="14"/>
    <x v="14"/>
    <n v="15151"/>
    <s v="MOTTA VISCONTI"/>
    <s v="F"/>
    <n v="24"/>
  </r>
  <r>
    <x v="5"/>
    <x v="14"/>
    <x v="14"/>
    <n v="15151"/>
    <s v="MOTTA VISCONTI"/>
    <s v="M"/>
    <n v="12"/>
  </r>
  <r>
    <x v="5"/>
    <x v="14"/>
    <x v="14"/>
    <n v="15154"/>
    <s v="NERVIANO"/>
    <s v="F"/>
    <n v="49"/>
  </r>
  <r>
    <x v="5"/>
    <x v="14"/>
    <x v="14"/>
    <n v="15154"/>
    <s v="NERVIANO"/>
    <s v="M"/>
    <n v="50"/>
  </r>
  <r>
    <x v="5"/>
    <x v="14"/>
    <x v="14"/>
    <n v="15155"/>
    <s v="NOSATE"/>
    <s v="F"/>
    <n v="5"/>
  </r>
  <r>
    <x v="5"/>
    <x v="14"/>
    <x v="14"/>
    <n v="15155"/>
    <s v="NOSATE"/>
    <s v="M"/>
    <n v="1"/>
  </r>
  <r>
    <x v="5"/>
    <x v="14"/>
    <x v="14"/>
    <n v="15157"/>
    <s v="NOVATE MILANESE"/>
    <s v="F"/>
    <n v="65"/>
  </r>
  <r>
    <x v="5"/>
    <x v="14"/>
    <x v="14"/>
    <n v="15157"/>
    <s v="NOVATE MILANESE"/>
    <s v="M"/>
    <n v="46"/>
  </r>
  <r>
    <x v="5"/>
    <x v="14"/>
    <x v="14"/>
    <n v="15158"/>
    <s v="NOVIGLIO"/>
    <s v="F"/>
    <n v="7"/>
  </r>
  <r>
    <x v="5"/>
    <x v="14"/>
    <x v="14"/>
    <n v="15158"/>
    <s v="NOVIGLIO"/>
    <s v="M"/>
    <n v="6"/>
  </r>
  <r>
    <x v="5"/>
    <x v="14"/>
    <x v="14"/>
    <n v="15159"/>
    <s v="OPERA"/>
    <s v="F"/>
    <n v="36"/>
  </r>
  <r>
    <x v="5"/>
    <x v="14"/>
    <x v="14"/>
    <n v="15159"/>
    <s v="OPERA"/>
    <s v="M"/>
    <n v="30"/>
  </r>
  <r>
    <x v="5"/>
    <x v="14"/>
    <x v="14"/>
    <n v="15164"/>
    <s v="OSSONA"/>
    <s v="F"/>
    <n v="3"/>
  </r>
  <r>
    <x v="5"/>
    <x v="14"/>
    <x v="14"/>
    <n v="15164"/>
    <s v="OSSONA"/>
    <s v="M"/>
    <n v="3"/>
  </r>
  <r>
    <x v="5"/>
    <x v="14"/>
    <x v="14"/>
    <n v="15165"/>
    <s v="OZZERO"/>
    <s v="F"/>
    <n v="4"/>
  </r>
  <r>
    <x v="5"/>
    <x v="14"/>
    <x v="14"/>
    <n v="15165"/>
    <s v="OZZERO"/>
    <s v="M"/>
    <n v="2"/>
  </r>
  <r>
    <x v="5"/>
    <x v="14"/>
    <x v="14"/>
    <n v="15166"/>
    <s v="PADERNO DUGNANO"/>
    <s v="F"/>
    <n v="155"/>
  </r>
  <r>
    <x v="5"/>
    <x v="14"/>
    <x v="14"/>
    <n v="15166"/>
    <s v="PADERNO DUGNANO"/>
    <s v="M"/>
    <n v="118"/>
  </r>
  <r>
    <x v="5"/>
    <x v="14"/>
    <x v="14"/>
    <n v="15167"/>
    <s v="PANTIGLIATE"/>
    <s v="F"/>
    <n v="16"/>
  </r>
  <r>
    <x v="5"/>
    <x v="14"/>
    <x v="14"/>
    <n v="15167"/>
    <s v="PANTIGLIATE"/>
    <s v="M"/>
    <n v="6"/>
  </r>
  <r>
    <x v="5"/>
    <x v="14"/>
    <x v="14"/>
    <n v="15168"/>
    <s v="PARABIAGO"/>
    <s v="F"/>
    <n v="73"/>
  </r>
  <r>
    <x v="5"/>
    <x v="14"/>
    <x v="14"/>
    <n v="15168"/>
    <s v="PARABIAGO"/>
    <s v="M"/>
    <n v="55"/>
  </r>
  <r>
    <x v="5"/>
    <x v="14"/>
    <x v="14"/>
    <n v="15169"/>
    <s v="PAULLO"/>
    <s v="F"/>
    <n v="19"/>
  </r>
  <r>
    <x v="5"/>
    <x v="14"/>
    <x v="14"/>
    <n v="15169"/>
    <s v="PAULLO"/>
    <s v="M"/>
    <n v="17"/>
  </r>
  <r>
    <x v="5"/>
    <x v="14"/>
    <x v="14"/>
    <n v="15170"/>
    <s v="PERO"/>
    <s v="F"/>
    <n v="29"/>
  </r>
  <r>
    <x v="5"/>
    <x v="14"/>
    <x v="14"/>
    <n v="15170"/>
    <s v="PERO"/>
    <s v="M"/>
    <n v="16"/>
  </r>
  <r>
    <x v="5"/>
    <x v="14"/>
    <x v="14"/>
    <n v="15171"/>
    <s v="PESCHIERA BORROMEO"/>
    <s v="F"/>
    <n v="85"/>
  </r>
  <r>
    <x v="5"/>
    <x v="14"/>
    <x v="14"/>
    <n v="15171"/>
    <s v="PESCHIERA BORROMEO"/>
    <s v="M"/>
    <n v="69"/>
  </r>
  <r>
    <x v="5"/>
    <x v="14"/>
    <x v="14"/>
    <n v="15172"/>
    <s v="PESSANO CON BORNAGO"/>
    <s v="F"/>
    <n v="41"/>
  </r>
  <r>
    <x v="5"/>
    <x v="14"/>
    <x v="14"/>
    <n v="15172"/>
    <s v="PESSANO CON BORNAGO"/>
    <s v="M"/>
    <n v="22"/>
  </r>
  <r>
    <x v="5"/>
    <x v="14"/>
    <x v="14"/>
    <n v="15173"/>
    <s v="PIEVE EMANUELE"/>
    <s v="F"/>
    <n v="45"/>
  </r>
  <r>
    <x v="5"/>
    <x v="14"/>
    <x v="14"/>
    <n v="15173"/>
    <s v="PIEVE EMANUELE"/>
    <s v="M"/>
    <n v="46"/>
  </r>
  <r>
    <x v="5"/>
    <x v="14"/>
    <x v="14"/>
    <n v="15175"/>
    <s v="PIOLTELLO"/>
    <s v="F"/>
    <n v="77"/>
  </r>
  <r>
    <x v="5"/>
    <x v="14"/>
    <x v="14"/>
    <n v="15175"/>
    <s v="PIOLTELLO"/>
    <s v="M"/>
    <n v="60"/>
  </r>
  <r>
    <x v="5"/>
    <x v="14"/>
    <x v="14"/>
    <n v="15176"/>
    <s v="POGLIANO MILANESE"/>
    <s v="F"/>
    <n v="24"/>
  </r>
  <r>
    <x v="5"/>
    <x v="14"/>
    <x v="14"/>
    <n v="15176"/>
    <s v="POGLIANO MILANESE"/>
    <s v="M"/>
    <n v="25"/>
  </r>
  <r>
    <x v="5"/>
    <x v="14"/>
    <x v="14"/>
    <n v="15177"/>
    <s v="POZZO D'ADDA"/>
    <s v="F"/>
    <n v="10"/>
  </r>
  <r>
    <x v="5"/>
    <x v="14"/>
    <x v="14"/>
    <n v="15177"/>
    <s v="POZZO D'ADDA"/>
    <s v="M"/>
    <n v="6"/>
  </r>
  <r>
    <x v="5"/>
    <x v="14"/>
    <x v="14"/>
    <n v="15178"/>
    <s v="POZZUOLO MARTESANA"/>
    <s v="F"/>
    <n v="28"/>
  </r>
  <r>
    <x v="5"/>
    <x v="14"/>
    <x v="14"/>
    <n v="15178"/>
    <s v="POZZUOLO MARTESANA"/>
    <s v="M"/>
    <n v="11"/>
  </r>
  <r>
    <x v="5"/>
    <x v="14"/>
    <x v="14"/>
    <n v="15179"/>
    <s v="PREGNANA MILANESE"/>
    <s v="F"/>
    <n v="16"/>
  </r>
  <r>
    <x v="5"/>
    <x v="14"/>
    <x v="14"/>
    <n v="15179"/>
    <s v="PREGNANA MILANESE"/>
    <s v="M"/>
    <n v="10"/>
  </r>
  <r>
    <x v="5"/>
    <x v="14"/>
    <x v="14"/>
    <n v="15181"/>
    <s v="RESCALDINA"/>
    <s v="F"/>
    <n v="26"/>
  </r>
  <r>
    <x v="5"/>
    <x v="14"/>
    <x v="14"/>
    <n v="15181"/>
    <s v="RESCALDINA"/>
    <s v="M"/>
    <n v="21"/>
  </r>
  <r>
    <x v="5"/>
    <x v="14"/>
    <x v="14"/>
    <n v="15182"/>
    <s v="RHO"/>
    <s v="F"/>
    <n v="147"/>
  </r>
  <r>
    <x v="5"/>
    <x v="14"/>
    <x v="14"/>
    <n v="15182"/>
    <s v="RHO"/>
    <s v="M"/>
    <n v="107"/>
  </r>
  <r>
    <x v="5"/>
    <x v="14"/>
    <x v="14"/>
    <n v="15183"/>
    <s v="ROBECCHETTO CON INDUNO"/>
    <s v="F"/>
    <n v="19"/>
  </r>
  <r>
    <x v="5"/>
    <x v="14"/>
    <x v="14"/>
    <n v="15183"/>
    <s v="ROBECCHETTO CON INDUNO"/>
    <s v="M"/>
    <n v="6"/>
  </r>
  <r>
    <x v="5"/>
    <x v="14"/>
    <x v="14"/>
    <n v="15184"/>
    <s v="ROBECCO SUL NAVIGLIO"/>
    <s v="F"/>
    <n v="22"/>
  </r>
  <r>
    <x v="5"/>
    <x v="14"/>
    <x v="14"/>
    <n v="15184"/>
    <s v="ROBECCO SUL NAVIGLIO"/>
    <s v="M"/>
    <n v="13"/>
  </r>
  <r>
    <x v="5"/>
    <x v="14"/>
    <x v="14"/>
    <n v="15185"/>
    <s v="RODANO"/>
    <s v="F"/>
    <n v="12"/>
  </r>
  <r>
    <x v="5"/>
    <x v="14"/>
    <x v="14"/>
    <n v="15185"/>
    <s v="RODANO"/>
    <s v="M"/>
    <n v="8"/>
  </r>
  <r>
    <x v="5"/>
    <x v="14"/>
    <x v="14"/>
    <n v="15188"/>
    <s v="ROSATE"/>
    <s v="F"/>
    <n v="9"/>
  </r>
  <r>
    <x v="5"/>
    <x v="14"/>
    <x v="14"/>
    <n v="15188"/>
    <s v="ROSATE"/>
    <s v="M"/>
    <n v="12"/>
  </r>
  <r>
    <x v="5"/>
    <x v="14"/>
    <x v="14"/>
    <n v="15189"/>
    <s v="ROZZANO"/>
    <s v="F"/>
    <n v="67"/>
  </r>
  <r>
    <x v="5"/>
    <x v="14"/>
    <x v="14"/>
    <n v="15189"/>
    <s v="ROZZANO"/>
    <s v="M"/>
    <n v="71"/>
  </r>
  <r>
    <x v="5"/>
    <x v="14"/>
    <x v="14"/>
    <n v="15191"/>
    <s v="SAN COLOMBANO AL LAMBRO"/>
    <s v="F"/>
    <n v="21"/>
  </r>
  <r>
    <x v="5"/>
    <x v="14"/>
    <x v="14"/>
    <n v="15191"/>
    <s v="SAN COLOMBANO AL LAMBRO"/>
    <s v="M"/>
    <n v="14"/>
  </r>
  <r>
    <x v="5"/>
    <x v="14"/>
    <x v="14"/>
    <n v="15192"/>
    <s v="SAN DONATO MILANESE"/>
    <s v="F"/>
    <n v="135"/>
  </r>
  <r>
    <x v="5"/>
    <x v="14"/>
    <x v="14"/>
    <n v="15192"/>
    <s v="SAN DONATO MILANESE"/>
    <s v="M"/>
    <n v="96"/>
  </r>
  <r>
    <x v="5"/>
    <x v="14"/>
    <x v="14"/>
    <n v="15194"/>
    <s v="SAN GIORGIO SU LEGNANO"/>
    <s v="F"/>
    <n v="30"/>
  </r>
  <r>
    <x v="5"/>
    <x v="14"/>
    <x v="14"/>
    <n v="15194"/>
    <s v="SAN GIORGIO SU LEGNANO"/>
    <s v="M"/>
    <n v="14"/>
  </r>
  <r>
    <x v="5"/>
    <x v="14"/>
    <x v="14"/>
    <n v="15195"/>
    <s v="SAN GIULIANO MILANESE"/>
    <s v="F"/>
    <n v="91"/>
  </r>
  <r>
    <x v="5"/>
    <x v="14"/>
    <x v="14"/>
    <n v="15195"/>
    <s v="SAN GIULIANO MILANESE"/>
    <s v="M"/>
    <n v="56"/>
  </r>
  <r>
    <x v="5"/>
    <x v="14"/>
    <x v="14"/>
    <n v="15201"/>
    <s v="SAN VITTORE OLONA"/>
    <s v="F"/>
    <n v="17"/>
  </r>
  <r>
    <x v="5"/>
    <x v="14"/>
    <x v="14"/>
    <n v="15201"/>
    <s v="SAN VITTORE OLONA"/>
    <s v="M"/>
    <n v="18"/>
  </r>
  <r>
    <x v="5"/>
    <x v="14"/>
    <x v="14"/>
    <n v="15202"/>
    <s v="SAN ZENONE AL LAMBRO"/>
    <s v="F"/>
    <n v="4"/>
  </r>
  <r>
    <x v="5"/>
    <x v="14"/>
    <x v="14"/>
    <n v="15202"/>
    <s v="SAN ZENONE AL LAMBRO"/>
    <s v="M"/>
    <n v="11"/>
  </r>
  <r>
    <x v="5"/>
    <x v="14"/>
    <x v="14"/>
    <n v="15200"/>
    <s v="SANTO STEFANO TICINO"/>
    <s v="F"/>
    <n v="22"/>
  </r>
  <r>
    <x v="5"/>
    <x v="14"/>
    <x v="14"/>
    <n v="15200"/>
    <s v="SANTO STEFANO TICINO"/>
    <s v="M"/>
    <n v="7"/>
  </r>
  <r>
    <x v="5"/>
    <x v="14"/>
    <x v="14"/>
    <n v="15204"/>
    <s v="SEDRIANO"/>
    <s v="F"/>
    <n v="32"/>
  </r>
  <r>
    <x v="5"/>
    <x v="14"/>
    <x v="14"/>
    <n v="15204"/>
    <s v="SEDRIANO"/>
    <s v="M"/>
    <n v="28"/>
  </r>
  <r>
    <x v="5"/>
    <x v="14"/>
    <x v="14"/>
    <n v="15205"/>
    <s v="SEGRATE"/>
    <s v="F"/>
    <n v="123"/>
  </r>
  <r>
    <x v="5"/>
    <x v="14"/>
    <x v="14"/>
    <n v="15205"/>
    <s v="SEGRATE"/>
    <s v="M"/>
    <n v="98"/>
  </r>
  <r>
    <x v="5"/>
    <x v="14"/>
    <x v="14"/>
    <n v="15206"/>
    <s v="SENAGO"/>
    <s v="F"/>
    <n v="57"/>
  </r>
  <r>
    <x v="5"/>
    <x v="14"/>
    <x v="14"/>
    <n v="15206"/>
    <s v="SENAGO"/>
    <s v="M"/>
    <n v="36"/>
  </r>
  <r>
    <x v="5"/>
    <x v="14"/>
    <x v="14"/>
    <n v="15209"/>
    <s v="SESTO SAN GIOVANNI"/>
    <s v="F"/>
    <n v="203"/>
  </r>
  <r>
    <x v="5"/>
    <x v="14"/>
    <x v="14"/>
    <n v="15209"/>
    <s v="SESTO SAN GIOVANNI"/>
    <s v="M"/>
    <n v="144"/>
  </r>
  <r>
    <x v="5"/>
    <x v="14"/>
    <x v="14"/>
    <n v="15210"/>
    <s v="SETTALA"/>
    <s v="F"/>
    <n v="22"/>
  </r>
  <r>
    <x v="5"/>
    <x v="14"/>
    <x v="14"/>
    <n v="15210"/>
    <s v="SETTALA"/>
    <s v="M"/>
    <n v="16"/>
  </r>
  <r>
    <x v="5"/>
    <x v="14"/>
    <x v="14"/>
    <n v="15211"/>
    <s v="SETTIMO MILANESE"/>
    <s v="F"/>
    <n v="66"/>
  </r>
  <r>
    <x v="5"/>
    <x v="14"/>
    <x v="14"/>
    <n v="15211"/>
    <s v="SETTIMO MILANESE"/>
    <s v="M"/>
    <n v="45"/>
  </r>
  <r>
    <x v="5"/>
    <x v="14"/>
    <x v="14"/>
    <n v="15213"/>
    <s v="SOLARO"/>
    <s v="F"/>
    <n v="33"/>
  </r>
  <r>
    <x v="5"/>
    <x v="14"/>
    <x v="14"/>
    <n v="15213"/>
    <s v="SOLARO"/>
    <s v="M"/>
    <n v="33"/>
  </r>
  <r>
    <x v="5"/>
    <x v="14"/>
    <x v="14"/>
    <n v="15219"/>
    <s v="TREZZANO ROSA"/>
    <s v="F"/>
    <n v="23"/>
  </r>
  <r>
    <x v="5"/>
    <x v="14"/>
    <x v="14"/>
    <n v="15219"/>
    <s v="TREZZANO ROSA"/>
    <s v="M"/>
    <n v="10"/>
  </r>
  <r>
    <x v="5"/>
    <x v="14"/>
    <x v="14"/>
    <n v="15220"/>
    <s v="TREZZANO SUL NAVIGLIO"/>
    <s v="F"/>
    <n v="41"/>
  </r>
  <r>
    <x v="5"/>
    <x v="14"/>
    <x v="14"/>
    <n v="15220"/>
    <s v="TREZZANO SUL NAVIGLIO"/>
    <s v="M"/>
    <n v="29"/>
  </r>
  <r>
    <x v="5"/>
    <x v="14"/>
    <x v="14"/>
    <n v="15221"/>
    <s v="TREZZO SULL'ADDA"/>
    <s v="F"/>
    <n v="45"/>
  </r>
  <r>
    <x v="5"/>
    <x v="14"/>
    <x v="14"/>
    <n v="15221"/>
    <s v="TREZZO SULL'ADDA"/>
    <s v="M"/>
    <n v="21"/>
  </r>
  <r>
    <x v="5"/>
    <x v="14"/>
    <x v="14"/>
    <n v="15222"/>
    <s v="TRIBIANO"/>
    <s v="F"/>
    <n v="6"/>
  </r>
  <r>
    <x v="5"/>
    <x v="14"/>
    <x v="14"/>
    <n v="15222"/>
    <s v="TRIBIANO"/>
    <s v="M"/>
    <n v="10"/>
  </r>
  <r>
    <x v="5"/>
    <x v="14"/>
    <x v="14"/>
    <n v="15224"/>
    <s v="TRUCCAZZANO"/>
    <s v="F"/>
    <n v="10"/>
  </r>
  <r>
    <x v="5"/>
    <x v="14"/>
    <x v="14"/>
    <n v="15224"/>
    <s v="TRUCCAZZANO"/>
    <s v="M"/>
    <n v="6"/>
  </r>
  <r>
    <x v="5"/>
    <x v="14"/>
    <x v="14"/>
    <n v="15226"/>
    <s v="TURBIGO"/>
    <s v="F"/>
    <n v="17"/>
  </r>
  <r>
    <x v="5"/>
    <x v="14"/>
    <x v="14"/>
    <n v="15226"/>
    <s v="TURBIGO"/>
    <s v="M"/>
    <n v="12"/>
  </r>
  <r>
    <x v="5"/>
    <x v="14"/>
    <x v="14"/>
    <n v="15249"/>
    <s v="VANZAGHELLO"/>
    <s v="F"/>
    <n v="11"/>
  </r>
  <r>
    <x v="5"/>
    <x v="14"/>
    <x v="14"/>
    <n v="15249"/>
    <s v="VANZAGHELLO"/>
    <s v="M"/>
    <n v="7"/>
  </r>
  <r>
    <x v="5"/>
    <x v="14"/>
    <x v="14"/>
    <n v="15229"/>
    <s v="VANZAGO"/>
    <s v="F"/>
    <n v="26"/>
  </r>
  <r>
    <x v="5"/>
    <x v="14"/>
    <x v="14"/>
    <n v="15229"/>
    <s v="VANZAGO"/>
    <s v="M"/>
    <n v="16"/>
  </r>
  <r>
    <x v="5"/>
    <x v="14"/>
    <x v="14"/>
    <n v="15230"/>
    <s v="VAPRIO D'ADDA"/>
    <s v="F"/>
    <n v="18"/>
  </r>
  <r>
    <x v="5"/>
    <x v="14"/>
    <x v="14"/>
    <n v="15230"/>
    <s v="VAPRIO D'ADDA"/>
    <s v="M"/>
    <n v="14"/>
  </r>
  <r>
    <x v="5"/>
    <x v="14"/>
    <x v="14"/>
    <n v="15235"/>
    <s v="VERMEZZO"/>
    <s v="F"/>
    <n v="10"/>
  </r>
  <r>
    <x v="5"/>
    <x v="14"/>
    <x v="14"/>
    <n v="15235"/>
    <s v="VERMEZZO"/>
    <s v="M"/>
    <n v="7"/>
  </r>
  <r>
    <x v="5"/>
    <x v="14"/>
    <x v="14"/>
    <n v="15236"/>
    <s v="VERNATE"/>
    <s v="F"/>
    <n v="7"/>
  </r>
  <r>
    <x v="5"/>
    <x v="14"/>
    <x v="14"/>
    <n v="15236"/>
    <s v="VERNATE"/>
    <s v="M"/>
    <n v="5"/>
  </r>
  <r>
    <x v="5"/>
    <x v="14"/>
    <x v="14"/>
    <n v="15237"/>
    <s v="VIGNATE"/>
    <s v="F"/>
    <n v="32"/>
  </r>
  <r>
    <x v="5"/>
    <x v="14"/>
    <x v="14"/>
    <n v="15237"/>
    <s v="VIGNATE"/>
    <s v="M"/>
    <n v="15"/>
  </r>
  <r>
    <x v="5"/>
    <x v="14"/>
    <x v="14"/>
    <n v="15248"/>
    <s v="VILLA CORTESE"/>
    <s v="F"/>
    <n v="15"/>
  </r>
  <r>
    <x v="5"/>
    <x v="14"/>
    <x v="14"/>
    <n v="15248"/>
    <s v="VILLA CORTESE"/>
    <s v="M"/>
    <n v="11"/>
  </r>
  <r>
    <x v="5"/>
    <x v="14"/>
    <x v="14"/>
    <n v="15242"/>
    <s v="VIMODRONE"/>
    <s v="F"/>
    <n v="44"/>
  </r>
  <r>
    <x v="5"/>
    <x v="14"/>
    <x v="14"/>
    <n v="15242"/>
    <s v="VIMODRONE"/>
    <s v="M"/>
    <n v="34"/>
  </r>
  <r>
    <x v="5"/>
    <x v="14"/>
    <x v="14"/>
    <n v="15243"/>
    <s v="VITTUONE"/>
    <s v="F"/>
    <n v="24"/>
  </r>
  <r>
    <x v="5"/>
    <x v="14"/>
    <x v="14"/>
    <n v="15243"/>
    <s v="VITTUONE"/>
    <s v="M"/>
    <n v="18"/>
  </r>
  <r>
    <x v="5"/>
    <x v="14"/>
    <x v="14"/>
    <n v="15244"/>
    <s v="VIZZOLO PREDABISSI"/>
    <s v="F"/>
    <n v="9"/>
  </r>
  <r>
    <x v="5"/>
    <x v="14"/>
    <x v="14"/>
    <n v="15244"/>
    <s v="VIZZOLO PREDABISSI"/>
    <s v="M"/>
    <n v="17"/>
  </r>
  <r>
    <x v="5"/>
    <x v="14"/>
    <x v="14"/>
    <n v="15246"/>
    <s v="ZELO SURRIGONE"/>
    <s v="F"/>
    <n v="3"/>
  </r>
  <r>
    <x v="5"/>
    <x v="14"/>
    <x v="14"/>
    <n v="15246"/>
    <s v="ZELO SURRIGONE"/>
    <s v="M"/>
    <n v="1"/>
  </r>
  <r>
    <x v="5"/>
    <x v="14"/>
    <x v="14"/>
    <n v="15247"/>
    <s v="ZIBIDO SAN GIACOMO"/>
    <s v="F"/>
    <n v="26"/>
  </r>
  <r>
    <x v="5"/>
    <x v="14"/>
    <x v="14"/>
    <n v="15247"/>
    <s v="ZIBIDO SAN GIACOMO"/>
    <s v="M"/>
    <n v="10"/>
  </r>
  <r>
    <x v="5"/>
    <x v="15"/>
    <x v="15"/>
    <n v="16001"/>
    <s v="ADRARA SAN MARTINO"/>
    <s v="F"/>
    <n v="5"/>
  </r>
  <r>
    <x v="5"/>
    <x v="15"/>
    <x v="15"/>
    <n v="16001"/>
    <s v="ADRARA SAN MARTINO"/>
    <s v="M"/>
    <n v="4"/>
  </r>
  <r>
    <x v="5"/>
    <x v="15"/>
    <x v="15"/>
    <n v="16002"/>
    <s v="ADRARA SAN ROCCO"/>
    <s v="F"/>
    <n v="1"/>
  </r>
  <r>
    <x v="5"/>
    <x v="15"/>
    <x v="15"/>
    <n v="16003"/>
    <s v="ALBANO SANT'ALESSANDRO"/>
    <s v="F"/>
    <n v="28"/>
  </r>
  <r>
    <x v="5"/>
    <x v="15"/>
    <x v="15"/>
    <n v="16003"/>
    <s v="ALBANO SANT'ALESSANDRO"/>
    <s v="M"/>
    <n v="19"/>
  </r>
  <r>
    <x v="5"/>
    <x v="15"/>
    <x v="15"/>
    <n v="16004"/>
    <s v="ALBINO"/>
    <s v="F"/>
    <n v="59"/>
  </r>
  <r>
    <x v="5"/>
    <x v="15"/>
    <x v="15"/>
    <n v="16004"/>
    <s v="ALBINO"/>
    <s v="M"/>
    <n v="39"/>
  </r>
  <r>
    <x v="5"/>
    <x v="15"/>
    <x v="15"/>
    <n v="16248"/>
    <s v="ALGUA"/>
    <s v="F"/>
    <n v="2"/>
  </r>
  <r>
    <x v="5"/>
    <x v="15"/>
    <x v="15"/>
    <n v="16248"/>
    <s v="ALGUA"/>
    <s v="M"/>
    <n v="1"/>
  </r>
  <r>
    <x v="5"/>
    <x v="15"/>
    <x v="15"/>
    <n v="16005"/>
    <s v="ALME'"/>
    <s v="F"/>
    <n v="19"/>
  </r>
  <r>
    <x v="5"/>
    <x v="15"/>
    <x v="15"/>
    <n v="16005"/>
    <s v="ALME'"/>
    <s v="M"/>
    <n v="14"/>
  </r>
  <r>
    <x v="5"/>
    <x v="15"/>
    <x v="15"/>
    <n v="16006"/>
    <s v="ALMENNO SAN BARTOLOMEO"/>
    <s v="F"/>
    <n v="18"/>
  </r>
  <r>
    <x v="5"/>
    <x v="15"/>
    <x v="15"/>
    <n v="16006"/>
    <s v="ALMENNO SAN BARTOLOMEO"/>
    <s v="M"/>
    <n v="11"/>
  </r>
  <r>
    <x v="5"/>
    <x v="15"/>
    <x v="15"/>
    <n v="16007"/>
    <s v="ALMENNO SAN SALVATORE"/>
    <s v="F"/>
    <n v="12"/>
  </r>
  <r>
    <x v="5"/>
    <x v="15"/>
    <x v="15"/>
    <n v="16007"/>
    <s v="ALMENNO SAN SALVATORE"/>
    <s v="M"/>
    <n v="23"/>
  </r>
  <r>
    <x v="5"/>
    <x v="15"/>
    <x v="15"/>
    <n v="16008"/>
    <s v="ALZANO LOMBARDO"/>
    <s v="F"/>
    <n v="36"/>
  </r>
  <r>
    <x v="5"/>
    <x v="15"/>
    <x v="15"/>
    <n v="16008"/>
    <s v="ALZANO LOMBARDO"/>
    <s v="M"/>
    <n v="46"/>
  </r>
  <r>
    <x v="5"/>
    <x v="15"/>
    <x v="15"/>
    <n v="16009"/>
    <s v="AMBIVERE"/>
    <s v="F"/>
    <n v="11"/>
  </r>
  <r>
    <x v="5"/>
    <x v="15"/>
    <x v="15"/>
    <n v="16009"/>
    <s v="AMBIVERE"/>
    <s v="M"/>
    <n v="2"/>
  </r>
  <r>
    <x v="5"/>
    <x v="15"/>
    <x v="15"/>
    <n v="16010"/>
    <s v="ANTEGNATE"/>
    <s v="F"/>
    <n v="6"/>
  </r>
  <r>
    <x v="5"/>
    <x v="15"/>
    <x v="15"/>
    <n v="16010"/>
    <s v="ANTEGNATE"/>
    <s v="M"/>
    <n v="4"/>
  </r>
  <r>
    <x v="5"/>
    <x v="15"/>
    <x v="15"/>
    <n v="16011"/>
    <s v="ARCENE"/>
    <s v="F"/>
    <n v="17"/>
  </r>
  <r>
    <x v="5"/>
    <x v="15"/>
    <x v="15"/>
    <n v="16011"/>
    <s v="ARCENE"/>
    <s v="M"/>
    <n v="5"/>
  </r>
  <r>
    <x v="5"/>
    <x v="15"/>
    <x v="15"/>
    <n v="16012"/>
    <s v="ARDESIO"/>
    <s v="F"/>
    <n v="18"/>
  </r>
  <r>
    <x v="5"/>
    <x v="15"/>
    <x v="15"/>
    <n v="16012"/>
    <s v="ARDESIO"/>
    <s v="M"/>
    <n v="2"/>
  </r>
  <r>
    <x v="5"/>
    <x v="15"/>
    <x v="15"/>
    <n v="16013"/>
    <s v="ARZAGO D'ADDA"/>
    <s v="F"/>
    <n v="4"/>
  </r>
  <r>
    <x v="5"/>
    <x v="15"/>
    <x v="15"/>
    <n v="16013"/>
    <s v="ARZAGO D'ADDA"/>
    <s v="M"/>
    <n v="3"/>
  </r>
  <r>
    <x v="5"/>
    <x v="15"/>
    <x v="15"/>
    <n v="16014"/>
    <s v="AVERARA"/>
    <s v="F"/>
    <n v="1"/>
  </r>
  <r>
    <x v="5"/>
    <x v="15"/>
    <x v="15"/>
    <n v="16015"/>
    <s v="AVIATICO"/>
    <s v="F"/>
    <n v="3"/>
  </r>
  <r>
    <x v="5"/>
    <x v="15"/>
    <x v="15"/>
    <n v="16016"/>
    <s v="AZZANO SAN PAOLO"/>
    <s v="F"/>
    <n v="25"/>
  </r>
  <r>
    <x v="5"/>
    <x v="15"/>
    <x v="15"/>
    <n v="16016"/>
    <s v="AZZANO SAN PAOLO"/>
    <s v="M"/>
    <n v="11"/>
  </r>
  <r>
    <x v="5"/>
    <x v="15"/>
    <x v="15"/>
    <n v="16017"/>
    <s v="AZZONE"/>
    <s v="F"/>
    <n v="1"/>
  </r>
  <r>
    <x v="5"/>
    <x v="15"/>
    <x v="15"/>
    <n v="16018"/>
    <s v="BAGNATICA"/>
    <s v="F"/>
    <n v="8"/>
  </r>
  <r>
    <x v="5"/>
    <x v="15"/>
    <x v="15"/>
    <n v="16018"/>
    <s v="BAGNATICA"/>
    <s v="M"/>
    <n v="4"/>
  </r>
  <r>
    <x v="5"/>
    <x v="15"/>
    <x v="15"/>
    <n v="16019"/>
    <s v="BARBATA"/>
    <s v="F"/>
    <n v="2"/>
  </r>
  <r>
    <x v="5"/>
    <x v="15"/>
    <x v="15"/>
    <n v="16020"/>
    <s v="BARIANO"/>
    <s v="F"/>
    <n v="9"/>
  </r>
  <r>
    <x v="5"/>
    <x v="15"/>
    <x v="15"/>
    <n v="16020"/>
    <s v="BARIANO"/>
    <s v="M"/>
    <n v="6"/>
  </r>
  <r>
    <x v="5"/>
    <x v="15"/>
    <x v="15"/>
    <n v="16021"/>
    <s v="BARZANA"/>
    <s v="F"/>
    <n v="1"/>
  </r>
  <r>
    <x v="5"/>
    <x v="15"/>
    <x v="15"/>
    <n v="16021"/>
    <s v="BARZANA"/>
    <s v="M"/>
    <n v="4"/>
  </r>
  <r>
    <x v="5"/>
    <x v="15"/>
    <x v="15"/>
    <n v="16022"/>
    <s v="BEDULITA"/>
    <s v="F"/>
    <n v="1"/>
  </r>
  <r>
    <x v="5"/>
    <x v="15"/>
    <x v="15"/>
    <n v="16022"/>
    <s v="BEDULITA"/>
    <s v="M"/>
    <n v="1"/>
  </r>
  <r>
    <x v="5"/>
    <x v="15"/>
    <x v="15"/>
    <n v="16023"/>
    <s v="BERBENNO"/>
    <s v="F"/>
    <n v="9"/>
  </r>
  <r>
    <x v="5"/>
    <x v="15"/>
    <x v="15"/>
    <n v="16023"/>
    <s v="BERBENNO"/>
    <s v="M"/>
    <n v="4"/>
  </r>
  <r>
    <x v="5"/>
    <x v="15"/>
    <x v="15"/>
    <n v="16024"/>
    <s v="BERGAMO"/>
    <s v="F"/>
    <n v="466"/>
  </r>
  <r>
    <x v="5"/>
    <x v="15"/>
    <x v="15"/>
    <n v="16024"/>
    <s v="BERGAMO"/>
    <s v="M"/>
    <n v="346"/>
  </r>
  <r>
    <x v="5"/>
    <x v="15"/>
    <x v="15"/>
    <n v="16025"/>
    <s v="BERZO SAN FERMO"/>
    <s v="F"/>
    <n v="3"/>
  </r>
  <r>
    <x v="5"/>
    <x v="15"/>
    <x v="15"/>
    <n v="16025"/>
    <s v="BERZO SAN FERMO"/>
    <s v="M"/>
    <n v="1"/>
  </r>
  <r>
    <x v="5"/>
    <x v="15"/>
    <x v="15"/>
    <n v="16026"/>
    <s v="BIANZANO"/>
    <s v="F"/>
    <n v="1"/>
  </r>
  <r>
    <x v="5"/>
    <x v="15"/>
    <x v="15"/>
    <n v="16026"/>
    <s v="BIANZANO"/>
    <s v="M"/>
    <n v="3"/>
  </r>
  <r>
    <x v="5"/>
    <x v="15"/>
    <x v="15"/>
    <n v="16028"/>
    <s v="BOLGARE"/>
    <s v="F"/>
    <n v="10"/>
  </r>
  <r>
    <x v="5"/>
    <x v="15"/>
    <x v="15"/>
    <n v="16028"/>
    <s v="BOLGARE"/>
    <s v="M"/>
    <n v="7"/>
  </r>
  <r>
    <x v="5"/>
    <x v="15"/>
    <x v="15"/>
    <n v="16029"/>
    <s v="BOLTIERE"/>
    <s v="F"/>
    <n v="13"/>
  </r>
  <r>
    <x v="5"/>
    <x v="15"/>
    <x v="15"/>
    <n v="16029"/>
    <s v="BOLTIERE"/>
    <s v="M"/>
    <n v="8"/>
  </r>
  <r>
    <x v="5"/>
    <x v="15"/>
    <x v="15"/>
    <n v="16030"/>
    <s v="BONATE SOPRA"/>
    <s v="F"/>
    <n v="21"/>
  </r>
  <r>
    <x v="5"/>
    <x v="15"/>
    <x v="15"/>
    <n v="16030"/>
    <s v="BONATE SOPRA"/>
    <s v="M"/>
    <n v="24"/>
  </r>
  <r>
    <x v="5"/>
    <x v="15"/>
    <x v="15"/>
    <n v="16031"/>
    <s v="BONATE SOTTO"/>
    <s v="F"/>
    <n v="24"/>
  </r>
  <r>
    <x v="5"/>
    <x v="15"/>
    <x v="15"/>
    <n v="16031"/>
    <s v="BONATE SOTTO"/>
    <s v="M"/>
    <n v="5"/>
  </r>
  <r>
    <x v="5"/>
    <x v="15"/>
    <x v="15"/>
    <n v="16032"/>
    <s v="BORGO DI TERZO"/>
    <s v="F"/>
    <n v="7"/>
  </r>
  <r>
    <x v="5"/>
    <x v="15"/>
    <x v="15"/>
    <n v="16032"/>
    <s v="BORGO DI TERZO"/>
    <s v="M"/>
    <n v="3"/>
  </r>
  <r>
    <x v="5"/>
    <x v="15"/>
    <x v="15"/>
    <n v="16033"/>
    <s v="BOSSICO"/>
    <s v="F"/>
    <n v="2"/>
  </r>
  <r>
    <x v="5"/>
    <x v="15"/>
    <x v="15"/>
    <n v="16034"/>
    <s v="BOTTANUCO"/>
    <s v="F"/>
    <n v="11"/>
  </r>
  <r>
    <x v="5"/>
    <x v="15"/>
    <x v="15"/>
    <n v="16034"/>
    <s v="BOTTANUCO"/>
    <s v="M"/>
    <n v="7"/>
  </r>
  <r>
    <x v="5"/>
    <x v="15"/>
    <x v="15"/>
    <n v="16035"/>
    <s v="BRACCA"/>
    <s v="F"/>
    <n v="2"/>
  </r>
  <r>
    <x v="5"/>
    <x v="15"/>
    <x v="15"/>
    <n v="16035"/>
    <s v="BRACCA"/>
    <s v="M"/>
    <n v="1"/>
  </r>
  <r>
    <x v="5"/>
    <x v="15"/>
    <x v="15"/>
    <n v="16036"/>
    <s v="BRANZI"/>
    <s v="F"/>
    <n v="2"/>
  </r>
  <r>
    <x v="5"/>
    <x v="15"/>
    <x v="15"/>
    <n v="16036"/>
    <s v="BRANZI"/>
    <s v="M"/>
    <n v="1"/>
  </r>
  <r>
    <x v="5"/>
    <x v="15"/>
    <x v="15"/>
    <n v="16037"/>
    <s v="BREMBATE"/>
    <s v="F"/>
    <n v="19"/>
  </r>
  <r>
    <x v="5"/>
    <x v="15"/>
    <x v="15"/>
    <n v="16037"/>
    <s v="BREMBATE"/>
    <s v="M"/>
    <n v="15"/>
  </r>
  <r>
    <x v="5"/>
    <x v="15"/>
    <x v="15"/>
    <n v="16038"/>
    <s v="BREMBATE DI SOPRA"/>
    <s v="F"/>
    <n v="18"/>
  </r>
  <r>
    <x v="5"/>
    <x v="15"/>
    <x v="15"/>
    <n v="16038"/>
    <s v="BREMBATE DI SOPRA"/>
    <s v="M"/>
    <n v="20"/>
  </r>
  <r>
    <x v="5"/>
    <x v="15"/>
    <x v="15"/>
    <n v="16039"/>
    <s v="BREMBILLA"/>
    <s v="F"/>
    <n v="4"/>
  </r>
  <r>
    <x v="5"/>
    <x v="15"/>
    <x v="15"/>
    <n v="16039"/>
    <s v="BREMBILLA"/>
    <s v="M"/>
    <n v="3"/>
  </r>
  <r>
    <x v="5"/>
    <x v="15"/>
    <x v="15"/>
    <n v="16040"/>
    <s v="BRIGNANO GERA D'ADDA"/>
    <s v="F"/>
    <n v="16"/>
  </r>
  <r>
    <x v="5"/>
    <x v="15"/>
    <x v="15"/>
    <n v="16040"/>
    <s v="BRIGNANO GERA D'ADDA"/>
    <s v="M"/>
    <n v="7"/>
  </r>
  <r>
    <x v="5"/>
    <x v="15"/>
    <x v="15"/>
    <n v="16041"/>
    <s v="BRUMANO"/>
    <s v="M"/>
    <n v="1"/>
  </r>
  <r>
    <x v="5"/>
    <x v="15"/>
    <x v="15"/>
    <n v="16042"/>
    <s v="BRUSAPORTO"/>
    <s v="F"/>
    <n v="17"/>
  </r>
  <r>
    <x v="5"/>
    <x v="15"/>
    <x v="15"/>
    <n v="16042"/>
    <s v="BRUSAPORTO"/>
    <s v="M"/>
    <n v="7"/>
  </r>
  <r>
    <x v="5"/>
    <x v="15"/>
    <x v="15"/>
    <n v="16043"/>
    <s v="CALCINATE"/>
    <s v="F"/>
    <n v="18"/>
  </r>
  <r>
    <x v="5"/>
    <x v="15"/>
    <x v="15"/>
    <n v="16043"/>
    <s v="CALCINATE"/>
    <s v="M"/>
    <n v="10"/>
  </r>
  <r>
    <x v="5"/>
    <x v="15"/>
    <x v="15"/>
    <n v="16044"/>
    <s v="CALCIO"/>
    <s v="F"/>
    <n v="6"/>
  </r>
  <r>
    <x v="5"/>
    <x v="15"/>
    <x v="15"/>
    <n v="16044"/>
    <s v="CALCIO"/>
    <s v="M"/>
    <n v="9"/>
  </r>
  <r>
    <x v="5"/>
    <x v="15"/>
    <x v="15"/>
    <n v="16046"/>
    <s v="CALUSCO D'ADDA"/>
    <s v="F"/>
    <n v="21"/>
  </r>
  <r>
    <x v="5"/>
    <x v="15"/>
    <x v="15"/>
    <n v="16046"/>
    <s v="CALUSCO D'ADDA"/>
    <s v="M"/>
    <n v="21"/>
  </r>
  <r>
    <x v="5"/>
    <x v="15"/>
    <x v="15"/>
    <n v="16047"/>
    <s v="CALVENZANO"/>
    <s v="F"/>
    <n v="8"/>
  </r>
  <r>
    <x v="5"/>
    <x v="15"/>
    <x v="15"/>
    <n v="16047"/>
    <s v="CALVENZANO"/>
    <s v="M"/>
    <n v="5"/>
  </r>
  <r>
    <x v="5"/>
    <x v="15"/>
    <x v="15"/>
    <n v="16048"/>
    <s v="CAMERATA CORNELLO"/>
    <s v="F"/>
    <n v="1"/>
  </r>
  <r>
    <x v="5"/>
    <x v="15"/>
    <x v="15"/>
    <n v="16048"/>
    <s v="CAMERATA CORNELLO"/>
    <s v="M"/>
    <n v="2"/>
  </r>
  <r>
    <x v="5"/>
    <x v="15"/>
    <x v="15"/>
    <n v="16049"/>
    <s v="CANONICA D'ADDA"/>
    <s v="F"/>
    <n v="8"/>
  </r>
  <r>
    <x v="5"/>
    <x v="15"/>
    <x v="15"/>
    <n v="16049"/>
    <s v="CANONICA D'ADDA"/>
    <s v="M"/>
    <n v="6"/>
  </r>
  <r>
    <x v="5"/>
    <x v="15"/>
    <x v="15"/>
    <n v="16050"/>
    <s v="CAPIZZONE"/>
    <s v="F"/>
    <n v="4"/>
  </r>
  <r>
    <x v="5"/>
    <x v="15"/>
    <x v="15"/>
    <n v="16050"/>
    <s v="CAPIZZONE"/>
    <s v="M"/>
    <n v="4"/>
  </r>
  <r>
    <x v="5"/>
    <x v="15"/>
    <x v="15"/>
    <n v="16051"/>
    <s v="CAPRIATE SAN GERVASIO"/>
    <s v="F"/>
    <n v="21"/>
  </r>
  <r>
    <x v="5"/>
    <x v="15"/>
    <x v="15"/>
    <n v="16051"/>
    <s v="CAPRIATE SAN GERVASIO"/>
    <s v="M"/>
    <n v="18"/>
  </r>
  <r>
    <x v="5"/>
    <x v="15"/>
    <x v="15"/>
    <n v="16052"/>
    <s v="CAPRINO BERGAMASCO"/>
    <s v="F"/>
    <n v="7"/>
  </r>
  <r>
    <x v="5"/>
    <x v="15"/>
    <x v="15"/>
    <n v="16052"/>
    <s v="CAPRINO BERGAMASCO"/>
    <s v="M"/>
    <n v="6"/>
  </r>
  <r>
    <x v="5"/>
    <x v="15"/>
    <x v="15"/>
    <n v="16053"/>
    <s v="CARAVAGGIO"/>
    <s v="F"/>
    <n v="38"/>
  </r>
  <r>
    <x v="5"/>
    <x v="15"/>
    <x v="15"/>
    <n v="16053"/>
    <s v="CARAVAGGIO"/>
    <s v="M"/>
    <n v="26"/>
  </r>
  <r>
    <x v="5"/>
    <x v="15"/>
    <x v="15"/>
    <n v="16055"/>
    <s v="CAROBBIO DEGLI ANGELI"/>
    <s v="F"/>
    <n v="11"/>
  </r>
  <r>
    <x v="5"/>
    <x v="15"/>
    <x v="15"/>
    <n v="16055"/>
    <s v="CAROBBIO DEGLI ANGELI"/>
    <s v="M"/>
    <n v="11"/>
  </r>
  <r>
    <x v="5"/>
    <x v="15"/>
    <x v="15"/>
    <n v="16056"/>
    <s v="CARONA"/>
    <s v="F"/>
    <n v="2"/>
  </r>
  <r>
    <x v="5"/>
    <x v="15"/>
    <x v="15"/>
    <n v="16057"/>
    <s v="CARVICO"/>
    <s v="F"/>
    <n v="11"/>
  </r>
  <r>
    <x v="5"/>
    <x v="15"/>
    <x v="15"/>
    <n v="16057"/>
    <s v="CARVICO"/>
    <s v="M"/>
    <n v="3"/>
  </r>
  <r>
    <x v="5"/>
    <x v="15"/>
    <x v="15"/>
    <n v="16058"/>
    <s v="CASAZZA"/>
    <s v="F"/>
    <n v="16"/>
  </r>
  <r>
    <x v="5"/>
    <x v="15"/>
    <x v="15"/>
    <n v="16058"/>
    <s v="CASAZZA"/>
    <s v="M"/>
    <n v="5"/>
  </r>
  <r>
    <x v="5"/>
    <x v="15"/>
    <x v="15"/>
    <n v="16059"/>
    <s v="CASIRATE D'ADDA"/>
    <s v="F"/>
    <n v="8"/>
  </r>
  <r>
    <x v="5"/>
    <x v="15"/>
    <x v="15"/>
    <n v="16059"/>
    <s v="CASIRATE D'ADDA"/>
    <s v="M"/>
    <n v="6"/>
  </r>
  <r>
    <x v="5"/>
    <x v="15"/>
    <x v="15"/>
    <n v="16060"/>
    <s v="CASNIGO"/>
    <s v="F"/>
    <n v="5"/>
  </r>
  <r>
    <x v="5"/>
    <x v="15"/>
    <x v="15"/>
    <n v="16060"/>
    <s v="CASNIGO"/>
    <s v="M"/>
    <n v="5"/>
  </r>
  <r>
    <x v="5"/>
    <x v="15"/>
    <x v="15"/>
    <n v="16061"/>
    <s v="CASSIGLIO"/>
    <s v="F"/>
    <n v="1"/>
  </r>
  <r>
    <x v="5"/>
    <x v="15"/>
    <x v="15"/>
    <n v="16063"/>
    <s v="CASTEL ROZZONE"/>
    <s v="F"/>
    <n v="9"/>
  </r>
  <r>
    <x v="5"/>
    <x v="15"/>
    <x v="15"/>
    <n v="16063"/>
    <s v="CASTEL ROZZONE"/>
    <s v="M"/>
    <n v="4"/>
  </r>
  <r>
    <x v="5"/>
    <x v="15"/>
    <x v="15"/>
    <n v="16062"/>
    <s v="CASTELLI CALEPIO"/>
    <s v="F"/>
    <n v="18"/>
  </r>
  <r>
    <x v="5"/>
    <x v="15"/>
    <x v="15"/>
    <n v="16062"/>
    <s v="CASTELLI CALEPIO"/>
    <s v="M"/>
    <n v="8"/>
  </r>
  <r>
    <x v="5"/>
    <x v="15"/>
    <x v="15"/>
    <n v="16064"/>
    <s v="CASTIONE DELLA PRESOLANA"/>
    <s v="F"/>
    <n v="9"/>
  </r>
  <r>
    <x v="5"/>
    <x v="15"/>
    <x v="15"/>
    <n v="16064"/>
    <s v="CASTIONE DELLA PRESOLANA"/>
    <s v="M"/>
    <n v="4"/>
  </r>
  <r>
    <x v="5"/>
    <x v="15"/>
    <x v="15"/>
    <n v="16065"/>
    <s v="CASTRO"/>
    <s v="F"/>
    <n v="3"/>
  </r>
  <r>
    <x v="5"/>
    <x v="15"/>
    <x v="15"/>
    <n v="16065"/>
    <s v="CASTRO"/>
    <s v="M"/>
    <n v="3"/>
  </r>
  <r>
    <x v="5"/>
    <x v="15"/>
    <x v="15"/>
    <n v="16066"/>
    <s v="CAVERNAGO"/>
    <s v="F"/>
    <n v="8"/>
  </r>
  <r>
    <x v="5"/>
    <x v="15"/>
    <x v="15"/>
    <n v="16066"/>
    <s v="CAVERNAGO"/>
    <s v="M"/>
    <n v="2"/>
  </r>
  <r>
    <x v="5"/>
    <x v="15"/>
    <x v="15"/>
    <n v="16067"/>
    <s v="CAZZANO SANT'ANDREA"/>
    <s v="F"/>
    <n v="5"/>
  </r>
  <r>
    <x v="5"/>
    <x v="15"/>
    <x v="15"/>
    <n v="16067"/>
    <s v="CAZZANO SANT'ANDREA"/>
    <s v="M"/>
    <n v="3"/>
  </r>
  <r>
    <x v="5"/>
    <x v="15"/>
    <x v="15"/>
    <n v="16068"/>
    <s v="CENATE SOPRA"/>
    <s v="F"/>
    <n v="7"/>
  </r>
  <r>
    <x v="5"/>
    <x v="15"/>
    <x v="15"/>
    <n v="16068"/>
    <s v="CENATE SOPRA"/>
    <s v="M"/>
    <n v="6"/>
  </r>
  <r>
    <x v="5"/>
    <x v="15"/>
    <x v="15"/>
    <n v="16069"/>
    <s v="CENATE SOTTO"/>
    <s v="F"/>
    <n v="14"/>
  </r>
  <r>
    <x v="5"/>
    <x v="15"/>
    <x v="15"/>
    <n v="16069"/>
    <s v="CENATE SOTTO"/>
    <s v="M"/>
    <n v="8"/>
  </r>
  <r>
    <x v="5"/>
    <x v="15"/>
    <x v="15"/>
    <n v="16070"/>
    <s v="CENE"/>
    <s v="F"/>
    <n v="17"/>
  </r>
  <r>
    <x v="5"/>
    <x v="15"/>
    <x v="15"/>
    <n v="16070"/>
    <s v="CENE"/>
    <s v="M"/>
    <n v="8"/>
  </r>
  <r>
    <x v="5"/>
    <x v="15"/>
    <x v="15"/>
    <n v="16071"/>
    <s v="CERETE"/>
    <s v="F"/>
    <n v="8"/>
  </r>
  <r>
    <x v="5"/>
    <x v="15"/>
    <x v="15"/>
    <n v="16071"/>
    <s v="CERETE"/>
    <s v="M"/>
    <n v="2"/>
  </r>
  <r>
    <x v="5"/>
    <x v="15"/>
    <x v="15"/>
    <n v="16072"/>
    <s v="CHIGNOLO D'ISOLA"/>
    <s v="F"/>
    <n v="4"/>
  </r>
  <r>
    <x v="5"/>
    <x v="15"/>
    <x v="15"/>
    <n v="16072"/>
    <s v="CHIGNOLO D'ISOLA"/>
    <s v="M"/>
    <n v="3"/>
  </r>
  <r>
    <x v="5"/>
    <x v="15"/>
    <x v="15"/>
    <n v="16073"/>
    <s v="CHIUDUNO"/>
    <s v="F"/>
    <n v="25"/>
  </r>
  <r>
    <x v="5"/>
    <x v="15"/>
    <x v="15"/>
    <n v="16073"/>
    <s v="CHIUDUNO"/>
    <s v="M"/>
    <n v="10"/>
  </r>
  <r>
    <x v="5"/>
    <x v="15"/>
    <x v="15"/>
    <n v="16074"/>
    <s v="CISANO BERGAMASCO"/>
    <s v="F"/>
    <n v="15"/>
  </r>
  <r>
    <x v="5"/>
    <x v="15"/>
    <x v="15"/>
    <n v="16074"/>
    <s v="CISANO BERGAMASCO"/>
    <s v="M"/>
    <n v="17"/>
  </r>
  <r>
    <x v="5"/>
    <x v="15"/>
    <x v="15"/>
    <n v="16075"/>
    <s v="CISERANO"/>
    <s v="F"/>
    <n v="12"/>
  </r>
  <r>
    <x v="5"/>
    <x v="15"/>
    <x v="15"/>
    <n v="16075"/>
    <s v="CISERANO"/>
    <s v="M"/>
    <n v="12"/>
  </r>
  <r>
    <x v="5"/>
    <x v="15"/>
    <x v="15"/>
    <n v="16076"/>
    <s v="CIVIDATE AL PIANO"/>
    <s v="F"/>
    <n v="14"/>
  </r>
  <r>
    <x v="5"/>
    <x v="15"/>
    <x v="15"/>
    <n v="16076"/>
    <s v="CIVIDATE AL PIANO"/>
    <s v="M"/>
    <n v="11"/>
  </r>
  <r>
    <x v="5"/>
    <x v="15"/>
    <x v="15"/>
    <n v="16077"/>
    <s v="CLUSONE"/>
    <s v="F"/>
    <n v="25"/>
  </r>
  <r>
    <x v="5"/>
    <x v="15"/>
    <x v="15"/>
    <n v="16077"/>
    <s v="CLUSONE"/>
    <s v="M"/>
    <n v="18"/>
  </r>
  <r>
    <x v="5"/>
    <x v="15"/>
    <x v="15"/>
    <n v="16078"/>
    <s v="COLERE"/>
    <s v="F"/>
    <n v="1"/>
  </r>
  <r>
    <x v="5"/>
    <x v="15"/>
    <x v="15"/>
    <n v="16078"/>
    <s v="COLERE"/>
    <s v="M"/>
    <n v="1"/>
  </r>
  <r>
    <x v="5"/>
    <x v="15"/>
    <x v="15"/>
    <n v="16079"/>
    <s v="COLOGNO AL SERIO"/>
    <s v="F"/>
    <n v="37"/>
  </r>
  <r>
    <x v="5"/>
    <x v="15"/>
    <x v="15"/>
    <n v="16079"/>
    <s v="COLOGNO AL SERIO"/>
    <s v="M"/>
    <n v="16"/>
  </r>
  <r>
    <x v="5"/>
    <x v="15"/>
    <x v="15"/>
    <n v="16080"/>
    <s v="COLZATE"/>
    <s v="F"/>
    <n v="9"/>
  </r>
  <r>
    <x v="5"/>
    <x v="15"/>
    <x v="15"/>
    <n v="16080"/>
    <s v="COLZATE"/>
    <s v="M"/>
    <n v="4"/>
  </r>
  <r>
    <x v="5"/>
    <x v="15"/>
    <x v="15"/>
    <n v="16081"/>
    <s v="COMUN NUOVO"/>
    <s v="F"/>
    <n v="8"/>
  </r>
  <r>
    <x v="5"/>
    <x v="15"/>
    <x v="15"/>
    <n v="16081"/>
    <s v="COMUN NUOVO"/>
    <s v="M"/>
    <n v="10"/>
  </r>
  <r>
    <x v="5"/>
    <x v="15"/>
    <x v="15"/>
    <n v="16082"/>
    <s v="CORNA IMAGNA"/>
    <s v="F"/>
    <n v="5"/>
  </r>
  <r>
    <x v="5"/>
    <x v="15"/>
    <x v="15"/>
    <n v="16082"/>
    <s v="CORNA IMAGNA"/>
    <s v="M"/>
    <n v="3"/>
  </r>
  <r>
    <x v="5"/>
    <x v="15"/>
    <x v="15"/>
    <n v="16083"/>
    <s v="CORTENUOVA"/>
    <s v="F"/>
    <n v="4"/>
  </r>
  <r>
    <x v="5"/>
    <x v="15"/>
    <x v="15"/>
    <n v="16083"/>
    <s v="CORTENUOVA"/>
    <s v="M"/>
    <n v="2"/>
  </r>
  <r>
    <x v="5"/>
    <x v="15"/>
    <x v="15"/>
    <n v="16084"/>
    <s v="COSTA DI MEZZATE"/>
    <s v="F"/>
    <n v="2"/>
  </r>
  <r>
    <x v="5"/>
    <x v="15"/>
    <x v="15"/>
    <n v="16084"/>
    <s v="COSTA DI MEZZATE"/>
    <s v="M"/>
    <n v="9"/>
  </r>
  <r>
    <x v="5"/>
    <x v="15"/>
    <x v="15"/>
    <n v="16247"/>
    <s v="COSTA SERINA"/>
    <s v="F"/>
    <n v="3"/>
  </r>
  <r>
    <x v="5"/>
    <x v="15"/>
    <x v="15"/>
    <n v="16085"/>
    <s v="COSTA VALLE IMAGNA"/>
    <s v="F"/>
    <n v="1"/>
  </r>
  <r>
    <x v="5"/>
    <x v="15"/>
    <x v="15"/>
    <n v="16086"/>
    <s v="COSTA VOLPINO"/>
    <s v="F"/>
    <n v="13"/>
  </r>
  <r>
    <x v="5"/>
    <x v="15"/>
    <x v="15"/>
    <n v="16086"/>
    <s v="COSTA VOLPINO"/>
    <s v="M"/>
    <n v="10"/>
  </r>
  <r>
    <x v="5"/>
    <x v="15"/>
    <x v="15"/>
    <n v="16087"/>
    <s v="COVO"/>
    <s v="F"/>
    <n v="3"/>
  </r>
  <r>
    <x v="5"/>
    <x v="15"/>
    <x v="15"/>
    <n v="16087"/>
    <s v="COVO"/>
    <s v="M"/>
    <n v="3"/>
  </r>
  <r>
    <x v="5"/>
    <x v="15"/>
    <x v="15"/>
    <n v="16088"/>
    <s v="CREDARO"/>
    <s v="F"/>
    <n v="2"/>
  </r>
  <r>
    <x v="5"/>
    <x v="15"/>
    <x v="15"/>
    <n v="16088"/>
    <s v="CREDARO"/>
    <s v="M"/>
    <n v="6"/>
  </r>
  <r>
    <x v="5"/>
    <x v="15"/>
    <x v="15"/>
    <n v="16089"/>
    <s v="CURNO"/>
    <s v="F"/>
    <n v="25"/>
  </r>
  <r>
    <x v="5"/>
    <x v="15"/>
    <x v="15"/>
    <n v="16089"/>
    <s v="CURNO"/>
    <s v="M"/>
    <n v="20"/>
  </r>
  <r>
    <x v="5"/>
    <x v="15"/>
    <x v="15"/>
    <n v="16091"/>
    <s v="DALMINE"/>
    <s v="F"/>
    <n v="80"/>
  </r>
  <r>
    <x v="5"/>
    <x v="15"/>
    <x v="15"/>
    <n v="16091"/>
    <s v="DALMINE"/>
    <s v="M"/>
    <n v="54"/>
  </r>
  <r>
    <x v="5"/>
    <x v="15"/>
    <x v="15"/>
    <n v="16092"/>
    <s v="DOSSENA"/>
    <s v="F"/>
    <n v="1"/>
  </r>
  <r>
    <x v="5"/>
    <x v="15"/>
    <x v="15"/>
    <n v="16092"/>
    <s v="DOSSENA"/>
    <s v="M"/>
    <n v="2"/>
  </r>
  <r>
    <x v="5"/>
    <x v="15"/>
    <x v="15"/>
    <n v="16093"/>
    <s v="ENDINE GAIANO"/>
    <s v="F"/>
    <n v="7"/>
  </r>
  <r>
    <x v="5"/>
    <x v="15"/>
    <x v="15"/>
    <n v="16093"/>
    <s v="ENDINE GAIANO"/>
    <s v="M"/>
    <n v="3"/>
  </r>
  <r>
    <x v="5"/>
    <x v="15"/>
    <x v="15"/>
    <n v="16094"/>
    <s v="ENTRATICO"/>
    <s v="F"/>
    <n v="7"/>
  </r>
  <r>
    <x v="5"/>
    <x v="15"/>
    <x v="15"/>
    <n v="16094"/>
    <s v="ENTRATICO"/>
    <s v="M"/>
    <n v="4"/>
  </r>
  <r>
    <x v="5"/>
    <x v="15"/>
    <x v="15"/>
    <n v="16096"/>
    <s v="FARA GERA D'ADDA"/>
    <s v="F"/>
    <n v="21"/>
  </r>
  <r>
    <x v="5"/>
    <x v="15"/>
    <x v="15"/>
    <n v="16096"/>
    <s v="FARA GERA D'ADDA"/>
    <s v="M"/>
    <n v="11"/>
  </r>
  <r>
    <x v="5"/>
    <x v="15"/>
    <x v="15"/>
    <n v="16097"/>
    <s v="FARA OLIVANA CON SOLA"/>
    <s v="M"/>
    <n v="2"/>
  </r>
  <r>
    <x v="5"/>
    <x v="15"/>
    <x v="15"/>
    <n v="16098"/>
    <s v="FILAGO"/>
    <s v="F"/>
    <n v="4"/>
  </r>
  <r>
    <x v="5"/>
    <x v="15"/>
    <x v="15"/>
    <n v="16098"/>
    <s v="FILAGO"/>
    <s v="M"/>
    <n v="6"/>
  </r>
  <r>
    <x v="5"/>
    <x v="15"/>
    <x v="15"/>
    <n v="16099"/>
    <s v="FINO DEL MONTE"/>
    <s v="F"/>
    <n v="4"/>
  </r>
  <r>
    <x v="5"/>
    <x v="15"/>
    <x v="15"/>
    <n v="16099"/>
    <s v="FINO DEL MONTE"/>
    <s v="M"/>
    <n v="2"/>
  </r>
  <r>
    <x v="5"/>
    <x v="15"/>
    <x v="15"/>
    <n v="16100"/>
    <s v="FIORANO AL SERIO"/>
    <s v="F"/>
    <n v="6"/>
  </r>
  <r>
    <x v="5"/>
    <x v="15"/>
    <x v="15"/>
    <n v="16100"/>
    <s v="FIORANO AL SERIO"/>
    <s v="M"/>
    <n v="5"/>
  </r>
  <r>
    <x v="5"/>
    <x v="15"/>
    <x v="15"/>
    <n v="16101"/>
    <s v="FONTANELLA"/>
    <s v="F"/>
    <n v="10"/>
  </r>
  <r>
    <x v="5"/>
    <x v="15"/>
    <x v="15"/>
    <n v="16101"/>
    <s v="FONTANELLA"/>
    <s v="M"/>
    <n v="5"/>
  </r>
  <r>
    <x v="5"/>
    <x v="15"/>
    <x v="15"/>
    <n v="16102"/>
    <s v="FONTENO"/>
    <s v="M"/>
    <n v="1"/>
  </r>
  <r>
    <x v="5"/>
    <x v="15"/>
    <x v="15"/>
    <n v="16104"/>
    <s v="FORESTO SPARSO"/>
    <s v="F"/>
    <n v="7"/>
  </r>
  <r>
    <x v="5"/>
    <x v="15"/>
    <x v="15"/>
    <n v="16104"/>
    <s v="FORESTO SPARSO"/>
    <s v="M"/>
    <n v="4"/>
  </r>
  <r>
    <x v="5"/>
    <x v="15"/>
    <x v="15"/>
    <n v="16105"/>
    <s v="FORNOVO SAN GIOVANNI"/>
    <s v="F"/>
    <n v="6"/>
  </r>
  <r>
    <x v="5"/>
    <x v="15"/>
    <x v="15"/>
    <n v="16105"/>
    <s v="FORNOVO SAN GIOVANNI"/>
    <s v="M"/>
    <n v="4"/>
  </r>
  <r>
    <x v="5"/>
    <x v="15"/>
    <x v="15"/>
    <n v="16107"/>
    <s v="GANDELLINO"/>
    <s v="F"/>
    <n v="1"/>
  </r>
  <r>
    <x v="5"/>
    <x v="15"/>
    <x v="15"/>
    <n v="16107"/>
    <s v="GANDELLINO"/>
    <s v="M"/>
    <n v="2"/>
  </r>
  <r>
    <x v="5"/>
    <x v="15"/>
    <x v="15"/>
    <n v="16108"/>
    <s v="GANDINO"/>
    <s v="F"/>
    <n v="16"/>
  </r>
  <r>
    <x v="5"/>
    <x v="15"/>
    <x v="15"/>
    <n v="16108"/>
    <s v="GANDINO"/>
    <s v="M"/>
    <n v="13"/>
  </r>
  <r>
    <x v="5"/>
    <x v="15"/>
    <x v="15"/>
    <n v="16109"/>
    <s v="GANDOSSO"/>
    <s v="F"/>
    <n v="5"/>
  </r>
  <r>
    <x v="5"/>
    <x v="15"/>
    <x v="15"/>
    <n v="16109"/>
    <s v="GANDOSSO"/>
    <s v="M"/>
    <n v="3"/>
  </r>
  <r>
    <x v="5"/>
    <x v="15"/>
    <x v="15"/>
    <n v="16110"/>
    <s v="GAVERINA TERME"/>
    <s v="F"/>
    <n v="1"/>
  </r>
  <r>
    <x v="5"/>
    <x v="15"/>
    <x v="15"/>
    <n v="16111"/>
    <s v="GAZZANIGA"/>
    <s v="F"/>
    <n v="6"/>
  </r>
  <r>
    <x v="5"/>
    <x v="15"/>
    <x v="15"/>
    <n v="16111"/>
    <s v="GAZZANIGA"/>
    <s v="M"/>
    <n v="12"/>
  </r>
  <r>
    <x v="5"/>
    <x v="15"/>
    <x v="15"/>
    <n v="16112"/>
    <s v="GEROSA"/>
    <s v="M"/>
    <n v="1"/>
  </r>
  <r>
    <x v="5"/>
    <x v="15"/>
    <x v="15"/>
    <n v="16113"/>
    <s v="GHISALBA"/>
    <s v="F"/>
    <n v="16"/>
  </r>
  <r>
    <x v="5"/>
    <x v="15"/>
    <x v="15"/>
    <n v="16113"/>
    <s v="GHISALBA"/>
    <s v="M"/>
    <n v="13"/>
  </r>
  <r>
    <x v="5"/>
    <x v="15"/>
    <x v="15"/>
    <n v="16114"/>
    <s v="GORLAGO"/>
    <s v="F"/>
    <n v="16"/>
  </r>
  <r>
    <x v="5"/>
    <x v="15"/>
    <x v="15"/>
    <n v="16114"/>
    <s v="GORLAGO"/>
    <s v="M"/>
    <n v="13"/>
  </r>
  <r>
    <x v="5"/>
    <x v="15"/>
    <x v="15"/>
    <n v="16115"/>
    <s v="GORLE"/>
    <s v="F"/>
    <n v="35"/>
  </r>
  <r>
    <x v="5"/>
    <x v="15"/>
    <x v="15"/>
    <n v="16115"/>
    <s v="GORLE"/>
    <s v="M"/>
    <n v="17"/>
  </r>
  <r>
    <x v="5"/>
    <x v="15"/>
    <x v="15"/>
    <n v="16116"/>
    <s v="GORNO"/>
    <s v="F"/>
    <n v="1"/>
  </r>
  <r>
    <x v="5"/>
    <x v="15"/>
    <x v="15"/>
    <n v="16116"/>
    <s v="GORNO"/>
    <s v="M"/>
    <n v="9"/>
  </r>
  <r>
    <x v="5"/>
    <x v="15"/>
    <x v="15"/>
    <n v="16117"/>
    <s v="GRASSOBBIO"/>
    <s v="F"/>
    <n v="18"/>
  </r>
  <r>
    <x v="5"/>
    <x v="15"/>
    <x v="15"/>
    <n v="16117"/>
    <s v="GRASSOBBIO"/>
    <s v="M"/>
    <n v="6"/>
  </r>
  <r>
    <x v="5"/>
    <x v="15"/>
    <x v="15"/>
    <n v="16118"/>
    <s v="GROMO"/>
    <s v="F"/>
    <n v="4"/>
  </r>
  <r>
    <x v="5"/>
    <x v="15"/>
    <x v="15"/>
    <n v="16118"/>
    <s v="GROMO"/>
    <s v="M"/>
    <n v="3"/>
  </r>
  <r>
    <x v="5"/>
    <x v="15"/>
    <x v="15"/>
    <n v="16119"/>
    <s v="GRONE"/>
    <s v="F"/>
    <n v="1"/>
  </r>
  <r>
    <x v="5"/>
    <x v="15"/>
    <x v="15"/>
    <n v="16119"/>
    <s v="GRONE"/>
    <s v="M"/>
    <n v="2"/>
  </r>
  <r>
    <x v="5"/>
    <x v="15"/>
    <x v="15"/>
    <n v="16120"/>
    <s v="GRUMELLO DEL MONTE"/>
    <s v="F"/>
    <n v="21"/>
  </r>
  <r>
    <x v="5"/>
    <x v="15"/>
    <x v="15"/>
    <n v="16120"/>
    <s v="GRUMELLO DEL MONTE"/>
    <s v="M"/>
    <n v="12"/>
  </r>
  <r>
    <x v="5"/>
    <x v="15"/>
    <x v="15"/>
    <n v="16121"/>
    <s v="ISOLA DI FONDRA"/>
    <s v="F"/>
    <n v="1"/>
  </r>
  <r>
    <x v="5"/>
    <x v="15"/>
    <x v="15"/>
    <n v="16121"/>
    <s v="ISOLA DI FONDRA"/>
    <s v="M"/>
    <n v="1"/>
  </r>
  <r>
    <x v="5"/>
    <x v="15"/>
    <x v="15"/>
    <n v="16122"/>
    <s v="ISSO"/>
    <s v="F"/>
    <n v="3"/>
  </r>
  <r>
    <x v="5"/>
    <x v="15"/>
    <x v="15"/>
    <n v="16122"/>
    <s v="ISSO"/>
    <s v="M"/>
    <n v="1"/>
  </r>
  <r>
    <x v="5"/>
    <x v="15"/>
    <x v="15"/>
    <n v="16123"/>
    <s v="LALLIO"/>
    <s v="F"/>
    <n v="11"/>
  </r>
  <r>
    <x v="5"/>
    <x v="15"/>
    <x v="15"/>
    <n v="16123"/>
    <s v="LALLIO"/>
    <s v="M"/>
    <n v="11"/>
  </r>
  <r>
    <x v="5"/>
    <x v="15"/>
    <x v="15"/>
    <n v="16124"/>
    <s v="LEFFE"/>
    <s v="F"/>
    <n v="13"/>
  </r>
  <r>
    <x v="5"/>
    <x v="15"/>
    <x v="15"/>
    <n v="16124"/>
    <s v="LEFFE"/>
    <s v="M"/>
    <n v="13"/>
  </r>
  <r>
    <x v="5"/>
    <x v="15"/>
    <x v="15"/>
    <n v="16125"/>
    <s v="LENNA"/>
    <s v="F"/>
    <n v="1"/>
  </r>
  <r>
    <x v="5"/>
    <x v="15"/>
    <x v="15"/>
    <n v="16125"/>
    <s v="LENNA"/>
    <s v="M"/>
    <n v="1"/>
  </r>
  <r>
    <x v="5"/>
    <x v="15"/>
    <x v="15"/>
    <n v="16126"/>
    <s v="LEVATE"/>
    <s v="F"/>
    <n v="9"/>
  </r>
  <r>
    <x v="5"/>
    <x v="15"/>
    <x v="15"/>
    <n v="16126"/>
    <s v="LEVATE"/>
    <s v="M"/>
    <n v="7"/>
  </r>
  <r>
    <x v="5"/>
    <x v="15"/>
    <x v="15"/>
    <n v="16128"/>
    <s v="LOVERE"/>
    <s v="F"/>
    <n v="9"/>
  </r>
  <r>
    <x v="5"/>
    <x v="15"/>
    <x v="15"/>
    <n v="16128"/>
    <s v="LOVERE"/>
    <s v="M"/>
    <n v="14"/>
  </r>
  <r>
    <x v="5"/>
    <x v="15"/>
    <x v="15"/>
    <n v="16129"/>
    <s v="LURANO"/>
    <s v="F"/>
    <n v="4"/>
  </r>
  <r>
    <x v="5"/>
    <x v="15"/>
    <x v="15"/>
    <n v="16129"/>
    <s v="LURANO"/>
    <s v="M"/>
    <n v="3"/>
  </r>
  <r>
    <x v="5"/>
    <x v="15"/>
    <x v="15"/>
    <n v="16130"/>
    <s v="LUZZANA"/>
    <s v="F"/>
    <n v="1"/>
  </r>
  <r>
    <x v="5"/>
    <x v="15"/>
    <x v="15"/>
    <n v="16131"/>
    <s v="MADONE"/>
    <s v="F"/>
    <n v="9"/>
  </r>
  <r>
    <x v="5"/>
    <x v="15"/>
    <x v="15"/>
    <n v="16131"/>
    <s v="MADONE"/>
    <s v="M"/>
    <n v="6"/>
  </r>
  <r>
    <x v="5"/>
    <x v="15"/>
    <x v="15"/>
    <n v="16132"/>
    <s v="MAPELLO"/>
    <s v="F"/>
    <n v="9"/>
  </r>
  <r>
    <x v="5"/>
    <x v="15"/>
    <x v="15"/>
    <n v="16132"/>
    <s v="MAPELLO"/>
    <s v="M"/>
    <n v="11"/>
  </r>
  <r>
    <x v="5"/>
    <x v="15"/>
    <x v="15"/>
    <n v="16133"/>
    <s v="MARTINENGO"/>
    <s v="F"/>
    <n v="26"/>
  </r>
  <r>
    <x v="5"/>
    <x v="15"/>
    <x v="15"/>
    <n v="16133"/>
    <s v="MARTINENGO"/>
    <s v="M"/>
    <n v="14"/>
  </r>
  <r>
    <x v="5"/>
    <x v="15"/>
    <x v="15"/>
    <n v="16250"/>
    <s v="MEDOLAGO"/>
    <s v="F"/>
    <n v="7"/>
  </r>
  <r>
    <x v="5"/>
    <x v="15"/>
    <x v="15"/>
    <n v="16250"/>
    <s v="MEDOLAGO"/>
    <s v="M"/>
    <n v="3"/>
  </r>
  <r>
    <x v="5"/>
    <x v="15"/>
    <x v="15"/>
    <n v="16135"/>
    <s v="MISANO DI GERA D'ADDA"/>
    <s v="F"/>
    <n v="11"/>
  </r>
  <r>
    <x v="5"/>
    <x v="15"/>
    <x v="15"/>
    <n v="16135"/>
    <s v="MISANO DI GERA D'ADDA"/>
    <s v="M"/>
    <n v="4"/>
  </r>
  <r>
    <x v="5"/>
    <x v="15"/>
    <x v="15"/>
    <n v="16137"/>
    <s v="MONASTEROLO DEL CASTELLO"/>
    <s v="F"/>
    <n v="4"/>
  </r>
  <r>
    <x v="5"/>
    <x v="15"/>
    <x v="15"/>
    <n v="16137"/>
    <s v="MONASTEROLO DEL CASTELLO"/>
    <s v="M"/>
    <n v="1"/>
  </r>
  <r>
    <x v="5"/>
    <x v="15"/>
    <x v="15"/>
    <n v="16139"/>
    <s v="MONTELLO"/>
    <s v="F"/>
    <n v="8"/>
  </r>
  <r>
    <x v="5"/>
    <x v="15"/>
    <x v="15"/>
    <n v="16139"/>
    <s v="MONTELLO"/>
    <s v="M"/>
    <n v="4"/>
  </r>
  <r>
    <x v="5"/>
    <x v="15"/>
    <x v="15"/>
    <n v="16140"/>
    <s v="MORENGO"/>
    <s v="F"/>
    <n v="10"/>
  </r>
  <r>
    <x v="5"/>
    <x v="15"/>
    <x v="15"/>
    <n v="16140"/>
    <s v="MORENGO"/>
    <s v="M"/>
    <n v="1"/>
  </r>
  <r>
    <x v="5"/>
    <x v="15"/>
    <x v="15"/>
    <n v="16141"/>
    <s v="MORNICO AL SERIO"/>
    <s v="F"/>
    <n v="6"/>
  </r>
  <r>
    <x v="5"/>
    <x v="15"/>
    <x v="15"/>
    <n v="16141"/>
    <s v="MORNICO AL SERIO"/>
    <s v="M"/>
    <n v="3"/>
  </r>
  <r>
    <x v="5"/>
    <x v="15"/>
    <x v="15"/>
    <n v="16142"/>
    <s v="MOZZANICA"/>
    <s v="F"/>
    <n v="19"/>
  </r>
  <r>
    <x v="5"/>
    <x v="15"/>
    <x v="15"/>
    <n v="16142"/>
    <s v="MOZZANICA"/>
    <s v="M"/>
    <n v="4"/>
  </r>
  <r>
    <x v="5"/>
    <x v="15"/>
    <x v="15"/>
    <n v="16143"/>
    <s v="MOZZO"/>
    <s v="F"/>
    <n v="26"/>
  </r>
  <r>
    <x v="5"/>
    <x v="15"/>
    <x v="15"/>
    <n v="16143"/>
    <s v="MOZZO"/>
    <s v="M"/>
    <n v="26"/>
  </r>
  <r>
    <x v="5"/>
    <x v="15"/>
    <x v="15"/>
    <n v="16144"/>
    <s v="NEMBRO"/>
    <s v="F"/>
    <n v="39"/>
  </r>
  <r>
    <x v="5"/>
    <x v="15"/>
    <x v="15"/>
    <n v="16144"/>
    <s v="NEMBRO"/>
    <s v="M"/>
    <n v="32"/>
  </r>
  <r>
    <x v="5"/>
    <x v="15"/>
    <x v="15"/>
    <n v="16145"/>
    <s v="OLMO AL BREMBO"/>
    <s v="F"/>
    <n v="2"/>
  </r>
  <r>
    <x v="5"/>
    <x v="15"/>
    <x v="15"/>
    <n v="16146"/>
    <s v="OLTRE IL COLLE"/>
    <s v="F"/>
    <n v="2"/>
  </r>
  <r>
    <x v="5"/>
    <x v="15"/>
    <x v="15"/>
    <n v="16146"/>
    <s v="OLTRE IL COLLE"/>
    <s v="M"/>
    <n v="1"/>
  </r>
  <r>
    <x v="5"/>
    <x v="15"/>
    <x v="15"/>
    <n v="16147"/>
    <s v="OLTRESSENDA ALTA"/>
    <s v="F"/>
    <n v="1"/>
  </r>
  <r>
    <x v="5"/>
    <x v="15"/>
    <x v="15"/>
    <n v="16147"/>
    <s v="OLTRESSENDA ALTA"/>
    <s v="M"/>
    <n v="2"/>
  </r>
  <r>
    <x v="5"/>
    <x v="15"/>
    <x v="15"/>
    <n v="16148"/>
    <s v="ONETA"/>
    <s v="F"/>
    <n v="1"/>
  </r>
  <r>
    <x v="5"/>
    <x v="15"/>
    <x v="15"/>
    <n v="16149"/>
    <s v="ONORE"/>
    <s v="F"/>
    <n v="2"/>
  </r>
  <r>
    <x v="5"/>
    <x v="15"/>
    <x v="15"/>
    <n v="16150"/>
    <s v="ORIO AL SERIO"/>
    <s v="F"/>
    <n v="3"/>
  </r>
  <r>
    <x v="5"/>
    <x v="15"/>
    <x v="15"/>
    <n v="16150"/>
    <s v="ORIO AL SERIO"/>
    <s v="M"/>
    <n v="5"/>
  </r>
  <r>
    <x v="5"/>
    <x v="15"/>
    <x v="15"/>
    <n v="16152"/>
    <s v="OSIO SOPRA"/>
    <s v="F"/>
    <n v="11"/>
  </r>
  <r>
    <x v="5"/>
    <x v="15"/>
    <x v="15"/>
    <n v="16152"/>
    <s v="OSIO SOPRA"/>
    <s v="M"/>
    <n v="4"/>
  </r>
  <r>
    <x v="5"/>
    <x v="15"/>
    <x v="15"/>
    <n v="16153"/>
    <s v="OSIO SOTTO"/>
    <s v="F"/>
    <n v="31"/>
  </r>
  <r>
    <x v="5"/>
    <x v="15"/>
    <x v="15"/>
    <n v="16153"/>
    <s v="OSIO SOTTO"/>
    <s v="M"/>
    <n v="12"/>
  </r>
  <r>
    <x v="5"/>
    <x v="15"/>
    <x v="15"/>
    <n v="16154"/>
    <s v="PAGAZZANO"/>
    <s v="F"/>
    <n v="4"/>
  </r>
  <r>
    <x v="5"/>
    <x v="15"/>
    <x v="15"/>
    <n v="16154"/>
    <s v="PAGAZZANO"/>
    <s v="M"/>
    <n v="3"/>
  </r>
  <r>
    <x v="5"/>
    <x v="15"/>
    <x v="15"/>
    <n v="16155"/>
    <s v="PALADINA"/>
    <s v="F"/>
    <n v="8"/>
  </r>
  <r>
    <x v="5"/>
    <x v="15"/>
    <x v="15"/>
    <n v="16155"/>
    <s v="PALADINA"/>
    <s v="M"/>
    <n v="3"/>
  </r>
  <r>
    <x v="5"/>
    <x v="15"/>
    <x v="15"/>
    <n v="16156"/>
    <s v="PALAZZAGO"/>
    <s v="F"/>
    <n v="9"/>
  </r>
  <r>
    <x v="5"/>
    <x v="15"/>
    <x v="15"/>
    <n v="16156"/>
    <s v="PALAZZAGO"/>
    <s v="M"/>
    <n v="6"/>
  </r>
  <r>
    <x v="5"/>
    <x v="15"/>
    <x v="15"/>
    <n v="16157"/>
    <s v="PALOSCO"/>
    <s v="F"/>
    <n v="11"/>
  </r>
  <r>
    <x v="5"/>
    <x v="15"/>
    <x v="15"/>
    <n v="16157"/>
    <s v="PALOSCO"/>
    <s v="M"/>
    <n v="6"/>
  </r>
  <r>
    <x v="5"/>
    <x v="15"/>
    <x v="15"/>
    <n v="16158"/>
    <s v="PARRE"/>
    <s v="F"/>
    <n v="10"/>
  </r>
  <r>
    <x v="5"/>
    <x v="15"/>
    <x v="15"/>
    <n v="16158"/>
    <s v="PARRE"/>
    <s v="M"/>
    <n v="6"/>
  </r>
  <r>
    <x v="5"/>
    <x v="15"/>
    <x v="15"/>
    <n v="16160"/>
    <s v="PEDRENGO"/>
    <s v="F"/>
    <n v="14"/>
  </r>
  <r>
    <x v="5"/>
    <x v="15"/>
    <x v="15"/>
    <n v="16160"/>
    <s v="PEDRENGO"/>
    <s v="M"/>
    <n v="11"/>
  </r>
  <r>
    <x v="5"/>
    <x v="15"/>
    <x v="15"/>
    <n v="16161"/>
    <s v="PEIA"/>
    <s v="F"/>
    <n v="2"/>
  </r>
  <r>
    <x v="5"/>
    <x v="15"/>
    <x v="15"/>
    <n v="16162"/>
    <s v="PIANICO"/>
    <s v="F"/>
    <n v="1"/>
  </r>
  <r>
    <x v="5"/>
    <x v="15"/>
    <x v="15"/>
    <n v="16162"/>
    <s v="PIANICO"/>
    <s v="M"/>
    <n v="2"/>
  </r>
  <r>
    <x v="5"/>
    <x v="15"/>
    <x v="15"/>
    <n v="16163"/>
    <s v="PIARIO"/>
    <s v="F"/>
    <n v="4"/>
  </r>
  <r>
    <x v="5"/>
    <x v="15"/>
    <x v="15"/>
    <n v="16163"/>
    <s v="PIARIO"/>
    <s v="M"/>
    <n v="1"/>
  </r>
  <r>
    <x v="5"/>
    <x v="15"/>
    <x v="15"/>
    <n v="16164"/>
    <s v="PIAZZA BREMBANA"/>
    <s v="F"/>
    <n v="3"/>
  </r>
  <r>
    <x v="5"/>
    <x v="15"/>
    <x v="15"/>
    <n v="16164"/>
    <s v="PIAZZA BREMBANA"/>
    <s v="M"/>
    <n v="2"/>
  </r>
  <r>
    <x v="5"/>
    <x v="15"/>
    <x v="15"/>
    <n v="16165"/>
    <s v="PIAZZATORRE"/>
    <s v="M"/>
    <n v="3"/>
  </r>
  <r>
    <x v="5"/>
    <x v="15"/>
    <x v="15"/>
    <n v="16167"/>
    <s v="POGNANO"/>
    <s v="F"/>
    <n v="1"/>
  </r>
  <r>
    <x v="5"/>
    <x v="15"/>
    <x v="15"/>
    <n v="16167"/>
    <s v="POGNANO"/>
    <s v="M"/>
    <n v="1"/>
  </r>
  <r>
    <x v="5"/>
    <x v="15"/>
    <x v="15"/>
    <n v="16168"/>
    <s v="PONTE NOSSA"/>
    <s v="F"/>
    <n v="6"/>
  </r>
  <r>
    <x v="5"/>
    <x v="15"/>
    <x v="15"/>
    <n v="16168"/>
    <s v="PONTE NOSSA"/>
    <s v="M"/>
    <n v="3"/>
  </r>
  <r>
    <x v="5"/>
    <x v="15"/>
    <x v="15"/>
    <n v="16170"/>
    <s v="PONTE SAN PIETRO"/>
    <s v="F"/>
    <n v="34"/>
  </r>
  <r>
    <x v="5"/>
    <x v="15"/>
    <x v="15"/>
    <n v="16170"/>
    <s v="PONTE SAN PIETRO"/>
    <s v="M"/>
    <n v="12"/>
  </r>
  <r>
    <x v="5"/>
    <x v="15"/>
    <x v="15"/>
    <n v="16169"/>
    <s v="PONTERANICA"/>
    <s v="F"/>
    <n v="32"/>
  </r>
  <r>
    <x v="5"/>
    <x v="15"/>
    <x v="15"/>
    <n v="16169"/>
    <s v="PONTERANICA"/>
    <s v="M"/>
    <n v="17"/>
  </r>
  <r>
    <x v="5"/>
    <x v="15"/>
    <x v="15"/>
    <n v="16171"/>
    <s v="PONTIDA"/>
    <s v="F"/>
    <n v="9"/>
  </r>
  <r>
    <x v="5"/>
    <x v="15"/>
    <x v="15"/>
    <n v="16171"/>
    <s v="PONTIDA"/>
    <s v="M"/>
    <n v="8"/>
  </r>
  <r>
    <x v="5"/>
    <x v="15"/>
    <x v="15"/>
    <n v="16172"/>
    <s v="PONTIROLO NUOVO"/>
    <s v="F"/>
    <n v="5"/>
  </r>
  <r>
    <x v="5"/>
    <x v="15"/>
    <x v="15"/>
    <n v="16172"/>
    <s v="PONTIROLO NUOVO"/>
    <s v="M"/>
    <n v="5"/>
  </r>
  <r>
    <x v="5"/>
    <x v="15"/>
    <x v="15"/>
    <n v="16173"/>
    <s v="PRADALUNGA"/>
    <s v="F"/>
    <n v="12"/>
  </r>
  <r>
    <x v="5"/>
    <x v="15"/>
    <x v="15"/>
    <n v="16173"/>
    <s v="PRADALUNGA"/>
    <s v="M"/>
    <n v="12"/>
  </r>
  <r>
    <x v="5"/>
    <x v="15"/>
    <x v="15"/>
    <n v="16174"/>
    <s v="PREDORE"/>
    <s v="F"/>
    <n v="4"/>
  </r>
  <r>
    <x v="5"/>
    <x v="15"/>
    <x v="15"/>
    <n v="16174"/>
    <s v="PREDORE"/>
    <s v="M"/>
    <n v="3"/>
  </r>
  <r>
    <x v="5"/>
    <x v="15"/>
    <x v="15"/>
    <n v="16175"/>
    <s v="PREMOLO"/>
    <s v="F"/>
    <n v="1"/>
  </r>
  <r>
    <x v="5"/>
    <x v="15"/>
    <x v="15"/>
    <n v="16175"/>
    <s v="PREMOLO"/>
    <s v="M"/>
    <n v="4"/>
  </r>
  <r>
    <x v="5"/>
    <x v="15"/>
    <x v="15"/>
    <n v="16176"/>
    <s v="PRESEZZO"/>
    <s v="F"/>
    <n v="9"/>
  </r>
  <r>
    <x v="5"/>
    <x v="15"/>
    <x v="15"/>
    <n v="16176"/>
    <s v="PRESEZZO"/>
    <s v="M"/>
    <n v="14"/>
  </r>
  <r>
    <x v="5"/>
    <x v="15"/>
    <x v="15"/>
    <n v="16177"/>
    <s v="PUMENENGO"/>
    <s v="F"/>
    <n v="1"/>
  </r>
  <r>
    <x v="5"/>
    <x v="15"/>
    <x v="15"/>
    <n v="16177"/>
    <s v="PUMENENGO"/>
    <s v="M"/>
    <n v="1"/>
  </r>
  <r>
    <x v="5"/>
    <x v="15"/>
    <x v="15"/>
    <n v="16178"/>
    <s v="RANICA"/>
    <s v="F"/>
    <n v="22"/>
  </r>
  <r>
    <x v="5"/>
    <x v="15"/>
    <x v="15"/>
    <n v="16178"/>
    <s v="RANICA"/>
    <s v="M"/>
    <n v="19"/>
  </r>
  <r>
    <x v="5"/>
    <x v="15"/>
    <x v="15"/>
    <n v="16179"/>
    <s v="RANZANICO"/>
    <s v="M"/>
    <n v="1"/>
  </r>
  <r>
    <x v="5"/>
    <x v="15"/>
    <x v="15"/>
    <n v="16180"/>
    <s v="RIVA DI SOLTO"/>
    <s v="F"/>
    <n v="2"/>
  </r>
  <r>
    <x v="5"/>
    <x v="15"/>
    <x v="15"/>
    <n v="16180"/>
    <s v="RIVA DI SOLTO"/>
    <s v="M"/>
    <n v="1"/>
  </r>
  <r>
    <x v="5"/>
    <x v="15"/>
    <x v="15"/>
    <n v="16182"/>
    <s v="ROGNO"/>
    <s v="F"/>
    <n v="9"/>
  </r>
  <r>
    <x v="5"/>
    <x v="15"/>
    <x v="15"/>
    <n v="16182"/>
    <s v="ROGNO"/>
    <s v="M"/>
    <n v="4"/>
  </r>
  <r>
    <x v="5"/>
    <x v="15"/>
    <x v="15"/>
    <n v="16183"/>
    <s v="ROMANO DI LOMBARDIA"/>
    <s v="F"/>
    <n v="61"/>
  </r>
  <r>
    <x v="5"/>
    <x v="15"/>
    <x v="15"/>
    <n v="16183"/>
    <s v="ROMANO DI LOMBARDIA"/>
    <s v="M"/>
    <n v="41"/>
  </r>
  <r>
    <x v="5"/>
    <x v="15"/>
    <x v="15"/>
    <n v="16184"/>
    <s v="RONCOBELLO"/>
    <s v="F"/>
    <n v="3"/>
  </r>
  <r>
    <x v="5"/>
    <x v="15"/>
    <x v="15"/>
    <n v="16185"/>
    <s v="RONCOLA"/>
    <s v="F"/>
    <n v="6"/>
  </r>
  <r>
    <x v="5"/>
    <x v="15"/>
    <x v="15"/>
    <n v="16187"/>
    <s v="ROVETTA"/>
    <s v="F"/>
    <n v="17"/>
  </r>
  <r>
    <x v="5"/>
    <x v="15"/>
    <x v="15"/>
    <n v="16187"/>
    <s v="ROVETTA"/>
    <s v="M"/>
    <n v="9"/>
  </r>
  <r>
    <x v="5"/>
    <x v="15"/>
    <x v="15"/>
    <n v="16188"/>
    <s v="SAN GIOVANNI BIANCO"/>
    <s v="F"/>
    <n v="13"/>
  </r>
  <r>
    <x v="5"/>
    <x v="15"/>
    <x v="15"/>
    <n v="16188"/>
    <s v="SAN GIOVANNI BIANCO"/>
    <s v="M"/>
    <n v="16"/>
  </r>
  <r>
    <x v="5"/>
    <x v="15"/>
    <x v="15"/>
    <n v="16189"/>
    <s v="SAN PAOLO D'ARGON"/>
    <s v="F"/>
    <n v="12"/>
  </r>
  <r>
    <x v="5"/>
    <x v="15"/>
    <x v="15"/>
    <n v="16189"/>
    <s v="SAN PAOLO D'ARGON"/>
    <s v="M"/>
    <n v="11"/>
  </r>
  <r>
    <x v="5"/>
    <x v="15"/>
    <x v="15"/>
    <n v="16190"/>
    <s v="SAN PELLEGRINO TERME"/>
    <s v="F"/>
    <n v="13"/>
  </r>
  <r>
    <x v="5"/>
    <x v="15"/>
    <x v="15"/>
    <n v="16190"/>
    <s v="SAN PELLEGRINO TERME"/>
    <s v="M"/>
    <n v="3"/>
  </r>
  <r>
    <x v="5"/>
    <x v="15"/>
    <x v="15"/>
    <n v="16192"/>
    <s v="SANT'OMOBONO TERME"/>
    <s v="F"/>
    <n v="1"/>
  </r>
  <r>
    <x v="5"/>
    <x v="15"/>
    <x v="15"/>
    <n v="16192"/>
    <s v="SANT'OMOBONO TERME"/>
    <s v="M"/>
    <n v="1"/>
  </r>
  <r>
    <x v="5"/>
    <x v="15"/>
    <x v="15"/>
    <n v="16252"/>
    <s v="SANT'OMOBONO TERME"/>
    <s v="F"/>
    <n v="11"/>
  </r>
  <r>
    <x v="5"/>
    <x v="15"/>
    <x v="15"/>
    <n v="16252"/>
    <s v="SANT'OMOBONO TERME"/>
    <s v="M"/>
    <n v="6"/>
  </r>
  <r>
    <x v="5"/>
    <x v="15"/>
    <x v="15"/>
    <n v="16193"/>
    <s v="SARNICO"/>
    <s v="F"/>
    <n v="22"/>
  </r>
  <r>
    <x v="5"/>
    <x v="15"/>
    <x v="15"/>
    <n v="16193"/>
    <s v="SARNICO"/>
    <s v="M"/>
    <n v="12"/>
  </r>
  <r>
    <x v="5"/>
    <x v="15"/>
    <x v="15"/>
    <n v="16194"/>
    <s v="SCANZOROSCIATE"/>
    <s v="F"/>
    <n v="37"/>
  </r>
  <r>
    <x v="5"/>
    <x v="15"/>
    <x v="15"/>
    <n v="16194"/>
    <s v="SCANZOROSCIATE"/>
    <s v="M"/>
    <n v="27"/>
  </r>
  <r>
    <x v="5"/>
    <x v="15"/>
    <x v="15"/>
    <n v="16195"/>
    <s v="SCHILPARIO"/>
    <s v="F"/>
    <n v="2"/>
  </r>
  <r>
    <x v="5"/>
    <x v="15"/>
    <x v="15"/>
    <n v="16195"/>
    <s v="SCHILPARIO"/>
    <s v="M"/>
    <n v="1"/>
  </r>
  <r>
    <x v="5"/>
    <x v="15"/>
    <x v="15"/>
    <n v="16196"/>
    <s v="SEDRINA"/>
    <s v="F"/>
    <n v="5"/>
  </r>
  <r>
    <x v="5"/>
    <x v="15"/>
    <x v="15"/>
    <n v="16196"/>
    <s v="SEDRINA"/>
    <s v="M"/>
    <n v="6"/>
  </r>
  <r>
    <x v="5"/>
    <x v="15"/>
    <x v="15"/>
    <n v="16197"/>
    <s v="SELVINO"/>
    <s v="F"/>
    <n v="9"/>
  </r>
  <r>
    <x v="5"/>
    <x v="15"/>
    <x v="15"/>
    <n v="16197"/>
    <s v="SELVINO"/>
    <s v="M"/>
    <n v="5"/>
  </r>
  <r>
    <x v="5"/>
    <x v="15"/>
    <x v="15"/>
    <n v="16198"/>
    <s v="SERIATE"/>
    <s v="F"/>
    <n v="70"/>
  </r>
  <r>
    <x v="5"/>
    <x v="15"/>
    <x v="15"/>
    <n v="16198"/>
    <s v="SERIATE"/>
    <s v="M"/>
    <n v="50"/>
  </r>
  <r>
    <x v="5"/>
    <x v="15"/>
    <x v="15"/>
    <n v="16199"/>
    <s v="SERINA"/>
    <s v="F"/>
    <n v="7"/>
  </r>
  <r>
    <x v="5"/>
    <x v="15"/>
    <x v="15"/>
    <n v="16199"/>
    <s v="SERINA"/>
    <s v="M"/>
    <n v="4"/>
  </r>
  <r>
    <x v="5"/>
    <x v="15"/>
    <x v="15"/>
    <n v="16200"/>
    <s v="SOLTO COLLINA"/>
    <s v="F"/>
    <n v="4"/>
  </r>
  <r>
    <x v="5"/>
    <x v="15"/>
    <x v="15"/>
    <n v="16200"/>
    <s v="SOLTO COLLINA"/>
    <s v="M"/>
    <n v="2"/>
  </r>
  <r>
    <x v="5"/>
    <x v="15"/>
    <x v="15"/>
    <n v="16251"/>
    <s v="SOLZA"/>
    <s v="F"/>
    <n v="4"/>
  </r>
  <r>
    <x v="5"/>
    <x v="15"/>
    <x v="15"/>
    <n v="16251"/>
    <s v="SOLZA"/>
    <s v="M"/>
    <n v="2"/>
  </r>
  <r>
    <x v="5"/>
    <x v="15"/>
    <x v="15"/>
    <n v="16201"/>
    <s v="SONGAVAZZO"/>
    <s v="F"/>
    <n v="1"/>
  </r>
  <r>
    <x v="5"/>
    <x v="15"/>
    <x v="15"/>
    <n v="16201"/>
    <s v="SONGAVAZZO"/>
    <s v="M"/>
    <n v="2"/>
  </r>
  <r>
    <x v="5"/>
    <x v="15"/>
    <x v="15"/>
    <n v="16202"/>
    <s v="SORISOLE"/>
    <s v="F"/>
    <n v="32"/>
  </r>
  <r>
    <x v="5"/>
    <x v="15"/>
    <x v="15"/>
    <n v="16202"/>
    <s v="SORISOLE"/>
    <s v="M"/>
    <n v="23"/>
  </r>
  <r>
    <x v="5"/>
    <x v="15"/>
    <x v="15"/>
    <n v="16203"/>
    <s v="SOTTO IL MONTE GIOVANNI XXIII"/>
    <s v="F"/>
    <n v="6"/>
  </r>
  <r>
    <x v="5"/>
    <x v="15"/>
    <x v="15"/>
    <n v="16203"/>
    <s v="SOTTO IL MONTE GIOVANNI XXIII"/>
    <s v="M"/>
    <n v="7"/>
  </r>
  <r>
    <x v="5"/>
    <x v="15"/>
    <x v="15"/>
    <n v="16204"/>
    <s v="SOVERE"/>
    <s v="F"/>
    <n v="12"/>
  </r>
  <r>
    <x v="5"/>
    <x v="15"/>
    <x v="15"/>
    <n v="16204"/>
    <s v="SOVERE"/>
    <s v="M"/>
    <n v="12"/>
  </r>
  <r>
    <x v="5"/>
    <x v="15"/>
    <x v="15"/>
    <n v="16205"/>
    <s v="SPINONE AL LAGO"/>
    <s v="F"/>
    <n v="4"/>
  </r>
  <r>
    <x v="5"/>
    <x v="15"/>
    <x v="15"/>
    <n v="16205"/>
    <s v="SPINONE AL LAGO"/>
    <s v="M"/>
    <n v="3"/>
  </r>
  <r>
    <x v="5"/>
    <x v="15"/>
    <x v="15"/>
    <n v="16206"/>
    <s v="SPIRANO"/>
    <s v="F"/>
    <n v="14"/>
  </r>
  <r>
    <x v="5"/>
    <x v="15"/>
    <x v="15"/>
    <n v="16206"/>
    <s v="SPIRANO"/>
    <s v="M"/>
    <n v="7"/>
  </r>
  <r>
    <x v="5"/>
    <x v="15"/>
    <x v="15"/>
    <n v="16207"/>
    <s v="STEZZANO"/>
    <s v="F"/>
    <n v="52"/>
  </r>
  <r>
    <x v="5"/>
    <x v="15"/>
    <x v="15"/>
    <n v="16207"/>
    <s v="STEZZANO"/>
    <s v="M"/>
    <n v="24"/>
  </r>
  <r>
    <x v="5"/>
    <x v="15"/>
    <x v="15"/>
    <n v="16208"/>
    <s v="STROZZA"/>
    <s v="F"/>
    <n v="5"/>
  </r>
  <r>
    <x v="5"/>
    <x v="15"/>
    <x v="15"/>
    <n v="16208"/>
    <s v="STROZZA"/>
    <s v="M"/>
    <n v="3"/>
  </r>
  <r>
    <x v="5"/>
    <x v="15"/>
    <x v="15"/>
    <n v="16209"/>
    <s v="SUISIO"/>
    <s v="F"/>
    <n v="7"/>
  </r>
  <r>
    <x v="5"/>
    <x v="15"/>
    <x v="15"/>
    <n v="16209"/>
    <s v="SUISIO"/>
    <s v="M"/>
    <n v="2"/>
  </r>
  <r>
    <x v="5"/>
    <x v="15"/>
    <x v="15"/>
    <n v="16211"/>
    <s v="TAVERNOLA BERGAMASCA"/>
    <s v="F"/>
    <n v="7"/>
  </r>
  <r>
    <x v="5"/>
    <x v="15"/>
    <x v="15"/>
    <n v="16211"/>
    <s v="TAVERNOLA BERGAMASCA"/>
    <s v="M"/>
    <n v="3"/>
  </r>
  <r>
    <x v="5"/>
    <x v="15"/>
    <x v="15"/>
    <n v="16212"/>
    <s v="TELGATE"/>
    <s v="F"/>
    <n v="13"/>
  </r>
  <r>
    <x v="5"/>
    <x v="15"/>
    <x v="15"/>
    <n v="16212"/>
    <s v="TELGATE"/>
    <s v="M"/>
    <n v="7"/>
  </r>
  <r>
    <x v="5"/>
    <x v="15"/>
    <x v="15"/>
    <n v="16213"/>
    <s v="TERNO D'ISOLA"/>
    <s v="F"/>
    <n v="18"/>
  </r>
  <r>
    <x v="5"/>
    <x v="15"/>
    <x v="15"/>
    <n v="16213"/>
    <s v="TERNO D'ISOLA"/>
    <s v="M"/>
    <n v="14"/>
  </r>
  <r>
    <x v="5"/>
    <x v="15"/>
    <x v="15"/>
    <n v="16214"/>
    <s v="TORRE BOLDONE"/>
    <s v="F"/>
    <n v="38"/>
  </r>
  <r>
    <x v="5"/>
    <x v="15"/>
    <x v="15"/>
    <n v="16214"/>
    <s v="TORRE BOLDONE"/>
    <s v="M"/>
    <n v="24"/>
  </r>
  <r>
    <x v="5"/>
    <x v="15"/>
    <x v="15"/>
    <n v="16215"/>
    <s v="TORRE DE' BUSI"/>
    <s v="F"/>
    <n v="8"/>
  </r>
  <r>
    <x v="5"/>
    <x v="15"/>
    <x v="15"/>
    <n v="16215"/>
    <s v="TORRE DE' BUSI"/>
    <s v="M"/>
    <n v="1"/>
  </r>
  <r>
    <x v="5"/>
    <x v="15"/>
    <x v="15"/>
    <n v="16216"/>
    <s v="TORRE DE' ROVERI"/>
    <s v="F"/>
    <n v="5"/>
  </r>
  <r>
    <x v="5"/>
    <x v="15"/>
    <x v="15"/>
    <n v="16216"/>
    <s v="TORRE DE' ROVERI"/>
    <s v="M"/>
    <n v="9"/>
  </r>
  <r>
    <x v="5"/>
    <x v="15"/>
    <x v="15"/>
    <n v="16217"/>
    <s v="TORRE PALLAVICINA"/>
    <s v="F"/>
    <n v="5"/>
  </r>
  <r>
    <x v="5"/>
    <x v="15"/>
    <x v="15"/>
    <n v="16217"/>
    <s v="TORRE PALLAVICINA"/>
    <s v="M"/>
    <n v="1"/>
  </r>
  <r>
    <x v="5"/>
    <x v="15"/>
    <x v="15"/>
    <n v="16218"/>
    <s v="TRESCORE BALNEARIO"/>
    <s v="F"/>
    <n v="40"/>
  </r>
  <r>
    <x v="5"/>
    <x v="15"/>
    <x v="15"/>
    <n v="16218"/>
    <s v="TRESCORE BALNEARIO"/>
    <s v="M"/>
    <n v="21"/>
  </r>
  <r>
    <x v="5"/>
    <x v="15"/>
    <x v="15"/>
    <n v="16219"/>
    <s v="TREVIGLIO"/>
    <s v="F"/>
    <n v="98"/>
  </r>
  <r>
    <x v="5"/>
    <x v="15"/>
    <x v="15"/>
    <n v="16219"/>
    <s v="TREVIGLIO"/>
    <s v="M"/>
    <n v="71"/>
  </r>
  <r>
    <x v="5"/>
    <x v="15"/>
    <x v="15"/>
    <n v="16220"/>
    <s v="TREVIOLO"/>
    <s v="F"/>
    <n v="36"/>
  </r>
  <r>
    <x v="5"/>
    <x v="15"/>
    <x v="15"/>
    <n v="16220"/>
    <s v="TREVIOLO"/>
    <s v="M"/>
    <n v="35"/>
  </r>
  <r>
    <x v="5"/>
    <x v="15"/>
    <x v="15"/>
    <n v="16221"/>
    <s v="UBIALE CLANEZZO"/>
    <s v="F"/>
    <n v="2"/>
  </r>
  <r>
    <x v="5"/>
    <x v="15"/>
    <x v="15"/>
    <n v="16221"/>
    <s v="UBIALE CLANEZZO"/>
    <s v="M"/>
    <n v="1"/>
  </r>
  <r>
    <x v="5"/>
    <x v="15"/>
    <x v="15"/>
    <n v="16222"/>
    <s v="URGNANO"/>
    <s v="F"/>
    <n v="17"/>
  </r>
  <r>
    <x v="5"/>
    <x v="15"/>
    <x v="15"/>
    <n v="16222"/>
    <s v="URGNANO"/>
    <s v="M"/>
    <n v="16"/>
  </r>
  <r>
    <x v="5"/>
    <x v="15"/>
    <x v="15"/>
    <n v="16253"/>
    <s v="VAL BREMBILLA"/>
    <s v="F"/>
    <n v="7"/>
  </r>
  <r>
    <x v="5"/>
    <x v="15"/>
    <x v="15"/>
    <n v="16253"/>
    <s v="VAL BREMBILLA"/>
    <s v="M"/>
    <n v="4"/>
  </r>
  <r>
    <x v="5"/>
    <x v="15"/>
    <x v="15"/>
    <n v="16223"/>
    <s v="VALBONDIONE"/>
    <s v="F"/>
    <n v="1"/>
  </r>
  <r>
    <x v="5"/>
    <x v="15"/>
    <x v="15"/>
    <n v="16223"/>
    <s v="VALBONDIONE"/>
    <s v="M"/>
    <n v="2"/>
  </r>
  <r>
    <x v="5"/>
    <x v="15"/>
    <x v="15"/>
    <n v="16224"/>
    <s v="VALBREMBO"/>
    <s v="F"/>
    <n v="18"/>
  </r>
  <r>
    <x v="5"/>
    <x v="15"/>
    <x v="15"/>
    <n v="16224"/>
    <s v="VALBREMBO"/>
    <s v="M"/>
    <n v="3"/>
  </r>
  <r>
    <x v="5"/>
    <x v="15"/>
    <x v="15"/>
    <n v="16232"/>
    <s v="VERDELLINO"/>
    <s v="F"/>
    <n v="19"/>
  </r>
  <r>
    <x v="5"/>
    <x v="15"/>
    <x v="15"/>
    <n v="16232"/>
    <s v="VERDELLINO"/>
    <s v="M"/>
    <n v="8"/>
  </r>
  <r>
    <x v="5"/>
    <x v="15"/>
    <x v="15"/>
    <n v="16233"/>
    <s v="VERDELLO"/>
    <s v="F"/>
    <n v="20"/>
  </r>
  <r>
    <x v="5"/>
    <x v="15"/>
    <x v="15"/>
    <n v="16233"/>
    <s v="VERDELLO"/>
    <s v="M"/>
    <n v="18"/>
  </r>
  <r>
    <x v="5"/>
    <x v="15"/>
    <x v="15"/>
    <n v="16234"/>
    <s v="VERTOVA"/>
    <s v="F"/>
    <n v="10"/>
  </r>
  <r>
    <x v="5"/>
    <x v="15"/>
    <x v="15"/>
    <n v="16234"/>
    <s v="VERTOVA"/>
    <s v="M"/>
    <n v="11"/>
  </r>
  <r>
    <x v="5"/>
    <x v="15"/>
    <x v="15"/>
    <n v="16235"/>
    <s v="VIADANICA"/>
    <s v="F"/>
    <n v="5"/>
  </r>
  <r>
    <x v="5"/>
    <x v="15"/>
    <x v="15"/>
    <n v="16235"/>
    <s v="VIADANICA"/>
    <s v="M"/>
    <n v="3"/>
  </r>
  <r>
    <x v="5"/>
    <x v="15"/>
    <x v="15"/>
    <n v="16236"/>
    <s v="VIGANO SAN MARTINO"/>
    <s v="F"/>
    <n v="1"/>
  </r>
  <r>
    <x v="5"/>
    <x v="15"/>
    <x v="15"/>
    <n v="16236"/>
    <s v="VIGANO SAN MARTINO"/>
    <s v="M"/>
    <n v="2"/>
  </r>
  <r>
    <x v="5"/>
    <x v="15"/>
    <x v="15"/>
    <n v="16238"/>
    <s v="VILLA D'ADDA"/>
    <s v="F"/>
    <n v="8"/>
  </r>
  <r>
    <x v="5"/>
    <x v="15"/>
    <x v="15"/>
    <n v="16238"/>
    <s v="VILLA D'ADDA"/>
    <s v="M"/>
    <n v="4"/>
  </r>
  <r>
    <x v="5"/>
    <x v="15"/>
    <x v="15"/>
    <n v="16239"/>
    <s v="VILLA D'ALME'"/>
    <s v="F"/>
    <n v="16"/>
  </r>
  <r>
    <x v="5"/>
    <x v="15"/>
    <x v="15"/>
    <n v="16239"/>
    <s v="VILLA D'ALME'"/>
    <s v="M"/>
    <n v="19"/>
  </r>
  <r>
    <x v="5"/>
    <x v="15"/>
    <x v="15"/>
    <n v="16240"/>
    <s v="VILLA DI SERIO"/>
    <s v="F"/>
    <n v="21"/>
  </r>
  <r>
    <x v="5"/>
    <x v="15"/>
    <x v="15"/>
    <n v="16240"/>
    <s v="VILLA DI SERIO"/>
    <s v="M"/>
    <n v="12"/>
  </r>
  <r>
    <x v="5"/>
    <x v="15"/>
    <x v="15"/>
    <n v="16241"/>
    <s v="VILLA D'OGNA"/>
    <s v="F"/>
    <n v="8"/>
  </r>
  <r>
    <x v="5"/>
    <x v="15"/>
    <x v="15"/>
    <n v="16241"/>
    <s v="VILLA D'OGNA"/>
    <s v="M"/>
    <n v="3"/>
  </r>
  <r>
    <x v="5"/>
    <x v="15"/>
    <x v="15"/>
    <n v="16242"/>
    <s v="VILLONGO"/>
    <s v="F"/>
    <n v="19"/>
  </r>
  <r>
    <x v="5"/>
    <x v="15"/>
    <x v="15"/>
    <n v="16242"/>
    <s v="VILLONGO"/>
    <s v="M"/>
    <n v="9"/>
  </r>
  <r>
    <x v="5"/>
    <x v="15"/>
    <x v="15"/>
    <n v="16243"/>
    <s v="VILMINORE DI SCALVE"/>
    <s v="F"/>
    <n v="3"/>
  </r>
  <r>
    <x v="5"/>
    <x v="15"/>
    <x v="15"/>
    <n v="16243"/>
    <s v="VILMINORE DI SCALVE"/>
    <s v="M"/>
    <n v="1"/>
  </r>
  <r>
    <x v="5"/>
    <x v="15"/>
    <x v="15"/>
    <n v="16244"/>
    <s v="ZANDOBBIO"/>
    <s v="F"/>
    <n v="3"/>
  </r>
  <r>
    <x v="5"/>
    <x v="15"/>
    <x v="15"/>
    <n v="16244"/>
    <s v="ZANDOBBIO"/>
    <s v="M"/>
    <n v="6"/>
  </r>
  <r>
    <x v="5"/>
    <x v="15"/>
    <x v="15"/>
    <n v="16245"/>
    <s v="ZANICA"/>
    <s v="F"/>
    <n v="22"/>
  </r>
  <r>
    <x v="5"/>
    <x v="15"/>
    <x v="15"/>
    <n v="16245"/>
    <s v="ZANICA"/>
    <s v="M"/>
    <n v="15"/>
  </r>
  <r>
    <x v="5"/>
    <x v="15"/>
    <x v="15"/>
    <n v="16246"/>
    <s v="ZOGNO"/>
    <s v="F"/>
    <n v="23"/>
  </r>
  <r>
    <x v="5"/>
    <x v="15"/>
    <x v="15"/>
    <n v="16246"/>
    <s v="ZOGNO"/>
    <s v="M"/>
    <n v="18"/>
  </r>
  <r>
    <x v="5"/>
    <x v="16"/>
    <x v="16"/>
    <n v="17001"/>
    <s v="ACQUAFREDDA"/>
    <s v="F"/>
    <n v="6"/>
  </r>
  <r>
    <x v="5"/>
    <x v="16"/>
    <x v="16"/>
    <n v="17001"/>
    <s v="ACQUAFREDDA"/>
    <s v="M"/>
    <n v="4"/>
  </r>
  <r>
    <x v="5"/>
    <x v="16"/>
    <x v="16"/>
    <n v="17002"/>
    <s v="ADRO"/>
    <s v="F"/>
    <n v="18"/>
  </r>
  <r>
    <x v="5"/>
    <x v="16"/>
    <x v="16"/>
    <n v="17002"/>
    <s v="ADRO"/>
    <s v="M"/>
    <n v="12"/>
  </r>
  <r>
    <x v="5"/>
    <x v="16"/>
    <x v="16"/>
    <n v="17003"/>
    <s v="AGNOSINE"/>
    <s v="F"/>
    <n v="1"/>
  </r>
  <r>
    <x v="5"/>
    <x v="16"/>
    <x v="16"/>
    <n v="17004"/>
    <s v="ALFIANELLO"/>
    <s v="F"/>
    <n v="9"/>
  </r>
  <r>
    <x v="5"/>
    <x v="16"/>
    <x v="16"/>
    <n v="17004"/>
    <s v="ALFIANELLO"/>
    <s v="M"/>
    <n v="4"/>
  </r>
  <r>
    <x v="5"/>
    <x v="16"/>
    <x v="16"/>
    <n v="17005"/>
    <s v="ANFO"/>
    <s v="F"/>
    <n v="2"/>
  </r>
  <r>
    <x v="5"/>
    <x v="16"/>
    <x v="16"/>
    <n v="17006"/>
    <s v="ANGOLO TERME"/>
    <s v="F"/>
    <n v="9"/>
  </r>
  <r>
    <x v="5"/>
    <x v="16"/>
    <x v="16"/>
    <n v="17006"/>
    <s v="ANGOLO TERME"/>
    <s v="M"/>
    <n v="2"/>
  </r>
  <r>
    <x v="5"/>
    <x v="16"/>
    <x v="16"/>
    <n v="17007"/>
    <s v="ARTOGNE"/>
    <s v="F"/>
    <n v="8"/>
  </r>
  <r>
    <x v="5"/>
    <x v="16"/>
    <x v="16"/>
    <n v="17007"/>
    <s v="ARTOGNE"/>
    <s v="M"/>
    <n v="7"/>
  </r>
  <r>
    <x v="5"/>
    <x v="16"/>
    <x v="16"/>
    <n v="17008"/>
    <s v="AZZANO MELLA"/>
    <s v="F"/>
    <n v="5"/>
  </r>
  <r>
    <x v="5"/>
    <x v="16"/>
    <x v="16"/>
    <n v="17008"/>
    <s v="AZZANO MELLA"/>
    <s v="M"/>
    <n v="4"/>
  </r>
  <r>
    <x v="5"/>
    <x v="16"/>
    <x v="16"/>
    <n v="17009"/>
    <s v="BAGNOLO MELLA"/>
    <s v="F"/>
    <n v="28"/>
  </r>
  <r>
    <x v="5"/>
    <x v="16"/>
    <x v="16"/>
    <n v="17009"/>
    <s v="BAGNOLO MELLA"/>
    <s v="M"/>
    <n v="28"/>
  </r>
  <r>
    <x v="5"/>
    <x v="16"/>
    <x v="16"/>
    <n v="17010"/>
    <s v="BAGOLINO"/>
    <s v="F"/>
    <n v="6"/>
  </r>
  <r>
    <x v="5"/>
    <x v="16"/>
    <x v="16"/>
    <n v="17010"/>
    <s v="BAGOLINO"/>
    <s v="M"/>
    <n v="8"/>
  </r>
  <r>
    <x v="5"/>
    <x v="16"/>
    <x v="16"/>
    <n v="17011"/>
    <s v="BARBARIGA"/>
    <s v="F"/>
    <n v="2"/>
  </r>
  <r>
    <x v="5"/>
    <x v="16"/>
    <x v="16"/>
    <n v="17011"/>
    <s v="BARBARIGA"/>
    <s v="M"/>
    <n v="1"/>
  </r>
  <r>
    <x v="5"/>
    <x v="16"/>
    <x v="16"/>
    <n v="17012"/>
    <s v="BARGHE"/>
    <s v="F"/>
    <n v="1"/>
  </r>
  <r>
    <x v="5"/>
    <x v="16"/>
    <x v="16"/>
    <n v="17012"/>
    <s v="BARGHE"/>
    <s v="M"/>
    <n v="1"/>
  </r>
  <r>
    <x v="5"/>
    <x v="16"/>
    <x v="16"/>
    <n v="17013"/>
    <s v="BASSANO BRESCIANO"/>
    <s v="F"/>
    <n v="5"/>
  </r>
  <r>
    <x v="5"/>
    <x v="16"/>
    <x v="16"/>
    <n v="17013"/>
    <s v="BASSANO BRESCIANO"/>
    <s v="M"/>
    <n v="3"/>
  </r>
  <r>
    <x v="5"/>
    <x v="16"/>
    <x v="16"/>
    <n v="17014"/>
    <s v="BEDIZZOLE"/>
    <s v="F"/>
    <n v="28"/>
  </r>
  <r>
    <x v="5"/>
    <x v="16"/>
    <x v="16"/>
    <n v="17014"/>
    <s v="BEDIZZOLE"/>
    <s v="M"/>
    <n v="20"/>
  </r>
  <r>
    <x v="5"/>
    <x v="16"/>
    <x v="16"/>
    <n v="17015"/>
    <s v="BERLINGO"/>
    <s v="F"/>
    <n v="2"/>
  </r>
  <r>
    <x v="5"/>
    <x v="16"/>
    <x v="16"/>
    <n v="17016"/>
    <s v="BERZO DEMO"/>
    <s v="F"/>
    <n v="4"/>
  </r>
  <r>
    <x v="5"/>
    <x v="16"/>
    <x v="16"/>
    <n v="17016"/>
    <s v="BERZO DEMO"/>
    <s v="M"/>
    <n v="3"/>
  </r>
  <r>
    <x v="5"/>
    <x v="16"/>
    <x v="16"/>
    <n v="17017"/>
    <s v="BERZO INFERIORE"/>
    <s v="F"/>
    <n v="9"/>
  </r>
  <r>
    <x v="5"/>
    <x v="16"/>
    <x v="16"/>
    <n v="17017"/>
    <s v="BERZO INFERIORE"/>
    <s v="M"/>
    <n v="2"/>
  </r>
  <r>
    <x v="5"/>
    <x v="16"/>
    <x v="16"/>
    <n v="17018"/>
    <s v="BIENNO"/>
    <s v="F"/>
    <n v="10"/>
  </r>
  <r>
    <x v="5"/>
    <x v="16"/>
    <x v="16"/>
    <n v="17018"/>
    <s v="BIENNO"/>
    <s v="M"/>
    <n v="10"/>
  </r>
  <r>
    <x v="5"/>
    <x v="16"/>
    <x v="16"/>
    <n v="17019"/>
    <s v="BIONE"/>
    <s v="F"/>
    <n v="3"/>
  </r>
  <r>
    <x v="5"/>
    <x v="16"/>
    <x v="16"/>
    <n v="17019"/>
    <s v="BIONE"/>
    <s v="M"/>
    <n v="3"/>
  </r>
  <r>
    <x v="5"/>
    <x v="16"/>
    <x v="16"/>
    <n v="17020"/>
    <s v="BORGO SAN GIACOMO"/>
    <s v="F"/>
    <n v="13"/>
  </r>
  <r>
    <x v="5"/>
    <x v="16"/>
    <x v="16"/>
    <n v="17020"/>
    <s v="BORGO SAN GIACOMO"/>
    <s v="M"/>
    <n v="8"/>
  </r>
  <r>
    <x v="5"/>
    <x v="16"/>
    <x v="16"/>
    <n v="17021"/>
    <s v="BORGOSATOLLO"/>
    <s v="F"/>
    <n v="22"/>
  </r>
  <r>
    <x v="5"/>
    <x v="16"/>
    <x v="16"/>
    <n v="17021"/>
    <s v="BORGOSATOLLO"/>
    <s v="M"/>
    <n v="16"/>
  </r>
  <r>
    <x v="5"/>
    <x v="16"/>
    <x v="16"/>
    <n v="17022"/>
    <s v="BORNO"/>
    <s v="F"/>
    <n v="7"/>
  </r>
  <r>
    <x v="5"/>
    <x v="16"/>
    <x v="16"/>
    <n v="17022"/>
    <s v="BORNO"/>
    <s v="M"/>
    <n v="3"/>
  </r>
  <r>
    <x v="5"/>
    <x v="16"/>
    <x v="16"/>
    <n v="17023"/>
    <s v="BOTTICINO"/>
    <s v="F"/>
    <n v="33"/>
  </r>
  <r>
    <x v="5"/>
    <x v="16"/>
    <x v="16"/>
    <n v="17023"/>
    <s v="BOTTICINO"/>
    <s v="M"/>
    <n v="16"/>
  </r>
  <r>
    <x v="5"/>
    <x v="16"/>
    <x v="16"/>
    <n v="17024"/>
    <s v="BOVEGNO"/>
    <s v="F"/>
    <n v="2"/>
  </r>
  <r>
    <x v="5"/>
    <x v="16"/>
    <x v="16"/>
    <n v="17025"/>
    <s v="BOVEZZO"/>
    <s v="F"/>
    <n v="26"/>
  </r>
  <r>
    <x v="5"/>
    <x v="16"/>
    <x v="16"/>
    <n v="17025"/>
    <s v="BOVEZZO"/>
    <s v="M"/>
    <n v="16"/>
  </r>
  <r>
    <x v="5"/>
    <x v="16"/>
    <x v="16"/>
    <n v="17026"/>
    <s v="BRANDICO"/>
    <s v="F"/>
    <n v="1"/>
  </r>
  <r>
    <x v="5"/>
    <x v="16"/>
    <x v="16"/>
    <n v="17026"/>
    <s v="BRANDICO"/>
    <s v="M"/>
    <n v="2"/>
  </r>
  <r>
    <x v="5"/>
    <x v="16"/>
    <x v="16"/>
    <n v="17027"/>
    <s v="BRAONE"/>
    <s v="F"/>
    <n v="2"/>
  </r>
  <r>
    <x v="5"/>
    <x v="16"/>
    <x v="16"/>
    <n v="17027"/>
    <s v="BRAONE"/>
    <s v="M"/>
    <n v="1"/>
  </r>
  <r>
    <x v="5"/>
    <x v="16"/>
    <x v="16"/>
    <n v="17028"/>
    <s v="BRENO"/>
    <s v="F"/>
    <n v="12"/>
  </r>
  <r>
    <x v="5"/>
    <x v="16"/>
    <x v="16"/>
    <n v="17028"/>
    <s v="BRENO"/>
    <s v="M"/>
    <n v="9"/>
  </r>
  <r>
    <x v="5"/>
    <x v="16"/>
    <x v="16"/>
    <n v="17029"/>
    <s v="BRESCIA"/>
    <s v="F"/>
    <n v="605"/>
  </r>
  <r>
    <x v="5"/>
    <x v="16"/>
    <x v="16"/>
    <n v="17029"/>
    <s v="BRESCIA"/>
    <s v="M"/>
    <n v="496"/>
  </r>
  <r>
    <x v="5"/>
    <x v="16"/>
    <x v="16"/>
    <n v="17030"/>
    <s v="BRIONE"/>
    <s v="F"/>
    <n v="2"/>
  </r>
  <r>
    <x v="5"/>
    <x v="16"/>
    <x v="16"/>
    <n v="17031"/>
    <s v="CAINO"/>
    <s v="F"/>
    <n v="6"/>
  </r>
  <r>
    <x v="5"/>
    <x v="16"/>
    <x v="16"/>
    <n v="17031"/>
    <s v="CAINO"/>
    <s v="M"/>
    <n v="4"/>
  </r>
  <r>
    <x v="5"/>
    <x v="16"/>
    <x v="16"/>
    <n v="17032"/>
    <s v="CALCINATO"/>
    <s v="F"/>
    <n v="25"/>
  </r>
  <r>
    <x v="5"/>
    <x v="16"/>
    <x v="16"/>
    <n v="17032"/>
    <s v="CALCINATO"/>
    <s v="M"/>
    <n v="19"/>
  </r>
  <r>
    <x v="5"/>
    <x v="16"/>
    <x v="16"/>
    <n v="17033"/>
    <s v="CALVAGESE DELLA RIVIERA"/>
    <s v="F"/>
    <n v="9"/>
  </r>
  <r>
    <x v="5"/>
    <x v="16"/>
    <x v="16"/>
    <n v="17033"/>
    <s v="CALVAGESE DELLA RIVIERA"/>
    <s v="M"/>
    <n v="6"/>
  </r>
  <r>
    <x v="5"/>
    <x v="16"/>
    <x v="16"/>
    <n v="17034"/>
    <s v="CALVISANO"/>
    <s v="F"/>
    <n v="25"/>
  </r>
  <r>
    <x v="5"/>
    <x v="16"/>
    <x v="16"/>
    <n v="17034"/>
    <s v="CALVISANO"/>
    <s v="M"/>
    <n v="9"/>
  </r>
  <r>
    <x v="5"/>
    <x v="16"/>
    <x v="16"/>
    <n v="17035"/>
    <s v="CAPO DI PONTE"/>
    <s v="F"/>
    <n v="10"/>
  </r>
  <r>
    <x v="5"/>
    <x v="16"/>
    <x v="16"/>
    <n v="17035"/>
    <s v="CAPO DI PONTE"/>
    <s v="M"/>
    <n v="1"/>
  </r>
  <r>
    <x v="5"/>
    <x v="16"/>
    <x v="16"/>
    <n v="17036"/>
    <s v="CAPOVALLE"/>
    <s v="M"/>
    <n v="1"/>
  </r>
  <r>
    <x v="5"/>
    <x v="16"/>
    <x v="16"/>
    <n v="17037"/>
    <s v="CAPRIANO DEL COLLE"/>
    <s v="F"/>
    <n v="9"/>
  </r>
  <r>
    <x v="5"/>
    <x v="16"/>
    <x v="16"/>
    <n v="17037"/>
    <s v="CAPRIANO DEL COLLE"/>
    <s v="M"/>
    <n v="6"/>
  </r>
  <r>
    <x v="5"/>
    <x v="16"/>
    <x v="16"/>
    <n v="17038"/>
    <s v="CAPRIOLO"/>
    <s v="F"/>
    <n v="17"/>
  </r>
  <r>
    <x v="5"/>
    <x v="16"/>
    <x v="16"/>
    <n v="17038"/>
    <s v="CAPRIOLO"/>
    <s v="M"/>
    <n v="12"/>
  </r>
  <r>
    <x v="5"/>
    <x v="16"/>
    <x v="16"/>
    <n v="17039"/>
    <s v="CARPENEDOLO"/>
    <s v="F"/>
    <n v="26"/>
  </r>
  <r>
    <x v="5"/>
    <x v="16"/>
    <x v="16"/>
    <n v="17039"/>
    <s v="CARPENEDOLO"/>
    <s v="M"/>
    <n v="10"/>
  </r>
  <r>
    <x v="5"/>
    <x v="16"/>
    <x v="16"/>
    <n v="17040"/>
    <s v="CASTEGNATO"/>
    <s v="F"/>
    <n v="24"/>
  </r>
  <r>
    <x v="5"/>
    <x v="16"/>
    <x v="16"/>
    <n v="17040"/>
    <s v="CASTEGNATO"/>
    <s v="M"/>
    <n v="19"/>
  </r>
  <r>
    <x v="5"/>
    <x v="16"/>
    <x v="16"/>
    <n v="17042"/>
    <s v="CASTEL MELLA"/>
    <s v="F"/>
    <n v="31"/>
  </r>
  <r>
    <x v="5"/>
    <x v="16"/>
    <x v="16"/>
    <n v="17042"/>
    <s v="CASTEL MELLA"/>
    <s v="M"/>
    <n v="27"/>
  </r>
  <r>
    <x v="5"/>
    <x v="16"/>
    <x v="16"/>
    <n v="17041"/>
    <s v="CASTELCOVATI"/>
    <s v="F"/>
    <n v="10"/>
  </r>
  <r>
    <x v="5"/>
    <x v="16"/>
    <x v="16"/>
    <n v="17041"/>
    <s v="CASTELCOVATI"/>
    <s v="M"/>
    <n v="12"/>
  </r>
  <r>
    <x v="5"/>
    <x v="16"/>
    <x v="16"/>
    <n v="17043"/>
    <s v="CASTENEDOLO"/>
    <s v="F"/>
    <n v="14"/>
  </r>
  <r>
    <x v="5"/>
    <x v="16"/>
    <x v="16"/>
    <n v="17043"/>
    <s v="CASTENEDOLO"/>
    <s v="M"/>
    <n v="18"/>
  </r>
  <r>
    <x v="5"/>
    <x v="16"/>
    <x v="16"/>
    <n v="17044"/>
    <s v="CASTO"/>
    <s v="F"/>
    <n v="4"/>
  </r>
  <r>
    <x v="5"/>
    <x v="16"/>
    <x v="16"/>
    <n v="17044"/>
    <s v="CASTO"/>
    <s v="M"/>
    <n v="2"/>
  </r>
  <r>
    <x v="5"/>
    <x v="16"/>
    <x v="16"/>
    <n v="17045"/>
    <s v="CASTREZZATO"/>
    <s v="F"/>
    <n v="19"/>
  </r>
  <r>
    <x v="5"/>
    <x v="16"/>
    <x v="16"/>
    <n v="17045"/>
    <s v="CASTREZZATO"/>
    <s v="M"/>
    <n v="3"/>
  </r>
  <r>
    <x v="5"/>
    <x v="16"/>
    <x v="16"/>
    <n v="17046"/>
    <s v="CAZZAGO SAN MARTINO"/>
    <s v="F"/>
    <n v="27"/>
  </r>
  <r>
    <x v="5"/>
    <x v="16"/>
    <x v="16"/>
    <n v="17046"/>
    <s v="CAZZAGO SAN MARTINO"/>
    <s v="M"/>
    <n v="21"/>
  </r>
  <r>
    <x v="5"/>
    <x v="16"/>
    <x v="16"/>
    <n v="17047"/>
    <s v="CEDEGOLO"/>
    <s v="F"/>
    <n v="5"/>
  </r>
  <r>
    <x v="5"/>
    <x v="16"/>
    <x v="16"/>
    <n v="17047"/>
    <s v="CEDEGOLO"/>
    <s v="M"/>
    <n v="1"/>
  </r>
  <r>
    <x v="5"/>
    <x v="16"/>
    <x v="16"/>
    <n v="17048"/>
    <s v="CELLATICA"/>
    <s v="F"/>
    <n v="18"/>
  </r>
  <r>
    <x v="5"/>
    <x v="16"/>
    <x v="16"/>
    <n v="17048"/>
    <s v="CELLATICA"/>
    <s v="M"/>
    <n v="16"/>
  </r>
  <r>
    <x v="5"/>
    <x v="16"/>
    <x v="16"/>
    <n v="17049"/>
    <s v="CERVENO"/>
    <s v="F"/>
    <n v="1"/>
  </r>
  <r>
    <x v="5"/>
    <x v="16"/>
    <x v="16"/>
    <n v="17049"/>
    <s v="CERVENO"/>
    <s v="M"/>
    <n v="1"/>
  </r>
  <r>
    <x v="5"/>
    <x v="16"/>
    <x v="16"/>
    <n v="17050"/>
    <s v="CETO"/>
    <s v="F"/>
    <n v="7"/>
  </r>
  <r>
    <x v="5"/>
    <x v="16"/>
    <x v="16"/>
    <n v="17050"/>
    <s v="CETO"/>
    <s v="M"/>
    <n v="3"/>
  </r>
  <r>
    <x v="5"/>
    <x v="16"/>
    <x v="16"/>
    <n v="17051"/>
    <s v="CEVO"/>
    <s v="F"/>
    <n v="3"/>
  </r>
  <r>
    <x v="5"/>
    <x v="16"/>
    <x v="16"/>
    <n v="17052"/>
    <s v="CHIARI"/>
    <s v="F"/>
    <n v="48"/>
  </r>
  <r>
    <x v="5"/>
    <x v="16"/>
    <x v="16"/>
    <n v="17052"/>
    <s v="CHIARI"/>
    <s v="M"/>
    <n v="39"/>
  </r>
  <r>
    <x v="5"/>
    <x v="16"/>
    <x v="16"/>
    <n v="17053"/>
    <s v="CIGOLE"/>
    <s v="F"/>
    <n v="6"/>
  </r>
  <r>
    <x v="5"/>
    <x v="16"/>
    <x v="16"/>
    <n v="17053"/>
    <s v="CIGOLE"/>
    <s v="M"/>
    <n v="1"/>
  </r>
  <r>
    <x v="5"/>
    <x v="16"/>
    <x v="16"/>
    <n v="17054"/>
    <s v="CIMBERGO"/>
    <s v="M"/>
    <n v="3"/>
  </r>
  <r>
    <x v="5"/>
    <x v="16"/>
    <x v="16"/>
    <n v="17055"/>
    <s v="CIVIDATE CAMUNO"/>
    <s v="F"/>
    <n v="9"/>
  </r>
  <r>
    <x v="5"/>
    <x v="16"/>
    <x v="16"/>
    <n v="17055"/>
    <s v="CIVIDATE CAMUNO"/>
    <s v="M"/>
    <n v="2"/>
  </r>
  <r>
    <x v="5"/>
    <x v="16"/>
    <x v="16"/>
    <n v="17056"/>
    <s v="COCCAGLIO"/>
    <s v="F"/>
    <n v="26"/>
  </r>
  <r>
    <x v="5"/>
    <x v="16"/>
    <x v="16"/>
    <n v="17056"/>
    <s v="COCCAGLIO"/>
    <s v="M"/>
    <n v="15"/>
  </r>
  <r>
    <x v="5"/>
    <x v="16"/>
    <x v="16"/>
    <n v="17057"/>
    <s v="COLLEBEATO"/>
    <s v="F"/>
    <n v="24"/>
  </r>
  <r>
    <x v="5"/>
    <x v="16"/>
    <x v="16"/>
    <n v="17057"/>
    <s v="COLLEBEATO"/>
    <s v="M"/>
    <n v="21"/>
  </r>
  <r>
    <x v="5"/>
    <x v="16"/>
    <x v="16"/>
    <n v="17058"/>
    <s v="COLLIO"/>
    <s v="F"/>
    <n v="4"/>
  </r>
  <r>
    <x v="5"/>
    <x v="16"/>
    <x v="16"/>
    <n v="17058"/>
    <s v="COLLIO"/>
    <s v="M"/>
    <n v="2"/>
  </r>
  <r>
    <x v="5"/>
    <x v="16"/>
    <x v="16"/>
    <n v="17059"/>
    <s v="COLOGNE"/>
    <s v="F"/>
    <n v="24"/>
  </r>
  <r>
    <x v="5"/>
    <x v="16"/>
    <x v="16"/>
    <n v="17059"/>
    <s v="COLOGNE"/>
    <s v="M"/>
    <n v="13"/>
  </r>
  <r>
    <x v="5"/>
    <x v="16"/>
    <x v="16"/>
    <n v="17060"/>
    <s v="COMEZZANO-CIZZAGO"/>
    <s v="F"/>
    <n v="5"/>
  </r>
  <r>
    <x v="5"/>
    <x v="16"/>
    <x v="16"/>
    <n v="17060"/>
    <s v="COMEZZANO-CIZZAGO"/>
    <s v="M"/>
    <n v="2"/>
  </r>
  <r>
    <x v="5"/>
    <x v="16"/>
    <x v="16"/>
    <n v="17061"/>
    <s v="CONCESIO"/>
    <s v="F"/>
    <n v="34"/>
  </r>
  <r>
    <x v="5"/>
    <x v="16"/>
    <x v="16"/>
    <n v="17061"/>
    <s v="CONCESIO"/>
    <s v="M"/>
    <n v="23"/>
  </r>
  <r>
    <x v="5"/>
    <x v="16"/>
    <x v="16"/>
    <n v="17062"/>
    <s v="CORTE FRANCA"/>
    <s v="F"/>
    <n v="15"/>
  </r>
  <r>
    <x v="5"/>
    <x v="16"/>
    <x v="16"/>
    <n v="17062"/>
    <s v="CORTE FRANCA"/>
    <s v="M"/>
    <n v="11"/>
  </r>
  <r>
    <x v="5"/>
    <x v="16"/>
    <x v="16"/>
    <n v="17063"/>
    <s v="CORTENO GOLGI"/>
    <s v="F"/>
    <n v="4"/>
  </r>
  <r>
    <x v="5"/>
    <x v="16"/>
    <x v="16"/>
    <n v="17063"/>
    <s v="CORTENO GOLGI"/>
    <s v="M"/>
    <n v="2"/>
  </r>
  <r>
    <x v="5"/>
    <x v="16"/>
    <x v="16"/>
    <n v="17064"/>
    <s v="CORZANO"/>
    <s v="F"/>
    <n v="4"/>
  </r>
  <r>
    <x v="5"/>
    <x v="16"/>
    <x v="16"/>
    <n v="17064"/>
    <s v="CORZANO"/>
    <s v="M"/>
    <n v="2"/>
  </r>
  <r>
    <x v="5"/>
    <x v="16"/>
    <x v="16"/>
    <n v="17065"/>
    <s v="DARFO BOARIO TERME"/>
    <s v="F"/>
    <n v="37"/>
  </r>
  <r>
    <x v="5"/>
    <x v="16"/>
    <x v="16"/>
    <n v="17065"/>
    <s v="DARFO BOARIO TERME"/>
    <s v="M"/>
    <n v="26"/>
  </r>
  <r>
    <x v="5"/>
    <x v="16"/>
    <x v="16"/>
    <n v="17066"/>
    <s v="DELLO"/>
    <s v="F"/>
    <n v="8"/>
  </r>
  <r>
    <x v="5"/>
    <x v="16"/>
    <x v="16"/>
    <n v="17066"/>
    <s v="DELLO"/>
    <s v="M"/>
    <n v="8"/>
  </r>
  <r>
    <x v="5"/>
    <x v="16"/>
    <x v="16"/>
    <n v="17067"/>
    <s v="DESENZANO DEL GARDA"/>
    <s v="F"/>
    <n v="68"/>
  </r>
  <r>
    <x v="5"/>
    <x v="16"/>
    <x v="16"/>
    <n v="17067"/>
    <s v="DESENZANO DEL GARDA"/>
    <s v="M"/>
    <n v="54"/>
  </r>
  <r>
    <x v="5"/>
    <x v="16"/>
    <x v="16"/>
    <n v="17068"/>
    <s v="EDOLO"/>
    <s v="F"/>
    <n v="7"/>
  </r>
  <r>
    <x v="5"/>
    <x v="16"/>
    <x v="16"/>
    <n v="17068"/>
    <s v="EDOLO"/>
    <s v="M"/>
    <n v="8"/>
  </r>
  <r>
    <x v="5"/>
    <x v="16"/>
    <x v="16"/>
    <n v="17069"/>
    <s v="ERBUSCO"/>
    <s v="F"/>
    <n v="17"/>
  </r>
  <r>
    <x v="5"/>
    <x v="16"/>
    <x v="16"/>
    <n v="17069"/>
    <s v="ERBUSCO"/>
    <s v="M"/>
    <n v="14"/>
  </r>
  <r>
    <x v="5"/>
    <x v="16"/>
    <x v="16"/>
    <n v="17070"/>
    <s v="ESINE"/>
    <s v="F"/>
    <n v="9"/>
  </r>
  <r>
    <x v="5"/>
    <x v="16"/>
    <x v="16"/>
    <n v="17070"/>
    <s v="ESINE"/>
    <s v="M"/>
    <n v="7"/>
  </r>
  <r>
    <x v="5"/>
    <x v="16"/>
    <x v="16"/>
    <n v="17071"/>
    <s v="FIESSE"/>
    <s v="F"/>
    <n v="4"/>
  </r>
  <r>
    <x v="5"/>
    <x v="16"/>
    <x v="16"/>
    <n v="17071"/>
    <s v="FIESSE"/>
    <s v="M"/>
    <n v="4"/>
  </r>
  <r>
    <x v="5"/>
    <x v="16"/>
    <x v="16"/>
    <n v="17072"/>
    <s v="FLERO"/>
    <s v="F"/>
    <n v="20"/>
  </r>
  <r>
    <x v="5"/>
    <x v="16"/>
    <x v="16"/>
    <n v="17072"/>
    <s v="FLERO"/>
    <s v="M"/>
    <n v="12"/>
  </r>
  <r>
    <x v="5"/>
    <x v="16"/>
    <x v="16"/>
    <n v="17073"/>
    <s v="GAMBARA"/>
    <s v="F"/>
    <n v="18"/>
  </r>
  <r>
    <x v="5"/>
    <x v="16"/>
    <x v="16"/>
    <n v="17073"/>
    <s v="GAMBARA"/>
    <s v="M"/>
    <n v="6"/>
  </r>
  <r>
    <x v="5"/>
    <x v="16"/>
    <x v="16"/>
    <n v="17074"/>
    <s v="GARDONE RIVIERA"/>
    <s v="F"/>
    <n v="6"/>
  </r>
  <r>
    <x v="5"/>
    <x v="16"/>
    <x v="16"/>
    <n v="17074"/>
    <s v="GARDONE RIVIERA"/>
    <s v="M"/>
    <n v="4"/>
  </r>
  <r>
    <x v="5"/>
    <x v="16"/>
    <x v="16"/>
    <n v="17075"/>
    <s v="GARDONE VAL TROMPIA"/>
    <s v="F"/>
    <n v="25"/>
  </r>
  <r>
    <x v="5"/>
    <x v="16"/>
    <x v="16"/>
    <n v="17075"/>
    <s v="GARDONE VAL TROMPIA"/>
    <s v="M"/>
    <n v="14"/>
  </r>
  <r>
    <x v="5"/>
    <x v="16"/>
    <x v="16"/>
    <n v="17076"/>
    <s v="GARGNANO"/>
    <s v="F"/>
    <n v="4"/>
  </r>
  <r>
    <x v="5"/>
    <x v="16"/>
    <x v="16"/>
    <n v="17076"/>
    <s v="GARGNANO"/>
    <s v="M"/>
    <n v="3"/>
  </r>
  <r>
    <x v="5"/>
    <x v="16"/>
    <x v="16"/>
    <n v="17077"/>
    <s v="GAVARDO"/>
    <s v="F"/>
    <n v="24"/>
  </r>
  <r>
    <x v="5"/>
    <x v="16"/>
    <x v="16"/>
    <n v="17077"/>
    <s v="GAVARDO"/>
    <s v="M"/>
    <n v="22"/>
  </r>
  <r>
    <x v="5"/>
    <x v="16"/>
    <x v="16"/>
    <n v="17078"/>
    <s v="GHEDI"/>
    <s v="F"/>
    <n v="33"/>
  </r>
  <r>
    <x v="5"/>
    <x v="16"/>
    <x v="16"/>
    <n v="17078"/>
    <s v="GHEDI"/>
    <s v="M"/>
    <n v="26"/>
  </r>
  <r>
    <x v="5"/>
    <x v="16"/>
    <x v="16"/>
    <n v="17079"/>
    <s v="GIANICO"/>
    <s v="F"/>
    <n v="8"/>
  </r>
  <r>
    <x v="5"/>
    <x v="16"/>
    <x v="16"/>
    <n v="17079"/>
    <s v="GIANICO"/>
    <s v="M"/>
    <n v="5"/>
  </r>
  <r>
    <x v="5"/>
    <x v="16"/>
    <x v="16"/>
    <n v="17080"/>
    <s v="GOTTOLENGO"/>
    <s v="F"/>
    <n v="13"/>
  </r>
  <r>
    <x v="5"/>
    <x v="16"/>
    <x v="16"/>
    <n v="17080"/>
    <s v="GOTTOLENGO"/>
    <s v="M"/>
    <n v="8"/>
  </r>
  <r>
    <x v="5"/>
    <x v="16"/>
    <x v="16"/>
    <n v="17081"/>
    <s v="GUSSAGO"/>
    <s v="F"/>
    <n v="49"/>
  </r>
  <r>
    <x v="5"/>
    <x v="16"/>
    <x v="16"/>
    <n v="17081"/>
    <s v="GUSSAGO"/>
    <s v="M"/>
    <n v="38"/>
  </r>
  <r>
    <x v="5"/>
    <x v="16"/>
    <x v="16"/>
    <n v="17082"/>
    <s v="IDRO"/>
    <s v="F"/>
    <n v="4"/>
  </r>
  <r>
    <x v="5"/>
    <x v="16"/>
    <x v="16"/>
    <n v="17082"/>
    <s v="IDRO"/>
    <s v="M"/>
    <n v="2"/>
  </r>
  <r>
    <x v="5"/>
    <x v="16"/>
    <x v="16"/>
    <n v="17085"/>
    <s v="ISEO"/>
    <s v="F"/>
    <n v="23"/>
  </r>
  <r>
    <x v="5"/>
    <x v="16"/>
    <x v="16"/>
    <n v="17085"/>
    <s v="ISEO"/>
    <s v="M"/>
    <n v="23"/>
  </r>
  <r>
    <x v="5"/>
    <x v="16"/>
    <x v="16"/>
    <n v="17086"/>
    <s v="ISORELLA"/>
    <s v="F"/>
    <n v="11"/>
  </r>
  <r>
    <x v="5"/>
    <x v="16"/>
    <x v="16"/>
    <n v="17086"/>
    <s v="ISORELLA"/>
    <s v="M"/>
    <n v="4"/>
  </r>
  <r>
    <x v="5"/>
    <x v="16"/>
    <x v="16"/>
    <n v="17087"/>
    <s v="LAVENONE"/>
    <s v="F"/>
    <n v="1"/>
  </r>
  <r>
    <x v="5"/>
    <x v="16"/>
    <x v="16"/>
    <n v="17088"/>
    <s v="LENO"/>
    <s v="F"/>
    <n v="38"/>
  </r>
  <r>
    <x v="5"/>
    <x v="16"/>
    <x v="16"/>
    <n v="17088"/>
    <s v="LENO"/>
    <s v="M"/>
    <n v="36"/>
  </r>
  <r>
    <x v="5"/>
    <x v="16"/>
    <x v="16"/>
    <n v="17089"/>
    <s v="LIMONE SUL GARDA"/>
    <s v="F"/>
    <n v="3"/>
  </r>
  <r>
    <x v="5"/>
    <x v="16"/>
    <x v="16"/>
    <n v="17089"/>
    <s v="LIMONE SUL GARDA"/>
    <s v="M"/>
    <n v="2"/>
  </r>
  <r>
    <x v="5"/>
    <x v="16"/>
    <x v="16"/>
    <n v="17090"/>
    <s v="LODRINO"/>
    <s v="F"/>
    <n v="7"/>
  </r>
  <r>
    <x v="5"/>
    <x v="16"/>
    <x v="16"/>
    <n v="17090"/>
    <s v="LODRINO"/>
    <s v="M"/>
    <n v="6"/>
  </r>
  <r>
    <x v="5"/>
    <x v="16"/>
    <x v="16"/>
    <n v="17091"/>
    <s v="LOGRATO"/>
    <s v="F"/>
    <n v="7"/>
  </r>
  <r>
    <x v="5"/>
    <x v="16"/>
    <x v="16"/>
    <n v="17091"/>
    <s v="LOGRATO"/>
    <s v="M"/>
    <n v="5"/>
  </r>
  <r>
    <x v="5"/>
    <x v="16"/>
    <x v="16"/>
    <n v="17566"/>
    <s v="LONATO"/>
    <s v="F"/>
    <n v="1"/>
  </r>
  <r>
    <x v="5"/>
    <x v="16"/>
    <x v="16"/>
    <n v="17092"/>
    <s v="LONATO DEL GARDA"/>
    <s v="F"/>
    <n v="37"/>
  </r>
  <r>
    <x v="5"/>
    <x v="16"/>
    <x v="16"/>
    <n v="17092"/>
    <s v="LONATO DEL GARDA"/>
    <s v="M"/>
    <n v="19"/>
  </r>
  <r>
    <x v="5"/>
    <x v="16"/>
    <x v="16"/>
    <n v="17093"/>
    <s v="LONGHENA"/>
    <s v="F"/>
    <n v="3"/>
  </r>
  <r>
    <x v="5"/>
    <x v="16"/>
    <x v="16"/>
    <n v="17094"/>
    <s v="LOSINE"/>
    <s v="F"/>
    <n v="4"/>
  </r>
  <r>
    <x v="5"/>
    <x v="16"/>
    <x v="16"/>
    <n v="17096"/>
    <s v="LUMEZZANE"/>
    <s v="F"/>
    <n v="44"/>
  </r>
  <r>
    <x v="5"/>
    <x v="16"/>
    <x v="16"/>
    <n v="17096"/>
    <s v="LUMEZZANE"/>
    <s v="M"/>
    <n v="30"/>
  </r>
  <r>
    <x v="5"/>
    <x v="16"/>
    <x v="16"/>
    <n v="17097"/>
    <s v="MACLODIO"/>
    <s v="F"/>
    <n v="3"/>
  </r>
  <r>
    <x v="5"/>
    <x v="16"/>
    <x v="16"/>
    <n v="17097"/>
    <s v="MACLODIO"/>
    <s v="M"/>
    <n v="3"/>
  </r>
  <r>
    <x v="5"/>
    <x v="16"/>
    <x v="16"/>
    <n v="17099"/>
    <s v="MAIRANO"/>
    <s v="F"/>
    <n v="3"/>
  </r>
  <r>
    <x v="5"/>
    <x v="16"/>
    <x v="16"/>
    <n v="17099"/>
    <s v="MAIRANO"/>
    <s v="M"/>
    <n v="7"/>
  </r>
  <r>
    <x v="5"/>
    <x v="16"/>
    <x v="16"/>
    <n v="17100"/>
    <s v="MALEGNO"/>
    <s v="F"/>
    <n v="2"/>
  </r>
  <r>
    <x v="5"/>
    <x v="16"/>
    <x v="16"/>
    <n v="17100"/>
    <s v="MALEGNO"/>
    <s v="M"/>
    <n v="3"/>
  </r>
  <r>
    <x v="5"/>
    <x v="16"/>
    <x v="16"/>
    <n v="17101"/>
    <s v="MALONNO"/>
    <s v="F"/>
    <n v="7"/>
  </r>
  <r>
    <x v="5"/>
    <x v="16"/>
    <x v="16"/>
    <n v="17101"/>
    <s v="MALONNO"/>
    <s v="M"/>
    <n v="4"/>
  </r>
  <r>
    <x v="5"/>
    <x v="16"/>
    <x v="16"/>
    <n v="17102"/>
    <s v="MANERBA DEL GARDA"/>
    <s v="F"/>
    <n v="7"/>
  </r>
  <r>
    <x v="5"/>
    <x v="16"/>
    <x v="16"/>
    <n v="17102"/>
    <s v="MANERBA DEL GARDA"/>
    <s v="M"/>
    <n v="10"/>
  </r>
  <r>
    <x v="5"/>
    <x v="16"/>
    <x v="16"/>
    <n v="17103"/>
    <s v="MANERBIO"/>
    <s v="F"/>
    <n v="37"/>
  </r>
  <r>
    <x v="5"/>
    <x v="16"/>
    <x v="16"/>
    <n v="17103"/>
    <s v="MANERBIO"/>
    <s v="M"/>
    <n v="25"/>
  </r>
  <r>
    <x v="5"/>
    <x v="16"/>
    <x v="16"/>
    <n v="17104"/>
    <s v="MARCHENO"/>
    <s v="F"/>
    <n v="12"/>
  </r>
  <r>
    <x v="5"/>
    <x v="16"/>
    <x v="16"/>
    <n v="17104"/>
    <s v="MARCHENO"/>
    <s v="M"/>
    <n v="7"/>
  </r>
  <r>
    <x v="5"/>
    <x v="16"/>
    <x v="16"/>
    <n v="17105"/>
    <s v="MARMENTINO"/>
    <s v="F"/>
    <n v="2"/>
  </r>
  <r>
    <x v="5"/>
    <x v="16"/>
    <x v="16"/>
    <n v="17105"/>
    <s v="MARMENTINO"/>
    <s v="M"/>
    <n v="2"/>
  </r>
  <r>
    <x v="5"/>
    <x v="16"/>
    <x v="16"/>
    <n v="17106"/>
    <s v="MARONE"/>
    <s v="F"/>
    <n v="8"/>
  </r>
  <r>
    <x v="5"/>
    <x v="16"/>
    <x v="16"/>
    <n v="17106"/>
    <s v="MARONE"/>
    <s v="M"/>
    <n v="10"/>
  </r>
  <r>
    <x v="5"/>
    <x v="16"/>
    <x v="16"/>
    <n v="17107"/>
    <s v="MAZZANO"/>
    <s v="F"/>
    <n v="26"/>
  </r>
  <r>
    <x v="5"/>
    <x v="16"/>
    <x v="16"/>
    <n v="17107"/>
    <s v="MAZZANO"/>
    <s v="M"/>
    <n v="24"/>
  </r>
  <r>
    <x v="5"/>
    <x v="16"/>
    <x v="16"/>
    <n v="17108"/>
    <s v="MILZANO"/>
    <s v="F"/>
    <n v="4"/>
  </r>
  <r>
    <x v="5"/>
    <x v="16"/>
    <x v="16"/>
    <n v="17109"/>
    <s v="MONIGA DEL GARDA"/>
    <s v="F"/>
    <n v="2"/>
  </r>
  <r>
    <x v="5"/>
    <x v="16"/>
    <x v="16"/>
    <n v="17109"/>
    <s v="MONIGA DEL GARDA"/>
    <s v="M"/>
    <n v="3"/>
  </r>
  <r>
    <x v="5"/>
    <x v="16"/>
    <x v="16"/>
    <n v="17110"/>
    <s v="MONNO"/>
    <s v="F"/>
    <n v="1"/>
  </r>
  <r>
    <x v="5"/>
    <x v="16"/>
    <x v="16"/>
    <n v="17111"/>
    <s v="MONTE ISOLA"/>
    <s v="F"/>
    <n v="7"/>
  </r>
  <r>
    <x v="5"/>
    <x v="16"/>
    <x v="16"/>
    <n v="17111"/>
    <s v="MONTE ISOLA"/>
    <s v="M"/>
    <n v="4"/>
  </r>
  <r>
    <x v="5"/>
    <x v="16"/>
    <x v="16"/>
    <n v="17112"/>
    <s v="MONTICELLI BRUSATI"/>
    <s v="F"/>
    <n v="8"/>
  </r>
  <r>
    <x v="5"/>
    <x v="16"/>
    <x v="16"/>
    <n v="17112"/>
    <s v="MONTICELLI BRUSATI"/>
    <s v="M"/>
    <n v="5"/>
  </r>
  <r>
    <x v="5"/>
    <x v="16"/>
    <x v="16"/>
    <n v="17113"/>
    <s v="MONTICHIARI"/>
    <s v="F"/>
    <n v="57"/>
  </r>
  <r>
    <x v="5"/>
    <x v="16"/>
    <x v="16"/>
    <n v="17113"/>
    <s v="MONTICHIARI"/>
    <s v="M"/>
    <n v="40"/>
  </r>
  <r>
    <x v="5"/>
    <x v="16"/>
    <x v="16"/>
    <n v="17114"/>
    <s v="MONTIRONE"/>
    <s v="F"/>
    <n v="10"/>
  </r>
  <r>
    <x v="5"/>
    <x v="16"/>
    <x v="16"/>
    <n v="17114"/>
    <s v="MONTIRONE"/>
    <s v="M"/>
    <n v="4"/>
  </r>
  <r>
    <x v="5"/>
    <x v="16"/>
    <x v="16"/>
    <n v="17115"/>
    <s v="MURA"/>
    <s v="F"/>
    <n v="1"/>
  </r>
  <r>
    <x v="5"/>
    <x v="16"/>
    <x v="16"/>
    <n v="17116"/>
    <s v="MUSCOLINE"/>
    <s v="F"/>
    <n v="7"/>
  </r>
  <r>
    <x v="5"/>
    <x v="16"/>
    <x v="16"/>
    <n v="17116"/>
    <s v="MUSCOLINE"/>
    <s v="M"/>
    <n v="7"/>
  </r>
  <r>
    <x v="5"/>
    <x v="16"/>
    <x v="16"/>
    <n v="17117"/>
    <s v="NAVE"/>
    <s v="F"/>
    <n v="20"/>
  </r>
  <r>
    <x v="5"/>
    <x v="16"/>
    <x v="16"/>
    <n v="17117"/>
    <s v="NAVE"/>
    <s v="M"/>
    <n v="14"/>
  </r>
  <r>
    <x v="5"/>
    <x v="16"/>
    <x v="16"/>
    <n v="17118"/>
    <s v="NIARDO"/>
    <s v="F"/>
    <n v="6"/>
  </r>
  <r>
    <x v="5"/>
    <x v="16"/>
    <x v="16"/>
    <n v="17118"/>
    <s v="NIARDO"/>
    <s v="M"/>
    <n v="7"/>
  </r>
  <r>
    <x v="5"/>
    <x v="16"/>
    <x v="16"/>
    <n v="17119"/>
    <s v="NUVOLENTO"/>
    <s v="F"/>
    <n v="11"/>
  </r>
  <r>
    <x v="5"/>
    <x v="16"/>
    <x v="16"/>
    <n v="17119"/>
    <s v="NUVOLENTO"/>
    <s v="M"/>
    <n v="5"/>
  </r>
  <r>
    <x v="5"/>
    <x v="16"/>
    <x v="16"/>
    <n v="17120"/>
    <s v="NUVOLERA"/>
    <s v="F"/>
    <n v="8"/>
  </r>
  <r>
    <x v="5"/>
    <x v="16"/>
    <x v="16"/>
    <n v="17120"/>
    <s v="NUVOLERA"/>
    <s v="M"/>
    <n v="9"/>
  </r>
  <r>
    <x v="5"/>
    <x v="16"/>
    <x v="16"/>
    <n v="17121"/>
    <s v="ODOLO"/>
    <s v="F"/>
    <n v="6"/>
  </r>
  <r>
    <x v="5"/>
    <x v="16"/>
    <x v="16"/>
    <n v="17121"/>
    <s v="ODOLO"/>
    <s v="M"/>
    <n v="4"/>
  </r>
  <r>
    <x v="5"/>
    <x v="16"/>
    <x v="16"/>
    <n v="17122"/>
    <s v="OFFLAGA"/>
    <s v="F"/>
    <n v="6"/>
  </r>
  <r>
    <x v="5"/>
    <x v="16"/>
    <x v="16"/>
    <n v="17122"/>
    <s v="OFFLAGA"/>
    <s v="M"/>
    <n v="1"/>
  </r>
  <r>
    <x v="5"/>
    <x v="16"/>
    <x v="16"/>
    <n v="17123"/>
    <s v="OME"/>
    <s v="F"/>
    <n v="6"/>
  </r>
  <r>
    <x v="5"/>
    <x v="16"/>
    <x v="16"/>
    <n v="17123"/>
    <s v="OME"/>
    <s v="M"/>
    <n v="2"/>
  </r>
  <r>
    <x v="5"/>
    <x v="16"/>
    <x v="16"/>
    <n v="17124"/>
    <s v="ONO SAN PIETRO"/>
    <s v="F"/>
    <n v="4"/>
  </r>
  <r>
    <x v="5"/>
    <x v="16"/>
    <x v="16"/>
    <n v="17124"/>
    <s v="ONO SAN PIETRO"/>
    <s v="M"/>
    <n v="1"/>
  </r>
  <r>
    <x v="5"/>
    <x v="16"/>
    <x v="16"/>
    <n v="17125"/>
    <s v="ORZINUOVI"/>
    <s v="F"/>
    <n v="34"/>
  </r>
  <r>
    <x v="5"/>
    <x v="16"/>
    <x v="16"/>
    <n v="17125"/>
    <s v="ORZINUOVI"/>
    <s v="M"/>
    <n v="28"/>
  </r>
  <r>
    <x v="5"/>
    <x v="16"/>
    <x v="16"/>
    <n v="17126"/>
    <s v="ORZIVECCHI"/>
    <s v="F"/>
    <n v="4"/>
  </r>
  <r>
    <x v="5"/>
    <x v="16"/>
    <x v="16"/>
    <n v="17126"/>
    <s v="ORZIVECCHI"/>
    <s v="M"/>
    <n v="3"/>
  </r>
  <r>
    <x v="5"/>
    <x v="16"/>
    <x v="16"/>
    <n v="17127"/>
    <s v="OSPITALETTO"/>
    <s v="F"/>
    <n v="37"/>
  </r>
  <r>
    <x v="5"/>
    <x v="16"/>
    <x v="16"/>
    <n v="17127"/>
    <s v="OSPITALETTO"/>
    <s v="M"/>
    <n v="32"/>
  </r>
  <r>
    <x v="5"/>
    <x v="16"/>
    <x v="16"/>
    <n v="17128"/>
    <s v="OSSIMO"/>
    <s v="F"/>
    <n v="5"/>
  </r>
  <r>
    <x v="5"/>
    <x v="16"/>
    <x v="16"/>
    <n v="17128"/>
    <s v="OSSIMO"/>
    <s v="M"/>
    <n v="3"/>
  </r>
  <r>
    <x v="5"/>
    <x v="16"/>
    <x v="16"/>
    <n v="17129"/>
    <s v="PADENGHE SUL GARDA"/>
    <s v="F"/>
    <n v="8"/>
  </r>
  <r>
    <x v="5"/>
    <x v="16"/>
    <x v="16"/>
    <n v="17129"/>
    <s v="PADENGHE SUL GARDA"/>
    <s v="M"/>
    <n v="4"/>
  </r>
  <r>
    <x v="5"/>
    <x v="16"/>
    <x v="16"/>
    <n v="17130"/>
    <s v="PADERNO FRANCIACORTA"/>
    <s v="F"/>
    <n v="17"/>
  </r>
  <r>
    <x v="5"/>
    <x v="16"/>
    <x v="16"/>
    <n v="17130"/>
    <s v="PADERNO FRANCIACORTA"/>
    <s v="M"/>
    <n v="12"/>
  </r>
  <r>
    <x v="5"/>
    <x v="16"/>
    <x v="16"/>
    <n v="17131"/>
    <s v="PAISCO LOVENO"/>
    <s v="F"/>
    <n v="1"/>
  </r>
  <r>
    <x v="5"/>
    <x v="16"/>
    <x v="16"/>
    <n v="17132"/>
    <s v="PAITONE"/>
    <s v="F"/>
    <n v="4"/>
  </r>
  <r>
    <x v="5"/>
    <x v="16"/>
    <x v="16"/>
    <n v="17132"/>
    <s v="PAITONE"/>
    <s v="M"/>
    <n v="4"/>
  </r>
  <r>
    <x v="5"/>
    <x v="16"/>
    <x v="16"/>
    <n v="17133"/>
    <s v="PALAZZOLO SULL'OGLIO"/>
    <s v="F"/>
    <n v="48"/>
  </r>
  <r>
    <x v="5"/>
    <x v="16"/>
    <x v="16"/>
    <n v="17133"/>
    <s v="PALAZZOLO SULL'OGLIO"/>
    <s v="M"/>
    <n v="46"/>
  </r>
  <r>
    <x v="5"/>
    <x v="16"/>
    <x v="16"/>
    <n v="17134"/>
    <s v="PARATICO"/>
    <s v="F"/>
    <n v="13"/>
  </r>
  <r>
    <x v="5"/>
    <x v="16"/>
    <x v="16"/>
    <n v="17134"/>
    <s v="PARATICO"/>
    <s v="M"/>
    <n v="7"/>
  </r>
  <r>
    <x v="5"/>
    <x v="16"/>
    <x v="16"/>
    <n v="17136"/>
    <s v="PASSIRANO"/>
    <s v="F"/>
    <n v="19"/>
  </r>
  <r>
    <x v="5"/>
    <x v="16"/>
    <x v="16"/>
    <n v="17136"/>
    <s v="PASSIRANO"/>
    <s v="M"/>
    <n v="16"/>
  </r>
  <r>
    <x v="5"/>
    <x v="16"/>
    <x v="16"/>
    <n v="17137"/>
    <s v="PAVONE DEL MELLA"/>
    <s v="F"/>
    <n v="8"/>
  </r>
  <r>
    <x v="5"/>
    <x v="16"/>
    <x v="16"/>
    <n v="17137"/>
    <s v="PAVONE DEL MELLA"/>
    <s v="M"/>
    <n v="6"/>
  </r>
  <r>
    <x v="5"/>
    <x v="16"/>
    <x v="16"/>
    <n v="17139"/>
    <s v="PERTICA ALTA"/>
    <s v="F"/>
    <n v="1"/>
  </r>
  <r>
    <x v="5"/>
    <x v="16"/>
    <x v="16"/>
    <n v="17140"/>
    <s v="PERTICA BASSA"/>
    <s v="M"/>
    <n v="1"/>
  </r>
  <r>
    <x v="5"/>
    <x v="16"/>
    <x v="16"/>
    <n v="17141"/>
    <s v="PEZZAZE"/>
    <s v="F"/>
    <n v="2"/>
  </r>
  <r>
    <x v="5"/>
    <x v="16"/>
    <x v="16"/>
    <n v="17142"/>
    <s v="PIAN CAMUNO"/>
    <s v="F"/>
    <n v="14"/>
  </r>
  <r>
    <x v="5"/>
    <x v="16"/>
    <x v="16"/>
    <n v="17142"/>
    <s v="PIAN CAMUNO"/>
    <s v="M"/>
    <n v="4"/>
  </r>
  <r>
    <x v="5"/>
    <x v="16"/>
    <x v="16"/>
    <n v="17206"/>
    <s v="PIANCOGNO"/>
    <s v="F"/>
    <n v="23"/>
  </r>
  <r>
    <x v="5"/>
    <x v="16"/>
    <x v="16"/>
    <n v="17206"/>
    <s v="PIANCOGNO"/>
    <s v="M"/>
    <n v="9"/>
  </r>
  <r>
    <x v="5"/>
    <x v="16"/>
    <x v="16"/>
    <n v="17143"/>
    <s v="PISOGNE"/>
    <s v="F"/>
    <n v="14"/>
  </r>
  <r>
    <x v="5"/>
    <x v="16"/>
    <x v="16"/>
    <n v="17143"/>
    <s v="PISOGNE"/>
    <s v="M"/>
    <n v="11"/>
  </r>
  <r>
    <x v="5"/>
    <x v="16"/>
    <x v="16"/>
    <n v="17144"/>
    <s v="POLAVENO"/>
    <s v="F"/>
    <n v="5"/>
  </r>
  <r>
    <x v="5"/>
    <x v="16"/>
    <x v="16"/>
    <n v="17144"/>
    <s v="POLAVENO"/>
    <s v="M"/>
    <n v="7"/>
  </r>
  <r>
    <x v="5"/>
    <x v="16"/>
    <x v="16"/>
    <n v="17145"/>
    <s v="POLPENAZZE DEL GARDA"/>
    <s v="F"/>
    <n v="4"/>
  </r>
  <r>
    <x v="5"/>
    <x v="16"/>
    <x v="16"/>
    <n v="17145"/>
    <s v="POLPENAZZE DEL GARDA"/>
    <s v="M"/>
    <n v="6"/>
  </r>
  <r>
    <x v="5"/>
    <x v="16"/>
    <x v="16"/>
    <n v="17146"/>
    <s v="POMPIANO"/>
    <s v="F"/>
    <n v="5"/>
  </r>
  <r>
    <x v="5"/>
    <x v="16"/>
    <x v="16"/>
    <n v="17146"/>
    <s v="POMPIANO"/>
    <s v="M"/>
    <n v="4"/>
  </r>
  <r>
    <x v="5"/>
    <x v="16"/>
    <x v="16"/>
    <n v="17147"/>
    <s v="PONCARALE"/>
    <s v="F"/>
    <n v="14"/>
  </r>
  <r>
    <x v="5"/>
    <x v="16"/>
    <x v="16"/>
    <n v="17147"/>
    <s v="PONCARALE"/>
    <s v="M"/>
    <n v="9"/>
  </r>
  <r>
    <x v="5"/>
    <x v="16"/>
    <x v="16"/>
    <n v="17148"/>
    <s v="PONTE DI LEGNO"/>
    <s v="F"/>
    <n v="3"/>
  </r>
  <r>
    <x v="5"/>
    <x v="16"/>
    <x v="16"/>
    <n v="17148"/>
    <s v="PONTE DI LEGNO"/>
    <s v="M"/>
    <n v="2"/>
  </r>
  <r>
    <x v="5"/>
    <x v="16"/>
    <x v="16"/>
    <n v="17149"/>
    <s v="PONTEVICO"/>
    <s v="F"/>
    <n v="18"/>
  </r>
  <r>
    <x v="5"/>
    <x v="16"/>
    <x v="16"/>
    <n v="17149"/>
    <s v="PONTEVICO"/>
    <s v="M"/>
    <n v="16"/>
  </r>
  <r>
    <x v="5"/>
    <x v="16"/>
    <x v="16"/>
    <n v="17150"/>
    <s v="PONTOGLIO"/>
    <s v="F"/>
    <n v="15"/>
  </r>
  <r>
    <x v="5"/>
    <x v="16"/>
    <x v="16"/>
    <n v="17150"/>
    <s v="PONTOGLIO"/>
    <s v="M"/>
    <n v="9"/>
  </r>
  <r>
    <x v="5"/>
    <x v="16"/>
    <x v="16"/>
    <n v="17151"/>
    <s v="POZZOLENGO"/>
    <s v="F"/>
    <n v="9"/>
  </r>
  <r>
    <x v="5"/>
    <x v="16"/>
    <x v="16"/>
    <n v="17151"/>
    <s v="POZZOLENGO"/>
    <s v="M"/>
    <n v="3"/>
  </r>
  <r>
    <x v="5"/>
    <x v="16"/>
    <x v="16"/>
    <n v="17152"/>
    <s v="PRALBOINO"/>
    <s v="F"/>
    <n v="11"/>
  </r>
  <r>
    <x v="5"/>
    <x v="16"/>
    <x v="16"/>
    <n v="17152"/>
    <s v="PRALBOINO"/>
    <s v="M"/>
    <n v="2"/>
  </r>
  <r>
    <x v="5"/>
    <x v="16"/>
    <x v="16"/>
    <n v="17153"/>
    <s v="PRESEGLIE"/>
    <s v="F"/>
    <n v="2"/>
  </r>
  <r>
    <x v="5"/>
    <x v="16"/>
    <x v="16"/>
    <n v="17153"/>
    <s v="PRESEGLIE"/>
    <s v="M"/>
    <n v="1"/>
  </r>
  <r>
    <x v="5"/>
    <x v="16"/>
    <x v="16"/>
    <n v="17154"/>
    <s v="PRESTINE"/>
    <s v="F"/>
    <n v="1"/>
  </r>
  <r>
    <x v="5"/>
    <x v="16"/>
    <x v="16"/>
    <n v="17155"/>
    <s v="PREVALLE"/>
    <s v="F"/>
    <n v="3"/>
  </r>
  <r>
    <x v="5"/>
    <x v="16"/>
    <x v="16"/>
    <n v="17155"/>
    <s v="PREVALLE"/>
    <s v="M"/>
    <n v="16"/>
  </r>
  <r>
    <x v="5"/>
    <x v="16"/>
    <x v="16"/>
    <n v="17156"/>
    <s v="PROVAGLIO D'ISEO"/>
    <s v="F"/>
    <n v="19"/>
  </r>
  <r>
    <x v="5"/>
    <x v="16"/>
    <x v="16"/>
    <n v="17156"/>
    <s v="PROVAGLIO D'ISEO"/>
    <s v="M"/>
    <n v="12"/>
  </r>
  <r>
    <x v="5"/>
    <x v="16"/>
    <x v="16"/>
    <n v="17157"/>
    <s v="PROVAGLIO VAL SABBIA"/>
    <s v="F"/>
    <n v="4"/>
  </r>
  <r>
    <x v="5"/>
    <x v="16"/>
    <x v="16"/>
    <n v="17157"/>
    <s v="PROVAGLIO VAL SABBIA"/>
    <s v="M"/>
    <n v="1"/>
  </r>
  <r>
    <x v="5"/>
    <x v="16"/>
    <x v="16"/>
    <n v="17158"/>
    <s v="PUEGNAGO SUL GARDA"/>
    <s v="F"/>
    <n v="15"/>
  </r>
  <r>
    <x v="5"/>
    <x v="16"/>
    <x v="16"/>
    <n v="17158"/>
    <s v="PUEGNAGO SUL GARDA"/>
    <s v="M"/>
    <n v="4"/>
  </r>
  <r>
    <x v="5"/>
    <x v="16"/>
    <x v="16"/>
    <n v="17159"/>
    <s v="QUINZANO D'OGLIO"/>
    <s v="F"/>
    <n v="9"/>
  </r>
  <r>
    <x v="5"/>
    <x v="16"/>
    <x v="16"/>
    <n v="17159"/>
    <s v="QUINZANO D'OGLIO"/>
    <s v="M"/>
    <n v="2"/>
  </r>
  <r>
    <x v="5"/>
    <x v="16"/>
    <x v="16"/>
    <n v="17160"/>
    <s v="REMEDELLO"/>
    <s v="F"/>
    <n v="7"/>
  </r>
  <r>
    <x v="5"/>
    <x v="16"/>
    <x v="16"/>
    <n v="17160"/>
    <s v="REMEDELLO"/>
    <s v="M"/>
    <n v="9"/>
  </r>
  <r>
    <x v="5"/>
    <x v="16"/>
    <x v="16"/>
    <n v="17161"/>
    <s v="REZZATO"/>
    <s v="F"/>
    <n v="44"/>
  </r>
  <r>
    <x v="5"/>
    <x v="16"/>
    <x v="16"/>
    <n v="17161"/>
    <s v="REZZATO"/>
    <s v="M"/>
    <n v="18"/>
  </r>
  <r>
    <x v="5"/>
    <x v="16"/>
    <x v="16"/>
    <n v="17162"/>
    <s v="ROCCAFRANCA"/>
    <s v="F"/>
    <n v="7"/>
  </r>
  <r>
    <x v="5"/>
    <x v="16"/>
    <x v="16"/>
    <n v="17162"/>
    <s v="ROCCAFRANCA"/>
    <s v="M"/>
    <n v="6"/>
  </r>
  <r>
    <x v="5"/>
    <x v="16"/>
    <x v="16"/>
    <n v="17163"/>
    <s v="RODENGO-SAIANO"/>
    <s v="F"/>
    <n v="28"/>
  </r>
  <r>
    <x v="5"/>
    <x v="16"/>
    <x v="16"/>
    <n v="17163"/>
    <s v="RODENGO-SAIANO"/>
    <s v="M"/>
    <n v="18"/>
  </r>
  <r>
    <x v="5"/>
    <x v="16"/>
    <x v="16"/>
    <n v="17164"/>
    <s v="ROE' VOLCIANO"/>
    <s v="F"/>
    <n v="11"/>
  </r>
  <r>
    <x v="5"/>
    <x v="16"/>
    <x v="16"/>
    <n v="17164"/>
    <s v="ROE' VOLCIANO"/>
    <s v="M"/>
    <n v="9"/>
  </r>
  <r>
    <x v="5"/>
    <x v="16"/>
    <x v="16"/>
    <n v="17165"/>
    <s v="RONCADELLE"/>
    <s v="F"/>
    <n v="19"/>
  </r>
  <r>
    <x v="5"/>
    <x v="16"/>
    <x v="16"/>
    <n v="17165"/>
    <s v="RONCADELLE"/>
    <s v="M"/>
    <n v="20"/>
  </r>
  <r>
    <x v="5"/>
    <x v="16"/>
    <x v="16"/>
    <n v="17166"/>
    <s v="ROVATO"/>
    <s v="F"/>
    <n v="32"/>
  </r>
  <r>
    <x v="5"/>
    <x v="16"/>
    <x v="16"/>
    <n v="17166"/>
    <s v="ROVATO"/>
    <s v="M"/>
    <n v="24"/>
  </r>
  <r>
    <x v="5"/>
    <x v="16"/>
    <x v="16"/>
    <n v="17167"/>
    <s v="RUDIANO"/>
    <s v="F"/>
    <n v="9"/>
  </r>
  <r>
    <x v="5"/>
    <x v="16"/>
    <x v="16"/>
    <n v="17167"/>
    <s v="RUDIANO"/>
    <s v="M"/>
    <n v="9"/>
  </r>
  <r>
    <x v="5"/>
    <x v="16"/>
    <x v="16"/>
    <n v="17168"/>
    <s v="SABBIO CHIESE"/>
    <s v="F"/>
    <n v="8"/>
  </r>
  <r>
    <x v="5"/>
    <x v="16"/>
    <x v="16"/>
    <n v="17168"/>
    <s v="SABBIO CHIESE"/>
    <s v="M"/>
    <n v="4"/>
  </r>
  <r>
    <x v="5"/>
    <x v="16"/>
    <x v="16"/>
    <n v="17169"/>
    <s v="SALE MARASINO"/>
    <s v="F"/>
    <n v="14"/>
  </r>
  <r>
    <x v="5"/>
    <x v="16"/>
    <x v="16"/>
    <n v="17169"/>
    <s v="SALE MARASINO"/>
    <s v="M"/>
    <n v="4"/>
  </r>
  <r>
    <x v="5"/>
    <x v="16"/>
    <x v="16"/>
    <n v="17170"/>
    <s v="SALO'"/>
    <s v="F"/>
    <n v="29"/>
  </r>
  <r>
    <x v="5"/>
    <x v="16"/>
    <x v="16"/>
    <n v="17170"/>
    <s v="SALO'"/>
    <s v="M"/>
    <n v="20"/>
  </r>
  <r>
    <x v="5"/>
    <x v="16"/>
    <x v="16"/>
    <n v="17171"/>
    <s v="SAN FELICE DEL BENACO"/>
    <s v="F"/>
    <n v="13"/>
  </r>
  <r>
    <x v="5"/>
    <x v="16"/>
    <x v="16"/>
    <n v="17171"/>
    <s v="SAN FELICE DEL BENACO"/>
    <s v="M"/>
    <n v="7"/>
  </r>
  <r>
    <x v="5"/>
    <x v="16"/>
    <x v="16"/>
    <n v="17172"/>
    <s v="SAN GERVASIO BRESCIANO"/>
    <s v="F"/>
    <n v="6"/>
  </r>
  <r>
    <x v="5"/>
    <x v="16"/>
    <x v="16"/>
    <n v="17172"/>
    <s v="SAN GERVASIO BRESCIANO"/>
    <s v="M"/>
    <n v="3"/>
  </r>
  <r>
    <x v="5"/>
    <x v="16"/>
    <x v="16"/>
    <n v="17138"/>
    <s v="SAN PAOLO"/>
    <s v="F"/>
    <n v="7"/>
  </r>
  <r>
    <x v="5"/>
    <x v="16"/>
    <x v="16"/>
    <n v="17138"/>
    <s v="SAN PAOLO"/>
    <s v="M"/>
    <n v="6"/>
  </r>
  <r>
    <x v="5"/>
    <x v="16"/>
    <x v="16"/>
    <n v="17173"/>
    <s v="SAN ZENO NAVIGLIO"/>
    <s v="F"/>
    <n v="10"/>
  </r>
  <r>
    <x v="5"/>
    <x v="16"/>
    <x v="16"/>
    <n v="17173"/>
    <s v="SAN ZENO NAVIGLIO"/>
    <s v="M"/>
    <n v="4"/>
  </r>
  <r>
    <x v="5"/>
    <x v="16"/>
    <x v="16"/>
    <n v="17174"/>
    <s v="SAREZZO"/>
    <s v="F"/>
    <n v="28"/>
  </r>
  <r>
    <x v="5"/>
    <x v="16"/>
    <x v="16"/>
    <n v="17174"/>
    <s v="SAREZZO"/>
    <s v="M"/>
    <n v="28"/>
  </r>
  <r>
    <x v="5"/>
    <x v="16"/>
    <x v="16"/>
    <n v="17175"/>
    <s v="SAVIORE DELL'ADAMELLO"/>
    <s v="F"/>
    <n v="2"/>
  </r>
  <r>
    <x v="5"/>
    <x v="16"/>
    <x v="16"/>
    <n v="17175"/>
    <s v="SAVIORE DELL'ADAMELLO"/>
    <s v="M"/>
    <n v="1"/>
  </r>
  <r>
    <x v="5"/>
    <x v="16"/>
    <x v="16"/>
    <n v="17176"/>
    <s v="SELLERO"/>
    <s v="F"/>
    <n v="2"/>
  </r>
  <r>
    <x v="5"/>
    <x v="16"/>
    <x v="16"/>
    <n v="17177"/>
    <s v="SENIGA"/>
    <s v="F"/>
    <n v="5"/>
  </r>
  <r>
    <x v="5"/>
    <x v="16"/>
    <x v="16"/>
    <n v="17177"/>
    <s v="SENIGA"/>
    <s v="M"/>
    <n v="2"/>
  </r>
  <r>
    <x v="5"/>
    <x v="16"/>
    <x v="16"/>
    <n v="17178"/>
    <s v="SERLE"/>
    <s v="F"/>
    <n v="7"/>
  </r>
  <r>
    <x v="5"/>
    <x v="16"/>
    <x v="16"/>
    <n v="17178"/>
    <s v="SERLE"/>
    <s v="M"/>
    <n v="2"/>
  </r>
  <r>
    <x v="5"/>
    <x v="16"/>
    <x v="16"/>
    <n v="17179"/>
    <s v="SIRMIONE"/>
    <s v="F"/>
    <n v="21"/>
  </r>
  <r>
    <x v="5"/>
    <x v="16"/>
    <x v="16"/>
    <n v="17179"/>
    <s v="SIRMIONE"/>
    <s v="M"/>
    <n v="10"/>
  </r>
  <r>
    <x v="5"/>
    <x v="16"/>
    <x v="16"/>
    <n v="17180"/>
    <s v="SOIANO DEL LAGO"/>
    <s v="F"/>
    <n v="4"/>
  </r>
  <r>
    <x v="5"/>
    <x v="16"/>
    <x v="16"/>
    <n v="17180"/>
    <s v="SOIANO DEL LAGO"/>
    <s v="M"/>
    <n v="3"/>
  </r>
  <r>
    <x v="5"/>
    <x v="16"/>
    <x v="16"/>
    <n v="17182"/>
    <s v="SULZANO"/>
    <s v="F"/>
    <n v="2"/>
  </r>
  <r>
    <x v="5"/>
    <x v="16"/>
    <x v="16"/>
    <n v="17182"/>
    <s v="SULZANO"/>
    <s v="M"/>
    <n v="1"/>
  </r>
  <r>
    <x v="5"/>
    <x v="16"/>
    <x v="16"/>
    <n v="17183"/>
    <s v="TAVERNOLE SUL MELLA"/>
    <s v="F"/>
    <n v="2"/>
  </r>
  <r>
    <x v="5"/>
    <x v="16"/>
    <x v="16"/>
    <n v="17183"/>
    <s v="TAVERNOLE SUL MELLA"/>
    <s v="M"/>
    <n v="1"/>
  </r>
  <r>
    <x v="5"/>
    <x v="16"/>
    <x v="16"/>
    <n v="17184"/>
    <s v="TEMU'"/>
    <s v="F"/>
    <n v="5"/>
  </r>
  <r>
    <x v="5"/>
    <x v="16"/>
    <x v="16"/>
    <n v="17184"/>
    <s v="TEMU'"/>
    <s v="M"/>
    <n v="1"/>
  </r>
  <r>
    <x v="5"/>
    <x v="16"/>
    <x v="16"/>
    <n v="17185"/>
    <s v="TIGNALE"/>
    <s v="F"/>
    <n v="5"/>
  </r>
  <r>
    <x v="5"/>
    <x v="16"/>
    <x v="16"/>
    <n v="17185"/>
    <s v="TIGNALE"/>
    <s v="M"/>
    <n v="2"/>
  </r>
  <r>
    <x v="5"/>
    <x v="16"/>
    <x v="16"/>
    <n v="17186"/>
    <s v="TORBOLE CASAGLIA"/>
    <s v="F"/>
    <n v="14"/>
  </r>
  <r>
    <x v="5"/>
    <x v="16"/>
    <x v="16"/>
    <n v="17186"/>
    <s v="TORBOLE CASAGLIA"/>
    <s v="M"/>
    <n v="6"/>
  </r>
  <r>
    <x v="5"/>
    <x v="16"/>
    <x v="16"/>
    <n v="17187"/>
    <s v="TOSCOLANO-MADERNO"/>
    <s v="F"/>
    <n v="15"/>
  </r>
  <r>
    <x v="5"/>
    <x v="16"/>
    <x v="16"/>
    <n v="17187"/>
    <s v="TOSCOLANO-MADERNO"/>
    <s v="M"/>
    <n v="17"/>
  </r>
  <r>
    <x v="5"/>
    <x v="16"/>
    <x v="16"/>
    <n v="17188"/>
    <s v="TRAVAGLIATO"/>
    <s v="F"/>
    <n v="33"/>
  </r>
  <r>
    <x v="5"/>
    <x v="16"/>
    <x v="16"/>
    <n v="17188"/>
    <s v="TRAVAGLIATO"/>
    <s v="M"/>
    <n v="25"/>
  </r>
  <r>
    <x v="5"/>
    <x v="16"/>
    <x v="16"/>
    <n v="17189"/>
    <s v="TREMOSINE"/>
    <s v="F"/>
    <n v="2"/>
  </r>
  <r>
    <x v="5"/>
    <x v="16"/>
    <x v="16"/>
    <n v="17189"/>
    <s v="TREMOSINE"/>
    <s v="M"/>
    <n v="2"/>
  </r>
  <r>
    <x v="5"/>
    <x v="16"/>
    <x v="16"/>
    <n v="17190"/>
    <s v="TRENZANO"/>
    <s v="F"/>
    <n v="16"/>
  </r>
  <r>
    <x v="5"/>
    <x v="16"/>
    <x v="16"/>
    <n v="17190"/>
    <s v="TRENZANO"/>
    <s v="M"/>
    <n v="11"/>
  </r>
  <r>
    <x v="5"/>
    <x v="16"/>
    <x v="16"/>
    <n v="17191"/>
    <s v="TREVISO BRESCIANO"/>
    <s v="F"/>
    <n v="3"/>
  </r>
  <r>
    <x v="5"/>
    <x v="16"/>
    <x v="16"/>
    <n v="17192"/>
    <s v="URAGO D'OGLIO"/>
    <s v="F"/>
    <n v="5"/>
  </r>
  <r>
    <x v="5"/>
    <x v="16"/>
    <x v="16"/>
    <n v="17192"/>
    <s v="URAGO D'OGLIO"/>
    <s v="M"/>
    <n v="7"/>
  </r>
  <r>
    <x v="5"/>
    <x v="16"/>
    <x v="16"/>
    <n v="17193"/>
    <s v="VALLIO TERME"/>
    <s v="F"/>
    <n v="4"/>
  </r>
  <r>
    <x v="5"/>
    <x v="16"/>
    <x v="16"/>
    <n v="17193"/>
    <s v="VALLIO TERME"/>
    <s v="M"/>
    <n v="1"/>
  </r>
  <r>
    <x v="5"/>
    <x v="16"/>
    <x v="16"/>
    <n v="17194"/>
    <s v="VALVESTINO"/>
    <s v="F"/>
    <n v="1"/>
  </r>
  <r>
    <x v="5"/>
    <x v="16"/>
    <x v="16"/>
    <n v="17195"/>
    <s v="VEROLANUOVA"/>
    <s v="F"/>
    <n v="27"/>
  </r>
  <r>
    <x v="5"/>
    <x v="16"/>
    <x v="16"/>
    <n v="17195"/>
    <s v="VEROLANUOVA"/>
    <s v="M"/>
    <n v="18"/>
  </r>
  <r>
    <x v="5"/>
    <x v="16"/>
    <x v="16"/>
    <n v="17196"/>
    <s v="VEROLAVECCHIA"/>
    <s v="F"/>
    <n v="7"/>
  </r>
  <r>
    <x v="5"/>
    <x v="16"/>
    <x v="16"/>
    <n v="17196"/>
    <s v="VEROLAVECCHIA"/>
    <s v="M"/>
    <n v="6"/>
  </r>
  <r>
    <x v="5"/>
    <x v="16"/>
    <x v="16"/>
    <n v="17197"/>
    <s v="VESTONE"/>
    <s v="F"/>
    <n v="8"/>
  </r>
  <r>
    <x v="5"/>
    <x v="16"/>
    <x v="16"/>
    <n v="17197"/>
    <s v="VESTONE"/>
    <s v="M"/>
    <n v="9"/>
  </r>
  <r>
    <x v="5"/>
    <x v="16"/>
    <x v="16"/>
    <n v="17198"/>
    <s v="VEZZA D'OGLIO"/>
    <s v="F"/>
    <n v="8"/>
  </r>
  <r>
    <x v="5"/>
    <x v="16"/>
    <x v="16"/>
    <n v="17198"/>
    <s v="VEZZA D'OGLIO"/>
    <s v="M"/>
    <n v="2"/>
  </r>
  <r>
    <x v="5"/>
    <x v="16"/>
    <x v="16"/>
    <n v="17199"/>
    <s v="VILLA CARCINA"/>
    <s v="F"/>
    <n v="22"/>
  </r>
  <r>
    <x v="5"/>
    <x v="16"/>
    <x v="16"/>
    <n v="17199"/>
    <s v="VILLA CARCINA"/>
    <s v="M"/>
    <n v="19"/>
  </r>
  <r>
    <x v="5"/>
    <x v="16"/>
    <x v="16"/>
    <n v="17200"/>
    <s v="VILLACHIARA"/>
    <s v="F"/>
    <n v="5"/>
  </r>
  <r>
    <x v="5"/>
    <x v="16"/>
    <x v="16"/>
    <n v="17201"/>
    <s v="VILLANUOVA SUL CLISI"/>
    <s v="F"/>
    <n v="16"/>
  </r>
  <r>
    <x v="5"/>
    <x v="16"/>
    <x v="16"/>
    <n v="17201"/>
    <s v="VILLANUOVA SUL CLISI"/>
    <s v="M"/>
    <n v="8"/>
  </r>
  <r>
    <x v="5"/>
    <x v="16"/>
    <x v="16"/>
    <n v="17202"/>
    <s v="VIONE"/>
    <s v="F"/>
    <n v="1"/>
  </r>
  <r>
    <x v="5"/>
    <x v="16"/>
    <x v="16"/>
    <n v="17202"/>
    <s v="VIONE"/>
    <s v="M"/>
    <n v="1"/>
  </r>
  <r>
    <x v="5"/>
    <x v="16"/>
    <x v="16"/>
    <n v="17203"/>
    <s v="VISANO"/>
    <s v="F"/>
    <n v="5"/>
  </r>
  <r>
    <x v="5"/>
    <x v="16"/>
    <x v="16"/>
    <n v="17203"/>
    <s v="VISANO"/>
    <s v="M"/>
    <n v="1"/>
  </r>
  <r>
    <x v="5"/>
    <x v="16"/>
    <x v="16"/>
    <n v="17204"/>
    <s v="VOBARNO"/>
    <s v="F"/>
    <n v="15"/>
  </r>
  <r>
    <x v="5"/>
    <x v="16"/>
    <x v="16"/>
    <n v="17204"/>
    <s v="VOBARNO"/>
    <s v="M"/>
    <n v="10"/>
  </r>
  <r>
    <x v="5"/>
    <x v="16"/>
    <x v="16"/>
    <n v="17205"/>
    <s v="ZONE"/>
    <s v="M"/>
    <n v="3"/>
  </r>
  <r>
    <x v="5"/>
    <x v="17"/>
    <x v="17"/>
    <n v="18001"/>
    <s v="ALAGNA"/>
    <s v="F"/>
    <n v="3"/>
  </r>
  <r>
    <x v="5"/>
    <x v="17"/>
    <x v="17"/>
    <n v="18001"/>
    <s v="ALAGNA"/>
    <s v="M"/>
    <n v="1"/>
  </r>
  <r>
    <x v="5"/>
    <x v="17"/>
    <x v="17"/>
    <n v="18003"/>
    <s v="ALBONESE"/>
    <s v="F"/>
    <n v="1"/>
  </r>
  <r>
    <x v="5"/>
    <x v="17"/>
    <x v="17"/>
    <n v="18004"/>
    <s v="ALBUZZANO"/>
    <s v="F"/>
    <n v="8"/>
  </r>
  <r>
    <x v="5"/>
    <x v="17"/>
    <x v="17"/>
    <n v="18004"/>
    <s v="ALBUZZANO"/>
    <s v="M"/>
    <n v="2"/>
  </r>
  <r>
    <x v="5"/>
    <x v="17"/>
    <x v="17"/>
    <n v="18005"/>
    <s v="ARENA PO"/>
    <s v="M"/>
    <n v="4"/>
  </r>
  <r>
    <x v="5"/>
    <x v="17"/>
    <x v="17"/>
    <n v="18006"/>
    <s v="BADIA PAVESE"/>
    <s v="M"/>
    <n v="1"/>
  </r>
  <r>
    <x v="5"/>
    <x v="17"/>
    <x v="17"/>
    <n v="18007"/>
    <s v="BAGNARIA"/>
    <s v="F"/>
    <n v="2"/>
  </r>
  <r>
    <x v="5"/>
    <x v="17"/>
    <x v="17"/>
    <n v="18007"/>
    <s v="BAGNARIA"/>
    <s v="M"/>
    <n v="2"/>
  </r>
  <r>
    <x v="5"/>
    <x v="17"/>
    <x v="17"/>
    <n v="18008"/>
    <s v="BARBIANELLO"/>
    <s v="F"/>
    <n v="1"/>
  </r>
  <r>
    <x v="5"/>
    <x v="17"/>
    <x v="17"/>
    <n v="18008"/>
    <s v="BARBIANELLO"/>
    <s v="M"/>
    <n v="2"/>
  </r>
  <r>
    <x v="5"/>
    <x v="17"/>
    <x v="17"/>
    <n v="18009"/>
    <s v="BASCAPE'"/>
    <s v="F"/>
    <n v="5"/>
  </r>
  <r>
    <x v="5"/>
    <x v="17"/>
    <x v="17"/>
    <n v="18009"/>
    <s v="BASCAPE'"/>
    <s v="M"/>
    <n v="7"/>
  </r>
  <r>
    <x v="5"/>
    <x v="17"/>
    <x v="17"/>
    <n v="18010"/>
    <s v="BASTIDA DE' DOSSI"/>
    <s v="F"/>
    <n v="1"/>
  </r>
  <r>
    <x v="5"/>
    <x v="17"/>
    <x v="17"/>
    <n v="18012"/>
    <s v="BATTUDA"/>
    <s v="M"/>
    <n v="1"/>
  </r>
  <r>
    <x v="5"/>
    <x v="17"/>
    <x v="17"/>
    <n v="18013"/>
    <s v="BELGIOIOSO"/>
    <s v="F"/>
    <n v="15"/>
  </r>
  <r>
    <x v="5"/>
    <x v="17"/>
    <x v="17"/>
    <n v="18013"/>
    <s v="BELGIOIOSO"/>
    <s v="M"/>
    <n v="5"/>
  </r>
  <r>
    <x v="5"/>
    <x v="17"/>
    <x v="17"/>
    <n v="18014"/>
    <s v="BEREGUARDO"/>
    <s v="F"/>
    <n v="8"/>
  </r>
  <r>
    <x v="5"/>
    <x v="17"/>
    <x v="17"/>
    <n v="18014"/>
    <s v="BEREGUARDO"/>
    <s v="M"/>
    <n v="1"/>
  </r>
  <r>
    <x v="5"/>
    <x v="17"/>
    <x v="17"/>
    <n v="18015"/>
    <s v="BORGARELLO"/>
    <s v="F"/>
    <n v="12"/>
  </r>
  <r>
    <x v="5"/>
    <x v="17"/>
    <x v="17"/>
    <n v="18015"/>
    <s v="BORGARELLO"/>
    <s v="M"/>
    <n v="7"/>
  </r>
  <r>
    <x v="5"/>
    <x v="17"/>
    <x v="17"/>
    <n v="18016"/>
    <s v="BORGO PRIOLO"/>
    <s v="F"/>
    <n v="1"/>
  </r>
  <r>
    <x v="5"/>
    <x v="17"/>
    <x v="17"/>
    <n v="18016"/>
    <s v="BORGO PRIOLO"/>
    <s v="M"/>
    <n v="1"/>
  </r>
  <r>
    <x v="5"/>
    <x v="17"/>
    <x v="17"/>
    <n v="18018"/>
    <s v="BORGO SAN SIRO"/>
    <s v="M"/>
    <n v="3"/>
  </r>
  <r>
    <x v="5"/>
    <x v="17"/>
    <x v="17"/>
    <n v="18019"/>
    <s v="BORNASCO"/>
    <s v="F"/>
    <n v="4"/>
  </r>
  <r>
    <x v="5"/>
    <x v="17"/>
    <x v="17"/>
    <n v="18019"/>
    <s v="BORNASCO"/>
    <s v="M"/>
    <n v="4"/>
  </r>
  <r>
    <x v="5"/>
    <x v="17"/>
    <x v="17"/>
    <n v="18020"/>
    <s v="BOSNASCO"/>
    <s v="M"/>
    <n v="1"/>
  </r>
  <r>
    <x v="5"/>
    <x v="17"/>
    <x v="17"/>
    <n v="18021"/>
    <s v="BRALLO DI PREGOLA"/>
    <s v="M"/>
    <n v="1"/>
  </r>
  <r>
    <x v="5"/>
    <x v="17"/>
    <x v="17"/>
    <n v="18022"/>
    <s v="BREME"/>
    <s v="F"/>
    <n v="1"/>
  </r>
  <r>
    <x v="5"/>
    <x v="17"/>
    <x v="17"/>
    <n v="18023"/>
    <s v="BRESSANA BOTTARONE"/>
    <s v="F"/>
    <n v="12"/>
  </r>
  <r>
    <x v="5"/>
    <x v="17"/>
    <x v="17"/>
    <n v="18023"/>
    <s v="BRESSANA BOTTARONE"/>
    <s v="M"/>
    <n v="6"/>
  </r>
  <r>
    <x v="5"/>
    <x v="17"/>
    <x v="17"/>
    <n v="18024"/>
    <s v="BRONI"/>
    <s v="F"/>
    <n v="12"/>
  </r>
  <r>
    <x v="5"/>
    <x v="17"/>
    <x v="17"/>
    <n v="18024"/>
    <s v="BRONI"/>
    <s v="M"/>
    <n v="15"/>
  </r>
  <r>
    <x v="5"/>
    <x v="17"/>
    <x v="17"/>
    <n v="18025"/>
    <s v="CALVIGNANO"/>
    <s v="M"/>
    <n v="1"/>
  </r>
  <r>
    <x v="5"/>
    <x v="17"/>
    <x v="17"/>
    <n v="18026"/>
    <s v="CAMPOSPINOSO"/>
    <s v="M"/>
    <n v="4"/>
  </r>
  <r>
    <x v="5"/>
    <x v="17"/>
    <x v="17"/>
    <n v="18027"/>
    <s v="CANDIA LOMELLINA"/>
    <s v="F"/>
    <n v="4"/>
  </r>
  <r>
    <x v="5"/>
    <x v="17"/>
    <x v="17"/>
    <n v="18027"/>
    <s v="CANDIA LOMELLINA"/>
    <s v="M"/>
    <n v="5"/>
  </r>
  <r>
    <x v="5"/>
    <x v="17"/>
    <x v="17"/>
    <n v="18029"/>
    <s v="CANNETO PAVESE"/>
    <s v="F"/>
    <n v="2"/>
  </r>
  <r>
    <x v="5"/>
    <x v="17"/>
    <x v="17"/>
    <n v="18029"/>
    <s v="CANNETO PAVESE"/>
    <s v="M"/>
    <n v="2"/>
  </r>
  <r>
    <x v="5"/>
    <x v="17"/>
    <x v="17"/>
    <n v="18030"/>
    <s v="CARBONARA AL TICINO"/>
    <s v="F"/>
    <n v="5"/>
  </r>
  <r>
    <x v="5"/>
    <x v="17"/>
    <x v="17"/>
    <n v="18030"/>
    <s v="CARBONARA AL TICINO"/>
    <s v="M"/>
    <n v="3"/>
  </r>
  <r>
    <x v="5"/>
    <x v="17"/>
    <x v="17"/>
    <n v="18032"/>
    <s v="CASATISMA"/>
    <s v="F"/>
    <n v="2"/>
  </r>
  <r>
    <x v="5"/>
    <x v="17"/>
    <x v="17"/>
    <n v="18032"/>
    <s v="CASATISMA"/>
    <s v="M"/>
    <n v="2"/>
  </r>
  <r>
    <x v="5"/>
    <x v="17"/>
    <x v="17"/>
    <n v="18033"/>
    <s v="CASEI GEROLA"/>
    <s v="F"/>
    <n v="4"/>
  </r>
  <r>
    <x v="5"/>
    <x v="17"/>
    <x v="17"/>
    <n v="18033"/>
    <s v="CASEI GEROLA"/>
    <s v="M"/>
    <n v="4"/>
  </r>
  <r>
    <x v="5"/>
    <x v="17"/>
    <x v="17"/>
    <n v="18034"/>
    <s v="CASORATE PRIMO"/>
    <s v="F"/>
    <n v="12"/>
  </r>
  <r>
    <x v="5"/>
    <x v="17"/>
    <x v="17"/>
    <n v="18034"/>
    <s v="CASORATE PRIMO"/>
    <s v="M"/>
    <n v="12"/>
  </r>
  <r>
    <x v="5"/>
    <x v="17"/>
    <x v="17"/>
    <n v="18035"/>
    <s v="CASSOLNOVO"/>
    <s v="F"/>
    <n v="15"/>
  </r>
  <r>
    <x v="5"/>
    <x v="17"/>
    <x v="17"/>
    <n v="18035"/>
    <s v="CASSOLNOVO"/>
    <s v="M"/>
    <n v="9"/>
  </r>
  <r>
    <x v="5"/>
    <x v="17"/>
    <x v="17"/>
    <n v="18036"/>
    <s v="CASTANA"/>
    <s v="F"/>
    <n v="1"/>
  </r>
  <r>
    <x v="5"/>
    <x v="17"/>
    <x v="17"/>
    <n v="18036"/>
    <s v="CASTANA"/>
    <s v="M"/>
    <n v="2"/>
  </r>
  <r>
    <x v="5"/>
    <x v="17"/>
    <x v="17"/>
    <n v="18037"/>
    <s v="CASTEGGIO"/>
    <s v="F"/>
    <n v="19"/>
  </r>
  <r>
    <x v="5"/>
    <x v="17"/>
    <x v="17"/>
    <n v="18037"/>
    <s v="CASTEGGIO"/>
    <s v="M"/>
    <n v="9"/>
  </r>
  <r>
    <x v="5"/>
    <x v="17"/>
    <x v="17"/>
    <n v="18038"/>
    <s v="CASTELLETTO DI BRANDUZZO"/>
    <s v="F"/>
    <n v="2"/>
  </r>
  <r>
    <x v="5"/>
    <x v="17"/>
    <x v="17"/>
    <n v="18038"/>
    <s v="CASTELLETTO DI BRANDUZZO"/>
    <s v="M"/>
    <n v="4"/>
  </r>
  <r>
    <x v="5"/>
    <x v="17"/>
    <x v="17"/>
    <n v="18039"/>
    <s v="CASTELLO D'AGOGNA"/>
    <s v="F"/>
    <n v="4"/>
  </r>
  <r>
    <x v="5"/>
    <x v="17"/>
    <x v="17"/>
    <n v="18039"/>
    <s v="CASTELLO D'AGOGNA"/>
    <s v="M"/>
    <n v="2"/>
  </r>
  <r>
    <x v="5"/>
    <x v="17"/>
    <x v="17"/>
    <n v="18040"/>
    <s v="CASTELNOVETTO"/>
    <s v="F"/>
    <n v="1"/>
  </r>
  <r>
    <x v="5"/>
    <x v="17"/>
    <x v="17"/>
    <n v="18040"/>
    <s v="CASTELNOVETTO"/>
    <s v="M"/>
    <n v="1"/>
  </r>
  <r>
    <x v="5"/>
    <x v="17"/>
    <x v="17"/>
    <n v="18041"/>
    <s v="CAVA MANARA"/>
    <s v="F"/>
    <n v="18"/>
  </r>
  <r>
    <x v="5"/>
    <x v="17"/>
    <x v="17"/>
    <n v="18041"/>
    <s v="CAVA MANARA"/>
    <s v="M"/>
    <n v="16"/>
  </r>
  <r>
    <x v="5"/>
    <x v="17"/>
    <x v="17"/>
    <n v="18042"/>
    <s v="CECIMA"/>
    <s v="M"/>
    <n v="1"/>
  </r>
  <r>
    <x v="5"/>
    <x v="17"/>
    <x v="17"/>
    <n v="18043"/>
    <s v="CERANOVA"/>
    <s v="F"/>
    <n v="7"/>
  </r>
  <r>
    <x v="5"/>
    <x v="17"/>
    <x v="17"/>
    <n v="18043"/>
    <s v="CERANOVA"/>
    <s v="M"/>
    <n v="1"/>
  </r>
  <r>
    <x v="5"/>
    <x v="17"/>
    <x v="17"/>
    <n v="18046"/>
    <s v="CERTOSA DI PAVIA"/>
    <s v="F"/>
    <n v="8"/>
  </r>
  <r>
    <x v="5"/>
    <x v="17"/>
    <x v="17"/>
    <n v="18046"/>
    <s v="CERTOSA DI PAVIA"/>
    <s v="M"/>
    <n v="10"/>
  </r>
  <r>
    <x v="5"/>
    <x v="17"/>
    <x v="17"/>
    <n v="18047"/>
    <s v="CERVESINA"/>
    <s v="F"/>
    <n v="2"/>
  </r>
  <r>
    <x v="5"/>
    <x v="17"/>
    <x v="17"/>
    <n v="18047"/>
    <s v="CERVESINA"/>
    <s v="M"/>
    <n v="1"/>
  </r>
  <r>
    <x v="5"/>
    <x v="17"/>
    <x v="17"/>
    <n v="18048"/>
    <s v="CHIGNOLO PO"/>
    <s v="F"/>
    <n v="5"/>
  </r>
  <r>
    <x v="5"/>
    <x v="17"/>
    <x v="17"/>
    <n v="18048"/>
    <s v="CHIGNOLO PO"/>
    <s v="M"/>
    <n v="7"/>
  </r>
  <r>
    <x v="5"/>
    <x v="17"/>
    <x v="17"/>
    <n v="18049"/>
    <s v="CIGOGNOLA"/>
    <s v="F"/>
    <n v="4"/>
  </r>
  <r>
    <x v="5"/>
    <x v="17"/>
    <x v="17"/>
    <n v="18049"/>
    <s v="CIGOGNOLA"/>
    <s v="M"/>
    <n v="1"/>
  </r>
  <r>
    <x v="5"/>
    <x v="17"/>
    <x v="17"/>
    <n v="18050"/>
    <s v="CILAVEGNA"/>
    <s v="F"/>
    <n v="17"/>
  </r>
  <r>
    <x v="5"/>
    <x v="17"/>
    <x v="17"/>
    <n v="18050"/>
    <s v="CILAVEGNA"/>
    <s v="M"/>
    <n v="9"/>
  </r>
  <r>
    <x v="5"/>
    <x v="17"/>
    <x v="17"/>
    <n v="18051"/>
    <s v="CODEVILLA"/>
    <s v="F"/>
    <n v="2"/>
  </r>
  <r>
    <x v="5"/>
    <x v="17"/>
    <x v="17"/>
    <n v="18051"/>
    <s v="CODEVILLA"/>
    <s v="M"/>
    <n v="3"/>
  </r>
  <r>
    <x v="5"/>
    <x v="17"/>
    <x v="17"/>
    <n v="18052"/>
    <s v="CONFIENZA"/>
    <s v="F"/>
    <n v="1"/>
  </r>
  <r>
    <x v="5"/>
    <x v="17"/>
    <x v="17"/>
    <n v="18053"/>
    <s v="COPIANO"/>
    <s v="F"/>
    <n v="4"/>
  </r>
  <r>
    <x v="5"/>
    <x v="17"/>
    <x v="17"/>
    <n v="18053"/>
    <s v="COPIANO"/>
    <s v="M"/>
    <n v="5"/>
  </r>
  <r>
    <x v="5"/>
    <x v="17"/>
    <x v="17"/>
    <n v="18054"/>
    <s v="CORANA"/>
    <s v="F"/>
    <n v="2"/>
  </r>
  <r>
    <x v="5"/>
    <x v="17"/>
    <x v="17"/>
    <n v="18054"/>
    <s v="CORANA"/>
    <s v="M"/>
    <n v="2"/>
  </r>
  <r>
    <x v="5"/>
    <x v="17"/>
    <x v="17"/>
    <n v="18191"/>
    <s v="CORNALE E BASTIDA"/>
    <s v="F"/>
    <n v="1"/>
  </r>
  <r>
    <x v="5"/>
    <x v="17"/>
    <x v="17"/>
    <n v="18191"/>
    <s v="CORNALE E BASTIDA"/>
    <s v="M"/>
    <n v="2"/>
  </r>
  <r>
    <x v="5"/>
    <x v="17"/>
    <x v="17"/>
    <n v="18056"/>
    <s v="CORTEOLONA"/>
    <s v="F"/>
    <n v="4"/>
  </r>
  <r>
    <x v="5"/>
    <x v="17"/>
    <x v="17"/>
    <n v="18056"/>
    <s v="CORTEOLONA"/>
    <s v="M"/>
    <n v="2"/>
  </r>
  <r>
    <x v="5"/>
    <x v="17"/>
    <x v="17"/>
    <n v="18057"/>
    <s v="CORVINO SAN QUIRICO"/>
    <s v="F"/>
    <n v="1"/>
  </r>
  <r>
    <x v="5"/>
    <x v="17"/>
    <x v="17"/>
    <n v="18058"/>
    <s v="COSTA DE' NOBILI"/>
    <s v="F"/>
    <n v="2"/>
  </r>
  <r>
    <x v="5"/>
    <x v="17"/>
    <x v="17"/>
    <n v="18059"/>
    <s v="COZZO"/>
    <s v="M"/>
    <n v="2"/>
  </r>
  <r>
    <x v="5"/>
    <x v="17"/>
    <x v="17"/>
    <n v="18060"/>
    <s v="CURA CARPIGNANO"/>
    <s v="F"/>
    <n v="12"/>
  </r>
  <r>
    <x v="5"/>
    <x v="17"/>
    <x v="17"/>
    <n v="18060"/>
    <s v="CURA CARPIGNANO"/>
    <s v="M"/>
    <n v="11"/>
  </r>
  <r>
    <x v="5"/>
    <x v="17"/>
    <x v="17"/>
    <n v="18061"/>
    <s v="DORNO"/>
    <s v="F"/>
    <n v="13"/>
  </r>
  <r>
    <x v="5"/>
    <x v="17"/>
    <x v="17"/>
    <n v="18061"/>
    <s v="DORNO"/>
    <s v="M"/>
    <n v="7"/>
  </r>
  <r>
    <x v="5"/>
    <x v="17"/>
    <x v="17"/>
    <n v="18062"/>
    <s v="FERRERA ERBOGNONE"/>
    <s v="F"/>
    <n v="1"/>
  </r>
  <r>
    <x v="5"/>
    <x v="17"/>
    <x v="17"/>
    <n v="18062"/>
    <s v="FERRERA ERBOGNONE"/>
    <s v="M"/>
    <n v="3"/>
  </r>
  <r>
    <x v="5"/>
    <x v="17"/>
    <x v="17"/>
    <n v="18063"/>
    <s v="FILIGHERA"/>
    <s v="F"/>
    <n v="2"/>
  </r>
  <r>
    <x v="5"/>
    <x v="17"/>
    <x v="17"/>
    <n v="18063"/>
    <s v="FILIGHERA"/>
    <s v="M"/>
    <n v="2"/>
  </r>
  <r>
    <x v="5"/>
    <x v="17"/>
    <x v="17"/>
    <n v="18065"/>
    <s v="FRASCAROLO"/>
    <s v="F"/>
    <n v="2"/>
  </r>
  <r>
    <x v="5"/>
    <x v="17"/>
    <x v="17"/>
    <n v="18067"/>
    <s v="GAMBARANA"/>
    <s v="F"/>
    <n v="1"/>
  </r>
  <r>
    <x v="5"/>
    <x v="17"/>
    <x v="17"/>
    <n v="18068"/>
    <s v="GAMBOLO'"/>
    <s v="F"/>
    <n v="28"/>
  </r>
  <r>
    <x v="5"/>
    <x v="17"/>
    <x v="17"/>
    <n v="18068"/>
    <s v="GAMBOLO'"/>
    <s v="M"/>
    <n v="16"/>
  </r>
  <r>
    <x v="5"/>
    <x v="17"/>
    <x v="17"/>
    <n v="18069"/>
    <s v="GARLASCO"/>
    <s v="F"/>
    <n v="22"/>
  </r>
  <r>
    <x v="5"/>
    <x v="17"/>
    <x v="17"/>
    <n v="18069"/>
    <s v="GARLASCO"/>
    <s v="M"/>
    <n v="19"/>
  </r>
  <r>
    <x v="5"/>
    <x v="17"/>
    <x v="17"/>
    <n v="18070"/>
    <s v="GENZONE"/>
    <s v="F"/>
    <n v="2"/>
  </r>
  <r>
    <x v="5"/>
    <x v="17"/>
    <x v="17"/>
    <n v="18070"/>
    <s v="GENZONE"/>
    <s v="M"/>
    <n v="1"/>
  </r>
  <r>
    <x v="5"/>
    <x v="17"/>
    <x v="17"/>
    <n v="18071"/>
    <s v="GERENZAGO"/>
    <s v="F"/>
    <n v="4"/>
  </r>
  <r>
    <x v="5"/>
    <x v="17"/>
    <x v="17"/>
    <n v="18071"/>
    <s v="GERENZAGO"/>
    <s v="M"/>
    <n v="1"/>
  </r>
  <r>
    <x v="5"/>
    <x v="17"/>
    <x v="17"/>
    <n v="18072"/>
    <s v="GIUSSAGO"/>
    <s v="F"/>
    <n v="15"/>
  </r>
  <r>
    <x v="5"/>
    <x v="17"/>
    <x v="17"/>
    <n v="18072"/>
    <s v="GIUSSAGO"/>
    <s v="M"/>
    <n v="4"/>
  </r>
  <r>
    <x v="5"/>
    <x v="17"/>
    <x v="17"/>
    <n v="18073"/>
    <s v="GODIASCO SALICE TERME"/>
    <s v="F"/>
    <n v="5"/>
  </r>
  <r>
    <x v="5"/>
    <x v="17"/>
    <x v="17"/>
    <n v="18073"/>
    <s v="GODIASCO SALICE TERME"/>
    <s v="M"/>
    <n v="4"/>
  </r>
  <r>
    <x v="5"/>
    <x v="17"/>
    <x v="17"/>
    <n v="18075"/>
    <s v="GRAVELLONA LOMELLINA"/>
    <s v="F"/>
    <n v="4"/>
  </r>
  <r>
    <x v="5"/>
    <x v="17"/>
    <x v="17"/>
    <n v="18075"/>
    <s v="GRAVELLONA LOMELLINA"/>
    <s v="M"/>
    <n v="3"/>
  </r>
  <r>
    <x v="5"/>
    <x v="17"/>
    <x v="17"/>
    <n v="18076"/>
    <s v="GROPELLO CAIROLI"/>
    <s v="F"/>
    <n v="9"/>
  </r>
  <r>
    <x v="5"/>
    <x v="17"/>
    <x v="17"/>
    <n v="18076"/>
    <s v="GROPELLO CAIROLI"/>
    <s v="M"/>
    <n v="8"/>
  </r>
  <r>
    <x v="5"/>
    <x v="17"/>
    <x v="17"/>
    <n v="18077"/>
    <s v="INVERNO E MONTELEONE"/>
    <s v="F"/>
    <n v="3"/>
  </r>
  <r>
    <x v="5"/>
    <x v="17"/>
    <x v="17"/>
    <n v="18077"/>
    <s v="INVERNO E MONTELEONE"/>
    <s v="M"/>
    <n v="3"/>
  </r>
  <r>
    <x v="5"/>
    <x v="17"/>
    <x v="17"/>
    <n v="18078"/>
    <s v="LANDRIANO"/>
    <s v="F"/>
    <n v="9"/>
  </r>
  <r>
    <x v="5"/>
    <x v="17"/>
    <x v="17"/>
    <n v="18078"/>
    <s v="LANDRIANO"/>
    <s v="M"/>
    <n v="4"/>
  </r>
  <r>
    <x v="5"/>
    <x v="17"/>
    <x v="17"/>
    <n v="18079"/>
    <s v="LANGOSCO"/>
    <s v="F"/>
    <n v="4"/>
  </r>
  <r>
    <x v="5"/>
    <x v="17"/>
    <x v="17"/>
    <n v="18080"/>
    <s v="LARDIRAGO"/>
    <s v="F"/>
    <n v="3"/>
  </r>
  <r>
    <x v="5"/>
    <x v="17"/>
    <x v="17"/>
    <n v="18080"/>
    <s v="LARDIRAGO"/>
    <s v="M"/>
    <n v="3"/>
  </r>
  <r>
    <x v="5"/>
    <x v="17"/>
    <x v="17"/>
    <n v="18081"/>
    <s v="LINAROLO"/>
    <s v="F"/>
    <n v="6"/>
  </r>
  <r>
    <x v="5"/>
    <x v="17"/>
    <x v="17"/>
    <n v="18081"/>
    <s v="LINAROLO"/>
    <s v="M"/>
    <n v="7"/>
  </r>
  <r>
    <x v="5"/>
    <x v="17"/>
    <x v="17"/>
    <n v="18083"/>
    <s v="LOMELLO"/>
    <s v="F"/>
    <n v="6"/>
  </r>
  <r>
    <x v="5"/>
    <x v="17"/>
    <x v="17"/>
    <n v="18083"/>
    <s v="LOMELLO"/>
    <s v="M"/>
    <n v="3"/>
  </r>
  <r>
    <x v="5"/>
    <x v="17"/>
    <x v="17"/>
    <n v="18084"/>
    <s v="LUNGAVILLA"/>
    <s v="F"/>
    <n v="4"/>
  </r>
  <r>
    <x v="5"/>
    <x v="17"/>
    <x v="17"/>
    <n v="18084"/>
    <s v="LUNGAVILLA"/>
    <s v="M"/>
    <n v="3"/>
  </r>
  <r>
    <x v="5"/>
    <x v="17"/>
    <x v="17"/>
    <n v="18085"/>
    <s v="MAGHERNO"/>
    <s v="F"/>
    <n v="6"/>
  </r>
  <r>
    <x v="5"/>
    <x v="17"/>
    <x v="17"/>
    <n v="18085"/>
    <s v="MAGHERNO"/>
    <s v="M"/>
    <n v="1"/>
  </r>
  <r>
    <x v="5"/>
    <x v="17"/>
    <x v="17"/>
    <n v="18086"/>
    <s v="MARCIGNAGO"/>
    <s v="F"/>
    <n v="5"/>
  </r>
  <r>
    <x v="5"/>
    <x v="17"/>
    <x v="17"/>
    <n v="18086"/>
    <s v="MARCIGNAGO"/>
    <s v="M"/>
    <n v="2"/>
  </r>
  <r>
    <x v="5"/>
    <x v="17"/>
    <x v="17"/>
    <n v="18087"/>
    <s v="MARZANO"/>
    <s v="F"/>
    <n v="3"/>
  </r>
  <r>
    <x v="5"/>
    <x v="17"/>
    <x v="17"/>
    <n v="18087"/>
    <s v="MARZANO"/>
    <s v="M"/>
    <n v="4"/>
  </r>
  <r>
    <x v="5"/>
    <x v="17"/>
    <x v="17"/>
    <n v="18088"/>
    <s v="MEDE"/>
    <s v="F"/>
    <n v="12"/>
  </r>
  <r>
    <x v="5"/>
    <x v="17"/>
    <x v="17"/>
    <n v="18088"/>
    <s v="MEDE"/>
    <s v="M"/>
    <n v="10"/>
  </r>
  <r>
    <x v="5"/>
    <x v="17"/>
    <x v="17"/>
    <n v="18089"/>
    <s v="MENCONICO"/>
    <s v="F"/>
    <n v="1"/>
  </r>
  <r>
    <x v="5"/>
    <x v="17"/>
    <x v="17"/>
    <n v="18090"/>
    <s v="MEZZANA BIGLI"/>
    <s v="F"/>
    <n v="1"/>
  </r>
  <r>
    <x v="5"/>
    <x v="17"/>
    <x v="17"/>
    <n v="18090"/>
    <s v="MEZZANA BIGLI"/>
    <s v="M"/>
    <n v="3"/>
  </r>
  <r>
    <x v="5"/>
    <x v="17"/>
    <x v="17"/>
    <n v="18091"/>
    <s v="MEZZANA RABATTONE"/>
    <s v="F"/>
    <n v="3"/>
  </r>
  <r>
    <x v="5"/>
    <x v="17"/>
    <x v="17"/>
    <n v="18091"/>
    <s v="MEZZANA RABATTONE"/>
    <s v="M"/>
    <n v="1"/>
  </r>
  <r>
    <x v="5"/>
    <x v="17"/>
    <x v="17"/>
    <n v="18092"/>
    <s v="MEZZANINO"/>
    <s v="F"/>
    <n v="2"/>
  </r>
  <r>
    <x v="5"/>
    <x v="17"/>
    <x v="17"/>
    <n v="18092"/>
    <s v="MEZZANINO"/>
    <s v="M"/>
    <n v="1"/>
  </r>
  <r>
    <x v="5"/>
    <x v="17"/>
    <x v="17"/>
    <n v="18093"/>
    <s v="MIRADOLO TERME"/>
    <s v="F"/>
    <n v="5"/>
  </r>
  <r>
    <x v="5"/>
    <x v="17"/>
    <x v="17"/>
    <n v="18093"/>
    <s v="MIRADOLO TERME"/>
    <s v="M"/>
    <n v="9"/>
  </r>
  <r>
    <x v="5"/>
    <x v="17"/>
    <x v="17"/>
    <n v="18094"/>
    <s v="MONTALTO PAVESE"/>
    <s v="M"/>
    <n v="1"/>
  </r>
  <r>
    <x v="5"/>
    <x v="17"/>
    <x v="17"/>
    <n v="18095"/>
    <s v="MONTEBELLO DELLA BATTAGLIA"/>
    <s v="F"/>
    <n v="1"/>
  </r>
  <r>
    <x v="5"/>
    <x v="17"/>
    <x v="17"/>
    <n v="18095"/>
    <s v="MONTEBELLO DELLA BATTAGLIA"/>
    <s v="M"/>
    <n v="3"/>
  </r>
  <r>
    <x v="5"/>
    <x v="17"/>
    <x v="17"/>
    <n v="18096"/>
    <s v="MONTECALVO VERSIGGIA"/>
    <s v="M"/>
    <n v="1"/>
  </r>
  <r>
    <x v="5"/>
    <x v="17"/>
    <x v="17"/>
    <n v="18098"/>
    <s v="MONTESEGALE"/>
    <s v="F"/>
    <n v="1"/>
  </r>
  <r>
    <x v="5"/>
    <x v="17"/>
    <x v="17"/>
    <n v="18100"/>
    <s v="MONTU' BECCARIA"/>
    <s v="F"/>
    <n v="1"/>
  </r>
  <r>
    <x v="5"/>
    <x v="17"/>
    <x v="17"/>
    <n v="18100"/>
    <s v="MONTU' BECCARIA"/>
    <s v="M"/>
    <n v="4"/>
  </r>
  <r>
    <x v="5"/>
    <x v="17"/>
    <x v="17"/>
    <n v="18102"/>
    <s v="MORTARA"/>
    <s v="F"/>
    <n v="37"/>
  </r>
  <r>
    <x v="5"/>
    <x v="17"/>
    <x v="17"/>
    <n v="18102"/>
    <s v="MORTARA"/>
    <s v="M"/>
    <n v="34"/>
  </r>
  <r>
    <x v="5"/>
    <x v="17"/>
    <x v="17"/>
    <n v="18104"/>
    <s v="OLEVANO DI LOMELLINA"/>
    <s v="F"/>
    <n v="1"/>
  </r>
  <r>
    <x v="5"/>
    <x v="17"/>
    <x v="17"/>
    <n v="18105"/>
    <s v="OLIVA GESSI"/>
    <s v="F"/>
    <n v="1"/>
  </r>
  <r>
    <x v="5"/>
    <x v="17"/>
    <x v="17"/>
    <n v="18106"/>
    <s v="OTTOBIANO"/>
    <s v="F"/>
    <n v="1"/>
  </r>
  <r>
    <x v="5"/>
    <x v="17"/>
    <x v="17"/>
    <n v="18107"/>
    <s v="PALESTRO"/>
    <s v="F"/>
    <n v="2"/>
  </r>
  <r>
    <x v="5"/>
    <x v="17"/>
    <x v="17"/>
    <n v="18107"/>
    <s v="PALESTRO"/>
    <s v="M"/>
    <n v="2"/>
  </r>
  <r>
    <x v="5"/>
    <x v="17"/>
    <x v="17"/>
    <n v="18108"/>
    <s v="PANCARANA"/>
    <s v="M"/>
    <n v="2"/>
  </r>
  <r>
    <x v="5"/>
    <x v="17"/>
    <x v="17"/>
    <n v="18109"/>
    <s v="PARONA"/>
    <s v="F"/>
    <n v="1"/>
  </r>
  <r>
    <x v="5"/>
    <x v="17"/>
    <x v="17"/>
    <n v="18109"/>
    <s v="PARONA"/>
    <s v="M"/>
    <n v="2"/>
  </r>
  <r>
    <x v="5"/>
    <x v="17"/>
    <x v="17"/>
    <n v="18110"/>
    <s v="PAVIA"/>
    <s v="F"/>
    <n v="299"/>
  </r>
  <r>
    <x v="5"/>
    <x v="17"/>
    <x v="17"/>
    <n v="18110"/>
    <s v="PAVIA"/>
    <s v="M"/>
    <n v="288"/>
  </r>
  <r>
    <x v="5"/>
    <x v="17"/>
    <x v="17"/>
    <n v="18111"/>
    <s v="PIETRA DE' GIORGI"/>
    <s v="F"/>
    <n v="2"/>
  </r>
  <r>
    <x v="5"/>
    <x v="17"/>
    <x v="17"/>
    <n v="18111"/>
    <s v="PIETRA DE' GIORGI"/>
    <s v="M"/>
    <n v="1"/>
  </r>
  <r>
    <x v="5"/>
    <x v="17"/>
    <x v="17"/>
    <n v="18112"/>
    <s v="PIEVE ALBIGNOLA"/>
    <s v="F"/>
    <n v="4"/>
  </r>
  <r>
    <x v="5"/>
    <x v="17"/>
    <x v="17"/>
    <n v="18113"/>
    <s v="PIEVE DEL CAIRO"/>
    <s v="F"/>
    <n v="4"/>
  </r>
  <r>
    <x v="5"/>
    <x v="17"/>
    <x v="17"/>
    <n v="18113"/>
    <s v="PIEVE DEL CAIRO"/>
    <s v="M"/>
    <n v="4"/>
  </r>
  <r>
    <x v="5"/>
    <x v="17"/>
    <x v="17"/>
    <n v="18114"/>
    <s v="PIEVE PORTO MORONE"/>
    <s v="F"/>
    <n v="2"/>
  </r>
  <r>
    <x v="5"/>
    <x v="17"/>
    <x v="17"/>
    <n v="18114"/>
    <s v="PIEVE PORTO MORONE"/>
    <s v="M"/>
    <n v="3"/>
  </r>
  <r>
    <x v="5"/>
    <x v="17"/>
    <x v="17"/>
    <n v="18115"/>
    <s v="PINAROLO PO"/>
    <s v="F"/>
    <n v="8"/>
  </r>
  <r>
    <x v="5"/>
    <x v="17"/>
    <x v="17"/>
    <n v="18115"/>
    <s v="PINAROLO PO"/>
    <s v="M"/>
    <n v="2"/>
  </r>
  <r>
    <x v="5"/>
    <x v="17"/>
    <x v="17"/>
    <n v="18116"/>
    <s v="PIZZALE"/>
    <s v="M"/>
    <n v="1"/>
  </r>
  <r>
    <x v="5"/>
    <x v="17"/>
    <x v="17"/>
    <n v="18117"/>
    <s v="PONTE NIZZA"/>
    <s v="F"/>
    <n v="1"/>
  </r>
  <r>
    <x v="5"/>
    <x v="17"/>
    <x v="17"/>
    <n v="18118"/>
    <s v="PORTALBERA"/>
    <s v="F"/>
    <n v="2"/>
  </r>
  <r>
    <x v="5"/>
    <x v="17"/>
    <x v="17"/>
    <n v="18118"/>
    <s v="PORTALBERA"/>
    <s v="M"/>
    <n v="6"/>
  </r>
  <r>
    <x v="5"/>
    <x v="17"/>
    <x v="17"/>
    <n v="18119"/>
    <s v="REA"/>
    <s v="F"/>
    <n v="3"/>
  </r>
  <r>
    <x v="5"/>
    <x v="17"/>
    <x v="17"/>
    <n v="18120"/>
    <s v="REDAVALLE"/>
    <s v="F"/>
    <n v="3"/>
  </r>
  <r>
    <x v="5"/>
    <x v="17"/>
    <x v="17"/>
    <n v="18120"/>
    <s v="REDAVALLE"/>
    <s v="M"/>
    <n v="2"/>
  </r>
  <r>
    <x v="5"/>
    <x v="17"/>
    <x v="17"/>
    <n v="18121"/>
    <s v="RETORBIDO"/>
    <s v="F"/>
    <n v="3"/>
  </r>
  <r>
    <x v="5"/>
    <x v="17"/>
    <x v="17"/>
    <n v="18121"/>
    <s v="RETORBIDO"/>
    <s v="M"/>
    <n v="5"/>
  </r>
  <r>
    <x v="5"/>
    <x v="17"/>
    <x v="17"/>
    <n v="18122"/>
    <s v="RIVANAZZANO TERME"/>
    <s v="F"/>
    <n v="12"/>
  </r>
  <r>
    <x v="5"/>
    <x v="17"/>
    <x v="17"/>
    <n v="18122"/>
    <s v="RIVANAZZANO TERME"/>
    <s v="M"/>
    <n v="7"/>
  </r>
  <r>
    <x v="5"/>
    <x v="17"/>
    <x v="17"/>
    <n v="18123"/>
    <s v="ROBBIO"/>
    <s v="F"/>
    <n v="10"/>
  </r>
  <r>
    <x v="5"/>
    <x v="17"/>
    <x v="17"/>
    <n v="18123"/>
    <s v="ROBBIO"/>
    <s v="M"/>
    <n v="9"/>
  </r>
  <r>
    <x v="5"/>
    <x v="17"/>
    <x v="17"/>
    <n v="18124"/>
    <s v="ROBECCO PAVESE"/>
    <s v="F"/>
    <n v="2"/>
  </r>
  <r>
    <x v="5"/>
    <x v="17"/>
    <x v="17"/>
    <n v="18124"/>
    <s v="ROBECCO PAVESE"/>
    <s v="M"/>
    <n v="2"/>
  </r>
  <r>
    <x v="5"/>
    <x v="17"/>
    <x v="17"/>
    <n v="18125"/>
    <s v="ROCCA DE' GIORGI"/>
    <s v="F"/>
    <n v="1"/>
  </r>
  <r>
    <x v="5"/>
    <x v="17"/>
    <x v="17"/>
    <n v="18128"/>
    <s v="ROMAGNESE"/>
    <s v="F"/>
    <n v="1"/>
  </r>
  <r>
    <x v="5"/>
    <x v="17"/>
    <x v="17"/>
    <n v="18129"/>
    <s v="RONCARO"/>
    <s v="F"/>
    <n v="7"/>
  </r>
  <r>
    <x v="5"/>
    <x v="17"/>
    <x v="17"/>
    <n v="18130"/>
    <s v="ROSASCO"/>
    <s v="F"/>
    <n v="2"/>
  </r>
  <r>
    <x v="5"/>
    <x v="17"/>
    <x v="17"/>
    <n v="18131"/>
    <s v="ROVESCALA"/>
    <s v="F"/>
    <n v="1"/>
  </r>
  <r>
    <x v="5"/>
    <x v="17"/>
    <x v="17"/>
    <n v="18132"/>
    <s v="RUINO"/>
    <s v="F"/>
    <n v="2"/>
  </r>
  <r>
    <x v="5"/>
    <x v="17"/>
    <x v="17"/>
    <n v="18133"/>
    <s v="SAN CIPRIANO PO"/>
    <s v="F"/>
    <n v="1"/>
  </r>
  <r>
    <x v="5"/>
    <x v="17"/>
    <x v="17"/>
    <n v="18133"/>
    <s v="SAN CIPRIANO PO"/>
    <s v="M"/>
    <n v="2"/>
  </r>
  <r>
    <x v="5"/>
    <x v="17"/>
    <x v="17"/>
    <n v="18134"/>
    <s v="SAN DAMIANO AL COLLE"/>
    <s v="F"/>
    <n v="1"/>
  </r>
  <r>
    <x v="5"/>
    <x v="17"/>
    <x v="17"/>
    <n v="18134"/>
    <s v="SAN DAMIANO AL COLLE"/>
    <s v="M"/>
    <n v="1"/>
  </r>
  <r>
    <x v="5"/>
    <x v="17"/>
    <x v="17"/>
    <n v="18135"/>
    <s v="SAN GENESIO ED UNITI"/>
    <s v="F"/>
    <n v="8"/>
  </r>
  <r>
    <x v="5"/>
    <x v="17"/>
    <x v="17"/>
    <n v="18135"/>
    <s v="SAN GENESIO ED UNITI"/>
    <s v="M"/>
    <n v="15"/>
  </r>
  <r>
    <x v="5"/>
    <x v="17"/>
    <x v="17"/>
    <n v="18136"/>
    <s v="SAN GIORGIO DI LOMELLINA"/>
    <s v="F"/>
    <n v="2"/>
  </r>
  <r>
    <x v="5"/>
    <x v="17"/>
    <x v="17"/>
    <n v="18137"/>
    <s v="SAN MARTINO SICCOMARIO"/>
    <s v="F"/>
    <n v="22"/>
  </r>
  <r>
    <x v="5"/>
    <x v="17"/>
    <x v="17"/>
    <n v="18137"/>
    <s v="SAN MARTINO SICCOMARIO"/>
    <s v="M"/>
    <n v="19"/>
  </r>
  <r>
    <x v="5"/>
    <x v="17"/>
    <x v="17"/>
    <n v="18145"/>
    <s v="SAN ZENONE AL PO"/>
    <s v="F"/>
    <n v="1"/>
  </r>
  <r>
    <x v="5"/>
    <x v="17"/>
    <x v="17"/>
    <n v="18145"/>
    <s v="SAN ZENONE AL PO"/>
    <s v="M"/>
    <n v="1"/>
  </r>
  <r>
    <x v="5"/>
    <x v="17"/>
    <x v="17"/>
    <n v="18138"/>
    <s v="SANNAZZARO DE' BURGONDI"/>
    <s v="F"/>
    <n v="14"/>
  </r>
  <r>
    <x v="5"/>
    <x v="17"/>
    <x v="17"/>
    <n v="18138"/>
    <s v="SANNAZZARO DE' BURGONDI"/>
    <s v="M"/>
    <n v="7"/>
  </r>
  <r>
    <x v="5"/>
    <x v="17"/>
    <x v="17"/>
    <n v="18139"/>
    <s v="SANTA CRISTINA E BISSONE"/>
    <s v="F"/>
    <n v="4"/>
  </r>
  <r>
    <x v="5"/>
    <x v="17"/>
    <x v="17"/>
    <n v="18140"/>
    <s v="SANTA GIULETTA"/>
    <s v="F"/>
    <n v="4"/>
  </r>
  <r>
    <x v="5"/>
    <x v="17"/>
    <x v="17"/>
    <n v="18140"/>
    <s v="SANTA GIULETTA"/>
    <s v="M"/>
    <n v="4"/>
  </r>
  <r>
    <x v="5"/>
    <x v="17"/>
    <x v="17"/>
    <n v="18142"/>
    <s v="SANTA MARGHERITA DI STAFFORA"/>
    <s v="M"/>
    <n v="1"/>
  </r>
  <r>
    <x v="5"/>
    <x v="17"/>
    <x v="17"/>
    <n v="18143"/>
    <s v="SANTA MARIA DELLA VERSA"/>
    <s v="F"/>
    <n v="3"/>
  </r>
  <r>
    <x v="5"/>
    <x v="17"/>
    <x v="17"/>
    <n v="18143"/>
    <s v="SANTA MARIA DELLA VERSA"/>
    <s v="M"/>
    <n v="1"/>
  </r>
  <r>
    <x v="5"/>
    <x v="17"/>
    <x v="17"/>
    <n v="18141"/>
    <s v="SANT'ALESSIO CON VIALONE"/>
    <s v="M"/>
    <n v="1"/>
  </r>
  <r>
    <x v="5"/>
    <x v="17"/>
    <x v="17"/>
    <n v="18144"/>
    <s v="SANT'ANGELO LOMELLINA"/>
    <s v="F"/>
    <n v="1"/>
  </r>
  <r>
    <x v="5"/>
    <x v="17"/>
    <x v="17"/>
    <n v="18146"/>
    <s v="SARTIRANA LOMELLINA"/>
    <s v="F"/>
    <n v="2"/>
  </r>
  <r>
    <x v="5"/>
    <x v="17"/>
    <x v="17"/>
    <n v="18146"/>
    <s v="SARTIRANA LOMELLINA"/>
    <s v="M"/>
    <n v="2"/>
  </r>
  <r>
    <x v="5"/>
    <x v="17"/>
    <x v="17"/>
    <n v="18147"/>
    <s v="SCALDASOLE"/>
    <s v="F"/>
    <n v="2"/>
  </r>
  <r>
    <x v="5"/>
    <x v="17"/>
    <x v="17"/>
    <n v="18150"/>
    <s v="SIZIANO"/>
    <s v="F"/>
    <n v="9"/>
  </r>
  <r>
    <x v="5"/>
    <x v="17"/>
    <x v="17"/>
    <n v="18150"/>
    <s v="SIZIANO"/>
    <s v="M"/>
    <n v="13"/>
  </r>
  <r>
    <x v="5"/>
    <x v="17"/>
    <x v="17"/>
    <n v="18151"/>
    <s v="SOMMO"/>
    <s v="F"/>
    <n v="2"/>
  </r>
  <r>
    <x v="5"/>
    <x v="17"/>
    <x v="17"/>
    <n v="18151"/>
    <s v="SOMMO"/>
    <s v="M"/>
    <n v="2"/>
  </r>
  <r>
    <x v="5"/>
    <x v="17"/>
    <x v="17"/>
    <n v="18152"/>
    <s v="SPESSA"/>
    <s v="F"/>
    <n v="1"/>
  </r>
  <r>
    <x v="5"/>
    <x v="17"/>
    <x v="17"/>
    <n v="18153"/>
    <s v="STRADELLA"/>
    <s v="F"/>
    <n v="26"/>
  </r>
  <r>
    <x v="5"/>
    <x v="17"/>
    <x v="17"/>
    <n v="18153"/>
    <s v="STRADELLA"/>
    <s v="M"/>
    <n v="23"/>
  </r>
  <r>
    <x v="5"/>
    <x v="17"/>
    <x v="17"/>
    <n v="18154"/>
    <s v="SUARDI"/>
    <s v="F"/>
    <n v="2"/>
  </r>
  <r>
    <x v="5"/>
    <x v="17"/>
    <x v="17"/>
    <n v="18155"/>
    <s v="TORRAZZA COSTE"/>
    <s v="F"/>
    <n v="2"/>
  </r>
  <r>
    <x v="5"/>
    <x v="17"/>
    <x v="17"/>
    <n v="18155"/>
    <s v="TORRAZZA COSTE"/>
    <s v="M"/>
    <n v="3"/>
  </r>
  <r>
    <x v="5"/>
    <x v="17"/>
    <x v="17"/>
    <n v="18157"/>
    <s v="TORRE D'ARESE"/>
    <s v="F"/>
    <n v="3"/>
  </r>
  <r>
    <x v="5"/>
    <x v="17"/>
    <x v="17"/>
    <n v="18157"/>
    <s v="TORRE D'ARESE"/>
    <s v="M"/>
    <n v="1"/>
  </r>
  <r>
    <x v="5"/>
    <x v="17"/>
    <x v="17"/>
    <n v="18158"/>
    <s v="TORRE DE' NEGRI"/>
    <s v="M"/>
    <n v="1"/>
  </r>
  <r>
    <x v="5"/>
    <x v="17"/>
    <x v="17"/>
    <n v="18159"/>
    <s v="TORRE D'ISOLA"/>
    <s v="F"/>
    <n v="12"/>
  </r>
  <r>
    <x v="5"/>
    <x v="17"/>
    <x v="17"/>
    <n v="18159"/>
    <s v="TORRE D'ISOLA"/>
    <s v="M"/>
    <n v="9"/>
  </r>
  <r>
    <x v="5"/>
    <x v="17"/>
    <x v="17"/>
    <n v="18160"/>
    <s v="TORREVECCHIA PIA"/>
    <s v="F"/>
    <n v="6"/>
  </r>
  <r>
    <x v="5"/>
    <x v="17"/>
    <x v="17"/>
    <n v="18160"/>
    <s v="TORREVECCHIA PIA"/>
    <s v="M"/>
    <n v="3"/>
  </r>
  <r>
    <x v="5"/>
    <x v="17"/>
    <x v="17"/>
    <n v="18161"/>
    <s v="TORRICELLA VERZATE"/>
    <s v="F"/>
    <n v="4"/>
  </r>
  <r>
    <x v="5"/>
    <x v="17"/>
    <x v="17"/>
    <n v="18161"/>
    <s v="TORRICELLA VERZATE"/>
    <s v="M"/>
    <n v="1"/>
  </r>
  <r>
    <x v="5"/>
    <x v="17"/>
    <x v="17"/>
    <n v="18162"/>
    <s v="TRAVACO' SICCOMARIO"/>
    <s v="F"/>
    <n v="19"/>
  </r>
  <r>
    <x v="5"/>
    <x v="17"/>
    <x v="17"/>
    <n v="18162"/>
    <s v="TRAVACO' SICCOMARIO"/>
    <s v="M"/>
    <n v="13"/>
  </r>
  <r>
    <x v="5"/>
    <x v="17"/>
    <x v="17"/>
    <n v="18163"/>
    <s v="TRIVOLZIO"/>
    <s v="F"/>
    <n v="3"/>
  </r>
  <r>
    <x v="5"/>
    <x v="17"/>
    <x v="17"/>
    <n v="18163"/>
    <s v="TRIVOLZIO"/>
    <s v="M"/>
    <n v="2"/>
  </r>
  <r>
    <x v="5"/>
    <x v="17"/>
    <x v="17"/>
    <n v="18164"/>
    <s v="TROMELLO"/>
    <s v="F"/>
    <n v="8"/>
  </r>
  <r>
    <x v="5"/>
    <x v="17"/>
    <x v="17"/>
    <n v="18164"/>
    <s v="TROMELLO"/>
    <s v="M"/>
    <n v="3"/>
  </r>
  <r>
    <x v="5"/>
    <x v="17"/>
    <x v="17"/>
    <n v="18168"/>
    <s v="VALLE LOMELLINA"/>
    <s v="F"/>
    <n v="3"/>
  </r>
  <r>
    <x v="5"/>
    <x v="17"/>
    <x v="17"/>
    <n v="18168"/>
    <s v="VALLE LOMELLINA"/>
    <s v="M"/>
    <n v="4"/>
  </r>
  <r>
    <x v="5"/>
    <x v="17"/>
    <x v="17"/>
    <n v="18169"/>
    <s v="VALLE SALIMBENE"/>
    <s v="F"/>
    <n v="6"/>
  </r>
  <r>
    <x v="5"/>
    <x v="17"/>
    <x v="17"/>
    <n v="18169"/>
    <s v="VALLE SALIMBENE"/>
    <s v="M"/>
    <n v="2"/>
  </r>
  <r>
    <x v="5"/>
    <x v="17"/>
    <x v="17"/>
    <n v="18170"/>
    <s v="VALVERDE"/>
    <s v="F"/>
    <n v="1"/>
  </r>
  <r>
    <x v="5"/>
    <x v="17"/>
    <x v="17"/>
    <n v="18170"/>
    <s v="VALVERDE"/>
    <s v="M"/>
    <n v="1"/>
  </r>
  <r>
    <x v="5"/>
    <x v="17"/>
    <x v="17"/>
    <n v="18171"/>
    <s v="VARZI"/>
    <s v="F"/>
    <n v="7"/>
  </r>
  <r>
    <x v="5"/>
    <x v="17"/>
    <x v="17"/>
    <n v="18171"/>
    <s v="VARZI"/>
    <s v="M"/>
    <n v="2"/>
  </r>
  <r>
    <x v="5"/>
    <x v="17"/>
    <x v="17"/>
    <n v="18173"/>
    <s v="VELLEZZO BELLINI"/>
    <s v="F"/>
    <n v="4"/>
  </r>
  <r>
    <x v="5"/>
    <x v="17"/>
    <x v="17"/>
    <n v="18173"/>
    <s v="VELLEZZO BELLINI"/>
    <s v="M"/>
    <n v="7"/>
  </r>
  <r>
    <x v="5"/>
    <x v="17"/>
    <x v="17"/>
    <n v="18175"/>
    <s v="VERRUA PO"/>
    <s v="F"/>
    <n v="7"/>
  </r>
  <r>
    <x v="5"/>
    <x v="17"/>
    <x v="17"/>
    <n v="18176"/>
    <s v="VIDIGULFO"/>
    <s v="F"/>
    <n v="9"/>
  </r>
  <r>
    <x v="5"/>
    <x v="17"/>
    <x v="17"/>
    <n v="18176"/>
    <s v="VIDIGULFO"/>
    <s v="M"/>
    <n v="6"/>
  </r>
  <r>
    <x v="5"/>
    <x v="17"/>
    <x v="17"/>
    <n v="18177"/>
    <s v="VIGEVANO"/>
    <s v="F"/>
    <n v="148"/>
  </r>
  <r>
    <x v="5"/>
    <x v="17"/>
    <x v="17"/>
    <n v="18177"/>
    <s v="VIGEVANO"/>
    <s v="M"/>
    <n v="110"/>
  </r>
  <r>
    <x v="5"/>
    <x v="17"/>
    <x v="17"/>
    <n v="18179"/>
    <s v="VILLANOVA D'ARDENGHI"/>
    <s v="F"/>
    <n v="2"/>
  </r>
  <r>
    <x v="5"/>
    <x v="17"/>
    <x v="17"/>
    <n v="18179"/>
    <s v="VILLANOVA D'ARDENGHI"/>
    <s v="M"/>
    <n v="1"/>
  </r>
  <r>
    <x v="5"/>
    <x v="17"/>
    <x v="17"/>
    <n v="18180"/>
    <s v="VILLANTERIO"/>
    <s v="F"/>
    <n v="8"/>
  </r>
  <r>
    <x v="5"/>
    <x v="17"/>
    <x v="17"/>
    <n v="18180"/>
    <s v="VILLANTERIO"/>
    <s v="M"/>
    <n v="3"/>
  </r>
  <r>
    <x v="5"/>
    <x v="17"/>
    <x v="17"/>
    <n v="18181"/>
    <s v="VISTARINO"/>
    <s v="F"/>
    <n v="1"/>
  </r>
  <r>
    <x v="5"/>
    <x v="17"/>
    <x v="17"/>
    <n v="18181"/>
    <s v="VISTARINO"/>
    <s v="M"/>
    <n v="1"/>
  </r>
  <r>
    <x v="5"/>
    <x v="17"/>
    <x v="17"/>
    <n v="18182"/>
    <s v="VOGHERA"/>
    <s v="F"/>
    <n v="110"/>
  </r>
  <r>
    <x v="5"/>
    <x v="17"/>
    <x v="17"/>
    <n v="18182"/>
    <s v="VOGHERA"/>
    <s v="M"/>
    <n v="86"/>
  </r>
  <r>
    <x v="5"/>
    <x v="17"/>
    <x v="17"/>
    <n v="18183"/>
    <s v="VOLPARA"/>
    <s v="F"/>
    <n v="1"/>
  </r>
  <r>
    <x v="5"/>
    <x v="17"/>
    <x v="17"/>
    <n v="18184"/>
    <s v="ZAVATTARELLO"/>
    <s v="F"/>
    <n v="3"/>
  </r>
  <r>
    <x v="5"/>
    <x v="17"/>
    <x v="17"/>
    <n v="18184"/>
    <s v="ZAVATTARELLO"/>
    <s v="M"/>
    <n v="1"/>
  </r>
  <r>
    <x v="5"/>
    <x v="17"/>
    <x v="17"/>
    <n v="18185"/>
    <s v="ZECCONE"/>
    <s v="F"/>
    <n v="3"/>
  </r>
  <r>
    <x v="5"/>
    <x v="17"/>
    <x v="17"/>
    <n v="18185"/>
    <s v="ZECCONE"/>
    <s v="M"/>
    <n v="3"/>
  </r>
  <r>
    <x v="5"/>
    <x v="17"/>
    <x v="17"/>
    <n v="18186"/>
    <s v="ZEME"/>
    <s v="F"/>
    <n v="1"/>
  </r>
  <r>
    <x v="5"/>
    <x v="17"/>
    <x v="17"/>
    <n v="18186"/>
    <s v="ZEME"/>
    <s v="M"/>
    <n v="1"/>
  </r>
  <r>
    <x v="5"/>
    <x v="17"/>
    <x v="17"/>
    <n v="18187"/>
    <s v="ZENEVREDO"/>
    <s v="F"/>
    <n v="1"/>
  </r>
  <r>
    <x v="5"/>
    <x v="17"/>
    <x v="17"/>
    <n v="18187"/>
    <s v="ZENEVREDO"/>
    <s v="M"/>
    <n v="1"/>
  </r>
  <r>
    <x v="5"/>
    <x v="17"/>
    <x v="17"/>
    <n v="18189"/>
    <s v="ZERBOLO'"/>
    <s v="M"/>
    <n v="1"/>
  </r>
  <r>
    <x v="5"/>
    <x v="17"/>
    <x v="17"/>
    <n v="18190"/>
    <s v="ZINASCO"/>
    <s v="F"/>
    <n v="8"/>
  </r>
  <r>
    <x v="5"/>
    <x v="17"/>
    <x v="17"/>
    <n v="18190"/>
    <s v="ZINASCO"/>
    <s v="M"/>
    <n v="3"/>
  </r>
  <r>
    <x v="5"/>
    <x v="18"/>
    <x v="18"/>
    <n v="19001"/>
    <s v="ACQUANEGRA CREMONESE"/>
    <s v="F"/>
    <n v="8"/>
  </r>
  <r>
    <x v="5"/>
    <x v="18"/>
    <x v="18"/>
    <n v="19001"/>
    <s v="ACQUANEGRA CREMONESE"/>
    <s v="M"/>
    <n v="3"/>
  </r>
  <r>
    <x v="5"/>
    <x v="18"/>
    <x v="18"/>
    <n v="19002"/>
    <s v="AGNADELLO"/>
    <s v="F"/>
    <n v="9"/>
  </r>
  <r>
    <x v="5"/>
    <x v="18"/>
    <x v="18"/>
    <n v="19002"/>
    <s v="AGNADELLO"/>
    <s v="M"/>
    <n v="4"/>
  </r>
  <r>
    <x v="5"/>
    <x v="18"/>
    <x v="18"/>
    <n v="19003"/>
    <s v="ANNICCO"/>
    <s v="F"/>
    <n v="4"/>
  </r>
  <r>
    <x v="5"/>
    <x v="18"/>
    <x v="18"/>
    <n v="19004"/>
    <s v="AZZANELLO"/>
    <s v="F"/>
    <n v="3"/>
  </r>
  <r>
    <x v="5"/>
    <x v="18"/>
    <x v="18"/>
    <n v="19005"/>
    <s v="BAGNOLO CREMASCO"/>
    <s v="F"/>
    <n v="11"/>
  </r>
  <r>
    <x v="5"/>
    <x v="18"/>
    <x v="18"/>
    <n v="19005"/>
    <s v="BAGNOLO CREMASCO"/>
    <s v="M"/>
    <n v="5"/>
  </r>
  <r>
    <x v="5"/>
    <x v="18"/>
    <x v="18"/>
    <n v="19006"/>
    <s v="BONEMERSE"/>
    <s v="F"/>
    <n v="2"/>
  </r>
  <r>
    <x v="5"/>
    <x v="18"/>
    <x v="18"/>
    <n v="19006"/>
    <s v="BONEMERSE"/>
    <s v="M"/>
    <n v="2"/>
  </r>
  <r>
    <x v="5"/>
    <x v="18"/>
    <x v="18"/>
    <n v="19007"/>
    <s v="BORDOLANO"/>
    <s v="M"/>
    <n v="2"/>
  </r>
  <r>
    <x v="5"/>
    <x v="18"/>
    <x v="18"/>
    <n v="19008"/>
    <s v="CA' D'ANDREA"/>
    <s v="F"/>
    <n v="1"/>
  </r>
  <r>
    <x v="5"/>
    <x v="18"/>
    <x v="18"/>
    <n v="19008"/>
    <s v="CA' D'ANDREA"/>
    <s v="M"/>
    <n v="1"/>
  </r>
  <r>
    <x v="5"/>
    <x v="18"/>
    <x v="18"/>
    <n v="19009"/>
    <s v="CALVATONE"/>
    <s v="F"/>
    <n v="3"/>
  </r>
  <r>
    <x v="5"/>
    <x v="18"/>
    <x v="18"/>
    <n v="19009"/>
    <s v="CALVATONE"/>
    <s v="M"/>
    <n v="2"/>
  </r>
  <r>
    <x v="5"/>
    <x v="18"/>
    <x v="18"/>
    <n v="19010"/>
    <s v="CAMISANO"/>
    <s v="F"/>
    <n v="3"/>
  </r>
  <r>
    <x v="5"/>
    <x v="18"/>
    <x v="18"/>
    <n v="19010"/>
    <s v="CAMISANO"/>
    <s v="M"/>
    <n v="4"/>
  </r>
  <r>
    <x v="5"/>
    <x v="18"/>
    <x v="18"/>
    <n v="19011"/>
    <s v="CAMPAGNOLA CREMASCA"/>
    <s v="F"/>
    <n v="4"/>
  </r>
  <r>
    <x v="5"/>
    <x v="18"/>
    <x v="18"/>
    <n v="19011"/>
    <s v="CAMPAGNOLA CREMASCA"/>
    <s v="M"/>
    <n v="1"/>
  </r>
  <r>
    <x v="5"/>
    <x v="18"/>
    <x v="18"/>
    <n v="19012"/>
    <s v="CAPERGNANICA"/>
    <s v="F"/>
    <n v="6"/>
  </r>
  <r>
    <x v="5"/>
    <x v="18"/>
    <x v="18"/>
    <n v="19012"/>
    <s v="CAPERGNANICA"/>
    <s v="M"/>
    <n v="3"/>
  </r>
  <r>
    <x v="5"/>
    <x v="18"/>
    <x v="18"/>
    <n v="19014"/>
    <s v="CAPPELLA DE' PICENARDI"/>
    <s v="F"/>
    <n v="2"/>
  </r>
  <r>
    <x v="5"/>
    <x v="18"/>
    <x v="18"/>
    <n v="19015"/>
    <s v="CAPRALBA"/>
    <s v="F"/>
    <n v="8"/>
  </r>
  <r>
    <x v="5"/>
    <x v="18"/>
    <x v="18"/>
    <n v="19015"/>
    <s v="CAPRALBA"/>
    <s v="M"/>
    <n v="4"/>
  </r>
  <r>
    <x v="5"/>
    <x v="18"/>
    <x v="18"/>
    <n v="19016"/>
    <s v="CASALBUTTANO ED UNITI"/>
    <s v="F"/>
    <n v="7"/>
  </r>
  <r>
    <x v="5"/>
    <x v="18"/>
    <x v="18"/>
    <n v="19016"/>
    <s v="CASALBUTTANO ED UNITI"/>
    <s v="M"/>
    <n v="3"/>
  </r>
  <r>
    <x v="5"/>
    <x v="18"/>
    <x v="18"/>
    <n v="19017"/>
    <s v="CASALE CREMASCO-VIDOLASCO"/>
    <s v="F"/>
    <n v="3"/>
  </r>
  <r>
    <x v="5"/>
    <x v="18"/>
    <x v="18"/>
    <n v="19017"/>
    <s v="CASALE CREMASCO-VIDOLASCO"/>
    <s v="M"/>
    <n v="1"/>
  </r>
  <r>
    <x v="5"/>
    <x v="18"/>
    <x v="18"/>
    <n v="19018"/>
    <s v="CASALETTO CEREDANO"/>
    <s v="F"/>
    <n v="3"/>
  </r>
  <r>
    <x v="5"/>
    <x v="18"/>
    <x v="18"/>
    <n v="19018"/>
    <s v="CASALETTO CEREDANO"/>
    <s v="M"/>
    <n v="4"/>
  </r>
  <r>
    <x v="5"/>
    <x v="18"/>
    <x v="18"/>
    <n v="19019"/>
    <s v="CASALETTO DI SOPRA"/>
    <s v="F"/>
    <n v="1"/>
  </r>
  <r>
    <x v="5"/>
    <x v="18"/>
    <x v="18"/>
    <n v="19020"/>
    <s v="CASALETTO VAPRIO"/>
    <s v="F"/>
    <n v="3"/>
  </r>
  <r>
    <x v="5"/>
    <x v="18"/>
    <x v="18"/>
    <n v="19020"/>
    <s v="CASALETTO VAPRIO"/>
    <s v="M"/>
    <n v="1"/>
  </r>
  <r>
    <x v="5"/>
    <x v="18"/>
    <x v="18"/>
    <n v="19021"/>
    <s v="CASALMAGGIORE"/>
    <s v="F"/>
    <n v="43"/>
  </r>
  <r>
    <x v="5"/>
    <x v="18"/>
    <x v="18"/>
    <n v="19021"/>
    <s v="CASALMAGGIORE"/>
    <s v="M"/>
    <n v="44"/>
  </r>
  <r>
    <x v="5"/>
    <x v="18"/>
    <x v="18"/>
    <n v="19022"/>
    <s v="CASALMORANO"/>
    <s v="F"/>
    <n v="2"/>
  </r>
  <r>
    <x v="5"/>
    <x v="18"/>
    <x v="18"/>
    <n v="19022"/>
    <s v="CASALMORANO"/>
    <s v="M"/>
    <n v="1"/>
  </r>
  <r>
    <x v="5"/>
    <x v="18"/>
    <x v="18"/>
    <n v="19024"/>
    <s v="CASTEL GABBIANO"/>
    <s v="F"/>
    <n v="1"/>
  </r>
  <r>
    <x v="5"/>
    <x v="18"/>
    <x v="18"/>
    <n v="19024"/>
    <s v="CASTEL GABBIANO"/>
    <s v="M"/>
    <n v="3"/>
  </r>
  <r>
    <x v="5"/>
    <x v="18"/>
    <x v="18"/>
    <n v="19023"/>
    <s v="CASTELDIDONE"/>
    <s v="F"/>
    <n v="1"/>
  </r>
  <r>
    <x v="5"/>
    <x v="18"/>
    <x v="18"/>
    <n v="19025"/>
    <s v="CASTELLEONE"/>
    <s v="F"/>
    <n v="37"/>
  </r>
  <r>
    <x v="5"/>
    <x v="18"/>
    <x v="18"/>
    <n v="19025"/>
    <s v="CASTELLEONE"/>
    <s v="M"/>
    <n v="22"/>
  </r>
  <r>
    <x v="5"/>
    <x v="18"/>
    <x v="18"/>
    <n v="19026"/>
    <s v="CASTELVERDE"/>
    <s v="F"/>
    <n v="15"/>
  </r>
  <r>
    <x v="5"/>
    <x v="18"/>
    <x v="18"/>
    <n v="19026"/>
    <s v="CASTELVERDE"/>
    <s v="M"/>
    <n v="17"/>
  </r>
  <r>
    <x v="5"/>
    <x v="18"/>
    <x v="18"/>
    <n v="19027"/>
    <s v="CASTELVISCONTI"/>
    <s v="F"/>
    <n v="1"/>
  </r>
  <r>
    <x v="5"/>
    <x v="18"/>
    <x v="18"/>
    <n v="19028"/>
    <s v="CELLA DATI"/>
    <s v="F"/>
    <n v="1"/>
  </r>
  <r>
    <x v="5"/>
    <x v="18"/>
    <x v="18"/>
    <n v="19028"/>
    <s v="CELLA DATI"/>
    <s v="M"/>
    <n v="2"/>
  </r>
  <r>
    <x v="5"/>
    <x v="18"/>
    <x v="18"/>
    <n v="19029"/>
    <s v="CHIEVE"/>
    <s v="F"/>
    <n v="2"/>
  </r>
  <r>
    <x v="5"/>
    <x v="18"/>
    <x v="18"/>
    <n v="19029"/>
    <s v="CHIEVE"/>
    <s v="M"/>
    <n v="1"/>
  </r>
  <r>
    <x v="5"/>
    <x v="18"/>
    <x v="18"/>
    <n v="19030"/>
    <s v="CICOGNOLO"/>
    <s v="F"/>
    <n v="3"/>
  </r>
  <r>
    <x v="5"/>
    <x v="18"/>
    <x v="18"/>
    <n v="19030"/>
    <s v="CICOGNOLO"/>
    <s v="M"/>
    <n v="1"/>
  </r>
  <r>
    <x v="5"/>
    <x v="18"/>
    <x v="18"/>
    <n v="19031"/>
    <s v="CINGIA DE' BOTTI"/>
    <s v="F"/>
    <n v="4"/>
  </r>
  <r>
    <x v="5"/>
    <x v="18"/>
    <x v="18"/>
    <n v="19031"/>
    <s v="CINGIA DE' BOTTI"/>
    <s v="M"/>
    <n v="2"/>
  </r>
  <r>
    <x v="5"/>
    <x v="18"/>
    <x v="18"/>
    <n v="19032"/>
    <s v="CORTE DE' CORTESI CON CIGNONE"/>
    <s v="M"/>
    <n v="3"/>
  </r>
  <r>
    <x v="5"/>
    <x v="18"/>
    <x v="18"/>
    <n v="19033"/>
    <s v="CORTE DE' FRATI"/>
    <s v="F"/>
    <n v="1"/>
  </r>
  <r>
    <x v="5"/>
    <x v="18"/>
    <x v="18"/>
    <n v="19033"/>
    <s v="CORTE DE' FRATI"/>
    <s v="M"/>
    <n v="1"/>
  </r>
  <r>
    <x v="5"/>
    <x v="18"/>
    <x v="18"/>
    <n v="19034"/>
    <s v="CREDERA RUBBIANO"/>
    <s v="F"/>
    <n v="5"/>
  </r>
  <r>
    <x v="5"/>
    <x v="18"/>
    <x v="18"/>
    <n v="19034"/>
    <s v="CREDERA RUBBIANO"/>
    <s v="M"/>
    <n v="3"/>
  </r>
  <r>
    <x v="5"/>
    <x v="18"/>
    <x v="18"/>
    <n v="19035"/>
    <s v="CREMA"/>
    <s v="F"/>
    <n v="107"/>
  </r>
  <r>
    <x v="5"/>
    <x v="18"/>
    <x v="18"/>
    <n v="19035"/>
    <s v="CREMA"/>
    <s v="M"/>
    <n v="88"/>
  </r>
  <r>
    <x v="5"/>
    <x v="18"/>
    <x v="18"/>
    <n v="19036"/>
    <s v="CREMONA"/>
    <s v="F"/>
    <n v="220"/>
  </r>
  <r>
    <x v="5"/>
    <x v="18"/>
    <x v="18"/>
    <n v="19036"/>
    <s v="CREMONA"/>
    <s v="M"/>
    <n v="163"/>
  </r>
  <r>
    <x v="5"/>
    <x v="18"/>
    <x v="18"/>
    <n v="19037"/>
    <s v="CREMOSANO"/>
    <s v="F"/>
    <n v="8"/>
  </r>
  <r>
    <x v="5"/>
    <x v="18"/>
    <x v="18"/>
    <n v="19037"/>
    <s v="CREMOSANO"/>
    <s v="M"/>
    <n v="1"/>
  </r>
  <r>
    <x v="5"/>
    <x v="18"/>
    <x v="18"/>
    <n v="19039"/>
    <s v="CUMIGNANO SUL NAVIGLIO"/>
    <s v="F"/>
    <n v="1"/>
  </r>
  <r>
    <x v="5"/>
    <x v="18"/>
    <x v="18"/>
    <n v="19040"/>
    <s v="DEROVERE"/>
    <s v="F"/>
    <n v="1"/>
  </r>
  <r>
    <x v="5"/>
    <x v="18"/>
    <x v="18"/>
    <n v="19041"/>
    <s v="DOVERA"/>
    <s v="F"/>
    <n v="3"/>
  </r>
  <r>
    <x v="5"/>
    <x v="18"/>
    <x v="18"/>
    <n v="19041"/>
    <s v="DOVERA"/>
    <s v="M"/>
    <n v="5"/>
  </r>
  <r>
    <x v="5"/>
    <x v="18"/>
    <x v="18"/>
    <n v="19042"/>
    <s v="DRIZZONA"/>
    <s v="F"/>
    <n v="2"/>
  </r>
  <r>
    <x v="5"/>
    <x v="18"/>
    <x v="18"/>
    <n v="19043"/>
    <s v="FIESCO"/>
    <s v="F"/>
    <n v="3"/>
  </r>
  <r>
    <x v="5"/>
    <x v="18"/>
    <x v="18"/>
    <n v="19044"/>
    <s v="FORMIGARA"/>
    <s v="F"/>
    <n v="5"/>
  </r>
  <r>
    <x v="5"/>
    <x v="18"/>
    <x v="18"/>
    <n v="19044"/>
    <s v="FORMIGARA"/>
    <s v="M"/>
    <n v="1"/>
  </r>
  <r>
    <x v="5"/>
    <x v="18"/>
    <x v="18"/>
    <n v="19045"/>
    <s v="GABBIONETA-BINANUOVA"/>
    <s v="F"/>
    <n v="2"/>
  </r>
  <r>
    <x v="5"/>
    <x v="18"/>
    <x v="18"/>
    <n v="19045"/>
    <s v="GABBIONETA-BINANUOVA"/>
    <s v="M"/>
    <n v="2"/>
  </r>
  <r>
    <x v="5"/>
    <x v="18"/>
    <x v="18"/>
    <n v="19046"/>
    <s v="GADESCO-PIEVE DELMONA"/>
    <s v="F"/>
    <n v="4"/>
  </r>
  <r>
    <x v="5"/>
    <x v="18"/>
    <x v="18"/>
    <n v="19046"/>
    <s v="GADESCO-PIEVE DELMONA"/>
    <s v="M"/>
    <n v="2"/>
  </r>
  <r>
    <x v="5"/>
    <x v="18"/>
    <x v="18"/>
    <n v="19047"/>
    <s v="GENIVOLTA"/>
    <s v="F"/>
    <n v="7"/>
  </r>
  <r>
    <x v="5"/>
    <x v="18"/>
    <x v="18"/>
    <n v="19047"/>
    <s v="GENIVOLTA"/>
    <s v="M"/>
    <n v="3"/>
  </r>
  <r>
    <x v="5"/>
    <x v="18"/>
    <x v="18"/>
    <n v="19048"/>
    <s v="GERRE DE' CAPRIOLI"/>
    <s v="F"/>
    <n v="4"/>
  </r>
  <r>
    <x v="5"/>
    <x v="18"/>
    <x v="18"/>
    <n v="19048"/>
    <s v="GERRE DE' CAPRIOLI"/>
    <s v="M"/>
    <n v="2"/>
  </r>
  <r>
    <x v="5"/>
    <x v="18"/>
    <x v="18"/>
    <n v="19049"/>
    <s v="GOMBITO"/>
    <s v="F"/>
    <n v="1"/>
  </r>
  <r>
    <x v="5"/>
    <x v="18"/>
    <x v="18"/>
    <n v="19049"/>
    <s v="GOMBITO"/>
    <s v="M"/>
    <n v="1"/>
  </r>
  <r>
    <x v="5"/>
    <x v="18"/>
    <x v="18"/>
    <n v="19050"/>
    <s v="GRONTARDO"/>
    <s v="F"/>
    <n v="4"/>
  </r>
  <r>
    <x v="5"/>
    <x v="18"/>
    <x v="18"/>
    <n v="19050"/>
    <s v="GRONTARDO"/>
    <s v="M"/>
    <n v="1"/>
  </r>
  <r>
    <x v="5"/>
    <x v="18"/>
    <x v="18"/>
    <n v="19051"/>
    <s v="GRUMELLO CREMONESE ED UNITI"/>
    <s v="F"/>
    <n v="2"/>
  </r>
  <r>
    <x v="5"/>
    <x v="18"/>
    <x v="18"/>
    <n v="19051"/>
    <s v="GRUMELLO CREMONESE ED UNITI"/>
    <s v="M"/>
    <n v="3"/>
  </r>
  <r>
    <x v="5"/>
    <x v="18"/>
    <x v="18"/>
    <n v="19052"/>
    <s v="GUSSOLA"/>
    <s v="F"/>
    <n v="4"/>
  </r>
  <r>
    <x v="5"/>
    <x v="18"/>
    <x v="18"/>
    <n v="19052"/>
    <s v="GUSSOLA"/>
    <s v="M"/>
    <n v="2"/>
  </r>
  <r>
    <x v="5"/>
    <x v="18"/>
    <x v="18"/>
    <n v="19053"/>
    <s v="ISOLA DOVARESE"/>
    <s v="F"/>
    <n v="2"/>
  </r>
  <r>
    <x v="5"/>
    <x v="18"/>
    <x v="18"/>
    <n v="19054"/>
    <s v="IZANO"/>
    <s v="F"/>
    <n v="9"/>
  </r>
  <r>
    <x v="5"/>
    <x v="18"/>
    <x v="18"/>
    <n v="19054"/>
    <s v="IZANO"/>
    <s v="M"/>
    <n v="4"/>
  </r>
  <r>
    <x v="5"/>
    <x v="18"/>
    <x v="18"/>
    <n v="19055"/>
    <s v="MADIGNANO"/>
    <s v="F"/>
    <n v="8"/>
  </r>
  <r>
    <x v="5"/>
    <x v="18"/>
    <x v="18"/>
    <n v="19055"/>
    <s v="MADIGNANO"/>
    <s v="M"/>
    <n v="10"/>
  </r>
  <r>
    <x v="5"/>
    <x v="18"/>
    <x v="18"/>
    <n v="19056"/>
    <s v="MALAGNINO"/>
    <s v="F"/>
    <n v="4"/>
  </r>
  <r>
    <x v="5"/>
    <x v="18"/>
    <x v="18"/>
    <n v="19056"/>
    <s v="MALAGNINO"/>
    <s v="M"/>
    <n v="6"/>
  </r>
  <r>
    <x v="5"/>
    <x v="18"/>
    <x v="18"/>
    <n v="19057"/>
    <s v="MARTIGNANA DI PO"/>
    <s v="F"/>
    <n v="2"/>
  </r>
  <r>
    <x v="5"/>
    <x v="18"/>
    <x v="18"/>
    <n v="19057"/>
    <s v="MARTIGNANA DI PO"/>
    <s v="M"/>
    <n v="5"/>
  </r>
  <r>
    <x v="5"/>
    <x v="18"/>
    <x v="18"/>
    <n v="19058"/>
    <s v="MONTE CREMASCO"/>
    <s v="F"/>
    <n v="8"/>
  </r>
  <r>
    <x v="5"/>
    <x v="18"/>
    <x v="18"/>
    <n v="19058"/>
    <s v="MONTE CREMASCO"/>
    <s v="M"/>
    <n v="5"/>
  </r>
  <r>
    <x v="5"/>
    <x v="18"/>
    <x v="18"/>
    <n v="19059"/>
    <s v="MONTODINE"/>
    <s v="F"/>
    <n v="6"/>
  </r>
  <r>
    <x v="5"/>
    <x v="18"/>
    <x v="18"/>
    <n v="19059"/>
    <s v="MONTODINE"/>
    <s v="M"/>
    <n v="6"/>
  </r>
  <r>
    <x v="5"/>
    <x v="18"/>
    <x v="18"/>
    <n v="19060"/>
    <s v="MOSCAZZANO"/>
    <s v="F"/>
    <n v="2"/>
  </r>
  <r>
    <x v="5"/>
    <x v="18"/>
    <x v="18"/>
    <n v="19061"/>
    <s v="MOTTA BALUFFI"/>
    <s v="M"/>
    <n v="2"/>
  </r>
  <r>
    <x v="5"/>
    <x v="18"/>
    <x v="18"/>
    <n v="19062"/>
    <s v="OFFANENGO"/>
    <s v="F"/>
    <n v="9"/>
  </r>
  <r>
    <x v="5"/>
    <x v="18"/>
    <x v="18"/>
    <n v="19062"/>
    <s v="OFFANENGO"/>
    <s v="M"/>
    <n v="9"/>
  </r>
  <r>
    <x v="5"/>
    <x v="18"/>
    <x v="18"/>
    <n v="19063"/>
    <s v="OLMENETA"/>
    <s v="F"/>
    <n v="2"/>
  </r>
  <r>
    <x v="5"/>
    <x v="18"/>
    <x v="18"/>
    <n v="19063"/>
    <s v="OLMENETA"/>
    <s v="M"/>
    <n v="3"/>
  </r>
  <r>
    <x v="5"/>
    <x v="18"/>
    <x v="18"/>
    <n v="19064"/>
    <s v="OSTIANO"/>
    <s v="F"/>
    <n v="6"/>
  </r>
  <r>
    <x v="5"/>
    <x v="18"/>
    <x v="18"/>
    <n v="19064"/>
    <s v="OSTIANO"/>
    <s v="M"/>
    <n v="2"/>
  </r>
  <r>
    <x v="5"/>
    <x v="18"/>
    <x v="18"/>
    <n v="19065"/>
    <s v="PADERNO PONCHIELLI"/>
    <s v="F"/>
    <n v="4"/>
  </r>
  <r>
    <x v="5"/>
    <x v="18"/>
    <x v="18"/>
    <n v="19065"/>
    <s v="PADERNO PONCHIELLI"/>
    <s v="M"/>
    <n v="2"/>
  </r>
  <r>
    <x v="5"/>
    <x v="18"/>
    <x v="18"/>
    <n v="19066"/>
    <s v="PALAZZO PIGNANO"/>
    <s v="F"/>
    <n v="14"/>
  </r>
  <r>
    <x v="5"/>
    <x v="18"/>
    <x v="18"/>
    <n v="19066"/>
    <s v="PALAZZO PIGNANO"/>
    <s v="M"/>
    <n v="2"/>
  </r>
  <r>
    <x v="5"/>
    <x v="18"/>
    <x v="18"/>
    <n v="19067"/>
    <s v="PANDINO"/>
    <s v="F"/>
    <n v="20"/>
  </r>
  <r>
    <x v="5"/>
    <x v="18"/>
    <x v="18"/>
    <n v="19067"/>
    <s v="PANDINO"/>
    <s v="M"/>
    <n v="17"/>
  </r>
  <r>
    <x v="5"/>
    <x v="18"/>
    <x v="18"/>
    <n v="19068"/>
    <s v="PERSICO DOSIMO"/>
    <s v="F"/>
    <n v="11"/>
  </r>
  <r>
    <x v="5"/>
    <x v="18"/>
    <x v="18"/>
    <n v="19068"/>
    <s v="PERSICO DOSIMO"/>
    <s v="M"/>
    <n v="7"/>
  </r>
  <r>
    <x v="5"/>
    <x v="18"/>
    <x v="18"/>
    <n v="19069"/>
    <s v="PESCAROLO ED UNITI"/>
    <s v="F"/>
    <n v="4"/>
  </r>
  <r>
    <x v="5"/>
    <x v="18"/>
    <x v="18"/>
    <n v="19069"/>
    <s v="PESCAROLO ED UNITI"/>
    <s v="M"/>
    <n v="1"/>
  </r>
  <r>
    <x v="5"/>
    <x v="18"/>
    <x v="18"/>
    <n v="19070"/>
    <s v="PESSINA CREMONESE"/>
    <s v="M"/>
    <n v="1"/>
  </r>
  <r>
    <x v="5"/>
    <x v="18"/>
    <x v="18"/>
    <n v="19071"/>
    <s v="PIADENA"/>
    <s v="F"/>
    <n v="3"/>
  </r>
  <r>
    <x v="5"/>
    <x v="18"/>
    <x v="18"/>
    <n v="19071"/>
    <s v="PIADENA"/>
    <s v="M"/>
    <n v="7"/>
  </r>
  <r>
    <x v="5"/>
    <x v="18"/>
    <x v="18"/>
    <n v="19072"/>
    <s v="PIANENGO"/>
    <s v="F"/>
    <n v="2"/>
  </r>
  <r>
    <x v="5"/>
    <x v="18"/>
    <x v="18"/>
    <n v="19072"/>
    <s v="PIANENGO"/>
    <s v="M"/>
    <n v="5"/>
  </r>
  <r>
    <x v="5"/>
    <x v="18"/>
    <x v="18"/>
    <n v="19073"/>
    <s v="PIERANICA"/>
    <s v="F"/>
    <n v="2"/>
  </r>
  <r>
    <x v="5"/>
    <x v="18"/>
    <x v="18"/>
    <n v="19074"/>
    <s v="PIEVE D'OLMI"/>
    <s v="F"/>
    <n v="3"/>
  </r>
  <r>
    <x v="5"/>
    <x v="18"/>
    <x v="18"/>
    <n v="19074"/>
    <s v="PIEVE D'OLMI"/>
    <s v="M"/>
    <n v="3"/>
  </r>
  <r>
    <x v="5"/>
    <x v="18"/>
    <x v="18"/>
    <n v="19075"/>
    <s v="PIEVE SAN GIACOMO"/>
    <s v="F"/>
    <n v="5"/>
  </r>
  <r>
    <x v="5"/>
    <x v="18"/>
    <x v="18"/>
    <n v="19075"/>
    <s v="PIEVE SAN GIACOMO"/>
    <s v="M"/>
    <n v="3"/>
  </r>
  <r>
    <x v="5"/>
    <x v="18"/>
    <x v="18"/>
    <n v="19076"/>
    <s v="PIZZIGHETTONE"/>
    <s v="F"/>
    <n v="14"/>
  </r>
  <r>
    <x v="5"/>
    <x v="18"/>
    <x v="18"/>
    <n v="19076"/>
    <s v="PIZZIGHETTONE"/>
    <s v="M"/>
    <n v="10"/>
  </r>
  <r>
    <x v="5"/>
    <x v="18"/>
    <x v="18"/>
    <n v="19077"/>
    <s v="POZZAGLIO ED UNITI"/>
    <s v="F"/>
    <n v="4"/>
  </r>
  <r>
    <x v="5"/>
    <x v="18"/>
    <x v="18"/>
    <n v="19077"/>
    <s v="POZZAGLIO ED UNITI"/>
    <s v="M"/>
    <n v="3"/>
  </r>
  <r>
    <x v="5"/>
    <x v="18"/>
    <x v="18"/>
    <n v="19078"/>
    <s v="QUINTANO"/>
    <s v="F"/>
    <n v="2"/>
  </r>
  <r>
    <x v="5"/>
    <x v="18"/>
    <x v="18"/>
    <n v="19078"/>
    <s v="QUINTANO"/>
    <s v="M"/>
    <n v="3"/>
  </r>
  <r>
    <x v="5"/>
    <x v="18"/>
    <x v="18"/>
    <n v="19079"/>
    <s v="RICENGO"/>
    <s v="F"/>
    <n v="1"/>
  </r>
  <r>
    <x v="5"/>
    <x v="18"/>
    <x v="18"/>
    <n v="19079"/>
    <s v="RICENGO"/>
    <s v="M"/>
    <n v="2"/>
  </r>
  <r>
    <x v="5"/>
    <x v="18"/>
    <x v="18"/>
    <n v="19080"/>
    <s v="RIPALTA ARPINA"/>
    <s v="F"/>
    <n v="1"/>
  </r>
  <r>
    <x v="5"/>
    <x v="18"/>
    <x v="18"/>
    <n v="19080"/>
    <s v="RIPALTA ARPINA"/>
    <s v="M"/>
    <n v="2"/>
  </r>
  <r>
    <x v="5"/>
    <x v="18"/>
    <x v="18"/>
    <n v="19081"/>
    <s v="RIPALTA CREMASCA"/>
    <s v="F"/>
    <n v="14"/>
  </r>
  <r>
    <x v="5"/>
    <x v="18"/>
    <x v="18"/>
    <n v="19081"/>
    <s v="RIPALTA CREMASCA"/>
    <s v="M"/>
    <n v="5"/>
  </r>
  <r>
    <x v="5"/>
    <x v="18"/>
    <x v="18"/>
    <n v="19082"/>
    <s v="RIPALTA GUERINA"/>
    <s v="F"/>
    <n v="1"/>
  </r>
  <r>
    <x v="5"/>
    <x v="18"/>
    <x v="18"/>
    <n v="19082"/>
    <s v="RIPALTA GUERINA"/>
    <s v="M"/>
    <n v="1"/>
  </r>
  <r>
    <x v="5"/>
    <x v="18"/>
    <x v="18"/>
    <n v="19083"/>
    <s v="RIVAROLO DEL RE ED UNITI"/>
    <s v="F"/>
    <n v="6"/>
  </r>
  <r>
    <x v="5"/>
    <x v="18"/>
    <x v="18"/>
    <n v="19083"/>
    <s v="RIVAROLO DEL RE ED UNITI"/>
    <s v="M"/>
    <n v="1"/>
  </r>
  <r>
    <x v="5"/>
    <x v="18"/>
    <x v="18"/>
    <n v="19084"/>
    <s v="RIVOLTA D'ADDA"/>
    <s v="F"/>
    <n v="21"/>
  </r>
  <r>
    <x v="5"/>
    <x v="18"/>
    <x v="18"/>
    <n v="19084"/>
    <s v="RIVOLTA D'ADDA"/>
    <s v="M"/>
    <n v="20"/>
  </r>
  <r>
    <x v="5"/>
    <x v="18"/>
    <x v="18"/>
    <n v="19085"/>
    <s v="ROBECCO D'OGLIO"/>
    <s v="F"/>
    <n v="4"/>
  </r>
  <r>
    <x v="5"/>
    <x v="18"/>
    <x v="18"/>
    <n v="19086"/>
    <s v="ROMANENGO"/>
    <s v="F"/>
    <n v="6"/>
  </r>
  <r>
    <x v="5"/>
    <x v="18"/>
    <x v="18"/>
    <n v="19086"/>
    <s v="ROMANENGO"/>
    <s v="M"/>
    <n v="7"/>
  </r>
  <r>
    <x v="5"/>
    <x v="18"/>
    <x v="18"/>
    <n v="19087"/>
    <s v="SALVIROLA"/>
    <s v="F"/>
    <n v="2"/>
  </r>
  <r>
    <x v="5"/>
    <x v="18"/>
    <x v="18"/>
    <n v="19088"/>
    <s v="SAN BASSANO"/>
    <s v="F"/>
    <n v="4"/>
  </r>
  <r>
    <x v="5"/>
    <x v="18"/>
    <x v="18"/>
    <n v="19088"/>
    <s v="SAN BASSANO"/>
    <s v="M"/>
    <n v="2"/>
  </r>
  <r>
    <x v="5"/>
    <x v="18"/>
    <x v="18"/>
    <n v="19089"/>
    <s v="SAN DANIELE PO"/>
    <s v="F"/>
    <n v="1"/>
  </r>
  <r>
    <x v="5"/>
    <x v="18"/>
    <x v="18"/>
    <n v="19089"/>
    <s v="SAN DANIELE PO"/>
    <s v="M"/>
    <n v="2"/>
  </r>
  <r>
    <x v="5"/>
    <x v="18"/>
    <x v="18"/>
    <n v="19090"/>
    <s v="SAN GIOVANNI IN CROCE"/>
    <s v="F"/>
    <n v="7"/>
  </r>
  <r>
    <x v="5"/>
    <x v="18"/>
    <x v="18"/>
    <n v="19090"/>
    <s v="SAN GIOVANNI IN CROCE"/>
    <s v="M"/>
    <n v="2"/>
  </r>
  <r>
    <x v="5"/>
    <x v="18"/>
    <x v="18"/>
    <n v="19092"/>
    <s v="SCANDOLARA RAVARA"/>
    <s v="M"/>
    <n v="1"/>
  </r>
  <r>
    <x v="5"/>
    <x v="18"/>
    <x v="18"/>
    <n v="19093"/>
    <s v="SCANDOLARA RIPA D'OGLIO"/>
    <s v="F"/>
    <n v="1"/>
  </r>
  <r>
    <x v="5"/>
    <x v="18"/>
    <x v="18"/>
    <n v="19094"/>
    <s v="SERGNANO"/>
    <s v="F"/>
    <n v="17"/>
  </r>
  <r>
    <x v="5"/>
    <x v="18"/>
    <x v="18"/>
    <n v="19094"/>
    <s v="SERGNANO"/>
    <s v="M"/>
    <n v="6"/>
  </r>
  <r>
    <x v="5"/>
    <x v="18"/>
    <x v="18"/>
    <n v="19095"/>
    <s v="SESTO ED UNITI"/>
    <s v="F"/>
    <n v="10"/>
  </r>
  <r>
    <x v="5"/>
    <x v="18"/>
    <x v="18"/>
    <n v="19095"/>
    <s v="SESTO ED UNITI"/>
    <s v="M"/>
    <n v="3"/>
  </r>
  <r>
    <x v="5"/>
    <x v="18"/>
    <x v="18"/>
    <n v="19096"/>
    <s v="SOLAROLO RAINERIO"/>
    <s v="F"/>
    <n v="3"/>
  </r>
  <r>
    <x v="5"/>
    <x v="18"/>
    <x v="18"/>
    <n v="19096"/>
    <s v="SOLAROLO RAINERIO"/>
    <s v="M"/>
    <n v="1"/>
  </r>
  <r>
    <x v="5"/>
    <x v="18"/>
    <x v="18"/>
    <n v="19097"/>
    <s v="SONCINO"/>
    <s v="F"/>
    <n v="17"/>
  </r>
  <r>
    <x v="5"/>
    <x v="18"/>
    <x v="18"/>
    <n v="19097"/>
    <s v="SONCINO"/>
    <s v="M"/>
    <n v="17"/>
  </r>
  <r>
    <x v="5"/>
    <x v="18"/>
    <x v="18"/>
    <n v="19098"/>
    <s v="SORESINA"/>
    <s v="F"/>
    <n v="13"/>
  </r>
  <r>
    <x v="5"/>
    <x v="18"/>
    <x v="18"/>
    <n v="19098"/>
    <s v="SORESINA"/>
    <s v="M"/>
    <n v="14"/>
  </r>
  <r>
    <x v="5"/>
    <x v="18"/>
    <x v="18"/>
    <n v="19099"/>
    <s v="SOSPIRO"/>
    <s v="F"/>
    <n v="7"/>
  </r>
  <r>
    <x v="5"/>
    <x v="18"/>
    <x v="18"/>
    <n v="19099"/>
    <s v="SOSPIRO"/>
    <s v="M"/>
    <n v="5"/>
  </r>
  <r>
    <x v="5"/>
    <x v="18"/>
    <x v="18"/>
    <n v="19100"/>
    <s v="SPINADESCO"/>
    <s v="F"/>
    <n v="5"/>
  </r>
  <r>
    <x v="5"/>
    <x v="18"/>
    <x v="18"/>
    <n v="19100"/>
    <s v="SPINADESCO"/>
    <s v="M"/>
    <n v="4"/>
  </r>
  <r>
    <x v="5"/>
    <x v="18"/>
    <x v="18"/>
    <n v="19101"/>
    <s v="SPINEDA"/>
    <s v="M"/>
    <n v="1"/>
  </r>
  <r>
    <x v="5"/>
    <x v="18"/>
    <x v="18"/>
    <n v="19102"/>
    <s v="SPINO D'ADDA"/>
    <s v="F"/>
    <n v="17"/>
  </r>
  <r>
    <x v="5"/>
    <x v="18"/>
    <x v="18"/>
    <n v="19102"/>
    <s v="SPINO D'ADDA"/>
    <s v="M"/>
    <n v="5"/>
  </r>
  <r>
    <x v="5"/>
    <x v="18"/>
    <x v="18"/>
    <n v="19103"/>
    <s v="STAGNO LOMBARDO"/>
    <s v="F"/>
    <n v="4"/>
  </r>
  <r>
    <x v="5"/>
    <x v="18"/>
    <x v="18"/>
    <n v="19103"/>
    <s v="STAGNO LOMBARDO"/>
    <s v="M"/>
    <n v="1"/>
  </r>
  <r>
    <x v="5"/>
    <x v="18"/>
    <x v="18"/>
    <n v="19105"/>
    <s v="TORLINO VIMERCATI"/>
    <s v="M"/>
    <n v="1"/>
  </r>
  <r>
    <x v="5"/>
    <x v="18"/>
    <x v="18"/>
    <n v="19106"/>
    <s v="TORNATA"/>
    <s v="F"/>
    <n v="1"/>
  </r>
  <r>
    <x v="5"/>
    <x v="18"/>
    <x v="18"/>
    <n v="19106"/>
    <s v="TORNATA"/>
    <s v="M"/>
    <n v="3"/>
  </r>
  <r>
    <x v="5"/>
    <x v="18"/>
    <x v="18"/>
    <n v="19107"/>
    <s v="TORRE DE' PICENARDI"/>
    <s v="F"/>
    <n v="5"/>
  </r>
  <r>
    <x v="5"/>
    <x v="18"/>
    <x v="18"/>
    <n v="19107"/>
    <s v="TORRE DE' PICENARDI"/>
    <s v="M"/>
    <n v="1"/>
  </r>
  <r>
    <x v="5"/>
    <x v="18"/>
    <x v="18"/>
    <n v="19109"/>
    <s v="TRESCORE CREMASCO"/>
    <s v="F"/>
    <n v="7"/>
  </r>
  <r>
    <x v="5"/>
    <x v="18"/>
    <x v="18"/>
    <n v="19109"/>
    <s v="TRESCORE CREMASCO"/>
    <s v="M"/>
    <n v="7"/>
  </r>
  <r>
    <x v="5"/>
    <x v="18"/>
    <x v="18"/>
    <n v="19110"/>
    <s v="TRIGOLO"/>
    <s v="F"/>
    <n v="6"/>
  </r>
  <r>
    <x v="5"/>
    <x v="18"/>
    <x v="18"/>
    <n v="19111"/>
    <s v="VAIANO CREMASCO"/>
    <s v="F"/>
    <n v="10"/>
  </r>
  <r>
    <x v="5"/>
    <x v="18"/>
    <x v="18"/>
    <n v="19111"/>
    <s v="VAIANO CREMASCO"/>
    <s v="M"/>
    <n v="9"/>
  </r>
  <r>
    <x v="5"/>
    <x v="18"/>
    <x v="18"/>
    <n v="19112"/>
    <s v="VAILATE"/>
    <s v="F"/>
    <n v="13"/>
  </r>
  <r>
    <x v="5"/>
    <x v="18"/>
    <x v="18"/>
    <n v="19112"/>
    <s v="VAILATE"/>
    <s v="M"/>
    <n v="5"/>
  </r>
  <r>
    <x v="5"/>
    <x v="18"/>
    <x v="18"/>
    <n v="19113"/>
    <s v="VESCOVATO"/>
    <s v="F"/>
    <n v="7"/>
  </r>
  <r>
    <x v="5"/>
    <x v="18"/>
    <x v="18"/>
    <n v="19113"/>
    <s v="VESCOVATO"/>
    <s v="M"/>
    <n v="2"/>
  </r>
  <r>
    <x v="5"/>
    <x v="18"/>
    <x v="18"/>
    <n v="19115"/>
    <s v="VOLTIDO"/>
    <s v="M"/>
    <n v="1"/>
  </r>
  <r>
    <x v="5"/>
    <x v="19"/>
    <x v="19"/>
    <n v="20001"/>
    <s v="ACQUANEGRA SUL CHIESE"/>
    <s v="F"/>
    <n v="9"/>
  </r>
  <r>
    <x v="5"/>
    <x v="19"/>
    <x v="19"/>
    <n v="20001"/>
    <s v="ACQUANEGRA SUL CHIESE"/>
    <s v="M"/>
    <n v="3"/>
  </r>
  <r>
    <x v="5"/>
    <x v="19"/>
    <x v="19"/>
    <n v="20002"/>
    <s v="ASOLA"/>
    <s v="F"/>
    <n v="26"/>
  </r>
  <r>
    <x v="5"/>
    <x v="19"/>
    <x v="19"/>
    <n v="20002"/>
    <s v="ASOLA"/>
    <s v="M"/>
    <n v="11"/>
  </r>
  <r>
    <x v="5"/>
    <x v="19"/>
    <x v="19"/>
    <n v="20003"/>
    <s v="BAGNOLO SAN VITO"/>
    <s v="F"/>
    <n v="6"/>
  </r>
  <r>
    <x v="5"/>
    <x v="19"/>
    <x v="19"/>
    <n v="20003"/>
    <s v="BAGNOLO SAN VITO"/>
    <s v="M"/>
    <n v="8"/>
  </r>
  <r>
    <x v="5"/>
    <x v="19"/>
    <x v="19"/>
    <n v="20004"/>
    <s v="BIGARELLO"/>
    <s v="F"/>
    <n v="1"/>
  </r>
  <r>
    <x v="5"/>
    <x v="19"/>
    <x v="19"/>
    <n v="20004"/>
    <s v="BIGARELLO"/>
    <s v="M"/>
    <n v="2"/>
  </r>
  <r>
    <x v="5"/>
    <x v="19"/>
    <x v="19"/>
    <n v="20071"/>
    <s v="BORGO VIRGILIO"/>
    <s v="F"/>
    <n v="10"/>
  </r>
  <r>
    <x v="5"/>
    <x v="19"/>
    <x v="19"/>
    <n v="20071"/>
    <s v="BORGO VIRGILIO"/>
    <s v="M"/>
    <n v="12"/>
  </r>
  <r>
    <x v="5"/>
    <x v="19"/>
    <x v="19"/>
    <n v="20005"/>
    <s v="BORGOFORTE"/>
    <s v="F"/>
    <n v="1"/>
  </r>
  <r>
    <x v="5"/>
    <x v="19"/>
    <x v="19"/>
    <n v="20005"/>
    <s v="BORGOFORTE"/>
    <s v="M"/>
    <n v="4"/>
  </r>
  <r>
    <x v="5"/>
    <x v="19"/>
    <x v="19"/>
    <n v="20006"/>
    <s v="BORGOFRANCO SUL PO"/>
    <s v="M"/>
    <n v="3"/>
  </r>
  <r>
    <x v="5"/>
    <x v="19"/>
    <x v="19"/>
    <n v="20007"/>
    <s v="BOZZOLO"/>
    <s v="F"/>
    <n v="6"/>
  </r>
  <r>
    <x v="5"/>
    <x v="19"/>
    <x v="19"/>
    <n v="20007"/>
    <s v="BOZZOLO"/>
    <s v="M"/>
    <n v="4"/>
  </r>
  <r>
    <x v="5"/>
    <x v="19"/>
    <x v="19"/>
    <n v="20008"/>
    <s v="CANNETO SULL'OGLIO"/>
    <s v="F"/>
    <n v="12"/>
  </r>
  <r>
    <x v="5"/>
    <x v="19"/>
    <x v="19"/>
    <n v="20008"/>
    <s v="CANNETO SULL'OGLIO"/>
    <s v="M"/>
    <n v="1"/>
  </r>
  <r>
    <x v="5"/>
    <x v="19"/>
    <x v="19"/>
    <n v="20009"/>
    <s v="CARBONARA DI PO"/>
    <s v="M"/>
    <n v="1"/>
  </r>
  <r>
    <x v="5"/>
    <x v="19"/>
    <x v="19"/>
    <n v="20010"/>
    <s v="CASALMORO"/>
    <s v="F"/>
    <n v="1"/>
  </r>
  <r>
    <x v="5"/>
    <x v="19"/>
    <x v="19"/>
    <n v="20011"/>
    <s v="CASALOLDO"/>
    <s v="F"/>
    <n v="1"/>
  </r>
  <r>
    <x v="5"/>
    <x v="19"/>
    <x v="19"/>
    <n v="20011"/>
    <s v="CASALOLDO"/>
    <s v="M"/>
    <n v="1"/>
  </r>
  <r>
    <x v="5"/>
    <x v="19"/>
    <x v="19"/>
    <n v="20012"/>
    <s v="CASALROMANO"/>
    <s v="F"/>
    <n v="1"/>
  </r>
  <r>
    <x v="5"/>
    <x v="19"/>
    <x v="19"/>
    <n v="20012"/>
    <s v="CASALROMANO"/>
    <s v="M"/>
    <n v="1"/>
  </r>
  <r>
    <x v="5"/>
    <x v="19"/>
    <x v="19"/>
    <n v="20014"/>
    <s v="CASTEL D'ARIO"/>
    <s v="F"/>
    <n v="6"/>
  </r>
  <r>
    <x v="5"/>
    <x v="19"/>
    <x v="19"/>
    <n v="20014"/>
    <s v="CASTEL D'ARIO"/>
    <s v="M"/>
    <n v="6"/>
  </r>
  <r>
    <x v="5"/>
    <x v="19"/>
    <x v="19"/>
    <n v="20015"/>
    <s v="CASTEL GOFFREDO"/>
    <s v="F"/>
    <n v="29"/>
  </r>
  <r>
    <x v="5"/>
    <x v="19"/>
    <x v="19"/>
    <n v="20015"/>
    <s v="CASTEL GOFFREDO"/>
    <s v="M"/>
    <n v="21"/>
  </r>
  <r>
    <x v="5"/>
    <x v="19"/>
    <x v="19"/>
    <n v="20013"/>
    <s v="CASTELBELFORTE"/>
    <s v="F"/>
    <n v="8"/>
  </r>
  <r>
    <x v="5"/>
    <x v="19"/>
    <x v="19"/>
    <n v="20013"/>
    <s v="CASTELBELFORTE"/>
    <s v="M"/>
    <n v="4"/>
  </r>
  <r>
    <x v="5"/>
    <x v="19"/>
    <x v="19"/>
    <n v="20016"/>
    <s v="CASTELLUCCHIO"/>
    <s v="F"/>
    <n v="7"/>
  </r>
  <r>
    <x v="5"/>
    <x v="19"/>
    <x v="19"/>
    <n v="20016"/>
    <s v="CASTELLUCCHIO"/>
    <s v="M"/>
    <n v="10"/>
  </r>
  <r>
    <x v="5"/>
    <x v="19"/>
    <x v="19"/>
    <n v="20017"/>
    <s v="CASTIGLIONE DELLE STIVIERE"/>
    <s v="F"/>
    <n v="57"/>
  </r>
  <r>
    <x v="5"/>
    <x v="19"/>
    <x v="19"/>
    <n v="20017"/>
    <s v="CASTIGLIONE DELLE STIVIERE"/>
    <s v="M"/>
    <n v="38"/>
  </r>
  <r>
    <x v="5"/>
    <x v="19"/>
    <x v="19"/>
    <n v="20018"/>
    <s v="CAVRIANA"/>
    <s v="F"/>
    <n v="8"/>
  </r>
  <r>
    <x v="5"/>
    <x v="19"/>
    <x v="19"/>
    <n v="20018"/>
    <s v="CAVRIANA"/>
    <s v="M"/>
    <n v="3"/>
  </r>
  <r>
    <x v="5"/>
    <x v="19"/>
    <x v="19"/>
    <n v="20019"/>
    <s v="CERESARA"/>
    <s v="F"/>
    <n v="11"/>
  </r>
  <r>
    <x v="5"/>
    <x v="19"/>
    <x v="19"/>
    <n v="20019"/>
    <s v="CERESARA"/>
    <s v="M"/>
    <n v="3"/>
  </r>
  <r>
    <x v="5"/>
    <x v="19"/>
    <x v="19"/>
    <n v="20020"/>
    <s v="COMMESSAGGIO"/>
    <s v="M"/>
    <n v="2"/>
  </r>
  <r>
    <x v="5"/>
    <x v="19"/>
    <x v="19"/>
    <n v="20021"/>
    <s v="CURTATONE"/>
    <s v="F"/>
    <n v="54"/>
  </r>
  <r>
    <x v="5"/>
    <x v="19"/>
    <x v="19"/>
    <n v="20021"/>
    <s v="CURTATONE"/>
    <s v="M"/>
    <n v="30"/>
  </r>
  <r>
    <x v="5"/>
    <x v="19"/>
    <x v="19"/>
    <n v="20022"/>
    <s v="DOSOLO"/>
    <s v="F"/>
    <n v="8"/>
  </r>
  <r>
    <x v="5"/>
    <x v="19"/>
    <x v="19"/>
    <n v="20022"/>
    <s v="DOSOLO"/>
    <s v="M"/>
    <n v="5"/>
  </r>
  <r>
    <x v="5"/>
    <x v="19"/>
    <x v="19"/>
    <n v="20023"/>
    <s v="FELONICA"/>
    <s v="F"/>
    <n v="6"/>
  </r>
  <r>
    <x v="5"/>
    <x v="19"/>
    <x v="19"/>
    <n v="20023"/>
    <s v="FELONICA"/>
    <s v="M"/>
    <n v="1"/>
  </r>
  <r>
    <x v="5"/>
    <x v="19"/>
    <x v="19"/>
    <n v="20024"/>
    <s v="GAZOLDO DEGLI IPPOLITI"/>
    <s v="F"/>
    <n v="4"/>
  </r>
  <r>
    <x v="5"/>
    <x v="19"/>
    <x v="19"/>
    <n v="20024"/>
    <s v="GAZOLDO DEGLI IPPOLITI"/>
    <s v="M"/>
    <n v="2"/>
  </r>
  <r>
    <x v="5"/>
    <x v="19"/>
    <x v="19"/>
    <n v="20025"/>
    <s v="GAZZUOLO"/>
    <s v="F"/>
    <n v="3"/>
  </r>
  <r>
    <x v="5"/>
    <x v="19"/>
    <x v="19"/>
    <n v="20025"/>
    <s v="GAZZUOLO"/>
    <s v="M"/>
    <n v="3"/>
  </r>
  <r>
    <x v="5"/>
    <x v="19"/>
    <x v="19"/>
    <n v="20026"/>
    <s v="GOITO"/>
    <s v="F"/>
    <n v="27"/>
  </r>
  <r>
    <x v="5"/>
    <x v="19"/>
    <x v="19"/>
    <n v="20026"/>
    <s v="GOITO"/>
    <s v="M"/>
    <n v="15"/>
  </r>
  <r>
    <x v="5"/>
    <x v="19"/>
    <x v="19"/>
    <n v="20027"/>
    <s v="GONZAGA"/>
    <s v="F"/>
    <n v="30"/>
  </r>
  <r>
    <x v="5"/>
    <x v="19"/>
    <x v="19"/>
    <n v="20027"/>
    <s v="GONZAGA"/>
    <s v="M"/>
    <n v="18"/>
  </r>
  <r>
    <x v="5"/>
    <x v="19"/>
    <x v="19"/>
    <n v="20028"/>
    <s v="GUIDIZZOLO"/>
    <s v="F"/>
    <n v="13"/>
  </r>
  <r>
    <x v="5"/>
    <x v="19"/>
    <x v="19"/>
    <n v="20028"/>
    <s v="GUIDIZZOLO"/>
    <s v="M"/>
    <n v="5"/>
  </r>
  <r>
    <x v="5"/>
    <x v="19"/>
    <x v="19"/>
    <n v="20029"/>
    <s v="MAGNACAVALLO"/>
    <s v="F"/>
    <n v="5"/>
  </r>
  <r>
    <x v="5"/>
    <x v="19"/>
    <x v="19"/>
    <n v="20030"/>
    <s v="MANTOVA"/>
    <s v="F"/>
    <n v="138"/>
  </r>
  <r>
    <x v="5"/>
    <x v="19"/>
    <x v="19"/>
    <n v="20030"/>
    <s v="MANTOVA"/>
    <s v="M"/>
    <n v="112"/>
  </r>
  <r>
    <x v="5"/>
    <x v="19"/>
    <x v="19"/>
    <n v="20031"/>
    <s v="MARCARIA"/>
    <s v="F"/>
    <n v="11"/>
  </r>
  <r>
    <x v="5"/>
    <x v="19"/>
    <x v="19"/>
    <n v="20031"/>
    <s v="MARCARIA"/>
    <s v="M"/>
    <n v="16"/>
  </r>
  <r>
    <x v="5"/>
    <x v="19"/>
    <x v="19"/>
    <n v="20032"/>
    <s v="MARIANA MANTOVANA"/>
    <s v="F"/>
    <n v="1"/>
  </r>
  <r>
    <x v="5"/>
    <x v="19"/>
    <x v="19"/>
    <n v="20032"/>
    <s v="MARIANA MANTOVANA"/>
    <s v="M"/>
    <n v="1"/>
  </r>
  <r>
    <x v="5"/>
    <x v="19"/>
    <x v="19"/>
    <n v="20033"/>
    <s v="MARMIROLO"/>
    <s v="F"/>
    <n v="12"/>
  </r>
  <r>
    <x v="5"/>
    <x v="19"/>
    <x v="19"/>
    <n v="20033"/>
    <s v="MARMIROLO"/>
    <s v="M"/>
    <n v="11"/>
  </r>
  <r>
    <x v="5"/>
    <x v="19"/>
    <x v="19"/>
    <n v="20034"/>
    <s v="MEDOLE"/>
    <s v="F"/>
    <n v="5"/>
  </r>
  <r>
    <x v="5"/>
    <x v="19"/>
    <x v="19"/>
    <n v="20034"/>
    <s v="MEDOLE"/>
    <s v="M"/>
    <n v="4"/>
  </r>
  <r>
    <x v="5"/>
    <x v="19"/>
    <x v="19"/>
    <n v="20035"/>
    <s v="MOGLIA"/>
    <s v="F"/>
    <n v="18"/>
  </r>
  <r>
    <x v="5"/>
    <x v="19"/>
    <x v="19"/>
    <n v="20035"/>
    <s v="MOGLIA"/>
    <s v="M"/>
    <n v="5"/>
  </r>
  <r>
    <x v="5"/>
    <x v="19"/>
    <x v="19"/>
    <n v="20036"/>
    <s v="MONZAMBANO"/>
    <s v="F"/>
    <n v="11"/>
  </r>
  <r>
    <x v="5"/>
    <x v="19"/>
    <x v="19"/>
    <n v="20036"/>
    <s v="MONZAMBANO"/>
    <s v="M"/>
    <n v="9"/>
  </r>
  <r>
    <x v="5"/>
    <x v="19"/>
    <x v="19"/>
    <n v="20037"/>
    <s v="MOTTEGGIANA"/>
    <s v="F"/>
    <n v="5"/>
  </r>
  <r>
    <x v="5"/>
    <x v="19"/>
    <x v="19"/>
    <n v="20038"/>
    <s v="OSTIGLIA"/>
    <s v="F"/>
    <n v="23"/>
  </r>
  <r>
    <x v="5"/>
    <x v="19"/>
    <x v="19"/>
    <n v="20038"/>
    <s v="OSTIGLIA"/>
    <s v="M"/>
    <n v="15"/>
  </r>
  <r>
    <x v="5"/>
    <x v="19"/>
    <x v="19"/>
    <n v="20039"/>
    <s v="PEGOGNAGA"/>
    <s v="F"/>
    <n v="13"/>
  </r>
  <r>
    <x v="5"/>
    <x v="19"/>
    <x v="19"/>
    <n v="20039"/>
    <s v="PEGOGNAGA"/>
    <s v="M"/>
    <n v="11"/>
  </r>
  <r>
    <x v="5"/>
    <x v="19"/>
    <x v="19"/>
    <n v="20040"/>
    <s v="PIEVE DI CORIANO"/>
    <s v="F"/>
    <n v="2"/>
  </r>
  <r>
    <x v="5"/>
    <x v="19"/>
    <x v="19"/>
    <n v="20040"/>
    <s v="PIEVE DI CORIANO"/>
    <s v="M"/>
    <n v="3"/>
  </r>
  <r>
    <x v="5"/>
    <x v="19"/>
    <x v="19"/>
    <n v="20041"/>
    <s v="PIUBEGA"/>
    <s v="M"/>
    <n v="4"/>
  </r>
  <r>
    <x v="5"/>
    <x v="19"/>
    <x v="19"/>
    <n v="20042"/>
    <s v="POGGIO RUSCO"/>
    <s v="F"/>
    <n v="16"/>
  </r>
  <r>
    <x v="5"/>
    <x v="19"/>
    <x v="19"/>
    <n v="20042"/>
    <s v="POGGIO RUSCO"/>
    <s v="M"/>
    <n v="10"/>
  </r>
  <r>
    <x v="5"/>
    <x v="19"/>
    <x v="19"/>
    <n v="20043"/>
    <s v="POMPONESCO"/>
    <s v="F"/>
    <n v="1"/>
  </r>
  <r>
    <x v="5"/>
    <x v="19"/>
    <x v="19"/>
    <n v="20043"/>
    <s v="POMPONESCO"/>
    <s v="M"/>
    <n v="2"/>
  </r>
  <r>
    <x v="5"/>
    <x v="19"/>
    <x v="19"/>
    <n v="20044"/>
    <s v="PONTI SUL MINCIO"/>
    <s v="F"/>
    <n v="4"/>
  </r>
  <r>
    <x v="5"/>
    <x v="19"/>
    <x v="19"/>
    <n v="20044"/>
    <s v="PONTI SUL MINCIO"/>
    <s v="M"/>
    <n v="4"/>
  </r>
  <r>
    <x v="5"/>
    <x v="19"/>
    <x v="19"/>
    <n v="20045"/>
    <s v="PORTO MANTOVANO"/>
    <s v="F"/>
    <n v="30"/>
  </r>
  <r>
    <x v="5"/>
    <x v="19"/>
    <x v="19"/>
    <n v="20045"/>
    <s v="PORTO MANTOVANO"/>
    <s v="M"/>
    <n v="31"/>
  </r>
  <r>
    <x v="5"/>
    <x v="19"/>
    <x v="19"/>
    <n v="20046"/>
    <s v="QUINGENTOLE"/>
    <s v="F"/>
    <n v="2"/>
  </r>
  <r>
    <x v="5"/>
    <x v="19"/>
    <x v="19"/>
    <n v="20046"/>
    <s v="QUINGENTOLE"/>
    <s v="M"/>
    <n v="3"/>
  </r>
  <r>
    <x v="5"/>
    <x v="19"/>
    <x v="19"/>
    <n v="20047"/>
    <s v="QUISTELLO"/>
    <s v="F"/>
    <n v="8"/>
  </r>
  <r>
    <x v="5"/>
    <x v="19"/>
    <x v="19"/>
    <n v="20047"/>
    <s v="QUISTELLO"/>
    <s v="M"/>
    <n v="10"/>
  </r>
  <r>
    <x v="5"/>
    <x v="19"/>
    <x v="19"/>
    <n v="20048"/>
    <s v="REDONDESCO"/>
    <s v="F"/>
    <n v="2"/>
  </r>
  <r>
    <x v="5"/>
    <x v="19"/>
    <x v="19"/>
    <n v="20048"/>
    <s v="REDONDESCO"/>
    <s v="M"/>
    <n v="2"/>
  </r>
  <r>
    <x v="5"/>
    <x v="19"/>
    <x v="19"/>
    <n v="20049"/>
    <s v="REVERE"/>
    <s v="F"/>
    <n v="2"/>
  </r>
  <r>
    <x v="5"/>
    <x v="19"/>
    <x v="19"/>
    <n v="20049"/>
    <s v="REVERE"/>
    <s v="M"/>
    <n v="1"/>
  </r>
  <r>
    <x v="5"/>
    <x v="19"/>
    <x v="19"/>
    <n v="20050"/>
    <s v="RIVAROLO MANTOVANO"/>
    <s v="F"/>
    <n v="4"/>
  </r>
  <r>
    <x v="5"/>
    <x v="19"/>
    <x v="19"/>
    <n v="20050"/>
    <s v="RIVAROLO MANTOVANO"/>
    <s v="M"/>
    <n v="2"/>
  </r>
  <r>
    <x v="5"/>
    <x v="19"/>
    <x v="19"/>
    <n v="20051"/>
    <s v="RODIGO"/>
    <s v="F"/>
    <n v="13"/>
  </r>
  <r>
    <x v="5"/>
    <x v="19"/>
    <x v="19"/>
    <n v="20051"/>
    <s v="RODIGO"/>
    <s v="M"/>
    <n v="4"/>
  </r>
  <r>
    <x v="5"/>
    <x v="19"/>
    <x v="19"/>
    <n v="20052"/>
    <s v="RONCOFERRARO"/>
    <s v="F"/>
    <n v="12"/>
  </r>
  <r>
    <x v="5"/>
    <x v="19"/>
    <x v="19"/>
    <n v="20052"/>
    <s v="RONCOFERRARO"/>
    <s v="M"/>
    <n v="8"/>
  </r>
  <r>
    <x v="5"/>
    <x v="19"/>
    <x v="19"/>
    <n v="20053"/>
    <s v="ROVERBELLA"/>
    <s v="F"/>
    <n v="19"/>
  </r>
  <r>
    <x v="5"/>
    <x v="19"/>
    <x v="19"/>
    <n v="20053"/>
    <s v="ROVERBELLA"/>
    <s v="M"/>
    <n v="16"/>
  </r>
  <r>
    <x v="5"/>
    <x v="19"/>
    <x v="19"/>
    <n v="20054"/>
    <s v="SABBIONETA"/>
    <s v="F"/>
    <n v="11"/>
  </r>
  <r>
    <x v="5"/>
    <x v="19"/>
    <x v="19"/>
    <n v="20054"/>
    <s v="SABBIONETA"/>
    <s v="M"/>
    <n v="12"/>
  </r>
  <r>
    <x v="5"/>
    <x v="19"/>
    <x v="19"/>
    <n v="20055"/>
    <s v="SAN BENEDETTO PO"/>
    <s v="F"/>
    <n v="13"/>
  </r>
  <r>
    <x v="5"/>
    <x v="19"/>
    <x v="19"/>
    <n v="20055"/>
    <s v="SAN BENEDETTO PO"/>
    <s v="M"/>
    <n v="10"/>
  </r>
  <r>
    <x v="5"/>
    <x v="19"/>
    <x v="19"/>
    <n v="20056"/>
    <s v="SAN GIACOMO DELLE SEGNATE"/>
    <s v="F"/>
    <n v="3"/>
  </r>
  <r>
    <x v="5"/>
    <x v="19"/>
    <x v="19"/>
    <n v="20056"/>
    <s v="SAN GIACOMO DELLE SEGNATE"/>
    <s v="M"/>
    <n v="1"/>
  </r>
  <r>
    <x v="5"/>
    <x v="19"/>
    <x v="19"/>
    <n v="20057"/>
    <s v="SAN GIORGIO DI MANTOVA"/>
    <s v="F"/>
    <n v="25"/>
  </r>
  <r>
    <x v="5"/>
    <x v="19"/>
    <x v="19"/>
    <n v="20057"/>
    <s v="SAN GIORGIO DI MANTOVA"/>
    <s v="M"/>
    <n v="23"/>
  </r>
  <r>
    <x v="5"/>
    <x v="19"/>
    <x v="19"/>
    <n v="20058"/>
    <s v="SAN GIOVANNI DEL DOSSO"/>
    <s v="F"/>
    <n v="1"/>
  </r>
  <r>
    <x v="5"/>
    <x v="19"/>
    <x v="19"/>
    <n v="20058"/>
    <s v="SAN GIOVANNI DEL DOSSO"/>
    <s v="M"/>
    <n v="3"/>
  </r>
  <r>
    <x v="5"/>
    <x v="19"/>
    <x v="19"/>
    <n v="20059"/>
    <s v="SAN MARTINO DALL'ARGINE"/>
    <s v="F"/>
    <n v="2"/>
  </r>
  <r>
    <x v="5"/>
    <x v="19"/>
    <x v="19"/>
    <n v="20059"/>
    <s v="SAN MARTINO DALL'ARGINE"/>
    <s v="M"/>
    <n v="3"/>
  </r>
  <r>
    <x v="5"/>
    <x v="19"/>
    <x v="19"/>
    <n v="20060"/>
    <s v="SCHIVENOGLIA"/>
    <s v="F"/>
    <n v="3"/>
  </r>
  <r>
    <x v="5"/>
    <x v="19"/>
    <x v="19"/>
    <n v="20060"/>
    <s v="SCHIVENOGLIA"/>
    <s v="M"/>
    <n v="4"/>
  </r>
  <r>
    <x v="5"/>
    <x v="19"/>
    <x v="19"/>
    <n v="20061"/>
    <s v="SERMIDE"/>
    <s v="F"/>
    <n v="14"/>
  </r>
  <r>
    <x v="5"/>
    <x v="19"/>
    <x v="19"/>
    <n v="20061"/>
    <s v="SERMIDE"/>
    <s v="M"/>
    <n v="16"/>
  </r>
  <r>
    <x v="5"/>
    <x v="19"/>
    <x v="19"/>
    <n v="20062"/>
    <s v="SERRAVALLE A PO"/>
    <s v="F"/>
    <n v="4"/>
  </r>
  <r>
    <x v="5"/>
    <x v="19"/>
    <x v="19"/>
    <n v="20062"/>
    <s v="SERRAVALLE A PO"/>
    <s v="M"/>
    <n v="1"/>
  </r>
  <r>
    <x v="5"/>
    <x v="19"/>
    <x v="19"/>
    <n v="20063"/>
    <s v="SOLFERINO"/>
    <s v="F"/>
    <n v="7"/>
  </r>
  <r>
    <x v="5"/>
    <x v="19"/>
    <x v="19"/>
    <n v="20063"/>
    <s v="SOLFERINO"/>
    <s v="M"/>
    <n v="4"/>
  </r>
  <r>
    <x v="5"/>
    <x v="19"/>
    <x v="19"/>
    <n v="20064"/>
    <s v="SUSTINENTE"/>
    <s v="F"/>
    <n v="1"/>
  </r>
  <r>
    <x v="5"/>
    <x v="19"/>
    <x v="19"/>
    <n v="20064"/>
    <s v="SUSTINENTE"/>
    <s v="M"/>
    <n v="6"/>
  </r>
  <r>
    <x v="5"/>
    <x v="19"/>
    <x v="19"/>
    <n v="20065"/>
    <s v="SUZZARA"/>
    <s v="F"/>
    <n v="47"/>
  </r>
  <r>
    <x v="5"/>
    <x v="19"/>
    <x v="19"/>
    <n v="20065"/>
    <s v="SUZZARA"/>
    <s v="M"/>
    <n v="32"/>
  </r>
  <r>
    <x v="5"/>
    <x v="19"/>
    <x v="19"/>
    <n v="20066"/>
    <s v="VIADANA"/>
    <s v="F"/>
    <n v="51"/>
  </r>
  <r>
    <x v="5"/>
    <x v="19"/>
    <x v="19"/>
    <n v="20066"/>
    <s v="VIADANA"/>
    <s v="M"/>
    <n v="36"/>
  </r>
  <r>
    <x v="5"/>
    <x v="19"/>
    <x v="19"/>
    <n v="20067"/>
    <s v="VILLA POMA"/>
    <s v="F"/>
    <n v="7"/>
  </r>
  <r>
    <x v="5"/>
    <x v="19"/>
    <x v="19"/>
    <n v="20068"/>
    <s v="VILLIMPENTA"/>
    <s v="F"/>
    <n v="6"/>
  </r>
  <r>
    <x v="5"/>
    <x v="19"/>
    <x v="19"/>
    <n v="20068"/>
    <s v="VILLIMPENTA"/>
    <s v="M"/>
    <n v="1"/>
  </r>
  <r>
    <x v="5"/>
    <x v="19"/>
    <x v="19"/>
    <n v="20069"/>
    <s v="VIRGILIO"/>
    <s v="F"/>
    <n v="15"/>
  </r>
  <r>
    <x v="5"/>
    <x v="19"/>
    <x v="19"/>
    <n v="20069"/>
    <s v="VIRGILIO"/>
    <s v="M"/>
    <n v="12"/>
  </r>
  <r>
    <x v="5"/>
    <x v="19"/>
    <x v="19"/>
    <n v="20070"/>
    <s v="VOLTA MANTOVANA"/>
    <s v="F"/>
    <n v="25"/>
  </r>
  <r>
    <x v="5"/>
    <x v="19"/>
    <x v="19"/>
    <n v="20070"/>
    <s v="VOLTA MANTOVANA"/>
    <s v="M"/>
    <n v="8"/>
  </r>
  <r>
    <x v="5"/>
    <x v="20"/>
    <x v="20"/>
    <n v="21001"/>
    <s v="ALDINO - ALDEIN"/>
    <s v="F"/>
    <n v="3"/>
  </r>
  <r>
    <x v="5"/>
    <x v="20"/>
    <x v="20"/>
    <n v="21002"/>
    <s v="ANDRIANO - ANDRIAN"/>
    <s v="F"/>
    <n v="1"/>
  </r>
  <r>
    <x v="5"/>
    <x v="20"/>
    <x v="20"/>
    <n v="21004"/>
    <s v="APPIANO SULLA STRADA DEL VINO - EPPAN AN DER WEINSTRASSE"/>
    <s v="F"/>
    <n v="13"/>
  </r>
  <r>
    <x v="5"/>
    <x v="20"/>
    <x v="20"/>
    <n v="21004"/>
    <s v="APPIANO SULLA STRADA DEL VINO - EPPAN AN DER WEINSTRASSE"/>
    <s v="M"/>
    <n v="10"/>
  </r>
  <r>
    <x v="5"/>
    <x v="20"/>
    <x v="20"/>
    <n v="21005"/>
    <s v="AVELENGO - HAFLING"/>
    <s v="F"/>
    <n v="1"/>
  </r>
  <r>
    <x v="5"/>
    <x v="20"/>
    <x v="20"/>
    <n v="21006"/>
    <s v="BADIA - ABTEI"/>
    <s v="F"/>
    <n v="4"/>
  </r>
  <r>
    <x v="5"/>
    <x v="20"/>
    <x v="20"/>
    <n v="21006"/>
    <s v="BADIA - ABTEI"/>
    <s v="M"/>
    <n v="8"/>
  </r>
  <r>
    <x v="5"/>
    <x v="20"/>
    <x v="20"/>
    <n v="21007"/>
    <s v="BARBIANO - BARBIAN"/>
    <s v="M"/>
    <n v="1"/>
  </r>
  <r>
    <x v="5"/>
    <x v="20"/>
    <x v="20"/>
    <n v="21008"/>
    <s v="BOLZANO - BOZEN"/>
    <s v="F"/>
    <n v="253"/>
  </r>
  <r>
    <x v="5"/>
    <x v="20"/>
    <x v="20"/>
    <n v="21008"/>
    <s v="BOLZANO - BOZEN"/>
    <s v="M"/>
    <n v="189"/>
  </r>
  <r>
    <x v="5"/>
    <x v="20"/>
    <x v="20"/>
    <n v="21009"/>
    <s v="BRAIES - PRAGS"/>
    <s v="F"/>
    <n v="1"/>
  </r>
  <r>
    <x v="5"/>
    <x v="20"/>
    <x v="20"/>
    <n v="21010"/>
    <s v="BRENNERO - BRENNER"/>
    <s v="F"/>
    <n v="3"/>
  </r>
  <r>
    <x v="5"/>
    <x v="20"/>
    <x v="20"/>
    <n v="21011"/>
    <s v="BRESSANONE - BRIXEN"/>
    <s v="F"/>
    <n v="23"/>
  </r>
  <r>
    <x v="5"/>
    <x v="20"/>
    <x v="20"/>
    <n v="21011"/>
    <s v="BRESSANONE - BRIXEN"/>
    <s v="M"/>
    <n v="23"/>
  </r>
  <r>
    <x v="5"/>
    <x v="20"/>
    <x v="20"/>
    <n v="21012"/>
    <s v="BRONZOLO - BRANZOLL"/>
    <s v="F"/>
    <n v="4"/>
  </r>
  <r>
    <x v="5"/>
    <x v="20"/>
    <x v="20"/>
    <n v="21012"/>
    <s v="BRONZOLO - BRANZOLL"/>
    <s v="M"/>
    <n v="6"/>
  </r>
  <r>
    <x v="5"/>
    <x v="20"/>
    <x v="20"/>
    <n v="21013"/>
    <s v="BRUNICO - BRUNECK"/>
    <s v="F"/>
    <n v="15"/>
  </r>
  <r>
    <x v="5"/>
    <x v="20"/>
    <x v="20"/>
    <n v="21013"/>
    <s v="BRUNICO - BRUNECK"/>
    <s v="M"/>
    <n v="11"/>
  </r>
  <r>
    <x v="5"/>
    <x v="20"/>
    <x v="20"/>
    <n v="21014"/>
    <s v="CAINES - KUENS"/>
    <s v="M"/>
    <n v="1"/>
  </r>
  <r>
    <x v="5"/>
    <x v="20"/>
    <x v="20"/>
    <n v="21015"/>
    <s v="CALDARO SULLA STRADA DEL VINO - KALTERN AN DER WEINSTRASSE"/>
    <s v="F"/>
    <n v="13"/>
  </r>
  <r>
    <x v="5"/>
    <x v="20"/>
    <x v="20"/>
    <n v="21015"/>
    <s v="CALDARO SULLA STRADA DEL VINO - KALTERN AN DER WEINSTRASSE"/>
    <s v="M"/>
    <n v="2"/>
  </r>
  <r>
    <x v="5"/>
    <x v="20"/>
    <x v="20"/>
    <n v="21016"/>
    <s v="CAMPO DI TRENS - FREIENFELD"/>
    <s v="F"/>
    <n v="4"/>
  </r>
  <r>
    <x v="5"/>
    <x v="20"/>
    <x v="20"/>
    <n v="21016"/>
    <s v="CAMPO DI TRENS - FREIENFELD"/>
    <s v="M"/>
    <n v="1"/>
  </r>
  <r>
    <x v="5"/>
    <x v="20"/>
    <x v="20"/>
    <n v="21017"/>
    <s v="CAMPO TURES - SAND IN TAUFERS"/>
    <s v="F"/>
    <n v="4"/>
  </r>
  <r>
    <x v="5"/>
    <x v="20"/>
    <x v="20"/>
    <n v="21017"/>
    <s v="CAMPO TURES - SAND IN TAUFERS"/>
    <s v="M"/>
    <n v="1"/>
  </r>
  <r>
    <x v="5"/>
    <x v="20"/>
    <x v="20"/>
    <n v="21018"/>
    <s v="CASTELBELLO-CIARDES - KASTELBELL-TSCHARS"/>
    <s v="M"/>
    <n v="1"/>
  </r>
  <r>
    <x v="5"/>
    <x v="20"/>
    <x v="20"/>
    <n v="21019"/>
    <s v="CASTELROTTO - KASTELRUTH"/>
    <s v="F"/>
    <n v="7"/>
  </r>
  <r>
    <x v="5"/>
    <x v="20"/>
    <x v="20"/>
    <n v="21019"/>
    <s v="CASTELROTTO - KASTELRUTH"/>
    <s v="M"/>
    <n v="2"/>
  </r>
  <r>
    <x v="5"/>
    <x v="20"/>
    <x v="20"/>
    <n v="21020"/>
    <s v="CERMES - TSCHERMS"/>
    <s v="M"/>
    <n v="2"/>
  </r>
  <r>
    <x v="5"/>
    <x v="20"/>
    <x v="20"/>
    <n v="21021"/>
    <s v="CHIENES - KIENS"/>
    <s v="F"/>
    <n v="3"/>
  </r>
  <r>
    <x v="5"/>
    <x v="20"/>
    <x v="20"/>
    <n v="21021"/>
    <s v="CHIENES - KIENS"/>
    <s v="M"/>
    <n v="1"/>
  </r>
  <r>
    <x v="5"/>
    <x v="20"/>
    <x v="20"/>
    <n v="21022"/>
    <s v="CHIUSA - KLAUSEN"/>
    <s v="F"/>
    <n v="4"/>
  </r>
  <r>
    <x v="5"/>
    <x v="20"/>
    <x v="20"/>
    <n v="21022"/>
    <s v="CHIUSA - KLAUSEN"/>
    <s v="M"/>
    <n v="3"/>
  </r>
  <r>
    <x v="5"/>
    <x v="20"/>
    <x v="20"/>
    <n v="21023"/>
    <s v="CORNEDO ALL'ISARCO - KARNEID"/>
    <s v="F"/>
    <n v="6"/>
  </r>
  <r>
    <x v="5"/>
    <x v="20"/>
    <x v="20"/>
    <n v="21023"/>
    <s v="CORNEDO ALL'ISARCO - KARNEID"/>
    <s v="M"/>
    <n v="3"/>
  </r>
  <r>
    <x v="5"/>
    <x v="20"/>
    <x v="20"/>
    <n v="21024"/>
    <s v="CORTACCIA SULLA STRADA DEL VINO - KURTATSCH AN DER WEINSTRASSE"/>
    <s v="F"/>
    <n v="1"/>
  </r>
  <r>
    <x v="5"/>
    <x v="20"/>
    <x v="20"/>
    <n v="21026"/>
    <s v="CORVARA IN BADIA - CORVARA"/>
    <s v="F"/>
    <n v="1"/>
  </r>
  <r>
    <x v="5"/>
    <x v="20"/>
    <x v="20"/>
    <n v="21027"/>
    <s v="CURON VENOSTA - GRAUN IM VINSCHGAU"/>
    <s v="F"/>
    <n v="2"/>
  </r>
  <r>
    <x v="5"/>
    <x v="20"/>
    <x v="20"/>
    <n v="21028"/>
    <s v="DOBBIACO - TOBLACH"/>
    <s v="F"/>
    <n v="1"/>
  </r>
  <r>
    <x v="5"/>
    <x v="20"/>
    <x v="20"/>
    <n v="21028"/>
    <s v="DOBBIACO - TOBLACH"/>
    <s v="M"/>
    <n v="3"/>
  </r>
  <r>
    <x v="5"/>
    <x v="20"/>
    <x v="20"/>
    <n v="21029"/>
    <s v="EGNA - NEUMARKT"/>
    <s v="F"/>
    <n v="7"/>
  </r>
  <r>
    <x v="5"/>
    <x v="20"/>
    <x v="20"/>
    <n v="21029"/>
    <s v="EGNA - NEUMARKT"/>
    <s v="M"/>
    <n v="7"/>
  </r>
  <r>
    <x v="5"/>
    <x v="20"/>
    <x v="20"/>
    <n v="21030"/>
    <s v="FALZES - PFALZEN"/>
    <s v="F"/>
    <n v="3"/>
  </r>
  <r>
    <x v="5"/>
    <x v="20"/>
    <x v="20"/>
    <n v="21030"/>
    <s v="FALZES - PFALZEN"/>
    <s v="M"/>
    <n v="3"/>
  </r>
  <r>
    <x v="5"/>
    <x v="20"/>
    <x v="20"/>
    <n v="21031"/>
    <s v="FIE ALLO SCILIAR - VOELS AM SCHLERN"/>
    <s v="F"/>
    <n v="3"/>
  </r>
  <r>
    <x v="5"/>
    <x v="20"/>
    <x v="20"/>
    <n v="21032"/>
    <s v="FORTEZZA - FRANZENSFESTE"/>
    <s v="F"/>
    <n v="2"/>
  </r>
  <r>
    <x v="5"/>
    <x v="20"/>
    <x v="20"/>
    <n v="21033"/>
    <s v="FUNES - VILLNOESS"/>
    <s v="F"/>
    <n v="3"/>
  </r>
  <r>
    <x v="5"/>
    <x v="20"/>
    <x v="20"/>
    <n v="21034"/>
    <s v="GAIS - GAIS"/>
    <s v="F"/>
    <n v="2"/>
  </r>
  <r>
    <x v="5"/>
    <x v="20"/>
    <x v="20"/>
    <n v="21035"/>
    <s v="GARGAZZONE - GARGAZON"/>
    <s v="F"/>
    <n v="3"/>
  </r>
  <r>
    <x v="5"/>
    <x v="20"/>
    <x v="20"/>
    <n v="21035"/>
    <s v="GARGAZZONE - GARGAZON"/>
    <s v="M"/>
    <n v="3"/>
  </r>
  <r>
    <x v="5"/>
    <x v="20"/>
    <x v="20"/>
    <n v="21036"/>
    <s v="GLORENZA - GLURNS"/>
    <s v="F"/>
    <n v="1"/>
  </r>
  <r>
    <x v="5"/>
    <x v="20"/>
    <x v="20"/>
    <n v="21117"/>
    <s v="LA VALLE - WENGEN"/>
    <s v="F"/>
    <n v="2"/>
  </r>
  <r>
    <x v="5"/>
    <x v="20"/>
    <x v="20"/>
    <n v="21037"/>
    <s v="LACES - LATSCH"/>
    <s v="F"/>
    <n v="4"/>
  </r>
  <r>
    <x v="5"/>
    <x v="20"/>
    <x v="20"/>
    <n v="21037"/>
    <s v="LACES - LATSCH"/>
    <s v="M"/>
    <n v="1"/>
  </r>
  <r>
    <x v="5"/>
    <x v="20"/>
    <x v="20"/>
    <n v="21038"/>
    <s v="LAGUNDO - ALGUND"/>
    <s v="F"/>
    <n v="7"/>
  </r>
  <r>
    <x v="5"/>
    <x v="20"/>
    <x v="20"/>
    <n v="21038"/>
    <s v="LAGUNDO - ALGUND"/>
    <s v="M"/>
    <n v="1"/>
  </r>
  <r>
    <x v="5"/>
    <x v="20"/>
    <x v="20"/>
    <n v="21039"/>
    <s v="LAION - LAJEN"/>
    <s v="F"/>
    <n v="2"/>
  </r>
  <r>
    <x v="5"/>
    <x v="20"/>
    <x v="20"/>
    <n v="21040"/>
    <s v="LAIVES - LEIFERS"/>
    <s v="F"/>
    <n v="39"/>
  </r>
  <r>
    <x v="5"/>
    <x v="20"/>
    <x v="20"/>
    <n v="21040"/>
    <s v="LAIVES - LEIFERS"/>
    <s v="M"/>
    <n v="33"/>
  </r>
  <r>
    <x v="5"/>
    <x v="20"/>
    <x v="20"/>
    <n v="21041"/>
    <s v="LANA - LANA"/>
    <s v="F"/>
    <n v="18"/>
  </r>
  <r>
    <x v="5"/>
    <x v="20"/>
    <x v="20"/>
    <n v="21041"/>
    <s v="LANA - LANA"/>
    <s v="M"/>
    <n v="5"/>
  </r>
  <r>
    <x v="5"/>
    <x v="20"/>
    <x v="20"/>
    <n v="21042"/>
    <s v="LASA - LAAS"/>
    <s v="F"/>
    <n v="5"/>
  </r>
  <r>
    <x v="5"/>
    <x v="20"/>
    <x v="20"/>
    <n v="21044"/>
    <s v="LUSON - LUESEN"/>
    <s v="F"/>
    <n v="2"/>
  </r>
  <r>
    <x v="5"/>
    <x v="20"/>
    <x v="20"/>
    <n v="21045"/>
    <s v="MAGRE SULLA STRADA DEL VINO - MARGREID AN DER WEINSTRASSE"/>
    <s v="F"/>
    <n v="4"/>
  </r>
  <r>
    <x v="5"/>
    <x v="20"/>
    <x v="20"/>
    <n v="21046"/>
    <s v="MALLES VENOSTA - MALS"/>
    <s v="F"/>
    <n v="4"/>
  </r>
  <r>
    <x v="5"/>
    <x v="20"/>
    <x v="20"/>
    <n v="21046"/>
    <s v="MALLES VENOSTA - MALS"/>
    <s v="M"/>
    <n v="1"/>
  </r>
  <r>
    <x v="5"/>
    <x v="20"/>
    <x v="20"/>
    <n v="21047"/>
    <s v="MAREBBE - ENNEBERG"/>
    <s v="F"/>
    <n v="5"/>
  </r>
  <r>
    <x v="5"/>
    <x v="20"/>
    <x v="20"/>
    <n v="21047"/>
    <s v="MAREBBE - ENNEBERG"/>
    <s v="M"/>
    <n v="1"/>
  </r>
  <r>
    <x v="5"/>
    <x v="20"/>
    <x v="20"/>
    <n v="21048"/>
    <s v="MARLENGO - MARLING"/>
    <s v="F"/>
    <n v="3"/>
  </r>
  <r>
    <x v="5"/>
    <x v="20"/>
    <x v="20"/>
    <n v="21048"/>
    <s v="MARLENGO - MARLING"/>
    <s v="M"/>
    <n v="2"/>
  </r>
  <r>
    <x v="5"/>
    <x v="20"/>
    <x v="20"/>
    <n v="21049"/>
    <s v="MARTELLO - MARTELL"/>
    <s v="F"/>
    <n v="1"/>
  </r>
  <r>
    <x v="5"/>
    <x v="20"/>
    <x v="20"/>
    <n v="21049"/>
    <s v="MARTELLO - MARTELL"/>
    <s v="M"/>
    <n v="1"/>
  </r>
  <r>
    <x v="5"/>
    <x v="20"/>
    <x v="20"/>
    <n v="21050"/>
    <s v="MELTINA - MOELTEN"/>
    <s v="F"/>
    <n v="1"/>
  </r>
  <r>
    <x v="5"/>
    <x v="20"/>
    <x v="20"/>
    <n v="21050"/>
    <s v="MELTINA - MOELTEN"/>
    <s v="M"/>
    <n v="1"/>
  </r>
  <r>
    <x v="5"/>
    <x v="20"/>
    <x v="20"/>
    <n v="21051"/>
    <s v="MERANO - MERAN"/>
    <s v="F"/>
    <n v="43"/>
  </r>
  <r>
    <x v="5"/>
    <x v="20"/>
    <x v="20"/>
    <n v="21051"/>
    <s v="MERANO - MERAN"/>
    <s v="M"/>
    <n v="45"/>
  </r>
  <r>
    <x v="5"/>
    <x v="20"/>
    <x v="20"/>
    <n v="21052"/>
    <s v="MONGUELFO-TESIDO- WELSBERG-TAISTEN"/>
    <s v="F"/>
    <n v="2"/>
  </r>
  <r>
    <x v="5"/>
    <x v="20"/>
    <x v="20"/>
    <n v="21052"/>
    <s v="MONGUELFO-TESIDO- WELSBERG-TAISTEN"/>
    <s v="M"/>
    <n v="2"/>
  </r>
  <r>
    <x v="5"/>
    <x v="20"/>
    <x v="20"/>
    <n v="21053"/>
    <s v="MONTAGNA - MONTAN"/>
    <s v="F"/>
    <n v="2"/>
  </r>
  <r>
    <x v="5"/>
    <x v="20"/>
    <x v="20"/>
    <n v="21053"/>
    <s v="MONTAGNA - MONTAN"/>
    <s v="M"/>
    <n v="1"/>
  </r>
  <r>
    <x v="5"/>
    <x v="20"/>
    <x v="20"/>
    <n v="21054"/>
    <s v="MOSO IN PASSIRIA - MOOS IN PASSEIER"/>
    <s v="F"/>
    <n v="1"/>
  </r>
  <r>
    <x v="5"/>
    <x v="20"/>
    <x v="20"/>
    <n v="21055"/>
    <s v="NALLES - NALS"/>
    <s v="F"/>
    <n v="1"/>
  </r>
  <r>
    <x v="5"/>
    <x v="20"/>
    <x v="20"/>
    <n v="21056"/>
    <s v="NATURNO - NATURNS"/>
    <s v="F"/>
    <n v="5"/>
  </r>
  <r>
    <x v="5"/>
    <x v="20"/>
    <x v="20"/>
    <n v="21056"/>
    <s v="NATURNO - NATURNS"/>
    <s v="M"/>
    <n v="3"/>
  </r>
  <r>
    <x v="5"/>
    <x v="20"/>
    <x v="20"/>
    <n v="21057"/>
    <s v="NAZ-SCIAVES - NATZ-SCHABS"/>
    <s v="F"/>
    <n v="3"/>
  </r>
  <r>
    <x v="5"/>
    <x v="20"/>
    <x v="20"/>
    <n v="21057"/>
    <s v="NAZ-SCIAVES - NATZ-SCHABS"/>
    <s v="M"/>
    <n v="1"/>
  </r>
  <r>
    <x v="5"/>
    <x v="20"/>
    <x v="20"/>
    <n v="21058"/>
    <s v="NOVA LEVANTE - WELSCHNOFEN"/>
    <s v="F"/>
    <n v="3"/>
  </r>
  <r>
    <x v="5"/>
    <x v="20"/>
    <x v="20"/>
    <n v="21058"/>
    <s v="NOVA LEVANTE - WELSCHNOFEN"/>
    <s v="M"/>
    <n v="1"/>
  </r>
  <r>
    <x v="5"/>
    <x v="20"/>
    <x v="20"/>
    <n v="21059"/>
    <s v="NOVA PONENTE - DEUTSCHNOFEN"/>
    <s v="F"/>
    <n v="4"/>
  </r>
  <r>
    <x v="5"/>
    <x v="20"/>
    <x v="20"/>
    <n v="21059"/>
    <s v="NOVA PONENTE - DEUTSCHNOFEN"/>
    <s v="M"/>
    <n v="4"/>
  </r>
  <r>
    <x v="5"/>
    <x v="20"/>
    <x v="20"/>
    <n v="21060"/>
    <s v="ORA - AUER"/>
    <s v="F"/>
    <n v="9"/>
  </r>
  <r>
    <x v="5"/>
    <x v="20"/>
    <x v="20"/>
    <n v="21060"/>
    <s v="ORA - AUER"/>
    <s v="M"/>
    <n v="1"/>
  </r>
  <r>
    <x v="5"/>
    <x v="20"/>
    <x v="20"/>
    <n v="21061"/>
    <s v="ORTISEI - ST. ULRICH"/>
    <s v="F"/>
    <n v="10"/>
  </r>
  <r>
    <x v="5"/>
    <x v="20"/>
    <x v="20"/>
    <n v="21061"/>
    <s v="ORTISEI - ST. ULRICH"/>
    <s v="M"/>
    <n v="4"/>
  </r>
  <r>
    <x v="5"/>
    <x v="20"/>
    <x v="20"/>
    <n v="21062"/>
    <s v="PARCINES - PARTSCHINS"/>
    <s v="F"/>
    <n v="2"/>
  </r>
  <r>
    <x v="5"/>
    <x v="20"/>
    <x v="20"/>
    <n v="21062"/>
    <s v="PARCINES - PARTSCHINS"/>
    <s v="M"/>
    <n v="1"/>
  </r>
  <r>
    <x v="5"/>
    <x v="20"/>
    <x v="20"/>
    <n v="21063"/>
    <s v="PERCA - PERCHA"/>
    <s v="F"/>
    <n v="1"/>
  </r>
  <r>
    <x v="5"/>
    <x v="20"/>
    <x v="20"/>
    <n v="21064"/>
    <s v="PLAUS - PLAUS"/>
    <s v="F"/>
    <n v="1"/>
  </r>
  <r>
    <x v="5"/>
    <x v="20"/>
    <x v="20"/>
    <n v="21065"/>
    <s v="PONTE GARDENA - WAIDBRUCK"/>
    <s v="F"/>
    <n v="1"/>
  </r>
  <r>
    <x v="5"/>
    <x v="20"/>
    <x v="20"/>
    <n v="21066"/>
    <s v="POSTAL - BURGSTALL"/>
    <s v="F"/>
    <n v="1"/>
  </r>
  <r>
    <x v="5"/>
    <x v="20"/>
    <x v="20"/>
    <n v="21066"/>
    <s v="POSTAL - BURGSTALL"/>
    <s v="M"/>
    <n v="2"/>
  </r>
  <r>
    <x v="5"/>
    <x v="20"/>
    <x v="20"/>
    <n v="21067"/>
    <s v="PRATO ALLO STELVIO - PRAD AM STILFSER JOCH"/>
    <s v="F"/>
    <n v="2"/>
  </r>
  <r>
    <x v="5"/>
    <x v="20"/>
    <x v="20"/>
    <n v="21070"/>
    <s v="RACINES - RATSCHINGS"/>
    <s v="F"/>
    <n v="2"/>
  </r>
  <r>
    <x v="5"/>
    <x v="20"/>
    <x v="20"/>
    <n v="21071"/>
    <s v="RASUN ANTERSELVA - RASEN-ANTHOLZ"/>
    <s v="F"/>
    <n v="5"/>
  </r>
  <r>
    <x v="5"/>
    <x v="20"/>
    <x v="20"/>
    <n v="21071"/>
    <s v="RASUN ANTERSELVA - RASEN-ANTHOLZ"/>
    <s v="M"/>
    <n v="1"/>
  </r>
  <r>
    <x v="5"/>
    <x v="20"/>
    <x v="20"/>
    <n v="21072"/>
    <s v="RENON - RITTEN"/>
    <s v="F"/>
    <n v="11"/>
  </r>
  <r>
    <x v="5"/>
    <x v="20"/>
    <x v="20"/>
    <n v="21072"/>
    <s v="RENON - RITTEN"/>
    <s v="M"/>
    <n v="1"/>
  </r>
  <r>
    <x v="5"/>
    <x v="20"/>
    <x v="20"/>
    <n v="21073"/>
    <s v="RIFIANO - RIFFIAN"/>
    <s v="F"/>
    <n v="1"/>
  </r>
  <r>
    <x v="5"/>
    <x v="20"/>
    <x v="20"/>
    <n v="21074"/>
    <s v="RIO DI PUSTERIA - MUEHLBACH"/>
    <s v="F"/>
    <n v="1"/>
  </r>
  <r>
    <x v="5"/>
    <x v="20"/>
    <x v="20"/>
    <n v="21074"/>
    <s v="RIO DI PUSTERIA - MUEHLBACH"/>
    <s v="M"/>
    <n v="1"/>
  </r>
  <r>
    <x v="5"/>
    <x v="20"/>
    <x v="20"/>
    <n v="21075"/>
    <s v="RODENGO - RODENECK"/>
    <s v="F"/>
    <n v="1"/>
  </r>
  <r>
    <x v="5"/>
    <x v="20"/>
    <x v="20"/>
    <n v="21076"/>
    <s v="SALORNO - SALURN"/>
    <s v="F"/>
    <n v="8"/>
  </r>
  <r>
    <x v="5"/>
    <x v="20"/>
    <x v="20"/>
    <n v="21076"/>
    <s v="SALORNO - SALURN"/>
    <s v="M"/>
    <n v="4"/>
  </r>
  <r>
    <x v="5"/>
    <x v="20"/>
    <x v="20"/>
    <n v="21077"/>
    <s v="SAN CANDIDO - INNICHEN"/>
    <s v="F"/>
    <n v="3"/>
  </r>
  <r>
    <x v="5"/>
    <x v="20"/>
    <x v="20"/>
    <n v="21079"/>
    <s v="SAN GENESIO ATESINO - JENESIEN"/>
    <s v="F"/>
    <n v="3"/>
  </r>
  <r>
    <x v="5"/>
    <x v="20"/>
    <x v="20"/>
    <n v="21079"/>
    <s v="SAN GENESIO ATESINO - JENESIEN"/>
    <s v="M"/>
    <n v="2"/>
  </r>
  <r>
    <x v="5"/>
    <x v="20"/>
    <x v="20"/>
    <n v="21080"/>
    <s v="SAN LEONARDO IN PASSIRIA - ST. LEONHARD IN PASSEIER"/>
    <s v="F"/>
    <n v="2"/>
  </r>
  <r>
    <x v="5"/>
    <x v="20"/>
    <x v="20"/>
    <n v="21081"/>
    <s v="SAN LORENZO DI SEBATO - ST. LORENZEN"/>
    <s v="F"/>
    <n v="2"/>
  </r>
  <r>
    <x v="5"/>
    <x v="20"/>
    <x v="20"/>
    <n v="21081"/>
    <s v="SAN LORENZO DI SEBATO - ST. LORENZEN"/>
    <s v="M"/>
    <n v="2"/>
  </r>
  <r>
    <x v="5"/>
    <x v="20"/>
    <x v="20"/>
    <n v="21082"/>
    <s v="SAN MARTINO IN BADIA - ST. MARTIN IN THURN"/>
    <s v="F"/>
    <n v="1"/>
  </r>
  <r>
    <x v="5"/>
    <x v="20"/>
    <x v="20"/>
    <n v="21084"/>
    <s v="SAN PANCRAZIO - ST. PANKRAZ"/>
    <s v="F"/>
    <n v="2"/>
  </r>
  <r>
    <x v="5"/>
    <x v="20"/>
    <x v="20"/>
    <n v="21085"/>
    <s v="SANTA CRISTINA VALGARDENA - ST. CHRISTINA IN GROEDEN"/>
    <s v="F"/>
    <n v="2"/>
  </r>
  <r>
    <x v="5"/>
    <x v="20"/>
    <x v="20"/>
    <n v="21086"/>
    <s v="SARENTINO - SARNTAL"/>
    <s v="F"/>
    <n v="12"/>
  </r>
  <r>
    <x v="5"/>
    <x v="20"/>
    <x v="20"/>
    <n v="21086"/>
    <s v="SARENTINO - SARNTAL"/>
    <s v="M"/>
    <n v="4"/>
  </r>
  <r>
    <x v="5"/>
    <x v="20"/>
    <x v="20"/>
    <n v="21087"/>
    <s v="SCENA - SCHENNA"/>
    <s v="M"/>
    <n v="1"/>
  </r>
  <r>
    <x v="5"/>
    <x v="20"/>
    <x v="20"/>
    <n v="21089"/>
    <s v="SELVA DI VAL GARDENA - WOLKENSTEIN IN GROEDEN"/>
    <s v="F"/>
    <n v="5"/>
  </r>
  <r>
    <x v="5"/>
    <x v="20"/>
    <x v="20"/>
    <n v="21089"/>
    <s v="SELVA DI VAL GARDENA - WOLKENSTEIN IN GROEDEN"/>
    <s v="M"/>
    <n v="2"/>
  </r>
  <r>
    <x v="5"/>
    <x v="20"/>
    <x v="20"/>
    <n v="21118"/>
    <s v="SENALE-SAN FELICE - UNSERE LIEBE FRAU IM WALDE-ST. FELIX"/>
    <s v="F"/>
    <n v="2"/>
  </r>
  <r>
    <x v="5"/>
    <x v="20"/>
    <x v="20"/>
    <n v="21093"/>
    <s v="SILANDRO - SCHLANDERS"/>
    <s v="F"/>
    <n v="5"/>
  </r>
  <r>
    <x v="5"/>
    <x v="20"/>
    <x v="20"/>
    <n v="21093"/>
    <s v="SILANDRO - SCHLANDERS"/>
    <s v="M"/>
    <n v="3"/>
  </r>
  <r>
    <x v="5"/>
    <x v="20"/>
    <x v="20"/>
    <n v="21094"/>
    <s v="SLUDERNO - SCHLUDERNS"/>
    <s v="F"/>
    <n v="1"/>
  </r>
  <r>
    <x v="5"/>
    <x v="20"/>
    <x v="20"/>
    <n v="21094"/>
    <s v="SLUDERNO - SCHLUDERNS"/>
    <s v="M"/>
    <n v="1"/>
  </r>
  <r>
    <x v="5"/>
    <x v="20"/>
    <x v="20"/>
    <n v="21095"/>
    <s v="STELVIO - STILFS"/>
    <s v="F"/>
    <n v="2"/>
  </r>
  <r>
    <x v="5"/>
    <x v="20"/>
    <x v="20"/>
    <n v="21097"/>
    <s v="TERLANO - TERLAN"/>
    <s v="F"/>
    <n v="5"/>
  </r>
  <r>
    <x v="5"/>
    <x v="20"/>
    <x v="20"/>
    <n v="21097"/>
    <s v="TERLANO - TERLAN"/>
    <s v="M"/>
    <n v="1"/>
  </r>
  <r>
    <x v="5"/>
    <x v="20"/>
    <x v="20"/>
    <n v="21098"/>
    <s v="TERMENO SULLA STRADA DEL VINO - TRAMIN AN DER WEINSTRASSE"/>
    <s v="F"/>
    <n v="3"/>
  </r>
  <r>
    <x v="5"/>
    <x v="20"/>
    <x v="20"/>
    <n v="21098"/>
    <s v="TERMENO SULLA STRADA DEL VINO - TRAMIN AN DER WEINSTRASSE"/>
    <s v="M"/>
    <n v="1"/>
  </r>
  <r>
    <x v="5"/>
    <x v="20"/>
    <x v="20"/>
    <n v="21099"/>
    <s v="TESIMO - TISENS"/>
    <s v="F"/>
    <n v="1"/>
  </r>
  <r>
    <x v="5"/>
    <x v="20"/>
    <x v="20"/>
    <n v="21100"/>
    <s v="TIRES - TIERS"/>
    <s v="F"/>
    <n v="1"/>
  </r>
  <r>
    <x v="5"/>
    <x v="20"/>
    <x v="20"/>
    <n v="21101"/>
    <s v="TIROLO - TIROL"/>
    <s v="F"/>
    <n v="2"/>
  </r>
  <r>
    <x v="5"/>
    <x v="20"/>
    <x v="20"/>
    <n v="21102"/>
    <s v="TRODENA - TRUDEN"/>
    <s v="F"/>
    <n v="1"/>
  </r>
  <r>
    <x v="5"/>
    <x v="20"/>
    <x v="20"/>
    <n v="21104"/>
    <s v="ULTIMO - ULTEN"/>
    <s v="F"/>
    <n v="4"/>
  </r>
  <r>
    <x v="5"/>
    <x v="20"/>
    <x v="20"/>
    <n v="21105"/>
    <s v="VADENA - PFATTEN"/>
    <s v="M"/>
    <n v="2"/>
  </r>
  <r>
    <x v="5"/>
    <x v="20"/>
    <x v="20"/>
    <n v="21106"/>
    <s v="VALDAORA - OLANG"/>
    <s v="M"/>
    <n v="1"/>
  </r>
  <r>
    <x v="5"/>
    <x v="20"/>
    <x v="20"/>
    <n v="21108"/>
    <s v="VALLE AURINA - AHRNTAL"/>
    <s v="F"/>
    <n v="3"/>
  </r>
  <r>
    <x v="5"/>
    <x v="20"/>
    <x v="20"/>
    <n v="21108"/>
    <s v="VALLE AURINA - AHRNTAL"/>
    <s v="M"/>
    <n v="1"/>
  </r>
  <r>
    <x v="5"/>
    <x v="20"/>
    <x v="20"/>
    <n v="21110"/>
    <s v="VANDOIES - VINTL"/>
    <s v="F"/>
    <n v="2"/>
  </r>
  <r>
    <x v="5"/>
    <x v="20"/>
    <x v="20"/>
    <n v="21111"/>
    <s v="VARNA - VAHRN"/>
    <s v="F"/>
    <n v="6"/>
  </r>
  <r>
    <x v="5"/>
    <x v="20"/>
    <x v="20"/>
    <n v="21111"/>
    <s v="VARNA - VAHRN"/>
    <s v="M"/>
    <n v="2"/>
  </r>
  <r>
    <x v="5"/>
    <x v="20"/>
    <x v="20"/>
    <n v="21116"/>
    <s v="VELTURNO - FELDTHURNS"/>
    <s v="F"/>
    <n v="5"/>
  </r>
  <r>
    <x v="5"/>
    <x v="20"/>
    <x v="20"/>
    <n v="21114"/>
    <s v="VILLANDRO - VILLANDERS"/>
    <s v="F"/>
    <n v="3"/>
  </r>
  <r>
    <x v="5"/>
    <x v="20"/>
    <x v="20"/>
    <n v="21114"/>
    <s v="VILLANDRO - VILLANDERS"/>
    <s v="M"/>
    <n v="1"/>
  </r>
  <r>
    <x v="5"/>
    <x v="20"/>
    <x v="20"/>
    <n v="21115"/>
    <s v="VIPITENO - STERZING"/>
    <s v="F"/>
    <n v="8"/>
  </r>
  <r>
    <x v="5"/>
    <x v="20"/>
    <x v="20"/>
    <n v="21115"/>
    <s v="VIPITENO - STERZING"/>
    <s v="M"/>
    <n v="5"/>
  </r>
  <r>
    <x v="5"/>
    <x v="21"/>
    <x v="21"/>
    <n v="22001"/>
    <s v="ALA"/>
    <s v="F"/>
    <n v="20"/>
  </r>
  <r>
    <x v="5"/>
    <x v="21"/>
    <x v="21"/>
    <n v="22001"/>
    <s v="ALA"/>
    <s v="M"/>
    <n v="15"/>
  </r>
  <r>
    <x v="5"/>
    <x v="21"/>
    <x v="21"/>
    <n v="22002"/>
    <s v="ALBIANO"/>
    <s v="F"/>
    <n v="8"/>
  </r>
  <r>
    <x v="5"/>
    <x v="21"/>
    <x v="21"/>
    <n v="22002"/>
    <s v="ALBIANO"/>
    <s v="M"/>
    <n v="4"/>
  </r>
  <r>
    <x v="5"/>
    <x v="21"/>
    <x v="21"/>
    <n v="22003"/>
    <s v="ALDENO"/>
    <s v="F"/>
    <n v="7"/>
  </r>
  <r>
    <x v="5"/>
    <x v="21"/>
    <x v="21"/>
    <n v="22003"/>
    <s v="ALDENO"/>
    <s v="M"/>
    <n v="9"/>
  </r>
  <r>
    <x v="5"/>
    <x v="21"/>
    <x v="21"/>
    <n v="22005"/>
    <s v="ANDALO"/>
    <s v="F"/>
    <n v="2"/>
  </r>
  <r>
    <x v="5"/>
    <x v="21"/>
    <x v="21"/>
    <n v="22005"/>
    <s v="ANDALO"/>
    <s v="M"/>
    <n v="2"/>
  </r>
  <r>
    <x v="5"/>
    <x v="21"/>
    <x v="21"/>
    <n v="22006"/>
    <s v="ARCO"/>
    <s v="F"/>
    <n v="52"/>
  </r>
  <r>
    <x v="5"/>
    <x v="21"/>
    <x v="21"/>
    <n v="22006"/>
    <s v="ARCO"/>
    <s v="M"/>
    <n v="43"/>
  </r>
  <r>
    <x v="5"/>
    <x v="21"/>
    <x v="21"/>
    <n v="22007"/>
    <s v="AVIO"/>
    <s v="F"/>
    <n v="7"/>
  </r>
  <r>
    <x v="5"/>
    <x v="21"/>
    <x v="21"/>
    <n v="22007"/>
    <s v="AVIO"/>
    <s v="M"/>
    <n v="8"/>
  </r>
  <r>
    <x v="5"/>
    <x v="21"/>
    <x v="21"/>
    <n v="22009"/>
    <s v="BASELGA DI PINE'"/>
    <s v="F"/>
    <n v="15"/>
  </r>
  <r>
    <x v="5"/>
    <x v="21"/>
    <x v="21"/>
    <n v="22009"/>
    <s v="BASELGA DI PINE'"/>
    <s v="M"/>
    <n v="10"/>
  </r>
  <r>
    <x v="5"/>
    <x v="21"/>
    <x v="21"/>
    <n v="22011"/>
    <s v="BEDOLLO"/>
    <s v="F"/>
    <n v="3"/>
  </r>
  <r>
    <x v="5"/>
    <x v="21"/>
    <x v="21"/>
    <n v="22011"/>
    <s v="BEDOLLO"/>
    <s v="M"/>
    <n v="5"/>
  </r>
  <r>
    <x v="5"/>
    <x v="21"/>
    <x v="21"/>
    <n v="22013"/>
    <s v="BESENELLO"/>
    <s v="F"/>
    <n v="6"/>
  </r>
  <r>
    <x v="5"/>
    <x v="21"/>
    <x v="21"/>
    <n v="22013"/>
    <s v="BESENELLO"/>
    <s v="M"/>
    <n v="6"/>
  </r>
  <r>
    <x v="5"/>
    <x v="21"/>
    <x v="21"/>
    <n v="22015"/>
    <s v="BIENO"/>
    <s v="F"/>
    <n v="1"/>
  </r>
  <r>
    <x v="5"/>
    <x v="21"/>
    <x v="21"/>
    <n v="22017"/>
    <s v="BLEGGIO SUPERIORE"/>
    <s v="F"/>
    <n v="5"/>
  </r>
  <r>
    <x v="5"/>
    <x v="21"/>
    <x v="21"/>
    <n v="22017"/>
    <s v="BLEGGIO SUPERIORE"/>
    <s v="M"/>
    <n v="1"/>
  </r>
  <r>
    <x v="5"/>
    <x v="21"/>
    <x v="21"/>
    <n v="22018"/>
    <s v="BOCENAGO"/>
    <s v="F"/>
    <n v="1"/>
  </r>
  <r>
    <x v="5"/>
    <x v="21"/>
    <x v="21"/>
    <n v="22018"/>
    <s v="BOCENAGO"/>
    <s v="M"/>
    <n v="1"/>
  </r>
  <r>
    <x v="5"/>
    <x v="21"/>
    <x v="21"/>
    <n v="22019"/>
    <s v="BOLBENO"/>
    <s v="F"/>
    <n v="1"/>
  </r>
  <r>
    <x v="5"/>
    <x v="21"/>
    <x v="21"/>
    <n v="22019"/>
    <s v="BOLBENO"/>
    <s v="M"/>
    <n v="2"/>
  </r>
  <r>
    <x v="5"/>
    <x v="21"/>
    <x v="21"/>
    <n v="22022"/>
    <s v="BORGO VALSUGANA"/>
    <s v="F"/>
    <n v="24"/>
  </r>
  <r>
    <x v="5"/>
    <x v="21"/>
    <x v="21"/>
    <n v="22022"/>
    <s v="BORGO VALSUGANA"/>
    <s v="M"/>
    <n v="16"/>
  </r>
  <r>
    <x v="5"/>
    <x v="21"/>
    <x v="21"/>
    <n v="22023"/>
    <s v="BOSENTINO"/>
    <s v="F"/>
    <n v="3"/>
  </r>
  <r>
    <x v="5"/>
    <x v="21"/>
    <x v="21"/>
    <n v="22024"/>
    <s v="BREGUZZO"/>
    <s v="F"/>
    <n v="3"/>
  </r>
  <r>
    <x v="5"/>
    <x v="21"/>
    <x v="21"/>
    <n v="22024"/>
    <s v="BREGUZZO"/>
    <s v="M"/>
    <n v="1"/>
  </r>
  <r>
    <x v="5"/>
    <x v="21"/>
    <x v="21"/>
    <n v="22025"/>
    <s v="BRENTONICO"/>
    <s v="F"/>
    <n v="4"/>
  </r>
  <r>
    <x v="5"/>
    <x v="21"/>
    <x v="21"/>
    <n v="22025"/>
    <s v="BRENTONICO"/>
    <s v="M"/>
    <n v="8"/>
  </r>
  <r>
    <x v="5"/>
    <x v="21"/>
    <x v="21"/>
    <n v="22027"/>
    <s v="BREZ"/>
    <s v="F"/>
    <n v="2"/>
  </r>
  <r>
    <x v="5"/>
    <x v="21"/>
    <x v="21"/>
    <n v="22027"/>
    <s v="BREZ"/>
    <s v="M"/>
    <n v="1"/>
  </r>
  <r>
    <x v="5"/>
    <x v="21"/>
    <x v="21"/>
    <n v="22029"/>
    <s v="CADERZONE"/>
    <s v="F"/>
    <n v="2"/>
  </r>
  <r>
    <x v="5"/>
    <x v="21"/>
    <x v="21"/>
    <n v="22030"/>
    <s v="CAGNO'"/>
    <s v="F"/>
    <n v="3"/>
  </r>
  <r>
    <x v="5"/>
    <x v="21"/>
    <x v="21"/>
    <n v="22031"/>
    <s v="CALAVINO"/>
    <s v="F"/>
    <n v="2"/>
  </r>
  <r>
    <x v="5"/>
    <x v="21"/>
    <x v="21"/>
    <n v="22031"/>
    <s v="CALAVINO"/>
    <s v="M"/>
    <n v="1"/>
  </r>
  <r>
    <x v="5"/>
    <x v="21"/>
    <x v="21"/>
    <n v="22032"/>
    <s v="CALCERANICA AL LAGO"/>
    <s v="F"/>
    <n v="3"/>
  </r>
  <r>
    <x v="5"/>
    <x v="21"/>
    <x v="21"/>
    <n v="22032"/>
    <s v="CALCERANICA AL LAGO"/>
    <s v="M"/>
    <n v="2"/>
  </r>
  <r>
    <x v="5"/>
    <x v="21"/>
    <x v="21"/>
    <n v="22033"/>
    <s v="CALDES"/>
    <s v="F"/>
    <n v="3"/>
  </r>
  <r>
    <x v="5"/>
    <x v="21"/>
    <x v="21"/>
    <n v="22034"/>
    <s v="CALDONAZZO"/>
    <s v="F"/>
    <n v="6"/>
  </r>
  <r>
    <x v="5"/>
    <x v="21"/>
    <x v="21"/>
    <n v="22034"/>
    <s v="CALDONAZZO"/>
    <s v="M"/>
    <n v="5"/>
  </r>
  <r>
    <x v="5"/>
    <x v="21"/>
    <x v="21"/>
    <n v="22035"/>
    <s v="CALLIANO"/>
    <s v="F"/>
    <n v="7"/>
  </r>
  <r>
    <x v="5"/>
    <x v="21"/>
    <x v="21"/>
    <n v="22035"/>
    <s v="CALLIANO"/>
    <s v="M"/>
    <n v="1"/>
  </r>
  <r>
    <x v="5"/>
    <x v="21"/>
    <x v="21"/>
    <n v="22036"/>
    <s v="CAMPITELLO DI FASSA"/>
    <s v="M"/>
    <n v="2"/>
  </r>
  <r>
    <x v="5"/>
    <x v="21"/>
    <x v="21"/>
    <n v="22037"/>
    <s v="CAMPODENNO"/>
    <s v="F"/>
    <n v="4"/>
  </r>
  <r>
    <x v="5"/>
    <x v="21"/>
    <x v="21"/>
    <n v="22037"/>
    <s v="CAMPODENNO"/>
    <s v="M"/>
    <n v="3"/>
  </r>
  <r>
    <x v="5"/>
    <x v="21"/>
    <x v="21"/>
    <n v="22038"/>
    <s v="CANAL SAN BOVO"/>
    <s v="F"/>
    <n v="2"/>
  </r>
  <r>
    <x v="5"/>
    <x v="21"/>
    <x v="21"/>
    <n v="22038"/>
    <s v="CANAL SAN BOVO"/>
    <s v="M"/>
    <n v="2"/>
  </r>
  <r>
    <x v="5"/>
    <x v="21"/>
    <x v="21"/>
    <n v="22039"/>
    <s v="CANAZEI"/>
    <s v="F"/>
    <n v="9"/>
  </r>
  <r>
    <x v="5"/>
    <x v="21"/>
    <x v="21"/>
    <n v="22039"/>
    <s v="CANAZEI"/>
    <s v="M"/>
    <n v="3"/>
  </r>
  <r>
    <x v="5"/>
    <x v="21"/>
    <x v="21"/>
    <n v="22040"/>
    <s v="CAPRIANA"/>
    <s v="M"/>
    <n v="1"/>
  </r>
  <r>
    <x v="5"/>
    <x v="21"/>
    <x v="21"/>
    <n v="22041"/>
    <s v="CARANO"/>
    <s v="F"/>
    <n v="5"/>
  </r>
  <r>
    <x v="5"/>
    <x v="21"/>
    <x v="21"/>
    <n v="22041"/>
    <s v="CARANO"/>
    <s v="M"/>
    <n v="1"/>
  </r>
  <r>
    <x v="5"/>
    <x v="21"/>
    <x v="21"/>
    <n v="22042"/>
    <s v="CARISOLO"/>
    <s v="F"/>
    <n v="2"/>
  </r>
  <r>
    <x v="5"/>
    <x v="21"/>
    <x v="21"/>
    <n v="22042"/>
    <s v="CARISOLO"/>
    <s v="M"/>
    <n v="1"/>
  </r>
  <r>
    <x v="5"/>
    <x v="21"/>
    <x v="21"/>
    <n v="22043"/>
    <s v="CARZANO"/>
    <s v="M"/>
    <n v="1"/>
  </r>
  <r>
    <x v="5"/>
    <x v="21"/>
    <x v="21"/>
    <n v="22046"/>
    <s v="CASTELFONDO"/>
    <s v="F"/>
    <n v="3"/>
  </r>
  <r>
    <x v="5"/>
    <x v="21"/>
    <x v="21"/>
    <n v="22046"/>
    <s v="CASTELFONDO"/>
    <s v="M"/>
    <n v="1"/>
  </r>
  <r>
    <x v="5"/>
    <x v="21"/>
    <x v="21"/>
    <n v="22048"/>
    <s v="CASTELLO TESINO"/>
    <s v="F"/>
    <n v="2"/>
  </r>
  <r>
    <x v="5"/>
    <x v="21"/>
    <x v="21"/>
    <n v="22048"/>
    <s v="CASTELLO TESINO"/>
    <s v="M"/>
    <n v="3"/>
  </r>
  <r>
    <x v="5"/>
    <x v="21"/>
    <x v="21"/>
    <n v="22047"/>
    <s v="CASTELLO-MOLINA DI FIEMME"/>
    <s v="F"/>
    <n v="8"/>
  </r>
  <r>
    <x v="5"/>
    <x v="21"/>
    <x v="21"/>
    <n v="22047"/>
    <s v="CASTELLO-MOLINA DI FIEMME"/>
    <s v="M"/>
    <n v="5"/>
  </r>
  <r>
    <x v="5"/>
    <x v="21"/>
    <x v="21"/>
    <n v="22049"/>
    <s v="CASTELNUOVO"/>
    <s v="F"/>
    <n v="6"/>
  </r>
  <r>
    <x v="5"/>
    <x v="21"/>
    <x v="21"/>
    <n v="22049"/>
    <s v="CASTELNUOVO"/>
    <s v="M"/>
    <n v="2"/>
  </r>
  <r>
    <x v="5"/>
    <x v="21"/>
    <x v="21"/>
    <n v="22050"/>
    <s v="CAVALESE"/>
    <s v="F"/>
    <n v="11"/>
  </r>
  <r>
    <x v="5"/>
    <x v="21"/>
    <x v="21"/>
    <n v="22050"/>
    <s v="CAVALESE"/>
    <s v="M"/>
    <n v="7"/>
  </r>
  <r>
    <x v="5"/>
    <x v="21"/>
    <x v="21"/>
    <n v="22051"/>
    <s v="CAVARENO"/>
    <s v="F"/>
    <n v="2"/>
  </r>
  <r>
    <x v="5"/>
    <x v="21"/>
    <x v="21"/>
    <n v="22051"/>
    <s v="CAVARENO"/>
    <s v="M"/>
    <n v="5"/>
  </r>
  <r>
    <x v="5"/>
    <x v="21"/>
    <x v="21"/>
    <n v="22052"/>
    <s v="CAVEDAGO"/>
    <s v="M"/>
    <n v="2"/>
  </r>
  <r>
    <x v="5"/>
    <x v="21"/>
    <x v="21"/>
    <n v="22053"/>
    <s v="CAVEDINE"/>
    <s v="F"/>
    <n v="9"/>
  </r>
  <r>
    <x v="5"/>
    <x v="21"/>
    <x v="21"/>
    <n v="22053"/>
    <s v="CAVEDINE"/>
    <s v="M"/>
    <n v="6"/>
  </r>
  <r>
    <x v="5"/>
    <x v="21"/>
    <x v="21"/>
    <n v="22055"/>
    <s v="CEMBRA"/>
    <s v="M"/>
    <n v="3"/>
  </r>
  <r>
    <x v="5"/>
    <x v="21"/>
    <x v="21"/>
    <n v="22056"/>
    <s v="CENTA SAN NICOLO'"/>
    <s v="F"/>
    <n v="5"/>
  </r>
  <r>
    <x v="5"/>
    <x v="21"/>
    <x v="21"/>
    <n v="22057"/>
    <s v="CIMEGO"/>
    <s v="F"/>
    <n v="1"/>
  </r>
  <r>
    <x v="5"/>
    <x v="21"/>
    <x v="21"/>
    <n v="22058"/>
    <s v="CIMONE"/>
    <s v="F"/>
    <n v="1"/>
  </r>
  <r>
    <x v="5"/>
    <x v="21"/>
    <x v="21"/>
    <n v="22060"/>
    <s v="CIS"/>
    <s v="F"/>
    <n v="2"/>
  </r>
  <r>
    <x v="5"/>
    <x v="21"/>
    <x v="21"/>
    <n v="22061"/>
    <s v="CIVEZZANO"/>
    <s v="F"/>
    <n v="16"/>
  </r>
  <r>
    <x v="5"/>
    <x v="21"/>
    <x v="21"/>
    <n v="22061"/>
    <s v="CIVEZZANO"/>
    <s v="M"/>
    <n v="8"/>
  </r>
  <r>
    <x v="5"/>
    <x v="21"/>
    <x v="21"/>
    <n v="22062"/>
    <s v="CLES"/>
    <s v="F"/>
    <n v="23"/>
  </r>
  <r>
    <x v="5"/>
    <x v="21"/>
    <x v="21"/>
    <n v="22062"/>
    <s v="CLES"/>
    <s v="M"/>
    <n v="27"/>
  </r>
  <r>
    <x v="5"/>
    <x v="21"/>
    <x v="21"/>
    <n v="22063"/>
    <s v="CLOZ"/>
    <s v="F"/>
    <n v="3"/>
  </r>
  <r>
    <x v="5"/>
    <x v="21"/>
    <x v="21"/>
    <n v="22063"/>
    <s v="CLOZ"/>
    <s v="M"/>
    <n v="2"/>
  </r>
  <r>
    <x v="5"/>
    <x v="21"/>
    <x v="21"/>
    <n v="22228"/>
    <s v="COMANO TERME"/>
    <s v="F"/>
    <n v="7"/>
  </r>
  <r>
    <x v="5"/>
    <x v="21"/>
    <x v="21"/>
    <n v="22228"/>
    <s v="COMANO TERME"/>
    <s v="M"/>
    <n v="6"/>
  </r>
  <r>
    <x v="5"/>
    <x v="21"/>
    <x v="21"/>
    <n v="22064"/>
    <s v="COMMEZZADURA"/>
    <s v="F"/>
    <n v="3"/>
  </r>
  <r>
    <x v="5"/>
    <x v="21"/>
    <x v="21"/>
    <n v="22066"/>
    <s v="CONDINO"/>
    <s v="F"/>
    <n v="3"/>
  </r>
  <r>
    <x v="5"/>
    <x v="21"/>
    <x v="21"/>
    <n v="22066"/>
    <s v="CONDINO"/>
    <s v="M"/>
    <n v="2"/>
  </r>
  <r>
    <x v="5"/>
    <x v="21"/>
    <x v="21"/>
    <n v="22067"/>
    <s v="COREDO"/>
    <s v="F"/>
    <n v="1"/>
  </r>
  <r>
    <x v="5"/>
    <x v="21"/>
    <x v="21"/>
    <n v="22067"/>
    <s v="COREDO"/>
    <s v="M"/>
    <n v="2"/>
  </r>
  <r>
    <x v="5"/>
    <x v="21"/>
    <x v="21"/>
    <n v="22068"/>
    <s v="CROVIANA"/>
    <s v="F"/>
    <n v="3"/>
  </r>
  <r>
    <x v="5"/>
    <x v="21"/>
    <x v="21"/>
    <n v="22070"/>
    <s v="DAIANO"/>
    <s v="F"/>
    <n v="2"/>
  </r>
  <r>
    <x v="5"/>
    <x v="21"/>
    <x v="21"/>
    <n v="22070"/>
    <s v="DAIANO"/>
    <s v="M"/>
    <n v="2"/>
  </r>
  <r>
    <x v="5"/>
    <x v="21"/>
    <x v="21"/>
    <n v="22071"/>
    <s v="DAMBEL"/>
    <s v="F"/>
    <n v="3"/>
  </r>
  <r>
    <x v="5"/>
    <x v="21"/>
    <x v="21"/>
    <n v="22071"/>
    <s v="DAMBEL"/>
    <s v="M"/>
    <n v="2"/>
  </r>
  <r>
    <x v="5"/>
    <x v="21"/>
    <x v="21"/>
    <n v="22072"/>
    <s v="DAONE"/>
    <s v="F"/>
    <n v="2"/>
  </r>
  <r>
    <x v="5"/>
    <x v="21"/>
    <x v="21"/>
    <n v="22074"/>
    <s v="DENNO"/>
    <s v="F"/>
    <n v="4"/>
  </r>
  <r>
    <x v="5"/>
    <x v="21"/>
    <x v="21"/>
    <n v="22074"/>
    <s v="DENNO"/>
    <s v="M"/>
    <n v="4"/>
  </r>
  <r>
    <x v="5"/>
    <x v="21"/>
    <x v="21"/>
    <n v="22075"/>
    <s v="DIMARO"/>
    <s v="F"/>
    <n v="2"/>
  </r>
  <r>
    <x v="5"/>
    <x v="21"/>
    <x v="21"/>
    <n v="22075"/>
    <s v="DIMARO"/>
    <s v="M"/>
    <n v="1"/>
  </r>
  <r>
    <x v="5"/>
    <x v="21"/>
    <x v="21"/>
    <n v="22079"/>
    <s v="DRO"/>
    <s v="F"/>
    <n v="13"/>
  </r>
  <r>
    <x v="5"/>
    <x v="21"/>
    <x v="21"/>
    <n v="22079"/>
    <s v="DRO"/>
    <s v="M"/>
    <n v="6"/>
  </r>
  <r>
    <x v="5"/>
    <x v="21"/>
    <x v="21"/>
    <n v="22080"/>
    <s v="FAEDO"/>
    <s v="F"/>
    <n v="1"/>
  </r>
  <r>
    <x v="5"/>
    <x v="21"/>
    <x v="21"/>
    <n v="22080"/>
    <s v="FAEDO"/>
    <s v="M"/>
    <n v="1"/>
  </r>
  <r>
    <x v="5"/>
    <x v="21"/>
    <x v="21"/>
    <n v="22081"/>
    <s v="FAI DELLA PAGANELLA"/>
    <s v="F"/>
    <n v="6"/>
  </r>
  <r>
    <x v="5"/>
    <x v="21"/>
    <x v="21"/>
    <n v="22081"/>
    <s v="FAI DELLA PAGANELLA"/>
    <s v="M"/>
    <n v="4"/>
  </r>
  <r>
    <x v="5"/>
    <x v="21"/>
    <x v="21"/>
    <n v="22082"/>
    <s v="FAVER"/>
    <s v="F"/>
    <n v="1"/>
  </r>
  <r>
    <x v="5"/>
    <x v="21"/>
    <x v="21"/>
    <n v="22082"/>
    <s v="FAVER"/>
    <s v="M"/>
    <n v="1"/>
  </r>
  <r>
    <x v="5"/>
    <x v="21"/>
    <x v="21"/>
    <n v="22083"/>
    <s v="FIAVE'"/>
    <s v="F"/>
    <n v="3"/>
  </r>
  <r>
    <x v="5"/>
    <x v="21"/>
    <x v="21"/>
    <n v="22083"/>
    <s v="FIAVE'"/>
    <s v="M"/>
    <n v="1"/>
  </r>
  <r>
    <x v="5"/>
    <x v="21"/>
    <x v="21"/>
    <n v="22084"/>
    <s v="FIERA DI PRIMIERO"/>
    <s v="F"/>
    <n v="1"/>
  </r>
  <r>
    <x v="5"/>
    <x v="21"/>
    <x v="21"/>
    <n v="22084"/>
    <s v="FIERA DI PRIMIERO"/>
    <s v="M"/>
    <n v="1"/>
  </r>
  <r>
    <x v="5"/>
    <x v="21"/>
    <x v="21"/>
    <n v="22085"/>
    <s v="FIEROZZO"/>
    <s v="F"/>
    <n v="2"/>
  </r>
  <r>
    <x v="5"/>
    <x v="21"/>
    <x v="21"/>
    <n v="22086"/>
    <s v="FLAVON"/>
    <s v="F"/>
    <n v="2"/>
  </r>
  <r>
    <x v="5"/>
    <x v="21"/>
    <x v="21"/>
    <n v="22087"/>
    <s v="FOLGARIA"/>
    <s v="F"/>
    <n v="12"/>
  </r>
  <r>
    <x v="5"/>
    <x v="21"/>
    <x v="21"/>
    <n v="22087"/>
    <s v="FOLGARIA"/>
    <s v="M"/>
    <n v="9"/>
  </r>
  <r>
    <x v="5"/>
    <x v="21"/>
    <x v="21"/>
    <n v="22088"/>
    <s v="FONDO"/>
    <s v="F"/>
    <n v="4"/>
  </r>
  <r>
    <x v="5"/>
    <x v="21"/>
    <x v="21"/>
    <n v="22088"/>
    <s v="FONDO"/>
    <s v="M"/>
    <n v="1"/>
  </r>
  <r>
    <x v="5"/>
    <x v="21"/>
    <x v="21"/>
    <n v="22089"/>
    <s v="FORNACE"/>
    <s v="F"/>
    <n v="5"/>
  </r>
  <r>
    <x v="5"/>
    <x v="21"/>
    <x v="21"/>
    <n v="22089"/>
    <s v="FORNACE"/>
    <s v="M"/>
    <n v="3"/>
  </r>
  <r>
    <x v="5"/>
    <x v="21"/>
    <x v="21"/>
    <n v="22090"/>
    <s v="FRASSILONGO"/>
    <s v="F"/>
    <n v="1"/>
  </r>
  <r>
    <x v="5"/>
    <x v="21"/>
    <x v="21"/>
    <n v="22091"/>
    <s v="GARNIGA TERME"/>
    <s v="F"/>
    <n v="1"/>
  </r>
  <r>
    <x v="5"/>
    <x v="21"/>
    <x v="21"/>
    <n v="22092"/>
    <s v="GIOVO"/>
    <s v="F"/>
    <n v="8"/>
  </r>
  <r>
    <x v="5"/>
    <x v="21"/>
    <x v="21"/>
    <n v="22092"/>
    <s v="GIOVO"/>
    <s v="M"/>
    <n v="6"/>
  </r>
  <r>
    <x v="5"/>
    <x v="21"/>
    <x v="21"/>
    <n v="22093"/>
    <s v="GIUSTINO"/>
    <s v="F"/>
    <n v="4"/>
  </r>
  <r>
    <x v="5"/>
    <x v="21"/>
    <x v="21"/>
    <n v="22093"/>
    <s v="GIUSTINO"/>
    <s v="M"/>
    <n v="3"/>
  </r>
  <r>
    <x v="5"/>
    <x v="21"/>
    <x v="21"/>
    <n v="22095"/>
    <s v="GRIGNO"/>
    <s v="F"/>
    <n v="8"/>
  </r>
  <r>
    <x v="5"/>
    <x v="21"/>
    <x v="21"/>
    <n v="22095"/>
    <s v="GRIGNO"/>
    <s v="M"/>
    <n v="2"/>
  </r>
  <r>
    <x v="5"/>
    <x v="21"/>
    <x v="21"/>
    <n v="22096"/>
    <s v="GRUMES"/>
    <s v="F"/>
    <n v="1"/>
  </r>
  <r>
    <x v="5"/>
    <x v="21"/>
    <x v="21"/>
    <n v="22096"/>
    <s v="GRUMES"/>
    <s v="M"/>
    <n v="1"/>
  </r>
  <r>
    <x v="5"/>
    <x v="21"/>
    <x v="21"/>
    <n v="22097"/>
    <s v="IMER"/>
    <s v="F"/>
    <n v="1"/>
  </r>
  <r>
    <x v="5"/>
    <x v="21"/>
    <x v="21"/>
    <n v="22097"/>
    <s v="IMER"/>
    <s v="M"/>
    <n v="3"/>
  </r>
  <r>
    <x v="5"/>
    <x v="21"/>
    <x v="21"/>
    <n v="22098"/>
    <s v="ISERA"/>
    <s v="F"/>
    <n v="7"/>
  </r>
  <r>
    <x v="5"/>
    <x v="21"/>
    <x v="21"/>
    <n v="22098"/>
    <s v="ISERA"/>
    <s v="M"/>
    <n v="7"/>
  </r>
  <r>
    <x v="5"/>
    <x v="21"/>
    <x v="21"/>
    <n v="22099"/>
    <s v="IVANO-FRACENA"/>
    <s v="F"/>
    <n v="1"/>
  </r>
  <r>
    <x v="5"/>
    <x v="21"/>
    <x v="21"/>
    <n v="22101"/>
    <s v="LASINO"/>
    <s v="M"/>
    <n v="2"/>
  </r>
  <r>
    <x v="5"/>
    <x v="21"/>
    <x v="21"/>
    <n v="22102"/>
    <s v="LAVARONE"/>
    <s v="F"/>
    <n v="3"/>
  </r>
  <r>
    <x v="5"/>
    <x v="21"/>
    <x v="21"/>
    <n v="22102"/>
    <s v="LAVARONE"/>
    <s v="M"/>
    <n v="2"/>
  </r>
  <r>
    <x v="5"/>
    <x v="21"/>
    <x v="21"/>
    <n v="22103"/>
    <s v="LAVIS"/>
    <s v="F"/>
    <n v="28"/>
  </r>
  <r>
    <x v="5"/>
    <x v="21"/>
    <x v="21"/>
    <n v="22103"/>
    <s v="LAVIS"/>
    <s v="M"/>
    <n v="21"/>
  </r>
  <r>
    <x v="5"/>
    <x v="21"/>
    <x v="21"/>
    <n v="22229"/>
    <s v="LEDRO"/>
    <s v="F"/>
    <n v="13"/>
  </r>
  <r>
    <x v="5"/>
    <x v="21"/>
    <x v="21"/>
    <n v="22229"/>
    <s v="LEDRO"/>
    <s v="M"/>
    <n v="8"/>
  </r>
  <r>
    <x v="5"/>
    <x v="21"/>
    <x v="21"/>
    <n v="22104"/>
    <s v="LEVICO TERME"/>
    <s v="F"/>
    <n v="28"/>
  </r>
  <r>
    <x v="5"/>
    <x v="21"/>
    <x v="21"/>
    <n v="22104"/>
    <s v="LEVICO TERME"/>
    <s v="M"/>
    <n v="22"/>
  </r>
  <r>
    <x v="5"/>
    <x v="21"/>
    <x v="21"/>
    <n v="22105"/>
    <s v="LISIGNAGO"/>
    <s v="F"/>
    <n v="1"/>
  </r>
  <r>
    <x v="5"/>
    <x v="21"/>
    <x v="21"/>
    <n v="22106"/>
    <s v="LIVO"/>
    <s v="F"/>
    <n v="1"/>
  </r>
  <r>
    <x v="5"/>
    <x v="21"/>
    <x v="21"/>
    <n v="22106"/>
    <s v="LIVO"/>
    <s v="M"/>
    <n v="2"/>
  </r>
  <r>
    <x v="5"/>
    <x v="21"/>
    <x v="21"/>
    <n v="22108"/>
    <s v="LONA-LASES"/>
    <s v="F"/>
    <n v="5"/>
  </r>
  <r>
    <x v="5"/>
    <x v="21"/>
    <x v="21"/>
    <n v="22108"/>
    <s v="LONA-LASES"/>
    <s v="M"/>
    <n v="1"/>
  </r>
  <r>
    <x v="5"/>
    <x v="21"/>
    <x v="21"/>
    <n v="22110"/>
    <s v="MALE'"/>
    <s v="F"/>
    <n v="3"/>
  </r>
  <r>
    <x v="5"/>
    <x v="21"/>
    <x v="21"/>
    <n v="22110"/>
    <s v="MALE'"/>
    <s v="M"/>
    <n v="6"/>
  </r>
  <r>
    <x v="5"/>
    <x v="21"/>
    <x v="21"/>
    <n v="22111"/>
    <s v="MALOSCO"/>
    <s v="F"/>
    <n v="1"/>
  </r>
  <r>
    <x v="5"/>
    <x v="21"/>
    <x v="21"/>
    <n v="22111"/>
    <s v="MALOSCO"/>
    <s v="M"/>
    <n v="1"/>
  </r>
  <r>
    <x v="5"/>
    <x v="21"/>
    <x v="21"/>
    <n v="22113"/>
    <s v="MAZZIN"/>
    <s v="F"/>
    <n v="1"/>
  </r>
  <r>
    <x v="5"/>
    <x v="21"/>
    <x v="21"/>
    <n v="22114"/>
    <s v="MEZZANA"/>
    <s v="F"/>
    <n v="3"/>
  </r>
  <r>
    <x v="5"/>
    <x v="21"/>
    <x v="21"/>
    <n v="22114"/>
    <s v="MEZZANA"/>
    <s v="M"/>
    <n v="1"/>
  </r>
  <r>
    <x v="5"/>
    <x v="21"/>
    <x v="21"/>
    <n v="22115"/>
    <s v="MEZZANO"/>
    <s v="F"/>
    <n v="4"/>
  </r>
  <r>
    <x v="5"/>
    <x v="21"/>
    <x v="21"/>
    <n v="22115"/>
    <s v="MEZZANO"/>
    <s v="M"/>
    <n v="4"/>
  </r>
  <r>
    <x v="5"/>
    <x v="21"/>
    <x v="21"/>
    <n v="22116"/>
    <s v="MEZZOCORONA"/>
    <s v="F"/>
    <n v="20"/>
  </r>
  <r>
    <x v="5"/>
    <x v="21"/>
    <x v="21"/>
    <n v="22116"/>
    <s v="MEZZOCORONA"/>
    <s v="M"/>
    <n v="9"/>
  </r>
  <r>
    <x v="5"/>
    <x v="21"/>
    <x v="21"/>
    <n v="22117"/>
    <s v="MEZZOLOMBARDO"/>
    <s v="F"/>
    <n v="11"/>
  </r>
  <r>
    <x v="5"/>
    <x v="21"/>
    <x v="21"/>
    <n v="22117"/>
    <s v="MEZZOLOMBARDO"/>
    <s v="M"/>
    <n v="18"/>
  </r>
  <r>
    <x v="5"/>
    <x v="21"/>
    <x v="21"/>
    <n v="22118"/>
    <s v="MOENA"/>
    <s v="F"/>
    <n v="4"/>
  </r>
  <r>
    <x v="5"/>
    <x v="21"/>
    <x v="21"/>
    <n v="22118"/>
    <s v="MOENA"/>
    <s v="M"/>
    <n v="5"/>
  </r>
  <r>
    <x v="5"/>
    <x v="21"/>
    <x v="21"/>
    <n v="22120"/>
    <s v="MOLVENO"/>
    <s v="F"/>
    <n v="2"/>
  </r>
  <r>
    <x v="5"/>
    <x v="21"/>
    <x v="21"/>
    <n v="22121"/>
    <s v="MONCLASSICO"/>
    <s v="F"/>
    <n v="1"/>
  </r>
  <r>
    <x v="5"/>
    <x v="21"/>
    <x v="21"/>
    <n v="22123"/>
    <s v="MORI"/>
    <s v="F"/>
    <n v="25"/>
  </r>
  <r>
    <x v="5"/>
    <x v="21"/>
    <x v="21"/>
    <n v="22123"/>
    <s v="MORI"/>
    <s v="M"/>
    <n v="18"/>
  </r>
  <r>
    <x v="5"/>
    <x v="21"/>
    <x v="21"/>
    <n v="22124"/>
    <s v="NAGO-TORBOLE"/>
    <s v="F"/>
    <n v="10"/>
  </r>
  <r>
    <x v="5"/>
    <x v="21"/>
    <x v="21"/>
    <n v="22124"/>
    <s v="NAGO-TORBOLE"/>
    <s v="M"/>
    <n v="6"/>
  </r>
  <r>
    <x v="5"/>
    <x v="21"/>
    <x v="21"/>
    <n v="22125"/>
    <s v="NANNO"/>
    <s v="F"/>
    <n v="2"/>
  </r>
  <r>
    <x v="5"/>
    <x v="21"/>
    <x v="21"/>
    <n v="22126"/>
    <s v="NAVE SAN ROCCO"/>
    <s v="F"/>
    <n v="4"/>
  </r>
  <r>
    <x v="5"/>
    <x v="21"/>
    <x v="21"/>
    <n v="22126"/>
    <s v="NAVE SAN ROCCO"/>
    <s v="M"/>
    <n v="2"/>
  </r>
  <r>
    <x v="5"/>
    <x v="21"/>
    <x v="21"/>
    <n v="22127"/>
    <s v="NOGAREDO"/>
    <s v="F"/>
    <n v="2"/>
  </r>
  <r>
    <x v="5"/>
    <x v="21"/>
    <x v="21"/>
    <n v="22127"/>
    <s v="NOGAREDO"/>
    <s v="M"/>
    <n v="9"/>
  </r>
  <r>
    <x v="5"/>
    <x v="21"/>
    <x v="21"/>
    <n v="22128"/>
    <s v="NOMI"/>
    <s v="F"/>
    <n v="4"/>
  </r>
  <r>
    <x v="5"/>
    <x v="21"/>
    <x v="21"/>
    <n v="22128"/>
    <s v="NOMI"/>
    <s v="M"/>
    <n v="3"/>
  </r>
  <r>
    <x v="5"/>
    <x v="21"/>
    <x v="21"/>
    <n v="22129"/>
    <s v="NOVALEDO"/>
    <s v="F"/>
    <n v="4"/>
  </r>
  <r>
    <x v="5"/>
    <x v="21"/>
    <x v="21"/>
    <n v="22130"/>
    <s v="OSPEDALETTO"/>
    <s v="F"/>
    <n v="2"/>
  </r>
  <r>
    <x v="5"/>
    <x v="21"/>
    <x v="21"/>
    <n v="22131"/>
    <s v="OSSANA"/>
    <s v="F"/>
    <n v="5"/>
  </r>
  <r>
    <x v="5"/>
    <x v="21"/>
    <x v="21"/>
    <n v="22131"/>
    <s v="OSSANA"/>
    <s v="M"/>
    <n v="2"/>
  </r>
  <r>
    <x v="5"/>
    <x v="21"/>
    <x v="21"/>
    <n v="22132"/>
    <s v="PADERGNONE"/>
    <s v="F"/>
    <n v="1"/>
  </r>
  <r>
    <x v="5"/>
    <x v="21"/>
    <x v="21"/>
    <n v="22133"/>
    <s v="PALU' DEL FERSINA"/>
    <s v="F"/>
    <n v="1"/>
  </r>
  <r>
    <x v="5"/>
    <x v="21"/>
    <x v="21"/>
    <n v="22133"/>
    <s v="PALU' DEL FERSINA"/>
    <s v="M"/>
    <n v="1"/>
  </r>
  <r>
    <x v="5"/>
    <x v="21"/>
    <x v="21"/>
    <n v="22134"/>
    <s v="PANCHIA'"/>
    <s v="M"/>
    <n v="5"/>
  </r>
  <r>
    <x v="5"/>
    <x v="21"/>
    <x v="21"/>
    <n v="22136"/>
    <s v="PEIO"/>
    <s v="F"/>
    <n v="3"/>
  </r>
  <r>
    <x v="5"/>
    <x v="21"/>
    <x v="21"/>
    <n v="22136"/>
    <s v="PEIO"/>
    <s v="M"/>
    <n v="4"/>
  </r>
  <r>
    <x v="5"/>
    <x v="21"/>
    <x v="21"/>
    <n v="22137"/>
    <s v="PELLIZZANO"/>
    <s v="F"/>
    <n v="2"/>
  </r>
  <r>
    <x v="5"/>
    <x v="21"/>
    <x v="21"/>
    <n v="22137"/>
    <s v="PELLIZZANO"/>
    <s v="M"/>
    <n v="1"/>
  </r>
  <r>
    <x v="5"/>
    <x v="21"/>
    <x v="21"/>
    <n v="22138"/>
    <s v="PELUGO"/>
    <s v="M"/>
    <n v="1"/>
  </r>
  <r>
    <x v="5"/>
    <x v="21"/>
    <x v="21"/>
    <n v="22139"/>
    <s v="PERGINE VALSUGANA"/>
    <s v="F"/>
    <n v="60"/>
  </r>
  <r>
    <x v="5"/>
    <x v="21"/>
    <x v="21"/>
    <n v="22139"/>
    <s v="PERGINE VALSUGANA"/>
    <s v="M"/>
    <n v="48"/>
  </r>
  <r>
    <x v="5"/>
    <x v="21"/>
    <x v="21"/>
    <n v="22140"/>
    <s v="PIEVE DI BONO"/>
    <s v="F"/>
    <n v="2"/>
  </r>
  <r>
    <x v="5"/>
    <x v="21"/>
    <x v="21"/>
    <n v="22140"/>
    <s v="PIEVE DI BONO"/>
    <s v="M"/>
    <n v="3"/>
  </r>
  <r>
    <x v="5"/>
    <x v="21"/>
    <x v="21"/>
    <n v="22141"/>
    <s v="PIEVE DI LEDRO"/>
    <s v="M"/>
    <n v="1"/>
  </r>
  <r>
    <x v="5"/>
    <x v="21"/>
    <x v="21"/>
    <n v="22142"/>
    <s v="PIEVE TESINO"/>
    <s v="F"/>
    <n v="1"/>
  </r>
  <r>
    <x v="5"/>
    <x v="21"/>
    <x v="21"/>
    <n v="22142"/>
    <s v="PIEVE TESINO"/>
    <s v="M"/>
    <n v="1"/>
  </r>
  <r>
    <x v="5"/>
    <x v="21"/>
    <x v="21"/>
    <n v="22143"/>
    <s v="PINZOLO"/>
    <s v="F"/>
    <n v="10"/>
  </r>
  <r>
    <x v="5"/>
    <x v="21"/>
    <x v="21"/>
    <n v="22143"/>
    <s v="PINZOLO"/>
    <s v="M"/>
    <n v="10"/>
  </r>
  <r>
    <x v="5"/>
    <x v="21"/>
    <x v="21"/>
    <n v="22144"/>
    <s v="POMAROLO"/>
    <s v="F"/>
    <n v="17"/>
  </r>
  <r>
    <x v="5"/>
    <x v="21"/>
    <x v="21"/>
    <n v="22144"/>
    <s v="POMAROLO"/>
    <s v="M"/>
    <n v="3"/>
  </r>
  <r>
    <x v="5"/>
    <x v="21"/>
    <x v="21"/>
    <n v="22145"/>
    <s v="POZZA DI FASSA"/>
    <s v="F"/>
    <n v="4"/>
  </r>
  <r>
    <x v="5"/>
    <x v="21"/>
    <x v="21"/>
    <n v="22145"/>
    <s v="POZZA DI FASSA"/>
    <s v="M"/>
    <n v="3"/>
  </r>
  <r>
    <x v="5"/>
    <x v="21"/>
    <x v="21"/>
    <n v="22147"/>
    <s v="PREDAZZO"/>
    <s v="F"/>
    <n v="7"/>
  </r>
  <r>
    <x v="5"/>
    <x v="21"/>
    <x v="21"/>
    <n v="22147"/>
    <s v="PREDAZZO"/>
    <s v="M"/>
    <n v="7"/>
  </r>
  <r>
    <x v="5"/>
    <x v="21"/>
    <x v="21"/>
    <n v="22148"/>
    <s v="PREORE"/>
    <s v="F"/>
    <n v="1"/>
  </r>
  <r>
    <x v="5"/>
    <x v="21"/>
    <x v="21"/>
    <n v="22148"/>
    <s v="PREORE"/>
    <s v="M"/>
    <n v="1"/>
  </r>
  <r>
    <x v="5"/>
    <x v="21"/>
    <x v="21"/>
    <n v="22149"/>
    <s v="PREZZO"/>
    <s v="M"/>
    <n v="1"/>
  </r>
  <r>
    <x v="5"/>
    <x v="21"/>
    <x v="21"/>
    <n v="22150"/>
    <s v="RABBI"/>
    <s v="F"/>
    <n v="3"/>
  </r>
  <r>
    <x v="5"/>
    <x v="21"/>
    <x v="21"/>
    <n v="22150"/>
    <s v="RABBI"/>
    <s v="M"/>
    <n v="1"/>
  </r>
  <r>
    <x v="5"/>
    <x v="21"/>
    <x v="21"/>
    <n v="22151"/>
    <s v="RAGOLI"/>
    <s v="F"/>
    <n v="3"/>
  </r>
  <r>
    <x v="5"/>
    <x v="21"/>
    <x v="21"/>
    <n v="22151"/>
    <s v="RAGOLI"/>
    <s v="M"/>
    <n v="2"/>
  </r>
  <r>
    <x v="5"/>
    <x v="21"/>
    <x v="21"/>
    <n v="22152"/>
    <s v="REVO'"/>
    <s v="F"/>
    <n v="3"/>
  </r>
  <r>
    <x v="5"/>
    <x v="21"/>
    <x v="21"/>
    <n v="22152"/>
    <s v="REVO'"/>
    <s v="M"/>
    <n v="4"/>
  </r>
  <r>
    <x v="5"/>
    <x v="21"/>
    <x v="21"/>
    <n v="22153"/>
    <s v="RIVA DEL GARDA"/>
    <s v="F"/>
    <n v="35"/>
  </r>
  <r>
    <x v="5"/>
    <x v="21"/>
    <x v="21"/>
    <n v="22153"/>
    <s v="RIVA DEL GARDA"/>
    <s v="M"/>
    <n v="37"/>
  </r>
  <r>
    <x v="5"/>
    <x v="21"/>
    <x v="21"/>
    <n v="22154"/>
    <s v="ROMALLO"/>
    <s v="F"/>
    <n v="3"/>
  </r>
  <r>
    <x v="5"/>
    <x v="21"/>
    <x v="21"/>
    <n v="22154"/>
    <s v="ROMALLO"/>
    <s v="M"/>
    <n v="1"/>
  </r>
  <r>
    <x v="5"/>
    <x v="21"/>
    <x v="21"/>
    <n v="22155"/>
    <s v="ROMENO"/>
    <s v="F"/>
    <n v="4"/>
  </r>
  <r>
    <x v="5"/>
    <x v="21"/>
    <x v="21"/>
    <n v="22155"/>
    <s v="ROMENO"/>
    <s v="M"/>
    <n v="5"/>
  </r>
  <r>
    <x v="5"/>
    <x v="21"/>
    <x v="21"/>
    <n v="22156"/>
    <s v="RONCEGNO TERME"/>
    <s v="F"/>
    <n v="4"/>
  </r>
  <r>
    <x v="5"/>
    <x v="21"/>
    <x v="21"/>
    <n v="22156"/>
    <s v="RONCEGNO TERME"/>
    <s v="M"/>
    <n v="2"/>
  </r>
  <r>
    <x v="5"/>
    <x v="21"/>
    <x v="21"/>
    <n v="22157"/>
    <s v="RONCHI VALSUGANA"/>
    <s v="F"/>
    <n v="1"/>
  </r>
  <r>
    <x v="5"/>
    <x v="21"/>
    <x v="21"/>
    <n v="22157"/>
    <s v="RONCHI VALSUGANA"/>
    <s v="M"/>
    <n v="2"/>
  </r>
  <r>
    <x v="5"/>
    <x v="21"/>
    <x v="21"/>
    <n v="22158"/>
    <s v="RONCONE"/>
    <s v="F"/>
    <n v="5"/>
  </r>
  <r>
    <x v="5"/>
    <x v="21"/>
    <x v="21"/>
    <n v="22135"/>
    <s v="RONZO-CHIENIS"/>
    <s v="F"/>
    <n v="1"/>
  </r>
  <r>
    <x v="5"/>
    <x v="21"/>
    <x v="21"/>
    <n v="22135"/>
    <s v="RONZO-CHIENIS"/>
    <s v="M"/>
    <n v="2"/>
  </r>
  <r>
    <x v="5"/>
    <x v="21"/>
    <x v="21"/>
    <n v="22159"/>
    <s v="RONZONE"/>
    <s v="F"/>
    <n v="2"/>
  </r>
  <r>
    <x v="5"/>
    <x v="21"/>
    <x v="21"/>
    <n v="22159"/>
    <s v="RONZONE"/>
    <s v="M"/>
    <n v="1"/>
  </r>
  <r>
    <x v="5"/>
    <x v="21"/>
    <x v="21"/>
    <n v="22160"/>
    <s v="ROVERE' DELLA LUNA"/>
    <s v="F"/>
    <n v="8"/>
  </r>
  <r>
    <x v="5"/>
    <x v="21"/>
    <x v="21"/>
    <n v="22160"/>
    <s v="ROVERE' DELLA LUNA"/>
    <s v="M"/>
    <n v="2"/>
  </r>
  <r>
    <x v="5"/>
    <x v="21"/>
    <x v="21"/>
    <n v="22161"/>
    <s v="ROVERETO"/>
    <s v="F"/>
    <n v="122"/>
  </r>
  <r>
    <x v="5"/>
    <x v="21"/>
    <x v="21"/>
    <n v="22161"/>
    <s v="ROVERETO"/>
    <s v="M"/>
    <n v="92"/>
  </r>
  <r>
    <x v="5"/>
    <x v="21"/>
    <x v="21"/>
    <n v="22162"/>
    <s v="RUFFRE-MENDOLA"/>
    <s v="M"/>
    <n v="3"/>
  </r>
  <r>
    <x v="5"/>
    <x v="21"/>
    <x v="21"/>
    <n v="22163"/>
    <s v="RUMO"/>
    <s v="F"/>
    <n v="4"/>
  </r>
  <r>
    <x v="5"/>
    <x v="21"/>
    <x v="21"/>
    <n v="22163"/>
    <s v="RUMO"/>
    <s v="M"/>
    <n v="3"/>
  </r>
  <r>
    <x v="5"/>
    <x v="21"/>
    <x v="21"/>
    <n v="22164"/>
    <s v="SAGRON MIS"/>
    <s v="F"/>
    <n v="1"/>
  </r>
  <r>
    <x v="5"/>
    <x v="21"/>
    <x v="21"/>
    <n v="22165"/>
    <s v="SAMONE"/>
    <s v="F"/>
    <n v="1"/>
  </r>
  <r>
    <x v="5"/>
    <x v="21"/>
    <x v="21"/>
    <n v="22166"/>
    <s v="SAN LORENZO IN BANALE"/>
    <s v="F"/>
    <n v="3"/>
  </r>
  <r>
    <x v="5"/>
    <x v="21"/>
    <x v="21"/>
    <n v="22167"/>
    <s v="SAN MICHELE ALL'ADIGE"/>
    <s v="F"/>
    <n v="4"/>
  </r>
  <r>
    <x v="5"/>
    <x v="21"/>
    <x v="21"/>
    <n v="22167"/>
    <s v="SAN MICHELE ALL'ADIGE"/>
    <s v="M"/>
    <n v="4"/>
  </r>
  <r>
    <x v="5"/>
    <x v="21"/>
    <x v="21"/>
    <n v="22168"/>
    <s v="SANT'ORSOLA TERME"/>
    <s v="F"/>
    <n v="4"/>
  </r>
  <r>
    <x v="5"/>
    <x v="21"/>
    <x v="21"/>
    <n v="22168"/>
    <s v="SANT'ORSOLA TERME"/>
    <s v="M"/>
    <n v="3"/>
  </r>
  <r>
    <x v="5"/>
    <x v="21"/>
    <x v="21"/>
    <n v="22169"/>
    <s v="SANZENO"/>
    <s v="F"/>
    <n v="7"/>
  </r>
  <r>
    <x v="5"/>
    <x v="21"/>
    <x v="21"/>
    <n v="22169"/>
    <s v="SANZENO"/>
    <s v="M"/>
    <n v="1"/>
  </r>
  <r>
    <x v="5"/>
    <x v="21"/>
    <x v="21"/>
    <n v="22170"/>
    <s v="SARNONICO"/>
    <s v="F"/>
    <n v="6"/>
  </r>
  <r>
    <x v="5"/>
    <x v="21"/>
    <x v="21"/>
    <n v="22170"/>
    <s v="SARNONICO"/>
    <s v="M"/>
    <n v="1"/>
  </r>
  <r>
    <x v="5"/>
    <x v="21"/>
    <x v="21"/>
    <n v="22171"/>
    <s v="SCURELLE"/>
    <s v="F"/>
    <n v="4"/>
  </r>
  <r>
    <x v="5"/>
    <x v="21"/>
    <x v="21"/>
    <n v="22172"/>
    <s v="SEGONZANO"/>
    <s v="F"/>
    <n v="5"/>
  </r>
  <r>
    <x v="5"/>
    <x v="21"/>
    <x v="21"/>
    <n v="22172"/>
    <s v="SEGONZANO"/>
    <s v="M"/>
    <n v="1"/>
  </r>
  <r>
    <x v="5"/>
    <x v="21"/>
    <x v="21"/>
    <n v="22173"/>
    <s v="SFRUZ"/>
    <s v="F"/>
    <n v="1"/>
  </r>
  <r>
    <x v="5"/>
    <x v="21"/>
    <x v="21"/>
    <n v="22173"/>
    <s v="SFRUZ"/>
    <s v="M"/>
    <n v="3"/>
  </r>
  <r>
    <x v="5"/>
    <x v="21"/>
    <x v="21"/>
    <n v="22174"/>
    <s v="SIROR"/>
    <s v="M"/>
    <n v="3"/>
  </r>
  <r>
    <x v="5"/>
    <x v="21"/>
    <x v="21"/>
    <n v="22175"/>
    <s v="SMARANO"/>
    <s v="M"/>
    <n v="1"/>
  </r>
  <r>
    <x v="5"/>
    <x v="21"/>
    <x v="21"/>
    <n v="22176"/>
    <s v="SORAGA"/>
    <s v="F"/>
    <n v="3"/>
  </r>
  <r>
    <x v="5"/>
    <x v="21"/>
    <x v="21"/>
    <n v="22176"/>
    <s v="SORAGA"/>
    <s v="M"/>
    <n v="1"/>
  </r>
  <r>
    <x v="5"/>
    <x v="21"/>
    <x v="21"/>
    <n v="22177"/>
    <s v="SOVER"/>
    <s v="F"/>
    <n v="3"/>
  </r>
  <r>
    <x v="5"/>
    <x v="21"/>
    <x v="21"/>
    <n v="22177"/>
    <s v="SOVER"/>
    <s v="M"/>
    <n v="1"/>
  </r>
  <r>
    <x v="5"/>
    <x v="21"/>
    <x v="21"/>
    <n v="22178"/>
    <s v="SPERA"/>
    <s v="F"/>
    <n v="1"/>
  </r>
  <r>
    <x v="5"/>
    <x v="21"/>
    <x v="21"/>
    <n v="22178"/>
    <s v="SPERA"/>
    <s v="M"/>
    <n v="1"/>
  </r>
  <r>
    <x v="5"/>
    <x v="21"/>
    <x v="21"/>
    <n v="22179"/>
    <s v="SPIAZZO"/>
    <s v="F"/>
    <n v="3"/>
  </r>
  <r>
    <x v="5"/>
    <x v="21"/>
    <x v="21"/>
    <n v="22179"/>
    <s v="SPIAZZO"/>
    <s v="M"/>
    <n v="2"/>
  </r>
  <r>
    <x v="5"/>
    <x v="21"/>
    <x v="21"/>
    <n v="22180"/>
    <s v="SPORMAGGIORE"/>
    <s v="F"/>
    <n v="5"/>
  </r>
  <r>
    <x v="5"/>
    <x v="21"/>
    <x v="21"/>
    <n v="22180"/>
    <s v="SPORMAGGIORE"/>
    <s v="M"/>
    <n v="1"/>
  </r>
  <r>
    <x v="5"/>
    <x v="21"/>
    <x v="21"/>
    <n v="22181"/>
    <s v="SPORMINORE"/>
    <s v="F"/>
    <n v="2"/>
  </r>
  <r>
    <x v="5"/>
    <x v="21"/>
    <x v="21"/>
    <n v="22181"/>
    <s v="SPORMINORE"/>
    <s v="M"/>
    <n v="2"/>
  </r>
  <r>
    <x v="5"/>
    <x v="21"/>
    <x v="21"/>
    <n v="22182"/>
    <s v="STENICO"/>
    <s v="M"/>
    <n v="1"/>
  </r>
  <r>
    <x v="5"/>
    <x v="21"/>
    <x v="21"/>
    <n v="22183"/>
    <s v="STORO"/>
    <s v="F"/>
    <n v="13"/>
  </r>
  <r>
    <x v="5"/>
    <x v="21"/>
    <x v="21"/>
    <n v="22183"/>
    <s v="STORO"/>
    <s v="M"/>
    <n v="13"/>
  </r>
  <r>
    <x v="5"/>
    <x v="21"/>
    <x v="21"/>
    <n v="22185"/>
    <s v="STRIGNO"/>
    <s v="F"/>
    <n v="5"/>
  </r>
  <r>
    <x v="5"/>
    <x v="21"/>
    <x v="21"/>
    <n v="22185"/>
    <s v="STRIGNO"/>
    <s v="M"/>
    <n v="2"/>
  </r>
  <r>
    <x v="5"/>
    <x v="21"/>
    <x v="21"/>
    <n v="22186"/>
    <s v="TAIO"/>
    <s v="F"/>
    <n v="2"/>
  </r>
  <r>
    <x v="5"/>
    <x v="21"/>
    <x v="21"/>
    <n v="22186"/>
    <s v="TAIO"/>
    <s v="M"/>
    <n v="2"/>
  </r>
  <r>
    <x v="5"/>
    <x v="21"/>
    <x v="21"/>
    <n v="22187"/>
    <s v="TASSULLO"/>
    <s v="F"/>
    <n v="3"/>
  </r>
  <r>
    <x v="5"/>
    <x v="21"/>
    <x v="21"/>
    <n v="22187"/>
    <s v="TASSULLO"/>
    <s v="M"/>
    <n v="3"/>
  </r>
  <r>
    <x v="5"/>
    <x v="21"/>
    <x v="21"/>
    <n v="22188"/>
    <s v="TELVE"/>
    <s v="F"/>
    <n v="10"/>
  </r>
  <r>
    <x v="5"/>
    <x v="21"/>
    <x v="21"/>
    <n v="22188"/>
    <s v="TELVE"/>
    <s v="M"/>
    <n v="4"/>
  </r>
  <r>
    <x v="5"/>
    <x v="21"/>
    <x v="21"/>
    <n v="22189"/>
    <s v="TELVE DI SOPRA"/>
    <s v="F"/>
    <n v="1"/>
  </r>
  <r>
    <x v="5"/>
    <x v="21"/>
    <x v="21"/>
    <n v="22189"/>
    <s v="TELVE DI SOPRA"/>
    <s v="M"/>
    <n v="2"/>
  </r>
  <r>
    <x v="5"/>
    <x v="21"/>
    <x v="21"/>
    <n v="22190"/>
    <s v="TENNA"/>
    <s v="F"/>
    <n v="4"/>
  </r>
  <r>
    <x v="5"/>
    <x v="21"/>
    <x v="21"/>
    <n v="22190"/>
    <s v="TENNA"/>
    <s v="M"/>
    <n v="1"/>
  </r>
  <r>
    <x v="5"/>
    <x v="21"/>
    <x v="21"/>
    <n v="22191"/>
    <s v="TENNO"/>
    <s v="F"/>
    <n v="3"/>
  </r>
  <r>
    <x v="5"/>
    <x v="21"/>
    <x v="21"/>
    <n v="22191"/>
    <s v="TENNO"/>
    <s v="M"/>
    <n v="3"/>
  </r>
  <r>
    <x v="5"/>
    <x v="21"/>
    <x v="21"/>
    <n v="22192"/>
    <s v="TERLAGO"/>
    <s v="F"/>
    <n v="2"/>
  </r>
  <r>
    <x v="5"/>
    <x v="21"/>
    <x v="21"/>
    <n v="22192"/>
    <s v="TERLAGO"/>
    <s v="M"/>
    <n v="3"/>
  </r>
  <r>
    <x v="5"/>
    <x v="21"/>
    <x v="21"/>
    <n v="22193"/>
    <s v="TERRAGNOLO"/>
    <s v="F"/>
    <n v="1"/>
  </r>
  <r>
    <x v="5"/>
    <x v="21"/>
    <x v="21"/>
    <n v="22194"/>
    <s v="TERRES"/>
    <s v="M"/>
    <n v="1"/>
  </r>
  <r>
    <x v="5"/>
    <x v="21"/>
    <x v="21"/>
    <n v="22195"/>
    <s v="TERZOLAS"/>
    <s v="F"/>
    <n v="4"/>
  </r>
  <r>
    <x v="5"/>
    <x v="21"/>
    <x v="21"/>
    <n v="22195"/>
    <s v="TERZOLAS"/>
    <s v="M"/>
    <n v="1"/>
  </r>
  <r>
    <x v="5"/>
    <x v="21"/>
    <x v="21"/>
    <n v="22196"/>
    <s v="TESERO"/>
    <s v="F"/>
    <n v="4"/>
  </r>
  <r>
    <x v="5"/>
    <x v="21"/>
    <x v="21"/>
    <n v="22196"/>
    <s v="TESERO"/>
    <s v="M"/>
    <n v="5"/>
  </r>
  <r>
    <x v="5"/>
    <x v="21"/>
    <x v="21"/>
    <n v="22199"/>
    <s v="TIONE DI TRENTO"/>
    <s v="F"/>
    <n v="16"/>
  </r>
  <r>
    <x v="5"/>
    <x v="21"/>
    <x v="21"/>
    <n v="22199"/>
    <s v="TIONE DI TRENTO"/>
    <s v="M"/>
    <n v="2"/>
  </r>
  <r>
    <x v="5"/>
    <x v="21"/>
    <x v="21"/>
    <n v="22200"/>
    <s v="TON"/>
    <s v="F"/>
    <n v="1"/>
  </r>
  <r>
    <x v="5"/>
    <x v="21"/>
    <x v="21"/>
    <n v="22200"/>
    <s v="TON"/>
    <s v="M"/>
    <n v="2"/>
  </r>
  <r>
    <x v="5"/>
    <x v="21"/>
    <x v="21"/>
    <n v="22201"/>
    <s v="TONADICO"/>
    <s v="M"/>
    <n v="1"/>
  </r>
  <r>
    <x v="5"/>
    <x v="21"/>
    <x v="21"/>
    <n v="22202"/>
    <s v="TORCEGNO"/>
    <s v="F"/>
    <n v="5"/>
  </r>
  <r>
    <x v="5"/>
    <x v="21"/>
    <x v="21"/>
    <n v="22203"/>
    <s v="TRAMBILENO"/>
    <s v="F"/>
    <n v="4"/>
  </r>
  <r>
    <x v="5"/>
    <x v="21"/>
    <x v="21"/>
    <n v="22204"/>
    <s v="TRANSACQUA"/>
    <s v="M"/>
    <n v="1"/>
  </r>
  <r>
    <x v="5"/>
    <x v="21"/>
    <x v="21"/>
    <n v="22205"/>
    <s v="TRENTO"/>
    <s v="F"/>
    <n v="471"/>
  </r>
  <r>
    <x v="5"/>
    <x v="21"/>
    <x v="21"/>
    <n v="22205"/>
    <s v="TRENTO"/>
    <s v="M"/>
    <n v="384"/>
  </r>
  <r>
    <x v="5"/>
    <x v="21"/>
    <x v="21"/>
    <n v="22206"/>
    <s v="TRES"/>
    <s v="F"/>
    <n v="1"/>
  </r>
  <r>
    <x v="5"/>
    <x v="21"/>
    <x v="21"/>
    <n v="22206"/>
    <s v="TRES"/>
    <s v="M"/>
    <n v="1"/>
  </r>
  <r>
    <x v="5"/>
    <x v="21"/>
    <x v="21"/>
    <n v="22207"/>
    <s v="TUENNO"/>
    <s v="F"/>
    <n v="8"/>
  </r>
  <r>
    <x v="5"/>
    <x v="21"/>
    <x v="21"/>
    <n v="22207"/>
    <s v="TUENNO"/>
    <s v="M"/>
    <n v="3"/>
  </r>
  <r>
    <x v="5"/>
    <x v="21"/>
    <x v="21"/>
    <n v="22209"/>
    <s v="VALFLORIANA"/>
    <s v="F"/>
    <n v="1"/>
  </r>
  <r>
    <x v="5"/>
    <x v="21"/>
    <x v="21"/>
    <n v="22209"/>
    <s v="VALFLORIANA"/>
    <s v="M"/>
    <n v="1"/>
  </r>
  <r>
    <x v="5"/>
    <x v="21"/>
    <x v="21"/>
    <n v="22210"/>
    <s v="VALLARSA"/>
    <s v="F"/>
    <n v="7"/>
  </r>
  <r>
    <x v="5"/>
    <x v="21"/>
    <x v="21"/>
    <n v="22210"/>
    <s v="VALLARSA"/>
    <s v="M"/>
    <n v="1"/>
  </r>
  <r>
    <x v="5"/>
    <x v="21"/>
    <x v="21"/>
    <n v="22211"/>
    <s v="VARENA"/>
    <s v="F"/>
    <n v="1"/>
  </r>
  <r>
    <x v="5"/>
    <x v="21"/>
    <x v="21"/>
    <n v="22211"/>
    <s v="VARENA"/>
    <s v="M"/>
    <n v="1"/>
  </r>
  <r>
    <x v="5"/>
    <x v="21"/>
    <x v="21"/>
    <n v="22212"/>
    <s v="VATTARO"/>
    <s v="F"/>
    <n v="3"/>
  </r>
  <r>
    <x v="5"/>
    <x v="21"/>
    <x v="21"/>
    <n v="22212"/>
    <s v="VATTARO"/>
    <s v="M"/>
    <n v="3"/>
  </r>
  <r>
    <x v="5"/>
    <x v="21"/>
    <x v="21"/>
    <n v="22213"/>
    <s v="VERMIGLIO"/>
    <s v="F"/>
    <n v="4"/>
  </r>
  <r>
    <x v="5"/>
    <x v="21"/>
    <x v="21"/>
    <n v="22213"/>
    <s v="VERMIGLIO"/>
    <s v="M"/>
    <n v="5"/>
  </r>
  <r>
    <x v="5"/>
    <x v="21"/>
    <x v="21"/>
    <n v="22214"/>
    <s v="VERVO'"/>
    <s v="F"/>
    <n v="1"/>
  </r>
  <r>
    <x v="5"/>
    <x v="21"/>
    <x v="21"/>
    <n v="22215"/>
    <s v="VEZZANO"/>
    <s v="F"/>
    <n v="5"/>
  </r>
  <r>
    <x v="5"/>
    <x v="21"/>
    <x v="21"/>
    <n v="22215"/>
    <s v="VEZZANO"/>
    <s v="M"/>
    <n v="2"/>
  </r>
  <r>
    <x v="5"/>
    <x v="21"/>
    <x v="21"/>
    <n v="22216"/>
    <s v="VIGNOLA-FALESINA"/>
    <s v="F"/>
    <n v="1"/>
  </r>
  <r>
    <x v="5"/>
    <x v="21"/>
    <x v="21"/>
    <n v="22216"/>
    <s v="VIGNOLA-FALESINA"/>
    <s v="M"/>
    <n v="1"/>
  </r>
  <r>
    <x v="5"/>
    <x v="21"/>
    <x v="21"/>
    <n v="22217"/>
    <s v="VIGO DI FASSA"/>
    <s v="F"/>
    <n v="1"/>
  </r>
  <r>
    <x v="5"/>
    <x v="21"/>
    <x v="21"/>
    <n v="22217"/>
    <s v="VIGO DI FASSA"/>
    <s v="M"/>
    <n v="3"/>
  </r>
  <r>
    <x v="5"/>
    <x v="21"/>
    <x v="21"/>
    <n v="22219"/>
    <s v="VIGOLO VATTARO"/>
    <s v="F"/>
    <n v="5"/>
  </r>
  <r>
    <x v="5"/>
    <x v="21"/>
    <x v="21"/>
    <n v="22219"/>
    <s v="VIGOLO VATTARO"/>
    <s v="M"/>
    <n v="1"/>
  </r>
  <r>
    <x v="5"/>
    <x v="21"/>
    <x v="21"/>
    <n v="22222"/>
    <s v="VILLA LAGARINA"/>
    <s v="F"/>
    <n v="9"/>
  </r>
  <r>
    <x v="5"/>
    <x v="21"/>
    <x v="21"/>
    <n v="22222"/>
    <s v="VILLA LAGARINA"/>
    <s v="M"/>
    <n v="8"/>
  </r>
  <r>
    <x v="5"/>
    <x v="21"/>
    <x v="21"/>
    <n v="22223"/>
    <s v="VILLA RENDENA"/>
    <s v="M"/>
    <n v="1"/>
  </r>
  <r>
    <x v="5"/>
    <x v="21"/>
    <x v="21"/>
    <n v="22224"/>
    <s v="VOLANO"/>
    <s v="F"/>
    <n v="14"/>
  </r>
  <r>
    <x v="5"/>
    <x v="21"/>
    <x v="21"/>
    <n v="22224"/>
    <s v="VOLANO"/>
    <s v="M"/>
    <n v="8"/>
  </r>
  <r>
    <x v="5"/>
    <x v="21"/>
    <x v="21"/>
    <n v="22225"/>
    <s v="ZAMBANA"/>
    <s v="F"/>
    <n v="4"/>
  </r>
  <r>
    <x v="5"/>
    <x v="21"/>
    <x v="21"/>
    <n v="22225"/>
    <s v="ZAMBANA"/>
    <s v="M"/>
    <n v="7"/>
  </r>
  <r>
    <x v="5"/>
    <x v="21"/>
    <x v="21"/>
    <n v="22226"/>
    <s v="ZIANO DI FIEMME"/>
    <s v="F"/>
    <n v="4"/>
  </r>
  <r>
    <x v="5"/>
    <x v="21"/>
    <x v="21"/>
    <n v="22226"/>
    <s v="ZIANO DI FIEMME"/>
    <s v="M"/>
    <n v="4"/>
  </r>
  <r>
    <x v="5"/>
    <x v="22"/>
    <x v="22"/>
    <n v="23001"/>
    <s v="AFFI"/>
    <s v="F"/>
    <n v="6"/>
  </r>
  <r>
    <x v="5"/>
    <x v="22"/>
    <x v="22"/>
    <n v="23001"/>
    <s v="AFFI"/>
    <s v="M"/>
    <n v="9"/>
  </r>
  <r>
    <x v="5"/>
    <x v="22"/>
    <x v="22"/>
    <n v="23002"/>
    <s v="ALBAREDO D'ADIGE"/>
    <s v="F"/>
    <n v="12"/>
  </r>
  <r>
    <x v="5"/>
    <x v="22"/>
    <x v="22"/>
    <n v="23002"/>
    <s v="ALBAREDO D'ADIGE"/>
    <s v="M"/>
    <n v="8"/>
  </r>
  <r>
    <x v="5"/>
    <x v="22"/>
    <x v="22"/>
    <n v="23003"/>
    <s v="ANGIARI"/>
    <s v="F"/>
    <n v="6"/>
  </r>
  <r>
    <x v="5"/>
    <x v="22"/>
    <x v="22"/>
    <n v="23003"/>
    <s v="ANGIARI"/>
    <s v="M"/>
    <n v="5"/>
  </r>
  <r>
    <x v="5"/>
    <x v="22"/>
    <x v="22"/>
    <n v="23004"/>
    <s v="ARCOLE"/>
    <s v="F"/>
    <n v="23"/>
  </r>
  <r>
    <x v="5"/>
    <x v="22"/>
    <x v="22"/>
    <n v="23004"/>
    <s v="ARCOLE"/>
    <s v="M"/>
    <n v="12"/>
  </r>
  <r>
    <x v="5"/>
    <x v="22"/>
    <x v="22"/>
    <n v="23005"/>
    <s v="BADIA CALAVENA"/>
    <s v="F"/>
    <n v="4"/>
  </r>
  <r>
    <x v="5"/>
    <x v="22"/>
    <x v="22"/>
    <n v="23005"/>
    <s v="BADIA CALAVENA"/>
    <s v="M"/>
    <n v="4"/>
  </r>
  <r>
    <x v="5"/>
    <x v="22"/>
    <x v="22"/>
    <n v="23006"/>
    <s v="BARDOLINO"/>
    <s v="F"/>
    <n v="17"/>
  </r>
  <r>
    <x v="5"/>
    <x v="22"/>
    <x v="22"/>
    <n v="23006"/>
    <s v="BARDOLINO"/>
    <s v="M"/>
    <n v="13"/>
  </r>
  <r>
    <x v="5"/>
    <x v="22"/>
    <x v="22"/>
    <n v="23007"/>
    <s v="BELFIORE"/>
    <s v="F"/>
    <n v="7"/>
  </r>
  <r>
    <x v="5"/>
    <x v="22"/>
    <x v="22"/>
    <n v="23007"/>
    <s v="BELFIORE"/>
    <s v="M"/>
    <n v="6"/>
  </r>
  <r>
    <x v="5"/>
    <x v="22"/>
    <x v="22"/>
    <n v="23008"/>
    <s v="BEVILACQUA"/>
    <s v="F"/>
    <n v="3"/>
  </r>
  <r>
    <x v="5"/>
    <x v="22"/>
    <x v="22"/>
    <n v="23008"/>
    <s v="BEVILACQUA"/>
    <s v="M"/>
    <n v="3"/>
  </r>
  <r>
    <x v="5"/>
    <x v="22"/>
    <x v="22"/>
    <n v="23009"/>
    <s v="BONAVIGO"/>
    <s v="F"/>
    <n v="2"/>
  </r>
  <r>
    <x v="5"/>
    <x v="22"/>
    <x v="22"/>
    <n v="23009"/>
    <s v="BONAVIGO"/>
    <s v="M"/>
    <n v="2"/>
  </r>
  <r>
    <x v="5"/>
    <x v="22"/>
    <x v="22"/>
    <n v="23010"/>
    <s v="BOSCHI SANT'ANNA"/>
    <s v="F"/>
    <n v="4"/>
  </r>
  <r>
    <x v="5"/>
    <x v="22"/>
    <x v="22"/>
    <n v="23010"/>
    <s v="BOSCHI SANT'ANNA"/>
    <s v="M"/>
    <n v="1"/>
  </r>
  <r>
    <x v="5"/>
    <x v="22"/>
    <x v="22"/>
    <n v="23011"/>
    <s v="BOSCO CHIESANUOVA"/>
    <s v="F"/>
    <n v="6"/>
  </r>
  <r>
    <x v="5"/>
    <x v="22"/>
    <x v="22"/>
    <n v="23011"/>
    <s v="BOSCO CHIESANUOVA"/>
    <s v="M"/>
    <n v="9"/>
  </r>
  <r>
    <x v="5"/>
    <x v="22"/>
    <x v="22"/>
    <n v="23012"/>
    <s v="BOVOLONE"/>
    <s v="F"/>
    <n v="40"/>
  </r>
  <r>
    <x v="5"/>
    <x v="22"/>
    <x v="22"/>
    <n v="23012"/>
    <s v="BOVOLONE"/>
    <s v="M"/>
    <n v="27"/>
  </r>
  <r>
    <x v="5"/>
    <x v="22"/>
    <x v="22"/>
    <n v="23013"/>
    <s v="BRENTINO BELLUNO"/>
    <s v="F"/>
    <n v="4"/>
  </r>
  <r>
    <x v="5"/>
    <x v="22"/>
    <x v="22"/>
    <n v="23013"/>
    <s v="BRENTINO BELLUNO"/>
    <s v="M"/>
    <n v="6"/>
  </r>
  <r>
    <x v="5"/>
    <x v="22"/>
    <x v="22"/>
    <n v="23014"/>
    <s v="BRENZONE SUL GARDA"/>
    <s v="F"/>
    <n v="9"/>
  </r>
  <r>
    <x v="5"/>
    <x v="22"/>
    <x v="22"/>
    <n v="23014"/>
    <s v="BRENZONE SUL GARDA"/>
    <s v="M"/>
    <n v="2"/>
  </r>
  <r>
    <x v="5"/>
    <x v="22"/>
    <x v="22"/>
    <n v="23015"/>
    <s v="BUSSOLENGO"/>
    <s v="F"/>
    <n v="55"/>
  </r>
  <r>
    <x v="5"/>
    <x v="22"/>
    <x v="22"/>
    <n v="23015"/>
    <s v="BUSSOLENGO"/>
    <s v="M"/>
    <n v="47"/>
  </r>
  <r>
    <x v="5"/>
    <x v="22"/>
    <x v="22"/>
    <n v="23016"/>
    <s v="BUTTAPIETRA"/>
    <s v="F"/>
    <n v="19"/>
  </r>
  <r>
    <x v="5"/>
    <x v="22"/>
    <x v="22"/>
    <n v="23016"/>
    <s v="BUTTAPIETRA"/>
    <s v="M"/>
    <n v="12"/>
  </r>
  <r>
    <x v="5"/>
    <x v="22"/>
    <x v="22"/>
    <n v="23017"/>
    <s v="CALDIERO"/>
    <s v="F"/>
    <n v="15"/>
  </r>
  <r>
    <x v="5"/>
    <x v="22"/>
    <x v="22"/>
    <n v="23017"/>
    <s v="CALDIERO"/>
    <s v="M"/>
    <n v="15"/>
  </r>
  <r>
    <x v="5"/>
    <x v="22"/>
    <x v="22"/>
    <n v="23018"/>
    <s v="CAPRINO VERONESE"/>
    <s v="F"/>
    <n v="11"/>
  </r>
  <r>
    <x v="5"/>
    <x v="22"/>
    <x v="22"/>
    <n v="23018"/>
    <s v="CAPRINO VERONESE"/>
    <s v="M"/>
    <n v="9"/>
  </r>
  <r>
    <x v="5"/>
    <x v="22"/>
    <x v="22"/>
    <n v="23019"/>
    <s v="CASALEONE"/>
    <s v="F"/>
    <n v="9"/>
  </r>
  <r>
    <x v="5"/>
    <x v="22"/>
    <x v="22"/>
    <n v="23019"/>
    <s v="CASALEONE"/>
    <s v="M"/>
    <n v="12"/>
  </r>
  <r>
    <x v="5"/>
    <x v="22"/>
    <x v="22"/>
    <n v="23020"/>
    <s v="CASTAGNARO"/>
    <s v="F"/>
    <n v="7"/>
  </r>
  <r>
    <x v="5"/>
    <x v="22"/>
    <x v="22"/>
    <n v="23020"/>
    <s v="CASTAGNARO"/>
    <s v="M"/>
    <n v="10"/>
  </r>
  <r>
    <x v="5"/>
    <x v="22"/>
    <x v="22"/>
    <n v="23021"/>
    <s v="CASTEL D'AZZANO"/>
    <s v="F"/>
    <n v="29"/>
  </r>
  <r>
    <x v="5"/>
    <x v="22"/>
    <x v="22"/>
    <n v="23021"/>
    <s v="CASTEL D'AZZANO"/>
    <s v="M"/>
    <n v="15"/>
  </r>
  <r>
    <x v="5"/>
    <x v="22"/>
    <x v="22"/>
    <n v="23022"/>
    <s v="CASTELNUOVO DEL GARDA"/>
    <s v="F"/>
    <n v="29"/>
  </r>
  <r>
    <x v="5"/>
    <x v="22"/>
    <x v="22"/>
    <n v="23022"/>
    <s v="CASTELNUOVO DEL GARDA"/>
    <s v="M"/>
    <n v="24"/>
  </r>
  <r>
    <x v="5"/>
    <x v="22"/>
    <x v="22"/>
    <n v="23023"/>
    <s v="CAVAION VERONESE"/>
    <s v="F"/>
    <n v="20"/>
  </r>
  <r>
    <x v="5"/>
    <x v="22"/>
    <x v="22"/>
    <n v="23023"/>
    <s v="CAVAION VERONESE"/>
    <s v="M"/>
    <n v="7"/>
  </r>
  <r>
    <x v="5"/>
    <x v="22"/>
    <x v="22"/>
    <n v="23024"/>
    <s v="CAZZANO DI TRAMIGNA"/>
    <s v="F"/>
    <n v="3"/>
  </r>
  <r>
    <x v="5"/>
    <x v="22"/>
    <x v="22"/>
    <n v="23024"/>
    <s v="CAZZANO DI TRAMIGNA"/>
    <s v="M"/>
    <n v="3"/>
  </r>
  <r>
    <x v="5"/>
    <x v="22"/>
    <x v="22"/>
    <n v="23025"/>
    <s v="CEREA"/>
    <s v="F"/>
    <n v="30"/>
  </r>
  <r>
    <x v="5"/>
    <x v="22"/>
    <x v="22"/>
    <n v="23025"/>
    <s v="CEREA"/>
    <s v="M"/>
    <n v="30"/>
  </r>
  <r>
    <x v="5"/>
    <x v="22"/>
    <x v="22"/>
    <n v="23026"/>
    <s v="CERRO VERONESE"/>
    <s v="F"/>
    <n v="3"/>
  </r>
  <r>
    <x v="5"/>
    <x v="22"/>
    <x v="22"/>
    <n v="23026"/>
    <s v="CERRO VERONESE"/>
    <s v="M"/>
    <n v="5"/>
  </r>
  <r>
    <x v="5"/>
    <x v="22"/>
    <x v="22"/>
    <n v="23027"/>
    <s v="COLOGNA VENETA"/>
    <s v="F"/>
    <n v="27"/>
  </r>
  <r>
    <x v="5"/>
    <x v="22"/>
    <x v="22"/>
    <n v="23027"/>
    <s v="COLOGNA VENETA"/>
    <s v="M"/>
    <n v="10"/>
  </r>
  <r>
    <x v="5"/>
    <x v="22"/>
    <x v="22"/>
    <n v="23028"/>
    <s v="COLOGNOLA AI COLLI"/>
    <s v="F"/>
    <n v="21"/>
  </r>
  <r>
    <x v="5"/>
    <x v="22"/>
    <x v="22"/>
    <n v="23028"/>
    <s v="COLOGNOLA AI COLLI"/>
    <s v="M"/>
    <n v="26"/>
  </r>
  <r>
    <x v="5"/>
    <x v="22"/>
    <x v="22"/>
    <n v="23029"/>
    <s v="CONCAMARISE"/>
    <s v="F"/>
    <n v="2"/>
  </r>
  <r>
    <x v="5"/>
    <x v="22"/>
    <x v="22"/>
    <n v="23029"/>
    <s v="CONCAMARISE"/>
    <s v="M"/>
    <n v="4"/>
  </r>
  <r>
    <x v="5"/>
    <x v="22"/>
    <x v="22"/>
    <n v="23030"/>
    <s v="COSTERMANO"/>
    <s v="F"/>
    <n v="12"/>
  </r>
  <r>
    <x v="5"/>
    <x v="22"/>
    <x v="22"/>
    <n v="23030"/>
    <s v="COSTERMANO"/>
    <s v="M"/>
    <n v="11"/>
  </r>
  <r>
    <x v="5"/>
    <x v="22"/>
    <x v="22"/>
    <n v="23031"/>
    <s v="DOLCE'"/>
    <s v="F"/>
    <n v="4"/>
  </r>
  <r>
    <x v="5"/>
    <x v="22"/>
    <x v="22"/>
    <n v="23031"/>
    <s v="DOLCE'"/>
    <s v="M"/>
    <n v="1"/>
  </r>
  <r>
    <x v="5"/>
    <x v="22"/>
    <x v="22"/>
    <n v="23032"/>
    <s v="ERBE'"/>
    <s v="F"/>
    <n v="1"/>
  </r>
  <r>
    <x v="5"/>
    <x v="22"/>
    <x v="22"/>
    <n v="23032"/>
    <s v="ERBE'"/>
    <s v="M"/>
    <n v="2"/>
  </r>
  <r>
    <x v="5"/>
    <x v="22"/>
    <x v="22"/>
    <n v="23033"/>
    <s v="ERBEZZO"/>
    <s v="F"/>
    <n v="2"/>
  </r>
  <r>
    <x v="5"/>
    <x v="22"/>
    <x v="22"/>
    <n v="23035"/>
    <s v="FUMANE"/>
    <s v="F"/>
    <n v="13"/>
  </r>
  <r>
    <x v="5"/>
    <x v="22"/>
    <x v="22"/>
    <n v="23035"/>
    <s v="FUMANE"/>
    <s v="M"/>
    <n v="8"/>
  </r>
  <r>
    <x v="5"/>
    <x v="22"/>
    <x v="22"/>
    <n v="23036"/>
    <s v="GARDA"/>
    <s v="F"/>
    <n v="8"/>
  </r>
  <r>
    <x v="5"/>
    <x v="22"/>
    <x v="22"/>
    <n v="23036"/>
    <s v="GARDA"/>
    <s v="M"/>
    <n v="8"/>
  </r>
  <r>
    <x v="5"/>
    <x v="22"/>
    <x v="22"/>
    <n v="23037"/>
    <s v="GAZZO VERONESE"/>
    <s v="F"/>
    <n v="6"/>
  </r>
  <r>
    <x v="5"/>
    <x v="22"/>
    <x v="22"/>
    <n v="23037"/>
    <s v="GAZZO VERONESE"/>
    <s v="M"/>
    <n v="3"/>
  </r>
  <r>
    <x v="5"/>
    <x v="22"/>
    <x v="22"/>
    <n v="23038"/>
    <s v="GREZZANA"/>
    <s v="F"/>
    <n v="34"/>
  </r>
  <r>
    <x v="5"/>
    <x v="22"/>
    <x v="22"/>
    <n v="23038"/>
    <s v="GREZZANA"/>
    <s v="M"/>
    <n v="26"/>
  </r>
  <r>
    <x v="5"/>
    <x v="22"/>
    <x v="22"/>
    <n v="23039"/>
    <s v="ILLASI"/>
    <s v="F"/>
    <n v="14"/>
  </r>
  <r>
    <x v="5"/>
    <x v="22"/>
    <x v="22"/>
    <n v="23039"/>
    <s v="ILLASI"/>
    <s v="M"/>
    <n v="13"/>
  </r>
  <r>
    <x v="5"/>
    <x v="22"/>
    <x v="22"/>
    <n v="23040"/>
    <s v="ISOLA DELLA SCALA"/>
    <s v="F"/>
    <n v="33"/>
  </r>
  <r>
    <x v="5"/>
    <x v="22"/>
    <x v="22"/>
    <n v="23040"/>
    <s v="ISOLA DELLA SCALA"/>
    <s v="M"/>
    <n v="30"/>
  </r>
  <r>
    <x v="5"/>
    <x v="22"/>
    <x v="22"/>
    <n v="23041"/>
    <s v="ISOLA RIZZA"/>
    <s v="F"/>
    <n v="3"/>
  </r>
  <r>
    <x v="5"/>
    <x v="22"/>
    <x v="22"/>
    <n v="23041"/>
    <s v="ISOLA RIZZA"/>
    <s v="M"/>
    <n v="6"/>
  </r>
  <r>
    <x v="5"/>
    <x v="22"/>
    <x v="22"/>
    <n v="23042"/>
    <s v="LAVAGNO"/>
    <s v="F"/>
    <n v="18"/>
  </r>
  <r>
    <x v="5"/>
    <x v="22"/>
    <x v="22"/>
    <n v="23042"/>
    <s v="LAVAGNO"/>
    <s v="M"/>
    <n v="18"/>
  </r>
  <r>
    <x v="5"/>
    <x v="22"/>
    <x v="22"/>
    <n v="23043"/>
    <s v="LAZISE"/>
    <s v="F"/>
    <n v="18"/>
  </r>
  <r>
    <x v="5"/>
    <x v="22"/>
    <x v="22"/>
    <n v="23043"/>
    <s v="LAZISE"/>
    <s v="M"/>
    <n v="8"/>
  </r>
  <r>
    <x v="5"/>
    <x v="22"/>
    <x v="22"/>
    <n v="23044"/>
    <s v="LEGNAGO"/>
    <s v="F"/>
    <n v="57"/>
  </r>
  <r>
    <x v="5"/>
    <x v="22"/>
    <x v="22"/>
    <n v="23044"/>
    <s v="LEGNAGO"/>
    <s v="M"/>
    <n v="55"/>
  </r>
  <r>
    <x v="5"/>
    <x v="22"/>
    <x v="22"/>
    <n v="23045"/>
    <s v="MALCESINE"/>
    <s v="F"/>
    <n v="6"/>
  </r>
  <r>
    <x v="5"/>
    <x v="22"/>
    <x v="22"/>
    <n v="23045"/>
    <s v="MALCESINE"/>
    <s v="M"/>
    <n v="6"/>
  </r>
  <r>
    <x v="5"/>
    <x v="22"/>
    <x v="22"/>
    <n v="23046"/>
    <s v="MARANO DI VALPOLICELLA"/>
    <s v="F"/>
    <n v="12"/>
  </r>
  <r>
    <x v="5"/>
    <x v="22"/>
    <x v="22"/>
    <n v="23046"/>
    <s v="MARANO DI VALPOLICELLA"/>
    <s v="M"/>
    <n v="11"/>
  </r>
  <r>
    <x v="5"/>
    <x v="22"/>
    <x v="22"/>
    <n v="23047"/>
    <s v="MEZZANE DI SOTTO"/>
    <s v="F"/>
    <n v="8"/>
  </r>
  <r>
    <x v="5"/>
    <x v="22"/>
    <x v="22"/>
    <n v="23047"/>
    <s v="MEZZANE DI SOTTO"/>
    <s v="M"/>
    <n v="6"/>
  </r>
  <r>
    <x v="5"/>
    <x v="22"/>
    <x v="22"/>
    <n v="23048"/>
    <s v="MINERBE"/>
    <s v="F"/>
    <n v="11"/>
  </r>
  <r>
    <x v="5"/>
    <x v="22"/>
    <x v="22"/>
    <n v="23048"/>
    <s v="MINERBE"/>
    <s v="M"/>
    <n v="12"/>
  </r>
  <r>
    <x v="5"/>
    <x v="22"/>
    <x v="22"/>
    <n v="23049"/>
    <s v="MONTECCHIA DI CROSARA"/>
    <s v="F"/>
    <n v="6"/>
  </r>
  <r>
    <x v="5"/>
    <x v="22"/>
    <x v="22"/>
    <n v="23049"/>
    <s v="MONTECCHIA DI CROSARA"/>
    <s v="M"/>
    <n v="7"/>
  </r>
  <r>
    <x v="5"/>
    <x v="22"/>
    <x v="22"/>
    <n v="23050"/>
    <s v="MONTEFORTE D'ALPONE"/>
    <s v="F"/>
    <n v="28"/>
  </r>
  <r>
    <x v="5"/>
    <x v="22"/>
    <x v="22"/>
    <n v="23050"/>
    <s v="MONTEFORTE D'ALPONE"/>
    <s v="M"/>
    <n v="16"/>
  </r>
  <r>
    <x v="5"/>
    <x v="22"/>
    <x v="22"/>
    <n v="23051"/>
    <s v="MOZZECANE"/>
    <s v="F"/>
    <n v="22"/>
  </r>
  <r>
    <x v="5"/>
    <x v="22"/>
    <x v="22"/>
    <n v="23051"/>
    <s v="MOZZECANE"/>
    <s v="M"/>
    <n v="3"/>
  </r>
  <r>
    <x v="5"/>
    <x v="22"/>
    <x v="22"/>
    <n v="23052"/>
    <s v="NEGRAR"/>
    <s v="F"/>
    <n v="80"/>
  </r>
  <r>
    <x v="5"/>
    <x v="22"/>
    <x v="22"/>
    <n v="23052"/>
    <s v="NEGRAR"/>
    <s v="M"/>
    <n v="38"/>
  </r>
  <r>
    <x v="5"/>
    <x v="22"/>
    <x v="22"/>
    <n v="23053"/>
    <s v="NOGARA"/>
    <s v="F"/>
    <n v="18"/>
  </r>
  <r>
    <x v="5"/>
    <x v="22"/>
    <x v="22"/>
    <n v="23053"/>
    <s v="NOGARA"/>
    <s v="M"/>
    <n v="11"/>
  </r>
  <r>
    <x v="5"/>
    <x v="22"/>
    <x v="22"/>
    <n v="23054"/>
    <s v="NOGAROLE ROCCA"/>
    <s v="F"/>
    <n v="5"/>
  </r>
  <r>
    <x v="5"/>
    <x v="22"/>
    <x v="22"/>
    <n v="23054"/>
    <s v="NOGAROLE ROCCA"/>
    <s v="M"/>
    <n v="5"/>
  </r>
  <r>
    <x v="5"/>
    <x v="22"/>
    <x v="22"/>
    <n v="23055"/>
    <s v="OPPEANO"/>
    <s v="F"/>
    <n v="21"/>
  </r>
  <r>
    <x v="5"/>
    <x v="22"/>
    <x v="22"/>
    <n v="23055"/>
    <s v="OPPEANO"/>
    <s v="M"/>
    <n v="16"/>
  </r>
  <r>
    <x v="5"/>
    <x v="22"/>
    <x v="22"/>
    <n v="23056"/>
    <s v="PALU'"/>
    <s v="F"/>
    <n v="3"/>
  </r>
  <r>
    <x v="5"/>
    <x v="22"/>
    <x v="22"/>
    <n v="23056"/>
    <s v="PALU'"/>
    <s v="M"/>
    <n v="1"/>
  </r>
  <r>
    <x v="5"/>
    <x v="22"/>
    <x v="22"/>
    <n v="23057"/>
    <s v="PASTRENGO"/>
    <s v="F"/>
    <n v="5"/>
  </r>
  <r>
    <x v="5"/>
    <x v="22"/>
    <x v="22"/>
    <n v="23057"/>
    <s v="PASTRENGO"/>
    <s v="M"/>
    <n v="4"/>
  </r>
  <r>
    <x v="5"/>
    <x v="22"/>
    <x v="22"/>
    <n v="23058"/>
    <s v="PESCANTINA"/>
    <s v="F"/>
    <n v="56"/>
  </r>
  <r>
    <x v="5"/>
    <x v="22"/>
    <x v="22"/>
    <n v="23058"/>
    <s v="PESCANTINA"/>
    <s v="M"/>
    <n v="39"/>
  </r>
  <r>
    <x v="5"/>
    <x v="22"/>
    <x v="22"/>
    <n v="23059"/>
    <s v="PESCHIERA DEL GARDA"/>
    <s v="F"/>
    <n v="21"/>
  </r>
  <r>
    <x v="5"/>
    <x v="22"/>
    <x v="22"/>
    <n v="23059"/>
    <s v="PESCHIERA DEL GARDA"/>
    <s v="M"/>
    <n v="24"/>
  </r>
  <r>
    <x v="5"/>
    <x v="22"/>
    <x v="22"/>
    <n v="23060"/>
    <s v="POVEGLIANO VERONESE"/>
    <s v="F"/>
    <n v="19"/>
  </r>
  <r>
    <x v="5"/>
    <x v="22"/>
    <x v="22"/>
    <n v="23060"/>
    <s v="POVEGLIANO VERONESE"/>
    <s v="M"/>
    <n v="19"/>
  </r>
  <r>
    <x v="5"/>
    <x v="22"/>
    <x v="22"/>
    <n v="23061"/>
    <s v="PRESSANA"/>
    <s v="F"/>
    <n v="4"/>
  </r>
  <r>
    <x v="5"/>
    <x v="22"/>
    <x v="22"/>
    <n v="23061"/>
    <s v="PRESSANA"/>
    <s v="M"/>
    <n v="3"/>
  </r>
  <r>
    <x v="5"/>
    <x v="22"/>
    <x v="22"/>
    <n v="23062"/>
    <s v="RIVOLI VERONESE"/>
    <s v="F"/>
    <n v="7"/>
  </r>
  <r>
    <x v="5"/>
    <x v="22"/>
    <x v="22"/>
    <n v="23062"/>
    <s v="RIVOLI VERONESE"/>
    <s v="M"/>
    <n v="3"/>
  </r>
  <r>
    <x v="5"/>
    <x v="22"/>
    <x v="22"/>
    <n v="23063"/>
    <s v="RONCA'"/>
    <s v="F"/>
    <n v="13"/>
  </r>
  <r>
    <x v="5"/>
    <x v="22"/>
    <x v="22"/>
    <n v="23063"/>
    <s v="RONCA'"/>
    <s v="M"/>
    <n v="9"/>
  </r>
  <r>
    <x v="5"/>
    <x v="22"/>
    <x v="22"/>
    <n v="23064"/>
    <s v="RONCO ALL'ADIGE"/>
    <s v="F"/>
    <n v="23"/>
  </r>
  <r>
    <x v="5"/>
    <x v="22"/>
    <x v="22"/>
    <n v="23064"/>
    <s v="RONCO ALL'ADIGE"/>
    <s v="M"/>
    <n v="13"/>
  </r>
  <r>
    <x v="5"/>
    <x v="22"/>
    <x v="22"/>
    <n v="23065"/>
    <s v="ROVERCHIARA"/>
    <s v="F"/>
    <n v="7"/>
  </r>
  <r>
    <x v="5"/>
    <x v="22"/>
    <x v="22"/>
    <n v="23065"/>
    <s v="ROVERCHIARA"/>
    <s v="M"/>
    <n v="1"/>
  </r>
  <r>
    <x v="5"/>
    <x v="22"/>
    <x v="22"/>
    <n v="23067"/>
    <s v="ROVERE' VERONESE"/>
    <s v="F"/>
    <n v="4"/>
  </r>
  <r>
    <x v="5"/>
    <x v="22"/>
    <x v="22"/>
    <n v="23067"/>
    <s v="ROVERE' VERONESE"/>
    <s v="M"/>
    <n v="2"/>
  </r>
  <r>
    <x v="5"/>
    <x v="22"/>
    <x v="22"/>
    <n v="23066"/>
    <s v="ROVEREDO DI GUA'"/>
    <s v="F"/>
    <n v="3"/>
  </r>
  <r>
    <x v="5"/>
    <x v="22"/>
    <x v="22"/>
    <n v="23066"/>
    <s v="ROVEREDO DI GUA'"/>
    <s v="M"/>
    <n v="3"/>
  </r>
  <r>
    <x v="5"/>
    <x v="22"/>
    <x v="22"/>
    <n v="23068"/>
    <s v="SALIZZOLE"/>
    <s v="F"/>
    <n v="12"/>
  </r>
  <r>
    <x v="5"/>
    <x v="22"/>
    <x v="22"/>
    <n v="23068"/>
    <s v="SALIZZOLE"/>
    <s v="M"/>
    <n v="4"/>
  </r>
  <r>
    <x v="5"/>
    <x v="22"/>
    <x v="22"/>
    <n v="23069"/>
    <s v="SAN BONIFACIO"/>
    <s v="F"/>
    <n v="65"/>
  </r>
  <r>
    <x v="5"/>
    <x v="22"/>
    <x v="22"/>
    <n v="23069"/>
    <s v="SAN BONIFACIO"/>
    <s v="M"/>
    <n v="35"/>
  </r>
  <r>
    <x v="5"/>
    <x v="22"/>
    <x v="22"/>
    <n v="23070"/>
    <s v="SAN GIOVANNI ILARIONE"/>
    <s v="F"/>
    <n v="12"/>
  </r>
  <r>
    <x v="5"/>
    <x v="22"/>
    <x v="22"/>
    <n v="23070"/>
    <s v="SAN GIOVANNI ILARIONE"/>
    <s v="M"/>
    <n v="9"/>
  </r>
  <r>
    <x v="5"/>
    <x v="22"/>
    <x v="22"/>
    <n v="23071"/>
    <s v="SAN GIOVANNI LUPATOTO"/>
    <s v="F"/>
    <n v="61"/>
  </r>
  <r>
    <x v="5"/>
    <x v="22"/>
    <x v="22"/>
    <n v="23071"/>
    <s v="SAN GIOVANNI LUPATOTO"/>
    <s v="M"/>
    <n v="52"/>
  </r>
  <r>
    <x v="5"/>
    <x v="22"/>
    <x v="22"/>
    <n v="23073"/>
    <s v="SAN MARTINO BUON ALBERGO"/>
    <s v="F"/>
    <n v="29"/>
  </r>
  <r>
    <x v="5"/>
    <x v="22"/>
    <x v="22"/>
    <n v="23073"/>
    <s v="SAN MARTINO BUON ALBERGO"/>
    <s v="M"/>
    <n v="39"/>
  </r>
  <r>
    <x v="5"/>
    <x v="22"/>
    <x v="22"/>
    <n v="23074"/>
    <s v="SAN MAURO DI SALINE"/>
    <s v="F"/>
    <n v="1"/>
  </r>
  <r>
    <x v="5"/>
    <x v="22"/>
    <x v="22"/>
    <n v="23074"/>
    <s v="SAN MAURO DI SALINE"/>
    <s v="M"/>
    <n v="2"/>
  </r>
  <r>
    <x v="5"/>
    <x v="22"/>
    <x v="22"/>
    <n v="23075"/>
    <s v="SAN PIETRO DI MORUBIO"/>
    <s v="F"/>
    <n v="3"/>
  </r>
  <r>
    <x v="5"/>
    <x v="22"/>
    <x v="22"/>
    <n v="23075"/>
    <s v="SAN PIETRO DI MORUBIO"/>
    <s v="M"/>
    <n v="2"/>
  </r>
  <r>
    <x v="5"/>
    <x v="22"/>
    <x v="22"/>
    <n v="23076"/>
    <s v="SAN PIETRO IN CARIANO"/>
    <s v="F"/>
    <n v="61"/>
  </r>
  <r>
    <x v="5"/>
    <x v="22"/>
    <x v="22"/>
    <n v="23076"/>
    <s v="SAN PIETRO IN CARIANO"/>
    <s v="M"/>
    <n v="44"/>
  </r>
  <r>
    <x v="5"/>
    <x v="22"/>
    <x v="22"/>
    <n v="23079"/>
    <s v="SAN ZENO DI MONTAGNA"/>
    <s v="F"/>
    <n v="4"/>
  </r>
  <r>
    <x v="5"/>
    <x v="22"/>
    <x v="22"/>
    <n v="23079"/>
    <s v="SAN ZENO DI MONTAGNA"/>
    <s v="M"/>
    <n v="1"/>
  </r>
  <r>
    <x v="5"/>
    <x v="22"/>
    <x v="22"/>
    <n v="23072"/>
    <s v="SANGUINETTO"/>
    <s v="F"/>
    <n v="10"/>
  </r>
  <r>
    <x v="5"/>
    <x v="22"/>
    <x v="22"/>
    <n v="23072"/>
    <s v="SANGUINETTO"/>
    <s v="M"/>
    <n v="5"/>
  </r>
  <r>
    <x v="5"/>
    <x v="22"/>
    <x v="22"/>
    <n v="23077"/>
    <s v="SANT'AMBROGIO DI VALPOLICELLA"/>
    <s v="F"/>
    <n v="31"/>
  </r>
  <r>
    <x v="5"/>
    <x v="22"/>
    <x v="22"/>
    <n v="23077"/>
    <s v="SANT'AMBROGIO DI VALPOLICELLA"/>
    <s v="M"/>
    <n v="29"/>
  </r>
  <r>
    <x v="5"/>
    <x v="22"/>
    <x v="22"/>
    <n v="23078"/>
    <s v="SANT'ANNA D'ALFAEDO"/>
    <s v="F"/>
    <n v="9"/>
  </r>
  <r>
    <x v="5"/>
    <x v="22"/>
    <x v="22"/>
    <n v="23078"/>
    <s v="SANT'ANNA D'ALFAEDO"/>
    <s v="M"/>
    <n v="3"/>
  </r>
  <r>
    <x v="5"/>
    <x v="22"/>
    <x v="22"/>
    <n v="23080"/>
    <s v="SELVA DI PROGNO"/>
    <s v="F"/>
    <n v="4"/>
  </r>
  <r>
    <x v="5"/>
    <x v="22"/>
    <x v="22"/>
    <n v="23080"/>
    <s v="SELVA DI PROGNO"/>
    <s v="M"/>
    <n v="3"/>
  </r>
  <r>
    <x v="5"/>
    <x v="22"/>
    <x v="22"/>
    <n v="23081"/>
    <s v="SOAVE"/>
    <s v="F"/>
    <n v="16"/>
  </r>
  <r>
    <x v="5"/>
    <x v="22"/>
    <x v="22"/>
    <n v="23081"/>
    <s v="SOAVE"/>
    <s v="M"/>
    <n v="16"/>
  </r>
  <r>
    <x v="5"/>
    <x v="22"/>
    <x v="22"/>
    <n v="23082"/>
    <s v="SOMMACAMPAGNA"/>
    <s v="F"/>
    <n v="41"/>
  </r>
  <r>
    <x v="5"/>
    <x v="22"/>
    <x v="22"/>
    <n v="23082"/>
    <s v="SOMMACAMPAGNA"/>
    <s v="M"/>
    <n v="32"/>
  </r>
  <r>
    <x v="5"/>
    <x v="22"/>
    <x v="22"/>
    <n v="23083"/>
    <s v="SONA"/>
    <s v="F"/>
    <n v="51"/>
  </r>
  <r>
    <x v="5"/>
    <x v="22"/>
    <x v="22"/>
    <n v="23083"/>
    <s v="SONA"/>
    <s v="M"/>
    <n v="43"/>
  </r>
  <r>
    <x v="5"/>
    <x v="22"/>
    <x v="22"/>
    <n v="23084"/>
    <s v="SORGA'"/>
    <s v="F"/>
    <n v="6"/>
  </r>
  <r>
    <x v="5"/>
    <x v="22"/>
    <x v="22"/>
    <n v="23084"/>
    <s v="SORGA'"/>
    <s v="M"/>
    <n v="4"/>
  </r>
  <r>
    <x v="5"/>
    <x v="22"/>
    <x v="22"/>
    <n v="23085"/>
    <s v="TERRAZZO"/>
    <s v="F"/>
    <n v="8"/>
  </r>
  <r>
    <x v="5"/>
    <x v="22"/>
    <x v="22"/>
    <n v="23085"/>
    <s v="TERRAZZO"/>
    <s v="M"/>
    <n v="4"/>
  </r>
  <r>
    <x v="5"/>
    <x v="22"/>
    <x v="22"/>
    <n v="23086"/>
    <s v="TORRI DEL BENACO"/>
    <s v="F"/>
    <n v="6"/>
  </r>
  <r>
    <x v="5"/>
    <x v="22"/>
    <x v="22"/>
    <n v="23086"/>
    <s v="TORRI DEL BENACO"/>
    <s v="M"/>
    <n v="5"/>
  </r>
  <r>
    <x v="5"/>
    <x v="22"/>
    <x v="22"/>
    <n v="23087"/>
    <s v="TREGNAGO"/>
    <s v="F"/>
    <n v="11"/>
  </r>
  <r>
    <x v="5"/>
    <x v="22"/>
    <x v="22"/>
    <n v="23087"/>
    <s v="TREGNAGO"/>
    <s v="M"/>
    <n v="8"/>
  </r>
  <r>
    <x v="5"/>
    <x v="22"/>
    <x v="22"/>
    <n v="23088"/>
    <s v="TREVENZUOLO"/>
    <s v="F"/>
    <n v="5"/>
  </r>
  <r>
    <x v="5"/>
    <x v="22"/>
    <x v="22"/>
    <n v="23088"/>
    <s v="TREVENZUOLO"/>
    <s v="M"/>
    <n v="2"/>
  </r>
  <r>
    <x v="5"/>
    <x v="22"/>
    <x v="22"/>
    <n v="23089"/>
    <s v="VALEGGIO SUL MINCIO"/>
    <s v="F"/>
    <n v="33"/>
  </r>
  <r>
    <x v="5"/>
    <x v="22"/>
    <x v="22"/>
    <n v="23089"/>
    <s v="VALEGGIO SUL MINCIO"/>
    <s v="M"/>
    <n v="29"/>
  </r>
  <r>
    <x v="5"/>
    <x v="22"/>
    <x v="22"/>
    <n v="23090"/>
    <s v="VELO VERONESE"/>
    <s v="M"/>
    <n v="2"/>
  </r>
  <r>
    <x v="5"/>
    <x v="22"/>
    <x v="22"/>
    <n v="23091"/>
    <s v="VERONA"/>
    <s v="F"/>
    <n v="853"/>
  </r>
  <r>
    <x v="5"/>
    <x v="22"/>
    <x v="22"/>
    <n v="23091"/>
    <s v="VERONA"/>
    <s v="M"/>
    <n v="697"/>
  </r>
  <r>
    <x v="5"/>
    <x v="22"/>
    <x v="22"/>
    <n v="23092"/>
    <s v="VERONELLA"/>
    <s v="F"/>
    <n v="14"/>
  </r>
  <r>
    <x v="5"/>
    <x v="22"/>
    <x v="22"/>
    <n v="23092"/>
    <s v="VERONELLA"/>
    <s v="M"/>
    <n v="5"/>
  </r>
  <r>
    <x v="5"/>
    <x v="22"/>
    <x v="22"/>
    <n v="23093"/>
    <s v="VESTENANOVA"/>
    <s v="F"/>
    <n v="7"/>
  </r>
  <r>
    <x v="5"/>
    <x v="22"/>
    <x v="22"/>
    <n v="23093"/>
    <s v="VESTENANOVA"/>
    <s v="M"/>
    <n v="3"/>
  </r>
  <r>
    <x v="5"/>
    <x v="22"/>
    <x v="22"/>
    <n v="23094"/>
    <s v="VIGASIO"/>
    <s v="F"/>
    <n v="17"/>
  </r>
  <r>
    <x v="5"/>
    <x v="22"/>
    <x v="22"/>
    <n v="23094"/>
    <s v="VIGASIO"/>
    <s v="M"/>
    <n v="25"/>
  </r>
  <r>
    <x v="5"/>
    <x v="22"/>
    <x v="22"/>
    <n v="23095"/>
    <s v="VILLA BARTOLOMEA"/>
    <s v="F"/>
    <n v="7"/>
  </r>
  <r>
    <x v="5"/>
    <x v="22"/>
    <x v="22"/>
    <n v="23095"/>
    <s v="VILLA BARTOLOMEA"/>
    <s v="M"/>
    <n v="12"/>
  </r>
  <r>
    <x v="5"/>
    <x v="22"/>
    <x v="22"/>
    <n v="23096"/>
    <s v="VILLAFRANCA DI VERONA"/>
    <s v="F"/>
    <n v="99"/>
  </r>
  <r>
    <x v="5"/>
    <x v="22"/>
    <x v="22"/>
    <n v="23096"/>
    <s v="VILLAFRANCA DI VERONA"/>
    <s v="M"/>
    <n v="78"/>
  </r>
  <r>
    <x v="5"/>
    <x v="22"/>
    <x v="22"/>
    <n v="23097"/>
    <s v="ZEVIO"/>
    <s v="F"/>
    <n v="35"/>
  </r>
  <r>
    <x v="5"/>
    <x v="22"/>
    <x v="22"/>
    <n v="23097"/>
    <s v="ZEVIO"/>
    <s v="M"/>
    <n v="22"/>
  </r>
  <r>
    <x v="5"/>
    <x v="22"/>
    <x v="22"/>
    <n v="23098"/>
    <s v="ZIMELLA"/>
    <s v="F"/>
    <n v="11"/>
  </r>
  <r>
    <x v="5"/>
    <x v="22"/>
    <x v="22"/>
    <n v="23098"/>
    <s v="ZIMELLA"/>
    <s v="M"/>
    <n v="4"/>
  </r>
  <r>
    <x v="5"/>
    <x v="23"/>
    <x v="23"/>
    <n v="24001"/>
    <s v="AGUGLIARO"/>
    <s v="F"/>
    <n v="4"/>
  </r>
  <r>
    <x v="5"/>
    <x v="23"/>
    <x v="23"/>
    <n v="24001"/>
    <s v="AGUGLIARO"/>
    <s v="M"/>
    <n v="3"/>
  </r>
  <r>
    <x v="5"/>
    <x v="23"/>
    <x v="23"/>
    <n v="24002"/>
    <s v="ALBETTONE"/>
    <s v="F"/>
    <n v="8"/>
  </r>
  <r>
    <x v="5"/>
    <x v="23"/>
    <x v="23"/>
    <n v="24002"/>
    <s v="ALBETTONE"/>
    <s v="M"/>
    <n v="2"/>
  </r>
  <r>
    <x v="5"/>
    <x v="23"/>
    <x v="23"/>
    <n v="24003"/>
    <s v="ALONTE"/>
    <s v="F"/>
    <n v="10"/>
  </r>
  <r>
    <x v="5"/>
    <x v="23"/>
    <x v="23"/>
    <n v="24003"/>
    <s v="ALONTE"/>
    <s v="M"/>
    <n v="9"/>
  </r>
  <r>
    <x v="5"/>
    <x v="23"/>
    <x v="23"/>
    <n v="24004"/>
    <s v="ALTAVILLA VICENTINA"/>
    <s v="F"/>
    <n v="38"/>
  </r>
  <r>
    <x v="5"/>
    <x v="23"/>
    <x v="23"/>
    <n v="24004"/>
    <s v="ALTAVILLA VICENTINA"/>
    <s v="M"/>
    <n v="18"/>
  </r>
  <r>
    <x v="5"/>
    <x v="23"/>
    <x v="23"/>
    <n v="24005"/>
    <s v="ALTISSIMO"/>
    <s v="F"/>
    <n v="4"/>
  </r>
  <r>
    <x v="5"/>
    <x v="23"/>
    <x v="23"/>
    <n v="24005"/>
    <s v="ALTISSIMO"/>
    <s v="M"/>
    <n v="2"/>
  </r>
  <r>
    <x v="5"/>
    <x v="23"/>
    <x v="23"/>
    <n v="24006"/>
    <s v="ARCUGNANO"/>
    <s v="F"/>
    <n v="24"/>
  </r>
  <r>
    <x v="5"/>
    <x v="23"/>
    <x v="23"/>
    <n v="24006"/>
    <s v="ARCUGNANO"/>
    <s v="M"/>
    <n v="18"/>
  </r>
  <r>
    <x v="5"/>
    <x v="23"/>
    <x v="23"/>
    <n v="24007"/>
    <s v="ARSIERO"/>
    <s v="F"/>
    <n v="7"/>
  </r>
  <r>
    <x v="5"/>
    <x v="23"/>
    <x v="23"/>
    <n v="24007"/>
    <s v="ARSIERO"/>
    <s v="M"/>
    <n v="3"/>
  </r>
  <r>
    <x v="5"/>
    <x v="23"/>
    <x v="23"/>
    <n v="24008"/>
    <s v="ARZIGNANO"/>
    <s v="F"/>
    <n v="66"/>
  </r>
  <r>
    <x v="5"/>
    <x v="23"/>
    <x v="23"/>
    <n v="24008"/>
    <s v="ARZIGNANO"/>
    <s v="M"/>
    <n v="54"/>
  </r>
  <r>
    <x v="5"/>
    <x v="23"/>
    <x v="23"/>
    <n v="24009"/>
    <s v="ASIAGO"/>
    <s v="F"/>
    <n v="13"/>
  </r>
  <r>
    <x v="5"/>
    <x v="23"/>
    <x v="23"/>
    <n v="24009"/>
    <s v="ASIAGO"/>
    <s v="M"/>
    <n v="11"/>
  </r>
  <r>
    <x v="5"/>
    <x v="23"/>
    <x v="23"/>
    <n v="24010"/>
    <s v="ASIGLIANO VENETO"/>
    <s v="F"/>
    <n v="1"/>
  </r>
  <r>
    <x v="5"/>
    <x v="23"/>
    <x v="23"/>
    <n v="24010"/>
    <s v="ASIGLIANO VENETO"/>
    <s v="M"/>
    <n v="1"/>
  </r>
  <r>
    <x v="5"/>
    <x v="23"/>
    <x v="23"/>
    <n v="24011"/>
    <s v="BARBARANO VICENTINO"/>
    <s v="F"/>
    <n v="20"/>
  </r>
  <r>
    <x v="5"/>
    <x v="23"/>
    <x v="23"/>
    <n v="24011"/>
    <s v="BARBARANO VICENTINO"/>
    <s v="M"/>
    <n v="5"/>
  </r>
  <r>
    <x v="5"/>
    <x v="23"/>
    <x v="23"/>
    <n v="24012"/>
    <s v="BASSANO DEL GRAPPA"/>
    <s v="F"/>
    <n v="162"/>
  </r>
  <r>
    <x v="5"/>
    <x v="23"/>
    <x v="23"/>
    <n v="24012"/>
    <s v="BASSANO DEL GRAPPA"/>
    <s v="M"/>
    <n v="128"/>
  </r>
  <r>
    <x v="5"/>
    <x v="23"/>
    <x v="23"/>
    <n v="24013"/>
    <s v="BOLZANO VICENTINO"/>
    <s v="F"/>
    <n v="10"/>
  </r>
  <r>
    <x v="5"/>
    <x v="23"/>
    <x v="23"/>
    <n v="24013"/>
    <s v="BOLZANO VICENTINO"/>
    <s v="M"/>
    <n v="9"/>
  </r>
  <r>
    <x v="5"/>
    <x v="23"/>
    <x v="23"/>
    <n v="24014"/>
    <s v="BREGANZE"/>
    <s v="F"/>
    <n v="36"/>
  </r>
  <r>
    <x v="5"/>
    <x v="23"/>
    <x v="23"/>
    <n v="24014"/>
    <s v="BREGANZE"/>
    <s v="M"/>
    <n v="22"/>
  </r>
  <r>
    <x v="5"/>
    <x v="23"/>
    <x v="23"/>
    <n v="24015"/>
    <s v="BRENDOLA"/>
    <s v="F"/>
    <n v="15"/>
  </r>
  <r>
    <x v="5"/>
    <x v="23"/>
    <x v="23"/>
    <n v="24015"/>
    <s v="BRENDOLA"/>
    <s v="M"/>
    <n v="14"/>
  </r>
  <r>
    <x v="5"/>
    <x v="23"/>
    <x v="23"/>
    <n v="24016"/>
    <s v="BRESSANVIDO"/>
    <s v="F"/>
    <n v="7"/>
  </r>
  <r>
    <x v="5"/>
    <x v="23"/>
    <x v="23"/>
    <n v="24016"/>
    <s v="BRESSANVIDO"/>
    <s v="M"/>
    <n v="7"/>
  </r>
  <r>
    <x v="5"/>
    <x v="23"/>
    <x v="23"/>
    <n v="24017"/>
    <s v="BROGLIANO"/>
    <s v="F"/>
    <n v="7"/>
  </r>
  <r>
    <x v="5"/>
    <x v="23"/>
    <x v="23"/>
    <n v="24017"/>
    <s v="BROGLIANO"/>
    <s v="M"/>
    <n v="10"/>
  </r>
  <r>
    <x v="5"/>
    <x v="23"/>
    <x v="23"/>
    <n v="24018"/>
    <s v="CALDOGNO"/>
    <s v="F"/>
    <n v="51"/>
  </r>
  <r>
    <x v="5"/>
    <x v="23"/>
    <x v="23"/>
    <n v="24018"/>
    <s v="CALDOGNO"/>
    <s v="M"/>
    <n v="37"/>
  </r>
  <r>
    <x v="5"/>
    <x v="23"/>
    <x v="23"/>
    <n v="24019"/>
    <s v="CALTRANO"/>
    <s v="F"/>
    <n v="4"/>
  </r>
  <r>
    <x v="5"/>
    <x v="23"/>
    <x v="23"/>
    <n v="24019"/>
    <s v="CALTRANO"/>
    <s v="M"/>
    <n v="3"/>
  </r>
  <r>
    <x v="5"/>
    <x v="23"/>
    <x v="23"/>
    <n v="24020"/>
    <s v="CALVENE"/>
    <s v="F"/>
    <n v="2"/>
  </r>
  <r>
    <x v="5"/>
    <x v="23"/>
    <x v="23"/>
    <n v="24020"/>
    <s v="CALVENE"/>
    <s v="M"/>
    <n v="3"/>
  </r>
  <r>
    <x v="5"/>
    <x v="23"/>
    <x v="23"/>
    <n v="24021"/>
    <s v="CAMISANO VICENTINO"/>
    <s v="F"/>
    <n v="27"/>
  </r>
  <r>
    <x v="5"/>
    <x v="23"/>
    <x v="23"/>
    <n v="24021"/>
    <s v="CAMISANO VICENTINO"/>
    <s v="M"/>
    <n v="28"/>
  </r>
  <r>
    <x v="5"/>
    <x v="23"/>
    <x v="23"/>
    <n v="24022"/>
    <s v="CAMPIGLIA DEI BERICI"/>
    <s v="F"/>
    <n v="3"/>
  </r>
  <r>
    <x v="5"/>
    <x v="23"/>
    <x v="23"/>
    <n v="24022"/>
    <s v="CAMPIGLIA DEI BERICI"/>
    <s v="M"/>
    <n v="1"/>
  </r>
  <r>
    <x v="5"/>
    <x v="23"/>
    <x v="23"/>
    <n v="24023"/>
    <s v="CAMPOLONGO SUL BRENTA"/>
    <s v="F"/>
    <n v="1"/>
  </r>
  <r>
    <x v="5"/>
    <x v="23"/>
    <x v="23"/>
    <n v="24023"/>
    <s v="CAMPOLONGO SUL BRENTA"/>
    <s v="M"/>
    <n v="1"/>
  </r>
  <r>
    <x v="5"/>
    <x v="23"/>
    <x v="23"/>
    <n v="24024"/>
    <s v="CARRE'"/>
    <s v="F"/>
    <n v="15"/>
  </r>
  <r>
    <x v="5"/>
    <x v="23"/>
    <x v="23"/>
    <n v="24024"/>
    <s v="CARRE'"/>
    <s v="M"/>
    <n v="4"/>
  </r>
  <r>
    <x v="5"/>
    <x v="23"/>
    <x v="23"/>
    <n v="24025"/>
    <s v="CARTIGLIANO"/>
    <s v="F"/>
    <n v="8"/>
  </r>
  <r>
    <x v="5"/>
    <x v="23"/>
    <x v="23"/>
    <n v="24025"/>
    <s v="CARTIGLIANO"/>
    <s v="M"/>
    <n v="6"/>
  </r>
  <r>
    <x v="5"/>
    <x v="23"/>
    <x v="23"/>
    <n v="24026"/>
    <s v="CASSOLA"/>
    <s v="F"/>
    <n v="43"/>
  </r>
  <r>
    <x v="5"/>
    <x v="23"/>
    <x v="23"/>
    <n v="24026"/>
    <s v="CASSOLA"/>
    <s v="M"/>
    <n v="31"/>
  </r>
  <r>
    <x v="5"/>
    <x v="23"/>
    <x v="23"/>
    <n v="24027"/>
    <s v="CASTEGNERO"/>
    <s v="F"/>
    <n v="9"/>
  </r>
  <r>
    <x v="5"/>
    <x v="23"/>
    <x v="23"/>
    <n v="24027"/>
    <s v="CASTEGNERO"/>
    <s v="M"/>
    <n v="6"/>
  </r>
  <r>
    <x v="5"/>
    <x v="23"/>
    <x v="23"/>
    <n v="24028"/>
    <s v="CASTELGOMBERTO"/>
    <s v="F"/>
    <n v="24"/>
  </r>
  <r>
    <x v="5"/>
    <x v="23"/>
    <x v="23"/>
    <n v="24028"/>
    <s v="CASTELGOMBERTO"/>
    <s v="M"/>
    <n v="12"/>
  </r>
  <r>
    <x v="5"/>
    <x v="23"/>
    <x v="23"/>
    <n v="24029"/>
    <s v="CHIAMPO"/>
    <s v="F"/>
    <n v="20"/>
  </r>
  <r>
    <x v="5"/>
    <x v="23"/>
    <x v="23"/>
    <n v="24029"/>
    <s v="CHIAMPO"/>
    <s v="M"/>
    <n v="21"/>
  </r>
  <r>
    <x v="5"/>
    <x v="23"/>
    <x v="23"/>
    <n v="24030"/>
    <s v="CHIUPPANO"/>
    <s v="F"/>
    <n v="9"/>
  </r>
  <r>
    <x v="5"/>
    <x v="23"/>
    <x v="23"/>
    <n v="24030"/>
    <s v="CHIUPPANO"/>
    <s v="M"/>
    <n v="5"/>
  </r>
  <r>
    <x v="5"/>
    <x v="23"/>
    <x v="23"/>
    <n v="24031"/>
    <s v="CISMON DEL GRAPPA"/>
    <s v="F"/>
    <n v="3"/>
  </r>
  <r>
    <x v="5"/>
    <x v="23"/>
    <x v="23"/>
    <n v="24031"/>
    <s v="CISMON DEL GRAPPA"/>
    <s v="M"/>
    <n v="2"/>
  </r>
  <r>
    <x v="5"/>
    <x v="23"/>
    <x v="23"/>
    <n v="24032"/>
    <s v="COGOLLO DEL CENGIO"/>
    <s v="F"/>
    <n v="9"/>
  </r>
  <r>
    <x v="5"/>
    <x v="23"/>
    <x v="23"/>
    <n v="24032"/>
    <s v="COGOLLO DEL CENGIO"/>
    <s v="M"/>
    <n v="8"/>
  </r>
  <r>
    <x v="5"/>
    <x v="23"/>
    <x v="23"/>
    <n v="24033"/>
    <s v="CONCO"/>
    <s v="F"/>
    <n v="10"/>
  </r>
  <r>
    <x v="5"/>
    <x v="23"/>
    <x v="23"/>
    <n v="24033"/>
    <s v="CONCO"/>
    <s v="M"/>
    <n v="3"/>
  </r>
  <r>
    <x v="5"/>
    <x v="23"/>
    <x v="23"/>
    <n v="24034"/>
    <s v="CORNEDO VICENTINO"/>
    <s v="F"/>
    <n v="36"/>
  </r>
  <r>
    <x v="5"/>
    <x v="23"/>
    <x v="23"/>
    <n v="24034"/>
    <s v="CORNEDO VICENTINO"/>
    <s v="M"/>
    <n v="20"/>
  </r>
  <r>
    <x v="5"/>
    <x v="23"/>
    <x v="23"/>
    <n v="24035"/>
    <s v="COSTABISSARA"/>
    <s v="F"/>
    <n v="18"/>
  </r>
  <r>
    <x v="5"/>
    <x v="23"/>
    <x v="23"/>
    <n v="24035"/>
    <s v="COSTABISSARA"/>
    <s v="M"/>
    <n v="17"/>
  </r>
  <r>
    <x v="5"/>
    <x v="23"/>
    <x v="23"/>
    <n v="24036"/>
    <s v="CREAZZO"/>
    <s v="F"/>
    <n v="35"/>
  </r>
  <r>
    <x v="5"/>
    <x v="23"/>
    <x v="23"/>
    <n v="24036"/>
    <s v="CREAZZO"/>
    <s v="M"/>
    <n v="24"/>
  </r>
  <r>
    <x v="5"/>
    <x v="23"/>
    <x v="23"/>
    <n v="24037"/>
    <s v="CRESPADORO"/>
    <s v="F"/>
    <n v="1"/>
  </r>
  <r>
    <x v="5"/>
    <x v="23"/>
    <x v="23"/>
    <n v="24037"/>
    <s v="CRESPADORO"/>
    <s v="M"/>
    <n v="4"/>
  </r>
  <r>
    <x v="5"/>
    <x v="23"/>
    <x v="23"/>
    <n v="24038"/>
    <s v="DUEVILLE"/>
    <s v="F"/>
    <n v="42"/>
  </r>
  <r>
    <x v="5"/>
    <x v="23"/>
    <x v="23"/>
    <n v="24038"/>
    <s v="DUEVILLE"/>
    <s v="M"/>
    <n v="27"/>
  </r>
  <r>
    <x v="5"/>
    <x v="23"/>
    <x v="23"/>
    <n v="24039"/>
    <s v="ENEGO"/>
    <s v="F"/>
    <n v="4"/>
  </r>
  <r>
    <x v="5"/>
    <x v="23"/>
    <x v="23"/>
    <n v="24039"/>
    <s v="ENEGO"/>
    <s v="M"/>
    <n v="2"/>
  </r>
  <r>
    <x v="5"/>
    <x v="23"/>
    <x v="23"/>
    <n v="24040"/>
    <s v="FARA VICENTINO"/>
    <s v="F"/>
    <n v="12"/>
  </r>
  <r>
    <x v="5"/>
    <x v="23"/>
    <x v="23"/>
    <n v="24040"/>
    <s v="FARA VICENTINO"/>
    <s v="M"/>
    <n v="8"/>
  </r>
  <r>
    <x v="5"/>
    <x v="23"/>
    <x v="23"/>
    <n v="24041"/>
    <s v="FOZA"/>
    <s v="F"/>
    <n v="3"/>
  </r>
  <r>
    <x v="5"/>
    <x v="23"/>
    <x v="23"/>
    <n v="24041"/>
    <s v="FOZA"/>
    <s v="M"/>
    <n v="2"/>
  </r>
  <r>
    <x v="5"/>
    <x v="23"/>
    <x v="23"/>
    <n v="24042"/>
    <s v="GALLIO"/>
    <s v="F"/>
    <n v="6"/>
  </r>
  <r>
    <x v="5"/>
    <x v="23"/>
    <x v="23"/>
    <n v="24042"/>
    <s v="GALLIO"/>
    <s v="M"/>
    <n v="3"/>
  </r>
  <r>
    <x v="5"/>
    <x v="23"/>
    <x v="23"/>
    <n v="24043"/>
    <s v="GAMBELLARA"/>
    <s v="F"/>
    <n v="6"/>
  </r>
  <r>
    <x v="5"/>
    <x v="23"/>
    <x v="23"/>
    <n v="24043"/>
    <s v="GAMBELLARA"/>
    <s v="M"/>
    <n v="5"/>
  </r>
  <r>
    <x v="5"/>
    <x v="23"/>
    <x v="23"/>
    <n v="24044"/>
    <s v="GAMBUGLIANO"/>
    <s v="F"/>
    <n v="2"/>
  </r>
  <r>
    <x v="5"/>
    <x v="23"/>
    <x v="23"/>
    <n v="24044"/>
    <s v="GAMBUGLIANO"/>
    <s v="M"/>
    <n v="1"/>
  </r>
  <r>
    <x v="5"/>
    <x v="23"/>
    <x v="23"/>
    <n v="24045"/>
    <s v="GRANCONA"/>
    <s v="F"/>
    <n v="6"/>
  </r>
  <r>
    <x v="5"/>
    <x v="23"/>
    <x v="23"/>
    <n v="24045"/>
    <s v="GRANCONA"/>
    <s v="M"/>
    <n v="3"/>
  </r>
  <r>
    <x v="5"/>
    <x v="23"/>
    <x v="23"/>
    <n v="24046"/>
    <s v="GRISIGNANO DI ZOCCO"/>
    <s v="F"/>
    <n v="14"/>
  </r>
  <r>
    <x v="5"/>
    <x v="23"/>
    <x v="23"/>
    <n v="24046"/>
    <s v="GRISIGNANO DI ZOCCO"/>
    <s v="M"/>
    <n v="9"/>
  </r>
  <r>
    <x v="5"/>
    <x v="23"/>
    <x v="23"/>
    <n v="24047"/>
    <s v="GRUMOLO DELLE ABBADESSE"/>
    <s v="F"/>
    <n v="9"/>
  </r>
  <r>
    <x v="5"/>
    <x v="23"/>
    <x v="23"/>
    <n v="24047"/>
    <s v="GRUMOLO DELLE ABBADESSE"/>
    <s v="M"/>
    <n v="3"/>
  </r>
  <r>
    <x v="5"/>
    <x v="23"/>
    <x v="23"/>
    <n v="24048"/>
    <s v="ISOLA VICENTINA"/>
    <s v="F"/>
    <n v="17"/>
  </r>
  <r>
    <x v="5"/>
    <x v="23"/>
    <x v="23"/>
    <n v="24048"/>
    <s v="ISOLA VICENTINA"/>
    <s v="M"/>
    <n v="16"/>
  </r>
  <r>
    <x v="5"/>
    <x v="23"/>
    <x v="23"/>
    <n v="24051"/>
    <s v="LONGARE"/>
    <s v="F"/>
    <n v="12"/>
  </r>
  <r>
    <x v="5"/>
    <x v="23"/>
    <x v="23"/>
    <n v="24051"/>
    <s v="LONGARE"/>
    <s v="M"/>
    <n v="18"/>
  </r>
  <r>
    <x v="5"/>
    <x v="23"/>
    <x v="23"/>
    <n v="24052"/>
    <s v="LONIGO"/>
    <s v="F"/>
    <n v="42"/>
  </r>
  <r>
    <x v="5"/>
    <x v="23"/>
    <x v="23"/>
    <n v="24052"/>
    <s v="LONIGO"/>
    <s v="M"/>
    <n v="34"/>
  </r>
  <r>
    <x v="5"/>
    <x v="23"/>
    <x v="23"/>
    <n v="24053"/>
    <s v="LUGO DI VICENZA"/>
    <s v="F"/>
    <n v="9"/>
  </r>
  <r>
    <x v="5"/>
    <x v="23"/>
    <x v="23"/>
    <n v="24053"/>
    <s v="LUGO DI VICENZA"/>
    <s v="M"/>
    <n v="3"/>
  </r>
  <r>
    <x v="5"/>
    <x v="23"/>
    <x v="23"/>
    <n v="24054"/>
    <s v="LUSIANA"/>
    <s v="F"/>
    <n v="6"/>
  </r>
  <r>
    <x v="5"/>
    <x v="23"/>
    <x v="23"/>
    <n v="24054"/>
    <s v="LUSIANA"/>
    <s v="M"/>
    <n v="5"/>
  </r>
  <r>
    <x v="5"/>
    <x v="23"/>
    <x v="23"/>
    <n v="24055"/>
    <s v="MALO"/>
    <s v="F"/>
    <n v="41"/>
  </r>
  <r>
    <x v="5"/>
    <x v="23"/>
    <x v="23"/>
    <n v="24055"/>
    <s v="MALO"/>
    <s v="M"/>
    <n v="22"/>
  </r>
  <r>
    <x v="5"/>
    <x v="23"/>
    <x v="23"/>
    <n v="24056"/>
    <s v="MARANO VICENTINO"/>
    <s v="F"/>
    <n v="20"/>
  </r>
  <r>
    <x v="5"/>
    <x v="23"/>
    <x v="23"/>
    <n v="24056"/>
    <s v="MARANO VICENTINO"/>
    <s v="M"/>
    <n v="17"/>
  </r>
  <r>
    <x v="5"/>
    <x v="23"/>
    <x v="23"/>
    <n v="24057"/>
    <s v="MAROSTICA"/>
    <s v="F"/>
    <n v="51"/>
  </r>
  <r>
    <x v="5"/>
    <x v="23"/>
    <x v="23"/>
    <n v="24057"/>
    <s v="MAROSTICA"/>
    <s v="M"/>
    <n v="29"/>
  </r>
  <r>
    <x v="5"/>
    <x v="23"/>
    <x v="23"/>
    <n v="24058"/>
    <s v="MASON VICENTINO"/>
    <s v="F"/>
    <n v="12"/>
  </r>
  <r>
    <x v="5"/>
    <x v="23"/>
    <x v="23"/>
    <n v="24058"/>
    <s v="MASON VICENTINO"/>
    <s v="M"/>
    <n v="2"/>
  </r>
  <r>
    <x v="5"/>
    <x v="23"/>
    <x v="23"/>
    <n v="24059"/>
    <s v="MOLVENA"/>
    <s v="F"/>
    <n v="8"/>
  </r>
  <r>
    <x v="5"/>
    <x v="23"/>
    <x v="23"/>
    <n v="24059"/>
    <s v="MOLVENA"/>
    <s v="M"/>
    <n v="6"/>
  </r>
  <r>
    <x v="5"/>
    <x v="23"/>
    <x v="23"/>
    <n v="24063"/>
    <s v="MONTE DI MALO"/>
    <s v="F"/>
    <n v="6"/>
  </r>
  <r>
    <x v="5"/>
    <x v="23"/>
    <x v="23"/>
    <n v="24063"/>
    <s v="MONTE DI MALO"/>
    <s v="M"/>
    <n v="4"/>
  </r>
  <r>
    <x v="5"/>
    <x v="23"/>
    <x v="23"/>
    <n v="24060"/>
    <s v="MONTEBELLO VICENTINO"/>
    <s v="F"/>
    <n v="23"/>
  </r>
  <r>
    <x v="5"/>
    <x v="23"/>
    <x v="23"/>
    <n v="24060"/>
    <s v="MONTEBELLO VICENTINO"/>
    <s v="M"/>
    <n v="6"/>
  </r>
  <r>
    <x v="5"/>
    <x v="23"/>
    <x v="23"/>
    <n v="24061"/>
    <s v="MONTECCHIO MAGGIORE"/>
    <s v="F"/>
    <n v="51"/>
  </r>
  <r>
    <x v="5"/>
    <x v="23"/>
    <x v="23"/>
    <n v="24061"/>
    <s v="MONTECCHIO MAGGIORE"/>
    <s v="M"/>
    <n v="31"/>
  </r>
  <r>
    <x v="5"/>
    <x v="23"/>
    <x v="23"/>
    <n v="24062"/>
    <s v="MONTECCHIO PRECALCINO"/>
    <s v="F"/>
    <n v="15"/>
  </r>
  <r>
    <x v="5"/>
    <x v="23"/>
    <x v="23"/>
    <n v="24062"/>
    <s v="MONTECCHIO PRECALCINO"/>
    <s v="M"/>
    <n v="9"/>
  </r>
  <r>
    <x v="5"/>
    <x v="23"/>
    <x v="23"/>
    <n v="24064"/>
    <s v="MONTEGALDA"/>
    <s v="F"/>
    <n v="9"/>
  </r>
  <r>
    <x v="5"/>
    <x v="23"/>
    <x v="23"/>
    <n v="24064"/>
    <s v="MONTEGALDA"/>
    <s v="M"/>
    <n v="7"/>
  </r>
  <r>
    <x v="5"/>
    <x v="23"/>
    <x v="23"/>
    <n v="24065"/>
    <s v="MONTEGALDELLA"/>
    <s v="F"/>
    <n v="5"/>
  </r>
  <r>
    <x v="5"/>
    <x v="23"/>
    <x v="23"/>
    <n v="24066"/>
    <s v="MONTEVIALE"/>
    <s v="F"/>
    <n v="3"/>
  </r>
  <r>
    <x v="5"/>
    <x v="23"/>
    <x v="23"/>
    <n v="24066"/>
    <s v="MONTEVIALE"/>
    <s v="M"/>
    <n v="5"/>
  </r>
  <r>
    <x v="5"/>
    <x v="23"/>
    <x v="23"/>
    <n v="24067"/>
    <s v="MONTICELLO CONTE OTTO"/>
    <s v="F"/>
    <n v="31"/>
  </r>
  <r>
    <x v="5"/>
    <x v="23"/>
    <x v="23"/>
    <n v="24067"/>
    <s v="MONTICELLO CONTE OTTO"/>
    <s v="M"/>
    <n v="25"/>
  </r>
  <r>
    <x v="5"/>
    <x v="23"/>
    <x v="23"/>
    <n v="24068"/>
    <s v="MONTORSO VICENTINO"/>
    <s v="F"/>
    <n v="5"/>
  </r>
  <r>
    <x v="5"/>
    <x v="23"/>
    <x v="23"/>
    <n v="24068"/>
    <s v="MONTORSO VICENTINO"/>
    <s v="M"/>
    <n v="7"/>
  </r>
  <r>
    <x v="5"/>
    <x v="23"/>
    <x v="23"/>
    <n v="24069"/>
    <s v="MOSSANO"/>
    <s v="F"/>
    <n v="3"/>
  </r>
  <r>
    <x v="5"/>
    <x v="23"/>
    <x v="23"/>
    <n v="24069"/>
    <s v="MOSSANO"/>
    <s v="M"/>
    <n v="3"/>
  </r>
  <r>
    <x v="5"/>
    <x v="23"/>
    <x v="23"/>
    <n v="24070"/>
    <s v="MUSSOLENTE"/>
    <s v="F"/>
    <n v="31"/>
  </r>
  <r>
    <x v="5"/>
    <x v="23"/>
    <x v="23"/>
    <n v="24070"/>
    <s v="MUSSOLENTE"/>
    <s v="M"/>
    <n v="11"/>
  </r>
  <r>
    <x v="5"/>
    <x v="23"/>
    <x v="23"/>
    <n v="24071"/>
    <s v="NANTO"/>
    <s v="F"/>
    <n v="2"/>
  </r>
  <r>
    <x v="5"/>
    <x v="23"/>
    <x v="23"/>
    <n v="24071"/>
    <s v="NANTO"/>
    <s v="M"/>
    <n v="6"/>
  </r>
  <r>
    <x v="5"/>
    <x v="23"/>
    <x v="23"/>
    <n v="24072"/>
    <s v="NOGAROLE VICENTINO"/>
    <s v="F"/>
    <n v="5"/>
  </r>
  <r>
    <x v="5"/>
    <x v="23"/>
    <x v="23"/>
    <n v="24073"/>
    <s v="NOVE"/>
    <s v="F"/>
    <n v="17"/>
  </r>
  <r>
    <x v="5"/>
    <x v="23"/>
    <x v="23"/>
    <n v="24073"/>
    <s v="NOVE"/>
    <s v="M"/>
    <n v="17"/>
  </r>
  <r>
    <x v="5"/>
    <x v="23"/>
    <x v="23"/>
    <n v="24074"/>
    <s v="NOVENTA VICENTINA"/>
    <s v="F"/>
    <n v="21"/>
  </r>
  <r>
    <x v="5"/>
    <x v="23"/>
    <x v="23"/>
    <n v="24074"/>
    <s v="NOVENTA VICENTINA"/>
    <s v="M"/>
    <n v="20"/>
  </r>
  <r>
    <x v="5"/>
    <x v="23"/>
    <x v="23"/>
    <n v="24075"/>
    <s v="ORGIANO"/>
    <s v="F"/>
    <n v="8"/>
  </r>
  <r>
    <x v="5"/>
    <x v="23"/>
    <x v="23"/>
    <n v="24075"/>
    <s v="ORGIANO"/>
    <s v="M"/>
    <n v="7"/>
  </r>
  <r>
    <x v="5"/>
    <x v="23"/>
    <x v="23"/>
    <n v="24076"/>
    <s v="PEDEMONTE"/>
    <s v="F"/>
    <n v="1"/>
  </r>
  <r>
    <x v="5"/>
    <x v="23"/>
    <x v="23"/>
    <n v="24076"/>
    <s v="PEDEMONTE"/>
    <s v="M"/>
    <n v="2"/>
  </r>
  <r>
    <x v="5"/>
    <x v="23"/>
    <x v="23"/>
    <n v="24077"/>
    <s v="PIANEZZE"/>
    <s v="F"/>
    <n v="5"/>
  </r>
  <r>
    <x v="5"/>
    <x v="23"/>
    <x v="23"/>
    <n v="24077"/>
    <s v="PIANEZZE"/>
    <s v="M"/>
    <n v="5"/>
  </r>
  <r>
    <x v="5"/>
    <x v="23"/>
    <x v="23"/>
    <n v="24078"/>
    <s v="PIOVENE ROCCHETTE"/>
    <s v="F"/>
    <n v="18"/>
  </r>
  <r>
    <x v="5"/>
    <x v="23"/>
    <x v="23"/>
    <n v="24078"/>
    <s v="PIOVENE ROCCHETTE"/>
    <s v="M"/>
    <n v="6"/>
  </r>
  <r>
    <x v="5"/>
    <x v="23"/>
    <x v="23"/>
    <n v="24079"/>
    <s v="POJANA MAGGIORE"/>
    <s v="F"/>
    <n v="14"/>
  </r>
  <r>
    <x v="5"/>
    <x v="23"/>
    <x v="23"/>
    <n v="24079"/>
    <s v="POJANA MAGGIORE"/>
    <s v="M"/>
    <n v="13"/>
  </r>
  <r>
    <x v="5"/>
    <x v="23"/>
    <x v="23"/>
    <n v="24081"/>
    <s v="POVE DEL GRAPPA"/>
    <s v="F"/>
    <n v="16"/>
  </r>
  <r>
    <x v="5"/>
    <x v="23"/>
    <x v="23"/>
    <n v="24081"/>
    <s v="POVE DEL GRAPPA"/>
    <s v="M"/>
    <n v="14"/>
  </r>
  <r>
    <x v="5"/>
    <x v="23"/>
    <x v="23"/>
    <n v="24082"/>
    <s v="POZZOLEONE"/>
    <s v="F"/>
    <n v="4"/>
  </r>
  <r>
    <x v="5"/>
    <x v="23"/>
    <x v="23"/>
    <n v="24082"/>
    <s v="POZZOLEONE"/>
    <s v="M"/>
    <n v="6"/>
  </r>
  <r>
    <x v="5"/>
    <x v="23"/>
    <x v="23"/>
    <n v="24083"/>
    <s v="QUINTO VICENTINO"/>
    <s v="F"/>
    <n v="12"/>
  </r>
  <r>
    <x v="5"/>
    <x v="23"/>
    <x v="23"/>
    <n v="24083"/>
    <s v="QUINTO VICENTINO"/>
    <s v="M"/>
    <n v="12"/>
  </r>
  <r>
    <x v="5"/>
    <x v="23"/>
    <x v="23"/>
    <n v="24084"/>
    <s v="RECOARO TERME"/>
    <s v="F"/>
    <n v="14"/>
  </r>
  <r>
    <x v="5"/>
    <x v="23"/>
    <x v="23"/>
    <n v="24084"/>
    <s v="RECOARO TERME"/>
    <s v="M"/>
    <n v="6"/>
  </r>
  <r>
    <x v="5"/>
    <x v="23"/>
    <x v="23"/>
    <n v="24085"/>
    <s v="ROANA"/>
    <s v="F"/>
    <n v="10"/>
  </r>
  <r>
    <x v="5"/>
    <x v="23"/>
    <x v="23"/>
    <n v="24085"/>
    <s v="ROANA"/>
    <s v="M"/>
    <n v="6"/>
  </r>
  <r>
    <x v="5"/>
    <x v="23"/>
    <x v="23"/>
    <n v="24086"/>
    <s v="ROMANO D'EZZELINO"/>
    <s v="F"/>
    <n v="50"/>
  </r>
  <r>
    <x v="5"/>
    <x v="23"/>
    <x v="23"/>
    <n v="24086"/>
    <s v="ROMANO D'EZZELINO"/>
    <s v="M"/>
    <n v="36"/>
  </r>
  <r>
    <x v="5"/>
    <x v="23"/>
    <x v="23"/>
    <n v="24087"/>
    <s v="ROSA'"/>
    <s v="F"/>
    <n v="49"/>
  </r>
  <r>
    <x v="5"/>
    <x v="23"/>
    <x v="23"/>
    <n v="24087"/>
    <s v="ROSA'"/>
    <s v="M"/>
    <n v="17"/>
  </r>
  <r>
    <x v="5"/>
    <x v="23"/>
    <x v="23"/>
    <n v="24088"/>
    <s v="ROSSANO VENETO"/>
    <s v="F"/>
    <n v="29"/>
  </r>
  <r>
    <x v="5"/>
    <x v="23"/>
    <x v="23"/>
    <n v="24088"/>
    <s v="ROSSANO VENETO"/>
    <s v="M"/>
    <n v="16"/>
  </r>
  <r>
    <x v="5"/>
    <x v="23"/>
    <x v="23"/>
    <n v="24089"/>
    <s v="ROTZO"/>
    <s v="F"/>
    <n v="4"/>
  </r>
  <r>
    <x v="5"/>
    <x v="23"/>
    <x v="23"/>
    <n v="24089"/>
    <s v="ROTZO"/>
    <s v="M"/>
    <n v="2"/>
  </r>
  <r>
    <x v="5"/>
    <x v="23"/>
    <x v="23"/>
    <n v="24090"/>
    <s v="SALCEDO"/>
    <s v="F"/>
    <n v="2"/>
  </r>
  <r>
    <x v="5"/>
    <x v="23"/>
    <x v="23"/>
    <n v="24090"/>
    <s v="SALCEDO"/>
    <s v="M"/>
    <n v="1"/>
  </r>
  <r>
    <x v="5"/>
    <x v="23"/>
    <x v="23"/>
    <n v="24092"/>
    <s v="SAN GERMANO DEI BERICI"/>
    <s v="M"/>
    <n v="2"/>
  </r>
  <r>
    <x v="5"/>
    <x v="23"/>
    <x v="23"/>
    <n v="24093"/>
    <s v="SAN NAZARIO"/>
    <s v="F"/>
    <n v="4"/>
  </r>
  <r>
    <x v="5"/>
    <x v="23"/>
    <x v="23"/>
    <n v="24093"/>
    <s v="SAN NAZARIO"/>
    <s v="M"/>
    <n v="5"/>
  </r>
  <r>
    <x v="5"/>
    <x v="23"/>
    <x v="23"/>
    <n v="24094"/>
    <s v="SAN PIETRO MUSSOLINO"/>
    <s v="F"/>
    <n v="2"/>
  </r>
  <r>
    <x v="5"/>
    <x v="23"/>
    <x v="23"/>
    <n v="24094"/>
    <s v="SAN PIETRO MUSSOLINO"/>
    <s v="M"/>
    <n v="2"/>
  </r>
  <r>
    <x v="5"/>
    <x v="23"/>
    <x v="23"/>
    <n v="24096"/>
    <s v="SAN VITO DI LEGUZZANO"/>
    <s v="F"/>
    <n v="7"/>
  </r>
  <r>
    <x v="5"/>
    <x v="23"/>
    <x v="23"/>
    <n v="24096"/>
    <s v="SAN VITO DI LEGUZZANO"/>
    <s v="M"/>
    <n v="4"/>
  </r>
  <r>
    <x v="5"/>
    <x v="23"/>
    <x v="23"/>
    <n v="24091"/>
    <s v="SANDRIGO"/>
    <s v="F"/>
    <n v="21"/>
  </r>
  <r>
    <x v="5"/>
    <x v="23"/>
    <x v="23"/>
    <n v="24091"/>
    <s v="SANDRIGO"/>
    <s v="M"/>
    <n v="17"/>
  </r>
  <r>
    <x v="5"/>
    <x v="23"/>
    <x v="23"/>
    <n v="24095"/>
    <s v="SANTORSO"/>
    <s v="F"/>
    <n v="13"/>
  </r>
  <r>
    <x v="5"/>
    <x v="23"/>
    <x v="23"/>
    <n v="24095"/>
    <s v="SANTORSO"/>
    <s v="M"/>
    <n v="11"/>
  </r>
  <r>
    <x v="5"/>
    <x v="23"/>
    <x v="23"/>
    <n v="24097"/>
    <s v="SARCEDO"/>
    <s v="F"/>
    <n v="14"/>
  </r>
  <r>
    <x v="5"/>
    <x v="23"/>
    <x v="23"/>
    <n v="24097"/>
    <s v="SARCEDO"/>
    <s v="M"/>
    <n v="10"/>
  </r>
  <r>
    <x v="5"/>
    <x v="23"/>
    <x v="23"/>
    <n v="24098"/>
    <s v="SAREGO"/>
    <s v="F"/>
    <n v="7"/>
  </r>
  <r>
    <x v="5"/>
    <x v="23"/>
    <x v="23"/>
    <n v="24098"/>
    <s v="SAREGO"/>
    <s v="M"/>
    <n v="14"/>
  </r>
  <r>
    <x v="5"/>
    <x v="23"/>
    <x v="23"/>
    <n v="24099"/>
    <s v="SCHIAVON"/>
    <s v="F"/>
    <n v="6"/>
  </r>
  <r>
    <x v="5"/>
    <x v="23"/>
    <x v="23"/>
    <n v="24099"/>
    <s v="SCHIAVON"/>
    <s v="M"/>
    <n v="7"/>
  </r>
  <r>
    <x v="5"/>
    <x v="23"/>
    <x v="23"/>
    <n v="24100"/>
    <s v="SCHIO"/>
    <s v="F"/>
    <n v="127"/>
  </r>
  <r>
    <x v="5"/>
    <x v="23"/>
    <x v="23"/>
    <n v="24100"/>
    <s v="SCHIO"/>
    <s v="M"/>
    <n v="98"/>
  </r>
  <r>
    <x v="5"/>
    <x v="23"/>
    <x v="23"/>
    <n v="24101"/>
    <s v="SOLAGNA"/>
    <s v="F"/>
    <n v="5"/>
  </r>
  <r>
    <x v="5"/>
    <x v="23"/>
    <x v="23"/>
    <n v="24101"/>
    <s v="SOLAGNA"/>
    <s v="M"/>
    <n v="5"/>
  </r>
  <r>
    <x v="5"/>
    <x v="23"/>
    <x v="23"/>
    <n v="24102"/>
    <s v="SOSSANO"/>
    <s v="F"/>
    <n v="10"/>
  </r>
  <r>
    <x v="5"/>
    <x v="23"/>
    <x v="23"/>
    <n v="24102"/>
    <s v="SOSSANO"/>
    <s v="M"/>
    <n v="10"/>
  </r>
  <r>
    <x v="5"/>
    <x v="23"/>
    <x v="23"/>
    <n v="24103"/>
    <s v="SOVIZZO"/>
    <s v="F"/>
    <n v="21"/>
  </r>
  <r>
    <x v="5"/>
    <x v="23"/>
    <x v="23"/>
    <n v="24103"/>
    <s v="SOVIZZO"/>
    <s v="M"/>
    <n v="24"/>
  </r>
  <r>
    <x v="5"/>
    <x v="23"/>
    <x v="23"/>
    <n v="24104"/>
    <s v="TEZZE SUL BRENTA"/>
    <s v="F"/>
    <n v="42"/>
  </r>
  <r>
    <x v="5"/>
    <x v="23"/>
    <x v="23"/>
    <n v="24104"/>
    <s v="TEZZE SUL BRENTA"/>
    <s v="M"/>
    <n v="31"/>
  </r>
  <r>
    <x v="5"/>
    <x v="23"/>
    <x v="23"/>
    <n v="24105"/>
    <s v="THIENE"/>
    <s v="F"/>
    <n v="63"/>
  </r>
  <r>
    <x v="5"/>
    <x v="23"/>
    <x v="23"/>
    <n v="24105"/>
    <s v="THIENE"/>
    <s v="M"/>
    <n v="69"/>
  </r>
  <r>
    <x v="5"/>
    <x v="23"/>
    <x v="23"/>
    <n v="24106"/>
    <s v="TONEZZA DEL CIMONE"/>
    <s v="F"/>
    <n v="6"/>
  </r>
  <r>
    <x v="5"/>
    <x v="23"/>
    <x v="23"/>
    <n v="24106"/>
    <s v="TONEZZA DEL CIMONE"/>
    <s v="M"/>
    <n v="1"/>
  </r>
  <r>
    <x v="5"/>
    <x v="23"/>
    <x v="23"/>
    <n v="24107"/>
    <s v="TORREBELVICINO"/>
    <s v="F"/>
    <n v="16"/>
  </r>
  <r>
    <x v="5"/>
    <x v="23"/>
    <x v="23"/>
    <n v="24107"/>
    <s v="TORREBELVICINO"/>
    <s v="M"/>
    <n v="12"/>
  </r>
  <r>
    <x v="5"/>
    <x v="23"/>
    <x v="23"/>
    <n v="24108"/>
    <s v="TORRI DI QUARTESOLO"/>
    <s v="F"/>
    <n v="34"/>
  </r>
  <r>
    <x v="5"/>
    <x v="23"/>
    <x v="23"/>
    <n v="24108"/>
    <s v="TORRI DI QUARTESOLO"/>
    <s v="M"/>
    <n v="24"/>
  </r>
  <r>
    <x v="5"/>
    <x v="23"/>
    <x v="23"/>
    <n v="24110"/>
    <s v="TRISSINO"/>
    <s v="F"/>
    <n v="15"/>
  </r>
  <r>
    <x v="5"/>
    <x v="23"/>
    <x v="23"/>
    <n v="24110"/>
    <s v="TRISSINO"/>
    <s v="M"/>
    <n v="12"/>
  </r>
  <r>
    <x v="5"/>
    <x v="23"/>
    <x v="23"/>
    <n v="24111"/>
    <s v="VALDAGNO"/>
    <s v="F"/>
    <n v="82"/>
  </r>
  <r>
    <x v="5"/>
    <x v="23"/>
    <x v="23"/>
    <n v="24111"/>
    <s v="VALDAGNO"/>
    <s v="M"/>
    <n v="56"/>
  </r>
  <r>
    <x v="5"/>
    <x v="23"/>
    <x v="23"/>
    <n v="24112"/>
    <s v="VALDASTICO"/>
    <s v="F"/>
    <n v="2"/>
  </r>
  <r>
    <x v="5"/>
    <x v="23"/>
    <x v="23"/>
    <n v="24112"/>
    <s v="VALDASTICO"/>
    <s v="M"/>
    <n v="1"/>
  </r>
  <r>
    <x v="5"/>
    <x v="23"/>
    <x v="23"/>
    <n v="24113"/>
    <s v="VALLI DEL PASUBIO"/>
    <s v="F"/>
    <n v="8"/>
  </r>
  <r>
    <x v="5"/>
    <x v="23"/>
    <x v="23"/>
    <n v="24113"/>
    <s v="VALLI DEL PASUBIO"/>
    <s v="M"/>
    <n v="2"/>
  </r>
  <r>
    <x v="5"/>
    <x v="23"/>
    <x v="23"/>
    <n v="24114"/>
    <s v="VALSTAGNA"/>
    <s v="F"/>
    <n v="4"/>
  </r>
  <r>
    <x v="5"/>
    <x v="23"/>
    <x v="23"/>
    <n v="24114"/>
    <s v="VALSTAGNA"/>
    <s v="M"/>
    <n v="2"/>
  </r>
  <r>
    <x v="5"/>
    <x v="23"/>
    <x v="23"/>
    <n v="24115"/>
    <s v="VELO D'ASTICO"/>
    <s v="F"/>
    <n v="5"/>
  </r>
  <r>
    <x v="5"/>
    <x v="23"/>
    <x v="23"/>
    <n v="24115"/>
    <s v="VELO D'ASTICO"/>
    <s v="M"/>
    <n v="2"/>
  </r>
  <r>
    <x v="5"/>
    <x v="23"/>
    <x v="23"/>
    <n v="24116"/>
    <s v="VICENZA"/>
    <s v="F"/>
    <n v="339"/>
  </r>
  <r>
    <x v="5"/>
    <x v="23"/>
    <x v="23"/>
    <n v="24116"/>
    <s v="VICENZA"/>
    <s v="M"/>
    <n v="280"/>
  </r>
  <r>
    <x v="5"/>
    <x v="23"/>
    <x v="23"/>
    <n v="24117"/>
    <s v="VILLAGA"/>
    <s v="F"/>
    <n v="6"/>
  </r>
  <r>
    <x v="5"/>
    <x v="23"/>
    <x v="23"/>
    <n v="24118"/>
    <s v="VILLAVERLA"/>
    <s v="F"/>
    <n v="15"/>
  </r>
  <r>
    <x v="5"/>
    <x v="23"/>
    <x v="23"/>
    <n v="24118"/>
    <s v="VILLAVERLA"/>
    <s v="M"/>
    <n v="15"/>
  </r>
  <r>
    <x v="5"/>
    <x v="23"/>
    <x v="23"/>
    <n v="24119"/>
    <s v="ZANE'"/>
    <s v="F"/>
    <n v="22"/>
  </r>
  <r>
    <x v="5"/>
    <x v="23"/>
    <x v="23"/>
    <n v="24119"/>
    <s v="ZANE'"/>
    <s v="M"/>
    <n v="26"/>
  </r>
  <r>
    <x v="5"/>
    <x v="23"/>
    <x v="23"/>
    <n v="24120"/>
    <s v="ZERMEGHEDO"/>
    <s v="F"/>
    <n v="5"/>
  </r>
  <r>
    <x v="5"/>
    <x v="23"/>
    <x v="23"/>
    <n v="24120"/>
    <s v="ZERMEGHEDO"/>
    <s v="M"/>
    <n v="1"/>
  </r>
  <r>
    <x v="5"/>
    <x v="23"/>
    <x v="23"/>
    <n v="24121"/>
    <s v="ZOVENCEDO"/>
    <s v="M"/>
    <n v="1"/>
  </r>
  <r>
    <x v="5"/>
    <x v="23"/>
    <x v="23"/>
    <n v="24122"/>
    <s v="ZUGLIANO"/>
    <s v="F"/>
    <n v="23"/>
  </r>
  <r>
    <x v="5"/>
    <x v="23"/>
    <x v="23"/>
    <n v="24122"/>
    <s v="ZUGLIANO"/>
    <s v="M"/>
    <n v="17"/>
  </r>
  <r>
    <x v="5"/>
    <x v="24"/>
    <x v="24"/>
    <n v="25001"/>
    <s v="AGORDO"/>
    <s v="F"/>
    <n v="21"/>
  </r>
  <r>
    <x v="5"/>
    <x v="24"/>
    <x v="24"/>
    <n v="25001"/>
    <s v="AGORDO"/>
    <s v="M"/>
    <n v="12"/>
  </r>
  <r>
    <x v="5"/>
    <x v="24"/>
    <x v="24"/>
    <n v="25002"/>
    <s v="ALANO DI PIAVE"/>
    <s v="F"/>
    <n v="7"/>
  </r>
  <r>
    <x v="5"/>
    <x v="24"/>
    <x v="24"/>
    <n v="25002"/>
    <s v="ALANO DI PIAVE"/>
    <s v="M"/>
    <n v="4"/>
  </r>
  <r>
    <x v="5"/>
    <x v="24"/>
    <x v="24"/>
    <n v="25003"/>
    <s v="ALLEGHE"/>
    <s v="F"/>
    <n v="3"/>
  </r>
  <r>
    <x v="5"/>
    <x v="24"/>
    <x v="24"/>
    <n v="25003"/>
    <s v="ALLEGHE"/>
    <s v="M"/>
    <n v="2"/>
  </r>
  <r>
    <x v="5"/>
    <x v="24"/>
    <x v="24"/>
    <n v="25004"/>
    <s v="ARSIE'"/>
    <s v="F"/>
    <n v="9"/>
  </r>
  <r>
    <x v="5"/>
    <x v="24"/>
    <x v="24"/>
    <n v="25004"/>
    <s v="ARSIE'"/>
    <s v="M"/>
    <n v="2"/>
  </r>
  <r>
    <x v="5"/>
    <x v="24"/>
    <x v="24"/>
    <n v="25005"/>
    <s v="AURONZO DI CADORE"/>
    <s v="F"/>
    <n v="6"/>
  </r>
  <r>
    <x v="5"/>
    <x v="24"/>
    <x v="24"/>
    <n v="25005"/>
    <s v="AURONZO DI CADORE"/>
    <s v="M"/>
    <n v="3"/>
  </r>
  <r>
    <x v="5"/>
    <x v="24"/>
    <x v="24"/>
    <n v="25006"/>
    <s v="BELLUNO"/>
    <s v="F"/>
    <n v="130"/>
  </r>
  <r>
    <x v="5"/>
    <x v="24"/>
    <x v="24"/>
    <n v="25006"/>
    <s v="BELLUNO"/>
    <s v="M"/>
    <n v="123"/>
  </r>
  <r>
    <x v="5"/>
    <x v="24"/>
    <x v="24"/>
    <n v="25007"/>
    <s v="BORCA DI CADORE"/>
    <s v="F"/>
    <n v="5"/>
  </r>
  <r>
    <x v="5"/>
    <x v="24"/>
    <x v="24"/>
    <n v="25008"/>
    <s v="CALALZO DI CADORE"/>
    <s v="F"/>
    <n v="6"/>
  </r>
  <r>
    <x v="5"/>
    <x v="24"/>
    <x v="24"/>
    <n v="25008"/>
    <s v="CALALZO DI CADORE"/>
    <s v="M"/>
    <n v="2"/>
  </r>
  <r>
    <x v="5"/>
    <x v="24"/>
    <x v="24"/>
    <n v="25023"/>
    <s v="CANALE D'AGORDO"/>
    <s v="F"/>
    <n v="1"/>
  </r>
  <r>
    <x v="5"/>
    <x v="24"/>
    <x v="24"/>
    <n v="25023"/>
    <s v="CANALE D'AGORDO"/>
    <s v="M"/>
    <n v="3"/>
  </r>
  <r>
    <x v="5"/>
    <x v="24"/>
    <x v="24"/>
    <n v="25009"/>
    <s v="CASTELLAVAZZO"/>
    <s v="F"/>
    <n v="1"/>
  </r>
  <r>
    <x v="5"/>
    <x v="24"/>
    <x v="24"/>
    <n v="25010"/>
    <s v="CENCENIGHE AGORDINO"/>
    <s v="F"/>
    <n v="4"/>
  </r>
  <r>
    <x v="5"/>
    <x v="24"/>
    <x v="24"/>
    <n v="25011"/>
    <s v="CESIOMAGGIORE"/>
    <s v="F"/>
    <n v="13"/>
  </r>
  <r>
    <x v="5"/>
    <x v="24"/>
    <x v="24"/>
    <n v="25011"/>
    <s v="CESIOMAGGIORE"/>
    <s v="M"/>
    <n v="11"/>
  </r>
  <r>
    <x v="5"/>
    <x v="24"/>
    <x v="24"/>
    <n v="25012"/>
    <s v="CHIES D'ALPAGO"/>
    <s v="F"/>
    <n v="3"/>
  </r>
  <r>
    <x v="5"/>
    <x v="24"/>
    <x v="24"/>
    <n v="25012"/>
    <s v="CHIES D'ALPAGO"/>
    <s v="M"/>
    <n v="2"/>
  </r>
  <r>
    <x v="5"/>
    <x v="24"/>
    <x v="24"/>
    <n v="25013"/>
    <s v="CIBIANA DI CADORE"/>
    <s v="F"/>
    <n v="1"/>
  </r>
  <r>
    <x v="5"/>
    <x v="24"/>
    <x v="24"/>
    <n v="25013"/>
    <s v="CIBIANA DI CADORE"/>
    <s v="M"/>
    <n v="1"/>
  </r>
  <r>
    <x v="5"/>
    <x v="24"/>
    <x v="24"/>
    <n v="25014"/>
    <s v="COLLE SANTA LUCIA"/>
    <s v="F"/>
    <n v="1"/>
  </r>
  <r>
    <x v="5"/>
    <x v="24"/>
    <x v="24"/>
    <n v="25015"/>
    <s v="COMELICO SUPERIORE"/>
    <s v="F"/>
    <n v="5"/>
  </r>
  <r>
    <x v="5"/>
    <x v="24"/>
    <x v="24"/>
    <n v="25015"/>
    <s v="COMELICO SUPERIORE"/>
    <s v="M"/>
    <n v="2"/>
  </r>
  <r>
    <x v="5"/>
    <x v="24"/>
    <x v="24"/>
    <n v="25016"/>
    <s v="CORTINA D'AMPEZZO"/>
    <s v="F"/>
    <n v="18"/>
  </r>
  <r>
    <x v="5"/>
    <x v="24"/>
    <x v="24"/>
    <n v="25016"/>
    <s v="CORTINA D'AMPEZZO"/>
    <s v="M"/>
    <n v="8"/>
  </r>
  <r>
    <x v="5"/>
    <x v="24"/>
    <x v="24"/>
    <n v="25017"/>
    <s v="DANTA DI CADORE"/>
    <s v="F"/>
    <n v="1"/>
  </r>
  <r>
    <x v="5"/>
    <x v="24"/>
    <x v="24"/>
    <n v="25018"/>
    <s v="DOMEGGE DI CADORE"/>
    <s v="F"/>
    <n v="4"/>
  </r>
  <r>
    <x v="5"/>
    <x v="24"/>
    <x v="24"/>
    <n v="25018"/>
    <s v="DOMEGGE DI CADORE"/>
    <s v="M"/>
    <n v="2"/>
  </r>
  <r>
    <x v="5"/>
    <x v="24"/>
    <x v="24"/>
    <n v="25019"/>
    <s v="FALCADE"/>
    <s v="F"/>
    <n v="4"/>
  </r>
  <r>
    <x v="5"/>
    <x v="24"/>
    <x v="24"/>
    <n v="25019"/>
    <s v="FALCADE"/>
    <s v="M"/>
    <n v="3"/>
  </r>
  <r>
    <x v="5"/>
    <x v="24"/>
    <x v="24"/>
    <n v="25020"/>
    <s v="FARRA D'ALPAGO"/>
    <s v="F"/>
    <n v="7"/>
  </r>
  <r>
    <x v="5"/>
    <x v="24"/>
    <x v="24"/>
    <n v="25020"/>
    <s v="FARRA D'ALPAGO"/>
    <s v="M"/>
    <n v="5"/>
  </r>
  <r>
    <x v="5"/>
    <x v="24"/>
    <x v="24"/>
    <n v="25021"/>
    <s v="FELTRE"/>
    <s v="F"/>
    <n v="64"/>
  </r>
  <r>
    <x v="5"/>
    <x v="24"/>
    <x v="24"/>
    <n v="25021"/>
    <s v="FELTRE"/>
    <s v="M"/>
    <n v="41"/>
  </r>
  <r>
    <x v="5"/>
    <x v="24"/>
    <x v="24"/>
    <n v="25022"/>
    <s v="FONZASO"/>
    <s v="F"/>
    <n v="5"/>
  </r>
  <r>
    <x v="5"/>
    <x v="24"/>
    <x v="24"/>
    <n v="25022"/>
    <s v="FONZASO"/>
    <s v="M"/>
    <n v="6"/>
  </r>
  <r>
    <x v="5"/>
    <x v="24"/>
    <x v="24"/>
    <n v="25024"/>
    <s v="FORNO DI ZOLDO"/>
    <s v="F"/>
    <n v="11"/>
  </r>
  <r>
    <x v="5"/>
    <x v="24"/>
    <x v="24"/>
    <n v="25025"/>
    <s v="GOSALDO"/>
    <s v="F"/>
    <n v="1"/>
  </r>
  <r>
    <x v="5"/>
    <x v="24"/>
    <x v="24"/>
    <n v="25025"/>
    <s v="GOSALDO"/>
    <s v="M"/>
    <n v="3"/>
  </r>
  <r>
    <x v="5"/>
    <x v="24"/>
    <x v="24"/>
    <n v="25026"/>
    <s v="LAMON"/>
    <s v="F"/>
    <n v="8"/>
  </r>
  <r>
    <x v="5"/>
    <x v="24"/>
    <x v="24"/>
    <n v="25026"/>
    <s v="LAMON"/>
    <s v="M"/>
    <n v="4"/>
  </r>
  <r>
    <x v="5"/>
    <x v="24"/>
    <x v="24"/>
    <n v="25028"/>
    <s v="LENTIAI"/>
    <s v="F"/>
    <n v="1"/>
  </r>
  <r>
    <x v="5"/>
    <x v="24"/>
    <x v="24"/>
    <n v="25028"/>
    <s v="LENTIAI"/>
    <s v="M"/>
    <n v="3"/>
  </r>
  <r>
    <x v="5"/>
    <x v="24"/>
    <x v="24"/>
    <n v="25029"/>
    <s v="LIMANA"/>
    <s v="F"/>
    <n v="15"/>
  </r>
  <r>
    <x v="5"/>
    <x v="24"/>
    <x v="24"/>
    <n v="25029"/>
    <s v="LIMANA"/>
    <s v="M"/>
    <n v="13"/>
  </r>
  <r>
    <x v="5"/>
    <x v="24"/>
    <x v="24"/>
    <n v="25030"/>
    <s v="LIVINALLONGO DEL COL DI LANA"/>
    <s v="F"/>
    <n v="4"/>
  </r>
  <r>
    <x v="5"/>
    <x v="24"/>
    <x v="24"/>
    <n v="25030"/>
    <s v="LIVINALLONGO DEL COL DI LANA"/>
    <s v="M"/>
    <n v="2"/>
  </r>
  <r>
    <x v="5"/>
    <x v="24"/>
    <x v="24"/>
    <n v="25031"/>
    <s v="LONGARONE"/>
    <s v="F"/>
    <n v="3"/>
  </r>
  <r>
    <x v="5"/>
    <x v="24"/>
    <x v="24"/>
    <n v="25031"/>
    <s v="LONGARONE"/>
    <s v="M"/>
    <n v="1"/>
  </r>
  <r>
    <x v="5"/>
    <x v="24"/>
    <x v="24"/>
    <n v="25071"/>
    <s v="LONGARONE"/>
    <s v="F"/>
    <n v="4"/>
  </r>
  <r>
    <x v="5"/>
    <x v="24"/>
    <x v="24"/>
    <n v="25071"/>
    <s v="LONGARONE"/>
    <s v="M"/>
    <n v="4"/>
  </r>
  <r>
    <x v="5"/>
    <x v="24"/>
    <x v="24"/>
    <n v="25033"/>
    <s v="LOZZO DI CADORE"/>
    <s v="F"/>
    <n v="3"/>
  </r>
  <r>
    <x v="5"/>
    <x v="24"/>
    <x v="24"/>
    <n v="25033"/>
    <s v="LOZZO DI CADORE"/>
    <s v="M"/>
    <n v="3"/>
  </r>
  <r>
    <x v="5"/>
    <x v="24"/>
    <x v="24"/>
    <n v="25034"/>
    <s v="MEL"/>
    <s v="F"/>
    <n v="13"/>
  </r>
  <r>
    <x v="5"/>
    <x v="24"/>
    <x v="24"/>
    <n v="25034"/>
    <s v="MEL"/>
    <s v="M"/>
    <n v="4"/>
  </r>
  <r>
    <x v="5"/>
    <x v="24"/>
    <x v="24"/>
    <n v="25035"/>
    <s v="OSPITALE DI CADORE"/>
    <s v="F"/>
    <n v="1"/>
  </r>
  <r>
    <x v="5"/>
    <x v="24"/>
    <x v="24"/>
    <n v="25036"/>
    <s v="PEDAVENA"/>
    <s v="F"/>
    <n v="17"/>
  </r>
  <r>
    <x v="5"/>
    <x v="24"/>
    <x v="24"/>
    <n v="25036"/>
    <s v="PEDAVENA"/>
    <s v="M"/>
    <n v="14"/>
  </r>
  <r>
    <x v="5"/>
    <x v="24"/>
    <x v="24"/>
    <n v="25037"/>
    <s v="PERAROLO DI CADORE"/>
    <s v="F"/>
    <n v="2"/>
  </r>
  <r>
    <x v="5"/>
    <x v="24"/>
    <x v="24"/>
    <n v="25038"/>
    <s v="PIEVE D'ALPAGO"/>
    <s v="F"/>
    <n v="3"/>
  </r>
  <r>
    <x v="5"/>
    <x v="24"/>
    <x v="24"/>
    <n v="25038"/>
    <s v="PIEVE D'ALPAGO"/>
    <s v="M"/>
    <n v="1"/>
  </r>
  <r>
    <x v="5"/>
    <x v="24"/>
    <x v="24"/>
    <n v="25039"/>
    <s v="PIEVE DI CADORE"/>
    <s v="F"/>
    <n v="13"/>
  </r>
  <r>
    <x v="5"/>
    <x v="24"/>
    <x v="24"/>
    <n v="25039"/>
    <s v="PIEVE DI CADORE"/>
    <s v="M"/>
    <n v="9"/>
  </r>
  <r>
    <x v="5"/>
    <x v="24"/>
    <x v="24"/>
    <n v="25040"/>
    <s v="PONTE NELLE ALPI"/>
    <s v="F"/>
    <n v="27"/>
  </r>
  <r>
    <x v="5"/>
    <x v="24"/>
    <x v="24"/>
    <n v="25040"/>
    <s v="PONTE NELLE ALPI"/>
    <s v="M"/>
    <n v="17"/>
  </r>
  <r>
    <x v="5"/>
    <x v="24"/>
    <x v="24"/>
    <n v="25041"/>
    <s v="PUOS D'ALPAGO"/>
    <s v="F"/>
    <n v="7"/>
  </r>
  <r>
    <x v="5"/>
    <x v="24"/>
    <x v="24"/>
    <n v="25041"/>
    <s v="PUOS D'ALPAGO"/>
    <s v="M"/>
    <n v="6"/>
  </r>
  <r>
    <x v="5"/>
    <x v="24"/>
    <x v="24"/>
    <n v="25042"/>
    <s v="QUERO"/>
    <s v="F"/>
    <n v="3"/>
  </r>
  <r>
    <x v="5"/>
    <x v="24"/>
    <x v="24"/>
    <n v="25043"/>
    <s v="RIVAMONTE AGORDINO"/>
    <s v="F"/>
    <n v="3"/>
  </r>
  <r>
    <x v="5"/>
    <x v="24"/>
    <x v="24"/>
    <n v="25043"/>
    <s v="RIVAMONTE AGORDINO"/>
    <s v="M"/>
    <n v="1"/>
  </r>
  <r>
    <x v="5"/>
    <x v="24"/>
    <x v="24"/>
    <n v="25044"/>
    <s v="ROCCA PIETORE"/>
    <s v="F"/>
    <n v="2"/>
  </r>
  <r>
    <x v="5"/>
    <x v="24"/>
    <x v="24"/>
    <n v="25045"/>
    <s v="SAN GREGORIO NELLE ALPI"/>
    <s v="F"/>
    <n v="2"/>
  </r>
  <r>
    <x v="5"/>
    <x v="24"/>
    <x v="24"/>
    <n v="25045"/>
    <s v="SAN GREGORIO NELLE ALPI"/>
    <s v="M"/>
    <n v="3"/>
  </r>
  <r>
    <x v="5"/>
    <x v="24"/>
    <x v="24"/>
    <n v="25046"/>
    <s v="SAN NICOLO' DI COMELICO"/>
    <s v="M"/>
    <n v="1"/>
  </r>
  <r>
    <x v="5"/>
    <x v="24"/>
    <x v="24"/>
    <n v="25047"/>
    <s v="SAN PIETRO DI CADORE"/>
    <s v="F"/>
    <n v="6"/>
  </r>
  <r>
    <x v="5"/>
    <x v="24"/>
    <x v="24"/>
    <n v="25047"/>
    <s v="SAN PIETRO DI CADORE"/>
    <s v="M"/>
    <n v="3"/>
  </r>
  <r>
    <x v="5"/>
    <x v="24"/>
    <x v="24"/>
    <n v="25049"/>
    <s v="SAN TOMASO AGORDINO"/>
    <s v="F"/>
    <n v="2"/>
  </r>
  <r>
    <x v="5"/>
    <x v="24"/>
    <x v="24"/>
    <n v="25051"/>
    <s v="SAN VITO DI CADORE"/>
    <s v="F"/>
    <n v="8"/>
  </r>
  <r>
    <x v="5"/>
    <x v="24"/>
    <x v="24"/>
    <n v="25051"/>
    <s v="SAN VITO DI CADORE"/>
    <s v="M"/>
    <n v="2"/>
  </r>
  <r>
    <x v="5"/>
    <x v="24"/>
    <x v="24"/>
    <n v="25048"/>
    <s v="SANTA GIUSTINA"/>
    <s v="F"/>
    <n v="26"/>
  </r>
  <r>
    <x v="5"/>
    <x v="24"/>
    <x v="24"/>
    <n v="25048"/>
    <s v="SANTA GIUSTINA"/>
    <s v="M"/>
    <n v="21"/>
  </r>
  <r>
    <x v="5"/>
    <x v="24"/>
    <x v="24"/>
    <n v="25050"/>
    <s v="SANTO STEFANO DI CADORE"/>
    <s v="F"/>
    <n v="4"/>
  </r>
  <r>
    <x v="5"/>
    <x v="24"/>
    <x v="24"/>
    <n v="25050"/>
    <s v="SANTO STEFANO DI CADORE"/>
    <s v="M"/>
    <n v="1"/>
  </r>
  <r>
    <x v="5"/>
    <x v="24"/>
    <x v="24"/>
    <n v="25053"/>
    <s v="SEDICO"/>
    <s v="F"/>
    <n v="27"/>
  </r>
  <r>
    <x v="5"/>
    <x v="24"/>
    <x v="24"/>
    <n v="25053"/>
    <s v="SEDICO"/>
    <s v="M"/>
    <n v="13"/>
  </r>
  <r>
    <x v="5"/>
    <x v="24"/>
    <x v="24"/>
    <n v="25054"/>
    <s v="SELVA DI CADORE"/>
    <s v="F"/>
    <n v="1"/>
  </r>
  <r>
    <x v="5"/>
    <x v="24"/>
    <x v="24"/>
    <n v="25055"/>
    <s v="SEREN DEL GRAPPA"/>
    <s v="F"/>
    <n v="8"/>
  </r>
  <r>
    <x v="5"/>
    <x v="24"/>
    <x v="24"/>
    <n v="25055"/>
    <s v="SEREN DEL GRAPPA"/>
    <s v="M"/>
    <n v="4"/>
  </r>
  <r>
    <x v="5"/>
    <x v="24"/>
    <x v="24"/>
    <n v="25056"/>
    <s v="SOSPIROLO"/>
    <s v="F"/>
    <n v="4"/>
  </r>
  <r>
    <x v="5"/>
    <x v="24"/>
    <x v="24"/>
    <n v="25056"/>
    <s v="SOSPIROLO"/>
    <s v="M"/>
    <n v="2"/>
  </r>
  <r>
    <x v="5"/>
    <x v="24"/>
    <x v="24"/>
    <n v="25057"/>
    <s v="SOVERZENE"/>
    <s v="M"/>
    <n v="1"/>
  </r>
  <r>
    <x v="5"/>
    <x v="24"/>
    <x v="24"/>
    <n v="25058"/>
    <s v="SOVRAMONTE"/>
    <s v="F"/>
    <n v="4"/>
  </r>
  <r>
    <x v="5"/>
    <x v="24"/>
    <x v="24"/>
    <n v="25058"/>
    <s v="SOVRAMONTE"/>
    <s v="M"/>
    <n v="3"/>
  </r>
  <r>
    <x v="5"/>
    <x v="24"/>
    <x v="24"/>
    <n v="25059"/>
    <s v="TAIBON AGORDINO"/>
    <s v="F"/>
    <n v="4"/>
  </r>
  <r>
    <x v="5"/>
    <x v="24"/>
    <x v="24"/>
    <n v="25059"/>
    <s v="TAIBON AGORDINO"/>
    <s v="M"/>
    <n v="1"/>
  </r>
  <r>
    <x v="5"/>
    <x v="24"/>
    <x v="24"/>
    <n v="25060"/>
    <s v="TAMBRE"/>
    <s v="F"/>
    <n v="3"/>
  </r>
  <r>
    <x v="5"/>
    <x v="24"/>
    <x v="24"/>
    <n v="25060"/>
    <s v="TAMBRE"/>
    <s v="M"/>
    <n v="6"/>
  </r>
  <r>
    <x v="5"/>
    <x v="24"/>
    <x v="24"/>
    <n v="25061"/>
    <s v="TRICHIANA"/>
    <s v="F"/>
    <n v="15"/>
  </r>
  <r>
    <x v="5"/>
    <x v="24"/>
    <x v="24"/>
    <n v="25061"/>
    <s v="TRICHIANA"/>
    <s v="M"/>
    <n v="6"/>
  </r>
  <r>
    <x v="5"/>
    <x v="24"/>
    <x v="24"/>
    <n v="25062"/>
    <s v="VALLADA AGORDINA"/>
    <s v="F"/>
    <n v="1"/>
  </r>
  <r>
    <x v="5"/>
    <x v="24"/>
    <x v="24"/>
    <n v="25062"/>
    <s v="VALLADA AGORDINA"/>
    <s v="M"/>
    <n v="1"/>
  </r>
  <r>
    <x v="5"/>
    <x v="24"/>
    <x v="24"/>
    <n v="25063"/>
    <s v="VALLE DI CADORE"/>
    <s v="F"/>
    <n v="5"/>
  </r>
  <r>
    <x v="5"/>
    <x v="24"/>
    <x v="24"/>
    <n v="25064"/>
    <s v="VAS"/>
    <s v="M"/>
    <n v="1"/>
  </r>
  <r>
    <x v="5"/>
    <x v="24"/>
    <x v="24"/>
    <n v="25065"/>
    <s v="VIGO DI CADORE"/>
    <s v="F"/>
    <n v="10"/>
  </r>
  <r>
    <x v="5"/>
    <x v="24"/>
    <x v="24"/>
    <n v="25065"/>
    <s v="VIGO DI CADORE"/>
    <s v="M"/>
    <n v="1"/>
  </r>
  <r>
    <x v="5"/>
    <x v="24"/>
    <x v="24"/>
    <n v="25066"/>
    <s v="VODO CADORE"/>
    <s v="F"/>
    <n v="1"/>
  </r>
  <r>
    <x v="5"/>
    <x v="24"/>
    <x v="24"/>
    <n v="25066"/>
    <s v="VODO CADORE"/>
    <s v="M"/>
    <n v="2"/>
  </r>
  <r>
    <x v="5"/>
    <x v="24"/>
    <x v="24"/>
    <n v="25067"/>
    <s v="VOLTAGO AGORDINO"/>
    <s v="M"/>
    <n v="1"/>
  </r>
  <r>
    <x v="5"/>
    <x v="24"/>
    <x v="24"/>
    <n v="25068"/>
    <s v="ZOLDO ALTO"/>
    <s v="M"/>
    <n v="1"/>
  </r>
  <r>
    <x v="5"/>
    <x v="24"/>
    <x v="24"/>
    <n v="25069"/>
    <s v="ZOPPE' DI CADORE"/>
    <s v="F"/>
    <n v="1"/>
  </r>
  <r>
    <x v="5"/>
    <x v="24"/>
    <x v="24"/>
    <n v="25069"/>
    <s v="ZOPPE' DI CADORE"/>
    <s v="M"/>
    <n v="2"/>
  </r>
  <r>
    <x v="5"/>
    <x v="25"/>
    <x v="25"/>
    <n v="26001"/>
    <s v="ALTIVOLE"/>
    <s v="F"/>
    <n v="18"/>
  </r>
  <r>
    <x v="5"/>
    <x v="25"/>
    <x v="25"/>
    <n v="26001"/>
    <s v="ALTIVOLE"/>
    <s v="M"/>
    <n v="8"/>
  </r>
  <r>
    <x v="5"/>
    <x v="25"/>
    <x v="25"/>
    <n v="26002"/>
    <s v="ARCADE"/>
    <s v="F"/>
    <n v="11"/>
  </r>
  <r>
    <x v="5"/>
    <x v="25"/>
    <x v="25"/>
    <n v="26002"/>
    <s v="ARCADE"/>
    <s v="M"/>
    <n v="8"/>
  </r>
  <r>
    <x v="5"/>
    <x v="25"/>
    <x v="25"/>
    <n v="26003"/>
    <s v="ASOLO"/>
    <s v="F"/>
    <n v="29"/>
  </r>
  <r>
    <x v="5"/>
    <x v="25"/>
    <x v="25"/>
    <n v="26003"/>
    <s v="ASOLO"/>
    <s v="M"/>
    <n v="17"/>
  </r>
  <r>
    <x v="5"/>
    <x v="25"/>
    <x v="25"/>
    <n v="26004"/>
    <s v="BORSO DEL GRAPPA"/>
    <s v="F"/>
    <n v="22"/>
  </r>
  <r>
    <x v="5"/>
    <x v="25"/>
    <x v="25"/>
    <n v="26004"/>
    <s v="BORSO DEL GRAPPA"/>
    <s v="M"/>
    <n v="14"/>
  </r>
  <r>
    <x v="5"/>
    <x v="25"/>
    <x v="25"/>
    <n v="26005"/>
    <s v="BREDA DI PIAVE"/>
    <s v="F"/>
    <n v="22"/>
  </r>
  <r>
    <x v="5"/>
    <x v="25"/>
    <x v="25"/>
    <n v="26005"/>
    <s v="BREDA DI PIAVE"/>
    <s v="M"/>
    <n v="12"/>
  </r>
  <r>
    <x v="5"/>
    <x v="25"/>
    <x v="25"/>
    <n v="26006"/>
    <s v="CAERANO DI SAN MARCO"/>
    <s v="F"/>
    <n v="22"/>
  </r>
  <r>
    <x v="5"/>
    <x v="25"/>
    <x v="25"/>
    <n v="26006"/>
    <s v="CAERANO DI SAN MARCO"/>
    <s v="M"/>
    <n v="17"/>
  </r>
  <r>
    <x v="5"/>
    <x v="25"/>
    <x v="25"/>
    <n v="26007"/>
    <s v="CAPPELLA MAGGIORE"/>
    <s v="F"/>
    <n v="11"/>
  </r>
  <r>
    <x v="5"/>
    <x v="25"/>
    <x v="25"/>
    <n v="26007"/>
    <s v="CAPPELLA MAGGIORE"/>
    <s v="M"/>
    <n v="16"/>
  </r>
  <r>
    <x v="5"/>
    <x v="25"/>
    <x v="25"/>
    <n v="26008"/>
    <s v="CARBONERA"/>
    <s v="F"/>
    <n v="30"/>
  </r>
  <r>
    <x v="5"/>
    <x v="25"/>
    <x v="25"/>
    <n v="26008"/>
    <s v="CARBONERA"/>
    <s v="M"/>
    <n v="16"/>
  </r>
  <r>
    <x v="5"/>
    <x v="25"/>
    <x v="25"/>
    <n v="26009"/>
    <s v="CASALE SUL SILE"/>
    <s v="F"/>
    <n v="44"/>
  </r>
  <r>
    <x v="5"/>
    <x v="25"/>
    <x v="25"/>
    <n v="26009"/>
    <s v="CASALE SUL SILE"/>
    <s v="M"/>
    <n v="28"/>
  </r>
  <r>
    <x v="5"/>
    <x v="25"/>
    <x v="25"/>
    <n v="26010"/>
    <s v="CASIER"/>
    <s v="F"/>
    <n v="39"/>
  </r>
  <r>
    <x v="5"/>
    <x v="25"/>
    <x v="25"/>
    <n v="26010"/>
    <s v="CASIER"/>
    <s v="M"/>
    <n v="32"/>
  </r>
  <r>
    <x v="5"/>
    <x v="25"/>
    <x v="25"/>
    <n v="26011"/>
    <s v="CASTELCUCCO"/>
    <s v="F"/>
    <n v="3"/>
  </r>
  <r>
    <x v="5"/>
    <x v="25"/>
    <x v="25"/>
    <n v="26011"/>
    <s v="CASTELCUCCO"/>
    <s v="M"/>
    <n v="2"/>
  </r>
  <r>
    <x v="5"/>
    <x v="25"/>
    <x v="25"/>
    <n v="26012"/>
    <s v="CASTELFRANCO VENETO"/>
    <s v="F"/>
    <n v="118"/>
  </r>
  <r>
    <x v="5"/>
    <x v="25"/>
    <x v="25"/>
    <n v="26012"/>
    <s v="CASTELFRANCO VENETO"/>
    <s v="M"/>
    <n v="108"/>
  </r>
  <r>
    <x v="5"/>
    <x v="25"/>
    <x v="25"/>
    <n v="26013"/>
    <s v="CASTELLO DI GODEGO"/>
    <s v="F"/>
    <n v="24"/>
  </r>
  <r>
    <x v="5"/>
    <x v="25"/>
    <x v="25"/>
    <n v="26013"/>
    <s v="CASTELLO DI GODEGO"/>
    <s v="M"/>
    <n v="10"/>
  </r>
  <r>
    <x v="5"/>
    <x v="25"/>
    <x v="25"/>
    <n v="26014"/>
    <s v="CAVASO DEL TOMBA"/>
    <s v="F"/>
    <n v="11"/>
  </r>
  <r>
    <x v="5"/>
    <x v="25"/>
    <x v="25"/>
    <n v="26014"/>
    <s v="CAVASO DEL TOMBA"/>
    <s v="M"/>
    <n v="3"/>
  </r>
  <r>
    <x v="5"/>
    <x v="25"/>
    <x v="25"/>
    <n v="26015"/>
    <s v="CESSALTO"/>
    <s v="F"/>
    <n v="12"/>
  </r>
  <r>
    <x v="5"/>
    <x v="25"/>
    <x v="25"/>
    <n v="26015"/>
    <s v="CESSALTO"/>
    <s v="M"/>
    <n v="12"/>
  </r>
  <r>
    <x v="5"/>
    <x v="25"/>
    <x v="25"/>
    <n v="26016"/>
    <s v="CHIARANO"/>
    <s v="F"/>
    <n v="10"/>
  </r>
  <r>
    <x v="5"/>
    <x v="25"/>
    <x v="25"/>
    <n v="26016"/>
    <s v="CHIARANO"/>
    <s v="M"/>
    <n v="6"/>
  </r>
  <r>
    <x v="5"/>
    <x v="25"/>
    <x v="25"/>
    <n v="26017"/>
    <s v="CIMADOLMO"/>
    <s v="F"/>
    <n v="7"/>
  </r>
  <r>
    <x v="5"/>
    <x v="25"/>
    <x v="25"/>
    <n v="26017"/>
    <s v="CIMADOLMO"/>
    <s v="M"/>
    <n v="4"/>
  </r>
  <r>
    <x v="5"/>
    <x v="25"/>
    <x v="25"/>
    <n v="26018"/>
    <s v="CISON DI VALMARINO"/>
    <s v="F"/>
    <n v="7"/>
  </r>
  <r>
    <x v="5"/>
    <x v="25"/>
    <x v="25"/>
    <n v="26018"/>
    <s v="CISON DI VALMARINO"/>
    <s v="M"/>
    <n v="2"/>
  </r>
  <r>
    <x v="5"/>
    <x v="25"/>
    <x v="25"/>
    <n v="26019"/>
    <s v="CODOGNE'"/>
    <s v="F"/>
    <n v="12"/>
  </r>
  <r>
    <x v="5"/>
    <x v="25"/>
    <x v="25"/>
    <n v="26019"/>
    <s v="CODOGNE'"/>
    <s v="M"/>
    <n v="12"/>
  </r>
  <r>
    <x v="5"/>
    <x v="25"/>
    <x v="25"/>
    <n v="26020"/>
    <s v="COLLE UMBERTO"/>
    <s v="F"/>
    <n v="11"/>
  </r>
  <r>
    <x v="5"/>
    <x v="25"/>
    <x v="25"/>
    <n v="26020"/>
    <s v="COLLE UMBERTO"/>
    <s v="M"/>
    <n v="16"/>
  </r>
  <r>
    <x v="5"/>
    <x v="25"/>
    <x v="25"/>
    <n v="26021"/>
    <s v="CONEGLIANO"/>
    <s v="F"/>
    <n v="108"/>
  </r>
  <r>
    <x v="5"/>
    <x v="25"/>
    <x v="25"/>
    <n v="26021"/>
    <s v="CONEGLIANO"/>
    <s v="M"/>
    <n v="81"/>
  </r>
  <r>
    <x v="5"/>
    <x v="25"/>
    <x v="25"/>
    <n v="26022"/>
    <s v="CORDIGNANO"/>
    <s v="F"/>
    <n v="20"/>
  </r>
  <r>
    <x v="5"/>
    <x v="25"/>
    <x v="25"/>
    <n v="26022"/>
    <s v="CORDIGNANO"/>
    <s v="M"/>
    <n v="11"/>
  </r>
  <r>
    <x v="5"/>
    <x v="25"/>
    <x v="25"/>
    <n v="26023"/>
    <s v="CORNUDA"/>
    <s v="F"/>
    <n v="19"/>
  </r>
  <r>
    <x v="5"/>
    <x v="25"/>
    <x v="25"/>
    <n v="26023"/>
    <s v="CORNUDA"/>
    <s v="M"/>
    <n v="11"/>
  </r>
  <r>
    <x v="5"/>
    <x v="25"/>
    <x v="25"/>
    <n v="26024"/>
    <s v="CRESPANO DEL GRAPPA"/>
    <s v="F"/>
    <n v="6"/>
  </r>
  <r>
    <x v="5"/>
    <x v="25"/>
    <x v="25"/>
    <n v="26024"/>
    <s v="CRESPANO DEL GRAPPA"/>
    <s v="M"/>
    <n v="5"/>
  </r>
  <r>
    <x v="5"/>
    <x v="25"/>
    <x v="25"/>
    <n v="26025"/>
    <s v="CROCETTA DEL MONTELLO"/>
    <s v="F"/>
    <n v="13"/>
  </r>
  <r>
    <x v="5"/>
    <x v="25"/>
    <x v="25"/>
    <n v="26025"/>
    <s v="CROCETTA DEL MONTELLO"/>
    <s v="M"/>
    <n v="8"/>
  </r>
  <r>
    <x v="5"/>
    <x v="25"/>
    <x v="25"/>
    <n v="26026"/>
    <s v="FARRA DI SOLIGO"/>
    <s v="F"/>
    <n v="30"/>
  </r>
  <r>
    <x v="5"/>
    <x v="25"/>
    <x v="25"/>
    <n v="26026"/>
    <s v="FARRA DI SOLIGO"/>
    <s v="M"/>
    <n v="19"/>
  </r>
  <r>
    <x v="5"/>
    <x v="25"/>
    <x v="25"/>
    <n v="26027"/>
    <s v="FOLLINA"/>
    <s v="F"/>
    <n v="7"/>
  </r>
  <r>
    <x v="5"/>
    <x v="25"/>
    <x v="25"/>
    <n v="26027"/>
    <s v="FOLLINA"/>
    <s v="M"/>
    <n v="7"/>
  </r>
  <r>
    <x v="5"/>
    <x v="25"/>
    <x v="25"/>
    <n v="26028"/>
    <s v="FONTANELLE"/>
    <s v="F"/>
    <n v="17"/>
  </r>
  <r>
    <x v="5"/>
    <x v="25"/>
    <x v="25"/>
    <n v="26028"/>
    <s v="FONTANELLE"/>
    <s v="M"/>
    <n v="11"/>
  </r>
  <r>
    <x v="5"/>
    <x v="25"/>
    <x v="25"/>
    <n v="26029"/>
    <s v="FONTE"/>
    <s v="F"/>
    <n v="25"/>
  </r>
  <r>
    <x v="5"/>
    <x v="25"/>
    <x v="25"/>
    <n v="26029"/>
    <s v="FONTE"/>
    <s v="M"/>
    <n v="9"/>
  </r>
  <r>
    <x v="5"/>
    <x v="25"/>
    <x v="25"/>
    <n v="26030"/>
    <s v="FREGONA"/>
    <s v="F"/>
    <n v="8"/>
  </r>
  <r>
    <x v="5"/>
    <x v="25"/>
    <x v="25"/>
    <n v="26030"/>
    <s v="FREGONA"/>
    <s v="M"/>
    <n v="6"/>
  </r>
  <r>
    <x v="5"/>
    <x v="25"/>
    <x v="25"/>
    <n v="26031"/>
    <s v="GAIARINE"/>
    <s v="F"/>
    <n v="17"/>
  </r>
  <r>
    <x v="5"/>
    <x v="25"/>
    <x v="25"/>
    <n v="26031"/>
    <s v="GAIARINE"/>
    <s v="M"/>
    <n v="9"/>
  </r>
  <r>
    <x v="5"/>
    <x v="25"/>
    <x v="25"/>
    <n v="26032"/>
    <s v="GIAVERA DEL MONTELLO"/>
    <s v="F"/>
    <n v="13"/>
  </r>
  <r>
    <x v="5"/>
    <x v="25"/>
    <x v="25"/>
    <n v="26032"/>
    <s v="GIAVERA DEL MONTELLO"/>
    <s v="M"/>
    <n v="8"/>
  </r>
  <r>
    <x v="5"/>
    <x v="25"/>
    <x v="25"/>
    <n v="26033"/>
    <s v="GODEGA DI SANT'URBANO"/>
    <s v="F"/>
    <n v="23"/>
  </r>
  <r>
    <x v="5"/>
    <x v="25"/>
    <x v="25"/>
    <n v="26033"/>
    <s v="GODEGA DI SANT'URBANO"/>
    <s v="M"/>
    <n v="20"/>
  </r>
  <r>
    <x v="5"/>
    <x v="25"/>
    <x v="25"/>
    <n v="26034"/>
    <s v="GORGO AL MONTICANO"/>
    <s v="F"/>
    <n v="10"/>
  </r>
  <r>
    <x v="5"/>
    <x v="25"/>
    <x v="25"/>
    <n v="26034"/>
    <s v="GORGO AL MONTICANO"/>
    <s v="M"/>
    <n v="6"/>
  </r>
  <r>
    <x v="5"/>
    <x v="25"/>
    <x v="25"/>
    <n v="26035"/>
    <s v="ISTRANA"/>
    <s v="F"/>
    <n v="14"/>
  </r>
  <r>
    <x v="5"/>
    <x v="25"/>
    <x v="25"/>
    <n v="26035"/>
    <s v="ISTRANA"/>
    <s v="M"/>
    <n v="26"/>
  </r>
  <r>
    <x v="5"/>
    <x v="25"/>
    <x v="25"/>
    <n v="26036"/>
    <s v="LORIA"/>
    <s v="F"/>
    <n v="24"/>
  </r>
  <r>
    <x v="5"/>
    <x v="25"/>
    <x v="25"/>
    <n v="26036"/>
    <s v="LORIA"/>
    <s v="M"/>
    <n v="17"/>
  </r>
  <r>
    <x v="5"/>
    <x v="25"/>
    <x v="25"/>
    <n v="26037"/>
    <s v="MANSUE'"/>
    <s v="F"/>
    <n v="11"/>
  </r>
  <r>
    <x v="5"/>
    <x v="25"/>
    <x v="25"/>
    <n v="26037"/>
    <s v="MANSUE'"/>
    <s v="M"/>
    <n v="6"/>
  </r>
  <r>
    <x v="5"/>
    <x v="25"/>
    <x v="25"/>
    <n v="26038"/>
    <s v="MARENO DI PIAVE"/>
    <s v="F"/>
    <n v="23"/>
  </r>
  <r>
    <x v="5"/>
    <x v="25"/>
    <x v="25"/>
    <n v="26038"/>
    <s v="MARENO DI PIAVE"/>
    <s v="M"/>
    <n v="18"/>
  </r>
  <r>
    <x v="5"/>
    <x v="25"/>
    <x v="25"/>
    <n v="26039"/>
    <s v="MASER"/>
    <s v="F"/>
    <n v="14"/>
  </r>
  <r>
    <x v="5"/>
    <x v="25"/>
    <x v="25"/>
    <n v="26039"/>
    <s v="MASER"/>
    <s v="M"/>
    <n v="13"/>
  </r>
  <r>
    <x v="5"/>
    <x v="25"/>
    <x v="25"/>
    <n v="26040"/>
    <s v="MASERADA SUL PIAVE"/>
    <s v="F"/>
    <n v="30"/>
  </r>
  <r>
    <x v="5"/>
    <x v="25"/>
    <x v="25"/>
    <n v="26040"/>
    <s v="MASERADA SUL PIAVE"/>
    <s v="M"/>
    <n v="20"/>
  </r>
  <r>
    <x v="5"/>
    <x v="25"/>
    <x v="25"/>
    <n v="26041"/>
    <s v="MEDUNA DI LIVENZA"/>
    <s v="F"/>
    <n v="3"/>
  </r>
  <r>
    <x v="5"/>
    <x v="25"/>
    <x v="25"/>
    <n v="26041"/>
    <s v="MEDUNA DI LIVENZA"/>
    <s v="M"/>
    <n v="5"/>
  </r>
  <r>
    <x v="5"/>
    <x v="25"/>
    <x v="25"/>
    <n v="26042"/>
    <s v="MIANE"/>
    <s v="F"/>
    <n v="4"/>
  </r>
  <r>
    <x v="5"/>
    <x v="25"/>
    <x v="25"/>
    <n v="26042"/>
    <s v="MIANE"/>
    <s v="M"/>
    <n v="4"/>
  </r>
  <r>
    <x v="5"/>
    <x v="25"/>
    <x v="25"/>
    <n v="26043"/>
    <s v="MOGLIANO VENETO"/>
    <s v="F"/>
    <n v="89"/>
  </r>
  <r>
    <x v="5"/>
    <x v="25"/>
    <x v="25"/>
    <n v="26043"/>
    <s v="MOGLIANO VENETO"/>
    <s v="M"/>
    <n v="84"/>
  </r>
  <r>
    <x v="5"/>
    <x v="25"/>
    <x v="25"/>
    <n v="26044"/>
    <s v="MONASTIER DI TREVISO"/>
    <s v="F"/>
    <n v="10"/>
  </r>
  <r>
    <x v="5"/>
    <x v="25"/>
    <x v="25"/>
    <n v="26044"/>
    <s v="MONASTIER DI TREVISO"/>
    <s v="M"/>
    <n v="10"/>
  </r>
  <r>
    <x v="5"/>
    <x v="25"/>
    <x v="25"/>
    <n v="26045"/>
    <s v="MONFUMO"/>
    <s v="F"/>
    <n v="5"/>
  </r>
  <r>
    <x v="5"/>
    <x v="25"/>
    <x v="25"/>
    <n v="26045"/>
    <s v="MONFUMO"/>
    <s v="M"/>
    <n v="4"/>
  </r>
  <r>
    <x v="5"/>
    <x v="25"/>
    <x v="25"/>
    <n v="26046"/>
    <s v="MONTEBELLUNA"/>
    <s v="F"/>
    <n v="115"/>
  </r>
  <r>
    <x v="5"/>
    <x v="25"/>
    <x v="25"/>
    <n v="26046"/>
    <s v="MONTEBELLUNA"/>
    <s v="M"/>
    <n v="93"/>
  </r>
  <r>
    <x v="5"/>
    <x v="25"/>
    <x v="25"/>
    <n v="26047"/>
    <s v="MORGANO"/>
    <s v="F"/>
    <n v="14"/>
  </r>
  <r>
    <x v="5"/>
    <x v="25"/>
    <x v="25"/>
    <n v="26047"/>
    <s v="MORGANO"/>
    <s v="M"/>
    <n v="9"/>
  </r>
  <r>
    <x v="5"/>
    <x v="25"/>
    <x v="25"/>
    <n v="26048"/>
    <s v="MORIAGO DELLA BATTAGLIA"/>
    <s v="F"/>
    <n v="3"/>
  </r>
  <r>
    <x v="5"/>
    <x v="25"/>
    <x v="25"/>
    <n v="26048"/>
    <s v="MORIAGO DELLA BATTAGLIA"/>
    <s v="M"/>
    <n v="3"/>
  </r>
  <r>
    <x v="5"/>
    <x v="25"/>
    <x v="25"/>
    <n v="26049"/>
    <s v="MOTTA DI LIVENZA"/>
    <s v="F"/>
    <n v="39"/>
  </r>
  <r>
    <x v="5"/>
    <x v="25"/>
    <x v="25"/>
    <n v="26049"/>
    <s v="MOTTA DI LIVENZA"/>
    <s v="M"/>
    <n v="17"/>
  </r>
  <r>
    <x v="5"/>
    <x v="25"/>
    <x v="25"/>
    <n v="26050"/>
    <s v="NERVESA DELLA BATTAGLIA"/>
    <s v="F"/>
    <n v="15"/>
  </r>
  <r>
    <x v="5"/>
    <x v="25"/>
    <x v="25"/>
    <n v="26050"/>
    <s v="NERVESA DELLA BATTAGLIA"/>
    <s v="M"/>
    <n v="7"/>
  </r>
  <r>
    <x v="5"/>
    <x v="25"/>
    <x v="25"/>
    <n v="26051"/>
    <s v="ODERZO"/>
    <s v="F"/>
    <n v="57"/>
  </r>
  <r>
    <x v="5"/>
    <x v="25"/>
    <x v="25"/>
    <n v="26051"/>
    <s v="ODERZO"/>
    <s v="M"/>
    <n v="49"/>
  </r>
  <r>
    <x v="5"/>
    <x v="25"/>
    <x v="25"/>
    <n v="26052"/>
    <s v="ORMELLE"/>
    <s v="F"/>
    <n v="13"/>
  </r>
  <r>
    <x v="5"/>
    <x v="25"/>
    <x v="25"/>
    <n v="26052"/>
    <s v="ORMELLE"/>
    <s v="M"/>
    <n v="12"/>
  </r>
  <r>
    <x v="5"/>
    <x v="25"/>
    <x v="25"/>
    <n v="26053"/>
    <s v="ORSAGO"/>
    <s v="F"/>
    <n v="11"/>
  </r>
  <r>
    <x v="5"/>
    <x v="25"/>
    <x v="25"/>
    <n v="26053"/>
    <s v="ORSAGO"/>
    <s v="M"/>
    <n v="5"/>
  </r>
  <r>
    <x v="5"/>
    <x v="25"/>
    <x v="25"/>
    <n v="26054"/>
    <s v="PADERNO DEL GRAPPA"/>
    <s v="F"/>
    <n v="7"/>
  </r>
  <r>
    <x v="5"/>
    <x v="25"/>
    <x v="25"/>
    <n v="26054"/>
    <s v="PADERNO DEL GRAPPA"/>
    <s v="M"/>
    <n v="11"/>
  </r>
  <r>
    <x v="5"/>
    <x v="25"/>
    <x v="25"/>
    <n v="26055"/>
    <s v="PAESE"/>
    <s v="F"/>
    <n v="61"/>
  </r>
  <r>
    <x v="5"/>
    <x v="25"/>
    <x v="25"/>
    <n v="26055"/>
    <s v="PAESE"/>
    <s v="M"/>
    <n v="55"/>
  </r>
  <r>
    <x v="5"/>
    <x v="25"/>
    <x v="25"/>
    <n v="26056"/>
    <s v="PEDEROBBA"/>
    <s v="F"/>
    <n v="21"/>
  </r>
  <r>
    <x v="5"/>
    <x v="25"/>
    <x v="25"/>
    <n v="26056"/>
    <s v="PEDEROBBA"/>
    <s v="M"/>
    <n v="10"/>
  </r>
  <r>
    <x v="5"/>
    <x v="25"/>
    <x v="25"/>
    <n v="26057"/>
    <s v="PIEVE DI SOLIGO"/>
    <s v="F"/>
    <n v="28"/>
  </r>
  <r>
    <x v="5"/>
    <x v="25"/>
    <x v="25"/>
    <n v="26057"/>
    <s v="PIEVE DI SOLIGO"/>
    <s v="M"/>
    <n v="25"/>
  </r>
  <r>
    <x v="5"/>
    <x v="25"/>
    <x v="25"/>
    <n v="26058"/>
    <s v="PONTE DI PIAVE"/>
    <s v="F"/>
    <n v="20"/>
  </r>
  <r>
    <x v="5"/>
    <x v="25"/>
    <x v="25"/>
    <n v="26058"/>
    <s v="PONTE DI PIAVE"/>
    <s v="M"/>
    <n v="21"/>
  </r>
  <r>
    <x v="5"/>
    <x v="25"/>
    <x v="25"/>
    <n v="26059"/>
    <s v="PONZANO VENETO"/>
    <s v="F"/>
    <n v="29"/>
  </r>
  <r>
    <x v="5"/>
    <x v="25"/>
    <x v="25"/>
    <n v="26059"/>
    <s v="PONZANO VENETO"/>
    <s v="M"/>
    <n v="38"/>
  </r>
  <r>
    <x v="5"/>
    <x v="25"/>
    <x v="25"/>
    <n v="26060"/>
    <s v="PORTOBUFFOLE'"/>
    <s v="F"/>
    <n v="1"/>
  </r>
  <r>
    <x v="5"/>
    <x v="25"/>
    <x v="25"/>
    <n v="26060"/>
    <s v="PORTOBUFFOLE'"/>
    <s v="M"/>
    <n v="2"/>
  </r>
  <r>
    <x v="5"/>
    <x v="25"/>
    <x v="25"/>
    <n v="26061"/>
    <s v="POSSAGNO"/>
    <s v="F"/>
    <n v="6"/>
  </r>
  <r>
    <x v="5"/>
    <x v="25"/>
    <x v="25"/>
    <n v="26061"/>
    <s v="POSSAGNO"/>
    <s v="M"/>
    <n v="8"/>
  </r>
  <r>
    <x v="5"/>
    <x v="25"/>
    <x v="25"/>
    <n v="26062"/>
    <s v="POVEGLIANO"/>
    <s v="F"/>
    <n v="20"/>
  </r>
  <r>
    <x v="5"/>
    <x v="25"/>
    <x v="25"/>
    <n v="26062"/>
    <s v="POVEGLIANO"/>
    <s v="M"/>
    <n v="10"/>
  </r>
  <r>
    <x v="5"/>
    <x v="25"/>
    <x v="25"/>
    <n v="26063"/>
    <s v="PREGANZIOL"/>
    <s v="F"/>
    <n v="52"/>
  </r>
  <r>
    <x v="5"/>
    <x v="25"/>
    <x v="25"/>
    <n v="26063"/>
    <s v="PREGANZIOL"/>
    <s v="M"/>
    <n v="50"/>
  </r>
  <r>
    <x v="5"/>
    <x v="25"/>
    <x v="25"/>
    <n v="26064"/>
    <s v="QUINTO DI TREVISO"/>
    <s v="F"/>
    <n v="43"/>
  </r>
  <r>
    <x v="5"/>
    <x v="25"/>
    <x v="25"/>
    <n v="26064"/>
    <s v="QUINTO DI TREVISO"/>
    <s v="M"/>
    <n v="18"/>
  </r>
  <r>
    <x v="5"/>
    <x v="25"/>
    <x v="25"/>
    <n v="26065"/>
    <s v="REFRONTOLO"/>
    <s v="F"/>
    <n v="5"/>
  </r>
  <r>
    <x v="5"/>
    <x v="25"/>
    <x v="25"/>
    <n v="26065"/>
    <s v="REFRONTOLO"/>
    <s v="M"/>
    <n v="3"/>
  </r>
  <r>
    <x v="5"/>
    <x v="25"/>
    <x v="25"/>
    <n v="26066"/>
    <s v="RESANA"/>
    <s v="F"/>
    <n v="23"/>
  </r>
  <r>
    <x v="5"/>
    <x v="25"/>
    <x v="25"/>
    <n v="26066"/>
    <s v="RESANA"/>
    <s v="M"/>
    <n v="15"/>
  </r>
  <r>
    <x v="5"/>
    <x v="25"/>
    <x v="25"/>
    <n v="26067"/>
    <s v="REVINE LAGO"/>
    <s v="F"/>
    <n v="6"/>
  </r>
  <r>
    <x v="5"/>
    <x v="25"/>
    <x v="25"/>
    <n v="26067"/>
    <s v="REVINE LAGO"/>
    <s v="M"/>
    <n v="3"/>
  </r>
  <r>
    <x v="5"/>
    <x v="25"/>
    <x v="25"/>
    <n v="26068"/>
    <s v="RIESE PIO X"/>
    <s v="F"/>
    <n v="22"/>
  </r>
  <r>
    <x v="5"/>
    <x v="25"/>
    <x v="25"/>
    <n v="26068"/>
    <s v="RIESE PIO X"/>
    <s v="M"/>
    <n v="26"/>
  </r>
  <r>
    <x v="5"/>
    <x v="25"/>
    <x v="25"/>
    <n v="26069"/>
    <s v="RONCADE"/>
    <s v="F"/>
    <n v="37"/>
  </r>
  <r>
    <x v="5"/>
    <x v="25"/>
    <x v="25"/>
    <n v="26069"/>
    <s v="RONCADE"/>
    <s v="M"/>
    <n v="24"/>
  </r>
  <r>
    <x v="5"/>
    <x v="25"/>
    <x v="25"/>
    <n v="26070"/>
    <s v="SALGAREDA"/>
    <s v="F"/>
    <n v="16"/>
  </r>
  <r>
    <x v="5"/>
    <x v="25"/>
    <x v="25"/>
    <n v="26070"/>
    <s v="SALGAREDA"/>
    <s v="M"/>
    <n v="16"/>
  </r>
  <r>
    <x v="5"/>
    <x v="25"/>
    <x v="25"/>
    <n v="26071"/>
    <s v="SAN BIAGIO DI CALLALTA"/>
    <s v="F"/>
    <n v="35"/>
  </r>
  <r>
    <x v="5"/>
    <x v="25"/>
    <x v="25"/>
    <n v="26071"/>
    <s v="SAN BIAGIO DI CALLALTA"/>
    <s v="M"/>
    <n v="19"/>
  </r>
  <r>
    <x v="5"/>
    <x v="25"/>
    <x v="25"/>
    <n v="26072"/>
    <s v="SAN FIOR"/>
    <s v="F"/>
    <n v="11"/>
  </r>
  <r>
    <x v="5"/>
    <x v="25"/>
    <x v="25"/>
    <n v="26072"/>
    <s v="SAN FIOR"/>
    <s v="M"/>
    <n v="14"/>
  </r>
  <r>
    <x v="5"/>
    <x v="25"/>
    <x v="25"/>
    <n v="26073"/>
    <s v="SAN PIETRO DI FELETTO"/>
    <s v="F"/>
    <n v="17"/>
  </r>
  <r>
    <x v="5"/>
    <x v="25"/>
    <x v="25"/>
    <n v="26073"/>
    <s v="SAN PIETRO DI FELETTO"/>
    <s v="M"/>
    <n v="15"/>
  </r>
  <r>
    <x v="5"/>
    <x v="25"/>
    <x v="25"/>
    <n v="26074"/>
    <s v="SAN POLO DI PIAVE"/>
    <s v="F"/>
    <n v="11"/>
  </r>
  <r>
    <x v="5"/>
    <x v="25"/>
    <x v="25"/>
    <n v="26074"/>
    <s v="SAN POLO DI PIAVE"/>
    <s v="M"/>
    <n v="8"/>
  </r>
  <r>
    <x v="5"/>
    <x v="25"/>
    <x v="25"/>
    <n v="26076"/>
    <s v="SAN VENDEMIANO"/>
    <s v="F"/>
    <n v="43"/>
  </r>
  <r>
    <x v="5"/>
    <x v="25"/>
    <x v="25"/>
    <n v="26076"/>
    <s v="SAN VENDEMIANO"/>
    <s v="M"/>
    <n v="18"/>
  </r>
  <r>
    <x v="5"/>
    <x v="25"/>
    <x v="25"/>
    <n v="26077"/>
    <s v="SAN ZENONE DEGLI EZZELINI"/>
    <s v="F"/>
    <n v="12"/>
  </r>
  <r>
    <x v="5"/>
    <x v="25"/>
    <x v="25"/>
    <n v="26077"/>
    <s v="SAN ZENONE DEGLI EZZELINI"/>
    <s v="M"/>
    <n v="17"/>
  </r>
  <r>
    <x v="5"/>
    <x v="25"/>
    <x v="25"/>
    <n v="26075"/>
    <s v="SANTA LUCIA DI PIAVE"/>
    <s v="F"/>
    <n v="19"/>
  </r>
  <r>
    <x v="5"/>
    <x v="25"/>
    <x v="25"/>
    <n v="26075"/>
    <s v="SANTA LUCIA DI PIAVE"/>
    <s v="M"/>
    <n v="14"/>
  </r>
  <r>
    <x v="5"/>
    <x v="25"/>
    <x v="25"/>
    <n v="26078"/>
    <s v="SARMEDE"/>
    <s v="F"/>
    <n v="5"/>
  </r>
  <r>
    <x v="5"/>
    <x v="25"/>
    <x v="25"/>
    <n v="26078"/>
    <s v="SARMEDE"/>
    <s v="M"/>
    <n v="7"/>
  </r>
  <r>
    <x v="5"/>
    <x v="25"/>
    <x v="25"/>
    <n v="26079"/>
    <s v="SEGUSINO"/>
    <s v="F"/>
    <n v="4"/>
  </r>
  <r>
    <x v="5"/>
    <x v="25"/>
    <x v="25"/>
    <n v="26079"/>
    <s v="SEGUSINO"/>
    <s v="M"/>
    <n v="5"/>
  </r>
  <r>
    <x v="5"/>
    <x v="25"/>
    <x v="25"/>
    <n v="26080"/>
    <s v="SERNAGLIA DELLA BATTAGLIA"/>
    <s v="F"/>
    <n v="16"/>
  </r>
  <r>
    <x v="5"/>
    <x v="25"/>
    <x v="25"/>
    <n v="26080"/>
    <s v="SERNAGLIA DELLA BATTAGLIA"/>
    <s v="M"/>
    <n v="12"/>
  </r>
  <r>
    <x v="5"/>
    <x v="25"/>
    <x v="25"/>
    <n v="26081"/>
    <s v="SILEA"/>
    <s v="F"/>
    <n v="29"/>
  </r>
  <r>
    <x v="5"/>
    <x v="25"/>
    <x v="25"/>
    <n v="26081"/>
    <s v="SILEA"/>
    <s v="M"/>
    <n v="28"/>
  </r>
  <r>
    <x v="5"/>
    <x v="25"/>
    <x v="25"/>
    <n v="26082"/>
    <s v="SPRESIANO"/>
    <s v="F"/>
    <n v="33"/>
  </r>
  <r>
    <x v="5"/>
    <x v="25"/>
    <x v="25"/>
    <n v="26082"/>
    <s v="SPRESIANO"/>
    <s v="M"/>
    <n v="29"/>
  </r>
  <r>
    <x v="5"/>
    <x v="25"/>
    <x v="25"/>
    <n v="26083"/>
    <s v="SUSEGANA"/>
    <s v="F"/>
    <n v="37"/>
  </r>
  <r>
    <x v="5"/>
    <x v="25"/>
    <x v="25"/>
    <n v="26083"/>
    <s v="SUSEGANA"/>
    <s v="M"/>
    <n v="26"/>
  </r>
  <r>
    <x v="5"/>
    <x v="25"/>
    <x v="25"/>
    <n v="26084"/>
    <s v="TARZO"/>
    <s v="F"/>
    <n v="8"/>
  </r>
  <r>
    <x v="5"/>
    <x v="25"/>
    <x v="25"/>
    <n v="26084"/>
    <s v="TARZO"/>
    <s v="M"/>
    <n v="2"/>
  </r>
  <r>
    <x v="5"/>
    <x v="25"/>
    <x v="25"/>
    <n v="26085"/>
    <s v="TREVIGNANO"/>
    <s v="F"/>
    <n v="26"/>
  </r>
  <r>
    <x v="5"/>
    <x v="25"/>
    <x v="25"/>
    <n v="26085"/>
    <s v="TREVIGNANO"/>
    <s v="M"/>
    <n v="25"/>
  </r>
  <r>
    <x v="5"/>
    <x v="25"/>
    <x v="25"/>
    <n v="26086"/>
    <s v="TREVISO"/>
    <s v="F"/>
    <n v="274"/>
  </r>
  <r>
    <x v="5"/>
    <x v="25"/>
    <x v="25"/>
    <n v="26086"/>
    <s v="TREVISO"/>
    <s v="M"/>
    <n v="236"/>
  </r>
  <r>
    <x v="5"/>
    <x v="25"/>
    <x v="25"/>
    <n v="26087"/>
    <s v="VALDOBBIADENE"/>
    <s v="F"/>
    <n v="27"/>
  </r>
  <r>
    <x v="5"/>
    <x v="25"/>
    <x v="25"/>
    <n v="26087"/>
    <s v="VALDOBBIADENE"/>
    <s v="M"/>
    <n v="21"/>
  </r>
  <r>
    <x v="5"/>
    <x v="25"/>
    <x v="25"/>
    <n v="26088"/>
    <s v="VAZZOLA"/>
    <s v="F"/>
    <n v="20"/>
  </r>
  <r>
    <x v="5"/>
    <x v="25"/>
    <x v="25"/>
    <n v="26088"/>
    <s v="VAZZOLA"/>
    <s v="M"/>
    <n v="10"/>
  </r>
  <r>
    <x v="5"/>
    <x v="25"/>
    <x v="25"/>
    <n v="26089"/>
    <s v="VEDELAGO"/>
    <s v="F"/>
    <n v="36"/>
  </r>
  <r>
    <x v="5"/>
    <x v="25"/>
    <x v="25"/>
    <n v="26089"/>
    <s v="VEDELAGO"/>
    <s v="M"/>
    <n v="29"/>
  </r>
  <r>
    <x v="5"/>
    <x v="25"/>
    <x v="25"/>
    <n v="26090"/>
    <s v="VIDOR"/>
    <s v="F"/>
    <n v="9"/>
  </r>
  <r>
    <x v="5"/>
    <x v="25"/>
    <x v="25"/>
    <n v="26090"/>
    <s v="VIDOR"/>
    <s v="M"/>
    <n v="11"/>
  </r>
  <r>
    <x v="5"/>
    <x v="25"/>
    <x v="25"/>
    <n v="26091"/>
    <s v="VILLORBA"/>
    <s v="F"/>
    <n v="50"/>
  </r>
  <r>
    <x v="5"/>
    <x v="25"/>
    <x v="25"/>
    <n v="26091"/>
    <s v="VILLORBA"/>
    <s v="M"/>
    <n v="52"/>
  </r>
  <r>
    <x v="5"/>
    <x v="25"/>
    <x v="25"/>
    <n v="26092"/>
    <s v="VITTORIO VENETO"/>
    <s v="F"/>
    <n v="84"/>
  </r>
  <r>
    <x v="5"/>
    <x v="25"/>
    <x v="25"/>
    <n v="26092"/>
    <s v="VITTORIO VENETO"/>
    <s v="M"/>
    <n v="89"/>
  </r>
  <r>
    <x v="5"/>
    <x v="25"/>
    <x v="25"/>
    <n v="26093"/>
    <s v="VOLPAGO DEL MONTELLO"/>
    <s v="F"/>
    <n v="39"/>
  </r>
  <r>
    <x v="5"/>
    <x v="25"/>
    <x v="25"/>
    <n v="26093"/>
    <s v="VOLPAGO DEL MONTELLO"/>
    <s v="M"/>
    <n v="20"/>
  </r>
  <r>
    <x v="5"/>
    <x v="25"/>
    <x v="25"/>
    <n v="26094"/>
    <s v="ZENSON DI PIAVE"/>
    <s v="F"/>
    <n v="5"/>
  </r>
  <r>
    <x v="5"/>
    <x v="25"/>
    <x v="25"/>
    <n v="26094"/>
    <s v="ZENSON DI PIAVE"/>
    <s v="M"/>
    <n v="3"/>
  </r>
  <r>
    <x v="5"/>
    <x v="25"/>
    <x v="25"/>
    <n v="26095"/>
    <s v="ZERO BRANCO"/>
    <s v="F"/>
    <n v="25"/>
  </r>
  <r>
    <x v="5"/>
    <x v="25"/>
    <x v="25"/>
    <n v="26095"/>
    <s v="ZERO BRANCO"/>
    <s v="M"/>
    <n v="26"/>
  </r>
  <r>
    <x v="5"/>
    <x v="26"/>
    <x v="26"/>
    <n v="27001"/>
    <s v="ANNONE VENETO"/>
    <s v="F"/>
    <n v="13"/>
  </r>
  <r>
    <x v="5"/>
    <x v="26"/>
    <x v="26"/>
    <n v="27001"/>
    <s v="ANNONE VENETO"/>
    <s v="M"/>
    <n v="5"/>
  </r>
  <r>
    <x v="5"/>
    <x v="26"/>
    <x v="26"/>
    <n v="27002"/>
    <s v="CAMPAGNA LUPIA"/>
    <s v="F"/>
    <n v="15"/>
  </r>
  <r>
    <x v="5"/>
    <x v="26"/>
    <x v="26"/>
    <n v="27002"/>
    <s v="CAMPAGNA LUPIA"/>
    <s v="M"/>
    <n v="18"/>
  </r>
  <r>
    <x v="5"/>
    <x v="26"/>
    <x v="26"/>
    <n v="27003"/>
    <s v="CAMPOLONGO MAGGIORE"/>
    <s v="F"/>
    <n v="24"/>
  </r>
  <r>
    <x v="5"/>
    <x v="26"/>
    <x v="26"/>
    <n v="27003"/>
    <s v="CAMPOLONGO MAGGIORE"/>
    <s v="M"/>
    <n v="18"/>
  </r>
  <r>
    <x v="5"/>
    <x v="26"/>
    <x v="26"/>
    <n v="27004"/>
    <s v="CAMPONOGARA"/>
    <s v="F"/>
    <n v="35"/>
  </r>
  <r>
    <x v="5"/>
    <x v="26"/>
    <x v="26"/>
    <n v="27004"/>
    <s v="CAMPONOGARA"/>
    <s v="M"/>
    <n v="19"/>
  </r>
  <r>
    <x v="5"/>
    <x v="26"/>
    <x v="26"/>
    <n v="27005"/>
    <s v="CAORLE"/>
    <s v="F"/>
    <n v="22"/>
  </r>
  <r>
    <x v="5"/>
    <x v="26"/>
    <x v="26"/>
    <n v="27005"/>
    <s v="CAORLE"/>
    <s v="M"/>
    <n v="11"/>
  </r>
  <r>
    <x v="5"/>
    <x v="26"/>
    <x v="26"/>
    <n v="27044"/>
    <s v="CAVALLINO-TREPORTI"/>
    <s v="F"/>
    <n v="23"/>
  </r>
  <r>
    <x v="5"/>
    <x v="26"/>
    <x v="26"/>
    <n v="27044"/>
    <s v="CAVALLINO-TREPORTI"/>
    <s v="M"/>
    <n v="12"/>
  </r>
  <r>
    <x v="5"/>
    <x v="26"/>
    <x v="26"/>
    <n v="27006"/>
    <s v="CAVARZERE"/>
    <s v="F"/>
    <n v="32"/>
  </r>
  <r>
    <x v="5"/>
    <x v="26"/>
    <x v="26"/>
    <n v="27006"/>
    <s v="CAVARZERE"/>
    <s v="M"/>
    <n v="29"/>
  </r>
  <r>
    <x v="5"/>
    <x v="26"/>
    <x v="26"/>
    <n v="27007"/>
    <s v="CEGGIA"/>
    <s v="F"/>
    <n v="18"/>
  </r>
  <r>
    <x v="5"/>
    <x v="26"/>
    <x v="26"/>
    <n v="27007"/>
    <s v="CEGGIA"/>
    <s v="M"/>
    <n v="9"/>
  </r>
  <r>
    <x v="5"/>
    <x v="26"/>
    <x v="26"/>
    <n v="27008"/>
    <s v="CHIOGGIA"/>
    <s v="F"/>
    <n v="142"/>
  </r>
  <r>
    <x v="5"/>
    <x v="26"/>
    <x v="26"/>
    <n v="27008"/>
    <s v="CHIOGGIA"/>
    <s v="M"/>
    <n v="110"/>
  </r>
  <r>
    <x v="5"/>
    <x v="26"/>
    <x v="26"/>
    <n v="27009"/>
    <s v="CINTO CAOMAGGIORE"/>
    <s v="F"/>
    <n v="6"/>
  </r>
  <r>
    <x v="5"/>
    <x v="26"/>
    <x v="26"/>
    <n v="27009"/>
    <s v="CINTO CAOMAGGIORE"/>
    <s v="M"/>
    <n v="8"/>
  </r>
  <r>
    <x v="5"/>
    <x v="26"/>
    <x v="26"/>
    <n v="27010"/>
    <s v="CONA"/>
    <s v="F"/>
    <n v="13"/>
  </r>
  <r>
    <x v="5"/>
    <x v="26"/>
    <x v="26"/>
    <n v="27010"/>
    <s v="CONA"/>
    <s v="M"/>
    <n v="10"/>
  </r>
  <r>
    <x v="5"/>
    <x v="26"/>
    <x v="26"/>
    <n v="27011"/>
    <s v="CONCORDIA SAGITTARIA"/>
    <s v="F"/>
    <n v="29"/>
  </r>
  <r>
    <x v="5"/>
    <x v="26"/>
    <x v="26"/>
    <n v="27011"/>
    <s v="CONCORDIA SAGITTARIA"/>
    <s v="M"/>
    <n v="22"/>
  </r>
  <r>
    <x v="5"/>
    <x v="26"/>
    <x v="26"/>
    <n v="27012"/>
    <s v="DOLO"/>
    <s v="F"/>
    <n v="48"/>
  </r>
  <r>
    <x v="5"/>
    <x v="26"/>
    <x v="26"/>
    <n v="27012"/>
    <s v="DOLO"/>
    <s v="M"/>
    <n v="31"/>
  </r>
  <r>
    <x v="5"/>
    <x v="26"/>
    <x v="26"/>
    <n v="27013"/>
    <s v="ERACLEA"/>
    <s v="F"/>
    <n v="22"/>
  </r>
  <r>
    <x v="5"/>
    <x v="26"/>
    <x v="26"/>
    <n v="27013"/>
    <s v="ERACLEA"/>
    <s v="M"/>
    <n v="17"/>
  </r>
  <r>
    <x v="5"/>
    <x v="26"/>
    <x v="26"/>
    <n v="27014"/>
    <s v="FIESSO D'ARTICO"/>
    <s v="F"/>
    <n v="27"/>
  </r>
  <r>
    <x v="5"/>
    <x v="26"/>
    <x v="26"/>
    <n v="27014"/>
    <s v="FIESSO D'ARTICO"/>
    <s v="M"/>
    <n v="14"/>
  </r>
  <r>
    <x v="5"/>
    <x v="26"/>
    <x v="26"/>
    <n v="27015"/>
    <s v="FOSSALTA DI PIAVE"/>
    <s v="F"/>
    <n v="11"/>
  </r>
  <r>
    <x v="5"/>
    <x v="26"/>
    <x v="26"/>
    <n v="27015"/>
    <s v="FOSSALTA DI PIAVE"/>
    <s v="M"/>
    <n v="14"/>
  </r>
  <r>
    <x v="5"/>
    <x v="26"/>
    <x v="26"/>
    <n v="27016"/>
    <s v="FOSSALTA DI PORTOGRUARO"/>
    <s v="F"/>
    <n v="16"/>
  </r>
  <r>
    <x v="5"/>
    <x v="26"/>
    <x v="26"/>
    <n v="27016"/>
    <s v="FOSSALTA DI PORTOGRUARO"/>
    <s v="M"/>
    <n v="6"/>
  </r>
  <r>
    <x v="5"/>
    <x v="26"/>
    <x v="26"/>
    <n v="27017"/>
    <s v="FOSSO'"/>
    <s v="F"/>
    <n v="16"/>
  </r>
  <r>
    <x v="5"/>
    <x v="26"/>
    <x v="26"/>
    <n v="27017"/>
    <s v="FOSSO'"/>
    <s v="M"/>
    <n v="14"/>
  </r>
  <r>
    <x v="5"/>
    <x v="26"/>
    <x v="26"/>
    <n v="27018"/>
    <s v="GRUARO"/>
    <s v="F"/>
    <n v="11"/>
  </r>
  <r>
    <x v="5"/>
    <x v="26"/>
    <x v="26"/>
    <n v="27018"/>
    <s v="GRUARO"/>
    <s v="M"/>
    <n v="5"/>
  </r>
  <r>
    <x v="5"/>
    <x v="26"/>
    <x v="26"/>
    <n v="27019"/>
    <s v="JESOLO"/>
    <s v="F"/>
    <n v="56"/>
  </r>
  <r>
    <x v="5"/>
    <x v="26"/>
    <x v="26"/>
    <n v="27019"/>
    <s v="JESOLO"/>
    <s v="M"/>
    <n v="39"/>
  </r>
  <r>
    <x v="5"/>
    <x v="26"/>
    <x v="26"/>
    <n v="27020"/>
    <s v="MARCON"/>
    <s v="F"/>
    <n v="35"/>
  </r>
  <r>
    <x v="5"/>
    <x v="26"/>
    <x v="26"/>
    <n v="27020"/>
    <s v="MARCON"/>
    <s v="M"/>
    <n v="31"/>
  </r>
  <r>
    <x v="5"/>
    <x v="26"/>
    <x v="26"/>
    <n v="27021"/>
    <s v="MARTELLAGO"/>
    <s v="F"/>
    <n v="48"/>
  </r>
  <r>
    <x v="5"/>
    <x v="26"/>
    <x v="26"/>
    <n v="27021"/>
    <s v="MARTELLAGO"/>
    <s v="M"/>
    <n v="59"/>
  </r>
  <r>
    <x v="5"/>
    <x v="26"/>
    <x v="26"/>
    <n v="27022"/>
    <s v="MEOLO"/>
    <s v="F"/>
    <n v="16"/>
  </r>
  <r>
    <x v="5"/>
    <x v="26"/>
    <x v="26"/>
    <n v="27022"/>
    <s v="MEOLO"/>
    <s v="M"/>
    <n v="13"/>
  </r>
  <r>
    <x v="5"/>
    <x v="26"/>
    <x v="26"/>
    <n v="27023"/>
    <s v="MIRA"/>
    <s v="F"/>
    <n v="76"/>
  </r>
  <r>
    <x v="5"/>
    <x v="26"/>
    <x v="26"/>
    <n v="27023"/>
    <s v="MIRA"/>
    <s v="M"/>
    <n v="80"/>
  </r>
  <r>
    <x v="5"/>
    <x v="26"/>
    <x v="26"/>
    <n v="27024"/>
    <s v="MIRANO"/>
    <s v="F"/>
    <n v="96"/>
  </r>
  <r>
    <x v="5"/>
    <x v="26"/>
    <x v="26"/>
    <n v="27024"/>
    <s v="MIRANO"/>
    <s v="M"/>
    <n v="72"/>
  </r>
  <r>
    <x v="5"/>
    <x v="26"/>
    <x v="26"/>
    <n v="27025"/>
    <s v="MUSILE DI PIAVE"/>
    <s v="F"/>
    <n v="34"/>
  </r>
  <r>
    <x v="5"/>
    <x v="26"/>
    <x v="26"/>
    <n v="27025"/>
    <s v="MUSILE DI PIAVE"/>
    <s v="M"/>
    <n v="18"/>
  </r>
  <r>
    <x v="5"/>
    <x v="26"/>
    <x v="26"/>
    <n v="27026"/>
    <s v="NOALE"/>
    <s v="F"/>
    <n v="50"/>
  </r>
  <r>
    <x v="5"/>
    <x v="26"/>
    <x v="26"/>
    <n v="27026"/>
    <s v="NOALE"/>
    <s v="M"/>
    <n v="35"/>
  </r>
  <r>
    <x v="5"/>
    <x v="26"/>
    <x v="26"/>
    <n v="27027"/>
    <s v="NOVENTA DI PIAVE"/>
    <s v="F"/>
    <n v="19"/>
  </r>
  <r>
    <x v="5"/>
    <x v="26"/>
    <x v="26"/>
    <n v="27027"/>
    <s v="NOVENTA DI PIAVE"/>
    <s v="M"/>
    <n v="14"/>
  </r>
  <r>
    <x v="5"/>
    <x v="26"/>
    <x v="26"/>
    <n v="27028"/>
    <s v="PIANIGA"/>
    <s v="F"/>
    <n v="25"/>
  </r>
  <r>
    <x v="5"/>
    <x v="26"/>
    <x v="26"/>
    <n v="27028"/>
    <s v="PIANIGA"/>
    <s v="M"/>
    <n v="21"/>
  </r>
  <r>
    <x v="5"/>
    <x v="26"/>
    <x v="26"/>
    <n v="27029"/>
    <s v="PORTOGRUARO"/>
    <s v="F"/>
    <n v="68"/>
  </r>
  <r>
    <x v="5"/>
    <x v="26"/>
    <x v="26"/>
    <n v="27029"/>
    <s v="PORTOGRUARO"/>
    <s v="M"/>
    <n v="57"/>
  </r>
  <r>
    <x v="5"/>
    <x v="26"/>
    <x v="26"/>
    <n v="27030"/>
    <s v="PRAMAGGIORE"/>
    <s v="F"/>
    <n v="10"/>
  </r>
  <r>
    <x v="5"/>
    <x v="26"/>
    <x v="26"/>
    <n v="27030"/>
    <s v="PRAMAGGIORE"/>
    <s v="M"/>
    <n v="4"/>
  </r>
  <r>
    <x v="5"/>
    <x v="26"/>
    <x v="26"/>
    <n v="27031"/>
    <s v="QUARTO D'ALTINO"/>
    <s v="F"/>
    <n v="17"/>
  </r>
  <r>
    <x v="5"/>
    <x v="26"/>
    <x v="26"/>
    <n v="27031"/>
    <s v="QUARTO D'ALTINO"/>
    <s v="M"/>
    <n v="14"/>
  </r>
  <r>
    <x v="5"/>
    <x v="26"/>
    <x v="26"/>
    <n v="27032"/>
    <s v="SALZANO"/>
    <s v="F"/>
    <n v="27"/>
  </r>
  <r>
    <x v="5"/>
    <x v="26"/>
    <x v="26"/>
    <n v="27032"/>
    <s v="SALZANO"/>
    <s v="M"/>
    <n v="22"/>
  </r>
  <r>
    <x v="5"/>
    <x v="26"/>
    <x v="26"/>
    <n v="27033"/>
    <s v="SAN DONA' DI PIAVE"/>
    <s v="F"/>
    <n v="130"/>
  </r>
  <r>
    <x v="5"/>
    <x v="26"/>
    <x v="26"/>
    <n v="27033"/>
    <s v="SAN DONA' DI PIAVE"/>
    <s v="M"/>
    <n v="115"/>
  </r>
  <r>
    <x v="5"/>
    <x v="26"/>
    <x v="26"/>
    <n v="27034"/>
    <s v="SAN MICHELE AL TAGLIAMENTO"/>
    <s v="F"/>
    <n v="16"/>
  </r>
  <r>
    <x v="5"/>
    <x v="26"/>
    <x v="26"/>
    <n v="27034"/>
    <s v="SAN MICHELE AL TAGLIAMENTO"/>
    <s v="M"/>
    <n v="9"/>
  </r>
  <r>
    <x v="5"/>
    <x v="26"/>
    <x v="26"/>
    <n v="27036"/>
    <s v="SAN STINO DI LIVENZA"/>
    <s v="F"/>
    <n v="41"/>
  </r>
  <r>
    <x v="5"/>
    <x v="26"/>
    <x v="26"/>
    <n v="27036"/>
    <s v="SAN STINO DI LIVENZA"/>
    <s v="M"/>
    <n v="27"/>
  </r>
  <r>
    <x v="5"/>
    <x v="26"/>
    <x v="26"/>
    <n v="27035"/>
    <s v="SANTA MARIA DI SALA"/>
    <s v="F"/>
    <n v="50"/>
  </r>
  <r>
    <x v="5"/>
    <x v="26"/>
    <x v="26"/>
    <n v="27035"/>
    <s v="SANTA MARIA DI SALA"/>
    <s v="M"/>
    <n v="36"/>
  </r>
  <r>
    <x v="5"/>
    <x v="26"/>
    <x v="26"/>
    <n v="27037"/>
    <s v="SCORZE'"/>
    <s v="F"/>
    <n v="71"/>
  </r>
  <r>
    <x v="5"/>
    <x v="26"/>
    <x v="26"/>
    <n v="27037"/>
    <s v="SCORZE'"/>
    <s v="M"/>
    <n v="54"/>
  </r>
  <r>
    <x v="5"/>
    <x v="26"/>
    <x v="26"/>
    <n v="27038"/>
    <s v="SPINEA"/>
    <s v="F"/>
    <n v="57"/>
  </r>
  <r>
    <x v="5"/>
    <x v="26"/>
    <x v="26"/>
    <n v="27038"/>
    <s v="SPINEA"/>
    <s v="M"/>
    <n v="60"/>
  </r>
  <r>
    <x v="5"/>
    <x v="26"/>
    <x v="26"/>
    <n v="27039"/>
    <s v="STRA"/>
    <s v="F"/>
    <n v="29"/>
  </r>
  <r>
    <x v="5"/>
    <x v="26"/>
    <x v="26"/>
    <n v="27039"/>
    <s v="STRA"/>
    <s v="M"/>
    <n v="13"/>
  </r>
  <r>
    <x v="5"/>
    <x v="26"/>
    <x v="26"/>
    <n v="27040"/>
    <s v="TEGLIO VENETO"/>
    <s v="F"/>
    <n v="6"/>
  </r>
  <r>
    <x v="5"/>
    <x v="26"/>
    <x v="26"/>
    <n v="27040"/>
    <s v="TEGLIO VENETO"/>
    <s v="M"/>
    <n v="7"/>
  </r>
  <r>
    <x v="5"/>
    <x v="26"/>
    <x v="26"/>
    <n v="27041"/>
    <s v="TORRE DI MOSTO"/>
    <s v="F"/>
    <n v="9"/>
  </r>
  <r>
    <x v="5"/>
    <x v="26"/>
    <x v="26"/>
    <n v="27041"/>
    <s v="TORRE DI MOSTO"/>
    <s v="M"/>
    <n v="6"/>
  </r>
  <r>
    <x v="5"/>
    <x v="26"/>
    <x v="26"/>
    <n v="27042"/>
    <s v="VENEZIA"/>
    <s v="F"/>
    <n v="691"/>
  </r>
  <r>
    <x v="5"/>
    <x v="26"/>
    <x v="26"/>
    <n v="27042"/>
    <s v="VENEZIA"/>
    <s v="M"/>
    <n v="589"/>
  </r>
  <r>
    <x v="5"/>
    <x v="26"/>
    <x v="26"/>
    <n v="27043"/>
    <s v="VIGONOVO"/>
    <s v="F"/>
    <n v="27"/>
  </r>
  <r>
    <x v="5"/>
    <x v="26"/>
    <x v="26"/>
    <n v="27043"/>
    <s v="VIGONOVO"/>
    <s v="M"/>
    <n v="17"/>
  </r>
  <r>
    <x v="5"/>
    <x v="27"/>
    <x v="27"/>
    <n v="28001"/>
    <s v="ABANO TERME"/>
    <s v="F"/>
    <n v="65"/>
  </r>
  <r>
    <x v="5"/>
    <x v="27"/>
    <x v="27"/>
    <n v="28001"/>
    <s v="ABANO TERME"/>
    <s v="M"/>
    <n v="48"/>
  </r>
  <r>
    <x v="5"/>
    <x v="27"/>
    <x v="27"/>
    <n v="28002"/>
    <s v="AGNA"/>
    <s v="F"/>
    <n v="10"/>
  </r>
  <r>
    <x v="5"/>
    <x v="27"/>
    <x v="27"/>
    <n v="28002"/>
    <s v="AGNA"/>
    <s v="M"/>
    <n v="5"/>
  </r>
  <r>
    <x v="5"/>
    <x v="27"/>
    <x v="27"/>
    <n v="28003"/>
    <s v="ALBIGNASEGO"/>
    <s v="F"/>
    <n v="77"/>
  </r>
  <r>
    <x v="5"/>
    <x v="27"/>
    <x v="27"/>
    <n v="28003"/>
    <s v="ALBIGNASEGO"/>
    <s v="M"/>
    <n v="78"/>
  </r>
  <r>
    <x v="5"/>
    <x v="27"/>
    <x v="27"/>
    <n v="28004"/>
    <s v="ANGUILLARA VENETA"/>
    <s v="F"/>
    <n v="3"/>
  </r>
  <r>
    <x v="5"/>
    <x v="27"/>
    <x v="27"/>
    <n v="28004"/>
    <s v="ANGUILLARA VENETA"/>
    <s v="M"/>
    <n v="5"/>
  </r>
  <r>
    <x v="5"/>
    <x v="27"/>
    <x v="27"/>
    <n v="28005"/>
    <s v="ARQUA' PETRARCA"/>
    <s v="F"/>
    <n v="6"/>
  </r>
  <r>
    <x v="5"/>
    <x v="27"/>
    <x v="27"/>
    <n v="28005"/>
    <s v="ARQUA' PETRARCA"/>
    <s v="M"/>
    <n v="4"/>
  </r>
  <r>
    <x v="5"/>
    <x v="27"/>
    <x v="27"/>
    <n v="28006"/>
    <s v="ARRE"/>
    <s v="F"/>
    <n v="8"/>
  </r>
  <r>
    <x v="5"/>
    <x v="27"/>
    <x v="27"/>
    <n v="28006"/>
    <s v="ARRE"/>
    <s v="M"/>
    <n v="7"/>
  </r>
  <r>
    <x v="5"/>
    <x v="27"/>
    <x v="27"/>
    <n v="28007"/>
    <s v="ARZERGRANDE"/>
    <s v="F"/>
    <n v="19"/>
  </r>
  <r>
    <x v="5"/>
    <x v="27"/>
    <x v="27"/>
    <n v="28007"/>
    <s v="ARZERGRANDE"/>
    <s v="M"/>
    <n v="9"/>
  </r>
  <r>
    <x v="5"/>
    <x v="27"/>
    <x v="27"/>
    <n v="28008"/>
    <s v="BAGNOLI DI SOPRA"/>
    <s v="F"/>
    <n v="14"/>
  </r>
  <r>
    <x v="5"/>
    <x v="27"/>
    <x v="27"/>
    <n v="28008"/>
    <s v="BAGNOLI DI SOPRA"/>
    <s v="M"/>
    <n v="5"/>
  </r>
  <r>
    <x v="5"/>
    <x v="27"/>
    <x v="27"/>
    <n v="28009"/>
    <s v="BAONE"/>
    <s v="F"/>
    <n v="13"/>
  </r>
  <r>
    <x v="5"/>
    <x v="27"/>
    <x v="27"/>
    <n v="28009"/>
    <s v="BAONE"/>
    <s v="M"/>
    <n v="8"/>
  </r>
  <r>
    <x v="5"/>
    <x v="27"/>
    <x v="27"/>
    <n v="28010"/>
    <s v="BARBONA"/>
    <s v="F"/>
    <n v="1"/>
  </r>
  <r>
    <x v="5"/>
    <x v="27"/>
    <x v="27"/>
    <n v="28010"/>
    <s v="BARBONA"/>
    <s v="M"/>
    <n v="5"/>
  </r>
  <r>
    <x v="5"/>
    <x v="27"/>
    <x v="27"/>
    <n v="28011"/>
    <s v="BATTAGLIA TERME"/>
    <s v="F"/>
    <n v="11"/>
  </r>
  <r>
    <x v="5"/>
    <x v="27"/>
    <x v="27"/>
    <n v="28011"/>
    <s v="BATTAGLIA TERME"/>
    <s v="M"/>
    <n v="12"/>
  </r>
  <r>
    <x v="5"/>
    <x v="27"/>
    <x v="27"/>
    <n v="28012"/>
    <s v="BOARA PISANI"/>
    <s v="F"/>
    <n v="6"/>
  </r>
  <r>
    <x v="5"/>
    <x v="27"/>
    <x v="27"/>
    <n v="28012"/>
    <s v="BOARA PISANI"/>
    <s v="M"/>
    <n v="9"/>
  </r>
  <r>
    <x v="5"/>
    <x v="27"/>
    <x v="27"/>
    <n v="28013"/>
    <s v="BORGORICCO"/>
    <s v="F"/>
    <n v="19"/>
  </r>
  <r>
    <x v="5"/>
    <x v="27"/>
    <x v="27"/>
    <n v="28013"/>
    <s v="BORGORICCO"/>
    <s v="M"/>
    <n v="25"/>
  </r>
  <r>
    <x v="5"/>
    <x v="27"/>
    <x v="27"/>
    <n v="28014"/>
    <s v="BOVOLENTA"/>
    <s v="F"/>
    <n v="5"/>
  </r>
  <r>
    <x v="5"/>
    <x v="27"/>
    <x v="27"/>
    <n v="28014"/>
    <s v="BOVOLENTA"/>
    <s v="M"/>
    <n v="11"/>
  </r>
  <r>
    <x v="5"/>
    <x v="27"/>
    <x v="27"/>
    <n v="28015"/>
    <s v="BRUGINE"/>
    <s v="F"/>
    <n v="19"/>
  </r>
  <r>
    <x v="5"/>
    <x v="27"/>
    <x v="27"/>
    <n v="28015"/>
    <s v="BRUGINE"/>
    <s v="M"/>
    <n v="15"/>
  </r>
  <r>
    <x v="5"/>
    <x v="27"/>
    <x v="27"/>
    <n v="28016"/>
    <s v="CADONEGHE"/>
    <s v="F"/>
    <n v="71"/>
  </r>
  <r>
    <x v="5"/>
    <x v="27"/>
    <x v="27"/>
    <n v="28016"/>
    <s v="CADONEGHE"/>
    <s v="M"/>
    <n v="40"/>
  </r>
  <r>
    <x v="5"/>
    <x v="27"/>
    <x v="27"/>
    <n v="28020"/>
    <s v="CAMPO SAN MARTINO"/>
    <s v="F"/>
    <n v="14"/>
  </r>
  <r>
    <x v="5"/>
    <x v="27"/>
    <x v="27"/>
    <n v="28020"/>
    <s v="CAMPO SAN MARTINO"/>
    <s v="M"/>
    <n v="16"/>
  </r>
  <r>
    <x v="5"/>
    <x v="27"/>
    <x v="27"/>
    <n v="28017"/>
    <s v="CAMPODARSEGO"/>
    <s v="F"/>
    <n v="41"/>
  </r>
  <r>
    <x v="5"/>
    <x v="27"/>
    <x v="27"/>
    <n v="28017"/>
    <s v="CAMPODARSEGO"/>
    <s v="M"/>
    <n v="27"/>
  </r>
  <r>
    <x v="5"/>
    <x v="27"/>
    <x v="27"/>
    <n v="28018"/>
    <s v="CAMPODORO"/>
    <s v="F"/>
    <n v="4"/>
  </r>
  <r>
    <x v="5"/>
    <x v="27"/>
    <x v="27"/>
    <n v="28018"/>
    <s v="CAMPODORO"/>
    <s v="M"/>
    <n v="5"/>
  </r>
  <r>
    <x v="5"/>
    <x v="27"/>
    <x v="27"/>
    <n v="28019"/>
    <s v="CAMPOSAMPIERO"/>
    <s v="F"/>
    <n v="40"/>
  </r>
  <r>
    <x v="5"/>
    <x v="27"/>
    <x v="27"/>
    <n v="28019"/>
    <s v="CAMPOSAMPIERO"/>
    <s v="M"/>
    <n v="33"/>
  </r>
  <r>
    <x v="5"/>
    <x v="27"/>
    <x v="27"/>
    <n v="28021"/>
    <s v="CANDIANA"/>
    <s v="F"/>
    <n v="8"/>
  </r>
  <r>
    <x v="5"/>
    <x v="27"/>
    <x v="27"/>
    <n v="28021"/>
    <s v="CANDIANA"/>
    <s v="M"/>
    <n v="4"/>
  </r>
  <r>
    <x v="5"/>
    <x v="27"/>
    <x v="27"/>
    <n v="28022"/>
    <s v="CARCERI"/>
    <s v="F"/>
    <n v="5"/>
  </r>
  <r>
    <x v="5"/>
    <x v="27"/>
    <x v="27"/>
    <n v="28022"/>
    <s v="CARCERI"/>
    <s v="M"/>
    <n v="2"/>
  </r>
  <r>
    <x v="5"/>
    <x v="27"/>
    <x v="27"/>
    <n v="28023"/>
    <s v="CARMIGNANO DI BRENTA"/>
    <s v="F"/>
    <n v="27"/>
  </r>
  <r>
    <x v="5"/>
    <x v="27"/>
    <x v="27"/>
    <n v="28023"/>
    <s v="CARMIGNANO DI BRENTA"/>
    <s v="M"/>
    <n v="9"/>
  </r>
  <r>
    <x v="5"/>
    <x v="27"/>
    <x v="27"/>
    <n v="28026"/>
    <s v="CARTURA"/>
    <s v="F"/>
    <n v="16"/>
  </r>
  <r>
    <x v="5"/>
    <x v="27"/>
    <x v="27"/>
    <n v="28026"/>
    <s v="CARTURA"/>
    <s v="M"/>
    <n v="10"/>
  </r>
  <r>
    <x v="5"/>
    <x v="27"/>
    <x v="27"/>
    <n v="28027"/>
    <s v="CASALE DI SCODOSIA"/>
    <s v="F"/>
    <n v="11"/>
  </r>
  <r>
    <x v="5"/>
    <x v="27"/>
    <x v="27"/>
    <n v="28027"/>
    <s v="CASALE DI SCODOSIA"/>
    <s v="M"/>
    <n v="9"/>
  </r>
  <r>
    <x v="5"/>
    <x v="27"/>
    <x v="27"/>
    <n v="28028"/>
    <s v="CASALSERUGO"/>
    <s v="F"/>
    <n v="17"/>
  </r>
  <r>
    <x v="5"/>
    <x v="27"/>
    <x v="27"/>
    <n v="28028"/>
    <s v="CASALSERUGO"/>
    <s v="M"/>
    <n v="12"/>
  </r>
  <r>
    <x v="5"/>
    <x v="27"/>
    <x v="27"/>
    <n v="28029"/>
    <s v="CASTELBALDO"/>
    <s v="F"/>
    <n v="4"/>
  </r>
  <r>
    <x v="5"/>
    <x v="27"/>
    <x v="27"/>
    <n v="28029"/>
    <s v="CASTELBALDO"/>
    <s v="M"/>
    <n v="1"/>
  </r>
  <r>
    <x v="5"/>
    <x v="27"/>
    <x v="27"/>
    <n v="28030"/>
    <s v="CERVARESE SANTA CROCE"/>
    <s v="F"/>
    <n v="18"/>
  </r>
  <r>
    <x v="5"/>
    <x v="27"/>
    <x v="27"/>
    <n v="28030"/>
    <s v="CERVARESE SANTA CROCE"/>
    <s v="M"/>
    <n v="6"/>
  </r>
  <r>
    <x v="5"/>
    <x v="27"/>
    <x v="27"/>
    <n v="28031"/>
    <s v="CINTO EUGANEO"/>
    <s v="F"/>
    <n v="6"/>
  </r>
  <r>
    <x v="5"/>
    <x v="27"/>
    <x v="27"/>
    <n v="28031"/>
    <s v="CINTO EUGANEO"/>
    <s v="M"/>
    <n v="7"/>
  </r>
  <r>
    <x v="5"/>
    <x v="27"/>
    <x v="27"/>
    <n v="28032"/>
    <s v="CITTADELLA"/>
    <s v="F"/>
    <n v="67"/>
  </r>
  <r>
    <x v="5"/>
    <x v="27"/>
    <x v="27"/>
    <n v="28032"/>
    <s v="CITTADELLA"/>
    <s v="M"/>
    <n v="49"/>
  </r>
  <r>
    <x v="5"/>
    <x v="27"/>
    <x v="27"/>
    <n v="28033"/>
    <s v="CODEVIGO"/>
    <s v="F"/>
    <n v="12"/>
  </r>
  <r>
    <x v="5"/>
    <x v="27"/>
    <x v="27"/>
    <n v="28033"/>
    <s v="CODEVIGO"/>
    <s v="M"/>
    <n v="14"/>
  </r>
  <r>
    <x v="5"/>
    <x v="27"/>
    <x v="27"/>
    <n v="28034"/>
    <s v="CONSELVE"/>
    <s v="F"/>
    <n v="27"/>
  </r>
  <r>
    <x v="5"/>
    <x v="27"/>
    <x v="27"/>
    <n v="28034"/>
    <s v="CONSELVE"/>
    <s v="M"/>
    <n v="30"/>
  </r>
  <r>
    <x v="5"/>
    <x v="27"/>
    <x v="27"/>
    <n v="28035"/>
    <s v="CORREZZOLA"/>
    <s v="F"/>
    <n v="12"/>
  </r>
  <r>
    <x v="5"/>
    <x v="27"/>
    <x v="27"/>
    <n v="28035"/>
    <s v="CORREZZOLA"/>
    <s v="M"/>
    <n v="8"/>
  </r>
  <r>
    <x v="5"/>
    <x v="27"/>
    <x v="27"/>
    <n v="28036"/>
    <s v="CURTAROLO"/>
    <s v="F"/>
    <n v="14"/>
  </r>
  <r>
    <x v="5"/>
    <x v="27"/>
    <x v="27"/>
    <n v="28036"/>
    <s v="CURTAROLO"/>
    <s v="M"/>
    <n v="13"/>
  </r>
  <r>
    <x v="5"/>
    <x v="27"/>
    <x v="27"/>
    <n v="28106"/>
    <s v="DUE CARRARE"/>
    <s v="F"/>
    <n v="28"/>
  </r>
  <r>
    <x v="5"/>
    <x v="27"/>
    <x v="27"/>
    <n v="28106"/>
    <s v="DUE CARRARE"/>
    <s v="M"/>
    <n v="12"/>
  </r>
  <r>
    <x v="5"/>
    <x v="27"/>
    <x v="27"/>
    <n v="28037"/>
    <s v="ESTE"/>
    <s v="F"/>
    <n v="55"/>
  </r>
  <r>
    <x v="5"/>
    <x v="27"/>
    <x v="27"/>
    <n v="28037"/>
    <s v="ESTE"/>
    <s v="M"/>
    <n v="37"/>
  </r>
  <r>
    <x v="5"/>
    <x v="27"/>
    <x v="27"/>
    <n v="28038"/>
    <s v="FONTANIVA"/>
    <s v="F"/>
    <n v="28"/>
  </r>
  <r>
    <x v="5"/>
    <x v="27"/>
    <x v="27"/>
    <n v="28038"/>
    <s v="FONTANIVA"/>
    <s v="M"/>
    <n v="14"/>
  </r>
  <r>
    <x v="5"/>
    <x v="27"/>
    <x v="27"/>
    <n v="28039"/>
    <s v="GALLIERA VENETA"/>
    <s v="F"/>
    <n v="22"/>
  </r>
  <r>
    <x v="5"/>
    <x v="27"/>
    <x v="27"/>
    <n v="28039"/>
    <s v="GALLIERA VENETA"/>
    <s v="M"/>
    <n v="13"/>
  </r>
  <r>
    <x v="5"/>
    <x v="27"/>
    <x v="27"/>
    <n v="28040"/>
    <s v="GALZIGNANO TERME"/>
    <s v="F"/>
    <n v="16"/>
  </r>
  <r>
    <x v="5"/>
    <x v="27"/>
    <x v="27"/>
    <n v="28040"/>
    <s v="GALZIGNANO TERME"/>
    <s v="M"/>
    <n v="12"/>
  </r>
  <r>
    <x v="5"/>
    <x v="27"/>
    <x v="27"/>
    <n v="28041"/>
    <s v="GAZZO"/>
    <s v="F"/>
    <n v="17"/>
  </r>
  <r>
    <x v="5"/>
    <x v="27"/>
    <x v="27"/>
    <n v="28041"/>
    <s v="GAZZO"/>
    <s v="M"/>
    <n v="4"/>
  </r>
  <r>
    <x v="5"/>
    <x v="27"/>
    <x v="27"/>
    <n v="28042"/>
    <s v="GRANTORTO"/>
    <s v="F"/>
    <n v="14"/>
  </r>
  <r>
    <x v="5"/>
    <x v="27"/>
    <x v="27"/>
    <n v="28042"/>
    <s v="GRANTORTO"/>
    <s v="M"/>
    <n v="4"/>
  </r>
  <r>
    <x v="5"/>
    <x v="27"/>
    <x v="27"/>
    <n v="28043"/>
    <s v="GRANZE"/>
    <s v="F"/>
    <n v="6"/>
  </r>
  <r>
    <x v="5"/>
    <x v="27"/>
    <x v="27"/>
    <n v="28043"/>
    <s v="GRANZE"/>
    <s v="M"/>
    <n v="4"/>
  </r>
  <r>
    <x v="5"/>
    <x v="27"/>
    <x v="27"/>
    <n v="28044"/>
    <s v="LEGNARO"/>
    <s v="F"/>
    <n v="15"/>
  </r>
  <r>
    <x v="5"/>
    <x v="27"/>
    <x v="27"/>
    <n v="28044"/>
    <s v="LEGNARO"/>
    <s v="M"/>
    <n v="23"/>
  </r>
  <r>
    <x v="5"/>
    <x v="27"/>
    <x v="27"/>
    <n v="28045"/>
    <s v="LIMENA"/>
    <s v="F"/>
    <n v="21"/>
  </r>
  <r>
    <x v="5"/>
    <x v="27"/>
    <x v="27"/>
    <n v="28045"/>
    <s v="LIMENA"/>
    <s v="M"/>
    <n v="33"/>
  </r>
  <r>
    <x v="5"/>
    <x v="27"/>
    <x v="27"/>
    <n v="28046"/>
    <s v="LOREGGIA"/>
    <s v="F"/>
    <n v="27"/>
  </r>
  <r>
    <x v="5"/>
    <x v="27"/>
    <x v="27"/>
    <n v="28046"/>
    <s v="LOREGGIA"/>
    <s v="M"/>
    <n v="18"/>
  </r>
  <r>
    <x v="5"/>
    <x v="27"/>
    <x v="27"/>
    <n v="28047"/>
    <s v="LOZZO ATESTINO"/>
    <s v="F"/>
    <n v="7"/>
  </r>
  <r>
    <x v="5"/>
    <x v="27"/>
    <x v="27"/>
    <n v="28047"/>
    <s v="LOZZO ATESTINO"/>
    <s v="M"/>
    <n v="12"/>
  </r>
  <r>
    <x v="5"/>
    <x v="27"/>
    <x v="27"/>
    <n v="28048"/>
    <s v="MASERA' DI PADOVA"/>
    <s v="F"/>
    <n v="23"/>
  </r>
  <r>
    <x v="5"/>
    <x v="27"/>
    <x v="27"/>
    <n v="28048"/>
    <s v="MASERA' DI PADOVA"/>
    <s v="M"/>
    <n v="23"/>
  </r>
  <r>
    <x v="5"/>
    <x v="27"/>
    <x v="27"/>
    <n v="28049"/>
    <s v="MASI"/>
    <s v="F"/>
    <n v="5"/>
  </r>
  <r>
    <x v="5"/>
    <x v="27"/>
    <x v="27"/>
    <n v="28049"/>
    <s v="MASI"/>
    <s v="M"/>
    <n v="2"/>
  </r>
  <r>
    <x v="5"/>
    <x v="27"/>
    <x v="27"/>
    <n v="28050"/>
    <s v="MASSANZAGO"/>
    <s v="F"/>
    <n v="12"/>
  </r>
  <r>
    <x v="5"/>
    <x v="27"/>
    <x v="27"/>
    <n v="28050"/>
    <s v="MASSANZAGO"/>
    <s v="M"/>
    <n v="8"/>
  </r>
  <r>
    <x v="5"/>
    <x v="27"/>
    <x v="27"/>
    <n v="28051"/>
    <s v="MEGLIADINO SAN FIDENZIO"/>
    <s v="F"/>
    <n v="7"/>
  </r>
  <r>
    <x v="5"/>
    <x v="27"/>
    <x v="27"/>
    <n v="28051"/>
    <s v="MEGLIADINO SAN FIDENZIO"/>
    <s v="M"/>
    <n v="3"/>
  </r>
  <r>
    <x v="5"/>
    <x v="27"/>
    <x v="27"/>
    <n v="28052"/>
    <s v="MEGLIADINO SAN VITALE"/>
    <s v="F"/>
    <n v="7"/>
  </r>
  <r>
    <x v="5"/>
    <x v="27"/>
    <x v="27"/>
    <n v="28052"/>
    <s v="MEGLIADINO SAN VITALE"/>
    <s v="M"/>
    <n v="1"/>
  </r>
  <r>
    <x v="5"/>
    <x v="27"/>
    <x v="27"/>
    <n v="28053"/>
    <s v="MERLARA"/>
    <s v="F"/>
    <n v="5"/>
  </r>
  <r>
    <x v="5"/>
    <x v="27"/>
    <x v="27"/>
    <n v="28054"/>
    <s v="MESTRINO"/>
    <s v="F"/>
    <n v="40"/>
  </r>
  <r>
    <x v="5"/>
    <x v="27"/>
    <x v="27"/>
    <n v="28054"/>
    <s v="MESTRINO"/>
    <s v="M"/>
    <n v="16"/>
  </r>
  <r>
    <x v="5"/>
    <x v="27"/>
    <x v="27"/>
    <n v="28055"/>
    <s v="MONSELICE"/>
    <s v="F"/>
    <n v="66"/>
  </r>
  <r>
    <x v="5"/>
    <x v="27"/>
    <x v="27"/>
    <n v="28055"/>
    <s v="MONSELICE"/>
    <s v="M"/>
    <n v="50"/>
  </r>
  <r>
    <x v="5"/>
    <x v="27"/>
    <x v="27"/>
    <n v="28056"/>
    <s v="MONTAGNANA"/>
    <s v="F"/>
    <n v="35"/>
  </r>
  <r>
    <x v="5"/>
    <x v="27"/>
    <x v="27"/>
    <n v="28056"/>
    <s v="MONTAGNANA"/>
    <s v="M"/>
    <n v="30"/>
  </r>
  <r>
    <x v="5"/>
    <x v="27"/>
    <x v="27"/>
    <n v="28057"/>
    <s v="MONTEGROTTO TERME"/>
    <s v="F"/>
    <n v="31"/>
  </r>
  <r>
    <x v="5"/>
    <x v="27"/>
    <x v="27"/>
    <n v="28057"/>
    <s v="MONTEGROTTO TERME"/>
    <s v="M"/>
    <n v="32"/>
  </r>
  <r>
    <x v="5"/>
    <x v="27"/>
    <x v="27"/>
    <n v="28058"/>
    <s v="NOVENTA PADOVANA"/>
    <s v="F"/>
    <n v="40"/>
  </r>
  <r>
    <x v="5"/>
    <x v="27"/>
    <x v="27"/>
    <n v="28058"/>
    <s v="NOVENTA PADOVANA"/>
    <s v="M"/>
    <n v="29"/>
  </r>
  <r>
    <x v="5"/>
    <x v="27"/>
    <x v="27"/>
    <n v="28059"/>
    <s v="OSPEDALETTO EUGANEO"/>
    <s v="F"/>
    <n v="17"/>
  </r>
  <r>
    <x v="5"/>
    <x v="27"/>
    <x v="27"/>
    <n v="28059"/>
    <s v="OSPEDALETTO EUGANEO"/>
    <s v="M"/>
    <n v="11"/>
  </r>
  <r>
    <x v="5"/>
    <x v="27"/>
    <x v="27"/>
    <n v="28060"/>
    <s v="PADOVA"/>
    <s v="F"/>
    <n v="746"/>
  </r>
  <r>
    <x v="5"/>
    <x v="27"/>
    <x v="27"/>
    <n v="28060"/>
    <s v="PADOVA"/>
    <s v="M"/>
    <n v="694"/>
  </r>
  <r>
    <x v="5"/>
    <x v="27"/>
    <x v="27"/>
    <n v="28061"/>
    <s v="PERNUMIA"/>
    <s v="F"/>
    <n v="12"/>
  </r>
  <r>
    <x v="5"/>
    <x v="27"/>
    <x v="27"/>
    <n v="28061"/>
    <s v="PERNUMIA"/>
    <s v="M"/>
    <n v="8"/>
  </r>
  <r>
    <x v="5"/>
    <x v="27"/>
    <x v="27"/>
    <n v="28062"/>
    <s v="PIACENZA D'ADIGE"/>
    <s v="F"/>
    <n v="2"/>
  </r>
  <r>
    <x v="5"/>
    <x v="27"/>
    <x v="27"/>
    <n v="28062"/>
    <s v="PIACENZA D'ADIGE"/>
    <s v="M"/>
    <n v="4"/>
  </r>
  <r>
    <x v="5"/>
    <x v="27"/>
    <x v="27"/>
    <n v="28063"/>
    <s v="PIAZZOLA SUL BRENTA"/>
    <s v="F"/>
    <n v="26"/>
  </r>
  <r>
    <x v="5"/>
    <x v="27"/>
    <x v="27"/>
    <n v="28063"/>
    <s v="PIAZZOLA SUL BRENTA"/>
    <s v="M"/>
    <n v="14"/>
  </r>
  <r>
    <x v="5"/>
    <x v="27"/>
    <x v="27"/>
    <n v="28064"/>
    <s v="PIOMBINO DESE"/>
    <s v="F"/>
    <n v="24"/>
  </r>
  <r>
    <x v="5"/>
    <x v="27"/>
    <x v="27"/>
    <n v="28064"/>
    <s v="PIOMBINO DESE"/>
    <s v="M"/>
    <n v="19"/>
  </r>
  <r>
    <x v="5"/>
    <x v="27"/>
    <x v="27"/>
    <n v="28065"/>
    <s v="PIOVE DI SACCO"/>
    <s v="F"/>
    <n v="53"/>
  </r>
  <r>
    <x v="5"/>
    <x v="27"/>
    <x v="27"/>
    <n v="28065"/>
    <s v="PIOVE DI SACCO"/>
    <s v="M"/>
    <n v="47"/>
  </r>
  <r>
    <x v="5"/>
    <x v="27"/>
    <x v="27"/>
    <n v="28066"/>
    <s v="POLVERARA"/>
    <s v="F"/>
    <n v="7"/>
  </r>
  <r>
    <x v="5"/>
    <x v="27"/>
    <x v="27"/>
    <n v="28066"/>
    <s v="POLVERARA"/>
    <s v="M"/>
    <n v="6"/>
  </r>
  <r>
    <x v="5"/>
    <x v="27"/>
    <x v="27"/>
    <n v="28067"/>
    <s v="PONSO"/>
    <s v="F"/>
    <n v="8"/>
  </r>
  <r>
    <x v="5"/>
    <x v="27"/>
    <x v="27"/>
    <n v="28067"/>
    <s v="PONSO"/>
    <s v="M"/>
    <n v="5"/>
  </r>
  <r>
    <x v="5"/>
    <x v="27"/>
    <x v="27"/>
    <n v="28069"/>
    <s v="PONTE SAN NICOLO'"/>
    <s v="F"/>
    <n v="53"/>
  </r>
  <r>
    <x v="5"/>
    <x v="27"/>
    <x v="27"/>
    <n v="28069"/>
    <s v="PONTE SAN NICOLO'"/>
    <s v="M"/>
    <n v="40"/>
  </r>
  <r>
    <x v="5"/>
    <x v="27"/>
    <x v="27"/>
    <n v="28068"/>
    <s v="PONTELONGO"/>
    <s v="F"/>
    <n v="16"/>
  </r>
  <r>
    <x v="5"/>
    <x v="27"/>
    <x v="27"/>
    <n v="28068"/>
    <s v="PONTELONGO"/>
    <s v="M"/>
    <n v="5"/>
  </r>
  <r>
    <x v="5"/>
    <x v="27"/>
    <x v="27"/>
    <n v="28070"/>
    <s v="POZZONOVO"/>
    <s v="F"/>
    <n v="10"/>
  </r>
  <r>
    <x v="5"/>
    <x v="27"/>
    <x v="27"/>
    <n v="28070"/>
    <s v="POZZONOVO"/>
    <s v="M"/>
    <n v="7"/>
  </r>
  <r>
    <x v="5"/>
    <x v="27"/>
    <x v="27"/>
    <n v="28071"/>
    <s v="ROVOLON"/>
    <s v="F"/>
    <n v="10"/>
  </r>
  <r>
    <x v="5"/>
    <x v="27"/>
    <x v="27"/>
    <n v="28071"/>
    <s v="ROVOLON"/>
    <s v="M"/>
    <n v="7"/>
  </r>
  <r>
    <x v="5"/>
    <x v="27"/>
    <x v="27"/>
    <n v="28072"/>
    <s v="RUBANO"/>
    <s v="F"/>
    <n v="57"/>
  </r>
  <r>
    <x v="5"/>
    <x v="27"/>
    <x v="27"/>
    <n v="28072"/>
    <s v="RUBANO"/>
    <s v="M"/>
    <n v="38"/>
  </r>
  <r>
    <x v="5"/>
    <x v="27"/>
    <x v="27"/>
    <n v="28073"/>
    <s v="SACCOLONGO"/>
    <s v="F"/>
    <n v="15"/>
  </r>
  <r>
    <x v="5"/>
    <x v="27"/>
    <x v="27"/>
    <n v="28073"/>
    <s v="SACCOLONGO"/>
    <s v="M"/>
    <n v="10"/>
  </r>
  <r>
    <x v="5"/>
    <x v="27"/>
    <x v="27"/>
    <n v="28074"/>
    <s v="SALETTO"/>
    <s v="F"/>
    <n v="14"/>
  </r>
  <r>
    <x v="5"/>
    <x v="27"/>
    <x v="27"/>
    <n v="28074"/>
    <s v="SALETTO"/>
    <s v="M"/>
    <n v="5"/>
  </r>
  <r>
    <x v="5"/>
    <x v="27"/>
    <x v="27"/>
    <n v="28075"/>
    <s v="SAN GIORGIO DELLE PERTICHE"/>
    <s v="F"/>
    <n v="19"/>
  </r>
  <r>
    <x v="5"/>
    <x v="27"/>
    <x v="27"/>
    <n v="28075"/>
    <s v="SAN GIORGIO DELLE PERTICHE"/>
    <s v="M"/>
    <n v="10"/>
  </r>
  <r>
    <x v="5"/>
    <x v="27"/>
    <x v="27"/>
    <n v="28076"/>
    <s v="SAN GIORGIO IN BOSCO"/>
    <s v="F"/>
    <n v="15"/>
  </r>
  <r>
    <x v="5"/>
    <x v="27"/>
    <x v="27"/>
    <n v="28076"/>
    <s v="SAN GIORGIO IN BOSCO"/>
    <s v="M"/>
    <n v="10"/>
  </r>
  <r>
    <x v="5"/>
    <x v="27"/>
    <x v="27"/>
    <n v="28077"/>
    <s v="SAN MARTINO DI LUPARI"/>
    <s v="F"/>
    <n v="36"/>
  </r>
  <r>
    <x v="5"/>
    <x v="27"/>
    <x v="27"/>
    <n v="28077"/>
    <s v="SAN MARTINO DI LUPARI"/>
    <s v="M"/>
    <n v="27"/>
  </r>
  <r>
    <x v="5"/>
    <x v="27"/>
    <x v="27"/>
    <n v="28078"/>
    <s v="SAN PIETRO IN GU"/>
    <s v="F"/>
    <n v="18"/>
  </r>
  <r>
    <x v="5"/>
    <x v="27"/>
    <x v="27"/>
    <n v="28078"/>
    <s v="SAN PIETRO IN GU"/>
    <s v="M"/>
    <n v="11"/>
  </r>
  <r>
    <x v="5"/>
    <x v="27"/>
    <x v="27"/>
    <n v="28079"/>
    <s v="SAN PIETRO VIMINARIO"/>
    <s v="F"/>
    <n v="13"/>
  </r>
  <r>
    <x v="5"/>
    <x v="27"/>
    <x v="27"/>
    <n v="28079"/>
    <s v="SAN PIETRO VIMINARIO"/>
    <s v="M"/>
    <n v="3"/>
  </r>
  <r>
    <x v="5"/>
    <x v="27"/>
    <x v="27"/>
    <n v="28080"/>
    <s v="SANTA GIUSTINA IN COLLE"/>
    <s v="F"/>
    <n v="26"/>
  </r>
  <r>
    <x v="5"/>
    <x v="27"/>
    <x v="27"/>
    <n v="28080"/>
    <s v="SANTA GIUSTINA IN COLLE"/>
    <s v="M"/>
    <n v="14"/>
  </r>
  <r>
    <x v="5"/>
    <x v="27"/>
    <x v="27"/>
    <n v="28081"/>
    <s v="SANTA MARGHERITA D'ADIGE"/>
    <s v="F"/>
    <n v="8"/>
  </r>
  <r>
    <x v="5"/>
    <x v="27"/>
    <x v="27"/>
    <n v="28081"/>
    <s v="SANTA MARGHERITA D'ADIGE"/>
    <s v="M"/>
    <n v="3"/>
  </r>
  <r>
    <x v="5"/>
    <x v="27"/>
    <x v="27"/>
    <n v="28082"/>
    <s v="SANT'ANGELO DI PIOVE DI SACCO"/>
    <s v="F"/>
    <n v="17"/>
  </r>
  <r>
    <x v="5"/>
    <x v="27"/>
    <x v="27"/>
    <n v="28082"/>
    <s v="SANT'ANGELO DI PIOVE DI SACCO"/>
    <s v="M"/>
    <n v="16"/>
  </r>
  <r>
    <x v="5"/>
    <x v="27"/>
    <x v="27"/>
    <n v="28083"/>
    <s v="SANT'ELENA"/>
    <s v="F"/>
    <n v="9"/>
  </r>
  <r>
    <x v="5"/>
    <x v="27"/>
    <x v="27"/>
    <n v="28083"/>
    <s v="SANT'ELENA"/>
    <s v="M"/>
    <n v="2"/>
  </r>
  <r>
    <x v="5"/>
    <x v="27"/>
    <x v="27"/>
    <n v="28084"/>
    <s v="SANT'URBANO"/>
    <s v="F"/>
    <n v="5"/>
  </r>
  <r>
    <x v="5"/>
    <x v="27"/>
    <x v="27"/>
    <n v="28084"/>
    <s v="SANT'URBANO"/>
    <s v="M"/>
    <n v="3"/>
  </r>
  <r>
    <x v="5"/>
    <x v="27"/>
    <x v="27"/>
    <n v="28085"/>
    <s v="SAONARA"/>
    <s v="F"/>
    <n v="43"/>
  </r>
  <r>
    <x v="5"/>
    <x v="27"/>
    <x v="27"/>
    <n v="28085"/>
    <s v="SAONARA"/>
    <s v="M"/>
    <n v="20"/>
  </r>
  <r>
    <x v="5"/>
    <x v="27"/>
    <x v="27"/>
    <n v="28086"/>
    <s v="SELVAZZANO DENTRO"/>
    <s v="F"/>
    <n v="71"/>
  </r>
  <r>
    <x v="5"/>
    <x v="27"/>
    <x v="27"/>
    <n v="28086"/>
    <s v="SELVAZZANO DENTRO"/>
    <s v="M"/>
    <n v="72"/>
  </r>
  <r>
    <x v="5"/>
    <x v="27"/>
    <x v="27"/>
    <n v="28087"/>
    <s v="SOLESINO"/>
    <s v="F"/>
    <n v="18"/>
  </r>
  <r>
    <x v="5"/>
    <x v="27"/>
    <x v="27"/>
    <n v="28087"/>
    <s v="SOLESINO"/>
    <s v="M"/>
    <n v="12"/>
  </r>
  <r>
    <x v="5"/>
    <x v="27"/>
    <x v="27"/>
    <n v="28088"/>
    <s v="STANGHELLA"/>
    <s v="F"/>
    <n v="12"/>
  </r>
  <r>
    <x v="5"/>
    <x v="27"/>
    <x v="27"/>
    <n v="28088"/>
    <s v="STANGHELLA"/>
    <s v="M"/>
    <n v="6"/>
  </r>
  <r>
    <x v="5"/>
    <x v="27"/>
    <x v="27"/>
    <n v="28089"/>
    <s v="TEOLO"/>
    <s v="F"/>
    <n v="35"/>
  </r>
  <r>
    <x v="5"/>
    <x v="27"/>
    <x v="27"/>
    <n v="28089"/>
    <s v="TEOLO"/>
    <s v="M"/>
    <n v="29"/>
  </r>
  <r>
    <x v="5"/>
    <x v="27"/>
    <x v="27"/>
    <n v="28090"/>
    <s v="TERRASSA PADOVANA"/>
    <s v="F"/>
    <n v="8"/>
  </r>
  <r>
    <x v="5"/>
    <x v="27"/>
    <x v="27"/>
    <n v="28090"/>
    <s v="TERRASSA PADOVANA"/>
    <s v="M"/>
    <n v="5"/>
  </r>
  <r>
    <x v="5"/>
    <x v="27"/>
    <x v="27"/>
    <n v="28091"/>
    <s v="TOMBOLO"/>
    <s v="F"/>
    <n v="20"/>
  </r>
  <r>
    <x v="5"/>
    <x v="27"/>
    <x v="27"/>
    <n v="28091"/>
    <s v="TOMBOLO"/>
    <s v="M"/>
    <n v="17"/>
  </r>
  <r>
    <x v="5"/>
    <x v="27"/>
    <x v="27"/>
    <n v="28092"/>
    <s v="TORREGLIA"/>
    <s v="F"/>
    <n v="12"/>
  </r>
  <r>
    <x v="5"/>
    <x v="27"/>
    <x v="27"/>
    <n v="28092"/>
    <s v="TORREGLIA"/>
    <s v="M"/>
    <n v="15"/>
  </r>
  <r>
    <x v="5"/>
    <x v="27"/>
    <x v="27"/>
    <n v="28093"/>
    <s v="TREBASELEGHE"/>
    <s v="F"/>
    <n v="43"/>
  </r>
  <r>
    <x v="5"/>
    <x v="27"/>
    <x v="27"/>
    <n v="28093"/>
    <s v="TREBASELEGHE"/>
    <s v="M"/>
    <n v="26"/>
  </r>
  <r>
    <x v="5"/>
    <x v="27"/>
    <x v="27"/>
    <n v="28094"/>
    <s v="TRIBANO"/>
    <s v="F"/>
    <n v="11"/>
  </r>
  <r>
    <x v="5"/>
    <x v="27"/>
    <x v="27"/>
    <n v="28094"/>
    <s v="TRIBANO"/>
    <s v="M"/>
    <n v="11"/>
  </r>
  <r>
    <x v="5"/>
    <x v="27"/>
    <x v="27"/>
    <n v="28095"/>
    <s v="URBANA"/>
    <s v="F"/>
    <n v="7"/>
  </r>
  <r>
    <x v="5"/>
    <x v="27"/>
    <x v="27"/>
    <n v="28095"/>
    <s v="URBANA"/>
    <s v="M"/>
    <n v="3"/>
  </r>
  <r>
    <x v="5"/>
    <x v="27"/>
    <x v="27"/>
    <n v="28096"/>
    <s v="VEGGIANO"/>
    <s v="F"/>
    <n v="10"/>
  </r>
  <r>
    <x v="5"/>
    <x v="27"/>
    <x v="27"/>
    <n v="28096"/>
    <s v="VEGGIANO"/>
    <s v="M"/>
    <n v="5"/>
  </r>
  <r>
    <x v="5"/>
    <x v="27"/>
    <x v="27"/>
    <n v="28097"/>
    <s v="VESCOVANA"/>
    <s v="F"/>
    <n v="5"/>
  </r>
  <r>
    <x v="5"/>
    <x v="27"/>
    <x v="27"/>
    <n v="28097"/>
    <s v="VESCOVANA"/>
    <s v="M"/>
    <n v="2"/>
  </r>
  <r>
    <x v="5"/>
    <x v="27"/>
    <x v="27"/>
    <n v="28098"/>
    <s v="VIGHIZZOLO D'ESTE"/>
    <s v="F"/>
    <n v="3"/>
  </r>
  <r>
    <x v="5"/>
    <x v="27"/>
    <x v="27"/>
    <n v="28098"/>
    <s v="VIGHIZZOLO D'ESTE"/>
    <s v="M"/>
    <n v="1"/>
  </r>
  <r>
    <x v="5"/>
    <x v="27"/>
    <x v="27"/>
    <n v="28099"/>
    <s v="VIGODARZERE"/>
    <s v="F"/>
    <n v="44"/>
  </r>
  <r>
    <x v="5"/>
    <x v="27"/>
    <x v="27"/>
    <n v="28099"/>
    <s v="VIGODARZERE"/>
    <s v="M"/>
    <n v="40"/>
  </r>
  <r>
    <x v="5"/>
    <x v="27"/>
    <x v="27"/>
    <n v="28100"/>
    <s v="VIGONZA"/>
    <s v="F"/>
    <n v="73"/>
  </r>
  <r>
    <x v="5"/>
    <x v="27"/>
    <x v="27"/>
    <n v="28100"/>
    <s v="VIGONZA"/>
    <s v="M"/>
    <n v="56"/>
  </r>
  <r>
    <x v="5"/>
    <x v="27"/>
    <x v="27"/>
    <n v="28101"/>
    <s v="VILLA DEL CONTE"/>
    <s v="F"/>
    <n v="12"/>
  </r>
  <r>
    <x v="5"/>
    <x v="27"/>
    <x v="27"/>
    <n v="28101"/>
    <s v="VILLA DEL CONTE"/>
    <s v="M"/>
    <n v="7"/>
  </r>
  <r>
    <x v="5"/>
    <x v="27"/>
    <x v="27"/>
    <n v="28102"/>
    <s v="VILLA ESTENSE"/>
    <s v="F"/>
    <n v="7"/>
  </r>
  <r>
    <x v="5"/>
    <x v="27"/>
    <x v="27"/>
    <n v="28102"/>
    <s v="VILLA ESTENSE"/>
    <s v="M"/>
    <n v="9"/>
  </r>
  <r>
    <x v="5"/>
    <x v="27"/>
    <x v="27"/>
    <n v="28103"/>
    <s v="VILLAFRANCA PADOVANA"/>
    <s v="F"/>
    <n v="32"/>
  </r>
  <r>
    <x v="5"/>
    <x v="27"/>
    <x v="27"/>
    <n v="28103"/>
    <s v="VILLAFRANCA PADOVANA"/>
    <s v="M"/>
    <n v="21"/>
  </r>
  <r>
    <x v="5"/>
    <x v="27"/>
    <x v="27"/>
    <n v="28104"/>
    <s v="VILLANOVA DI CAMPOSAMPIERO"/>
    <s v="F"/>
    <n v="13"/>
  </r>
  <r>
    <x v="5"/>
    <x v="27"/>
    <x v="27"/>
    <n v="28104"/>
    <s v="VILLANOVA DI CAMPOSAMPIERO"/>
    <s v="M"/>
    <n v="10"/>
  </r>
  <r>
    <x v="5"/>
    <x v="27"/>
    <x v="27"/>
    <n v="28105"/>
    <s v="VO'"/>
    <s v="F"/>
    <n v="8"/>
  </r>
  <r>
    <x v="5"/>
    <x v="27"/>
    <x v="27"/>
    <n v="28105"/>
    <s v="VO'"/>
    <s v="M"/>
    <n v="4"/>
  </r>
  <r>
    <x v="5"/>
    <x v="28"/>
    <x v="28"/>
    <n v="29001"/>
    <s v="ADRIA"/>
    <s v="F"/>
    <n v="59"/>
  </r>
  <r>
    <x v="5"/>
    <x v="28"/>
    <x v="28"/>
    <n v="29001"/>
    <s v="ADRIA"/>
    <s v="M"/>
    <n v="52"/>
  </r>
  <r>
    <x v="5"/>
    <x v="28"/>
    <x v="28"/>
    <n v="29002"/>
    <s v="ARIANO NEL POLESINE"/>
    <s v="F"/>
    <n v="7"/>
  </r>
  <r>
    <x v="5"/>
    <x v="28"/>
    <x v="28"/>
    <n v="29002"/>
    <s v="ARIANO NEL POLESINE"/>
    <s v="M"/>
    <n v="6"/>
  </r>
  <r>
    <x v="5"/>
    <x v="28"/>
    <x v="28"/>
    <n v="29003"/>
    <s v="ARQUA' POLESINE"/>
    <s v="F"/>
    <n v="7"/>
  </r>
  <r>
    <x v="5"/>
    <x v="28"/>
    <x v="28"/>
    <n v="29003"/>
    <s v="ARQUA' POLESINE"/>
    <s v="M"/>
    <n v="5"/>
  </r>
  <r>
    <x v="5"/>
    <x v="28"/>
    <x v="28"/>
    <n v="29004"/>
    <s v="BADIA POLESINE"/>
    <s v="F"/>
    <n v="34"/>
  </r>
  <r>
    <x v="5"/>
    <x v="28"/>
    <x v="28"/>
    <n v="29004"/>
    <s v="BADIA POLESINE"/>
    <s v="M"/>
    <n v="24"/>
  </r>
  <r>
    <x v="5"/>
    <x v="28"/>
    <x v="28"/>
    <n v="29005"/>
    <s v="BAGNOLO DI PO"/>
    <s v="F"/>
    <n v="3"/>
  </r>
  <r>
    <x v="5"/>
    <x v="28"/>
    <x v="28"/>
    <n v="29005"/>
    <s v="BAGNOLO DI PO"/>
    <s v="M"/>
    <n v="1"/>
  </r>
  <r>
    <x v="5"/>
    <x v="28"/>
    <x v="28"/>
    <n v="29006"/>
    <s v="BERGANTINO"/>
    <s v="F"/>
    <n v="3"/>
  </r>
  <r>
    <x v="5"/>
    <x v="28"/>
    <x v="28"/>
    <n v="29006"/>
    <s v="BERGANTINO"/>
    <s v="M"/>
    <n v="7"/>
  </r>
  <r>
    <x v="5"/>
    <x v="28"/>
    <x v="28"/>
    <n v="29007"/>
    <s v="BOSARO"/>
    <s v="F"/>
    <n v="2"/>
  </r>
  <r>
    <x v="5"/>
    <x v="28"/>
    <x v="28"/>
    <n v="29007"/>
    <s v="BOSARO"/>
    <s v="M"/>
    <n v="1"/>
  </r>
  <r>
    <x v="5"/>
    <x v="28"/>
    <x v="28"/>
    <n v="29008"/>
    <s v="CALTO"/>
    <s v="F"/>
    <n v="1"/>
  </r>
  <r>
    <x v="5"/>
    <x v="28"/>
    <x v="28"/>
    <n v="29009"/>
    <s v="CANARO"/>
    <s v="F"/>
    <n v="6"/>
  </r>
  <r>
    <x v="5"/>
    <x v="28"/>
    <x v="28"/>
    <n v="29009"/>
    <s v="CANARO"/>
    <s v="M"/>
    <n v="5"/>
  </r>
  <r>
    <x v="5"/>
    <x v="28"/>
    <x v="28"/>
    <n v="29010"/>
    <s v="CANDA"/>
    <s v="F"/>
    <n v="2"/>
  </r>
  <r>
    <x v="5"/>
    <x v="28"/>
    <x v="28"/>
    <n v="29011"/>
    <s v="CASTELGUGLIELMO"/>
    <s v="F"/>
    <n v="3"/>
  </r>
  <r>
    <x v="5"/>
    <x v="28"/>
    <x v="28"/>
    <n v="29011"/>
    <s v="CASTELGUGLIELMO"/>
    <s v="M"/>
    <n v="2"/>
  </r>
  <r>
    <x v="5"/>
    <x v="28"/>
    <x v="28"/>
    <n v="29012"/>
    <s v="CASTELMASSA"/>
    <s v="F"/>
    <n v="15"/>
  </r>
  <r>
    <x v="5"/>
    <x v="28"/>
    <x v="28"/>
    <n v="29012"/>
    <s v="CASTELMASSA"/>
    <s v="M"/>
    <n v="8"/>
  </r>
  <r>
    <x v="5"/>
    <x v="28"/>
    <x v="28"/>
    <n v="29013"/>
    <s v="CASTELNOVO BARIANO"/>
    <s v="F"/>
    <n v="2"/>
  </r>
  <r>
    <x v="5"/>
    <x v="28"/>
    <x v="28"/>
    <n v="29013"/>
    <s v="CASTELNOVO BARIANO"/>
    <s v="M"/>
    <n v="6"/>
  </r>
  <r>
    <x v="5"/>
    <x v="28"/>
    <x v="28"/>
    <n v="29014"/>
    <s v="CENESELLI"/>
    <s v="F"/>
    <n v="8"/>
  </r>
  <r>
    <x v="5"/>
    <x v="28"/>
    <x v="28"/>
    <n v="29014"/>
    <s v="CENESELLI"/>
    <s v="M"/>
    <n v="3"/>
  </r>
  <r>
    <x v="5"/>
    <x v="28"/>
    <x v="28"/>
    <n v="29015"/>
    <s v="CEREGNANO"/>
    <s v="F"/>
    <n v="9"/>
  </r>
  <r>
    <x v="5"/>
    <x v="28"/>
    <x v="28"/>
    <n v="29015"/>
    <s v="CEREGNANO"/>
    <s v="M"/>
    <n v="1"/>
  </r>
  <r>
    <x v="5"/>
    <x v="28"/>
    <x v="28"/>
    <n v="29016"/>
    <s v="CONTARINA"/>
    <s v="F"/>
    <n v="1"/>
  </r>
  <r>
    <x v="5"/>
    <x v="28"/>
    <x v="28"/>
    <n v="29017"/>
    <s v="CORBOLA"/>
    <s v="F"/>
    <n v="4"/>
  </r>
  <r>
    <x v="5"/>
    <x v="28"/>
    <x v="28"/>
    <n v="29017"/>
    <s v="CORBOLA"/>
    <s v="M"/>
    <n v="4"/>
  </r>
  <r>
    <x v="5"/>
    <x v="28"/>
    <x v="28"/>
    <n v="29018"/>
    <s v="COSTA DI ROVIGO"/>
    <s v="F"/>
    <n v="8"/>
  </r>
  <r>
    <x v="5"/>
    <x v="28"/>
    <x v="28"/>
    <n v="29018"/>
    <s v="COSTA DI ROVIGO"/>
    <s v="M"/>
    <n v="3"/>
  </r>
  <r>
    <x v="5"/>
    <x v="28"/>
    <x v="28"/>
    <n v="29019"/>
    <s v="CRESPINO"/>
    <s v="F"/>
    <n v="4"/>
  </r>
  <r>
    <x v="5"/>
    <x v="28"/>
    <x v="28"/>
    <n v="29019"/>
    <s v="CRESPINO"/>
    <s v="M"/>
    <n v="2"/>
  </r>
  <r>
    <x v="5"/>
    <x v="28"/>
    <x v="28"/>
    <n v="29021"/>
    <s v="FICAROLO"/>
    <s v="F"/>
    <n v="8"/>
  </r>
  <r>
    <x v="5"/>
    <x v="28"/>
    <x v="28"/>
    <n v="29021"/>
    <s v="FICAROLO"/>
    <s v="M"/>
    <n v="3"/>
  </r>
  <r>
    <x v="5"/>
    <x v="28"/>
    <x v="28"/>
    <n v="29022"/>
    <s v="FIESSO UMBERTIANO"/>
    <s v="F"/>
    <n v="15"/>
  </r>
  <r>
    <x v="5"/>
    <x v="28"/>
    <x v="28"/>
    <n v="29022"/>
    <s v="FIESSO UMBERTIANO"/>
    <s v="M"/>
    <n v="8"/>
  </r>
  <r>
    <x v="5"/>
    <x v="28"/>
    <x v="28"/>
    <n v="29023"/>
    <s v="FRASSINELLE POLESINE"/>
    <s v="F"/>
    <n v="3"/>
  </r>
  <r>
    <x v="5"/>
    <x v="28"/>
    <x v="28"/>
    <n v="29023"/>
    <s v="FRASSINELLE POLESINE"/>
    <s v="M"/>
    <n v="2"/>
  </r>
  <r>
    <x v="5"/>
    <x v="28"/>
    <x v="28"/>
    <n v="29024"/>
    <s v="FRATTA POLESINE"/>
    <s v="F"/>
    <n v="5"/>
  </r>
  <r>
    <x v="5"/>
    <x v="28"/>
    <x v="28"/>
    <n v="29024"/>
    <s v="FRATTA POLESINE"/>
    <s v="M"/>
    <n v="6"/>
  </r>
  <r>
    <x v="5"/>
    <x v="28"/>
    <x v="28"/>
    <n v="29025"/>
    <s v="GAIBA"/>
    <s v="F"/>
    <n v="1"/>
  </r>
  <r>
    <x v="5"/>
    <x v="28"/>
    <x v="28"/>
    <n v="29025"/>
    <s v="GAIBA"/>
    <s v="M"/>
    <n v="2"/>
  </r>
  <r>
    <x v="5"/>
    <x v="28"/>
    <x v="28"/>
    <n v="29026"/>
    <s v="GAVELLO"/>
    <s v="F"/>
    <n v="1"/>
  </r>
  <r>
    <x v="5"/>
    <x v="28"/>
    <x v="28"/>
    <n v="29026"/>
    <s v="GAVELLO"/>
    <s v="M"/>
    <n v="3"/>
  </r>
  <r>
    <x v="5"/>
    <x v="28"/>
    <x v="28"/>
    <n v="29027"/>
    <s v="GIACCIANO CON BARUCHELLA"/>
    <s v="F"/>
    <n v="7"/>
  </r>
  <r>
    <x v="5"/>
    <x v="28"/>
    <x v="28"/>
    <n v="29027"/>
    <s v="GIACCIANO CON BARUCHELLA"/>
    <s v="M"/>
    <n v="1"/>
  </r>
  <r>
    <x v="5"/>
    <x v="28"/>
    <x v="28"/>
    <n v="29028"/>
    <s v="GUARDA VENETA"/>
    <s v="F"/>
    <n v="5"/>
  </r>
  <r>
    <x v="5"/>
    <x v="28"/>
    <x v="28"/>
    <n v="29029"/>
    <s v="LENDINARA"/>
    <s v="F"/>
    <n v="28"/>
  </r>
  <r>
    <x v="5"/>
    <x v="28"/>
    <x v="28"/>
    <n v="29029"/>
    <s v="LENDINARA"/>
    <s v="M"/>
    <n v="27"/>
  </r>
  <r>
    <x v="5"/>
    <x v="28"/>
    <x v="28"/>
    <n v="29030"/>
    <s v="LOREO"/>
    <s v="F"/>
    <n v="4"/>
  </r>
  <r>
    <x v="5"/>
    <x v="28"/>
    <x v="28"/>
    <n v="29030"/>
    <s v="LOREO"/>
    <s v="M"/>
    <n v="5"/>
  </r>
  <r>
    <x v="5"/>
    <x v="28"/>
    <x v="28"/>
    <n v="29031"/>
    <s v="LUSIA"/>
    <s v="F"/>
    <n v="10"/>
  </r>
  <r>
    <x v="5"/>
    <x v="28"/>
    <x v="28"/>
    <n v="29031"/>
    <s v="LUSIA"/>
    <s v="M"/>
    <n v="4"/>
  </r>
  <r>
    <x v="5"/>
    <x v="28"/>
    <x v="28"/>
    <n v="29032"/>
    <s v="MELARA"/>
    <s v="F"/>
    <n v="6"/>
  </r>
  <r>
    <x v="5"/>
    <x v="28"/>
    <x v="28"/>
    <n v="29032"/>
    <s v="MELARA"/>
    <s v="M"/>
    <n v="4"/>
  </r>
  <r>
    <x v="5"/>
    <x v="28"/>
    <x v="28"/>
    <n v="29033"/>
    <s v="OCCHIOBELLO"/>
    <s v="F"/>
    <n v="32"/>
  </r>
  <r>
    <x v="5"/>
    <x v="28"/>
    <x v="28"/>
    <n v="29033"/>
    <s v="OCCHIOBELLO"/>
    <s v="M"/>
    <n v="21"/>
  </r>
  <r>
    <x v="5"/>
    <x v="28"/>
    <x v="28"/>
    <n v="29034"/>
    <s v="PAPOZZE"/>
    <s v="M"/>
    <n v="1"/>
  </r>
  <r>
    <x v="5"/>
    <x v="28"/>
    <x v="28"/>
    <n v="29035"/>
    <s v="PETTORAZZA GRIMANI"/>
    <s v="F"/>
    <n v="3"/>
  </r>
  <r>
    <x v="5"/>
    <x v="28"/>
    <x v="28"/>
    <n v="29035"/>
    <s v="PETTORAZZA GRIMANI"/>
    <s v="M"/>
    <n v="2"/>
  </r>
  <r>
    <x v="5"/>
    <x v="28"/>
    <x v="28"/>
    <n v="29036"/>
    <s v="PINCARA"/>
    <s v="F"/>
    <n v="3"/>
  </r>
  <r>
    <x v="5"/>
    <x v="28"/>
    <x v="28"/>
    <n v="29036"/>
    <s v="PINCARA"/>
    <s v="M"/>
    <n v="1"/>
  </r>
  <r>
    <x v="5"/>
    <x v="28"/>
    <x v="28"/>
    <n v="29037"/>
    <s v="POLESELLA"/>
    <s v="F"/>
    <n v="12"/>
  </r>
  <r>
    <x v="5"/>
    <x v="28"/>
    <x v="28"/>
    <n v="29037"/>
    <s v="POLESELLA"/>
    <s v="M"/>
    <n v="6"/>
  </r>
  <r>
    <x v="5"/>
    <x v="28"/>
    <x v="28"/>
    <n v="29038"/>
    <s v="PONTECCHIO POLESINE"/>
    <s v="F"/>
    <n v="4"/>
  </r>
  <r>
    <x v="5"/>
    <x v="28"/>
    <x v="28"/>
    <n v="29038"/>
    <s v="PONTECCHIO POLESINE"/>
    <s v="M"/>
    <n v="5"/>
  </r>
  <r>
    <x v="5"/>
    <x v="28"/>
    <x v="28"/>
    <n v="29039"/>
    <s v="PORTO TOLLE"/>
    <s v="F"/>
    <n v="11"/>
  </r>
  <r>
    <x v="5"/>
    <x v="28"/>
    <x v="28"/>
    <n v="29039"/>
    <s v="PORTO TOLLE"/>
    <s v="M"/>
    <n v="9"/>
  </r>
  <r>
    <x v="5"/>
    <x v="28"/>
    <x v="28"/>
    <n v="29052"/>
    <s v="PORTO VIRO"/>
    <s v="F"/>
    <n v="33"/>
  </r>
  <r>
    <x v="5"/>
    <x v="28"/>
    <x v="28"/>
    <n v="29052"/>
    <s v="PORTO VIRO"/>
    <s v="M"/>
    <n v="20"/>
  </r>
  <r>
    <x v="5"/>
    <x v="28"/>
    <x v="28"/>
    <n v="29040"/>
    <s v="ROSOLINA"/>
    <s v="F"/>
    <n v="7"/>
  </r>
  <r>
    <x v="5"/>
    <x v="28"/>
    <x v="28"/>
    <n v="29040"/>
    <s v="ROSOLINA"/>
    <s v="M"/>
    <n v="13"/>
  </r>
  <r>
    <x v="5"/>
    <x v="28"/>
    <x v="28"/>
    <n v="29041"/>
    <s v="ROVIGO"/>
    <s v="F"/>
    <n v="184"/>
  </r>
  <r>
    <x v="5"/>
    <x v="28"/>
    <x v="28"/>
    <n v="29041"/>
    <s v="ROVIGO"/>
    <s v="M"/>
    <n v="133"/>
  </r>
  <r>
    <x v="5"/>
    <x v="28"/>
    <x v="28"/>
    <n v="29042"/>
    <s v="SALARA"/>
    <s v="F"/>
    <n v="4"/>
  </r>
  <r>
    <x v="5"/>
    <x v="28"/>
    <x v="28"/>
    <n v="29042"/>
    <s v="SALARA"/>
    <s v="M"/>
    <n v="3"/>
  </r>
  <r>
    <x v="5"/>
    <x v="28"/>
    <x v="28"/>
    <n v="29043"/>
    <s v="SAN BELLINO"/>
    <s v="F"/>
    <n v="2"/>
  </r>
  <r>
    <x v="5"/>
    <x v="28"/>
    <x v="28"/>
    <n v="29043"/>
    <s v="SAN BELLINO"/>
    <s v="M"/>
    <n v="2"/>
  </r>
  <r>
    <x v="5"/>
    <x v="28"/>
    <x v="28"/>
    <n v="29044"/>
    <s v="SAN MARTINO DI VENEZZE"/>
    <s v="F"/>
    <n v="5"/>
  </r>
  <r>
    <x v="5"/>
    <x v="28"/>
    <x v="28"/>
    <n v="29044"/>
    <s v="SAN MARTINO DI VENEZZE"/>
    <s v="M"/>
    <n v="6"/>
  </r>
  <r>
    <x v="5"/>
    <x v="28"/>
    <x v="28"/>
    <n v="29045"/>
    <s v="STIENTA"/>
    <s v="F"/>
    <n v="7"/>
  </r>
  <r>
    <x v="5"/>
    <x v="28"/>
    <x v="28"/>
    <n v="29045"/>
    <s v="STIENTA"/>
    <s v="M"/>
    <n v="2"/>
  </r>
  <r>
    <x v="5"/>
    <x v="28"/>
    <x v="28"/>
    <n v="29046"/>
    <s v="TAGLIO DI PO"/>
    <s v="F"/>
    <n v="13"/>
  </r>
  <r>
    <x v="5"/>
    <x v="28"/>
    <x v="28"/>
    <n v="29046"/>
    <s v="TAGLIO DI PO"/>
    <s v="M"/>
    <n v="6"/>
  </r>
  <r>
    <x v="5"/>
    <x v="28"/>
    <x v="28"/>
    <n v="29047"/>
    <s v="TRECENTA"/>
    <s v="F"/>
    <n v="6"/>
  </r>
  <r>
    <x v="5"/>
    <x v="28"/>
    <x v="28"/>
    <n v="29047"/>
    <s v="TRECENTA"/>
    <s v="M"/>
    <n v="6"/>
  </r>
  <r>
    <x v="5"/>
    <x v="28"/>
    <x v="28"/>
    <n v="29048"/>
    <s v="VILLADOSE"/>
    <s v="F"/>
    <n v="13"/>
  </r>
  <r>
    <x v="5"/>
    <x v="28"/>
    <x v="28"/>
    <n v="29048"/>
    <s v="VILLADOSE"/>
    <s v="M"/>
    <n v="12"/>
  </r>
  <r>
    <x v="5"/>
    <x v="28"/>
    <x v="28"/>
    <n v="29049"/>
    <s v="VILLAMARZANA"/>
    <s v="F"/>
    <n v="6"/>
  </r>
  <r>
    <x v="5"/>
    <x v="28"/>
    <x v="28"/>
    <n v="29050"/>
    <s v="VILLANOVA DEL GHEBBO"/>
    <s v="F"/>
    <n v="3"/>
  </r>
  <r>
    <x v="5"/>
    <x v="28"/>
    <x v="28"/>
    <n v="29050"/>
    <s v="VILLANOVA DEL GHEBBO"/>
    <s v="M"/>
    <n v="7"/>
  </r>
  <r>
    <x v="5"/>
    <x v="28"/>
    <x v="28"/>
    <n v="29051"/>
    <s v="VILLANOVA MARCHESANA"/>
    <s v="F"/>
    <n v="2"/>
  </r>
  <r>
    <x v="5"/>
    <x v="29"/>
    <x v="29"/>
    <n v="30001"/>
    <s v="AIELLO DEL FRIULI"/>
    <s v="F"/>
    <n v="7"/>
  </r>
  <r>
    <x v="5"/>
    <x v="29"/>
    <x v="29"/>
    <n v="30001"/>
    <s v="AIELLO DEL FRIULI"/>
    <s v="M"/>
    <n v="4"/>
  </r>
  <r>
    <x v="5"/>
    <x v="29"/>
    <x v="29"/>
    <n v="30002"/>
    <s v="AMARO"/>
    <s v="F"/>
    <n v="1"/>
  </r>
  <r>
    <x v="5"/>
    <x v="29"/>
    <x v="29"/>
    <n v="30002"/>
    <s v="AMARO"/>
    <s v="M"/>
    <n v="2"/>
  </r>
  <r>
    <x v="5"/>
    <x v="29"/>
    <x v="29"/>
    <n v="30003"/>
    <s v="AMPEZZO"/>
    <s v="F"/>
    <n v="2"/>
  </r>
  <r>
    <x v="5"/>
    <x v="29"/>
    <x v="29"/>
    <n v="30003"/>
    <s v="AMPEZZO"/>
    <s v="M"/>
    <n v="1"/>
  </r>
  <r>
    <x v="5"/>
    <x v="29"/>
    <x v="29"/>
    <n v="30004"/>
    <s v="AQUILEIA"/>
    <s v="F"/>
    <n v="3"/>
  </r>
  <r>
    <x v="5"/>
    <x v="29"/>
    <x v="29"/>
    <n v="30004"/>
    <s v="AQUILEIA"/>
    <s v="M"/>
    <n v="7"/>
  </r>
  <r>
    <x v="5"/>
    <x v="29"/>
    <x v="29"/>
    <n v="30005"/>
    <s v="ARTA TERME"/>
    <s v="F"/>
    <n v="5"/>
  </r>
  <r>
    <x v="5"/>
    <x v="29"/>
    <x v="29"/>
    <n v="30005"/>
    <s v="ARTA TERME"/>
    <s v="M"/>
    <n v="3"/>
  </r>
  <r>
    <x v="5"/>
    <x v="29"/>
    <x v="29"/>
    <n v="30006"/>
    <s v="ARTEGNA"/>
    <s v="F"/>
    <n v="6"/>
  </r>
  <r>
    <x v="5"/>
    <x v="29"/>
    <x v="29"/>
    <n v="30006"/>
    <s v="ARTEGNA"/>
    <s v="M"/>
    <n v="8"/>
  </r>
  <r>
    <x v="5"/>
    <x v="29"/>
    <x v="29"/>
    <n v="30007"/>
    <s v="ATTIMIS"/>
    <s v="F"/>
    <n v="6"/>
  </r>
  <r>
    <x v="5"/>
    <x v="29"/>
    <x v="29"/>
    <n v="30007"/>
    <s v="ATTIMIS"/>
    <s v="M"/>
    <n v="2"/>
  </r>
  <r>
    <x v="5"/>
    <x v="29"/>
    <x v="29"/>
    <n v="30008"/>
    <s v="BAGNARIA ARSA"/>
    <s v="F"/>
    <n v="8"/>
  </r>
  <r>
    <x v="5"/>
    <x v="29"/>
    <x v="29"/>
    <n v="30008"/>
    <s v="BAGNARIA ARSA"/>
    <s v="M"/>
    <n v="4"/>
  </r>
  <r>
    <x v="5"/>
    <x v="29"/>
    <x v="29"/>
    <n v="30009"/>
    <s v="BASILIANO"/>
    <s v="F"/>
    <n v="16"/>
  </r>
  <r>
    <x v="5"/>
    <x v="29"/>
    <x v="29"/>
    <n v="30009"/>
    <s v="BASILIANO"/>
    <s v="M"/>
    <n v="15"/>
  </r>
  <r>
    <x v="5"/>
    <x v="29"/>
    <x v="29"/>
    <n v="30010"/>
    <s v="BERTIOLO"/>
    <s v="F"/>
    <n v="4"/>
  </r>
  <r>
    <x v="5"/>
    <x v="29"/>
    <x v="29"/>
    <n v="30010"/>
    <s v="BERTIOLO"/>
    <s v="M"/>
    <n v="3"/>
  </r>
  <r>
    <x v="5"/>
    <x v="29"/>
    <x v="29"/>
    <n v="30011"/>
    <s v="BICINICCO"/>
    <s v="F"/>
    <n v="5"/>
  </r>
  <r>
    <x v="5"/>
    <x v="29"/>
    <x v="29"/>
    <n v="30011"/>
    <s v="BICINICCO"/>
    <s v="M"/>
    <n v="2"/>
  </r>
  <r>
    <x v="5"/>
    <x v="29"/>
    <x v="29"/>
    <n v="30013"/>
    <s v="BUJA"/>
    <s v="F"/>
    <n v="15"/>
  </r>
  <r>
    <x v="5"/>
    <x v="29"/>
    <x v="29"/>
    <n v="30013"/>
    <s v="BUJA"/>
    <s v="M"/>
    <n v="20"/>
  </r>
  <r>
    <x v="5"/>
    <x v="29"/>
    <x v="29"/>
    <n v="30014"/>
    <s v="BUTTRIO"/>
    <s v="F"/>
    <n v="17"/>
  </r>
  <r>
    <x v="5"/>
    <x v="29"/>
    <x v="29"/>
    <n v="30014"/>
    <s v="BUTTRIO"/>
    <s v="M"/>
    <n v="12"/>
  </r>
  <r>
    <x v="5"/>
    <x v="29"/>
    <x v="29"/>
    <n v="30015"/>
    <s v="CAMINO AL TAGLIAMENTO"/>
    <s v="F"/>
    <n v="4"/>
  </r>
  <r>
    <x v="5"/>
    <x v="29"/>
    <x v="29"/>
    <n v="30015"/>
    <s v="CAMINO AL TAGLIAMENTO"/>
    <s v="M"/>
    <n v="1"/>
  </r>
  <r>
    <x v="5"/>
    <x v="29"/>
    <x v="29"/>
    <n v="30016"/>
    <s v="CAMPOFORMIDO"/>
    <s v="F"/>
    <n v="23"/>
  </r>
  <r>
    <x v="5"/>
    <x v="29"/>
    <x v="29"/>
    <n v="30016"/>
    <s v="CAMPOFORMIDO"/>
    <s v="M"/>
    <n v="29"/>
  </r>
  <r>
    <x v="5"/>
    <x v="29"/>
    <x v="29"/>
    <n v="30138"/>
    <s v="CAMPOLONGO TAPOGLIANO"/>
    <s v="F"/>
    <n v="2"/>
  </r>
  <r>
    <x v="5"/>
    <x v="29"/>
    <x v="29"/>
    <n v="30138"/>
    <s v="CAMPOLONGO TAPOGLIANO"/>
    <s v="M"/>
    <n v="1"/>
  </r>
  <r>
    <x v="5"/>
    <x v="29"/>
    <x v="29"/>
    <n v="30018"/>
    <s v="CARLINO"/>
    <s v="F"/>
    <n v="6"/>
  </r>
  <r>
    <x v="5"/>
    <x v="29"/>
    <x v="29"/>
    <n v="30018"/>
    <s v="CARLINO"/>
    <s v="M"/>
    <n v="3"/>
  </r>
  <r>
    <x v="5"/>
    <x v="29"/>
    <x v="29"/>
    <n v="30019"/>
    <s v="CASSACCO"/>
    <s v="F"/>
    <n v="7"/>
  </r>
  <r>
    <x v="5"/>
    <x v="29"/>
    <x v="29"/>
    <n v="30019"/>
    <s v="CASSACCO"/>
    <s v="M"/>
    <n v="4"/>
  </r>
  <r>
    <x v="5"/>
    <x v="29"/>
    <x v="29"/>
    <n v="30020"/>
    <s v="CASTIONS DI STRADA"/>
    <s v="F"/>
    <n v="6"/>
  </r>
  <r>
    <x v="5"/>
    <x v="29"/>
    <x v="29"/>
    <n v="30020"/>
    <s v="CASTIONS DI STRADA"/>
    <s v="M"/>
    <n v="2"/>
  </r>
  <r>
    <x v="5"/>
    <x v="29"/>
    <x v="29"/>
    <n v="30022"/>
    <s v="CERCIVENTO"/>
    <s v="F"/>
    <n v="6"/>
  </r>
  <r>
    <x v="5"/>
    <x v="29"/>
    <x v="29"/>
    <n v="30022"/>
    <s v="CERCIVENTO"/>
    <s v="M"/>
    <n v="2"/>
  </r>
  <r>
    <x v="5"/>
    <x v="29"/>
    <x v="29"/>
    <n v="30023"/>
    <s v="CERVIGNANO DEL FRIULI"/>
    <s v="F"/>
    <n v="37"/>
  </r>
  <r>
    <x v="5"/>
    <x v="29"/>
    <x v="29"/>
    <n v="30023"/>
    <s v="CERVIGNANO DEL FRIULI"/>
    <s v="M"/>
    <n v="28"/>
  </r>
  <r>
    <x v="5"/>
    <x v="29"/>
    <x v="29"/>
    <n v="30024"/>
    <s v="CHIOPRIS-VISCONE"/>
    <s v="F"/>
    <n v="3"/>
  </r>
  <r>
    <x v="5"/>
    <x v="29"/>
    <x v="29"/>
    <n v="30025"/>
    <s v="CHIUSAFORTE"/>
    <s v="F"/>
    <n v="2"/>
  </r>
  <r>
    <x v="5"/>
    <x v="29"/>
    <x v="29"/>
    <n v="30025"/>
    <s v="CHIUSAFORTE"/>
    <s v="M"/>
    <n v="2"/>
  </r>
  <r>
    <x v="5"/>
    <x v="29"/>
    <x v="29"/>
    <n v="30026"/>
    <s v="CIVIDALE DEL FRIULI"/>
    <s v="F"/>
    <n v="30"/>
  </r>
  <r>
    <x v="5"/>
    <x v="29"/>
    <x v="29"/>
    <n v="30026"/>
    <s v="CIVIDALE DEL FRIULI"/>
    <s v="M"/>
    <n v="33"/>
  </r>
  <r>
    <x v="5"/>
    <x v="29"/>
    <x v="29"/>
    <n v="30027"/>
    <s v="CODROIPO"/>
    <s v="F"/>
    <n v="45"/>
  </r>
  <r>
    <x v="5"/>
    <x v="29"/>
    <x v="29"/>
    <n v="30027"/>
    <s v="CODROIPO"/>
    <s v="M"/>
    <n v="28"/>
  </r>
  <r>
    <x v="5"/>
    <x v="29"/>
    <x v="29"/>
    <n v="30028"/>
    <s v="COLLOREDO DI MONTE ALBANO"/>
    <s v="F"/>
    <n v="3"/>
  </r>
  <r>
    <x v="5"/>
    <x v="29"/>
    <x v="29"/>
    <n v="30028"/>
    <s v="COLLOREDO DI MONTE ALBANO"/>
    <s v="M"/>
    <n v="5"/>
  </r>
  <r>
    <x v="5"/>
    <x v="29"/>
    <x v="29"/>
    <n v="30029"/>
    <s v="COMEGLIANS"/>
    <s v="M"/>
    <n v="1"/>
  </r>
  <r>
    <x v="5"/>
    <x v="29"/>
    <x v="29"/>
    <n v="30030"/>
    <s v="CORNO DI ROSAZZO"/>
    <s v="F"/>
    <n v="8"/>
  </r>
  <r>
    <x v="5"/>
    <x v="29"/>
    <x v="29"/>
    <n v="30030"/>
    <s v="CORNO DI ROSAZZO"/>
    <s v="M"/>
    <n v="7"/>
  </r>
  <r>
    <x v="5"/>
    <x v="29"/>
    <x v="29"/>
    <n v="30031"/>
    <s v="COSEANO"/>
    <s v="F"/>
    <n v="3"/>
  </r>
  <r>
    <x v="5"/>
    <x v="29"/>
    <x v="29"/>
    <n v="30031"/>
    <s v="COSEANO"/>
    <s v="M"/>
    <n v="4"/>
  </r>
  <r>
    <x v="5"/>
    <x v="29"/>
    <x v="29"/>
    <n v="30032"/>
    <s v="DIGNANO"/>
    <s v="F"/>
    <n v="6"/>
  </r>
  <r>
    <x v="5"/>
    <x v="29"/>
    <x v="29"/>
    <n v="30032"/>
    <s v="DIGNANO"/>
    <s v="M"/>
    <n v="3"/>
  </r>
  <r>
    <x v="5"/>
    <x v="29"/>
    <x v="29"/>
    <n v="30035"/>
    <s v="ENEMONZO"/>
    <s v="F"/>
    <n v="2"/>
  </r>
  <r>
    <x v="5"/>
    <x v="29"/>
    <x v="29"/>
    <n v="30035"/>
    <s v="ENEMONZO"/>
    <s v="M"/>
    <n v="4"/>
  </r>
  <r>
    <x v="5"/>
    <x v="29"/>
    <x v="29"/>
    <n v="30036"/>
    <s v="FAEDIS"/>
    <s v="F"/>
    <n v="11"/>
  </r>
  <r>
    <x v="5"/>
    <x v="29"/>
    <x v="29"/>
    <n v="30036"/>
    <s v="FAEDIS"/>
    <s v="M"/>
    <n v="5"/>
  </r>
  <r>
    <x v="5"/>
    <x v="29"/>
    <x v="29"/>
    <n v="30037"/>
    <s v="FAGAGNA"/>
    <s v="F"/>
    <n v="17"/>
  </r>
  <r>
    <x v="5"/>
    <x v="29"/>
    <x v="29"/>
    <n v="30037"/>
    <s v="FAGAGNA"/>
    <s v="M"/>
    <n v="10"/>
  </r>
  <r>
    <x v="5"/>
    <x v="29"/>
    <x v="29"/>
    <n v="30038"/>
    <s v="FIUMICELLO"/>
    <s v="F"/>
    <n v="7"/>
  </r>
  <r>
    <x v="5"/>
    <x v="29"/>
    <x v="29"/>
    <n v="30038"/>
    <s v="FIUMICELLO"/>
    <s v="M"/>
    <n v="8"/>
  </r>
  <r>
    <x v="5"/>
    <x v="29"/>
    <x v="29"/>
    <n v="30039"/>
    <s v="FLAIBANO"/>
    <s v="M"/>
    <n v="6"/>
  </r>
  <r>
    <x v="5"/>
    <x v="29"/>
    <x v="29"/>
    <n v="30137"/>
    <s v="FORGARIA NEL FRIULI"/>
    <s v="F"/>
    <n v="2"/>
  </r>
  <r>
    <x v="5"/>
    <x v="29"/>
    <x v="29"/>
    <n v="30040"/>
    <s v="FORNI AVOLTRI"/>
    <s v="F"/>
    <n v="1"/>
  </r>
  <r>
    <x v="5"/>
    <x v="29"/>
    <x v="29"/>
    <n v="30040"/>
    <s v="FORNI AVOLTRI"/>
    <s v="M"/>
    <n v="2"/>
  </r>
  <r>
    <x v="5"/>
    <x v="29"/>
    <x v="29"/>
    <n v="30041"/>
    <s v="FORNI DI SOPRA"/>
    <s v="F"/>
    <n v="4"/>
  </r>
  <r>
    <x v="5"/>
    <x v="29"/>
    <x v="29"/>
    <n v="30042"/>
    <s v="FORNI DI SOTTO"/>
    <s v="F"/>
    <n v="2"/>
  </r>
  <r>
    <x v="5"/>
    <x v="29"/>
    <x v="29"/>
    <n v="30043"/>
    <s v="GEMONA DEL FRIULI"/>
    <s v="F"/>
    <n v="32"/>
  </r>
  <r>
    <x v="5"/>
    <x v="29"/>
    <x v="29"/>
    <n v="30043"/>
    <s v="GEMONA DEL FRIULI"/>
    <s v="M"/>
    <n v="27"/>
  </r>
  <r>
    <x v="5"/>
    <x v="29"/>
    <x v="29"/>
    <n v="30044"/>
    <s v="GONARS"/>
    <s v="F"/>
    <n v="4"/>
  </r>
  <r>
    <x v="5"/>
    <x v="29"/>
    <x v="29"/>
    <n v="30044"/>
    <s v="GONARS"/>
    <s v="M"/>
    <n v="6"/>
  </r>
  <r>
    <x v="5"/>
    <x v="29"/>
    <x v="29"/>
    <n v="30045"/>
    <s v="GRIMACCO"/>
    <s v="F"/>
    <n v="2"/>
  </r>
  <r>
    <x v="5"/>
    <x v="29"/>
    <x v="29"/>
    <n v="30046"/>
    <s v="LATISANA"/>
    <s v="F"/>
    <n v="22"/>
  </r>
  <r>
    <x v="5"/>
    <x v="29"/>
    <x v="29"/>
    <n v="30046"/>
    <s v="LATISANA"/>
    <s v="M"/>
    <n v="30"/>
  </r>
  <r>
    <x v="5"/>
    <x v="29"/>
    <x v="29"/>
    <n v="30047"/>
    <s v="LAUCO"/>
    <s v="F"/>
    <n v="3"/>
  </r>
  <r>
    <x v="5"/>
    <x v="29"/>
    <x v="29"/>
    <n v="30048"/>
    <s v="LESTIZZA"/>
    <s v="F"/>
    <n v="11"/>
  </r>
  <r>
    <x v="5"/>
    <x v="29"/>
    <x v="29"/>
    <n v="30048"/>
    <s v="LESTIZZA"/>
    <s v="M"/>
    <n v="7"/>
  </r>
  <r>
    <x v="5"/>
    <x v="29"/>
    <x v="29"/>
    <n v="30049"/>
    <s v="LIGNANO SABBIADORO"/>
    <s v="F"/>
    <n v="15"/>
  </r>
  <r>
    <x v="5"/>
    <x v="29"/>
    <x v="29"/>
    <n v="30049"/>
    <s v="LIGNANO SABBIADORO"/>
    <s v="M"/>
    <n v="10"/>
  </r>
  <r>
    <x v="5"/>
    <x v="29"/>
    <x v="29"/>
    <n v="30051"/>
    <s v="LUSEVERA"/>
    <s v="F"/>
    <n v="2"/>
  </r>
  <r>
    <x v="5"/>
    <x v="29"/>
    <x v="29"/>
    <n v="30052"/>
    <s v="MAGNANO IN RIVIERA"/>
    <s v="F"/>
    <n v="9"/>
  </r>
  <r>
    <x v="5"/>
    <x v="29"/>
    <x v="29"/>
    <n v="30052"/>
    <s v="MAGNANO IN RIVIERA"/>
    <s v="M"/>
    <n v="5"/>
  </r>
  <r>
    <x v="5"/>
    <x v="29"/>
    <x v="29"/>
    <n v="30053"/>
    <s v="MAJANO"/>
    <s v="F"/>
    <n v="20"/>
  </r>
  <r>
    <x v="5"/>
    <x v="29"/>
    <x v="29"/>
    <n v="30053"/>
    <s v="MAJANO"/>
    <s v="M"/>
    <n v="11"/>
  </r>
  <r>
    <x v="5"/>
    <x v="29"/>
    <x v="29"/>
    <n v="30054"/>
    <s v="MALBORGHETTO VALBRUNA"/>
    <s v="F"/>
    <n v="2"/>
  </r>
  <r>
    <x v="5"/>
    <x v="29"/>
    <x v="29"/>
    <n v="30054"/>
    <s v="MALBORGHETTO VALBRUNA"/>
    <s v="M"/>
    <n v="1"/>
  </r>
  <r>
    <x v="5"/>
    <x v="29"/>
    <x v="29"/>
    <n v="30055"/>
    <s v="MANZANO"/>
    <s v="F"/>
    <n v="16"/>
  </r>
  <r>
    <x v="5"/>
    <x v="29"/>
    <x v="29"/>
    <n v="30055"/>
    <s v="MANZANO"/>
    <s v="M"/>
    <n v="11"/>
  </r>
  <r>
    <x v="5"/>
    <x v="29"/>
    <x v="29"/>
    <n v="30056"/>
    <s v="MARANO LAGUNARE"/>
    <s v="F"/>
    <n v="4"/>
  </r>
  <r>
    <x v="5"/>
    <x v="29"/>
    <x v="29"/>
    <n v="30056"/>
    <s v="MARANO LAGUNARE"/>
    <s v="M"/>
    <n v="7"/>
  </r>
  <r>
    <x v="5"/>
    <x v="29"/>
    <x v="29"/>
    <n v="30057"/>
    <s v="MARTIGNACCO"/>
    <s v="F"/>
    <n v="18"/>
  </r>
  <r>
    <x v="5"/>
    <x v="29"/>
    <x v="29"/>
    <n v="30057"/>
    <s v="MARTIGNACCO"/>
    <s v="M"/>
    <n v="17"/>
  </r>
  <r>
    <x v="5"/>
    <x v="29"/>
    <x v="29"/>
    <n v="30058"/>
    <s v="MERETO DI TOMBA"/>
    <s v="F"/>
    <n v="9"/>
  </r>
  <r>
    <x v="5"/>
    <x v="29"/>
    <x v="29"/>
    <n v="30058"/>
    <s v="MERETO DI TOMBA"/>
    <s v="M"/>
    <n v="8"/>
  </r>
  <r>
    <x v="5"/>
    <x v="29"/>
    <x v="29"/>
    <n v="30059"/>
    <s v="MOGGIO UDINESE"/>
    <s v="F"/>
    <n v="4"/>
  </r>
  <r>
    <x v="5"/>
    <x v="29"/>
    <x v="29"/>
    <n v="30059"/>
    <s v="MOGGIO UDINESE"/>
    <s v="M"/>
    <n v="2"/>
  </r>
  <r>
    <x v="5"/>
    <x v="29"/>
    <x v="29"/>
    <n v="30060"/>
    <s v="MOIMACCO"/>
    <s v="F"/>
    <n v="7"/>
  </r>
  <r>
    <x v="5"/>
    <x v="29"/>
    <x v="29"/>
    <n v="30060"/>
    <s v="MOIMACCO"/>
    <s v="M"/>
    <n v="4"/>
  </r>
  <r>
    <x v="5"/>
    <x v="29"/>
    <x v="29"/>
    <n v="30061"/>
    <s v="MONTENARS"/>
    <s v="M"/>
    <n v="1"/>
  </r>
  <r>
    <x v="5"/>
    <x v="29"/>
    <x v="29"/>
    <n v="30062"/>
    <s v="MORTEGLIANO"/>
    <s v="F"/>
    <n v="21"/>
  </r>
  <r>
    <x v="5"/>
    <x v="29"/>
    <x v="29"/>
    <n v="30062"/>
    <s v="MORTEGLIANO"/>
    <s v="M"/>
    <n v="6"/>
  </r>
  <r>
    <x v="5"/>
    <x v="29"/>
    <x v="29"/>
    <n v="30063"/>
    <s v="MORUZZO"/>
    <s v="F"/>
    <n v="10"/>
  </r>
  <r>
    <x v="5"/>
    <x v="29"/>
    <x v="29"/>
    <n v="30063"/>
    <s v="MORUZZO"/>
    <s v="M"/>
    <n v="6"/>
  </r>
  <r>
    <x v="5"/>
    <x v="29"/>
    <x v="29"/>
    <n v="30064"/>
    <s v="MUZZANA DEL TURGNANO"/>
    <s v="F"/>
    <n v="4"/>
  </r>
  <r>
    <x v="5"/>
    <x v="29"/>
    <x v="29"/>
    <n v="30064"/>
    <s v="MUZZANA DEL TURGNANO"/>
    <s v="M"/>
    <n v="5"/>
  </r>
  <r>
    <x v="5"/>
    <x v="29"/>
    <x v="29"/>
    <n v="30065"/>
    <s v="NIMIS"/>
    <s v="F"/>
    <n v="2"/>
  </r>
  <r>
    <x v="5"/>
    <x v="29"/>
    <x v="29"/>
    <n v="30065"/>
    <s v="NIMIS"/>
    <s v="M"/>
    <n v="6"/>
  </r>
  <r>
    <x v="5"/>
    <x v="29"/>
    <x v="29"/>
    <n v="30066"/>
    <s v="OSOPPO"/>
    <s v="F"/>
    <n v="6"/>
  </r>
  <r>
    <x v="5"/>
    <x v="29"/>
    <x v="29"/>
    <n v="30066"/>
    <s v="OSOPPO"/>
    <s v="M"/>
    <n v="1"/>
  </r>
  <r>
    <x v="5"/>
    <x v="29"/>
    <x v="29"/>
    <n v="30067"/>
    <s v="OVARO"/>
    <s v="F"/>
    <n v="4"/>
  </r>
  <r>
    <x v="5"/>
    <x v="29"/>
    <x v="29"/>
    <n v="30067"/>
    <s v="OVARO"/>
    <s v="M"/>
    <n v="3"/>
  </r>
  <r>
    <x v="5"/>
    <x v="29"/>
    <x v="29"/>
    <n v="30068"/>
    <s v="PAGNACCO"/>
    <s v="F"/>
    <n v="14"/>
  </r>
  <r>
    <x v="5"/>
    <x v="29"/>
    <x v="29"/>
    <n v="30068"/>
    <s v="PAGNACCO"/>
    <s v="M"/>
    <n v="17"/>
  </r>
  <r>
    <x v="5"/>
    <x v="29"/>
    <x v="29"/>
    <n v="30069"/>
    <s v="PALAZZOLO DELLO STELLA"/>
    <s v="F"/>
    <n v="4"/>
  </r>
  <r>
    <x v="5"/>
    <x v="29"/>
    <x v="29"/>
    <n v="30069"/>
    <s v="PALAZZOLO DELLO STELLA"/>
    <s v="M"/>
    <n v="3"/>
  </r>
  <r>
    <x v="5"/>
    <x v="29"/>
    <x v="29"/>
    <n v="30070"/>
    <s v="PALMANOVA"/>
    <s v="F"/>
    <n v="15"/>
  </r>
  <r>
    <x v="5"/>
    <x v="29"/>
    <x v="29"/>
    <n v="30070"/>
    <s v="PALMANOVA"/>
    <s v="M"/>
    <n v="16"/>
  </r>
  <r>
    <x v="5"/>
    <x v="29"/>
    <x v="29"/>
    <n v="30071"/>
    <s v="PALUZZA"/>
    <s v="F"/>
    <n v="2"/>
  </r>
  <r>
    <x v="5"/>
    <x v="29"/>
    <x v="29"/>
    <n v="30071"/>
    <s v="PALUZZA"/>
    <s v="M"/>
    <n v="3"/>
  </r>
  <r>
    <x v="5"/>
    <x v="29"/>
    <x v="29"/>
    <n v="30072"/>
    <s v="PASIAN DI PRATO"/>
    <s v="F"/>
    <n v="28"/>
  </r>
  <r>
    <x v="5"/>
    <x v="29"/>
    <x v="29"/>
    <n v="30072"/>
    <s v="PASIAN DI PRATO"/>
    <s v="M"/>
    <n v="28"/>
  </r>
  <r>
    <x v="5"/>
    <x v="29"/>
    <x v="29"/>
    <n v="30073"/>
    <s v="PAULARO"/>
    <s v="F"/>
    <n v="4"/>
  </r>
  <r>
    <x v="5"/>
    <x v="29"/>
    <x v="29"/>
    <n v="30073"/>
    <s v="PAULARO"/>
    <s v="M"/>
    <n v="1"/>
  </r>
  <r>
    <x v="5"/>
    <x v="29"/>
    <x v="29"/>
    <n v="30074"/>
    <s v="PAVIA DI UDINE"/>
    <s v="F"/>
    <n v="15"/>
  </r>
  <r>
    <x v="5"/>
    <x v="29"/>
    <x v="29"/>
    <n v="30074"/>
    <s v="PAVIA DI UDINE"/>
    <s v="M"/>
    <n v="15"/>
  </r>
  <r>
    <x v="5"/>
    <x v="29"/>
    <x v="29"/>
    <n v="30075"/>
    <s v="POCENIA"/>
    <s v="F"/>
    <n v="4"/>
  </r>
  <r>
    <x v="5"/>
    <x v="29"/>
    <x v="29"/>
    <n v="30075"/>
    <s v="POCENIA"/>
    <s v="M"/>
    <n v="2"/>
  </r>
  <r>
    <x v="5"/>
    <x v="29"/>
    <x v="29"/>
    <n v="30076"/>
    <s v="PONTEBBA"/>
    <s v="F"/>
    <n v="5"/>
  </r>
  <r>
    <x v="5"/>
    <x v="29"/>
    <x v="29"/>
    <n v="30076"/>
    <s v="PONTEBBA"/>
    <s v="M"/>
    <n v="1"/>
  </r>
  <r>
    <x v="5"/>
    <x v="29"/>
    <x v="29"/>
    <n v="30077"/>
    <s v="PORPETTO"/>
    <s v="F"/>
    <n v="7"/>
  </r>
  <r>
    <x v="5"/>
    <x v="29"/>
    <x v="29"/>
    <n v="30077"/>
    <s v="PORPETTO"/>
    <s v="M"/>
    <n v="5"/>
  </r>
  <r>
    <x v="5"/>
    <x v="29"/>
    <x v="29"/>
    <n v="30078"/>
    <s v="POVOLETTO"/>
    <s v="F"/>
    <n v="14"/>
  </r>
  <r>
    <x v="5"/>
    <x v="29"/>
    <x v="29"/>
    <n v="30078"/>
    <s v="POVOLETTO"/>
    <s v="M"/>
    <n v="19"/>
  </r>
  <r>
    <x v="5"/>
    <x v="29"/>
    <x v="29"/>
    <n v="30079"/>
    <s v="POZZUOLO DEL FRIULI"/>
    <s v="F"/>
    <n v="21"/>
  </r>
  <r>
    <x v="5"/>
    <x v="29"/>
    <x v="29"/>
    <n v="30079"/>
    <s v="POZZUOLO DEL FRIULI"/>
    <s v="M"/>
    <n v="11"/>
  </r>
  <r>
    <x v="5"/>
    <x v="29"/>
    <x v="29"/>
    <n v="30080"/>
    <s v="PRADAMANO"/>
    <s v="F"/>
    <n v="7"/>
  </r>
  <r>
    <x v="5"/>
    <x v="29"/>
    <x v="29"/>
    <n v="30080"/>
    <s v="PRADAMANO"/>
    <s v="M"/>
    <n v="9"/>
  </r>
  <r>
    <x v="5"/>
    <x v="29"/>
    <x v="29"/>
    <n v="30081"/>
    <s v="PRATO CARNICO"/>
    <s v="F"/>
    <n v="2"/>
  </r>
  <r>
    <x v="5"/>
    <x v="29"/>
    <x v="29"/>
    <n v="30081"/>
    <s v="PRATO CARNICO"/>
    <s v="M"/>
    <n v="1"/>
  </r>
  <r>
    <x v="5"/>
    <x v="29"/>
    <x v="29"/>
    <n v="30082"/>
    <s v="PRECENICCO"/>
    <s v="F"/>
    <n v="4"/>
  </r>
  <r>
    <x v="5"/>
    <x v="29"/>
    <x v="29"/>
    <n v="30082"/>
    <s v="PRECENICCO"/>
    <s v="M"/>
    <n v="2"/>
  </r>
  <r>
    <x v="5"/>
    <x v="29"/>
    <x v="29"/>
    <n v="30083"/>
    <s v="PREMARIACCO"/>
    <s v="F"/>
    <n v="10"/>
  </r>
  <r>
    <x v="5"/>
    <x v="29"/>
    <x v="29"/>
    <n v="30083"/>
    <s v="PREMARIACCO"/>
    <s v="M"/>
    <n v="13"/>
  </r>
  <r>
    <x v="5"/>
    <x v="29"/>
    <x v="29"/>
    <n v="30084"/>
    <s v="PREONE"/>
    <s v="F"/>
    <n v="1"/>
  </r>
  <r>
    <x v="5"/>
    <x v="29"/>
    <x v="29"/>
    <n v="30084"/>
    <s v="PREONE"/>
    <s v="M"/>
    <n v="1"/>
  </r>
  <r>
    <x v="5"/>
    <x v="29"/>
    <x v="29"/>
    <n v="30085"/>
    <s v="PREPOTTO"/>
    <s v="M"/>
    <n v="2"/>
  </r>
  <r>
    <x v="5"/>
    <x v="29"/>
    <x v="29"/>
    <n v="30086"/>
    <s v="PULFERO"/>
    <s v="F"/>
    <n v="1"/>
  </r>
  <r>
    <x v="5"/>
    <x v="29"/>
    <x v="29"/>
    <n v="30086"/>
    <s v="PULFERO"/>
    <s v="M"/>
    <n v="1"/>
  </r>
  <r>
    <x v="5"/>
    <x v="29"/>
    <x v="29"/>
    <n v="30087"/>
    <s v="RAGOGNA"/>
    <s v="F"/>
    <n v="4"/>
  </r>
  <r>
    <x v="5"/>
    <x v="29"/>
    <x v="29"/>
    <n v="30087"/>
    <s v="RAGOGNA"/>
    <s v="M"/>
    <n v="1"/>
  </r>
  <r>
    <x v="5"/>
    <x v="29"/>
    <x v="29"/>
    <n v="30088"/>
    <s v="RAVASCLETTO"/>
    <s v="M"/>
    <n v="1"/>
  </r>
  <r>
    <x v="5"/>
    <x v="29"/>
    <x v="29"/>
    <n v="30090"/>
    <s v="REANA DEL ROJALE"/>
    <s v="F"/>
    <n v="7"/>
  </r>
  <r>
    <x v="5"/>
    <x v="29"/>
    <x v="29"/>
    <n v="30090"/>
    <s v="REANA DEL ROJALE"/>
    <s v="M"/>
    <n v="14"/>
  </r>
  <r>
    <x v="5"/>
    <x v="29"/>
    <x v="29"/>
    <n v="30091"/>
    <s v="REMANZACCO"/>
    <s v="F"/>
    <n v="18"/>
  </r>
  <r>
    <x v="5"/>
    <x v="29"/>
    <x v="29"/>
    <n v="30091"/>
    <s v="REMANZACCO"/>
    <s v="M"/>
    <n v="17"/>
  </r>
  <r>
    <x v="5"/>
    <x v="29"/>
    <x v="29"/>
    <n v="30092"/>
    <s v="RESIA"/>
    <s v="F"/>
    <n v="3"/>
  </r>
  <r>
    <x v="5"/>
    <x v="29"/>
    <x v="29"/>
    <n v="30092"/>
    <s v="RESIA"/>
    <s v="M"/>
    <n v="1"/>
  </r>
  <r>
    <x v="5"/>
    <x v="29"/>
    <x v="29"/>
    <n v="30094"/>
    <s v="RIGOLATO"/>
    <s v="M"/>
    <n v="1"/>
  </r>
  <r>
    <x v="5"/>
    <x v="29"/>
    <x v="29"/>
    <n v="30095"/>
    <s v="RIVE D'ARCANO"/>
    <s v="F"/>
    <n v="7"/>
  </r>
  <r>
    <x v="5"/>
    <x v="29"/>
    <x v="29"/>
    <n v="30095"/>
    <s v="RIVE D'ARCANO"/>
    <s v="M"/>
    <n v="3"/>
  </r>
  <r>
    <x v="5"/>
    <x v="29"/>
    <x v="29"/>
    <n v="30096"/>
    <s v="RIVIGNANO"/>
    <s v="F"/>
    <n v="4"/>
  </r>
  <r>
    <x v="5"/>
    <x v="29"/>
    <x v="29"/>
    <n v="30096"/>
    <s v="RIVIGNANO"/>
    <s v="M"/>
    <n v="2"/>
  </r>
  <r>
    <x v="5"/>
    <x v="29"/>
    <x v="29"/>
    <n v="30188"/>
    <s v="RIVIGNANO TEOR"/>
    <s v="F"/>
    <n v="5"/>
  </r>
  <r>
    <x v="5"/>
    <x v="29"/>
    <x v="29"/>
    <n v="30188"/>
    <s v="RIVIGNANO TEOR"/>
    <s v="M"/>
    <n v="9"/>
  </r>
  <r>
    <x v="5"/>
    <x v="29"/>
    <x v="29"/>
    <n v="30097"/>
    <s v="RONCHIS"/>
    <s v="F"/>
    <n v="4"/>
  </r>
  <r>
    <x v="5"/>
    <x v="29"/>
    <x v="29"/>
    <n v="30097"/>
    <s v="RONCHIS"/>
    <s v="M"/>
    <n v="6"/>
  </r>
  <r>
    <x v="5"/>
    <x v="29"/>
    <x v="29"/>
    <n v="30098"/>
    <s v="RUDA"/>
    <s v="F"/>
    <n v="5"/>
  </r>
  <r>
    <x v="5"/>
    <x v="29"/>
    <x v="29"/>
    <n v="30098"/>
    <s v="RUDA"/>
    <s v="M"/>
    <n v="4"/>
  </r>
  <r>
    <x v="5"/>
    <x v="29"/>
    <x v="29"/>
    <n v="30099"/>
    <s v="SAN DANIELE DEL FRIULI"/>
    <s v="F"/>
    <n v="32"/>
  </r>
  <r>
    <x v="5"/>
    <x v="29"/>
    <x v="29"/>
    <n v="30099"/>
    <s v="SAN DANIELE DEL FRIULI"/>
    <s v="M"/>
    <n v="8"/>
  </r>
  <r>
    <x v="5"/>
    <x v="29"/>
    <x v="29"/>
    <n v="30100"/>
    <s v="SAN GIORGIO DI NOGARO"/>
    <s v="F"/>
    <n v="22"/>
  </r>
  <r>
    <x v="5"/>
    <x v="29"/>
    <x v="29"/>
    <n v="30100"/>
    <s v="SAN GIORGIO DI NOGARO"/>
    <s v="M"/>
    <n v="7"/>
  </r>
  <r>
    <x v="5"/>
    <x v="29"/>
    <x v="29"/>
    <n v="30101"/>
    <s v="SAN GIOVANNI AL NATISONE"/>
    <s v="F"/>
    <n v="8"/>
  </r>
  <r>
    <x v="5"/>
    <x v="29"/>
    <x v="29"/>
    <n v="30101"/>
    <s v="SAN GIOVANNI AL NATISONE"/>
    <s v="M"/>
    <n v="8"/>
  </r>
  <r>
    <x v="5"/>
    <x v="29"/>
    <x v="29"/>
    <n v="30102"/>
    <s v="SAN LEONARDO"/>
    <s v="F"/>
    <n v="1"/>
  </r>
  <r>
    <x v="5"/>
    <x v="29"/>
    <x v="29"/>
    <n v="30102"/>
    <s v="SAN LEONARDO"/>
    <s v="M"/>
    <n v="6"/>
  </r>
  <r>
    <x v="5"/>
    <x v="29"/>
    <x v="29"/>
    <n v="30103"/>
    <s v="SAN PIETRO AL NATISONE"/>
    <s v="F"/>
    <n v="7"/>
  </r>
  <r>
    <x v="5"/>
    <x v="29"/>
    <x v="29"/>
    <n v="30103"/>
    <s v="SAN PIETRO AL NATISONE"/>
    <s v="M"/>
    <n v="10"/>
  </r>
  <r>
    <x v="5"/>
    <x v="29"/>
    <x v="29"/>
    <n v="30105"/>
    <s v="SAN VITO AL TORRE"/>
    <s v="F"/>
    <n v="3"/>
  </r>
  <r>
    <x v="5"/>
    <x v="29"/>
    <x v="29"/>
    <n v="30105"/>
    <s v="SAN VITO AL TORRE"/>
    <s v="M"/>
    <n v="3"/>
  </r>
  <r>
    <x v="5"/>
    <x v="29"/>
    <x v="29"/>
    <n v="30106"/>
    <s v="SAN VITO DI FAGAGNA"/>
    <s v="F"/>
    <n v="7"/>
  </r>
  <r>
    <x v="5"/>
    <x v="29"/>
    <x v="29"/>
    <n v="30106"/>
    <s v="SAN VITO DI FAGAGNA"/>
    <s v="M"/>
    <n v="5"/>
  </r>
  <r>
    <x v="5"/>
    <x v="29"/>
    <x v="29"/>
    <n v="30104"/>
    <s v="SANTA MARIA LA LONGA"/>
    <s v="F"/>
    <n v="3"/>
  </r>
  <r>
    <x v="5"/>
    <x v="29"/>
    <x v="29"/>
    <n v="30104"/>
    <s v="SANTA MARIA LA LONGA"/>
    <s v="M"/>
    <n v="5"/>
  </r>
  <r>
    <x v="5"/>
    <x v="29"/>
    <x v="29"/>
    <n v="30107"/>
    <s v="SAURIS"/>
    <s v="F"/>
    <n v="1"/>
  </r>
  <r>
    <x v="5"/>
    <x v="29"/>
    <x v="29"/>
    <n v="30107"/>
    <s v="SAURIS"/>
    <s v="M"/>
    <n v="1"/>
  </r>
  <r>
    <x v="5"/>
    <x v="29"/>
    <x v="29"/>
    <n v="30109"/>
    <s v="SEDEGLIANO"/>
    <s v="F"/>
    <n v="9"/>
  </r>
  <r>
    <x v="5"/>
    <x v="29"/>
    <x v="29"/>
    <n v="30109"/>
    <s v="SEDEGLIANO"/>
    <s v="M"/>
    <n v="8"/>
  </r>
  <r>
    <x v="5"/>
    <x v="29"/>
    <x v="29"/>
    <n v="30110"/>
    <s v="SOCCHIEVE"/>
    <s v="M"/>
    <n v="2"/>
  </r>
  <r>
    <x v="5"/>
    <x v="29"/>
    <x v="29"/>
    <n v="30111"/>
    <s v="STREGNA"/>
    <s v="F"/>
    <n v="2"/>
  </r>
  <r>
    <x v="5"/>
    <x v="29"/>
    <x v="29"/>
    <n v="30111"/>
    <s v="STREGNA"/>
    <s v="M"/>
    <n v="1"/>
  </r>
  <r>
    <x v="5"/>
    <x v="29"/>
    <x v="29"/>
    <n v="30112"/>
    <s v="SUTRIO"/>
    <s v="M"/>
    <n v="3"/>
  </r>
  <r>
    <x v="5"/>
    <x v="29"/>
    <x v="29"/>
    <n v="30113"/>
    <s v="TAIPANA"/>
    <s v="M"/>
    <n v="1"/>
  </r>
  <r>
    <x v="5"/>
    <x v="29"/>
    <x v="29"/>
    <n v="30114"/>
    <s v="TALMASSONS"/>
    <s v="F"/>
    <n v="6"/>
  </r>
  <r>
    <x v="5"/>
    <x v="29"/>
    <x v="29"/>
    <n v="30114"/>
    <s v="TALMASSONS"/>
    <s v="M"/>
    <n v="8"/>
  </r>
  <r>
    <x v="5"/>
    <x v="29"/>
    <x v="29"/>
    <n v="30115"/>
    <s v="TAPOGLIANO"/>
    <s v="F"/>
    <n v="2"/>
  </r>
  <r>
    <x v="5"/>
    <x v="29"/>
    <x v="29"/>
    <n v="30115"/>
    <s v="TAPOGLIANO"/>
    <s v="M"/>
    <n v="1"/>
  </r>
  <r>
    <x v="5"/>
    <x v="29"/>
    <x v="29"/>
    <n v="30116"/>
    <s v="TARCENTO"/>
    <s v="F"/>
    <n v="30"/>
  </r>
  <r>
    <x v="5"/>
    <x v="29"/>
    <x v="29"/>
    <n v="30116"/>
    <s v="TARCENTO"/>
    <s v="M"/>
    <n v="19"/>
  </r>
  <r>
    <x v="5"/>
    <x v="29"/>
    <x v="29"/>
    <n v="30117"/>
    <s v="TARVISIO"/>
    <s v="F"/>
    <n v="5"/>
  </r>
  <r>
    <x v="5"/>
    <x v="29"/>
    <x v="29"/>
    <n v="30117"/>
    <s v="TARVISIO"/>
    <s v="M"/>
    <n v="7"/>
  </r>
  <r>
    <x v="5"/>
    <x v="29"/>
    <x v="29"/>
    <n v="30118"/>
    <s v="TAVAGNACCO"/>
    <s v="F"/>
    <n v="47"/>
  </r>
  <r>
    <x v="5"/>
    <x v="29"/>
    <x v="29"/>
    <n v="30118"/>
    <s v="TAVAGNACCO"/>
    <s v="M"/>
    <n v="44"/>
  </r>
  <r>
    <x v="5"/>
    <x v="29"/>
    <x v="29"/>
    <n v="30119"/>
    <s v="TEOR"/>
    <s v="F"/>
    <n v="1"/>
  </r>
  <r>
    <x v="5"/>
    <x v="29"/>
    <x v="29"/>
    <n v="30119"/>
    <s v="TEOR"/>
    <s v="M"/>
    <n v="2"/>
  </r>
  <r>
    <x v="5"/>
    <x v="29"/>
    <x v="29"/>
    <n v="30120"/>
    <s v="TERZO D'AQUILEIA"/>
    <s v="F"/>
    <n v="8"/>
  </r>
  <r>
    <x v="5"/>
    <x v="29"/>
    <x v="29"/>
    <n v="30120"/>
    <s v="TERZO D'AQUILEIA"/>
    <s v="M"/>
    <n v="2"/>
  </r>
  <r>
    <x v="5"/>
    <x v="29"/>
    <x v="29"/>
    <n v="30121"/>
    <s v="TOLMEZZO"/>
    <s v="F"/>
    <n v="26"/>
  </r>
  <r>
    <x v="5"/>
    <x v="29"/>
    <x v="29"/>
    <n v="30121"/>
    <s v="TOLMEZZO"/>
    <s v="M"/>
    <n v="22"/>
  </r>
  <r>
    <x v="5"/>
    <x v="29"/>
    <x v="29"/>
    <n v="30122"/>
    <s v="TORREANO"/>
    <s v="F"/>
    <n v="10"/>
  </r>
  <r>
    <x v="5"/>
    <x v="29"/>
    <x v="29"/>
    <n v="30122"/>
    <s v="TORREANO"/>
    <s v="M"/>
    <n v="5"/>
  </r>
  <r>
    <x v="5"/>
    <x v="29"/>
    <x v="29"/>
    <n v="30123"/>
    <s v="TORVISCOSA"/>
    <s v="F"/>
    <n v="2"/>
  </r>
  <r>
    <x v="5"/>
    <x v="29"/>
    <x v="29"/>
    <n v="30123"/>
    <s v="TORVISCOSA"/>
    <s v="M"/>
    <n v="5"/>
  </r>
  <r>
    <x v="5"/>
    <x v="29"/>
    <x v="29"/>
    <n v="30124"/>
    <s v="TRASAGHIS"/>
    <s v="F"/>
    <n v="9"/>
  </r>
  <r>
    <x v="5"/>
    <x v="29"/>
    <x v="29"/>
    <n v="30124"/>
    <s v="TRASAGHIS"/>
    <s v="M"/>
    <n v="4"/>
  </r>
  <r>
    <x v="5"/>
    <x v="29"/>
    <x v="29"/>
    <n v="30126"/>
    <s v="TREPPO GRANDE"/>
    <s v="F"/>
    <n v="1"/>
  </r>
  <r>
    <x v="5"/>
    <x v="29"/>
    <x v="29"/>
    <n v="30126"/>
    <s v="TREPPO GRANDE"/>
    <s v="M"/>
    <n v="1"/>
  </r>
  <r>
    <x v="5"/>
    <x v="29"/>
    <x v="29"/>
    <n v="30127"/>
    <s v="TRICESIMO"/>
    <s v="F"/>
    <n v="25"/>
  </r>
  <r>
    <x v="5"/>
    <x v="29"/>
    <x v="29"/>
    <n v="30127"/>
    <s v="TRICESIMO"/>
    <s v="M"/>
    <n v="23"/>
  </r>
  <r>
    <x v="5"/>
    <x v="29"/>
    <x v="29"/>
    <n v="30128"/>
    <s v="TRIVIGNANO UDINESE"/>
    <s v="F"/>
    <n v="2"/>
  </r>
  <r>
    <x v="5"/>
    <x v="29"/>
    <x v="29"/>
    <n v="30128"/>
    <s v="TRIVIGNANO UDINESE"/>
    <s v="M"/>
    <n v="3"/>
  </r>
  <r>
    <x v="5"/>
    <x v="29"/>
    <x v="29"/>
    <n v="30129"/>
    <s v="UDINE"/>
    <s v="F"/>
    <n v="330"/>
  </r>
  <r>
    <x v="5"/>
    <x v="29"/>
    <x v="29"/>
    <n v="30129"/>
    <s v="UDINE"/>
    <s v="M"/>
    <n v="267"/>
  </r>
  <r>
    <x v="5"/>
    <x v="29"/>
    <x v="29"/>
    <n v="30130"/>
    <s v="VARMO"/>
    <s v="F"/>
    <n v="4"/>
  </r>
  <r>
    <x v="5"/>
    <x v="29"/>
    <x v="29"/>
    <n v="30130"/>
    <s v="VARMO"/>
    <s v="M"/>
    <n v="3"/>
  </r>
  <r>
    <x v="5"/>
    <x v="29"/>
    <x v="29"/>
    <n v="30131"/>
    <s v="VENZONE"/>
    <s v="F"/>
    <n v="1"/>
  </r>
  <r>
    <x v="5"/>
    <x v="29"/>
    <x v="29"/>
    <n v="30131"/>
    <s v="VENZONE"/>
    <s v="M"/>
    <n v="3"/>
  </r>
  <r>
    <x v="5"/>
    <x v="29"/>
    <x v="29"/>
    <n v="30132"/>
    <s v="VERZEGNIS"/>
    <s v="F"/>
    <n v="1"/>
  </r>
  <r>
    <x v="5"/>
    <x v="29"/>
    <x v="29"/>
    <n v="30132"/>
    <s v="VERZEGNIS"/>
    <s v="M"/>
    <n v="1"/>
  </r>
  <r>
    <x v="5"/>
    <x v="29"/>
    <x v="29"/>
    <n v="30133"/>
    <s v="VILLA SANTINA"/>
    <s v="F"/>
    <n v="1"/>
  </r>
  <r>
    <x v="5"/>
    <x v="29"/>
    <x v="29"/>
    <n v="30133"/>
    <s v="VILLA SANTINA"/>
    <s v="M"/>
    <n v="1"/>
  </r>
  <r>
    <x v="5"/>
    <x v="29"/>
    <x v="29"/>
    <n v="30134"/>
    <s v="VILLA VICENTINA"/>
    <s v="F"/>
    <n v="1"/>
  </r>
  <r>
    <x v="5"/>
    <x v="29"/>
    <x v="29"/>
    <n v="30134"/>
    <s v="VILLA VICENTINA"/>
    <s v="M"/>
    <n v="2"/>
  </r>
  <r>
    <x v="5"/>
    <x v="29"/>
    <x v="29"/>
    <n v="30135"/>
    <s v="VISCO"/>
    <s v="F"/>
    <n v="1"/>
  </r>
  <r>
    <x v="5"/>
    <x v="29"/>
    <x v="29"/>
    <n v="30135"/>
    <s v="VISCO"/>
    <s v="M"/>
    <n v="1"/>
  </r>
  <r>
    <x v="5"/>
    <x v="30"/>
    <x v="30"/>
    <n v="31001"/>
    <s v="CAPRIVA DEL FRIULI"/>
    <s v="F"/>
    <n v="4"/>
  </r>
  <r>
    <x v="5"/>
    <x v="30"/>
    <x v="30"/>
    <n v="31002"/>
    <s v="CORMONS"/>
    <s v="F"/>
    <n v="19"/>
  </r>
  <r>
    <x v="5"/>
    <x v="30"/>
    <x v="30"/>
    <n v="31002"/>
    <s v="CORMONS"/>
    <s v="M"/>
    <n v="13"/>
  </r>
  <r>
    <x v="5"/>
    <x v="30"/>
    <x v="30"/>
    <n v="31003"/>
    <s v="DOBERDO' DEL LAGO"/>
    <s v="F"/>
    <n v="5"/>
  </r>
  <r>
    <x v="5"/>
    <x v="30"/>
    <x v="30"/>
    <n v="31004"/>
    <s v="DOLEGNA DEL COLLIO"/>
    <s v="F"/>
    <n v="1"/>
  </r>
  <r>
    <x v="5"/>
    <x v="30"/>
    <x v="30"/>
    <n v="31005"/>
    <s v="FARRA D'ISONZO"/>
    <s v="F"/>
    <n v="5"/>
  </r>
  <r>
    <x v="5"/>
    <x v="30"/>
    <x v="30"/>
    <n v="31005"/>
    <s v="FARRA D'ISONZO"/>
    <s v="M"/>
    <n v="2"/>
  </r>
  <r>
    <x v="5"/>
    <x v="30"/>
    <x v="30"/>
    <n v="31006"/>
    <s v="FOGLIANO REDIPUGLIA"/>
    <s v="F"/>
    <n v="5"/>
  </r>
  <r>
    <x v="5"/>
    <x v="30"/>
    <x v="30"/>
    <n v="31006"/>
    <s v="FOGLIANO REDIPUGLIA"/>
    <s v="M"/>
    <n v="5"/>
  </r>
  <r>
    <x v="5"/>
    <x v="30"/>
    <x v="30"/>
    <n v="31007"/>
    <s v="GORIZIA"/>
    <s v="F"/>
    <n v="85"/>
  </r>
  <r>
    <x v="5"/>
    <x v="30"/>
    <x v="30"/>
    <n v="31007"/>
    <s v="GORIZIA"/>
    <s v="M"/>
    <n v="72"/>
  </r>
  <r>
    <x v="5"/>
    <x v="30"/>
    <x v="30"/>
    <n v="31008"/>
    <s v="GRADISCA D'ISONZO"/>
    <s v="F"/>
    <n v="13"/>
  </r>
  <r>
    <x v="5"/>
    <x v="30"/>
    <x v="30"/>
    <n v="31008"/>
    <s v="GRADISCA D'ISONZO"/>
    <s v="M"/>
    <n v="16"/>
  </r>
  <r>
    <x v="5"/>
    <x v="30"/>
    <x v="30"/>
    <n v="31009"/>
    <s v="GRADO"/>
    <s v="F"/>
    <n v="16"/>
  </r>
  <r>
    <x v="5"/>
    <x v="30"/>
    <x v="30"/>
    <n v="31009"/>
    <s v="GRADO"/>
    <s v="M"/>
    <n v="7"/>
  </r>
  <r>
    <x v="5"/>
    <x v="30"/>
    <x v="30"/>
    <n v="31010"/>
    <s v="MARIANO DEL FRIULI"/>
    <s v="F"/>
    <n v="4"/>
  </r>
  <r>
    <x v="5"/>
    <x v="30"/>
    <x v="30"/>
    <n v="31010"/>
    <s v="MARIANO DEL FRIULI"/>
    <s v="M"/>
    <n v="1"/>
  </r>
  <r>
    <x v="5"/>
    <x v="30"/>
    <x v="30"/>
    <n v="31011"/>
    <s v="MEDEA"/>
    <s v="F"/>
    <n v="1"/>
  </r>
  <r>
    <x v="5"/>
    <x v="30"/>
    <x v="30"/>
    <n v="31011"/>
    <s v="MEDEA"/>
    <s v="M"/>
    <n v="2"/>
  </r>
  <r>
    <x v="5"/>
    <x v="30"/>
    <x v="30"/>
    <n v="31012"/>
    <s v="MONFALCONE"/>
    <s v="F"/>
    <n v="49"/>
  </r>
  <r>
    <x v="5"/>
    <x v="30"/>
    <x v="30"/>
    <n v="31012"/>
    <s v="MONFALCONE"/>
    <s v="M"/>
    <n v="42"/>
  </r>
  <r>
    <x v="5"/>
    <x v="30"/>
    <x v="30"/>
    <n v="31013"/>
    <s v="MORARO"/>
    <s v="F"/>
    <n v="1"/>
  </r>
  <r>
    <x v="5"/>
    <x v="30"/>
    <x v="30"/>
    <n v="31014"/>
    <s v="MOSSA"/>
    <s v="F"/>
    <n v="2"/>
  </r>
  <r>
    <x v="5"/>
    <x v="30"/>
    <x v="30"/>
    <n v="31014"/>
    <s v="MOSSA"/>
    <s v="M"/>
    <n v="5"/>
  </r>
  <r>
    <x v="5"/>
    <x v="30"/>
    <x v="30"/>
    <n v="31015"/>
    <s v="ROMANS D'ISONZO"/>
    <s v="F"/>
    <n v="10"/>
  </r>
  <r>
    <x v="5"/>
    <x v="30"/>
    <x v="30"/>
    <n v="31015"/>
    <s v="ROMANS D'ISONZO"/>
    <s v="M"/>
    <n v="9"/>
  </r>
  <r>
    <x v="5"/>
    <x v="30"/>
    <x v="30"/>
    <n v="31016"/>
    <s v="RONCHI DEI LEGIONARI"/>
    <s v="F"/>
    <n v="40"/>
  </r>
  <r>
    <x v="5"/>
    <x v="30"/>
    <x v="30"/>
    <n v="31016"/>
    <s v="RONCHI DEI LEGIONARI"/>
    <s v="M"/>
    <n v="32"/>
  </r>
  <r>
    <x v="5"/>
    <x v="30"/>
    <x v="30"/>
    <n v="31017"/>
    <s v="SAGRADO"/>
    <s v="F"/>
    <n v="6"/>
  </r>
  <r>
    <x v="5"/>
    <x v="30"/>
    <x v="30"/>
    <n v="31017"/>
    <s v="SAGRADO"/>
    <s v="M"/>
    <n v="9"/>
  </r>
  <r>
    <x v="5"/>
    <x v="30"/>
    <x v="30"/>
    <n v="31018"/>
    <s v="SAN CANZIAN D'ISONZO"/>
    <s v="F"/>
    <n v="10"/>
  </r>
  <r>
    <x v="5"/>
    <x v="30"/>
    <x v="30"/>
    <n v="31018"/>
    <s v="SAN CANZIAN D'ISONZO"/>
    <s v="M"/>
    <n v="5"/>
  </r>
  <r>
    <x v="5"/>
    <x v="30"/>
    <x v="30"/>
    <n v="31019"/>
    <s v="SAN FLORIANO DEL COLLIO"/>
    <s v="F"/>
    <n v="2"/>
  </r>
  <r>
    <x v="5"/>
    <x v="30"/>
    <x v="30"/>
    <n v="31019"/>
    <s v="SAN FLORIANO DEL COLLIO"/>
    <s v="M"/>
    <n v="2"/>
  </r>
  <r>
    <x v="5"/>
    <x v="30"/>
    <x v="30"/>
    <n v="31020"/>
    <s v="SAN LORENZO ISONTINO"/>
    <s v="F"/>
    <n v="4"/>
  </r>
  <r>
    <x v="5"/>
    <x v="30"/>
    <x v="30"/>
    <n v="31020"/>
    <s v="SAN LORENZO ISONTINO"/>
    <s v="M"/>
    <n v="5"/>
  </r>
  <r>
    <x v="5"/>
    <x v="30"/>
    <x v="30"/>
    <n v="31021"/>
    <s v="SAN PIER D'ISONZO"/>
    <s v="F"/>
    <n v="5"/>
  </r>
  <r>
    <x v="5"/>
    <x v="30"/>
    <x v="30"/>
    <n v="31021"/>
    <s v="SAN PIER D'ISONZO"/>
    <s v="M"/>
    <n v="3"/>
  </r>
  <r>
    <x v="5"/>
    <x v="30"/>
    <x v="30"/>
    <n v="31022"/>
    <s v="SAVOGNA D'ISONZO"/>
    <s v="F"/>
    <n v="5"/>
  </r>
  <r>
    <x v="5"/>
    <x v="30"/>
    <x v="30"/>
    <n v="31022"/>
    <s v="SAVOGNA D'ISONZO"/>
    <s v="M"/>
    <n v="2"/>
  </r>
  <r>
    <x v="5"/>
    <x v="30"/>
    <x v="30"/>
    <n v="31023"/>
    <s v="STARANZANO"/>
    <s v="F"/>
    <n v="14"/>
  </r>
  <r>
    <x v="5"/>
    <x v="30"/>
    <x v="30"/>
    <n v="31023"/>
    <s v="STARANZANO"/>
    <s v="M"/>
    <n v="20"/>
  </r>
  <r>
    <x v="5"/>
    <x v="30"/>
    <x v="30"/>
    <n v="31024"/>
    <s v="TURRIACO"/>
    <s v="F"/>
    <n v="3"/>
  </r>
  <r>
    <x v="5"/>
    <x v="30"/>
    <x v="30"/>
    <n v="31024"/>
    <s v="TURRIACO"/>
    <s v="M"/>
    <n v="3"/>
  </r>
  <r>
    <x v="5"/>
    <x v="30"/>
    <x v="30"/>
    <n v="31025"/>
    <s v="VILLESSE"/>
    <s v="F"/>
    <n v="2"/>
  </r>
  <r>
    <x v="5"/>
    <x v="30"/>
    <x v="30"/>
    <n v="31025"/>
    <s v="VILLESSE"/>
    <s v="M"/>
    <n v="3"/>
  </r>
  <r>
    <x v="5"/>
    <x v="31"/>
    <x v="31"/>
    <n v="32001"/>
    <s v="DUINO-AURISINA"/>
    <s v="F"/>
    <n v="30"/>
  </r>
  <r>
    <x v="5"/>
    <x v="31"/>
    <x v="31"/>
    <n v="32001"/>
    <s v="DUINO-AURISINA"/>
    <s v="M"/>
    <n v="14"/>
  </r>
  <r>
    <x v="5"/>
    <x v="31"/>
    <x v="31"/>
    <n v="32002"/>
    <s v="MONRUPINO"/>
    <s v="F"/>
    <n v="3"/>
  </r>
  <r>
    <x v="5"/>
    <x v="31"/>
    <x v="31"/>
    <n v="32002"/>
    <s v="MONRUPINO"/>
    <s v="M"/>
    <n v="2"/>
  </r>
  <r>
    <x v="5"/>
    <x v="31"/>
    <x v="31"/>
    <n v="32003"/>
    <s v="MUGGIA"/>
    <s v="F"/>
    <n v="22"/>
  </r>
  <r>
    <x v="5"/>
    <x v="31"/>
    <x v="31"/>
    <n v="32003"/>
    <s v="MUGGIA"/>
    <s v="M"/>
    <n v="19"/>
  </r>
  <r>
    <x v="5"/>
    <x v="31"/>
    <x v="31"/>
    <n v="32004"/>
    <s v="SAN DORLIGO DELLA VALLE - DOLINA"/>
    <s v="F"/>
    <n v="11"/>
  </r>
  <r>
    <x v="5"/>
    <x v="31"/>
    <x v="31"/>
    <n v="32004"/>
    <s v="SAN DORLIGO DELLA VALLE - DOLINA"/>
    <s v="M"/>
    <n v="13"/>
  </r>
  <r>
    <x v="5"/>
    <x v="31"/>
    <x v="31"/>
    <n v="32005"/>
    <s v="SGONICO"/>
    <s v="F"/>
    <n v="8"/>
  </r>
  <r>
    <x v="5"/>
    <x v="31"/>
    <x v="31"/>
    <n v="32005"/>
    <s v="SGONICO"/>
    <s v="M"/>
    <n v="6"/>
  </r>
  <r>
    <x v="5"/>
    <x v="31"/>
    <x v="31"/>
    <n v="32006"/>
    <s v="TRIESTE"/>
    <s v="F"/>
    <n v="546"/>
  </r>
  <r>
    <x v="5"/>
    <x v="31"/>
    <x v="31"/>
    <n v="32006"/>
    <s v="TRIESTE"/>
    <s v="M"/>
    <n v="440"/>
  </r>
  <r>
    <x v="5"/>
    <x v="32"/>
    <x v="32"/>
    <n v="33001"/>
    <s v="AGAZZANO"/>
    <s v="F"/>
    <n v="7"/>
  </r>
  <r>
    <x v="5"/>
    <x v="32"/>
    <x v="32"/>
    <n v="33001"/>
    <s v="AGAZZANO"/>
    <s v="M"/>
    <n v="1"/>
  </r>
  <r>
    <x v="5"/>
    <x v="32"/>
    <x v="32"/>
    <n v="33002"/>
    <s v="ALSENO"/>
    <s v="F"/>
    <n v="6"/>
  </r>
  <r>
    <x v="5"/>
    <x v="32"/>
    <x v="32"/>
    <n v="33002"/>
    <s v="ALSENO"/>
    <s v="M"/>
    <n v="2"/>
  </r>
  <r>
    <x v="5"/>
    <x v="32"/>
    <x v="32"/>
    <n v="33003"/>
    <s v="BESENZONE"/>
    <s v="F"/>
    <n v="3"/>
  </r>
  <r>
    <x v="5"/>
    <x v="32"/>
    <x v="32"/>
    <n v="33003"/>
    <s v="BESENZONE"/>
    <s v="M"/>
    <n v="1"/>
  </r>
  <r>
    <x v="5"/>
    <x v="32"/>
    <x v="32"/>
    <n v="33004"/>
    <s v="BETTOLA"/>
    <s v="F"/>
    <n v="4"/>
  </r>
  <r>
    <x v="5"/>
    <x v="32"/>
    <x v="32"/>
    <n v="33004"/>
    <s v="BETTOLA"/>
    <s v="M"/>
    <n v="5"/>
  </r>
  <r>
    <x v="5"/>
    <x v="32"/>
    <x v="32"/>
    <n v="33005"/>
    <s v="BOBBIO"/>
    <s v="F"/>
    <n v="3"/>
  </r>
  <r>
    <x v="5"/>
    <x v="32"/>
    <x v="32"/>
    <n v="33006"/>
    <s v="BORGONOVO VAL TIDONE"/>
    <s v="F"/>
    <n v="22"/>
  </r>
  <r>
    <x v="5"/>
    <x v="32"/>
    <x v="32"/>
    <n v="33006"/>
    <s v="BORGONOVO VAL TIDONE"/>
    <s v="M"/>
    <n v="9"/>
  </r>
  <r>
    <x v="5"/>
    <x v="32"/>
    <x v="32"/>
    <n v="33007"/>
    <s v="CADEO"/>
    <s v="F"/>
    <n v="15"/>
  </r>
  <r>
    <x v="5"/>
    <x v="32"/>
    <x v="32"/>
    <n v="33007"/>
    <s v="CADEO"/>
    <s v="M"/>
    <n v="10"/>
  </r>
  <r>
    <x v="5"/>
    <x v="32"/>
    <x v="32"/>
    <n v="33008"/>
    <s v="CALENDASCO"/>
    <s v="F"/>
    <n v="3"/>
  </r>
  <r>
    <x v="5"/>
    <x v="32"/>
    <x v="32"/>
    <n v="33008"/>
    <s v="CALENDASCO"/>
    <s v="M"/>
    <n v="1"/>
  </r>
  <r>
    <x v="5"/>
    <x v="32"/>
    <x v="32"/>
    <n v="33010"/>
    <s v="CAORSO"/>
    <s v="F"/>
    <n v="12"/>
  </r>
  <r>
    <x v="5"/>
    <x v="32"/>
    <x v="32"/>
    <n v="33010"/>
    <s v="CAORSO"/>
    <s v="M"/>
    <n v="6"/>
  </r>
  <r>
    <x v="5"/>
    <x v="32"/>
    <x v="32"/>
    <n v="33011"/>
    <s v="CARPANETO PIACENTINO"/>
    <s v="F"/>
    <n v="17"/>
  </r>
  <r>
    <x v="5"/>
    <x v="32"/>
    <x v="32"/>
    <n v="33011"/>
    <s v="CARPANETO PIACENTINO"/>
    <s v="M"/>
    <n v="22"/>
  </r>
  <r>
    <x v="5"/>
    <x v="32"/>
    <x v="32"/>
    <n v="33013"/>
    <s v="CASTEL SAN GIOVANNI"/>
    <s v="F"/>
    <n v="19"/>
  </r>
  <r>
    <x v="5"/>
    <x v="32"/>
    <x v="32"/>
    <n v="33013"/>
    <s v="CASTEL SAN GIOVANNI"/>
    <s v="M"/>
    <n v="17"/>
  </r>
  <r>
    <x v="5"/>
    <x v="32"/>
    <x v="32"/>
    <n v="33012"/>
    <s v="CASTELL'ARQUATO"/>
    <s v="F"/>
    <n v="15"/>
  </r>
  <r>
    <x v="5"/>
    <x v="32"/>
    <x v="32"/>
    <n v="33012"/>
    <s v="CASTELL'ARQUATO"/>
    <s v="M"/>
    <n v="10"/>
  </r>
  <r>
    <x v="5"/>
    <x v="32"/>
    <x v="32"/>
    <n v="33014"/>
    <s v="CASTELVETRO PIACENTINO"/>
    <s v="F"/>
    <n v="15"/>
  </r>
  <r>
    <x v="5"/>
    <x v="32"/>
    <x v="32"/>
    <n v="33014"/>
    <s v="CASTELVETRO PIACENTINO"/>
    <s v="M"/>
    <n v="7"/>
  </r>
  <r>
    <x v="5"/>
    <x v="32"/>
    <x v="32"/>
    <n v="33016"/>
    <s v="COLI"/>
    <s v="M"/>
    <n v="1"/>
  </r>
  <r>
    <x v="5"/>
    <x v="32"/>
    <x v="32"/>
    <n v="33017"/>
    <s v="CORTE BRUGNATELLA"/>
    <s v="M"/>
    <n v="1"/>
  </r>
  <r>
    <x v="5"/>
    <x v="32"/>
    <x v="32"/>
    <n v="33018"/>
    <s v="CORTEMAGGIORE"/>
    <s v="F"/>
    <n v="8"/>
  </r>
  <r>
    <x v="5"/>
    <x v="32"/>
    <x v="32"/>
    <n v="33018"/>
    <s v="CORTEMAGGIORE"/>
    <s v="M"/>
    <n v="6"/>
  </r>
  <r>
    <x v="5"/>
    <x v="32"/>
    <x v="32"/>
    <n v="33019"/>
    <s v="FARINI"/>
    <s v="F"/>
    <n v="1"/>
  </r>
  <r>
    <x v="5"/>
    <x v="32"/>
    <x v="32"/>
    <n v="33019"/>
    <s v="FARINI"/>
    <s v="M"/>
    <n v="2"/>
  </r>
  <r>
    <x v="5"/>
    <x v="32"/>
    <x v="32"/>
    <n v="33020"/>
    <s v="FERRIERE"/>
    <s v="M"/>
    <n v="3"/>
  </r>
  <r>
    <x v="5"/>
    <x v="32"/>
    <x v="32"/>
    <n v="33021"/>
    <s v="FIORENZUOLA D'ARDA"/>
    <s v="F"/>
    <n v="46"/>
  </r>
  <r>
    <x v="5"/>
    <x v="32"/>
    <x v="32"/>
    <n v="33021"/>
    <s v="FIORENZUOLA D'ARDA"/>
    <s v="M"/>
    <n v="29"/>
  </r>
  <r>
    <x v="5"/>
    <x v="32"/>
    <x v="32"/>
    <n v="33022"/>
    <s v="GAZZOLA"/>
    <s v="F"/>
    <n v="7"/>
  </r>
  <r>
    <x v="5"/>
    <x v="32"/>
    <x v="32"/>
    <n v="33022"/>
    <s v="GAZZOLA"/>
    <s v="M"/>
    <n v="2"/>
  </r>
  <r>
    <x v="5"/>
    <x v="32"/>
    <x v="32"/>
    <n v="33023"/>
    <s v="GOSSOLENGO"/>
    <s v="F"/>
    <n v="20"/>
  </r>
  <r>
    <x v="5"/>
    <x v="32"/>
    <x v="32"/>
    <n v="33023"/>
    <s v="GOSSOLENGO"/>
    <s v="M"/>
    <n v="13"/>
  </r>
  <r>
    <x v="5"/>
    <x v="32"/>
    <x v="32"/>
    <n v="33024"/>
    <s v="GRAGNANO TREBBIENSE"/>
    <s v="F"/>
    <n v="7"/>
  </r>
  <r>
    <x v="5"/>
    <x v="32"/>
    <x v="32"/>
    <n v="33024"/>
    <s v="GRAGNANO TREBBIENSE"/>
    <s v="M"/>
    <n v="4"/>
  </r>
  <r>
    <x v="5"/>
    <x v="32"/>
    <x v="32"/>
    <n v="33025"/>
    <s v="GROPPARELLO"/>
    <s v="F"/>
    <n v="7"/>
  </r>
  <r>
    <x v="5"/>
    <x v="32"/>
    <x v="32"/>
    <n v="33025"/>
    <s v="GROPPARELLO"/>
    <s v="M"/>
    <n v="2"/>
  </r>
  <r>
    <x v="5"/>
    <x v="32"/>
    <x v="32"/>
    <n v="33026"/>
    <s v="LUGAGNANO VAL D'ARDA"/>
    <s v="F"/>
    <n v="8"/>
  </r>
  <r>
    <x v="5"/>
    <x v="32"/>
    <x v="32"/>
    <n v="33026"/>
    <s v="LUGAGNANO VAL D'ARDA"/>
    <s v="M"/>
    <n v="5"/>
  </r>
  <r>
    <x v="5"/>
    <x v="32"/>
    <x v="32"/>
    <n v="33027"/>
    <s v="MONTICELLI D'ONGINA"/>
    <s v="F"/>
    <n v="12"/>
  </r>
  <r>
    <x v="5"/>
    <x v="32"/>
    <x v="32"/>
    <n v="33027"/>
    <s v="MONTICELLI D'ONGINA"/>
    <s v="M"/>
    <n v="9"/>
  </r>
  <r>
    <x v="5"/>
    <x v="32"/>
    <x v="32"/>
    <n v="33029"/>
    <s v="NIBBIANO"/>
    <s v="F"/>
    <n v="10"/>
  </r>
  <r>
    <x v="5"/>
    <x v="32"/>
    <x v="32"/>
    <n v="33029"/>
    <s v="NIBBIANO"/>
    <s v="M"/>
    <n v="3"/>
  </r>
  <r>
    <x v="5"/>
    <x v="32"/>
    <x v="32"/>
    <n v="33031"/>
    <s v="PECORARA"/>
    <s v="M"/>
    <n v="1"/>
  </r>
  <r>
    <x v="5"/>
    <x v="32"/>
    <x v="32"/>
    <n v="33032"/>
    <s v="PIACENZA"/>
    <s v="F"/>
    <n v="337"/>
  </r>
  <r>
    <x v="5"/>
    <x v="32"/>
    <x v="32"/>
    <n v="33032"/>
    <s v="PIACENZA"/>
    <s v="M"/>
    <n v="264"/>
  </r>
  <r>
    <x v="5"/>
    <x v="32"/>
    <x v="32"/>
    <n v="33033"/>
    <s v="PIANELLO VAL TIDONE"/>
    <s v="F"/>
    <n v="7"/>
  </r>
  <r>
    <x v="5"/>
    <x v="32"/>
    <x v="32"/>
    <n v="33033"/>
    <s v="PIANELLO VAL TIDONE"/>
    <s v="M"/>
    <n v="6"/>
  </r>
  <r>
    <x v="5"/>
    <x v="32"/>
    <x v="32"/>
    <n v="33034"/>
    <s v="PIOZZANO"/>
    <s v="F"/>
    <n v="2"/>
  </r>
  <r>
    <x v="5"/>
    <x v="32"/>
    <x v="32"/>
    <n v="33034"/>
    <s v="PIOZZANO"/>
    <s v="M"/>
    <n v="1"/>
  </r>
  <r>
    <x v="5"/>
    <x v="32"/>
    <x v="32"/>
    <n v="33035"/>
    <s v="PODENZANO"/>
    <s v="F"/>
    <n v="24"/>
  </r>
  <r>
    <x v="5"/>
    <x v="32"/>
    <x v="32"/>
    <n v="33035"/>
    <s v="PODENZANO"/>
    <s v="M"/>
    <n v="8"/>
  </r>
  <r>
    <x v="5"/>
    <x v="32"/>
    <x v="32"/>
    <n v="33036"/>
    <s v="PONTE DELL'OLIO"/>
    <s v="F"/>
    <n v="11"/>
  </r>
  <r>
    <x v="5"/>
    <x v="32"/>
    <x v="32"/>
    <n v="33036"/>
    <s v="PONTE DELL'OLIO"/>
    <s v="M"/>
    <n v="12"/>
  </r>
  <r>
    <x v="5"/>
    <x v="32"/>
    <x v="32"/>
    <n v="33037"/>
    <s v="PONTENURE"/>
    <s v="F"/>
    <n v="13"/>
  </r>
  <r>
    <x v="5"/>
    <x v="32"/>
    <x v="32"/>
    <n v="33037"/>
    <s v="PONTENURE"/>
    <s v="M"/>
    <n v="7"/>
  </r>
  <r>
    <x v="5"/>
    <x v="32"/>
    <x v="32"/>
    <n v="33038"/>
    <s v="RIVERGARO"/>
    <s v="F"/>
    <n v="15"/>
  </r>
  <r>
    <x v="5"/>
    <x v="32"/>
    <x v="32"/>
    <n v="33038"/>
    <s v="RIVERGARO"/>
    <s v="M"/>
    <n v="12"/>
  </r>
  <r>
    <x v="5"/>
    <x v="32"/>
    <x v="32"/>
    <n v="33039"/>
    <s v="ROTTOFRENO"/>
    <s v="F"/>
    <n v="27"/>
  </r>
  <r>
    <x v="5"/>
    <x v="32"/>
    <x v="32"/>
    <n v="33039"/>
    <s v="ROTTOFRENO"/>
    <s v="M"/>
    <n v="21"/>
  </r>
  <r>
    <x v="5"/>
    <x v="32"/>
    <x v="32"/>
    <n v="33040"/>
    <s v="SAN GIORGIO PIACENTINO"/>
    <s v="F"/>
    <n v="13"/>
  </r>
  <r>
    <x v="5"/>
    <x v="32"/>
    <x v="32"/>
    <n v="33040"/>
    <s v="SAN GIORGIO PIACENTINO"/>
    <s v="M"/>
    <n v="11"/>
  </r>
  <r>
    <x v="5"/>
    <x v="32"/>
    <x v="32"/>
    <n v="33041"/>
    <s v="SAN PIETRO IN CERRO"/>
    <s v="F"/>
    <n v="1"/>
  </r>
  <r>
    <x v="5"/>
    <x v="32"/>
    <x v="32"/>
    <n v="33042"/>
    <s v="SARMATO"/>
    <s v="F"/>
    <n v="1"/>
  </r>
  <r>
    <x v="5"/>
    <x v="32"/>
    <x v="32"/>
    <n v="33042"/>
    <s v="SARMATO"/>
    <s v="M"/>
    <n v="6"/>
  </r>
  <r>
    <x v="5"/>
    <x v="32"/>
    <x v="32"/>
    <n v="33043"/>
    <s v="TRAVO"/>
    <s v="F"/>
    <n v="8"/>
  </r>
  <r>
    <x v="5"/>
    <x v="32"/>
    <x v="32"/>
    <n v="33043"/>
    <s v="TRAVO"/>
    <s v="M"/>
    <n v="1"/>
  </r>
  <r>
    <x v="5"/>
    <x v="32"/>
    <x v="32"/>
    <n v="33044"/>
    <s v="VERNASCA"/>
    <s v="F"/>
    <n v="6"/>
  </r>
  <r>
    <x v="5"/>
    <x v="32"/>
    <x v="32"/>
    <n v="33044"/>
    <s v="VERNASCA"/>
    <s v="M"/>
    <n v="4"/>
  </r>
  <r>
    <x v="5"/>
    <x v="32"/>
    <x v="32"/>
    <n v="33045"/>
    <s v="VIGOLZONE"/>
    <s v="F"/>
    <n v="6"/>
  </r>
  <r>
    <x v="5"/>
    <x v="32"/>
    <x v="32"/>
    <n v="33045"/>
    <s v="VIGOLZONE"/>
    <s v="M"/>
    <n v="6"/>
  </r>
  <r>
    <x v="5"/>
    <x v="32"/>
    <x v="32"/>
    <n v="33046"/>
    <s v="VILLANOVA SULL'ARDA"/>
    <s v="F"/>
    <n v="6"/>
  </r>
  <r>
    <x v="5"/>
    <x v="32"/>
    <x v="32"/>
    <n v="33046"/>
    <s v="VILLANOVA SULL'ARDA"/>
    <s v="M"/>
    <n v="2"/>
  </r>
  <r>
    <x v="5"/>
    <x v="32"/>
    <x v="32"/>
    <n v="33048"/>
    <s v="ZIANO PIACENTINO"/>
    <s v="F"/>
    <n v="7"/>
  </r>
  <r>
    <x v="5"/>
    <x v="32"/>
    <x v="32"/>
    <n v="33048"/>
    <s v="ZIANO PIACENTINO"/>
    <s v="M"/>
    <n v="5"/>
  </r>
  <r>
    <x v="5"/>
    <x v="33"/>
    <x v="33"/>
    <n v="34001"/>
    <s v="ALBARETO"/>
    <s v="F"/>
    <n v="6"/>
  </r>
  <r>
    <x v="5"/>
    <x v="33"/>
    <x v="33"/>
    <n v="34001"/>
    <s v="ALBARETO"/>
    <s v="M"/>
    <n v="3"/>
  </r>
  <r>
    <x v="5"/>
    <x v="33"/>
    <x v="33"/>
    <n v="34002"/>
    <s v="BARDI"/>
    <s v="F"/>
    <n v="1"/>
  </r>
  <r>
    <x v="5"/>
    <x v="33"/>
    <x v="33"/>
    <n v="34002"/>
    <s v="BARDI"/>
    <s v="M"/>
    <n v="4"/>
  </r>
  <r>
    <x v="5"/>
    <x v="33"/>
    <x v="33"/>
    <n v="34003"/>
    <s v="BEDONIA"/>
    <s v="F"/>
    <n v="8"/>
  </r>
  <r>
    <x v="5"/>
    <x v="33"/>
    <x v="33"/>
    <n v="34003"/>
    <s v="BEDONIA"/>
    <s v="M"/>
    <n v="4"/>
  </r>
  <r>
    <x v="5"/>
    <x v="33"/>
    <x v="33"/>
    <n v="34004"/>
    <s v="BERCETO"/>
    <s v="M"/>
    <n v="1"/>
  </r>
  <r>
    <x v="5"/>
    <x v="33"/>
    <x v="33"/>
    <n v="34005"/>
    <s v="BORE"/>
    <s v="F"/>
    <n v="1"/>
  </r>
  <r>
    <x v="5"/>
    <x v="33"/>
    <x v="33"/>
    <n v="34006"/>
    <s v="BORGO VAL DI TARO"/>
    <s v="F"/>
    <n v="13"/>
  </r>
  <r>
    <x v="5"/>
    <x v="33"/>
    <x v="33"/>
    <n v="34006"/>
    <s v="BORGO VAL DI TARO"/>
    <s v="M"/>
    <n v="9"/>
  </r>
  <r>
    <x v="5"/>
    <x v="33"/>
    <x v="33"/>
    <n v="34007"/>
    <s v="BUSSETO"/>
    <s v="F"/>
    <n v="13"/>
  </r>
  <r>
    <x v="5"/>
    <x v="33"/>
    <x v="33"/>
    <n v="34007"/>
    <s v="BUSSETO"/>
    <s v="M"/>
    <n v="11"/>
  </r>
  <r>
    <x v="5"/>
    <x v="33"/>
    <x v="33"/>
    <n v="34008"/>
    <s v="CALESTANO"/>
    <s v="M"/>
    <n v="1"/>
  </r>
  <r>
    <x v="5"/>
    <x v="33"/>
    <x v="33"/>
    <n v="34009"/>
    <s v="COLLECCHIO"/>
    <s v="F"/>
    <n v="37"/>
  </r>
  <r>
    <x v="5"/>
    <x v="33"/>
    <x v="33"/>
    <n v="34009"/>
    <s v="COLLECCHIO"/>
    <s v="M"/>
    <n v="33"/>
  </r>
  <r>
    <x v="5"/>
    <x v="33"/>
    <x v="33"/>
    <n v="34010"/>
    <s v="COLORNO"/>
    <s v="F"/>
    <n v="16"/>
  </r>
  <r>
    <x v="5"/>
    <x v="33"/>
    <x v="33"/>
    <n v="34010"/>
    <s v="COLORNO"/>
    <s v="M"/>
    <n v="25"/>
  </r>
  <r>
    <x v="5"/>
    <x v="33"/>
    <x v="33"/>
    <n v="34011"/>
    <s v="COMPIANO"/>
    <s v="F"/>
    <n v="2"/>
  </r>
  <r>
    <x v="5"/>
    <x v="33"/>
    <x v="33"/>
    <n v="34011"/>
    <s v="COMPIANO"/>
    <s v="M"/>
    <n v="1"/>
  </r>
  <r>
    <x v="5"/>
    <x v="33"/>
    <x v="33"/>
    <n v="34012"/>
    <s v="CORNIGLIO"/>
    <s v="F"/>
    <n v="4"/>
  </r>
  <r>
    <x v="5"/>
    <x v="33"/>
    <x v="33"/>
    <n v="34013"/>
    <s v="FELINO"/>
    <s v="F"/>
    <n v="24"/>
  </r>
  <r>
    <x v="5"/>
    <x v="33"/>
    <x v="33"/>
    <n v="34013"/>
    <s v="FELINO"/>
    <s v="M"/>
    <n v="19"/>
  </r>
  <r>
    <x v="5"/>
    <x v="33"/>
    <x v="33"/>
    <n v="34014"/>
    <s v="FIDENZA"/>
    <s v="F"/>
    <n v="71"/>
  </r>
  <r>
    <x v="5"/>
    <x v="33"/>
    <x v="33"/>
    <n v="34014"/>
    <s v="FIDENZA"/>
    <s v="M"/>
    <n v="56"/>
  </r>
  <r>
    <x v="5"/>
    <x v="33"/>
    <x v="33"/>
    <n v="34015"/>
    <s v="FONTANELLATO"/>
    <s v="F"/>
    <n v="12"/>
  </r>
  <r>
    <x v="5"/>
    <x v="33"/>
    <x v="33"/>
    <n v="34015"/>
    <s v="FONTANELLATO"/>
    <s v="M"/>
    <n v="8"/>
  </r>
  <r>
    <x v="5"/>
    <x v="33"/>
    <x v="33"/>
    <n v="34016"/>
    <s v="FONTEVIVO"/>
    <s v="F"/>
    <n v="17"/>
  </r>
  <r>
    <x v="5"/>
    <x v="33"/>
    <x v="33"/>
    <n v="34016"/>
    <s v="FONTEVIVO"/>
    <s v="M"/>
    <n v="9"/>
  </r>
  <r>
    <x v="5"/>
    <x v="33"/>
    <x v="33"/>
    <n v="34017"/>
    <s v="FORNOVO DI TARO"/>
    <s v="F"/>
    <n v="13"/>
  </r>
  <r>
    <x v="5"/>
    <x v="33"/>
    <x v="33"/>
    <n v="34017"/>
    <s v="FORNOVO DI TARO"/>
    <s v="M"/>
    <n v="11"/>
  </r>
  <r>
    <x v="5"/>
    <x v="33"/>
    <x v="33"/>
    <n v="34018"/>
    <s v="LANGHIRANO"/>
    <s v="F"/>
    <n v="20"/>
  </r>
  <r>
    <x v="5"/>
    <x v="33"/>
    <x v="33"/>
    <n v="34018"/>
    <s v="LANGHIRANO"/>
    <s v="M"/>
    <n v="14"/>
  </r>
  <r>
    <x v="5"/>
    <x v="33"/>
    <x v="33"/>
    <n v="34019"/>
    <s v="LESIGNANO DE' BAGNI"/>
    <s v="F"/>
    <n v="15"/>
  </r>
  <r>
    <x v="5"/>
    <x v="33"/>
    <x v="33"/>
    <n v="34019"/>
    <s v="LESIGNANO DE' BAGNI"/>
    <s v="M"/>
    <n v="8"/>
  </r>
  <r>
    <x v="5"/>
    <x v="33"/>
    <x v="33"/>
    <n v="34020"/>
    <s v="MEDESANO"/>
    <s v="F"/>
    <n v="17"/>
  </r>
  <r>
    <x v="5"/>
    <x v="33"/>
    <x v="33"/>
    <n v="34020"/>
    <s v="MEDESANO"/>
    <s v="M"/>
    <n v="15"/>
  </r>
  <r>
    <x v="5"/>
    <x v="33"/>
    <x v="33"/>
    <n v="34021"/>
    <s v="MEZZANI"/>
    <s v="F"/>
    <n v="17"/>
  </r>
  <r>
    <x v="5"/>
    <x v="33"/>
    <x v="33"/>
    <n v="34022"/>
    <s v="MONCHIO DELLE CORTI"/>
    <s v="F"/>
    <n v="1"/>
  </r>
  <r>
    <x v="5"/>
    <x v="33"/>
    <x v="33"/>
    <n v="34022"/>
    <s v="MONCHIO DELLE CORTI"/>
    <s v="M"/>
    <n v="1"/>
  </r>
  <r>
    <x v="5"/>
    <x v="33"/>
    <x v="33"/>
    <n v="34023"/>
    <s v="MONTECHIARUGOLO"/>
    <s v="F"/>
    <n v="28"/>
  </r>
  <r>
    <x v="5"/>
    <x v="33"/>
    <x v="33"/>
    <n v="34023"/>
    <s v="MONTECHIARUGOLO"/>
    <s v="M"/>
    <n v="24"/>
  </r>
  <r>
    <x v="5"/>
    <x v="33"/>
    <x v="33"/>
    <n v="34024"/>
    <s v="NEVIANO DEGLI ARDUINI"/>
    <s v="F"/>
    <n v="5"/>
  </r>
  <r>
    <x v="5"/>
    <x v="33"/>
    <x v="33"/>
    <n v="34024"/>
    <s v="NEVIANO DEGLI ARDUINI"/>
    <s v="M"/>
    <n v="3"/>
  </r>
  <r>
    <x v="5"/>
    <x v="33"/>
    <x v="33"/>
    <n v="34025"/>
    <s v="NOCETO"/>
    <s v="F"/>
    <n v="31"/>
  </r>
  <r>
    <x v="5"/>
    <x v="33"/>
    <x v="33"/>
    <n v="34025"/>
    <s v="NOCETO"/>
    <s v="M"/>
    <n v="27"/>
  </r>
  <r>
    <x v="5"/>
    <x v="33"/>
    <x v="33"/>
    <n v="34026"/>
    <s v="PALANZANO"/>
    <s v="F"/>
    <n v="1"/>
  </r>
  <r>
    <x v="5"/>
    <x v="33"/>
    <x v="33"/>
    <n v="34027"/>
    <s v="PARMA"/>
    <s v="F"/>
    <n v="641"/>
  </r>
  <r>
    <x v="5"/>
    <x v="33"/>
    <x v="33"/>
    <n v="34027"/>
    <s v="PARMA"/>
    <s v="M"/>
    <n v="529"/>
  </r>
  <r>
    <x v="5"/>
    <x v="33"/>
    <x v="33"/>
    <n v="34028"/>
    <s v="PELLEGRINO PARMENSE"/>
    <s v="F"/>
    <n v="2"/>
  </r>
  <r>
    <x v="5"/>
    <x v="33"/>
    <x v="33"/>
    <n v="34028"/>
    <s v="PELLEGRINO PARMENSE"/>
    <s v="M"/>
    <n v="1"/>
  </r>
  <r>
    <x v="5"/>
    <x v="33"/>
    <x v="33"/>
    <n v="34029"/>
    <s v="POLESINE PARMENSE"/>
    <s v="F"/>
    <n v="1"/>
  </r>
  <r>
    <x v="5"/>
    <x v="33"/>
    <x v="33"/>
    <n v="34029"/>
    <s v="POLESINE PARMENSE"/>
    <s v="M"/>
    <n v="1"/>
  </r>
  <r>
    <x v="5"/>
    <x v="33"/>
    <x v="33"/>
    <n v="34030"/>
    <s v="ROCCABIANCA"/>
    <s v="F"/>
    <n v="2"/>
  </r>
  <r>
    <x v="5"/>
    <x v="33"/>
    <x v="33"/>
    <n v="34030"/>
    <s v="ROCCABIANCA"/>
    <s v="M"/>
    <n v="4"/>
  </r>
  <r>
    <x v="5"/>
    <x v="33"/>
    <x v="33"/>
    <n v="34031"/>
    <s v="SALA BAGANZA"/>
    <s v="F"/>
    <n v="23"/>
  </r>
  <r>
    <x v="5"/>
    <x v="33"/>
    <x v="33"/>
    <n v="34031"/>
    <s v="SALA BAGANZA"/>
    <s v="M"/>
    <n v="9"/>
  </r>
  <r>
    <x v="5"/>
    <x v="33"/>
    <x v="33"/>
    <n v="34032"/>
    <s v="SALSOMAGGIORE TERME"/>
    <s v="F"/>
    <n v="40"/>
  </r>
  <r>
    <x v="5"/>
    <x v="33"/>
    <x v="33"/>
    <n v="34032"/>
    <s v="SALSOMAGGIORE TERME"/>
    <s v="M"/>
    <n v="37"/>
  </r>
  <r>
    <x v="5"/>
    <x v="33"/>
    <x v="33"/>
    <n v="34033"/>
    <s v="SAN SECONDO PARMENSE"/>
    <s v="F"/>
    <n v="10"/>
  </r>
  <r>
    <x v="5"/>
    <x v="33"/>
    <x v="33"/>
    <n v="34033"/>
    <s v="SAN SECONDO PARMENSE"/>
    <s v="M"/>
    <n v="6"/>
  </r>
  <r>
    <x v="5"/>
    <x v="33"/>
    <x v="33"/>
    <n v="34034"/>
    <s v="SISSA"/>
    <s v="F"/>
    <n v="5"/>
  </r>
  <r>
    <x v="5"/>
    <x v="33"/>
    <x v="33"/>
    <n v="34034"/>
    <s v="SISSA"/>
    <s v="M"/>
    <n v="4"/>
  </r>
  <r>
    <x v="5"/>
    <x v="33"/>
    <x v="33"/>
    <n v="34049"/>
    <s v="SISSA TRECASALI"/>
    <s v="F"/>
    <n v="15"/>
  </r>
  <r>
    <x v="5"/>
    <x v="33"/>
    <x v="33"/>
    <n v="34049"/>
    <s v="SISSA TRECASALI"/>
    <s v="M"/>
    <n v="7"/>
  </r>
  <r>
    <x v="5"/>
    <x v="33"/>
    <x v="33"/>
    <n v="34035"/>
    <s v="SOLIGNANO"/>
    <s v="F"/>
    <n v="7"/>
  </r>
  <r>
    <x v="5"/>
    <x v="33"/>
    <x v="33"/>
    <n v="34036"/>
    <s v="SORAGNA"/>
    <s v="F"/>
    <n v="8"/>
  </r>
  <r>
    <x v="5"/>
    <x v="33"/>
    <x v="33"/>
    <n v="34036"/>
    <s v="SORAGNA"/>
    <s v="M"/>
    <n v="6"/>
  </r>
  <r>
    <x v="5"/>
    <x v="33"/>
    <x v="33"/>
    <n v="34037"/>
    <s v="SORBOLO"/>
    <s v="F"/>
    <n v="27"/>
  </r>
  <r>
    <x v="5"/>
    <x v="33"/>
    <x v="33"/>
    <n v="34037"/>
    <s v="SORBOLO"/>
    <s v="M"/>
    <n v="17"/>
  </r>
  <r>
    <x v="5"/>
    <x v="33"/>
    <x v="33"/>
    <n v="34038"/>
    <s v="TERENZO"/>
    <s v="F"/>
    <n v="3"/>
  </r>
  <r>
    <x v="5"/>
    <x v="33"/>
    <x v="33"/>
    <n v="34038"/>
    <s v="TERENZO"/>
    <s v="M"/>
    <n v="1"/>
  </r>
  <r>
    <x v="5"/>
    <x v="33"/>
    <x v="33"/>
    <n v="34039"/>
    <s v="TIZZANO VAL PARMA"/>
    <s v="F"/>
    <n v="3"/>
  </r>
  <r>
    <x v="5"/>
    <x v="33"/>
    <x v="33"/>
    <n v="34039"/>
    <s v="TIZZANO VAL PARMA"/>
    <s v="M"/>
    <n v="7"/>
  </r>
  <r>
    <x v="5"/>
    <x v="33"/>
    <x v="33"/>
    <n v="34040"/>
    <s v="TORNOLO"/>
    <s v="F"/>
    <n v="2"/>
  </r>
  <r>
    <x v="5"/>
    <x v="33"/>
    <x v="33"/>
    <n v="34040"/>
    <s v="TORNOLO"/>
    <s v="M"/>
    <n v="2"/>
  </r>
  <r>
    <x v="5"/>
    <x v="33"/>
    <x v="33"/>
    <n v="34041"/>
    <s v="TORRILE"/>
    <s v="F"/>
    <n v="15"/>
  </r>
  <r>
    <x v="5"/>
    <x v="33"/>
    <x v="33"/>
    <n v="34041"/>
    <s v="TORRILE"/>
    <s v="M"/>
    <n v="13"/>
  </r>
  <r>
    <x v="5"/>
    <x v="33"/>
    <x v="33"/>
    <n v="34042"/>
    <s v="TRAVERSETOLO"/>
    <s v="F"/>
    <n v="34"/>
  </r>
  <r>
    <x v="5"/>
    <x v="33"/>
    <x v="33"/>
    <n v="34042"/>
    <s v="TRAVERSETOLO"/>
    <s v="M"/>
    <n v="16"/>
  </r>
  <r>
    <x v="5"/>
    <x v="33"/>
    <x v="33"/>
    <n v="34043"/>
    <s v="TRECASALI"/>
    <s v="F"/>
    <n v="2"/>
  </r>
  <r>
    <x v="5"/>
    <x v="33"/>
    <x v="33"/>
    <n v="34043"/>
    <s v="TRECASALI"/>
    <s v="M"/>
    <n v="1"/>
  </r>
  <r>
    <x v="5"/>
    <x v="33"/>
    <x v="33"/>
    <n v="34044"/>
    <s v="VALMOZZOLA"/>
    <s v="M"/>
    <n v="1"/>
  </r>
  <r>
    <x v="5"/>
    <x v="33"/>
    <x v="33"/>
    <n v="34045"/>
    <s v="VARANO DE' MELEGARI"/>
    <s v="F"/>
    <n v="12"/>
  </r>
  <r>
    <x v="5"/>
    <x v="33"/>
    <x v="33"/>
    <n v="34045"/>
    <s v="VARANO DE' MELEGARI"/>
    <s v="M"/>
    <n v="2"/>
  </r>
  <r>
    <x v="5"/>
    <x v="33"/>
    <x v="33"/>
    <n v="34046"/>
    <s v="VARSI"/>
    <s v="M"/>
    <n v="2"/>
  </r>
  <r>
    <x v="5"/>
    <x v="33"/>
    <x v="33"/>
    <n v="34048"/>
    <s v="ZIBELLO"/>
    <s v="F"/>
    <n v="5"/>
  </r>
  <r>
    <x v="5"/>
    <x v="33"/>
    <x v="33"/>
    <n v="34048"/>
    <s v="ZIBELLO"/>
    <s v="M"/>
    <n v="2"/>
  </r>
  <r>
    <x v="5"/>
    <x v="34"/>
    <x v="34"/>
    <n v="35001"/>
    <s v="ALBINEA"/>
    <s v="F"/>
    <n v="27"/>
  </r>
  <r>
    <x v="5"/>
    <x v="34"/>
    <x v="34"/>
    <n v="35001"/>
    <s v="ALBINEA"/>
    <s v="M"/>
    <n v="25"/>
  </r>
  <r>
    <x v="5"/>
    <x v="34"/>
    <x v="34"/>
    <n v="35002"/>
    <s v="BAGNOLO IN PIANO"/>
    <s v="F"/>
    <n v="22"/>
  </r>
  <r>
    <x v="5"/>
    <x v="34"/>
    <x v="34"/>
    <n v="35002"/>
    <s v="BAGNOLO IN PIANO"/>
    <s v="M"/>
    <n v="18"/>
  </r>
  <r>
    <x v="5"/>
    <x v="34"/>
    <x v="34"/>
    <n v="35003"/>
    <s v="BAISO"/>
    <s v="F"/>
    <n v="8"/>
  </r>
  <r>
    <x v="5"/>
    <x v="34"/>
    <x v="34"/>
    <n v="35003"/>
    <s v="BAISO"/>
    <s v="M"/>
    <n v="10"/>
  </r>
  <r>
    <x v="5"/>
    <x v="34"/>
    <x v="34"/>
    <n v="35004"/>
    <s v="BIBBIANO"/>
    <s v="F"/>
    <n v="17"/>
  </r>
  <r>
    <x v="5"/>
    <x v="34"/>
    <x v="34"/>
    <n v="35004"/>
    <s v="BIBBIANO"/>
    <s v="M"/>
    <n v="17"/>
  </r>
  <r>
    <x v="5"/>
    <x v="34"/>
    <x v="34"/>
    <n v="35005"/>
    <s v="BORETTO"/>
    <s v="F"/>
    <n v="15"/>
  </r>
  <r>
    <x v="5"/>
    <x v="34"/>
    <x v="34"/>
    <n v="35005"/>
    <s v="BORETTO"/>
    <s v="M"/>
    <n v="5"/>
  </r>
  <r>
    <x v="5"/>
    <x v="34"/>
    <x v="34"/>
    <n v="35006"/>
    <s v="BRESCELLO"/>
    <s v="F"/>
    <n v="14"/>
  </r>
  <r>
    <x v="5"/>
    <x v="34"/>
    <x v="34"/>
    <n v="35006"/>
    <s v="BRESCELLO"/>
    <s v="M"/>
    <n v="10"/>
  </r>
  <r>
    <x v="5"/>
    <x v="34"/>
    <x v="34"/>
    <n v="35007"/>
    <s v="BUSANA"/>
    <s v="F"/>
    <n v="2"/>
  </r>
  <r>
    <x v="5"/>
    <x v="34"/>
    <x v="34"/>
    <n v="35007"/>
    <s v="BUSANA"/>
    <s v="M"/>
    <n v="1"/>
  </r>
  <r>
    <x v="5"/>
    <x v="34"/>
    <x v="34"/>
    <n v="35008"/>
    <s v="CADELBOSCO DI SOPRA"/>
    <s v="F"/>
    <n v="20"/>
  </r>
  <r>
    <x v="5"/>
    <x v="34"/>
    <x v="34"/>
    <n v="35008"/>
    <s v="CADELBOSCO DI SOPRA"/>
    <s v="M"/>
    <n v="6"/>
  </r>
  <r>
    <x v="5"/>
    <x v="34"/>
    <x v="34"/>
    <n v="35009"/>
    <s v="CAMPAGNOLA EMILIA"/>
    <s v="F"/>
    <n v="13"/>
  </r>
  <r>
    <x v="5"/>
    <x v="34"/>
    <x v="34"/>
    <n v="35009"/>
    <s v="CAMPAGNOLA EMILIA"/>
    <s v="M"/>
    <n v="9"/>
  </r>
  <r>
    <x v="5"/>
    <x v="34"/>
    <x v="34"/>
    <n v="35010"/>
    <s v="CAMPEGINE"/>
    <s v="F"/>
    <n v="11"/>
  </r>
  <r>
    <x v="5"/>
    <x v="34"/>
    <x v="34"/>
    <n v="35010"/>
    <s v="CAMPEGINE"/>
    <s v="M"/>
    <n v="8"/>
  </r>
  <r>
    <x v="5"/>
    <x v="34"/>
    <x v="34"/>
    <n v="35018"/>
    <s v="CANOSSA"/>
    <s v="F"/>
    <n v="10"/>
  </r>
  <r>
    <x v="5"/>
    <x v="34"/>
    <x v="34"/>
    <n v="35018"/>
    <s v="CANOSSA"/>
    <s v="M"/>
    <n v="5"/>
  </r>
  <r>
    <x v="5"/>
    <x v="34"/>
    <x v="34"/>
    <n v="35011"/>
    <s v="CARPINETI"/>
    <s v="F"/>
    <n v="8"/>
  </r>
  <r>
    <x v="5"/>
    <x v="34"/>
    <x v="34"/>
    <n v="35011"/>
    <s v="CARPINETI"/>
    <s v="M"/>
    <n v="3"/>
  </r>
  <r>
    <x v="5"/>
    <x v="34"/>
    <x v="34"/>
    <n v="35012"/>
    <s v="CASALGRANDE"/>
    <s v="F"/>
    <n v="41"/>
  </r>
  <r>
    <x v="5"/>
    <x v="34"/>
    <x v="34"/>
    <n v="35012"/>
    <s v="CASALGRANDE"/>
    <s v="M"/>
    <n v="28"/>
  </r>
  <r>
    <x v="5"/>
    <x v="34"/>
    <x v="34"/>
    <n v="35013"/>
    <s v="CASINA"/>
    <s v="F"/>
    <n v="5"/>
  </r>
  <r>
    <x v="5"/>
    <x v="34"/>
    <x v="34"/>
    <n v="35013"/>
    <s v="CASINA"/>
    <s v="M"/>
    <n v="5"/>
  </r>
  <r>
    <x v="5"/>
    <x v="34"/>
    <x v="34"/>
    <n v="35014"/>
    <s v="CASTELLARANO"/>
    <s v="F"/>
    <n v="36"/>
  </r>
  <r>
    <x v="5"/>
    <x v="34"/>
    <x v="34"/>
    <n v="35014"/>
    <s v="CASTELLARANO"/>
    <s v="M"/>
    <n v="24"/>
  </r>
  <r>
    <x v="5"/>
    <x v="34"/>
    <x v="34"/>
    <n v="35015"/>
    <s v="CASTELNOVO DI SOTTO"/>
    <s v="F"/>
    <n v="21"/>
  </r>
  <r>
    <x v="5"/>
    <x v="34"/>
    <x v="34"/>
    <n v="35015"/>
    <s v="CASTELNOVO DI SOTTO"/>
    <s v="M"/>
    <n v="13"/>
  </r>
  <r>
    <x v="5"/>
    <x v="34"/>
    <x v="34"/>
    <n v="35016"/>
    <s v="CASTELNOVO NE' MONTI"/>
    <s v="F"/>
    <n v="35"/>
  </r>
  <r>
    <x v="5"/>
    <x v="34"/>
    <x v="34"/>
    <n v="35016"/>
    <s v="CASTELNOVO NE' MONTI"/>
    <s v="M"/>
    <n v="21"/>
  </r>
  <r>
    <x v="5"/>
    <x v="34"/>
    <x v="34"/>
    <n v="35017"/>
    <s v="CAVRIAGO"/>
    <s v="F"/>
    <n v="23"/>
  </r>
  <r>
    <x v="5"/>
    <x v="34"/>
    <x v="34"/>
    <n v="35017"/>
    <s v="CAVRIAGO"/>
    <s v="M"/>
    <n v="13"/>
  </r>
  <r>
    <x v="5"/>
    <x v="34"/>
    <x v="34"/>
    <n v="35019"/>
    <s v="COLLAGNA"/>
    <s v="F"/>
    <n v="2"/>
  </r>
  <r>
    <x v="5"/>
    <x v="34"/>
    <x v="34"/>
    <n v="35019"/>
    <s v="COLLAGNA"/>
    <s v="M"/>
    <n v="1"/>
  </r>
  <r>
    <x v="5"/>
    <x v="34"/>
    <x v="34"/>
    <n v="35020"/>
    <s v="CORREGGIO"/>
    <s v="F"/>
    <n v="69"/>
  </r>
  <r>
    <x v="5"/>
    <x v="34"/>
    <x v="34"/>
    <n v="35020"/>
    <s v="CORREGGIO"/>
    <s v="M"/>
    <n v="55"/>
  </r>
  <r>
    <x v="5"/>
    <x v="34"/>
    <x v="34"/>
    <n v="35021"/>
    <s v="FABBRICO"/>
    <s v="F"/>
    <n v="20"/>
  </r>
  <r>
    <x v="5"/>
    <x v="34"/>
    <x v="34"/>
    <n v="35021"/>
    <s v="FABBRICO"/>
    <s v="M"/>
    <n v="9"/>
  </r>
  <r>
    <x v="5"/>
    <x v="34"/>
    <x v="34"/>
    <n v="35022"/>
    <s v="GATTATICO"/>
    <s v="F"/>
    <n v="10"/>
  </r>
  <r>
    <x v="5"/>
    <x v="34"/>
    <x v="34"/>
    <n v="35022"/>
    <s v="GATTATICO"/>
    <s v="M"/>
    <n v="9"/>
  </r>
  <r>
    <x v="5"/>
    <x v="34"/>
    <x v="34"/>
    <n v="35023"/>
    <s v="GUALTIERI"/>
    <s v="F"/>
    <n v="7"/>
  </r>
  <r>
    <x v="5"/>
    <x v="34"/>
    <x v="34"/>
    <n v="35023"/>
    <s v="GUALTIERI"/>
    <s v="M"/>
    <n v="5"/>
  </r>
  <r>
    <x v="5"/>
    <x v="34"/>
    <x v="34"/>
    <n v="35024"/>
    <s v="GUASTALLA"/>
    <s v="F"/>
    <n v="41"/>
  </r>
  <r>
    <x v="5"/>
    <x v="34"/>
    <x v="34"/>
    <n v="35024"/>
    <s v="GUASTALLA"/>
    <s v="M"/>
    <n v="29"/>
  </r>
  <r>
    <x v="5"/>
    <x v="34"/>
    <x v="34"/>
    <n v="35025"/>
    <s v="LIGONCHIO"/>
    <s v="F"/>
    <n v="1"/>
  </r>
  <r>
    <x v="5"/>
    <x v="34"/>
    <x v="34"/>
    <n v="35025"/>
    <s v="LIGONCHIO"/>
    <s v="M"/>
    <n v="1"/>
  </r>
  <r>
    <x v="5"/>
    <x v="34"/>
    <x v="34"/>
    <n v="35026"/>
    <s v="LUZZARA"/>
    <s v="F"/>
    <n v="17"/>
  </r>
  <r>
    <x v="5"/>
    <x v="34"/>
    <x v="34"/>
    <n v="35026"/>
    <s v="LUZZARA"/>
    <s v="M"/>
    <n v="11"/>
  </r>
  <r>
    <x v="5"/>
    <x v="34"/>
    <x v="34"/>
    <n v="35027"/>
    <s v="MONTECCHIO EMILIA"/>
    <s v="F"/>
    <n v="29"/>
  </r>
  <r>
    <x v="5"/>
    <x v="34"/>
    <x v="34"/>
    <n v="35027"/>
    <s v="MONTECCHIO EMILIA"/>
    <s v="M"/>
    <n v="16"/>
  </r>
  <r>
    <x v="5"/>
    <x v="34"/>
    <x v="34"/>
    <n v="35028"/>
    <s v="NOVELLARA"/>
    <s v="F"/>
    <n v="32"/>
  </r>
  <r>
    <x v="5"/>
    <x v="34"/>
    <x v="34"/>
    <n v="35028"/>
    <s v="NOVELLARA"/>
    <s v="M"/>
    <n v="21"/>
  </r>
  <r>
    <x v="5"/>
    <x v="34"/>
    <x v="34"/>
    <n v="35029"/>
    <s v="POVIGLIO"/>
    <s v="F"/>
    <n v="14"/>
  </r>
  <r>
    <x v="5"/>
    <x v="34"/>
    <x v="34"/>
    <n v="35029"/>
    <s v="POVIGLIO"/>
    <s v="M"/>
    <n v="7"/>
  </r>
  <r>
    <x v="5"/>
    <x v="34"/>
    <x v="34"/>
    <n v="35030"/>
    <s v="QUATTRO CASTELLA"/>
    <s v="F"/>
    <n v="38"/>
  </r>
  <r>
    <x v="5"/>
    <x v="34"/>
    <x v="34"/>
    <n v="35030"/>
    <s v="QUATTRO CASTELLA"/>
    <s v="M"/>
    <n v="31"/>
  </r>
  <r>
    <x v="5"/>
    <x v="34"/>
    <x v="34"/>
    <n v="35031"/>
    <s v="RAMISETO"/>
    <s v="F"/>
    <n v="1"/>
  </r>
  <r>
    <x v="5"/>
    <x v="34"/>
    <x v="34"/>
    <n v="35033"/>
    <s v="REGGIO NELL'EMILIA"/>
    <s v="F"/>
    <n v="468"/>
  </r>
  <r>
    <x v="5"/>
    <x v="34"/>
    <x v="34"/>
    <n v="35033"/>
    <s v="REGGIO NELL'EMILIA"/>
    <s v="M"/>
    <n v="362"/>
  </r>
  <r>
    <x v="5"/>
    <x v="34"/>
    <x v="34"/>
    <n v="35032"/>
    <s v="REGGIOLO"/>
    <s v="F"/>
    <n v="17"/>
  </r>
  <r>
    <x v="5"/>
    <x v="34"/>
    <x v="34"/>
    <n v="35032"/>
    <s v="REGGIOLO"/>
    <s v="M"/>
    <n v="14"/>
  </r>
  <r>
    <x v="5"/>
    <x v="34"/>
    <x v="34"/>
    <n v="35034"/>
    <s v="RIO SALICETO"/>
    <s v="F"/>
    <n v="15"/>
  </r>
  <r>
    <x v="5"/>
    <x v="34"/>
    <x v="34"/>
    <n v="35034"/>
    <s v="RIO SALICETO"/>
    <s v="M"/>
    <n v="10"/>
  </r>
  <r>
    <x v="5"/>
    <x v="34"/>
    <x v="34"/>
    <n v="35035"/>
    <s v="ROLO"/>
    <s v="F"/>
    <n v="7"/>
  </r>
  <r>
    <x v="5"/>
    <x v="34"/>
    <x v="34"/>
    <n v="35035"/>
    <s v="ROLO"/>
    <s v="M"/>
    <n v="5"/>
  </r>
  <r>
    <x v="5"/>
    <x v="34"/>
    <x v="34"/>
    <n v="35036"/>
    <s v="RUBIERA"/>
    <s v="F"/>
    <n v="41"/>
  </r>
  <r>
    <x v="5"/>
    <x v="34"/>
    <x v="34"/>
    <n v="35036"/>
    <s v="RUBIERA"/>
    <s v="M"/>
    <n v="43"/>
  </r>
  <r>
    <x v="5"/>
    <x v="34"/>
    <x v="34"/>
    <n v="35037"/>
    <s v="SAN MARTINO IN RIO"/>
    <s v="F"/>
    <n v="16"/>
  </r>
  <r>
    <x v="5"/>
    <x v="34"/>
    <x v="34"/>
    <n v="35037"/>
    <s v="SAN MARTINO IN RIO"/>
    <s v="M"/>
    <n v="18"/>
  </r>
  <r>
    <x v="5"/>
    <x v="34"/>
    <x v="34"/>
    <n v="35038"/>
    <s v="SAN POLO D'ENZA"/>
    <s v="F"/>
    <n v="11"/>
  </r>
  <r>
    <x v="5"/>
    <x v="34"/>
    <x v="34"/>
    <n v="35038"/>
    <s v="SAN POLO D'ENZA"/>
    <s v="M"/>
    <n v="12"/>
  </r>
  <r>
    <x v="5"/>
    <x v="34"/>
    <x v="34"/>
    <n v="35039"/>
    <s v="SANT'ILARIO D'ENZA"/>
    <s v="F"/>
    <n v="36"/>
  </r>
  <r>
    <x v="5"/>
    <x v="34"/>
    <x v="34"/>
    <n v="35039"/>
    <s v="SANT'ILARIO D'ENZA"/>
    <s v="M"/>
    <n v="28"/>
  </r>
  <r>
    <x v="5"/>
    <x v="34"/>
    <x v="34"/>
    <n v="35040"/>
    <s v="SCANDIANO"/>
    <s v="F"/>
    <n v="69"/>
  </r>
  <r>
    <x v="5"/>
    <x v="34"/>
    <x v="34"/>
    <n v="35040"/>
    <s v="SCANDIANO"/>
    <s v="M"/>
    <n v="48"/>
  </r>
  <r>
    <x v="5"/>
    <x v="34"/>
    <x v="34"/>
    <n v="35041"/>
    <s v="TOANO"/>
    <s v="F"/>
    <n v="6"/>
  </r>
  <r>
    <x v="5"/>
    <x v="34"/>
    <x v="34"/>
    <n v="35041"/>
    <s v="TOANO"/>
    <s v="M"/>
    <n v="8"/>
  </r>
  <r>
    <x v="5"/>
    <x v="34"/>
    <x v="34"/>
    <n v="35042"/>
    <s v="VETTO"/>
    <s v="F"/>
    <n v="2"/>
  </r>
  <r>
    <x v="5"/>
    <x v="34"/>
    <x v="34"/>
    <n v="35042"/>
    <s v="VETTO"/>
    <s v="M"/>
    <n v="3"/>
  </r>
  <r>
    <x v="5"/>
    <x v="34"/>
    <x v="34"/>
    <n v="35043"/>
    <s v="VEZZANO SUL CROSTOLO"/>
    <s v="F"/>
    <n v="11"/>
  </r>
  <r>
    <x v="5"/>
    <x v="34"/>
    <x v="34"/>
    <n v="35043"/>
    <s v="VEZZANO SUL CROSTOLO"/>
    <s v="M"/>
    <n v="5"/>
  </r>
  <r>
    <x v="5"/>
    <x v="34"/>
    <x v="34"/>
    <n v="35044"/>
    <s v="VIANO"/>
    <s v="F"/>
    <n v="9"/>
  </r>
  <r>
    <x v="5"/>
    <x v="34"/>
    <x v="34"/>
    <n v="35044"/>
    <s v="VIANO"/>
    <s v="M"/>
    <n v="3"/>
  </r>
  <r>
    <x v="5"/>
    <x v="34"/>
    <x v="34"/>
    <n v="35045"/>
    <s v="VILLA MINOZZO"/>
    <s v="F"/>
    <n v="10"/>
  </r>
  <r>
    <x v="5"/>
    <x v="34"/>
    <x v="34"/>
    <n v="35045"/>
    <s v="VILLA MINOZZO"/>
    <s v="M"/>
    <n v="9"/>
  </r>
  <r>
    <x v="5"/>
    <x v="35"/>
    <x v="35"/>
    <n v="36001"/>
    <s v="BASTIGLIA"/>
    <s v="F"/>
    <n v="9"/>
  </r>
  <r>
    <x v="5"/>
    <x v="35"/>
    <x v="35"/>
    <n v="36001"/>
    <s v="BASTIGLIA"/>
    <s v="M"/>
    <n v="8"/>
  </r>
  <r>
    <x v="5"/>
    <x v="35"/>
    <x v="35"/>
    <n v="36002"/>
    <s v="BOMPORTO"/>
    <s v="F"/>
    <n v="25"/>
  </r>
  <r>
    <x v="5"/>
    <x v="35"/>
    <x v="35"/>
    <n v="36002"/>
    <s v="BOMPORTO"/>
    <s v="M"/>
    <n v="7"/>
  </r>
  <r>
    <x v="5"/>
    <x v="35"/>
    <x v="35"/>
    <n v="36003"/>
    <s v="CAMPOGALLIANO"/>
    <s v="F"/>
    <n v="26"/>
  </r>
  <r>
    <x v="5"/>
    <x v="35"/>
    <x v="35"/>
    <n v="36003"/>
    <s v="CAMPOGALLIANO"/>
    <s v="M"/>
    <n v="24"/>
  </r>
  <r>
    <x v="5"/>
    <x v="35"/>
    <x v="35"/>
    <n v="36004"/>
    <s v="CAMPOSANTO"/>
    <s v="F"/>
    <n v="5"/>
  </r>
  <r>
    <x v="5"/>
    <x v="35"/>
    <x v="35"/>
    <n v="36004"/>
    <s v="CAMPOSANTO"/>
    <s v="M"/>
    <n v="6"/>
  </r>
  <r>
    <x v="5"/>
    <x v="35"/>
    <x v="35"/>
    <n v="36005"/>
    <s v="CARPI"/>
    <s v="F"/>
    <n v="200"/>
  </r>
  <r>
    <x v="5"/>
    <x v="35"/>
    <x v="35"/>
    <n v="36005"/>
    <s v="CARPI"/>
    <s v="M"/>
    <n v="155"/>
  </r>
  <r>
    <x v="5"/>
    <x v="35"/>
    <x v="35"/>
    <n v="36006"/>
    <s v="CASTELFRANCO EMILIA"/>
    <s v="F"/>
    <n v="66"/>
  </r>
  <r>
    <x v="5"/>
    <x v="35"/>
    <x v="35"/>
    <n v="36006"/>
    <s v="CASTELFRANCO EMILIA"/>
    <s v="M"/>
    <n v="50"/>
  </r>
  <r>
    <x v="5"/>
    <x v="35"/>
    <x v="35"/>
    <n v="36007"/>
    <s v="CASTELNUOVO RANGONE"/>
    <s v="F"/>
    <n v="26"/>
  </r>
  <r>
    <x v="5"/>
    <x v="35"/>
    <x v="35"/>
    <n v="36007"/>
    <s v="CASTELNUOVO RANGONE"/>
    <s v="M"/>
    <n v="30"/>
  </r>
  <r>
    <x v="5"/>
    <x v="35"/>
    <x v="35"/>
    <n v="36008"/>
    <s v="CASTELVETRO DI MODENA"/>
    <s v="F"/>
    <n v="33"/>
  </r>
  <r>
    <x v="5"/>
    <x v="35"/>
    <x v="35"/>
    <n v="36008"/>
    <s v="CASTELVETRO DI MODENA"/>
    <s v="M"/>
    <n v="20"/>
  </r>
  <r>
    <x v="5"/>
    <x v="35"/>
    <x v="35"/>
    <n v="36009"/>
    <s v="CAVEZZO"/>
    <s v="F"/>
    <n v="18"/>
  </r>
  <r>
    <x v="5"/>
    <x v="35"/>
    <x v="35"/>
    <n v="36009"/>
    <s v="CAVEZZO"/>
    <s v="M"/>
    <n v="15"/>
  </r>
  <r>
    <x v="5"/>
    <x v="35"/>
    <x v="35"/>
    <n v="36010"/>
    <s v="CONCORDIA SULLA SECCHIA"/>
    <s v="F"/>
    <n v="23"/>
  </r>
  <r>
    <x v="5"/>
    <x v="35"/>
    <x v="35"/>
    <n v="36010"/>
    <s v="CONCORDIA SULLA SECCHIA"/>
    <s v="M"/>
    <n v="15"/>
  </r>
  <r>
    <x v="5"/>
    <x v="35"/>
    <x v="35"/>
    <n v="36011"/>
    <s v="FANANO"/>
    <s v="F"/>
    <n v="6"/>
  </r>
  <r>
    <x v="5"/>
    <x v="35"/>
    <x v="35"/>
    <n v="36011"/>
    <s v="FANANO"/>
    <s v="M"/>
    <n v="3"/>
  </r>
  <r>
    <x v="5"/>
    <x v="35"/>
    <x v="35"/>
    <n v="36012"/>
    <s v="FINALE EMILIA"/>
    <s v="F"/>
    <n v="40"/>
  </r>
  <r>
    <x v="5"/>
    <x v="35"/>
    <x v="35"/>
    <n v="36012"/>
    <s v="FINALE EMILIA"/>
    <s v="M"/>
    <n v="31"/>
  </r>
  <r>
    <x v="5"/>
    <x v="35"/>
    <x v="35"/>
    <n v="36013"/>
    <s v="FIORANO MODENESE"/>
    <s v="F"/>
    <n v="44"/>
  </r>
  <r>
    <x v="5"/>
    <x v="35"/>
    <x v="35"/>
    <n v="36013"/>
    <s v="FIORANO MODENESE"/>
    <s v="M"/>
    <n v="23"/>
  </r>
  <r>
    <x v="5"/>
    <x v="35"/>
    <x v="35"/>
    <n v="36014"/>
    <s v="FIUMALBO"/>
    <s v="M"/>
    <n v="4"/>
  </r>
  <r>
    <x v="5"/>
    <x v="35"/>
    <x v="35"/>
    <n v="36015"/>
    <s v="FORMIGINE"/>
    <s v="F"/>
    <n v="109"/>
  </r>
  <r>
    <x v="5"/>
    <x v="35"/>
    <x v="35"/>
    <n v="36015"/>
    <s v="FORMIGINE"/>
    <s v="M"/>
    <n v="91"/>
  </r>
  <r>
    <x v="5"/>
    <x v="35"/>
    <x v="35"/>
    <n v="36016"/>
    <s v="FRASSINORO"/>
    <s v="F"/>
    <n v="3"/>
  </r>
  <r>
    <x v="5"/>
    <x v="35"/>
    <x v="35"/>
    <n v="36016"/>
    <s v="FRASSINORO"/>
    <s v="M"/>
    <n v="1"/>
  </r>
  <r>
    <x v="5"/>
    <x v="35"/>
    <x v="35"/>
    <n v="36017"/>
    <s v="GUIGLIA"/>
    <s v="F"/>
    <n v="7"/>
  </r>
  <r>
    <x v="5"/>
    <x v="35"/>
    <x v="35"/>
    <n v="36017"/>
    <s v="GUIGLIA"/>
    <s v="M"/>
    <n v="5"/>
  </r>
  <r>
    <x v="5"/>
    <x v="35"/>
    <x v="35"/>
    <n v="36018"/>
    <s v="LAMA MOCOGNO"/>
    <s v="F"/>
    <n v="6"/>
  </r>
  <r>
    <x v="5"/>
    <x v="35"/>
    <x v="35"/>
    <n v="36018"/>
    <s v="LAMA MOCOGNO"/>
    <s v="M"/>
    <n v="2"/>
  </r>
  <r>
    <x v="5"/>
    <x v="35"/>
    <x v="35"/>
    <n v="36019"/>
    <s v="MARANELLO"/>
    <s v="F"/>
    <n v="31"/>
  </r>
  <r>
    <x v="5"/>
    <x v="35"/>
    <x v="35"/>
    <n v="36019"/>
    <s v="MARANELLO"/>
    <s v="M"/>
    <n v="23"/>
  </r>
  <r>
    <x v="5"/>
    <x v="35"/>
    <x v="35"/>
    <n v="36020"/>
    <s v="MARANO SUL PANARO"/>
    <s v="F"/>
    <n v="9"/>
  </r>
  <r>
    <x v="5"/>
    <x v="35"/>
    <x v="35"/>
    <n v="36020"/>
    <s v="MARANO SUL PANARO"/>
    <s v="M"/>
    <n v="3"/>
  </r>
  <r>
    <x v="5"/>
    <x v="35"/>
    <x v="35"/>
    <n v="36021"/>
    <s v="MEDOLLA"/>
    <s v="F"/>
    <n v="25"/>
  </r>
  <r>
    <x v="5"/>
    <x v="35"/>
    <x v="35"/>
    <n v="36021"/>
    <s v="MEDOLLA"/>
    <s v="M"/>
    <n v="10"/>
  </r>
  <r>
    <x v="5"/>
    <x v="35"/>
    <x v="35"/>
    <n v="36022"/>
    <s v="MIRANDOLA"/>
    <s v="F"/>
    <n v="67"/>
  </r>
  <r>
    <x v="5"/>
    <x v="35"/>
    <x v="35"/>
    <n v="36022"/>
    <s v="MIRANDOLA"/>
    <s v="M"/>
    <n v="51"/>
  </r>
  <r>
    <x v="5"/>
    <x v="35"/>
    <x v="35"/>
    <n v="36023"/>
    <s v="MODENA"/>
    <s v="F"/>
    <n v="643"/>
  </r>
  <r>
    <x v="5"/>
    <x v="35"/>
    <x v="35"/>
    <n v="36023"/>
    <s v="MODENA"/>
    <s v="M"/>
    <n v="572"/>
  </r>
  <r>
    <x v="5"/>
    <x v="35"/>
    <x v="35"/>
    <n v="36024"/>
    <s v="MONTECRETO"/>
    <s v="F"/>
    <n v="1"/>
  </r>
  <r>
    <x v="5"/>
    <x v="35"/>
    <x v="35"/>
    <n v="36025"/>
    <s v="MONTEFIORINO"/>
    <s v="F"/>
    <n v="2"/>
  </r>
  <r>
    <x v="5"/>
    <x v="35"/>
    <x v="35"/>
    <n v="36025"/>
    <s v="MONTEFIORINO"/>
    <s v="M"/>
    <n v="3"/>
  </r>
  <r>
    <x v="5"/>
    <x v="35"/>
    <x v="35"/>
    <n v="36026"/>
    <s v="MONTESE"/>
    <s v="F"/>
    <n v="3"/>
  </r>
  <r>
    <x v="5"/>
    <x v="35"/>
    <x v="35"/>
    <n v="36026"/>
    <s v="MONTESE"/>
    <s v="M"/>
    <n v="3"/>
  </r>
  <r>
    <x v="5"/>
    <x v="35"/>
    <x v="35"/>
    <n v="36027"/>
    <s v="NONANTOLA"/>
    <s v="F"/>
    <n v="37"/>
  </r>
  <r>
    <x v="5"/>
    <x v="35"/>
    <x v="35"/>
    <n v="36027"/>
    <s v="NONANTOLA"/>
    <s v="M"/>
    <n v="24"/>
  </r>
  <r>
    <x v="5"/>
    <x v="35"/>
    <x v="35"/>
    <n v="36028"/>
    <s v="NOVI DI MODENA"/>
    <s v="F"/>
    <n v="20"/>
  </r>
  <r>
    <x v="5"/>
    <x v="35"/>
    <x v="35"/>
    <n v="36028"/>
    <s v="NOVI DI MODENA"/>
    <s v="M"/>
    <n v="17"/>
  </r>
  <r>
    <x v="5"/>
    <x v="35"/>
    <x v="35"/>
    <n v="36029"/>
    <s v="PALAGANO"/>
    <s v="F"/>
    <n v="5"/>
  </r>
  <r>
    <x v="5"/>
    <x v="35"/>
    <x v="35"/>
    <n v="36029"/>
    <s v="PALAGANO"/>
    <s v="M"/>
    <n v="1"/>
  </r>
  <r>
    <x v="5"/>
    <x v="35"/>
    <x v="35"/>
    <n v="36030"/>
    <s v="PAVULLO NEL FRIGNANO"/>
    <s v="F"/>
    <n v="37"/>
  </r>
  <r>
    <x v="5"/>
    <x v="35"/>
    <x v="35"/>
    <n v="36030"/>
    <s v="PAVULLO NEL FRIGNANO"/>
    <s v="M"/>
    <n v="38"/>
  </r>
  <r>
    <x v="5"/>
    <x v="35"/>
    <x v="35"/>
    <n v="36031"/>
    <s v="PIEVEPELAGO"/>
    <s v="F"/>
    <n v="4"/>
  </r>
  <r>
    <x v="5"/>
    <x v="35"/>
    <x v="35"/>
    <n v="36031"/>
    <s v="PIEVEPELAGO"/>
    <s v="M"/>
    <n v="4"/>
  </r>
  <r>
    <x v="5"/>
    <x v="35"/>
    <x v="35"/>
    <n v="36032"/>
    <s v="POLINAGO"/>
    <s v="F"/>
    <n v="1"/>
  </r>
  <r>
    <x v="5"/>
    <x v="35"/>
    <x v="35"/>
    <n v="36032"/>
    <s v="POLINAGO"/>
    <s v="M"/>
    <n v="3"/>
  </r>
  <r>
    <x v="5"/>
    <x v="35"/>
    <x v="35"/>
    <n v="36033"/>
    <s v="PRIGNANO SULLA SECCHIA"/>
    <s v="F"/>
    <n v="11"/>
  </r>
  <r>
    <x v="5"/>
    <x v="35"/>
    <x v="35"/>
    <n v="36033"/>
    <s v="PRIGNANO SULLA SECCHIA"/>
    <s v="M"/>
    <n v="6"/>
  </r>
  <r>
    <x v="5"/>
    <x v="35"/>
    <x v="35"/>
    <n v="36034"/>
    <s v="RAVARINO"/>
    <s v="F"/>
    <n v="13"/>
  </r>
  <r>
    <x v="5"/>
    <x v="35"/>
    <x v="35"/>
    <n v="36034"/>
    <s v="RAVARINO"/>
    <s v="M"/>
    <n v="6"/>
  </r>
  <r>
    <x v="5"/>
    <x v="35"/>
    <x v="35"/>
    <n v="36035"/>
    <s v="RIOLUNATO"/>
    <s v="F"/>
    <n v="2"/>
  </r>
  <r>
    <x v="5"/>
    <x v="35"/>
    <x v="35"/>
    <n v="36035"/>
    <s v="RIOLUNATO"/>
    <s v="M"/>
    <n v="1"/>
  </r>
  <r>
    <x v="5"/>
    <x v="35"/>
    <x v="35"/>
    <n v="36036"/>
    <s v="SAN CESARIO SUL PANARO"/>
    <s v="F"/>
    <n v="15"/>
  </r>
  <r>
    <x v="5"/>
    <x v="35"/>
    <x v="35"/>
    <n v="36036"/>
    <s v="SAN CESARIO SUL PANARO"/>
    <s v="M"/>
    <n v="9"/>
  </r>
  <r>
    <x v="5"/>
    <x v="35"/>
    <x v="35"/>
    <n v="36037"/>
    <s v="SAN FELICE SUL PANARO"/>
    <s v="F"/>
    <n v="24"/>
  </r>
  <r>
    <x v="5"/>
    <x v="35"/>
    <x v="35"/>
    <n v="36037"/>
    <s v="SAN FELICE SUL PANARO"/>
    <s v="M"/>
    <n v="16"/>
  </r>
  <r>
    <x v="5"/>
    <x v="35"/>
    <x v="35"/>
    <n v="36038"/>
    <s v="SAN POSSIDONIO"/>
    <s v="F"/>
    <n v="6"/>
  </r>
  <r>
    <x v="5"/>
    <x v="35"/>
    <x v="35"/>
    <n v="36038"/>
    <s v="SAN POSSIDONIO"/>
    <s v="M"/>
    <n v="7"/>
  </r>
  <r>
    <x v="5"/>
    <x v="35"/>
    <x v="35"/>
    <n v="36039"/>
    <s v="SAN PROSPERO"/>
    <s v="F"/>
    <n v="14"/>
  </r>
  <r>
    <x v="5"/>
    <x v="35"/>
    <x v="35"/>
    <n v="36039"/>
    <s v="SAN PROSPERO"/>
    <s v="M"/>
    <n v="9"/>
  </r>
  <r>
    <x v="5"/>
    <x v="35"/>
    <x v="35"/>
    <n v="36040"/>
    <s v="SASSUOLO"/>
    <s v="F"/>
    <n v="108"/>
  </r>
  <r>
    <x v="5"/>
    <x v="35"/>
    <x v="35"/>
    <n v="36040"/>
    <s v="SASSUOLO"/>
    <s v="M"/>
    <n v="84"/>
  </r>
  <r>
    <x v="5"/>
    <x v="35"/>
    <x v="35"/>
    <n v="36041"/>
    <s v="SAVIGNANO SUL PANARO"/>
    <s v="F"/>
    <n v="14"/>
  </r>
  <r>
    <x v="5"/>
    <x v="35"/>
    <x v="35"/>
    <n v="36041"/>
    <s v="SAVIGNANO SUL PANARO"/>
    <s v="M"/>
    <n v="14"/>
  </r>
  <r>
    <x v="5"/>
    <x v="35"/>
    <x v="35"/>
    <n v="36042"/>
    <s v="SERRAMAZZONI"/>
    <s v="F"/>
    <n v="17"/>
  </r>
  <r>
    <x v="5"/>
    <x v="35"/>
    <x v="35"/>
    <n v="36042"/>
    <s v="SERRAMAZZONI"/>
    <s v="M"/>
    <n v="10"/>
  </r>
  <r>
    <x v="5"/>
    <x v="35"/>
    <x v="35"/>
    <n v="36043"/>
    <s v="SESTOLA"/>
    <s v="F"/>
    <n v="6"/>
  </r>
  <r>
    <x v="5"/>
    <x v="35"/>
    <x v="35"/>
    <n v="36043"/>
    <s v="SESTOLA"/>
    <s v="M"/>
    <n v="3"/>
  </r>
  <r>
    <x v="5"/>
    <x v="35"/>
    <x v="35"/>
    <n v="36044"/>
    <s v="SOLIERA"/>
    <s v="F"/>
    <n v="43"/>
  </r>
  <r>
    <x v="5"/>
    <x v="35"/>
    <x v="35"/>
    <n v="36044"/>
    <s v="SOLIERA"/>
    <s v="M"/>
    <n v="29"/>
  </r>
  <r>
    <x v="5"/>
    <x v="35"/>
    <x v="35"/>
    <n v="36045"/>
    <s v="SPILAMBERTO"/>
    <s v="F"/>
    <n v="24"/>
  </r>
  <r>
    <x v="5"/>
    <x v="35"/>
    <x v="35"/>
    <n v="36045"/>
    <s v="SPILAMBERTO"/>
    <s v="M"/>
    <n v="22"/>
  </r>
  <r>
    <x v="5"/>
    <x v="35"/>
    <x v="35"/>
    <n v="36046"/>
    <s v="VIGNOLA"/>
    <s v="F"/>
    <n v="74"/>
  </r>
  <r>
    <x v="5"/>
    <x v="35"/>
    <x v="35"/>
    <n v="36046"/>
    <s v="VIGNOLA"/>
    <s v="M"/>
    <n v="55"/>
  </r>
  <r>
    <x v="5"/>
    <x v="35"/>
    <x v="35"/>
    <n v="36047"/>
    <s v="ZOCCA"/>
    <s v="F"/>
    <n v="8"/>
  </r>
  <r>
    <x v="5"/>
    <x v="35"/>
    <x v="35"/>
    <n v="36047"/>
    <s v="ZOCCA"/>
    <s v="M"/>
    <n v="4"/>
  </r>
  <r>
    <x v="5"/>
    <x v="36"/>
    <x v="36"/>
    <n v="37001"/>
    <s v="ANZOLA DELL'EMILIA"/>
    <s v="F"/>
    <n v="21"/>
  </r>
  <r>
    <x v="5"/>
    <x v="36"/>
    <x v="36"/>
    <n v="37001"/>
    <s v="ANZOLA DELL'EMILIA"/>
    <s v="M"/>
    <n v="18"/>
  </r>
  <r>
    <x v="5"/>
    <x v="36"/>
    <x v="36"/>
    <n v="37002"/>
    <s v="ARGELATO"/>
    <s v="F"/>
    <n v="26"/>
  </r>
  <r>
    <x v="5"/>
    <x v="36"/>
    <x v="36"/>
    <n v="37002"/>
    <s v="ARGELATO"/>
    <s v="M"/>
    <n v="16"/>
  </r>
  <r>
    <x v="5"/>
    <x v="36"/>
    <x v="36"/>
    <n v="37003"/>
    <s v="BARICELLA"/>
    <s v="F"/>
    <n v="11"/>
  </r>
  <r>
    <x v="5"/>
    <x v="36"/>
    <x v="36"/>
    <n v="37003"/>
    <s v="BARICELLA"/>
    <s v="M"/>
    <n v="10"/>
  </r>
  <r>
    <x v="5"/>
    <x v="36"/>
    <x v="36"/>
    <n v="37004"/>
    <s v="BAZZANO"/>
    <s v="F"/>
    <n v="5"/>
  </r>
  <r>
    <x v="5"/>
    <x v="36"/>
    <x v="36"/>
    <n v="37004"/>
    <s v="BAZZANO"/>
    <s v="M"/>
    <n v="2"/>
  </r>
  <r>
    <x v="5"/>
    <x v="36"/>
    <x v="36"/>
    <n v="37005"/>
    <s v="BENTIVOGLIO"/>
    <s v="F"/>
    <n v="20"/>
  </r>
  <r>
    <x v="5"/>
    <x v="36"/>
    <x v="36"/>
    <n v="37005"/>
    <s v="BENTIVOGLIO"/>
    <s v="M"/>
    <n v="6"/>
  </r>
  <r>
    <x v="5"/>
    <x v="36"/>
    <x v="36"/>
    <n v="37006"/>
    <s v="BOLOGNA"/>
    <s v="F"/>
    <n v="1407"/>
  </r>
  <r>
    <x v="5"/>
    <x v="36"/>
    <x v="36"/>
    <n v="37006"/>
    <s v="BOLOGNA"/>
    <s v="M"/>
    <n v="1100"/>
  </r>
  <r>
    <x v="5"/>
    <x v="36"/>
    <x v="36"/>
    <n v="37007"/>
    <s v="BORGO TOSSIGNANO"/>
    <s v="F"/>
    <n v="8"/>
  </r>
  <r>
    <x v="5"/>
    <x v="36"/>
    <x v="36"/>
    <n v="37007"/>
    <s v="BORGO TOSSIGNANO"/>
    <s v="M"/>
    <n v="4"/>
  </r>
  <r>
    <x v="5"/>
    <x v="36"/>
    <x v="36"/>
    <n v="37008"/>
    <s v="BUDRIO"/>
    <s v="F"/>
    <n v="48"/>
  </r>
  <r>
    <x v="5"/>
    <x v="36"/>
    <x v="36"/>
    <n v="37008"/>
    <s v="BUDRIO"/>
    <s v="M"/>
    <n v="41"/>
  </r>
  <r>
    <x v="5"/>
    <x v="36"/>
    <x v="36"/>
    <n v="37009"/>
    <s v="CALDERARA DI RENO"/>
    <s v="F"/>
    <n v="24"/>
  </r>
  <r>
    <x v="5"/>
    <x v="36"/>
    <x v="36"/>
    <n v="37009"/>
    <s v="CALDERARA DI RENO"/>
    <s v="M"/>
    <n v="22"/>
  </r>
  <r>
    <x v="5"/>
    <x v="36"/>
    <x v="36"/>
    <n v="37010"/>
    <s v="CAMUGNANO"/>
    <s v="F"/>
    <n v="2"/>
  </r>
  <r>
    <x v="5"/>
    <x v="36"/>
    <x v="36"/>
    <n v="37010"/>
    <s v="CAMUGNANO"/>
    <s v="M"/>
    <n v="3"/>
  </r>
  <r>
    <x v="5"/>
    <x v="36"/>
    <x v="36"/>
    <n v="37011"/>
    <s v="CASALECCHIO DI RENO"/>
    <s v="F"/>
    <n v="86"/>
  </r>
  <r>
    <x v="5"/>
    <x v="36"/>
    <x v="36"/>
    <n v="37011"/>
    <s v="CASALECCHIO DI RENO"/>
    <s v="M"/>
    <n v="68"/>
  </r>
  <r>
    <x v="5"/>
    <x v="36"/>
    <x v="36"/>
    <n v="37012"/>
    <s v="CASALFIUMANESE"/>
    <s v="F"/>
    <n v="11"/>
  </r>
  <r>
    <x v="5"/>
    <x v="36"/>
    <x v="36"/>
    <n v="37012"/>
    <s v="CASALFIUMANESE"/>
    <s v="M"/>
    <n v="7"/>
  </r>
  <r>
    <x v="5"/>
    <x v="36"/>
    <x v="36"/>
    <n v="37013"/>
    <s v="CASTEL D'AIANO"/>
    <s v="F"/>
    <n v="4"/>
  </r>
  <r>
    <x v="5"/>
    <x v="36"/>
    <x v="36"/>
    <n v="37013"/>
    <s v="CASTEL D'AIANO"/>
    <s v="M"/>
    <n v="2"/>
  </r>
  <r>
    <x v="5"/>
    <x v="36"/>
    <x v="36"/>
    <n v="37014"/>
    <s v="CASTEL DEL RIO"/>
    <s v="F"/>
    <n v="1"/>
  </r>
  <r>
    <x v="5"/>
    <x v="36"/>
    <x v="36"/>
    <n v="37014"/>
    <s v="CASTEL DEL RIO"/>
    <s v="M"/>
    <n v="1"/>
  </r>
  <r>
    <x v="5"/>
    <x v="36"/>
    <x v="36"/>
    <n v="37015"/>
    <s v="CASTEL DI CASIO"/>
    <s v="F"/>
    <n v="5"/>
  </r>
  <r>
    <x v="5"/>
    <x v="36"/>
    <x v="36"/>
    <n v="37015"/>
    <s v="CASTEL DI CASIO"/>
    <s v="M"/>
    <n v="2"/>
  </r>
  <r>
    <x v="5"/>
    <x v="36"/>
    <x v="36"/>
    <n v="37016"/>
    <s v="CASTEL GUELFO DI BOLOGNA"/>
    <s v="F"/>
    <n v="9"/>
  </r>
  <r>
    <x v="5"/>
    <x v="36"/>
    <x v="36"/>
    <n v="37016"/>
    <s v="CASTEL GUELFO DI BOLOGNA"/>
    <s v="M"/>
    <n v="9"/>
  </r>
  <r>
    <x v="5"/>
    <x v="36"/>
    <x v="36"/>
    <n v="37019"/>
    <s v="CASTEL MAGGIORE"/>
    <s v="F"/>
    <n v="49"/>
  </r>
  <r>
    <x v="5"/>
    <x v="36"/>
    <x v="36"/>
    <n v="37019"/>
    <s v="CASTEL MAGGIORE"/>
    <s v="M"/>
    <n v="40"/>
  </r>
  <r>
    <x v="5"/>
    <x v="36"/>
    <x v="36"/>
    <n v="37020"/>
    <s v="CASTEL SAN PIETRO TERME"/>
    <s v="F"/>
    <n v="58"/>
  </r>
  <r>
    <x v="5"/>
    <x v="36"/>
    <x v="36"/>
    <n v="37020"/>
    <s v="CASTEL SAN PIETRO TERME"/>
    <s v="M"/>
    <n v="55"/>
  </r>
  <r>
    <x v="5"/>
    <x v="36"/>
    <x v="36"/>
    <n v="37017"/>
    <s v="CASTELLO D'ARGILE"/>
    <s v="F"/>
    <n v="10"/>
  </r>
  <r>
    <x v="5"/>
    <x v="36"/>
    <x v="36"/>
    <n v="37017"/>
    <s v="CASTELLO D'ARGILE"/>
    <s v="M"/>
    <n v="12"/>
  </r>
  <r>
    <x v="5"/>
    <x v="36"/>
    <x v="36"/>
    <n v="37018"/>
    <s v="CASTELLO DI SERRAVALLE"/>
    <s v="M"/>
    <n v="1"/>
  </r>
  <r>
    <x v="5"/>
    <x v="36"/>
    <x v="36"/>
    <n v="37021"/>
    <s v="CASTENASO"/>
    <s v="F"/>
    <n v="44"/>
  </r>
  <r>
    <x v="5"/>
    <x v="36"/>
    <x v="36"/>
    <n v="37021"/>
    <s v="CASTENASO"/>
    <s v="M"/>
    <n v="41"/>
  </r>
  <r>
    <x v="5"/>
    <x v="36"/>
    <x v="36"/>
    <n v="37022"/>
    <s v="CASTIGLIONE DEI PEPOLI"/>
    <s v="F"/>
    <n v="19"/>
  </r>
  <r>
    <x v="5"/>
    <x v="36"/>
    <x v="36"/>
    <n v="37022"/>
    <s v="CASTIGLIONE DEI PEPOLI"/>
    <s v="M"/>
    <n v="5"/>
  </r>
  <r>
    <x v="5"/>
    <x v="36"/>
    <x v="36"/>
    <n v="37023"/>
    <s v="CRESPELLANO"/>
    <s v="F"/>
    <n v="1"/>
  </r>
  <r>
    <x v="5"/>
    <x v="36"/>
    <x v="36"/>
    <n v="37023"/>
    <s v="CRESPELLANO"/>
    <s v="M"/>
    <n v="2"/>
  </r>
  <r>
    <x v="5"/>
    <x v="36"/>
    <x v="36"/>
    <n v="37024"/>
    <s v="CREVALCORE"/>
    <s v="F"/>
    <n v="39"/>
  </r>
  <r>
    <x v="5"/>
    <x v="36"/>
    <x v="36"/>
    <n v="37024"/>
    <s v="CREVALCORE"/>
    <s v="M"/>
    <n v="14"/>
  </r>
  <r>
    <x v="5"/>
    <x v="36"/>
    <x v="36"/>
    <n v="37025"/>
    <s v="DOZZA"/>
    <s v="F"/>
    <n v="10"/>
  </r>
  <r>
    <x v="5"/>
    <x v="36"/>
    <x v="36"/>
    <n v="37025"/>
    <s v="DOZZA"/>
    <s v="M"/>
    <n v="12"/>
  </r>
  <r>
    <x v="5"/>
    <x v="36"/>
    <x v="36"/>
    <n v="37026"/>
    <s v="FONTANELICE"/>
    <s v="F"/>
    <n v="3"/>
  </r>
  <r>
    <x v="5"/>
    <x v="36"/>
    <x v="36"/>
    <n v="37026"/>
    <s v="FONTANELICE"/>
    <s v="M"/>
    <n v="3"/>
  </r>
  <r>
    <x v="5"/>
    <x v="36"/>
    <x v="36"/>
    <n v="37027"/>
    <s v="GAGGIO MONTANO"/>
    <s v="F"/>
    <n v="4"/>
  </r>
  <r>
    <x v="5"/>
    <x v="36"/>
    <x v="36"/>
    <n v="37027"/>
    <s v="GAGGIO MONTANO"/>
    <s v="M"/>
    <n v="6"/>
  </r>
  <r>
    <x v="5"/>
    <x v="36"/>
    <x v="36"/>
    <n v="37028"/>
    <s v="GALLIERA"/>
    <s v="F"/>
    <n v="13"/>
  </r>
  <r>
    <x v="5"/>
    <x v="36"/>
    <x v="36"/>
    <n v="37028"/>
    <s v="GALLIERA"/>
    <s v="M"/>
    <n v="6"/>
  </r>
  <r>
    <x v="5"/>
    <x v="36"/>
    <x v="36"/>
    <n v="37029"/>
    <s v="GRANAGLIONE"/>
    <s v="F"/>
    <n v="3"/>
  </r>
  <r>
    <x v="5"/>
    <x v="36"/>
    <x v="36"/>
    <n v="37029"/>
    <s v="GRANAGLIONE"/>
    <s v="M"/>
    <n v="3"/>
  </r>
  <r>
    <x v="5"/>
    <x v="36"/>
    <x v="36"/>
    <n v="37030"/>
    <s v="GRANAROLO DELL'EMILIA"/>
    <s v="F"/>
    <n v="26"/>
  </r>
  <r>
    <x v="5"/>
    <x v="36"/>
    <x v="36"/>
    <n v="37030"/>
    <s v="GRANAROLO DELL'EMILIA"/>
    <s v="M"/>
    <n v="27"/>
  </r>
  <r>
    <x v="5"/>
    <x v="36"/>
    <x v="36"/>
    <n v="37031"/>
    <s v="GRIZZANA MORANDI"/>
    <s v="F"/>
    <n v="15"/>
  </r>
  <r>
    <x v="5"/>
    <x v="36"/>
    <x v="36"/>
    <n v="37031"/>
    <s v="GRIZZANA MORANDI"/>
    <s v="M"/>
    <n v="2"/>
  </r>
  <r>
    <x v="5"/>
    <x v="36"/>
    <x v="36"/>
    <n v="37032"/>
    <s v="IMOLA"/>
    <s v="F"/>
    <n v="181"/>
  </r>
  <r>
    <x v="5"/>
    <x v="36"/>
    <x v="36"/>
    <n v="37032"/>
    <s v="IMOLA"/>
    <s v="M"/>
    <n v="161"/>
  </r>
  <r>
    <x v="5"/>
    <x v="36"/>
    <x v="36"/>
    <n v="37033"/>
    <s v="LIZZANO IN BELVEDERE"/>
    <s v="F"/>
    <n v="4"/>
  </r>
  <r>
    <x v="5"/>
    <x v="36"/>
    <x v="36"/>
    <n v="37033"/>
    <s v="LIZZANO IN BELVEDERE"/>
    <s v="M"/>
    <n v="5"/>
  </r>
  <r>
    <x v="5"/>
    <x v="36"/>
    <x v="36"/>
    <n v="37034"/>
    <s v="LOIANO"/>
    <s v="F"/>
    <n v="5"/>
  </r>
  <r>
    <x v="5"/>
    <x v="36"/>
    <x v="36"/>
    <n v="37034"/>
    <s v="LOIANO"/>
    <s v="M"/>
    <n v="2"/>
  </r>
  <r>
    <x v="5"/>
    <x v="36"/>
    <x v="36"/>
    <n v="37035"/>
    <s v="MALALBERGO"/>
    <s v="F"/>
    <n v="12"/>
  </r>
  <r>
    <x v="5"/>
    <x v="36"/>
    <x v="36"/>
    <n v="37035"/>
    <s v="MALALBERGO"/>
    <s v="M"/>
    <n v="20"/>
  </r>
  <r>
    <x v="5"/>
    <x v="36"/>
    <x v="36"/>
    <n v="37036"/>
    <s v="MARZABOTTO"/>
    <s v="F"/>
    <n v="14"/>
  </r>
  <r>
    <x v="5"/>
    <x v="36"/>
    <x v="36"/>
    <n v="37036"/>
    <s v="MARZABOTTO"/>
    <s v="M"/>
    <n v="13"/>
  </r>
  <r>
    <x v="5"/>
    <x v="36"/>
    <x v="36"/>
    <n v="37037"/>
    <s v="MEDICINA"/>
    <s v="F"/>
    <n v="33"/>
  </r>
  <r>
    <x v="5"/>
    <x v="36"/>
    <x v="36"/>
    <n v="37037"/>
    <s v="MEDICINA"/>
    <s v="M"/>
    <n v="28"/>
  </r>
  <r>
    <x v="5"/>
    <x v="36"/>
    <x v="36"/>
    <n v="37038"/>
    <s v="MINERBIO"/>
    <s v="F"/>
    <n v="10"/>
  </r>
  <r>
    <x v="5"/>
    <x v="36"/>
    <x v="36"/>
    <n v="37038"/>
    <s v="MINERBIO"/>
    <s v="M"/>
    <n v="12"/>
  </r>
  <r>
    <x v="5"/>
    <x v="36"/>
    <x v="36"/>
    <n v="37039"/>
    <s v="MOLINELLA"/>
    <s v="F"/>
    <n v="24"/>
  </r>
  <r>
    <x v="5"/>
    <x v="36"/>
    <x v="36"/>
    <n v="37039"/>
    <s v="MOLINELLA"/>
    <s v="M"/>
    <n v="16"/>
  </r>
  <r>
    <x v="5"/>
    <x v="36"/>
    <x v="36"/>
    <n v="37040"/>
    <s v="MONGHIDORO"/>
    <s v="F"/>
    <n v="2"/>
  </r>
  <r>
    <x v="5"/>
    <x v="36"/>
    <x v="36"/>
    <n v="37040"/>
    <s v="MONGHIDORO"/>
    <s v="M"/>
    <n v="7"/>
  </r>
  <r>
    <x v="5"/>
    <x v="36"/>
    <x v="36"/>
    <n v="37042"/>
    <s v="MONTE SAN PIETRO"/>
    <s v="F"/>
    <n v="32"/>
  </r>
  <r>
    <x v="5"/>
    <x v="36"/>
    <x v="36"/>
    <n v="37042"/>
    <s v="MONTE SAN PIETRO"/>
    <s v="M"/>
    <n v="18"/>
  </r>
  <r>
    <x v="5"/>
    <x v="36"/>
    <x v="36"/>
    <n v="37041"/>
    <s v="MONTERENZIO"/>
    <s v="F"/>
    <n v="9"/>
  </r>
  <r>
    <x v="5"/>
    <x v="36"/>
    <x v="36"/>
    <n v="37041"/>
    <s v="MONTERENZIO"/>
    <s v="M"/>
    <n v="11"/>
  </r>
  <r>
    <x v="5"/>
    <x v="36"/>
    <x v="36"/>
    <n v="37043"/>
    <s v="MONTEVEGLIO"/>
    <s v="F"/>
    <n v="2"/>
  </r>
  <r>
    <x v="5"/>
    <x v="36"/>
    <x v="36"/>
    <n v="37043"/>
    <s v="MONTEVEGLIO"/>
    <s v="M"/>
    <n v="3"/>
  </r>
  <r>
    <x v="5"/>
    <x v="36"/>
    <x v="36"/>
    <n v="37044"/>
    <s v="MONZUNO"/>
    <s v="F"/>
    <n v="9"/>
  </r>
  <r>
    <x v="5"/>
    <x v="36"/>
    <x v="36"/>
    <n v="37044"/>
    <s v="MONZUNO"/>
    <s v="M"/>
    <n v="5"/>
  </r>
  <r>
    <x v="5"/>
    <x v="36"/>
    <x v="36"/>
    <n v="37045"/>
    <s v="MORDANO"/>
    <s v="F"/>
    <n v="7"/>
  </r>
  <r>
    <x v="5"/>
    <x v="36"/>
    <x v="36"/>
    <n v="37045"/>
    <s v="MORDANO"/>
    <s v="M"/>
    <n v="6"/>
  </r>
  <r>
    <x v="5"/>
    <x v="36"/>
    <x v="36"/>
    <n v="37046"/>
    <s v="OZZANO DELL'EMILIA"/>
    <s v="F"/>
    <n v="23"/>
  </r>
  <r>
    <x v="5"/>
    <x v="36"/>
    <x v="36"/>
    <n v="37046"/>
    <s v="OZZANO DELL'EMILIA"/>
    <s v="M"/>
    <n v="31"/>
  </r>
  <r>
    <x v="5"/>
    <x v="36"/>
    <x v="36"/>
    <n v="37047"/>
    <s v="PIANORO"/>
    <s v="F"/>
    <n v="49"/>
  </r>
  <r>
    <x v="5"/>
    <x v="36"/>
    <x v="36"/>
    <n v="37047"/>
    <s v="PIANORO"/>
    <s v="M"/>
    <n v="46"/>
  </r>
  <r>
    <x v="5"/>
    <x v="36"/>
    <x v="36"/>
    <n v="37048"/>
    <s v="PIEVE DI CENTO"/>
    <s v="F"/>
    <n v="23"/>
  </r>
  <r>
    <x v="5"/>
    <x v="36"/>
    <x v="36"/>
    <n v="37048"/>
    <s v="PIEVE DI CENTO"/>
    <s v="M"/>
    <n v="7"/>
  </r>
  <r>
    <x v="5"/>
    <x v="36"/>
    <x v="36"/>
    <n v="37049"/>
    <s v="PORRETTA TERME"/>
    <s v="F"/>
    <n v="6"/>
  </r>
  <r>
    <x v="5"/>
    <x v="36"/>
    <x v="36"/>
    <n v="37049"/>
    <s v="PORRETTA TERME"/>
    <s v="M"/>
    <n v="6"/>
  </r>
  <r>
    <x v="5"/>
    <x v="36"/>
    <x v="36"/>
    <n v="37050"/>
    <s v="SALA BOLOGNESE"/>
    <s v="F"/>
    <n v="28"/>
  </r>
  <r>
    <x v="5"/>
    <x v="36"/>
    <x v="36"/>
    <n v="37050"/>
    <s v="SALA BOLOGNESE"/>
    <s v="M"/>
    <n v="8"/>
  </r>
  <r>
    <x v="5"/>
    <x v="36"/>
    <x v="36"/>
    <n v="37051"/>
    <s v="SAN BENEDETTO VAL DI SAMBRO"/>
    <s v="F"/>
    <n v="8"/>
  </r>
  <r>
    <x v="5"/>
    <x v="36"/>
    <x v="36"/>
    <n v="37051"/>
    <s v="SAN BENEDETTO VAL DI SAMBRO"/>
    <s v="M"/>
    <n v="6"/>
  </r>
  <r>
    <x v="5"/>
    <x v="36"/>
    <x v="36"/>
    <n v="37052"/>
    <s v="SAN GIORGIO DI PIANO"/>
    <s v="F"/>
    <n v="24"/>
  </r>
  <r>
    <x v="5"/>
    <x v="36"/>
    <x v="36"/>
    <n v="37052"/>
    <s v="SAN GIORGIO DI PIANO"/>
    <s v="M"/>
    <n v="24"/>
  </r>
  <r>
    <x v="5"/>
    <x v="36"/>
    <x v="36"/>
    <n v="37053"/>
    <s v="SAN GIOVANNI IN PERSICETO"/>
    <s v="F"/>
    <n v="62"/>
  </r>
  <r>
    <x v="5"/>
    <x v="36"/>
    <x v="36"/>
    <n v="37053"/>
    <s v="SAN GIOVANNI IN PERSICETO"/>
    <s v="M"/>
    <n v="58"/>
  </r>
  <r>
    <x v="5"/>
    <x v="36"/>
    <x v="36"/>
    <n v="37054"/>
    <s v="SAN LAZZARO DI SAVENA"/>
    <s v="F"/>
    <n v="95"/>
  </r>
  <r>
    <x v="5"/>
    <x v="36"/>
    <x v="36"/>
    <n v="37054"/>
    <s v="SAN LAZZARO DI SAVENA"/>
    <s v="M"/>
    <n v="78"/>
  </r>
  <r>
    <x v="5"/>
    <x v="36"/>
    <x v="36"/>
    <n v="37055"/>
    <s v="SAN PIETRO IN CASALE"/>
    <s v="F"/>
    <n v="28"/>
  </r>
  <r>
    <x v="5"/>
    <x v="36"/>
    <x v="36"/>
    <n v="37055"/>
    <s v="SAN PIETRO IN CASALE"/>
    <s v="M"/>
    <n v="23"/>
  </r>
  <r>
    <x v="5"/>
    <x v="36"/>
    <x v="36"/>
    <n v="37056"/>
    <s v="SANT'AGATA BOLOGNESE"/>
    <s v="F"/>
    <n v="20"/>
  </r>
  <r>
    <x v="5"/>
    <x v="36"/>
    <x v="36"/>
    <n v="37056"/>
    <s v="SANT'AGATA BOLOGNESE"/>
    <s v="M"/>
    <n v="12"/>
  </r>
  <r>
    <x v="5"/>
    <x v="36"/>
    <x v="36"/>
    <n v="37057"/>
    <s v="SASSO MARCONI"/>
    <s v="F"/>
    <n v="37"/>
  </r>
  <r>
    <x v="5"/>
    <x v="36"/>
    <x v="36"/>
    <n v="37057"/>
    <s v="SASSO MARCONI"/>
    <s v="M"/>
    <n v="24"/>
  </r>
  <r>
    <x v="5"/>
    <x v="36"/>
    <x v="36"/>
    <n v="37061"/>
    <s v="VALSAMOGGIA"/>
    <s v="F"/>
    <n v="60"/>
  </r>
  <r>
    <x v="5"/>
    <x v="36"/>
    <x v="36"/>
    <n v="37061"/>
    <s v="VALSAMOGGIA"/>
    <s v="M"/>
    <n v="42"/>
  </r>
  <r>
    <x v="5"/>
    <x v="36"/>
    <x v="36"/>
    <n v="37059"/>
    <s v="VERGATO"/>
    <s v="F"/>
    <n v="17"/>
  </r>
  <r>
    <x v="5"/>
    <x v="36"/>
    <x v="36"/>
    <n v="37059"/>
    <s v="VERGATO"/>
    <s v="M"/>
    <n v="8"/>
  </r>
  <r>
    <x v="5"/>
    <x v="36"/>
    <x v="36"/>
    <n v="37060"/>
    <s v="ZOLA PREDOSA"/>
    <s v="F"/>
    <n v="43"/>
  </r>
  <r>
    <x v="5"/>
    <x v="36"/>
    <x v="36"/>
    <n v="37060"/>
    <s v="ZOLA PREDOSA"/>
    <s v="M"/>
    <n v="37"/>
  </r>
  <r>
    <x v="5"/>
    <x v="37"/>
    <x v="37"/>
    <n v="38001"/>
    <s v="ARGENTA"/>
    <s v="F"/>
    <n v="39"/>
  </r>
  <r>
    <x v="5"/>
    <x v="37"/>
    <x v="37"/>
    <n v="38001"/>
    <s v="ARGENTA"/>
    <s v="M"/>
    <n v="24"/>
  </r>
  <r>
    <x v="5"/>
    <x v="37"/>
    <x v="37"/>
    <n v="38002"/>
    <s v="BERRA"/>
    <s v="F"/>
    <n v="8"/>
  </r>
  <r>
    <x v="5"/>
    <x v="37"/>
    <x v="37"/>
    <n v="38002"/>
    <s v="BERRA"/>
    <s v="M"/>
    <n v="6"/>
  </r>
  <r>
    <x v="5"/>
    <x v="37"/>
    <x v="37"/>
    <n v="38003"/>
    <s v="BONDENO"/>
    <s v="F"/>
    <n v="28"/>
  </r>
  <r>
    <x v="5"/>
    <x v="37"/>
    <x v="37"/>
    <n v="38003"/>
    <s v="BONDENO"/>
    <s v="M"/>
    <n v="24"/>
  </r>
  <r>
    <x v="5"/>
    <x v="37"/>
    <x v="37"/>
    <n v="38004"/>
    <s v="CENTO"/>
    <s v="F"/>
    <n v="112"/>
  </r>
  <r>
    <x v="5"/>
    <x v="37"/>
    <x v="37"/>
    <n v="38004"/>
    <s v="CENTO"/>
    <s v="M"/>
    <n v="67"/>
  </r>
  <r>
    <x v="5"/>
    <x v="37"/>
    <x v="37"/>
    <n v="38005"/>
    <s v="CODIGORO"/>
    <s v="F"/>
    <n v="19"/>
  </r>
  <r>
    <x v="5"/>
    <x v="37"/>
    <x v="37"/>
    <n v="38005"/>
    <s v="CODIGORO"/>
    <s v="M"/>
    <n v="18"/>
  </r>
  <r>
    <x v="5"/>
    <x v="37"/>
    <x v="37"/>
    <n v="38006"/>
    <s v="COMACCHIO"/>
    <s v="F"/>
    <n v="36"/>
  </r>
  <r>
    <x v="5"/>
    <x v="37"/>
    <x v="37"/>
    <n v="38006"/>
    <s v="COMACCHIO"/>
    <s v="M"/>
    <n v="20"/>
  </r>
  <r>
    <x v="5"/>
    <x v="37"/>
    <x v="37"/>
    <n v="38007"/>
    <s v="COPPARO"/>
    <s v="F"/>
    <n v="31"/>
  </r>
  <r>
    <x v="5"/>
    <x v="37"/>
    <x v="37"/>
    <n v="38007"/>
    <s v="COPPARO"/>
    <s v="M"/>
    <n v="25"/>
  </r>
  <r>
    <x v="5"/>
    <x v="37"/>
    <x v="37"/>
    <n v="38008"/>
    <s v="FERRARA"/>
    <s v="F"/>
    <n v="465"/>
  </r>
  <r>
    <x v="5"/>
    <x v="37"/>
    <x v="37"/>
    <n v="38008"/>
    <s v="FERRARA"/>
    <s v="M"/>
    <n v="349"/>
  </r>
  <r>
    <x v="5"/>
    <x v="37"/>
    <x v="37"/>
    <n v="38027"/>
    <s v="FISCAGLIA"/>
    <s v="F"/>
    <n v="4"/>
  </r>
  <r>
    <x v="5"/>
    <x v="37"/>
    <x v="37"/>
    <n v="38027"/>
    <s v="FISCAGLIA"/>
    <s v="M"/>
    <n v="7"/>
  </r>
  <r>
    <x v="5"/>
    <x v="37"/>
    <x v="37"/>
    <n v="38009"/>
    <s v="FORMIGNANA"/>
    <s v="F"/>
    <n v="4"/>
  </r>
  <r>
    <x v="5"/>
    <x v="37"/>
    <x v="37"/>
    <n v="38009"/>
    <s v="FORMIGNANA"/>
    <s v="M"/>
    <n v="2"/>
  </r>
  <r>
    <x v="5"/>
    <x v="37"/>
    <x v="37"/>
    <n v="38025"/>
    <s v="GORO"/>
    <s v="F"/>
    <n v="2"/>
  </r>
  <r>
    <x v="5"/>
    <x v="37"/>
    <x v="37"/>
    <n v="38010"/>
    <s v="JOLANDA DI SAVOIA"/>
    <s v="F"/>
    <n v="2"/>
  </r>
  <r>
    <x v="5"/>
    <x v="37"/>
    <x v="37"/>
    <n v="38010"/>
    <s v="JOLANDA DI SAVOIA"/>
    <s v="M"/>
    <n v="4"/>
  </r>
  <r>
    <x v="5"/>
    <x v="37"/>
    <x v="37"/>
    <n v="38011"/>
    <s v="LAGOSANTO"/>
    <s v="F"/>
    <n v="5"/>
  </r>
  <r>
    <x v="5"/>
    <x v="37"/>
    <x v="37"/>
    <n v="38011"/>
    <s v="LAGOSANTO"/>
    <s v="M"/>
    <n v="2"/>
  </r>
  <r>
    <x v="5"/>
    <x v="37"/>
    <x v="37"/>
    <n v="38012"/>
    <s v="MASI TORELLO"/>
    <s v="F"/>
    <n v="6"/>
  </r>
  <r>
    <x v="5"/>
    <x v="37"/>
    <x v="37"/>
    <n v="38012"/>
    <s v="MASI TORELLO"/>
    <s v="M"/>
    <n v="2"/>
  </r>
  <r>
    <x v="5"/>
    <x v="37"/>
    <x v="37"/>
    <n v="38013"/>
    <s v="MASSA FISCAGLIA"/>
    <s v="F"/>
    <n v="3"/>
  </r>
  <r>
    <x v="5"/>
    <x v="37"/>
    <x v="37"/>
    <n v="38014"/>
    <s v="MESOLA"/>
    <s v="F"/>
    <n v="18"/>
  </r>
  <r>
    <x v="5"/>
    <x v="37"/>
    <x v="37"/>
    <n v="38014"/>
    <s v="MESOLA"/>
    <s v="M"/>
    <n v="5"/>
  </r>
  <r>
    <x v="5"/>
    <x v="37"/>
    <x v="37"/>
    <n v="38015"/>
    <s v="MIGLIARINO"/>
    <s v="F"/>
    <n v="2"/>
  </r>
  <r>
    <x v="5"/>
    <x v="37"/>
    <x v="37"/>
    <n v="38015"/>
    <s v="MIGLIARINO"/>
    <s v="M"/>
    <n v="1"/>
  </r>
  <r>
    <x v="5"/>
    <x v="37"/>
    <x v="37"/>
    <n v="38026"/>
    <s v="MIGLIARO"/>
    <s v="F"/>
    <n v="3"/>
  </r>
  <r>
    <x v="5"/>
    <x v="37"/>
    <x v="37"/>
    <n v="38026"/>
    <s v="MIGLIARO"/>
    <s v="M"/>
    <n v="2"/>
  </r>
  <r>
    <x v="5"/>
    <x v="37"/>
    <x v="37"/>
    <n v="38016"/>
    <s v="MIRABELLO"/>
    <s v="F"/>
    <n v="7"/>
  </r>
  <r>
    <x v="5"/>
    <x v="37"/>
    <x v="37"/>
    <n v="38016"/>
    <s v="MIRABELLO"/>
    <s v="M"/>
    <n v="5"/>
  </r>
  <r>
    <x v="5"/>
    <x v="37"/>
    <x v="37"/>
    <n v="38017"/>
    <s v="OSTELLATO"/>
    <s v="F"/>
    <n v="9"/>
  </r>
  <r>
    <x v="5"/>
    <x v="37"/>
    <x v="37"/>
    <n v="38017"/>
    <s v="OSTELLATO"/>
    <s v="M"/>
    <n v="6"/>
  </r>
  <r>
    <x v="5"/>
    <x v="37"/>
    <x v="37"/>
    <n v="38018"/>
    <s v="POGGIO RENATICO"/>
    <s v="F"/>
    <n v="15"/>
  </r>
  <r>
    <x v="5"/>
    <x v="37"/>
    <x v="37"/>
    <n v="38018"/>
    <s v="POGGIO RENATICO"/>
    <s v="M"/>
    <n v="6"/>
  </r>
  <r>
    <x v="5"/>
    <x v="37"/>
    <x v="37"/>
    <n v="38019"/>
    <s v="PORTOMAGGIORE"/>
    <s v="F"/>
    <n v="22"/>
  </r>
  <r>
    <x v="5"/>
    <x v="37"/>
    <x v="37"/>
    <n v="38019"/>
    <s v="PORTOMAGGIORE"/>
    <s v="M"/>
    <n v="14"/>
  </r>
  <r>
    <x v="5"/>
    <x v="37"/>
    <x v="37"/>
    <n v="38020"/>
    <s v="RO"/>
    <s v="F"/>
    <n v="8"/>
  </r>
  <r>
    <x v="5"/>
    <x v="37"/>
    <x v="37"/>
    <n v="38020"/>
    <s v="RO"/>
    <s v="M"/>
    <n v="3"/>
  </r>
  <r>
    <x v="5"/>
    <x v="37"/>
    <x v="37"/>
    <n v="38021"/>
    <s v="SANT'AGOSTINO"/>
    <s v="F"/>
    <n v="14"/>
  </r>
  <r>
    <x v="5"/>
    <x v="37"/>
    <x v="37"/>
    <n v="38021"/>
    <s v="SANT'AGOSTINO"/>
    <s v="M"/>
    <n v="10"/>
  </r>
  <r>
    <x v="5"/>
    <x v="37"/>
    <x v="37"/>
    <n v="38024"/>
    <s v="TRESIGALLO"/>
    <s v="F"/>
    <n v="5"/>
  </r>
  <r>
    <x v="5"/>
    <x v="37"/>
    <x v="37"/>
    <n v="38024"/>
    <s v="TRESIGALLO"/>
    <s v="M"/>
    <n v="5"/>
  </r>
  <r>
    <x v="5"/>
    <x v="37"/>
    <x v="37"/>
    <n v="38022"/>
    <s v="VIGARANO MAINARDA"/>
    <s v="F"/>
    <n v="13"/>
  </r>
  <r>
    <x v="5"/>
    <x v="37"/>
    <x v="37"/>
    <n v="38022"/>
    <s v="VIGARANO MAINARDA"/>
    <s v="M"/>
    <n v="10"/>
  </r>
  <r>
    <x v="5"/>
    <x v="37"/>
    <x v="37"/>
    <n v="38023"/>
    <s v="VOGHIERA"/>
    <s v="F"/>
    <n v="17"/>
  </r>
  <r>
    <x v="5"/>
    <x v="37"/>
    <x v="37"/>
    <n v="38023"/>
    <s v="VOGHIERA"/>
    <s v="M"/>
    <n v="6"/>
  </r>
  <r>
    <x v="5"/>
    <x v="38"/>
    <x v="38"/>
    <n v="39001"/>
    <s v="ALFONSINE"/>
    <s v="F"/>
    <n v="25"/>
  </r>
  <r>
    <x v="5"/>
    <x v="38"/>
    <x v="38"/>
    <n v="39001"/>
    <s v="ALFONSINE"/>
    <s v="M"/>
    <n v="20"/>
  </r>
  <r>
    <x v="5"/>
    <x v="38"/>
    <x v="38"/>
    <n v="39002"/>
    <s v="BAGNACAVALLO"/>
    <s v="F"/>
    <n v="25"/>
  </r>
  <r>
    <x v="5"/>
    <x v="38"/>
    <x v="38"/>
    <n v="39002"/>
    <s v="BAGNACAVALLO"/>
    <s v="M"/>
    <n v="20"/>
  </r>
  <r>
    <x v="5"/>
    <x v="38"/>
    <x v="38"/>
    <n v="39003"/>
    <s v="BAGNARA DI ROMAGNA"/>
    <s v="F"/>
    <n v="4"/>
  </r>
  <r>
    <x v="5"/>
    <x v="38"/>
    <x v="38"/>
    <n v="39003"/>
    <s v="BAGNARA DI ROMAGNA"/>
    <s v="M"/>
    <n v="7"/>
  </r>
  <r>
    <x v="5"/>
    <x v="38"/>
    <x v="38"/>
    <n v="39004"/>
    <s v="BRISIGHELLA"/>
    <s v="F"/>
    <n v="13"/>
  </r>
  <r>
    <x v="5"/>
    <x v="38"/>
    <x v="38"/>
    <n v="39004"/>
    <s v="BRISIGHELLA"/>
    <s v="M"/>
    <n v="14"/>
  </r>
  <r>
    <x v="5"/>
    <x v="38"/>
    <x v="38"/>
    <n v="39005"/>
    <s v="CASOLA VALSENIO"/>
    <s v="F"/>
    <n v="8"/>
  </r>
  <r>
    <x v="5"/>
    <x v="38"/>
    <x v="38"/>
    <n v="39005"/>
    <s v="CASOLA VALSENIO"/>
    <s v="M"/>
    <n v="5"/>
  </r>
  <r>
    <x v="5"/>
    <x v="38"/>
    <x v="38"/>
    <n v="39006"/>
    <s v="CASTEL BOLOGNESE"/>
    <s v="F"/>
    <n v="18"/>
  </r>
  <r>
    <x v="5"/>
    <x v="38"/>
    <x v="38"/>
    <n v="39006"/>
    <s v="CASTEL BOLOGNESE"/>
    <s v="M"/>
    <n v="20"/>
  </r>
  <r>
    <x v="5"/>
    <x v="38"/>
    <x v="38"/>
    <n v="39007"/>
    <s v="CERVIA"/>
    <s v="F"/>
    <n v="73"/>
  </r>
  <r>
    <x v="5"/>
    <x v="38"/>
    <x v="38"/>
    <n v="39007"/>
    <s v="CERVIA"/>
    <s v="M"/>
    <n v="34"/>
  </r>
  <r>
    <x v="5"/>
    <x v="38"/>
    <x v="38"/>
    <n v="39008"/>
    <s v="CONSELICE"/>
    <s v="F"/>
    <n v="21"/>
  </r>
  <r>
    <x v="5"/>
    <x v="38"/>
    <x v="38"/>
    <n v="39008"/>
    <s v="CONSELICE"/>
    <s v="M"/>
    <n v="10"/>
  </r>
  <r>
    <x v="5"/>
    <x v="38"/>
    <x v="38"/>
    <n v="39009"/>
    <s v="COTIGNOLA"/>
    <s v="F"/>
    <n v="16"/>
  </r>
  <r>
    <x v="5"/>
    <x v="38"/>
    <x v="38"/>
    <n v="39009"/>
    <s v="COTIGNOLA"/>
    <s v="M"/>
    <n v="13"/>
  </r>
  <r>
    <x v="5"/>
    <x v="38"/>
    <x v="38"/>
    <n v="39010"/>
    <s v="FAENZA"/>
    <s v="F"/>
    <n v="156"/>
  </r>
  <r>
    <x v="5"/>
    <x v="38"/>
    <x v="38"/>
    <n v="39010"/>
    <s v="FAENZA"/>
    <s v="M"/>
    <n v="132"/>
  </r>
  <r>
    <x v="5"/>
    <x v="38"/>
    <x v="38"/>
    <n v="39011"/>
    <s v="FUSIGNANO"/>
    <s v="F"/>
    <n v="14"/>
  </r>
  <r>
    <x v="5"/>
    <x v="38"/>
    <x v="38"/>
    <n v="39011"/>
    <s v="FUSIGNANO"/>
    <s v="M"/>
    <n v="13"/>
  </r>
  <r>
    <x v="5"/>
    <x v="38"/>
    <x v="38"/>
    <n v="39012"/>
    <s v="LUGO"/>
    <s v="F"/>
    <n v="97"/>
  </r>
  <r>
    <x v="5"/>
    <x v="38"/>
    <x v="38"/>
    <n v="39012"/>
    <s v="LUGO"/>
    <s v="M"/>
    <n v="73"/>
  </r>
  <r>
    <x v="5"/>
    <x v="38"/>
    <x v="38"/>
    <n v="39013"/>
    <s v="MASSA LOMBARDA"/>
    <s v="F"/>
    <n v="17"/>
  </r>
  <r>
    <x v="5"/>
    <x v="38"/>
    <x v="38"/>
    <n v="39013"/>
    <s v="MASSA LOMBARDA"/>
    <s v="M"/>
    <n v="11"/>
  </r>
  <r>
    <x v="5"/>
    <x v="38"/>
    <x v="38"/>
    <n v="39014"/>
    <s v="RAVENNA"/>
    <s v="F"/>
    <n v="363"/>
  </r>
  <r>
    <x v="5"/>
    <x v="38"/>
    <x v="38"/>
    <n v="39014"/>
    <s v="RAVENNA"/>
    <s v="M"/>
    <n v="251"/>
  </r>
  <r>
    <x v="5"/>
    <x v="38"/>
    <x v="38"/>
    <n v="39015"/>
    <s v="RIOLO TERME"/>
    <s v="F"/>
    <n v="11"/>
  </r>
  <r>
    <x v="5"/>
    <x v="38"/>
    <x v="38"/>
    <n v="39015"/>
    <s v="RIOLO TERME"/>
    <s v="M"/>
    <n v="6"/>
  </r>
  <r>
    <x v="5"/>
    <x v="38"/>
    <x v="38"/>
    <n v="39016"/>
    <s v="RUSSI"/>
    <s v="F"/>
    <n v="31"/>
  </r>
  <r>
    <x v="5"/>
    <x v="38"/>
    <x v="38"/>
    <n v="39016"/>
    <s v="RUSSI"/>
    <s v="M"/>
    <n v="14"/>
  </r>
  <r>
    <x v="5"/>
    <x v="38"/>
    <x v="38"/>
    <n v="39017"/>
    <s v="SANT'AGATA SUL SANTERNO"/>
    <s v="F"/>
    <n v="5"/>
  </r>
  <r>
    <x v="5"/>
    <x v="38"/>
    <x v="38"/>
    <n v="39017"/>
    <s v="SANT'AGATA SUL SANTERNO"/>
    <s v="M"/>
    <n v="5"/>
  </r>
  <r>
    <x v="5"/>
    <x v="38"/>
    <x v="38"/>
    <n v="39018"/>
    <s v="SOLAROLO"/>
    <s v="F"/>
    <n v="11"/>
  </r>
  <r>
    <x v="5"/>
    <x v="38"/>
    <x v="38"/>
    <n v="39018"/>
    <s v="SOLAROLO"/>
    <s v="M"/>
    <n v="6"/>
  </r>
  <r>
    <x v="5"/>
    <x v="39"/>
    <x v="39"/>
    <n v="40001"/>
    <s v="BAGNO DI ROMAGNA"/>
    <s v="F"/>
    <n v="16"/>
  </r>
  <r>
    <x v="5"/>
    <x v="39"/>
    <x v="39"/>
    <n v="40001"/>
    <s v="BAGNO DI ROMAGNA"/>
    <s v="M"/>
    <n v="11"/>
  </r>
  <r>
    <x v="5"/>
    <x v="39"/>
    <x v="39"/>
    <n v="40003"/>
    <s v="BERTINORO"/>
    <s v="F"/>
    <n v="15"/>
  </r>
  <r>
    <x v="5"/>
    <x v="39"/>
    <x v="39"/>
    <n v="40003"/>
    <s v="BERTINORO"/>
    <s v="M"/>
    <n v="19"/>
  </r>
  <r>
    <x v="5"/>
    <x v="39"/>
    <x v="39"/>
    <n v="40004"/>
    <s v="BORGHI"/>
    <s v="F"/>
    <n v="9"/>
  </r>
  <r>
    <x v="5"/>
    <x v="39"/>
    <x v="39"/>
    <n v="40004"/>
    <s v="BORGHI"/>
    <s v="M"/>
    <n v="2"/>
  </r>
  <r>
    <x v="5"/>
    <x v="39"/>
    <x v="39"/>
    <n v="40005"/>
    <s v="CASTROCARO TERME E TERRA DEL SOLE"/>
    <s v="F"/>
    <n v="14"/>
  </r>
  <r>
    <x v="5"/>
    <x v="39"/>
    <x v="39"/>
    <n v="40005"/>
    <s v="CASTROCARO TERME E TERRA DEL SOLE"/>
    <s v="M"/>
    <n v="9"/>
  </r>
  <r>
    <x v="5"/>
    <x v="39"/>
    <x v="39"/>
    <n v="40007"/>
    <s v="CESENA"/>
    <s v="F"/>
    <n v="266"/>
  </r>
  <r>
    <x v="5"/>
    <x v="39"/>
    <x v="39"/>
    <n v="40007"/>
    <s v="CESENA"/>
    <s v="M"/>
    <n v="241"/>
  </r>
  <r>
    <x v="5"/>
    <x v="39"/>
    <x v="39"/>
    <n v="40008"/>
    <s v="CESENATICO"/>
    <s v="F"/>
    <n v="50"/>
  </r>
  <r>
    <x v="5"/>
    <x v="39"/>
    <x v="39"/>
    <n v="40008"/>
    <s v="CESENATICO"/>
    <s v="M"/>
    <n v="41"/>
  </r>
  <r>
    <x v="5"/>
    <x v="39"/>
    <x v="39"/>
    <n v="40009"/>
    <s v="CIVITELLA DI ROMAGNA"/>
    <s v="F"/>
    <n v="5"/>
  </r>
  <r>
    <x v="5"/>
    <x v="39"/>
    <x v="39"/>
    <n v="40009"/>
    <s v="CIVITELLA DI ROMAGNA"/>
    <s v="M"/>
    <n v="3"/>
  </r>
  <r>
    <x v="5"/>
    <x v="39"/>
    <x v="39"/>
    <n v="40011"/>
    <s v="DOVADOLA"/>
    <s v="F"/>
    <n v="2"/>
  </r>
  <r>
    <x v="5"/>
    <x v="39"/>
    <x v="39"/>
    <n v="40012"/>
    <s v="FORLI'"/>
    <s v="F"/>
    <n v="336"/>
  </r>
  <r>
    <x v="5"/>
    <x v="39"/>
    <x v="39"/>
    <n v="40012"/>
    <s v="FORLI'"/>
    <s v="M"/>
    <n v="275"/>
  </r>
  <r>
    <x v="5"/>
    <x v="39"/>
    <x v="39"/>
    <n v="40013"/>
    <s v="FORLIMPOPOLI"/>
    <s v="F"/>
    <n v="33"/>
  </r>
  <r>
    <x v="5"/>
    <x v="39"/>
    <x v="39"/>
    <n v="40013"/>
    <s v="FORLIMPOPOLI"/>
    <s v="M"/>
    <n v="13"/>
  </r>
  <r>
    <x v="5"/>
    <x v="39"/>
    <x v="39"/>
    <n v="40014"/>
    <s v="GALEATA"/>
    <s v="F"/>
    <n v="2"/>
  </r>
  <r>
    <x v="5"/>
    <x v="39"/>
    <x v="39"/>
    <n v="40014"/>
    <s v="GALEATA"/>
    <s v="M"/>
    <n v="1"/>
  </r>
  <r>
    <x v="5"/>
    <x v="39"/>
    <x v="39"/>
    <n v="40015"/>
    <s v="GAMBETTOLA"/>
    <s v="F"/>
    <n v="26"/>
  </r>
  <r>
    <x v="5"/>
    <x v="39"/>
    <x v="39"/>
    <n v="40015"/>
    <s v="GAMBETTOLA"/>
    <s v="M"/>
    <n v="20"/>
  </r>
  <r>
    <x v="5"/>
    <x v="39"/>
    <x v="39"/>
    <n v="40016"/>
    <s v="GATTEO"/>
    <s v="F"/>
    <n v="27"/>
  </r>
  <r>
    <x v="5"/>
    <x v="39"/>
    <x v="39"/>
    <n v="40016"/>
    <s v="GATTEO"/>
    <s v="M"/>
    <n v="9"/>
  </r>
  <r>
    <x v="5"/>
    <x v="39"/>
    <x v="39"/>
    <n v="40018"/>
    <s v="LONGIANO"/>
    <s v="F"/>
    <n v="18"/>
  </r>
  <r>
    <x v="5"/>
    <x v="39"/>
    <x v="39"/>
    <n v="40018"/>
    <s v="LONGIANO"/>
    <s v="M"/>
    <n v="7"/>
  </r>
  <r>
    <x v="5"/>
    <x v="39"/>
    <x v="39"/>
    <n v="40019"/>
    <s v="MELDOLA"/>
    <s v="F"/>
    <n v="22"/>
  </r>
  <r>
    <x v="5"/>
    <x v="39"/>
    <x v="39"/>
    <n v="40019"/>
    <s v="MELDOLA"/>
    <s v="M"/>
    <n v="17"/>
  </r>
  <r>
    <x v="5"/>
    <x v="39"/>
    <x v="39"/>
    <n v="40020"/>
    <s v="MERCATO SARACENO"/>
    <s v="F"/>
    <n v="11"/>
  </r>
  <r>
    <x v="5"/>
    <x v="39"/>
    <x v="39"/>
    <n v="40020"/>
    <s v="MERCATO SARACENO"/>
    <s v="M"/>
    <n v="8"/>
  </r>
  <r>
    <x v="5"/>
    <x v="39"/>
    <x v="39"/>
    <n v="40022"/>
    <s v="MODIGLIANA"/>
    <s v="F"/>
    <n v="11"/>
  </r>
  <r>
    <x v="5"/>
    <x v="39"/>
    <x v="39"/>
    <n v="40022"/>
    <s v="MODIGLIANA"/>
    <s v="M"/>
    <n v="6"/>
  </r>
  <r>
    <x v="5"/>
    <x v="39"/>
    <x v="39"/>
    <n v="40024"/>
    <s v="MONTE COLOMBO"/>
    <s v="F"/>
    <n v="1"/>
  </r>
  <r>
    <x v="5"/>
    <x v="39"/>
    <x v="39"/>
    <n v="40024"/>
    <s v="MONTE COLOMBO"/>
    <s v="M"/>
    <n v="3"/>
  </r>
  <r>
    <x v="5"/>
    <x v="39"/>
    <x v="39"/>
    <n v="40027"/>
    <s v="MONTESCUDO"/>
    <s v="F"/>
    <n v="4"/>
  </r>
  <r>
    <x v="5"/>
    <x v="39"/>
    <x v="39"/>
    <n v="40027"/>
    <s v="MONTESCUDO"/>
    <s v="M"/>
    <n v="4"/>
  </r>
  <r>
    <x v="5"/>
    <x v="39"/>
    <x v="39"/>
    <n v="40028"/>
    <s v="MONTIANO"/>
    <s v="F"/>
    <n v="7"/>
  </r>
  <r>
    <x v="5"/>
    <x v="39"/>
    <x v="39"/>
    <n v="40028"/>
    <s v="MONTIANO"/>
    <s v="M"/>
    <n v="7"/>
  </r>
  <r>
    <x v="5"/>
    <x v="39"/>
    <x v="39"/>
    <n v="40030"/>
    <s v="POGGIO BERNI"/>
    <s v="F"/>
    <n v="1"/>
  </r>
  <r>
    <x v="5"/>
    <x v="39"/>
    <x v="39"/>
    <n v="40030"/>
    <s v="POGGIO BERNI"/>
    <s v="M"/>
    <n v="2"/>
  </r>
  <r>
    <x v="5"/>
    <x v="39"/>
    <x v="39"/>
    <n v="40031"/>
    <s v="PORTICO E SAN BENEDETTO"/>
    <s v="F"/>
    <n v="1"/>
  </r>
  <r>
    <x v="5"/>
    <x v="39"/>
    <x v="39"/>
    <n v="40031"/>
    <s v="PORTICO E SAN BENEDETTO"/>
    <s v="M"/>
    <n v="1"/>
  </r>
  <r>
    <x v="5"/>
    <x v="39"/>
    <x v="39"/>
    <n v="40032"/>
    <s v="PREDAPPIO"/>
    <s v="F"/>
    <n v="17"/>
  </r>
  <r>
    <x v="5"/>
    <x v="39"/>
    <x v="39"/>
    <n v="40032"/>
    <s v="PREDAPPIO"/>
    <s v="M"/>
    <n v="7"/>
  </r>
  <r>
    <x v="5"/>
    <x v="39"/>
    <x v="39"/>
    <n v="40033"/>
    <s v="PREMILCUORE"/>
    <s v="F"/>
    <n v="1"/>
  </r>
  <r>
    <x v="5"/>
    <x v="39"/>
    <x v="39"/>
    <n v="40036"/>
    <s v="ROCCA SAN CASCIANO"/>
    <s v="F"/>
    <n v="3"/>
  </r>
  <r>
    <x v="5"/>
    <x v="39"/>
    <x v="39"/>
    <n v="40036"/>
    <s v="ROCCA SAN CASCIANO"/>
    <s v="M"/>
    <n v="1"/>
  </r>
  <r>
    <x v="5"/>
    <x v="39"/>
    <x v="39"/>
    <n v="40037"/>
    <s v="RONCOFREDDO"/>
    <s v="F"/>
    <n v="8"/>
  </r>
  <r>
    <x v="5"/>
    <x v="39"/>
    <x v="39"/>
    <n v="40037"/>
    <s v="RONCOFREDDO"/>
    <s v="M"/>
    <n v="8"/>
  </r>
  <r>
    <x v="5"/>
    <x v="39"/>
    <x v="39"/>
    <n v="40041"/>
    <s v="SAN MAURO PASCOLI"/>
    <s v="F"/>
    <n v="21"/>
  </r>
  <r>
    <x v="5"/>
    <x v="39"/>
    <x v="39"/>
    <n v="40041"/>
    <s v="SAN MAURO PASCOLI"/>
    <s v="M"/>
    <n v="24"/>
  </r>
  <r>
    <x v="5"/>
    <x v="39"/>
    <x v="39"/>
    <n v="40043"/>
    <s v="SANTA SOFIA"/>
    <s v="F"/>
    <n v="14"/>
  </r>
  <r>
    <x v="5"/>
    <x v="39"/>
    <x v="39"/>
    <n v="40043"/>
    <s v="SANTA SOFIA"/>
    <s v="M"/>
    <n v="7"/>
  </r>
  <r>
    <x v="5"/>
    <x v="39"/>
    <x v="39"/>
    <n v="40044"/>
    <s v="SARSINA"/>
    <s v="F"/>
    <n v="9"/>
  </r>
  <r>
    <x v="5"/>
    <x v="39"/>
    <x v="39"/>
    <n v="40044"/>
    <s v="SARSINA"/>
    <s v="M"/>
    <n v="7"/>
  </r>
  <r>
    <x v="5"/>
    <x v="39"/>
    <x v="39"/>
    <n v="40045"/>
    <s v="SAVIGNANO SUL RUBICONE"/>
    <s v="F"/>
    <n v="48"/>
  </r>
  <r>
    <x v="5"/>
    <x v="39"/>
    <x v="39"/>
    <n v="40045"/>
    <s v="SAVIGNANO SUL RUBICONE"/>
    <s v="M"/>
    <n v="29"/>
  </r>
  <r>
    <x v="5"/>
    <x v="39"/>
    <x v="39"/>
    <n v="40046"/>
    <s v="SOGLIANO AL RUBICONE"/>
    <s v="F"/>
    <n v="12"/>
  </r>
  <r>
    <x v="5"/>
    <x v="39"/>
    <x v="39"/>
    <n v="40046"/>
    <s v="SOGLIANO AL RUBICONE"/>
    <s v="M"/>
    <n v="1"/>
  </r>
  <r>
    <x v="5"/>
    <x v="39"/>
    <x v="39"/>
    <n v="40049"/>
    <s v="TREDOZIO"/>
    <s v="F"/>
    <n v="1"/>
  </r>
  <r>
    <x v="5"/>
    <x v="39"/>
    <x v="39"/>
    <n v="40049"/>
    <s v="TREDOZIO"/>
    <s v="M"/>
    <n v="5"/>
  </r>
  <r>
    <x v="5"/>
    <x v="39"/>
    <x v="39"/>
    <n v="40050"/>
    <s v="VERGHERETO"/>
    <s v="F"/>
    <n v="4"/>
  </r>
  <r>
    <x v="5"/>
    <x v="39"/>
    <x v="39"/>
    <n v="40050"/>
    <s v="VERGHERETO"/>
    <s v="M"/>
    <n v="2"/>
  </r>
  <r>
    <x v="5"/>
    <x v="40"/>
    <x v="40"/>
    <n v="41001"/>
    <s v="ACQUALAGNA"/>
    <s v="F"/>
    <n v="13"/>
  </r>
  <r>
    <x v="5"/>
    <x v="40"/>
    <x v="40"/>
    <n v="41001"/>
    <s v="ACQUALAGNA"/>
    <s v="M"/>
    <n v="8"/>
  </r>
  <r>
    <x v="5"/>
    <x v="40"/>
    <x v="40"/>
    <n v="41002"/>
    <s v="APECCHIO"/>
    <s v="F"/>
    <n v="8"/>
  </r>
  <r>
    <x v="5"/>
    <x v="40"/>
    <x v="40"/>
    <n v="41002"/>
    <s v="APECCHIO"/>
    <s v="M"/>
    <n v="4"/>
  </r>
  <r>
    <x v="5"/>
    <x v="40"/>
    <x v="40"/>
    <n v="41003"/>
    <s v="AUDITORE"/>
    <s v="F"/>
    <n v="2"/>
  </r>
  <r>
    <x v="5"/>
    <x v="40"/>
    <x v="40"/>
    <n v="41003"/>
    <s v="AUDITORE"/>
    <s v="M"/>
    <n v="3"/>
  </r>
  <r>
    <x v="5"/>
    <x v="40"/>
    <x v="40"/>
    <n v="41004"/>
    <s v="BARCHI"/>
    <s v="F"/>
    <n v="2"/>
  </r>
  <r>
    <x v="5"/>
    <x v="40"/>
    <x v="40"/>
    <n v="41005"/>
    <s v="BELFORTE ALL'ISAURO"/>
    <s v="F"/>
    <n v="2"/>
  </r>
  <r>
    <x v="5"/>
    <x v="40"/>
    <x v="40"/>
    <n v="41005"/>
    <s v="BELFORTE ALL'ISAURO"/>
    <s v="M"/>
    <n v="1"/>
  </r>
  <r>
    <x v="5"/>
    <x v="40"/>
    <x v="40"/>
    <n v="41006"/>
    <s v="BORGO PACE"/>
    <s v="M"/>
    <n v="2"/>
  </r>
  <r>
    <x v="5"/>
    <x v="40"/>
    <x v="40"/>
    <n v="41007"/>
    <s v="CAGLI"/>
    <s v="F"/>
    <n v="19"/>
  </r>
  <r>
    <x v="5"/>
    <x v="40"/>
    <x v="40"/>
    <n v="41007"/>
    <s v="CAGLI"/>
    <s v="M"/>
    <n v="15"/>
  </r>
  <r>
    <x v="5"/>
    <x v="40"/>
    <x v="40"/>
    <n v="41008"/>
    <s v="CANTIANO"/>
    <s v="F"/>
    <n v="6"/>
  </r>
  <r>
    <x v="5"/>
    <x v="40"/>
    <x v="40"/>
    <n v="41008"/>
    <s v="CANTIANO"/>
    <s v="M"/>
    <n v="3"/>
  </r>
  <r>
    <x v="5"/>
    <x v="40"/>
    <x v="40"/>
    <n v="41009"/>
    <s v="CARPEGNA"/>
    <s v="F"/>
    <n v="4"/>
  </r>
  <r>
    <x v="5"/>
    <x v="40"/>
    <x v="40"/>
    <n v="41009"/>
    <s v="CARPEGNA"/>
    <s v="M"/>
    <n v="5"/>
  </r>
  <r>
    <x v="5"/>
    <x v="40"/>
    <x v="40"/>
    <n v="41010"/>
    <s v="CARTOCETO"/>
    <s v="F"/>
    <n v="22"/>
  </r>
  <r>
    <x v="5"/>
    <x v="40"/>
    <x v="40"/>
    <n v="41010"/>
    <s v="CARTOCETO"/>
    <s v="M"/>
    <n v="16"/>
  </r>
  <r>
    <x v="5"/>
    <x v="40"/>
    <x v="40"/>
    <n v="41012"/>
    <s v="COLBORDOLO"/>
    <s v="F"/>
    <n v="3"/>
  </r>
  <r>
    <x v="5"/>
    <x v="40"/>
    <x v="40"/>
    <n v="41012"/>
    <s v="COLBORDOLO"/>
    <s v="M"/>
    <n v="5"/>
  </r>
  <r>
    <x v="5"/>
    <x v="40"/>
    <x v="40"/>
    <n v="41013"/>
    <s v="FANO"/>
    <s v="F"/>
    <n v="183"/>
  </r>
  <r>
    <x v="5"/>
    <x v="40"/>
    <x v="40"/>
    <n v="41013"/>
    <s v="FANO"/>
    <s v="M"/>
    <n v="170"/>
  </r>
  <r>
    <x v="5"/>
    <x v="40"/>
    <x v="40"/>
    <n v="41014"/>
    <s v="FERMIGNANO"/>
    <s v="F"/>
    <n v="30"/>
  </r>
  <r>
    <x v="5"/>
    <x v="40"/>
    <x v="40"/>
    <n v="41014"/>
    <s v="FERMIGNANO"/>
    <s v="M"/>
    <n v="17"/>
  </r>
  <r>
    <x v="5"/>
    <x v="40"/>
    <x v="40"/>
    <n v="41015"/>
    <s v="FOSSOMBRONE"/>
    <s v="F"/>
    <n v="24"/>
  </r>
  <r>
    <x v="5"/>
    <x v="40"/>
    <x v="40"/>
    <n v="41015"/>
    <s v="FOSSOMBRONE"/>
    <s v="M"/>
    <n v="20"/>
  </r>
  <r>
    <x v="5"/>
    <x v="40"/>
    <x v="40"/>
    <n v="41016"/>
    <s v="FRATTE ROSA"/>
    <s v="F"/>
    <n v="6"/>
  </r>
  <r>
    <x v="5"/>
    <x v="40"/>
    <x v="40"/>
    <n v="41016"/>
    <s v="FRATTE ROSA"/>
    <s v="M"/>
    <n v="2"/>
  </r>
  <r>
    <x v="5"/>
    <x v="40"/>
    <x v="40"/>
    <n v="41017"/>
    <s v="FRONTINO"/>
    <s v="M"/>
    <n v="1"/>
  </r>
  <r>
    <x v="5"/>
    <x v="40"/>
    <x v="40"/>
    <n v="41018"/>
    <s v="FRONTONE"/>
    <s v="F"/>
    <n v="5"/>
  </r>
  <r>
    <x v="5"/>
    <x v="40"/>
    <x v="40"/>
    <n v="41018"/>
    <s v="FRONTONE"/>
    <s v="M"/>
    <n v="1"/>
  </r>
  <r>
    <x v="5"/>
    <x v="40"/>
    <x v="40"/>
    <n v="41019"/>
    <s v="GABICCE MARE"/>
    <s v="F"/>
    <n v="20"/>
  </r>
  <r>
    <x v="5"/>
    <x v="40"/>
    <x v="40"/>
    <n v="41019"/>
    <s v="GABICCE MARE"/>
    <s v="M"/>
    <n v="15"/>
  </r>
  <r>
    <x v="5"/>
    <x v="40"/>
    <x v="40"/>
    <n v="41020"/>
    <s v="GRADARA"/>
    <s v="F"/>
    <n v="8"/>
  </r>
  <r>
    <x v="5"/>
    <x v="40"/>
    <x v="40"/>
    <n v="41020"/>
    <s v="GRADARA"/>
    <s v="M"/>
    <n v="9"/>
  </r>
  <r>
    <x v="5"/>
    <x v="40"/>
    <x v="40"/>
    <n v="41021"/>
    <s v="ISOLA DEL PIANO"/>
    <s v="F"/>
    <n v="1"/>
  </r>
  <r>
    <x v="5"/>
    <x v="40"/>
    <x v="40"/>
    <n v="41022"/>
    <s v="LUNANO"/>
    <s v="F"/>
    <n v="1"/>
  </r>
  <r>
    <x v="5"/>
    <x v="40"/>
    <x v="40"/>
    <n v="41022"/>
    <s v="LUNANO"/>
    <s v="M"/>
    <n v="2"/>
  </r>
  <r>
    <x v="5"/>
    <x v="40"/>
    <x v="40"/>
    <n v="41023"/>
    <s v="MACERATA FELTRIA"/>
    <s v="F"/>
    <n v="2"/>
  </r>
  <r>
    <x v="5"/>
    <x v="40"/>
    <x v="40"/>
    <n v="41023"/>
    <s v="MACERATA FELTRIA"/>
    <s v="M"/>
    <n v="4"/>
  </r>
  <r>
    <x v="5"/>
    <x v="40"/>
    <x v="40"/>
    <n v="41025"/>
    <s v="MERCATELLO SUL METAURO"/>
    <s v="F"/>
    <n v="4"/>
  </r>
  <r>
    <x v="5"/>
    <x v="40"/>
    <x v="40"/>
    <n v="41026"/>
    <s v="MERCATINO CONCA"/>
    <s v="F"/>
    <n v="5"/>
  </r>
  <r>
    <x v="5"/>
    <x v="40"/>
    <x v="40"/>
    <n v="41026"/>
    <s v="MERCATINO CONCA"/>
    <s v="M"/>
    <n v="1"/>
  </r>
  <r>
    <x v="5"/>
    <x v="40"/>
    <x v="40"/>
    <n v="41027"/>
    <s v="MOMBAROCCIO"/>
    <s v="F"/>
    <n v="4"/>
  </r>
  <r>
    <x v="5"/>
    <x v="40"/>
    <x v="40"/>
    <n v="41027"/>
    <s v="MOMBAROCCIO"/>
    <s v="M"/>
    <n v="1"/>
  </r>
  <r>
    <x v="5"/>
    <x v="40"/>
    <x v="40"/>
    <n v="41028"/>
    <s v="MONDAVIO"/>
    <s v="F"/>
    <n v="11"/>
  </r>
  <r>
    <x v="5"/>
    <x v="40"/>
    <x v="40"/>
    <n v="41028"/>
    <s v="MONDAVIO"/>
    <s v="M"/>
    <n v="6"/>
  </r>
  <r>
    <x v="5"/>
    <x v="40"/>
    <x v="40"/>
    <n v="41029"/>
    <s v="MONDOLFO"/>
    <s v="F"/>
    <n v="30"/>
  </r>
  <r>
    <x v="5"/>
    <x v="40"/>
    <x v="40"/>
    <n v="41029"/>
    <s v="MONDOLFO"/>
    <s v="M"/>
    <n v="29"/>
  </r>
  <r>
    <x v="5"/>
    <x v="40"/>
    <x v="40"/>
    <n v="41035"/>
    <s v="MONTE GRIMANO TERME"/>
    <s v="F"/>
    <n v="1"/>
  </r>
  <r>
    <x v="5"/>
    <x v="40"/>
    <x v="40"/>
    <n v="41035"/>
    <s v="MONTE GRIMANO TERME"/>
    <s v="M"/>
    <n v="3"/>
  </r>
  <r>
    <x v="5"/>
    <x v="40"/>
    <x v="40"/>
    <n v="41038"/>
    <s v="MONTE PORZIO"/>
    <s v="F"/>
    <n v="7"/>
  </r>
  <r>
    <x v="5"/>
    <x v="40"/>
    <x v="40"/>
    <n v="41038"/>
    <s v="MONTE PORZIO"/>
    <s v="M"/>
    <n v="1"/>
  </r>
  <r>
    <x v="5"/>
    <x v="40"/>
    <x v="40"/>
    <n v="41030"/>
    <s v="MONTECALVO IN FOGLIA"/>
    <s v="F"/>
    <n v="11"/>
  </r>
  <r>
    <x v="5"/>
    <x v="40"/>
    <x v="40"/>
    <n v="41030"/>
    <s v="MONTECALVO IN FOGLIA"/>
    <s v="M"/>
    <n v="3"/>
  </r>
  <r>
    <x v="5"/>
    <x v="40"/>
    <x v="40"/>
    <n v="41032"/>
    <s v="MONTECICCARDO"/>
    <s v="F"/>
    <n v="3"/>
  </r>
  <r>
    <x v="5"/>
    <x v="40"/>
    <x v="40"/>
    <n v="41034"/>
    <s v="MONTEFELCINO"/>
    <s v="F"/>
    <n v="8"/>
  </r>
  <r>
    <x v="5"/>
    <x v="40"/>
    <x v="40"/>
    <n v="41034"/>
    <s v="MONTEFELCINO"/>
    <s v="M"/>
    <n v="4"/>
  </r>
  <r>
    <x v="5"/>
    <x v="40"/>
    <x v="40"/>
    <n v="41036"/>
    <s v="MONTELABBATE"/>
    <s v="F"/>
    <n v="21"/>
  </r>
  <r>
    <x v="5"/>
    <x v="40"/>
    <x v="40"/>
    <n v="41036"/>
    <s v="MONTELABBATE"/>
    <s v="M"/>
    <n v="11"/>
  </r>
  <r>
    <x v="5"/>
    <x v="40"/>
    <x v="40"/>
    <n v="41037"/>
    <s v="MONTEMAGGIORE AL METAURO"/>
    <s v="F"/>
    <n v="3"/>
  </r>
  <r>
    <x v="5"/>
    <x v="40"/>
    <x v="40"/>
    <n v="41037"/>
    <s v="MONTEMAGGIORE AL METAURO"/>
    <s v="M"/>
    <n v="4"/>
  </r>
  <r>
    <x v="5"/>
    <x v="40"/>
    <x v="40"/>
    <n v="41040"/>
    <s v="ORCIANO DI PESARO"/>
    <s v="F"/>
    <n v="5"/>
  </r>
  <r>
    <x v="5"/>
    <x v="40"/>
    <x v="40"/>
    <n v="41040"/>
    <s v="ORCIANO DI PESARO"/>
    <s v="M"/>
    <n v="2"/>
  </r>
  <r>
    <x v="5"/>
    <x v="40"/>
    <x v="40"/>
    <n v="41041"/>
    <s v="PEGLIO"/>
    <s v="F"/>
    <n v="1"/>
  </r>
  <r>
    <x v="5"/>
    <x v="40"/>
    <x v="40"/>
    <n v="41043"/>
    <s v="PERGOLA"/>
    <s v="F"/>
    <n v="19"/>
  </r>
  <r>
    <x v="5"/>
    <x v="40"/>
    <x v="40"/>
    <n v="41043"/>
    <s v="PERGOLA"/>
    <s v="M"/>
    <n v="9"/>
  </r>
  <r>
    <x v="5"/>
    <x v="40"/>
    <x v="40"/>
    <n v="41044"/>
    <s v="PESARO"/>
    <s v="F"/>
    <n v="335"/>
  </r>
  <r>
    <x v="5"/>
    <x v="40"/>
    <x v="40"/>
    <n v="41044"/>
    <s v="PESARO"/>
    <s v="M"/>
    <n v="248"/>
  </r>
  <r>
    <x v="5"/>
    <x v="40"/>
    <x v="40"/>
    <n v="41045"/>
    <s v="PETRIANO"/>
    <s v="F"/>
    <n v="2"/>
  </r>
  <r>
    <x v="5"/>
    <x v="40"/>
    <x v="40"/>
    <n v="41045"/>
    <s v="PETRIANO"/>
    <s v="M"/>
    <n v="3"/>
  </r>
  <r>
    <x v="5"/>
    <x v="40"/>
    <x v="40"/>
    <n v="41046"/>
    <s v="PIAGGE"/>
    <s v="F"/>
    <n v="2"/>
  </r>
  <r>
    <x v="5"/>
    <x v="40"/>
    <x v="40"/>
    <n v="41046"/>
    <s v="PIAGGE"/>
    <s v="M"/>
    <n v="4"/>
  </r>
  <r>
    <x v="5"/>
    <x v="40"/>
    <x v="40"/>
    <n v="41047"/>
    <s v="PIANDIMELETO"/>
    <s v="F"/>
    <n v="11"/>
  </r>
  <r>
    <x v="5"/>
    <x v="40"/>
    <x v="40"/>
    <n v="41047"/>
    <s v="PIANDIMELETO"/>
    <s v="M"/>
    <n v="1"/>
  </r>
  <r>
    <x v="5"/>
    <x v="40"/>
    <x v="40"/>
    <n v="41048"/>
    <s v="PIETRARUBBIA"/>
    <s v="F"/>
    <n v="2"/>
  </r>
  <r>
    <x v="5"/>
    <x v="40"/>
    <x v="40"/>
    <n v="41049"/>
    <s v="PIOBBICO"/>
    <s v="F"/>
    <n v="7"/>
  </r>
  <r>
    <x v="5"/>
    <x v="40"/>
    <x v="40"/>
    <n v="41049"/>
    <s v="PIOBBICO"/>
    <s v="M"/>
    <n v="4"/>
  </r>
  <r>
    <x v="5"/>
    <x v="40"/>
    <x v="40"/>
    <n v="41050"/>
    <s v="SALTARA"/>
    <s v="F"/>
    <n v="9"/>
  </r>
  <r>
    <x v="5"/>
    <x v="40"/>
    <x v="40"/>
    <n v="41050"/>
    <s v="SALTARA"/>
    <s v="M"/>
    <n v="9"/>
  </r>
  <r>
    <x v="5"/>
    <x v="40"/>
    <x v="40"/>
    <n v="41051"/>
    <s v="SAN COSTANZO"/>
    <s v="F"/>
    <n v="10"/>
  </r>
  <r>
    <x v="5"/>
    <x v="40"/>
    <x v="40"/>
    <n v="41051"/>
    <s v="SAN COSTANZO"/>
    <s v="M"/>
    <n v="5"/>
  </r>
  <r>
    <x v="5"/>
    <x v="40"/>
    <x v="40"/>
    <n v="41052"/>
    <s v="SAN GIORGIO DI PESARO"/>
    <s v="F"/>
    <n v="1"/>
  </r>
  <r>
    <x v="5"/>
    <x v="40"/>
    <x v="40"/>
    <n v="41052"/>
    <s v="SAN GIORGIO DI PESARO"/>
    <s v="M"/>
    <n v="1"/>
  </r>
  <r>
    <x v="5"/>
    <x v="40"/>
    <x v="40"/>
    <n v="41054"/>
    <s v="SAN LORENZO IN CAMPO"/>
    <s v="F"/>
    <n v="8"/>
  </r>
  <r>
    <x v="5"/>
    <x v="40"/>
    <x v="40"/>
    <n v="41054"/>
    <s v="SAN LORENZO IN CAMPO"/>
    <s v="M"/>
    <n v="9"/>
  </r>
  <r>
    <x v="5"/>
    <x v="40"/>
    <x v="40"/>
    <n v="41056"/>
    <s v="SANT'ANGELO IN LIZZOLA"/>
    <s v="F"/>
    <n v="4"/>
  </r>
  <r>
    <x v="5"/>
    <x v="40"/>
    <x v="40"/>
    <n v="41056"/>
    <s v="SANT'ANGELO IN LIZZOLA"/>
    <s v="M"/>
    <n v="3"/>
  </r>
  <r>
    <x v="5"/>
    <x v="40"/>
    <x v="40"/>
    <n v="41057"/>
    <s v="SANT'ANGELO IN VADO"/>
    <s v="F"/>
    <n v="8"/>
  </r>
  <r>
    <x v="5"/>
    <x v="40"/>
    <x v="40"/>
    <n v="41057"/>
    <s v="SANT'ANGELO IN VADO"/>
    <s v="M"/>
    <n v="3"/>
  </r>
  <r>
    <x v="5"/>
    <x v="40"/>
    <x v="40"/>
    <n v="41058"/>
    <s v="SANT'IPPOLITO"/>
    <s v="F"/>
    <n v="3"/>
  </r>
  <r>
    <x v="5"/>
    <x v="40"/>
    <x v="40"/>
    <n v="41058"/>
    <s v="SANT'IPPOLITO"/>
    <s v="M"/>
    <n v="1"/>
  </r>
  <r>
    <x v="5"/>
    <x v="40"/>
    <x v="40"/>
    <n v="41059"/>
    <s v="SASSOCORVARO"/>
    <s v="F"/>
    <n v="9"/>
  </r>
  <r>
    <x v="5"/>
    <x v="40"/>
    <x v="40"/>
    <n v="41059"/>
    <s v="SASSOCORVARO"/>
    <s v="M"/>
    <n v="5"/>
  </r>
  <r>
    <x v="5"/>
    <x v="40"/>
    <x v="40"/>
    <n v="41061"/>
    <s v="SERRA SANT'ABBONDIO"/>
    <s v="F"/>
    <n v="1"/>
  </r>
  <r>
    <x v="5"/>
    <x v="40"/>
    <x v="40"/>
    <n v="41061"/>
    <s v="SERRA SANT'ABBONDIO"/>
    <s v="M"/>
    <n v="3"/>
  </r>
  <r>
    <x v="5"/>
    <x v="40"/>
    <x v="40"/>
    <n v="41062"/>
    <s v="SERRUNGARINA"/>
    <s v="F"/>
    <n v="1"/>
  </r>
  <r>
    <x v="5"/>
    <x v="40"/>
    <x v="40"/>
    <n v="41062"/>
    <s v="SERRUNGARINA"/>
    <s v="M"/>
    <n v="3"/>
  </r>
  <r>
    <x v="5"/>
    <x v="40"/>
    <x v="40"/>
    <n v="41064"/>
    <s v="TAVOLETO"/>
    <s v="F"/>
    <n v="1"/>
  </r>
  <r>
    <x v="5"/>
    <x v="40"/>
    <x v="40"/>
    <n v="41064"/>
    <s v="TAVOLETO"/>
    <s v="M"/>
    <n v="1"/>
  </r>
  <r>
    <x v="5"/>
    <x v="40"/>
    <x v="40"/>
    <n v="41065"/>
    <s v="TAVULLIA"/>
    <s v="F"/>
    <n v="23"/>
  </r>
  <r>
    <x v="5"/>
    <x v="40"/>
    <x v="40"/>
    <n v="41065"/>
    <s v="TAVULLIA"/>
    <s v="M"/>
    <n v="12"/>
  </r>
  <r>
    <x v="5"/>
    <x v="40"/>
    <x v="40"/>
    <n v="41066"/>
    <s v="URBANIA"/>
    <s v="F"/>
    <n v="15"/>
  </r>
  <r>
    <x v="5"/>
    <x v="40"/>
    <x v="40"/>
    <n v="41066"/>
    <s v="URBANIA"/>
    <s v="M"/>
    <n v="13"/>
  </r>
  <r>
    <x v="5"/>
    <x v="40"/>
    <x v="40"/>
    <n v="41067"/>
    <s v="URBINO"/>
    <s v="F"/>
    <n v="50"/>
  </r>
  <r>
    <x v="5"/>
    <x v="40"/>
    <x v="40"/>
    <n v="41067"/>
    <s v="URBINO"/>
    <s v="M"/>
    <n v="46"/>
  </r>
  <r>
    <x v="5"/>
    <x v="40"/>
    <x v="40"/>
    <n v="41068"/>
    <s v="VALLEFOGLIA"/>
    <s v="F"/>
    <n v="30"/>
  </r>
  <r>
    <x v="5"/>
    <x v="40"/>
    <x v="40"/>
    <n v="41068"/>
    <s v="VALLEFOGLIA"/>
    <s v="M"/>
    <n v="11"/>
  </r>
  <r>
    <x v="5"/>
    <x v="41"/>
    <x v="41"/>
    <n v="42001"/>
    <s v="AGUGLIANO"/>
    <s v="F"/>
    <n v="18"/>
  </r>
  <r>
    <x v="5"/>
    <x v="41"/>
    <x v="41"/>
    <n v="42001"/>
    <s v="AGUGLIANO"/>
    <s v="M"/>
    <n v="10"/>
  </r>
  <r>
    <x v="5"/>
    <x v="41"/>
    <x v="41"/>
    <n v="42002"/>
    <s v="ANCONA"/>
    <s v="F"/>
    <n v="351"/>
  </r>
  <r>
    <x v="5"/>
    <x v="41"/>
    <x v="41"/>
    <n v="42002"/>
    <s v="ANCONA"/>
    <s v="M"/>
    <n v="275"/>
  </r>
  <r>
    <x v="5"/>
    <x v="41"/>
    <x v="41"/>
    <n v="42003"/>
    <s v="ARCEVIA"/>
    <s v="F"/>
    <n v="12"/>
  </r>
  <r>
    <x v="5"/>
    <x v="41"/>
    <x v="41"/>
    <n v="42003"/>
    <s v="ARCEVIA"/>
    <s v="M"/>
    <n v="10"/>
  </r>
  <r>
    <x v="5"/>
    <x v="41"/>
    <x v="41"/>
    <n v="42004"/>
    <s v="BARBARA"/>
    <s v="F"/>
    <n v="6"/>
  </r>
  <r>
    <x v="5"/>
    <x v="41"/>
    <x v="41"/>
    <n v="42004"/>
    <s v="BARBARA"/>
    <s v="M"/>
    <n v="6"/>
  </r>
  <r>
    <x v="5"/>
    <x v="41"/>
    <x v="41"/>
    <n v="42005"/>
    <s v="BELVEDERE OSTRENSE"/>
    <s v="F"/>
    <n v="11"/>
  </r>
  <r>
    <x v="5"/>
    <x v="41"/>
    <x v="41"/>
    <n v="42005"/>
    <s v="BELVEDERE OSTRENSE"/>
    <s v="M"/>
    <n v="4"/>
  </r>
  <r>
    <x v="5"/>
    <x v="41"/>
    <x v="41"/>
    <n v="42006"/>
    <s v="CAMERANO"/>
    <s v="F"/>
    <n v="32"/>
  </r>
  <r>
    <x v="5"/>
    <x v="41"/>
    <x v="41"/>
    <n v="42006"/>
    <s v="CAMERANO"/>
    <s v="M"/>
    <n v="23"/>
  </r>
  <r>
    <x v="5"/>
    <x v="41"/>
    <x v="41"/>
    <n v="42007"/>
    <s v="CAMERATA PICENA"/>
    <s v="F"/>
    <n v="11"/>
  </r>
  <r>
    <x v="5"/>
    <x v="41"/>
    <x v="41"/>
    <n v="42007"/>
    <s v="CAMERATA PICENA"/>
    <s v="M"/>
    <n v="4"/>
  </r>
  <r>
    <x v="5"/>
    <x v="41"/>
    <x v="41"/>
    <n v="42008"/>
    <s v="CASTELBELLINO"/>
    <s v="F"/>
    <n v="24"/>
  </r>
  <r>
    <x v="5"/>
    <x v="41"/>
    <x v="41"/>
    <n v="42008"/>
    <s v="CASTELBELLINO"/>
    <s v="M"/>
    <n v="8"/>
  </r>
  <r>
    <x v="5"/>
    <x v="41"/>
    <x v="41"/>
    <n v="42010"/>
    <s v="CASTELFIDARDO"/>
    <s v="F"/>
    <n v="54"/>
  </r>
  <r>
    <x v="5"/>
    <x v="41"/>
    <x v="41"/>
    <n v="42010"/>
    <s v="CASTELFIDARDO"/>
    <s v="M"/>
    <n v="45"/>
  </r>
  <r>
    <x v="5"/>
    <x v="41"/>
    <x v="41"/>
    <n v="42011"/>
    <s v="CASTELLEONE DI SUASA"/>
    <s v="F"/>
    <n v="2"/>
  </r>
  <r>
    <x v="5"/>
    <x v="41"/>
    <x v="41"/>
    <n v="42011"/>
    <s v="CASTELLEONE DI SUASA"/>
    <s v="M"/>
    <n v="6"/>
  </r>
  <r>
    <x v="5"/>
    <x v="41"/>
    <x v="41"/>
    <n v="42012"/>
    <s v="CASTELPLANIO"/>
    <s v="F"/>
    <n v="18"/>
  </r>
  <r>
    <x v="5"/>
    <x v="41"/>
    <x v="41"/>
    <n v="42012"/>
    <s v="CASTELPLANIO"/>
    <s v="M"/>
    <n v="3"/>
  </r>
  <r>
    <x v="5"/>
    <x v="41"/>
    <x v="41"/>
    <n v="42013"/>
    <s v="CERRETO D'ESI"/>
    <s v="F"/>
    <n v="16"/>
  </r>
  <r>
    <x v="5"/>
    <x v="41"/>
    <x v="41"/>
    <n v="42013"/>
    <s v="CERRETO D'ESI"/>
    <s v="M"/>
    <n v="3"/>
  </r>
  <r>
    <x v="5"/>
    <x v="41"/>
    <x v="41"/>
    <n v="42014"/>
    <s v="CHIARAVALLE"/>
    <s v="F"/>
    <n v="37"/>
  </r>
  <r>
    <x v="5"/>
    <x v="41"/>
    <x v="41"/>
    <n v="42014"/>
    <s v="CHIARAVALLE"/>
    <s v="M"/>
    <n v="41"/>
  </r>
  <r>
    <x v="5"/>
    <x v="41"/>
    <x v="41"/>
    <n v="42015"/>
    <s v="CORINALDO"/>
    <s v="F"/>
    <n v="16"/>
  </r>
  <r>
    <x v="5"/>
    <x v="41"/>
    <x v="41"/>
    <n v="42015"/>
    <s v="CORINALDO"/>
    <s v="M"/>
    <n v="10"/>
  </r>
  <r>
    <x v="5"/>
    <x v="41"/>
    <x v="41"/>
    <n v="42016"/>
    <s v="CUPRAMONTANA"/>
    <s v="F"/>
    <n v="13"/>
  </r>
  <r>
    <x v="5"/>
    <x v="41"/>
    <x v="41"/>
    <n v="42016"/>
    <s v="CUPRAMONTANA"/>
    <s v="M"/>
    <n v="10"/>
  </r>
  <r>
    <x v="5"/>
    <x v="41"/>
    <x v="41"/>
    <n v="42017"/>
    <s v="FABRIANO"/>
    <s v="F"/>
    <n v="107"/>
  </r>
  <r>
    <x v="5"/>
    <x v="41"/>
    <x v="41"/>
    <n v="42017"/>
    <s v="FABRIANO"/>
    <s v="M"/>
    <n v="91"/>
  </r>
  <r>
    <x v="5"/>
    <x v="41"/>
    <x v="41"/>
    <n v="42018"/>
    <s v="FALCONARA MARITTIMA"/>
    <s v="F"/>
    <n v="91"/>
  </r>
  <r>
    <x v="5"/>
    <x v="41"/>
    <x v="41"/>
    <n v="42018"/>
    <s v="FALCONARA MARITTIMA"/>
    <s v="M"/>
    <n v="60"/>
  </r>
  <r>
    <x v="5"/>
    <x v="41"/>
    <x v="41"/>
    <n v="42019"/>
    <s v="FILOTTRANO"/>
    <s v="F"/>
    <n v="21"/>
  </r>
  <r>
    <x v="5"/>
    <x v="41"/>
    <x v="41"/>
    <n v="42019"/>
    <s v="FILOTTRANO"/>
    <s v="M"/>
    <n v="11"/>
  </r>
  <r>
    <x v="5"/>
    <x v="41"/>
    <x v="41"/>
    <n v="42020"/>
    <s v="GENGA"/>
    <s v="F"/>
    <n v="4"/>
  </r>
  <r>
    <x v="5"/>
    <x v="41"/>
    <x v="41"/>
    <n v="42020"/>
    <s v="GENGA"/>
    <s v="M"/>
    <n v="5"/>
  </r>
  <r>
    <x v="5"/>
    <x v="41"/>
    <x v="41"/>
    <n v="42021"/>
    <s v="JESI"/>
    <s v="F"/>
    <n v="152"/>
  </r>
  <r>
    <x v="5"/>
    <x v="41"/>
    <x v="41"/>
    <n v="42021"/>
    <s v="JESI"/>
    <s v="M"/>
    <n v="106"/>
  </r>
  <r>
    <x v="5"/>
    <x v="41"/>
    <x v="41"/>
    <n v="42022"/>
    <s v="LORETO"/>
    <s v="F"/>
    <n v="55"/>
  </r>
  <r>
    <x v="5"/>
    <x v="41"/>
    <x v="41"/>
    <n v="42022"/>
    <s v="LORETO"/>
    <s v="M"/>
    <n v="36"/>
  </r>
  <r>
    <x v="5"/>
    <x v="41"/>
    <x v="41"/>
    <n v="42023"/>
    <s v="MAIOLATI SPONTINI"/>
    <s v="F"/>
    <n v="23"/>
  </r>
  <r>
    <x v="5"/>
    <x v="41"/>
    <x v="41"/>
    <n v="42023"/>
    <s v="MAIOLATI SPONTINI"/>
    <s v="M"/>
    <n v="26"/>
  </r>
  <r>
    <x v="5"/>
    <x v="41"/>
    <x v="41"/>
    <n v="42024"/>
    <s v="MERGO"/>
    <s v="F"/>
    <n v="2"/>
  </r>
  <r>
    <x v="5"/>
    <x v="41"/>
    <x v="41"/>
    <n v="42025"/>
    <s v="MONSANO"/>
    <s v="F"/>
    <n v="13"/>
  </r>
  <r>
    <x v="5"/>
    <x v="41"/>
    <x v="41"/>
    <n v="42025"/>
    <s v="MONSANO"/>
    <s v="M"/>
    <n v="5"/>
  </r>
  <r>
    <x v="5"/>
    <x v="41"/>
    <x v="41"/>
    <n v="42029"/>
    <s v="MONTE ROBERTO"/>
    <s v="F"/>
    <n v="6"/>
  </r>
  <r>
    <x v="5"/>
    <x v="41"/>
    <x v="41"/>
    <n v="42029"/>
    <s v="MONTE ROBERTO"/>
    <s v="M"/>
    <n v="7"/>
  </r>
  <r>
    <x v="5"/>
    <x v="41"/>
    <x v="41"/>
    <n v="42030"/>
    <s v="MONTE SAN VITO"/>
    <s v="F"/>
    <n v="23"/>
  </r>
  <r>
    <x v="5"/>
    <x v="41"/>
    <x v="41"/>
    <n v="42030"/>
    <s v="MONTE SAN VITO"/>
    <s v="M"/>
    <n v="19"/>
  </r>
  <r>
    <x v="5"/>
    <x v="41"/>
    <x v="41"/>
    <n v="42026"/>
    <s v="MONTECAROTTO"/>
    <s v="F"/>
    <n v="5"/>
  </r>
  <r>
    <x v="5"/>
    <x v="41"/>
    <x v="41"/>
    <n v="42026"/>
    <s v="MONTECAROTTO"/>
    <s v="M"/>
    <n v="3"/>
  </r>
  <r>
    <x v="5"/>
    <x v="41"/>
    <x v="41"/>
    <n v="42027"/>
    <s v="MONTEMARCIANO"/>
    <s v="F"/>
    <n v="26"/>
  </r>
  <r>
    <x v="5"/>
    <x v="41"/>
    <x v="41"/>
    <n v="42027"/>
    <s v="MONTEMARCIANO"/>
    <s v="M"/>
    <n v="25"/>
  </r>
  <r>
    <x v="5"/>
    <x v="41"/>
    <x v="41"/>
    <n v="42028"/>
    <s v="MONTERADO"/>
    <s v="M"/>
    <n v="1"/>
  </r>
  <r>
    <x v="5"/>
    <x v="41"/>
    <x v="41"/>
    <n v="42031"/>
    <s v="MORRO D'ALBA"/>
    <s v="F"/>
    <n v="9"/>
  </r>
  <r>
    <x v="5"/>
    <x v="41"/>
    <x v="41"/>
    <n v="42031"/>
    <s v="MORRO D'ALBA"/>
    <s v="M"/>
    <n v="7"/>
  </r>
  <r>
    <x v="5"/>
    <x v="41"/>
    <x v="41"/>
    <n v="42032"/>
    <s v="NUMANA"/>
    <s v="F"/>
    <n v="12"/>
  </r>
  <r>
    <x v="5"/>
    <x v="41"/>
    <x v="41"/>
    <n v="42032"/>
    <s v="NUMANA"/>
    <s v="M"/>
    <n v="7"/>
  </r>
  <r>
    <x v="5"/>
    <x v="41"/>
    <x v="41"/>
    <n v="42033"/>
    <s v="OFFAGNA"/>
    <s v="F"/>
    <n v="8"/>
  </r>
  <r>
    <x v="5"/>
    <x v="41"/>
    <x v="41"/>
    <n v="42033"/>
    <s v="OFFAGNA"/>
    <s v="M"/>
    <n v="1"/>
  </r>
  <r>
    <x v="5"/>
    <x v="41"/>
    <x v="41"/>
    <n v="42034"/>
    <s v="OSIMO"/>
    <s v="F"/>
    <n v="123"/>
  </r>
  <r>
    <x v="5"/>
    <x v="41"/>
    <x v="41"/>
    <n v="42034"/>
    <s v="OSIMO"/>
    <s v="M"/>
    <n v="97"/>
  </r>
  <r>
    <x v="5"/>
    <x v="41"/>
    <x v="41"/>
    <n v="42035"/>
    <s v="OSTRA"/>
    <s v="F"/>
    <n v="18"/>
  </r>
  <r>
    <x v="5"/>
    <x v="41"/>
    <x v="41"/>
    <n v="42035"/>
    <s v="OSTRA"/>
    <s v="M"/>
    <n v="11"/>
  </r>
  <r>
    <x v="5"/>
    <x v="41"/>
    <x v="41"/>
    <n v="42036"/>
    <s v="OSTRA VETERE"/>
    <s v="F"/>
    <n v="7"/>
  </r>
  <r>
    <x v="5"/>
    <x v="41"/>
    <x v="41"/>
    <n v="42036"/>
    <s v="OSTRA VETERE"/>
    <s v="M"/>
    <n v="9"/>
  </r>
  <r>
    <x v="5"/>
    <x v="41"/>
    <x v="41"/>
    <n v="42037"/>
    <s v="POGGIO SAN MARCELLO"/>
    <s v="F"/>
    <n v="2"/>
  </r>
  <r>
    <x v="5"/>
    <x v="41"/>
    <x v="41"/>
    <n v="42037"/>
    <s v="POGGIO SAN MARCELLO"/>
    <s v="M"/>
    <n v="1"/>
  </r>
  <r>
    <x v="5"/>
    <x v="41"/>
    <x v="41"/>
    <n v="42038"/>
    <s v="POLVERIGI"/>
    <s v="F"/>
    <n v="13"/>
  </r>
  <r>
    <x v="5"/>
    <x v="41"/>
    <x v="41"/>
    <n v="42038"/>
    <s v="POLVERIGI"/>
    <s v="M"/>
    <n v="8"/>
  </r>
  <r>
    <x v="5"/>
    <x v="41"/>
    <x v="41"/>
    <n v="42039"/>
    <s v="RIPE"/>
    <s v="F"/>
    <n v="2"/>
  </r>
  <r>
    <x v="5"/>
    <x v="41"/>
    <x v="41"/>
    <n v="42040"/>
    <s v="ROSORA"/>
    <s v="F"/>
    <n v="5"/>
  </r>
  <r>
    <x v="5"/>
    <x v="41"/>
    <x v="41"/>
    <n v="42040"/>
    <s v="ROSORA"/>
    <s v="M"/>
    <n v="4"/>
  </r>
  <r>
    <x v="5"/>
    <x v="41"/>
    <x v="41"/>
    <n v="42041"/>
    <s v="SAN MARCELLO"/>
    <s v="F"/>
    <n v="11"/>
  </r>
  <r>
    <x v="5"/>
    <x v="41"/>
    <x v="41"/>
    <n v="42041"/>
    <s v="SAN MARCELLO"/>
    <s v="M"/>
    <n v="7"/>
  </r>
  <r>
    <x v="5"/>
    <x v="41"/>
    <x v="41"/>
    <n v="42042"/>
    <s v="SAN PAOLO DI JESI"/>
    <s v="F"/>
    <n v="4"/>
  </r>
  <r>
    <x v="5"/>
    <x v="41"/>
    <x v="41"/>
    <n v="42043"/>
    <s v="SANTA MARIA NUOVA"/>
    <s v="F"/>
    <n v="11"/>
  </r>
  <r>
    <x v="5"/>
    <x v="41"/>
    <x v="41"/>
    <n v="42043"/>
    <s v="SANTA MARIA NUOVA"/>
    <s v="M"/>
    <n v="10"/>
  </r>
  <r>
    <x v="5"/>
    <x v="41"/>
    <x v="41"/>
    <n v="42044"/>
    <s v="SASSOFERRATO"/>
    <s v="F"/>
    <n v="17"/>
  </r>
  <r>
    <x v="5"/>
    <x v="41"/>
    <x v="41"/>
    <n v="42044"/>
    <s v="SASSOFERRATO"/>
    <s v="M"/>
    <n v="12"/>
  </r>
  <r>
    <x v="5"/>
    <x v="41"/>
    <x v="41"/>
    <n v="42045"/>
    <s v="SENIGALLIA"/>
    <s v="F"/>
    <n v="142"/>
  </r>
  <r>
    <x v="5"/>
    <x v="41"/>
    <x v="41"/>
    <n v="42045"/>
    <s v="SENIGALLIA"/>
    <s v="M"/>
    <n v="128"/>
  </r>
  <r>
    <x v="5"/>
    <x v="41"/>
    <x v="41"/>
    <n v="42046"/>
    <s v="SERRA DE' CONTI"/>
    <s v="F"/>
    <n v="11"/>
  </r>
  <r>
    <x v="5"/>
    <x v="41"/>
    <x v="41"/>
    <n v="42046"/>
    <s v="SERRA DE' CONTI"/>
    <s v="M"/>
    <n v="10"/>
  </r>
  <r>
    <x v="5"/>
    <x v="41"/>
    <x v="41"/>
    <n v="42047"/>
    <s v="SERRA SAN QUIRICO"/>
    <s v="F"/>
    <n v="10"/>
  </r>
  <r>
    <x v="5"/>
    <x v="41"/>
    <x v="41"/>
    <n v="42047"/>
    <s v="SERRA SAN QUIRICO"/>
    <s v="M"/>
    <n v="4"/>
  </r>
  <r>
    <x v="5"/>
    <x v="41"/>
    <x v="41"/>
    <n v="42048"/>
    <s v="SIROLO"/>
    <s v="F"/>
    <n v="15"/>
  </r>
  <r>
    <x v="5"/>
    <x v="41"/>
    <x v="41"/>
    <n v="42048"/>
    <s v="SIROLO"/>
    <s v="M"/>
    <n v="7"/>
  </r>
  <r>
    <x v="5"/>
    <x v="41"/>
    <x v="41"/>
    <n v="42049"/>
    <s v="STAFFOLO"/>
    <s v="F"/>
    <n v="6"/>
  </r>
  <r>
    <x v="5"/>
    <x v="41"/>
    <x v="41"/>
    <n v="42049"/>
    <s v="STAFFOLO"/>
    <s v="M"/>
    <n v="4"/>
  </r>
  <r>
    <x v="5"/>
    <x v="41"/>
    <x v="41"/>
    <n v="42050"/>
    <s v="TRECASTELLI"/>
    <s v="F"/>
    <n v="19"/>
  </r>
  <r>
    <x v="5"/>
    <x v="41"/>
    <x v="41"/>
    <n v="42050"/>
    <s v="TRECASTELLI"/>
    <s v="M"/>
    <n v="6"/>
  </r>
  <r>
    <x v="5"/>
    <x v="42"/>
    <x v="42"/>
    <n v="43002"/>
    <s v="APIRO"/>
    <s v="F"/>
    <n v="12"/>
  </r>
  <r>
    <x v="5"/>
    <x v="42"/>
    <x v="42"/>
    <n v="43002"/>
    <s v="APIRO"/>
    <s v="M"/>
    <n v="6"/>
  </r>
  <r>
    <x v="5"/>
    <x v="42"/>
    <x v="42"/>
    <n v="43003"/>
    <s v="APPIGNANO"/>
    <s v="F"/>
    <n v="15"/>
  </r>
  <r>
    <x v="5"/>
    <x v="42"/>
    <x v="42"/>
    <n v="43003"/>
    <s v="APPIGNANO"/>
    <s v="M"/>
    <n v="14"/>
  </r>
  <r>
    <x v="5"/>
    <x v="42"/>
    <x v="42"/>
    <n v="43004"/>
    <s v="BELFORTE DEL CHIENTI"/>
    <s v="F"/>
    <n v="2"/>
  </r>
  <r>
    <x v="5"/>
    <x v="42"/>
    <x v="42"/>
    <n v="43004"/>
    <s v="BELFORTE DEL CHIENTI"/>
    <s v="M"/>
    <n v="6"/>
  </r>
  <r>
    <x v="5"/>
    <x v="42"/>
    <x v="42"/>
    <n v="43006"/>
    <s v="CALDAROLA"/>
    <s v="F"/>
    <n v="6"/>
  </r>
  <r>
    <x v="5"/>
    <x v="42"/>
    <x v="42"/>
    <n v="43006"/>
    <s v="CALDAROLA"/>
    <s v="M"/>
    <n v="2"/>
  </r>
  <r>
    <x v="5"/>
    <x v="42"/>
    <x v="42"/>
    <n v="43007"/>
    <s v="CAMERINO"/>
    <s v="F"/>
    <n v="29"/>
  </r>
  <r>
    <x v="5"/>
    <x v="42"/>
    <x v="42"/>
    <n v="43007"/>
    <s v="CAMERINO"/>
    <s v="M"/>
    <n v="43"/>
  </r>
  <r>
    <x v="5"/>
    <x v="42"/>
    <x v="42"/>
    <n v="43008"/>
    <s v="CAMPOROTONDO DI FIASTRONE"/>
    <s v="M"/>
    <n v="1"/>
  </r>
  <r>
    <x v="5"/>
    <x v="42"/>
    <x v="42"/>
    <n v="43009"/>
    <s v="CASTELRAIMONDO"/>
    <s v="F"/>
    <n v="12"/>
  </r>
  <r>
    <x v="5"/>
    <x v="42"/>
    <x v="42"/>
    <n v="43009"/>
    <s v="CASTELRAIMONDO"/>
    <s v="M"/>
    <n v="8"/>
  </r>
  <r>
    <x v="5"/>
    <x v="42"/>
    <x v="42"/>
    <n v="43010"/>
    <s v="CASTELSANTANGELO SUL NERA"/>
    <s v="M"/>
    <n v="1"/>
  </r>
  <r>
    <x v="5"/>
    <x v="42"/>
    <x v="42"/>
    <n v="43011"/>
    <s v="CESSAPALOMBO"/>
    <s v="F"/>
    <n v="2"/>
  </r>
  <r>
    <x v="5"/>
    <x v="42"/>
    <x v="42"/>
    <n v="43012"/>
    <s v="CINGOLI"/>
    <s v="F"/>
    <n v="42"/>
  </r>
  <r>
    <x v="5"/>
    <x v="42"/>
    <x v="42"/>
    <n v="43012"/>
    <s v="CINGOLI"/>
    <s v="M"/>
    <n v="21"/>
  </r>
  <r>
    <x v="5"/>
    <x v="42"/>
    <x v="42"/>
    <n v="43013"/>
    <s v="CIVITANOVA MARCHE"/>
    <s v="F"/>
    <n v="125"/>
  </r>
  <r>
    <x v="5"/>
    <x v="42"/>
    <x v="42"/>
    <n v="43013"/>
    <s v="CIVITANOVA MARCHE"/>
    <s v="M"/>
    <n v="107"/>
  </r>
  <r>
    <x v="5"/>
    <x v="42"/>
    <x v="42"/>
    <n v="43014"/>
    <s v="COLMURANO"/>
    <s v="F"/>
    <n v="7"/>
  </r>
  <r>
    <x v="5"/>
    <x v="42"/>
    <x v="42"/>
    <n v="43014"/>
    <s v="COLMURANO"/>
    <s v="M"/>
    <n v="2"/>
  </r>
  <r>
    <x v="5"/>
    <x v="42"/>
    <x v="42"/>
    <n v="43015"/>
    <s v="CORRIDONIA"/>
    <s v="F"/>
    <n v="51"/>
  </r>
  <r>
    <x v="5"/>
    <x v="42"/>
    <x v="42"/>
    <n v="43015"/>
    <s v="CORRIDONIA"/>
    <s v="M"/>
    <n v="29"/>
  </r>
  <r>
    <x v="5"/>
    <x v="42"/>
    <x v="42"/>
    <n v="43016"/>
    <s v="ESANATOGLIA"/>
    <s v="F"/>
    <n v="8"/>
  </r>
  <r>
    <x v="5"/>
    <x v="42"/>
    <x v="42"/>
    <n v="43016"/>
    <s v="ESANATOGLIA"/>
    <s v="M"/>
    <n v="4"/>
  </r>
  <r>
    <x v="5"/>
    <x v="42"/>
    <x v="42"/>
    <n v="43017"/>
    <s v="FIASTRA"/>
    <s v="M"/>
    <n v="2"/>
  </r>
  <r>
    <x v="5"/>
    <x v="42"/>
    <x v="42"/>
    <n v="43019"/>
    <s v="FIUMINATA"/>
    <s v="F"/>
    <n v="6"/>
  </r>
  <r>
    <x v="5"/>
    <x v="42"/>
    <x v="42"/>
    <n v="43019"/>
    <s v="FIUMINATA"/>
    <s v="M"/>
    <n v="2"/>
  </r>
  <r>
    <x v="5"/>
    <x v="42"/>
    <x v="42"/>
    <n v="43020"/>
    <s v="GAGLIOLE"/>
    <s v="F"/>
    <n v="3"/>
  </r>
  <r>
    <x v="5"/>
    <x v="42"/>
    <x v="42"/>
    <n v="43020"/>
    <s v="GAGLIOLE"/>
    <s v="M"/>
    <n v="2"/>
  </r>
  <r>
    <x v="5"/>
    <x v="42"/>
    <x v="42"/>
    <n v="43021"/>
    <s v="GUALDO"/>
    <s v="F"/>
    <n v="3"/>
  </r>
  <r>
    <x v="5"/>
    <x v="42"/>
    <x v="42"/>
    <n v="43022"/>
    <s v="LORO PICENO"/>
    <s v="F"/>
    <n v="7"/>
  </r>
  <r>
    <x v="5"/>
    <x v="42"/>
    <x v="42"/>
    <n v="43022"/>
    <s v="LORO PICENO"/>
    <s v="M"/>
    <n v="6"/>
  </r>
  <r>
    <x v="5"/>
    <x v="42"/>
    <x v="42"/>
    <n v="43023"/>
    <s v="MACERATA"/>
    <s v="F"/>
    <n v="196"/>
  </r>
  <r>
    <x v="5"/>
    <x v="42"/>
    <x v="42"/>
    <n v="43023"/>
    <s v="MACERATA"/>
    <s v="M"/>
    <n v="136"/>
  </r>
  <r>
    <x v="5"/>
    <x v="42"/>
    <x v="42"/>
    <n v="43024"/>
    <s v="MATELICA"/>
    <s v="F"/>
    <n v="32"/>
  </r>
  <r>
    <x v="5"/>
    <x v="42"/>
    <x v="42"/>
    <n v="43024"/>
    <s v="MATELICA"/>
    <s v="M"/>
    <n v="16"/>
  </r>
  <r>
    <x v="5"/>
    <x v="42"/>
    <x v="42"/>
    <n v="43025"/>
    <s v="MOGLIANO"/>
    <s v="F"/>
    <n v="19"/>
  </r>
  <r>
    <x v="5"/>
    <x v="42"/>
    <x v="42"/>
    <n v="43025"/>
    <s v="MOGLIANO"/>
    <s v="M"/>
    <n v="7"/>
  </r>
  <r>
    <x v="5"/>
    <x v="42"/>
    <x v="42"/>
    <n v="43031"/>
    <s v="MONTE SAN GIUSTO"/>
    <s v="F"/>
    <n v="17"/>
  </r>
  <r>
    <x v="5"/>
    <x v="42"/>
    <x v="42"/>
    <n v="43031"/>
    <s v="MONTE SAN GIUSTO"/>
    <s v="M"/>
    <n v="16"/>
  </r>
  <r>
    <x v="5"/>
    <x v="42"/>
    <x v="42"/>
    <n v="43032"/>
    <s v="MONTE SAN MARTINO"/>
    <s v="F"/>
    <n v="4"/>
  </r>
  <r>
    <x v="5"/>
    <x v="42"/>
    <x v="42"/>
    <n v="43032"/>
    <s v="MONTE SAN MARTINO"/>
    <s v="M"/>
    <n v="4"/>
  </r>
  <r>
    <x v="5"/>
    <x v="42"/>
    <x v="42"/>
    <n v="43026"/>
    <s v="MONTECASSIANO"/>
    <s v="F"/>
    <n v="27"/>
  </r>
  <r>
    <x v="5"/>
    <x v="42"/>
    <x v="42"/>
    <n v="43026"/>
    <s v="MONTECASSIANO"/>
    <s v="M"/>
    <n v="18"/>
  </r>
  <r>
    <x v="5"/>
    <x v="42"/>
    <x v="42"/>
    <n v="43028"/>
    <s v="MONTECOSARO"/>
    <s v="F"/>
    <n v="21"/>
  </r>
  <r>
    <x v="5"/>
    <x v="42"/>
    <x v="42"/>
    <n v="43028"/>
    <s v="MONTECOSARO"/>
    <s v="M"/>
    <n v="19"/>
  </r>
  <r>
    <x v="5"/>
    <x v="42"/>
    <x v="42"/>
    <n v="43029"/>
    <s v="MONTEFANO"/>
    <s v="F"/>
    <n v="9"/>
  </r>
  <r>
    <x v="5"/>
    <x v="42"/>
    <x v="42"/>
    <n v="43029"/>
    <s v="MONTEFANO"/>
    <s v="M"/>
    <n v="11"/>
  </r>
  <r>
    <x v="5"/>
    <x v="42"/>
    <x v="42"/>
    <n v="43030"/>
    <s v="MONTELUPONE"/>
    <s v="F"/>
    <n v="8"/>
  </r>
  <r>
    <x v="5"/>
    <x v="42"/>
    <x v="42"/>
    <n v="43030"/>
    <s v="MONTELUPONE"/>
    <s v="M"/>
    <n v="9"/>
  </r>
  <r>
    <x v="5"/>
    <x v="42"/>
    <x v="42"/>
    <n v="43033"/>
    <s v="MORROVALLE"/>
    <s v="F"/>
    <n v="25"/>
  </r>
  <r>
    <x v="5"/>
    <x v="42"/>
    <x v="42"/>
    <n v="43033"/>
    <s v="MORROVALLE"/>
    <s v="M"/>
    <n v="22"/>
  </r>
  <r>
    <x v="5"/>
    <x v="42"/>
    <x v="42"/>
    <n v="43034"/>
    <s v="MUCCIA"/>
    <s v="F"/>
    <n v="3"/>
  </r>
  <r>
    <x v="5"/>
    <x v="42"/>
    <x v="42"/>
    <n v="43034"/>
    <s v="MUCCIA"/>
    <s v="M"/>
    <n v="1"/>
  </r>
  <r>
    <x v="5"/>
    <x v="42"/>
    <x v="42"/>
    <n v="43035"/>
    <s v="PENNA SAN GIOVANNI"/>
    <s v="F"/>
    <n v="2"/>
  </r>
  <r>
    <x v="5"/>
    <x v="42"/>
    <x v="42"/>
    <n v="43035"/>
    <s v="PENNA SAN GIOVANNI"/>
    <s v="M"/>
    <n v="2"/>
  </r>
  <r>
    <x v="5"/>
    <x v="42"/>
    <x v="42"/>
    <n v="43036"/>
    <s v="PETRIOLO"/>
    <s v="F"/>
    <n v="5"/>
  </r>
  <r>
    <x v="5"/>
    <x v="42"/>
    <x v="42"/>
    <n v="43036"/>
    <s v="PETRIOLO"/>
    <s v="M"/>
    <n v="3"/>
  </r>
  <r>
    <x v="5"/>
    <x v="42"/>
    <x v="42"/>
    <n v="43038"/>
    <s v="PIEVE TORINA"/>
    <s v="M"/>
    <n v="3"/>
  </r>
  <r>
    <x v="5"/>
    <x v="42"/>
    <x v="42"/>
    <n v="43037"/>
    <s v="PIEVEBOVIGLIANA"/>
    <s v="F"/>
    <n v="1"/>
  </r>
  <r>
    <x v="5"/>
    <x v="42"/>
    <x v="42"/>
    <n v="43037"/>
    <s v="PIEVEBOVIGLIANA"/>
    <s v="M"/>
    <n v="2"/>
  </r>
  <r>
    <x v="5"/>
    <x v="42"/>
    <x v="42"/>
    <n v="43039"/>
    <s v="PIORACO"/>
    <s v="F"/>
    <n v="4"/>
  </r>
  <r>
    <x v="5"/>
    <x v="42"/>
    <x v="42"/>
    <n v="43039"/>
    <s v="PIORACO"/>
    <s v="M"/>
    <n v="1"/>
  </r>
  <r>
    <x v="5"/>
    <x v="42"/>
    <x v="42"/>
    <n v="43040"/>
    <s v="POGGIO SAN VICINO"/>
    <s v="F"/>
    <n v="1"/>
  </r>
  <r>
    <x v="5"/>
    <x v="42"/>
    <x v="42"/>
    <n v="43040"/>
    <s v="POGGIO SAN VICINO"/>
    <s v="M"/>
    <n v="3"/>
  </r>
  <r>
    <x v="5"/>
    <x v="42"/>
    <x v="42"/>
    <n v="43041"/>
    <s v="POLLENZA"/>
    <s v="F"/>
    <n v="20"/>
  </r>
  <r>
    <x v="5"/>
    <x v="42"/>
    <x v="42"/>
    <n v="43041"/>
    <s v="POLLENZA"/>
    <s v="M"/>
    <n v="10"/>
  </r>
  <r>
    <x v="5"/>
    <x v="42"/>
    <x v="42"/>
    <n v="43042"/>
    <s v="PORTO RECANATI"/>
    <s v="F"/>
    <n v="34"/>
  </r>
  <r>
    <x v="5"/>
    <x v="42"/>
    <x v="42"/>
    <n v="43042"/>
    <s v="PORTO RECANATI"/>
    <s v="M"/>
    <n v="28"/>
  </r>
  <r>
    <x v="5"/>
    <x v="42"/>
    <x v="42"/>
    <n v="43043"/>
    <s v="POTENZA PICENA"/>
    <s v="F"/>
    <n v="52"/>
  </r>
  <r>
    <x v="5"/>
    <x v="42"/>
    <x v="42"/>
    <n v="43043"/>
    <s v="POTENZA PICENA"/>
    <s v="M"/>
    <n v="29"/>
  </r>
  <r>
    <x v="5"/>
    <x v="42"/>
    <x v="42"/>
    <n v="43044"/>
    <s v="RECANATI"/>
    <s v="F"/>
    <n v="80"/>
  </r>
  <r>
    <x v="5"/>
    <x v="42"/>
    <x v="42"/>
    <n v="43044"/>
    <s v="RECANATI"/>
    <s v="M"/>
    <n v="51"/>
  </r>
  <r>
    <x v="5"/>
    <x v="42"/>
    <x v="42"/>
    <n v="43045"/>
    <s v="RIPE SAN GINESIO"/>
    <s v="F"/>
    <n v="3"/>
  </r>
  <r>
    <x v="5"/>
    <x v="42"/>
    <x v="42"/>
    <n v="43045"/>
    <s v="RIPE SAN GINESIO"/>
    <s v="M"/>
    <n v="4"/>
  </r>
  <r>
    <x v="5"/>
    <x v="42"/>
    <x v="42"/>
    <n v="43046"/>
    <s v="SAN GINESIO"/>
    <s v="F"/>
    <n v="9"/>
  </r>
  <r>
    <x v="5"/>
    <x v="42"/>
    <x v="42"/>
    <n v="43046"/>
    <s v="SAN GINESIO"/>
    <s v="M"/>
    <n v="6"/>
  </r>
  <r>
    <x v="5"/>
    <x v="42"/>
    <x v="42"/>
    <n v="43047"/>
    <s v="SAN SEVERINO MARCHE"/>
    <s v="F"/>
    <n v="46"/>
  </r>
  <r>
    <x v="5"/>
    <x v="42"/>
    <x v="42"/>
    <n v="43047"/>
    <s v="SAN SEVERINO MARCHE"/>
    <s v="M"/>
    <n v="37"/>
  </r>
  <r>
    <x v="5"/>
    <x v="42"/>
    <x v="42"/>
    <n v="43048"/>
    <s v="SANT'ANGELO IN PONTANO"/>
    <s v="F"/>
    <n v="6"/>
  </r>
  <r>
    <x v="5"/>
    <x v="42"/>
    <x v="42"/>
    <n v="43048"/>
    <s v="SANT'ANGELO IN PONTANO"/>
    <s v="M"/>
    <n v="2"/>
  </r>
  <r>
    <x v="5"/>
    <x v="42"/>
    <x v="42"/>
    <n v="43049"/>
    <s v="SARNANO"/>
    <s v="F"/>
    <n v="11"/>
  </r>
  <r>
    <x v="5"/>
    <x v="42"/>
    <x v="42"/>
    <n v="43049"/>
    <s v="SARNANO"/>
    <s v="M"/>
    <n v="8"/>
  </r>
  <r>
    <x v="5"/>
    <x v="42"/>
    <x v="42"/>
    <n v="43050"/>
    <s v="SEFRO"/>
    <s v="F"/>
    <n v="1"/>
  </r>
  <r>
    <x v="5"/>
    <x v="42"/>
    <x v="42"/>
    <n v="43050"/>
    <s v="SEFRO"/>
    <s v="M"/>
    <n v="1"/>
  </r>
  <r>
    <x v="5"/>
    <x v="42"/>
    <x v="42"/>
    <n v="43051"/>
    <s v="SERRAPETRONA"/>
    <s v="F"/>
    <n v="6"/>
  </r>
  <r>
    <x v="5"/>
    <x v="42"/>
    <x v="42"/>
    <n v="43051"/>
    <s v="SERRAPETRONA"/>
    <s v="M"/>
    <n v="5"/>
  </r>
  <r>
    <x v="5"/>
    <x v="42"/>
    <x v="42"/>
    <n v="43052"/>
    <s v="SERRAVALLE DI CHIENTI"/>
    <s v="F"/>
    <n v="2"/>
  </r>
  <r>
    <x v="5"/>
    <x v="42"/>
    <x v="42"/>
    <n v="43052"/>
    <s v="SERRAVALLE DI CHIENTI"/>
    <s v="M"/>
    <n v="1"/>
  </r>
  <r>
    <x v="5"/>
    <x v="42"/>
    <x v="42"/>
    <n v="43053"/>
    <s v="TOLENTINO"/>
    <s v="F"/>
    <n v="45"/>
  </r>
  <r>
    <x v="5"/>
    <x v="42"/>
    <x v="42"/>
    <n v="43053"/>
    <s v="TOLENTINO"/>
    <s v="M"/>
    <n v="42"/>
  </r>
  <r>
    <x v="5"/>
    <x v="42"/>
    <x v="42"/>
    <n v="43054"/>
    <s v="TREIA"/>
    <s v="F"/>
    <n v="18"/>
  </r>
  <r>
    <x v="5"/>
    <x v="42"/>
    <x v="42"/>
    <n v="43054"/>
    <s v="TREIA"/>
    <s v="M"/>
    <n v="16"/>
  </r>
  <r>
    <x v="5"/>
    <x v="42"/>
    <x v="42"/>
    <n v="43055"/>
    <s v="URBISAGLIA"/>
    <s v="F"/>
    <n v="10"/>
  </r>
  <r>
    <x v="5"/>
    <x v="42"/>
    <x v="42"/>
    <n v="43055"/>
    <s v="URBISAGLIA"/>
    <s v="M"/>
    <n v="5"/>
  </r>
  <r>
    <x v="5"/>
    <x v="42"/>
    <x v="42"/>
    <n v="43057"/>
    <s v="VISSO"/>
    <s v="F"/>
    <n v="6"/>
  </r>
  <r>
    <x v="5"/>
    <x v="42"/>
    <x v="42"/>
    <n v="43057"/>
    <s v="VISSO"/>
    <s v="M"/>
    <n v="3"/>
  </r>
  <r>
    <x v="5"/>
    <x v="43"/>
    <x v="43"/>
    <n v="44001"/>
    <s v="ACQUASANTA TERME"/>
    <s v="F"/>
    <n v="10"/>
  </r>
  <r>
    <x v="5"/>
    <x v="43"/>
    <x v="43"/>
    <n v="44001"/>
    <s v="ACQUASANTA TERME"/>
    <s v="M"/>
    <n v="4"/>
  </r>
  <r>
    <x v="5"/>
    <x v="43"/>
    <x v="43"/>
    <n v="44002"/>
    <s v="ACQUAVIVA PICENA"/>
    <s v="F"/>
    <n v="15"/>
  </r>
  <r>
    <x v="5"/>
    <x v="43"/>
    <x v="43"/>
    <n v="44002"/>
    <s v="ACQUAVIVA PICENA"/>
    <s v="M"/>
    <n v="7"/>
  </r>
  <r>
    <x v="5"/>
    <x v="43"/>
    <x v="43"/>
    <n v="44005"/>
    <s v="APPIGNANO DEL TRONTO"/>
    <s v="F"/>
    <n v="4"/>
  </r>
  <r>
    <x v="5"/>
    <x v="43"/>
    <x v="43"/>
    <n v="44005"/>
    <s v="APPIGNANO DEL TRONTO"/>
    <s v="M"/>
    <n v="2"/>
  </r>
  <r>
    <x v="5"/>
    <x v="43"/>
    <x v="43"/>
    <n v="44006"/>
    <s v="ARQUATA DEL TRONTO"/>
    <s v="F"/>
    <n v="1"/>
  </r>
  <r>
    <x v="5"/>
    <x v="43"/>
    <x v="43"/>
    <n v="44006"/>
    <s v="ARQUATA DEL TRONTO"/>
    <s v="M"/>
    <n v="2"/>
  </r>
  <r>
    <x v="5"/>
    <x v="43"/>
    <x v="43"/>
    <n v="44007"/>
    <s v="ASCOLI PICENO"/>
    <s v="F"/>
    <n v="232"/>
  </r>
  <r>
    <x v="5"/>
    <x v="43"/>
    <x v="43"/>
    <n v="44007"/>
    <s v="ASCOLI PICENO"/>
    <s v="M"/>
    <n v="166"/>
  </r>
  <r>
    <x v="5"/>
    <x v="43"/>
    <x v="43"/>
    <n v="44010"/>
    <s v="CARASSAI"/>
    <s v="F"/>
    <n v="5"/>
  </r>
  <r>
    <x v="5"/>
    <x v="43"/>
    <x v="43"/>
    <n v="44011"/>
    <s v="CASTEL DI LAMA"/>
    <s v="F"/>
    <n v="27"/>
  </r>
  <r>
    <x v="5"/>
    <x v="43"/>
    <x v="43"/>
    <n v="44011"/>
    <s v="CASTEL DI LAMA"/>
    <s v="M"/>
    <n v="26"/>
  </r>
  <r>
    <x v="5"/>
    <x v="43"/>
    <x v="43"/>
    <n v="44012"/>
    <s v="CASTIGNANO"/>
    <s v="F"/>
    <n v="14"/>
  </r>
  <r>
    <x v="5"/>
    <x v="43"/>
    <x v="43"/>
    <n v="44012"/>
    <s v="CASTIGNANO"/>
    <s v="M"/>
    <n v="7"/>
  </r>
  <r>
    <x v="5"/>
    <x v="43"/>
    <x v="43"/>
    <n v="44013"/>
    <s v="CASTORANO"/>
    <s v="F"/>
    <n v="5"/>
  </r>
  <r>
    <x v="5"/>
    <x v="43"/>
    <x v="43"/>
    <n v="44013"/>
    <s v="CASTORANO"/>
    <s v="M"/>
    <n v="5"/>
  </r>
  <r>
    <x v="5"/>
    <x v="43"/>
    <x v="43"/>
    <n v="44014"/>
    <s v="COLLI DEL TRONTO"/>
    <s v="F"/>
    <n v="17"/>
  </r>
  <r>
    <x v="5"/>
    <x v="43"/>
    <x v="43"/>
    <n v="44014"/>
    <s v="COLLI DEL TRONTO"/>
    <s v="M"/>
    <n v="6"/>
  </r>
  <r>
    <x v="5"/>
    <x v="43"/>
    <x v="43"/>
    <n v="44015"/>
    <s v="COMUNANZA"/>
    <s v="F"/>
    <n v="7"/>
  </r>
  <r>
    <x v="5"/>
    <x v="43"/>
    <x v="43"/>
    <n v="44015"/>
    <s v="COMUNANZA"/>
    <s v="M"/>
    <n v="7"/>
  </r>
  <r>
    <x v="5"/>
    <x v="43"/>
    <x v="43"/>
    <n v="44016"/>
    <s v="COSSIGNANO"/>
    <s v="F"/>
    <n v="5"/>
  </r>
  <r>
    <x v="5"/>
    <x v="43"/>
    <x v="43"/>
    <n v="44016"/>
    <s v="COSSIGNANO"/>
    <s v="M"/>
    <n v="4"/>
  </r>
  <r>
    <x v="5"/>
    <x v="43"/>
    <x v="43"/>
    <n v="44017"/>
    <s v="CUPRA MARITTIMA"/>
    <s v="F"/>
    <n v="27"/>
  </r>
  <r>
    <x v="5"/>
    <x v="43"/>
    <x v="43"/>
    <n v="44017"/>
    <s v="CUPRA MARITTIMA"/>
    <s v="M"/>
    <n v="13"/>
  </r>
  <r>
    <x v="5"/>
    <x v="43"/>
    <x v="43"/>
    <n v="44020"/>
    <s v="FOLIGNANO"/>
    <s v="F"/>
    <n v="22"/>
  </r>
  <r>
    <x v="5"/>
    <x v="43"/>
    <x v="43"/>
    <n v="44020"/>
    <s v="FOLIGNANO"/>
    <s v="M"/>
    <n v="27"/>
  </r>
  <r>
    <x v="5"/>
    <x v="43"/>
    <x v="43"/>
    <n v="44021"/>
    <s v="FORCE"/>
    <s v="F"/>
    <n v="4"/>
  </r>
  <r>
    <x v="5"/>
    <x v="43"/>
    <x v="43"/>
    <n v="44021"/>
    <s v="FORCE"/>
    <s v="M"/>
    <n v="2"/>
  </r>
  <r>
    <x v="5"/>
    <x v="43"/>
    <x v="43"/>
    <n v="44023"/>
    <s v="GROTTAMMARE"/>
    <s v="F"/>
    <n v="72"/>
  </r>
  <r>
    <x v="5"/>
    <x v="43"/>
    <x v="43"/>
    <n v="44023"/>
    <s v="GROTTAMMARE"/>
    <s v="M"/>
    <n v="55"/>
  </r>
  <r>
    <x v="5"/>
    <x v="43"/>
    <x v="43"/>
    <n v="44027"/>
    <s v="MALTIGNANO"/>
    <s v="F"/>
    <n v="7"/>
  </r>
  <r>
    <x v="5"/>
    <x v="43"/>
    <x v="43"/>
    <n v="44027"/>
    <s v="MALTIGNANO"/>
    <s v="M"/>
    <n v="4"/>
  </r>
  <r>
    <x v="5"/>
    <x v="43"/>
    <x v="43"/>
    <n v="44029"/>
    <s v="MASSIGNANO"/>
    <s v="F"/>
    <n v="4"/>
  </r>
  <r>
    <x v="5"/>
    <x v="43"/>
    <x v="43"/>
    <n v="44029"/>
    <s v="MASSIGNANO"/>
    <s v="M"/>
    <n v="5"/>
  </r>
  <r>
    <x v="5"/>
    <x v="43"/>
    <x v="43"/>
    <n v="44031"/>
    <s v="MONSAMPOLO DEL TRONTO"/>
    <s v="F"/>
    <n v="14"/>
  </r>
  <r>
    <x v="5"/>
    <x v="43"/>
    <x v="43"/>
    <n v="44031"/>
    <s v="MONSAMPOLO DEL TRONTO"/>
    <s v="M"/>
    <n v="10"/>
  </r>
  <r>
    <x v="5"/>
    <x v="43"/>
    <x v="43"/>
    <n v="44032"/>
    <s v="MONTALTO DELLE MARCHE"/>
    <s v="F"/>
    <n v="9"/>
  </r>
  <r>
    <x v="5"/>
    <x v="43"/>
    <x v="43"/>
    <n v="44032"/>
    <s v="MONTALTO DELLE MARCHE"/>
    <s v="M"/>
    <n v="11"/>
  </r>
  <r>
    <x v="5"/>
    <x v="43"/>
    <x v="43"/>
    <n v="44034"/>
    <s v="MONTEDINOVE"/>
    <s v="M"/>
    <n v="3"/>
  </r>
  <r>
    <x v="5"/>
    <x v="43"/>
    <x v="43"/>
    <n v="44036"/>
    <s v="MONTEFIORE DELL'ASO"/>
    <s v="F"/>
    <n v="9"/>
  </r>
  <r>
    <x v="5"/>
    <x v="43"/>
    <x v="43"/>
    <n v="44036"/>
    <s v="MONTEFIORE DELL'ASO"/>
    <s v="M"/>
    <n v="5"/>
  </r>
  <r>
    <x v="5"/>
    <x v="43"/>
    <x v="43"/>
    <n v="44038"/>
    <s v="MONTEGALLO"/>
    <s v="F"/>
    <n v="2"/>
  </r>
  <r>
    <x v="5"/>
    <x v="43"/>
    <x v="43"/>
    <n v="44038"/>
    <s v="MONTEGALLO"/>
    <s v="M"/>
    <n v="1"/>
  </r>
  <r>
    <x v="5"/>
    <x v="43"/>
    <x v="43"/>
    <n v="44044"/>
    <s v="MONTEMONACO"/>
    <s v="F"/>
    <n v="4"/>
  </r>
  <r>
    <x v="5"/>
    <x v="43"/>
    <x v="43"/>
    <n v="44045"/>
    <s v="MONTEPRANDONE"/>
    <s v="F"/>
    <n v="41"/>
  </r>
  <r>
    <x v="5"/>
    <x v="43"/>
    <x v="43"/>
    <n v="44045"/>
    <s v="MONTEPRANDONE"/>
    <s v="M"/>
    <n v="20"/>
  </r>
  <r>
    <x v="5"/>
    <x v="43"/>
    <x v="43"/>
    <n v="44054"/>
    <s v="OFFIDA"/>
    <s v="F"/>
    <n v="28"/>
  </r>
  <r>
    <x v="5"/>
    <x v="43"/>
    <x v="43"/>
    <n v="44054"/>
    <s v="OFFIDA"/>
    <s v="M"/>
    <n v="13"/>
  </r>
  <r>
    <x v="5"/>
    <x v="43"/>
    <x v="43"/>
    <n v="44056"/>
    <s v="PALMIANO"/>
    <s v="M"/>
    <n v="1"/>
  </r>
  <r>
    <x v="5"/>
    <x v="43"/>
    <x v="43"/>
    <n v="44063"/>
    <s v="RIPATRANSONE"/>
    <s v="F"/>
    <n v="16"/>
  </r>
  <r>
    <x v="5"/>
    <x v="43"/>
    <x v="43"/>
    <n v="44063"/>
    <s v="RIPATRANSONE"/>
    <s v="M"/>
    <n v="9"/>
  </r>
  <r>
    <x v="5"/>
    <x v="43"/>
    <x v="43"/>
    <n v="44064"/>
    <s v="ROCCAFLUVIONE"/>
    <s v="F"/>
    <n v="7"/>
  </r>
  <r>
    <x v="5"/>
    <x v="43"/>
    <x v="43"/>
    <n v="44064"/>
    <s v="ROCCAFLUVIONE"/>
    <s v="M"/>
    <n v="1"/>
  </r>
  <r>
    <x v="5"/>
    <x v="43"/>
    <x v="43"/>
    <n v="44065"/>
    <s v="ROTELLA"/>
    <s v="F"/>
    <n v="2"/>
  </r>
  <r>
    <x v="5"/>
    <x v="43"/>
    <x v="43"/>
    <n v="44065"/>
    <s v="ROTELLA"/>
    <s v="M"/>
    <n v="1"/>
  </r>
  <r>
    <x v="5"/>
    <x v="43"/>
    <x v="43"/>
    <n v="44066"/>
    <s v="SAN BENEDETTO DEL TRONTO"/>
    <s v="F"/>
    <n v="170"/>
  </r>
  <r>
    <x v="5"/>
    <x v="43"/>
    <x v="43"/>
    <n v="44066"/>
    <s v="SAN BENEDETTO DEL TRONTO"/>
    <s v="M"/>
    <n v="134"/>
  </r>
  <r>
    <x v="5"/>
    <x v="43"/>
    <x v="43"/>
    <n v="44071"/>
    <s v="SPINETOLI"/>
    <s v="F"/>
    <n v="21"/>
  </r>
  <r>
    <x v="5"/>
    <x v="43"/>
    <x v="43"/>
    <n v="44071"/>
    <s v="SPINETOLI"/>
    <s v="M"/>
    <n v="12"/>
  </r>
  <r>
    <x v="5"/>
    <x v="43"/>
    <x v="43"/>
    <n v="44073"/>
    <s v="VENAROTTA"/>
    <s v="F"/>
    <n v="10"/>
  </r>
  <r>
    <x v="5"/>
    <x v="43"/>
    <x v="43"/>
    <n v="44073"/>
    <s v="VENAROTTA"/>
    <s v="M"/>
    <n v="2"/>
  </r>
  <r>
    <x v="5"/>
    <x v="44"/>
    <x v="44"/>
    <n v="45001"/>
    <s v="AULLA"/>
    <s v="F"/>
    <n v="14"/>
  </r>
  <r>
    <x v="5"/>
    <x v="44"/>
    <x v="44"/>
    <n v="45001"/>
    <s v="AULLA"/>
    <s v="M"/>
    <n v="21"/>
  </r>
  <r>
    <x v="5"/>
    <x v="44"/>
    <x v="44"/>
    <n v="45002"/>
    <s v="BAGNONE"/>
    <s v="F"/>
    <n v="2"/>
  </r>
  <r>
    <x v="5"/>
    <x v="44"/>
    <x v="44"/>
    <n v="45002"/>
    <s v="BAGNONE"/>
    <s v="M"/>
    <n v="1"/>
  </r>
  <r>
    <x v="5"/>
    <x v="44"/>
    <x v="44"/>
    <n v="45003"/>
    <s v="CARRARA"/>
    <s v="F"/>
    <n v="143"/>
  </r>
  <r>
    <x v="5"/>
    <x v="44"/>
    <x v="44"/>
    <n v="45003"/>
    <s v="CARRARA"/>
    <s v="M"/>
    <n v="105"/>
  </r>
  <r>
    <x v="5"/>
    <x v="44"/>
    <x v="44"/>
    <n v="45004"/>
    <s v="CASOLA IN LUNIGIANA"/>
    <s v="F"/>
    <n v="2"/>
  </r>
  <r>
    <x v="5"/>
    <x v="44"/>
    <x v="44"/>
    <n v="45004"/>
    <s v="CASOLA IN LUNIGIANA"/>
    <s v="M"/>
    <n v="1"/>
  </r>
  <r>
    <x v="5"/>
    <x v="44"/>
    <x v="44"/>
    <n v="45005"/>
    <s v="COMANO"/>
    <s v="M"/>
    <n v="1"/>
  </r>
  <r>
    <x v="5"/>
    <x v="44"/>
    <x v="44"/>
    <n v="45006"/>
    <s v="FILATTIERA"/>
    <s v="F"/>
    <n v="8"/>
  </r>
  <r>
    <x v="5"/>
    <x v="44"/>
    <x v="44"/>
    <n v="45006"/>
    <s v="FILATTIERA"/>
    <s v="M"/>
    <n v="4"/>
  </r>
  <r>
    <x v="5"/>
    <x v="44"/>
    <x v="44"/>
    <n v="45007"/>
    <s v="FIVIZZANO"/>
    <s v="F"/>
    <n v="14"/>
  </r>
  <r>
    <x v="5"/>
    <x v="44"/>
    <x v="44"/>
    <n v="45007"/>
    <s v="FIVIZZANO"/>
    <s v="M"/>
    <n v="11"/>
  </r>
  <r>
    <x v="5"/>
    <x v="44"/>
    <x v="44"/>
    <n v="45008"/>
    <s v="FOSDINOVO"/>
    <s v="F"/>
    <n v="8"/>
  </r>
  <r>
    <x v="5"/>
    <x v="44"/>
    <x v="44"/>
    <n v="45008"/>
    <s v="FOSDINOVO"/>
    <s v="M"/>
    <n v="10"/>
  </r>
  <r>
    <x v="5"/>
    <x v="44"/>
    <x v="44"/>
    <n v="45009"/>
    <s v="LICCIANA NARDI"/>
    <s v="F"/>
    <n v="9"/>
  </r>
  <r>
    <x v="5"/>
    <x v="44"/>
    <x v="44"/>
    <n v="45009"/>
    <s v="LICCIANA NARDI"/>
    <s v="M"/>
    <n v="6"/>
  </r>
  <r>
    <x v="5"/>
    <x v="44"/>
    <x v="44"/>
    <n v="45010"/>
    <s v="MASSA"/>
    <s v="F"/>
    <n v="171"/>
  </r>
  <r>
    <x v="5"/>
    <x v="44"/>
    <x v="44"/>
    <n v="45010"/>
    <s v="MASSA"/>
    <s v="M"/>
    <n v="114"/>
  </r>
  <r>
    <x v="5"/>
    <x v="44"/>
    <x v="44"/>
    <n v="45011"/>
    <s v="MONTIGNOSO"/>
    <s v="F"/>
    <n v="30"/>
  </r>
  <r>
    <x v="5"/>
    <x v="44"/>
    <x v="44"/>
    <n v="45011"/>
    <s v="MONTIGNOSO"/>
    <s v="M"/>
    <n v="12"/>
  </r>
  <r>
    <x v="5"/>
    <x v="44"/>
    <x v="44"/>
    <n v="45012"/>
    <s v="MULAZZO"/>
    <s v="F"/>
    <n v="4"/>
  </r>
  <r>
    <x v="5"/>
    <x v="44"/>
    <x v="44"/>
    <n v="45012"/>
    <s v="MULAZZO"/>
    <s v="M"/>
    <n v="5"/>
  </r>
  <r>
    <x v="5"/>
    <x v="44"/>
    <x v="44"/>
    <n v="45013"/>
    <s v="PODENZANA"/>
    <s v="F"/>
    <n v="5"/>
  </r>
  <r>
    <x v="5"/>
    <x v="44"/>
    <x v="44"/>
    <n v="45013"/>
    <s v="PODENZANA"/>
    <s v="M"/>
    <n v="4"/>
  </r>
  <r>
    <x v="5"/>
    <x v="44"/>
    <x v="44"/>
    <n v="45014"/>
    <s v="PONTREMOLI"/>
    <s v="F"/>
    <n v="21"/>
  </r>
  <r>
    <x v="5"/>
    <x v="44"/>
    <x v="44"/>
    <n v="45014"/>
    <s v="PONTREMOLI"/>
    <s v="M"/>
    <n v="21"/>
  </r>
  <r>
    <x v="5"/>
    <x v="44"/>
    <x v="44"/>
    <n v="45015"/>
    <s v="TRESANA"/>
    <s v="F"/>
    <n v="6"/>
  </r>
  <r>
    <x v="5"/>
    <x v="44"/>
    <x v="44"/>
    <n v="45015"/>
    <s v="TRESANA"/>
    <s v="M"/>
    <n v="1"/>
  </r>
  <r>
    <x v="5"/>
    <x v="44"/>
    <x v="44"/>
    <n v="45016"/>
    <s v="VILLAFRANCA IN LUNIGIANA"/>
    <s v="F"/>
    <n v="19"/>
  </r>
  <r>
    <x v="5"/>
    <x v="44"/>
    <x v="44"/>
    <n v="45016"/>
    <s v="VILLAFRANCA IN LUNIGIANA"/>
    <s v="M"/>
    <n v="4"/>
  </r>
  <r>
    <x v="5"/>
    <x v="44"/>
    <x v="44"/>
    <n v="45017"/>
    <s v="ZERI"/>
    <s v="F"/>
    <n v="3"/>
  </r>
  <r>
    <x v="5"/>
    <x v="44"/>
    <x v="44"/>
    <n v="45017"/>
    <s v="ZERI"/>
    <s v="M"/>
    <n v="1"/>
  </r>
  <r>
    <x v="5"/>
    <x v="45"/>
    <x v="45"/>
    <n v="46001"/>
    <s v="ALTOPASCIO"/>
    <s v="F"/>
    <n v="27"/>
  </r>
  <r>
    <x v="5"/>
    <x v="45"/>
    <x v="45"/>
    <n v="46001"/>
    <s v="ALTOPASCIO"/>
    <s v="M"/>
    <n v="18"/>
  </r>
  <r>
    <x v="5"/>
    <x v="45"/>
    <x v="45"/>
    <n v="46002"/>
    <s v="BAGNI DI LUCCA"/>
    <s v="F"/>
    <n v="10"/>
  </r>
  <r>
    <x v="5"/>
    <x v="45"/>
    <x v="45"/>
    <n v="46002"/>
    <s v="BAGNI DI LUCCA"/>
    <s v="M"/>
    <n v="7"/>
  </r>
  <r>
    <x v="5"/>
    <x v="45"/>
    <x v="45"/>
    <n v="46003"/>
    <s v="BARGA"/>
    <s v="F"/>
    <n v="24"/>
  </r>
  <r>
    <x v="5"/>
    <x v="45"/>
    <x v="45"/>
    <n v="46003"/>
    <s v="BARGA"/>
    <s v="M"/>
    <n v="10"/>
  </r>
  <r>
    <x v="5"/>
    <x v="45"/>
    <x v="45"/>
    <n v="46004"/>
    <s v="BORGO A MOZZANO"/>
    <s v="F"/>
    <n v="8"/>
  </r>
  <r>
    <x v="5"/>
    <x v="45"/>
    <x v="45"/>
    <n v="46004"/>
    <s v="BORGO A MOZZANO"/>
    <s v="M"/>
    <n v="8"/>
  </r>
  <r>
    <x v="5"/>
    <x v="45"/>
    <x v="45"/>
    <n v="46005"/>
    <s v="CAMAIORE"/>
    <s v="F"/>
    <n v="73"/>
  </r>
  <r>
    <x v="5"/>
    <x v="45"/>
    <x v="45"/>
    <n v="46005"/>
    <s v="CAMAIORE"/>
    <s v="M"/>
    <n v="40"/>
  </r>
  <r>
    <x v="5"/>
    <x v="45"/>
    <x v="45"/>
    <n v="46006"/>
    <s v="CAMPORGIANO"/>
    <s v="F"/>
    <n v="4"/>
  </r>
  <r>
    <x v="5"/>
    <x v="45"/>
    <x v="45"/>
    <n v="46006"/>
    <s v="CAMPORGIANO"/>
    <s v="M"/>
    <n v="3"/>
  </r>
  <r>
    <x v="5"/>
    <x v="45"/>
    <x v="45"/>
    <n v="46007"/>
    <s v="CAPANNORI"/>
    <s v="F"/>
    <n v="110"/>
  </r>
  <r>
    <x v="5"/>
    <x v="45"/>
    <x v="45"/>
    <n v="46007"/>
    <s v="CAPANNORI"/>
    <s v="M"/>
    <n v="58"/>
  </r>
  <r>
    <x v="5"/>
    <x v="45"/>
    <x v="45"/>
    <n v="46008"/>
    <s v="CAREGGINE"/>
    <s v="F"/>
    <n v="1"/>
  </r>
  <r>
    <x v="5"/>
    <x v="45"/>
    <x v="45"/>
    <n v="46009"/>
    <s v="CASTELNUOVO DI GARFAGNANA"/>
    <s v="F"/>
    <n v="10"/>
  </r>
  <r>
    <x v="5"/>
    <x v="45"/>
    <x v="45"/>
    <n v="46009"/>
    <s v="CASTELNUOVO DI GARFAGNANA"/>
    <s v="M"/>
    <n v="7"/>
  </r>
  <r>
    <x v="5"/>
    <x v="45"/>
    <x v="45"/>
    <n v="46010"/>
    <s v="CASTIGLIONE DI GARFAGNANA"/>
    <s v="F"/>
    <n v="2"/>
  </r>
  <r>
    <x v="5"/>
    <x v="45"/>
    <x v="45"/>
    <n v="46010"/>
    <s v="CASTIGLIONE DI GARFAGNANA"/>
    <s v="M"/>
    <n v="3"/>
  </r>
  <r>
    <x v="5"/>
    <x v="45"/>
    <x v="45"/>
    <n v="46011"/>
    <s v="COREGLIA ANTELMINELLI"/>
    <s v="F"/>
    <n v="13"/>
  </r>
  <r>
    <x v="5"/>
    <x v="45"/>
    <x v="45"/>
    <n v="46011"/>
    <s v="COREGLIA ANTELMINELLI"/>
    <s v="M"/>
    <n v="6"/>
  </r>
  <r>
    <x v="5"/>
    <x v="45"/>
    <x v="45"/>
    <n v="46012"/>
    <s v="FABBRICHE DI VALLICO"/>
    <s v="F"/>
    <n v="1"/>
  </r>
  <r>
    <x v="5"/>
    <x v="45"/>
    <x v="45"/>
    <n v="46013"/>
    <s v="FORTE DEI MARMI"/>
    <s v="F"/>
    <n v="24"/>
  </r>
  <r>
    <x v="5"/>
    <x v="45"/>
    <x v="45"/>
    <n v="46013"/>
    <s v="FORTE DEI MARMI"/>
    <s v="M"/>
    <n v="20"/>
  </r>
  <r>
    <x v="5"/>
    <x v="45"/>
    <x v="45"/>
    <n v="46014"/>
    <s v="FOSCIANDORA"/>
    <s v="F"/>
    <n v="2"/>
  </r>
  <r>
    <x v="5"/>
    <x v="45"/>
    <x v="45"/>
    <n v="46015"/>
    <s v="GALLICANO"/>
    <s v="F"/>
    <n v="5"/>
  </r>
  <r>
    <x v="5"/>
    <x v="45"/>
    <x v="45"/>
    <n v="46015"/>
    <s v="GALLICANO"/>
    <s v="M"/>
    <n v="3"/>
  </r>
  <r>
    <x v="5"/>
    <x v="45"/>
    <x v="45"/>
    <n v="46017"/>
    <s v="LUCCA"/>
    <s v="F"/>
    <n v="265"/>
  </r>
  <r>
    <x v="5"/>
    <x v="45"/>
    <x v="45"/>
    <n v="46017"/>
    <s v="LUCCA"/>
    <s v="M"/>
    <n v="227"/>
  </r>
  <r>
    <x v="5"/>
    <x v="45"/>
    <x v="45"/>
    <n v="46018"/>
    <s v="MASSAROSA"/>
    <s v="F"/>
    <n v="49"/>
  </r>
  <r>
    <x v="5"/>
    <x v="45"/>
    <x v="45"/>
    <n v="46018"/>
    <s v="MASSAROSA"/>
    <s v="M"/>
    <n v="34"/>
  </r>
  <r>
    <x v="5"/>
    <x v="45"/>
    <x v="45"/>
    <n v="46019"/>
    <s v="MINUCCIANO"/>
    <s v="F"/>
    <n v="3"/>
  </r>
  <r>
    <x v="5"/>
    <x v="45"/>
    <x v="45"/>
    <n v="46019"/>
    <s v="MINUCCIANO"/>
    <s v="M"/>
    <n v="1"/>
  </r>
  <r>
    <x v="5"/>
    <x v="45"/>
    <x v="45"/>
    <n v="46020"/>
    <s v="MOLAZZANA"/>
    <s v="F"/>
    <n v="1"/>
  </r>
  <r>
    <x v="5"/>
    <x v="45"/>
    <x v="45"/>
    <n v="46020"/>
    <s v="MOLAZZANA"/>
    <s v="M"/>
    <n v="1"/>
  </r>
  <r>
    <x v="5"/>
    <x v="45"/>
    <x v="45"/>
    <n v="46021"/>
    <s v="MONTECARLO"/>
    <s v="F"/>
    <n v="9"/>
  </r>
  <r>
    <x v="5"/>
    <x v="45"/>
    <x v="45"/>
    <n v="46021"/>
    <s v="MONTECARLO"/>
    <s v="M"/>
    <n v="9"/>
  </r>
  <r>
    <x v="5"/>
    <x v="45"/>
    <x v="45"/>
    <n v="46022"/>
    <s v="PESCAGLIA"/>
    <s v="F"/>
    <n v="7"/>
  </r>
  <r>
    <x v="5"/>
    <x v="45"/>
    <x v="45"/>
    <n v="46022"/>
    <s v="PESCAGLIA"/>
    <s v="M"/>
    <n v="3"/>
  </r>
  <r>
    <x v="5"/>
    <x v="45"/>
    <x v="45"/>
    <n v="46023"/>
    <s v="PIAZZA AL SERCHIO"/>
    <s v="F"/>
    <n v="5"/>
  </r>
  <r>
    <x v="5"/>
    <x v="45"/>
    <x v="45"/>
    <n v="46024"/>
    <s v="PIETRASANTA"/>
    <s v="F"/>
    <n v="53"/>
  </r>
  <r>
    <x v="5"/>
    <x v="45"/>
    <x v="45"/>
    <n v="46024"/>
    <s v="PIETRASANTA"/>
    <s v="M"/>
    <n v="43"/>
  </r>
  <r>
    <x v="5"/>
    <x v="45"/>
    <x v="45"/>
    <n v="46025"/>
    <s v="PIEVE FOSCIANA"/>
    <s v="F"/>
    <n v="5"/>
  </r>
  <r>
    <x v="5"/>
    <x v="45"/>
    <x v="45"/>
    <n v="46025"/>
    <s v="PIEVE FOSCIANA"/>
    <s v="M"/>
    <n v="1"/>
  </r>
  <r>
    <x v="5"/>
    <x v="45"/>
    <x v="45"/>
    <n v="46026"/>
    <s v="PORCARI"/>
    <s v="F"/>
    <n v="18"/>
  </r>
  <r>
    <x v="5"/>
    <x v="45"/>
    <x v="45"/>
    <n v="46026"/>
    <s v="PORCARI"/>
    <s v="M"/>
    <n v="9"/>
  </r>
  <r>
    <x v="5"/>
    <x v="45"/>
    <x v="45"/>
    <n v="46027"/>
    <s v="SAN ROMANO IN GARFAGNANA"/>
    <s v="F"/>
    <n v="5"/>
  </r>
  <r>
    <x v="5"/>
    <x v="45"/>
    <x v="45"/>
    <n v="46027"/>
    <s v="SAN ROMANO IN GARFAGNANA"/>
    <s v="M"/>
    <n v="4"/>
  </r>
  <r>
    <x v="5"/>
    <x v="45"/>
    <x v="45"/>
    <n v="46028"/>
    <s v="SERAVEZZA"/>
    <s v="F"/>
    <n v="28"/>
  </r>
  <r>
    <x v="5"/>
    <x v="45"/>
    <x v="45"/>
    <n v="46028"/>
    <s v="SERAVEZZA"/>
    <s v="M"/>
    <n v="25"/>
  </r>
  <r>
    <x v="5"/>
    <x v="45"/>
    <x v="45"/>
    <n v="46029"/>
    <s v="SILLANO"/>
    <s v="F"/>
    <n v="1"/>
  </r>
  <r>
    <x v="5"/>
    <x v="45"/>
    <x v="45"/>
    <n v="46030"/>
    <s v="STAZZEMA"/>
    <s v="F"/>
    <n v="6"/>
  </r>
  <r>
    <x v="5"/>
    <x v="45"/>
    <x v="45"/>
    <n v="46030"/>
    <s v="STAZZEMA"/>
    <s v="M"/>
    <n v="6"/>
  </r>
  <r>
    <x v="5"/>
    <x v="45"/>
    <x v="45"/>
    <n v="46031"/>
    <s v="VAGLI SOTTO"/>
    <s v="F"/>
    <n v="2"/>
  </r>
  <r>
    <x v="5"/>
    <x v="45"/>
    <x v="45"/>
    <n v="46033"/>
    <s v="VIAREGGIO"/>
    <s v="F"/>
    <n v="150"/>
  </r>
  <r>
    <x v="5"/>
    <x v="45"/>
    <x v="45"/>
    <n v="46033"/>
    <s v="VIAREGGIO"/>
    <s v="M"/>
    <n v="125"/>
  </r>
  <r>
    <x v="5"/>
    <x v="45"/>
    <x v="45"/>
    <n v="46034"/>
    <s v="VILLA BASILICA"/>
    <s v="F"/>
    <n v="2"/>
  </r>
  <r>
    <x v="5"/>
    <x v="45"/>
    <x v="45"/>
    <n v="46034"/>
    <s v="VILLA BASILICA"/>
    <s v="M"/>
    <n v="2"/>
  </r>
  <r>
    <x v="5"/>
    <x v="45"/>
    <x v="45"/>
    <n v="46035"/>
    <s v="VILLA COLLEMANDINA"/>
    <s v="F"/>
    <n v="3"/>
  </r>
  <r>
    <x v="5"/>
    <x v="45"/>
    <x v="45"/>
    <n v="46035"/>
    <s v="VILLA COLLEMANDINA"/>
    <s v="M"/>
    <n v="2"/>
  </r>
  <r>
    <x v="5"/>
    <x v="46"/>
    <x v="46"/>
    <n v="47001"/>
    <s v="ABETONE"/>
    <s v="M"/>
    <n v="1"/>
  </r>
  <r>
    <x v="5"/>
    <x v="46"/>
    <x v="46"/>
    <n v="47002"/>
    <s v="AGLIANA"/>
    <s v="F"/>
    <n v="28"/>
  </r>
  <r>
    <x v="5"/>
    <x v="46"/>
    <x v="46"/>
    <n v="47002"/>
    <s v="AGLIANA"/>
    <s v="M"/>
    <n v="28"/>
  </r>
  <r>
    <x v="5"/>
    <x v="46"/>
    <x v="46"/>
    <n v="47003"/>
    <s v="BUGGIANO"/>
    <s v="F"/>
    <n v="22"/>
  </r>
  <r>
    <x v="5"/>
    <x v="46"/>
    <x v="46"/>
    <n v="47003"/>
    <s v="BUGGIANO"/>
    <s v="M"/>
    <n v="12"/>
  </r>
  <r>
    <x v="5"/>
    <x v="46"/>
    <x v="46"/>
    <n v="47022"/>
    <s v="CHIESINA UZZANESE"/>
    <s v="F"/>
    <n v="6"/>
  </r>
  <r>
    <x v="5"/>
    <x v="46"/>
    <x v="46"/>
    <n v="47022"/>
    <s v="CHIESINA UZZANESE"/>
    <s v="M"/>
    <n v="6"/>
  </r>
  <r>
    <x v="5"/>
    <x v="46"/>
    <x v="46"/>
    <n v="47004"/>
    <s v="CUTIGLIANO"/>
    <s v="F"/>
    <n v="1"/>
  </r>
  <r>
    <x v="5"/>
    <x v="46"/>
    <x v="46"/>
    <n v="47004"/>
    <s v="CUTIGLIANO"/>
    <s v="M"/>
    <n v="1"/>
  </r>
  <r>
    <x v="5"/>
    <x v="46"/>
    <x v="46"/>
    <n v="47005"/>
    <s v="LAMPORECCHIO"/>
    <s v="F"/>
    <n v="13"/>
  </r>
  <r>
    <x v="5"/>
    <x v="46"/>
    <x v="46"/>
    <n v="47005"/>
    <s v="LAMPORECCHIO"/>
    <s v="M"/>
    <n v="10"/>
  </r>
  <r>
    <x v="5"/>
    <x v="46"/>
    <x v="46"/>
    <n v="47006"/>
    <s v="LARCIANO"/>
    <s v="F"/>
    <n v="18"/>
  </r>
  <r>
    <x v="5"/>
    <x v="46"/>
    <x v="46"/>
    <n v="47006"/>
    <s v="LARCIANO"/>
    <s v="M"/>
    <n v="7"/>
  </r>
  <r>
    <x v="5"/>
    <x v="46"/>
    <x v="46"/>
    <n v="47007"/>
    <s v="MARLIANA"/>
    <s v="F"/>
    <n v="5"/>
  </r>
  <r>
    <x v="5"/>
    <x v="46"/>
    <x v="46"/>
    <n v="47007"/>
    <s v="MARLIANA"/>
    <s v="M"/>
    <n v="6"/>
  </r>
  <r>
    <x v="5"/>
    <x v="46"/>
    <x v="46"/>
    <n v="47008"/>
    <s v="MASSA E COZZILE"/>
    <s v="F"/>
    <n v="14"/>
  </r>
  <r>
    <x v="5"/>
    <x v="46"/>
    <x v="46"/>
    <n v="47008"/>
    <s v="MASSA E COZZILE"/>
    <s v="M"/>
    <n v="13"/>
  </r>
  <r>
    <x v="5"/>
    <x v="46"/>
    <x v="46"/>
    <n v="47009"/>
    <s v="MONSUMMANO TERME"/>
    <s v="F"/>
    <n v="33"/>
  </r>
  <r>
    <x v="5"/>
    <x v="46"/>
    <x v="46"/>
    <n v="47009"/>
    <s v="MONSUMMANO TERME"/>
    <s v="M"/>
    <n v="31"/>
  </r>
  <r>
    <x v="5"/>
    <x v="46"/>
    <x v="46"/>
    <n v="47010"/>
    <s v="MONTALE"/>
    <s v="F"/>
    <n v="26"/>
  </r>
  <r>
    <x v="5"/>
    <x v="46"/>
    <x v="46"/>
    <n v="47010"/>
    <s v="MONTALE"/>
    <s v="M"/>
    <n v="10"/>
  </r>
  <r>
    <x v="5"/>
    <x v="46"/>
    <x v="46"/>
    <n v="47011"/>
    <s v="MONTECATINI-TERME"/>
    <s v="F"/>
    <n v="54"/>
  </r>
  <r>
    <x v="5"/>
    <x v="46"/>
    <x v="46"/>
    <n v="47011"/>
    <s v="MONTECATINI-TERME"/>
    <s v="M"/>
    <n v="47"/>
  </r>
  <r>
    <x v="5"/>
    <x v="46"/>
    <x v="46"/>
    <n v="47012"/>
    <s v="PESCIA"/>
    <s v="F"/>
    <n v="41"/>
  </r>
  <r>
    <x v="5"/>
    <x v="46"/>
    <x v="46"/>
    <n v="47012"/>
    <s v="PESCIA"/>
    <s v="M"/>
    <n v="32"/>
  </r>
  <r>
    <x v="5"/>
    <x v="46"/>
    <x v="46"/>
    <n v="47013"/>
    <s v="PIEVE A NIEVOLE"/>
    <s v="F"/>
    <n v="21"/>
  </r>
  <r>
    <x v="5"/>
    <x v="46"/>
    <x v="46"/>
    <n v="47013"/>
    <s v="PIEVE A NIEVOLE"/>
    <s v="M"/>
    <n v="15"/>
  </r>
  <r>
    <x v="5"/>
    <x v="46"/>
    <x v="46"/>
    <n v="47014"/>
    <s v="PISTOIA"/>
    <s v="F"/>
    <n v="220"/>
  </r>
  <r>
    <x v="5"/>
    <x v="46"/>
    <x v="46"/>
    <n v="47014"/>
    <s v="PISTOIA"/>
    <s v="M"/>
    <n v="183"/>
  </r>
  <r>
    <x v="5"/>
    <x v="46"/>
    <x v="46"/>
    <n v="47015"/>
    <s v="PITEGLIO"/>
    <s v="F"/>
    <n v="2"/>
  </r>
  <r>
    <x v="5"/>
    <x v="46"/>
    <x v="46"/>
    <n v="47016"/>
    <s v="PONTE BUGGIANESE"/>
    <s v="F"/>
    <n v="17"/>
  </r>
  <r>
    <x v="5"/>
    <x v="46"/>
    <x v="46"/>
    <n v="47016"/>
    <s v="PONTE BUGGIANESE"/>
    <s v="M"/>
    <n v="9"/>
  </r>
  <r>
    <x v="5"/>
    <x v="46"/>
    <x v="46"/>
    <n v="47017"/>
    <s v="QUARRATA"/>
    <s v="F"/>
    <n v="43"/>
  </r>
  <r>
    <x v="5"/>
    <x v="46"/>
    <x v="46"/>
    <n v="47017"/>
    <s v="QUARRATA"/>
    <s v="M"/>
    <n v="37"/>
  </r>
  <r>
    <x v="5"/>
    <x v="46"/>
    <x v="46"/>
    <n v="47018"/>
    <s v="SAMBUCA PISTOIESE"/>
    <s v="F"/>
    <n v="4"/>
  </r>
  <r>
    <x v="5"/>
    <x v="46"/>
    <x v="46"/>
    <n v="47018"/>
    <s v="SAMBUCA PISTOIESE"/>
    <s v="M"/>
    <n v="2"/>
  </r>
  <r>
    <x v="5"/>
    <x v="46"/>
    <x v="46"/>
    <n v="47019"/>
    <s v="SAN MARCELLO PISTOIESE"/>
    <s v="F"/>
    <n v="9"/>
  </r>
  <r>
    <x v="5"/>
    <x v="46"/>
    <x v="46"/>
    <n v="47019"/>
    <s v="SAN MARCELLO PISTOIESE"/>
    <s v="M"/>
    <n v="3"/>
  </r>
  <r>
    <x v="5"/>
    <x v="46"/>
    <x v="46"/>
    <n v="47020"/>
    <s v="SERRAVALLE PISTOIESE"/>
    <s v="F"/>
    <n v="19"/>
  </r>
  <r>
    <x v="5"/>
    <x v="46"/>
    <x v="46"/>
    <n v="47020"/>
    <s v="SERRAVALLE PISTOIESE"/>
    <s v="M"/>
    <n v="14"/>
  </r>
  <r>
    <x v="5"/>
    <x v="46"/>
    <x v="46"/>
    <n v="47021"/>
    <s v="UZZANO"/>
    <s v="F"/>
    <n v="20"/>
  </r>
  <r>
    <x v="5"/>
    <x v="46"/>
    <x v="46"/>
    <n v="47021"/>
    <s v="UZZANO"/>
    <s v="M"/>
    <n v="10"/>
  </r>
  <r>
    <x v="5"/>
    <x v="47"/>
    <x v="47"/>
    <n v="48001"/>
    <s v="BAGNO A RIPOLI"/>
    <s v="F"/>
    <n v="86"/>
  </r>
  <r>
    <x v="5"/>
    <x v="47"/>
    <x v="47"/>
    <n v="48001"/>
    <s v="BAGNO A RIPOLI"/>
    <s v="M"/>
    <n v="66"/>
  </r>
  <r>
    <x v="5"/>
    <x v="47"/>
    <x v="47"/>
    <n v="48002"/>
    <s v="BARBERINO DI MUGELLO"/>
    <s v="F"/>
    <n v="22"/>
  </r>
  <r>
    <x v="5"/>
    <x v="47"/>
    <x v="47"/>
    <n v="48002"/>
    <s v="BARBERINO DI MUGELLO"/>
    <s v="M"/>
    <n v="12"/>
  </r>
  <r>
    <x v="5"/>
    <x v="47"/>
    <x v="47"/>
    <n v="48003"/>
    <s v="BARBERINO VAL D'ELSA"/>
    <s v="F"/>
    <n v="14"/>
  </r>
  <r>
    <x v="5"/>
    <x v="47"/>
    <x v="47"/>
    <n v="48003"/>
    <s v="BARBERINO VAL D'ELSA"/>
    <s v="M"/>
    <n v="16"/>
  </r>
  <r>
    <x v="5"/>
    <x v="47"/>
    <x v="47"/>
    <n v="48004"/>
    <s v="BORGO SAN LORENZO"/>
    <s v="F"/>
    <n v="45"/>
  </r>
  <r>
    <x v="5"/>
    <x v="47"/>
    <x v="47"/>
    <n v="48004"/>
    <s v="BORGO SAN LORENZO"/>
    <s v="M"/>
    <n v="43"/>
  </r>
  <r>
    <x v="5"/>
    <x v="47"/>
    <x v="47"/>
    <n v="48005"/>
    <s v="CALENZANO"/>
    <s v="F"/>
    <n v="45"/>
  </r>
  <r>
    <x v="5"/>
    <x v="47"/>
    <x v="47"/>
    <n v="48005"/>
    <s v="CALENZANO"/>
    <s v="M"/>
    <n v="24"/>
  </r>
  <r>
    <x v="5"/>
    <x v="47"/>
    <x v="47"/>
    <n v="48006"/>
    <s v="CAMPI BISENZIO"/>
    <s v="F"/>
    <n v="84"/>
  </r>
  <r>
    <x v="5"/>
    <x v="47"/>
    <x v="47"/>
    <n v="48006"/>
    <s v="CAMPI BISENZIO"/>
    <s v="M"/>
    <n v="62"/>
  </r>
  <r>
    <x v="5"/>
    <x v="47"/>
    <x v="47"/>
    <n v="48008"/>
    <s v="CAPRAIA E LIMITE"/>
    <s v="F"/>
    <n v="12"/>
  </r>
  <r>
    <x v="5"/>
    <x v="47"/>
    <x v="47"/>
    <n v="48008"/>
    <s v="CAPRAIA E LIMITE"/>
    <s v="M"/>
    <n v="14"/>
  </r>
  <r>
    <x v="5"/>
    <x v="47"/>
    <x v="47"/>
    <n v="48010"/>
    <s v="CASTELFIORENTINO"/>
    <s v="F"/>
    <n v="51"/>
  </r>
  <r>
    <x v="5"/>
    <x v="47"/>
    <x v="47"/>
    <n v="48010"/>
    <s v="CASTELFIORENTINO"/>
    <s v="M"/>
    <n v="19"/>
  </r>
  <r>
    <x v="5"/>
    <x v="47"/>
    <x v="47"/>
    <n v="48011"/>
    <s v="CERRETO GUIDI"/>
    <s v="F"/>
    <n v="18"/>
  </r>
  <r>
    <x v="5"/>
    <x v="47"/>
    <x v="47"/>
    <n v="48011"/>
    <s v="CERRETO GUIDI"/>
    <s v="M"/>
    <n v="18"/>
  </r>
  <r>
    <x v="5"/>
    <x v="47"/>
    <x v="47"/>
    <n v="48012"/>
    <s v="CERTALDO"/>
    <s v="F"/>
    <n v="38"/>
  </r>
  <r>
    <x v="5"/>
    <x v="47"/>
    <x v="47"/>
    <n v="48012"/>
    <s v="CERTALDO"/>
    <s v="M"/>
    <n v="25"/>
  </r>
  <r>
    <x v="5"/>
    <x v="47"/>
    <x v="47"/>
    <n v="48013"/>
    <s v="DICOMANO"/>
    <s v="F"/>
    <n v="8"/>
  </r>
  <r>
    <x v="5"/>
    <x v="47"/>
    <x v="47"/>
    <n v="48013"/>
    <s v="DICOMANO"/>
    <s v="M"/>
    <n v="10"/>
  </r>
  <r>
    <x v="5"/>
    <x v="47"/>
    <x v="47"/>
    <n v="48014"/>
    <s v="EMPOLI"/>
    <s v="F"/>
    <n v="131"/>
  </r>
  <r>
    <x v="5"/>
    <x v="47"/>
    <x v="47"/>
    <n v="48014"/>
    <s v="EMPOLI"/>
    <s v="M"/>
    <n v="96"/>
  </r>
  <r>
    <x v="5"/>
    <x v="47"/>
    <x v="47"/>
    <n v="48015"/>
    <s v="FIESOLE"/>
    <s v="F"/>
    <n v="51"/>
  </r>
  <r>
    <x v="5"/>
    <x v="47"/>
    <x v="47"/>
    <n v="48015"/>
    <s v="FIESOLE"/>
    <s v="M"/>
    <n v="36"/>
  </r>
  <r>
    <x v="5"/>
    <x v="47"/>
    <x v="47"/>
    <n v="48052"/>
    <s v="FIGLINE E INCISA VALDARNO"/>
    <s v="F"/>
    <n v="21"/>
  </r>
  <r>
    <x v="5"/>
    <x v="47"/>
    <x v="47"/>
    <n v="48052"/>
    <s v="FIGLINE E INCISA VALDARNO"/>
    <s v="M"/>
    <n v="16"/>
  </r>
  <r>
    <x v="5"/>
    <x v="47"/>
    <x v="47"/>
    <n v="48016"/>
    <s v="FIGLINE VALDARNO"/>
    <s v="F"/>
    <n v="27"/>
  </r>
  <r>
    <x v="5"/>
    <x v="47"/>
    <x v="47"/>
    <n v="48016"/>
    <s v="FIGLINE VALDARNO"/>
    <s v="M"/>
    <n v="23"/>
  </r>
  <r>
    <x v="5"/>
    <x v="47"/>
    <x v="47"/>
    <n v="48017"/>
    <s v="FIRENZE"/>
    <s v="F"/>
    <n v="1134"/>
  </r>
  <r>
    <x v="5"/>
    <x v="47"/>
    <x v="47"/>
    <n v="48017"/>
    <s v="FIRENZE"/>
    <s v="M"/>
    <n v="943"/>
  </r>
  <r>
    <x v="5"/>
    <x v="47"/>
    <x v="47"/>
    <n v="48018"/>
    <s v="FIRENZUOLA"/>
    <s v="F"/>
    <n v="10"/>
  </r>
  <r>
    <x v="5"/>
    <x v="47"/>
    <x v="47"/>
    <n v="48018"/>
    <s v="FIRENZUOLA"/>
    <s v="M"/>
    <n v="3"/>
  </r>
  <r>
    <x v="5"/>
    <x v="47"/>
    <x v="47"/>
    <n v="48019"/>
    <s v="FUCECCHIO"/>
    <s v="F"/>
    <n v="39"/>
  </r>
  <r>
    <x v="5"/>
    <x v="47"/>
    <x v="47"/>
    <n v="48019"/>
    <s v="FUCECCHIO"/>
    <s v="M"/>
    <n v="20"/>
  </r>
  <r>
    <x v="5"/>
    <x v="47"/>
    <x v="47"/>
    <n v="48020"/>
    <s v="GAMBASSI TERME"/>
    <s v="F"/>
    <n v="10"/>
  </r>
  <r>
    <x v="5"/>
    <x v="47"/>
    <x v="47"/>
    <n v="48020"/>
    <s v="GAMBASSI TERME"/>
    <s v="M"/>
    <n v="6"/>
  </r>
  <r>
    <x v="5"/>
    <x v="47"/>
    <x v="47"/>
    <n v="48021"/>
    <s v="GREVE IN CHIANTI"/>
    <s v="F"/>
    <n v="29"/>
  </r>
  <r>
    <x v="5"/>
    <x v="47"/>
    <x v="47"/>
    <n v="48021"/>
    <s v="GREVE IN CHIANTI"/>
    <s v="M"/>
    <n v="29"/>
  </r>
  <r>
    <x v="5"/>
    <x v="47"/>
    <x v="47"/>
    <n v="48022"/>
    <s v="IMPRUNETA"/>
    <s v="F"/>
    <n v="30"/>
  </r>
  <r>
    <x v="5"/>
    <x v="47"/>
    <x v="47"/>
    <n v="48022"/>
    <s v="IMPRUNETA"/>
    <s v="M"/>
    <n v="36"/>
  </r>
  <r>
    <x v="5"/>
    <x v="47"/>
    <x v="47"/>
    <n v="48023"/>
    <s v="INCISA IN VAL D'ARNO"/>
    <s v="F"/>
    <n v="4"/>
  </r>
  <r>
    <x v="5"/>
    <x v="47"/>
    <x v="47"/>
    <n v="48023"/>
    <s v="INCISA IN VAL D'ARNO"/>
    <s v="M"/>
    <n v="12"/>
  </r>
  <r>
    <x v="5"/>
    <x v="47"/>
    <x v="47"/>
    <n v="48024"/>
    <s v="LASTRA A SIGNA"/>
    <s v="F"/>
    <n v="35"/>
  </r>
  <r>
    <x v="5"/>
    <x v="47"/>
    <x v="47"/>
    <n v="48024"/>
    <s v="LASTRA A SIGNA"/>
    <s v="M"/>
    <n v="45"/>
  </r>
  <r>
    <x v="5"/>
    <x v="47"/>
    <x v="47"/>
    <n v="48025"/>
    <s v="LONDA"/>
    <s v="F"/>
    <n v="5"/>
  </r>
  <r>
    <x v="5"/>
    <x v="47"/>
    <x v="47"/>
    <n v="48025"/>
    <s v="LONDA"/>
    <s v="M"/>
    <n v="1"/>
  </r>
  <r>
    <x v="5"/>
    <x v="47"/>
    <x v="47"/>
    <n v="48026"/>
    <s v="MARRADI"/>
    <s v="F"/>
    <n v="7"/>
  </r>
  <r>
    <x v="5"/>
    <x v="47"/>
    <x v="47"/>
    <n v="48026"/>
    <s v="MARRADI"/>
    <s v="M"/>
    <n v="3"/>
  </r>
  <r>
    <x v="5"/>
    <x v="47"/>
    <x v="47"/>
    <n v="48027"/>
    <s v="MONTAIONE"/>
    <s v="F"/>
    <n v="6"/>
  </r>
  <r>
    <x v="5"/>
    <x v="47"/>
    <x v="47"/>
    <n v="48027"/>
    <s v="MONTAIONE"/>
    <s v="M"/>
    <n v="8"/>
  </r>
  <r>
    <x v="5"/>
    <x v="47"/>
    <x v="47"/>
    <n v="48028"/>
    <s v="MONTELUPO FIORENTINO"/>
    <s v="F"/>
    <n v="34"/>
  </r>
  <r>
    <x v="5"/>
    <x v="47"/>
    <x v="47"/>
    <n v="48028"/>
    <s v="MONTELUPO FIORENTINO"/>
    <s v="M"/>
    <n v="18"/>
  </r>
  <r>
    <x v="5"/>
    <x v="47"/>
    <x v="47"/>
    <n v="48030"/>
    <s v="MONTESPERTOLI"/>
    <s v="F"/>
    <n v="34"/>
  </r>
  <r>
    <x v="5"/>
    <x v="47"/>
    <x v="47"/>
    <n v="48030"/>
    <s v="MONTESPERTOLI"/>
    <s v="M"/>
    <n v="27"/>
  </r>
  <r>
    <x v="5"/>
    <x v="47"/>
    <x v="47"/>
    <n v="48031"/>
    <s v="PALAZZUOLO SUL SENIO"/>
    <s v="F"/>
    <n v="2"/>
  </r>
  <r>
    <x v="5"/>
    <x v="47"/>
    <x v="47"/>
    <n v="48031"/>
    <s v="PALAZZUOLO SUL SENIO"/>
    <s v="M"/>
    <n v="1"/>
  </r>
  <r>
    <x v="5"/>
    <x v="47"/>
    <x v="47"/>
    <n v="48032"/>
    <s v="PELAGO"/>
    <s v="F"/>
    <n v="15"/>
  </r>
  <r>
    <x v="5"/>
    <x v="47"/>
    <x v="47"/>
    <n v="48032"/>
    <s v="PELAGO"/>
    <s v="M"/>
    <n v="11"/>
  </r>
  <r>
    <x v="5"/>
    <x v="47"/>
    <x v="47"/>
    <n v="48033"/>
    <s v="PONTASSIEVE"/>
    <s v="F"/>
    <n v="55"/>
  </r>
  <r>
    <x v="5"/>
    <x v="47"/>
    <x v="47"/>
    <n v="48033"/>
    <s v="PONTASSIEVE"/>
    <s v="M"/>
    <n v="53"/>
  </r>
  <r>
    <x v="5"/>
    <x v="47"/>
    <x v="47"/>
    <n v="48035"/>
    <s v="REGGELLO"/>
    <s v="F"/>
    <n v="33"/>
  </r>
  <r>
    <x v="5"/>
    <x v="47"/>
    <x v="47"/>
    <n v="48035"/>
    <s v="REGGELLO"/>
    <s v="M"/>
    <n v="27"/>
  </r>
  <r>
    <x v="5"/>
    <x v="47"/>
    <x v="47"/>
    <n v="48036"/>
    <s v="RIGNANO SULL'ARNO"/>
    <s v="F"/>
    <n v="25"/>
  </r>
  <r>
    <x v="5"/>
    <x v="47"/>
    <x v="47"/>
    <n v="48036"/>
    <s v="RIGNANO SULL'ARNO"/>
    <s v="M"/>
    <n v="19"/>
  </r>
  <r>
    <x v="5"/>
    <x v="47"/>
    <x v="47"/>
    <n v="48037"/>
    <s v="RUFINA"/>
    <s v="F"/>
    <n v="21"/>
  </r>
  <r>
    <x v="5"/>
    <x v="47"/>
    <x v="47"/>
    <n v="48037"/>
    <s v="RUFINA"/>
    <s v="M"/>
    <n v="11"/>
  </r>
  <r>
    <x v="5"/>
    <x v="47"/>
    <x v="47"/>
    <n v="48038"/>
    <s v="SAN CASCIANO IN VAL DI PESA"/>
    <s v="F"/>
    <n v="50"/>
  </r>
  <r>
    <x v="5"/>
    <x v="47"/>
    <x v="47"/>
    <n v="48038"/>
    <s v="SAN CASCIANO IN VAL DI PESA"/>
    <s v="M"/>
    <n v="35"/>
  </r>
  <r>
    <x v="5"/>
    <x v="47"/>
    <x v="47"/>
    <n v="48039"/>
    <s v="SAN GODENZO"/>
    <s v="F"/>
    <n v="2"/>
  </r>
  <r>
    <x v="5"/>
    <x v="47"/>
    <x v="47"/>
    <n v="48039"/>
    <s v="SAN GODENZO"/>
    <s v="M"/>
    <n v="2"/>
  </r>
  <r>
    <x v="5"/>
    <x v="47"/>
    <x v="47"/>
    <n v="48040"/>
    <s v="SAN PIERO A SIEVE"/>
    <s v="F"/>
    <n v="3"/>
  </r>
  <r>
    <x v="5"/>
    <x v="47"/>
    <x v="47"/>
    <n v="48040"/>
    <s v="SAN PIERO A SIEVE"/>
    <s v="M"/>
    <n v="4"/>
  </r>
  <r>
    <x v="5"/>
    <x v="47"/>
    <x v="47"/>
    <n v="48041"/>
    <s v="SCANDICCI"/>
    <s v="F"/>
    <n v="120"/>
  </r>
  <r>
    <x v="5"/>
    <x v="47"/>
    <x v="47"/>
    <n v="48041"/>
    <s v="SCANDICCI"/>
    <s v="M"/>
    <n v="93"/>
  </r>
  <r>
    <x v="5"/>
    <x v="47"/>
    <x v="47"/>
    <n v="48042"/>
    <s v="SCARPERIA"/>
    <s v="F"/>
    <n v="16"/>
  </r>
  <r>
    <x v="5"/>
    <x v="47"/>
    <x v="47"/>
    <n v="48042"/>
    <s v="SCARPERIA"/>
    <s v="M"/>
    <n v="4"/>
  </r>
  <r>
    <x v="5"/>
    <x v="47"/>
    <x v="47"/>
    <n v="48053"/>
    <s v="SCARPERIA E SAN PIERO"/>
    <s v="F"/>
    <n v="16"/>
  </r>
  <r>
    <x v="5"/>
    <x v="47"/>
    <x v="47"/>
    <n v="48053"/>
    <s v="SCARPERIA E SAN PIERO"/>
    <s v="M"/>
    <n v="12"/>
  </r>
  <r>
    <x v="5"/>
    <x v="47"/>
    <x v="47"/>
    <n v="48043"/>
    <s v="SESTO FIORENTINO"/>
    <s v="F"/>
    <n v="130"/>
  </r>
  <r>
    <x v="5"/>
    <x v="47"/>
    <x v="47"/>
    <n v="48043"/>
    <s v="SESTO FIORENTINO"/>
    <s v="M"/>
    <n v="133"/>
  </r>
  <r>
    <x v="5"/>
    <x v="47"/>
    <x v="47"/>
    <n v="48044"/>
    <s v="SIGNA"/>
    <s v="F"/>
    <n v="43"/>
  </r>
  <r>
    <x v="5"/>
    <x v="47"/>
    <x v="47"/>
    <n v="48044"/>
    <s v="SIGNA"/>
    <s v="M"/>
    <n v="23"/>
  </r>
  <r>
    <x v="5"/>
    <x v="47"/>
    <x v="47"/>
    <n v="48045"/>
    <s v="TAVARNELLE VAL DI PESA"/>
    <s v="F"/>
    <n v="15"/>
  </r>
  <r>
    <x v="5"/>
    <x v="47"/>
    <x v="47"/>
    <n v="48045"/>
    <s v="TAVARNELLE VAL DI PESA"/>
    <s v="M"/>
    <n v="18"/>
  </r>
  <r>
    <x v="5"/>
    <x v="47"/>
    <x v="47"/>
    <n v="48046"/>
    <s v="VAGLIA"/>
    <s v="F"/>
    <n v="21"/>
  </r>
  <r>
    <x v="5"/>
    <x v="47"/>
    <x v="47"/>
    <n v="48046"/>
    <s v="VAGLIA"/>
    <s v="M"/>
    <n v="12"/>
  </r>
  <r>
    <x v="5"/>
    <x v="47"/>
    <x v="47"/>
    <n v="48049"/>
    <s v="VICCHIO"/>
    <s v="F"/>
    <n v="22"/>
  </r>
  <r>
    <x v="5"/>
    <x v="47"/>
    <x v="47"/>
    <n v="48049"/>
    <s v="VICCHIO"/>
    <s v="M"/>
    <n v="8"/>
  </r>
  <r>
    <x v="5"/>
    <x v="47"/>
    <x v="47"/>
    <n v="48050"/>
    <s v="VINCI"/>
    <s v="F"/>
    <n v="29"/>
  </r>
  <r>
    <x v="5"/>
    <x v="47"/>
    <x v="47"/>
    <n v="48050"/>
    <s v="VINCI"/>
    <s v="M"/>
    <n v="25"/>
  </r>
  <r>
    <x v="5"/>
    <x v="48"/>
    <x v="48"/>
    <n v="49001"/>
    <s v="BIBBONA"/>
    <s v="F"/>
    <n v="5"/>
  </r>
  <r>
    <x v="5"/>
    <x v="48"/>
    <x v="48"/>
    <n v="49001"/>
    <s v="BIBBONA"/>
    <s v="M"/>
    <n v="6"/>
  </r>
  <r>
    <x v="5"/>
    <x v="48"/>
    <x v="48"/>
    <n v="49002"/>
    <s v="CAMPIGLIA MARITTIMA"/>
    <s v="F"/>
    <n v="15"/>
  </r>
  <r>
    <x v="5"/>
    <x v="48"/>
    <x v="48"/>
    <n v="49002"/>
    <s v="CAMPIGLIA MARITTIMA"/>
    <s v="M"/>
    <n v="18"/>
  </r>
  <r>
    <x v="5"/>
    <x v="48"/>
    <x v="48"/>
    <n v="49003"/>
    <s v="CAMPO NELL'ELBA"/>
    <s v="F"/>
    <n v="7"/>
  </r>
  <r>
    <x v="5"/>
    <x v="48"/>
    <x v="48"/>
    <n v="49003"/>
    <s v="CAMPO NELL'ELBA"/>
    <s v="M"/>
    <n v="5"/>
  </r>
  <r>
    <x v="5"/>
    <x v="48"/>
    <x v="48"/>
    <n v="49004"/>
    <s v="CAPOLIVERI"/>
    <s v="F"/>
    <n v="9"/>
  </r>
  <r>
    <x v="5"/>
    <x v="48"/>
    <x v="48"/>
    <n v="49004"/>
    <s v="CAPOLIVERI"/>
    <s v="M"/>
    <n v="6"/>
  </r>
  <r>
    <x v="5"/>
    <x v="48"/>
    <x v="48"/>
    <n v="49005"/>
    <s v="CAPRAIA ISOLA"/>
    <s v="M"/>
    <n v="1"/>
  </r>
  <r>
    <x v="5"/>
    <x v="48"/>
    <x v="48"/>
    <n v="49006"/>
    <s v="CASTAGNETO CARDUCCI"/>
    <s v="F"/>
    <n v="14"/>
  </r>
  <r>
    <x v="5"/>
    <x v="48"/>
    <x v="48"/>
    <n v="49006"/>
    <s v="CASTAGNETO CARDUCCI"/>
    <s v="M"/>
    <n v="8"/>
  </r>
  <r>
    <x v="5"/>
    <x v="48"/>
    <x v="48"/>
    <n v="49007"/>
    <s v="CECINA"/>
    <s v="F"/>
    <n v="65"/>
  </r>
  <r>
    <x v="5"/>
    <x v="48"/>
    <x v="48"/>
    <n v="49007"/>
    <s v="CECINA"/>
    <s v="M"/>
    <n v="49"/>
  </r>
  <r>
    <x v="5"/>
    <x v="48"/>
    <x v="48"/>
    <n v="49008"/>
    <s v="COLLESALVETTI"/>
    <s v="F"/>
    <n v="28"/>
  </r>
  <r>
    <x v="5"/>
    <x v="48"/>
    <x v="48"/>
    <n v="49008"/>
    <s v="COLLESALVETTI"/>
    <s v="M"/>
    <n v="17"/>
  </r>
  <r>
    <x v="5"/>
    <x v="48"/>
    <x v="48"/>
    <n v="49009"/>
    <s v="LIVORNO"/>
    <s v="F"/>
    <n v="356"/>
  </r>
  <r>
    <x v="5"/>
    <x v="48"/>
    <x v="48"/>
    <n v="49009"/>
    <s v="LIVORNO"/>
    <s v="M"/>
    <n v="285"/>
  </r>
  <r>
    <x v="5"/>
    <x v="48"/>
    <x v="48"/>
    <n v="49010"/>
    <s v="MARCIANA"/>
    <s v="F"/>
    <n v="7"/>
  </r>
  <r>
    <x v="5"/>
    <x v="48"/>
    <x v="48"/>
    <n v="49010"/>
    <s v="MARCIANA"/>
    <s v="M"/>
    <n v="3"/>
  </r>
  <r>
    <x v="5"/>
    <x v="48"/>
    <x v="48"/>
    <n v="49011"/>
    <s v="MARCIANA MARINA"/>
    <s v="F"/>
    <n v="3"/>
  </r>
  <r>
    <x v="5"/>
    <x v="48"/>
    <x v="48"/>
    <n v="49011"/>
    <s v="MARCIANA MARINA"/>
    <s v="M"/>
    <n v="4"/>
  </r>
  <r>
    <x v="5"/>
    <x v="48"/>
    <x v="48"/>
    <n v="49012"/>
    <s v="PIOMBINO"/>
    <s v="F"/>
    <n v="78"/>
  </r>
  <r>
    <x v="5"/>
    <x v="48"/>
    <x v="48"/>
    <n v="49012"/>
    <s v="PIOMBINO"/>
    <s v="M"/>
    <n v="57"/>
  </r>
  <r>
    <x v="5"/>
    <x v="48"/>
    <x v="48"/>
    <n v="49013"/>
    <s v="PORTO AZZURRO"/>
    <s v="F"/>
    <n v="9"/>
  </r>
  <r>
    <x v="5"/>
    <x v="48"/>
    <x v="48"/>
    <n v="49013"/>
    <s v="PORTO AZZURRO"/>
    <s v="M"/>
    <n v="4"/>
  </r>
  <r>
    <x v="5"/>
    <x v="48"/>
    <x v="48"/>
    <n v="49014"/>
    <s v="PORTOFERRAIO"/>
    <s v="F"/>
    <n v="25"/>
  </r>
  <r>
    <x v="5"/>
    <x v="48"/>
    <x v="48"/>
    <n v="49014"/>
    <s v="PORTOFERRAIO"/>
    <s v="M"/>
    <n v="24"/>
  </r>
  <r>
    <x v="5"/>
    <x v="48"/>
    <x v="48"/>
    <n v="49015"/>
    <s v="RIO MARINA"/>
    <s v="F"/>
    <n v="1"/>
  </r>
  <r>
    <x v="5"/>
    <x v="48"/>
    <x v="48"/>
    <n v="49016"/>
    <s v="RIO NELL'ELBA"/>
    <s v="F"/>
    <n v="1"/>
  </r>
  <r>
    <x v="5"/>
    <x v="48"/>
    <x v="48"/>
    <n v="49017"/>
    <s v="ROSIGNANO MARITTIMO"/>
    <s v="F"/>
    <n v="58"/>
  </r>
  <r>
    <x v="5"/>
    <x v="48"/>
    <x v="48"/>
    <n v="49017"/>
    <s v="ROSIGNANO MARITTIMO"/>
    <s v="M"/>
    <n v="49"/>
  </r>
  <r>
    <x v="5"/>
    <x v="48"/>
    <x v="48"/>
    <n v="49018"/>
    <s v="SAN VINCENZO"/>
    <s v="F"/>
    <n v="14"/>
  </r>
  <r>
    <x v="5"/>
    <x v="48"/>
    <x v="48"/>
    <n v="49018"/>
    <s v="SAN VINCENZO"/>
    <s v="M"/>
    <n v="10"/>
  </r>
  <r>
    <x v="5"/>
    <x v="48"/>
    <x v="48"/>
    <n v="49019"/>
    <s v="SASSETTA"/>
    <s v="F"/>
    <n v="1"/>
  </r>
  <r>
    <x v="5"/>
    <x v="48"/>
    <x v="48"/>
    <n v="49019"/>
    <s v="SASSETTA"/>
    <s v="M"/>
    <n v="1"/>
  </r>
  <r>
    <x v="5"/>
    <x v="48"/>
    <x v="48"/>
    <n v="49020"/>
    <s v="SUVERETO"/>
    <s v="F"/>
    <n v="4"/>
  </r>
  <r>
    <x v="5"/>
    <x v="48"/>
    <x v="48"/>
    <n v="49020"/>
    <s v="SUVERETO"/>
    <s v="M"/>
    <n v="2"/>
  </r>
  <r>
    <x v="5"/>
    <x v="49"/>
    <x v="49"/>
    <n v="50001"/>
    <s v="BIENTINA"/>
    <s v="F"/>
    <n v="20"/>
  </r>
  <r>
    <x v="5"/>
    <x v="49"/>
    <x v="49"/>
    <n v="50001"/>
    <s v="BIENTINA"/>
    <s v="M"/>
    <n v="9"/>
  </r>
  <r>
    <x v="5"/>
    <x v="49"/>
    <x v="49"/>
    <n v="50002"/>
    <s v="BUTI"/>
    <s v="F"/>
    <n v="17"/>
  </r>
  <r>
    <x v="5"/>
    <x v="49"/>
    <x v="49"/>
    <n v="50002"/>
    <s v="BUTI"/>
    <s v="M"/>
    <n v="9"/>
  </r>
  <r>
    <x v="5"/>
    <x v="49"/>
    <x v="49"/>
    <n v="50003"/>
    <s v="CALCI"/>
    <s v="F"/>
    <n v="17"/>
  </r>
  <r>
    <x v="5"/>
    <x v="49"/>
    <x v="49"/>
    <n v="50003"/>
    <s v="CALCI"/>
    <s v="M"/>
    <n v="17"/>
  </r>
  <r>
    <x v="5"/>
    <x v="49"/>
    <x v="49"/>
    <n v="50004"/>
    <s v="CALCINAIA"/>
    <s v="F"/>
    <n v="23"/>
  </r>
  <r>
    <x v="5"/>
    <x v="49"/>
    <x v="49"/>
    <n v="50004"/>
    <s v="CALCINAIA"/>
    <s v="M"/>
    <n v="21"/>
  </r>
  <r>
    <x v="5"/>
    <x v="49"/>
    <x v="49"/>
    <n v="50005"/>
    <s v="CAPANNOLI"/>
    <s v="F"/>
    <n v="15"/>
  </r>
  <r>
    <x v="5"/>
    <x v="49"/>
    <x v="49"/>
    <n v="50005"/>
    <s v="CAPANNOLI"/>
    <s v="M"/>
    <n v="7"/>
  </r>
  <r>
    <x v="5"/>
    <x v="49"/>
    <x v="49"/>
    <n v="50006"/>
    <s v="CASALE MARITTIMO"/>
    <s v="F"/>
    <n v="4"/>
  </r>
  <r>
    <x v="5"/>
    <x v="49"/>
    <x v="49"/>
    <n v="50006"/>
    <s v="CASALE MARITTIMO"/>
    <s v="M"/>
    <n v="1"/>
  </r>
  <r>
    <x v="5"/>
    <x v="49"/>
    <x v="49"/>
    <n v="50007"/>
    <s v="CASCIANA TERME"/>
    <s v="F"/>
    <n v="2"/>
  </r>
  <r>
    <x v="5"/>
    <x v="49"/>
    <x v="49"/>
    <n v="50007"/>
    <s v="CASCIANA TERME"/>
    <s v="M"/>
    <n v="2"/>
  </r>
  <r>
    <x v="5"/>
    <x v="49"/>
    <x v="49"/>
    <n v="50040"/>
    <s v="CASCIANA TERME LARI"/>
    <s v="F"/>
    <n v="9"/>
  </r>
  <r>
    <x v="5"/>
    <x v="49"/>
    <x v="49"/>
    <n v="50040"/>
    <s v="CASCIANA TERME LARI"/>
    <s v="M"/>
    <n v="9"/>
  </r>
  <r>
    <x v="5"/>
    <x v="49"/>
    <x v="49"/>
    <n v="50008"/>
    <s v="CASCINA"/>
    <s v="F"/>
    <n v="134"/>
  </r>
  <r>
    <x v="5"/>
    <x v="49"/>
    <x v="49"/>
    <n v="50008"/>
    <s v="CASCINA"/>
    <s v="M"/>
    <n v="107"/>
  </r>
  <r>
    <x v="5"/>
    <x v="49"/>
    <x v="49"/>
    <n v="50009"/>
    <s v="CASTELFRANCO DI SOTTO"/>
    <s v="F"/>
    <n v="30"/>
  </r>
  <r>
    <x v="5"/>
    <x v="49"/>
    <x v="49"/>
    <n v="50009"/>
    <s v="CASTELFRANCO DI SOTTO"/>
    <s v="M"/>
    <n v="19"/>
  </r>
  <r>
    <x v="5"/>
    <x v="49"/>
    <x v="49"/>
    <n v="50010"/>
    <s v="CASTELLINA MARITTIMA"/>
    <s v="F"/>
    <n v="3"/>
  </r>
  <r>
    <x v="5"/>
    <x v="49"/>
    <x v="49"/>
    <n v="50010"/>
    <s v="CASTELLINA MARITTIMA"/>
    <s v="M"/>
    <n v="6"/>
  </r>
  <r>
    <x v="5"/>
    <x v="49"/>
    <x v="49"/>
    <n v="50011"/>
    <s v="CASTELNUOVO DI VAL DI CECINA"/>
    <s v="F"/>
    <n v="2"/>
  </r>
  <r>
    <x v="5"/>
    <x v="49"/>
    <x v="49"/>
    <n v="50011"/>
    <s v="CASTELNUOVO DI VAL DI CECINA"/>
    <s v="M"/>
    <n v="3"/>
  </r>
  <r>
    <x v="5"/>
    <x v="49"/>
    <x v="49"/>
    <n v="50012"/>
    <s v="CHIANNI"/>
    <s v="F"/>
    <n v="1"/>
  </r>
  <r>
    <x v="5"/>
    <x v="49"/>
    <x v="49"/>
    <n v="50013"/>
    <s v="CRESPINA"/>
    <s v="F"/>
    <n v="2"/>
  </r>
  <r>
    <x v="5"/>
    <x v="49"/>
    <x v="49"/>
    <n v="50013"/>
    <s v="CRESPINA"/>
    <s v="M"/>
    <n v="3"/>
  </r>
  <r>
    <x v="5"/>
    <x v="49"/>
    <x v="49"/>
    <n v="50041"/>
    <s v="CRESPINA LORENZANA"/>
    <s v="F"/>
    <n v="7"/>
  </r>
  <r>
    <x v="5"/>
    <x v="49"/>
    <x v="49"/>
    <n v="50041"/>
    <s v="CRESPINA LORENZANA"/>
    <s v="M"/>
    <n v="5"/>
  </r>
  <r>
    <x v="5"/>
    <x v="49"/>
    <x v="49"/>
    <n v="50014"/>
    <s v="FAUGLIA"/>
    <s v="F"/>
    <n v="4"/>
  </r>
  <r>
    <x v="5"/>
    <x v="49"/>
    <x v="49"/>
    <n v="50014"/>
    <s v="FAUGLIA"/>
    <s v="M"/>
    <n v="5"/>
  </r>
  <r>
    <x v="5"/>
    <x v="49"/>
    <x v="49"/>
    <n v="50015"/>
    <s v="GUARDISTALLO"/>
    <s v="F"/>
    <n v="5"/>
  </r>
  <r>
    <x v="5"/>
    <x v="49"/>
    <x v="49"/>
    <n v="50015"/>
    <s v="GUARDISTALLO"/>
    <s v="M"/>
    <n v="2"/>
  </r>
  <r>
    <x v="5"/>
    <x v="49"/>
    <x v="49"/>
    <n v="50016"/>
    <s v="LAJATICO"/>
    <s v="F"/>
    <n v="1"/>
  </r>
  <r>
    <x v="5"/>
    <x v="49"/>
    <x v="49"/>
    <n v="50016"/>
    <s v="LAJATICO"/>
    <s v="M"/>
    <n v="2"/>
  </r>
  <r>
    <x v="5"/>
    <x v="49"/>
    <x v="49"/>
    <n v="50017"/>
    <s v="LARI"/>
    <s v="F"/>
    <n v="8"/>
  </r>
  <r>
    <x v="5"/>
    <x v="49"/>
    <x v="49"/>
    <n v="50017"/>
    <s v="LARI"/>
    <s v="M"/>
    <n v="2"/>
  </r>
  <r>
    <x v="5"/>
    <x v="49"/>
    <x v="49"/>
    <n v="50019"/>
    <s v="MONTECATINI VAL DI CECINA"/>
    <s v="F"/>
    <n v="1"/>
  </r>
  <r>
    <x v="5"/>
    <x v="49"/>
    <x v="49"/>
    <n v="50019"/>
    <s v="MONTECATINI VAL DI CECINA"/>
    <s v="M"/>
    <n v="3"/>
  </r>
  <r>
    <x v="5"/>
    <x v="49"/>
    <x v="49"/>
    <n v="50020"/>
    <s v="MONTESCUDAIO"/>
    <s v="F"/>
    <n v="4"/>
  </r>
  <r>
    <x v="5"/>
    <x v="49"/>
    <x v="49"/>
    <n v="50020"/>
    <s v="MONTESCUDAIO"/>
    <s v="M"/>
    <n v="2"/>
  </r>
  <r>
    <x v="5"/>
    <x v="49"/>
    <x v="49"/>
    <n v="50022"/>
    <s v="MONTOPOLI IN VAL D'ARNO"/>
    <s v="F"/>
    <n v="22"/>
  </r>
  <r>
    <x v="5"/>
    <x v="49"/>
    <x v="49"/>
    <n v="50022"/>
    <s v="MONTOPOLI IN VAL D'ARNO"/>
    <s v="M"/>
    <n v="10"/>
  </r>
  <r>
    <x v="5"/>
    <x v="49"/>
    <x v="49"/>
    <n v="50023"/>
    <s v="ORCIANO PISANO"/>
    <s v="M"/>
    <n v="3"/>
  </r>
  <r>
    <x v="5"/>
    <x v="49"/>
    <x v="49"/>
    <n v="50024"/>
    <s v="PALAIA"/>
    <s v="F"/>
    <n v="8"/>
  </r>
  <r>
    <x v="5"/>
    <x v="49"/>
    <x v="49"/>
    <n v="50024"/>
    <s v="PALAIA"/>
    <s v="M"/>
    <n v="7"/>
  </r>
  <r>
    <x v="5"/>
    <x v="49"/>
    <x v="49"/>
    <n v="50025"/>
    <s v="PECCIOLI"/>
    <s v="F"/>
    <n v="8"/>
  </r>
  <r>
    <x v="5"/>
    <x v="49"/>
    <x v="49"/>
    <n v="50025"/>
    <s v="PECCIOLI"/>
    <s v="M"/>
    <n v="10"/>
  </r>
  <r>
    <x v="5"/>
    <x v="49"/>
    <x v="49"/>
    <n v="50026"/>
    <s v="PISA"/>
    <s v="F"/>
    <n v="425"/>
  </r>
  <r>
    <x v="5"/>
    <x v="49"/>
    <x v="49"/>
    <n v="50026"/>
    <s v="PISA"/>
    <s v="M"/>
    <n v="324"/>
  </r>
  <r>
    <x v="5"/>
    <x v="49"/>
    <x v="49"/>
    <n v="50027"/>
    <s v="POMARANCE"/>
    <s v="F"/>
    <n v="20"/>
  </r>
  <r>
    <x v="5"/>
    <x v="49"/>
    <x v="49"/>
    <n v="50027"/>
    <s v="POMARANCE"/>
    <s v="M"/>
    <n v="8"/>
  </r>
  <r>
    <x v="5"/>
    <x v="49"/>
    <x v="49"/>
    <n v="50028"/>
    <s v="PONSACCO"/>
    <s v="F"/>
    <n v="33"/>
  </r>
  <r>
    <x v="5"/>
    <x v="49"/>
    <x v="49"/>
    <n v="50028"/>
    <s v="PONSACCO"/>
    <s v="M"/>
    <n v="25"/>
  </r>
  <r>
    <x v="5"/>
    <x v="49"/>
    <x v="49"/>
    <n v="50029"/>
    <s v="PONTEDERA"/>
    <s v="F"/>
    <n v="80"/>
  </r>
  <r>
    <x v="5"/>
    <x v="49"/>
    <x v="49"/>
    <n v="50029"/>
    <s v="PONTEDERA"/>
    <s v="M"/>
    <n v="57"/>
  </r>
  <r>
    <x v="5"/>
    <x v="49"/>
    <x v="49"/>
    <n v="50030"/>
    <s v="RIPARBELLA"/>
    <s v="F"/>
    <n v="2"/>
  </r>
  <r>
    <x v="5"/>
    <x v="49"/>
    <x v="49"/>
    <n v="50031"/>
    <s v="SAN GIULIANO TERME"/>
    <s v="F"/>
    <n v="93"/>
  </r>
  <r>
    <x v="5"/>
    <x v="49"/>
    <x v="49"/>
    <n v="50031"/>
    <s v="SAN GIULIANO TERME"/>
    <s v="M"/>
    <n v="60"/>
  </r>
  <r>
    <x v="5"/>
    <x v="49"/>
    <x v="49"/>
    <n v="50032"/>
    <s v="SAN MINIATO"/>
    <s v="F"/>
    <n v="65"/>
  </r>
  <r>
    <x v="5"/>
    <x v="49"/>
    <x v="49"/>
    <n v="50032"/>
    <s v="SAN MINIATO"/>
    <s v="M"/>
    <n v="45"/>
  </r>
  <r>
    <x v="5"/>
    <x v="49"/>
    <x v="49"/>
    <n v="50033"/>
    <s v="SANTA CROCE SULL'ARNO"/>
    <s v="F"/>
    <n v="27"/>
  </r>
  <r>
    <x v="5"/>
    <x v="49"/>
    <x v="49"/>
    <n v="50033"/>
    <s v="SANTA CROCE SULL'ARNO"/>
    <s v="M"/>
    <n v="17"/>
  </r>
  <r>
    <x v="5"/>
    <x v="49"/>
    <x v="49"/>
    <n v="50034"/>
    <s v="SANTA LUCE"/>
    <s v="F"/>
    <n v="2"/>
  </r>
  <r>
    <x v="5"/>
    <x v="49"/>
    <x v="49"/>
    <n v="50034"/>
    <s v="SANTA LUCE"/>
    <s v="M"/>
    <n v="5"/>
  </r>
  <r>
    <x v="5"/>
    <x v="49"/>
    <x v="49"/>
    <n v="50035"/>
    <s v="SANTA MARIA A MONTE"/>
    <s v="F"/>
    <n v="24"/>
  </r>
  <r>
    <x v="5"/>
    <x v="49"/>
    <x v="49"/>
    <n v="50035"/>
    <s v="SANTA MARIA A MONTE"/>
    <s v="M"/>
    <n v="12"/>
  </r>
  <r>
    <x v="5"/>
    <x v="49"/>
    <x v="49"/>
    <n v="50036"/>
    <s v="TERRICCIOLA"/>
    <s v="F"/>
    <n v="6"/>
  </r>
  <r>
    <x v="5"/>
    <x v="49"/>
    <x v="49"/>
    <n v="50036"/>
    <s v="TERRICCIOLA"/>
    <s v="M"/>
    <n v="6"/>
  </r>
  <r>
    <x v="5"/>
    <x v="49"/>
    <x v="49"/>
    <n v="50037"/>
    <s v="VECCHIANO"/>
    <s v="F"/>
    <n v="35"/>
  </r>
  <r>
    <x v="5"/>
    <x v="49"/>
    <x v="49"/>
    <n v="50037"/>
    <s v="VECCHIANO"/>
    <s v="M"/>
    <n v="30"/>
  </r>
  <r>
    <x v="5"/>
    <x v="49"/>
    <x v="49"/>
    <n v="50038"/>
    <s v="VICOPISANO"/>
    <s v="F"/>
    <n v="22"/>
  </r>
  <r>
    <x v="5"/>
    <x v="49"/>
    <x v="49"/>
    <n v="50038"/>
    <s v="VICOPISANO"/>
    <s v="M"/>
    <n v="9"/>
  </r>
  <r>
    <x v="5"/>
    <x v="49"/>
    <x v="49"/>
    <n v="50039"/>
    <s v="VOLTERRA"/>
    <s v="F"/>
    <n v="22"/>
  </r>
  <r>
    <x v="5"/>
    <x v="49"/>
    <x v="49"/>
    <n v="50039"/>
    <s v="VOLTERRA"/>
    <s v="M"/>
    <n v="18"/>
  </r>
  <r>
    <x v="5"/>
    <x v="50"/>
    <x v="50"/>
    <n v="51001"/>
    <s v="ANGHIARI"/>
    <s v="F"/>
    <n v="15"/>
  </r>
  <r>
    <x v="5"/>
    <x v="50"/>
    <x v="50"/>
    <n v="51001"/>
    <s v="ANGHIARI"/>
    <s v="M"/>
    <n v="11"/>
  </r>
  <r>
    <x v="5"/>
    <x v="50"/>
    <x v="50"/>
    <n v="51002"/>
    <s v="AREZZO"/>
    <s v="F"/>
    <n v="324"/>
  </r>
  <r>
    <x v="5"/>
    <x v="50"/>
    <x v="50"/>
    <n v="51002"/>
    <s v="AREZZO"/>
    <s v="M"/>
    <n v="243"/>
  </r>
  <r>
    <x v="5"/>
    <x v="50"/>
    <x v="50"/>
    <n v="51003"/>
    <s v="BADIA TEDALDA"/>
    <s v="F"/>
    <n v="2"/>
  </r>
  <r>
    <x v="5"/>
    <x v="50"/>
    <x v="50"/>
    <n v="51003"/>
    <s v="BADIA TEDALDA"/>
    <s v="M"/>
    <n v="1"/>
  </r>
  <r>
    <x v="5"/>
    <x v="50"/>
    <x v="50"/>
    <n v="51004"/>
    <s v="BIBBIENA"/>
    <s v="F"/>
    <n v="44"/>
  </r>
  <r>
    <x v="5"/>
    <x v="50"/>
    <x v="50"/>
    <n v="51004"/>
    <s v="BIBBIENA"/>
    <s v="M"/>
    <n v="28"/>
  </r>
  <r>
    <x v="5"/>
    <x v="50"/>
    <x v="50"/>
    <n v="51005"/>
    <s v="BUCINE"/>
    <s v="F"/>
    <n v="26"/>
  </r>
  <r>
    <x v="5"/>
    <x v="50"/>
    <x v="50"/>
    <n v="51005"/>
    <s v="BUCINE"/>
    <s v="M"/>
    <n v="13"/>
  </r>
  <r>
    <x v="5"/>
    <x v="50"/>
    <x v="50"/>
    <n v="51006"/>
    <s v="CAPOLONA"/>
    <s v="F"/>
    <n v="13"/>
  </r>
  <r>
    <x v="5"/>
    <x v="50"/>
    <x v="50"/>
    <n v="51006"/>
    <s v="CAPOLONA"/>
    <s v="M"/>
    <n v="10"/>
  </r>
  <r>
    <x v="5"/>
    <x v="50"/>
    <x v="50"/>
    <n v="51007"/>
    <s v="CAPRESE MICHELANGELO"/>
    <s v="F"/>
    <n v="3"/>
  </r>
  <r>
    <x v="5"/>
    <x v="50"/>
    <x v="50"/>
    <n v="51007"/>
    <s v="CAPRESE MICHELANGELO"/>
    <s v="M"/>
    <n v="1"/>
  </r>
  <r>
    <x v="5"/>
    <x v="50"/>
    <x v="50"/>
    <n v="51008"/>
    <s v="CASTEL FOCOGNANO"/>
    <s v="F"/>
    <n v="12"/>
  </r>
  <r>
    <x v="5"/>
    <x v="50"/>
    <x v="50"/>
    <n v="51008"/>
    <s v="CASTEL FOCOGNANO"/>
    <s v="M"/>
    <n v="6"/>
  </r>
  <r>
    <x v="5"/>
    <x v="50"/>
    <x v="50"/>
    <n v="51010"/>
    <s v="CASTEL SAN NICCOLO'"/>
    <s v="F"/>
    <n v="7"/>
  </r>
  <r>
    <x v="5"/>
    <x v="50"/>
    <x v="50"/>
    <n v="51010"/>
    <s v="CASTEL SAN NICCOLO'"/>
    <s v="M"/>
    <n v="3"/>
  </r>
  <r>
    <x v="5"/>
    <x v="50"/>
    <x v="50"/>
    <n v="51009"/>
    <s v="CASTELFRANCO DI SOPRA"/>
    <s v="F"/>
    <n v="2"/>
  </r>
  <r>
    <x v="5"/>
    <x v="50"/>
    <x v="50"/>
    <n v="51009"/>
    <s v="CASTELFRANCO DI SOPRA"/>
    <s v="M"/>
    <n v="3"/>
  </r>
  <r>
    <x v="5"/>
    <x v="50"/>
    <x v="50"/>
    <n v="51040"/>
    <s v="CASTELFRANCO PIANDISCO'"/>
    <s v="F"/>
    <n v="10"/>
  </r>
  <r>
    <x v="5"/>
    <x v="50"/>
    <x v="50"/>
    <n v="51040"/>
    <s v="CASTELFRANCO PIANDISCO'"/>
    <s v="M"/>
    <n v="6"/>
  </r>
  <r>
    <x v="5"/>
    <x v="50"/>
    <x v="50"/>
    <n v="51011"/>
    <s v="CASTIGLION FIBOCCHI"/>
    <s v="F"/>
    <n v="5"/>
  </r>
  <r>
    <x v="5"/>
    <x v="50"/>
    <x v="50"/>
    <n v="51011"/>
    <s v="CASTIGLION FIBOCCHI"/>
    <s v="M"/>
    <n v="1"/>
  </r>
  <r>
    <x v="5"/>
    <x v="50"/>
    <x v="50"/>
    <n v="51012"/>
    <s v="CASTIGLION FIORENTINO"/>
    <s v="F"/>
    <n v="42"/>
  </r>
  <r>
    <x v="5"/>
    <x v="50"/>
    <x v="50"/>
    <n v="51012"/>
    <s v="CASTIGLION FIORENTINO"/>
    <s v="M"/>
    <n v="28"/>
  </r>
  <r>
    <x v="5"/>
    <x v="50"/>
    <x v="50"/>
    <n v="51013"/>
    <s v="CAVRIGLIA"/>
    <s v="F"/>
    <n v="15"/>
  </r>
  <r>
    <x v="5"/>
    <x v="50"/>
    <x v="50"/>
    <n v="51013"/>
    <s v="CAVRIGLIA"/>
    <s v="M"/>
    <n v="20"/>
  </r>
  <r>
    <x v="5"/>
    <x v="50"/>
    <x v="50"/>
    <n v="51014"/>
    <s v="CHITIGNANO"/>
    <s v="F"/>
    <n v="2"/>
  </r>
  <r>
    <x v="5"/>
    <x v="50"/>
    <x v="50"/>
    <n v="51014"/>
    <s v="CHITIGNANO"/>
    <s v="M"/>
    <n v="1"/>
  </r>
  <r>
    <x v="5"/>
    <x v="50"/>
    <x v="50"/>
    <n v="51015"/>
    <s v="CHIUSI DELLA VERNA"/>
    <s v="F"/>
    <n v="4"/>
  </r>
  <r>
    <x v="5"/>
    <x v="50"/>
    <x v="50"/>
    <n v="51015"/>
    <s v="CHIUSI DELLA VERNA"/>
    <s v="M"/>
    <n v="5"/>
  </r>
  <r>
    <x v="5"/>
    <x v="50"/>
    <x v="50"/>
    <n v="51016"/>
    <s v="CIVITELLA IN VAL DI CHIANA"/>
    <s v="F"/>
    <n v="26"/>
  </r>
  <r>
    <x v="5"/>
    <x v="50"/>
    <x v="50"/>
    <n v="51016"/>
    <s v="CIVITELLA IN VAL DI CHIANA"/>
    <s v="M"/>
    <n v="9"/>
  </r>
  <r>
    <x v="5"/>
    <x v="50"/>
    <x v="50"/>
    <n v="51017"/>
    <s v="CORTONA"/>
    <s v="F"/>
    <n v="60"/>
  </r>
  <r>
    <x v="5"/>
    <x v="50"/>
    <x v="50"/>
    <n v="51017"/>
    <s v="CORTONA"/>
    <s v="M"/>
    <n v="39"/>
  </r>
  <r>
    <x v="5"/>
    <x v="50"/>
    <x v="50"/>
    <n v="51018"/>
    <s v="FOIANO DELLA CHIANA"/>
    <s v="F"/>
    <n v="19"/>
  </r>
  <r>
    <x v="5"/>
    <x v="50"/>
    <x v="50"/>
    <n v="51018"/>
    <s v="FOIANO DELLA CHIANA"/>
    <s v="M"/>
    <n v="20"/>
  </r>
  <r>
    <x v="5"/>
    <x v="50"/>
    <x v="50"/>
    <n v="51019"/>
    <s v="LATERINA"/>
    <s v="F"/>
    <n v="6"/>
  </r>
  <r>
    <x v="5"/>
    <x v="50"/>
    <x v="50"/>
    <n v="51019"/>
    <s v="LATERINA"/>
    <s v="M"/>
    <n v="7"/>
  </r>
  <r>
    <x v="5"/>
    <x v="50"/>
    <x v="50"/>
    <n v="51020"/>
    <s v="LORO CIUFFENNA"/>
    <s v="F"/>
    <n v="12"/>
  </r>
  <r>
    <x v="5"/>
    <x v="50"/>
    <x v="50"/>
    <n v="51020"/>
    <s v="LORO CIUFFENNA"/>
    <s v="M"/>
    <n v="13"/>
  </r>
  <r>
    <x v="5"/>
    <x v="50"/>
    <x v="50"/>
    <n v="51021"/>
    <s v="LUCIGNANO"/>
    <s v="F"/>
    <n v="10"/>
  </r>
  <r>
    <x v="5"/>
    <x v="50"/>
    <x v="50"/>
    <n v="51021"/>
    <s v="LUCIGNANO"/>
    <s v="M"/>
    <n v="7"/>
  </r>
  <r>
    <x v="5"/>
    <x v="50"/>
    <x v="50"/>
    <n v="51022"/>
    <s v="MARCIANO DELLA CHIANA"/>
    <s v="F"/>
    <n v="12"/>
  </r>
  <r>
    <x v="5"/>
    <x v="50"/>
    <x v="50"/>
    <n v="51022"/>
    <s v="MARCIANO DELLA CHIANA"/>
    <s v="M"/>
    <n v="7"/>
  </r>
  <r>
    <x v="5"/>
    <x v="50"/>
    <x v="50"/>
    <n v="51025"/>
    <s v="MONTE SAN SAVINO"/>
    <s v="F"/>
    <n v="17"/>
  </r>
  <r>
    <x v="5"/>
    <x v="50"/>
    <x v="50"/>
    <n v="51025"/>
    <s v="MONTE SAN SAVINO"/>
    <s v="M"/>
    <n v="14"/>
  </r>
  <r>
    <x v="5"/>
    <x v="50"/>
    <x v="50"/>
    <n v="51023"/>
    <s v="MONTEMIGNAIO"/>
    <s v="F"/>
    <n v="1"/>
  </r>
  <r>
    <x v="5"/>
    <x v="50"/>
    <x v="50"/>
    <n v="51023"/>
    <s v="MONTEMIGNAIO"/>
    <s v="M"/>
    <n v="4"/>
  </r>
  <r>
    <x v="5"/>
    <x v="50"/>
    <x v="50"/>
    <n v="51024"/>
    <s v="MONTERCHI"/>
    <s v="F"/>
    <n v="1"/>
  </r>
  <r>
    <x v="5"/>
    <x v="50"/>
    <x v="50"/>
    <n v="51024"/>
    <s v="MONTERCHI"/>
    <s v="M"/>
    <n v="4"/>
  </r>
  <r>
    <x v="5"/>
    <x v="50"/>
    <x v="50"/>
    <n v="51026"/>
    <s v="MONTEVARCHI"/>
    <s v="F"/>
    <n v="68"/>
  </r>
  <r>
    <x v="5"/>
    <x v="50"/>
    <x v="50"/>
    <n v="51026"/>
    <s v="MONTEVARCHI"/>
    <s v="M"/>
    <n v="51"/>
  </r>
  <r>
    <x v="5"/>
    <x v="50"/>
    <x v="50"/>
    <n v="51027"/>
    <s v="ORTIGNANO RAGGIOLO"/>
    <s v="F"/>
    <n v="1"/>
  </r>
  <r>
    <x v="5"/>
    <x v="50"/>
    <x v="50"/>
    <n v="51028"/>
    <s v="PERGINE VALDARNO"/>
    <s v="F"/>
    <n v="3"/>
  </r>
  <r>
    <x v="5"/>
    <x v="50"/>
    <x v="50"/>
    <n v="51028"/>
    <s v="PERGINE VALDARNO"/>
    <s v="M"/>
    <n v="1"/>
  </r>
  <r>
    <x v="5"/>
    <x v="50"/>
    <x v="50"/>
    <n v="51029"/>
    <s v="PIAN DI SCO"/>
    <s v="F"/>
    <n v="14"/>
  </r>
  <r>
    <x v="5"/>
    <x v="50"/>
    <x v="50"/>
    <n v="51029"/>
    <s v="PIAN DI SCO"/>
    <s v="M"/>
    <n v="8"/>
  </r>
  <r>
    <x v="5"/>
    <x v="50"/>
    <x v="50"/>
    <n v="51030"/>
    <s v="PIEVE SANTO STEFANO"/>
    <s v="F"/>
    <n v="8"/>
  </r>
  <r>
    <x v="5"/>
    <x v="50"/>
    <x v="50"/>
    <n v="51030"/>
    <s v="PIEVE SANTO STEFANO"/>
    <s v="M"/>
    <n v="8"/>
  </r>
  <r>
    <x v="5"/>
    <x v="50"/>
    <x v="50"/>
    <n v="51031"/>
    <s v="POPPI"/>
    <s v="F"/>
    <n v="25"/>
  </r>
  <r>
    <x v="5"/>
    <x v="50"/>
    <x v="50"/>
    <n v="51031"/>
    <s v="POPPI"/>
    <s v="M"/>
    <n v="12"/>
  </r>
  <r>
    <x v="5"/>
    <x v="50"/>
    <x v="50"/>
    <n v="51032"/>
    <s v="PRATOVECCHIO"/>
    <s v="F"/>
    <n v="5"/>
  </r>
  <r>
    <x v="5"/>
    <x v="50"/>
    <x v="50"/>
    <n v="51032"/>
    <s v="PRATOVECCHIO"/>
    <s v="M"/>
    <n v="3"/>
  </r>
  <r>
    <x v="5"/>
    <x v="50"/>
    <x v="50"/>
    <n v="51041"/>
    <s v="PRATOVECCHIO STIA"/>
    <s v="F"/>
    <n v="14"/>
  </r>
  <r>
    <x v="5"/>
    <x v="50"/>
    <x v="50"/>
    <n v="51041"/>
    <s v="PRATOVECCHIO STIA"/>
    <s v="M"/>
    <n v="5"/>
  </r>
  <r>
    <x v="5"/>
    <x v="50"/>
    <x v="50"/>
    <n v="51033"/>
    <s v="SAN GIOVANNI VALDARNO"/>
    <s v="F"/>
    <n v="57"/>
  </r>
  <r>
    <x v="5"/>
    <x v="50"/>
    <x v="50"/>
    <n v="51033"/>
    <s v="SAN GIOVANNI VALDARNO"/>
    <s v="M"/>
    <n v="36"/>
  </r>
  <r>
    <x v="5"/>
    <x v="50"/>
    <x v="50"/>
    <n v="51034"/>
    <s v="SANSEPOLCRO"/>
    <s v="F"/>
    <n v="54"/>
  </r>
  <r>
    <x v="5"/>
    <x v="50"/>
    <x v="50"/>
    <n v="51034"/>
    <s v="SANSEPOLCRO"/>
    <s v="M"/>
    <n v="30"/>
  </r>
  <r>
    <x v="5"/>
    <x v="50"/>
    <x v="50"/>
    <n v="51035"/>
    <s v="SESTINO"/>
    <s v="F"/>
    <n v="1"/>
  </r>
  <r>
    <x v="5"/>
    <x v="50"/>
    <x v="50"/>
    <n v="51036"/>
    <s v="STIA"/>
    <s v="F"/>
    <n v="6"/>
  </r>
  <r>
    <x v="5"/>
    <x v="50"/>
    <x v="50"/>
    <n v="51036"/>
    <s v="STIA"/>
    <s v="M"/>
    <n v="3"/>
  </r>
  <r>
    <x v="5"/>
    <x v="50"/>
    <x v="50"/>
    <n v="51037"/>
    <s v="SUBBIANO"/>
    <s v="F"/>
    <n v="25"/>
  </r>
  <r>
    <x v="5"/>
    <x v="50"/>
    <x v="50"/>
    <n v="51037"/>
    <s v="SUBBIANO"/>
    <s v="M"/>
    <n v="17"/>
  </r>
  <r>
    <x v="5"/>
    <x v="50"/>
    <x v="50"/>
    <n v="51038"/>
    <s v="TALLA"/>
    <s v="F"/>
    <n v="2"/>
  </r>
  <r>
    <x v="5"/>
    <x v="50"/>
    <x v="50"/>
    <n v="51039"/>
    <s v="TERRANUOVA BRACCIOLINI"/>
    <s v="F"/>
    <n v="31"/>
  </r>
  <r>
    <x v="5"/>
    <x v="50"/>
    <x v="50"/>
    <n v="51039"/>
    <s v="TERRANUOVA BRACCIOLINI"/>
    <s v="M"/>
    <n v="20"/>
  </r>
  <r>
    <x v="5"/>
    <x v="51"/>
    <x v="51"/>
    <n v="52001"/>
    <s v="ABBADIA SAN SALVATORE"/>
    <s v="F"/>
    <n v="10"/>
  </r>
  <r>
    <x v="5"/>
    <x v="51"/>
    <x v="51"/>
    <n v="52001"/>
    <s v="ABBADIA SAN SALVATORE"/>
    <s v="M"/>
    <n v="4"/>
  </r>
  <r>
    <x v="5"/>
    <x v="51"/>
    <x v="51"/>
    <n v="52002"/>
    <s v="ASCIANO"/>
    <s v="F"/>
    <n v="17"/>
  </r>
  <r>
    <x v="5"/>
    <x v="51"/>
    <x v="51"/>
    <n v="52002"/>
    <s v="ASCIANO"/>
    <s v="M"/>
    <n v="15"/>
  </r>
  <r>
    <x v="5"/>
    <x v="51"/>
    <x v="51"/>
    <n v="52003"/>
    <s v="BUONCONVENTO"/>
    <s v="F"/>
    <n v="12"/>
  </r>
  <r>
    <x v="5"/>
    <x v="51"/>
    <x v="51"/>
    <n v="52003"/>
    <s v="BUONCONVENTO"/>
    <s v="M"/>
    <n v="6"/>
  </r>
  <r>
    <x v="5"/>
    <x v="51"/>
    <x v="51"/>
    <n v="52004"/>
    <s v="CASOLE D'ELSA"/>
    <s v="F"/>
    <n v="8"/>
  </r>
  <r>
    <x v="5"/>
    <x v="51"/>
    <x v="51"/>
    <n v="52004"/>
    <s v="CASOLE D'ELSA"/>
    <s v="M"/>
    <n v="4"/>
  </r>
  <r>
    <x v="5"/>
    <x v="51"/>
    <x v="51"/>
    <n v="52005"/>
    <s v="CASTELLINA IN CHIANTI"/>
    <s v="F"/>
    <n v="6"/>
  </r>
  <r>
    <x v="5"/>
    <x v="51"/>
    <x v="51"/>
    <n v="52005"/>
    <s v="CASTELLINA IN CHIANTI"/>
    <s v="M"/>
    <n v="4"/>
  </r>
  <r>
    <x v="5"/>
    <x v="51"/>
    <x v="51"/>
    <n v="52006"/>
    <s v="CASTELNUOVO BERARDENGA"/>
    <s v="F"/>
    <n v="32"/>
  </r>
  <r>
    <x v="5"/>
    <x v="51"/>
    <x v="51"/>
    <n v="52006"/>
    <s v="CASTELNUOVO BERARDENGA"/>
    <s v="M"/>
    <n v="12"/>
  </r>
  <r>
    <x v="5"/>
    <x v="51"/>
    <x v="51"/>
    <n v="52007"/>
    <s v="CASTIGLIONE D'ORCIA"/>
    <s v="F"/>
    <n v="6"/>
  </r>
  <r>
    <x v="5"/>
    <x v="51"/>
    <x v="51"/>
    <n v="52007"/>
    <s v="CASTIGLIONE D'ORCIA"/>
    <s v="M"/>
    <n v="4"/>
  </r>
  <r>
    <x v="5"/>
    <x v="51"/>
    <x v="51"/>
    <n v="52008"/>
    <s v="CETONA"/>
    <s v="F"/>
    <n v="7"/>
  </r>
  <r>
    <x v="5"/>
    <x v="51"/>
    <x v="51"/>
    <n v="52008"/>
    <s v="CETONA"/>
    <s v="M"/>
    <n v="5"/>
  </r>
  <r>
    <x v="5"/>
    <x v="51"/>
    <x v="51"/>
    <n v="52009"/>
    <s v="CHIANCIANO TERME"/>
    <s v="F"/>
    <n v="15"/>
  </r>
  <r>
    <x v="5"/>
    <x v="51"/>
    <x v="51"/>
    <n v="52009"/>
    <s v="CHIANCIANO TERME"/>
    <s v="M"/>
    <n v="16"/>
  </r>
  <r>
    <x v="5"/>
    <x v="51"/>
    <x v="51"/>
    <n v="52010"/>
    <s v="CHIUSDINO"/>
    <s v="F"/>
    <n v="3"/>
  </r>
  <r>
    <x v="5"/>
    <x v="51"/>
    <x v="51"/>
    <n v="52010"/>
    <s v="CHIUSDINO"/>
    <s v="M"/>
    <n v="3"/>
  </r>
  <r>
    <x v="5"/>
    <x v="51"/>
    <x v="51"/>
    <n v="52011"/>
    <s v="CHIUSI"/>
    <s v="F"/>
    <n v="11"/>
  </r>
  <r>
    <x v="5"/>
    <x v="51"/>
    <x v="51"/>
    <n v="52011"/>
    <s v="CHIUSI"/>
    <s v="M"/>
    <n v="13"/>
  </r>
  <r>
    <x v="5"/>
    <x v="51"/>
    <x v="51"/>
    <n v="52012"/>
    <s v="COLLE DI VAL D'ELSA"/>
    <s v="F"/>
    <n v="58"/>
  </r>
  <r>
    <x v="5"/>
    <x v="51"/>
    <x v="51"/>
    <n v="52012"/>
    <s v="COLLE DI VAL D'ELSA"/>
    <s v="M"/>
    <n v="32"/>
  </r>
  <r>
    <x v="5"/>
    <x v="51"/>
    <x v="51"/>
    <n v="52013"/>
    <s v="GAIOLE IN CHIANTI"/>
    <s v="F"/>
    <n v="6"/>
  </r>
  <r>
    <x v="5"/>
    <x v="51"/>
    <x v="51"/>
    <n v="52014"/>
    <s v="MONTALCINO"/>
    <s v="F"/>
    <n v="5"/>
  </r>
  <r>
    <x v="5"/>
    <x v="51"/>
    <x v="51"/>
    <n v="52014"/>
    <s v="MONTALCINO"/>
    <s v="M"/>
    <n v="2"/>
  </r>
  <r>
    <x v="5"/>
    <x v="51"/>
    <x v="51"/>
    <n v="52015"/>
    <s v="MONTEPULCIANO"/>
    <s v="F"/>
    <n v="29"/>
  </r>
  <r>
    <x v="5"/>
    <x v="51"/>
    <x v="51"/>
    <n v="52015"/>
    <s v="MONTEPULCIANO"/>
    <s v="M"/>
    <n v="30"/>
  </r>
  <r>
    <x v="5"/>
    <x v="51"/>
    <x v="51"/>
    <n v="52016"/>
    <s v="MONTERIGGIONI"/>
    <s v="F"/>
    <n v="29"/>
  </r>
  <r>
    <x v="5"/>
    <x v="51"/>
    <x v="51"/>
    <n v="52016"/>
    <s v="MONTERIGGIONI"/>
    <s v="M"/>
    <n v="24"/>
  </r>
  <r>
    <x v="5"/>
    <x v="51"/>
    <x v="51"/>
    <n v="52017"/>
    <s v="MONTERONI D'ARBIA"/>
    <s v="F"/>
    <n v="30"/>
  </r>
  <r>
    <x v="5"/>
    <x v="51"/>
    <x v="51"/>
    <n v="52017"/>
    <s v="MONTERONI D'ARBIA"/>
    <s v="M"/>
    <n v="12"/>
  </r>
  <r>
    <x v="5"/>
    <x v="51"/>
    <x v="51"/>
    <n v="52018"/>
    <s v="MONTICIANO"/>
    <s v="F"/>
    <n v="3"/>
  </r>
  <r>
    <x v="5"/>
    <x v="51"/>
    <x v="51"/>
    <n v="52018"/>
    <s v="MONTICIANO"/>
    <s v="M"/>
    <n v="2"/>
  </r>
  <r>
    <x v="5"/>
    <x v="51"/>
    <x v="51"/>
    <n v="52019"/>
    <s v="MURLO"/>
    <s v="F"/>
    <n v="1"/>
  </r>
  <r>
    <x v="5"/>
    <x v="51"/>
    <x v="51"/>
    <n v="52020"/>
    <s v="PIANCASTAGNAIO"/>
    <s v="F"/>
    <n v="7"/>
  </r>
  <r>
    <x v="5"/>
    <x v="51"/>
    <x v="51"/>
    <n v="52020"/>
    <s v="PIANCASTAGNAIO"/>
    <s v="M"/>
    <n v="12"/>
  </r>
  <r>
    <x v="5"/>
    <x v="51"/>
    <x v="51"/>
    <n v="52021"/>
    <s v="PIENZA"/>
    <s v="F"/>
    <n v="2"/>
  </r>
  <r>
    <x v="5"/>
    <x v="51"/>
    <x v="51"/>
    <n v="52021"/>
    <s v="PIENZA"/>
    <s v="M"/>
    <n v="5"/>
  </r>
  <r>
    <x v="5"/>
    <x v="51"/>
    <x v="51"/>
    <n v="52022"/>
    <s v="POGGIBONSI"/>
    <s v="F"/>
    <n v="83"/>
  </r>
  <r>
    <x v="5"/>
    <x v="51"/>
    <x v="51"/>
    <n v="52022"/>
    <s v="POGGIBONSI"/>
    <s v="M"/>
    <n v="68"/>
  </r>
  <r>
    <x v="5"/>
    <x v="51"/>
    <x v="51"/>
    <n v="52023"/>
    <s v="RADDA IN CHIANTI"/>
    <s v="F"/>
    <n v="5"/>
  </r>
  <r>
    <x v="5"/>
    <x v="51"/>
    <x v="51"/>
    <n v="52023"/>
    <s v="RADDA IN CHIANTI"/>
    <s v="M"/>
    <n v="5"/>
  </r>
  <r>
    <x v="5"/>
    <x v="51"/>
    <x v="51"/>
    <n v="52024"/>
    <s v="RADICOFANI"/>
    <s v="M"/>
    <n v="1"/>
  </r>
  <r>
    <x v="5"/>
    <x v="51"/>
    <x v="51"/>
    <n v="52025"/>
    <s v="RADICONDOLI"/>
    <s v="F"/>
    <n v="3"/>
  </r>
  <r>
    <x v="5"/>
    <x v="51"/>
    <x v="51"/>
    <n v="52025"/>
    <s v="RADICONDOLI"/>
    <s v="M"/>
    <n v="5"/>
  </r>
  <r>
    <x v="5"/>
    <x v="51"/>
    <x v="51"/>
    <n v="52026"/>
    <s v="RAPOLANO TERME"/>
    <s v="F"/>
    <n v="10"/>
  </r>
  <r>
    <x v="5"/>
    <x v="51"/>
    <x v="51"/>
    <n v="52026"/>
    <s v="RAPOLANO TERME"/>
    <s v="M"/>
    <n v="12"/>
  </r>
  <r>
    <x v="5"/>
    <x v="51"/>
    <x v="51"/>
    <n v="52027"/>
    <s v="SAN CASCIANO DEI BAGNI"/>
    <s v="F"/>
    <n v="4"/>
  </r>
  <r>
    <x v="5"/>
    <x v="51"/>
    <x v="51"/>
    <n v="52027"/>
    <s v="SAN CASCIANO DEI BAGNI"/>
    <s v="M"/>
    <n v="2"/>
  </r>
  <r>
    <x v="5"/>
    <x v="51"/>
    <x v="51"/>
    <n v="52028"/>
    <s v="SAN GIMIGNANO"/>
    <s v="F"/>
    <n v="21"/>
  </r>
  <r>
    <x v="5"/>
    <x v="51"/>
    <x v="51"/>
    <n v="52028"/>
    <s v="SAN GIMIGNANO"/>
    <s v="M"/>
    <n v="16"/>
  </r>
  <r>
    <x v="5"/>
    <x v="51"/>
    <x v="51"/>
    <n v="52030"/>
    <s v="SAN QUIRICO D'ORCIA"/>
    <s v="F"/>
    <n v="3"/>
  </r>
  <r>
    <x v="5"/>
    <x v="51"/>
    <x v="51"/>
    <n v="52030"/>
    <s v="SAN QUIRICO D'ORCIA"/>
    <s v="M"/>
    <n v="5"/>
  </r>
  <r>
    <x v="5"/>
    <x v="51"/>
    <x v="51"/>
    <n v="52031"/>
    <s v="SARTEANO"/>
    <s v="F"/>
    <n v="12"/>
  </r>
  <r>
    <x v="5"/>
    <x v="51"/>
    <x v="51"/>
    <n v="52031"/>
    <s v="SARTEANO"/>
    <s v="M"/>
    <n v="4"/>
  </r>
  <r>
    <x v="5"/>
    <x v="51"/>
    <x v="51"/>
    <n v="52032"/>
    <s v="SIENA"/>
    <s v="F"/>
    <n v="201"/>
  </r>
  <r>
    <x v="5"/>
    <x v="51"/>
    <x v="51"/>
    <n v="52032"/>
    <s v="SIENA"/>
    <s v="M"/>
    <n v="189"/>
  </r>
  <r>
    <x v="5"/>
    <x v="51"/>
    <x v="51"/>
    <n v="52033"/>
    <s v="SINALUNGA"/>
    <s v="F"/>
    <n v="51"/>
  </r>
  <r>
    <x v="5"/>
    <x v="51"/>
    <x v="51"/>
    <n v="52033"/>
    <s v="SINALUNGA"/>
    <s v="M"/>
    <n v="29"/>
  </r>
  <r>
    <x v="5"/>
    <x v="51"/>
    <x v="51"/>
    <n v="52034"/>
    <s v="SOVICILLE"/>
    <s v="F"/>
    <n v="18"/>
  </r>
  <r>
    <x v="5"/>
    <x v="51"/>
    <x v="51"/>
    <n v="52034"/>
    <s v="SOVICILLE"/>
    <s v="M"/>
    <n v="16"/>
  </r>
  <r>
    <x v="5"/>
    <x v="51"/>
    <x v="51"/>
    <n v="52035"/>
    <s v="TORRITA DI SIENA"/>
    <s v="F"/>
    <n v="20"/>
  </r>
  <r>
    <x v="5"/>
    <x v="51"/>
    <x v="51"/>
    <n v="52035"/>
    <s v="TORRITA DI SIENA"/>
    <s v="M"/>
    <n v="8"/>
  </r>
  <r>
    <x v="5"/>
    <x v="51"/>
    <x v="51"/>
    <n v="52036"/>
    <s v="TREQUANDA"/>
    <s v="F"/>
    <n v="3"/>
  </r>
  <r>
    <x v="5"/>
    <x v="51"/>
    <x v="51"/>
    <n v="52036"/>
    <s v="TREQUANDA"/>
    <s v="M"/>
    <n v="3"/>
  </r>
  <r>
    <x v="5"/>
    <x v="52"/>
    <x v="52"/>
    <n v="53001"/>
    <s v="ARCIDOSSO"/>
    <s v="F"/>
    <n v="6"/>
  </r>
  <r>
    <x v="5"/>
    <x v="52"/>
    <x v="52"/>
    <n v="53001"/>
    <s v="ARCIDOSSO"/>
    <s v="M"/>
    <n v="4"/>
  </r>
  <r>
    <x v="5"/>
    <x v="52"/>
    <x v="52"/>
    <n v="53002"/>
    <s v="CAMPAGNATICO"/>
    <s v="F"/>
    <n v="5"/>
  </r>
  <r>
    <x v="5"/>
    <x v="52"/>
    <x v="52"/>
    <n v="53002"/>
    <s v="CAMPAGNATICO"/>
    <s v="M"/>
    <n v="3"/>
  </r>
  <r>
    <x v="5"/>
    <x v="52"/>
    <x v="52"/>
    <n v="53003"/>
    <s v="CAPALBIO"/>
    <s v="F"/>
    <n v="6"/>
  </r>
  <r>
    <x v="5"/>
    <x v="52"/>
    <x v="52"/>
    <n v="53003"/>
    <s v="CAPALBIO"/>
    <s v="M"/>
    <n v="4"/>
  </r>
  <r>
    <x v="5"/>
    <x v="52"/>
    <x v="52"/>
    <n v="53004"/>
    <s v="CASTEL DEL PIANO"/>
    <s v="F"/>
    <n v="12"/>
  </r>
  <r>
    <x v="5"/>
    <x v="52"/>
    <x v="52"/>
    <n v="53004"/>
    <s v="CASTEL DEL PIANO"/>
    <s v="M"/>
    <n v="9"/>
  </r>
  <r>
    <x v="5"/>
    <x v="52"/>
    <x v="52"/>
    <n v="53005"/>
    <s v="CASTELL'AZZARA"/>
    <s v="F"/>
    <n v="3"/>
  </r>
  <r>
    <x v="5"/>
    <x v="52"/>
    <x v="52"/>
    <n v="53005"/>
    <s v="CASTELL'AZZARA"/>
    <s v="M"/>
    <n v="1"/>
  </r>
  <r>
    <x v="5"/>
    <x v="52"/>
    <x v="52"/>
    <n v="53006"/>
    <s v="CASTIGLIONE DELLA PESCAIA"/>
    <s v="F"/>
    <n v="16"/>
  </r>
  <r>
    <x v="5"/>
    <x v="52"/>
    <x v="52"/>
    <n v="53006"/>
    <s v="CASTIGLIONE DELLA PESCAIA"/>
    <s v="M"/>
    <n v="12"/>
  </r>
  <r>
    <x v="5"/>
    <x v="52"/>
    <x v="52"/>
    <n v="53007"/>
    <s v="CINIGIANO"/>
    <s v="F"/>
    <n v="4"/>
  </r>
  <r>
    <x v="5"/>
    <x v="52"/>
    <x v="52"/>
    <n v="53007"/>
    <s v="CINIGIANO"/>
    <s v="M"/>
    <n v="3"/>
  </r>
  <r>
    <x v="5"/>
    <x v="52"/>
    <x v="52"/>
    <n v="53008"/>
    <s v="CIVITELLA PAGANICO"/>
    <s v="F"/>
    <n v="3"/>
  </r>
  <r>
    <x v="5"/>
    <x v="52"/>
    <x v="52"/>
    <n v="53008"/>
    <s v="CIVITELLA PAGANICO"/>
    <s v="M"/>
    <n v="2"/>
  </r>
  <r>
    <x v="5"/>
    <x v="52"/>
    <x v="52"/>
    <n v="53009"/>
    <s v="FOLLONICA"/>
    <s v="F"/>
    <n v="46"/>
  </r>
  <r>
    <x v="5"/>
    <x v="52"/>
    <x v="52"/>
    <n v="53009"/>
    <s v="FOLLONICA"/>
    <s v="M"/>
    <n v="31"/>
  </r>
  <r>
    <x v="5"/>
    <x v="52"/>
    <x v="52"/>
    <n v="53010"/>
    <s v="GAVORRANO"/>
    <s v="F"/>
    <n v="16"/>
  </r>
  <r>
    <x v="5"/>
    <x v="52"/>
    <x v="52"/>
    <n v="53010"/>
    <s v="GAVORRANO"/>
    <s v="M"/>
    <n v="7"/>
  </r>
  <r>
    <x v="5"/>
    <x v="52"/>
    <x v="52"/>
    <n v="53011"/>
    <s v="GROSSETO"/>
    <s v="F"/>
    <n v="178"/>
  </r>
  <r>
    <x v="5"/>
    <x v="52"/>
    <x v="52"/>
    <n v="53011"/>
    <s v="GROSSETO"/>
    <s v="M"/>
    <n v="196"/>
  </r>
  <r>
    <x v="5"/>
    <x v="52"/>
    <x v="52"/>
    <n v="53012"/>
    <s v="ISOLA DEL GIGLIO"/>
    <s v="M"/>
    <n v="4"/>
  </r>
  <r>
    <x v="5"/>
    <x v="52"/>
    <x v="52"/>
    <n v="53013"/>
    <s v="MAGLIANO IN TOSCANA"/>
    <s v="F"/>
    <n v="5"/>
  </r>
  <r>
    <x v="5"/>
    <x v="52"/>
    <x v="52"/>
    <n v="53013"/>
    <s v="MAGLIANO IN TOSCANA"/>
    <s v="M"/>
    <n v="4"/>
  </r>
  <r>
    <x v="5"/>
    <x v="52"/>
    <x v="52"/>
    <n v="53014"/>
    <s v="MANCIANO"/>
    <s v="F"/>
    <n v="11"/>
  </r>
  <r>
    <x v="5"/>
    <x v="52"/>
    <x v="52"/>
    <n v="53014"/>
    <s v="MANCIANO"/>
    <s v="M"/>
    <n v="6"/>
  </r>
  <r>
    <x v="5"/>
    <x v="52"/>
    <x v="52"/>
    <n v="53015"/>
    <s v="MASSA MARITTIMA"/>
    <s v="F"/>
    <n v="25"/>
  </r>
  <r>
    <x v="5"/>
    <x v="52"/>
    <x v="52"/>
    <n v="53015"/>
    <s v="MASSA MARITTIMA"/>
    <s v="M"/>
    <n v="7"/>
  </r>
  <r>
    <x v="5"/>
    <x v="52"/>
    <x v="52"/>
    <n v="53016"/>
    <s v="MONTE ARGENTARIO"/>
    <s v="F"/>
    <n v="24"/>
  </r>
  <r>
    <x v="5"/>
    <x v="52"/>
    <x v="52"/>
    <n v="53016"/>
    <s v="MONTE ARGENTARIO"/>
    <s v="M"/>
    <n v="20"/>
  </r>
  <r>
    <x v="5"/>
    <x v="52"/>
    <x v="52"/>
    <n v="53027"/>
    <s v="MONTEROTONDO MARITTIMO"/>
    <s v="F"/>
    <n v="5"/>
  </r>
  <r>
    <x v="5"/>
    <x v="52"/>
    <x v="52"/>
    <n v="53017"/>
    <s v="MONTIERI"/>
    <s v="F"/>
    <n v="2"/>
  </r>
  <r>
    <x v="5"/>
    <x v="52"/>
    <x v="52"/>
    <n v="53017"/>
    <s v="MONTIERI"/>
    <s v="M"/>
    <n v="1"/>
  </r>
  <r>
    <x v="5"/>
    <x v="52"/>
    <x v="52"/>
    <n v="53018"/>
    <s v="ORBETELLO"/>
    <s v="F"/>
    <n v="35"/>
  </r>
  <r>
    <x v="5"/>
    <x v="52"/>
    <x v="52"/>
    <n v="53018"/>
    <s v="ORBETELLO"/>
    <s v="M"/>
    <n v="30"/>
  </r>
  <r>
    <x v="5"/>
    <x v="52"/>
    <x v="52"/>
    <n v="53019"/>
    <s v="PITIGLIANO"/>
    <s v="F"/>
    <n v="10"/>
  </r>
  <r>
    <x v="5"/>
    <x v="52"/>
    <x v="52"/>
    <n v="53019"/>
    <s v="PITIGLIANO"/>
    <s v="M"/>
    <n v="4"/>
  </r>
  <r>
    <x v="5"/>
    <x v="52"/>
    <x v="52"/>
    <n v="53020"/>
    <s v="ROCCALBEGNA"/>
    <s v="F"/>
    <n v="3"/>
  </r>
  <r>
    <x v="5"/>
    <x v="52"/>
    <x v="52"/>
    <n v="53020"/>
    <s v="ROCCALBEGNA"/>
    <s v="M"/>
    <n v="2"/>
  </r>
  <r>
    <x v="5"/>
    <x v="52"/>
    <x v="52"/>
    <n v="53021"/>
    <s v="ROCCASTRADA"/>
    <s v="F"/>
    <n v="23"/>
  </r>
  <r>
    <x v="5"/>
    <x v="52"/>
    <x v="52"/>
    <n v="53021"/>
    <s v="ROCCASTRADA"/>
    <s v="M"/>
    <n v="7"/>
  </r>
  <r>
    <x v="5"/>
    <x v="52"/>
    <x v="52"/>
    <n v="53022"/>
    <s v="SANTA FIORA"/>
    <s v="F"/>
    <n v="4"/>
  </r>
  <r>
    <x v="5"/>
    <x v="52"/>
    <x v="52"/>
    <n v="53022"/>
    <s v="SANTA FIORA"/>
    <s v="M"/>
    <n v="3"/>
  </r>
  <r>
    <x v="5"/>
    <x v="52"/>
    <x v="52"/>
    <n v="53023"/>
    <s v="SCANSANO"/>
    <s v="F"/>
    <n v="9"/>
  </r>
  <r>
    <x v="5"/>
    <x v="52"/>
    <x v="52"/>
    <n v="53023"/>
    <s v="SCANSANO"/>
    <s v="M"/>
    <n v="2"/>
  </r>
  <r>
    <x v="5"/>
    <x v="52"/>
    <x v="52"/>
    <n v="53024"/>
    <s v="SCARLINO"/>
    <s v="F"/>
    <n v="3"/>
  </r>
  <r>
    <x v="5"/>
    <x v="52"/>
    <x v="52"/>
    <n v="53024"/>
    <s v="SCARLINO"/>
    <s v="M"/>
    <n v="4"/>
  </r>
  <r>
    <x v="5"/>
    <x v="52"/>
    <x v="52"/>
    <n v="53025"/>
    <s v="SEGGIANO"/>
    <s v="M"/>
    <n v="2"/>
  </r>
  <r>
    <x v="5"/>
    <x v="52"/>
    <x v="52"/>
    <n v="53028"/>
    <s v="SEMPRONIANO"/>
    <s v="F"/>
    <n v="1"/>
  </r>
  <r>
    <x v="5"/>
    <x v="52"/>
    <x v="52"/>
    <n v="53026"/>
    <s v="SORANO"/>
    <s v="F"/>
    <n v="14"/>
  </r>
  <r>
    <x v="5"/>
    <x v="52"/>
    <x v="52"/>
    <n v="53026"/>
    <s v="SORANO"/>
    <s v="M"/>
    <n v="3"/>
  </r>
  <r>
    <x v="5"/>
    <x v="53"/>
    <x v="53"/>
    <n v="54001"/>
    <s v="ASSISI"/>
    <s v="F"/>
    <n v="96"/>
  </r>
  <r>
    <x v="5"/>
    <x v="53"/>
    <x v="53"/>
    <n v="54001"/>
    <s v="ASSISI"/>
    <s v="M"/>
    <n v="69"/>
  </r>
  <r>
    <x v="5"/>
    <x v="53"/>
    <x v="53"/>
    <n v="54002"/>
    <s v="BASTIA UMBRA"/>
    <s v="F"/>
    <n v="62"/>
  </r>
  <r>
    <x v="5"/>
    <x v="53"/>
    <x v="53"/>
    <n v="54002"/>
    <s v="BASTIA UMBRA"/>
    <s v="M"/>
    <n v="41"/>
  </r>
  <r>
    <x v="5"/>
    <x v="53"/>
    <x v="53"/>
    <n v="54003"/>
    <s v="BETTONA"/>
    <s v="F"/>
    <n v="13"/>
  </r>
  <r>
    <x v="5"/>
    <x v="53"/>
    <x v="53"/>
    <n v="54003"/>
    <s v="BETTONA"/>
    <s v="M"/>
    <n v="4"/>
  </r>
  <r>
    <x v="5"/>
    <x v="53"/>
    <x v="53"/>
    <n v="54004"/>
    <s v="BEVAGNA"/>
    <s v="F"/>
    <n v="13"/>
  </r>
  <r>
    <x v="5"/>
    <x v="53"/>
    <x v="53"/>
    <n v="54004"/>
    <s v="BEVAGNA"/>
    <s v="M"/>
    <n v="11"/>
  </r>
  <r>
    <x v="5"/>
    <x v="53"/>
    <x v="53"/>
    <n v="54005"/>
    <s v="CAMPELLO SUL CLITUNNO"/>
    <s v="F"/>
    <n v="9"/>
  </r>
  <r>
    <x v="5"/>
    <x v="53"/>
    <x v="53"/>
    <n v="54005"/>
    <s v="CAMPELLO SUL CLITUNNO"/>
    <s v="M"/>
    <n v="1"/>
  </r>
  <r>
    <x v="5"/>
    <x v="53"/>
    <x v="53"/>
    <n v="54006"/>
    <s v="CANNARA"/>
    <s v="F"/>
    <n v="16"/>
  </r>
  <r>
    <x v="5"/>
    <x v="53"/>
    <x v="53"/>
    <n v="54006"/>
    <s v="CANNARA"/>
    <s v="M"/>
    <n v="9"/>
  </r>
  <r>
    <x v="5"/>
    <x v="53"/>
    <x v="53"/>
    <n v="54007"/>
    <s v="CASCIA"/>
    <s v="F"/>
    <n v="14"/>
  </r>
  <r>
    <x v="5"/>
    <x v="53"/>
    <x v="53"/>
    <n v="54007"/>
    <s v="CASCIA"/>
    <s v="M"/>
    <n v="9"/>
  </r>
  <r>
    <x v="5"/>
    <x v="53"/>
    <x v="53"/>
    <n v="54008"/>
    <s v="CASTEL RITALDI"/>
    <s v="F"/>
    <n v="7"/>
  </r>
  <r>
    <x v="5"/>
    <x v="53"/>
    <x v="53"/>
    <n v="54008"/>
    <s v="CASTEL RITALDI"/>
    <s v="M"/>
    <n v="1"/>
  </r>
  <r>
    <x v="5"/>
    <x v="53"/>
    <x v="53"/>
    <n v="54009"/>
    <s v="CASTIGLIONE DEL LAGO"/>
    <s v="F"/>
    <n v="51"/>
  </r>
  <r>
    <x v="5"/>
    <x v="53"/>
    <x v="53"/>
    <n v="54009"/>
    <s v="CASTIGLIONE DEL LAGO"/>
    <s v="M"/>
    <n v="31"/>
  </r>
  <r>
    <x v="5"/>
    <x v="53"/>
    <x v="53"/>
    <n v="54010"/>
    <s v="CERRETO DI SPOLETO"/>
    <s v="F"/>
    <n v="4"/>
  </r>
  <r>
    <x v="5"/>
    <x v="53"/>
    <x v="53"/>
    <n v="54011"/>
    <s v="CITERNA"/>
    <s v="F"/>
    <n v="9"/>
  </r>
  <r>
    <x v="5"/>
    <x v="53"/>
    <x v="53"/>
    <n v="54011"/>
    <s v="CITERNA"/>
    <s v="M"/>
    <n v="5"/>
  </r>
  <r>
    <x v="5"/>
    <x v="53"/>
    <x v="53"/>
    <n v="54012"/>
    <s v="CITTA' DELLA PIEVE"/>
    <s v="F"/>
    <n v="11"/>
  </r>
  <r>
    <x v="5"/>
    <x v="53"/>
    <x v="53"/>
    <n v="54012"/>
    <s v="CITTA' DELLA PIEVE"/>
    <s v="M"/>
    <n v="17"/>
  </r>
  <r>
    <x v="5"/>
    <x v="53"/>
    <x v="53"/>
    <n v="54013"/>
    <s v="CITTA' DI CASTELLO"/>
    <s v="F"/>
    <n v="145"/>
  </r>
  <r>
    <x v="5"/>
    <x v="53"/>
    <x v="53"/>
    <n v="54013"/>
    <s v="CITTA' DI CASTELLO"/>
    <s v="M"/>
    <n v="73"/>
  </r>
  <r>
    <x v="5"/>
    <x v="53"/>
    <x v="53"/>
    <n v="54014"/>
    <s v="COLLAZZONE"/>
    <s v="F"/>
    <n v="10"/>
  </r>
  <r>
    <x v="5"/>
    <x v="53"/>
    <x v="53"/>
    <n v="54014"/>
    <s v="COLLAZZONE"/>
    <s v="M"/>
    <n v="11"/>
  </r>
  <r>
    <x v="5"/>
    <x v="53"/>
    <x v="53"/>
    <n v="54015"/>
    <s v="CORCIANO"/>
    <s v="F"/>
    <n v="55"/>
  </r>
  <r>
    <x v="5"/>
    <x v="53"/>
    <x v="53"/>
    <n v="54015"/>
    <s v="CORCIANO"/>
    <s v="M"/>
    <n v="45"/>
  </r>
  <r>
    <x v="5"/>
    <x v="53"/>
    <x v="53"/>
    <n v="54016"/>
    <s v="COSTACCIARO"/>
    <s v="F"/>
    <n v="8"/>
  </r>
  <r>
    <x v="5"/>
    <x v="53"/>
    <x v="53"/>
    <n v="54016"/>
    <s v="COSTACCIARO"/>
    <s v="M"/>
    <n v="3"/>
  </r>
  <r>
    <x v="5"/>
    <x v="53"/>
    <x v="53"/>
    <n v="54017"/>
    <s v="DERUTA"/>
    <s v="F"/>
    <n v="35"/>
  </r>
  <r>
    <x v="5"/>
    <x v="53"/>
    <x v="53"/>
    <n v="54017"/>
    <s v="DERUTA"/>
    <s v="M"/>
    <n v="27"/>
  </r>
  <r>
    <x v="5"/>
    <x v="53"/>
    <x v="53"/>
    <n v="54018"/>
    <s v="FOLIGNO"/>
    <s v="F"/>
    <n v="189"/>
  </r>
  <r>
    <x v="5"/>
    <x v="53"/>
    <x v="53"/>
    <n v="54018"/>
    <s v="FOLIGNO"/>
    <s v="M"/>
    <n v="141"/>
  </r>
  <r>
    <x v="5"/>
    <x v="53"/>
    <x v="53"/>
    <n v="54019"/>
    <s v="FOSSATO DI VICO"/>
    <s v="F"/>
    <n v="3"/>
  </r>
  <r>
    <x v="5"/>
    <x v="53"/>
    <x v="53"/>
    <n v="54019"/>
    <s v="FOSSATO DI VICO"/>
    <s v="M"/>
    <n v="2"/>
  </r>
  <r>
    <x v="5"/>
    <x v="53"/>
    <x v="53"/>
    <n v="54020"/>
    <s v="FRATTA TODINA"/>
    <s v="F"/>
    <n v="10"/>
  </r>
  <r>
    <x v="5"/>
    <x v="53"/>
    <x v="53"/>
    <n v="54020"/>
    <s v="FRATTA TODINA"/>
    <s v="M"/>
    <n v="11"/>
  </r>
  <r>
    <x v="5"/>
    <x v="53"/>
    <x v="53"/>
    <n v="54021"/>
    <s v="GIANO DELL'UMBRIA"/>
    <s v="F"/>
    <n v="12"/>
  </r>
  <r>
    <x v="5"/>
    <x v="53"/>
    <x v="53"/>
    <n v="54021"/>
    <s v="GIANO DELL'UMBRIA"/>
    <s v="M"/>
    <n v="4"/>
  </r>
  <r>
    <x v="5"/>
    <x v="53"/>
    <x v="53"/>
    <n v="54022"/>
    <s v="GUALDO CATTANEO"/>
    <s v="F"/>
    <n v="16"/>
  </r>
  <r>
    <x v="5"/>
    <x v="53"/>
    <x v="53"/>
    <n v="54022"/>
    <s v="GUALDO CATTANEO"/>
    <s v="M"/>
    <n v="5"/>
  </r>
  <r>
    <x v="5"/>
    <x v="53"/>
    <x v="53"/>
    <n v="54023"/>
    <s v="GUALDO TADINO"/>
    <s v="F"/>
    <n v="31"/>
  </r>
  <r>
    <x v="5"/>
    <x v="53"/>
    <x v="53"/>
    <n v="54023"/>
    <s v="GUALDO TADINO"/>
    <s v="M"/>
    <n v="32"/>
  </r>
  <r>
    <x v="5"/>
    <x v="53"/>
    <x v="53"/>
    <n v="54024"/>
    <s v="GUBBIO"/>
    <s v="F"/>
    <n v="106"/>
  </r>
  <r>
    <x v="5"/>
    <x v="53"/>
    <x v="53"/>
    <n v="54024"/>
    <s v="GUBBIO"/>
    <s v="M"/>
    <n v="89"/>
  </r>
  <r>
    <x v="5"/>
    <x v="53"/>
    <x v="53"/>
    <n v="54025"/>
    <s v="LISCIANO NICCONE"/>
    <s v="F"/>
    <n v="1"/>
  </r>
  <r>
    <x v="5"/>
    <x v="53"/>
    <x v="53"/>
    <n v="54026"/>
    <s v="MAGIONE"/>
    <s v="F"/>
    <n v="31"/>
  </r>
  <r>
    <x v="5"/>
    <x v="53"/>
    <x v="53"/>
    <n v="54026"/>
    <s v="MAGIONE"/>
    <s v="M"/>
    <n v="19"/>
  </r>
  <r>
    <x v="5"/>
    <x v="53"/>
    <x v="53"/>
    <n v="54027"/>
    <s v="MARSCIANO"/>
    <s v="F"/>
    <n v="51"/>
  </r>
  <r>
    <x v="5"/>
    <x v="53"/>
    <x v="53"/>
    <n v="54027"/>
    <s v="MARSCIANO"/>
    <s v="M"/>
    <n v="44"/>
  </r>
  <r>
    <x v="5"/>
    <x v="53"/>
    <x v="53"/>
    <n v="54028"/>
    <s v="MASSA MARTANA"/>
    <s v="F"/>
    <n v="13"/>
  </r>
  <r>
    <x v="5"/>
    <x v="53"/>
    <x v="53"/>
    <n v="54028"/>
    <s v="MASSA MARTANA"/>
    <s v="M"/>
    <n v="6"/>
  </r>
  <r>
    <x v="5"/>
    <x v="53"/>
    <x v="53"/>
    <n v="54029"/>
    <s v="MONTE CASTELLO DI VIBIO"/>
    <s v="F"/>
    <n v="8"/>
  </r>
  <r>
    <x v="5"/>
    <x v="53"/>
    <x v="53"/>
    <n v="54029"/>
    <s v="MONTE CASTELLO DI VIBIO"/>
    <s v="M"/>
    <n v="5"/>
  </r>
  <r>
    <x v="5"/>
    <x v="53"/>
    <x v="53"/>
    <n v="54032"/>
    <s v="MONTE SANTA MARIA TIBERINA"/>
    <s v="F"/>
    <n v="5"/>
  </r>
  <r>
    <x v="5"/>
    <x v="53"/>
    <x v="53"/>
    <n v="54030"/>
    <s v="MONTEFALCO"/>
    <s v="F"/>
    <n v="14"/>
  </r>
  <r>
    <x v="5"/>
    <x v="53"/>
    <x v="53"/>
    <n v="54030"/>
    <s v="MONTEFALCO"/>
    <s v="M"/>
    <n v="7"/>
  </r>
  <r>
    <x v="5"/>
    <x v="53"/>
    <x v="53"/>
    <n v="54031"/>
    <s v="MONTELEONE DI SPOLETO"/>
    <s v="F"/>
    <n v="2"/>
  </r>
  <r>
    <x v="5"/>
    <x v="53"/>
    <x v="53"/>
    <n v="54033"/>
    <s v="MONTONE"/>
    <s v="F"/>
    <n v="2"/>
  </r>
  <r>
    <x v="5"/>
    <x v="53"/>
    <x v="53"/>
    <n v="54033"/>
    <s v="MONTONE"/>
    <s v="M"/>
    <n v="2"/>
  </r>
  <r>
    <x v="5"/>
    <x v="53"/>
    <x v="53"/>
    <n v="54034"/>
    <s v="NOCERA UMBRA"/>
    <s v="F"/>
    <n v="14"/>
  </r>
  <r>
    <x v="5"/>
    <x v="53"/>
    <x v="53"/>
    <n v="54034"/>
    <s v="NOCERA UMBRA"/>
    <s v="M"/>
    <n v="6"/>
  </r>
  <r>
    <x v="5"/>
    <x v="53"/>
    <x v="53"/>
    <n v="54035"/>
    <s v="NORCIA"/>
    <s v="F"/>
    <n v="18"/>
  </r>
  <r>
    <x v="5"/>
    <x v="53"/>
    <x v="53"/>
    <n v="54035"/>
    <s v="NORCIA"/>
    <s v="M"/>
    <n v="12"/>
  </r>
  <r>
    <x v="5"/>
    <x v="53"/>
    <x v="53"/>
    <n v="54036"/>
    <s v="PACIANO"/>
    <s v="F"/>
    <n v="4"/>
  </r>
  <r>
    <x v="5"/>
    <x v="53"/>
    <x v="53"/>
    <n v="54036"/>
    <s v="PACIANO"/>
    <s v="M"/>
    <n v="2"/>
  </r>
  <r>
    <x v="5"/>
    <x v="53"/>
    <x v="53"/>
    <n v="54037"/>
    <s v="PANICALE"/>
    <s v="F"/>
    <n v="22"/>
  </r>
  <r>
    <x v="5"/>
    <x v="53"/>
    <x v="53"/>
    <n v="54037"/>
    <s v="PANICALE"/>
    <s v="M"/>
    <n v="13"/>
  </r>
  <r>
    <x v="5"/>
    <x v="53"/>
    <x v="53"/>
    <n v="54038"/>
    <s v="PASSIGNANO SUL TRASIMENO"/>
    <s v="F"/>
    <n v="14"/>
  </r>
  <r>
    <x v="5"/>
    <x v="53"/>
    <x v="53"/>
    <n v="54038"/>
    <s v="PASSIGNANO SUL TRASIMENO"/>
    <s v="M"/>
    <n v="8"/>
  </r>
  <r>
    <x v="5"/>
    <x v="53"/>
    <x v="53"/>
    <n v="54039"/>
    <s v="PERUGIA"/>
    <s v="F"/>
    <n v="702"/>
  </r>
  <r>
    <x v="5"/>
    <x v="53"/>
    <x v="53"/>
    <n v="54039"/>
    <s v="PERUGIA"/>
    <s v="M"/>
    <n v="509"/>
  </r>
  <r>
    <x v="5"/>
    <x v="53"/>
    <x v="53"/>
    <n v="54040"/>
    <s v="PIEGARO"/>
    <s v="F"/>
    <n v="6"/>
  </r>
  <r>
    <x v="5"/>
    <x v="53"/>
    <x v="53"/>
    <n v="54040"/>
    <s v="PIEGARO"/>
    <s v="M"/>
    <n v="3"/>
  </r>
  <r>
    <x v="5"/>
    <x v="53"/>
    <x v="53"/>
    <n v="54041"/>
    <s v="PIETRALUNGA"/>
    <s v="F"/>
    <n v="5"/>
  </r>
  <r>
    <x v="5"/>
    <x v="53"/>
    <x v="53"/>
    <n v="54041"/>
    <s v="PIETRALUNGA"/>
    <s v="M"/>
    <n v="2"/>
  </r>
  <r>
    <x v="5"/>
    <x v="53"/>
    <x v="53"/>
    <n v="54043"/>
    <s v="PRECI"/>
    <s v="F"/>
    <n v="1"/>
  </r>
  <r>
    <x v="5"/>
    <x v="53"/>
    <x v="53"/>
    <n v="54043"/>
    <s v="PRECI"/>
    <s v="M"/>
    <n v="2"/>
  </r>
  <r>
    <x v="5"/>
    <x v="53"/>
    <x v="53"/>
    <n v="54044"/>
    <s v="SAN GIUSTINO"/>
    <s v="F"/>
    <n v="35"/>
  </r>
  <r>
    <x v="5"/>
    <x v="53"/>
    <x v="53"/>
    <n v="54044"/>
    <s v="SAN GIUSTINO"/>
    <s v="M"/>
    <n v="17"/>
  </r>
  <r>
    <x v="5"/>
    <x v="53"/>
    <x v="53"/>
    <n v="54046"/>
    <s v="SCHEGGIA E PASCELUPO"/>
    <s v="F"/>
    <n v="3"/>
  </r>
  <r>
    <x v="5"/>
    <x v="53"/>
    <x v="53"/>
    <n v="54046"/>
    <s v="SCHEGGIA E PASCELUPO"/>
    <s v="M"/>
    <n v="2"/>
  </r>
  <r>
    <x v="5"/>
    <x v="53"/>
    <x v="53"/>
    <n v="54047"/>
    <s v="SCHEGGINO"/>
    <s v="F"/>
    <n v="1"/>
  </r>
  <r>
    <x v="5"/>
    <x v="53"/>
    <x v="53"/>
    <n v="54048"/>
    <s v="SELLANO"/>
    <s v="F"/>
    <n v="3"/>
  </r>
  <r>
    <x v="5"/>
    <x v="53"/>
    <x v="53"/>
    <n v="54048"/>
    <s v="SELLANO"/>
    <s v="M"/>
    <n v="1"/>
  </r>
  <r>
    <x v="5"/>
    <x v="53"/>
    <x v="53"/>
    <n v="54049"/>
    <s v="SIGILLO"/>
    <s v="F"/>
    <n v="12"/>
  </r>
  <r>
    <x v="5"/>
    <x v="53"/>
    <x v="53"/>
    <n v="54049"/>
    <s v="SIGILLO"/>
    <s v="M"/>
    <n v="6"/>
  </r>
  <r>
    <x v="5"/>
    <x v="53"/>
    <x v="53"/>
    <n v="54050"/>
    <s v="SPELLO"/>
    <s v="F"/>
    <n v="23"/>
  </r>
  <r>
    <x v="5"/>
    <x v="53"/>
    <x v="53"/>
    <n v="54050"/>
    <s v="SPELLO"/>
    <s v="M"/>
    <n v="19"/>
  </r>
  <r>
    <x v="5"/>
    <x v="53"/>
    <x v="53"/>
    <n v="54051"/>
    <s v="SPOLETO"/>
    <s v="F"/>
    <n v="94"/>
  </r>
  <r>
    <x v="5"/>
    <x v="53"/>
    <x v="53"/>
    <n v="54051"/>
    <s v="SPOLETO"/>
    <s v="M"/>
    <n v="85"/>
  </r>
  <r>
    <x v="5"/>
    <x v="53"/>
    <x v="53"/>
    <n v="54052"/>
    <s v="TODI"/>
    <s v="F"/>
    <n v="65"/>
  </r>
  <r>
    <x v="5"/>
    <x v="53"/>
    <x v="53"/>
    <n v="54052"/>
    <s v="TODI"/>
    <s v="M"/>
    <n v="38"/>
  </r>
  <r>
    <x v="5"/>
    <x v="53"/>
    <x v="53"/>
    <n v="54053"/>
    <s v="TORGIANO"/>
    <s v="F"/>
    <n v="29"/>
  </r>
  <r>
    <x v="5"/>
    <x v="53"/>
    <x v="53"/>
    <n v="54053"/>
    <s v="TORGIANO"/>
    <s v="M"/>
    <n v="18"/>
  </r>
  <r>
    <x v="5"/>
    <x v="53"/>
    <x v="53"/>
    <n v="54054"/>
    <s v="TREVI"/>
    <s v="F"/>
    <n v="18"/>
  </r>
  <r>
    <x v="5"/>
    <x v="53"/>
    <x v="53"/>
    <n v="54054"/>
    <s v="TREVI"/>
    <s v="M"/>
    <n v="8"/>
  </r>
  <r>
    <x v="5"/>
    <x v="53"/>
    <x v="53"/>
    <n v="54055"/>
    <s v="TUORO SUL TRASIMENO"/>
    <s v="F"/>
    <n v="5"/>
  </r>
  <r>
    <x v="5"/>
    <x v="53"/>
    <x v="53"/>
    <n v="54055"/>
    <s v="TUORO SUL TRASIMENO"/>
    <s v="M"/>
    <n v="5"/>
  </r>
  <r>
    <x v="5"/>
    <x v="53"/>
    <x v="53"/>
    <n v="54056"/>
    <s v="UMBERTIDE"/>
    <s v="F"/>
    <n v="48"/>
  </r>
  <r>
    <x v="5"/>
    <x v="53"/>
    <x v="53"/>
    <n v="54056"/>
    <s v="UMBERTIDE"/>
    <s v="M"/>
    <n v="38"/>
  </r>
  <r>
    <x v="5"/>
    <x v="53"/>
    <x v="53"/>
    <n v="54057"/>
    <s v="VALFABBRICA"/>
    <s v="F"/>
    <n v="5"/>
  </r>
  <r>
    <x v="5"/>
    <x v="53"/>
    <x v="53"/>
    <n v="54057"/>
    <s v="VALFABBRICA"/>
    <s v="M"/>
    <n v="4"/>
  </r>
  <r>
    <x v="5"/>
    <x v="53"/>
    <x v="53"/>
    <n v="54058"/>
    <s v="VALLO DI NERA"/>
    <s v="F"/>
    <n v="1"/>
  </r>
  <r>
    <x v="5"/>
    <x v="53"/>
    <x v="53"/>
    <n v="54059"/>
    <s v="VALTOPINA"/>
    <s v="F"/>
    <n v="3"/>
  </r>
  <r>
    <x v="5"/>
    <x v="53"/>
    <x v="53"/>
    <n v="54059"/>
    <s v="VALTOPINA"/>
    <s v="M"/>
    <n v="2"/>
  </r>
  <r>
    <x v="5"/>
    <x v="54"/>
    <x v="54"/>
    <n v="55001"/>
    <s v="ACQUASPARTA"/>
    <s v="F"/>
    <n v="5"/>
  </r>
  <r>
    <x v="5"/>
    <x v="54"/>
    <x v="54"/>
    <n v="55001"/>
    <s v="ACQUASPARTA"/>
    <s v="M"/>
    <n v="7"/>
  </r>
  <r>
    <x v="5"/>
    <x v="54"/>
    <x v="54"/>
    <n v="55002"/>
    <s v="ALLERONA"/>
    <s v="F"/>
    <n v="3"/>
  </r>
  <r>
    <x v="5"/>
    <x v="54"/>
    <x v="54"/>
    <n v="55002"/>
    <s v="ALLERONA"/>
    <s v="M"/>
    <n v="4"/>
  </r>
  <r>
    <x v="5"/>
    <x v="54"/>
    <x v="54"/>
    <n v="55003"/>
    <s v="ALVIANO"/>
    <s v="F"/>
    <n v="6"/>
  </r>
  <r>
    <x v="5"/>
    <x v="54"/>
    <x v="54"/>
    <n v="55003"/>
    <s v="ALVIANO"/>
    <s v="M"/>
    <n v="3"/>
  </r>
  <r>
    <x v="5"/>
    <x v="54"/>
    <x v="54"/>
    <n v="55004"/>
    <s v="AMELIA"/>
    <s v="F"/>
    <n v="40"/>
  </r>
  <r>
    <x v="5"/>
    <x v="54"/>
    <x v="54"/>
    <n v="55004"/>
    <s v="AMELIA"/>
    <s v="M"/>
    <n v="19"/>
  </r>
  <r>
    <x v="5"/>
    <x v="54"/>
    <x v="54"/>
    <n v="55005"/>
    <s v="ARRONE"/>
    <s v="F"/>
    <n v="6"/>
  </r>
  <r>
    <x v="5"/>
    <x v="54"/>
    <x v="54"/>
    <n v="55005"/>
    <s v="ARRONE"/>
    <s v="M"/>
    <n v="6"/>
  </r>
  <r>
    <x v="5"/>
    <x v="54"/>
    <x v="54"/>
    <n v="55006"/>
    <s v="ATTIGLIANO"/>
    <s v="F"/>
    <n v="3"/>
  </r>
  <r>
    <x v="5"/>
    <x v="54"/>
    <x v="54"/>
    <n v="55006"/>
    <s v="ATTIGLIANO"/>
    <s v="M"/>
    <n v="4"/>
  </r>
  <r>
    <x v="5"/>
    <x v="54"/>
    <x v="54"/>
    <n v="55033"/>
    <s v="AVIGLIANO UMBRO"/>
    <s v="F"/>
    <n v="4"/>
  </r>
  <r>
    <x v="5"/>
    <x v="54"/>
    <x v="54"/>
    <n v="55033"/>
    <s v="AVIGLIANO UMBRO"/>
    <s v="M"/>
    <n v="4"/>
  </r>
  <r>
    <x v="5"/>
    <x v="54"/>
    <x v="54"/>
    <n v="55007"/>
    <s v="BASCHI"/>
    <s v="F"/>
    <n v="8"/>
  </r>
  <r>
    <x v="5"/>
    <x v="54"/>
    <x v="54"/>
    <n v="55007"/>
    <s v="BASCHI"/>
    <s v="M"/>
    <n v="3"/>
  </r>
  <r>
    <x v="5"/>
    <x v="54"/>
    <x v="54"/>
    <n v="55008"/>
    <s v="CALVI DELL'UMBRIA"/>
    <s v="F"/>
    <n v="8"/>
  </r>
  <r>
    <x v="5"/>
    <x v="54"/>
    <x v="54"/>
    <n v="55008"/>
    <s v="CALVI DELL'UMBRIA"/>
    <s v="M"/>
    <n v="2"/>
  </r>
  <r>
    <x v="5"/>
    <x v="54"/>
    <x v="54"/>
    <n v="55009"/>
    <s v="CASTEL GIORGIO"/>
    <s v="F"/>
    <n v="5"/>
  </r>
  <r>
    <x v="5"/>
    <x v="54"/>
    <x v="54"/>
    <n v="55009"/>
    <s v="CASTEL GIORGIO"/>
    <s v="M"/>
    <n v="2"/>
  </r>
  <r>
    <x v="5"/>
    <x v="54"/>
    <x v="54"/>
    <n v="55010"/>
    <s v="CASTEL VISCARDO"/>
    <s v="F"/>
    <n v="8"/>
  </r>
  <r>
    <x v="5"/>
    <x v="54"/>
    <x v="54"/>
    <n v="55010"/>
    <s v="CASTEL VISCARDO"/>
    <s v="M"/>
    <n v="6"/>
  </r>
  <r>
    <x v="5"/>
    <x v="54"/>
    <x v="54"/>
    <n v="55011"/>
    <s v="FABRO"/>
    <s v="F"/>
    <n v="7"/>
  </r>
  <r>
    <x v="5"/>
    <x v="54"/>
    <x v="54"/>
    <n v="55011"/>
    <s v="FABRO"/>
    <s v="M"/>
    <n v="3"/>
  </r>
  <r>
    <x v="5"/>
    <x v="54"/>
    <x v="54"/>
    <n v="55012"/>
    <s v="FERENTILLO"/>
    <s v="M"/>
    <n v="3"/>
  </r>
  <r>
    <x v="5"/>
    <x v="54"/>
    <x v="54"/>
    <n v="55013"/>
    <s v="FICULLE"/>
    <s v="F"/>
    <n v="4"/>
  </r>
  <r>
    <x v="5"/>
    <x v="54"/>
    <x v="54"/>
    <n v="55013"/>
    <s v="FICULLE"/>
    <s v="M"/>
    <n v="2"/>
  </r>
  <r>
    <x v="5"/>
    <x v="54"/>
    <x v="54"/>
    <n v="55014"/>
    <s v="GIOVE"/>
    <s v="F"/>
    <n v="3"/>
  </r>
  <r>
    <x v="5"/>
    <x v="54"/>
    <x v="54"/>
    <n v="55014"/>
    <s v="GIOVE"/>
    <s v="M"/>
    <n v="2"/>
  </r>
  <r>
    <x v="5"/>
    <x v="54"/>
    <x v="54"/>
    <n v="55015"/>
    <s v="GUARDEA"/>
    <s v="F"/>
    <n v="5"/>
  </r>
  <r>
    <x v="5"/>
    <x v="54"/>
    <x v="54"/>
    <n v="55015"/>
    <s v="GUARDEA"/>
    <s v="M"/>
    <n v="1"/>
  </r>
  <r>
    <x v="5"/>
    <x v="54"/>
    <x v="54"/>
    <n v="55016"/>
    <s v="LUGNANO IN TEVERINA"/>
    <s v="F"/>
    <n v="3"/>
  </r>
  <r>
    <x v="5"/>
    <x v="54"/>
    <x v="54"/>
    <n v="55016"/>
    <s v="LUGNANO IN TEVERINA"/>
    <s v="M"/>
    <n v="1"/>
  </r>
  <r>
    <x v="5"/>
    <x v="54"/>
    <x v="54"/>
    <n v="55017"/>
    <s v="MONTECASTRILLI"/>
    <s v="F"/>
    <n v="16"/>
  </r>
  <r>
    <x v="5"/>
    <x v="54"/>
    <x v="54"/>
    <n v="55017"/>
    <s v="MONTECASTRILLI"/>
    <s v="M"/>
    <n v="13"/>
  </r>
  <r>
    <x v="5"/>
    <x v="54"/>
    <x v="54"/>
    <n v="55018"/>
    <s v="MONTECCHIO"/>
    <s v="F"/>
    <n v="3"/>
  </r>
  <r>
    <x v="5"/>
    <x v="54"/>
    <x v="54"/>
    <n v="55018"/>
    <s v="MONTECCHIO"/>
    <s v="M"/>
    <n v="1"/>
  </r>
  <r>
    <x v="5"/>
    <x v="54"/>
    <x v="54"/>
    <n v="55019"/>
    <s v="MONTEFRANCO"/>
    <s v="F"/>
    <n v="6"/>
  </r>
  <r>
    <x v="5"/>
    <x v="54"/>
    <x v="54"/>
    <n v="55019"/>
    <s v="MONTEFRANCO"/>
    <s v="M"/>
    <n v="1"/>
  </r>
  <r>
    <x v="5"/>
    <x v="54"/>
    <x v="54"/>
    <n v="55021"/>
    <s v="MONTELEONE D'ORVIETO"/>
    <s v="F"/>
    <n v="3"/>
  </r>
  <r>
    <x v="5"/>
    <x v="54"/>
    <x v="54"/>
    <n v="55021"/>
    <s v="MONTELEONE D'ORVIETO"/>
    <s v="M"/>
    <n v="2"/>
  </r>
  <r>
    <x v="5"/>
    <x v="54"/>
    <x v="54"/>
    <n v="55022"/>
    <s v="NARNI"/>
    <s v="F"/>
    <n v="55"/>
  </r>
  <r>
    <x v="5"/>
    <x v="54"/>
    <x v="54"/>
    <n v="55022"/>
    <s v="NARNI"/>
    <s v="M"/>
    <n v="38"/>
  </r>
  <r>
    <x v="5"/>
    <x v="54"/>
    <x v="54"/>
    <n v="55023"/>
    <s v="ORVIETO"/>
    <s v="F"/>
    <n v="67"/>
  </r>
  <r>
    <x v="5"/>
    <x v="54"/>
    <x v="54"/>
    <n v="55023"/>
    <s v="ORVIETO"/>
    <s v="M"/>
    <n v="45"/>
  </r>
  <r>
    <x v="5"/>
    <x v="54"/>
    <x v="54"/>
    <n v="55024"/>
    <s v="OTRICOLI"/>
    <s v="F"/>
    <n v="4"/>
  </r>
  <r>
    <x v="5"/>
    <x v="54"/>
    <x v="54"/>
    <n v="55024"/>
    <s v="OTRICOLI"/>
    <s v="M"/>
    <n v="1"/>
  </r>
  <r>
    <x v="5"/>
    <x v="54"/>
    <x v="54"/>
    <n v="55025"/>
    <s v="PARRANO"/>
    <s v="F"/>
    <n v="2"/>
  </r>
  <r>
    <x v="5"/>
    <x v="54"/>
    <x v="54"/>
    <n v="55026"/>
    <s v="PENNA IN TEVERINA"/>
    <s v="F"/>
    <n v="4"/>
  </r>
  <r>
    <x v="5"/>
    <x v="54"/>
    <x v="54"/>
    <n v="55027"/>
    <s v="POLINO"/>
    <s v="M"/>
    <n v="1"/>
  </r>
  <r>
    <x v="5"/>
    <x v="54"/>
    <x v="54"/>
    <n v="55028"/>
    <s v="PORANO"/>
    <s v="F"/>
    <n v="5"/>
  </r>
  <r>
    <x v="5"/>
    <x v="54"/>
    <x v="54"/>
    <n v="55028"/>
    <s v="PORANO"/>
    <s v="M"/>
    <n v="2"/>
  </r>
  <r>
    <x v="5"/>
    <x v="54"/>
    <x v="54"/>
    <n v="55029"/>
    <s v="SAN GEMINI"/>
    <s v="F"/>
    <n v="15"/>
  </r>
  <r>
    <x v="5"/>
    <x v="54"/>
    <x v="54"/>
    <n v="55029"/>
    <s v="SAN GEMINI"/>
    <s v="M"/>
    <n v="21"/>
  </r>
  <r>
    <x v="5"/>
    <x v="54"/>
    <x v="54"/>
    <n v="55030"/>
    <s v="SAN VENANZO"/>
    <s v="F"/>
    <n v="8"/>
  </r>
  <r>
    <x v="5"/>
    <x v="54"/>
    <x v="54"/>
    <n v="55030"/>
    <s v="SAN VENANZO"/>
    <s v="M"/>
    <n v="10"/>
  </r>
  <r>
    <x v="5"/>
    <x v="54"/>
    <x v="54"/>
    <n v="55031"/>
    <s v="STRONCONE"/>
    <s v="F"/>
    <n v="16"/>
  </r>
  <r>
    <x v="5"/>
    <x v="54"/>
    <x v="54"/>
    <n v="55031"/>
    <s v="STRONCONE"/>
    <s v="M"/>
    <n v="5"/>
  </r>
  <r>
    <x v="5"/>
    <x v="54"/>
    <x v="54"/>
    <n v="55032"/>
    <s v="TERNI"/>
    <s v="F"/>
    <n v="314"/>
  </r>
  <r>
    <x v="5"/>
    <x v="54"/>
    <x v="54"/>
    <n v="55032"/>
    <s v="TERNI"/>
    <s v="M"/>
    <n v="243"/>
  </r>
  <r>
    <x v="5"/>
    <x v="55"/>
    <x v="55"/>
    <n v="56001"/>
    <s v="ACQUAPENDENTE"/>
    <s v="F"/>
    <n v="15"/>
  </r>
  <r>
    <x v="5"/>
    <x v="55"/>
    <x v="55"/>
    <n v="56001"/>
    <s v="ACQUAPENDENTE"/>
    <s v="M"/>
    <n v="13"/>
  </r>
  <r>
    <x v="5"/>
    <x v="55"/>
    <x v="55"/>
    <n v="56002"/>
    <s v="ARLENA DI CASTRO"/>
    <s v="F"/>
    <n v="2"/>
  </r>
  <r>
    <x v="5"/>
    <x v="55"/>
    <x v="55"/>
    <n v="56003"/>
    <s v="BAGNOREGIO"/>
    <s v="F"/>
    <n v="11"/>
  </r>
  <r>
    <x v="5"/>
    <x v="55"/>
    <x v="55"/>
    <n v="56003"/>
    <s v="BAGNOREGIO"/>
    <s v="M"/>
    <n v="11"/>
  </r>
  <r>
    <x v="5"/>
    <x v="55"/>
    <x v="55"/>
    <n v="56004"/>
    <s v="BARBARANO ROMANO"/>
    <s v="F"/>
    <n v="1"/>
  </r>
  <r>
    <x v="5"/>
    <x v="55"/>
    <x v="55"/>
    <n v="56006"/>
    <s v="BASSANO IN TEVERINA"/>
    <s v="M"/>
    <n v="1"/>
  </r>
  <r>
    <x v="5"/>
    <x v="55"/>
    <x v="55"/>
    <n v="56005"/>
    <s v="BASSANO ROMANO"/>
    <s v="F"/>
    <n v="11"/>
  </r>
  <r>
    <x v="5"/>
    <x v="55"/>
    <x v="55"/>
    <n v="56005"/>
    <s v="BASSANO ROMANO"/>
    <s v="M"/>
    <n v="17"/>
  </r>
  <r>
    <x v="5"/>
    <x v="55"/>
    <x v="55"/>
    <n v="56007"/>
    <s v="BLERA"/>
    <s v="F"/>
    <n v="7"/>
  </r>
  <r>
    <x v="5"/>
    <x v="55"/>
    <x v="55"/>
    <n v="56007"/>
    <s v="BLERA"/>
    <s v="M"/>
    <n v="10"/>
  </r>
  <r>
    <x v="5"/>
    <x v="55"/>
    <x v="55"/>
    <n v="56008"/>
    <s v="BOLSENA"/>
    <s v="F"/>
    <n v="18"/>
  </r>
  <r>
    <x v="5"/>
    <x v="55"/>
    <x v="55"/>
    <n v="56008"/>
    <s v="BOLSENA"/>
    <s v="M"/>
    <n v="9"/>
  </r>
  <r>
    <x v="5"/>
    <x v="55"/>
    <x v="55"/>
    <n v="56009"/>
    <s v="BOMARZO"/>
    <s v="F"/>
    <n v="5"/>
  </r>
  <r>
    <x v="5"/>
    <x v="55"/>
    <x v="55"/>
    <n v="56009"/>
    <s v="BOMARZO"/>
    <s v="M"/>
    <n v="2"/>
  </r>
  <r>
    <x v="5"/>
    <x v="55"/>
    <x v="55"/>
    <n v="56010"/>
    <s v="CALCATA"/>
    <s v="M"/>
    <n v="2"/>
  </r>
  <r>
    <x v="5"/>
    <x v="55"/>
    <x v="55"/>
    <n v="56011"/>
    <s v="CANEPINA"/>
    <s v="F"/>
    <n v="15"/>
  </r>
  <r>
    <x v="5"/>
    <x v="55"/>
    <x v="55"/>
    <n v="56011"/>
    <s v="CANEPINA"/>
    <s v="M"/>
    <n v="7"/>
  </r>
  <r>
    <x v="5"/>
    <x v="55"/>
    <x v="55"/>
    <n v="56012"/>
    <s v="CANINO"/>
    <s v="F"/>
    <n v="9"/>
  </r>
  <r>
    <x v="5"/>
    <x v="55"/>
    <x v="55"/>
    <n v="56012"/>
    <s v="CANINO"/>
    <s v="M"/>
    <n v="7"/>
  </r>
  <r>
    <x v="5"/>
    <x v="55"/>
    <x v="55"/>
    <n v="56013"/>
    <s v="CAPODIMONTE"/>
    <s v="F"/>
    <n v="4"/>
  </r>
  <r>
    <x v="5"/>
    <x v="55"/>
    <x v="55"/>
    <n v="56013"/>
    <s v="CAPODIMONTE"/>
    <s v="M"/>
    <n v="4"/>
  </r>
  <r>
    <x v="5"/>
    <x v="55"/>
    <x v="55"/>
    <n v="56014"/>
    <s v="CAPRANICA"/>
    <s v="F"/>
    <n v="16"/>
  </r>
  <r>
    <x v="5"/>
    <x v="55"/>
    <x v="55"/>
    <n v="56014"/>
    <s v="CAPRANICA"/>
    <s v="M"/>
    <n v="21"/>
  </r>
  <r>
    <x v="5"/>
    <x v="55"/>
    <x v="55"/>
    <n v="56015"/>
    <s v="CAPRAROLA"/>
    <s v="F"/>
    <n v="17"/>
  </r>
  <r>
    <x v="5"/>
    <x v="55"/>
    <x v="55"/>
    <n v="56015"/>
    <s v="CAPRAROLA"/>
    <s v="M"/>
    <n v="7"/>
  </r>
  <r>
    <x v="5"/>
    <x v="55"/>
    <x v="55"/>
    <n v="56016"/>
    <s v="CARBOGNANO"/>
    <s v="F"/>
    <n v="8"/>
  </r>
  <r>
    <x v="5"/>
    <x v="55"/>
    <x v="55"/>
    <n v="56016"/>
    <s v="CARBOGNANO"/>
    <s v="M"/>
    <n v="4"/>
  </r>
  <r>
    <x v="5"/>
    <x v="55"/>
    <x v="55"/>
    <n v="56017"/>
    <s v="CASTEL SANT'ELIA"/>
    <s v="F"/>
    <n v="9"/>
  </r>
  <r>
    <x v="5"/>
    <x v="55"/>
    <x v="55"/>
    <n v="56017"/>
    <s v="CASTEL SANT'ELIA"/>
    <s v="M"/>
    <n v="4"/>
  </r>
  <r>
    <x v="5"/>
    <x v="55"/>
    <x v="55"/>
    <n v="56018"/>
    <s v="CASTIGLIONE IN TEVERINA"/>
    <s v="F"/>
    <n v="8"/>
  </r>
  <r>
    <x v="5"/>
    <x v="55"/>
    <x v="55"/>
    <n v="56018"/>
    <s v="CASTIGLIONE IN TEVERINA"/>
    <s v="M"/>
    <n v="6"/>
  </r>
  <r>
    <x v="5"/>
    <x v="55"/>
    <x v="55"/>
    <n v="56019"/>
    <s v="CELLENO"/>
    <s v="F"/>
    <n v="4"/>
  </r>
  <r>
    <x v="5"/>
    <x v="55"/>
    <x v="55"/>
    <n v="56019"/>
    <s v="CELLENO"/>
    <s v="M"/>
    <n v="2"/>
  </r>
  <r>
    <x v="5"/>
    <x v="55"/>
    <x v="55"/>
    <n v="56020"/>
    <s v="CELLERE"/>
    <s v="F"/>
    <n v="3"/>
  </r>
  <r>
    <x v="5"/>
    <x v="55"/>
    <x v="55"/>
    <n v="56020"/>
    <s v="CELLERE"/>
    <s v="M"/>
    <n v="2"/>
  </r>
  <r>
    <x v="5"/>
    <x v="55"/>
    <x v="55"/>
    <n v="56021"/>
    <s v="CIVITA CASTELLANA"/>
    <s v="F"/>
    <n v="40"/>
  </r>
  <r>
    <x v="5"/>
    <x v="55"/>
    <x v="55"/>
    <n v="56021"/>
    <s v="CIVITA CASTELLANA"/>
    <s v="M"/>
    <n v="42"/>
  </r>
  <r>
    <x v="5"/>
    <x v="55"/>
    <x v="55"/>
    <n v="56022"/>
    <s v="CIVITELLA D'AGLIANO"/>
    <s v="F"/>
    <n v="5"/>
  </r>
  <r>
    <x v="5"/>
    <x v="55"/>
    <x v="55"/>
    <n v="56022"/>
    <s v="CIVITELLA D'AGLIANO"/>
    <s v="M"/>
    <n v="3"/>
  </r>
  <r>
    <x v="5"/>
    <x v="55"/>
    <x v="55"/>
    <n v="56023"/>
    <s v="CORCHIANO"/>
    <s v="F"/>
    <n v="11"/>
  </r>
  <r>
    <x v="5"/>
    <x v="55"/>
    <x v="55"/>
    <n v="56023"/>
    <s v="CORCHIANO"/>
    <s v="M"/>
    <n v="3"/>
  </r>
  <r>
    <x v="5"/>
    <x v="55"/>
    <x v="55"/>
    <n v="56024"/>
    <s v="FABRICA DI ROMA"/>
    <s v="F"/>
    <n v="21"/>
  </r>
  <r>
    <x v="5"/>
    <x v="55"/>
    <x v="55"/>
    <n v="56024"/>
    <s v="FABRICA DI ROMA"/>
    <s v="M"/>
    <n v="9"/>
  </r>
  <r>
    <x v="5"/>
    <x v="55"/>
    <x v="55"/>
    <n v="56025"/>
    <s v="FALERIA"/>
    <s v="F"/>
    <n v="6"/>
  </r>
  <r>
    <x v="5"/>
    <x v="55"/>
    <x v="55"/>
    <n v="56025"/>
    <s v="FALERIA"/>
    <s v="M"/>
    <n v="2"/>
  </r>
  <r>
    <x v="5"/>
    <x v="55"/>
    <x v="55"/>
    <n v="56026"/>
    <s v="FARNESE"/>
    <s v="F"/>
    <n v="2"/>
  </r>
  <r>
    <x v="5"/>
    <x v="55"/>
    <x v="55"/>
    <n v="56026"/>
    <s v="FARNESE"/>
    <s v="M"/>
    <n v="1"/>
  </r>
  <r>
    <x v="5"/>
    <x v="55"/>
    <x v="55"/>
    <n v="56027"/>
    <s v="GALLESE"/>
    <s v="F"/>
    <n v="6"/>
  </r>
  <r>
    <x v="5"/>
    <x v="55"/>
    <x v="55"/>
    <n v="56027"/>
    <s v="GALLESE"/>
    <s v="M"/>
    <n v="4"/>
  </r>
  <r>
    <x v="5"/>
    <x v="55"/>
    <x v="55"/>
    <n v="56028"/>
    <s v="GRADOLI"/>
    <s v="F"/>
    <n v="7"/>
  </r>
  <r>
    <x v="5"/>
    <x v="55"/>
    <x v="55"/>
    <n v="56028"/>
    <s v="GRADOLI"/>
    <s v="M"/>
    <n v="2"/>
  </r>
  <r>
    <x v="5"/>
    <x v="55"/>
    <x v="55"/>
    <n v="56029"/>
    <s v="GRAFFIGNANO"/>
    <s v="F"/>
    <n v="7"/>
  </r>
  <r>
    <x v="5"/>
    <x v="55"/>
    <x v="55"/>
    <n v="56030"/>
    <s v="GROTTE DI CASTRO"/>
    <s v="F"/>
    <n v="10"/>
  </r>
  <r>
    <x v="5"/>
    <x v="55"/>
    <x v="55"/>
    <n v="56030"/>
    <s v="GROTTE DI CASTRO"/>
    <s v="M"/>
    <n v="3"/>
  </r>
  <r>
    <x v="5"/>
    <x v="55"/>
    <x v="55"/>
    <n v="56031"/>
    <s v="ISCHIA DI CASTRO"/>
    <s v="F"/>
    <n v="4"/>
  </r>
  <r>
    <x v="5"/>
    <x v="55"/>
    <x v="55"/>
    <n v="56032"/>
    <s v="LATERA"/>
    <s v="F"/>
    <n v="2"/>
  </r>
  <r>
    <x v="5"/>
    <x v="55"/>
    <x v="55"/>
    <n v="56032"/>
    <s v="LATERA"/>
    <s v="M"/>
    <n v="3"/>
  </r>
  <r>
    <x v="5"/>
    <x v="55"/>
    <x v="55"/>
    <n v="56033"/>
    <s v="LUBRIANO"/>
    <s v="F"/>
    <n v="2"/>
  </r>
  <r>
    <x v="5"/>
    <x v="55"/>
    <x v="55"/>
    <n v="56033"/>
    <s v="LUBRIANO"/>
    <s v="M"/>
    <n v="1"/>
  </r>
  <r>
    <x v="5"/>
    <x v="55"/>
    <x v="55"/>
    <n v="56034"/>
    <s v="MARTA"/>
    <s v="F"/>
    <n v="9"/>
  </r>
  <r>
    <x v="5"/>
    <x v="55"/>
    <x v="55"/>
    <n v="56034"/>
    <s v="MARTA"/>
    <s v="M"/>
    <n v="11"/>
  </r>
  <r>
    <x v="5"/>
    <x v="55"/>
    <x v="55"/>
    <n v="56035"/>
    <s v="MONTALTO DI CASTRO"/>
    <s v="F"/>
    <n v="12"/>
  </r>
  <r>
    <x v="5"/>
    <x v="55"/>
    <x v="55"/>
    <n v="56035"/>
    <s v="MONTALTO DI CASTRO"/>
    <s v="M"/>
    <n v="7"/>
  </r>
  <r>
    <x v="5"/>
    <x v="55"/>
    <x v="55"/>
    <n v="56037"/>
    <s v="MONTE ROMANO"/>
    <s v="F"/>
    <n v="4"/>
  </r>
  <r>
    <x v="5"/>
    <x v="55"/>
    <x v="55"/>
    <n v="56037"/>
    <s v="MONTE ROMANO"/>
    <s v="M"/>
    <n v="4"/>
  </r>
  <r>
    <x v="5"/>
    <x v="55"/>
    <x v="55"/>
    <n v="56036"/>
    <s v="MONTEFIASCONE"/>
    <s v="F"/>
    <n v="39"/>
  </r>
  <r>
    <x v="5"/>
    <x v="55"/>
    <x v="55"/>
    <n v="56036"/>
    <s v="MONTEFIASCONE"/>
    <s v="M"/>
    <n v="40"/>
  </r>
  <r>
    <x v="5"/>
    <x v="55"/>
    <x v="55"/>
    <n v="56038"/>
    <s v="MONTEROSI"/>
    <s v="F"/>
    <n v="13"/>
  </r>
  <r>
    <x v="5"/>
    <x v="55"/>
    <x v="55"/>
    <n v="56038"/>
    <s v="MONTEROSI"/>
    <s v="M"/>
    <n v="3"/>
  </r>
  <r>
    <x v="5"/>
    <x v="55"/>
    <x v="55"/>
    <n v="56039"/>
    <s v="NEPI"/>
    <s v="F"/>
    <n v="29"/>
  </r>
  <r>
    <x v="5"/>
    <x v="55"/>
    <x v="55"/>
    <n v="56039"/>
    <s v="NEPI"/>
    <s v="M"/>
    <n v="11"/>
  </r>
  <r>
    <x v="5"/>
    <x v="55"/>
    <x v="55"/>
    <n v="56041"/>
    <s v="ORIOLO ROMANO"/>
    <s v="F"/>
    <n v="11"/>
  </r>
  <r>
    <x v="5"/>
    <x v="55"/>
    <x v="55"/>
    <n v="56041"/>
    <s v="ORIOLO ROMANO"/>
    <s v="M"/>
    <n v="6"/>
  </r>
  <r>
    <x v="5"/>
    <x v="55"/>
    <x v="55"/>
    <n v="56042"/>
    <s v="ORTE"/>
    <s v="F"/>
    <n v="33"/>
  </r>
  <r>
    <x v="5"/>
    <x v="55"/>
    <x v="55"/>
    <n v="56042"/>
    <s v="ORTE"/>
    <s v="M"/>
    <n v="21"/>
  </r>
  <r>
    <x v="5"/>
    <x v="55"/>
    <x v="55"/>
    <n v="56043"/>
    <s v="PIANSANO"/>
    <s v="F"/>
    <n v="8"/>
  </r>
  <r>
    <x v="5"/>
    <x v="55"/>
    <x v="55"/>
    <n v="56043"/>
    <s v="PIANSANO"/>
    <s v="M"/>
    <n v="8"/>
  </r>
  <r>
    <x v="5"/>
    <x v="55"/>
    <x v="55"/>
    <n v="56045"/>
    <s v="RONCIGLIONE"/>
    <s v="F"/>
    <n v="26"/>
  </r>
  <r>
    <x v="5"/>
    <x v="55"/>
    <x v="55"/>
    <n v="56045"/>
    <s v="RONCIGLIONE"/>
    <s v="M"/>
    <n v="18"/>
  </r>
  <r>
    <x v="5"/>
    <x v="55"/>
    <x v="55"/>
    <n v="56047"/>
    <s v="SAN LORENZO NUOVO"/>
    <s v="F"/>
    <n v="10"/>
  </r>
  <r>
    <x v="5"/>
    <x v="55"/>
    <x v="55"/>
    <n v="56047"/>
    <s v="SAN LORENZO NUOVO"/>
    <s v="M"/>
    <n v="2"/>
  </r>
  <r>
    <x v="5"/>
    <x v="55"/>
    <x v="55"/>
    <n v="56048"/>
    <s v="SORIANO NEL CIMINO"/>
    <s v="F"/>
    <n v="33"/>
  </r>
  <r>
    <x v="5"/>
    <x v="55"/>
    <x v="55"/>
    <n v="56048"/>
    <s v="SORIANO NEL CIMINO"/>
    <s v="M"/>
    <n v="10"/>
  </r>
  <r>
    <x v="5"/>
    <x v="55"/>
    <x v="55"/>
    <n v="56049"/>
    <s v="SUTRI"/>
    <s v="F"/>
    <n v="18"/>
  </r>
  <r>
    <x v="5"/>
    <x v="55"/>
    <x v="55"/>
    <n v="56049"/>
    <s v="SUTRI"/>
    <s v="M"/>
    <n v="14"/>
  </r>
  <r>
    <x v="5"/>
    <x v="55"/>
    <x v="55"/>
    <n v="56050"/>
    <s v="TARQUINIA"/>
    <s v="F"/>
    <n v="45"/>
  </r>
  <r>
    <x v="5"/>
    <x v="55"/>
    <x v="55"/>
    <n v="56050"/>
    <s v="TARQUINIA"/>
    <s v="M"/>
    <n v="37"/>
  </r>
  <r>
    <x v="5"/>
    <x v="55"/>
    <x v="55"/>
    <n v="56051"/>
    <s v="TESSENNANO"/>
    <s v="F"/>
    <n v="1"/>
  </r>
  <r>
    <x v="5"/>
    <x v="55"/>
    <x v="55"/>
    <n v="56051"/>
    <s v="TESSENNANO"/>
    <s v="M"/>
    <n v="2"/>
  </r>
  <r>
    <x v="5"/>
    <x v="55"/>
    <x v="55"/>
    <n v="56052"/>
    <s v="TUSCANIA"/>
    <s v="F"/>
    <n v="22"/>
  </r>
  <r>
    <x v="5"/>
    <x v="55"/>
    <x v="55"/>
    <n v="56052"/>
    <s v="TUSCANIA"/>
    <s v="M"/>
    <n v="14"/>
  </r>
  <r>
    <x v="5"/>
    <x v="55"/>
    <x v="55"/>
    <n v="56053"/>
    <s v="VALENTANO"/>
    <s v="F"/>
    <n v="12"/>
  </r>
  <r>
    <x v="5"/>
    <x v="55"/>
    <x v="55"/>
    <n v="56053"/>
    <s v="VALENTANO"/>
    <s v="M"/>
    <n v="5"/>
  </r>
  <r>
    <x v="5"/>
    <x v="55"/>
    <x v="55"/>
    <n v="56054"/>
    <s v="VALLERANO"/>
    <s v="F"/>
    <n v="5"/>
  </r>
  <r>
    <x v="5"/>
    <x v="55"/>
    <x v="55"/>
    <n v="56054"/>
    <s v="VALLERANO"/>
    <s v="M"/>
    <n v="2"/>
  </r>
  <r>
    <x v="5"/>
    <x v="55"/>
    <x v="55"/>
    <n v="56055"/>
    <s v="VASANELLO"/>
    <s v="F"/>
    <n v="10"/>
  </r>
  <r>
    <x v="5"/>
    <x v="55"/>
    <x v="55"/>
    <n v="56055"/>
    <s v="VASANELLO"/>
    <s v="M"/>
    <n v="10"/>
  </r>
  <r>
    <x v="5"/>
    <x v="55"/>
    <x v="55"/>
    <n v="56056"/>
    <s v="VEJANO"/>
    <s v="F"/>
    <n v="7"/>
  </r>
  <r>
    <x v="5"/>
    <x v="55"/>
    <x v="55"/>
    <n v="56056"/>
    <s v="VEJANO"/>
    <s v="M"/>
    <n v="4"/>
  </r>
  <r>
    <x v="5"/>
    <x v="55"/>
    <x v="55"/>
    <n v="56057"/>
    <s v="VETRALLA"/>
    <s v="F"/>
    <n v="29"/>
  </r>
  <r>
    <x v="5"/>
    <x v="55"/>
    <x v="55"/>
    <n v="56057"/>
    <s v="VETRALLA"/>
    <s v="M"/>
    <n v="37"/>
  </r>
  <r>
    <x v="5"/>
    <x v="55"/>
    <x v="55"/>
    <n v="56058"/>
    <s v="VIGNANELLO"/>
    <s v="F"/>
    <n v="13"/>
  </r>
  <r>
    <x v="5"/>
    <x v="55"/>
    <x v="55"/>
    <n v="56058"/>
    <s v="VIGNANELLO"/>
    <s v="M"/>
    <n v="7"/>
  </r>
  <r>
    <x v="5"/>
    <x v="55"/>
    <x v="55"/>
    <n v="56046"/>
    <s v="VILLA SAN GIOVANNI IN TUSCIA"/>
    <s v="F"/>
    <n v="2"/>
  </r>
  <r>
    <x v="5"/>
    <x v="55"/>
    <x v="55"/>
    <n v="56046"/>
    <s v="VILLA SAN GIOVANNI IN TUSCIA"/>
    <s v="M"/>
    <n v="3"/>
  </r>
  <r>
    <x v="5"/>
    <x v="55"/>
    <x v="55"/>
    <n v="56059"/>
    <s v="VITERBO"/>
    <s v="F"/>
    <n v="254"/>
  </r>
  <r>
    <x v="5"/>
    <x v="55"/>
    <x v="55"/>
    <n v="56059"/>
    <s v="VITERBO"/>
    <s v="M"/>
    <n v="210"/>
  </r>
  <r>
    <x v="5"/>
    <x v="55"/>
    <x v="55"/>
    <n v="56060"/>
    <s v="VITORCHIANO"/>
    <s v="F"/>
    <n v="15"/>
  </r>
  <r>
    <x v="5"/>
    <x v="55"/>
    <x v="55"/>
    <n v="56060"/>
    <s v="VITORCHIANO"/>
    <s v="M"/>
    <n v="21"/>
  </r>
  <r>
    <x v="5"/>
    <x v="56"/>
    <x v="56"/>
    <n v="57001"/>
    <s v="ACCUMOLI"/>
    <s v="F"/>
    <n v="3"/>
  </r>
  <r>
    <x v="5"/>
    <x v="56"/>
    <x v="56"/>
    <n v="57002"/>
    <s v="AMATRICE"/>
    <s v="F"/>
    <n v="6"/>
  </r>
  <r>
    <x v="5"/>
    <x v="56"/>
    <x v="56"/>
    <n v="57002"/>
    <s v="AMATRICE"/>
    <s v="M"/>
    <n v="5"/>
  </r>
  <r>
    <x v="5"/>
    <x v="56"/>
    <x v="56"/>
    <n v="57003"/>
    <s v="ANTRODOCO"/>
    <s v="F"/>
    <n v="10"/>
  </r>
  <r>
    <x v="5"/>
    <x v="56"/>
    <x v="56"/>
    <n v="57003"/>
    <s v="ANTRODOCO"/>
    <s v="M"/>
    <n v="5"/>
  </r>
  <r>
    <x v="5"/>
    <x v="56"/>
    <x v="56"/>
    <n v="57005"/>
    <s v="BELMONTE IN SABINA"/>
    <s v="F"/>
    <n v="3"/>
  </r>
  <r>
    <x v="5"/>
    <x v="56"/>
    <x v="56"/>
    <n v="57005"/>
    <s v="BELMONTE IN SABINA"/>
    <s v="M"/>
    <n v="1"/>
  </r>
  <r>
    <x v="5"/>
    <x v="56"/>
    <x v="56"/>
    <n v="57006"/>
    <s v="BORBONA"/>
    <s v="F"/>
    <n v="2"/>
  </r>
  <r>
    <x v="5"/>
    <x v="56"/>
    <x v="56"/>
    <n v="57006"/>
    <s v="BORBONA"/>
    <s v="M"/>
    <n v="2"/>
  </r>
  <r>
    <x v="5"/>
    <x v="56"/>
    <x v="56"/>
    <n v="57008"/>
    <s v="BORGO VELINO"/>
    <s v="F"/>
    <n v="1"/>
  </r>
  <r>
    <x v="5"/>
    <x v="56"/>
    <x v="56"/>
    <n v="57008"/>
    <s v="BORGO VELINO"/>
    <s v="M"/>
    <n v="3"/>
  </r>
  <r>
    <x v="5"/>
    <x v="56"/>
    <x v="56"/>
    <n v="57007"/>
    <s v="BORGOROSE"/>
    <s v="F"/>
    <n v="15"/>
  </r>
  <r>
    <x v="5"/>
    <x v="56"/>
    <x v="56"/>
    <n v="57007"/>
    <s v="BORGOROSE"/>
    <s v="M"/>
    <n v="4"/>
  </r>
  <r>
    <x v="5"/>
    <x v="56"/>
    <x v="56"/>
    <n v="57009"/>
    <s v="CANTALICE"/>
    <s v="F"/>
    <n v="16"/>
  </r>
  <r>
    <x v="5"/>
    <x v="56"/>
    <x v="56"/>
    <n v="57009"/>
    <s v="CANTALICE"/>
    <s v="M"/>
    <n v="3"/>
  </r>
  <r>
    <x v="5"/>
    <x v="56"/>
    <x v="56"/>
    <n v="57010"/>
    <s v="CANTALUPO IN SABINA"/>
    <s v="F"/>
    <n v="5"/>
  </r>
  <r>
    <x v="5"/>
    <x v="56"/>
    <x v="56"/>
    <n v="57010"/>
    <s v="CANTALUPO IN SABINA"/>
    <s v="M"/>
    <n v="3"/>
  </r>
  <r>
    <x v="5"/>
    <x v="56"/>
    <x v="56"/>
    <n v="57011"/>
    <s v="CASAPROTA"/>
    <s v="F"/>
    <n v="2"/>
  </r>
  <r>
    <x v="5"/>
    <x v="56"/>
    <x v="56"/>
    <n v="57012"/>
    <s v="CASPERIA"/>
    <s v="F"/>
    <n v="1"/>
  </r>
  <r>
    <x v="5"/>
    <x v="56"/>
    <x v="56"/>
    <n v="57012"/>
    <s v="CASPERIA"/>
    <s v="M"/>
    <n v="1"/>
  </r>
  <r>
    <x v="5"/>
    <x v="56"/>
    <x v="56"/>
    <n v="57013"/>
    <s v="CASTEL DI TORA"/>
    <s v="M"/>
    <n v="1"/>
  </r>
  <r>
    <x v="5"/>
    <x v="56"/>
    <x v="56"/>
    <n v="57015"/>
    <s v="CASTEL SANT'ANGELO"/>
    <s v="F"/>
    <n v="4"/>
  </r>
  <r>
    <x v="5"/>
    <x v="56"/>
    <x v="56"/>
    <n v="57015"/>
    <s v="CASTEL SANT'ANGELO"/>
    <s v="M"/>
    <n v="2"/>
  </r>
  <r>
    <x v="5"/>
    <x v="56"/>
    <x v="56"/>
    <n v="57014"/>
    <s v="CASTELNUOVO DI FARFA"/>
    <s v="F"/>
    <n v="3"/>
  </r>
  <r>
    <x v="5"/>
    <x v="56"/>
    <x v="56"/>
    <n v="57014"/>
    <s v="CASTELNUOVO DI FARFA"/>
    <s v="M"/>
    <n v="2"/>
  </r>
  <r>
    <x v="5"/>
    <x v="56"/>
    <x v="56"/>
    <n v="57016"/>
    <s v="CITTADUCALE"/>
    <s v="F"/>
    <n v="26"/>
  </r>
  <r>
    <x v="5"/>
    <x v="56"/>
    <x v="56"/>
    <n v="57016"/>
    <s v="CITTADUCALE"/>
    <s v="M"/>
    <n v="11"/>
  </r>
  <r>
    <x v="5"/>
    <x v="56"/>
    <x v="56"/>
    <n v="57017"/>
    <s v="CITTAREALE"/>
    <s v="F"/>
    <n v="4"/>
  </r>
  <r>
    <x v="5"/>
    <x v="56"/>
    <x v="56"/>
    <n v="57018"/>
    <s v="COLLALTO SABINO"/>
    <s v="F"/>
    <n v="1"/>
  </r>
  <r>
    <x v="5"/>
    <x v="56"/>
    <x v="56"/>
    <n v="57018"/>
    <s v="COLLALTO SABINO"/>
    <s v="M"/>
    <n v="2"/>
  </r>
  <r>
    <x v="5"/>
    <x v="56"/>
    <x v="56"/>
    <n v="57020"/>
    <s v="COLLEGIOVE"/>
    <s v="F"/>
    <n v="1"/>
  </r>
  <r>
    <x v="5"/>
    <x v="56"/>
    <x v="56"/>
    <n v="57021"/>
    <s v="COLLEVECCHIO"/>
    <s v="F"/>
    <n v="5"/>
  </r>
  <r>
    <x v="5"/>
    <x v="56"/>
    <x v="56"/>
    <n v="57021"/>
    <s v="COLLEVECCHIO"/>
    <s v="M"/>
    <n v="1"/>
  </r>
  <r>
    <x v="5"/>
    <x v="56"/>
    <x v="56"/>
    <n v="57023"/>
    <s v="CONCERVIANO"/>
    <s v="F"/>
    <n v="2"/>
  </r>
  <r>
    <x v="5"/>
    <x v="56"/>
    <x v="56"/>
    <n v="57023"/>
    <s v="CONCERVIANO"/>
    <s v="M"/>
    <n v="1"/>
  </r>
  <r>
    <x v="5"/>
    <x v="56"/>
    <x v="56"/>
    <n v="57024"/>
    <s v="CONFIGNI"/>
    <s v="F"/>
    <n v="2"/>
  </r>
  <r>
    <x v="5"/>
    <x v="56"/>
    <x v="56"/>
    <n v="57024"/>
    <s v="CONFIGNI"/>
    <s v="M"/>
    <n v="2"/>
  </r>
  <r>
    <x v="5"/>
    <x v="56"/>
    <x v="56"/>
    <n v="57025"/>
    <s v="CONTIGLIANO"/>
    <s v="F"/>
    <n v="11"/>
  </r>
  <r>
    <x v="5"/>
    <x v="56"/>
    <x v="56"/>
    <n v="57025"/>
    <s v="CONTIGLIANO"/>
    <s v="M"/>
    <n v="8"/>
  </r>
  <r>
    <x v="5"/>
    <x v="56"/>
    <x v="56"/>
    <n v="57027"/>
    <s v="FARA IN SABINA"/>
    <s v="F"/>
    <n v="36"/>
  </r>
  <r>
    <x v="5"/>
    <x v="56"/>
    <x v="56"/>
    <n v="57027"/>
    <s v="FARA IN SABINA"/>
    <s v="M"/>
    <n v="26"/>
  </r>
  <r>
    <x v="5"/>
    <x v="56"/>
    <x v="56"/>
    <n v="57028"/>
    <s v="FIAMIGNANO"/>
    <s v="F"/>
    <n v="7"/>
  </r>
  <r>
    <x v="5"/>
    <x v="56"/>
    <x v="56"/>
    <n v="57029"/>
    <s v="FORANO"/>
    <s v="F"/>
    <n v="10"/>
  </r>
  <r>
    <x v="5"/>
    <x v="56"/>
    <x v="56"/>
    <n v="57029"/>
    <s v="FORANO"/>
    <s v="M"/>
    <n v="8"/>
  </r>
  <r>
    <x v="5"/>
    <x v="56"/>
    <x v="56"/>
    <n v="57030"/>
    <s v="FRASSO SABINO"/>
    <s v="F"/>
    <n v="2"/>
  </r>
  <r>
    <x v="5"/>
    <x v="56"/>
    <x v="56"/>
    <n v="57030"/>
    <s v="FRASSO SABINO"/>
    <s v="M"/>
    <n v="2"/>
  </r>
  <r>
    <x v="5"/>
    <x v="56"/>
    <x v="56"/>
    <n v="57031"/>
    <s v="GRECCIO"/>
    <s v="F"/>
    <n v="4"/>
  </r>
  <r>
    <x v="5"/>
    <x v="56"/>
    <x v="56"/>
    <n v="57031"/>
    <s v="GRECCIO"/>
    <s v="M"/>
    <n v="6"/>
  </r>
  <r>
    <x v="5"/>
    <x v="56"/>
    <x v="56"/>
    <n v="57032"/>
    <s v="LABRO"/>
    <s v="M"/>
    <n v="1"/>
  </r>
  <r>
    <x v="5"/>
    <x v="56"/>
    <x v="56"/>
    <n v="57033"/>
    <s v="LEONESSA"/>
    <s v="F"/>
    <n v="5"/>
  </r>
  <r>
    <x v="5"/>
    <x v="56"/>
    <x v="56"/>
    <n v="57033"/>
    <s v="LEONESSA"/>
    <s v="M"/>
    <n v="2"/>
  </r>
  <r>
    <x v="5"/>
    <x v="56"/>
    <x v="56"/>
    <n v="57034"/>
    <s v="LONGONE SABINO"/>
    <s v="F"/>
    <n v="3"/>
  </r>
  <r>
    <x v="5"/>
    <x v="56"/>
    <x v="56"/>
    <n v="57034"/>
    <s v="LONGONE SABINO"/>
    <s v="M"/>
    <n v="1"/>
  </r>
  <r>
    <x v="5"/>
    <x v="56"/>
    <x v="56"/>
    <n v="57035"/>
    <s v="MAGLIANO SABINA"/>
    <s v="F"/>
    <n v="6"/>
  </r>
  <r>
    <x v="5"/>
    <x v="56"/>
    <x v="56"/>
    <n v="57035"/>
    <s v="MAGLIANO SABINA"/>
    <s v="M"/>
    <n v="8"/>
  </r>
  <r>
    <x v="5"/>
    <x v="56"/>
    <x v="56"/>
    <n v="57036"/>
    <s v="MARCETELLI"/>
    <s v="F"/>
    <n v="1"/>
  </r>
  <r>
    <x v="5"/>
    <x v="56"/>
    <x v="56"/>
    <n v="57038"/>
    <s v="MOMPEO"/>
    <s v="F"/>
    <n v="1"/>
  </r>
  <r>
    <x v="5"/>
    <x v="56"/>
    <x v="56"/>
    <n v="57038"/>
    <s v="MOMPEO"/>
    <s v="M"/>
    <n v="2"/>
  </r>
  <r>
    <x v="5"/>
    <x v="56"/>
    <x v="56"/>
    <n v="57043"/>
    <s v="MONTE SAN GIOVANNI IN SABINA"/>
    <s v="M"/>
    <n v="1"/>
  </r>
  <r>
    <x v="5"/>
    <x v="56"/>
    <x v="56"/>
    <n v="57040"/>
    <s v="MONTEBUONO"/>
    <s v="F"/>
    <n v="3"/>
  </r>
  <r>
    <x v="5"/>
    <x v="56"/>
    <x v="56"/>
    <n v="57040"/>
    <s v="MONTEBUONO"/>
    <s v="M"/>
    <n v="1"/>
  </r>
  <r>
    <x v="5"/>
    <x v="56"/>
    <x v="56"/>
    <n v="57041"/>
    <s v="MONTELEONE SABINO"/>
    <s v="F"/>
    <n v="6"/>
  </r>
  <r>
    <x v="5"/>
    <x v="56"/>
    <x v="56"/>
    <n v="57041"/>
    <s v="MONTELEONE SABINO"/>
    <s v="M"/>
    <n v="3"/>
  </r>
  <r>
    <x v="5"/>
    <x v="56"/>
    <x v="56"/>
    <n v="57042"/>
    <s v="MONTENERO SABINO"/>
    <s v="F"/>
    <n v="2"/>
  </r>
  <r>
    <x v="5"/>
    <x v="56"/>
    <x v="56"/>
    <n v="57042"/>
    <s v="MONTENERO SABINO"/>
    <s v="M"/>
    <n v="1"/>
  </r>
  <r>
    <x v="5"/>
    <x v="56"/>
    <x v="56"/>
    <n v="57044"/>
    <s v="MONTOPOLI DI SABINA"/>
    <s v="F"/>
    <n v="12"/>
  </r>
  <r>
    <x v="5"/>
    <x v="56"/>
    <x v="56"/>
    <n v="57044"/>
    <s v="MONTOPOLI DI SABINA"/>
    <s v="M"/>
    <n v="8"/>
  </r>
  <r>
    <x v="5"/>
    <x v="56"/>
    <x v="56"/>
    <n v="57045"/>
    <s v="MORRO REATINO"/>
    <s v="F"/>
    <n v="1"/>
  </r>
  <r>
    <x v="5"/>
    <x v="56"/>
    <x v="56"/>
    <n v="57045"/>
    <s v="MORRO REATINO"/>
    <s v="M"/>
    <n v="1"/>
  </r>
  <r>
    <x v="5"/>
    <x v="56"/>
    <x v="56"/>
    <n v="57046"/>
    <s v="NESPOLO"/>
    <s v="F"/>
    <n v="1"/>
  </r>
  <r>
    <x v="5"/>
    <x v="56"/>
    <x v="56"/>
    <n v="57046"/>
    <s v="NESPOLO"/>
    <s v="M"/>
    <n v="1"/>
  </r>
  <r>
    <x v="5"/>
    <x v="56"/>
    <x v="56"/>
    <n v="57047"/>
    <s v="ORVINIO"/>
    <s v="F"/>
    <n v="2"/>
  </r>
  <r>
    <x v="5"/>
    <x v="56"/>
    <x v="56"/>
    <n v="57047"/>
    <s v="ORVINIO"/>
    <s v="M"/>
    <n v="1"/>
  </r>
  <r>
    <x v="5"/>
    <x v="56"/>
    <x v="56"/>
    <n v="57048"/>
    <s v="PAGANICO SABINO"/>
    <s v="F"/>
    <n v="1"/>
  </r>
  <r>
    <x v="5"/>
    <x v="56"/>
    <x v="56"/>
    <n v="57049"/>
    <s v="PESCOROCCHIANO"/>
    <s v="F"/>
    <n v="3"/>
  </r>
  <r>
    <x v="5"/>
    <x v="56"/>
    <x v="56"/>
    <n v="57049"/>
    <s v="PESCOROCCHIANO"/>
    <s v="M"/>
    <n v="1"/>
  </r>
  <r>
    <x v="5"/>
    <x v="56"/>
    <x v="56"/>
    <n v="57050"/>
    <s v="PETRELLA SALTO"/>
    <s v="F"/>
    <n v="3"/>
  </r>
  <r>
    <x v="5"/>
    <x v="56"/>
    <x v="56"/>
    <n v="57050"/>
    <s v="PETRELLA SALTO"/>
    <s v="M"/>
    <n v="5"/>
  </r>
  <r>
    <x v="5"/>
    <x v="56"/>
    <x v="56"/>
    <n v="57051"/>
    <s v="POGGIO BUSTONE"/>
    <s v="F"/>
    <n v="8"/>
  </r>
  <r>
    <x v="5"/>
    <x v="56"/>
    <x v="56"/>
    <n v="57051"/>
    <s v="POGGIO BUSTONE"/>
    <s v="M"/>
    <n v="4"/>
  </r>
  <r>
    <x v="5"/>
    <x v="56"/>
    <x v="56"/>
    <n v="57052"/>
    <s v="POGGIO CATINO"/>
    <s v="F"/>
    <n v="2"/>
  </r>
  <r>
    <x v="5"/>
    <x v="56"/>
    <x v="56"/>
    <n v="57052"/>
    <s v="POGGIO CATINO"/>
    <s v="M"/>
    <n v="1"/>
  </r>
  <r>
    <x v="5"/>
    <x v="56"/>
    <x v="56"/>
    <n v="57053"/>
    <s v="POGGIO MIRTETO"/>
    <s v="F"/>
    <n v="18"/>
  </r>
  <r>
    <x v="5"/>
    <x v="56"/>
    <x v="56"/>
    <n v="57053"/>
    <s v="POGGIO MIRTETO"/>
    <s v="M"/>
    <n v="11"/>
  </r>
  <r>
    <x v="5"/>
    <x v="56"/>
    <x v="56"/>
    <n v="57054"/>
    <s v="POGGIO MOIANO"/>
    <s v="F"/>
    <n v="8"/>
  </r>
  <r>
    <x v="5"/>
    <x v="56"/>
    <x v="56"/>
    <n v="57054"/>
    <s v="POGGIO MOIANO"/>
    <s v="M"/>
    <n v="9"/>
  </r>
  <r>
    <x v="5"/>
    <x v="56"/>
    <x v="56"/>
    <n v="57055"/>
    <s v="POGGIO NATIVO"/>
    <s v="F"/>
    <n v="5"/>
  </r>
  <r>
    <x v="5"/>
    <x v="56"/>
    <x v="56"/>
    <n v="57055"/>
    <s v="POGGIO NATIVO"/>
    <s v="M"/>
    <n v="3"/>
  </r>
  <r>
    <x v="5"/>
    <x v="56"/>
    <x v="56"/>
    <n v="57056"/>
    <s v="POGGIO SAN LORENZO"/>
    <s v="F"/>
    <n v="2"/>
  </r>
  <r>
    <x v="5"/>
    <x v="56"/>
    <x v="56"/>
    <n v="57056"/>
    <s v="POGGIO SAN LORENZO"/>
    <s v="M"/>
    <n v="1"/>
  </r>
  <r>
    <x v="5"/>
    <x v="56"/>
    <x v="56"/>
    <n v="57057"/>
    <s v="POSTA"/>
    <s v="M"/>
    <n v="1"/>
  </r>
  <r>
    <x v="5"/>
    <x v="56"/>
    <x v="56"/>
    <n v="57059"/>
    <s v="RIETI"/>
    <s v="F"/>
    <n v="209"/>
  </r>
  <r>
    <x v="5"/>
    <x v="56"/>
    <x v="56"/>
    <n v="57059"/>
    <s v="RIETI"/>
    <s v="M"/>
    <n v="158"/>
  </r>
  <r>
    <x v="5"/>
    <x v="56"/>
    <x v="56"/>
    <n v="57060"/>
    <s v="RIVODUTRI"/>
    <s v="F"/>
    <n v="7"/>
  </r>
  <r>
    <x v="5"/>
    <x v="56"/>
    <x v="56"/>
    <n v="57060"/>
    <s v="RIVODUTRI"/>
    <s v="M"/>
    <n v="2"/>
  </r>
  <r>
    <x v="5"/>
    <x v="56"/>
    <x v="56"/>
    <n v="57062"/>
    <s v="ROCCA SINIBALDA"/>
    <s v="F"/>
    <n v="5"/>
  </r>
  <r>
    <x v="5"/>
    <x v="56"/>
    <x v="56"/>
    <n v="57061"/>
    <s v="ROCCANTICA"/>
    <s v="M"/>
    <n v="1"/>
  </r>
  <r>
    <x v="5"/>
    <x v="56"/>
    <x v="56"/>
    <n v="57064"/>
    <s v="SCANDRIGLIA"/>
    <s v="F"/>
    <n v="7"/>
  </r>
  <r>
    <x v="5"/>
    <x v="56"/>
    <x v="56"/>
    <n v="57064"/>
    <s v="SCANDRIGLIA"/>
    <s v="M"/>
    <n v="4"/>
  </r>
  <r>
    <x v="5"/>
    <x v="56"/>
    <x v="56"/>
    <n v="57065"/>
    <s v="SELCI"/>
    <s v="F"/>
    <n v="3"/>
  </r>
  <r>
    <x v="5"/>
    <x v="56"/>
    <x v="56"/>
    <n v="57065"/>
    <s v="SELCI"/>
    <s v="M"/>
    <n v="4"/>
  </r>
  <r>
    <x v="5"/>
    <x v="56"/>
    <x v="56"/>
    <n v="57066"/>
    <s v="STIMIGLIANO"/>
    <s v="F"/>
    <n v="4"/>
  </r>
  <r>
    <x v="5"/>
    <x v="56"/>
    <x v="56"/>
    <n v="57066"/>
    <s v="STIMIGLIANO"/>
    <s v="M"/>
    <n v="3"/>
  </r>
  <r>
    <x v="5"/>
    <x v="56"/>
    <x v="56"/>
    <n v="57067"/>
    <s v="TARANO"/>
    <s v="F"/>
    <n v="1"/>
  </r>
  <r>
    <x v="5"/>
    <x v="56"/>
    <x v="56"/>
    <n v="57068"/>
    <s v="TOFFIA"/>
    <s v="F"/>
    <n v="2"/>
  </r>
  <r>
    <x v="5"/>
    <x v="56"/>
    <x v="56"/>
    <n v="57068"/>
    <s v="TOFFIA"/>
    <s v="M"/>
    <n v="2"/>
  </r>
  <r>
    <x v="5"/>
    <x v="56"/>
    <x v="56"/>
    <n v="57070"/>
    <s v="TORRI IN SABINA"/>
    <s v="F"/>
    <n v="1"/>
  </r>
  <r>
    <x v="5"/>
    <x v="56"/>
    <x v="56"/>
    <n v="57070"/>
    <s v="TORRI IN SABINA"/>
    <s v="M"/>
    <n v="1"/>
  </r>
  <r>
    <x v="5"/>
    <x v="56"/>
    <x v="56"/>
    <n v="57069"/>
    <s v="TORRICELLA IN SABINA"/>
    <s v="F"/>
    <n v="1"/>
  </r>
  <r>
    <x v="5"/>
    <x v="56"/>
    <x v="56"/>
    <n v="57069"/>
    <s v="TORRICELLA IN SABINA"/>
    <s v="M"/>
    <n v="3"/>
  </r>
  <r>
    <x v="5"/>
    <x v="56"/>
    <x v="56"/>
    <n v="57073"/>
    <s v="VARCO SABINO"/>
    <s v="F"/>
    <n v="2"/>
  </r>
  <r>
    <x v="5"/>
    <x v="57"/>
    <x v="57"/>
    <n v="58001"/>
    <s v="AFFILE"/>
    <s v="F"/>
    <n v="5"/>
  </r>
  <r>
    <x v="5"/>
    <x v="57"/>
    <x v="57"/>
    <n v="58001"/>
    <s v="AFFILE"/>
    <s v="M"/>
    <n v="3"/>
  </r>
  <r>
    <x v="5"/>
    <x v="57"/>
    <x v="57"/>
    <n v="58002"/>
    <s v="AGOSTA"/>
    <s v="F"/>
    <n v="3"/>
  </r>
  <r>
    <x v="5"/>
    <x v="57"/>
    <x v="57"/>
    <n v="58002"/>
    <s v="AGOSTA"/>
    <s v="M"/>
    <n v="1"/>
  </r>
  <r>
    <x v="5"/>
    <x v="57"/>
    <x v="57"/>
    <n v="58003"/>
    <s v="ALBANO LAZIALE"/>
    <s v="F"/>
    <n v="127"/>
  </r>
  <r>
    <x v="5"/>
    <x v="57"/>
    <x v="57"/>
    <n v="58003"/>
    <s v="ALBANO LAZIALE"/>
    <s v="M"/>
    <n v="92"/>
  </r>
  <r>
    <x v="5"/>
    <x v="57"/>
    <x v="57"/>
    <n v="58004"/>
    <s v="ALLUMIERE"/>
    <s v="F"/>
    <n v="13"/>
  </r>
  <r>
    <x v="5"/>
    <x v="57"/>
    <x v="57"/>
    <n v="58004"/>
    <s v="ALLUMIERE"/>
    <s v="M"/>
    <n v="5"/>
  </r>
  <r>
    <x v="5"/>
    <x v="57"/>
    <x v="57"/>
    <n v="58005"/>
    <s v="ANGUILLARA SABAZIA"/>
    <s v="F"/>
    <n v="63"/>
  </r>
  <r>
    <x v="5"/>
    <x v="57"/>
    <x v="57"/>
    <n v="58005"/>
    <s v="ANGUILLARA SABAZIA"/>
    <s v="M"/>
    <n v="41"/>
  </r>
  <r>
    <x v="5"/>
    <x v="57"/>
    <x v="57"/>
    <n v="58006"/>
    <s v="ANTICOLI CORRADO"/>
    <s v="F"/>
    <n v="4"/>
  </r>
  <r>
    <x v="5"/>
    <x v="57"/>
    <x v="57"/>
    <n v="58006"/>
    <s v="ANTICOLI CORRADO"/>
    <s v="M"/>
    <n v="1"/>
  </r>
  <r>
    <x v="5"/>
    <x v="57"/>
    <x v="57"/>
    <n v="58007"/>
    <s v="ANZIO"/>
    <s v="F"/>
    <n v="126"/>
  </r>
  <r>
    <x v="5"/>
    <x v="57"/>
    <x v="57"/>
    <n v="58007"/>
    <s v="ANZIO"/>
    <s v="M"/>
    <n v="110"/>
  </r>
  <r>
    <x v="5"/>
    <x v="57"/>
    <x v="57"/>
    <n v="58008"/>
    <s v="ARCINAZZO ROMANO"/>
    <s v="F"/>
    <n v="2"/>
  </r>
  <r>
    <x v="5"/>
    <x v="57"/>
    <x v="57"/>
    <n v="58008"/>
    <s v="ARCINAZZO ROMANO"/>
    <s v="M"/>
    <n v="1"/>
  </r>
  <r>
    <x v="5"/>
    <x v="57"/>
    <x v="57"/>
    <n v="58117"/>
    <s v="ARDEA"/>
    <s v="F"/>
    <n v="95"/>
  </r>
  <r>
    <x v="5"/>
    <x v="57"/>
    <x v="57"/>
    <n v="58117"/>
    <s v="ARDEA"/>
    <s v="M"/>
    <n v="40"/>
  </r>
  <r>
    <x v="5"/>
    <x v="57"/>
    <x v="57"/>
    <n v="58009"/>
    <s v="ARICCIA"/>
    <s v="F"/>
    <n v="64"/>
  </r>
  <r>
    <x v="5"/>
    <x v="57"/>
    <x v="57"/>
    <n v="58009"/>
    <s v="ARICCIA"/>
    <s v="M"/>
    <n v="49"/>
  </r>
  <r>
    <x v="5"/>
    <x v="57"/>
    <x v="57"/>
    <n v="58010"/>
    <s v="ARSOLI"/>
    <s v="F"/>
    <n v="4"/>
  </r>
  <r>
    <x v="5"/>
    <x v="57"/>
    <x v="57"/>
    <n v="58010"/>
    <s v="ARSOLI"/>
    <s v="M"/>
    <n v="3"/>
  </r>
  <r>
    <x v="5"/>
    <x v="57"/>
    <x v="57"/>
    <n v="58011"/>
    <s v="ARTENA"/>
    <s v="F"/>
    <n v="39"/>
  </r>
  <r>
    <x v="5"/>
    <x v="57"/>
    <x v="57"/>
    <n v="58011"/>
    <s v="ARTENA"/>
    <s v="M"/>
    <n v="23"/>
  </r>
  <r>
    <x v="5"/>
    <x v="57"/>
    <x v="57"/>
    <n v="58012"/>
    <s v="BELLEGRA"/>
    <s v="F"/>
    <n v="10"/>
  </r>
  <r>
    <x v="5"/>
    <x v="57"/>
    <x v="57"/>
    <n v="58012"/>
    <s v="BELLEGRA"/>
    <s v="M"/>
    <n v="9"/>
  </r>
  <r>
    <x v="5"/>
    <x v="57"/>
    <x v="57"/>
    <n v="58013"/>
    <s v="BRACCIANO"/>
    <s v="F"/>
    <n v="71"/>
  </r>
  <r>
    <x v="5"/>
    <x v="57"/>
    <x v="57"/>
    <n v="58013"/>
    <s v="BRACCIANO"/>
    <s v="M"/>
    <n v="57"/>
  </r>
  <r>
    <x v="5"/>
    <x v="57"/>
    <x v="57"/>
    <n v="58014"/>
    <s v="CAMERATA NUOVA"/>
    <s v="F"/>
    <n v="1"/>
  </r>
  <r>
    <x v="5"/>
    <x v="57"/>
    <x v="57"/>
    <n v="58015"/>
    <s v="CAMPAGNANO DI ROMA"/>
    <s v="F"/>
    <n v="35"/>
  </r>
  <r>
    <x v="5"/>
    <x v="57"/>
    <x v="57"/>
    <n v="58015"/>
    <s v="CAMPAGNANO DI ROMA"/>
    <s v="M"/>
    <n v="23"/>
  </r>
  <r>
    <x v="5"/>
    <x v="57"/>
    <x v="57"/>
    <n v="58016"/>
    <s v="CANALE MONTERANO"/>
    <s v="F"/>
    <n v="13"/>
  </r>
  <r>
    <x v="5"/>
    <x v="57"/>
    <x v="57"/>
    <n v="58016"/>
    <s v="CANALE MONTERANO"/>
    <s v="M"/>
    <n v="8"/>
  </r>
  <r>
    <x v="5"/>
    <x v="57"/>
    <x v="57"/>
    <n v="58017"/>
    <s v="CANTERANO"/>
    <s v="F"/>
    <n v="1"/>
  </r>
  <r>
    <x v="5"/>
    <x v="57"/>
    <x v="57"/>
    <n v="58018"/>
    <s v="CAPENA"/>
    <s v="F"/>
    <n v="21"/>
  </r>
  <r>
    <x v="5"/>
    <x v="57"/>
    <x v="57"/>
    <n v="58018"/>
    <s v="CAPENA"/>
    <s v="M"/>
    <n v="14"/>
  </r>
  <r>
    <x v="5"/>
    <x v="57"/>
    <x v="57"/>
    <n v="58020"/>
    <s v="CARPINETO ROMANO"/>
    <s v="F"/>
    <n v="15"/>
  </r>
  <r>
    <x v="5"/>
    <x v="57"/>
    <x v="57"/>
    <n v="58020"/>
    <s v="CARPINETO ROMANO"/>
    <s v="M"/>
    <n v="9"/>
  </r>
  <r>
    <x v="5"/>
    <x v="57"/>
    <x v="57"/>
    <n v="58022"/>
    <s v="CASTEL GANDOLFO"/>
    <s v="F"/>
    <n v="28"/>
  </r>
  <r>
    <x v="5"/>
    <x v="57"/>
    <x v="57"/>
    <n v="58022"/>
    <s v="CASTEL GANDOLFO"/>
    <s v="M"/>
    <n v="19"/>
  </r>
  <r>
    <x v="5"/>
    <x v="57"/>
    <x v="57"/>
    <n v="58023"/>
    <s v="CASTEL MADAMA"/>
    <s v="F"/>
    <n v="23"/>
  </r>
  <r>
    <x v="5"/>
    <x v="57"/>
    <x v="57"/>
    <n v="58023"/>
    <s v="CASTEL MADAMA"/>
    <s v="M"/>
    <n v="17"/>
  </r>
  <r>
    <x v="5"/>
    <x v="57"/>
    <x v="57"/>
    <n v="58025"/>
    <s v="CASTEL SAN PIETRO ROMANO"/>
    <s v="F"/>
    <n v="5"/>
  </r>
  <r>
    <x v="5"/>
    <x v="57"/>
    <x v="57"/>
    <n v="58025"/>
    <s v="CASTEL SAN PIETRO ROMANO"/>
    <s v="M"/>
    <n v="1"/>
  </r>
  <r>
    <x v="5"/>
    <x v="57"/>
    <x v="57"/>
    <n v="58024"/>
    <s v="CASTELNUOVO DI PORTO"/>
    <s v="F"/>
    <n v="23"/>
  </r>
  <r>
    <x v="5"/>
    <x v="57"/>
    <x v="57"/>
    <n v="58024"/>
    <s v="CASTELNUOVO DI PORTO"/>
    <s v="M"/>
    <n v="12"/>
  </r>
  <r>
    <x v="5"/>
    <x v="57"/>
    <x v="57"/>
    <n v="58026"/>
    <s v="CAVE"/>
    <s v="F"/>
    <n v="35"/>
  </r>
  <r>
    <x v="5"/>
    <x v="57"/>
    <x v="57"/>
    <n v="58026"/>
    <s v="CAVE"/>
    <s v="M"/>
    <n v="19"/>
  </r>
  <r>
    <x v="5"/>
    <x v="57"/>
    <x v="57"/>
    <n v="58027"/>
    <s v="CERRETO LAZIALE"/>
    <s v="F"/>
    <n v="5"/>
  </r>
  <r>
    <x v="5"/>
    <x v="57"/>
    <x v="57"/>
    <n v="58027"/>
    <s v="CERRETO LAZIALE"/>
    <s v="M"/>
    <n v="4"/>
  </r>
  <r>
    <x v="5"/>
    <x v="57"/>
    <x v="57"/>
    <n v="58028"/>
    <s v="CERVARA DI ROMA"/>
    <s v="F"/>
    <n v="2"/>
  </r>
  <r>
    <x v="5"/>
    <x v="57"/>
    <x v="57"/>
    <n v="58029"/>
    <s v="CERVETERI"/>
    <s v="F"/>
    <n v="85"/>
  </r>
  <r>
    <x v="5"/>
    <x v="57"/>
    <x v="57"/>
    <n v="58029"/>
    <s v="CERVETERI"/>
    <s v="M"/>
    <n v="57"/>
  </r>
  <r>
    <x v="5"/>
    <x v="57"/>
    <x v="57"/>
    <n v="58118"/>
    <s v="CIAMPINO"/>
    <s v="F"/>
    <n v="131"/>
  </r>
  <r>
    <x v="5"/>
    <x v="57"/>
    <x v="57"/>
    <n v="58118"/>
    <s v="CIAMPINO"/>
    <s v="M"/>
    <n v="89"/>
  </r>
  <r>
    <x v="5"/>
    <x v="57"/>
    <x v="57"/>
    <n v="58030"/>
    <s v="CICILIANO"/>
    <s v="F"/>
    <n v="2"/>
  </r>
  <r>
    <x v="5"/>
    <x v="57"/>
    <x v="57"/>
    <n v="58030"/>
    <s v="CICILIANO"/>
    <s v="M"/>
    <n v="2"/>
  </r>
  <r>
    <x v="5"/>
    <x v="57"/>
    <x v="57"/>
    <n v="58031"/>
    <s v="CINETO ROMANO"/>
    <s v="F"/>
    <n v="1"/>
  </r>
  <r>
    <x v="5"/>
    <x v="57"/>
    <x v="57"/>
    <n v="58031"/>
    <s v="CINETO ROMANO"/>
    <s v="M"/>
    <n v="4"/>
  </r>
  <r>
    <x v="5"/>
    <x v="57"/>
    <x v="57"/>
    <n v="58032"/>
    <s v="CIVITAVECCHIA"/>
    <s v="F"/>
    <n v="154"/>
  </r>
  <r>
    <x v="5"/>
    <x v="57"/>
    <x v="57"/>
    <n v="58032"/>
    <s v="CIVITAVECCHIA"/>
    <s v="M"/>
    <n v="108"/>
  </r>
  <r>
    <x v="5"/>
    <x v="57"/>
    <x v="57"/>
    <n v="58033"/>
    <s v="CIVITELLA SAN PAOLO"/>
    <s v="F"/>
    <n v="6"/>
  </r>
  <r>
    <x v="5"/>
    <x v="57"/>
    <x v="57"/>
    <n v="58033"/>
    <s v="CIVITELLA SAN PAOLO"/>
    <s v="M"/>
    <n v="6"/>
  </r>
  <r>
    <x v="5"/>
    <x v="57"/>
    <x v="57"/>
    <n v="58034"/>
    <s v="COLLEFERRO"/>
    <s v="F"/>
    <n v="81"/>
  </r>
  <r>
    <x v="5"/>
    <x v="57"/>
    <x v="57"/>
    <n v="58034"/>
    <s v="COLLEFERRO"/>
    <s v="M"/>
    <n v="63"/>
  </r>
  <r>
    <x v="5"/>
    <x v="57"/>
    <x v="57"/>
    <n v="58035"/>
    <s v="COLONNA"/>
    <s v="F"/>
    <n v="11"/>
  </r>
  <r>
    <x v="5"/>
    <x v="57"/>
    <x v="57"/>
    <n v="58035"/>
    <s v="COLONNA"/>
    <s v="M"/>
    <n v="9"/>
  </r>
  <r>
    <x v="5"/>
    <x v="57"/>
    <x v="57"/>
    <n v="58036"/>
    <s v="FIANO ROMANO"/>
    <s v="F"/>
    <n v="29"/>
  </r>
  <r>
    <x v="5"/>
    <x v="57"/>
    <x v="57"/>
    <n v="58036"/>
    <s v="FIANO ROMANO"/>
    <s v="M"/>
    <n v="18"/>
  </r>
  <r>
    <x v="5"/>
    <x v="57"/>
    <x v="57"/>
    <n v="58037"/>
    <s v="FILACCIANO"/>
    <s v="F"/>
    <n v="2"/>
  </r>
  <r>
    <x v="5"/>
    <x v="57"/>
    <x v="57"/>
    <n v="58037"/>
    <s v="FILACCIANO"/>
    <s v="M"/>
    <n v="1"/>
  </r>
  <r>
    <x v="5"/>
    <x v="57"/>
    <x v="57"/>
    <n v="58120"/>
    <s v="FIUMICINO"/>
    <s v="F"/>
    <n v="160"/>
  </r>
  <r>
    <x v="5"/>
    <x v="57"/>
    <x v="57"/>
    <n v="58120"/>
    <s v="FIUMICINO"/>
    <s v="M"/>
    <n v="90"/>
  </r>
  <r>
    <x v="5"/>
    <x v="57"/>
    <x v="57"/>
    <n v="58122"/>
    <s v="FONTE NUOVA"/>
    <s v="F"/>
    <n v="77"/>
  </r>
  <r>
    <x v="5"/>
    <x v="57"/>
    <x v="57"/>
    <n v="58122"/>
    <s v="FONTE NUOVA"/>
    <s v="M"/>
    <n v="66"/>
  </r>
  <r>
    <x v="5"/>
    <x v="57"/>
    <x v="57"/>
    <n v="58038"/>
    <s v="FORMELLO"/>
    <s v="F"/>
    <n v="38"/>
  </r>
  <r>
    <x v="5"/>
    <x v="57"/>
    <x v="57"/>
    <n v="58038"/>
    <s v="FORMELLO"/>
    <s v="M"/>
    <n v="28"/>
  </r>
  <r>
    <x v="5"/>
    <x v="57"/>
    <x v="57"/>
    <n v="58039"/>
    <s v="FRASCATI"/>
    <s v="F"/>
    <n v="87"/>
  </r>
  <r>
    <x v="5"/>
    <x v="57"/>
    <x v="57"/>
    <n v="58039"/>
    <s v="FRASCATI"/>
    <s v="M"/>
    <n v="59"/>
  </r>
  <r>
    <x v="5"/>
    <x v="57"/>
    <x v="57"/>
    <n v="58040"/>
    <s v="GALLICANO NEL LAZIO"/>
    <s v="F"/>
    <n v="7"/>
  </r>
  <r>
    <x v="5"/>
    <x v="57"/>
    <x v="57"/>
    <n v="58040"/>
    <s v="GALLICANO NEL LAZIO"/>
    <s v="M"/>
    <n v="4"/>
  </r>
  <r>
    <x v="5"/>
    <x v="57"/>
    <x v="57"/>
    <n v="58041"/>
    <s v="GAVIGNANO"/>
    <s v="F"/>
    <n v="5"/>
  </r>
  <r>
    <x v="5"/>
    <x v="57"/>
    <x v="57"/>
    <n v="58041"/>
    <s v="GAVIGNANO"/>
    <s v="M"/>
    <n v="2"/>
  </r>
  <r>
    <x v="5"/>
    <x v="57"/>
    <x v="57"/>
    <n v="58042"/>
    <s v="GENAZZANO"/>
    <s v="F"/>
    <n v="14"/>
  </r>
  <r>
    <x v="5"/>
    <x v="57"/>
    <x v="57"/>
    <n v="58042"/>
    <s v="GENAZZANO"/>
    <s v="M"/>
    <n v="10"/>
  </r>
  <r>
    <x v="5"/>
    <x v="57"/>
    <x v="57"/>
    <n v="58043"/>
    <s v="GENZANO DI ROMA"/>
    <s v="F"/>
    <n v="76"/>
  </r>
  <r>
    <x v="5"/>
    <x v="57"/>
    <x v="57"/>
    <n v="58043"/>
    <s v="GENZANO DI ROMA"/>
    <s v="M"/>
    <n v="57"/>
  </r>
  <r>
    <x v="5"/>
    <x v="57"/>
    <x v="57"/>
    <n v="58044"/>
    <s v="GERANO"/>
    <s v="F"/>
    <n v="5"/>
  </r>
  <r>
    <x v="5"/>
    <x v="57"/>
    <x v="57"/>
    <n v="58044"/>
    <s v="GERANO"/>
    <s v="M"/>
    <n v="2"/>
  </r>
  <r>
    <x v="5"/>
    <x v="57"/>
    <x v="57"/>
    <n v="58045"/>
    <s v="GORGA"/>
    <s v="F"/>
    <n v="2"/>
  </r>
  <r>
    <x v="5"/>
    <x v="57"/>
    <x v="57"/>
    <n v="58046"/>
    <s v="GROTTAFERRATA"/>
    <s v="F"/>
    <n v="76"/>
  </r>
  <r>
    <x v="5"/>
    <x v="57"/>
    <x v="57"/>
    <n v="58046"/>
    <s v="GROTTAFERRATA"/>
    <s v="M"/>
    <n v="73"/>
  </r>
  <r>
    <x v="5"/>
    <x v="57"/>
    <x v="57"/>
    <n v="58047"/>
    <s v="GUIDONIA MONTECELIO"/>
    <s v="F"/>
    <n v="252"/>
  </r>
  <r>
    <x v="5"/>
    <x v="57"/>
    <x v="57"/>
    <n v="58047"/>
    <s v="GUIDONIA MONTECELIO"/>
    <s v="M"/>
    <n v="173"/>
  </r>
  <r>
    <x v="5"/>
    <x v="57"/>
    <x v="57"/>
    <n v="58049"/>
    <s v="LABICO"/>
    <s v="F"/>
    <n v="18"/>
  </r>
  <r>
    <x v="5"/>
    <x v="57"/>
    <x v="57"/>
    <n v="58049"/>
    <s v="LABICO"/>
    <s v="M"/>
    <n v="15"/>
  </r>
  <r>
    <x v="5"/>
    <x v="57"/>
    <x v="57"/>
    <n v="58116"/>
    <s v="LADISPOLI"/>
    <s v="F"/>
    <n v="101"/>
  </r>
  <r>
    <x v="5"/>
    <x v="57"/>
    <x v="57"/>
    <n v="58116"/>
    <s v="LADISPOLI"/>
    <s v="M"/>
    <n v="69"/>
  </r>
  <r>
    <x v="5"/>
    <x v="57"/>
    <x v="57"/>
    <n v="58050"/>
    <s v="LANUVIO"/>
    <s v="F"/>
    <n v="39"/>
  </r>
  <r>
    <x v="5"/>
    <x v="57"/>
    <x v="57"/>
    <n v="58050"/>
    <s v="LANUVIO"/>
    <s v="M"/>
    <n v="22"/>
  </r>
  <r>
    <x v="5"/>
    <x v="57"/>
    <x v="57"/>
    <n v="58115"/>
    <s v="LARIANO"/>
    <s v="F"/>
    <n v="23"/>
  </r>
  <r>
    <x v="5"/>
    <x v="57"/>
    <x v="57"/>
    <n v="58115"/>
    <s v="LARIANO"/>
    <s v="M"/>
    <n v="18"/>
  </r>
  <r>
    <x v="5"/>
    <x v="57"/>
    <x v="57"/>
    <n v="58051"/>
    <s v="LICENZA"/>
    <s v="M"/>
    <n v="2"/>
  </r>
  <r>
    <x v="5"/>
    <x v="57"/>
    <x v="57"/>
    <n v="58052"/>
    <s v="MAGLIANO ROMANO"/>
    <s v="F"/>
    <n v="2"/>
  </r>
  <r>
    <x v="5"/>
    <x v="57"/>
    <x v="57"/>
    <n v="58053"/>
    <s v="MANDELA"/>
    <s v="F"/>
    <n v="1"/>
  </r>
  <r>
    <x v="5"/>
    <x v="57"/>
    <x v="57"/>
    <n v="58053"/>
    <s v="MANDELA"/>
    <s v="M"/>
    <n v="1"/>
  </r>
  <r>
    <x v="5"/>
    <x v="57"/>
    <x v="57"/>
    <n v="58054"/>
    <s v="MANZIANA"/>
    <s v="F"/>
    <n v="23"/>
  </r>
  <r>
    <x v="5"/>
    <x v="57"/>
    <x v="57"/>
    <n v="58054"/>
    <s v="MANZIANA"/>
    <s v="M"/>
    <n v="25"/>
  </r>
  <r>
    <x v="5"/>
    <x v="57"/>
    <x v="57"/>
    <n v="58055"/>
    <s v="MARANO EQUO"/>
    <s v="F"/>
    <n v="1"/>
  </r>
  <r>
    <x v="5"/>
    <x v="57"/>
    <x v="57"/>
    <n v="58055"/>
    <s v="MARANO EQUO"/>
    <s v="M"/>
    <n v="3"/>
  </r>
  <r>
    <x v="5"/>
    <x v="57"/>
    <x v="57"/>
    <n v="58056"/>
    <s v="MARCELLINA"/>
    <s v="F"/>
    <n v="12"/>
  </r>
  <r>
    <x v="5"/>
    <x v="57"/>
    <x v="57"/>
    <n v="58056"/>
    <s v="MARCELLINA"/>
    <s v="M"/>
    <n v="11"/>
  </r>
  <r>
    <x v="5"/>
    <x v="57"/>
    <x v="57"/>
    <n v="58057"/>
    <s v="MARINO"/>
    <s v="F"/>
    <n v="104"/>
  </r>
  <r>
    <x v="5"/>
    <x v="57"/>
    <x v="57"/>
    <n v="58057"/>
    <s v="MARINO"/>
    <s v="M"/>
    <n v="73"/>
  </r>
  <r>
    <x v="5"/>
    <x v="57"/>
    <x v="57"/>
    <n v="58058"/>
    <s v="MAZZANO ROMANO"/>
    <s v="F"/>
    <n v="11"/>
  </r>
  <r>
    <x v="5"/>
    <x v="57"/>
    <x v="57"/>
    <n v="58058"/>
    <s v="MAZZANO ROMANO"/>
    <s v="M"/>
    <n v="2"/>
  </r>
  <r>
    <x v="5"/>
    <x v="57"/>
    <x v="57"/>
    <n v="58059"/>
    <s v="MENTANA"/>
    <s v="F"/>
    <n v="61"/>
  </r>
  <r>
    <x v="5"/>
    <x v="57"/>
    <x v="57"/>
    <n v="58059"/>
    <s v="MENTANA"/>
    <s v="M"/>
    <n v="57"/>
  </r>
  <r>
    <x v="5"/>
    <x v="57"/>
    <x v="57"/>
    <n v="58060"/>
    <s v="MONTE COMPATRI"/>
    <s v="F"/>
    <n v="40"/>
  </r>
  <r>
    <x v="5"/>
    <x v="57"/>
    <x v="57"/>
    <n v="58060"/>
    <s v="MONTE COMPATRI"/>
    <s v="M"/>
    <n v="18"/>
  </r>
  <r>
    <x v="5"/>
    <x v="57"/>
    <x v="57"/>
    <n v="58064"/>
    <s v="MONTE PORZIO CATONE"/>
    <s v="F"/>
    <n v="38"/>
  </r>
  <r>
    <x v="5"/>
    <x v="57"/>
    <x v="57"/>
    <n v="58064"/>
    <s v="MONTE PORZIO CATONE"/>
    <s v="M"/>
    <n v="40"/>
  </r>
  <r>
    <x v="5"/>
    <x v="57"/>
    <x v="57"/>
    <n v="58061"/>
    <s v="MONTEFLAVIO"/>
    <s v="F"/>
    <n v="7"/>
  </r>
  <r>
    <x v="5"/>
    <x v="57"/>
    <x v="57"/>
    <n v="58061"/>
    <s v="MONTEFLAVIO"/>
    <s v="M"/>
    <n v="3"/>
  </r>
  <r>
    <x v="5"/>
    <x v="57"/>
    <x v="57"/>
    <n v="58062"/>
    <s v="MONTELANICO"/>
    <s v="F"/>
    <n v="10"/>
  </r>
  <r>
    <x v="5"/>
    <x v="57"/>
    <x v="57"/>
    <n v="58062"/>
    <s v="MONTELANICO"/>
    <s v="M"/>
    <n v="4"/>
  </r>
  <r>
    <x v="5"/>
    <x v="57"/>
    <x v="57"/>
    <n v="58063"/>
    <s v="MONTELIBRETTI"/>
    <s v="F"/>
    <n v="19"/>
  </r>
  <r>
    <x v="5"/>
    <x v="57"/>
    <x v="57"/>
    <n v="58063"/>
    <s v="MONTELIBRETTI"/>
    <s v="M"/>
    <n v="5"/>
  </r>
  <r>
    <x v="5"/>
    <x v="57"/>
    <x v="57"/>
    <n v="58065"/>
    <s v="MONTEROTONDO"/>
    <s v="F"/>
    <n v="122"/>
  </r>
  <r>
    <x v="5"/>
    <x v="57"/>
    <x v="57"/>
    <n v="58065"/>
    <s v="MONTEROTONDO"/>
    <s v="M"/>
    <n v="88"/>
  </r>
  <r>
    <x v="5"/>
    <x v="57"/>
    <x v="57"/>
    <n v="58066"/>
    <s v="MONTORIO ROMANO"/>
    <s v="F"/>
    <n v="3"/>
  </r>
  <r>
    <x v="5"/>
    <x v="57"/>
    <x v="57"/>
    <n v="58066"/>
    <s v="MONTORIO ROMANO"/>
    <s v="M"/>
    <n v="6"/>
  </r>
  <r>
    <x v="5"/>
    <x v="57"/>
    <x v="57"/>
    <n v="58067"/>
    <s v="MORICONE"/>
    <s v="F"/>
    <n v="13"/>
  </r>
  <r>
    <x v="5"/>
    <x v="57"/>
    <x v="57"/>
    <n v="58067"/>
    <s v="MORICONE"/>
    <s v="M"/>
    <n v="11"/>
  </r>
  <r>
    <x v="5"/>
    <x v="57"/>
    <x v="57"/>
    <n v="58068"/>
    <s v="MORLUPO"/>
    <s v="F"/>
    <n v="30"/>
  </r>
  <r>
    <x v="5"/>
    <x v="57"/>
    <x v="57"/>
    <n v="58068"/>
    <s v="MORLUPO"/>
    <s v="M"/>
    <n v="12"/>
  </r>
  <r>
    <x v="5"/>
    <x v="57"/>
    <x v="57"/>
    <n v="58069"/>
    <s v="NAZZANO"/>
    <s v="F"/>
    <n v="3"/>
  </r>
  <r>
    <x v="5"/>
    <x v="57"/>
    <x v="57"/>
    <n v="58069"/>
    <s v="NAZZANO"/>
    <s v="M"/>
    <n v="3"/>
  </r>
  <r>
    <x v="5"/>
    <x v="57"/>
    <x v="57"/>
    <n v="58070"/>
    <s v="NEMI"/>
    <s v="F"/>
    <n v="8"/>
  </r>
  <r>
    <x v="5"/>
    <x v="57"/>
    <x v="57"/>
    <n v="58070"/>
    <s v="NEMI"/>
    <s v="M"/>
    <n v="6"/>
  </r>
  <r>
    <x v="5"/>
    <x v="57"/>
    <x v="57"/>
    <n v="58071"/>
    <s v="NEROLA"/>
    <s v="F"/>
    <n v="5"/>
  </r>
  <r>
    <x v="5"/>
    <x v="57"/>
    <x v="57"/>
    <n v="58071"/>
    <s v="NEROLA"/>
    <s v="M"/>
    <n v="2"/>
  </r>
  <r>
    <x v="5"/>
    <x v="57"/>
    <x v="57"/>
    <n v="58072"/>
    <s v="NETTUNO"/>
    <s v="F"/>
    <n v="118"/>
  </r>
  <r>
    <x v="5"/>
    <x v="57"/>
    <x v="57"/>
    <n v="58072"/>
    <s v="NETTUNO"/>
    <s v="M"/>
    <n v="94"/>
  </r>
  <r>
    <x v="5"/>
    <x v="57"/>
    <x v="57"/>
    <n v="58073"/>
    <s v="OLEVANO ROMANO"/>
    <s v="F"/>
    <n v="23"/>
  </r>
  <r>
    <x v="5"/>
    <x v="57"/>
    <x v="57"/>
    <n v="58073"/>
    <s v="OLEVANO ROMANO"/>
    <s v="M"/>
    <n v="14"/>
  </r>
  <r>
    <x v="5"/>
    <x v="57"/>
    <x v="57"/>
    <n v="58074"/>
    <s v="PALESTRINA"/>
    <s v="F"/>
    <n v="47"/>
  </r>
  <r>
    <x v="5"/>
    <x v="57"/>
    <x v="57"/>
    <n v="58074"/>
    <s v="PALESTRINA"/>
    <s v="M"/>
    <n v="61"/>
  </r>
  <r>
    <x v="5"/>
    <x v="57"/>
    <x v="57"/>
    <n v="58075"/>
    <s v="PALOMBARA SABINA"/>
    <s v="F"/>
    <n v="28"/>
  </r>
  <r>
    <x v="5"/>
    <x v="57"/>
    <x v="57"/>
    <n v="58075"/>
    <s v="PALOMBARA SABINA"/>
    <s v="M"/>
    <n v="24"/>
  </r>
  <r>
    <x v="5"/>
    <x v="57"/>
    <x v="57"/>
    <n v="58077"/>
    <s v="PISONIANO"/>
    <s v="F"/>
    <n v="1"/>
  </r>
  <r>
    <x v="5"/>
    <x v="57"/>
    <x v="57"/>
    <n v="58078"/>
    <s v="POLI"/>
    <s v="F"/>
    <n v="1"/>
  </r>
  <r>
    <x v="5"/>
    <x v="57"/>
    <x v="57"/>
    <n v="58078"/>
    <s v="POLI"/>
    <s v="M"/>
    <n v="2"/>
  </r>
  <r>
    <x v="5"/>
    <x v="57"/>
    <x v="57"/>
    <n v="58079"/>
    <s v="POMEZIA"/>
    <s v="F"/>
    <n v="158"/>
  </r>
  <r>
    <x v="5"/>
    <x v="57"/>
    <x v="57"/>
    <n v="58079"/>
    <s v="POMEZIA"/>
    <s v="M"/>
    <n v="123"/>
  </r>
  <r>
    <x v="5"/>
    <x v="57"/>
    <x v="57"/>
    <n v="58080"/>
    <s v="PONZANO ROMANO"/>
    <s v="M"/>
    <n v="1"/>
  </r>
  <r>
    <x v="5"/>
    <x v="57"/>
    <x v="57"/>
    <n v="58081"/>
    <s v="RIANO"/>
    <s v="F"/>
    <n v="18"/>
  </r>
  <r>
    <x v="5"/>
    <x v="57"/>
    <x v="57"/>
    <n v="58081"/>
    <s v="RIANO"/>
    <s v="M"/>
    <n v="18"/>
  </r>
  <r>
    <x v="5"/>
    <x v="57"/>
    <x v="57"/>
    <n v="58082"/>
    <s v="RIGNANO FLAMINIO"/>
    <s v="F"/>
    <n v="33"/>
  </r>
  <r>
    <x v="5"/>
    <x v="57"/>
    <x v="57"/>
    <n v="58082"/>
    <s v="RIGNANO FLAMINIO"/>
    <s v="M"/>
    <n v="16"/>
  </r>
  <r>
    <x v="5"/>
    <x v="57"/>
    <x v="57"/>
    <n v="58083"/>
    <s v="RIOFREDDO"/>
    <s v="F"/>
    <n v="2"/>
  </r>
  <r>
    <x v="5"/>
    <x v="57"/>
    <x v="57"/>
    <n v="58083"/>
    <s v="RIOFREDDO"/>
    <s v="M"/>
    <n v="1"/>
  </r>
  <r>
    <x v="5"/>
    <x v="57"/>
    <x v="57"/>
    <n v="58085"/>
    <s v="ROCCA DI CAVE"/>
    <s v="M"/>
    <n v="1"/>
  </r>
  <r>
    <x v="5"/>
    <x v="57"/>
    <x v="57"/>
    <n v="58086"/>
    <s v="ROCCA DI PAPA"/>
    <s v="F"/>
    <n v="61"/>
  </r>
  <r>
    <x v="5"/>
    <x v="57"/>
    <x v="57"/>
    <n v="58086"/>
    <s v="ROCCA DI PAPA"/>
    <s v="M"/>
    <n v="40"/>
  </r>
  <r>
    <x v="5"/>
    <x v="57"/>
    <x v="57"/>
    <n v="58088"/>
    <s v="ROCCA PRIORA"/>
    <s v="F"/>
    <n v="33"/>
  </r>
  <r>
    <x v="5"/>
    <x v="57"/>
    <x v="57"/>
    <n v="58088"/>
    <s v="ROCCA PRIORA"/>
    <s v="M"/>
    <n v="26"/>
  </r>
  <r>
    <x v="5"/>
    <x v="57"/>
    <x v="57"/>
    <n v="58089"/>
    <s v="ROCCA SANTO STEFANO"/>
    <s v="F"/>
    <n v="4"/>
  </r>
  <r>
    <x v="5"/>
    <x v="57"/>
    <x v="57"/>
    <n v="58089"/>
    <s v="ROCCA SANTO STEFANO"/>
    <s v="M"/>
    <n v="2"/>
  </r>
  <r>
    <x v="5"/>
    <x v="57"/>
    <x v="57"/>
    <n v="58090"/>
    <s v="ROIATE"/>
    <s v="M"/>
    <n v="1"/>
  </r>
  <r>
    <x v="5"/>
    <x v="57"/>
    <x v="57"/>
    <n v="58091"/>
    <s v="ROMA"/>
    <s v="F"/>
    <n v="10443"/>
  </r>
  <r>
    <x v="5"/>
    <x v="57"/>
    <x v="57"/>
    <n v="58091"/>
    <s v="ROMA"/>
    <s v="M"/>
    <n v="8584"/>
  </r>
  <r>
    <x v="5"/>
    <x v="57"/>
    <x v="57"/>
    <n v="58092"/>
    <s v="ROVIANO"/>
    <s v="F"/>
    <n v="3"/>
  </r>
  <r>
    <x v="5"/>
    <x v="57"/>
    <x v="57"/>
    <n v="58092"/>
    <s v="ROVIANO"/>
    <s v="M"/>
    <n v="1"/>
  </r>
  <r>
    <x v="5"/>
    <x v="57"/>
    <x v="57"/>
    <n v="58093"/>
    <s v="SACROFANO"/>
    <s v="F"/>
    <n v="13"/>
  </r>
  <r>
    <x v="5"/>
    <x v="57"/>
    <x v="57"/>
    <n v="58093"/>
    <s v="SACROFANO"/>
    <s v="M"/>
    <n v="14"/>
  </r>
  <r>
    <x v="5"/>
    <x v="57"/>
    <x v="57"/>
    <n v="58094"/>
    <s v="SAMBUCI"/>
    <s v="F"/>
    <n v="3"/>
  </r>
  <r>
    <x v="5"/>
    <x v="57"/>
    <x v="57"/>
    <n v="58094"/>
    <s v="SAMBUCI"/>
    <s v="M"/>
    <n v="1"/>
  </r>
  <r>
    <x v="5"/>
    <x v="57"/>
    <x v="57"/>
    <n v="58119"/>
    <s v="SAN CESAREO"/>
    <s v="F"/>
    <n v="33"/>
  </r>
  <r>
    <x v="5"/>
    <x v="57"/>
    <x v="57"/>
    <n v="58119"/>
    <s v="SAN CESAREO"/>
    <s v="M"/>
    <n v="20"/>
  </r>
  <r>
    <x v="5"/>
    <x v="57"/>
    <x v="57"/>
    <n v="58095"/>
    <s v="SAN GREGORIO DA SASSOLA"/>
    <s v="F"/>
    <n v="5"/>
  </r>
  <r>
    <x v="5"/>
    <x v="57"/>
    <x v="57"/>
    <n v="58095"/>
    <s v="SAN GREGORIO DA SASSOLA"/>
    <s v="M"/>
    <n v="4"/>
  </r>
  <r>
    <x v="5"/>
    <x v="57"/>
    <x v="57"/>
    <n v="58096"/>
    <s v="SAN POLO DEI CAVALIERI"/>
    <s v="F"/>
    <n v="3"/>
  </r>
  <r>
    <x v="5"/>
    <x v="57"/>
    <x v="57"/>
    <n v="58096"/>
    <s v="SAN POLO DEI CAVALIERI"/>
    <s v="M"/>
    <n v="3"/>
  </r>
  <r>
    <x v="5"/>
    <x v="57"/>
    <x v="57"/>
    <n v="58100"/>
    <s v="SAN VITO ROMANO"/>
    <s v="F"/>
    <n v="11"/>
  </r>
  <r>
    <x v="5"/>
    <x v="57"/>
    <x v="57"/>
    <n v="58100"/>
    <s v="SAN VITO ROMANO"/>
    <s v="M"/>
    <n v="11"/>
  </r>
  <r>
    <x v="5"/>
    <x v="57"/>
    <x v="57"/>
    <n v="58097"/>
    <s v="SANTA MARINELLA"/>
    <s v="F"/>
    <n v="40"/>
  </r>
  <r>
    <x v="5"/>
    <x v="57"/>
    <x v="57"/>
    <n v="58097"/>
    <s v="SANTA MARINELLA"/>
    <s v="M"/>
    <n v="36"/>
  </r>
  <r>
    <x v="5"/>
    <x v="57"/>
    <x v="57"/>
    <n v="58098"/>
    <s v="SANT'ANGELO ROMANO"/>
    <s v="F"/>
    <n v="10"/>
  </r>
  <r>
    <x v="5"/>
    <x v="57"/>
    <x v="57"/>
    <n v="58098"/>
    <s v="SANT'ANGELO ROMANO"/>
    <s v="M"/>
    <n v="7"/>
  </r>
  <r>
    <x v="5"/>
    <x v="57"/>
    <x v="57"/>
    <n v="58099"/>
    <s v="SANT'ORESTE"/>
    <s v="F"/>
    <n v="7"/>
  </r>
  <r>
    <x v="5"/>
    <x v="57"/>
    <x v="57"/>
    <n v="58099"/>
    <s v="SANT'ORESTE"/>
    <s v="M"/>
    <n v="4"/>
  </r>
  <r>
    <x v="5"/>
    <x v="57"/>
    <x v="57"/>
    <n v="58102"/>
    <s v="SEGNI"/>
    <s v="F"/>
    <n v="30"/>
  </r>
  <r>
    <x v="5"/>
    <x v="57"/>
    <x v="57"/>
    <n v="58102"/>
    <s v="SEGNI"/>
    <s v="M"/>
    <n v="24"/>
  </r>
  <r>
    <x v="5"/>
    <x v="57"/>
    <x v="57"/>
    <n v="58103"/>
    <s v="SUBIACO"/>
    <s v="F"/>
    <n v="34"/>
  </r>
  <r>
    <x v="5"/>
    <x v="57"/>
    <x v="57"/>
    <n v="58103"/>
    <s v="SUBIACO"/>
    <s v="M"/>
    <n v="24"/>
  </r>
  <r>
    <x v="5"/>
    <x v="57"/>
    <x v="57"/>
    <n v="58104"/>
    <s v="TIVOLI"/>
    <s v="F"/>
    <n v="168"/>
  </r>
  <r>
    <x v="5"/>
    <x v="57"/>
    <x v="57"/>
    <n v="58104"/>
    <s v="TIVOLI"/>
    <s v="M"/>
    <n v="134"/>
  </r>
  <r>
    <x v="5"/>
    <x v="57"/>
    <x v="57"/>
    <n v="58105"/>
    <s v="TOLFA"/>
    <s v="F"/>
    <n v="20"/>
  </r>
  <r>
    <x v="5"/>
    <x v="57"/>
    <x v="57"/>
    <n v="58105"/>
    <s v="TOLFA"/>
    <s v="M"/>
    <n v="12"/>
  </r>
  <r>
    <x v="5"/>
    <x v="57"/>
    <x v="57"/>
    <n v="58106"/>
    <s v="TORRITA TIBERINA"/>
    <s v="F"/>
    <n v="9"/>
  </r>
  <r>
    <x v="5"/>
    <x v="57"/>
    <x v="57"/>
    <n v="58107"/>
    <s v="TREVIGNANO ROMANO"/>
    <s v="F"/>
    <n v="27"/>
  </r>
  <r>
    <x v="5"/>
    <x v="57"/>
    <x v="57"/>
    <n v="58107"/>
    <s v="TREVIGNANO ROMANO"/>
    <s v="M"/>
    <n v="10"/>
  </r>
  <r>
    <x v="5"/>
    <x v="57"/>
    <x v="57"/>
    <n v="58109"/>
    <s v="VALLINFREDA"/>
    <s v="F"/>
    <n v="1"/>
  </r>
  <r>
    <x v="5"/>
    <x v="57"/>
    <x v="57"/>
    <n v="58110"/>
    <s v="VALMONTONE"/>
    <s v="F"/>
    <n v="38"/>
  </r>
  <r>
    <x v="5"/>
    <x v="57"/>
    <x v="57"/>
    <n v="58110"/>
    <s v="VALMONTONE"/>
    <s v="M"/>
    <n v="12"/>
  </r>
  <r>
    <x v="5"/>
    <x v="57"/>
    <x v="57"/>
    <n v="58111"/>
    <s v="VELLETRI"/>
    <s v="F"/>
    <n v="157"/>
  </r>
  <r>
    <x v="5"/>
    <x v="57"/>
    <x v="57"/>
    <n v="58111"/>
    <s v="VELLETRI"/>
    <s v="M"/>
    <n v="103"/>
  </r>
  <r>
    <x v="5"/>
    <x v="57"/>
    <x v="57"/>
    <n v="58112"/>
    <s v="VICOVARO"/>
    <s v="F"/>
    <n v="7"/>
  </r>
  <r>
    <x v="5"/>
    <x v="57"/>
    <x v="57"/>
    <n v="58112"/>
    <s v="VICOVARO"/>
    <s v="M"/>
    <n v="8"/>
  </r>
  <r>
    <x v="5"/>
    <x v="57"/>
    <x v="57"/>
    <n v="58113"/>
    <s v="VIVARO ROMANO"/>
    <s v="M"/>
    <n v="1"/>
  </r>
  <r>
    <x v="5"/>
    <x v="57"/>
    <x v="57"/>
    <n v="58114"/>
    <s v="ZAGAROLO"/>
    <s v="F"/>
    <n v="25"/>
  </r>
  <r>
    <x v="5"/>
    <x v="57"/>
    <x v="57"/>
    <n v="58114"/>
    <s v="ZAGAROLO"/>
    <s v="M"/>
    <n v="23"/>
  </r>
  <r>
    <x v="5"/>
    <x v="58"/>
    <x v="58"/>
    <n v="59001"/>
    <s v="APRILIA"/>
    <s v="F"/>
    <n v="202"/>
  </r>
  <r>
    <x v="5"/>
    <x v="58"/>
    <x v="58"/>
    <n v="59001"/>
    <s v="APRILIA"/>
    <s v="M"/>
    <n v="110"/>
  </r>
  <r>
    <x v="5"/>
    <x v="58"/>
    <x v="58"/>
    <n v="59002"/>
    <s v="BASSIANO"/>
    <s v="F"/>
    <n v="1"/>
  </r>
  <r>
    <x v="5"/>
    <x v="58"/>
    <x v="58"/>
    <n v="59003"/>
    <s v="CAMPODIMELE"/>
    <s v="F"/>
    <n v="3"/>
  </r>
  <r>
    <x v="5"/>
    <x v="58"/>
    <x v="58"/>
    <n v="59003"/>
    <s v="CAMPODIMELE"/>
    <s v="M"/>
    <n v="3"/>
  </r>
  <r>
    <x v="5"/>
    <x v="58"/>
    <x v="58"/>
    <n v="59004"/>
    <s v="CASTELFORTE"/>
    <s v="F"/>
    <n v="18"/>
  </r>
  <r>
    <x v="5"/>
    <x v="58"/>
    <x v="58"/>
    <n v="59004"/>
    <s v="CASTELFORTE"/>
    <s v="M"/>
    <n v="4"/>
  </r>
  <r>
    <x v="5"/>
    <x v="58"/>
    <x v="58"/>
    <n v="59005"/>
    <s v="CISTERNA DI LATINA"/>
    <s v="F"/>
    <n v="84"/>
  </r>
  <r>
    <x v="5"/>
    <x v="58"/>
    <x v="58"/>
    <n v="59005"/>
    <s v="CISTERNA DI LATINA"/>
    <s v="M"/>
    <n v="75"/>
  </r>
  <r>
    <x v="5"/>
    <x v="58"/>
    <x v="58"/>
    <n v="59006"/>
    <s v="CORI"/>
    <s v="F"/>
    <n v="42"/>
  </r>
  <r>
    <x v="5"/>
    <x v="58"/>
    <x v="58"/>
    <n v="59006"/>
    <s v="CORI"/>
    <s v="M"/>
    <n v="24"/>
  </r>
  <r>
    <x v="5"/>
    <x v="58"/>
    <x v="58"/>
    <n v="59007"/>
    <s v="FONDI"/>
    <s v="F"/>
    <n v="133"/>
  </r>
  <r>
    <x v="5"/>
    <x v="58"/>
    <x v="58"/>
    <n v="59007"/>
    <s v="FONDI"/>
    <s v="M"/>
    <n v="84"/>
  </r>
  <r>
    <x v="5"/>
    <x v="58"/>
    <x v="58"/>
    <n v="59008"/>
    <s v="FORMIA"/>
    <s v="F"/>
    <n v="178"/>
  </r>
  <r>
    <x v="5"/>
    <x v="58"/>
    <x v="58"/>
    <n v="59008"/>
    <s v="FORMIA"/>
    <s v="M"/>
    <n v="122"/>
  </r>
  <r>
    <x v="5"/>
    <x v="58"/>
    <x v="58"/>
    <n v="59009"/>
    <s v="GAETA"/>
    <s v="F"/>
    <n v="87"/>
  </r>
  <r>
    <x v="5"/>
    <x v="58"/>
    <x v="58"/>
    <n v="59009"/>
    <s v="GAETA"/>
    <s v="M"/>
    <n v="60"/>
  </r>
  <r>
    <x v="5"/>
    <x v="58"/>
    <x v="58"/>
    <n v="59010"/>
    <s v="ITRI"/>
    <s v="F"/>
    <n v="30"/>
  </r>
  <r>
    <x v="5"/>
    <x v="58"/>
    <x v="58"/>
    <n v="59010"/>
    <s v="ITRI"/>
    <s v="M"/>
    <n v="20"/>
  </r>
  <r>
    <x v="5"/>
    <x v="58"/>
    <x v="58"/>
    <n v="59011"/>
    <s v="LATINA"/>
    <s v="F"/>
    <n v="450"/>
  </r>
  <r>
    <x v="5"/>
    <x v="58"/>
    <x v="58"/>
    <n v="59011"/>
    <s v="LATINA"/>
    <s v="M"/>
    <n v="360"/>
  </r>
  <r>
    <x v="5"/>
    <x v="58"/>
    <x v="58"/>
    <n v="59012"/>
    <s v="LENOLA"/>
    <s v="F"/>
    <n v="12"/>
  </r>
  <r>
    <x v="5"/>
    <x v="58"/>
    <x v="58"/>
    <n v="59012"/>
    <s v="LENOLA"/>
    <s v="M"/>
    <n v="10"/>
  </r>
  <r>
    <x v="5"/>
    <x v="58"/>
    <x v="58"/>
    <n v="59013"/>
    <s v="MAENZA"/>
    <s v="F"/>
    <n v="6"/>
  </r>
  <r>
    <x v="5"/>
    <x v="58"/>
    <x v="58"/>
    <n v="59013"/>
    <s v="MAENZA"/>
    <s v="M"/>
    <n v="3"/>
  </r>
  <r>
    <x v="5"/>
    <x v="58"/>
    <x v="58"/>
    <n v="59014"/>
    <s v="MINTURNO"/>
    <s v="F"/>
    <n v="87"/>
  </r>
  <r>
    <x v="5"/>
    <x v="58"/>
    <x v="58"/>
    <n v="59014"/>
    <s v="MINTURNO"/>
    <s v="M"/>
    <n v="65"/>
  </r>
  <r>
    <x v="5"/>
    <x v="58"/>
    <x v="58"/>
    <n v="59015"/>
    <s v="MONTE SAN BIAGIO"/>
    <s v="F"/>
    <n v="11"/>
  </r>
  <r>
    <x v="5"/>
    <x v="58"/>
    <x v="58"/>
    <n v="59015"/>
    <s v="MONTE SAN BIAGIO"/>
    <s v="M"/>
    <n v="7"/>
  </r>
  <r>
    <x v="5"/>
    <x v="58"/>
    <x v="58"/>
    <n v="59016"/>
    <s v="NORMA"/>
    <s v="F"/>
    <n v="8"/>
  </r>
  <r>
    <x v="5"/>
    <x v="58"/>
    <x v="58"/>
    <n v="59016"/>
    <s v="NORMA"/>
    <s v="M"/>
    <n v="10"/>
  </r>
  <r>
    <x v="5"/>
    <x v="58"/>
    <x v="58"/>
    <n v="59017"/>
    <s v="PONTINIA"/>
    <s v="F"/>
    <n v="27"/>
  </r>
  <r>
    <x v="5"/>
    <x v="58"/>
    <x v="58"/>
    <n v="59017"/>
    <s v="PONTINIA"/>
    <s v="M"/>
    <n v="23"/>
  </r>
  <r>
    <x v="5"/>
    <x v="58"/>
    <x v="58"/>
    <n v="59018"/>
    <s v="PONZA"/>
    <s v="F"/>
    <n v="7"/>
  </r>
  <r>
    <x v="5"/>
    <x v="58"/>
    <x v="58"/>
    <n v="59018"/>
    <s v="PONZA"/>
    <s v="M"/>
    <n v="3"/>
  </r>
  <r>
    <x v="5"/>
    <x v="58"/>
    <x v="58"/>
    <n v="59019"/>
    <s v="PRIVERNO"/>
    <s v="F"/>
    <n v="46"/>
  </r>
  <r>
    <x v="5"/>
    <x v="58"/>
    <x v="58"/>
    <n v="59019"/>
    <s v="PRIVERNO"/>
    <s v="M"/>
    <n v="40"/>
  </r>
  <r>
    <x v="5"/>
    <x v="58"/>
    <x v="58"/>
    <n v="59020"/>
    <s v="PROSSEDI"/>
    <s v="F"/>
    <n v="6"/>
  </r>
  <r>
    <x v="5"/>
    <x v="58"/>
    <x v="58"/>
    <n v="59020"/>
    <s v="PROSSEDI"/>
    <s v="M"/>
    <n v="1"/>
  </r>
  <r>
    <x v="5"/>
    <x v="58"/>
    <x v="58"/>
    <n v="59022"/>
    <s v="ROCCA MASSIMA"/>
    <s v="M"/>
    <n v="1"/>
  </r>
  <r>
    <x v="5"/>
    <x v="58"/>
    <x v="58"/>
    <n v="59021"/>
    <s v="ROCCAGORGA"/>
    <s v="F"/>
    <n v="16"/>
  </r>
  <r>
    <x v="5"/>
    <x v="58"/>
    <x v="58"/>
    <n v="59021"/>
    <s v="ROCCAGORGA"/>
    <s v="M"/>
    <n v="8"/>
  </r>
  <r>
    <x v="5"/>
    <x v="58"/>
    <x v="58"/>
    <n v="59023"/>
    <s v="ROCCASECCA DEI VOLSCI"/>
    <s v="F"/>
    <n v="2"/>
  </r>
  <r>
    <x v="5"/>
    <x v="58"/>
    <x v="58"/>
    <n v="59023"/>
    <s v="ROCCASECCA DEI VOLSCI"/>
    <s v="M"/>
    <n v="1"/>
  </r>
  <r>
    <x v="5"/>
    <x v="58"/>
    <x v="58"/>
    <n v="59024"/>
    <s v="SABAUDIA"/>
    <s v="F"/>
    <n v="42"/>
  </r>
  <r>
    <x v="5"/>
    <x v="58"/>
    <x v="58"/>
    <n v="59024"/>
    <s v="SABAUDIA"/>
    <s v="M"/>
    <n v="35"/>
  </r>
  <r>
    <x v="5"/>
    <x v="58"/>
    <x v="58"/>
    <n v="59025"/>
    <s v="SAN FELICE CIRCEO"/>
    <s v="F"/>
    <n v="24"/>
  </r>
  <r>
    <x v="5"/>
    <x v="58"/>
    <x v="58"/>
    <n v="59025"/>
    <s v="SAN FELICE CIRCEO"/>
    <s v="M"/>
    <n v="18"/>
  </r>
  <r>
    <x v="5"/>
    <x v="58"/>
    <x v="58"/>
    <n v="59026"/>
    <s v="SANTI COSMA E DAMIANO"/>
    <s v="F"/>
    <n v="11"/>
  </r>
  <r>
    <x v="5"/>
    <x v="58"/>
    <x v="58"/>
    <n v="59026"/>
    <s v="SANTI COSMA E DAMIANO"/>
    <s v="M"/>
    <n v="15"/>
  </r>
  <r>
    <x v="5"/>
    <x v="58"/>
    <x v="58"/>
    <n v="59027"/>
    <s v="SERMONETA"/>
    <s v="F"/>
    <n v="21"/>
  </r>
  <r>
    <x v="5"/>
    <x v="58"/>
    <x v="58"/>
    <n v="59027"/>
    <s v="SERMONETA"/>
    <s v="M"/>
    <n v="20"/>
  </r>
  <r>
    <x v="5"/>
    <x v="58"/>
    <x v="58"/>
    <n v="59028"/>
    <s v="SEZZE"/>
    <s v="F"/>
    <n v="76"/>
  </r>
  <r>
    <x v="5"/>
    <x v="58"/>
    <x v="58"/>
    <n v="59028"/>
    <s v="SEZZE"/>
    <s v="M"/>
    <n v="46"/>
  </r>
  <r>
    <x v="5"/>
    <x v="58"/>
    <x v="58"/>
    <n v="59029"/>
    <s v="SONNINO"/>
    <s v="F"/>
    <n v="17"/>
  </r>
  <r>
    <x v="5"/>
    <x v="58"/>
    <x v="58"/>
    <n v="59029"/>
    <s v="SONNINO"/>
    <s v="M"/>
    <n v="15"/>
  </r>
  <r>
    <x v="5"/>
    <x v="58"/>
    <x v="58"/>
    <n v="59030"/>
    <s v="SPERLONGA"/>
    <s v="F"/>
    <n v="12"/>
  </r>
  <r>
    <x v="5"/>
    <x v="58"/>
    <x v="58"/>
    <n v="59030"/>
    <s v="SPERLONGA"/>
    <s v="M"/>
    <n v="14"/>
  </r>
  <r>
    <x v="5"/>
    <x v="58"/>
    <x v="58"/>
    <n v="59031"/>
    <s v="SPIGNO SATURNIA"/>
    <s v="F"/>
    <n v="12"/>
  </r>
  <r>
    <x v="5"/>
    <x v="58"/>
    <x v="58"/>
    <n v="59031"/>
    <s v="SPIGNO SATURNIA"/>
    <s v="M"/>
    <n v="7"/>
  </r>
  <r>
    <x v="5"/>
    <x v="58"/>
    <x v="58"/>
    <n v="59032"/>
    <s v="TERRACINA"/>
    <s v="F"/>
    <n v="116"/>
  </r>
  <r>
    <x v="5"/>
    <x v="58"/>
    <x v="58"/>
    <n v="59032"/>
    <s v="TERRACINA"/>
    <s v="M"/>
    <n v="83"/>
  </r>
  <r>
    <x v="5"/>
    <x v="58"/>
    <x v="58"/>
    <n v="59033"/>
    <s v="VENTOTENE"/>
    <s v="F"/>
    <n v="1"/>
  </r>
  <r>
    <x v="5"/>
    <x v="58"/>
    <x v="58"/>
    <n v="59033"/>
    <s v="VENTOTENE"/>
    <s v="M"/>
    <n v="2"/>
  </r>
  <r>
    <x v="5"/>
    <x v="59"/>
    <x v="59"/>
    <n v="60001"/>
    <s v="ACQUAFONDATA"/>
    <s v="M"/>
    <n v="2"/>
  </r>
  <r>
    <x v="5"/>
    <x v="59"/>
    <x v="59"/>
    <n v="60002"/>
    <s v="ACUTO"/>
    <s v="F"/>
    <n v="6"/>
  </r>
  <r>
    <x v="5"/>
    <x v="59"/>
    <x v="59"/>
    <n v="60002"/>
    <s v="ACUTO"/>
    <s v="M"/>
    <n v="2"/>
  </r>
  <r>
    <x v="5"/>
    <x v="59"/>
    <x v="59"/>
    <n v="60003"/>
    <s v="ALATRI"/>
    <s v="F"/>
    <n v="100"/>
  </r>
  <r>
    <x v="5"/>
    <x v="59"/>
    <x v="59"/>
    <n v="60003"/>
    <s v="ALATRI"/>
    <s v="M"/>
    <n v="64"/>
  </r>
  <r>
    <x v="5"/>
    <x v="59"/>
    <x v="59"/>
    <n v="60004"/>
    <s v="ALVITO"/>
    <s v="F"/>
    <n v="8"/>
  </r>
  <r>
    <x v="5"/>
    <x v="59"/>
    <x v="59"/>
    <n v="60004"/>
    <s v="ALVITO"/>
    <s v="M"/>
    <n v="7"/>
  </r>
  <r>
    <x v="5"/>
    <x v="59"/>
    <x v="59"/>
    <n v="60005"/>
    <s v="AMASENO"/>
    <s v="F"/>
    <n v="10"/>
  </r>
  <r>
    <x v="5"/>
    <x v="59"/>
    <x v="59"/>
    <n v="60005"/>
    <s v="AMASENO"/>
    <s v="M"/>
    <n v="5"/>
  </r>
  <r>
    <x v="5"/>
    <x v="59"/>
    <x v="59"/>
    <n v="60006"/>
    <s v="ANAGNI"/>
    <s v="F"/>
    <n v="58"/>
  </r>
  <r>
    <x v="5"/>
    <x v="59"/>
    <x v="59"/>
    <n v="60006"/>
    <s v="ANAGNI"/>
    <s v="M"/>
    <n v="49"/>
  </r>
  <r>
    <x v="5"/>
    <x v="59"/>
    <x v="59"/>
    <n v="60007"/>
    <s v="AQUINO"/>
    <s v="F"/>
    <n v="11"/>
  </r>
  <r>
    <x v="5"/>
    <x v="59"/>
    <x v="59"/>
    <n v="60007"/>
    <s v="AQUINO"/>
    <s v="M"/>
    <n v="15"/>
  </r>
  <r>
    <x v="5"/>
    <x v="59"/>
    <x v="59"/>
    <n v="60008"/>
    <s v="ARCE"/>
    <s v="F"/>
    <n v="23"/>
  </r>
  <r>
    <x v="5"/>
    <x v="59"/>
    <x v="59"/>
    <n v="60008"/>
    <s v="ARCE"/>
    <s v="M"/>
    <n v="18"/>
  </r>
  <r>
    <x v="5"/>
    <x v="59"/>
    <x v="59"/>
    <n v="60009"/>
    <s v="ARNARA"/>
    <s v="F"/>
    <n v="7"/>
  </r>
  <r>
    <x v="5"/>
    <x v="59"/>
    <x v="59"/>
    <n v="60009"/>
    <s v="ARNARA"/>
    <s v="M"/>
    <n v="4"/>
  </r>
  <r>
    <x v="5"/>
    <x v="59"/>
    <x v="59"/>
    <n v="60010"/>
    <s v="ARPINO"/>
    <s v="F"/>
    <n v="33"/>
  </r>
  <r>
    <x v="5"/>
    <x v="59"/>
    <x v="59"/>
    <n v="60010"/>
    <s v="ARPINO"/>
    <s v="M"/>
    <n v="29"/>
  </r>
  <r>
    <x v="5"/>
    <x v="59"/>
    <x v="59"/>
    <n v="60011"/>
    <s v="ATINA"/>
    <s v="F"/>
    <n v="10"/>
  </r>
  <r>
    <x v="5"/>
    <x v="59"/>
    <x v="59"/>
    <n v="60011"/>
    <s v="ATINA"/>
    <s v="M"/>
    <n v="6"/>
  </r>
  <r>
    <x v="5"/>
    <x v="59"/>
    <x v="59"/>
    <n v="60012"/>
    <s v="AUSONIA"/>
    <s v="F"/>
    <n v="12"/>
  </r>
  <r>
    <x v="5"/>
    <x v="59"/>
    <x v="59"/>
    <n v="60012"/>
    <s v="AUSONIA"/>
    <s v="M"/>
    <n v="3"/>
  </r>
  <r>
    <x v="5"/>
    <x v="59"/>
    <x v="59"/>
    <n v="60013"/>
    <s v="BELMONTE CASTELLO"/>
    <s v="F"/>
    <n v="6"/>
  </r>
  <r>
    <x v="5"/>
    <x v="59"/>
    <x v="59"/>
    <n v="60013"/>
    <s v="BELMONTE CASTELLO"/>
    <s v="M"/>
    <n v="1"/>
  </r>
  <r>
    <x v="5"/>
    <x v="59"/>
    <x v="59"/>
    <n v="60014"/>
    <s v="BOVILLE ERNICA"/>
    <s v="F"/>
    <n v="34"/>
  </r>
  <r>
    <x v="5"/>
    <x v="59"/>
    <x v="59"/>
    <n v="60014"/>
    <s v="BOVILLE ERNICA"/>
    <s v="M"/>
    <n v="14"/>
  </r>
  <r>
    <x v="5"/>
    <x v="59"/>
    <x v="59"/>
    <n v="60015"/>
    <s v="BROCCOSTELLA"/>
    <s v="F"/>
    <n v="15"/>
  </r>
  <r>
    <x v="5"/>
    <x v="59"/>
    <x v="59"/>
    <n v="60015"/>
    <s v="BROCCOSTELLA"/>
    <s v="M"/>
    <n v="12"/>
  </r>
  <r>
    <x v="5"/>
    <x v="59"/>
    <x v="59"/>
    <n v="60016"/>
    <s v="CAMPOLI APPENNINO"/>
    <s v="F"/>
    <n v="7"/>
  </r>
  <r>
    <x v="5"/>
    <x v="59"/>
    <x v="59"/>
    <n v="60016"/>
    <s v="CAMPOLI APPENNINO"/>
    <s v="M"/>
    <n v="4"/>
  </r>
  <r>
    <x v="5"/>
    <x v="59"/>
    <x v="59"/>
    <n v="60017"/>
    <s v="CASALATTICO"/>
    <s v="F"/>
    <n v="1"/>
  </r>
  <r>
    <x v="5"/>
    <x v="59"/>
    <x v="59"/>
    <n v="60017"/>
    <s v="CASALATTICO"/>
    <s v="M"/>
    <n v="1"/>
  </r>
  <r>
    <x v="5"/>
    <x v="59"/>
    <x v="59"/>
    <n v="60018"/>
    <s v="CASALVIERI"/>
    <s v="F"/>
    <n v="10"/>
  </r>
  <r>
    <x v="5"/>
    <x v="59"/>
    <x v="59"/>
    <n v="60018"/>
    <s v="CASALVIERI"/>
    <s v="M"/>
    <n v="12"/>
  </r>
  <r>
    <x v="5"/>
    <x v="59"/>
    <x v="59"/>
    <n v="60019"/>
    <s v="CASSINO"/>
    <s v="F"/>
    <n v="124"/>
  </r>
  <r>
    <x v="5"/>
    <x v="59"/>
    <x v="59"/>
    <n v="60019"/>
    <s v="CASSINO"/>
    <s v="M"/>
    <n v="127"/>
  </r>
  <r>
    <x v="5"/>
    <x v="59"/>
    <x v="59"/>
    <n v="60020"/>
    <s v="CASTELLIRI"/>
    <s v="F"/>
    <n v="16"/>
  </r>
  <r>
    <x v="5"/>
    <x v="59"/>
    <x v="59"/>
    <n v="60020"/>
    <s v="CASTELLIRI"/>
    <s v="M"/>
    <n v="7"/>
  </r>
  <r>
    <x v="5"/>
    <x v="59"/>
    <x v="59"/>
    <n v="60021"/>
    <s v="CASTELNUOVO PARANO"/>
    <s v="F"/>
    <n v="5"/>
  </r>
  <r>
    <x v="5"/>
    <x v="59"/>
    <x v="59"/>
    <n v="60021"/>
    <s v="CASTELNUOVO PARANO"/>
    <s v="M"/>
    <n v="4"/>
  </r>
  <r>
    <x v="5"/>
    <x v="59"/>
    <x v="59"/>
    <n v="60023"/>
    <s v="CASTRO DEI VOLSCI"/>
    <s v="F"/>
    <n v="12"/>
  </r>
  <r>
    <x v="5"/>
    <x v="59"/>
    <x v="59"/>
    <n v="60023"/>
    <s v="CASTRO DEI VOLSCI"/>
    <s v="M"/>
    <n v="10"/>
  </r>
  <r>
    <x v="5"/>
    <x v="59"/>
    <x v="59"/>
    <n v="60022"/>
    <s v="CASTROCIELO"/>
    <s v="F"/>
    <n v="16"/>
  </r>
  <r>
    <x v="5"/>
    <x v="59"/>
    <x v="59"/>
    <n v="60022"/>
    <s v="CASTROCIELO"/>
    <s v="M"/>
    <n v="19"/>
  </r>
  <r>
    <x v="5"/>
    <x v="59"/>
    <x v="59"/>
    <n v="60024"/>
    <s v="CECCANO"/>
    <s v="F"/>
    <n v="83"/>
  </r>
  <r>
    <x v="5"/>
    <x v="59"/>
    <x v="59"/>
    <n v="60024"/>
    <s v="CECCANO"/>
    <s v="M"/>
    <n v="29"/>
  </r>
  <r>
    <x v="5"/>
    <x v="59"/>
    <x v="59"/>
    <n v="60025"/>
    <s v="CEPRANO"/>
    <s v="F"/>
    <n v="30"/>
  </r>
  <r>
    <x v="5"/>
    <x v="59"/>
    <x v="59"/>
    <n v="60025"/>
    <s v="CEPRANO"/>
    <s v="M"/>
    <n v="30"/>
  </r>
  <r>
    <x v="5"/>
    <x v="59"/>
    <x v="59"/>
    <n v="60026"/>
    <s v="CERVARO"/>
    <s v="F"/>
    <n v="36"/>
  </r>
  <r>
    <x v="5"/>
    <x v="59"/>
    <x v="59"/>
    <n v="60026"/>
    <s v="CERVARO"/>
    <s v="M"/>
    <n v="30"/>
  </r>
  <r>
    <x v="5"/>
    <x v="59"/>
    <x v="59"/>
    <n v="60027"/>
    <s v="COLFELICE"/>
    <s v="F"/>
    <n v="7"/>
  </r>
  <r>
    <x v="5"/>
    <x v="59"/>
    <x v="59"/>
    <n v="60027"/>
    <s v="COLFELICE"/>
    <s v="M"/>
    <n v="3"/>
  </r>
  <r>
    <x v="5"/>
    <x v="59"/>
    <x v="59"/>
    <n v="60029"/>
    <s v="COLLE SAN MAGNO"/>
    <s v="F"/>
    <n v="1"/>
  </r>
  <r>
    <x v="5"/>
    <x v="59"/>
    <x v="59"/>
    <n v="60028"/>
    <s v="COLLEPARDO"/>
    <s v="F"/>
    <n v="4"/>
  </r>
  <r>
    <x v="5"/>
    <x v="59"/>
    <x v="59"/>
    <n v="60030"/>
    <s v="CORENO AUSONIO"/>
    <s v="F"/>
    <n v="8"/>
  </r>
  <r>
    <x v="5"/>
    <x v="59"/>
    <x v="59"/>
    <n v="60030"/>
    <s v="CORENO AUSONIO"/>
    <s v="M"/>
    <n v="3"/>
  </r>
  <r>
    <x v="5"/>
    <x v="59"/>
    <x v="59"/>
    <n v="60031"/>
    <s v="ESPERIA"/>
    <s v="F"/>
    <n v="15"/>
  </r>
  <r>
    <x v="5"/>
    <x v="59"/>
    <x v="59"/>
    <n v="60031"/>
    <s v="ESPERIA"/>
    <s v="M"/>
    <n v="5"/>
  </r>
  <r>
    <x v="5"/>
    <x v="59"/>
    <x v="59"/>
    <n v="60032"/>
    <s v="FALVATERRA"/>
    <s v="F"/>
    <n v="1"/>
  </r>
  <r>
    <x v="5"/>
    <x v="59"/>
    <x v="59"/>
    <n v="60032"/>
    <s v="FALVATERRA"/>
    <s v="M"/>
    <n v="1"/>
  </r>
  <r>
    <x v="5"/>
    <x v="59"/>
    <x v="59"/>
    <n v="60033"/>
    <s v="FERENTINO"/>
    <s v="F"/>
    <n v="70"/>
  </r>
  <r>
    <x v="5"/>
    <x v="59"/>
    <x v="59"/>
    <n v="60033"/>
    <s v="FERENTINO"/>
    <s v="M"/>
    <n v="54"/>
  </r>
  <r>
    <x v="5"/>
    <x v="59"/>
    <x v="59"/>
    <n v="60034"/>
    <s v="FILETTINO"/>
    <s v="F"/>
    <n v="1"/>
  </r>
  <r>
    <x v="5"/>
    <x v="59"/>
    <x v="59"/>
    <n v="60035"/>
    <s v="FIUGGI"/>
    <s v="F"/>
    <n v="23"/>
  </r>
  <r>
    <x v="5"/>
    <x v="59"/>
    <x v="59"/>
    <n v="60035"/>
    <s v="FIUGGI"/>
    <s v="M"/>
    <n v="23"/>
  </r>
  <r>
    <x v="5"/>
    <x v="59"/>
    <x v="59"/>
    <n v="60036"/>
    <s v="FONTANA LIRI"/>
    <s v="F"/>
    <n v="15"/>
  </r>
  <r>
    <x v="5"/>
    <x v="59"/>
    <x v="59"/>
    <n v="60036"/>
    <s v="FONTANA LIRI"/>
    <s v="M"/>
    <n v="12"/>
  </r>
  <r>
    <x v="5"/>
    <x v="59"/>
    <x v="59"/>
    <n v="60037"/>
    <s v="FONTECHIARI"/>
    <s v="F"/>
    <n v="12"/>
  </r>
  <r>
    <x v="5"/>
    <x v="59"/>
    <x v="59"/>
    <n v="60037"/>
    <s v="FONTECHIARI"/>
    <s v="M"/>
    <n v="4"/>
  </r>
  <r>
    <x v="5"/>
    <x v="59"/>
    <x v="59"/>
    <n v="60038"/>
    <s v="FROSINONE"/>
    <s v="F"/>
    <n v="166"/>
  </r>
  <r>
    <x v="5"/>
    <x v="59"/>
    <x v="59"/>
    <n v="60038"/>
    <s v="FROSINONE"/>
    <s v="M"/>
    <n v="121"/>
  </r>
  <r>
    <x v="5"/>
    <x v="59"/>
    <x v="59"/>
    <n v="60039"/>
    <s v="FUMONE"/>
    <s v="F"/>
    <n v="4"/>
  </r>
  <r>
    <x v="5"/>
    <x v="59"/>
    <x v="59"/>
    <n v="60039"/>
    <s v="FUMONE"/>
    <s v="M"/>
    <n v="4"/>
  </r>
  <r>
    <x v="5"/>
    <x v="59"/>
    <x v="59"/>
    <n v="60040"/>
    <s v="GALLINARO"/>
    <s v="F"/>
    <n v="4"/>
  </r>
  <r>
    <x v="5"/>
    <x v="59"/>
    <x v="59"/>
    <n v="60040"/>
    <s v="GALLINARO"/>
    <s v="M"/>
    <n v="2"/>
  </r>
  <r>
    <x v="5"/>
    <x v="59"/>
    <x v="59"/>
    <n v="60041"/>
    <s v="GIULIANO DI ROMA"/>
    <s v="F"/>
    <n v="9"/>
  </r>
  <r>
    <x v="5"/>
    <x v="59"/>
    <x v="59"/>
    <n v="60041"/>
    <s v="GIULIANO DI ROMA"/>
    <s v="M"/>
    <n v="4"/>
  </r>
  <r>
    <x v="5"/>
    <x v="59"/>
    <x v="59"/>
    <n v="60042"/>
    <s v="GUARCINO"/>
    <s v="F"/>
    <n v="9"/>
  </r>
  <r>
    <x v="5"/>
    <x v="59"/>
    <x v="59"/>
    <n v="60042"/>
    <s v="GUARCINO"/>
    <s v="M"/>
    <n v="1"/>
  </r>
  <r>
    <x v="5"/>
    <x v="59"/>
    <x v="59"/>
    <n v="60043"/>
    <s v="ISOLA DEL LIRI"/>
    <s v="F"/>
    <n v="52"/>
  </r>
  <r>
    <x v="5"/>
    <x v="59"/>
    <x v="59"/>
    <n v="60043"/>
    <s v="ISOLA DEL LIRI"/>
    <s v="M"/>
    <n v="36"/>
  </r>
  <r>
    <x v="5"/>
    <x v="59"/>
    <x v="59"/>
    <n v="60044"/>
    <s v="MONTE SAN GIOVANNI CAMPANO"/>
    <s v="F"/>
    <n v="51"/>
  </r>
  <r>
    <x v="5"/>
    <x v="59"/>
    <x v="59"/>
    <n v="60044"/>
    <s v="MONTE SAN GIOVANNI CAMPANO"/>
    <s v="M"/>
    <n v="26"/>
  </r>
  <r>
    <x v="5"/>
    <x v="59"/>
    <x v="59"/>
    <n v="60045"/>
    <s v="MOROLO"/>
    <s v="F"/>
    <n v="10"/>
  </r>
  <r>
    <x v="5"/>
    <x v="59"/>
    <x v="59"/>
    <n v="60045"/>
    <s v="MOROLO"/>
    <s v="M"/>
    <n v="3"/>
  </r>
  <r>
    <x v="5"/>
    <x v="59"/>
    <x v="59"/>
    <n v="60046"/>
    <s v="PALIANO"/>
    <s v="F"/>
    <n v="19"/>
  </r>
  <r>
    <x v="5"/>
    <x v="59"/>
    <x v="59"/>
    <n v="60046"/>
    <s v="PALIANO"/>
    <s v="M"/>
    <n v="15"/>
  </r>
  <r>
    <x v="5"/>
    <x v="59"/>
    <x v="59"/>
    <n v="60047"/>
    <s v="PASTENA"/>
    <s v="F"/>
    <n v="3"/>
  </r>
  <r>
    <x v="5"/>
    <x v="59"/>
    <x v="59"/>
    <n v="60047"/>
    <s v="PASTENA"/>
    <s v="M"/>
    <n v="3"/>
  </r>
  <r>
    <x v="5"/>
    <x v="59"/>
    <x v="59"/>
    <n v="60048"/>
    <s v="PATRICA"/>
    <s v="F"/>
    <n v="5"/>
  </r>
  <r>
    <x v="5"/>
    <x v="59"/>
    <x v="59"/>
    <n v="60048"/>
    <s v="PATRICA"/>
    <s v="M"/>
    <n v="6"/>
  </r>
  <r>
    <x v="5"/>
    <x v="59"/>
    <x v="59"/>
    <n v="60049"/>
    <s v="PESCOSOLIDO"/>
    <s v="F"/>
    <n v="3"/>
  </r>
  <r>
    <x v="5"/>
    <x v="59"/>
    <x v="59"/>
    <n v="60049"/>
    <s v="PESCOSOLIDO"/>
    <s v="M"/>
    <n v="2"/>
  </r>
  <r>
    <x v="5"/>
    <x v="59"/>
    <x v="59"/>
    <n v="60050"/>
    <s v="PICINISCO"/>
    <s v="F"/>
    <n v="3"/>
  </r>
  <r>
    <x v="5"/>
    <x v="59"/>
    <x v="59"/>
    <n v="60050"/>
    <s v="PICINISCO"/>
    <s v="M"/>
    <n v="2"/>
  </r>
  <r>
    <x v="5"/>
    <x v="59"/>
    <x v="59"/>
    <n v="60051"/>
    <s v="PICO"/>
    <s v="F"/>
    <n v="10"/>
  </r>
  <r>
    <x v="5"/>
    <x v="59"/>
    <x v="59"/>
    <n v="60051"/>
    <s v="PICO"/>
    <s v="M"/>
    <n v="8"/>
  </r>
  <r>
    <x v="5"/>
    <x v="59"/>
    <x v="59"/>
    <n v="60052"/>
    <s v="PIEDIMONTE SAN GERMANO"/>
    <s v="F"/>
    <n v="23"/>
  </r>
  <r>
    <x v="5"/>
    <x v="59"/>
    <x v="59"/>
    <n v="60052"/>
    <s v="PIEDIMONTE SAN GERMANO"/>
    <s v="M"/>
    <n v="13"/>
  </r>
  <r>
    <x v="5"/>
    <x v="59"/>
    <x v="59"/>
    <n v="60053"/>
    <s v="PIGLIO"/>
    <s v="F"/>
    <n v="10"/>
  </r>
  <r>
    <x v="5"/>
    <x v="59"/>
    <x v="59"/>
    <n v="60053"/>
    <s v="PIGLIO"/>
    <s v="M"/>
    <n v="13"/>
  </r>
  <r>
    <x v="5"/>
    <x v="59"/>
    <x v="59"/>
    <n v="60054"/>
    <s v="PIGNATARO INTERAMNA"/>
    <s v="F"/>
    <n v="4"/>
  </r>
  <r>
    <x v="5"/>
    <x v="59"/>
    <x v="59"/>
    <n v="60054"/>
    <s v="PIGNATARO INTERAMNA"/>
    <s v="M"/>
    <n v="3"/>
  </r>
  <r>
    <x v="5"/>
    <x v="59"/>
    <x v="59"/>
    <n v="60055"/>
    <s v="POFI"/>
    <s v="F"/>
    <n v="13"/>
  </r>
  <r>
    <x v="5"/>
    <x v="59"/>
    <x v="59"/>
    <n v="60055"/>
    <s v="POFI"/>
    <s v="M"/>
    <n v="8"/>
  </r>
  <r>
    <x v="5"/>
    <x v="59"/>
    <x v="59"/>
    <n v="60056"/>
    <s v="PONTECORVO"/>
    <s v="F"/>
    <n v="52"/>
  </r>
  <r>
    <x v="5"/>
    <x v="59"/>
    <x v="59"/>
    <n v="60056"/>
    <s v="PONTECORVO"/>
    <s v="M"/>
    <n v="30"/>
  </r>
  <r>
    <x v="5"/>
    <x v="59"/>
    <x v="59"/>
    <n v="60057"/>
    <s v="POSTA FIBRENO"/>
    <s v="F"/>
    <n v="3"/>
  </r>
  <r>
    <x v="5"/>
    <x v="59"/>
    <x v="59"/>
    <n v="60057"/>
    <s v="POSTA FIBRENO"/>
    <s v="M"/>
    <n v="5"/>
  </r>
  <r>
    <x v="5"/>
    <x v="59"/>
    <x v="59"/>
    <n v="60058"/>
    <s v="RIPI"/>
    <s v="F"/>
    <n v="23"/>
  </r>
  <r>
    <x v="5"/>
    <x v="59"/>
    <x v="59"/>
    <n v="60058"/>
    <s v="RIPI"/>
    <s v="M"/>
    <n v="19"/>
  </r>
  <r>
    <x v="5"/>
    <x v="59"/>
    <x v="59"/>
    <n v="60059"/>
    <s v="ROCCA D'ARCE"/>
    <s v="F"/>
    <n v="6"/>
  </r>
  <r>
    <x v="5"/>
    <x v="59"/>
    <x v="59"/>
    <n v="60059"/>
    <s v="ROCCA D'ARCE"/>
    <s v="M"/>
    <n v="4"/>
  </r>
  <r>
    <x v="5"/>
    <x v="59"/>
    <x v="59"/>
    <n v="60060"/>
    <s v="ROCCASECCA"/>
    <s v="F"/>
    <n v="23"/>
  </r>
  <r>
    <x v="5"/>
    <x v="59"/>
    <x v="59"/>
    <n v="60060"/>
    <s v="ROCCASECCA"/>
    <s v="M"/>
    <n v="23"/>
  </r>
  <r>
    <x v="5"/>
    <x v="59"/>
    <x v="59"/>
    <n v="60061"/>
    <s v="SAN BIAGIO SARACINISCO"/>
    <s v="F"/>
    <n v="2"/>
  </r>
  <r>
    <x v="5"/>
    <x v="59"/>
    <x v="59"/>
    <n v="60061"/>
    <s v="SAN BIAGIO SARACINISCO"/>
    <s v="M"/>
    <n v="2"/>
  </r>
  <r>
    <x v="5"/>
    <x v="59"/>
    <x v="59"/>
    <n v="60062"/>
    <s v="SAN DONATO VAL DI COMINO"/>
    <s v="F"/>
    <n v="8"/>
  </r>
  <r>
    <x v="5"/>
    <x v="59"/>
    <x v="59"/>
    <n v="60062"/>
    <s v="SAN DONATO VAL DI COMINO"/>
    <s v="M"/>
    <n v="10"/>
  </r>
  <r>
    <x v="5"/>
    <x v="59"/>
    <x v="59"/>
    <n v="60063"/>
    <s v="SAN GIORGIO A LIRI"/>
    <s v="F"/>
    <n v="8"/>
  </r>
  <r>
    <x v="5"/>
    <x v="59"/>
    <x v="59"/>
    <n v="60063"/>
    <s v="SAN GIORGIO A LIRI"/>
    <s v="M"/>
    <n v="4"/>
  </r>
  <r>
    <x v="5"/>
    <x v="59"/>
    <x v="59"/>
    <n v="60064"/>
    <s v="SAN GIOVANNI INCARICO"/>
    <s v="F"/>
    <n v="11"/>
  </r>
  <r>
    <x v="5"/>
    <x v="59"/>
    <x v="59"/>
    <n v="60064"/>
    <s v="SAN GIOVANNI INCARICO"/>
    <s v="M"/>
    <n v="3"/>
  </r>
  <r>
    <x v="5"/>
    <x v="59"/>
    <x v="59"/>
    <n v="60070"/>
    <s v="SAN VITTORE DEL LAZIO"/>
    <s v="F"/>
    <n v="7"/>
  </r>
  <r>
    <x v="5"/>
    <x v="59"/>
    <x v="59"/>
    <n v="60070"/>
    <s v="SAN VITTORE DEL LAZIO"/>
    <s v="M"/>
    <n v="2"/>
  </r>
  <r>
    <x v="5"/>
    <x v="59"/>
    <x v="59"/>
    <n v="60065"/>
    <s v="SANT'AMBROGIO SUL GARIGLIANO"/>
    <s v="F"/>
    <n v="3"/>
  </r>
  <r>
    <x v="5"/>
    <x v="59"/>
    <x v="59"/>
    <n v="60065"/>
    <s v="SANT'AMBROGIO SUL GARIGLIANO"/>
    <s v="M"/>
    <n v="3"/>
  </r>
  <r>
    <x v="5"/>
    <x v="59"/>
    <x v="59"/>
    <n v="60066"/>
    <s v="SANT'ANDREA DEL GARIGLIANO"/>
    <s v="F"/>
    <n v="2"/>
  </r>
  <r>
    <x v="5"/>
    <x v="59"/>
    <x v="59"/>
    <n v="60066"/>
    <s v="SANT'ANDREA DEL GARIGLIANO"/>
    <s v="M"/>
    <n v="2"/>
  </r>
  <r>
    <x v="5"/>
    <x v="59"/>
    <x v="59"/>
    <n v="60067"/>
    <s v="SANT'APOLLINARE"/>
    <s v="F"/>
    <n v="7"/>
  </r>
  <r>
    <x v="5"/>
    <x v="59"/>
    <x v="59"/>
    <n v="60067"/>
    <s v="SANT'APOLLINARE"/>
    <s v="M"/>
    <n v="4"/>
  </r>
  <r>
    <x v="5"/>
    <x v="59"/>
    <x v="59"/>
    <n v="60068"/>
    <s v="SANT'ELIA FIUMERAPIDO"/>
    <s v="F"/>
    <n v="15"/>
  </r>
  <r>
    <x v="5"/>
    <x v="59"/>
    <x v="59"/>
    <n v="60068"/>
    <s v="SANT'ELIA FIUMERAPIDO"/>
    <s v="M"/>
    <n v="17"/>
  </r>
  <r>
    <x v="5"/>
    <x v="59"/>
    <x v="59"/>
    <n v="60069"/>
    <s v="SANTOPADRE"/>
    <s v="F"/>
    <n v="7"/>
  </r>
  <r>
    <x v="5"/>
    <x v="59"/>
    <x v="59"/>
    <n v="60069"/>
    <s v="SANTOPADRE"/>
    <s v="M"/>
    <n v="2"/>
  </r>
  <r>
    <x v="5"/>
    <x v="59"/>
    <x v="59"/>
    <n v="60071"/>
    <s v="SERRONE"/>
    <s v="F"/>
    <n v="7"/>
  </r>
  <r>
    <x v="5"/>
    <x v="59"/>
    <x v="59"/>
    <n v="60071"/>
    <s v="SERRONE"/>
    <s v="M"/>
    <n v="2"/>
  </r>
  <r>
    <x v="5"/>
    <x v="59"/>
    <x v="59"/>
    <n v="60072"/>
    <s v="SETTEFRATI"/>
    <s v="F"/>
    <n v="3"/>
  </r>
  <r>
    <x v="5"/>
    <x v="59"/>
    <x v="59"/>
    <n v="60072"/>
    <s v="SETTEFRATI"/>
    <s v="M"/>
    <n v="2"/>
  </r>
  <r>
    <x v="5"/>
    <x v="59"/>
    <x v="59"/>
    <n v="60073"/>
    <s v="SGURGOLA"/>
    <s v="F"/>
    <n v="4"/>
  </r>
  <r>
    <x v="5"/>
    <x v="59"/>
    <x v="59"/>
    <n v="60073"/>
    <s v="SGURGOLA"/>
    <s v="M"/>
    <n v="1"/>
  </r>
  <r>
    <x v="5"/>
    <x v="59"/>
    <x v="59"/>
    <n v="60074"/>
    <s v="SORA"/>
    <s v="F"/>
    <n v="110"/>
  </r>
  <r>
    <x v="5"/>
    <x v="59"/>
    <x v="59"/>
    <n v="60074"/>
    <s v="SORA"/>
    <s v="M"/>
    <n v="72"/>
  </r>
  <r>
    <x v="5"/>
    <x v="59"/>
    <x v="59"/>
    <n v="60075"/>
    <s v="STRANGOLAGALLI"/>
    <s v="F"/>
    <n v="12"/>
  </r>
  <r>
    <x v="5"/>
    <x v="59"/>
    <x v="59"/>
    <n v="60075"/>
    <s v="STRANGOLAGALLI"/>
    <s v="M"/>
    <n v="3"/>
  </r>
  <r>
    <x v="5"/>
    <x v="59"/>
    <x v="59"/>
    <n v="60076"/>
    <s v="SUPINO"/>
    <s v="F"/>
    <n v="11"/>
  </r>
  <r>
    <x v="5"/>
    <x v="59"/>
    <x v="59"/>
    <n v="60076"/>
    <s v="SUPINO"/>
    <s v="M"/>
    <n v="8"/>
  </r>
  <r>
    <x v="5"/>
    <x v="59"/>
    <x v="59"/>
    <n v="60077"/>
    <s v="TERELLE"/>
    <s v="F"/>
    <n v="1"/>
  </r>
  <r>
    <x v="5"/>
    <x v="59"/>
    <x v="59"/>
    <n v="60078"/>
    <s v="TORRE CAJETANI"/>
    <s v="F"/>
    <n v="3"/>
  </r>
  <r>
    <x v="5"/>
    <x v="59"/>
    <x v="59"/>
    <n v="60079"/>
    <s v="TORRICE"/>
    <s v="F"/>
    <n v="22"/>
  </r>
  <r>
    <x v="5"/>
    <x v="59"/>
    <x v="59"/>
    <n v="60079"/>
    <s v="TORRICE"/>
    <s v="M"/>
    <n v="8"/>
  </r>
  <r>
    <x v="5"/>
    <x v="59"/>
    <x v="59"/>
    <n v="60080"/>
    <s v="TREVI NEL LAZIO"/>
    <s v="F"/>
    <n v="5"/>
  </r>
  <r>
    <x v="5"/>
    <x v="59"/>
    <x v="59"/>
    <n v="60080"/>
    <s v="TREVI NEL LAZIO"/>
    <s v="M"/>
    <n v="4"/>
  </r>
  <r>
    <x v="5"/>
    <x v="59"/>
    <x v="59"/>
    <n v="60081"/>
    <s v="TRIVIGLIANO"/>
    <s v="F"/>
    <n v="7"/>
  </r>
  <r>
    <x v="5"/>
    <x v="59"/>
    <x v="59"/>
    <n v="60081"/>
    <s v="TRIVIGLIANO"/>
    <s v="M"/>
    <n v="2"/>
  </r>
  <r>
    <x v="5"/>
    <x v="59"/>
    <x v="59"/>
    <n v="60082"/>
    <s v="VALLECORSA"/>
    <s v="F"/>
    <n v="7"/>
  </r>
  <r>
    <x v="5"/>
    <x v="59"/>
    <x v="59"/>
    <n v="60082"/>
    <s v="VALLECORSA"/>
    <s v="M"/>
    <n v="7"/>
  </r>
  <r>
    <x v="5"/>
    <x v="59"/>
    <x v="59"/>
    <n v="60083"/>
    <s v="VALLEMAIO"/>
    <s v="F"/>
    <n v="3"/>
  </r>
  <r>
    <x v="5"/>
    <x v="59"/>
    <x v="59"/>
    <n v="60083"/>
    <s v="VALLEMAIO"/>
    <s v="M"/>
    <n v="3"/>
  </r>
  <r>
    <x v="5"/>
    <x v="59"/>
    <x v="59"/>
    <n v="60084"/>
    <s v="VALLEROTONDA"/>
    <s v="F"/>
    <n v="3"/>
  </r>
  <r>
    <x v="5"/>
    <x v="59"/>
    <x v="59"/>
    <n v="60084"/>
    <s v="VALLEROTONDA"/>
    <s v="M"/>
    <n v="2"/>
  </r>
  <r>
    <x v="5"/>
    <x v="59"/>
    <x v="59"/>
    <n v="60085"/>
    <s v="VEROLI"/>
    <s v="F"/>
    <n v="53"/>
  </r>
  <r>
    <x v="5"/>
    <x v="59"/>
    <x v="59"/>
    <n v="60085"/>
    <s v="VEROLI"/>
    <s v="M"/>
    <n v="33"/>
  </r>
  <r>
    <x v="5"/>
    <x v="59"/>
    <x v="59"/>
    <n v="60086"/>
    <s v="VICALVI"/>
    <s v="F"/>
    <n v="2"/>
  </r>
  <r>
    <x v="5"/>
    <x v="59"/>
    <x v="59"/>
    <n v="60086"/>
    <s v="VICALVI"/>
    <s v="M"/>
    <n v="1"/>
  </r>
  <r>
    <x v="5"/>
    <x v="59"/>
    <x v="59"/>
    <n v="60087"/>
    <s v="VICO NEL LAZIO"/>
    <s v="F"/>
    <n v="7"/>
  </r>
  <r>
    <x v="5"/>
    <x v="59"/>
    <x v="59"/>
    <n v="60088"/>
    <s v="VILLA LATINA"/>
    <s v="F"/>
    <n v="3"/>
  </r>
  <r>
    <x v="5"/>
    <x v="59"/>
    <x v="59"/>
    <n v="60089"/>
    <s v="VILLA SANTA LUCIA"/>
    <s v="F"/>
    <n v="6"/>
  </r>
  <r>
    <x v="5"/>
    <x v="59"/>
    <x v="59"/>
    <n v="60089"/>
    <s v="VILLA SANTA LUCIA"/>
    <s v="M"/>
    <n v="7"/>
  </r>
  <r>
    <x v="5"/>
    <x v="59"/>
    <x v="59"/>
    <n v="60090"/>
    <s v="VILLA SANTO STEFANO"/>
    <s v="F"/>
    <n v="5"/>
  </r>
  <r>
    <x v="5"/>
    <x v="59"/>
    <x v="59"/>
    <n v="60090"/>
    <s v="VILLA SANTO STEFANO"/>
    <s v="M"/>
    <n v="3"/>
  </r>
  <r>
    <x v="5"/>
    <x v="59"/>
    <x v="59"/>
    <n v="60091"/>
    <s v="VITICUSO"/>
    <s v="F"/>
    <n v="2"/>
  </r>
  <r>
    <x v="5"/>
    <x v="60"/>
    <x v="60"/>
    <n v="61001"/>
    <s v="AILANO"/>
    <s v="F"/>
    <n v="4"/>
  </r>
  <r>
    <x v="5"/>
    <x v="60"/>
    <x v="60"/>
    <n v="61001"/>
    <s v="AILANO"/>
    <s v="M"/>
    <n v="1"/>
  </r>
  <r>
    <x v="5"/>
    <x v="60"/>
    <x v="60"/>
    <n v="61002"/>
    <s v="ALIFE"/>
    <s v="F"/>
    <n v="23"/>
  </r>
  <r>
    <x v="5"/>
    <x v="60"/>
    <x v="60"/>
    <n v="61002"/>
    <s v="ALIFE"/>
    <s v="M"/>
    <n v="13"/>
  </r>
  <r>
    <x v="5"/>
    <x v="60"/>
    <x v="60"/>
    <n v="61003"/>
    <s v="ALVIGNANO"/>
    <s v="F"/>
    <n v="22"/>
  </r>
  <r>
    <x v="5"/>
    <x v="60"/>
    <x v="60"/>
    <n v="61003"/>
    <s v="ALVIGNANO"/>
    <s v="M"/>
    <n v="13"/>
  </r>
  <r>
    <x v="5"/>
    <x v="60"/>
    <x v="60"/>
    <n v="61004"/>
    <s v="ARIENZO"/>
    <s v="F"/>
    <n v="19"/>
  </r>
  <r>
    <x v="5"/>
    <x v="60"/>
    <x v="60"/>
    <n v="61004"/>
    <s v="ARIENZO"/>
    <s v="M"/>
    <n v="16"/>
  </r>
  <r>
    <x v="5"/>
    <x v="60"/>
    <x v="60"/>
    <n v="61005"/>
    <s v="AVERSA"/>
    <s v="F"/>
    <n v="262"/>
  </r>
  <r>
    <x v="5"/>
    <x v="60"/>
    <x v="60"/>
    <n v="61005"/>
    <s v="AVERSA"/>
    <s v="M"/>
    <n v="200"/>
  </r>
  <r>
    <x v="5"/>
    <x v="60"/>
    <x v="60"/>
    <n v="61006"/>
    <s v="BAIA E LATINA"/>
    <s v="F"/>
    <n v="10"/>
  </r>
  <r>
    <x v="5"/>
    <x v="60"/>
    <x v="60"/>
    <n v="61006"/>
    <s v="BAIA E LATINA"/>
    <s v="M"/>
    <n v="8"/>
  </r>
  <r>
    <x v="5"/>
    <x v="60"/>
    <x v="60"/>
    <n v="61007"/>
    <s v="BELLONA"/>
    <s v="F"/>
    <n v="32"/>
  </r>
  <r>
    <x v="5"/>
    <x v="60"/>
    <x v="60"/>
    <n v="61007"/>
    <s v="BELLONA"/>
    <s v="M"/>
    <n v="12"/>
  </r>
  <r>
    <x v="5"/>
    <x v="60"/>
    <x v="60"/>
    <n v="61008"/>
    <s v="CAIANELLO"/>
    <s v="F"/>
    <n v="7"/>
  </r>
  <r>
    <x v="5"/>
    <x v="60"/>
    <x v="60"/>
    <n v="61008"/>
    <s v="CAIANELLO"/>
    <s v="M"/>
    <n v="3"/>
  </r>
  <r>
    <x v="5"/>
    <x v="60"/>
    <x v="60"/>
    <n v="61009"/>
    <s v="CAIAZZO"/>
    <s v="F"/>
    <n v="26"/>
  </r>
  <r>
    <x v="5"/>
    <x v="60"/>
    <x v="60"/>
    <n v="61009"/>
    <s v="CAIAZZO"/>
    <s v="M"/>
    <n v="14"/>
  </r>
  <r>
    <x v="5"/>
    <x v="60"/>
    <x v="60"/>
    <n v="61010"/>
    <s v="CALVI RISORTA"/>
    <s v="F"/>
    <n v="19"/>
  </r>
  <r>
    <x v="5"/>
    <x v="60"/>
    <x v="60"/>
    <n v="61010"/>
    <s v="CALVI RISORTA"/>
    <s v="M"/>
    <n v="11"/>
  </r>
  <r>
    <x v="5"/>
    <x v="60"/>
    <x v="60"/>
    <n v="61011"/>
    <s v="CAMIGLIANO"/>
    <s v="F"/>
    <n v="7"/>
  </r>
  <r>
    <x v="5"/>
    <x v="60"/>
    <x v="60"/>
    <n v="61011"/>
    <s v="CAMIGLIANO"/>
    <s v="M"/>
    <n v="5"/>
  </r>
  <r>
    <x v="5"/>
    <x v="60"/>
    <x v="60"/>
    <n v="61012"/>
    <s v="CANCELLO ED ARNONE"/>
    <s v="F"/>
    <n v="16"/>
  </r>
  <r>
    <x v="5"/>
    <x v="60"/>
    <x v="60"/>
    <n v="61012"/>
    <s v="CANCELLO ED ARNONE"/>
    <s v="M"/>
    <n v="13"/>
  </r>
  <r>
    <x v="5"/>
    <x v="60"/>
    <x v="60"/>
    <n v="61013"/>
    <s v="CAPODRISE"/>
    <s v="F"/>
    <n v="40"/>
  </r>
  <r>
    <x v="5"/>
    <x v="60"/>
    <x v="60"/>
    <n v="61013"/>
    <s v="CAPODRISE"/>
    <s v="M"/>
    <n v="28"/>
  </r>
  <r>
    <x v="5"/>
    <x v="60"/>
    <x v="60"/>
    <n v="61014"/>
    <s v="CAPRIATI A VOLTURNO"/>
    <s v="F"/>
    <n v="7"/>
  </r>
  <r>
    <x v="5"/>
    <x v="60"/>
    <x v="60"/>
    <n v="61014"/>
    <s v="CAPRIATI A VOLTURNO"/>
    <s v="M"/>
    <n v="2"/>
  </r>
  <r>
    <x v="5"/>
    <x v="60"/>
    <x v="60"/>
    <n v="61015"/>
    <s v="CAPUA"/>
    <s v="F"/>
    <n v="83"/>
  </r>
  <r>
    <x v="5"/>
    <x v="60"/>
    <x v="60"/>
    <n v="61015"/>
    <s v="CAPUA"/>
    <s v="M"/>
    <n v="59"/>
  </r>
  <r>
    <x v="5"/>
    <x v="60"/>
    <x v="60"/>
    <n v="61016"/>
    <s v="CARINARO"/>
    <s v="F"/>
    <n v="31"/>
  </r>
  <r>
    <x v="5"/>
    <x v="60"/>
    <x v="60"/>
    <n v="61016"/>
    <s v="CARINARO"/>
    <s v="M"/>
    <n v="16"/>
  </r>
  <r>
    <x v="5"/>
    <x v="60"/>
    <x v="60"/>
    <n v="61017"/>
    <s v="CARINOLA"/>
    <s v="F"/>
    <n v="29"/>
  </r>
  <r>
    <x v="5"/>
    <x v="60"/>
    <x v="60"/>
    <n v="61017"/>
    <s v="CARINOLA"/>
    <s v="M"/>
    <n v="12"/>
  </r>
  <r>
    <x v="5"/>
    <x v="60"/>
    <x v="60"/>
    <n v="61018"/>
    <s v="CASAGIOVE"/>
    <s v="F"/>
    <n v="75"/>
  </r>
  <r>
    <x v="5"/>
    <x v="60"/>
    <x v="60"/>
    <n v="61018"/>
    <s v="CASAGIOVE"/>
    <s v="M"/>
    <n v="51"/>
  </r>
  <r>
    <x v="5"/>
    <x v="60"/>
    <x v="60"/>
    <n v="61019"/>
    <s v="CASAL DI PRINCIPE"/>
    <s v="F"/>
    <n v="119"/>
  </r>
  <r>
    <x v="5"/>
    <x v="60"/>
    <x v="60"/>
    <n v="61019"/>
    <s v="CASAL DI PRINCIPE"/>
    <s v="M"/>
    <n v="65"/>
  </r>
  <r>
    <x v="5"/>
    <x v="60"/>
    <x v="60"/>
    <n v="61020"/>
    <s v="CASALUCE"/>
    <s v="F"/>
    <n v="32"/>
  </r>
  <r>
    <x v="5"/>
    <x v="60"/>
    <x v="60"/>
    <n v="61020"/>
    <s v="CASALUCE"/>
    <s v="M"/>
    <n v="24"/>
  </r>
  <r>
    <x v="5"/>
    <x v="60"/>
    <x v="60"/>
    <n v="61103"/>
    <s v="CASAPESENNA"/>
    <s v="F"/>
    <n v="38"/>
  </r>
  <r>
    <x v="5"/>
    <x v="60"/>
    <x v="60"/>
    <n v="61103"/>
    <s v="CASAPESENNA"/>
    <s v="M"/>
    <n v="16"/>
  </r>
  <r>
    <x v="5"/>
    <x v="60"/>
    <x v="60"/>
    <n v="61021"/>
    <s v="CASAPULLA"/>
    <s v="F"/>
    <n v="38"/>
  </r>
  <r>
    <x v="5"/>
    <x v="60"/>
    <x v="60"/>
    <n v="61021"/>
    <s v="CASAPULLA"/>
    <s v="M"/>
    <n v="32"/>
  </r>
  <r>
    <x v="5"/>
    <x v="60"/>
    <x v="60"/>
    <n v="61022"/>
    <s v="CASERTA"/>
    <s v="F"/>
    <n v="387"/>
  </r>
  <r>
    <x v="5"/>
    <x v="60"/>
    <x v="60"/>
    <n v="61022"/>
    <s v="CASERTA"/>
    <s v="M"/>
    <n v="422"/>
  </r>
  <r>
    <x v="5"/>
    <x v="60"/>
    <x v="60"/>
    <n v="61023"/>
    <s v="CASTEL CAMPAGNANO"/>
    <s v="F"/>
    <n v="10"/>
  </r>
  <r>
    <x v="5"/>
    <x v="60"/>
    <x v="60"/>
    <n v="61023"/>
    <s v="CASTEL CAMPAGNANO"/>
    <s v="M"/>
    <n v="6"/>
  </r>
  <r>
    <x v="5"/>
    <x v="60"/>
    <x v="60"/>
    <n v="61024"/>
    <s v="CASTEL DI SASSO"/>
    <s v="F"/>
    <n v="7"/>
  </r>
  <r>
    <x v="5"/>
    <x v="60"/>
    <x v="60"/>
    <n v="61024"/>
    <s v="CASTEL DI SASSO"/>
    <s v="M"/>
    <n v="2"/>
  </r>
  <r>
    <x v="5"/>
    <x v="60"/>
    <x v="60"/>
    <n v="61026"/>
    <s v="CASTEL MORRONE"/>
    <s v="F"/>
    <n v="16"/>
  </r>
  <r>
    <x v="5"/>
    <x v="60"/>
    <x v="60"/>
    <n v="61026"/>
    <s v="CASTEL MORRONE"/>
    <s v="M"/>
    <n v="11"/>
  </r>
  <r>
    <x v="5"/>
    <x v="60"/>
    <x v="60"/>
    <n v="61027"/>
    <s v="CASTEL VOLTURNO"/>
    <s v="F"/>
    <n v="46"/>
  </r>
  <r>
    <x v="5"/>
    <x v="60"/>
    <x v="60"/>
    <n v="61027"/>
    <s v="CASTEL VOLTURNO"/>
    <s v="M"/>
    <n v="19"/>
  </r>
  <r>
    <x v="5"/>
    <x v="60"/>
    <x v="60"/>
    <n v="61025"/>
    <s v="CASTELLO DEL MATESE"/>
    <s v="F"/>
    <n v="2"/>
  </r>
  <r>
    <x v="5"/>
    <x v="60"/>
    <x v="60"/>
    <n v="61025"/>
    <s v="CASTELLO DEL MATESE"/>
    <s v="M"/>
    <n v="2"/>
  </r>
  <r>
    <x v="5"/>
    <x v="60"/>
    <x v="60"/>
    <n v="61102"/>
    <s v="CELLOLE"/>
    <s v="F"/>
    <n v="17"/>
  </r>
  <r>
    <x v="5"/>
    <x v="60"/>
    <x v="60"/>
    <n v="61102"/>
    <s v="CELLOLE"/>
    <s v="M"/>
    <n v="8"/>
  </r>
  <r>
    <x v="5"/>
    <x v="60"/>
    <x v="60"/>
    <n v="61028"/>
    <s v="CERVINO"/>
    <s v="F"/>
    <n v="23"/>
  </r>
  <r>
    <x v="5"/>
    <x v="60"/>
    <x v="60"/>
    <n v="61028"/>
    <s v="CERVINO"/>
    <s v="M"/>
    <n v="13"/>
  </r>
  <r>
    <x v="5"/>
    <x v="60"/>
    <x v="60"/>
    <n v="61029"/>
    <s v="CESA"/>
    <s v="F"/>
    <n v="30"/>
  </r>
  <r>
    <x v="5"/>
    <x v="60"/>
    <x v="60"/>
    <n v="61029"/>
    <s v="CESA"/>
    <s v="M"/>
    <n v="16"/>
  </r>
  <r>
    <x v="5"/>
    <x v="60"/>
    <x v="60"/>
    <n v="61030"/>
    <s v="CIORLANO"/>
    <s v="F"/>
    <n v="1"/>
  </r>
  <r>
    <x v="5"/>
    <x v="60"/>
    <x v="60"/>
    <n v="61030"/>
    <s v="CIORLANO"/>
    <s v="M"/>
    <n v="1"/>
  </r>
  <r>
    <x v="5"/>
    <x v="60"/>
    <x v="60"/>
    <n v="61031"/>
    <s v="CONCA DELLA CAMPANIA"/>
    <s v="F"/>
    <n v="2"/>
  </r>
  <r>
    <x v="5"/>
    <x v="60"/>
    <x v="60"/>
    <n v="61031"/>
    <s v="CONCA DELLA CAMPANIA"/>
    <s v="M"/>
    <n v="1"/>
  </r>
  <r>
    <x v="5"/>
    <x v="60"/>
    <x v="60"/>
    <n v="61032"/>
    <s v="CURTI"/>
    <s v="F"/>
    <n v="23"/>
  </r>
  <r>
    <x v="5"/>
    <x v="60"/>
    <x v="60"/>
    <n v="61032"/>
    <s v="CURTI"/>
    <s v="M"/>
    <n v="38"/>
  </r>
  <r>
    <x v="5"/>
    <x v="60"/>
    <x v="60"/>
    <n v="61033"/>
    <s v="DRAGONI"/>
    <s v="F"/>
    <n v="4"/>
  </r>
  <r>
    <x v="5"/>
    <x v="60"/>
    <x v="60"/>
    <n v="61033"/>
    <s v="DRAGONI"/>
    <s v="M"/>
    <n v="7"/>
  </r>
  <r>
    <x v="5"/>
    <x v="60"/>
    <x v="60"/>
    <n v="61101"/>
    <s v="FALCIANO DEL MASSICO"/>
    <s v="F"/>
    <n v="11"/>
  </r>
  <r>
    <x v="5"/>
    <x v="60"/>
    <x v="60"/>
    <n v="61101"/>
    <s v="FALCIANO DEL MASSICO"/>
    <s v="M"/>
    <n v="7"/>
  </r>
  <r>
    <x v="5"/>
    <x v="60"/>
    <x v="60"/>
    <n v="61034"/>
    <s v="FONTEGRECA"/>
    <s v="F"/>
    <n v="2"/>
  </r>
  <r>
    <x v="5"/>
    <x v="60"/>
    <x v="60"/>
    <n v="61034"/>
    <s v="FONTEGRECA"/>
    <s v="M"/>
    <n v="2"/>
  </r>
  <r>
    <x v="5"/>
    <x v="60"/>
    <x v="60"/>
    <n v="61035"/>
    <s v="FORMICOLA"/>
    <s v="F"/>
    <n v="7"/>
  </r>
  <r>
    <x v="5"/>
    <x v="60"/>
    <x v="60"/>
    <n v="61035"/>
    <s v="FORMICOLA"/>
    <s v="M"/>
    <n v="3"/>
  </r>
  <r>
    <x v="5"/>
    <x v="60"/>
    <x v="60"/>
    <n v="61036"/>
    <s v="FRANCOLISE"/>
    <s v="F"/>
    <n v="13"/>
  </r>
  <r>
    <x v="5"/>
    <x v="60"/>
    <x v="60"/>
    <n v="61036"/>
    <s v="FRANCOLISE"/>
    <s v="M"/>
    <n v="3"/>
  </r>
  <r>
    <x v="5"/>
    <x v="60"/>
    <x v="60"/>
    <n v="61037"/>
    <s v="FRIGNANO"/>
    <s v="F"/>
    <n v="32"/>
  </r>
  <r>
    <x v="5"/>
    <x v="60"/>
    <x v="60"/>
    <n v="61037"/>
    <s v="FRIGNANO"/>
    <s v="M"/>
    <n v="21"/>
  </r>
  <r>
    <x v="5"/>
    <x v="60"/>
    <x v="60"/>
    <n v="61038"/>
    <s v="GALLO MATESE"/>
    <s v="F"/>
    <n v="1"/>
  </r>
  <r>
    <x v="5"/>
    <x v="60"/>
    <x v="60"/>
    <n v="61039"/>
    <s v="GALLUCCIO"/>
    <s v="F"/>
    <n v="12"/>
  </r>
  <r>
    <x v="5"/>
    <x v="60"/>
    <x v="60"/>
    <n v="61039"/>
    <s v="GALLUCCIO"/>
    <s v="M"/>
    <n v="9"/>
  </r>
  <r>
    <x v="5"/>
    <x v="60"/>
    <x v="60"/>
    <n v="61040"/>
    <s v="GIANO VETUSTO"/>
    <s v="F"/>
    <n v="5"/>
  </r>
  <r>
    <x v="5"/>
    <x v="60"/>
    <x v="60"/>
    <n v="61040"/>
    <s v="GIANO VETUSTO"/>
    <s v="M"/>
    <n v="2"/>
  </r>
  <r>
    <x v="5"/>
    <x v="60"/>
    <x v="60"/>
    <n v="61041"/>
    <s v="GIOIA SANNITICA"/>
    <s v="F"/>
    <n v="10"/>
  </r>
  <r>
    <x v="5"/>
    <x v="60"/>
    <x v="60"/>
    <n v="61041"/>
    <s v="GIOIA SANNITICA"/>
    <s v="M"/>
    <n v="7"/>
  </r>
  <r>
    <x v="5"/>
    <x v="60"/>
    <x v="60"/>
    <n v="61042"/>
    <s v="GRAZZANISE"/>
    <s v="F"/>
    <n v="28"/>
  </r>
  <r>
    <x v="5"/>
    <x v="60"/>
    <x v="60"/>
    <n v="61042"/>
    <s v="GRAZZANISE"/>
    <s v="M"/>
    <n v="17"/>
  </r>
  <r>
    <x v="5"/>
    <x v="60"/>
    <x v="60"/>
    <n v="61043"/>
    <s v="GRICIGNANO DI AVERSA"/>
    <s v="F"/>
    <n v="34"/>
  </r>
  <r>
    <x v="5"/>
    <x v="60"/>
    <x v="60"/>
    <n v="61043"/>
    <s v="GRICIGNANO DI AVERSA"/>
    <s v="M"/>
    <n v="33"/>
  </r>
  <r>
    <x v="5"/>
    <x v="60"/>
    <x v="60"/>
    <n v="61044"/>
    <s v="LETINO"/>
    <s v="F"/>
    <n v="4"/>
  </r>
  <r>
    <x v="5"/>
    <x v="60"/>
    <x v="60"/>
    <n v="61044"/>
    <s v="LETINO"/>
    <s v="M"/>
    <n v="1"/>
  </r>
  <r>
    <x v="5"/>
    <x v="60"/>
    <x v="60"/>
    <n v="61045"/>
    <s v="LIBERI"/>
    <s v="F"/>
    <n v="4"/>
  </r>
  <r>
    <x v="5"/>
    <x v="60"/>
    <x v="60"/>
    <n v="61045"/>
    <s v="LIBERI"/>
    <s v="M"/>
    <n v="1"/>
  </r>
  <r>
    <x v="5"/>
    <x v="60"/>
    <x v="60"/>
    <n v="61046"/>
    <s v="LUSCIANO"/>
    <s v="F"/>
    <n v="71"/>
  </r>
  <r>
    <x v="5"/>
    <x v="60"/>
    <x v="60"/>
    <n v="61046"/>
    <s v="LUSCIANO"/>
    <s v="M"/>
    <n v="40"/>
  </r>
  <r>
    <x v="5"/>
    <x v="60"/>
    <x v="60"/>
    <n v="61047"/>
    <s v="MACERATA CAMPANIA"/>
    <s v="F"/>
    <n v="31"/>
  </r>
  <r>
    <x v="5"/>
    <x v="60"/>
    <x v="60"/>
    <n v="61047"/>
    <s v="MACERATA CAMPANIA"/>
    <s v="M"/>
    <n v="24"/>
  </r>
  <r>
    <x v="5"/>
    <x v="60"/>
    <x v="60"/>
    <n v="61048"/>
    <s v="MADDALONI"/>
    <s v="F"/>
    <n v="162"/>
  </r>
  <r>
    <x v="5"/>
    <x v="60"/>
    <x v="60"/>
    <n v="61048"/>
    <s v="MADDALONI"/>
    <s v="M"/>
    <n v="91"/>
  </r>
  <r>
    <x v="5"/>
    <x v="60"/>
    <x v="60"/>
    <n v="61049"/>
    <s v="MARCIANISE"/>
    <s v="F"/>
    <n v="174"/>
  </r>
  <r>
    <x v="5"/>
    <x v="60"/>
    <x v="60"/>
    <n v="61049"/>
    <s v="MARCIANISE"/>
    <s v="M"/>
    <n v="121"/>
  </r>
  <r>
    <x v="5"/>
    <x v="60"/>
    <x v="60"/>
    <n v="61050"/>
    <s v="MARZANO APPIO"/>
    <s v="F"/>
    <n v="8"/>
  </r>
  <r>
    <x v="5"/>
    <x v="60"/>
    <x v="60"/>
    <n v="61050"/>
    <s v="MARZANO APPIO"/>
    <s v="M"/>
    <n v="6"/>
  </r>
  <r>
    <x v="5"/>
    <x v="60"/>
    <x v="60"/>
    <n v="61051"/>
    <s v="MIGNANO MONTE LUNGO"/>
    <s v="F"/>
    <n v="17"/>
  </r>
  <r>
    <x v="5"/>
    <x v="60"/>
    <x v="60"/>
    <n v="61051"/>
    <s v="MIGNANO MONTE LUNGO"/>
    <s v="M"/>
    <n v="4"/>
  </r>
  <r>
    <x v="5"/>
    <x v="60"/>
    <x v="60"/>
    <n v="61052"/>
    <s v="MONDRAGONE"/>
    <s v="F"/>
    <n v="101"/>
  </r>
  <r>
    <x v="5"/>
    <x v="60"/>
    <x v="60"/>
    <n v="61052"/>
    <s v="MONDRAGONE"/>
    <s v="M"/>
    <n v="47"/>
  </r>
  <r>
    <x v="5"/>
    <x v="60"/>
    <x v="60"/>
    <n v="61053"/>
    <s v="ORTA DI ATELLA"/>
    <s v="F"/>
    <n v="85"/>
  </r>
  <r>
    <x v="5"/>
    <x v="60"/>
    <x v="60"/>
    <n v="61053"/>
    <s v="ORTA DI ATELLA"/>
    <s v="M"/>
    <n v="59"/>
  </r>
  <r>
    <x v="5"/>
    <x v="60"/>
    <x v="60"/>
    <n v="61054"/>
    <s v="PARETE"/>
    <s v="F"/>
    <n v="44"/>
  </r>
  <r>
    <x v="5"/>
    <x v="60"/>
    <x v="60"/>
    <n v="61054"/>
    <s v="PARETE"/>
    <s v="M"/>
    <n v="38"/>
  </r>
  <r>
    <x v="5"/>
    <x v="60"/>
    <x v="60"/>
    <n v="61055"/>
    <s v="PASTORANO"/>
    <s v="F"/>
    <n v="10"/>
  </r>
  <r>
    <x v="5"/>
    <x v="60"/>
    <x v="60"/>
    <n v="61055"/>
    <s v="PASTORANO"/>
    <s v="M"/>
    <n v="6"/>
  </r>
  <r>
    <x v="5"/>
    <x v="60"/>
    <x v="60"/>
    <n v="61056"/>
    <s v="PIANA DI MONTE VERNA"/>
    <s v="F"/>
    <n v="11"/>
  </r>
  <r>
    <x v="5"/>
    <x v="60"/>
    <x v="60"/>
    <n v="61056"/>
    <s v="PIANA DI MONTE VERNA"/>
    <s v="M"/>
    <n v="5"/>
  </r>
  <r>
    <x v="5"/>
    <x v="60"/>
    <x v="60"/>
    <n v="61057"/>
    <s v="PIEDIMONTE MATESE"/>
    <s v="F"/>
    <n v="50"/>
  </r>
  <r>
    <x v="5"/>
    <x v="60"/>
    <x v="60"/>
    <n v="61057"/>
    <s v="PIEDIMONTE MATESE"/>
    <s v="M"/>
    <n v="38"/>
  </r>
  <r>
    <x v="5"/>
    <x v="60"/>
    <x v="60"/>
    <n v="61058"/>
    <s v="PIETRAMELARA"/>
    <s v="F"/>
    <n v="22"/>
  </r>
  <r>
    <x v="5"/>
    <x v="60"/>
    <x v="60"/>
    <n v="61058"/>
    <s v="PIETRAMELARA"/>
    <s v="M"/>
    <n v="9"/>
  </r>
  <r>
    <x v="5"/>
    <x v="60"/>
    <x v="60"/>
    <n v="61059"/>
    <s v="PIETRAVAIRANO"/>
    <s v="F"/>
    <n v="10"/>
  </r>
  <r>
    <x v="5"/>
    <x v="60"/>
    <x v="60"/>
    <n v="61059"/>
    <s v="PIETRAVAIRANO"/>
    <s v="M"/>
    <n v="8"/>
  </r>
  <r>
    <x v="5"/>
    <x v="60"/>
    <x v="60"/>
    <n v="61060"/>
    <s v="PIGNATARO MAGGIORE"/>
    <s v="F"/>
    <n v="27"/>
  </r>
  <r>
    <x v="5"/>
    <x v="60"/>
    <x v="60"/>
    <n v="61060"/>
    <s v="PIGNATARO MAGGIORE"/>
    <s v="M"/>
    <n v="30"/>
  </r>
  <r>
    <x v="5"/>
    <x v="60"/>
    <x v="60"/>
    <n v="61061"/>
    <s v="PONTELATONE"/>
    <s v="F"/>
    <n v="4"/>
  </r>
  <r>
    <x v="5"/>
    <x v="60"/>
    <x v="60"/>
    <n v="61061"/>
    <s v="PONTELATONE"/>
    <s v="M"/>
    <n v="1"/>
  </r>
  <r>
    <x v="5"/>
    <x v="60"/>
    <x v="60"/>
    <n v="61062"/>
    <s v="PORTICO DI CASERTA"/>
    <s v="F"/>
    <n v="39"/>
  </r>
  <r>
    <x v="5"/>
    <x v="60"/>
    <x v="60"/>
    <n v="61062"/>
    <s v="PORTICO DI CASERTA"/>
    <s v="M"/>
    <n v="25"/>
  </r>
  <r>
    <x v="5"/>
    <x v="60"/>
    <x v="60"/>
    <n v="61063"/>
    <s v="PRATA SANNITA"/>
    <s v="F"/>
    <n v="5"/>
  </r>
  <r>
    <x v="5"/>
    <x v="60"/>
    <x v="60"/>
    <n v="61063"/>
    <s v="PRATA SANNITA"/>
    <s v="M"/>
    <n v="3"/>
  </r>
  <r>
    <x v="5"/>
    <x v="60"/>
    <x v="60"/>
    <n v="61064"/>
    <s v="PRATELLA"/>
    <s v="F"/>
    <n v="5"/>
  </r>
  <r>
    <x v="5"/>
    <x v="60"/>
    <x v="60"/>
    <n v="61064"/>
    <s v="PRATELLA"/>
    <s v="M"/>
    <n v="5"/>
  </r>
  <r>
    <x v="5"/>
    <x v="60"/>
    <x v="60"/>
    <n v="61065"/>
    <s v="PRESENZANO"/>
    <s v="F"/>
    <n v="1"/>
  </r>
  <r>
    <x v="5"/>
    <x v="60"/>
    <x v="60"/>
    <n v="61065"/>
    <s v="PRESENZANO"/>
    <s v="M"/>
    <n v="3"/>
  </r>
  <r>
    <x v="5"/>
    <x v="60"/>
    <x v="60"/>
    <n v="61066"/>
    <s v="RAVISCANINA"/>
    <s v="F"/>
    <n v="7"/>
  </r>
  <r>
    <x v="5"/>
    <x v="60"/>
    <x v="60"/>
    <n v="61066"/>
    <s v="RAVISCANINA"/>
    <s v="M"/>
    <n v="2"/>
  </r>
  <r>
    <x v="5"/>
    <x v="60"/>
    <x v="60"/>
    <n v="61067"/>
    <s v="RECALE"/>
    <s v="F"/>
    <n v="28"/>
  </r>
  <r>
    <x v="5"/>
    <x v="60"/>
    <x v="60"/>
    <n v="61067"/>
    <s v="RECALE"/>
    <s v="M"/>
    <n v="27"/>
  </r>
  <r>
    <x v="5"/>
    <x v="60"/>
    <x v="60"/>
    <n v="61068"/>
    <s v="RIARDO"/>
    <s v="F"/>
    <n v="6"/>
  </r>
  <r>
    <x v="5"/>
    <x v="60"/>
    <x v="60"/>
    <n v="61068"/>
    <s v="RIARDO"/>
    <s v="M"/>
    <n v="5"/>
  </r>
  <r>
    <x v="5"/>
    <x v="60"/>
    <x v="60"/>
    <n v="61069"/>
    <s v="ROCCA D'EVANDRO"/>
    <s v="F"/>
    <n v="12"/>
  </r>
  <r>
    <x v="5"/>
    <x v="60"/>
    <x v="60"/>
    <n v="61069"/>
    <s v="ROCCA D'EVANDRO"/>
    <s v="M"/>
    <n v="8"/>
  </r>
  <r>
    <x v="5"/>
    <x v="60"/>
    <x v="60"/>
    <n v="61070"/>
    <s v="ROCCAMONFINA"/>
    <s v="F"/>
    <n v="14"/>
  </r>
  <r>
    <x v="5"/>
    <x v="60"/>
    <x v="60"/>
    <n v="61070"/>
    <s v="ROCCAMONFINA"/>
    <s v="M"/>
    <n v="10"/>
  </r>
  <r>
    <x v="5"/>
    <x v="60"/>
    <x v="60"/>
    <n v="61071"/>
    <s v="ROCCAROMANA"/>
    <s v="F"/>
    <n v="3"/>
  </r>
  <r>
    <x v="5"/>
    <x v="60"/>
    <x v="60"/>
    <n v="61071"/>
    <s v="ROCCAROMANA"/>
    <s v="M"/>
    <n v="3"/>
  </r>
  <r>
    <x v="5"/>
    <x v="60"/>
    <x v="60"/>
    <n v="61072"/>
    <s v="ROCCHETTA E CROCE"/>
    <s v="F"/>
    <n v="3"/>
  </r>
  <r>
    <x v="5"/>
    <x v="60"/>
    <x v="60"/>
    <n v="61072"/>
    <s v="ROCCHETTA E CROCE"/>
    <s v="M"/>
    <n v="2"/>
  </r>
  <r>
    <x v="5"/>
    <x v="60"/>
    <x v="60"/>
    <n v="61073"/>
    <s v="RUVIANO"/>
    <s v="F"/>
    <n v="8"/>
  </r>
  <r>
    <x v="5"/>
    <x v="60"/>
    <x v="60"/>
    <n v="61073"/>
    <s v="RUVIANO"/>
    <s v="M"/>
    <n v="6"/>
  </r>
  <r>
    <x v="5"/>
    <x v="60"/>
    <x v="60"/>
    <n v="61074"/>
    <s v="SAN CIPRIANO D'AVERSA"/>
    <s v="F"/>
    <n v="71"/>
  </r>
  <r>
    <x v="5"/>
    <x v="60"/>
    <x v="60"/>
    <n v="61074"/>
    <s v="SAN CIPRIANO D'AVERSA"/>
    <s v="M"/>
    <n v="30"/>
  </r>
  <r>
    <x v="5"/>
    <x v="60"/>
    <x v="60"/>
    <n v="61075"/>
    <s v="SAN FELICE A CANCELLO"/>
    <s v="F"/>
    <n v="70"/>
  </r>
  <r>
    <x v="5"/>
    <x v="60"/>
    <x v="60"/>
    <n v="61075"/>
    <s v="SAN FELICE A CANCELLO"/>
    <s v="M"/>
    <n v="37"/>
  </r>
  <r>
    <x v="5"/>
    <x v="60"/>
    <x v="60"/>
    <n v="61076"/>
    <s v="SAN GREGORIO MATESE"/>
    <s v="F"/>
    <n v="3"/>
  </r>
  <r>
    <x v="5"/>
    <x v="60"/>
    <x v="60"/>
    <n v="61076"/>
    <s v="SAN GREGORIO MATESE"/>
    <s v="M"/>
    <n v="1"/>
  </r>
  <r>
    <x v="5"/>
    <x v="60"/>
    <x v="60"/>
    <n v="61077"/>
    <s v="SAN MARCELLINO"/>
    <s v="F"/>
    <n v="72"/>
  </r>
  <r>
    <x v="5"/>
    <x v="60"/>
    <x v="60"/>
    <n v="61077"/>
    <s v="SAN MARCELLINO"/>
    <s v="M"/>
    <n v="34"/>
  </r>
  <r>
    <x v="5"/>
    <x v="60"/>
    <x v="60"/>
    <n v="61104"/>
    <s v="SAN MARCO EVANGELISTA"/>
    <s v="F"/>
    <n v="30"/>
  </r>
  <r>
    <x v="5"/>
    <x v="60"/>
    <x v="60"/>
    <n v="61104"/>
    <s v="SAN MARCO EVANGELISTA"/>
    <s v="M"/>
    <n v="16"/>
  </r>
  <r>
    <x v="5"/>
    <x v="60"/>
    <x v="60"/>
    <n v="61078"/>
    <s v="SAN NICOLA LA STRADA"/>
    <s v="F"/>
    <n v="122"/>
  </r>
  <r>
    <x v="5"/>
    <x v="60"/>
    <x v="60"/>
    <n v="61078"/>
    <s v="SAN NICOLA LA STRADA"/>
    <s v="M"/>
    <n v="102"/>
  </r>
  <r>
    <x v="5"/>
    <x v="60"/>
    <x v="60"/>
    <n v="61079"/>
    <s v="SAN PIETRO INFINE"/>
    <s v="F"/>
    <n v="2"/>
  </r>
  <r>
    <x v="5"/>
    <x v="60"/>
    <x v="60"/>
    <n v="61079"/>
    <s v="SAN PIETRO INFINE"/>
    <s v="M"/>
    <n v="2"/>
  </r>
  <r>
    <x v="5"/>
    <x v="60"/>
    <x v="60"/>
    <n v="61080"/>
    <s v="SAN POTITO SANNITICO"/>
    <s v="F"/>
    <n v="15"/>
  </r>
  <r>
    <x v="5"/>
    <x v="60"/>
    <x v="60"/>
    <n v="61080"/>
    <s v="SAN POTITO SANNITICO"/>
    <s v="M"/>
    <n v="4"/>
  </r>
  <r>
    <x v="5"/>
    <x v="60"/>
    <x v="60"/>
    <n v="61081"/>
    <s v="SAN PRISCO"/>
    <s v="F"/>
    <n v="46"/>
  </r>
  <r>
    <x v="5"/>
    <x v="60"/>
    <x v="60"/>
    <n v="61081"/>
    <s v="SAN PRISCO"/>
    <s v="M"/>
    <n v="52"/>
  </r>
  <r>
    <x v="5"/>
    <x v="60"/>
    <x v="60"/>
    <n v="61085"/>
    <s v="SAN TAMMARO"/>
    <s v="F"/>
    <n v="21"/>
  </r>
  <r>
    <x v="5"/>
    <x v="60"/>
    <x v="60"/>
    <n v="61085"/>
    <s v="SAN TAMMARO"/>
    <s v="M"/>
    <n v="17"/>
  </r>
  <r>
    <x v="5"/>
    <x v="60"/>
    <x v="60"/>
    <n v="61082"/>
    <s v="SANTA MARIA A VICO"/>
    <s v="F"/>
    <n v="50"/>
  </r>
  <r>
    <x v="5"/>
    <x v="60"/>
    <x v="60"/>
    <n v="61082"/>
    <s v="SANTA MARIA A VICO"/>
    <s v="M"/>
    <n v="46"/>
  </r>
  <r>
    <x v="5"/>
    <x v="60"/>
    <x v="60"/>
    <n v="61083"/>
    <s v="SANTA MARIA CAPUA VETERE"/>
    <s v="F"/>
    <n v="130"/>
  </r>
  <r>
    <x v="5"/>
    <x v="60"/>
    <x v="60"/>
    <n v="61083"/>
    <s v="SANTA MARIA CAPUA VETERE"/>
    <s v="M"/>
    <n v="112"/>
  </r>
  <r>
    <x v="5"/>
    <x v="60"/>
    <x v="60"/>
    <n v="61084"/>
    <s v="SANTA MARIA LA FOSSA"/>
    <s v="F"/>
    <n v="14"/>
  </r>
  <r>
    <x v="5"/>
    <x v="60"/>
    <x v="60"/>
    <n v="61084"/>
    <s v="SANTA MARIA LA FOSSA"/>
    <s v="M"/>
    <n v="6"/>
  </r>
  <r>
    <x v="5"/>
    <x v="60"/>
    <x v="60"/>
    <n v="61086"/>
    <s v="SANT'ANGELO D'ALIFE"/>
    <s v="F"/>
    <n v="10"/>
  </r>
  <r>
    <x v="5"/>
    <x v="60"/>
    <x v="60"/>
    <n v="61086"/>
    <s v="SANT'ANGELO D'ALIFE"/>
    <s v="M"/>
    <n v="2"/>
  </r>
  <r>
    <x v="5"/>
    <x v="60"/>
    <x v="60"/>
    <n v="61087"/>
    <s v="SANT'ARPINO"/>
    <s v="F"/>
    <n v="51"/>
  </r>
  <r>
    <x v="5"/>
    <x v="60"/>
    <x v="60"/>
    <n v="61087"/>
    <s v="SANT'ARPINO"/>
    <s v="M"/>
    <n v="39"/>
  </r>
  <r>
    <x v="5"/>
    <x v="60"/>
    <x v="60"/>
    <n v="61088"/>
    <s v="SESSA AURUNCA"/>
    <s v="F"/>
    <n v="58"/>
  </r>
  <r>
    <x v="5"/>
    <x v="60"/>
    <x v="60"/>
    <n v="61088"/>
    <s v="SESSA AURUNCA"/>
    <s v="M"/>
    <n v="56"/>
  </r>
  <r>
    <x v="5"/>
    <x v="60"/>
    <x v="60"/>
    <n v="61089"/>
    <s v="SPARANISE"/>
    <s v="F"/>
    <n v="27"/>
  </r>
  <r>
    <x v="5"/>
    <x v="60"/>
    <x v="60"/>
    <n v="61089"/>
    <s v="SPARANISE"/>
    <s v="M"/>
    <n v="13"/>
  </r>
  <r>
    <x v="5"/>
    <x v="60"/>
    <x v="60"/>
    <n v="61090"/>
    <s v="SUCCIVO"/>
    <s v="F"/>
    <n v="34"/>
  </r>
  <r>
    <x v="5"/>
    <x v="60"/>
    <x v="60"/>
    <n v="61090"/>
    <s v="SUCCIVO"/>
    <s v="M"/>
    <n v="23"/>
  </r>
  <r>
    <x v="5"/>
    <x v="60"/>
    <x v="60"/>
    <n v="61091"/>
    <s v="TEANO"/>
    <s v="F"/>
    <n v="49"/>
  </r>
  <r>
    <x v="5"/>
    <x v="60"/>
    <x v="60"/>
    <n v="61091"/>
    <s v="TEANO"/>
    <s v="M"/>
    <n v="33"/>
  </r>
  <r>
    <x v="5"/>
    <x v="60"/>
    <x v="60"/>
    <n v="61092"/>
    <s v="TEVEROLA"/>
    <s v="F"/>
    <n v="48"/>
  </r>
  <r>
    <x v="5"/>
    <x v="60"/>
    <x v="60"/>
    <n v="61092"/>
    <s v="TEVEROLA"/>
    <s v="M"/>
    <n v="46"/>
  </r>
  <r>
    <x v="5"/>
    <x v="60"/>
    <x v="60"/>
    <n v="61093"/>
    <s v="TORA E PICCILLI"/>
    <s v="F"/>
    <n v="2"/>
  </r>
  <r>
    <x v="5"/>
    <x v="60"/>
    <x v="60"/>
    <n v="61093"/>
    <s v="TORA E PICCILLI"/>
    <s v="M"/>
    <n v="2"/>
  </r>
  <r>
    <x v="5"/>
    <x v="60"/>
    <x v="60"/>
    <n v="61094"/>
    <s v="TRENTOLA-DUCENTA"/>
    <s v="F"/>
    <n v="76"/>
  </r>
  <r>
    <x v="5"/>
    <x v="60"/>
    <x v="60"/>
    <n v="61094"/>
    <s v="TRENTOLA-DUCENTA"/>
    <s v="M"/>
    <n v="40"/>
  </r>
  <r>
    <x v="5"/>
    <x v="60"/>
    <x v="60"/>
    <n v="61095"/>
    <s v="VAIRANO PATENORA"/>
    <s v="F"/>
    <n v="38"/>
  </r>
  <r>
    <x v="5"/>
    <x v="60"/>
    <x v="60"/>
    <n v="61095"/>
    <s v="VAIRANO PATENORA"/>
    <s v="M"/>
    <n v="16"/>
  </r>
  <r>
    <x v="5"/>
    <x v="60"/>
    <x v="60"/>
    <n v="61096"/>
    <s v="VALLE AGRICOLA"/>
    <s v="F"/>
    <n v="4"/>
  </r>
  <r>
    <x v="5"/>
    <x v="60"/>
    <x v="60"/>
    <n v="61096"/>
    <s v="VALLE AGRICOLA"/>
    <s v="M"/>
    <n v="2"/>
  </r>
  <r>
    <x v="5"/>
    <x v="60"/>
    <x v="60"/>
    <n v="61097"/>
    <s v="VALLE DI MADDALONI"/>
    <s v="F"/>
    <n v="14"/>
  </r>
  <r>
    <x v="5"/>
    <x v="60"/>
    <x v="60"/>
    <n v="61097"/>
    <s v="VALLE DI MADDALONI"/>
    <s v="M"/>
    <n v="11"/>
  </r>
  <r>
    <x v="5"/>
    <x v="60"/>
    <x v="60"/>
    <n v="61098"/>
    <s v="VILLA DI BRIANO"/>
    <s v="F"/>
    <n v="26"/>
  </r>
  <r>
    <x v="5"/>
    <x v="60"/>
    <x v="60"/>
    <n v="61098"/>
    <s v="VILLA DI BRIANO"/>
    <s v="M"/>
    <n v="17"/>
  </r>
  <r>
    <x v="5"/>
    <x v="60"/>
    <x v="60"/>
    <n v="61099"/>
    <s v="VILLA LITERNO"/>
    <s v="F"/>
    <n v="52"/>
  </r>
  <r>
    <x v="5"/>
    <x v="60"/>
    <x v="60"/>
    <n v="61099"/>
    <s v="VILLA LITERNO"/>
    <s v="M"/>
    <n v="17"/>
  </r>
  <r>
    <x v="5"/>
    <x v="60"/>
    <x v="60"/>
    <n v="61100"/>
    <s v="VITULAZIO"/>
    <s v="F"/>
    <n v="25"/>
  </r>
  <r>
    <x v="5"/>
    <x v="60"/>
    <x v="60"/>
    <n v="61100"/>
    <s v="VITULAZIO"/>
    <s v="M"/>
    <n v="29"/>
  </r>
  <r>
    <x v="5"/>
    <x v="61"/>
    <x v="61"/>
    <n v="62001"/>
    <s v="AIROLA"/>
    <s v="F"/>
    <n v="46"/>
  </r>
  <r>
    <x v="5"/>
    <x v="61"/>
    <x v="61"/>
    <n v="62001"/>
    <s v="AIROLA"/>
    <s v="M"/>
    <n v="30"/>
  </r>
  <r>
    <x v="5"/>
    <x v="61"/>
    <x v="61"/>
    <n v="62002"/>
    <s v="AMOROSI"/>
    <s v="F"/>
    <n v="10"/>
  </r>
  <r>
    <x v="5"/>
    <x v="61"/>
    <x v="61"/>
    <n v="62002"/>
    <s v="AMOROSI"/>
    <s v="M"/>
    <n v="9"/>
  </r>
  <r>
    <x v="5"/>
    <x v="61"/>
    <x v="61"/>
    <n v="62003"/>
    <s v="APICE"/>
    <s v="F"/>
    <n v="27"/>
  </r>
  <r>
    <x v="5"/>
    <x v="61"/>
    <x v="61"/>
    <n v="62003"/>
    <s v="APICE"/>
    <s v="M"/>
    <n v="6"/>
  </r>
  <r>
    <x v="5"/>
    <x v="61"/>
    <x v="61"/>
    <n v="62004"/>
    <s v="APOLLOSA"/>
    <s v="F"/>
    <n v="16"/>
  </r>
  <r>
    <x v="5"/>
    <x v="61"/>
    <x v="61"/>
    <n v="62004"/>
    <s v="APOLLOSA"/>
    <s v="M"/>
    <n v="7"/>
  </r>
  <r>
    <x v="5"/>
    <x v="61"/>
    <x v="61"/>
    <n v="62005"/>
    <s v="ARPAIA"/>
    <s v="F"/>
    <n v="12"/>
  </r>
  <r>
    <x v="5"/>
    <x v="61"/>
    <x v="61"/>
    <n v="62005"/>
    <s v="ARPAIA"/>
    <s v="M"/>
    <n v="5"/>
  </r>
  <r>
    <x v="5"/>
    <x v="61"/>
    <x v="61"/>
    <n v="62006"/>
    <s v="ARPAISE"/>
    <s v="F"/>
    <n v="1"/>
  </r>
  <r>
    <x v="5"/>
    <x v="61"/>
    <x v="61"/>
    <n v="62006"/>
    <s v="ARPAISE"/>
    <s v="M"/>
    <n v="4"/>
  </r>
  <r>
    <x v="5"/>
    <x v="61"/>
    <x v="61"/>
    <n v="62007"/>
    <s v="BASELICE"/>
    <s v="F"/>
    <n v="8"/>
  </r>
  <r>
    <x v="5"/>
    <x v="61"/>
    <x v="61"/>
    <n v="62007"/>
    <s v="BASELICE"/>
    <s v="M"/>
    <n v="7"/>
  </r>
  <r>
    <x v="5"/>
    <x v="61"/>
    <x v="61"/>
    <n v="62008"/>
    <s v="BENEVENTO"/>
    <s v="F"/>
    <n v="280"/>
  </r>
  <r>
    <x v="5"/>
    <x v="61"/>
    <x v="61"/>
    <n v="62008"/>
    <s v="BENEVENTO"/>
    <s v="M"/>
    <n v="218"/>
  </r>
  <r>
    <x v="5"/>
    <x v="61"/>
    <x v="61"/>
    <n v="62009"/>
    <s v="BONEA"/>
    <s v="F"/>
    <n v="7"/>
  </r>
  <r>
    <x v="5"/>
    <x v="61"/>
    <x v="61"/>
    <n v="62009"/>
    <s v="BONEA"/>
    <s v="M"/>
    <n v="6"/>
  </r>
  <r>
    <x v="5"/>
    <x v="61"/>
    <x v="61"/>
    <n v="62010"/>
    <s v="BUCCIANO"/>
    <s v="F"/>
    <n v="12"/>
  </r>
  <r>
    <x v="5"/>
    <x v="61"/>
    <x v="61"/>
    <n v="62010"/>
    <s v="BUCCIANO"/>
    <s v="M"/>
    <n v="8"/>
  </r>
  <r>
    <x v="5"/>
    <x v="61"/>
    <x v="61"/>
    <n v="62011"/>
    <s v="BUONALBERGO"/>
    <s v="F"/>
    <n v="6"/>
  </r>
  <r>
    <x v="5"/>
    <x v="61"/>
    <x v="61"/>
    <n v="62011"/>
    <s v="BUONALBERGO"/>
    <s v="M"/>
    <n v="3"/>
  </r>
  <r>
    <x v="5"/>
    <x v="61"/>
    <x v="61"/>
    <n v="62012"/>
    <s v="CALVI"/>
    <s v="F"/>
    <n v="9"/>
  </r>
  <r>
    <x v="5"/>
    <x v="61"/>
    <x v="61"/>
    <n v="62012"/>
    <s v="CALVI"/>
    <s v="M"/>
    <n v="10"/>
  </r>
  <r>
    <x v="5"/>
    <x v="61"/>
    <x v="61"/>
    <n v="62013"/>
    <s v="CAMPOLATTARO"/>
    <s v="F"/>
    <n v="7"/>
  </r>
  <r>
    <x v="5"/>
    <x v="61"/>
    <x v="61"/>
    <n v="62014"/>
    <s v="CAMPOLI DEL MONTE TABURNO"/>
    <s v="F"/>
    <n v="3"/>
  </r>
  <r>
    <x v="5"/>
    <x v="61"/>
    <x v="61"/>
    <n v="62014"/>
    <s v="CAMPOLI DEL MONTE TABURNO"/>
    <s v="M"/>
    <n v="6"/>
  </r>
  <r>
    <x v="5"/>
    <x v="61"/>
    <x v="61"/>
    <n v="62015"/>
    <s v="CASALDUNI"/>
    <s v="F"/>
    <n v="3"/>
  </r>
  <r>
    <x v="5"/>
    <x v="61"/>
    <x v="61"/>
    <n v="62015"/>
    <s v="CASALDUNI"/>
    <s v="M"/>
    <n v="3"/>
  </r>
  <r>
    <x v="5"/>
    <x v="61"/>
    <x v="61"/>
    <n v="62016"/>
    <s v="CASTELFRANCO IN MISCANO"/>
    <s v="F"/>
    <n v="5"/>
  </r>
  <r>
    <x v="5"/>
    <x v="61"/>
    <x v="61"/>
    <n v="62016"/>
    <s v="CASTELFRANCO IN MISCANO"/>
    <s v="M"/>
    <n v="2"/>
  </r>
  <r>
    <x v="5"/>
    <x v="61"/>
    <x v="61"/>
    <n v="62017"/>
    <s v="CASTELPAGANO"/>
    <s v="F"/>
    <n v="1"/>
  </r>
  <r>
    <x v="5"/>
    <x v="61"/>
    <x v="61"/>
    <n v="62017"/>
    <s v="CASTELPAGANO"/>
    <s v="M"/>
    <n v="2"/>
  </r>
  <r>
    <x v="5"/>
    <x v="61"/>
    <x v="61"/>
    <n v="62018"/>
    <s v="CASTELPOTO"/>
    <s v="F"/>
    <n v="3"/>
  </r>
  <r>
    <x v="5"/>
    <x v="61"/>
    <x v="61"/>
    <n v="62018"/>
    <s v="CASTELPOTO"/>
    <s v="M"/>
    <n v="3"/>
  </r>
  <r>
    <x v="5"/>
    <x v="61"/>
    <x v="61"/>
    <n v="62019"/>
    <s v="CASTELVENERE"/>
    <s v="F"/>
    <n v="10"/>
  </r>
  <r>
    <x v="5"/>
    <x v="61"/>
    <x v="61"/>
    <n v="62019"/>
    <s v="CASTELVENERE"/>
    <s v="M"/>
    <n v="7"/>
  </r>
  <r>
    <x v="5"/>
    <x v="61"/>
    <x v="61"/>
    <n v="62020"/>
    <s v="CASTELVETERE IN VAL FORTORE"/>
    <s v="F"/>
    <n v="7"/>
  </r>
  <r>
    <x v="5"/>
    <x v="61"/>
    <x v="61"/>
    <n v="62020"/>
    <s v="CASTELVETERE IN VAL FORTORE"/>
    <s v="M"/>
    <n v="3"/>
  </r>
  <r>
    <x v="5"/>
    <x v="61"/>
    <x v="61"/>
    <n v="62021"/>
    <s v="CAUTANO"/>
    <s v="F"/>
    <n v="11"/>
  </r>
  <r>
    <x v="5"/>
    <x v="61"/>
    <x v="61"/>
    <n v="62021"/>
    <s v="CAUTANO"/>
    <s v="M"/>
    <n v="5"/>
  </r>
  <r>
    <x v="5"/>
    <x v="61"/>
    <x v="61"/>
    <n v="62022"/>
    <s v="CEPPALONI"/>
    <s v="F"/>
    <n v="10"/>
  </r>
  <r>
    <x v="5"/>
    <x v="61"/>
    <x v="61"/>
    <n v="62022"/>
    <s v="CEPPALONI"/>
    <s v="M"/>
    <n v="10"/>
  </r>
  <r>
    <x v="5"/>
    <x v="61"/>
    <x v="61"/>
    <n v="62023"/>
    <s v="CERRETO SANNITA"/>
    <s v="F"/>
    <n v="21"/>
  </r>
  <r>
    <x v="5"/>
    <x v="61"/>
    <x v="61"/>
    <n v="62023"/>
    <s v="CERRETO SANNITA"/>
    <s v="M"/>
    <n v="12"/>
  </r>
  <r>
    <x v="5"/>
    <x v="61"/>
    <x v="61"/>
    <n v="62024"/>
    <s v="CIRCELLO"/>
    <s v="F"/>
    <n v="8"/>
  </r>
  <r>
    <x v="5"/>
    <x v="61"/>
    <x v="61"/>
    <n v="62024"/>
    <s v="CIRCELLO"/>
    <s v="M"/>
    <n v="3"/>
  </r>
  <r>
    <x v="5"/>
    <x v="61"/>
    <x v="61"/>
    <n v="62025"/>
    <s v="COLLE SANNITA"/>
    <s v="F"/>
    <n v="10"/>
  </r>
  <r>
    <x v="5"/>
    <x v="61"/>
    <x v="61"/>
    <n v="62025"/>
    <s v="COLLE SANNITA"/>
    <s v="M"/>
    <n v="8"/>
  </r>
  <r>
    <x v="5"/>
    <x v="61"/>
    <x v="61"/>
    <n v="62026"/>
    <s v="CUSANO MUTRI"/>
    <s v="F"/>
    <n v="8"/>
  </r>
  <r>
    <x v="5"/>
    <x v="61"/>
    <x v="61"/>
    <n v="62026"/>
    <s v="CUSANO MUTRI"/>
    <s v="M"/>
    <n v="7"/>
  </r>
  <r>
    <x v="5"/>
    <x v="61"/>
    <x v="61"/>
    <n v="62027"/>
    <s v="DUGENTA"/>
    <s v="F"/>
    <n v="5"/>
  </r>
  <r>
    <x v="5"/>
    <x v="61"/>
    <x v="61"/>
    <n v="62027"/>
    <s v="DUGENTA"/>
    <s v="M"/>
    <n v="4"/>
  </r>
  <r>
    <x v="5"/>
    <x v="61"/>
    <x v="61"/>
    <n v="62028"/>
    <s v="DURAZZANO"/>
    <s v="F"/>
    <n v="8"/>
  </r>
  <r>
    <x v="5"/>
    <x v="61"/>
    <x v="61"/>
    <n v="62029"/>
    <s v="FAICCHIO"/>
    <s v="F"/>
    <n v="13"/>
  </r>
  <r>
    <x v="5"/>
    <x v="61"/>
    <x v="61"/>
    <n v="62029"/>
    <s v="FAICCHIO"/>
    <s v="M"/>
    <n v="7"/>
  </r>
  <r>
    <x v="5"/>
    <x v="61"/>
    <x v="61"/>
    <n v="62030"/>
    <s v="FOGLIANISE"/>
    <s v="F"/>
    <n v="22"/>
  </r>
  <r>
    <x v="5"/>
    <x v="61"/>
    <x v="61"/>
    <n v="62030"/>
    <s v="FOGLIANISE"/>
    <s v="M"/>
    <n v="15"/>
  </r>
  <r>
    <x v="5"/>
    <x v="61"/>
    <x v="61"/>
    <n v="62031"/>
    <s v="FOIANO DI VAL FORTORE"/>
    <s v="F"/>
    <n v="11"/>
  </r>
  <r>
    <x v="5"/>
    <x v="61"/>
    <x v="61"/>
    <n v="62031"/>
    <s v="FOIANO DI VAL FORTORE"/>
    <s v="M"/>
    <n v="6"/>
  </r>
  <r>
    <x v="5"/>
    <x v="61"/>
    <x v="61"/>
    <n v="62032"/>
    <s v="FORCHIA"/>
    <s v="F"/>
    <n v="1"/>
  </r>
  <r>
    <x v="5"/>
    <x v="61"/>
    <x v="61"/>
    <n v="62032"/>
    <s v="FORCHIA"/>
    <s v="M"/>
    <n v="2"/>
  </r>
  <r>
    <x v="5"/>
    <x v="61"/>
    <x v="61"/>
    <n v="62033"/>
    <s v="FRAGNETO L'ABATE"/>
    <s v="F"/>
    <n v="5"/>
  </r>
  <r>
    <x v="5"/>
    <x v="61"/>
    <x v="61"/>
    <n v="62033"/>
    <s v="FRAGNETO L'ABATE"/>
    <s v="M"/>
    <n v="2"/>
  </r>
  <r>
    <x v="5"/>
    <x v="61"/>
    <x v="61"/>
    <n v="62034"/>
    <s v="FRAGNETO MONFORTE"/>
    <s v="F"/>
    <n v="11"/>
  </r>
  <r>
    <x v="5"/>
    <x v="61"/>
    <x v="61"/>
    <n v="62034"/>
    <s v="FRAGNETO MONFORTE"/>
    <s v="M"/>
    <n v="11"/>
  </r>
  <r>
    <x v="5"/>
    <x v="61"/>
    <x v="61"/>
    <n v="62035"/>
    <s v="FRASSO TELESINO"/>
    <s v="F"/>
    <n v="10"/>
  </r>
  <r>
    <x v="5"/>
    <x v="61"/>
    <x v="61"/>
    <n v="62035"/>
    <s v="FRASSO TELESINO"/>
    <s v="M"/>
    <n v="2"/>
  </r>
  <r>
    <x v="5"/>
    <x v="61"/>
    <x v="61"/>
    <n v="62036"/>
    <s v="GINESTRA DEGLI SCHIAVONI"/>
    <s v="F"/>
    <n v="1"/>
  </r>
  <r>
    <x v="5"/>
    <x v="61"/>
    <x v="61"/>
    <n v="62036"/>
    <s v="GINESTRA DEGLI SCHIAVONI"/>
    <s v="M"/>
    <n v="2"/>
  </r>
  <r>
    <x v="5"/>
    <x v="61"/>
    <x v="61"/>
    <n v="62037"/>
    <s v="GUARDIA SANFRAMONDI"/>
    <s v="F"/>
    <n v="21"/>
  </r>
  <r>
    <x v="5"/>
    <x v="61"/>
    <x v="61"/>
    <n v="62037"/>
    <s v="GUARDIA SANFRAMONDI"/>
    <s v="M"/>
    <n v="17"/>
  </r>
  <r>
    <x v="5"/>
    <x v="61"/>
    <x v="61"/>
    <n v="62038"/>
    <s v="LIMATOLA"/>
    <s v="F"/>
    <n v="14"/>
  </r>
  <r>
    <x v="5"/>
    <x v="61"/>
    <x v="61"/>
    <n v="62038"/>
    <s v="LIMATOLA"/>
    <s v="M"/>
    <n v="9"/>
  </r>
  <r>
    <x v="5"/>
    <x v="61"/>
    <x v="61"/>
    <n v="62039"/>
    <s v="MELIZZANO"/>
    <s v="F"/>
    <n v="9"/>
  </r>
  <r>
    <x v="5"/>
    <x v="61"/>
    <x v="61"/>
    <n v="62039"/>
    <s v="MELIZZANO"/>
    <s v="M"/>
    <n v="6"/>
  </r>
  <r>
    <x v="5"/>
    <x v="61"/>
    <x v="61"/>
    <n v="62040"/>
    <s v="MOIANO"/>
    <s v="F"/>
    <n v="6"/>
  </r>
  <r>
    <x v="5"/>
    <x v="61"/>
    <x v="61"/>
    <n v="62040"/>
    <s v="MOIANO"/>
    <s v="M"/>
    <n v="10"/>
  </r>
  <r>
    <x v="5"/>
    <x v="61"/>
    <x v="61"/>
    <n v="62041"/>
    <s v="MOLINARA"/>
    <s v="F"/>
    <n v="7"/>
  </r>
  <r>
    <x v="5"/>
    <x v="61"/>
    <x v="61"/>
    <n v="62041"/>
    <s v="MOLINARA"/>
    <s v="M"/>
    <n v="3"/>
  </r>
  <r>
    <x v="5"/>
    <x v="61"/>
    <x v="61"/>
    <n v="62042"/>
    <s v="MONTEFALCONE DI VAL FORTORE"/>
    <s v="F"/>
    <n v="13"/>
  </r>
  <r>
    <x v="5"/>
    <x v="61"/>
    <x v="61"/>
    <n v="62042"/>
    <s v="MONTEFALCONE DI VAL FORTORE"/>
    <s v="M"/>
    <n v="6"/>
  </r>
  <r>
    <x v="5"/>
    <x v="61"/>
    <x v="61"/>
    <n v="62043"/>
    <s v="MONTESARCHIO"/>
    <s v="F"/>
    <n v="61"/>
  </r>
  <r>
    <x v="5"/>
    <x v="61"/>
    <x v="61"/>
    <n v="62043"/>
    <s v="MONTESARCHIO"/>
    <s v="M"/>
    <n v="45"/>
  </r>
  <r>
    <x v="5"/>
    <x v="61"/>
    <x v="61"/>
    <n v="62044"/>
    <s v="MORCONE"/>
    <s v="F"/>
    <n v="22"/>
  </r>
  <r>
    <x v="5"/>
    <x v="61"/>
    <x v="61"/>
    <n v="62044"/>
    <s v="MORCONE"/>
    <s v="M"/>
    <n v="8"/>
  </r>
  <r>
    <x v="5"/>
    <x v="61"/>
    <x v="61"/>
    <n v="62045"/>
    <s v="PADULI"/>
    <s v="F"/>
    <n v="17"/>
  </r>
  <r>
    <x v="5"/>
    <x v="61"/>
    <x v="61"/>
    <n v="62045"/>
    <s v="PADULI"/>
    <s v="M"/>
    <n v="10"/>
  </r>
  <r>
    <x v="5"/>
    <x v="61"/>
    <x v="61"/>
    <n v="62046"/>
    <s v="PAGO VEIANO"/>
    <s v="F"/>
    <n v="11"/>
  </r>
  <r>
    <x v="5"/>
    <x v="61"/>
    <x v="61"/>
    <n v="62046"/>
    <s v="PAGO VEIANO"/>
    <s v="M"/>
    <n v="5"/>
  </r>
  <r>
    <x v="5"/>
    <x v="61"/>
    <x v="61"/>
    <n v="62047"/>
    <s v="PANNARANO"/>
    <s v="F"/>
    <n v="9"/>
  </r>
  <r>
    <x v="5"/>
    <x v="61"/>
    <x v="61"/>
    <n v="62047"/>
    <s v="PANNARANO"/>
    <s v="M"/>
    <n v="4"/>
  </r>
  <r>
    <x v="5"/>
    <x v="61"/>
    <x v="61"/>
    <n v="62048"/>
    <s v="PAOLISI"/>
    <s v="F"/>
    <n v="4"/>
  </r>
  <r>
    <x v="5"/>
    <x v="61"/>
    <x v="61"/>
    <n v="62048"/>
    <s v="PAOLISI"/>
    <s v="M"/>
    <n v="4"/>
  </r>
  <r>
    <x v="5"/>
    <x v="61"/>
    <x v="61"/>
    <n v="62049"/>
    <s v="PAUPISI"/>
    <s v="F"/>
    <n v="4"/>
  </r>
  <r>
    <x v="5"/>
    <x v="61"/>
    <x v="61"/>
    <n v="62049"/>
    <s v="PAUPISI"/>
    <s v="M"/>
    <n v="6"/>
  </r>
  <r>
    <x v="5"/>
    <x v="61"/>
    <x v="61"/>
    <n v="62050"/>
    <s v="PESCO SANNITA"/>
    <s v="F"/>
    <n v="6"/>
  </r>
  <r>
    <x v="5"/>
    <x v="61"/>
    <x v="61"/>
    <n v="62050"/>
    <s v="PESCO SANNITA"/>
    <s v="M"/>
    <n v="4"/>
  </r>
  <r>
    <x v="5"/>
    <x v="61"/>
    <x v="61"/>
    <n v="62051"/>
    <s v="PIETRAROJA"/>
    <s v="F"/>
    <n v="2"/>
  </r>
  <r>
    <x v="5"/>
    <x v="61"/>
    <x v="61"/>
    <n v="62051"/>
    <s v="PIETRAROJA"/>
    <s v="M"/>
    <n v="2"/>
  </r>
  <r>
    <x v="5"/>
    <x v="61"/>
    <x v="61"/>
    <n v="62052"/>
    <s v="PIETRELCINA"/>
    <s v="F"/>
    <n v="7"/>
  </r>
  <r>
    <x v="5"/>
    <x v="61"/>
    <x v="61"/>
    <n v="62052"/>
    <s v="PIETRELCINA"/>
    <s v="M"/>
    <n v="11"/>
  </r>
  <r>
    <x v="5"/>
    <x v="61"/>
    <x v="61"/>
    <n v="62053"/>
    <s v="PONTE"/>
    <s v="F"/>
    <n v="10"/>
  </r>
  <r>
    <x v="5"/>
    <x v="61"/>
    <x v="61"/>
    <n v="62053"/>
    <s v="PONTE"/>
    <s v="M"/>
    <n v="6"/>
  </r>
  <r>
    <x v="5"/>
    <x v="61"/>
    <x v="61"/>
    <n v="62054"/>
    <s v="PONTELANDOLFO"/>
    <s v="F"/>
    <n v="12"/>
  </r>
  <r>
    <x v="5"/>
    <x v="61"/>
    <x v="61"/>
    <n v="62054"/>
    <s v="PONTELANDOLFO"/>
    <s v="M"/>
    <n v="7"/>
  </r>
  <r>
    <x v="5"/>
    <x v="61"/>
    <x v="61"/>
    <n v="62055"/>
    <s v="PUGLIANELLO"/>
    <s v="F"/>
    <n v="5"/>
  </r>
  <r>
    <x v="5"/>
    <x v="61"/>
    <x v="61"/>
    <n v="62055"/>
    <s v="PUGLIANELLO"/>
    <s v="M"/>
    <n v="2"/>
  </r>
  <r>
    <x v="5"/>
    <x v="61"/>
    <x v="61"/>
    <n v="62056"/>
    <s v="REINO"/>
    <s v="F"/>
    <n v="8"/>
  </r>
  <r>
    <x v="5"/>
    <x v="61"/>
    <x v="61"/>
    <n v="62056"/>
    <s v="REINO"/>
    <s v="M"/>
    <n v="3"/>
  </r>
  <r>
    <x v="5"/>
    <x v="61"/>
    <x v="61"/>
    <n v="62057"/>
    <s v="SAN BARTOLOMEO IN GALDO"/>
    <s v="F"/>
    <n v="11"/>
  </r>
  <r>
    <x v="5"/>
    <x v="61"/>
    <x v="61"/>
    <n v="62057"/>
    <s v="SAN BARTOLOMEO IN GALDO"/>
    <s v="M"/>
    <n v="18"/>
  </r>
  <r>
    <x v="5"/>
    <x v="61"/>
    <x v="61"/>
    <n v="62058"/>
    <s v="SAN GIORGIO DEL SANNIO"/>
    <s v="F"/>
    <n v="39"/>
  </r>
  <r>
    <x v="5"/>
    <x v="61"/>
    <x v="61"/>
    <n v="62058"/>
    <s v="SAN GIORGIO DEL SANNIO"/>
    <s v="M"/>
    <n v="31"/>
  </r>
  <r>
    <x v="5"/>
    <x v="61"/>
    <x v="61"/>
    <n v="62059"/>
    <s v="SAN GIORGIO LA MOLARA"/>
    <s v="F"/>
    <n v="18"/>
  </r>
  <r>
    <x v="5"/>
    <x v="61"/>
    <x v="61"/>
    <n v="62059"/>
    <s v="SAN GIORGIO LA MOLARA"/>
    <s v="M"/>
    <n v="8"/>
  </r>
  <r>
    <x v="5"/>
    <x v="61"/>
    <x v="61"/>
    <n v="62060"/>
    <s v="SAN LEUCIO DEL SANNIO"/>
    <s v="F"/>
    <n v="12"/>
  </r>
  <r>
    <x v="5"/>
    <x v="61"/>
    <x v="61"/>
    <n v="62060"/>
    <s v="SAN LEUCIO DEL SANNIO"/>
    <s v="M"/>
    <n v="10"/>
  </r>
  <r>
    <x v="5"/>
    <x v="61"/>
    <x v="61"/>
    <n v="62061"/>
    <s v="SAN LORENZELLO"/>
    <s v="F"/>
    <n v="7"/>
  </r>
  <r>
    <x v="5"/>
    <x v="61"/>
    <x v="61"/>
    <n v="62061"/>
    <s v="SAN LORENZELLO"/>
    <s v="M"/>
    <n v="7"/>
  </r>
  <r>
    <x v="5"/>
    <x v="61"/>
    <x v="61"/>
    <n v="62062"/>
    <s v="SAN LORENZO MAGGIORE"/>
    <s v="F"/>
    <n v="14"/>
  </r>
  <r>
    <x v="5"/>
    <x v="61"/>
    <x v="61"/>
    <n v="62062"/>
    <s v="SAN LORENZO MAGGIORE"/>
    <s v="M"/>
    <n v="4"/>
  </r>
  <r>
    <x v="5"/>
    <x v="61"/>
    <x v="61"/>
    <n v="62063"/>
    <s v="SAN LUPO"/>
    <s v="F"/>
    <n v="2"/>
  </r>
  <r>
    <x v="5"/>
    <x v="61"/>
    <x v="61"/>
    <n v="62064"/>
    <s v="SAN MARCO DEI CAVOTI"/>
    <s v="F"/>
    <n v="13"/>
  </r>
  <r>
    <x v="5"/>
    <x v="61"/>
    <x v="61"/>
    <n v="62064"/>
    <s v="SAN MARCO DEI CAVOTI"/>
    <s v="M"/>
    <n v="11"/>
  </r>
  <r>
    <x v="5"/>
    <x v="61"/>
    <x v="61"/>
    <n v="62065"/>
    <s v="SAN MARTINO SANNITA"/>
    <s v="F"/>
    <n v="4"/>
  </r>
  <r>
    <x v="5"/>
    <x v="61"/>
    <x v="61"/>
    <n v="62065"/>
    <s v="SAN MARTINO SANNITA"/>
    <s v="M"/>
    <n v="5"/>
  </r>
  <r>
    <x v="5"/>
    <x v="61"/>
    <x v="61"/>
    <n v="62066"/>
    <s v="SAN NAZZARO"/>
    <s v="F"/>
    <n v="4"/>
  </r>
  <r>
    <x v="5"/>
    <x v="61"/>
    <x v="61"/>
    <n v="62066"/>
    <s v="SAN NAZZARO"/>
    <s v="M"/>
    <n v="5"/>
  </r>
  <r>
    <x v="5"/>
    <x v="61"/>
    <x v="61"/>
    <n v="62067"/>
    <s v="SAN NICOLA MANFREDI"/>
    <s v="F"/>
    <n v="16"/>
  </r>
  <r>
    <x v="5"/>
    <x v="61"/>
    <x v="61"/>
    <n v="62067"/>
    <s v="SAN NICOLA MANFREDI"/>
    <s v="M"/>
    <n v="10"/>
  </r>
  <r>
    <x v="5"/>
    <x v="61"/>
    <x v="61"/>
    <n v="62068"/>
    <s v="SAN SALVATORE TELESINO"/>
    <s v="F"/>
    <n v="13"/>
  </r>
  <r>
    <x v="5"/>
    <x v="61"/>
    <x v="61"/>
    <n v="62068"/>
    <s v="SAN SALVATORE TELESINO"/>
    <s v="M"/>
    <n v="9"/>
  </r>
  <r>
    <x v="5"/>
    <x v="61"/>
    <x v="61"/>
    <n v="62069"/>
    <s v="SANTA CROCE DEL SANNIO"/>
    <s v="F"/>
    <n v="5"/>
  </r>
  <r>
    <x v="5"/>
    <x v="61"/>
    <x v="61"/>
    <n v="62070"/>
    <s v="SANT'AGATA DE' GOTI"/>
    <s v="F"/>
    <n v="45"/>
  </r>
  <r>
    <x v="5"/>
    <x v="61"/>
    <x v="61"/>
    <n v="62070"/>
    <s v="SANT'AGATA DE' GOTI"/>
    <s v="M"/>
    <n v="35"/>
  </r>
  <r>
    <x v="5"/>
    <x v="61"/>
    <x v="61"/>
    <n v="62071"/>
    <s v="SANT'ANGELO A CUPOLO"/>
    <s v="F"/>
    <n v="17"/>
  </r>
  <r>
    <x v="5"/>
    <x v="61"/>
    <x v="61"/>
    <n v="62071"/>
    <s v="SANT'ANGELO A CUPOLO"/>
    <s v="M"/>
    <n v="24"/>
  </r>
  <r>
    <x v="5"/>
    <x v="61"/>
    <x v="61"/>
    <n v="62078"/>
    <s v="SANT'ARCANGELO TRIMONTE"/>
    <s v="F"/>
    <n v="3"/>
  </r>
  <r>
    <x v="5"/>
    <x v="61"/>
    <x v="61"/>
    <n v="62078"/>
    <s v="SANT'ARCANGELO TRIMONTE"/>
    <s v="M"/>
    <n v="2"/>
  </r>
  <r>
    <x v="5"/>
    <x v="61"/>
    <x v="61"/>
    <n v="62072"/>
    <s v="SASSINORO"/>
    <s v="F"/>
    <n v="2"/>
  </r>
  <r>
    <x v="5"/>
    <x v="61"/>
    <x v="61"/>
    <n v="62072"/>
    <s v="SASSINORO"/>
    <s v="M"/>
    <n v="1"/>
  </r>
  <r>
    <x v="5"/>
    <x v="61"/>
    <x v="61"/>
    <n v="62073"/>
    <s v="SOLOPACA"/>
    <s v="F"/>
    <n v="12"/>
  </r>
  <r>
    <x v="5"/>
    <x v="61"/>
    <x v="61"/>
    <n v="62073"/>
    <s v="SOLOPACA"/>
    <s v="M"/>
    <n v="11"/>
  </r>
  <r>
    <x v="5"/>
    <x v="61"/>
    <x v="61"/>
    <n v="62074"/>
    <s v="TELESE TERME"/>
    <s v="F"/>
    <n v="33"/>
  </r>
  <r>
    <x v="5"/>
    <x v="61"/>
    <x v="61"/>
    <n v="62074"/>
    <s v="TELESE TERME"/>
    <s v="M"/>
    <n v="33"/>
  </r>
  <r>
    <x v="5"/>
    <x v="61"/>
    <x v="61"/>
    <n v="62075"/>
    <s v="TOCCO CAUDIO"/>
    <s v="F"/>
    <n v="8"/>
  </r>
  <r>
    <x v="5"/>
    <x v="61"/>
    <x v="61"/>
    <n v="62075"/>
    <s v="TOCCO CAUDIO"/>
    <s v="M"/>
    <n v="2"/>
  </r>
  <r>
    <x v="5"/>
    <x v="61"/>
    <x v="61"/>
    <n v="62076"/>
    <s v="TORRECUSO"/>
    <s v="F"/>
    <n v="14"/>
  </r>
  <r>
    <x v="5"/>
    <x v="61"/>
    <x v="61"/>
    <n v="62076"/>
    <s v="TORRECUSO"/>
    <s v="M"/>
    <n v="5"/>
  </r>
  <r>
    <x v="5"/>
    <x v="61"/>
    <x v="61"/>
    <n v="62077"/>
    <s v="VITULANO"/>
    <s v="F"/>
    <n v="7"/>
  </r>
  <r>
    <x v="5"/>
    <x v="61"/>
    <x v="61"/>
    <n v="62077"/>
    <s v="VITULANO"/>
    <s v="M"/>
    <n v="8"/>
  </r>
  <r>
    <x v="5"/>
    <x v="62"/>
    <x v="62"/>
    <n v="63001"/>
    <s v="ACERRA"/>
    <s v="F"/>
    <n v="226"/>
  </r>
  <r>
    <x v="5"/>
    <x v="62"/>
    <x v="62"/>
    <n v="63001"/>
    <s v="ACERRA"/>
    <s v="M"/>
    <n v="127"/>
  </r>
  <r>
    <x v="5"/>
    <x v="62"/>
    <x v="62"/>
    <n v="63002"/>
    <s v="AFRAGOLA"/>
    <s v="F"/>
    <n v="177"/>
  </r>
  <r>
    <x v="5"/>
    <x v="62"/>
    <x v="62"/>
    <n v="63002"/>
    <s v="AFRAGOLA"/>
    <s v="M"/>
    <n v="134"/>
  </r>
  <r>
    <x v="5"/>
    <x v="62"/>
    <x v="62"/>
    <n v="63003"/>
    <s v="AGEROLA"/>
    <s v="F"/>
    <n v="30"/>
  </r>
  <r>
    <x v="5"/>
    <x v="62"/>
    <x v="62"/>
    <n v="63003"/>
    <s v="AGEROLA"/>
    <s v="M"/>
    <n v="30"/>
  </r>
  <r>
    <x v="5"/>
    <x v="62"/>
    <x v="62"/>
    <n v="63004"/>
    <s v="ANACAPRI"/>
    <s v="F"/>
    <n v="8"/>
  </r>
  <r>
    <x v="5"/>
    <x v="62"/>
    <x v="62"/>
    <n v="63004"/>
    <s v="ANACAPRI"/>
    <s v="M"/>
    <n v="11"/>
  </r>
  <r>
    <x v="5"/>
    <x v="62"/>
    <x v="62"/>
    <n v="63005"/>
    <s v="ARZANO"/>
    <s v="F"/>
    <n v="95"/>
  </r>
  <r>
    <x v="5"/>
    <x v="62"/>
    <x v="62"/>
    <n v="63005"/>
    <s v="ARZANO"/>
    <s v="M"/>
    <n v="62"/>
  </r>
  <r>
    <x v="5"/>
    <x v="62"/>
    <x v="62"/>
    <n v="63006"/>
    <s v="BACOLI"/>
    <s v="F"/>
    <n v="95"/>
  </r>
  <r>
    <x v="5"/>
    <x v="62"/>
    <x v="62"/>
    <n v="63006"/>
    <s v="BACOLI"/>
    <s v="M"/>
    <n v="86"/>
  </r>
  <r>
    <x v="5"/>
    <x v="62"/>
    <x v="62"/>
    <n v="63007"/>
    <s v="BARANO D'ISCHIA"/>
    <s v="F"/>
    <n v="24"/>
  </r>
  <r>
    <x v="5"/>
    <x v="62"/>
    <x v="62"/>
    <n v="63007"/>
    <s v="BARANO D'ISCHIA"/>
    <s v="M"/>
    <n v="22"/>
  </r>
  <r>
    <x v="5"/>
    <x v="62"/>
    <x v="62"/>
    <n v="63008"/>
    <s v="BOSCOREALE"/>
    <s v="F"/>
    <n v="89"/>
  </r>
  <r>
    <x v="5"/>
    <x v="62"/>
    <x v="62"/>
    <n v="63008"/>
    <s v="BOSCOREALE"/>
    <s v="M"/>
    <n v="48"/>
  </r>
  <r>
    <x v="5"/>
    <x v="62"/>
    <x v="62"/>
    <n v="63009"/>
    <s v="BOSCOTRECASE"/>
    <s v="F"/>
    <n v="30"/>
  </r>
  <r>
    <x v="5"/>
    <x v="62"/>
    <x v="62"/>
    <n v="63009"/>
    <s v="BOSCOTRECASE"/>
    <s v="M"/>
    <n v="32"/>
  </r>
  <r>
    <x v="5"/>
    <x v="62"/>
    <x v="62"/>
    <n v="63010"/>
    <s v="BRUSCIANO"/>
    <s v="F"/>
    <n v="57"/>
  </r>
  <r>
    <x v="5"/>
    <x v="62"/>
    <x v="62"/>
    <n v="63010"/>
    <s v="BRUSCIANO"/>
    <s v="M"/>
    <n v="42"/>
  </r>
  <r>
    <x v="5"/>
    <x v="62"/>
    <x v="62"/>
    <n v="63011"/>
    <s v="CAIVANO"/>
    <s v="F"/>
    <n v="113"/>
  </r>
  <r>
    <x v="5"/>
    <x v="62"/>
    <x v="62"/>
    <n v="63011"/>
    <s v="CAIVANO"/>
    <s v="M"/>
    <n v="88"/>
  </r>
  <r>
    <x v="5"/>
    <x v="62"/>
    <x v="62"/>
    <n v="63012"/>
    <s v="CALVIZZANO"/>
    <s v="F"/>
    <n v="52"/>
  </r>
  <r>
    <x v="5"/>
    <x v="62"/>
    <x v="62"/>
    <n v="63012"/>
    <s v="CALVIZZANO"/>
    <s v="M"/>
    <n v="32"/>
  </r>
  <r>
    <x v="5"/>
    <x v="62"/>
    <x v="62"/>
    <n v="63013"/>
    <s v="CAMPOSANO"/>
    <s v="F"/>
    <n v="32"/>
  </r>
  <r>
    <x v="5"/>
    <x v="62"/>
    <x v="62"/>
    <n v="63013"/>
    <s v="CAMPOSANO"/>
    <s v="M"/>
    <n v="21"/>
  </r>
  <r>
    <x v="5"/>
    <x v="62"/>
    <x v="62"/>
    <n v="63014"/>
    <s v="CAPRI"/>
    <s v="F"/>
    <n v="17"/>
  </r>
  <r>
    <x v="5"/>
    <x v="62"/>
    <x v="62"/>
    <n v="63014"/>
    <s v="CAPRI"/>
    <s v="M"/>
    <n v="12"/>
  </r>
  <r>
    <x v="5"/>
    <x v="62"/>
    <x v="62"/>
    <n v="63015"/>
    <s v="CARBONARA DI NOLA"/>
    <s v="F"/>
    <n v="9"/>
  </r>
  <r>
    <x v="5"/>
    <x v="62"/>
    <x v="62"/>
    <n v="63015"/>
    <s v="CARBONARA DI NOLA"/>
    <s v="M"/>
    <n v="6"/>
  </r>
  <r>
    <x v="5"/>
    <x v="62"/>
    <x v="62"/>
    <n v="63016"/>
    <s v="CARDITO"/>
    <s v="F"/>
    <n v="73"/>
  </r>
  <r>
    <x v="5"/>
    <x v="62"/>
    <x v="62"/>
    <n v="63016"/>
    <s v="CARDITO"/>
    <s v="M"/>
    <n v="53"/>
  </r>
  <r>
    <x v="5"/>
    <x v="62"/>
    <x v="62"/>
    <n v="63017"/>
    <s v="CASALNUOVO DI NAPOLI"/>
    <s v="F"/>
    <n v="163"/>
  </r>
  <r>
    <x v="5"/>
    <x v="62"/>
    <x v="62"/>
    <n v="63017"/>
    <s v="CASALNUOVO DI NAPOLI"/>
    <s v="M"/>
    <n v="154"/>
  </r>
  <r>
    <x v="5"/>
    <x v="62"/>
    <x v="62"/>
    <n v="63018"/>
    <s v="CASAMARCIANO"/>
    <s v="F"/>
    <n v="17"/>
  </r>
  <r>
    <x v="5"/>
    <x v="62"/>
    <x v="62"/>
    <n v="63018"/>
    <s v="CASAMARCIANO"/>
    <s v="M"/>
    <n v="12"/>
  </r>
  <r>
    <x v="5"/>
    <x v="62"/>
    <x v="62"/>
    <n v="63019"/>
    <s v="CASAMICCIOLA TERME"/>
    <s v="F"/>
    <n v="19"/>
  </r>
  <r>
    <x v="5"/>
    <x v="62"/>
    <x v="62"/>
    <n v="63019"/>
    <s v="CASAMICCIOLA TERME"/>
    <s v="M"/>
    <n v="21"/>
  </r>
  <r>
    <x v="5"/>
    <x v="62"/>
    <x v="62"/>
    <n v="63020"/>
    <s v="CASANDRINO"/>
    <s v="F"/>
    <n v="35"/>
  </r>
  <r>
    <x v="5"/>
    <x v="62"/>
    <x v="62"/>
    <n v="63020"/>
    <s v="CASANDRINO"/>
    <s v="M"/>
    <n v="23"/>
  </r>
  <r>
    <x v="5"/>
    <x v="62"/>
    <x v="62"/>
    <n v="63021"/>
    <s v="CASAVATORE"/>
    <s v="F"/>
    <n v="60"/>
  </r>
  <r>
    <x v="5"/>
    <x v="62"/>
    <x v="62"/>
    <n v="63021"/>
    <s v="CASAVATORE"/>
    <s v="M"/>
    <n v="51"/>
  </r>
  <r>
    <x v="5"/>
    <x v="62"/>
    <x v="62"/>
    <n v="63022"/>
    <s v="CASOLA DI NAPOLI"/>
    <s v="F"/>
    <n v="8"/>
  </r>
  <r>
    <x v="5"/>
    <x v="62"/>
    <x v="62"/>
    <n v="63022"/>
    <s v="CASOLA DI NAPOLI"/>
    <s v="M"/>
    <n v="5"/>
  </r>
  <r>
    <x v="5"/>
    <x v="62"/>
    <x v="62"/>
    <n v="63023"/>
    <s v="CASORIA"/>
    <s v="F"/>
    <n v="275"/>
  </r>
  <r>
    <x v="5"/>
    <x v="62"/>
    <x v="62"/>
    <n v="63023"/>
    <s v="CASORIA"/>
    <s v="M"/>
    <n v="198"/>
  </r>
  <r>
    <x v="5"/>
    <x v="62"/>
    <x v="62"/>
    <n v="63024"/>
    <s v="CASTELLAMMARE DI STABIA"/>
    <s v="F"/>
    <n v="269"/>
  </r>
  <r>
    <x v="5"/>
    <x v="62"/>
    <x v="62"/>
    <n v="63024"/>
    <s v="CASTELLAMMARE DI STABIA"/>
    <s v="M"/>
    <n v="195"/>
  </r>
  <r>
    <x v="5"/>
    <x v="62"/>
    <x v="62"/>
    <n v="63025"/>
    <s v="CASTELLO DI CISTERNA"/>
    <s v="F"/>
    <n v="26"/>
  </r>
  <r>
    <x v="5"/>
    <x v="62"/>
    <x v="62"/>
    <n v="63025"/>
    <s v="CASTELLO DI CISTERNA"/>
    <s v="M"/>
    <n v="19"/>
  </r>
  <r>
    <x v="5"/>
    <x v="62"/>
    <x v="62"/>
    <n v="63026"/>
    <s v="CERCOLA"/>
    <s v="F"/>
    <n v="65"/>
  </r>
  <r>
    <x v="5"/>
    <x v="62"/>
    <x v="62"/>
    <n v="63026"/>
    <s v="CERCOLA"/>
    <s v="M"/>
    <n v="60"/>
  </r>
  <r>
    <x v="5"/>
    <x v="62"/>
    <x v="62"/>
    <n v="63027"/>
    <s v="CICCIANO"/>
    <s v="F"/>
    <n v="48"/>
  </r>
  <r>
    <x v="5"/>
    <x v="62"/>
    <x v="62"/>
    <n v="63027"/>
    <s v="CICCIANO"/>
    <s v="M"/>
    <n v="54"/>
  </r>
  <r>
    <x v="5"/>
    <x v="62"/>
    <x v="62"/>
    <n v="63028"/>
    <s v="CIMITILE"/>
    <s v="F"/>
    <n v="31"/>
  </r>
  <r>
    <x v="5"/>
    <x v="62"/>
    <x v="62"/>
    <n v="63028"/>
    <s v="CIMITILE"/>
    <s v="M"/>
    <n v="26"/>
  </r>
  <r>
    <x v="5"/>
    <x v="62"/>
    <x v="62"/>
    <n v="63029"/>
    <s v="COMIZIANO"/>
    <s v="F"/>
    <n v="8"/>
  </r>
  <r>
    <x v="5"/>
    <x v="62"/>
    <x v="62"/>
    <n v="63029"/>
    <s v="COMIZIANO"/>
    <s v="M"/>
    <n v="4"/>
  </r>
  <r>
    <x v="5"/>
    <x v="62"/>
    <x v="62"/>
    <n v="63030"/>
    <s v="CRISPANO"/>
    <s v="F"/>
    <n v="43"/>
  </r>
  <r>
    <x v="5"/>
    <x v="62"/>
    <x v="62"/>
    <n v="63030"/>
    <s v="CRISPANO"/>
    <s v="M"/>
    <n v="36"/>
  </r>
  <r>
    <x v="5"/>
    <x v="62"/>
    <x v="62"/>
    <n v="63064"/>
    <s v="ERCOLANO"/>
    <s v="F"/>
    <n v="167"/>
  </r>
  <r>
    <x v="5"/>
    <x v="62"/>
    <x v="62"/>
    <n v="63064"/>
    <s v="ERCOLANO"/>
    <s v="M"/>
    <n v="127"/>
  </r>
  <r>
    <x v="5"/>
    <x v="62"/>
    <x v="62"/>
    <n v="63031"/>
    <s v="FORIO"/>
    <s v="F"/>
    <n v="50"/>
  </r>
  <r>
    <x v="5"/>
    <x v="62"/>
    <x v="62"/>
    <n v="63031"/>
    <s v="FORIO"/>
    <s v="M"/>
    <n v="35"/>
  </r>
  <r>
    <x v="5"/>
    <x v="62"/>
    <x v="62"/>
    <n v="63032"/>
    <s v="FRATTAMAGGIORE"/>
    <s v="F"/>
    <n v="131"/>
  </r>
  <r>
    <x v="5"/>
    <x v="62"/>
    <x v="62"/>
    <n v="63032"/>
    <s v="FRATTAMAGGIORE"/>
    <s v="M"/>
    <n v="123"/>
  </r>
  <r>
    <x v="5"/>
    <x v="62"/>
    <x v="62"/>
    <n v="63033"/>
    <s v="FRATTAMINORE"/>
    <s v="F"/>
    <n v="59"/>
  </r>
  <r>
    <x v="5"/>
    <x v="62"/>
    <x v="62"/>
    <n v="63033"/>
    <s v="FRATTAMINORE"/>
    <s v="M"/>
    <n v="43"/>
  </r>
  <r>
    <x v="5"/>
    <x v="62"/>
    <x v="62"/>
    <n v="63034"/>
    <s v="GIUGLIANO IN CAMPANIA"/>
    <s v="F"/>
    <n v="423"/>
  </r>
  <r>
    <x v="5"/>
    <x v="62"/>
    <x v="62"/>
    <n v="63034"/>
    <s v="GIUGLIANO IN CAMPANIA"/>
    <s v="M"/>
    <n v="307"/>
  </r>
  <r>
    <x v="5"/>
    <x v="62"/>
    <x v="62"/>
    <n v="63035"/>
    <s v="GRAGNANO"/>
    <s v="F"/>
    <n v="105"/>
  </r>
  <r>
    <x v="5"/>
    <x v="62"/>
    <x v="62"/>
    <n v="63035"/>
    <s v="GRAGNANO"/>
    <s v="M"/>
    <n v="83"/>
  </r>
  <r>
    <x v="5"/>
    <x v="62"/>
    <x v="62"/>
    <n v="63036"/>
    <s v="GRUMO NEVANO"/>
    <s v="F"/>
    <n v="64"/>
  </r>
  <r>
    <x v="5"/>
    <x v="62"/>
    <x v="62"/>
    <n v="63036"/>
    <s v="GRUMO NEVANO"/>
    <s v="M"/>
    <n v="50"/>
  </r>
  <r>
    <x v="5"/>
    <x v="62"/>
    <x v="62"/>
    <n v="63037"/>
    <s v="ISCHIA"/>
    <s v="F"/>
    <n v="65"/>
  </r>
  <r>
    <x v="5"/>
    <x v="62"/>
    <x v="62"/>
    <n v="63037"/>
    <s v="ISCHIA"/>
    <s v="M"/>
    <n v="53"/>
  </r>
  <r>
    <x v="5"/>
    <x v="62"/>
    <x v="62"/>
    <n v="63038"/>
    <s v="LACCO AMENO"/>
    <s v="F"/>
    <n v="15"/>
  </r>
  <r>
    <x v="5"/>
    <x v="62"/>
    <x v="62"/>
    <n v="63038"/>
    <s v="LACCO AMENO"/>
    <s v="M"/>
    <n v="12"/>
  </r>
  <r>
    <x v="5"/>
    <x v="62"/>
    <x v="62"/>
    <n v="63039"/>
    <s v="LETTERE"/>
    <s v="F"/>
    <n v="21"/>
  </r>
  <r>
    <x v="5"/>
    <x v="62"/>
    <x v="62"/>
    <n v="63039"/>
    <s v="LETTERE"/>
    <s v="M"/>
    <n v="7"/>
  </r>
  <r>
    <x v="5"/>
    <x v="62"/>
    <x v="62"/>
    <n v="63040"/>
    <s v="LIVERI"/>
    <s v="F"/>
    <n v="9"/>
  </r>
  <r>
    <x v="5"/>
    <x v="62"/>
    <x v="62"/>
    <n v="63040"/>
    <s v="LIVERI"/>
    <s v="M"/>
    <n v="5"/>
  </r>
  <r>
    <x v="5"/>
    <x v="62"/>
    <x v="62"/>
    <n v="63041"/>
    <s v="MARANO DI NAPOLI"/>
    <s v="F"/>
    <n v="211"/>
  </r>
  <r>
    <x v="5"/>
    <x v="62"/>
    <x v="62"/>
    <n v="63041"/>
    <s v="MARANO DI NAPOLI"/>
    <s v="M"/>
    <n v="166"/>
  </r>
  <r>
    <x v="5"/>
    <x v="62"/>
    <x v="62"/>
    <n v="63042"/>
    <s v="MARIGLIANELLA"/>
    <s v="F"/>
    <n v="31"/>
  </r>
  <r>
    <x v="5"/>
    <x v="62"/>
    <x v="62"/>
    <n v="63042"/>
    <s v="MARIGLIANELLA"/>
    <s v="M"/>
    <n v="21"/>
  </r>
  <r>
    <x v="5"/>
    <x v="62"/>
    <x v="62"/>
    <n v="63043"/>
    <s v="MARIGLIANO"/>
    <s v="F"/>
    <n v="147"/>
  </r>
  <r>
    <x v="5"/>
    <x v="62"/>
    <x v="62"/>
    <n v="63043"/>
    <s v="MARIGLIANO"/>
    <s v="M"/>
    <n v="105"/>
  </r>
  <r>
    <x v="5"/>
    <x v="62"/>
    <x v="62"/>
    <n v="63092"/>
    <s v="MASSA DI SOMMA"/>
    <s v="F"/>
    <n v="18"/>
  </r>
  <r>
    <x v="5"/>
    <x v="62"/>
    <x v="62"/>
    <n v="63092"/>
    <s v="MASSA DI SOMMA"/>
    <s v="M"/>
    <n v="12"/>
  </r>
  <r>
    <x v="5"/>
    <x v="62"/>
    <x v="62"/>
    <n v="63044"/>
    <s v="MASSA LUBRENSE"/>
    <s v="F"/>
    <n v="49"/>
  </r>
  <r>
    <x v="5"/>
    <x v="62"/>
    <x v="62"/>
    <n v="63044"/>
    <s v="MASSA LUBRENSE"/>
    <s v="M"/>
    <n v="28"/>
  </r>
  <r>
    <x v="5"/>
    <x v="62"/>
    <x v="62"/>
    <n v="63045"/>
    <s v="MELITO DI NAPOLI"/>
    <s v="F"/>
    <n v="95"/>
  </r>
  <r>
    <x v="5"/>
    <x v="62"/>
    <x v="62"/>
    <n v="63045"/>
    <s v="MELITO DI NAPOLI"/>
    <s v="M"/>
    <n v="96"/>
  </r>
  <r>
    <x v="5"/>
    <x v="62"/>
    <x v="62"/>
    <n v="63046"/>
    <s v="META"/>
    <s v="F"/>
    <n v="36"/>
  </r>
  <r>
    <x v="5"/>
    <x v="62"/>
    <x v="62"/>
    <n v="63046"/>
    <s v="META"/>
    <s v="M"/>
    <n v="13"/>
  </r>
  <r>
    <x v="5"/>
    <x v="62"/>
    <x v="62"/>
    <n v="63047"/>
    <s v="MONTE DI PROCIDA"/>
    <s v="F"/>
    <n v="44"/>
  </r>
  <r>
    <x v="5"/>
    <x v="62"/>
    <x v="62"/>
    <n v="63047"/>
    <s v="MONTE DI PROCIDA"/>
    <s v="M"/>
    <n v="32"/>
  </r>
  <r>
    <x v="5"/>
    <x v="62"/>
    <x v="62"/>
    <n v="63048"/>
    <s v="MUGNANO DI NAPOLI"/>
    <s v="F"/>
    <n v="150"/>
  </r>
  <r>
    <x v="5"/>
    <x v="62"/>
    <x v="62"/>
    <n v="63048"/>
    <s v="MUGNANO DI NAPOLI"/>
    <s v="M"/>
    <n v="91"/>
  </r>
  <r>
    <x v="5"/>
    <x v="62"/>
    <x v="62"/>
    <n v="63049"/>
    <s v="NAPOLI"/>
    <s v="F"/>
    <n v="3115"/>
  </r>
  <r>
    <x v="5"/>
    <x v="62"/>
    <x v="62"/>
    <n v="63049"/>
    <s v="NAPOLI"/>
    <s v="M"/>
    <n v="2654"/>
  </r>
  <r>
    <x v="5"/>
    <x v="62"/>
    <x v="62"/>
    <n v="63050"/>
    <s v="NOLA"/>
    <s v="F"/>
    <n v="145"/>
  </r>
  <r>
    <x v="5"/>
    <x v="62"/>
    <x v="62"/>
    <n v="63050"/>
    <s v="NOLA"/>
    <s v="M"/>
    <n v="107"/>
  </r>
  <r>
    <x v="5"/>
    <x v="62"/>
    <x v="62"/>
    <n v="63051"/>
    <s v="OTTAVIANO"/>
    <s v="F"/>
    <n v="98"/>
  </r>
  <r>
    <x v="5"/>
    <x v="62"/>
    <x v="62"/>
    <n v="63051"/>
    <s v="OTTAVIANO"/>
    <s v="M"/>
    <n v="82"/>
  </r>
  <r>
    <x v="5"/>
    <x v="62"/>
    <x v="62"/>
    <n v="63052"/>
    <s v="PALMA CAMPANIA"/>
    <s v="F"/>
    <n v="78"/>
  </r>
  <r>
    <x v="5"/>
    <x v="62"/>
    <x v="62"/>
    <n v="63052"/>
    <s v="PALMA CAMPANIA"/>
    <s v="M"/>
    <n v="41"/>
  </r>
  <r>
    <x v="5"/>
    <x v="62"/>
    <x v="62"/>
    <n v="63053"/>
    <s v="PIANO DI SORRENTO"/>
    <s v="F"/>
    <n v="62"/>
  </r>
  <r>
    <x v="5"/>
    <x v="62"/>
    <x v="62"/>
    <n v="63053"/>
    <s v="PIANO DI SORRENTO"/>
    <s v="M"/>
    <n v="39"/>
  </r>
  <r>
    <x v="5"/>
    <x v="62"/>
    <x v="62"/>
    <n v="63054"/>
    <s v="PIMONTE"/>
    <s v="F"/>
    <n v="19"/>
  </r>
  <r>
    <x v="5"/>
    <x v="62"/>
    <x v="62"/>
    <n v="63054"/>
    <s v="PIMONTE"/>
    <s v="M"/>
    <n v="13"/>
  </r>
  <r>
    <x v="5"/>
    <x v="62"/>
    <x v="62"/>
    <n v="63055"/>
    <s v="POGGIOMARINO"/>
    <s v="F"/>
    <n v="72"/>
  </r>
  <r>
    <x v="5"/>
    <x v="62"/>
    <x v="62"/>
    <n v="63055"/>
    <s v="POGGIOMARINO"/>
    <s v="M"/>
    <n v="52"/>
  </r>
  <r>
    <x v="5"/>
    <x v="62"/>
    <x v="62"/>
    <n v="63056"/>
    <s v="POLLENA TROCCHIA"/>
    <s v="F"/>
    <n v="54"/>
  </r>
  <r>
    <x v="5"/>
    <x v="62"/>
    <x v="62"/>
    <n v="63056"/>
    <s v="POLLENA TROCCHIA"/>
    <s v="M"/>
    <n v="40"/>
  </r>
  <r>
    <x v="5"/>
    <x v="62"/>
    <x v="62"/>
    <n v="63057"/>
    <s v="POMIGLIANO D'ARCO"/>
    <s v="F"/>
    <n v="166"/>
  </r>
  <r>
    <x v="5"/>
    <x v="62"/>
    <x v="62"/>
    <n v="63057"/>
    <s v="POMIGLIANO D'ARCO"/>
    <s v="M"/>
    <n v="128"/>
  </r>
  <r>
    <x v="5"/>
    <x v="62"/>
    <x v="62"/>
    <n v="63058"/>
    <s v="POMPEI"/>
    <s v="F"/>
    <n v="102"/>
  </r>
  <r>
    <x v="5"/>
    <x v="62"/>
    <x v="62"/>
    <n v="63058"/>
    <s v="POMPEI"/>
    <s v="M"/>
    <n v="86"/>
  </r>
  <r>
    <x v="5"/>
    <x v="62"/>
    <x v="62"/>
    <n v="63059"/>
    <s v="PORTICI"/>
    <s v="F"/>
    <n v="247"/>
  </r>
  <r>
    <x v="5"/>
    <x v="62"/>
    <x v="62"/>
    <n v="63059"/>
    <s v="PORTICI"/>
    <s v="M"/>
    <n v="178"/>
  </r>
  <r>
    <x v="5"/>
    <x v="62"/>
    <x v="62"/>
    <n v="63060"/>
    <s v="POZZUOLI"/>
    <s v="F"/>
    <n v="279"/>
  </r>
  <r>
    <x v="5"/>
    <x v="62"/>
    <x v="62"/>
    <n v="63060"/>
    <s v="POZZUOLI"/>
    <s v="M"/>
    <n v="253"/>
  </r>
  <r>
    <x v="5"/>
    <x v="62"/>
    <x v="62"/>
    <n v="63061"/>
    <s v="PROCIDA"/>
    <s v="F"/>
    <n v="43"/>
  </r>
  <r>
    <x v="5"/>
    <x v="62"/>
    <x v="62"/>
    <n v="63061"/>
    <s v="PROCIDA"/>
    <s v="M"/>
    <n v="22"/>
  </r>
  <r>
    <x v="5"/>
    <x v="62"/>
    <x v="62"/>
    <n v="63062"/>
    <s v="QUALIANO"/>
    <s v="F"/>
    <n v="80"/>
  </r>
  <r>
    <x v="5"/>
    <x v="62"/>
    <x v="62"/>
    <n v="63062"/>
    <s v="QUALIANO"/>
    <s v="M"/>
    <n v="46"/>
  </r>
  <r>
    <x v="5"/>
    <x v="62"/>
    <x v="62"/>
    <n v="63063"/>
    <s v="QUARTO"/>
    <s v="F"/>
    <n v="121"/>
  </r>
  <r>
    <x v="5"/>
    <x v="62"/>
    <x v="62"/>
    <n v="63063"/>
    <s v="QUARTO"/>
    <s v="M"/>
    <n v="83"/>
  </r>
  <r>
    <x v="5"/>
    <x v="62"/>
    <x v="62"/>
    <n v="63065"/>
    <s v="ROCCARAINOLA"/>
    <s v="F"/>
    <n v="22"/>
  </r>
  <r>
    <x v="5"/>
    <x v="62"/>
    <x v="62"/>
    <n v="63065"/>
    <s v="ROCCARAINOLA"/>
    <s v="M"/>
    <n v="11"/>
  </r>
  <r>
    <x v="5"/>
    <x v="62"/>
    <x v="62"/>
    <n v="63066"/>
    <s v="SAN GENNARO VESUVIANO"/>
    <s v="F"/>
    <n v="47"/>
  </r>
  <r>
    <x v="5"/>
    <x v="62"/>
    <x v="62"/>
    <n v="63066"/>
    <s v="SAN GENNARO VESUVIANO"/>
    <s v="M"/>
    <n v="46"/>
  </r>
  <r>
    <x v="5"/>
    <x v="62"/>
    <x v="62"/>
    <n v="63067"/>
    <s v="SAN GIORGIO A CREMANO"/>
    <s v="F"/>
    <n v="183"/>
  </r>
  <r>
    <x v="5"/>
    <x v="62"/>
    <x v="62"/>
    <n v="63067"/>
    <s v="SAN GIORGIO A CREMANO"/>
    <s v="M"/>
    <n v="167"/>
  </r>
  <r>
    <x v="5"/>
    <x v="62"/>
    <x v="62"/>
    <n v="63068"/>
    <s v="SAN GIUSEPPE VESUVIANO"/>
    <s v="F"/>
    <n v="114"/>
  </r>
  <r>
    <x v="5"/>
    <x v="62"/>
    <x v="62"/>
    <n v="63068"/>
    <s v="SAN GIUSEPPE VESUVIANO"/>
    <s v="M"/>
    <n v="61"/>
  </r>
  <r>
    <x v="5"/>
    <x v="62"/>
    <x v="62"/>
    <n v="63069"/>
    <s v="SAN PAOLO BEL SITO"/>
    <s v="F"/>
    <n v="20"/>
  </r>
  <r>
    <x v="5"/>
    <x v="62"/>
    <x v="62"/>
    <n v="63069"/>
    <s v="SAN PAOLO BEL SITO"/>
    <s v="M"/>
    <n v="20"/>
  </r>
  <r>
    <x v="5"/>
    <x v="62"/>
    <x v="62"/>
    <n v="63070"/>
    <s v="SAN SEBASTIANO AL VESUVIO"/>
    <s v="F"/>
    <n v="57"/>
  </r>
  <r>
    <x v="5"/>
    <x v="62"/>
    <x v="62"/>
    <n v="63070"/>
    <s v="SAN SEBASTIANO AL VESUVIO"/>
    <s v="M"/>
    <n v="35"/>
  </r>
  <r>
    <x v="5"/>
    <x v="62"/>
    <x v="62"/>
    <n v="63075"/>
    <s v="SAN VITALIANO"/>
    <s v="F"/>
    <n v="31"/>
  </r>
  <r>
    <x v="5"/>
    <x v="62"/>
    <x v="62"/>
    <n v="63075"/>
    <s v="SAN VITALIANO"/>
    <s v="M"/>
    <n v="17"/>
  </r>
  <r>
    <x v="5"/>
    <x v="62"/>
    <x v="62"/>
    <n v="63090"/>
    <s v="SANTA MARIA LA CARITA'"/>
    <s v="F"/>
    <n v="51"/>
  </r>
  <r>
    <x v="5"/>
    <x v="62"/>
    <x v="62"/>
    <n v="63090"/>
    <s v="SANTA MARIA LA CARITA'"/>
    <s v="M"/>
    <n v="23"/>
  </r>
  <r>
    <x v="5"/>
    <x v="62"/>
    <x v="62"/>
    <n v="63071"/>
    <s v="SANT'AGNELLO"/>
    <s v="F"/>
    <n v="44"/>
  </r>
  <r>
    <x v="5"/>
    <x v="62"/>
    <x v="62"/>
    <n v="63071"/>
    <s v="SANT'AGNELLO"/>
    <s v="M"/>
    <n v="29"/>
  </r>
  <r>
    <x v="5"/>
    <x v="62"/>
    <x v="62"/>
    <n v="63072"/>
    <s v="SANT'ANASTASIA"/>
    <s v="F"/>
    <n v="99"/>
  </r>
  <r>
    <x v="5"/>
    <x v="62"/>
    <x v="62"/>
    <n v="63072"/>
    <s v="SANT'ANASTASIA"/>
    <s v="M"/>
    <n v="86"/>
  </r>
  <r>
    <x v="5"/>
    <x v="62"/>
    <x v="62"/>
    <n v="63073"/>
    <s v="SANT'ANTIMO"/>
    <s v="F"/>
    <n v="117"/>
  </r>
  <r>
    <x v="5"/>
    <x v="62"/>
    <x v="62"/>
    <n v="63073"/>
    <s v="SANT'ANTIMO"/>
    <s v="M"/>
    <n v="78"/>
  </r>
  <r>
    <x v="5"/>
    <x v="62"/>
    <x v="62"/>
    <n v="63074"/>
    <s v="SANT'ANTONIO ABATE"/>
    <s v="F"/>
    <n v="78"/>
  </r>
  <r>
    <x v="5"/>
    <x v="62"/>
    <x v="62"/>
    <n v="63074"/>
    <s v="SANT'ANTONIO ABATE"/>
    <s v="M"/>
    <n v="52"/>
  </r>
  <r>
    <x v="5"/>
    <x v="62"/>
    <x v="62"/>
    <n v="63076"/>
    <s v="SAVIANO"/>
    <s v="F"/>
    <n v="64"/>
  </r>
  <r>
    <x v="5"/>
    <x v="62"/>
    <x v="62"/>
    <n v="63076"/>
    <s v="SAVIANO"/>
    <s v="M"/>
    <n v="48"/>
  </r>
  <r>
    <x v="5"/>
    <x v="62"/>
    <x v="62"/>
    <n v="63077"/>
    <s v="SCISCIANO"/>
    <s v="F"/>
    <n v="34"/>
  </r>
  <r>
    <x v="5"/>
    <x v="62"/>
    <x v="62"/>
    <n v="63077"/>
    <s v="SCISCIANO"/>
    <s v="M"/>
    <n v="24"/>
  </r>
  <r>
    <x v="5"/>
    <x v="62"/>
    <x v="62"/>
    <n v="63078"/>
    <s v="SERRARA FONTANA"/>
    <s v="F"/>
    <n v="8"/>
  </r>
  <r>
    <x v="5"/>
    <x v="62"/>
    <x v="62"/>
    <n v="63078"/>
    <s v="SERRARA FONTANA"/>
    <s v="M"/>
    <n v="6"/>
  </r>
  <r>
    <x v="5"/>
    <x v="62"/>
    <x v="62"/>
    <n v="63079"/>
    <s v="SOMMA VESUVIANA"/>
    <s v="F"/>
    <n v="130"/>
  </r>
  <r>
    <x v="5"/>
    <x v="62"/>
    <x v="62"/>
    <n v="63079"/>
    <s v="SOMMA VESUVIANA"/>
    <s v="M"/>
    <n v="90"/>
  </r>
  <r>
    <x v="5"/>
    <x v="62"/>
    <x v="62"/>
    <n v="63080"/>
    <s v="SORRENTO"/>
    <s v="F"/>
    <n v="78"/>
  </r>
  <r>
    <x v="5"/>
    <x v="62"/>
    <x v="62"/>
    <n v="63080"/>
    <s v="SORRENTO"/>
    <s v="M"/>
    <n v="56"/>
  </r>
  <r>
    <x v="5"/>
    <x v="62"/>
    <x v="62"/>
    <n v="63081"/>
    <s v="STRIANO"/>
    <s v="F"/>
    <n v="23"/>
  </r>
  <r>
    <x v="5"/>
    <x v="62"/>
    <x v="62"/>
    <n v="63081"/>
    <s v="STRIANO"/>
    <s v="M"/>
    <n v="21"/>
  </r>
  <r>
    <x v="5"/>
    <x v="62"/>
    <x v="62"/>
    <n v="63082"/>
    <s v="TERZIGNO"/>
    <s v="F"/>
    <n v="57"/>
  </r>
  <r>
    <x v="5"/>
    <x v="62"/>
    <x v="62"/>
    <n v="63082"/>
    <s v="TERZIGNO"/>
    <s v="M"/>
    <n v="46"/>
  </r>
  <r>
    <x v="5"/>
    <x v="62"/>
    <x v="62"/>
    <n v="63083"/>
    <s v="TORRE ANNUNZIATA"/>
    <s v="F"/>
    <n v="131"/>
  </r>
  <r>
    <x v="5"/>
    <x v="62"/>
    <x v="62"/>
    <n v="63083"/>
    <s v="TORRE ANNUNZIATA"/>
    <s v="M"/>
    <n v="124"/>
  </r>
  <r>
    <x v="5"/>
    <x v="62"/>
    <x v="62"/>
    <n v="63084"/>
    <s v="TORRE DEL GRECO"/>
    <s v="F"/>
    <n v="320"/>
  </r>
  <r>
    <x v="5"/>
    <x v="62"/>
    <x v="62"/>
    <n v="63084"/>
    <s v="TORRE DEL GRECO"/>
    <s v="M"/>
    <n v="226"/>
  </r>
  <r>
    <x v="5"/>
    <x v="62"/>
    <x v="62"/>
    <n v="63091"/>
    <s v="TRECASE"/>
    <s v="F"/>
    <n v="41"/>
  </r>
  <r>
    <x v="5"/>
    <x v="62"/>
    <x v="62"/>
    <n v="63091"/>
    <s v="TRECASE"/>
    <s v="M"/>
    <n v="44"/>
  </r>
  <r>
    <x v="5"/>
    <x v="62"/>
    <x v="62"/>
    <n v="63085"/>
    <s v="TUFINO"/>
    <s v="F"/>
    <n v="12"/>
  </r>
  <r>
    <x v="5"/>
    <x v="62"/>
    <x v="62"/>
    <n v="63085"/>
    <s v="TUFINO"/>
    <s v="M"/>
    <n v="19"/>
  </r>
  <r>
    <x v="5"/>
    <x v="62"/>
    <x v="62"/>
    <n v="63086"/>
    <s v="VICO EQUENSE"/>
    <s v="F"/>
    <n v="92"/>
  </r>
  <r>
    <x v="5"/>
    <x v="62"/>
    <x v="62"/>
    <n v="63086"/>
    <s v="VICO EQUENSE"/>
    <s v="M"/>
    <n v="58"/>
  </r>
  <r>
    <x v="5"/>
    <x v="62"/>
    <x v="62"/>
    <n v="63087"/>
    <s v="VILLARICCA"/>
    <s v="F"/>
    <n v="111"/>
  </r>
  <r>
    <x v="5"/>
    <x v="62"/>
    <x v="62"/>
    <n v="63087"/>
    <s v="VILLARICCA"/>
    <s v="M"/>
    <n v="60"/>
  </r>
  <r>
    <x v="5"/>
    <x v="62"/>
    <x v="62"/>
    <n v="63088"/>
    <s v="VISCIANO"/>
    <s v="F"/>
    <n v="14"/>
  </r>
  <r>
    <x v="5"/>
    <x v="62"/>
    <x v="62"/>
    <n v="63088"/>
    <s v="VISCIANO"/>
    <s v="M"/>
    <n v="11"/>
  </r>
  <r>
    <x v="5"/>
    <x v="62"/>
    <x v="62"/>
    <n v="63089"/>
    <s v="VOLLA"/>
    <s v="F"/>
    <n v="86"/>
  </r>
  <r>
    <x v="5"/>
    <x v="62"/>
    <x v="62"/>
    <n v="63089"/>
    <s v="VOLLA"/>
    <s v="M"/>
    <n v="50"/>
  </r>
  <r>
    <x v="5"/>
    <x v="63"/>
    <x v="63"/>
    <n v="64001"/>
    <s v="AIELLO DEL SABATO"/>
    <s v="F"/>
    <n v="13"/>
  </r>
  <r>
    <x v="5"/>
    <x v="63"/>
    <x v="63"/>
    <n v="64001"/>
    <s v="AIELLO DEL SABATO"/>
    <s v="M"/>
    <n v="14"/>
  </r>
  <r>
    <x v="5"/>
    <x v="63"/>
    <x v="63"/>
    <n v="64002"/>
    <s v="ALTAVILLA IRPINA"/>
    <s v="F"/>
    <n v="19"/>
  </r>
  <r>
    <x v="5"/>
    <x v="63"/>
    <x v="63"/>
    <n v="64002"/>
    <s v="ALTAVILLA IRPINA"/>
    <s v="M"/>
    <n v="12"/>
  </r>
  <r>
    <x v="5"/>
    <x v="63"/>
    <x v="63"/>
    <n v="64003"/>
    <s v="ANDRETTA"/>
    <s v="F"/>
    <n v="6"/>
  </r>
  <r>
    <x v="5"/>
    <x v="63"/>
    <x v="63"/>
    <n v="64003"/>
    <s v="ANDRETTA"/>
    <s v="M"/>
    <n v="2"/>
  </r>
  <r>
    <x v="5"/>
    <x v="63"/>
    <x v="63"/>
    <n v="64004"/>
    <s v="AQUILONIA"/>
    <s v="F"/>
    <n v="5"/>
  </r>
  <r>
    <x v="5"/>
    <x v="63"/>
    <x v="63"/>
    <n v="64004"/>
    <s v="AQUILONIA"/>
    <s v="M"/>
    <n v="5"/>
  </r>
  <r>
    <x v="5"/>
    <x v="63"/>
    <x v="63"/>
    <n v="64005"/>
    <s v="ARIANO IRPINO"/>
    <s v="F"/>
    <n v="105"/>
  </r>
  <r>
    <x v="5"/>
    <x v="63"/>
    <x v="63"/>
    <n v="64005"/>
    <s v="ARIANO IRPINO"/>
    <s v="M"/>
    <n v="66"/>
  </r>
  <r>
    <x v="5"/>
    <x v="63"/>
    <x v="63"/>
    <n v="64006"/>
    <s v="ATRIPALDA"/>
    <s v="F"/>
    <n v="54"/>
  </r>
  <r>
    <x v="5"/>
    <x v="63"/>
    <x v="63"/>
    <n v="64006"/>
    <s v="ATRIPALDA"/>
    <s v="M"/>
    <n v="42"/>
  </r>
  <r>
    <x v="5"/>
    <x v="63"/>
    <x v="63"/>
    <n v="64007"/>
    <s v="AVELLA"/>
    <s v="F"/>
    <n v="35"/>
  </r>
  <r>
    <x v="5"/>
    <x v="63"/>
    <x v="63"/>
    <n v="64007"/>
    <s v="AVELLA"/>
    <s v="M"/>
    <n v="26"/>
  </r>
  <r>
    <x v="5"/>
    <x v="63"/>
    <x v="63"/>
    <n v="64008"/>
    <s v="AVELLINO"/>
    <s v="F"/>
    <n v="259"/>
  </r>
  <r>
    <x v="5"/>
    <x v="63"/>
    <x v="63"/>
    <n v="64008"/>
    <s v="AVELLINO"/>
    <s v="M"/>
    <n v="262"/>
  </r>
  <r>
    <x v="5"/>
    <x v="63"/>
    <x v="63"/>
    <n v="64009"/>
    <s v="BAGNOLI IRPINO"/>
    <s v="F"/>
    <n v="13"/>
  </r>
  <r>
    <x v="5"/>
    <x v="63"/>
    <x v="63"/>
    <n v="64009"/>
    <s v="BAGNOLI IRPINO"/>
    <s v="M"/>
    <n v="9"/>
  </r>
  <r>
    <x v="5"/>
    <x v="63"/>
    <x v="63"/>
    <n v="64010"/>
    <s v="BAIANO"/>
    <s v="F"/>
    <n v="23"/>
  </r>
  <r>
    <x v="5"/>
    <x v="63"/>
    <x v="63"/>
    <n v="64010"/>
    <s v="BAIANO"/>
    <s v="M"/>
    <n v="20"/>
  </r>
  <r>
    <x v="5"/>
    <x v="63"/>
    <x v="63"/>
    <n v="64011"/>
    <s v="BISACCIA"/>
    <s v="F"/>
    <n v="21"/>
  </r>
  <r>
    <x v="5"/>
    <x v="63"/>
    <x v="63"/>
    <n v="64011"/>
    <s v="BISACCIA"/>
    <s v="M"/>
    <n v="12"/>
  </r>
  <r>
    <x v="5"/>
    <x v="63"/>
    <x v="63"/>
    <n v="64012"/>
    <s v="BONITO"/>
    <s v="F"/>
    <n v="12"/>
  </r>
  <r>
    <x v="5"/>
    <x v="63"/>
    <x v="63"/>
    <n v="64012"/>
    <s v="BONITO"/>
    <s v="M"/>
    <n v="14"/>
  </r>
  <r>
    <x v="5"/>
    <x v="63"/>
    <x v="63"/>
    <n v="64013"/>
    <s v="CAIRANO"/>
    <s v="F"/>
    <n v="2"/>
  </r>
  <r>
    <x v="5"/>
    <x v="63"/>
    <x v="63"/>
    <n v="64014"/>
    <s v="CALABRITTO"/>
    <s v="F"/>
    <n v="8"/>
  </r>
  <r>
    <x v="5"/>
    <x v="63"/>
    <x v="63"/>
    <n v="64014"/>
    <s v="CALABRITTO"/>
    <s v="M"/>
    <n v="7"/>
  </r>
  <r>
    <x v="5"/>
    <x v="63"/>
    <x v="63"/>
    <n v="64015"/>
    <s v="CALITRI"/>
    <s v="F"/>
    <n v="22"/>
  </r>
  <r>
    <x v="5"/>
    <x v="63"/>
    <x v="63"/>
    <n v="64015"/>
    <s v="CALITRI"/>
    <s v="M"/>
    <n v="9"/>
  </r>
  <r>
    <x v="5"/>
    <x v="63"/>
    <x v="63"/>
    <n v="64016"/>
    <s v="CANDIDA"/>
    <s v="F"/>
    <n v="4"/>
  </r>
  <r>
    <x v="5"/>
    <x v="63"/>
    <x v="63"/>
    <n v="64016"/>
    <s v="CANDIDA"/>
    <s v="M"/>
    <n v="5"/>
  </r>
  <r>
    <x v="5"/>
    <x v="63"/>
    <x v="63"/>
    <n v="64017"/>
    <s v="CAPOSELE"/>
    <s v="F"/>
    <n v="17"/>
  </r>
  <r>
    <x v="5"/>
    <x v="63"/>
    <x v="63"/>
    <n v="64017"/>
    <s v="CAPOSELE"/>
    <s v="M"/>
    <n v="9"/>
  </r>
  <r>
    <x v="5"/>
    <x v="63"/>
    <x v="63"/>
    <n v="64018"/>
    <s v="CAPRIGLIA IRPINA"/>
    <s v="F"/>
    <n v="12"/>
  </r>
  <r>
    <x v="5"/>
    <x v="63"/>
    <x v="63"/>
    <n v="64018"/>
    <s v="CAPRIGLIA IRPINA"/>
    <s v="M"/>
    <n v="5"/>
  </r>
  <r>
    <x v="5"/>
    <x v="63"/>
    <x v="63"/>
    <n v="64019"/>
    <s v="CARIFE"/>
    <s v="F"/>
    <n v="9"/>
  </r>
  <r>
    <x v="5"/>
    <x v="63"/>
    <x v="63"/>
    <n v="64019"/>
    <s v="CARIFE"/>
    <s v="M"/>
    <n v="3"/>
  </r>
  <r>
    <x v="5"/>
    <x v="63"/>
    <x v="63"/>
    <n v="64020"/>
    <s v="CASALBORE"/>
    <s v="F"/>
    <n v="4"/>
  </r>
  <r>
    <x v="5"/>
    <x v="63"/>
    <x v="63"/>
    <n v="64020"/>
    <s v="CASALBORE"/>
    <s v="M"/>
    <n v="6"/>
  </r>
  <r>
    <x v="5"/>
    <x v="63"/>
    <x v="63"/>
    <n v="64021"/>
    <s v="CASSANO IRPINO"/>
    <s v="F"/>
    <n v="4"/>
  </r>
  <r>
    <x v="5"/>
    <x v="63"/>
    <x v="63"/>
    <n v="64021"/>
    <s v="CASSANO IRPINO"/>
    <s v="M"/>
    <n v="3"/>
  </r>
  <r>
    <x v="5"/>
    <x v="63"/>
    <x v="63"/>
    <n v="64022"/>
    <s v="CASTEL BARONIA"/>
    <s v="F"/>
    <n v="6"/>
  </r>
  <r>
    <x v="5"/>
    <x v="63"/>
    <x v="63"/>
    <n v="64022"/>
    <s v="CASTEL BARONIA"/>
    <s v="M"/>
    <n v="5"/>
  </r>
  <r>
    <x v="5"/>
    <x v="63"/>
    <x v="63"/>
    <n v="64023"/>
    <s v="CASTELFRANCI"/>
    <s v="F"/>
    <n v="13"/>
  </r>
  <r>
    <x v="5"/>
    <x v="63"/>
    <x v="63"/>
    <n v="64023"/>
    <s v="CASTELFRANCI"/>
    <s v="M"/>
    <n v="5"/>
  </r>
  <r>
    <x v="5"/>
    <x v="63"/>
    <x v="63"/>
    <n v="64024"/>
    <s v="CASTELVETERE SUL CALORE"/>
    <s v="F"/>
    <n v="7"/>
  </r>
  <r>
    <x v="5"/>
    <x v="63"/>
    <x v="63"/>
    <n v="64024"/>
    <s v="CASTELVETERE SUL CALORE"/>
    <s v="M"/>
    <n v="4"/>
  </r>
  <r>
    <x v="5"/>
    <x v="63"/>
    <x v="63"/>
    <n v="64025"/>
    <s v="CERVINARA"/>
    <s v="F"/>
    <n v="40"/>
  </r>
  <r>
    <x v="5"/>
    <x v="63"/>
    <x v="63"/>
    <n v="64025"/>
    <s v="CERVINARA"/>
    <s v="M"/>
    <n v="18"/>
  </r>
  <r>
    <x v="5"/>
    <x v="63"/>
    <x v="63"/>
    <n v="64026"/>
    <s v="CESINALI"/>
    <s v="F"/>
    <n v="8"/>
  </r>
  <r>
    <x v="5"/>
    <x v="63"/>
    <x v="63"/>
    <n v="64026"/>
    <s v="CESINALI"/>
    <s v="M"/>
    <n v="8"/>
  </r>
  <r>
    <x v="5"/>
    <x v="63"/>
    <x v="63"/>
    <n v="64027"/>
    <s v="CHIANCHE"/>
    <s v="F"/>
    <n v="3"/>
  </r>
  <r>
    <x v="5"/>
    <x v="63"/>
    <x v="63"/>
    <n v="64027"/>
    <s v="CHIANCHE"/>
    <s v="M"/>
    <n v="1"/>
  </r>
  <r>
    <x v="5"/>
    <x v="63"/>
    <x v="63"/>
    <n v="64028"/>
    <s v="CHIUSANO DI SAN DOMENICO"/>
    <s v="F"/>
    <n v="11"/>
  </r>
  <r>
    <x v="5"/>
    <x v="63"/>
    <x v="63"/>
    <n v="64028"/>
    <s v="CHIUSANO DI SAN DOMENICO"/>
    <s v="M"/>
    <n v="7"/>
  </r>
  <r>
    <x v="5"/>
    <x v="63"/>
    <x v="63"/>
    <n v="64029"/>
    <s v="CONTRADA"/>
    <s v="F"/>
    <n v="12"/>
  </r>
  <r>
    <x v="5"/>
    <x v="63"/>
    <x v="63"/>
    <n v="64029"/>
    <s v="CONTRADA"/>
    <s v="M"/>
    <n v="11"/>
  </r>
  <r>
    <x v="5"/>
    <x v="63"/>
    <x v="63"/>
    <n v="64030"/>
    <s v="CONZA DELLA CAMPANIA"/>
    <s v="F"/>
    <n v="9"/>
  </r>
  <r>
    <x v="5"/>
    <x v="63"/>
    <x v="63"/>
    <n v="64030"/>
    <s v="CONZA DELLA CAMPANIA"/>
    <s v="M"/>
    <n v="7"/>
  </r>
  <r>
    <x v="5"/>
    <x v="63"/>
    <x v="63"/>
    <n v="64031"/>
    <s v="DOMICELLA"/>
    <s v="F"/>
    <n v="9"/>
  </r>
  <r>
    <x v="5"/>
    <x v="63"/>
    <x v="63"/>
    <n v="64031"/>
    <s v="DOMICELLA"/>
    <s v="M"/>
    <n v="4"/>
  </r>
  <r>
    <x v="5"/>
    <x v="63"/>
    <x v="63"/>
    <n v="64032"/>
    <s v="FLUMERI"/>
    <s v="F"/>
    <n v="13"/>
  </r>
  <r>
    <x v="5"/>
    <x v="63"/>
    <x v="63"/>
    <n v="64032"/>
    <s v="FLUMERI"/>
    <s v="M"/>
    <n v="7"/>
  </r>
  <r>
    <x v="5"/>
    <x v="63"/>
    <x v="63"/>
    <n v="64033"/>
    <s v="FONTANAROSA"/>
    <s v="F"/>
    <n v="11"/>
  </r>
  <r>
    <x v="5"/>
    <x v="63"/>
    <x v="63"/>
    <n v="64033"/>
    <s v="FONTANAROSA"/>
    <s v="M"/>
    <n v="9"/>
  </r>
  <r>
    <x v="5"/>
    <x v="63"/>
    <x v="63"/>
    <n v="64034"/>
    <s v="FORINO"/>
    <s v="F"/>
    <n v="19"/>
  </r>
  <r>
    <x v="5"/>
    <x v="63"/>
    <x v="63"/>
    <n v="64034"/>
    <s v="FORINO"/>
    <s v="M"/>
    <n v="14"/>
  </r>
  <r>
    <x v="5"/>
    <x v="63"/>
    <x v="63"/>
    <n v="64035"/>
    <s v="FRIGENTO"/>
    <s v="F"/>
    <n v="19"/>
  </r>
  <r>
    <x v="5"/>
    <x v="63"/>
    <x v="63"/>
    <n v="64035"/>
    <s v="FRIGENTO"/>
    <s v="M"/>
    <n v="7"/>
  </r>
  <r>
    <x v="5"/>
    <x v="63"/>
    <x v="63"/>
    <n v="64036"/>
    <s v="GESUALDO"/>
    <s v="F"/>
    <n v="10"/>
  </r>
  <r>
    <x v="5"/>
    <x v="63"/>
    <x v="63"/>
    <n v="64036"/>
    <s v="GESUALDO"/>
    <s v="M"/>
    <n v="6"/>
  </r>
  <r>
    <x v="5"/>
    <x v="63"/>
    <x v="63"/>
    <n v="64037"/>
    <s v="GRECI"/>
    <s v="M"/>
    <n v="1"/>
  </r>
  <r>
    <x v="5"/>
    <x v="63"/>
    <x v="63"/>
    <n v="64038"/>
    <s v="GROTTAMINARDA"/>
    <s v="F"/>
    <n v="35"/>
  </r>
  <r>
    <x v="5"/>
    <x v="63"/>
    <x v="63"/>
    <n v="64038"/>
    <s v="GROTTAMINARDA"/>
    <s v="M"/>
    <n v="23"/>
  </r>
  <r>
    <x v="5"/>
    <x v="63"/>
    <x v="63"/>
    <n v="64039"/>
    <s v="GROTTOLELLA"/>
    <s v="F"/>
    <n v="10"/>
  </r>
  <r>
    <x v="5"/>
    <x v="63"/>
    <x v="63"/>
    <n v="64039"/>
    <s v="GROTTOLELLA"/>
    <s v="M"/>
    <n v="9"/>
  </r>
  <r>
    <x v="5"/>
    <x v="63"/>
    <x v="63"/>
    <n v="64040"/>
    <s v="GUARDIA LOMBARDI"/>
    <s v="F"/>
    <n v="8"/>
  </r>
  <r>
    <x v="5"/>
    <x v="63"/>
    <x v="63"/>
    <n v="64040"/>
    <s v="GUARDIA LOMBARDI"/>
    <s v="M"/>
    <n v="3"/>
  </r>
  <r>
    <x v="5"/>
    <x v="63"/>
    <x v="63"/>
    <n v="64041"/>
    <s v="LACEDONIA"/>
    <s v="F"/>
    <n v="9"/>
  </r>
  <r>
    <x v="5"/>
    <x v="63"/>
    <x v="63"/>
    <n v="64041"/>
    <s v="LACEDONIA"/>
    <s v="M"/>
    <n v="4"/>
  </r>
  <r>
    <x v="5"/>
    <x v="63"/>
    <x v="63"/>
    <n v="64042"/>
    <s v="LAPIO"/>
    <s v="F"/>
    <n v="9"/>
  </r>
  <r>
    <x v="5"/>
    <x v="63"/>
    <x v="63"/>
    <n v="64042"/>
    <s v="LAPIO"/>
    <s v="M"/>
    <n v="5"/>
  </r>
  <r>
    <x v="5"/>
    <x v="63"/>
    <x v="63"/>
    <n v="64043"/>
    <s v="LAURO"/>
    <s v="F"/>
    <n v="21"/>
  </r>
  <r>
    <x v="5"/>
    <x v="63"/>
    <x v="63"/>
    <n v="64043"/>
    <s v="LAURO"/>
    <s v="M"/>
    <n v="9"/>
  </r>
  <r>
    <x v="5"/>
    <x v="63"/>
    <x v="63"/>
    <n v="64044"/>
    <s v="LIONI"/>
    <s v="F"/>
    <n v="23"/>
  </r>
  <r>
    <x v="5"/>
    <x v="63"/>
    <x v="63"/>
    <n v="64044"/>
    <s v="LIONI"/>
    <s v="M"/>
    <n v="18"/>
  </r>
  <r>
    <x v="5"/>
    <x v="63"/>
    <x v="63"/>
    <n v="64045"/>
    <s v="LUOGOSANO"/>
    <s v="F"/>
    <n v="3"/>
  </r>
  <r>
    <x v="5"/>
    <x v="63"/>
    <x v="63"/>
    <n v="64045"/>
    <s v="LUOGOSANO"/>
    <s v="M"/>
    <n v="5"/>
  </r>
  <r>
    <x v="5"/>
    <x v="63"/>
    <x v="63"/>
    <n v="64046"/>
    <s v="MANOCALZATI"/>
    <s v="F"/>
    <n v="12"/>
  </r>
  <r>
    <x v="5"/>
    <x v="63"/>
    <x v="63"/>
    <n v="64046"/>
    <s v="MANOCALZATI"/>
    <s v="M"/>
    <n v="11"/>
  </r>
  <r>
    <x v="5"/>
    <x v="63"/>
    <x v="63"/>
    <n v="64047"/>
    <s v="MARZANO DI NOLA"/>
    <s v="F"/>
    <n v="5"/>
  </r>
  <r>
    <x v="5"/>
    <x v="63"/>
    <x v="63"/>
    <n v="64047"/>
    <s v="MARZANO DI NOLA"/>
    <s v="M"/>
    <n v="5"/>
  </r>
  <r>
    <x v="5"/>
    <x v="63"/>
    <x v="63"/>
    <n v="64048"/>
    <s v="MELITO IRPINO"/>
    <s v="F"/>
    <n v="5"/>
  </r>
  <r>
    <x v="5"/>
    <x v="63"/>
    <x v="63"/>
    <n v="64048"/>
    <s v="MELITO IRPINO"/>
    <s v="M"/>
    <n v="6"/>
  </r>
  <r>
    <x v="5"/>
    <x v="63"/>
    <x v="63"/>
    <n v="64049"/>
    <s v="MERCOGLIANO"/>
    <s v="F"/>
    <n v="64"/>
  </r>
  <r>
    <x v="5"/>
    <x v="63"/>
    <x v="63"/>
    <n v="64049"/>
    <s v="MERCOGLIANO"/>
    <s v="M"/>
    <n v="58"/>
  </r>
  <r>
    <x v="5"/>
    <x v="63"/>
    <x v="63"/>
    <n v="64050"/>
    <s v="MIRABELLA ECLANO"/>
    <s v="F"/>
    <n v="26"/>
  </r>
  <r>
    <x v="5"/>
    <x v="63"/>
    <x v="63"/>
    <n v="64050"/>
    <s v="MIRABELLA ECLANO"/>
    <s v="M"/>
    <n v="9"/>
  </r>
  <r>
    <x v="5"/>
    <x v="63"/>
    <x v="63"/>
    <n v="64051"/>
    <s v="MONTAGUTO"/>
    <s v="F"/>
    <n v="1"/>
  </r>
  <r>
    <x v="5"/>
    <x v="63"/>
    <x v="63"/>
    <n v="64051"/>
    <s v="MONTAGUTO"/>
    <s v="M"/>
    <n v="1"/>
  </r>
  <r>
    <x v="5"/>
    <x v="63"/>
    <x v="63"/>
    <n v="64052"/>
    <s v="MONTECALVO IRPINO"/>
    <s v="F"/>
    <n v="20"/>
  </r>
  <r>
    <x v="5"/>
    <x v="63"/>
    <x v="63"/>
    <n v="64052"/>
    <s v="MONTECALVO IRPINO"/>
    <s v="M"/>
    <n v="10"/>
  </r>
  <r>
    <x v="5"/>
    <x v="63"/>
    <x v="63"/>
    <n v="64053"/>
    <s v="MONTEFALCIONE"/>
    <s v="F"/>
    <n v="12"/>
  </r>
  <r>
    <x v="5"/>
    <x v="63"/>
    <x v="63"/>
    <n v="64053"/>
    <s v="MONTEFALCIONE"/>
    <s v="M"/>
    <n v="1"/>
  </r>
  <r>
    <x v="5"/>
    <x v="63"/>
    <x v="63"/>
    <n v="64054"/>
    <s v="MONTEFORTE IRPINO"/>
    <s v="F"/>
    <n v="53"/>
  </r>
  <r>
    <x v="5"/>
    <x v="63"/>
    <x v="63"/>
    <n v="64054"/>
    <s v="MONTEFORTE IRPINO"/>
    <s v="M"/>
    <n v="35"/>
  </r>
  <r>
    <x v="5"/>
    <x v="63"/>
    <x v="63"/>
    <n v="64055"/>
    <s v="MONTEFREDANE"/>
    <s v="F"/>
    <n v="8"/>
  </r>
  <r>
    <x v="5"/>
    <x v="63"/>
    <x v="63"/>
    <n v="64055"/>
    <s v="MONTEFREDANE"/>
    <s v="M"/>
    <n v="4"/>
  </r>
  <r>
    <x v="5"/>
    <x v="63"/>
    <x v="63"/>
    <n v="64056"/>
    <s v="MONTEFUSCO"/>
    <s v="F"/>
    <n v="8"/>
  </r>
  <r>
    <x v="5"/>
    <x v="63"/>
    <x v="63"/>
    <n v="64056"/>
    <s v="MONTEFUSCO"/>
    <s v="M"/>
    <n v="3"/>
  </r>
  <r>
    <x v="5"/>
    <x v="63"/>
    <x v="63"/>
    <n v="64057"/>
    <s v="MONTELLA"/>
    <s v="F"/>
    <n v="33"/>
  </r>
  <r>
    <x v="5"/>
    <x v="63"/>
    <x v="63"/>
    <n v="64057"/>
    <s v="MONTELLA"/>
    <s v="M"/>
    <n v="27"/>
  </r>
  <r>
    <x v="5"/>
    <x v="63"/>
    <x v="63"/>
    <n v="64058"/>
    <s v="MONTEMARANO"/>
    <s v="F"/>
    <n v="8"/>
  </r>
  <r>
    <x v="5"/>
    <x v="63"/>
    <x v="63"/>
    <n v="64058"/>
    <s v="MONTEMARANO"/>
    <s v="M"/>
    <n v="12"/>
  </r>
  <r>
    <x v="5"/>
    <x v="63"/>
    <x v="63"/>
    <n v="64059"/>
    <s v="MONTEMILETTO"/>
    <s v="F"/>
    <n v="22"/>
  </r>
  <r>
    <x v="5"/>
    <x v="63"/>
    <x v="63"/>
    <n v="64059"/>
    <s v="MONTEMILETTO"/>
    <s v="M"/>
    <n v="18"/>
  </r>
  <r>
    <x v="5"/>
    <x v="63"/>
    <x v="63"/>
    <n v="64060"/>
    <s v="MONTEVERDE"/>
    <s v="F"/>
    <n v="3"/>
  </r>
  <r>
    <x v="5"/>
    <x v="63"/>
    <x v="63"/>
    <n v="64060"/>
    <s v="MONTEVERDE"/>
    <s v="M"/>
    <n v="2"/>
  </r>
  <r>
    <x v="5"/>
    <x v="63"/>
    <x v="63"/>
    <n v="64121"/>
    <s v="MONTORO"/>
    <s v="F"/>
    <n v="46"/>
  </r>
  <r>
    <x v="5"/>
    <x v="63"/>
    <x v="63"/>
    <n v="64121"/>
    <s v="MONTORO"/>
    <s v="M"/>
    <n v="31"/>
  </r>
  <r>
    <x v="5"/>
    <x v="63"/>
    <x v="63"/>
    <n v="64061"/>
    <s v="MONTORO INFERIORE"/>
    <s v="F"/>
    <n v="8"/>
  </r>
  <r>
    <x v="5"/>
    <x v="63"/>
    <x v="63"/>
    <n v="64061"/>
    <s v="MONTORO INFERIORE"/>
    <s v="M"/>
    <n v="6"/>
  </r>
  <r>
    <x v="5"/>
    <x v="63"/>
    <x v="63"/>
    <n v="64062"/>
    <s v="MONTORO SUPERIORE"/>
    <s v="F"/>
    <n v="8"/>
  </r>
  <r>
    <x v="5"/>
    <x v="63"/>
    <x v="63"/>
    <n v="64062"/>
    <s v="MONTORO SUPERIORE"/>
    <s v="M"/>
    <n v="5"/>
  </r>
  <r>
    <x v="5"/>
    <x v="63"/>
    <x v="63"/>
    <n v="64063"/>
    <s v="MORRA DE SANCTIS"/>
    <s v="F"/>
    <n v="3"/>
  </r>
  <r>
    <x v="5"/>
    <x v="63"/>
    <x v="63"/>
    <n v="64064"/>
    <s v="MOSCHIANO"/>
    <s v="F"/>
    <n v="4"/>
  </r>
  <r>
    <x v="5"/>
    <x v="63"/>
    <x v="63"/>
    <n v="64064"/>
    <s v="MOSCHIANO"/>
    <s v="M"/>
    <n v="5"/>
  </r>
  <r>
    <x v="5"/>
    <x v="63"/>
    <x v="63"/>
    <n v="64065"/>
    <s v="MUGNANO DEL CARDINALE"/>
    <s v="F"/>
    <n v="28"/>
  </r>
  <r>
    <x v="5"/>
    <x v="63"/>
    <x v="63"/>
    <n v="64065"/>
    <s v="MUGNANO DEL CARDINALE"/>
    <s v="M"/>
    <n v="22"/>
  </r>
  <r>
    <x v="5"/>
    <x v="63"/>
    <x v="63"/>
    <n v="64066"/>
    <s v="NUSCO"/>
    <s v="F"/>
    <n v="19"/>
  </r>
  <r>
    <x v="5"/>
    <x v="63"/>
    <x v="63"/>
    <n v="64066"/>
    <s v="NUSCO"/>
    <s v="M"/>
    <n v="10"/>
  </r>
  <r>
    <x v="5"/>
    <x v="63"/>
    <x v="63"/>
    <n v="64067"/>
    <s v="OSPEDALETTO D'ALPINOLO"/>
    <s v="F"/>
    <n v="6"/>
  </r>
  <r>
    <x v="5"/>
    <x v="63"/>
    <x v="63"/>
    <n v="64067"/>
    <s v="OSPEDALETTO D'ALPINOLO"/>
    <s v="M"/>
    <n v="5"/>
  </r>
  <r>
    <x v="5"/>
    <x v="63"/>
    <x v="63"/>
    <n v="64068"/>
    <s v="PAGO DEL VALLO DI LAURO"/>
    <s v="F"/>
    <n v="7"/>
  </r>
  <r>
    <x v="5"/>
    <x v="63"/>
    <x v="63"/>
    <n v="64068"/>
    <s v="PAGO DEL VALLO DI LAURO"/>
    <s v="M"/>
    <n v="6"/>
  </r>
  <r>
    <x v="5"/>
    <x v="63"/>
    <x v="63"/>
    <n v="64069"/>
    <s v="PAROLISE"/>
    <s v="F"/>
    <n v="2"/>
  </r>
  <r>
    <x v="5"/>
    <x v="63"/>
    <x v="63"/>
    <n v="64069"/>
    <s v="PAROLISE"/>
    <s v="M"/>
    <n v="1"/>
  </r>
  <r>
    <x v="5"/>
    <x v="63"/>
    <x v="63"/>
    <n v="64070"/>
    <s v="PATERNOPOLI"/>
    <s v="F"/>
    <n v="10"/>
  </r>
  <r>
    <x v="5"/>
    <x v="63"/>
    <x v="63"/>
    <n v="64070"/>
    <s v="PATERNOPOLI"/>
    <s v="M"/>
    <n v="7"/>
  </r>
  <r>
    <x v="5"/>
    <x v="63"/>
    <x v="63"/>
    <n v="64072"/>
    <s v="PIETRADEFUSI"/>
    <s v="F"/>
    <n v="10"/>
  </r>
  <r>
    <x v="5"/>
    <x v="63"/>
    <x v="63"/>
    <n v="64072"/>
    <s v="PIETRADEFUSI"/>
    <s v="M"/>
    <n v="13"/>
  </r>
  <r>
    <x v="5"/>
    <x v="63"/>
    <x v="63"/>
    <n v="64073"/>
    <s v="PIETRASTORNINA"/>
    <s v="F"/>
    <n v="3"/>
  </r>
  <r>
    <x v="5"/>
    <x v="63"/>
    <x v="63"/>
    <n v="64073"/>
    <s v="PIETRASTORNINA"/>
    <s v="M"/>
    <n v="3"/>
  </r>
  <r>
    <x v="5"/>
    <x v="63"/>
    <x v="63"/>
    <n v="64074"/>
    <s v="PRATA DI PRINCIPATO ULTRA"/>
    <s v="F"/>
    <n v="13"/>
  </r>
  <r>
    <x v="5"/>
    <x v="63"/>
    <x v="63"/>
    <n v="64074"/>
    <s v="PRATA DI PRINCIPATO ULTRA"/>
    <s v="M"/>
    <n v="13"/>
  </r>
  <r>
    <x v="5"/>
    <x v="63"/>
    <x v="63"/>
    <n v="64075"/>
    <s v="PRATOLA SERRA"/>
    <s v="F"/>
    <n v="17"/>
  </r>
  <r>
    <x v="5"/>
    <x v="63"/>
    <x v="63"/>
    <n v="64075"/>
    <s v="PRATOLA SERRA"/>
    <s v="M"/>
    <n v="11"/>
  </r>
  <r>
    <x v="5"/>
    <x v="63"/>
    <x v="63"/>
    <n v="64076"/>
    <s v="QUADRELLE"/>
    <s v="F"/>
    <n v="10"/>
  </r>
  <r>
    <x v="5"/>
    <x v="63"/>
    <x v="63"/>
    <n v="64076"/>
    <s v="QUADRELLE"/>
    <s v="M"/>
    <n v="6"/>
  </r>
  <r>
    <x v="5"/>
    <x v="63"/>
    <x v="63"/>
    <n v="64077"/>
    <s v="QUINDICI"/>
    <s v="F"/>
    <n v="5"/>
  </r>
  <r>
    <x v="5"/>
    <x v="63"/>
    <x v="63"/>
    <n v="64077"/>
    <s v="QUINDICI"/>
    <s v="M"/>
    <n v="5"/>
  </r>
  <r>
    <x v="5"/>
    <x v="63"/>
    <x v="63"/>
    <n v="64079"/>
    <s v="ROCCA SAN FELICE"/>
    <s v="F"/>
    <n v="1"/>
  </r>
  <r>
    <x v="5"/>
    <x v="63"/>
    <x v="63"/>
    <n v="64079"/>
    <s v="ROCCA SAN FELICE"/>
    <s v="M"/>
    <n v="1"/>
  </r>
  <r>
    <x v="5"/>
    <x v="63"/>
    <x v="63"/>
    <n v="64078"/>
    <s v="ROCCABASCERANA"/>
    <s v="F"/>
    <n v="8"/>
  </r>
  <r>
    <x v="5"/>
    <x v="63"/>
    <x v="63"/>
    <n v="64078"/>
    <s v="ROCCABASCERANA"/>
    <s v="M"/>
    <n v="5"/>
  </r>
  <r>
    <x v="5"/>
    <x v="63"/>
    <x v="63"/>
    <n v="64080"/>
    <s v="ROTONDI"/>
    <s v="F"/>
    <n v="9"/>
  </r>
  <r>
    <x v="5"/>
    <x v="63"/>
    <x v="63"/>
    <n v="64080"/>
    <s v="ROTONDI"/>
    <s v="M"/>
    <n v="14"/>
  </r>
  <r>
    <x v="5"/>
    <x v="63"/>
    <x v="63"/>
    <n v="64081"/>
    <s v="SALZA IRPINA"/>
    <s v="F"/>
    <n v="1"/>
  </r>
  <r>
    <x v="5"/>
    <x v="63"/>
    <x v="63"/>
    <n v="64081"/>
    <s v="SALZA IRPINA"/>
    <s v="M"/>
    <n v="1"/>
  </r>
  <r>
    <x v="5"/>
    <x v="63"/>
    <x v="63"/>
    <n v="64082"/>
    <s v="SAN MANGO SUL CALORE"/>
    <s v="F"/>
    <n v="5"/>
  </r>
  <r>
    <x v="5"/>
    <x v="63"/>
    <x v="63"/>
    <n v="64082"/>
    <s v="SAN MANGO SUL CALORE"/>
    <s v="M"/>
    <n v="6"/>
  </r>
  <r>
    <x v="5"/>
    <x v="63"/>
    <x v="63"/>
    <n v="64083"/>
    <s v="SAN MARTINO VALLE CAUDINA"/>
    <s v="F"/>
    <n v="25"/>
  </r>
  <r>
    <x v="5"/>
    <x v="63"/>
    <x v="63"/>
    <n v="64083"/>
    <s v="SAN MARTINO VALLE CAUDINA"/>
    <s v="M"/>
    <n v="21"/>
  </r>
  <r>
    <x v="5"/>
    <x v="63"/>
    <x v="63"/>
    <n v="64084"/>
    <s v="SAN MICHELE DI SERINO"/>
    <s v="F"/>
    <n v="10"/>
  </r>
  <r>
    <x v="5"/>
    <x v="63"/>
    <x v="63"/>
    <n v="64084"/>
    <s v="SAN MICHELE DI SERINO"/>
    <s v="M"/>
    <n v="9"/>
  </r>
  <r>
    <x v="5"/>
    <x v="63"/>
    <x v="63"/>
    <n v="64085"/>
    <s v="SAN NICOLA BARONIA"/>
    <s v="F"/>
    <n v="2"/>
  </r>
  <r>
    <x v="5"/>
    <x v="63"/>
    <x v="63"/>
    <n v="64085"/>
    <s v="SAN NICOLA BARONIA"/>
    <s v="M"/>
    <n v="2"/>
  </r>
  <r>
    <x v="5"/>
    <x v="63"/>
    <x v="63"/>
    <n v="64086"/>
    <s v="SAN POTITO ULTRA"/>
    <s v="F"/>
    <n v="4"/>
  </r>
  <r>
    <x v="5"/>
    <x v="63"/>
    <x v="63"/>
    <n v="64086"/>
    <s v="SAN POTITO ULTRA"/>
    <s v="M"/>
    <n v="9"/>
  </r>
  <r>
    <x v="5"/>
    <x v="63"/>
    <x v="63"/>
    <n v="64087"/>
    <s v="SAN SOSSIO BARONIA"/>
    <s v="F"/>
    <n v="7"/>
  </r>
  <r>
    <x v="5"/>
    <x v="63"/>
    <x v="63"/>
    <n v="64087"/>
    <s v="SAN SOSSIO BARONIA"/>
    <s v="M"/>
    <n v="5"/>
  </r>
  <r>
    <x v="5"/>
    <x v="63"/>
    <x v="63"/>
    <n v="64088"/>
    <s v="SANTA LUCIA DI SERINO"/>
    <s v="F"/>
    <n v="6"/>
  </r>
  <r>
    <x v="5"/>
    <x v="63"/>
    <x v="63"/>
    <n v="64088"/>
    <s v="SANTA LUCIA DI SERINO"/>
    <s v="M"/>
    <n v="5"/>
  </r>
  <r>
    <x v="5"/>
    <x v="63"/>
    <x v="63"/>
    <n v="64093"/>
    <s v="SANTA PAOLINA"/>
    <s v="F"/>
    <n v="12"/>
  </r>
  <r>
    <x v="5"/>
    <x v="63"/>
    <x v="63"/>
    <n v="64093"/>
    <s v="SANTA PAOLINA"/>
    <s v="M"/>
    <n v="7"/>
  </r>
  <r>
    <x v="5"/>
    <x v="63"/>
    <x v="63"/>
    <n v="64089"/>
    <s v="SANT'ANDREA DI CONZA"/>
    <s v="F"/>
    <n v="6"/>
  </r>
  <r>
    <x v="5"/>
    <x v="63"/>
    <x v="63"/>
    <n v="64089"/>
    <s v="SANT'ANDREA DI CONZA"/>
    <s v="M"/>
    <n v="8"/>
  </r>
  <r>
    <x v="5"/>
    <x v="63"/>
    <x v="63"/>
    <n v="64091"/>
    <s v="SANT'ANGELO A SCALA"/>
    <s v="F"/>
    <n v="1"/>
  </r>
  <r>
    <x v="5"/>
    <x v="63"/>
    <x v="63"/>
    <n v="64091"/>
    <s v="SANT'ANGELO A SCALA"/>
    <s v="M"/>
    <n v="3"/>
  </r>
  <r>
    <x v="5"/>
    <x v="63"/>
    <x v="63"/>
    <n v="64090"/>
    <s v="SANT'ANGELO ALL'ESCA"/>
    <s v="F"/>
    <n v="2"/>
  </r>
  <r>
    <x v="5"/>
    <x v="63"/>
    <x v="63"/>
    <n v="64090"/>
    <s v="SANT'ANGELO ALL'ESCA"/>
    <s v="M"/>
    <n v="2"/>
  </r>
  <r>
    <x v="5"/>
    <x v="63"/>
    <x v="63"/>
    <n v="64092"/>
    <s v="SANT'ANGELO DEI LOMBARDI"/>
    <s v="F"/>
    <n v="16"/>
  </r>
  <r>
    <x v="5"/>
    <x v="63"/>
    <x v="63"/>
    <n v="64092"/>
    <s v="SANT'ANGELO DEI LOMBARDI"/>
    <s v="M"/>
    <n v="13"/>
  </r>
  <r>
    <x v="5"/>
    <x v="63"/>
    <x v="63"/>
    <n v="64095"/>
    <s v="SANTO STEFANO DEL SOLE"/>
    <s v="F"/>
    <n v="11"/>
  </r>
  <r>
    <x v="5"/>
    <x v="63"/>
    <x v="63"/>
    <n v="64095"/>
    <s v="SANTO STEFANO DEL SOLE"/>
    <s v="M"/>
    <n v="9"/>
  </r>
  <r>
    <x v="5"/>
    <x v="63"/>
    <x v="63"/>
    <n v="64096"/>
    <s v="SAVIGNANO IRPINO"/>
    <s v="F"/>
    <n v="5"/>
  </r>
  <r>
    <x v="5"/>
    <x v="63"/>
    <x v="63"/>
    <n v="64096"/>
    <s v="SAVIGNANO IRPINO"/>
    <s v="M"/>
    <n v="1"/>
  </r>
  <r>
    <x v="5"/>
    <x v="63"/>
    <x v="63"/>
    <n v="64097"/>
    <s v="SCAMPITELLA"/>
    <s v="F"/>
    <n v="9"/>
  </r>
  <r>
    <x v="5"/>
    <x v="63"/>
    <x v="63"/>
    <n v="64097"/>
    <s v="SCAMPITELLA"/>
    <s v="M"/>
    <n v="4"/>
  </r>
  <r>
    <x v="5"/>
    <x v="63"/>
    <x v="63"/>
    <n v="64098"/>
    <s v="SENERCHIA"/>
    <s v="F"/>
    <n v="6"/>
  </r>
  <r>
    <x v="5"/>
    <x v="63"/>
    <x v="63"/>
    <n v="64098"/>
    <s v="SENERCHIA"/>
    <s v="M"/>
    <n v="2"/>
  </r>
  <r>
    <x v="5"/>
    <x v="63"/>
    <x v="63"/>
    <n v="64099"/>
    <s v="SERINO"/>
    <s v="F"/>
    <n v="20"/>
  </r>
  <r>
    <x v="5"/>
    <x v="63"/>
    <x v="63"/>
    <n v="64099"/>
    <s v="SERINO"/>
    <s v="M"/>
    <n v="18"/>
  </r>
  <r>
    <x v="5"/>
    <x v="63"/>
    <x v="63"/>
    <n v="64100"/>
    <s v="SIRIGNANO"/>
    <s v="F"/>
    <n v="14"/>
  </r>
  <r>
    <x v="5"/>
    <x v="63"/>
    <x v="63"/>
    <n v="64100"/>
    <s v="SIRIGNANO"/>
    <s v="M"/>
    <n v="9"/>
  </r>
  <r>
    <x v="5"/>
    <x v="63"/>
    <x v="63"/>
    <n v="64101"/>
    <s v="SOLOFRA"/>
    <s v="F"/>
    <n v="38"/>
  </r>
  <r>
    <x v="5"/>
    <x v="63"/>
    <x v="63"/>
    <n v="64101"/>
    <s v="SOLOFRA"/>
    <s v="M"/>
    <n v="37"/>
  </r>
  <r>
    <x v="5"/>
    <x v="63"/>
    <x v="63"/>
    <n v="64102"/>
    <s v="SORBO SERPICO"/>
    <s v="F"/>
    <n v="5"/>
  </r>
  <r>
    <x v="5"/>
    <x v="63"/>
    <x v="63"/>
    <n v="64103"/>
    <s v="SPERONE"/>
    <s v="F"/>
    <n v="11"/>
  </r>
  <r>
    <x v="5"/>
    <x v="63"/>
    <x v="63"/>
    <n v="64103"/>
    <s v="SPERONE"/>
    <s v="M"/>
    <n v="13"/>
  </r>
  <r>
    <x v="5"/>
    <x v="63"/>
    <x v="63"/>
    <n v="64104"/>
    <s v="STURNO"/>
    <s v="F"/>
    <n v="16"/>
  </r>
  <r>
    <x v="5"/>
    <x v="63"/>
    <x v="63"/>
    <n v="64104"/>
    <s v="STURNO"/>
    <s v="M"/>
    <n v="12"/>
  </r>
  <r>
    <x v="5"/>
    <x v="63"/>
    <x v="63"/>
    <n v="64105"/>
    <s v="SUMMONTE"/>
    <s v="F"/>
    <n v="10"/>
  </r>
  <r>
    <x v="5"/>
    <x v="63"/>
    <x v="63"/>
    <n v="64105"/>
    <s v="SUMMONTE"/>
    <s v="M"/>
    <n v="4"/>
  </r>
  <r>
    <x v="5"/>
    <x v="63"/>
    <x v="63"/>
    <n v="64106"/>
    <s v="TAURANO"/>
    <s v="F"/>
    <n v="7"/>
  </r>
  <r>
    <x v="5"/>
    <x v="63"/>
    <x v="63"/>
    <n v="64106"/>
    <s v="TAURANO"/>
    <s v="M"/>
    <n v="4"/>
  </r>
  <r>
    <x v="5"/>
    <x v="63"/>
    <x v="63"/>
    <n v="64107"/>
    <s v="TAURASI"/>
    <s v="F"/>
    <n v="13"/>
  </r>
  <r>
    <x v="5"/>
    <x v="63"/>
    <x v="63"/>
    <n v="64107"/>
    <s v="TAURASI"/>
    <s v="M"/>
    <n v="8"/>
  </r>
  <r>
    <x v="5"/>
    <x v="63"/>
    <x v="63"/>
    <n v="64108"/>
    <s v="TEORA"/>
    <s v="F"/>
    <n v="6"/>
  </r>
  <r>
    <x v="5"/>
    <x v="63"/>
    <x v="63"/>
    <n v="64108"/>
    <s v="TEORA"/>
    <s v="M"/>
    <n v="3"/>
  </r>
  <r>
    <x v="5"/>
    <x v="63"/>
    <x v="63"/>
    <n v="64109"/>
    <s v="TORELLA DEI LOMBARDI"/>
    <s v="F"/>
    <n v="2"/>
  </r>
  <r>
    <x v="5"/>
    <x v="63"/>
    <x v="63"/>
    <n v="64109"/>
    <s v="TORELLA DEI LOMBARDI"/>
    <s v="M"/>
    <n v="7"/>
  </r>
  <r>
    <x v="5"/>
    <x v="63"/>
    <x v="63"/>
    <n v="64110"/>
    <s v="TORRE LE NOCELLE"/>
    <s v="F"/>
    <n v="2"/>
  </r>
  <r>
    <x v="5"/>
    <x v="63"/>
    <x v="63"/>
    <n v="64110"/>
    <s v="TORRE LE NOCELLE"/>
    <s v="M"/>
    <n v="4"/>
  </r>
  <r>
    <x v="5"/>
    <x v="63"/>
    <x v="63"/>
    <n v="64111"/>
    <s v="TORRIONI"/>
    <s v="F"/>
    <n v="7"/>
  </r>
  <r>
    <x v="5"/>
    <x v="63"/>
    <x v="63"/>
    <n v="64112"/>
    <s v="TREVICO"/>
    <s v="F"/>
    <n v="5"/>
  </r>
  <r>
    <x v="5"/>
    <x v="63"/>
    <x v="63"/>
    <n v="64112"/>
    <s v="TREVICO"/>
    <s v="M"/>
    <n v="5"/>
  </r>
  <r>
    <x v="5"/>
    <x v="63"/>
    <x v="63"/>
    <n v="64113"/>
    <s v="TUFO"/>
    <s v="F"/>
    <n v="5"/>
  </r>
  <r>
    <x v="5"/>
    <x v="63"/>
    <x v="63"/>
    <n v="64113"/>
    <s v="TUFO"/>
    <s v="M"/>
    <n v="2"/>
  </r>
  <r>
    <x v="5"/>
    <x v="63"/>
    <x v="63"/>
    <n v="64114"/>
    <s v="VALLATA"/>
    <s v="F"/>
    <n v="16"/>
  </r>
  <r>
    <x v="5"/>
    <x v="63"/>
    <x v="63"/>
    <n v="64114"/>
    <s v="VALLATA"/>
    <s v="M"/>
    <n v="14"/>
  </r>
  <r>
    <x v="5"/>
    <x v="63"/>
    <x v="63"/>
    <n v="64115"/>
    <s v="VALLESACCARDA"/>
    <s v="F"/>
    <n v="7"/>
  </r>
  <r>
    <x v="5"/>
    <x v="63"/>
    <x v="63"/>
    <n v="64115"/>
    <s v="VALLESACCARDA"/>
    <s v="M"/>
    <n v="5"/>
  </r>
  <r>
    <x v="5"/>
    <x v="63"/>
    <x v="63"/>
    <n v="64116"/>
    <s v="VENTICANO"/>
    <s v="F"/>
    <n v="17"/>
  </r>
  <r>
    <x v="5"/>
    <x v="63"/>
    <x v="63"/>
    <n v="64116"/>
    <s v="VENTICANO"/>
    <s v="M"/>
    <n v="13"/>
  </r>
  <r>
    <x v="5"/>
    <x v="63"/>
    <x v="63"/>
    <n v="64117"/>
    <s v="VILLAMAINA"/>
    <s v="F"/>
    <n v="6"/>
  </r>
  <r>
    <x v="5"/>
    <x v="63"/>
    <x v="63"/>
    <n v="64118"/>
    <s v="VILLANOVA DEL BATTISTA"/>
    <s v="F"/>
    <n v="3"/>
  </r>
  <r>
    <x v="5"/>
    <x v="63"/>
    <x v="63"/>
    <n v="64118"/>
    <s v="VILLANOVA DEL BATTISTA"/>
    <s v="M"/>
    <n v="4"/>
  </r>
  <r>
    <x v="5"/>
    <x v="63"/>
    <x v="63"/>
    <n v="64119"/>
    <s v="VOLTURARA IRPINA"/>
    <s v="F"/>
    <n v="14"/>
  </r>
  <r>
    <x v="5"/>
    <x v="63"/>
    <x v="63"/>
    <n v="64119"/>
    <s v="VOLTURARA IRPINA"/>
    <s v="M"/>
    <n v="5"/>
  </r>
  <r>
    <x v="5"/>
    <x v="63"/>
    <x v="63"/>
    <n v="64120"/>
    <s v="ZUNGOLI"/>
    <s v="F"/>
    <n v="5"/>
  </r>
  <r>
    <x v="5"/>
    <x v="63"/>
    <x v="63"/>
    <n v="64120"/>
    <s v="ZUNGOLI"/>
    <s v="M"/>
    <n v="3"/>
  </r>
  <r>
    <x v="5"/>
    <x v="64"/>
    <x v="64"/>
    <n v="65001"/>
    <s v="ACERNO"/>
    <s v="F"/>
    <n v="16"/>
  </r>
  <r>
    <x v="5"/>
    <x v="64"/>
    <x v="64"/>
    <n v="65001"/>
    <s v="ACERNO"/>
    <s v="M"/>
    <n v="6"/>
  </r>
  <r>
    <x v="5"/>
    <x v="64"/>
    <x v="64"/>
    <n v="65002"/>
    <s v="AGROPOLI"/>
    <s v="F"/>
    <n v="80"/>
  </r>
  <r>
    <x v="5"/>
    <x v="64"/>
    <x v="64"/>
    <n v="65002"/>
    <s v="AGROPOLI"/>
    <s v="M"/>
    <n v="81"/>
  </r>
  <r>
    <x v="5"/>
    <x v="64"/>
    <x v="64"/>
    <n v="65003"/>
    <s v="ALBANELLA"/>
    <s v="F"/>
    <n v="18"/>
  </r>
  <r>
    <x v="5"/>
    <x v="64"/>
    <x v="64"/>
    <n v="65003"/>
    <s v="ALBANELLA"/>
    <s v="M"/>
    <n v="12"/>
  </r>
  <r>
    <x v="5"/>
    <x v="64"/>
    <x v="64"/>
    <n v="65004"/>
    <s v="ALFANO"/>
    <s v="F"/>
    <n v="1"/>
  </r>
  <r>
    <x v="5"/>
    <x v="64"/>
    <x v="64"/>
    <n v="65004"/>
    <s v="ALFANO"/>
    <s v="M"/>
    <n v="3"/>
  </r>
  <r>
    <x v="5"/>
    <x v="64"/>
    <x v="64"/>
    <n v="65005"/>
    <s v="ALTAVILLA SILENTINA"/>
    <s v="F"/>
    <n v="31"/>
  </r>
  <r>
    <x v="5"/>
    <x v="64"/>
    <x v="64"/>
    <n v="65005"/>
    <s v="ALTAVILLA SILENTINA"/>
    <s v="M"/>
    <n v="16"/>
  </r>
  <r>
    <x v="5"/>
    <x v="64"/>
    <x v="64"/>
    <n v="65006"/>
    <s v="AMALFI"/>
    <s v="F"/>
    <n v="22"/>
  </r>
  <r>
    <x v="5"/>
    <x v="64"/>
    <x v="64"/>
    <n v="65006"/>
    <s v="AMALFI"/>
    <s v="M"/>
    <n v="8"/>
  </r>
  <r>
    <x v="5"/>
    <x v="64"/>
    <x v="64"/>
    <n v="65007"/>
    <s v="ANGRI"/>
    <s v="F"/>
    <n v="149"/>
  </r>
  <r>
    <x v="5"/>
    <x v="64"/>
    <x v="64"/>
    <n v="65007"/>
    <s v="ANGRI"/>
    <s v="M"/>
    <n v="116"/>
  </r>
  <r>
    <x v="5"/>
    <x v="64"/>
    <x v="64"/>
    <n v="65008"/>
    <s v="AQUARA"/>
    <s v="F"/>
    <n v="9"/>
  </r>
  <r>
    <x v="5"/>
    <x v="64"/>
    <x v="64"/>
    <n v="65009"/>
    <s v="ASCEA"/>
    <s v="F"/>
    <n v="24"/>
  </r>
  <r>
    <x v="5"/>
    <x v="64"/>
    <x v="64"/>
    <n v="65009"/>
    <s v="ASCEA"/>
    <s v="M"/>
    <n v="13"/>
  </r>
  <r>
    <x v="5"/>
    <x v="64"/>
    <x v="64"/>
    <n v="65010"/>
    <s v="ATENA LUCANA"/>
    <s v="F"/>
    <n v="5"/>
  </r>
  <r>
    <x v="5"/>
    <x v="64"/>
    <x v="64"/>
    <n v="65010"/>
    <s v="ATENA LUCANA"/>
    <s v="M"/>
    <n v="10"/>
  </r>
  <r>
    <x v="5"/>
    <x v="64"/>
    <x v="64"/>
    <n v="65011"/>
    <s v="ATRANI"/>
    <s v="F"/>
    <n v="3"/>
  </r>
  <r>
    <x v="5"/>
    <x v="64"/>
    <x v="64"/>
    <n v="65011"/>
    <s v="ATRANI"/>
    <s v="M"/>
    <n v="1"/>
  </r>
  <r>
    <x v="5"/>
    <x v="64"/>
    <x v="64"/>
    <n v="65012"/>
    <s v="AULETTA"/>
    <s v="F"/>
    <n v="9"/>
  </r>
  <r>
    <x v="5"/>
    <x v="64"/>
    <x v="64"/>
    <n v="65012"/>
    <s v="AULETTA"/>
    <s v="M"/>
    <n v="2"/>
  </r>
  <r>
    <x v="5"/>
    <x v="64"/>
    <x v="64"/>
    <n v="65013"/>
    <s v="BARONISSI"/>
    <s v="F"/>
    <n v="71"/>
  </r>
  <r>
    <x v="5"/>
    <x v="64"/>
    <x v="64"/>
    <n v="65013"/>
    <s v="BARONISSI"/>
    <s v="M"/>
    <n v="62"/>
  </r>
  <r>
    <x v="5"/>
    <x v="64"/>
    <x v="64"/>
    <n v="65014"/>
    <s v="BATTIPAGLIA"/>
    <s v="F"/>
    <n v="197"/>
  </r>
  <r>
    <x v="5"/>
    <x v="64"/>
    <x v="64"/>
    <n v="65014"/>
    <s v="BATTIPAGLIA"/>
    <s v="M"/>
    <n v="162"/>
  </r>
  <r>
    <x v="5"/>
    <x v="64"/>
    <x v="64"/>
    <n v="65158"/>
    <s v="BELLIZZI"/>
    <s v="F"/>
    <n v="34"/>
  </r>
  <r>
    <x v="5"/>
    <x v="64"/>
    <x v="64"/>
    <n v="65158"/>
    <s v="BELLIZZI"/>
    <s v="M"/>
    <n v="23"/>
  </r>
  <r>
    <x v="5"/>
    <x v="64"/>
    <x v="64"/>
    <n v="65015"/>
    <s v="BELLOSGUARDO"/>
    <s v="F"/>
    <n v="3"/>
  </r>
  <r>
    <x v="5"/>
    <x v="64"/>
    <x v="64"/>
    <n v="65015"/>
    <s v="BELLOSGUARDO"/>
    <s v="M"/>
    <n v="5"/>
  </r>
  <r>
    <x v="5"/>
    <x v="64"/>
    <x v="64"/>
    <n v="65016"/>
    <s v="BRACIGLIANO"/>
    <s v="F"/>
    <n v="28"/>
  </r>
  <r>
    <x v="5"/>
    <x v="64"/>
    <x v="64"/>
    <n v="65016"/>
    <s v="BRACIGLIANO"/>
    <s v="M"/>
    <n v="12"/>
  </r>
  <r>
    <x v="5"/>
    <x v="64"/>
    <x v="64"/>
    <n v="65017"/>
    <s v="BUCCINO"/>
    <s v="F"/>
    <n v="15"/>
  </r>
  <r>
    <x v="5"/>
    <x v="64"/>
    <x v="64"/>
    <n v="65017"/>
    <s v="BUCCINO"/>
    <s v="M"/>
    <n v="8"/>
  </r>
  <r>
    <x v="5"/>
    <x v="64"/>
    <x v="64"/>
    <n v="65018"/>
    <s v="BUONABITACOLO"/>
    <s v="F"/>
    <n v="19"/>
  </r>
  <r>
    <x v="5"/>
    <x v="64"/>
    <x v="64"/>
    <n v="65018"/>
    <s v="BUONABITACOLO"/>
    <s v="M"/>
    <n v="4"/>
  </r>
  <r>
    <x v="5"/>
    <x v="64"/>
    <x v="64"/>
    <n v="65019"/>
    <s v="CAGGIANO"/>
    <s v="F"/>
    <n v="6"/>
  </r>
  <r>
    <x v="5"/>
    <x v="64"/>
    <x v="64"/>
    <n v="65019"/>
    <s v="CAGGIANO"/>
    <s v="M"/>
    <n v="8"/>
  </r>
  <r>
    <x v="5"/>
    <x v="64"/>
    <x v="64"/>
    <n v="65020"/>
    <s v="CALVANICO"/>
    <s v="F"/>
    <n v="3"/>
  </r>
  <r>
    <x v="5"/>
    <x v="64"/>
    <x v="64"/>
    <n v="65020"/>
    <s v="CALVANICO"/>
    <s v="M"/>
    <n v="2"/>
  </r>
  <r>
    <x v="5"/>
    <x v="64"/>
    <x v="64"/>
    <n v="65021"/>
    <s v="CAMEROTA"/>
    <s v="F"/>
    <n v="18"/>
  </r>
  <r>
    <x v="5"/>
    <x v="64"/>
    <x v="64"/>
    <n v="65021"/>
    <s v="CAMEROTA"/>
    <s v="M"/>
    <n v="12"/>
  </r>
  <r>
    <x v="5"/>
    <x v="64"/>
    <x v="64"/>
    <n v="65022"/>
    <s v="CAMPAGNA"/>
    <s v="F"/>
    <n v="55"/>
  </r>
  <r>
    <x v="5"/>
    <x v="64"/>
    <x v="64"/>
    <n v="65022"/>
    <s v="CAMPAGNA"/>
    <s v="M"/>
    <n v="38"/>
  </r>
  <r>
    <x v="5"/>
    <x v="64"/>
    <x v="64"/>
    <n v="65023"/>
    <s v="CAMPORA"/>
    <s v="F"/>
    <n v="3"/>
  </r>
  <r>
    <x v="5"/>
    <x v="64"/>
    <x v="64"/>
    <n v="65023"/>
    <s v="CAMPORA"/>
    <s v="M"/>
    <n v="1"/>
  </r>
  <r>
    <x v="5"/>
    <x v="64"/>
    <x v="64"/>
    <n v="65024"/>
    <s v="CANNALONGA"/>
    <s v="F"/>
    <n v="6"/>
  </r>
  <r>
    <x v="5"/>
    <x v="64"/>
    <x v="64"/>
    <n v="65024"/>
    <s v="CANNALONGA"/>
    <s v="M"/>
    <n v="2"/>
  </r>
  <r>
    <x v="5"/>
    <x v="64"/>
    <x v="64"/>
    <n v="65025"/>
    <s v="CAPACCIO"/>
    <s v="F"/>
    <n v="81"/>
  </r>
  <r>
    <x v="5"/>
    <x v="64"/>
    <x v="64"/>
    <n v="65025"/>
    <s v="CAPACCIO"/>
    <s v="M"/>
    <n v="46"/>
  </r>
  <r>
    <x v="5"/>
    <x v="64"/>
    <x v="64"/>
    <n v="65028"/>
    <s v="CASAL VELINO"/>
    <s v="F"/>
    <n v="17"/>
  </r>
  <r>
    <x v="5"/>
    <x v="64"/>
    <x v="64"/>
    <n v="65028"/>
    <s v="CASAL VELINO"/>
    <s v="M"/>
    <n v="13"/>
  </r>
  <r>
    <x v="5"/>
    <x v="64"/>
    <x v="64"/>
    <n v="65026"/>
    <s v="CASALBUONO"/>
    <s v="F"/>
    <n v="3"/>
  </r>
  <r>
    <x v="5"/>
    <x v="64"/>
    <x v="64"/>
    <n v="65027"/>
    <s v="CASALETTO SPARTANO"/>
    <s v="F"/>
    <n v="6"/>
  </r>
  <r>
    <x v="5"/>
    <x v="64"/>
    <x v="64"/>
    <n v="65027"/>
    <s v="CASALETTO SPARTANO"/>
    <s v="M"/>
    <n v="2"/>
  </r>
  <r>
    <x v="5"/>
    <x v="64"/>
    <x v="64"/>
    <n v="65029"/>
    <s v="CASELLE IN PITTARI"/>
    <s v="F"/>
    <n v="6"/>
  </r>
  <r>
    <x v="5"/>
    <x v="64"/>
    <x v="64"/>
    <n v="65029"/>
    <s v="CASELLE IN PITTARI"/>
    <s v="M"/>
    <n v="2"/>
  </r>
  <r>
    <x v="5"/>
    <x v="64"/>
    <x v="64"/>
    <n v="65034"/>
    <s v="CASTEL SAN GIORGIO"/>
    <s v="F"/>
    <n v="72"/>
  </r>
  <r>
    <x v="5"/>
    <x v="64"/>
    <x v="64"/>
    <n v="65034"/>
    <s v="CASTEL SAN GIORGIO"/>
    <s v="M"/>
    <n v="42"/>
  </r>
  <r>
    <x v="5"/>
    <x v="64"/>
    <x v="64"/>
    <n v="65035"/>
    <s v="CASTEL SAN LORENZO"/>
    <s v="F"/>
    <n v="9"/>
  </r>
  <r>
    <x v="5"/>
    <x v="64"/>
    <x v="64"/>
    <n v="65035"/>
    <s v="CASTEL SAN LORENZO"/>
    <s v="M"/>
    <n v="9"/>
  </r>
  <r>
    <x v="5"/>
    <x v="64"/>
    <x v="64"/>
    <n v="65030"/>
    <s v="CASTELCIVITA"/>
    <s v="F"/>
    <n v="7"/>
  </r>
  <r>
    <x v="5"/>
    <x v="64"/>
    <x v="64"/>
    <n v="65030"/>
    <s v="CASTELCIVITA"/>
    <s v="M"/>
    <n v="2"/>
  </r>
  <r>
    <x v="5"/>
    <x v="64"/>
    <x v="64"/>
    <n v="65031"/>
    <s v="CASTELLABATE"/>
    <s v="F"/>
    <n v="24"/>
  </r>
  <r>
    <x v="5"/>
    <x v="64"/>
    <x v="64"/>
    <n v="65031"/>
    <s v="CASTELLABATE"/>
    <s v="M"/>
    <n v="12"/>
  </r>
  <r>
    <x v="5"/>
    <x v="64"/>
    <x v="64"/>
    <n v="65032"/>
    <s v="CASTELNUOVO CILENTO"/>
    <s v="F"/>
    <n v="10"/>
  </r>
  <r>
    <x v="5"/>
    <x v="64"/>
    <x v="64"/>
    <n v="65032"/>
    <s v="CASTELNUOVO CILENTO"/>
    <s v="M"/>
    <n v="8"/>
  </r>
  <r>
    <x v="5"/>
    <x v="64"/>
    <x v="64"/>
    <n v="65033"/>
    <s v="CASTELNUOVO DI CONZA"/>
    <s v="F"/>
    <n v="2"/>
  </r>
  <r>
    <x v="5"/>
    <x v="64"/>
    <x v="64"/>
    <n v="65036"/>
    <s v="CASTIGLIONE DEL GENOVESI"/>
    <s v="F"/>
    <n v="4"/>
  </r>
  <r>
    <x v="5"/>
    <x v="64"/>
    <x v="64"/>
    <n v="65036"/>
    <s v="CASTIGLIONE DEL GENOVESI"/>
    <s v="M"/>
    <n v="1"/>
  </r>
  <r>
    <x v="5"/>
    <x v="64"/>
    <x v="64"/>
    <n v="65037"/>
    <s v="CAVA DE' TIRRENI"/>
    <s v="F"/>
    <n v="230"/>
  </r>
  <r>
    <x v="5"/>
    <x v="64"/>
    <x v="64"/>
    <n v="65037"/>
    <s v="CAVA DE' TIRRENI"/>
    <s v="M"/>
    <n v="172"/>
  </r>
  <r>
    <x v="5"/>
    <x v="64"/>
    <x v="64"/>
    <n v="65038"/>
    <s v="CELLE DI BULGHERIA"/>
    <s v="F"/>
    <n v="3"/>
  </r>
  <r>
    <x v="5"/>
    <x v="64"/>
    <x v="64"/>
    <n v="65038"/>
    <s v="CELLE DI BULGHERIA"/>
    <s v="M"/>
    <n v="4"/>
  </r>
  <r>
    <x v="5"/>
    <x v="64"/>
    <x v="64"/>
    <n v="65039"/>
    <s v="CENTOLA"/>
    <s v="F"/>
    <n v="12"/>
  </r>
  <r>
    <x v="5"/>
    <x v="64"/>
    <x v="64"/>
    <n v="65039"/>
    <s v="CENTOLA"/>
    <s v="M"/>
    <n v="7"/>
  </r>
  <r>
    <x v="5"/>
    <x v="64"/>
    <x v="64"/>
    <n v="65040"/>
    <s v="CERASO"/>
    <s v="F"/>
    <n v="7"/>
  </r>
  <r>
    <x v="5"/>
    <x v="64"/>
    <x v="64"/>
    <n v="65040"/>
    <s v="CERASO"/>
    <s v="M"/>
    <n v="4"/>
  </r>
  <r>
    <x v="5"/>
    <x v="64"/>
    <x v="64"/>
    <n v="65041"/>
    <s v="CETARA"/>
    <s v="F"/>
    <n v="8"/>
  </r>
  <r>
    <x v="5"/>
    <x v="64"/>
    <x v="64"/>
    <n v="65041"/>
    <s v="CETARA"/>
    <s v="M"/>
    <n v="2"/>
  </r>
  <r>
    <x v="5"/>
    <x v="64"/>
    <x v="64"/>
    <n v="65042"/>
    <s v="CICERALE"/>
    <s v="F"/>
    <n v="3"/>
  </r>
  <r>
    <x v="5"/>
    <x v="64"/>
    <x v="64"/>
    <n v="65042"/>
    <s v="CICERALE"/>
    <s v="M"/>
    <n v="1"/>
  </r>
  <r>
    <x v="5"/>
    <x v="64"/>
    <x v="64"/>
    <n v="65043"/>
    <s v="COLLIANO"/>
    <s v="F"/>
    <n v="8"/>
  </r>
  <r>
    <x v="5"/>
    <x v="64"/>
    <x v="64"/>
    <n v="65043"/>
    <s v="COLLIANO"/>
    <s v="M"/>
    <n v="4"/>
  </r>
  <r>
    <x v="5"/>
    <x v="64"/>
    <x v="64"/>
    <n v="65045"/>
    <s v="CONTRONE"/>
    <s v="F"/>
    <n v="7"/>
  </r>
  <r>
    <x v="5"/>
    <x v="64"/>
    <x v="64"/>
    <n v="65045"/>
    <s v="CONTRONE"/>
    <s v="M"/>
    <n v="2"/>
  </r>
  <r>
    <x v="5"/>
    <x v="64"/>
    <x v="64"/>
    <n v="65046"/>
    <s v="CONTURSI TERME"/>
    <s v="F"/>
    <n v="16"/>
  </r>
  <r>
    <x v="5"/>
    <x v="64"/>
    <x v="64"/>
    <n v="65046"/>
    <s v="CONTURSI TERME"/>
    <s v="M"/>
    <n v="11"/>
  </r>
  <r>
    <x v="5"/>
    <x v="64"/>
    <x v="64"/>
    <n v="65047"/>
    <s v="CORBARA"/>
    <s v="F"/>
    <n v="13"/>
  </r>
  <r>
    <x v="5"/>
    <x v="64"/>
    <x v="64"/>
    <n v="65047"/>
    <s v="CORBARA"/>
    <s v="M"/>
    <n v="4"/>
  </r>
  <r>
    <x v="5"/>
    <x v="64"/>
    <x v="64"/>
    <n v="65048"/>
    <s v="CORLETO MONFORTE"/>
    <s v="F"/>
    <n v="4"/>
  </r>
  <r>
    <x v="5"/>
    <x v="64"/>
    <x v="64"/>
    <n v="65048"/>
    <s v="CORLETO MONFORTE"/>
    <s v="M"/>
    <n v="3"/>
  </r>
  <r>
    <x v="5"/>
    <x v="64"/>
    <x v="64"/>
    <n v="65049"/>
    <s v="CUCCARO VETERE"/>
    <s v="F"/>
    <n v="2"/>
  </r>
  <r>
    <x v="5"/>
    <x v="64"/>
    <x v="64"/>
    <n v="65049"/>
    <s v="CUCCARO VETERE"/>
    <s v="M"/>
    <n v="1"/>
  </r>
  <r>
    <x v="5"/>
    <x v="64"/>
    <x v="64"/>
    <n v="65050"/>
    <s v="EBOLI"/>
    <s v="F"/>
    <n v="137"/>
  </r>
  <r>
    <x v="5"/>
    <x v="64"/>
    <x v="64"/>
    <n v="65050"/>
    <s v="EBOLI"/>
    <s v="M"/>
    <n v="91"/>
  </r>
  <r>
    <x v="5"/>
    <x v="64"/>
    <x v="64"/>
    <n v="65051"/>
    <s v="FELITTO"/>
    <s v="F"/>
    <n v="3"/>
  </r>
  <r>
    <x v="5"/>
    <x v="64"/>
    <x v="64"/>
    <n v="65051"/>
    <s v="FELITTO"/>
    <s v="M"/>
    <n v="4"/>
  </r>
  <r>
    <x v="5"/>
    <x v="64"/>
    <x v="64"/>
    <n v="65052"/>
    <s v="FISCIANO"/>
    <s v="F"/>
    <n v="65"/>
  </r>
  <r>
    <x v="5"/>
    <x v="64"/>
    <x v="64"/>
    <n v="65052"/>
    <s v="FISCIANO"/>
    <s v="M"/>
    <n v="60"/>
  </r>
  <r>
    <x v="5"/>
    <x v="64"/>
    <x v="64"/>
    <n v="65053"/>
    <s v="FURORE"/>
    <s v="F"/>
    <n v="3"/>
  </r>
  <r>
    <x v="5"/>
    <x v="64"/>
    <x v="64"/>
    <n v="65053"/>
    <s v="FURORE"/>
    <s v="M"/>
    <n v="3"/>
  </r>
  <r>
    <x v="5"/>
    <x v="64"/>
    <x v="64"/>
    <n v="65054"/>
    <s v="FUTANI"/>
    <s v="F"/>
    <n v="5"/>
  </r>
  <r>
    <x v="5"/>
    <x v="64"/>
    <x v="64"/>
    <n v="65054"/>
    <s v="FUTANI"/>
    <s v="M"/>
    <n v="2"/>
  </r>
  <r>
    <x v="5"/>
    <x v="64"/>
    <x v="64"/>
    <n v="65055"/>
    <s v="GIFFONI SEI CASALI"/>
    <s v="F"/>
    <n v="16"/>
  </r>
  <r>
    <x v="5"/>
    <x v="64"/>
    <x v="64"/>
    <n v="65055"/>
    <s v="GIFFONI SEI CASALI"/>
    <s v="M"/>
    <n v="10"/>
  </r>
  <r>
    <x v="5"/>
    <x v="64"/>
    <x v="64"/>
    <n v="65056"/>
    <s v="GIFFONI VALLE PIANA"/>
    <s v="F"/>
    <n v="33"/>
  </r>
  <r>
    <x v="5"/>
    <x v="64"/>
    <x v="64"/>
    <n v="65056"/>
    <s v="GIFFONI VALLE PIANA"/>
    <s v="M"/>
    <n v="29"/>
  </r>
  <r>
    <x v="5"/>
    <x v="64"/>
    <x v="64"/>
    <n v="65057"/>
    <s v="GIOI"/>
    <s v="F"/>
    <n v="8"/>
  </r>
  <r>
    <x v="5"/>
    <x v="64"/>
    <x v="64"/>
    <n v="65057"/>
    <s v="GIOI"/>
    <s v="M"/>
    <n v="3"/>
  </r>
  <r>
    <x v="5"/>
    <x v="64"/>
    <x v="64"/>
    <n v="65058"/>
    <s v="GIUNGANO"/>
    <s v="F"/>
    <n v="8"/>
  </r>
  <r>
    <x v="5"/>
    <x v="64"/>
    <x v="64"/>
    <n v="65058"/>
    <s v="GIUNGANO"/>
    <s v="M"/>
    <n v="4"/>
  </r>
  <r>
    <x v="5"/>
    <x v="64"/>
    <x v="64"/>
    <n v="65059"/>
    <s v="ISPANI"/>
    <s v="F"/>
    <n v="5"/>
  </r>
  <r>
    <x v="5"/>
    <x v="64"/>
    <x v="64"/>
    <n v="65059"/>
    <s v="ISPANI"/>
    <s v="M"/>
    <n v="2"/>
  </r>
  <r>
    <x v="5"/>
    <x v="64"/>
    <x v="64"/>
    <n v="65060"/>
    <s v="LAUREANA CILENTO"/>
    <s v="F"/>
    <n v="7"/>
  </r>
  <r>
    <x v="5"/>
    <x v="64"/>
    <x v="64"/>
    <n v="65060"/>
    <s v="LAUREANA CILENTO"/>
    <s v="M"/>
    <n v="3"/>
  </r>
  <r>
    <x v="5"/>
    <x v="64"/>
    <x v="64"/>
    <n v="65061"/>
    <s v="LAURINO"/>
    <s v="F"/>
    <n v="6"/>
  </r>
  <r>
    <x v="5"/>
    <x v="64"/>
    <x v="64"/>
    <n v="65061"/>
    <s v="LAURINO"/>
    <s v="M"/>
    <n v="7"/>
  </r>
  <r>
    <x v="5"/>
    <x v="64"/>
    <x v="64"/>
    <n v="65062"/>
    <s v="LAURITO"/>
    <s v="F"/>
    <n v="3"/>
  </r>
  <r>
    <x v="5"/>
    <x v="64"/>
    <x v="64"/>
    <n v="65062"/>
    <s v="LAURITO"/>
    <s v="M"/>
    <n v="2"/>
  </r>
  <r>
    <x v="5"/>
    <x v="64"/>
    <x v="64"/>
    <n v="65063"/>
    <s v="LAVIANO"/>
    <s v="F"/>
    <n v="6"/>
  </r>
  <r>
    <x v="5"/>
    <x v="64"/>
    <x v="64"/>
    <n v="65063"/>
    <s v="LAVIANO"/>
    <s v="M"/>
    <n v="1"/>
  </r>
  <r>
    <x v="5"/>
    <x v="64"/>
    <x v="64"/>
    <n v="65064"/>
    <s v="LUSTRA"/>
    <s v="F"/>
    <n v="3"/>
  </r>
  <r>
    <x v="5"/>
    <x v="64"/>
    <x v="64"/>
    <n v="65064"/>
    <s v="LUSTRA"/>
    <s v="M"/>
    <n v="1"/>
  </r>
  <r>
    <x v="5"/>
    <x v="64"/>
    <x v="64"/>
    <n v="65065"/>
    <s v="MAGLIANO VETERE"/>
    <s v="F"/>
    <n v="2"/>
  </r>
  <r>
    <x v="5"/>
    <x v="64"/>
    <x v="64"/>
    <n v="65066"/>
    <s v="MAIORI"/>
    <s v="F"/>
    <n v="15"/>
  </r>
  <r>
    <x v="5"/>
    <x v="64"/>
    <x v="64"/>
    <n v="65066"/>
    <s v="MAIORI"/>
    <s v="M"/>
    <n v="12"/>
  </r>
  <r>
    <x v="5"/>
    <x v="64"/>
    <x v="64"/>
    <n v="65067"/>
    <s v="MERCATO SAN SEVERINO"/>
    <s v="F"/>
    <n v="86"/>
  </r>
  <r>
    <x v="5"/>
    <x v="64"/>
    <x v="64"/>
    <n v="65067"/>
    <s v="MERCATO SAN SEVERINO"/>
    <s v="M"/>
    <n v="75"/>
  </r>
  <r>
    <x v="5"/>
    <x v="64"/>
    <x v="64"/>
    <n v="65068"/>
    <s v="MINORI"/>
    <s v="F"/>
    <n v="4"/>
  </r>
  <r>
    <x v="5"/>
    <x v="64"/>
    <x v="64"/>
    <n v="65068"/>
    <s v="MINORI"/>
    <s v="M"/>
    <n v="8"/>
  </r>
  <r>
    <x v="5"/>
    <x v="64"/>
    <x v="64"/>
    <n v="65069"/>
    <s v="MOIO DELLA CIVITELLA"/>
    <s v="F"/>
    <n v="18"/>
  </r>
  <r>
    <x v="5"/>
    <x v="64"/>
    <x v="64"/>
    <n v="65069"/>
    <s v="MOIO DELLA CIVITELLA"/>
    <s v="M"/>
    <n v="8"/>
  </r>
  <r>
    <x v="5"/>
    <x v="64"/>
    <x v="64"/>
    <n v="65070"/>
    <s v="MONTANO ANTILIA"/>
    <s v="F"/>
    <n v="3"/>
  </r>
  <r>
    <x v="5"/>
    <x v="64"/>
    <x v="64"/>
    <n v="65070"/>
    <s v="MONTANO ANTILIA"/>
    <s v="M"/>
    <n v="2"/>
  </r>
  <r>
    <x v="5"/>
    <x v="64"/>
    <x v="64"/>
    <n v="65075"/>
    <s v="MONTE SAN GIACOMO"/>
    <s v="F"/>
    <n v="11"/>
  </r>
  <r>
    <x v="5"/>
    <x v="64"/>
    <x v="64"/>
    <n v="65075"/>
    <s v="MONTE SAN GIACOMO"/>
    <s v="M"/>
    <n v="8"/>
  </r>
  <r>
    <x v="5"/>
    <x v="64"/>
    <x v="64"/>
    <n v="65071"/>
    <s v="MONTECORICE"/>
    <s v="F"/>
    <n v="9"/>
  </r>
  <r>
    <x v="5"/>
    <x v="64"/>
    <x v="64"/>
    <n v="65071"/>
    <s v="MONTECORICE"/>
    <s v="M"/>
    <n v="5"/>
  </r>
  <r>
    <x v="5"/>
    <x v="64"/>
    <x v="64"/>
    <n v="65072"/>
    <s v="MONTECORVINO PUGLIANO"/>
    <s v="F"/>
    <n v="40"/>
  </r>
  <r>
    <x v="5"/>
    <x v="64"/>
    <x v="64"/>
    <n v="65072"/>
    <s v="MONTECORVINO PUGLIANO"/>
    <s v="M"/>
    <n v="27"/>
  </r>
  <r>
    <x v="5"/>
    <x v="64"/>
    <x v="64"/>
    <n v="65073"/>
    <s v="MONTECORVINO ROVELLA"/>
    <s v="F"/>
    <n v="37"/>
  </r>
  <r>
    <x v="5"/>
    <x v="64"/>
    <x v="64"/>
    <n v="65073"/>
    <s v="MONTECORVINO ROVELLA"/>
    <s v="M"/>
    <n v="34"/>
  </r>
  <r>
    <x v="5"/>
    <x v="64"/>
    <x v="64"/>
    <n v="65074"/>
    <s v="MONTEFORTE CILENTO"/>
    <s v="F"/>
    <n v="2"/>
  </r>
  <r>
    <x v="5"/>
    <x v="64"/>
    <x v="64"/>
    <n v="65076"/>
    <s v="MONTESANO SULLA MARCELLANA"/>
    <s v="F"/>
    <n v="21"/>
  </r>
  <r>
    <x v="5"/>
    <x v="64"/>
    <x v="64"/>
    <n v="65076"/>
    <s v="MONTESANO SULLA MARCELLANA"/>
    <s v="M"/>
    <n v="15"/>
  </r>
  <r>
    <x v="5"/>
    <x v="64"/>
    <x v="64"/>
    <n v="65078"/>
    <s v="NOCERA INFERIORE"/>
    <s v="F"/>
    <n v="218"/>
  </r>
  <r>
    <x v="5"/>
    <x v="64"/>
    <x v="64"/>
    <n v="65078"/>
    <s v="NOCERA INFERIORE"/>
    <s v="M"/>
    <n v="175"/>
  </r>
  <r>
    <x v="5"/>
    <x v="64"/>
    <x v="64"/>
    <n v="65079"/>
    <s v="NOCERA SUPERIORE"/>
    <s v="F"/>
    <n v="85"/>
  </r>
  <r>
    <x v="5"/>
    <x v="64"/>
    <x v="64"/>
    <n v="65079"/>
    <s v="NOCERA SUPERIORE"/>
    <s v="M"/>
    <n v="79"/>
  </r>
  <r>
    <x v="5"/>
    <x v="64"/>
    <x v="64"/>
    <n v="65080"/>
    <s v="NOVI VELIA"/>
    <s v="F"/>
    <n v="7"/>
  </r>
  <r>
    <x v="5"/>
    <x v="64"/>
    <x v="64"/>
    <n v="65080"/>
    <s v="NOVI VELIA"/>
    <s v="M"/>
    <n v="5"/>
  </r>
  <r>
    <x v="5"/>
    <x v="64"/>
    <x v="64"/>
    <n v="65081"/>
    <s v="OGLIASTRO CILENTO"/>
    <s v="F"/>
    <n v="10"/>
  </r>
  <r>
    <x v="5"/>
    <x v="64"/>
    <x v="64"/>
    <n v="65081"/>
    <s v="OGLIASTRO CILENTO"/>
    <s v="M"/>
    <n v="4"/>
  </r>
  <r>
    <x v="5"/>
    <x v="64"/>
    <x v="64"/>
    <n v="65082"/>
    <s v="OLEVANO SUL TUSCIANO"/>
    <s v="F"/>
    <n v="22"/>
  </r>
  <r>
    <x v="5"/>
    <x v="64"/>
    <x v="64"/>
    <n v="65082"/>
    <s v="OLEVANO SUL TUSCIANO"/>
    <s v="M"/>
    <n v="13"/>
  </r>
  <r>
    <x v="5"/>
    <x v="64"/>
    <x v="64"/>
    <n v="65083"/>
    <s v="OLIVETO CITRA"/>
    <s v="F"/>
    <n v="19"/>
  </r>
  <r>
    <x v="5"/>
    <x v="64"/>
    <x v="64"/>
    <n v="65083"/>
    <s v="OLIVETO CITRA"/>
    <s v="M"/>
    <n v="6"/>
  </r>
  <r>
    <x v="5"/>
    <x v="64"/>
    <x v="64"/>
    <n v="65084"/>
    <s v="OMIGNANO"/>
    <s v="F"/>
    <n v="3"/>
  </r>
  <r>
    <x v="5"/>
    <x v="64"/>
    <x v="64"/>
    <n v="65084"/>
    <s v="OMIGNANO"/>
    <s v="M"/>
    <n v="3"/>
  </r>
  <r>
    <x v="5"/>
    <x v="64"/>
    <x v="64"/>
    <n v="65085"/>
    <s v="ORRIA"/>
    <s v="F"/>
    <n v="1"/>
  </r>
  <r>
    <x v="5"/>
    <x v="64"/>
    <x v="64"/>
    <n v="65085"/>
    <s v="ORRIA"/>
    <s v="M"/>
    <n v="3"/>
  </r>
  <r>
    <x v="5"/>
    <x v="64"/>
    <x v="64"/>
    <n v="65086"/>
    <s v="OTTATI"/>
    <s v="F"/>
    <n v="2"/>
  </r>
  <r>
    <x v="5"/>
    <x v="64"/>
    <x v="64"/>
    <n v="65087"/>
    <s v="PADULA"/>
    <s v="F"/>
    <n v="14"/>
  </r>
  <r>
    <x v="5"/>
    <x v="64"/>
    <x v="64"/>
    <n v="65087"/>
    <s v="PADULA"/>
    <s v="M"/>
    <n v="3"/>
  </r>
  <r>
    <x v="5"/>
    <x v="64"/>
    <x v="64"/>
    <n v="65088"/>
    <s v="PAGANI"/>
    <s v="F"/>
    <n v="104"/>
  </r>
  <r>
    <x v="5"/>
    <x v="64"/>
    <x v="64"/>
    <n v="65088"/>
    <s v="PAGANI"/>
    <s v="M"/>
    <n v="77"/>
  </r>
  <r>
    <x v="5"/>
    <x v="64"/>
    <x v="64"/>
    <n v="65089"/>
    <s v="PALOMONTE"/>
    <s v="F"/>
    <n v="14"/>
  </r>
  <r>
    <x v="5"/>
    <x v="64"/>
    <x v="64"/>
    <n v="65089"/>
    <s v="PALOMONTE"/>
    <s v="M"/>
    <n v="17"/>
  </r>
  <r>
    <x v="5"/>
    <x v="64"/>
    <x v="64"/>
    <n v="65090"/>
    <s v="PELLEZZANO"/>
    <s v="F"/>
    <n v="53"/>
  </r>
  <r>
    <x v="5"/>
    <x v="64"/>
    <x v="64"/>
    <n v="65090"/>
    <s v="PELLEZZANO"/>
    <s v="M"/>
    <n v="41"/>
  </r>
  <r>
    <x v="5"/>
    <x v="64"/>
    <x v="64"/>
    <n v="65091"/>
    <s v="PERDIFUMO"/>
    <s v="F"/>
    <n v="6"/>
  </r>
  <r>
    <x v="5"/>
    <x v="64"/>
    <x v="64"/>
    <n v="65091"/>
    <s v="PERDIFUMO"/>
    <s v="M"/>
    <n v="6"/>
  </r>
  <r>
    <x v="5"/>
    <x v="64"/>
    <x v="64"/>
    <n v="65092"/>
    <s v="PERITO"/>
    <s v="F"/>
    <n v="5"/>
  </r>
  <r>
    <x v="5"/>
    <x v="64"/>
    <x v="64"/>
    <n v="65092"/>
    <s v="PERITO"/>
    <s v="M"/>
    <n v="4"/>
  </r>
  <r>
    <x v="5"/>
    <x v="64"/>
    <x v="64"/>
    <n v="65093"/>
    <s v="PERTOSA"/>
    <s v="F"/>
    <n v="5"/>
  </r>
  <r>
    <x v="5"/>
    <x v="64"/>
    <x v="64"/>
    <n v="65093"/>
    <s v="PERTOSA"/>
    <s v="M"/>
    <n v="1"/>
  </r>
  <r>
    <x v="5"/>
    <x v="64"/>
    <x v="64"/>
    <n v="65094"/>
    <s v="PETINA"/>
    <s v="F"/>
    <n v="3"/>
  </r>
  <r>
    <x v="5"/>
    <x v="64"/>
    <x v="64"/>
    <n v="65094"/>
    <s v="PETINA"/>
    <s v="M"/>
    <n v="2"/>
  </r>
  <r>
    <x v="5"/>
    <x v="64"/>
    <x v="64"/>
    <n v="65095"/>
    <s v="PIAGGINE"/>
    <s v="F"/>
    <n v="5"/>
  </r>
  <r>
    <x v="5"/>
    <x v="64"/>
    <x v="64"/>
    <n v="65095"/>
    <s v="PIAGGINE"/>
    <s v="M"/>
    <n v="7"/>
  </r>
  <r>
    <x v="5"/>
    <x v="64"/>
    <x v="64"/>
    <n v="65096"/>
    <s v="PISCIOTTA"/>
    <s v="F"/>
    <n v="10"/>
  </r>
  <r>
    <x v="5"/>
    <x v="64"/>
    <x v="64"/>
    <n v="65096"/>
    <s v="PISCIOTTA"/>
    <s v="M"/>
    <n v="8"/>
  </r>
  <r>
    <x v="5"/>
    <x v="64"/>
    <x v="64"/>
    <n v="65097"/>
    <s v="POLLA"/>
    <s v="F"/>
    <n v="16"/>
  </r>
  <r>
    <x v="5"/>
    <x v="64"/>
    <x v="64"/>
    <n v="65097"/>
    <s v="POLLA"/>
    <s v="M"/>
    <n v="10"/>
  </r>
  <r>
    <x v="5"/>
    <x v="64"/>
    <x v="64"/>
    <n v="65098"/>
    <s v="POLLICA"/>
    <s v="F"/>
    <n v="5"/>
  </r>
  <r>
    <x v="5"/>
    <x v="64"/>
    <x v="64"/>
    <n v="65098"/>
    <s v="POLLICA"/>
    <s v="M"/>
    <n v="6"/>
  </r>
  <r>
    <x v="5"/>
    <x v="64"/>
    <x v="64"/>
    <n v="65099"/>
    <s v="PONTECAGNANO FAIANO"/>
    <s v="F"/>
    <n v="94"/>
  </r>
  <r>
    <x v="5"/>
    <x v="64"/>
    <x v="64"/>
    <n v="65099"/>
    <s v="PONTECAGNANO FAIANO"/>
    <s v="M"/>
    <n v="57"/>
  </r>
  <r>
    <x v="5"/>
    <x v="64"/>
    <x v="64"/>
    <n v="65100"/>
    <s v="POSITANO"/>
    <s v="F"/>
    <n v="8"/>
  </r>
  <r>
    <x v="5"/>
    <x v="64"/>
    <x v="64"/>
    <n v="65100"/>
    <s v="POSITANO"/>
    <s v="M"/>
    <n v="4"/>
  </r>
  <r>
    <x v="5"/>
    <x v="64"/>
    <x v="64"/>
    <n v="65101"/>
    <s v="POSTIGLIONE"/>
    <s v="F"/>
    <n v="3"/>
  </r>
  <r>
    <x v="5"/>
    <x v="64"/>
    <x v="64"/>
    <n v="65102"/>
    <s v="PRAIANO"/>
    <s v="F"/>
    <n v="8"/>
  </r>
  <r>
    <x v="5"/>
    <x v="64"/>
    <x v="64"/>
    <n v="65102"/>
    <s v="PRAIANO"/>
    <s v="M"/>
    <n v="7"/>
  </r>
  <r>
    <x v="5"/>
    <x v="64"/>
    <x v="64"/>
    <n v="65103"/>
    <s v="PRIGNANO CILENTO"/>
    <s v="F"/>
    <n v="5"/>
  </r>
  <r>
    <x v="5"/>
    <x v="64"/>
    <x v="64"/>
    <n v="65103"/>
    <s v="PRIGNANO CILENTO"/>
    <s v="M"/>
    <n v="4"/>
  </r>
  <r>
    <x v="5"/>
    <x v="64"/>
    <x v="64"/>
    <n v="65104"/>
    <s v="RAVELLO"/>
    <s v="F"/>
    <n v="11"/>
  </r>
  <r>
    <x v="5"/>
    <x v="64"/>
    <x v="64"/>
    <n v="65104"/>
    <s v="RAVELLO"/>
    <s v="M"/>
    <n v="8"/>
  </r>
  <r>
    <x v="5"/>
    <x v="64"/>
    <x v="64"/>
    <n v="65105"/>
    <s v="RICIGLIANO"/>
    <s v="F"/>
    <n v="7"/>
  </r>
  <r>
    <x v="5"/>
    <x v="64"/>
    <x v="64"/>
    <n v="65105"/>
    <s v="RICIGLIANO"/>
    <s v="M"/>
    <n v="5"/>
  </r>
  <r>
    <x v="5"/>
    <x v="64"/>
    <x v="64"/>
    <n v="65106"/>
    <s v="ROCCADASPIDE"/>
    <s v="F"/>
    <n v="24"/>
  </r>
  <r>
    <x v="5"/>
    <x v="64"/>
    <x v="64"/>
    <n v="65106"/>
    <s v="ROCCADASPIDE"/>
    <s v="M"/>
    <n v="19"/>
  </r>
  <r>
    <x v="5"/>
    <x v="64"/>
    <x v="64"/>
    <n v="65107"/>
    <s v="ROCCAGLORIOSA"/>
    <s v="F"/>
    <n v="3"/>
  </r>
  <r>
    <x v="5"/>
    <x v="64"/>
    <x v="64"/>
    <n v="65107"/>
    <s v="ROCCAGLORIOSA"/>
    <s v="M"/>
    <n v="4"/>
  </r>
  <r>
    <x v="5"/>
    <x v="64"/>
    <x v="64"/>
    <n v="65108"/>
    <s v="ROCCAPIEMONTE"/>
    <s v="F"/>
    <n v="36"/>
  </r>
  <r>
    <x v="5"/>
    <x v="64"/>
    <x v="64"/>
    <n v="65108"/>
    <s v="ROCCAPIEMONTE"/>
    <s v="M"/>
    <n v="22"/>
  </r>
  <r>
    <x v="5"/>
    <x v="64"/>
    <x v="64"/>
    <n v="65109"/>
    <s v="ROFRANO"/>
    <s v="F"/>
    <n v="6"/>
  </r>
  <r>
    <x v="5"/>
    <x v="64"/>
    <x v="64"/>
    <n v="65109"/>
    <s v="ROFRANO"/>
    <s v="M"/>
    <n v="2"/>
  </r>
  <r>
    <x v="5"/>
    <x v="64"/>
    <x v="64"/>
    <n v="65110"/>
    <s v="ROMAGNANO AL MONTE"/>
    <s v="F"/>
    <n v="2"/>
  </r>
  <r>
    <x v="5"/>
    <x v="64"/>
    <x v="64"/>
    <n v="65110"/>
    <s v="ROMAGNANO AL MONTE"/>
    <s v="M"/>
    <n v="1"/>
  </r>
  <r>
    <x v="5"/>
    <x v="64"/>
    <x v="64"/>
    <n v="65111"/>
    <s v="ROSCIGNO"/>
    <s v="F"/>
    <n v="1"/>
  </r>
  <r>
    <x v="5"/>
    <x v="64"/>
    <x v="64"/>
    <n v="65111"/>
    <s v="ROSCIGNO"/>
    <s v="M"/>
    <n v="1"/>
  </r>
  <r>
    <x v="5"/>
    <x v="64"/>
    <x v="64"/>
    <n v="65112"/>
    <s v="RUTINO"/>
    <s v="F"/>
    <n v="2"/>
  </r>
  <r>
    <x v="5"/>
    <x v="64"/>
    <x v="64"/>
    <n v="65112"/>
    <s v="RUTINO"/>
    <s v="M"/>
    <n v="1"/>
  </r>
  <r>
    <x v="5"/>
    <x v="64"/>
    <x v="64"/>
    <n v="65113"/>
    <s v="SACCO"/>
    <s v="F"/>
    <n v="3"/>
  </r>
  <r>
    <x v="5"/>
    <x v="64"/>
    <x v="64"/>
    <n v="65113"/>
    <s v="SACCO"/>
    <s v="M"/>
    <n v="1"/>
  </r>
  <r>
    <x v="5"/>
    <x v="64"/>
    <x v="64"/>
    <n v="65114"/>
    <s v="SALA CONSILINA"/>
    <s v="F"/>
    <n v="42"/>
  </r>
  <r>
    <x v="5"/>
    <x v="64"/>
    <x v="64"/>
    <n v="65114"/>
    <s v="SALA CONSILINA"/>
    <s v="M"/>
    <n v="28"/>
  </r>
  <r>
    <x v="5"/>
    <x v="64"/>
    <x v="64"/>
    <n v="65115"/>
    <s v="SALENTO"/>
    <s v="F"/>
    <n v="4"/>
  </r>
  <r>
    <x v="5"/>
    <x v="64"/>
    <x v="64"/>
    <n v="65115"/>
    <s v="SALENTO"/>
    <s v="M"/>
    <n v="7"/>
  </r>
  <r>
    <x v="5"/>
    <x v="64"/>
    <x v="64"/>
    <n v="65116"/>
    <s v="SALERNO"/>
    <s v="F"/>
    <n v="637"/>
  </r>
  <r>
    <x v="5"/>
    <x v="64"/>
    <x v="64"/>
    <n v="65116"/>
    <s v="SALERNO"/>
    <s v="M"/>
    <n v="537"/>
  </r>
  <r>
    <x v="5"/>
    <x v="64"/>
    <x v="64"/>
    <n v="65118"/>
    <s v="SAN CIPRIANO PICENTINO"/>
    <s v="F"/>
    <n v="31"/>
  </r>
  <r>
    <x v="5"/>
    <x v="64"/>
    <x v="64"/>
    <n v="65118"/>
    <s v="SAN CIPRIANO PICENTINO"/>
    <s v="M"/>
    <n v="18"/>
  </r>
  <r>
    <x v="5"/>
    <x v="64"/>
    <x v="64"/>
    <n v="65119"/>
    <s v="SAN GIOVANNI A PIRO"/>
    <s v="F"/>
    <n v="11"/>
  </r>
  <r>
    <x v="5"/>
    <x v="64"/>
    <x v="64"/>
    <n v="65119"/>
    <s v="SAN GIOVANNI A PIRO"/>
    <s v="M"/>
    <n v="8"/>
  </r>
  <r>
    <x v="5"/>
    <x v="64"/>
    <x v="64"/>
    <n v="65120"/>
    <s v="SAN GREGORIO MAGNO"/>
    <s v="F"/>
    <n v="21"/>
  </r>
  <r>
    <x v="5"/>
    <x v="64"/>
    <x v="64"/>
    <n v="65120"/>
    <s v="SAN GREGORIO MAGNO"/>
    <s v="M"/>
    <n v="14"/>
  </r>
  <r>
    <x v="5"/>
    <x v="64"/>
    <x v="64"/>
    <n v="65121"/>
    <s v="SAN MANGO PIEMONTE"/>
    <s v="F"/>
    <n v="10"/>
  </r>
  <r>
    <x v="5"/>
    <x v="64"/>
    <x v="64"/>
    <n v="65121"/>
    <s v="SAN MANGO PIEMONTE"/>
    <s v="M"/>
    <n v="12"/>
  </r>
  <r>
    <x v="5"/>
    <x v="64"/>
    <x v="64"/>
    <n v="65122"/>
    <s v="SAN MARZANO SUL SARNO"/>
    <s v="F"/>
    <n v="37"/>
  </r>
  <r>
    <x v="5"/>
    <x v="64"/>
    <x v="64"/>
    <n v="65122"/>
    <s v="SAN MARZANO SUL SARNO"/>
    <s v="M"/>
    <n v="21"/>
  </r>
  <r>
    <x v="5"/>
    <x v="64"/>
    <x v="64"/>
    <n v="65123"/>
    <s v="SAN MAURO CILENTO"/>
    <s v="F"/>
    <n v="2"/>
  </r>
  <r>
    <x v="5"/>
    <x v="64"/>
    <x v="64"/>
    <n v="65123"/>
    <s v="SAN MAURO CILENTO"/>
    <s v="M"/>
    <n v="3"/>
  </r>
  <r>
    <x v="5"/>
    <x v="64"/>
    <x v="64"/>
    <n v="65124"/>
    <s v="SAN MAURO LA BRUCA"/>
    <s v="F"/>
    <n v="1"/>
  </r>
  <r>
    <x v="5"/>
    <x v="64"/>
    <x v="64"/>
    <n v="65125"/>
    <s v="SAN PIETRO AL TANAGRO"/>
    <s v="F"/>
    <n v="4"/>
  </r>
  <r>
    <x v="5"/>
    <x v="64"/>
    <x v="64"/>
    <n v="65125"/>
    <s v="SAN PIETRO AL TANAGRO"/>
    <s v="M"/>
    <n v="6"/>
  </r>
  <r>
    <x v="5"/>
    <x v="64"/>
    <x v="64"/>
    <n v="65126"/>
    <s v="SAN RUFO"/>
    <s v="F"/>
    <n v="3"/>
  </r>
  <r>
    <x v="5"/>
    <x v="64"/>
    <x v="64"/>
    <n v="65126"/>
    <s v="SAN RUFO"/>
    <s v="M"/>
    <n v="2"/>
  </r>
  <r>
    <x v="5"/>
    <x v="64"/>
    <x v="64"/>
    <n v="65132"/>
    <s v="SAN VALENTINO TORIO"/>
    <s v="F"/>
    <n v="36"/>
  </r>
  <r>
    <x v="5"/>
    <x v="64"/>
    <x v="64"/>
    <n v="65132"/>
    <s v="SAN VALENTINO TORIO"/>
    <s v="M"/>
    <n v="23"/>
  </r>
  <r>
    <x v="5"/>
    <x v="64"/>
    <x v="64"/>
    <n v="65127"/>
    <s v="SANTA MARINA"/>
    <s v="F"/>
    <n v="9"/>
  </r>
  <r>
    <x v="5"/>
    <x v="64"/>
    <x v="64"/>
    <n v="65127"/>
    <s v="SANTA MARINA"/>
    <s v="M"/>
    <n v="2"/>
  </r>
  <r>
    <x v="5"/>
    <x v="64"/>
    <x v="64"/>
    <n v="65128"/>
    <s v="SANT'ANGELO A FASANELLA"/>
    <s v="F"/>
    <n v="1"/>
  </r>
  <r>
    <x v="5"/>
    <x v="64"/>
    <x v="64"/>
    <n v="65128"/>
    <s v="SANT'ANGELO A FASANELLA"/>
    <s v="M"/>
    <n v="1"/>
  </r>
  <r>
    <x v="5"/>
    <x v="64"/>
    <x v="64"/>
    <n v="65129"/>
    <s v="SANT'ARSENIO"/>
    <s v="F"/>
    <n v="8"/>
  </r>
  <r>
    <x v="5"/>
    <x v="64"/>
    <x v="64"/>
    <n v="65129"/>
    <s v="SANT'ARSENIO"/>
    <s v="M"/>
    <n v="14"/>
  </r>
  <r>
    <x v="5"/>
    <x v="64"/>
    <x v="64"/>
    <n v="65130"/>
    <s v="SANT'EGIDIO DEL MONTE ALBINO"/>
    <s v="F"/>
    <n v="29"/>
  </r>
  <r>
    <x v="5"/>
    <x v="64"/>
    <x v="64"/>
    <n v="65130"/>
    <s v="SANT'EGIDIO DEL MONTE ALBINO"/>
    <s v="M"/>
    <n v="20"/>
  </r>
  <r>
    <x v="5"/>
    <x v="64"/>
    <x v="64"/>
    <n v="65133"/>
    <s v="SANZA"/>
    <s v="F"/>
    <n v="16"/>
  </r>
  <r>
    <x v="5"/>
    <x v="64"/>
    <x v="64"/>
    <n v="65133"/>
    <s v="SANZA"/>
    <s v="M"/>
    <n v="7"/>
  </r>
  <r>
    <x v="5"/>
    <x v="64"/>
    <x v="64"/>
    <n v="65134"/>
    <s v="SAPRI"/>
    <s v="F"/>
    <n v="25"/>
  </r>
  <r>
    <x v="5"/>
    <x v="64"/>
    <x v="64"/>
    <n v="65134"/>
    <s v="SAPRI"/>
    <s v="M"/>
    <n v="30"/>
  </r>
  <r>
    <x v="5"/>
    <x v="64"/>
    <x v="64"/>
    <n v="65135"/>
    <s v="SARNO"/>
    <s v="F"/>
    <n v="114"/>
  </r>
  <r>
    <x v="5"/>
    <x v="64"/>
    <x v="64"/>
    <n v="65135"/>
    <s v="SARNO"/>
    <s v="M"/>
    <n v="80"/>
  </r>
  <r>
    <x v="5"/>
    <x v="64"/>
    <x v="64"/>
    <n v="65136"/>
    <s v="SASSANO"/>
    <s v="F"/>
    <n v="17"/>
  </r>
  <r>
    <x v="5"/>
    <x v="64"/>
    <x v="64"/>
    <n v="65136"/>
    <s v="SASSANO"/>
    <s v="M"/>
    <n v="10"/>
  </r>
  <r>
    <x v="5"/>
    <x v="64"/>
    <x v="64"/>
    <n v="65137"/>
    <s v="SCAFATI"/>
    <s v="F"/>
    <n v="224"/>
  </r>
  <r>
    <x v="5"/>
    <x v="64"/>
    <x v="64"/>
    <n v="65137"/>
    <s v="SCAFATI"/>
    <s v="M"/>
    <n v="165"/>
  </r>
  <r>
    <x v="5"/>
    <x v="64"/>
    <x v="64"/>
    <n v="65138"/>
    <s v="SCALA"/>
    <s v="F"/>
    <n v="2"/>
  </r>
  <r>
    <x v="5"/>
    <x v="64"/>
    <x v="64"/>
    <n v="65140"/>
    <s v="SERRE"/>
    <s v="F"/>
    <n v="9"/>
  </r>
  <r>
    <x v="5"/>
    <x v="64"/>
    <x v="64"/>
    <n v="65140"/>
    <s v="SERRE"/>
    <s v="M"/>
    <n v="5"/>
  </r>
  <r>
    <x v="5"/>
    <x v="64"/>
    <x v="64"/>
    <n v="65141"/>
    <s v="SESSA CILENTO"/>
    <s v="F"/>
    <n v="2"/>
  </r>
  <r>
    <x v="5"/>
    <x v="64"/>
    <x v="64"/>
    <n v="65141"/>
    <s v="SESSA CILENTO"/>
    <s v="M"/>
    <n v="3"/>
  </r>
  <r>
    <x v="5"/>
    <x v="64"/>
    <x v="64"/>
    <n v="65142"/>
    <s v="SIANO"/>
    <s v="F"/>
    <n v="35"/>
  </r>
  <r>
    <x v="5"/>
    <x v="64"/>
    <x v="64"/>
    <n v="65142"/>
    <s v="SIANO"/>
    <s v="M"/>
    <n v="33"/>
  </r>
  <r>
    <x v="5"/>
    <x v="64"/>
    <x v="64"/>
    <n v="65143"/>
    <s v="SICIGNANO DEGLI ALBURNI"/>
    <s v="F"/>
    <n v="8"/>
  </r>
  <r>
    <x v="5"/>
    <x v="64"/>
    <x v="64"/>
    <n v="65143"/>
    <s v="SICIGNANO DEGLI ALBURNI"/>
    <s v="M"/>
    <n v="5"/>
  </r>
  <r>
    <x v="5"/>
    <x v="64"/>
    <x v="64"/>
    <n v="65144"/>
    <s v="STELLA CILENTO"/>
    <s v="F"/>
    <n v="4"/>
  </r>
  <r>
    <x v="5"/>
    <x v="64"/>
    <x v="64"/>
    <n v="65144"/>
    <s v="STELLA CILENTO"/>
    <s v="M"/>
    <n v="4"/>
  </r>
  <r>
    <x v="5"/>
    <x v="64"/>
    <x v="64"/>
    <n v="65145"/>
    <s v="STIO"/>
    <s v="F"/>
    <n v="9"/>
  </r>
  <r>
    <x v="5"/>
    <x v="64"/>
    <x v="64"/>
    <n v="65145"/>
    <s v="STIO"/>
    <s v="M"/>
    <n v="3"/>
  </r>
  <r>
    <x v="5"/>
    <x v="64"/>
    <x v="64"/>
    <n v="65146"/>
    <s v="TEGGIANO"/>
    <s v="F"/>
    <n v="26"/>
  </r>
  <r>
    <x v="5"/>
    <x v="64"/>
    <x v="64"/>
    <n v="65146"/>
    <s v="TEGGIANO"/>
    <s v="M"/>
    <n v="18"/>
  </r>
  <r>
    <x v="5"/>
    <x v="64"/>
    <x v="64"/>
    <n v="65147"/>
    <s v="TORCHIARA"/>
    <s v="F"/>
    <n v="5"/>
  </r>
  <r>
    <x v="5"/>
    <x v="64"/>
    <x v="64"/>
    <n v="65147"/>
    <s v="TORCHIARA"/>
    <s v="M"/>
    <n v="7"/>
  </r>
  <r>
    <x v="5"/>
    <x v="64"/>
    <x v="64"/>
    <n v="65148"/>
    <s v="TORRACA"/>
    <s v="F"/>
    <n v="2"/>
  </r>
  <r>
    <x v="5"/>
    <x v="64"/>
    <x v="64"/>
    <n v="65148"/>
    <s v="TORRACA"/>
    <s v="M"/>
    <n v="4"/>
  </r>
  <r>
    <x v="5"/>
    <x v="64"/>
    <x v="64"/>
    <n v="65149"/>
    <s v="TORRE ORSAIA"/>
    <s v="F"/>
    <n v="6"/>
  </r>
  <r>
    <x v="5"/>
    <x v="64"/>
    <x v="64"/>
    <n v="65149"/>
    <s v="TORRE ORSAIA"/>
    <s v="M"/>
    <n v="2"/>
  </r>
  <r>
    <x v="5"/>
    <x v="64"/>
    <x v="64"/>
    <n v="65150"/>
    <s v="TORTORELLA"/>
    <s v="F"/>
    <n v="1"/>
  </r>
  <r>
    <x v="5"/>
    <x v="64"/>
    <x v="64"/>
    <n v="65150"/>
    <s v="TORTORELLA"/>
    <s v="M"/>
    <n v="1"/>
  </r>
  <r>
    <x v="5"/>
    <x v="64"/>
    <x v="64"/>
    <n v="65151"/>
    <s v="TRAMONTI"/>
    <s v="F"/>
    <n v="17"/>
  </r>
  <r>
    <x v="5"/>
    <x v="64"/>
    <x v="64"/>
    <n v="65151"/>
    <s v="TRAMONTI"/>
    <s v="M"/>
    <n v="5"/>
  </r>
  <r>
    <x v="5"/>
    <x v="64"/>
    <x v="64"/>
    <n v="65152"/>
    <s v="TRENTINARA"/>
    <s v="F"/>
    <n v="15"/>
  </r>
  <r>
    <x v="5"/>
    <x v="64"/>
    <x v="64"/>
    <n v="65152"/>
    <s v="TRENTINARA"/>
    <s v="M"/>
    <n v="2"/>
  </r>
  <r>
    <x v="5"/>
    <x v="64"/>
    <x v="64"/>
    <n v="65153"/>
    <s v="VALLE DELL'ANGELO"/>
    <s v="F"/>
    <n v="1"/>
  </r>
  <r>
    <x v="5"/>
    <x v="64"/>
    <x v="64"/>
    <n v="65153"/>
    <s v="VALLE DELL'ANGELO"/>
    <s v="M"/>
    <n v="3"/>
  </r>
  <r>
    <x v="5"/>
    <x v="64"/>
    <x v="64"/>
    <n v="65154"/>
    <s v="VALLO DELLA LUCANIA"/>
    <s v="F"/>
    <n v="38"/>
  </r>
  <r>
    <x v="5"/>
    <x v="64"/>
    <x v="64"/>
    <n v="65154"/>
    <s v="VALLO DELLA LUCANIA"/>
    <s v="M"/>
    <n v="40"/>
  </r>
  <r>
    <x v="5"/>
    <x v="64"/>
    <x v="64"/>
    <n v="65155"/>
    <s v="VALVA"/>
    <s v="F"/>
    <n v="6"/>
  </r>
  <r>
    <x v="5"/>
    <x v="64"/>
    <x v="64"/>
    <n v="65155"/>
    <s v="VALVA"/>
    <s v="M"/>
    <n v="3"/>
  </r>
  <r>
    <x v="5"/>
    <x v="64"/>
    <x v="64"/>
    <n v="65156"/>
    <s v="VIBONATI"/>
    <s v="F"/>
    <n v="15"/>
  </r>
  <r>
    <x v="5"/>
    <x v="64"/>
    <x v="64"/>
    <n v="65156"/>
    <s v="VIBONATI"/>
    <s v="M"/>
    <n v="4"/>
  </r>
  <r>
    <x v="5"/>
    <x v="64"/>
    <x v="64"/>
    <n v="65157"/>
    <s v="VIETRI SUL MARE"/>
    <s v="F"/>
    <n v="23"/>
  </r>
  <r>
    <x v="5"/>
    <x v="64"/>
    <x v="64"/>
    <n v="65157"/>
    <s v="VIETRI SUL MARE"/>
    <s v="M"/>
    <n v="25"/>
  </r>
  <r>
    <x v="5"/>
    <x v="65"/>
    <x v="65"/>
    <n v="66002"/>
    <s v="AIELLI"/>
    <s v="F"/>
    <n v="4"/>
  </r>
  <r>
    <x v="5"/>
    <x v="65"/>
    <x v="65"/>
    <n v="66002"/>
    <s v="AIELLI"/>
    <s v="M"/>
    <n v="5"/>
  </r>
  <r>
    <x v="5"/>
    <x v="65"/>
    <x v="65"/>
    <n v="66003"/>
    <s v="ALFEDENA"/>
    <s v="F"/>
    <n v="6"/>
  </r>
  <r>
    <x v="5"/>
    <x v="65"/>
    <x v="65"/>
    <n v="66003"/>
    <s v="ALFEDENA"/>
    <s v="M"/>
    <n v="2"/>
  </r>
  <r>
    <x v="5"/>
    <x v="65"/>
    <x v="65"/>
    <n v="66004"/>
    <s v="ANVERSA DEGLI ABRUZZI"/>
    <s v="F"/>
    <n v="1"/>
  </r>
  <r>
    <x v="5"/>
    <x v="65"/>
    <x v="65"/>
    <n v="66005"/>
    <s v="ATELETA"/>
    <s v="F"/>
    <n v="5"/>
  </r>
  <r>
    <x v="5"/>
    <x v="65"/>
    <x v="65"/>
    <n v="66005"/>
    <s v="ATELETA"/>
    <s v="M"/>
    <n v="2"/>
  </r>
  <r>
    <x v="5"/>
    <x v="65"/>
    <x v="65"/>
    <n v="66006"/>
    <s v="AVEZZANO"/>
    <s v="F"/>
    <n v="176"/>
  </r>
  <r>
    <x v="5"/>
    <x v="65"/>
    <x v="65"/>
    <n v="66006"/>
    <s v="AVEZZANO"/>
    <s v="M"/>
    <n v="119"/>
  </r>
  <r>
    <x v="5"/>
    <x v="65"/>
    <x v="65"/>
    <n v="66007"/>
    <s v="BALSORANO"/>
    <s v="F"/>
    <n v="15"/>
  </r>
  <r>
    <x v="5"/>
    <x v="65"/>
    <x v="65"/>
    <n v="66007"/>
    <s v="BALSORANO"/>
    <s v="M"/>
    <n v="5"/>
  </r>
  <r>
    <x v="5"/>
    <x v="65"/>
    <x v="65"/>
    <n v="66008"/>
    <s v="BARETE"/>
    <s v="M"/>
    <n v="1"/>
  </r>
  <r>
    <x v="5"/>
    <x v="65"/>
    <x v="65"/>
    <n v="66009"/>
    <s v="BARISCIANO"/>
    <s v="F"/>
    <n v="8"/>
  </r>
  <r>
    <x v="5"/>
    <x v="65"/>
    <x v="65"/>
    <n v="66009"/>
    <s v="BARISCIANO"/>
    <s v="M"/>
    <n v="1"/>
  </r>
  <r>
    <x v="5"/>
    <x v="65"/>
    <x v="65"/>
    <n v="66010"/>
    <s v="BARREA"/>
    <s v="F"/>
    <n v="2"/>
  </r>
  <r>
    <x v="5"/>
    <x v="65"/>
    <x v="65"/>
    <n v="66010"/>
    <s v="BARREA"/>
    <s v="M"/>
    <n v="1"/>
  </r>
  <r>
    <x v="5"/>
    <x v="65"/>
    <x v="65"/>
    <n v="66012"/>
    <s v="BUGNARA"/>
    <s v="F"/>
    <n v="5"/>
  </r>
  <r>
    <x v="5"/>
    <x v="65"/>
    <x v="65"/>
    <n v="66012"/>
    <s v="BUGNARA"/>
    <s v="M"/>
    <n v="2"/>
  </r>
  <r>
    <x v="5"/>
    <x v="65"/>
    <x v="65"/>
    <n v="66013"/>
    <s v="CAGNANO AMITERNO"/>
    <s v="F"/>
    <n v="5"/>
  </r>
  <r>
    <x v="5"/>
    <x v="65"/>
    <x v="65"/>
    <n v="66013"/>
    <s v="CAGNANO AMITERNO"/>
    <s v="M"/>
    <n v="1"/>
  </r>
  <r>
    <x v="5"/>
    <x v="65"/>
    <x v="65"/>
    <n v="66014"/>
    <s v="CALASCIO"/>
    <s v="F"/>
    <n v="1"/>
  </r>
  <r>
    <x v="5"/>
    <x v="65"/>
    <x v="65"/>
    <n v="66014"/>
    <s v="CALASCIO"/>
    <s v="M"/>
    <n v="1"/>
  </r>
  <r>
    <x v="5"/>
    <x v="65"/>
    <x v="65"/>
    <n v="66015"/>
    <s v="CAMPO DI GIOVE"/>
    <s v="F"/>
    <n v="3"/>
  </r>
  <r>
    <x v="5"/>
    <x v="65"/>
    <x v="65"/>
    <n v="66015"/>
    <s v="CAMPO DI GIOVE"/>
    <s v="M"/>
    <n v="3"/>
  </r>
  <r>
    <x v="5"/>
    <x v="65"/>
    <x v="65"/>
    <n v="66016"/>
    <s v="CAMPOTOSTO"/>
    <s v="F"/>
    <n v="1"/>
  </r>
  <r>
    <x v="5"/>
    <x v="65"/>
    <x v="65"/>
    <n v="66017"/>
    <s v="CANISTRO"/>
    <s v="F"/>
    <n v="4"/>
  </r>
  <r>
    <x v="5"/>
    <x v="65"/>
    <x v="65"/>
    <n v="66017"/>
    <s v="CANISTRO"/>
    <s v="M"/>
    <n v="3"/>
  </r>
  <r>
    <x v="5"/>
    <x v="65"/>
    <x v="65"/>
    <n v="66019"/>
    <s v="CAPESTRANO"/>
    <s v="F"/>
    <n v="3"/>
  </r>
  <r>
    <x v="5"/>
    <x v="65"/>
    <x v="65"/>
    <n v="66019"/>
    <s v="CAPESTRANO"/>
    <s v="M"/>
    <n v="1"/>
  </r>
  <r>
    <x v="5"/>
    <x v="65"/>
    <x v="65"/>
    <n v="66020"/>
    <s v="CAPISTRELLO"/>
    <s v="F"/>
    <n v="25"/>
  </r>
  <r>
    <x v="5"/>
    <x v="65"/>
    <x v="65"/>
    <n v="66020"/>
    <s v="CAPISTRELLO"/>
    <s v="M"/>
    <n v="15"/>
  </r>
  <r>
    <x v="5"/>
    <x v="65"/>
    <x v="65"/>
    <n v="66021"/>
    <s v="CAPITIGNANO"/>
    <s v="F"/>
    <n v="2"/>
  </r>
  <r>
    <x v="5"/>
    <x v="65"/>
    <x v="65"/>
    <n v="66021"/>
    <s v="CAPITIGNANO"/>
    <s v="M"/>
    <n v="2"/>
  </r>
  <r>
    <x v="5"/>
    <x v="65"/>
    <x v="65"/>
    <n v="66022"/>
    <s v="CAPORCIANO"/>
    <s v="F"/>
    <n v="1"/>
  </r>
  <r>
    <x v="5"/>
    <x v="65"/>
    <x v="65"/>
    <n v="66024"/>
    <s v="CARAPELLE CALVISIO"/>
    <s v="M"/>
    <n v="1"/>
  </r>
  <r>
    <x v="5"/>
    <x v="65"/>
    <x v="65"/>
    <n v="66025"/>
    <s v="CARSOLI"/>
    <s v="F"/>
    <n v="13"/>
  </r>
  <r>
    <x v="5"/>
    <x v="65"/>
    <x v="65"/>
    <n v="66025"/>
    <s v="CARSOLI"/>
    <s v="M"/>
    <n v="4"/>
  </r>
  <r>
    <x v="5"/>
    <x v="65"/>
    <x v="65"/>
    <n v="66027"/>
    <s v="CASTEL DI IERI"/>
    <s v="F"/>
    <n v="3"/>
  </r>
  <r>
    <x v="5"/>
    <x v="65"/>
    <x v="65"/>
    <n v="66027"/>
    <s v="CASTEL DI IERI"/>
    <s v="M"/>
    <n v="1"/>
  </r>
  <r>
    <x v="5"/>
    <x v="65"/>
    <x v="65"/>
    <n v="66028"/>
    <s v="CASTEL DI SANGRO"/>
    <s v="F"/>
    <n v="29"/>
  </r>
  <r>
    <x v="5"/>
    <x v="65"/>
    <x v="65"/>
    <n v="66028"/>
    <s v="CASTEL DI SANGRO"/>
    <s v="M"/>
    <n v="24"/>
  </r>
  <r>
    <x v="5"/>
    <x v="65"/>
    <x v="65"/>
    <n v="66029"/>
    <s v="CASTELLAFIUME"/>
    <s v="F"/>
    <n v="3"/>
  </r>
  <r>
    <x v="5"/>
    <x v="65"/>
    <x v="65"/>
    <n v="66029"/>
    <s v="CASTELLAFIUME"/>
    <s v="M"/>
    <n v="4"/>
  </r>
  <r>
    <x v="5"/>
    <x v="65"/>
    <x v="65"/>
    <n v="66031"/>
    <s v="CASTELVECCHIO SUBEQUO"/>
    <s v="F"/>
    <n v="4"/>
  </r>
  <r>
    <x v="5"/>
    <x v="65"/>
    <x v="65"/>
    <n v="66031"/>
    <s v="CASTELVECCHIO SUBEQUO"/>
    <s v="M"/>
    <n v="2"/>
  </r>
  <r>
    <x v="5"/>
    <x v="65"/>
    <x v="65"/>
    <n v="66032"/>
    <s v="CELANO"/>
    <s v="F"/>
    <n v="34"/>
  </r>
  <r>
    <x v="5"/>
    <x v="65"/>
    <x v="65"/>
    <n v="66032"/>
    <s v="CELANO"/>
    <s v="M"/>
    <n v="21"/>
  </r>
  <r>
    <x v="5"/>
    <x v="65"/>
    <x v="65"/>
    <n v="66033"/>
    <s v="CERCHIO"/>
    <s v="F"/>
    <n v="9"/>
  </r>
  <r>
    <x v="5"/>
    <x v="65"/>
    <x v="65"/>
    <n v="66033"/>
    <s v="CERCHIO"/>
    <s v="M"/>
    <n v="6"/>
  </r>
  <r>
    <x v="5"/>
    <x v="65"/>
    <x v="65"/>
    <n v="66034"/>
    <s v="CIVITA D'ANTINO"/>
    <s v="F"/>
    <n v="2"/>
  </r>
  <r>
    <x v="5"/>
    <x v="65"/>
    <x v="65"/>
    <n v="66034"/>
    <s v="CIVITA D'ANTINO"/>
    <s v="M"/>
    <n v="3"/>
  </r>
  <r>
    <x v="5"/>
    <x v="65"/>
    <x v="65"/>
    <n v="66035"/>
    <s v="CIVITELLA ALFEDENA"/>
    <s v="F"/>
    <n v="2"/>
  </r>
  <r>
    <x v="5"/>
    <x v="65"/>
    <x v="65"/>
    <n v="66035"/>
    <s v="CIVITELLA ALFEDENA"/>
    <s v="M"/>
    <n v="1"/>
  </r>
  <r>
    <x v="5"/>
    <x v="65"/>
    <x v="65"/>
    <n v="66036"/>
    <s v="CIVITELLA ROVETO"/>
    <s v="F"/>
    <n v="8"/>
  </r>
  <r>
    <x v="5"/>
    <x v="65"/>
    <x v="65"/>
    <n v="66036"/>
    <s v="CIVITELLA ROVETO"/>
    <s v="M"/>
    <n v="7"/>
  </r>
  <r>
    <x v="5"/>
    <x v="65"/>
    <x v="65"/>
    <n v="66038"/>
    <s v="COLLARMELE"/>
    <s v="F"/>
    <n v="6"/>
  </r>
  <r>
    <x v="5"/>
    <x v="65"/>
    <x v="65"/>
    <n v="66038"/>
    <s v="COLLARMELE"/>
    <s v="M"/>
    <n v="1"/>
  </r>
  <r>
    <x v="5"/>
    <x v="65"/>
    <x v="65"/>
    <n v="66039"/>
    <s v="COLLELONGO"/>
    <s v="F"/>
    <n v="4"/>
  </r>
  <r>
    <x v="5"/>
    <x v="65"/>
    <x v="65"/>
    <n v="66039"/>
    <s v="COLLELONGO"/>
    <s v="M"/>
    <n v="4"/>
  </r>
  <r>
    <x v="5"/>
    <x v="65"/>
    <x v="65"/>
    <n v="66040"/>
    <s v="COLLEPIETRO"/>
    <s v="F"/>
    <n v="1"/>
  </r>
  <r>
    <x v="5"/>
    <x v="65"/>
    <x v="65"/>
    <n v="66041"/>
    <s v="CORFINIO"/>
    <s v="F"/>
    <n v="3"/>
  </r>
  <r>
    <x v="5"/>
    <x v="65"/>
    <x v="65"/>
    <n v="66041"/>
    <s v="CORFINIO"/>
    <s v="M"/>
    <n v="6"/>
  </r>
  <r>
    <x v="5"/>
    <x v="65"/>
    <x v="65"/>
    <n v="66043"/>
    <s v="FONTECCHIO"/>
    <s v="F"/>
    <n v="1"/>
  </r>
  <r>
    <x v="5"/>
    <x v="65"/>
    <x v="65"/>
    <n v="66044"/>
    <s v="FOSSA"/>
    <s v="F"/>
    <n v="2"/>
  </r>
  <r>
    <x v="5"/>
    <x v="65"/>
    <x v="65"/>
    <n v="66044"/>
    <s v="FOSSA"/>
    <s v="M"/>
    <n v="2"/>
  </r>
  <r>
    <x v="5"/>
    <x v="65"/>
    <x v="65"/>
    <n v="66046"/>
    <s v="GIOIA DEI MARSI"/>
    <s v="F"/>
    <n v="9"/>
  </r>
  <r>
    <x v="5"/>
    <x v="65"/>
    <x v="65"/>
    <n v="66047"/>
    <s v="GORIANO SICOLI"/>
    <s v="F"/>
    <n v="3"/>
  </r>
  <r>
    <x v="5"/>
    <x v="65"/>
    <x v="65"/>
    <n v="66047"/>
    <s v="GORIANO SICOLI"/>
    <s v="M"/>
    <n v="3"/>
  </r>
  <r>
    <x v="5"/>
    <x v="65"/>
    <x v="65"/>
    <n v="66048"/>
    <s v="INTRODACQUA"/>
    <s v="F"/>
    <n v="5"/>
  </r>
  <r>
    <x v="5"/>
    <x v="65"/>
    <x v="65"/>
    <n v="66048"/>
    <s v="INTRODACQUA"/>
    <s v="M"/>
    <n v="4"/>
  </r>
  <r>
    <x v="5"/>
    <x v="65"/>
    <x v="65"/>
    <n v="66049"/>
    <s v="L'AQUILA"/>
    <s v="F"/>
    <n v="343"/>
  </r>
  <r>
    <x v="5"/>
    <x v="65"/>
    <x v="65"/>
    <n v="66049"/>
    <s v="L'AQUILA"/>
    <s v="M"/>
    <n v="302"/>
  </r>
  <r>
    <x v="5"/>
    <x v="65"/>
    <x v="65"/>
    <n v="66050"/>
    <s v="LECCE NEI MARSI"/>
    <s v="F"/>
    <n v="6"/>
  </r>
  <r>
    <x v="5"/>
    <x v="65"/>
    <x v="65"/>
    <n v="66050"/>
    <s v="LECCE NEI MARSI"/>
    <s v="M"/>
    <n v="3"/>
  </r>
  <r>
    <x v="5"/>
    <x v="65"/>
    <x v="65"/>
    <n v="66051"/>
    <s v="LUCO DEI MARSI"/>
    <s v="F"/>
    <n v="24"/>
  </r>
  <r>
    <x v="5"/>
    <x v="65"/>
    <x v="65"/>
    <n v="66051"/>
    <s v="LUCO DEI MARSI"/>
    <s v="M"/>
    <n v="13"/>
  </r>
  <r>
    <x v="5"/>
    <x v="65"/>
    <x v="65"/>
    <n v="66052"/>
    <s v="LUCOLI"/>
    <s v="F"/>
    <n v="3"/>
  </r>
  <r>
    <x v="5"/>
    <x v="65"/>
    <x v="65"/>
    <n v="66053"/>
    <s v="MAGLIANO DE' MARSI"/>
    <s v="F"/>
    <n v="9"/>
  </r>
  <r>
    <x v="5"/>
    <x v="65"/>
    <x v="65"/>
    <n v="66053"/>
    <s v="MAGLIANO DE' MARSI"/>
    <s v="M"/>
    <n v="8"/>
  </r>
  <r>
    <x v="5"/>
    <x v="65"/>
    <x v="65"/>
    <n v="66054"/>
    <s v="MASSA D'ALBE"/>
    <s v="F"/>
    <n v="6"/>
  </r>
  <r>
    <x v="5"/>
    <x v="65"/>
    <x v="65"/>
    <n v="66054"/>
    <s v="MASSA D'ALBE"/>
    <s v="M"/>
    <n v="6"/>
  </r>
  <r>
    <x v="5"/>
    <x v="65"/>
    <x v="65"/>
    <n v="66055"/>
    <s v="MOLINA ATERNO"/>
    <s v="M"/>
    <n v="1"/>
  </r>
  <r>
    <x v="5"/>
    <x v="65"/>
    <x v="65"/>
    <n v="66056"/>
    <s v="MONTEREALE"/>
    <s v="F"/>
    <n v="7"/>
  </r>
  <r>
    <x v="5"/>
    <x v="65"/>
    <x v="65"/>
    <n v="66056"/>
    <s v="MONTEREALE"/>
    <s v="M"/>
    <n v="6"/>
  </r>
  <r>
    <x v="5"/>
    <x v="65"/>
    <x v="65"/>
    <n v="66057"/>
    <s v="MORINO"/>
    <s v="F"/>
    <n v="5"/>
  </r>
  <r>
    <x v="5"/>
    <x v="65"/>
    <x v="65"/>
    <n v="66057"/>
    <s v="MORINO"/>
    <s v="M"/>
    <n v="5"/>
  </r>
  <r>
    <x v="5"/>
    <x v="65"/>
    <x v="65"/>
    <n v="66058"/>
    <s v="NAVELLI"/>
    <s v="F"/>
    <n v="1"/>
  </r>
  <r>
    <x v="5"/>
    <x v="65"/>
    <x v="65"/>
    <n v="66059"/>
    <s v="OCRE"/>
    <s v="F"/>
    <n v="2"/>
  </r>
  <r>
    <x v="5"/>
    <x v="65"/>
    <x v="65"/>
    <n v="66059"/>
    <s v="OCRE"/>
    <s v="M"/>
    <n v="1"/>
  </r>
  <r>
    <x v="5"/>
    <x v="65"/>
    <x v="65"/>
    <n v="66060"/>
    <s v="OFENA"/>
    <s v="F"/>
    <n v="1"/>
  </r>
  <r>
    <x v="5"/>
    <x v="65"/>
    <x v="65"/>
    <n v="66061"/>
    <s v="OPI"/>
    <s v="F"/>
    <n v="1"/>
  </r>
  <r>
    <x v="5"/>
    <x v="65"/>
    <x v="65"/>
    <n v="66061"/>
    <s v="OPI"/>
    <s v="M"/>
    <n v="2"/>
  </r>
  <r>
    <x v="5"/>
    <x v="65"/>
    <x v="65"/>
    <n v="66062"/>
    <s v="ORICOLA"/>
    <s v="F"/>
    <n v="2"/>
  </r>
  <r>
    <x v="5"/>
    <x v="65"/>
    <x v="65"/>
    <n v="66062"/>
    <s v="ORICOLA"/>
    <s v="M"/>
    <n v="2"/>
  </r>
  <r>
    <x v="5"/>
    <x v="65"/>
    <x v="65"/>
    <n v="66063"/>
    <s v="ORTONA DEI MARSI"/>
    <s v="M"/>
    <n v="1"/>
  </r>
  <r>
    <x v="5"/>
    <x v="65"/>
    <x v="65"/>
    <n v="66064"/>
    <s v="ORTUCCHIO"/>
    <s v="F"/>
    <n v="9"/>
  </r>
  <r>
    <x v="5"/>
    <x v="65"/>
    <x v="65"/>
    <n v="66064"/>
    <s v="ORTUCCHIO"/>
    <s v="M"/>
    <n v="2"/>
  </r>
  <r>
    <x v="5"/>
    <x v="65"/>
    <x v="65"/>
    <n v="66065"/>
    <s v="OVINDOLI"/>
    <s v="F"/>
    <n v="2"/>
  </r>
  <r>
    <x v="5"/>
    <x v="65"/>
    <x v="65"/>
    <n v="66065"/>
    <s v="OVINDOLI"/>
    <s v="M"/>
    <n v="3"/>
  </r>
  <r>
    <x v="5"/>
    <x v="65"/>
    <x v="65"/>
    <n v="66066"/>
    <s v="PACENTRO"/>
    <s v="F"/>
    <n v="5"/>
  </r>
  <r>
    <x v="5"/>
    <x v="65"/>
    <x v="65"/>
    <n v="66066"/>
    <s v="PACENTRO"/>
    <s v="M"/>
    <n v="3"/>
  </r>
  <r>
    <x v="5"/>
    <x v="65"/>
    <x v="65"/>
    <n v="66067"/>
    <s v="PERETO"/>
    <s v="F"/>
    <n v="1"/>
  </r>
  <r>
    <x v="5"/>
    <x v="65"/>
    <x v="65"/>
    <n v="66067"/>
    <s v="PERETO"/>
    <s v="M"/>
    <n v="1"/>
  </r>
  <r>
    <x v="5"/>
    <x v="65"/>
    <x v="65"/>
    <n v="66068"/>
    <s v="PESCASSEROLI"/>
    <s v="F"/>
    <n v="8"/>
  </r>
  <r>
    <x v="5"/>
    <x v="65"/>
    <x v="65"/>
    <n v="66068"/>
    <s v="PESCASSEROLI"/>
    <s v="M"/>
    <n v="8"/>
  </r>
  <r>
    <x v="5"/>
    <x v="65"/>
    <x v="65"/>
    <n v="66069"/>
    <s v="PESCINA"/>
    <s v="F"/>
    <n v="13"/>
  </r>
  <r>
    <x v="5"/>
    <x v="65"/>
    <x v="65"/>
    <n v="66069"/>
    <s v="PESCINA"/>
    <s v="M"/>
    <n v="7"/>
  </r>
  <r>
    <x v="5"/>
    <x v="65"/>
    <x v="65"/>
    <n v="66070"/>
    <s v="PESCOCOSTANZO"/>
    <s v="F"/>
    <n v="5"/>
  </r>
  <r>
    <x v="5"/>
    <x v="65"/>
    <x v="65"/>
    <n v="66070"/>
    <s v="PESCOCOSTANZO"/>
    <s v="M"/>
    <n v="3"/>
  </r>
  <r>
    <x v="5"/>
    <x v="65"/>
    <x v="65"/>
    <n v="66071"/>
    <s v="PETTORANO SUL GIZIO"/>
    <s v="F"/>
    <n v="5"/>
  </r>
  <r>
    <x v="5"/>
    <x v="65"/>
    <x v="65"/>
    <n v="66071"/>
    <s v="PETTORANO SUL GIZIO"/>
    <s v="M"/>
    <n v="2"/>
  </r>
  <r>
    <x v="5"/>
    <x v="65"/>
    <x v="65"/>
    <n v="66072"/>
    <s v="PIZZOLI"/>
    <s v="F"/>
    <n v="15"/>
  </r>
  <r>
    <x v="5"/>
    <x v="65"/>
    <x v="65"/>
    <n v="66072"/>
    <s v="PIZZOLI"/>
    <s v="M"/>
    <n v="8"/>
  </r>
  <r>
    <x v="5"/>
    <x v="65"/>
    <x v="65"/>
    <n v="66073"/>
    <s v="POGGIO PICENZE"/>
    <s v="F"/>
    <n v="4"/>
  </r>
  <r>
    <x v="5"/>
    <x v="65"/>
    <x v="65"/>
    <n v="66073"/>
    <s v="POGGIO PICENZE"/>
    <s v="M"/>
    <n v="1"/>
  </r>
  <r>
    <x v="5"/>
    <x v="65"/>
    <x v="65"/>
    <n v="66074"/>
    <s v="PRATA D'ANSIDONIA"/>
    <s v="M"/>
    <n v="3"/>
  </r>
  <r>
    <x v="5"/>
    <x v="65"/>
    <x v="65"/>
    <n v="66075"/>
    <s v="PRATOLA PELIGNA"/>
    <s v="F"/>
    <n v="27"/>
  </r>
  <r>
    <x v="5"/>
    <x v="65"/>
    <x v="65"/>
    <n v="66075"/>
    <s v="PRATOLA PELIGNA"/>
    <s v="M"/>
    <n v="21"/>
  </r>
  <r>
    <x v="5"/>
    <x v="65"/>
    <x v="65"/>
    <n v="66076"/>
    <s v="PREZZA"/>
    <s v="F"/>
    <n v="3"/>
  </r>
  <r>
    <x v="5"/>
    <x v="65"/>
    <x v="65"/>
    <n v="66076"/>
    <s v="PREZZA"/>
    <s v="M"/>
    <n v="1"/>
  </r>
  <r>
    <x v="5"/>
    <x v="65"/>
    <x v="65"/>
    <n v="66077"/>
    <s v="RAIANO"/>
    <s v="F"/>
    <n v="12"/>
  </r>
  <r>
    <x v="5"/>
    <x v="65"/>
    <x v="65"/>
    <n v="66077"/>
    <s v="RAIANO"/>
    <s v="M"/>
    <n v="9"/>
  </r>
  <r>
    <x v="5"/>
    <x v="65"/>
    <x v="65"/>
    <n v="66078"/>
    <s v="RIVISONDOLI"/>
    <s v="F"/>
    <n v="3"/>
  </r>
  <r>
    <x v="5"/>
    <x v="65"/>
    <x v="65"/>
    <n v="66078"/>
    <s v="RIVISONDOLI"/>
    <s v="M"/>
    <n v="2"/>
  </r>
  <r>
    <x v="5"/>
    <x v="65"/>
    <x v="65"/>
    <n v="66081"/>
    <s v="ROCCA DI CAMBIO"/>
    <s v="F"/>
    <n v="2"/>
  </r>
  <r>
    <x v="5"/>
    <x v="65"/>
    <x v="65"/>
    <n v="66082"/>
    <s v="ROCCA DI MEZZO"/>
    <s v="F"/>
    <n v="3"/>
  </r>
  <r>
    <x v="5"/>
    <x v="65"/>
    <x v="65"/>
    <n v="66082"/>
    <s v="ROCCA DI MEZZO"/>
    <s v="M"/>
    <n v="2"/>
  </r>
  <r>
    <x v="5"/>
    <x v="65"/>
    <x v="65"/>
    <n v="66083"/>
    <s v="ROCCA PIA"/>
    <s v="F"/>
    <n v="2"/>
  </r>
  <r>
    <x v="5"/>
    <x v="65"/>
    <x v="65"/>
    <n v="66079"/>
    <s v="ROCCACASALE"/>
    <s v="F"/>
    <n v="4"/>
  </r>
  <r>
    <x v="5"/>
    <x v="65"/>
    <x v="65"/>
    <n v="66084"/>
    <s v="ROCCARASO"/>
    <s v="F"/>
    <n v="8"/>
  </r>
  <r>
    <x v="5"/>
    <x v="65"/>
    <x v="65"/>
    <n v="66084"/>
    <s v="ROCCARASO"/>
    <s v="M"/>
    <n v="1"/>
  </r>
  <r>
    <x v="5"/>
    <x v="65"/>
    <x v="65"/>
    <n v="66085"/>
    <s v="SAN BENEDETTO DEI MARSI"/>
    <s v="F"/>
    <n v="21"/>
  </r>
  <r>
    <x v="5"/>
    <x v="65"/>
    <x v="65"/>
    <n v="66085"/>
    <s v="SAN BENEDETTO DEI MARSI"/>
    <s v="M"/>
    <n v="8"/>
  </r>
  <r>
    <x v="5"/>
    <x v="65"/>
    <x v="65"/>
    <n v="66087"/>
    <s v="SAN DEMETRIO NE' VESTINI"/>
    <s v="F"/>
    <n v="2"/>
  </r>
  <r>
    <x v="5"/>
    <x v="65"/>
    <x v="65"/>
    <n v="66087"/>
    <s v="SAN DEMETRIO NE' VESTINI"/>
    <s v="M"/>
    <n v="5"/>
  </r>
  <r>
    <x v="5"/>
    <x v="65"/>
    <x v="65"/>
    <n v="66088"/>
    <s v="SAN PIO DELLE CAMERE"/>
    <s v="F"/>
    <n v="4"/>
  </r>
  <r>
    <x v="5"/>
    <x v="65"/>
    <x v="65"/>
    <n v="66092"/>
    <s v="SAN VINCENZO VALLE ROVETO"/>
    <s v="F"/>
    <n v="6"/>
  </r>
  <r>
    <x v="5"/>
    <x v="65"/>
    <x v="65"/>
    <n v="66092"/>
    <s v="SAN VINCENZO VALLE ROVETO"/>
    <s v="M"/>
    <n v="3"/>
  </r>
  <r>
    <x v="5"/>
    <x v="65"/>
    <x v="65"/>
    <n v="66089"/>
    <s v="SANTE MARIE"/>
    <s v="F"/>
    <n v="4"/>
  </r>
  <r>
    <x v="5"/>
    <x v="65"/>
    <x v="65"/>
    <n v="66089"/>
    <s v="SANTE MARIE"/>
    <s v="M"/>
    <n v="2"/>
  </r>
  <r>
    <x v="5"/>
    <x v="65"/>
    <x v="65"/>
    <n v="66093"/>
    <s v="SCANNO"/>
    <s v="F"/>
    <n v="6"/>
  </r>
  <r>
    <x v="5"/>
    <x v="65"/>
    <x v="65"/>
    <n v="66093"/>
    <s v="SCANNO"/>
    <s v="M"/>
    <n v="5"/>
  </r>
  <r>
    <x v="5"/>
    <x v="65"/>
    <x v="65"/>
    <n v="66094"/>
    <s v="SCONTRONE"/>
    <s v="M"/>
    <n v="1"/>
  </r>
  <r>
    <x v="5"/>
    <x v="65"/>
    <x v="65"/>
    <n v="66095"/>
    <s v="SCOPPITO"/>
    <s v="F"/>
    <n v="11"/>
  </r>
  <r>
    <x v="5"/>
    <x v="65"/>
    <x v="65"/>
    <n v="66095"/>
    <s v="SCOPPITO"/>
    <s v="M"/>
    <n v="10"/>
  </r>
  <r>
    <x v="5"/>
    <x v="65"/>
    <x v="65"/>
    <n v="66096"/>
    <s v="SCURCOLA MARSICANA"/>
    <s v="F"/>
    <n v="10"/>
  </r>
  <r>
    <x v="5"/>
    <x v="65"/>
    <x v="65"/>
    <n v="66096"/>
    <s v="SCURCOLA MARSICANA"/>
    <s v="M"/>
    <n v="5"/>
  </r>
  <r>
    <x v="5"/>
    <x v="65"/>
    <x v="65"/>
    <n v="66098"/>
    <s v="SULMONA"/>
    <s v="F"/>
    <n v="86"/>
  </r>
  <r>
    <x v="5"/>
    <x v="65"/>
    <x v="65"/>
    <n v="66098"/>
    <s v="SULMONA"/>
    <s v="M"/>
    <n v="71"/>
  </r>
  <r>
    <x v="5"/>
    <x v="65"/>
    <x v="65"/>
    <n v="66099"/>
    <s v="TAGLIACOZZO"/>
    <s v="F"/>
    <n v="28"/>
  </r>
  <r>
    <x v="5"/>
    <x v="65"/>
    <x v="65"/>
    <n v="66099"/>
    <s v="TAGLIACOZZO"/>
    <s v="M"/>
    <n v="11"/>
  </r>
  <r>
    <x v="5"/>
    <x v="65"/>
    <x v="65"/>
    <n v="66100"/>
    <s v="TIONE DEGLI ABRUZZI"/>
    <s v="F"/>
    <n v="1"/>
  </r>
  <r>
    <x v="5"/>
    <x v="65"/>
    <x v="65"/>
    <n v="66101"/>
    <s v="TORNIMPARTE"/>
    <s v="F"/>
    <n v="10"/>
  </r>
  <r>
    <x v="5"/>
    <x v="65"/>
    <x v="65"/>
    <n v="66101"/>
    <s v="TORNIMPARTE"/>
    <s v="M"/>
    <n v="7"/>
  </r>
  <r>
    <x v="5"/>
    <x v="65"/>
    <x v="65"/>
    <n v="66102"/>
    <s v="TRASACCO"/>
    <s v="F"/>
    <n v="19"/>
  </r>
  <r>
    <x v="5"/>
    <x v="65"/>
    <x v="65"/>
    <n v="66102"/>
    <s v="TRASACCO"/>
    <s v="M"/>
    <n v="9"/>
  </r>
  <r>
    <x v="5"/>
    <x v="65"/>
    <x v="65"/>
    <n v="66105"/>
    <s v="VILLA SANT'ANGELO"/>
    <s v="F"/>
    <n v="3"/>
  </r>
  <r>
    <x v="5"/>
    <x v="65"/>
    <x v="65"/>
    <n v="66103"/>
    <s v="VILLALAGO"/>
    <s v="F"/>
    <n v="4"/>
  </r>
  <r>
    <x v="5"/>
    <x v="65"/>
    <x v="65"/>
    <n v="66106"/>
    <s v="VILLAVALLELONGA"/>
    <s v="F"/>
    <n v="5"/>
  </r>
  <r>
    <x v="5"/>
    <x v="65"/>
    <x v="65"/>
    <n v="66107"/>
    <s v="VILLETTA BARREA"/>
    <s v="F"/>
    <n v="2"/>
  </r>
  <r>
    <x v="5"/>
    <x v="65"/>
    <x v="65"/>
    <n v="66107"/>
    <s v="VILLETTA BARREA"/>
    <s v="M"/>
    <n v="2"/>
  </r>
  <r>
    <x v="5"/>
    <x v="65"/>
    <x v="65"/>
    <n v="66108"/>
    <s v="VITTORITO"/>
    <s v="F"/>
    <n v="2"/>
  </r>
  <r>
    <x v="5"/>
    <x v="65"/>
    <x v="65"/>
    <n v="66108"/>
    <s v="VITTORITO"/>
    <s v="M"/>
    <n v="2"/>
  </r>
  <r>
    <x v="5"/>
    <x v="66"/>
    <x v="66"/>
    <n v="67001"/>
    <s v="ALBA ADRIATICA"/>
    <s v="F"/>
    <n v="45"/>
  </r>
  <r>
    <x v="5"/>
    <x v="66"/>
    <x v="66"/>
    <n v="67001"/>
    <s v="ALBA ADRIATICA"/>
    <s v="M"/>
    <n v="24"/>
  </r>
  <r>
    <x v="5"/>
    <x v="66"/>
    <x v="66"/>
    <n v="67002"/>
    <s v="ANCARANO"/>
    <s v="F"/>
    <n v="4"/>
  </r>
  <r>
    <x v="5"/>
    <x v="66"/>
    <x v="66"/>
    <n v="67002"/>
    <s v="ANCARANO"/>
    <s v="M"/>
    <n v="4"/>
  </r>
  <r>
    <x v="5"/>
    <x v="66"/>
    <x v="66"/>
    <n v="67003"/>
    <s v="ARSITA"/>
    <s v="F"/>
    <n v="5"/>
  </r>
  <r>
    <x v="5"/>
    <x v="66"/>
    <x v="66"/>
    <n v="67003"/>
    <s v="ARSITA"/>
    <s v="M"/>
    <n v="1"/>
  </r>
  <r>
    <x v="5"/>
    <x v="66"/>
    <x v="66"/>
    <n v="67004"/>
    <s v="ATRI"/>
    <s v="F"/>
    <n v="43"/>
  </r>
  <r>
    <x v="5"/>
    <x v="66"/>
    <x v="66"/>
    <n v="67004"/>
    <s v="ATRI"/>
    <s v="M"/>
    <n v="25"/>
  </r>
  <r>
    <x v="5"/>
    <x v="66"/>
    <x v="66"/>
    <n v="67005"/>
    <s v="BASCIANO"/>
    <s v="F"/>
    <n v="11"/>
  </r>
  <r>
    <x v="5"/>
    <x v="66"/>
    <x v="66"/>
    <n v="67005"/>
    <s v="BASCIANO"/>
    <s v="M"/>
    <n v="8"/>
  </r>
  <r>
    <x v="5"/>
    <x v="66"/>
    <x v="66"/>
    <n v="67006"/>
    <s v="BELLANTE"/>
    <s v="F"/>
    <n v="32"/>
  </r>
  <r>
    <x v="5"/>
    <x v="66"/>
    <x v="66"/>
    <n v="67006"/>
    <s v="BELLANTE"/>
    <s v="M"/>
    <n v="13"/>
  </r>
  <r>
    <x v="5"/>
    <x v="66"/>
    <x v="66"/>
    <n v="67007"/>
    <s v="BISENTI"/>
    <s v="F"/>
    <n v="3"/>
  </r>
  <r>
    <x v="5"/>
    <x v="66"/>
    <x v="66"/>
    <n v="67007"/>
    <s v="BISENTI"/>
    <s v="M"/>
    <n v="4"/>
  </r>
  <r>
    <x v="5"/>
    <x v="66"/>
    <x v="66"/>
    <n v="67008"/>
    <s v="CAMPLI"/>
    <s v="F"/>
    <n v="19"/>
  </r>
  <r>
    <x v="5"/>
    <x v="66"/>
    <x v="66"/>
    <n v="67008"/>
    <s v="CAMPLI"/>
    <s v="M"/>
    <n v="19"/>
  </r>
  <r>
    <x v="5"/>
    <x v="66"/>
    <x v="66"/>
    <n v="67009"/>
    <s v="CANZANO"/>
    <s v="F"/>
    <n v="10"/>
  </r>
  <r>
    <x v="5"/>
    <x v="66"/>
    <x v="66"/>
    <n v="67009"/>
    <s v="CANZANO"/>
    <s v="M"/>
    <n v="3"/>
  </r>
  <r>
    <x v="5"/>
    <x v="66"/>
    <x v="66"/>
    <n v="67010"/>
    <s v="CASTEL CASTAGNA"/>
    <s v="F"/>
    <n v="2"/>
  </r>
  <r>
    <x v="5"/>
    <x v="66"/>
    <x v="66"/>
    <n v="67011"/>
    <s v="CASTELLALTO"/>
    <s v="F"/>
    <n v="19"/>
  </r>
  <r>
    <x v="5"/>
    <x v="66"/>
    <x v="66"/>
    <n v="67011"/>
    <s v="CASTELLALTO"/>
    <s v="M"/>
    <n v="19"/>
  </r>
  <r>
    <x v="5"/>
    <x v="66"/>
    <x v="66"/>
    <n v="67012"/>
    <s v="CASTELLI"/>
    <s v="F"/>
    <n v="3"/>
  </r>
  <r>
    <x v="5"/>
    <x v="66"/>
    <x v="66"/>
    <n v="67012"/>
    <s v="CASTELLI"/>
    <s v="M"/>
    <n v="1"/>
  </r>
  <r>
    <x v="5"/>
    <x v="66"/>
    <x v="66"/>
    <n v="67013"/>
    <s v="CASTIGLIONE MESSER RAIMONDO"/>
    <s v="F"/>
    <n v="11"/>
  </r>
  <r>
    <x v="5"/>
    <x v="66"/>
    <x v="66"/>
    <n v="67013"/>
    <s v="CASTIGLIONE MESSER RAIMONDO"/>
    <s v="M"/>
    <n v="5"/>
  </r>
  <r>
    <x v="5"/>
    <x v="66"/>
    <x v="66"/>
    <n v="67014"/>
    <s v="CASTILENTI"/>
    <s v="F"/>
    <n v="4"/>
  </r>
  <r>
    <x v="5"/>
    <x v="66"/>
    <x v="66"/>
    <n v="67014"/>
    <s v="CASTILENTI"/>
    <s v="M"/>
    <n v="5"/>
  </r>
  <r>
    <x v="5"/>
    <x v="66"/>
    <x v="66"/>
    <n v="67015"/>
    <s v="CELLINO ATTANASIO"/>
    <s v="F"/>
    <n v="7"/>
  </r>
  <r>
    <x v="5"/>
    <x v="66"/>
    <x v="66"/>
    <n v="67015"/>
    <s v="CELLINO ATTANASIO"/>
    <s v="M"/>
    <n v="2"/>
  </r>
  <r>
    <x v="5"/>
    <x v="66"/>
    <x v="66"/>
    <n v="67016"/>
    <s v="CERMIGNANO"/>
    <s v="F"/>
    <n v="5"/>
  </r>
  <r>
    <x v="5"/>
    <x v="66"/>
    <x v="66"/>
    <n v="67016"/>
    <s v="CERMIGNANO"/>
    <s v="M"/>
    <n v="1"/>
  </r>
  <r>
    <x v="5"/>
    <x v="66"/>
    <x v="66"/>
    <n v="67017"/>
    <s v="CIVITELLA DEL TRONTO"/>
    <s v="F"/>
    <n v="17"/>
  </r>
  <r>
    <x v="5"/>
    <x v="66"/>
    <x v="66"/>
    <n v="67017"/>
    <s v="CIVITELLA DEL TRONTO"/>
    <s v="M"/>
    <n v="5"/>
  </r>
  <r>
    <x v="5"/>
    <x v="66"/>
    <x v="66"/>
    <n v="67018"/>
    <s v="COLLEDARA"/>
    <s v="F"/>
    <n v="13"/>
  </r>
  <r>
    <x v="5"/>
    <x v="66"/>
    <x v="66"/>
    <n v="67018"/>
    <s v="COLLEDARA"/>
    <s v="M"/>
    <n v="8"/>
  </r>
  <r>
    <x v="5"/>
    <x v="66"/>
    <x v="66"/>
    <n v="67019"/>
    <s v="COLONNELLA"/>
    <s v="F"/>
    <n v="7"/>
  </r>
  <r>
    <x v="5"/>
    <x v="66"/>
    <x v="66"/>
    <n v="67019"/>
    <s v="COLONNELLA"/>
    <s v="M"/>
    <n v="5"/>
  </r>
  <r>
    <x v="5"/>
    <x v="66"/>
    <x v="66"/>
    <n v="67020"/>
    <s v="CONTROGUERRA"/>
    <s v="F"/>
    <n v="8"/>
  </r>
  <r>
    <x v="5"/>
    <x v="66"/>
    <x v="66"/>
    <n v="67020"/>
    <s v="CONTROGUERRA"/>
    <s v="M"/>
    <n v="8"/>
  </r>
  <r>
    <x v="5"/>
    <x v="66"/>
    <x v="66"/>
    <n v="67021"/>
    <s v="CORROPOLI"/>
    <s v="F"/>
    <n v="15"/>
  </r>
  <r>
    <x v="5"/>
    <x v="66"/>
    <x v="66"/>
    <n v="67021"/>
    <s v="CORROPOLI"/>
    <s v="M"/>
    <n v="8"/>
  </r>
  <r>
    <x v="5"/>
    <x v="66"/>
    <x v="66"/>
    <n v="67022"/>
    <s v="CORTINO"/>
    <s v="F"/>
    <n v="1"/>
  </r>
  <r>
    <x v="5"/>
    <x v="66"/>
    <x v="66"/>
    <n v="67023"/>
    <s v="CROGNALETO"/>
    <s v="F"/>
    <n v="3"/>
  </r>
  <r>
    <x v="5"/>
    <x v="66"/>
    <x v="66"/>
    <n v="67023"/>
    <s v="CROGNALETO"/>
    <s v="M"/>
    <n v="2"/>
  </r>
  <r>
    <x v="5"/>
    <x v="66"/>
    <x v="66"/>
    <n v="67024"/>
    <s v="FANO ADRIANO"/>
    <s v="M"/>
    <n v="1"/>
  </r>
  <r>
    <x v="5"/>
    <x v="66"/>
    <x v="66"/>
    <n v="67025"/>
    <s v="GIULIANOVA"/>
    <s v="F"/>
    <n v="92"/>
  </r>
  <r>
    <x v="5"/>
    <x v="66"/>
    <x v="66"/>
    <n v="67025"/>
    <s v="GIULIANOVA"/>
    <s v="M"/>
    <n v="73"/>
  </r>
  <r>
    <x v="5"/>
    <x v="66"/>
    <x v="66"/>
    <n v="67026"/>
    <s v="ISOLA DEL GRAN SASSO D'ITALIA"/>
    <s v="F"/>
    <n v="14"/>
  </r>
  <r>
    <x v="5"/>
    <x v="66"/>
    <x v="66"/>
    <n v="67026"/>
    <s v="ISOLA DEL GRAN SASSO D'ITALIA"/>
    <s v="M"/>
    <n v="11"/>
  </r>
  <r>
    <x v="5"/>
    <x v="66"/>
    <x v="66"/>
    <n v="67047"/>
    <s v="MARTINSICURO"/>
    <s v="F"/>
    <n v="52"/>
  </r>
  <r>
    <x v="5"/>
    <x v="66"/>
    <x v="66"/>
    <n v="67047"/>
    <s v="MARTINSICURO"/>
    <s v="M"/>
    <n v="39"/>
  </r>
  <r>
    <x v="5"/>
    <x v="66"/>
    <x v="66"/>
    <n v="67027"/>
    <s v="MONTEFINO"/>
    <s v="F"/>
    <n v="7"/>
  </r>
  <r>
    <x v="5"/>
    <x v="66"/>
    <x v="66"/>
    <n v="67027"/>
    <s v="MONTEFINO"/>
    <s v="M"/>
    <n v="2"/>
  </r>
  <r>
    <x v="5"/>
    <x v="66"/>
    <x v="66"/>
    <n v="67028"/>
    <s v="MONTORIO AL VOMANO"/>
    <s v="F"/>
    <n v="27"/>
  </r>
  <r>
    <x v="5"/>
    <x v="66"/>
    <x v="66"/>
    <n v="67028"/>
    <s v="MONTORIO AL VOMANO"/>
    <s v="M"/>
    <n v="15"/>
  </r>
  <r>
    <x v="5"/>
    <x v="66"/>
    <x v="66"/>
    <n v="67029"/>
    <s v="MORRO D'ORO"/>
    <s v="F"/>
    <n v="11"/>
  </r>
  <r>
    <x v="5"/>
    <x v="66"/>
    <x v="66"/>
    <n v="67029"/>
    <s v="MORRO D'ORO"/>
    <s v="M"/>
    <n v="10"/>
  </r>
  <r>
    <x v="5"/>
    <x v="66"/>
    <x v="66"/>
    <n v="67030"/>
    <s v="MOSCIANO SANT'ANGELO"/>
    <s v="F"/>
    <n v="38"/>
  </r>
  <r>
    <x v="5"/>
    <x v="66"/>
    <x v="66"/>
    <n v="67030"/>
    <s v="MOSCIANO SANT'ANGELO"/>
    <s v="M"/>
    <n v="17"/>
  </r>
  <r>
    <x v="5"/>
    <x v="66"/>
    <x v="66"/>
    <n v="67031"/>
    <s v="NERETO"/>
    <s v="F"/>
    <n v="27"/>
  </r>
  <r>
    <x v="5"/>
    <x v="66"/>
    <x v="66"/>
    <n v="67031"/>
    <s v="NERETO"/>
    <s v="M"/>
    <n v="13"/>
  </r>
  <r>
    <x v="5"/>
    <x v="66"/>
    <x v="66"/>
    <n v="67032"/>
    <s v="NOTARESCO"/>
    <s v="F"/>
    <n v="25"/>
  </r>
  <r>
    <x v="5"/>
    <x v="66"/>
    <x v="66"/>
    <n v="67032"/>
    <s v="NOTARESCO"/>
    <s v="M"/>
    <n v="10"/>
  </r>
  <r>
    <x v="5"/>
    <x v="66"/>
    <x v="66"/>
    <n v="67033"/>
    <s v="PENNA SANT'ANDREA"/>
    <s v="F"/>
    <n v="6"/>
  </r>
  <r>
    <x v="5"/>
    <x v="66"/>
    <x v="66"/>
    <n v="67033"/>
    <s v="PENNA SANT'ANDREA"/>
    <s v="M"/>
    <n v="4"/>
  </r>
  <r>
    <x v="5"/>
    <x v="66"/>
    <x v="66"/>
    <n v="67035"/>
    <s v="PINETO"/>
    <s v="F"/>
    <n v="50"/>
  </r>
  <r>
    <x v="5"/>
    <x v="66"/>
    <x v="66"/>
    <n v="67035"/>
    <s v="PINETO"/>
    <s v="M"/>
    <n v="35"/>
  </r>
  <r>
    <x v="5"/>
    <x v="66"/>
    <x v="66"/>
    <n v="67036"/>
    <s v="ROCCA SANTA MARIA"/>
    <s v="F"/>
    <n v="1"/>
  </r>
  <r>
    <x v="5"/>
    <x v="66"/>
    <x v="66"/>
    <n v="67036"/>
    <s v="ROCCA SANTA MARIA"/>
    <s v="M"/>
    <n v="2"/>
  </r>
  <r>
    <x v="5"/>
    <x v="66"/>
    <x v="66"/>
    <n v="67037"/>
    <s v="ROSETO DEGLI ABRUZZI"/>
    <s v="F"/>
    <n v="90"/>
  </r>
  <r>
    <x v="5"/>
    <x v="66"/>
    <x v="66"/>
    <n v="67037"/>
    <s v="ROSETO DEGLI ABRUZZI"/>
    <s v="M"/>
    <n v="53"/>
  </r>
  <r>
    <x v="5"/>
    <x v="66"/>
    <x v="66"/>
    <n v="67038"/>
    <s v="SANT'EGIDIO ALLA VIBRATA"/>
    <s v="F"/>
    <n v="39"/>
  </r>
  <r>
    <x v="5"/>
    <x v="66"/>
    <x v="66"/>
    <n v="67038"/>
    <s v="SANT'EGIDIO ALLA VIBRATA"/>
    <s v="M"/>
    <n v="23"/>
  </r>
  <r>
    <x v="5"/>
    <x v="66"/>
    <x v="66"/>
    <n v="67039"/>
    <s v="SANT'OMERO"/>
    <s v="F"/>
    <n v="15"/>
  </r>
  <r>
    <x v="5"/>
    <x v="66"/>
    <x v="66"/>
    <n v="67039"/>
    <s v="SANT'OMERO"/>
    <s v="M"/>
    <n v="6"/>
  </r>
  <r>
    <x v="5"/>
    <x v="66"/>
    <x v="66"/>
    <n v="67040"/>
    <s v="SILVI"/>
    <s v="F"/>
    <n v="45"/>
  </r>
  <r>
    <x v="5"/>
    <x v="66"/>
    <x v="66"/>
    <n v="67040"/>
    <s v="SILVI"/>
    <s v="M"/>
    <n v="29"/>
  </r>
  <r>
    <x v="5"/>
    <x v="66"/>
    <x v="66"/>
    <n v="67041"/>
    <s v="TERAMO"/>
    <s v="F"/>
    <n v="243"/>
  </r>
  <r>
    <x v="5"/>
    <x v="66"/>
    <x v="66"/>
    <n v="67041"/>
    <s v="TERAMO"/>
    <s v="M"/>
    <n v="187"/>
  </r>
  <r>
    <x v="5"/>
    <x v="66"/>
    <x v="66"/>
    <n v="67042"/>
    <s v="TORANO NUOVO"/>
    <s v="F"/>
    <n v="5"/>
  </r>
  <r>
    <x v="5"/>
    <x v="66"/>
    <x v="66"/>
    <n v="67042"/>
    <s v="TORANO NUOVO"/>
    <s v="M"/>
    <n v="4"/>
  </r>
  <r>
    <x v="5"/>
    <x v="66"/>
    <x v="66"/>
    <n v="67043"/>
    <s v="TORRICELLA SICURA"/>
    <s v="F"/>
    <n v="10"/>
  </r>
  <r>
    <x v="5"/>
    <x v="66"/>
    <x v="66"/>
    <n v="67043"/>
    <s v="TORRICELLA SICURA"/>
    <s v="M"/>
    <n v="9"/>
  </r>
  <r>
    <x v="5"/>
    <x v="66"/>
    <x v="66"/>
    <n v="67044"/>
    <s v="TORTORETO"/>
    <s v="F"/>
    <n v="38"/>
  </r>
  <r>
    <x v="5"/>
    <x v="66"/>
    <x v="66"/>
    <n v="67044"/>
    <s v="TORTORETO"/>
    <s v="M"/>
    <n v="26"/>
  </r>
  <r>
    <x v="5"/>
    <x v="66"/>
    <x v="66"/>
    <n v="67045"/>
    <s v="TOSSICIA"/>
    <s v="F"/>
    <n v="3"/>
  </r>
  <r>
    <x v="5"/>
    <x v="66"/>
    <x v="66"/>
    <n v="67045"/>
    <s v="TOSSICIA"/>
    <s v="M"/>
    <n v="2"/>
  </r>
  <r>
    <x v="5"/>
    <x v="66"/>
    <x v="66"/>
    <n v="67046"/>
    <s v="VALLE CASTELLANA"/>
    <s v="F"/>
    <n v="1"/>
  </r>
  <r>
    <x v="5"/>
    <x v="66"/>
    <x v="66"/>
    <n v="67046"/>
    <s v="VALLE CASTELLANA"/>
    <s v="M"/>
    <n v="3"/>
  </r>
  <r>
    <x v="5"/>
    <x v="67"/>
    <x v="67"/>
    <n v="68001"/>
    <s v="ABBATEGGIO"/>
    <s v="F"/>
    <n v="1"/>
  </r>
  <r>
    <x v="5"/>
    <x v="67"/>
    <x v="67"/>
    <n v="68001"/>
    <s v="ABBATEGGIO"/>
    <s v="M"/>
    <n v="1"/>
  </r>
  <r>
    <x v="5"/>
    <x v="67"/>
    <x v="67"/>
    <n v="68002"/>
    <s v="ALANNO"/>
    <s v="F"/>
    <n v="12"/>
  </r>
  <r>
    <x v="5"/>
    <x v="67"/>
    <x v="67"/>
    <n v="68002"/>
    <s v="ALANNO"/>
    <s v="M"/>
    <n v="8"/>
  </r>
  <r>
    <x v="5"/>
    <x v="67"/>
    <x v="67"/>
    <n v="68003"/>
    <s v="BOLOGNANO"/>
    <s v="F"/>
    <n v="3"/>
  </r>
  <r>
    <x v="5"/>
    <x v="67"/>
    <x v="67"/>
    <n v="68003"/>
    <s v="BOLOGNANO"/>
    <s v="M"/>
    <n v="1"/>
  </r>
  <r>
    <x v="5"/>
    <x v="67"/>
    <x v="67"/>
    <n v="68005"/>
    <s v="BUSSI SUL TIRINO"/>
    <s v="F"/>
    <n v="14"/>
  </r>
  <r>
    <x v="5"/>
    <x v="67"/>
    <x v="67"/>
    <n v="68005"/>
    <s v="BUSSI SUL TIRINO"/>
    <s v="M"/>
    <n v="15"/>
  </r>
  <r>
    <x v="5"/>
    <x v="67"/>
    <x v="67"/>
    <n v="68006"/>
    <s v="CAPPELLE SUL TAVO"/>
    <s v="F"/>
    <n v="12"/>
  </r>
  <r>
    <x v="5"/>
    <x v="67"/>
    <x v="67"/>
    <n v="68006"/>
    <s v="CAPPELLE SUL TAVO"/>
    <s v="M"/>
    <n v="10"/>
  </r>
  <r>
    <x v="5"/>
    <x v="67"/>
    <x v="67"/>
    <n v="68007"/>
    <s v="CARAMANICO TERME"/>
    <s v="F"/>
    <n v="7"/>
  </r>
  <r>
    <x v="5"/>
    <x v="67"/>
    <x v="67"/>
    <n v="68007"/>
    <s v="CARAMANICO TERME"/>
    <s v="M"/>
    <n v="2"/>
  </r>
  <r>
    <x v="5"/>
    <x v="67"/>
    <x v="67"/>
    <n v="68008"/>
    <s v="CARPINETO DELLA NORA"/>
    <s v="F"/>
    <n v="2"/>
  </r>
  <r>
    <x v="5"/>
    <x v="67"/>
    <x v="67"/>
    <n v="68009"/>
    <s v="CASTIGLIONE A CASAURIA"/>
    <s v="F"/>
    <n v="2"/>
  </r>
  <r>
    <x v="5"/>
    <x v="67"/>
    <x v="67"/>
    <n v="68009"/>
    <s v="CASTIGLIONE A CASAURIA"/>
    <s v="M"/>
    <n v="2"/>
  </r>
  <r>
    <x v="5"/>
    <x v="67"/>
    <x v="67"/>
    <n v="68010"/>
    <s v="CATIGNANO"/>
    <s v="F"/>
    <n v="2"/>
  </r>
  <r>
    <x v="5"/>
    <x v="67"/>
    <x v="67"/>
    <n v="68010"/>
    <s v="CATIGNANO"/>
    <s v="M"/>
    <n v="1"/>
  </r>
  <r>
    <x v="5"/>
    <x v="67"/>
    <x v="67"/>
    <n v="68011"/>
    <s v="CEPAGATTI"/>
    <s v="F"/>
    <n v="33"/>
  </r>
  <r>
    <x v="5"/>
    <x v="67"/>
    <x v="67"/>
    <n v="68011"/>
    <s v="CEPAGATTI"/>
    <s v="M"/>
    <n v="19"/>
  </r>
  <r>
    <x v="5"/>
    <x v="67"/>
    <x v="67"/>
    <n v="68012"/>
    <s v="CITTA' SANT'ANGELO"/>
    <s v="F"/>
    <n v="38"/>
  </r>
  <r>
    <x v="5"/>
    <x v="67"/>
    <x v="67"/>
    <n v="68012"/>
    <s v="CITTA' SANT'ANGELO"/>
    <s v="M"/>
    <n v="35"/>
  </r>
  <r>
    <x v="5"/>
    <x v="67"/>
    <x v="67"/>
    <n v="68013"/>
    <s v="CIVITAQUANA"/>
    <s v="F"/>
    <n v="4"/>
  </r>
  <r>
    <x v="5"/>
    <x v="67"/>
    <x v="67"/>
    <n v="68013"/>
    <s v="CIVITAQUANA"/>
    <s v="M"/>
    <n v="1"/>
  </r>
  <r>
    <x v="5"/>
    <x v="67"/>
    <x v="67"/>
    <n v="68014"/>
    <s v="CIVITELLA CASANOVA"/>
    <s v="F"/>
    <n v="5"/>
  </r>
  <r>
    <x v="5"/>
    <x v="67"/>
    <x v="67"/>
    <n v="68014"/>
    <s v="CIVITELLA CASANOVA"/>
    <s v="M"/>
    <n v="1"/>
  </r>
  <r>
    <x v="5"/>
    <x v="67"/>
    <x v="67"/>
    <n v="68015"/>
    <s v="COLLECORVINO"/>
    <s v="F"/>
    <n v="22"/>
  </r>
  <r>
    <x v="5"/>
    <x v="67"/>
    <x v="67"/>
    <n v="68015"/>
    <s v="COLLECORVINO"/>
    <s v="M"/>
    <n v="11"/>
  </r>
  <r>
    <x v="5"/>
    <x v="67"/>
    <x v="67"/>
    <n v="68016"/>
    <s v="CORVARA"/>
    <s v="F"/>
    <n v="1"/>
  </r>
  <r>
    <x v="5"/>
    <x v="67"/>
    <x v="67"/>
    <n v="68017"/>
    <s v="CUGNOLI"/>
    <s v="F"/>
    <n v="4"/>
  </r>
  <r>
    <x v="5"/>
    <x v="67"/>
    <x v="67"/>
    <n v="68017"/>
    <s v="CUGNOLI"/>
    <s v="M"/>
    <n v="2"/>
  </r>
  <r>
    <x v="5"/>
    <x v="67"/>
    <x v="67"/>
    <n v="68018"/>
    <s v="ELICE"/>
    <s v="F"/>
    <n v="6"/>
  </r>
  <r>
    <x v="5"/>
    <x v="67"/>
    <x v="67"/>
    <n v="68018"/>
    <s v="ELICE"/>
    <s v="M"/>
    <n v="1"/>
  </r>
  <r>
    <x v="5"/>
    <x v="67"/>
    <x v="67"/>
    <n v="68019"/>
    <s v="FARINDOLA"/>
    <s v="F"/>
    <n v="4"/>
  </r>
  <r>
    <x v="5"/>
    <x v="67"/>
    <x v="67"/>
    <n v="68019"/>
    <s v="FARINDOLA"/>
    <s v="M"/>
    <n v="7"/>
  </r>
  <r>
    <x v="5"/>
    <x v="67"/>
    <x v="67"/>
    <n v="68020"/>
    <s v="LETTOMANOPPELLO"/>
    <s v="F"/>
    <n v="7"/>
  </r>
  <r>
    <x v="5"/>
    <x v="67"/>
    <x v="67"/>
    <n v="68020"/>
    <s v="LETTOMANOPPELLO"/>
    <s v="M"/>
    <n v="4"/>
  </r>
  <r>
    <x v="5"/>
    <x v="67"/>
    <x v="67"/>
    <n v="68021"/>
    <s v="LORETO APRUTINO"/>
    <s v="F"/>
    <n v="16"/>
  </r>
  <r>
    <x v="5"/>
    <x v="67"/>
    <x v="67"/>
    <n v="68021"/>
    <s v="LORETO APRUTINO"/>
    <s v="M"/>
    <n v="15"/>
  </r>
  <r>
    <x v="5"/>
    <x v="67"/>
    <x v="67"/>
    <n v="68022"/>
    <s v="MANOPPELLO"/>
    <s v="F"/>
    <n v="24"/>
  </r>
  <r>
    <x v="5"/>
    <x v="67"/>
    <x v="67"/>
    <n v="68022"/>
    <s v="MANOPPELLO"/>
    <s v="M"/>
    <n v="7"/>
  </r>
  <r>
    <x v="5"/>
    <x v="67"/>
    <x v="67"/>
    <n v="68023"/>
    <s v="MONTEBELLO DI BERTONA"/>
    <s v="F"/>
    <n v="3"/>
  </r>
  <r>
    <x v="5"/>
    <x v="67"/>
    <x v="67"/>
    <n v="68023"/>
    <s v="MONTEBELLO DI BERTONA"/>
    <s v="M"/>
    <n v="3"/>
  </r>
  <r>
    <x v="5"/>
    <x v="67"/>
    <x v="67"/>
    <n v="68024"/>
    <s v="MONTESILVANO"/>
    <s v="F"/>
    <n v="161"/>
  </r>
  <r>
    <x v="5"/>
    <x v="67"/>
    <x v="67"/>
    <n v="68024"/>
    <s v="MONTESILVANO"/>
    <s v="M"/>
    <n v="123"/>
  </r>
  <r>
    <x v="5"/>
    <x v="67"/>
    <x v="67"/>
    <n v="68025"/>
    <s v="MOSCUFO"/>
    <s v="F"/>
    <n v="6"/>
  </r>
  <r>
    <x v="5"/>
    <x v="67"/>
    <x v="67"/>
    <n v="68025"/>
    <s v="MOSCUFO"/>
    <s v="M"/>
    <n v="9"/>
  </r>
  <r>
    <x v="5"/>
    <x v="67"/>
    <x v="67"/>
    <n v="68026"/>
    <s v="NOCCIANO"/>
    <s v="F"/>
    <n v="11"/>
  </r>
  <r>
    <x v="5"/>
    <x v="67"/>
    <x v="67"/>
    <n v="68026"/>
    <s v="NOCCIANO"/>
    <s v="M"/>
    <n v="5"/>
  </r>
  <r>
    <x v="5"/>
    <x v="67"/>
    <x v="67"/>
    <n v="68027"/>
    <s v="PENNE"/>
    <s v="F"/>
    <n v="59"/>
  </r>
  <r>
    <x v="5"/>
    <x v="67"/>
    <x v="67"/>
    <n v="68027"/>
    <s v="PENNE"/>
    <s v="M"/>
    <n v="43"/>
  </r>
  <r>
    <x v="5"/>
    <x v="67"/>
    <x v="67"/>
    <n v="68028"/>
    <s v="PESCARA"/>
    <s v="F"/>
    <n v="448"/>
  </r>
  <r>
    <x v="5"/>
    <x v="67"/>
    <x v="67"/>
    <n v="68028"/>
    <s v="PESCARA"/>
    <s v="M"/>
    <n v="399"/>
  </r>
  <r>
    <x v="5"/>
    <x v="67"/>
    <x v="67"/>
    <n v="68029"/>
    <s v="PESCOSANSONESCO"/>
    <s v="F"/>
    <n v="1"/>
  </r>
  <r>
    <x v="5"/>
    <x v="67"/>
    <x v="67"/>
    <n v="68029"/>
    <s v="PESCOSANSONESCO"/>
    <s v="M"/>
    <n v="1"/>
  </r>
  <r>
    <x v="5"/>
    <x v="67"/>
    <x v="67"/>
    <n v="68030"/>
    <s v="PIANELLA"/>
    <s v="F"/>
    <n v="26"/>
  </r>
  <r>
    <x v="5"/>
    <x v="67"/>
    <x v="67"/>
    <n v="68030"/>
    <s v="PIANELLA"/>
    <s v="M"/>
    <n v="14"/>
  </r>
  <r>
    <x v="5"/>
    <x v="67"/>
    <x v="67"/>
    <n v="68031"/>
    <s v="PICCIANO"/>
    <s v="F"/>
    <n v="3"/>
  </r>
  <r>
    <x v="5"/>
    <x v="67"/>
    <x v="67"/>
    <n v="68031"/>
    <s v="PICCIANO"/>
    <s v="M"/>
    <n v="3"/>
  </r>
  <r>
    <x v="5"/>
    <x v="67"/>
    <x v="67"/>
    <n v="68032"/>
    <s v="PIETRANICO"/>
    <s v="F"/>
    <n v="3"/>
  </r>
  <r>
    <x v="5"/>
    <x v="67"/>
    <x v="67"/>
    <n v="68033"/>
    <s v="POPOLI"/>
    <s v="F"/>
    <n v="14"/>
  </r>
  <r>
    <x v="5"/>
    <x v="67"/>
    <x v="67"/>
    <n v="68033"/>
    <s v="POPOLI"/>
    <s v="M"/>
    <n v="10"/>
  </r>
  <r>
    <x v="5"/>
    <x v="67"/>
    <x v="67"/>
    <n v="68034"/>
    <s v="ROCCAMORICE"/>
    <s v="F"/>
    <n v="3"/>
  </r>
  <r>
    <x v="5"/>
    <x v="67"/>
    <x v="67"/>
    <n v="68034"/>
    <s v="ROCCAMORICE"/>
    <s v="M"/>
    <n v="2"/>
  </r>
  <r>
    <x v="5"/>
    <x v="67"/>
    <x v="67"/>
    <n v="68035"/>
    <s v="ROSCIANO"/>
    <s v="F"/>
    <n v="12"/>
  </r>
  <r>
    <x v="5"/>
    <x v="67"/>
    <x v="67"/>
    <n v="68035"/>
    <s v="ROSCIANO"/>
    <s v="M"/>
    <n v="7"/>
  </r>
  <r>
    <x v="5"/>
    <x v="67"/>
    <x v="67"/>
    <n v="68036"/>
    <s v="SALLE"/>
    <s v="F"/>
    <n v="1"/>
  </r>
  <r>
    <x v="5"/>
    <x v="67"/>
    <x v="67"/>
    <n v="68038"/>
    <s v="SAN VALENTINO IN ABRUZZO CITERIORE"/>
    <s v="F"/>
    <n v="5"/>
  </r>
  <r>
    <x v="5"/>
    <x v="67"/>
    <x v="67"/>
    <n v="68038"/>
    <s v="SAN VALENTINO IN ABRUZZO CITERIORE"/>
    <s v="M"/>
    <n v="1"/>
  </r>
  <r>
    <x v="5"/>
    <x v="67"/>
    <x v="67"/>
    <n v="68037"/>
    <s v="SANT'EUFEMIA A MAIELLA"/>
    <s v="M"/>
    <n v="1"/>
  </r>
  <r>
    <x v="5"/>
    <x v="67"/>
    <x v="67"/>
    <n v="68039"/>
    <s v="SCAFA"/>
    <s v="F"/>
    <n v="10"/>
  </r>
  <r>
    <x v="5"/>
    <x v="67"/>
    <x v="67"/>
    <n v="68039"/>
    <s v="SCAFA"/>
    <s v="M"/>
    <n v="5"/>
  </r>
  <r>
    <x v="5"/>
    <x v="67"/>
    <x v="67"/>
    <n v="68040"/>
    <s v="SERRAMONACESCA"/>
    <s v="M"/>
    <n v="2"/>
  </r>
  <r>
    <x v="5"/>
    <x v="67"/>
    <x v="67"/>
    <n v="68041"/>
    <s v="SPOLTORE"/>
    <s v="F"/>
    <n v="58"/>
  </r>
  <r>
    <x v="5"/>
    <x v="67"/>
    <x v="67"/>
    <n v="68041"/>
    <s v="SPOLTORE"/>
    <s v="M"/>
    <n v="62"/>
  </r>
  <r>
    <x v="5"/>
    <x v="67"/>
    <x v="67"/>
    <n v="68042"/>
    <s v="TOCCO DA CASAURIA"/>
    <s v="F"/>
    <n v="11"/>
  </r>
  <r>
    <x v="5"/>
    <x v="67"/>
    <x v="67"/>
    <n v="68042"/>
    <s v="TOCCO DA CASAURIA"/>
    <s v="M"/>
    <n v="6"/>
  </r>
  <r>
    <x v="5"/>
    <x v="67"/>
    <x v="67"/>
    <n v="68043"/>
    <s v="TORRE DE' PASSERI"/>
    <s v="F"/>
    <n v="10"/>
  </r>
  <r>
    <x v="5"/>
    <x v="67"/>
    <x v="67"/>
    <n v="68043"/>
    <s v="TORRE DE' PASSERI"/>
    <s v="M"/>
    <n v="5"/>
  </r>
  <r>
    <x v="5"/>
    <x v="67"/>
    <x v="67"/>
    <n v="68044"/>
    <s v="TURRIVALIGNANI"/>
    <s v="F"/>
    <n v="3"/>
  </r>
  <r>
    <x v="5"/>
    <x v="67"/>
    <x v="67"/>
    <n v="68045"/>
    <s v="VICOLI"/>
    <s v="F"/>
    <n v="1"/>
  </r>
  <r>
    <x v="5"/>
    <x v="67"/>
    <x v="67"/>
    <n v="68045"/>
    <s v="VICOLI"/>
    <s v="M"/>
    <n v="1"/>
  </r>
  <r>
    <x v="5"/>
    <x v="67"/>
    <x v="67"/>
    <n v="68046"/>
    <s v="VILLA CELIERA"/>
    <s v="F"/>
    <n v="1"/>
  </r>
  <r>
    <x v="5"/>
    <x v="67"/>
    <x v="67"/>
    <n v="68046"/>
    <s v="VILLA CELIERA"/>
    <s v="M"/>
    <n v="1"/>
  </r>
  <r>
    <x v="5"/>
    <x v="68"/>
    <x v="68"/>
    <n v="69001"/>
    <s v="ALTINO"/>
    <s v="F"/>
    <n v="12"/>
  </r>
  <r>
    <x v="5"/>
    <x v="68"/>
    <x v="68"/>
    <n v="69001"/>
    <s v="ALTINO"/>
    <s v="M"/>
    <n v="9"/>
  </r>
  <r>
    <x v="5"/>
    <x v="68"/>
    <x v="68"/>
    <n v="69002"/>
    <s v="ARCHI"/>
    <s v="F"/>
    <n v="6"/>
  </r>
  <r>
    <x v="5"/>
    <x v="68"/>
    <x v="68"/>
    <n v="69002"/>
    <s v="ARCHI"/>
    <s v="M"/>
    <n v="1"/>
  </r>
  <r>
    <x v="5"/>
    <x v="68"/>
    <x v="68"/>
    <n v="69003"/>
    <s v="ARI"/>
    <s v="F"/>
    <n v="4"/>
  </r>
  <r>
    <x v="5"/>
    <x v="68"/>
    <x v="68"/>
    <n v="69003"/>
    <s v="ARI"/>
    <s v="M"/>
    <n v="4"/>
  </r>
  <r>
    <x v="5"/>
    <x v="68"/>
    <x v="68"/>
    <n v="69004"/>
    <s v="ARIELLI"/>
    <s v="F"/>
    <n v="5"/>
  </r>
  <r>
    <x v="5"/>
    <x v="68"/>
    <x v="68"/>
    <n v="69004"/>
    <s v="ARIELLI"/>
    <s v="M"/>
    <n v="4"/>
  </r>
  <r>
    <x v="5"/>
    <x v="68"/>
    <x v="68"/>
    <n v="69005"/>
    <s v="ATESSA"/>
    <s v="F"/>
    <n v="31"/>
  </r>
  <r>
    <x v="5"/>
    <x v="68"/>
    <x v="68"/>
    <n v="69005"/>
    <s v="ATESSA"/>
    <s v="M"/>
    <n v="19"/>
  </r>
  <r>
    <x v="5"/>
    <x v="68"/>
    <x v="68"/>
    <n v="69006"/>
    <s v="BOMBA"/>
    <s v="F"/>
    <n v="1"/>
  </r>
  <r>
    <x v="5"/>
    <x v="68"/>
    <x v="68"/>
    <n v="69007"/>
    <s v="BORRELLO"/>
    <s v="F"/>
    <n v="1"/>
  </r>
  <r>
    <x v="5"/>
    <x v="68"/>
    <x v="68"/>
    <n v="69008"/>
    <s v="BUCCHIANICO"/>
    <s v="F"/>
    <n v="22"/>
  </r>
  <r>
    <x v="5"/>
    <x v="68"/>
    <x v="68"/>
    <n v="69008"/>
    <s v="BUCCHIANICO"/>
    <s v="M"/>
    <n v="10"/>
  </r>
  <r>
    <x v="5"/>
    <x v="68"/>
    <x v="68"/>
    <n v="69010"/>
    <s v="CANOSA SANNITA"/>
    <s v="F"/>
    <n v="4"/>
  </r>
  <r>
    <x v="5"/>
    <x v="68"/>
    <x v="68"/>
    <n v="69010"/>
    <s v="CANOSA SANNITA"/>
    <s v="M"/>
    <n v="2"/>
  </r>
  <r>
    <x v="5"/>
    <x v="68"/>
    <x v="68"/>
    <n v="69011"/>
    <s v="CARPINETO SINELLO"/>
    <s v="F"/>
    <n v="3"/>
  </r>
  <r>
    <x v="5"/>
    <x v="68"/>
    <x v="68"/>
    <n v="69011"/>
    <s v="CARPINETO SINELLO"/>
    <s v="M"/>
    <n v="1"/>
  </r>
  <r>
    <x v="5"/>
    <x v="68"/>
    <x v="68"/>
    <n v="69012"/>
    <s v="CARUNCHIO"/>
    <s v="F"/>
    <n v="1"/>
  </r>
  <r>
    <x v="5"/>
    <x v="68"/>
    <x v="68"/>
    <n v="69012"/>
    <s v="CARUNCHIO"/>
    <s v="M"/>
    <n v="1"/>
  </r>
  <r>
    <x v="5"/>
    <x v="68"/>
    <x v="68"/>
    <n v="69013"/>
    <s v="CASACANDITELLA"/>
    <s v="F"/>
    <n v="4"/>
  </r>
  <r>
    <x v="5"/>
    <x v="68"/>
    <x v="68"/>
    <n v="69013"/>
    <s v="CASACANDITELLA"/>
    <s v="M"/>
    <n v="3"/>
  </r>
  <r>
    <x v="5"/>
    <x v="68"/>
    <x v="68"/>
    <n v="69014"/>
    <s v="CASALANGUIDA"/>
    <s v="F"/>
    <n v="1"/>
  </r>
  <r>
    <x v="5"/>
    <x v="68"/>
    <x v="68"/>
    <n v="69014"/>
    <s v="CASALANGUIDA"/>
    <s v="M"/>
    <n v="2"/>
  </r>
  <r>
    <x v="5"/>
    <x v="68"/>
    <x v="68"/>
    <n v="69015"/>
    <s v="CASALBORDINO"/>
    <s v="F"/>
    <n v="21"/>
  </r>
  <r>
    <x v="5"/>
    <x v="68"/>
    <x v="68"/>
    <n v="69015"/>
    <s v="CASALBORDINO"/>
    <s v="M"/>
    <n v="12"/>
  </r>
  <r>
    <x v="5"/>
    <x v="68"/>
    <x v="68"/>
    <n v="69016"/>
    <s v="CASALINCONTRADA"/>
    <s v="F"/>
    <n v="9"/>
  </r>
  <r>
    <x v="5"/>
    <x v="68"/>
    <x v="68"/>
    <n v="69016"/>
    <s v="CASALINCONTRADA"/>
    <s v="M"/>
    <n v="6"/>
  </r>
  <r>
    <x v="5"/>
    <x v="68"/>
    <x v="68"/>
    <n v="69017"/>
    <s v="CASOLI"/>
    <s v="F"/>
    <n v="20"/>
  </r>
  <r>
    <x v="5"/>
    <x v="68"/>
    <x v="68"/>
    <n v="69017"/>
    <s v="CASOLI"/>
    <s v="M"/>
    <n v="13"/>
  </r>
  <r>
    <x v="5"/>
    <x v="68"/>
    <x v="68"/>
    <n v="69018"/>
    <s v="CASTEL FRENTANO"/>
    <s v="F"/>
    <n v="13"/>
  </r>
  <r>
    <x v="5"/>
    <x v="68"/>
    <x v="68"/>
    <n v="69018"/>
    <s v="CASTEL FRENTANO"/>
    <s v="M"/>
    <n v="7"/>
  </r>
  <r>
    <x v="5"/>
    <x v="68"/>
    <x v="68"/>
    <n v="69019"/>
    <s v="CASTELGUIDONE"/>
    <s v="F"/>
    <n v="2"/>
  </r>
  <r>
    <x v="5"/>
    <x v="68"/>
    <x v="68"/>
    <n v="69020"/>
    <s v="CASTIGLIONE MESSER MARINO"/>
    <s v="F"/>
    <n v="7"/>
  </r>
  <r>
    <x v="5"/>
    <x v="68"/>
    <x v="68"/>
    <n v="69020"/>
    <s v="CASTIGLIONE MESSER MARINO"/>
    <s v="M"/>
    <n v="3"/>
  </r>
  <r>
    <x v="5"/>
    <x v="68"/>
    <x v="68"/>
    <n v="69021"/>
    <s v="CELENZA SUL TRIGNO"/>
    <s v="F"/>
    <n v="3"/>
  </r>
  <r>
    <x v="5"/>
    <x v="68"/>
    <x v="68"/>
    <n v="69021"/>
    <s v="CELENZA SUL TRIGNO"/>
    <s v="M"/>
    <n v="4"/>
  </r>
  <r>
    <x v="5"/>
    <x v="68"/>
    <x v="68"/>
    <n v="69022"/>
    <s v="CHIETI"/>
    <s v="F"/>
    <n v="225"/>
  </r>
  <r>
    <x v="5"/>
    <x v="68"/>
    <x v="68"/>
    <n v="69022"/>
    <s v="CHIETI"/>
    <s v="M"/>
    <n v="170"/>
  </r>
  <r>
    <x v="5"/>
    <x v="68"/>
    <x v="68"/>
    <n v="69024"/>
    <s v="CIVITELLA MESSER RAIMONDO"/>
    <s v="F"/>
    <n v="3"/>
  </r>
  <r>
    <x v="5"/>
    <x v="68"/>
    <x v="68"/>
    <n v="69024"/>
    <s v="CIVITELLA MESSER RAIMONDO"/>
    <s v="M"/>
    <n v="1"/>
  </r>
  <r>
    <x v="5"/>
    <x v="68"/>
    <x v="68"/>
    <n v="69025"/>
    <s v="COLLEDIMACINE"/>
    <s v="M"/>
    <n v="1"/>
  </r>
  <r>
    <x v="5"/>
    <x v="68"/>
    <x v="68"/>
    <n v="69026"/>
    <s v="COLLEDIMEZZO"/>
    <s v="F"/>
    <n v="2"/>
  </r>
  <r>
    <x v="5"/>
    <x v="68"/>
    <x v="68"/>
    <n v="69026"/>
    <s v="COLLEDIMEZZO"/>
    <s v="M"/>
    <n v="2"/>
  </r>
  <r>
    <x v="5"/>
    <x v="68"/>
    <x v="68"/>
    <n v="69027"/>
    <s v="CRECCHIO"/>
    <s v="F"/>
    <n v="15"/>
  </r>
  <r>
    <x v="5"/>
    <x v="68"/>
    <x v="68"/>
    <n v="69027"/>
    <s v="CRECCHIO"/>
    <s v="M"/>
    <n v="8"/>
  </r>
  <r>
    <x v="5"/>
    <x v="68"/>
    <x v="68"/>
    <n v="69028"/>
    <s v="CUPELLO"/>
    <s v="F"/>
    <n v="17"/>
  </r>
  <r>
    <x v="5"/>
    <x v="68"/>
    <x v="68"/>
    <n v="69028"/>
    <s v="CUPELLO"/>
    <s v="M"/>
    <n v="11"/>
  </r>
  <r>
    <x v="5"/>
    <x v="68"/>
    <x v="68"/>
    <n v="69029"/>
    <s v="DOGLIOLA"/>
    <s v="F"/>
    <n v="1"/>
  </r>
  <r>
    <x v="5"/>
    <x v="68"/>
    <x v="68"/>
    <n v="69029"/>
    <s v="DOGLIOLA"/>
    <s v="M"/>
    <n v="1"/>
  </r>
  <r>
    <x v="5"/>
    <x v="68"/>
    <x v="68"/>
    <n v="69030"/>
    <s v="FARA FILIORUM PETRI"/>
    <s v="F"/>
    <n v="6"/>
  </r>
  <r>
    <x v="5"/>
    <x v="68"/>
    <x v="68"/>
    <n v="69030"/>
    <s v="FARA FILIORUM PETRI"/>
    <s v="M"/>
    <n v="7"/>
  </r>
  <r>
    <x v="5"/>
    <x v="68"/>
    <x v="68"/>
    <n v="69031"/>
    <s v="FARA SAN MARTINO"/>
    <s v="F"/>
    <n v="10"/>
  </r>
  <r>
    <x v="5"/>
    <x v="68"/>
    <x v="68"/>
    <n v="69031"/>
    <s v="FARA SAN MARTINO"/>
    <s v="M"/>
    <n v="4"/>
  </r>
  <r>
    <x v="5"/>
    <x v="68"/>
    <x v="68"/>
    <n v="69032"/>
    <s v="FILETTO"/>
    <s v="F"/>
    <n v="3"/>
  </r>
  <r>
    <x v="5"/>
    <x v="68"/>
    <x v="68"/>
    <n v="69032"/>
    <s v="FILETTO"/>
    <s v="M"/>
    <n v="2"/>
  </r>
  <r>
    <x v="5"/>
    <x v="68"/>
    <x v="68"/>
    <n v="69033"/>
    <s v="FOSSACESIA"/>
    <s v="F"/>
    <n v="24"/>
  </r>
  <r>
    <x v="5"/>
    <x v="68"/>
    <x v="68"/>
    <n v="69033"/>
    <s v="FOSSACESIA"/>
    <s v="M"/>
    <n v="15"/>
  </r>
  <r>
    <x v="5"/>
    <x v="68"/>
    <x v="68"/>
    <n v="69034"/>
    <s v="FRAINE"/>
    <s v="F"/>
    <n v="1"/>
  </r>
  <r>
    <x v="5"/>
    <x v="68"/>
    <x v="68"/>
    <n v="69034"/>
    <s v="FRAINE"/>
    <s v="M"/>
    <n v="2"/>
  </r>
  <r>
    <x v="5"/>
    <x v="68"/>
    <x v="68"/>
    <n v="69035"/>
    <s v="FRANCAVILLA AL MARE"/>
    <s v="F"/>
    <n v="113"/>
  </r>
  <r>
    <x v="5"/>
    <x v="68"/>
    <x v="68"/>
    <n v="69035"/>
    <s v="FRANCAVILLA AL MARE"/>
    <s v="M"/>
    <n v="95"/>
  </r>
  <r>
    <x v="5"/>
    <x v="68"/>
    <x v="68"/>
    <n v="69036"/>
    <s v="FRESAGRANDINARIA"/>
    <s v="F"/>
    <n v="4"/>
  </r>
  <r>
    <x v="5"/>
    <x v="68"/>
    <x v="68"/>
    <n v="69036"/>
    <s v="FRESAGRANDINARIA"/>
    <s v="M"/>
    <n v="4"/>
  </r>
  <r>
    <x v="5"/>
    <x v="68"/>
    <x v="68"/>
    <n v="69037"/>
    <s v="FRISA"/>
    <s v="F"/>
    <n v="4"/>
  </r>
  <r>
    <x v="5"/>
    <x v="68"/>
    <x v="68"/>
    <n v="69037"/>
    <s v="FRISA"/>
    <s v="M"/>
    <n v="3"/>
  </r>
  <r>
    <x v="5"/>
    <x v="68"/>
    <x v="68"/>
    <n v="69038"/>
    <s v="FURCI"/>
    <s v="F"/>
    <n v="4"/>
  </r>
  <r>
    <x v="5"/>
    <x v="68"/>
    <x v="68"/>
    <n v="69038"/>
    <s v="FURCI"/>
    <s v="M"/>
    <n v="4"/>
  </r>
  <r>
    <x v="5"/>
    <x v="68"/>
    <x v="68"/>
    <n v="69039"/>
    <s v="GAMBERALE"/>
    <s v="F"/>
    <n v="1"/>
  </r>
  <r>
    <x v="5"/>
    <x v="68"/>
    <x v="68"/>
    <n v="69039"/>
    <s v="GAMBERALE"/>
    <s v="M"/>
    <n v="1"/>
  </r>
  <r>
    <x v="5"/>
    <x v="68"/>
    <x v="68"/>
    <n v="69040"/>
    <s v="GESSOPALENA"/>
    <s v="F"/>
    <n v="3"/>
  </r>
  <r>
    <x v="5"/>
    <x v="68"/>
    <x v="68"/>
    <n v="69040"/>
    <s v="GESSOPALENA"/>
    <s v="M"/>
    <n v="8"/>
  </r>
  <r>
    <x v="5"/>
    <x v="68"/>
    <x v="68"/>
    <n v="69041"/>
    <s v="GISSI"/>
    <s v="F"/>
    <n v="8"/>
  </r>
  <r>
    <x v="5"/>
    <x v="68"/>
    <x v="68"/>
    <n v="69041"/>
    <s v="GISSI"/>
    <s v="M"/>
    <n v="7"/>
  </r>
  <r>
    <x v="5"/>
    <x v="68"/>
    <x v="68"/>
    <n v="69042"/>
    <s v="GIULIANO TEATINO"/>
    <s v="M"/>
    <n v="5"/>
  </r>
  <r>
    <x v="5"/>
    <x v="68"/>
    <x v="68"/>
    <n v="69043"/>
    <s v="GUARDIAGRELE"/>
    <s v="F"/>
    <n v="32"/>
  </r>
  <r>
    <x v="5"/>
    <x v="68"/>
    <x v="68"/>
    <n v="69043"/>
    <s v="GUARDIAGRELE"/>
    <s v="M"/>
    <n v="26"/>
  </r>
  <r>
    <x v="5"/>
    <x v="68"/>
    <x v="68"/>
    <n v="69044"/>
    <s v="GUILMI"/>
    <s v="M"/>
    <n v="1"/>
  </r>
  <r>
    <x v="5"/>
    <x v="68"/>
    <x v="68"/>
    <n v="69045"/>
    <s v="LAMA DEI PELIGNI"/>
    <s v="F"/>
    <n v="6"/>
  </r>
  <r>
    <x v="5"/>
    <x v="68"/>
    <x v="68"/>
    <n v="69045"/>
    <s v="LAMA DEI PELIGNI"/>
    <s v="M"/>
    <n v="3"/>
  </r>
  <r>
    <x v="5"/>
    <x v="68"/>
    <x v="68"/>
    <n v="69046"/>
    <s v="LANCIANO"/>
    <s v="F"/>
    <n v="148"/>
  </r>
  <r>
    <x v="5"/>
    <x v="68"/>
    <x v="68"/>
    <n v="69046"/>
    <s v="LANCIANO"/>
    <s v="M"/>
    <n v="108"/>
  </r>
  <r>
    <x v="5"/>
    <x v="68"/>
    <x v="68"/>
    <n v="69047"/>
    <s v="LENTELLA"/>
    <s v="F"/>
    <n v="4"/>
  </r>
  <r>
    <x v="5"/>
    <x v="68"/>
    <x v="68"/>
    <n v="69048"/>
    <s v="LETTOPALENA"/>
    <s v="F"/>
    <n v="1"/>
  </r>
  <r>
    <x v="5"/>
    <x v="68"/>
    <x v="68"/>
    <n v="69049"/>
    <s v="LISCIA"/>
    <s v="F"/>
    <n v="2"/>
  </r>
  <r>
    <x v="5"/>
    <x v="68"/>
    <x v="68"/>
    <n v="69050"/>
    <s v="MIGLIANICO"/>
    <s v="F"/>
    <n v="13"/>
  </r>
  <r>
    <x v="5"/>
    <x v="68"/>
    <x v="68"/>
    <n v="69050"/>
    <s v="MIGLIANICO"/>
    <s v="M"/>
    <n v="7"/>
  </r>
  <r>
    <x v="5"/>
    <x v="68"/>
    <x v="68"/>
    <n v="69051"/>
    <s v="MONTAZZOLI"/>
    <s v="F"/>
    <n v="2"/>
  </r>
  <r>
    <x v="5"/>
    <x v="68"/>
    <x v="68"/>
    <n v="69051"/>
    <s v="MONTAZZOLI"/>
    <s v="M"/>
    <n v="4"/>
  </r>
  <r>
    <x v="5"/>
    <x v="68"/>
    <x v="68"/>
    <n v="69054"/>
    <s v="MONTENERODOMO"/>
    <s v="F"/>
    <n v="4"/>
  </r>
  <r>
    <x v="5"/>
    <x v="68"/>
    <x v="68"/>
    <n v="69054"/>
    <s v="MONTENERODOMO"/>
    <s v="M"/>
    <n v="1"/>
  </r>
  <r>
    <x v="5"/>
    <x v="68"/>
    <x v="68"/>
    <n v="69055"/>
    <s v="MONTEODORISIO"/>
    <s v="F"/>
    <n v="10"/>
  </r>
  <r>
    <x v="5"/>
    <x v="68"/>
    <x v="68"/>
    <n v="69055"/>
    <s v="MONTEODORISIO"/>
    <s v="M"/>
    <n v="3"/>
  </r>
  <r>
    <x v="5"/>
    <x v="68"/>
    <x v="68"/>
    <n v="69056"/>
    <s v="MOZZAGROGNA"/>
    <s v="F"/>
    <n v="10"/>
  </r>
  <r>
    <x v="5"/>
    <x v="68"/>
    <x v="68"/>
    <n v="69056"/>
    <s v="MOZZAGROGNA"/>
    <s v="M"/>
    <n v="7"/>
  </r>
  <r>
    <x v="5"/>
    <x v="68"/>
    <x v="68"/>
    <n v="69057"/>
    <s v="ORSOGNA"/>
    <s v="F"/>
    <n v="11"/>
  </r>
  <r>
    <x v="5"/>
    <x v="68"/>
    <x v="68"/>
    <n v="69057"/>
    <s v="ORSOGNA"/>
    <s v="M"/>
    <n v="4"/>
  </r>
  <r>
    <x v="5"/>
    <x v="68"/>
    <x v="68"/>
    <n v="69058"/>
    <s v="ORTONA"/>
    <s v="F"/>
    <n v="114"/>
  </r>
  <r>
    <x v="5"/>
    <x v="68"/>
    <x v="68"/>
    <n v="69058"/>
    <s v="ORTONA"/>
    <s v="M"/>
    <n v="42"/>
  </r>
  <r>
    <x v="5"/>
    <x v="68"/>
    <x v="68"/>
    <n v="69059"/>
    <s v="PAGLIETA"/>
    <s v="F"/>
    <n v="7"/>
  </r>
  <r>
    <x v="5"/>
    <x v="68"/>
    <x v="68"/>
    <n v="69059"/>
    <s v="PAGLIETA"/>
    <s v="M"/>
    <n v="6"/>
  </r>
  <r>
    <x v="5"/>
    <x v="68"/>
    <x v="68"/>
    <n v="69060"/>
    <s v="PALENA"/>
    <s v="F"/>
    <n v="3"/>
  </r>
  <r>
    <x v="5"/>
    <x v="68"/>
    <x v="68"/>
    <n v="69060"/>
    <s v="PALENA"/>
    <s v="M"/>
    <n v="5"/>
  </r>
  <r>
    <x v="5"/>
    <x v="68"/>
    <x v="68"/>
    <n v="69061"/>
    <s v="PALMOLI"/>
    <s v="F"/>
    <n v="3"/>
  </r>
  <r>
    <x v="5"/>
    <x v="68"/>
    <x v="68"/>
    <n v="69061"/>
    <s v="PALMOLI"/>
    <s v="M"/>
    <n v="1"/>
  </r>
  <r>
    <x v="5"/>
    <x v="68"/>
    <x v="68"/>
    <n v="69062"/>
    <s v="PALOMBARO"/>
    <s v="F"/>
    <n v="6"/>
  </r>
  <r>
    <x v="5"/>
    <x v="68"/>
    <x v="68"/>
    <n v="69062"/>
    <s v="PALOMBARO"/>
    <s v="M"/>
    <n v="6"/>
  </r>
  <r>
    <x v="5"/>
    <x v="68"/>
    <x v="68"/>
    <n v="69063"/>
    <s v="PENNADOMO"/>
    <s v="F"/>
    <n v="1"/>
  </r>
  <r>
    <x v="5"/>
    <x v="68"/>
    <x v="68"/>
    <n v="69065"/>
    <s v="PERANO"/>
    <s v="F"/>
    <n v="5"/>
  </r>
  <r>
    <x v="5"/>
    <x v="68"/>
    <x v="68"/>
    <n v="69066"/>
    <s v="PIZZOFERRATO"/>
    <s v="F"/>
    <n v="6"/>
  </r>
  <r>
    <x v="5"/>
    <x v="68"/>
    <x v="68"/>
    <n v="69066"/>
    <s v="PIZZOFERRATO"/>
    <s v="M"/>
    <n v="10"/>
  </r>
  <r>
    <x v="5"/>
    <x v="68"/>
    <x v="68"/>
    <n v="69067"/>
    <s v="POGGIOFIORITO"/>
    <s v="F"/>
    <n v="2"/>
  </r>
  <r>
    <x v="5"/>
    <x v="68"/>
    <x v="68"/>
    <n v="69067"/>
    <s v="POGGIOFIORITO"/>
    <s v="M"/>
    <n v="2"/>
  </r>
  <r>
    <x v="5"/>
    <x v="68"/>
    <x v="68"/>
    <n v="69068"/>
    <s v="POLLUTRI"/>
    <s v="F"/>
    <n v="9"/>
  </r>
  <r>
    <x v="5"/>
    <x v="68"/>
    <x v="68"/>
    <n v="69068"/>
    <s v="POLLUTRI"/>
    <s v="M"/>
    <n v="4"/>
  </r>
  <r>
    <x v="5"/>
    <x v="68"/>
    <x v="68"/>
    <n v="69069"/>
    <s v="PRETORO"/>
    <s v="F"/>
    <n v="5"/>
  </r>
  <r>
    <x v="5"/>
    <x v="68"/>
    <x v="68"/>
    <n v="69069"/>
    <s v="PRETORO"/>
    <s v="M"/>
    <n v="2"/>
  </r>
  <r>
    <x v="5"/>
    <x v="68"/>
    <x v="68"/>
    <n v="69070"/>
    <s v="QUADRI"/>
    <s v="F"/>
    <n v="3"/>
  </r>
  <r>
    <x v="5"/>
    <x v="68"/>
    <x v="68"/>
    <n v="69070"/>
    <s v="QUADRI"/>
    <s v="M"/>
    <n v="4"/>
  </r>
  <r>
    <x v="5"/>
    <x v="68"/>
    <x v="68"/>
    <n v="69071"/>
    <s v="RAPINO"/>
    <s v="F"/>
    <n v="4"/>
  </r>
  <r>
    <x v="5"/>
    <x v="68"/>
    <x v="68"/>
    <n v="69071"/>
    <s v="RAPINO"/>
    <s v="M"/>
    <n v="8"/>
  </r>
  <r>
    <x v="5"/>
    <x v="68"/>
    <x v="68"/>
    <n v="69072"/>
    <s v="RIPA TEATINA"/>
    <s v="F"/>
    <n v="15"/>
  </r>
  <r>
    <x v="5"/>
    <x v="68"/>
    <x v="68"/>
    <n v="69072"/>
    <s v="RIPA TEATINA"/>
    <s v="M"/>
    <n v="8"/>
  </r>
  <r>
    <x v="5"/>
    <x v="68"/>
    <x v="68"/>
    <n v="69074"/>
    <s v="ROCCA SAN GIOVANNI"/>
    <s v="F"/>
    <n v="8"/>
  </r>
  <r>
    <x v="5"/>
    <x v="68"/>
    <x v="68"/>
    <n v="69074"/>
    <s v="ROCCA SAN GIOVANNI"/>
    <s v="M"/>
    <n v="6"/>
  </r>
  <r>
    <x v="5"/>
    <x v="68"/>
    <x v="68"/>
    <n v="69073"/>
    <s v="ROCCAMONTEPIANO"/>
    <s v="F"/>
    <n v="4"/>
  </r>
  <r>
    <x v="5"/>
    <x v="68"/>
    <x v="68"/>
    <n v="69073"/>
    <s v="ROCCAMONTEPIANO"/>
    <s v="M"/>
    <n v="5"/>
  </r>
  <r>
    <x v="5"/>
    <x v="68"/>
    <x v="68"/>
    <n v="69075"/>
    <s v="ROCCASCALEGNA"/>
    <s v="F"/>
    <n v="4"/>
  </r>
  <r>
    <x v="5"/>
    <x v="68"/>
    <x v="68"/>
    <n v="69075"/>
    <s v="ROCCASCALEGNA"/>
    <s v="M"/>
    <n v="3"/>
  </r>
  <r>
    <x v="5"/>
    <x v="68"/>
    <x v="68"/>
    <n v="69076"/>
    <s v="ROCCASPINALVETI"/>
    <s v="F"/>
    <n v="5"/>
  </r>
  <r>
    <x v="5"/>
    <x v="68"/>
    <x v="68"/>
    <n v="69078"/>
    <s v="ROSELLO"/>
    <s v="F"/>
    <n v="2"/>
  </r>
  <r>
    <x v="5"/>
    <x v="68"/>
    <x v="68"/>
    <n v="69079"/>
    <s v="SAN BUONO"/>
    <s v="F"/>
    <n v="1"/>
  </r>
  <r>
    <x v="5"/>
    <x v="68"/>
    <x v="68"/>
    <n v="69079"/>
    <s v="SAN BUONO"/>
    <s v="M"/>
    <n v="1"/>
  </r>
  <r>
    <x v="5"/>
    <x v="68"/>
    <x v="68"/>
    <n v="69080"/>
    <s v="SAN GIOVANNI LIPIONI"/>
    <s v="M"/>
    <n v="1"/>
  </r>
  <r>
    <x v="5"/>
    <x v="68"/>
    <x v="68"/>
    <n v="69081"/>
    <s v="SAN GIOVANNI TEATINO"/>
    <s v="F"/>
    <n v="41"/>
  </r>
  <r>
    <x v="5"/>
    <x v="68"/>
    <x v="68"/>
    <n v="69081"/>
    <s v="SAN GIOVANNI TEATINO"/>
    <s v="M"/>
    <n v="41"/>
  </r>
  <r>
    <x v="5"/>
    <x v="68"/>
    <x v="68"/>
    <n v="69082"/>
    <s v="SAN MARTINO SULLA MARRUCINA"/>
    <s v="F"/>
    <n v="6"/>
  </r>
  <r>
    <x v="5"/>
    <x v="68"/>
    <x v="68"/>
    <n v="69082"/>
    <s v="SAN MARTINO SULLA MARRUCINA"/>
    <s v="M"/>
    <n v="1"/>
  </r>
  <r>
    <x v="5"/>
    <x v="68"/>
    <x v="68"/>
    <n v="69083"/>
    <s v="SAN SALVO"/>
    <s v="F"/>
    <n v="41"/>
  </r>
  <r>
    <x v="5"/>
    <x v="68"/>
    <x v="68"/>
    <n v="69083"/>
    <s v="SAN SALVO"/>
    <s v="M"/>
    <n v="35"/>
  </r>
  <r>
    <x v="5"/>
    <x v="68"/>
    <x v="68"/>
    <n v="69086"/>
    <s v="SAN VITO CHIETINO"/>
    <s v="F"/>
    <n v="16"/>
  </r>
  <r>
    <x v="5"/>
    <x v="68"/>
    <x v="68"/>
    <n v="69086"/>
    <s v="SAN VITO CHIETINO"/>
    <s v="M"/>
    <n v="7"/>
  </r>
  <r>
    <x v="5"/>
    <x v="68"/>
    <x v="68"/>
    <n v="69084"/>
    <s v="SANTA MARIA IMBARO"/>
    <s v="F"/>
    <n v="7"/>
  </r>
  <r>
    <x v="5"/>
    <x v="68"/>
    <x v="68"/>
    <n v="69084"/>
    <s v="SANTA MARIA IMBARO"/>
    <s v="M"/>
    <n v="3"/>
  </r>
  <r>
    <x v="5"/>
    <x v="68"/>
    <x v="68"/>
    <n v="69085"/>
    <s v="SANT'EUSANIO DEL SANGRO"/>
    <s v="F"/>
    <n v="10"/>
  </r>
  <r>
    <x v="5"/>
    <x v="68"/>
    <x v="68"/>
    <n v="69085"/>
    <s v="SANT'EUSANIO DEL SANGRO"/>
    <s v="M"/>
    <n v="9"/>
  </r>
  <r>
    <x v="5"/>
    <x v="68"/>
    <x v="68"/>
    <n v="69087"/>
    <s v="SCERNI"/>
    <s v="F"/>
    <n v="6"/>
  </r>
  <r>
    <x v="5"/>
    <x v="68"/>
    <x v="68"/>
    <n v="69087"/>
    <s v="SCERNI"/>
    <s v="M"/>
    <n v="4"/>
  </r>
  <r>
    <x v="5"/>
    <x v="68"/>
    <x v="68"/>
    <n v="69088"/>
    <s v="SCHIAVI DI ABRUZZO"/>
    <s v="F"/>
    <n v="1"/>
  </r>
  <r>
    <x v="5"/>
    <x v="68"/>
    <x v="68"/>
    <n v="69089"/>
    <s v="TARANTA PELIGNA"/>
    <s v="F"/>
    <n v="3"/>
  </r>
  <r>
    <x v="5"/>
    <x v="68"/>
    <x v="68"/>
    <n v="69089"/>
    <s v="TARANTA PELIGNA"/>
    <s v="M"/>
    <n v="1"/>
  </r>
  <r>
    <x v="5"/>
    <x v="68"/>
    <x v="68"/>
    <n v="69090"/>
    <s v="TOLLO"/>
    <s v="F"/>
    <n v="15"/>
  </r>
  <r>
    <x v="5"/>
    <x v="68"/>
    <x v="68"/>
    <n v="69090"/>
    <s v="TOLLO"/>
    <s v="M"/>
    <n v="11"/>
  </r>
  <r>
    <x v="5"/>
    <x v="68"/>
    <x v="68"/>
    <n v="69091"/>
    <s v="TORINO DI SANGRO"/>
    <s v="F"/>
    <n v="11"/>
  </r>
  <r>
    <x v="5"/>
    <x v="68"/>
    <x v="68"/>
    <n v="69091"/>
    <s v="TORINO DI SANGRO"/>
    <s v="M"/>
    <n v="5"/>
  </r>
  <r>
    <x v="5"/>
    <x v="68"/>
    <x v="68"/>
    <n v="69092"/>
    <s v="TORNARECCIO"/>
    <s v="F"/>
    <n v="4"/>
  </r>
  <r>
    <x v="5"/>
    <x v="68"/>
    <x v="68"/>
    <n v="69092"/>
    <s v="TORNARECCIO"/>
    <s v="M"/>
    <n v="5"/>
  </r>
  <r>
    <x v="5"/>
    <x v="68"/>
    <x v="68"/>
    <n v="69093"/>
    <s v="TORREBRUNA"/>
    <s v="F"/>
    <n v="8"/>
  </r>
  <r>
    <x v="5"/>
    <x v="68"/>
    <x v="68"/>
    <n v="69093"/>
    <s v="TORREBRUNA"/>
    <s v="M"/>
    <n v="3"/>
  </r>
  <r>
    <x v="5"/>
    <x v="68"/>
    <x v="68"/>
    <n v="69094"/>
    <s v="TORREVECCHIA TEATINA"/>
    <s v="F"/>
    <n v="16"/>
  </r>
  <r>
    <x v="5"/>
    <x v="68"/>
    <x v="68"/>
    <n v="69094"/>
    <s v="TORREVECCHIA TEATINA"/>
    <s v="M"/>
    <n v="10"/>
  </r>
  <r>
    <x v="5"/>
    <x v="68"/>
    <x v="68"/>
    <n v="69095"/>
    <s v="TORRICELLA PELIGNA"/>
    <s v="F"/>
    <n v="1"/>
  </r>
  <r>
    <x v="5"/>
    <x v="68"/>
    <x v="68"/>
    <n v="69095"/>
    <s v="TORRICELLA PELIGNA"/>
    <s v="M"/>
    <n v="2"/>
  </r>
  <r>
    <x v="5"/>
    <x v="68"/>
    <x v="68"/>
    <n v="69096"/>
    <s v="TREGLIO"/>
    <s v="F"/>
    <n v="7"/>
  </r>
  <r>
    <x v="5"/>
    <x v="68"/>
    <x v="68"/>
    <n v="69096"/>
    <s v="TREGLIO"/>
    <s v="M"/>
    <n v="1"/>
  </r>
  <r>
    <x v="5"/>
    <x v="68"/>
    <x v="68"/>
    <n v="69097"/>
    <s v="TUFILLO"/>
    <s v="F"/>
    <n v="2"/>
  </r>
  <r>
    <x v="5"/>
    <x v="68"/>
    <x v="68"/>
    <n v="69098"/>
    <s v="VACRI"/>
    <s v="F"/>
    <n v="5"/>
  </r>
  <r>
    <x v="5"/>
    <x v="68"/>
    <x v="68"/>
    <n v="69098"/>
    <s v="VACRI"/>
    <s v="M"/>
    <n v="1"/>
  </r>
  <r>
    <x v="5"/>
    <x v="68"/>
    <x v="68"/>
    <n v="69099"/>
    <s v="VASTO"/>
    <s v="F"/>
    <n v="176"/>
  </r>
  <r>
    <x v="5"/>
    <x v="68"/>
    <x v="68"/>
    <n v="69099"/>
    <s v="VASTO"/>
    <s v="M"/>
    <n v="121"/>
  </r>
  <r>
    <x v="5"/>
    <x v="68"/>
    <x v="68"/>
    <n v="69102"/>
    <s v="VILLA SANTA MARIA"/>
    <s v="F"/>
    <n v="2"/>
  </r>
  <r>
    <x v="5"/>
    <x v="68"/>
    <x v="68"/>
    <n v="69102"/>
    <s v="VILLA SANTA MARIA"/>
    <s v="M"/>
    <n v="1"/>
  </r>
  <r>
    <x v="5"/>
    <x v="68"/>
    <x v="68"/>
    <n v="69100"/>
    <s v="VILLALFONSINA"/>
    <s v="F"/>
    <n v="1"/>
  </r>
  <r>
    <x v="5"/>
    <x v="68"/>
    <x v="68"/>
    <n v="69100"/>
    <s v="VILLALFONSINA"/>
    <s v="M"/>
    <n v="2"/>
  </r>
  <r>
    <x v="5"/>
    <x v="68"/>
    <x v="68"/>
    <n v="69101"/>
    <s v="VILLAMAGNA"/>
    <s v="F"/>
    <n v="9"/>
  </r>
  <r>
    <x v="5"/>
    <x v="68"/>
    <x v="68"/>
    <n v="69101"/>
    <s v="VILLAMAGNA"/>
    <s v="M"/>
    <n v="1"/>
  </r>
  <r>
    <x v="5"/>
    <x v="69"/>
    <x v="69"/>
    <n v="70001"/>
    <s v="ACQUAVIVA COLLECROCE"/>
    <s v="F"/>
    <n v="1"/>
  </r>
  <r>
    <x v="5"/>
    <x v="69"/>
    <x v="69"/>
    <n v="70002"/>
    <s v="BARANELLO"/>
    <s v="F"/>
    <n v="12"/>
  </r>
  <r>
    <x v="5"/>
    <x v="69"/>
    <x v="69"/>
    <n v="70002"/>
    <s v="BARANELLO"/>
    <s v="M"/>
    <n v="9"/>
  </r>
  <r>
    <x v="5"/>
    <x v="69"/>
    <x v="69"/>
    <n v="70003"/>
    <s v="BOJANO"/>
    <s v="F"/>
    <n v="38"/>
  </r>
  <r>
    <x v="5"/>
    <x v="69"/>
    <x v="69"/>
    <n v="70003"/>
    <s v="BOJANO"/>
    <s v="M"/>
    <n v="23"/>
  </r>
  <r>
    <x v="5"/>
    <x v="69"/>
    <x v="69"/>
    <n v="70004"/>
    <s v="BONEFRO"/>
    <s v="F"/>
    <n v="8"/>
  </r>
  <r>
    <x v="5"/>
    <x v="69"/>
    <x v="69"/>
    <n v="70004"/>
    <s v="BONEFRO"/>
    <s v="M"/>
    <n v="3"/>
  </r>
  <r>
    <x v="5"/>
    <x v="69"/>
    <x v="69"/>
    <n v="70005"/>
    <s v="BUSSO"/>
    <s v="F"/>
    <n v="4"/>
  </r>
  <r>
    <x v="5"/>
    <x v="69"/>
    <x v="69"/>
    <n v="70005"/>
    <s v="BUSSO"/>
    <s v="M"/>
    <n v="1"/>
  </r>
  <r>
    <x v="5"/>
    <x v="69"/>
    <x v="69"/>
    <n v="70006"/>
    <s v="CAMPOBASSO"/>
    <s v="F"/>
    <n v="218"/>
  </r>
  <r>
    <x v="5"/>
    <x v="69"/>
    <x v="69"/>
    <n v="70006"/>
    <s v="CAMPOBASSO"/>
    <s v="M"/>
    <n v="195"/>
  </r>
  <r>
    <x v="5"/>
    <x v="69"/>
    <x v="69"/>
    <n v="70007"/>
    <s v="CAMPOCHIARO"/>
    <s v="M"/>
    <n v="2"/>
  </r>
  <r>
    <x v="5"/>
    <x v="69"/>
    <x v="69"/>
    <n v="70008"/>
    <s v="CAMPODIPIETRA"/>
    <s v="F"/>
    <n v="6"/>
  </r>
  <r>
    <x v="5"/>
    <x v="69"/>
    <x v="69"/>
    <n v="70008"/>
    <s v="CAMPODIPIETRA"/>
    <s v="M"/>
    <n v="5"/>
  </r>
  <r>
    <x v="5"/>
    <x v="69"/>
    <x v="69"/>
    <n v="70009"/>
    <s v="CAMPOLIETO"/>
    <s v="F"/>
    <n v="3"/>
  </r>
  <r>
    <x v="5"/>
    <x v="69"/>
    <x v="69"/>
    <n v="70009"/>
    <s v="CAMPOLIETO"/>
    <s v="M"/>
    <n v="1"/>
  </r>
  <r>
    <x v="5"/>
    <x v="69"/>
    <x v="69"/>
    <n v="70010"/>
    <s v="CAMPOMARINO"/>
    <s v="F"/>
    <n v="18"/>
  </r>
  <r>
    <x v="5"/>
    <x v="69"/>
    <x v="69"/>
    <n v="70010"/>
    <s v="CAMPOMARINO"/>
    <s v="M"/>
    <n v="20"/>
  </r>
  <r>
    <x v="5"/>
    <x v="69"/>
    <x v="69"/>
    <n v="70011"/>
    <s v="CASACALENDA"/>
    <s v="F"/>
    <n v="5"/>
  </r>
  <r>
    <x v="5"/>
    <x v="69"/>
    <x v="69"/>
    <n v="70011"/>
    <s v="CASACALENDA"/>
    <s v="M"/>
    <n v="3"/>
  </r>
  <r>
    <x v="5"/>
    <x v="69"/>
    <x v="69"/>
    <n v="70012"/>
    <s v="CASALCIPRANO"/>
    <s v="M"/>
    <n v="1"/>
  </r>
  <r>
    <x v="5"/>
    <x v="69"/>
    <x v="69"/>
    <n v="70013"/>
    <s v="CASTELBOTTACCIO"/>
    <s v="F"/>
    <n v="1"/>
  </r>
  <r>
    <x v="5"/>
    <x v="69"/>
    <x v="69"/>
    <n v="70014"/>
    <s v="CASTELLINO DEL BIFERNO"/>
    <s v="F"/>
    <n v="1"/>
  </r>
  <r>
    <x v="5"/>
    <x v="69"/>
    <x v="69"/>
    <n v="70014"/>
    <s v="CASTELLINO DEL BIFERNO"/>
    <s v="M"/>
    <n v="1"/>
  </r>
  <r>
    <x v="5"/>
    <x v="69"/>
    <x v="69"/>
    <n v="70015"/>
    <s v="CASTELMAURO"/>
    <s v="M"/>
    <n v="1"/>
  </r>
  <r>
    <x v="5"/>
    <x v="69"/>
    <x v="69"/>
    <n v="70016"/>
    <s v="CASTROPIGNANO"/>
    <s v="F"/>
    <n v="6"/>
  </r>
  <r>
    <x v="5"/>
    <x v="69"/>
    <x v="69"/>
    <n v="70016"/>
    <s v="CASTROPIGNANO"/>
    <s v="M"/>
    <n v="5"/>
  </r>
  <r>
    <x v="5"/>
    <x v="69"/>
    <x v="69"/>
    <n v="70017"/>
    <s v="CERCEMAGGIORE"/>
    <s v="F"/>
    <n v="13"/>
  </r>
  <r>
    <x v="5"/>
    <x v="69"/>
    <x v="69"/>
    <n v="70017"/>
    <s v="CERCEMAGGIORE"/>
    <s v="M"/>
    <n v="11"/>
  </r>
  <r>
    <x v="5"/>
    <x v="69"/>
    <x v="69"/>
    <n v="70018"/>
    <s v="CERCEPICCOLA"/>
    <s v="F"/>
    <n v="2"/>
  </r>
  <r>
    <x v="5"/>
    <x v="69"/>
    <x v="69"/>
    <n v="70018"/>
    <s v="CERCEPICCOLA"/>
    <s v="M"/>
    <n v="1"/>
  </r>
  <r>
    <x v="5"/>
    <x v="69"/>
    <x v="69"/>
    <n v="70019"/>
    <s v="CIVITACAMPOMARANO"/>
    <s v="M"/>
    <n v="1"/>
  </r>
  <r>
    <x v="5"/>
    <x v="69"/>
    <x v="69"/>
    <n v="70020"/>
    <s v="COLLE D'ANCHISE"/>
    <s v="M"/>
    <n v="2"/>
  </r>
  <r>
    <x v="5"/>
    <x v="69"/>
    <x v="69"/>
    <n v="70021"/>
    <s v="COLLETORTO"/>
    <s v="F"/>
    <n v="8"/>
  </r>
  <r>
    <x v="5"/>
    <x v="69"/>
    <x v="69"/>
    <n v="70021"/>
    <s v="COLLETORTO"/>
    <s v="M"/>
    <n v="2"/>
  </r>
  <r>
    <x v="5"/>
    <x v="69"/>
    <x v="69"/>
    <n v="70022"/>
    <s v="DURONIA"/>
    <s v="F"/>
    <n v="1"/>
  </r>
  <r>
    <x v="5"/>
    <x v="69"/>
    <x v="69"/>
    <n v="70023"/>
    <s v="FERRAZZANO"/>
    <s v="F"/>
    <n v="21"/>
  </r>
  <r>
    <x v="5"/>
    <x v="69"/>
    <x v="69"/>
    <n v="70023"/>
    <s v="FERRAZZANO"/>
    <s v="M"/>
    <n v="14"/>
  </r>
  <r>
    <x v="5"/>
    <x v="69"/>
    <x v="69"/>
    <n v="70024"/>
    <s v="FOSSALTO"/>
    <s v="F"/>
    <n v="4"/>
  </r>
  <r>
    <x v="5"/>
    <x v="69"/>
    <x v="69"/>
    <n v="70025"/>
    <s v="GAMBATESA"/>
    <s v="F"/>
    <n v="4"/>
  </r>
  <r>
    <x v="5"/>
    <x v="69"/>
    <x v="69"/>
    <n v="70025"/>
    <s v="GAMBATESA"/>
    <s v="M"/>
    <n v="3"/>
  </r>
  <r>
    <x v="5"/>
    <x v="69"/>
    <x v="69"/>
    <n v="70026"/>
    <s v="GILDONE"/>
    <s v="M"/>
    <n v="3"/>
  </r>
  <r>
    <x v="5"/>
    <x v="69"/>
    <x v="69"/>
    <n v="70027"/>
    <s v="GUARDIALFIERA"/>
    <s v="F"/>
    <n v="4"/>
  </r>
  <r>
    <x v="5"/>
    <x v="69"/>
    <x v="69"/>
    <n v="70027"/>
    <s v="GUARDIALFIERA"/>
    <s v="M"/>
    <n v="2"/>
  </r>
  <r>
    <x v="5"/>
    <x v="69"/>
    <x v="69"/>
    <n v="70028"/>
    <s v="GUARDIAREGIA"/>
    <s v="F"/>
    <n v="1"/>
  </r>
  <r>
    <x v="5"/>
    <x v="69"/>
    <x v="69"/>
    <n v="70028"/>
    <s v="GUARDIAREGIA"/>
    <s v="M"/>
    <n v="1"/>
  </r>
  <r>
    <x v="5"/>
    <x v="69"/>
    <x v="69"/>
    <n v="70029"/>
    <s v="GUGLIONESI"/>
    <s v="F"/>
    <n v="24"/>
  </r>
  <r>
    <x v="5"/>
    <x v="69"/>
    <x v="69"/>
    <n v="70029"/>
    <s v="GUGLIONESI"/>
    <s v="M"/>
    <n v="12"/>
  </r>
  <r>
    <x v="5"/>
    <x v="69"/>
    <x v="69"/>
    <n v="70030"/>
    <s v="JELSI"/>
    <s v="F"/>
    <n v="3"/>
  </r>
  <r>
    <x v="5"/>
    <x v="69"/>
    <x v="69"/>
    <n v="70030"/>
    <s v="JELSI"/>
    <s v="M"/>
    <n v="3"/>
  </r>
  <r>
    <x v="5"/>
    <x v="69"/>
    <x v="69"/>
    <n v="70031"/>
    <s v="LARINO"/>
    <s v="F"/>
    <n v="35"/>
  </r>
  <r>
    <x v="5"/>
    <x v="69"/>
    <x v="69"/>
    <n v="70031"/>
    <s v="LARINO"/>
    <s v="M"/>
    <n v="19"/>
  </r>
  <r>
    <x v="5"/>
    <x v="69"/>
    <x v="69"/>
    <n v="70032"/>
    <s v="LIMOSANO"/>
    <s v="F"/>
    <n v="5"/>
  </r>
  <r>
    <x v="5"/>
    <x v="69"/>
    <x v="69"/>
    <n v="70032"/>
    <s v="LIMOSANO"/>
    <s v="M"/>
    <n v="2"/>
  </r>
  <r>
    <x v="5"/>
    <x v="69"/>
    <x v="69"/>
    <n v="70033"/>
    <s v="LUCITO"/>
    <s v="F"/>
    <n v="1"/>
  </r>
  <r>
    <x v="5"/>
    <x v="69"/>
    <x v="69"/>
    <n v="70033"/>
    <s v="LUCITO"/>
    <s v="M"/>
    <n v="1"/>
  </r>
  <r>
    <x v="5"/>
    <x v="69"/>
    <x v="69"/>
    <n v="70035"/>
    <s v="MACCHIA VALFORTORE"/>
    <s v="M"/>
    <n v="1"/>
  </r>
  <r>
    <x v="5"/>
    <x v="69"/>
    <x v="69"/>
    <n v="70036"/>
    <s v="MAFALDA"/>
    <s v="F"/>
    <n v="11"/>
  </r>
  <r>
    <x v="5"/>
    <x v="69"/>
    <x v="69"/>
    <n v="70036"/>
    <s v="MAFALDA"/>
    <s v="M"/>
    <n v="2"/>
  </r>
  <r>
    <x v="5"/>
    <x v="69"/>
    <x v="69"/>
    <n v="70037"/>
    <s v="MATRICE"/>
    <s v="F"/>
    <n v="7"/>
  </r>
  <r>
    <x v="5"/>
    <x v="69"/>
    <x v="69"/>
    <n v="70037"/>
    <s v="MATRICE"/>
    <s v="M"/>
    <n v="3"/>
  </r>
  <r>
    <x v="5"/>
    <x v="69"/>
    <x v="69"/>
    <n v="70038"/>
    <s v="MIRABELLO SANNITICO"/>
    <s v="F"/>
    <n v="10"/>
  </r>
  <r>
    <x v="5"/>
    <x v="69"/>
    <x v="69"/>
    <n v="70038"/>
    <s v="MIRABELLO SANNITICO"/>
    <s v="M"/>
    <n v="5"/>
  </r>
  <r>
    <x v="5"/>
    <x v="69"/>
    <x v="69"/>
    <n v="70041"/>
    <s v="MONTAGANO"/>
    <s v="F"/>
    <n v="3"/>
  </r>
  <r>
    <x v="5"/>
    <x v="69"/>
    <x v="69"/>
    <n v="70041"/>
    <s v="MONTAGANO"/>
    <s v="M"/>
    <n v="5"/>
  </r>
  <r>
    <x v="5"/>
    <x v="69"/>
    <x v="69"/>
    <n v="70042"/>
    <s v="MONTECILFONE"/>
    <s v="F"/>
    <n v="7"/>
  </r>
  <r>
    <x v="5"/>
    <x v="69"/>
    <x v="69"/>
    <n v="70042"/>
    <s v="MONTECILFONE"/>
    <s v="M"/>
    <n v="3"/>
  </r>
  <r>
    <x v="5"/>
    <x v="69"/>
    <x v="69"/>
    <n v="70043"/>
    <s v="MONTEFALCONE NEL SANNIO"/>
    <s v="F"/>
    <n v="4"/>
  </r>
  <r>
    <x v="5"/>
    <x v="69"/>
    <x v="69"/>
    <n v="70043"/>
    <s v="MONTEFALCONE NEL SANNIO"/>
    <s v="M"/>
    <n v="7"/>
  </r>
  <r>
    <x v="5"/>
    <x v="69"/>
    <x v="69"/>
    <n v="70044"/>
    <s v="MONTELONGO"/>
    <s v="F"/>
    <n v="1"/>
  </r>
  <r>
    <x v="5"/>
    <x v="69"/>
    <x v="69"/>
    <n v="70044"/>
    <s v="MONTELONGO"/>
    <s v="M"/>
    <n v="1"/>
  </r>
  <r>
    <x v="5"/>
    <x v="69"/>
    <x v="69"/>
    <n v="70046"/>
    <s v="MONTENERO DI BISACCIA"/>
    <s v="F"/>
    <n v="21"/>
  </r>
  <r>
    <x v="5"/>
    <x v="69"/>
    <x v="69"/>
    <n v="70046"/>
    <s v="MONTENERO DI BISACCIA"/>
    <s v="M"/>
    <n v="9"/>
  </r>
  <r>
    <x v="5"/>
    <x v="69"/>
    <x v="69"/>
    <n v="70047"/>
    <s v="MONTORIO NEI FRENTANI"/>
    <s v="F"/>
    <n v="3"/>
  </r>
  <r>
    <x v="5"/>
    <x v="69"/>
    <x v="69"/>
    <n v="70048"/>
    <s v="MORRONE DEL SANNIO"/>
    <s v="F"/>
    <n v="2"/>
  </r>
  <r>
    <x v="5"/>
    <x v="69"/>
    <x v="69"/>
    <n v="70049"/>
    <s v="ORATINO"/>
    <s v="F"/>
    <n v="6"/>
  </r>
  <r>
    <x v="5"/>
    <x v="69"/>
    <x v="69"/>
    <n v="70049"/>
    <s v="ORATINO"/>
    <s v="M"/>
    <n v="10"/>
  </r>
  <r>
    <x v="5"/>
    <x v="69"/>
    <x v="69"/>
    <n v="70050"/>
    <s v="PALATA"/>
    <s v="F"/>
    <n v="4"/>
  </r>
  <r>
    <x v="5"/>
    <x v="69"/>
    <x v="69"/>
    <n v="70050"/>
    <s v="PALATA"/>
    <s v="M"/>
    <n v="3"/>
  </r>
  <r>
    <x v="5"/>
    <x v="69"/>
    <x v="69"/>
    <n v="70051"/>
    <s v="PETACCIATO"/>
    <s v="F"/>
    <n v="14"/>
  </r>
  <r>
    <x v="5"/>
    <x v="69"/>
    <x v="69"/>
    <n v="70051"/>
    <s v="PETACCIATO"/>
    <s v="M"/>
    <n v="6"/>
  </r>
  <r>
    <x v="5"/>
    <x v="69"/>
    <x v="69"/>
    <n v="70052"/>
    <s v="PETRELLA TIFERNINA"/>
    <s v="F"/>
    <n v="3"/>
  </r>
  <r>
    <x v="5"/>
    <x v="69"/>
    <x v="69"/>
    <n v="70052"/>
    <s v="PETRELLA TIFERNINA"/>
    <s v="M"/>
    <n v="2"/>
  </r>
  <r>
    <x v="5"/>
    <x v="69"/>
    <x v="69"/>
    <n v="70053"/>
    <s v="PIETRACATELLA"/>
    <s v="F"/>
    <n v="3"/>
  </r>
  <r>
    <x v="5"/>
    <x v="69"/>
    <x v="69"/>
    <n v="70053"/>
    <s v="PIETRACATELLA"/>
    <s v="M"/>
    <n v="1"/>
  </r>
  <r>
    <x v="5"/>
    <x v="69"/>
    <x v="69"/>
    <n v="70054"/>
    <s v="PIETRACUPA"/>
    <s v="M"/>
    <n v="1"/>
  </r>
  <r>
    <x v="5"/>
    <x v="69"/>
    <x v="69"/>
    <n v="70055"/>
    <s v="PORTOCANNONE"/>
    <s v="F"/>
    <n v="8"/>
  </r>
  <r>
    <x v="5"/>
    <x v="69"/>
    <x v="69"/>
    <n v="70055"/>
    <s v="PORTOCANNONE"/>
    <s v="M"/>
    <n v="8"/>
  </r>
  <r>
    <x v="5"/>
    <x v="69"/>
    <x v="69"/>
    <n v="70056"/>
    <s v="PROVVIDENTI"/>
    <s v="M"/>
    <n v="1"/>
  </r>
  <r>
    <x v="5"/>
    <x v="69"/>
    <x v="69"/>
    <n v="70057"/>
    <s v="RICCIA"/>
    <s v="F"/>
    <n v="32"/>
  </r>
  <r>
    <x v="5"/>
    <x v="69"/>
    <x v="69"/>
    <n v="70057"/>
    <s v="RICCIA"/>
    <s v="M"/>
    <n v="15"/>
  </r>
  <r>
    <x v="5"/>
    <x v="69"/>
    <x v="69"/>
    <n v="70058"/>
    <s v="RIPABOTTONI"/>
    <s v="F"/>
    <n v="1"/>
  </r>
  <r>
    <x v="5"/>
    <x v="69"/>
    <x v="69"/>
    <n v="70058"/>
    <s v="RIPABOTTONI"/>
    <s v="M"/>
    <n v="2"/>
  </r>
  <r>
    <x v="5"/>
    <x v="69"/>
    <x v="69"/>
    <n v="70059"/>
    <s v="RIPALIMOSANI"/>
    <s v="F"/>
    <n v="13"/>
  </r>
  <r>
    <x v="5"/>
    <x v="69"/>
    <x v="69"/>
    <n v="70059"/>
    <s v="RIPALIMOSANI"/>
    <s v="M"/>
    <n v="6"/>
  </r>
  <r>
    <x v="5"/>
    <x v="69"/>
    <x v="69"/>
    <n v="70060"/>
    <s v="ROCCAVIVARA"/>
    <s v="F"/>
    <n v="3"/>
  </r>
  <r>
    <x v="5"/>
    <x v="69"/>
    <x v="69"/>
    <n v="70060"/>
    <s v="ROCCAVIVARA"/>
    <s v="M"/>
    <n v="2"/>
  </r>
  <r>
    <x v="5"/>
    <x v="69"/>
    <x v="69"/>
    <n v="70061"/>
    <s v="ROTELLO"/>
    <s v="F"/>
    <n v="2"/>
  </r>
  <r>
    <x v="5"/>
    <x v="69"/>
    <x v="69"/>
    <n v="70061"/>
    <s v="ROTELLO"/>
    <s v="M"/>
    <n v="7"/>
  </r>
  <r>
    <x v="5"/>
    <x v="69"/>
    <x v="69"/>
    <n v="70062"/>
    <s v="SALCITO"/>
    <s v="M"/>
    <n v="2"/>
  </r>
  <r>
    <x v="5"/>
    <x v="69"/>
    <x v="69"/>
    <n v="70064"/>
    <s v="SAN FELICE DEL MOLISE"/>
    <s v="F"/>
    <n v="1"/>
  </r>
  <r>
    <x v="5"/>
    <x v="69"/>
    <x v="69"/>
    <n v="70065"/>
    <s v="SAN GIACOMO DEGLI SCHIAVONI"/>
    <s v="F"/>
    <n v="4"/>
  </r>
  <r>
    <x v="5"/>
    <x v="69"/>
    <x v="69"/>
    <n v="70065"/>
    <s v="SAN GIACOMO DEGLI SCHIAVONI"/>
    <s v="M"/>
    <n v="2"/>
  </r>
  <r>
    <x v="5"/>
    <x v="69"/>
    <x v="69"/>
    <n v="70066"/>
    <s v="SAN GIOVANNI IN GALDO"/>
    <s v="F"/>
    <n v="3"/>
  </r>
  <r>
    <x v="5"/>
    <x v="69"/>
    <x v="69"/>
    <n v="70067"/>
    <s v="SAN GIULIANO DEL SANNIO"/>
    <s v="F"/>
    <n v="4"/>
  </r>
  <r>
    <x v="5"/>
    <x v="69"/>
    <x v="69"/>
    <n v="70068"/>
    <s v="SAN GIULIANO DI PUGLIA"/>
    <s v="M"/>
    <n v="1"/>
  </r>
  <r>
    <x v="5"/>
    <x v="69"/>
    <x v="69"/>
    <n v="70069"/>
    <s v="SAN MARTINO IN PENSILIS"/>
    <s v="F"/>
    <n v="18"/>
  </r>
  <r>
    <x v="5"/>
    <x v="69"/>
    <x v="69"/>
    <n v="70069"/>
    <s v="SAN MARTINO IN PENSILIS"/>
    <s v="M"/>
    <n v="11"/>
  </r>
  <r>
    <x v="5"/>
    <x v="69"/>
    <x v="69"/>
    <n v="70070"/>
    <s v="SAN MASSIMO"/>
    <s v="F"/>
    <n v="1"/>
  </r>
  <r>
    <x v="5"/>
    <x v="69"/>
    <x v="69"/>
    <n v="70071"/>
    <s v="SAN POLO MATESE"/>
    <s v="F"/>
    <n v="1"/>
  </r>
  <r>
    <x v="5"/>
    <x v="69"/>
    <x v="69"/>
    <n v="70072"/>
    <s v="SANTA CROCE DI MAGLIANO"/>
    <s v="F"/>
    <n v="10"/>
  </r>
  <r>
    <x v="5"/>
    <x v="69"/>
    <x v="69"/>
    <n v="70072"/>
    <s v="SANTA CROCE DI MAGLIANO"/>
    <s v="M"/>
    <n v="13"/>
  </r>
  <r>
    <x v="5"/>
    <x v="69"/>
    <x v="69"/>
    <n v="70074"/>
    <s v="SANT'ELIA A PIANISI"/>
    <s v="F"/>
    <n v="8"/>
  </r>
  <r>
    <x v="5"/>
    <x v="69"/>
    <x v="69"/>
    <n v="70074"/>
    <s v="SANT'ELIA A PIANISI"/>
    <s v="M"/>
    <n v="3"/>
  </r>
  <r>
    <x v="5"/>
    <x v="69"/>
    <x v="69"/>
    <n v="70075"/>
    <s v="SEPINO"/>
    <s v="F"/>
    <n v="6"/>
  </r>
  <r>
    <x v="5"/>
    <x v="69"/>
    <x v="69"/>
    <n v="70075"/>
    <s v="SEPINO"/>
    <s v="M"/>
    <n v="1"/>
  </r>
  <r>
    <x v="5"/>
    <x v="69"/>
    <x v="69"/>
    <n v="70076"/>
    <s v="SPINETE"/>
    <s v="F"/>
    <n v="7"/>
  </r>
  <r>
    <x v="5"/>
    <x v="69"/>
    <x v="69"/>
    <n v="70076"/>
    <s v="SPINETE"/>
    <s v="M"/>
    <n v="7"/>
  </r>
  <r>
    <x v="5"/>
    <x v="69"/>
    <x v="69"/>
    <n v="70078"/>
    <s v="TERMOLI"/>
    <s v="F"/>
    <n v="110"/>
  </r>
  <r>
    <x v="5"/>
    <x v="69"/>
    <x v="69"/>
    <n v="70078"/>
    <s v="TERMOLI"/>
    <s v="M"/>
    <n v="110"/>
  </r>
  <r>
    <x v="5"/>
    <x v="69"/>
    <x v="69"/>
    <n v="70079"/>
    <s v="TORELLA DEL SANNIO"/>
    <s v="F"/>
    <n v="2"/>
  </r>
  <r>
    <x v="5"/>
    <x v="69"/>
    <x v="69"/>
    <n v="70079"/>
    <s v="TORELLA DEL SANNIO"/>
    <s v="M"/>
    <n v="1"/>
  </r>
  <r>
    <x v="5"/>
    <x v="69"/>
    <x v="69"/>
    <n v="70080"/>
    <s v="TORO"/>
    <s v="F"/>
    <n v="8"/>
  </r>
  <r>
    <x v="5"/>
    <x v="69"/>
    <x v="69"/>
    <n v="70080"/>
    <s v="TORO"/>
    <s v="M"/>
    <n v="3"/>
  </r>
  <r>
    <x v="5"/>
    <x v="69"/>
    <x v="69"/>
    <n v="70081"/>
    <s v="TRIVENTO"/>
    <s v="F"/>
    <n v="19"/>
  </r>
  <r>
    <x v="5"/>
    <x v="69"/>
    <x v="69"/>
    <n v="70081"/>
    <s v="TRIVENTO"/>
    <s v="M"/>
    <n v="12"/>
  </r>
  <r>
    <x v="5"/>
    <x v="69"/>
    <x v="69"/>
    <n v="70082"/>
    <s v="TUFARA"/>
    <s v="F"/>
    <n v="4"/>
  </r>
  <r>
    <x v="5"/>
    <x v="69"/>
    <x v="69"/>
    <n v="70082"/>
    <s v="TUFARA"/>
    <s v="M"/>
    <n v="1"/>
  </r>
  <r>
    <x v="5"/>
    <x v="69"/>
    <x v="69"/>
    <n v="70083"/>
    <s v="URURI"/>
    <s v="F"/>
    <n v="10"/>
  </r>
  <r>
    <x v="5"/>
    <x v="69"/>
    <x v="69"/>
    <n v="70083"/>
    <s v="URURI"/>
    <s v="M"/>
    <n v="8"/>
  </r>
  <r>
    <x v="5"/>
    <x v="69"/>
    <x v="69"/>
    <n v="70084"/>
    <s v="VINCHIATURO"/>
    <s v="F"/>
    <n v="14"/>
  </r>
  <r>
    <x v="5"/>
    <x v="69"/>
    <x v="69"/>
    <n v="70084"/>
    <s v="VINCHIATURO"/>
    <s v="M"/>
    <n v="3"/>
  </r>
  <r>
    <x v="5"/>
    <x v="70"/>
    <x v="70"/>
    <n v="71001"/>
    <s v="ACCADIA"/>
    <s v="F"/>
    <n v="6"/>
  </r>
  <r>
    <x v="5"/>
    <x v="70"/>
    <x v="70"/>
    <n v="71001"/>
    <s v="ACCADIA"/>
    <s v="M"/>
    <n v="5"/>
  </r>
  <r>
    <x v="5"/>
    <x v="70"/>
    <x v="70"/>
    <n v="71002"/>
    <s v="ALBERONA"/>
    <s v="F"/>
    <n v="4"/>
  </r>
  <r>
    <x v="5"/>
    <x v="70"/>
    <x v="70"/>
    <n v="71002"/>
    <s v="ALBERONA"/>
    <s v="M"/>
    <n v="1"/>
  </r>
  <r>
    <x v="5"/>
    <x v="70"/>
    <x v="70"/>
    <n v="71003"/>
    <s v="ANZANO DI PUGLIA"/>
    <s v="F"/>
    <n v="3"/>
  </r>
  <r>
    <x v="5"/>
    <x v="70"/>
    <x v="70"/>
    <n v="71003"/>
    <s v="ANZANO DI PUGLIA"/>
    <s v="M"/>
    <n v="3"/>
  </r>
  <r>
    <x v="5"/>
    <x v="70"/>
    <x v="70"/>
    <n v="71004"/>
    <s v="APRICENA"/>
    <s v="F"/>
    <n v="48"/>
  </r>
  <r>
    <x v="5"/>
    <x v="70"/>
    <x v="70"/>
    <n v="71004"/>
    <s v="APRICENA"/>
    <s v="M"/>
    <n v="39"/>
  </r>
  <r>
    <x v="5"/>
    <x v="70"/>
    <x v="70"/>
    <n v="71005"/>
    <s v="ASCOLI SATRIANO"/>
    <s v="F"/>
    <n v="27"/>
  </r>
  <r>
    <x v="5"/>
    <x v="70"/>
    <x v="70"/>
    <n v="71005"/>
    <s v="ASCOLI SATRIANO"/>
    <s v="M"/>
    <n v="18"/>
  </r>
  <r>
    <x v="5"/>
    <x v="70"/>
    <x v="70"/>
    <n v="71006"/>
    <s v="BICCARI"/>
    <s v="F"/>
    <n v="10"/>
  </r>
  <r>
    <x v="5"/>
    <x v="70"/>
    <x v="70"/>
    <n v="71006"/>
    <s v="BICCARI"/>
    <s v="M"/>
    <n v="9"/>
  </r>
  <r>
    <x v="5"/>
    <x v="70"/>
    <x v="70"/>
    <n v="71007"/>
    <s v="BOVINO"/>
    <s v="F"/>
    <n v="16"/>
  </r>
  <r>
    <x v="5"/>
    <x v="70"/>
    <x v="70"/>
    <n v="71007"/>
    <s v="BOVINO"/>
    <s v="M"/>
    <n v="13"/>
  </r>
  <r>
    <x v="5"/>
    <x v="70"/>
    <x v="70"/>
    <n v="71008"/>
    <s v="CAGNANO VARANO"/>
    <s v="F"/>
    <n v="25"/>
  </r>
  <r>
    <x v="5"/>
    <x v="70"/>
    <x v="70"/>
    <n v="71008"/>
    <s v="CAGNANO VARANO"/>
    <s v="M"/>
    <n v="15"/>
  </r>
  <r>
    <x v="5"/>
    <x v="70"/>
    <x v="70"/>
    <n v="71009"/>
    <s v="CANDELA"/>
    <s v="F"/>
    <n v="6"/>
  </r>
  <r>
    <x v="5"/>
    <x v="70"/>
    <x v="70"/>
    <n v="71009"/>
    <s v="CANDELA"/>
    <s v="M"/>
    <n v="7"/>
  </r>
  <r>
    <x v="5"/>
    <x v="70"/>
    <x v="70"/>
    <n v="71010"/>
    <s v="CARAPELLE"/>
    <s v="F"/>
    <n v="7"/>
  </r>
  <r>
    <x v="5"/>
    <x v="70"/>
    <x v="70"/>
    <n v="71010"/>
    <s v="CARAPELLE"/>
    <s v="M"/>
    <n v="12"/>
  </r>
  <r>
    <x v="5"/>
    <x v="70"/>
    <x v="70"/>
    <n v="71011"/>
    <s v="CARLANTINO"/>
    <s v="F"/>
    <n v="5"/>
  </r>
  <r>
    <x v="5"/>
    <x v="70"/>
    <x v="70"/>
    <n v="71011"/>
    <s v="CARLANTINO"/>
    <s v="M"/>
    <n v="1"/>
  </r>
  <r>
    <x v="5"/>
    <x v="70"/>
    <x v="70"/>
    <n v="71012"/>
    <s v="CARPINO"/>
    <s v="F"/>
    <n v="14"/>
  </r>
  <r>
    <x v="5"/>
    <x v="70"/>
    <x v="70"/>
    <n v="71012"/>
    <s v="CARPINO"/>
    <s v="M"/>
    <n v="10"/>
  </r>
  <r>
    <x v="5"/>
    <x v="70"/>
    <x v="70"/>
    <n v="71013"/>
    <s v="CASALNUOVO MONTEROTARO"/>
    <s v="F"/>
    <n v="4"/>
  </r>
  <r>
    <x v="5"/>
    <x v="70"/>
    <x v="70"/>
    <n v="71013"/>
    <s v="CASALNUOVO MONTEROTARO"/>
    <s v="M"/>
    <n v="3"/>
  </r>
  <r>
    <x v="5"/>
    <x v="70"/>
    <x v="70"/>
    <n v="71014"/>
    <s v="CASALVECCHIO DI PUGLIA"/>
    <s v="F"/>
    <n v="8"/>
  </r>
  <r>
    <x v="5"/>
    <x v="70"/>
    <x v="70"/>
    <n v="71014"/>
    <s v="CASALVECCHIO DI PUGLIA"/>
    <s v="M"/>
    <n v="8"/>
  </r>
  <r>
    <x v="5"/>
    <x v="70"/>
    <x v="70"/>
    <n v="71015"/>
    <s v="CASTELLUCCIO DEI SAURI"/>
    <s v="F"/>
    <n v="10"/>
  </r>
  <r>
    <x v="5"/>
    <x v="70"/>
    <x v="70"/>
    <n v="71015"/>
    <s v="CASTELLUCCIO DEI SAURI"/>
    <s v="M"/>
    <n v="6"/>
  </r>
  <r>
    <x v="5"/>
    <x v="70"/>
    <x v="70"/>
    <n v="71016"/>
    <s v="CASTELLUCCIO VALMAGGIORE"/>
    <s v="F"/>
    <n v="9"/>
  </r>
  <r>
    <x v="5"/>
    <x v="70"/>
    <x v="70"/>
    <n v="71016"/>
    <s v="CASTELLUCCIO VALMAGGIORE"/>
    <s v="M"/>
    <n v="1"/>
  </r>
  <r>
    <x v="5"/>
    <x v="70"/>
    <x v="70"/>
    <n v="71017"/>
    <s v="CASTELNUOVO DELLA DAUNIA"/>
    <s v="F"/>
    <n v="2"/>
  </r>
  <r>
    <x v="5"/>
    <x v="70"/>
    <x v="70"/>
    <n v="71017"/>
    <s v="CASTELNUOVO DELLA DAUNIA"/>
    <s v="M"/>
    <n v="1"/>
  </r>
  <r>
    <x v="5"/>
    <x v="70"/>
    <x v="70"/>
    <n v="71018"/>
    <s v="CELENZA VALFORTORE"/>
    <s v="F"/>
    <n v="5"/>
  </r>
  <r>
    <x v="5"/>
    <x v="70"/>
    <x v="70"/>
    <n v="71018"/>
    <s v="CELENZA VALFORTORE"/>
    <s v="M"/>
    <n v="3"/>
  </r>
  <r>
    <x v="5"/>
    <x v="70"/>
    <x v="70"/>
    <n v="71020"/>
    <s v="CERIGNOLA"/>
    <s v="F"/>
    <n v="169"/>
  </r>
  <r>
    <x v="5"/>
    <x v="70"/>
    <x v="70"/>
    <n v="71020"/>
    <s v="CERIGNOLA"/>
    <s v="M"/>
    <n v="100"/>
  </r>
  <r>
    <x v="5"/>
    <x v="70"/>
    <x v="70"/>
    <n v="71021"/>
    <s v="CHIEUTI"/>
    <s v="F"/>
    <n v="6"/>
  </r>
  <r>
    <x v="5"/>
    <x v="70"/>
    <x v="70"/>
    <n v="71021"/>
    <s v="CHIEUTI"/>
    <s v="M"/>
    <n v="1"/>
  </r>
  <r>
    <x v="5"/>
    <x v="70"/>
    <x v="70"/>
    <n v="71022"/>
    <s v="DELICETO"/>
    <s v="F"/>
    <n v="13"/>
  </r>
  <r>
    <x v="5"/>
    <x v="70"/>
    <x v="70"/>
    <n v="71022"/>
    <s v="DELICETO"/>
    <s v="M"/>
    <n v="7"/>
  </r>
  <r>
    <x v="5"/>
    <x v="70"/>
    <x v="70"/>
    <n v="71023"/>
    <s v="FAETO"/>
    <s v="F"/>
    <n v="1"/>
  </r>
  <r>
    <x v="5"/>
    <x v="70"/>
    <x v="70"/>
    <n v="71023"/>
    <s v="FAETO"/>
    <s v="M"/>
    <n v="2"/>
  </r>
  <r>
    <x v="5"/>
    <x v="70"/>
    <x v="70"/>
    <n v="71024"/>
    <s v="FOGGIA"/>
    <s v="F"/>
    <n v="570"/>
  </r>
  <r>
    <x v="5"/>
    <x v="70"/>
    <x v="70"/>
    <n v="71024"/>
    <s v="FOGGIA"/>
    <s v="M"/>
    <n v="458"/>
  </r>
  <r>
    <x v="5"/>
    <x v="70"/>
    <x v="70"/>
    <n v="71025"/>
    <s v="ISCHITELLA"/>
    <s v="F"/>
    <n v="13"/>
  </r>
  <r>
    <x v="5"/>
    <x v="70"/>
    <x v="70"/>
    <n v="71025"/>
    <s v="ISCHITELLA"/>
    <s v="M"/>
    <n v="7"/>
  </r>
  <r>
    <x v="5"/>
    <x v="70"/>
    <x v="70"/>
    <n v="71026"/>
    <s v="ISOLE TREMITI"/>
    <s v="F"/>
    <n v="1"/>
  </r>
  <r>
    <x v="5"/>
    <x v="70"/>
    <x v="70"/>
    <n v="71027"/>
    <s v="LESINA"/>
    <s v="F"/>
    <n v="18"/>
  </r>
  <r>
    <x v="5"/>
    <x v="70"/>
    <x v="70"/>
    <n v="71027"/>
    <s v="LESINA"/>
    <s v="M"/>
    <n v="17"/>
  </r>
  <r>
    <x v="5"/>
    <x v="70"/>
    <x v="70"/>
    <n v="71028"/>
    <s v="LUCERA"/>
    <s v="F"/>
    <n v="137"/>
  </r>
  <r>
    <x v="5"/>
    <x v="70"/>
    <x v="70"/>
    <n v="71028"/>
    <s v="LUCERA"/>
    <s v="M"/>
    <n v="102"/>
  </r>
  <r>
    <x v="5"/>
    <x v="70"/>
    <x v="70"/>
    <n v="71029"/>
    <s v="MANFREDONIA"/>
    <s v="F"/>
    <n v="207"/>
  </r>
  <r>
    <x v="5"/>
    <x v="70"/>
    <x v="70"/>
    <n v="71029"/>
    <s v="MANFREDONIA"/>
    <s v="M"/>
    <n v="137"/>
  </r>
  <r>
    <x v="5"/>
    <x v="70"/>
    <x v="70"/>
    <n v="71031"/>
    <s v="MATTINATA"/>
    <s v="F"/>
    <n v="22"/>
  </r>
  <r>
    <x v="5"/>
    <x v="70"/>
    <x v="70"/>
    <n v="71031"/>
    <s v="MATTINATA"/>
    <s v="M"/>
    <n v="16"/>
  </r>
  <r>
    <x v="5"/>
    <x v="70"/>
    <x v="70"/>
    <n v="71033"/>
    <s v="MONTE SANT'ANGELO"/>
    <s v="F"/>
    <n v="54"/>
  </r>
  <r>
    <x v="5"/>
    <x v="70"/>
    <x v="70"/>
    <n v="71033"/>
    <s v="MONTE SANT'ANGELO"/>
    <s v="M"/>
    <n v="41"/>
  </r>
  <r>
    <x v="5"/>
    <x v="70"/>
    <x v="70"/>
    <n v="71032"/>
    <s v="MONTELEONE DI PUGLIA"/>
    <s v="F"/>
    <n v="2"/>
  </r>
  <r>
    <x v="5"/>
    <x v="70"/>
    <x v="70"/>
    <n v="71032"/>
    <s v="MONTELEONE DI PUGLIA"/>
    <s v="M"/>
    <n v="1"/>
  </r>
  <r>
    <x v="5"/>
    <x v="70"/>
    <x v="70"/>
    <n v="71034"/>
    <s v="MOTTA MONTECORVINO"/>
    <s v="F"/>
    <n v="5"/>
  </r>
  <r>
    <x v="5"/>
    <x v="70"/>
    <x v="70"/>
    <n v="71063"/>
    <s v="ORDONA"/>
    <s v="F"/>
    <n v="12"/>
  </r>
  <r>
    <x v="5"/>
    <x v="70"/>
    <x v="70"/>
    <n v="71063"/>
    <s v="ORDONA"/>
    <s v="M"/>
    <n v="4"/>
  </r>
  <r>
    <x v="5"/>
    <x v="70"/>
    <x v="70"/>
    <n v="71035"/>
    <s v="ORSARA DI PUGLIA"/>
    <s v="F"/>
    <n v="8"/>
  </r>
  <r>
    <x v="5"/>
    <x v="70"/>
    <x v="70"/>
    <n v="71035"/>
    <s v="ORSARA DI PUGLIA"/>
    <s v="M"/>
    <n v="3"/>
  </r>
  <r>
    <x v="5"/>
    <x v="70"/>
    <x v="70"/>
    <n v="71036"/>
    <s v="ORTA NOVA"/>
    <s v="F"/>
    <n v="41"/>
  </r>
  <r>
    <x v="5"/>
    <x v="70"/>
    <x v="70"/>
    <n v="71036"/>
    <s v="ORTA NOVA"/>
    <s v="M"/>
    <n v="41"/>
  </r>
  <r>
    <x v="5"/>
    <x v="70"/>
    <x v="70"/>
    <n v="71037"/>
    <s v="PANNI"/>
    <s v="F"/>
    <n v="5"/>
  </r>
  <r>
    <x v="5"/>
    <x v="70"/>
    <x v="70"/>
    <n v="71038"/>
    <s v="PESCHICI"/>
    <s v="F"/>
    <n v="13"/>
  </r>
  <r>
    <x v="5"/>
    <x v="70"/>
    <x v="70"/>
    <n v="71038"/>
    <s v="PESCHICI"/>
    <s v="M"/>
    <n v="7"/>
  </r>
  <r>
    <x v="5"/>
    <x v="70"/>
    <x v="70"/>
    <n v="71039"/>
    <s v="PIETRAMONTECORVINO"/>
    <s v="F"/>
    <n v="11"/>
  </r>
  <r>
    <x v="5"/>
    <x v="70"/>
    <x v="70"/>
    <n v="71039"/>
    <s v="PIETRAMONTECORVINO"/>
    <s v="M"/>
    <n v="7"/>
  </r>
  <r>
    <x v="5"/>
    <x v="70"/>
    <x v="70"/>
    <n v="71040"/>
    <s v="POGGIO IMPERIALE"/>
    <s v="F"/>
    <n v="9"/>
  </r>
  <r>
    <x v="5"/>
    <x v="70"/>
    <x v="70"/>
    <n v="71040"/>
    <s v="POGGIO IMPERIALE"/>
    <s v="M"/>
    <n v="6"/>
  </r>
  <r>
    <x v="5"/>
    <x v="70"/>
    <x v="70"/>
    <n v="71041"/>
    <s v="RIGNANO GARGANICO"/>
    <s v="F"/>
    <n v="9"/>
  </r>
  <r>
    <x v="5"/>
    <x v="70"/>
    <x v="70"/>
    <n v="71041"/>
    <s v="RIGNANO GARGANICO"/>
    <s v="M"/>
    <n v="10"/>
  </r>
  <r>
    <x v="5"/>
    <x v="70"/>
    <x v="70"/>
    <n v="71042"/>
    <s v="ROCCHETTA SANT'ANTONIO"/>
    <s v="F"/>
    <n v="4"/>
  </r>
  <r>
    <x v="5"/>
    <x v="70"/>
    <x v="70"/>
    <n v="71042"/>
    <s v="ROCCHETTA SANT'ANTONIO"/>
    <s v="M"/>
    <n v="3"/>
  </r>
  <r>
    <x v="5"/>
    <x v="70"/>
    <x v="70"/>
    <n v="71043"/>
    <s v="RODI GARGANICO"/>
    <s v="F"/>
    <n v="11"/>
  </r>
  <r>
    <x v="5"/>
    <x v="70"/>
    <x v="70"/>
    <n v="71043"/>
    <s v="RODI GARGANICO"/>
    <s v="M"/>
    <n v="9"/>
  </r>
  <r>
    <x v="5"/>
    <x v="70"/>
    <x v="70"/>
    <n v="71044"/>
    <s v="ROSETO VALFORTORE"/>
    <s v="F"/>
    <n v="2"/>
  </r>
  <r>
    <x v="5"/>
    <x v="70"/>
    <x v="70"/>
    <n v="71046"/>
    <s v="SAN GIOVANNI ROTONDO"/>
    <s v="F"/>
    <n v="146"/>
  </r>
  <r>
    <x v="5"/>
    <x v="70"/>
    <x v="70"/>
    <n v="71046"/>
    <s v="SAN GIOVANNI ROTONDO"/>
    <s v="M"/>
    <n v="129"/>
  </r>
  <r>
    <x v="5"/>
    <x v="70"/>
    <x v="70"/>
    <n v="71047"/>
    <s v="SAN MARCO IN LAMIS"/>
    <s v="F"/>
    <n v="64"/>
  </r>
  <r>
    <x v="5"/>
    <x v="70"/>
    <x v="70"/>
    <n v="71047"/>
    <s v="SAN MARCO IN LAMIS"/>
    <s v="M"/>
    <n v="42"/>
  </r>
  <r>
    <x v="5"/>
    <x v="70"/>
    <x v="70"/>
    <n v="71048"/>
    <s v="SAN MARCO LA CATOLA"/>
    <s v="F"/>
    <n v="2"/>
  </r>
  <r>
    <x v="5"/>
    <x v="70"/>
    <x v="70"/>
    <n v="71049"/>
    <s v="SAN NICANDRO GARGANICO"/>
    <s v="F"/>
    <n v="49"/>
  </r>
  <r>
    <x v="5"/>
    <x v="70"/>
    <x v="70"/>
    <n v="71049"/>
    <s v="SAN NICANDRO GARGANICO"/>
    <s v="M"/>
    <n v="30"/>
  </r>
  <r>
    <x v="5"/>
    <x v="70"/>
    <x v="70"/>
    <n v="71050"/>
    <s v="SAN PAOLO DI CIVITATE"/>
    <s v="F"/>
    <n v="18"/>
  </r>
  <r>
    <x v="5"/>
    <x v="70"/>
    <x v="70"/>
    <n v="71050"/>
    <s v="SAN PAOLO DI CIVITATE"/>
    <s v="M"/>
    <n v="7"/>
  </r>
  <r>
    <x v="5"/>
    <x v="70"/>
    <x v="70"/>
    <n v="71051"/>
    <s v="SAN SEVERO"/>
    <s v="F"/>
    <n v="180"/>
  </r>
  <r>
    <x v="5"/>
    <x v="70"/>
    <x v="70"/>
    <n v="71051"/>
    <s v="SAN SEVERO"/>
    <s v="M"/>
    <n v="138"/>
  </r>
  <r>
    <x v="5"/>
    <x v="70"/>
    <x v="70"/>
    <n v="71052"/>
    <s v="SANT'AGATA DI PUGLIA"/>
    <s v="F"/>
    <n v="9"/>
  </r>
  <r>
    <x v="5"/>
    <x v="70"/>
    <x v="70"/>
    <n v="71052"/>
    <s v="SANT'AGATA DI PUGLIA"/>
    <s v="M"/>
    <n v="2"/>
  </r>
  <r>
    <x v="5"/>
    <x v="70"/>
    <x v="70"/>
    <n v="71053"/>
    <s v="SERRACAPRIOLA"/>
    <s v="F"/>
    <n v="16"/>
  </r>
  <r>
    <x v="5"/>
    <x v="70"/>
    <x v="70"/>
    <n v="71053"/>
    <s v="SERRACAPRIOLA"/>
    <s v="M"/>
    <n v="10"/>
  </r>
  <r>
    <x v="5"/>
    <x v="70"/>
    <x v="70"/>
    <n v="71054"/>
    <s v="STORNARA"/>
    <s v="F"/>
    <n v="6"/>
  </r>
  <r>
    <x v="5"/>
    <x v="70"/>
    <x v="70"/>
    <n v="71054"/>
    <s v="STORNARA"/>
    <s v="M"/>
    <n v="15"/>
  </r>
  <r>
    <x v="5"/>
    <x v="70"/>
    <x v="70"/>
    <n v="71055"/>
    <s v="STORNARELLA"/>
    <s v="F"/>
    <n v="14"/>
  </r>
  <r>
    <x v="5"/>
    <x v="70"/>
    <x v="70"/>
    <n v="71055"/>
    <s v="STORNARELLA"/>
    <s v="M"/>
    <n v="11"/>
  </r>
  <r>
    <x v="5"/>
    <x v="70"/>
    <x v="70"/>
    <n v="71056"/>
    <s v="TORREMAGGIORE"/>
    <s v="F"/>
    <n v="79"/>
  </r>
  <r>
    <x v="5"/>
    <x v="70"/>
    <x v="70"/>
    <n v="71056"/>
    <s v="TORREMAGGIORE"/>
    <s v="M"/>
    <n v="62"/>
  </r>
  <r>
    <x v="5"/>
    <x v="70"/>
    <x v="70"/>
    <n v="71058"/>
    <s v="TROIA"/>
    <s v="F"/>
    <n v="26"/>
  </r>
  <r>
    <x v="5"/>
    <x v="70"/>
    <x v="70"/>
    <n v="71058"/>
    <s v="TROIA"/>
    <s v="M"/>
    <n v="24"/>
  </r>
  <r>
    <x v="5"/>
    <x v="70"/>
    <x v="70"/>
    <n v="71059"/>
    <s v="VICO DEL GARGANO"/>
    <s v="F"/>
    <n v="26"/>
  </r>
  <r>
    <x v="5"/>
    <x v="70"/>
    <x v="70"/>
    <n v="71059"/>
    <s v="VICO DEL GARGANO"/>
    <s v="M"/>
    <n v="14"/>
  </r>
  <r>
    <x v="5"/>
    <x v="70"/>
    <x v="70"/>
    <n v="71060"/>
    <s v="VIESTE"/>
    <s v="F"/>
    <n v="33"/>
  </r>
  <r>
    <x v="5"/>
    <x v="70"/>
    <x v="70"/>
    <n v="71060"/>
    <s v="VIESTE"/>
    <s v="M"/>
    <n v="17"/>
  </r>
  <r>
    <x v="5"/>
    <x v="70"/>
    <x v="70"/>
    <n v="71061"/>
    <s v="VOLTURARA APPULA"/>
    <s v="F"/>
    <n v="3"/>
  </r>
  <r>
    <x v="5"/>
    <x v="70"/>
    <x v="70"/>
    <n v="71062"/>
    <s v="VOLTURINO"/>
    <s v="F"/>
    <n v="6"/>
  </r>
  <r>
    <x v="5"/>
    <x v="70"/>
    <x v="70"/>
    <n v="71064"/>
    <s v="ZAPPONETA"/>
    <s v="F"/>
    <n v="9"/>
  </r>
  <r>
    <x v="5"/>
    <x v="70"/>
    <x v="70"/>
    <n v="71064"/>
    <s v="ZAPPONETA"/>
    <s v="M"/>
    <n v="4"/>
  </r>
  <r>
    <x v="5"/>
    <x v="71"/>
    <x v="71"/>
    <n v="72001"/>
    <s v="ACQUAVIVA DELLE FONTI"/>
    <s v="F"/>
    <n v="93"/>
  </r>
  <r>
    <x v="5"/>
    <x v="71"/>
    <x v="71"/>
    <n v="72001"/>
    <s v="ACQUAVIVA DELLE FONTI"/>
    <s v="M"/>
    <n v="66"/>
  </r>
  <r>
    <x v="5"/>
    <x v="71"/>
    <x v="71"/>
    <n v="72002"/>
    <s v="ADELFIA"/>
    <s v="F"/>
    <n v="60"/>
  </r>
  <r>
    <x v="5"/>
    <x v="71"/>
    <x v="71"/>
    <n v="72002"/>
    <s v="ADELFIA"/>
    <s v="M"/>
    <n v="46"/>
  </r>
  <r>
    <x v="5"/>
    <x v="71"/>
    <x v="71"/>
    <n v="72003"/>
    <s v="ALBEROBELLO"/>
    <s v="F"/>
    <n v="33"/>
  </r>
  <r>
    <x v="5"/>
    <x v="71"/>
    <x v="71"/>
    <n v="72003"/>
    <s v="ALBEROBELLO"/>
    <s v="M"/>
    <n v="31"/>
  </r>
  <r>
    <x v="5"/>
    <x v="71"/>
    <x v="71"/>
    <n v="72004"/>
    <s v="ALTAMURA"/>
    <s v="F"/>
    <n v="260"/>
  </r>
  <r>
    <x v="5"/>
    <x v="71"/>
    <x v="71"/>
    <n v="72004"/>
    <s v="ALTAMURA"/>
    <s v="M"/>
    <n v="207"/>
  </r>
  <r>
    <x v="5"/>
    <x v="71"/>
    <x v="71"/>
    <n v="72006"/>
    <s v="BARI"/>
    <s v="F"/>
    <n v="1019"/>
  </r>
  <r>
    <x v="5"/>
    <x v="71"/>
    <x v="71"/>
    <n v="72006"/>
    <s v="BARI"/>
    <s v="M"/>
    <n v="964"/>
  </r>
  <r>
    <x v="5"/>
    <x v="71"/>
    <x v="71"/>
    <n v="72008"/>
    <s v="BINETTO"/>
    <s v="F"/>
    <n v="6"/>
  </r>
  <r>
    <x v="5"/>
    <x v="71"/>
    <x v="71"/>
    <n v="72008"/>
    <s v="BINETTO"/>
    <s v="M"/>
    <n v="10"/>
  </r>
  <r>
    <x v="5"/>
    <x v="71"/>
    <x v="71"/>
    <n v="72010"/>
    <s v="BITETTO"/>
    <s v="F"/>
    <n v="33"/>
  </r>
  <r>
    <x v="5"/>
    <x v="71"/>
    <x v="71"/>
    <n v="72010"/>
    <s v="BITETTO"/>
    <s v="M"/>
    <n v="32"/>
  </r>
  <r>
    <x v="5"/>
    <x v="71"/>
    <x v="71"/>
    <n v="72011"/>
    <s v="BITONTO"/>
    <s v="F"/>
    <n v="221"/>
  </r>
  <r>
    <x v="5"/>
    <x v="71"/>
    <x v="71"/>
    <n v="72011"/>
    <s v="BITONTO"/>
    <s v="M"/>
    <n v="172"/>
  </r>
  <r>
    <x v="5"/>
    <x v="71"/>
    <x v="71"/>
    <n v="72012"/>
    <s v="BITRITTO"/>
    <s v="F"/>
    <n v="31"/>
  </r>
  <r>
    <x v="5"/>
    <x v="71"/>
    <x v="71"/>
    <n v="72012"/>
    <s v="BITRITTO"/>
    <s v="M"/>
    <n v="27"/>
  </r>
  <r>
    <x v="5"/>
    <x v="71"/>
    <x v="71"/>
    <n v="72014"/>
    <s v="CAPURSO"/>
    <s v="F"/>
    <n v="53"/>
  </r>
  <r>
    <x v="5"/>
    <x v="71"/>
    <x v="71"/>
    <n v="72014"/>
    <s v="CAPURSO"/>
    <s v="M"/>
    <n v="41"/>
  </r>
  <r>
    <x v="5"/>
    <x v="71"/>
    <x v="71"/>
    <n v="72015"/>
    <s v="CASAMASSIMA"/>
    <s v="F"/>
    <n v="54"/>
  </r>
  <r>
    <x v="5"/>
    <x v="71"/>
    <x v="71"/>
    <n v="72015"/>
    <s v="CASAMASSIMA"/>
    <s v="M"/>
    <n v="40"/>
  </r>
  <r>
    <x v="5"/>
    <x v="71"/>
    <x v="71"/>
    <n v="72016"/>
    <s v="CASSANO DELLE MURGE"/>
    <s v="F"/>
    <n v="41"/>
  </r>
  <r>
    <x v="5"/>
    <x v="71"/>
    <x v="71"/>
    <n v="72016"/>
    <s v="CASSANO DELLE MURGE"/>
    <s v="M"/>
    <n v="42"/>
  </r>
  <r>
    <x v="5"/>
    <x v="71"/>
    <x v="71"/>
    <n v="72017"/>
    <s v="CASTELLANA GROTTE"/>
    <s v="F"/>
    <n v="71"/>
  </r>
  <r>
    <x v="5"/>
    <x v="71"/>
    <x v="71"/>
    <n v="72017"/>
    <s v="CASTELLANA GROTTE"/>
    <s v="M"/>
    <n v="48"/>
  </r>
  <r>
    <x v="5"/>
    <x v="71"/>
    <x v="71"/>
    <n v="72018"/>
    <s v="CELLAMARE"/>
    <s v="F"/>
    <n v="16"/>
  </r>
  <r>
    <x v="5"/>
    <x v="71"/>
    <x v="71"/>
    <n v="72018"/>
    <s v="CELLAMARE"/>
    <s v="M"/>
    <n v="14"/>
  </r>
  <r>
    <x v="5"/>
    <x v="71"/>
    <x v="71"/>
    <n v="72019"/>
    <s v="CONVERSANO"/>
    <s v="F"/>
    <n v="86"/>
  </r>
  <r>
    <x v="5"/>
    <x v="71"/>
    <x v="71"/>
    <n v="72019"/>
    <s v="CONVERSANO"/>
    <s v="M"/>
    <n v="64"/>
  </r>
  <r>
    <x v="5"/>
    <x v="71"/>
    <x v="71"/>
    <n v="72020"/>
    <s v="CORATO"/>
    <s v="F"/>
    <n v="176"/>
  </r>
  <r>
    <x v="5"/>
    <x v="71"/>
    <x v="71"/>
    <n v="72020"/>
    <s v="CORATO"/>
    <s v="M"/>
    <n v="121"/>
  </r>
  <r>
    <x v="5"/>
    <x v="71"/>
    <x v="71"/>
    <n v="72021"/>
    <s v="GIOIA DEL COLLE"/>
    <s v="F"/>
    <n v="87"/>
  </r>
  <r>
    <x v="5"/>
    <x v="71"/>
    <x v="71"/>
    <n v="72021"/>
    <s v="GIOIA DEL COLLE"/>
    <s v="M"/>
    <n v="82"/>
  </r>
  <r>
    <x v="5"/>
    <x v="71"/>
    <x v="71"/>
    <n v="72022"/>
    <s v="GIOVINAZZO"/>
    <s v="F"/>
    <n v="83"/>
  </r>
  <r>
    <x v="5"/>
    <x v="71"/>
    <x v="71"/>
    <n v="72022"/>
    <s v="GIOVINAZZO"/>
    <s v="M"/>
    <n v="55"/>
  </r>
  <r>
    <x v="5"/>
    <x v="71"/>
    <x v="71"/>
    <n v="72023"/>
    <s v="GRAVINA IN PUGLIA"/>
    <s v="F"/>
    <n v="204"/>
  </r>
  <r>
    <x v="5"/>
    <x v="71"/>
    <x v="71"/>
    <n v="72023"/>
    <s v="GRAVINA IN PUGLIA"/>
    <s v="M"/>
    <n v="156"/>
  </r>
  <r>
    <x v="5"/>
    <x v="71"/>
    <x v="71"/>
    <n v="72024"/>
    <s v="GRUMO APPULA"/>
    <s v="F"/>
    <n v="31"/>
  </r>
  <r>
    <x v="5"/>
    <x v="71"/>
    <x v="71"/>
    <n v="72024"/>
    <s v="GRUMO APPULA"/>
    <s v="M"/>
    <n v="27"/>
  </r>
  <r>
    <x v="5"/>
    <x v="71"/>
    <x v="71"/>
    <n v="72025"/>
    <s v="LOCOROTONDO"/>
    <s v="F"/>
    <n v="44"/>
  </r>
  <r>
    <x v="5"/>
    <x v="71"/>
    <x v="71"/>
    <n v="72025"/>
    <s v="LOCOROTONDO"/>
    <s v="M"/>
    <n v="36"/>
  </r>
  <r>
    <x v="5"/>
    <x v="71"/>
    <x v="71"/>
    <n v="72027"/>
    <s v="MODUGNO"/>
    <s v="F"/>
    <n v="106"/>
  </r>
  <r>
    <x v="5"/>
    <x v="71"/>
    <x v="71"/>
    <n v="72027"/>
    <s v="MODUGNO"/>
    <s v="M"/>
    <n v="70"/>
  </r>
  <r>
    <x v="5"/>
    <x v="71"/>
    <x v="71"/>
    <n v="72028"/>
    <s v="MOLA DI BARI"/>
    <s v="F"/>
    <n v="86"/>
  </r>
  <r>
    <x v="5"/>
    <x v="71"/>
    <x v="71"/>
    <n v="72028"/>
    <s v="MOLA DI BARI"/>
    <s v="M"/>
    <n v="64"/>
  </r>
  <r>
    <x v="5"/>
    <x v="71"/>
    <x v="71"/>
    <n v="72029"/>
    <s v="MOLFETTA"/>
    <s v="F"/>
    <n v="208"/>
  </r>
  <r>
    <x v="5"/>
    <x v="71"/>
    <x v="71"/>
    <n v="72029"/>
    <s v="MOLFETTA"/>
    <s v="M"/>
    <n v="156"/>
  </r>
  <r>
    <x v="5"/>
    <x v="71"/>
    <x v="71"/>
    <n v="72030"/>
    <s v="MONOPOLI"/>
    <s v="F"/>
    <n v="164"/>
  </r>
  <r>
    <x v="5"/>
    <x v="71"/>
    <x v="71"/>
    <n v="72030"/>
    <s v="MONOPOLI"/>
    <s v="M"/>
    <n v="97"/>
  </r>
  <r>
    <x v="5"/>
    <x v="71"/>
    <x v="71"/>
    <n v="72031"/>
    <s v="NOCI"/>
    <s v="F"/>
    <n v="84"/>
  </r>
  <r>
    <x v="5"/>
    <x v="71"/>
    <x v="71"/>
    <n v="72031"/>
    <s v="NOCI"/>
    <s v="M"/>
    <n v="63"/>
  </r>
  <r>
    <x v="5"/>
    <x v="71"/>
    <x v="71"/>
    <n v="72032"/>
    <s v="NOICATTARO"/>
    <s v="F"/>
    <n v="92"/>
  </r>
  <r>
    <x v="5"/>
    <x v="71"/>
    <x v="71"/>
    <n v="72032"/>
    <s v="NOICATTARO"/>
    <s v="M"/>
    <n v="69"/>
  </r>
  <r>
    <x v="5"/>
    <x v="71"/>
    <x v="71"/>
    <n v="72033"/>
    <s v="PALO DEL COLLE"/>
    <s v="F"/>
    <n v="61"/>
  </r>
  <r>
    <x v="5"/>
    <x v="71"/>
    <x v="71"/>
    <n v="72033"/>
    <s v="PALO DEL COLLE"/>
    <s v="M"/>
    <n v="39"/>
  </r>
  <r>
    <x v="5"/>
    <x v="71"/>
    <x v="71"/>
    <n v="72034"/>
    <s v="POGGIORSINI"/>
    <s v="F"/>
    <n v="10"/>
  </r>
  <r>
    <x v="5"/>
    <x v="71"/>
    <x v="71"/>
    <n v="72034"/>
    <s v="POGGIORSINI"/>
    <s v="M"/>
    <n v="4"/>
  </r>
  <r>
    <x v="5"/>
    <x v="71"/>
    <x v="71"/>
    <n v="72035"/>
    <s v="POLIGNANO A MARE"/>
    <s v="F"/>
    <n v="62"/>
  </r>
  <r>
    <x v="5"/>
    <x v="71"/>
    <x v="71"/>
    <n v="72035"/>
    <s v="POLIGNANO A MARE"/>
    <s v="M"/>
    <n v="40"/>
  </r>
  <r>
    <x v="5"/>
    <x v="71"/>
    <x v="71"/>
    <n v="72036"/>
    <s v="PUTIGNANO"/>
    <s v="F"/>
    <n v="97"/>
  </r>
  <r>
    <x v="5"/>
    <x v="71"/>
    <x v="71"/>
    <n v="72036"/>
    <s v="PUTIGNANO"/>
    <s v="M"/>
    <n v="70"/>
  </r>
  <r>
    <x v="5"/>
    <x v="71"/>
    <x v="71"/>
    <n v="72037"/>
    <s v="RUTIGLIANO"/>
    <s v="F"/>
    <n v="71"/>
  </r>
  <r>
    <x v="5"/>
    <x v="71"/>
    <x v="71"/>
    <n v="72037"/>
    <s v="RUTIGLIANO"/>
    <s v="M"/>
    <n v="45"/>
  </r>
  <r>
    <x v="5"/>
    <x v="71"/>
    <x v="71"/>
    <n v="72038"/>
    <s v="RUVO DI PUGLIA"/>
    <s v="F"/>
    <n v="79"/>
  </r>
  <r>
    <x v="5"/>
    <x v="71"/>
    <x v="71"/>
    <n v="72038"/>
    <s v="RUVO DI PUGLIA"/>
    <s v="M"/>
    <n v="68"/>
  </r>
  <r>
    <x v="5"/>
    <x v="71"/>
    <x v="71"/>
    <n v="72039"/>
    <s v="SAMMICHELE DI BARI"/>
    <s v="F"/>
    <n v="20"/>
  </r>
  <r>
    <x v="5"/>
    <x v="71"/>
    <x v="71"/>
    <n v="72039"/>
    <s v="SAMMICHELE DI BARI"/>
    <s v="M"/>
    <n v="17"/>
  </r>
  <r>
    <x v="5"/>
    <x v="71"/>
    <x v="71"/>
    <n v="72040"/>
    <s v="SANNICANDRO DI BARI"/>
    <s v="F"/>
    <n v="23"/>
  </r>
  <r>
    <x v="5"/>
    <x v="71"/>
    <x v="71"/>
    <n v="72040"/>
    <s v="SANNICANDRO DI BARI"/>
    <s v="M"/>
    <n v="29"/>
  </r>
  <r>
    <x v="5"/>
    <x v="71"/>
    <x v="71"/>
    <n v="72041"/>
    <s v="SANTERAMO IN COLLE"/>
    <s v="F"/>
    <n v="96"/>
  </r>
  <r>
    <x v="5"/>
    <x v="71"/>
    <x v="71"/>
    <n v="72041"/>
    <s v="SANTERAMO IN COLLE"/>
    <s v="M"/>
    <n v="64"/>
  </r>
  <r>
    <x v="5"/>
    <x v="71"/>
    <x v="71"/>
    <n v="72043"/>
    <s v="TERLIZZI"/>
    <s v="F"/>
    <n v="99"/>
  </r>
  <r>
    <x v="5"/>
    <x v="71"/>
    <x v="71"/>
    <n v="72043"/>
    <s v="TERLIZZI"/>
    <s v="M"/>
    <n v="83"/>
  </r>
  <r>
    <x v="5"/>
    <x v="71"/>
    <x v="71"/>
    <n v="72044"/>
    <s v="TORITTO"/>
    <s v="F"/>
    <n v="28"/>
  </r>
  <r>
    <x v="5"/>
    <x v="71"/>
    <x v="71"/>
    <n v="72044"/>
    <s v="TORITTO"/>
    <s v="M"/>
    <n v="11"/>
  </r>
  <r>
    <x v="5"/>
    <x v="71"/>
    <x v="71"/>
    <n v="72046"/>
    <s v="TRIGGIANO"/>
    <s v="F"/>
    <n v="84"/>
  </r>
  <r>
    <x v="5"/>
    <x v="71"/>
    <x v="71"/>
    <n v="72046"/>
    <s v="TRIGGIANO"/>
    <s v="M"/>
    <n v="76"/>
  </r>
  <r>
    <x v="5"/>
    <x v="71"/>
    <x v="71"/>
    <n v="72047"/>
    <s v="TURI"/>
    <s v="F"/>
    <n v="34"/>
  </r>
  <r>
    <x v="5"/>
    <x v="71"/>
    <x v="71"/>
    <n v="72047"/>
    <s v="TURI"/>
    <s v="M"/>
    <n v="39"/>
  </r>
  <r>
    <x v="5"/>
    <x v="71"/>
    <x v="71"/>
    <n v="72048"/>
    <s v="VALENZANO"/>
    <s v="F"/>
    <n v="54"/>
  </r>
  <r>
    <x v="5"/>
    <x v="71"/>
    <x v="71"/>
    <n v="72048"/>
    <s v="VALENZANO"/>
    <s v="M"/>
    <n v="43"/>
  </r>
  <r>
    <x v="5"/>
    <x v="72"/>
    <x v="72"/>
    <n v="73001"/>
    <s v="AVETRANA"/>
    <s v="F"/>
    <n v="19"/>
  </r>
  <r>
    <x v="5"/>
    <x v="72"/>
    <x v="72"/>
    <n v="73001"/>
    <s v="AVETRANA"/>
    <s v="M"/>
    <n v="14"/>
  </r>
  <r>
    <x v="5"/>
    <x v="72"/>
    <x v="72"/>
    <n v="73002"/>
    <s v="CAROSINO"/>
    <s v="F"/>
    <n v="27"/>
  </r>
  <r>
    <x v="5"/>
    <x v="72"/>
    <x v="72"/>
    <n v="73002"/>
    <s v="CAROSINO"/>
    <s v="M"/>
    <n v="14"/>
  </r>
  <r>
    <x v="5"/>
    <x v="72"/>
    <x v="72"/>
    <n v="73003"/>
    <s v="CASTELLANETA"/>
    <s v="F"/>
    <n v="56"/>
  </r>
  <r>
    <x v="5"/>
    <x v="72"/>
    <x v="72"/>
    <n v="73003"/>
    <s v="CASTELLANETA"/>
    <s v="M"/>
    <n v="49"/>
  </r>
  <r>
    <x v="5"/>
    <x v="72"/>
    <x v="72"/>
    <n v="73004"/>
    <s v="CRISPIANO"/>
    <s v="F"/>
    <n v="36"/>
  </r>
  <r>
    <x v="5"/>
    <x v="72"/>
    <x v="72"/>
    <n v="73004"/>
    <s v="CRISPIANO"/>
    <s v="M"/>
    <n v="24"/>
  </r>
  <r>
    <x v="5"/>
    <x v="72"/>
    <x v="72"/>
    <n v="73005"/>
    <s v="FAGGIANO"/>
    <s v="F"/>
    <n v="10"/>
  </r>
  <r>
    <x v="5"/>
    <x v="72"/>
    <x v="72"/>
    <n v="73005"/>
    <s v="FAGGIANO"/>
    <s v="M"/>
    <n v="3"/>
  </r>
  <r>
    <x v="5"/>
    <x v="72"/>
    <x v="72"/>
    <n v="73006"/>
    <s v="FRAGAGNANO"/>
    <s v="F"/>
    <n v="16"/>
  </r>
  <r>
    <x v="5"/>
    <x v="72"/>
    <x v="72"/>
    <n v="73006"/>
    <s v="FRAGAGNANO"/>
    <s v="M"/>
    <n v="13"/>
  </r>
  <r>
    <x v="5"/>
    <x v="72"/>
    <x v="72"/>
    <n v="73007"/>
    <s v="GINOSA"/>
    <s v="F"/>
    <n v="88"/>
  </r>
  <r>
    <x v="5"/>
    <x v="72"/>
    <x v="72"/>
    <n v="73007"/>
    <s v="GINOSA"/>
    <s v="M"/>
    <n v="54"/>
  </r>
  <r>
    <x v="5"/>
    <x v="72"/>
    <x v="72"/>
    <n v="73008"/>
    <s v="GROTTAGLIE"/>
    <s v="F"/>
    <n v="128"/>
  </r>
  <r>
    <x v="5"/>
    <x v="72"/>
    <x v="72"/>
    <n v="73008"/>
    <s v="GROTTAGLIE"/>
    <s v="M"/>
    <n v="104"/>
  </r>
  <r>
    <x v="5"/>
    <x v="72"/>
    <x v="72"/>
    <n v="73009"/>
    <s v="LATERZA"/>
    <s v="F"/>
    <n v="57"/>
  </r>
  <r>
    <x v="5"/>
    <x v="72"/>
    <x v="72"/>
    <n v="73009"/>
    <s v="LATERZA"/>
    <s v="M"/>
    <n v="30"/>
  </r>
  <r>
    <x v="5"/>
    <x v="72"/>
    <x v="72"/>
    <n v="73010"/>
    <s v="LEPORANO"/>
    <s v="F"/>
    <n v="19"/>
  </r>
  <r>
    <x v="5"/>
    <x v="72"/>
    <x v="72"/>
    <n v="73010"/>
    <s v="LEPORANO"/>
    <s v="M"/>
    <n v="17"/>
  </r>
  <r>
    <x v="5"/>
    <x v="72"/>
    <x v="72"/>
    <n v="73011"/>
    <s v="LIZZANO"/>
    <s v="F"/>
    <n v="24"/>
  </r>
  <r>
    <x v="5"/>
    <x v="72"/>
    <x v="72"/>
    <n v="73011"/>
    <s v="LIZZANO"/>
    <s v="M"/>
    <n v="27"/>
  </r>
  <r>
    <x v="5"/>
    <x v="72"/>
    <x v="72"/>
    <n v="73012"/>
    <s v="MANDURIA"/>
    <s v="F"/>
    <n v="94"/>
  </r>
  <r>
    <x v="5"/>
    <x v="72"/>
    <x v="72"/>
    <n v="73012"/>
    <s v="MANDURIA"/>
    <s v="M"/>
    <n v="64"/>
  </r>
  <r>
    <x v="5"/>
    <x v="72"/>
    <x v="72"/>
    <n v="73013"/>
    <s v="MARTINA FRANCA"/>
    <s v="F"/>
    <n v="176"/>
  </r>
  <r>
    <x v="5"/>
    <x v="72"/>
    <x v="72"/>
    <n v="73013"/>
    <s v="MARTINA FRANCA"/>
    <s v="M"/>
    <n v="132"/>
  </r>
  <r>
    <x v="5"/>
    <x v="72"/>
    <x v="72"/>
    <n v="73014"/>
    <s v="MARUGGIO"/>
    <s v="F"/>
    <n v="16"/>
  </r>
  <r>
    <x v="5"/>
    <x v="72"/>
    <x v="72"/>
    <n v="73014"/>
    <s v="MARUGGIO"/>
    <s v="M"/>
    <n v="9"/>
  </r>
  <r>
    <x v="5"/>
    <x v="72"/>
    <x v="72"/>
    <n v="73015"/>
    <s v="MASSAFRA"/>
    <s v="F"/>
    <n v="107"/>
  </r>
  <r>
    <x v="5"/>
    <x v="72"/>
    <x v="72"/>
    <n v="73015"/>
    <s v="MASSAFRA"/>
    <s v="M"/>
    <n v="78"/>
  </r>
  <r>
    <x v="5"/>
    <x v="72"/>
    <x v="72"/>
    <n v="73016"/>
    <s v="MONTEIASI"/>
    <s v="F"/>
    <n v="26"/>
  </r>
  <r>
    <x v="5"/>
    <x v="72"/>
    <x v="72"/>
    <n v="73016"/>
    <s v="MONTEIASI"/>
    <s v="M"/>
    <n v="5"/>
  </r>
  <r>
    <x v="5"/>
    <x v="72"/>
    <x v="72"/>
    <n v="73017"/>
    <s v="MONTEMESOLA"/>
    <s v="F"/>
    <n v="14"/>
  </r>
  <r>
    <x v="5"/>
    <x v="72"/>
    <x v="72"/>
    <n v="73017"/>
    <s v="MONTEMESOLA"/>
    <s v="M"/>
    <n v="9"/>
  </r>
  <r>
    <x v="5"/>
    <x v="72"/>
    <x v="72"/>
    <n v="73018"/>
    <s v="MONTEPARANO"/>
    <s v="F"/>
    <n v="11"/>
  </r>
  <r>
    <x v="5"/>
    <x v="72"/>
    <x v="72"/>
    <n v="73018"/>
    <s v="MONTEPARANO"/>
    <s v="M"/>
    <n v="4"/>
  </r>
  <r>
    <x v="5"/>
    <x v="72"/>
    <x v="72"/>
    <n v="73019"/>
    <s v="MOTTOLA"/>
    <s v="F"/>
    <n v="61"/>
  </r>
  <r>
    <x v="5"/>
    <x v="72"/>
    <x v="72"/>
    <n v="73019"/>
    <s v="MOTTOLA"/>
    <s v="M"/>
    <n v="34"/>
  </r>
  <r>
    <x v="5"/>
    <x v="72"/>
    <x v="72"/>
    <n v="73020"/>
    <s v="PALAGIANELLO"/>
    <s v="F"/>
    <n v="29"/>
  </r>
  <r>
    <x v="5"/>
    <x v="72"/>
    <x v="72"/>
    <n v="73020"/>
    <s v="PALAGIANELLO"/>
    <s v="M"/>
    <n v="11"/>
  </r>
  <r>
    <x v="5"/>
    <x v="72"/>
    <x v="72"/>
    <n v="73021"/>
    <s v="PALAGIANO"/>
    <s v="F"/>
    <n v="51"/>
  </r>
  <r>
    <x v="5"/>
    <x v="72"/>
    <x v="72"/>
    <n v="73021"/>
    <s v="PALAGIANO"/>
    <s v="M"/>
    <n v="45"/>
  </r>
  <r>
    <x v="5"/>
    <x v="72"/>
    <x v="72"/>
    <n v="73022"/>
    <s v="PULSANO"/>
    <s v="F"/>
    <n v="30"/>
  </r>
  <r>
    <x v="5"/>
    <x v="72"/>
    <x v="72"/>
    <n v="73022"/>
    <s v="PULSANO"/>
    <s v="M"/>
    <n v="16"/>
  </r>
  <r>
    <x v="5"/>
    <x v="72"/>
    <x v="72"/>
    <n v="73023"/>
    <s v="ROCCAFORZATA"/>
    <s v="F"/>
    <n v="6"/>
  </r>
  <r>
    <x v="5"/>
    <x v="72"/>
    <x v="72"/>
    <n v="73023"/>
    <s v="ROCCAFORZATA"/>
    <s v="M"/>
    <n v="1"/>
  </r>
  <r>
    <x v="5"/>
    <x v="72"/>
    <x v="72"/>
    <n v="73024"/>
    <s v="SAN GIORGIO IONICO"/>
    <s v="F"/>
    <n v="49"/>
  </r>
  <r>
    <x v="5"/>
    <x v="72"/>
    <x v="72"/>
    <n v="73024"/>
    <s v="SAN GIORGIO IONICO"/>
    <s v="M"/>
    <n v="47"/>
  </r>
  <r>
    <x v="5"/>
    <x v="72"/>
    <x v="72"/>
    <n v="73025"/>
    <s v="SAN MARZANO DI SAN GIUSEPPE"/>
    <s v="F"/>
    <n v="25"/>
  </r>
  <r>
    <x v="5"/>
    <x v="72"/>
    <x v="72"/>
    <n v="73025"/>
    <s v="SAN MARZANO DI SAN GIUSEPPE"/>
    <s v="M"/>
    <n v="18"/>
  </r>
  <r>
    <x v="5"/>
    <x v="72"/>
    <x v="72"/>
    <n v="73026"/>
    <s v="SAVA"/>
    <s v="F"/>
    <n v="60"/>
  </r>
  <r>
    <x v="5"/>
    <x v="72"/>
    <x v="72"/>
    <n v="73026"/>
    <s v="SAVA"/>
    <s v="M"/>
    <n v="27"/>
  </r>
  <r>
    <x v="5"/>
    <x v="72"/>
    <x v="72"/>
    <n v="73029"/>
    <s v="STATTE"/>
    <s v="F"/>
    <n v="46"/>
  </r>
  <r>
    <x v="5"/>
    <x v="72"/>
    <x v="72"/>
    <n v="73029"/>
    <s v="STATTE"/>
    <s v="M"/>
    <n v="40"/>
  </r>
  <r>
    <x v="5"/>
    <x v="72"/>
    <x v="72"/>
    <n v="73027"/>
    <s v="TARANTO"/>
    <s v="F"/>
    <n v="631"/>
  </r>
  <r>
    <x v="5"/>
    <x v="72"/>
    <x v="72"/>
    <n v="73027"/>
    <s v="TARANTO"/>
    <s v="M"/>
    <n v="516"/>
  </r>
  <r>
    <x v="5"/>
    <x v="72"/>
    <x v="72"/>
    <n v="73028"/>
    <s v="TORRICELLA"/>
    <s v="F"/>
    <n v="6"/>
  </r>
  <r>
    <x v="5"/>
    <x v="72"/>
    <x v="72"/>
    <n v="73028"/>
    <s v="TORRICELLA"/>
    <s v="M"/>
    <n v="8"/>
  </r>
  <r>
    <x v="5"/>
    <x v="73"/>
    <x v="73"/>
    <n v="74001"/>
    <s v="BRINDISI"/>
    <s v="F"/>
    <n v="264"/>
  </r>
  <r>
    <x v="5"/>
    <x v="73"/>
    <x v="73"/>
    <n v="74001"/>
    <s v="BRINDISI"/>
    <s v="M"/>
    <n v="196"/>
  </r>
  <r>
    <x v="5"/>
    <x v="73"/>
    <x v="73"/>
    <n v="74002"/>
    <s v="CAROVIGNO"/>
    <s v="F"/>
    <n v="68"/>
  </r>
  <r>
    <x v="5"/>
    <x v="73"/>
    <x v="73"/>
    <n v="74002"/>
    <s v="CAROVIGNO"/>
    <s v="M"/>
    <n v="34"/>
  </r>
  <r>
    <x v="5"/>
    <x v="73"/>
    <x v="73"/>
    <n v="74003"/>
    <s v="CEGLIE MESSAPICA"/>
    <s v="F"/>
    <n v="75"/>
  </r>
  <r>
    <x v="5"/>
    <x v="73"/>
    <x v="73"/>
    <n v="74003"/>
    <s v="CEGLIE MESSAPICA"/>
    <s v="M"/>
    <n v="40"/>
  </r>
  <r>
    <x v="5"/>
    <x v="73"/>
    <x v="73"/>
    <n v="74004"/>
    <s v="CELLINO SAN MARCO"/>
    <s v="F"/>
    <n v="13"/>
  </r>
  <r>
    <x v="5"/>
    <x v="73"/>
    <x v="73"/>
    <n v="74004"/>
    <s v="CELLINO SAN MARCO"/>
    <s v="M"/>
    <n v="13"/>
  </r>
  <r>
    <x v="5"/>
    <x v="73"/>
    <x v="73"/>
    <n v="74005"/>
    <s v="CISTERNINO"/>
    <s v="F"/>
    <n v="51"/>
  </r>
  <r>
    <x v="5"/>
    <x v="73"/>
    <x v="73"/>
    <n v="74005"/>
    <s v="CISTERNINO"/>
    <s v="M"/>
    <n v="52"/>
  </r>
  <r>
    <x v="5"/>
    <x v="73"/>
    <x v="73"/>
    <n v="74006"/>
    <s v="ERCHIE"/>
    <s v="F"/>
    <n v="25"/>
  </r>
  <r>
    <x v="5"/>
    <x v="73"/>
    <x v="73"/>
    <n v="74006"/>
    <s v="ERCHIE"/>
    <s v="M"/>
    <n v="26"/>
  </r>
  <r>
    <x v="5"/>
    <x v="73"/>
    <x v="73"/>
    <n v="74007"/>
    <s v="FASANO"/>
    <s v="F"/>
    <n v="105"/>
  </r>
  <r>
    <x v="5"/>
    <x v="73"/>
    <x v="73"/>
    <n v="74007"/>
    <s v="FASANO"/>
    <s v="M"/>
    <n v="74"/>
  </r>
  <r>
    <x v="5"/>
    <x v="73"/>
    <x v="73"/>
    <n v="74008"/>
    <s v="FRANCAVILLA FONTANA"/>
    <s v="F"/>
    <n v="121"/>
  </r>
  <r>
    <x v="5"/>
    <x v="73"/>
    <x v="73"/>
    <n v="74008"/>
    <s v="FRANCAVILLA FONTANA"/>
    <s v="M"/>
    <n v="85"/>
  </r>
  <r>
    <x v="5"/>
    <x v="73"/>
    <x v="73"/>
    <n v="74009"/>
    <s v="LATIANO"/>
    <s v="F"/>
    <n v="41"/>
  </r>
  <r>
    <x v="5"/>
    <x v="73"/>
    <x v="73"/>
    <n v="74009"/>
    <s v="LATIANO"/>
    <s v="M"/>
    <n v="27"/>
  </r>
  <r>
    <x v="5"/>
    <x v="73"/>
    <x v="73"/>
    <n v="74010"/>
    <s v="MESAGNE"/>
    <s v="F"/>
    <n v="95"/>
  </r>
  <r>
    <x v="5"/>
    <x v="73"/>
    <x v="73"/>
    <n v="74010"/>
    <s v="MESAGNE"/>
    <s v="M"/>
    <n v="72"/>
  </r>
  <r>
    <x v="5"/>
    <x v="73"/>
    <x v="73"/>
    <n v="74011"/>
    <s v="ORIA"/>
    <s v="F"/>
    <n v="48"/>
  </r>
  <r>
    <x v="5"/>
    <x v="73"/>
    <x v="73"/>
    <n v="74011"/>
    <s v="ORIA"/>
    <s v="M"/>
    <n v="26"/>
  </r>
  <r>
    <x v="5"/>
    <x v="73"/>
    <x v="73"/>
    <n v="74012"/>
    <s v="OSTUNI"/>
    <s v="F"/>
    <n v="92"/>
  </r>
  <r>
    <x v="5"/>
    <x v="73"/>
    <x v="73"/>
    <n v="74012"/>
    <s v="OSTUNI"/>
    <s v="M"/>
    <n v="82"/>
  </r>
  <r>
    <x v="5"/>
    <x v="73"/>
    <x v="73"/>
    <n v="74013"/>
    <s v="SAN DONACI"/>
    <s v="F"/>
    <n v="32"/>
  </r>
  <r>
    <x v="5"/>
    <x v="73"/>
    <x v="73"/>
    <n v="74013"/>
    <s v="SAN DONACI"/>
    <s v="M"/>
    <n v="14"/>
  </r>
  <r>
    <x v="5"/>
    <x v="73"/>
    <x v="73"/>
    <n v="74014"/>
    <s v="SAN MICHELE SALENTINO"/>
    <s v="F"/>
    <n v="17"/>
  </r>
  <r>
    <x v="5"/>
    <x v="73"/>
    <x v="73"/>
    <n v="74014"/>
    <s v="SAN MICHELE SALENTINO"/>
    <s v="M"/>
    <n v="17"/>
  </r>
  <r>
    <x v="5"/>
    <x v="73"/>
    <x v="73"/>
    <n v="74015"/>
    <s v="SAN PANCRAZIO SALENTINO"/>
    <s v="F"/>
    <n v="37"/>
  </r>
  <r>
    <x v="5"/>
    <x v="73"/>
    <x v="73"/>
    <n v="74015"/>
    <s v="SAN PANCRAZIO SALENTINO"/>
    <s v="M"/>
    <n v="21"/>
  </r>
  <r>
    <x v="5"/>
    <x v="73"/>
    <x v="73"/>
    <n v="74016"/>
    <s v="SAN PIETRO VERNOTICO"/>
    <s v="F"/>
    <n v="38"/>
  </r>
  <r>
    <x v="5"/>
    <x v="73"/>
    <x v="73"/>
    <n v="74016"/>
    <s v="SAN PIETRO VERNOTICO"/>
    <s v="M"/>
    <n v="27"/>
  </r>
  <r>
    <x v="5"/>
    <x v="73"/>
    <x v="73"/>
    <n v="74017"/>
    <s v="SAN VITO DEI NORMANNI"/>
    <s v="F"/>
    <n v="51"/>
  </r>
  <r>
    <x v="5"/>
    <x v="73"/>
    <x v="73"/>
    <n v="74017"/>
    <s v="SAN VITO DEI NORMANNI"/>
    <s v="M"/>
    <n v="46"/>
  </r>
  <r>
    <x v="5"/>
    <x v="73"/>
    <x v="73"/>
    <n v="74018"/>
    <s v="TORCHIAROLO"/>
    <s v="F"/>
    <n v="17"/>
  </r>
  <r>
    <x v="5"/>
    <x v="73"/>
    <x v="73"/>
    <n v="74018"/>
    <s v="TORCHIAROLO"/>
    <s v="M"/>
    <n v="11"/>
  </r>
  <r>
    <x v="5"/>
    <x v="73"/>
    <x v="73"/>
    <n v="74019"/>
    <s v="TORRE SANTA SUSANNA"/>
    <s v="F"/>
    <n v="48"/>
  </r>
  <r>
    <x v="5"/>
    <x v="73"/>
    <x v="73"/>
    <n v="74019"/>
    <s v="TORRE SANTA SUSANNA"/>
    <s v="M"/>
    <n v="27"/>
  </r>
  <r>
    <x v="5"/>
    <x v="73"/>
    <x v="73"/>
    <n v="74020"/>
    <s v="VILLA CASTELLI"/>
    <s v="F"/>
    <n v="36"/>
  </r>
  <r>
    <x v="5"/>
    <x v="73"/>
    <x v="73"/>
    <n v="74020"/>
    <s v="VILLA CASTELLI"/>
    <s v="M"/>
    <n v="19"/>
  </r>
  <r>
    <x v="5"/>
    <x v="74"/>
    <x v="74"/>
    <n v="75001"/>
    <s v="ACQUARICA DEL CAPO"/>
    <s v="F"/>
    <n v="15"/>
  </r>
  <r>
    <x v="5"/>
    <x v="74"/>
    <x v="74"/>
    <n v="75001"/>
    <s v="ACQUARICA DEL CAPO"/>
    <s v="M"/>
    <n v="14"/>
  </r>
  <r>
    <x v="5"/>
    <x v="74"/>
    <x v="74"/>
    <n v="75002"/>
    <s v="ALESSANO"/>
    <s v="F"/>
    <n v="34"/>
  </r>
  <r>
    <x v="5"/>
    <x v="74"/>
    <x v="74"/>
    <n v="75002"/>
    <s v="ALESSANO"/>
    <s v="M"/>
    <n v="18"/>
  </r>
  <r>
    <x v="5"/>
    <x v="74"/>
    <x v="74"/>
    <n v="75003"/>
    <s v="ALEZIO"/>
    <s v="F"/>
    <n v="14"/>
  </r>
  <r>
    <x v="5"/>
    <x v="74"/>
    <x v="74"/>
    <n v="75003"/>
    <s v="ALEZIO"/>
    <s v="M"/>
    <n v="13"/>
  </r>
  <r>
    <x v="5"/>
    <x v="74"/>
    <x v="74"/>
    <n v="75004"/>
    <s v="ALLISTE"/>
    <s v="F"/>
    <n v="15"/>
  </r>
  <r>
    <x v="5"/>
    <x v="74"/>
    <x v="74"/>
    <n v="75004"/>
    <s v="ALLISTE"/>
    <s v="M"/>
    <n v="10"/>
  </r>
  <r>
    <x v="5"/>
    <x v="74"/>
    <x v="74"/>
    <n v="75005"/>
    <s v="ANDRANO"/>
    <s v="F"/>
    <n v="24"/>
  </r>
  <r>
    <x v="5"/>
    <x v="74"/>
    <x v="74"/>
    <n v="75005"/>
    <s v="ANDRANO"/>
    <s v="M"/>
    <n v="18"/>
  </r>
  <r>
    <x v="5"/>
    <x v="74"/>
    <x v="74"/>
    <n v="75006"/>
    <s v="ARADEO"/>
    <s v="F"/>
    <n v="27"/>
  </r>
  <r>
    <x v="5"/>
    <x v="74"/>
    <x v="74"/>
    <n v="75006"/>
    <s v="ARADEO"/>
    <s v="M"/>
    <n v="17"/>
  </r>
  <r>
    <x v="5"/>
    <x v="74"/>
    <x v="74"/>
    <n v="75007"/>
    <s v="ARNESANO"/>
    <s v="F"/>
    <n v="12"/>
  </r>
  <r>
    <x v="5"/>
    <x v="74"/>
    <x v="74"/>
    <n v="75007"/>
    <s v="ARNESANO"/>
    <s v="M"/>
    <n v="8"/>
  </r>
  <r>
    <x v="5"/>
    <x v="74"/>
    <x v="74"/>
    <n v="75008"/>
    <s v="BAGNOLO DEL SALENTO"/>
    <s v="F"/>
    <n v="6"/>
  </r>
  <r>
    <x v="5"/>
    <x v="74"/>
    <x v="74"/>
    <n v="75008"/>
    <s v="BAGNOLO DEL SALENTO"/>
    <s v="M"/>
    <n v="3"/>
  </r>
  <r>
    <x v="5"/>
    <x v="74"/>
    <x v="74"/>
    <n v="75009"/>
    <s v="BOTRUGNO"/>
    <s v="F"/>
    <n v="16"/>
  </r>
  <r>
    <x v="5"/>
    <x v="74"/>
    <x v="74"/>
    <n v="75009"/>
    <s v="BOTRUGNO"/>
    <s v="M"/>
    <n v="8"/>
  </r>
  <r>
    <x v="5"/>
    <x v="74"/>
    <x v="74"/>
    <n v="75010"/>
    <s v="CALIMERA"/>
    <s v="F"/>
    <n v="27"/>
  </r>
  <r>
    <x v="5"/>
    <x v="74"/>
    <x v="74"/>
    <n v="75010"/>
    <s v="CALIMERA"/>
    <s v="M"/>
    <n v="25"/>
  </r>
  <r>
    <x v="5"/>
    <x v="74"/>
    <x v="74"/>
    <n v="75011"/>
    <s v="CAMPI SALENTINA"/>
    <s v="F"/>
    <n v="28"/>
  </r>
  <r>
    <x v="5"/>
    <x v="74"/>
    <x v="74"/>
    <n v="75011"/>
    <s v="CAMPI SALENTINA"/>
    <s v="M"/>
    <n v="36"/>
  </r>
  <r>
    <x v="5"/>
    <x v="74"/>
    <x v="74"/>
    <n v="75012"/>
    <s v="CANNOLE"/>
    <s v="F"/>
    <n v="2"/>
  </r>
  <r>
    <x v="5"/>
    <x v="74"/>
    <x v="74"/>
    <n v="75012"/>
    <s v="CANNOLE"/>
    <s v="M"/>
    <n v="1"/>
  </r>
  <r>
    <x v="5"/>
    <x v="74"/>
    <x v="74"/>
    <n v="75013"/>
    <s v="CAPRARICA DI LECCE"/>
    <s v="F"/>
    <n v="14"/>
  </r>
  <r>
    <x v="5"/>
    <x v="74"/>
    <x v="74"/>
    <n v="75013"/>
    <s v="CAPRARICA DI LECCE"/>
    <s v="M"/>
    <n v="6"/>
  </r>
  <r>
    <x v="5"/>
    <x v="74"/>
    <x v="74"/>
    <n v="75014"/>
    <s v="CARMIANO"/>
    <s v="F"/>
    <n v="36"/>
  </r>
  <r>
    <x v="5"/>
    <x v="74"/>
    <x v="74"/>
    <n v="75014"/>
    <s v="CARMIANO"/>
    <s v="M"/>
    <n v="44"/>
  </r>
  <r>
    <x v="5"/>
    <x v="74"/>
    <x v="74"/>
    <n v="75015"/>
    <s v="CARPIGNANO SALENTINO"/>
    <s v="F"/>
    <n v="12"/>
  </r>
  <r>
    <x v="5"/>
    <x v="74"/>
    <x v="74"/>
    <n v="75015"/>
    <s v="CARPIGNANO SALENTINO"/>
    <s v="M"/>
    <n v="13"/>
  </r>
  <r>
    <x v="5"/>
    <x v="74"/>
    <x v="74"/>
    <n v="75016"/>
    <s v="CASARANO"/>
    <s v="F"/>
    <n v="76"/>
  </r>
  <r>
    <x v="5"/>
    <x v="74"/>
    <x v="74"/>
    <n v="75016"/>
    <s v="CASARANO"/>
    <s v="M"/>
    <n v="64"/>
  </r>
  <r>
    <x v="5"/>
    <x v="74"/>
    <x v="74"/>
    <n v="75017"/>
    <s v="CASTRI DI LECCE"/>
    <s v="F"/>
    <n v="8"/>
  </r>
  <r>
    <x v="5"/>
    <x v="74"/>
    <x v="74"/>
    <n v="75017"/>
    <s v="CASTRI DI LECCE"/>
    <s v="M"/>
    <n v="6"/>
  </r>
  <r>
    <x v="5"/>
    <x v="74"/>
    <x v="74"/>
    <n v="75018"/>
    <s v="CASTRIGNANO DE' GRECI"/>
    <s v="F"/>
    <n v="16"/>
  </r>
  <r>
    <x v="5"/>
    <x v="74"/>
    <x v="74"/>
    <n v="75018"/>
    <s v="CASTRIGNANO DE' GRECI"/>
    <s v="M"/>
    <n v="3"/>
  </r>
  <r>
    <x v="5"/>
    <x v="74"/>
    <x v="74"/>
    <n v="75019"/>
    <s v="CASTRIGNANO DEL CAPO"/>
    <s v="F"/>
    <n v="19"/>
  </r>
  <r>
    <x v="5"/>
    <x v="74"/>
    <x v="74"/>
    <n v="75019"/>
    <s v="CASTRIGNANO DEL CAPO"/>
    <s v="M"/>
    <n v="13"/>
  </r>
  <r>
    <x v="5"/>
    <x v="74"/>
    <x v="74"/>
    <n v="75096"/>
    <s v="CASTRO"/>
    <s v="F"/>
    <n v="14"/>
  </r>
  <r>
    <x v="5"/>
    <x v="74"/>
    <x v="74"/>
    <n v="75096"/>
    <s v="CASTRO"/>
    <s v="M"/>
    <n v="10"/>
  </r>
  <r>
    <x v="5"/>
    <x v="74"/>
    <x v="74"/>
    <n v="75020"/>
    <s v="CAVALLINO"/>
    <s v="F"/>
    <n v="55"/>
  </r>
  <r>
    <x v="5"/>
    <x v="74"/>
    <x v="74"/>
    <n v="75020"/>
    <s v="CAVALLINO"/>
    <s v="M"/>
    <n v="40"/>
  </r>
  <r>
    <x v="5"/>
    <x v="74"/>
    <x v="74"/>
    <n v="75021"/>
    <s v="COLLEPASSO"/>
    <s v="F"/>
    <n v="23"/>
  </r>
  <r>
    <x v="5"/>
    <x v="74"/>
    <x v="74"/>
    <n v="75021"/>
    <s v="COLLEPASSO"/>
    <s v="M"/>
    <n v="14"/>
  </r>
  <r>
    <x v="5"/>
    <x v="74"/>
    <x v="74"/>
    <n v="75022"/>
    <s v="COPERTINO"/>
    <s v="F"/>
    <n v="78"/>
  </r>
  <r>
    <x v="5"/>
    <x v="74"/>
    <x v="74"/>
    <n v="75022"/>
    <s v="COPERTINO"/>
    <s v="M"/>
    <n v="42"/>
  </r>
  <r>
    <x v="5"/>
    <x v="74"/>
    <x v="74"/>
    <n v="75023"/>
    <s v="CORIGLIANO D'OTRANTO"/>
    <s v="F"/>
    <n v="36"/>
  </r>
  <r>
    <x v="5"/>
    <x v="74"/>
    <x v="74"/>
    <n v="75023"/>
    <s v="CORIGLIANO D'OTRANTO"/>
    <s v="M"/>
    <n v="16"/>
  </r>
  <r>
    <x v="5"/>
    <x v="74"/>
    <x v="74"/>
    <n v="75024"/>
    <s v="CORSANO"/>
    <s v="F"/>
    <n v="32"/>
  </r>
  <r>
    <x v="5"/>
    <x v="74"/>
    <x v="74"/>
    <n v="75024"/>
    <s v="CORSANO"/>
    <s v="M"/>
    <n v="23"/>
  </r>
  <r>
    <x v="5"/>
    <x v="74"/>
    <x v="74"/>
    <n v="75025"/>
    <s v="CURSI"/>
    <s v="F"/>
    <n v="15"/>
  </r>
  <r>
    <x v="5"/>
    <x v="74"/>
    <x v="74"/>
    <n v="75025"/>
    <s v="CURSI"/>
    <s v="M"/>
    <n v="11"/>
  </r>
  <r>
    <x v="5"/>
    <x v="74"/>
    <x v="74"/>
    <n v="75026"/>
    <s v="CUTROFIANO"/>
    <s v="F"/>
    <n v="32"/>
  </r>
  <r>
    <x v="5"/>
    <x v="74"/>
    <x v="74"/>
    <n v="75026"/>
    <s v="CUTROFIANO"/>
    <s v="M"/>
    <n v="19"/>
  </r>
  <r>
    <x v="5"/>
    <x v="74"/>
    <x v="74"/>
    <n v="75027"/>
    <s v="DISO"/>
    <s v="F"/>
    <n v="14"/>
  </r>
  <r>
    <x v="5"/>
    <x v="74"/>
    <x v="74"/>
    <n v="75027"/>
    <s v="DISO"/>
    <s v="M"/>
    <n v="16"/>
  </r>
  <r>
    <x v="5"/>
    <x v="74"/>
    <x v="74"/>
    <n v="75028"/>
    <s v="GAGLIANO DEL CAPO"/>
    <s v="F"/>
    <n v="13"/>
  </r>
  <r>
    <x v="5"/>
    <x v="74"/>
    <x v="74"/>
    <n v="75028"/>
    <s v="GAGLIANO DEL CAPO"/>
    <s v="M"/>
    <n v="21"/>
  </r>
  <r>
    <x v="5"/>
    <x v="74"/>
    <x v="74"/>
    <n v="75029"/>
    <s v="GALATINA"/>
    <s v="F"/>
    <n v="114"/>
  </r>
  <r>
    <x v="5"/>
    <x v="74"/>
    <x v="74"/>
    <n v="75029"/>
    <s v="GALATINA"/>
    <s v="M"/>
    <n v="98"/>
  </r>
  <r>
    <x v="5"/>
    <x v="74"/>
    <x v="74"/>
    <n v="75030"/>
    <s v="GALATONE"/>
    <s v="F"/>
    <n v="54"/>
  </r>
  <r>
    <x v="5"/>
    <x v="74"/>
    <x v="74"/>
    <n v="75030"/>
    <s v="GALATONE"/>
    <s v="M"/>
    <n v="38"/>
  </r>
  <r>
    <x v="5"/>
    <x v="74"/>
    <x v="74"/>
    <n v="75031"/>
    <s v="GALLIPOLI"/>
    <s v="F"/>
    <n v="73"/>
  </r>
  <r>
    <x v="5"/>
    <x v="74"/>
    <x v="74"/>
    <n v="75031"/>
    <s v="GALLIPOLI"/>
    <s v="M"/>
    <n v="46"/>
  </r>
  <r>
    <x v="5"/>
    <x v="74"/>
    <x v="74"/>
    <n v="75032"/>
    <s v="GIUGGIANELLO"/>
    <s v="F"/>
    <n v="5"/>
  </r>
  <r>
    <x v="5"/>
    <x v="74"/>
    <x v="74"/>
    <n v="75032"/>
    <s v="GIUGGIANELLO"/>
    <s v="M"/>
    <n v="2"/>
  </r>
  <r>
    <x v="5"/>
    <x v="74"/>
    <x v="74"/>
    <n v="75033"/>
    <s v="GIURDIGNANO"/>
    <s v="F"/>
    <n v="9"/>
  </r>
  <r>
    <x v="5"/>
    <x v="74"/>
    <x v="74"/>
    <n v="75033"/>
    <s v="GIURDIGNANO"/>
    <s v="M"/>
    <n v="4"/>
  </r>
  <r>
    <x v="5"/>
    <x v="74"/>
    <x v="74"/>
    <n v="75034"/>
    <s v="GUAGNANO"/>
    <s v="F"/>
    <n v="12"/>
  </r>
  <r>
    <x v="5"/>
    <x v="74"/>
    <x v="74"/>
    <n v="75034"/>
    <s v="GUAGNANO"/>
    <s v="M"/>
    <n v="13"/>
  </r>
  <r>
    <x v="5"/>
    <x v="74"/>
    <x v="74"/>
    <n v="75035"/>
    <s v="LECCE"/>
    <s v="F"/>
    <n v="387"/>
  </r>
  <r>
    <x v="5"/>
    <x v="74"/>
    <x v="74"/>
    <n v="75035"/>
    <s v="LECCE"/>
    <s v="M"/>
    <n v="292"/>
  </r>
  <r>
    <x v="5"/>
    <x v="74"/>
    <x v="74"/>
    <n v="75036"/>
    <s v="LEQUILE"/>
    <s v="F"/>
    <n v="37"/>
  </r>
  <r>
    <x v="5"/>
    <x v="74"/>
    <x v="74"/>
    <n v="75036"/>
    <s v="LEQUILE"/>
    <s v="M"/>
    <n v="17"/>
  </r>
  <r>
    <x v="5"/>
    <x v="74"/>
    <x v="74"/>
    <n v="75037"/>
    <s v="LEVERANO"/>
    <s v="F"/>
    <n v="36"/>
  </r>
  <r>
    <x v="5"/>
    <x v="74"/>
    <x v="74"/>
    <n v="75037"/>
    <s v="LEVERANO"/>
    <s v="M"/>
    <n v="30"/>
  </r>
  <r>
    <x v="5"/>
    <x v="74"/>
    <x v="74"/>
    <n v="75038"/>
    <s v="LIZZANELLO"/>
    <s v="F"/>
    <n v="31"/>
  </r>
  <r>
    <x v="5"/>
    <x v="74"/>
    <x v="74"/>
    <n v="75038"/>
    <s v="LIZZANELLO"/>
    <s v="M"/>
    <n v="20"/>
  </r>
  <r>
    <x v="5"/>
    <x v="74"/>
    <x v="74"/>
    <n v="75039"/>
    <s v="MAGLIE"/>
    <s v="F"/>
    <n v="56"/>
  </r>
  <r>
    <x v="5"/>
    <x v="74"/>
    <x v="74"/>
    <n v="75039"/>
    <s v="MAGLIE"/>
    <s v="M"/>
    <n v="49"/>
  </r>
  <r>
    <x v="5"/>
    <x v="74"/>
    <x v="74"/>
    <n v="75040"/>
    <s v="MARTANO"/>
    <s v="F"/>
    <n v="32"/>
  </r>
  <r>
    <x v="5"/>
    <x v="74"/>
    <x v="74"/>
    <n v="75040"/>
    <s v="MARTANO"/>
    <s v="M"/>
    <n v="25"/>
  </r>
  <r>
    <x v="5"/>
    <x v="74"/>
    <x v="74"/>
    <n v="75041"/>
    <s v="MARTIGNANO"/>
    <s v="F"/>
    <n v="6"/>
  </r>
  <r>
    <x v="5"/>
    <x v="74"/>
    <x v="74"/>
    <n v="75041"/>
    <s v="MARTIGNANO"/>
    <s v="M"/>
    <n v="8"/>
  </r>
  <r>
    <x v="5"/>
    <x v="74"/>
    <x v="74"/>
    <n v="75042"/>
    <s v="MATINO"/>
    <s v="F"/>
    <n v="37"/>
  </r>
  <r>
    <x v="5"/>
    <x v="74"/>
    <x v="74"/>
    <n v="75042"/>
    <s v="MATINO"/>
    <s v="M"/>
    <n v="30"/>
  </r>
  <r>
    <x v="5"/>
    <x v="74"/>
    <x v="74"/>
    <n v="75043"/>
    <s v="MELENDUGNO"/>
    <s v="F"/>
    <n v="30"/>
  </r>
  <r>
    <x v="5"/>
    <x v="74"/>
    <x v="74"/>
    <n v="75043"/>
    <s v="MELENDUGNO"/>
    <s v="M"/>
    <n v="18"/>
  </r>
  <r>
    <x v="5"/>
    <x v="74"/>
    <x v="74"/>
    <n v="75044"/>
    <s v="MELISSANO"/>
    <s v="F"/>
    <n v="28"/>
  </r>
  <r>
    <x v="5"/>
    <x v="74"/>
    <x v="74"/>
    <n v="75044"/>
    <s v="MELISSANO"/>
    <s v="M"/>
    <n v="19"/>
  </r>
  <r>
    <x v="5"/>
    <x v="74"/>
    <x v="74"/>
    <n v="75045"/>
    <s v="MELPIGNANO"/>
    <s v="F"/>
    <n v="12"/>
  </r>
  <r>
    <x v="5"/>
    <x v="74"/>
    <x v="74"/>
    <n v="75045"/>
    <s v="MELPIGNANO"/>
    <s v="M"/>
    <n v="3"/>
  </r>
  <r>
    <x v="5"/>
    <x v="74"/>
    <x v="74"/>
    <n v="75046"/>
    <s v="MIGGIANO"/>
    <s v="F"/>
    <n v="17"/>
  </r>
  <r>
    <x v="5"/>
    <x v="74"/>
    <x v="74"/>
    <n v="75046"/>
    <s v="MIGGIANO"/>
    <s v="M"/>
    <n v="13"/>
  </r>
  <r>
    <x v="5"/>
    <x v="74"/>
    <x v="74"/>
    <n v="75047"/>
    <s v="MINERVINO DI LECCE"/>
    <s v="F"/>
    <n v="7"/>
  </r>
  <r>
    <x v="5"/>
    <x v="74"/>
    <x v="74"/>
    <n v="75047"/>
    <s v="MINERVINO DI LECCE"/>
    <s v="M"/>
    <n v="14"/>
  </r>
  <r>
    <x v="5"/>
    <x v="74"/>
    <x v="74"/>
    <n v="75048"/>
    <s v="MONTERONI DI LECCE"/>
    <s v="F"/>
    <n v="47"/>
  </r>
  <r>
    <x v="5"/>
    <x v="74"/>
    <x v="74"/>
    <n v="75048"/>
    <s v="MONTERONI DI LECCE"/>
    <s v="M"/>
    <n v="38"/>
  </r>
  <r>
    <x v="5"/>
    <x v="74"/>
    <x v="74"/>
    <n v="75049"/>
    <s v="MONTESANO SALENTINO"/>
    <s v="F"/>
    <n v="12"/>
  </r>
  <r>
    <x v="5"/>
    <x v="74"/>
    <x v="74"/>
    <n v="75049"/>
    <s v="MONTESANO SALENTINO"/>
    <s v="M"/>
    <n v="10"/>
  </r>
  <r>
    <x v="5"/>
    <x v="74"/>
    <x v="74"/>
    <n v="75050"/>
    <s v="MORCIANO DI LEUCA"/>
    <s v="F"/>
    <n v="10"/>
  </r>
  <r>
    <x v="5"/>
    <x v="74"/>
    <x v="74"/>
    <n v="75050"/>
    <s v="MORCIANO DI LEUCA"/>
    <s v="M"/>
    <n v="9"/>
  </r>
  <r>
    <x v="5"/>
    <x v="74"/>
    <x v="74"/>
    <n v="75051"/>
    <s v="MURO LECCESE"/>
    <s v="F"/>
    <n v="24"/>
  </r>
  <r>
    <x v="5"/>
    <x v="74"/>
    <x v="74"/>
    <n v="75051"/>
    <s v="MURO LECCESE"/>
    <s v="M"/>
    <n v="15"/>
  </r>
  <r>
    <x v="5"/>
    <x v="74"/>
    <x v="74"/>
    <n v="75052"/>
    <s v="NARDO'"/>
    <s v="F"/>
    <n v="95"/>
  </r>
  <r>
    <x v="5"/>
    <x v="74"/>
    <x v="74"/>
    <n v="75052"/>
    <s v="NARDO'"/>
    <s v="M"/>
    <n v="71"/>
  </r>
  <r>
    <x v="5"/>
    <x v="74"/>
    <x v="74"/>
    <n v="75053"/>
    <s v="NEVIANO"/>
    <s v="F"/>
    <n v="18"/>
  </r>
  <r>
    <x v="5"/>
    <x v="74"/>
    <x v="74"/>
    <n v="75053"/>
    <s v="NEVIANO"/>
    <s v="M"/>
    <n v="10"/>
  </r>
  <r>
    <x v="5"/>
    <x v="74"/>
    <x v="74"/>
    <n v="75054"/>
    <s v="NOCIGLIA"/>
    <s v="F"/>
    <n v="11"/>
  </r>
  <r>
    <x v="5"/>
    <x v="74"/>
    <x v="74"/>
    <n v="75054"/>
    <s v="NOCIGLIA"/>
    <s v="M"/>
    <n v="10"/>
  </r>
  <r>
    <x v="5"/>
    <x v="74"/>
    <x v="74"/>
    <n v="75055"/>
    <s v="NOVOLI"/>
    <s v="F"/>
    <n v="42"/>
  </r>
  <r>
    <x v="5"/>
    <x v="74"/>
    <x v="74"/>
    <n v="75055"/>
    <s v="NOVOLI"/>
    <s v="M"/>
    <n v="21"/>
  </r>
  <r>
    <x v="5"/>
    <x v="74"/>
    <x v="74"/>
    <n v="75056"/>
    <s v="ORTELLE"/>
    <s v="F"/>
    <n v="7"/>
  </r>
  <r>
    <x v="5"/>
    <x v="74"/>
    <x v="74"/>
    <n v="75056"/>
    <s v="ORTELLE"/>
    <s v="M"/>
    <n v="15"/>
  </r>
  <r>
    <x v="5"/>
    <x v="74"/>
    <x v="74"/>
    <n v="75057"/>
    <s v="OTRANTO"/>
    <s v="F"/>
    <n v="17"/>
  </r>
  <r>
    <x v="5"/>
    <x v="74"/>
    <x v="74"/>
    <n v="75057"/>
    <s v="OTRANTO"/>
    <s v="M"/>
    <n v="14"/>
  </r>
  <r>
    <x v="5"/>
    <x v="74"/>
    <x v="74"/>
    <n v="75058"/>
    <s v="PALMARIGGI"/>
    <s v="F"/>
    <n v="10"/>
  </r>
  <r>
    <x v="5"/>
    <x v="74"/>
    <x v="74"/>
    <n v="75058"/>
    <s v="PALMARIGGI"/>
    <s v="M"/>
    <n v="3"/>
  </r>
  <r>
    <x v="5"/>
    <x v="74"/>
    <x v="74"/>
    <n v="75059"/>
    <s v="PARABITA"/>
    <s v="F"/>
    <n v="34"/>
  </r>
  <r>
    <x v="5"/>
    <x v="74"/>
    <x v="74"/>
    <n v="75059"/>
    <s v="PARABITA"/>
    <s v="M"/>
    <n v="24"/>
  </r>
  <r>
    <x v="5"/>
    <x v="74"/>
    <x v="74"/>
    <n v="75060"/>
    <s v="PATU'"/>
    <s v="F"/>
    <n v="8"/>
  </r>
  <r>
    <x v="5"/>
    <x v="74"/>
    <x v="74"/>
    <n v="75060"/>
    <s v="PATU'"/>
    <s v="M"/>
    <n v="2"/>
  </r>
  <r>
    <x v="5"/>
    <x v="74"/>
    <x v="74"/>
    <n v="75061"/>
    <s v="POGGIARDO"/>
    <s v="F"/>
    <n v="22"/>
  </r>
  <r>
    <x v="5"/>
    <x v="74"/>
    <x v="74"/>
    <n v="75061"/>
    <s v="POGGIARDO"/>
    <s v="M"/>
    <n v="11"/>
  </r>
  <r>
    <x v="5"/>
    <x v="74"/>
    <x v="74"/>
    <n v="75097"/>
    <s v="PORTO CESAREO"/>
    <s v="F"/>
    <n v="12"/>
  </r>
  <r>
    <x v="5"/>
    <x v="74"/>
    <x v="74"/>
    <n v="75097"/>
    <s v="PORTO CESAREO"/>
    <s v="M"/>
    <n v="10"/>
  </r>
  <r>
    <x v="5"/>
    <x v="74"/>
    <x v="74"/>
    <n v="75062"/>
    <s v="PRESICCE"/>
    <s v="F"/>
    <n v="19"/>
  </r>
  <r>
    <x v="5"/>
    <x v="74"/>
    <x v="74"/>
    <n v="75062"/>
    <s v="PRESICCE"/>
    <s v="M"/>
    <n v="9"/>
  </r>
  <r>
    <x v="5"/>
    <x v="74"/>
    <x v="74"/>
    <n v="75063"/>
    <s v="RACALE"/>
    <s v="F"/>
    <n v="40"/>
  </r>
  <r>
    <x v="5"/>
    <x v="74"/>
    <x v="74"/>
    <n v="75063"/>
    <s v="RACALE"/>
    <s v="M"/>
    <n v="25"/>
  </r>
  <r>
    <x v="5"/>
    <x v="74"/>
    <x v="74"/>
    <n v="75064"/>
    <s v="RUFFANO"/>
    <s v="F"/>
    <n v="27"/>
  </r>
  <r>
    <x v="5"/>
    <x v="74"/>
    <x v="74"/>
    <n v="75064"/>
    <s v="RUFFANO"/>
    <s v="M"/>
    <n v="24"/>
  </r>
  <r>
    <x v="5"/>
    <x v="74"/>
    <x v="74"/>
    <n v="75065"/>
    <s v="SALICE SALENTINO"/>
    <s v="F"/>
    <n v="43"/>
  </r>
  <r>
    <x v="5"/>
    <x v="74"/>
    <x v="74"/>
    <n v="75065"/>
    <s v="SALICE SALENTINO"/>
    <s v="M"/>
    <n v="25"/>
  </r>
  <r>
    <x v="5"/>
    <x v="74"/>
    <x v="74"/>
    <n v="75066"/>
    <s v="SALVE"/>
    <s v="F"/>
    <n v="11"/>
  </r>
  <r>
    <x v="5"/>
    <x v="74"/>
    <x v="74"/>
    <n v="75066"/>
    <s v="SALVE"/>
    <s v="M"/>
    <n v="10"/>
  </r>
  <r>
    <x v="5"/>
    <x v="74"/>
    <x v="74"/>
    <n v="75095"/>
    <s v="SAN CASSIANO"/>
    <s v="F"/>
    <n v="11"/>
  </r>
  <r>
    <x v="5"/>
    <x v="74"/>
    <x v="74"/>
    <n v="75095"/>
    <s v="SAN CASSIANO"/>
    <s v="M"/>
    <n v="4"/>
  </r>
  <r>
    <x v="5"/>
    <x v="74"/>
    <x v="74"/>
    <n v="75068"/>
    <s v="SAN CESARIO DI LECCE"/>
    <s v="F"/>
    <n v="30"/>
  </r>
  <r>
    <x v="5"/>
    <x v="74"/>
    <x v="74"/>
    <n v="75068"/>
    <s v="SAN CESARIO DI LECCE"/>
    <s v="M"/>
    <n v="28"/>
  </r>
  <r>
    <x v="5"/>
    <x v="74"/>
    <x v="74"/>
    <n v="75069"/>
    <s v="SAN DONATO DI LECCE"/>
    <s v="F"/>
    <n v="24"/>
  </r>
  <r>
    <x v="5"/>
    <x v="74"/>
    <x v="74"/>
    <n v="75069"/>
    <s v="SAN DONATO DI LECCE"/>
    <s v="M"/>
    <n v="12"/>
  </r>
  <r>
    <x v="5"/>
    <x v="74"/>
    <x v="74"/>
    <n v="75071"/>
    <s v="SAN PIETRO IN LAMA"/>
    <s v="F"/>
    <n v="16"/>
  </r>
  <r>
    <x v="5"/>
    <x v="74"/>
    <x v="74"/>
    <n v="75071"/>
    <s v="SAN PIETRO IN LAMA"/>
    <s v="M"/>
    <n v="2"/>
  </r>
  <r>
    <x v="5"/>
    <x v="74"/>
    <x v="74"/>
    <n v="75067"/>
    <s v="SANARICA"/>
    <s v="F"/>
    <n v="7"/>
  </r>
  <r>
    <x v="5"/>
    <x v="74"/>
    <x v="74"/>
    <n v="75067"/>
    <s v="SANARICA"/>
    <s v="M"/>
    <n v="3"/>
  </r>
  <r>
    <x v="5"/>
    <x v="74"/>
    <x v="74"/>
    <n v="75070"/>
    <s v="SANNICOLA"/>
    <s v="F"/>
    <n v="16"/>
  </r>
  <r>
    <x v="5"/>
    <x v="74"/>
    <x v="74"/>
    <n v="75070"/>
    <s v="SANNICOLA"/>
    <s v="M"/>
    <n v="14"/>
  </r>
  <r>
    <x v="5"/>
    <x v="74"/>
    <x v="74"/>
    <n v="75072"/>
    <s v="SANTA CESAREA TERME"/>
    <s v="F"/>
    <n v="10"/>
  </r>
  <r>
    <x v="5"/>
    <x v="74"/>
    <x v="74"/>
    <n v="75072"/>
    <s v="SANTA CESAREA TERME"/>
    <s v="M"/>
    <n v="10"/>
  </r>
  <r>
    <x v="5"/>
    <x v="74"/>
    <x v="74"/>
    <n v="75073"/>
    <s v="SCORRANO"/>
    <s v="F"/>
    <n v="21"/>
  </r>
  <r>
    <x v="5"/>
    <x v="74"/>
    <x v="74"/>
    <n v="75073"/>
    <s v="SCORRANO"/>
    <s v="M"/>
    <n v="22"/>
  </r>
  <r>
    <x v="5"/>
    <x v="74"/>
    <x v="74"/>
    <n v="75074"/>
    <s v="SECLI'"/>
    <s v="F"/>
    <n v="11"/>
  </r>
  <r>
    <x v="5"/>
    <x v="74"/>
    <x v="74"/>
    <n v="75074"/>
    <s v="SECLI'"/>
    <s v="M"/>
    <n v="7"/>
  </r>
  <r>
    <x v="5"/>
    <x v="74"/>
    <x v="74"/>
    <n v="75075"/>
    <s v="SOGLIANO CAVOUR"/>
    <s v="F"/>
    <n v="17"/>
  </r>
  <r>
    <x v="5"/>
    <x v="74"/>
    <x v="74"/>
    <n v="75075"/>
    <s v="SOGLIANO CAVOUR"/>
    <s v="M"/>
    <n v="11"/>
  </r>
  <r>
    <x v="5"/>
    <x v="74"/>
    <x v="74"/>
    <n v="75076"/>
    <s v="SOLETO"/>
    <s v="F"/>
    <n v="32"/>
  </r>
  <r>
    <x v="5"/>
    <x v="74"/>
    <x v="74"/>
    <n v="75076"/>
    <s v="SOLETO"/>
    <s v="M"/>
    <n v="23"/>
  </r>
  <r>
    <x v="5"/>
    <x v="74"/>
    <x v="74"/>
    <n v="75077"/>
    <s v="SPECCHIA"/>
    <s v="F"/>
    <n v="19"/>
  </r>
  <r>
    <x v="5"/>
    <x v="74"/>
    <x v="74"/>
    <n v="75077"/>
    <s v="SPECCHIA"/>
    <s v="M"/>
    <n v="10"/>
  </r>
  <r>
    <x v="5"/>
    <x v="74"/>
    <x v="74"/>
    <n v="75078"/>
    <s v="SPONGANO"/>
    <s v="F"/>
    <n v="23"/>
  </r>
  <r>
    <x v="5"/>
    <x v="74"/>
    <x v="74"/>
    <n v="75078"/>
    <s v="SPONGANO"/>
    <s v="M"/>
    <n v="12"/>
  </r>
  <r>
    <x v="5"/>
    <x v="74"/>
    <x v="74"/>
    <n v="75079"/>
    <s v="SQUINZANO"/>
    <s v="F"/>
    <n v="42"/>
  </r>
  <r>
    <x v="5"/>
    <x v="74"/>
    <x v="74"/>
    <n v="75079"/>
    <s v="SQUINZANO"/>
    <s v="M"/>
    <n v="37"/>
  </r>
  <r>
    <x v="5"/>
    <x v="74"/>
    <x v="74"/>
    <n v="75080"/>
    <s v="STERNATIA"/>
    <s v="F"/>
    <n v="7"/>
  </r>
  <r>
    <x v="5"/>
    <x v="74"/>
    <x v="74"/>
    <n v="75080"/>
    <s v="STERNATIA"/>
    <s v="M"/>
    <n v="8"/>
  </r>
  <r>
    <x v="5"/>
    <x v="74"/>
    <x v="74"/>
    <n v="75081"/>
    <s v="SUPERSANO"/>
    <s v="F"/>
    <n v="18"/>
  </r>
  <r>
    <x v="5"/>
    <x v="74"/>
    <x v="74"/>
    <n v="75081"/>
    <s v="SUPERSANO"/>
    <s v="M"/>
    <n v="11"/>
  </r>
  <r>
    <x v="5"/>
    <x v="74"/>
    <x v="74"/>
    <n v="75082"/>
    <s v="SURANO"/>
    <s v="F"/>
    <n v="7"/>
  </r>
  <r>
    <x v="5"/>
    <x v="74"/>
    <x v="74"/>
    <n v="75082"/>
    <s v="SURANO"/>
    <s v="M"/>
    <n v="5"/>
  </r>
  <r>
    <x v="5"/>
    <x v="74"/>
    <x v="74"/>
    <n v="75083"/>
    <s v="SURBO"/>
    <s v="F"/>
    <n v="48"/>
  </r>
  <r>
    <x v="5"/>
    <x v="74"/>
    <x v="74"/>
    <n v="75083"/>
    <s v="SURBO"/>
    <s v="M"/>
    <n v="35"/>
  </r>
  <r>
    <x v="5"/>
    <x v="74"/>
    <x v="74"/>
    <n v="75084"/>
    <s v="TAURISANO"/>
    <s v="F"/>
    <n v="36"/>
  </r>
  <r>
    <x v="5"/>
    <x v="74"/>
    <x v="74"/>
    <n v="75084"/>
    <s v="TAURISANO"/>
    <s v="M"/>
    <n v="23"/>
  </r>
  <r>
    <x v="5"/>
    <x v="74"/>
    <x v="74"/>
    <n v="75085"/>
    <s v="TAVIANO"/>
    <s v="F"/>
    <n v="39"/>
  </r>
  <r>
    <x v="5"/>
    <x v="74"/>
    <x v="74"/>
    <n v="75085"/>
    <s v="TAVIANO"/>
    <s v="M"/>
    <n v="25"/>
  </r>
  <r>
    <x v="5"/>
    <x v="74"/>
    <x v="74"/>
    <n v="75086"/>
    <s v="TIGGIANO"/>
    <s v="F"/>
    <n v="15"/>
  </r>
  <r>
    <x v="5"/>
    <x v="74"/>
    <x v="74"/>
    <n v="75086"/>
    <s v="TIGGIANO"/>
    <s v="M"/>
    <n v="12"/>
  </r>
  <r>
    <x v="5"/>
    <x v="74"/>
    <x v="74"/>
    <n v="75087"/>
    <s v="TREPUZZI"/>
    <s v="F"/>
    <n v="56"/>
  </r>
  <r>
    <x v="5"/>
    <x v="74"/>
    <x v="74"/>
    <n v="75087"/>
    <s v="TREPUZZI"/>
    <s v="M"/>
    <n v="40"/>
  </r>
  <r>
    <x v="5"/>
    <x v="74"/>
    <x v="74"/>
    <n v="75088"/>
    <s v="TRICASE"/>
    <s v="F"/>
    <n v="85"/>
  </r>
  <r>
    <x v="5"/>
    <x v="74"/>
    <x v="74"/>
    <n v="75088"/>
    <s v="TRICASE"/>
    <s v="M"/>
    <n v="67"/>
  </r>
  <r>
    <x v="5"/>
    <x v="74"/>
    <x v="74"/>
    <n v="75089"/>
    <s v="TUGLIE"/>
    <s v="F"/>
    <n v="28"/>
  </r>
  <r>
    <x v="5"/>
    <x v="74"/>
    <x v="74"/>
    <n v="75089"/>
    <s v="TUGLIE"/>
    <s v="M"/>
    <n v="8"/>
  </r>
  <r>
    <x v="5"/>
    <x v="74"/>
    <x v="74"/>
    <n v="75090"/>
    <s v="UGENTO"/>
    <s v="F"/>
    <n v="35"/>
  </r>
  <r>
    <x v="5"/>
    <x v="74"/>
    <x v="74"/>
    <n v="75090"/>
    <s v="UGENTO"/>
    <s v="M"/>
    <n v="24"/>
  </r>
  <r>
    <x v="5"/>
    <x v="74"/>
    <x v="74"/>
    <n v="75091"/>
    <s v="UGGIANO LA CHIESA"/>
    <s v="F"/>
    <n v="24"/>
  </r>
  <r>
    <x v="5"/>
    <x v="74"/>
    <x v="74"/>
    <n v="75091"/>
    <s v="UGGIANO LA CHIESA"/>
    <s v="M"/>
    <n v="10"/>
  </r>
  <r>
    <x v="5"/>
    <x v="74"/>
    <x v="74"/>
    <n v="75092"/>
    <s v="VEGLIE"/>
    <s v="F"/>
    <n v="49"/>
  </r>
  <r>
    <x v="5"/>
    <x v="74"/>
    <x v="74"/>
    <n v="75092"/>
    <s v="VEGLIE"/>
    <s v="M"/>
    <n v="28"/>
  </r>
  <r>
    <x v="5"/>
    <x v="74"/>
    <x v="74"/>
    <n v="75093"/>
    <s v="VERNOLE"/>
    <s v="F"/>
    <n v="28"/>
  </r>
  <r>
    <x v="5"/>
    <x v="74"/>
    <x v="74"/>
    <n v="75093"/>
    <s v="VERNOLE"/>
    <s v="M"/>
    <n v="15"/>
  </r>
  <r>
    <x v="5"/>
    <x v="74"/>
    <x v="74"/>
    <n v="75094"/>
    <s v="ZOLLINO"/>
    <s v="F"/>
    <n v="7"/>
  </r>
  <r>
    <x v="5"/>
    <x v="74"/>
    <x v="74"/>
    <n v="75094"/>
    <s v="ZOLLINO"/>
    <s v="M"/>
    <n v="2"/>
  </r>
  <r>
    <x v="5"/>
    <x v="75"/>
    <x v="75"/>
    <n v="76001"/>
    <s v="ABRIOLA"/>
    <s v="F"/>
    <n v="13"/>
  </r>
  <r>
    <x v="5"/>
    <x v="75"/>
    <x v="75"/>
    <n v="76001"/>
    <s v="ABRIOLA"/>
    <s v="M"/>
    <n v="4"/>
  </r>
  <r>
    <x v="5"/>
    <x v="75"/>
    <x v="75"/>
    <n v="76002"/>
    <s v="ACERENZA"/>
    <s v="F"/>
    <n v="9"/>
  </r>
  <r>
    <x v="5"/>
    <x v="75"/>
    <x v="75"/>
    <n v="76002"/>
    <s v="ACERENZA"/>
    <s v="M"/>
    <n v="7"/>
  </r>
  <r>
    <x v="5"/>
    <x v="75"/>
    <x v="75"/>
    <n v="76003"/>
    <s v="ALBANO DI LUCANIA"/>
    <s v="F"/>
    <n v="5"/>
  </r>
  <r>
    <x v="5"/>
    <x v="75"/>
    <x v="75"/>
    <n v="76003"/>
    <s v="ALBANO DI LUCANIA"/>
    <s v="M"/>
    <n v="1"/>
  </r>
  <r>
    <x v="5"/>
    <x v="75"/>
    <x v="75"/>
    <n v="76004"/>
    <s v="ANZI"/>
    <s v="F"/>
    <n v="6"/>
  </r>
  <r>
    <x v="5"/>
    <x v="75"/>
    <x v="75"/>
    <n v="76004"/>
    <s v="ANZI"/>
    <s v="M"/>
    <n v="5"/>
  </r>
  <r>
    <x v="5"/>
    <x v="75"/>
    <x v="75"/>
    <n v="76005"/>
    <s v="ARMENTO"/>
    <s v="F"/>
    <n v="1"/>
  </r>
  <r>
    <x v="5"/>
    <x v="75"/>
    <x v="75"/>
    <n v="76005"/>
    <s v="ARMENTO"/>
    <s v="M"/>
    <n v="1"/>
  </r>
  <r>
    <x v="5"/>
    <x v="75"/>
    <x v="75"/>
    <n v="76006"/>
    <s v="ATELLA"/>
    <s v="F"/>
    <n v="21"/>
  </r>
  <r>
    <x v="5"/>
    <x v="75"/>
    <x v="75"/>
    <n v="76006"/>
    <s v="ATELLA"/>
    <s v="M"/>
    <n v="8"/>
  </r>
  <r>
    <x v="5"/>
    <x v="75"/>
    <x v="75"/>
    <n v="76007"/>
    <s v="AVIGLIANO"/>
    <s v="F"/>
    <n v="42"/>
  </r>
  <r>
    <x v="5"/>
    <x v="75"/>
    <x v="75"/>
    <n v="76007"/>
    <s v="AVIGLIANO"/>
    <s v="M"/>
    <n v="32"/>
  </r>
  <r>
    <x v="5"/>
    <x v="75"/>
    <x v="75"/>
    <n v="76008"/>
    <s v="BALVANO"/>
    <s v="F"/>
    <n v="6"/>
  </r>
  <r>
    <x v="5"/>
    <x v="75"/>
    <x v="75"/>
    <n v="76008"/>
    <s v="BALVANO"/>
    <s v="M"/>
    <n v="3"/>
  </r>
  <r>
    <x v="5"/>
    <x v="75"/>
    <x v="75"/>
    <n v="76009"/>
    <s v="BANZI"/>
    <s v="F"/>
    <n v="5"/>
  </r>
  <r>
    <x v="5"/>
    <x v="75"/>
    <x v="75"/>
    <n v="76009"/>
    <s v="BANZI"/>
    <s v="M"/>
    <n v="9"/>
  </r>
  <r>
    <x v="5"/>
    <x v="75"/>
    <x v="75"/>
    <n v="76010"/>
    <s v="BARAGIANO"/>
    <s v="F"/>
    <n v="15"/>
  </r>
  <r>
    <x v="5"/>
    <x v="75"/>
    <x v="75"/>
    <n v="76010"/>
    <s v="BARAGIANO"/>
    <s v="M"/>
    <n v="6"/>
  </r>
  <r>
    <x v="5"/>
    <x v="75"/>
    <x v="75"/>
    <n v="76011"/>
    <s v="BARILE"/>
    <s v="F"/>
    <n v="16"/>
  </r>
  <r>
    <x v="5"/>
    <x v="75"/>
    <x v="75"/>
    <n v="76011"/>
    <s v="BARILE"/>
    <s v="M"/>
    <n v="6"/>
  </r>
  <r>
    <x v="5"/>
    <x v="75"/>
    <x v="75"/>
    <n v="76012"/>
    <s v="BELLA"/>
    <s v="F"/>
    <n v="19"/>
  </r>
  <r>
    <x v="5"/>
    <x v="75"/>
    <x v="75"/>
    <n v="76012"/>
    <s v="BELLA"/>
    <s v="M"/>
    <n v="13"/>
  </r>
  <r>
    <x v="5"/>
    <x v="75"/>
    <x v="75"/>
    <n v="76013"/>
    <s v="BRIENZA"/>
    <s v="F"/>
    <n v="16"/>
  </r>
  <r>
    <x v="5"/>
    <x v="75"/>
    <x v="75"/>
    <n v="76013"/>
    <s v="BRIENZA"/>
    <s v="M"/>
    <n v="8"/>
  </r>
  <r>
    <x v="5"/>
    <x v="75"/>
    <x v="75"/>
    <n v="76014"/>
    <s v="BRINDISI MONTAGNA"/>
    <s v="F"/>
    <n v="2"/>
  </r>
  <r>
    <x v="5"/>
    <x v="75"/>
    <x v="75"/>
    <n v="76015"/>
    <s v="CALVELLO"/>
    <s v="F"/>
    <n v="9"/>
  </r>
  <r>
    <x v="5"/>
    <x v="75"/>
    <x v="75"/>
    <n v="76015"/>
    <s v="CALVELLO"/>
    <s v="M"/>
    <n v="5"/>
  </r>
  <r>
    <x v="5"/>
    <x v="75"/>
    <x v="75"/>
    <n v="76017"/>
    <s v="CAMPOMAGGIORE"/>
    <s v="F"/>
    <n v="1"/>
  </r>
  <r>
    <x v="5"/>
    <x v="75"/>
    <x v="75"/>
    <n v="76018"/>
    <s v="CANCELLARA"/>
    <s v="F"/>
    <n v="9"/>
  </r>
  <r>
    <x v="5"/>
    <x v="75"/>
    <x v="75"/>
    <n v="76018"/>
    <s v="CANCELLARA"/>
    <s v="M"/>
    <n v="6"/>
  </r>
  <r>
    <x v="5"/>
    <x v="75"/>
    <x v="75"/>
    <n v="76019"/>
    <s v="CARBONE"/>
    <s v="F"/>
    <n v="1"/>
  </r>
  <r>
    <x v="5"/>
    <x v="75"/>
    <x v="75"/>
    <n v="76021"/>
    <s v="CASTELGRANDE"/>
    <s v="F"/>
    <n v="3"/>
  </r>
  <r>
    <x v="5"/>
    <x v="75"/>
    <x v="75"/>
    <n v="76021"/>
    <s v="CASTELGRANDE"/>
    <s v="M"/>
    <n v="2"/>
  </r>
  <r>
    <x v="5"/>
    <x v="75"/>
    <x v="75"/>
    <n v="76022"/>
    <s v="CASTELLUCCIO INFERIORE"/>
    <s v="F"/>
    <n v="8"/>
  </r>
  <r>
    <x v="5"/>
    <x v="75"/>
    <x v="75"/>
    <n v="76022"/>
    <s v="CASTELLUCCIO INFERIORE"/>
    <s v="M"/>
    <n v="6"/>
  </r>
  <r>
    <x v="5"/>
    <x v="75"/>
    <x v="75"/>
    <n v="76023"/>
    <s v="CASTELLUCCIO SUPERIORE"/>
    <s v="F"/>
    <n v="1"/>
  </r>
  <r>
    <x v="5"/>
    <x v="75"/>
    <x v="75"/>
    <n v="76023"/>
    <s v="CASTELLUCCIO SUPERIORE"/>
    <s v="M"/>
    <n v="3"/>
  </r>
  <r>
    <x v="5"/>
    <x v="75"/>
    <x v="75"/>
    <n v="76024"/>
    <s v="CASTELMEZZANO"/>
    <s v="F"/>
    <n v="6"/>
  </r>
  <r>
    <x v="5"/>
    <x v="75"/>
    <x v="75"/>
    <n v="76024"/>
    <s v="CASTELMEZZANO"/>
    <s v="M"/>
    <n v="1"/>
  </r>
  <r>
    <x v="5"/>
    <x v="75"/>
    <x v="75"/>
    <n v="76025"/>
    <s v="CASTELSARACENO"/>
    <s v="F"/>
    <n v="8"/>
  </r>
  <r>
    <x v="5"/>
    <x v="75"/>
    <x v="75"/>
    <n v="76025"/>
    <s v="CASTELSARACENO"/>
    <s v="M"/>
    <n v="8"/>
  </r>
  <r>
    <x v="5"/>
    <x v="75"/>
    <x v="75"/>
    <n v="76026"/>
    <s v="CASTRONUOVO DI SANT'ANDREA"/>
    <s v="F"/>
    <n v="2"/>
  </r>
  <r>
    <x v="5"/>
    <x v="75"/>
    <x v="75"/>
    <n v="76026"/>
    <s v="CASTRONUOVO DI SANT'ANDREA"/>
    <s v="M"/>
    <n v="2"/>
  </r>
  <r>
    <x v="5"/>
    <x v="75"/>
    <x v="75"/>
    <n v="76027"/>
    <s v="CERSOSIMO"/>
    <s v="F"/>
    <n v="4"/>
  </r>
  <r>
    <x v="5"/>
    <x v="75"/>
    <x v="75"/>
    <n v="76028"/>
    <s v="CHIAROMONTE"/>
    <s v="F"/>
    <n v="5"/>
  </r>
  <r>
    <x v="5"/>
    <x v="75"/>
    <x v="75"/>
    <n v="76028"/>
    <s v="CHIAROMONTE"/>
    <s v="M"/>
    <n v="3"/>
  </r>
  <r>
    <x v="5"/>
    <x v="75"/>
    <x v="75"/>
    <n v="76029"/>
    <s v="CORLETO PERTICARA"/>
    <s v="F"/>
    <n v="10"/>
  </r>
  <r>
    <x v="5"/>
    <x v="75"/>
    <x v="75"/>
    <n v="76029"/>
    <s v="CORLETO PERTICARA"/>
    <s v="M"/>
    <n v="5"/>
  </r>
  <r>
    <x v="5"/>
    <x v="75"/>
    <x v="75"/>
    <n v="76030"/>
    <s v="EPISCOPIA"/>
    <s v="F"/>
    <n v="8"/>
  </r>
  <r>
    <x v="5"/>
    <x v="75"/>
    <x v="75"/>
    <n v="76030"/>
    <s v="EPISCOPIA"/>
    <s v="M"/>
    <n v="1"/>
  </r>
  <r>
    <x v="5"/>
    <x v="75"/>
    <x v="75"/>
    <n v="76031"/>
    <s v="FARDELLA"/>
    <s v="F"/>
    <n v="2"/>
  </r>
  <r>
    <x v="5"/>
    <x v="75"/>
    <x v="75"/>
    <n v="76031"/>
    <s v="FARDELLA"/>
    <s v="M"/>
    <n v="1"/>
  </r>
  <r>
    <x v="5"/>
    <x v="75"/>
    <x v="75"/>
    <n v="76032"/>
    <s v="FILIANO"/>
    <s v="F"/>
    <n v="8"/>
  </r>
  <r>
    <x v="5"/>
    <x v="75"/>
    <x v="75"/>
    <n v="76032"/>
    <s v="FILIANO"/>
    <s v="M"/>
    <n v="13"/>
  </r>
  <r>
    <x v="5"/>
    <x v="75"/>
    <x v="75"/>
    <n v="76033"/>
    <s v="FORENZA"/>
    <s v="F"/>
    <n v="6"/>
  </r>
  <r>
    <x v="5"/>
    <x v="75"/>
    <x v="75"/>
    <n v="76033"/>
    <s v="FORENZA"/>
    <s v="M"/>
    <n v="7"/>
  </r>
  <r>
    <x v="5"/>
    <x v="75"/>
    <x v="75"/>
    <n v="76034"/>
    <s v="FRANCAVILLA IN SINNI"/>
    <s v="F"/>
    <n v="10"/>
  </r>
  <r>
    <x v="5"/>
    <x v="75"/>
    <x v="75"/>
    <n v="76034"/>
    <s v="FRANCAVILLA IN SINNI"/>
    <s v="M"/>
    <n v="5"/>
  </r>
  <r>
    <x v="5"/>
    <x v="75"/>
    <x v="75"/>
    <n v="76035"/>
    <s v="GALLICCHIO"/>
    <s v="F"/>
    <n v="4"/>
  </r>
  <r>
    <x v="5"/>
    <x v="75"/>
    <x v="75"/>
    <n v="76035"/>
    <s v="GALLICCHIO"/>
    <s v="M"/>
    <n v="6"/>
  </r>
  <r>
    <x v="5"/>
    <x v="75"/>
    <x v="75"/>
    <n v="76036"/>
    <s v="GENZANO DI LUCANIA"/>
    <s v="F"/>
    <n v="21"/>
  </r>
  <r>
    <x v="5"/>
    <x v="75"/>
    <x v="75"/>
    <n v="76036"/>
    <s v="GENZANO DI LUCANIA"/>
    <s v="M"/>
    <n v="15"/>
  </r>
  <r>
    <x v="5"/>
    <x v="75"/>
    <x v="75"/>
    <n v="76099"/>
    <s v="GINESTRA"/>
    <s v="F"/>
    <n v="2"/>
  </r>
  <r>
    <x v="5"/>
    <x v="75"/>
    <x v="75"/>
    <n v="76099"/>
    <s v="GINESTRA"/>
    <s v="M"/>
    <n v="2"/>
  </r>
  <r>
    <x v="5"/>
    <x v="75"/>
    <x v="75"/>
    <n v="76037"/>
    <s v="GRUMENTO NOVA"/>
    <s v="F"/>
    <n v="7"/>
  </r>
  <r>
    <x v="5"/>
    <x v="75"/>
    <x v="75"/>
    <n v="76037"/>
    <s v="GRUMENTO NOVA"/>
    <s v="M"/>
    <n v="1"/>
  </r>
  <r>
    <x v="5"/>
    <x v="75"/>
    <x v="75"/>
    <n v="76038"/>
    <s v="GUARDIA PERTICARA"/>
    <s v="F"/>
    <n v="5"/>
  </r>
  <r>
    <x v="5"/>
    <x v="75"/>
    <x v="75"/>
    <n v="76039"/>
    <s v="LAGONEGRO"/>
    <s v="F"/>
    <n v="30"/>
  </r>
  <r>
    <x v="5"/>
    <x v="75"/>
    <x v="75"/>
    <n v="76039"/>
    <s v="LAGONEGRO"/>
    <s v="M"/>
    <n v="22"/>
  </r>
  <r>
    <x v="5"/>
    <x v="75"/>
    <x v="75"/>
    <n v="76040"/>
    <s v="LATRONICO"/>
    <s v="F"/>
    <n v="17"/>
  </r>
  <r>
    <x v="5"/>
    <x v="75"/>
    <x v="75"/>
    <n v="76040"/>
    <s v="LATRONICO"/>
    <s v="M"/>
    <n v="16"/>
  </r>
  <r>
    <x v="5"/>
    <x v="75"/>
    <x v="75"/>
    <n v="76041"/>
    <s v="LAURENZANA"/>
    <s v="F"/>
    <n v="5"/>
  </r>
  <r>
    <x v="5"/>
    <x v="75"/>
    <x v="75"/>
    <n v="76041"/>
    <s v="LAURENZANA"/>
    <s v="M"/>
    <n v="3"/>
  </r>
  <r>
    <x v="5"/>
    <x v="75"/>
    <x v="75"/>
    <n v="76042"/>
    <s v="LAURIA"/>
    <s v="F"/>
    <n v="66"/>
  </r>
  <r>
    <x v="5"/>
    <x v="75"/>
    <x v="75"/>
    <n v="76042"/>
    <s v="LAURIA"/>
    <s v="M"/>
    <n v="47"/>
  </r>
  <r>
    <x v="5"/>
    <x v="75"/>
    <x v="75"/>
    <n v="76043"/>
    <s v="LAVELLO"/>
    <s v="F"/>
    <n v="51"/>
  </r>
  <r>
    <x v="5"/>
    <x v="75"/>
    <x v="75"/>
    <n v="76043"/>
    <s v="LAVELLO"/>
    <s v="M"/>
    <n v="47"/>
  </r>
  <r>
    <x v="5"/>
    <x v="75"/>
    <x v="75"/>
    <n v="76044"/>
    <s v="MARATEA"/>
    <s v="F"/>
    <n v="10"/>
  </r>
  <r>
    <x v="5"/>
    <x v="75"/>
    <x v="75"/>
    <n v="76044"/>
    <s v="MARATEA"/>
    <s v="M"/>
    <n v="20"/>
  </r>
  <r>
    <x v="5"/>
    <x v="75"/>
    <x v="75"/>
    <n v="76045"/>
    <s v="MARSICO NUOVO"/>
    <s v="F"/>
    <n v="23"/>
  </r>
  <r>
    <x v="5"/>
    <x v="75"/>
    <x v="75"/>
    <n v="76045"/>
    <s v="MARSICO NUOVO"/>
    <s v="M"/>
    <n v="11"/>
  </r>
  <r>
    <x v="5"/>
    <x v="75"/>
    <x v="75"/>
    <n v="76046"/>
    <s v="MARSICOVETERE"/>
    <s v="F"/>
    <n v="20"/>
  </r>
  <r>
    <x v="5"/>
    <x v="75"/>
    <x v="75"/>
    <n v="76046"/>
    <s v="MARSICOVETERE"/>
    <s v="M"/>
    <n v="22"/>
  </r>
  <r>
    <x v="5"/>
    <x v="75"/>
    <x v="75"/>
    <n v="76047"/>
    <s v="MASCHITO"/>
    <s v="F"/>
    <n v="2"/>
  </r>
  <r>
    <x v="5"/>
    <x v="75"/>
    <x v="75"/>
    <n v="76047"/>
    <s v="MASCHITO"/>
    <s v="M"/>
    <n v="1"/>
  </r>
  <r>
    <x v="5"/>
    <x v="75"/>
    <x v="75"/>
    <n v="76048"/>
    <s v="MELFI"/>
    <s v="F"/>
    <n v="66"/>
  </r>
  <r>
    <x v="5"/>
    <x v="75"/>
    <x v="75"/>
    <n v="76048"/>
    <s v="MELFI"/>
    <s v="M"/>
    <n v="42"/>
  </r>
  <r>
    <x v="5"/>
    <x v="75"/>
    <x v="75"/>
    <n v="76049"/>
    <s v="MISSANELLO"/>
    <s v="F"/>
    <n v="1"/>
  </r>
  <r>
    <x v="5"/>
    <x v="75"/>
    <x v="75"/>
    <n v="76049"/>
    <s v="MISSANELLO"/>
    <s v="M"/>
    <n v="1"/>
  </r>
  <r>
    <x v="5"/>
    <x v="75"/>
    <x v="75"/>
    <n v="76050"/>
    <s v="MOLITERNO"/>
    <s v="F"/>
    <n v="14"/>
  </r>
  <r>
    <x v="5"/>
    <x v="75"/>
    <x v="75"/>
    <n v="76050"/>
    <s v="MOLITERNO"/>
    <s v="M"/>
    <n v="8"/>
  </r>
  <r>
    <x v="5"/>
    <x v="75"/>
    <x v="75"/>
    <n v="76051"/>
    <s v="MONTEMILONE"/>
    <s v="F"/>
    <n v="2"/>
  </r>
  <r>
    <x v="5"/>
    <x v="75"/>
    <x v="75"/>
    <n v="76051"/>
    <s v="MONTEMILONE"/>
    <s v="M"/>
    <n v="6"/>
  </r>
  <r>
    <x v="5"/>
    <x v="75"/>
    <x v="75"/>
    <n v="76052"/>
    <s v="MONTEMURRO"/>
    <s v="F"/>
    <n v="8"/>
  </r>
  <r>
    <x v="5"/>
    <x v="75"/>
    <x v="75"/>
    <n v="76052"/>
    <s v="MONTEMURRO"/>
    <s v="M"/>
    <n v="1"/>
  </r>
  <r>
    <x v="5"/>
    <x v="75"/>
    <x v="75"/>
    <n v="76053"/>
    <s v="MURO LUCANO"/>
    <s v="F"/>
    <n v="18"/>
  </r>
  <r>
    <x v="5"/>
    <x v="75"/>
    <x v="75"/>
    <n v="76053"/>
    <s v="MURO LUCANO"/>
    <s v="M"/>
    <n v="13"/>
  </r>
  <r>
    <x v="5"/>
    <x v="75"/>
    <x v="75"/>
    <n v="76054"/>
    <s v="NEMOLI"/>
    <s v="F"/>
    <n v="13"/>
  </r>
  <r>
    <x v="5"/>
    <x v="75"/>
    <x v="75"/>
    <n v="76054"/>
    <s v="NEMOLI"/>
    <s v="M"/>
    <n v="6"/>
  </r>
  <r>
    <x v="5"/>
    <x v="75"/>
    <x v="75"/>
    <n v="76055"/>
    <s v="NOEPOLI"/>
    <s v="F"/>
    <n v="2"/>
  </r>
  <r>
    <x v="5"/>
    <x v="75"/>
    <x v="75"/>
    <n v="76055"/>
    <s v="NOEPOLI"/>
    <s v="M"/>
    <n v="2"/>
  </r>
  <r>
    <x v="5"/>
    <x v="75"/>
    <x v="75"/>
    <n v="76056"/>
    <s v="OPPIDO LUCANO"/>
    <s v="F"/>
    <n v="11"/>
  </r>
  <r>
    <x v="5"/>
    <x v="75"/>
    <x v="75"/>
    <n v="76056"/>
    <s v="OPPIDO LUCANO"/>
    <s v="M"/>
    <n v="11"/>
  </r>
  <r>
    <x v="5"/>
    <x v="75"/>
    <x v="75"/>
    <n v="76057"/>
    <s v="PALAZZO SAN GERVASIO"/>
    <s v="F"/>
    <n v="22"/>
  </r>
  <r>
    <x v="5"/>
    <x v="75"/>
    <x v="75"/>
    <n v="76057"/>
    <s v="PALAZZO SAN GERVASIO"/>
    <s v="M"/>
    <n v="11"/>
  </r>
  <r>
    <x v="5"/>
    <x v="75"/>
    <x v="75"/>
    <n v="76100"/>
    <s v="PATERNO"/>
    <s v="F"/>
    <n v="10"/>
  </r>
  <r>
    <x v="5"/>
    <x v="75"/>
    <x v="75"/>
    <n v="76100"/>
    <s v="PATERNO"/>
    <s v="M"/>
    <n v="5"/>
  </r>
  <r>
    <x v="5"/>
    <x v="75"/>
    <x v="75"/>
    <n v="76058"/>
    <s v="PESCOPAGANO"/>
    <s v="F"/>
    <n v="9"/>
  </r>
  <r>
    <x v="5"/>
    <x v="75"/>
    <x v="75"/>
    <n v="76058"/>
    <s v="PESCOPAGANO"/>
    <s v="M"/>
    <n v="3"/>
  </r>
  <r>
    <x v="5"/>
    <x v="75"/>
    <x v="75"/>
    <n v="76059"/>
    <s v="PICERNO"/>
    <s v="F"/>
    <n v="21"/>
  </r>
  <r>
    <x v="5"/>
    <x v="75"/>
    <x v="75"/>
    <n v="76059"/>
    <s v="PICERNO"/>
    <s v="M"/>
    <n v="24"/>
  </r>
  <r>
    <x v="5"/>
    <x v="75"/>
    <x v="75"/>
    <n v="76060"/>
    <s v="PIETRAGALLA"/>
    <s v="F"/>
    <n v="18"/>
  </r>
  <r>
    <x v="5"/>
    <x v="75"/>
    <x v="75"/>
    <n v="76060"/>
    <s v="PIETRAGALLA"/>
    <s v="M"/>
    <n v="21"/>
  </r>
  <r>
    <x v="5"/>
    <x v="75"/>
    <x v="75"/>
    <n v="76061"/>
    <s v="PIETRAPERTOSA"/>
    <s v="M"/>
    <n v="1"/>
  </r>
  <r>
    <x v="5"/>
    <x v="75"/>
    <x v="75"/>
    <n v="76062"/>
    <s v="PIGNOLA"/>
    <s v="F"/>
    <n v="35"/>
  </r>
  <r>
    <x v="5"/>
    <x v="75"/>
    <x v="75"/>
    <n v="76062"/>
    <s v="PIGNOLA"/>
    <s v="M"/>
    <n v="14"/>
  </r>
  <r>
    <x v="5"/>
    <x v="75"/>
    <x v="75"/>
    <n v="76063"/>
    <s v="POTENZA"/>
    <s v="F"/>
    <n v="346"/>
  </r>
  <r>
    <x v="5"/>
    <x v="75"/>
    <x v="75"/>
    <n v="76063"/>
    <s v="POTENZA"/>
    <s v="M"/>
    <n v="218"/>
  </r>
  <r>
    <x v="5"/>
    <x v="75"/>
    <x v="75"/>
    <n v="76064"/>
    <s v="RAPOLLA"/>
    <s v="F"/>
    <n v="14"/>
  </r>
  <r>
    <x v="5"/>
    <x v="75"/>
    <x v="75"/>
    <n v="76064"/>
    <s v="RAPOLLA"/>
    <s v="M"/>
    <n v="14"/>
  </r>
  <r>
    <x v="5"/>
    <x v="75"/>
    <x v="75"/>
    <n v="76065"/>
    <s v="RAPONE"/>
    <s v="F"/>
    <n v="3"/>
  </r>
  <r>
    <x v="5"/>
    <x v="75"/>
    <x v="75"/>
    <n v="76065"/>
    <s v="RAPONE"/>
    <s v="M"/>
    <n v="4"/>
  </r>
  <r>
    <x v="5"/>
    <x v="75"/>
    <x v="75"/>
    <n v="76066"/>
    <s v="RIONERO IN VULTURE"/>
    <s v="F"/>
    <n v="64"/>
  </r>
  <r>
    <x v="5"/>
    <x v="75"/>
    <x v="75"/>
    <n v="76066"/>
    <s v="RIONERO IN VULTURE"/>
    <s v="M"/>
    <n v="46"/>
  </r>
  <r>
    <x v="5"/>
    <x v="75"/>
    <x v="75"/>
    <n v="76067"/>
    <s v="RIPACANDIDA"/>
    <s v="F"/>
    <n v="3"/>
  </r>
  <r>
    <x v="5"/>
    <x v="75"/>
    <x v="75"/>
    <n v="76067"/>
    <s v="RIPACANDIDA"/>
    <s v="M"/>
    <n v="3"/>
  </r>
  <r>
    <x v="5"/>
    <x v="75"/>
    <x v="75"/>
    <n v="76068"/>
    <s v="RIVELLO"/>
    <s v="F"/>
    <n v="18"/>
  </r>
  <r>
    <x v="5"/>
    <x v="75"/>
    <x v="75"/>
    <n v="76068"/>
    <s v="RIVELLO"/>
    <s v="M"/>
    <n v="10"/>
  </r>
  <r>
    <x v="5"/>
    <x v="75"/>
    <x v="75"/>
    <n v="76069"/>
    <s v="ROCCANOVA"/>
    <s v="F"/>
    <n v="6"/>
  </r>
  <r>
    <x v="5"/>
    <x v="75"/>
    <x v="75"/>
    <n v="76069"/>
    <s v="ROCCANOVA"/>
    <s v="M"/>
    <n v="2"/>
  </r>
  <r>
    <x v="5"/>
    <x v="75"/>
    <x v="75"/>
    <n v="76070"/>
    <s v="ROTONDA"/>
    <s v="F"/>
    <n v="14"/>
  </r>
  <r>
    <x v="5"/>
    <x v="75"/>
    <x v="75"/>
    <n v="76070"/>
    <s v="ROTONDA"/>
    <s v="M"/>
    <n v="6"/>
  </r>
  <r>
    <x v="5"/>
    <x v="75"/>
    <x v="75"/>
    <n v="76071"/>
    <s v="RUOTI"/>
    <s v="F"/>
    <n v="10"/>
  </r>
  <r>
    <x v="5"/>
    <x v="75"/>
    <x v="75"/>
    <n v="76071"/>
    <s v="RUOTI"/>
    <s v="M"/>
    <n v="7"/>
  </r>
  <r>
    <x v="5"/>
    <x v="75"/>
    <x v="75"/>
    <n v="76072"/>
    <s v="RUVO DEL MONTE"/>
    <s v="F"/>
    <n v="3"/>
  </r>
  <r>
    <x v="5"/>
    <x v="75"/>
    <x v="75"/>
    <n v="76072"/>
    <s v="RUVO DEL MONTE"/>
    <s v="M"/>
    <n v="4"/>
  </r>
  <r>
    <x v="5"/>
    <x v="75"/>
    <x v="75"/>
    <n v="76073"/>
    <s v="SAN CHIRICO NUOVO"/>
    <s v="F"/>
    <n v="4"/>
  </r>
  <r>
    <x v="5"/>
    <x v="75"/>
    <x v="75"/>
    <n v="76073"/>
    <s v="SAN CHIRICO NUOVO"/>
    <s v="M"/>
    <n v="8"/>
  </r>
  <r>
    <x v="5"/>
    <x v="75"/>
    <x v="75"/>
    <n v="76074"/>
    <s v="SAN CHIRICO RAPARO"/>
    <s v="F"/>
    <n v="6"/>
  </r>
  <r>
    <x v="5"/>
    <x v="75"/>
    <x v="75"/>
    <n v="76074"/>
    <s v="SAN CHIRICO RAPARO"/>
    <s v="M"/>
    <n v="2"/>
  </r>
  <r>
    <x v="5"/>
    <x v="75"/>
    <x v="75"/>
    <n v="76075"/>
    <s v="SAN COSTANTINO ALBANESE"/>
    <s v="F"/>
    <n v="3"/>
  </r>
  <r>
    <x v="5"/>
    <x v="75"/>
    <x v="75"/>
    <n v="76075"/>
    <s v="SAN COSTANTINO ALBANESE"/>
    <s v="M"/>
    <n v="5"/>
  </r>
  <r>
    <x v="5"/>
    <x v="75"/>
    <x v="75"/>
    <n v="76076"/>
    <s v="SAN FELE"/>
    <s v="F"/>
    <n v="8"/>
  </r>
  <r>
    <x v="5"/>
    <x v="75"/>
    <x v="75"/>
    <n v="76076"/>
    <s v="SAN FELE"/>
    <s v="M"/>
    <n v="3"/>
  </r>
  <r>
    <x v="5"/>
    <x v="75"/>
    <x v="75"/>
    <n v="76077"/>
    <s v="SAN MARTINO D'AGRI"/>
    <s v="F"/>
    <n v="1"/>
  </r>
  <r>
    <x v="5"/>
    <x v="75"/>
    <x v="75"/>
    <n v="76077"/>
    <s v="SAN MARTINO D'AGRI"/>
    <s v="M"/>
    <n v="2"/>
  </r>
  <r>
    <x v="5"/>
    <x v="75"/>
    <x v="75"/>
    <n v="76020"/>
    <s v="SAN PAOLO ALBANESE"/>
    <s v="F"/>
    <n v="1"/>
  </r>
  <r>
    <x v="5"/>
    <x v="75"/>
    <x v="75"/>
    <n v="76078"/>
    <s v="SAN SEVERINO LUCANO"/>
    <s v="F"/>
    <n v="5"/>
  </r>
  <r>
    <x v="5"/>
    <x v="75"/>
    <x v="75"/>
    <n v="76078"/>
    <s v="SAN SEVERINO LUCANO"/>
    <s v="M"/>
    <n v="3"/>
  </r>
  <r>
    <x v="5"/>
    <x v="75"/>
    <x v="75"/>
    <n v="76079"/>
    <s v="SANT'ANGELO LE FRATTE"/>
    <s v="F"/>
    <n v="2"/>
  </r>
  <r>
    <x v="5"/>
    <x v="75"/>
    <x v="75"/>
    <n v="76079"/>
    <s v="SANT'ANGELO LE FRATTE"/>
    <s v="M"/>
    <n v="4"/>
  </r>
  <r>
    <x v="5"/>
    <x v="75"/>
    <x v="75"/>
    <n v="76080"/>
    <s v="SANT'ARCANGELO"/>
    <s v="F"/>
    <n v="26"/>
  </r>
  <r>
    <x v="5"/>
    <x v="75"/>
    <x v="75"/>
    <n v="76080"/>
    <s v="SANT'ARCANGELO"/>
    <s v="M"/>
    <n v="16"/>
  </r>
  <r>
    <x v="5"/>
    <x v="75"/>
    <x v="75"/>
    <n v="76081"/>
    <s v="SARCONI"/>
    <s v="F"/>
    <n v="5"/>
  </r>
  <r>
    <x v="5"/>
    <x v="75"/>
    <x v="75"/>
    <n v="76081"/>
    <s v="SARCONI"/>
    <s v="M"/>
    <n v="2"/>
  </r>
  <r>
    <x v="5"/>
    <x v="75"/>
    <x v="75"/>
    <n v="76082"/>
    <s v="SASSO DI CASTALDA"/>
    <s v="F"/>
    <n v="4"/>
  </r>
  <r>
    <x v="5"/>
    <x v="75"/>
    <x v="75"/>
    <n v="76082"/>
    <s v="SASSO DI CASTALDA"/>
    <s v="M"/>
    <n v="3"/>
  </r>
  <r>
    <x v="5"/>
    <x v="75"/>
    <x v="75"/>
    <n v="76083"/>
    <s v="SATRIANO DI LUCANIA"/>
    <s v="F"/>
    <n v="9"/>
  </r>
  <r>
    <x v="5"/>
    <x v="75"/>
    <x v="75"/>
    <n v="76083"/>
    <s v="SATRIANO DI LUCANIA"/>
    <s v="M"/>
    <n v="5"/>
  </r>
  <r>
    <x v="5"/>
    <x v="75"/>
    <x v="75"/>
    <n v="76084"/>
    <s v="SAVOIA DI LUCANIA"/>
    <s v="F"/>
    <n v="8"/>
  </r>
  <r>
    <x v="5"/>
    <x v="75"/>
    <x v="75"/>
    <n v="76084"/>
    <s v="SAVOIA DI LUCANIA"/>
    <s v="M"/>
    <n v="4"/>
  </r>
  <r>
    <x v="5"/>
    <x v="75"/>
    <x v="75"/>
    <n v="76085"/>
    <s v="SENISE"/>
    <s v="F"/>
    <n v="33"/>
  </r>
  <r>
    <x v="5"/>
    <x v="75"/>
    <x v="75"/>
    <n v="76085"/>
    <s v="SENISE"/>
    <s v="M"/>
    <n v="13"/>
  </r>
  <r>
    <x v="5"/>
    <x v="75"/>
    <x v="75"/>
    <n v="76086"/>
    <s v="SPINOSO"/>
    <s v="F"/>
    <n v="8"/>
  </r>
  <r>
    <x v="5"/>
    <x v="75"/>
    <x v="75"/>
    <n v="76086"/>
    <s v="SPINOSO"/>
    <s v="M"/>
    <n v="3"/>
  </r>
  <r>
    <x v="5"/>
    <x v="75"/>
    <x v="75"/>
    <n v="76087"/>
    <s v="TEANA"/>
    <s v="F"/>
    <n v="5"/>
  </r>
  <r>
    <x v="5"/>
    <x v="75"/>
    <x v="75"/>
    <n v="76087"/>
    <s v="TEANA"/>
    <s v="M"/>
    <n v="1"/>
  </r>
  <r>
    <x v="5"/>
    <x v="75"/>
    <x v="75"/>
    <n v="76088"/>
    <s v="TERRANOVA DI POLLINO"/>
    <s v="F"/>
    <n v="7"/>
  </r>
  <r>
    <x v="5"/>
    <x v="75"/>
    <x v="75"/>
    <n v="76088"/>
    <s v="TERRANOVA DI POLLINO"/>
    <s v="M"/>
    <n v="3"/>
  </r>
  <r>
    <x v="5"/>
    <x v="75"/>
    <x v="75"/>
    <n v="76089"/>
    <s v="TITO"/>
    <s v="F"/>
    <n v="25"/>
  </r>
  <r>
    <x v="5"/>
    <x v="75"/>
    <x v="75"/>
    <n v="76089"/>
    <s v="TITO"/>
    <s v="M"/>
    <n v="18"/>
  </r>
  <r>
    <x v="5"/>
    <x v="75"/>
    <x v="75"/>
    <n v="76090"/>
    <s v="TOLVE"/>
    <s v="F"/>
    <n v="13"/>
  </r>
  <r>
    <x v="5"/>
    <x v="75"/>
    <x v="75"/>
    <n v="76090"/>
    <s v="TOLVE"/>
    <s v="M"/>
    <n v="7"/>
  </r>
  <r>
    <x v="5"/>
    <x v="75"/>
    <x v="75"/>
    <n v="76091"/>
    <s v="TRAMUTOLA"/>
    <s v="F"/>
    <n v="15"/>
  </r>
  <r>
    <x v="5"/>
    <x v="75"/>
    <x v="75"/>
    <n v="76091"/>
    <s v="TRAMUTOLA"/>
    <s v="M"/>
    <n v="16"/>
  </r>
  <r>
    <x v="5"/>
    <x v="75"/>
    <x v="75"/>
    <n v="76092"/>
    <s v="TRECCHINA"/>
    <s v="F"/>
    <n v="10"/>
  </r>
  <r>
    <x v="5"/>
    <x v="75"/>
    <x v="75"/>
    <n v="76092"/>
    <s v="TRECCHINA"/>
    <s v="M"/>
    <n v="2"/>
  </r>
  <r>
    <x v="5"/>
    <x v="75"/>
    <x v="75"/>
    <n v="76093"/>
    <s v="TRIVIGNO"/>
    <s v="F"/>
    <n v="9"/>
  </r>
  <r>
    <x v="5"/>
    <x v="75"/>
    <x v="75"/>
    <n v="76093"/>
    <s v="TRIVIGNO"/>
    <s v="M"/>
    <n v="2"/>
  </r>
  <r>
    <x v="5"/>
    <x v="75"/>
    <x v="75"/>
    <n v="76094"/>
    <s v="VAGLIO BASILICATA"/>
    <s v="F"/>
    <n v="6"/>
  </r>
  <r>
    <x v="5"/>
    <x v="75"/>
    <x v="75"/>
    <n v="76094"/>
    <s v="VAGLIO BASILICATA"/>
    <s v="M"/>
    <n v="4"/>
  </r>
  <r>
    <x v="5"/>
    <x v="75"/>
    <x v="75"/>
    <n v="76095"/>
    <s v="VENOSA"/>
    <s v="F"/>
    <n v="56"/>
  </r>
  <r>
    <x v="5"/>
    <x v="75"/>
    <x v="75"/>
    <n v="76095"/>
    <s v="VENOSA"/>
    <s v="M"/>
    <n v="26"/>
  </r>
  <r>
    <x v="5"/>
    <x v="75"/>
    <x v="75"/>
    <n v="76096"/>
    <s v="VIETRI DI POTENZA"/>
    <s v="F"/>
    <n v="21"/>
  </r>
  <r>
    <x v="5"/>
    <x v="75"/>
    <x v="75"/>
    <n v="76096"/>
    <s v="VIETRI DI POTENZA"/>
    <s v="M"/>
    <n v="4"/>
  </r>
  <r>
    <x v="5"/>
    <x v="75"/>
    <x v="75"/>
    <n v="76097"/>
    <s v="VIGGIANELLO"/>
    <s v="F"/>
    <n v="11"/>
  </r>
  <r>
    <x v="5"/>
    <x v="75"/>
    <x v="75"/>
    <n v="76097"/>
    <s v="VIGGIANELLO"/>
    <s v="M"/>
    <n v="6"/>
  </r>
  <r>
    <x v="5"/>
    <x v="75"/>
    <x v="75"/>
    <n v="76098"/>
    <s v="VIGGIANO"/>
    <s v="F"/>
    <n v="8"/>
  </r>
  <r>
    <x v="5"/>
    <x v="75"/>
    <x v="75"/>
    <n v="76098"/>
    <s v="VIGGIANO"/>
    <s v="M"/>
    <n v="3"/>
  </r>
  <r>
    <x v="5"/>
    <x v="76"/>
    <x v="76"/>
    <n v="77001"/>
    <s v="ACCETTURA"/>
    <s v="F"/>
    <n v="4"/>
  </r>
  <r>
    <x v="5"/>
    <x v="76"/>
    <x v="76"/>
    <n v="77001"/>
    <s v="ACCETTURA"/>
    <s v="M"/>
    <n v="1"/>
  </r>
  <r>
    <x v="5"/>
    <x v="76"/>
    <x v="76"/>
    <n v="77002"/>
    <s v="ALIANO"/>
    <s v="F"/>
    <n v="3"/>
  </r>
  <r>
    <x v="5"/>
    <x v="76"/>
    <x v="76"/>
    <n v="77002"/>
    <s v="ALIANO"/>
    <s v="M"/>
    <n v="1"/>
  </r>
  <r>
    <x v="5"/>
    <x v="76"/>
    <x v="76"/>
    <n v="77003"/>
    <s v="BERNALDA"/>
    <s v="F"/>
    <n v="45"/>
  </r>
  <r>
    <x v="5"/>
    <x v="76"/>
    <x v="76"/>
    <n v="77003"/>
    <s v="BERNALDA"/>
    <s v="M"/>
    <n v="26"/>
  </r>
  <r>
    <x v="5"/>
    <x v="76"/>
    <x v="76"/>
    <n v="77004"/>
    <s v="CALCIANO"/>
    <s v="F"/>
    <n v="3"/>
  </r>
  <r>
    <x v="5"/>
    <x v="76"/>
    <x v="76"/>
    <n v="77004"/>
    <s v="CALCIANO"/>
    <s v="M"/>
    <n v="1"/>
  </r>
  <r>
    <x v="5"/>
    <x v="76"/>
    <x v="76"/>
    <n v="77005"/>
    <s v="CIRIGLIANO"/>
    <s v="F"/>
    <n v="1"/>
  </r>
  <r>
    <x v="5"/>
    <x v="76"/>
    <x v="76"/>
    <n v="77006"/>
    <s v="COLOBRARO"/>
    <s v="F"/>
    <n v="6"/>
  </r>
  <r>
    <x v="5"/>
    <x v="76"/>
    <x v="76"/>
    <n v="77006"/>
    <s v="COLOBRARO"/>
    <s v="M"/>
    <n v="1"/>
  </r>
  <r>
    <x v="5"/>
    <x v="76"/>
    <x v="76"/>
    <n v="77007"/>
    <s v="CRACO"/>
    <s v="F"/>
    <n v="3"/>
  </r>
  <r>
    <x v="5"/>
    <x v="76"/>
    <x v="76"/>
    <n v="77008"/>
    <s v="FERRANDINA"/>
    <s v="F"/>
    <n v="41"/>
  </r>
  <r>
    <x v="5"/>
    <x v="76"/>
    <x v="76"/>
    <n v="77008"/>
    <s v="FERRANDINA"/>
    <s v="M"/>
    <n v="28"/>
  </r>
  <r>
    <x v="5"/>
    <x v="76"/>
    <x v="76"/>
    <n v="77009"/>
    <s v="GARAGUSO"/>
    <s v="F"/>
    <n v="8"/>
  </r>
  <r>
    <x v="5"/>
    <x v="76"/>
    <x v="76"/>
    <n v="77009"/>
    <s v="GARAGUSO"/>
    <s v="M"/>
    <n v="2"/>
  </r>
  <r>
    <x v="5"/>
    <x v="76"/>
    <x v="76"/>
    <n v="77010"/>
    <s v="GORGOGLIONE"/>
    <s v="F"/>
    <n v="2"/>
  </r>
  <r>
    <x v="5"/>
    <x v="76"/>
    <x v="76"/>
    <n v="77010"/>
    <s v="GORGOGLIONE"/>
    <s v="M"/>
    <n v="1"/>
  </r>
  <r>
    <x v="5"/>
    <x v="76"/>
    <x v="76"/>
    <n v="77011"/>
    <s v="GRASSANO"/>
    <s v="F"/>
    <n v="24"/>
  </r>
  <r>
    <x v="5"/>
    <x v="76"/>
    <x v="76"/>
    <n v="77011"/>
    <s v="GRASSANO"/>
    <s v="M"/>
    <n v="13"/>
  </r>
  <r>
    <x v="5"/>
    <x v="76"/>
    <x v="76"/>
    <n v="77012"/>
    <s v="GROTTOLE"/>
    <s v="F"/>
    <n v="10"/>
  </r>
  <r>
    <x v="5"/>
    <x v="76"/>
    <x v="76"/>
    <n v="77012"/>
    <s v="GROTTOLE"/>
    <s v="M"/>
    <n v="2"/>
  </r>
  <r>
    <x v="5"/>
    <x v="76"/>
    <x v="76"/>
    <n v="77013"/>
    <s v="IRSINA"/>
    <s v="F"/>
    <n v="12"/>
  </r>
  <r>
    <x v="5"/>
    <x v="76"/>
    <x v="76"/>
    <n v="77013"/>
    <s v="IRSINA"/>
    <s v="M"/>
    <n v="8"/>
  </r>
  <r>
    <x v="5"/>
    <x v="76"/>
    <x v="76"/>
    <n v="77014"/>
    <s v="MATERA"/>
    <s v="F"/>
    <n v="272"/>
  </r>
  <r>
    <x v="5"/>
    <x v="76"/>
    <x v="76"/>
    <n v="77014"/>
    <s v="MATERA"/>
    <s v="M"/>
    <n v="220"/>
  </r>
  <r>
    <x v="5"/>
    <x v="76"/>
    <x v="76"/>
    <n v="77015"/>
    <s v="MIGLIONICO"/>
    <s v="F"/>
    <n v="14"/>
  </r>
  <r>
    <x v="5"/>
    <x v="76"/>
    <x v="76"/>
    <n v="77015"/>
    <s v="MIGLIONICO"/>
    <s v="M"/>
    <n v="6"/>
  </r>
  <r>
    <x v="5"/>
    <x v="76"/>
    <x v="76"/>
    <n v="77016"/>
    <s v="MONTALBANO JONICO"/>
    <s v="F"/>
    <n v="24"/>
  </r>
  <r>
    <x v="5"/>
    <x v="76"/>
    <x v="76"/>
    <n v="77016"/>
    <s v="MONTALBANO JONICO"/>
    <s v="M"/>
    <n v="23"/>
  </r>
  <r>
    <x v="5"/>
    <x v="76"/>
    <x v="76"/>
    <n v="77017"/>
    <s v="MONTESCAGLIOSO"/>
    <s v="F"/>
    <n v="41"/>
  </r>
  <r>
    <x v="5"/>
    <x v="76"/>
    <x v="76"/>
    <n v="77017"/>
    <s v="MONTESCAGLIOSO"/>
    <s v="M"/>
    <n v="26"/>
  </r>
  <r>
    <x v="5"/>
    <x v="76"/>
    <x v="76"/>
    <n v="77018"/>
    <s v="NOVA SIRI"/>
    <s v="F"/>
    <n v="35"/>
  </r>
  <r>
    <x v="5"/>
    <x v="76"/>
    <x v="76"/>
    <n v="77018"/>
    <s v="NOVA SIRI"/>
    <s v="M"/>
    <n v="31"/>
  </r>
  <r>
    <x v="5"/>
    <x v="76"/>
    <x v="76"/>
    <n v="77019"/>
    <s v="OLIVETO LUCANO"/>
    <s v="F"/>
    <n v="1"/>
  </r>
  <r>
    <x v="5"/>
    <x v="76"/>
    <x v="76"/>
    <n v="77020"/>
    <s v="PISTICCI"/>
    <s v="F"/>
    <n v="60"/>
  </r>
  <r>
    <x v="5"/>
    <x v="76"/>
    <x v="76"/>
    <n v="77020"/>
    <s v="PISTICCI"/>
    <s v="M"/>
    <n v="62"/>
  </r>
  <r>
    <x v="5"/>
    <x v="76"/>
    <x v="76"/>
    <n v="77021"/>
    <s v="POLICORO"/>
    <s v="F"/>
    <n v="66"/>
  </r>
  <r>
    <x v="5"/>
    <x v="76"/>
    <x v="76"/>
    <n v="77021"/>
    <s v="POLICORO"/>
    <s v="M"/>
    <n v="51"/>
  </r>
  <r>
    <x v="5"/>
    <x v="76"/>
    <x v="76"/>
    <n v="77022"/>
    <s v="POMARICO"/>
    <s v="F"/>
    <n v="12"/>
  </r>
  <r>
    <x v="5"/>
    <x v="76"/>
    <x v="76"/>
    <n v="77022"/>
    <s v="POMARICO"/>
    <s v="M"/>
    <n v="10"/>
  </r>
  <r>
    <x v="5"/>
    <x v="76"/>
    <x v="76"/>
    <n v="77023"/>
    <s v="ROTONDELLA"/>
    <s v="F"/>
    <n v="5"/>
  </r>
  <r>
    <x v="5"/>
    <x v="76"/>
    <x v="76"/>
    <n v="77023"/>
    <s v="ROTONDELLA"/>
    <s v="M"/>
    <n v="4"/>
  </r>
  <r>
    <x v="5"/>
    <x v="76"/>
    <x v="76"/>
    <n v="77024"/>
    <s v="SALANDRA"/>
    <s v="F"/>
    <n v="11"/>
  </r>
  <r>
    <x v="5"/>
    <x v="76"/>
    <x v="76"/>
    <n v="77024"/>
    <s v="SALANDRA"/>
    <s v="M"/>
    <n v="7"/>
  </r>
  <r>
    <x v="5"/>
    <x v="76"/>
    <x v="76"/>
    <n v="77025"/>
    <s v="SAN GIORGIO LUCANO"/>
    <s v="F"/>
    <n v="7"/>
  </r>
  <r>
    <x v="5"/>
    <x v="76"/>
    <x v="76"/>
    <n v="77025"/>
    <s v="SAN GIORGIO LUCANO"/>
    <s v="M"/>
    <n v="1"/>
  </r>
  <r>
    <x v="5"/>
    <x v="76"/>
    <x v="76"/>
    <n v="77026"/>
    <s v="SAN MAURO FORTE"/>
    <s v="F"/>
    <n v="5"/>
  </r>
  <r>
    <x v="5"/>
    <x v="76"/>
    <x v="76"/>
    <n v="77026"/>
    <s v="SAN MAURO FORTE"/>
    <s v="M"/>
    <n v="4"/>
  </r>
  <r>
    <x v="5"/>
    <x v="76"/>
    <x v="76"/>
    <n v="77031"/>
    <s v="SCANZANO JONICO"/>
    <s v="F"/>
    <n v="22"/>
  </r>
  <r>
    <x v="5"/>
    <x v="76"/>
    <x v="76"/>
    <n v="77031"/>
    <s v="SCANZANO JONICO"/>
    <s v="M"/>
    <n v="9"/>
  </r>
  <r>
    <x v="5"/>
    <x v="76"/>
    <x v="76"/>
    <n v="77027"/>
    <s v="STIGLIANO"/>
    <s v="F"/>
    <n v="12"/>
  </r>
  <r>
    <x v="5"/>
    <x v="76"/>
    <x v="76"/>
    <n v="77027"/>
    <s v="STIGLIANO"/>
    <s v="M"/>
    <n v="13"/>
  </r>
  <r>
    <x v="5"/>
    <x v="76"/>
    <x v="76"/>
    <n v="77028"/>
    <s v="TRICARICO"/>
    <s v="F"/>
    <n v="21"/>
  </r>
  <r>
    <x v="5"/>
    <x v="76"/>
    <x v="76"/>
    <n v="77028"/>
    <s v="TRICARICO"/>
    <s v="M"/>
    <n v="11"/>
  </r>
  <r>
    <x v="5"/>
    <x v="76"/>
    <x v="76"/>
    <n v="77029"/>
    <s v="TURSI"/>
    <s v="F"/>
    <n v="28"/>
  </r>
  <r>
    <x v="5"/>
    <x v="76"/>
    <x v="76"/>
    <n v="77029"/>
    <s v="TURSI"/>
    <s v="M"/>
    <n v="16"/>
  </r>
  <r>
    <x v="5"/>
    <x v="76"/>
    <x v="76"/>
    <n v="77030"/>
    <s v="VALSINNI"/>
    <s v="F"/>
    <n v="6"/>
  </r>
  <r>
    <x v="5"/>
    <x v="76"/>
    <x v="76"/>
    <n v="77030"/>
    <s v="VALSINNI"/>
    <s v="M"/>
    <n v="2"/>
  </r>
  <r>
    <x v="5"/>
    <x v="77"/>
    <x v="77"/>
    <n v="78001"/>
    <s v="ACQUAFORMOSA"/>
    <s v="F"/>
    <n v="4"/>
  </r>
  <r>
    <x v="5"/>
    <x v="77"/>
    <x v="77"/>
    <n v="78001"/>
    <s v="ACQUAFORMOSA"/>
    <s v="M"/>
    <n v="1"/>
  </r>
  <r>
    <x v="5"/>
    <x v="77"/>
    <x v="77"/>
    <n v="78002"/>
    <s v="ACQUAPPESA"/>
    <s v="F"/>
    <n v="4"/>
  </r>
  <r>
    <x v="5"/>
    <x v="77"/>
    <x v="77"/>
    <n v="78002"/>
    <s v="ACQUAPPESA"/>
    <s v="M"/>
    <n v="5"/>
  </r>
  <r>
    <x v="5"/>
    <x v="77"/>
    <x v="77"/>
    <n v="78003"/>
    <s v="ACRI"/>
    <s v="F"/>
    <n v="82"/>
  </r>
  <r>
    <x v="5"/>
    <x v="77"/>
    <x v="77"/>
    <n v="78003"/>
    <s v="ACRI"/>
    <s v="M"/>
    <n v="50"/>
  </r>
  <r>
    <x v="5"/>
    <x v="77"/>
    <x v="77"/>
    <n v="78004"/>
    <s v="AIELLO CALABRO"/>
    <s v="F"/>
    <n v="8"/>
  </r>
  <r>
    <x v="5"/>
    <x v="77"/>
    <x v="77"/>
    <n v="78004"/>
    <s v="AIELLO CALABRO"/>
    <s v="M"/>
    <n v="1"/>
  </r>
  <r>
    <x v="5"/>
    <x v="77"/>
    <x v="77"/>
    <n v="78005"/>
    <s v="AIETA"/>
    <s v="F"/>
    <n v="3"/>
  </r>
  <r>
    <x v="5"/>
    <x v="77"/>
    <x v="77"/>
    <n v="78005"/>
    <s v="AIETA"/>
    <s v="M"/>
    <n v="1"/>
  </r>
  <r>
    <x v="5"/>
    <x v="77"/>
    <x v="77"/>
    <n v="78006"/>
    <s v="ALBIDONA"/>
    <s v="F"/>
    <n v="7"/>
  </r>
  <r>
    <x v="5"/>
    <x v="77"/>
    <x v="77"/>
    <n v="78006"/>
    <s v="ALBIDONA"/>
    <s v="M"/>
    <n v="2"/>
  </r>
  <r>
    <x v="5"/>
    <x v="77"/>
    <x v="77"/>
    <n v="78008"/>
    <s v="ALTILIA"/>
    <s v="F"/>
    <n v="8"/>
  </r>
  <r>
    <x v="5"/>
    <x v="77"/>
    <x v="77"/>
    <n v="78008"/>
    <s v="ALTILIA"/>
    <s v="M"/>
    <n v="2"/>
  </r>
  <r>
    <x v="5"/>
    <x v="77"/>
    <x v="77"/>
    <n v="78009"/>
    <s v="ALTOMONTE"/>
    <s v="F"/>
    <n v="11"/>
  </r>
  <r>
    <x v="5"/>
    <x v="77"/>
    <x v="77"/>
    <n v="78009"/>
    <s v="ALTOMONTE"/>
    <s v="M"/>
    <n v="8"/>
  </r>
  <r>
    <x v="5"/>
    <x v="77"/>
    <x v="77"/>
    <n v="78010"/>
    <s v="AMANTEA"/>
    <s v="F"/>
    <n v="67"/>
  </r>
  <r>
    <x v="5"/>
    <x v="77"/>
    <x v="77"/>
    <n v="78010"/>
    <s v="AMANTEA"/>
    <s v="M"/>
    <n v="39"/>
  </r>
  <r>
    <x v="5"/>
    <x v="77"/>
    <x v="77"/>
    <n v="78011"/>
    <s v="AMENDOLARA"/>
    <s v="F"/>
    <n v="15"/>
  </r>
  <r>
    <x v="5"/>
    <x v="77"/>
    <x v="77"/>
    <n v="78011"/>
    <s v="AMENDOLARA"/>
    <s v="M"/>
    <n v="8"/>
  </r>
  <r>
    <x v="5"/>
    <x v="77"/>
    <x v="77"/>
    <n v="78012"/>
    <s v="APRIGLIANO"/>
    <s v="F"/>
    <n v="8"/>
  </r>
  <r>
    <x v="5"/>
    <x v="77"/>
    <x v="77"/>
    <n v="78012"/>
    <s v="APRIGLIANO"/>
    <s v="M"/>
    <n v="10"/>
  </r>
  <r>
    <x v="5"/>
    <x v="77"/>
    <x v="77"/>
    <n v="78013"/>
    <s v="BELMONTE CALABRO"/>
    <s v="F"/>
    <n v="10"/>
  </r>
  <r>
    <x v="5"/>
    <x v="77"/>
    <x v="77"/>
    <n v="78013"/>
    <s v="BELMONTE CALABRO"/>
    <s v="M"/>
    <n v="4"/>
  </r>
  <r>
    <x v="5"/>
    <x v="77"/>
    <x v="77"/>
    <n v="78014"/>
    <s v="BELSITO"/>
    <s v="F"/>
    <n v="3"/>
  </r>
  <r>
    <x v="5"/>
    <x v="77"/>
    <x v="77"/>
    <n v="78014"/>
    <s v="BELSITO"/>
    <s v="M"/>
    <n v="4"/>
  </r>
  <r>
    <x v="5"/>
    <x v="77"/>
    <x v="77"/>
    <n v="78015"/>
    <s v="BELVEDERE MARITTIMO"/>
    <s v="F"/>
    <n v="31"/>
  </r>
  <r>
    <x v="5"/>
    <x v="77"/>
    <x v="77"/>
    <n v="78015"/>
    <s v="BELVEDERE MARITTIMO"/>
    <s v="M"/>
    <n v="21"/>
  </r>
  <r>
    <x v="5"/>
    <x v="77"/>
    <x v="77"/>
    <n v="78016"/>
    <s v="BIANCHI"/>
    <s v="F"/>
    <n v="3"/>
  </r>
  <r>
    <x v="5"/>
    <x v="77"/>
    <x v="77"/>
    <n v="78016"/>
    <s v="BIANCHI"/>
    <s v="M"/>
    <n v="1"/>
  </r>
  <r>
    <x v="5"/>
    <x v="77"/>
    <x v="77"/>
    <n v="78017"/>
    <s v="BISIGNANO"/>
    <s v="F"/>
    <n v="20"/>
  </r>
  <r>
    <x v="5"/>
    <x v="77"/>
    <x v="77"/>
    <n v="78017"/>
    <s v="BISIGNANO"/>
    <s v="M"/>
    <n v="15"/>
  </r>
  <r>
    <x v="5"/>
    <x v="77"/>
    <x v="77"/>
    <n v="78018"/>
    <s v="BOCCHIGLIERO"/>
    <s v="F"/>
    <n v="5"/>
  </r>
  <r>
    <x v="5"/>
    <x v="77"/>
    <x v="77"/>
    <n v="78018"/>
    <s v="BOCCHIGLIERO"/>
    <s v="M"/>
    <n v="4"/>
  </r>
  <r>
    <x v="5"/>
    <x v="77"/>
    <x v="77"/>
    <n v="78019"/>
    <s v="BONIFATI"/>
    <s v="F"/>
    <n v="6"/>
  </r>
  <r>
    <x v="5"/>
    <x v="77"/>
    <x v="77"/>
    <n v="78019"/>
    <s v="BONIFATI"/>
    <s v="M"/>
    <n v="11"/>
  </r>
  <r>
    <x v="5"/>
    <x v="77"/>
    <x v="77"/>
    <n v="78020"/>
    <s v="BUONVICINO"/>
    <s v="F"/>
    <n v="4"/>
  </r>
  <r>
    <x v="5"/>
    <x v="77"/>
    <x v="77"/>
    <n v="78020"/>
    <s v="BUONVICINO"/>
    <s v="M"/>
    <n v="3"/>
  </r>
  <r>
    <x v="5"/>
    <x v="77"/>
    <x v="77"/>
    <n v="78021"/>
    <s v="CALOPEZZATI"/>
    <s v="F"/>
    <n v="2"/>
  </r>
  <r>
    <x v="5"/>
    <x v="77"/>
    <x v="77"/>
    <n v="78021"/>
    <s v="CALOPEZZATI"/>
    <s v="M"/>
    <n v="2"/>
  </r>
  <r>
    <x v="5"/>
    <x v="77"/>
    <x v="77"/>
    <n v="78022"/>
    <s v="CALOVETO"/>
    <s v="F"/>
    <n v="3"/>
  </r>
  <r>
    <x v="5"/>
    <x v="77"/>
    <x v="77"/>
    <n v="78022"/>
    <s v="CALOVETO"/>
    <s v="M"/>
    <n v="3"/>
  </r>
  <r>
    <x v="5"/>
    <x v="77"/>
    <x v="77"/>
    <n v="78023"/>
    <s v="CAMPANA"/>
    <s v="F"/>
    <n v="5"/>
  </r>
  <r>
    <x v="5"/>
    <x v="77"/>
    <x v="77"/>
    <n v="78023"/>
    <s v="CAMPANA"/>
    <s v="M"/>
    <n v="3"/>
  </r>
  <r>
    <x v="5"/>
    <x v="77"/>
    <x v="77"/>
    <n v="78024"/>
    <s v="CANNA"/>
    <s v="M"/>
    <n v="1"/>
  </r>
  <r>
    <x v="5"/>
    <x v="77"/>
    <x v="77"/>
    <n v="78025"/>
    <s v="CARIATI"/>
    <s v="F"/>
    <n v="35"/>
  </r>
  <r>
    <x v="5"/>
    <x v="77"/>
    <x v="77"/>
    <n v="78025"/>
    <s v="CARIATI"/>
    <s v="M"/>
    <n v="26"/>
  </r>
  <r>
    <x v="5"/>
    <x v="77"/>
    <x v="77"/>
    <n v="78026"/>
    <s v="CAROLEI"/>
    <s v="F"/>
    <n v="13"/>
  </r>
  <r>
    <x v="5"/>
    <x v="77"/>
    <x v="77"/>
    <n v="78026"/>
    <s v="CAROLEI"/>
    <s v="M"/>
    <n v="7"/>
  </r>
  <r>
    <x v="5"/>
    <x v="77"/>
    <x v="77"/>
    <n v="78028"/>
    <s v="CASOLE BRUZIO"/>
    <s v="F"/>
    <n v="9"/>
  </r>
  <r>
    <x v="5"/>
    <x v="77"/>
    <x v="77"/>
    <n v="78028"/>
    <s v="CASOLE BRUZIO"/>
    <s v="M"/>
    <n v="9"/>
  </r>
  <r>
    <x v="5"/>
    <x v="77"/>
    <x v="77"/>
    <n v="78029"/>
    <s v="CASSANO ALL'IONIO"/>
    <s v="F"/>
    <n v="51"/>
  </r>
  <r>
    <x v="5"/>
    <x v="77"/>
    <x v="77"/>
    <n v="78029"/>
    <s v="CASSANO ALL'IONIO"/>
    <s v="M"/>
    <n v="32"/>
  </r>
  <r>
    <x v="5"/>
    <x v="77"/>
    <x v="77"/>
    <n v="78030"/>
    <s v="CASTIGLIONE COSENTINO"/>
    <s v="F"/>
    <n v="14"/>
  </r>
  <r>
    <x v="5"/>
    <x v="77"/>
    <x v="77"/>
    <n v="78030"/>
    <s v="CASTIGLIONE COSENTINO"/>
    <s v="M"/>
    <n v="4"/>
  </r>
  <r>
    <x v="5"/>
    <x v="77"/>
    <x v="77"/>
    <n v="78031"/>
    <s v="CASTROLIBERO"/>
    <s v="F"/>
    <n v="50"/>
  </r>
  <r>
    <x v="5"/>
    <x v="77"/>
    <x v="77"/>
    <n v="78031"/>
    <s v="CASTROLIBERO"/>
    <s v="M"/>
    <n v="40"/>
  </r>
  <r>
    <x v="5"/>
    <x v="77"/>
    <x v="77"/>
    <n v="78033"/>
    <s v="CASTROVILLARI"/>
    <s v="F"/>
    <n v="81"/>
  </r>
  <r>
    <x v="5"/>
    <x v="77"/>
    <x v="77"/>
    <n v="78033"/>
    <s v="CASTROVILLARI"/>
    <s v="M"/>
    <n v="82"/>
  </r>
  <r>
    <x v="5"/>
    <x v="77"/>
    <x v="77"/>
    <n v="78034"/>
    <s v="CELICO"/>
    <s v="F"/>
    <n v="10"/>
  </r>
  <r>
    <x v="5"/>
    <x v="77"/>
    <x v="77"/>
    <n v="78034"/>
    <s v="CELICO"/>
    <s v="M"/>
    <n v="7"/>
  </r>
  <r>
    <x v="5"/>
    <x v="77"/>
    <x v="77"/>
    <n v="78035"/>
    <s v="CELLARA"/>
    <s v="F"/>
    <n v="2"/>
  </r>
  <r>
    <x v="5"/>
    <x v="77"/>
    <x v="77"/>
    <n v="78036"/>
    <s v="CERCHIARA DI CALABRIA"/>
    <s v="F"/>
    <n v="4"/>
  </r>
  <r>
    <x v="5"/>
    <x v="77"/>
    <x v="77"/>
    <n v="78036"/>
    <s v="CERCHIARA DI CALABRIA"/>
    <s v="M"/>
    <n v="2"/>
  </r>
  <r>
    <x v="5"/>
    <x v="77"/>
    <x v="77"/>
    <n v="78037"/>
    <s v="CERISANO"/>
    <s v="F"/>
    <n v="11"/>
  </r>
  <r>
    <x v="5"/>
    <x v="77"/>
    <x v="77"/>
    <n v="78037"/>
    <s v="CERISANO"/>
    <s v="M"/>
    <n v="9"/>
  </r>
  <r>
    <x v="5"/>
    <x v="77"/>
    <x v="77"/>
    <n v="78038"/>
    <s v="CERVICATI"/>
    <s v="F"/>
    <n v="5"/>
  </r>
  <r>
    <x v="5"/>
    <x v="77"/>
    <x v="77"/>
    <n v="78038"/>
    <s v="CERVICATI"/>
    <s v="M"/>
    <n v="2"/>
  </r>
  <r>
    <x v="5"/>
    <x v="77"/>
    <x v="77"/>
    <n v="78039"/>
    <s v="CERZETO"/>
    <s v="F"/>
    <n v="3"/>
  </r>
  <r>
    <x v="5"/>
    <x v="77"/>
    <x v="77"/>
    <n v="78039"/>
    <s v="CERZETO"/>
    <s v="M"/>
    <n v="2"/>
  </r>
  <r>
    <x v="5"/>
    <x v="77"/>
    <x v="77"/>
    <n v="78040"/>
    <s v="CETRARO"/>
    <s v="F"/>
    <n v="35"/>
  </r>
  <r>
    <x v="5"/>
    <x v="77"/>
    <x v="77"/>
    <n v="78040"/>
    <s v="CETRARO"/>
    <s v="M"/>
    <n v="11"/>
  </r>
  <r>
    <x v="5"/>
    <x v="77"/>
    <x v="77"/>
    <n v="78041"/>
    <s v="CIVITA"/>
    <s v="F"/>
    <n v="5"/>
  </r>
  <r>
    <x v="5"/>
    <x v="77"/>
    <x v="77"/>
    <n v="78042"/>
    <s v="CLETO"/>
    <s v="F"/>
    <n v="2"/>
  </r>
  <r>
    <x v="5"/>
    <x v="77"/>
    <x v="77"/>
    <n v="78042"/>
    <s v="CLETO"/>
    <s v="M"/>
    <n v="2"/>
  </r>
  <r>
    <x v="5"/>
    <x v="77"/>
    <x v="77"/>
    <n v="78043"/>
    <s v="COLOSIMI"/>
    <s v="F"/>
    <n v="2"/>
  </r>
  <r>
    <x v="5"/>
    <x v="77"/>
    <x v="77"/>
    <n v="78043"/>
    <s v="COLOSIMI"/>
    <s v="M"/>
    <n v="2"/>
  </r>
  <r>
    <x v="5"/>
    <x v="77"/>
    <x v="77"/>
    <n v="78044"/>
    <s v="CORIGLIANO CALABRO"/>
    <s v="F"/>
    <n v="80"/>
  </r>
  <r>
    <x v="5"/>
    <x v="77"/>
    <x v="77"/>
    <n v="78044"/>
    <s v="CORIGLIANO CALABRO"/>
    <s v="M"/>
    <n v="63"/>
  </r>
  <r>
    <x v="5"/>
    <x v="77"/>
    <x v="77"/>
    <n v="78045"/>
    <s v="COSENZA"/>
    <s v="F"/>
    <n v="236"/>
  </r>
  <r>
    <x v="5"/>
    <x v="77"/>
    <x v="77"/>
    <n v="78045"/>
    <s v="COSENZA"/>
    <s v="M"/>
    <n v="217"/>
  </r>
  <r>
    <x v="5"/>
    <x v="77"/>
    <x v="77"/>
    <n v="78046"/>
    <s v="CROPALATI"/>
    <s v="F"/>
    <n v="3"/>
  </r>
  <r>
    <x v="5"/>
    <x v="77"/>
    <x v="77"/>
    <n v="78046"/>
    <s v="CROPALATI"/>
    <s v="M"/>
    <n v="3"/>
  </r>
  <r>
    <x v="5"/>
    <x v="77"/>
    <x v="77"/>
    <n v="78047"/>
    <s v="CROSIA"/>
    <s v="F"/>
    <n v="38"/>
  </r>
  <r>
    <x v="5"/>
    <x v="77"/>
    <x v="77"/>
    <n v="78047"/>
    <s v="CROSIA"/>
    <s v="M"/>
    <n v="28"/>
  </r>
  <r>
    <x v="5"/>
    <x v="77"/>
    <x v="77"/>
    <n v="78048"/>
    <s v="DIAMANTE"/>
    <s v="F"/>
    <n v="14"/>
  </r>
  <r>
    <x v="5"/>
    <x v="77"/>
    <x v="77"/>
    <n v="78048"/>
    <s v="DIAMANTE"/>
    <s v="M"/>
    <n v="14"/>
  </r>
  <r>
    <x v="5"/>
    <x v="77"/>
    <x v="77"/>
    <n v="78049"/>
    <s v="DIPIGNANO"/>
    <s v="F"/>
    <n v="19"/>
  </r>
  <r>
    <x v="5"/>
    <x v="77"/>
    <x v="77"/>
    <n v="78049"/>
    <s v="DIPIGNANO"/>
    <s v="M"/>
    <n v="17"/>
  </r>
  <r>
    <x v="5"/>
    <x v="77"/>
    <x v="77"/>
    <n v="78050"/>
    <s v="DOMANICO"/>
    <s v="F"/>
    <n v="3"/>
  </r>
  <r>
    <x v="5"/>
    <x v="77"/>
    <x v="77"/>
    <n v="78050"/>
    <s v="DOMANICO"/>
    <s v="M"/>
    <n v="2"/>
  </r>
  <r>
    <x v="5"/>
    <x v="77"/>
    <x v="77"/>
    <n v="78051"/>
    <s v="FAGNANO CASTELLO"/>
    <s v="F"/>
    <n v="10"/>
  </r>
  <r>
    <x v="5"/>
    <x v="77"/>
    <x v="77"/>
    <n v="78051"/>
    <s v="FAGNANO CASTELLO"/>
    <s v="M"/>
    <n v="9"/>
  </r>
  <r>
    <x v="5"/>
    <x v="77"/>
    <x v="77"/>
    <n v="78052"/>
    <s v="FALCONARA ALBANESE"/>
    <s v="F"/>
    <n v="8"/>
  </r>
  <r>
    <x v="5"/>
    <x v="77"/>
    <x v="77"/>
    <n v="78052"/>
    <s v="FALCONARA ALBANESE"/>
    <s v="M"/>
    <n v="1"/>
  </r>
  <r>
    <x v="5"/>
    <x v="77"/>
    <x v="77"/>
    <n v="78053"/>
    <s v="FIGLINE VEGLIATURO"/>
    <s v="F"/>
    <n v="5"/>
  </r>
  <r>
    <x v="5"/>
    <x v="77"/>
    <x v="77"/>
    <n v="78053"/>
    <s v="FIGLINE VEGLIATURO"/>
    <s v="M"/>
    <n v="1"/>
  </r>
  <r>
    <x v="5"/>
    <x v="77"/>
    <x v="77"/>
    <n v="78054"/>
    <s v="FIRMO"/>
    <s v="F"/>
    <n v="4"/>
  </r>
  <r>
    <x v="5"/>
    <x v="77"/>
    <x v="77"/>
    <n v="78054"/>
    <s v="FIRMO"/>
    <s v="M"/>
    <n v="3"/>
  </r>
  <r>
    <x v="5"/>
    <x v="77"/>
    <x v="77"/>
    <n v="78055"/>
    <s v="FIUMEFREDDO BRUZIO"/>
    <s v="F"/>
    <n v="11"/>
  </r>
  <r>
    <x v="5"/>
    <x v="77"/>
    <x v="77"/>
    <n v="78055"/>
    <s v="FIUMEFREDDO BRUZIO"/>
    <s v="M"/>
    <n v="15"/>
  </r>
  <r>
    <x v="5"/>
    <x v="77"/>
    <x v="77"/>
    <n v="78056"/>
    <s v="FRANCAVILLA MARITTIMA"/>
    <s v="F"/>
    <n v="13"/>
  </r>
  <r>
    <x v="5"/>
    <x v="77"/>
    <x v="77"/>
    <n v="78056"/>
    <s v="FRANCAVILLA MARITTIMA"/>
    <s v="M"/>
    <n v="9"/>
  </r>
  <r>
    <x v="5"/>
    <x v="77"/>
    <x v="77"/>
    <n v="78057"/>
    <s v="FRASCINETO"/>
    <s v="F"/>
    <n v="15"/>
  </r>
  <r>
    <x v="5"/>
    <x v="77"/>
    <x v="77"/>
    <n v="78057"/>
    <s v="FRASCINETO"/>
    <s v="M"/>
    <n v="4"/>
  </r>
  <r>
    <x v="5"/>
    <x v="77"/>
    <x v="77"/>
    <n v="78058"/>
    <s v="FUSCALDO"/>
    <s v="F"/>
    <n v="26"/>
  </r>
  <r>
    <x v="5"/>
    <x v="77"/>
    <x v="77"/>
    <n v="78058"/>
    <s v="FUSCALDO"/>
    <s v="M"/>
    <n v="12"/>
  </r>
  <r>
    <x v="5"/>
    <x v="77"/>
    <x v="77"/>
    <n v="78059"/>
    <s v="GRIMALDI"/>
    <s v="F"/>
    <n v="8"/>
  </r>
  <r>
    <x v="5"/>
    <x v="77"/>
    <x v="77"/>
    <n v="78059"/>
    <s v="GRIMALDI"/>
    <s v="M"/>
    <n v="3"/>
  </r>
  <r>
    <x v="5"/>
    <x v="77"/>
    <x v="77"/>
    <n v="78060"/>
    <s v="GRISOLIA"/>
    <s v="F"/>
    <n v="4"/>
  </r>
  <r>
    <x v="5"/>
    <x v="77"/>
    <x v="77"/>
    <n v="78060"/>
    <s v="GRISOLIA"/>
    <s v="M"/>
    <n v="6"/>
  </r>
  <r>
    <x v="5"/>
    <x v="77"/>
    <x v="77"/>
    <n v="78061"/>
    <s v="GUARDIA PIEMONTESE"/>
    <s v="F"/>
    <n v="4"/>
  </r>
  <r>
    <x v="5"/>
    <x v="77"/>
    <x v="77"/>
    <n v="78061"/>
    <s v="GUARDIA PIEMONTESE"/>
    <s v="M"/>
    <n v="5"/>
  </r>
  <r>
    <x v="5"/>
    <x v="77"/>
    <x v="77"/>
    <n v="78062"/>
    <s v="LAGO"/>
    <s v="F"/>
    <n v="9"/>
  </r>
  <r>
    <x v="5"/>
    <x v="77"/>
    <x v="77"/>
    <n v="78062"/>
    <s v="LAGO"/>
    <s v="M"/>
    <n v="4"/>
  </r>
  <r>
    <x v="5"/>
    <x v="77"/>
    <x v="77"/>
    <n v="78063"/>
    <s v="LAINO BORGO"/>
    <s v="F"/>
    <n v="6"/>
  </r>
  <r>
    <x v="5"/>
    <x v="77"/>
    <x v="77"/>
    <n v="78063"/>
    <s v="LAINO BORGO"/>
    <s v="M"/>
    <n v="6"/>
  </r>
  <r>
    <x v="5"/>
    <x v="77"/>
    <x v="77"/>
    <n v="78064"/>
    <s v="LAINO CASTELLO"/>
    <s v="F"/>
    <n v="2"/>
  </r>
  <r>
    <x v="5"/>
    <x v="77"/>
    <x v="77"/>
    <n v="78064"/>
    <s v="LAINO CASTELLO"/>
    <s v="M"/>
    <n v="3"/>
  </r>
  <r>
    <x v="5"/>
    <x v="77"/>
    <x v="77"/>
    <n v="78065"/>
    <s v="LAPPANO"/>
    <s v="F"/>
    <n v="4"/>
  </r>
  <r>
    <x v="5"/>
    <x v="77"/>
    <x v="77"/>
    <n v="78065"/>
    <s v="LAPPANO"/>
    <s v="M"/>
    <n v="1"/>
  </r>
  <r>
    <x v="5"/>
    <x v="77"/>
    <x v="77"/>
    <n v="78066"/>
    <s v="LATTARICO"/>
    <s v="F"/>
    <n v="17"/>
  </r>
  <r>
    <x v="5"/>
    <x v="77"/>
    <x v="77"/>
    <n v="78066"/>
    <s v="LATTARICO"/>
    <s v="M"/>
    <n v="10"/>
  </r>
  <r>
    <x v="5"/>
    <x v="77"/>
    <x v="77"/>
    <n v="78067"/>
    <s v="LONGOBARDI"/>
    <s v="F"/>
    <n v="6"/>
  </r>
  <r>
    <x v="5"/>
    <x v="77"/>
    <x v="77"/>
    <n v="78067"/>
    <s v="LONGOBARDI"/>
    <s v="M"/>
    <n v="7"/>
  </r>
  <r>
    <x v="5"/>
    <x v="77"/>
    <x v="77"/>
    <n v="78068"/>
    <s v="LONGOBUCCO"/>
    <s v="F"/>
    <n v="16"/>
  </r>
  <r>
    <x v="5"/>
    <x v="77"/>
    <x v="77"/>
    <n v="78068"/>
    <s v="LONGOBUCCO"/>
    <s v="M"/>
    <n v="9"/>
  </r>
  <r>
    <x v="5"/>
    <x v="77"/>
    <x v="77"/>
    <n v="78069"/>
    <s v="LUNGRO"/>
    <s v="F"/>
    <n v="10"/>
  </r>
  <r>
    <x v="5"/>
    <x v="77"/>
    <x v="77"/>
    <n v="78069"/>
    <s v="LUNGRO"/>
    <s v="M"/>
    <n v="9"/>
  </r>
  <r>
    <x v="5"/>
    <x v="77"/>
    <x v="77"/>
    <n v="78070"/>
    <s v="LUZZI"/>
    <s v="F"/>
    <n v="23"/>
  </r>
  <r>
    <x v="5"/>
    <x v="77"/>
    <x v="77"/>
    <n v="78070"/>
    <s v="LUZZI"/>
    <s v="M"/>
    <n v="15"/>
  </r>
  <r>
    <x v="5"/>
    <x v="77"/>
    <x v="77"/>
    <n v="78071"/>
    <s v="MAIERA'"/>
    <s v="F"/>
    <n v="6"/>
  </r>
  <r>
    <x v="5"/>
    <x v="77"/>
    <x v="77"/>
    <n v="78071"/>
    <s v="MAIERA'"/>
    <s v="M"/>
    <n v="2"/>
  </r>
  <r>
    <x v="5"/>
    <x v="77"/>
    <x v="77"/>
    <n v="78072"/>
    <s v="MALITO"/>
    <s v="F"/>
    <n v="1"/>
  </r>
  <r>
    <x v="5"/>
    <x v="77"/>
    <x v="77"/>
    <n v="78072"/>
    <s v="MALITO"/>
    <s v="M"/>
    <n v="2"/>
  </r>
  <r>
    <x v="5"/>
    <x v="77"/>
    <x v="77"/>
    <n v="78073"/>
    <s v="MALVITO"/>
    <s v="F"/>
    <n v="7"/>
  </r>
  <r>
    <x v="5"/>
    <x v="77"/>
    <x v="77"/>
    <n v="78073"/>
    <s v="MALVITO"/>
    <s v="M"/>
    <n v="3"/>
  </r>
  <r>
    <x v="5"/>
    <x v="77"/>
    <x v="77"/>
    <n v="78074"/>
    <s v="MANDATORICCIO"/>
    <s v="F"/>
    <n v="11"/>
  </r>
  <r>
    <x v="5"/>
    <x v="77"/>
    <x v="77"/>
    <n v="78074"/>
    <s v="MANDATORICCIO"/>
    <s v="M"/>
    <n v="4"/>
  </r>
  <r>
    <x v="5"/>
    <x v="77"/>
    <x v="77"/>
    <n v="78075"/>
    <s v="MANGONE"/>
    <s v="F"/>
    <n v="5"/>
  </r>
  <r>
    <x v="5"/>
    <x v="77"/>
    <x v="77"/>
    <n v="78075"/>
    <s v="MANGONE"/>
    <s v="M"/>
    <n v="3"/>
  </r>
  <r>
    <x v="5"/>
    <x v="77"/>
    <x v="77"/>
    <n v="78076"/>
    <s v="MARANO MARCHESATO"/>
    <s v="F"/>
    <n v="9"/>
  </r>
  <r>
    <x v="5"/>
    <x v="77"/>
    <x v="77"/>
    <n v="78076"/>
    <s v="MARANO MARCHESATO"/>
    <s v="M"/>
    <n v="11"/>
  </r>
  <r>
    <x v="5"/>
    <x v="77"/>
    <x v="77"/>
    <n v="78077"/>
    <s v="MARANO PRINCIPATO"/>
    <s v="F"/>
    <n v="6"/>
  </r>
  <r>
    <x v="5"/>
    <x v="77"/>
    <x v="77"/>
    <n v="78077"/>
    <s v="MARANO PRINCIPATO"/>
    <s v="M"/>
    <n v="7"/>
  </r>
  <r>
    <x v="5"/>
    <x v="77"/>
    <x v="77"/>
    <n v="78078"/>
    <s v="MARZI"/>
    <s v="F"/>
    <n v="3"/>
  </r>
  <r>
    <x v="5"/>
    <x v="77"/>
    <x v="77"/>
    <n v="78078"/>
    <s v="MARZI"/>
    <s v="M"/>
    <n v="2"/>
  </r>
  <r>
    <x v="5"/>
    <x v="77"/>
    <x v="77"/>
    <n v="78079"/>
    <s v="MENDICINO"/>
    <s v="F"/>
    <n v="36"/>
  </r>
  <r>
    <x v="5"/>
    <x v="77"/>
    <x v="77"/>
    <n v="78079"/>
    <s v="MENDICINO"/>
    <s v="M"/>
    <n v="33"/>
  </r>
  <r>
    <x v="5"/>
    <x v="77"/>
    <x v="77"/>
    <n v="78080"/>
    <s v="MONGRASSANO"/>
    <s v="F"/>
    <n v="5"/>
  </r>
  <r>
    <x v="5"/>
    <x v="77"/>
    <x v="77"/>
    <n v="78080"/>
    <s v="MONGRASSANO"/>
    <s v="M"/>
    <n v="2"/>
  </r>
  <r>
    <x v="5"/>
    <x v="77"/>
    <x v="77"/>
    <n v="78081"/>
    <s v="MONTALTO UFFUGO"/>
    <s v="F"/>
    <n v="51"/>
  </r>
  <r>
    <x v="5"/>
    <x v="77"/>
    <x v="77"/>
    <n v="78081"/>
    <s v="MONTALTO UFFUGO"/>
    <s v="M"/>
    <n v="35"/>
  </r>
  <r>
    <x v="5"/>
    <x v="77"/>
    <x v="77"/>
    <n v="78082"/>
    <s v="MONTEGIORDANO"/>
    <s v="F"/>
    <n v="5"/>
  </r>
  <r>
    <x v="5"/>
    <x v="77"/>
    <x v="77"/>
    <n v="78082"/>
    <s v="MONTEGIORDANO"/>
    <s v="M"/>
    <n v="2"/>
  </r>
  <r>
    <x v="5"/>
    <x v="77"/>
    <x v="77"/>
    <n v="78083"/>
    <s v="MORANO CALABRO"/>
    <s v="F"/>
    <n v="17"/>
  </r>
  <r>
    <x v="5"/>
    <x v="77"/>
    <x v="77"/>
    <n v="78083"/>
    <s v="MORANO CALABRO"/>
    <s v="M"/>
    <n v="7"/>
  </r>
  <r>
    <x v="5"/>
    <x v="77"/>
    <x v="77"/>
    <n v="78084"/>
    <s v="MORMANNO"/>
    <s v="F"/>
    <n v="15"/>
  </r>
  <r>
    <x v="5"/>
    <x v="77"/>
    <x v="77"/>
    <n v="78084"/>
    <s v="MORMANNO"/>
    <s v="M"/>
    <n v="6"/>
  </r>
  <r>
    <x v="5"/>
    <x v="77"/>
    <x v="77"/>
    <n v="78085"/>
    <s v="MOTTAFOLLONE"/>
    <s v="F"/>
    <n v="6"/>
  </r>
  <r>
    <x v="5"/>
    <x v="77"/>
    <x v="77"/>
    <n v="78085"/>
    <s v="MOTTAFOLLONE"/>
    <s v="M"/>
    <n v="4"/>
  </r>
  <r>
    <x v="5"/>
    <x v="77"/>
    <x v="77"/>
    <n v="78086"/>
    <s v="NOCARA"/>
    <s v="F"/>
    <n v="1"/>
  </r>
  <r>
    <x v="5"/>
    <x v="77"/>
    <x v="77"/>
    <n v="78086"/>
    <s v="NOCARA"/>
    <s v="M"/>
    <n v="3"/>
  </r>
  <r>
    <x v="5"/>
    <x v="77"/>
    <x v="77"/>
    <n v="78087"/>
    <s v="ORIOLO"/>
    <s v="F"/>
    <n v="9"/>
  </r>
  <r>
    <x v="5"/>
    <x v="77"/>
    <x v="77"/>
    <n v="78087"/>
    <s v="ORIOLO"/>
    <s v="M"/>
    <n v="9"/>
  </r>
  <r>
    <x v="5"/>
    <x v="77"/>
    <x v="77"/>
    <n v="78088"/>
    <s v="ORSOMARSO"/>
    <s v="F"/>
    <n v="4"/>
  </r>
  <r>
    <x v="5"/>
    <x v="77"/>
    <x v="77"/>
    <n v="78088"/>
    <s v="ORSOMARSO"/>
    <s v="M"/>
    <n v="4"/>
  </r>
  <r>
    <x v="5"/>
    <x v="77"/>
    <x v="77"/>
    <n v="78089"/>
    <s v="PALUDI"/>
    <s v="F"/>
    <n v="3"/>
  </r>
  <r>
    <x v="5"/>
    <x v="77"/>
    <x v="77"/>
    <n v="78089"/>
    <s v="PALUDI"/>
    <s v="M"/>
    <n v="2"/>
  </r>
  <r>
    <x v="5"/>
    <x v="77"/>
    <x v="77"/>
    <n v="78090"/>
    <s v="PANETTIERI"/>
    <s v="F"/>
    <n v="3"/>
  </r>
  <r>
    <x v="5"/>
    <x v="77"/>
    <x v="77"/>
    <n v="78091"/>
    <s v="PAOLA"/>
    <s v="F"/>
    <n v="74"/>
  </r>
  <r>
    <x v="5"/>
    <x v="77"/>
    <x v="77"/>
    <n v="78091"/>
    <s v="PAOLA"/>
    <s v="M"/>
    <n v="36"/>
  </r>
  <r>
    <x v="5"/>
    <x v="77"/>
    <x v="77"/>
    <n v="78092"/>
    <s v="PAPASIDERO"/>
    <s v="F"/>
    <n v="1"/>
  </r>
  <r>
    <x v="5"/>
    <x v="77"/>
    <x v="77"/>
    <n v="78092"/>
    <s v="PAPASIDERO"/>
    <s v="M"/>
    <n v="1"/>
  </r>
  <r>
    <x v="5"/>
    <x v="77"/>
    <x v="77"/>
    <n v="78093"/>
    <s v="PARENTI"/>
    <s v="F"/>
    <n v="15"/>
  </r>
  <r>
    <x v="5"/>
    <x v="77"/>
    <x v="77"/>
    <n v="78093"/>
    <s v="PARENTI"/>
    <s v="M"/>
    <n v="3"/>
  </r>
  <r>
    <x v="5"/>
    <x v="77"/>
    <x v="77"/>
    <n v="78094"/>
    <s v="PATERNO CALABRO"/>
    <s v="F"/>
    <n v="7"/>
  </r>
  <r>
    <x v="5"/>
    <x v="77"/>
    <x v="77"/>
    <n v="78094"/>
    <s v="PATERNO CALABRO"/>
    <s v="M"/>
    <n v="2"/>
  </r>
  <r>
    <x v="5"/>
    <x v="77"/>
    <x v="77"/>
    <n v="78095"/>
    <s v="PEDACE"/>
    <s v="F"/>
    <n v="7"/>
  </r>
  <r>
    <x v="5"/>
    <x v="77"/>
    <x v="77"/>
    <n v="78095"/>
    <s v="PEDACE"/>
    <s v="M"/>
    <n v="4"/>
  </r>
  <r>
    <x v="5"/>
    <x v="77"/>
    <x v="77"/>
    <n v="78096"/>
    <s v="PEDIVIGLIANO"/>
    <s v="F"/>
    <n v="2"/>
  </r>
  <r>
    <x v="5"/>
    <x v="77"/>
    <x v="77"/>
    <n v="78096"/>
    <s v="PEDIVIGLIANO"/>
    <s v="M"/>
    <n v="3"/>
  </r>
  <r>
    <x v="5"/>
    <x v="77"/>
    <x v="77"/>
    <n v="78097"/>
    <s v="PIANE CRATI"/>
    <s v="F"/>
    <n v="6"/>
  </r>
  <r>
    <x v="5"/>
    <x v="77"/>
    <x v="77"/>
    <n v="78097"/>
    <s v="PIANE CRATI"/>
    <s v="M"/>
    <n v="2"/>
  </r>
  <r>
    <x v="5"/>
    <x v="77"/>
    <x v="77"/>
    <n v="78098"/>
    <s v="PIETRAFITTA"/>
    <s v="F"/>
    <n v="4"/>
  </r>
  <r>
    <x v="5"/>
    <x v="77"/>
    <x v="77"/>
    <n v="78098"/>
    <s v="PIETRAFITTA"/>
    <s v="M"/>
    <n v="1"/>
  </r>
  <r>
    <x v="5"/>
    <x v="77"/>
    <x v="77"/>
    <n v="78099"/>
    <s v="PIETRAPAOLA"/>
    <s v="F"/>
    <n v="7"/>
  </r>
  <r>
    <x v="5"/>
    <x v="77"/>
    <x v="77"/>
    <n v="78100"/>
    <s v="PLATACI"/>
    <s v="F"/>
    <n v="2"/>
  </r>
  <r>
    <x v="5"/>
    <x v="77"/>
    <x v="77"/>
    <n v="78100"/>
    <s v="PLATACI"/>
    <s v="M"/>
    <n v="2"/>
  </r>
  <r>
    <x v="5"/>
    <x v="77"/>
    <x v="77"/>
    <n v="78101"/>
    <s v="PRAIA A MARE"/>
    <s v="F"/>
    <n v="21"/>
  </r>
  <r>
    <x v="5"/>
    <x v="77"/>
    <x v="77"/>
    <n v="78101"/>
    <s v="PRAIA A MARE"/>
    <s v="M"/>
    <n v="18"/>
  </r>
  <r>
    <x v="5"/>
    <x v="77"/>
    <x v="77"/>
    <n v="78102"/>
    <s v="RENDE"/>
    <s v="F"/>
    <n v="198"/>
  </r>
  <r>
    <x v="5"/>
    <x v="77"/>
    <x v="77"/>
    <n v="78102"/>
    <s v="RENDE"/>
    <s v="M"/>
    <n v="152"/>
  </r>
  <r>
    <x v="5"/>
    <x v="77"/>
    <x v="77"/>
    <n v="78103"/>
    <s v="ROCCA IMPERIALE"/>
    <s v="F"/>
    <n v="9"/>
  </r>
  <r>
    <x v="5"/>
    <x v="77"/>
    <x v="77"/>
    <n v="78103"/>
    <s v="ROCCA IMPERIALE"/>
    <s v="M"/>
    <n v="6"/>
  </r>
  <r>
    <x v="5"/>
    <x v="77"/>
    <x v="77"/>
    <n v="78104"/>
    <s v="ROGGIANO GRAVINA"/>
    <s v="F"/>
    <n v="19"/>
  </r>
  <r>
    <x v="5"/>
    <x v="77"/>
    <x v="77"/>
    <n v="78104"/>
    <s v="ROGGIANO GRAVINA"/>
    <s v="M"/>
    <n v="18"/>
  </r>
  <r>
    <x v="5"/>
    <x v="77"/>
    <x v="77"/>
    <n v="78105"/>
    <s v="ROGLIANO"/>
    <s v="F"/>
    <n v="21"/>
  </r>
  <r>
    <x v="5"/>
    <x v="77"/>
    <x v="77"/>
    <n v="78105"/>
    <s v="ROGLIANO"/>
    <s v="M"/>
    <n v="14"/>
  </r>
  <r>
    <x v="5"/>
    <x v="77"/>
    <x v="77"/>
    <n v="78106"/>
    <s v="ROSE"/>
    <s v="F"/>
    <n v="10"/>
  </r>
  <r>
    <x v="5"/>
    <x v="77"/>
    <x v="77"/>
    <n v="78106"/>
    <s v="ROSE"/>
    <s v="M"/>
    <n v="10"/>
  </r>
  <r>
    <x v="5"/>
    <x v="77"/>
    <x v="77"/>
    <n v="78107"/>
    <s v="ROSETO CAPO SPULICO"/>
    <s v="F"/>
    <n v="7"/>
  </r>
  <r>
    <x v="5"/>
    <x v="77"/>
    <x v="77"/>
    <n v="78107"/>
    <s v="ROSETO CAPO SPULICO"/>
    <s v="M"/>
    <n v="5"/>
  </r>
  <r>
    <x v="5"/>
    <x v="77"/>
    <x v="77"/>
    <n v="78108"/>
    <s v="ROSSANO"/>
    <s v="F"/>
    <n v="94"/>
  </r>
  <r>
    <x v="5"/>
    <x v="77"/>
    <x v="77"/>
    <n v="78108"/>
    <s v="ROSSANO"/>
    <s v="M"/>
    <n v="56"/>
  </r>
  <r>
    <x v="5"/>
    <x v="77"/>
    <x v="77"/>
    <n v="78109"/>
    <s v="ROTA GRECA"/>
    <s v="F"/>
    <n v="1"/>
  </r>
  <r>
    <x v="5"/>
    <x v="77"/>
    <x v="77"/>
    <n v="78109"/>
    <s v="ROTA GRECA"/>
    <s v="M"/>
    <n v="3"/>
  </r>
  <r>
    <x v="5"/>
    <x v="77"/>
    <x v="77"/>
    <n v="78110"/>
    <s v="ROVITO"/>
    <s v="F"/>
    <n v="9"/>
  </r>
  <r>
    <x v="5"/>
    <x v="77"/>
    <x v="77"/>
    <n v="78110"/>
    <s v="ROVITO"/>
    <s v="M"/>
    <n v="11"/>
  </r>
  <r>
    <x v="5"/>
    <x v="77"/>
    <x v="77"/>
    <n v="78111"/>
    <s v="SAN BASILE"/>
    <s v="F"/>
    <n v="2"/>
  </r>
  <r>
    <x v="5"/>
    <x v="77"/>
    <x v="77"/>
    <n v="78111"/>
    <s v="SAN BASILE"/>
    <s v="M"/>
    <n v="5"/>
  </r>
  <r>
    <x v="5"/>
    <x v="77"/>
    <x v="77"/>
    <n v="78112"/>
    <s v="SAN BENEDETTO ULLANO"/>
    <s v="F"/>
    <n v="2"/>
  </r>
  <r>
    <x v="5"/>
    <x v="77"/>
    <x v="77"/>
    <n v="78112"/>
    <s v="SAN BENEDETTO ULLANO"/>
    <s v="M"/>
    <n v="3"/>
  </r>
  <r>
    <x v="5"/>
    <x v="77"/>
    <x v="77"/>
    <n v="78113"/>
    <s v="SAN COSMO ALBANESE"/>
    <s v="F"/>
    <n v="1"/>
  </r>
  <r>
    <x v="5"/>
    <x v="77"/>
    <x v="77"/>
    <n v="78114"/>
    <s v="SAN DEMETRIO CORONE"/>
    <s v="F"/>
    <n v="10"/>
  </r>
  <r>
    <x v="5"/>
    <x v="77"/>
    <x v="77"/>
    <n v="78114"/>
    <s v="SAN DEMETRIO CORONE"/>
    <s v="M"/>
    <n v="7"/>
  </r>
  <r>
    <x v="5"/>
    <x v="77"/>
    <x v="77"/>
    <n v="78115"/>
    <s v="SAN DONATO DI NINEA"/>
    <s v="F"/>
    <n v="5"/>
  </r>
  <r>
    <x v="5"/>
    <x v="77"/>
    <x v="77"/>
    <n v="78115"/>
    <s v="SAN DONATO DI NINEA"/>
    <s v="M"/>
    <n v="4"/>
  </r>
  <r>
    <x v="5"/>
    <x v="77"/>
    <x v="77"/>
    <n v="78116"/>
    <s v="SAN FILI"/>
    <s v="F"/>
    <n v="5"/>
  </r>
  <r>
    <x v="5"/>
    <x v="77"/>
    <x v="77"/>
    <n v="78116"/>
    <s v="SAN FILI"/>
    <s v="M"/>
    <n v="5"/>
  </r>
  <r>
    <x v="5"/>
    <x v="77"/>
    <x v="77"/>
    <n v="78118"/>
    <s v="SAN GIORGIO ALBANESE"/>
    <s v="F"/>
    <n v="6"/>
  </r>
  <r>
    <x v="5"/>
    <x v="77"/>
    <x v="77"/>
    <n v="78118"/>
    <s v="SAN GIORGIO ALBANESE"/>
    <s v="M"/>
    <n v="5"/>
  </r>
  <r>
    <x v="5"/>
    <x v="77"/>
    <x v="77"/>
    <n v="78119"/>
    <s v="SAN GIOVANNI IN FIORE"/>
    <s v="F"/>
    <n v="87"/>
  </r>
  <r>
    <x v="5"/>
    <x v="77"/>
    <x v="77"/>
    <n v="78119"/>
    <s v="SAN GIOVANNI IN FIORE"/>
    <s v="M"/>
    <n v="42"/>
  </r>
  <r>
    <x v="5"/>
    <x v="77"/>
    <x v="77"/>
    <n v="78120"/>
    <s v="SAN LORENZO BELLIZZI"/>
    <s v="F"/>
    <n v="1"/>
  </r>
  <r>
    <x v="5"/>
    <x v="77"/>
    <x v="77"/>
    <n v="78121"/>
    <s v="SAN LORENZO DEL VALLO"/>
    <s v="F"/>
    <n v="9"/>
  </r>
  <r>
    <x v="5"/>
    <x v="77"/>
    <x v="77"/>
    <n v="78121"/>
    <s v="SAN LORENZO DEL VALLO"/>
    <s v="M"/>
    <n v="9"/>
  </r>
  <r>
    <x v="5"/>
    <x v="77"/>
    <x v="77"/>
    <n v="78122"/>
    <s v="SAN LUCIDO"/>
    <s v="F"/>
    <n v="17"/>
  </r>
  <r>
    <x v="5"/>
    <x v="77"/>
    <x v="77"/>
    <n v="78122"/>
    <s v="SAN LUCIDO"/>
    <s v="M"/>
    <n v="16"/>
  </r>
  <r>
    <x v="5"/>
    <x v="77"/>
    <x v="77"/>
    <n v="78123"/>
    <s v="SAN MARCO ARGENTANO"/>
    <s v="F"/>
    <n v="17"/>
  </r>
  <r>
    <x v="5"/>
    <x v="77"/>
    <x v="77"/>
    <n v="78123"/>
    <s v="SAN MARCO ARGENTANO"/>
    <s v="M"/>
    <n v="15"/>
  </r>
  <r>
    <x v="5"/>
    <x v="77"/>
    <x v="77"/>
    <n v="78124"/>
    <s v="SAN MARTINO DI FINITA"/>
    <s v="F"/>
    <n v="3"/>
  </r>
  <r>
    <x v="5"/>
    <x v="77"/>
    <x v="77"/>
    <n v="78124"/>
    <s v="SAN MARTINO DI FINITA"/>
    <s v="M"/>
    <n v="2"/>
  </r>
  <r>
    <x v="5"/>
    <x v="77"/>
    <x v="77"/>
    <n v="78125"/>
    <s v="SAN NICOLA ARCELLA"/>
    <s v="F"/>
    <n v="6"/>
  </r>
  <r>
    <x v="5"/>
    <x v="77"/>
    <x v="77"/>
    <n v="78125"/>
    <s v="SAN NICOLA ARCELLA"/>
    <s v="M"/>
    <n v="3"/>
  </r>
  <r>
    <x v="5"/>
    <x v="77"/>
    <x v="77"/>
    <n v="78127"/>
    <s v="SAN PIETRO IN GUARANO"/>
    <s v="F"/>
    <n v="12"/>
  </r>
  <r>
    <x v="5"/>
    <x v="77"/>
    <x v="77"/>
    <n v="78127"/>
    <s v="SAN PIETRO IN GUARANO"/>
    <s v="M"/>
    <n v="10"/>
  </r>
  <r>
    <x v="5"/>
    <x v="77"/>
    <x v="77"/>
    <n v="78128"/>
    <s v="SAN SOSTI"/>
    <s v="F"/>
    <n v="11"/>
  </r>
  <r>
    <x v="5"/>
    <x v="77"/>
    <x v="77"/>
    <n v="78128"/>
    <s v="SAN SOSTI"/>
    <s v="M"/>
    <n v="7"/>
  </r>
  <r>
    <x v="5"/>
    <x v="77"/>
    <x v="77"/>
    <n v="78135"/>
    <s v="SAN VINCENZO LA COSTA"/>
    <s v="F"/>
    <n v="6"/>
  </r>
  <r>
    <x v="5"/>
    <x v="77"/>
    <x v="77"/>
    <n v="78135"/>
    <s v="SAN VINCENZO LA COSTA"/>
    <s v="M"/>
    <n v="5"/>
  </r>
  <r>
    <x v="5"/>
    <x v="77"/>
    <x v="77"/>
    <n v="78117"/>
    <s v="SANGINETO"/>
    <s v="M"/>
    <n v="2"/>
  </r>
  <r>
    <x v="5"/>
    <x v="77"/>
    <x v="77"/>
    <n v="78129"/>
    <s v="SANTA CATERINA ALBANESE"/>
    <s v="F"/>
    <n v="5"/>
  </r>
  <r>
    <x v="5"/>
    <x v="77"/>
    <x v="77"/>
    <n v="78129"/>
    <s v="SANTA CATERINA ALBANESE"/>
    <s v="M"/>
    <n v="3"/>
  </r>
  <r>
    <x v="5"/>
    <x v="77"/>
    <x v="77"/>
    <n v="78130"/>
    <s v="SANTA DOMENICA TALAO"/>
    <s v="F"/>
    <n v="7"/>
  </r>
  <r>
    <x v="5"/>
    <x v="77"/>
    <x v="77"/>
    <n v="78130"/>
    <s v="SANTA DOMENICA TALAO"/>
    <s v="M"/>
    <n v="3"/>
  </r>
  <r>
    <x v="5"/>
    <x v="77"/>
    <x v="77"/>
    <n v="78132"/>
    <s v="SANTA MARIA DEL CEDRO"/>
    <s v="F"/>
    <n v="17"/>
  </r>
  <r>
    <x v="5"/>
    <x v="77"/>
    <x v="77"/>
    <n v="78132"/>
    <s v="SANTA MARIA DEL CEDRO"/>
    <s v="M"/>
    <n v="11"/>
  </r>
  <r>
    <x v="5"/>
    <x v="77"/>
    <x v="77"/>
    <n v="78133"/>
    <s v="SANTA SOFIA D'EPIRO"/>
    <s v="F"/>
    <n v="12"/>
  </r>
  <r>
    <x v="5"/>
    <x v="77"/>
    <x v="77"/>
    <n v="78133"/>
    <s v="SANTA SOFIA D'EPIRO"/>
    <s v="M"/>
    <n v="9"/>
  </r>
  <r>
    <x v="5"/>
    <x v="77"/>
    <x v="77"/>
    <n v="78131"/>
    <s v="SANT'AGATA DI ESARO"/>
    <s v="F"/>
    <n v="3"/>
  </r>
  <r>
    <x v="5"/>
    <x v="77"/>
    <x v="77"/>
    <n v="78131"/>
    <s v="SANT'AGATA DI ESARO"/>
    <s v="M"/>
    <n v="3"/>
  </r>
  <r>
    <x v="5"/>
    <x v="77"/>
    <x v="77"/>
    <n v="78134"/>
    <s v="SANTO STEFANO DI ROGLIANO"/>
    <s v="F"/>
    <n v="6"/>
  </r>
  <r>
    <x v="5"/>
    <x v="77"/>
    <x v="77"/>
    <n v="78134"/>
    <s v="SANTO STEFANO DI ROGLIANO"/>
    <s v="M"/>
    <n v="3"/>
  </r>
  <r>
    <x v="5"/>
    <x v="77"/>
    <x v="77"/>
    <n v="78136"/>
    <s v="SARACENA"/>
    <s v="F"/>
    <n v="7"/>
  </r>
  <r>
    <x v="5"/>
    <x v="77"/>
    <x v="77"/>
    <n v="78136"/>
    <s v="SARACENA"/>
    <s v="M"/>
    <n v="8"/>
  </r>
  <r>
    <x v="5"/>
    <x v="77"/>
    <x v="77"/>
    <n v="78137"/>
    <s v="SCALA COELI"/>
    <s v="F"/>
    <n v="3"/>
  </r>
  <r>
    <x v="5"/>
    <x v="77"/>
    <x v="77"/>
    <n v="78137"/>
    <s v="SCALA COELI"/>
    <s v="M"/>
    <n v="2"/>
  </r>
  <r>
    <x v="5"/>
    <x v="77"/>
    <x v="77"/>
    <n v="78138"/>
    <s v="SCALEA"/>
    <s v="F"/>
    <n v="30"/>
  </r>
  <r>
    <x v="5"/>
    <x v="77"/>
    <x v="77"/>
    <n v="78138"/>
    <s v="SCALEA"/>
    <s v="M"/>
    <n v="22"/>
  </r>
  <r>
    <x v="5"/>
    <x v="77"/>
    <x v="77"/>
    <n v="78139"/>
    <s v="SCIGLIANO"/>
    <s v="F"/>
    <n v="4"/>
  </r>
  <r>
    <x v="5"/>
    <x v="77"/>
    <x v="77"/>
    <n v="78139"/>
    <s v="SCIGLIANO"/>
    <s v="M"/>
    <n v="2"/>
  </r>
  <r>
    <x v="5"/>
    <x v="77"/>
    <x v="77"/>
    <n v="78140"/>
    <s v="SERRA D'AIELLO"/>
    <s v="F"/>
    <n v="3"/>
  </r>
  <r>
    <x v="5"/>
    <x v="77"/>
    <x v="77"/>
    <n v="78141"/>
    <s v="SERRA PEDACE"/>
    <s v="F"/>
    <n v="4"/>
  </r>
  <r>
    <x v="5"/>
    <x v="77"/>
    <x v="77"/>
    <n v="78142"/>
    <s v="SPEZZANO ALBANESE"/>
    <s v="F"/>
    <n v="23"/>
  </r>
  <r>
    <x v="5"/>
    <x v="77"/>
    <x v="77"/>
    <n v="78142"/>
    <s v="SPEZZANO ALBANESE"/>
    <s v="M"/>
    <n v="24"/>
  </r>
  <r>
    <x v="5"/>
    <x v="77"/>
    <x v="77"/>
    <n v="78143"/>
    <s v="SPEZZANO DELLA SILA"/>
    <s v="F"/>
    <n v="17"/>
  </r>
  <r>
    <x v="5"/>
    <x v="77"/>
    <x v="77"/>
    <n v="78143"/>
    <s v="SPEZZANO DELLA SILA"/>
    <s v="M"/>
    <n v="8"/>
  </r>
  <r>
    <x v="5"/>
    <x v="77"/>
    <x v="77"/>
    <n v="78144"/>
    <s v="SPEZZANO PICCOLO"/>
    <s v="F"/>
    <n v="5"/>
  </r>
  <r>
    <x v="5"/>
    <x v="77"/>
    <x v="77"/>
    <n v="78144"/>
    <s v="SPEZZANO PICCOLO"/>
    <s v="M"/>
    <n v="2"/>
  </r>
  <r>
    <x v="5"/>
    <x v="77"/>
    <x v="77"/>
    <n v="78145"/>
    <s v="TARSIA"/>
    <s v="F"/>
    <n v="8"/>
  </r>
  <r>
    <x v="5"/>
    <x v="77"/>
    <x v="77"/>
    <n v="78145"/>
    <s v="TARSIA"/>
    <s v="M"/>
    <n v="3"/>
  </r>
  <r>
    <x v="5"/>
    <x v="77"/>
    <x v="77"/>
    <n v="78146"/>
    <s v="TERRANOVA DA SIBARI"/>
    <s v="F"/>
    <n v="21"/>
  </r>
  <r>
    <x v="5"/>
    <x v="77"/>
    <x v="77"/>
    <n v="78146"/>
    <s v="TERRANOVA DA SIBARI"/>
    <s v="M"/>
    <n v="15"/>
  </r>
  <r>
    <x v="5"/>
    <x v="77"/>
    <x v="77"/>
    <n v="78147"/>
    <s v="TERRAVECCHIA"/>
    <s v="F"/>
    <n v="2"/>
  </r>
  <r>
    <x v="5"/>
    <x v="77"/>
    <x v="77"/>
    <n v="78148"/>
    <s v="TORANO CASTELLO"/>
    <s v="F"/>
    <n v="18"/>
  </r>
  <r>
    <x v="5"/>
    <x v="77"/>
    <x v="77"/>
    <n v="78148"/>
    <s v="TORANO CASTELLO"/>
    <s v="M"/>
    <n v="10"/>
  </r>
  <r>
    <x v="5"/>
    <x v="77"/>
    <x v="77"/>
    <n v="78149"/>
    <s v="TORTORA"/>
    <s v="F"/>
    <n v="18"/>
  </r>
  <r>
    <x v="5"/>
    <x v="77"/>
    <x v="77"/>
    <n v="78149"/>
    <s v="TORTORA"/>
    <s v="M"/>
    <n v="21"/>
  </r>
  <r>
    <x v="5"/>
    <x v="77"/>
    <x v="77"/>
    <n v="78150"/>
    <s v="TREBISACCE"/>
    <s v="F"/>
    <n v="40"/>
  </r>
  <r>
    <x v="5"/>
    <x v="77"/>
    <x v="77"/>
    <n v="78150"/>
    <s v="TREBISACCE"/>
    <s v="M"/>
    <n v="25"/>
  </r>
  <r>
    <x v="5"/>
    <x v="77"/>
    <x v="77"/>
    <n v="78151"/>
    <s v="TRENTA"/>
    <s v="F"/>
    <n v="10"/>
  </r>
  <r>
    <x v="5"/>
    <x v="77"/>
    <x v="77"/>
    <n v="78151"/>
    <s v="TRENTA"/>
    <s v="M"/>
    <n v="6"/>
  </r>
  <r>
    <x v="5"/>
    <x v="77"/>
    <x v="77"/>
    <n v="78152"/>
    <s v="VACCARIZZO ALBANESE"/>
    <s v="F"/>
    <n v="4"/>
  </r>
  <r>
    <x v="5"/>
    <x v="77"/>
    <x v="77"/>
    <n v="78152"/>
    <s v="VACCARIZZO ALBANESE"/>
    <s v="M"/>
    <n v="3"/>
  </r>
  <r>
    <x v="5"/>
    <x v="77"/>
    <x v="77"/>
    <n v="78153"/>
    <s v="VERBICARO"/>
    <s v="F"/>
    <n v="6"/>
  </r>
  <r>
    <x v="5"/>
    <x v="77"/>
    <x v="77"/>
    <n v="78153"/>
    <s v="VERBICARO"/>
    <s v="M"/>
    <n v="2"/>
  </r>
  <r>
    <x v="5"/>
    <x v="77"/>
    <x v="77"/>
    <n v="78154"/>
    <s v="VILLAPIANA"/>
    <s v="F"/>
    <n v="9"/>
  </r>
  <r>
    <x v="5"/>
    <x v="77"/>
    <x v="77"/>
    <n v="78154"/>
    <s v="VILLAPIANA"/>
    <s v="M"/>
    <n v="6"/>
  </r>
  <r>
    <x v="5"/>
    <x v="77"/>
    <x v="77"/>
    <n v="78155"/>
    <s v="ZUMPANO"/>
    <s v="F"/>
    <n v="4"/>
  </r>
  <r>
    <x v="5"/>
    <x v="77"/>
    <x v="77"/>
    <n v="78155"/>
    <s v="ZUMPANO"/>
    <s v="M"/>
    <n v="2"/>
  </r>
  <r>
    <x v="5"/>
    <x v="78"/>
    <x v="78"/>
    <n v="79002"/>
    <s v="ALBI"/>
    <s v="F"/>
    <n v="2"/>
  </r>
  <r>
    <x v="5"/>
    <x v="78"/>
    <x v="78"/>
    <n v="79002"/>
    <s v="ALBI"/>
    <s v="M"/>
    <n v="3"/>
  </r>
  <r>
    <x v="5"/>
    <x v="78"/>
    <x v="78"/>
    <n v="79003"/>
    <s v="AMARONI"/>
    <s v="F"/>
    <n v="1"/>
  </r>
  <r>
    <x v="5"/>
    <x v="78"/>
    <x v="78"/>
    <n v="79003"/>
    <s v="AMARONI"/>
    <s v="M"/>
    <n v="4"/>
  </r>
  <r>
    <x v="5"/>
    <x v="78"/>
    <x v="78"/>
    <n v="79004"/>
    <s v="AMATO"/>
    <s v="F"/>
    <n v="2"/>
  </r>
  <r>
    <x v="5"/>
    <x v="78"/>
    <x v="78"/>
    <n v="79004"/>
    <s v="AMATO"/>
    <s v="M"/>
    <n v="1"/>
  </r>
  <r>
    <x v="5"/>
    <x v="78"/>
    <x v="78"/>
    <n v="79005"/>
    <s v="ANDALI"/>
    <s v="F"/>
    <n v="2"/>
  </r>
  <r>
    <x v="5"/>
    <x v="78"/>
    <x v="78"/>
    <n v="79005"/>
    <s v="ANDALI"/>
    <s v="M"/>
    <n v="2"/>
  </r>
  <r>
    <x v="5"/>
    <x v="78"/>
    <x v="78"/>
    <n v="79007"/>
    <s v="ARGUSTO"/>
    <s v="F"/>
    <n v="1"/>
  </r>
  <r>
    <x v="5"/>
    <x v="78"/>
    <x v="78"/>
    <n v="79008"/>
    <s v="BADOLATO"/>
    <s v="F"/>
    <n v="5"/>
  </r>
  <r>
    <x v="5"/>
    <x v="78"/>
    <x v="78"/>
    <n v="79008"/>
    <s v="BADOLATO"/>
    <s v="M"/>
    <n v="9"/>
  </r>
  <r>
    <x v="5"/>
    <x v="78"/>
    <x v="78"/>
    <n v="79009"/>
    <s v="BELCASTRO"/>
    <s v="F"/>
    <n v="10"/>
  </r>
  <r>
    <x v="5"/>
    <x v="78"/>
    <x v="78"/>
    <n v="79009"/>
    <s v="BELCASTRO"/>
    <s v="M"/>
    <n v="2"/>
  </r>
  <r>
    <x v="5"/>
    <x v="78"/>
    <x v="78"/>
    <n v="79011"/>
    <s v="BORGIA"/>
    <s v="F"/>
    <n v="33"/>
  </r>
  <r>
    <x v="5"/>
    <x v="78"/>
    <x v="78"/>
    <n v="79011"/>
    <s v="BORGIA"/>
    <s v="M"/>
    <n v="14"/>
  </r>
  <r>
    <x v="5"/>
    <x v="78"/>
    <x v="78"/>
    <n v="79012"/>
    <s v="BOTRICELLO"/>
    <s v="F"/>
    <n v="20"/>
  </r>
  <r>
    <x v="5"/>
    <x v="78"/>
    <x v="78"/>
    <n v="79012"/>
    <s v="BOTRICELLO"/>
    <s v="M"/>
    <n v="8"/>
  </r>
  <r>
    <x v="5"/>
    <x v="78"/>
    <x v="78"/>
    <n v="79017"/>
    <s v="CARAFFA DI CATANZARO"/>
    <s v="F"/>
    <n v="9"/>
  </r>
  <r>
    <x v="5"/>
    <x v="78"/>
    <x v="78"/>
    <n v="79017"/>
    <s v="CARAFFA DI CATANZARO"/>
    <s v="M"/>
    <n v="8"/>
  </r>
  <r>
    <x v="5"/>
    <x v="78"/>
    <x v="78"/>
    <n v="79018"/>
    <s v="CARDINALE"/>
    <s v="F"/>
    <n v="12"/>
  </r>
  <r>
    <x v="5"/>
    <x v="78"/>
    <x v="78"/>
    <n v="79018"/>
    <s v="CARDINALE"/>
    <s v="M"/>
    <n v="7"/>
  </r>
  <r>
    <x v="5"/>
    <x v="78"/>
    <x v="78"/>
    <n v="79020"/>
    <s v="CARLOPOLI"/>
    <s v="F"/>
    <n v="8"/>
  </r>
  <r>
    <x v="5"/>
    <x v="78"/>
    <x v="78"/>
    <n v="79020"/>
    <s v="CARLOPOLI"/>
    <s v="M"/>
    <n v="2"/>
  </r>
  <r>
    <x v="5"/>
    <x v="78"/>
    <x v="78"/>
    <n v="79023"/>
    <s v="CATANZARO"/>
    <s v="F"/>
    <n v="371"/>
  </r>
  <r>
    <x v="5"/>
    <x v="78"/>
    <x v="78"/>
    <n v="79023"/>
    <s v="CATANZARO"/>
    <s v="M"/>
    <n v="313"/>
  </r>
  <r>
    <x v="5"/>
    <x v="78"/>
    <x v="78"/>
    <n v="79024"/>
    <s v="CENADI"/>
    <s v="M"/>
    <n v="1"/>
  </r>
  <r>
    <x v="5"/>
    <x v="78"/>
    <x v="78"/>
    <n v="79025"/>
    <s v="CENTRACHE"/>
    <s v="M"/>
    <n v="1"/>
  </r>
  <r>
    <x v="5"/>
    <x v="78"/>
    <x v="78"/>
    <n v="79027"/>
    <s v="CERVA"/>
    <s v="F"/>
    <n v="6"/>
  </r>
  <r>
    <x v="5"/>
    <x v="78"/>
    <x v="78"/>
    <n v="79029"/>
    <s v="CHIARAVALLE CENTRALE"/>
    <s v="F"/>
    <n v="20"/>
  </r>
  <r>
    <x v="5"/>
    <x v="78"/>
    <x v="78"/>
    <n v="79029"/>
    <s v="CHIARAVALLE CENTRALE"/>
    <s v="M"/>
    <n v="11"/>
  </r>
  <r>
    <x v="5"/>
    <x v="78"/>
    <x v="78"/>
    <n v="79030"/>
    <s v="CICALA"/>
    <s v="F"/>
    <n v="2"/>
  </r>
  <r>
    <x v="5"/>
    <x v="78"/>
    <x v="78"/>
    <n v="79030"/>
    <s v="CICALA"/>
    <s v="M"/>
    <n v="1"/>
  </r>
  <r>
    <x v="5"/>
    <x v="78"/>
    <x v="78"/>
    <n v="79033"/>
    <s v="CONFLENTI"/>
    <s v="F"/>
    <n v="5"/>
  </r>
  <r>
    <x v="5"/>
    <x v="78"/>
    <x v="78"/>
    <n v="79033"/>
    <s v="CONFLENTI"/>
    <s v="M"/>
    <n v="2"/>
  </r>
  <r>
    <x v="5"/>
    <x v="78"/>
    <x v="78"/>
    <n v="79034"/>
    <s v="CORTALE"/>
    <s v="F"/>
    <n v="2"/>
  </r>
  <r>
    <x v="5"/>
    <x v="78"/>
    <x v="78"/>
    <n v="79034"/>
    <s v="CORTALE"/>
    <s v="M"/>
    <n v="7"/>
  </r>
  <r>
    <x v="5"/>
    <x v="78"/>
    <x v="78"/>
    <n v="79036"/>
    <s v="CROPANI"/>
    <s v="F"/>
    <n v="14"/>
  </r>
  <r>
    <x v="5"/>
    <x v="78"/>
    <x v="78"/>
    <n v="79036"/>
    <s v="CROPANI"/>
    <s v="M"/>
    <n v="11"/>
  </r>
  <r>
    <x v="5"/>
    <x v="78"/>
    <x v="78"/>
    <n v="79039"/>
    <s v="CURINGA"/>
    <s v="F"/>
    <n v="33"/>
  </r>
  <r>
    <x v="5"/>
    <x v="78"/>
    <x v="78"/>
    <n v="79039"/>
    <s v="CURINGA"/>
    <s v="M"/>
    <n v="19"/>
  </r>
  <r>
    <x v="5"/>
    <x v="78"/>
    <x v="78"/>
    <n v="79042"/>
    <s v="DAVOLI"/>
    <s v="F"/>
    <n v="27"/>
  </r>
  <r>
    <x v="5"/>
    <x v="78"/>
    <x v="78"/>
    <n v="79042"/>
    <s v="DAVOLI"/>
    <s v="M"/>
    <n v="21"/>
  </r>
  <r>
    <x v="5"/>
    <x v="78"/>
    <x v="78"/>
    <n v="79043"/>
    <s v="DECOLLATURA"/>
    <s v="F"/>
    <n v="10"/>
  </r>
  <r>
    <x v="5"/>
    <x v="78"/>
    <x v="78"/>
    <n v="79043"/>
    <s v="DECOLLATURA"/>
    <s v="M"/>
    <n v="11"/>
  </r>
  <r>
    <x v="5"/>
    <x v="78"/>
    <x v="78"/>
    <n v="79047"/>
    <s v="FALERNA"/>
    <s v="F"/>
    <n v="12"/>
  </r>
  <r>
    <x v="5"/>
    <x v="78"/>
    <x v="78"/>
    <n v="79047"/>
    <s v="FALERNA"/>
    <s v="M"/>
    <n v="7"/>
  </r>
  <r>
    <x v="5"/>
    <x v="78"/>
    <x v="78"/>
    <n v="79048"/>
    <s v="FEROLETO ANTICO"/>
    <s v="F"/>
    <n v="10"/>
  </r>
  <r>
    <x v="5"/>
    <x v="78"/>
    <x v="78"/>
    <n v="79048"/>
    <s v="FEROLETO ANTICO"/>
    <s v="M"/>
    <n v="4"/>
  </r>
  <r>
    <x v="5"/>
    <x v="78"/>
    <x v="78"/>
    <n v="79052"/>
    <s v="FOSSATO SERRALTA"/>
    <s v="F"/>
    <n v="1"/>
  </r>
  <r>
    <x v="5"/>
    <x v="78"/>
    <x v="78"/>
    <n v="79052"/>
    <s v="FOSSATO SERRALTA"/>
    <s v="M"/>
    <n v="3"/>
  </r>
  <r>
    <x v="5"/>
    <x v="78"/>
    <x v="78"/>
    <n v="79055"/>
    <s v="GAGLIATO"/>
    <s v="F"/>
    <n v="1"/>
  </r>
  <r>
    <x v="5"/>
    <x v="78"/>
    <x v="78"/>
    <n v="79055"/>
    <s v="GAGLIATO"/>
    <s v="M"/>
    <n v="1"/>
  </r>
  <r>
    <x v="5"/>
    <x v="78"/>
    <x v="78"/>
    <n v="79056"/>
    <s v="GASPERINA"/>
    <s v="F"/>
    <n v="6"/>
  </r>
  <r>
    <x v="5"/>
    <x v="78"/>
    <x v="78"/>
    <n v="79056"/>
    <s v="GASPERINA"/>
    <s v="M"/>
    <n v="2"/>
  </r>
  <r>
    <x v="5"/>
    <x v="78"/>
    <x v="78"/>
    <n v="79058"/>
    <s v="GIMIGLIANO"/>
    <s v="F"/>
    <n v="6"/>
  </r>
  <r>
    <x v="5"/>
    <x v="78"/>
    <x v="78"/>
    <n v="79058"/>
    <s v="GIMIGLIANO"/>
    <s v="M"/>
    <n v="10"/>
  </r>
  <r>
    <x v="5"/>
    <x v="78"/>
    <x v="78"/>
    <n v="79059"/>
    <s v="GIRIFALCO"/>
    <s v="F"/>
    <n v="29"/>
  </r>
  <r>
    <x v="5"/>
    <x v="78"/>
    <x v="78"/>
    <n v="79059"/>
    <s v="GIRIFALCO"/>
    <s v="M"/>
    <n v="14"/>
  </r>
  <r>
    <x v="5"/>
    <x v="78"/>
    <x v="78"/>
    <n v="79060"/>
    <s v="GIZZERIA"/>
    <s v="F"/>
    <n v="15"/>
  </r>
  <r>
    <x v="5"/>
    <x v="78"/>
    <x v="78"/>
    <n v="79060"/>
    <s v="GIZZERIA"/>
    <s v="M"/>
    <n v="8"/>
  </r>
  <r>
    <x v="5"/>
    <x v="78"/>
    <x v="78"/>
    <n v="79061"/>
    <s v="GUARDAVALLE"/>
    <s v="F"/>
    <n v="16"/>
  </r>
  <r>
    <x v="5"/>
    <x v="78"/>
    <x v="78"/>
    <n v="79061"/>
    <s v="GUARDAVALLE"/>
    <s v="M"/>
    <n v="8"/>
  </r>
  <r>
    <x v="5"/>
    <x v="78"/>
    <x v="78"/>
    <n v="79063"/>
    <s v="ISCA SULLO IONIO"/>
    <s v="F"/>
    <n v="5"/>
  </r>
  <r>
    <x v="5"/>
    <x v="78"/>
    <x v="78"/>
    <n v="79063"/>
    <s v="ISCA SULLO IONIO"/>
    <s v="M"/>
    <n v="2"/>
  </r>
  <r>
    <x v="5"/>
    <x v="78"/>
    <x v="78"/>
    <n v="79065"/>
    <s v="JACURSO"/>
    <s v="M"/>
    <n v="3"/>
  </r>
  <r>
    <x v="5"/>
    <x v="78"/>
    <x v="78"/>
    <n v="79160"/>
    <s v="LAMEZIA TERME"/>
    <s v="F"/>
    <n v="282"/>
  </r>
  <r>
    <x v="5"/>
    <x v="78"/>
    <x v="78"/>
    <n v="79160"/>
    <s v="LAMEZIA TERME"/>
    <s v="M"/>
    <n v="180"/>
  </r>
  <r>
    <x v="5"/>
    <x v="78"/>
    <x v="78"/>
    <n v="79068"/>
    <s v="MAGISANO"/>
    <s v="F"/>
    <n v="4"/>
  </r>
  <r>
    <x v="5"/>
    <x v="78"/>
    <x v="78"/>
    <n v="79068"/>
    <s v="MAGISANO"/>
    <s v="M"/>
    <n v="4"/>
  </r>
  <r>
    <x v="5"/>
    <x v="78"/>
    <x v="78"/>
    <n v="79069"/>
    <s v="MAIDA"/>
    <s v="F"/>
    <n v="10"/>
  </r>
  <r>
    <x v="5"/>
    <x v="78"/>
    <x v="78"/>
    <n v="79069"/>
    <s v="MAIDA"/>
    <s v="M"/>
    <n v="2"/>
  </r>
  <r>
    <x v="5"/>
    <x v="78"/>
    <x v="78"/>
    <n v="79072"/>
    <s v="MARCELLINARA"/>
    <s v="F"/>
    <n v="8"/>
  </r>
  <r>
    <x v="5"/>
    <x v="78"/>
    <x v="78"/>
    <n v="79072"/>
    <s v="MARCELLINARA"/>
    <s v="M"/>
    <n v="4"/>
  </r>
  <r>
    <x v="5"/>
    <x v="78"/>
    <x v="78"/>
    <n v="79073"/>
    <s v="MARTIRANO"/>
    <s v="F"/>
    <n v="4"/>
  </r>
  <r>
    <x v="5"/>
    <x v="78"/>
    <x v="78"/>
    <n v="79073"/>
    <s v="MARTIRANO"/>
    <s v="M"/>
    <n v="2"/>
  </r>
  <r>
    <x v="5"/>
    <x v="78"/>
    <x v="78"/>
    <n v="79074"/>
    <s v="MARTIRANO LOMBARDO"/>
    <s v="F"/>
    <n v="8"/>
  </r>
  <r>
    <x v="5"/>
    <x v="78"/>
    <x v="78"/>
    <n v="79074"/>
    <s v="MARTIRANO LOMBARDO"/>
    <s v="M"/>
    <n v="2"/>
  </r>
  <r>
    <x v="5"/>
    <x v="78"/>
    <x v="78"/>
    <n v="79077"/>
    <s v="MIGLIERINA"/>
    <s v="M"/>
    <n v="1"/>
  </r>
  <r>
    <x v="5"/>
    <x v="78"/>
    <x v="78"/>
    <n v="79080"/>
    <s v="MONTAURO"/>
    <s v="F"/>
    <n v="4"/>
  </r>
  <r>
    <x v="5"/>
    <x v="78"/>
    <x v="78"/>
    <n v="79080"/>
    <s v="MONTAURO"/>
    <s v="M"/>
    <n v="8"/>
  </r>
  <r>
    <x v="5"/>
    <x v="78"/>
    <x v="78"/>
    <n v="79081"/>
    <s v="MONTEPAONE"/>
    <s v="F"/>
    <n v="17"/>
  </r>
  <r>
    <x v="5"/>
    <x v="78"/>
    <x v="78"/>
    <n v="79081"/>
    <s v="MONTEPAONE"/>
    <s v="M"/>
    <n v="12"/>
  </r>
  <r>
    <x v="5"/>
    <x v="78"/>
    <x v="78"/>
    <n v="79083"/>
    <s v="MOTTA SANTA LUCIA"/>
    <s v="F"/>
    <n v="3"/>
  </r>
  <r>
    <x v="5"/>
    <x v="78"/>
    <x v="78"/>
    <n v="79083"/>
    <s v="MOTTA SANTA LUCIA"/>
    <s v="M"/>
    <n v="2"/>
  </r>
  <r>
    <x v="5"/>
    <x v="78"/>
    <x v="78"/>
    <n v="79087"/>
    <s v="NOCERA TERINESE"/>
    <s v="F"/>
    <n v="14"/>
  </r>
  <r>
    <x v="5"/>
    <x v="78"/>
    <x v="78"/>
    <n v="79087"/>
    <s v="NOCERA TERINESE"/>
    <s v="M"/>
    <n v="7"/>
  </r>
  <r>
    <x v="5"/>
    <x v="78"/>
    <x v="78"/>
    <n v="79088"/>
    <s v="OLIVADI"/>
    <s v="F"/>
    <n v="3"/>
  </r>
  <r>
    <x v="5"/>
    <x v="78"/>
    <x v="78"/>
    <n v="79089"/>
    <s v="PALERMITI"/>
    <s v="F"/>
    <n v="1"/>
  </r>
  <r>
    <x v="5"/>
    <x v="78"/>
    <x v="78"/>
    <n v="79089"/>
    <s v="PALERMITI"/>
    <s v="M"/>
    <n v="2"/>
  </r>
  <r>
    <x v="5"/>
    <x v="78"/>
    <x v="78"/>
    <n v="79092"/>
    <s v="PENTONE"/>
    <s v="F"/>
    <n v="6"/>
  </r>
  <r>
    <x v="5"/>
    <x v="78"/>
    <x v="78"/>
    <n v="79092"/>
    <s v="PENTONE"/>
    <s v="M"/>
    <n v="3"/>
  </r>
  <r>
    <x v="5"/>
    <x v="78"/>
    <x v="78"/>
    <n v="79094"/>
    <s v="PETRIZZI"/>
    <s v="F"/>
    <n v="2"/>
  </r>
  <r>
    <x v="5"/>
    <x v="78"/>
    <x v="78"/>
    <n v="79094"/>
    <s v="PETRIZZI"/>
    <s v="M"/>
    <n v="2"/>
  </r>
  <r>
    <x v="5"/>
    <x v="78"/>
    <x v="78"/>
    <n v="79095"/>
    <s v="PETRONA'"/>
    <s v="F"/>
    <n v="6"/>
  </r>
  <r>
    <x v="5"/>
    <x v="78"/>
    <x v="78"/>
    <n v="79095"/>
    <s v="PETRONA'"/>
    <s v="M"/>
    <n v="6"/>
  </r>
  <r>
    <x v="5"/>
    <x v="78"/>
    <x v="78"/>
    <n v="79096"/>
    <s v="PIANOPOLI"/>
    <s v="F"/>
    <n v="9"/>
  </r>
  <r>
    <x v="5"/>
    <x v="78"/>
    <x v="78"/>
    <n v="79096"/>
    <s v="PIANOPOLI"/>
    <s v="M"/>
    <n v="10"/>
  </r>
  <r>
    <x v="5"/>
    <x v="78"/>
    <x v="78"/>
    <n v="79099"/>
    <s v="PLATANIA"/>
    <s v="F"/>
    <n v="5"/>
  </r>
  <r>
    <x v="5"/>
    <x v="78"/>
    <x v="78"/>
    <n v="79099"/>
    <s v="PLATANIA"/>
    <s v="M"/>
    <n v="5"/>
  </r>
  <r>
    <x v="5"/>
    <x v="78"/>
    <x v="78"/>
    <n v="79108"/>
    <s v="SAN FLORO"/>
    <s v="M"/>
    <n v="4"/>
  </r>
  <r>
    <x v="5"/>
    <x v="78"/>
    <x v="78"/>
    <n v="79110"/>
    <s v="SAN MANGO D'AQUINO"/>
    <s v="F"/>
    <n v="10"/>
  </r>
  <r>
    <x v="5"/>
    <x v="78"/>
    <x v="78"/>
    <n v="79110"/>
    <s v="SAN MANGO D'AQUINO"/>
    <s v="M"/>
    <n v="6"/>
  </r>
  <r>
    <x v="5"/>
    <x v="78"/>
    <x v="78"/>
    <n v="79114"/>
    <s v="SAN PIETRO A MAIDA"/>
    <s v="F"/>
    <n v="10"/>
  </r>
  <r>
    <x v="5"/>
    <x v="78"/>
    <x v="78"/>
    <n v="79114"/>
    <s v="SAN PIETRO A MAIDA"/>
    <s v="M"/>
    <n v="3"/>
  </r>
  <r>
    <x v="5"/>
    <x v="78"/>
    <x v="78"/>
    <n v="79115"/>
    <s v="SAN PIETRO APOSTOLO"/>
    <s v="F"/>
    <n v="7"/>
  </r>
  <r>
    <x v="5"/>
    <x v="78"/>
    <x v="78"/>
    <n v="79115"/>
    <s v="SAN PIETRO APOSTOLO"/>
    <s v="M"/>
    <n v="5"/>
  </r>
  <r>
    <x v="5"/>
    <x v="78"/>
    <x v="78"/>
    <n v="79116"/>
    <s v="SAN SOSTENE"/>
    <s v="F"/>
    <n v="8"/>
  </r>
  <r>
    <x v="5"/>
    <x v="78"/>
    <x v="78"/>
    <n v="79116"/>
    <s v="SAN SOSTENE"/>
    <s v="M"/>
    <n v="1"/>
  </r>
  <r>
    <x v="5"/>
    <x v="78"/>
    <x v="78"/>
    <n v="79122"/>
    <s v="SAN VITO SULLO IONIO"/>
    <s v="F"/>
    <n v="7"/>
  </r>
  <r>
    <x v="5"/>
    <x v="78"/>
    <x v="78"/>
    <n v="79122"/>
    <s v="SAN VITO SULLO IONIO"/>
    <s v="M"/>
    <n v="4"/>
  </r>
  <r>
    <x v="5"/>
    <x v="78"/>
    <x v="78"/>
    <n v="79117"/>
    <s v="SANTA CATERINA DELLO IONIO"/>
    <s v="F"/>
    <n v="9"/>
  </r>
  <r>
    <x v="5"/>
    <x v="78"/>
    <x v="78"/>
    <n v="79118"/>
    <s v="SANT'ANDREA APOSTOLO DELLO IONIO"/>
    <s v="F"/>
    <n v="4"/>
  </r>
  <r>
    <x v="5"/>
    <x v="78"/>
    <x v="78"/>
    <n v="79118"/>
    <s v="SANT'ANDREA APOSTOLO DELLO IONIO"/>
    <s v="M"/>
    <n v="7"/>
  </r>
  <r>
    <x v="5"/>
    <x v="78"/>
    <x v="78"/>
    <n v="79123"/>
    <s v="SATRIANO"/>
    <s v="F"/>
    <n v="12"/>
  </r>
  <r>
    <x v="5"/>
    <x v="78"/>
    <x v="78"/>
    <n v="79123"/>
    <s v="SATRIANO"/>
    <s v="M"/>
    <n v="11"/>
  </r>
  <r>
    <x v="5"/>
    <x v="78"/>
    <x v="78"/>
    <n v="79126"/>
    <s v="SELLIA"/>
    <s v="F"/>
    <n v="2"/>
  </r>
  <r>
    <x v="5"/>
    <x v="78"/>
    <x v="78"/>
    <n v="79126"/>
    <s v="SELLIA"/>
    <s v="M"/>
    <n v="1"/>
  </r>
  <r>
    <x v="5"/>
    <x v="78"/>
    <x v="78"/>
    <n v="79127"/>
    <s v="SELLIA MARINA"/>
    <s v="F"/>
    <n v="21"/>
  </r>
  <r>
    <x v="5"/>
    <x v="78"/>
    <x v="78"/>
    <n v="79127"/>
    <s v="SELLIA MARINA"/>
    <s v="M"/>
    <n v="24"/>
  </r>
  <r>
    <x v="5"/>
    <x v="78"/>
    <x v="78"/>
    <n v="79129"/>
    <s v="SERRASTRETTA"/>
    <s v="F"/>
    <n v="5"/>
  </r>
  <r>
    <x v="5"/>
    <x v="78"/>
    <x v="78"/>
    <n v="79129"/>
    <s v="SERRASTRETTA"/>
    <s v="M"/>
    <n v="6"/>
  </r>
  <r>
    <x v="5"/>
    <x v="78"/>
    <x v="78"/>
    <n v="79130"/>
    <s v="SERSALE"/>
    <s v="F"/>
    <n v="34"/>
  </r>
  <r>
    <x v="5"/>
    <x v="78"/>
    <x v="78"/>
    <n v="79130"/>
    <s v="SERSALE"/>
    <s v="M"/>
    <n v="17"/>
  </r>
  <r>
    <x v="5"/>
    <x v="78"/>
    <x v="78"/>
    <n v="79131"/>
    <s v="SETTINGIANO"/>
    <s v="F"/>
    <n v="14"/>
  </r>
  <r>
    <x v="5"/>
    <x v="78"/>
    <x v="78"/>
    <n v="79131"/>
    <s v="SETTINGIANO"/>
    <s v="M"/>
    <n v="8"/>
  </r>
  <r>
    <x v="5"/>
    <x v="78"/>
    <x v="78"/>
    <n v="79133"/>
    <s v="SIMERI CRICHI"/>
    <s v="F"/>
    <n v="14"/>
  </r>
  <r>
    <x v="5"/>
    <x v="78"/>
    <x v="78"/>
    <n v="79133"/>
    <s v="SIMERI CRICHI"/>
    <s v="M"/>
    <n v="4"/>
  </r>
  <r>
    <x v="5"/>
    <x v="78"/>
    <x v="78"/>
    <n v="79134"/>
    <s v="SORBO SAN BASILE"/>
    <s v="F"/>
    <n v="1"/>
  </r>
  <r>
    <x v="5"/>
    <x v="78"/>
    <x v="78"/>
    <n v="79134"/>
    <s v="SORBO SAN BASILE"/>
    <s v="M"/>
    <n v="1"/>
  </r>
  <r>
    <x v="5"/>
    <x v="78"/>
    <x v="78"/>
    <n v="79137"/>
    <s v="SOVERATO"/>
    <s v="F"/>
    <n v="46"/>
  </r>
  <r>
    <x v="5"/>
    <x v="78"/>
    <x v="78"/>
    <n v="79137"/>
    <s v="SOVERATO"/>
    <s v="M"/>
    <n v="27"/>
  </r>
  <r>
    <x v="5"/>
    <x v="78"/>
    <x v="78"/>
    <n v="79138"/>
    <s v="SOVERIA MANNELLI"/>
    <s v="F"/>
    <n v="12"/>
  </r>
  <r>
    <x v="5"/>
    <x v="78"/>
    <x v="78"/>
    <n v="79138"/>
    <s v="SOVERIA MANNELLI"/>
    <s v="M"/>
    <n v="10"/>
  </r>
  <r>
    <x v="5"/>
    <x v="78"/>
    <x v="78"/>
    <n v="79139"/>
    <s v="SOVERIA SIMERI"/>
    <s v="F"/>
    <n v="2"/>
  </r>
  <r>
    <x v="5"/>
    <x v="78"/>
    <x v="78"/>
    <n v="79139"/>
    <s v="SOVERIA SIMERI"/>
    <s v="M"/>
    <n v="5"/>
  </r>
  <r>
    <x v="5"/>
    <x v="78"/>
    <x v="78"/>
    <n v="79142"/>
    <s v="SQUILLACE"/>
    <s v="F"/>
    <n v="10"/>
  </r>
  <r>
    <x v="5"/>
    <x v="78"/>
    <x v="78"/>
    <n v="79142"/>
    <s v="SQUILLACE"/>
    <s v="M"/>
    <n v="7"/>
  </r>
  <r>
    <x v="5"/>
    <x v="78"/>
    <x v="78"/>
    <n v="79143"/>
    <s v="STALETTI"/>
    <s v="F"/>
    <n v="8"/>
  </r>
  <r>
    <x v="5"/>
    <x v="78"/>
    <x v="78"/>
    <n v="79143"/>
    <s v="STALETTI"/>
    <s v="M"/>
    <n v="10"/>
  </r>
  <r>
    <x v="5"/>
    <x v="78"/>
    <x v="78"/>
    <n v="79146"/>
    <s v="TAVERNA"/>
    <s v="F"/>
    <n v="13"/>
  </r>
  <r>
    <x v="5"/>
    <x v="78"/>
    <x v="78"/>
    <n v="79146"/>
    <s v="TAVERNA"/>
    <s v="M"/>
    <n v="10"/>
  </r>
  <r>
    <x v="5"/>
    <x v="78"/>
    <x v="78"/>
    <n v="79147"/>
    <s v="TIRIOLO"/>
    <s v="F"/>
    <n v="13"/>
  </r>
  <r>
    <x v="5"/>
    <x v="78"/>
    <x v="78"/>
    <n v="79147"/>
    <s v="TIRIOLO"/>
    <s v="M"/>
    <n v="5"/>
  </r>
  <r>
    <x v="5"/>
    <x v="78"/>
    <x v="78"/>
    <n v="79148"/>
    <s v="TORRE DI RUGGIERO"/>
    <s v="M"/>
    <n v="1"/>
  </r>
  <r>
    <x v="5"/>
    <x v="78"/>
    <x v="78"/>
    <n v="79151"/>
    <s v="VALLEFIORITA"/>
    <s v="F"/>
    <n v="4"/>
  </r>
  <r>
    <x v="5"/>
    <x v="78"/>
    <x v="78"/>
    <n v="79151"/>
    <s v="VALLEFIORITA"/>
    <s v="M"/>
    <n v="2"/>
  </r>
  <r>
    <x v="5"/>
    <x v="78"/>
    <x v="78"/>
    <n v="79157"/>
    <s v="ZAGARISE"/>
    <s v="F"/>
    <n v="11"/>
  </r>
  <r>
    <x v="5"/>
    <x v="78"/>
    <x v="78"/>
    <n v="79157"/>
    <s v="ZAGARISE"/>
    <s v="M"/>
    <n v="2"/>
  </r>
  <r>
    <x v="5"/>
    <x v="79"/>
    <x v="79"/>
    <n v="80001"/>
    <s v="AFRICO"/>
    <s v="F"/>
    <n v="14"/>
  </r>
  <r>
    <x v="5"/>
    <x v="79"/>
    <x v="79"/>
    <n v="80001"/>
    <s v="AFRICO"/>
    <s v="M"/>
    <n v="9"/>
  </r>
  <r>
    <x v="5"/>
    <x v="79"/>
    <x v="79"/>
    <n v="80002"/>
    <s v="AGNANA CALABRA"/>
    <s v="F"/>
    <n v="1"/>
  </r>
  <r>
    <x v="5"/>
    <x v="79"/>
    <x v="79"/>
    <n v="80003"/>
    <s v="ANOIA"/>
    <s v="F"/>
    <n v="10"/>
  </r>
  <r>
    <x v="5"/>
    <x v="79"/>
    <x v="79"/>
    <n v="80003"/>
    <s v="ANOIA"/>
    <s v="M"/>
    <n v="3"/>
  </r>
  <r>
    <x v="5"/>
    <x v="79"/>
    <x v="79"/>
    <n v="80004"/>
    <s v="ANTONIMINA"/>
    <s v="F"/>
    <n v="5"/>
  </r>
  <r>
    <x v="5"/>
    <x v="79"/>
    <x v="79"/>
    <n v="80004"/>
    <s v="ANTONIMINA"/>
    <s v="M"/>
    <n v="4"/>
  </r>
  <r>
    <x v="5"/>
    <x v="79"/>
    <x v="79"/>
    <n v="80005"/>
    <s v="ARDORE"/>
    <s v="F"/>
    <n v="20"/>
  </r>
  <r>
    <x v="5"/>
    <x v="79"/>
    <x v="79"/>
    <n v="80005"/>
    <s v="ARDORE"/>
    <s v="M"/>
    <n v="10"/>
  </r>
  <r>
    <x v="5"/>
    <x v="79"/>
    <x v="79"/>
    <n v="80006"/>
    <s v="BAGALADI"/>
    <s v="F"/>
    <n v="4"/>
  </r>
  <r>
    <x v="5"/>
    <x v="79"/>
    <x v="79"/>
    <n v="80006"/>
    <s v="BAGALADI"/>
    <s v="M"/>
    <n v="1"/>
  </r>
  <r>
    <x v="5"/>
    <x v="79"/>
    <x v="79"/>
    <n v="80007"/>
    <s v="BAGNARA CALABRA"/>
    <s v="F"/>
    <n v="27"/>
  </r>
  <r>
    <x v="5"/>
    <x v="79"/>
    <x v="79"/>
    <n v="80007"/>
    <s v="BAGNARA CALABRA"/>
    <s v="M"/>
    <n v="16"/>
  </r>
  <r>
    <x v="5"/>
    <x v="79"/>
    <x v="79"/>
    <n v="80008"/>
    <s v="BENESTARE"/>
    <s v="F"/>
    <n v="7"/>
  </r>
  <r>
    <x v="5"/>
    <x v="79"/>
    <x v="79"/>
    <n v="80008"/>
    <s v="BENESTARE"/>
    <s v="M"/>
    <n v="4"/>
  </r>
  <r>
    <x v="5"/>
    <x v="79"/>
    <x v="79"/>
    <n v="80009"/>
    <s v="BIANCO"/>
    <s v="F"/>
    <n v="15"/>
  </r>
  <r>
    <x v="5"/>
    <x v="79"/>
    <x v="79"/>
    <n v="80009"/>
    <s v="BIANCO"/>
    <s v="M"/>
    <n v="13"/>
  </r>
  <r>
    <x v="5"/>
    <x v="79"/>
    <x v="79"/>
    <n v="80010"/>
    <s v="BIVONGI"/>
    <s v="F"/>
    <n v="5"/>
  </r>
  <r>
    <x v="5"/>
    <x v="79"/>
    <x v="79"/>
    <n v="80010"/>
    <s v="BIVONGI"/>
    <s v="M"/>
    <n v="3"/>
  </r>
  <r>
    <x v="5"/>
    <x v="79"/>
    <x v="79"/>
    <n v="80011"/>
    <s v="BOVA"/>
    <s v="F"/>
    <n v="2"/>
  </r>
  <r>
    <x v="5"/>
    <x v="79"/>
    <x v="79"/>
    <n v="80011"/>
    <s v="BOVA"/>
    <s v="M"/>
    <n v="1"/>
  </r>
  <r>
    <x v="5"/>
    <x v="79"/>
    <x v="79"/>
    <n v="80013"/>
    <s v="BOVA MARINA"/>
    <s v="F"/>
    <n v="19"/>
  </r>
  <r>
    <x v="5"/>
    <x v="79"/>
    <x v="79"/>
    <n v="80013"/>
    <s v="BOVA MARINA"/>
    <s v="M"/>
    <n v="15"/>
  </r>
  <r>
    <x v="5"/>
    <x v="79"/>
    <x v="79"/>
    <n v="80012"/>
    <s v="BOVALINO"/>
    <s v="F"/>
    <n v="34"/>
  </r>
  <r>
    <x v="5"/>
    <x v="79"/>
    <x v="79"/>
    <n v="80012"/>
    <s v="BOVALINO"/>
    <s v="M"/>
    <n v="23"/>
  </r>
  <r>
    <x v="5"/>
    <x v="79"/>
    <x v="79"/>
    <n v="80014"/>
    <s v="BRANCALEONE"/>
    <s v="F"/>
    <n v="13"/>
  </r>
  <r>
    <x v="5"/>
    <x v="79"/>
    <x v="79"/>
    <n v="80014"/>
    <s v="BRANCALEONE"/>
    <s v="M"/>
    <n v="8"/>
  </r>
  <r>
    <x v="5"/>
    <x v="79"/>
    <x v="79"/>
    <n v="80015"/>
    <s v="BRUZZANO ZEFFIRIO"/>
    <s v="F"/>
    <n v="1"/>
  </r>
  <r>
    <x v="5"/>
    <x v="79"/>
    <x v="79"/>
    <n v="80015"/>
    <s v="BRUZZANO ZEFFIRIO"/>
    <s v="M"/>
    <n v="2"/>
  </r>
  <r>
    <x v="5"/>
    <x v="79"/>
    <x v="79"/>
    <n v="80016"/>
    <s v="CALANNA"/>
    <s v="F"/>
    <n v="3"/>
  </r>
  <r>
    <x v="5"/>
    <x v="79"/>
    <x v="79"/>
    <n v="80016"/>
    <s v="CALANNA"/>
    <s v="M"/>
    <n v="2"/>
  </r>
  <r>
    <x v="5"/>
    <x v="79"/>
    <x v="79"/>
    <n v="80017"/>
    <s v="CAMINI"/>
    <s v="M"/>
    <n v="2"/>
  </r>
  <r>
    <x v="5"/>
    <x v="79"/>
    <x v="79"/>
    <n v="80018"/>
    <s v="CAMPO CALABRO"/>
    <s v="F"/>
    <n v="13"/>
  </r>
  <r>
    <x v="5"/>
    <x v="79"/>
    <x v="79"/>
    <n v="80018"/>
    <s v="CAMPO CALABRO"/>
    <s v="M"/>
    <n v="10"/>
  </r>
  <r>
    <x v="5"/>
    <x v="79"/>
    <x v="79"/>
    <n v="80019"/>
    <s v="CANDIDONI"/>
    <s v="F"/>
    <n v="1"/>
  </r>
  <r>
    <x v="5"/>
    <x v="79"/>
    <x v="79"/>
    <n v="80020"/>
    <s v="CANOLO"/>
    <s v="F"/>
    <n v="2"/>
  </r>
  <r>
    <x v="5"/>
    <x v="79"/>
    <x v="79"/>
    <n v="80021"/>
    <s v="CARAFFA DEL BIANCO"/>
    <s v="F"/>
    <n v="4"/>
  </r>
  <r>
    <x v="5"/>
    <x v="79"/>
    <x v="79"/>
    <n v="80021"/>
    <s v="CARAFFA DEL BIANCO"/>
    <s v="M"/>
    <n v="3"/>
  </r>
  <r>
    <x v="5"/>
    <x v="79"/>
    <x v="79"/>
    <n v="80022"/>
    <s v="CARDETO"/>
    <s v="F"/>
    <n v="5"/>
  </r>
  <r>
    <x v="5"/>
    <x v="79"/>
    <x v="79"/>
    <n v="80022"/>
    <s v="CARDETO"/>
    <s v="M"/>
    <n v="2"/>
  </r>
  <r>
    <x v="5"/>
    <x v="79"/>
    <x v="79"/>
    <n v="80023"/>
    <s v="CARERI"/>
    <s v="F"/>
    <n v="12"/>
  </r>
  <r>
    <x v="5"/>
    <x v="79"/>
    <x v="79"/>
    <n v="80023"/>
    <s v="CARERI"/>
    <s v="M"/>
    <n v="5"/>
  </r>
  <r>
    <x v="5"/>
    <x v="79"/>
    <x v="79"/>
    <n v="80024"/>
    <s v="CASIGNANA"/>
    <s v="F"/>
    <n v="3"/>
  </r>
  <r>
    <x v="5"/>
    <x v="79"/>
    <x v="79"/>
    <n v="80024"/>
    <s v="CASIGNANA"/>
    <s v="M"/>
    <n v="4"/>
  </r>
  <r>
    <x v="5"/>
    <x v="79"/>
    <x v="79"/>
    <n v="80025"/>
    <s v="CAULONIA"/>
    <s v="F"/>
    <n v="31"/>
  </r>
  <r>
    <x v="5"/>
    <x v="79"/>
    <x v="79"/>
    <n v="80025"/>
    <s v="CAULONIA"/>
    <s v="M"/>
    <n v="20"/>
  </r>
  <r>
    <x v="5"/>
    <x v="79"/>
    <x v="79"/>
    <n v="80026"/>
    <s v="CIMINA'"/>
    <s v="F"/>
    <n v="1"/>
  </r>
  <r>
    <x v="5"/>
    <x v="79"/>
    <x v="79"/>
    <n v="80027"/>
    <s v="CINQUEFRONDI"/>
    <s v="F"/>
    <n v="22"/>
  </r>
  <r>
    <x v="5"/>
    <x v="79"/>
    <x v="79"/>
    <n v="80027"/>
    <s v="CINQUEFRONDI"/>
    <s v="M"/>
    <n v="17"/>
  </r>
  <r>
    <x v="5"/>
    <x v="79"/>
    <x v="79"/>
    <n v="80028"/>
    <s v="CITTANOVA"/>
    <s v="F"/>
    <n v="51"/>
  </r>
  <r>
    <x v="5"/>
    <x v="79"/>
    <x v="79"/>
    <n v="80028"/>
    <s v="CITTANOVA"/>
    <s v="M"/>
    <n v="28"/>
  </r>
  <r>
    <x v="5"/>
    <x v="79"/>
    <x v="79"/>
    <n v="80029"/>
    <s v="CONDOFURI"/>
    <s v="F"/>
    <n v="22"/>
  </r>
  <r>
    <x v="5"/>
    <x v="79"/>
    <x v="79"/>
    <n v="80029"/>
    <s v="CONDOFURI"/>
    <s v="M"/>
    <n v="10"/>
  </r>
  <r>
    <x v="5"/>
    <x v="79"/>
    <x v="79"/>
    <n v="80030"/>
    <s v="COSOLETO"/>
    <s v="F"/>
    <n v="5"/>
  </r>
  <r>
    <x v="5"/>
    <x v="79"/>
    <x v="79"/>
    <n v="80031"/>
    <s v="DELIANUOVA"/>
    <s v="F"/>
    <n v="19"/>
  </r>
  <r>
    <x v="5"/>
    <x v="79"/>
    <x v="79"/>
    <n v="80031"/>
    <s v="DELIANUOVA"/>
    <s v="M"/>
    <n v="7"/>
  </r>
  <r>
    <x v="5"/>
    <x v="79"/>
    <x v="79"/>
    <n v="80032"/>
    <s v="FEROLETO DELLA CHIESA"/>
    <s v="F"/>
    <n v="10"/>
  </r>
  <r>
    <x v="5"/>
    <x v="79"/>
    <x v="79"/>
    <n v="80032"/>
    <s v="FEROLETO DELLA CHIESA"/>
    <s v="M"/>
    <n v="2"/>
  </r>
  <r>
    <x v="5"/>
    <x v="79"/>
    <x v="79"/>
    <n v="80033"/>
    <s v="FERRUZZANO"/>
    <s v="F"/>
    <n v="4"/>
  </r>
  <r>
    <x v="5"/>
    <x v="79"/>
    <x v="79"/>
    <n v="80033"/>
    <s v="FERRUZZANO"/>
    <s v="M"/>
    <n v="5"/>
  </r>
  <r>
    <x v="5"/>
    <x v="79"/>
    <x v="79"/>
    <n v="80034"/>
    <s v="FIUMARA"/>
    <s v="M"/>
    <n v="1"/>
  </r>
  <r>
    <x v="5"/>
    <x v="79"/>
    <x v="79"/>
    <n v="80035"/>
    <s v="GALATRO"/>
    <s v="F"/>
    <n v="3"/>
  </r>
  <r>
    <x v="5"/>
    <x v="79"/>
    <x v="79"/>
    <n v="80035"/>
    <s v="GALATRO"/>
    <s v="M"/>
    <n v="2"/>
  </r>
  <r>
    <x v="5"/>
    <x v="79"/>
    <x v="79"/>
    <n v="80036"/>
    <s v="GERACE"/>
    <s v="F"/>
    <n v="10"/>
  </r>
  <r>
    <x v="5"/>
    <x v="79"/>
    <x v="79"/>
    <n v="80036"/>
    <s v="GERACE"/>
    <s v="M"/>
    <n v="8"/>
  </r>
  <r>
    <x v="5"/>
    <x v="79"/>
    <x v="79"/>
    <n v="80037"/>
    <s v="GIFFONE"/>
    <s v="F"/>
    <n v="1"/>
  </r>
  <r>
    <x v="5"/>
    <x v="79"/>
    <x v="79"/>
    <n v="80037"/>
    <s v="GIFFONE"/>
    <s v="M"/>
    <n v="4"/>
  </r>
  <r>
    <x v="5"/>
    <x v="79"/>
    <x v="79"/>
    <n v="80038"/>
    <s v="GIOIA TAURO"/>
    <s v="F"/>
    <n v="68"/>
  </r>
  <r>
    <x v="5"/>
    <x v="79"/>
    <x v="79"/>
    <n v="80038"/>
    <s v="GIOIA TAURO"/>
    <s v="M"/>
    <n v="44"/>
  </r>
  <r>
    <x v="5"/>
    <x v="79"/>
    <x v="79"/>
    <n v="80039"/>
    <s v="GIOIOSA IONICA"/>
    <s v="F"/>
    <n v="28"/>
  </r>
  <r>
    <x v="5"/>
    <x v="79"/>
    <x v="79"/>
    <n v="80039"/>
    <s v="GIOIOSA IONICA"/>
    <s v="M"/>
    <n v="21"/>
  </r>
  <r>
    <x v="5"/>
    <x v="79"/>
    <x v="79"/>
    <n v="80040"/>
    <s v="GROTTERIA"/>
    <s v="F"/>
    <n v="5"/>
  </r>
  <r>
    <x v="5"/>
    <x v="79"/>
    <x v="79"/>
    <n v="80040"/>
    <s v="GROTTERIA"/>
    <s v="M"/>
    <n v="2"/>
  </r>
  <r>
    <x v="5"/>
    <x v="79"/>
    <x v="79"/>
    <n v="80042"/>
    <s v="LAUREANA DI BORRELLO"/>
    <s v="F"/>
    <n v="9"/>
  </r>
  <r>
    <x v="5"/>
    <x v="79"/>
    <x v="79"/>
    <n v="80042"/>
    <s v="LAUREANA DI BORRELLO"/>
    <s v="M"/>
    <n v="5"/>
  </r>
  <r>
    <x v="5"/>
    <x v="79"/>
    <x v="79"/>
    <n v="80043"/>
    <s v="LOCRI"/>
    <s v="F"/>
    <n v="52"/>
  </r>
  <r>
    <x v="5"/>
    <x v="79"/>
    <x v="79"/>
    <n v="80043"/>
    <s v="LOCRI"/>
    <s v="M"/>
    <n v="36"/>
  </r>
  <r>
    <x v="5"/>
    <x v="79"/>
    <x v="79"/>
    <n v="80044"/>
    <s v="MAMMOLA"/>
    <s v="F"/>
    <n v="4"/>
  </r>
  <r>
    <x v="5"/>
    <x v="79"/>
    <x v="79"/>
    <n v="80044"/>
    <s v="MAMMOLA"/>
    <s v="M"/>
    <n v="4"/>
  </r>
  <r>
    <x v="5"/>
    <x v="79"/>
    <x v="79"/>
    <n v="80045"/>
    <s v="MARINA DI GIOIOSA IONICA"/>
    <s v="F"/>
    <n v="24"/>
  </r>
  <r>
    <x v="5"/>
    <x v="79"/>
    <x v="79"/>
    <n v="80045"/>
    <s v="MARINA DI GIOIOSA IONICA"/>
    <s v="M"/>
    <n v="14"/>
  </r>
  <r>
    <x v="5"/>
    <x v="79"/>
    <x v="79"/>
    <n v="80046"/>
    <s v="MAROPATI"/>
    <s v="F"/>
    <n v="12"/>
  </r>
  <r>
    <x v="5"/>
    <x v="79"/>
    <x v="79"/>
    <n v="80046"/>
    <s v="MAROPATI"/>
    <s v="M"/>
    <n v="1"/>
  </r>
  <r>
    <x v="5"/>
    <x v="79"/>
    <x v="79"/>
    <n v="80047"/>
    <s v="MARTONE"/>
    <s v="F"/>
    <n v="1"/>
  </r>
  <r>
    <x v="5"/>
    <x v="79"/>
    <x v="79"/>
    <n v="80047"/>
    <s v="MARTONE"/>
    <s v="M"/>
    <n v="1"/>
  </r>
  <r>
    <x v="5"/>
    <x v="79"/>
    <x v="79"/>
    <n v="80048"/>
    <s v="MELICUCCA'"/>
    <s v="F"/>
    <n v="1"/>
  </r>
  <r>
    <x v="5"/>
    <x v="79"/>
    <x v="79"/>
    <n v="80049"/>
    <s v="MELICUCCO"/>
    <s v="F"/>
    <n v="13"/>
  </r>
  <r>
    <x v="5"/>
    <x v="79"/>
    <x v="79"/>
    <n v="80049"/>
    <s v="MELICUCCO"/>
    <s v="M"/>
    <n v="8"/>
  </r>
  <r>
    <x v="5"/>
    <x v="79"/>
    <x v="79"/>
    <n v="80050"/>
    <s v="MELITO DI PORTO SALVO"/>
    <s v="F"/>
    <n v="65"/>
  </r>
  <r>
    <x v="5"/>
    <x v="79"/>
    <x v="79"/>
    <n v="80050"/>
    <s v="MELITO DI PORTO SALVO"/>
    <s v="M"/>
    <n v="33"/>
  </r>
  <r>
    <x v="5"/>
    <x v="79"/>
    <x v="79"/>
    <n v="80051"/>
    <s v="MOLOCHIO"/>
    <s v="F"/>
    <n v="13"/>
  </r>
  <r>
    <x v="5"/>
    <x v="79"/>
    <x v="79"/>
    <n v="80051"/>
    <s v="MOLOCHIO"/>
    <s v="M"/>
    <n v="7"/>
  </r>
  <r>
    <x v="5"/>
    <x v="79"/>
    <x v="79"/>
    <n v="80052"/>
    <s v="MONASTERACE"/>
    <s v="F"/>
    <n v="9"/>
  </r>
  <r>
    <x v="5"/>
    <x v="79"/>
    <x v="79"/>
    <n v="80052"/>
    <s v="MONASTERACE"/>
    <s v="M"/>
    <n v="5"/>
  </r>
  <r>
    <x v="5"/>
    <x v="79"/>
    <x v="79"/>
    <n v="80053"/>
    <s v="MONTEBELLO IONICO"/>
    <s v="F"/>
    <n v="26"/>
  </r>
  <r>
    <x v="5"/>
    <x v="79"/>
    <x v="79"/>
    <n v="80053"/>
    <s v="MONTEBELLO IONICO"/>
    <s v="M"/>
    <n v="6"/>
  </r>
  <r>
    <x v="5"/>
    <x v="79"/>
    <x v="79"/>
    <n v="80054"/>
    <s v="MOTTA SAN GIOVANNI"/>
    <s v="F"/>
    <n v="32"/>
  </r>
  <r>
    <x v="5"/>
    <x v="79"/>
    <x v="79"/>
    <n v="80054"/>
    <s v="MOTTA SAN GIOVANNI"/>
    <s v="M"/>
    <n v="18"/>
  </r>
  <r>
    <x v="5"/>
    <x v="79"/>
    <x v="79"/>
    <n v="80055"/>
    <s v="OPPIDO MAMERTINA"/>
    <s v="F"/>
    <n v="20"/>
  </r>
  <r>
    <x v="5"/>
    <x v="79"/>
    <x v="79"/>
    <n v="80055"/>
    <s v="OPPIDO MAMERTINA"/>
    <s v="M"/>
    <n v="12"/>
  </r>
  <r>
    <x v="5"/>
    <x v="79"/>
    <x v="79"/>
    <n v="80056"/>
    <s v="PALIZZI"/>
    <s v="F"/>
    <n v="9"/>
  </r>
  <r>
    <x v="5"/>
    <x v="79"/>
    <x v="79"/>
    <n v="80056"/>
    <s v="PALIZZI"/>
    <s v="M"/>
    <n v="7"/>
  </r>
  <r>
    <x v="5"/>
    <x v="79"/>
    <x v="79"/>
    <n v="80057"/>
    <s v="PALMI"/>
    <s v="F"/>
    <n v="84"/>
  </r>
  <r>
    <x v="5"/>
    <x v="79"/>
    <x v="79"/>
    <n v="80057"/>
    <s v="PALMI"/>
    <s v="M"/>
    <n v="71"/>
  </r>
  <r>
    <x v="5"/>
    <x v="79"/>
    <x v="79"/>
    <n v="80058"/>
    <s v="PAZZANO"/>
    <s v="F"/>
    <n v="2"/>
  </r>
  <r>
    <x v="5"/>
    <x v="79"/>
    <x v="79"/>
    <n v="80059"/>
    <s v="PLACANICA"/>
    <s v="F"/>
    <n v="6"/>
  </r>
  <r>
    <x v="5"/>
    <x v="79"/>
    <x v="79"/>
    <n v="80059"/>
    <s v="PLACANICA"/>
    <s v="M"/>
    <n v="2"/>
  </r>
  <r>
    <x v="5"/>
    <x v="79"/>
    <x v="79"/>
    <n v="80060"/>
    <s v="PLATI'"/>
    <s v="F"/>
    <n v="2"/>
  </r>
  <r>
    <x v="5"/>
    <x v="79"/>
    <x v="79"/>
    <n v="80060"/>
    <s v="PLATI'"/>
    <s v="M"/>
    <n v="7"/>
  </r>
  <r>
    <x v="5"/>
    <x v="79"/>
    <x v="79"/>
    <n v="80061"/>
    <s v="POLISTENA"/>
    <s v="F"/>
    <n v="44"/>
  </r>
  <r>
    <x v="5"/>
    <x v="79"/>
    <x v="79"/>
    <n v="80061"/>
    <s v="POLISTENA"/>
    <s v="M"/>
    <n v="37"/>
  </r>
  <r>
    <x v="5"/>
    <x v="79"/>
    <x v="79"/>
    <n v="80062"/>
    <s v="PORTIGLIOLA"/>
    <s v="F"/>
    <n v="6"/>
  </r>
  <r>
    <x v="5"/>
    <x v="79"/>
    <x v="79"/>
    <n v="80062"/>
    <s v="PORTIGLIOLA"/>
    <s v="M"/>
    <n v="3"/>
  </r>
  <r>
    <x v="5"/>
    <x v="79"/>
    <x v="79"/>
    <n v="80063"/>
    <s v="REGGIO DI CALABRIA"/>
    <s v="F"/>
    <n v="913"/>
  </r>
  <r>
    <x v="5"/>
    <x v="79"/>
    <x v="79"/>
    <n v="80063"/>
    <s v="REGGIO DI CALABRIA"/>
    <s v="M"/>
    <n v="619"/>
  </r>
  <r>
    <x v="5"/>
    <x v="79"/>
    <x v="79"/>
    <n v="80064"/>
    <s v="RIACE"/>
    <s v="F"/>
    <n v="7"/>
  </r>
  <r>
    <x v="5"/>
    <x v="79"/>
    <x v="79"/>
    <n v="80064"/>
    <s v="RIACE"/>
    <s v="M"/>
    <n v="5"/>
  </r>
  <r>
    <x v="5"/>
    <x v="79"/>
    <x v="79"/>
    <n v="80065"/>
    <s v="RIZZICONI"/>
    <s v="F"/>
    <n v="28"/>
  </r>
  <r>
    <x v="5"/>
    <x v="79"/>
    <x v="79"/>
    <n v="80065"/>
    <s v="RIZZICONI"/>
    <s v="M"/>
    <n v="20"/>
  </r>
  <r>
    <x v="5"/>
    <x v="79"/>
    <x v="79"/>
    <n v="80066"/>
    <s v="ROCCAFORTE DEL GRECO"/>
    <s v="F"/>
    <n v="4"/>
  </r>
  <r>
    <x v="5"/>
    <x v="79"/>
    <x v="79"/>
    <n v="80066"/>
    <s v="ROCCAFORTE DEL GRECO"/>
    <s v="M"/>
    <n v="1"/>
  </r>
  <r>
    <x v="5"/>
    <x v="79"/>
    <x v="79"/>
    <n v="80067"/>
    <s v="ROCCELLA IONICA"/>
    <s v="F"/>
    <n v="33"/>
  </r>
  <r>
    <x v="5"/>
    <x v="79"/>
    <x v="79"/>
    <n v="80067"/>
    <s v="ROCCELLA IONICA"/>
    <s v="M"/>
    <n v="24"/>
  </r>
  <r>
    <x v="5"/>
    <x v="79"/>
    <x v="79"/>
    <n v="80068"/>
    <s v="ROGHUDI"/>
    <s v="F"/>
    <n v="4"/>
  </r>
  <r>
    <x v="5"/>
    <x v="79"/>
    <x v="79"/>
    <n v="80069"/>
    <s v="ROSARNO"/>
    <s v="F"/>
    <n v="62"/>
  </r>
  <r>
    <x v="5"/>
    <x v="79"/>
    <x v="79"/>
    <n v="80069"/>
    <s v="ROSARNO"/>
    <s v="M"/>
    <n v="37"/>
  </r>
  <r>
    <x v="5"/>
    <x v="79"/>
    <x v="79"/>
    <n v="80070"/>
    <s v="SAMO"/>
    <s v="F"/>
    <n v="1"/>
  </r>
  <r>
    <x v="5"/>
    <x v="79"/>
    <x v="79"/>
    <n v="80070"/>
    <s v="SAMO"/>
    <s v="M"/>
    <n v="4"/>
  </r>
  <r>
    <x v="5"/>
    <x v="79"/>
    <x v="79"/>
    <n v="80097"/>
    <s v="SAN FERDINANDO"/>
    <s v="F"/>
    <n v="14"/>
  </r>
  <r>
    <x v="5"/>
    <x v="79"/>
    <x v="79"/>
    <n v="80097"/>
    <s v="SAN FERDINANDO"/>
    <s v="M"/>
    <n v="11"/>
  </r>
  <r>
    <x v="5"/>
    <x v="79"/>
    <x v="79"/>
    <n v="80071"/>
    <s v="SAN GIORGIO MORGETO"/>
    <s v="F"/>
    <n v="11"/>
  </r>
  <r>
    <x v="5"/>
    <x v="79"/>
    <x v="79"/>
    <n v="80071"/>
    <s v="SAN GIORGIO MORGETO"/>
    <s v="M"/>
    <n v="7"/>
  </r>
  <r>
    <x v="5"/>
    <x v="79"/>
    <x v="79"/>
    <n v="80072"/>
    <s v="SAN GIOVANNI DI GERACE"/>
    <s v="F"/>
    <n v="2"/>
  </r>
  <r>
    <x v="5"/>
    <x v="79"/>
    <x v="79"/>
    <n v="80072"/>
    <s v="SAN GIOVANNI DI GERACE"/>
    <s v="M"/>
    <n v="1"/>
  </r>
  <r>
    <x v="5"/>
    <x v="79"/>
    <x v="79"/>
    <n v="80073"/>
    <s v="SAN LORENZO"/>
    <s v="F"/>
    <n v="14"/>
  </r>
  <r>
    <x v="5"/>
    <x v="79"/>
    <x v="79"/>
    <n v="80073"/>
    <s v="SAN LORENZO"/>
    <s v="M"/>
    <n v="5"/>
  </r>
  <r>
    <x v="5"/>
    <x v="79"/>
    <x v="79"/>
    <n v="80074"/>
    <s v="SAN LUCA"/>
    <s v="F"/>
    <n v="12"/>
  </r>
  <r>
    <x v="5"/>
    <x v="79"/>
    <x v="79"/>
    <n v="80074"/>
    <s v="SAN LUCA"/>
    <s v="M"/>
    <n v="6"/>
  </r>
  <r>
    <x v="5"/>
    <x v="79"/>
    <x v="79"/>
    <n v="80075"/>
    <s v="SAN PIETRO DI CARIDA'"/>
    <s v="F"/>
    <n v="4"/>
  </r>
  <r>
    <x v="5"/>
    <x v="79"/>
    <x v="79"/>
    <n v="80075"/>
    <s v="SAN PIETRO DI CARIDA'"/>
    <s v="M"/>
    <n v="1"/>
  </r>
  <r>
    <x v="5"/>
    <x v="79"/>
    <x v="79"/>
    <n v="80076"/>
    <s v="SAN PROCOPIO"/>
    <s v="F"/>
    <n v="2"/>
  </r>
  <r>
    <x v="5"/>
    <x v="79"/>
    <x v="79"/>
    <n v="80076"/>
    <s v="SAN PROCOPIO"/>
    <s v="M"/>
    <n v="2"/>
  </r>
  <r>
    <x v="5"/>
    <x v="79"/>
    <x v="79"/>
    <n v="80077"/>
    <s v="SAN ROBERTO"/>
    <s v="F"/>
    <n v="7"/>
  </r>
  <r>
    <x v="5"/>
    <x v="79"/>
    <x v="79"/>
    <n v="80077"/>
    <s v="SAN ROBERTO"/>
    <s v="M"/>
    <n v="6"/>
  </r>
  <r>
    <x v="5"/>
    <x v="79"/>
    <x v="79"/>
    <n v="80078"/>
    <s v="SANTA CRISTINA D'ASPROMONTE"/>
    <s v="F"/>
    <n v="7"/>
  </r>
  <r>
    <x v="5"/>
    <x v="79"/>
    <x v="79"/>
    <n v="80078"/>
    <s v="SANTA CRISTINA D'ASPROMONTE"/>
    <s v="M"/>
    <n v="1"/>
  </r>
  <r>
    <x v="5"/>
    <x v="79"/>
    <x v="79"/>
    <n v="80079"/>
    <s v="SANT'AGATA DEL BIANCO"/>
    <s v="F"/>
    <n v="1"/>
  </r>
  <r>
    <x v="5"/>
    <x v="79"/>
    <x v="79"/>
    <n v="80079"/>
    <s v="SANT'AGATA DEL BIANCO"/>
    <s v="M"/>
    <n v="1"/>
  </r>
  <r>
    <x v="5"/>
    <x v="79"/>
    <x v="79"/>
    <n v="80080"/>
    <s v="SANT'ALESSIO IN ASPROMONTE"/>
    <s v="F"/>
    <n v="2"/>
  </r>
  <r>
    <x v="5"/>
    <x v="79"/>
    <x v="79"/>
    <n v="80081"/>
    <s v="SANT'EUFEMIA D'ASPROMONTE"/>
    <s v="F"/>
    <n v="15"/>
  </r>
  <r>
    <x v="5"/>
    <x v="79"/>
    <x v="79"/>
    <n v="80081"/>
    <s v="SANT'EUFEMIA D'ASPROMONTE"/>
    <s v="M"/>
    <n v="12"/>
  </r>
  <r>
    <x v="5"/>
    <x v="79"/>
    <x v="79"/>
    <n v="80082"/>
    <s v="SANT'ILARIO DELLO IONIO"/>
    <s v="F"/>
    <n v="4"/>
  </r>
  <r>
    <x v="5"/>
    <x v="79"/>
    <x v="79"/>
    <n v="80082"/>
    <s v="SANT'ILARIO DELLO IONIO"/>
    <s v="M"/>
    <n v="5"/>
  </r>
  <r>
    <x v="5"/>
    <x v="79"/>
    <x v="79"/>
    <n v="80083"/>
    <s v="SANTO STEFANO IN ASPROMONTE"/>
    <s v="F"/>
    <n v="6"/>
  </r>
  <r>
    <x v="5"/>
    <x v="79"/>
    <x v="79"/>
    <n v="80083"/>
    <s v="SANTO STEFANO IN ASPROMONTE"/>
    <s v="M"/>
    <n v="2"/>
  </r>
  <r>
    <x v="5"/>
    <x v="79"/>
    <x v="79"/>
    <n v="80084"/>
    <s v="SCIDO"/>
    <s v="F"/>
    <n v="2"/>
  </r>
  <r>
    <x v="5"/>
    <x v="79"/>
    <x v="79"/>
    <n v="80084"/>
    <s v="SCIDO"/>
    <s v="M"/>
    <n v="2"/>
  </r>
  <r>
    <x v="5"/>
    <x v="79"/>
    <x v="79"/>
    <n v="80085"/>
    <s v="SCILLA"/>
    <s v="F"/>
    <n v="23"/>
  </r>
  <r>
    <x v="5"/>
    <x v="79"/>
    <x v="79"/>
    <n v="80085"/>
    <s v="SCILLA"/>
    <s v="M"/>
    <n v="9"/>
  </r>
  <r>
    <x v="5"/>
    <x v="79"/>
    <x v="79"/>
    <n v="80086"/>
    <s v="SEMINARA"/>
    <s v="F"/>
    <n v="7"/>
  </r>
  <r>
    <x v="5"/>
    <x v="79"/>
    <x v="79"/>
    <n v="80086"/>
    <s v="SEMINARA"/>
    <s v="M"/>
    <n v="5"/>
  </r>
  <r>
    <x v="5"/>
    <x v="79"/>
    <x v="79"/>
    <n v="80087"/>
    <s v="SERRATA"/>
    <s v="F"/>
    <n v="4"/>
  </r>
  <r>
    <x v="5"/>
    <x v="79"/>
    <x v="79"/>
    <n v="80087"/>
    <s v="SERRATA"/>
    <s v="M"/>
    <n v="5"/>
  </r>
  <r>
    <x v="5"/>
    <x v="79"/>
    <x v="79"/>
    <n v="80088"/>
    <s v="SIDERNO"/>
    <s v="F"/>
    <n v="67"/>
  </r>
  <r>
    <x v="5"/>
    <x v="79"/>
    <x v="79"/>
    <n v="80088"/>
    <s v="SIDERNO"/>
    <s v="M"/>
    <n v="51"/>
  </r>
  <r>
    <x v="5"/>
    <x v="79"/>
    <x v="79"/>
    <n v="80089"/>
    <s v="SINOPOLI"/>
    <s v="F"/>
    <n v="6"/>
  </r>
  <r>
    <x v="5"/>
    <x v="79"/>
    <x v="79"/>
    <n v="80089"/>
    <s v="SINOPOLI"/>
    <s v="M"/>
    <n v="3"/>
  </r>
  <r>
    <x v="5"/>
    <x v="79"/>
    <x v="79"/>
    <n v="80091"/>
    <s v="STIGNANO"/>
    <s v="F"/>
    <n v="3"/>
  </r>
  <r>
    <x v="5"/>
    <x v="79"/>
    <x v="79"/>
    <n v="80091"/>
    <s v="STIGNANO"/>
    <s v="M"/>
    <n v="2"/>
  </r>
  <r>
    <x v="5"/>
    <x v="79"/>
    <x v="79"/>
    <n v="80092"/>
    <s v="STILO"/>
    <s v="F"/>
    <n v="9"/>
  </r>
  <r>
    <x v="5"/>
    <x v="79"/>
    <x v="79"/>
    <n v="80092"/>
    <s v="STILO"/>
    <s v="M"/>
    <n v="7"/>
  </r>
  <r>
    <x v="5"/>
    <x v="79"/>
    <x v="79"/>
    <n v="80093"/>
    <s v="TAURIANOVA"/>
    <s v="F"/>
    <n v="59"/>
  </r>
  <r>
    <x v="5"/>
    <x v="79"/>
    <x v="79"/>
    <n v="80093"/>
    <s v="TAURIANOVA"/>
    <s v="M"/>
    <n v="36"/>
  </r>
  <r>
    <x v="5"/>
    <x v="79"/>
    <x v="79"/>
    <n v="80094"/>
    <s v="TERRANOVA SAPPO MINULIO"/>
    <s v="F"/>
    <n v="2"/>
  </r>
  <r>
    <x v="5"/>
    <x v="79"/>
    <x v="79"/>
    <n v="80094"/>
    <s v="TERRANOVA SAPPO MINULIO"/>
    <s v="M"/>
    <n v="1"/>
  </r>
  <r>
    <x v="5"/>
    <x v="79"/>
    <x v="79"/>
    <n v="80095"/>
    <s v="VARAPODIO"/>
    <s v="F"/>
    <n v="12"/>
  </r>
  <r>
    <x v="5"/>
    <x v="79"/>
    <x v="79"/>
    <n v="80095"/>
    <s v="VARAPODIO"/>
    <s v="M"/>
    <n v="8"/>
  </r>
  <r>
    <x v="5"/>
    <x v="79"/>
    <x v="79"/>
    <n v="80096"/>
    <s v="VILLA SAN GIOVANNI"/>
    <s v="F"/>
    <n v="65"/>
  </r>
  <r>
    <x v="5"/>
    <x v="79"/>
    <x v="79"/>
    <n v="80096"/>
    <s v="VILLA SAN GIOVANNI"/>
    <s v="M"/>
    <n v="45"/>
  </r>
  <r>
    <x v="5"/>
    <x v="80"/>
    <x v="80"/>
    <n v="81001"/>
    <s v="ALCAMO"/>
    <s v="F"/>
    <n v="199"/>
  </r>
  <r>
    <x v="5"/>
    <x v="80"/>
    <x v="80"/>
    <n v="81001"/>
    <s v="ALCAMO"/>
    <s v="M"/>
    <n v="140"/>
  </r>
  <r>
    <x v="5"/>
    <x v="80"/>
    <x v="80"/>
    <n v="81002"/>
    <s v="BUSETO PALIZZOLO"/>
    <s v="F"/>
    <n v="12"/>
  </r>
  <r>
    <x v="5"/>
    <x v="80"/>
    <x v="80"/>
    <n v="81002"/>
    <s v="BUSETO PALIZZOLO"/>
    <s v="M"/>
    <n v="6"/>
  </r>
  <r>
    <x v="5"/>
    <x v="80"/>
    <x v="80"/>
    <n v="81003"/>
    <s v="CALATAFIMI-SEGESTA"/>
    <s v="F"/>
    <n v="28"/>
  </r>
  <r>
    <x v="5"/>
    <x v="80"/>
    <x v="80"/>
    <n v="81003"/>
    <s v="CALATAFIMI-SEGESTA"/>
    <s v="M"/>
    <n v="18"/>
  </r>
  <r>
    <x v="5"/>
    <x v="80"/>
    <x v="80"/>
    <n v="81004"/>
    <s v="CAMPOBELLO DI MAZARA"/>
    <s v="F"/>
    <n v="46"/>
  </r>
  <r>
    <x v="5"/>
    <x v="80"/>
    <x v="80"/>
    <n v="81004"/>
    <s v="CAMPOBELLO DI MAZARA"/>
    <s v="M"/>
    <n v="26"/>
  </r>
  <r>
    <x v="5"/>
    <x v="80"/>
    <x v="80"/>
    <n v="81005"/>
    <s v="CASTELLAMMARE DEL GOLFO"/>
    <s v="F"/>
    <n v="55"/>
  </r>
  <r>
    <x v="5"/>
    <x v="80"/>
    <x v="80"/>
    <n v="81005"/>
    <s v="CASTELLAMMARE DEL GOLFO"/>
    <s v="M"/>
    <n v="42"/>
  </r>
  <r>
    <x v="5"/>
    <x v="80"/>
    <x v="80"/>
    <n v="81006"/>
    <s v="CASTELVETRANO"/>
    <s v="F"/>
    <n v="97"/>
  </r>
  <r>
    <x v="5"/>
    <x v="80"/>
    <x v="80"/>
    <n v="81006"/>
    <s v="CASTELVETRANO"/>
    <s v="M"/>
    <n v="74"/>
  </r>
  <r>
    <x v="5"/>
    <x v="80"/>
    <x v="80"/>
    <n v="81007"/>
    <s v="CUSTONACI"/>
    <s v="F"/>
    <n v="19"/>
  </r>
  <r>
    <x v="5"/>
    <x v="80"/>
    <x v="80"/>
    <n v="81007"/>
    <s v="CUSTONACI"/>
    <s v="M"/>
    <n v="5"/>
  </r>
  <r>
    <x v="5"/>
    <x v="80"/>
    <x v="80"/>
    <n v="81008"/>
    <s v="ERICE"/>
    <s v="F"/>
    <n v="105"/>
  </r>
  <r>
    <x v="5"/>
    <x v="80"/>
    <x v="80"/>
    <n v="81008"/>
    <s v="ERICE"/>
    <s v="M"/>
    <n v="69"/>
  </r>
  <r>
    <x v="5"/>
    <x v="80"/>
    <x v="80"/>
    <n v="81009"/>
    <s v="FAVIGNANA"/>
    <s v="F"/>
    <n v="4"/>
  </r>
  <r>
    <x v="5"/>
    <x v="80"/>
    <x v="80"/>
    <n v="81009"/>
    <s v="FAVIGNANA"/>
    <s v="M"/>
    <n v="4"/>
  </r>
  <r>
    <x v="5"/>
    <x v="80"/>
    <x v="80"/>
    <n v="81010"/>
    <s v="GIBELLINA"/>
    <s v="F"/>
    <n v="18"/>
  </r>
  <r>
    <x v="5"/>
    <x v="80"/>
    <x v="80"/>
    <n v="81010"/>
    <s v="GIBELLINA"/>
    <s v="M"/>
    <n v="8"/>
  </r>
  <r>
    <x v="5"/>
    <x v="80"/>
    <x v="80"/>
    <n v="81011"/>
    <s v="MARSALA"/>
    <s v="F"/>
    <n v="244"/>
  </r>
  <r>
    <x v="5"/>
    <x v="80"/>
    <x v="80"/>
    <n v="81011"/>
    <s v="MARSALA"/>
    <s v="M"/>
    <n v="169"/>
  </r>
  <r>
    <x v="5"/>
    <x v="80"/>
    <x v="80"/>
    <n v="81012"/>
    <s v="MAZARA DEL VALLO"/>
    <s v="F"/>
    <n v="200"/>
  </r>
  <r>
    <x v="5"/>
    <x v="80"/>
    <x v="80"/>
    <n v="81012"/>
    <s v="MAZARA DEL VALLO"/>
    <s v="M"/>
    <n v="145"/>
  </r>
  <r>
    <x v="5"/>
    <x v="80"/>
    <x v="80"/>
    <n v="81013"/>
    <s v="PACECO"/>
    <s v="F"/>
    <n v="38"/>
  </r>
  <r>
    <x v="5"/>
    <x v="80"/>
    <x v="80"/>
    <n v="81013"/>
    <s v="PACECO"/>
    <s v="M"/>
    <n v="20"/>
  </r>
  <r>
    <x v="5"/>
    <x v="80"/>
    <x v="80"/>
    <n v="81014"/>
    <s v="PANTELLERIA"/>
    <s v="F"/>
    <n v="22"/>
  </r>
  <r>
    <x v="5"/>
    <x v="80"/>
    <x v="80"/>
    <n v="81014"/>
    <s v="PANTELLERIA"/>
    <s v="M"/>
    <n v="13"/>
  </r>
  <r>
    <x v="5"/>
    <x v="80"/>
    <x v="80"/>
    <n v="81015"/>
    <s v="PARTANNA"/>
    <s v="F"/>
    <n v="53"/>
  </r>
  <r>
    <x v="5"/>
    <x v="80"/>
    <x v="80"/>
    <n v="81015"/>
    <s v="PARTANNA"/>
    <s v="M"/>
    <n v="29"/>
  </r>
  <r>
    <x v="5"/>
    <x v="80"/>
    <x v="80"/>
    <n v="81024"/>
    <s v="PETROSINO"/>
    <s v="F"/>
    <n v="26"/>
  </r>
  <r>
    <x v="5"/>
    <x v="80"/>
    <x v="80"/>
    <n v="81024"/>
    <s v="PETROSINO"/>
    <s v="M"/>
    <n v="14"/>
  </r>
  <r>
    <x v="5"/>
    <x v="80"/>
    <x v="80"/>
    <n v="81016"/>
    <s v="POGGIOREALE"/>
    <s v="F"/>
    <n v="5"/>
  </r>
  <r>
    <x v="5"/>
    <x v="80"/>
    <x v="80"/>
    <n v="81016"/>
    <s v="POGGIOREALE"/>
    <s v="M"/>
    <n v="5"/>
  </r>
  <r>
    <x v="5"/>
    <x v="80"/>
    <x v="80"/>
    <n v="81017"/>
    <s v="SALAPARUTA"/>
    <s v="F"/>
    <n v="7"/>
  </r>
  <r>
    <x v="5"/>
    <x v="80"/>
    <x v="80"/>
    <n v="81017"/>
    <s v="SALAPARUTA"/>
    <s v="M"/>
    <n v="8"/>
  </r>
  <r>
    <x v="5"/>
    <x v="80"/>
    <x v="80"/>
    <n v="81018"/>
    <s v="SALEMI"/>
    <s v="F"/>
    <n v="36"/>
  </r>
  <r>
    <x v="5"/>
    <x v="80"/>
    <x v="80"/>
    <n v="81018"/>
    <s v="SALEMI"/>
    <s v="M"/>
    <n v="18"/>
  </r>
  <r>
    <x v="5"/>
    <x v="80"/>
    <x v="80"/>
    <n v="81020"/>
    <s v="SAN VITO LO CAPO"/>
    <s v="F"/>
    <n v="11"/>
  </r>
  <r>
    <x v="5"/>
    <x v="80"/>
    <x v="80"/>
    <n v="81020"/>
    <s v="SAN VITO LO CAPO"/>
    <s v="M"/>
    <n v="6"/>
  </r>
  <r>
    <x v="5"/>
    <x v="80"/>
    <x v="80"/>
    <n v="81019"/>
    <s v="SANTA NINFA"/>
    <s v="F"/>
    <n v="23"/>
  </r>
  <r>
    <x v="5"/>
    <x v="80"/>
    <x v="80"/>
    <n v="81019"/>
    <s v="SANTA NINFA"/>
    <s v="M"/>
    <n v="7"/>
  </r>
  <r>
    <x v="5"/>
    <x v="80"/>
    <x v="80"/>
    <n v="81021"/>
    <s v="TRAPANI"/>
    <s v="F"/>
    <n v="210"/>
  </r>
  <r>
    <x v="5"/>
    <x v="80"/>
    <x v="80"/>
    <n v="81021"/>
    <s v="TRAPANI"/>
    <s v="M"/>
    <n v="146"/>
  </r>
  <r>
    <x v="5"/>
    <x v="80"/>
    <x v="80"/>
    <n v="81022"/>
    <s v="VALDERICE"/>
    <s v="F"/>
    <n v="54"/>
  </r>
  <r>
    <x v="5"/>
    <x v="80"/>
    <x v="80"/>
    <n v="81022"/>
    <s v="VALDERICE"/>
    <s v="M"/>
    <n v="35"/>
  </r>
  <r>
    <x v="5"/>
    <x v="80"/>
    <x v="80"/>
    <n v="81023"/>
    <s v="VITA"/>
    <s v="F"/>
    <n v="6"/>
  </r>
  <r>
    <x v="5"/>
    <x v="80"/>
    <x v="80"/>
    <n v="81023"/>
    <s v="VITA"/>
    <s v="M"/>
    <n v="4"/>
  </r>
  <r>
    <x v="5"/>
    <x v="81"/>
    <x v="81"/>
    <n v="82001"/>
    <s v="ALIA"/>
    <s v="F"/>
    <n v="11"/>
  </r>
  <r>
    <x v="5"/>
    <x v="81"/>
    <x v="81"/>
    <n v="82001"/>
    <s v="ALIA"/>
    <s v="M"/>
    <n v="3"/>
  </r>
  <r>
    <x v="5"/>
    <x v="81"/>
    <x v="81"/>
    <n v="82002"/>
    <s v="ALIMENA"/>
    <s v="F"/>
    <n v="9"/>
  </r>
  <r>
    <x v="5"/>
    <x v="81"/>
    <x v="81"/>
    <n v="82002"/>
    <s v="ALIMENA"/>
    <s v="M"/>
    <n v="1"/>
  </r>
  <r>
    <x v="5"/>
    <x v="81"/>
    <x v="81"/>
    <n v="82003"/>
    <s v="ALIMINUSA"/>
    <s v="F"/>
    <n v="2"/>
  </r>
  <r>
    <x v="5"/>
    <x v="81"/>
    <x v="81"/>
    <n v="82003"/>
    <s v="ALIMINUSA"/>
    <s v="M"/>
    <n v="3"/>
  </r>
  <r>
    <x v="5"/>
    <x v="81"/>
    <x v="81"/>
    <n v="82004"/>
    <s v="ALTAVILLA MILICIA"/>
    <s v="F"/>
    <n v="26"/>
  </r>
  <r>
    <x v="5"/>
    <x v="81"/>
    <x v="81"/>
    <n v="82004"/>
    <s v="ALTAVILLA MILICIA"/>
    <s v="M"/>
    <n v="13"/>
  </r>
  <r>
    <x v="5"/>
    <x v="81"/>
    <x v="81"/>
    <n v="82005"/>
    <s v="ALTOFONTE"/>
    <s v="F"/>
    <n v="32"/>
  </r>
  <r>
    <x v="5"/>
    <x v="81"/>
    <x v="81"/>
    <n v="82005"/>
    <s v="ALTOFONTE"/>
    <s v="M"/>
    <n v="14"/>
  </r>
  <r>
    <x v="5"/>
    <x v="81"/>
    <x v="81"/>
    <n v="82006"/>
    <s v="BAGHERIA"/>
    <s v="F"/>
    <n v="157"/>
  </r>
  <r>
    <x v="5"/>
    <x v="81"/>
    <x v="81"/>
    <n v="82006"/>
    <s v="BAGHERIA"/>
    <s v="M"/>
    <n v="136"/>
  </r>
  <r>
    <x v="5"/>
    <x v="81"/>
    <x v="81"/>
    <n v="82007"/>
    <s v="BALESTRATE"/>
    <s v="F"/>
    <n v="15"/>
  </r>
  <r>
    <x v="5"/>
    <x v="81"/>
    <x v="81"/>
    <n v="82007"/>
    <s v="BALESTRATE"/>
    <s v="M"/>
    <n v="10"/>
  </r>
  <r>
    <x v="5"/>
    <x v="81"/>
    <x v="81"/>
    <n v="82008"/>
    <s v="BAUCINA"/>
    <s v="F"/>
    <n v="10"/>
  </r>
  <r>
    <x v="5"/>
    <x v="81"/>
    <x v="81"/>
    <n v="82008"/>
    <s v="BAUCINA"/>
    <s v="M"/>
    <n v="3"/>
  </r>
  <r>
    <x v="5"/>
    <x v="81"/>
    <x v="81"/>
    <n v="82009"/>
    <s v="BELMONTE MEZZAGNO"/>
    <s v="F"/>
    <n v="24"/>
  </r>
  <r>
    <x v="5"/>
    <x v="81"/>
    <x v="81"/>
    <n v="82009"/>
    <s v="BELMONTE MEZZAGNO"/>
    <s v="M"/>
    <n v="16"/>
  </r>
  <r>
    <x v="5"/>
    <x v="81"/>
    <x v="81"/>
    <n v="82010"/>
    <s v="BISACQUINO"/>
    <s v="F"/>
    <n v="17"/>
  </r>
  <r>
    <x v="5"/>
    <x v="81"/>
    <x v="81"/>
    <n v="82010"/>
    <s v="BISACQUINO"/>
    <s v="M"/>
    <n v="11"/>
  </r>
  <r>
    <x v="5"/>
    <x v="81"/>
    <x v="81"/>
    <n v="82082"/>
    <s v="BLUFI"/>
    <s v="F"/>
    <n v="4"/>
  </r>
  <r>
    <x v="5"/>
    <x v="81"/>
    <x v="81"/>
    <n v="82082"/>
    <s v="BLUFI"/>
    <s v="M"/>
    <n v="3"/>
  </r>
  <r>
    <x v="5"/>
    <x v="81"/>
    <x v="81"/>
    <n v="82011"/>
    <s v="BOLOGNETTA"/>
    <s v="F"/>
    <n v="18"/>
  </r>
  <r>
    <x v="5"/>
    <x v="81"/>
    <x v="81"/>
    <n v="82011"/>
    <s v="BOLOGNETTA"/>
    <s v="M"/>
    <n v="8"/>
  </r>
  <r>
    <x v="5"/>
    <x v="81"/>
    <x v="81"/>
    <n v="82012"/>
    <s v="BOMPIETRO"/>
    <s v="F"/>
    <n v="5"/>
  </r>
  <r>
    <x v="5"/>
    <x v="81"/>
    <x v="81"/>
    <n v="82012"/>
    <s v="BOMPIETRO"/>
    <s v="M"/>
    <n v="8"/>
  </r>
  <r>
    <x v="5"/>
    <x v="81"/>
    <x v="81"/>
    <n v="82013"/>
    <s v="BORGETTO"/>
    <s v="F"/>
    <n v="15"/>
  </r>
  <r>
    <x v="5"/>
    <x v="81"/>
    <x v="81"/>
    <n v="82013"/>
    <s v="BORGETTO"/>
    <s v="M"/>
    <n v="15"/>
  </r>
  <r>
    <x v="5"/>
    <x v="81"/>
    <x v="81"/>
    <n v="82014"/>
    <s v="CACCAMO"/>
    <s v="F"/>
    <n v="27"/>
  </r>
  <r>
    <x v="5"/>
    <x v="81"/>
    <x v="81"/>
    <n v="82014"/>
    <s v="CACCAMO"/>
    <s v="M"/>
    <n v="15"/>
  </r>
  <r>
    <x v="5"/>
    <x v="81"/>
    <x v="81"/>
    <n v="82015"/>
    <s v="CALTAVUTURO"/>
    <s v="F"/>
    <n v="13"/>
  </r>
  <r>
    <x v="5"/>
    <x v="81"/>
    <x v="81"/>
    <n v="82015"/>
    <s v="CALTAVUTURO"/>
    <s v="M"/>
    <n v="10"/>
  </r>
  <r>
    <x v="5"/>
    <x v="81"/>
    <x v="81"/>
    <n v="82016"/>
    <s v="CAMPOFELICE DI FITALIA"/>
    <s v="F"/>
    <n v="1"/>
  </r>
  <r>
    <x v="5"/>
    <x v="81"/>
    <x v="81"/>
    <n v="82017"/>
    <s v="CAMPOFELICE DI ROCCELLA"/>
    <s v="F"/>
    <n v="32"/>
  </r>
  <r>
    <x v="5"/>
    <x v="81"/>
    <x v="81"/>
    <n v="82017"/>
    <s v="CAMPOFELICE DI ROCCELLA"/>
    <s v="M"/>
    <n v="19"/>
  </r>
  <r>
    <x v="5"/>
    <x v="81"/>
    <x v="81"/>
    <n v="82018"/>
    <s v="CAMPOFIORITO"/>
    <s v="F"/>
    <n v="6"/>
  </r>
  <r>
    <x v="5"/>
    <x v="81"/>
    <x v="81"/>
    <n v="82018"/>
    <s v="CAMPOFIORITO"/>
    <s v="M"/>
    <n v="5"/>
  </r>
  <r>
    <x v="5"/>
    <x v="81"/>
    <x v="81"/>
    <n v="82019"/>
    <s v="CAMPOREALE"/>
    <s v="F"/>
    <n v="9"/>
  </r>
  <r>
    <x v="5"/>
    <x v="81"/>
    <x v="81"/>
    <n v="82019"/>
    <s v="CAMPOREALE"/>
    <s v="M"/>
    <n v="5"/>
  </r>
  <r>
    <x v="5"/>
    <x v="81"/>
    <x v="81"/>
    <n v="82020"/>
    <s v="CAPACI"/>
    <s v="F"/>
    <n v="27"/>
  </r>
  <r>
    <x v="5"/>
    <x v="81"/>
    <x v="81"/>
    <n v="82020"/>
    <s v="CAPACI"/>
    <s v="M"/>
    <n v="15"/>
  </r>
  <r>
    <x v="5"/>
    <x v="81"/>
    <x v="81"/>
    <n v="82021"/>
    <s v="CARINI"/>
    <s v="F"/>
    <n v="80"/>
  </r>
  <r>
    <x v="5"/>
    <x v="81"/>
    <x v="81"/>
    <n v="82021"/>
    <s v="CARINI"/>
    <s v="M"/>
    <n v="62"/>
  </r>
  <r>
    <x v="5"/>
    <x v="81"/>
    <x v="81"/>
    <n v="82022"/>
    <s v="CASTELBUONO"/>
    <s v="F"/>
    <n v="46"/>
  </r>
  <r>
    <x v="5"/>
    <x v="81"/>
    <x v="81"/>
    <n v="82022"/>
    <s v="CASTELBUONO"/>
    <s v="M"/>
    <n v="28"/>
  </r>
  <r>
    <x v="5"/>
    <x v="81"/>
    <x v="81"/>
    <n v="82023"/>
    <s v="CASTELDACCIA"/>
    <s v="F"/>
    <n v="31"/>
  </r>
  <r>
    <x v="5"/>
    <x v="81"/>
    <x v="81"/>
    <n v="82023"/>
    <s v="CASTELDACCIA"/>
    <s v="M"/>
    <n v="22"/>
  </r>
  <r>
    <x v="5"/>
    <x v="81"/>
    <x v="81"/>
    <n v="82024"/>
    <s v="CASTELLANA SICULA"/>
    <s v="F"/>
    <n v="13"/>
  </r>
  <r>
    <x v="5"/>
    <x v="81"/>
    <x v="81"/>
    <n v="82024"/>
    <s v="CASTELLANA SICULA"/>
    <s v="M"/>
    <n v="9"/>
  </r>
  <r>
    <x v="5"/>
    <x v="81"/>
    <x v="81"/>
    <n v="82025"/>
    <s v="CASTRONOVO DI SICILIA"/>
    <s v="F"/>
    <n v="10"/>
  </r>
  <r>
    <x v="5"/>
    <x v="81"/>
    <x v="81"/>
    <n v="82025"/>
    <s v="CASTRONOVO DI SICILIA"/>
    <s v="M"/>
    <n v="7"/>
  </r>
  <r>
    <x v="5"/>
    <x v="81"/>
    <x v="81"/>
    <n v="82026"/>
    <s v="CEFALA' DIANA"/>
    <s v="F"/>
    <n v="5"/>
  </r>
  <r>
    <x v="5"/>
    <x v="81"/>
    <x v="81"/>
    <n v="82027"/>
    <s v="CEFALU'"/>
    <s v="F"/>
    <n v="53"/>
  </r>
  <r>
    <x v="5"/>
    <x v="81"/>
    <x v="81"/>
    <n v="82027"/>
    <s v="CEFALU'"/>
    <s v="M"/>
    <n v="45"/>
  </r>
  <r>
    <x v="5"/>
    <x v="81"/>
    <x v="81"/>
    <n v="82028"/>
    <s v="CERDA"/>
    <s v="F"/>
    <n v="9"/>
  </r>
  <r>
    <x v="5"/>
    <x v="81"/>
    <x v="81"/>
    <n v="82028"/>
    <s v="CERDA"/>
    <s v="M"/>
    <n v="5"/>
  </r>
  <r>
    <x v="5"/>
    <x v="81"/>
    <x v="81"/>
    <n v="82029"/>
    <s v="CHIUSA SCLAFANI"/>
    <s v="F"/>
    <n v="10"/>
  </r>
  <r>
    <x v="5"/>
    <x v="81"/>
    <x v="81"/>
    <n v="82029"/>
    <s v="CHIUSA SCLAFANI"/>
    <s v="M"/>
    <n v="5"/>
  </r>
  <r>
    <x v="5"/>
    <x v="81"/>
    <x v="81"/>
    <n v="82030"/>
    <s v="CIMINNA"/>
    <s v="F"/>
    <n v="8"/>
  </r>
  <r>
    <x v="5"/>
    <x v="81"/>
    <x v="81"/>
    <n v="82030"/>
    <s v="CIMINNA"/>
    <s v="M"/>
    <n v="3"/>
  </r>
  <r>
    <x v="5"/>
    <x v="81"/>
    <x v="81"/>
    <n v="82031"/>
    <s v="CINISI"/>
    <s v="F"/>
    <n v="43"/>
  </r>
  <r>
    <x v="5"/>
    <x v="81"/>
    <x v="81"/>
    <n v="82031"/>
    <s v="CINISI"/>
    <s v="M"/>
    <n v="27"/>
  </r>
  <r>
    <x v="5"/>
    <x v="81"/>
    <x v="81"/>
    <n v="82032"/>
    <s v="COLLESANO"/>
    <s v="F"/>
    <n v="8"/>
  </r>
  <r>
    <x v="5"/>
    <x v="81"/>
    <x v="81"/>
    <n v="82032"/>
    <s v="COLLESANO"/>
    <s v="M"/>
    <n v="6"/>
  </r>
  <r>
    <x v="5"/>
    <x v="81"/>
    <x v="81"/>
    <n v="82033"/>
    <s v="CONTESSA ENTELLINA"/>
    <s v="F"/>
    <n v="3"/>
  </r>
  <r>
    <x v="5"/>
    <x v="81"/>
    <x v="81"/>
    <n v="82033"/>
    <s v="CONTESSA ENTELLINA"/>
    <s v="M"/>
    <n v="2"/>
  </r>
  <r>
    <x v="5"/>
    <x v="81"/>
    <x v="81"/>
    <n v="82034"/>
    <s v="CORLEONE"/>
    <s v="F"/>
    <n v="48"/>
  </r>
  <r>
    <x v="5"/>
    <x v="81"/>
    <x v="81"/>
    <n v="82034"/>
    <s v="CORLEONE"/>
    <s v="M"/>
    <n v="17"/>
  </r>
  <r>
    <x v="5"/>
    <x v="81"/>
    <x v="81"/>
    <n v="82035"/>
    <s v="FICARAZZI"/>
    <s v="F"/>
    <n v="35"/>
  </r>
  <r>
    <x v="5"/>
    <x v="81"/>
    <x v="81"/>
    <n v="82035"/>
    <s v="FICARAZZI"/>
    <s v="M"/>
    <n v="30"/>
  </r>
  <r>
    <x v="5"/>
    <x v="81"/>
    <x v="81"/>
    <n v="82036"/>
    <s v="GANGI"/>
    <s v="F"/>
    <n v="29"/>
  </r>
  <r>
    <x v="5"/>
    <x v="81"/>
    <x v="81"/>
    <n v="82036"/>
    <s v="GANGI"/>
    <s v="M"/>
    <n v="26"/>
  </r>
  <r>
    <x v="5"/>
    <x v="81"/>
    <x v="81"/>
    <n v="82037"/>
    <s v="GERACI SICULO"/>
    <s v="F"/>
    <n v="8"/>
  </r>
  <r>
    <x v="5"/>
    <x v="81"/>
    <x v="81"/>
    <n v="82037"/>
    <s v="GERACI SICULO"/>
    <s v="M"/>
    <n v="6"/>
  </r>
  <r>
    <x v="5"/>
    <x v="81"/>
    <x v="81"/>
    <n v="82038"/>
    <s v="GIARDINELLO"/>
    <s v="F"/>
    <n v="9"/>
  </r>
  <r>
    <x v="5"/>
    <x v="81"/>
    <x v="81"/>
    <n v="82038"/>
    <s v="GIARDINELLO"/>
    <s v="M"/>
    <n v="3"/>
  </r>
  <r>
    <x v="5"/>
    <x v="81"/>
    <x v="81"/>
    <n v="82039"/>
    <s v="GIULIANA"/>
    <s v="F"/>
    <n v="8"/>
  </r>
  <r>
    <x v="5"/>
    <x v="81"/>
    <x v="81"/>
    <n v="82039"/>
    <s v="GIULIANA"/>
    <s v="M"/>
    <n v="9"/>
  </r>
  <r>
    <x v="5"/>
    <x v="81"/>
    <x v="81"/>
    <n v="82040"/>
    <s v="GODRANO"/>
    <s v="F"/>
    <n v="8"/>
  </r>
  <r>
    <x v="5"/>
    <x v="81"/>
    <x v="81"/>
    <n v="82040"/>
    <s v="GODRANO"/>
    <s v="M"/>
    <n v="4"/>
  </r>
  <r>
    <x v="5"/>
    <x v="81"/>
    <x v="81"/>
    <n v="82041"/>
    <s v="GRATTERI"/>
    <s v="F"/>
    <n v="3"/>
  </r>
  <r>
    <x v="5"/>
    <x v="81"/>
    <x v="81"/>
    <n v="82041"/>
    <s v="GRATTERI"/>
    <s v="M"/>
    <n v="3"/>
  </r>
  <r>
    <x v="5"/>
    <x v="81"/>
    <x v="81"/>
    <n v="82042"/>
    <s v="ISNELLO"/>
    <s v="F"/>
    <n v="3"/>
  </r>
  <r>
    <x v="5"/>
    <x v="81"/>
    <x v="81"/>
    <n v="82042"/>
    <s v="ISNELLO"/>
    <s v="M"/>
    <n v="4"/>
  </r>
  <r>
    <x v="5"/>
    <x v="81"/>
    <x v="81"/>
    <n v="82043"/>
    <s v="ISOLA DELLE FEMMINE"/>
    <s v="F"/>
    <n v="18"/>
  </r>
  <r>
    <x v="5"/>
    <x v="81"/>
    <x v="81"/>
    <n v="82043"/>
    <s v="ISOLA DELLE FEMMINE"/>
    <s v="M"/>
    <n v="23"/>
  </r>
  <r>
    <x v="5"/>
    <x v="81"/>
    <x v="81"/>
    <n v="82044"/>
    <s v="LASCARI"/>
    <s v="F"/>
    <n v="12"/>
  </r>
  <r>
    <x v="5"/>
    <x v="81"/>
    <x v="81"/>
    <n v="82044"/>
    <s v="LASCARI"/>
    <s v="M"/>
    <n v="8"/>
  </r>
  <r>
    <x v="5"/>
    <x v="81"/>
    <x v="81"/>
    <n v="82045"/>
    <s v="LERCARA FRIDDI"/>
    <s v="F"/>
    <n v="26"/>
  </r>
  <r>
    <x v="5"/>
    <x v="81"/>
    <x v="81"/>
    <n v="82045"/>
    <s v="LERCARA FRIDDI"/>
    <s v="M"/>
    <n v="21"/>
  </r>
  <r>
    <x v="5"/>
    <x v="81"/>
    <x v="81"/>
    <n v="82046"/>
    <s v="MARINEO"/>
    <s v="F"/>
    <n v="31"/>
  </r>
  <r>
    <x v="5"/>
    <x v="81"/>
    <x v="81"/>
    <n v="82046"/>
    <s v="MARINEO"/>
    <s v="M"/>
    <n v="12"/>
  </r>
  <r>
    <x v="5"/>
    <x v="81"/>
    <x v="81"/>
    <n v="82047"/>
    <s v="MEZZOJUSO"/>
    <s v="F"/>
    <n v="8"/>
  </r>
  <r>
    <x v="5"/>
    <x v="81"/>
    <x v="81"/>
    <n v="82047"/>
    <s v="MEZZOJUSO"/>
    <s v="M"/>
    <n v="9"/>
  </r>
  <r>
    <x v="5"/>
    <x v="81"/>
    <x v="81"/>
    <n v="82048"/>
    <s v="MISILMERI"/>
    <s v="F"/>
    <n v="72"/>
  </r>
  <r>
    <x v="5"/>
    <x v="81"/>
    <x v="81"/>
    <n v="82048"/>
    <s v="MISILMERI"/>
    <s v="M"/>
    <n v="39"/>
  </r>
  <r>
    <x v="5"/>
    <x v="81"/>
    <x v="81"/>
    <n v="82049"/>
    <s v="MONREALE"/>
    <s v="F"/>
    <n v="134"/>
  </r>
  <r>
    <x v="5"/>
    <x v="81"/>
    <x v="81"/>
    <n v="82049"/>
    <s v="MONREALE"/>
    <s v="M"/>
    <n v="94"/>
  </r>
  <r>
    <x v="5"/>
    <x v="81"/>
    <x v="81"/>
    <n v="82050"/>
    <s v="MONTELEPRE"/>
    <s v="F"/>
    <n v="18"/>
  </r>
  <r>
    <x v="5"/>
    <x v="81"/>
    <x v="81"/>
    <n v="82050"/>
    <s v="MONTELEPRE"/>
    <s v="M"/>
    <n v="12"/>
  </r>
  <r>
    <x v="5"/>
    <x v="81"/>
    <x v="81"/>
    <n v="82051"/>
    <s v="MONTEMAGGIORE BELSITO"/>
    <s v="F"/>
    <n v="17"/>
  </r>
  <r>
    <x v="5"/>
    <x v="81"/>
    <x v="81"/>
    <n v="82051"/>
    <s v="MONTEMAGGIORE BELSITO"/>
    <s v="M"/>
    <n v="2"/>
  </r>
  <r>
    <x v="5"/>
    <x v="81"/>
    <x v="81"/>
    <n v="82052"/>
    <s v="PALAZZO ADRIANO"/>
    <s v="F"/>
    <n v="7"/>
  </r>
  <r>
    <x v="5"/>
    <x v="81"/>
    <x v="81"/>
    <n v="82052"/>
    <s v="PALAZZO ADRIANO"/>
    <s v="M"/>
    <n v="5"/>
  </r>
  <r>
    <x v="5"/>
    <x v="81"/>
    <x v="81"/>
    <n v="82053"/>
    <s v="PALERMO"/>
    <s v="F"/>
    <n v="2248"/>
  </r>
  <r>
    <x v="5"/>
    <x v="81"/>
    <x v="81"/>
    <n v="82053"/>
    <s v="PALERMO"/>
    <s v="M"/>
    <n v="1833"/>
  </r>
  <r>
    <x v="5"/>
    <x v="81"/>
    <x v="81"/>
    <n v="82054"/>
    <s v="PARTINICO"/>
    <s v="F"/>
    <n v="111"/>
  </r>
  <r>
    <x v="5"/>
    <x v="81"/>
    <x v="81"/>
    <n v="82054"/>
    <s v="PARTINICO"/>
    <s v="M"/>
    <n v="79"/>
  </r>
  <r>
    <x v="5"/>
    <x v="81"/>
    <x v="81"/>
    <n v="82055"/>
    <s v="PETRALIA SOPRANA"/>
    <s v="F"/>
    <n v="12"/>
  </r>
  <r>
    <x v="5"/>
    <x v="81"/>
    <x v="81"/>
    <n v="82055"/>
    <s v="PETRALIA SOPRANA"/>
    <s v="M"/>
    <n v="4"/>
  </r>
  <r>
    <x v="5"/>
    <x v="81"/>
    <x v="81"/>
    <n v="82056"/>
    <s v="PETRALIA SOTTANA"/>
    <s v="F"/>
    <n v="8"/>
  </r>
  <r>
    <x v="5"/>
    <x v="81"/>
    <x v="81"/>
    <n v="82056"/>
    <s v="PETRALIA SOTTANA"/>
    <s v="M"/>
    <n v="8"/>
  </r>
  <r>
    <x v="5"/>
    <x v="81"/>
    <x v="81"/>
    <n v="82057"/>
    <s v="PIANA DEGLI ALBANESI"/>
    <s v="F"/>
    <n v="26"/>
  </r>
  <r>
    <x v="5"/>
    <x v="81"/>
    <x v="81"/>
    <n v="82057"/>
    <s v="PIANA DEGLI ALBANESI"/>
    <s v="M"/>
    <n v="15"/>
  </r>
  <r>
    <x v="5"/>
    <x v="81"/>
    <x v="81"/>
    <n v="82058"/>
    <s v="POLIZZI GENEROSA"/>
    <s v="F"/>
    <n v="18"/>
  </r>
  <r>
    <x v="5"/>
    <x v="81"/>
    <x v="81"/>
    <n v="82058"/>
    <s v="POLIZZI GENEROSA"/>
    <s v="M"/>
    <n v="13"/>
  </r>
  <r>
    <x v="5"/>
    <x v="81"/>
    <x v="81"/>
    <n v="82059"/>
    <s v="POLLINA"/>
    <s v="F"/>
    <n v="13"/>
  </r>
  <r>
    <x v="5"/>
    <x v="81"/>
    <x v="81"/>
    <n v="82059"/>
    <s v="POLLINA"/>
    <s v="M"/>
    <n v="9"/>
  </r>
  <r>
    <x v="5"/>
    <x v="81"/>
    <x v="81"/>
    <n v="82060"/>
    <s v="PRIZZI"/>
    <s v="F"/>
    <n v="20"/>
  </r>
  <r>
    <x v="5"/>
    <x v="81"/>
    <x v="81"/>
    <n v="82060"/>
    <s v="PRIZZI"/>
    <s v="M"/>
    <n v="12"/>
  </r>
  <r>
    <x v="5"/>
    <x v="81"/>
    <x v="81"/>
    <n v="82061"/>
    <s v="ROCCAMENA"/>
    <s v="F"/>
    <n v="7"/>
  </r>
  <r>
    <x v="5"/>
    <x v="81"/>
    <x v="81"/>
    <n v="82061"/>
    <s v="ROCCAMENA"/>
    <s v="M"/>
    <n v="1"/>
  </r>
  <r>
    <x v="5"/>
    <x v="81"/>
    <x v="81"/>
    <n v="82062"/>
    <s v="ROCCAPALUMBA"/>
    <s v="F"/>
    <n v="6"/>
  </r>
  <r>
    <x v="5"/>
    <x v="81"/>
    <x v="81"/>
    <n v="82062"/>
    <s v="ROCCAPALUMBA"/>
    <s v="M"/>
    <n v="2"/>
  </r>
  <r>
    <x v="5"/>
    <x v="81"/>
    <x v="81"/>
    <n v="82063"/>
    <s v="SAN CIPIRELLO"/>
    <s v="F"/>
    <n v="9"/>
  </r>
  <r>
    <x v="5"/>
    <x v="81"/>
    <x v="81"/>
    <n v="82063"/>
    <s v="SAN CIPIRELLO"/>
    <s v="M"/>
    <n v="8"/>
  </r>
  <r>
    <x v="5"/>
    <x v="81"/>
    <x v="81"/>
    <n v="82064"/>
    <s v="SAN GIUSEPPE JATO"/>
    <s v="F"/>
    <n v="19"/>
  </r>
  <r>
    <x v="5"/>
    <x v="81"/>
    <x v="81"/>
    <n v="82064"/>
    <s v="SAN GIUSEPPE JATO"/>
    <s v="M"/>
    <n v="10"/>
  </r>
  <r>
    <x v="5"/>
    <x v="81"/>
    <x v="81"/>
    <n v="82065"/>
    <s v="SAN MAURO CASTELVERDE"/>
    <s v="F"/>
    <n v="7"/>
  </r>
  <r>
    <x v="5"/>
    <x v="81"/>
    <x v="81"/>
    <n v="82065"/>
    <s v="SAN MAURO CASTELVERDE"/>
    <s v="M"/>
    <n v="2"/>
  </r>
  <r>
    <x v="5"/>
    <x v="81"/>
    <x v="81"/>
    <n v="82066"/>
    <s v="SANTA CRISTINA GELA"/>
    <s v="F"/>
    <n v="2"/>
  </r>
  <r>
    <x v="5"/>
    <x v="81"/>
    <x v="81"/>
    <n v="82066"/>
    <s v="SANTA CRISTINA GELA"/>
    <s v="M"/>
    <n v="1"/>
  </r>
  <r>
    <x v="5"/>
    <x v="81"/>
    <x v="81"/>
    <n v="82067"/>
    <s v="SANTA FLAVIA"/>
    <s v="F"/>
    <n v="36"/>
  </r>
  <r>
    <x v="5"/>
    <x v="81"/>
    <x v="81"/>
    <n v="82067"/>
    <s v="SANTA FLAVIA"/>
    <s v="M"/>
    <n v="26"/>
  </r>
  <r>
    <x v="5"/>
    <x v="81"/>
    <x v="81"/>
    <n v="82068"/>
    <s v="SCIARA"/>
    <s v="F"/>
    <n v="7"/>
  </r>
  <r>
    <x v="5"/>
    <x v="81"/>
    <x v="81"/>
    <n v="82068"/>
    <s v="SCIARA"/>
    <s v="M"/>
    <n v="5"/>
  </r>
  <r>
    <x v="5"/>
    <x v="81"/>
    <x v="81"/>
    <n v="82070"/>
    <s v="TERMINI IMERESE"/>
    <s v="F"/>
    <n v="82"/>
  </r>
  <r>
    <x v="5"/>
    <x v="81"/>
    <x v="81"/>
    <n v="82070"/>
    <s v="TERMINI IMERESE"/>
    <s v="M"/>
    <n v="61"/>
  </r>
  <r>
    <x v="5"/>
    <x v="81"/>
    <x v="81"/>
    <n v="82071"/>
    <s v="TERRASINI"/>
    <s v="F"/>
    <n v="22"/>
  </r>
  <r>
    <x v="5"/>
    <x v="81"/>
    <x v="81"/>
    <n v="82071"/>
    <s v="TERRASINI"/>
    <s v="M"/>
    <n v="11"/>
  </r>
  <r>
    <x v="5"/>
    <x v="81"/>
    <x v="81"/>
    <n v="82072"/>
    <s v="TORRETTA"/>
    <s v="F"/>
    <n v="14"/>
  </r>
  <r>
    <x v="5"/>
    <x v="81"/>
    <x v="81"/>
    <n v="82072"/>
    <s v="TORRETTA"/>
    <s v="M"/>
    <n v="6"/>
  </r>
  <r>
    <x v="5"/>
    <x v="81"/>
    <x v="81"/>
    <n v="82073"/>
    <s v="TRABIA"/>
    <s v="F"/>
    <n v="29"/>
  </r>
  <r>
    <x v="5"/>
    <x v="81"/>
    <x v="81"/>
    <n v="82073"/>
    <s v="TRABIA"/>
    <s v="M"/>
    <n v="24"/>
  </r>
  <r>
    <x v="5"/>
    <x v="81"/>
    <x v="81"/>
    <n v="82074"/>
    <s v="TRAPPETO"/>
    <s v="F"/>
    <n v="10"/>
  </r>
  <r>
    <x v="5"/>
    <x v="81"/>
    <x v="81"/>
    <n v="82074"/>
    <s v="TRAPPETO"/>
    <s v="M"/>
    <n v="6"/>
  </r>
  <r>
    <x v="5"/>
    <x v="81"/>
    <x v="81"/>
    <n v="82075"/>
    <s v="USTICA"/>
    <s v="F"/>
    <n v="3"/>
  </r>
  <r>
    <x v="5"/>
    <x v="81"/>
    <x v="81"/>
    <n v="82075"/>
    <s v="USTICA"/>
    <s v="M"/>
    <n v="2"/>
  </r>
  <r>
    <x v="5"/>
    <x v="81"/>
    <x v="81"/>
    <n v="82076"/>
    <s v="VALLEDOLMO"/>
    <s v="F"/>
    <n v="13"/>
  </r>
  <r>
    <x v="5"/>
    <x v="81"/>
    <x v="81"/>
    <n v="82076"/>
    <s v="VALLEDOLMO"/>
    <s v="M"/>
    <n v="16"/>
  </r>
  <r>
    <x v="5"/>
    <x v="81"/>
    <x v="81"/>
    <n v="82077"/>
    <s v="VENTIMIGLIA DI SICILIA"/>
    <s v="F"/>
    <n v="6"/>
  </r>
  <r>
    <x v="5"/>
    <x v="81"/>
    <x v="81"/>
    <n v="82077"/>
    <s v="VENTIMIGLIA DI SICILIA"/>
    <s v="M"/>
    <n v="4"/>
  </r>
  <r>
    <x v="5"/>
    <x v="81"/>
    <x v="81"/>
    <n v="82078"/>
    <s v="VICARI"/>
    <s v="F"/>
    <n v="6"/>
  </r>
  <r>
    <x v="5"/>
    <x v="81"/>
    <x v="81"/>
    <n v="82078"/>
    <s v="VICARI"/>
    <s v="M"/>
    <n v="8"/>
  </r>
  <r>
    <x v="5"/>
    <x v="81"/>
    <x v="81"/>
    <n v="82079"/>
    <s v="VILLABATE"/>
    <s v="F"/>
    <n v="37"/>
  </r>
  <r>
    <x v="5"/>
    <x v="81"/>
    <x v="81"/>
    <n v="82079"/>
    <s v="VILLABATE"/>
    <s v="M"/>
    <n v="32"/>
  </r>
  <r>
    <x v="5"/>
    <x v="81"/>
    <x v="81"/>
    <n v="82080"/>
    <s v="VILLAFRATI"/>
    <s v="F"/>
    <n v="8"/>
  </r>
  <r>
    <x v="5"/>
    <x v="81"/>
    <x v="81"/>
    <n v="82080"/>
    <s v="VILLAFRATI"/>
    <s v="M"/>
    <n v="5"/>
  </r>
  <r>
    <x v="5"/>
    <x v="82"/>
    <x v="82"/>
    <n v="83107"/>
    <s v="ACQUEDOLCI"/>
    <s v="F"/>
    <n v="14"/>
  </r>
  <r>
    <x v="5"/>
    <x v="82"/>
    <x v="82"/>
    <n v="83107"/>
    <s v="ACQUEDOLCI"/>
    <s v="M"/>
    <n v="26"/>
  </r>
  <r>
    <x v="5"/>
    <x v="82"/>
    <x v="82"/>
    <n v="83001"/>
    <s v="ALCARA LI FUSI"/>
    <s v="F"/>
    <n v="5"/>
  </r>
  <r>
    <x v="5"/>
    <x v="82"/>
    <x v="82"/>
    <n v="83002"/>
    <s v="ALI'"/>
    <s v="M"/>
    <n v="1"/>
  </r>
  <r>
    <x v="5"/>
    <x v="82"/>
    <x v="82"/>
    <n v="83003"/>
    <s v="ALI' TERME"/>
    <s v="F"/>
    <n v="12"/>
  </r>
  <r>
    <x v="5"/>
    <x v="82"/>
    <x v="82"/>
    <n v="83003"/>
    <s v="ALI' TERME"/>
    <s v="M"/>
    <n v="3"/>
  </r>
  <r>
    <x v="5"/>
    <x v="82"/>
    <x v="82"/>
    <n v="83004"/>
    <s v="ANTILLO"/>
    <s v="F"/>
    <n v="1"/>
  </r>
  <r>
    <x v="5"/>
    <x v="82"/>
    <x v="82"/>
    <n v="83004"/>
    <s v="ANTILLO"/>
    <s v="M"/>
    <n v="1"/>
  </r>
  <r>
    <x v="5"/>
    <x v="82"/>
    <x v="82"/>
    <n v="83005"/>
    <s v="BARCELLONA POZZO DI GOTTO"/>
    <s v="F"/>
    <n v="146"/>
  </r>
  <r>
    <x v="5"/>
    <x v="82"/>
    <x v="82"/>
    <n v="83005"/>
    <s v="BARCELLONA POZZO DI GOTTO"/>
    <s v="M"/>
    <n v="115"/>
  </r>
  <r>
    <x v="5"/>
    <x v="82"/>
    <x v="82"/>
    <n v="83006"/>
    <s v="BASICO'"/>
    <s v="F"/>
    <n v="2"/>
  </r>
  <r>
    <x v="5"/>
    <x v="82"/>
    <x v="82"/>
    <n v="83006"/>
    <s v="BASICO'"/>
    <s v="M"/>
    <n v="2"/>
  </r>
  <r>
    <x v="5"/>
    <x v="82"/>
    <x v="82"/>
    <n v="83007"/>
    <s v="BROLO"/>
    <s v="F"/>
    <n v="18"/>
  </r>
  <r>
    <x v="5"/>
    <x v="82"/>
    <x v="82"/>
    <n v="83007"/>
    <s v="BROLO"/>
    <s v="M"/>
    <n v="27"/>
  </r>
  <r>
    <x v="5"/>
    <x v="82"/>
    <x v="82"/>
    <n v="83008"/>
    <s v="CAPIZZI"/>
    <s v="F"/>
    <n v="11"/>
  </r>
  <r>
    <x v="5"/>
    <x v="82"/>
    <x v="82"/>
    <n v="83008"/>
    <s v="CAPIZZI"/>
    <s v="M"/>
    <n v="9"/>
  </r>
  <r>
    <x v="5"/>
    <x v="82"/>
    <x v="82"/>
    <n v="83009"/>
    <s v="CAPO D'ORLANDO"/>
    <s v="F"/>
    <n v="57"/>
  </r>
  <r>
    <x v="5"/>
    <x v="82"/>
    <x v="82"/>
    <n v="83009"/>
    <s v="CAPO D'ORLANDO"/>
    <s v="M"/>
    <n v="40"/>
  </r>
  <r>
    <x v="5"/>
    <x v="82"/>
    <x v="82"/>
    <n v="83010"/>
    <s v="CAPRI LEONE"/>
    <s v="F"/>
    <n v="21"/>
  </r>
  <r>
    <x v="5"/>
    <x v="82"/>
    <x v="82"/>
    <n v="83010"/>
    <s v="CAPRI LEONE"/>
    <s v="M"/>
    <n v="13"/>
  </r>
  <r>
    <x v="5"/>
    <x v="82"/>
    <x v="82"/>
    <n v="83011"/>
    <s v="CARONIA"/>
    <s v="F"/>
    <n v="7"/>
  </r>
  <r>
    <x v="5"/>
    <x v="82"/>
    <x v="82"/>
    <n v="83011"/>
    <s v="CARONIA"/>
    <s v="M"/>
    <n v="9"/>
  </r>
  <r>
    <x v="5"/>
    <x v="82"/>
    <x v="82"/>
    <n v="83012"/>
    <s v="CASALVECCHIO SICULO"/>
    <s v="F"/>
    <n v="3"/>
  </r>
  <r>
    <x v="5"/>
    <x v="82"/>
    <x v="82"/>
    <n v="83013"/>
    <s v="CASTEL DI LUCIO"/>
    <s v="F"/>
    <n v="5"/>
  </r>
  <r>
    <x v="5"/>
    <x v="82"/>
    <x v="82"/>
    <n v="83013"/>
    <s v="CASTEL DI LUCIO"/>
    <s v="M"/>
    <n v="1"/>
  </r>
  <r>
    <x v="5"/>
    <x v="82"/>
    <x v="82"/>
    <n v="83014"/>
    <s v="CASTELL'UMBERTO"/>
    <s v="F"/>
    <n v="15"/>
  </r>
  <r>
    <x v="5"/>
    <x v="82"/>
    <x v="82"/>
    <n v="83014"/>
    <s v="CASTELL'UMBERTO"/>
    <s v="M"/>
    <n v="5"/>
  </r>
  <r>
    <x v="5"/>
    <x v="82"/>
    <x v="82"/>
    <n v="83015"/>
    <s v="CASTELMOLA"/>
    <s v="F"/>
    <n v="1"/>
  </r>
  <r>
    <x v="5"/>
    <x v="82"/>
    <x v="82"/>
    <n v="83015"/>
    <s v="CASTELMOLA"/>
    <s v="M"/>
    <n v="1"/>
  </r>
  <r>
    <x v="5"/>
    <x v="82"/>
    <x v="82"/>
    <n v="83016"/>
    <s v="CASTROREALE"/>
    <s v="F"/>
    <n v="4"/>
  </r>
  <r>
    <x v="5"/>
    <x v="82"/>
    <x v="82"/>
    <n v="83016"/>
    <s v="CASTROREALE"/>
    <s v="M"/>
    <n v="4"/>
  </r>
  <r>
    <x v="5"/>
    <x v="82"/>
    <x v="82"/>
    <n v="83017"/>
    <s v="CESARO'"/>
    <s v="F"/>
    <n v="10"/>
  </r>
  <r>
    <x v="5"/>
    <x v="82"/>
    <x v="82"/>
    <n v="83017"/>
    <s v="CESARO'"/>
    <s v="M"/>
    <n v="5"/>
  </r>
  <r>
    <x v="5"/>
    <x v="82"/>
    <x v="82"/>
    <n v="83018"/>
    <s v="CONDRO'"/>
    <s v="F"/>
    <n v="2"/>
  </r>
  <r>
    <x v="5"/>
    <x v="82"/>
    <x v="82"/>
    <n v="83018"/>
    <s v="CONDRO'"/>
    <s v="M"/>
    <n v="1"/>
  </r>
  <r>
    <x v="5"/>
    <x v="82"/>
    <x v="82"/>
    <n v="83019"/>
    <s v="FALCONE"/>
    <s v="F"/>
    <n v="5"/>
  </r>
  <r>
    <x v="5"/>
    <x v="82"/>
    <x v="82"/>
    <n v="83019"/>
    <s v="FALCONE"/>
    <s v="M"/>
    <n v="5"/>
  </r>
  <r>
    <x v="5"/>
    <x v="82"/>
    <x v="82"/>
    <n v="83020"/>
    <s v="FICARRA"/>
    <s v="F"/>
    <n v="8"/>
  </r>
  <r>
    <x v="5"/>
    <x v="82"/>
    <x v="82"/>
    <n v="83020"/>
    <s v="FICARRA"/>
    <s v="M"/>
    <n v="7"/>
  </r>
  <r>
    <x v="5"/>
    <x v="82"/>
    <x v="82"/>
    <n v="83021"/>
    <s v="FIUMEDINISI"/>
    <s v="F"/>
    <n v="3"/>
  </r>
  <r>
    <x v="5"/>
    <x v="82"/>
    <x v="82"/>
    <n v="83021"/>
    <s v="FIUMEDINISI"/>
    <s v="M"/>
    <n v="1"/>
  </r>
  <r>
    <x v="5"/>
    <x v="82"/>
    <x v="82"/>
    <n v="83022"/>
    <s v="FLORESTA"/>
    <s v="M"/>
    <n v="3"/>
  </r>
  <r>
    <x v="5"/>
    <x v="82"/>
    <x v="82"/>
    <n v="83023"/>
    <s v="FONDACHELLI-FANTINA"/>
    <s v="F"/>
    <n v="3"/>
  </r>
  <r>
    <x v="5"/>
    <x v="82"/>
    <x v="82"/>
    <n v="83023"/>
    <s v="FONDACHELLI-FANTINA"/>
    <s v="M"/>
    <n v="1"/>
  </r>
  <r>
    <x v="5"/>
    <x v="82"/>
    <x v="82"/>
    <n v="83024"/>
    <s v="FORZA D'AGRO'"/>
    <s v="F"/>
    <n v="5"/>
  </r>
  <r>
    <x v="5"/>
    <x v="82"/>
    <x v="82"/>
    <n v="83024"/>
    <s v="FORZA D'AGRO'"/>
    <s v="M"/>
    <n v="2"/>
  </r>
  <r>
    <x v="5"/>
    <x v="82"/>
    <x v="82"/>
    <n v="83025"/>
    <s v="FRANCAVILLA DI SICILIA"/>
    <s v="F"/>
    <n v="11"/>
  </r>
  <r>
    <x v="5"/>
    <x v="82"/>
    <x v="82"/>
    <n v="83025"/>
    <s v="FRANCAVILLA DI SICILIA"/>
    <s v="M"/>
    <n v="6"/>
  </r>
  <r>
    <x v="5"/>
    <x v="82"/>
    <x v="82"/>
    <n v="83026"/>
    <s v="FRAZZANO'"/>
    <s v="F"/>
    <n v="3"/>
  </r>
  <r>
    <x v="5"/>
    <x v="82"/>
    <x v="82"/>
    <n v="83026"/>
    <s v="FRAZZANO'"/>
    <s v="M"/>
    <n v="2"/>
  </r>
  <r>
    <x v="5"/>
    <x v="82"/>
    <x v="82"/>
    <n v="83027"/>
    <s v="FURCI SICULO"/>
    <s v="F"/>
    <n v="11"/>
  </r>
  <r>
    <x v="5"/>
    <x v="82"/>
    <x v="82"/>
    <n v="83027"/>
    <s v="FURCI SICULO"/>
    <s v="M"/>
    <n v="7"/>
  </r>
  <r>
    <x v="5"/>
    <x v="82"/>
    <x v="82"/>
    <n v="83028"/>
    <s v="FURNARI"/>
    <s v="F"/>
    <n v="13"/>
  </r>
  <r>
    <x v="5"/>
    <x v="82"/>
    <x v="82"/>
    <n v="83028"/>
    <s v="FURNARI"/>
    <s v="M"/>
    <n v="5"/>
  </r>
  <r>
    <x v="5"/>
    <x v="82"/>
    <x v="82"/>
    <n v="83029"/>
    <s v="GAGGI"/>
    <s v="F"/>
    <n v="8"/>
  </r>
  <r>
    <x v="5"/>
    <x v="82"/>
    <x v="82"/>
    <n v="83029"/>
    <s v="GAGGI"/>
    <s v="M"/>
    <n v="8"/>
  </r>
  <r>
    <x v="5"/>
    <x v="82"/>
    <x v="82"/>
    <n v="83030"/>
    <s v="GALATI MAMERTINO"/>
    <s v="F"/>
    <n v="16"/>
  </r>
  <r>
    <x v="5"/>
    <x v="82"/>
    <x v="82"/>
    <n v="83030"/>
    <s v="GALATI MAMERTINO"/>
    <s v="M"/>
    <n v="9"/>
  </r>
  <r>
    <x v="5"/>
    <x v="82"/>
    <x v="82"/>
    <n v="83032"/>
    <s v="GIARDINI-NAXOS"/>
    <s v="F"/>
    <n v="25"/>
  </r>
  <r>
    <x v="5"/>
    <x v="82"/>
    <x v="82"/>
    <n v="83032"/>
    <s v="GIARDINI-NAXOS"/>
    <s v="M"/>
    <n v="18"/>
  </r>
  <r>
    <x v="5"/>
    <x v="82"/>
    <x v="82"/>
    <n v="83033"/>
    <s v="GIOIOSA MAREA"/>
    <s v="F"/>
    <n v="30"/>
  </r>
  <r>
    <x v="5"/>
    <x v="82"/>
    <x v="82"/>
    <n v="83033"/>
    <s v="GIOIOSA MAREA"/>
    <s v="M"/>
    <n v="24"/>
  </r>
  <r>
    <x v="5"/>
    <x v="82"/>
    <x v="82"/>
    <n v="83034"/>
    <s v="GRANITI"/>
    <s v="F"/>
    <n v="6"/>
  </r>
  <r>
    <x v="5"/>
    <x v="82"/>
    <x v="82"/>
    <n v="83034"/>
    <s v="GRANITI"/>
    <s v="M"/>
    <n v="6"/>
  </r>
  <r>
    <x v="5"/>
    <x v="82"/>
    <x v="82"/>
    <n v="83035"/>
    <s v="GUALTIERI SICAMINO'"/>
    <s v="F"/>
    <n v="8"/>
  </r>
  <r>
    <x v="5"/>
    <x v="82"/>
    <x v="82"/>
    <n v="83035"/>
    <s v="GUALTIERI SICAMINO'"/>
    <s v="M"/>
    <n v="1"/>
  </r>
  <r>
    <x v="5"/>
    <x v="82"/>
    <x v="82"/>
    <n v="83036"/>
    <s v="ITALA"/>
    <s v="F"/>
    <n v="4"/>
  </r>
  <r>
    <x v="5"/>
    <x v="82"/>
    <x v="82"/>
    <n v="83036"/>
    <s v="ITALA"/>
    <s v="M"/>
    <n v="1"/>
  </r>
  <r>
    <x v="5"/>
    <x v="82"/>
    <x v="82"/>
    <n v="83037"/>
    <s v="LENI"/>
    <s v="F"/>
    <n v="1"/>
  </r>
  <r>
    <x v="5"/>
    <x v="82"/>
    <x v="82"/>
    <n v="83037"/>
    <s v="LENI"/>
    <s v="M"/>
    <n v="1"/>
  </r>
  <r>
    <x v="5"/>
    <x v="82"/>
    <x v="82"/>
    <n v="83038"/>
    <s v="LETOJANNI"/>
    <s v="F"/>
    <n v="6"/>
  </r>
  <r>
    <x v="5"/>
    <x v="82"/>
    <x v="82"/>
    <n v="83038"/>
    <s v="LETOJANNI"/>
    <s v="M"/>
    <n v="6"/>
  </r>
  <r>
    <x v="5"/>
    <x v="82"/>
    <x v="82"/>
    <n v="83039"/>
    <s v="LIBRIZZI"/>
    <s v="F"/>
    <n v="2"/>
  </r>
  <r>
    <x v="5"/>
    <x v="82"/>
    <x v="82"/>
    <n v="83039"/>
    <s v="LIBRIZZI"/>
    <s v="M"/>
    <n v="5"/>
  </r>
  <r>
    <x v="5"/>
    <x v="82"/>
    <x v="82"/>
    <n v="83040"/>
    <s v="LIMINA"/>
    <s v="F"/>
    <n v="1"/>
  </r>
  <r>
    <x v="5"/>
    <x v="82"/>
    <x v="82"/>
    <n v="83040"/>
    <s v="LIMINA"/>
    <s v="M"/>
    <n v="1"/>
  </r>
  <r>
    <x v="5"/>
    <x v="82"/>
    <x v="82"/>
    <n v="83041"/>
    <s v="LIPARI"/>
    <s v="F"/>
    <n v="38"/>
  </r>
  <r>
    <x v="5"/>
    <x v="82"/>
    <x v="82"/>
    <n v="83041"/>
    <s v="LIPARI"/>
    <s v="M"/>
    <n v="20"/>
  </r>
  <r>
    <x v="5"/>
    <x v="82"/>
    <x v="82"/>
    <n v="83042"/>
    <s v="LONGI"/>
    <s v="F"/>
    <n v="8"/>
  </r>
  <r>
    <x v="5"/>
    <x v="82"/>
    <x v="82"/>
    <n v="83042"/>
    <s v="LONGI"/>
    <s v="M"/>
    <n v="5"/>
  </r>
  <r>
    <x v="5"/>
    <x v="82"/>
    <x v="82"/>
    <n v="83043"/>
    <s v="MALFA"/>
    <s v="F"/>
    <n v="1"/>
  </r>
  <r>
    <x v="5"/>
    <x v="82"/>
    <x v="82"/>
    <n v="83044"/>
    <s v="MALVAGNA"/>
    <s v="M"/>
    <n v="1"/>
  </r>
  <r>
    <x v="5"/>
    <x v="82"/>
    <x v="82"/>
    <n v="83045"/>
    <s v="MANDANICI"/>
    <s v="F"/>
    <n v="1"/>
  </r>
  <r>
    <x v="5"/>
    <x v="82"/>
    <x v="82"/>
    <n v="83045"/>
    <s v="MANDANICI"/>
    <s v="M"/>
    <n v="1"/>
  </r>
  <r>
    <x v="5"/>
    <x v="82"/>
    <x v="82"/>
    <n v="83046"/>
    <s v="MAZZARRA' SANT'ANDREA"/>
    <s v="F"/>
    <n v="2"/>
  </r>
  <r>
    <x v="5"/>
    <x v="82"/>
    <x v="82"/>
    <n v="83046"/>
    <s v="MAZZARRA' SANT'ANDREA"/>
    <s v="M"/>
    <n v="3"/>
  </r>
  <r>
    <x v="5"/>
    <x v="82"/>
    <x v="82"/>
    <n v="83047"/>
    <s v="MERI'"/>
    <s v="F"/>
    <n v="4"/>
  </r>
  <r>
    <x v="5"/>
    <x v="82"/>
    <x v="82"/>
    <n v="83047"/>
    <s v="MERI'"/>
    <s v="M"/>
    <n v="6"/>
  </r>
  <r>
    <x v="5"/>
    <x v="82"/>
    <x v="82"/>
    <n v="83048"/>
    <s v="MESSINA"/>
    <s v="F"/>
    <n v="864"/>
  </r>
  <r>
    <x v="5"/>
    <x v="82"/>
    <x v="82"/>
    <n v="83048"/>
    <s v="MESSINA"/>
    <s v="M"/>
    <n v="659"/>
  </r>
  <r>
    <x v="5"/>
    <x v="82"/>
    <x v="82"/>
    <n v="83049"/>
    <s v="MILAZZO"/>
    <s v="F"/>
    <n v="135"/>
  </r>
  <r>
    <x v="5"/>
    <x v="82"/>
    <x v="82"/>
    <n v="83049"/>
    <s v="MILAZZO"/>
    <s v="M"/>
    <n v="77"/>
  </r>
  <r>
    <x v="5"/>
    <x v="82"/>
    <x v="82"/>
    <n v="83050"/>
    <s v="MILITELLO ROSMARINO"/>
    <s v="F"/>
    <n v="4"/>
  </r>
  <r>
    <x v="5"/>
    <x v="82"/>
    <x v="82"/>
    <n v="83051"/>
    <s v="MIRTO"/>
    <s v="F"/>
    <n v="2"/>
  </r>
  <r>
    <x v="5"/>
    <x v="82"/>
    <x v="82"/>
    <n v="83051"/>
    <s v="MIRTO"/>
    <s v="M"/>
    <n v="2"/>
  </r>
  <r>
    <x v="5"/>
    <x v="82"/>
    <x v="82"/>
    <n v="83052"/>
    <s v="MISTRETTA"/>
    <s v="F"/>
    <n v="18"/>
  </r>
  <r>
    <x v="5"/>
    <x v="82"/>
    <x v="82"/>
    <n v="83052"/>
    <s v="MISTRETTA"/>
    <s v="M"/>
    <n v="10"/>
  </r>
  <r>
    <x v="5"/>
    <x v="82"/>
    <x v="82"/>
    <n v="83053"/>
    <s v="MOIO ALCANTARA"/>
    <s v="F"/>
    <n v="1"/>
  </r>
  <r>
    <x v="5"/>
    <x v="82"/>
    <x v="82"/>
    <n v="83053"/>
    <s v="MOIO ALCANTARA"/>
    <s v="M"/>
    <n v="3"/>
  </r>
  <r>
    <x v="5"/>
    <x v="82"/>
    <x v="82"/>
    <n v="83054"/>
    <s v="MONFORTE SAN GIORGIO"/>
    <s v="F"/>
    <n v="9"/>
  </r>
  <r>
    <x v="5"/>
    <x v="82"/>
    <x v="82"/>
    <n v="83054"/>
    <s v="MONFORTE SAN GIORGIO"/>
    <s v="M"/>
    <n v="6"/>
  </r>
  <r>
    <x v="5"/>
    <x v="82"/>
    <x v="82"/>
    <n v="83055"/>
    <s v="MONGIUFFI MELIA"/>
    <s v="F"/>
    <n v="1"/>
  </r>
  <r>
    <x v="5"/>
    <x v="82"/>
    <x v="82"/>
    <n v="83056"/>
    <s v="MONTAGNAREALE"/>
    <s v="F"/>
    <n v="8"/>
  </r>
  <r>
    <x v="5"/>
    <x v="82"/>
    <x v="82"/>
    <n v="83057"/>
    <s v="MONTALBANO ELICONA"/>
    <s v="F"/>
    <n v="6"/>
  </r>
  <r>
    <x v="5"/>
    <x v="82"/>
    <x v="82"/>
    <n v="83057"/>
    <s v="MONTALBANO ELICONA"/>
    <s v="M"/>
    <n v="1"/>
  </r>
  <r>
    <x v="5"/>
    <x v="82"/>
    <x v="82"/>
    <n v="83058"/>
    <s v="MOTTA CAMASTRA"/>
    <s v="F"/>
    <n v="5"/>
  </r>
  <r>
    <x v="5"/>
    <x v="82"/>
    <x v="82"/>
    <n v="83059"/>
    <s v="MOTTA D'AFFERMO"/>
    <s v="F"/>
    <n v="1"/>
  </r>
  <r>
    <x v="5"/>
    <x v="82"/>
    <x v="82"/>
    <n v="83059"/>
    <s v="MOTTA D'AFFERMO"/>
    <s v="M"/>
    <n v="2"/>
  </r>
  <r>
    <x v="5"/>
    <x v="82"/>
    <x v="82"/>
    <n v="83060"/>
    <s v="NASO"/>
    <s v="F"/>
    <n v="9"/>
  </r>
  <r>
    <x v="5"/>
    <x v="82"/>
    <x v="82"/>
    <n v="83060"/>
    <s v="NASO"/>
    <s v="M"/>
    <n v="7"/>
  </r>
  <r>
    <x v="5"/>
    <x v="82"/>
    <x v="82"/>
    <n v="83061"/>
    <s v="NIZZA DI SICILIA"/>
    <s v="F"/>
    <n v="17"/>
  </r>
  <r>
    <x v="5"/>
    <x v="82"/>
    <x v="82"/>
    <n v="83061"/>
    <s v="NIZZA DI SICILIA"/>
    <s v="M"/>
    <n v="9"/>
  </r>
  <r>
    <x v="5"/>
    <x v="82"/>
    <x v="82"/>
    <n v="83063"/>
    <s v="OLIVERI"/>
    <s v="F"/>
    <n v="9"/>
  </r>
  <r>
    <x v="5"/>
    <x v="82"/>
    <x v="82"/>
    <n v="83063"/>
    <s v="OLIVERI"/>
    <s v="M"/>
    <n v="3"/>
  </r>
  <r>
    <x v="5"/>
    <x v="82"/>
    <x v="82"/>
    <n v="83064"/>
    <s v="PACE DEL MELA"/>
    <s v="F"/>
    <n v="18"/>
  </r>
  <r>
    <x v="5"/>
    <x v="82"/>
    <x v="82"/>
    <n v="83064"/>
    <s v="PACE DEL MELA"/>
    <s v="M"/>
    <n v="13"/>
  </r>
  <r>
    <x v="5"/>
    <x v="82"/>
    <x v="82"/>
    <n v="83065"/>
    <s v="PAGLIARA"/>
    <s v="F"/>
    <n v="5"/>
  </r>
  <r>
    <x v="5"/>
    <x v="82"/>
    <x v="82"/>
    <n v="83065"/>
    <s v="PAGLIARA"/>
    <s v="M"/>
    <n v="2"/>
  </r>
  <r>
    <x v="5"/>
    <x v="82"/>
    <x v="82"/>
    <n v="83066"/>
    <s v="PATTI"/>
    <s v="F"/>
    <n v="45"/>
  </r>
  <r>
    <x v="5"/>
    <x v="82"/>
    <x v="82"/>
    <n v="83066"/>
    <s v="PATTI"/>
    <s v="M"/>
    <n v="37"/>
  </r>
  <r>
    <x v="5"/>
    <x v="82"/>
    <x v="82"/>
    <n v="83067"/>
    <s v="PETTINEO"/>
    <s v="F"/>
    <n v="1"/>
  </r>
  <r>
    <x v="5"/>
    <x v="82"/>
    <x v="82"/>
    <n v="83067"/>
    <s v="PETTINEO"/>
    <s v="M"/>
    <n v="2"/>
  </r>
  <r>
    <x v="5"/>
    <x v="82"/>
    <x v="82"/>
    <n v="83068"/>
    <s v="PIRAINO"/>
    <s v="F"/>
    <n v="19"/>
  </r>
  <r>
    <x v="5"/>
    <x v="82"/>
    <x v="82"/>
    <n v="83068"/>
    <s v="PIRAINO"/>
    <s v="M"/>
    <n v="13"/>
  </r>
  <r>
    <x v="5"/>
    <x v="82"/>
    <x v="82"/>
    <n v="83069"/>
    <s v="RACCUJA"/>
    <s v="F"/>
    <n v="2"/>
  </r>
  <r>
    <x v="5"/>
    <x v="82"/>
    <x v="82"/>
    <n v="83070"/>
    <s v="REITANO"/>
    <s v="F"/>
    <n v="2"/>
  </r>
  <r>
    <x v="5"/>
    <x v="82"/>
    <x v="82"/>
    <n v="83070"/>
    <s v="REITANO"/>
    <s v="M"/>
    <n v="1"/>
  </r>
  <r>
    <x v="5"/>
    <x v="82"/>
    <x v="82"/>
    <n v="83071"/>
    <s v="ROCCAFIORITA"/>
    <s v="F"/>
    <n v="4"/>
  </r>
  <r>
    <x v="5"/>
    <x v="82"/>
    <x v="82"/>
    <n v="83072"/>
    <s v="ROCCALUMERA"/>
    <s v="F"/>
    <n v="14"/>
  </r>
  <r>
    <x v="5"/>
    <x v="82"/>
    <x v="82"/>
    <n v="83072"/>
    <s v="ROCCALUMERA"/>
    <s v="M"/>
    <n v="14"/>
  </r>
  <r>
    <x v="5"/>
    <x v="82"/>
    <x v="82"/>
    <n v="83073"/>
    <s v="ROCCAVALDINA"/>
    <s v="F"/>
    <n v="3"/>
  </r>
  <r>
    <x v="5"/>
    <x v="82"/>
    <x v="82"/>
    <n v="83074"/>
    <s v="ROCCELLA VALDEMONE"/>
    <s v="F"/>
    <n v="1"/>
  </r>
  <r>
    <x v="5"/>
    <x v="82"/>
    <x v="82"/>
    <n v="83074"/>
    <s v="ROCCELLA VALDEMONE"/>
    <s v="M"/>
    <n v="2"/>
  </r>
  <r>
    <x v="5"/>
    <x v="82"/>
    <x v="82"/>
    <n v="83075"/>
    <s v="RODI' MILICI"/>
    <s v="F"/>
    <n v="7"/>
  </r>
  <r>
    <x v="5"/>
    <x v="82"/>
    <x v="82"/>
    <n v="83075"/>
    <s v="RODI' MILICI"/>
    <s v="M"/>
    <n v="6"/>
  </r>
  <r>
    <x v="5"/>
    <x v="82"/>
    <x v="82"/>
    <n v="83076"/>
    <s v="ROMETTA"/>
    <s v="F"/>
    <n v="21"/>
  </r>
  <r>
    <x v="5"/>
    <x v="82"/>
    <x v="82"/>
    <n v="83076"/>
    <s v="ROMETTA"/>
    <s v="M"/>
    <n v="10"/>
  </r>
  <r>
    <x v="5"/>
    <x v="82"/>
    <x v="82"/>
    <n v="83077"/>
    <s v="SAN FILIPPO DEL MELA"/>
    <s v="F"/>
    <n v="22"/>
  </r>
  <r>
    <x v="5"/>
    <x v="82"/>
    <x v="82"/>
    <n v="83077"/>
    <s v="SAN FILIPPO DEL MELA"/>
    <s v="M"/>
    <n v="11"/>
  </r>
  <r>
    <x v="5"/>
    <x v="82"/>
    <x v="82"/>
    <n v="83078"/>
    <s v="SAN FRATELLO"/>
    <s v="F"/>
    <n v="16"/>
  </r>
  <r>
    <x v="5"/>
    <x v="82"/>
    <x v="82"/>
    <n v="83078"/>
    <s v="SAN FRATELLO"/>
    <s v="M"/>
    <n v="5"/>
  </r>
  <r>
    <x v="5"/>
    <x v="82"/>
    <x v="82"/>
    <n v="83079"/>
    <s v="SAN MARCO D'ALUNZIO"/>
    <s v="F"/>
    <n v="8"/>
  </r>
  <r>
    <x v="5"/>
    <x v="82"/>
    <x v="82"/>
    <n v="83079"/>
    <s v="SAN MARCO D'ALUNZIO"/>
    <s v="M"/>
    <n v="3"/>
  </r>
  <r>
    <x v="5"/>
    <x v="82"/>
    <x v="82"/>
    <n v="83080"/>
    <s v="SAN PIER NICETO"/>
    <s v="F"/>
    <n v="4"/>
  </r>
  <r>
    <x v="5"/>
    <x v="82"/>
    <x v="82"/>
    <n v="83080"/>
    <s v="SAN PIER NICETO"/>
    <s v="M"/>
    <n v="8"/>
  </r>
  <r>
    <x v="5"/>
    <x v="82"/>
    <x v="82"/>
    <n v="83081"/>
    <s v="SAN PIERO PATTI"/>
    <s v="F"/>
    <n v="8"/>
  </r>
  <r>
    <x v="5"/>
    <x v="82"/>
    <x v="82"/>
    <n v="83081"/>
    <s v="SAN PIERO PATTI"/>
    <s v="M"/>
    <n v="3"/>
  </r>
  <r>
    <x v="5"/>
    <x v="82"/>
    <x v="82"/>
    <n v="83082"/>
    <s v="SAN SALVATORE DI FITALIA"/>
    <s v="F"/>
    <n v="4"/>
  </r>
  <r>
    <x v="5"/>
    <x v="82"/>
    <x v="82"/>
    <n v="83082"/>
    <s v="SAN SALVATORE DI FITALIA"/>
    <s v="M"/>
    <n v="2"/>
  </r>
  <r>
    <x v="5"/>
    <x v="82"/>
    <x v="82"/>
    <n v="83090"/>
    <s v="SAN TEODORO"/>
    <s v="F"/>
    <n v="13"/>
  </r>
  <r>
    <x v="5"/>
    <x v="82"/>
    <x v="82"/>
    <n v="83090"/>
    <s v="SAN TEODORO"/>
    <s v="M"/>
    <n v="6"/>
  </r>
  <r>
    <x v="5"/>
    <x v="82"/>
    <x v="82"/>
    <n v="83083"/>
    <s v="SANTA DOMENICA VITTORIA"/>
    <s v="F"/>
    <n v="5"/>
  </r>
  <r>
    <x v="5"/>
    <x v="82"/>
    <x v="82"/>
    <n v="83086"/>
    <s v="SANTA LUCIA DEL MELA"/>
    <s v="F"/>
    <n v="15"/>
  </r>
  <r>
    <x v="5"/>
    <x v="82"/>
    <x v="82"/>
    <n v="83086"/>
    <s v="SANTA LUCIA DEL MELA"/>
    <s v="M"/>
    <n v="8"/>
  </r>
  <r>
    <x v="5"/>
    <x v="82"/>
    <x v="82"/>
    <n v="83087"/>
    <s v="SANTA MARINA SALINA"/>
    <s v="F"/>
    <n v="3"/>
  </r>
  <r>
    <x v="5"/>
    <x v="82"/>
    <x v="82"/>
    <n v="83087"/>
    <s v="SANTA MARINA SALINA"/>
    <s v="M"/>
    <n v="1"/>
  </r>
  <r>
    <x v="5"/>
    <x v="82"/>
    <x v="82"/>
    <n v="83089"/>
    <s v="SANTA TERESA DI RIVA"/>
    <s v="F"/>
    <n v="31"/>
  </r>
  <r>
    <x v="5"/>
    <x v="82"/>
    <x v="82"/>
    <n v="83089"/>
    <s v="SANTA TERESA DI RIVA"/>
    <s v="M"/>
    <n v="29"/>
  </r>
  <r>
    <x v="5"/>
    <x v="82"/>
    <x v="82"/>
    <n v="83084"/>
    <s v="SANT'AGATA DI MILITELLO"/>
    <s v="F"/>
    <n v="64"/>
  </r>
  <r>
    <x v="5"/>
    <x v="82"/>
    <x v="82"/>
    <n v="83084"/>
    <s v="SANT'AGATA DI MILITELLO"/>
    <s v="M"/>
    <n v="29"/>
  </r>
  <r>
    <x v="5"/>
    <x v="82"/>
    <x v="82"/>
    <n v="83085"/>
    <s v="SANT'ALESSIO SICULO"/>
    <s v="F"/>
    <n v="7"/>
  </r>
  <r>
    <x v="5"/>
    <x v="82"/>
    <x v="82"/>
    <n v="83085"/>
    <s v="SANT'ALESSIO SICULO"/>
    <s v="M"/>
    <n v="2"/>
  </r>
  <r>
    <x v="5"/>
    <x v="82"/>
    <x v="82"/>
    <n v="83088"/>
    <s v="SANT'ANGELO DI BROLO"/>
    <s v="F"/>
    <n v="9"/>
  </r>
  <r>
    <x v="5"/>
    <x v="82"/>
    <x v="82"/>
    <n v="83088"/>
    <s v="SANT'ANGELO DI BROLO"/>
    <s v="M"/>
    <n v="3"/>
  </r>
  <r>
    <x v="5"/>
    <x v="82"/>
    <x v="82"/>
    <n v="83091"/>
    <s v="SANTO STEFANO DI CAMASTRA"/>
    <s v="F"/>
    <n v="13"/>
  </r>
  <r>
    <x v="5"/>
    <x v="82"/>
    <x v="82"/>
    <n v="83091"/>
    <s v="SANTO STEFANO DI CAMASTRA"/>
    <s v="M"/>
    <n v="11"/>
  </r>
  <r>
    <x v="5"/>
    <x v="82"/>
    <x v="82"/>
    <n v="83092"/>
    <s v="SAPONARA"/>
    <s v="F"/>
    <n v="11"/>
  </r>
  <r>
    <x v="5"/>
    <x v="82"/>
    <x v="82"/>
    <n v="83092"/>
    <s v="SAPONARA"/>
    <s v="M"/>
    <n v="12"/>
  </r>
  <r>
    <x v="5"/>
    <x v="82"/>
    <x v="82"/>
    <n v="83093"/>
    <s v="SAVOCA"/>
    <s v="F"/>
    <n v="8"/>
  </r>
  <r>
    <x v="5"/>
    <x v="82"/>
    <x v="82"/>
    <n v="83093"/>
    <s v="SAVOCA"/>
    <s v="M"/>
    <n v="6"/>
  </r>
  <r>
    <x v="5"/>
    <x v="82"/>
    <x v="82"/>
    <n v="83094"/>
    <s v="SCALETTA ZANCLEA"/>
    <s v="F"/>
    <n v="9"/>
  </r>
  <r>
    <x v="5"/>
    <x v="82"/>
    <x v="82"/>
    <n v="83094"/>
    <s v="SCALETTA ZANCLEA"/>
    <s v="M"/>
    <n v="7"/>
  </r>
  <r>
    <x v="5"/>
    <x v="82"/>
    <x v="82"/>
    <n v="83095"/>
    <s v="SINAGRA"/>
    <s v="F"/>
    <n v="11"/>
  </r>
  <r>
    <x v="5"/>
    <x v="82"/>
    <x v="82"/>
    <n v="83095"/>
    <s v="SINAGRA"/>
    <s v="M"/>
    <n v="4"/>
  </r>
  <r>
    <x v="5"/>
    <x v="82"/>
    <x v="82"/>
    <n v="83096"/>
    <s v="SPADAFORA"/>
    <s v="F"/>
    <n v="18"/>
  </r>
  <r>
    <x v="5"/>
    <x v="82"/>
    <x v="82"/>
    <n v="83096"/>
    <s v="SPADAFORA"/>
    <s v="M"/>
    <n v="14"/>
  </r>
  <r>
    <x v="5"/>
    <x v="82"/>
    <x v="82"/>
    <n v="83097"/>
    <s v="TAORMINA"/>
    <s v="F"/>
    <n v="25"/>
  </r>
  <r>
    <x v="5"/>
    <x v="82"/>
    <x v="82"/>
    <n v="83097"/>
    <s v="TAORMINA"/>
    <s v="M"/>
    <n v="24"/>
  </r>
  <r>
    <x v="5"/>
    <x v="82"/>
    <x v="82"/>
    <n v="83106"/>
    <s v="TERME VIGLIATORE"/>
    <s v="F"/>
    <n v="26"/>
  </r>
  <r>
    <x v="5"/>
    <x v="82"/>
    <x v="82"/>
    <n v="83106"/>
    <s v="TERME VIGLIATORE"/>
    <s v="M"/>
    <n v="21"/>
  </r>
  <r>
    <x v="5"/>
    <x v="82"/>
    <x v="82"/>
    <n v="83098"/>
    <s v="TORREGROTTA"/>
    <s v="F"/>
    <n v="19"/>
  </r>
  <r>
    <x v="5"/>
    <x v="82"/>
    <x v="82"/>
    <n v="83098"/>
    <s v="TORREGROTTA"/>
    <s v="M"/>
    <n v="9"/>
  </r>
  <r>
    <x v="5"/>
    <x v="82"/>
    <x v="82"/>
    <n v="83108"/>
    <s v="TORRENOVA"/>
    <s v="F"/>
    <n v="16"/>
  </r>
  <r>
    <x v="5"/>
    <x v="82"/>
    <x v="82"/>
    <n v="83108"/>
    <s v="TORRENOVA"/>
    <s v="M"/>
    <n v="8"/>
  </r>
  <r>
    <x v="5"/>
    <x v="82"/>
    <x v="82"/>
    <n v="83099"/>
    <s v="TORTORICI"/>
    <s v="F"/>
    <n v="17"/>
  </r>
  <r>
    <x v="5"/>
    <x v="82"/>
    <x v="82"/>
    <n v="83099"/>
    <s v="TORTORICI"/>
    <s v="M"/>
    <n v="13"/>
  </r>
  <r>
    <x v="5"/>
    <x v="82"/>
    <x v="82"/>
    <n v="83100"/>
    <s v="TRIPI"/>
    <s v="F"/>
    <n v="1"/>
  </r>
  <r>
    <x v="5"/>
    <x v="82"/>
    <x v="82"/>
    <n v="83100"/>
    <s v="TRIPI"/>
    <s v="M"/>
    <n v="3"/>
  </r>
  <r>
    <x v="5"/>
    <x v="82"/>
    <x v="82"/>
    <n v="83101"/>
    <s v="TUSA"/>
    <s v="F"/>
    <n v="16"/>
  </r>
  <r>
    <x v="5"/>
    <x v="82"/>
    <x v="82"/>
    <n v="83101"/>
    <s v="TUSA"/>
    <s v="M"/>
    <n v="11"/>
  </r>
  <r>
    <x v="5"/>
    <x v="82"/>
    <x v="82"/>
    <n v="83102"/>
    <s v="UCRIA"/>
    <s v="F"/>
    <n v="7"/>
  </r>
  <r>
    <x v="5"/>
    <x v="82"/>
    <x v="82"/>
    <n v="83103"/>
    <s v="VALDINA"/>
    <s v="F"/>
    <n v="9"/>
  </r>
  <r>
    <x v="5"/>
    <x v="82"/>
    <x v="82"/>
    <n v="83103"/>
    <s v="VALDINA"/>
    <s v="M"/>
    <n v="2"/>
  </r>
  <r>
    <x v="5"/>
    <x v="82"/>
    <x v="82"/>
    <n v="83104"/>
    <s v="VENETICO"/>
    <s v="F"/>
    <n v="16"/>
  </r>
  <r>
    <x v="5"/>
    <x v="82"/>
    <x v="82"/>
    <n v="83104"/>
    <s v="VENETICO"/>
    <s v="M"/>
    <n v="10"/>
  </r>
  <r>
    <x v="5"/>
    <x v="82"/>
    <x v="82"/>
    <n v="83105"/>
    <s v="VILLAFRANCA TIRRENA"/>
    <s v="F"/>
    <n v="46"/>
  </r>
  <r>
    <x v="5"/>
    <x v="82"/>
    <x v="82"/>
    <n v="83105"/>
    <s v="VILLAFRANCA TIRRENA"/>
    <s v="M"/>
    <n v="32"/>
  </r>
  <r>
    <x v="5"/>
    <x v="83"/>
    <x v="83"/>
    <n v="84001"/>
    <s v="AGRIGENTO"/>
    <s v="F"/>
    <n v="263"/>
  </r>
  <r>
    <x v="5"/>
    <x v="83"/>
    <x v="83"/>
    <n v="84001"/>
    <s v="AGRIGENTO"/>
    <s v="M"/>
    <n v="238"/>
  </r>
  <r>
    <x v="5"/>
    <x v="83"/>
    <x v="83"/>
    <n v="84002"/>
    <s v="ALESSANDRIA DELLA ROCCA"/>
    <s v="F"/>
    <n v="16"/>
  </r>
  <r>
    <x v="5"/>
    <x v="83"/>
    <x v="83"/>
    <n v="84002"/>
    <s v="ALESSANDRIA DELLA ROCCA"/>
    <s v="M"/>
    <n v="10"/>
  </r>
  <r>
    <x v="5"/>
    <x v="83"/>
    <x v="83"/>
    <n v="84003"/>
    <s v="ARAGONA"/>
    <s v="F"/>
    <n v="47"/>
  </r>
  <r>
    <x v="5"/>
    <x v="83"/>
    <x v="83"/>
    <n v="84003"/>
    <s v="ARAGONA"/>
    <s v="M"/>
    <n v="31"/>
  </r>
  <r>
    <x v="5"/>
    <x v="83"/>
    <x v="83"/>
    <n v="84004"/>
    <s v="BIVONA"/>
    <s v="F"/>
    <n v="17"/>
  </r>
  <r>
    <x v="5"/>
    <x v="83"/>
    <x v="83"/>
    <n v="84004"/>
    <s v="BIVONA"/>
    <s v="M"/>
    <n v="10"/>
  </r>
  <r>
    <x v="5"/>
    <x v="83"/>
    <x v="83"/>
    <n v="84005"/>
    <s v="BURGIO"/>
    <s v="F"/>
    <n v="13"/>
  </r>
  <r>
    <x v="5"/>
    <x v="83"/>
    <x v="83"/>
    <n v="84005"/>
    <s v="BURGIO"/>
    <s v="M"/>
    <n v="7"/>
  </r>
  <r>
    <x v="5"/>
    <x v="83"/>
    <x v="83"/>
    <n v="84006"/>
    <s v="CALAMONACI"/>
    <s v="F"/>
    <n v="4"/>
  </r>
  <r>
    <x v="5"/>
    <x v="83"/>
    <x v="83"/>
    <n v="84006"/>
    <s v="CALAMONACI"/>
    <s v="M"/>
    <n v="1"/>
  </r>
  <r>
    <x v="5"/>
    <x v="83"/>
    <x v="83"/>
    <n v="84007"/>
    <s v="CALTABELLOTTA"/>
    <s v="F"/>
    <n v="14"/>
  </r>
  <r>
    <x v="5"/>
    <x v="83"/>
    <x v="83"/>
    <n v="84007"/>
    <s v="CALTABELLOTTA"/>
    <s v="M"/>
    <n v="6"/>
  </r>
  <r>
    <x v="5"/>
    <x v="83"/>
    <x v="83"/>
    <n v="84008"/>
    <s v="CAMASTRA"/>
    <s v="F"/>
    <n v="10"/>
  </r>
  <r>
    <x v="5"/>
    <x v="83"/>
    <x v="83"/>
    <n v="84008"/>
    <s v="CAMASTRA"/>
    <s v="M"/>
    <n v="6"/>
  </r>
  <r>
    <x v="5"/>
    <x v="83"/>
    <x v="83"/>
    <n v="84009"/>
    <s v="CAMMARATA"/>
    <s v="F"/>
    <n v="21"/>
  </r>
  <r>
    <x v="5"/>
    <x v="83"/>
    <x v="83"/>
    <n v="84009"/>
    <s v="CAMMARATA"/>
    <s v="M"/>
    <n v="19"/>
  </r>
  <r>
    <x v="5"/>
    <x v="83"/>
    <x v="83"/>
    <n v="84010"/>
    <s v="CAMPOBELLO DI LICATA"/>
    <s v="F"/>
    <n v="41"/>
  </r>
  <r>
    <x v="5"/>
    <x v="83"/>
    <x v="83"/>
    <n v="84010"/>
    <s v="CAMPOBELLO DI LICATA"/>
    <s v="M"/>
    <n v="26"/>
  </r>
  <r>
    <x v="5"/>
    <x v="83"/>
    <x v="83"/>
    <n v="84011"/>
    <s v="CANICATTI'"/>
    <s v="F"/>
    <n v="107"/>
  </r>
  <r>
    <x v="5"/>
    <x v="83"/>
    <x v="83"/>
    <n v="84011"/>
    <s v="CANICATTI'"/>
    <s v="M"/>
    <n v="66"/>
  </r>
  <r>
    <x v="5"/>
    <x v="83"/>
    <x v="83"/>
    <n v="84012"/>
    <s v="CASTELTERMINI"/>
    <s v="F"/>
    <n v="28"/>
  </r>
  <r>
    <x v="5"/>
    <x v="83"/>
    <x v="83"/>
    <n v="84012"/>
    <s v="CASTELTERMINI"/>
    <s v="M"/>
    <n v="24"/>
  </r>
  <r>
    <x v="5"/>
    <x v="83"/>
    <x v="83"/>
    <n v="84013"/>
    <s v="CASTROFILIPPO"/>
    <s v="F"/>
    <n v="9"/>
  </r>
  <r>
    <x v="5"/>
    <x v="83"/>
    <x v="83"/>
    <n v="84013"/>
    <s v="CASTROFILIPPO"/>
    <s v="M"/>
    <n v="5"/>
  </r>
  <r>
    <x v="5"/>
    <x v="83"/>
    <x v="83"/>
    <n v="84014"/>
    <s v="CATTOLICA ERACLEA"/>
    <s v="F"/>
    <n v="9"/>
  </r>
  <r>
    <x v="5"/>
    <x v="83"/>
    <x v="83"/>
    <n v="84014"/>
    <s v="CATTOLICA ERACLEA"/>
    <s v="M"/>
    <n v="12"/>
  </r>
  <r>
    <x v="5"/>
    <x v="83"/>
    <x v="83"/>
    <n v="84015"/>
    <s v="CIANCIANA"/>
    <s v="F"/>
    <n v="12"/>
  </r>
  <r>
    <x v="5"/>
    <x v="83"/>
    <x v="83"/>
    <n v="84015"/>
    <s v="CIANCIANA"/>
    <s v="M"/>
    <n v="9"/>
  </r>
  <r>
    <x v="5"/>
    <x v="83"/>
    <x v="83"/>
    <n v="84016"/>
    <s v="COMITINI"/>
    <s v="F"/>
    <n v="6"/>
  </r>
  <r>
    <x v="5"/>
    <x v="83"/>
    <x v="83"/>
    <n v="84016"/>
    <s v="COMITINI"/>
    <s v="M"/>
    <n v="3"/>
  </r>
  <r>
    <x v="5"/>
    <x v="83"/>
    <x v="83"/>
    <n v="84017"/>
    <s v="FAVARA"/>
    <s v="F"/>
    <n v="147"/>
  </r>
  <r>
    <x v="5"/>
    <x v="83"/>
    <x v="83"/>
    <n v="84017"/>
    <s v="FAVARA"/>
    <s v="M"/>
    <n v="100"/>
  </r>
  <r>
    <x v="5"/>
    <x v="83"/>
    <x v="83"/>
    <n v="84018"/>
    <s v="GROTTE"/>
    <s v="F"/>
    <n v="24"/>
  </r>
  <r>
    <x v="5"/>
    <x v="83"/>
    <x v="83"/>
    <n v="84018"/>
    <s v="GROTTE"/>
    <s v="M"/>
    <n v="22"/>
  </r>
  <r>
    <x v="5"/>
    <x v="83"/>
    <x v="83"/>
    <n v="84019"/>
    <s v="JOPPOLO GIANCAXIO"/>
    <s v="F"/>
    <n v="5"/>
  </r>
  <r>
    <x v="5"/>
    <x v="83"/>
    <x v="83"/>
    <n v="84019"/>
    <s v="JOPPOLO GIANCAXIO"/>
    <s v="M"/>
    <n v="1"/>
  </r>
  <r>
    <x v="5"/>
    <x v="83"/>
    <x v="83"/>
    <n v="84020"/>
    <s v="LAMPEDUSA E LINOSA"/>
    <s v="F"/>
    <n v="9"/>
  </r>
  <r>
    <x v="5"/>
    <x v="83"/>
    <x v="83"/>
    <n v="84020"/>
    <s v="LAMPEDUSA E LINOSA"/>
    <s v="M"/>
    <n v="6"/>
  </r>
  <r>
    <x v="5"/>
    <x v="83"/>
    <x v="83"/>
    <n v="84021"/>
    <s v="LICATA"/>
    <s v="F"/>
    <n v="111"/>
  </r>
  <r>
    <x v="5"/>
    <x v="83"/>
    <x v="83"/>
    <n v="84021"/>
    <s v="LICATA"/>
    <s v="M"/>
    <n v="79"/>
  </r>
  <r>
    <x v="5"/>
    <x v="83"/>
    <x v="83"/>
    <n v="84022"/>
    <s v="LUCCA SICULA"/>
    <s v="F"/>
    <n v="5"/>
  </r>
  <r>
    <x v="5"/>
    <x v="83"/>
    <x v="83"/>
    <n v="84022"/>
    <s v="LUCCA SICULA"/>
    <s v="M"/>
    <n v="6"/>
  </r>
  <r>
    <x v="5"/>
    <x v="83"/>
    <x v="83"/>
    <n v="84023"/>
    <s v="MENFI"/>
    <s v="F"/>
    <n v="31"/>
  </r>
  <r>
    <x v="5"/>
    <x v="83"/>
    <x v="83"/>
    <n v="84023"/>
    <s v="MENFI"/>
    <s v="M"/>
    <n v="31"/>
  </r>
  <r>
    <x v="5"/>
    <x v="83"/>
    <x v="83"/>
    <n v="84024"/>
    <s v="MONTALLEGRO"/>
    <s v="F"/>
    <n v="7"/>
  </r>
  <r>
    <x v="5"/>
    <x v="83"/>
    <x v="83"/>
    <n v="84024"/>
    <s v="MONTALLEGRO"/>
    <s v="M"/>
    <n v="3"/>
  </r>
  <r>
    <x v="5"/>
    <x v="83"/>
    <x v="83"/>
    <n v="84025"/>
    <s v="MONTEVAGO"/>
    <s v="F"/>
    <n v="11"/>
  </r>
  <r>
    <x v="5"/>
    <x v="83"/>
    <x v="83"/>
    <n v="84025"/>
    <s v="MONTEVAGO"/>
    <s v="M"/>
    <n v="5"/>
  </r>
  <r>
    <x v="5"/>
    <x v="83"/>
    <x v="83"/>
    <n v="84026"/>
    <s v="NARO"/>
    <s v="F"/>
    <n v="22"/>
  </r>
  <r>
    <x v="5"/>
    <x v="83"/>
    <x v="83"/>
    <n v="84026"/>
    <s v="NARO"/>
    <s v="M"/>
    <n v="15"/>
  </r>
  <r>
    <x v="5"/>
    <x v="83"/>
    <x v="83"/>
    <n v="84027"/>
    <s v="PALMA DI MONTECHIARO"/>
    <s v="F"/>
    <n v="61"/>
  </r>
  <r>
    <x v="5"/>
    <x v="83"/>
    <x v="83"/>
    <n v="84027"/>
    <s v="PALMA DI MONTECHIARO"/>
    <s v="M"/>
    <n v="25"/>
  </r>
  <r>
    <x v="5"/>
    <x v="83"/>
    <x v="83"/>
    <n v="84028"/>
    <s v="PORTO EMPEDOCLE"/>
    <s v="F"/>
    <n v="58"/>
  </r>
  <r>
    <x v="5"/>
    <x v="83"/>
    <x v="83"/>
    <n v="84028"/>
    <s v="PORTO EMPEDOCLE"/>
    <s v="M"/>
    <n v="37"/>
  </r>
  <r>
    <x v="5"/>
    <x v="83"/>
    <x v="83"/>
    <n v="84029"/>
    <s v="RACALMUTO"/>
    <s v="F"/>
    <n v="38"/>
  </r>
  <r>
    <x v="5"/>
    <x v="83"/>
    <x v="83"/>
    <n v="84029"/>
    <s v="RACALMUTO"/>
    <s v="M"/>
    <n v="19"/>
  </r>
  <r>
    <x v="5"/>
    <x v="83"/>
    <x v="83"/>
    <n v="84030"/>
    <s v="RAFFADALI"/>
    <s v="F"/>
    <n v="53"/>
  </r>
  <r>
    <x v="5"/>
    <x v="83"/>
    <x v="83"/>
    <n v="84030"/>
    <s v="RAFFADALI"/>
    <s v="M"/>
    <n v="33"/>
  </r>
  <r>
    <x v="5"/>
    <x v="83"/>
    <x v="83"/>
    <n v="84031"/>
    <s v="RAVANUSA"/>
    <s v="F"/>
    <n v="30"/>
  </r>
  <r>
    <x v="5"/>
    <x v="83"/>
    <x v="83"/>
    <n v="84031"/>
    <s v="RAVANUSA"/>
    <s v="M"/>
    <n v="33"/>
  </r>
  <r>
    <x v="5"/>
    <x v="83"/>
    <x v="83"/>
    <n v="84032"/>
    <s v="REALMONTE"/>
    <s v="F"/>
    <n v="13"/>
  </r>
  <r>
    <x v="5"/>
    <x v="83"/>
    <x v="83"/>
    <n v="84032"/>
    <s v="REALMONTE"/>
    <s v="M"/>
    <n v="5"/>
  </r>
  <r>
    <x v="5"/>
    <x v="83"/>
    <x v="83"/>
    <n v="84033"/>
    <s v="RIBERA"/>
    <s v="F"/>
    <n v="70"/>
  </r>
  <r>
    <x v="5"/>
    <x v="83"/>
    <x v="83"/>
    <n v="84033"/>
    <s v="RIBERA"/>
    <s v="M"/>
    <n v="37"/>
  </r>
  <r>
    <x v="5"/>
    <x v="83"/>
    <x v="83"/>
    <n v="84034"/>
    <s v="SAMBUCA DI SICILIA"/>
    <s v="F"/>
    <n v="23"/>
  </r>
  <r>
    <x v="5"/>
    <x v="83"/>
    <x v="83"/>
    <n v="84034"/>
    <s v="SAMBUCA DI SICILIA"/>
    <s v="M"/>
    <n v="14"/>
  </r>
  <r>
    <x v="5"/>
    <x v="83"/>
    <x v="83"/>
    <n v="84035"/>
    <s v="SAN BIAGIO PLATANI"/>
    <s v="F"/>
    <n v="15"/>
  </r>
  <r>
    <x v="5"/>
    <x v="83"/>
    <x v="83"/>
    <n v="84035"/>
    <s v="SAN BIAGIO PLATANI"/>
    <s v="M"/>
    <n v="6"/>
  </r>
  <r>
    <x v="5"/>
    <x v="83"/>
    <x v="83"/>
    <n v="84036"/>
    <s v="SAN GIOVANNI GEMINI"/>
    <s v="F"/>
    <n v="29"/>
  </r>
  <r>
    <x v="5"/>
    <x v="83"/>
    <x v="83"/>
    <n v="84036"/>
    <s v="SAN GIOVANNI GEMINI"/>
    <s v="M"/>
    <n v="22"/>
  </r>
  <r>
    <x v="5"/>
    <x v="83"/>
    <x v="83"/>
    <n v="84037"/>
    <s v="SANTA ELISABETTA"/>
    <s v="F"/>
    <n v="6"/>
  </r>
  <r>
    <x v="5"/>
    <x v="83"/>
    <x v="83"/>
    <n v="84037"/>
    <s v="SANTA ELISABETTA"/>
    <s v="M"/>
    <n v="11"/>
  </r>
  <r>
    <x v="5"/>
    <x v="83"/>
    <x v="83"/>
    <n v="84038"/>
    <s v="SANTA MARGHERITA DI BELICE"/>
    <s v="F"/>
    <n v="21"/>
  </r>
  <r>
    <x v="5"/>
    <x v="83"/>
    <x v="83"/>
    <n v="84038"/>
    <s v="SANTA MARGHERITA DI BELICE"/>
    <s v="M"/>
    <n v="12"/>
  </r>
  <r>
    <x v="5"/>
    <x v="83"/>
    <x v="83"/>
    <n v="84039"/>
    <s v="SANT'ANGELO MUXARO"/>
    <s v="F"/>
    <n v="4"/>
  </r>
  <r>
    <x v="5"/>
    <x v="83"/>
    <x v="83"/>
    <n v="84039"/>
    <s v="SANT'ANGELO MUXARO"/>
    <s v="M"/>
    <n v="3"/>
  </r>
  <r>
    <x v="5"/>
    <x v="83"/>
    <x v="83"/>
    <n v="84040"/>
    <s v="SANTO STEFANO QUISQUINA"/>
    <s v="F"/>
    <n v="24"/>
  </r>
  <r>
    <x v="5"/>
    <x v="83"/>
    <x v="83"/>
    <n v="84040"/>
    <s v="SANTO STEFANO QUISQUINA"/>
    <s v="M"/>
    <n v="13"/>
  </r>
  <r>
    <x v="5"/>
    <x v="83"/>
    <x v="83"/>
    <n v="84041"/>
    <s v="SCIACCA"/>
    <s v="F"/>
    <n v="145"/>
  </r>
  <r>
    <x v="5"/>
    <x v="83"/>
    <x v="83"/>
    <n v="84041"/>
    <s v="SCIACCA"/>
    <s v="M"/>
    <n v="106"/>
  </r>
  <r>
    <x v="5"/>
    <x v="83"/>
    <x v="83"/>
    <n v="84042"/>
    <s v="SICULIANA"/>
    <s v="F"/>
    <n v="15"/>
  </r>
  <r>
    <x v="5"/>
    <x v="83"/>
    <x v="83"/>
    <n v="84042"/>
    <s v="SICULIANA"/>
    <s v="M"/>
    <n v="10"/>
  </r>
  <r>
    <x v="5"/>
    <x v="83"/>
    <x v="83"/>
    <n v="84043"/>
    <s v="VILLAFRANCA SICULA"/>
    <s v="F"/>
    <n v="6"/>
  </r>
  <r>
    <x v="5"/>
    <x v="84"/>
    <x v="84"/>
    <n v="85001"/>
    <s v="ACQUAVIVA PLATANI"/>
    <s v="F"/>
    <n v="2"/>
  </r>
  <r>
    <x v="5"/>
    <x v="84"/>
    <x v="84"/>
    <n v="85001"/>
    <s v="ACQUAVIVA PLATANI"/>
    <s v="M"/>
    <n v="1"/>
  </r>
  <r>
    <x v="5"/>
    <x v="84"/>
    <x v="84"/>
    <n v="85002"/>
    <s v="BOMPENSIERE"/>
    <s v="F"/>
    <n v="2"/>
  </r>
  <r>
    <x v="5"/>
    <x v="84"/>
    <x v="84"/>
    <n v="85002"/>
    <s v="BOMPENSIERE"/>
    <s v="M"/>
    <n v="1"/>
  </r>
  <r>
    <x v="5"/>
    <x v="84"/>
    <x v="84"/>
    <n v="85003"/>
    <s v="BUTERA"/>
    <s v="F"/>
    <n v="21"/>
  </r>
  <r>
    <x v="5"/>
    <x v="84"/>
    <x v="84"/>
    <n v="85003"/>
    <s v="BUTERA"/>
    <s v="M"/>
    <n v="14"/>
  </r>
  <r>
    <x v="5"/>
    <x v="84"/>
    <x v="84"/>
    <n v="85004"/>
    <s v="CALTANISSETTA"/>
    <s v="F"/>
    <n v="269"/>
  </r>
  <r>
    <x v="5"/>
    <x v="84"/>
    <x v="84"/>
    <n v="85004"/>
    <s v="CALTANISSETTA"/>
    <s v="M"/>
    <n v="212"/>
  </r>
  <r>
    <x v="5"/>
    <x v="84"/>
    <x v="84"/>
    <n v="85005"/>
    <s v="CAMPOFRANCO"/>
    <s v="F"/>
    <n v="17"/>
  </r>
  <r>
    <x v="5"/>
    <x v="84"/>
    <x v="84"/>
    <n v="85005"/>
    <s v="CAMPOFRANCO"/>
    <s v="M"/>
    <n v="12"/>
  </r>
  <r>
    <x v="5"/>
    <x v="84"/>
    <x v="84"/>
    <n v="85006"/>
    <s v="DELIA"/>
    <s v="F"/>
    <n v="17"/>
  </r>
  <r>
    <x v="5"/>
    <x v="84"/>
    <x v="84"/>
    <n v="85006"/>
    <s v="DELIA"/>
    <s v="M"/>
    <n v="5"/>
  </r>
  <r>
    <x v="5"/>
    <x v="84"/>
    <x v="84"/>
    <n v="85007"/>
    <s v="GELA"/>
    <s v="F"/>
    <n v="285"/>
  </r>
  <r>
    <x v="5"/>
    <x v="84"/>
    <x v="84"/>
    <n v="85007"/>
    <s v="GELA"/>
    <s v="M"/>
    <n v="207"/>
  </r>
  <r>
    <x v="5"/>
    <x v="84"/>
    <x v="84"/>
    <n v="85008"/>
    <s v="MARIANOPOLI"/>
    <s v="F"/>
    <n v="7"/>
  </r>
  <r>
    <x v="5"/>
    <x v="84"/>
    <x v="84"/>
    <n v="85008"/>
    <s v="MARIANOPOLI"/>
    <s v="M"/>
    <n v="3"/>
  </r>
  <r>
    <x v="5"/>
    <x v="84"/>
    <x v="84"/>
    <n v="85009"/>
    <s v="MAZZARINO"/>
    <s v="F"/>
    <n v="55"/>
  </r>
  <r>
    <x v="5"/>
    <x v="84"/>
    <x v="84"/>
    <n v="85009"/>
    <s v="MAZZARINO"/>
    <s v="M"/>
    <n v="32"/>
  </r>
  <r>
    <x v="5"/>
    <x v="84"/>
    <x v="84"/>
    <n v="85010"/>
    <s v="MILENA"/>
    <s v="F"/>
    <n v="19"/>
  </r>
  <r>
    <x v="5"/>
    <x v="84"/>
    <x v="84"/>
    <n v="85010"/>
    <s v="MILENA"/>
    <s v="M"/>
    <n v="11"/>
  </r>
  <r>
    <x v="5"/>
    <x v="84"/>
    <x v="84"/>
    <n v="85011"/>
    <s v="MONTEDORO"/>
    <s v="F"/>
    <n v="3"/>
  </r>
  <r>
    <x v="5"/>
    <x v="84"/>
    <x v="84"/>
    <n v="85011"/>
    <s v="MONTEDORO"/>
    <s v="M"/>
    <n v="5"/>
  </r>
  <r>
    <x v="5"/>
    <x v="84"/>
    <x v="84"/>
    <n v="85012"/>
    <s v="MUSSOMELI"/>
    <s v="F"/>
    <n v="47"/>
  </r>
  <r>
    <x v="5"/>
    <x v="84"/>
    <x v="84"/>
    <n v="85012"/>
    <s v="MUSSOMELI"/>
    <s v="M"/>
    <n v="43"/>
  </r>
  <r>
    <x v="5"/>
    <x v="84"/>
    <x v="84"/>
    <n v="85013"/>
    <s v="NISCEMI"/>
    <s v="F"/>
    <n v="94"/>
  </r>
  <r>
    <x v="5"/>
    <x v="84"/>
    <x v="84"/>
    <n v="85013"/>
    <s v="NISCEMI"/>
    <s v="M"/>
    <n v="60"/>
  </r>
  <r>
    <x v="5"/>
    <x v="84"/>
    <x v="84"/>
    <n v="85014"/>
    <s v="RESUTTANO"/>
    <s v="F"/>
    <n v="8"/>
  </r>
  <r>
    <x v="5"/>
    <x v="84"/>
    <x v="84"/>
    <n v="85014"/>
    <s v="RESUTTANO"/>
    <s v="M"/>
    <n v="7"/>
  </r>
  <r>
    <x v="5"/>
    <x v="84"/>
    <x v="84"/>
    <n v="85015"/>
    <s v="RIESI"/>
    <s v="F"/>
    <n v="50"/>
  </r>
  <r>
    <x v="5"/>
    <x v="84"/>
    <x v="84"/>
    <n v="85015"/>
    <s v="RIESI"/>
    <s v="M"/>
    <n v="25"/>
  </r>
  <r>
    <x v="5"/>
    <x v="84"/>
    <x v="84"/>
    <n v="85016"/>
    <s v="SAN CATALDO"/>
    <s v="F"/>
    <n v="77"/>
  </r>
  <r>
    <x v="5"/>
    <x v="84"/>
    <x v="84"/>
    <n v="85016"/>
    <s v="SAN CATALDO"/>
    <s v="M"/>
    <n v="74"/>
  </r>
  <r>
    <x v="5"/>
    <x v="84"/>
    <x v="84"/>
    <n v="85017"/>
    <s v="SANTA CATERINA VILLARMOSA"/>
    <s v="F"/>
    <n v="20"/>
  </r>
  <r>
    <x v="5"/>
    <x v="84"/>
    <x v="84"/>
    <n v="85017"/>
    <s v="SANTA CATERINA VILLARMOSA"/>
    <s v="M"/>
    <n v="12"/>
  </r>
  <r>
    <x v="5"/>
    <x v="84"/>
    <x v="84"/>
    <n v="85018"/>
    <s v="SERRADIFALCO"/>
    <s v="F"/>
    <n v="27"/>
  </r>
  <r>
    <x v="5"/>
    <x v="84"/>
    <x v="84"/>
    <n v="85018"/>
    <s v="SERRADIFALCO"/>
    <s v="M"/>
    <n v="18"/>
  </r>
  <r>
    <x v="5"/>
    <x v="84"/>
    <x v="84"/>
    <n v="85019"/>
    <s v="SOMMATINO"/>
    <s v="F"/>
    <n v="19"/>
  </r>
  <r>
    <x v="5"/>
    <x v="84"/>
    <x v="84"/>
    <n v="85019"/>
    <s v="SOMMATINO"/>
    <s v="M"/>
    <n v="19"/>
  </r>
  <r>
    <x v="5"/>
    <x v="84"/>
    <x v="84"/>
    <n v="85020"/>
    <s v="SUTERA"/>
    <s v="F"/>
    <n v="11"/>
  </r>
  <r>
    <x v="5"/>
    <x v="84"/>
    <x v="84"/>
    <n v="85020"/>
    <s v="SUTERA"/>
    <s v="M"/>
    <n v="3"/>
  </r>
  <r>
    <x v="5"/>
    <x v="84"/>
    <x v="84"/>
    <n v="85021"/>
    <s v="VALLELUNGA PRATAMENO"/>
    <s v="F"/>
    <n v="7"/>
  </r>
  <r>
    <x v="5"/>
    <x v="84"/>
    <x v="84"/>
    <n v="85021"/>
    <s v="VALLELUNGA PRATAMENO"/>
    <s v="M"/>
    <n v="6"/>
  </r>
  <r>
    <x v="5"/>
    <x v="84"/>
    <x v="84"/>
    <n v="85022"/>
    <s v="VILLALBA"/>
    <s v="F"/>
    <n v="1"/>
  </r>
  <r>
    <x v="5"/>
    <x v="84"/>
    <x v="84"/>
    <n v="85022"/>
    <s v="VILLALBA"/>
    <s v="M"/>
    <n v="2"/>
  </r>
  <r>
    <x v="5"/>
    <x v="85"/>
    <x v="85"/>
    <n v="86001"/>
    <s v="AGIRA"/>
    <s v="F"/>
    <n v="20"/>
  </r>
  <r>
    <x v="5"/>
    <x v="85"/>
    <x v="85"/>
    <n v="86001"/>
    <s v="AGIRA"/>
    <s v="M"/>
    <n v="11"/>
  </r>
  <r>
    <x v="5"/>
    <x v="85"/>
    <x v="85"/>
    <n v="86002"/>
    <s v="AIDONE"/>
    <s v="F"/>
    <n v="20"/>
  </r>
  <r>
    <x v="5"/>
    <x v="85"/>
    <x v="85"/>
    <n v="86002"/>
    <s v="AIDONE"/>
    <s v="M"/>
    <n v="7"/>
  </r>
  <r>
    <x v="5"/>
    <x v="85"/>
    <x v="85"/>
    <n v="86003"/>
    <s v="ASSORO"/>
    <s v="F"/>
    <n v="19"/>
  </r>
  <r>
    <x v="5"/>
    <x v="85"/>
    <x v="85"/>
    <n v="86003"/>
    <s v="ASSORO"/>
    <s v="M"/>
    <n v="23"/>
  </r>
  <r>
    <x v="5"/>
    <x v="85"/>
    <x v="85"/>
    <n v="86004"/>
    <s v="BARRAFRANCA"/>
    <s v="F"/>
    <n v="62"/>
  </r>
  <r>
    <x v="5"/>
    <x v="85"/>
    <x v="85"/>
    <n v="86004"/>
    <s v="BARRAFRANCA"/>
    <s v="M"/>
    <n v="41"/>
  </r>
  <r>
    <x v="5"/>
    <x v="85"/>
    <x v="85"/>
    <n v="86005"/>
    <s v="CALASCIBETTA"/>
    <s v="F"/>
    <n v="19"/>
  </r>
  <r>
    <x v="5"/>
    <x v="85"/>
    <x v="85"/>
    <n v="86005"/>
    <s v="CALASCIBETTA"/>
    <s v="M"/>
    <n v="16"/>
  </r>
  <r>
    <x v="5"/>
    <x v="85"/>
    <x v="85"/>
    <n v="86006"/>
    <s v="CATENANUOVA"/>
    <s v="F"/>
    <n v="11"/>
  </r>
  <r>
    <x v="5"/>
    <x v="85"/>
    <x v="85"/>
    <n v="86006"/>
    <s v="CATENANUOVA"/>
    <s v="M"/>
    <n v="6"/>
  </r>
  <r>
    <x v="5"/>
    <x v="85"/>
    <x v="85"/>
    <n v="86007"/>
    <s v="CENTURIPE"/>
    <s v="F"/>
    <n v="24"/>
  </r>
  <r>
    <x v="5"/>
    <x v="85"/>
    <x v="85"/>
    <n v="86007"/>
    <s v="CENTURIPE"/>
    <s v="M"/>
    <n v="13"/>
  </r>
  <r>
    <x v="5"/>
    <x v="85"/>
    <x v="85"/>
    <n v="86008"/>
    <s v="CERAMI"/>
    <s v="F"/>
    <n v="5"/>
  </r>
  <r>
    <x v="5"/>
    <x v="85"/>
    <x v="85"/>
    <n v="86009"/>
    <s v="ENNA"/>
    <s v="F"/>
    <n v="114"/>
  </r>
  <r>
    <x v="5"/>
    <x v="85"/>
    <x v="85"/>
    <n v="86009"/>
    <s v="ENNA"/>
    <s v="M"/>
    <n v="90"/>
  </r>
  <r>
    <x v="5"/>
    <x v="85"/>
    <x v="85"/>
    <n v="86010"/>
    <s v="GAGLIANO CASTELFERRATO"/>
    <s v="F"/>
    <n v="9"/>
  </r>
  <r>
    <x v="5"/>
    <x v="85"/>
    <x v="85"/>
    <n v="86010"/>
    <s v="GAGLIANO CASTELFERRATO"/>
    <s v="M"/>
    <n v="9"/>
  </r>
  <r>
    <x v="5"/>
    <x v="85"/>
    <x v="85"/>
    <n v="86011"/>
    <s v="LEONFORTE"/>
    <s v="F"/>
    <n v="62"/>
  </r>
  <r>
    <x v="5"/>
    <x v="85"/>
    <x v="85"/>
    <n v="86011"/>
    <s v="LEONFORTE"/>
    <s v="M"/>
    <n v="46"/>
  </r>
  <r>
    <x v="5"/>
    <x v="85"/>
    <x v="85"/>
    <n v="86012"/>
    <s v="NICOSIA"/>
    <s v="F"/>
    <n v="53"/>
  </r>
  <r>
    <x v="5"/>
    <x v="85"/>
    <x v="85"/>
    <n v="86012"/>
    <s v="NICOSIA"/>
    <s v="M"/>
    <n v="26"/>
  </r>
  <r>
    <x v="5"/>
    <x v="85"/>
    <x v="85"/>
    <n v="86013"/>
    <s v="NISSORIA"/>
    <s v="F"/>
    <n v="6"/>
  </r>
  <r>
    <x v="5"/>
    <x v="85"/>
    <x v="85"/>
    <n v="86013"/>
    <s v="NISSORIA"/>
    <s v="M"/>
    <n v="10"/>
  </r>
  <r>
    <x v="5"/>
    <x v="85"/>
    <x v="85"/>
    <n v="86014"/>
    <s v="PIAZZA ARMERINA"/>
    <s v="F"/>
    <n v="64"/>
  </r>
  <r>
    <x v="5"/>
    <x v="85"/>
    <x v="85"/>
    <n v="86014"/>
    <s v="PIAZZA ARMERINA"/>
    <s v="M"/>
    <n v="65"/>
  </r>
  <r>
    <x v="5"/>
    <x v="85"/>
    <x v="85"/>
    <n v="86015"/>
    <s v="PIETRAPERZIA"/>
    <s v="F"/>
    <n v="25"/>
  </r>
  <r>
    <x v="5"/>
    <x v="85"/>
    <x v="85"/>
    <n v="86015"/>
    <s v="PIETRAPERZIA"/>
    <s v="M"/>
    <n v="16"/>
  </r>
  <r>
    <x v="5"/>
    <x v="85"/>
    <x v="85"/>
    <n v="86016"/>
    <s v="REGALBUTO"/>
    <s v="F"/>
    <n v="19"/>
  </r>
  <r>
    <x v="5"/>
    <x v="85"/>
    <x v="85"/>
    <n v="86016"/>
    <s v="REGALBUTO"/>
    <s v="M"/>
    <n v="15"/>
  </r>
  <r>
    <x v="5"/>
    <x v="85"/>
    <x v="85"/>
    <n v="86017"/>
    <s v="SPERLINGA"/>
    <s v="F"/>
    <n v="2"/>
  </r>
  <r>
    <x v="5"/>
    <x v="85"/>
    <x v="85"/>
    <n v="86017"/>
    <s v="SPERLINGA"/>
    <s v="M"/>
    <n v="3"/>
  </r>
  <r>
    <x v="5"/>
    <x v="85"/>
    <x v="85"/>
    <n v="86018"/>
    <s v="TROINA"/>
    <s v="F"/>
    <n v="34"/>
  </r>
  <r>
    <x v="5"/>
    <x v="85"/>
    <x v="85"/>
    <n v="86018"/>
    <s v="TROINA"/>
    <s v="M"/>
    <n v="20"/>
  </r>
  <r>
    <x v="5"/>
    <x v="85"/>
    <x v="85"/>
    <n v="86019"/>
    <s v="VALGUARNERA CAROPEPE"/>
    <s v="F"/>
    <n v="19"/>
  </r>
  <r>
    <x v="5"/>
    <x v="85"/>
    <x v="85"/>
    <n v="86019"/>
    <s v="VALGUARNERA CAROPEPE"/>
    <s v="M"/>
    <n v="7"/>
  </r>
  <r>
    <x v="5"/>
    <x v="85"/>
    <x v="85"/>
    <n v="86020"/>
    <s v="VILLAROSA"/>
    <s v="F"/>
    <n v="18"/>
  </r>
  <r>
    <x v="5"/>
    <x v="85"/>
    <x v="85"/>
    <n v="86020"/>
    <s v="VILLAROSA"/>
    <s v="M"/>
    <n v="13"/>
  </r>
  <r>
    <x v="5"/>
    <x v="86"/>
    <x v="86"/>
    <n v="87001"/>
    <s v="ACI BONACCORSI"/>
    <s v="F"/>
    <n v="11"/>
  </r>
  <r>
    <x v="5"/>
    <x v="86"/>
    <x v="86"/>
    <n v="87001"/>
    <s v="ACI BONACCORSI"/>
    <s v="M"/>
    <n v="14"/>
  </r>
  <r>
    <x v="5"/>
    <x v="86"/>
    <x v="86"/>
    <n v="87002"/>
    <s v="ACI CASTELLO"/>
    <s v="F"/>
    <n v="65"/>
  </r>
  <r>
    <x v="5"/>
    <x v="86"/>
    <x v="86"/>
    <n v="87002"/>
    <s v="ACI CASTELLO"/>
    <s v="M"/>
    <n v="60"/>
  </r>
  <r>
    <x v="5"/>
    <x v="86"/>
    <x v="86"/>
    <n v="87003"/>
    <s v="ACI CATENA"/>
    <s v="F"/>
    <n v="94"/>
  </r>
  <r>
    <x v="5"/>
    <x v="86"/>
    <x v="86"/>
    <n v="87003"/>
    <s v="ACI CATENA"/>
    <s v="M"/>
    <n v="67"/>
  </r>
  <r>
    <x v="5"/>
    <x v="86"/>
    <x v="86"/>
    <n v="87005"/>
    <s v="ACI SANT'ANTONIO"/>
    <s v="F"/>
    <n v="76"/>
  </r>
  <r>
    <x v="5"/>
    <x v="86"/>
    <x v="86"/>
    <n v="87005"/>
    <s v="ACI SANT'ANTONIO"/>
    <s v="M"/>
    <n v="41"/>
  </r>
  <r>
    <x v="5"/>
    <x v="86"/>
    <x v="86"/>
    <n v="87004"/>
    <s v="ACIREALE"/>
    <s v="F"/>
    <n v="198"/>
  </r>
  <r>
    <x v="5"/>
    <x v="86"/>
    <x v="86"/>
    <n v="87004"/>
    <s v="ACIREALE"/>
    <s v="M"/>
    <n v="137"/>
  </r>
  <r>
    <x v="5"/>
    <x v="86"/>
    <x v="86"/>
    <n v="87006"/>
    <s v="ADRANO"/>
    <s v="F"/>
    <n v="85"/>
  </r>
  <r>
    <x v="5"/>
    <x v="86"/>
    <x v="86"/>
    <n v="87006"/>
    <s v="ADRANO"/>
    <s v="M"/>
    <n v="57"/>
  </r>
  <r>
    <x v="5"/>
    <x v="86"/>
    <x v="86"/>
    <n v="87007"/>
    <s v="BELPASSO"/>
    <s v="F"/>
    <n v="56"/>
  </r>
  <r>
    <x v="5"/>
    <x v="86"/>
    <x v="86"/>
    <n v="87007"/>
    <s v="BELPASSO"/>
    <s v="M"/>
    <n v="49"/>
  </r>
  <r>
    <x v="5"/>
    <x v="86"/>
    <x v="86"/>
    <n v="87008"/>
    <s v="BIANCAVILLA"/>
    <s v="F"/>
    <n v="69"/>
  </r>
  <r>
    <x v="5"/>
    <x v="86"/>
    <x v="86"/>
    <n v="87008"/>
    <s v="BIANCAVILLA"/>
    <s v="M"/>
    <n v="39"/>
  </r>
  <r>
    <x v="5"/>
    <x v="86"/>
    <x v="86"/>
    <n v="87009"/>
    <s v="BRONTE"/>
    <s v="F"/>
    <n v="73"/>
  </r>
  <r>
    <x v="5"/>
    <x v="86"/>
    <x v="86"/>
    <n v="87009"/>
    <s v="BRONTE"/>
    <s v="M"/>
    <n v="34"/>
  </r>
  <r>
    <x v="5"/>
    <x v="86"/>
    <x v="86"/>
    <n v="87010"/>
    <s v="CALATABIANO"/>
    <s v="F"/>
    <n v="11"/>
  </r>
  <r>
    <x v="5"/>
    <x v="86"/>
    <x v="86"/>
    <n v="87010"/>
    <s v="CALATABIANO"/>
    <s v="M"/>
    <n v="6"/>
  </r>
  <r>
    <x v="5"/>
    <x v="86"/>
    <x v="86"/>
    <n v="87011"/>
    <s v="CALTAGIRONE"/>
    <s v="F"/>
    <n v="175"/>
  </r>
  <r>
    <x v="5"/>
    <x v="86"/>
    <x v="86"/>
    <n v="87011"/>
    <s v="CALTAGIRONE"/>
    <s v="M"/>
    <n v="118"/>
  </r>
  <r>
    <x v="5"/>
    <x v="86"/>
    <x v="86"/>
    <n v="87012"/>
    <s v="CAMPOROTONDO ETNEO"/>
    <s v="F"/>
    <n v="7"/>
  </r>
  <r>
    <x v="5"/>
    <x v="86"/>
    <x v="86"/>
    <n v="87012"/>
    <s v="CAMPOROTONDO ETNEO"/>
    <s v="M"/>
    <n v="3"/>
  </r>
  <r>
    <x v="5"/>
    <x v="86"/>
    <x v="86"/>
    <n v="87013"/>
    <s v="CASTEL DI IUDICA"/>
    <s v="F"/>
    <n v="11"/>
  </r>
  <r>
    <x v="5"/>
    <x v="86"/>
    <x v="86"/>
    <n v="87014"/>
    <s v="CASTIGLIONE DI SICILIA"/>
    <s v="F"/>
    <n v="10"/>
  </r>
  <r>
    <x v="5"/>
    <x v="86"/>
    <x v="86"/>
    <n v="87014"/>
    <s v="CASTIGLIONE DI SICILIA"/>
    <s v="M"/>
    <n v="4"/>
  </r>
  <r>
    <x v="5"/>
    <x v="86"/>
    <x v="86"/>
    <n v="87015"/>
    <s v="CATANIA"/>
    <s v="F"/>
    <n v="796"/>
  </r>
  <r>
    <x v="5"/>
    <x v="86"/>
    <x v="86"/>
    <n v="87015"/>
    <s v="CATANIA"/>
    <s v="M"/>
    <n v="715"/>
  </r>
  <r>
    <x v="5"/>
    <x v="86"/>
    <x v="86"/>
    <n v="87016"/>
    <s v="FIUMEFREDDO DI SICILIA"/>
    <s v="F"/>
    <n v="38"/>
  </r>
  <r>
    <x v="5"/>
    <x v="86"/>
    <x v="86"/>
    <n v="87016"/>
    <s v="FIUMEFREDDO DI SICILIA"/>
    <s v="M"/>
    <n v="18"/>
  </r>
  <r>
    <x v="5"/>
    <x v="86"/>
    <x v="86"/>
    <n v="87017"/>
    <s v="GIARRE"/>
    <s v="F"/>
    <n v="76"/>
  </r>
  <r>
    <x v="5"/>
    <x v="86"/>
    <x v="86"/>
    <n v="87017"/>
    <s v="GIARRE"/>
    <s v="M"/>
    <n v="68"/>
  </r>
  <r>
    <x v="5"/>
    <x v="86"/>
    <x v="86"/>
    <n v="87018"/>
    <s v="GRAMMICHELE"/>
    <s v="F"/>
    <n v="34"/>
  </r>
  <r>
    <x v="5"/>
    <x v="86"/>
    <x v="86"/>
    <n v="87018"/>
    <s v="GRAMMICHELE"/>
    <s v="M"/>
    <n v="19"/>
  </r>
  <r>
    <x v="5"/>
    <x v="86"/>
    <x v="86"/>
    <n v="87019"/>
    <s v="GRAVINA DI CATANIA"/>
    <s v="F"/>
    <n v="90"/>
  </r>
  <r>
    <x v="5"/>
    <x v="86"/>
    <x v="86"/>
    <n v="87019"/>
    <s v="GRAVINA DI CATANIA"/>
    <s v="M"/>
    <n v="75"/>
  </r>
  <r>
    <x v="5"/>
    <x v="86"/>
    <x v="86"/>
    <n v="87020"/>
    <s v="LICODIA EUBEA"/>
    <s v="F"/>
    <n v="7"/>
  </r>
  <r>
    <x v="5"/>
    <x v="86"/>
    <x v="86"/>
    <n v="87020"/>
    <s v="LICODIA EUBEA"/>
    <s v="M"/>
    <n v="2"/>
  </r>
  <r>
    <x v="5"/>
    <x v="86"/>
    <x v="86"/>
    <n v="87021"/>
    <s v="LINGUAGLOSSA"/>
    <s v="F"/>
    <n v="19"/>
  </r>
  <r>
    <x v="5"/>
    <x v="86"/>
    <x v="86"/>
    <n v="87021"/>
    <s v="LINGUAGLOSSA"/>
    <s v="M"/>
    <n v="9"/>
  </r>
  <r>
    <x v="5"/>
    <x v="86"/>
    <x v="86"/>
    <n v="87022"/>
    <s v="MALETTO"/>
    <s v="F"/>
    <n v="12"/>
  </r>
  <r>
    <x v="5"/>
    <x v="86"/>
    <x v="86"/>
    <n v="87022"/>
    <s v="MALETTO"/>
    <s v="M"/>
    <n v="5"/>
  </r>
  <r>
    <x v="5"/>
    <x v="86"/>
    <x v="86"/>
    <n v="87057"/>
    <s v="MANIACE"/>
    <s v="F"/>
    <n v="6"/>
  </r>
  <r>
    <x v="5"/>
    <x v="86"/>
    <x v="86"/>
    <n v="87057"/>
    <s v="MANIACE"/>
    <s v="M"/>
    <n v="1"/>
  </r>
  <r>
    <x v="5"/>
    <x v="86"/>
    <x v="86"/>
    <n v="87023"/>
    <s v="MASCALI"/>
    <s v="F"/>
    <n v="45"/>
  </r>
  <r>
    <x v="5"/>
    <x v="86"/>
    <x v="86"/>
    <n v="87023"/>
    <s v="MASCALI"/>
    <s v="M"/>
    <n v="24"/>
  </r>
  <r>
    <x v="5"/>
    <x v="86"/>
    <x v="86"/>
    <n v="87024"/>
    <s v="MASCALUCIA"/>
    <s v="F"/>
    <n v="101"/>
  </r>
  <r>
    <x v="5"/>
    <x v="86"/>
    <x v="86"/>
    <n v="87024"/>
    <s v="MASCALUCIA"/>
    <s v="M"/>
    <n v="98"/>
  </r>
  <r>
    <x v="5"/>
    <x v="86"/>
    <x v="86"/>
    <n v="87056"/>
    <s v="MAZZARRONE"/>
    <s v="F"/>
    <n v="6"/>
  </r>
  <r>
    <x v="5"/>
    <x v="86"/>
    <x v="86"/>
    <n v="87056"/>
    <s v="MAZZARRONE"/>
    <s v="M"/>
    <n v="8"/>
  </r>
  <r>
    <x v="5"/>
    <x v="86"/>
    <x v="86"/>
    <n v="87025"/>
    <s v="MILITELLO IN VAL DI CATANIA"/>
    <s v="F"/>
    <n v="21"/>
  </r>
  <r>
    <x v="5"/>
    <x v="86"/>
    <x v="86"/>
    <n v="87025"/>
    <s v="MILITELLO IN VAL DI CATANIA"/>
    <s v="M"/>
    <n v="9"/>
  </r>
  <r>
    <x v="5"/>
    <x v="86"/>
    <x v="86"/>
    <n v="87026"/>
    <s v="MILO"/>
    <s v="F"/>
    <n v="3"/>
  </r>
  <r>
    <x v="5"/>
    <x v="86"/>
    <x v="86"/>
    <n v="87026"/>
    <s v="MILO"/>
    <s v="M"/>
    <n v="2"/>
  </r>
  <r>
    <x v="5"/>
    <x v="86"/>
    <x v="86"/>
    <n v="87027"/>
    <s v="MINEO"/>
    <s v="F"/>
    <n v="14"/>
  </r>
  <r>
    <x v="5"/>
    <x v="86"/>
    <x v="86"/>
    <n v="87027"/>
    <s v="MINEO"/>
    <s v="M"/>
    <n v="11"/>
  </r>
  <r>
    <x v="5"/>
    <x v="86"/>
    <x v="86"/>
    <n v="87028"/>
    <s v="MIRABELLA IMBACCARI"/>
    <s v="F"/>
    <n v="21"/>
  </r>
  <r>
    <x v="5"/>
    <x v="86"/>
    <x v="86"/>
    <n v="87028"/>
    <s v="MIRABELLA IMBACCARI"/>
    <s v="M"/>
    <n v="6"/>
  </r>
  <r>
    <x v="5"/>
    <x v="86"/>
    <x v="86"/>
    <n v="87029"/>
    <s v="MISTERBIANCO"/>
    <s v="F"/>
    <n v="107"/>
  </r>
  <r>
    <x v="5"/>
    <x v="86"/>
    <x v="86"/>
    <n v="87029"/>
    <s v="MISTERBIANCO"/>
    <s v="M"/>
    <n v="89"/>
  </r>
  <r>
    <x v="5"/>
    <x v="86"/>
    <x v="86"/>
    <n v="87030"/>
    <s v="MOTTA SANT'ANASTASIA"/>
    <s v="F"/>
    <n v="27"/>
  </r>
  <r>
    <x v="5"/>
    <x v="86"/>
    <x v="86"/>
    <n v="87030"/>
    <s v="MOTTA SANT'ANASTASIA"/>
    <s v="M"/>
    <n v="20"/>
  </r>
  <r>
    <x v="5"/>
    <x v="86"/>
    <x v="86"/>
    <n v="87031"/>
    <s v="NICOLOSI"/>
    <s v="F"/>
    <n v="26"/>
  </r>
  <r>
    <x v="5"/>
    <x v="86"/>
    <x v="86"/>
    <n v="87031"/>
    <s v="NICOLOSI"/>
    <s v="M"/>
    <n v="25"/>
  </r>
  <r>
    <x v="5"/>
    <x v="86"/>
    <x v="86"/>
    <n v="87032"/>
    <s v="PALAGONIA"/>
    <s v="F"/>
    <n v="39"/>
  </r>
  <r>
    <x v="5"/>
    <x v="86"/>
    <x v="86"/>
    <n v="87032"/>
    <s v="PALAGONIA"/>
    <s v="M"/>
    <n v="29"/>
  </r>
  <r>
    <x v="5"/>
    <x v="86"/>
    <x v="86"/>
    <n v="87033"/>
    <s v="PATERNO'"/>
    <s v="F"/>
    <n v="144"/>
  </r>
  <r>
    <x v="5"/>
    <x v="86"/>
    <x v="86"/>
    <n v="87033"/>
    <s v="PATERNO'"/>
    <s v="M"/>
    <n v="105"/>
  </r>
  <r>
    <x v="5"/>
    <x v="86"/>
    <x v="86"/>
    <n v="87034"/>
    <s v="PEDARA"/>
    <s v="F"/>
    <n v="47"/>
  </r>
  <r>
    <x v="5"/>
    <x v="86"/>
    <x v="86"/>
    <n v="87034"/>
    <s v="PEDARA"/>
    <s v="M"/>
    <n v="27"/>
  </r>
  <r>
    <x v="5"/>
    <x v="86"/>
    <x v="86"/>
    <n v="87035"/>
    <s v="PIEDIMONTE ETNEO"/>
    <s v="F"/>
    <n v="12"/>
  </r>
  <r>
    <x v="5"/>
    <x v="86"/>
    <x v="86"/>
    <n v="87035"/>
    <s v="PIEDIMONTE ETNEO"/>
    <s v="M"/>
    <n v="9"/>
  </r>
  <r>
    <x v="5"/>
    <x v="86"/>
    <x v="86"/>
    <n v="87036"/>
    <s v="RADDUSA"/>
    <s v="F"/>
    <n v="8"/>
  </r>
  <r>
    <x v="5"/>
    <x v="86"/>
    <x v="86"/>
    <n v="87036"/>
    <s v="RADDUSA"/>
    <s v="M"/>
    <n v="6"/>
  </r>
  <r>
    <x v="5"/>
    <x v="86"/>
    <x v="86"/>
    <n v="87058"/>
    <s v="RAGALNA"/>
    <s v="F"/>
    <n v="18"/>
  </r>
  <r>
    <x v="5"/>
    <x v="86"/>
    <x v="86"/>
    <n v="87058"/>
    <s v="RAGALNA"/>
    <s v="M"/>
    <n v="7"/>
  </r>
  <r>
    <x v="5"/>
    <x v="86"/>
    <x v="86"/>
    <n v="87037"/>
    <s v="RAMACCA"/>
    <s v="F"/>
    <n v="27"/>
  </r>
  <r>
    <x v="5"/>
    <x v="86"/>
    <x v="86"/>
    <n v="87037"/>
    <s v="RAMACCA"/>
    <s v="M"/>
    <n v="31"/>
  </r>
  <r>
    <x v="5"/>
    <x v="86"/>
    <x v="86"/>
    <n v="87038"/>
    <s v="RANDAZZO"/>
    <s v="F"/>
    <n v="33"/>
  </r>
  <r>
    <x v="5"/>
    <x v="86"/>
    <x v="86"/>
    <n v="87038"/>
    <s v="RANDAZZO"/>
    <s v="M"/>
    <n v="17"/>
  </r>
  <r>
    <x v="5"/>
    <x v="86"/>
    <x v="86"/>
    <n v="87039"/>
    <s v="RIPOSTO"/>
    <s v="F"/>
    <n v="49"/>
  </r>
  <r>
    <x v="5"/>
    <x v="86"/>
    <x v="86"/>
    <n v="87039"/>
    <s v="RIPOSTO"/>
    <s v="M"/>
    <n v="29"/>
  </r>
  <r>
    <x v="5"/>
    <x v="86"/>
    <x v="86"/>
    <n v="87040"/>
    <s v="SAN CONO"/>
    <s v="F"/>
    <n v="11"/>
  </r>
  <r>
    <x v="5"/>
    <x v="86"/>
    <x v="86"/>
    <n v="87040"/>
    <s v="SAN CONO"/>
    <s v="M"/>
    <n v="4"/>
  </r>
  <r>
    <x v="5"/>
    <x v="86"/>
    <x v="86"/>
    <n v="87041"/>
    <s v="SAN GIOVANNI LA PUNTA"/>
    <s v="F"/>
    <n v="90"/>
  </r>
  <r>
    <x v="5"/>
    <x v="86"/>
    <x v="86"/>
    <n v="87041"/>
    <s v="SAN GIOVANNI LA PUNTA"/>
    <s v="M"/>
    <n v="76"/>
  </r>
  <r>
    <x v="5"/>
    <x v="86"/>
    <x v="86"/>
    <n v="87042"/>
    <s v="SAN GREGORIO DI CATANIA"/>
    <s v="F"/>
    <n v="62"/>
  </r>
  <r>
    <x v="5"/>
    <x v="86"/>
    <x v="86"/>
    <n v="87042"/>
    <s v="SAN GREGORIO DI CATANIA"/>
    <s v="M"/>
    <n v="54"/>
  </r>
  <r>
    <x v="5"/>
    <x v="86"/>
    <x v="86"/>
    <n v="87043"/>
    <s v="SAN MICHELE DI GANZARIA"/>
    <s v="F"/>
    <n v="13"/>
  </r>
  <r>
    <x v="5"/>
    <x v="86"/>
    <x v="86"/>
    <n v="87043"/>
    <s v="SAN MICHELE DI GANZARIA"/>
    <s v="M"/>
    <n v="6"/>
  </r>
  <r>
    <x v="5"/>
    <x v="86"/>
    <x v="86"/>
    <n v="87044"/>
    <s v="SAN PIETRO CLARENZA"/>
    <s v="F"/>
    <n v="22"/>
  </r>
  <r>
    <x v="5"/>
    <x v="86"/>
    <x v="86"/>
    <n v="87044"/>
    <s v="SAN PIETRO CLARENZA"/>
    <s v="M"/>
    <n v="15"/>
  </r>
  <r>
    <x v="5"/>
    <x v="86"/>
    <x v="86"/>
    <n v="87047"/>
    <s v="SANTA MARIA DI LICODIA"/>
    <s v="F"/>
    <n v="18"/>
  </r>
  <r>
    <x v="5"/>
    <x v="86"/>
    <x v="86"/>
    <n v="87047"/>
    <s v="SANTA MARIA DI LICODIA"/>
    <s v="M"/>
    <n v="17"/>
  </r>
  <r>
    <x v="5"/>
    <x v="86"/>
    <x v="86"/>
    <n v="87048"/>
    <s v="SANTA VENERINA"/>
    <s v="F"/>
    <n v="29"/>
  </r>
  <r>
    <x v="5"/>
    <x v="86"/>
    <x v="86"/>
    <n v="87048"/>
    <s v="SANTA VENERINA"/>
    <s v="M"/>
    <n v="16"/>
  </r>
  <r>
    <x v="5"/>
    <x v="86"/>
    <x v="86"/>
    <n v="87045"/>
    <s v="SANT'AGATA LI BATTIATI"/>
    <s v="F"/>
    <n v="43"/>
  </r>
  <r>
    <x v="5"/>
    <x v="86"/>
    <x v="86"/>
    <n v="87045"/>
    <s v="SANT'AGATA LI BATTIATI"/>
    <s v="M"/>
    <n v="47"/>
  </r>
  <r>
    <x v="5"/>
    <x v="86"/>
    <x v="86"/>
    <n v="87046"/>
    <s v="SANT'ALFIO"/>
    <s v="F"/>
    <n v="5"/>
  </r>
  <r>
    <x v="5"/>
    <x v="86"/>
    <x v="86"/>
    <n v="87046"/>
    <s v="SANT'ALFIO"/>
    <s v="M"/>
    <n v="2"/>
  </r>
  <r>
    <x v="5"/>
    <x v="86"/>
    <x v="86"/>
    <n v="87049"/>
    <s v="SCORDIA"/>
    <s v="F"/>
    <n v="55"/>
  </r>
  <r>
    <x v="5"/>
    <x v="86"/>
    <x v="86"/>
    <n v="87049"/>
    <s v="SCORDIA"/>
    <s v="M"/>
    <n v="44"/>
  </r>
  <r>
    <x v="5"/>
    <x v="86"/>
    <x v="86"/>
    <n v="87050"/>
    <s v="TRECASTAGNI"/>
    <s v="F"/>
    <n v="41"/>
  </r>
  <r>
    <x v="5"/>
    <x v="86"/>
    <x v="86"/>
    <n v="87050"/>
    <s v="TRECASTAGNI"/>
    <s v="M"/>
    <n v="35"/>
  </r>
  <r>
    <x v="5"/>
    <x v="86"/>
    <x v="86"/>
    <n v="87051"/>
    <s v="TREMESTIERI ETNEO"/>
    <s v="F"/>
    <n v="100"/>
  </r>
  <r>
    <x v="5"/>
    <x v="86"/>
    <x v="86"/>
    <n v="87051"/>
    <s v="TREMESTIERI ETNEO"/>
    <s v="M"/>
    <n v="71"/>
  </r>
  <r>
    <x v="5"/>
    <x v="86"/>
    <x v="86"/>
    <n v="87052"/>
    <s v="VALVERDE"/>
    <s v="F"/>
    <n v="26"/>
  </r>
  <r>
    <x v="5"/>
    <x v="86"/>
    <x v="86"/>
    <n v="87052"/>
    <s v="VALVERDE"/>
    <s v="M"/>
    <n v="26"/>
  </r>
  <r>
    <x v="5"/>
    <x v="86"/>
    <x v="86"/>
    <n v="87053"/>
    <s v="VIAGRANDE"/>
    <s v="F"/>
    <n v="36"/>
  </r>
  <r>
    <x v="5"/>
    <x v="86"/>
    <x v="86"/>
    <n v="87053"/>
    <s v="VIAGRANDE"/>
    <s v="M"/>
    <n v="20"/>
  </r>
  <r>
    <x v="5"/>
    <x v="86"/>
    <x v="86"/>
    <n v="87054"/>
    <s v="VIZZINI"/>
    <s v="F"/>
    <n v="9"/>
  </r>
  <r>
    <x v="5"/>
    <x v="86"/>
    <x v="86"/>
    <n v="87054"/>
    <s v="VIZZINI"/>
    <s v="M"/>
    <n v="9"/>
  </r>
  <r>
    <x v="5"/>
    <x v="86"/>
    <x v="86"/>
    <n v="87055"/>
    <s v="ZAFFERANA ETNEA"/>
    <s v="F"/>
    <n v="25"/>
  </r>
  <r>
    <x v="5"/>
    <x v="86"/>
    <x v="86"/>
    <n v="87055"/>
    <s v="ZAFFERANA ETNEA"/>
    <s v="M"/>
    <n v="21"/>
  </r>
  <r>
    <x v="5"/>
    <x v="87"/>
    <x v="87"/>
    <n v="88001"/>
    <s v="ACATE"/>
    <s v="F"/>
    <n v="22"/>
  </r>
  <r>
    <x v="5"/>
    <x v="87"/>
    <x v="87"/>
    <n v="88001"/>
    <s v="ACATE"/>
    <s v="M"/>
    <n v="10"/>
  </r>
  <r>
    <x v="5"/>
    <x v="87"/>
    <x v="87"/>
    <n v="88002"/>
    <s v="CHIARAMONTE GULFI"/>
    <s v="F"/>
    <n v="30"/>
  </r>
  <r>
    <x v="5"/>
    <x v="87"/>
    <x v="87"/>
    <n v="88002"/>
    <s v="CHIARAMONTE GULFI"/>
    <s v="M"/>
    <n v="9"/>
  </r>
  <r>
    <x v="5"/>
    <x v="87"/>
    <x v="87"/>
    <n v="88003"/>
    <s v="COMISO"/>
    <s v="F"/>
    <n v="78"/>
  </r>
  <r>
    <x v="5"/>
    <x v="87"/>
    <x v="87"/>
    <n v="88003"/>
    <s v="COMISO"/>
    <s v="M"/>
    <n v="80"/>
  </r>
  <r>
    <x v="5"/>
    <x v="87"/>
    <x v="87"/>
    <n v="88004"/>
    <s v="GIARRATANA"/>
    <s v="F"/>
    <n v="12"/>
  </r>
  <r>
    <x v="5"/>
    <x v="87"/>
    <x v="87"/>
    <n v="88004"/>
    <s v="GIARRATANA"/>
    <s v="M"/>
    <n v="4"/>
  </r>
  <r>
    <x v="5"/>
    <x v="87"/>
    <x v="87"/>
    <n v="88005"/>
    <s v="ISPICA"/>
    <s v="F"/>
    <n v="47"/>
  </r>
  <r>
    <x v="5"/>
    <x v="87"/>
    <x v="87"/>
    <n v="88005"/>
    <s v="ISPICA"/>
    <s v="M"/>
    <n v="34"/>
  </r>
  <r>
    <x v="5"/>
    <x v="87"/>
    <x v="87"/>
    <n v="88006"/>
    <s v="MODICA"/>
    <s v="F"/>
    <n v="194"/>
  </r>
  <r>
    <x v="5"/>
    <x v="87"/>
    <x v="87"/>
    <n v="88006"/>
    <s v="MODICA"/>
    <s v="M"/>
    <n v="134"/>
  </r>
  <r>
    <x v="5"/>
    <x v="87"/>
    <x v="87"/>
    <n v="88007"/>
    <s v="MONTEROSSO ALMO"/>
    <s v="F"/>
    <n v="24"/>
  </r>
  <r>
    <x v="5"/>
    <x v="87"/>
    <x v="87"/>
    <n v="88007"/>
    <s v="MONTEROSSO ALMO"/>
    <s v="M"/>
    <n v="5"/>
  </r>
  <r>
    <x v="5"/>
    <x v="87"/>
    <x v="87"/>
    <n v="88008"/>
    <s v="POZZALLO"/>
    <s v="F"/>
    <n v="52"/>
  </r>
  <r>
    <x v="5"/>
    <x v="87"/>
    <x v="87"/>
    <n v="88008"/>
    <s v="POZZALLO"/>
    <s v="M"/>
    <n v="33"/>
  </r>
  <r>
    <x v="5"/>
    <x v="87"/>
    <x v="87"/>
    <n v="88009"/>
    <s v="RAGUSA"/>
    <s v="F"/>
    <n v="282"/>
  </r>
  <r>
    <x v="5"/>
    <x v="87"/>
    <x v="87"/>
    <n v="88009"/>
    <s v="RAGUSA"/>
    <s v="M"/>
    <n v="226"/>
  </r>
  <r>
    <x v="5"/>
    <x v="87"/>
    <x v="87"/>
    <n v="88010"/>
    <s v="SANTA CROCE CAMERINA"/>
    <s v="F"/>
    <n v="23"/>
  </r>
  <r>
    <x v="5"/>
    <x v="87"/>
    <x v="87"/>
    <n v="88010"/>
    <s v="SANTA CROCE CAMERINA"/>
    <s v="M"/>
    <n v="19"/>
  </r>
  <r>
    <x v="5"/>
    <x v="87"/>
    <x v="87"/>
    <n v="88011"/>
    <s v="SCICLI"/>
    <s v="F"/>
    <n v="67"/>
  </r>
  <r>
    <x v="5"/>
    <x v="87"/>
    <x v="87"/>
    <n v="88011"/>
    <s v="SCICLI"/>
    <s v="M"/>
    <n v="64"/>
  </r>
  <r>
    <x v="5"/>
    <x v="87"/>
    <x v="87"/>
    <n v="88012"/>
    <s v="VITTORIA"/>
    <s v="F"/>
    <n v="186"/>
  </r>
  <r>
    <x v="5"/>
    <x v="87"/>
    <x v="87"/>
    <n v="88012"/>
    <s v="VITTORIA"/>
    <s v="M"/>
    <n v="103"/>
  </r>
  <r>
    <x v="5"/>
    <x v="88"/>
    <x v="88"/>
    <n v="89001"/>
    <s v="AUGUSTA"/>
    <s v="F"/>
    <n v="116"/>
  </r>
  <r>
    <x v="5"/>
    <x v="88"/>
    <x v="88"/>
    <n v="89001"/>
    <s v="AUGUSTA"/>
    <s v="M"/>
    <n v="83"/>
  </r>
  <r>
    <x v="5"/>
    <x v="88"/>
    <x v="88"/>
    <n v="89002"/>
    <s v="AVOLA"/>
    <s v="F"/>
    <n v="106"/>
  </r>
  <r>
    <x v="5"/>
    <x v="88"/>
    <x v="88"/>
    <n v="89002"/>
    <s v="AVOLA"/>
    <s v="M"/>
    <n v="96"/>
  </r>
  <r>
    <x v="5"/>
    <x v="88"/>
    <x v="88"/>
    <n v="89003"/>
    <s v="BUCCHERI"/>
    <s v="F"/>
    <n v="7"/>
  </r>
  <r>
    <x v="5"/>
    <x v="88"/>
    <x v="88"/>
    <n v="89003"/>
    <s v="BUCCHERI"/>
    <s v="M"/>
    <n v="6"/>
  </r>
  <r>
    <x v="5"/>
    <x v="88"/>
    <x v="88"/>
    <n v="89004"/>
    <s v="BUSCEMI"/>
    <s v="F"/>
    <n v="2"/>
  </r>
  <r>
    <x v="5"/>
    <x v="88"/>
    <x v="88"/>
    <n v="89004"/>
    <s v="BUSCEMI"/>
    <s v="M"/>
    <n v="1"/>
  </r>
  <r>
    <x v="5"/>
    <x v="88"/>
    <x v="88"/>
    <n v="89005"/>
    <s v="CANICATTINI BAGNI"/>
    <s v="F"/>
    <n v="27"/>
  </r>
  <r>
    <x v="5"/>
    <x v="88"/>
    <x v="88"/>
    <n v="89005"/>
    <s v="CANICATTINI BAGNI"/>
    <s v="M"/>
    <n v="18"/>
  </r>
  <r>
    <x v="5"/>
    <x v="88"/>
    <x v="88"/>
    <n v="89006"/>
    <s v="CARLENTINI"/>
    <s v="F"/>
    <n v="69"/>
  </r>
  <r>
    <x v="5"/>
    <x v="88"/>
    <x v="88"/>
    <n v="89006"/>
    <s v="CARLENTINI"/>
    <s v="M"/>
    <n v="27"/>
  </r>
  <r>
    <x v="5"/>
    <x v="88"/>
    <x v="88"/>
    <n v="89007"/>
    <s v="CASSARO"/>
    <s v="F"/>
    <n v="4"/>
  </r>
  <r>
    <x v="5"/>
    <x v="88"/>
    <x v="88"/>
    <n v="89008"/>
    <s v="FERLA"/>
    <s v="F"/>
    <n v="6"/>
  </r>
  <r>
    <x v="5"/>
    <x v="88"/>
    <x v="88"/>
    <n v="89008"/>
    <s v="FERLA"/>
    <s v="M"/>
    <n v="2"/>
  </r>
  <r>
    <x v="5"/>
    <x v="88"/>
    <x v="88"/>
    <n v="89009"/>
    <s v="FLORIDIA"/>
    <s v="F"/>
    <n v="64"/>
  </r>
  <r>
    <x v="5"/>
    <x v="88"/>
    <x v="88"/>
    <n v="89009"/>
    <s v="FLORIDIA"/>
    <s v="M"/>
    <n v="58"/>
  </r>
  <r>
    <x v="5"/>
    <x v="88"/>
    <x v="88"/>
    <n v="89010"/>
    <s v="FRANCOFONTE"/>
    <s v="F"/>
    <n v="29"/>
  </r>
  <r>
    <x v="5"/>
    <x v="88"/>
    <x v="88"/>
    <n v="89010"/>
    <s v="FRANCOFONTE"/>
    <s v="M"/>
    <n v="20"/>
  </r>
  <r>
    <x v="5"/>
    <x v="88"/>
    <x v="88"/>
    <n v="89011"/>
    <s v="LENTINI"/>
    <s v="F"/>
    <n v="44"/>
  </r>
  <r>
    <x v="5"/>
    <x v="88"/>
    <x v="88"/>
    <n v="89011"/>
    <s v="LENTINI"/>
    <s v="M"/>
    <n v="42"/>
  </r>
  <r>
    <x v="5"/>
    <x v="88"/>
    <x v="88"/>
    <n v="89012"/>
    <s v="MELILLI"/>
    <s v="F"/>
    <n v="40"/>
  </r>
  <r>
    <x v="5"/>
    <x v="88"/>
    <x v="88"/>
    <n v="89012"/>
    <s v="MELILLI"/>
    <s v="M"/>
    <n v="10"/>
  </r>
  <r>
    <x v="5"/>
    <x v="88"/>
    <x v="88"/>
    <n v="89013"/>
    <s v="NOTO"/>
    <s v="F"/>
    <n v="72"/>
  </r>
  <r>
    <x v="5"/>
    <x v="88"/>
    <x v="88"/>
    <n v="89013"/>
    <s v="NOTO"/>
    <s v="M"/>
    <n v="62"/>
  </r>
  <r>
    <x v="5"/>
    <x v="88"/>
    <x v="88"/>
    <n v="89014"/>
    <s v="PACHINO"/>
    <s v="F"/>
    <n v="55"/>
  </r>
  <r>
    <x v="5"/>
    <x v="88"/>
    <x v="88"/>
    <n v="89014"/>
    <s v="PACHINO"/>
    <s v="M"/>
    <n v="30"/>
  </r>
  <r>
    <x v="5"/>
    <x v="88"/>
    <x v="88"/>
    <n v="89015"/>
    <s v="PALAZZOLO ACREIDE"/>
    <s v="F"/>
    <n v="38"/>
  </r>
  <r>
    <x v="5"/>
    <x v="88"/>
    <x v="88"/>
    <n v="89015"/>
    <s v="PALAZZOLO ACREIDE"/>
    <s v="M"/>
    <n v="23"/>
  </r>
  <r>
    <x v="5"/>
    <x v="88"/>
    <x v="88"/>
    <n v="89020"/>
    <s v="PORTOPALO DI CAPO PASSERO"/>
    <s v="F"/>
    <n v="6"/>
  </r>
  <r>
    <x v="5"/>
    <x v="88"/>
    <x v="88"/>
    <n v="89020"/>
    <s v="PORTOPALO DI CAPO PASSERO"/>
    <s v="M"/>
    <n v="2"/>
  </r>
  <r>
    <x v="5"/>
    <x v="88"/>
    <x v="88"/>
    <n v="89021"/>
    <s v="PRIOLO GARGALLO"/>
    <s v="F"/>
    <n v="33"/>
  </r>
  <r>
    <x v="5"/>
    <x v="88"/>
    <x v="88"/>
    <n v="89021"/>
    <s v="PRIOLO GARGALLO"/>
    <s v="M"/>
    <n v="20"/>
  </r>
  <r>
    <x v="5"/>
    <x v="88"/>
    <x v="88"/>
    <n v="89016"/>
    <s v="ROSOLINI"/>
    <s v="F"/>
    <n v="72"/>
  </r>
  <r>
    <x v="5"/>
    <x v="88"/>
    <x v="88"/>
    <n v="89016"/>
    <s v="ROSOLINI"/>
    <s v="M"/>
    <n v="59"/>
  </r>
  <r>
    <x v="5"/>
    <x v="88"/>
    <x v="88"/>
    <n v="89017"/>
    <s v="SIRACUSA"/>
    <s v="F"/>
    <n v="340"/>
  </r>
  <r>
    <x v="5"/>
    <x v="88"/>
    <x v="88"/>
    <n v="89017"/>
    <s v="SIRACUSA"/>
    <s v="M"/>
    <n v="247"/>
  </r>
  <r>
    <x v="5"/>
    <x v="88"/>
    <x v="88"/>
    <n v="89018"/>
    <s v="SOLARINO"/>
    <s v="F"/>
    <n v="22"/>
  </r>
  <r>
    <x v="5"/>
    <x v="88"/>
    <x v="88"/>
    <n v="89018"/>
    <s v="SOLARINO"/>
    <s v="M"/>
    <n v="13"/>
  </r>
  <r>
    <x v="5"/>
    <x v="88"/>
    <x v="88"/>
    <n v="89019"/>
    <s v="SORTINO"/>
    <s v="F"/>
    <n v="40"/>
  </r>
  <r>
    <x v="5"/>
    <x v="88"/>
    <x v="88"/>
    <n v="89019"/>
    <s v="SORTINO"/>
    <s v="M"/>
    <n v="19"/>
  </r>
  <r>
    <x v="5"/>
    <x v="89"/>
    <x v="89"/>
    <n v="90001"/>
    <s v="AGGIUS"/>
    <s v="F"/>
    <n v="5"/>
  </r>
  <r>
    <x v="5"/>
    <x v="89"/>
    <x v="89"/>
    <n v="90001"/>
    <s v="AGGIUS"/>
    <s v="M"/>
    <n v="3"/>
  </r>
  <r>
    <x v="5"/>
    <x v="89"/>
    <x v="89"/>
    <n v="90062"/>
    <s v="AGLIENTU"/>
    <s v="F"/>
    <n v="2"/>
  </r>
  <r>
    <x v="5"/>
    <x v="89"/>
    <x v="89"/>
    <n v="90062"/>
    <s v="AGLIENTU"/>
    <s v="M"/>
    <n v="2"/>
  </r>
  <r>
    <x v="5"/>
    <x v="89"/>
    <x v="89"/>
    <n v="90002"/>
    <s v="ALA' DEI SARDI"/>
    <s v="F"/>
    <n v="1"/>
  </r>
  <r>
    <x v="5"/>
    <x v="89"/>
    <x v="89"/>
    <n v="90002"/>
    <s v="ALA' DEI SARDI"/>
    <s v="M"/>
    <n v="2"/>
  </r>
  <r>
    <x v="5"/>
    <x v="89"/>
    <x v="89"/>
    <n v="90003"/>
    <s v="ALGHERO"/>
    <s v="F"/>
    <n v="134"/>
  </r>
  <r>
    <x v="5"/>
    <x v="89"/>
    <x v="89"/>
    <n v="90003"/>
    <s v="ALGHERO"/>
    <s v="M"/>
    <n v="99"/>
  </r>
  <r>
    <x v="5"/>
    <x v="89"/>
    <x v="89"/>
    <n v="90004"/>
    <s v="ANELA"/>
    <s v="F"/>
    <n v="4"/>
  </r>
  <r>
    <x v="5"/>
    <x v="89"/>
    <x v="89"/>
    <n v="90004"/>
    <s v="ANELA"/>
    <s v="M"/>
    <n v="4"/>
  </r>
  <r>
    <x v="5"/>
    <x v="89"/>
    <x v="89"/>
    <n v="90005"/>
    <s v="ARDARA"/>
    <s v="F"/>
    <n v="3"/>
  </r>
  <r>
    <x v="5"/>
    <x v="89"/>
    <x v="89"/>
    <n v="90005"/>
    <s v="ARDARA"/>
    <s v="M"/>
    <n v="1"/>
  </r>
  <r>
    <x v="5"/>
    <x v="89"/>
    <x v="89"/>
    <n v="90006"/>
    <s v="ARZACHENA"/>
    <s v="F"/>
    <n v="20"/>
  </r>
  <r>
    <x v="5"/>
    <x v="89"/>
    <x v="89"/>
    <n v="90006"/>
    <s v="ARZACHENA"/>
    <s v="M"/>
    <n v="15"/>
  </r>
  <r>
    <x v="5"/>
    <x v="89"/>
    <x v="89"/>
    <n v="90081"/>
    <s v="BADESI"/>
    <s v="F"/>
    <n v="5"/>
  </r>
  <r>
    <x v="5"/>
    <x v="89"/>
    <x v="89"/>
    <n v="90007"/>
    <s v="BANARI"/>
    <s v="F"/>
    <n v="3"/>
  </r>
  <r>
    <x v="5"/>
    <x v="89"/>
    <x v="89"/>
    <n v="90007"/>
    <s v="BANARI"/>
    <s v="M"/>
    <n v="1"/>
  </r>
  <r>
    <x v="5"/>
    <x v="89"/>
    <x v="89"/>
    <n v="90008"/>
    <s v="BENETUTTI"/>
    <s v="F"/>
    <n v="8"/>
  </r>
  <r>
    <x v="5"/>
    <x v="89"/>
    <x v="89"/>
    <n v="90008"/>
    <s v="BENETUTTI"/>
    <s v="M"/>
    <n v="6"/>
  </r>
  <r>
    <x v="5"/>
    <x v="89"/>
    <x v="89"/>
    <n v="90009"/>
    <s v="BERCHIDDA"/>
    <s v="F"/>
    <n v="4"/>
  </r>
  <r>
    <x v="5"/>
    <x v="89"/>
    <x v="89"/>
    <n v="90009"/>
    <s v="BERCHIDDA"/>
    <s v="M"/>
    <n v="1"/>
  </r>
  <r>
    <x v="5"/>
    <x v="89"/>
    <x v="89"/>
    <n v="90010"/>
    <s v="BESSUDE"/>
    <s v="F"/>
    <n v="1"/>
  </r>
  <r>
    <x v="5"/>
    <x v="89"/>
    <x v="89"/>
    <n v="90011"/>
    <s v="BONNANARO"/>
    <s v="F"/>
    <n v="2"/>
  </r>
  <r>
    <x v="5"/>
    <x v="89"/>
    <x v="89"/>
    <n v="90012"/>
    <s v="BONO"/>
    <s v="F"/>
    <n v="14"/>
  </r>
  <r>
    <x v="5"/>
    <x v="89"/>
    <x v="89"/>
    <n v="90012"/>
    <s v="BONO"/>
    <s v="M"/>
    <n v="4"/>
  </r>
  <r>
    <x v="5"/>
    <x v="89"/>
    <x v="89"/>
    <n v="90013"/>
    <s v="BONORVA"/>
    <s v="F"/>
    <n v="14"/>
  </r>
  <r>
    <x v="5"/>
    <x v="89"/>
    <x v="89"/>
    <n v="90013"/>
    <s v="BONORVA"/>
    <s v="M"/>
    <n v="5"/>
  </r>
  <r>
    <x v="5"/>
    <x v="89"/>
    <x v="89"/>
    <n v="90014"/>
    <s v="BORTIGIADAS"/>
    <s v="F"/>
    <n v="2"/>
  </r>
  <r>
    <x v="5"/>
    <x v="89"/>
    <x v="89"/>
    <n v="90014"/>
    <s v="BORTIGIADAS"/>
    <s v="M"/>
    <n v="2"/>
  </r>
  <r>
    <x v="5"/>
    <x v="89"/>
    <x v="89"/>
    <n v="90015"/>
    <s v="BORUTTA"/>
    <s v="F"/>
    <n v="1"/>
  </r>
  <r>
    <x v="5"/>
    <x v="89"/>
    <x v="89"/>
    <n v="90016"/>
    <s v="BOTTIDDA"/>
    <s v="F"/>
    <n v="3"/>
  </r>
  <r>
    <x v="5"/>
    <x v="89"/>
    <x v="89"/>
    <n v="90016"/>
    <s v="BOTTIDDA"/>
    <s v="M"/>
    <n v="1"/>
  </r>
  <r>
    <x v="5"/>
    <x v="89"/>
    <x v="89"/>
    <n v="90017"/>
    <s v="BUDDUSO'"/>
    <s v="F"/>
    <n v="6"/>
  </r>
  <r>
    <x v="5"/>
    <x v="89"/>
    <x v="89"/>
    <n v="90017"/>
    <s v="BUDDUSO'"/>
    <s v="M"/>
    <n v="13"/>
  </r>
  <r>
    <x v="5"/>
    <x v="89"/>
    <x v="89"/>
    <n v="90018"/>
    <s v="BULTEI"/>
    <s v="F"/>
    <n v="3"/>
  </r>
  <r>
    <x v="5"/>
    <x v="89"/>
    <x v="89"/>
    <n v="90018"/>
    <s v="BULTEI"/>
    <s v="M"/>
    <n v="1"/>
  </r>
  <r>
    <x v="5"/>
    <x v="89"/>
    <x v="89"/>
    <n v="90020"/>
    <s v="BURGOS"/>
    <s v="F"/>
    <n v="3"/>
  </r>
  <r>
    <x v="5"/>
    <x v="89"/>
    <x v="89"/>
    <n v="90020"/>
    <s v="BURGOS"/>
    <s v="M"/>
    <n v="1"/>
  </r>
  <r>
    <x v="5"/>
    <x v="89"/>
    <x v="89"/>
    <n v="90021"/>
    <s v="CALANGIANUS"/>
    <s v="F"/>
    <n v="8"/>
  </r>
  <r>
    <x v="5"/>
    <x v="89"/>
    <x v="89"/>
    <n v="90021"/>
    <s v="CALANGIANUS"/>
    <s v="M"/>
    <n v="11"/>
  </r>
  <r>
    <x v="5"/>
    <x v="89"/>
    <x v="89"/>
    <n v="90022"/>
    <s v="CARGEGHE"/>
    <s v="F"/>
    <n v="2"/>
  </r>
  <r>
    <x v="5"/>
    <x v="89"/>
    <x v="89"/>
    <n v="90022"/>
    <s v="CARGEGHE"/>
    <s v="M"/>
    <n v="2"/>
  </r>
  <r>
    <x v="5"/>
    <x v="89"/>
    <x v="89"/>
    <n v="90023"/>
    <s v="CASTELSARDO"/>
    <s v="F"/>
    <n v="9"/>
  </r>
  <r>
    <x v="5"/>
    <x v="89"/>
    <x v="89"/>
    <n v="90023"/>
    <s v="CASTELSARDO"/>
    <s v="M"/>
    <n v="3"/>
  </r>
  <r>
    <x v="5"/>
    <x v="89"/>
    <x v="89"/>
    <n v="90024"/>
    <s v="CHEREMULE"/>
    <s v="F"/>
    <n v="1"/>
  </r>
  <r>
    <x v="5"/>
    <x v="89"/>
    <x v="89"/>
    <n v="90025"/>
    <s v="CHIARAMONTI"/>
    <s v="F"/>
    <n v="1"/>
  </r>
  <r>
    <x v="5"/>
    <x v="89"/>
    <x v="89"/>
    <n v="90025"/>
    <s v="CHIARAMONTI"/>
    <s v="M"/>
    <n v="4"/>
  </r>
  <r>
    <x v="5"/>
    <x v="89"/>
    <x v="89"/>
    <n v="90026"/>
    <s v="CODRONGIANOS"/>
    <s v="F"/>
    <n v="5"/>
  </r>
  <r>
    <x v="5"/>
    <x v="89"/>
    <x v="89"/>
    <n v="90026"/>
    <s v="CODRONGIANOS"/>
    <s v="M"/>
    <n v="1"/>
  </r>
  <r>
    <x v="5"/>
    <x v="89"/>
    <x v="89"/>
    <n v="90027"/>
    <s v="COSSOINE"/>
    <s v="F"/>
    <n v="1"/>
  </r>
  <r>
    <x v="5"/>
    <x v="89"/>
    <x v="89"/>
    <n v="90088"/>
    <s v="ERULA"/>
    <s v="F"/>
    <n v="1"/>
  </r>
  <r>
    <x v="5"/>
    <x v="89"/>
    <x v="89"/>
    <n v="90029"/>
    <s v="FLORINAS"/>
    <s v="F"/>
    <n v="4"/>
  </r>
  <r>
    <x v="5"/>
    <x v="89"/>
    <x v="89"/>
    <n v="90029"/>
    <s v="FLORINAS"/>
    <s v="M"/>
    <n v="1"/>
  </r>
  <r>
    <x v="5"/>
    <x v="89"/>
    <x v="89"/>
    <n v="90030"/>
    <s v="GIAVE"/>
    <s v="M"/>
    <n v="2"/>
  </r>
  <r>
    <x v="5"/>
    <x v="89"/>
    <x v="89"/>
    <n v="90083"/>
    <s v="GOLFO ARANCI"/>
    <s v="F"/>
    <n v="6"/>
  </r>
  <r>
    <x v="5"/>
    <x v="89"/>
    <x v="89"/>
    <n v="90083"/>
    <s v="GOLFO ARANCI"/>
    <s v="M"/>
    <n v="4"/>
  </r>
  <r>
    <x v="5"/>
    <x v="89"/>
    <x v="89"/>
    <n v="90031"/>
    <s v="ILLORAI"/>
    <s v="F"/>
    <n v="3"/>
  </r>
  <r>
    <x v="5"/>
    <x v="89"/>
    <x v="89"/>
    <n v="90031"/>
    <s v="ILLORAI"/>
    <s v="M"/>
    <n v="1"/>
  </r>
  <r>
    <x v="5"/>
    <x v="89"/>
    <x v="89"/>
    <n v="90032"/>
    <s v="ITTIREDDU"/>
    <s v="F"/>
    <n v="2"/>
  </r>
  <r>
    <x v="5"/>
    <x v="89"/>
    <x v="89"/>
    <n v="90033"/>
    <s v="ITTIRI"/>
    <s v="F"/>
    <n v="26"/>
  </r>
  <r>
    <x v="5"/>
    <x v="89"/>
    <x v="89"/>
    <n v="90033"/>
    <s v="ITTIRI"/>
    <s v="M"/>
    <n v="19"/>
  </r>
  <r>
    <x v="5"/>
    <x v="89"/>
    <x v="89"/>
    <n v="90035"/>
    <s v="LA MADDALENA"/>
    <s v="F"/>
    <n v="26"/>
  </r>
  <r>
    <x v="5"/>
    <x v="89"/>
    <x v="89"/>
    <n v="90035"/>
    <s v="LA MADDALENA"/>
    <s v="M"/>
    <n v="21"/>
  </r>
  <r>
    <x v="5"/>
    <x v="89"/>
    <x v="89"/>
    <n v="90034"/>
    <s v="LAERRU"/>
    <s v="F"/>
    <n v="2"/>
  </r>
  <r>
    <x v="5"/>
    <x v="89"/>
    <x v="89"/>
    <n v="90034"/>
    <s v="LAERRU"/>
    <s v="M"/>
    <n v="1"/>
  </r>
  <r>
    <x v="5"/>
    <x v="89"/>
    <x v="89"/>
    <n v="90084"/>
    <s v="LOIRI PORTO SAN PAOLO"/>
    <s v="F"/>
    <n v="8"/>
  </r>
  <r>
    <x v="5"/>
    <x v="89"/>
    <x v="89"/>
    <n v="90084"/>
    <s v="LOIRI PORTO SAN PAOLO"/>
    <s v="M"/>
    <n v="2"/>
  </r>
  <r>
    <x v="5"/>
    <x v="89"/>
    <x v="89"/>
    <n v="90036"/>
    <s v="LUOGOSANTO"/>
    <s v="F"/>
    <n v="4"/>
  </r>
  <r>
    <x v="5"/>
    <x v="89"/>
    <x v="89"/>
    <n v="90036"/>
    <s v="LUOGOSANTO"/>
    <s v="M"/>
    <n v="1"/>
  </r>
  <r>
    <x v="5"/>
    <x v="89"/>
    <x v="89"/>
    <n v="90037"/>
    <s v="LURAS"/>
    <s v="F"/>
    <n v="4"/>
  </r>
  <r>
    <x v="5"/>
    <x v="89"/>
    <x v="89"/>
    <n v="90037"/>
    <s v="LURAS"/>
    <s v="M"/>
    <n v="1"/>
  </r>
  <r>
    <x v="5"/>
    <x v="89"/>
    <x v="89"/>
    <n v="90038"/>
    <s v="MARA"/>
    <s v="F"/>
    <n v="2"/>
  </r>
  <r>
    <x v="5"/>
    <x v="89"/>
    <x v="89"/>
    <n v="90039"/>
    <s v="MARTIS"/>
    <s v="F"/>
    <n v="2"/>
  </r>
  <r>
    <x v="5"/>
    <x v="89"/>
    <x v="89"/>
    <n v="90039"/>
    <s v="MARTIS"/>
    <s v="M"/>
    <n v="1"/>
  </r>
  <r>
    <x v="5"/>
    <x v="89"/>
    <x v="89"/>
    <n v="90041"/>
    <s v="MONTI"/>
    <s v="F"/>
    <n v="1"/>
  </r>
  <r>
    <x v="5"/>
    <x v="89"/>
    <x v="89"/>
    <n v="90042"/>
    <s v="MORES"/>
    <s v="F"/>
    <n v="1"/>
  </r>
  <r>
    <x v="5"/>
    <x v="89"/>
    <x v="89"/>
    <n v="90042"/>
    <s v="MORES"/>
    <s v="M"/>
    <n v="2"/>
  </r>
  <r>
    <x v="5"/>
    <x v="89"/>
    <x v="89"/>
    <n v="90043"/>
    <s v="MUROS"/>
    <s v="F"/>
    <n v="3"/>
  </r>
  <r>
    <x v="5"/>
    <x v="89"/>
    <x v="89"/>
    <n v="90044"/>
    <s v="NUGHEDU SAN NICOLO"/>
    <s v="F"/>
    <n v="3"/>
  </r>
  <r>
    <x v="5"/>
    <x v="89"/>
    <x v="89"/>
    <n v="90044"/>
    <s v="NUGHEDU SAN NICOLO"/>
    <s v="M"/>
    <n v="1"/>
  </r>
  <r>
    <x v="5"/>
    <x v="89"/>
    <x v="89"/>
    <n v="90045"/>
    <s v="NULE"/>
    <s v="F"/>
    <n v="8"/>
  </r>
  <r>
    <x v="5"/>
    <x v="89"/>
    <x v="89"/>
    <n v="90045"/>
    <s v="NULE"/>
    <s v="M"/>
    <n v="3"/>
  </r>
  <r>
    <x v="5"/>
    <x v="89"/>
    <x v="89"/>
    <n v="90046"/>
    <s v="NULVI"/>
    <s v="F"/>
    <n v="9"/>
  </r>
  <r>
    <x v="5"/>
    <x v="89"/>
    <x v="89"/>
    <n v="90046"/>
    <s v="NULVI"/>
    <s v="M"/>
    <n v="2"/>
  </r>
  <r>
    <x v="5"/>
    <x v="89"/>
    <x v="89"/>
    <n v="90047"/>
    <s v="OLBIA"/>
    <s v="F"/>
    <n v="132"/>
  </r>
  <r>
    <x v="5"/>
    <x v="89"/>
    <x v="89"/>
    <n v="90047"/>
    <s v="OLBIA"/>
    <s v="M"/>
    <n v="81"/>
  </r>
  <r>
    <x v="5"/>
    <x v="89"/>
    <x v="89"/>
    <n v="90048"/>
    <s v="OLMEDO"/>
    <s v="F"/>
    <n v="16"/>
  </r>
  <r>
    <x v="5"/>
    <x v="89"/>
    <x v="89"/>
    <n v="90048"/>
    <s v="OLMEDO"/>
    <s v="M"/>
    <n v="5"/>
  </r>
  <r>
    <x v="5"/>
    <x v="89"/>
    <x v="89"/>
    <n v="90049"/>
    <s v="OSCHIRI"/>
    <s v="F"/>
    <n v="12"/>
  </r>
  <r>
    <x v="5"/>
    <x v="89"/>
    <x v="89"/>
    <n v="90049"/>
    <s v="OSCHIRI"/>
    <s v="M"/>
    <n v="5"/>
  </r>
  <r>
    <x v="5"/>
    <x v="89"/>
    <x v="89"/>
    <n v="90050"/>
    <s v="OSILO"/>
    <s v="F"/>
    <n v="10"/>
  </r>
  <r>
    <x v="5"/>
    <x v="89"/>
    <x v="89"/>
    <n v="90050"/>
    <s v="OSILO"/>
    <s v="M"/>
    <n v="6"/>
  </r>
  <r>
    <x v="5"/>
    <x v="89"/>
    <x v="89"/>
    <n v="90051"/>
    <s v="OSSI"/>
    <s v="F"/>
    <n v="15"/>
  </r>
  <r>
    <x v="5"/>
    <x v="89"/>
    <x v="89"/>
    <n v="90051"/>
    <s v="OSSI"/>
    <s v="M"/>
    <n v="11"/>
  </r>
  <r>
    <x v="5"/>
    <x v="89"/>
    <x v="89"/>
    <n v="90052"/>
    <s v="OZIERI"/>
    <s v="F"/>
    <n v="50"/>
  </r>
  <r>
    <x v="5"/>
    <x v="89"/>
    <x v="89"/>
    <n v="90052"/>
    <s v="OZIERI"/>
    <s v="M"/>
    <n v="32"/>
  </r>
  <r>
    <x v="5"/>
    <x v="89"/>
    <x v="89"/>
    <n v="90053"/>
    <s v="PADRIA"/>
    <s v="F"/>
    <n v="1"/>
  </r>
  <r>
    <x v="5"/>
    <x v="89"/>
    <x v="89"/>
    <n v="90053"/>
    <s v="PADRIA"/>
    <s v="M"/>
    <n v="1"/>
  </r>
  <r>
    <x v="5"/>
    <x v="89"/>
    <x v="89"/>
    <n v="90090"/>
    <s v="PADRU"/>
    <s v="F"/>
    <n v="8"/>
  </r>
  <r>
    <x v="5"/>
    <x v="89"/>
    <x v="89"/>
    <n v="90090"/>
    <s v="PADRU"/>
    <s v="M"/>
    <n v="2"/>
  </r>
  <r>
    <x v="5"/>
    <x v="89"/>
    <x v="89"/>
    <n v="90054"/>
    <s v="PALAU"/>
    <s v="F"/>
    <n v="8"/>
  </r>
  <r>
    <x v="5"/>
    <x v="89"/>
    <x v="89"/>
    <n v="90054"/>
    <s v="PALAU"/>
    <s v="M"/>
    <n v="7"/>
  </r>
  <r>
    <x v="5"/>
    <x v="89"/>
    <x v="89"/>
    <n v="90055"/>
    <s v="PATTADA"/>
    <s v="F"/>
    <n v="12"/>
  </r>
  <r>
    <x v="5"/>
    <x v="89"/>
    <x v="89"/>
    <n v="90055"/>
    <s v="PATTADA"/>
    <s v="M"/>
    <n v="9"/>
  </r>
  <r>
    <x v="5"/>
    <x v="89"/>
    <x v="89"/>
    <n v="90056"/>
    <s v="PERFUGAS"/>
    <s v="F"/>
    <n v="5"/>
  </r>
  <r>
    <x v="5"/>
    <x v="89"/>
    <x v="89"/>
    <n v="90056"/>
    <s v="PERFUGAS"/>
    <s v="M"/>
    <n v="4"/>
  </r>
  <r>
    <x v="5"/>
    <x v="89"/>
    <x v="89"/>
    <n v="90057"/>
    <s v="PLOAGHE"/>
    <s v="F"/>
    <n v="16"/>
  </r>
  <r>
    <x v="5"/>
    <x v="89"/>
    <x v="89"/>
    <n v="90057"/>
    <s v="PLOAGHE"/>
    <s v="M"/>
    <n v="13"/>
  </r>
  <r>
    <x v="5"/>
    <x v="89"/>
    <x v="89"/>
    <n v="90058"/>
    <s v="PORTO TORRES"/>
    <s v="F"/>
    <n v="58"/>
  </r>
  <r>
    <x v="5"/>
    <x v="89"/>
    <x v="89"/>
    <n v="90058"/>
    <s v="PORTO TORRES"/>
    <s v="M"/>
    <n v="40"/>
  </r>
  <r>
    <x v="5"/>
    <x v="89"/>
    <x v="89"/>
    <n v="90059"/>
    <s v="POZZOMAGGIORE"/>
    <s v="F"/>
    <n v="12"/>
  </r>
  <r>
    <x v="5"/>
    <x v="89"/>
    <x v="89"/>
    <n v="90059"/>
    <s v="POZZOMAGGIORE"/>
    <s v="M"/>
    <n v="6"/>
  </r>
  <r>
    <x v="5"/>
    <x v="89"/>
    <x v="89"/>
    <n v="90060"/>
    <s v="PUTIFIGARI"/>
    <s v="F"/>
    <n v="3"/>
  </r>
  <r>
    <x v="5"/>
    <x v="89"/>
    <x v="89"/>
    <n v="90060"/>
    <s v="PUTIFIGARI"/>
    <s v="M"/>
    <n v="2"/>
  </r>
  <r>
    <x v="5"/>
    <x v="89"/>
    <x v="89"/>
    <n v="90061"/>
    <s v="ROMANA"/>
    <s v="F"/>
    <n v="3"/>
  </r>
  <r>
    <x v="5"/>
    <x v="89"/>
    <x v="89"/>
    <n v="90061"/>
    <s v="ROMANA"/>
    <s v="M"/>
    <n v="1"/>
  </r>
  <r>
    <x v="5"/>
    <x v="89"/>
    <x v="89"/>
    <n v="90087"/>
    <s v="SANTA MARIA COGHINAS"/>
    <s v="F"/>
    <n v="6"/>
  </r>
  <r>
    <x v="5"/>
    <x v="89"/>
    <x v="89"/>
    <n v="90087"/>
    <s v="SANTA MARIA COGHINAS"/>
    <s v="M"/>
    <n v="1"/>
  </r>
  <r>
    <x v="5"/>
    <x v="89"/>
    <x v="89"/>
    <n v="90063"/>
    <s v="SANTA TERESA GALLURA"/>
    <s v="F"/>
    <n v="7"/>
  </r>
  <r>
    <x v="5"/>
    <x v="89"/>
    <x v="89"/>
    <n v="90063"/>
    <s v="SANTA TERESA GALLURA"/>
    <s v="M"/>
    <n v="6"/>
  </r>
  <r>
    <x v="5"/>
    <x v="89"/>
    <x v="89"/>
    <n v="90064"/>
    <s v="SASSARI"/>
    <s v="F"/>
    <n v="477"/>
  </r>
  <r>
    <x v="5"/>
    <x v="89"/>
    <x v="89"/>
    <n v="90064"/>
    <s v="SASSARI"/>
    <s v="M"/>
    <n v="327"/>
  </r>
  <r>
    <x v="5"/>
    <x v="89"/>
    <x v="89"/>
    <n v="90065"/>
    <s v="SEDINI"/>
    <s v="F"/>
    <n v="4"/>
  </r>
  <r>
    <x v="5"/>
    <x v="89"/>
    <x v="89"/>
    <n v="90066"/>
    <s v="SEMESTENE"/>
    <s v="M"/>
    <n v="1"/>
  </r>
  <r>
    <x v="5"/>
    <x v="89"/>
    <x v="89"/>
    <n v="90067"/>
    <s v="SENNORI"/>
    <s v="F"/>
    <n v="16"/>
  </r>
  <r>
    <x v="5"/>
    <x v="89"/>
    <x v="89"/>
    <n v="90067"/>
    <s v="SENNORI"/>
    <s v="M"/>
    <n v="12"/>
  </r>
  <r>
    <x v="5"/>
    <x v="89"/>
    <x v="89"/>
    <n v="90068"/>
    <s v="SILIGO"/>
    <s v="F"/>
    <n v="3"/>
  </r>
  <r>
    <x v="5"/>
    <x v="89"/>
    <x v="89"/>
    <n v="90068"/>
    <s v="SILIGO"/>
    <s v="M"/>
    <n v="3"/>
  </r>
  <r>
    <x v="5"/>
    <x v="89"/>
    <x v="89"/>
    <n v="90069"/>
    <s v="SORSO"/>
    <s v="F"/>
    <n v="44"/>
  </r>
  <r>
    <x v="5"/>
    <x v="89"/>
    <x v="89"/>
    <n v="90069"/>
    <s v="SORSO"/>
    <s v="M"/>
    <n v="29"/>
  </r>
  <r>
    <x v="5"/>
    <x v="89"/>
    <x v="89"/>
    <n v="90089"/>
    <s v="STINTINO"/>
    <s v="F"/>
    <n v="4"/>
  </r>
  <r>
    <x v="5"/>
    <x v="89"/>
    <x v="89"/>
    <n v="90089"/>
    <s v="STINTINO"/>
    <s v="M"/>
    <n v="4"/>
  </r>
  <r>
    <x v="5"/>
    <x v="89"/>
    <x v="89"/>
    <n v="90080"/>
    <s v="TELTI"/>
    <s v="F"/>
    <n v="3"/>
  </r>
  <r>
    <x v="5"/>
    <x v="89"/>
    <x v="89"/>
    <n v="90080"/>
    <s v="TELTI"/>
    <s v="M"/>
    <n v="1"/>
  </r>
  <r>
    <x v="5"/>
    <x v="89"/>
    <x v="89"/>
    <n v="90070"/>
    <s v="TEMPIO PAUSANIA"/>
    <s v="F"/>
    <n v="40"/>
  </r>
  <r>
    <x v="5"/>
    <x v="89"/>
    <x v="89"/>
    <n v="90070"/>
    <s v="TEMPIO PAUSANIA"/>
    <s v="M"/>
    <n v="39"/>
  </r>
  <r>
    <x v="5"/>
    <x v="89"/>
    <x v="89"/>
    <n v="90071"/>
    <s v="THIESI"/>
    <s v="F"/>
    <n v="11"/>
  </r>
  <r>
    <x v="5"/>
    <x v="89"/>
    <x v="89"/>
    <n v="90071"/>
    <s v="THIESI"/>
    <s v="M"/>
    <n v="5"/>
  </r>
  <r>
    <x v="5"/>
    <x v="89"/>
    <x v="89"/>
    <n v="90072"/>
    <s v="TISSI"/>
    <s v="F"/>
    <n v="8"/>
  </r>
  <r>
    <x v="5"/>
    <x v="89"/>
    <x v="89"/>
    <n v="90072"/>
    <s v="TISSI"/>
    <s v="M"/>
    <n v="12"/>
  </r>
  <r>
    <x v="5"/>
    <x v="89"/>
    <x v="89"/>
    <n v="90073"/>
    <s v="TORRALBA"/>
    <s v="F"/>
    <n v="1"/>
  </r>
  <r>
    <x v="5"/>
    <x v="89"/>
    <x v="89"/>
    <n v="90074"/>
    <s v="TRINITA' D'AGULTU E VIGNOLA"/>
    <s v="F"/>
    <n v="3"/>
  </r>
  <r>
    <x v="5"/>
    <x v="89"/>
    <x v="89"/>
    <n v="90074"/>
    <s v="TRINITA' D'AGULTU E VIGNOLA"/>
    <s v="M"/>
    <n v="4"/>
  </r>
  <r>
    <x v="5"/>
    <x v="89"/>
    <x v="89"/>
    <n v="90075"/>
    <s v="TULA"/>
    <s v="F"/>
    <n v="3"/>
  </r>
  <r>
    <x v="5"/>
    <x v="89"/>
    <x v="89"/>
    <n v="90076"/>
    <s v="URI"/>
    <s v="F"/>
    <n v="13"/>
  </r>
  <r>
    <x v="5"/>
    <x v="89"/>
    <x v="89"/>
    <n v="90076"/>
    <s v="URI"/>
    <s v="M"/>
    <n v="11"/>
  </r>
  <r>
    <x v="5"/>
    <x v="89"/>
    <x v="89"/>
    <n v="90077"/>
    <s v="USINI"/>
    <s v="F"/>
    <n v="7"/>
  </r>
  <r>
    <x v="5"/>
    <x v="89"/>
    <x v="89"/>
    <n v="90077"/>
    <s v="USINI"/>
    <s v="M"/>
    <n v="4"/>
  </r>
  <r>
    <x v="5"/>
    <x v="89"/>
    <x v="89"/>
    <n v="90079"/>
    <s v="VALLEDORIA"/>
    <s v="F"/>
    <n v="6"/>
  </r>
  <r>
    <x v="5"/>
    <x v="89"/>
    <x v="89"/>
    <n v="90079"/>
    <s v="VALLEDORIA"/>
    <s v="M"/>
    <n v="6"/>
  </r>
  <r>
    <x v="5"/>
    <x v="89"/>
    <x v="89"/>
    <n v="90082"/>
    <s v="VIDDALBA"/>
    <s v="F"/>
    <n v="4"/>
  </r>
  <r>
    <x v="5"/>
    <x v="89"/>
    <x v="89"/>
    <n v="90082"/>
    <s v="VIDDALBA"/>
    <s v="M"/>
    <n v="4"/>
  </r>
  <r>
    <x v="5"/>
    <x v="89"/>
    <x v="89"/>
    <n v="90078"/>
    <s v="VILLANOVA MONTELEONE"/>
    <s v="F"/>
    <n v="13"/>
  </r>
  <r>
    <x v="5"/>
    <x v="89"/>
    <x v="89"/>
    <n v="90078"/>
    <s v="VILLANOVA MONTELEONE"/>
    <s v="M"/>
    <n v="3"/>
  </r>
  <r>
    <x v="5"/>
    <x v="90"/>
    <x v="90"/>
    <n v="91001"/>
    <s v="ARITZO"/>
    <s v="F"/>
    <n v="5"/>
  </r>
  <r>
    <x v="5"/>
    <x v="90"/>
    <x v="90"/>
    <n v="91001"/>
    <s v="ARITZO"/>
    <s v="M"/>
    <n v="2"/>
  </r>
  <r>
    <x v="5"/>
    <x v="90"/>
    <x v="90"/>
    <n v="91002"/>
    <s v="ARZANA"/>
    <s v="F"/>
    <n v="15"/>
  </r>
  <r>
    <x v="5"/>
    <x v="90"/>
    <x v="90"/>
    <n v="91002"/>
    <s v="ARZANA"/>
    <s v="M"/>
    <n v="5"/>
  </r>
  <r>
    <x v="5"/>
    <x v="90"/>
    <x v="90"/>
    <n v="91003"/>
    <s v="ATZARA"/>
    <s v="F"/>
    <n v="1"/>
  </r>
  <r>
    <x v="5"/>
    <x v="90"/>
    <x v="90"/>
    <n v="91003"/>
    <s v="ATZARA"/>
    <s v="M"/>
    <n v="3"/>
  </r>
  <r>
    <x v="5"/>
    <x v="90"/>
    <x v="90"/>
    <n v="91004"/>
    <s v="AUSTIS"/>
    <s v="F"/>
    <n v="3"/>
  </r>
  <r>
    <x v="5"/>
    <x v="90"/>
    <x v="90"/>
    <n v="91004"/>
    <s v="AUSTIS"/>
    <s v="M"/>
    <n v="1"/>
  </r>
  <r>
    <x v="5"/>
    <x v="90"/>
    <x v="90"/>
    <n v="91005"/>
    <s v="BARI SARDO"/>
    <s v="F"/>
    <n v="10"/>
  </r>
  <r>
    <x v="5"/>
    <x v="90"/>
    <x v="90"/>
    <n v="91005"/>
    <s v="BARI SARDO"/>
    <s v="M"/>
    <n v="10"/>
  </r>
  <r>
    <x v="5"/>
    <x v="90"/>
    <x v="90"/>
    <n v="91006"/>
    <s v="BAUNEI"/>
    <s v="F"/>
    <n v="13"/>
  </r>
  <r>
    <x v="5"/>
    <x v="90"/>
    <x v="90"/>
    <n v="91006"/>
    <s v="BAUNEI"/>
    <s v="M"/>
    <n v="2"/>
  </r>
  <r>
    <x v="5"/>
    <x v="90"/>
    <x v="90"/>
    <n v="91007"/>
    <s v="BELVI"/>
    <s v="F"/>
    <n v="1"/>
  </r>
  <r>
    <x v="5"/>
    <x v="90"/>
    <x v="90"/>
    <n v="91007"/>
    <s v="BELVI"/>
    <s v="M"/>
    <n v="2"/>
  </r>
  <r>
    <x v="5"/>
    <x v="90"/>
    <x v="90"/>
    <n v="91008"/>
    <s v="BIRORI"/>
    <s v="F"/>
    <n v="3"/>
  </r>
  <r>
    <x v="5"/>
    <x v="90"/>
    <x v="90"/>
    <n v="91009"/>
    <s v="BITTI"/>
    <s v="F"/>
    <n v="6"/>
  </r>
  <r>
    <x v="5"/>
    <x v="90"/>
    <x v="90"/>
    <n v="91009"/>
    <s v="BITTI"/>
    <s v="M"/>
    <n v="2"/>
  </r>
  <r>
    <x v="5"/>
    <x v="90"/>
    <x v="90"/>
    <n v="91010"/>
    <s v="BOLOTANA"/>
    <s v="F"/>
    <n v="9"/>
  </r>
  <r>
    <x v="5"/>
    <x v="90"/>
    <x v="90"/>
    <n v="91010"/>
    <s v="BOLOTANA"/>
    <s v="M"/>
    <n v="3"/>
  </r>
  <r>
    <x v="5"/>
    <x v="90"/>
    <x v="90"/>
    <n v="91011"/>
    <s v="BORORE"/>
    <s v="F"/>
    <n v="5"/>
  </r>
  <r>
    <x v="5"/>
    <x v="90"/>
    <x v="90"/>
    <n v="91011"/>
    <s v="BORORE"/>
    <s v="M"/>
    <n v="2"/>
  </r>
  <r>
    <x v="5"/>
    <x v="90"/>
    <x v="90"/>
    <n v="91012"/>
    <s v="BORTIGALI"/>
    <s v="F"/>
    <n v="2"/>
  </r>
  <r>
    <x v="5"/>
    <x v="90"/>
    <x v="90"/>
    <n v="91012"/>
    <s v="BORTIGALI"/>
    <s v="M"/>
    <n v="2"/>
  </r>
  <r>
    <x v="5"/>
    <x v="90"/>
    <x v="90"/>
    <n v="91103"/>
    <s v="CARDEDU"/>
    <s v="F"/>
    <n v="6"/>
  </r>
  <r>
    <x v="5"/>
    <x v="90"/>
    <x v="90"/>
    <n v="91103"/>
    <s v="CARDEDU"/>
    <s v="M"/>
    <n v="4"/>
  </r>
  <r>
    <x v="5"/>
    <x v="90"/>
    <x v="90"/>
    <n v="91016"/>
    <s v="DESULO"/>
    <s v="F"/>
    <n v="7"/>
  </r>
  <r>
    <x v="5"/>
    <x v="90"/>
    <x v="90"/>
    <n v="91017"/>
    <s v="DORGALI"/>
    <s v="F"/>
    <n v="39"/>
  </r>
  <r>
    <x v="5"/>
    <x v="90"/>
    <x v="90"/>
    <n v="91017"/>
    <s v="DORGALI"/>
    <s v="M"/>
    <n v="19"/>
  </r>
  <r>
    <x v="5"/>
    <x v="90"/>
    <x v="90"/>
    <n v="91018"/>
    <s v="DUALCHI"/>
    <s v="F"/>
    <n v="2"/>
  </r>
  <r>
    <x v="5"/>
    <x v="90"/>
    <x v="90"/>
    <n v="91018"/>
    <s v="DUALCHI"/>
    <s v="M"/>
    <n v="1"/>
  </r>
  <r>
    <x v="5"/>
    <x v="90"/>
    <x v="90"/>
    <n v="91019"/>
    <s v="ELINI"/>
    <s v="F"/>
    <n v="4"/>
  </r>
  <r>
    <x v="5"/>
    <x v="90"/>
    <x v="90"/>
    <n v="91024"/>
    <s v="FONNI"/>
    <s v="F"/>
    <n v="21"/>
  </r>
  <r>
    <x v="5"/>
    <x v="90"/>
    <x v="90"/>
    <n v="91024"/>
    <s v="FONNI"/>
    <s v="M"/>
    <n v="14"/>
  </r>
  <r>
    <x v="5"/>
    <x v="90"/>
    <x v="90"/>
    <n v="91025"/>
    <s v="GADONI"/>
    <s v="F"/>
    <n v="3"/>
  </r>
  <r>
    <x v="5"/>
    <x v="90"/>
    <x v="90"/>
    <n v="91025"/>
    <s v="GADONI"/>
    <s v="M"/>
    <n v="1"/>
  </r>
  <r>
    <x v="5"/>
    <x v="90"/>
    <x v="90"/>
    <n v="91026"/>
    <s v="GAIRO"/>
    <s v="F"/>
    <n v="4"/>
  </r>
  <r>
    <x v="5"/>
    <x v="90"/>
    <x v="90"/>
    <n v="91026"/>
    <s v="GAIRO"/>
    <s v="M"/>
    <n v="2"/>
  </r>
  <r>
    <x v="5"/>
    <x v="90"/>
    <x v="90"/>
    <n v="91027"/>
    <s v="GALTELLI"/>
    <s v="F"/>
    <n v="5"/>
  </r>
  <r>
    <x v="5"/>
    <x v="90"/>
    <x v="90"/>
    <n v="91027"/>
    <s v="GALTELLI"/>
    <s v="M"/>
    <n v="2"/>
  </r>
  <r>
    <x v="5"/>
    <x v="90"/>
    <x v="90"/>
    <n v="91028"/>
    <s v="GAVOI"/>
    <s v="F"/>
    <n v="14"/>
  </r>
  <r>
    <x v="5"/>
    <x v="90"/>
    <x v="90"/>
    <n v="91028"/>
    <s v="GAVOI"/>
    <s v="M"/>
    <n v="4"/>
  </r>
  <r>
    <x v="5"/>
    <x v="90"/>
    <x v="90"/>
    <n v="91031"/>
    <s v="GIRASOLE"/>
    <s v="F"/>
    <n v="3"/>
  </r>
  <r>
    <x v="5"/>
    <x v="90"/>
    <x v="90"/>
    <n v="91031"/>
    <s v="GIRASOLE"/>
    <s v="M"/>
    <n v="3"/>
  </r>
  <r>
    <x v="5"/>
    <x v="90"/>
    <x v="90"/>
    <n v="91032"/>
    <s v="ILBONO"/>
    <s v="F"/>
    <n v="17"/>
  </r>
  <r>
    <x v="5"/>
    <x v="90"/>
    <x v="90"/>
    <n v="91032"/>
    <s v="ILBONO"/>
    <s v="M"/>
    <n v="5"/>
  </r>
  <r>
    <x v="5"/>
    <x v="90"/>
    <x v="90"/>
    <n v="91033"/>
    <s v="IRGOLI"/>
    <s v="F"/>
    <n v="6"/>
  </r>
  <r>
    <x v="5"/>
    <x v="90"/>
    <x v="90"/>
    <n v="91033"/>
    <s v="IRGOLI"/>
    <s v="M"/>
    <n v="5"/>
  </r>
  <r>
    <x v="5"/>
    <x v="90"/>
    <x v="90"/>
    <n v="91035"/>
    <s v="JERZU"/>
    <s v="F"/>
    <n v="20"/>
  </r>
  <r>
    <x v="5"/>
    <x v="90"/>
    <x v="90"/>
    <n v="91035"/>
    <s v="JERZU"/>
    <s v="M"/>
    <n v="6"/>
  </r>
  <r>
    <x v="5"/>
    <x v="90"/>
    <x v="90"/>
    <n v="91037"/>
    <s v="LANUSEI"/>
    <s v="F"/>
    <n v="26"/>
  </r>
  <r>
    <x v="5"/>
    <x v="90"/>
    <x v="90"/>
    <n v="91037"/>
    <s v="LANUSEI"/>
    <s v="M"/>
    <n v="18"/>
  </r>
  <r>
    <x v="5"/>
    <x v="90"/>
    <x v="90"/>
    <n v="91038"/>
    <s v="LEI"/>
    <s v="F"/>
    <n v="1"/>
  </r>
  <r>
    <x v="5"/>
    <x v="90"/>
    <x v="90"/>
    <n v="91039"/>
    <s v="LOCERI"/>
    <s v="F"/>
    <n v="6"/>
  </r>
  <r>
    <x v="5"/>
    <x v="90"/>
    <x v="90"/>
    <n v="91039"/>
    <s v="LOCERI"/>
    <s v="M"/>
    <n v="2"/>
  </r>
  <r>
    <x v="5"/>
    <x v="90"/>
    <x v="90"/>
    <n v="91040"/>
    <s v="LOCULI"/>
    <s v="F"/>
    <n v="1"/>
  </r>
  <r>
    <x v="5"/>
    <x v="90"/>
    <x v="90"/>
    <n v="91040"/>
    <s v="LOCULI"/>
    <s v="M"/>
    <n v="1"/>
  </r>
  <r>
    <x v="5"/>
    <x v="90"/>
    <x v="90"/>
    <n v="91041"/>
    <s v="LODE'"/>
    <s v="F"/>
    <n v="11"/>
  </r>
  <r>
    <x v="5"/>
    <x v="90"/>
    <x v="90"/>
    <n v="91041"/>
    <s v="LODE'"/>
    <s v="M"/>
    <n v="4"/>
  </r>
  <r>
    <x v="5"/>
    <x v="90"/>
    <x v="90"/>
    <n v="91042"/>
    <s v="LOTZORAI"/>
    <s v="F"/>
    <n v="10"/>
  </r>
  <r>
    <x v="5"/>
    <x v="90"/>
    <x v="90"/>
    <n v="91042"/>
    <s v="LOTZORAI"/>
    <s v="M"/>
    <n v="4"/>
  </r>
  <r>
    <x v="5"/>
    <x v="90"/>
    <x v="90"/>
    <n v="91043"/>
    <s v="LULA"/>
    <s v="F"/>
    <n v="8"/>
  </r>
  <r>
    <x v="5"/>
    <x v="90"/>
    <x v="90"/>
    <n v="91043"/>
    <s v="LULA"/>
    <s v="M"/>
    <n v="1"/>
  </r>
  <r>
    <x v="5"/>
    <x v="90"/>
    <x v="90"/>
    <n v="91044"/>
    <s v="MACOMER"/>
    <s v="F"/>
    <n v="34"/>
  </r>
  <r>
    <x v="5"/>
    <x v="90"/>
    <x v="90"/>
    <n v="91044"/>
    <s v="MACOMER"/>
    <s v="M"/>
    <n v="20"/>
  </r>
  <r>
    <x v="5"/>
    <x v="90"/>
    <x v="90"/>
    <n v="91046"/>
    <s v="MAMOIADA"/>
    <s v="F"/>
    <n v="8"/>
  </r>
  <r>
    <x v="5"/>
    <x v="90"/>
    <x v="90"/>
    <n v="91046"/>
    <s v="MAMOIADA"/>
    <s v="M"/>
    <n v="1"/>
  </r>
  <r>
    <x v="5"/>
    <x v="90"/>
    <x v="90"/>
    <n v="91047"/>
    <s v="MEANA SARDO"/>
    <s v="F"/>
    <n v="4"/>
  </r>
  <r>
    <x v="5"/>
    <x v="90"/>
    <x v="90"/>
    <n v="91047"/>
    <s v="MEANA SARDO"/>
    <s v="M"/>
    <n v="7"/>
  </r>
  <r>
    <x v="5"/>
    <x v="90"/>
    <x v="90"/>
    <n v="91051"/>
    <s v="NUORO"/>
    <s v="F"/>
    <n v="154"/>
  </r>
  <r>
    <x v="5"/>
    <x v="90"/>
    <x v="90"/>
    <n v="91051"/>
    <s v="NUORO"/>
    <s v="M"/>
    <n v="124"/>
  </r>
  <r>
    <x v="5"/>
    <x v="90"/>
    <x v="90"/>
    <n v="91055"/>
    <s v="OLIENA"/>
    <s v="F"/>
    <n v="29"/>
  </r>
  <r>
    <x v="5"/>
    <x v="90"/>
    <x v="90"/>
    <n v="91055"/>
    <s v="OLIENA"/>
    <s v="M"/>
    <n v="15"/>
  </r>
  <r>
    <x v="5"/>
    <x v="90"/>
    <x v="90"/>
    <n v="91056"/>
    <s v="OLLOLAI"/>
    <s v="F"/>
    <n v="5"/>
  </r>
  <r>
    <x v="5"/>
    <x v="90"/>
    <x v="90"/>
    <n v="91056"/>
    <s v="OLLOLAI"/>
    <s v="M"/>
    <n v="5"/>
  </r>
  <r>
    <x v="5"/>
    <x v="90"/>
    <x v="90"/>
    <n v="91057"/>
    <s v="OLZAI"/>
    <s v="F"/>
    <n v="1"/>
  </r>
  <r>
    <x v="5"/>
    <x v="90"/>
    <x v="90"/>
    <n v="91059"/>
    <s v="ONIFAI"/>
    <s v="F"/>
    <n v="1"/>
  </r>
  <r>
    <x v="5"/>
    <x v="90"/>
    <x v="90"/>
    <n v="91059"/>
    <s v="ONIFAI"/>
    <s v="M"/>
    <n v="1"/>
  </r>
  <r>
    <x v="5"/>
    <x v="90"/>
    <x v="90"/>
    <n v="91060"/>
    <s v="ONIFERI"/>
    <s v="F"/>
    <n v="2"/>
  </r>
  <r>
    <x v="5"/>
    <x v="90"/>
    <x v="90"/>
    <n v="91060"/>
    <s v="ONIFERI"/>
    <s v="M"/>
    <n v="1"/>
  </r>
  <r>
    <x v="5"/>
    <x v="90"/>
    <x v="90"/>
    <n v="91061"/>
    <s v="ORANI"/>
    <s v="F"/>
    <n v="18"/>
  </r>
  <r>
    <x v="5"/>
    <x v="90"/>
    <x v="90"/>
    <n v="91061"/>
    <s v="ORANI"/>
    <s v="M"/>
    <n v="4"/>
  </r>
  <r>
    <x v="5"/>
    <x v="90"/>
    <x v="90"/>
    <n v="91062"/>
    <s v="ORGOSOLO"/>
    <s v="F"/>
    <n v="16"/>
  </r>
  <r>
    <x v="5"/>
    <x v="90"/>
    <x v="90"/>
    <n v="91062"/>
    <s v="ORGOSOLO"/>
    <s v="M"/>
    <n v="5"/>
  </r>
  <r>
    <x v="5"/>
    <x v="90"/>
    <x v="90"/>
    <n v="91063"/>
    <s v="OROSEI"/>
    <s v="F"/>
    <n v="25"/>
  </r>
  <r>
    <x v="5"/>
    <x v="90"/>
    <x v="90"/>
    <n v="91063"/>
    <s v="OROSEI"/>
    <s v="M"/>
    <n v="6"/>
  </r>
  <r>
    <x v="5"/>
    <x v="90"/>
    <x v="90"/>
    <n v="91064"/>
    <s v="OROTELLI"/>
    <s v="F"/>
    <n v="6"/>
  </r>
  <r>
    <x v="5"/>
    <x v="90"/>
    <x v="90"/>
    <n v="91064"/>
    <s v="OROTELLI"/>
    <s v="M"/>
    <n v="2"/>
  </r>
  <r>
    <x v="5"/>
    <x v="90"/>
    <x v="90"/>
    <n v="91066"/>
    <s v="ORTUERI"/>
    <s v="M"/>
    <n v="2"/>
  </r>
  <r>
    <x v="5"/>
    <x v="90"/>
    <x v="90"/>
    <n v="91067"/>
    <s v="ORUNE"/>
    <s v="F"/>
    <n v="14"/>
  </r>
  <r>
    <x v="5"/>
    <x v="90"/>
    <x v="90"/>
    <n v="91067"/>
    <s v="ORUNE"/>
    <s v="M"/>
    <n v="7"/>
  </r>
  <r>
    <x v="5"/>
    <x v="90"/>
    <x v="90"/>
    <n v="91069"/>
    <s v="OSINI"/>
    <s v="F"/>
    <n v="2"/>
  </r>
  <r>
    <x v="5"/>
    <x v="90"/>
    <x v="90"/>
    <n v="91069"/>
    <s v="OSINI"/>
    <s v="M"/>
    <n v="2"/>
  </r>
  <r>
    <x v="5"/>
    <x v="90"/>
    <x v="90"/>
    <n v="91070"/>
    <s v="OTTANA"/>
    <s v="F"/>
    <n v="7"/>
  </r>
  <r>
    <x v="5"/>
    <x v="90"/>
    <x v="90"/>
    <n v="91070"/>
    <s v="OTTANA"/>
    <s v="M"/>
    <n v="5"/>
  </r>
  <r>
    <x v="5"/>
    <x v="90"/>
    <x v="90"/>
    <n v="91071"/>
    <s v="OVODDA"/>
    <s v="F"/>
    <n v="9"/>
  </r>
  <r>
    <x v="5"/>
    <x v="90"/>
    <x v="90"/>
    <n v="91071"/>
    <s v="OVODDA"/>
    <s v="M"/>
    <n v="1"/>
  </r>
  <r>
    <x v="5"/>
    <x v="90"/>
    <x v="90"/>
    <n v="91072"/>
    <s v="PERDASDEFOGU"/>
    <s v="F"/>
    <n v="5"/>
  </r>
  <r>
    <x v="5"/>
    <x v="90"/>
    <x v="90"/>
    <n v="91072"/>
    <s v="PERDASDEFOGU"/>
    <s v="M"/>
    <n v="6"/>
  </r>
  <r>
    <x v="5"/>
    <x v="90"/>
    <x v="90"/>
    <n v="91073"/>
    <s v="POSADA"/>
    <s v="F"/>
    <n v="7"/>
  </r>
  <r>
    <x v="5"/>
    <x v="90"/>
    <x v="90"/>
    <n v="91073"/>
    <s v="POSADA"/>
    <s v="M"/>
    <n v="9"/>
  </r>
  <r>
    <x v="5"/>
    <x v="90"/>
    <x v="90"/>
    <n v="91077"/>
    <s v="SARULE"/>
    <s v="F"/>
    <n v="7"/>
  </r>
  <r>
    <x v="5"/>
    <x v="90"/>
    <x v="90"/>
    <n v="91083"/>
    <s v="SILANUS"/>
    <s v="F"/>
    <n v="9"/>
  </r>
  <r>
    <x v="5"/>
    <x v="90"/>
    <x v="90"/>
    <n v="91083"/>
    <s v="SILANUS"/>
    <s v="M"/>
    <n v="10"/>
  </r>
  <r>
    <x v="5"/>
    <x v="90"/>
    <x v="90"/>
    <n v="91084"/>
    <s v="SINDIA"/>
    <s v="F"/>
    <n v="4"/>
  </r>
  <r>
    <x v="5"/>
    <x v="90"/>
    <x v="90"/>
    <n v="91084"/>
    <s v="SINDIA"/>
    <s v="M"/>
    <n v="2"/>
  </r>
  <r>
    <x v="5"/>
    <x v="90"/>
    <x v="90"/>
    <n v="91085"/>
    <s v="SINISCOLA"/>
    <s v="F"/>
    <n v="35"/>
  </r>
  <r>
    <x v="5"/>
    <x v="90"/>
    <x v="90"/>
    <n v="91085"/>
    <s v="SINISCOLA"/>
    <s v="M"/>
    <n v="15"/>
  </r>
  <r>
    <x v="5"/>
    <x v="90"/>
    <x v="90"/>
    <n v="91086"/>
    <s v="SORGONO"/>
    <s v="F"/>
    <n v="10"/>
  </r>
  <r>
    <x v="5"/>
    <x v="90"/>
    <x v="90"/>
    <n v="91086"/>
    <s v="SORGONO"/>
    <s v="M"/>
    <n v="9"/>
  </r>
  <r>
    <x v="5"/>
    <x v="90"/>
    <x v="90"/>
    <n v="91088"/>
    <s v="TALANA"/>
    <s v="F"/>
    <n v="1"/>
  </r>
  <r>
    <x v="5"/>
    <x v="90"/>
    <x v="90"/>
    <n v="91088"/>
    <s v="TALANA"/>
    <s v="M"/>
    <n v="1"/>
  </r>
  <r>
    <x v="5"/>
    <x v="90"/>
    <x v="90"/>
    <n v="91089"/>
    <s v="TERTENIA"/>
    <s v="F"/>
    <n v="10"/>
  </r>
  <r>
    <x v="5"/>
    <x v="90"/>
    <x v="90"/>
    <n v="91089"/>
    <s v="TERTENIA"/>
    <s v="M"/>
    <n v="7"/>
  </r>
  <r>
    <x v="5"/>
    <x v="90"/>
    <x v="90"/>
    <n v="91090"/>
    <s v="TETI"/>
    <s v="F"/>
    <n v="3"/>
  </r>
  <r>
    <x v="5"/>
    <x v="90"/>
    <x v="90"/>
    <n v="91090"/>
    <s v="TETI"/>
    <s v="M"/>
    <n v="2"/>
  </r>
  <r>
    <x v="5"/>
    <x v="90"/>
    <x v="90"/>
    <n v="91091"/>
    <s v="TIANA"/>
    <s v="F"/>
    <n v="2"/>
  </r>
  <r>
    <x v="5"/>
    <x v="90"/>
    <x v="90"/>
    <n v="91093"/>
    <s v="TONARA"/>
    <s v="F"/>
    <n v="13"/>
  </r>
  <r>
    <x v="5"/>
    <x v="90"/>
    <x v="90"/>
    <n v="91093"/>
    <s v="TONARA"/>
    <s v="M"/>
    <n v="5"/>
  </r>
  <r>
    <x v="5"/>
    <x v="90"/>
    <x v="90"/>
    <n v="91094"/>
    <s v="TORPE'"/>
    <s v="F"/>
    <n v="4"/>
  </r>
  <r>
    <x v="5"/>
    <x v="90"/>
    <x v="90"/>
    <n v="91094"/>
    <s v="TORPE'"/>
    <s v="M"/>
    <n v="5"/>
  </r>
  <r>
    <x v="5"/>
    <x v="90"/>
    <x v="90"/>
    <n v="91095"/>
    <s v="TORTOLI'"/>
    <s v="F"/>
    <n v="31"/>
  </r>
  <r>
    <x v="5"/>
    <x v="90"/>
    <x v="90"/>
    <n v="91095"/>
    <s v="TORTOLI'"/>
    <s v="M"/>
    <n v="34"/>
  </r>
  <r>
    <x v="5"/>
    <x v="90"/>
    <x v="90"/>
    <n v="91097"/>
    <s v="TRIEI"/>
    <s v="F"/>
    <n v="6"/>
  </r>
  <r>
    <x v="5"/>
    <x v="90"/>
    <x v="90"/>
    <n v="91098"/>
    <s v="ULASSAI"/>
    <s v="F"/>
    <n v="10"/>
  </r>
  <r>
    <x v="5"/>
    <x v="90"/>
    <x v="90"/>
    <n v="91098"/>
    <s v="ULASSAI"/>
    <s v="M"/>
    <n v="3"/>
  </r>
  <r>
    <x v="5"/>
    <x v="90"/>
    <x v="90"/>
    <n v="91099"/>
    <s v="URZULEI"/>
    <s v="F"/>
    <n v="3"/>
  </r>
  <r>
    <x v="5"/>
    <x v="90"/>
    <x v="90"/>
    <n v="91100"/>
    <s v="USSASSAI"/>
    <s v="M"/>
    <n v="2"/>
  </r>
  <r>
    <x v="5"/>
    <x v="90"/>
    <x v="90"/>
    <n v="91101"/>
    <s v="VILLAGRANDE STRISAILI"/>
    <s v="F"/>
    <n v="20"/>
  </r>
  <r>
    <x v="5"/>
    <x v="90"/>
    <x v="90"/>
    <n v="91101"/>
    <s v="VILLAGRANDE STRISAILI"/>
    <s v="M"/>
    <n v="12"/>
  </r>
  <r>
    <x v="5"/>
    <x v="91"/>
    <x v="91"/>
    <n v="92003"/>
    <s v="ASSEMINI"/>
    <s v="F"/>
    <n v="61"/>
  </r>
  <r>
    <x v="5"/>
    <x v="91"/>
    <x v="91"/>
    <n v="92003"/>
    <s v="ASSEMINI"/>
    <s v="M"/>
    <n v="52"/>
  </r>
  <r>
    <x v="5"/>
    <x v="91"/>
    <x v="91"/>
    <n v="92009"/>
    <s v="CAGLIARI"/>
    <s v="F"/>
    <n v="574"/>
  </r>
  <r>
    <x v="5"/>
    <x v="91"/>
    <x v="91"/>
    <n v="92009"/>
    <s v="CAGLIARI"/>
    <s v="M"/>
    <n v="443"/>
  </r>
  <r>
    <x v="5"/>
    <x v="91"/>
    <x v="91"/>
    <n v="92011"/>
    <s v="CAPOTERRA"/>
    <s v="F"/>
    <n v="60"/>
  </r>
  <r>
    <x v="5"/>
    <x v="91"/>
    <x v="91"/>
    <n v="92011"/>
    <s v="CAPOTERRA"/>
    <s v="M"/>
    <n v="52"/>
  </r>
  <r>
    <x v="5"/>
    <x v="91"/>
    <x v="91"/>
    <n v="92015"/>
    <s v="DECIMOMANNU"/>
    <s v="F"/>
    <n v="19"/>
  </r>
  <r>
    <x v="5"/>
    <x v="91"/>
    <x v="91"/>
    <n v="92015"/>
    <s v="DECIMOMANNU"/>
    <s v="M"/>
    <n v="16"/>
  </r>
  <r>
    <x v="5"/>
    <x v="91"/>
    <x v="91"/>
    <n v="92108"/>
    <s v="ELMAS"/>
    <s v="F"/>
    <n v="25"/>
  </r>
  <r>
    <x v="5"/>
    <x v="91"/>
    <x v="91"/>
    <n v="92108"/>
    <s v="ELMAS"/>
    <s v="M"/>
    <n v="20"/>
  </r>
  <r>
    <x v="5"/>
    <x v="91"/>
    <x v="91"/>
    <n v="92037"/>
    <s v="MARACALAGONIS"/>
    <s v="F"/>
    <n v="13"/>
  </r>
  <r>
    <x v="5"/>
    <x v="91"/>
    <x v="91"/>
    <n v="92037"/>
    <s v="MARACALAGONIS"/>
    <s v="M"/>
    <n v="7"/>
  </r>
  <r>
    <x v="5"/>
    <x v="91"/>
    <x v="91"/>
    <n v="92109"/>
    <s v="MONSERRATO"/>
    <s v="F"/>
    <n v="57"/>
  </r>
  <r>
    <x v="5"/>
    <x v="91"/>
    <x v="91"/>
    <n v="92109"/>
    <s v="MONSERRATO"/>
    <s v="M"/>
    <n v="46"/>
  </r>
  <r>
    <x v="5"/>
    <x v="91"/>
    <x v="91"/>
    <n v="92050"/>
    <s v="PULA"/>
    <s v="F"/>
    <n v="7"/>
  </r>
  <r>
    <x v="5"/>
    <x v="91"/>
    <x v="91"/>
    <n v="92050"/>
    <s v="PULA"/>
    <s v="M"/>
    <n v="8"/>
  </r>
  <r>
    <x v="5"/>
    <x v="91"/>
    <x v="91"/>
    <n v="92051"/>
    <s v="QUARTU SANT'ELENA"/>
    <s v="F"/>
    <n v="211"/>
  </r>
  <r>
    <x v="5"/>
    <x v="91"/>
    <x v="91"/>
    <n v="92051"/>
    <s v="QUARTU SANT'ELENA"/>
    <s v="M"/>
    <n v="155"/>
  </r>
  <r>
    <x v="5"/>
    <x v="91"/>
    <x v="91"/>
    <n v="92105"/>
    <s v="QUARTUCCIU"/>
    <s v="F"/>
    <n v="41"/>
  </r>
  <r>
    <x v="5"/>
    <x v="91"/>
    <x v="91"/>
    <n v="92105"/>
    <s v="QUARTUCCIU"/>
    <s v="M"/>
    <n v="30"/>
  </r>
  <r>
    <x v="5"/>
    <x v="91"/>
    <x v="91"/>
    <n v="92066"/>
    <s v="SARROCH"/>
    <s v="F"/>
    <n v="11"/>
  </r>
  <r>
    <x v="5"/>
    <x v="91"/>
    <x v="91"/>
    <n v="92066"/>
    <s v="SARROCH"/>
    <s v="M"/>
    <n v="10"/>
  </r>
  <r>
    <x v="5"/>
    <x v="91"/>
    <x v="91"/>
    <n v="92068"/>
    <s v="SELARGIUS"/>
    <s v="F"/>
    <n v="103"/>
  </r>
  <r>
    <x v="5"/>
    <x v="91"/>
    <x v="91"/>
    <n v="92068"/>
    <s v="SELARGIUS"/>
    <s v="M"/>
    <n v="78"/>
  </r>
  <r>
    <x v="5"/>
    <x v="91"/>
    <x v="91"/>
    <n v="92074"/>
    <s v="SESTU"/>
    <s v="F"/>
    <n v="61"/>
  </r>
  <r>
    <x v="5"/>
    <x v="91"/>
    <x v="91"/>
    <n v="92074"/>
    <s v="SESTU"/>
    <s v="M"/>
    <n v="26"/>
  </r>
  <r>
    <x v="5"/>
    <x v="91"/>
    <x v="91"/>
    <n v="92075"/>
    <s v="SETTIMO SAN PIETRO"/>
    <s v="F"/>
    <n v="17"/>
  </r>
  <r>
    <x v="5"/>
    <x v="91"/>
    <x v="91"/>
    <n v="92075"/>
    <s v="SETTIMO SAN PIETRO"/>
    <s v="M"/>
    <n v="8"/>
  </r>
  <r>
    <x v="5"/>
    <x v="91"/>
    <x v="91"/>
    <n v="92080"/>
    <s v="SINNAI"/>
    <s v="F"/>
    <n v="46"/>
  </r>
  <r>
    <x v="5"/>
    <x v="91"/>
    <x v="91"/>
    <n v="92080"/>
    <s v="SINNAI"/>
    <s v="M"/>
    <n v="32"/>
  </r>
  <r>
    <x v="5"/>
    <x v="91"/>
    <x v="91"/>
    <n v="92090"/>
    <s v="UTA"/>
    <s v="F"/>
    <n v="19"/>
  </r>
  <r>
    <x v="5"/>
    <x v="91"/>
    <x v="91"/>
    <n v="92090"/>
    <s v="UTA"/>
    <s v="M"/>
    <n v="13"/>
  </r>
  <r>
    <x v="5"/>
    <x v="91"/>
    <x v="91"/>
    <n v="92099"/>
    <s v="VILLA SAN PIETRO"/>
    <s v="F"/>
    <n v="3"/>
  </r>
  <r>
    <x v="5"/>
    <x v="91"/>
    <x v="91"/>
    <n v="92099"/>
    <s v="VILLA SAN PIETRO"/>
    <s v="M"/>
    <n v="3"/>
  </r>
  <r>
    <x v="5"/>
    <x v="92"/>
    <x v="92"/>
    <n v="93002"/>
    <s v="ARBA"/>
    <s v="F"/>
    <n v="1"/>
  </r>
  <r>
    <x v="5"/>
    <x v="92"/>
    <x v="92"/>
    <n v="93002"/>
    <s v="ARBA"/>
    <s v="M"/>
    <n v="1"/>
  </r>
  <r>
    <x v="5"/>
    <x v="92"/>
    <x v="92"/>
    <n v="93003"/>
    <s v="ARZENE"/>
    <s v="F"/>
    <n v="2"/>
  </r>
  <r>
    <x v="5"/>
    <x v="92"/>
    <x v="92"/>
    <n v="93003"/>
    <s v="ARZENE"/>
    <s v="M"/>
    <n v="1"/>
  </r>
  <r>
    <x v="5"/>
    <x v="92"/>
    <x v="92"/>
    <n v="93004"/>
    <s v="AVIANO"/>
    <s v="F"/>
    <n v="26"/>
  </r>
  <r>
    <x v="5"/>
    <x v="92"/>
    <x v="92"/>
    <n v="93004"/>
    <s v="AVIANO"/>
    <s v="M"/>
    <n v="13"/>
  </r>
  <r>
    <x v="5"/>
    <x v="92"/>
    <x v="92"/>
    <n v="93005"/>
    <s v="AZZANO DECIMO"/>
    <s v="F"/>
    <n v="33"/>
  </r>
  <r>
    <x v="5"/>
    <x v="92"/>
    <x v="92"/>
    <n v="93005"/>
    <s v="AZZANO DECIMO"/>
    <s v="M"/>
    <n v="26"/>
  </r>
  <r>
    <x v="5"/>
    <x v="92"/>
    <x v="92"/>
    <n v="93006"/>
    <s v="BARCIS"/>
    <s v="M"/>
    <n v="1"/>
  </r>
  <r>
    <x v="5"/>
    <x v="92"/>
    <x v="92"/>
    <n v="93007"/>
    <s v="BRUGNERA"/>
    <s v="F"/>
    <n v="23"/>
  </r>
  <r>
    <x v="5"/>
    <x v="92"/>
    <x v="92"/>
    <n v="93007"/>
    <s v="BRUGNERA"/>
    <s v="M"/>
    <n v="16"/>
  </r>
  <r>
    <x v="5"/>
    <x v="92"/>
    <x v="92"/>
    <n v="93008"/>
    <s v="BUDOIA"/>
    <s v="F"/>
    <n v="7"/>
  </r>
  <r>
    <x v="5"/>
    <x v="92"/>
    <x v="92"/>
    <n v="93008"/>
    <s v="BUDOIA"/>
    <s v="M"/>
    <n v="9"/>
  </r>
  <r>
    <x v="5"/>
    <x v="92"/>
    <x v="92"/>
    <n v="93009"/>
    <s v="CANEVA"/>
    <s v="F"/>
    <n v="26"/>
  </r>
  <r>
    <x v="5"/>
    <x v="92"/>
    <x v="92"/>
    <n v="93009"/>
    <s v="CANEVA"/>
    <s v="M"/>
    <n v="13"/>
  </r>
  <r>
    <x v="5"/>
    <x v="92"/>
    <x v="92"/>
    <n v="93010"/>
    <s v="CASARSA DELLA DELIZIA"/>
    <s v="F"/>
    <n v="20"/>
  </r>
  <r>
    <x v="5"/>
    <x v="92"/>
    <x v="92"/>
    <n v="93010"/>
    <s v="CASARSA DELLA DELIZIA"/>
    <s v="M"/>
    <n v="23"/>
  </r>
  <r>
    <x v="5"/>
    <x v="92"/>
    <x v="92"/>
    <n v="93012"/>
    <s v="CAVASSO NUOVO"/>
    <s v="F"/>
    <n v="1"/>
  </r>
  <r>
    <x v="5"/>
    <x v="92"/>
    <x v="92"/>
    <n v="93012"/>
    <s v="CAVASSO NUOVO"/>
    <s v="M"/>
    <n v="2"/>
  </r>
  <r>
    <x v="5"/>
    <x v="92"/>
    <x v="92"/>
    <n v="93013"/>
    <s v="CHIONS"/>
    <s v="F"/>
    <n v="21"/>
  </r>
  <r>
    <x v="5"/>
    <x v="92"/>
    <x v="92"/>
    <n v="93013"/>
    <s v="CHIONS"/>
    <s v="M"/>
    <n v="8"/>
  </r>
  <r>
    <x v="5"/>
    <x v="92"/>
    <x v="92"/>
    <n v="93014"/>
    <s v="CIMOLAIS"/>
    <s v="M"/>
    <n v="1"/>
  </r>
  <r>
    <x v="5"/>
    <x v="92"/>
    <x v="92"/>
    <n v="93015"/>
    <s v="CLAUT"/>
    <s v="M"/>
    <n v="1"/>
  </r>
  <r>
    <x v="5"/>
    <x v="92"/>
    <x v="92"/>
    <n v="93017"/>
    <s v="CORDENONS"/>
    <s v="F"/>
    <n v="70"/>
  </r>
  <r>
    <x v="5"/>
    <x v="92"/>
    <x v="92"/>
    <n v="93017"/>
    <s v="CORDENONS"/>
    <s v="M"/>
    <n v="47"/>
  </r>
  <r>
    <x v="5"/>
    <x v="92"/>
    <x v="92"/>
    <n v="93018"/>
    <s v="CORDOVADO"/>
    <s v="F"/>
    <n v="4"/>
  </r>
  <r>
    <x v="5"/>
    <x v="92"/>
    <x v="92"/>
    <n v="93018"/>
    <s v="CORDOVADO"/>
    <s v="M"/>
    <n v="4"/>
  </r>
  <r>
    <x v="5"/>
    <x v="92"/>
    <x v="92"/>
    <n v="93019"/>
    <s v="ERTO E CASSO"/>
    <s v="F"/>
    <n v="1"/>
  </r>
  <r>
    <x v="5"/>
    <x v="92"/>
    <x v="92"/>
    <n v="93020"/>
    <s v="FANNA"/>
    <s v="F"/>
    <n v="3"/>
  </r>
  <r>
    <x v="5"/>
    <x v="92"/>
    <x v="92"/>
    <n v="93020"/>
    <s v="FANNA"/>
    <s v="M"/>
    <n v="1"/>
  </r>
  <r>
    <x v="5"/>
    <x v="92"/>
    <x v="92"/>
    <n v="93021"/>
    <s v="FIUME VENETO"/>
    <s v="F"/>
    <n v="26"/>
  </r>
  <r>
    <x v="5"/>
    <x v="92"/>
    <x v="92"/>
    <n v="93021"/>
    <s v="FIUME VENETO"/>
    <s v="M"/>
    <n v="24"/>
  </r>
  <r>
    <x v="5"/>
    <x v="92"/>
    <x v="92"/>
    <n v="93022"/>
    <s v="FONTANAFREDDA"/>
    <s v="F"/>
    <n v="42"/>
  </r>
  <r>
    <x v="5"/>
    <x v="92"/>
    <x v="92"/>
    <n v="93022"/>
    <s v="FONTANAFREDDA"/>
    <s v="M"/>
    <n v="16"/>
  </r>
  <r>
    <x v="5"/>
    <x v="92"/>
    <x v="92"/>
    <n v="93024"/>
    <s v="FRISANCO"/>
    <s v="M"/>
    <n v="1"/>
  </r>
  <r>
    <x v="5"/>
    <x v="92"/>
    <x v="92"/>
    <n v="93025"/>
    <s v="MANIAGO"/>
    <s v="F"/>
    <n v="33"/>
  </r>
  <r>
    <x v="5"/>
    <x v="92"/>
    <x v="92"/>
    <n v="93025"/>
    <s v="MANIAGO"/>
    <s v="M"/>
    <n v="21"/>
  </r>
  <r>
    <x v="5"/>
    <x v="92"/>
    <x v="92"/>
    <n v="93026"/>
    <s v="MEDUNO"/>
    <s v="F"/>
    <n v="6"/>
  </r>
  <r>
    <x v="5"/>
    <x v="92"/>
    <x v="92"/>
    <n v="93026"/>
    <s v="MEDUNO"/>
    <s v="M"/>
    <n v="2"/>
  </r>
  <r>
    <x v="5"/>
    <x v="92"/>
    <x v="92"/>
    <n v="93027"/>
    <s v="MONTEREALE VALCELLINA"/>
    <s v="F"/>
    <n v="7"/>
  </r>
  <r>
    <x v="5"/>
    <x v="92"/>
    <x v="92"/>
    <n v="93027"/>
    <s v="MONTEREALE VALCELLINA"/>
    <s v="M"/>
    <n v="9"/>
  </r>
  <r>
    <x v="5"/>
    <x v="92"/>
    <x v="92"/>
    <n v="93028"/>
    <s v="MORSANO AL TAGLIAMENTO"/>
    <s v="F"/>
    <n v="3"/>
  </r>
  <r>
    <x v="5"/>
    <x v="92"/>
    <x v="92"/>
    <n v="93028"/>
    <s v="MORSANO AL TAGLIAMENTO"/>
    <s v="M"/>
    <n v="3"/>
  </r>
  <r>
    <x v="5"/>
    <x v="92"/>
    <x v="92"/>
    <n v="93029"/>
    <s v="PASIANO DI PORDENONE"/>
    <s v="F"/>
    <n v="18"/>
  </r>
  <r>
    <x v="5"/>
    <x v="92"/>
    <x v="92"/>
    <n v="93029"/>
    <s v="PASIANO DI PORDENONE"/>
    <s v="M"/>
    <n v="22"/>
  </r>
  <r>
    <x v="5"/>
    <x v="92"/>
    <x v="92"/>
    <n v="93030"/>
    <s v="PINZANO AL TAGLIAMENTO"/>
    <s v="F"/>
    <n v="4"/>
  </r>
  <r>
    <x v="5"/>
    <x v="92"/>
    <x v="92"/>
    <n v="93030"/>
    <s v="PINZANO AL TAGLIAMENTO"/>
    <s v="M"/>
    <n v="2"/>
  </r>
  <r>
    <x v="5"/>
    <x v="92"/>
    <x v="92"/>
    <n v="93031"/>
    <s v="POLCENIGO"/>
    <s v="F"/>
    <n v="11"/>
  </r>
  <r>
    <x v="5"/>
    <x v="92"/>
    <x v="92"/>
    <n v="93031"/>
    <s v="POLCENIGO"/>
    <s v="M"/>
    <n v="5"/>
  </r>
  <r>
    <x v="5"/>
    <x v="92"/>
    <x v="92"/>
    <n v="93032"/>
    <s v="PORCIA"/>
    <s v="F"/>
    <n v="43"/>
  </r>
  <r>
    <x v="5"/>
    <x v="92"/>
    <x v="92"/>
    <n v="93032"/>
    <s v="PORCIA"/>
    <s v="M"/>
    <n v="32"/>
  </r>
  <r>
    <x v="5"/>
    <x v="92"/>
    <x v="92"/>
    <n v="93033"/>
    <s v="PORDENONE"/>
    <s v="F"/>
    <n v="149"/>
  </r>
  <r>
    <x v="5"/>
    <x v="92"/>
    <x v="92"/>
    <n v="93033"/>
    <s v="PORDENONE"/>
    <s v="M"/>
    <n v="163"/>
  </r>
  <r>
    <x v="5"/>
    <x v="92"/>
    <x v="92"/>
    <n v="93034"/>
    <s v="PRATA DI PORDENONE"/>
    <s v="F"/>
    <n v="18"/>
  </r>
  <r>
    <x v="5"/>
    <x v="92"/>
    <x v="92"/>
    <n v="93034"/>
    <s v="PRATA DI PORDENONE"/>
    <s v="M"/>
    <n v="6"/>
  </r>
  <r>
    <x v="5"/>
    <x v="92"/>
    <x v="92"/>
    <n v="93035"/>
    <s v="PRAVISDOMINI"/>
    <s v="F"/>
    <n v="4"/>
  </r>
  <r>
    <x v="5"/>
    <x v="92"/>
    <x v="92"/>
    <n v="93035"/>
    <s v="PRAVISDOMINI"/>
    <s v="M"/>
    <n v="9"/>
  </r>
  <r>
    <x v="5"/>
    <x v="92"/>
    <x v="92"/>
    <n v="93036"/>
    <s v="ROVEREDO IN PIANO"/>
    <s v="F"/>
    <n v="15"/>
  </r>
  <r>
    <x v="5"/>
    <x v="92"/>
    <x v="92"/>
    <n v="93036"/>
    <s v="ROVEREDO IN PIANO"/>
    <s v="M"/>
    <n v="14"/>
  </r>
  <r>
    <x v="5"/>
    <x v="92"/>
    <x v="92"/>
    <n v="93037"/>
    <s v="SACILE"/>
    <s v="F"/>
    <n v="54"/>
  </r>
  <r>
    <x v="5"/>
    <x v="92"/>
    <x v="92"/>
    <n v="93037"/>
    <s v="SACILE"/>
    <s v="M"/>
    <n v="51"/>
  </r>
  <r>
    <x v="5"/>
    <x v="92"/>
    <x v="92"/>
    <n v="93038"/>
    <s v="SAN GIORGIO DELLA RICHINVELDA"/>
    <s v="F"/>
    <n v="13"/>
  </r>
  <r>
    <x v="5"/>
    <x v="92"/>
    <x v="92"/>
    <n v="93038"/>
    <s v="SAN GIORGIO DELLA RICHINVELDA"/>
    <s v="M"/>
    <n v="9"/>
  </r>
  <r>
    <x v="5"/>
    <x v="92"/>
    <x v="92"/>
    <n v="93039"/>
    <s v="SAN MARTINO AL TAGLIAMENTO"/>
    <s v="F"/>
    <n v="5"/>
  </r>
  <r>
    <x v="5"/>
    <x v="92"/>
    <x v="92"/>
    <n v="93039"/>
    <s v="SAN MARTINO AL TAGLIAMENTO"/>
    <s v="M"/>
    <n v="3"/>
  </r>
  <r>
    <x v="5"/>
    <x v="92"/>
    <x v="92"/>
    <n v="93040"/>
    <s v="SAN QUIRINO"/>
    <s v="F"/>
    <n v="10"/>
  </r>
  <r>
    <x v="5"/>
    <x v="92"/>
    <x v="92"/>
    <n v="93040"/>
    <s v="SAN QUIRINO"/>
    <s v="M"/>
    <n v="5"/>
  </r>
  <r>
    <x v="5"/>
    <x v="92"/>
    <x v="92"/>
    <n v="93041"/>
    <s v="SAN VITO AL TAGLIAMENTO"/>
    <s v="F"/>
    <n v="35"/>
  </r>
  <r>
    <x v="5"/>
    <x v="92"/>
    <x v="92"/>
    <n v="93041"/>
    <s v="SAN VITO AL TAGLIAMENTO"/>
    <s v="M"/>
    <n v="35"/>
  </r>
  <r>
    <x v="5"/>
    <x v="92"/>
    <x v="92"/>
    <n v="93042"/>
    <s v="SEQUALS"/>
    <s v="F"/>
    <n v="6"/>
  </r>
  <r>
    <x v="5"/>
    <x v="92"/>
    <x v="92"/>
    <n v="93042"/>
    <s v="SEQUALS"/>
    <s v="M"/>
    <n v="4"/>
  </r>
  <r>
    <x v="5"/>
    <x v="92"/>
    <x v="92"/>
    <n v="93043"/>
    <s v="SESTO AL REGHENA"/>
    <s v="F"/>
    <n v="14"/>
  </r>
  <r>
    <x v="5"/>
    <x v="92"/>
    <x v="92"/>
    <n v="93043"/>
    <s v="SESTO AL REGHENA"/>
    <s v="M"/>
    <n v="12"/>
  </r>
  <r>
    <x v="5"/>
    <x v="92"/>
    <x v="92"/>
    <n v="93044"/>
    <s v="SPILIMBERGO"/>
    <s v="F"/>
    <n v="20"/>
  </r>
  <r>
    <x v="5"/>
    <x v="92"/>
    <x v="92"/>
    <n v="93044"/>
    <s v="SPILIMBERGO"/>
    <s v="M"/>
    <n v="23"/>
  </r>
  <r>
    <x v="5"/>
    <x v="92"/>
    <x v="92"/>
    <n v="93046"/>
    <s v="TRAMONTI DI SOTTO"/>
    <s v="F"/>
    <n v="1"/>
  </r>
  <r>
    <x v="5"/>
    <x v="92"/>
    <x v="92"/>
    <n v="93046"/>
    <s v="TRAMONTI DI SOTTO"/>
    <s v="M"/>
    <n v="1"/>
  </r>
  <r>
    <x v="5"/>
    <x v="92"/>
    <x v="92"/>
    <n v="93047"/>
    <s v="TRAVESIO"/>
    <s v="M"/>
    <n v="1"/>
  </r>
  <r>
    <x v="5"/>
    <x v="92"/>
    <x v="92"/>
    <n v="93052"/>
    <s v="VAJONT"/>
    <s v="F"/>
    <n v="3"/>
  </r>
  <r>
    <x v="5"/>
    <x v="92"/>
    <x v="92"/>
    <n v="93048"/>
    <s v="VALVASONE"/>
    <s v="F"/>
    <n v="2"/>
  </r>
  <r>
    <x v="5"/>
    <x v="92"/>
    <x v="92"/>
    <n v="93048"/>
    <s v="VALVASONE"/>
    <s v="M"/>
    <n v="3"/>
  </r>
  <r>
    <x v="5"/>
    <x v="92"/>
    <x v="92"/>
    <n v="93049"/>
    <s v="VITO D'ASIO"/>
    <s v="F"/>
    <n v="2"/>
  </r>
  <r>
    <x v="5"/>
    <x v="92"/>
    <x v="92"/>
    <n v="93050"/>
    <s v="VIVARO"/>
    <s v="F"/>
    <n v="1"/>
  </r>
  <r>
    <x v="5"/>
    <x v="92"/>
    <x v="92"/>
    <n v="93050"/>
    <s v="VIVARO"/>
    <s v="M"/>
    <n v="3"/>
  </r>
  <r>
    <x v="5"/>
    <x v="92"/>
    <x v="92"/>
    <n v="93051"/>
    <s v="ZOPPOLA"/>
    <s v="F"/>
    <n v="19"/>
  </r>
  <r>
    <x v="5"/>
    <x v="92"/>
    <x v="92"/>
    <n v="93051"/>
    <s v="ZOPPOLA"/>
    <s v="M"/>
    <n v="15"/>
  </r>
  <r>
    <x v="5"/>
    <x v="93"/>
    <x v="93"/>
    <n v="94002"/>
    <s v="AGNONE"/>
    <s v="F"/>
    <n v="25"/>
  </r>
  <r>
    <x v="5"/>
    <x v="93"/>
    <x v="93"/>
    <n v="94002"/>
    <s v="AGNONE"/>
    <s v="M"/>
    <n v="17"/>
  </r>
  <r>
    <x v="5"/>
    <x v="93"/>
    <x v="93"/>
    <n v="94003"/>
    <s v="BAGNOLI DEL TRIGNO"/>
    <s v="F"/>
    <n v="1"/>
  </r>
  <r>
    <x v="5"/>
    <x v="93"/>
    <x v="93"/>
    <n v="94004"/>
    <s v="BELMONTE DEL SANNIO"/>
    <s v="F"/>
    <n v="2"/>
  </r>
  <r>
    <x v="5"/>
    <x v="93"/>
    <x v="93"/>
    <n v="94004"/>
    <s v="BELMONTE DEL SANNIO"/>
    <s v="M"/>
    <n v="2"/>
  </r>
  <r>
    <x v="5"/>
    <x v="93"/>
    <x v="93"/>
    <n v="94005"/>
    <s v="CANTALUPO NEL SANNIO"/>
    <s v="F"/>
    <n v="2"/>
  </r>
  <r>
    <x v="5"/>
    <x v="93"/>
    <x v="93"/>
    <n v="94005"/>
    <s v="CANTALUPO NEL SANNIO"/>
    <s v="M"/>
    <n v="1"/>
  </r>
  <r>
    <x v="5"/>
    <x v="93"/>
    <x v="93"/>
    <n v="94006"/>
    <s v="CAPRACOTTA"/>
    <s v="F"/>
    <n v="5"/>
  </r>
  <r>
    <x v="5"/>
    <x v="93"/>
    <x v="93"/>
    <n v="94006"/>
    <s v="CAPRACOTTA"/>
    <s v="M"/>
    <n v="6"/>
  </r>
  <r>
    <x v="5"/>
    <x v="93"/>
    <x v="93"/>
    <n v="94007"/>
    <s v="CAROVILLI"/>
    <s v="F"/>
    <n v="6"/>
  </r>
  <r>
    <x v="5"/>
    <x v="93"/>
    <x v="93"/>
    <n v="94007"/>
    <s v="CAROVILLI"/>
    <s v="M"/>
    <n v="4"/>
  </r>
  <r>
    <x v="5"/>
    <x v="93"/>
    <x v="93"/>
    <n v="94008"/>
    <s v="CARPINONE"/>
    <s v="F"/>
    <n v="6"/>
  </r>
  <r>
    <x v="5"/>
    <x v="93"/>
    <x v="93"/>
    <n v="94008"/>
    <s v="CARPINONE"/>
    <s v="M"/>
    <n v="2"/>
  </r>
  <r>
    <x v="5"/>
    <x v="93"/>
    <x v="93"/>
    <n v="94009"/>
    <s v="CASTEL DEL GIUDICE"/>
    <s v="M"/>
    <n v="3"/>
  </r>
  <r>
    <x v="5"/>
    <x v="93"/>
    <x v="93"/>
    <n v="94012"/>
    <s v="CASTEL SAN VINCENZO"/>
    <s v="F"/>
    <n v="1"/>
  </r>
  <r>
    <x v="5"/>
    <x v="93"/>
    <x v="93"/>
    <n v="94012"/>
    <s v="CASTEL SAN VINCENZO"/>
    <s v="M"/>
    <n v="1"/>
  </r>
  <r>
    <x v="5"/>
    <x v="93"/>
    <x v="93"/>
    <n v="94010"/>
    <s v="CASTELPETROSO"/>
    <s v="F"/>
    <n v="6"/>
  </r>
  <r>
    <x v="5"/>
    <x v="93"/>
    <x v="93"/>
    <n v="94010"/>
    <s v="CASTELPETROSO"/>
    <s v="M"/>
    <n v="5"/>
  </r>
  <r>
    <x v="5"/>
    <x v="93"/>
    <x v="93"/>
    <n v="94011"/>
    <s v="CASTELPIZZUTO"/>
    <s v="M"/>
    <n v="1"/>
  </r>
  <r>
    <x v="5"/>
    <x v="93"/>
    <x v="93"/>
    <n v="94013"/>
    <s v="CASTELVERRINO"/>
    <s v="F"/>
    <n v="2"/>
  </r>
  <r>
    <x v="5"/>
    <x v="93"/>
    <x v="93"/>
    <n v="94013"/>
    <s v="CASTELVERRINO"/>
    <s v="M"/>
    <n v="1"/>
  </r>
  <r>
    <x v="5"/>
    <x v="93"/>
    <x v="93"/>
    <n v="94014"/>
    <s v="CERRO AL VOLTURNO"/>
    <s v="F"/>
    <n v="5"/>
  </r>
  <r>
    <x v="5"/>
    <x v="93"/>
    <x v="93"/>
    <n v="94014"/>
    <s v="CERRO AL VOLTURNO"/>
    <s v="M"/>
    <n v="3"/>
  </r>
  <r>
    <x v="5"/>
    <x v="93"/>
    <x v="93"/>
    <n v="94016"/>
    <s v="CIVITANOVA DEL SANNIO"/>
    <s v="F"/>
    <n v="3"/>
  </r>
  <r>
    <x v="5"/>
    <x v="93"/>
    <x v="93"/>
    <n v="94016"/>
    <s v="CIVITANOVA DEL SANNIO"/>
    <s v="M"/>
    <n v="1"/>
  </r>
  <r>
    <x v="5"/>
    <x v="93"/>
    <x v="93"/>
    <n v="94017"/>
    <s v="COLLI A VOLTURNO"/>
    <s v="F"/>
    <n v="10"/>
  </r>
  <r>
    <x v="5"/>
    <x v="93"/>
    <x v="93"/>
    <n v="94017"/>
    <s v="COLLI A VOLTURNO"/>
    <s v="M"/>
    <n v="3"/>
  </r>
  <r>
    <x v="5"/>
    <x v="93"/>
    <x v="93"/>
    <n v="94019"/>
    <s v="FILIGNANO"/>
    <s v="F"/>
    <n v="1"/>
  </r>
  <r>
    <x v="5"/>
    <x v="93"/>
    <x v="93"/>
    <n v="94020"/>
    <s v="FORLI' DEL SANNIO"/>
    <s v="F"/>
    <n v="1"/>
  </r>
  <r>
    <x v="5"/>
    <x v="93"/>
    <x v="93"/>
    <n v="94020"/>
    <s v="FORLI' DEL SANNIO"/>
    <s v="M"/>
    <n v="1"/>
  </r>
  <r>
    <x v="5"/>
    <x v="93"/>
    <x v="93"/>
    <n v="94021"/>
    <s v="FORNELLI"/>
    <s v="F"/>
    <n v="5"/>
  </r>
  <r>
    <x v="5"/>
    <x v="93"/>
    <x v="93"/>
    <n v="94021"/>
    <s v="FORNELLI"/>
    <s v="M"/>
    <n v="5"/>
  </r>
  <r>
    <x v="5"/>
    <x v="93"/>
    <x v="93"/>
    <n v="94022"/>
    <s v="FROSOLONE"/>
    <s v="F"/>
    <n v="7"/>
  </r>
  <r>
    <x v="5"/>
    <x v="93"/>
    <x v="93"/>
    <n v="94022"/>
    <s v="FROSOLONE"/>
    <s v="M"/>
    <n v="9"/>
  </r>
  <r>
    <x v="5"/>
    <x v="93"/>
    <x v="93"/>
    <n v="94023"/>
    <s v="ISERNIA"/>
    <s v="F"/>
    <n v="91"/>
  </r>
  <r>
    <x v="5"/>
    <x v="93"/>
    <x v="93"/>
    <n v="94023"/>
    <s v="ISERNIA"/>
    <s v="M"/>
    <n v="82"/>
  </r>
  <r>
    <x v="5"/>
    <x v="93"/>
    <x v="93"/>
    <n v="94024"/>
    <s v="LONGANO"/>
    <s v="F"/>
    <n v="4"/>
  </r>
  <r>
    <x v="5"/>
    <x v="93"/>
    <x v="93"/>
    <n v="94024"/>
    <s v="LONGANO"/>
    <s v="M"/>
    <n v="1"/>
  </r>
  <r>
    <x v="5"/>
    <x v="93"/>
    <x v="93"/>
    <n v="94025"/>
    <s v="MACCHIA D'ISERNIA"/>
    <s v="F"/>
    <n v="4"/>
  </r>
  <r>
    <x v="5"/>
    <x v="93"/>
    <x v="93"/>
    <n v="94025"/>
    <s v="MACCHIA D'ISERNIA"/>
    <s v="M"/>
    <n v="5"/>
  </r>
  <r>
    <x v="5"/>
    <x v="93"/>
    <x v="93"/>
    <n v="94026"/>
    <s v="MACCHIAGODENA"/>
    <s v="F"/>
    <n v="6"/>
  </r>
  <r>
    <x v="5"/>
    <x v="93"/>
    <x v="93"/>
    <n v="94026"/>
    <s v="MACCHIAGODENA"/>
    <s v="M"/>
    <n v="3"/>
  </r>
  <r>
    <x v="5"/>
    <x v="93"/>
    <x v="93"/>
    <n v="94027"/>
    <s v="MIRANDA"/>
    <s v="F"/>
    <n v="3"/>
  </r>
  <r>
    <x v="5"/>
    <x v="93"/>
    <x v="93"/>
    <n v="94027"/>
    <s v="MIRANDA"/>
    <s v="M"/>
    <n v="6"/>
  </r>
  <r>
    <x v="5"/>
    <x v="93"/>
    <x v="93"/>
    <n v="94028"/>
    <s v="MONTAQUILA"/>
    <s v="F"/>
    <n v="12"/>
  </r>
  <r>
    <x v="5"/>
    <x v="93"/>
    <x v="93"/>
    <n v="94028"/>
    <s v="MONTAQUILA"/>
    <s v="M"/>
    <n v="10"/>
  </r>
  <r>
    <x v="5"/>
    <x v="93"/>
    <x v="93"/>
    <n v="94029"/>
    <s v="MONTENERO VAL COCCHIARA"/>
    <s v="F"/>
    <n v="1"/>
  </r>
  <r>
    <x v="5"/>
    <x v="93"/>
    <x v="93"/>
    <n v="94029"/>
    <s v="MONTENERO VAL COCCHIARA"/>
    <s v="M"/>
    <n v="1"/>
  </r>
  <r>
    <x v="5"/>
    <x v="93"/>
    <x v="93"/>
    <n v="94030"/>
    <s v="MONTERODUNI"/>
    <s v="F"/>
    <n v="8"/>
  </r>
  <r>
    <x v="5"/>
    <x v="93"/>
    <x v="93"/>
    <n v="94030"/>
    <s v="MONTERODUNI"/>
    <s v="M"/>
    <n v="5"/>
  </r>
  <r>
    <x v="5"/>
    <x v="93"/>
    <x v="93"/>
    <n v="94031"/>
    <s v="PESCHE"/>
    <s v="F"/>
    <n v="11"/>
  </r>
  <r>
    <x v="5"/>
    <x v="93"/>
    <x v="93"/>
    <n v="94031"/>
    <s v="PESCHE"/>
    <s v="M"/>
    <n v="1"/>
  </r>
  <r>
    <x v="5"/>
    <x v="93"/>
    <x v="93"/>
    <n v="94032"/>
    <s v="PESCOLANCIANO"/>
    <s v="F"/>
    <n v="1"/>
  </r>
  <r>
    <x v="5"/>
    <x v="93"/>
    <x v="93"/>
    <n v="94032"/>
    <s v="PESCOLANCIANO"/>
    <s v="M"/>
    <n v="2"/>
  </r>
  <r>
    <x v="5"/>
    <x v="93"/>
    <x v="93"/>
    <n v="94034"/>
    <s v="PETTORANELLO DEL MOLISE"/>
    <s v="M"/>
    <n v="1"/>
  </r>
  <r>
    <x v="5"/>
    <x v="93"/>
    <x v="93"/>
    <n v="94035"/>
    <s v="PIETRABBONDANTE"/>
    <s v="F"/>
    <n v="6"/>
  </r>
  <r>
    <x v="5"/>
    <x v="93"/>
    <x v="93"/>
    <n v="94035"/>
    <s v="PIETRABBONDANTE"/>
    <s v="M"/>
    <n v="1"/>
  </r>
  <r>
    <x v="5"/>
    <x v="93"/>
    <x v="93"/>
    <n v="94036"/>
    <s v="PIZZONE"/>
    <s v="F"/>
    <n v="1"/>
  </r>
  <r>
    <x v="5"/>
    <x v="93"/>
    <x v="93"/>
    <n v="94037"/>
    <s v="POGGIO SANNITA"/>
    <s v="F"/>
    <n v="3"/>
  </r>
  <r>
    <x v="5"/>
    <x v="93"/>
    <x v="93"/>
    <n v="94038"/>
    <s v="POZZILLI"/>
    <s v="F"/>
    <n v="13"/>
  </r>
  <r>
    <x v="5"/>
    <x v="93"/>
    <x v="93"/>
    <n v="94038"/>
    <s v="POZZILLI"/>
    <s v="M"/>
    <n v="11"/>
  </r>
  <r>
    <x v="5"/>
    <x v="93"/>
    <x v="93"/>
    <n v="94039"/>
    <s v="RIONERO SANNITICO"/>
    <s v="F"/>
    <n v="2"/>
  </r>
  <r>
    <x v="5"/>
    <x v="93"/>
    <x v="93"/>
    <n v="94039"/>
    <s v="RIONERO SANNITICO"/>
    <s v="M"/>
    <n v="2"/>
  </r>
  <r>
    <x v="5"/>
    <x v="93"/>
    <x v="93"/>
    <n v="94040"/>
    <s v="ROCCAMANDOLFI"/>
    <s v="F"/>
    <n v="2"/>
  </r>
  <r>
    <x v="5"/>
    <x v="93"/>
    <x v="93"/>
    <n v="94040"/>
    <s v="ROCCAMANDOLFI"/>
    <s v="M"/>
    <n v="3"/>
  </r>
  <r>
    <x v="5"/>
    <x v="93"/>
    <x v="93"/>
    <n v="94041"/>
    <s v="ROCCASICURA"/>
    <s v="F"/>
    <n v="1"/>
  </r>
  <r>
    <x v="5"/>
    <x v="93"/>
    <x v="93"/>
    <n v="94042"/>
    <s v="ROCCHETTA A VOLTURNO"/>
    <s v="F"/>
    <n v="6"/>
  </r>
  <r>
    <x v="5"/>
    <x v="93"/>
    <x v="93"/>
    <n v="94042"/>
    <s v="ROCCHETTA A VOLTURNO"/>
    <s v="M"/>
    <n v="4"/>
  </r>
  <r>
    <x v="5"/>
    <x v="93"/>
    <x v="93"/>
    <n v="94043"/>
    <s v="SAN PIETRO AVELLANA"/>
    <s v="F"/>
    <n v="2"/>
  </r>
  <r>
    <x v="5"/>
    <x v="93"/>
    <x v="93"/>
    <n v="94045"/>
    <s v="SANTA MARIA DEL MOLISE"/>
    <s v="F"/>
    <n v="3"/>
  </r>
  <r>
    <x v="5"/>
    <x v="93"/>
    <x v="93"/>
    <n v="94045"/>
    <s v="SANTA MARIA DEL MOLISE"/>
    <s v="M"/>
    <n v="2"/>
  </r>
  <r>
    <x v="5"/>
    <x v="93"/>
    <x v="93"/>
    <n v="94044"/>
    <s v="SANT'AGAPITO"/>
    <s v="F"/>
    <n v="6"/>
  </r>
  <r>
    <x v="5"/>
    <x v="93"/>
    <x v="93"/>
    <n v="94044"/>
    <s v="SANT'AGAPITO"/>
    <s v="M"/>
    <n v="2"/>
  </r>
  <r>
    <x v="5"/>
    <x v="93"/>
    <x v="93"/>
    <n v="94046"/>
    <s v="SANT'ANGELO DEL PESCO"/>
    <s v="F"/>
    <n v="1"/>
  </r>
  <r>
    <x v="5"/>
    <x v="93"/>
    <x v="93"/>
    <n v="94047"/>
    <s v="SANT'ELENA SANNITA"/>
    <s v="F"/>
    <n v="2"/>
  </r>
  <r>
    <x v="5"/>
    <x v="93"/>
    <x v="93"/>
    <n v="94047"/>
    <s v="SANT'ELENA SANNITA"/>
    <s v="M"/>
    <n v="1"/>
  </r>
  <r>
    <x v="5"/>
    <x v="93"/>
    <x v="93"/>
    <n v="94048"/>
    <s v="SCAPOLI"/>
    <s v="F"/>
    <n v="1"/>
  </r>
  <r>
    <x v="5"/>
    <x v="93"/>
    <x v="93"/>
    <n v="94048"/>
    <s v="SCAPOLI"/>
    <s v="M"/>
    <n v="4"/>
  </r>
  <r>
    <x v="5"/>
    <x v="93"/>
    <x v="93"/>
    <n v="94049"/>
    <s v="SESSANO DEL MOLISE"/>
    <s v="M"/>
    <n v="1"/>
  </r>
  <r>
    <x v="5"/>
    <x v="93"/>
    <x v="93"/>
    <n v="94050"/>
    <s v="SESTO CAMPANO"/>
    <s v="F"/>
    <n v="7"/>
  </r>
  <r>
    <x v="5"/>
    <x v="93"/>
    <x v="93"/>
    <n v="94050"/>
    <s v="SESTO CAMPANO"/>
    <s v="M"/>
    <n v="8"/>
  </r>
  <r>
    <x v="5"/>
    <x v="93"/>
    <x v="93"/>
    <n v="94051"/>
    <s v="VASTOGIRARDI"/>
    <s v="F"/>
    <n v="6"/>
  </r>
  <r>
    <x v="5"/>
    <x v="93"/>
    <x v="93"/>
    <n v="94051"/>
    <s v="VASTOGIRARDI"/>
    <s v="M"/>
    <n v="1"/>
  </r>
  <r>
    <x v="5"/>
    <x v="93"/>
    <x v="93"/>
    <n v="94052"/>
    <s v="VENAFRO"/>
    <s v="F"/>
    <n v="65"/>
  </r>
  <r>
    <x v="5"/>
    <x v="93"/>
    <x v="93"/>
    <n v="94052"/>
    <s v="VENAFRO"/>
    <s v="M"/>
    <n v="40"/>
  </r>
  <r>
    <x v="5"/>
    <x v="94"/>
    <x v="94"/>
    <n v="95001"/>
    <s v="ABBASANTA"/>
    <s v="F"/>
    <n v="8"/>
  </r>
  <r>
    <x v="5"/>
    <x v="94"/>
    <x v="94"/>
    <n v="95001"/>
    <s v="ABBASANTA"/>
    <s v="M"/>
    <n v="3"/>
  </r>
  <r>
    <x v="5"/>
    <x v="94"/>
    <x v="94"/>
    <n v="95004"/>
    <s v="ALES"/>
    <s v="F"/>
    <n v="5"/>
  </r>
  <r>
    <x v="5"/>
    <x v="94"/>
    <x v="94"/>
    <n v="95004"/>
    <s v="ALES"/>
    <s v="M"/>
    <n v="4"/>
  </r>
  <r>
    <x v="5"/>
    <x v="94"/>
    <x v="94"/>
    <n v="95005"/>
    <s v="ALLAI"/>
    <s v="M"/>
    <n v="1"/>
  </r>
  <r>
    <x v="5"/>
    <x v="94"/>
    <x v="94"/>
    <n v="95006"/>
    <s v="ARBOREA"/>
    <s v="F"/>
    <n v="8"/>
  </r>
  <r>
    <x v="5"/>
    <x v="94"/>
    <x v="94"/>
    <n v="95006"/>
    <s v="ARBOREA"/>
    <s v="M"/>
    <n v="6"/>
  </r>
  <r>
    <x v="5"/>
    <x v="94"/>
    <x v="94"/>
    <n v="95007"/>
    <s v="ARDAULI"/>
    <s v="M"/>
    <n v="3"/>
  </r>
  <r>
    <x v="5"/>
    <x v="94"/>
    <x v="94"/>
    <n v="95008"/>
    <s v="ASSOLO"/>
    <s v="F"/>
    <n v="1"/>
  </r>
  <r>
    <x v="5"/>
    <x v="94"/>
    <x v="94"/>
    <n v="95008"/>
    <s v="ASSOLO"/>
    <s v="M"/>
    <n v="1"/>
  </r>
  <r>
    <x v="5"/>
    <x v="94"/>
    <x v="94"/>
    <n v="95009"/>
    <s v="ASUNI"/>
    <s v="F"/>
    <n v="1"/>
  </r>
  <r>
    <x v="5"/>
    <x v="94"/>
    <x v="94"/>
    <n v="95011"/>
    <s v="BARATILI SAN PIETRO"/>
    <s v="F"/>
    <n v="1"/>
  </r>
  <r>
    <x v="5"/>
    <x v="94"/>
    <x v="94"/>
    <n v="95011"/>
    <s v="BARATILI SAN PIETRO"/>
    <s v="M"/>
    <n v="2"/>
  </r>
  <r>
    <x v="5"/>
    <x v="94"/>
    <x v="94"/>
    <n v="95012"/>
    <s v="BARESSA"/>
    <s v="F"/>
    <n v="1"/>
  </r>
  <r>
    <x v="5"/>
    <x v="94"/>
    <x v="94"/>
    <n v="95013"/>
    <s v="BAULADU"/>
    <s v="F"/>
    <n v="3"/>
  </r>
  <r>
    <x v="5"/>
    <x v="94"/>
    <x v="94"/>
    <n v="95015"/>
    <s v="BONARCADO"/>
    <s v="F"/>
    <n v="4"/>
  </r>
  <r>
    <x v="5"/>
    <x v="94"/>
    <x v="94"/>
    <n v="95015"/>
    <s v="BONARCADO"/>
    <s v="M"/>
    <n v="1"/>
  </r>
  <r>
    <x v="5"/>
    <x v="94"/>
    <x v="94"/>
    <n v="95016"/>
    <s v="BORONEDDU"/>
    <s v="F"/>
    <n v="2"/>
  </r>
  <r>
    <x v="5"/>
    <x v="94"/>
    <x v="94"/>
    <n v="95016"/>
    <s v="BORONEDDU"/>
    <s v="M"/>
    <n v="1"/>
  </r>
  <r>
    <x v="5"/>
    <x v="94"/>
    <x v="94"/>
    <n v="95079"/>
    <s v="BOSA"/>
    <s v="F"/>
    <n v="13"/>
  </r>
  <r>
    <x v="5"/>
    <x v="94"/>
    <x v="94"/>
    <n v="95079"/>
    <s v="BOSA"/>
    <s v="M"/>
    <n v="7"/>
  </r>
  <r>
    <x v="5"/>
    <x v="94"/>
    <x v="94"/>
    <n v="95017"/>
    <s v="BUSACHI"/>
    <s v="F"/>
    <n v="7"/>
  </r>
  <r>
    <x v="5"/>
    <x v="94"/>
    <x v="94"/>
    <n v="95017"/>
    <s v="BUSACHI"/>
    <s v="M"/>
    <n v="3"/>
  </r>
  <r>
    <x v="5"/>
    <x v="94"/>
    <x v="94"/>
    <n v="95018"/>
    <s v="CABRAS"/>
    <s v="F"/>
    <n v="17"/>
  </r>
  <r>
    <x v="5"/>
    <x v="94"/>
    <x v="94"/>
    <n v="95018"/>
    <s v="CABRAS"/>
    <s v="M"/>
    <n v="22"/>
  </r>
  <r>
    <x v="5"/>
    <x v="94"/>
    <x v="94"/>
    <n v="95019"/>
    <s v="CUGLIERI"/>
    <s v="F"/>
    <n v="3"/>
  </r>
  <r>
    <x v="5"/>
    <x v="94"/>
    <x v="94"/>
    <n v="95019"/>
    <s v="CUGLIERI"/>
    <s v="M"/>
    <n v="5"/>
  </r>
  <r>
    <x v="5"/>
    <x v="94"/>
    <x v="94"/>
    <n v="95077"/>
    <s v="CURCURIS"/>
    <s v="F"/>
    <n v="2"/>
  </r>
  <r>
    <x v="5"/>
    <x v="94"/>
    <x v="94"/>
    <n v="95077"/>
    <s v="CURCURIS"/>
    <s v="M"/>
    <n v="1"/>
  </r>
  <r>
    <x v="5"/>
    <x v="94"/>
    <x v="94"/>
    <n v="95080"/>
    <s v="FLUSSIO"/>
    <s v="F"/>
    <n v="1"/>
  </r>
  <r>
    <x v="5"/>
    <x v="94"/>
    <x v="94"/>
    <n v="95020"/>
    <s v="FORDONGIANUS"/>
    <s v="F"/>
    <n v="2"/>
  </r>
  <r>
    <x v="5"/>
    <x v="94"/>
    <x v="94"/>
    <n v="95020"/>
    <s v="FORDONGIANUS"/>
    <s v="M"/>
    <n v="1"/>
  </r>
  <r>
    <x v="5"/>
    <x v="94"/>
    <x v="94"/>
    <n v="95021"/>
    <s v="GHILARZA"/>
    <s v="F"/>
    <n v="17"/>
  </r>
  <r>
    <x v="5"/>
    <x v="94"/>
    <x v="94"/>
    <n v="95021"/>
    <s v="GHILARZA"/>
    <s v="M"/>
    <n v="3"/>
  </r>
  <r>
    <x v="5"/>
    <x v="94"/>
    <x v="94"/>
    <n v="95022"/>
    <s v="GONNOSCODINA"/>
    <s v="F"/>
    <n v="2"/>
  </r>
  <r>
    <x v="5"/>
    <x v="94"/>
    <x v="94"/>
    <n v="95022"/>
    <s v="GONNOSCODINA"/>
    <s v="M"/>
    <n v="1"/>
  </r>
  <r>
    <x v="5"/>
    <x v="94"/>
    <x v="94"/>
    <n v="95023"/>
    <s v="GONNOSNO'"/>
    <s v="F"/>
    <n v="2"/>
  </r>
  <r>
    <x v="5"/>
    <x v="94"/>
    <x v="94"/>
    <n v="95023"/>
    <s v="GONNOSNO'"/>
    <s v="M"/>
    <n v="1"/>
  </r>
  <r>
    <x v="5"/>
    <x v="94"/>
    <x v="94"/>
    <n v="95024"/>
    <s v="GONNOSTRAMATZA"/>
    <s v="F"/>
    <n v="6"/>
  </r>
  <r>
    <x v="5"/>
    <x v="94"/>
    <x v="94"/>
    <n v="95024"/>
    <s v="GONNOSTRAMATZA"/>
    <s v="M"/>
    <n v="2"/>
  </r>
  <r>
    <x v="5"/>
    <x v="94"/>
    <x v="94"/>
    <n v="95082"/>
    <s v="LACONI"/>
    <s v="F"/>
    <n v="1"/>
  </r>
  <r>
    <x v="5"/>
    <x v="94"/>
    <x v="94"/>
    <n v="95082"/>
    <s v="LACONI"/>
    <s v="M"/>
    <n v="3"/>
  </r>
  <r>
    <x v="5"/>
    <x v="94"/>
    <x v="94"/>
    <n v="95083"/>
    <s v="MAGOMADAS"/>
    <s v="F"/>
    <n v="1"/>
  </r>
  <r>
    <x v="5"/>
    <x v="94"/>
    <x v="94"/>
    <n v="95083"/>
    <s v="MAGOMADAS"/>
    <s v="M"/>
    <n v="1"/>
  </r>
  <r>
    <x v="5"/>
    <x v="94"/>
    <x v="94"/>
    <n v="95025"/>
    <s v="MARRUBIU"/>
    <s v="F"/>
    <n v="15"/>
  </r>
  <r>
    <x v="5"/>
    <x v="94"/>
    <x v="94"/>
    <n v="95025"/>
    <s v="MARRUBIU"/>
    <s v="M"/>
    <n v="6"/>
  </r>
  <r>
    <x v="5"/>
    <x v="94"/>
    <x v="94"/>
    <n v="95026"/>
    <s v="MASULLAS"/>
    <s v="F"/>
    <n v="5"/>
  </r>
  <r>
    <x v="5"/>
    <x v="94"/>
    <x v="94"/>
    <n v="95026"/>
    <s v="MASULLAS"/>
    <s v="M"/>
    <n v="3"/>
  </r>
  <r>
    <x v="5"/>
    <x v="94"/>
    <x v="94"/>
    <n v="95027"/>
    <s v="MILIS"/>
    <s v="F"/>
    <n v="2"/>
  </r>
  <r>
    <x v="5"/>
    <x v="94"/>
    <x v="94"/>
    <n v="95027"/>
    <s v="MILIS"/>
    <s v="M"/>
    <n v="1"/>
  </r>
  <r>
    <x v="5"/>
    <x v="94"/>
    <x v="94"/>
    <n v="95084"/>
    <s v="MODOLO"/>
    <s v="F"/>
    <n v="2"/>
  </r>
  <r>
    <x v="5"/>
    <x v="94"/>
    <x v="94"/>
    <n v="95029"/>
    <s v="MOGORO"/>
    <s v="F"/>
    <n v="12"/>
  </r>
  <r>
    <x v="5"/>
    <x v="94"/>
    <x v="94"/>
    <n v="95029"/>
    <s v="MOGORO"/>
    <s v="M"/>
    <n v="9"/>
  </r>
  <r>
    <x v="5"/>
    <x v="94"/>
    <x v="94"/>
    <n v="95030"/>
    <s v="MORGONGIORI"/>
    <s v="M"/>
    <n v="1"/>
  </r>
  <r>
    <x v="5"/>
    <x v="94"/>
    <x v="94"/>
    <n v="95031"/>
    <s v="NARBOLIA"/>
    <s v="F"/>
    <n v="7"/>
  </r>
  <r>
    <x v="5"/>
    <x v="94"/>
    <x v="94"/>
    <n v="95031"/>
    <s v="NARBOLIA"/>
    <s v="M"/>
    <n v="6"/>
  </r>
  <r>
    <x v="5"/>
    <x v="94"/>
    <x v="94"/>
    <n v="95032"/>
    <s v="NEONELI"/>
    <s v="F"/>
    <n v="2"/>
  </r>
  <r>
    <x v="5"/>
    <x v="94"/>
    <x v="94"/>
    <n v="95032"/>
    <s v="NEONELI"/>
    <s v="M"/>
    <n v="3"/>
  </r>
  <r>
    <x v="5"/>
    <x v="94"/>
    <x v="94"/>
    <n v="95033"/>
    <s v="NORBELLO"/>
    <s v="F"/>
    <n v="1"/>
  </r>
  <r>
    <x v="5"/>
    <x v="94"/>
    <x v="94"/>
    <n v="95034"/>
    <s v="NUGHEDU SANTA VITTORIA"/>
    <s v="F"/>
    <n v="1"/>
  </r>
  <r>
    <x v="5"/>
    <x v="94"/>
    <x v="94"/>
    <n v="95034"/>
    <s v="NUGHEDU SANTA VITTORIA"/>
    <s v="M"/>
    <n v="1"/>
  </r>
  <r>
    <x v="5"/>
    <x v="94"/>
    <x v="94"/>
    <n v="95035"/>
    <s v="NURACHI"/>
    <s v="F"/>
    <n v="4"/>
  </r>
  <r>
    <x v="5"/>
    <x v="94"/>
    <x v="94"/>
    <n v="95035"/>
    <s v="NURACHI"/>
    <s v="M"/>
    <n v="1"/>
  </r>
  <r>
    <x v="5"/>
    <x v="94"/>
    <x v="94"/>
    <n v="95037"/>
    <s v="OLLASTRA"/>
    <s v="F"/>
    <n v="5"/>
  </r>
  <r>
    <x v="5"/>
    <x v="94"/>
    <x v="94"/>
    <n v="95037"/>
    <s v="OLLASTRA"/>
    <s v="M"/>
    <n v="2"/>
  </r>
  <r>
    <x v="5"/>
    <x v="94"/>
    <x v="94"/>
    <n v="95038"/>
    <s v="ORISTANO"/>
    <s v="F"/>
    <n v="111"/>
  </r>
  <r>
    <x v="5"/>
    <x v="94"/>
    <x v="94"/>
    <n v="95038"/>
    <s v="ORISTANO"/>
    <s v="M"/>
    <n v="97"/>
  </r>
  <r>
    <x v="5"/>
    <x v="94"/>
    <x v="94"/>
    <n v="95039"/>
    <s v="PALMAS ARBOREA"/>
    <s v="F"/>
    <n v="2"/>
  </r>
  <r>
    <x v="5"/>
    <x v="94"/>
    <x v="94"/>
    <n v="95039"/>
    <s v="PALMAS ARBOREA"/>
    <s v="M"/>
    <n v="3"/>
  </r>
  <r>
    <x v="5"/>
    <x v="94"/>
    <x v="94"/>
    <n v="95040"/>
    <s v="PAU"/>
    <s v="F"/>
    <n v="1"/>
  </r>
  <r>
    <x v="5"/>
    <x v="94"/>
    <x v="94"/>
    <n v="95041"/>
    <s v="PAULILATINO"/>
    <s v="F"/>
    <n v="4"/>
  </r>
  <r>
    <x v="5"/>
    <x v="94"/>
    <x v="94"/>
    <n v="95041"/>
    <s v="PAULILATINO"/>
    <s v="M"/>
    <n v="1"/>
  </r>
  <r>
    <x v="5"/>
    <x v="94"/>
    <x v="94"/>
    <n v="95042"/>
    <s v="POMPU"/>
    <s v="F"/>
    <n v="2"/>
  </r>
  <r>
    <x v="5"/>
    <x v="94"/>
    <x v="94"/>
    <n v="95043"/>
    <s v="RIOLA SARDO"/>
    <s v="F"/>
    <n v="7"/>
  </r>
  <r>
    <x v="5"/>
    <x v="94"/>
    <x v="94"/>
    <n v="95043"/>
    <s v="RIOLA SARDO"/>
    <s v="M"/>
    <n v="3"/>
  </r>
  <r>
    <x v="5"/>
    <x v="94"/>
    <x v="94"/>
    <n v="95044"/>
    <s v="RUINAS"/>
    <s v="F"/>
    <n v="3"/>
  </r>
  <r>
    <x v="5"/>
    <x v="94"/>
    <x v="94"/>
    <n v="95086"/>
    <s v="SAGAMA"/>
    <s v="F"/>
    <n v="1"/>
  </r>
  <r>
    <x v="5"/>
    <x v="94"/>
    <x v="94"/>
    <n v="95045"/>
    <s v="SAMUGHEO"/>
    <s v="F"/>
    <n v="15"/>
  </r>
  <r>
    <x v="5"/>
    <x v="94"/>
    <x v="94"/>
    <n v="95045"/>
    <s v="SAMUGHEO"/>
    <s v="M"/>
    <n v="4"/>
  </r>
  <r>
    <x v="5"/>
    <x v="94"/>
    <x v="94"/>
    <n v="95046"/>
    <s v="SAN NICOLO' D'ARCIDANO"/>
    <s v="F"/>
    <n v="6"/>
  </r>
  <r>
    <x v="5"/>
    <x v="94"/>
    <x v="94"/>
    <n v="95050"/>
    <s v="SAN VERO MILIS"/>
    <s v="F"/>
    <n v="10"/>
  </r>
  <r>
    <x v="5"/>
    <x v="94"/>
    <x v="94"/>
    <n v="95050"/>
    <s v="SAN VERO MILIS"/>
    <s v="M"/>
    <n v="2"/>
  </r>
  <r>
    <x v="5"/>
    <x v="94"/>
    <x v="94"/>
    <n v="95047"/>
    <s v="SANTA GIUSTA"/>
    <s v="F"/>
    <n v="14"/>
  </r>
  <r>
    <x v="5"/>
    <x v="94"/>
    <x v="94"/>
    <n v="95047"/>
    <s v="SANTA GIUSTA"/>
    <s v="M"/>
    <n v="16"/>
  </r>
  <r>
    <x v="5"/>
    <x v="94"/>
    <x v="94"/>
    <n v="95049"/>
    <s v="SANTU LUSSURGIU"/>
    <s v="F"/>
    <n v="8"/>
  </r>
  <r>
    <x v="5"/>
    <x v="94"/>
    <x v="94"/>
    <n v="95049"/>
    <s v="SANTU LUSSURGIU"/>
    <s v="M"/>
    <n v="8"/>
  </r>
  <r>
    <x v="5"/>
    <x v="94"/>
    <x v="94"/>
    <n v="95051"/>
    <s v="SCANO DI MONTIFERRO"/>
    <s v="F"/>
    <n v="7"/>
  </r>
  <r>
    <x v="5"/>
    <x v="94"/>
    <x v="94"/>
    <n v="95051"/>
    <s v="SCANO DI MONTIFERRO"/>
    <s v="M"/>
    <n v="6"/>
  </r>
  <r>
    <x v="5"/>
    <x v="94"/>
    <x v="94"/>
    <n v="95052"/>
    <s v="SEDILO"/>
    <s v="F"/>
    <n v="12"/>
  </r>
  <r>
    <x v="5"/>
    <x v="94"/>
    <x v="94"/>
    <n v="95052"/>
    <s v="SEDILO"/>
    <s v="M"/>
    <n v="6"/>
  </r>
  <r>
    <x v="5"/>
    <x v="94"/>
    <x v="94"/>
    <n v="95053"/>
    <s v="SENEGHE"/>
    <s v="F"/>
    <n v="9"/>
  </r>
  <r>
    <x v="5"/>
    <x v="94"/>
    <x v="94"/>
    <n v="95053"/>
    <s v="SENEGHE"/>
    <s v="M"/>
    <n v="6"/>
  </r>
  <r>
    <x v="5"/>
    <x v="94"/>
    <x v="94"/>
    <n v="95054"/>
    <s v="SENIS"/>
    <s v="F"/>
    <n v="1"/>
  </r>
  <r>
    <x v="5"/>
    <x v="94"/>
    <x v="94"/>
    <n v="95056"/>
    <s v="SIAMAGGIORE"/>
    <s v="F"/>
    <n v="2"/>
  </r>
  <r>
    <x v="5"/>
    <x v="94"/>
    <x v="94"/>
    <n v="95056"/>
    <s v="SIAMAGGIORE"/>
    <s v="M"/>
    <n v="3"/>
  </r>
  <r>
    <x v="5"/>
    <x v="94"/>
    <x v="94"/>
    <n v="95057"/>
    <s v="SIAMANNA"/>
    <s v="F"/>
    <n v="3"/>
  </r>
  <r>
    <x v="5"/>
    <x v="94"/>
    <x v="94"/>
    <n v="95057"/>
    <s v="SIAMANNA"/>
    <s v="M"/>
    <n v="1"/>
  </r>
  <r>
    <x v="5"/>
    <x v="94"/>
    <x v="94"/>
    <n v="95058"/>
    <s v="SIMALA"/>
    <s v="F"/>
    <n v="3"/>
  </r>
  <r>
    <x v="5"/>
    <x v="94"/>
    <x v="94"/>
    <n v="95059"/>
    <s v="SIMAXIS"/>
    <s v="F"/>
    <n v="6"/>
  </r>
  <r>
    <x v="5"/>
    <x v="94"/>
    <x v="94"/>
    <n v="95059"/>
    <s v="SIMAXIS"/>
    <s v="M"/>
    <n v="1"/>
  </r>
  <r>
    <x v="5"/>
    <x v="94"/>
    <x v="94"/>
    <n v="95060"/>
    <s v="SINI"/>
    <s v="M"/>
    <n v="1"/>
  </r>
  <r>
    <x v="5"/>
    <x v="94"/>
    <x v="94"/>
    <n v="95062"/>
    <s v="SOLARUSSA"/>
    <s v="F"/>
    <n v="9"/>
  </r>
  <r>
    <x v="5"/>
    <x v="94"/>
    <x v="94"/>
    <n v="95062"/>
    <s v="SOLARUSSA"/>
    <s v="M"/>
    <n v="1"/>
  </r>
  <r>
    <x v="5"/>
    <x v="94"/>
    <x v="94"/>
    <n v="95063"/>
    <s v="SORRADILE"/>
    <s v="F"/>
    <n v="3"/>
  </r>
  <r>
    <x v="5"/>
    <x v="94"/>
    <x v="94"/>
    <n v="95087"/>
    <s v="SUNI"/>
    <s v="F"/>
    <n v="4"/>
  </r>
  <r>
    <x v="5"/>
    <x v="94"/>
    <x v="94"/>
    <n v="95087"/>
    <s v="SUNI"/>
    <s v="M"/>
    <n v="3"/>
  </r>
  <r>
    <x v="5"/>
    <x v="94"/>
    <x v="94"/>
    <n v="95065"/>
    <s v="TERRALBA"/>
    <s v="F"/>
    <n v="28"/>
  </r>
  <r>
    <x v="5"/>
    <x v="94"/>
    <x v="94"/>
    <n v="95065"/>
    <s v="TERRALBA"/>
    <s v="M"/>
    <n v="17"/>
  </r>
  <r>
    <x v="5"/>
    <x v="94"/>
    <x v="94"/>
    <n v="95088"/>
    <s v="TINNURA"/>
    <s v="F"/>
    <n v="1"/>
  </r>
  <r>
    <x v="5"/>
    <x v="94"/>
    <x v="94"/>
    <n v="95088"/>
    <s v="TINNURA"/>
    <s v="M"/>
    <n v="2"/>
  </r>
  <r>
    <x v="5"/>
    <x v="94"/>
    <x v="94"/>
    <n v="95066"/>
    <s v="TRAMATZA"/>
    <s v="F"/>
    <n v="2"/>
  </r>
  <r>
    <x v="5"/>
    <x v="94"/>
    <x v="94"/>
    <n v="95067"/>
    <s v="TRESNURAGHES"/>
    <s v="F"/>
    <n v="2"/>
  </r>
  <r>
    <x v="5"/>
    <x v="94"/>
    <x v="94"/>
    <n v="95068"/>
    <s v="ULA' TIRSO"/>
    <s v="M"/>
    <n v="1"/>
  </r>
  <r>
    <x v="5"/>
    <x v="94"/>
    <x v="94"/>
    <n v="95069"/>
    <s v="URAS"/>
    <s v="F"/>
    <n v="7"/>
  </r>
  <r>
    <x v="5"/>
    <x v="94"/>
    <x v="94"/>
    <n v="95069"/>
    <s v="URAS"/>
    <s v="M"/>
    <n v="2"/>
  </r>
  <r>
    <x v="5"/>
    <x v="94"/>
    <x v="94"/>
    <n v="95070"/>
    <s v="USELLUS"/>
    <s v="F"/>
    <n v="2"/>
  </r>
  <r>
    <x v="5"/>
    <x v="94"/>
    <x v="94"/>
    <n v="95048"/>
    <s v="VILLA SANT'ANTONIO"/>
    <s v="F"/>
    <n v="3"/>
  </r>
  <r>
    <x v="5"/>
    <x v="94"/>
    <x v="94"/>
    <n v="95073"/>
    <s v="VILLA VERDE"/>
    <s v="F"/>
    <n v="1"/>
  </r>
  <r>
    <x v="5"/>
    <x v="94"/>
    <x v="94"/>
    <n v="95073"/>
    <s v="VILLA VERDE"/>
    <s v="M"/>
    <n v="1"/>
  </r>
  <r>
    <x v="5"/>
    <x v="94"/>
    <x v="94"/>
    <n v="95071"/>
    <s v="VILLANOVA TRUSCHEDU"/>
    <s v="M"/>
    <n v="1"/>
  </r>
  <r>
    <x v="5"/>
    <x v="94"/>
    <x v="94"/>
    <n v="95072"/>
    <s v="VILLAURBANA"/>
    <s v="F"/>
    <n v="7"/>
  </r>
  <r>
    <x v="5"/>
    <x v="94"/>
    <x v="94"/>
    <n v="95072"/>
    <s v="VILLAURBANA"/>
    <s v="M"/>
    <n v="3"/>
  </r>
  <r>
    <x v="5"/>
    <x v="94"/>
    <x v="94"/>
    <n v="95074"/>
    <s v="ZEDDIANI"/>
    <s v="F"/>
    <n v="1"/>
  </r>
  <r>
    <x v="5"/>
    <x v="94"/>
    <x v="94"/>
    <n v="95074"/>
    <s v="ZEDDIANI"/>
    <s v="M"/>
    <n v="4"/>
  </r>
  <r>
    <x v="5"/>
    <x v="94"/>
    <x v="94"/>
    <n v="95075"/>
    <s v="ZERFALIU"/>
    <s v="F"/>
    <n v="5"/>
  </r>
  <r>
    <x v="5"/>
    <x v="94"/>
    <x v="94"/>
    <n v="95075"/>
    <s v="ZERFALIU"/>
    <s v="M"/>
    <n v="1"/>
  </r>
  <r>
    <x v="5"/>
    <x v="95"/>
    <x v="95"/>
    <n v="96002"/>
    <s v="ANDORNO MICCA"/>
    <s v="F"/>
    <n v="10"/>
  </r>
  <r>
    <x v="5"/>
    <x v="95"/>
    <x v="95"/>
    <n v="96002"/>
    <s v="ANDORNO MICCA"/>
    <s v="M"/>
    <n v="10"/>
  </r>
  <r>
    <x v="5"/>
    <x v="95"/>
    <x v="95"/>
    <n v="96003"/>
    <s v="BENNA"/>
    <s v="M"/>
    <n v="1"/>
  </r>
  <r>
    <x v="5"/>
    <x v="95"/>
    <x v="95"/>
    <n v="96004"/>
    <s v="BIELLA"/>
    <s v="F"/>
    <n v="104"/>
  </r>
  <r>
    <x v="5"/>
    <x v="95"/>
    <x v="95"/>
    <n v="96004"/>
    <s v="BIELLA"/>
    <s v="M"/>
    <n v="104"/>
  </r>
  <r>
    <x v="5"/>
    <x v="95"/>
    <x v="95"/>
    <n v="96005"/>
    <s v="BIOGLIO"/>
    <s v="F"/>
    <n v="1"/>
  </r>
  <r>
    <x v="5"/>
    <x v="95"/>
    <x v="95"/>
    <n v="96006"/>
    <s v="BORRIANA"/>
    <s v="F"/>
    <n v="1"/>
  </r>
  <r>
    <x v="5"/>
    <x v="95"/>
    <x v="95"/>
    <n v="96007"/>
    <s v="BRUSNENGO"/>
    <s v="F"/>
    <n v="9"/>
  </r>
  <r>
    <x v="5"/>
    <x v="95"/>
    <x v="95"/>
    <n v="96007"/>
    <s v="BRUSNENGO"/>
    <s v="M"/>
    <n v="3"/>
  </r>
  <r>
    <x v="5"/>
    <x v="95"/>
    <x v="95"/>
    <n v="96009"/>
    <s v="CAMANDONA"/>
    <s v="F"/>
    <n v="1"/>
  </r>
  <r>
    <x v="5"/>
    <x v="95"/>
    <x v="95"/>
    <n v="96009"/>
    <s v="CAMANDONA"/>
    <s v="M"/>
    <n v="1"/>
  </r>
  <r>
    <x v="5"/>
    <x v="95"/>
    <x v="95"/>
    <n v="96010"/>
    <s v="CAMBURZANO"/>
    <s v="F"/>
    <n v="3"/>
  </r>
  <r>
    <x v="5"/>
    <x v="95"/>
    <x v="95"/>
    <n v="96010"/>
    <s v="CAMBURZANO"/>
    <s v="M"/>
    <n v="2"/>
  </r>
  <r>
    <x v="5"/>
    <x v="95"/>
    <x v="95"/>
    <n v="96012"/>
    <s v="CANDELO"/>
    <s v="F"/>
    <n v="23"/>
  </r>
  <r>
    <x v="5"/>
    <x v="95"/>
    <x v="95"/>
    <n v="96012"/>
    <s v="CANDELO"/>
    <s v="M"/>
    <n v="17"/>
  </r>
  <r>
    <x v="5"/>
    <x v="95"/>
    <x v="95"/>
    <n v="96013"/>
    <s v="CAPRILE"/>
    <s v="M"/>
    <n v="1"/>
  </r>
  <r>
    <x v="5"/>
    <x v="95"/>
    <x v="95"/>
    <n v="96014"/>
    <s v="CASAPINTA"/>
    <s v="F"/>
    <n v="3"/>
  </r>
  <r>
    <x v="5"/>
    <x v="95"/>
    <x v="95"/>
    <n v="96014"/>
    <s v="CASAPINTA"/>
    <s v="M"/>
    <n v="1"/>
  </r>
  <r>
    <x v="5"/>
    <x v="95"/>
    <x v="95"/>
    <n v="96016"/>
    <s v="CAVAGLIA'"/>
    <s v="F"/>
    <n v="9"/>
  </r>
  <r>
    <x v="5"/>
    <x v="95"/>
    <x v="95"/>
    <n v="96016"/>
    <s v="CAVAGLIA'"/>
    <s v="M"/>
    <n v="4"/>
  </r>
  <r>
    <x v="5"/>
    <x v="95"/>
    <x v="95"/>
    <n v="96018"/>
    <s v="CERRIONE"/>
    <s v="F"/>
    <n v="4"/>
  </r>
  <r>
    <x v="5"/>
    <x v="95"/>
    <x v="95"/>
    <n v="96018"/>
    <s v="CERRIONE"/>
    <s v="M"/>
    <n v="5"/>
  </r>
  <r>
    <x v="5"/>
    <x v="95"/>
    <x v="95"/>
    <n v="96019"/>
    <s v="COGGIOLA"/>
    <s v="F"/>
    <n v="4"/>
  </r>
  <r>
    <x v="5"/>
    <x v="95"/>
    <x v="95"/>
    <n v="96019"/>
    <s v="COGGIOLA"/>
    <s v="M"/>
    <n v="4"/>
  </r>
  <r>
    <x v="5"/>
    <x v="95"/>
    <x v="95"/>
    <n v="96020"/>
    <s v="COSSATO"/>
    <s v="F"/>
    <n v="36"/>
  </r>
  <r>
    <x v="5"/>
    <x v="95"/>
    <x v="95"/>
    <n v="96020"/>
    <s v="COSSATO"/>
    <s v="M"/>
    <n v="24"/>
  </r>
  <r>
    <x v="5"/>
    <x v="95"/>
    <x v="95"/>
    <n v="96021"/>
    <s v="CREVACUORE"/>
    <s v="F"/>
    <n v="3"/>
  </r>
  <r>
    <x v="5"/>
    <x v="95"/>
    <x v="95"/>
    <n v="96023"/>
    <s v="CURINO"/>
    <s v="F"/>
    <n v="1"/>
  </r>
  <r>
    <x v="5"/>
    <x v="95"/>
    <x v="95"/>
    <n v="96023"/>
    <s v="CURINO"/>
    <s v="M"/>
    <n v="1"/>
  </r>
  <r>
    <x v="5"/>
    <x v="95"/>
    <x v="95"/>
    <n v="96024"/>
    <s v="DONATO"/>
    <s v="F"/>
    <n v="2"/>
  </r>
  <r>
    <x v="5"/>
    <x v="95"/>
    <x v="95"/>
    <n v="96024"/>
    <s v="DONATO"/>
    <s v="M"/>
    <n v="1"/>
  </r>
  <r>
    <x v="5"/>
    <x v="95"/>
    <x v="95"/>
    <n v="96025"/>
    <s v="DORZANO"/>
    <s v="F"/>
    <n v="1"/>
  </r>
  <r>
    <x v="5"/>
    <x v="95"/>
    <x v="95"/>
    <n v="96025"/>
    <s v="DORZANO"/>
    <s v="M"/>
    <n v="1"/>
  </r>
  <r>
    <x v="5"/>
    <x v="95"/>
    <x v="95"/>
    <n v="96026"/>
    <s v="GAGLIANICO"/>
    <s v="F"/>
    <n v="6"/>
  </r>
  <r>
    <x v="5"/>
    <x v="95"/>
    <x v="95"/>
    <n v="96026"/>
    <s v="GAGLIANICO"/>
    <s v="M"/>
    <n v="6"/>
  </r>
  <r>
    <x v="5"/>
    <x v="95"/>
    <x v="95"/>
    <n v="96028"/>
    <s v="GRAGLIA"/>
    <s v="F"/>
    <n v="2"/>
  </r>
  <r>
    <x v="5"/>
    <x v="95"/>
    <x v="95"/>
    <n v="96028"/>
    <s v="GRAGLIA"/>
    <s v="M"/>
    <n v="2"/>
  </r>
  <r>
    <x v="5"/>
    <x v="95"/>
    <x v="95"/>
    <n v="96031"/>
    <s v="MASSAZZA"/>
    <s v="F"/>
    <n v="2"/>
  </r>
  <r>
    <x v="5"/>
    <x v="95"/>
    <x v="95"/>
    <n v="96031"/>
    <s v="MASSAZZA"/>
    <s v="M"/>
    <n v="2"/>
  </r>
  <r>
    <x v="5"/>
    <x v="95"/>
    <x v="95"/>
    <n v="96032"/>
    <s v="MASSERANO"/>
    <s v="F"/>
    <n v="3"/>
  </r>
  <r>
    <x v="5"/>
    <x v="95"/>
    <x v="95"/>
    <n v="96032"/>
    <s v="MASSERANO"/>
    <s v="M"/>
    <n v="2"/>
  </r>
  <r>
    <x v="5"/>
    <x v="95"/>
    <x v="95"/>
    <n v="96033"/>
    <s v="MEZZANA MORTIGLIENGO"/>
    <s v="F"/>
    <n v="5"/>
  </r>
  <r>
    <x v="5"/>
    <x v="95"/>
    <x v="95"/>
    <n v="96033"/>
    <s v="MEZZANA MORTIGLIENGO"/>
    <s v="M"/>
    <n v="1"/>
  </r>
  <r>
    <x v="5"/>
    <x v="95"/>
    <x v="95"/>
    <n v="96034"/>
    <s v="MIAGLIANO"/>
    <s v="F"/>
    <n v="1"/>
  </r>
  <r>
    <x v="5"/>
    <x v="95"/>
    <x v="95"/>
    <n v="96035"/>
    <s v="MONGRANDO"/>
    <s v="F"/>
    <n v="5"/>
  </r>
  <r>
    <x v="5"/>
    <x v="95"/>
    <x v="95"/>
    <n v="96035"/>
    <s v="MONGRANDO"/>
    <s v="M"/>
    <n v="3"/>
  </r>
  <r>
    <x v="5"/>
    <x v="95"/>
    <x v="95"/>
    <n v="96037"/>
    <s v="MOTTALCIATA"/>
    <s v="F"/>
    <n v="1"/>
  </r>
  <r>
    <x v="5"/>
    <x v="95"/>
    <x v="95"/>
    <n v="96038"/>
    <s v="MUZZANO"/>
    <s v="F"/>
    <n v="1"/>
  </r>
  <r>
    <x v="5"/>
    <x v="95"/>
    <x v="95"/>
    <n v="96038"/>
    <s v="MUZZANO"/>
    <s v="M"/>
    <n v="4"/>
  </r>
  <r>
    <x v="5"/>
    <x v="95"/>
    <x v="95"/>
    <n v="96039"/>
    <s v="NETRO"/>
    <s v="F"/>
    <n v="2"/>
  </r>
  <r>
    <x v="5"/>
    <x v="95"/>
    <x v="95"/>
    <n v="96039"/>
    <s v="NETRO"/>
    <s v="M"/>
    <n v="1"/>
  </r>
  <r>
    <x v="5"/>
    <x v="95"/>
    <x v="95"/>
    <n v="96040"/>
    <s v="OCCHIEPPO INFERIORE"/>
    <s v="F"/>
    <n v="15"/>
  </r>
  <r>
    <x v="5"/>
    <x v="95"/>
    <x v="95"/>
    <n v="96040"/>
    <s v="OCCHIEPPO INFERIORE"/>
    <s v="M"/>
    <n v="6"/>
  </r>
  <r>
    <x v="5"/>
    <x v="95"/>
    <x v="95"/>
    <n v="96041"/>
    <s v="OCCHIEPPO SUPERIORE"/>
    <s v="F"/>
    <n v="8"/>
  </r>
  <r>
    <x v="5"/>
    <x v="95"/>
    <x v="95"/>
    <n v="96041"/>
    <s v="OCCHIEPPO SUPERIORE"/>
    <s v="M"/>
    <n v="5"/>
  </r>
  <r>
    <x v="5"/>
    <x v="95"/>
    <x v="95"/>
    <n v="96042"/>
    <s v="PETTINENGO"/>
    <s v="F"/>
    <n v="6"/>
  </r>
  <r>
    <x v="5"/>
    <x v="95"/>
    <x v="95"/>
    <n v="96042"/>
    <s v="PETTINENGO"/>
    <s v="M"/>
    <n v="5"/>
  </r>
  <r>
    <x v="5"/>
    <x v="95"/>
    <x v="95"/>
    <n v="96043"/>
    <s v="PIATTO"/>
    <s v="F"/>
    <n v="2"/>
  </r>
  <r>
    <x v="5"/>
    <x v="95"/>
    <x v="95"/>
    <n v="96046"/>
    <s v="POLLONE"/>
    <s v="F"/>
    <n v="9"/>
  </r>
  <r>
    <x v="5"/>
    <x v="95"/>
    <x v="95"/>
    <n v="96046"/>
    <s v="POLLONE"/>
    <s v="M"/>
    <n v="10"/>
  </r>
  <r>
    <x v="5"/>
    <x v="95"/>
    <x v="95"/>
    <n v="96047"/>
    <s v="PONDERANO"/>
    <s v="F"/>
    <n v="5"/>
  </r>
  <r>
    <x v="5"/>
    <x v="95"/>
    <x v="95"/>
    <n v="96047"/>
    <s v="PONDERANO"/>
    <s v="M"/>
    <n v="10"/>
  </r>
  <r>
    <x v="5"/>
    <x v="95"/>
    <x v="95"/>
    <n v="96048"/>
    <s v="PORTULA"/>
    <s v="M"/>
    <n v="2"/>
  </r>
  <r>
    <x v="5"/>
    <x v="95"/>
    <x v="95"/>
    <n v="96049"/>
    <s v="PRALUNGO"/>
    <s v="F"/>
    <n v="6"/>
  </r>
  <r>
    <x v="5"/>
    <x v="95"/>
    <x v="95"/>
    <n v="96049"/>
    <s v="PRALUNGO"/>
    <s v="M"/>
    <n v="8"/>
  </r>
  <r>
    <x v="5"/>
    <x v="95"/>
    <x v="95"/>
    <n v="96050"/>
    <s v="PRAY"/>
    <s v="F"/>
    <n v="11"/>
  </r>
  <r>
    <x v="5"/>
    <x v="95"/>
    <x v="95"/>
    <n v="96050"/>
    <s v="PRAY"/>
    <s v="M"/>
    <n v="4"/>
  </r>
  <r>
    <x v="5"/>
    <x v="95"/>
    <x v="95"/>
    <n v="96053"/>
    <s v="RONCO BIELLESE"/>
    <s v="F"/>
    <n v="3"/>
  </r>
  <r>
    <x v="5"/>
    <x v="95"/>
    <x v="95"/>
    <n v="96053"/>
    <s v="RONCO BIELLESE"/>
    <s v="M"/>
    <n v="8"/>
  </r>
  <r>
    <x v="5"/>
    <x v="95"/>
    <x v="95"/>
    <n v="96054"/>
    <s v="ROPPOLO"/>
    <s v="F"/>
    <n v="2"/>
  </r>
  <r>
    <x v="5"/>
    <x v="95"/>
    <x v="95"/>
    <n v="96054"/>
    <s v="ROPPOLO"/>
    <s v="M"/>
    <n v="2"/>
  </r>
  <r>
    <x v="5"/>
    <x v="95"/>
    <x v="95"/>
    <n v="96056"/>
    <s v="SAGLIANO MICCA"/>
    <s v="F"/>
    <n v="3"/>
  </r>
  <r>
    <x v="5"/>
    <x v="95"/>
    <x v="95"/>
    <n v="96056"/>
    <s v="SAGLIANO MICCA"/>
    <s v="M"/>
    <n v="2"/>
  </r>
  <r>
    <x v="5"/>
    <x v="95"/>
    <x v="95"/>
    <n v="96057"/>
    <s v="SALA BIELLESE"/>
    <s v="M"/>
    <n v="1"/>
  </r>
  <r>
    <x v="5"/>
    <x v="95"/>
    <x v="95"/>
    <n v="96058"/>
    <s v="SALUSSOLA"/>
    <s v="F"/>
    <n v="1"/>
  </r>
  <r>
    <x v="5"/>
    <x v="95"/>
    <x v="95"/>
    <n v="96058"/>
    <s v="SALUSSOLA"/>
    <s v="M"/>
    <n v="3"/>
  </r>
  <r>
    <x v="5"/>
    <x v="95"/>
    <x v="95"/>
    <n v="96059"/>
    <s v="SANDIGLIANO"/>
    <s v="F"/>
    <n v="7"/>
  </r>
  <r>
    <x v="5"/>
    <x v="95"/>
    <x v="95"/>
    <n v="96059"/>
    <s v="SANDIGLIANO"/>
    <s v="M"/>
    <n v="6"/>
  </r>
  <r>
    <x v="5"/>
    <x v="95"/>
    <x v="95"/>
    <n v="96063"/>
    <s v="SORDEVOLO"/>
    <s v="F"/>
    <n v="2"/>
  </r>
  <r>
    <x v="5"/>
    <x v="95"/>
    <x v="95"/>
    <n v="96063"/>
    <s v="SORDEVOLO"/>
    <s v="M"/>
    <n v="2"/>
  </r>
  <r>
    <x v="5"/>
    <x v="95"/>
    <x v="95"/>
    <n v="96064"/>
    <s v="SOSTEGNO"/>
    <s v="F"/>
    <n v="3"/>
  </r>
  <r>
    <x v="5"/>
    <x v="95"/>
    <x v="95"/>
    <n v="96064"/>
    <s v="SOSTEGNO"/>
    <s v="M"/>
    <n v="1"/>
  </r>
  <r>
    <x v="5"/>
    <x v="95"/>
    <x v="95"/>
    <n v="96065"/>
    <s v="STRONA"/>
    <s v="F"/>
    <n v="5"/>
  </r>
  <r>
    <x v="5"/>
    <x v="95"/>
    <x v="95"/>
    <n v="96065"/>
    <s v="STRONA"/>
    <s v="M"/>
    <n v="2"/>
  </r>
  <r>
    <x v="5"/>
    <x v="95"/>
    <x v="95"/>
    <n v="96066"/>
    <s v="TAVIGLIANO"/>
    <s v="F"/>
    <n v="2"/>
  </r>
  <r>
    <x v="5"/>
    <x v="95"/>
    <x v="95"/>
    <n v="96066"/>
    <s v="TAVIGLIANO"/>
    <s v="M"/>
    <n v="2"/>
  </r>
  <r>
    <x v="5"/>
    <x v="95"/>
    <x v="95"/>
    <n v="96067"/>
    <s v="TERNENGO"/>
    <s v="F"/>
    <n v="1"/>
  </r>
  <r>
    <x v="5"/>
    <x v="95"/>
    <x v="95"/>
    <n v="96068"/>
    <s v="TOLLEGNO"/>
    <s v="F"/>
    <n v="6"/>
  </r>
  <r>
    <x v="5"/>
    <x v="95"/>
    <x v="95"/>
    <n v="96068"/>
    <s v="TOLLEGNO"/>
    <s v="M"/>
    <n v="12"/>
  </r>
  <r>
    <x v="5"/>
    <x v="95"/>
    <x v="95"/>
    <n v="96071"/>
    <s v="VALDENGO"/>
    <s v="F"/>
    <n v="5"/>
  </r>
  <r>
    <x v="5"/>
    <x v="95"/>
    <x v="95"/>
    <n v="96071"/>
    <s v="VALDENGO"/>
    <s v="M"/>
    <n v="3"/>
  </r>
  <r>
    <x v="5"/>
    <x v="95"/>
    <x v="95"/>
    <n v="96072"/>
    <s v="VALLANZENGO"/>
    <s v="F"/>
    <n v="1"/>
  </r>
  <r>
    <x v="5"/>
    <x v="95"/>
    <x v="95"/>
    <n v="96075"/>
    <s v="VEGLIO"/>
    <s v="F"/>
    <n v="2"/>
  </r>
  <r>
    <x v="5"/>
    <x v="95"/>
    <x v="95"/>
    <n v="96076"/>
    <s v="VERRONE"/>
    <s v="F"/>
    <n v="3"/>
  </r>
  <r>
    <x v="5"/>
    <x v="95"/>
    <x v="95"/>
    <n v="96076"/>
    <s v="VERRONE"/>
    <s v="M"/>
    <n v="1"/>
  </r>
  <r>
    <x v="5"/>
    <x v="95"/>
    <x v="95"/>
    <n v="96077"/>
    <s v="VIGLIANO BIELLESE"/>
    <s v="F"/>
    <n v="24"/>
  </r>
  <r>
    <x v="5"/>
    <x v="95"/>
    <x v="95"/>
    <n v="96077"/>
    <s v="VIGLIANO BIELLESE"/>
    <s v="M"/>
    <n v="16"/>
  </r>
  <r>
    <x v="5"/>
    <x v="95"/>
    <x v="95"/>
    <n v="96078"/>
    <s v="VILLA DEL BOSCO"/>
    <s v="F"/>
    <n v="1"/>
  </r>
  <r>
    <x v="5"/>
    <x v="95"/>
    <x v="95"/>
    <n v="96078"/>
    <s v="VILLA DEL BOSCO"/>
    <s v="M"/>
    <n v="1"/>
  </r>
  <r>
    <x v="5"/>
    <x v="95"/>
    <x v="95"/>
    <n v="96080"/>
    <s v="VIVERONE"/>
    <s v="F"/>
    <n v="3"/>
  </r>
  <r>
    <x v="5"/>
    <x v="95"/>
    <x v="95"/>
    <n v="96080"/>
    <s v="VIVERONE"/>
    <s v="M"/>
    <n v="3"/>
  </r>
  <r>
    <x v="5"/>
    <x v="95"/>
    <x v="95"/>
    <n v="96081"/>
    <s v="ZIMONE"/>
    <s v="F"/>
    <n v="1"/>
  </r>
  <r>
    <x v="5"/>
    <x v="95"/>
    <x v="95"/>
    <n v="96081"/>
    <s v="ZIMONE"/>
    <s v="M"/>
    <n v="1"/>
  </r>
  <r>
    <x v="5"/>
    <x v="95"/>
    <x v="95"/>
    <n v="96082"/>
    <s v="ZUBIENA"/>
    <s v="F"/>
    <n v="2"/>
  </r>
  <r>
    <x v="5"/>
    <x v="95"/>
    <x v="95"/>
    <n v="96082"/>
    <s v="ZUBIENA"/>
    <s v="M"/>
    <n v="1"/>
  </r>
  <r>
    <x v="5"/>
    <x v="95"/>
    <x v="95"/>
    <n v="96083"/>
    <s v="ZUMAGLIA"/>
    <s v="F"/>
    <n v="2"/>
  </r>
  <r>
    <x v="5"/>
    <x v="95"/>
    <x v="95"/>
    <n v="96083"/>
    <s v="ZUMAGLIA"/>
    <s v="M"/>
    <n v="1"/>
  </r>
  <r>
    <x v="5"/>
    <x v="96"/>
    <x v="96"/>
    <n v="97001"/>
    <s v="ABBADIA LARIANA"/>
    <s v="F"/>
    <n v="10"/>
  </r>
  <r>
    <x v="5"/>
    <x v="96"/>
    <x v="96"/>
    <n v="97001"/>
    <s v="ABBADIA LARIANA"/>
    <s v="M"/>
    <n v="7"/>
  </r>
  <r>
    <x v="5"/>
    <x v="96"/>
    <x v="96"/>
    <n v="97002"/>
    <s v="AIRUNO"/>
    <s v="F"/>
    <n v="7"/>
  </r>
  <r>
    <x v="5"/>
    <x v="96"/>
    <x v="96"/>
    <n v="97002"/>
    <s v="AIRUNO"/>
    <s v="M"/>
    <n v="9"/>
  </r>
  <r>
    <x v="5"/>
    <x v="96"/>
    <x v="96"/>
    <n v="97003"/>
    <s v="ANNONE DI BRIANZA"/>
    <s v="F"/>
    <n v="6"/>
  </r>
  <r>
    <x v="5"/>
    <x v="96"/>
    <x v="96"/>
    <n v="97003"/>
    <s v="ANNONE DI BRIANZA"/>
    <s v="M"/>
    <n v="3"/>
  </r>
  <r>
    <x v="5"/>
    <x v="96"/>
    <x v="96"/>
    <n v="97004"/>
    <s v="BALLABIO"/>
    <s v="F"/>
    <n v="14"/>
  </r>
  <r>
    <x v="5"/>
    <x v="96"/>
    <x v="96"/>
    <n v="97004"/>
    <s v="BALLABIO"/>
    <s v="M"/>
    <n v="7"/>
  </r>
  <r>
    <x v="5"/>
    <x v="96"/>
    <x v="96"/>
    <n v="97005"/>
    <s v="BARZAGO"/>
    <s v="F"/>
    <n v="5"/>
  </r>
  <r>
    <x v="5"/>
    <x v="96"/>
    <x v="96"/>
    <n v="97005"/>
    <s v="BARZAGO"/>
    <s v="M"/>
    <n v="3"/>
  </r>
  <r>
    <x v="5"/>
    <x v="96"/>
    <x v="96"/>
    <n v="97006"/>
    <s v="BARZANO'"/>
    <s v="F"/>
    <n v="14"/>
  </r>
  <r>
    <x v="5"/>
    <x v="96"/>
    <x v="96"/>
    <n v="97006"/>
    <s v="BARZANO'"/>
    <s v="M"/>
    <n v="12"/>
  </r>
  <r>
    <x v="5"/>
    <x v="96"/>
    <x v="96"/>
    <n v="97007"/>
    <s v="BARZIO"/>
    <s v="F"/>
    <n v="2"/>
  </r>
  <r>
    <x v="5"/>
    <x v="96"/>
    <x v="96"/>
    <n v="97007"/>
    <s v="BARZIO"/>
    <s v="M"/>
    <n v="3"/>
  </r>
  <r>
    <x v="5"/>
    <x v="96"/>
    <x v="96"/>
    <n v="97008"/>
    <s v="BELLANO"/>
    <s v="F"/>
    <n v="9"/>
  </r>
  <r>
    <x v="5"/>
    <x v="96"/>
    <x v="96"/>
    <n v="97008"/>
    <s v="BELLANO"/>
    <s v="M"/>
    <n v="9"/>
  </r>
  <r>
    <x v="5"/>
    <x v="96"/>
    <x v="96"/>
    <n v="97009"/>
    <s v="BOSISIO PARINI"/>
    <s v="F"/>
    <n v="7"/>
  </r>
  <r>
    <x v="5"/>
    <x v="96"/>
    <x v="96"/>
    <n v="97009"/>
    <s v="BOSISIO PARINI"/>
    <s v="M"/>
    <n v="5"/>
  </r>
  <r>
    <x v="5"/>
    <x v="96"/>
    <x v="96"/>
    <n v="97010"/>
    <s v="BRIVIO"/>
    <s v="F"/>
    <n v="5"/>
  </r>
  <r>
    <x v="5"/>
    <x v="96"/>
    <x v="96"/>
    <n v="97010"/>
    <s v="BRIVIO"/>
    <s v="M"/>
    <n v="11"/>
  </r>
  <r>
    <x v="5"/>
    <x v="96"/>
    <x v="96"/>
    <n v="97011"/>
    <s v="BULCIAGO"/>
    <s v="F"/>
    <n v="6"/>
  </r>
  <r>
    <x v="5"/>
    <x v="96"/>
    <x v="96"/>
    <n v="97011"/>
    <s v="BULCIAGO"/>
    <s v="M"/>
    <n v="6"/>
  </r>
  <r>
    <x v="5"/>
    <x v="96"/>
    <x v="96"/>
    <n v="97012"/>
    <s v="CALCO"/>
    <s v="F"/>
    <n v="11"/>
  </r>
  <r>
    <x v="5"/>
    <x v="96"/>
    <x v="96"/>
    <n v="97012"/>
    <s v="CALCO"/>
    <s v="M"/>
    <n v="11"/>
  </r>
  <r>
    <x v="5"/>
    <x v="96"/>
    <x v="96"/>
    <n v="97013"/>
    <s v="CALOLZIOCORTE"/>
    <s v="F"/>
    <n v="58"/>
  </r>
  <r>
    <x v="5"/>
    <x v="96"/>
    <x v="96"/>
    <n v="97013"/>
    <s v="CALOLZIOCORTE"/>
    <s v="M"/>
    <n v="30"/>
  </r>
  <r>
    <x v="5"/>
    <x v="96"/>
    <x v="96"/>
    <n v="97014"/>
    <s v="CARENNO"/>
    <s v="F"/>
    <n v="6"/>
  </r>
  <r>
    <x v="5"/>
    <x v="96"/>
    <x v="96"/>
    <n v="97014"/>
    <s v="CARENNO"/>
    <s v="M"/>
    <n v="2"/>
  </r>
  <r>
    <x v="5"/>
    <x v="96"/>
    <x v="96"/>
    <n v="97015"/>
    <s v="CASARGO"/>
    <s v="F"/>
    <n v="2"/>
  </r>
  <r>
    <x v="5"/>
    <x v="96"/>
    <x v="96"/>
    <n v="97015"/>
    <s v="CASARGO"/>
    <s v="M"/>
    <n v="1"/>
  </r>
  <r>
    <x v="5"/>
    <x v="96"/>
    <x v="96"/>
    <n v="97016"/>
    <s v="CASATENOVO"/>
    <s v="F"/>
    <n v="58"/>
  </r>
  <r>
    <x v="5"/>
    <x v="96"/>
    <x v="96"/>
    <n v="97016"/>
    <s v="CASATENOVO"/>
    <s v="M"/>
    <n v="25"/>
  </r>
  <r>
    <x v="5"/>
    <x v="96"/>
    <x v="96"/>
    <n v="97017"/>
    <s v="CASSAGO BRIANZA"/>
    <s v="F"/>
    <n v="19"/>
  </r>
  <r>
    <x v="5"/>
    <x v="96"/>
    <x v="96"/>
    <n v="97017"/>
    <s v="CASSAGO BRIANZA"/>
    <s v="M"/>
    <n v="8"/>
  </r>
  <r>
    <x v="5"/>
    <x v="96"/>
    <x v="96"/>
    <n v="97018"/>
    <s v="CASSINA VALSASSINA"/>
    <s v="M"/>
    <n v="2"/>
  </r>
  <r>
    <x v="5"/>
    <x v="96"/>
    <x v="96"/>
    <n v="97019"/>
    <s v="CASTELLO DI BRIANZA"/>
    <s v="F"/>
    <n v="13"/>
  </r>
  <r>
    <x v="5"/>
    <x v="96"/>
    <x v="96"/>
    <n v="97019"/>
    <s v="CASTELLO DI BRIANZA"/>
    <s v="M"/>
    <n v="6"/>
  </r>
  <r>
    <x v="5"/>
    <x v="96"/>
    <x v="96"/>
    <n v="97020"/>
    <s v="CERNUSCO LOMBARDONE"/>
    <s v="F"/>
    <n v="15"/>
  </r>
  <r>
    <x v="5"/>
    <x v="96"/>
    <x v="96"/>
    <n v="97020"/>
    <s v="CERNUSCO LOMBARDONE"/>
    <s v="M"/>
    <n v="10"/>
  </r>
  <r>
    <x v="5"/>
    <x v="96"/>
    <x v="96"/>
    <n v="97021"/>
    <s v="CESANA BRIANZA"/>
    <s v="F"/>
    <n v="5"/>
  </r>
  <r>
    <x v="5"/>
    <x v="96"/>
    <x v="96"/>
    <n v="97021"/>
    <s v="CESANA BRIANZA"/>
    <s v="M"/>
    <n v="6"/>
  </r>
  <r>
    <x v="5"/>
    <x v="96"/>
    <x v="96"/>
    <n v="97022"/>
    <s v="CIVATE"/>
    <s v="F"/>
    <n v="9"/>
  </r>
  <r>
    <x v="5"/>
    <x v="96"/>
    <x v="96"/>
    <n v="97022"/>
    <s v="CIVATE"/>
    <s v="M"/>
    <n v="10"/>
  </r>
  <r>
    <x v="5"/>
    <x v="96"/>
    <x v="96"/>
    <n v="97023"/>
    <s v="COLICO"/>
    <s v="F"/>
    <n v="19"/>
  </r>
  <r>
    <x v="5"/>
    <x v="96"/>
    <x v="96"/>
    <n v="97023"/>
    <s v="COLICO"/>
    <s v="M"/>
    <n v="14"/>
  </r>
  <r>
    <x v="5"/>
    <x v="96"/>
    <x v="96"/>
    <n v="97024"/>
    <s v="COLLE BRIANZA"/>
    <s v="F"/>
    <n v="4"/>
  </r>
  <r>
    <x v="5"/>
    <x v="96"/>
    <x v="96"/>
    <n v="97024"/>
    <s v="COLLE BRIANZA"/>
    <s v="M"/>
    <n v="3"/>
  </r>
  <r>
    <x v="5"/>
    <x v="96"/>
    <x v="96"/>
    <n v="97025"/>
    <s v="CORTENOVA"/>
    <s v="F"/>
    <n v="1"/>
  </r>
  <r>
    <x v="5"/>
    <x v="96"/>
    <x v="96"/>
    <n v="97025"/>
    <s v="CORTENOVA"/>
    <s v="M"/>
    <n v="1"/>
  </r>
  <r>
    <x v="5"/>
    <x v="96"/>
    <x v="96"/>
    <n v="97026"/>
    <s v="COSTA MASNAGA"/>
    <s v="F"/>
    <n v="11"/>
  </r>
  <r>
    <x v="5"/>
    <x v="96"/>
    <x v="96"/>
    <n v="97026"/>
    <s v="COSTA MASNAGA"/>
    <s v="M"/>
    <n v="10"/>
  </r>
  <r>
    <x v="5"/>
    <x v="96"/>
    <x v="96"/>
    <n v="97027"/>
    <s v="CRANDOLA VALSASSINA"/>
    <s v="F"/>
    <n v="1"/>
  </r>
  <r>
    <x v="5"/>
    <x v="96"/>
    <x v="96"/>
    <n v="97027"/>
    <s v="CRANDOLA VALSASSINA"/>
    <s v="M"/>
    <n v="3"/>
  </r>
  <r>
    <x v="5"/>
    <x v="96"/>
    <x v="96"/>
    <n v="97028"/>
    <s v="CREMELLA"/>
    <s v="F"/>
    <n v="4"/>
  </r>
  <r>
    <x v="5"/>
    <x v="96"/>
    <x v="96"/>
    <n v="97028"/>
    <s v="CREMELLA"/>
    <s v="M"/>
    <n v="7"/>
  </r>
  <r>
    <x v="5"/>
    <x v="96"/>
    <x v="96"/>
    <n v="97029"/>
    <s v="CREMENO"/>
    <s v="F"/>
    <n v="5"/>
  </r>
  <r>
    <x v="5"/>
    <x v="96"/>
    <x v="96"/>
    <n v="97029"/>
    <s v="CREMENO"/>
    <s v="M"/>
    <n v="3"/>
  </r>
  <r>
    <x v="5"/>
    <x v="96"/>
    <x v="96"/>
    <n v="97030"/>
    <s v="DERVIO"/>
    <s v="F"/>
    <n v="7"/>
  </r>
  <r>
    <x v="5"/>
    <x v="96"/>
    <x v="96"/>
    <n v="97030"/>
    <s v="DERVIO"/>
    <s v="M"/>
    <n v="2"/>
  </r>
  <r>
    <x v="5"/>
    <x v="96"/>
    <x v="96"/>
    <n v="97031"/>
    <s v="DOLZAGO"/>
    <s v="F"/>
    <n v="8"/>
  </r>
  <r>
    <x v="5"/>
    <x v="96"/>
    <x v="96"/>
    <n v="97031"/>
    <s v="DOLZAGO"/>
    <s v="M"/>
    <n v="8"/>
  </r>
  <r>
    <x v="5"/>
    <x v="96"/>
    <x v="96"/>
    <n v="97032"/>
    <s v="DORIO"/>
    <s v="M"/>
    <n v="1"/>
  </r>
  <r>
    <x v="5"/>
    <x v="96"/>
    <x v="96"/>
    <n v="97033"/>
    <s v="ELLO"/>
    <s v="F"/>
    <n v="3"/>
  </r>
  <r>
    <x v="5"/>
    <x v="96"/>
    <x v="96"/>
    <n v="97033"/>
    <s v="ELLO"/>
    <s v="M"/>
    <n v="5"/>
  </r>
  <r>
    <x v="5"/>
    <x v="96"/>
    <x v="96"/>
    <n v="97034"/>
    <s v="ERVE"/>
    <s v="F"/>
    <n v="1"/>
  </r>
  <r>
    <x v="5"/>
    <x v="96"/>
    <x v="96"/>
    <n v="97035"/>
    <s v="ESINO LARIO"/>
    <s v="F"/>
    <n v="1"/>
  </r>
  <r>
    <x v="5"/>
    <x v="96"/>
    <x v="96"/>
    <n v="97036"/>
    <s v="GALBIATE"/>
    <s v="F"/>
    <n v="36"/>
  </r>
  <r>
    <x v="5"/>
    <x v="96"/>
    <x v="96"/>
    <n v="97036"/>
    <s v="GALBIATE"/>
    <s v="M"/>
    <n v="28"/>
  </r>
  <r>
    <x v="5"/>
    <x v="96"/>
    <x v="96"/>
    <n v="97037"/>
    <s v="GARBAGNATE MONASTERO"/>
    <s v="F"/>
    <n v="9"/>
  </r>
  <r>
    <x v="5"/>
    <x v="96"/>
    <x v="96"/>
    <n v="97037"/>
    <s v="GARBAGNATE MONASTERO"/>
    <s v="M"/>
    <n v="2"/>
  </r>
  <r>
    <x v="5"/>
    <x v="96"/>
    <x v="96"/>
    <n v="97038"/>
    <s v="GARLATE"/>
    <s v="F"/>
    <n v="5"/>
  </r>
  <r>
    <x v="5"/>
    <x v="96"/>
    <x v="96"/>
    <n v="97038"/>
    <s v="GARLATE"/>
    <s v="M"/>
    <n v="8"/>
  </r>
  <r>
    <x v="5"/>
    <x v="96"/>
    <x v="96"/>
    <n v="97039"/>
    <s v="IMBERSAGO"/>
    <s v="F"/>
    <n v="2"/>
  </r>
  <r>
    <x v="5"/>
    <x v="96"/>
    <x v="96"/>
    <n v="97039"/>
    <s v="IMBERSAGO"/>
    <s v="M"/>
    <n v="6"/>
  </r>
  <r>
    <x v="5"/>
    <x v="96"/>
    <x v="96"/>
    <n v="97040"/>
    <s v="INTROBIO"/>
    <s v="F"/>
    <n v="3"/>
  </r>
  <r>
    <x v="5"/>
    <x v="96"/>
    <x v="96"/>
    <n v="97040"/>
    <s v="INTROBIO"/>
    <s v="M"/>
    <n v="3"/>
  </r>
  <r>
    <x v="5"/>
    <x v="96"/>
    <x v="96"/>
    <n v="97042"/>
    <s v="LECCO"/>
    <s v="F"/>
    <n v="168"/>
  </r>
  <r>
    <x v="5"/>
    <x v="96"/>
    <x v="96"/>
    <n v="97042"/>
    <s v="LECCO"/>
    <s v="M"/>
    <n v="143"/>
  </r>
  <r>
    <x v="5"/>
    <x v="96"/>
    <x v="96"/>
    <n v="97043"/>
    <s v="LIERNA"/>
    <s v="F"/>
    <n v="6"/>
  </r>
  <r>
    <x v="5"/>
    <x v="96"/>
    <x v="96"/>
    <n v="97043"/>
    <s v="LIERNA"/>
    <s v="M"/>
    <n v="4"/>
  </r>
  <r>
    <x v="5"/>
    <x v="96"/>
    <x v="96"/>
    <n v="97044"/>
    <s v="LOMAGNA"/>
    <s v="F"/>
    <n v="15"/>
  </r>
  <r>
    <x v="5"/>
    <x v="96"/>
    <x v="96"/>
    <n v="97044"/>
    <s v="LOMAGNA"/>
    <s v="M"/>
    <n v="11"/>
  </r>
  <r>
    <x v="5"/>
    <x v="96"/>
    <x v="96"/>
    <n v="97045"/>
    <s v="MALGRATE"/>
    <s v="F"/>
    <n v="9"/>
  </r>
  <r>
    <x v="5"/>
    <x v="96"/>
    <x v="96"/>
    <n v="97045"/>
    <s v="MALGRATE"/>
    <s v="M"/>
    <n v="11"/>
  </r>
  <r>
    <x v="5"/>
    <x v="96"/>
    <x v="96"/>
    <n v="97046"/>
    <s v="MANDELLO DEL LARIO"/>
    <s v="F"/>
    <n v="29"/>
  </r>
  <r>
    <x v="5"/>
    <x v="96"/>
    <x v="96"/>
    <n v="97046"/>
    <s v="MANDELLO DEL LARIO"/>
    <s v="M"/>
    <n v="22"/>
  </r>
  <r>
    <x v="5"/>
    <x v="96"/>
    <x v="96"/>
    <n v="97047"/>
    <s v="MARGNO"/>
    <s v="F"/>
    <n v="2"/>
  </r>
  <r>
    <x v="5"/>
    <x v="96"/>
    <x v="96"/>
    <n v="97048"/>
    <s v="MERATE"/>
    <s v="F"/>
    <n v="50"/>
  </r>
  <r>
    <x v="5"/>
    <x v="96"/>
    <x v="96"/>
    <n v="97048"/>
    <s v="MERATE"/>
    <s v="M"/>
    <n v="43"/>
  </r>
  <r>
    <x v="5"/>
    <x v="96"/>
    <x v="96"/>
    <n v="97049"/>
    <s v="MISSAGLIA"/>
    <s v="F"/>
    <n v="27"/>
  </r>
  <r>
    <x v="5"/>
    <x v="96"/>
    <x v="96"/>
    <n v="97049"/>
    <s v="MISSAGLIA"/>
    <s v="M"/>
    <n v="12"/>
  </r>
  <r>
    <x v="5"/>
    <x v="96"/>
    <x v="96"/>
    <n v="97051"/>
    <s v="MOLTENO"/>
    <s v="F"/>
    <n v="9"/>
  </r>
  <r>
    <x v="5"/>
    <x v="96"/>
    <x v="96"/>
    <n v="97051"/>
    <s v="MOLTENO"/>
    <s v="M"/>
    <n v="7"/>
  </r>
  <r>
    <x v="5"/>
    <x v="96"/>
    <x v="96"/>
    <n v="97052"/>
    <s v="MONTE MARENZO"/>
    <s v="F"/>
    <n v="7"/>
  </r>
  <r>
    <x v="5"/>
    <x v="96"/>
    <x v="96"/>
    <n v="97052"/>
    <s v="MONTE MARENZO"/>
    <s v="M"/>
    <n v="5"/>
  </r>
  <r>
    <x v="5"/>
    <x v="96"/>
    <x v="96"/>
    <n v="97053"/>
    <s v="MONTEVECCHIA"/>
    <s v="F"/>
    <n v="12"/>
  </r>
  <r>
    <x v="5"/>
    <x v="96"/>
    <x v="96"/>
    <n v="97053"/>
    <s v="MONTEVECCHIA"/>
    <s v="M"/>
    <n v="16"/>
  </r>
  <r>
    <x v="5"/>
    <x v="96"/>
    <x v="96"/>
    <n v="97054"/>
    <s v="MONTICELLO BRIANZA"/>
    <s v="F"/>
    <n v="15"/>
  </r>
  <r>
    <x v="5"/>
    <x v="96"/>
    <x v="96"/>
    <n v="97054"/>
    <s v="MONTICELLO BRIANZA"/>
    <s v="M"/>
    <n v="10"/>
  </r>
  <r>
    <x v="5"/>
    <x v="96"/>
    <x v="96"/>
    <n v="97056"/>
    <s v="NIBIONNO"/>
    <s v="F"/>
    <n v="10"/>
  </r>
  <r>
    <x v="5"/>
    <x v="96"/>
    <x v="96"/>
    <n v="97056"/>
    <s v="NIBIONNO"/>
    <s v="M"/>
    <n v="5"/>
  </r>
  <r>
    <x v="5"/>
    <x v="96"/>
    <x v="96"/>
    <n v="97057"/>
    <s v="OGGIONO"/>
    <s v="F"/>
    <n v="15"/>
  </r>
  <r>
    <x v="5"/>
    <x v="96"/>
    <x v="96"/>
    <n v="97057"/>
    <s v="OGGIONO"/>
    <s v="M"/>
    <n v="24"/>
  </r>
  <r>
    <x v="5"/>
    <x v="96"/>
    <x v="96"/>
    <n v="97058"/>
    <s v="OLGIATE MOLGORA"/>
    <s v="F"/>
    <n v="26"/>
  </r>
  <r>
    <x v="5"/>
    <x v="96"/>
    <x v="96"/>
    <n v="97058"/>
    <s v="OLGIATE MOLGORA"/>
    <s v="M"/>
    <n v="16"/>
  </r>
  <r>
    <x v="5"/>
    <x v="96"/>
    <x v="96"/>
    <n v="97059"/>
    <s v="OLGINATE"/>
    <s v="F"/>
    <n v="14"/>
  </r>
  <r>
    <x v="5"/>
    <x v="96"/>
    <x v="96"/>
    <n v="97059"/>
    <s v="OLGINATE"/>
    <s v="M"/>
    <n v="15"/>
  </r>
  <r>
    <x v="5"/>
    <x v="96"/>
    <x v="96"/>
    <n v="97060"/>
    <s v="OLIVETO LARIO"/>
    <s v="F"/>
    <n v="1"/>
  </r>
  <r>
    <x v="5"/>
    <x v="96"/>
    <x v="96"/>
    <n v="97060"/>
    <s v="OLIVETO LARIO"/>
    <s v="M"/>
    <n v="1"/>
  </r>
  <r>
    <x v="5"/>
    <x v="96"/>
    <x v="96"/>
    <n v="97061"/>
    <s v="OSNAGO"/>
    <s v="F"/>
    <n v="17"/>
  </r>
  <r>
    <x v="5"/>
    <x v="96"/>
    <x v="96"/>
    <n v="97061"/>
    <s v="OSNAGO"/>
    <s v="M"/>
    <n v="14"/>
  </r>
  <r>
    <x v="5"/>
    <x v="96"/>
    <x v="96"/>
    <n v="97062"/>
    <s v="PADERNO D'ADDA"/>
    <s v="F"/>
    <n v="14"/>
  </r>
  <r>
    <x v="5"/>
    <x v="96"/>
    <x v="96"/>
    <n v="97062"/>
    <s v="PADERNO D'ADDA"/>
    <s v="M"/>
    <n v="8"/>
  </r>
  <r>
    <x v="5"/>
    <x v="96"/>
    <x v="96"/>
    <n v="97065"/>
    <s v="PASTURO"/>
    <s v="F"/>
    <n v="4"/>
  </r>
  <r>
    <x v="5"/>
    <x v="96"/>
    <x v="96"/>
    <n v="97065"/>
    <s v="PASTURO"/>
    <s v="M"/>
    <n v="2"/>
  </r>
  <r>
    <x v="5"/>
    <x v="96"/>
    <x v="96"/>
    <n v="97068"/>
    <s v="PESCATE"/>
    <s v="F"/>
    <n v="8"/>
  </r>
  <r>
    <x v="5"/>
    <x v="96"/>
    <x v="96"/>
    <n v="97068"/>
    <s v="PESCATE"/>
    <s v="M"/>
    <n v="6"/>
  </r>
  <r>
    <x v="5"/>
    <x v="96"/>
    <x v="96"/>
    <n v="97069"/>
    <s v="PREMANA"/>
    <s v="F"/>
    <n v="5"/>
  </r>
  <r>
    <x v="5"/>
    <x v="96"/>
    <x v="96"/>
    <n v="97069"/>
    <s v="PREMANA"/>
    <s v="M"/>
    <n v="3"/>
  </r>
  <r>
    <x v="5"/>
    <x v="96"/>
    <x v="96"/>
    <n v="97070"/>
    <s v="PRIMALUNA"/>
    <s v="F"/>
    <n v="8"/>
  </r>
  <r>
    <x v="5"/>
    <x v="96"/>
    <x v="96"/>
    <n v="97070"/>
    <s v="PRIMALUNA"/>
    <s v="M"/>
    <n v="1"/>
  </r>
  <r>
    <x v="5"/>
    <x v="96"/>
    <x v="96"/>
    <n v="97071"/>
    <s v="ROBBIATE"/>
    <s v="F"/>
    <n v="15"/>
  </r>
  <r>
    <x v="5"/>
    <x v="96"/>
    <x v="96"/>
    <n v="97071"/>
    <s v="ROBBIATE"/>
    <s v="M"/>
    <n v="12"/>
  </r>
  <r>
    <x v="5"/>
    <x v="96"/>
    <x v="96"/>
    <n v="97072"/>
    <s v="ROGENO"/>
    <s v="F"/>
    <n v="10"/>
  </r>
  <r>
    <x v="5"/>
    <x v="96"/>
    <x v="96"/>
    <n v="97072"/>
    <s v="ROGENO"/>
    <s v="M"/>
    <n v="7"/>
  </r>
  <r>
    <x v="5"/>
    <x v="96"/>
    <x v="96"/>
    <n v="97074"/>
    <s v="SANTA MARIA HOE'"/>
    <s v="F"/>
    <n v="11"/>
  </r>
  <r>
    <x v="5"/>
    <x v="96"/>
    <x v="96"/>
    <n v="97074"/>
    <s v="SANTA MARIA HOE'"/>
    <s v="M"/>
    <n v="3"/>
  </r>
  <r>
    <x v="5"/>
    <x v="96"/>
    <x v="96"/>
    <n v="97075"/>
    <s v="SIRONE"/>
    <s v="F"/>
    <n v="5"/>
  </r>
  <r>
    <x v="5"/>
    <x v="96"/>
    <x v="96"/>
    <n v="97075"/>
    <s v="SIRONE"/>
    <s v="M"/>
    <n v="3"/>
  </r>
  <r>
    <x v="5"/>
    <x v="96"/>
    <x v="96"/>
    <n v="97076"/>
    <s v="SIRTORI"/>
    <s v="F"/>
    <n v="8"/>
  </r>
  <r>
    <x v="5"/>
    <x v="96"/>
    <x v="96"/>
    <n v="97076"/>
    <s v="SIRTORI"/>
    <s v="M"/>
    <n v="9"/>
  </r>
  <r>
    <x v="5"/>
    <x v="96"/>
    <x v="96"/>
    <n v="97078"/>
    <s v="SUELLO"/>
    <s v="F"/>
    <n v="4"/>
  </r>
  <r>
    <x v="5"/>
    <x v="96"/>
    <x v="96"/>
    <n v="97078"/>
    <s v="SUELLO"/>
    <s v="M"/>
    <n v="9"/>
  </r>
  <r>
    <x v="5"/>
    <x v="96"/>
    <x v="96"/>
    <n v="97079"/>
    <s v="TACENO"/>
    <s v="F"/>
    <n v="2"/>
  </r>
  <r>
    <x v="5"/>
    <x v="96"/>
    <x v="96"/>
    <n v="97079"/>
    <s v="TACENO"/>
    <s v="M"/>
    <n v="1"/>
  </r>
  <r>
    <x v="5"/>
    <x v="96"/>
    <x v="96"/>
    <n v="97082"/>
    <s v="VALGREGHENTINO"/>
    <s v="F"/>
    <n v="12"/>
  </r>
  <r>
    <x v="5"/>
    <x v="96"/>
    <x v="96"/>
    <n v="97082"/>
    <s v="VALGREGHENTINO"/>
    <s v="M"/>
    <n v="8"/>
  </r>
  <r>
    <x v="5"/>
    <x v="96"/>
    <x v="96"/>
    <n v="97083"/>
    <s v="VALMADRERA"/>
    <s v="F"/>
    <n v="52"/>
  </r>
  <r>
    <x v="5"/>
    <x v="96"/>
    <x v="96"/>
    <n v="97083"/>
    <s v="VALMADRERA"/>
    <s v="M"/>
    <n v="32"/>
  </r>
  <r>
    <x v="5"/>
    <x v="96"/>
    <x v="96"/>
    <n v="97084"/>
    <s v="VARENNA"/>
    <s v="F"/>
    <n v="4"/>
  </r>
  <r>
    <x v="5"/>
    <x v="96"/>
    <x v="96"/>
    <n v="97084"/>
    <s v="VARENNA"/>
    <s v="M"/>
    <n v="1"/>
  </r>
  <r>
    <x v="5"/>
    <x v="96"/>
    <x v="96"/>
    <n v="97086"/>
    <s v="VERCURAGO"/>
    <s v="F"/>
    <n v="12"/>
  </r>
  <r>
    <x v="5"/>
    <x v="96"/>
    <x v="96"/>
    <n v="97086"/>
    <s v="VERCURAGO"/>
    <s v="M"/>
    <n v="4"/>
  </r>
  <r>
    <x v="5"/>
    <x v="96"/>
    <x v="96"/>
    <n v="97091"/>
    <s v="VERDERIO"/>
    <s v="F"/>
    <n v="13"/>
  </r>
  <r>
    <x v="5"/>
    <x v="96"/>
    <x v="96"/>
    <n v="97091"/>
    <s v="VERDERIO"/>
    <s v="M"/>
    <n v="12"/>
  </r>
  <r>
    <x v="5"/>
    <x v="96"/>
    <x v="96"/>
    <n v="97090"/>
    <s v="VIGANO'"/>
    <s v="F"/>
    <n v="3"/>
  </r>
  <r>
    <x v="5"/>
    <x v="96"/>
    <x v="96"/>
    <n v="97090"/>
    <s v="VIGANO'"/>
    <s v="M"/>
    <n v="5"/>
  </r>
  <r>
    <x v="5"/>
    <x v="97"/>
    <x v="97"/>
    <n v="98001"/>
    <s v="ABBADIA CERRETO"/>
    <s v="F"/>
    <n v="1"/>
  </r>
  <r>
    <x v="5"/>
    <x v="97"/>
    <x v="97"/>
    <n v="98002"/>
    <s v="BERTONICO"/>
    <s v="F"/>
    <n v="1"/>
  </r>
  <r>
    <x v="5"/>
    <x v="97"/>
    <x v="97"/>
    <n v="98002"/>
    <s v="BERTONICO"/>
    <s v="M"/>
    <n v="3"/>
  </r>
  <r>
    <x v="5"/>
    <x v="97"/>
    <x v="97"/>
    <n v="98003"/>
    <s v="BOFFALORA D'ADDA"/>
    <s v="F"/>
    <n v="4"/>
  </r>
  <r>
    <x v="5"/>
    <x v="97"/>
    <x v="97"/>
    <n v="98003"/>
    <s v="BOFFALORA D'ADDA"/>
    <s v="M"/>
    <n v="1"/>
  </r>
  <r>
    <x v="5"/>
    <x v="97"/>
    <x v="97"/>
    <n v="98004"/>
    <s v="BORGHETTO LODIGIANO"/>
    <s v="F"/>
    <n v="4"/>
  </r>
  <r>
    <x v="5"/>
    <x v="97"/>
    <x v="97"/>
    <n v="98004"/>
    <s v="BORGHETTO LODIGIANO"/>
    <s v="M"/>
    <n v="3"/>
  </r>
  <r>
    <x v="5"/>
    <x v="97"/>
    <x v="97"/>
    <n v="98005"/>
    <s v="BORGO SAN GIOVANNI"/>
    <s v="F"/>
    <n v="2"/>
  </r>
  <r>
    <x v="5"/>
    <x v="97"/>
    <x v="97"/>
    <n v="98005"/>
    <s v="BORGO SAN GIOVANNI"/>
    <s v="M"/>
    <n v="2"/>
  </r>
  <r>
    <x v="5"/>
    <x v="97"/>
    <x v="97"/>
    <n v="98006"/>
    <s v="BREMBIO"/>
    <s v="F"/>
    <n v="7"/>
  </r>
  <r>
    <x v="5"/>
    <x v="97"/>
    <x v="97"/>
    <n v="98006"/>
    <s v="BREMBIO"/>
    <s v="M"/>
    <n v="3"/>
  </r>
  <r>
    <x v="5"/>
    <x v="97"/>
    <x v="97"/>
    <n v="98008"/>
    <s v="CASALETTO LODIGIANO"/>
    <s v="F"/>
    <n v="3"/>
  </r>
  <r>
    <x v="5"/>
    <x v="97"/>
    <x v="97"/>
    <n v="98008"/>
    <s v="CASALETTO LODIGIANO"/>
    <s v="M"/>
    <n v="2"/>
  </r>
  <r>
    <x v="5"/>
    <x v="97"/>
    <x v="97"/>
    <n v="98009"/>
    <s v="CASALMAIOCCO"/>
    <s v="F"/>
    <n v="8"/>
  </r>
  <r>
    <x v="5"/>
    <x v="97"/>
    <x v="97"/>
    <n v="98009"/>
    <s v="CASALMAIOCCO"/>
    <s v="M"/>
    <n v="6"/>
  </r>
  <r>
    <x v="5"/>
    <x v="97"/>
    <x v="97"/>
    <n v="98010"/>
    <s v="CASALPUSTERLENGO"/>
    <s v="F"/>
    <n v="39"/>
  </r>
  <r>
    <x v="5"/>
    <x v="97"/>
    <x v="97"/>
    <n v="98010"/>
    <s v="CASALPUSTERLENGO"/>
    <s v="M"/>
    <n v="32"/>
  </r>
  <r>
    <x v="5"/>
    <x v="97"/>
    <x v="97"/>
    <n v="98011"/>
    <s v="CASELLE LANDI"/>
    <s v="F"/>
    <n v="3"/>
  </r>
  <r>
    <x v="5"/>
    <x v="97"/>
    <x v="97"/>
    <n v="98011"/>
    <s v="CASELLE LANDI"/>
    <s v="M"/>
    <n v="5"/>
  </r>
  <r>
    <x v="5"/>
    <x v="97"/>
    <x v="97"/>
    <n v="98012"/>
    <s v="CASELLE LURANI"/>
    <s v="F"/>
    <n v="5"/>
  </r>
  <r>
    <x v="5"/>
    <x v="97"/>
    <x v="97"/>
    <n v="98012"/>
    <s v="CASELLE LURANI"/>
    <s v="M"/>
    <n v="1"/>
  </r>
  <r>
    <x v="5"/>
    <x v="97"/>
    <x v="97"/>
    <n v="98013"/>
    <s v="CASTELNUOVO BOCCA D'ADDA"/>
    <s v="F"/>
    <n v="5"/>
  </r>
  <r>
    <x v="5"/>
    <x v="97"/>
    <x v="97"/>
    <n v="98013"/>
    <s v="CASTELNUOVO BOCCA D'ADDA"/>
    <s v="M"/>
    <n v="4"/>
  </r>
  <r>
    <x v="5"/>
    <x v="97"/>
    <x v="97"/>
    <n v="98014"/>
    <s v="CASTIGLIONE D'ADDA"/>
    <s v="F"/>
    <n v="9"/>
  </r>
  <r>
    <x v="5"/>
    <x v="97"/>
    <x v="97"/>
    <n v="98014"/>
    <s v="CASTIGLIONE D'ADDA"/>
    <s v="M"/>
    <n v="6"/>
  </r>
  <r>
    <x v="5"/>
    <x v="97"/>
    <x v="97"/>
    <n v="98015"/>
    <s v="CASTIRAGA VIDARDO"/>
    <s v="F"/>
    <n v="1"/>
  </r>
  <r>
    <x v="5"/>
    <x v="97"/>
    <x v="97"/>
    <n v="98015"/>
    <s v="CASTIRAGA VIDARDO"/>
    <s v="M"/>
    <n v="6"/>
  </r>
  <r>
    <x v="5"/>
    <x v="97"/>
    <x v="97"/>
    <n v="98017"/>
    <s v="CAVENAGO D'ADDA"/>
    <s v="F"/>
    <n v="7"/>
  </r>
  <r>
    <x v="5"/>
    <x v="97"/>
    <x v="97"/>
    <n v="98017"/>
    <s v="CAVENAGO D'ADDA"/>
    <s v="M"/>
    <n v="2"/>
  </r>
  <r>
    <x v="5"/>
    <x v="97"/>
    <x v="97"/>
    <n v="98018"/>
    <s v="CERVIGNANO D'ADDA"/>
    <s v="F"/>
    <n v="4"/>
  </r>
  <r>
    <x v="5"/>
    <x v="97"/>
    <x v="97"/>
    <n v="98018"/>
    <s v="CERVIGNANO D'ADDA"/>
    <s v="M"/>
    <n v="2"/>
  </r>
  <r>
    <x v="5"/>
    <x v="97"/>
    <x v="97"/>
    <n v="98019"/>
    <s v="CODOGNO"/>
    <s v="F"/>
    <n v="43"/>
  </r>
  <r>
    <x v="5"/>
    <x v="97"/>
    <x v="97"/>
    <n v="98019"/>
    <s v="CODOGNO"/>
    <s v="M"/>
    <n v="27"/>
  </r>
  <r>
    <x v="5"/>
    <x v="97"/>
    <x v="97"/>
    <n v="98020"/>
    <s v="COMAZZO"/>
    <s v="F"/>
    <n v="2"/>
  </r>
  <r>
    <x v="5"/>
    <x v="97"/>
    <x v="97"/>
    <n v="98020"/>
    <s v="COMAZZO"/>
    <s v="M"/>
    <n v="2"/>
  </r>
  <r>
    <x v="5"/>
    <x v="97"/>
    <x v="97"/>
    <n v="98021"/>
    <s v="CORNEGLIANO LAUDENSE"/>
    <s v="F"/>
    <n v="9"/>
  </r>
  <r>
    <x v="5"/>
    <x v="97"/>
    <x v="97"/>
    <n v="98021"/>
    <s v="CORNEGLIANO LAUDENSE"/>
    <s v="M"/>
    <n v="1"/>
  </r>
  <r>
    <x v="5"/>
    <x v="97"/>
    <x v="97"/>
    <n v="98022"/>
    <s v="CORNO GIOVINE"/>
    <s v="F"/>
    <n v="3"/>
  </r>
  <r>
    <x v="5"/>
    <x v="97"/>
    <x v="97"/>
    <n v="98022"/>
    <s v="CORNO GIOVINE"/>
    <s v="M"/>
    <n v="1"/>
  </r>
  <r>
    <x v="5"/>
    <x v="97"/>
    <x v="97"/>
    <n v="98024"/>
    <s v="CORTE PALASIO"/>
    <s v="F"/>
    <n v="2"/>
  </r>
  <r>
    <x v="5"/>
    <x v="97"/>
    <x v="97"/>
    <n v="98024"/>
    <s v="CORTE PALASIO"/>
    <s v="M"/>
    <n v="8"/>
  </r>
  <r>
    <x v="5"/>
    <x v="97"/>
    <x v="97"/>
    <n v="98025"/>
    <s v="CRESPIATICA"/>
    <s v="F"/>
    <n v="2"/>
  </r>
  <r>
    <x v="5"/>
    <x v="97"/>
    <x v="97"/>
    <n v="98025"/>
    <s v="CRESPIATICA"/>
    <s v="M"/>
    <n v="4"/>
  </r>
  <r>
    <x v="5"/>
    <x v="97"/>
    <x v="97"/>
    <n v="98026"/>
    <s v="FOMBIO"/>
    <s v="F"/>
    <n v="4"/>
  </r>
  <r>
    <x v="5"/>
    <x v="97"/>
    <x v="97"/>
    <n v="98026"/>
    <s v="FOMBIO"/>
    <s v="M"/>
    <n v="7"/>
  </r>
  <r>
    <x v="5"/>
    <x v="97"/>
    <x v="97"/>
    <n v="98027"/>
    <s v="GALGAGNANO"/>
    <s v="F"/>
    <n v="1"/>
  </r>
  <r>
    <x v="5"/>
    <x v="97"/>
    <x v="97"/>
    <n v="98027"/>
    <s v="GALGAGNANO"/>
    <s v="M"/>
    <n v="2"/>
  </r>
  <r>
    <x v="5"/>
    <x v="97"/>
    <x v="97"/>
    <n v="98028"/>
    <s v="GRAFFIGNANA"/>
    <s v="F"/>
    <n v="8"/>
  </r>
  <r>
    <x v="5"/>
    <x v="97"/>
    <x v="97"/>
    <n v="98028"/>
    <s v="GRAFFIGNANA"/>
    <s v="M"/>
    <n v="4"/>
  </r>
  <r>
    <x v="5"/>
    <x v="97"/>
    <x v="97"/>
    <n v="98029"/>
    <s v="GUARDAMIGLIO"/>
    <s v="F"/>
    <n v="6"/>
  </r>
  <r>
    <x v="5"/>
    <x v="97"/>
    <x v="97"/>
    <n v="98029"/>
    <s v="GUARDAMIGLIO"/>
    <s v="M"/>
    <n v="7"/>
  </r>
  <r>
    <x v="5"/>
    <x v="97"/>
    <x v="97"/>
    <n v="98030"/>
    <s v="LIVRAGA"/>
    <s v="F"/>
    <n v="4"/>
  </r>
  <r>
    <x v="5"/>
    <x v="97"/>
    <x v="97"/>
    <n v="98030"/>
    <s v="LIVRAGA"/>
    <s v="M"/>
    <n v="2"/>
  </r>
  <r>
    <x v="5"/>
    <x v="97"/>
    <x v="97"/>
    <n v="98031"/>
    <s v="LODI"/>
    <s v="F"/>
    <n v="143"/>
  </r>
  <r>
    <x v="5"/>
    <x v="97"/>
    <x v="97"/>
    <n v="98031"/>
    <s v="LODI"/>
    <s v="M"/>
    <n v="136"/>
  </r>
  <r>
    <x v="5"/>
    <x v="97"/>
    <x v="97"/>
    <n v="98032"/>
    <s v="LODI VECCHIO"/>
    <s v="F"/>
    <n v="16"/>
  </r>
  <r>
    <x v="5"/>
    <x v="97"/>
    <x v="97"/>
    <n v="98032"/>
    <s v="LODI VECCHIO"/>
    <s v="M"/>
    <n v="4"/>
  </r>
  <r>
    <x v="5"/>
    <x v="97"/>
    <x v="97"/>
    <n v="98034"/>
    <s v="MAIRAGO"/>
    <s v="F"/>
    <n v="4"/>
  </r>
  <r>
    <x v="5"/>
    <x v="97"/>
    <x v="97"/>
    <n v="98034"/>
    <s v="MAIRAGO"/>
    <s v="M"/>
    <n v="1"/>
  </r>
  <r>
    <x v="5"/>
    <x v="97"/>
    <x v="97"/>
    <n v="98035"/>
    <s v="MALEO"/>
    <s v="F"/>
    <n v="7"/>
  </r>
  <r>
    <x v="5"/>
    <x v="97"/>
    <x v="97"/>
    <n v="98035"/>
    <s v="MALEO"/>
    <s v="M"/>
    <n v="3"/>
  </r>
  <r>
    <x v="5"/>
    <x v="97"/>
    <x v="97"/>
    <n v="98036"/>
    <s v="MARUDO"/>
    <s v="F"/>
    <n v="2"/>
  </r>
  <r>
    <x v="5"/>
    <x v="97"/>
    <x v="97"/>
    <n v="98036"/>
    <s v="MARUDO"/>
    <s v="M"/>
    <n v="3"/>
  </r>
  <r>
    <x v="5"/>
    <x v="97"/>
    <x v="97"/>
    <n v="98037"/>
    <s v="MASSALENGO"/>
    <s v="F"/>
    <n v="7"/>
  </r>
  <r>
    <x v="5"/>
    <x v="97"/>
    <x v="97"/>
    <n v="98037"/>
    <s v="MASSALENGO"/>
    <s v="M"/>
    <n v="7"/>
  </r>
  <r>
    <x v="5"/>
    <x v="97"/>
    <x v="97"/>
    <n v="98038"/>
    <s v="MELETI"/>
    <s v="M"/>
    <n v="1"/>
  </r>
  <r>
    <x v="5"/>
    <x v="97"/>
    <x v="97"/>
    <n v="98039"/>
    <s v="MERLINO"/>
    <s v="F"/>
    <n v="2"/>
  </r>
  <r>
    <x v="5"/>
    <x v="97"/>
    <x v="97"/>
    <n v="98040"/>
    <s v="MONTANASO LOMBARDO"/>
    <s v="F"/>
    <n v="7"/>
  </r>
  <r>
    <x v="5"/>
    <x v="97"/>
    <x v="97"/>
    <n v="98040"/>
    <s v="MONTANASO LOMBARDO"/>
    <s v="M"/>
    <n v="5"/>
  </r>
  <r>
    <x v="5"/>
    <x v="97"/>
    <x v="97"/>
    <n v="98041"/>
    <s v="MULAZZANO"/>
    <s v="F"/>
    <n v="11"/>
  </r>
  <r>
    <x v="5"/>
    <x v="97"/>
    <x v="97"/>
    <n v="98041"/>
    <s v="MULAZZANO"/>
    <s v="M"/>
    <n v="8"/>
  </r>
  <r>
    <x v="5"/>
    <x v="97"/>
    <x v="97"/>
    <n v="98042"/>
    <s v="ORIO LITTA"/>
    <s v="F"/>
    <n v="5"/>
  </r>
  <r>
    <x v="5"/>
    <x v="97"/>
    <x v="97"/>
    <n v="98042"/>
    <s v="ORIO LITTA"/>
    <s v="M"/>
    <n v="7"/>
  </r>
  <r>
    <x v="5"/>
    <x v="97"/>
    <x v="97"/>
    <n v="98043"/>
    <s v="OSPEDALETTO LODIGIANO"/>
    <s v="F"/>
    <n v="5"/>
  </r>
  <r>
    <x v="5"/>
    <x v="97"/>
    <x v="97"/>
    <n v="98044"/>
    <s v="OSSAGO LODIGIANO"/>
    <s v="F"/>
    <n v="2"/>
  </r>
  <r>
    <x v="5"/>
    <x v="97"/>
    <x v="97"/>
    <n v="98044"/>
    <s v="OSSAGO LODIGIANO"/>
    <s v="M"/>
    <n v="3"/>
  </r>
  <r>
    <x v="5"/>
    <x v="97"/>
    <x v="97"/>
    <n v="98045"/>
    <s v="PIEVE FISSIRAGA"/>
    <s v="F"/>
    <n v="5"/>
  </r>
  <r>
    <x v="5"/>
    <x v="97"/>
    <x v="97"/>
    <n v="98045"/>
    <s v="PIEVE FISSIRAGA"/>
    <s v="M"/>
    <n v="2"/>
  </r>
  <r>
    <x v="5"/>
    <x v="97"/>
    <x v="97"/>
    <n v="98046"/>
    <s v="SALERANO SUL LAMBRO"/>
    <s v="F"/>
    <n v="9"/>
  </r>
  <r>
    <x v="5"/>
    <x v="97"/>
    <x v="97"/>
    <n v="98046"/>
    <s v="SALERANO SUL LAMBRO"/>
    <s v="M"/>
    <n v="3"/>
  </r>
  <r>
    <x v="5"/>
    <x v="97"/>
    <x v="97"/>
    <n v="98047"/>
    <s v="SAN FIORANO"/>
    <s v="F"/>
    <n v="7"/>
  </r>
  <r>
    <x v="5"/>
    <x v="97"/>
    <x v="97"/>
    <n v="98047"/>
    <s v="SAN FIORANO"/>
    <s v="M"/>
    <n v="3"/>
  </r>
  <r>
    <x v="5"/>
    <x v="97"/>
    <x v="97"/>
    <n v="98048"/>
    <s v="SAN MARTINO IN STRADA"/>
    <s v="F"/>
    <n v="9"/>
  </r>
  <r>
    <x v="5"/>
    <x v="97"/>
    <x v="97"/>
    <n v="98048"/>
    <s v="SAN MARTINO IN STRADA"/>
    <s v="M"/>
    <n v="12"/>
  </r>
  <r>
    <x v="5"/>
    <x v="97"/>
    <x v="97"/>
    <n v="98049"/>
    <s v="SAN ROCCO AL PORTO"/>
    <s v="F"/>
    <n v="9"/>
  </r>
  <r>
    <x v="5"/>
    <x v="97"/>
    <x v="97"/>
    <n v="98049"/>
    <s v="SAN ROCCO AL PORTO"/>
    <s v="M"/>
    <n v="7"/>
  </r>
  <r>
    <x v="5"/>
    <x v="97"/>
    <x v="97"/>
    <n v="98050"/>
    <s v="SANT'ANGELO LODIGIANO"/>
    <s v="F"/>
    <n v="30"/>
  </r>
  <r>
    <x v="5"/>
    <x v="97"/>
    <x v="97"/>
    <n v="98050"/>
    <s v="SANT'ANGELO LODIGIANO"/>
    <s v="M"/>
    <n v="24"/>
  </r>
  <r>
    <x v="5"/>
    <x v="97"/>
    <x v="97"/>
    <n v="98051"/>
    <s v="SANTO STEFANO LODIGIANO"/>
    <s v="F"/>
    <n v="3"/>
  </r>
  <r>
    <x v="5"/>
    <x v="97"/>
    <x v="97"/>
    <n v="98051"/>
    <s v="SANTO STEFANO LODIGIANO"/>
    <s v="M"/>
    <n v="3"/>
  </r>
  <r>
    <x v="5"/>
    <x v="97"/>
    <x v="97"/>
    <n v="98052"/>
    <s v="SECUGNAGO"/>
    <s v="F"/>
    <n v="6"/>
  </r>
  <r>
    <x v="5"/>
    <x v="97"/>
    <x v="97"/>
    <n v="98052"/>
    <s v="SECUGNAGO"/>
    <s v="M"/>
    <n v="4"/>
  </r>
  <r>
    <x v="5"/>
    <x v="97"/>
    <x v="97"/>
    <n v="98053"/>
    <s v="SENNA LODIGIANA"/>
    <s v="F"/>
    <n v="6"/>
  </r>
  <r>
    <x v="5"/>
    <x v="97"/>
    <x v="97"/>
    <n v="98053"/>
    <s v="SENNA LODIGIANA"/>
    <s v="M"/>
    <n v="1"/>
  </r>
  <r>
    <x v="5"/>
    <x v="97"/>
    <x v="97"/>
    <n v="98054"/>
    <s v="SOMAGLIA"/>
    <s v="F"/>
    <n v="10"/>
  </r>
  <r>
    <x v="5"/>
    <x v="97"/>
    <x v="97"/>
    <n v="98054"/>
    <s v="SOMAGLIA"/>
    <s v="M"/>
    <n v="3"/>
  </r>
  <r>
    <x v="5"/>
    <x v="97"/>
    <x v="97"/>
    <n v="98055"/>
    <s v="SORDIO"/>
    <s v="F"/>
    <n v="9"/>
  </r>
  <r>
    <x v="5"/>
    <x v="97"/>
    <x v="97"/>
    <n v="98055"/>
    <s v="SORDIO"/>
    <s v="M"/>
    <n v="5"/>
  </r>
  <r>
    <x v="5"/>
    <x v="97"/>
    <x v="97"/>
    <n v="98056"/>
    <s v="TAVAZZANO CON VILLAVESCO"/>
    <s v="F"/>
    <n v="10"/>
  </r>
  <r>
    <x v="5"/>
    <x v="97"/>
    <x v="97"/>
    <n v="98056"/>
    <s v="TAVAZZANO CON VILLAVESCO"/>
    <s v="M"/>
    <n v="5"/>
  </r>
  <r>
    <x v="5"/>
    <x v="97"/>
    <x v="97"/>
    <n v="98057"/>
    <s v="TERRANOVA DEI PASSERINI"/>
    <s v="F"/>
    <n v="2"/>
  </r>
  <r>
    <x v="5"/>
    <x v="97"/>
    <x v="97"/>
    <n v="98057"/>
    <s v="TERRANOVA DEI PASSERINI"/>
    <s v="M"/>
    <n v="4"/>
  </r>
  <r>
    <x v="5"/>
    <x v="97"/>
    <x v="97"/>
    <n v="98058"/>
    <s v="TURANO LODIGIANO"/>
    <s v="F"/>
    <n v="2"/>
  </r>
  <r>
    <x v="5"/>
    <x v="97"/>
    <x v="97"/>
    <n v="98058"/>
    <s v="TURANO LODIGIANO"/>
    <s v="M"/>
    <n v="1"/>
  </r>
  <r>
    <x v="5"/>
    <x v="97"/>
    <x v="97"/>
    <n v="98059"/>
    <s v="VALERA FRATTA"/>
    <s v="F"/>
    <n v="4"/>
  </r>
  <r>
    <x v="5"/>
    <x v="97"/>
    <x v="97"/>
    <n v="98060"/>
    <s v="VILLANOVA DEL SILLARO"/>
    <s v="F"/>
    <n v="6"/>
  </r>
  <r>
    <x v="5"/>
    <x v="97"/>
    <x v="97"/>
    <n v="98060"/>
    <s v="VILLANOVA DEL SILLARO"/>
    <s v="M"/>
    <n v="2"/>
  </r>
  <r>
    <x v="5"/>
    <x v="97"/>
    <x v="97"/>
    <n v="98061"/>
    <s v="ZELO BUON PERSICO"/>
    <s v="F"/>
    <n v="13"/>
  </r>
  <r>
    <x v="5"/>
    <x v="97"/>
    <x v="97"/>
    <n v="98061"/>
    <s v="ZELO BUON PERSICO"/>
    <s v="M"/>
    <n v="10"/>
  </r>
  <r>
    <x v="5"/>
    <x v="98"/>
    <x v="98"/>
    <n v="99001"/>
    <s v="BELLARIA-IGEA MARINA"/>
    <s v="F"/>
    <n v="39"/>
  </r>
  <r>
    <x v="5"/>
    <x v="98"/>
    <x v="98"/>
    <n v="99001"/>
    <s v="BELLARIA-IGEA MARINA"/>
    <s v="M"/>
    <n v="31"/>
  </r>
  <r>
    <x v="5"/>
    <x v="98"/>
    <x v="98"/>
    <n v="99021"/>
    <s v="CASTELDELCI"/>
    <s v="F"/>
    <n v="1"/>
  </r>
  <r>
    <x v="5"/>
    <x v="98"/>
    <x v="98"/>
    <n v="99021"/>
    <s v="CASTELDELCI"/>
    <s v="M"/>
    <n v="1"/>
  </r>
  <r>
    <x v="5"/>
    <x v="98"/>
    <x v="98"/>
    <n v="99002"/>
    <s v="CATTOLICA"/>
    <s v="F"/>
    <n v="55"/>
  </r>
  <r>
    <x v="5"/>
    <x v="98"/>
    <x v="98"/>
    <n v="99002"/>
    <s v="CATTOLICA"/>
    <s v="M"/>
    <n v="46"/>
  </r>
  <r>
    <x v="5"/>
    <x v="98"/>
    <x v="98"/>
    <n v="99003"/>
    <s v="CORIANO"/>
    <s v="F"/>
    <n v="29"/>
  </r>
  <r>
    <x v="5"/>
    <x v="98"/>
    <x v="98"/>
    <n v="99003"/>
    <s v="CORIANO"/>
    <s v="M"/>
    <n v="26"/>
  </r>
  <r>
    <x v="5"/>
    <x v="98"/>
    <x v="98"/>
    <n v="99022"/>
    <s v="MAIOLO"/>
    <s v="F"/>
    <n v="1"/>
  </r>
  <r>
    <x v="5"/>
    <x v="98"/>
    <x v="98"/>
    <n v="99022"/>
    <s v="MAIOLO"/>
    <s v="M"/>
    <n v="1"/>
  </r>
  <r>
    <x v="5"/>
    <x v="98"/>
    <x v="98"/>
    <n v="99005"/>
    <s v="MISANO ADRIATICO"/>
    <s v="F"/>
    <n v="32"/>
  </r>
  <r>
    <x v="5"/>
    <x v="98"/>
    <x v="98"/>
    <n v="99005"/>
    <s v="MISANO ADRIATICO"/>
    <s v="M"/>
    <n v="25"/>
  </r>
  <r>
    <x v="5"/>
    <x v="98"/>
    <x v="98"/>
    <n v="99006"/>
    <s v="MONDAINO"/>
    <s v="F"/>
    <n v="4"/>
  </r>
  <r>
    <x v="5"/>
    <x v="98"/>
    <x v="98"/>
    <n v="99008"/>
    <s v="MONTEFIORE CONCA"/>
    <s v="F"/>
    <n v="9"/>
  </r>
  <r>
    <x v="5"/>
    <x v="98"/>
    <x v="98"/>
    <n v="99008"/>
    <s v="MONTEFIORE CONCA"/>
    <s v="M"/>
    <n v="1"/>
  </r>
  <r>
    <x v="5"/>
    <x v="98"/>
    <x v="98"/>
    <n v="99009"/>
    <s v="MONTEGRIDOLFO"/>
    <s v="F"/>
    <n v="2"/>
  </r>
  <r>
    <x v="5"/>
    <x v="98"/>
    <x v="98"/>
    <n v="99011"/>
    <s v="MORCIANO DI ROMAGNA"/>
    <s v="F"/>
    <n v="17"/>
  </r>
  <r>
    <x v="5"/>
    <x v="98"/>
    <x v="98"/>
    <n v="99011"/>
    <s v="MORCIANO DI ROMAGNA"/>
    <s v="M"/>
    <n v="8"/>
  </r>
  <r>
    <x v="5"/>
    <x v="98"/>
    <x v="98"/>
    <n v="99023"/>
    <s v="NOVAFELTRIA"/>
    <s v="F"/>
    <n v="22"/>
  </r>
  <r>
    <x v="5"/>
    <x v="98"/>
    <x v="98"/>
    <n v="99023"/>
    <s v="NOVAFELTRIA"/>
    <s v="M"/>
    <n v="15"/>
  </r>
  <r>
    <x v="5"/>
    <x v="98"/>
    <x v="98"/>
    <n v="99024"/>
    <s v="PENNABILLI"/>
    <s v="F"/>
    <n v="5"/>
  </r>
  <r>
    <x v="5"/>
    <x v="98"/>
    <x v="98"/>
    <n v="99024"/>
    <s v="PENNABILLI"/>
    <s v="M"/>
    <n v="6"/>
  </r>
  <r>
    <x v="5"/>
    <x v="98"/>
    <x v="98"/>
    <n v="99028"/>
    <s v="POGGIO TORRIANA"/>
    <s v="F"/>
    <n v="5"/>
  </r>
  <r>
    <x v="5"/>
    <x v="98"/>
    <x v="98"/>
    <n v="99028"/>
    <s v="POGGIO TORRIANA"/>
    <s v="M"/>
    <n v="6"/>
  </r>
  <r>
    <x v="5"/>
    <x v="98"/>
    <x v="98"/>
    <n v="99013"/>
    <s v="RICCIONE"/>
    <s v="F"/>
    <n v="82"/>
  </r>
  <r>
    <x v="5"/>
    <x v="98"/>
    <x v="98"/>
    <n v="99013"/>
    <s v="RICCIONE"/>
    <s v="M"/>
    <n v="97"/>
  </r>
  <r>
    <x v="5"/>
    <x v="98"/>
    <x v="98"/>
    <n v="99014"/>
    <s v="RIMINI"/>
    <s v="F"/>
    <n v="457"/>
  </r>
  <r>
    <x v="5"/>
    <x v="98"/>
    <x v="98"/>
    <n v="99014"/>
    <s v="RIMINI"/>
    <s v="M"/>
    <n v="365"/>
  </r>
  <r>
    <x v="5"/>
    <x v="98"/>
    <x v="98"/>
    <n v="99015"/>
    <s v="SALUDECIO"/>
    <s v="F"/>
    <n v="1"/>
  </r>
  <r>
    <x v="5"/>
    <x v="98"/>
    <x v="98"/>
    <n v="99015"/>
    <s v="SALUDECIO"/>
    <s v="M"/>
    <n v="5"/>
  </r>
  <r>
    <x v="5"/>
    <x v="98"/>
    <x v="98"/>
    <n v="99016"/>
    <s v="SAN CLEMENTE"/>
    <s v="F"/>
    <n v="10"/>
  </r>
  <r>
    <x v="5"/>
    <x v="98"/>
    <x v="98"/>
    <n v="99016"/>
    <s v="SAN CLEMENTE"/>
    <s v="M"/>
    <n v="6"/>
  </r>
  <r>
    <x v="5"/>
    <x v="98"/>
    <x v="98"/>
    <n v="99017"/>
    <s v="SAN GIOVANNI IN MARIGNANO"/>
    <s v="F"/>
    <n v="24"/>
  </r>
  <r>
    <x v="5"/>
    <x v="98"/>
    <x v="98"/>
    <n v="99017"/>
    <s v="SAN GIOVANNI IN MARIGNANO"/>
    <s v="M"/>
    <n v="15"/>
  </r>
  <r>
    <x v="5"/>
    <x v="98"/>
    <x v="98"/>
    <n v="99025"/>
    <s v="SAN LEO"/>
    <s v="F"/>
    <n v="11"/>
  </r>
  <r>
    <x v="5"/>
    <x v="98"/>
    <x v="98"/>
    <n v="99025"/>
    <s v="SAN LEO"/>
    <s v="M"/>
    <n v="1"/>
  </r>
  <r>
    <x v="5"/>
    <x v="98"/>
    <x v="98"/>
    <n v="99026"/>
    <s v="SANT'AGATA FELTRIA"/>
    <s v="F"/>
    <n v="4"/>
  </r>
  <r>
    <x v="5"/>
    <x v="98"/>
    <x v="98"/>
    <n v="99026"/>
    <s v="SANT'AGATA FELTRIA"/>
    <s v="M"/>
    <n v="1"/>
  </r>
  <r>
    <x v="5"/>
    <x v="98"/>
    <x v="98"/>
    <n v="99018"/>
    <s v="SANTARCANGELO DI ROMAGNA"/>
    <s v="F"/>
    <n v="70"/>
  </r>
  <r>
    <x v="5"/>
    <x v="98"/>
    <x v="98"/>
    <n v="99018"/>
    <s v="SANTARCANGELO DI ROMAGNA"/>
    <s v="M"/>
    <n v="52"/>
  </r>
  <r>
    <x v="5"/>
    <x v="98"/>
    <x v="98"/>
    <n v="99027"/>
    <s v="TALAMELLO"/>
    <s v="F"/>
    <n v="2"/>
  </r>
  <r>
    <x v="5"/>
    <x v="98"/>
    <x v="98"/>
    <n v="99027"/>
    <s v="TALAMELLO"/>
    <s v="M"/>
    <n v="5"/>
  </r>
  <r>
    <x v="5"/>
    <x v="98"/>
    <x v="98"/>
    <n v="99020"/>
    <s v="VERUCCHIO"/>
    <s v="F"/>
    <n v="21"/>
  </r>
  <r>
    <x v="5"/>
    <x v="98"/>
    <x v="98"/>
    <n v="99020"/>
    <s v="VERUCCHIO"/>
    <s v="M"/>
    <n v="12"/>
  </r>
  <r>
    <x v="5"/>
    <x v="99"/>
    <x v="99"/>
    <n v="100001"/>
    <s v="CANTAGALLO"/>
    <s v="F"/>
    <n v="5"/>
  </r>
  <r>
    <x v="5"/>
    <x v="99"/>
    <x v="99"/>
    <n v="100001"/>
    <s v="CANTAGALLO"/>
    <s v="M"/>
    <n v="5"/>
  </r>
  <r>
    <x v="5"/>
    <x v="99"/>
    <x v="99"/>
    <n v="100002"/>
    <s v="CARMIGNANO"/>
    <s v="F"/>
    <n v="24"/>
  </r>
  <r>
    <x v="5"/>
    <x v="99"/>
    <x v="99"/>
    <n v="100002"/>
    <s v="CARMIGNANO"/>
    <s v="M"/>
    <n v="25"/>
  </r>
  <r>
    <x v="5"/>
    <x v="99"/>
    <x v="99"/>
    <n v="100003"/>
    <s v="MONTEMURLO"/>
    <s v="F"/>
    <n v="41"/>
  </r>
  <r>
    <x v="5"/>
    <x v="99"/>
    <x v="99"/>
    <n v="100003"/>
    <s v="MONTEMURLO"/>
    <s v="M"/>
    <n v="22"/>
  </r>
  <r>
    <x v="5"/>
    <x v="99"/>
    <x v="99"/>
    <n v="100004"/>
    <s v="POGGIO A CAIANO"/>
    <s v="F"/>
    <n v="30"/>
  </r>
  <r>
    <x v="5"/>
    <x v="99"/>
    <x v="99"/>
    <n v="100004"/>
    <s v="POGGIO A CAIANO"/>
    <s v="M"/>
    <n v="18"/>
  </r>
  <r>
    <x v="5"/>
    <x v="99"/>
    <x v="99"/>
    <n v="100005"/>
    <s v="PRATO"/>
    <s v="F"/>
    <n v="468"/>
  </r>
  <r>
    <x v="5"/>
    <x v="99"/>
    <x v="99"/>
    <n v="100005"/>
    <s v="PRATO"/>
    <s v="M"/>
    <n v="328"/>
  </r>
  <r>
    <x v="5"/>
    <x v="99"/>
    <x v="99"/>
    <n v="100006"/>
    <s v="VAIANO"/>
    <s v="F"/>
    <n v="19"/>
  </r>
  <r>
    <x v="5"/>
    <x v="99"/>
    <x v="99"/>
    <n v="100006"/>
    <s v="VAIANO"/>
    <s v="M"/>
    <n v="13"/>
  </r>
  <r>
    <x v="5"/>
    <x v="99"/>
    <x v="99"/>
    <n v="100007"/>
    <s v="VERNIO"/>
    <s v="F"/>
    <n v="19"/>
  </r>
  <r>
    <x v="5"/>
    <x v="99"/>
    <x v="99"/>
    <n v="100007"/>
    <s v="VERNIO"/>
    <s v="M"/>
    <n v="8"/>
  </r>
  <r>
    <x v="5"/>
    <x v="100"/>
    <x v="100"/>
    <n v="101001"/>
    <s v="BELVEDERE DI SPINELLO"/>
    <s v="F"/>
    <n v="12"/>
  </r>
  <r>
    <x v="5"/>
    <x v="100"/>
    <x v="100"/>
    <n v="101001"/>
    <s v="BELVEDERE DI SPINELLO"/>
    <s v="M"/>
    <n v="3"/>
  </r>
  <r>
    <x v="5"/>
    <x v="100"/>
    <x v="100"/>
    <n v="101002"/>
    <s v="CACCURI"/>
    <s v="F"/>
    <n v="9"/>
  </r>
  <r>
    <x v="5"/>
    <x v="100"/>
    <x v="100"/>
    <n v="101002"/>
    <s v="CACCURI"/>
    <s v="M"/>
    <n v="3"/>
  </r>
  <r>
    <x v="5"/>
    <x v="100"/>
    <x v="100"/>
    <n v="101003"/>
    <s v="CARFIZZI"/>
    <s v="F"/>
    <n v="2"/>
  </r>
  <r>
    <x v="5"/>
    <x v="100"/>
    <x v="100"/>
    <n v="101003"/>
    <s v="CARFIZZI"/>
    <s v="M"/>
    <n v="1"/>
  </r>
  <r>
    <x v="5"/>
    <x v="100"/>
    <x v="100"/>
    <n v="101004"/>
    <s v="CASABONA"/>
    <s v="F"/>
    <n v="12"/>
  </r>
  <r>
    <x v="5"/>
    <x v="100"/>
    <x v="100"/>
    <n v="101004"/>
    <s v="CASABONA"/>
    <s v="M"/>
    <n v="8"/>
  </r>
  <r>
    <x v="5"/>
    <x v="100"/>
    <x v="100"/>
    <n v="101005"/>
    <s v="CASTELSILANO"/>
    <s v="F"/>
    <n v="2"/>
  </r>
  <r>
    <x v="5"/>
    <x v="100"/>
    <x v="100"/>
    <n v="101006"/>
    <s v="CERENZIA"/>
    <s v="F"/>
    <n v="7"/>
  </r>
  <r>
    <x v="5"/>
    <x v="100"/>
    <x v="100"/>
    <n v="101006"/>
    <s v="CERENZIA"/>
    <s v="M"/>
    <n v="2"/>
  </r>
  <r>
    <x v="5"/>
    <x v="100"/>
    <x v="100"/>
    <n v="101007"/>
    <s v="CIRO'"/>
    <s v="F"/>
    <n v="10"/>
  </r>
  <r>
    <x v="5"/>
    <x v="100"/>
    <x v="100"/>
    <n v="101007"/>
    <s v="CIRO'"/>
    <s v="M"/>
    <n v="10"/>
  </r>
  <r>
    <x v="5"/>
    <x v="100"/>
    <x v="100"/>
    <n v="101008"/>
    <s v="CIRO' MARINA"/>
    <s v="F"/>
    <n v="47"/>
  </r>
  <r>
    <x v="5"/>
    <x v="100"/>
    <x v="100"/>
    <n v="101008"/>
    <s v="CIRO' MARINA"/>
    <s v="M"/>
    <n v="27"/>
  </r>
  <r>
    <x v="5"/>
    <x v="100"/>
    <x v="100"/>
    <n v="101009"/>
    <s v="COTRONEI"/>
    <s v="F"/>
    <n v="21"/>
  </r>
  <r>
    <x v="5"/>
    <x v="100"/>
    <x v="100"/>
    <n v="101009"/>
    <s v="COTRONEI"/>
    <s v="M"/>
    <n v="13"/>
  </r>
  <r>
    <x v="5"/>
    <x v="100"/>
    <x v="100"/>
    <n v="101010"/>
    <s v="CROTONE"/>
    <s v="F"/>
    <n v="210"/>
  </r>
  <r>
    <x v="5"/>
    <x v="100"/>
    <x v="100"/>
    <n v="101010"/>
    <s v="CROTONE"/>
    <s v="M"/>
    <n v="194"/>
  </r>
  <r>
    <x v="5"/>
    <x v="100"/>
    <x v="100"/>
    <n v="101011"/>
    <s v="CRUCOLI"/>
    <s v="F"/>
    <n v="8"/>
  </r>
  <r>
    <x v="5"/>
    <x v="100"/>
    <x v="100"/>
    <n v="101011"/>
    <s v="CRUCOLI"/>
    <s v="M"/>
    <n v="10"/>
  </r>
  <r>
    <x v="5"/>
    <x v="100"/>
    <x v="100"/>
    <n v="101012"/>
    <s v="CUTRO"/>
    <s v="F"/>
    <n v="28"/>
  </r>
  <r>
    <x v="5"/>
    <x v="100"/>
    <x v="100"/>
    <n v="101012"/>
    <s v="CUTRO"/>
    <s v="M"/>
    <n v="26"/>
  </r>
  <r>
    <x v="5"/>
    <x v="100"/>
    <x v="100"/>
    <n v="101013"/>
    <s v="ISOLA DI CAPO RIZZUTO"/>
    <s v="F"/>
    <n v="35"/>
  </r>
  <r>
    <x v="5"/>
    <x v="100"/>
    <x v="100"/>
    <n v="101013"/>
    <s v="ISOLA DI CAPO RIZZUTO"/>
    <s v="M"/>
    <n v="16"/>
  </r>
  <r>
    <x v="5"/>
    <x v="100"/>
    <x v="100"/>
    <n v="101014"/>
    <s v="MELISSA"/>
    <s v="F"/>
    <n v="10"/>
  </r>
  <r>
    <x v="5"/>
    <x v="100"/>
    <x v="100"/>
    <n v="101014"/>
    <s v="MELISSA"/>
    <s v="M"/>
    <n v="4"/>
  </r>
  <r>
    <x v="5"/>
    <x v="100"/>
    <x v="100"/>
    <n v="101015"/>
    <s v="MESORACA"/>
    <s v="F"/>
    <n v="14"/>
  </r>
  <r>
    <x v="5"/>
    <x v="100"/>
    <x v="100"/>
    <n v="101015"/>
    <s v="MESORACA"/>
    <s v="M"/>
    <n v="20"/>
  </r>
  <r>
    <x v="5"/>
    <x v="100"/>
    <x v="100"/>
    <n v="101016"/>
    <s v="PALLAGORIO"/>
    <s v="F"/>
    <n v="1"/>
  </r>
  <r>
    <x v="5"/>
    <x v="100"/>
    <x v="100"/>
    <n v="101016"/>
    <s v="PALLAGORIO"/>
    <s v="M"/>
    <n v="4"/>
  </r>
  <r>
    <x v="5"/>
    <x v="100"/>
    <x v="100"/>
    <n v="101017"/>
    <s v="PETILIA POLICASTRO"/>
    <s v="F"/>
    <n v="38"/>
  </r>
  <r>
    <x v="5"/>
    <x v="100"/>
    <x v="100"/>
    <n v="101017"/>
    <s v="PETILIA POLICASTRO"/>
    <s v="M"/>
    <n v="18"/>
  </r>
  <r>
    <x v="5"/>
    <x v="100"/>
    <x v="100"/>
    <n v="101019"/>
    <s v="ROCCA DI NETO"/>
    <s v="F"/>
    <n v="27"/>
  </r>
  <r>
    <x v="5"/>
    <x v="100"/>
    <x v="100"/>
    <n v="101019"/>
    <s v="ROCCA DI NETO"/>
    <s v="M"/>
    <n v="12"/>
  </r>
  <r>
    <x v="5"/>
    <x v="100"/>
    <x v="100"/>
    <n v="101018"/>
    <s v="ROCCABERNARDA"/>
    <s v="F"/>
    <n v="11"/>
  </r>
  <r>
    <x v="5"/>
    <x v="100"/>
    <x v="100"/>
    <n v="101018"/>
    <s v="ROCCABERNARDA"/>
    <s v="M"/>
    <n v="6"/>
  </r>
  <r>
    <x v="5"/>
    <x v="100"/>
    <x v="100"/>
    <n v="101020"/>
    <s v="SAN MAURO MARCHESATO"/>
    <s v="F"/>
    <n v="9"/>
  </r>
  <r>
    <x v="5"/>
    <x v="100"/>
    <x v="100"/>
    <n v="101020"/>
    <s v="SAN MAURO MARCHESATO"/>
    <s v="M"/>
    <n v="8"/>
  </r>
  <r>
    <x v="5"/>
    <x v="100"/>
    <x v="100"/>
    <n v="101021"/>
    <s v="SAN NICOLA DELL'ALTO"/>
    <s v="F"/>
    <n v="6"/>
  </r>
  <r>
    <x v="5"/>
    <x v="100"/>
    <x v="100"/>
    <n v="101021"/>
    <s v="SAN NICOLA DELL'ALTO"/>
    <s v="M"/>
    <n v="3"/>
  </r>
  <r>
    <x v="5"/>
    <x v="100"/>
    <x v="100"/>
    <n v="101022"/>
    <s v="SANTA SEVERINA"/>
    <s v="F"/>
    <n v="7"/>
  </r>
  <r>
    <x v="5"/>
    <x v="100"/>
    <x v="100"/>
    <n v="101022"/>
    <s v="SANTA SEVERINA"/>
    <s v="M"/>
    <n v="3"/>
  </r>
  <r>
    <x v="5"/>
    <x v="100"/>
    <x v="100"/>
    <n v="101023"/>
    <s v="SAVELLI"/>
    <s v="F"/>
    <n v="4"/>
  </r>
  <r>
    <x v="5"/>
    <x v="100"/>
    <x v="100"/>
    <n v="101023"/>
    <s v="SAVELLI"/>
    <s v="M"/>
    <n v="1"/>
  </r>
  <r>
    <x v="5"/>
    <x v="100"/>
    <x v="100"/>
    <n v="101024"/>
    <s v="SCANDALE"/>
    <s v="F"/>
    <n v="14"/>
  </r>
  <r>
    <x v="5"/>
    <x v="100"/>
    <x v="100"/>
    <n v="101024"/>
    <s v="SCANDALE"/>
    <s v="M"/>
    <n v="11"/>
  </r>
  <r>
    <x v="5"/>
    <x v="100"/>
    <x v="100"/>
    <n v="101025"/>
    <s v="STRONGOLI"/>
    <s v="F"/>
    <n v="27"/>
  </r>
  <r>
    <x v="5"/>
    <x v="100"/>
    <x v="100"/>
    <n v="101025"/>
    <s v="STRONGOLI"/>
    <s v="M"/>
    <n v="17"/>
  </r>
  <r>
    <x v="5"/>
    <x v="100"/>
    <x v="100"/>
    <n v="101026"/>
    <s v="UMBRIATICO"/>
    <s v="F"/>
    <n v="3"/>
  </r>
  <r>
    <x v="5"/>
    <x v="100"/>
    <x v="100"/>
    <n v="101026"/>
    <s v="UMBRIATICO"/>
    <s v="M"/>
    <n v="1"/>
  </r>
  <r>
    <x v="5"/>
    <x v="100"/>
    <x v="100"/>
    <n v="101027"/>
    <s v="VERZINO"/>
    <s v="F"/>
    <n v="7"/>
  </r>
  <r>
    <x v="5"/>
    <x v="100"/>
    <x v="100"/>
    <n v="101027"/>
    <s v="VERZINO"/>
    <s v="M"/>
    <n v="9"/>
  </r>
  <r>
    <x v="5"/>
    <x v="101"/>
    <x v="101"/>
    <n v="102001"/>
    <s v="ACQUARO"/>
    <s v="F"/>
    <n v="9"/>
  </r>
  <r>
    <x v="5"/>
    <x v="101"/>
    <x v="101"/>
    <n v="102001"/>
    <s v="ACQUARO"/>
    <s v="M"/>
    <n v="2"/>
  </r>
  <r>
    <x v="5"/>
    <x v="101"/>
    <x v="101"/>
    <n v="102002"/>
    <s v="ARENA"/>
    <s v="F"/>
    <n v="6"/>
  </r>
  <r>
    <x v="5"/>
    <x v="101"/>
    <x v="101"/>
    <n v="102002"/>
    <s v="ARENA"/>
    <s v="M"/>
    <n v="4"/>
  </r>
  <r>
    <x v="5"/>
    <x v="101"/>
    <x v="101"/>
    <n v="102003"/>
    <s v="BRIATICO"/>
    <s v="F"/>
    <n v="15"/>
  </r>
  <r>
    <x v="5"/>
    <x v="101"/>
    <x v="101"/>
    <n v="102003"/>
    <s v="BRIATICO"/>
    <s v="M"/>
    <n v="8"/>
  </r>
  <r>
    <x v="5"/>
    <x v="101"/>
    <x v="101"/>
    <n v="102004"/>
    <s v="BROGNATURO"/>
    <s v="F"/>
    <n v="2"/>
  </r>
  <r>
    <x v="5"/>
    <x v="101"/>
    <x v="101"/>
    <n v="102004"/>
    <s v="BROGNATURO"/>
    <s v="M"/>
    <n v="2"/>
  </r>
  <r>
    <x v="5"/>
    <x v="101"/>
    <x v="101"/>
    <n v="102005"/>
    <s v="CAPISTRANO"/>
    <s v="F"/>
    <n v="3"/>
  </r>
  <r>
    <x v="5"/>
    <x v="101"/>
    <x v="101"/>
    <n v="102005"/>
    <s v="CAPISTRANO"/>
    <s v="M"/>
    <n v="2"/>
  </r>
  <r>
    <x v="5"/>
    <x v="101"/>
    <x v="101"/>
    <n v="102006"/>
    <s v="CESSANITI"/>
    <s v="F"/>
    <n v="5"/>
  </r>
  <r>
    <x v="5"/>
    <x v="101"/>
    <x v="101"/>
    <n v="102006"/>
    <s v="CESSANITI"/>
    <s v="M"/>
    <n v="6"/>
  </r>
  <r>
    <x v="5"/>
    <x v="101"/>
    <x v="101"/>
    <n v="102007"/>
    <s v="DASA'"/>
    <s v="F"/>
    <n v="3"/>
  </r>
  <r>
    <x v="5"/>
    <x v="101"/>
    <x v="101"/>
    <n v="102007"/>
    <s v="DASA'"/>
    <s v="M"/>
    <n v="4"/>
  </r>
  <r>
    <x v="5"/>
    <x v="101"/>
    <x v="101"/>
    <n v="102008"/>
    <s v="DINAMI"/>
    <s v="F"/>
    <n v="3"/>
  </r>
  <r>
    <x v="5"/>
    <x v="101"/>
    <x v="101"/>
    <n v="102008"/>
    <s v="DINAMI"/>
    <s v="M"/>
    <n v="1"/>
  </r>
  <r>
    <x v="5"/>
    <x v="101"/>
    <x v="101"/>
    <n v="102009"/>
    <s v="DRAPIA"/>
    <s v="F"/>
    <n v="11"/>
  </r>
  <r>
    <x v="5"/>
    <x v="101"/>
    <x v="101"/>
    <n v="102009"/>
    <s v="DRAPIA"/>
    <s v="M"/>
    <n v="8"/>
  </r>
  <r>
    <x v="5"/>
    <x v="101"/>
    <x v="101"/>
    <n v="102010"/>
    <s v="FABRIZIA"/>
    <s v="F"/>
    <n v="3"/>
  </r>
  <r>
    <x v="5"/>
    <x v="101"/>
    <x v="101"/>
    <n v="102010"/>
    <s v="FABRIZIA"/>
    <s v="M"/>
    <n v="2"/>
  </r>
  <r>
    <x v="5"/>
    <x v="101"/>
    <x v="101"/>
    <n v="102011"/>
    <s v="FILADELFIA"/>
    <s v="F"/>
    <n v="17"/>
  </r>
  <r>
    <x v="5"/>
    <x v="101"/>
    <x v="101"/>
    <n v="102011"/>
    <s v="FILADELFIA"/>
    <s v="M"/>
    <n v="12"/>
  </r>
  <r>
    <x v="5"/>
    <x v="101"/>
    <x v="101"/>
    <n v="102012"/>
    <s v="FILANDARI"/>
    <s v="F"/>
    <n v="9"/>
  </r>
  <r>
    <x v="5"/>
    <x v="101"/>
    <x v="101"/>
    <n v="102012"/>
    <s v="FILANDARI"/>
    <s v="M"/>
    <n v="7"/>
  </r>
  <r>
    <x v="5"/>
    <x v="101"/>
    <x v="101"/>
    <n v="102013"/>
    <s v="FILOGASO"/>
    <s v="F"/>
    <n v="5"/>
  </r>
  <r>
    <x v="5"/>
    <x v="101"/>
    <x v="101"/>
    <n v="102013"/>
    <s v="FILOGASO"/>
    <s v="M"/>
    <n v="7"/>
  </r>
  <r>
    <x v="5"/>
    <x v="101"/>
    <x v="101"/>
    <n v="102014"/>
    <s v="FRANCAVILLA ANGITOLA"/>
    <s v="F"/>
    <n v="9"/>
  </r>
  <r>
    <x v="5"/>
    <x v="101"/>
    <x v="101"/>
    <n v="102014"/>
    <s v="FRANCAVILLA ANGITOLA"/>
    <s v="M"/>
    <n v="10"/>
  </r>
  <r>
    <x v="5"/>
    <x v="101"/>
    <x v="101"/>
    <n v="102015"/>
    <s v="FRANCICA"/>
    <s v="F"/>
    <n v="5"/>
  </r>
  <r>
    <x v="5"/>
    <x v="101"/>
    <x v="101"/>
    <n v="102015"/>
    <s v="FRANCICA"/>
    <s v="M"/>
    <n v="1"/>
  </r>
  <r>
    <x v="5"/>
    <x v="101"/>
    <x v="101"/>
    <n v="102016"/>
    <s v="GEROCARNE"/>
    <s v="F"/>
    <n v="6"/>
  </r>
  <r>
    <x v="5"/>
    <x v="101"/>
    <x v="101"/>
    <n v="102016"/>
    <s v="GEROCARNE"/>
    <s v="M"/>
    <n v="7"/>
  </r>
  <r>
    <x v="5"/>
    <x v="101"/>
    <x v="101"/>
    <n v="102017"/>
    <s v="JONADI"/>
    <s v="F"/>
    <n v="19"/>
  </r>
  <r>
    <x v="5"/>
    <x v="101"/>
    <x v="101"/>
    <n v="102017"/>
    <s v="JONADI"/>
    <s v="M"/>
    <n v="10"/>
  </r>
  <r>
    <x v="5"/>
    <x v="101"/>
    <x v="101"/>
    <n v="102018"/>
    <s v="JOPPOLO"/>
    <s v="F"/>
    <n v="3"/>
  </r>
  <r>
    <x v="5"/>
    <x v="101"/>
    <x v="101"/>
    <n v="102018"/>
    <s v="JOPPOLO"/>
    <s v="M"/>
    <n v="4"/>
  </r>
  <r>
    <x v="5"/>
    <x v="101"/>
    <x v="101"/>
    <n v="102019"/>
    <s v="LIMBADI"/>
    <s v="F"/>
    <n v="14"/>
  </r>
  <r>
    <x v="5"/>
    <x v="101"/>
    <x v="101"/>
    <n v="102019"/>
    <s v="LIMBADI"/>
    <s v="M"/>
    <n v="9"/>
  </r>
  <r>
    <x v="5"/>
    <x v="101"/>
    <x v="101"/>
    <n v="102020"/>
    <s v="MAIERATO"/>
    <s v="F"/>
    <n v="7"/>
  </r>
  <r>
    <x v="5"/>
    <x v="101"/>
    <x v="101"/>
    <n v="102020"/>
    <s v="MAIERATO"/>
    <s v="M"/>
    <n v="5"/>
  </r>
  <r>
    <x v="5"/>
    <x v="101"/>
    <x v="101"/>
    <n v="102021"/>
    <s v="MILETO"/>
    <s v="F"/>
    <n v="19"/>
  </r>
  <r>
    <x v="5"/>
    <x v="101"/>
    <x v="101"/>
    <n v="102021"/>
    <s v="MILETO"/>
    <s v="M"/>
    <n v="14"/>
  </r>
  <r>
    <x v="5"/>
    <x v="101"/>
    <x v="101"/>
    <n v="102022"/>
    <s v="MONGIANA"/>
    <s v="F"/>
    <n v="2"/>
  </r>
  <r>
    <x v="5"/>
    <x v="101"/>
    <x v="101"/>
    <n v="102022"/>
    <s v="MONGIANA"/>
    <s v="M"/>
    <n v="1"/>
  </r>
  <r>
    <x v="5"/>
    <x v="101"/>
    <x v="101"/>
    <n v="102023"/>
    <s v="MONTEROSSO CALABRO"/>
    <s v="F"/>
    <n v="9"/>
  </r>
  <r>
    <x v="5"/>
    <x v="101"/>
    <x v="101"/>
    <n v="102023"/>
    <s v="MONTEROSSO CALABRO"/>
    <s v="M"/>
    <n v="3"/>
  </r>
  <r>
    <x v="5"/>
    <x v="101"/>
    <x v="101"/>
    <n v="102024"/>
    <s v="NARDODIPACE"/>
    <s v="M"/>
    <n v="1"/>
  </r>
  <r>
    <x v="5"/>
    <x v="101"/>
    <x v="101"/>
    <n v="102025"/>
    <s v="NICOTERA"/>
    <s v="F"/>
    <n v="19"/>
  </r>
  <r>
    <x v="5"/>
    <x v="101"/>
    <x v="101"/>
    <n v="102025"/>
    <s v="NICOTERA"/>
    <s v="M"/>
    <n v="18"/>
  </r>
  <r>
    <x v="5"/>
    <x v="101"/>
    <x v="101"/>
    <n v="102026"/>
    <s v="PARGHELIA"/>
    <s v="F"/>
    <n v="5"/>
  </r>
  <r>
    <x v="5"/>
    <x v="101"/>
    <x v="101"/>
    <n v="102026"/>
    <s v="PARGHELIA"/>
    <s v="M"/>
    <n v="1"/>
  </r>
  <r>
    <x v="5"/>
    <x v="101"/>
    <x v="101"/>
    <n v="102027"/>
    <s v="PIZZO"/>
    <s v="F"/>
    <n v="30"/>
  </r>
  <r>
    <x v="5"/>
    <x v="101"/>
    <x v="101"/>
    <n v="102027"/>
    <s v="PIZZO"/>
    <s v="M"/>
    <n v="21"/>
  </r>
  <r>
    <x v="5"/>
    <x v="101"/>
    <x v="101"/>
    <n v="102028"/>
    <s v="PIZZONI"/>
    <s v="F"/>
    <n v="3"/>
  </r>
  <r>
    <x v="5"/>
    <x v="101"/>
    <x v="101"/>
    <n v="102029"/>
    <s v="POLIA"/>
    <s v="F"/>
    <n v="1"/>
  </r>
  <r>
    <x v="5"/>
    <x v="101"/>
    <x v="101"/>
    <n v="102029"/>
    <s v="POLIA"/>
    <s v="M"/>
    <n v="2"/>
  </r>
  <r>
    <x v="5"/>
    <x v="101"/>
    <x v="101"/>
    <n v="102030"/>
    <s v="RICADI"/>
    <s v="F"/>
    <n v="9"/>
  </r>
  <r>
    <x v="5"/>
    <x v="101"/>
    <x v="101"/>
    <n v="102030"/>
    <s v="RICADI"/>
    <s v="M"/>
    <n v="13"/>
  </r>
  <r>
    <x v="5"/>
    <x v="101"/>
    <x v="101"/>
    <n v="102031"/>
    <s v="ROMBIOLO"/>
    <s v="F"/>
    <n v="18"/>
  </r>
  <r>
    <x v="5"/>
    <x v="101"/>
    <x v="101"/>
    <n v="102031"/>
    <s v="ROMBIOLO"/>
    <s v="M"/>
    <n v="6"/>
  </r>
  <r>
    <x v="5"/>
    <x v="101"/>
    <x v="101"/>
    <n v="102032"/>
    <s v="SAN CALOGERO"/>
    <s v="F"/>
    <n v="14"/>
  </r>
  <r>
    <x v="5"/>
    <x v="101"/>
    <x v="101"/>
    <n v="102032"/>
    <s v="SAN CALOGERO"/>
    <s v="M"/>
    <n v="12"/>
  </r>
  <r>
    <x v="5"/>
    <x v="101"/>
    <x v="101"/>
    <n v="102033"/>
    <s v="SAN COSTANTINO CALABRO"/>
    <s v="F"/>
    <n v="9"/>
  </r>
  <r>
    <x v="5"/>
    <x v="101"/>
    <x v="101"/>
    <n v="102033"/>
    <s v="SAN COSTANTINO CALABRO"/>
    <s v="M"/>
    <n v="3"/>
  </r>
  <r>
    <x v="5"/>
    <x v="101"/>
    <x v="101"/>
    <n v="102034"/>
    <s v="SAN GREGORIO D'IPPONA"/>
    <s v="F"/>
    <n v="6"/>
  </r>
  <r>
    <x v="5"/>
    <x v="101"/>
    <x v="101"/>
    <n v="102034"/>
    <s v="SAN GREGORIO D'IPPONA"/>
    <s v="M"/>
    <n v="5"/>
  </r>
  <r>
    <x v="5"/>
    <x v="101"/>
    <x v="101"/>
    <n v="102035"/>
    <s v="SAN NICOLA DA CRISSA"/>
    <s v="F"/>
    <n v="3"/>
  </r>
  <r>
    <x v="5"/>
    <x v="101"/>
    <x v="101"/>
    <n v="102035"/>
    <s v="SAN NICOLA DA CRISSA"/>
    <s v="M"/>
    <n v="3"/>
  </r>
  <r>
    <x v="5"/>
    <x v="101"/>
    <x v="101"/>
    <n v="102036"/>
    <s v="SANT'ONOFRIO"/>
    <s v="F"/>
    <n v="13"/>
  </r>
  <r>
    <x v="5"/>
    <x v="101"/>
    <x v="101"/>
    <n v="102036"/>
    <s v="SANT'ONOFRIO"/>
    <s v="M"/>
    <n v="18"/>
  </r>
  <r>
    <x v="5"/>
    <x v="101"/>
    <x v="101"/>
    <n v="102037"/>
    <s v="SERRA SAN BRUNO"/>
    <s v="F"/>
    <n v="23"/>
  </r>
  <r>
    <x v="5"/>
    <x v="101"/>
    <x v="101"/>
    <n v="102037"/>
    <s v="SERRA SAN BRUNO"/>
    <s v="M"/>
    <n v="14"/>
  </r>
  <r>
    <x v="5"/>
    <x v="101"/>
    <x v="101"/>
    <n v="102038"/>
    <s v="SIMBARIO"/>
    <s v="F"/>
    <n v="4"/>
  </r>
  <r>
    <x v="5"/>
    <x v="101"/>
    <x v="101"/>
    <n v="102038"/>
    <s v="SIMBARIO"/>
    <s v="M"/>
    <n v="4"/>
  </r>
  <r>
    <x v="5"/>
    <x v="101"/>
    <x v="101"/>
    <n v="102039"/>
    <s v="SORIANELLO"/>
    <s v="F"/>
    <n v="6"/>
  </r>
  <r>
    <x v="5"/>
    <x v="101"/>
    <x v="101"/>
    <n v="102039"/>
    <s v="SORIANELLO"/>
    <s v="M"/>
    <n v="3"/>
  </r>
  <r>
    <x v="5"/>
    <x v="101"/>
    <x v="101"/>
    <n v="102040"/>
    <s v="SORIANO CALABRO"/>
    <s v="F"/>
    <n v="14"/>
  </r>
  <r>
    <x v="5"/>
    <x v="101"/>
    <x v="101"/>
    <n v="102040"/>
    <s v="SORIANO CALABRO"/>
    <s v="M"/>
    <n v="9"/>
  </r>
  <r>
    <x v="5"/>
    <x v="101"/>
    <x v="101"/>
    <n v="102041"/>
    <s v="SPADOLA"/>
    <s v="F"/>
    <n v="2"/>
  </r>
  <r>
    <x v="5"/>
    <x v="101"/>
    <x v="101"/>
    <n v="102041"/>
    <s v="SPADOLA"/>
    <s v="M"/>
    <n v="5"/>
  </r>
  <r>
    <x v="5"/>
    <x v="101"/>
    <x v="101"/>
    <n v="102042"/>
    <s v="SPILINGA"/>
    <s v="F"/>
    <n v="7"/>
  </r>
  <r>
    <x v="5"/>
    <x v="101"/>
    <x v="101"/>
    <n v="102042"/>
    <s v="SPILINGA"/>
    <s v="M"/>
    <n v="1"/>
  </r>
  <r>
    <x v="5"/>
    <x v="101"/>
    <x v="101"/>
    <n v="102043"/>
    <s v="STEFANACONI"/>
    <s v="F"/>
    <n v="14"/>
  </r>
  <r>
    <x v="5"/>
    <x v="101"/>
    <x v="101"/>
    <n v="102043"/>
    <s v="STEFANACONI"/>
    <s v="M"/>
    <n v="7"/>
  </r>
  <r>
    <x v="5"/>
    <x v="101"/>
    <x v="101"/>
    <n v="102044"/>
    <s v="TROPEA"/>
    <s v="F"/>
    <n v="22"/>
  </r>
  <r>
    <x v="5"/>
    <x v="101"/>
    <x v="101"/>
    <n v="102044"/>
    <s v="TROPEA"/>
    <s v="M"/>
    <n v="8"/>
  </r>
  <r>
    <x v="5"/>
    <x v="101"/>
    <x v="101"/>
    <n v="102045"/>
    <s v="VALLELONGA"/>
    <s v="F"/>
    <n v="1"/>
  </r>
  <r>
    <x v="5"/>
    <x v="101"/>
    <x v="101"/>
    <n v="102046"/>
    <s v="VAZZANO"/>
    <s v="F"/>
    <n v="3"/>
  </r>
  <r>
    <x v="5"/>
    <x v="101"/>
    <x v="101"/>
    <n v="102046"/>
    <s v="VAZZANO"/>
    <s v="M"/>
    <n v="1"/>
  </r>
  <r>
    <x v="5"/>
    <x v="101"/>
    <x v="101"/>
    <n v="102047"/>
    <s v="VIBO VALENTIA"/>
    <s v="F"/>
    <n v="153"/>
  </r>
  <r>
    <x v="5"/>
    <x v="101"/>
    <x v="101"/>
    <n v="102047"/>
    <s v="VIBO VALENTIA"/>
    <s v="M"/>
    <n v="124"/>
  </r>
  <r>
    <x v="5"/>
    <x v="101"/>
    <x v="101"/>
    <n v="102048"/>
    <s v="ZACCANOPOLI"/>
    <s v="F"/>
    <n v="3"/>
  </r>
  <r>
    <x v="5"/>
    <x v="101"/>
    <x v="101"/>
    <n v="102048"/>
    <s v="ZACCANOPOLI"/>
    <s v="M"/>
    <n v="3"/>
  </r>
  <r>
    <x v="5"/>
    <x v="101"/>
    <x v="101"/>
    <n v="102049"/>
    <s v="ZAMBRONE"/>
    <s v="F"/>
    <n v="1"/>
  </r>
  <r>
    <x v="5"/>
    <x v="101"/>
    <x v="101"/>
    <n v="102049"/>
    <s v="ZAMBRONE"/>
    <s v="M"/>
    <n v="3"/>
  </r>
  <r>
    <x v="5"/>
    <x v="101"/>
    <x v="101"/>
    <n v="102050"/>
    <s v="ZUNGRI"/>
    <s v="F"/>
    <n v="4"/>
  </r>
  <r>
    <x v="5"/>
    <x v="101"/>
    <x v="101"/>
    <n v="102050"/>
    <s v="ZUNGRI"/>
    <s v="M"/>
    <n v="6"/>
  </r>
  <r>
    <x v="5"/>
    <x v="102"/>
    <x v="102"/>
    <n v="103001"/>
    <s v="ANTRONA SCHIERANCO"/>
    <s v="F"/>
    <n v="1"/>
  </r>
  <r>
    <x v="5"/>
    <x v="102"/>
    <x v="102"/>
    <n v="103002"/>
    <s v="ANZOLA D'OSSOLA"/>
    <s v="F"/>
    <n v="2"/>
  </r>
  <r>
    <x v="5"/>
    <x v="102"/>
    <x v="102"/>
    <n v="103002"/>
    <s v="ANZOLA D'OSSOLA"/>
    <s v="M"/>
    <n v="1"/>
  </r>
  <r>
    <x v="5"/>
    <x v="102"/>
    <x v="102"/>
    <n v="103003"/>
    <s v="ARIZZANO"/>
    <s v="F"/>
    <n v="8"/>
  </r>
  <r>
    <x v="5"/>
    <x v="102"/>
    <x v="102"/>
    <n v="103003"/>
    <s v="ARIZZANO"/>
    <s v="M"/>
    <n v="4"/>
  </r>
  <r>
    <x v="5"/>
    <x v="102"/>
    <x v="102"/>
    <n v="103006"/>
    <s v="BACENO"/>
    <s v="F"/>
    <n v="1"/>
  </r>
  <r>
    <x v="5"/>
    <x v="102"/>
    <x v="102"/>
    <n v="103006"/>
    <s v="BACENO"/>
    <s v="M"/>
    <n v="1"/>
  </r>
  <r>
    <x v="5"/>
    <x v="102"/>
    <x v="102"/>
    <n v="103008"/>
    <s v="BAVENO"/>
    <s v="F"/>
    <n v="14"/>
  </r>
  <r>
    <x v="5"/>
    <x v="102"/>
    <x v="102"/>
    <n v="103008"/>
    <s v="BAVENO"/>
    <s v="M"/>
    <n v="8"/>
  </r>
  <r>
    <x v="5"/>
    <x v="102"/>
    <x v="102"/>
    <n v="103009"/>
    <s v="BEE"/>
    <s v="F"/>
    <n v="3"/>
  </r>
  <r>
    <x v="5"/>
    <x v="102"/>
    <x v="102"/>
    <n v="103010"/>
    <s v="BELGIRATE"/>
    <s v="F"/>
    <n v="1"/>
  </r>
  <r>
    <x v="5"/>
    <x v="102"/>
    <x v="102"/>
    <n v="103011"/>
    <s v="BEURA-CARDEZZA"/>
    <s v="F"/>
    <n v="3"/>
  </r>
  <r>
    <x v="5"/>
    <x v="102"/>
    <x v="102"/>
    <n v="103011"/>
    <s v="BEURA-CARDEZZA"/>
    <s v="M"/>
    <n v="1"/>
  </r>
  <r>
    <x v="5"/>
    <x v="102"/>
    <x v="102"/>
    <n v="103013"/>
    <s v="BROVELLO-CARPUGNINO"/>
    <s v="F"/>
    <n v="4"/>
  </r>
  <r>
    <x v="5"/>
    <x v="102"/>
    <x v="102"/>
    <n v="103014"/>
    <s v="CALASCA-CASTIGLIONE"/>
    <s v="M"/>
    <n v="2"/>
  </r>
  <r>
    <x v="5"/>
    <x v="102"/>
    <x v="102"/>
    <n v="103015"/>
    <s v="CAMBIASCA"/>
    <s v="F"/>
    <n v="4"/>
  </r>
  <r>
    <x v="5"/>
    <x v="102"/>
    <x v="102"/>
    <n v="103015"/>
    <s v="CAMBIASCA"/>
    <s v="M"/>
    <n v="3"/>
  </r>
  <r>
    <x v="5"/>
    <x v="102"/>
    <x v="102"/>
    <n v="103016"/>
    <s v="CANNERO RIVIERA"/>
    <s v="F"/>
    <n v="4"/>
  </r>
  <r>
    <x v="5"/>
    <x v="102"/>
    <x v="102"/>
    <n v="103016"/>
    <s v="CANNERO RIVIERA"/>
    <s v="M"/>
    <n v="2"/>
  </r>
  <r>
    <x v="5"/>
    <x v="102"/>
    <x v="102"/>
    <n v="103017"/>
    <s v="CANNOBIO"/>
    <s v="F"/>
    <n v="6"/>
  </r>
  <r>
    <x v="5"/>
    <x v="102"/>
    <x v="102"/>
    <n v="103017"/>
    <s v="CANNOBIO"/>
    <s v="M"/>
    <n v="6"/>
  </r>
  <r>
    <x v="5"/>
    <x v="102"/>
    <x v="102"/>
    <n v="103018"/>
    <s v="CAPREZZO"/>
    <s v="F"/>
    <n v="1"/>
  </r>
  <r>
    <x v="5"/>
    <x v="102"/>
    <x v="102"/>
    <n v="103019"/>
    <s v="CASALE CORTE CERRO"/>
    <s v="F"/>
    <n v="10"/>
  </r>
  <r>
    <x v="5"/>
    <x v="102"/>
    <x v="102"/>
    <n v="103019"/>
    <s v="CASALE CORTE CERRO"/>
    <s v="M"/>
    <n v="4"/>
  </r>
  <r>
    <x v="5"/>
    <x v="102"/>
    <x v="102"/>
    <n v="103021"/>
    <s v="CEPPO MORELLI"/>
    <s v="M"/>
    <n v="1"/>
  </r>
  <r>
    <x v="5"/>
    <x v="102"/>
    <x v="102"/>
    <n v="103022"/>
    <s v="CESARA"/>
    <s v="F"/>
    <n v="1"/>
  </r>
  <r>
    <x v="5"/>
    <x v="102"/>
    <x v="102"/>
    <n v="103022"/>
    <s v="CESARA"/>
    <s v="M"/>
    <n v="2"/>
  </r>
  <r>
    <x v="5"/>
    <x v="102"/>
    <x v="102"/>
    <n v="103023"/>
    <s v="COSSOGNO"/>
    <s v="M"/>
    <n v="1"/>
  </r>
  <r>
    <x v="5"/>
    <x v="102"/>
    <x v="102"/>
    <n v="103024"/>
    <s v="CRAVEGGIA"/>
    <s v="F"/>
    <n v="2"/>
  </r>
  <r>
    <x v="5"/>
    <x v="102"/>
    <x v="102"/>
    <n v="103024"/>
    <s v="CRAVEGGIA"/>
    <s v="M"/>
    <n v="1"/>
  </r>
  <r>
    <x v="5"/>
    <x v="102"/>
    <x v="102"/>
    <n v="103025"/>
    <s v="CREVOLADOSSOLA"/>
    <s v="F"/>
    <n v="15"/>
  </r>
  <r>
    <x v="5"/>
    <x v="102"/>
    <x v="102"/>
    <n v="103025"/>
    <s v="CREVOLADOSSOLA"/>
    <s v="M"/>
    <n v="7"/>
  </r>
  <r>
    <x v="5"/>
    <x v="102"/>
    <x v="102"/>
    <n v="103026"/>
    <s v="CRODO"/>
    <s v="F"/>
    <n v="2"/>
  </r>
  <r>
    <x v="5"/>
    <x v="102"/>
    <x v="102"/>
    <n v="103028"/>
    <s v="DOMODOSSOLA"/>
    <s v="F"/>
    <n v="52"/>
  </r>
  <r>
    <x v="5"/>
    <x v="102"/>
    <x v="102"/>
    <n v="103028"/>
    <s v="DOMODOSSOLA"/>
    <s v="M"/>
    <n v="32"/>
  </r>
  <r>
    <x v="5"/>
    <x v="102"/>
    <x v="102"/>
    <n v="103029"/>
    <s v="DRUOGNO"/>
    <s v="F"/>
    <n v="4"/>
  </r>
  <r>
    <x v="5"/>
    <x v="102"/>
    <x v="102"/>
    <n v="103031"/>
    <s v="FORMAZZA"/>
    <s v="F"/>
    <n v="3"/>
  </r>
  <r>
    <x v="5"/>
    <x v="102"/>
    <x v="102"/>
    <n v="103033"/>
    <s v="GHIFFA"/>
    <s v="F"/>
    <n v="7"/>
  </r>
  <r>
    <x v="5"/>
    <x v="102"/>
    <x v="102"/>
    <n v="103033"/>
    <s v="GHIFFA"/>
    <s v="M"/>
    <n v="7"/>
  </r>
  <r>
    <x v="5"/>
    <x v="102"/>
    <x v="102"/>
    <n v="103035"/>
    <s v="GRAVELLONA TOCE"/>
    <s v="F"/>
    <n v="8"/>
  </r>
  <r>
    <x v="5"/>
    <x v="102"/>
    <x v="102"/>
    <n v="103035"/>
    <s v="GRAVELLONA TOCE"/>
    <s v="M"/>
    <n v="7"/>
  </r>
  <r>
    <x v="5"/>
    <x v="102"/>
    <x v="102"/>
    <n v="103039"/>
    <s v="MACUGNAGA"/>
    <s v="F"/>
    <n v="1"/>
  </r>
  <r>
    <x v="5"/>
    <x v="102"/>
    <x v="102"/>
    <n v="103039"/>
    <s v="MACUGNAGA"/>
    <s v="M"/>
    <n v="2"/>
  </r>
  <r>
    <x v="5"/>
    <x v="102"/>
    <x v="102"/>
    <n v="103040"/>
    <s v="MADONNA DEL SASSO"/>
    <s v="F"/>
    <n v="1"/>
  </r>
  <r>
    <x v="5"/>
    <x v="102"/>
    <x v="102"/>
    <n v="103041"/>
    <s v="MALESCO"/>
    <s v="F"/>
    <n v="2"/>
  </r>
  <r>
    <x v="5"/>
    <x v="102"/>
    <x v="102"/>
    <n v="103042"/>
    <s v="MASERA"/>
    <s v="F"/>
    <n v="2"/>
  </r>
  <r>
    <x v="5"/>
    <x v="102"/>
    <x v="102"/>
    <n v="103042"/>
    <s v="MASERA"/>
    <s v="M"/>
    <n v="3"/>
  </r>
  <r>
    <x v="5"/>
    <x v="102"/>
    <x v="102"/>
    <n v="103044"/>
    <s v="MERGOZZO"/>
    <s v="F"/>
    <n v="6"/>
  </r>
  <r>
    <x v="5"/>
    <x v="102"/>
    <x v="102"/>
    <n v="103044"/>
    <s v="MERGOZZO"/>
    <s v="M"/>
    <n v="1"/>
  </r>
  <r>
    <x v="5"/>
    <x v="102"/>
    <x v="102"/>
    <n v="103046"/>
    <s v="MONTECRESTESE"/>
    <s v="F"/>
    <n v="3"/>
  </r>
  <r>
    <x v="5"/>
    <x v="102"/>
    <x v="102"/>
    <n v="103046"/>
    <s v="MONTECRESTESE"/>
    <s v="M"/>
    <n v="3"/>
  </r>
  <r>
    <x v="5"/>
    <x v="102"/>
    <x v="102"/>
    <n v="103048"/>
    <s v="NONIO"/>
    <s v="F"/>
    <n v="1"/>
  </r>
  <r>
    <x v="5"/>
    <x v="102"/>
    <x v="102"/>
    <n v="103049"/>
    <s v="OGGEBBIO"/>
    <s v="F"/>
    <n v="1"/>
  </r>
  <r>
    <x v="5"/>
    <x v="102"/>
    <x v="102"/>
    <n v="103049"/>
    <s v="OGGEBBIO"/>
    <s v="M"/>
    <n v="3"/>
  </r>
  <r>
    <x v="5"/>
    <x v="102"/>
    <x v="102"/>
    <n v="103050"/>
    <s v="OMEGNA"/>
    <s v="F"/>
    <n v="35"/>
  </r>
  <r>
    <x v="5"/>
    <x v="102"/>
    <x v="102"/>
    <n v="103050"/>
    <s v="OMEGNA"/>
    <s v="M"/>
    <n v="27"/>
  </r>
  <r>
    <x v="5"/>
    <x v="102"/>
    <x v="102"/>
    <n v="103051"/>
    <s v="ORNAVASSO"/>
    <s v="F"/>
    <n v="6"/>
  </r>
  <r>
    <x v="5"/>
    <x v="102"/>
    <x v="102"/>
    <n v="103051"/>
    <s v="ORNAVASSO"/>
    <s v="M"/>
    <n v="6"/>
  </r>
  <r>
    <x v="5"/>
    <x v="102"/>
    <x v="102"/>
    <n v="103052"/>
    <s v="PALLANZENO"/>
    <s v="F"/>
    <n v="3"/>
  </r>
  <r>
    <x v="5"/>
    <x v="102"/>
    <x v="102"/>
    <n v="103052"/>
    <s v="PALLANZENO"/>
    <s v="M"/>
    <n v="1"/>
  </r>
  <r>
    <x v="5"/>
    <x v="102"/>
    <x v="102"/>
    <n v="103053"/>
    <s v="PIEDIMULERA"/>
    <s v="F"/>
    <n v="3"/>
  </r>
  <r>
    <x v="5"/>
    <x v="102"/>
    <x v="102"/>
    <n v="103053"/>
    <s v="PIEDIMULERA"/>
    <s v="M"/>
    <n v="2"/>
  </r>
  <r>
    <x v="5"/>
    <x v="102"/>
    <x v="102"/>
    <n v="103054"/>
    <s v="PIEVE VERGONTE"/>
    <s v="F"/>
    <n v="4"/>
  </r>
  <r>
    <x v="5"/>
    <x v="102"/>
    <x v="102"/>
    <n v="103054"/>
    <s v="PIEVE VERGONTE"/>
    <s v="M"/>
    <n v="1"/>
  </r>
  <r>
    <x v="5"/>
    <x v="102"/>
    <x v="102"/>
    <n v="103055"/>
    <s v="PREMENO"/>
    <s v="M"/>
    <n v="1"/>
  </r>
  <r>
    <x v="5"/>
    <x v="102"/>
    <x v="102"/>
    <n v="103056"/>
    <s v="PREMIA"/>
    <s v="M"/>
    <n v="1"/>
  </r>
  <r>
    <x v="5"/>
    <x v="102"/>
    <x v="102"/>
    <n v="103057"/>
    <s v="PREMOSELLO-CHIOVENDA"/>
    <s v="F"/>
    <n v="5"/>
  </r>
  <r>
    <x v="5"/>
    <x v="102"/>
    <x v="102"/>
    <n v="103057"/>
    <s v="PREMOSELLO-CHIOVENDA"/>
    <s v="M"/>
    <n v="1"/>
  </r>
  <r>
    <x v="5"/>
    <x v="102"/>
    <x v="102"/>
    <n v="103059"/>
    <s v="QUARNA SOTTO"/>
    <s v="M"/>
    <n v="1"/>
  </r>
  <r>
    <x v="5"/>
    <x v="102"/>
    <x v="102"/>
    <n v="103061"/>
    <s v="SAN BERNARDINO VERBANO"/>
    <s v="F"/>
    <n v="5"/>
  </r>
  <r>
    <x v="5"/>
    <x v="102"/>
    <x v="102"/>
    <n v="103061"/>
    <s v="SAN BERNARDINO VERBANO"/>
    <s v="M"/>
    <n v="1"/>
  </r>
  <r>
    <x v="5"/>
    <x v="102"/>
    <x v="102"/>
    <n v="103062"/>
    <s v="SANTA MARIA MAGGIORE"/>
    <s v="F"/>
    <n v="2"/>
  </r>
  <r>
    <x v="5"/>
    <x v="102"/>
    <x v="102"/>
    <n v="103062"/>
    <s v="SANTA MARIA MAGGIORE"/>
    <s v="M"/>
    <n v="2"/>
  </r>
  <r>
    <x v="5"/>
    <x v="102"/>
    <x v="102"/>
    <n v="103064"/>
    <s v="STRESA"/>
    <s v="F"/>
    <n v="9"/>
  </r>
  <r>
    <x v="5"/>
    <x v="102"/>
    <x v="102"/>
    <n v="103064"/>
    <s v="STRESA"/>
    <s v="M"/>
    <n v="6"/>
  </r>
  <r>
    <x v="5"/>
    <x v="102"/>
    <x v="102"/>
    <n v="103065"/>
    <s v="TOCENO"/>
    <s v="F"/>
    <n v="2"/>
  </r>
  <r>
    <x v="5"/>
    <x v="102"/>
    <x v="102"/>
    <n v="103065"/>
    <s v="TOCENO"/>
    <s v="M"/>
    <n v="1"/>
  </r>
  <r>
    <x v="5"/>
    <x v="102"/>
    <x v="102"/>
    <n v="103067"/>
    <s v="TRASQUERA"/>
    <s v="F"/>
    <n v="1"/>
  </r>
  <r>
    <x v="5"/>
    <x v="102"/>
    <x v="102"/>
    <n v="103068"/>
    <s v="TRONTANO"/>
    <s v="F"/>
    <n v="4"/>
  </r>
  <r>
    <x v="5"/>
    <x v="102"/>
    <x v="102"/>
    <n v="103068"/>
    <s v="TRONTANO"/>
    <s v="M"/>
    <n v="3"/>
  </r>
  <r>
    <x v="5"/>
    <x v="102"/>
    <x v="102"/>
    <n v="103069"/>
    <s v="VALSTRONA"/>
    <s v="F"/>
    <n v="1"/>
  </r>
  <r>
    <x v="5"/>
    <x v="102"/>
    <x v="102"/>
    <n v="103069"/>
    <s v="VALSTRONA"/>
    <s v="M"/>
    <n v="1"/>
  </r>
  <r>
    <x v="5"/>
    <x v="102"/>
    <x v="102"/>
    <n v="103070"/>
    <s v="VANZONE CON SAN CARLO"/>
    <s v="M"/>
    <n v="1"/>
  </r>
  <r>
    <x v="5"/>
    <x v="102"/>
    <x v="102"/>
    <n v="103071"/>
    <s v="VARZO"/>
    <s v="F"/>
    <n v="3"/>
  </r>
  <r>
    <x v="5"/>
    <x v="102"/>
    <x v="102"/>
    <n v="103071"/>
    <s v="VARZO"/>
    <s v="M"/>
    <n v="6"/>
  </r>
  <r>
    <x v="5"/>
    <x v="102"/>
    <x v="102"/>
    <n v="103072"/>
    <s v="VERBANIA"/>
    <s v="F"/>
    <n v="65"/>
  </r>
  <r>
    <x v="5"/>
    <x v="102"/>
    <x v="102"/>
    <n v="103072"/>
    <s v="VERBANIA"/>
    <s v="M"/>
    <n v="51"/>
  </r>
  <r>
    <x v="5"/>
    <x v="102"/>
    <x v="102"/>
    <n v="103074"/>
    <s v="VIGNONE"/>
    <s v="F"/>
    <n v="6"/>
  </r>
  <r>
    <x v="5"/>
    <x v="102"/>
    <x v="102"/>
    <n v="103074"/>
    <s v="VIGNONE"/>
    <s v="M"/>
    <n v="4"/>
  </r>
  <r>
    <x v="5"/>
    <x v="102"/>
    <x v="102"/>
    <n v="103075"/>
    <s v="VILLADOSSOLA"/>
    <s v="F"/>
    <n v="16"/>
  </r>
  <r>
    <x v="5"/>
    <x v="102"/>
    <x v="102"/>
    <n v="103075"/>
    <s v="VILLADOSSOLA"/>
    <s v="M"/>
    <n v="15"/>
  </r>
  <r>
    <x v="5"/>
    <x v="102"/>
    <x v="102"/>
    <n v="103076"/>
    <s v="VILLETTE"/>
    <s v="F"/>
    <n v="1"/>
  </r>
  <r>
    <x v="5"/>
    <x v="102"/>
    <x v="102"/>
    <n v="103077"/>
    <s v="VOGOGNA"/>
    <s v="F"/>
    <n v="3"/>
  </r>
  <r>
    <x v="5"/>
    <x v="102"/>
    <x v="102"/>
    <n v="103077"/>
    <s v="VOGOGNA"/>
    <s v="M"/>
    <n v="2"/>
  </r>
  <r>
    <x v="5"/>
    <x v="103"/>
    <x v="103"/>
    <n v="108001"/>
    <s v="AGRATE BRIANZA"/>
    <s v="F"/>
    <n v="51"/>
  </r>
  <r>
    <x v="5"/>
    <x v="103"/>
    <x v="103"/>
    <n v="108001"/>
    <s v="AGRATE BRIANZA"/>
    <s v="M"/>
    <n v="37"/>
  </r>
  <r>
    <x v="5"/>
    <x v="103"/>
    <x v="103"/>
    <n v="108002"/>
    <s v="AICURZIO"/>
    <s v="F"/>
    <n v="7"/>
  </r>
  <r>
    <x v="5"/>
    <x v="103"/>
    <x v="103"/>
    <n v="108002"/>
    <s v="AICURZIO"/>
    <s v="M"/>
    <n v="6"/>
  </r>
  <r>
    <x v="5"/>
    <x v="103"/>
    <x v="103"/>
    <n v="108003"/>
    <s v="ALBIATE"/>
    <s v="F"/>
    <n v="12"/>
  </r>
  <r>
    <x v="5"/>
    <x v="103"/>
    <x v="103"/>
    <n v="108003"/>
    <s v="ALBIATE"/>
    <s v="M"/>
    <n v="9"/>
  </r>
  <r>
    <x v="5"/>
    <x v="103"/>
    <x v="103"/>
    <n v="108004"/>
    <s v="ARCORE"/>
    <s v="F"/>
    <n v="61"/>
  </r>
  <r>
    <x v="5"/>
    <x v="103"/>
    <x v="103"/>
    <n v="108004"/>
    <s v="ARCORE"/>
    <s v="M"/>
    <n v="56"/>
  </r>
  <r>
    <x v="5"/>
    <x v="103"/>
    <x v="103"/>
    <n v="108005"/>
    <s v="BARLASSINA"/>
    <s v="F"/>
    <n v="20"/>
  </r>
  <r>
    <x v="5"/>
    <x v="103"/>
    <x v="103"/>
    <n v="108005"/>
    <s v="BARLASSINA"/>
    <s v="M"/>
    <n v="10"/>
  </r>
  <r>
    <x v="5"/>
    <x v="103"/>
    <x v="103"/>
    <n v="108006"/>
    <s v="BELLUSCO"/>
    <s v="F"/>
    <n v="18"/>
  </r>
  <r>
    <x v="5"/>
    <x v="103"/>
    <x v="103"/>
    <n v="108006"/>
    <s v="BELLUSCO"/>
    <s v="M"/>
    <n v="10"/>
  </r>
  <r>
    <x v="5"/>
    <x v="103"/>
    <x v="103"/>
    <n v="108007"/>
    <s v="BERNAREGGIO"/>
    <s v="F"/>
    <n v="37"/>
  </r>
  <r>
    <x v="5"/>
    <x v="103"/>
    <x v="103"/>
    <n v="108007"/>
    <s v="BERNAREGGIO"/>
    <s v="M"/>
    <n v="16"/>
  </r>
  <r>
    <x v="5"/>
    <x v="103"/>
    <x v="103"/>
    <n v="108008"/>
    <s v="BESANA IN BRIANZA"/>
    <s v="F"/>
    <n v="47"/>
  </r>
  <r>
    <x v="5"/>
    <x v="103"/>
    <x v="103"/>
    <n v="108008"/>
    <s v="BESANA IN BRIANZA"/>
    <s v="M"/>
    <n v="46"/>
  </r>
  <r>
    <x v="5"/>
    <x v="103"/>
    <x v="103"/>
    <n v="108009"/>
    <s v="BIASSONO"/>
    <s v="F"/>
    <n v="58"/>
  </r>
  <r>
    <x v="5"/>
    <x v="103"/>
    <x v="103"/>
    <n v="108009"/>
    <s v="BIASSONO"/>
    <s v="M"/>
    <n v="35"/>
  </r>
  <r>
    <x v="5"/>
    <x v="103"/>
    <x v="103"/>
    <n v="108010"/>
    <s v="BOVISIO-MASCIAGO"/>
    <s v="F"/>
    <n v="48"/>
  </r>
  <r>
    <x v="5"/>
    <x v="103"/>
    <x v="103"/>
    <n v="108010"/>
    <s v="BOVISIO-MASCIAGO"/>
    <s v="M"/>
    <n v="30"/>
  </r>
  <r>
    <x v="5"/>
    <x v="103"/>
    <x v="103"/>
    <n v="108011"/>
    <s v="BRIOSCO"/>
    <s v="F"/>
    <n v="11"/>
  </r>
  <r>
    <x v="5"/>
    <x v="103"/>
    <x v="103"/>
    <n v="108011"/>
    <s v="BRIOSCO"/>
    <s v="M"/>
    <n v="11"/>
  </r>
  <r>
    <x v="5"/>
    <x v="103"/>
    <x v="103"/>
    <n v="108012"/>
    <s v="BRUGHERIO"/>
    <s v="F"/>
    <n v="93"/>
  </r>
  <r>
    <x v="5"/>
    <x v="103"/>
    <x v="103"/>
    <n v="108012"/>
    <s v="BRUGHERIO"/>
    <s v="M"/>
    <n v="74"/>
  </r>
  <r>
    <x v="5"/>
    <x v="103"/>
    <x v="103"/>
    <n v="108013"/>
    <s v="BURAGO DI MOLGORA"/>
    <s v="F"/>
    <n v="11"/>
  </r>
  <r>
    <x v="5"/>
    <x v="103"/>
    <x v="103"/>
    <n v="108013"/>
    <s v="BURAGO DI MOLGORA"/>
    <s v="M"/>
    <n v="3"/>
  </r>
  <r>
    <x v="5"/>
    <x v="103"/>
    <x v="103"/>
    <n v="108051"/>
    <s v="BUSNAGO"/>
    <s v="F"/>
    <n v="10"/>
  </r>
  <r>
    <x v="5"/>
    <x v="103"/>
    <x v="103"/>
    <n v="108051"/>
    <s v="BUSNAGO"/>
    <s v="M"/>
    <n v="6"/>
  </r>
  <r>
    <x v="5"/>
    <x v="103"/>
    <x v="103"/>
    <n v="108014"/>
    <s v="CAMPARADA"/>
    <s v="F"/>
    <n v="8"/>
  </r>
  <r>
    <x v="5"/>
    <x v="103"/>
    <x v="103"/>
    <n v="108014"/>
    <s v="CAMPARADA"/>
    <s v="M"/>
    <n v="6"/>
  </r>
  <r>
    <x v="5"/>
    <x v="103"/>
    <x v="103"/>
    <n v="108052"/>
    <s v="CAPONAGO"/>
    <s v="F"/>
    <n v="16"/>
  </r>
  <r>
    <x v="5"/>
    <x v="103"/>
    <x v="103"/>
    <n v="108052"/>
    <s v="CAPONAGO"/>
    <s v="M"/>
    <n v="10"/>
  </r>
  <r>
    <x v="5"/>
    <x v="103"/>
    <x v="103"/>
    <n v="108015"/>
    <s v="CARATE BRIANZA"/>
    <s v="F"/>
    <n v="58"/>
  </r>
  <r>
    <x v="5"/>
    <x v="103"/>
    <x v="103"/>
    <n v="108015"/>
    <s v="CARATE BRIANZA"/>
    <s v="M"/>
    <n v="43"/>
  </r>
  <r>
    <x v="5"/>
    <x v="103"/>
    <x v="103"/>
    <n v="108016"/>
    <s v="CARNATE"/>
    <s v="F"/>
    <n v="36"/>
  </r>
  <r>
    <x v="5"/>
    <x v="103"/>
    <x v="103"/>
    <n v="108016"/>
    <s v="CARNATE"/>
    <s v="M"/>
    <n v="22"/>
  </r>
  <r>
    <x v="5"/>
    <x v="103"/>
    <x v="103"/>
    <n v="108017"/>
    <s v="CAVENAGO DI BRIANZA"/>
    <s v="F"/>
    <n v="17"/>
  </r>
  <r>
    <x v="5"/>
    <x v="103"/>
    <x v="103"/>
    <n v="108017"/>
    <s v="CAVENAGO DI BRIANZA"/>
    <s v="M"/>
    <n v="16"/>
  </r>
  <r>
    <x v="5"/>
    <x v="103"/>
    <x v="103"/>
    <n v="108018"/>
    <s v="CERIANO LAGHETTO"/>
    <s v="F"/>
    <n v="19"/>
  </r>
  <r>
    <x v="5"/>
    <x v="103"/>
    <x v="103"/>
    <n v="108018"/>
    <s v="CERIANO LAGHETTO"/>
    <s v="M"/>
    <n v="17"/>
  </r>
  <r>
    <x v="5"/>
    <x v="103"/>
    <x v="103"/>
    <n v="108019"/>
    <s v="CESANO MADERNO"/>
    <s v="F"/>
    <n v="106"/>
  </r>
  <r>
    <x v="5"/>
    <x v="103"/>
    <x v="103"/>
    <n v="108019"/>
    <s v="CESANO MADERNO"/>
    <s v="M"/>
    <n v="75"/>
  </r>
  <r>
    <x v="5"/>
    <x v="103"/>
    <x v="103"/>
    <n v="108020"/>
    <s v="COGLIATE"/>
    <s v="F"/>
    <n v="21"/>
  </r>
  <r>
    <x v="5"/>
    <x v="103"/>
    <x v="103"/>
    <n v="108020"/>
    <s v="COGLIATE"/>
    <s v="M"/>
    <n v="13"/>
  </r>
  <r>
    <x v="5"/>
    <x v="103"/>
    <x v="103"/>
    <n v="108021"/>
    <s v="CONCOREZZO"/>
    <s v="F"/>
    <n v="48"/>
  </r>
  <r>
    <x v="5"/>
    <x v="103"/>
    <x v="103"/>
    <n v="108021"/>
    <s v="CONCOREZZO"/>
    <s v="M"/>
    <n v="51"/>
  </r>
  <r>
    <x v="5"/>
    <x v="103"/>
    <x v="103"/>
    <n v="108053"/>
    <s v="CORNATE D'ADDA"/>
    <s v="F"/>
    <n v="31"/>
  </r>
  <r>
    <x v="5"/>
    <x v="103"/>
    <x v="103"/>
    <n v="108053"/>
    <s v="CORNATE D'ADDA"/>
    <s v="M"/>
    <n v="25"/>
  </r>
  <r>
    <x v="5"/>
    <x v="103"/>
    <x v="103"/>
    <n v="108022"/>
    <s v="CORREZZANA"/>
    <s v="F"/>
    <n v="8"/>
  </r>
  <r>
    <x v="5"/>
    <x v="103"/>
    <x v="103"/>
    <n v="108022"/>
    <s v="CORREZZANA"/>
    <s v="M"/>
    <n v="5"/>
  </r>
  <r>
    <x v="5"/>
    <x v="103"/>
    <x v="103"/>
    <n v="108023"/>
    <s v="DESIO"/>
    <s v="F"/>
    <n v="110"/>
  </r>
  <r>
    <x v="5"/>
    <x v="103"/>
    <x v="103"/>
    <n v="108023"/>
    <s v="DESIO"/>
    <s v="M"/>
    <n v="80"/>
  </r>
  <r>
    <x v="5"/>
    <x v="103"/>
    <x v="103"/>
    <n v="108024"/>
    <s v="GIUSSANO"/>
    <s v="F"/>
    <n v="85"/>
  </r>
  <r>
    <x v="5"/>
    <x v="103"/>
    <x v="103"/>
    <n v="108024"/>
    <s v="GIUSSANO"/>
    <s v="M"/>
    <n v="56"/>
  </r>
  <r>
    <x v="5"/>
    <x v="103"/>
    <x v="103"/>
    <n v="108025"/>
    <s v="LAZZATE"/>
    <s v="F"/>
    <n v="22"/>
  </r>
  <r>
    <x v="5"/>
    <x v="103"/>
    <x v="103"/>
    <n v="108025"/>
    <s v="LAZZATE"/>
    <s v="M"/>
    <n v="22"/>
  </r>
  <r>
    <x v="5"/>
    <x v="103"/>
    <x v="103"/>
    <n v="108054"/>
    <s v="LENTATE SUL SEVESO"/>
    <s v="F"/>
    <n v="50"/>
  </r>
  <r>
    <x v="5"/>
    <x v="103"/>
    <x v="103"/>
    <n v="108054"/>
    <s v="LENTATE SUL SEVESO"/>
    <s v="M"/>
    <n v="35"/>
  </r>
  <r>
    <x v="5"/>
    <x v="103"/>
    <x v="103"/>
    <n v="108026"/>
    <s v="LESMO"/>
    <s v="F"/>
    <n v="31"/>
  </r>
  <r>
    <x v="5"/>
    <x v="103"/>
    <x v="103"/>
    <n v="108026"/>
    <s v="LESMO"/>
    <s v="M"/>
    <n v="28"/>
  </r>
  <r>
    <x v="5"/>
    <x v="103"/>
    <x v="103"/>
    <n v="108027"/>
    <s v="LIMBIATE"/>
    <s v="F"/>
    <n v="72"/>
  </r>
  <r>
    <x v="5"/>
    <x v="103"/>
    <x v="103"/>
    <n v="108027"/>
    <s v="LIMBIATE"/>
    <s v="M"/>
    <n v="48"/>
  </r>
  <r>
    <x v="5"/>
    <x v="103"/>
    <x v="103"/>
    <n v="108028"/>
    <s v="LISSONE"/>
    <s v="F"/>
    <n v="131"/>
  </r>
  <r>
    <x v="5"/>
    <x v="103"/>
    <x v="103"/>
    <n v="108028"/>
    <s v="LISSONE"/>
    <s v="M"/>
    <n v="91"/>
  </r>
  <r>
    <x v="5"/>
    <x v="103"/>
    <x v="103"/>
    <n v="108029"/>
    <s v="MACHERIO"/>
    <s v="F"/>
    <n v="19"/>
  </r>
  <r>
    <x v="5"/>
    <x v="103"/>
    <x v="103"/>
    <n v="108029"/>
    <s v="MACHERIO"/>
    <s v="M"/>
    <n v="14"/>
  </r>
  <r>
    <x v="5"/>
    <x v="103"/>
    <x v="103"/>
    <n v="108030"/>
    <s v="MEDA"/>
    <s v="F"/>
    <n v="48"/>
  </r>
  <r>
    <x v="5"/>
    <x v="103"/>
    <x v="103"/>
    <n v="108030"/>
    <s v="MEDA"/>
    <s v="M"/>
    <n v="47"/>
  </r>
  <r>
    <x v="5"/>
    <x v="103"/>
    <x v="103"/>
    <n v="108031"/>
    <s v="MEZZAGO"/>
    <s v="F"/>
    <n v="11"/>
  </r>
  <r>
    <x v="5"/>
    <x v="103"/>
    <x v="103"/>
    <n v="108031"/>
    <s v="MEZZAGO"/>
    <s v="M"/>
    <n v="6"/>
  </r>
  <r>
    <x v="5"/>
    <x v="103"/>
    <x v="103"/>
    <n v="108032"/>
    <s v="MISINTO"/>
    <s v="F"/>
    <n v="17"/>
  </r>
  <r>
    <x v="5"/>
    <x v="103"/>
    <x v="103"/>
    <n v="108032"/>
    <s v="MISINTO"/>
    <s v="M"/>
    <n v="8"/>
  </r>
  <r>
    <x v="5"/>
    <x v="103"/>
    <x v="103"/>
    <n v="108033"/>
    <s v="MONZA"/>
    <s v="F"/>
    <n v="386"/>
  </r>
  <r>
    <x v="5"/>
    <x v="103"/>
    <x v="103"/>
    <n v="108033"/>
    <s v="MONZA"/>
    <s v="M"/>
    <n v="322"/>
  </r>
  <r>
    <x v="5"/>
    <x v="103"/>
    <x v="103"/>
    <n v="108034"/>
    <s v="MUGGIO'"/>
    <s v="F"/>
    <n v="61"/>
  </r>
  <r>
    <x v="5"/>
    <x v="103"/>
    <x v="103"/>
    <n v="108034"/>
    <s v="MUGGIO'"/>
    <s v="M"/>
    <n v="44"/>
  </r>
  <r>
    <x v="5"/>
    <x v="103"/>
    <x v="103"/>
    <n v="108035"/>
    <s v="NOVA MILANESE"/>
    <s v="F"/>
    <n v="53"/>
  </r>
  <r>
    <x v="5"/>
    <x v="103"/>
    <x v="103"/>
    <n v="108035"/>
    <s v="NOVA MILANESE"/>
    <s v="M"/>
    <n v="30"/>
  </r>
  <r>
    <x v="5"/>
    <x v="103"/>
    <x v="103"/>
    <n v="108036"/>
    <s v="ORNAGO"/>
    <s v="F"/>
    <n v="15"/>
  </r>
  <r>
    <x v="5"/>
    <x v="103"/>
    <x v="103"/>
    <n v="108036"/>
    <s v="ORNAGO"/>
    <s v="M"/>
    <n v="8"/>
  </r>
  <r>
    <x v="5"/>
    <x v="103"/>
    <x v="103"/>
    <n v="108037"/>
    <s v="RENATE"/>
    <s v="F"/>
    <n v="14"/>
  </r>
  <r>
    <x v="5"/>
    <x v="103"/>
    <x v="103"/>
    <n v="108037"/>
    <s v="RENATE"/>
    <s v="M"/>
    <n v="12"/>
  </r>
  <r>
    <x v="5"/>
    <x v="103"/>
    <x v="103"/>
    <n v="108055"/>
    <s v="RONCELLO"/>
    <s v="F"/>
    <n v="14"/>
  </r>
  <r>
    <x v="5"/>
    <x v="103"/>
    <x v="103"/>
    <n v="108055"/>
    <s v="RONCELLO"/>
    <s v="M"/>
    <n v="10"/>
  </r>
  <r>
    <x v="5"/>
    <x v="103"/>
    <x v="103"/>
    <n v="108038"/>
    <s v="RONCO BRIANTINO"/>
    <s v="F"/>
    <n v="17"/>
  </r>
  <r>
    <x v="5"/>
    <x v="103"/>
    <x v="103"/>
    <n v="108038"/>
    <s v="RONCO BRIANTINO"/>
    <s v="M"/>
    <n v="4"/>
  </r>
  <r>
    <x v="5"/>
    <x v="103"/>
    <x v="103"/>
    <n v="108039"/>
    <s v="SEREGNO"/>
    <s v="F"/>
    <n v="128"/>
  </r>
  <r>
    <x v="5"/>
    <x v="103"/>
    <x v="103"/>
    <n v="108039"/>
    <s v="SEREGNO"/>
    <s v="M"/>
    <n v="114"/>
  </r>
  <r>
    <x v="5"/>
    <x v="103"/>
    <x v="103"/>
    <n v="108040"/>
    <s v="SEVESO"/>
    <s v="F"/>
    <n v="64"/>
  </r>
  <r>
    <x v="5"/>
    <x v="103"/>
    <x v="103"/>
    <n v="108040"/>
    <s v="SEVESO"/>
    <s v="M"/>
    <n v="40"/>
  </r>
  <r>
    <x v="5"/>
    <x v="103"/>
    <x v="103"/>
    <n v="108041"/>
    <s v="SOVICO"/>
    <s v="F"/>
    <n v="37"/>
  </r>
  <r>
    <x v="5"/>
    <x v="103"/>
    <x v="103"/>
    <n v="108041"/>
    <s v="SOVICO"/>
    <s v="M"/>
    <n v="18"/>
  </r>
  <r>
    <x v="5"/>
    <x v="103"/>
    <x v="103"/>
    <n v="108042"/>
    <s v="SULBIATE"/>
    <s v="F"/>
    <n v="12"/>
  </r>
  <r>
    <x v="5"/>
    <x v="103"/>
    <x v="103"/>
    <n v="108042"/>
    <s v="SULBIATE"/>
    <s v="M"/>
    <n v="6"/>
  </r>
  <r>
    <x v="5"/>
    <x v="103"/>
    <x v="103"/>
    <n v="108043"/>
    <s v="TRIUGGIO"/>
    <s v="F"/>
    <n v="17"/>
  </r>
  <r>
    <x v="5"/>
    <x v="103"/>
    <x v="103"/>
    <n v="108043"/>
    <s v="TRIUGGIO"/>
    <s v="M"/>
    <n v="9"/>
  </r>
  <r>
    <x v="5"/>
    <x v="103"/>
    <x v="103"/>
    <n v="108044"/>
    <s v="USMATE VELATE"/>
    <s v="F"/>
    <n v="37"/>
  </r>
  <r>
    <x v="5"/>
    <x v="103"/>
    <x v="103"/>
    <n v="108044"/>
    <s v="USMATE VELATE"/>
    <s v="M"/>
    <n v="21"/>
  </r>
  <r>
    <x v="5"/>
    <x v="103"/>
    <x v="103"/>
    <n v="108045"/>
    <s v="VAREDO"/>
    <s v="F"/>
    <n v="33"/>
  </r>
  <r>
    <x v="5"/>
    <x v="103"/>
    <x v="103"/>
    <n v="108045"/>
    <s v="VAREDO"/>
    <s v="M"/>
    <n v="30"/>
  </r>
  <r>
    <x v="5"/>
    <x v="103"/>
    <x v="103"/>
    <n v="108046"/>
    <s v="VEDANO AL LAMBRO"/>
    <s v="F"/>
    <n v="31"/>
  </r>
  <r>
    <x v="5"/>
    <x v="103"/>
    <x v="103"/>
    <n v="108046"/>
    <s v="VEDANO AL LAMBRO"/>
    <s v="M"/>
    <n v="31"/>
  </r>
  <r>
    <x v="5"/>
    <x v="103"/>
    <x v="103"/>
    <n v="108047"/>
    <s v="VEDUGGIO CON COLZANO"/>
    <s v="F"/>
    <n v="20"/>
  </r>
  <r>
    <x v="5"/>
    <x v="103"/>
    <x v="103"/>
    <n v="108047"/>
    <s v="VEDUGGIO CON COLZANO"/>
    <s v="M"/>
    <n v="15"/>
  </r>
  <r>
    <x v="5"/>
    <x v="103"/>
    <x v="103"/>
    <n v="108048"/>
    <s v="VERANO BRIANZA"/>
    <s v="F"/>
    <n v="25"/>
  </r>
  <r>
    <x v="5"/>
    <x v="103"/>
    <x v="103"/>
    <n v="108048"/>
    <s v="VERANO BRIANZA"/>
    <s v="M"/>
    <n v="20"/>
  </r>
  <r>
    <x v="5"/>
    <x v="103"/>
    <x v="103"/>
    <n v="108049"/>
    <s v="VILLASANTA"/>
    <s v="F"/>
    <n v="48"/>
  </r>
  <r>
    <x v="5"/>
    <x v="103"/>
    <x v="103"/>
    <n v="108049"/>
    <s v="VILLASANTA"/>
    <s v="M"/>
    <n v="38"/>
  </r>
  <r>
    <x v="5"/>
    <x v="103"/>
    <x v="103"/>
    <n v="108050"/>
    <s v="VIMERCATE"/>
    <s v="F"/>
    <n v="90"/>
  </r>
  <r>
    <x v="5"/>
    <x v="103"/>
    <x v="103"/>
    <n v="108050"/>
    <s v="VIMERCATE"/>
    <s v="M"/>
    <n v="63"/>
  </r>
  <r>
    <x v="5"/>
    <x v="104"/>
    <x v="104"/>
    <n v="109001"/>
    <s v="ALTIDONA"/>
    <s v="F"/>
    <n v="8"/>
  </r>
  <r>
    <x v="5"/>
    <x v="104"/>
    <x v="104"/>
    <n v="109001"/>
    <s v="ALTIDONA"/>
    <s v="M"/>
    <n v="13"/>
  </r>
  <r>
    <x v="5"/>
    <x v="104"/>
    <x v="104"/>
    <n v="109002"/>
    <s v="AMANDOLA"/>
    <s v="F"/>
    <n v="6"/>
  </r>
  <r>
    <x v="5"/>
    <x v="104"/>
    <x v="104"/>
    <n v="109002"/>
    <s v="AMANDOLA"/>
    <s v="M"/>
    <n v="10"/>
  </r>
  <r>
    <x v="5"/>
    <x v="104"/>
    <x v="104"/>
    <n v="109003"/>
    <s v="BELMONTE PICENO"/>
    <s v="F"/>
    <n v="2"/>
  </r>
  <r>
    <x v="5"/>
    <x v="104"/>
    <x v="104"/>
    <n v="109004"/>
    <s v="CAMPOFILONE"/>
    <s v="F"/>
    <n v="6"/>
  </r>
  <r>
    <x v="5"/>
    <x v="104"/>
    <x v="104"/>
    <n v="109004"/>
    <s v="CAMPOFILONE"/>
    <s v="M"/>
    <n v="5"/>
  </r>
  <r>
    <x v="5"/>
    <x v="104"/>
    <x v="104"/>
    <n v="109005"/>
    <s v="FALERONE"/>
    <s v="F"/>
    <n v="8"/>
  </r>
  <r>
    <x v="5"/>
    <x v="104"/>
    <x v="104"/>
    <n v="109005"/>
    <s v="FALERONE"/>
    <s v="M"/>
    <n v="4"/>
  </r>
  <r>
    <x v="5"/>
    <x v="104"/>
    <x v="104"/>
    <n v="109006"/>
    <s v="FERMO"/>
    <s v="F"/>
    <n v="134"/>
  </r>
  <r>
    <x v="5"/>
    <x v="104"/>
    <x v="104"/>
    <n v="109006"/>
    <s v="FERMO"/>
    <s v="M"/>
    <n v="115"/>
  </r>
  <r>
    <x v="5"/>
    <x v="104"/>
    <x v="104"/>
    <n v="109007"/>
    <s v="FRANCAVILLA D'ETE"/>
    <s v="F"/>
    <n v="2"/>
  </r>
  <r>
    <x v="5"/>
    <x v="104"/>
    <x v="104"/>
    <n v="109007"/>
    <s v="FRANCAVILLA D'ETE"/>
    <s v="M"/>
    <n v="1"/>
  </r>
  <r>
    <x v="5"/>
    <x v="104"/>
    <x v="104"/>
    <n v="109008"/>
    <s v="GROTTAZZOLINA"/>
    <s v="F"/>
    <n v="8"/>
  </r>
  <r>
    <x v="5"/>
    <x v="104"/>
    <x v="104"/>
    <n v="109008"/>
    <s v="GROTTAZZOLINA"/>
    <s v="M"/>
    <n v="10"/>
  </r>
  <r>
    <x v="5"/>
    <x v="104"/>
    <x v="104"/>
    <n v="109009"/>
    <s v="LAPEDONA"/>
    <s v="F"/>
    <n v="2"/>
  </r>
  <r>
    <x v="5"/>
    <x v="104"/>
    <x v="104"/>
    <n v="109009"/>
    <s v="LAPEDONA"/>
    <s v="M"/>
    <n v="1"/>
  </r>
  <r>
    <x v="5"/>
    <x v="104"/>
    <x v="104"/>
    <n v="109010"/>
    <s v="MAGLIANO DI TENNA"/>
    <s v="F"/>
    <n v="6"/>
  </r>
  <r>
    <x v="5"/>
    <x v="104"/>
    <x v="104"/>
    <n v="109010"/>
    <s v="MAGLIANO DI TENNA"/>
    <s v="M"/>
    <n v="2"/>
  </r>
  <r>
    <x v="5"/>
    <x v="104"/>
    <x v="104"/>
    <n v="109011"/>
    <s v="MASSA FERMANA"/>
    <s v="F"/>
    <n v="3"/>
  </r>
  <r>
    <x v="5"/>
    <x v="104"/>
    <x v="104"/>
    <n v="109011"/>
    <s v="MASSA FERMANA"/>
    <s v="M"/>
    <n v="3"/>
  </r>
  <r>
    <x v="5"/>
    <x v="104"/>
    <x v="104"/>
    <n v="109012"/>
    <s v="MONSAMPIETRO MORICO"/>
    <s v="F"/>
    <n v="1"/>
  </r>
  <r>
    <x v="5"/>
    <x v="104"/>
    <x v="104"/>
    <n v="109013"/>
    <s v="MONTAPPONE"/>
    <s v="F"/>
    <n v="10"/>
  </r>
  <r>
    <x v="5"/>
    <x v="104"/>
    <x v="104"/>
    <n v="109016"/>
    <s v="MONTE GIBERTO"/>
    <s v="M"/>
    <n v="2"/>
  </r>
  <r>
    <x v="5"/>
    <x v="104"/>
    <x v="104"/>
    <n v="109021"/>
    <s v="MONTE RINALDO"/>
    <s v="M"/>
    <n v="2"/>
  </r>
  <r>
    <x v="5"/>
    <x v="104"/>
    <x v="104"/>
    <n v="109023"/>
    <s v="MONTE SAN PIETRANGELI"/>
    <s v="F"/>
    <n v="13"/>
  </r>
  <r>
    <x v="5"/>
    <x v="104"/>
    <x v="104"/>
    <n v="109023"/>
    <s v="MONTE SAN PIETRANGELI"/>
    <s v="M"/>
    <n v="7"/>
  </r>
  <r>
    <x v="5"/>
    <x v="104"/>
    <x v="104"/>
    <n v="109024"/>
    <s v="MONTE URANO"/>
    <s v="F"/>
    <n v="24"/>
  </r>
  <r>
    <x v="5"/>
    <x v="104"/>
    <x v="104"/>
    <n v="109024"/>
    <s v="MONTE URANO"/>
    <s v="M"/>
    <n v="16"/>
  </r>
  <r>
    <x v="5"/>
    <x v="104"/>
    <x v="104"/>
    <n v="109025"/>
    <s v="MONTE VIDON COMBATTE"/>
    <s v="F"/>
    <n v="2"/>
  </r>
  <r>
    <x v="5"/>
    <x v="104"/>
    <x v="104"/>
    <n v="109026"/>
    <s v="MONTE VIDON CORRADO"/>
    <s v="F"/>
    <n v="5"/>
  </r>
  <r>
    <x v="5"/>
    <x v="104"/>
    <x v="104"/>
    <n v="109026"/>
    <s v="MONTE VIDON CORRADO"/>
    <s v="M"/>
    <n v="1"/>
  </r>
  <r>
    <x v="5"/>
    <x v="104"/>
    <x v="104"/>
    <n v="109014"/>
    <s v="MONTEFALCONE APPENNINO"/>
    <s v="F"/>
    <n v="1"/>
  </r>
  <r>
    <x v="5"/>
    <x v="104"/>
    <x v="104"/>
    <n v="109014"/>
    <s v="MONTEFALCONE APPENNINO"/>
    <s v="M"/>
    <n v="1"/>
  </r>
  <r>
    <x v="5"/>
    <x v="104"/>
    <x v="104"/>
    <n v="109015"/>
    <s v="MONTEFORTINO"/>
    <s v="F"/>
    <n v="4"/>
  </r>
  <r>
    <x v="5"/>
    <x v="104"/>
    <x v="104"/>
    <n v="109015"/>
    <s v="MONTEFORTINO"/>
    <s v="M"/>
    <n v="4"/>
  </r>
  <r>
    <x v="5"/>
    <x v="104"/>
    <x v="104"/>
    <n v="109017"/>
    <s v="MONTEGIORGIO"/>
    <s v="F"/>
    <n v="20"/>
  </r>
  <r>
    <x v="5"/>
    <x v="104"/>
    <x v="104"/>
    <n v="109017"/>
    <s v="MONTEGIORGIO"/>
    <s v="M"/>
    <n v="14"/>
  </r>
  <r>
    <x v="5"/>
    <x v="104"/>
    <x v="104"/>
    <n v="109018"/>
    <s v="MONTEGRANARO"/>
    <s v="F"/>
    <n v="36"/>
  </r>
  <r>
    <x v="5"/>
    <x v="104"/>
    <x v="104"/>
    <n v="109018"/>
    <s v="MONTEGRANARO"/>
    <s v="M"/>
    <n v="22"/>
  </r>
  <r>
    <x v="5"/>
    <x v="104"/>
    <x v="104"/>
    <n v="109019"/>
    <s v="MONTELEONE DI FERMO"/>
    <s v="F"/>
    <n v="2"/>
  </r>
  <r>
    <x v="5"/>
    <x v="104"/>
    <x v="104"/>
    <n v="109019"/>
    <s v="MONTELEONE DI FERMO"/>
    <s v="M"/>
    <n v="3"/>
  </r>
  <r>
    <x v="5"/>
    <x v="104"/>
    <x v="104"/>
    <n v="109020"/>
    <s v="MONTELPARO"/>
    <s v="F"/>
    <n v="1"/>
  </r>
  <r>
    <x v="5"/>
    <x v="104"/>
    <x v="104"/>
    <n v="109022"/>
    <s v="MONTERUBBIANO"/>
    <s v="F"/>
    <n v="8"/>
  </r>
  <r>
    <x v="5"/>
    <x v="104"/>
    <x v="104"/>
    <n v="109022"/>
    <s v="MONTERUBBIANO"/>
    <s v="M"/>
    <n v="5"/>
  </r>
  <r>
    <x v="5"/>
    <x v="104"/>
    <x v="104"/>
    <n v="109027"/>
    <s v="MONTOTTONE"/>
    <s v="F"/>
    <n v="3"/>
  </r>
  <r>
    <x v="5"/>
    <x v="104"/>
    <x v="104"/>
    <n v="109027"/>
    <s v="MONTOTTONE"/>
    <s v="M"/>
    <n v="2"/>
  </r>
  <r>
    <x v="5"/>
    <x v="104"/>
    <x v="104"/>
    <n v="109028"/>
    <s v="MORESCO"/>
    <s v="F"/>
    <n v="4"/>
  </r>
  <r>
    <x v="5"/>
    <x v="104"/>
    <x v="104"/>
    <n v="109028"/>
    <s v="MORESCO"/>
    <s v="M"/>
    <n v="1"/>
  </r>
  <r>
    <x v="5"/>
    <x v="104"/>
    <x v="104"/>
    <n v="109029"/>
    <s v="ORTEZZANO"/>
    <s v="M"/>
    <n v="2"/>
  </r>
  <r>
    <x v="5"/>
    <x v="104"/>
    <x v="104"/>
    <n v="109030"/>
    <s v="PEDASO"/>
    <s v="F"/>
    <n v="10"/>
  </r>
  <r>
    <x v="5"/>
    <x v="104"/>
    <x v="104"/>
    <n v="109030"/>
    <s v="PEDASO"/>
    <s v="M"/>
    <n v="6"/>
  </r>
  <r>
    <x v="5"/>
    <x v="104"/>
    <x v="104"/>
    <n v="109031"/>
    <s v="PETRITOLI"/>
    <s v="F"/>
    <n v="9"/>
  </r>
  <r>
    <x v="5"/>
    <x v="104"/>
    <x v="104"/>
    <n v="109031"/>
    <s v="PETRITOLI"/>
    <s v="M"/>
    <n v="4"/>
  </r>
  <r>
    <x v="5"/>
    <x v="104"/>
    <x v="104"/>
    <n v="109032"/>
    <s v="PONZANO DI FERMO"/>
    <s v="F"/>
    <n v="8"/>
  </r>
  <r>
    <x v="5"/>
    <x v="104"/>
    <x v="104"/>
    <n v="109032"/>
    <s v="PONZANO DI FERMO"/>
    <s v="M"/>
    <n v="2"/>
  </r>
  <r>
    <x v="5"/>
    <x v="104"/>
    <x v="104"/>
    <n v="109033"/>
    <s v="PORTO SAN GIORGIO"/>
    <s v="F"/>
    <n v="60"/>
  </r>
  <r>
    <x v="5"/>
    <x v="104"/>
    <x v="104"/>
    <n v="109033"/>
    <s v="PORTO SAN GIORGIO"/>
    <s v="M"/>
    <n v="61"/>
  </r>
  <r>
    <x v="5"/>
    <x v="104"/>
    <x v="104"/>
    <n v="109034"/>
    <s v="PORTO SANT'ELPIDIO"/>
    <s v="F"/>
    <n v="82"/>
  </r>
  <r>
    <x v="5"/>
    <x v="104"/>
    <x v="104"/>
    <n v="109034"/>
    <s v="PORTO SANT'ELPIDIO"/>
    <s v="M"/>
    <n v="50"/>
  </r>
  <r>
    <x v="5"/>
    <x v="104"/>
    <x v="104"/>
    <n v="109035"/>
    <s v="RAPAGNANO"/>
    <s v="F"/>
    <n v="4"/>
  </r>
  <r>
    <x v="5"/>
    <x v="104"/>
    <x v="104"/>
    <n v="109035"/>
    <s v="RAPAGNANO"/>
    <s v="M"/>
    <n v="5"/>
  </r>
  <r>
    <x v="5"/>
    <x v="104"/>
    <x v="104"/>
    <n v="109036"/>
    <s v="SANTA VITTORIA IN MATENANO"/>
    <s v="F"/>
    <n v="5"/>
  </r>
  <r>
    <x v="5"/>
    <x v="104"/>
    <x v="104"/>
    <n v="109036"/>
    <s v="SANTA VITTORIA IN MATENANO"/>
    <s v="M"/>
    <n v="5"/>
  </r>
  <r>
    <x v="5"/>
    <x v="104"/>
    <x v="104"/>
    <n v="109037"/>
    <s v="SANT'ELPIDIO A MARE"/>
    <s v="F"/>
    <n v="48"/>
  </r>
  <r>
    <x v="5"/>
    <x v="104"/>
    <x v="104"/>
    <n v="109037"/>
    <s v="SANT'ELPIDIO A MARE"/>
    <s v="M"/>
    <n v="26"/>
  </r>
  <r>
    <x v="5"/>
    <x v="104"/>
    <x v="104"/>
    <n v="109038"/>
    <s v="SERVIGLIANO"/>
    <s v="F"/>
    <n v="10"/>
  </r>
  <r>
    <x v="5"/>
    <x v="104"/>
    <x v="104"/>
    <n v="109038"/>
    <s v="SERVIGLIANO"/>
    <s v="M"/>
    <n v="6"/>
  </r>
  <r>
    <x v="5"/>
    <x v="104"/>
    <x v="104"/>
    <n v="109039"/>
    <s v="SMERILLO"/>
    <s v="F"/>
    <n v="2"/>
  </r>
  <r>
    <x v="5"/>
    <x v="104"/>
    <x v="104"/>
    <n v="109039"/>
    <s v="SMERILLO"/>
    <s v="M"/>
    <n v="2"/>
  </r>
  <r>
    <x v="5"/>
    <x v="104"/>
    <x v="104"/>
    <n v="109040"/>
    <s v="TORRE SAN PATRIZIO"/>
    <s v="F"/>
    <n v="5"/>
  </r>
  <r>
    <x v="5"/>
    <x v="104"/>
    <x v="104"/>
    <n v="109040"/>
    <s v="TORRE SAN PATRIZIO"/>
    <s v="M"/>
    <n v="2"/>
  </r>
  <r>
    <x v="5"/>
    <x v="105"/>
    <x v="105"/>
    <n v="110001"/>
    <s v="ANDRIA"/>
    <s v="F"/>
    <n v="281"/>
  </r>
  <r>
    <x v="5"/>
    <x v="105"/>
    <x v="105"/>
    <n v="110001"/>
    <s v="ANDRIA"/>
    <s v="M"/>
    <n v="214"/>
  </r>
  <r>
    <x v="5"/>
    <x v="105"/>
    <x v="105"/>
    <n v="110002"/>
    <s v="BARLETTA"/>
    <s v="F"/>
    <n v="350"/>
  </r>
  <r>
    <x v="5"/>
    <x v="105"/>
    <x v="105"/>
    <n v="110002"/>
    <s v="BARLETTA"/>
    <s v="M"/>
    <n v="284"/>
  </r>
  <r>
    <x v="5"/>
    <x v="105"/>
    <x v="105"/>
    <n v="110003"/>
    <s v="BISCEGLIE"/>
    <s v="F"/>
    <n v="164"/>
  </r>
  <r>
    <x v="5"/>
    <x v="105"/>
    <x v="105"/>
    <n v="110003"/>
    <s v="BISCEGLIE"/>
    <s v="M"/>
    <n v="123"/>
  </r>
  <r>
    <x v="5"/>
    <x v="105"/>
    <x v="105"/>
    <n v="110004"/>
    <s v="CANOSA DI PUGLIA"/>
    <s v="F"/>
    <n v="106"/>
  </r>
  <r>
    <x v="5"/>
    <x v="105"/>
    <x v="105"/>
    <n v="110004"/>
    <s v="CANOSA DI PUGLIA"/>
    <s v="M"/>
    <n v="89"/>
  </r>
  <r>
    <x v="5"/>
    <x v="105"/>
    <x v="105"/>
    <n v="110005"/>
    <s v="MARGHERITA DI SAVOIA"/>
    <s v="F"/>
    <n v="47"/>
  </r>
  <r>
    <x v="5"/>
    <x v="105"/>
    <x v="105"/>
    <n v="110005"/>
    <s v="MARGHERITA DI SAVOIA"/>
    <s v="M"/>
    <n v="29"/>
  </r>
  <r>
    <x v="5"/>
    <x v="105"/>
    <x v="105"/>
    <n v="110006"/>
    <s v="MINERVINO MURGE"/>
    <s v="F"/>
    <n v="29"/>
  </r>
  <r>
    <x v="5"/>
    <x v="105"/>
    <x v="105"/>
    <n v="110006"/>
    <s v="MINERVINO MURGE"/>
    <s v="M"/>
    <n v="20"/>
  </r>
  <r>
    <x v="5"/>
    <x v="105"/>
    <x v="105"/>
    <n v="110007"/>
    <s v="SAN FERDINANDO DI PUGLIA"/>
    <s v="F"/>
    <n v="42"/>
  </r>
  <r>
    <x v="5"/>
    <x v="105"/>
    <x v="105"/>
    <n v="110007"/>
    <s v="SAN FERDINANDO DI PUGLIA"/>
    <s v="M"/>
    <n v="30"/>
  </r>
  <r>
    <x v="5"/>
    <x v="105"/>
    <x v="105"/>
    <n v="110008"/>
    <s v="SPINAZZOLA"/>
    <s v="F"/>
    <n v="27"/>
  </r>
  <r>
    <x v="5"/>
    <x v="105"/>
    <x v="105"/>
    <n v="110008"/>
    <s v="SPINAZZOLA"/>
    <s v="M"/>
    <n v="18"/>
  </r>
  <r>
    <x v="5"/>
    <x v="105"/>
    <x v="105"/>
    <n v="110009"/>
    <s v="TRANI"/>
    <s v="F"/>
    <n v="186"/>
  </r>
  <r>
    <x v="5"/>
    <x v="105"/>
    <x v="105"/>
    <n v="110009"/>
    <s v="TRANI"/>
    <s v="M"/>
    <n v="137"/>
  </r>
  <r>
    <x v="5"/>
    <x v="105"/>
    <x v="105"/>
    <n v="110010"/>
    <s v="TRINITAPOLI"/>
    <s v="F"/>
    <n v="40"/>
  </r>
  <r>
    <x v="5"/>
    <x v="105"/>
    <x v="105"/>
    <n v="110010"/>
    <s v="TRINITAPOLI"/>
    <s v="M"/>
    <n v="30"/>
  </r>
  <r>
    <x v="5"/>
    <x v="106"/>
    <x v="106"/>
    <n v="999998"/>
    <s v="COMUNE ESTERO"/>
    <s v="F"/>
    <n v="2912"/>
  </r>
  <r>
    <x v="5"/>
    <x v="106"/>
    <x v="106"/>
    <n v="999998"/>
    <s v="COMUNE ESTERO"/>
    <s v="M"/>
    <n v="2804"/>
  </r>
  <r>
    <x v="5"/>
    <x v="107"/>
    <x v="107"/>
    <n v="999999"/>
    <s v="COMUNE NON FORNITO"/>
    <s v="F"/>
    <n v="15"/>
  </r>
  <r>
    <x v="5"/>
    <x v="107"/>
    <x v="107"/>
    <n v="999999"/>
    <s v="COMUNE NON FORNITO"/>
    <s v="M"/>
    <n v="13"/>
  </r>
  <r>
    <x v="6"/>
    <x v="0"/>
    <x v="0"/>
    <n v="1001"/>
    <s v="AGLIE'"/>
    <s v="F"/>
    <n v="7"/>
  </r>
  <r>
    <x v="6"/>
    <x v="0"/>
    <x v="0"/>
    <n v="1001"/>
    <s v="AGLIE'"/>
    <s v="M"/>
    <n v="6"/>
  </r>
  <r>
    <x v="6"/>
    <x v="0"/>
    <x v="0"/>
    <n v="1002"/>
    <s v="AIRASCA"/>
    <s v="F"/>
    <n v="5"/>
  </r>
  <r>
    <x v="6"/>
    <x v="0"/>
    <x v="0"/>
    <n v="1002"/>
    <s v="AIRASCA"/>
    <s v="M"/>
    <n v="3"/>
  </r>
  <r>
    <x v="6"/>
    <x v="0"/>
    <x v="0"/>
    <n v="1003"/>
    <s v="ALA DI STURA"/>
    <s v="F"/>
    <n v="2"/>
  </r>
  <r>
    <x v="6"/>
    <x v="0"/>
    <x v="0"/>
    <n v="1003"/>
    <s v="ALA DI STURA"/>
    <s v="M"/>
    <n v="1"/>
  </r>
  <r>
    <x v="6"/>
    <x v="0"/>
    <x v="0"/>
    <n v="1004"/>
    <s v="ALBIANO D'IVREA"/>
    <s v="F"/>
    <n v="1"/>
  </r>
  <r>
    <x v="6"/>
    <x v="0"/>
    <x v="0"/>
    <n v="1004"/>
    <s v="ALBIANO D'IVREA"/>
    <s v="M"/>
    <n v="4"/>
  </r>
  <r>
    <x v="6"/>
    <x v="0"/>
    <x v="0"/>
    <n v="1005"/>
    <s v="ALICE SUPERIORE"/>
    <s v="F"/>
    <n v="4"/>
  </r>
  <r>
    <x v="6"/>
    <x v="0"/>
    <x v="0"/>
    <n v="1006"/>
    <s v="ALMESE"/>
    <s v="F"/>
    <n v="21"/>
  </r>
  <r>
    <x v="6"/>
    <x v="0"/>
    <x v="0"/>
    <n v="1006"/>
    <s v="ALMESE"/>
    <s v="M"/>
    <n v="19"/>
  </r>
  <r>
    <x v="6"/>
    <x v="0"/>
    <x v="0"/>
    <n v="1007"/>
    <s v="ALPETTE"/>
    <s v="F"/>
    <n v="2"/>
  </r>
  <r>
    <x v="6"/>
    <x v="0"/>
    <x v="0"/>
    <n v="1008"/>
    <s v="ALPIGNANO"/>
    <s v="F"/>
    <n v="39"/>
  </r>
  <r>
    <x v="6"/>
    <x v="0"/>
    <x v="0"/>
    <n v="1008"/>
    <s v="ALPIGNANO"/>
    <s v="M"/>
    <n v="34"/>
  </r>
  <r>
    <x v="6"/>
    <x v="0"/>
    <x v="0"/>
    <n v="1009"/>
    <s v="ANDEZENO"/>
    <s v="F"/>
    <n v="9"/>
  </r>
  <r>
    <x v="6"/>
    <x v="0"/>
    <x v="0"/>
    <n v="1009"/>
    <s v="ANDEZENO"/>
    <s v="M"/>
    <n v="2"/>
  </r>
  <r>
    <x v="6"/>
    <x v="0"/>
    <x v="0"/>
    <n v="1010"/>
    <s v="ANDRATE"/>
    <s v="F"/>
    <n v="1"/>
  </r>
  <r>
    <x v="6"/>
    <x v="0"/>
    <x v="0"/>
    <n v="1010"/>
    <s v="ANDRATE"/>
    <s v="M"/>
    <n v="1"/>
  </r>
  <r>
    <x v="6"/>
    <x v="0"/>
    <x v="0"/>
    <n v="1011"/>
    <s v="ANGROGNA"/>
    <s v="F"/>
    <n v="2"/>
  </r>
  <r>
    <x v="6"/>
    <x v="0"/>
    <x v="0"/>
    <n v="1012"/>
    <s v="ARIGNANO"/>
    <s v="F"/>
    <n v="2"/>
  </r>
  <r>
    <x v="6"/>
    <x v="0"/>
    <x v="0"/>
    <n v="1012"/>
    <s v="ARIGNANO"/>
    <s v="M"/>
    <n v="1"/>
  </r>
  <r>
    <x v="6"/>
    <x v="0"/>
    <x v="0"/>
    <n v="1013"/>
    <s v="AVIGLIANA"/>
    <s v="F"/>
    <n v="27"/>
  </r>
  <r>
    <x v="6"/>
    <x v="0"/>
    <x v="0"/>
    <n v="1013"/>
    <s v="AVIGLIANA"/>
    <s v="M"/>
    <n v="18"/>
  </r>
  <r>
    <x v="6"/>
    <x v="0"/>
    <x v="0"/>
    <n v="1014"/>
    <s v="AZEGLIO"/>
    <s v="F"/>
    <n v="2"/>
  </r>
  <r>
    <x v="6"/>
    <x v="0"/>
    <x v="0"/>
    <n v="1014"/>
    <s v="AZEGLIO"/>
    <s v="M"/>
    <n v="5"/>
  </r>
  <r>
    <x v="6"/>
    <x v="0"/>
    <x v="0"/>
    <n v="1015"/>
    <s v="BAIRO"/>
    <s v="F"/>
    <n v="2"/>
  </r>
  <r>
    <x v="6"/>
    <x v="0"/>
    <x v="0"/>
    <n v="1015"/>
    <s v="BAIRO"/>
    <s v="M"/>
    <n v="2"/>
  </r>
  <r>
    <x v="6"/>
    <x v="0"/>
    <x v="0"/>
    <n v="1016"/>
    <s v="BALANGERO"/>
    <s v="F"/>
    <n v="12"/>
  </r>
  <r>
    <x v="6"/>
    <x v="0"/>
    <x v="0"/>
    <n v="1016"/>
    <s v="BALANGERO"/>
    <s v="M"/>
    <n v="8"/>
  </r>
  <r>
    <x v="6"/>
    <x v="0"/>
    <x v="0"/>
    <n v="1017"/>
    <s v="BALDISSERO CANAVESE"/>
    <s v="F"/>
    <n v="1"/>
  </r>
  <r>
    <x v="6"/>
    <x v="0"/>
    <x v="0"/>
    <n v="1017"/>
    <s v="BALDISSERO CANAVESE"/>
    <s v="M"/>
    <n v="1"/>
  </r>
  <r>
    <x v="6"/>
    <x v="0"/>
    <x v="0"/>
    <n v="1018"/>
    <s v="BALDISSERO TORINESE"/>
    <s v="F"/>
    <n v="22"/>
  </r>
  <r>
    <x v="6"/>
    <x v="0"/>
    <x v="0"/>
    <n v="1018"/>
    <s v="BALDISSERO TORINESE"/>
    <s v="M"/>
    <n v="7"/>
  </r>
  <r>
    <x v="6"/>
    <x v="0"/>
    <x v="0"/>
    <n v="1019"/>
    <s v="BALME"/>
    <s v="M"/>
    <n v="1"/>
  </r>
  <r>
    <x v="6"/>
    <x v="0"/>
    <x v="0"/>
    <n v="1020"/>
    <s v="BANCHETTE"/>
    <s v="F"/>
    <n v="8"/>
  </r>
  <r>
    <x v="6"/>
    <x v="0"/>
    <x v="0"/>
    <n v="1020"/>
    <s v="BANCHETTE"/>
    <s v="M"/>
    <n v="6"/>
  </r>
  <r>
    <x v="6"/>
    <x v="0"/>
    <x v="0"/>
    <n v="1021"/>
    <s v="BARBANIA"/>
    <s v="M"/>
    <n v="3"/>
  </r>
  <r>
    <x v="6"/>
    <x v="0"/>
    <x v="0"/>
    <n v="1022"/>
    <s v="BARDONECCHIA"/>
    <s v="F"/>
    <n v="9"/>
  </r>
  <r>
    <x v="6"/>
    <x v="0"/>
    <x v="0"/>
    <n v="1022"/>
    <s v="BARDONECCHIA"/>
    <s v="M"/>
    <n v="11"/>
  </r>
  <r>
    <x v="6"/>
    <x v="0"/>
    <x v="0"/>
    <n v="1023"/>
    <s v="BARONE CANAVESE"/>
    <s v="M"/>
    <n v="2"/>
  </r>
  <r>
    <x v="6"/>
    <x v="0"/>
    <x v="0"/>
    <n v="1024"/>
    <s v="BEINASCO"/>
    <s v="F"/>
    <n v="43"/>
  </r>
  <r>
    <x v="6"/>
    <x v="0"/>
    <x v="0"/>
    <n v="1024"/>
    <s v="BEINASCO"/>
    <s v="M"/>
    <n v="28"/>
  </r>
  <r>
    <x v="6"/>
    <x v="0"/>
    <x v="0"/>
    <n v="1025"/>
    <s v="BIBIANA"/>
    <s v="F"/>
    <n v="8"/>
  </r>
  <r>
    <x v="6"/>
    <x v="0"/>
    <x v="0"/>
    <n v="1025"/>
    <s v="BIBIANA"/>
    <s v="M"/>
    <n v="3"/>
  </r>
  <r>
    <x v="6"/>
    <x v="0"/>
    <x v="0"/>
    <n v="1026"/>
    <s v="BOBBIO PELLICE"/>
    <s v="F"/>
    <n v="3"/>
  </r>
  <r>
    <x v="6"/>
    <x v="0"/>
    <x v="0"/>
    <n v="1027"/>
    <s v="BOLLENGO"/>
    <s v="F"/>
    <n v="5"/>
  </r>
  <r>
    <x v="6"/>
    <x v="0"/>
    <x v="0"/>
    <n v="1027"/>
    <s v="BOLLENGO"/>
    <s v="M"/>
    <n v="1"/>
  </r>
  <r>
    <x v="6"/>
    <x v="0"/>
    <x v="0"/>
    <n v="1028"/>
    <s v="BORGARO TORINESE"/>
    <s v="F"/>
    <n v="28"/>
  </r>
  <r>
    <x v="6"/>
    <x v="0"/>
    <x v="0"/>
    <n v="1028"/>
    <s v="BORGARO TORINESE"/>
    <s v="M"/>
    <n v="19"/>
  </r>
  <r>
    <x v="6"/>
    <x v="0"/>
    <x v="0"/>
    <n v="1029"/>
    <s v="BORGIALLO"/>
    <s v="F"/>
    <n v="2"/>
  </r>
  <r>
    <x v="6"/>
    <x v="0"/>
    <x v="0"/>
    <n v="1030"/>
    <s v="BORGOFRANCO D'IVREA"/>
    <s v="F"/>
    <n v="7"/>
  </r>
  <r>
    <x v="6"/>
    <x v="0"/>
    <x v="0"/>
    <n v="1030"/>
    <s v="BORGOFRANCO D'IVREA"/>
    <s v="M"/>
    <n v="5"/>
  </r>
  <r>
    <x v="6"/>
    <x v="0"/>
    <x v="0"/>
    <n v="1031"/>
    <s v="BORGOMASINO"/>
    <s v="F"/>
    <n v="1"/>
  </r>
  <r>
    <x v="6"/>
    <x v="0"/>
    <x v="0"/>
    <n v="1032"/>
    <s v="BORGONE SUSA"/>
    <s v="F"/>
    <n v="4"/>
  </r>
  <r>
    <x v="6"/>
    <x v="0"/>
    <x v="0"/>
    <n v="1032"/>
    <s v="BORGONE SUSA"/>
    <s v="M"/>
    <n v="4"/>
  </r>
  <r>
    <x v="6"/>
    <x v="0"/>
    <x v="0"/>
    <n v="1033"/>
    <s v="BOSCONERO"/>
    <s v="F"/>
    <n v="4"/>
  </r>
  <r>
    <x v="6"/>
    <x v="0"/>
    <x v="0"/>
    <n v="1033"/>
    <s v="BOSCONERO"/>
    <s v="M"/>
    <n v="2"/>
  </r>
  <r>
    <x v="6"/>
    <x v="0"/>
    <x v="0"/>
    <n v="1034"/>
    <s v="BRANDIZZO"/>
    <s v="F"/>
    <n v="19"/>
  </r>
  <r>
    <x v="6"/>
    <x v="0"/>
    <x v="0"/>
    <n v="1034"/>
    <s v="BRANDIZZO"/>
    <s v="M"/>
    <n v="11"/>
  </r>
  <r>
    <x v="6"/>
    <x v="0"/>
    <x v="0"/>
    <n v="1035"/>
    <s v="BRICHERASIO"/>
    <s v="F"/>
    <n v="10"/>
  </r>
  <r>
    <x v="6"/>
    <x v="0"/>
    <x v="0"/>
    <n v="1035"/>
    <s v="BRICHERASIO"/>
    <s v="M"/>
    <n v="6"/>
  </r>
  <r>
    <x v="6"/>
    <x v="0"/>
    <x v="0"/>
    <n v="1036"/>
    <s v="BROSSO"/>
    <s v="F"/>
    <n v="1"/>
  </r>
  <r>
    <x v="6"/>
    <x v="0"/>
    <x v="0"/>
    <n v="1036"/>
    <s v="BROSSO"/>
    <s v="M"/>
    <n v="1"/>
  </r>
  <r>
    <x v="6"/>
    <x v="0"/>
    <x v="0"/>
    <n v="1037"/>
    <s v="BROZOLO"/>
    <s v="F"/>
    <n v="2"/>
  </r>
  <r>
    <x v="6"/>
    <x v="0"/>
    <x v="0"/>
    <n v="1037"/>
    <s v="BROZOLO"/>
    <s v="M"/>
    <n v="3"/>
  </r>
  <r>
    <x v="6"/>
    <x v="0"/>
    <x v="0"/>
    <n v="1038"/>
    <s v="BRUINO"/>
    <s v="F"/>
    <n v="21"/>
  </r>
  <r>
    <x v="6"/>
    <x v="0"/>
    <x v="0"/>
    <n v="1038"/>
    <s v="BRUINO"/>
    <s v="M"/>
    <n v="21"/>
  </r>
  <r>
    <x v="6"/>
    <x v="0"/>
    <x v="0"/>
    <n v="1039"/>
    <s v="BRUSASCO"/>
    <s v="F"/>
    <n v="5"/>
  </r>
  <r>
    <x v="6"/>
    <x v="0"/>
    <x v="0"/>
    <n v="1039"/>
    <s v="BRUSASCO"/>
    <s v="M"/>
    <n v="1"/>
  </r>
  <r>
    <x v="6"/>
    <x v="0"/>
    <x v="0"/>
    <n v="1040"/>
    <s v="BRUZOLO"/>
    <s v="M"/>
    <n v="3"/>
  </r>
  <r>
    <x v="6"/>
    <x v="0"/>
    <x v="0"/>
    <n v="1041"/>
    <s v="BURIASCO"/>
    <s v="F"/>
    <n v="5"/>
  </r>
  <r>
    <x v="6"/>
    <x v="0"/>
    <x v="0"/>
    <n v="1041"/>
    <s v="BURIASCO"/>
    <s v="M"/>
    <n v="3"/>
  </r>
  <r>
    <x v="6"/>
    <x v="0"/>
    <x v="0"/>
    <n v="1042"/>
    <s v="BUROLO"/>
    <s v="F"/>
    <n v="5"/>
  </r>
  <r>
    <x v="6"/>
    <x v="0"/>
    <x v="0"/>
    <n v="1042"/>
    <s v="BUROLO"/>
    <s v="M"/>
    <n v="1"/>
  </r>
  <r>
    <x v="6"/>
    <x v="0"/>
    <x v="0"/>
    <n v="1043"/>
    <s v="BUSANO"/>
    <s v="M"/>
    <n v="1"/>
  </r>
  <r>
    <x v="6"/>
    <x v="0"/>
    <x v="0"/>
    <n v="1044"/>
    <s v="BUSSOLENO"/>
    <s v="F"/>
    <n v="14"/>
  </r>
  <r>
    <x v="6"/>
    <x v="0"/>
    <x v="0"/>
    <n v="1044"/>
    <s v="BUSSOLENO"/>
    <s v="M"/>
    <n v="9"/>
  </r>
  <r>
    <x v="6"/>
    <x v="0"/>
    <x v="0"/>
    <n v="1045"/>
    <s v="BUTTIGLIERA ALTA"/>
    <s v="F"/>
    <n v="10"/>
  </r>
  <r>
    <x v="6"/>
    <x v="0"/>
    <x v="0"/>
    <n v="1045"/>
    <s v="BUTTIGLIERA ALTA"/>
    <s v="M"/>
    <n v="17"/>
  </r>
  <r>
    <x v="6"/>
    <x v="0"/>
    <x v="0"/>
    <n v="1046"/>
    <s v="CAFASSE"/>
    <s v="F"/>
    <n v="12"/>
  </r>
  <r>
    <x v="6"/>
    <x v="0"/>
    <x v="0"/>
    <n v="1046"/>
    <s v="CAFASSE"/>
    <s v="M"/>
    <n v="10"/>
  </r>
  <r>
    <x v="6"/>
    <x v="0"/>
    <x v="0"/>
    <n v="1047"/>
    <s v="CALUSO"/>
    <s v="F"/>
    <n v="11"/>
  </r>
  <r>
    <x v="6"/>
    <x v="0"/>
    <x v="0"/>
    <n v="1047"/>
    <s v="CALUSO"/>
    <s v="M"/>
    <n v="12"/>
  </r>
  <r>
    <x v="6"/>
    <x v="0"/>
    <x v="0"/>
    <n v="1048"/>
    <s v="CAMBIANO"/>
    <s v="F"/>
    <n v="19"/>
  </r>
  <r>
    <x v="6"/>
    <x v="0"/>
    <x v="0"/>
    <n v="1048"/>
    <s v="CAMBIANO"/>
    <s v="M"/>
    <n v="16"/>
  </r>
  <r>
    <x v="6"/>
    <x v="0"/>
    <x v="0"/>
    <n v="1049"/>
    <s v="CAMPIGLIONE-FENILE"/>
    <s v="F"/>
    <n v="1"/>
  </r>
  <r>
    <x v="6"/>
    <x v="0"/>
    <x v="0"/>
    <n v="1050"/>
    <s v="CANDIA CANAVESE"/>
    <s v="F"/>
    <n v="3"/>
  </r>
  <r>
    <x v="6"/>
    <x v="0"/>
    <x v="0"/>
    <n v="1050"/>
    <s v="CANDIA CANAVESE"/>
    <s v="M"/>
    <n v="2"/>
  </r>
  <r>
    <x v="6"/>
    <x v="0"/>
    <x v="0"/>
    <n v="1051"/>
    <s v="CANDIOLO"/>
    <s v="F"/>
    <n v="17"/>
  </r>
  <r>
    <x v="6"/>
    <x v="0"/>
    <x v="0"/>
    <n v="1051"/>
    <s v="CANDIOLO"/>
    <s v="M"/>
    <n v="11"/>
  </r>
  <r>
    <x v="6"/>
    <x v="0"/>
    <x v="0"/>
    <n v="1053"/>
    <s v="CANTALUPA"/>
    <s v="F"/>
    <n v="11"/>
  </r>
  <r>
    <x v="6"/>
    <x v="0"/>
    <x v="0"/>
    <n v="1053"/>
    <s v="CANTALUPA"/>
    <s v="M"/>
    <n v="7"/>
  </r>
  <r>
    <x v="6"/>
    <x v="0"/>
    <x v="0"/>
    <n v="1054"/>
    <s v="CANTOIRA"/>
    <s v="M"/>
    <n v="3"/>
  </r>
  <r>
    <x v="6"/>
    <x v="0"/>
    <x v="0"/>
    <n v="1055"/>
    <s v="CAPRIE"/>
    <s v="F"/>
    <n v="5"/>
  </r>
  <r>
    <x v="6"/>
    <x v="0"/>
    <x v="0"/>
    <n v="1055"/>
    <s v="CAPRIE"/>
    <s v="M"/>
    <n v="2"/>
  </r>
  <r>
    <x v="6"/>
    <x v="0"/>
    <x v="0"/>
    <n v="1056"/>
    <s v="CARAVINO"/>
    <s v="F"/>
    <n v="2"/>
  </r>
  <r>
    <x v="6"/>
    <x v="0"/>
    <x v="0"/>
    <n v="1056"/>
    <s v="CARAVINO"/>
    <s v="M"/>
    <n v="1"/>
  </r>
  <r>
    <x v="6"/>
    <x v="0"/>
    <x v="0"/>
    <n v="1057"/>
    <s v="CAREMA"/>
    <s v="F"/>
    <n v="1"/>
  </r>
  <r>
    <x v="6"/>
    <x v="0"/>
    <x v="0"/>
    <n v="1058"/>
    <s v="CARIGNANO"/>
    <s v="F"/>
    <n v="17"/>
  </r>
  <r>
    <x v="6"/>
    <x v="0"/>
    <x v="0"/>
    <n v="1058"/>
    <s v="CARIGNANO"/>
    <s v="M"/>
    <n v="20"/>
  </r>
  <r>
    <x v="6"/>
    <x v="0"/>
    <x v="0"/>
    <n v="1059"/>
    <s v="CARMAGNOLA"/>
    <s v="F"/>
    <n v="57"/>
  </r>
  <r>
    <x v="6"/>
    <x v="0"/>
    <x v="0"/>
    <n v="1059"/>
    <s v="CARMAGNOLA"/>
    <s v="M"/>
    <n v="58"/>
  </r>
  <r>
    <x v="6"/>
    <x v="0"/>
    <x v="0"/>
    <n v="1060"/>
    <s v="CASALBORGONE"/>
    <s v="F"/>
    <n v="6"/>
  </r>
  <r>
    <x v="6"/>
    <x v="0"/>
    <x v="0"/>
    <n v="1060"/>
    <s v="CASALBORGONE"/>
    <s v="M"/>
    <n v="4"/>
  </r>
  <r>
    <x v="6"/>
    <x v="0"/>
    <x v="0"/>
    <n v="1061"/>
    <s v="CASCINETTE D'IVREA"/>
    <s v="F"/>
    <n v="4"/>
  </r>
  <r>
    <x v="6"/>
    <x v="0"/>
    <x v="0"/>
    <n v="1061"/>
    <s v="CASCINETTE D'IVREA"/>
    <s v="M"/>
    <n v="2"/>
  </r>
  <r>
    <x v="6"/>
    <x v="0"/>
    <x v="0"/>
    <n v="1062"/>
    <s v="CASELETTE"/>
    <s v="F"/>
    <n v="4"/>
  </r>
  <r>
    <x v="6"/>
    <x v="0"/>
    <x v="0"/>
    <n v="1062"/>
    <s v="CASELETTE"/>
    <s v="M"/>
    <n v="9"/>
  </r>
  <r>
    <x v="6"/>
    <x v="0"/>
    <x v="0"/>
    <n v="1063"/>
    <s v="CASELLE TORINESE"/>
    <s v="F"/>
    <n v="47"/>
  </r>
  <r>
    <x v="6"/>
    <x v="0"/>
    <x v="0"/>
    <n v="1063"/>
    <s v="CASELLE TORINESE"/>
    <s v="M"/>
    <n v="26"/>
  </r>
  <r>
    <x v="6"/>
    <x v="0"/>
    <x v="0"/>
    <n v="1064"/>
    <s v="CASTAGNETO PO"/>
    <s v="F"/>
    <n v="7"/>
  </r>
  <r>
    <x v="6"/>
    <x v="0"/>
    <x v="0"/>
    <n v="1064"/>
    <s v="CASTAGNETO PO"/>
    <s v="M"/>
    <n v="5"/>
  </r>
  <r>
    <x v="6"/>
    <x v="0"/>
    <x v="0"/>
    <n v="1065"/>
    <s v="CASTAGNOLE PIEMONTE"/>
    <s v="F"/>
    <n v="2"/>
  </r>
  <r>
    <x v="6"/>
    <x v="0"/>
    <x v="0"/>
    <n v="1065"/>
    <s v="CASTAGNOLE PIEMONTE"/>
    <s v="M"/>
    <n v="3"/>
  </r>
  <r>
    <x v="6"/>
    <x v="0"/>
    <x v="0"/>
    <n v="1066"/>
    <s v="CASTELLAMONTE"/>
    <s v="F"/>
    <n v="19"/>
  </r>
  <r>
    <x v="6"/>
    <x v="0"/>
    <x v="0"/>
    <n v="1066"/>
    <s v="CASTELLAMONTE"/>
    <s v="M"/>
    <n v="13"/>
  </r>
  <r>
    <x v="6"/>
    <x v="0"/>
    <x v="0"/>
    <n v="1067"/>
    <s v="CASTELNUOVO NIGRA"/>
    <s v="F"/>
    <n v="1"/>
  </r>
  <r>
    <x v="6"/>
    <x v="0"/>
    <x v="0"/>
    <n v="1067"/>
    <s v="CASTELNUOVO NIGRA"/>
    <s v="M"/>
    <n v="1"/>
  </r>
  <r>
    <x v="6"/>
    <x v="0"/>
    <x v="0"/>
    <n v="1068"/>
    <s v="CASTIGLIONE TORINESE"/>
    <s v="F"/>
    <n v="24"/>
  </r>
  <r>
    <x v="6"/>
    <x v="0"/>
    <x v="0"/>
    <n v="1068"/>
    <s v="CASTIGLIONE TORINESE"/>
    <s v="M"/>
    <n v="13"/>
  </r>
  <r>
    <x v="6"/>
    <x v="0"/>
    <x v="0"/>
    <n v="1069"/>
    <s v="CAVAGNOLO"/>
    <s v="F"/>
    <n v="4"/>
  </r>
  <r>
    <x v="6"/>
    <x v="0"/>
    <x v="0"/>
    <n v="1069"/>
    <s v="CAVAGNOLO"/>
    <s v="M"/>
    <n v="5"/>
  </r>
  <r>
    <x v="6"/>
    <x v="0"/>
    <x v="0"/>
    <n v="1070"/>
    <s v="CAVOUR"/>
    <s v="F"/>
    <n v="16"/>
  </r>
  <r>
    <x v="6"/>
    <x v="0"/>
    <x v="0"/>
    <n v="1070"/>
    <s v="CAVOUR"/>
    <s v="M"/>
    <n v="5"/>
  </r>
  <r>
    <x v="6"/>
    <x v="0"/>
    <x v="0"/>
    <n v="1071"/>
    <s v="CERCENASCO"/>
    <s v="F"/>
    <n v="1"/>
  </r>
  <r>
    <x v="6"/>
    <x v="0"/>
    <x v="0"/>
    <n v="1071"/>
    <s v="CERCENASCO"/>
    <s v="M"/>
    <n v="4"/>
  </r>
  <r>
    <x v="6"/>
    <x v="0"/>
    <x v="0"/>
    <n v="1072"/>
    <s v="CERES"/>
    <s v="F"/>
    <n v="4"/>
  </r>
  <r>
    <x v="6"/>
    <x v="0"/>
    <x v="0"/>
    <n v="1072"/>
    <s v="CERES"/>
    <s v="M"/>
    <n v="1"/>
  </r>
  <r>
    <x v="6"/>
    <x v="0"/>
    <x v="0"/>
    <n v="1073"/>
    <s v="CERESOLE REALE"/>
    <s v="F"/>
    <n v="1"/>
  </r>
  <r>
    <x v="6"/>
    <x v="0"/>
    <x v="0"/>
    <n v="1074"/>
    <s v="CESANA TORINESE"/>
    <s v="F"/>
    <n v="2"/>
  </r>
  <r>
    <x v="6"/>
    <x v="0"/>
    <x v="0"/>
    <n v="1074"/>
    <s v="CESANA TORINESE"/>
    <s v="M"/>
    <n v="1"/>
  </r>
  <r>
    <x v="6"/>
    <x v="0"/>
    <x v="0"/>
    <n v="1076"/>
    <s v="CHIANOCCO"/>
    <s v="F"/>
    <n v="5"/>
  </r>
  <r>
    <x v="6"/>
    <x v="0"/>
    <x v="0"/>
    <n v="1076"/>
    <s v="CHIANOCCO"/>
    <s v="M"/>
    <n v="5"/>
  </r>
  <r>
    <x v="6"/>
    <x v="0"/>
    <x v="0"/>
    <n v="1077"/>
    <s v="CHIAVERANO"/>
    <s v="F"/>
    <n v="8"/>
  </r>
  <r>
    <x v="6"/>
    <x v="0"/>
    <x v="0"/>
    <n v="1077"/>
    <s v="CHIAVERANO"/>
    <s v="M"/>
    <n v="6"/>
  </r>
  <r>
    <x v="6"/>
    <x v="0"/>
    <x v="0"/>
    <n v="1078"/>
    <s v="CHIERI"/>
    <s v="F"/>
    <n v="110"/>
  </r>
  <r>
    <x v="6"/>
    <x v="0"/>
    <x v="0"/>
    <n v="1078"/>
    <s v="CHIERI"/>
    <s v="M"/>
    <n v="73"/>
  </r>
  <r>
    <x v="6"/>
    <x v="0"/>
    <x v="0"/>
    <n v="1080"/>
    <s v="CHIOMONTE"/>
    <s v="F"/>
    <n v="6"/>
  </r>
  <r>
    <x v="6"/>
    <x v="0"/>
    <x v="0"/>
    <n v="1081"/>
    <s v="CHIUSA DI SAN MICHELE"/>
    <s v="F"/>
    <n v="7"/>
  </r>
  <r>
    <x v="6"/>
    <x v="0"/>
    <x v="0"/>
    <n v="1081"/>
    <s v="CHIUSA DI SAN MICHELE"/>
    <s v="M"/>
    <n v="2"/>
  </r>
  <r>
    <x v="6"/>
    <x v="0"/>
    <x v="0"/>
    <n v="1082"/>
    <s v="CHIVASSO"/>
    <s v="F"/>
    <n v="78"/>
  </r>
  <r>
    <x v="6"/>
    <x v="0"/>
    <x v="0"/>
    <n v="1082"/>
    <s v="CHIVASSO"/>
    <s v="M"/>
    <n v="55"/>
  </r>
  <r>
    <x v="6"/>
    <x v="0"/>
    <x v="0"/>
    <n v="1085"/>
    <s v="CINZANO"/>
    <s v="F"/>
    <n v="2"/>
  </r>
  <r>
    <x v="6"/>
    <x v="0"/>
    <x v="0"/>
    <n v="1086"/>
    <s v="CIRIE'"/>
    <s v="F"/>
    <n v="57"/>
  </r>
  <r>
    <x v="6"/>
    <x v="0"/>
    <x v="0"/>
    <n v="1086"/>
    <s v="CIRIE'"/>
    <s v="M"/>
    <n v="40"/>
  </r>
  <r>
    <x v="6"/>
    <x v="0"/>
    <x v="0"/>
    <n v="1088"/>
    <s v="COASSOLO TORINESE"/>
    <s v="F"/>
    <n v="3"/>
  </r>
  <r>
    <x v="6"/>
    <x v="0"/>
    <x v="0"/>
    <n v="1088"/>
    <s v="COASSOLO TORINESE"/>
    <s v="M"/>
    <n v="3"/>
  </r>
  <r>
    <x v="6"/>
    <x v="0"/>
    <x v="0"/>
    <n v="1089"/>
    <s v="COAZZE"/>
    <s v="F"/>
    <n v="6"/>
  </r>
  <r>
    <x v="6"/>
    <x v="0"/>
    <x v="0"/>
    <n v="1089"/>
    <s v="COAZZE"/>
    <s v="M"/>
    <n v="3"/>
  </r>
  <r>
    <x v="6"/>
    <x v="0"/>
    <x v="0"/>
    <n v="1090"/>
    <s v="COLLEGNO"/>
    <s v="F"/>
    <n v="141"/>
  </r>
  <r>
    <x v="6"/>
    <x v="0"/>
    <x v="0"/>
    <n v="1090"/>
    <s v="COLLEGNO"/>
    <s v="M"/>
    <n v="108"/>
  </r>
  <r>
    <x v="6"/>
    <x v="0"/>
    <x v="0"/>
    <n v="1092"/>
    <s v="COLLERETTO GIACOSA"/>
    <s v="M"/>
    <n v="1"/>
  </r>
  <r>
    <x v="6"/>
    <x v="0"/>
    <x v="0"/>
    <n v="1093"/>
    <s v="CONDOVE"/>
    <s v="F"/>
    <n v="7"/>
  </r>
  <r>
    <x v="6"/>
    <x v="0"/>
    <x v="0"/>
    <n v="1093"/>
    <s v="CONDOVE"/>
    <s v="M"/>
    <n v="10"/>
  </r>
  <r>
    <x v="6"/>
    <x v="0"/>
    <x v="0"/>
    <n v="1094"/>
    <s v="CORIO"/>
    <s v="F"/>
    <n v="3"/>
  </r>
  <r>
    <x v="6"/>
    <x v="0"/>
    <x v="0"/>
    <n v="1094"/>
    <s v="CORIO"/>
    <s v="M"/>
    <n v="4"/>
  </r>
  <r>
    <x v="6"/>
    <x v="0"/>
    <x v="0"/>
    <n v="1096"/>
    <s v="CUCEGLIO"/>
    <s v="F"/>
    <n v="1"/>
  </r>
  <r>
    <x v="6"/>
    <x v="0"/>
    <x v="0"/>
    <n v="1096"/>
    <s v="CUCEGLIO"/>
    <s v="M"/>
    <n v="1"/>
  </r>
  <r>
    <x v="6"/>
    <x v="0"/>
    <x v="0"/>
    <n v="1097"/>
    <s v="CUMIANA"/>
    <s v="F"/>
    <n v="13"/>
  </r>
  <r>
    <x v="6"/>
    <x v="0"/>
    <x v="0"/>
    <n v="1097"/>
    <s v="CUMIANA"/>
    <s v="M"/>
    <n v="13"/>
  </r>
  <r>
    <x v="6"/>
    <x v="0"/>
    <x v="0"/>
    <n v="1098"/>
    <s v="CUORGNE'"/>
    <s v="F"/>
    <n v="22"/>
  </r>
  <r>
    <x v="6"/>
    <x v="0"/>
    <x v="0"/>
    <n v="1098"/>
    <s v="CUORGNE'"/>
    <s v="M"/>
    <n v="16"/>
  </r>
  <r>
    <x v="6"/>
    <x v="0"/>
    <x v="0"/>
    <n v="1099"/>
    <s v="DRUENTO"/>
    <s v="F"/>
    <n v="21"/>
  </r>
  <r>
    <x v="6"/>
    <x v="0"/>
    <x v="0"/>
    <n v="1099"/>
    <s v="DRUENTO"/>
    <s v="M"/>
    <n v="20"/>
  </r>
  <r>
    <x v="6"/>
    <x v="0"/>
    <x v="0"/>
    <n v="1100"/>
    <s v="EXILLES"/>
    <s v="M"/>
    <n v="2"/>
  </r>
  <r>
    <x v="6"/>
    <x v="0"/>
    <x v="0"/>
    <n v="1101"/>
    <s v="FAVRIA"/>
    <s v="F"/>
    <n v="10"/>
  </r>
  <r>
    <x v="6"/>
    <x v="0"/>
    <x v="0"/>
    <n v="1101"/>
    <s v="FAVRIA"/>
    <s v="M"/>
    <n v="12"/>
  </r>
  <r>
    <x v="6"/>
    <x v="0"/>
    <x v="0"/>
    <n v="1102"/>
    <s v="FELETTO"/>
    <s v="F"/>
    <n v="5"/>
  </r>
  <r>
    <x v="6"/>
    <x v="0"/>
    <x v="0"/>
    <n v="1102"/>
    <s v="FELETTO"/>
    <s v="M"/>
    <n v="3"/>
  </r>
  <r>
    <x v="6"/>
    <x v="0"/>
    <x v="0"/>
    <n v="1103"/>
    <s v="FENESTRELLE"/>
    <s v="F"/>
    <n v="2"/>
  </r>
  <r>
    <x v="6"/>
    <x v="0"/>
    <x v="0"/>
    <n v="1103"/>
    <s v="FENESTRELLE"/>
    <s v="M"/>
    <n v="2"/>
  </r>
  <r>
    <x v="6"/>
    <x v="0"/>
    <x v="0"/>
    <n v="1104"/>
    <s v="FIANO"/>
    <s v="F"/>
    <n v="6"/>
  </r>
  <r>
    <x v="6"/>
    <x v="0"/>
    <x v="0"/>
    <n v="1104"/>
    <s v="FIANO"/>
    <s v="M"/>
    <n v="3"/>
  </r>
  <r>
    <x v="6"/>
    <x v="0"/>
    <x v="0"/>
    <n v="1105"/>
    <s v="FIORANO CANAVESE"/>
    <s v="F"/>
    <n v="3"/>
  </r>
  <r>
    <x v="6"/>
    <x v="0"/>
    <x v="0"/>
    <n v="1106"/>
    <s v="FOGLIZZO"/>
    <s v="F"/>
    <n v="5"/>
  </r>
  <r>
    <x v="6"/>
    <x v="0"/>
    <x v="0"/>
    <n v="1106"/>
    <s v="FOGLIZZO"/>
    <s v="M"/>
    <n v="3"/>
  </r>
  <r>
    <x v="6"/>
    <x v="0"/>
    <x v="0"/>
    <n v="1107"/>
    <s v="FORNO CANAVESE"/>
    <s v="F"/>
    <n v="5"/>
  </r>
  <r>
    <x v="6"/>
    <x v="0"/>
    <x v="0"/>
    <n v="1109"/>
    <s v="FRONT"/>
    <s v="F"/>
    <n v="2"/>
  </r>
  <r>
    <x v="6"/>
    <x v="0"/>
    <x v="0"/>
    <n v="1110"/>
    <s v="FROSSASCO"/>
    <s v="F"/>
    <n v="10"/>
  </r>
  <r>
    <x v="6"/>
    <x v="0"/>
    <x v="0"/>
    <n v="1110"/>
    <s v="FROSSASCO"/>
    <s v="M"/>
    <n v="2"/>
  </r>
  <r>
    <x v="6"/>
    <x v="0"/>
    <x v="0"/>
    <n v="1111"/>
    <s v="GARZIGLIANA"/>
    <s v="F"/>
    <n v="1"/>
  </r>
  <r>
    <x v="6"/>
    <x v="0"/>
    <x v="0"/>
    <n v="1111"/>
    <s v="GARZIGLIANA"/>
    <s v="M"/>
    <n v="1"/>
  </r>
  <r>
    <x v="6"/>
    <x v="0"/>
    <x v="0"/>
    <n v="1112"/>
    <s v="GASSINO TORINESE"/>
    <s v="F"/>
    <n v="27"/>
  </r>
  <r>
    <x v="6"/>
    <x v="0"/>
    <x v="0"/>
    <n v="1112"/>
    <s v="GASSINO TORINESE"/>
    <s v="M"/>
    <n v="25"/>
  </r>
  <r>
    <x v="6"/>
    <x v="0"/>
    <x v="0"/>
    <n v="1113"/>
    <s v="GERMAGNANO"/>
    <s v="F"/>
    <n v="3"/>
  </r>
  <r>
    <x v="6"/>
    <x v="0"/>
    <x v="0"/>
    <n v="1113"/>
    <s v="GERMAGNANO"/>
    <s v="M"/>
    <n v="1"/>
  </r>
  <r>
    <x v="6"/>
    <x v="0"/>
    <x v="0"/>
    <n v="1114"/>
    <s v="GIAGLIONE"/>
    <s v="F"/>
    <n v="3"/>
  </r>
  <r>
    <x v="6"/>
    <x v="0"/>
    <x v="0"/>
    <n v="1115"/>
    <s v="GIAVENO"/>
    <s v="F"/>
    <n v="35"/>
  </r>
  <r>
    <x v="6"/>
    <x v="0"/>
    <x v="0"/>
    <n v="1115"/>
    <s v="GIAVENO"/>
    <s v="M"/>
    <n v="30"/>
  </r>
  <r>
    <x v="6"/>
    <x v="0"/>
    <x v="0"/>
    <n v="1116"/>
    <s v="GIVOLETTO"/>
    <s v="F"/>
    <n v="8"/>
  </r>
  <r>
    <x v="6"/>
    <x v="0"/>
    <x v="0"/>
    <n v="1116"/>
    <s v="GIVOLETTO"/>
    <s v="M"/>
    <n v="5"/>
  </r>
  <r>
    <x v="6"/>
    <x v="0"/>
    <x v="0"/>
    <n v="1117"/>
    <s v="GRAVERE"/>
    <s v="F"/>
    <n v="1"/>
  </r>
  <r>
    <x v="6"/>
    <x v="0"/>
    <x v="0"/>
    <n v="1119"/>
    <s v="GROSSO"/>
    <s v="F"/>
    <n v="1"/>
  </r>
  <r>
    <x v="6"/>
    <x v="0"/>
    <x v="0"/>
    <n v="1119"/>
    <s v="GROSSO"/>
    <s v="M"/>
    <n v="2"/>
  </r>
  <r>
    <x v="6"/>
    <x v="0"/>
    <x v="0"/>
    <n v="1120"/>
    <s v="GRUGLIASCO"/>
    <s v="F"/>
    <n v="94"/>
  </r>
  <r>
    <x v="6"/>
    <x v="0"/>
    <x v="0"/>
    <n v="1120"/>
    <s v="GRUGLIASCO"/>
    <s v="M"/>
    <n v="80"/>
  </r>
  <r>
    <x v="6"/>
    <x v="0"/>
    <x v="0"/>
    <n v="1122"/>
    <s v="INVERSO PINASCA"/>
    <s v="F"/>
    <n v="2"/>
  </r>
  <r>
    <x v="6"/>
    <x v="0"/>
    <x v="0"/>
    <n v="1123"/>
    <s v="ISOLABELLA"/>
    <s v="M"/>
    <n v="2"/>
  </r>
  <r>
    <x v="6"/>
    <x v="0"/>
    <x v="0"/>
    <n v="1124"/>
    <s v="ISSIGLIO"/>
    <s v="M"/>
    <n v="3"/>
  </r>
  <r>
    <x v="6"/>
    <x v="0"/>
    <x v="0"/>
    <n v="1125"/>
    <s v="IVREA"/>
    <s v="F"/>
    <n v="59"/>
  </r>
  <r>
    <x v="6"/>
    <x v="0"/>
    <x v="0"/>
    <n v="1125"/>
    <s v="IVREA"/>
    <s v="M"/>
    <n v="44"/>
  </r>
  <r>
    <x v="6"/>
    <x v="0"/>
    <x v="0"/>
    <n v="1126"/>
    <s v="LA CASSA"/>
    <s v="F"/>
    <n v="4"/>
  </r>
  <r>
    <x v="6"/>
    <x v="0"/>
    <x v="0"/>
    <n v="1126"/>
    <s v="LA CASSA"/>
    <s v="M"/>
    <n v="2"/>
  </r>
  <r>
    <x v="6"/>
    <x v="0"/>
    <x v="0"/>
    <n v="1127"/>
    <s v="LA LOGGIA"/>
    <s v="F"/>
    <n v="12"/>
  </r>
  <r>
    <x v="6"/>
    <x v="0"/>
    <x v="0"/>
    <n v="1127"/>
    <s v="LA LOGGIA"/>
    <s v="M"/>
    <n v="9"/>
  </r>
  <r>
    <x v="6"/>
    <x v="0"/>
    <x v="0"/>
    <n v="1128"/>
    <s v="LANZO TORINESE"/>
    <s v="F"/>
    <n v="11"/>
  </r>
  <r>
    <x v="6"/>
    <x v="0"/>
    <x v="0"/>
    <n v="1128"/>
    <s v="LANZO TORINESE"/>
    <s v="M"/>
    <n v="12"/>
  </r>
  <r>
    <x v="6"/>
    <x v="0"/>
    <x v="0"/>
    <n v="1129"/>
    <s v="LAURIANO"/>
    <s v="F"/>
    <n v="2"/>
  </r>
  <r>
    <x v="6"/>
    <x v="0"/>
    <x v="0"/>
    <n v="1129"/>
    <s v="LAURIANO"/>
    <s v="M"/>
    <n v="2"/>
  </r>
  <r>
    <x v="6"/>
    <x v="0"/>
    <x v="0"/>
    <n v="1130"/>
    <s v="LEINI"/>
    <s v="F"/>
    <n v="29"/>
  </r>
  <r>
    <x v="6"/>
    <x v="0"/>
    <x v="0"/>
    <n v="1130"/>
    <s v="LEINI"/>
    <s v="M"/>
    <n v="29"/>
  </r>
  <r>
    <x v="6"/>
    <x v="0"/>
    <x v="0"/>
    <n v="1132"/>
    <s v="LESSOLO"/>
    <s v="F"/>
    <n v="4"/>
  </r>
  <r>
    <x v="6"/>
    <x v="0"/>
    <x v="0"/>
    <n v="1133"/>
    <s v="LEVONE"/>
    <s v="F"/>
    <n v="1"/>
  </r>
  <r>
    <x v="6"/>
    <x v="0"/>
    <x v="0"/>
    <n v="1134"/>
    <s v="LOCANA"/>
    <s v="F"/>
    <n v="3"/>
  </r>
  <r>
    <x v="6"/>
    <x v="0"/>
    <x v="0"/>
    <n v="1134"/>
    <s v="LOCANA"/>
    <s v="M"/>
    <n v="2"/>
  </r>
  <r>
    <x v="6"/>
    <x v="0"/>
    <x v="0"/>
    <n v="1135"/>
    <s v="LOMBARDORE"/>
    <s v="F"/>
    <n v="3"/>
  </r>
  <r>
    <x v="6"/>
    <x v="0"/>
    <x v="0"/>
    <n v="1135"/>
    <s v="LOMBARDORE"/>
    <s v="M"/>
    <n v="2"/>
  </r>
  <r>
    <x v="6"/>
    <x v="0"/>
    <x v="0"/>
    <n v="1136"/>
    <s v="LOMBRIASCO"/>
    <s v="F"/>
    <n v="4"/>
  </r>
  <r>
    <x v="6"/>
    <x v="0"/>
    <x v="0"/>
    <n v="1136"/>
    <s v="LOMBRIASCO"/>
    <s v="M"/>
    <n v="2"/>
  </r>
  <r>
    <x v="6"/>
    <x v="0"/>
    <x v="0"/>
    <n v="1137"/>
    <s v="LORANZE'"/>
    <s v="F"/>
    <n v="5"/>
  </r>
  <r>
    <x v="6"/>
    <x v="0"/>
    <x v="0"/>
    <n v="1138"/>
    <s v="LUGNACCO"/>
    <s v="F"/>
    <n v="1"/>
  </r>
  <r>
    <x v="6"/>
    <x v="0"/>
    <x v="0"/>
    <n v="1138"/>
    <s v="LUGNACCO"/>
    <s v="M"/>
    <n v="1"/>
  </r>
  <r>
    <x v="6"/>
    <x v="0"/>
    <x v="0"/>
    <n v="1139"/>
    <s v="LUSERNA SAN GIOVANNI"/>
    <s v="F"/>
    <n v="12"/>
  </r>
  <r>
    <x v="6"/>
    <x v="0"/>
    <x v="0"/>
    <n v="1139"/>
    <s v="LUSERNA SAN GIOVANNI"/>
    <s v="M"/>
    <n v="3"/>
  </r>
  <r>
    <x v="6"/>
    <x v="0"/>
    <x v="0"/>
    <n v="1140"/>
    <s v="LUSERNETTA"/>
    <s v="F"/>
    <n v="1"/>
  </r>
  <r>
    <x v="6"/>
    <x v="0"/>
    <x v="0"/>
    <n v="1140"/>
    <s v="LUSERNETTA"/>
    <s v="M"/>
    <n v="1"/>
  </r>
  <r>
    <x v="6"/>
    <x v="0"/>
    <x v="0"/>
    <n v="1141"/>
    <s v="LUSIGLIE'"/>
    <s v="F"/>
    <n v="3"/>
  </r>
  <r>
    <x v="6"/>
    <x v="0"/>
    <x v="0"/>
    <n v="1142"/>
    <s v="MACELLO"/>
    <s v="F"/>
    <n v="3"/>
  </r>
  <r>
    <x v="6"/>
    <x v="0"/>
    <x v="0"/>
    <n v="1142"/>
    <s v="MACELLO"/>
    <s v="M"/>
    <n v="4"/>
  </r>
  <r>
    <x v="6"/>
    <x v="0"/>
    <x v="0"/>
    <n v="1143"/>
    <s v="MAGLIONE"/>
    <s v="F"/>
    <n v="2"/>
  </r>
  <r>
    <x v="6"/>
    <x v="0"/>
    <x v="0"/>
    <n v="1143"/>
    <s v="MAGLIONE"/>
    <s v="M"/>
    <n v="1"/>
  </r>
  <r>
    <x v="6"/>
    <x v="0"/>
    <x v="0"/>
    <n v="1316"/>
    <s v="MAPPANO"/>
    <s v="F"/>
    <n v="3"/>
  </r>
  <r>
    <x v="6"/>
    <x v="0"/>
    <x v="0"/>
    <n v="1316"/>
    <s v="MAPPANO"/>
    <s v="M"/>
    <n v="3"/>
  </r>
  <r>
    <x v="6"/>
    <x v="0"/>
    <x v="0"/>
    <n v="1144"/>
    <s v="MARENTINO"/>
    <s v="F"/>
    <n v="3"/>
  </r>
  <r>
    <x v="6"/>
    <x v="0"/>
    <x v="0"/>
    <n v="1144"/>
    <s v="MARENTINO"/>
    <s v="M"/>
    <n v="6"/>
  </r>
  <r>
    <x v="6"/>
    <x v="0"/>
    <x v="0"/>
    <n v="1146"/>
    <s v="MATHI"/>
    <s v="F"/>
    <n v="5"/>
  </r>
  <r>
    <x v="6"/>
    <x v="0"/>
    <x v="0"/>
    <n v="1146"/>
    <s v="MATHI"/>
    <s v="M"/>
    <n v="5"/>
  </r>
  <r>
    <x v="6"/>
    <x v="0"/>
    <x v="0"/>
    <n v="1147"/>
    <s v="MATTIE"/>
    <s v="M"/>
    <n v="1"/>
  </r>
  <r>
    <x v="6"/>
    <x v="0"/>
    <x v="0"/>
    <n v="1148"/>
    <s v="MAZZE'"/>
    <s v="F"/>
    <n v="6"/>
  </r>
  <r>
    <x v="6"/>
    <x v="0"/>
    <x v="0"/>
    <n v="1148"/>
    <s v="MAZZE'"/>
    <s v="M"/>
    <n v="7"/>
  </r>
  <r>
    <x v="6"/>
    <x v="0"/>
    <x v="0"/>
    <n v="1149"/>
    <s v="MEANA DI SUSA"/>
    <s v="F"/>
    <n v="1"/>
  </r>
  <r>
    <x v="6"/>
    <x v="0"/>
    <x v="0"/>
    <n v="1150"/>
    <s v="MERCENASCO"/>
    <s v="F"/>
    <n v="2"/>
  </r>
  <r>
    <x v="6"/>
    <x v="0"/>
    <x v="0"/>
    <n v="1150"/>
    <s v="MERCENASCO"/>
    <s v="M"/>
    <n v="2"/>
  </r>
  <r>
    <x v="6"/>
    <x v="0"/>
    <x v="0"/>
    <n v="1152"/>
    <s v="MEZZENILE"/>
    <s v="F"/>
    <n v="2"/>
  </r>
  <r>
    <x v="6"/>
    <x v="0"/>
    <x v="0"/>
    <n v="1153"/>
    <s v="MOMBELLO DI TORINO"/>
    <s v="F"/>
    <n v="1"/>
  </r>
  <r>
    <x v="6"/>
    <x v="0"/>
    <x v="0"/>
    <n v="1154"/>
    <s v="MOMPANTERO"/>
    <s v="F"/>
    <n v="4"/>
  </r>
  <r>
    <x v="6"/>
    <x v="0"/>
    <x v="0"/>
    <n v="1155"/>
    <s v="MONASTERO DI LANZO"/>
    <s v="M"/>
    <n v="1"/>
  </r>
  <r>
    <x v="6"/>
    <x v="0"/>
    <x v="0"/>
    <n v="1156"/>
    <s v="MONCALIERI"/>
    <s v="F"/>
    <n v="132"/>
  </r>
  <r>
    <x v="6"/>
    <x v="0"/>
    <x v="0"/>
    <n v="1156"/>
    <s v="MONCALIERI"/>
    <s v="M"/>
    <n v="111"/>
  </r>
  <r>
    <x v="6"/>
    <x v="0"/>
    <x v="0"/>
    <n v="1157"/>
    <s v="MONCENISIO"/>
    <s v="M"/>
    <n v="1"/>
  </r>
  <r>
    <x v="6"/>
    <x v="0"/>
    <x v="0"/>
    <n v="1158"/>
    <s v="MONTALDO TORINESE"/>
    <s v="F"/>
    <n v="2"/>
  </r>
  <r>
    <x v="6"/>
    <x v="0"/>
    <x v="0"/>
    <n v="1159"/>
    <s v="MONTALENGHE"/>
    <s v="F"/>
    <n v="1"/>
  </r>
  <r>
    <x v="6"/>
    <x v="0"/>
    <x v="0"/>
    <n v="1160"/>
    <s v="MONTALTO DORA"/>
    <s v="F"/>
    <n v="5"/>
  </r>
  <r>
    <x v="6"/>
    <x v="0"/>
    <x v="0"/>
    <n v="1160"/>
    <s v="MONTALTO DORA"/>
    <s v="M"/>
    <n v="3"/>
  </r>
  <r>
    <x v="6"/>
    <x v="0"/>
    <x v="0"/>
    <n v="1161"/>
    <s v="MONTANARO"/>
    <s v="F"/>
    <n v="10"/>
  </r>
  <r>
    <x v="6"/>
    <x v="0"/>
    <x v="0"/>
    <n v="1161"/>
    <s v="MONTANARO"/>
    <s v="M"/>
    <n v="9"/>
  </r>
  <r>
    <x v="6"/>
    <x v="0"/>
    <x v="0"/>
    <n v="1162"/>
    <s v="MONTEU DA PO"/>
    <s v="M"/>
    <n v="1"/>
  </r>
  <r>
    <x v="6"/>
    <x v="0"/>
    <x v="0"/>
    <n v="1163"/>
    <s v="MORIONDO TORINESE"/>
    <s v="M"/>
    <n v="3"/>
  </r>
  <r>
    <x v="6"/>
    <x v="0"/>
    <x v="0"/>
    <n v="1164"/>
    <s v="NICHELINO"/>
    <s v="F"/>
    <n v="94"/>
  </r>
  <r>
    <x v="6"/>
    <x v="0"/>
    <x v="0"/>
    <n v="1164"/>
    <s v="NICHELINO"/>
    <s v="M"/>
    <n v="59"/>
  </r>
  <r>
    <x v="6"/>
    <x v="0"/>
    <x v="0"/>
    <n v="1166"/>
    <s v="NOLE"/>
    <s v="F"/>
    <n v="22"/>
  </r>
  <r>
    <x v="6"/>
    <x v="0"/>
    <x v="0"/>
    <n v="1166"/>
    <s v="NOLE"/>
    <s v="M"/>
    <n v="9"/>
  </r>
  <r>
    <x v="6"/>
    <x v="0"/>
    <x v="0"/>
    <n v="1168"/>
    <s v="NONE"/>
    <s v="F"/>
    <n v="28"/>
  </r>
  <r>
    <x v="6"/>
    <x v="0"/>
    <x v="0"/>
    <n v="1168"/>
    <s v="NONE"/>
    <s v="M"/>
    <n v="9"/>
  </r>
  <r>
    <x v="6"/>
    <x v="0"/>
    <x v="0"/>
    <n v="1169"/>
    <s v="NOVALESA"/>
    <s v="F"/>
    <n v="1"/>
  </r>
  <r>
    <x v="6"/>
    <x v="0"/>
    <x v="0"/>
    <n v="1170"/>
    <s v="OGLIANICO"/>
    <s v="F"/>
    <n v="2"/>
  </r>
  <r>
    <x v="6"/>
    <x v="0"/>
    <x v="0"/>
    <n v="1170"/>
    <s v="OGLIANICO"/>
    <s v="M"/>
    <n v="3"/>
  </r>
  <r>
    <x v="6"/>
    <x v="0"/>
    <x v="0"/>
    <n v="1171"/>
    <s v="ORBASSANO"/>
    <s v="F"/>
    <n v="48"/>
  </r>
  <r>
    <x v="6"/>
    <x v="0"/>
    <x v="0"/>
    <n v="1171"/>
    <s v="ORBASSANO"/>
    <s v="M"/>
    <n v="42"/>
  </r>
  <r>
    <x v="6"/>
    <x v="0"/>
    <x v="0"/>
    <n v="1172"/>
    <s v="ORIO CANAVESE"/>
    <s v="F"/>
    <n v="1"/>
  </r>
  <r>
    <x v="6"/>
    <x v="0"/>
    <x v="0"/>
    <n v="1172"/>
    <s v="ORIO CANAVESE"/>
    <s v="M"/>
    <n v="1"/>
  </r>
  <r>
    <x v="6"/>
    <x v="0"/>
    <x v="0"/>
    <n v="1173"/>
    <s v="OSASCO"/>
    <s v="F"/>
    <n v="2"/>
  </r>
  <r>
    <x v="6"/>
    <x v="0"/>
    <x v="0"/>
    <n v="1173"/>
    <s v="OSASCO"/>
    <s v="M"/>
    <n v="1"/>
  </r>
  <r>
    <x v="6"/>
    <x v="0"/>
    <x v="0"/>
    <n v="1174"/>
    <s v="OSASIO"/>
    <s v="F"/>
    <n v="3"/>
  </r>
  <r>
    <x v="6"/>
    <x v="0"/>
    <x v="0"/>
    <n v="1174"/>
    <s v="OSASIO"/>
    <s v="M"/>
    <n v="1"/>
  </r>
  <r>
    <x v="6"/>
    <x v="0"/>
    <x v="0"/>
    <n v="1175"/>
    <s v="OULX"/>
    <s v="F"/>
    <n v="6"/>
  </r>
  <r>
    <x v="6"/>
    <x v="0"/>
    <x v="0"/>
    <n v="1175"/>
    <s v="OULX"/>
    <s v="M"/>
    <n v="4"/>
  </r>
  <r>
    <x v="6"/>
    <x v="0"/>
    <x v="0"/>
    <n v="1176"/>
    <s v="OZEGNA"/>
    <s v="F"/>
    <n v="3"/>
  </r>
  <r>
    <x v="6"/>
    <x v="0"/>
    <x v="0"/>
    <n v="1176"/>
    <s v="OZEGNA"/>
    <s v="M"/>
    <n v="2"/>
  </r>
  <r>
    <x v="6"/>
    <x v="0"/>
    <x v="0"/>
    <n v="1177"/>
    <s v="PALAZZO CANAVESE"/>
    <s v="F"/>
    <n v="3"/>
  </r>
  <r>
    <x v="6"/>
    <x v="0"/>
    <x v="0"/>
    <n v="1178"/>
    <s v="PANCALIERI"/>
    <s v="F"/>
    <n v="4"/>
  </r>
  <r>
    <x v="6"/>
    <x v="0"/>
    <x v="0"/>
    <n v="1178"/>
    <s v="PANCALIERI"/>
    <s v="M"/>
    <n v="3"/>
  </r>
  <r>
    <x v="6"/>
    <x v="0"/>
    <x v="0"/>
    <n v="1179"/>
    <s v="PARELLA"/>
    <s v="F"/>
    <n v="1"/>
  </r>
  <r>
    <x v="6"/>
    <x v="0"/>
    <x v="0"/>
    <n v="1179"/>
    <s v="PARELLA"/>
    <s v="M"/>
    <n v="2"/>
  </r>
  <r>
    <x v="6"/>
    <x v="0"/>
    <x v="0"/>
    <n v="1180"/>
    <s v="PAVAROLO"/>
    <s v="F"/>
    <n v="3"/>
  </r>
  <r>
    <x v="6"/>
    <x v="0"/>
    <x v="0"/>
    <n v="1180"/>
    <s v="PAVAROLO"/>
    <s v="M"/>
    <n v="5"/>
  </r>
  <r>
    <x v="6"/>
    <x v="0"/>
    <x v="0"/>
    <n v="1181"/>
    <s v="PAVONE CANAVESE"/>
    <s v="F"/>
    <n v="8"/>
  </r>
  <r>
    <x v="6"/>
    <x v="0"/>
    <x v="0"/>
    <n v="1181"/>
    <s v="PAVONE CANAVESE"/>
    <s v="M"/>
    <n v="9"/>
  </r>
  <r>
    <x v="6"/>
    <x v="0"/>
    <x v="0"/>
    <n v="1183"/>
    <s v="PECETTO TORINESE"/>
    <s v="F"/>
    <n v="13"/>
  </r>
  <r>
    <x v="6"/>
    <x v="0"/>
    <x v="0"/>
    <n v="1183"/>
    <s v="PECETTO TORINESE"/>
    <s v="M"/>
    <n v="12"/>
  </r>
  <r>
    <x v="6"/>
    <x v="0"/>
    <x v="0"/>
    <n v="1184"/>
    <s v="PEROSA ARGENTINA"/>
    <s v="F"/>
    <n v="12"/>
  </r>
  <r>
    <x v="6"/>
    <x v="0"/>
    <x v="0"/>
    <n v="1184"/>
    <s v="PEROSA ARGENTINA"/>
    <s v="M"/>
    <n v="3"/>
  </r>
  <r>
    <x v="6"/>
    <x v="0"/>
    <x v="0"/>
    <n v="1185"/>
    <s v="PEROSA CANAVESE"/>
    <s v="F"/>
    <n v="2"/>
  </r>
  <r>
    <x v="6"/>
    <x v="0"/>
    <x v="0"/>
    <n v="1185"/>
    <s v="PEROSA CANAVESE"/>
    <s v="M"/>
    <n v="1"/>
  </r>
  <r>
    <x v="6"/>
    <x v="0"/>
    <x v="0"/>
    <n v="1186"/>
    <s v="PERRERO"/>
    <s v="F"/>
    <n v="1"/>
  </r>
  <r>
    <x v="6"/>
    <x v="0"/>
    <x v="0"/>
    <n v="1187"/>
    <s v="PERTUSIO"/>
    <s v="F"/>
    <n v="1"/>
  </r>
  <r>
    <x v="6"/>
    <x v="0"/>
    <x v="0"/>
    <n v="1187"/>
    <s v="PERTUSIO"/>
    <s v="M"/>
    <n v="2"/>
  </r>
  <r>
    <x v="6"/>
    <x v="0"/>
    <x v="0"/>
    <n v="1188"/>
    <s v="PESSINETTO"/>
    <s v="M"/>
    <n v="1"/>
  </r>
  <r>
    <x v="6"/>
    <x v="0"/>
    <x v="0"/>
    <n v="1189"/>
    <s v="PIANEZZA"/>
    <s v="F"/>
    <n v="34"/>
  </r>
  <r>
    <x v="6"/>
    <x v="0"/>
    <x v="0"/>
    <n v="1189"/>
    <s v="PIANEZZA"/>
    <s v="M"/>
    <n v="35"/>
  </r>
  <r>
    <x v="6"/>
    <x v="0"/>
    <x v="0"/>
    <n v="1190"/>
    <s v="PINASCA"/>
    <s v="F"/>
    <n v="6"/>
  </r>
  <r>
    <x v="6"/>
    <x v="0"/>
    <x v="0"/>
    <n v="1190"/>
    <s v="PINASCA"/>
    <s v="M"/>
    <n v="5"/>
  </r>
  <r>
    <x v="6"/>
    <x v="0"/>
    <x v="0"/>
    <n v="1191"/>
    <s v="PINEROLO"/>
    <s v="F"/>
    <n v="81"/>
  </r>
  <r>
    <x v="6"/>
    <x v="0"/>
    <x v="0"/>
    <n v="1191"/>
    <s v="PINEROLO"/>
    <s v="M"/>
    <n v="76"/>
  </r>
  <r>
    <x v="6"/>
    <x v="0"/>
    <x v="0"/>
    <n v="1192"/>
    <s v="PINO TORINESE"/>
    <s v="F"/>
    <n v="31"/>
  </r>
  <r>
    <x v="6"/>
    <x v="0"/>
    <x v="0"/>
    <n v="1192"/>
    <s v="PINO TORINESE"/>
    <s v="M"/>
    <n v="21"/>
  </r>
  <r>
    <x v="6"/>
    <x v="0"/>
    <x v="0"/>
    <n v="1193"/>
    <s v="PIOBESI TORINESE"/>
    <s v="F"/>
    <n v="6"/>
  </r>
  <r>
    <x v="6"/>
    <x v="0"/>
    <x v="0"/>
    <n v="1193"/>
    <s v="PIOBESI TORINESE"/>
    <s v="M"/>
    <n v="4"/>
  </r>
  <r>
    <x v="6"/>
    <x v="0"/>
    <x v="0"/>
    <n v="1194"/>
    <s v="PIOSSASCO"/>
    <s v="F"/>
    <n v="36"/>
  </r>
  <r>
    <x v="6"/>
    <x v="0"/>
    <x v="0"/>
    <n v="1194"/>
    <s v="PIOSSASCO"/>
    <s v="M"/>
    <n v="40"/>
  </r>
  <r>
    <x v="6"/>
    <x v="0"/>
    <x v="0"/>
    <n v="1195"/>
    <s v="PISCINA"/>
    <s v="F"/>
    <n v="10"/>
  </r>
  <r>
    <x v="6"/>
    <x v="0"/>
    <x v="0"/>
    <n v="1195"/>
    <s v="PISCINA"/>
    <s v="M"/>
    <n v="6"/>
  </r>
  <r>
    <x v="6"/>
    <x v="0"/>
    <x v="0"/>
    <n v="1196"/>
    <s v="PIVERONE"/>
    <s v="F"/>
    <n v="6"/>
  </r>
  <r>
    <x v="6"/>
    <x v="0"/>
    <x v="0"/>
    <n v="1196"/>
    <s v="PIVERONE"/>
    <s v="M"/>
    <n v="2"/>
  </r>
  <r>
    <x v="6"/>
    <x v="0"/>
    <x v="0"/>
    <n v="1197"/>
    <s v="POIRINO"/>
    <s v="F"/>
    <n v="25"/>
  </r>
  <r>
    <x v="6"/>
    <x v="0"/>
    <x v="0"/>
    <n v="1197"/>
    <s v="POIRINO"/>
    <s v="M"/>
    <n v="19"/>
  </r>
  <r>
    <x v="6"/>
    <x v="0"/>
    <x v="0"/>
    <n v="1198"/>
    <s v="POMARETTO"/>
    <s v="F"/>
    <n v="2"/>
  </r>
  <r>
    <x v="6"/>
    <x v="0"/>
    <x v="0"/>
    <n v="1198"/>
    <s v="POMARETTO"/>
    <s v="M"/>
    <n v="1"/>
  </r>
  <r>
    <x v="6"/>
    <x v="0"/>
    <x v="0"/>
    <n v="1199"/>
    <s v="PONT-CANAVESE"/>
    <s v="F"/>
    <n v="3"/>
  </r>
  <r>
    <x v="6"/>
    <x v="0"/>
    <x v="0"/>
    <n v="1199"/>
    <s v="PONT-CANAVESE"/>
    <s v="M"/>
    <n v="8"/>
  </r>
  <r>
    <x v="6"/>
    <x v="0"/>
    <x v="0"/>
    <n v="1200"/>
    <s v="PORTE"/>
    <s v="F"/>
    <n v="2"/>
  </r>
  <r>
    <x v="6"/>
    <x v="0"/>
    <x v="0"/>
    <n v="1200"/>
    <s v="PORTE"/>
    <s v="M"/>
    <n v="1"/>
  </r>
  <r>
    <x v="6"/>
    <x v="0"/>
    <x v="0"/>
    <n v="1201"/>
    <s v="PRAGELATO"/>
    <s v="F"/>
    <n v="2"/>
  </r>
  <r>
    <x v="6"/>
    <x v="0"/>
    <x v="0"/>
    <n v="1201"/>
    <s v="PRAGELATO"/>
    <s v="M"/>
    <n v="2"/>
  </r>
  <r>
    <x v="6"/>
    <x v="0"/>
    <x v="0"/>
    <n v="1203"/>
    <s v="PRALORMO"/>
    <s v="F"/>
    <n v="6"/>
  </r>
  <r>
    <x v="6"/>
    <x v="0"/>
    <x v="0"/>
    <n v="1203"/>
    <s v="PRALORMO"/>
    <s v="M"/>
    <n v="1"/>
  </r>
  <r>
    <x v="6"/>
    <x v="0"/>
    <x v="0"/>
    <n v="1205"/>
    <s v="PRAROSTINO"/>
    <s v="F"/>
    <n v="2"/>
  </r>
  <r>
    <x v="6"/>
    <x v="0"/>
    <x v="0"/>
    <n v="1205"/>
    <s v="PRAROSTINO"/>
    <s v="M"/>
    <n v="3"/>
  </r>
  <r>
    <x v="6"/>
    <x v="0"/>
    <x v="0"/>
    <n v="1206"/>
    <s v="PRASCORSANO"/>
    <s v="F"/>
    <n v="1"/>
  </r>
  <r>
    <x v="6"/>
    <x v="0"/>
    <x v="0"/>
    <n v="1207"/>
    <s v="PRATIGLIONE"/>
    <s v="F"/>
    <n v="3"/>
  </r>
  <r>
    <x v="6"/>
    <x v="0"/>
    <x v="0"/>
    <n v="1207"/>
    <s v="PRATIGLIONE"/>
    <s v="M"/>
    <n v="1"/>
  </r>
  <r>
    <x v="6"/>
    <x v="0"/>
    <x v="0"/>
    <n v="1208"/>
    <s v="QUAGLIUZZO"/>
    <s v="M"/>
    <n v="1"/>
  </r>
  <r>
    <x v="6"/>
    <x v="0"/>
    <x v="0"/>
    <n v="1210"/>
    <s v="QUINCINETTO"/>
    <s v="F"/>
    <n v="1"/>
  </r>
  <r>
    <x v="6"/>
    <x v="0"/>
    <x v="0"/>
    <n v="1210"/>
    <s v="QUINCINETTO"/>
    <s v="M"/>
    <n v="1"/>
  </r>
  <r>
    <x v="6"/>
    <x v="0"/>
    <x v="0"/>
    <n v="1211"/>
    <s v="REANO"/>
    <s v="M"/>
    <n v="6"/>
  </r>
  <r>
    <x v="6"/>
    <x v="0"/>
    <x v="0"/>
    <n v="1215"/>
    <s v="RIVA PRESSO CHIERI"/>
    <s v="F"/>
    <n v="12"/>
  </r>
  <r>
    <x v="6"/>
    <x v="0"/>
    <x v="0"/>
    <n v="1215"/>
    <s v="RIVA PRESSO CHIERI"/>
    <s v="M"/>
    <n v="11"/>
  </r>
  <r>
    <x v="6"/>
    <x v="0"/>
    <x v="0"/>
    <n v="1213"/>
    <s v="RIVALBA"/>
    <s v="F"/>
    <n v="3"/>
  </r>
  <r>
    <x v="6"/>
    <x v="0"/>
    <x v="0"/>
    <n v="1213"/>
    <s v="RIVALBA"/>
    <s v="M"/>
    <n v="3"/>
  </r>
  <r>
    <x v="6"/>
    <x v="0"/>
    <x v="0"/>
    <n v="1214"/>
    <s v="RIVALTA DI TORINO"/>
    <s v="F"/>
    <n v="50"/>
  </r>
  <r>
    <x v="6"/>
    <x v="0"/>
    <x v="0"/>
    <n v="1214"/>
    <s v="RIVALTA DI TORINO"/>
    <s v="M"/>
    <n v="42"/>
  </r>
  <r>
    <x v="6"/>
    <x v="0"/>
    <x v="0"/>
    <n v="1216"/>
    <s v="RIVARA"/>
    <s v="F"/>
    <n v="5"/>
  </r>
  <r>
    <x v="6"/>
    <x v="0"/>
    <x v="0"/>
    <n v="1216"/>
    <s v="RIVARA"/>
    <s v="M"/>
    <n v="6"/>
  </r>
  <r>
    <x v="6"/>
    <x v="0"/>
    <x v="0"/>
    <n v="1217"/>
    <s v="RIVAROLO CANAVESE"/>
    <s v="F"/>
    <n v="35"/>
  </r>
  <r>
    <x v="6"/>
    <x v="0"/>
    <x v="0"/>
    <n v="1217"/>
    <s v="RIVAROLO CANAVESE"/>
    <s v="M"/>
    <n v="25"/>
  </r>
  <r>
    <x v="6"/>
    <x v="0"/>
    <x v="0"/>
    <n v="1218"/>
    <s v="RIVAROSSA"/>
    <s v="F"/>
    <n v="3"/>
  </r>
  <r>
    <x v="6"/>
    <x v="0"/>
    <x v="0"/>
    <n v="1218"/>
    <s v="RIVAROSSA"/>
    <s v="M"/>
    <n v="4"/>
  </r>
  <r>
    <x v="6"/>
    <x v="0"/>
    <x v="0"/>
    <n v="1219"/>
    <s v="RIVOLI"/>
    <s v="F"/>
    <n v="149"/>
  </r>
  <r>
    <x v="6"/>
    <x v="0"/>
    <x v="0"/>
    <n v="1219"/>
    <s v="RIVOLI"/>
    <s v="M"/>
    <n v="87"/>
  </r>
  <r>
    <x v="6"/>
    <x v="0"/>
    <x v="0"/>
    <n v="1220"/>
    <s v="ROBASSOMERO"/>
    <s v="F"/>
    <n v="10"/>
  </r>
  <r>
    <x v="6"/>
    <x v="0"/>
    <x v="0"/>
    <n v="1220"/>
    <s v="ROBASSOMERO"/>
    <s v="M"/>
    <n v="2"/>
  </r>
  <r>
    <x v="6"/>
    <x v="0"/>
    <x v="0"/>
    <n v="1221"/>
    <s v="ROCCA CANAVESE"/>
    <s v="F"/>
    <n v="4"/>
  </r>
  <r>
    <x v="6"/>
    <x v="0"/>
    <x v="0"/>
    <n v="1221"/>
    <s v="ROCCA CANAVESE"/>
    <s v="M"/>
    <n v="1"/>
  </r>
  <r>
    <x v="6"/>
    <x v="0"/>
    <x v="0"/>
    <n v="1222"/>
    <s v="ROLETTO"/>
    <s v="F"/>
    <n v="6"/>
  </r>
  <r>
    <x v="6"/>
    <x v="0"/>
    <x v="0"/>
    <n v="1222"/>
    <s v="ROLETTO"/>
    <s v="M"/>
    <n v="5"/>
  </r>
  <r>
    <x v="6"/>
    <x v="0"/>
    <x v="0"/>
    <n v="1223"/>
    <s v="ROMANO CANAVESE"/>
    <s v="F"/>
    <n v="6"/>
  </r>
  <r>
    <x v="6"/>
    <x v="0"/>
    <x v="0"/>
    <n v="1223"/>
    <s v="ROMANO CANAVESE"/>
    <s v="M"/>
    <n v="1"/>
  </r>
  <r>
    <x v="6"/>
    <x v="0"/>
    <x v="0"/>
    <n v="1225"/>
    <s v="RONDISSONE"/>
    <s v="F"/>
    <n v="2"/>
  </r>
  <r>
    <x v="6"/>
    <x v="0"/>
    <x v="0"/>
    <n v="1225"/>
    <s v="RONDISSONE"/>
    <s v="M"/>
    <n v="3"/>
  </r>
  <r>
    <x v="6"/>
    <x v="0"/>
    <x v="0"/>
    <n v="1228"/>
    <s v="ROSTA"/>
    <s v="F"/>
    <n v="22"/>
  </r>
  <r>
    <x v="6"/>
    <x v="0"/>
    <x v="0"/>
    <n v="1228"/>
    <s v="ROSTA"/>
    <s v="M"/>
    <n v="12"/>
  </r>
  <r>
    <x v="6"/>
    <x v="0"/>
    <x v="0"/>
    <n v="1227"/>
    <s v="ROURE"/>
    <s v="F"/>
    <n v="1"/>
  </r>
  <r>
    <x v="6"/>
    <x v="0"/>
    <x v="0"/>
    <n v="1227"/>
    <s v="ROURE"/>
    <s v="M"/>
    <n v="1"/>
  </r>
  <r>
    <x v="6"/>
    <x v="0"/>
    <x v="0"/>
    <n v="1229"/>
    <s v="RUBIANA"/>
    <s v="F"/>
    <n v="5"/>
  </r>
  <r>
    <x v="6"/>
    <x v="0"/>
    <x v="0"/>
    <n v="1229"/>
    <s v="RUBIANA"/>
    <s v="M"/>
    <n v="3"/>
  </r>
  <r>
    <x v="6"/>
    <x v="0"/>
    <x v="0"/>
    <n v="1230"/>
    <s v="RUEGLIO"/>
    <s v="F"/>
    <n v="3"/>
  </r>
  <r>
    <x v="6"/>
    <x v="0"/>
    <x v="0"/>
    <n v="1230"/>
    <s v="RUEGLIO"/>
    <s v="M"/>
    <n v="1"/>
  </r>
  <r>
    <x v="6"/>
    <x v="0"/>
    <x v="0"/>
    <n v="1231"/>
    <s v="SALASSA"/>
    <s v="F"/>
    <n v="4"/>
  </r>
  <r>
    <x v="6"/>
    <x v="0"/>
    <x v="0"/>
    <n v="1231"/>
    <s v="SALASSA"/>
    <s v="M"/>
    <n v="5"/>
  </r>
  <r>
    <x v="6"/>
    <x v="0"/>
    <x v="0"/>
    <n v="1232"/>
    <s v="SALBERTRAND"/>
    <s v="F"/>
    <n v="2"/>
  </r>
  <r>
    <x v="6"/>
    <x v="0"/>
    <x v="0"/>
    <n v="1232"/>
    <s v="SALBERTRAND"/>
    <s v="M"/>
    <n v="1"/>
  </r>
  <r>
    <x v="6"/>
    <x v="0"/>
    <x v="0"/>
    <n v="1233"/>
    <s v="SALERANO CANAVESE"/>
    <s v="F"/>
    <n v="1"/>
  </r>
  <r>
    <x v="6"/>
    <x v="0"/>
    <x v="0"/>
    <n v="1234"/>
    <s v="SALZA DI PINEROLO"/>
    <s v="M"/>
    <n v="1"/>
  </r>
  <r>
    <x v="6"/>
    <x v="0"/>
    <x v="0"/>
    <n v="1235"/>
    <s v="SAMONE"/>
    <s v="F"/>
    <n v="1"/>
  </r>
  <r>
    <x v="6"/>
    <x v="0"/>
    <x v="0"/>
    <n v="1235"/>
    <s v="SAMONE"/>
    <s v="M"/>
    <n v="1"/>
  </r>
  <r>
    <x v="6"/>
    <x v="0"/>
    <x v="0"/>
    <n v="1236"/>
    <s v="SAN BENIGNO CANAVESE"/>
    <s v="F"/>
    <n v="4"/>
  </r>
  <r>
    <x v="6"/>
    <x v="0"/>
    <x v="0"/>
    <n v="1236"/>
    <s v="SAN BENIGNO CANAVESE"/>
    <s v="M"/>
    <n v="9"/>
  </r>
  <r>
    <x v="6"/>
    <x v="0"/>
    <x v="0"/>
    <n v="1237"/>
    <s v="SAN CARLO CANAVESE"/>
    <s v="F"/>
    <n v="11"/>
  </r>
  <r>
    <x v="6"/>
    <x v="0"/>
    <x v="0"/>
    <n v="1237"/>
    <s v="SAN CARLO CANAVESE"/>
    <s v="M"/>
    <n v="9"/>
  </r>
  <r>
    <x v="6"/>
    <x v="0"/>
    <x v="0"/>
    <n v="1239"/>
    <s v="SAN DIDERO"/>
    <s v="F"/>
    <n v="2"/>
  </r>
  <r>
    <x v="6"/>
    <x v="0"/>
    <x v="0"/>
    <n v="1239"/>
    <s v="SAN DIDERO"/>
    <s v="M"/>
    <n v="1"/>
  </r>
  <r>
    <x v="6"/>
    <x v="0"/>
    <x v="0"/>
    <n v="1240"/>
    <s v="SAN FRANCESCO AL CAMPO"/>
    <s v="F"/>
    <n v="11"/>
  </r>
  <r>
    <x v="6"/>
    <x v="0"/>
    <x v="0"/>
    <n v="1240"/>
    <s v="SAN FRANCESCO AL CAMPO"/>
    <s v="M"/>
    <n v="7"/>
  </r>
  <r>
    <x v="6"/>
    <x v="0"/>
    <x v="0"/>
    <n v="1242"/>
    <s v="SAN GERMANO CHISONE"/>
    <s v="F"/>
    <n v="1"/>
  </r>
  <r>
    <x v="6"/>
    <x v="0"/>
    <x v="0"/>
    <n v="1242"/>
    <s v="SAN GERMANO CHISONE"/>
    <s v="M"/>
    <n v="3"/>
  </r>
  <r>
    <x v="6"/>
    <x v="0"/>
    <x v="0"/>
    <n v="1243"/>
    <s v="SAN GILLIO"/>
    <s v="F"/>
    <n v="8"/>
  </r>
  <r>
    <x v="6"/>
    <x v="0"/>
    <x v="0"/>
    <n v="1243"/>
    <s v="SAN GILLIO"/>
    <s v="M"/>
    <n v="4"/>
  </r>
  <r>
    <x v="6"/>
    <x v="0"/>
    <x v="0"/>
    <n v="1244"/>
    <s v="SAN GIORGIO CANAVESE"/>
    <s v="F"/>
    <n v="4"/>
  </r>
  <r>
    <x v="6"/>
    <x v="0"/>
    <x v="0"/>
    <n v="1244"/>
    <s v="SAN GIORGIO CANAVESE"/>
    <s v="M"/>
    <n v="1"/>
  </r>
  <r>
    <x v="6"/>
    <x v="0"/>
    <x v="0"/>
    <n v="1245"/>
    <s v="SAN GIORIO DI SUSA"/>
    <s v="F"/>
    <n v="3"/>
  </r>
  <r>
    <x v="6"/>
    <x v="0"/>
    <x v="0"/>
    <n v="1245"/>
    <s v="SAN GIORIO DI SUSA"/>
    <s v="M"/>
    <n v="2"/>
  </r>
  <r>
    <x v="6"/>
    <x v="0"/>
    <x v="0"/>
    <n v="1246"/>
    <s v="SAN GIUSTO CANAVESE"/>
    <s v="F"/>
    <n v="10"/>
  </r>
  <r>
    <x v="6"/>
    <x v="0"/>
    <x v="0"/>
    <n v="1246"/>
    <s v="SAN GIUSTO CANAVESE"/>
    <s v="M"/>
    <n v="2"/>
  </r>
  <r>
    <x v="6"/>
    <x v="0"/>
    <x v="0"/>
    <n v="1247"/>
    <s v="SAN MARTINO CANAVESE"/>
    <s v="F"/>
    <n v="4"/>
  </r>
  <r>
    <x v="6"/>
    <x v="0"/>
    <x v="0"/>
    <n v="1247"/>
    <s v="SAN MARTINO CANAVESE"/>
    <s v="M"/>
    <n v="2"/>
  </r>
  <r>
    <x v="6"/>
    <x v="0"/>
    <x v="0"/>
    <n v="1248"/>
    <s v="SAN MAURIZIO CANAVESE"/>
    <s v="F"/>
    <n v="31"/>
  </r>
  <r>
    <x v="6"/>
    <x v="0"/>
    <x v="0"/>
    <n v="1248"/>
    <s v="SAN MAURIZIO CANAVESE"/>
    <s v="M"/>
    <n v="11"/>
  </r>
  <r>
    <x v="6"/>
    <x v="0"/>
    <x v="0"/>
    <n v="1249"/>
    <s v="SAN MAURO TORINESE"/>
    <s v="F"/>
    <n v="61"/>
  </r>
  <r>
    <x v="6"/>
    <x v="0"/>
    <x v="0"/>
    <n v="1249"/>
    <s v="SAN MAURO TORINESE"/>
    <s v="M"/>
    <n v="45"/>
  </r>
  <r>
    <x v="6"/>
    <x v="0"/>
    <x v="0"/>
    <n v="1250"/>
    <s v="SAN PIETRO VAL LEMINA"/>
    <s v="F"/>
    <n v="2"/>
  </r>
  <r>
    <x v="6"/>
    <x v="0"/>
    <x v="0"/>
    <n v="1250"/>
    <s v="SAN PIETRO VAL LEMINA"/>
    <s v="M"/>
    <n v="5"/>
  </r>
  <r>
    <x v="6"/>
    <x v="0"/>
    <x v="0"/>
    <n v="1252"/>
    <s v="SAN RAFFAELE CIMENA"/>
    <s v="F"/>
    <n v="6"/>
  </r>
  <r>
    <x v="6"/>
    <x v="0"/>
    <x v="0"/>
    <n v="1252"/>
    <s v="SAN RAFFAELE CIMENA"/>
    <s v="M"/>
    <n v="5"/>
  </r>
  <r>
    <x v="6"/>
    <x v="0"/>
    <x v="0"/>
    <n v="1253"/>
    <s v="SAN SEBASTIANO DA PO"/>
    <s v="F"/>
    <n v="6"/>
  </r>
  <r>
    <x v="6"/>
    <x v="0"/>
    <x v="0"/>
    <n v="1253"/>
    <s v="SAN SEBASTIANO DA PO"/>
    <s v="M"/>
    <n v="4"/>
  </r>
  <r>
    <x v="6"/>
    <x v="0"/>
    <x v="0"/>
    <n v="1254"/>
    <s v="SAN SECONDO DI PINEROLO"/>
    <s v="F"/>
    <n v="7"/>
  </r>
  <r>
    <x v="6"/>
    <x v="0"/>
    <x v="0"/>
    <n v="1254"/>
    <s v="SAN SECONDO DI PINEROLO"/>
    <s v="M"/>
    <n v="3"/>
  </r>
  <r>
    <x v="6"/>
    <x v="0"/>
    <x v="0"/>
    <n v="1241"/>
    <s v="SANGANO"/>
    <s v="F"/>
    <n v="8"/>
  </r>
  <r>
    <x v="6"/>
    <x v="0"/>
    <x v="0"/>
    <n v="1241"/>
    <s v="SANGANO"/>
    <s v="M"/>
    <n v="7"/>
  </r>
  <r>
    <x v="6"/>
    <x v="0"/>
    <x v="0"/>
    <n v="1255"/>
    <s v="SANT'AMBROGIO DI TORINO"/>
    <s v="F"/>
    <n v="10"/>
  </r>
  <r>
    <x v="6"/>
    <x v="0"/>
    <x v="0"/>
    <n v="1255"/>
    <s v="SANT'AMBROGIO DI TORINO"/>
    <s v="M"/>
    <n v="4"/>
  </r>
  <r>
    <x v="6"/>
    <x v="0"/>
    <x v="0"/>
    <n v="1256"/>
    <s v="SANT'ANTONINO DI SUSA"/>
    <s v="F"/>
    <n v="3"/>
  </r>
  <r>
    <x v="6"/>
    <x v="0"/>
    <x v="0"/>
    <n v="1256"/>
    <s v="SANT'ANTONINO DI SUSA"/>
    <s v="M"/>
    <n v="7"/>
  </r>
  <r>
    <x v="6"/>
    <x v="0"/>
    <x v="0"/>
    <n v="1257"/>
    <s v="SANTENA"/>
    <s v="F"/>
    <n v="33"/>
  </r>
  <r>
    <x v="6"/>
    <x v="0"/>
    <x v="0"/>
    <n v="1257"/>
    <s v="SANTENA"/>
    <s v="M"/>
    <n v="16"/>
  </r>
  <r>
    <x v="6"/>
    <x v="0"/>
    <x v="0"/>
    <n v="1258"/>
    <s v="SAUZE DI CESANA"/>
    <s v="F"/>
    <n v="1"/>
  </r>
  <r>
    <x v="6"/>
    <x v="0"/>
    <x v="0"/>
    <n v="1258"/>
    <s v="SAUZE DI CESANA"/>
    <s v="M"/>
    <n v="1"/>
  </r>
  <r>
    <x v="6"/>
    <x v="0"/>
    <x v="0"/>
    <n v="1259"/>
    <s v="SAUZE D'OULX"/>
    <s v="F"/>
    <n v="1"/>
  </r>
  <r>
    <x v="6"/>
    <x v="0"/>
    <x v="0"/>
    <n v="1259"/>
    <s v="SAUZE D'OULX"/>
    <s v="M"/>
    <n v="3"/>
  </r>
  <r>
    <x v="6"/>
    <x v="0"/>
    <x v="0"/>
    <n v="1260"/>
    <s v="SCALENGHE"/>
    <s v="F"/>
    <n v="8"/>
  </r>
  <r>
    <x v="6"/>
    <x v="0"/>
    <x v="0"/>
    <n v="1260"/>
    <s v="SCALENGHE"/>
    <s v="M"/>
    <n v="6"/>
  </r>
  <r>
    <x v="6"/>
    <x v="0"/>
    <x v="0"/>
    <n v="1261"/>
    <s v="SCARMAGNO"/>
    <s v="F"/>
    <n v="3"/>
  </r>
  <r>
    <x v="6"/>
    <x v="0"/>
    <x v="0"/>
    <n v="1261"/>
    <s v="SCARMAGNO"/>
    <s v="M"/>
    <n v="1"/>
  </r>
  <r>
    <x v="6"/>
    <x v="0"/>
    <x v="0"/>
    <n v="1262"/>
    <s v="SCIOLZE"/>
    <s v="F"/>
    <n v="5"/>
  </r>
  <r>
    <x v="6"/>
    <x v="0"/>
    <x v="0"/>
    <n v="1262"/>
    <s v="SCIOLZE"/>
    <s v="M"/>
    <n v="4"/>
  </r>
  <r>
    <x v="6"/>
    <x v="0"/>
    <x v="0"/>
    <n v="1263"/>
    <s v="SESTRIERE"/>
    <s v="F"/>
    <n v="2"/>
  </r>
  <r>
    <x v="6"/>
    <x v="0"/>
    <x v="0"/>
    <n v="1263"/>
    <s v="SESTRIERE"/>
    <s v="M"/>
    <n v="3"/>
  </r>
  <r>
    <x v="6"/>
    <x v="0"/>
    <x v="0"/>
    <n v="1265"/>
    <s v="SETTIMO TORINESE"/>
    <s v="F"/>
    <n v="94"/>
  </r>
  <r>
    <x v="6"/>
    <x v="0"/>
    <x v="0"/>
    <n v="1265"/>
    <s v="SETTIMO TORINESE"/>
    <s v="M"/>
    <n v="71"/>
  </r>
  <r>
    <x v="6"/>
    <x v="0"/>
    <x v="0"/>
    <n v="1266"/>
    <s v="SETTIMO VITTONE"/>
    <s v="F"/>
    <n v="1"/>
  </r>
  <r>
    <x v="6"/>
    <x v="0"/>
    <x v="0"/>
    <n v="1267"/>
    <s v="SPARONE"/>
    <s v="F"/>
    <n v="2"/>
  </r>
  <r>
    <x v="6"/>
    <x v="0"/>
    <x v="0"/>
    <n v="1268"/>
    <s v="STRAMBINELLO"/>
    <s v="F"/>
    <n v="2"/>
  </r>
  <r>
    <x v="6"/>
    <x v="0"/>
    <x v="0"/>
    <n v="1269"/>
    <s v="STRAMBINO"/>
    <s v="F"/>
    <n v="16"/>
  </r>
  <r>
    <x v="6"/>
    <x v="0"/>
    <x v="0"/>
    <n v="1269"/>
    <s v="STRAMBINO"/>
    <s v="M"/>
    <n v="10"/>
  </r>
  <r>
    <x v="6"/>
    <x v="0"/>
    <x v="0"/>
    <n v="1270"/>
    <s v="SUSA"/>
    <s v="F"/>
    <n v="21"/>
  </r>
  <r>
    <x v="6"/>
    <x v="0"/>
    <x v="0"/>
    <n v="1270"/>
    <s v="SUSA"/>
    <s v="M"/>
    <n v="12"/>
  </r>
  <r>
    <x v="6"/>
    <x v="0"/>
    <x v="0"/>
    <n v="1271"/>
    <s v="TAVAGNASCO"/>
    <s v="F"/>
    <n v="1"/>
  </r>
  <r>
    <x v="6"/>
    <x v="0"/>
    <x v="0"/>
    <n v="1272"/>
    <s v="TORINO"/>
    <s v="F"/>
    <n v="2510"/>
  </r>
  <r>
    <x v="6"/>
    <x v="0"/>
    <x v="0"/>
    <n v="1272"/>
    <s v="TORINO"/>
    <s v="M"/>
    <n v="2250"/>
  </r>
  <r>
    <x v="6"/>
    <x v="0"/>
    <x v="0"/>
    <n v="1273"/>
    <s v="TORRAZZA PIEMONTE"/>
    <s v="F"/>
    <n v="5"/>
  </r>
  <r>
    <x v="6"/>
    <x v="0"/>
    <x v="0"/>
    <n v="1273"/>
    <s v="TORRAZZA PIEMONTE"/>
    <s v="M"/>
    <n v="3"/>
  </r>
  <r>
    <x v="6"/>
    <x v="0"/>
    <x v="0"/>
    <n v="1274"/>
    <s v="TORRE CANAVESE"/>
    <s v="F"/>
    <n v="3"/>
  </r>
  <r>
    <x v="6"/>
    <x v="0"/>
    <x v="0"/>
    <n v="1274"/>
    <s v="TORRE CANAVESE"/>
    <s v="M"/>
    <n v="1"/>
  </r>
  <r>
    <x v="6"/>
    <x v="0"/>
    <x v="0"/>
    <n v="1275"/>
    <s v="TORRE PELLICE"/>
    <s v="F"/>
    <n v="7"/>
  </r>
  <r>
    <x v="6"/>
    <x v="0"/>
    <x v="0"/>
    <n v="1275"/>
    <s v="TORRE PELLICE"/>
    <s v="M"/>
    <n v="8"/>
  </r>
  <r>
    <x v="6"/>
    <x v="0"/>
    <x v="0"/>
    <n v="1276"/>
    <s v="TRANA"/>
    <s v="F"/>
    <n v="11"/>
  </r>
  <r>
    <x v="6"/>
    <x v="0"/>
    <x v="0"/>
    <n v="1280"/>
    <s v="TROFARELLO"/>
    <s v="F"/>
    <n v="31"/>
  </r>
  <r>
    <x v="6"/>
    <x v="0"/>
    <x v="0"/>
    <n v="1280"/>
    <s v="TROFARELLO"/>
    <s v="M"/>
    <n v="34"/>
  </r>
  <r>
    <x v="6"/>
    <x v="0"/>
    <x v="0"/>
    <n v="1282"/>
    <s v="USSEGLIO"/>
    <s v="F"/>
    <n v="1"/>
  </r>
  <r>
    <x v="6"/>
    <x v="0"/>
    <x v="0"/>
    <n v="1282"/>
    <s v="USSEGLIO"/>
    <s v="M"/>
    <n v="3"/>
  </r>
  <r>
    <x v="6"/>
    <x v="0"/>
    <x v="0"/>
    <n v="1283"/>
    <s v="VAIE"/>
    <s v="F"/>
    <n v="2"/>
  </r>
  <r>
    <x v="6"/>
    <x v="0"/>
    <x v="0"/>
    <n v="1284"/>
    <s v="VAL DELLA TORRE"/>
    <s v="F"/>
    <n v="9"/>
  </r>
  <r>
    <x v="6"/>
    <x v="0"/>
    <x v="0"/>
    <n v="1284"/>
    <s v="VAL DELLA TORRE"/>
    <s v="M"/>
    <n v="11"/>
  </r>
  <r>
    <x v="6"/>
    <x v="0"/>
    <x v="0"/>
    <n v="1285"/>
    <s v="VALGIOIE"/>
    <s v="F"/>
    <n v="2"/>
  </r>
  <r>
    <x v="6"/>
    <x v="0"/>
    <x v="0"/>
    <n v="1285"/>
    <s v="VALGIOIE"/>
    <s v="M"/>
    <n v="3"/>
  </r>
  <r>
    <x v="6"/>
    <x v="0"/>
    <x v="0"/>
    <n v="1286"/>
    <s v="VALLO TORINESE"/>
    <s v="F"/>
    <n v="1"/>
  </r>
  <r>
    <x v="6"/>
    <x v="0"/>
    <x v="0"/>
    <n v="1286"/>
    <s v="VALLO TORINESE"/>
    <s v="M"/>
    <n v="2"/>
  </r>
  <r>
    <x v="6"/>
    <x v="0"/>
    <x v="0"/>
    <n v="1287"/>
    <s v="VALPERGA"/>
    <s v="F"/>
    <n v="4"/>
  </r>
  <r>
    <x v="6"/>
    <x v="0"/>
    <x v="0"/>
    <n v="1287"/>
    <s v="VALPERGA"/>
    <s v="M"/>
    <n v="4"/>
  </r>
  <r>
    <x v="6"/>
    <x v="0"/>
    <x v="0"/>
    <n v="1289"/>
    <s v="VARISELLA"/>
    <s v="M"/>
    <n v="1"/>
  </r>
  <r>
    <x v="6"/>
    <x v="0"/>
    <x v="0"/>
    <n v="1290"/>
    <s v="VAUDA CANAVESE"/>
    <s v="F"/>
    <n v="3"/>
  </r>
  <r>
    <x v="6"/>
    <x v="0"/>
    <x v="0"/>
    <n v="1290"/>
    <s v="VAUDA CANAVESE"/>
    <s v="M"/>
    <n v="1"/>
  </r>
  <r>
    <x v="6"/>
    <x v="0"/>
    <x v="0"/>
    <n v="1292"/>
    <s v="VENARIA REALE"/>
    <s v="F"/>
    <n v="75"/>
  </r>
  <r>
    <x v="6"/>
    <x v="0"/>
    <x v="0"/>
    <n v="1292"/>
    <s v="VENARIA REALE"/>
    <s v="M"/>
    <n v="62"/>
  </r>
  <r>
    <x v="6"/>
    <x v="0"/>
    <x v="0"/>
    <n v="1291"/>
    <s v="VENAUS"/>
    <s v="F"/>
    <n v="3"/>
  </r>
  <r>
    <x v="6"/>
    <x v="0"/>
    <x v="0"/>
    <n v="1291"/>
    <s v="VENAUS"/>
    <s v="M"/>
    <n v="1"/>
  </r>
  <r>
    <x v="6"/>
    <x v="0"/>
    <x v="0"/>
    <n v="1293"/>
    <s v="VEROLENGO"/>
    <s v="F"/>
    <n v="9"/>
  </r>
  <r>
    <x v="6"/>
    <x v="0"/>
    <x v="0"/>
    <n v="1293"/>
    <s v="VEROLENGO"/>
    <s v="M"/>
    <n v="7"/>
  </r>
  <r>
    <x v="6"/>
    <x v="0"/>
    <x v="0"/>
    <n v="1294"/>
    <s v="VERRUA SAVOIA"/>
    <s v="F"/>
    <n v="5"/>
  </r>
  <r>
    <x v="6"/>
    <x v="0"/>
    <x v="0"/>
    <n v="1295"/>
    <s v="VESTIGNE'"/>
    <s v="F"/>
    <n v="3"/>
  </r>
  <r>
    <x v="6"/>
    <x v="0"/>
    <x v="0"/>
    <n v="1295"/>
    <s v="VESTIGNE'"/>
    <s v="M"/>
    <n v="1"/>
  </r>
  <r>
    <x v="6"/>
    <x v="0"/>
    <x v="0"/>
    <n v="1296"/>
    <s v="VIALFRE'"/>
    <s v="F"/>
    <n v="1"/>
  </r>
  <r>
    <x v="6"/>
    <x v="0"/>
    <x v="0"/>
    <n v="1297"/>
    <s v="VICO CANAVESE"/>
    <s v="M"/>
    <n v="1"/>
  </r>
  <r>
    <x v="6"/>
    <x v="0"/>
    <x v="0"/>
    <n v="1298"/>
    <s v="VIDRACCO"/>
    <s v="F"/>
    <n v="1"/>
  </r>
  <r>
    <x v="6"/>
    <x v="0"/>
    <x v="0"/>
    <n v="1298"/>
    <s v="VIDRACCO"/>
    <s v="M"/>
    <n v="1"/>
  </r>
  <r>
    <x v="6"/>
    <x v="0"/>
    <x v="0"/>
    <n v="1299"/>
    <s v="VIGONE"/>
    <s v="F"/>
    <n v="13"/>
  </r>
  <r>
    <x v="6"/>
    <x v="0"/>
    <x v="0"/>
    <n v="1299"/>
    <s v="VIGONE"/>
    <s v="M"/>
    <n v="4"/>
  </r>
  <r>
    <x v="6"/>
    <x v="0"/>
    <x v="0"/>
    <n v="1300"/>
    <s v="VILLAFRANCA PIEMONTE"/>
    <s v="F"/>
    <n v="12"/>
  </r>
  <r>
    <x v="6"/>
    <x v="0"/>
    <x v="0"/>
    <n v="1300"/>
    <s v="VILLAFRANCA PIEMONTE"/>
    <s v="M"/>
    <n v="6"/>
  </r>
  <r>
    <x v="6"/>
    <x v="0"/>
    <x v="0"/>
    <n v="1301"/>
    <s v="VILLANOVA CANAVESE"/>
    <s v="F"/>
    <n v="4"/>
  </r>
  <r>
    <x v="6"/>
    <x v="0"/>
    <x v="0"/>
    <n v="1301"/>
    <s v="VILLANOVA CANAVESE"/>
    <s v="M"/>
    <n v="5"/>
  </r>
  <r>
    <x v="6"/>
    <x v="0"/>
    <x v="0"/>
    <n v="1303"/>
    <s v="VILLAR DORA"/>
    <s v="F"/>
    <n v="5"/>
  </r>
  <r>
    <x v="6"/>
    <x v="0"/>
    <x v="0"/>
    <n v="1303"/>
    <s v="VILLAR DORA"/>
    <s v="M"/>
    <n v="4"/>
  </r>
  <r>
    <x v="6"/>
    <x v="0"/>
    <x v="0"/>
    <n v="1305"/>
    <s v="VILLAR FOCCHIARDO"/>
    <s v="F"/>
    <n v="6"/>
  </r>
  <r>
    <x v="6"/>
    <x v="0"/>
    <x v="0"/>
    <n v="1305"/>
    <s v="VILLAR FOCCHIARDO"/>
    <s v="M"/>
    <n v="5"/>
  </r>
  <r>
    <x v="6"/>
    <x v="0"/>
    <x v="0"/>
    <n v="1306"/>
    <s v="VILLAR PELLICE"/>
    <s v="F"/>
    <n v="1"/>
  </r>
  <r>
    <x v="6"/>
    <x v="0"/>
    <x v="0"/>
    <n v="1306"/>
    <s v="VILLAR PELLICE"/>
    <s v="M"/>
    <n v="2"/>
  </r>
  <r>
    <x v="6"/>
    <x v="0"/>
    <x v="0"/>
    <n v="1307"/>
    <s v="VILLAR PEROSA"/>
    <s v="F"/>
    <n v="7"/>
  </r>
  <r>
    <x v="6"/>
    <x v="0"/>
    <x v="0"/>
    <n v="1307"/>
    <s v="VILLAR PEROSA"/>
    <s v="M"/>
    <n v="2"/>
  </r>
  <r>
    <x v="6"/>
    <x v="0"/>
    <x v="0"/>
    <n v="1302"/>
    <s v="VILLARBASSE"/>
    <s v="F"/>
    <n v="6"/>
  </r>
  <r>
    <x v="6"/>
    <x v="0"/>
    <x v="0"/>
    <n v="1302"/>
    <s v="VILLARBASSE"/>
    <s v="M"/>
    <n v="7"/>
  </r>
  <r>
    <x v="6"/>
    <x v="0"/>
    <x v="0"/>
    <n v="1304"/>
    <s v="VILLAREGGIA"/>
    <s v="F"/>
    <n v="4"/>
  </r>
  <r>
    <x v="6"/>
    <x v="0"/>
    <x v="0"/>
    <n v="1304"/>
    <s v="VILLAREGGIA"/>
    <s v="M"/>
    <n v="1"/>
  </r>
  <r>
    <x v="6"/>
    <x v="0"/>
    <x v="0"/>
    <n v="1308"/>
    <s v="VILLASTELLONE"/>
    <s v="F"/>
    <n v="8"/>
  </r>
  <r>
    <x v="6"/>
    <x v="0"/>
    <x v="0"/>
    <n v="1308"/>
    <s v="VILLASTELLONE"/>
    <s v="M"/>
    <n v="11"/>
  </r>
  <r>
    <x v="6"/>
    <x v="0"/>
    <x v="0"/>
    <n v="1309"/>
    <s v="VINOVO"/>
    <s v="F"/>
    <n v="51"/>
  </r>
  <r>
    <x v="6"/>
    <x v="0"/>
    <x v="0"/>
    <n v="1309"/>
    <s v="VINOVO"/>
    <s v="M"/>
    <n v="27"/>
  </r>
  <r>
    <x v="6"/>
    <x v="0"/>
    <x v="0"/>
    <n v="1310"/>
    <s v="VIRLE PIEMONTE"/>
    <s v="F"/>
    <n v="3"/>
  </r>
  <r>
    <x v="6"/>
    <x v="0"/>
    <x v="0"/>
    <n v="1311"/>
    <s v="VISCHE"/>
    <s v="F"/>
    <n v="4"/>
  </r>
  <r>
    <x v="6"/>
    <x v="0"/>
    <x v="0"/>
    <n v="1311"/>
    <s v="VISCHE"/>
    <s v="M"/>
    <n v="3"/>
  </r>
  <r>
    <x v="6"/>
    <x v="0"/>
    <x v="0"/>
    <n v="1312"/>
    <s v="VISTRORIO"/>
    <s v="F"/>
    <n v="1"/>
  </r>
  <r>
    <x v="6"/>
    <x v="0"/>
    <x v="0"/>
    <n v="1313"/>
    <s v="VIU'"/>
    <s v="F"/>
    <n v="2"/>
  </r>
  <r>
    <x v="6"/>
    <x v="0"/>
    <x v="0"/>
    <n v="1314"/>
    <s v="VOLPIANO"/>
    <s v="F"/>
    <n v="36"/>
  </r>
  <r>
    <x v="6"/>
    <x v="0"/>
    <x v="0"/>
    <n v="1314"/>
    <s v="VOLPIANO"/>
    <s v="M"/>
    <n v="32"/>
  </r>
  <r>
    <x v="6"/>
    <x v="0"/>
    <x v="0"/>
    <n v="1315"/>
    <s v="VOLVERA"/>
    <s v="F"/>
    <n v="12"/>
  </r>
  <r>
    <x v="6"/>
    <x v="0"/>
    <x v="0"/>
    <n v="1315"/>
    <s v="VOLVERA"/>
    <s v="M"/>
    <n v="22"/>
  </r>
  <r>
    <x v="6"/>
    <x v="1"/>
    <x v="1"/>
    <n v="2002"/>
    <s v="ALAGNA VALSESIA"/>
    <s v="M"/>
    <n v="1"/>
  </r>
  <r>
    <x v="6"/>
    <x v="1"/>
    <x v="1"/>
    <n v="2003"/>
    <s v="ALBANO VERCELLESE"/>
    <s v="F"/>
    <n v="3"/>
  </r>
  <r>
    <x v="6"/>
    <x v="1"/>
    <x v="1"/>
    <n v="2004"/>
    <s v="ALICE CASTELLO"/>
    <s v="F"/>
    <n v="3"/>
  </r>
  <r>
    <x v="6"/>
    <x v="1"/>
    <x v="1"/>
    <n v="2004"/>
    <s v="ALICE CASTELLO"/>
    <s v="M"/>
    <n v="2"/>
  </r>
  <r>
    <x v="6"/>
    <x v="1"/>
    <x v="1"/>
    <n v="2006"/>
    <s v="ARBORIO"/>
    <s v="F"/>
    <n v="1"/>
  </r>
  <r>
    <x v="6"/>
    <x v="1"/>
    <x v="1"/>
    <n v="2006"/>
    <s v="ARBORIO"/>
    <s v="M"/>
    <n v="1"/>
  </r>
  <r>
    <x v="6"/>
    <x v="1"/>
    <x v="1"/>
    <n v="2007"/>
    <s v="ASIGLIANO VERCELLESE"/>
    <s v="F"/>
    <n v="4"/>
  </r>
  <r>
    <x v="6"/>
    <x v="1"/>
    <x v="1"/>
    <n v="2007"/>
    <s v="ASIGLIANO VERCELLESE"/>
    <s v="M"/>
    <n v="2"/>
  </r>
  <r>
    <x v="6"/>
    <x v="1"/>
    <x v="1"/>
    <n v="2009"/>
    <s v="BALOCCO"/>
    <s v="F"/>
    <n v="1"/>
  </r>
  <r>
    <x v="6"/>
    <x v="1"/>
    <x v="1"/>
    <n v="2009"/>
    <s v="BALOCCO"/>
    <s v="M"/>
    <n v="1"/>
  </r>
  <r>
    <x v="6"/>
    <x v="1"/>
    <x v="1"/>
    <n v="2011"/>
    <s v="BIANZE'"/>
    <s v="F"/>
    <n v="2"/>
  </r>
  <r>
    <x v="6"/>
    <x v="1"/>
    <x v="1"/>
    <n v="2011"/>
    <s v="BIANZE'"/>
    <s v="M"/>
    <n v="2"/>
  </r>
  <r>
    <x v="6"/>
    <x v="1"/>
    <x v="1"/>
    <n v="2014"/>
    <s v="BOCCIOLETO"/>
    <s v="F"/>
    <n v="1"/>
  </r>
  <r>
    <x v="6"/>
    <x v="1"/>
    <x v="1"/>
    <n v="2015"/>
    <s v="BORGO D'ALE"/>
    <s v="F"/>
    <n v="4"/>
  </r>
  <r>
    <x v="6"/>
    <x v="1"/>
    <x v="1"/>
    <n v="2015"/>
    <s v="BORGO D'ALE"/>
    <s v="M"/>
    <n v="6"/>
  </r>
  <r>
    <x v="6"/>
    <x v="1"/>
    <x v="1"/>
    <n v="2017"/>
    <s v="BORGO VERCELLI"/>
    <s v="F"/>
    <n v="3"/>
  </r>
  <r>
    <x v="6"/>
    <x v="1"/>
    <x v="1"/>
    <n v="2017"/>
    <s v="BORGO VERCELLI"/>
    <s v="M"/>
    <n v="5"/>
  </r>
  <r>
    <x v="6"/>
    <x v="1"/>
    <x v="1"/>
    <n v="2016"/>
    <s v="BORGOSESIA"/>
    <s v="F"/>
    <n v="31"/>
  </r>
  <r>
    <x v="6"/>
    <x v="1"/>
    <x v="1"/>
    <n v="2016"/>
    <s v="BORGOSESIA"/>
    <s v="M"/>
    <n v="15"/>
  </r>
  <r>
    <x v="6"/>
    <x v="1"/>
    <x v="1"/>
    <n v="2019"/>
    <s v="BREIA"/>
    <s v="F"/>
    <n v="1"/>
  </r>
  <r>
    <x v="6"/>
    <x v="1"/>
    <x v="1"/>
    <n v="2019"/>
    <s v="BREIA"/>
    <s v="M"/>
    <n v="1"/>
  </r>
  <r>
    <x v="6"/>
    <x v="1"/>
    <x v="1"/>
    <n v="2021"/>
    <s v="BURONZO"/>
    <s v="F"/>
    <n v="3"/>
  </r>
  <r>
    <x v="6"/>
    <x v="1"/>
    <x v="1"/>
    <n v="2021"/>
    <s v="BURONZO"/>
    <s v="M"/>
    <n v="1"/>
  </r>
  <r>
    <x v="6"/>
    <x v="1"/>
    <x v="1"/>
    <n v="2025"/>
    <s v="CAMPERTOGNO"/>
    <s v="F"/>
    <n v="1"/>
  </r>
  <r>
    <x v="6"/>
    <x v="1"/>
    <x v="1"/>
    <n v="2030"/>
    <s v="CARESANA"/>
    <s v="F"/>
    <n v="1"/>
  </r>
  <r>
    <x v="6"/>
    <x v="1"/>
    <x v="1"/>
    <n v="2030"/>
    <s v="CARESANA"/>
    <s v="M"/>
    <n v="1"/>
  </r>
  <r>
    <x v="6"/>
    <x v="1"/>
    <x v="1"/>
    <n v="2031"/>
    <s v="CARESANABLOT"/>
    <s v="F"/>
    <n v="2"/>
  </r>
  <r>
    <x v="6"/>
    <x v="1"/>
    <x v="1"/>
    <n v="2031"/>
    <s v="CARESANABLOT"/>
    <s v="M"/>
    <n v="2"/>
  </r>
  <r>
    <x v="6"/>
    <x v="1"/>
    <x v="1"/>
    <n v="2032"/>
    <s v="CARISIO"/>
    <s v="F"/>
    <n v="1"/>
  </r>
  <r>
    <x v="6"/>
    <x v="1"/>
    <x v="1"/>
    <n v="2032"/>
    <s v="CARISIO"/>
    <s v="M"/>
    <n v="3"/>
  </r>
  <r>
    <x v="6"/>
    <x v="1"/>
    <x v="1"/>
    <n v="2033"/>
    <s v="CASANOVA ELVO"/>
    <s v="F"/>
    <n v="1"/>
  </r>
  <r>
    <x v="6"/>
    <x v="1"/>
    <x v="1"/>
    <n v="2038"/>
    <s v="CELLIO"/>
    <s v="F"/>
    <n v="1"/>
  </r>
  <r>
    <x v="6"/>
    <x v="1"/>
    <x v="1"/>
    <n v="2039"/>
    <s v="CERRETO CASTELLO"/>
    <s v="M"/>
    <n v="1"/>
  </r>
  <r>
    <x v="6"/>
    <x v="1"/>
    <x v="1"/>
    <n v="2042"/>
    <s v="CIGLIANO"/>
    <s v="F"/>
    <n v="5"/>
  </r>
  <r>
    <x v="6"/>
    <x v="1"/>
    <x v="1"/>
    <n v="2042"/>
    <s v="CIGLIANO"/>
    <s v="M"/>
    <n v="8"/>
  </r>
  <r>
    <x v="6"/>
    <x v="1"/>
    <x v="1"/>
    <n v="2045"/>
    <s v="COLLOBIANO"/>
    <s v="M"/>
    <n v="1"/>
  </r>
  <r>
    <x v="6"/>
    <x v="1"/>
    <x v="1"/>
    <n v="2047"/>
    <s v="COSTANZANA"/>
    <s v="F"/>
    <n v="1"/>
  </r>
  <r>
    <x v="6"/>
    <x v="1"/>
    <x v="1"/>
    <n v="2049"/>
    <s v="CRESCENTINO"/>
    <s v="F"/>
    <n v="13"/>
  </r>
  <r>
    <x v="6"/>
    <x v="1"/>
    <x v="1"/>
    <n v="2049"/>
    <s v="CRESCENTINO"/>
    <s v="M"/>
    <n v="11"/>
  </r>
  <r>
    <x v="6"/>
    <x v="1"/>
    <x v="1"/>
    <n v="2051"/>
    <s v="CROSA"/>
    <s v="F"/>
    <n v="1"/>
  </r>
  <r>
    <x v="6"/>
    <x v="1"/>
    <x v="1"/>
    <n v="2052"/>
    <s v="CROVA"/>
    <s v="F"/>
    <n v="1"/>
  </r>
  <r>
    <x v="6"/>
    <x v="1"/>
    <x v="1"/>
    <n v="2052"/>
    <s v="CROVA"/>
    <s v="M"/>
    <n v="1"/>
  </r>
  <r>
    <x v="6"/>
    <x v="1"/>
    <x v="1"/>
    <n v="2058"/>
    <s v="FONTANETTO PO"/>
    <s v="F"/>
    <n v="3"/>
  </r>
  <r>
    <x v="6"/>
    <x v="1"/>
    <x v="1"/>
    <n v="2061"/>
    <s v="GATTINARA"/>
    <s v="F"/>
    <n v="18"/>
  </r>
  <r>
    <x v="6"/>
    <x v="1"/>
    <x v="1"/>
    <n v="2061"/>
    <s v="GATTINARA"/>
    <s v="M"/>
    <n v="10"/>
  </r>
  <r>
    <x v="6"/>
    <x v="1"/>
    <x v="1"/>
    <n v="2065"/>
    <s v="GREGGIO"/>
    <s v="F"/>
    <n v="1"/>
  </r>
  <r>
    <x v="6"/>
    <x v="1"/>
    <x v="1"/>
    <n v="2068"/>
    <s v="LENTA"/>
    <s v="F"/>
    <n v="6"/>
  </r>
  <r>
    <x v="6"/>
    <x v="1"/>
    <x v="1"/>
    <n v="2068"/>
    <s v="LENTA"/>
    <s v="M"/>
    <n v="2"/>
  </r>
  <r>
    <x v="6"/>
    <x v="1"/>
    <x v="1"/>
    <n v="2069"/>
    <s v="LESSONA"/>
    <s v="F"/>
    <n v="2"/>
  </r>
  <r>
    <x v="6"/>
    <x v="1"/>
    <x v="1"/>
    <n v="2070"/>
    <s v="LIGNANA"/>
    <s v="F"/>
    <n v="1"/>
  </r>
  <r>
    <x v="6"/>
    <x v="1"/>
    <x v="1"/>
    <n v="2071"/>
    <s v="LIVORNO FERRARIS"/>
    <s v="F"/>
    <n v="11"/>
  </r>
  <r>
    <x v="6"/>
    <x v="1"/>
    <x v="1"/>
    <n v="2071"/>
    <s v="LIVORNO FERRARIS"/>
    <s v="M"/>
    <n v="5"/>
  </r>
  <r>
    <x v="6"/>
    <x v="1"/>
    <x v="1"/>
    <n v="2072"/>
    <s v="LOZZOLO"/>
    <s v="M"/>
    <n v="1"/>
  </r>
  <r>
    <x v="6"/>
    <x v="1"/>
    <x v="1"/>
    <n v="2079"/>
    <s v="MONCRIVELLO"/>
    <s v="F"/>
    <n v="1"/>
  </r>
  <r>
    <x v="6"/>
    <x v="1"/>
    <x v="1"/>
    <n v="2079"/>
    <s v="MONCRIVELLO"/>
    <s v="M"/>
    <n v="1"/>
  </r>
  <r>
    <x v="6"/>
    <x v="1"/>
    <x v="1"/>
    <n v="2082"/>
    <s v="MOTTA DE' CONTI"/>
    <s v="F"/>
    <n v="2"/>
  </r>
  <r>
    <x v="6"/>
    <x v="1"/>
    <x v="1"/>
    <n v="2082"/>
    <s v="MOTTA DE' CONTI"/>
    <s v="M"/>
    <n v="2"/>
  </r>
  <r>
    <x v="6"/>
    <x v="1"/>
    <x v="1"/>
    <n v="2088"/>
    <s v="OLCENENGO"/>
    <s v="F"/>
    <n v="2"/>
  </r>
  <r>
    <x v="6"/>
    <x v="1"/>
    <x v="1"/>
    <n v="2090"/>
    <s v="PALAZZOLO VERCELLESE"/>
    <s v="F"/>
    <n v="1"/>
  </r>
  <r>
    <x v="6"/>
    <x v="1"/>
    <x v="1"/>
    <n v="2090"/>
    <s v="PALAZZOLO VERCELLESE"/>
    <s v="M"/>
    <n v="1"/>
  </r>
  <r>
    <x v="6"/>
    <x v="1"/>
    <x v="1"/>
    <n v="2093"/>
    <s v="PEZZANA"/>
    <s v="F"/>
    <n v="3"/>
  </r>
  <r>
    <x v="6"/>
    <x v="1"/>
    <x v="1"/>
    <n v="2093"/>
    <s v="PEZZANA"/>
    <s v="M"/>
    <n v="2"/>
  </r>
  <r>
    <x v="6"/>
    <x v="1"/>
    <x v="1"/>
    <n v="2098"/>
    <s v="PISTOLESA"/>
    <s v="F"/>
    <n v="6"/>
  </r>
  <r>
    <x v="6"/>
    <x v="1"/>
    <x v="1"/>
    <n v="2098"/>
    <s v="PISTOLESA"/>
    <s v="M"/>
    <n v="1"/>
  </r>
  <r>
    <x v="6"/>
    <x v="1"/>
    <x v="1"/>
    <n v="2102"/>
    <s v="POSTUA"/>
    <s v="M"/>
    <n v="1"/>
  </r>
  <r>
    <x v="6"/>
    <x v="1"/>
    <x v="1"/>
    <n v="2104"/>
    <s v="PRAROLO"/>
    <s v="F"/>
    <n v="2"/>
  </r>
  <r>
    <x v="6"/>
    <x v="1"/>
    <x v="1"/>
    <n v="2104"/>
    <s v="PRAROLO"/>
    <s v="M"/>
    <n v="1"/>
  </r>
  <r>
    <x v="6"/>
    <x v="1"/>
    <x v="1"/>
    <n v="2106"/>
    <s v="QUAREGNA"/>
    <s v="M"/>
    <n v="2"/>
  </r>
  <r>
    <x v="6"/>
    <x v="1"/>
    <x v="1"/>
    <n v="2107"/>
    <s v="QUARONA"/>
    <s v="F"/>
    <n v="11"/>
  </r>
  <r>
    <x v="6"/>
    <x v="1"/>
    <x v="1"/>
    <n v="2107"/>
    <s v="QUARONA"/>
    <s v="M"/>
    <n v="6"/>
  </r>
  <r>
    <x v="6"/>
    <x v="1"/>
    <x v="1"/>
    <n v="2115"/>
    <s v="RIVE"/>
    <s v="M"/>
    <n v="1"/>
  </r>
  <r>
    <x v="6"/>
    <x v="1"/>
    <x v="1"/>
    <n v="2116"/>
    <s v="ROASIO"/>
    <s v="F"/>
    <n v="3"/>
  </r>
  <r>
    <x v="6"/>
    <x v="1"/>
    <x v="1"/>
    <n v="2116"/>
    <s v="ROASIO"/>
    <s v="M"/>
    <n v="3"/>
  </r>
  <r>
    <x v="6"/>
    <x v="1"/>
    <x v="1"/>
    <n v="2118"/>
    <s v="RONSECCO"/>
    <s v="M"/>
    <n v="1"/>
  </r>
  <r>
    <x v="6"/>
    <x v="1"/>
    <x v="1"/>
    <n v="2121"/>
    <s v="ROSSA"/>
    <s v="M"/>
    <n v="2"/>
  </r>
  <r>
    <x v="6"/>
    <x v="1"/>
    <x v="1"/>
    <n v="2122"/>
    <s v="ROVASENDA"/>
    <s v="F"/>
    <n v="2"/>
  </r>
  <r>
    <x v="6"/>
    <x v="1"/>
    <x v="1"/>
    <n v="2122"/>
    <s v="ROVASENDA"/>
    <s v="M"/>
    <n v="1"/>
  </r>
  <r>
    <x v="6"/>
    <x v="1"/>
    <x v="1"/>
    <n v="2126"/>
    <s v="SALASCO"/>
    <s v="F"/>
    <n v="1"/>
  </r>
  <r>
    <x v="6"/>
    <x v="1"/>
    <x v="1"/>
    <n v="2126"/>
    <s v="SALASCO"/>
    <s v="M"/>
    <n v="1"/>
  </r>
  <r>
    <x v="6"/>
    <x v="1"/>
    <x v="1"/>
    <n v="2128"/>
    <s v="SALUGGIA"/>
    <s v="F"/>
    <n v="5"/>
  </r>
  <r>
    <x v="6"/>
    <x v="1"/>
    <x v="1"/>
    <n v="2128"/>
    <s v="SALUGGIA"/>
    <s v="M"/>
    <n v="7"/>
  </r>
  <r>
    <x v="6"/>
    <x v="1"/>
    <x v="1"/>
    <n v="2131"/>
    <s v="SAN GERMANO VERCELLESE"/>
    <s v="F"/>
    <n v="4"/>
  </r>
  <r>
    <x v="6"/>
    <x v="1"/>
    <x v="1"/>
    <n v="2131"/>
    <s v="SAN GERMANO VERCELLESE"/>
    <s v="M"/>
    <n v="4"/>
  </r>
  <r>
    <x v="6"/>
    <x v="1"/>
    <x v="1"/>
    <n v="2133"/>
    <s v="SANTHIA'"/>
    <s v="F"/>
    <n v="18"/>
  </r>
  <r>
    <x v="6"/>
    <x v="1"/>
    <x v="1"/>
    <n v="2133"/>
    <s v="SANTHIA'"/>
    <s v="M"/>
    <n v="8"/>
  </r>
  <r>
    <x v="6"/>
    <x v="1"/>
    <x v="1"/>
    <n v="2134"/>
    <s v="SCOPA"/>
    <s v="F"/>
    <n v="1"/>
  </r>
  <r>
    <x v="6"/>
    <x v="1"/>
    <x v="1"/>
    <n v="2135"/>
    <s v="SCOPELLO"/>
    <s v="F"/>
    <n v="2"/>
  </r>
  <r>
    <x v="6"/>
    <x v="1"/>
    <x v="1"/>
    <n v="2135"/>
    <s v="SCOPELLO"/>
    <s v="M"/>
    <n v="3"/>
  </r>
  <r>
    <x v="6"/>
    <x v="1"/>
    <x v="1"/>
    <n v="2137"/>
    <s v="SERRAVALLE SESIA"/>
    <s v="F"/>
    <n v="6"/>
  </r>
  <r>
    <x v="6"/>
    <x v="1"/>
    <x v="1"/>
    <n v="2137"/>
    <s v="SERRAVALLE SESIA"/>
    <s v="M"/>
    <n v="5"/>
  </r>
  <r>
    <x v="6"/>
    <x v="1"/>
    <x v="1"/>
    <n v="2138"/>
    <s v="SOPRANA"/>
    <s v="F"/>
    <n v="2"/>
  </r>
  <r>
    <x v="6"/>
    <x v="1"/>
    <x v="1"/>
    <n v="2138"/>
    <s v="SOPRANA"/>
    <s v="M"/>
    <n v="2"/>
  </r>
  <r>
    <x v="6"/>
    <x v="1"/>
    <x v="1"/>
    <n v="2142"/>
    <s v="STROPPIANA"/>
    <s v="F"/>
    <n v="1"/>
  </r>
  <r>
    <x v="6"/>
    <x v="1"/>
    <x v="1"/>
    <n v="2142"/>
    <s v="STROPPIANA"/>
    <s v="M"/>
    <n v="1"/>
  </r>
  <r>
    <x v="6"/>
    <x v="1"/>
    <x v="1"/>
    <n v="2147"/>
    <s v="TRICERRO"/>
    <s v="F"/>
    <n v="1"/>
  </r>
  <r>
    <x v="6"/>
    <x v="1"/>
    <x v="1"/>
    <n v="2147"/>
    <s v="TRICERRO"/>
    <s v="M"/>
    <n v="3"/>
  </r>
  <r>
    <x v="6"/>
    <x v="1"/>
    <x v="1"/>
    <n v="2148"/>
    <s v="TRINO"/>
    <s v="F"/>
    <n v="20"/>
  </r>
  <r>
    <x v="6"/>
    <x v="1"/>
    <x v="1"/>
    <n v="2148"/>
    <s v="TRINO"/>
    <s v="M"/>
    <n v="10"/>
  </r>
  <r>
    <x v="6"/>
    <x v="1"/>
    <x v="1"/>
    <n v="2149"/>
    <s v="TRIVERO"/>
    <s v="F"/>
    <n v="13"/>
  </r>
  <r>
    <x v="6"/>
    <x v="1"/>
    <x v="1"/>
    <n v="2149"/>
    <s v="TRIVERO"/>
    <s v="M"/>
    <n v="9"/>
  </r>
  <r>
    <x v="6"/>
    <x v="1"/>
    <x v="1"/>
    <n v="2150"/>
    <s v="TRONZANO VERCELLESE"/>
    <s v="F"/>
    <n v="4"/>
  </r>
  <r>
    <x v="6"/>
    <x v="1"/>
    <x v="1"/>
    <n v="2150"/>
    <s v="TRONZANO VERCELLESE"/>
    <s v="M"/>
    <n v="11"/>
  </r>
  <r>
    <x v="6"/>
    <x v="1"/>
    <x v="1"/>
    <n v="2152"/>
    <s v="VALDUGGIA"/>
    <s v="F"/>
    <n v="4"/>
  </r>
  <r>
    <x v="6"/>
    <x v="1"/>
    <x v="1"/>
    <n v="2152"/>
    <s v="VALDUGGIA"/>
    <s v="M"/>
    <n v="1"/>
  </r>
  <r>
    <x v="6"/>
    <x v="1"/>
    <x v="1"/>
    <n v="2154"/>
    <s v="VALLE MOSSO"/>
    <s v="F"/>
    <n v="9"/>
  </r>
  <r>
    <x v="6"/>
    <x v="1"/>
    <x v="1"/>
    <n v="2154"/>
    <s v="VALLE MOSSO"/>
    <s v="M"/>
    <n v="6"/>
  </r>
  <r>
    <x v="6"/>
    <x v="1"/>
    <x v="1"/>
    <n v="2156"/>
    <s v="VARALLO"/>
    <s v="F"/>
    <n v="14"/>
  </r>
  <r>
    <x v="6"/>
    <x v="1"/>
    <x v="1"/>
    <n v="2156"/>
    <s v="VARALLO"/>
    <s v="M"/>
    <n v="14"/>
  </r>
  <r>
    <x v="6"/>
    <x v="1"/>
    <x v="1"/>
    <n v="2158"/>
    <s v="VERCELLI"/>
    <s v="F"/>
    <n v="117"/>
  </r>
  <r>
    <x v="6"/>
    <x v="1"/>
    <x v="1"/>
    <n v="2158"/>
    <s v="VERCELLI"/>
    <s v="M"/>
    <n v="97"/>
  </r>
  <r>
    <x v="6"/>
    <x v="1"/>
    <x v="1"/>
    <n v="2163"/>
    <s v="VILLARBOIT"/>
    <s v="F"/>
    <n v="2"/>
  </r>
  <r>
    <x v="6"/>
    <x v="1"/>
    <x v="1"/>
    <n v="2164"/>
    <s v="VILLATA"/>
    <s v="M"/>
    <n v="2"/>
  </r>
  <r>
    <x v="6"/>
    <x v="2"/>
    <x v="2"/>
    <n v="3001"/>
    <s v="AGRATE CONTURBIA"/>
    <s v="F"/>
    <n v="2"/>
  </r>
  <r>
    <x v="6"/>
    <x v="2"/>
    <x v="2"/>
    <n v="3001"/>
    <s v="AGRATE CONTURBIA"/>
    <s v="M"/>
    <n v="3"/>
  </r>
  <r>
    <x v="6"/>
    <x v="2"/>
    <x v="2"/>
    <n v="3002"/>
    <s v="AMENO"/>
    <s v="F"/>
    <n v="3"/>
  </r>
  <r>
    <x v="6"/>
    <x v="2"/>
    <x v="2"/>
    <n v="3002"/>
    <s v="AMENO"/>
    <s v="M"/>
    <n v="1"/>
  </r>
  <r>
    <x v="6"/>
    <x v="2"/>
    <x v="2"/>
    <n v="3006"/>
    <s v="ARMENO"/>
    <s v="F"/>
    <n v="1"/>
  </r>
  <r>
    <x v="6"/>
    <x v="2"/>
    <x v="2"/>
    <n v="3006"/>
    <s v="ARMENO"/>
    <s v="M"/>
    <n v="3"/>
  </r>
  <r>
    <x v="6"/>
    <x v="2"/>
    <x v="2"/>
    <n v="3008"/>
    <s v="ARONA"/>
    <s v="F"/>
    <n v="34"/>
  </r>
  <r>
    <x v="6"/>
    <x v="2"/>
    <x v="2"/>
    <n v="3008"/>
    <s v="ARONA"/>
    <s v="M"/>
    <n v="34"/>
  </r>
  <r>
    <x v="6"/>
    <x v="2"/>
    <x v="2"/>
    <n v="3012"/>
    <s v="BARENGO"/>
    <s v="F"/>
    <n v="2"/>
  </r>
  <r>
    <x v="6"/>
    <x v="2"/>
    <x v="2"/>
    <n v="3012"/>
    <s v="BARENGO"/>
    <s v="M"/>
    <n v="1"/>
  </r>
  <r>
    <x v="6"/>
    <x v="2"/>
    <x v="2"/>
    <n v="3016"/>
    <s v="BELLINZAGO NOVARESE"/>
    <s v="F"/>
    <n v="16"/>
  </r>
  <r>
    <x v="6"/>
    <x v="2"/>
    <x v="2"/>
    <n v="3016"/>
    <s v="BELLINZAGO NOVARESE"/>
    <s v="M"/>
    <n v="14"/>
  </r>
  <r>
    <x v="6"/>
    <x v="2"/>
    <x v="2"/>
    <n v="3018"/>
    <s v="BIANDRATE"/>
    <s v="F"/>
    <n v="1"/>
  </r>
  <r>
    <x v="6"/>
    <x v="2"/>
    <x v="2"/>
    <n v="3018"/>
    <s v="BIANDRATE"/>
    <s v="M"/>
    <n v="1"/>
  </r>
  <r>
    <x v="6"/>
    <x v="2"/>
    <x v="2"/>
    <n v="3019"/>
    <s v="BOCA"/>
    <s v="F"/>
    <n v="2"/>
  </r>
  <r>
    <x v="6"/>
    <x v="2"/>
    <x v="2"/>
    <n v="3019"/>
    <s v="BOCA"/>
    <s v="M"/>
    <n v="2"/>
  </r>
  <r>
    <x v="6"/>
    <x v="2"/>
    <x v="2"/>
    <n v="3021"/>
    <s v="BOGOGNO"/>
    <s v="F"/>
    <n v="6"/>
  </r>
  <r>
    <x v="6"/>
    <x v="2"/>
    <x v="2"/>
    <n v="3021"/>
    <s v="BOGOGNO"/>
    <s v="M"/>
    <n v="2"/>
  </r>
  <r>
    <x v="6"/>
    <x v="2"/>
    <x v="2"/>
    <n v="3022"/>
    <s v="BOLZANO NOVARESE"/>
    <s v="F"/>
    <n v="3"/>
  </r>
  <r>
    <x v="6"/>
    <x v="2"/>
    <x v="2"/>
    <n v="3022"/>
    <s v="BOLZANO NOVARESE"/>
    <s v="M"/>
    <n v="1"/>
  </r>
  <r>
    <x v="6"/>
    <x v="2"/>
    <x v="2"/>
    <n v="3025"/>
    <s v="BORGO TICINO"/>
    <s v="F"/>
    <n v="10"/>
  </r>
  <r>
    <x v="6"/>
    <x v="2"/>
    <x v="2"/>
    <n v="3025"/>
    <s v="BORGO TICINO"/>
    <s v="M"/>
    <n v="4"/>
  </r>
  <r>
    <x v="6"/>
    <x v="2"/>
    <x v="2"/>
    <n v="3023"/>
    <s v="BORGOLAVEZZARO"/>
    <s v="F"/>
    <n v="1"/>
  </r>
  <r>
    <x v="6"/>
    <x v="2"/>
    <x v="2"/>
    <n v="3024"/>
    <s v="BORGOMANERO"/>
    <s v="F"/>
    <n v="56"/>
  </r>
  <r>
    <x v="6"/>
    <x v="2"/>
    <x v="2"/>
    <n v="3024"/>
    <s v="BORGOMANERO"/>
    <s v="M"/>
    <n v="38"/>
  </r>
  <r>
    <x v="6"/>
    <x v="2"/>
    <x v="2"/>
    <n v="3026"/>
    <s v="BRIGA NOVARESE"/>
    <s v="F"/>
    <n v="5"/>
  </r>
  <r>
    <x v="6"/>
    <x v="2"/>
    <x v="2"/>
    <n v="3026"/>
    <s v="BRIGA NOVARESE"/>
    <s v="M"/>
    <n v="3"/>
  </r>
  <r>
    <x v="6"/>
    <x v="2"/>
    <x v="2"/>
    <n v="3027"/>
    <s v="BRIONA"/>
    <s v="M"/>
    <n v="1"/>
  </r>
  <r>
    <x v="6"/>
    <x v="2"/>
    <x v="2"/>
    <n v="3030"/>
    <s v="CALTIGNAGA"/>
    <s v="F"/>
    <n v="4"/>
  </r>
  <r>
    <x v="6"/>
    <x v="2"/>
    <x v="2"/>
    <n v="3030"/>
    <s v="CALTIGNAGA"/>
    <s v="M"/>
    <n v="5"/>
  </r>
  <r>
    <x v="6"/>
    <x v="2"/>
    <x v="2"/>
    <n v="3032"/>
    <s v="CAMERI"/>
    <s v="F"/>
    <n v="26"/>
  </r>
  <r>
    <x v="6"/>
    <x v="2"/>
    <x v="2"/>
    <n v="3032"/>
    <s v="CAMERI"/>
    <s v="M"/>
    <n v="17"/>
  </r>
  <r>
    <x v="6"/>
    <x v="2"/>
    <x v="2"/>
    <n v="3036"/>
    <s v="CARPIGNANO SESIA"/>
    <s v="F"/>
    <n v="5"/>
  </r>
  <r>
    <x v="6"/>
    <x v="2"/>
    <x v="2"/>
    <n v="3036"/>
    <s v="CARPIGNANO SESIA"/>
    <s v="M"/>
    <n v="1"/>
  </r>
  <r>
    <x v="6"/>
    <x v="2"/>
    <x v="2"/>
    <n v="3037"/>
    <s v="CASALBELTRAME"/>
    <s v="F"/>
    <n v="1"/>
  </r>
  <r>
    <x v="6"/>
    <x v="2"/>
    <x v="2"/>
    <n v="3037"/>
    <s v="CASALBELTRAME"/>
    <s v="M"/>
    <n v="2"/>
  </r>
  <r>
    <x v="6"/>
    <x v="2"/>
    <x v="2"/>
    <n v="3039"/>
    <s v="CASALEGGIO NOVARA"/>
    <s v="M"/>
    <n v="2"/>
  </r>
  <r>
    <x v="6"/>
    <x v="2"/>
    <x v="2"/>
    <n v="3040"/>
    <s v="CASALINO"/>
    <s v="M"/>
    <n v="2"/>
  </r>
  <r>
    <x v="6"/>
    <x v="2"/>
    <x v="2"/>
    <n v="3041"/>
    <s v="CASALVOLONE"/>
    <s v="F"/>
    <n v="2"/>
  </r>
  <r>
    <x v="6"/>
    <x v="2"/>
    <x v="2"/>
    <n v="3041"/>
    <s v="CASALVOLONE"/>
    <s v="M"/>
    <n v="1"/>
  </r>
  <r>
    <x v="6"/>
    <x v="2"/>
    <x v="2"/>
    <n v="3043"/>
    <s v="CASTELLETTO SOPRA TICINO"/>
    <s v="F"/>
    <n v="24"/>
  </r>
  <r>
    <x v="6"/>
    <x v="2"/>
    <x v="2"/>
    <n v="3043"/>
    <s v="CASTELLETTO SOPRA TICINO"/>
    <s v="M"/>
    <n v="22"/>
  </r>
  <r>
    <x v="6"/>
    <x v="2"/>
    <x v="2"/>
    <n v="3045"/>
    <s v="CAVAGLIO D'AGOGNA"/>
    <s v="F"/>
    <n v="1"/>
  </r>
  <r>
    <x v="6"/>
    <x v="2"/>
    <x v="2"/>
    <n v="3046"/>
    <s v="CAVAGLIO-SPOCCIA"/>
    <s v="F"/>
    <n v="1"/>
  </r>
  <r>
    <x v="6"/>
    <x v="2"/>
    <x v="2"/>
    <n v="3047"/>
    <s v="CAVALLIRIO"/>
    <s v="F"/>
    <n v="4"/>
  </r>
  <r>
    <x v="6"/>
    <x v="2"/>
    <x v="2"/>
    <n v="3047"/>
    <s v="CAVALLIRIO"/>
    <s v="M"/>
    <n v="3"/>
  </r>
  <r>
    <x v="6"/>
    <x v="2"/>
    <x v="2"/>
    <n v="3049"/>
    <s v="CERANO"/>
    <s v="F"/>
    <n v="10"/>
  </r>
  <r>
    <x v="6"/>
    <x v="2"/>
    <x v="2"/>
    <n v="3049"/>
    <s v="CERANO"/>
    <s v="M"/>
    <n v="12"/>
  </r>
  <r>
    <x v="6"/>
    <x v="2"/>
    <x v="2"/>
    <n v="3051"/>
    <s v="COLAZZA"/>
    <s v="F"/>
    <n v="2"/>
  </r>
  <r>
    <x v="6"/>
    <x v="2"/>
    <x v="2"/>
    <n v="3051"/>
    <s v="COLAZZA"/>
    <s v="M"/>
    <n v="1"/>
  </r>
  <r>
    <x v="6"/>
    <x v="2"/>
    <x v="2"/>
    <n v="3052"/>
    <s v="COMIGNAGO"/>
    <s v="F"/>
    <n v="6"/>
  </r>
  <r>
    <x v="6"/>
    <x v="2"/>
    <x v="2"/>
    <n v="3052"/>
    <s v="COMIGNAGO"/>
    <s v="M"/>
    <n v="1"/>
  </r>
  <r>
    <x v="6"/>
    <x v="2"/>
    <x v="2"/>
    <n v="3055"/>
    <s v="CRESSA"/>
    <s v="F"/>
    <n v="2"/>
  </r>
  <r>
    <x v="6"/>
    <x v="2"/>
    <x v="2"/>
    <n v="3055"/>
    <s v="CRESSA"/>
    <s v="M"/>
    <n v="3"/>
  </r>
  <r>
    <x v="6"/>
    <x v="2"/>
    <x v="2"/>
    <n v="3058"/>
    <s v="CUREGGIO"/>
    <s v="F"/>
    <n v="12"/>
  </r>
  <r>
    <x v="6"/>
    <x v="2"/>
    <x v="2"/>
    <n v="3058"/>
    <s v="CUREGGIO"/>
    <s v="M"/>
    <n v="5"/>
  </r>
  <r>
    <x v="6"/>
    <x v="2"/>
    <x v="2"/>
    <n v="3060"/>
    <s v="DIVIGNANO"/>
    <s v="F"/>
    <n v="1"/>
  </r>
  <r>
    <x v="6"/>
    <x v="2"/>
    <x v="2"/>
    <n v="3060"/>
    <s v="DIVIGNANO"/>
    <s v="M"/>
    <n v="1"/>
  </r>
  <r>
    <x v="6"/>
    <x v="2"/>
    <x v="2"/>
    <n v="3062"/>
    <s v="DORMELLETTO"/>
    <s v="F"/>
    <n v="9"/>
  </r>
  <r>
    <x v="6"/>
    <x v="2"/>
    <x v="2"/>
    <n v="3062"/>
    <s v="DORMELLETTO"/>
    <s v="M"/>
    <n v="5"/>
  </r>
  <r>
    <x v="6"/>
    <x v="2"/>
    <x v="2"/>
    <n v="3065"/>
    <s v="FARA NOVARESE"/>
    <s v="F"/>
    <n v="6"/>
  </r>
  <r>
    <x v="6"/>
    <x v="2"/>
    <x v="2"/>
    <n v="3065"/>
    <s v="FARA NOVARESE"/>
    <s v="M"/>
    <n v="3"/>
  </r>
  <r>
    <x v="6"/>
    <x v="2"/>
    <x v="2"/>
    <n v="3066"/>
    <s v="FONTANETO D'AGOGNA"/>
    <s v="F"/>
    <n v="4"/>
  </r>
  <r>
    <x v="6"/>
    <x v="2"/>
    <x v="2"/>
    <n v="3066"/>
    <s v="FONTANETO D'AGOGNA"/>
    <s v="M"/>
    <n v="1"/>
  </r>
  <r>
    <x v="6"/>
    <x v="2"/>
    <x v="2"/>
    <n v="3068"/>
    <s v="GALLIATE"/>
    <s v="F"/>
    <n v="33"/>
  </r>
  <r>
    <x v="6"/>
    <x v="2"/>
    <x v="2"/>
    <n v="3068"/>
    <s v="GALLIATE"/>
    <s v="M"/>
    <n v="26"/>
  </r>
  <r>
    <x v="6"/>
    <x v="2"/>
    <x v="2"/>
    <n v="3069"/>
    <s v="GARBAGNA NOVARESE"/>
    <s v="F"/>
    <n v="7"/>
  </r>
  <r>
    <x v="6"/>
    <x v="2"/>
    <x v="2"/>
    <n v="3069"/>
    <s v="GARBAGNA NOVARESE"/>
    <s v="M"/>
    <n v="2"/>
  </r>
  <r>
    <x v="6"/>
    <x v="2"/>
    <x v="2"/>
    <n v="3070"/>
    <s v="GARGALLO"/>
    <s v="F"/>
    <n v="5"/>
  </r>
  <r>
    <x v="6"/>
    <x v="2"/>
    <x v="2"/>
    <n v="3071"/>
    <s v="GATTICO"/>
    <s v="F"/>
    <n v="12"/>
  </r>
  <r>
    <x v="6"/>
    <x v="2"/>
    <x v="2"/>
    <n v="3071"/>
    <s v="GATTICO"/>
    <s v="M"/>
    <n v="6"/>
  </r>
  <r>
    <x v="6"/>
    <x v="2"/>
    <x v="2"/>
    <n v="3073"/>
    <s v="GHEMME"/>
    <s v="F"/>
    <n v="7"/>
  </r>
  <r>
    <x v="6"/>
    <x v="2"/>
    <x v="2"/>
    <n v="3073"/>
    <s v="GHEMME"/>
    <s v="M"/>
    <n v="5"/>
  </r>
  <r>
    <x v="6"/>
    <x v="2"/>
    <x v="2"/>
    <n v="3076"/>
    <s v="GOZZANO"/>
    <s v="F"/>
    <n v="13"/>
  </r>
  <r>
    <x v="6"/>
    <x v="2"/>
    <x v="2"/>
    <n v="3076"/>
    <s v="GOZZANO"/>
    <s v="M"/>
    <n v="9"/>
  </r>
  <r>
    <x v="6"/>
    <x v="2"/>
    <x v="2"/>
    <n v="3077"/>
    <s v="GRANOZZO CON MONTICELLO"/>
    <s v="F"/>
    <n v="3"/>
  </r>
  <r>
    <x v="6"/>
    <x v="2"/>
    <x v="2"/>
    <n v="3077"/>
    <s v="GRANOZZO CON MONTICELLO"/>
    <s v="M"/>
    <n v="4"/>
  </r>
  <r>
    <x v="6"/>
    <x v="2"/>
    <x v="2"/>
    <n v="3079"/>
    <s v="GRIGNASCO"/>
    <s v="F"/>
    <n v="6"/>
  </r>
  <r>
    <x v="6"/>
    <x v="2"/>
    <x v="2"/>
    <n v="3079"/>
    <s v="GRIGNASCO"/>
    <s v="M"/>
    <n v="6"/>
  </r>
  <r>
    <x v="6"/>
    <x v="2"/>
    <x v="2"/>
    <n v="3082"/>
    <s v="INVORIO"/>
    <s v="F"/>
    <n v="11"/>
  </r>
  <r>
    <x v="6"/>
    <x v="2"/>
    <x v="2"/>
    <n v="3082"/>
    <s v="INVORIO"/>
    <s v="M"/>
    <n v="11"/>
  </r>
  <r>
    <x v="6"/>
    <x v="2"/>
    <x v="2"/>
    <n v="3083"/>
    <s v="LANDIONA"/>
    <s v="M"/>
    <n v="2"/>
  </r>
  <r>
    <x v="6"/>
    <x v="2"/>
    <x v="2"/>
    <n v="3084"/>
    <s v="LESA"/>
    <s v="F"/>
    <n v="7"/>
  </r>
  <r>
    <x v="6"/>
    <x v="2"/>
    <x v="2"/>
    <n v="3084"/>
    <s v="LESA"/>
    <s v="M"/>
    <n v="2"/>
  </r>
  <r>
    <x v="6"/>
    <x v="2"/>
    <x v="2"/>
    <n v="3088"/>
    <s v="MAGGIORA"/>
    <s v="F"/>
    <n v="2"/>
  </r>
  <r>
    <x v="6"/>
    <x v="2"/>
    <x v="2"/>
    <n v="3088"/>
    <s v="MAGGIORA"/>
    <s v="M"/>
    <n v="4"/>
  </r>
  <r>
    <x v="6"/>
    <x v="2"/>
    <x v="2"/>
    <n v="3090"/>
    <s v="MANDELLO VITTA"/>
    <s v="M"/>
    <n v="1"/>
  </r>
  <r>
    <x v="6"/>
    <x v="2"/>
    <x v="2"/>
    <n v="3091"/>
    <s v="MARANO TICINO"/>
    <s v="F"/>
    <n v="2"/>
  </r>
  <r>
    <x v="6"/>
    <x v="2"/>
    <x v="2"/>
    <n v="3091"/>
    <s v="MARANO TICINO"/>
    <s v="M"/>
    <n v="3"/>
  </r>
  <r>
    <x v="6"/>
    <x v="2"/>
    <x v="2"/>
    <n v="3093"/>
    <s v="MASSINO VISCONTI"/>
    <s v="F"/>
    <n v="2"/>
  </r>
  <r>
    <x v="6"/>
    <x v="2"/>
    <x v="2"/>
    <n v="3093"/>
    <s v="MASSINO VISCONTI"/>
    <s v="M"/>
    <n v="4"/>
  </r>
  <r>
    <x v="6"/>
    <x v="2"/>
    <x v="2"/>
    <n v="3095"/>
    <s v="MEINA"/>
    <s v="F"/>
    <n v="5"/>
  </r>
  <r>
    <x v="6"/>
    <x v="2"/>
    <x v="2"/>
    <n v="3095"/>
    <s v="MEINA"/>
    <s v="M"/>
    <n v="3"/>
  </r>
  <r>
    <x v="6"/>
    <x v="2"/>
    <x v="2"/>
    <n v="3097"/>
    <s v="MEZZOMERICO"/>
    <s v="F"/>
    <n v="1"/>
  </r>
  <r>
    <x v="6"/>
    <x v="2"/>
    <x v="2"/>
    <n v="3097"/>
    <s v="MEZZOMERICO"/>
    <s v="M"/>
    <n v="4"/>
  </r>
  <r>
    <x v="6"/>
    <x v="2"/>
    <x v="2"/>
    <n v="3098"/>
    <s v="MIASINO"/>
    <s v="F"/>
    <n v="2"/>
  </r>
  <r>
    <x v="6"/>
    <x v="2"/>
    <x v="2"/>
    <n v="3098"/>
    <s v="MIASINO"/>
    <s v="M"/>
    <n v="1"/>
  </r>
  <r>
    <x v="6"/>
    <x v="2"/>
    <x v="2"/>
    <n v="3100"/>
    <s v="MOMO"/>
    <s v="F"/>
    <n v="2"/>
  </r>
  <r>
    <x v="6"/>
    <x v="2"/>
    <x v="2"/>
    <n v="3100"/>
    <s v="MOMO"/>
    <s v="M"/>
    <n v="5"/>
  </r>
  <r>
    <x v="6"/>
    <x v="2"/>
    <x v="2"/>
    <n v="3103"/>
    <s v="NEBBIUNO"/>
    <s v="F"/>
    <n v="2"/>
  </r>
  <r>
    <x v="6"/>
    <x v="2"/>
    <x v="2"/>
    <n v="3103"/>
    <s v="NEBBIUNO"/>
    <s v="M"/>
    <n v="2"/>
  </r>
  <r>
    <x v="6"/>
    <x v="2"/>
    <x v="2"/>
    <n v="3104"/>
    <s v="NIBBIOLA"/>
    <s v="F"/>
    <n v="3"/>
  </r>
  <r>
    <x v="6"/>
    <x v="2"/>
    <x v="2"/>
    <n v="3104"/>
    <s v="NIBBIOLA"/>
    <s v="M"/>
    <n v="1"/>
  </r>
  <r>
    <x v="6"/>
    <x v="2"/>
    <x v="2"/>
    <n v="3106"/>
    <s v="NOVARA"/>
    <s v="F"/>
    <n v="336"/>
  </r>
  <r>
    <x v="6"/>
    <x v="2"/>
    <x v="2"/>
    <n v="3106"/>
    <s v="NOVARA"/>
    <s v="M"/>
    <n v="218"/>
  </r>
  <r>
    <x v="6"/>
    <x v="2"/>
    <x v="2"/>
    <n v="3108"/>
    <s v="OLEGGIO"/>
    <s v="F"/>
    <n v="28"/>
  </r>
  <r>
    <x v="6"/>
    <x v="2"/>
    <x v="2"/>
    <n v="3108"/>
    <s v="OLEGGIO"/>
    <s v="M"/>
    <n v="23"/>
  </r>
  <r>
    <x v="6"/>
    <x v="2"/>
    <x v="2"/>
    <n v="3109"/>
    <s v="OLEGGIO CASTELLO"/>
    <s v="F"/>
    <n v="8"/>
  </r>
  <r>
    <x v="6"/>
    <x v="2"/>
    <x v="2"/>
    <n v="3109"/>
    <s v="OLEGGIO CASTELLO"/>
    <s v="M"/>
    <n v="1"/>
  </r>
  <r>
    <x v="6"/>
    <x v="2"/>
    <x v="2"/>
    <n v="3112"/>
    <s v="ORTA SAN GIULIO"/>
    <s v="F"/>
    <n v="2"/>
  </r>
  <r>
    <x v="6"/>
    <x v="2"/>
    <x v="2"/>
    <n v="3112"/>
    <s v="ORTA SAN GIULIO"/>
    <s v="M"/>
    <n v="2"/>
  </r>
  <r>
    <x v="6"/>
    <x v="2"/>
    <x v="2"/>
    <n v="3114"/>
    <s v="PARUZZARO"/>
    <s v="F"/>
    <n v="10"/>
  </r>
  <r>
    <x v="6"/>
    <x v="2"/>
    <x v="2"/>
    <n v="3114"/>
    <s v="PARUZZARO"/>
    <s v="M"/>
    <n v="1"/>
  </r>
  <r>
    <x v="6"/>
    <x v="2"/>
    <x v="2"/>
    <n v="3115"/>
    <s v="PELLA"/>
    <s v="F"/>
    <n v="3"/>
  </r>
  <r>
    <x v="6"/>
    <x v="2"/>
    <x v="2"/>
    <n v="3115"/>
    <s v="PELLA"/>
    <s v="M"/>
    <n v="3"/>
  </r>
  <r>
    <x v="6"/>
    <x v="2"/>
    <x v="2"/>
    <n v="3116"/>
    <s v="PETTENASCO"/>
    <s v="F"/>
    <n v="6"/>
  </r>
  <r>
    <x v="6"/>
    <x v="2"/>
    <x v="2"/>
    <n v="3116"/>
    <s v="PETTENASCO"/>
    <s v="M"/>
    <n v="3"/>
  </r>
  <r>
    <x v="6"/>
    <x v="2"/>
    <x v="2"/>
    <n v="3119"/>
    <s v="PISANO"/>
    <s v="F"/>
    <n v="1"/>
  </r>
  <r>
    <x v="6"/>
    <x v="2"/>
    <x v="2"/>
    <n v="3119"/>
    <s v="PISANO"/>
    <s v="M"/>
    <n v="1"/>
  </r>
  <r>
    <x v="6"/>
    <x v="2"/>
    <x v="2"/>
    <n v="3120"/>
    <s v="POGNO"/>
    <s v="F"/>
    <n v="3"/>
  </r>
  <r>
    <x v="6"/>
    <x v="2"/>
    <x v="2"/>
    <n v="3121"/>
    <s v="POMBIA"/>
    <s v="F"/>
    <n v="4"/>
  </r>
  <r>
    <x v="6"/>
    <x v="2"/>
    <x v="2"/>
    <n v="3121"/>
    <s v="POMBIA"/>
    <s v="M"/>
    <n v="4"/>
  </r>
  <r>
    <x v="6"/>
    <x v="2"/>
    <x v="2"/>
    <n v="3122"/>
    <s v="PRATO SESIA"/>
    <s v="F"/>
    <n v="5"/>
  </r>
  <r>
    <x v="6"/>
    <x v="2"/>
    <x v="2"/>
    <n v="3122"/>
    <s v="PRATO SESIA"/>
    <s v="M"/>
    <n v="1"/>
  </r>
  <r>
    <x v="6"/>
    <x v="2"/>
    <x v="2"/>
    <n v="3130"/>
    <s v="ROMAGNANO SESIA"/>
    <s v="F"/>
    <n v="11"/>
  </r>
  <r>
    <x v="6"/>
    <x v="2"/>
    <x v="2"/>
    <n v="3130"/>
    <s v="ROMAGNANO SESIA"/>
    <s v="M"/>
    <n v="6"/>
  </r>
  <r>
    <x v="6"/>
    <x v="2"/>
    <x v="2"/>
    <n v="3131"/>
    <s v="ROMENTINO"/>
    <s v="F"/>
    <n v="11"/>
  </r>
  <r>
    <x v="6"/>
    <x v="2"/>
    <x v="2"/>
    <n v="3131"/>
    <s v="ROMENTINO"/>
    <s v="M"/>
    <n v="8"/>
  </r>
  <r>
    <x v="6"/>
    <x v="2"/>
    <x v="2"/>
    <n v="3133"/>
    <s v="SAN MAURIZIO D'OPAGLIO"/>
    <s v="F"/>
    <n v="1"/>
  </r>
  <r>
    <x v="6"/>
    <x v="2"/>
    <x v="2"/>
    <n v="3133"/>
    <s v="SAN MAURIZIO D'OPAGLIO"/>
    <s v="M"/>
    <n v="3"/>
  </r>
  <r>
    <x v="6"/>
    <x v="2"/>
    <x v="2"/>
    <n v="3134"/>
    <s v="SAN NAZZARO SESIA"/>
    <s v="F"/>
    <n v="2"/>
  </r>
  <r>
    <x v="6"/>
    <x v="2"/>
    <x v="2"/>
    <n v="3134"/>
    <s v="SAN NAZZARO SESIA"/>
    <s v="M"/>
    <n v="3"/>
  </r>
  <r>
    <x v="6"/>
    <x v="2"/>
    <x v="2"/>
    <n v="3135"/>
    <s v="SAN PIETRO MOSEZZO"/>
    <s v="F"/>
    <n v="3"/>
  </r>
  <r>
    <x v="6"/>
    <x v="2"/>
    <x v="2"/>
    <n v="3135"/>
    <s v="SAN PIETRO MOSEZZO"/>
    <s v="M"/>
    <n v="1"/>
  </r>
  <r>
    <x v="6"/>
    <x v="2"/>
    <x v="2"/>
    <n v="3139"/>
    <s v="SIZZANO"/>
    <s v="F"/>
    <n v="3"/>
  </r>
  <r>
    <x v="6"/>
    <x v="2"/>
    <x v="2"/>
    <n v="3139"/>
    <s v="SIZZANO"/>
    <s v="M"/>
    <n v="6"/>
  </r>
  <r>
    <x v="6"/>
    <x v="2"/>
    <x v="2"/>
    <n v="3140"/>
    <s v="SORISO"/>
    <s v="F"/>
    <n v="1"/>
  </r>
  <r>
    <x v="6"/>
    <x v="2"/>
    <x v="2"/>
    <n v="3141"/>
    <s v="SOZZAGO"/>
    <s v="M"/>
    <n v="2"/>
  </r>
  <r>
    <x v="6"/>
    <x v="2"/>
    <x v="2"/>
    <n v="3143"/>
    <s v="SUNO"/>
    <s v="F"/>
    <n v="5"/>
  </r>
  <r>
    <x v="6"/>
    <x v="2"/>
    <x v="2"/>
    <n v="3143"/>
    <s v="SUNO"/>
    <s v="M"/>
    <n v="5"/>
  </r>
  <r>
    <x v="6"/>
    <x v="2"/>
    <x v="2"/>
    <n v="3146"/>
    <s v="TORNACO"/>
    <s v="F"/>
    <n v="4"/>
  </r>
  <r>
    <x v="6"/>
    <x v="2"/>
    <x v="2"/>
    <n v="3146"/>
    <s v="TORNACO"/>
    <s v="M"/>
    <n v="1"/>
  </r>
  <r>
    <x v="6"/>
    <x v="2"/>
    <x v="2"/>
    <n v="3149"/>
    <s v="TRECATE"/>
    <s v="F"/>
    <n v="63"/>
  </r>
  <r>
    <x v="6"/>
    <x v="2"/>
    <x v="2"/>
    <n v="3149"/>
    <s v="TRECATE"/>
    <s v="M"/>
    <n v="32"/>
  </r>
  <r>
    <x v="6"/>
    <x v="2"/>
    <x v="2"/>
    <n v="3153"/>
    <s v="VAPRIO D'AGOGNA"/>
    <s v="F"/>
    <n v="2"/>
  </r>
  <r>
    <x v="6"/>
    <x v="2"/>
    <x v="2"/>
    <n v="3154"/>
    <s v="VARALLO POMBIA"/>
    <s v="F"/>
    <n v="9"/>
  </r>
  <r>
    <x v="6"/>
    <x v="2"/>
    <x v="2"/>
    <n v="3154"/>
    <s v="VARALLO POMBIA"/>
    <s v="M"/>
    <n v="7"/>
  </r>
  <r>
    <x v="6"/>
    <x v="2"/>
    <x v="2"/>
    <n v="3157"/>
    <s v="VERUNO"/>
    <s v="F"/>
    <n v="7"/>
  </r>
  <r>
    <x v="6"/>
    <x v="2"/>
    <x v="2"/>
    <n v="3157"/>
    <s v="VERUNO"/>
    <s v="M"/>
    <n v="3"/>
  </r>
  <r>
    <x v="6"/>
    <x v="2"/>
    <x v="2"/>
    <n v="3158"/>
    <s v="VESPOLATE"/>
    <s v="F"/>
    <n v="1"/>
  </r>
  <r>
    <x v="6"/>
    <x v="2"/>
    <x v="2"/>
    <n v="3158"/>
    <s v="VESPOLATE"/>
    <s v="M"/>
    <n v="4"/>
  </r>
  <r>
    <x v="6"/>
    <x v="2"/>
    <x v="2"/>
    <n v="3159"/>
    <s v="VICOLUNGO"/>
    <s v="F"/>
    <n v="4"/>
  </r>
  <r>
    <x v="6"/>
    <x v="2"/>
    <x v="2"/>
    <n v="3164"/>
    <s v="VINZAGLIO"/>
    <s v="F"/>
    <n v="1"/>
  </r>
  <r>
    <x v="6"/>
    <x v="3"/>
    <x v="3"/>
    <n v="4003"/>
    <s v="ALBA"/>
    <s v="F"/>
    <n v="78"/>
  </r>
  <r>
    <x v="6"/>
    <x v="3"/>
    <x v="3"/>
    <n v="4003"/>
    <s v="ALBA"/>
    <s v="M"/>
    <n v="60"/>
  </r>
  <r>
    <x v="6"/>
    <x v="3"/>
    <x v="3"/>
    <n v="4007"/>
    <s v="ARGUELLO"/>
    <s v="M"/>
    <n v="1"/>
  </r>
  <r>
    <x v="6"/>
    <x v="3"/>
    <x v="3"/>
    <n v="4008"/>
    <s v="BAGNASCO"/>
    <s v="M"/>
    <n v="2"/>
  </r>
  <r>
    <x v="6"/>
    <x v="3"/>
    <x v="3"/>
    <n v="4009"/>
    <s v="BAGNOLO PIEMONTE"/>
    <s v="F"/>
    <n v="12"/>
  </r>
  <r>
    <x v="6"/>
    <x v="3"/>
    <x v="3"/>
    <n v="4009"/>
    <s v="BAGNOLO PIEMONTE"/>
    <s v="M"/>
    <n v="8"/>
  </r>
  <r>
    <x v="6"/>
    <x v="3"/>
    <x v="3"/>
    <n v="4010"/>
    <s v="BALDISSERO D'ALBA"/>
    <s v="F"/>
    <n v="2"/>
  </r>
  <r>
    <x v="6"/>
    <x v="3"/>
    <x v="3"/>
    <n v="4010"/>
    <s v="BALDISSERO D'ALBA"/>
    <s v="M"/>
    <n v="1"/>
  </r>
  <r>
    <x v="6"/>
    <x v="3"/>
    <x v="3"/>
    <n v="4011"/>
    <s v="BARBARESCO"/>
    <s v="F"/>
    <n v="1"/>
  </r>
  <r>
    <x v="6"/>
    <x v="3"/>
    <x v="3"/>
    <n v="4012"/>
    <s v="BARGE"/>
    <s v="F"/>
    <n v="12"/>
  </r>
  <r>
    <x v="6"/>
    <x v="3"/>
    <x v="3"/>
    <n v="4012"/>
    <s v="BARGE"/>
    <s v="M"/>
    <n v="10"/>
  </r>
  <r>
    <x v="6"/>
    <x v="3"/>
    <x v="3"/>
    <n v="4013"/>
    <s v="BAROLO"/>
    <s v="M"/>
    <n v="1"/>
  </r>
  <r>
    <x v="6"/>
    <x v="3"/>
    <x v="3"/>
    <n v="4014"/>
    <s v="BASTIA MONDOVI'"/>
    <s v="M"/>
    <n v="1"/>
  </r>
  <r>
    <x v="6"/>
    <x v="3"/>
    <x v="3"/>
    <n v="4016"/>
    <s v="BEINETTE"/>
    <s v="F"/>
    <n v="3"/>
  </r>
  <r>
    <x v="6"/>
    <x v="3"/>
    <x v="3"/>
    <n v="4016"/>
    <s v="BEINETTE"/>
    <s v="M"/>
    <n v="3"/>
  </r>
  <r>
    <x v="6"/>
    <x v="3"/>
    <x v="3"/>
    <n v="4018"/>
    <s v="BELVEDERE LANGHE"/>
    <s v="F"/>
    <n v="1"/>
  </r>
  <r>
    <x v="6"/>
    <x v="3"/>
    <x v="3"/>
    <n v="4018"/>
    <s v="BELVEDERE LANGHE"/>
    <s v="M"/>
    <n v="2"/>
  </r>
  <r>
    <x v="6"/>
    <x v="3"/>
    <x v="3"/>
    <n v="4019"/>
    <s v="BENE VAGIENNA"/>
    <s v="F"/>
    <n v="6"/>
  </r>
  <r>
    <x v="6"/>
    <x v="3"/>
    <x v="3"/>
    <n v="4019"/>
    <s v="BENE VAGIENNA"/>
    <s v="M"/>
    <n v="4"/>
  </r>
  <r>
    <x v="6"/>
    <x v="3"/>
    <x v="3"/>
    <n v="4020"/>
    <s v="BENEVELLO"/>
    <s v="F"/>
    <n v="1"/>
  </r>
  <r>
    <x v="6"/>
    <x v="3"/>
    <x v="3"/>
    <n v="4022"/>
    <s v="BERNEZZO"/>
    <s v="F"/>
    <n v="5"/>
  </r>
  <r>
    <x v="6"/>
    <x v="3"/>
    <x v="3"/>
    <n v="4022"/>
    <s v="BERNEZZO"/>
    <s v="M"/>
    <n v="7"/>
  </r>
  <r>
    <x v="6"/>
    <x v="3"/>
    <x v="3"/>
    <n v="4025"/>
    <s v="BORGO SAN DALMAZZO"/>
    <s v="F"/>
    <n v="34"/>
  </r>
  <r>
    <x v="6"/>
    <x v="3"/>
    <x v="3"/>
    <n v="4025"/>
    <s v="BORGO SAN DALMAZZO"/>
    <s v="M"/>
    <n v="15"/>
  </r>
  <r>
    <x v="6"/>
    <x v="3"/>
    <x v="3"/>
    <n v="4024"/>
    <s v="BORGOMALE"/>
    <s v="M"/>
    <n v="1"/>
  </r>
  <r>
    <x v="6"/>
    <x v="3"/>
    <x v="3"/>
    <n v="4026"/>
    <s v="BOSIA"/>
    <s v="M"/>
    <n v="1"/>
  </r>
  <r>
    <x v="6"/>
    <x v="3"/>
    <x v="3"/>
    <n v="4027"/>
    <s v="BOSSOLASCO"/>
    <s v="M"/>
    <n v="1"/>
  </r>
  <r>
    <x v="6"/>
    <x v="3"/>
    <x v="3"/>
    <n v="4028"/>
    <s v="BOVES"/>
    <s v="F"/>
    <n v="19"/>
  </r>
  <r>
    <x v="6"/>
    <x v="3"/>
    <x v="3"/>
    <n v="4028"/>
    <s v="BOVES"/>
    <s v="M"/>
    <n v="17"/>
  </r>
  <r>
    <x v="6"/>
    <x v="3"/>
    <x v="3"/>
    <n v="4029"/>
    <s v="BRA"/>
    <s v="F"/>
    <n v="73"/>
  </r>
  <r>
    <x v="6"/>
    <x v="3"/>
    <x v="3"/>
    <n v="4029"/>
    <s v="BRA"/>
    <s v="M"/>
    <n v="53"/>
  </r>
  <r>
    <x v="6"/>
    <x v="3"/>
    <x v="3"/>
    <n v="4032"/>
    <s v="BRONDELLO"/>
    <s v="F"/>
    <n v="1"/>
  </r>
  <r>
    <x v="6"/>
    <x v="3"/>
    <x v="3"/>
    <n v="4032"/>
    <s v="BRONDELLO"/>
    <s v="M"/>
    <n v="1"/>
  </r>
  <r>
    <x v="6"/>
    <x v="3"/>
    <x v="3"/>
    <n v="4033"/>
    <s v="BROSSASCO"/>
    <s v="F"/>
    <n v="1"/>
  </r>
  <r>
    <x v="6"/>
    <x v="3"/>
    <x v="3"/>
    <n v="4033"/>
    <s v="BROSSASCO"/>
    <s v="M"/>
    <n v="1"/>
  </r>
  <r>
    <x v="6"/>
    <x v="3"/>
    <x v="3"/>
    <n v="4034"/>
    <s v="BUSCA"/>
    <s v="F"/>
    <n v="26"/>
  </r>
  <r>
    <x v="6"/>
    <x v="3"/>
    <x v="3"/>
    <n v="4034"/>
    <s v="BUSCA"/>
    <s v="M"/>
    <n v="23"/>
  </r>
  <r>
    <x v="6"/>
    <x v="3"/>
    <x v="3"/>
    <n v="4036"/>
    <s v="CAMO"/>
    <s v="M"/>
    <n v="1"/>
  </r>
  <r>
    <x v="6"/>
    <x v="3"/>
    <x v="3"/>
    <n v="4037"/>
    <s v="CANALE"/>
    <s v="F"/>
    <n v="15"/>
  </r>
  <r>
    <x v="6"/>
    <x v="3"/>
    <x v="3"/>
    <n v="4037"/>
    <s v="CANALE"/>
    <s v="M"/>
    <n v="7"/>
  </r>
  <r>
    <x v="6"/>
    <x v="3"/>
    <x v="3"/>
    <n v="4040"/>
    <s v="CARAGLIO"/>
    <s v="F"/>
    <n v="18"/>
  </r>
  <r>
    <x v="6"/>
    <x v="3"/>
    <x v="3"/>
    <n v="4040"/>
    <s v="CARAGLIO"/>
    <s v="M"/>
    <n v="7"/>
  </r>
  <r>
    <x v="6"/>
    <x v="3"/>
    <x v="3"/>
    <n v="4041"/>
    <s v="CARAMAGNA PIEMONTE"/>
    <s v="F"/>
    <n v="2"/>
  </r>
  <r>
    <x v="6"/>
    <x v="3"/>
    <x v="3"/>
    <n v="4041"/>
    <s v="CARAMAGNA PIEMONTE"/>
    <s v="M"/>
    <n v="2"/>
  </r>
  <r>
    <x v="6"/>
    <x v="3"/>
    <x v="3"/>
    <n v="4042"/>
    <s v="CARDE'"/>
    <s v="F"/>
    <n v="1"/>
  </r>
  <r>
    <x v="6"/>
    <x v="3"/>
    <x v="3"/>
    <n v="4042"/>
    <s v="CARDE'"/>
    <s v="M"/>
    <n v="3"/>
  </r>
  <r>
    <x v="6"/>
    <x v="3"/>
    <x v="3"/>
    <n v="4043"/>
    <s v="CARRU'"/>
    <s v="F"/>
    <n v="9"/>
  </r>
  <r>
    <x v="6"/>
    <x v="3"/>
    <x v="3"/>
    <n v="4043"/>
    <s v="CARRU'"/>
    <s v="M"/>
    <n v="8"/>
  </r>
  <r>
    <x v="6"/>
    <x v="3"/>
    <x v="3"/>
    <n v="4045"/>
    <s v="CASALGRASSO"/>
    <s v="F"/>
    <n v="3"/>
  </r>
  <r>
    <x v="6"/>
    <x v="3"/>
    <x v="3"/>
    <n v="4045"/>
    <s v="CASALGRASSO"/>
    <s v="M"/>
    <n v="2"/>
  </r>
  <r>
    <x v="6"/>
    <x v="3"/>
    <x v="3"/>
    <n v="4046"/>
    <s v="CASTAGNITO"/>
    <s v="F"/>
    <n v="6"/>
  </r>
  <r>
    <x v="6"/>
    <x v="3"/>
    <x v="3"/>
    <n v="4046"/>
    <s v="CASTAGNITO"/>
    <s v="M"/>
    <n v="2"/>
  </r>
  <r>
    <x v="6"/>
    <x v="3"/>
    <x v="3"/>
    <n v="4048"/>
    <s v="CASTELLAR"/>
    <s v="F"/>
    <n v="1"/>
  </r>
  <r>
    <x v="6"/>
    <x v="3"/>
    <x v="3"/>
    <n v="4049"/>
    <s v="CASTELLETTO STURA"/>
    <s v="F"/>
    <n v="4"/>
  </r>
  <r>
    <x v="6"/>
    <x v="3"/>
    <x v="3"/>
    <n v="4049"/>
    <s v="CASTELLETTO STURA"/>
    <s v="M"/>
    <n v="3"/>
  </r>
  <r>
    <x v="6"/>
    <x v="3"/>
    <x v="3"/>
    <n v="4051"/>
    <s v="CASTELLINALDO"/>
    <s v="F"/>
    <n v="5"/>
  </r>
  <r>
    <x v="6"/>
    <x v="3"/>
    <x v="3"/>
    <n v="4055"/>
    <s v="CASTIGLIONE FALLETTO"/>
    <s v="F"/>
    <n v="3"/>
  </r>
  <r>
    <x v="6"/>
    <x v="3"/>
    <x v="3"/>
    <n v="4055"/>
    <s v="CASTIGLIONE FALLETTO"/>
    <s v="M"/>
    <n v="3"/>
  </r>
  <r>
    <x v="6"/>
    <x v="3"/>
    <x v="3"/>
    <n v="4056"/>
    <s v="CASTIGLIONE TINELLA"/>
    <s v="F"/>
    <n v="2"/>
  </r>
  <r>
    <x v="6"/>
    <x v="3"/>
    <x v="3"/>
    <n v="4056"/>
    <s v="CASTIGLIONE TINELLA"/>
    <s v="M"/>
    <n v="2"/>
  </r>
  <r>
    <x v="6"/>
    <x v="3"/>
    <x v="3"/>
    <n v="4057"/>
    <s v="CASTINO"/>
    <s v="M"/>
    <n v="1"/>
  </r>
  <r>
    <x v="6"/>
    <x v="3"/>
    <x v="3"/>
    <n v="4059"/>
    <s v="CAVALLERMAGGIORE"/>
    <s v="F"/>
    <n v="10"/>
  </r>
  <r>
    <x v="6"/>
    <x v="3"/>
    <x v="3"/>
    <n v="4059"/>
    <s v="CAVALLERMAGGIORE"/>
    <s v="M"/>
    <n v="15"/>
  </r>
  <r>
    <x v="6"/>
    <x v="3"/>
    <x v="3"/>
    <n v="4061"/>
    <s v="CENTALLO"/>
    <s v="F"/>
    <n v="18"/>
  </r>
  <r>
    <x v="6"/>
    <x v="3"/>
    <x v="3"/>
    <n v="4061"/>
    <s v="CENTALLO"/>
    <s v="M"/>
    <n v="6"/>
  </r>
  <r>
    <x v="6"/>
    <x v="3"/>
    <x v="3"/>
    <n v="4062"/>
    <s v="CERESOLE ALBA"/>
    <s v="F"/>
    <n v="2"/>
  </r>
  <r>
    <x v="6"/>
    <x v="3"/>
    <x v="3"/>
    <n v="4062"/>
    <s v="CERESOLE ALBA"/>
    <s v="M"/>
    <n v="4"/>
  </r>
  <r>
    <x v="6"/>
    <x v="3"/>
    <x v="3"/>
    <n v="4064"/>
    <s v="CERVASCA"/>
    <s v="F"/>
    <n v="17"/>
  </r>
  <r>
    <x v="6"/>
    <x v="3"/>
    <x v="3"/>
    <n v="4064"/>
    <s v="CERVASCA"/>
    <s v="M"/>
    <n v="12"/>
  </r>
  <r>
    <x v="6"/>
    <x v="3"/>
    <x v="3"/>
    <n v="4065"/>
    <s v="CERVERE"/>
    <s v="F"/>
    <n v="3"/>
  </r>
  <r>
    <x v="6"/>
    <x v="3"/>
    <x v="3"/>
    <n v="4065"/>
    <s v="CERVERE"/>
    <s v="M"/>
    <n v="2"/>
  </r>
  <r>
    <x v="6"/>
    <x v="3"/>
    <x v="3"/>
    <n v="4066"/>
    <s v="CEVA"/>
    <s v="F"/>
    <n v="10"/>
  </r>
  <r>
    <x v="6"/>
    <x v="3"/>
    <x v="3"/>
    <n v="4066"/>
    <s v="CEVA"/>
    <s v="M"/>
    <n v="8"/>
  </r>
  <r>
    <x v="6"/>
    <x v="3"/>
    <x v="3"/>
    <n v="4067"/>
    <s v="CHERASCO"/>
    <s v="F"/>
    <n v="22"/>
  </r>
  <r>
    <x v="6"/>
    <x v="3"/>
    <x v="3"/>
    <n v="4067"/>
    <s v="CHERASCO"/>
    <s v="M"/>
    <n v="14"/>
  </r>
  <r>
    <x v="6"/>
    <x v="3"/>
    <x v="3"/>
    <n v="4068"/>
    <s v="CHIUSA DI PESIO"/>
    <s v="F"/>
    <n v="8"/>
  </r>
  <r>
    <x v="6"/>
    <x v="3"/>
    <x v="3"/>
    <n v="4068"/>
    <s v="CHIUSA DI PESIO"/>
    <s v="M"/>
    <n v="5"/>
  </r>
  <r>
    <x v="6"/>
    <x v="3"/>
    <x v="3"/>
    <n v="4072"/>
    <s v="CORNELIANO D'ALBA"/>
    <s v="F"/>
    <n v="3"/>
  </r>
  <r>
    <x v="6"/>
    <x v="3"/>
    <x v="3"/>
    <n v="4072"/>
    <s v="CORNELIANO D'ALBA"/>
    <s v="M"/>
    <n v="4"/>
  </r>
  <r>
    <x v="6"/>
    <x v="3"/>
    <x v="3"/>
    <n v="4073"/>
    <s v="CORTEMILIA"/>
    <s v="F"/>
    <n v="4"/>
  </r>
  <r>
    <x v="6"/>
    <x v="3"/>
    <x v="3"/>
    <n v="4073"/>
    <s v="CORTEMILIA"/>
    <s v="M"/>
    <n v="5"/>
  </r>
  <r>
    <x v="6"/>
    <x v="3"/>
    <x v="3"/>
    <n v="4074"/>
    <s v="COSSANO BELBO"/>
    <s v="F"/>
    <n v="1"/>
  </r>
  <r>
    <x v="6"/>
    <x v="3"/>
    <x v="3"/>
    <n v="4074"/>
    <s v="COSSANO BELBO"/>
    <s v="M"/>
    <n v="2"/>
  </r>
  <r>
    <x v="6"/>
    <x v="3"/>
    <x v="3"/>
    <n v="4075"/>
    <s v="COSTIGLIOLE SALUZZO"/>
    <s v="F"/>
    <n v="5"/>
  </r>
  <r>
    <x v="6"/>
    <x v="3"/>
    <x v="3"/>
    <n v="4075"/>
    <s v="COSTIGLIOLE SALUZZO"/>
    <s v="M"/>
    <n v="5"/>
  </r>
  <r>
    <x v="6"/>
    <x v="3"/>
    <x v="3"/>
    <n v="4076"/>
    <s v="CRAVANZANA"/>
    <s v="F"/>
    <n v="1"/>
  </r>
  <r>
    <x v="6"/>
    <x v="3"/>
    <x v="3"/>
    <n v="4077"/>
    <s v="CRISSOLO"/>
    <s v="F"/>
    <n v="1"/>
  </r>
  <r>
    <x v="6"/>
    <x v="3"/>
    <x v="3"/>
    <n v="4077"/>
    <s v="CRISSOLO"/>
    <s v="M"/>
    <n v="2"/>
  </r>
  <r>
    <x v="6"/>
    <x v="3"/>
    <x v="3"/>
    <n v="4078"/>
    <s v="CUNEO"/>
    <s v="F"/>
    <n v="157"/>
  </r>
  <r>
    <x v="6"/>
    <x v="3"/>
    <x v="3"/>
    <n v="4078"/>
    <s v="CUNEO"/>
    <s v="M"/>
    <n v="122"/>
  </r>
  <r>
    <x v="6"/>
    <x v="3"/>
    <x v="3"/>
    <n v="4079"/>
    <s v="DEMONTE"/>
    <s v="F"/>
    <n v="5"/>
  </r>
  <r>
    <x v="6"/>
    <x v="3"/>
    <x v="3"/>
    <n v="4079"/>
    <s v="DEMONTE"/>
    <s v="M"/>
    <n v="2"/>
  </r>
  <r>
    <x v="6"/>
    <x v="3"/>
    <x v="3"/>
    <n v="4080"/>
    <s v="DIANO D'ALBA"/>
    <s v="F"/>
    <n v="13"/>
  </r>
  <r>
    <x v="6"/>
    <x v="3"/>
    <x v="3"/>
    <n v="4080"/>
    <s v="DIANO D'ALBA"/>
    <s v="M"/>
    <n v="3"/>
  </r>
  <r>
    <x v="6"/>
    <x v="3"/>
    <x v="3"/>
    <n v="4081"/>
    <s v="DOGLIANI"/>
    <s v="F"/>
    <n v="14"/>
  </r>
  <r>
    <x v="6"/>
    <x v="3"/>
    <x v="3"/>
    <n v="4081"/>
    <s v="DOGLIANI"/>
    <s v="M"/>
    <n v="9"/>
  </r>
  <r>
    <x v="6"/>
    <x v="3"/>
    <x v="3"/>
    <n v="4082"/>
    <s v="DRONERO"/>
    <s v="F"/>
    <n v="14"/>
  </r>
  <r>
    <x v="6"/>
    <x v="3"/>
    <x v="3"/>
    <n v="4082"/>
    <s v="DRONERO"/>
    <s v="M"/>
    <n v="16"/>
  </r>
  <r>
    <x v="6"/>
    <x v="3"/>
    <x v="3"/>
    <n v="4084"/>
    <s v="ENTRACQUE"/>
    <s v="M"/>
    <n v="1"/>
  </r>
  <r>
    <x v="6"/>
    <x v="3"/>
    <x v="3"/>
    <n v="4085"/>
    <s v="ENVIE"/>
    <s v="F"/>
    <n v="3"/>
  </r>
  <r>
    <x v="6"/>
    <x v="3"/>
    <x v="3"/>
    <n v="4085"/>
    <s v="ENVIE"/>
    <s v="M"/>
    <n v="3"/>
  </r>
  <r>
    <x v="6"/>
    <x v="3"/>
    <x v="3"/>
    <n v="4086"/>
    <s v="FARIGLIANO"/>
    <s v="F"/>
    <n v="4"/>
  </r>
  <r>
    <x v="6"/>
    <x v="3"/>
    <x v="3"/>
    <n v="4086"/>
    <s v="FARIGLIANO"/>
    <s v="M"/>
    <n v="4"/>
  </r>
  <r>
    <x v="6"/>
    <x v="3"/>
    <x v="3"/>
    <n v="4087"/>
    <s v="FAULE"/>
    <s v="F"/>
    <n v="3"/>
  </r>
  <r>
    <x v="6"/>
    <x v="3"/>
    <x v="3"/>
    <n v="4089"/>
    <s v="FOSSANO"/>
    <s v="F"/>
    <n v="58"/>
  </r>
  <r>
    <x v="6"/>
    <x v="3"/>
    <x v="3"/>
    <n v="4089"/>
    <s v="FOSSANO"/>
    <s v="M"/>
    <n v="54"/>
  </r>
  <r>
    <x v="6"/>
    <x v="3"/>
    <x v="3"/>
    <n v="4090"/>
    <s v="FRABOSA SOPRANA"/>
    <s v="F"/>
    <n v="2"/>
  </r>
  <r>
    <x v="6"/>
    <x v="3"/>
    <x v="3"/>
    <n v="4090"/>
    <s v="FRABOSA SOPRANA"/>
    <s v="M"/>
    <n v="3"/>
  </r>
  <r>
    <x v="6"/>
    <x v="3"/>
    <x v="3"/>
    <n v="4091"/>
    <s v="FRABOSA SOTTANA"/>
    <s v="F"/>
    <n v="3"/>
  </r>
  <r>
    <x v="6"/>
    <x v="3"/>
    <x v="3"/>
    <n v="4091"/>
    <s v="FRABOSA SOTTANA"/>
    <s v="M"/>
    <n v="2"/>
  </r>
  <r>
    <x v="6"/>
    <x v="3"/>
    <x v="3"/>
    <n v="4092"/>
    <s v="FRASSINO"/>
    <s v="F"/>
    <n v="2"/>
  </r>
  <r>
    <x v="6"/>
    <x v="3"/>
    <x v="3"/>
    <n v="4092"/>
    <s v="FRASSINO"/>
    <s v="M"/>
    <n v="2"/>
  </r>
  <r>
    <x v="6"/>
    <x v="3"/>
    <x v="3"/>
    <n v="4093"/>
    <s v="GAIOLA"/>
    <s v="F"/>
    <n v="2"/>
  </r>
  <r>
    <x v="6"/>
    <x v="3"/>
    <x v="3"/>
    <n v="4093"/>
    <s v="GAIOLA"/>
    <s v="M"/>
    <n v="1"/>
  </r>
  <r>
    <x v="6"/>
    <x v="3"/>
    <x v="3"/>
    <n v="4094"/>
    <s v="GAMBASCA"/>
    <s v="F"/>
    <n v="1"/>
  </r>
  <r>
    <x v="6"/>
    <x v="3"/>
    <x v="3"/>
    <n v="4095"/>
    <s v="GARESSIO"/>
    <s v="F"/>
    <n v="9"/>
  </r>
  <r>
    <x v="6"/>
    <x v="3"/>
    <x v="3"/>
    <n v="4095"/>
    <s v="GARESSIO"/>
    <s v="M"/>
    <n v="5"/>
  </r>
  <r>
    <x v="6"/>
    <x v="3"/>
    <x v="3"/>
    <n v="4096"/>
    <s v="GENOLA"/>
    <s v="F"/>
    <n v="9"/>
  </r>
  <r>
    <x v="6"/>
    <x v="3"/>
    <x v="3"/>
    <n v="4096"/>
    <s v="GENOLA"/>
    <s v="M"/>
    <n v="3"/>
  </r>
  <r>
    <x v="6"/>
    <x v="3"/>
    <x v="3"/>
    <n v="4099"/>
    <s v="GOVONE"/>
    <s v="F"/>
    <n v="4"/>
  </r>
  <r>
    <x v="6"/>
    <x v="3"/>
    <x v="3"/>
    <n v="4099"/>
    <s v="GOVONE"/>
    <s v="M"/>
    <n v="3"/>
  </r>
  <r>
    <x v="6"/>
    <x v="3"/>
    <x v="3"/>
    <n v="4100"/>
    <s v="GRINZANE CAVOUR"/>
    <s v="F"/>
    <n v="8"/>
  </r>
  <r>
    <x v="6"/>
    <x v="3"/>
    <x v="3"/>
    <n v="4101"/>
    <s v="GUARENE"/>
    <s v="F"/>
    <n v="8"/>
  </r>
  <r>
    <x v="6"/>
    <x v="3"/>
    <x v="3"/>
    <n v="4101"/>
    <s v="GUARENE"/>
    <s v="M"/>
    <n v="6"/>
  </r>
  <r>
    <x v="6"/>
    <x v="3"/>
    <x v="3"/>
    <n v="4105"/>
    <s v="LA MORRA"/>
    <s v="F"/>
    <n v="5"/>
  </r>
  <r>
    <x v="6"/>
    <x v="3"/>
    <x v="3"/>
    <n v="4105"/>
    <s v="LA MORRA"/>
    <s v="M"/>
    <n v="8"/>
  </r>
  <r>
    <x v="6"/>
    <x v="3"/>
    <x v="3"/>
    <n v="4104"/>
    <s v="LAGNASCO"/>
    <s v="F"/>
    <n v="5"/>
  </r>
  <r>
    <x v="6"/>
    <x v="3"/>
    <x v="3"/>
    <n v="4104"/>
    <s v="LAGNASCO"/>
    <s v="M"/>
    <n v="1"/>
  </r>
  <r>
    <x v="6"/>
    <x v="3"/>
    <x v="3"/>
    <n v="4107"/>
    <s v="LEQUIO TANARO"/>
    <s v="F"/>
    <n v="1"/>
  </r>
  <r>
    <x v="6"/>
    <x v="3"/>
    <x v="3"/>
    <n v="4107"/>
    <s v="LEQUIO TANARO"/>
    <s v="M"/>
    <n v="1"/>
  </r>
  <r>
    <x v="6"/>
    <x v="3"/>
    <x v="3"/>
    <n v="4108"/>
    <s v="LESEGNO"/>
    <s v="M"/>
    <n v="1"/>
  </r>
  <r>
    <x v="6"/>
    <x v="3"/>
    <x v="3"/>
    <n v="4109"/>
    <s v="LEVICE"/>
    <s v="M"/>
    <n v="1"/>
  </r>
  <r>
    <x v="6"/>
    <x v="3"/>
    <x v="3"/>
    <n v="4110"/>
    <s v="LIMONE PIEMONTE"/>
    <s v="F"/>
    <n v="6"/>
  </r>
  <r>
    <x v="6"/>
    <x v="3"/>
    <x v="3"/>
    <n v="4113"/>
    <s v="MAGLIANO ALFIERI"/>
    <s v="F"/>
    <n v="4"/>
  </r>
  <r>
    <x v="6"/>
    <x v="3"/>
    <x v="3"/>
    <n v="4113"/>
    <s v="MAGLIANO ALFIERI"/>
    <s v="M"/>
    <n v="1"/>
  </r>
  <r>
    <x v="6"/>
    <x v="3"/>
    <x v="3"/>
    <n v="4114"/>
    <s v="MAGLIANO ALPI"/>
    <s v="F"/>
    <n v="6"/>
  </r>
  <r>
    <x v="6"/>
    <x v="3"/>
    <x v="3"/>
    <n v="4114"/>
    <s v="MAGLIANO ALPI"/>
    <s v="M"/>
    <n v="1"/>
  </r>
  <r>
    <x v="6"/>
    <x v="3"/>
    <x v="3"/>
    <n v="4115"/>
    <s v="MANGO"/>
    <s v="F"/>
    <n v="4"/>
  </r>
  <r>
    <x v="6"/>
    <x v="3"/>
    <x v="3"/>
    <n v="4116"/>
    <s v="MANTA"/>
    <s v="F"/>
    <n v="16"/>
  </r>
  <r>
    <x v="6"/>
    <x v="3"/>
    <x v="3"/>
    <n v="4116"/>
    <s v="MANTA"/>
    <s v="M"/>
    <n v="7"/>
  </r>
  <r>
    <x v="6"/>
    <x v="3"/>
    <x v="3"/>
    <n v="4117"/>
    <s v="MARENE"/>
    <s v="F"/>
    <n v="7"/>
  </r>
  <r>
    <x v="6"/>
    <x v="3"/>
    <x v="3"/>
    <n v="4117"/>
    <s v="MARENE"/>
    <s v="M"/>
    <n v="5"/>
  </r>
  <r>
    <x v="6"/>
    <x v="3"/>
    <x v="3"/>
    <n v="4118"/>
    <s v="MARGARITA"/>
    <s v="F"/>
    <n v="6"/>
  </r>
  <r>
    <x v="6"/>
    <x v="3"/>
    <x v="3"/>
    <n v="4118"/>
    <s v="MARGARITA"/>
    <s v="M"/>
    <n v="2"/>
  </r>
  <r>
    <x v="6"/>
    <x v="3"/>
    <x v="3"/>
    <n v="4122"/>
    <s v="MELLE"/>
    <s v="M"/>
    <n v="1"/>
  </r>
  <r>
    <x v="6"/>
    <x v="3"/>
    <x v="3"/>
    <n v="4125"/>
    <s v="MOMBASIGLIO"/>
    <s v="F"/>
    <n v="2"/>
  </r>
  <r>
    <x v="6"/>
    <x v="3"/>
    <x v="3"/>
    <n v="4125"/>
    <s v="MOMBASIGLIO"/>
    <s v="M"/>
    <n v="1"/>
  </r>
  <r>
    <x v="6"/>
    <x v="3"/>
    <x v="3"/>
    <n v="4126"/>
    <s v="MONASTERO DI VASCO"/>
    <s v="F"/>
    <n v="3"/>
  </r>
  <r>
    <x v="6"/>
    <x v="3"/>
    <x v="3"/>
    <n v="4126"/>
    <s v="MONASTERO DI VASCO"/>
    <s v="M"/>
    <n v="1"/>
  </r>
  <r>
    <x v="6"/>
    <x v="3"/>
    <x v="3"/>
    <n v="4128"/>
    <s v="MONASTEROLO DI SAVIGLIANO"/>
    <s v="F"/>
    <n v="1"/>
  </r>
  <r>
    <x v="6"/>
    <x v="3"/>
    <x v="3"/>
    <n v="4128"/>
    <s v="MONASTEROLO DI SAVIGLIANO"/>
    <s v="M"/>
    <n v="1"/>
  </r>
  <r>
    <x v="6"/>
    <x v="3"/>
    <x v="3"/>
    <n v="4129"/>
    <s v="MONCHIERO"/>
    <s v="M"/>
    <n v="1"/>
  </r>
  <r>
    <x v="6"/>
    <x v="3"/>
    <x v="3"/>
    <n v="4130"/>
    <s v="MONDOVI'"/>
    <s v="F"/>
    <n v="63"/>
  </r>
  <r>
    <x v="6"/>
    <x v="3"/>
    <x v="3"/>
    <n v="4130"/>
    <s v="MONDOVI'"/>
    <s v="M"/>
    <n v="45"/>
  </r>
  <r>
    <x v="6"/>
    <x v="3"/>
    <x v="3"/>
    <n v="4131"/>
    <s v="MONESIGLIO"/>
    <s v="F"/>
    <n v="2"/>
  </r>
  <r>
    <x v="6"/>
    <x v="3"/>
    <x v="3"/>
    <n v="4131"/>
    <s v="MONESIGLIO"/>
    <s v="M"/>
    <n v="2"/>
  </r>
  <r>
    <x v="6"/>
    <x v="3"/>
    <x v="3"/>
    <n v="4132"/>
    <s v="MONFORTE D'ALBA"/>
    <s v="F"/>
    <n v="3"/>
  </r>
  <r>
    <x v="6"/>
    <x v="3"/>
    <x v="3"/>
    <n v="4132"/>
    <s v="MONFORTE D'ALBA"/>
    <s v="M"/>
    <n v="1"/>
  </r>
  <r>
    <x v="6"/>
    <x v="3"/>
    <x v="3"/>
    <n v="4133"/>
    <s v="MONTA'"/>
    <s v="F"/>
    <n v="7"/>
  </r>
  <r>
    <x v="6"/>
    <x v="3"/>
    <x v="3"/>
    <n v="4133"/>
    <s v="MONTA'"/>
    <s v="M"/>
    <n v="7"/>
  </r>
  <r>
    <x v="6"/>
    <x v="3"/>
    <x v="3"/>
    <n v="4134"/>
    <s v="MONTALDO DI MONDOVI'"/>
    <s v="F"/>
    <n v="1"/>
  </r>
  <r>
    <x v="6"/>
    <x v="3"/>
    <x v="3"/>
    <n v="4135"/>
    <s v="MONTALDO ROERO"/>
    <s v="F"/>
    <n v="2"/>
  </r>
  <r>
    <x v="6"/>
    <x v="3"/>
    <x v="3"/>
    <n v="4136"/>
    <s v="MONTANERA"/>
    <s v="F"/>
    <n v="1"/>
  </r>
  <r>
    <x v="6"/>
    <x v="3"/>
    <x v="3"/>
    <n v="4137"/>
    <s v="MONTELUPO ALBESE"/>
    <s v="F"/>
    <n v="2"/>
  </r>
  <r>
    <x v="6"/>
    <x v="3"/>
    <x v="3"/>
    <n v="4137"/>
    <s v="MONTELUPO ALBESE"/>
    <s v="M"/>
    <n v="2"/>
  </r>
  <r>
    <x v="6"/>
    <x v="3"/>
    <x v="3"/>
    <n v="4139"/>
    <s v="MONTEROSSO GRANA"/>
    <s v="F"/>
    <n v="2"/>
  </r>
  <r>
    <x v="6"/>
    <x v="3"/>
    <x v="3"/>
    <n v="4140"/>
    <s v="MONTEU ROERO"/>
    <s v="F"/>
    <n v="3"/>
  </r>
  <r>
    <x v="6"/>
    <x v="3"/>
    <x v="3"/>
    <n v="4140"/>
    <s v="MONTEU ROERO"/>
    <s v="M"/>
    <n v="5"/>
  </r>
  <r>
    <x v="6"/>
    <x v="3"/>
    <x v="3"/>
    <n v="4141"/>
    <s v="MONTEZEMOLO"/>
    <s v="F"/>
    <n v="1"/>
  </r>
  <r>
    <x v="6"/>
    <x v="3"/>
    <x v="3"/>
    <n v="4142"/>
    <s v="MONTICELLO D'ALBA"/>
    <s v="F"/>
    <n v="2"/>
  </r>
  <r>
    <x v="6"/>
    <x v="3"/>
    <x v="3"/>
    <n v="4142"/>
    <s v="MONTICELLO D'ALBA"/>
    <s v="M"/>
    <n v="6"/>
  </r>
  <r>
    <x v="6"/>
    <x v="3"/>
    <x v="3"/>
    <n v="4143"/>
    <s v="MORETTA"/>
    <s v="F"/>
    <n v="8"/>
  </r>
  <r>
    <x v="6"/>
    <x v="3"/>
    <x v="3"/>
    <n v="4143"/>
    <s v="MORETTA"/>
    <s v="M"/>
    <n v="4"/>
  </r>
  <r>
    <x v="6"/>
    <x v="3"/>
    <x v="3"/>
    <n v="4144"/>
    <s v="MOROZZO"/>
    <s v="F"/>
    <n v="5"/>
  </r>
  <r>
    <x v="6"/>
    <x v="3"/>
    <x v="3"/>
    <n v="4144"/>
    <s v="MOROZZO"/>
    <s v="M"/>
    <n v="1"/>
  </r>
  <r>
    <x v="6"/>
    <x v="3"/>
    <x v="3"/>
    <n v="4145"/>
    <s v="MURAZZANO"/>
    <s v="F"/>
    <n v="1"/>
  </r>
  <r>
    <x v="6"/>
    <x v="3"/>
    <x v="3"/>
    <n v="4146"/>
    <s v="MURELLO"/>
    <s v="F"/>
    <n v="1"/>
  </r>
  <r>
    <x v="6"/>
    <x v="3"/>
    <x v="3"/>
    <n v="4146"/>
    <s v="MURELLO"/>
    <s v="M"/>
    <n v="1"/>
  </r>
  <r>
    <x v="6"/>
    <x v="3"/>
    <x v="3"/>
    <n v="4147"/>
    <s v="NARZOLE"/>
    <s v="F"/>
    <n v="7"/>
  </r>
  <r>
    <x v="6"/>
    <x v="3"/>
    <x v="3"/>
    <n v="4147"/>
    <s v="NARZOLE"/>
    <s v="M"/>
    <n v="4"/>
  </r>
  <r>
    <x v="6"/>
    <x v="3"/>
    <x v="3"/>
    <n v="4148"/>
    <s v="NEIVE"/>
    <s v="F"/>
    <n v="9"/>
  </r>
  <r>
    <x v="6"/>
    <x v="3"/>
    <x v="3"/>
    <n v="4148"/>
    <s v="NEIVE"/>
    <s v="M"/>
    <n v="2"/>
  </r>
  <r>
    <x v="6"/>
    <x v="3"/>
    <x v="3"/>
    <n v="4149"/>
    <s v="NEVIGLIE"/>
    <s v="F"/>
    <n v="1"/>
  </r>
  <r>
    <x v="6"/>
    <x v="3"/>
    <x v="3"/>
    <n v="4150"/>
    <s v="NIELLA BELBO"/>
    <s v="F"/>
    <n v="1"/>
  </r>
  <r>
    <x v="6"/>
    <x v="3"/>
    <x v="3"/>
    <n v="4151"/>
    <s v="NIELLA TANARO"/>
    <s v="F"/>
    <n v="2"/>
  </r>
  <r>
    <x v="6"/>
    <x v="3"/>
    <x v="3"/>
    <n v="4151"/>
    <s v="NIELLA TANARO"/>
    <s v="M"/>
    <n v="2"/>
  </r>
  <r>
    <x v="6"/>
    <x v="3"/>
    <x v="3"/>
    <n v="4152"/>
    <s v="NOVELLO"/>
    <s v="F"/>
    <n v="3"/>
  </r>
  <r>
    <x v="6"/>
    <x v="3"/>
    <x v="3"/>
    <n v="4152"/>
    <s v="NOVELLO"/>
    <s v="M"/>
    <n v="1"/>
  </r>
  <r>
    <x v="6"/>
    <x v="3"/>
    <x v="3"/>
    <n v="4153"/>
    <s v="NUCETTO"/>
    <s v="F"/>
    <n v="2"/>
  </r>
  <r>
    <x v="6"/>
    <x v="3"/>
    <x v="3"/>
    <n v="4155"/>
    <s v="ORMEA"/>
    <s v="F"/>
    <n v="3"/>
  </r>
  <r>
    <x v="6"/>
    <x v="3"/>
    <x v="3"/>
    <n v="4155"/>
    <s v="ORMEA"/>
    <s v="M"/>
    <n v="2"/>
  </r>
  <r>
    <x v="6"/>
    <x v="3"/>
    <x v="3"/>
    <n v="4156"/>
    <s v="OSTANA"/>
    <s v="F"/>
    <n v="1"/>
  </r>
  <r>
    <x v="6"/>
    <x v="3"/>
    <x v="3"/>
    <n v="4157"/>
    <s v="PAESANA"/>
    <s v="F"/>
    <n v="6"/>
  </r>
  <r>
    <x v="6"/>
    <x v="3"/>
    <x v="3"/>
    <n v="4157"/>
    <s v="PAESANA"/>
    <s v="M"/>
    <n v="4"/>
  </r>
  <r>
    <x v="6"/>
    <x v="3"/>
    <x v="3"/>
    <n v="4158"/>
    <s v="PAGNO"/>
    <s v="M"/>
    <n v="3"/>
  </r>
  <r>
    <x v="6"/>
    <x v="3"/>
    <x v="3"/>
    <n v="4159"/>
    <s v="PAMPARATO"/>
    <s v="F"/>
    <n v="1"/>
  </r>
  <r>
    <x v="6"/>
    <x v="3"/>
    <x v="3"/>
    <n v="4160"/>
    <s v="PAROLDO"/>
    <s v="F"/>
    <n v="1"/>
  </r>
  <r>
    <x v="6"/>
    <x v="3"/>
    <x v="3"/>
    <n v="4161"/>
    <s v="PERLETTO"/>
    <s v="M"/>
    <n v="1"/>
  </r>
  <r>
    <x v="6"/>
    <x v="3"/>
    <x v="3"/>
    <n v="4163"/>
    <s v="PEVERAGNO"/>
    <s v="F"/>
    <n v="12"/>
  </r>
  <r>
    <x v="6"/>
    <x v="3"/>
    <x v="3"/>
    <n v="4163"/>
    <s v="PEVERAGNO"/>
    <s v="M"/>
    <n v="8"/>
  </r>
  <r>
    <x v="6"/>
    <x v="3"/>
    <x v="3"/>
    <n v="4164"/>
    <s v="PEZZOLO VALLE UZZONE"/>
    <s v="F"/>
    <n v="1"/>
  </r>
  <r>
    <x v="6"/>
    <x v="3"/>
    <x v="3"/>
    <n v="4165"/>
    <s v="PIANFEI"/>
    <s v="F"/>
    <n v="5"/>
  </r>
  <r>
    <x v="6"/>
    <x v="3"/>
    <x v="3"/>
    <n v="4165"/>
    <s v="PIANFEI"/>
    <s v="M"/>
    <n v="1"/>
  </r>
  <r>
    <x v="6"/>
    <x v="3"/>
    <x v="3"/>
    <n v="4166"/>
    <s v="PIASCO"/>
    <s v="F"/>
    <n v="7"/>
  </r>
  <r>
    <x v="6"/>
    <x v="3"/>
    <x v="3"/>
    <n v="4166"/>
    <s v="PIASCO"/>
    <s v="M"/>
    <n v="2"/>
  </r>
  <r>
    <x v="6"/>
    <x v="3"/>
    <x v="3"/>
    <n v="4167"/>
    <s v="PIETRAPORZIO"/>
    <s v="F"/>
    <n v="1"/>
  </r>
  <r>
    <x v="6"/>
    <x v="3"/>
    <x v="3"/>
    <n v="4168"/>
    <s v="PIOBESI D'ALBA"/>
    <s v="F"/>
    <n v="3"/>
  </r>
  <r>
    <x v="6"/>
    <x v="3"/>
    <x v="3"/>
    <n v="4168"/>
    <s v="PIOBESI D'ALBA"/>
    <s v="M"/>
    <n v="1"/>
  </r>
  <r>
    <x v="6"/>
    <x v="3"/>
    <x v="3"/>
    <n v="4169"/>
    <s v="PIOZZO"/>
    <s v="F"/>
    <n v="2"/>
  </r>
  <r>
    <x v="6"/>
    <x v="3"/>
    <x v="3"/>
    <n v="4169"/>
    <s v="PIOZZO"/>
    <s v="M"/>
    <n v="1"/>
  </r>
  <r>
    <x v="6"/>
    <x v="3"/>
    <x v="3"/>
    <n v="4170"/>
    <s v="POCAPAGLIA"/>
    <s v="F"/>
    <n v="13"/>
  </r>
  <r>
    <x v="6"/>
    <x v="3"/>
    <x v="3"/>
    <n v="4170"/>
    <s v="POCAPAGLIA"/>
    <s v="M"/>
    <n v="8"/>
  </r>
  <r>
    <x v="6"/>
    <x v="3"/>
    <x v="3"/>
    <n v="4171"/>
    <s v="POLONGHERA"/>
    <s v="M"/>
    <n v="1"/>
  </r>
  <r>
    <x v="6"/>
    <x v="3"/>
    <x v="3"/>
    <n v="4172"/>
    <s v="PONTECHIANALE"/>
    <s v="F"/>
    <n v="1"/>
  </r>
  <r>
    <x v="6"/>
    <x v="3"/>
    <x v="3"/>
    <n v="4175"/>
    <s v="PRIERO"/>
    <s v="F"/>
    <n v="2"/>
  </r>
  <r>
    <x v="6"/>
    <x v="3"/>
    <x v="3"/>
    <n v="4176"/>
    <s v="PRIOCCA"/>
    <s v="F"/>
    <n v="8"/>
  </r>
  <r>
    <x v="6"/>
    <x v="3"/>
    <x v="3"/>
    <n v="4176"/>
    <s v="PRIOCCA"/>
    <s v="M"/>
    <n v="5"/>
  </r>
  <r>
    <x v="6"/>
    <x v="3"/>
    <x v="3"/>
    <n v="4177"/>
    <s v="PRIOLA"/>
    <s v="M"/>
    <n v="1"/>
  </r>
  <r>
    <x v="6"/>
    <x v="3"/>
    <x v="3"/>
    <n v="4178"/>
    <s v="PRUNETTO"/>
    <s v="M"/>
    <n v="1"/>
  </r>
  <r>
    <x v="6"/>
    <x v="3"/>
    <x v="3"/>
    <n v="4179"/>
    <s v="RACCONIGI"/>
    <s v="F"/>
    <n v="21"/>
  </r>
  <r>
    <x v="6"/>
    <x v="3"/>
    <x v="3"/>
    <n v="4179"/>
    <s v="RACCONIGI"/>
    <s v="M"/>
    <n v="15"/>
  </r>
  <r>
    <x v="6"/>
    <x v="3"/>
    <x v="3"/>
    <n v="4180"/>
    <s v="REVELLO"/>
    <s v="F"/>
    <n v="14"/>
  </r>
  <r>
    <x v="6"/>
    <x v="3"/>
    <x v="3"/>
    <n v="4180"/>
    <s v="REVELLO"/>
    <s v="M"/>
    <n v="8"/>
  </r>
  <r>
    <x v="6"/>
    <x v="3"/>
    <x v="3"/>
    <n v="4181"/>
    <s v="RIFREDDO"/>
    <s v="F"/>
    <n v="2"/>
  </r>
  <r>
    <x v="6"/>
    <x v="3"/>
    <x v="3"/>
    <n v="4185"/>
    <s v="ROBILANTE"/>
    <s v="F"/>
    <n v="3"/>
  </r>
  <r>
    <x v="6"/>
    <x v="3"/>
    <x v="3"/>
    <n v="4185"/>
    <s v="ROBILANTE"/>
    <s v="M"/>
    <n v="2"/>
  </r>
  <r>
    <x v="6"/>
    <x v="3"/>
    <x v="3"/>
    <n v="4189"/>
    <s v="ROCCA DE' BALDI"/>
    <s v="F"/>
    <n v="7"/>
  </r>
  <r>
    <x v="6"/>
    <x v="3"/>
    <x v="3"/>
    <n v="4189"/>
    <s v="ROCCA DE' BALDI"/>
    <s v="M"/>
    <n v="2"/>
  </r>
  <r>
    <x v="6"/>
    <x v="3"/>
    <x v="3"/>
    <n v="4187"/>
    <s v="ROCCABRUNA"/>
    <s v="F"/>
    <n v="6"/>
  </r>
  <r>
    <x v="6"/>
    <x v="3"/>
    <x v="3"/>
    <n v="4187"/>
    <s v="ROCCABRUNA"/>
    <s v="M"/>
    <n v="4"/>
  </r>
  <r>
    <x v="6"/>
    <x v="3"/>
    <x v="3"/>
    <n v="4190"/>
    <s v="ROCCAFORTE MONDOVI'"/>
    <s v="F"/>
    <n v="1"/>
  </r>
  <r>
    <x v="6"/>
    <x v="3"/>
    <x v="3"/>
    <n v="4190"/>
    <s v="ROCCAFORTE MONDOVI'"/>
    <s v="M"/>
    <n v="3"/>
  </r>
  <r>
    <x v="6"/>
    <x v="3"/>
    <x v="3"/>
    <n v="4191"/>
    <s v="ROCCASPARVERA"/>
    <s v="F"/>
    <n v="4"/>
  </r>
  <r>
    <x v="6"/>
    <x v="3"/>
    <x v="3"/>
    <n v="4191"/>
    <s v="ROCCASPARVERA"/>
    <s v="M"/>
    <n v="3"/>
  </r>
  <r>
    <x v="6"/>
    <x v="3"/>
    <x v="3"/>
    <n v="4192"/>
    <s v="ROCCAVIONE"/>
    <s v="F"/>
    <n v="4"/>
  </r>
  <r>
    <x v="6"/>
    <x v="3"/>
    <x v="3"/>
    <n v="4192"/>
    <s v="ROCCAVIONE"/>
    <s v="M"/>
    <n v="3"/>
  </r>
  <r>
    <x v="6"/>
    <x v="3"/>
    <x v="3"/>
    <n v="4194"/>
    <s v="RODDI"/>
    <s v="F"/>
    <n v="5"/>
  </r>
  <r>
    <x v="6"/>
    <x v="3"/>
    <x v="3"/>
    <n v="4194"/>
    <s v="RODDI"/>
    <s v="M"/>
    <n v="5"/>
  </r>
  <r>
    <x v="6"/>
    <x v="3"/>
    <x v="3"/>
    <n v="4196"/>
    <s v="RODELLO"/>
    <s v="F"/>
    <n v="3"/>
  </r>
  <r>
    <x v="6"/>
    <x v="3"/>
    <x v="3"/>
    <n v="4196"/>
    <s v="RODELLO"/>
    <s v="M"/>
    <n v="1"/>
  </r>
  <r>
    <x v="6"/>
    <x v="3"/>
    <x v="3"/>
    <n v="4197"/>
    <s v="ROSSANA"/>
    <s v="F"/>
    <n v="1"/>
  </r>
  <r>
    <x v="6"/>
    <x v="3"/>
    <x v="3"/>
    <n v="4197"/>
    <s v="ROSSANA"/>
    <s v="M"/>
    <n v="2"/>
  </r>
  <r>
    <x v="6"/>
    <x v="3"/>
    <x v="3"/>
    <n v="4198"/>
    <s v="RUFFIA"/>
    <s v="F"/>
    <n v="1"/>
  </r>
  <r>
    <x v="6"/>
    <x v="3"/>
    <x v="3"/>
    <n v="4198"/>
    <s v="RUFFIA"/>
    <s v="M"/>
    <n v="1"/>
  </r>
  <r>
    <x v="6"/>
    <x v="3"/>
    <x v="3"/>
    <n v="4199"/>
    <s v="SALE DELLE LANGHE"/>
    <s v="M"/>
    <n v="1"/>
  </r>
  <r>
    <x v="6"/>
    <x v="3"/>
    <x v="3"/>
    <n v="4200"/>
    <s v="SALE SAN GIOVANNI"/>
    <s v="F"/>
    <n v="1"/>
  </r>
  <r>
    <x v="6"/>
    <x v="3"/>
    <x v="3"/>
    <n v="4201"/>
    <s v="SALICETO"/>
    <s v="F"/>
    <n v="3"/>
  </r>
  <r>
    <x v="6"/>
    <x v="3"/>
    <x v="3"/>
    <n v="4201"/>
    <s v="SALICETO"/>
    <s v="M"/>
    <n v="2"/>
  </r>
  <r>
    <x v="6"/>
    <x v="3"/>
    <x v="3"/>
    <n v="4202"/>
    <s v="SALMOUR"/>
    <s v="F"/>
    <n v="1"/>
  </r>
  <r>
    <x v="6"/>
    <x v="3"/>
    <x v="3"/>
    <n v="4203"/>
    <s v="SALUZZO"/>
    <s v="F"/>
    <n v="47"/>
  </r>
  <r>
    <x v="6"/>
    <x v="3"/>
    <x v="3"/>
    <n v="4203"/>
    <s v="SALUZZO"/>
    <s v="M"/>
    <n v="47"/>
  </r>
  <r>
    <x v="6"/>
    <x v="3"/>
    <x v="3"/>
    <n v="4210"/>
    <s v="SAN MICHELE MONDOVI'"/>
    <s v="F"/>
    <n v="4"/>
  </r>
  <r>
    <x v="6"/>
    <x v="3"/>
    <x v="3"/>
    <n v="4208"/>
    <s v="SANFRE'"/>
    <s v="F"/>
    <n v="4"/>
  </r>
  <r>
    <x v="6"/>
    <x v="3"/>
    <x v="3"/>
    <n v="4208"/>
    <s v="SANFRE'"/>
    <s v="M"/>
    <n v="2"/>
  </r>
  <r>
    <x v="6"/>
    <x v="3"/>
    <x v="3"/>
    <n v="4209"/>
    <s v="SANFRONT"/>
    <s v="F"/>
    <n v="2"/>
  </r>
  <r>
    <x v="6"/>
    <x v="3"/>
    <x v="3"/>
    <n v="4209"/>
    <s v="SANFRONT"/>
    <s v="M"/>
    <n v="1"/>
  </r>
  <r>
    <x v="6"/>
    <x v="3"/>
    <x v="3"/>
    <n v="4212"/>
    <s v="SANTA VITTORIA D'ALBA"/>
    <s v="F"/>
    <n v="10"/>
  </r>
  <r>
    <x v="6"/>
    <x v="3"/>
    <x v="3"/>
    <n v="4212"/>
    <s v="SANTA VITTORIA D'ALBA"/>
    <s v="M"/>
    <n v="3"/>
  </r>
  <r>
    <x v="6"/>
    <x v="3"/>
    <x v="3"/>
    <n v="4211"/>
    <s v="SANT'ALBANO STURA"/>
    <s v="F"/>
    <n v="10"/>
  </r>
  <r>
    <x v="6"/>
    <x v="3"/>
    <x v="3"/>
    <n v="4211"/>
    <s v="SANT'ALBANO STURA"/>
    <s v="M"/>
    <n v="4"/>
  </r>
  <r>
    <x v="6"/>
    <x v="3"/>
    <x v="3"/>
    <n v="4213"/>
    <s v="SANTO STEFANO BELBO"/>
    <s v="F"/>
    <n v="8"/>
  </r>
  <r>
    <x v="6"/>
    <x v="3"/>
    <x v="3"/>
    <n v="4213"/>
    <s v="SANTO STEFANO BELBO"/>
    <s v="M"/>
    <n v="4"/>
  </r>
  <r>
    <x v="6"/>
    <x v="3"/>
    <x v="3"/>
    <n v="4214"/>
    <s v="SANTO STEFANO ROERO"/>
    <s v="F"/>
    <n v="1"/>
  </r>
  <r>
    <x v="6"/>
    <x v="3"/>
    <x v="3"/>
    <n v="4214"/>
    <s v="SANTO STEFANO ROERO"/>
    <s v="M"/>
    <n v="2"/>
  </r>
  <r>
    <x v="6"/>
    <x v="3"/>
    <x v="3"/>
    <n v="4215"/>
    <s v="SAVIGLIANO"/>
    <s v="F"/>
    <n v="62"/>
  </r>
  <r>
    <x v="6"/>
    <x v="3"/>
    <x v="3"/>
    <n v="4215"/>
    <s v="SAVIGLIANO"/>
    <s v="M"/>
    <n v="54"/>
  </r>
  <r>
    <x v="6"/>
    <x v="3"/>
    <x v="3"/>
    <n v="4217"/>
    <s v="SCARNAFIGI"/>
    <s v="F"/>
    <n v="5"/>
  </r>
  <r>
    <x v="6"/>
    <x v="3"/>
    <x v="3"/>
    <n v="4217"/>
    <s v="SCARNAFIGI"/>
    <s v="M"/>
    <n v="2"/>
  </r>
  <r>
    <x v="6"/>
    <x v="3"/>
    <x v="3"/>
    <n v="4221"/>
    <s v="SOMANO"/>
    <s v="M"/>
    <n v="1"/>
  </r>
  <r>
    <x v="6"/>
    <x v="3"/>
    <x v="3"/>
    <n v="4222"/>
    <s v="SOMMARIVA DEL BOSCO"/>
    <s v="F"/>
    <n v="11"/>
  </r>
  <r>
    <x v="6"/>
    <x v="3"/>
    <x v="3"/>
    <n v="4222"/>
    <s v="SOMMARIVA DEL BOSCO"/>
    <s v="M"/>
    <n v="11"/>
  </r>
  <r>
    <x v="6"/>
    <x v="3"/>
    <x v="3"/>
    <n v="4223"/>
    <s v="SOMMARIVA PERNO"/>
    <s v="F"/>
    <n v="8"/>
  </r>
  <r>
    <x v="6"/>
    <x v="3"/>
    <x v="3"/>
    <n v="4223"/>
    <s v="SOMMARIVA PERNO"/>
    <s v="M"/>
    <n v="3"/>
  </r>
  <r>
    <x v="6"/>
    <x v="3"/>
    <x v="3"/>
    <n v="4225"/>
    <s v="TARANTASCA"/>
    <s v="F"/>
    <n v="3"/>
  </r>
  <r>
    <x v="6"/>
    <x v="3"/>
    <x v="3"/>
    <n v="4225"/>
    <s v="TARANTASCA"/>
    <s v="M"/>
    <n v="2"/>
  </r>
  <r>
    <x v="6"/>
    <x v="3"/>
    <x v="3"/>
    <n v="4226"/>
    <s v="TORRE BORMIDA"/>
    <s v="M"/>
    <n v="1"/>
  </r>
  <r>
    <x v="6"/>
    <x v="3"/>
    <x v="3"/>
    <n v="4227"/>
    <s v="TORRE MONDOVI'"/>
    <s v="F"/>
    <n v="1"/>
  </r>
  <r>
    <x v="6"/>
    <x v="3"/>
    <x v="3"/>
    <n v="4228"/>
    <s v="TORRE SAN GIORGIO"/>
    <s v="F"/>
    <n v="2"/>
  </r>
  <r>
    <x v="6"/>
    <x v="3"/>
    <x v="3"/>
    <n v="4228"/>
    <s v="TORRE SAN GIORGIO"/>
    <s v="M"/>
    <n v="1"/>
  </r>
  <r>
    <x v="6"/>
    <x v="3"/>
    <x v="3"/>
    <n v="4230"/>
    <s v="TREISO"/>
    <s v="F"/>
    <n v="4"/>
  </r>
  <r>
    <x v="6"/>
    <x v="3"/>
    <x v="3"/>
    <n v="4230"/>
    <s v="TREISO"/>
    <s v="M"/>
    <n v="3"/>
  </r>
  <r>
    <x v="6"/>
    <x v="3"/>
    <x v="3"/>
    <n v="4232"/>
    <s v="TRINITA'"/>
    <s v="F"/>
    <n v="8"/>
  </r>
  <r>
    <x v="6"/>
    <x v="3"/>
    <x v="3"/>
    <n v="4232"/>
    <s v="TRINITA'"/>
    <s v="M"/>
    <n v="1"/>
  </r>
  <r>
    <x v="6"/>
    <x v="3"/>
    <x v="3"/>
    <n v="4233"/>
    <s v="VALDIERI"/>
    <s v="F"/>
    <n v="2"/>
  </r>
  <r>
    <x v="6"/>
    <x v="3"/>
    <x v="3"/>
    <n v="4234"/>
    <s v="VALGRANA"/>
    <s v="F"/>
    <n v="1"/>
  </r>
  <r>
    <x v="6"/>
    <x v="3"/>
    <x v="3"/>
    <n v="4235"/>
    <s v="VALLORIATE"/>
    <s v="M"/>
    <n v="1"/>
  </r>
  <r>
    <x v="6"/>
    <x v="3"/>
    <x v="3"/>
    <n v="4237"/>
    <s v="VENASCA"/>
    <s v="F"/>
    <n v="6"/>
  </r>
  <r>
    <x v="6"/>
    <x v="3"/>
    <x v="3"/>
    <n v="4237"/>
    <s v="VENASCA"/>
    <s v="M"/>
    <n v="6"/>
  </r>
  <r>
    <x v="6"/>
    <x v="3"/>
    <x v="3"/>
    <n v="4238"/>
    <s v="VERDUNO"/>
    <s v="M"/>
    <n v="1"/>
  </r>
  <r>
    <x v="6"/>
    <x v="3"/>
    <x v="3"/>
    <n v="4239"/>
    <s v="VERNANTE"/>
    <s v="F"/>
    <n v="4"/>
  </r>
  <r>
    <x v="6"/>
    <x v="3"/>
    <x v="3"/>
    <n v="4239"/>
    <s v="VERNANTE"/>
    <s v="M"/>
    <n v="2"/>
  </r>
  <r>
    <x v="6"/>
    <x v="3"/>
    <x v="3"/>
    <n v="4240"/>
    <s v="VERZUOLO"/>
    <s v="F"/>
    <n v="12"/>
  </r>
  <r>
    <x v="6"/>
    <x v="3"/>
    <x v="3"/>
    <n v="4240"/>
    <s v="VERZUOLO"/>
    <s v="M"/>
    <n v="15"/>
  </r>
  <r>
    <x v="6"/>
    <x v="3"/>
    <x v="3"/>
    <n v="4241"/>
    <s v="VEZZA D'ALBA"/>
    <s v="F"/>
    <n v="5"/>
  </r>
  <r>
    <x v="6"/>
    <x v="3"/>
    <x v="3"/>
    <n v="4241"/>
    <s v="VEZZA D'ALBA"/>
    <s v="M"/>
    <n v="3"/>
  </r>
  <r>
    <x v="6"/>
    <x v="3"/>
    <x v="3"/>
    <n v="4242"/>
    <s v="VICOFORTE"/>
    <s v="F"/>
    <n v="9"/>
  </r>
  <r>
    <x v="6"/>
    <x v="3"/>
    <x v="3"/>
    <n v="4242"/>
    <s v="VICOFORTE"/>
    <s v="M"/>
    <n v="5"/>
  </r>
  <r>
    <x v="6"/>
    <x v="3"/>
    <x v="3"/>
    <n v="4243"/>
    <s v="VIGNOLO"/>
    <s v="F"/>
    <n v="12"/>
  </r>
  <r>
    <x v="6"/>
    <x v="3"/>
    <x v="3"/>
    <n v="4243"/>
    <s v="VIGNOLO"/>
    <s v="M"/>
    <n v="3"/>
  </r>
  <r>
    <x v="6"/>
    <x v="3"/>
    <x v="3"/>
    <n v="4244"/>
    <s v="VILLAFALLETTO"/>
    <s v="F"/>
    <n v="5"/>
  </r>
  <r>
    <x v="6"/>
    <x v="3"/>
    <x v="3"/>
    <n v="4244"/>
    <s v="VILLAFALLETTO"/>
    <s v="M"/>
    <n v="4"/>
  </r>
  <r>
    <x v="6"/>
    <x v="3"/>
    <x v="3"/>
    <n v="4245"/>
    <s v="VILLANOVA MONDOVI'"/>
    <s v="F"/>
    <n v="16"/>
  </r>
  <r>
    <x v="6"/>
    <x v="3"/>
    <x v="3"/>
    <n v="4245"/>
    <s v="VILLANOVA MONDOVI'"/>
    <s v="M"/>
    <n v="11"/>
  </r>
  <r>
    <x v="6"/>
    <x v="3"/>
    <x v="3"/>
    <n v="4246"/>
    <s v="VILLANOVA SOLARO"/>
    <s v="M"/>
    <n v="1"/>
  </r>
  <r>
    <x v="6"/>
    <x v="3"/>
    <x v="3"/>
    <n v="4247"/>
    <s v="VILLAR SAN COSTANZO"/>
    <s v="F"/>
    <n v="8"/>
  </r>
  <r>
    <x v="6"/>
    <x v="3"/>
    <x v="3"/>
    <n v="4247"/>
    <s v="VILLAR SAN COSTANZO"/>
    <s v="M"/>
    <n v="1"/>
  </r>
  <r>
    <x v="6"/>
    <x v="3"/>
    <x v="3"/>
    <n v="4248"/>
    <s v="VINADIO"/>
    <s v="F"/>
    <n v="2"/>
  </r>
  <r>
    <x v="6"/>
    <x v="3"/>
    <x v="3"/>
    <n v="4249"/>
    <s v="VIOLA"/>
    <s v="M"/>
    <n v="1"/>
  </r>
  <r>
    <x v="6"/>
    <x v="3"/>
    <x v="3"/>
    <n v="4250"/>
    <s v="VOTTIGNASCO"/>
    <s v="M"/>
    <n v="1"/>
  </r>
  <r>
    <x v="6"/>
    <x v="4"/>
    <x v="4"/>
    <n v="5001"/>
    <s v="AGLIANO TERME"/>
    <s v="F"/>
    <n v="3"/>
  </r>
  <r>
    <x v="6"/>
    <x v="4"/>
    <x v="4"/>
    <n v="5001"/>
    <s v="AGLIANO TERME"/>
    <s v="M"/>
    <n v="2"/>
  </r>
  <r>
    <x v="6"/>
    <x v="4"/>
    <x v="4"/>
    <n v="5002"/>
    <s v="ALBUGNANO"/>
    <s v="F"/>
    <n v="3"/>
  </r>
  <r>
    <x v="6"/>
    <x v="4"/>
    <x v="4"/>
    <n v="5002"/>
    <s v="ALBUGNANO"/>
    <s v="M"/>
    <n v="2"/>
  </r>
  <r>
    <x v="6"/>
    <x v="4"/>
    <x v="4"/>
    <n v="5003"/>
    <s v="ANTIGNANO"/>
    <s v="F"/>
    <n v="5"/>
  </r>
  <r>
    <x v="6"/>
    <x v="4"/>
    <x v="4"/>
    <n v="5003"/>
    <s v="ANTIGNANO"/>
    <s v="M"/>
    <n v="3"/>
  </r>
  <r>
    <x v="6"/>
    <x v="4"/>
    <x v="4"/>
    <n v="5004"/>
    <s v="ARAMENGO"/>
    <s v="F"/>
    <n v="2"/>
  </r>
  <r>
    <x v="6"/>
    <x v="4"/>
    <x v="4"/>
    <n v="5004"/>
    <s v="ARAMENGO"/>
    <s v="M"/>
    <n v="2"/>
  </r>
  <r>
    <x v="6"/>
    <x v="4"/>
    <x v="4"/>
    <n v="5005"/>
    <s v="ASTI"/>
    <s v="F"/>
    <n v="165"/>
  </r>
  <r>
    <x v="6"/>
    <x v="4"/>
    <x v="4"/>
    <n v="5005"/>
    <s v="ASTI"/>
    <s v="M"/>
    <n v="149"/>
  </r>
  <r>
    <x v="6"/>
    <x v="4"/>
    <x v="4"/>
    <n v="5006"/>
    <s v="AZZANO D'ASTI"/>
    <s v="F"/>
    <n v="3"/>
  </r>
  <r>
    <x v="6"/>
    <x v="4"/>
    <x v="4"/>
    <n v="5006"/>
    <s v="AZZANO D'ASTI"/>
    <s v="M"/>
    <n v="1"/>
  </r>
  <r>
    <x v="6"/>
    <x v="4"/>
    <x v="4"/>
    <n v="5007"/>
    <s v="BALDICHIERI D'ASTI"/>
    <s v="F"/>
    <n v="1"/>
  </r>
  <r>
    <x v="6"/>
    <x v="4"/>
    <x v="4"/>
    <n v="5007"/>
    <s v="BALDICHIERI D'ASTI"/>
    <s v="M"/>
    <n v="1"/>
  </r>
  <r>
    <x v="6"/>
    <x v="4"/>
    <x v="4"/>
    <n v="5008"/>
    <s v="BELVEGLIO"/>
    <s v="F"/>
    <n v="1"/>
  </r>
  <r>
    <x v="6"/>
    <x v="4"/>
    <x v="4"/>
    <n v="5008"/>
    <s v="BELVEGLIO"/>
    <s v="M"/>
    <n v="1"/>
  </r>
  <r>
    <x v="6"/>
    <x v="4"/>
    <x v="4"/>
    <n v="5010"/>
    <s v="BRUNO"/>
    <s v="F"/>
    <n v="1"/>
  </r>
  <r>
    <x v="6"/>
    <x v="4"/>
    <x v="4"/>
    <n v="5011"/>
    <s v="BUBBIO"/>
    <s v="F"/>
    <n v="3"/>
  </r>
  <r>
    <x v="6"/>
    <x v="4"/>
    <x v="4"/>
    <n v="5011"/>
    <s v="BUBBIO"/>
    <s v="M"/>
    <n v="1"/>
  </r>
  <r>
    <x v="6"/>
    <x v="4"/>
    <x v="4"/>
    <n v="5012"/>
    <s v="BUTTIGLIERA D'ASTI"/>
    <s v="F"/>
    <n v="7"/>
  </r>
  <r>
    <x v="6"/>
    <x v="4"/>
    <x v="4"/>
    <n v="5012"/>
    <s v="BUTTIGLIERA D'ASTI"/>
    <s v="M"/>
    <n v="2"/>
  </r>
  <r>
    <x v="6"/>
    <x v="4"/>
    <x v="4"/>
    <n v="5013"/>
    <s v="CALAMANDRANA"/>
    <s v="F"/>
    <n v="2"/>
  </r>
  <r>
    <x v="6"/>
    <x v="4"/>
    <x v="4"/>
    <n v="5013"/>
    <s v="CALAMANDRANA"/>
    <s v="M"/>
    <n v="3"/>
  </r>
  <r>
    <x v="6"/>
    <x v="4"/>
    <x v="4"/>
    <n v="5014"/>
    <s v="CALLIANO"/>
    <s v="F"/>
    <n v="1"/>
  </r>
  <r>
    <x v="6"/>
    <x v="4"/>
    <x v="4"/>
    <n v="5014"/>
    <s v="CALLIANO"/>
    <s v="M"/>
    <n v="1"/>
  </r>
  <r>
    <x v="6"/>
    <x v="4"/>
    <x v="4"/>
    <n v="5015"/>
    <s v="CALOSSO"/>
    <s v="F"/>
    <n v="2"/>
  </r>
  <r>
    <x v="6"/>
    <x v="4"/>
    <x v="4"/>
    <n v="5016"/>
    <s v="CAMERANO CASASCO"/>
    <s v="F"/>
    <n v="1"/>
  </r>
  <r>
    <x v="6"/>
    <x v="4"/>
    <x v="4"/>
    <n v="5017"/>
    <s v="CANELLI"/>
    <s v="F"/>
    <n v="19"/>
  </r>
  <r>
    <x v="6"/>
    <x v="4"/>
    <x v="4"/>
    <n v="5017"/>
    <s v="CANELLI"/>
    <s v="M"/>
    <n v="11"/>
  </r>
  <r>
    <x v="6"/>
    <x v="4"/>
    <x v="4"/>
    <n v="5018"/>
    <s v="CANTARANA"/>
    <s v="F"/>
    <n v="1"/>
  </r>
  <r>
    <x v="6"/>
    <x v="4"/>
    <x v="4"/>
    <n v="5018"/>
    <s v="CANTARANA"/>
    <s v="M"/>
    <n v="2"/>
  </r>
  <r>
    <x v="6"/>
    <x v="4"/>
    <x v="4"/>
    <n v="5019"/>
    <s v="CAPRIGLIO"/>
    <s v="F"/>
    <n v="1"/>
  </r>
  <r>
    <x v="6"/>
    <x v="4"/>
    <x v="4"/>
    <n v="5020"/>
    <s v="CASORZO"/>
    <s v="F"/>
    <n v="2"/>
  </r>
  <r>
    <x v="6"/>
    <x v="4"/>
    <x v="4"/>
    <n v="5020"/>
    <s v="CASORZO"/>
    <s v="M"/>
    <n v="2"/>
  </r>
  <r>
    <x v="6"/>
    <x v="4"/>
    <x v="4"/>
    <n v="5021"/>
    <s v="CASSINASCO"/>
    <s v="F"/>
    <n v="1"/>
  </r>
  <r>
    <x v="6"/>
    <x v="4"/>
    <x v="4"/>
    <n v="5022"/>
    <s v="CASTAGNOLE DELLE LANZE"/>
    <s v="F"/>
    <n v="13"/>
  </r>
  <r>
    <x v="6"/>
    <x v="4"/>
    <x v="4"/>
    <n v="5022"/>
    <s v="CASTAGNOLE DELLE LANZE"/>
    <s v="M"/>
    <n v="6"/>
  </r>
  <r>
    <x v="6"/>
    <x v="4"/>
    <x v="4"/>
    <n v="5023"/>
    <s v="CASTAGNOLE MONFERRATO"/>
    <s v="M"/>
    <n v="2"/>
  </r>
  <r>
    <x v="6"/>
    <x v="4"/>
    <x v="4"/>
    <n v="5032"/>
    <s v="CASTEL ROCCHERO"/>
    <s v="F"/>
    <n v="1"/>
  </r>
  <r>
    <x v="6"/>
    <x v="4"/>
    <x v="4"/>
    <n v="5025"/>
    <s v="CASTELL'ALFERO"/>
    <s v="F"/>
    <n v="9"/>
  </r>
  <r>
    <x v="6"/>
    <x v="4"/>
    <x v="4"/>
    <n v="5025"/>
    <s v="CASTELL'ALFERO"/>
    <s v="M"/>
    <n v="4"/>
  </r>
  <r>
    <x v="6"/>
    <x v="4"/>
    <x v="4"/>
    <n v="5028"/>
    <s v="CASTELLO DI ANNONE"/>
    <s v="F"/>
    <n v="5"/>
  </r>
  <r>
    <x v="6"/>
    <x v="4"/>
    <x v="4"/>
    <n v="5028"/>
    <s v="CASTELLO DI ANNONE"/>
    <s v="M"/>
    <n v="1"/>
  </r>
  <r>
    <x v="6"/>
    <x v="4"/>
    <x v="4"/>
    <n v="5029"/>
    <s v="CASTELNUOVO BELBO"/>
    <s v="F"/>
    <n v="1"/>
  </r>
  <r>
    <x v="6"/>
    <x v="4"/>
    <x v="4"/>
    <n v="5029"/>
    <s v="CASTELNUOVO BELBO"/>
    <s v="M"/>
    <n v="1"/>
  </r>
  <r>
    <x v="6"/>
    <x v="4"/>
    <x v="4"/>
    <n v="5030"/>
    <s v="CASTELNUOVO CALCEA"/>
    <s v="F"/>
    <n v="3"/>
  </r>
  <r>
    <x v="6"/>
    <x v="4"/>
    <x v="4"/>
    <n v="5030"/>
    <s v="CASTELNUOVO CALCEA"/>
    <s v="M"/>
    <n v="3"/>
  </r>
  <r>
    <x v="6"/>
    <x v="4"/>
    <x v="4"/>
    <n v="5031"/>
    <s v="CASTELNUOVO DON BOSCO"/>
    <s v="F"/>
    <n v="7"/>
  </r>
  <r>
    <x v="6"/>
    <x v="4"/>
    <x v="4"/>
    <n v="5031"/>
    <s v="CASTELNUOVO DON BOSCO"/>
    <s v="M"/>
    <n v="3"/>
  </r>
  <r>
    <x v="6"/>
    <x v="4"/>
    <x v="4"/>
    <n v="5033"/>
    <s v="CELLARENGO"/>
    <s v="M"/>
    <n v="1"/>
  </r>
  <r>
    <x v="6"/>
    <x v="4"/>
    <x v="4"/>
    <n v="5034"/>
    <s v="CELLE ENOMONDO"/>
    <s v="F"/>
    <n v="1"/>
  </r>
  <r>
    <x v="6"/>
    <x v="4"/>
    <x v="4"/>
    <n v="5036"/>
    <s v="CERRO TANARO"/>
    <s v="F"/>
    <n v="1"/>
  </r>
  <r>
    <x v="6"/>
    <x v="4"/>
    <x v="4"/>
    <n v="5037"/>
    <s v="CESSOLE"/>
    <s v="F"/>
    <n v="1"/>
  </r>
  <r>
    <x v="6"/>
    <x v="4"/>
    <x v="4"/>
    <n v="5039"/>
    <s v="CINAGLIO"/>
    <s v="F"/>
    <n v="1"/>
  </r>
  <r>
    <x v="6"/>
    <x v="4"/>
    <x v="4"/>
    <n v="5040"/>
    <s v="CISTERNA D'ASTI"/>
    <s v="F"/>
    <n v="3"/>
  </r>
  <r>
    <x v="6"/>
    <x v="4"/>
    <x v="4"/>
    <n v="5040"/>
    <s v="CISTERNA D'ASTI"/>
    <s v="M"/>
    <n v="2"/>
  </r>
  <r>
    <x v="6"/>
    <x v="4"/>
    <x v="4"/>
    <n v="5042"/>
    <s v="COCCONATO"/>
    <s v="F"/>
    <n v="1"/>
  </r>
  <r>
    <x v="6"/>
    <x v="4"/>
    <x v="4"/>
    <n v="5042"/>
    <s v="COCCONATO"/>
    <s v="M"/>
    <n v="2"/>
  </r>
  <r>
    <x v="6"/>
    <x v="4"/>
    <x v="4"/>
    <n v="5044"/>
    <s v="CORSIONE"/>
    <s v="F"/>
    <n v="1"/>
  </r>
  <r>
    <x v="6"/>
    <x v="4"/>
    <x v="4"/>
    <n v="5045"/>
    <s v="CORTANDONE"/>
    <s v="F"/>
    <n v="1"/>
  </r>
  <r>
    <x v="6"/>
    <x v="4"/>
    <x v="4"/>
    <n v="5048"/>
    <s v="CORTIGLIONE"/>
    <s v="M"/>
    <n v="1"/>
  </r>
  <r>
    <x v="6"/>
    <x v="4"/>
    <x v="4"/>
    <n v="5049"/>
    <s v="COSSOMBRATO"/>
    <s v="M"/>
    <n v="2"/>
  </r>
  <r>
    <x v="6"/>
    <x v="4"/>
    <x v="4"/>
    <n v="5050"/>
    <s v="COSTIGLIOLE D'ASTI"/>
    <s v="F"/>
    <n v="11"/>
  </r>
  <r>
    <x v="6"/>
    <x v="4"/>
    <x v="4"/>
    <n v="5050"/>
    <s v="COSTIGLIOLE D'ASTI"/>
    <s v="M"/>
    <n v="9"/>
  </r>
  <r>
    <x v="6"/>
    <x v="4"/>
    <x v="4"/>
    <n v="5051"/>
    <s v="CUNICO"/>
    <s v="F"/>
    <n v="2"/>
  </r>
  <r>
    <x v="6"/>
    <x v="4"/>
    <x v="4"/>
    <n v="5051"/>
    <s v="CUNICO"/>
    <s v="M"/>
    <n v="1"/>
  </r>
  <r>
    <x v="6"/>
    <x v="4"/>
    <x v="4"/>
    <n v="5052"/>
    <s v="DUSINO SAN MICHELE"/>
    <s v="F"/>
    <n v="2"/>
  </r>
  <r>
    <x v="6"/>
    <x v="4"/>
    <x v="4"/>
    <n v="5053"/>
    <s v="FERRERE"/>
    <s v="F"/>
    <n v="1"/>
  </r>
  <r>
    <x v="6"/>
    <x v="4"/>
    <x v="4"/>
    <n v="5053"/>
    <s v="FERRERE"/>
    <s v="M"/>
    <n v="1"/>
  </r>
  <r>
    <x v="6"/>
    <x v="4"/>
    <x v="4"/>
    <n v="5054"/>
    <s v="FONTANILE"/>
    <s v="F"/>
    <n v="1"/>
  </r>
  <r>
    <x v="6"/>
    <x v="4"/>
    <x v="4"/>
    <n v="5055"/>
    <s v="FRINCO"/>
    <s v="F"/>
    <n v="1"/>
  </r>
  <r>
    <x v="6"/>
    <x v="4"/>
    <x v="4"/>
    <n v="5056"/>
    <s v="GRANA"/>
    <s v="M"/>
    <n v="2"/>
  </r>
  <r>
    <x v="6"/>
    <x v="4"/>
    <x v="4"/>
    <n v="5057"/>
    <s v="GRAZZANO BADOGLIO"/>
    <s v="F"/>
    <n v="1"/>
  </r>
  <r>
    <x v="6"/>
    <x v="4"/>
    <x v="4"/>
    <n v="5057"/>
    <s v="GRAZZANO BADOGLIO"/>
    <s v="M"/>
    <n v="2"/>
  </r>
  <r>
    <x v="6"/>
    <x v="4"/>
    <x v="4"/>
    <n v="5058"/>
    <s v="INCISA SCAPACCINO"/>
    <s v="F"/>
    <n v="1"/>
  </r>
  <r>
    <x v="6"/>
    <x v="4"/>
    <x v="4"/>
    <n v="5058"/>
    <s v="INCISA SCAPACCINO"/>
    <s v="M"/>
    <n v="2"/>
  </r>
  <r>
    <x v="6"/>
    <x v="4"/>
    <x v="4"/>
    <n v="5059"/>
    <s v="ISOLA D'ASTI"/>
    <s v="F"/>
    <n v="3"/>
  </r>
  <r>
    <x v="6"/>
    <x v="4"/>
    <x v="4"/>
    <n v="5059"/>
    <s v="ISOLA D'ASTI"/>
    <s v="M"/>
    <n v="1"/>
  </r>
  <r>
    <x v="6"/>
    <x v="4"/>
    <x v="4"/>
    <n v="5060"/>
    <s v="LOAZZOLO"/>
    <s v="F"/>
    <n v="1"/>
  </r>
  <r>
    <x v="6"/>
    <x v="4"/>
    <x v="4"/>
    <n v="5062"/>
    <s v="MARETTO"/>
    <s v="F"/>
    <n v="3"/>
  </r>
  <r>
    <x v="6"/>
    <x v="4"/>
    <x v="4"/>
    <n v="5062"/>
    <s v="MARETTO"/>
    <s v="M"/>
    <n v="2"/>
  </r>
  <r>
    <x v="6"/>
    <x v="4"/>
    <x v="4"/>
    <n v="5063"/>
    <s v="MOASCA"/>
    <s v="F"/>
    <n v="2"/>
  </r>
  <r>
    <x v="6"/>
    <x v="4"/>
    <x v="4"/>
    <n v="5063"/>
    <s v="MOASCA"/>
    <s v="M"/>
    <n v="1"/>
  </r>
  <r>
    <x v="6"/>
    <x v="4"/>
    <x v="4"/>
    <n v="5065"/>
    <s v="MOMBARUZZO"/>
    <s v="F"/>
    <n v="1"/>
  </r>
  <r>
    <x v="6"/>
    <x v="4"/>
    <x v="4"/>
    <n v="5065"/>
    <s v="MOMBARUZZO"/>
    <s v="M"/>
    <n v="1"/>
  </r>
  <r>
    <x v="6"/>
    <x v="4"/>
    <x v="4"/>
    <n v="5066"/>
    <s v="MOMBERCELLI"/>
    <s v="F"/>
    <n v="4"/>
  </r>
  <r>
    <x v="6"/>
    <x v="4"/>
    <x v="4"/>
    <n v="5066"/>
    <s v="MOMBERCELLI"/>
    <s v="M"/>
    <n v="5"/>
  </r>
  <r>
    <x v="6"/>
    <x v="4"/>
    <x v="4"/>
    <n v="5067"/>
    <s v="MONALE"/>
    <s v="F"/>
    <n v="3"/>
  </r>
  <r>
    <x v="6"/>
    <x v="4"/>
    <x v="4"/>
    <n v="5067"/>
    <s v="MONALE"/>
    <s v="M"/>
    <n v="1"/>
  </r>
  <r>
    <x v="6"/>
    <x v="4"/>
    <x v="4"/>
    <n v="5068"/>
    <s v="MONASTERO BORMIDA"/>
    <s v="F"/>
    <n v="5"/>
  </r>
  <r>
    <x v="6"/>
    <x v="4"/>
    <x v="4"/>
    <n v="5068"/>
    <s v="MONASTERO BORMIDA"/>
    <s v="M"/>
    <n v="1"/>
  </r>
  <r>
    <x v="6"/>
    <x v="4"/>
    <x v="4"/>
    <n v="5069"/>
    <s v="MONCALVO"/>
    <s v="F"/>
    <n v="7"/>
  </r>
  <r>
    <x v="6"/>
    <x v="4"/>
    <x v="4"/>
    <n v="5069"/>
    <s v="MONCALVO"/>
    <s v="M"/>
    <n v="3"/>
  </r>
  <r>
    <x v="6"/>
    <x v="4"/>
    <x v="4"/>
    <n v="5070"/>
    <s v="MONCUCCO TORINESE"/>
    <s v="F"/>
    <n v="1"/>
  </r>
  <r>
    <x v="6"/>
    <x v="4"/>
    <x v="4"/>
    <n v="5071"/>
    <s v="MONGARDINO"/>
    <s v="F"/>
    <n v="2"/>
  </r>
  <r>
    <x v="6"/>
    <x v="4"/>
    <x v="4"/>
    <n v="5071"/>
    <s v="MONGARDINO"/>
    <s v="M"/>
    <n v="3"/>
  </r>
  <r>
    <x v="6"/>
    <x v="4"/>
    <x v="4"/>
    <n v="5073"/>
    <s v="MONTAFIA"/>
    <s v="F"/>
    <n v="2"/>
  </r>
  <r>
    <x v="6"/>
    <x v="4"/>
    <x v="4"/>
    <n v="5073"/>
    <s v="MONTAFIA"/>
    <s v="M"/>
    <n v="1"/>
  </r>
  <r>
    <x v="6"/>
    <x v="4"/>
    <x v="4"/>
    <n v="5074"/>
    <s v="MONTALDO SCARAMPI"/>
    <s v="M"/>
    <n v="3"/>
  </r>
  <r>
    <x v="6"/>
    <x v="4"/>
    <x v="4"/>
    <n v="5075"/>
    <s v="MONTECHIARO D'ASTI"/>
    <s v="F"/>
    <n v="3"/>
  </r>
  <r>
    <x v="6"/>
    <x v="4"/>
    <x v="4"/>
    <n v="5075"/>
    <s v="MONTECHIARO D'ASTI"/>
    <s v="M"/>
    <n v="4"/>
  </r>
  <r>
    <x v="6"/>
    <x v="4"/>
    <x v="4"/>
    <n v="5076"/>
    <s v="MONTEGROSSO D'ASTI"/>
    <s v="F"/>
    <n v="4"/>
  </r>
  <r>
    <x v="6"/>
    <x v="4"/>
    <x v="4"/>
    <n v="5076"/>
    <s v="MONTEGROSSO D'ASTI"/>
    <s v="M"/>
    <n v="3"/>
  </r>
  <r>
    <x v="6"/>
    <x v="4"/>
    <x v="4"/>
    <n v="5077"/>
    <s v="MONTEMAGNO"/>
    <s v="F"/>
    <n v="4"/>
  </r>
  <r>
    <x v="6"/>
    <x v="4"/>
    <x v="4"/>
    <n v="5077"/>
    <s v="MONTEMAGNO"/>
    <s v="M"/>
    <n v="2"/>
  </r>
  <r>
    <x v="6"/>
    <x v="4"/>
    <x v="4"/>
    <n v="5121"/>
    <s v="MONTIGLIO MONFERRATO"/>
    <s v="F"/>
    <n v="1"/>
  </r>
  <r>
    <x v="6"/>
    <x v="4"/>
    <x v="4"/>
    <n v="5121"/>
    <s v="MONTIGLIO MONFERRATO"/>
    <s v="M"/>
    <n v="2"/>
  </r>
  <r>
    <x v="6"/>
    <x v="4"/>
    <x v="4"/>
    <n v="5080"/>
    <s v="NIZZA MONFERRATO"/>
    <s v="F"/>
    <n v="22"/>
  </r>
  <r>
    <x v="6"/>
    <x v="4"/>
    <x v="4"/>
    <n v="5080"/>
    <s v="NIZZA MONFERRATO"/>
    <s v="M"/>
    <n v="16"/>
  </r>
  <r>
    <x v="6"/>
    <x v="4"/>
    <x v="4"/>
    <n v="5082"/>
    <s v="PASSERANO MARMORITO"/>
    <s v="F"/>
    <n v="2"/>
  </r>
  <r>
    <x v="6"/>
    <x v="4"/>
    <x v="4"/>
    <n v="5084"/>
    <s v="PIEA"/>
    <s v="M"/>
    <n v="2"/>
  </r>
  <r>
    <x v="6"/>
    <x v="4"/>
    <x v="4"/>
    <n v="5085"/>
    <s v="PINO D'ASTI"/>
    <s v="M"/>
    <n v="1"/>
  </r>
  <r>
    <x v="6"/>
    <x v="4"/>
    <x v="4"/>
    <n v="5086"/>
    <s v="PIOVA' MASSAIA"/>
    <s v="F"/>
    <n v="2"/>
  </r>
  <r>
    <x v="6"/>
    <x v="4"/>
    <x v="4"/>
    <n v="5087"/>
    <s v="PORTACOMARO"/>
    <s v="F"/>
    <n v="4"/>
  </r>
  <r>
    <x v="6"/>
    <x v="4"/>
    <x v="4"/>
    <n v="5087"/>
    <s v="PORTACOMARO"/>
    <s v="M"/>
    <n v="4"/>
  </r>
  <r>
    <x v="6"/>
    <x v="4"/>
    <x v="4"/>
    <n v="5088"/>
    <s v="QUARANTI"/>
    <s v="F"/>
    <n v="1"/>
  </r>
  <r>
    <x v="6"/>
    <x v="4"/>
    <x v="4"/>
    <n v="5089"/>
    <s v="REFRANCORE"/>
    <s v="F"/>
    <n v="1"/>
  </r>
  <r>
    <x v="6"/>
    <x v="4"/>
    <x v="4"/>
    <n v="5089"/>
    <s v="REFRANCORE"/>
    <s v="M"/>
    <n v="3"/>
  </r>
  <r>
    <x v="6"/>
    <x v="4"/>
    <x v="4"/>
    <n v="5092"/>
    <s v="ROBELLA"/>
    <s v="F"/>
    <n v="2"/>
  </r>
  <r>
    <x v="6"/>
    <x v="4"/>
    <x v="4"/>
    <n v="5092"/>
    <s v="ROBELLA"/>
    <s v="M"/>
    <n v="1"/>
  </r>
  <r>
    <x v="6"/>
    <x v="4"/>
    <x v="4"/>
    <n v="5093"/>
    <s v="ROCCA D'ARAZZO"/>
    <s v="F"/>
    <n v="3"/>
  </r>
  <r>
    <x v="6"/>
    <x v="4"/>
    <x v="4"/>
    <n v="5093"/>
    <s v="ROCCA D'ARAZZO"/>
    <s v="M"/>
    <n v="1"/>
  </r>
  <r>
    <x v="6"/>
    <x v="4"/>
    <x v="4"/>
    <n v="5094"/>
    <s v="ROCCAVERANO"/>
    <s v="M"/>
    <n v="1"/>
  </r>
  <r>
    <x v="6"/>
    <x v="4"/>
    <x v="4"/>
    <n v="5095"/>
    <s v="ROCCHETTA PALAFEA"/>
    <s v="F"/>
    <n v="1"/>
  </r>
  <r>
    <x v="6"/>
    <x v="4"/>
    <x v="4"/>
    <n v="5096"/>
    <s v="ROCCHETTA TANARO"/>
    <s v="M"/>
    <n v="3"/>
  </r>
  <r>
    <x v="6"/>
    <x v="4"/>
    <x v="4"/>
    <n v="5097"/>
    <s v="SAN DAMIANO D'ASTI"/>
    <s v="F"/>
    <n v="13"/>
  </r>
  <r>
    <x v="6"/>
    <x v="4"/>
    <x v="4"/>
    <n v="5097"/>
    <s v="SAN DAMIANO D'ASTI"/>
    <s v="M"/>
    <n v="17"/>
  </r>
  <r>
    <x v="6"/>
    <x v="4"/>
    <x v="4"/>
    <n v="5099"/>
    <s v="SAN MARTINO ALFIERI"/>
    <s v="F"/>
    <n v="1"/>
  </r>
  <r>
    <x v="6"/>
    <x v="4"/>
    <x v="4"/>
    <n v="5099"/>
    <s v="SAN MARTINO ALFIERI"/>
    <s v="M"/>
    <n v="4"/>
  </r>
  <r>
    <x v="6"/>
    <x v="4"/>
    <x v="4"/>
    <n v="5100"/>
    <s v="SAN MARZANO OLIVETO"/>
    <s v="M"/>
    <n v="1"/>
  </r>
  <r>
    <x v="6"/>
    <x v="4"/>
    <x v="4"/>
    <n v="5101"/>
    <s v="SAN PAOLO SOLBRITO"/>
    <s v="F"/>
    <n v="3"/>
  </r>
  <r>
    <x v="6"/>
    <x v="4"/>
    <x v="4"/>
    <n v="5101"/>
    <s v="SAN PAOLO SOLBRITO"/>
    <s v="M"/>
    <n v="2"/>
  </r>
  <r>
    <x v="6"/>
    <x v="4"/>
    <x v="4"/>
    <n v="5103"/>
    <s v="SCURZOLENGO"/>
    <s v="M"/>
    <n v="1"/>
  </r>
  <r>
    <x v="6"/>
    <x v="4"/>
    <x v="4"/>
    <n v="5105"/>
    <s v="SESSAME"/>
    <s v="F"/>
    <n v="1"/>
  </r>
  <r>
    <x v="6"/>
    <x v="4"/>
    <x v="4"/>
    <n v="5106"/>
    <s v="SETTIME"/>
    <s v="F"/>
    <n v="1"/>
  </r>
  <r>
    <x v="6"/>
    <x v="4"/>
    <x v="4"/>
    <n v="5106"/>
    <s v="SETTIME"/>
    <s v="M"/>
    <n v="1"/>
  </r>
  <r>
    <x v="6"/>
    <x v="4"/>
    <x v="4"/>
    <n v="5108"/>
    <s v="TIGLIOLE"/>
    <s v="F"/>
    <n v="3"/>
  </r>
  <r>
    <x v="6"/>
    <x v="4"/>
    <x v="4"/>
    <n v="5108"/>
    <s v="TIGLIOLE"/>
    <s v="M"/>
    <n v="2"/>
  </r>
  <r>
    <x v="6"/>
    <x v="4"/>
    <x v="4"/>
    <n v="5109"/>
    <s v="TONCO"/>
    <s v="F"/>
    <n v="1"/>
  </r>
  <r>
    <x v="6"/>
    <x v="4"/>
    <x v="4"/>
    <n v="5109"/>
    <s v="TONCO"/>
    <s v="M"/>
    <n v="1"/>
  </r>
  <r>
    <x v="6"/>
    <x v="4"/>
    <x v="4"/>
    <n v="5110"/>
    <s v="TONENGO"/>
    <s v="F"/>
    <n v="2"/>
  </r>
  <r>
    <x v="6"/>
    <x v="4"/>
    <x v="4"/>
    <n v="5111"/>
    <s v="VAGLIO SERRA"/>
    <s v="F"/>
    <n v="1"/>
  </r>
  <r>
    <x v="6"/>
    <x v="4"/>
    <x v="4"/>
    <n v="5111"/>
    <s v="VAGLIO SERRA"/>
    <s v="M"/>
    <n v="3"/>
  </r>
  <r>
    <x v="6"/>
    <x v="4"/>
    <x v="4"/>
    <n v="5112"/>
    <s v="VALFENERA"/>
    <s v="F"/>
    <n v="5"/>
  </r>
  <r>
    <x v="6"/>
    <x v="4"/>
    <x v="4"/>
    <n v="5112"/>
    <s v="VALFENERA"/>
    <s v="M"/>
    <n v="4"/>
  </r>
  <r>
    <x v="6"/>
    <x v="4"/>
    <x v="4"/>
    <n v="5115"/>
    <s v="VIARIGI"/>
    <s v="F"/>
    <n v="3"/>
  </r>
  <r>
    <x v="6"/>
    <x v="4"/>
    <x v="4"/>
    <n v="5116"/>
    <s v="VIGLIANO D'ASTI"/>
    <s v="M"/>
    <n v="1"/>
  </r>
  <r>
    <x v="6"/>
    <x v="4"/>
    <x v="4"/>
    <n v="5119"/>
    <s v="VILLA SAN SECONDO"/>
    <s v="F"/>
    <n v="1"/>
  </r>
  <r>
    <x v="6"/>
    <x v="4"/>
    <x v="4"/>
    <n v="5117"/>
    <s v="VILLAFRANCA D'ASTI"/>
    <s v="F"/>
    <n v="9"/>
  </r>
  <r>
    <x v="6"/>
    <x v="4"/>
    <x v="4"/>
    <n v="5117"/>
    <s v="VILLAFRANCA D'ASTI"/>
    <s v="M"/>
    <n v="4"/>
  </r>
  <r>
    <x v="6"/>
    <x v="4"/>
    <x v="4"/>
    <n v="5118"/>
    <s v="VILLANOVA D'ASTI"/>
    <s v="F"/>
    <n v="9"/>
  </r>
  <r>
    <x v="6"/>
    <x v="4"/>
    <x v="4"/>
    <n v="5118"/>
    <s v="VILLANOVA D'ASTI"/>
    <s v="M"/>
    <n v="7"/>
  </r>
  <r>
    <x v="6"/>
    <x v="4"/>
    <x v="4"/>
    <n v="5120"/>
    <s v="VINCHIO"/>
    <s v="F"/>
    <n v="3"/>
  </r>
  <r>
    <x v="6"/>
    <x v="5"/>
    <x v="5"/>
    <n v="6001"/>
    <s v="ACQUI TERME"/>
    <s v="F"/>
    <n v="48"/>
  </r>
  <r>
    <x v="6"/>
    <x v="5"/>
    <x v="5"/>
    <n v="6001"/>
    <s v="ACQUI TERME"/>
    <s v="M"/>
    <n v="38"/>
  </r>
  <r>
    <x v="6"/>
    <x v="5"/>
    <x v="5"/>
    <n v="6002"/>
    <s v="ALBERA LIGURE"/>
    <s v="F"/>
    <n v="1"/>
  </r>
  <r>
    <x v="6"/>
    <x v="5"/>
    <x v="5"/>
    <n v="6003"/>
    <s v="ALESSANDRIA"/>
    <s v="F"/>
    <n v="208"/>
  </r>
  <r>
    <x v="6"/>
    <x v="5"/>
    <x v="5"/>
    <n v="6003"/>
    <s v="ALESSANDRIA"/>
    <s v="M"/>
    <n v="166"/>
  </r>
  <r>
    <x v="6"/>
    <x v="5"/>
    <x v="5"/>
    <n v="6004"/>
    <s v="ALFIANO NATTA"/>
    <s v="F"/>
    <n v="2"/>
  </r>
  <r>
    <x v="6"/>
    <x v="5"/>
    <x v="5"/>
    <n v="6004"/>
    <s v="ALFIANO NATTA"/>
    <s v="M"/>
    <n v="1"/>
  </r>
  <r>
    <x v="6"/>
    <x v="5"/>
    <x v="5"/>
    <n v="6005"/>
    <s v="ALICE BEL COLLE"/>
    <s v="F"/>
    <n v="1"/>
  </r>
  <r>
    <x v="6"/>
    <x v="5"/>
    <x v="5"/>
    <n v="6005"/>
    <s v="ALICE BEL COLLE"/>
    <s v="M"/>
    <n v="1"/>
  </r>
  <r>
    <x v="6"/>
    <x v="5"/>
    <x v="5"/>
    <n v="6007"/>
    <s v="ALTAVILLA MONFERRATO"/>
    <s v="F"/>
    <n v="1"/>
  </r>
  <r>
    <x v="6"/>
    <x v="5"/>
    <x v="5"/>
    <n v="6008"/>
    <s v="ALZANO SCRIVIA"/>
    <s v="F"/>
    <n v="1"/>
  </r>
  <r>
    <x v="6"/>
    <x v="5"/>
    <x v="5"/>
    <n v="6009"/>
    <s v="ARQUATA SCRIVIA"/>
    <s v="F"/>
    <n v="18"/>
  </r>
  <r>
    <x v="6"/>
    <x v="5"/>
    <x v="5"/>
    <n v="6009"/>
    <s v="ARQUATA SCRIVIA"/>
    <s v="M"/>
    <n v="7"/>
  </r>
  <r>
    <x v="6"/>
    <x v="5"/>
    <x v="5"/>
    <n v="6011"/>
    <s v="BALZOLA"/>
    <s v="F"/>
    <n v="1"/>
  </r>
  <r>
    <x v="6"/>
    <x v="5"/>
    <x v="5"/>
    <n v="6011"/>
    <s v="BALZOLA"/>
    <s v="M"/>
    <n v="1"/>
  </r>
  <r>
    <x v="6"/>
    <x v="5"/>
    <x v="5"/>
    <n v="6012"/>
    <s v="BASALUZZO"/>
    <s v="F"/>
    <n v="1"/>
  </r>
  <r>
    <x v="6"/>
    <x v="5"/>
    <x v="5"/>
    <n v="6012"/>
    <s v="BASALUZZO"/>
    <s v="M"/>
    <n v="2"/>
  </r>
  <r>
    <x v="6"/>
    <x v="5"/>
    <x v="5"/>
    <n v="6013"/>
    <s v="BASSIGNANA"/>
    <s v="F"/>
    <n v="9"/>
  </r>
  <r>
    <x v="6"/>
    <x v="5"/>
    <x v="5"/>
    <n v="6013"/>
    <s v="BASSIGNANA"/>
    <s v="M"/>
    <n v="1"/>
  </r>
  <r>
    <x v="6"/>
    <x v="5"/>
    <x v="5"/>
    <n v="6014"/>
    <s v="BELFORTE MONFERRATO"/>
    <s v="F"/>
    <n v="2"/>
  </r>
  <r>
    <x v="6"/>
    <x v="5"/>
    <x v="5"/>
    <n v="6014"/>
    <s v="BELFORTE MONFERRATO"/>
    <s v="M"/>
    <n v="2"/>
  </r>
  <r>
    <x v="6"/>
    <x v="5"/>
    <x v="5"/>
    <n v="6015"/>
    <s v="BERGAMASCO"/>
    <s v="F"/>
    <n v="1"/>
  </r>
  <r>
    <x v="6"/>
    <x v="5"/>
    <x v="5"/>
    <n v="6015"/>
    <s v="BERGAMASCO"/>
    <s v="M"/>
    <n v="2"/>
  </r>
  <r>
    <x v="6"/>
    <x v="5"/>
    <x v="5"/>
    <n v="6017"/>
    <s v="BISTAGNO"/>
    <s v="F"/>
    <n v="6"/>
  </r>
  <r>
    <x v="6"/>
    <x v="5"/>
    <x v="5"/>
    <n v="6017"/>
    <s v="BISTAGNO"/>
    <s v="M"/>
    <n v="2"/>
  </r>
  <r>
    <x v="6"/>
    <x v="5"/>
    <x v="5"/>
    <n v="6018"/>
    <s v="BORGHETTO DI BORBERA"/>
    <s v="F"/>
    <n v="7"/>
  </r>
  <r>
    <x v="6"/>
    <x v="5"/>
    <x v="5"/>
    <n v="6018"/>
    <s v="BORGHETTO DI BORBERA"/>
    <s v="M"/>
    <n v="1"/>
  </r>
  <r>
    <x v="6"/>
    <x v="5"/>
    <x v="5"/>
    <n v="6020"/>
    <s v="BORGO SAN MARTINO"/>
    <s v="F"/>
    <n v="4"/>
  </r>
  <r>
    <x v="6"/>
    <x v="5"/>
    <x v="5"/>
    <n v="6019"/>
    <s v="BORGORATTO ALESSANDRINO"/>
    <s v="M"/>
    <n v="1"/>
  </r>
  <r>
    <x v="6"/>
    <x v="5"/>
    <x v="5"/>
    <n v="6021"/>
    <s v="BOSCO MARENGO"/>
    <s v="M"/>
    <n v="4"/>
  </r>
  <r>
    <x v="6"/>
    <x v="5"/>
    <x v="5"/>
    <n v="6022"/>
    <s v="BOSIO"/>
    <s v="F"/>
    <n v="3"/>
  </r>
  <r>
    <x v="6"/>
    <x v="5"/>
    <x v="5"/>
    <n v="6022"/>
    <s v="BOSIO"/>
    <s v="M"/>
    <n v="3"/>
  </r>
  <r>
    <x v="6"/>
    <x v="5"/>
    <x v="5"/>
    <n v="6023"/>
    <s v="BOZZOLE"/>
    <s v="F"/>
    <n v="1"/>
  </r>
  <r>
    <x v="6"/>
    <x v="5"/>
    <x v="5"/>
    <n v="6025"/>
    <s v="CABELLA LIGURE"/>
    <s v="M"/>
    <n v="1"/>
  </r>
  <r>
    <x v="6"/>
    <x v="5"/>
    <x v="5"/>
    <n v="6027"/>
    <s v="CAMINO"/>
    <s v="F"/>
    <n v="3"/>
  </r>
  <r>
    <x v="6"/>
    <x v="5"/>
    <x v="5"/>
    <n v="6028"/>
    <s v="CANTALUPO LIGURE"/>
    <s v="F"/>
    <n v="1"/>
  </r>
  <r>
    <x v="6"/>
    <x v="5"/>
    <x v="5"/>
    <n v="6029"/>
    <s v="CAPRIATA D'ORBA"/>
    <s v="F"/>
    <n v="7"/>
  </r>
  <r>
    <x v="6"/>
    <x v="5"/>
    <x v="5"/>
    <n v="6030"/>
    <s v="CARBONARA SCRIVIA"/>
    <s v="F"/>
    <n v="1"/>
  </r>
  <r>
    <x v="6"/>
    <x v="5"/>
    <x v="5"/>
    <n v="6030"/>
    <s v="CARBONARA SCRIVIA"/>
    <s v="M"/>
    <n v="3"/>
  </r>
  <r>
    <x v="6"/>
    <x v="5"/>
    <x v="5"/>
    <n v="6032"/>
    <s v="CAREZZANO"/>
    <s v="F"/>
    <n v="2"/>
  </r>
  <r>
    <x v="6"/>
    <x v="5"/>
    <x v="5"/>
    <n v="6032"/>
    <s v="CAREZZANO"/>
    <s v="M"/>
    <n v="2"/>
  </r>
  <r>
    <x v="6"/>
    <x v="5"/>
    <x v="5"/>
    <n v="6033"/>
    <s v="CARPENETO"/>
    <s v="F"/>
    <n v="4"/>
  </r>
  <r>
    <x v="6"/>
    <x v="5"/>
    <x v="5"/>
    <n v="6033"/>
    <s v="CARPENETO"/>
    <s v="M"/>
    <n v="1"/>
  </r>
  <r>
    <x v="6"/>
    <x v="5"/>
    <x v="5"/>
    <n v="6034"/>
    <s v="CARREGA LIGURE"/>
    <s v="M"/>
    <n v="1"/>
  </r>
  <r>
    <x v="6"/>
    <x v="5"/>
    <x v="5"/>
    <n v="6035"/>
    <s v="CARROSIO"/>
    <s v="F"/>
    <n v="2"/>
  </r>
  <r>
    <x v="6"/>
    <x v="5"/>
    <x v="5"/>
    <n v="6036"/>
    <s v="CARTOSIO"/>
    <s v="F"/>
    <n v="2"/>
  </r>
  <r>
    <x v="6"/>
    <x v="5"/>
    <x v="5"/>
    <n v="6036"/>
    <s v="CARTOSIO"/>
    <s v="M"/>
    <n v="1"/>
  </r>
  <r>
    <x v="6"/>
    <x v="5"/>
    <x v="5"/>
    <n v="6037"/>
    <s v="CASAL CERMELLI"/>
    <s v="F"/>
    <n v="3"/>
  </r>
  <r>
    <x v="6"/>
    <x v="5"/>
    <x v="5"/>
    <n v="6037"/>
    <s v="CASAL CERMELLI"/>
    <s v="M"/>
    <n v="3"/>
  </r>
  <r>
    <x v="6"/>
    <x v="5"/>
    <x v="5"/>
    <n v="6039"/>
    <s v="CASALE MONFERRATO"/>
    <s v="F"/>
    <n v="86"/>
  </r>
  <r>
    <x v="6"/>
    <x v="5"/>
    <x v="5"/>
    <n v="6039"/>
    <s v="CASALE MONFERRATO"/>
    <s v="M"/>
    <n v="67"/>
  </r>
  <r>
    <x v="6"/>
    <x v="5"/>
    <x v="5"/>
    <n v="6038"/>
    <s v="CASALEGGIO BOIRO"/>
    <s v="F"/>
    <n v="1"/>
  </r>
  <r>
    <x v="6"/>
    <x v="5"/>
    <x v="5"/>
    <n v="6038"/>
    <s v="CASALEGGIO BOIRO"/>
    <s v="M"/>
    <n v="1"/>
  </r>
  <r>
    <x v="6"/>
    <x v="5"/>
    <x v="5"/>
    <n v="6040"/>
    <s v="CASALNOCETO"/>
    <s v="F"/>
    <n v="2"/>
  </r>
  <r>
    <x v="6"/>
    <x v="5"/>
    <x v="5"/>
    <n v="6040"/>
    <s v="CASALNOCETO"/>
    <s v="M"/>
    <n v="2"/>
  </r>
  <r>
    <x v="6"/>
    <x v="5"/>
    <x v="5"/>
    <n v="6042"/>
    <s v="CASSANO SPINOLA"/>
    <s v="F"/>
    <n v="5"/>
  </r>
  <r>
    <x v="6"/>
    <x v="5"/>
    <x v="5"/>
    <n v="6042"/>
    <s v="CASSANO SPINOLA"/>
    <s v="M"/>
    <n v="2"/>
  </r>
  <r>
    <x v="6"/>
    <x v="5"/>
    <x v="5"/>
    <n v="6043"/>
    <s v="CASSINE"/>
    <s v="F"/>
    <n v="4"/>
  </r>
  <r>
    <x v="6"/>
    <x v="5"/>
    <x v="5"/>
    <n v="6043"/>
    <s v="CASSINE"/>
    <s v="M"/>
    <n v="5"/>
  </r>
  <r>
    <x v="6"/>
    <x v="5"/>
    <x v="5"/>
    <n v="6044"/>
    <s v="CASSINELLE"/>
    <s v="F"/>
    <n v="2"/>
  </r>
  <r>
    <x v="6"/>
    <x v="5"/>
    <x v="5"/>
    <n v="6046"/>
    <s v="CASTELLAR GUIDOBONO"/>
    <s v="F"/>
    <n v="2"/>
  </r>
  <r>
    <x v="6"/>
    <x v="5"/>
    <x v="5"/>
    <n v="6047"/>
    <s v="CASTELLAZZO BORMIDA"/>
    <s v="F"/>
    <n v="5"/>
  </r>
  <r>
    <x v="6"/>
    <x v="5"/>
    <x v="5"/>
    <n v="6047"/>
    <s v="CASTELLAZZO BORMIDA"/>
    <s v="M"/>
    <n v="5"/>
  </r>
  <r>
    <x v="6"/>
    <x v="5"/>
    <x v="5"/>
    <n v="6048"/>
    <s v="CASTELLETTO D'ERRO"/>
    <s v="F"/>
    <n v="1"/>
  </r>
  <r>
    <x v="6"/>
    <x v="5"/>
    <x v="5"/>
    <n v="6049"/>
    <s v="CASTELLETTO D'ORBA"/>
    <s v="F"/>
    <n v="4"/>
  </r>
  <r>
    <x v="6"/>
    <x v="5"/>
    <x v="5"/>
    <n v="6049"/>
    <s v="CASTELLETTO D'ORBA"/>
    <s v="M"/>
    <n v="2"/>
  </r>
  <r>
    <x v="6"/>
    <x v="5"/>
    <x v="5"/>
    <n v="6051"/>
    <s v="CASTELLETTO MONFERRATO"/>
    <s v="F"/>
    <n v="4"/>
  </r>
  <r>
    <x v="6"/>
    <x v="5"/>
    <x v="5"/>
    <n v="6051"/>
    <s v="CASTELLETTO MONFERRATO"/>
    <s v="M"/>
    <n v="2"/>
  </r>
  <r>
    <x v="6"/>
    <x v="5"/>
    <x v="5"/>
    <n v="6052"/>
    <s v="CASTELNUOVO BORMIDA"/>
    <s v="F"/>
    <n v="3"/>
  </r>
  <r>
    <x v="6"/>
    <x v="5"/>
    <x v="5"/>
    <n v="6052"/>
    <s v="CASTELNUOVO BORMIDA"/>
    <s v="M"/>
    <n v="1"/>
  </r>
  <r>
    <x v="6"/>
    <x v="5"/>
    <x v="5"/>
    <n v="6053"/>
    <s v="CASTELNUOVO SCRIVIA"/>
    <s v="F"/>
    <n v="9"/>
  </r>
  <r>
    <x v="6"/>
    <x v="5"/>
    <x v="5"/>
    <n v="6053"/>
    <s v="CASTELNUOVO SCRIVIA"/>
    <s v="M"/>
    <n v="10"/>
  </r>
  <r>
    <x v="6"/>
    <x v="5"/>
    <x v="5"/>
    <n v="6054"/>
    <s v="CASTELSPINA"/>
    <s v="F"/>
    <n v="1"/>
  </r>
  <r>
    <x v="6"/>
    <x v="5"/>
    <x v="5"/>
    <n v="6054"/>
    <s v="CASTELSPINA"/>
    <s v="M"/>
    <n v="1"/>
  </r>
  <r>
    <x v="6"/>
    <x v="5"/>
    <x v="5"/>
    <n v="6055"/>
    <s v="CAVATORE"/>
    <s v="F"/>
    <n v="4"/>
  </r>
  <r>
    <x v="6"/>
    <x v="5"/>
    <x v="5"/>
    <n v="6056"/>
    <s v="CELLA MONTE"/>
    <s v="F"/>
    <n v="1"/>
  </r>
  <r>
    <x v="6"/>
    <x v="5"/>
    <x v="5"/>
    <n v="6056"/>
    <s v="CELLA MONTE"/>
    <s v="M"/>
    <n v="3"/>
  </r>
  <r>
    <x v="6"/>
    <x v="5"/>
    <x v="5"/>
    <n v="6058"/>
    <s v="CERRETO GRUE"/>
    <s v="M"/>
    <n v="1"/>
  </r>
  <r>
    <x v="6"/>
    <x v="5"/>
    <x v="5"/>
    <n v="6059"/>
    <s v="CERRINA MONFERRATO"/>
    <s v="F"/>
    <n v="1"/>
  </r>
  <r>
    <x v="6"/>
    <x v="5"/>
    <x v="5"/>
    <n v="6059"/>
    <s v="CERRINA MONFERRATO"/>
    <s v="M"/>
    <n v="3"/>
  </r>
  <r>
    <x v="6"/>
    <x v="5"/>
    <x v="5"/>
    <n v="6060"/>
    <s v="CONIOLO"/>
    <s v="F"/>
    <n v="1"/>
  </r>
  <r>
    <x v="6"/>
    <x v="5"/>
    <x v="5"/>
    <n v="6060"/>
    <s v="CONIOLO"/>
    <s v="M"/>
    <n v="1"/>
  </r>
  <r>
    <x v="6"/>
    <x v="5"/>
    <x v="5"/>
    <n v="6061"/>
    <s v="CONZANO"/>
    <s v="F"/>
    <n v="5"/>
  </r>
  <r>
    <x v="6"/>
    <x v="5"/>
    <x v="5"/>
    <n v="6061"/>
    <s v="CONZANO"/>
    <s v="M"/>
    <n v="4"/>
  </r>
  <r>
    <x v="6"/>
    <x v="5"/>
    <x v="5"/>
    <n v="6062"/>
    <s v="COSTA VESCOVATO"/>
    <s v="F"/>
    <n v="1"/>
  </r>
  <r>
    <x v="6"/>
    <x v="5"/>
    <x v="5"/>
    <n v="6062"/>
    <s v="COSTA VESCOVATO"/>
    <s v="M"/>
    <n v="1"/>
  </r>
  <r>
    <x v="6"/>
    <x v="5"/>
    <x v="5"/>
    <n v="6063"/>
    <s v="CREMOLINO"/>
    <s v="F"/>
    <n v="1"/>
  </r>
  <r>
    <x v="6"/>
    <x v="5"/>
    <x v="5"/>
    <n v="6063"/>
    <s v="CREMOLINO"/>
    <s v="M"/>
    <n v="2"/>
  </r>
  <r>
    <x v="6"/>
    <x v="5"/>
    <x v="5"/>
    <n v="6064"/>
    <s v="CUCCARO MONFERRATO"/>
    <s v="F"/>
    <n v="1"/>
  </r>
  <r>
    <x v="6"/>
    <x v="5"/>
    <x v="5"/>
    <n v="6067"/>
    <s v="FABBRICA CURONE"/>
    <s v="F"/>
    <n v="2"/>
  </r>
  <r>
    <x v="6"/>
    <x v="5"/>
    <x v="5"/>
    <n v="6068"/>
    <s v="FELIZZANO"/>
    <s v="F"/>
    <n v="7"/>
  </r>
  <r>
    <x v="6"/>
    <x v="5"/>
    <x v="5"/>
    <n v="6068"/>
    <s v="FELIZZANO"/>
    <s v="M"/>
    <n v="2"/>
  </r>
  <r>
    <x v="6"/>
    <x v="5"/>
    <x v="5"/>
    <n v="6069"/>
    <s v="FRACONALTO"/>
    <s v="M"/>
    <n v="1"/>
  </r>
  <r>
    <x v="6"/>
    <x v="5"/>
    <x v="5"/>
    <n v="6070"/>
    <s v="FRANCAVILLA BISIO"/>
    <s v="F"/>
    <n v="2"/>
  </r>
  <r>
    <x v="6"/>
    <x v="5"/>
    <x v="5"/>
    <n v="6070"/>
    <s v="FRANCAVILLA BISIO"/>
    <s v="M"/>
    <n v="2"/>
  </r>
  <r>
    <x v="6"/>
    <x v="5"/>
    <x v="5"/>
    <n v="6071"/>
    <s v="FRASCARO"/>
    <s v="F"/>
    <n v="1"/>
  </r>
  <r>
    <x v="6"/>
    <x v="5"/>
    <x v="5"/>
    <n v="6071"/>
    <s v="FRASCARO"/>
    <s v="M"/>
    <n v="1"/>
  </r>
  <r>
    <x v="6"/>
    <x v="5"/>
    <x v="5"/>
    <n v="6072"/>
    <s v="FRASSINELLO MONFERRATO"/>
    <s v="F"/>
    <n v="1"/>
  </r>
  <r>
    <x v="6"/>
    <x v="5"/>
    <x v="5"/>
    <n v="6073"/>
    <s v="FRASSINETO PO"/>
    <s v="F"/>
    <n v="4"/>
  </r>
  <r>
    <x v="6"/>
    <x v="5"/>
    <x v="5"/>
    <n v="6073"/>
    <s v="FRASSINETO PO"/>
    <s v="M"/>
    <n v="3"/>
  </r>
  <r>
    <x v="6"/>
    <x v="5"/>
    <x v="5"/>
    <n v="6075"/>
    <s v="FRUGAROLO"/>
    <s v="F"/>
    <n v="1"/>
  </r>
  <r>
    <x v="6"/>
    <x v="5"/>
    <x v="5"/>
    <n v="6075"/>
    <s v="FRUGAROLO"/>
    <s v="M"/>
    <n v="4"/>
  </r>
  <r>
    <x v="6"/>
    <x v="5"/>
    <x v="5"/>
    <n v="6076"/>
    <s v="FUBINE"/>
    <s v="F"/>
    <n v="2"/>
  </r>
  <r>
    <x v="6"/>
    <x v="5"/>
    <x v="5"/>
    <n v="6076"/>
    <s v="FUBINE"/>
    <s v="M"/>
    <n v="2"/>
  </r>
  <r>
    <x v="6"/>
    <x v="5"/>
    <x v="5"/>
    <n v="6077"/>
    <s v="GABIANO"/>
    <s v="F"/>
    <n v="1"/>
  </r>
  <r>
    <x v="6"/>
    <x v="5"/>
    <x v="5"/>
    <n v="6078"/>
    <s v="GAMALERO"/>
    <s v="F"/>
    <n v="1"/>
  </r>
  <r>
    <x v="6"/>
    <x v="5"/>
    <x v="5"/>
    <n v="6078"/>
    <s v="GAMALERO"/>
    <s v="M"/>
    <n v="1"/>
  </r>
  <r>
    <x v="6"/>
    <x v="5"/>
    <x v="5"/>
    <n v="6079"/>
    <s v="GARBAGNA"/>
    <s v="F"/>
    <n v="1"/>
  </r>
  <r>
    <x v="6"/>
    <x v="5"/>
    <x v="5"/>
    <n v="6080"/>
    <s v="GAVAZZANA"/>
    <s v="F"/>
    <n v="1"/>
  </r>
  <r>
    <x v="6"/>
    <x v="5"/>
    <x v="5"/>
    <n v="6081"/>
    <s v="GAVI"/>
    <s v="F"/>
    <n v="9"/>
  </r>
  <r>
    <x v="6"/>
    <x v="5"/>
    <x v="5"/>
    <n v="6081"/>
    <s v="GAVI"/>
    <s v="M"/>
    <n v="8"/>
  </r>
  <r>
    <x v="6"/>
    <x v="5"/>
    <x v="5"/>
    <n v="6082"/>
    <s v="GIAROLE"/>
    <s v="F"/>
    <n v="2"/>
  </r>
  <r>
    <x v="6"/>
    <x v="5"/>
    <x v="5"/>
    <n v="6083"/>
    <s v="GREMIASCO"/>
    <s v="F"/>
    <n v="2"/>
  </r>
  <r>
    <x v="6"/>
    <x v="5"/>
    <x v="5"/>
    <n v="6083"/>
    <s v="GREMIASCO"/>
    <s v="M"/>
    <n v="3"/>
  </r>
  <r>
    <x v="6"/>
    <x v="5"/>
    <x v="5"/>
    <n v="6087"/>
    <s v="ISOLA SANT'ANTONIO"/>
    <s v="F"/>
    <n v="2"/>
  </r>
  <r>
    <x v="6"/>
    <x v="5"/>
    <x v="5"/>
    <n v="6087"/>
    <s v="ISOLA SANT'ANTONIO"/>
    <s v="M"/>
    <n v="1"/>
  </r>
  <r>
    <x v="6"/>
    <x v="5"/>
    <x v="5"/>
    <n v="6088"/>
    <s v="LERMA"/>
    <s v="M"/>
    <n v="1"/>
  </r>
  <r>
    <x v="6"/>
    <x v="5"/>
    <x v="5"/>
    <n v="6089"/>
    <s v="LU"/>
    <s v="F"/>
    <n v="1"/>
  </r>
  <r>
    <x v="6"/>
    <x v="5"/>
    <x v="5"/>
    <n v="6089"/>
    <s v="LU"/>
    <s v="M"/>
    <n v="1"/>
  </r>
  <r>
    <x v="6"/>
    <x v="5"/>
    <x v="5"/>
    <n v="6091"/>
    <s v="MASIO"/>
    <s v="F"/>
    <n v="3"/>
  </r>
  <r>
    <x v="6"/>
    <x v="5"/>
    <x v="5"/>
    <n v="6091"/>
    <s v="MASIO"/>
    <s v="M"/>
    <n v="1"/>
  </r>
  <r>
    <x v="6"/>
    <x v="5"/>
    <x v="5"/>
    <n v="6092"/>
    <s v="MELAZZO"/>
    <s v="M"/>
    <n v="4"/>
  </r>
  <r>
    <x v="6"/>
    <x v="5"/>
    <x v="5"/>
    <n v="6094"/>
    <s v="MIRABELLO MONFERRATO"/>
    <s v="F"/>
    <n v="1"/>
  </r>
  <r>
    <x v="6"/>
    <x v="5"/>
    <x v="5"/>
    <n v="6095"/>
    <s v="MOLARE"/>
    <s v="F"/>
    <n v="5"/>
  </r>
  <r>
    <x v="6"/>
    <x v="5"/>
    <x v="5"/>
    <n v="6095"/>
    <s v="MOLARE"/>
    <s v="M"/>
    <n v="2"/>
  </r>
  <r>
    <x v="6"/>
    <x v="5"/>
    <x v="5"/>
    <n v="6097"/>
    <s v="MOMBELLO MONFERRATO"/>
    <s v="F"/>
    <n v="3"/>
  </r>
  <r>
    <x v="6"/>
    <x v="5"/>
    <x v="5"/>
    <n v="6098"/>
    <s v="MOMPERONE"/>
    <s v="F"/>
    <n v="1"/>
  </r>
  <r>
    <x v="6"/>
    <x v="5"/>
    <x v="5"/>
    <n v="6099"/>
    <s v="MONCESTINO"/>
    <s v="F"/>
    <n v="1"/>
  </r>
  <r>
    <x v="6"/>
    <x v="5"/>
    <x v="5"/>
    <n v="6100"/>
    <s v="MONGIARDINO LIGURE"/>
    <s v="F"/>
    <n v="1"/>
  </r>
  <r>
    <x v="6"/>
    <x v="5"/>
    <x v="5"/>
    <n v="6101"/>
    <s v="MONLEALE"/>
    <s v="F"/>
    <n v="3"/>
  </r>
  <r>
    <x v="6"/>
    <x v="5"/>
    <x v="5"/>
    <n v="6101"/>
    <s v="MONLEALE"/>
    <s v="M"/>
    <n v="1"/>
  </r>
  <r>
    <x v="6"/>
    <x v="5"/>
    <x v="5"/>
    <n v="6103"/>
    <s v="MONTALDEO"/>
    <s v="F"/>
    <n v="1"/>
  </r>
  <r>
    <x v="6"/>
    <x v="5"/>
    <x v="5"/>
    <n v="6104"/>
    <s v="MONTALDO BORMIDA"/>
    <s v="F"/>
    <n v="4"/>
  </r>
  <r>
    <x v="6"/>
    <x v="5"/>
    <x v="5"/>
    <n v="6104"/>
    <s v="MONTALDO BORMIDA"/>
    <s v="M"/>
    <n v="1"/>
  </r>
  <r>
    <x v="6"/>
    <x v="5"/>
    <x v="5"/>
    <n v="6105"/>
    <s v="MONTECASTELLO"/>
    <s v="M"/>
    <n v="1"/>
  </r>
  <r>
    <x v="6"/>
    <x v="5"/>
    <x v="5"/>
    <n v="6106"/>
    <s v="MONTECHIARO D'ACQUI"/>
    <s v="M"/>
    <n v="1"/>
  </r>
  <r>
    <x v="6"/>
    <x v="5"/>
    <x v="5"/>
    <n v="6107"/>
    <s v="MONTEGIOCO"/>
    <s v="M"/>
    <n v="2"/>
  </r>
  <r>
    <x v="6"/>
    <x v="5"/>
    <x v="5"/>
    <n v="6108"/>
    <s v="MONTEMARZINO"/>
    <s v="F"/>
    <n v="1"/>
  </r>
  <r>
    <x v="6"/>
    <x v="5"/>
    <x v="5"/>
    <n v="6108"/>
    <s v="MONTEMARZINO"/>
    <s v="M"/>
    <n v="1"/>
  </r>
  <r>
    <x v="6"/>
    <x v="5"/>
    <x v="5"/>
    <n v="6109"/>
    <s v="MORANO SUL PO"/>
    <s v="F"/>
    <n v="3"/>
  </r>
  <r>
    <x v="6"/>
    <x v="5"/>
    <x v="5"/>
    <n v="6109"/>
    <s v="MORANO SUL PO"/>
    <s v="M"/>
    <n v="2"/>
  </r>
  <r>
    <x v="6"/>
    <x v="5"/>
    <x v="5"/>
    <n v="6110"/>
    <s v="MORBELLO"/>
    <s v="M"/>
    <n v="1"/>
  </r>
  <r>
    <x v="6"/>
    <x v="5"/>
    <x v="5"/>
    <n v="6111"/>
    <s v="MORNESE"/>
    <s v="F"/>
    <n v="2"/>
  </r>
  <r>
    <x v="6"/>
    <x v="5"/>
    <x v="5"/>
    <n v="6111"/>
    <s v="MORNESE"/>
    <s v="M"/>
    <n v="2"/>
  </r>
  <r>
    <x v="6"/>
    <x v="5"/>
    <x v="5"/>
    <n v="6112"/>
    <s v="MORSASCO"/>
    <s v="F"/>
    <n v="7"/>
  </r>
  <r>
    <x v="6"/>
    <x v="5"/>
    <x v="5"/>
    <n v="6112"/>
    <s v="MORSASCO"/>
    <s v="M"/>
    <n v="4"/>
  </r>
  <r>
    <x v="6"/>
    <x v="5"/>
    <x v="5"/>
    <n v="6113"/>
    <s v="MURISENGO"/>
    <s v="F"/>
    <n v="3"/>
  </r>
  <r>
    <x v="6"/>
    <x v="5"/>
    <x v="5"/>
    <n v="6113"/>
    <s v="MURISENGO"/>
    <s v="M"/>
    <n v="3"/>
  </r>
  <r>
    <x v="6"/>
    <x v="5"/>
    <x v="5"/>
    <n v="6114"/>
    <s v="NOVI LIGURE"/>
    <s v="F"/>
    <n v="71"/>
  </r>
  <r>
    <x v="6"/>
    <x v="5"/>
    <x v="5"/>
    <n v="6114"/>
    <s v="NOVI LIGURE"/>
    <s v="M"/>
    <n v="44"/>
  </r>
  <r>
    <x v="6"/>
    <x v="5"/>
    <x v="5"/>
    <n v="6115"/>
    <s v="OCCIMIANO"/>
    <s v="F"/>
    <n v="5"/>
  </r>
  <r>
    <x v="6"/>
    <x v="5"/>
    <x v="5"/>
    <n v="6115"/>
    <s v="OCCIMIANO"/>
    <s v="M"/>
    <n v="1"/>
  </r>
  <r>
    <x v="6"/>
    <x v="5"/>
    <x v="5"/>
    <n v="6117"/>
    <s v="ODALENGO PICCOLO"/>
    <s v="F"/>
    <n v="2"/>
  </r>
  <r>
    <x v="6"/>
    <x v="5"/>
    <x v="5"/>
    <n v="6120"/>
    <s v="OTTIGLIO"/>
    <s v="F"/>
    <n v="3"/>
  </r>
  <r>
    <x v="6"/>
    <x v="5"/>
    <x v="5"/>
    <n v="6121"/>
    <s v="OVADA"/>
    <s v="F"/>
    <n v="16"/>
  </r>
  <r>
    <x v="6"/>
    <x v="5"/>
    <x v="5"/>
    <n v="6121"/>
    <s v="OVADA"/>
    <s v="M"/>
    <n v="16"/>
  </r>
  <r>
    <x v="6"/>
    <x v="5"/>
    <x v="5"/>
    <n v="6122"/>
    <s v="OVIGLIO"/>
    <s v="F"/>
    <n v="5"/>
  </r>
  <r>
    <x v="6"/>
    <x v="5"/>
    <x v="5"/>
    <n v="6122"/>
    <s v="OVIGLIO"/>
    <s v="M"/>
    <n v="4"/>
  </r>
  <r>
    <x v="6"/>
    <x v="5"/>
    <x v="5"/>
    <n v="6123"/>
    <s v="OZZANO MONFERRATO"/>
    <s v="F"/>
    <n v="6"/>
  </r>
  <r>
    <x v="6"/>
    <x v="5"/>
    <x v="5"/>
    <n v="6123"/>
    <s v="OZZANO MONFERRATO"/>
    <s v="M"/>
    <n v="4"/>
  </r>
  <r>
    <x v="6"/>
    <x v="5"/>
    <x v="5"/>
    <n v="6124"/>
    <s v="PADERNA"/>
    <s v="F"/>
    <n v="1"/>
  </r>
  <r>
    <x v="6"/>
    <x v="5"/>
    <x v="5"/>
    <n v="6124"/>
    <s v="PADERNA"/>
    <s v="M"/>
    <n v="1"/>
  </r>
  <r>
    <x v="6"/>
    <x v="5"/>
    <x v="5"/>
    <n v="6126"/>
    <s v="PARODI LIGURE"/>
    <s v="F"/>
    <n v="2"/>
  </r>
  <r>
    <x v="6"/>
    <x v="5"/>
    <x v="5"/>
    <n v="6127"/>
    <s v="PASTURANA"/>
    <s v="F"/>
    <n v="9"/>
  </r>
  <r>
    <x v="6"/>
    <x v="5"/>
    <x v="5"/>
    <n v="6127"/>
    <s v="PASTURANA"/>
    <s v="M"/>
    <n v="4"/>
  </r>
  <r>
    <x v="6"/>
    <x v="5"/>
    <x v="5"/>
    <n v="6128"/>
    <s v="PECETTO DI VALENZA"/>
    <s v="F"/>
    <n v="3"/>
  </r>
  <r>
    <x v="6"/>
    <x v="5"/>
    <x v="5"/>
    <n v="6128"/>
    <s v="PECETTO DI VALENZA"/>
    <s v="M"/>
    <n v="1"/>
  </r>
  <r>
    <x v="6"/>
    <x v="5"/>
    <x v="5"/>
    <n v="6129"/>
    <s v="PIETRA MARAZZI"/>
    <s v="F"/>
    <n v="6"/>
  </r>
  <r>
    <x v="6"/>
    <x v="5"/>
    <x v="5"/>
    <n v="6129"/>
    <s v="PIETRA MARAZZI"/>
    <s v="M"/>
    <n v="2"/>
  </r>
  <r>
    <x v="6"/>
    <x v="5"/>
    <x v="5"/>
    <n v="6132"/>
    <s v="PONTECURONE"/>
    <s v="F"/>
    <n v="7"/>
  </r>
  <r>
    <x v="6"/>
    <x v="5"/>
    <x v="5"/>
    <n v="6132"/>
    <s v="PONTECURONE"/>
    <s v="M"/>
    <n v="5"/>
  </r>
  <r>
    <x v="6"/>
    <x v="5"/>
    <x v="5"/>
    <n v="6133"/>
    <s v="PONTESTURA"/>
    <s v="F"/>
    <n v="5"/>
  </r>
  <r>
    <x v="6"/>
    <x v="5"/>
    <x v="5"/>
    <n v="6133"/>
    <s v="PONTESTURA"/>
    <s v="M"/>
    <n v="3"/>
  </r>
  <r>
    <x v="6"/>
    <x v="5"/>
    <x v="5"/>
    <n v="6134"/>
    <s v="PONTI"/>
    <s v="F"/>
    <n v="2"/>
  </r>
  <r>
    <x v="6"/>
    <x v="5"/>
    <x v="5"/>
    <n v="6135"/>
    <s v="PONZANO MONFERRATO"/>
    <s v="F"/>
    <n v="3"/>
  </r>
  <r>
    <x v="6"/>
    <x v="5"/>
    <x v="5"/>
    <n v="6135"/>
    <s v="PONZANO MONFERRATO"/>
    <s v="M"/>
    <n v="2"/>
  </r>
  <r>
    <x v="6"/>
    <x v="5"/>
    <x v="5"/>
    <n v="6136"/>
    <s v="PONZONE"/>
    <s v="F"/>
    <n v="4"/>
  </r>
  <r>
    <x v="6"/>
    <x v="5"/>
    <x v="5"/>
    <n v="6138"/>
    <s v="POZZOLO FORMIGARO"/>
    <s v="F"/>
    <n v="12"/>
  </r>
  <r>
    <x v="6"/>
    <x v="5"/>
    <x v="5"/>
    <n v="6138"/>
    <s v="POZZOLO FORMIGARO"/>
    <s v="M"/>
    <n v="6"/>
  </r>
  <r>
    <x v="6"/>
    <x v="5"/>
    <x v="5"/>
    <n v="6139"/>
    <s v="PRASCO"/>
    <s v="F"/>
    <n v="2"/>
  </r>
  <r>
    <x v="6"/>
    <x v="5"/>
    <x v="5"/>
    <n v="6139"/>
    <s v="PRASCO"/>
    <s v="M"/>
    <n v="1"/>
  </r>
  <r>
    <x v="6"/>
    <x v="5"/>
    <x v="5"/>
    <n v="6140"/>
    <s v="PREDOSA"/>
    <s v="F"/>
    <n v="5"/>
  </r>
  <r>
    <x v="6"/>
    <x v="5"/>
    <x v="5"/>
    <n v="6140"/>
    <s v="PREDOSA"/>
    <s v="M"/>
    <n v="3"/>
  </r>
  <r>
    <x v="6"/>
    <x v="5"/>
    <x v="5"/>
    <n v="6141"/>
    <s v="QUARGNENTO"/>
    <s v="F"/>
    <n v="2"/>
  </r>
  <r>
    <x v="6"/>
    <x v="5"/>
    <x v="5"/>
    <n v="6141"/>
    <s v="QUARGNENTO"/>
    <s v="M"/>
    <n v="2"/>
  </r>
  <r>
    <x v="6"/>
    <x v="5"/>
    <x v="5"/>
    <n v="6142"/>
    <s v="QUATTORDIO"/>
    <s v="F"/>
    <n v="6"/>
  </r>
  <r>
    <x v="6"/>
    <x v="5"/>
    <x v="5"/>
    <n v="6142"/>
    <s v="QUATTORDIO"/>
    <s v="M"/>
    <n v="3"/>
  </r>
  <r>
    <x v="6"/>
    <x v="5"/>
    <x v="5"/>
    <n v="6143"/>
    <s v="RICALDONE"/>
    <s v="M"/>
    <n v="1"/>
  </r>
  <r>
    <x v="6"/>
    <x v="5"/>
    <x v="5"/>
    <n v="6144"/>
    <s v="RIVALTA BORMIDA"/>
    <s v="F"/>
    <n v="2"/>
  </r>
  <r>
    <x v="6"/>
    <x v="5"/>
    <x v="5"/>
    <n v="6144"/>
    <s v="RIVALTA BORMIDA"/>
    <s v="M"/>
    <n v="1"/>
  </r>
  <r>
    <x v="6"/>
    <x v="5"/>
    <x v="5"/>
    <n v="6147"/>
    <s v="ROCCA GRIMALDA"/>
    <s v="F"/>
    <n v="5"/>
  </r>
  <r>
    <x v="6"/>
    <x v="5"/>
    <x v="5"/>
    <n v="6147"/>
    <s v="ROCCA GRIMALDA"/>
    <s v="M"/>
    <n v="4"/>
  </r>
  <r>
    <x v="6"/>
    <x v="5"/>
    <x v="5"/>
    <n v="6146"/>
    <s v="ROCCAFORTE LIGURE"/>
    <s v="F"/>
    <n v="2"/>
  </r>
  <r>
    <x v="6"/>
    <x v="5"/>
    <x v="5"/>
    <n v="6148"/>
    <s v="ROCCHETTA LIGURE"/>
    <s v="F"/>
    <n v="1"/>
  </r>
  <r>
    <x v="6"/>
    <x v="5"/>
    <x v="5"/>
    <n v="6149"/>
    <s v="ROSIGNANO MONFERRATO"/>
    <s v="F"/>
    <n v="4"/>
  </r>
  <r>
    <x v="6"/>
    <x v="5"/>
    <x v="5"/>
    <n v="6149"/>
    <s v="ROSIGNANO MONFERRATO"/>
    <s v="M"/>
    <n v="2"/>
  </r>
  <r>
    <x v="6"/>
    <x v="5"/>
    <x v="5"/>
    <n v="6150"/>
    <s v="SALA MONFERRATO"/>
    <s v="F"/>
    <n v="1"/>
  </r>
  <r>
    <x v="6"/>
    <x v="5"/>
    <x v="5"/>
    <n v="6150"/>
    <s v="SALA MONFERRATO"/>
    <s v="M"/>
    <n v="1"/>
  </r>
  <r>
    <x v="6"/>
    <x v="5"/>
    <x v="5"/>
    <n v="6151"/>
    <s v="SALE"/>
    <s v="F"/>
    <n v="6"/>
  </r>
  <r>
    <x v="6"/>
    <x v="5"/>
    <x v="5"/>
    <n v="6151"/>
    <s v="SALE"/>
    <s v="M"/>
    <n v="4"/>
  </r>
  <r>
    <x v="6"/>
    <x v="5"/>
    <x v="5"/>
    <n v="6152"/>
    <s v="SAN CRISTOFORO"/>
    <s v="F"/>
    <n v="1"/>
  </r>
  <r>
    <x v="6"/>
    <x v="5"/>
    <x v="5"/>
    <n v="6152"/>
    <s v="SAN CRISTOFORO"/>
    <s v="M"/>
    <n v="2"/>
  </r>
  <r>
    <x v="6"/>
    <x v="5"/>
    <x v="5"/>
    <n v="6153"/>
    <s v="SAN GIORGIO MONFERRATO"/>
    <s v="F"/>
    <n v="4"/>
  </r>
  <r>
    <x v="6"/>
    <x v="5"/>
    <x v="5"/>
    <n v="6153"/>
    <s v="SAN GIORGIO MONFERRATO"/>
    <s v="M"/>
    <n v="3"/>
  </r>
  <r>
    <x v="6"/>
    <x v="5"/>
    <x v="5"/>
    <n v="6154"/>
    <s v="SAN SALVATORE MONFERRATO"/>
    <s v="F"/>
    <n v="10"/>
  </r>
  <r>
    <x v="6"/>
    <x v="5"/>
    <x v="5"/>
    <n v="6154"/>
    <s v="SAN SALVATORE MONFERRATO"/>
    <s v="M"/>
    <n v="9"/>
  </r>
  <r>
    <x v="6"/>
    <x v="5"/>
    <x v="5"/>
    <n v="6155"/>
    <s v="SAN SEBASTIANO CURONE"/>
    <s v="M"/>
    <n v="1"/>
  </r>
  <r>
    <x v="6"/>
    <x v="5"/>
    <x v="5"/>
    <n v="6157"/>
    <s v="SARDIGLIANO"/>
    <s v="F"/>
    <n v="2"/>
  </r>
  <r>
    <x v="6"/>
    <x v="5"/>
    <x v="5"/>
    <n v="6157"/>
    <s v="SARDIGLIANO"/>
    <s v="M"/>
    <n v="1"/>
  </r>
  <r>
    <x v="6"/>
    <x v="5"/>
    <x v="5"/>
    <n v="6158"/>
    <s v="SAREZZANO"/>
    <s v="F"/>
    <n v="4"/>
  </r>
  <r>
    <x v="6"/>
    <x v="5"/>
    <x v="5"/>
    <n v="6158"/>
    <s v="SAREZZANO"/>
    <s v="M"/>
    <n v="3"/>
  </r>
  <r>
    <x v="6"/>
    <x v="5"/>
    <x v="5"/>
    <n v="6159"/>
    <s v="SERRALUNGA DI CREA"/>
    <s v="F"/>
    <n v="2"/>
  </r>
  <r>
    <x v="6"/>
    <x v="5"/>
    <x v="5"/>
    <n v="6159"/>
    <s v="SERRALUNGA DI CREA"/>
    <s v="M"/>
    <n v="3"/>
  </r>
  <r>
    <x v="6"/>
    <x v="5"/>
    <x v="5"/>
    <n v="6160"/>
    <s v="SERRAVALLE SCRIVIA"/>
    <s v="F"/>
    <n v="6"/>
  </r>
  <r>
    <x v="6"/>
    <x v="5"/>
    <x v="5"/>
    <n v="6160"/>
    <s v="SERRAVALLE SCRIVIA"/>
    <s v="M"/>
    <n v="12"/>
  </r>
  <r>
    <x v="6"/>
    <x v="5"/>
    <x v="5"/>
    <n v="6161"/>
    <s v="SEZZADIO"/>
    <s v="F"/>
    <n v="5"/>
  </r>
  <r>
    <x v="6"/>
    <x v="5"/>
    <x v="5"/>
    <n v="6161"/>
    <s v="SEZZADIO"/>
    <s v="M"/>
    <n v="1"/>
  </r>
  <r>
    <x v="6"/>
    <x v="5"/>
    <x v="5"/>
    <n v="6162"/>
    <s v="SILVANO D'ORBA"/>
    <s v="F"/>
    <n v="2"/>
  </r>
  <r>
    <x v="6"/>
    <x v="5"/>
    <x v="5"/>
    <n v="6162"/>
    <s v="SILVANO D'ORBA"/>
    <s v="M"/>
    <n v="4"/>
  </r>
  <r>
    <x v="6"/>
    <x v="5"/>
    <x v="5"/>
    <n v="6163"/>
    <s v="SOLERO"/>
    <s v="F"/>
    <n v="6"/>
  </r>
  <r>
    <x v="6"/>
    <x v="5"/>
    <x v="5"/>
    <n v="6163"/>
    <s v="SOLERO"/>
    <s v="M"/>
    <n v="1"/>
  </r>
  <r>
    <x v="6"/>
    <x v="5"/>
    <x v="5"/>
    <n v="6164"/>
    <s v="SOLONGHELLO"/>
    <s v="F"/>
    <n v="1"/>
  </r>
  <r>
    <x v="6"/>
    <x v="5"/>
    <x v="5"/>
    <n v="6164"/>
    <s v="SOLONGHELLO"/>
    <s v="M"/>
    <n v="1"/>
  </r>
  <r>
    <x v="6"/>
    <x v="5"/>
    <x v="5"/>
    <n v="6165"/>
    <s v="SPIGNO MONFERRATO"/>
    <s v="F"/>
    <n v="2"/>
  </r>
  <r>
    <x v="6"/>
    <x v="5"/>
    <x v="5"/>
    <n v="6165"/>
    <s v="SPIGNO MONFERRATO"/>
    <s v="M"/>
    <n v="1"/>
  </r>
  <r>
    <x v="6"/>
    <x v="5"/>
    <x v="5"/>
    <n v="6167"/>
    <s v="STAZZANO"/>
    <s v="F"/>
    <n v="4"/>
  </r>
  <r>
    <x v="6"/>
    <x v="5"/>
    <x v="5"/>
    <n v="6167"/>
    <s v="STAZZANO"/>
    <s v="M"/>
    <n v="3"/>
  </r>
  <r>
    <x v="6"/>
    <x v="5"/>
    <x v="5"/>
    <n v="6168"/>
    <s v="STREVI"/>
    <s v="M"/>
    <n v="2"/>
  </r>
  <r>
    <x v="6"/>
    <x v="5"/>
    <x v="5"/>
    <n v="6169"/>
    <s v="TAGLIOLO MONFERRATO"/>
    <s v="F"/>
    <n v="7"/>
  </r>
  <r>
    <x v="6"/>
    <x v="5"/>
    <x v="5"/>
    <n v="6169"/>
    <s v="TAGLIOLO MONFERRATO"/>
    <s v="M"/>
    <n v="4"/>
  </r>
  <r>
    <x v="6"/>
    <x v="5"/>
    <x v="5"/>
    <n v="6170"/>
    <s v="TASSAROLO"/>
    <s v="F"/>
    <n v="3"/>
  </r>
  <r>
    <x v="6"/>
    <x v="5"/>
    <x v="5"/>
    <n v="6170"/>
    <s v="TASSAROLO"/>
    <s v="M"/>
    <n v="1"/>
  </r>
  <r>
    <x v="6"/>
    <x v="5"/>
    <x v="5"/>
    <n v="6171"/>
    <s v="TERRUGGIA"/>
    <s v="F"/>
    <n v="2"/>
  </r>
  <r>
    <x v="6"/>
    <x v="5"/>
    <x v="5"/>
    <n v="6171"/>
    <s v="TERRUGGIA"/>
    <s v="M"/>
    <n v="2"/>
  </r>
  <r>
    <x v="6"/>
    <x v="5"/>
    <x v="5"/>
    <n v="6172"/>
    <s v="TERZO"/>
    <s v="F"/>
    <n v="3"/>
  </r>
  <r>
    <x v="6"/>
    <x v="5"/>
    <x v="5"/>
    <n v="6173"/>
    <s v="TICINETO"/>
    <s v="F"/>
    <n v="3"/>
  </r>
  <r>
    <x v="6"/>
    <x v="5"/>
    <x v="5"/>
    <n v="6173"/>
    <s v="TICINETO"/>
    <s v="M"/>
    <n v="8"/>
  </r>
  <r>
    <x v="6"/>
    <x v="5"/>
    <x v="5"/>
    <n v="6174"/>
    <s v="TORTONA"/>
    <s v="F"/>
    <n v="67"/>
  </r>
  <r>
    <x v="6"/>
    <x v="5"/>
    <x v="5"/>
    <n v="6174"/>
    <s v="TORTONA"/>
    <s v="M"/>
    <n v="44"/>
  </r>
  <r>
    <x v="6"/>
    <x v="5"/>
    <x v="5"/>
    <n v="6176"/>
    <s v="TRISOBBIO"/>
    <s v="F"/>
    <n v="2"/>
  </r>
  <r>
    <x v="6"/>
    <x v="5"/>
    <x v="5"/>
    <n v="6177"/>
    <s v="VALENZA"/>
    <s v="F"/>
    <n v="32"/>
  </r>
  <r>
    <x v="6"/>
    <x v="5"/>
    <x v="5"/>
    <n v="6177"/>
    <s v="VALENZA"/>
    <s v="M"/>
    <n v="37"/>
  </r>
  <r>
    <x v="6"/>
    <x v="5"/>
    <x v="5"/>
    <n v="6178"/>
    <s v="VALMACCA"/>
    <s v="F"/>
    <n v="2"/>
  </r>
  <r>
    <x v="6"/>
    <x v="5"/>
    <x v="5"/>
    <n v="6178"/>
    <s v="VALMACCA"/>
    <s v="M"/>
    <n v="1"/>
  </r>
  <r>
    <x v="6"/>
    <x v="5"/>
    <x v="5"/>
    <n v="6179"/>
    <s v="VIGNALE MONFERRATO"/>
    <s v="F"/>
    <n v="2"/>
  </r>
  <r>
    <x v="6"/>
    <x v="5"/>
    <x v="5"/>
    <n v="6179"/>
    <s v="VIGNALE MONFERRATO"/>
    <s v="M"/>
    <n v="1"/>
  </r>
  <r>
    <x v="6"/>
    <x v="5"/>
    <x v="5"/>
    <n v="6180"/>
    <s v="VIGNOLE BORBERA"/>
    <s v="F"/>
    <n v="3"/>
  </r>
  <r>
    <x v="6"/>
    <x v="5"/>
    <x v="5"/>
    <n v="6180"/>
    <s v="VIGNOLE BORBERA"/>
    <s v="M"/>
    <n v="3"/>
  </r>
  <r>
    <x v="6"/>
    <x v="5"/>
    <x v="5"/>
    <n v="6181"/>
    <s v="VIGUZZOLO"/>
    <s v="F"/>
    <n v="10"/>
  </r>
  <r>
    <x v="6"/>
    <x v="5"/>
    <x v="5"/>
    <n v="6181"/>
    <s v="VIGUZZOLO"/>
    <s v="M"/>
    <n v="4"/>
  </r>
  <r>
    <x v="6"/>
    <x v="5"/>
    <x v="5"/>
    <n v="6183"/>
    <s v="VILLALVERNIA"/>
    <s v="F"/>
    <n v="2"/>
  </r>
  <r>
    <x v="6"/>
    <x v="5"/>
    <x v="5"/>
    <n v="6183"/>
    <s v="VILLALVERNIA"/>
    <s v="M"/>
    <n v="2"/>
  </r>
  <r>
    <x v="6"/>
    <x v="5"/>
    <x v="5"/>
    <n v="6185"/>
    <s v="VILLANOVA MONFERRATO"/>
    <s v="F"/>
    <n v="2"/>
  </r>
  <r>
    <x v="6"/>
    <x v="5"/>
    <x v="5"/>
    <n v="6185"/>
    <s v="VILLANOVA MONFERRATO"/>
    <s v="M"/>
    <n v="1"/>
  </r>
  <r>
    <x v="6"/>
    <x v="5"/>
    <x v="5"/>
    <n v="6186"/>
    <s v="VILLAROMAGNANO"/>
    <s v="F"/>
    <n v="2"/>
  </r>
  <r>
    <x v="6"/>
    <x v="5"/>
    <x v="5"/>
    <n v="6186"/>
    <s v="VILLAROMAGNANO"/>
    <s v="M"/>
    <n v="2"/>
  </r>
  <r>
    <x v="6"/>
    <x v="5"/>
    <x v="5"/>
    <n v="6187"/>
    <s v="VISONE"/>
    <s v="F"/>
    <n v="4"/>
  </r>
  <r>
    <x v="6"/>
    <x v="5"/>
    <x v="5"/>
    <n v="6188"/>
    <s v="VOLPEDO"/>
    <s v="F"/>
    <n v="3"/>
  </r>
  <r>
    <x v="6"/>
    <x v="5"/>
    <x v="5"/>
    <n v="6188"/>
    <s v="VOLPEDO"/>
    <s v="M"/>
    <n v="3"/>
  </r>
  <r>
    <x v="6"/>
    <x v="5"/>
    <x v="5"/>
    <n v="6190"/>
    <s v="VOLTAGGIO"/>
    <s v="F"/>
    <n v="3"/>
  </r>
  <r>
    <x v="6"/>
    <x v="5"/>
    <x v="5"/>
    <n v="6190"/>
    <s v="VOLTAGGIO"/>
    <s v="M"/>
    <n v="3"/>
  </r>
  <r>
    <x v="6"/>
    <x v="6"/>
    <x v="6"/>
    <n v="7001"/>
    <s v="ALLEIN"/>
    <s v="F"/>
    <n v="2"/>
  </r>
  <r>
    <x v="6"/>
    <x v="6"/>
    <x v="6"/>
    <n v="7001"/>
    <s v="ALLEIN"/>
    <s v="M"/>
    <n v="1"/>
  </r>
  <r>
    <x v="6"/>
    <x v="6"/>
    <x v="6"/>
    <n v="7003"/>
    <s v="AOSTA"/>
    <s v="F"/>
    <n v="104"/>
  </r>
  <r>
    <x v="6"/>
    <x v="6"/>
    <x v="6"/>
    <n v="7003"/>
    <s v="AOSTA"/>
    <s v="M"/>
    <n v="76"/>
  </r>
  <r>
    <x v="6"/>
    <x v="6"/>
    <x v="6"/>
    <n v="7004"/>
    <s v="ARNAD"/>
    <s v="F"/>
    <n v="2"/>
  </r>
  <r>
    <x v="6"/>
    <x v="6"/>
    <x v="6"/>
    <n v="7004"/>
    <s v="ARNAD"/>
    <s v="M"/>
    <n v="2"/>
  </r>
  <r>
    <x v="6"/>
    <x v="6"/>
    <x v="6"/>
    <n v="7005"/>
    <s v="ARVIER"/>
    <s v="F"/>
    <n v="3"/>
  </r>
  <r>
    <x v="6"/>
    <x v="6"/>
    <x v="6"/>
    <n v="7007"/>
    <s v="AYAS"/>
    <s v="F"/>
    <n v="4"/>
  </r>
  <r>
    <x v="6"/>
    <x v="6"/>
    <x v="6"/>
    <n v="7007"/>
    <s v="AYAS"/>
    <s v="M"/>
    <n v="1"/>
  </r>
  <r>
    <x v="6"/>
    <x v="6"/>
    <x v="6"/>
    <n v="7008"/>
    <s v="AYMAVILLES"/>
    <s v="F"/>
    <n v="3"/>
  </r>
  <r>
    <x v="6"/>
    <x v="6"/>
    <x v="6"/>
    <n v="7008"/>
    <s v="AYMAVILLES"/>
    <s v="M"/>
    <n v="2"/>
  </r>
  <r>
    <x v="6"/>
    <x v="6"/>
    <x v="6"/>
    <n v="7011"/>
    <s v="BRISSOGNE"/>
    <s v="F"/>
    <n v="3"/>
  </r>
  <r>
    <x v="6"/>
    <x v="6"/>
    <x v="6"/>
    <n v="7011"/>
    <s v="BRISSOGNE"/>
    <s v="M"/>
    <n v="2"/>
  </r>
  <r>
    <x v="6"/>
    <x v="6"/>
    <x v="6"/>
    <n v="7012"/>
    <s v="BRUSSON"/>
    <s v="F"/>
    <n v="2"/>
  </r>
  <r>
    <x v="6"/>
    <x v="6"/>
    <x v="6"/>
    <n v="7012"/>
    <s v="BRUSSON"/>
    <s v="M"/>
    <n v="2"/>
  </r>
  <r>
    <x v="6"/>
    <x v="6"/>
    <x v="6"/>
    <n v="7013"/>
    <s v="CHALLAND-SAINT-ANSELME"/>
    <s v="F"/>
    <n v="4"/>
  </r>
  <r>
    <x v="6"/>
    <x v="6"/>
    <x v="6"/>
    <n v="7013"/>
    <s v="CHALLAND-SAINT-ANSELME"/>
    <s v="M"/>
    <n v="3"/>
  </r>
  <r>
    <x v="6"/>
    <x v="6"/>
    <x v="6"/>
    <n v="7014"/>
    <s v="CHALLAND-SAINT-VICTOR"/>
    <s v="F"/>
    <n v="2"/>
  </r>
  <r>
    <x v="6"/>
    <x v="6"/>
    <x v="6"/>
    <n v="7015"/>
    <s v="CHAMBAVE"/>
    <s v="F"/>
    <n v="2"/>
  </r>
  <r>
    <x v="6"/>
    <x v="6"/>
    <x v="6"/>
    <n v="7015"/>
    <s v="CHAMBAVE"/>
    <s v="M"/>
    <n v="1"/>
  </r>
  <r>
    <x v="6"/>
    <x v="6"/>
    <x v="6"/>
    <n v="7016"/>
    <s v="CHAMOIS"/>
    <s v="F"/>
    <n v="1"/>
  </r>
  <r>
    <x v="6"/>
    <x v="6"/>
    <x v="6"/>
    <n v="7017"/>
    <s v="CHAMPDEPRAZ"/>
    <s v="F"/>
    <n v="3"/>
  </r>
  <r>
    <x v="6"/>
    <x v="6"/>
    <x v="6"/>
    <n v="7018"/>
    <s v="CHAMPORCHER"/>
    <s v="F"/>
    <n v="1"/>
  </r>
  <r>
    <x v="6"/>
    <x v="6"/>
    <x v="6"/>
    <n v="7018"/>
    <s v="CHAMPORCHER"/>
    <s v="M"/>
    <n v="1"/>
  </r>
  <r>
    <x v="6"/>
    <x v="6"/>
    <x v="6"/>
    <n v="7019"/>
    <s v="CHARVENSOD"/>
    <s v="F"/>
    <n v="10"/>
  </r>
  <r>
    <x v="6"/>
    <x v="6"/>
    <x v="6"/>
    <n v="7019"/>
    <s v="CHARVENSOD"/>
    <s v="M"/>
    <n v="5"/>
  </r>
  <r>
    <x v="6"/>
    <x v="6"/>
    <x v="6"/>
    <n v="7020"/>
    <s v="CHATILLON"/>
    <s v="F"/>
    <n v="10"/>
  </r>
  <r>
    <x v="6"/>
    <x v="6"/>
    <x v="6"/>
    <n v="7020"/>
    <s v="CHATILLON"/>
    <s v="M"/>
    <n v="6"/>
  </r>
  <r>
    <x v="6"/>
    <x v="6"/>
    <x v="6"/>
    <n v="7021"/>
    <s v="COGNE"/>
    <s v="F"/>
    <n v="5"/>
  </r>
  <r>
    <x v="6"/>
    <x v="6"/>
    <x v="6"/>
    <n v="7021"/>
    <s v="COGNE"/>
    <s v="M"/>
    <n v="7"/>
  </r>
  <r>
    <x v="6"/>
    <x v="6"/>
    <x v="6"/>
    <n v="7022"/>
    <s v="COURMAYEUR"/>
    <s v="F"/>
    <n v="6"/>
  </r>
  <r>
    <x v="6"/>
    <x v="6"/>
    <x v="6"/>
    <n v="7022"/>
    <s v="COURMAYEUR"/>
    <s v="M"/>
    <n v="4"/>
  </r>
  <r>
    <x v="6"/>
    <x v="6"/>
    <x v="6"/>
    <n v="7023"/>
    <s v="DONNAS"/>
    <s v="F"/>
    <n v="5"/>
  </r>
  <r>
    <x v="6"/>
    <x v="6"/>
    <x v="6"/>
    <n v="7023"/>
    <s v="DONNAS"/>
    <s v="M"/>
    <n v="3"/>
  </r>
  <r>
    <x v="6"/>
    <x v="6"/>
    <x v="6"/>
    <n v="7024"/>
    <s v="DOUES"/>
    <s v="F"/>
    <n v="2"/>
  </r>
  <r>
    <x v="6"/>
    <x v="6"/>
    <x v="6"/>
    <n v="7024"/>
    <s v="DOUES"/>
    <s v="M"/>
    <n v="1"/>
  </r>
  <r>
    <x v="6"/>
    <x v="6"/>
    <x v="6"/>
    <n v="7025"/>
    <s v="EMARESE"/>
    <s v="M"/>
    <n v="2"/>
  </r>
  <r>
    <x v="6"/>
    <x v="6"/>
    <x v="6"/>
    <n v="7026"/>
    <s v="ETROUBLES"/>
    <s v="F"/>
    <n v="1"/>
  </r>
  <r>
    <x v="6"/>
    <x v="6"/>
    <x v="6"/>
    <n v="7026"/>
    <s v="ETROUBLES"/>
    <s v="M"/>
    <n v="1"/>
  </r>
  <r>
    <x v="6"/>
    <x v="6"/>
    <x v="6"/>
    <n v="7027"/>
    <s v="FENIS"/>
    <s v="F"/>
    <n v="6"/>
  </r>
  <r>
    <x v="6"/>
    <x v="6"/>
    <x v="6"/>
    <n v="7027"/>
    <s v="FENIS"/>
    <s v="M"/>
    <n v="4"/>
  </r>
  <r>
    <x v="6"/>
    <x v="6"/>
    <x v="6"/>
    <n v="7029"/>
    <s v="GABY"/>
    <s v="F"/>
    <n v="1"/>
  </r>
  <r>
    <x v="6"/>
    <x v="6"/>
    <x v="6"/>
    <n v="7029"/>
    <s v="GABY"/>
    <s v="M"/>
    <n v="1"/>
  </r>
  <r>
    <x v="6"/>
    <x v="6"/>
    <x v="6"/>
    <n v="7030"/>
    <s v="GIGNOD"/>
    <s v="M"/>
    <n v="1"/>
  </r>
  <r>
    <x v="6"/>
    <x v="6"/>
    <x v="6"/>
    <n v="7031"/>
    <s v="GRESSAN"/>
    <s v="F"/>
    <n v="9"/>
  </r>
  <r>
    <x v="6"/>
    <x v="6"/>
    <x v="6"/>
    <n v="7031"/>
    <s v="GRESSAN"/>
    <s v="M"/>
    <n v="4"/>
  </r>
  <r>
    <x v="6"/>
    <x v="6"/>
    <x v="6"/>
    <n v="7032"/>
    <s v="GRESSONEY-LA-TRINITE'"/>
    <s v="F"/>
    <n v="1"/>
  </r>
  <r>
    <x v="6"/>
    <x v="6"/>
    <x v="6"/>
    <n v="7033"/>
    <s v="GRESSONEY-SAINT-JEAN"/>
    <s v="F"/>
    <n v="6"/>
  </r>
  <r>
    <x v="6"/>
    <x v="6"/>
    <x v="6"/>
    <n v="7034"/>
    <s v="HONE"/>
    <s v="F"/>
    <n v="6"/>
  </r>
  <r>
    <x v="6"/>
    <x v="6"/>
    <x v="6"/>
    <n v="7035"/>
    <s v="INTROD"/>
    <s v="F"/>
    <n v="2"/>
  </r>
  <r>
    <x v="6"/>
    <x v="6"/>
    <x v="6"/>
    <n v="7035"/>
    <s v="INTROD"/>
    <s v="M"/>
    <n v="1"/>
  </r>
  <r>
    <x v="6"/>
    <x v="6"/>
    <x v="6"/>
    <n v="7036"/>
    <s v="ISSIME"/>
    <s v="F"/>
    <n v="1"/>
  </r>
  <r>
    <x v="6"/>
    <x v="6"/>
    <x v="6"/>
    <n v="7036"/>
    <s v="ISSIME"/>
    <s v="M"/>
    <n v="1"/>
  </r>
  <r>
    <x v="6"/>
    <x v="6"/>
    <x v="6"/>
    <n v="7037"/>
    <s v="ISSOGNE"/>
    <s v="F"/>
    <n v="3"/>
  </r>
  <r>
    <x v="6"/>
    <x v="6"/>
    <x v="6"/>
    <n v="7037"/>
    <s v="ISSOGNE"/>
    <s v="M"/>
    <n v="1"/>
  </r>
  <r>
    <x v="6"/>
    <x v="6"/>
    <x v="6"/>
    <n v="7038"/>
    <s v="JOVENCAN"/>
    <s v="F"/>
    <n v="5"/>
  </r>
  <r>
    <x v="6"/>
    <x v="6"/>
    <x v="6"/>
    <n v="7038"/>
    <s v="JOVENCAN"/>
    <s v="M"/>
    <n v="2"/>
  </r>
  <r>
    <x v="6"/>
    <x v="6"/>
    <x v="6"/>
    <n v="7040"/>
    <s v="LA SALLE"/>
    <s v="F"/>
    <n v="5"/>
  </r>
  <r>
    <x v="6"/>
    <x v="6"/>
    <x v="6"/>
    <n v="7041"/>
    <s v="LA THUILE"/>
    <s v="F"/>
    <n v="3"/>
  </r>
  <r>
    <x v="6"/>
    <x v="6"/>
    <x v="6"/>
    <n v="7041"/>
    <s v="LA THUILE"/>
    <s v="M"/>
    <n v="1"/>
  </r>
  <r>
    <x v="6"/>
    <x v="6"/>
    <x v="6"/>
    <n v="7042"/>
    <s v="LILLIANES"/>
    <s v="M"/>
    <n v="2"/>
  </r>
  <r>
    <x v="6"/>
    <x v="6"/>
    <x v="6"/>
    <n v="7043"/>
    <s v="MONTJOVET"/>
    <s v="F"/>
    <n v="1"/>
  </r>
  <r>
    <x v="6"/>
    <x v="6"/>
    <x v="6"/>
    <n v="7044"/>
    <s v="MORGEX"/>
    <s v="F"/>
    <n v="3"/>
  </r>
  <r>
    <x v="6"/>
    <x v="6"/>
    <x v="6"/>
    <n v="7044"/>
    <s v="MORGEX"/>
    <s v="M"/>
    <n v="9"/>
  </r>
  <r>
    <x v="6"/>
    <x v="6"/>
    <x v="6"/>
    <n v="7045"/>
    <s v="NUS"/>
    <s v="F"/>
    <n v="5"/>
  </r>
  <r>
    <x v="6"/>
    <x v="6"/>
    <x v="6"/>
    <n v="7045"/>
    <s v="NUS"/>
    <s v="M"/>
    <n v="9"/>
  </r>
  <r>
    <x v="6"/>
    <x v="6"/>
    <x v="6"/>
    <n v="7047"/>
    <s v="OYACE"/>
    <s v="M"/>
    <n v="1"/>
  </r>
  <r>
    <x v="6"/>
    <x v="6"/>
    <x v="6"/>
    <n v="7048"/>
    <s v="PERLOZ"/>
    <s v="F"/>
    <n v="3"/>
  </r>
  <r>
    <x v="6"/>
    <x v="6"/>
    <x v="6"/>
    <n v="7048"/>
    <s v="PERLOZ"/>
    <s v="M"/>
    <n v="1"/>
  </r>
  <r>
    <x v="6"/>
    <x v="6"/>
    <x v="6"/>
    <n v="7049"/>
    <s v="POLLEIN"/>
    <s v="F"/>
    <n v="4"/>
  </r>
  <r>
    <x v="6"/>
    <x v="6"/>
    <x v="6"/>
    <n v="7049"/>
    <s v="POLLEIN"/>
    <s v="M"/>
    <n v="6"/>
  </r>
  <r>
    <x v="6"/>
    <x v="6"/>
    <x v="6"/>
    <n v="7051"/>
    <s v="PONTEY"/>
    <s v="F"/>
    <n v="1"/>
  </r>
  <r>
    <x v="6"/>
    <x v="6"/>
    <x v="6"/>
    <n v="7051"/>
    <s v="PONTEY"/>
    <s v="M"/>
    <n v="2"/>
  </r>
  <r>
    <x v="6"/>
    <x v="6"/>
    <x v="6"/>
    <n v="7052"/>
    <s v="PONT-SAINT-MARTIN"/>
    <s v="F"/>
    <n v="6"/>
  </r>
  <r>
    <x v="6"/>
    <x v="6"/>
    <x v="6"/>
    <n v="7052"/>
    <s v="PONT-SAINT-MARTIN"/>
    <s v="M"/>
    <n v="7"/>
  </r>
  <r>
    <x v="6"/>
    <x v="6"/>
    <x v="6"/>
    <n v="7053"/>
    <s v="PRE'-SAINT-DIDIER"/>
    <s v="F"/>
    <n v="3"/>
  </r>
  <r>
    <x v="6"/>
    <x v="6"/>
    <x v="6"/>
    <n v="7053"/>
    <s v="PRE'-SAINT-DIDIER"/>
    <s v="M"/>
    <n v="3"/>
  </r>
  <r>
    <x v="6"/>
    <x v="6"/>
    <x v="6"/>
    <n v="7054"/>
    <s v="QUART"/>
    <s v="F"/>
    <n v="11"/>
  </r>
  <r>
    <x v="6"/>
    <x v="6"/>
    <x v="6"/>
    <n v="7054"/>
    <s v="QUART"/>
    <s v="M"/>
    <n v="5"/>
  </r>
  <r>
    <x v="6"/>
    <x v="6"/>
    <x v="6"/>
    <n v="7057"/>
    <s v="ROISAN"/>
    <s v="F"/>
    <n v="5"/>
  </r>
  <r>
    <x v="6"/>
    <x v="6"/>
    <x v="6"/>
    <n v="7057"/>
    <s v="ROISAN"/>
    <s v="M"/>
    <n v="2"/>
  </r>
  <r>
    <x v="6"/>
    <x v="6"/>
    <x v="6"/>
    <n v="7058"/>
    <s v="SAINT-CHRISTOPHE"/>
    <s v="F"/>
    <n v="7"/>
  </r>
  <r>
    <x v="6"/>
    <x v="6"/>
    <x v="6"/>
    <n v="7058"/>
    <s v="SAINT-CHRISTOPHE"/>
    <s v="M"/>
    <n v="10"/>
  </r>
  <r>
    <x v="6"/>
    <x v="6"/>
    <x v="6"/>
    <n v="7059"/>
    <s v="SAINT-DENIS"/>
    <s v="F"/>
    <n v="1"/>
  </r>
  <r>
    <x v="6"/>
    <x v="6"/>
    <x v="6"/>
    <n v="7060"/>
    <s v="SAINT-MARCEL"/>
    <s v="F"/>
    <n v="3"/>
  </r>
  <r>
    <x v="6"/>
    <x v="6"/>
    <x v="6"/>
    <n v="7060"/>
    <s v="SAINT-MARCEL"/>
    <s v="M"/>
    <n v="4"/>
  </r>
  <r>
    <x v="6"/>
    <x v="6"/>
    <x v="6"/>
    <n v="7061"/>
    <s v="SAINT-NICOLAS"/>
    <s v="F"/>
    <n v="1"/>
  </r>
  <r>
    <x v="6"/>
    <x v="6"/>
    <x v="6"/>
    <n v="7062"/>
    <s v="SAINT-OYEN"/>
    <s v="F"/>
    <n v="1"/>
  </r>
  <r>
    <x v="6"/>
    <x v="6"/>
    <x v="6"/>
    <n v="7063"/>
    <s v="SAINT-PIERRE"/>
    <s v="F"/>
    <n v="8"/>
  </r>
  <r>
    <x v="6"/>
    <x v="6"/>
    <x v="6"/>
    <n v="7063"/>
    <s v="SAINT-PIERRE"/>
    <s v="M"/>
    <n v="4"/>
  </r>
  <r>
    <x v="6"/>
    <x v="6"/>
    <x v="6"/>
    <n v="7064"/>
    <s v="SAINT-RHEMY-EN-BOSSES"/>
    <s v="F"/>
    <n v="3"/>
  </r>
  <r>
    <x v="6"/>
    <x v="6"/>
    <x v="6"/>
    <n v="7065"/>
    <s v="SAINT-VINCENT"/>
    <s v="F"/>
    <n v="18"/>
  </r>
  <r>
    <x v="6"/>
    <x v="6"/>
    <x v="6"/>
    <n v="7065"/>
    <s v="SAINT-VINCENT"/>
    <s v="M"/>
    <n v="6"/>
  </r>
  <r>
    <x v="6"/>
    <x v="6"/>
    <x v="6"/>
    <n v="7066"/>
    <s v="SARRE"/>
    <s v="F"/>
    <n v="18"/>
  </r>
  <r>
    <x v="6"/>
    <x v="6"/>
    <x v="6"/>
    <n v="7066"/>
    <s v="SARRE"/>
    <s v="M"/>
    <n v="13"/>
  </r>
  <r>
    <x v="6"/>
    <x v="6"/>
    <x v="6"/>
    <n v="7067"/>
    <s v="TORGNON"/>
    <s v="F"/>
    <n v="3"/>
  </r>
  <r>
    <x v="6"/>
    <x v="6"/>
    <x v="6"/>
    <n v="7067"/>
    <s v="TORGNON"/>
    <s v="M"/>
    <n v="1"/>
  </r>
  <r>
    <x v="6"/>
    <x v="6"/>
    <x v="6"/>
    <n v="7068"/>
    <s v="VALGRISENCHE"/>
    <s v="F"/>
    <n v="1"/>
  </r>
  <r>
    <x v="6"/>
    <x v="6"/>
    <x v="6"/>
    <n v="7068"/>
    <s v="VALGRISENCHE"/>
    <s v="M"/>
    <n v="1"/>
  </r>
  <r>
    <x v="6"/>
    <x v="6"/>
    <x v="6"/>
    <n v="7069"/>
    <s v="VALPELLINE"/>
    <s v="M"/>
    <n v="1"/>
  </r>
  <r>
    <x v="6"/>
    <x v="6"/>
    <x v="6"/>
    <n v="7071"/>
    <s v="VALTOURNENCHE"/>
    <s v="F"/>
    <n v="3"/>
  </r>
  <r>
    <x v="6"/>
    <x v="6"/>
    <x v="6"/>
    <n v="7071"/>
    <s v="VALTOURNENCHE"/>
    <s v="M"/>
    <n v="4"/>
  </r>
  <r>
    <x v="6"/>
    <x v="6"/>
    <x v="6"/>
    <n v="7072"/>
    <s v="VERRAYES"/>
    <s v="F"/>
    <n v="6"/>
  </r>
  <r>
    <x v="6"/>
    <x v="6"/>
    <x v="6"/>
    <n v="7072"/>
    <s v="VERRAYES"/>
    <s v="M"/>
    <n v="1"/>
  </r>
  <r>
    <x v="6"/>
    <x v="6"/>
    <x v="6"/>
    <n v="7073"/>
    <s v="VERRES"/>
    <s v="F"/>
    <n v="6"/>
  </r>
  <r>
    <x v="6"/>
    <x v="6"/>
    <x v="6"/>
    <n v="7073"/>
    <s v="VERRES"/>
    <s v="M"/>
    <n v="4"/>
  </r>
  <r>
    <x v="6"/>
    <x v="6"/>
    <x v="6"/>
    <n v="7074"/>
    <s v="VILLENEUVE"/>
    <s v="F"/>
    <n v="6"/>
  </r>
  <r>
    <x v="6"/>
    <x v="6"/>
    <x v="6"/>
    <n v="7074"/>
    <s v="VILLENEUVE"/>
    <s v="M"/>
    <n v="6"/>
  </r>
  <r>
    <x v="6"/>
    <x v="7"/>
    <x v="7"/>
    <n v="8006"/>
    <s v="BADALUCCO"/>
    <s v="F"/>
    <n v="4"/>
  </r>
  <r>
    <x v="6"/>
    <x v="7"/>
    <x v="7"/>
    <n v="8006"/>
    <s v="BADALUCCO"/>
    <s v="M"/>
    <n v="1"/>
  </r>
  <r>
    <x v="6"/>
    <x v="7"/>
    <x v="7"/>
    <n v="8008"/>
    <s v="BORDIGHERA"/>
    <s v="F"/>
    <n v="21"/>
  </r>
  <r>
    <x v="6"/>
    <x v="7"/>
    <x v="7"/>
    <n v="8008"/>
    <s v="BORDIGHERA"/>
    <s v="M"/>
    <n v="10"/>
  </r>
  <r>
    <x v="6"/>
    <x v="7"/>
    <x v="7"/>
    <n v="8009"/>
    <s v="BORGHETTO D'ARROSCIA"/>
    <s v="F"/>
    <n v="1"/>
  </r>
  <r>
    <x v="6"/>
    <x v="7"/>
    <x v="7"/>
    <n v="8009"/>
    <s v="BORGHETTO D'ARROSCIA"/>
    <s v="M"/>
    <n v="1"/>
  </r>
  <r>
    <x v="6"/>
    <x v="7"/>
    <x v="7"/>
    <n v="8011"/>
    <s v="CAMPOROSSO"/>
    <s v="F"/>
    <n v="10"/>
  </r>
  <r>
    <x v="6"/>
    <x v="7"/>
    <x v="7"/>
    <n v="8011"/>
    <s v="CAMPOROSSO"/>
    <s v="M"/>
    <n v="6"/>
  </r>
  <r>
    <x v="6"/>
    <x v="7"/>
    <x v="7"/>
    <n v="8015"/>
    <s v="CASTEL VITTORIO"/>
    <s v="M"/>
    <n v="1"/>
  </r>
  <r>
    <x v="6"/>
    <x v="7"/>
    <x v="7"/>
    <n v="8014"/>
    <s v="CASTELLARO"/>
    <s v="M"/>
    <n v="2"/>
  </r>
  <r>
    <x v="6"/>
    <x v="7"/>
    <x v="7"/>
    <n v="8016"/>
    <s v="CERIANA"/>
    <s v="M"/>
    <n v="3"/>
  </r>
  <r>
    <x v="6"/>
    <x v="7"/>
    <x v="7"/>
    <n v="8017"/>
    <s v="CERVO"/>
    <s v="F"/>
    <n v="4"/>
  </r>
  <r>
    <x v="6"/>
    <x v="7"/>
    <x v="7"/>
    <n v="8019"/>
    <s v="CHIUSANICO"/>
    <s v="F"/>
    <n v="3"/>
  </r>
  <r>
    <x v="6"/>
    <x v="7"/>
    <x v="7"/>
    <n v="8021"/>
    <s v="CIPRESSA"/>
    <s v="F"/>
    <n v="3"/>
  </r>
  <r>
    <x v="6"/>
    <x v="7"/>
    <x v="7"/>
    <n v="8021"/>
    <s v="CIPRESSA"/>
    <s v="M"/>
    <n v="5"/>
  </r>
  <r>
    <x v="6"/>
    <x v="7"/>
    <x v="7"/>
    <n v="8022"/>
    <s v="CIVEZZA"/>
    <s v="F"/>
    <n v="2"/>
  </r>
  <r>
    <x v="6"/>
    <x v="7"/>
    <x v="7"/>
    <n v="8024"/>
    <s v="COSTARAINERA"/>
    <s v="M"/>
    <n v="1"/>
  </r>
  <r>
    <x v="6"/>
    <x v="7"/>
    <x v="7"/>
    <n v="8025"/>
    <s v="DIANO ARENTINO"/>
    <s v="F"/>
    <n v="1"/>
  </r>
  <r>
    <x v="6"/>
    <x v="7"/>
    <x v="7"/>
    <n v="8025"/>
    <s v="DIANO ARENTINO"/>
    <s v="M"/>
    <n v="1"/>
  </r>
  <r>
    <x v="6"/>
    <x v="7"/>
    <x v="7"/>
    <n v="8026"/>
    <s v="DIANO CASTELLO"/>
    <s v="F"/>
    <n v="4"/>
  </r>
  <r>
    <x v="6"/>
    <x v="7"/>
    <x v="7"/>
    <n v="8026"/>
    <s v="DIANO CASTELLO"/>
    <s v="M"/>
    <n v="3"/>
  </r>
  <r>
    <x v="6"/>
    <x v="7"/>
    <x v="7"/>
    <n v="8027"/>
    <s v="DIANO MARINA"/>
    <s v="F"/>
    <n v="9"/>
  </r>
  <r>
    <x v="6"/>
    <x v="7"/>
    <x v="7"/>
    <n v="8027"/>
    <s v="DIANO MARINA"/>
    <s v="M"/>
    <n v="5"/>
  </r>
  <r>
    <x v="6"/>
    <x v="7"/>
    <x v="7"/>
    <n v="8028"/>
    <s v="DIANO SAN PIETRO"/>
    <s v="M"/>
    <n v="1"/>
  </r>
  <r>
    <x v="6"/>
    <x v="7"/>
    <x v="7"/>
    <n v="8029"/>
    <s v="DOLCEACQUA"/>
    <s v="F"/>
    <n v="1"/>
  </r>
  <r>
    <x v="6"/>
    <x v="7"/>
    <x v="7"/>
    <n v="8029"/>
    <s v="DOLCEACQUA"/>
    <s v="M"/>
    <n v="5"/>
  </r>
  <r>
    <x v="6"/>
    <x v="7"/>
    <x v="7"/>
    <n v="8030"/>
    <s v="DOLCEDO"/>
    <s v="F"/>
    <n v="3"/>
  </r>
  <r>
    <x v="6"/>
    <x v="7"/>
    <x v="7"/>
    <n v="8030"/>
    <s v="DOLCEDO"/>
    <s v="M"/>
    <n v="3"/>
  </r>
  <r>
    <x v="6"/>
    <x v="7"/>
    <x v="7"/>
    <n v="8031"/>
    <s v="IMPERIA"/>
    <s v="F"/>
    <n v="111"/>
  </r>
  <r>
    <x v="6"/>
    <x v="7"/>
    <x v="7"/>
    <n v="8031"/>
    <s v="IMPERIA"/>
    <s v="M"/>
    <n v="92"/>
  </r>
  <r>
    <x v="6"/>
    <x v="7"/>
    <x v="7"/>
    <n v="8032"/>
    <s v="ISOLABONA"/>
    <s v="F"/>
    <n v="2"/>
  </r>
  <r>
    <x v="6"/>
    <x v="7"/>
    <x v="7"/>
    <n v="8032"/>
    <s v="ISOLABONA"/>
    <s v="M"/>
    <n v="1"/>
  </r>
  <r>
    <x v="6"/>
    <x v="7"/>
    <x v="7"/>
    <n v="8033"/>
    <s v="LUCINASCO"/>
    <s v="F"/>
    <n v="1"/>
  </r>
  <r>
    <x v="6"/>
    <x v="7"/>
    <x v="7"/>
    <n v="8033"/>
    <s v="LUCINASCO"/>
    <s v="M"/>
    <n v="1"/>
  </r>
  <r>
    <x v="6"/>
    <x v="7"/>
    <x v="7"/>
    <n v="8034"/>
    <s v="MENDATICA"/>
    <s v="F"/>
    <n v="1"/>
  </r>
  <r>
    <x v="6"/>
    <x v="7"/>
    <x v="7"/>
    <n v="8034"/>
    <s v="MENDATICA"/>
    <s v="M"/>
    <n v="1"/>
  </r>
  <r>
    <x v="6"/>
    <x v="7"/>
    <x v="7"/>
    <n v="8036"/>
    <s v="MONTALTO LIGURE"/>
    <s v="F"/>
    <n v="1"/>
  </r>
  <r>
    <x v="6"/>
    <x v="7"/>
    <x v="7"/>
    <n v="8036"/>
    <s v="MONTALTO LIGURE"/>
    <s v="M"/>
    <n v="1"/>
  </r>
  <r>
    <x v="6"/>
    <x v="7"/>
    <x v="7"/>
    <n v="8039"/>
    <s v="OSPEDALETTI"/>
    <s v="F"/>
    <n v="5"/>
  </r>
  <r>
    <x v="6"/>
    <x v="7"/>
    <x v="7"/>
    <n v="8039"/>
    <s v="OSPEDALETTI"/>
    <s v="M"/>
    <n v="6"/>
  </r>
  <r>
    <x v="6"/>
    <x v="7"/>
    <x v="7"/>
    <n v="8040"/>
    <s v="PERINALDO"/>
    <s v="F"/>
    <n v="2"/>
  </r>
  <r>
    <x v="6"/>
    <x v="7"/>
    <x v="7"/>
    <n v="8041"/>
    <s v="PIETRABRUNA"/>
    <s v="F"/>
    <n v="1"/>
  </r>
  <r>
    <x v="6"/>
    <x v="7"/>
    <x v="7"/>
    <n v="8042"/>
    <s v="PIEVE DI TECO"/>
    <s v="F"/>
    <n v="2"/>
  </r>
  <r>
    <x v="6"/>
    <x v="7"/>
    <x v="7"/>
    <n v="8042"/>
    <s v="PIEVE DI TECO"/>
    <s v="M"/>
    <n v="5"/>
  </r>
  <r>
    <x v="6"/>
    <x v="7"/>
    <x v="7"/>
    <n v="8044"/>
    <s v="POMPEIANA"/>
    <s v="F"/>
    <n v="1"/>
  </r>
  <r>
    <x v="6"/>
    <x v="7"/>
    <x v="7"/>
    <n v="8044"/>
    <s v="POMPEIANA"/>
    <s v="M"/>
    <n v="1"/>
  </r>
  <r>
    <x v="6"/>
    <x v="7"/>
    <x v="7"/>
    <n v="8045"/>
    <s v="PONTEDASSIO"/>
    <s v="F"/>
    <n v="5"/>
  </r>
  <r>
    <x v="6"/>
    <x v="7"/>
    <x v="7"/>
    <n v="8045"/>
    <s v="PONTEDASSIO"/>
    <s v="M"/>
    <n v="8"/>
  </r>
  <r>
    <x v="6"/>
    <x v="7"/>
    <x v="7"/>
    <n v="8046"/>
    <s v="PORNASSIO"/>
    <s v="F"/>
    <n v="1"/>
  </r>
  <r>
    <x v="6"/>
    <x v="7"/>
    <x v="7"/>
    <n v="8047"/>
    <s v="PRELA'"/>
    <s v="F"/>
    <n v="1"/>
  </r>
  <r>
    <x v="6"/>
    <x v="7"/>
    <x v="7"/>
    <n v="8048"/>
    <s v="RANZO"/>
    <s v="M"/>
    <n v="1"/>
  </r>
  <r>
    <x v="6"/>
    <x v="7"/>
    <x v="7"/>
    <n v="8050"/>
    <s v="RIVA LIGURE"/>
    <s v="F"/>
    <n v="7"/>
  </r>
  <r>
    <x v="6"/>
    <x v="7"/>
    <x v="7"/>
    <n v="8050"/>
    <s v="RIVA LIGURE"/>
    <s v="M"/>
    <n v="6"/>
  </r>
  <r>
    <x v="6"/>
    <x v="7"/>
    <x v="7"/>
    <n v="8051"/>
    <s v="ROCCHETTA NERVINA"/>
    <s v="M"/>
    <n v="1"/>
  </r>
  <r>
    <x v="6"/>
    <x v="7"/>
    <x v="7"/>
    <n v="8052"/>
    <s v="SAN BARTOLOMEO AL MARE"/>
    <s v="F"/>
    <n v="5"/>
  </r>
  <r>
    <x v="6"/>
    <x v="7"/>
    <x v="7"/>
    <n v="8052"/>
    <s v="SAN BARTOLOMEO AL MARE"/>
    <s v="M"/>
    <n v="5"/>
  </r>
  <r>
    <x v="6"/>
    <x v="7"/>
    <x v="7"/>
    <n v="8053"/>
    <s v="SAN BIAGIO DELLA CIMA"/>
    <s v="F"/>
    <n v="1"/>
  </r>
  <r>
    <x v="6"/>
    <x v="7"/>
    <x v="7"/>
    <n v="8053"/>
    <s v="SAN BIAGIO DELLA CIMA"/>
    <s v="M"/>
    <n v="1"/>
  </r>
  <r>
    <x v="6"/>
    <x v="7"/>
    <x v="7"/>
    <n v="8054"/>
    <s v="SAN LORENZO AL MARE"/>
    <s v="F"/>
    <n v="5"/>
  </r>
  <r>
    <x v="6"/>
    <x v="7"/>
    <x v="7"/>
    <n v="8054"/>
    <s v="SAN LORENZO AL MARE"/>
    <s v="M"/>
    <n v="4"/>
  </r>
  <r>
    <x v="6"/>
    <x v="7"/>
    <x v="7"/>
    <n v="8055"/>
    <s v="SANREMO"/>
    <s v="F"/>
    <n v="124"/>
  </r>
  <r>
    <x v="6"/>
    <x v="7"/>
    <x v="7"/>
    <n v="8055"/>
    <s v="SANREMO"/>
    <s v="M"/>
    <n v="72"/>
  </r>
  <r>
    <x v="6"/>
    <x v="7"/>
    <x v="7"/>
    <n v="8056"/>
    <s v="SANTO STEFANO AL MARE"/>
    <s v="F"/>
    <n v="1"/>
  </r>
  <r>
    <x v="6"/>
    <x v="7"/>
    <x v="7"/>
    <n v="8056"/>
    <s v="SANTO STEFANO AL MARE"/>
    <s v="M"/>
    <n v="4"/>
  </r>
  <r>
    <x v="6"/>
    <x v="7"/>
    <x v="7"/>
    <n v="8058"/>
    <s v="SOLDANO"/>
    <s v="F"/>
    <n v="1"/>
  </r>
  <r>
    <x v="6"/>
    <x v="7"/>
    <x v="7"/>
    <n v="8058"/>
    <s v="SOLDANO"/>
    <s v="M"/>
    <n v="2"/>
  </r>
  <r>
    <x v="6"/>
    <x v="7"/>
    <x v="7"/>
    <n v="8059"/>
    <s v="TAGGIA"/>
    <s v="F"/>
    <n v="32"/>
  </r>
  <r>
    <x v="6"/>
    <x v="7"/>
    <x v="7"/>
    <n v="8059"/>
    <s v="TAGGIA"/>
    <s v="M"/>
    <n v="21"/>
  </r>
  <r>
    <x v="6"/>
    <x v="7"/>
    <x v="7"/>
    <n v="8061"/>
    <s v="TRIORA"/>
    <s v="F"/>
    <n v="1"/>
  </r>
  <r>
    <x v="6"/>
    <x v="7"/>
    <x v="7"/>
    <n v="8062"/>
    <s v="VALLEBONA"/>
    <s v="F"/>
    <n v="2"/>
  </r>
  <r>
    <x v="6"/>
    <x v="7"/>
    <x v="7"/>
    <n v="8062"/>
    <s v="VALLEBONA"/>
    <s v="M"/>
    <n v="4"/>
  </r>
  <r>
    <x v="6"/>
    <x v="7"/>
    <x v="7"/>
    <n v="8063"/>
    <s v="VALLECROSIA"/>
    <s v="F"/>
    <n v="9"/>
  </r>
  <r>
    <x v="6"/>
    <x v="7"/>
    <x v="7"/>
    <n v="8063"/>
    <s v="VALLECROSIA"/>
    <s v="M"/>
    <n v="6"/>
  </r>
  <r>
    <x v="6"/>
    <x v="7"/>
    <x v="7"/>
    <n v="8064"/>
    <s v="VASIA"/>
    <s v="F"/>
    <n v="1"/>
  </r>
  <r>
    <x v="6"/>
    <x v="7"/>
    <x v="7"/>
    <n v="8064"/>
    <s v="VASIA"/>
    <s v="M"/>
    <n v="1"/>
  </r>
  <r>
    <x v="6"/>
    <x v="7"/>
    <x v="7"/>
    <n v="8065"/>
    <s v="VENTIMIGLIA"/>
    <s v="F"/>
    <n v="38"/>
  </r>
  <r>
    <x v="6"/>
    <x v="7"/>
    <x v="7"/>
    <n v="8065"/>
    <s v="VENTIMIGLIA"/>
    <s v="M"/>
    <n v="19"/>
  </r>
  <r>
    <x v="6"/>
    <x v="7"/>
    <x v="7"/>
    <n v="8066"/>
    <s v="VESSALICO"/>
    <s v="M"/>
    <n v="1"/>
  </r>
  <r>
    <x v="6"/>
    <x v="8"/>
    <x v="8"/>
    <n v="9001"/>
    <s v="ALASSIO"/>
    <s v="F"/>
    <n v="23"/>
  </r>
  <r>
    <x v="6"/>
    <x v="8"/>
    <x v="8"/>
    <n v="9001"/>
    <s v="ALASSIO"/>
    <s v="M"/>
    <n v="23"/>
  </r>
  <r>
    <x v="6"/>
    <x v="8"/>
    <x v="8"/>
    <n v="9002"/>
    <s v="ALBENGA"/>
    <s v="F"/>
    <n v="48"/>
  </r>
  <r>
    <x v="6"/>
    <x v="8"/>
    <x v="8"/>
    <n v="9002"/>
    <s v="ALBENGA"/>
    <s v="M"/>
    <n v="28"/>
  </r>
  <r>
    <x v="6"/>
    <x v="8"/>
    <x v="8"/>
    <n v="9004"/>
    <s v="ALBISOLA SUPERIORE"/>
    <s v="F"/>
    <n v="20"/>
  </r>
  <r>
    <x v="6"/>
    <x v="8"/>
    <x v="8"/>
    <n v="9004"/>
    <s v="ALBISOLA SUPERIORE"/>
    <s v="M"/>
    <n v="21"/>
  </r>
  <r>
    <x v="6"/>
    <x v="8"/>
    <x v="8"/>
    <n v="9003"/>
    <s v="ALBISSOLA MARINA"/>
    <s v="F"/>
    <n v="17"/>
  </r>
  <r>
    <x v="6"/>
    <x v="8"/>
    <x v="8"/>
    <n v="9003"/>
    <s v="ALBISSOLA MARINA"/>
    <s v="M"/>
    <n v="18"/>
  </r>
  <r>
    <x v="6"/>
    <x v="8"/>
    <x v="8"/>
    <n v="9005"/>
    <s v="ALTARE"/>
    <s v="F"/>
    <n v="4"/>
  </r>
  <r>
    <x v="6"/>
    <x v="8"/>
    <x v="8"/>
    <n v="9005"/>
    <s v="ALTARE"/>
    <s v="M"/>
    <n v="3"/>
  </r>
  <r>
    <x v="6"/>
    <x v="8"/>
    <x v="8"/>
    <n v="9006"/>
    <s v="ANDORA"/>
    <s v="F"/>
    <n v="17"/>
  </r>
  <r>
    <x v="6"/>
    <x v="8"/>
    <x v="8"/>
    <n v="9006"/>
    <s v="ANDORA"/>
    <s v="M"/>
    <n v="10"/>
  </r>
  <r>
    <x v="6"/>
    <x v="8"/>
    <x v="8"/>
    <n v="9008"/>
    <s v="BALESTRINO"/>
    <s v="F"/>
    <n v="1"/>
  </r>
  <r>
    <x v="6"/>
    <x v="8"/>
    <x v="8"/>
    <n v="9009"/>
    <s v="BARDINETO"/>
    <s v="F"/>
    <n v="1"/>
  </r>
  <r>
    <x v="6"/>
    <x v="8"/>
    <x v="8"/>
    <n v="9010"/>
    <s v="BERGEGGI"/>
    <s v="F"/>
    <n v="4"/>
  </r>
  <r>
    <x v="6"/>
    <x v="8"/>
    <x v="8"/>
    <n v="9010"/>
    <s v="BERGEGGI"/>
    <s v="M"/>
    <n v="3"/>
  </r>
  <r>
    <x v="6"/>
    <x v="8"/>
    <x v="8"/>
    <n v="9011"/>
    <s v="BOISSANO"/>
    <s v="F"/>
    <n v="7"/>
  </r>
  <r>
    <x v="6"/>
    <x v="8"/>
    <x v="8"/>
    <n v="9011"/>
    <s v="BOISSANO"/>
    <s v="M"/>
    <n v="3"/>
  </r>
  <r>
    <x v="6"/>
    <x v="8"/>
    <x v="8"/>
    <n v="9012"/>
    <s v="BORGHETTO SANTO SPIRITO"/>
    <s v="F"/>
    <n v="4"/>
  </r>
  <r>
    <x v="6"/>
    <x v="8"/>
    <x v="8"/>
    <n v="9012"/>
    <s v="BORGHETTO SANTO SPIRITO"/>
    <s v="M"/>
    <n v="5"/>
  </r>
  <r>
    <x v="6"/>
    <x v="8"/>
    <x v="8"/>
    <n v="9013"/>
    <s v="BORGIO VEREZZI"/>
    <s v="F"/>
    <n v="4"/>
  </r>
  <r>
    <x v="6"/>
    <x v="8"/>
    <x v="8"/>
    <n v="9013"/>
    <s v="BORGIO VEREZZI"/>
    <s v="M"/>
    <n v="2"/>
  </r>
  <r>
    <x v="6"/>
    <x v="8"/>
    <x v="8"/>
    <n v="9015"/>
    <s v="CAIRO MONTENOTTE"/>
    <s v="F"/>
    <n v="27"/>
  </r>
  <r>
    <x v="6"/>
    <x v="8"/>
    <x v="8"/>
    <n v="9015"/>
    <s v="CAIRO MONTENOTTE"/>
    <s v="M"/>
    <n v="19"/>
  </r>
  <r>
    <x v="6"/>
    <x v="8"/>
    <x v="8"/>
    <n v="9016"/>
    <s v="CALICE LIGURE"/>
    <s v="F"/>
    <n v="5"/>
  </r>
  <r>
    <x v="6"/>
    <x v="8"/>
    <x v="8"/>
    <n v="9016"/>
    <s v="CALICE LIGURE"/>
    <s v="M"/>
    <n v="2"/>
  </r>
  <r>
    <x v="6"/>
    <x v="8"/>
    <x v="8"/>
    <n v="9017"/>
    <s v="CALIZZANO"/>
    <s v="F"/>
    <n v="1"/>
  </r>
  <r>
    <x v="6"/>
    <x v="8"/>
    <x v="8"/>
    <n v="9017"/>
    <s v="CALIZZANO"/>
    <s v="M"/>
    <n v="1"/>
  </r>
  <r>
    <x v="6"/>
    <x v="8"/>
    <x v="8"/>
    <n v="9018"/>
    <s v="CARCARE"/>
    <s v="F"/>
    <n v="19"/>
  </r>
  <r>
    <x v="6"/>
    <x v="8"/>
    <x v="8"/>
    <n v="9018"/>
    <s v="CARCARE"/>
    <s v="M"/>
    <n v="6"/>
  </r>
  <r>
    <x v="6"/>
    <x v="8"/>
    <x v="8"/>
    <n v="9019"/>
    <s v="CASANOVA LERRONE"/>
    <s v="F"/>
    <n v="1"/>
  </r>
  <r>
    <x v="6"/>
    <x v="8"/>
    <x v="8"/>
    <n v="9020"/>
    <s v="CASTELBIANCO"/>
    <s v="F"/>
    <n v="1"/>
  </r>
  <r>
    <x v="6"/>
    <x v="8"/>
    <x v="8"/>
    <n v="9022"/>
    <s v="CELLE LIGURE"/>
    <s v="F"/>
    <n v="18"/>
  </r>
  <r>
    <x v="6"/>
    <x v="8"/>
    <x v="8"/>
    <n v="9022"/>
    <s v="CELLE LIGURE"/>
    <s v="M"/>
    <n v="10"/>
  </r>
  <r>
    <x v="6"/>
    <x v="8"/>
    <x v="8"/>
    <n v="9023"/>
    <s v="CENGIO"/>
    <s v="F"/>
    <n v="4"/>
  </r>
  <r>
    <x v="6"/>
    <x v="8"/>
    <x v="8"/>
    <n v="9023"/>
    <s v="CENGIO"/>
    <s v="M"/>
    <n v="7"/>
  </r>
  <r>
    <x v="6"/>
    <x v="8"/>
    <x v="8"/>
    <n v="9024"/>
    <s v="CERIALE"/>
    <s v="F"/>
    <n v="7"/>
  </r>
  <r>
    <x v="6"/>
    <x v="8"/>
    <x v="8"/>
    <n v="9024"/>
    <s v="CERIALE"/>
    <s v="M"/>
    <n v="3"/>
  </r>
  <r>
    <x v="6"/>
    <x v="8"/>
    <x v="8"/>
    <n v="9025"/>
    <s v="CISANO SUL NEVA"/>
    <s v="F"/>
    <n v="6"/>
  </r>
  <r>
    <x v="6"/>
    <x v="8"/>
    <x v="8"/>
    <n v="9025"/>
    <s v="CISANO SUL NEVA"/>
    <s v="M"/>
    <n v="4"/>
  </r>
  <r>
    <x v="6"/>
    <x v="8"/>
    <x v="8"/>
    <n v="9026"/>
    <s v="COSSERIA"/>
    <s v="F"/>
    <n v="1"/>
  </r>
  <r>
    <x v="6"/>
    <x v="8"/>
    <x v="8"/>
    <n v="9026"/>
    <s v="COSSERIA"/>
    <s v="M"/>
    <n v="1"/>
  </r>
  <r>
    <x v="6"/>
    <x v="8"/>
    <x v="8"/>
    <n v="9027"/>
    <s v="DEGO"/>
    <s v="F"/>
    <n v="1"/>
  </r>
  <r>
    <x v="6"/>
    <x v="8"/>
    <x v="8"/>
    <n v="9027"/>
    <s v="DEGO"/>
    <s v="M"/>
    <n v="4"/>
  </r>
  <r>
    <x v="6"/>
    <x v="8"/>
    <x v="8"/>
    <n v="9029"/>
    <s v="FINALE LIGURE"/>
    <s v="F"/>
    <n v="30"/>
  </r>
  <r>
    <x v="6"/>
    <x v="8"/>
    <x v="8"/>
    <n v="9029"/>
    <s v="FINALE LIGURE"/>
    <s v="M"/>
    <n v="22"/>
  </r>
  <r>
    <x v="6"/>
    <x v="8"/>
    <x v="8"/>
    <n v="9030"/>
    <s v="GARLENDA"/>
    <s v="F"/>
    <n v="2"/>
  </r>
  <r>
    <x v="6"/>
    <x v="8"/>
    <x v="8"/>
    <n v="9030"/>
    <s v="GARLENDA"/>
    <s v="M"/>
    <n v="3"/>
  </r>
  <r>
    <x v="6"/>
    <x v="8"/>
    <x v="8"/>
    <n v="9031"/>
    <s v="GIUSTENICE"/>
    <s v="F"/>
    <n v="3"/>
  </r>
  <r>
    <x v="6"/>
    <x v="8"/>
    <x v="8"/>
    <n v="9031"/>
    <s v="GIUSTENICE"/>
    <s v="M"/>
    <n v="3"/>
  </r>
  <r>
    <x v="6"/>
    <x v="8"/>
    <x v="8"/>
    <n v="9033"/>
    <s v="LAIGUEGLIA"/>
    <s v="F"/>
    <n v="2"/>
  </r>
  <r>
    <x v="6"/>
    <x v="8"/>
    <x v="8"/>
    <n v="9033"/>
    <s v="LAIGUEGLIA"/>
    <s v="M"/>
    <n v="1"/>
  </r>
  <r>
    <x v="6"/>
    <x v="8"/>
    <x v="8"/>
    <n v="9034"/>
    <s v="LOANO"/>
    <s v="F"/>
    <n v="23"/>
  </r>
  <r>
    <x v="6"/>
    <x v="8"/>
    <x v="8"/>
    <n v="9034"/>
    <s v="LOANO"/>
    <s v="M"/>
    <n v="16"/>
  </r>
  <r>
    <x v="6"/>
    <x v="8"/>
    <x v="8"/>
    <n v="9035"/>
    <s v="MAGLIOLO"/>
    <s v="F"/>
    <n v="3"/>
  </r>
  <r>
    <x v="6"/>
    <x v="8"/>
    <x v="8"/>
    <n v="9035"/>
    <s v="MAGLIOLO"/>
    <s v="M"/>
    <n v="2"/>
  </r>
  <r>
    <x v="6"/>
    <x v="8"/>
    <x v="8"/>
    <n v="9036"/>
    <s v="MALLARE"/>
    <s v="F"/>
    <n v="1"/>
  </r>
  <r>
    <x v="6"/>
    <x v="8"/>
    <x v="8"/>
    <n v="9036"/>
    <s v="MALLARE"/>
    <s v="M"/>
    <n v="1"/>
  </r>
  <r>
    <x v="6"/>
    <x v="8"/>
    <x v="8"/>
    <n v="9038"/>
    <s v="MILLESIMO"/>
    <s v="F"/>
    <n v="7"/>
  </r>
  <r>
    <x v="6"/>
    <x v="8"/>
    <x v="8"/>
    <n v="9038"/>
    <s v="MILLESIMO"/>
    <s v="M"/>
    <n v="4"/>
  </r>
  <r>
    <x v="6"/>
    <x v="8"/>
    <x v="8"/>
    <n v="9039"/>
    <s v="MIOGLIA"/>
    <s v="F"/>
    <n v="2"/>
  </r>
  <r>
    <x v="6"/>
    <x v="8"/>
    <x v="8"/>
    <n v="9040"/>
    <s v="MURIALDO"/>
    <s v="M"/>
    <n v="2"/>
  </r>
  <r>
    <x v="6"/>
    <x v="8"/>
    <x v="8"/>
    <n v="9041"/>
    <s v="NASINO"/>
    <s v="F"/>
    <n v="2"/>
  </r>
  <r>
    <x v="6"/>
    <x v="8"/>
    <x v="8"/>
    <n v="9041"/>
    <s v="NASINO"/>
    <s v="M"/>
    <n v="1"/>
  </r>
  <r>
    <x v="6"/>
    <x v="8"/>
    <x v="8"/>
    <n v="9042"/>
    <s v="NOLI"/>
    <s v="F"/>
    <n v="4"/>
  </r>
  <r>
    <x v="6"/>
    <x v="8"/>
    <x v="8"/>
    <n v="9042"/>
    <s v="NOLI"/>
    <s v="M"/>
    <n v="7"/>
  </r>
  <r>
    <x v="6"/>
    <x v="8"/>
    <x v="8"/>
    <n v="9043"/>
    <s v="ONZO"/>
    <s v="F"/>
    <n v="4"/>
  </r>
  <r>
    <x v="6"/>
    <x v="8"/>
    <x v="8"/>
    <n v="9043"/>
    <s v="ONZO"/>
    <s v="M"/>
    <n v="1"/>
  </r>
  <r>
    <x v="6"/>
    <x v="8"/>
    <x v="8"/>
    <n v="9044"/>
    <s v="ORCO FEGLINO"/>
    <s v="F"/>
    <n v="3"/>
  </r>
  <r>
    <x v="6"/>
    <x v="8"/>
    <x v="8"/>
    <n v="9044"/>
    <s v="ORCO FEGLINO"/>
    <s v="M"/>
    <n v="1"/>
  </r>
  <r>
    <x v="6"/>
    <x v="8"/>
    <x v="8"/>
    <n v="9045"/>
    <s v="ORTOVERO"/>
    <s v="F"/>
    <n v="5"/>
  </r>
  <r>
    <x v="6"/>
    <x v="8"/>
    <x v="8"/>
    <n v="9047"/>
    <s v="PALLARE"/>
    <s v="F"/>
    <n v="1"/>
  </r>
  <r>
    <x v="6"/>
    <x v="8"/>
    <x v="8"/>
    <n v="9047"/>
    <s v="PALLARE"/>
    <s v="M"/>
    <n v="2"/>
  </r>
  <r>
    <x v="6"/>
    <x v="8"/>
    <x v="8"/>
    <n v="9048"/>
    <s v="PIANA CRIXIA"/>
    <s v="F"/>
    <n v="2"/>
  </r>
  <r>
    <x v="6"/>
    <x v="8"/>
    <x v="8"/>
    <n v="9048"/>
    <s v="PIANA CRIXIA"/>
    <s v="M"/>
    <n v="1"/>
  </r>
  <r>
    <x v="6"/>
    <x v="8"/>
    <x v="8"/>
    <n v="9049"/>
    <s v="PIETRA LIGURE"/>
    <s v="F"/>
    <n v="23"/>
  </r>
  <r>
    <x v="6"/>
    <x v="8"/>
    <x v="8"/>
    <n v="9049"/>
    <s v="PIETRA LIGURE"/>
    <s v="M"/>
    <n v="9"/>
  </r>
  <r>
    <x v="6"/>
    <x v="8"/>
    <x v="8"/>
    <n v="9051"/>
    <s v="PONTINVREA"/>
    <s v="F"/>
    <n v="2"/>
  </r>
  <r>
    <x v="6"/>
    <x v="8"/>
    <x v="8"/>
    <n v="9051"/>
    <s v="PONTINVREA"/>
    <s v="M"/>
    <n v="2"/>
  </r>
  <r>
    <x v="6"/>
    <x v="8"/>
    <x v="8"/>
    <n v="9052"/>
    <s v="QUILIANO"/>
    <s v="F"/>
    <n v="29"/>
  </r>
  <r>
    <x v="6"/>
    <x v="8"/>
    <x v="8"/>
    <n v="9052"/>
    <s v="QUILIANO"/>
    <s v="M"/>
    <n v="11"/>
  </r>
  <r>
    <x v="6"/>
    <x v="8"/>
    <x v="8"/>
    <n v="9053"/>
    <s v="RIALTO"/>
    <s v="F"/>
    <n v="2"/>
  </r>
  <r>
    <x v="6"/>
    <x v="8"/>
    <x v="8"/>
    <n v="9054"/>
    <s v="ROCCAVIGNALE"/>
    <s v="F"/>
    <n v="2"/>
  </r>
  <r>
    <x v="6"/>
    <x v="8"/>
    <x v="8"/>
    <n v="9054"/>
    <s v="ROCCAVIGNALE"/>
    <s v="M"/>
    <n v="1"/>
  </r>
  <r>
    <x v="6"/>
    <x v="8"/>
    <x v="8"/>
    <n v="9055"/>
    <s v="SASSELLO"/>
    <s v="F"/>
    <n v="2"/>
  </r>
  <r>
    <x v="6"/>
    <x v="8"/>
    <x v="8"/>
    <n v="9055"/>
    <s v="SASSELLO"/>
    <s v="M"/>
    <n v="4"/>
  </r>
  <r>
    <x v="6"/>
    <x v="8"/>
    <x v="8"/>
    <n v="9056"/>
    <s v="SAVONA"/>
    <s v="F"/>
    <n v="172"/>
  </r>
  <r>
    <x v="6"/>
    <x v="8"/>
    <x v="8"/>
    <n v="9056"/>
    <s v="SAVONA"/>
    <s v="M"/>
    <n v="112"/>
  </r>
  <r>
    <x v="6"/>
    <x v="8"/>
    <x v="8"/>
    <n v="9057"/>
    <s v="SPOTORNO"/>
    <s v="F"/>
    <n v="7"/>
  </r>
  <r>
    <x v="6"/>
    <x v="8"/>
    <x v="8"/>
    <n v="9057"/>
    <s v="SPOTORNO"/>
    <s v="M"/>
    <n v="5"/>
  </r>
  <r>
    <x v="6"/>
    <x v="8"/>
    <x v="8"/>
    <n v="9058"/>
    <s v="STELLA"/>
    <s v="F"/>
    <n v="9"/>
  </r>
  <r>
    <x v="6"/>
    <x v="8"/>
    <x v="8"/>
    <n v="9058"/>
    <s v="STELLA"/>
    <s v="M"/>
    <n v="4"/>
  </r>
  <r>
    <x v="6"/>
    <x v="8"/>
    <x v="8"/>
    <n v="9059"/>
    <s v="STELLANELLO"/>
    <s v="F"/>
    <n v="1"/>
  </r>
  <r>
    <x v="6"/>
    <x v="8"/>
    <x v="8"/>
    <n v="9059"/>
    <s v="STELLANELLO"/>
    <s v="M"/>
    <n v="2"/>
  </r>
  <r>
    <x v="6"/>
    <x v="8"/>
    <x v="8"/>
    <n v="9061"/>
    <s v="TOIRANO"/>
    <s v="F"/>
    <n v="4"/>
  </r>
  <r>
    <x v="6"/>
    <x v="8"/>
    <x v="8"/>
    <n v="9061"/>
    <s v="TOIRANO"/>
    <s v="M"/>
    <n v="5"/>
  </r>
  <r>
    <x v="6"/>
    <x v="8"/>
    <x v="8"/>
    <n v="9062"/>
    <s v="TOVO SAN GIACOMO"/>
    <s v="F"/>
    <n v="2"/>
  </r>
  <r>
    <x v="6"/>
    <x v="8"/>
    <x v="8"/>
    <n v="9062"/>
    <s v="TOVO SAN GIACOMO"/>
    <s v="M"/>
    <n v="5"/>
  </r>
  <r>
    <x v="6"/>
    <x v="8"/>
    <x v="8"/>
    <n v="9063"/>
    <s v="URBE"/>
    <s v="F"/>
    <n v="2"/>
  </r>
  <r>
    <x v="6"/>
    <x v="8"/>
    <x v="8"/>
    <n v="9064"/>
    <s v="VADO LIGURE"/>
    <s v="F"/>
    <n v="22"/>
  </r>
  <r>
    <x v="6"/>
    <x v="8"/>
    <x v="8"/>
    <n v="9064"/>
    <s v="VADO LIGURE"/>
    <s v="M"/>
    <n v="9"/>
  </r>
  <r>
    <x v="6"/>
    <x v="8"/>
    <x v="8"/>
    <n v="9065"/>
    <s v="VARAZZE"/>
    <s v="F"/>
    <n v="28"/>
  </r>
  <r>
    <x v="6"/>
    <x v="8"/>
    <x v="8"/>
    <n v="9065"/>
    <s v="VARAZZE"/>
    <s v="M"/>
    <n v="34"/>
  </r>
  <r>
    <x v="6"/>
    <x v="8"/>
    <x v="8"/>
    <n v="9067"/>
    <s v="VEZZI PORTIO"/>
    <s v="F"/>
    <n v="2"/>
  </r>
  <r>
    <x v="6"/>
    <x v="8"/>
    <x v="8"/>
    <n v="9067"/>
    <s v="VEZZI PORTIO"/>
    <s v="M"/>
    <n v="1"/>
  </r>
  <r>
    <x v="6"/>
    <x v="8"/>
    <x v="8"/>
    <n v="9068"/>
    <s v="VILLANOVA D'ALBENGA"/>
    <s v="F"/>
    <n v="3"/>
  </r>
  <r>
    <x v="6"/>
    <x v="8"/>
    <x v="8"/>
    <n v="9068"/>
    <s v="VILLANOVA D'ALBENGA"/>
    <s v="M"/>
    <n v="5"/>
  </r>
  <r>
    <x v="6"/>
    <x v="9"/>
    <x v="9"/>
    <n v="10001"/>
    <s v="ARENZANO"/>
    <s v="F"/>
    <n v="43"/>
  </r>
  <r>
    <x v="6"/>
    <x v="9"/>
    <x v="9"/>
    <n v="10001"/>
    <s v="ARENZANO"/>
    <s v="M"/>
    <n v="31"/>
  </r>
  <r>
    <x v="6"/>
    <x v="9"/>
    <x v="9"/>
    <n v="10002"/>
    <s v="AVEGNO"/>
    <s v="F"/>
    <n v="7"/>
  </r>
  <r>
    <x v="6"/>
    <x v="9"/>
    <x v="9"/>
    <n v="10002"/>
    <s v="AVEGNO"/>
    <s v="M"/>
    <n v="7"/>
  </r>
  <r>
    <x v="6"/>
    <x v="9"/>
    <x v="9"/>
    <n v="10003"/>
    <s v="BARGAGLI"/>
    <s v="F"/>
    <n v="4"/>
  </r>
  <r>
    <x v="6"/>
    <x v="9"/>
    <x v="9"/>
    <n v="10003"/>
    <s v="BARGAGLI"/>
    <s v="M"/>
    <n v="3"/>
  </r>
  <r>
    <x v="6"/>
    <x v="9"/>
    <x v="9"/>
    <n v="10004"/>
    <s v="BOGLIASCO"/>
    <s v="F"/>
    <n v="14"/>
  </r>
  <r>
    <x v="6"/>
    <x v="9"/>
    <x v="9"/>
    <n v="10004"/>
    <s v="BOGLIASCO"/>
    <s v="M"/>
    <n v="10"/>
  </r>
  <r>
    <x v="6"/>
    <x v="9"/>
    <x v="9"/>
    <n v="10005"/>
    <s v="BORZONASCA"/>
    <s v="M"/>
    <n v="3"/>
  </r>
  <r>
    <x v="6"/>
    <x v="9"/>
    <x v="9"/>
    <n v="10006"/>
    <s v="BUSALLA"/>
    <s v="F"/>
    <n v="14"/>
  </r>
  <r>
    <x v="6"/>
    <x v="9"/>
    <x v="9"/>
    <n v="10006"/>
    <s v="BUSALLA"/>
    <s v="M"/>
    <n v="7"/>
  </r>
  <r>
    <x v="6"/>
    <x v="9"/>
    <x v="9"/>
    <n v="10007"/>
    <s v="CAMOGLI"/>
    <s v="F"/>
    <n v="14"/>
  </r>
  <r>
    <x v="6"/>
    <x v="9"/>
    <x v="9"/>
    <n v="10007"/>
    <s v="CAMOGLI"/>
    <s v="M"/>
    <n v="18"/>
  </r>
  <r>
    <x v="6"/>
    <x v="9"/>
    <x v="9"/>
    <n v="10008"/>
    <s v="CAMPO LIGURE"/>
    <s v="F"/>
    <n v="11"/>
  </r>
  <r>
    <x v="6"/>
    <x v="9"/>
    <x v="9"/>
    <n v="10009"/>
    <s v="CAMPOMORONE"/>
    <s v="F"/>
    <n v="17"/>
  </r>
  <r>
    <x v="6"/>
    <x v="9"/>
    <x v="9"/>
    <n v="10009"/>
    <s v="CAMPOMORONE"/>
    <s v="M"/>
    <n v="20"/>
  </r>
  <r>
    <x v="6"/>
    <x v="9"/>
    <x v="9"/>
    <n v="10010"/>
    <s v="CARASCO"/>
    <s v="F"/>
    <n v="2"/>
  </r>
  <r>
    <x v="6"/>
    <x v="9"/>
    <x v="9"/>
    <n v="10010"/>
    <s v="CARASCO"/>
    <s v="M"/>
    <n v="7"/>
  </r>
  <r>
    <x v="6"/>
    <x v="9"/>
    <x v="9"/>
    <n v="10011"/>
    <s v="CASARZA LIGURE"/>
    <s v="F"/>
    <n v="21"/>
  </r>
  <r>
    <x v="6"/>
    <x v="9"/>
    <x v="9"/>
    <n v="10011"/>
    <s v="CASARZA LIGURE"/>
    <s v="M"/>
    <n v="9"/>
  </r>
  <r>
    <x v="6"/>
    <x v="9"/>
    <x v="9"/>
    <n v="10012"/>
    <s v="CASELLA"/>
    <s v="F"/>
    <n v="13"/>
  </r>
  <r>
    <x v="6"/>
    <x v="9"/>
    <x v="9"/>
    <n v="10012"/>
    <s v="CASELLA"/>
    <s v="M"/>
    <n v="5"/>
  </r>
  <r>
    <x v="6"/>
    <x v="9"/>
    <x v="9"/>
    <n v="10013"/>
    <s v="CASTIGLIONE CHIAVARESE"/>
    <s v="F"/>
    <n v="6"/>
  </r>
  <r>
    <x v="6"/>
    <x v="9"/>
    <x v="9"/>
    <n v="10014"/>
    <s v="CERANESI"/>
    <s v="F"/>
    <n v="15"/>
  </r>
  <r>
    <x v="6"/>
    <x v="9"/>
    <x v="9"/>
    <n v="10014"/>
    <s v="CERANESI"/>
    <s v="M"/>
    <n v="3"/>
  </r>
  <r>
    <x v="6"/>
    <x v="9"/>
    <x v="9"/>
    <n v="10015"/>
    <s v="CHIAVARI"/>
    <s v="F"/>
    <n v="80"/>
  </r>
  <r>
    <x v="6"/>
    <x v="9"/>
    <x v="9"/>
    <n v="10015"/>
    <s v="CHIAVARI"/>
    <s v="M"/>
    <n v="61"/>
  </r>
  <r>
    <x v="6"/>
    <x v="9"/>
    <x v="9"/>
    <n v="10016"/>
    <s v="CICAGNA"/>
    <s v="F"/>
    <n v="10"/>
  </r>
  <r>
    <x v="6"/>
    <x v="9"/>
    <x v="9"/>
    <n v="10016"/>
    <s v="CICAGNA"/>
    <s v="M"/>
    <n v="3"/>
  </r>
  <r>
    <x v="6"/>
    <x v="9"/>
    <x v="9"/>
    <n v="10017"/>
    <s v="COGOLETO"/>
    <s v="F"/>
    <n v="18"/>
  </r>
  <r>
    <x v="6"/>
    <x v="9"/>
    <x v="9"/>
    <n v="10017"/>
    <s v="COGOLETO"/>
    <s v="M"/>
    <n v="18"/>
  </r>
  <r>
    <x v="6"/>
    <x v="9"/>
    <x v="9"/>
    <n v="10018"/>
    <s v="COGORNO"/>
    <s v="F"/>
    <n v="15"/>
  </r>
  <r>
    <x v="6"/>
    <x v="9"/>
    <x v="9"/>
    <n v="10018"/>
    <s v="COGORNO"/>
    <s v="M"/>
    <n v="11"/>
  </r>
  <r>
    <x v="6"/>
    <x v="9"/>
    <x v="9"/>
    <n v="10019"/>
    <s v="COREGLIA LIGURE"/>
    <s v="F"/>
    <n v="1"/>
  </r>
  <r>
    <x v="6"/>
    <x v="9"/>
    <x v="9"/>
    <n v="10020"/>
    <s v="CROCEFIESCHI"/>
    <s v="M"/>
    <n v="1"/>
  </r>
  <r>
    <x v="6"/>
    <x v="9"/>
    <x v="9"/>
    <n v="10021"/>
    <s v="DAVAGNA"/>
    <s v="F"/>
    <n v="2"/>
  </r>
  <r>
    <x v="6"/>
    <x v="9"/>
    <x v="9"/>
    <n v="10021"/>
    <s v="DAVAGNA"/>
    <s v="M"/>
    <n v="1"/>
  </r>
  <r>
    <x v="6"/>
    <x v="9"/>
    <x v="9"/>
    <n v="10024"/>
    <s v="FONTANIGORDA"/>
    <s v="M"/>
    <n v="1"/>
  </r>
  <r>
    <x v="6"/>
    <x v="9"/>
    <x v="9"/>
    <n v="10025"/>
    <s v="GENOVA"/>
    <s v="F"/>
    <n v="1667"/>
  </r>
  <r>
    <x v="6"/>
    <x v="9"/>
    <x v="9"/>
    <n v="10025"/>
    <s v="GENOVA"/>
    <s v="M"/>
    <n v="1289"/>
  </r>
  <r>
    <x v="6"/>
    <x v="9"/>
    <x v="9"/>
    <n v="10027"/>
    <s v="ISOLA DEL CANTONE"/>
    <s v="F"/>
    <n v="5"/>
  </r>
  <r>
    <x v="6"/>
    <x v="9"/>
    <x v="9"/>
    <n v="10028"/>
    <s v="LAVAGNA"/>
    <s v="F"/>
    <n v="34"/>
  </r>
  <r>
    <x v="6"/>
    <x v="9"/>
    <x v="9"/>
    <n v="10028"/>
    <s v="LAVAGNA"/>
    <s v="M"/>
    <n v="22"/>
  </r>
  <r>
    <x v="6"/>
    <x v="9"/>
    <x v="9"/>
    <n v="10029"/>
    <s v="LEIVI"/>
    <s v="F"/>
    <n v="9"/>
  </r>
  <r>
    <x v="6"/>
    <x v="9"/>
    <x v="9"/>
    <n v="10029"/>
    <s v="LEIVI"/>
    <s v="M"/>
    <n v="6"/>
  </r>
  <r>
    <x v="6"/>
    <x v="9"/>
    <x v="9"/>
    <n v="10031"/>
    <s v="LUMARZO"/>
    <s v="F"/>
    <n v="5"/>
  </r>
  <r>
    <x v="6"/>
    <x v="9"/>
    <x v="9"/>
    <n v="10031"/>
    <s v="LUMARZO"/>
    <s v="M"/>
    <n v="1"/>
  </r>
  <r>
    <x v="6"/>
    <x v="9"/>
    <x v="9"/>
    <n v="10032"/>
    <s v="MASONE"/>
    <s v="F"/>
    <n v="13"/>
  </r>
  <r>
    <x v="6"/>
    <x v="9"/>
    <x v="9"/>
    <n v="10032"/>
    <s v="MASONE"/>
    <s v="M"/>
    <n v="9"/>
  </r>
  <r>
    <x v="6"/>
    <x v="9"/>
    <x v="9"/>
    <n v="10033"/>
    <s v="MELE"/>
    <s v="F"/>
    <n v="4"/>
  </r>
  <r>
    <x v="6"/>
    <x v="9"/>
    <x v="9"/>
    <n v="10033"/>
    <s v="MELE"/>
    <s v="M"/>
    <n v="6"/>
  </r>
  <r>
    <x v="6"/>
    <x v="9"/>
    <x v="9"/>
    <n v="10034"/>
    <s v="MEZZANEGO"/>
    <s v="F"/>
    <n v="3"/>
  </r>
  <r>
    <x v="6"/>
    <x v="9"/>
    <x v="9"/>
    <n v="10034"/>
    <s v="MEZZANEGO"/>
    <s v="M"/>
    <n v="1"/>
  </r>
  <r>
    <x v="6"/>
    <x v="9"/>
    <x v="9"/>
    <n v="10035"/>
    <s v="MIGNANEGO"/>
    <s v="F"/>
    <n v="12"/>
  </r>
  <r>
    <x v="6"/>
    <x v="9"/>
    <x v="9"/>
    <n v="10035"/>
    <s v="MIGNANEGO"/>
    <s v="M"/>
    <n v="8"/>
  </r>
  <r>
    <x v="6"/>
    <x v="9"/>
    <x v="9"/>
    <n v="10036"/>
    <s v="MOCONESI"/>
    <s v="F"/>
    <n v="4"/>
  </r>
  <r>
    <x v="6"/>
    <x v="9"/>
    <x v="9"/>
    <n v="10036"/>
    <s v="MOCONESI"/>
    <s v="M"/>
    <n v="1"/>
  </r>
  <r>
    <x v="6"/>
    <x v="9"/>
    <x v="9"/>
    <n v="10037"/>
    <s v="MONEGLIA"/>
    <s v="F"/>
    <n v="7"/>
  </r>
  <r>
    <x v="6"/>
    <x v="9"/>
    <x v="9"/>
    <n v="10037"/>
    <s v="MONEGLIA"/>
    <s v="M"/>
    <n v="1"/>
  </r>
  <r>
    <x v="6"/>
    <x v="9"/>
    <x v="9"/>
    <n v="10038"/>
    <s v="MONTEBRUNO"/>
    <s v="F"/>
    <n v="1"/>
  </r>
  <r>
    <x v="6"/>
    <x v="9"/>
    <x v="9"/>
    <n v="10038"/>
    <s v="MONTEBRUNO"/>
    <s v="M"/>
    <n v="1"/>
  </r>
  <r>
    <x v="6"/>
    <x v="9"/>
    <x v="9"/>
    <n v="10039"/>
    <s v="MONTOGGIO"/>
    <s v="F"/>
    <n v="5"/>
  </r>
  <r>
    <x v="6"/>
    <x v="9"/>
    <x v="9"/>
    <n v="10039"/>
    <s v="MONTOGGIO"/>
    <s v="M"/>
    <n v="6"/>
  </r>
  <r>
    <x v="6"/>
    <x v="9"/>
    <x v="9"/>
    <n v="10040"/>
    <s v="NE"/>
    <s v="F"/>
    <n v="2"/>
  </r>
  <r>
    <x v="6"/>
    <x v="9"/>
    <x v="9"/>
    <n v="10040"/>
    <s v="NE"/>
    <s v="M"/>
    <n v="5"/>
  </r>
  <r>
    <x v="6"/>
    <x v="9"/>
    <x v="9"/>
    <n v="10042"/>
    <s v="ORERO"/>
    <s v="F"/>
    <n v="2"/>
  </r>
  <r>
    <x v="6"/>
    <x v="9"/>
    <x v="9"/>
    <n v="10043"/>
    <s v="PIEVE LIGURE"/>
    <s v="F"/>
    <n v="8"/>
  </r>
  <r>
    <x v="6"/>
    <x v="9"/>
    <x v="9"/>
    <n v="10043"/>
    <s v="PIEVE LIGURE"/>
    <s v="M"/>
    <n v="5"/>
  </r>
  <r>
    <x v="6"/>
    <x v="9"/>
    <x v="9"/>
    <n v="10044"/>
    <s v="PORTOFINO"/>
    <s v="F"/>
    <n v="1"/>
  </r>
  <r>
    <x v="6"/>
    <x v="9"/>
    <x v="9"/>
    <n v="10044"/>
    <s v="PORTOFINO"/>
    <s v="M"/>
    <n v="1"/>
  </r>
  <r>
    <x v="6"/>
    <x v="9"/>
    <x v="9"/>
    <n v="10045"/>
    <s v="PROPATA"/>
    <s v="F"/>
    <n v="1"/>
  </r>
  <r>
    <x v="6"/>
    <x v="9"/>
    <x v="9"/>
    <n v="10046"/>
    <s v="RAPALLO"/>
    <s v="F"/>
    <n v="70"/>
  </r>
  <r>
    <x v="6"/>
    <x v="9"/>
    <x v="9"/>
    <n v="10046"/>
    <s v="RAPALLO"/>
    <s v="M"/>
    <n v="42"/>
  </r>
  <r>
    <x v="6"/>
    <x v="9"/>
    <x v="9"/>
    <n v="10047"/>
    <s v="RECCO"/>
    <s v="F"/>
    <n v="27"/>
  </r>
  <r>
    <x v="6"/>
    <x v="9"/>
    <x v="9"/>
    <n v="10047"/>
    <s v="RECCO"/>
    <s v="M"/>
    <n v="19"/>
  </r>
  <r>
    <x v="6"/>
    <x v="9"/>
    <x v="9"/>
    <n v="10048"/>
    <s v="REZZOAGLIO"/>
    <s v="F"/>
    <n v="1"/>
  </r>
  <r>
    <x v="6"/>
    <x v="9"/>
    <x v="9"/>
    <n v="10049"/>
    <s v="RONCO SCRIVIA"/>
    <s v="F"/>
    <n v="7"/>
  </r>
  <r>
    <x v="6"/>
    <x v="9"/>
    <x v="9"/>
    <n v="10049"/>
    <s v="RONCO SCRIVIA"/>
    <s v="M"/>
    <n v="5"/>
  </r>
  <r>
    <x v="6"/>
    <x v="9"/>
    <x v="9"/>
    <n v="10051"/>
    <s v="ROSSIGLIONE"/>
    <s v="F"/>
    <n v="7"/>
  </r>
  <r>
    <x v="6"/>
    <x v="9"/>
    <x v="9"/>
    <n v="10051"/>
    <s v="ROSSIGLIONE"/>
    <s v="M"/>
    <n v="8"/>
  </r>
  <r>
    <x v="6"/>
    <x v="9"/>
    <x v="9"/>
    <n v="10052"/>
    <s v="ROVEGNO"/>
    <s v="M"/>
    <n v="1"/>
  </r>
  <r>
    <x v="6"/>
    <x v="9"/>
    <x v="9"/>
    <n v="10053"/>
    <s v="SAN COLOMBANO CERTENOLI"/>
    <s v="F"/>
    <n v="9"/>
  </r>
  <r>
    <x v="6"/>
    <x v="9"/>
    <x v="9"/>
    <n v="10053"/>
    <s v="SAN COLOMBANO CERTENOLI"/>
    <s v="M"/>
    <n v="4"/>
  </r>
  <r>
    <x v="6"/>
    <x v="9"/>
    <x v="9"/>
    <n v="10054"/>
    <s v="SANTA MARGHERITA LIGURE"/>
    <s v="F"/>
    <n v="25"/>
  </r>
  <r>
    <x v="6"/>
    <x v="9"/>
    <x v="9"/>
    <n v="10054"/>
    <s v="SANTA MARGHERITA LIGURE"/>
    <s v="M"/>
    <n v="14"/>
  </r>
  <r>
    <x v="6"/>
    <x v="9"/>
    <x v="9"/>
    <n v="10056"/>
    <s v="SANTO STEFANO D'AVETO"/>
    <s v="F"/>
    <n v="2"/>
  </r>
  <r>
    <x v="6"/>
    <x v="9"/>
    <x v="9"/>
    <n v="10055"/>
    <s v="SANT'OLCESE"/>
    <s v="F"/>
    <n v="18"/>
  </r>
  <r>
    <x v="6"/>
    <x v="9"/>
    <x v="9"/>
    <n v="10055"/>
    <s v="SANT'OLCESE"/>
    <s v="M"/>
    <n v="11"/>
  </r>
  <r>
    <x v="6"/>
    <x v="9"/>
    <x v="9"/>
    <n v="10057"/>
    <s v="SAVIGNONE"/>
    <s v="F"/>
    <n v="15"/>
  </r>
  <r>
    <x v="6"/>
    <x v="9"/>
    <x v="9"/>
    <n v="10057"/>
    <s v="SAVIGNONE"/>
    <s v="M"/>
    <n v="5"/>
  </r>
  <r>
    <x v="6"/>
    <x v="9"/>
    <x v="9"/>
    <n v="10058"/>
    <s v="SERRA RICCO'"/>
    <s v="F"/>
    <n v="14"/>
  </r>
  <r>
    <x v="6"/>
    <x v="9"/>
    <x v="9"/>
    <n v="10058"/>
    <s v="SERRA RICCO'"/>
    <s v="M"/>
    <n v="11"/>
  </r>
  <r>
    <x v="6"/>
    <x v="9"/>
    <x v="9"/>
    <n v="10059"/>
    <s v="SESTRI LEVANTE"/>
    <s v="F"/>
    <n v="45"/>
  </r>
  <r>
    <x v="6"/>
    <x v="9"/>
    <x v="9"/>
    <n v="10059"/>
    <s v="SESTRI LEVANTE"/>
    <s v="M"/>
    <n v="40"/>
  </r>
  <r>
    <x v="6"/>
    <x v="9"/>
    <x v="9"/>
    <n v="10060"/>
    <s v="SORI"/>
    <s v="F"/>
    <n v="9"/>
  </r>
  <r>
    <x v="6"/>
    <x v="9"/>
    <x v="9"/>
    <n v="10060"/>
    <s v="SORI"/>
    <s v="M"/>
    <n v="7"/>
  </r>
  <r>
    <x v="6"/>
    <x v="9"/>
    <x v="9"/>
    <n v="10061"/>
    <s v="TIGLIETO"/>
    <s v="F"/>
    <n v="2"/>
  </r>
  <r>
    <x v="6"/>
    <x v="9"/>
    <x v="9"/>
    <n v="10062"/>
    <s v="TORRIGLIA"/>
    <s v="F"/>
    <n v="5"/>
  </r>
  <r>
    <x v="6"/>
    <x v="9"/>
    <x v="9"/>
    <n v="10062"/>
    <s v="TORRIGLIA"/>
    <s v="M"/>
    <n v="1"/>
  </r>
  <r>
    <x v="6"/>
    <x v="9"/>
    <x v="9"/>
    <n v="10064"/>
    <s v="USCIO"/>
    <s v="F"/>
    <n v="3"/>
  </r>
  <r>
    <x v="6"/>
    <x v="9"/>
    <x v="9"/>
    <n v="10064"/>
    <s v="USCIO"/>
    <s v="M"/>
    <n v="2"/>
  </r>
  <r>
    <x v="6"/>
    <x v="9"/>
    <x v="9"/>
    <n v="10065"/>
    <s v="VALBREVENNA"/>
    <s v="F"/>
    <n v="1"/>
  </r>
  <r>
    <x v="6"/>
    <x v="9"/>
    <x v="9"/>
    <n v="10067"/>
    <s v="ZOAGLI"/>
    <s v="F"/>
    <n v="7"/>
  </r>
  <r>
    <x v="6"/>
    <x v="9"/>
    <x v="9"/>
    <n v="10067"/>
    <s v="ZOAGLI"/>
    <s v="M"/>
    <n v="3"/>
  </r>
  <r>
    <x v="6"/>
    <x v="10"/>
    <x v="10"/>
    <n v="11001"/>
    <s v="AMEGLIA"/>
    <s v="F"/>
    <n v="4"/>
  </r>
  <r>
    <x v="6"/>
    <x v="10"/>
    <x v="10"/>
    <n v="11001"/>
    <s v="AMEGLIA"/>
    <s v="M"/>
    <n v="6"/>
  </r>
  <r>
    <x v="6"/>
    <x v="10"/>
    <x v="10"/>
    <n v="11002"/>
    <s v="ARCOLA"/>
    <s v="F"/>
    <n v="17"/>
  </r>
  <r>
    <x v="6"/>
    <x v="10"/>
    <x v="10"/>
    <n v="11002"/>
    <s v="ARCOLA"/>
    <s v="M"/>
    <n v="12"/>
  </r>
  <r>
    <x v="6"/>
    <x v="10"/>
    <x v="10"/>
    <n v="11003"/>
    <s v="BEVERINO"/>
    <s v="F"/>
    <n v="4"/>
  </r>
  <r>
    <x v="6"/>
    <x v="10"/>
    <x v="10"/>
    <n v="11003"/>
    <s v="BEVERINO"/>
    <s v="M"/>
    <n v="4"/>
  </r>
  <r>
    <x v="6"/>
    <x v="10"/>
    <x v="10"/>
    <n v="11004"/>
    <s v="BOLANO"/>
    <s v="F"/>
    <n v="19"/>
  </r>
  <r>
    <x v="6"/>
    <x v="10"/>
    <x v="10"/>
    <n v="11004"/>
    <s v="BOLANO"/>
    <s v="M"/>
    <n v="10"/>
  </r>
  <r>
    <x v="6"/>
    <x v="10"/>
    <x v="10"/>
    <n v="11005"/>
    <s v="BONASSOLA"/>
    <s v="M"/>
    <n v="2"/>
  </r>
  <r>
    <x v="6"/>
    <x v="10"/>
    <x v="10"/>
    <n v="11006"/>
    <s v="BORGHETTO DI VARA"/>
    <s v="M"/>
    <n v="1"/>
  </r>
  <r>
    <x v="6"/>
    <x v="10"/>
    <x v="10"/>
    <n v="11007"/>
    <s v="BRUGNATO"/>
    <s v="F"/>
    <n v="3"/>
  </r>
  <r>
    <x v="6"/>
    <x v="10"/>
    <x v="10"/>
    <n v="11007"/>
    <s v="BRUGNATO"/>
    <s v="M"/>
    <n v="2"/>
  </r>
  <r>
    <x v="6"/>
    <x v="10"/>
    <x v="10"/>
    <n v="11008"/>
    <s v="CALICE AL CORNOVIGLIO"/>
    <s v="F"/>
    <n v="3"/>
  </r>
  <r>
    <x v="6"/>
    <x v="10"/>
    <x v="10"/>
    <n v="11008"/>
    <s v="CALICE AL CORNOVIGLIO"/>
    <s v="M"/>
    <n v="2"/>
  </r>
  <r>
    <x v="6"/>
    <x v="10"/>
    <x v="10"/>
    <n v="11010"/>
    <s v="CARRODANO"/>
    <s v="M"/>
    <n v="1"/>
  </r>
  <r>
    <x v="6"/>
    <x v="10"/>
    <x v="10"/>
    <n v="11011"/>
    <s v="CASTELNUOVO MAGRA"/>
    <s v="F"/>
    <n v="21"/>
  </r>
  <r>
    <x v="6"/>
    <x v="10"/>
    <x v="10"/>
    <n v="11011"/>
    <s v="CASTELNUOVO MAGRA"/>
    <s v="M"/>
    <n v="10"/>
  </r>
  <r>
    <x v="6"/>
    <x v="10"/>
    <x v="10"/>
    <n v="11012"/>
    <s v="DEIVA MARINA"/>
    <s v="F"/>
    <n v="1"/>
  </r>
  <r>
    <x v="6"/>
    <x v="10"/>
    <x v="10"/>
    <n v="11012"/>
    <s v="DEIVA MARINA"/>
    <s v="M"/>
    <n v="1"/>
  </r>
  <r>
    <x v="6"/>
    <x v="10"/>
    <x v="10"/>
    <n v="11013"/>
    <s v="FOLLO"/>
    <s v="F"/>
    <n v="10"/>
  </r>
  <r>
    <x v="6"/>
    <x v="10"/>
    <x v="10"/>
    <n v="11013"/>
    <s v="FOLLO"/>
    <s v="M"/>
    <n v="8"/>
  </r>
  <r>
    <x v="6"/>
    <x v="10"/>
    <x v="10"/>
    <n v="11015"/>
    <s v="LA SPEZIA"/>
    <s v="F"/>
    <n v="195"/>
  </r>
  <r>
    <x v="6"/>
    <x v="10"/>
    <x v="10"/>
    <n v="11015"/>
    <s v="LA SPEZIA"/>
    <s v="M"/>
    <n v="175"/>
  </r>
  <r>
    <x v="6"/>
    <x v="10"/>
    <x v="10"/>
    <n v="11016"/>
    <s v="LERICI"/>
    <s v="F"/>
    <n v="24"/>
  </r>
  <r>
    <x v="6"/>
    <x v="10"/>
    <x v="10"/>
    <n v="11016"/>
    <s v="LERICI"/>
    <s v="M"/>
    <n v="17"/>
  </r>
  <r>
    <x v="6"/>
    <x v="10"/>
    <x v="10"/>
    <n v="11017"/>
    <s v="LEVANTO"/>
    <s v="F"/>
    <n v="9"/>
  </r>
  <r>
    <x v="6"/>
    <x v="10"/>
    <x v="10"/>
    <n v="11017"/>
    <s v="LEVANTO"/>
    <s v="M"/>
    <n v="12"/>
  </r>
  <r>
    <x v="6"/>
    <x v="10"/>
    <x v="10"/>
    <n v="11018"/>
    <s v="MAISSANA"/>
    <s v="F"/>
    <n v="1"/>
  </r>
  <r>
    <x v="6"/>
    <x v="10"/>
    <x v="10"/>
    <n v="11019"/>
    <s v="MONTEROSSO AL MARE"/>
    <s v="F"/>
    <n v="3"/>
  </r>
  <r>
    <x v="6"/>
    <x v="10"/>
    <x v="10"/>
    <n v="11019"/>
    <s v="MONTEROSSO AL MARE"/>
    <s v="M"/>
    <n v="4"/>
  </r>
  <r>
    <x v="6"/>
    <x v="10"/>
    <x v="10"/>
    <n v="11020"/>
    <s v="ORTONOVO"/>
    <s v="F"/>
    <n v="19"/>
  </r>
  <r>
    <x v="6"/>
    <x v="10"/>
    <x v="10"/>
    <n v="11020"/>
    <s v="ORTONOVO"/>
    <s v="M"/>
    <n v="15"/>
  </r>
  <r>
    <x v="6"/>
    <x v="10"/>
    <x v="10"/>
    <n v="11021"/>
    <s v="PIGNONE"/>
    <s v="F"/>
    <n v="1"/>
  </r>
  <r>
    <x v="6"/>
    <x v="10"/>
    <x v="10"/>
    <n v="11022"/>
    <s v="PORTOVENERE"/>
    <s v="F"/>
    <n v="14"/>
  </r>
  <r>
    <x v="6"/>
    <x v="10"/>
    <x v="10"/>
    <n v="11022"/>
    <s v="PORTOVENERE"/>
    <s v="M"/>
    <n v="6"/>
  </r>
  <r>
    <x v="6"/>
    <x v="10"/>
    <x v="10"/>
    <n v="11023"/>
    <s v="RICCO' DEL GOLFO DI SPEZIA"/>
    <s v="F"/>
    <n v="11"/>
  </r>
  <r>
    <x v="6"/>
    <x v="10"/>
    <x v="10"/>
    <n v="11023"/>
    <s v="RICCO' DEL GOLFO DI SPEZIA"/>
    <s v="M"/>
    <n v="5"/>
  </r>
  <r>
    <x v="6"/>
    <x v="10"/>
    <x v="10"/>
    <n v="11024"/>
    <s v="RIOMAGGIORE"/>
    <s v="F"/>
    <n v="1"/>
  </r>
  <r>
    <x v="6"/>
    <x v="10"/>
    <x v="10"/>
    <n v="11024"/>
    <s v="RIOMAGGIORE"/>
    <s v="M"/>
    <n v="2"/>
  </r>
  <r>
    <x v="6"/>
    <x v="10"/>
    <x v="10"/>
    <n v="11026"/>
    <s v="SANTO STEFANO DI MAGRA"/>
    <s v="F"/>
    <n v="18"/>
  </r>
  <r>
    <x v="6"/>
    <x v="10"/>
    <x v="10"/>
    <n v="11026"/>
    <s v="SANTO STEFANO DI MAGRA"/>
    <s v="M"/>
    <n v="16"/>
  </r>
  <r>
    <x v="6"/>
    <x v="10"/>
    <x v="10"/>
    <n v="11027"/>
    <s v="SARZANA"/>
    <s v="F"/>
    <n v="51"/>
  </r>
  <r>
    <x v="6"/>
    <x v="10"/>
    <x v="10"/>
    <n v="11027"/>
    <s v="SARZANA"/>
    <s v="M"/>
    <n v="34"/>
  </r>
  <r>
    <x v="6"/>
    <x v="10"/>
    <x v="10"/>
    <n v="11028"/>
    <s v="SESTA GODANO"/>
    <s v="F"/>
    <n v="3"/>
  </r>
  <r>
    <x v="6"/>
    <x v="10"/>
    <x v="10"/>
    <n v="11028"/>
    <s v="SESTA GODANO"/>
    <s v="M"/>
    <n v="3"/>
  </r>
  <r>
    <x v="6"/>
    <x v="10"/>
    <x v="10"/>
    <n v="11029"/>
    <s v="VARESE LIGURE"/>
    <s v="F"/>
    <n v="4"/>
  </r>
  <r>
    <x v="6"/>
    <x v="10"/>
    <x v="10"/>
    <n v="11029"/>
    <s v="VARESE LIGURE"/>
    <s v="M"/>
    <n v="1"/>
  </r>
  <r>
    <x v="6"/>
    <x v="10"/>
    <x v="10"/>
    <n v="11030"/>
    <s v="VERNAZZA"/>
    <s v="F"/>
    <n v="1"/>
  </r>
  <r>
    <x v="6"/>
    <x v="10"/>
    <x v="10"/>
    <n v="11030"/>
    <s v="VERNAZZA"/>
    <s v="M"/>
    <n v="1"/>
  </r>
  <r>
    <x v="6"/>
    <x v="10"/>
    <x v="10"/>
    <n v="11031"/>
    <s v="VEZZANO LIGURE"/>
    <s v="F"/>
    <n v="25"/>
  </r>
  <r>
    <x v="6"/>
    <x v="10"/>
    <x v="10"/>
    <n v="11031"/>
    <s v="VEZZANO LIGURE"/>
    <s v="M"/>
    <n v="10"/>
  </r>
  <r>
    <x v="6"/>
    <x v="10"/>
    <x v="10"/>
    <n v="11032"/>
    <s v="ZIGNAGO"/>
    <s v="M"/>
    <n v="1"/>
  </r>
  <r>
    <x v="6"/>
    <x v="11"/>
    <x v="11"/>
    <n v="12001"/>
    <s v="AGRA"/>
    <s v="F"/>
    <n v="2"/>
  </r>
  <r>
    <x v="6"/>
    <x v="11"/>
    <x v="11"/>
    <n v="12002"/>
    <s v="ALBIZZATE"/>
    <s v="F"/>
    <n v="14"/>
  </r>
  <r>
    <x v="6"/>
    <x v="11"/>
    <x v="11"/>
    <n v="12002"/>
    <s v="ALBIZZATE"/>
    <s v="M"/>
    <n v="12"/>
  </r>
  <r>
    <x v="6"/>
    <x v="11"/>
    <x v="11"/>
    <n v="12003"/>
    <s v="ANGERA"/>
    <s v="F"/>
    <n v="11"/>
  </r>
  <r>
    <x v="6"/>
    <x v="11"/>
    <x v="11"/>
    <n v="12003"/>
    <s v="ANGERA"/>
    <s v="M"/>
    <n v="10"/>
  </r>
  <r>
    <x v="6"/>
    <x v="11"/>
    <x v="11"/>
    <n v="12004"/>
    <s v="ARCISATE"/>
    <s v="F"/>
    <n v="21"/>
  </r>
  <r>
    <x v="6"/>
    <x v="11"/>
    <x v="11"/>
    <n v="12004"/>
    <s v="ARCISATE"/>
    <s v="M"/>
    <n v="13"/>
  </r>
  <r>
    <x v="6"/>
    <x v="11"/>
    <x v="11"/>
    <n v="12005"/>
    <s v="ARSAGO SEPRIO"/>
    <s v="F"/>
    <n v="11"/>
  </r>
  <r>
    <x v="6"/>
    <x v="11"/>
    <x v="11"/>
    <n v="12005"/>
    <s v="ARSAGO SEPRIO"/>
    <s v="M"/>
    <n v="5"/>
  </r>
  <r>
    <x v="6"/>
    <x v="11"/>
    <x v="11"/>
    <n v="12006"/>
    <s v="AZZATE"/>
    <s v="F"/>
    <n v="10"/>
  </r>
  <r>
    <x v="6"/>
    <x v="11"/>
    <x v="11"/>
    <n v="12006"/>
    <s v="AZZATE"/>
    <s v="M"/>
    <n v="15"/>
  </r>
  <r>
    <x v="6"/>
    <x v="11"/>
    <x v="11"/>
    <n v="12007"/>
    <s v="AZZIO"/>
    <s v="M"/>
    <n v="5"/>
  </r>
  <r>
    <x v="6"/>
    <x v="11"/>
    <x v="11"/>
    <n v="12008"/>
    <s v="BARASSO"/>
    <s v="F"/>
    <n v="4"/>
  </r>
  <r>
    <x v="6"/>
    <x v="11"/>
    <x v="11"/>
    <n v="12008"/>
    <s v="BARASSO"/>
    <s v="M"/>
    <n v="6"/>
  </r>
  <r>
    <x v="6"/>
    <x v="11"/>
    <x v="11"/>
    <n v="12009"/>
    <s v="BARDELLO"/>
    <s v="F"/>
    <n v="2"/>
  </r>
  <r>
    <x v="6"/>
    <x v="11"/>
    <x v="11"/>
    <n v="12009"/>
    <s v="BARDELLO"/>
    <s v="M"/>
    <n v="2"/>
  </r>
  <r>
    <x v="6"/>
    <x v="11"/>
    <x v="11"/>
    <n v="12010"/>
    <s v="BEDERO VALCUVIA"/>
    <s v="F"/>
    <n v="1"/>
  </r>
  <r>
    <x v="6"/>
    <x v="11"/>
    <x v="11"/>
    <n v="12010"/>
    <s v="BEDERO VALCUVIA"/>
    <s v="M"/>
    <n v="2"/>
  </r>
  <r>
    <x v="6"/>
    <x v="11"/>
    <x v="11"/>
    <n v="12011"/>
    <s v="BESANO"/>
    <s v="F"/>
    <n v="1"/>
  </r>
  <r>
    <x v="6"/>
    <x v="11"/>
    <x v="11"/>
    <n v="12011"/>
    <s v="BESANO"/>
    <s v="M"/>
    <n v="6"/>
  </r>
  <r>
    <x v="6"/>
    <x v="11"/>
    <x v="11"/>
    <n v="12012"/>
    <s v="BESNATE"/>
    <s v="F"/>
    <n v="17"/>
  </r>
  <r>
    <x v="6"/>
    <x v="11"/>
    <x v="11"/>
    <n v="12012"/>
    <s v="BESNATE"/>
    <s v="M"/>
    <n v="8"/>
  </r>
  <r>
    <x v="6"/>
    <x v="11"/>
    <x v="11"/>
    <n v="12013"/>
    <s v="BESOZZO"/>
    <s v="F"/>
    <n v="23"/>
  </r>
  <r>
    <x v="6"/>
    <x v="11"/>
    <x v="11"/>
    <n v="12013"/>
    <s v="BESOZZO"/>
    <s v="M"/>
    <n v="9"/>
  </r>
  <r>
    <x v="6"/>
    <x v="11"/>
    <x v="11"/>
    <n v="12014"/>
    <s v="BIANDRONNO"/>
    <s v="F"/>
    <n v="6"/>
  </r>
  <r>
    <x v="6"/>
    <x v="11"/>
    <x v="11"/>
    <n v="12014"/>
    <s v="BIANDRONNO"/>
    <s v="M"/>
    <n v="10"/>
  </r>
  <r>
    <x v="6"/>
    <x v="11"/>
    <x v="11"/>
    <n v="12015"/>
    <s v="BISUSCHIO"/>
    <s v="F"/>
    <n v="8"/>
  </r>
  <r>
    <x v="6"/>
    <x v="11"/>
    <x v="11"/>
    <n v="12015"/>
    <s v="BISUSCHIO"/>
    <s v="M"/>
    <n v="7"/>
  </r>
  <r>
    <x v="6"/>
    <x v="11"/>
    <x v="11"/>
    <n v="12016"/>
    <s v="BODIO LOMNAGO"/>
    <s v="F"/>
    <n v="5"/>
  </r>
  <r>
    <x v="6"/>
    <x v="11"/>
    <x v="11"/>
    <n v="12016"/>
    <s v="BODIO LOMNAGO"/>
    <s v="M"/>
    <n v="7"/>
  </r>
  <r>
    <x v="6"/>
    <x v="11"/>
    <x v="11"/>
    <n v="12017"/>
    <s v="BREBBIA"/>
    <s v="F"/>
    <n v="9"/>
  </r>
  <r>
    <x v="6"/>
    <x v="11"/>
    <x v="11"/>
    <n v="12017"/>
    <s v="BREBBIA"/>
    <s v="M"/>
    <n v="7"/>
  </r>
  <r>
    <x v="6"/>
    <x v="11"/>
    <x v="11"/>
    <n v="12018"/>
    <s v="BREGANO"/>
    <s v="F"/>
    <n v="2"/>
  </r>
  <r>
    <x v="6"/>
    <x v="11"/>
    <x v="11"/>
    <n v="12018"/>
    <s v="BREGANO"/>
    <s v="M"/>
    <n v="1"/>
  </r>
  <r>
    <x v="6"/>
    <x v="11"/>
    <x v="11"/>
    <n v="12019"/>
    <s v="BRENTA"/>
    <s v="F"/>
    <n v="4"/>
  </r>
  <r>
    <x v="6"/>
    <x v="11"/>
    <x v="11"/>
    <n v="12020"/>
    <s v="BREZZO DI BEDERO"/>
    <s v="F"/>
    <n v="5"/>
  </r>
  <r>
    <x v="6"/>
    <x v="11"/>
    <x v="11"/>
    <n v="12020"/>
    <s v="BREZZO DI BEDERO"/>
    <s v="M"/>
    <n v="2"/>
  </r>
  <r>
    <x v="6"/>
    <x v="11"/>
    <x v="11"/>
    <n v="12021"/>
    <s v="BRINZIO"/>
    <s v="F"/>
    <n v="1"/>
  </r>
  <r>
    <x v="6"/>
    <x v="11"/>
    <x v="11"/>
    <n v="12021"/>
    <s v="BRINZIO"/>
    <s v="M"/>
    <n v="6"/>
  </r>
  <r>
    <x v="6"/>
    <x v="11"/>
    <x v="11"/>
    <n v="12022"/>
    <s v="BRISSAGO-VALTRAVAGLIA"/>
    <s v="F"/>
    <n v="3"/>
  </r>
  <r>
    <x v="6"/>
    <x v="11"/>
    <x v="11"/>
    <n v="12023"/>
    <s v="BRUNELLO"/>
    <s v="F"/>
    <n v="3"/>
  </r>
  <r>
    <x v="6"/>
    <x v="11"/>
    <x v="11"/>
    <n v="12023"/>
    <s v="BRUNELLO"/>
    <s v="M"/>
    <n v="2"/>
  </r>
  <r>
    <x v="6"/>
    <x v="11"/>
    <x v="11"/>
    <n v="12024"/>
    <s v="BRUSIMPIANO"/>
    <s v="F"/>
    <n v="3"/>
  </r>
  <r>
    <x v="6"/>
    <x v="11"/>
    <x v="11"/>
    <n v="12024"/>
    <s v="BRUSIMPIANO"/>
    <s v="M"/>
    <n v="2"/>
  </r>
  <r>
    <x v="6"/>
    <x v="11"/>
    <x v="11"/>
    <n v="12025"/>
    <s v="BUGUGGIATE"/>
    <s v="F"/>
    <n v="12"/>
  </r>
  <r>
    <x v="6"/>
    <x v="11"/>
    <x v="11"/>
    <n v="12025"/>
    <s v="BUGUGGIATE"/>
    <s v="M"/>
    <n v="5"/>
  </r>
  <r>
    <x v="6"/>
    <x v="11"/>
    <x v="11"/>
    <n v="12026"/>
    <s v="BUSTO ARSIZIO"/>
    <s v="F"/>
    <n v="202"/>
  </r>
  <r>
    <x v="6"/>
    <x v="11"/>
    <x v="11"/>
    <n v="12026"/>
    <s v="BUSTO ARSIZIO"/>
    <s v="M"/>
    <n v="161"/>
  </r>
  <r>
    <x v="6"/>
    <x v="11"/>
    <x v="11"/>
    <n v="12027"/>
    <s v="CADEGLIANO-VICONAGO"/>
    <s v="M"/>
    <n v="1"/>
  </r>
  <r>
    <x v="6"/>
    <x v="11"/>
    <x v="11"/>
    <n v="12028"/>
    <s v="CADREZZATE"/>
    <s v="M"/>
    <n v="2"/>
  </r>
  <r>
    <x v="6"/>
    <x v="11"/>
    <x v="11"/>
    <n v="12029"/>
    <s v="CAIRATE"/>
    <s v="F"/>
    <n v="13"/>
  </r>
  <r>
    <x v="6"/>
    <x v="11"/>
    <x v="11"/>
    <n v="12029"/>
    <s v="CAIRATE"/>
    <s v="M"/>
    <n v="9"/>
  </r>
  <r>
    <x v="6"/>
    <x v="11"/>
    <x v="11"/>
    <n v="12030"/>
    <s v="CANTELLO"/>
    <s v="F"/>
    <n v="10"/>
  </r>
  <r>
    <x v="6"/>
    <x v="11"/>
    <x v="11"/>
    <n v="12030"/>
    <s v="CANTELLO"/>
    <s v="M"/>
    <n v="7"/>
  </r>
  <r>
    <x v="6"/>
    <x v="11"/>
    <x v="11"/>
    <n v="12031"/>
    <s v="CARAVATE"/>
    <s v="F"/>
    <n v="7"/>
  </r>
  <r>
    <x v="6"/>
    <x v="11"/>
    <x v="11"/>
    <n v="12031"/>
    <s v="CARAVATE"/>
    <s v="M"/>
    <n v="8"/>
  </r>
  <r>
    <x v="6"/>
    <x v="11"/>
    <x v="11"/>
    <n v="12032"/>
    <s v="CARDANO AL CAMPO"/>
    <s v="F"/>
    <n v="34"/>
  </r>
  <r>
    <x v="6"/>
    <x v="11"/>
    <x v="11"/>
    <n v="12032"/>
    <s v="CARDANO AL CAMPO"/>
    <s v="M"/>
    <n v="31"/>
  </r>
  <r>
    <x v="6"/>
    <x v="11"/>
    <x v="11"/>
    <n v="12033"/>
    <s v="CARNAGO"/>
    <s v="F"/>
    <n v="21"/>
  </r>
  <r>
    <x v="6"/>
    <x v="11"/>
    <x v="11"/>
    <n v="12033"/>
    <s v="CARNAGO"/>
    <s v="M"/>
    <n v="12"/>
  </r>
  <r>
    <x v="6"/>
    <x v="11"/>
    <x v="11"/>
    <n v="12034"/>
    <s v="CARONNO PERTUSELLA"/>
    <s v="F"/>
    <n v="39"/>
  </r>
  <r>
    <x v="6"/>
    <x v="11"/>
    <x v="11"/>
    <n v="12034"/>
    <s v="CARONNO PERTUSELLA"/>
    <s v="M"/>
    <n v="27"/>
  </r>
  <r>
    <x v="6"/>
    <x v="11"/>
    <x v="11"/>
    <n v="12035"/>
    <s v="CARONNO VARESINO"/>
    <s v="F"/>
    <n v="10"/>
  </r>
  <r>
    <x v="6"/>
    <x v="11"/>
    <x v="11"/>
    <n v="12035"/>
    <s v="CARONNO VARESINO"/>
    <s v="M"/>
    <n v="7"/>
  </r>
  <r>
    <x v="6"/>
    <x v="11"/>
    <x v="11"/>
    <n v="12036"/>
    <s v="CASALE LITTA"/>
    <s v="F"/>
    <n v="8"/>
  </r>
  <r>
    <x v="6"/>
    <x v="11"/>
    <x v="11"/>
    <n v="12036"/>
    <s v="CASALE LITTA"/>
    <s v="M"/>
    <n v="5"/>
  </r>
  <r>
    <x v="6"/>
    <x v="11"/>
    <x v="11"/>
    <n v="12037"/>
    <s v="CASALZUIGNO"/>
    <s v="F"/>
    <n v="4"/>
  </r>
  <r>
    <x v="6"/>
    <x v="11"/>
    <x v="11"/>
    <n v="12037"/>
    <s v="CASALZUIGNO"/>
    <s v="M"/>
    <n v="2"/>
  </r>
  <r>
    <x v="6"/>
    <x v="11"/>
    <x v="11"/>
    <n v="12038"/>
    <s v="CASCIAGO"/>
    <s v="F"/>
    <n v="17"/>
  </r>
  <r>
    <x v="6"/>
    <x v="11"/>
    <x v="11"/>
    <n v="12038"/>
    <s v="CASCIAGO"/>
    <s v="M"/>
    <n v="11"/>
  </r>
  <r>
    <x v="6"/>
    <x v="11"/>
    <x v="11"/>
    <n v="12039"/>
    <s v="CASORATE SEMPIONE"/>
    <s v="F"/>
    <n v="8"/>
  </r>
  <r>
    <x v="6"/>
    <x v="11"/>
    <x v="11"/>
    <n v="12039"/>
    <s v="CASORATE SEMPIONE"/>
    <s v="M"/>
    <n v="8"/>
  </r>
  <r>
    <x v="6"/>
    <x v="11"/>
    <x v="11"/>
    <n v="12040"/>
    <s v="CASSANO MAGNAGO"/>
    <s v="F"/>
    <n v="70"/>
  </r>
  <r>
    <x v="6"/>
    <x v="11"/>
    <x v="11"/>
    <n v="12040"/>
    <s v="CASSANO MAGNAGO"/>
    <s v="M"/>
    <n v="36"/>
  </r>
  <r>
    <x v="6"/>
    <x v="11"/>
    <x v="11"/>
    <n v="12042"/>
    <s v="CASTELLANZA"/>
    <s v="F"/>
    <n v="45"/>
  </r>
  <r>
    <x v="6"/>
    <x v="11"/>
    <x v="11"/>
    <n v="12042"/>
    <s v="CASTELLANZA"/>
    <s v="M"/>
    <n v="35"/>
  </r>
  <r>
    <x v="6"/>
    <x v="11"/>
    <x v="11"/>
    <n v="12043"/>
    <s v="CASTELLO CABIAGLIO"/>
    <s v="M"/>
    <n v="2"/>
  </r>
  <r>
    <x v="6"/>
    <x v="11"/>
    <x v="11"/>
    <n v="12044"/>
    <s v="CASTELSEPRIO"/>
    <s v="F"/>
    <n v="4"/>
  </r>
  <r>
    <x v="6"/>
    <x v="11"/>
    <x v="11"/>
    <n v="12045"/>
    <s v="CASTELVECCANA"/>
    <s v="F"/>
    <n v="1"/>
  </r>
  <r>
    <x v="6"/>
    <x v="11"/>
    <x v="11"/>
    <n v="12045"/>
    <s v="CASTELVECCANA"/>
    <s v="M"/>
    <n v="4"/>
  </r>
  <r>
    <x v="6"/>
    <x v="11"/>
    <x v="11"/>
    <n v="12046"/>
    <s v="CASTIGLIONE OLONA"/>
    <s v="F"/>
    <n v="16"/>
  </r>
  <r>
    <x v="6"/>
    <x v="11"/>
    <x v="11"/>
    <n v="12046"/>
    <s v="CASTIGLIONE OLONA"/>
    <s v="M"/>
    <n v="13"/>
  </r>
  <r>
    <x v="6"/>
    <x v="11"/>
    <x v="11"/>
    <n v="12047"/>
    <s v="CASTRONNO"/>
    <s v="F"/>
    <n v="22"/>
  </r>
  <r>
    <x v="6"/>
    <x v="11"/>
    <x v="11"/>
    <n v="12047"/>
    <s v="CASTRONNO"/>
    <s v="M"/>
    <n v="11"/>
  </r>
  <r>
    <x v="6"/>
    <x v="11"/>
    <x v="11"/>
    <n v="12048"/>
    <s v="CAVARIA CON PREMEZZO"/>
    <s v="F"/>
    <n v="14"/>
  </r>
  <r>
    <x v="6"/>
    <x v="11"/>
    <x v="11"/>
    <n v="12048"/>
    <s v="CAVARIA CON PREMEZZO"/>
    <s v="M"/>
    <n v="10"/>
  </r>
  <r>
    <x v="6"/>
    <x v="11"/>
    <x v="11"/>
    <n v="12049"/>
    <s v="CAZZAGO BRABBIA"/>
    <s v="F"/>
    <n v="1"/>
  </r>
  <r>
    <x v="6"/>
    <x v="11"/>
    <x v="11"/>
    <n v="12049"/>
    <s v="CAZZAGO BRABBIA"/>
    <s v="M"/>
    <n v="4"/>
  </r>
  <r>
    <x v="6"/>
    <x v="11"/>
    <x v="11"/>
    <n v="12050"/>
    <s v="CISLAGO"/>
    <s v="F"/>
    <n v="31"/>
  </r>
  <r>
    <x v="6"/>
    <x v="11"/>
    <x v="11"/>
    <n v="12050"/>
    <s v="CISLAGO"/>
    <s v="M"/>
    <n v="26"/>
  </r>
  <r>
    <x v="6"/>
    <x v="11"/>
    <x v="11"/>
    <n v="12051"/>
    <s v="CITTIGLIO"/>
    <s v="F"/>
    <n v="6"/>
  </r>
  <r>
    <x v="6"/>
    <x v="11"/>
    <x v="11"/>
    <n v="12051"/>
    <s v="CITTIGLIO"/>
    <s v="M"/>
    <n v="6"/>
  </r>
  <r>
    <x v="6"/>
    <x v="11"/>
    <x v="11"/>
    <n v="12052"/>
    <s v="CLIVIO"/>
    <s v="F"/>
    <n v="4"/>
  </r>
  <r>
    <x v="6"/>
    <x v="11"/>
    <x v="11"/>
    <n v="12052"/>
    <s v="CLIVIO"/>
    <s v="M"/>
    <n v="3"/>
  </r>
  <r>
    <x v="6"/>
    <x v="11"/>
    <x v="11"/>
    <n v="12053"/>
    <s v="COCQUIO-TREVISAGO"/>
    <s v="F"/>
    <n v="6"/>
  </r>
  <r>
    <x v="6"/>
    <x v="11"/>
    <x v="11"/>
    <n v="12053"/>
    <s v="COCQUIO-TREVISAGO"/>
    <s v="M"/>
    <n v="4"/>
  </r>
  <r>
    <x v="6"/>
    <x v="11"/>
    <x v="11"/>
    <n v="12054"/>
    <s v="COMABBIO"/>
    <s v="F"/>
    <n v="2"/>
  </r>
  <r>
    <x v="6"/>
    <x v="11"/>
    <x v="11"/>
    <n v="12054"/>
    <s v="COMABBIO"/>
    <s v="M"/>
    <n v="3"/>
  </r>
  <r>
    <x v="6"/>
    <x v="11"/>
    <x v="11"/>
    <n v="12055"/>
    <s v="COMERIO"/>
    <s v="F"/>
    <n v="15"/>
  </r>
  <r>
    <x v="6"/>
    <x v="11"/>
    <x v="11"/>
    <n v="12055"/>
    <s v="COMERIO"/>
    <s v="M"/>
    <n v="9"/>
  </r>
  <r>
    <x v="6"/>
    <x v="11"/>
    <x v="11"/>
    <n v="12056"/>
    <s v="CREMENAGA"/>
    <s v="F"/>
    <n v="5"/>
  </r>
  <r>
    <x v="6"/>
    <x v="11"/>
    <x v="11"/>
    <n v="12057"/>
    <s v="CROSIO DELLA VALLE"/>
    <s v="F"/>
    <n v="2"/>
  </r>
  <r>
    <x v="6"/>
    <x v="11"/>
    <x v="11"/>
    <n v="12058"/>
    <s v="CUASSO AL MONTE"/>
    <s v="F"/>
    <n v="7"/>
  </r>
  <r>
    <x v="6"/>
    <x v="11"/>
    <x v="11"/>
    <n v="12058"/>
    <s v="CUASSO AL MONTE"/>
    <s v="M"/>
    <n v="4"/>
  </r>
  <r>
    <x v="6"/>
    <x v="11"/>
    <x v="11"/>
    <n v="12059"/>
    <s v="CUGLIATE-FABIASCO"/>
    <s v="F"/>
    <n v="9"/>
  </r>
  <r>
    <x v="6"/>
    <x v="11"/>
    <x v="11"/>
    <n v="12059"/>
    <s v="CUGLIATE-FABIASCO"/>
    <s v="M"/>
    <n v="4"/>
  </r>
  <r>
    <x v="6"/>
    <x v="11"/>
    <x v="11"/>
    <n v="12060"/>
    <s v="CUNARDO"/>
    <s v="F"/>
    <n v="1"/>
  </r>
  <r>
    <x v="6"/>
    <x v="11"/>
    <x v="11"/>
    <n v="12060"/>
    <s v="CUNARDO"/>
    <s v="M"/>
    <n v="4"/>
  </r>
  <r>
    <x v="6"/>
    <x v="11"/>
    <x v="11"/>
    <n v="12061"/>
    <s v="CURIGLIA CON MONTEVIASCO"/>
    <s v="F"/>
    <n v="1"/>
  </r>
  <r>
    <x v="6"/>
    <x v="11"/>
    <x v="11"/>
    <n v="12062"/>
    <s v="CUVEGLIO"/>
    <s v="F"/>
    <n v="11"/>
  </r>
  <r>
    <x v="6"/>
    <x v="11"/>
    <x v="11"/>
    <n v="12062"/>
    <s v="CUVEGLIO"/>
    <s v="M"/>
    <n v="4"/>
  </r>
  <r>
    <x v="6"/>
    <x v="11"/>
    <x v="11"/>
    <n v="12063"/>
    <s v="CUVIO"/>
    <s v="F"/>
    <n v="2"/>
  </r>
  <r>
    <x v="6"/>
    <x v="11"/>
    <x v="11"/>
    <n v="12063"/>
    <s v="CUVIO"/>
    <s v="M"/>
    <n v="3"/>
  </r>
  <r>
    <x v="6"/>
    <x v="11"/>
    <x v="11"/>
    <n v="12064"/>
    <s v="DAVERIO"/>
    <s v="F"/>
    <n v="7"/>
  </r>
  <r>
    <x v="6"/>
    <x v="11"/>
    <x v="11"/>
    <n v="12064"/>
    <s v="DAVERIO"/>
    <s v="M"/>
    <n v="6"/>
  </r>
  <r>
    <x v="6"/>
    <x v="11"/>
    <x v="11"/>
    <n v="12065"/>
    <s v="DUMENZA"/>
    <s v="F"/>
    <n v="5"/>
  </r>
  <r>
    <x v="6"/>
    <x v="11"/>
    <x v="11"/>
    <n v="12067"/>
    <s v="FAGNANO OLONA"/>
    <s v="F"/>
    <n v="31"/>
  </r>
  <r>
    <x v="6"/>
    <x v="11"/>
    <x v="11"/>
    <n v="12067"/>
    <s v="FAGNANO OLONA"/>
    <s v="M"/>
    <n v="23"/>
  </r>
  <r>
    <x v="6"/>
    <x v="11"/>
    <x v="11"/>
    <n v="12068"/>
    <s v="FERNO"/>
    <s v="F"/>
    <n v="14"/>
  </r>
  <r>
    <x v="6"/>
    <x v="11"/>
    <x v="11"/>
    <n v="12068"/>
    <s v="FERNO"/>
    <s v="M"/>
    <n v="16"/>
  </r>
  <r>
    <x v="6"/>
    <x v="11"/>
    <x v="11"/>
    <n v="12069"/>
    <s v="FERRERA DI VARESE"/>
    <s v="M"/>
    <n v="1"/>
  </r>
  <r>
    <x v="6"/>
    <x v="11"/>
    <x v="11"/>
    <n v="12070"/>
    <s v="GALLARATE"/>
    <s v="F"/>
    <n v="139"/>
  </r>
  <r>
    <x v="6"/>
    <x v="11"/>
    <x v="11"/>
    <n v="12070"/>
    <s v="GALLARATE"/>
    <s v="M"/>
    <n v="115"/>
  </r>
  <r>
    <x v="6"/>
    <x v="11"/>
    <x v="11"/>
    <n v="12071"/>
    <s v="GALLIATE LOMBARDO"/>
    <s v="F"/>
    <n v="6"/>
  </r>
  <r>
    <x v="6"/>
    <x v="11"/>
    <x v="11"/>
    <n v="12071"/>
    <s v="GALLIATE LOMBARDO"/>
    <s v="M"/>
    <n v="1"/>
  </r>
  <r>
    <x v="6"/>
    <x v="11"/>
    <x v="11"/>
    <n v="12072"/>
    <s v="GAVIRATE"/>
    <s v="F"/>
    <n v="29"/>
  </r>
  <r>
    <x v="6"/>
    <x v="11"/>
    <x v="11"/>
    <n v="12072"/>
    <s v="GAVIRATE"/>
    <s v="M"/>
    <n v="25"/>
  </r>
  <r>
    <x v="6"/>
    <x v="11"/>
    <x v="11"/>
    <n v="12073"/>
    <s v="GAZZADA SCHIANNO"/>
    <s v="F"/>
    <n v="12"/>
  </r>
  <r>
    <x v="6"/>
    <x v="11"/>
    <x v="11"/>
    <n v="12073"/>
    <s v="GAZZADA SCHIANNO"/>
    <s v="M"/>
    <n v="6"/>
  </r>
  <r>
    <x v="6"/>
    <x v="11"/>
    <x v="11"/>
    <n v="12074"/>
    <s v="GEMONIO"/>
    <s v="F"/>
    <n v="3"/>
  </r>
  <r>
    <x v="6"/>
    <x v="11"/>
    <x v="11"/>
    <n v="12074"/>
    <s v="GEMONIO"/>
    <s v="M"/>
    <n v="3"/>
  </r>
  <r>
    <x v="6"/>
    <x v="11"/>
    <x v="11"/>
    <n v="12075"/>
    <s v="GERENZANO"/>
    <s v="F"/>
    <n v="28"/>
  </r>
  <r>
    <x v="6"/>
    <x v="11"/>
    <x v="11"/>
    <n v="12075"/>
    <s v="GERENZANO"/>
    <s v="M"/>
    <n v="26"/>
  </r>
  <r>
    <x v="6"/>
    <x v="11"/>
    <x v="11"/>
    <n v="12076"/>
    <s v="GERMIGNAGA"/>
    <s v="F"/>
    <n v="10"/>
  </r>
  <r>
    <x v="6"/>
    <x v="11"/>
    <x v="11"/>
    <n v="12076"/>
    <s v="GERMIGNAGA"/>
    <s v="M"/>
    <n v="3"/>
  </r>
  <r>
    <x v="6"/>
    <x v="11"/>
    <x v="11"/>
    <n v="12077"/>
    <s v="GOLASECCA"/>
    <s v="F"/>
    <n v="6"/>
  </r>
  <r>
    <x v="6"/>
    <x v="11"/>
    <x v="11"/>
    <n v="12077"/>
    <s v="GOLASECCA"/>
    <s v="M"/>
    <n v="5"/>
  </r>
  <r>
    <x v="6"/>
    <x v="11"/>
    <x v="11"/>
    <n v="12078"/>
    <s v="GORLA MAGGIORE"/>
    <s v="F"/>
    <n v="10"/>
  </r>
  <r>
    <x v="6"/>
    <x v="11"/>
    <x v="11"/>
    <n v="12078"/>
    <s v="GORLA MAGGIORE"/>
    <s v="M"/>
    <n v="6"/>
  </r>
  <r>
    <x v="6"/>
    <x v="11"/>
    <x v="11"/>
    <n v="12079"/>
    <s v="GORLA MINORE"/>
    <s v="F"/>
    <n v="29"/>
  </r>
  <r>
    <x v="6"/>
    <x v="11"/>
    <x v="11"/>
    <n v="12079"/>
    <s v="GORLA MINORE"/>
    <s v="M"/>
    <n v="15"/>
  </r>
  <r>
    <x v="6"/>
    <x v="11"/>
    <x v="11"/>
    <n v="12080"/>
    <s v="GORNATE OLONA"/>
    <s v="F"/>
    <n v="6"/>
  </r>
  <r>
    <x v="6"/>
    <x v="11"/>
    <x v="11"/>
    <n v="12080"/>
    <s v="GORNATE OLONA"/>
    <s v="M"/>
    <n v="7"/>
  </r>
  <r>
    <x v="6"/>
    <x v="11"/>
    <x v="11"/>
    <n v="12081"/>
    <s v="GRANTOLA"/>
    <s v="F"/>
    <n v="5"/>
  </r>
  <r>
    <x v="6"/>
    <x v="11"/>
    <x v="11"/>
    <n v="12081"/>
    <s v="GRANTOLA"/>
    <s v="M"/>
    <n v="1"/>
  </r>
  <r>
    <x v="6"/>
    <x v="11"/>
    <x v="11"/>
    <n v="12082"/>
    <s v="INARZO"/>
    <s v="F"/>
    <n v="5"/>
  </r>
  <r>
    <x v="6"/>
    <x v="11"/>
    <x v="11"/>
    <n v="12082"/>
    <s v="INARZO"/>
    <s v="M"/>
    <n v="2"/>
  </r>
  <r>
    <x v="6"/>
    <x v="11"/>
    <x v="11"/>
    <n v="12083"/>
    <s v="INDUNO OLONA"/>
    <s v="F"/>
    <n v="25"/>
  </r>
  <r>
    <x v="6"/>
    <x v="11"/>
    <x v="11"/>
    <n v="12083"/>
    <s v="INDUNO OLONA"/>
    <s v="M"/>
    <n v="23"/>
  </r>
  <r>
    <x v="6"/>
    <x v="11"/>
    <x v="11"/>
    <n v="12084"/>
    <s v="ISPRA"/>
    <s v="F"/>
    <n v="9"/>
  </r>
  <r>
    <x v="6"/>
    <x v="11"/>
    <x v="11"/>
    <n v="12084"/>
    <s v="ISPRA"/>
    <s v="M"/>
    <n v="15"/>
  </r>
  <r>
    <x v="6"/>
    <x v="11"/>
    <x v="11"/>
    <n v="12085"/>
    <s v="JERAGO CON ORAGO"/>
    <s v="F"/>
    <n v="18"/>
  </r>
  <r>
    <x v="6"/>
    <x v="11"/>
    <x v="11"/>
    <n v="12085"/>
    <s v="JERAGO CON ORAGO"/>
    <s v="M"/>
    <n v="11"/>
  </r>
  <r>
    <x v="6"/>
    <x v="11"/>
    <x v="11"/>
    <n v="12086"/>
    <s v="LAVENA PONTE TRESA"/>
    <s v="F"/>
    <n v="8"/>
  </r>
  <r>
    <x v="6"/>
    <x v="11"/>
    <x v="11"/>
    <n v="12086"/>
    <s v="LAVENA PONTE TRESA"/>
    <s v="M"/>
    <n v="6"/>
  </r>
  <r>
    <x v="6"/>
    <x v="11"/>
    <x v="11"/>
    <n v="12087"/>
    <s v="LAVENO-MOMBELLO"/>
    <s v="F"/>
    <n v="18"/>
  </r>
  <r>
    <x v="6"/>
    <x v="11"/>
    <x v="11"/>
    <n v="12087"/>
    <s v="LAVENO-MOMBELLO"/>
    <s v="M"/>
    <n v="18"/>
  </r>
  <r>
    <x v="6"/>
    <x v="11"/>
    <x v="11"/>
    <n v="12088"/>
    <s v="LEGGIUNO"/>
    <s v="F"/>
    <n v="4"/>
  </r>
  <r>
    <x v="6"/>
    <x v="11"/>
    <x v="11"/>
    <n v="12088"/>
    <s v="LEGGIUNO"/>
    <s v="M"/>
    <n v="10"/>
  </r>
  <r>
    <x v="6"/>
    <x v="11"/>
    <x v="11"/>
    <n v="12089"/>
    <s v="LONATE CEPPINO"/>
    <s v="F"/>
    <n v="10"/>
  </r>
  <r>
    <x v="6"/>
    <x v="11"/>
    <x v="11"/>
    <n v="12089"/>
    <s v="LONATE CEPPINO"/>
    <s v="M"/>
    <n v="3"/>
  </r>
  <r>
    <x v="6"/>
    <x v="11"/>
    <x v="11"/>
    <n v="12090"/>
    <s v="LONATE POZZOLO"/>
    <s v="F"/>
    <n v="27"/>
  </r>
  <r>
    <x v="6"/>
    <x v="11"/>
    <x v="11"/>
    <n v="12090"/>
    <s v="LONATE POZZOLO"/>
    <s v="M"/>
    <n v="21"/>
  </r>
  <r>
    <x v="6"/>
    <x v="11"/>
    <x v="11"/>
    <n v="12091"/>
    <s v="LOZZA"/>
    <s v="F"/>
    <n v="3"/>
  </r>
  <r>
    <x v="6"/>
    <x v="11"/>
    <x v="11"/>
    <n v="12091"/>
    <s v="LOZZA"/>
    <s v="M"/>
    <n v="1"/>
  </r>
  <r>
    <x v="6"/>
    <x v="11"/>
    <x v="11"/>
    <n v="12092"/>
    <s v="LUINO"/>
    <s v="F"/>
    <n v="22"/>
  </r>
  <r>
    <x v="6"/>
    <x v="11"/>
    <x v="11"/>
    <n v="12092"/>
    <s v="LUINO"/>
    <s v="M"/>
    <n v="29"/>
  </r>
  <r>
    <x v="6"/>
    <x v="11"/>
    <x v="11"/>
    <n v="12093"/>
    <s v="LUVINATE"/>
    <s v="F"/>
    <n v="2"/>
  </r>
  <r>
    <x v="6"/>
    <x v="11"/>
    <x v="11"/>
    <n v="12093"/>
    <s v="LUVINATE"/>
    <s v="M"/>
    <n v="4"/>
  </r>
  <r>
    <x v="6"/>
    <x v="11"/>
    <x v="11"/>
    <n v="12094"/>
    <s v="MACCAGNO"/>
    <s v="F"/>
    <n v="2"/>
  </r>
  <r>
    <x v="6"/>
    <x v="11"/>
    <x v="11"/>
    <n v="12094"/>
    <s v="MACCAGNO"/>
    <s v="M"/>
    <n v="3"/>
  </r>
  <r>
    <x v="6"/>
    <x v="11"/>
    <x v="11"/>
    <n v="12142"/>
    <s v="MACCAGNO CON PINO E VEDDASCA E BASTIDA"/>
    <s v="F"/>
    <n v="1"/>
  </r>
  <r>
    <x v="6"/>
    <x v="11"/>
    <x v="11"/>
    <n v="12095"/>
    <s v="MALGESSO"/>
    <s v="F"/>
    <n v="4"/>
  </r>
  <r>
    <x v="6"/>
    <x v="11"/>
    <x v="11"/>
    <n v="12095"/>
    <s v="MALGESSO"/>
    <s v="M"/>
    <n v="4"/>
  </r>
  <r>
    <x v="6"/>
    <x v="11"/>
    <x v="11"/>
    <n v="12096"/>
    <s v="MALNATE"/>
    <s v="F"/>
    <n v="57"/>
  </r>
  <r>
    <x v="6"/>
    <x v="11"/>
    <x v="11"/>
    <n v="12096"/>
    <s v="MALNATE"/>
    <s v="M"/>
    <n v="24"/>
  </r>
  <r>
    <x v="6"/>
    <x v="11"/>
    <x v="11"/>
    <n v="12097"/>
    <s v="MARCHIROLO"/>
    <s v="F"/>
    <n v="3"/>
  </r>
  <r>
    <x v="6"/>
    <x v="11"/>
    <x v="11"/>
    <n v="12097"/>
    <s v="MARCHIROLO"/>
    <s v="M"/>
    <n v="3"/>
  </r>
  <r>
    <x v="6"/>
    <x v="11"/>
    <x v="11"/>
    <n v="12098"/>
    <s v="MARNATE"/>
    <s v="F"/>
    <n v="17"/>
  </r>
  <r>
    <x v="6"/>
    <x v="11"/>
    <x v="11"/>
    <n v="12098"/>
    <s v="MARNATE"/>
    <s v="M"/>
    <n v="10"/>
  </r>
  <r>
    <x v="6"/>
    <x v="11"/>
    <x v="11"/>
    <n v="12099"/>
    <s v="MARZIO"/>
    <s v="F"/>
    <n v="1"/>
  </r>
  <r>
    <x v="6"/>
    <x v="11"/>
    <x v="11"/>
    <n v="12099"/>
    <s v="MARZIO"/>
    <s v="M"/>
    <n v="1"/>
  </r>
  <r>
    <x v="6"/>
    <x v="11"/>
    <x v="11"/>
    <n v="12100"/>
    <s v="MASCIAGO PRIMO"/>
    <s v="M"/>
    <n v="1"/>
  </r>
  <r>
    <x v="6"/>
    <x v="11"/>
    <x v="11"/>
    <n v="12101"/>
    <s v="MERCALLO"/>
    <s v="F"/>
    <n v="4"/>
  </r>
  <r>
    <x v="6"/>
    <x v="11"/>
    <x v="11"/>
    <n v="12101"/>
    <s v="MERCALLO"/>
    <s v="M"/>
    <n v="6"/>
  </r>
  <r>
    <x v="6"/>
    <x v="11"/>
    <x v="11"/>
    <n v="12102"/>
    <s v="MESENZANA"/>
    <s v="F"/>
    <n v="2"/>
  </r>
  <r>
    <x v="6"/>
    <x v="11"/>
    <x v="11"/>
    <n v="12102"/>
    <s v="MESENZANA"/>
    <s v="M"/>
    <n v="2"/>
  </r>
  <r>
    <x v="6"/>
    <x v="11"/>
    <x v="11"/>
    <n v="12103"/>
    <s v="MONTEGRINO VALTRAVAGLIA"/>
    <s v="M"/>
    <n v="1"/>
  </r>
  <r>
    <x v="6"/>
    <x v="11"/>
    <x v="11"/>
    <n v="12104"/>
    <s v="MONVALLE"/>
    <s v="F"/>
    <n v="2"/>
  </r>
  <r>
    <x v="6"/>
    <x v="11"/>
    <x v="11"/>
    <n v="12104"/>
    <s v="MONVALLE"/>
    <s v="M"/>
    <n v="2"/>
  </r>
  <r>
    <x v="6"/>
    <x v="11"/>
    <x v="11"/>
    <n v="12105"/>
    <s v="MORAZZONE"/>
    <s v="F"/>
    <n v="14"/>
  </r>
  <r>
    <x v="6"/>
    <x v="11"/>
    <x v="11"/>
    <n v="12105"/>
    <s v="MORAZZONE"/>
    <s v="M"/>
    <n v="8"/>
  </r>
  <r>
    <x v="6"/>
    <x v="11"/>
    <x v="11"/>
    <n v="12106"/>
    <s v="MORNAGO"/>
    <s v="F"/>
    <n v="7"/>
  </r>
  <r>
    <x v="6"/>
    <x v="11"/>
    <x v="11"/>
    <n v="12106"/>
    <s v="MORNAGO"/>
    <s v="M"/>
    <n v="7"/>
  </r>
  <r>
    <x v="6"/>
    <x v="11"/>
    <x v="11"/>
    <n v="12107"/>
    <s v="OGGIONA CON SANTO STEFANO"/>
    <s v="F"/>
    <n v="11"/>
  </r>
  <r>
    <x v="6"/>
    <x v="11"/>
    <x v="11"/>
    <n v="12107"/>
    <s v="OGGIONA CON SANTO STEFANO"/>
    <s v="M"/>
    <n v="10"/>
  </r>
  <r>
    <x v="6"/>
    <x v="11"/>
    <x v="11"/>
    <n v="12108"/>
    <s v="OLGIATE OLONA"/>
    <s v="F"/>
    <n v="34"/>
  </r>
  <r>
    <x v="6"/>
    <x v="11"/>
    <x v="11"/>
    <n v="12108"/>
    <s v="OLGIATE OLONA"/>
    <s v="M"/>
    <n v="31"/>
  </r>
  <r>
    <x v="6"/>
    <x v="11"/>
    <x v="11"/>
    <n v="12109"/>
    <s v="ORIGGIO"/>
    <s v="F"/>
    <n v="18"/>
  </r>
  <r>
    <x v="6"/>
    <x v="11"/>
    <x v="11"/>
    <n v="12109"/>
    <s v="ORIGGIO"/>
    <s v="M"/>
    <n v="8"/>
  </r>
  <r>
    <x v="6"/>
    <x v="11"/>
    <x v="11"/>
    <n v="12110"/>
    <s v="ORINO"/>
    <s v="F"/>
    <n v="2"/>
  </r>
  <r>
    <x v="6"/>
    <x v="11"/>
    <x v="11"/>
    <n v="12110"/>
    <s v="ORINO"/>
    <s v="M"/>
    <n v="1"/>
  </r>
  <r>
    <x v="6"/>
    <x v="11"/>
    <x v="11"/>
    <n v="12111"/>
    <s v="OSMATE"/>
    <s v="F"/>
    <n v="1"/>
  </r>
  <r>
    <x v="6"/>
    <x v="11"/>
    <x v="11"/>
    <n v="12111"/>
    <s v="OSMATE"/>
    <s v="M"/>
    <n v="1"/>
  </r>
  <r>
    <x v="6"/>
    <x v="11"/>
    <x v="11"/>
    <n v="12113"/>
    <s v="PORTO CERESIO"/>
    <s v="F"/>
    <n v="7"/>
  </r>
  <r>
    <x v="6"/>
    <x v="11"/>
    <x v="11"/>
    <n v="12113"/>
    <s v="PORTO CERESIO"/>
    <s v="M"/>
    <n v="6"/>
  </r>
  <r>
    <x v="6"/>
    <x v="11"/>
    <x v="11"/>
    <n v="12114"/>
    <s v="PORTO VALTRAVAGLIA"/>
    <s v="F"/>
    <n v="4"/>
  </r>
  <r>
    <x v="6"/>
    <x v="11"/>
    <x v="11"/>
    <n v="12114"/>
    <s v="PORTO VALTRAVAGLIA"/>
    <s v="M"/>
    <n v="4"/>
  </r>
  <r>
    <x v="6"/>
    <x v="11"/>
    <x v="11"/>
    <n v="12116"/>
    <s v="RANCO"/>
    <s v="F"/>
    <n v="5"/>
  </r>
  <r>
    <x v="6"/>
    <x v="11"/>
    <x v="11"/>
    <n v="12116"/>
    <s v="RANCO"/>
    <s v="M"/>
    <n v="5"/>
  </r>
  <r>
    <x v="6"/>
    <x v="11"/>
    <x v="11"/>
    <n v="12117"/>
    <s v="SALTRIO"/>
    <s v="F"/>
    <n v="7"/>
  </r>
  <r>
    <x v="6"/>
    <x v="11"/>
    <x v="11"/>
    <n v="12117"/>
    <s v="SALTRIO"/>
    <s v="M"/>
    <n v="2"/>
  </r>
  <r>
    <x v="6"/>
    <x v="11"/>
    <x v="11"/>
    <n v="12118"/>
    <s v="SAMARATE"/>
    <s v="F"/>
    <n v="35"/>
  </r>
  <r>
    <x v="6"/>
    <x v="11"/>
    <x v="11"/>
    <n v="12118"/>
    <s v="SAMARATE"/>
    <s v="M"/>
    <n v="25"/>
  </r>
  <r>
    <x v="6"/>
    <x v="11"/>
    <x v="11"/>
    <n v="12141"/>
    <s v="SANGIANO"/>
    <s v="F"/>
    <n v="3"/>
  </r>
  <r>
    <x v="6"/>
    <x v="11"/>
    <x v="11"/>
    <n v="12141"/>
    <s v="SANGIANO"/>
    <s v="M"/>
    <n v="1"/>
  </r>
  <r>
    <x v="6"/>
    <x v="11"/>
    <x v="11"/>
    <n v="12119"/>
    <s v="SARONNO"/>
    <s v="F"/>
    <n v="125"/>
  </r>
  <r>
    <x v="6"/>
    <x v="11"/>
    <x v="11"/>
    <n v="12119"/>
    <s v="SARONNO"/>
    <s v="M"/>
    <n v="106"/>
  </r>
  <r>
    <x v="6"/>
    <x v="11"/>
    <x v="11"/>
    <n v="12120"/>
    <s v="SESTO CALENDE"/>
    <s v="F"/>
    <n v="18"/>
  </r>
  <r>
    <x v="6"/>
    <x v="11"/>
    <x v="11"/>
    <n v="12120"/>
    <s v="SESTO CALENDE"/>
    <s v="M"/>
    <n v="21"/>
  </r>
  <r>
    <x v="6"/>
    <x v="11"/>
    <x v="11"/>
    <n v="12121"/>
    <s v="SOLBIATE ARNO"/>
    <s v="F"/>
    <n v="8"/>
  </r>
  <r>
    <x v="6"/>
    <x v="11"/>
    <x v="11"/>
    <n v="12121"/>
    <s v="SOLBIATE ARNO"/>
    <s v="M"/>
    <n v="7"/>
  </r>
  <r>
    <x v="6"/>
    <x v="11"/>
    <x v="11"/>
    <n v="12122"/>
    <s v="SOLBIATE OLONA"/>
    <s v="F"/>
    <n v="12"/>
  </r>
  <r>
    <x v="6"/>
    <x v="11"/>
    <x v="11"/>
    <n v="12122"/>
    <s v="SOLBIATE OLONA"/>
    <s v="M"/>
    <n v="11"/>
  </r>
  <r>
    <x v="6"/>
    <x v="11"/>
    <x v="11"/>
    <n v="12123"/>
    <s v="SOMMA LOMBARDO"/>
    <s v="F"/>
    <n v="41"/>
  </r>
  <r>
    <x v="6"/>
    <x v="11"/>
    <x v="11"/>
    <n v="12123"/>
    <s v="SOMMA LOMBARDO"/>
    <s v="M"/>
    <n v="30"/>
  </r>
  <r>
    <x v="6"/>
    <x v="11"/>
    <x v="11"/>
    <n v="12124"/>
    <s v="SUMIRAGO"/>
    <s v="F"/>
    <n v="18"/>
  </r>
  <r>
    <x v="6"/>
    <x v="11"/>
    <x v="11"/>
    <n v="12124"/>
    <s v="SUMIRAGO"/>
    <s v="M"/>
    <n v="11"/>
  </r>
  <r>
    <x v="6"/>
    <x v="11"/>
    <x v="11"/>
    <n v="12125"/>
    <s v="TAINO"/>
    <s v="F"/>
    <n v="14"/>
  </r>
  <r>
    <x v="6"/>
    <x v="11"/>
    <x v="11"/>
    <n v="12125"/>
    <s v="TAINO"/>
    <s v="M"/>
    <n v="7"/>
  </r>
  <r>
    <x v="6"/>
    <x v="11"/>
    <x v="11"/>
    <n v="12126"/>
    <s v="TERNATE"/>
    <s v="F"/>
    <n v="1"/>
  </r>
  <r>
    <x v="6"/>
    <x v="11"/>
    <x v="11"/>
    <n v="12126"/>
    <s v="TERNATE"/>
    <s v="M"/>
    <n v="4"/>
  </r>
  <r>
    <x v="6"/>
    <x v="11"/>
    <x v="11"/>
    <n v="12127"/>
    <s v="TRADATE"/>
    <s v="F"/>
    <n v="56"/>
  </r>
  <r>
    <x v="6"/>
    <x v="11"/>
    <x v="11"/>
    <n v="12127"/>
    <s v="TRADATE"/>
    <s v="M"/>
    <n v="32"/>
  </r>
  <r>
    <x v="6"/>
    <x v="11"/>
    <x v="11"/>
    <n v="12128"/>
    <s v="TRAVEDONA-MONATE"/>
    <s v="F"/>
    <n v="9"/>
  </r>
  <r>
    <x v="6"/>
    <x v="11"/>
    <x v="11"/>
    <n v="12128"/>
    <s v="TRAVEDONA-MONATE"/>
    <s v="M"/>
    <n v="5"/>
  </r>
  <r>
    <x v="6"/>
    <x v="11"/>
    <x v="11"/>
    <n v="12130"/>
    <s v="UBOLDO"/>
    <s v="F"/>
    <n v="34"/>
  </r>
  <r>
    <x v="6"/>
    <x v="11"/>
    <x v="11"/>
    <n v="12130"/>
    <s v="UBOLDO"/>
    <s v="M"/>
    <n v="13"/>
  </r>
  <r>
    <x v="6"/>
    <x v="11"/>
    <x v="11"/>
    <n v="12131"/>
    <s v="VALGANNA"/>
    <s v="F"/>
    <n v="1"/>
  </r>
  <r>
    <x v="6"/>
    <x v="11"/>
    <x v="11"/>
    <n v="12131"/>
    <s v="VALGANNA"/>
    <s v="M"/>
    <n v="1"/>
  </r>
  <r>
    <x v="6"/>
    <x v="11"/>
    <x v="11"/>
    <n v="12132"/>
    <s v="VARANO BORGHI"/>
    <s v="F"/>
    <n v="5"/>
  </r>
  <r>
    <x v="6"/>
    <x v="11"/>
    <x v="11"/>
    <n v="12132"/>
    <s v="VARANO BORGHI"/>
    <s v="M"/>
    <n v="2"/>
  </r>
  <r>
    <x v="6"/>
    <x v="11"/>
    <x v="11"/>
    <n v="12133"/>
    <s v="VARESE"/>
    <s v="F"/>
    <n v="237"/>
  </r>
  <r>
    <x v="6"/>
    <x v="11"/>
    <x v="11"/>
    <n v="12133"/>
    <s v="VARESE"/>
    <s v="M"/>
    <n v="217"/>
  </r>
  <r>
    <x v="6"/>
    <x v="11"/>
    <x v="11"/>
    <n v="12134"/>
    <s v="VEDANO OLONA"/>
    <s v="F"/>
    <n v="31"/>
  </r>
  <r>
    <x v="6"/>
    <x v="11"/>
    <x v="11"/>
    <n v="12134"/>
    <s v="VEDANO OLONA"/>
    <s v="M"/>
    <n v="19"/>
  </r>
  <r>
    <x v="6"/>
    <x v="11"/>
    <x v="11"/>
    <n v="12136"/>
    <s v="VENEGONO INFERIORE"/>
    <s v="F"/>
    <n v="28"/>
  </r>
  <r>
    <x v="6"/>
    <x v="11"/>
    <x v="11"/>
    <n v="12136"/>
    <s v="VENEGONO INFERIORE"/>
    <s v="M"/>
    <n v="24"/>
  </r>
  <r>
    <x v="6"/>
    <x v="11"/>
    <x v="11"/>
    <n v="12137"/>
    <s v="VENEGONO SUPERIORE"/>
    <s v="F"/>
    <n v="16"/>
  </r>
  <r>
    <x v="6"/>
    <x v="11"/>
    <x v="11"/>
    <n v="12137"/>
    <s v="VENEGONO SUPERIORE"/>
    <s v="M"/>
    <n v="17"/>
  </r>
  <r>
    <x v="6"/>
    <x v="11"/>
    <x v="11"/>
    <n v="12138"/>
    <s v="VERGIATE"/>
    <s v="F"/>
    <n v="18"/>
  </r>
  <r>
    <x v="6"/>
    <x v="11"/>
    <x v="11"/>
    <n v="12138"/>
    <s v="VERGIATE"/>
    <s v="M"/>
    <n v="11"/>
  </r>
  <r>
    <x v="6"/>
    <x v="11"/>
    <x v="11"/>
    <n v="12139"/>
    <s v="VIGGIU'"/>
    <s v="F"/>
    <n v="9"/>
  </r>
  <r>
    <x v="6"/>
    <x v="11"/>
    <x v="11"/>
    <n v="12139"/>
    <s v="VIGGIU'"/>
    <s v="M"/>
    <n v="7"/>
  </r>
  <r>
    <x v="6"/>
    <x v="11"/>
    <x v="11"/>
    <n v="12140"/>
    <s v="VIZZOLA TICINO"/>
    <s v="F"/>
    <n v="1"/>
  </r>
  <r>
    <x v="6"/>
    <x v="11"/>
    <x v="11"/>
    <n v="12140"/>
    <s v="VIZZOLA TICINO"/>
    <s v="M"/>
    <n v="1"/>
  </r>
  <r>
    <x v="6"/>
    <x v="12"/>
    <x v="12"/>
    <n v="13003"/>
    <s v="ALBAVILLA"/>
    <s v="F"/>
    <n v="19"/>
  </r>
  <r>
    <x v="6"/>
    <x v="12"/>
    <x v="12"/>
    <n v="13003"/>
    <s v="ALBAVILLA"/>
    <s v="M"/>
    <n v="9"/>
  </r>
  <r>
    <x v="6"/>
    <x v="12"/>
    <x v="12"/>
    <n v="13004"/>
    <s v="ALBESE CON CASSANO"/>
    <s v="F"/>
    <n v="12"/>
  </r>
  <r>
    <x v="6"/>
    <x v="12"/>
    <x v="12"/>
    <n v="13004"/>
    <s v="ALBESE CON CASSANO"/>
    <s v="M"/>
    <n v="9"/>
  </r>
  <r>
    <x v="6"/>
    <x v="12"/>
    <x v="12"/>
    <n v="13005"/>
    <s v="ALBIOLO"/>
    <s v="F"/>
    <n v="8"/>
  </r>
  <r>
    <x v="6"/>
    <x v="12"/>
    <x v="12"/>
    <n v="13005"/>
    <s v="ALBIOLO"/>
    <s v="M"/>
    <n v="5"/>
  </r>
  <r>
    <x v="6"/>
    <x v="12"/>
    <x v="12"/>
    <n v="13006"/>
    <s v="ALSERIO"/>
    <s v="F"/>
    <n v="6"/>
  </r>
  <r>
    <x v="6"/>
    <x v="12"/>
    <x v="12"/>
    <n v="13006"/>
    <s v="ALSERIO"/>
    <s v="M"/>
    <n v="4"/>
  </r>
  <r>
    <x v="6"/>
    <x v="12"/>
    <x v="12"/>
    <n v="13007"/>
    <s v="ALZATE BRIANZA"/>
    <s v="F"/>
    <n v="9"/>
  </r>
  <r>
    <x v="6"/>
    <x v="12"/>
    <x v="12"/>
    <n v="13007"/>
    <s v="ALZATE BRIANZA"/>
    <s v="M"/>
    <n v="12"/>
  </r>
  <r>
    <x v="6"/>
    <x v="12"/>
    <x v="12"/>
    <n v="13009"/>
    <s v="ANZANO DEL PARCO"/>
    <s v="F"/>
    <n v="3"/>
  </r>
  <r>
    <x v="6"/>
    <x v="12"/>
    <x v="12"/>
    <n v="13009"/>
    <s v="ANZANO DEL PARCO"/>
    <s v="M"/>
    <n v="2"/>
  </r>
  <r>
    <x v="6"/>
    <x v="12"/>
    <x v="12"/>
    <n v="13010"/>
    <s v="APPIANO GENTILE"/>
    <s v="F"/>
    <n v="17"/>
  </r>
  <r>
    <x v="6"/>
    <x v="12"/>
    <x v="12"/>
    <n v="13010"/>
    <s v="APPIANO GENTILE"/>
    <s v="M"/>
    <n v="14"/>
  </r>
  <r>
    <x v="6"/>
    <x v="12"/>
    <x v="12"/>
    <n v="13012"/>
    <s v="AROSIO"/>
    <s v="F"/>
    <n v="8"/>
  </r>
  <r>
    <x v="6"/>
    <x v="12"/>
    <x v="12"/>
    <n v="13012"/>
    <s v="AROSIO"/>
    <s v="M"/>
    <n v="4"/>
  </r>
  <r>
    <x v="6"/>
    <x v="12"/>
    <x v="12"/>
    <n v="13013"/>
    <s v="ASSO"/>
    <s v="F"/>
    <n v="11"/>
  </r>
  <r>
    <x v="6"/>
    <x v="12"/>
    <x v="12"/>
    <n v="13013"/>
    <s v="ASSO"/>
    <s v="M"/>
    <n v="4"/>
  </r>
  <r>
    <x v="6"/>
    <x v="12"/>
    <x v="12"/>
    <n v="13019"/>
    <s v="BELLAGIO"/>
    <s v="F"/>
    <n v="1"/>
  </r>
  <r>
    <x v="6"/>
    <x v="12"/>
    <x v="12"/>
    <n v="13019"/>
    <s v="BELLAGIO"/>
    <s v="M"/>
    <n v="4"/>
  </r>
  <r>
    <x v="6"/>
    <x v="12"/>
    <x v="12"/>
    <n v="13250"/>
    <s v="BELLAGIO"/>
    <s v="F"/>
    <n v="11"/>
  </r>
  <r>
    <x v="6"/>
    <x v="12"/>
    <x v="12"/>
    <n v="13250"/>
    <s v="BELLAGIO"/>
    <s v="M"/>
    <n v="3"/>
  </r>
  <r>
    <x v="6"/>
    <x v="12"/>
    <x v="12"/>
    <n v="13022"/>
    <s v="BEREGAZZO CON FIGLIARO"/>
    <s v="F"/>
    <n v="6"/>
  </r>
  <r>
    <x v="6"/>
    <x v="12"/>
    <x v="12"/>
    <n v="13022"/>
    <s v="BEREGAZZO CON FIGLIARO"/>
    <s v="M"/>
    <n v="4"/>
  </r>
  <r>
    <x v="6"/>
    <x v="12"/>
    <x v="12"/>
    <n v="13023"/>
    <s v="BINAGO"/>
    <s v="F"/>
    <n v="6"/>
  </r>
  <r>
    <x v="6"/>
    <x v="12"/>
    <x v="12"/>
    <n v="13023"/>
    <s v="BINAGO"/>
    <s v="M"/>
    <n v="7"/>
  </r>
  <r>
    <x v="6"/>
    <x v="12"/>
    <x v="12"/>
    <n v="13024"/>
    <s v="BIZZARONE"/>
    <s v="F"/>
    <n v="3"/>
  </r>
  <r>
    <x v="6"/>
    <x v="12"/>
    <x v="12"/>
    <n v="13024"/>
    <s v="BIZZARONE"/>
    <s v="M"/>
    <n v="3"/>
  </r>
  <r>
    <x v="6"/>
    <x v="12"/>
    <x v="12"/>
    <n v="13025"/>
    <s v="BLESSAGNO"/>
    <s v="M"/>
    <n v="1"/>
  </r>
  <r>
    <x v="6"/>
    <x v="12"/>
    <x v="12"/>
    <n v="13026"/>
    <s v="BLEVIO"/>
    <s v="F"/>
    <n v="5"/>
  </r>
  <r>
    <x v="6"/>
    <x v="12"/>
    <x v="12"/>
    <n v="13026"/>
    <s v="BLEVIO"/>
    <s v="M"/>
    <n v="1"/>
  </r>
  <r>
    <x v="6"/>
    <x v="12"/>
    <x v="12"/>
    <n v="13028"/>
    <s v="BREGNANO"/>
    <s v="F"/>
    <n v="13"/>
  </r>
  <r>
    <x v="6"/>
    <x v="12"/>
    <x v="12"/>
    <n v="13028"/>
    <s v="BREGNANO"/>
    <s v="M"/>
    <n v="8"/>
  </r>
  <r>
    <x v="6"/>
    <x v="12"/>
    <x v="12"/>
    <n v="13029"/>
    <s v="BRENNA"/>
    <s v="F"/>
    <n v="3"/>
  </r>
  <r>
    <x v="6"/>
    <x v="12"/>
    <x v="12"/>
    <n v="13029"/>
    <s v="BRENNA"/>
    <s v="M"/>
    <n v="6"/>
  </r>
  <r>
    <x v="6"/>
    <x v="12"/>
    <x v="12"/>
    <n v="13030"/>
    <s v="BRIENNO"/>
    <s v="F"/>
    <n v="1"/>
  </r>
  <r>
    <x v="6"/>
    <x v="12"/>
    <x v="12"/>
    <n v="13030"/>
    <s v="BRIENNO"/>
    <s v="M"/>
    <n v="1"/>
  </r>
  <r>
    <x v="6"/>
    <x v="12"/>
    <x v="12"/>
    <n v="13032"/>
    <s v="BRUNATE"/>
    <s v="F"/>
    <n v="7"/>
  </r>
  <r>
    <x v="6"/>
    <x v="12"/>
    <x v="12"/>
    <n v="13032"/>
    <s v="BRUNATE"/>
    <s v="M"/>
    <n v="2"/>
  </r>
  <r>
    <x v="6"/>
    <x v="12"/>
    <x v="12"/>
    <n v="13034"/>
    <s v="BULGAROGRASSO"/>
    <s v="F"/>
    <n v="5"/>
  </r>
  <r>
    <x v="6"/>
    <x v="12"/>
    <x v="12"/>
    <n v="13034"/>
    <s v="BULGAROGRASSO"/>
    <s v="M"/>
    <n v="1"/>
  </r>
  <r>
    <x v="6"/>
    <x v="12"/>
    <x v="12"/>
    <n v="13035"/>
    <s v="CABIATE"/>
    <s v="F"/>
    <n v="18"/>
  </r>
  <r>
    <x v="6"/>
    <x v="12"/>
    <x v="12"/>
    <n v="13035"/>
    <s v="CABIATE"/>
    <s v="M"/>
    <n v="18"/>
  </r>
  <r>
    <x v="6"/>
    <x v="12"/>
    <x v="12"/>
    <n v="13036"/>
    <s v="CADORAGO"/>
    <s v="F"/>
    <n v="13"/>
  </r>
  <r>
    <x v="6"/>
    <x v="12"/>
    <x v="12"/>
    <n v="13036"/>
    <s v="CADORAGO"/>
    <s v="M"/>
    <n v="11"/>
  </r>
  <r>
    <x v="6"/>
    <x v="12"/>
    <x v="12"/>
    <n v="13037"/>
    <s v="CAGLIO"/>
    <s v="F"/>
    <n v="2"/>
  </r>
  <r>
    <x v="6"/>
    <x v="12"/>
    <x v="12"/>
    <n v="13038"/>
    <s v="CAGNO"/>
    <s v="F"/>
    <n v="3"/>
  </r>
  <r>
    <x v="6"/>
    <x v="12"/>
    <x v="12"/>
    <n v="13038"/>
    <s v="CAGNO"/>
    <s v="M"/>
    <n v="2"/>
  </r>
  <r>
    <x v="6"/>
    <x v="12"/>
    <x v="12"/>
    <n v="13040"/>
    <s v="CAMPIONE D'ITALIA"/>
    <s v="F"/>
    <n v="3"/>
  </r>
  <r>
    <x v="6"/>
    <x v="12"/>
    <x v="12"/>
    <n v="13041"/>
    <s v="CANTU'"/>
    <s v="F"/>
    <n v="112"/>
  </r>
  <r>
    <x v="6"/>
    <x v="12"/>
    <x v="12"/>
    <n v="13041"/>
    <s v="CANTU'"/>
    <s v="M"/>
    <n v="86"/>
  </r>
  <r>
    <x v="6"/>
    <x v="12"/>
    <x v="12"/>
    <n v="13042"/>
    <s v="CANZO"/>
    <s v="F"/>
    <n v="14"/>
  </r>
  <r>
    <x v="6"/>
    <x v="12"/>
    <x v="12"/>
    <n v="13042"/>
    <s v="CANZO"/>
    <s v="M"/>
    <n v="14"/>
  </r>
  <r>
    <x v="6"/>
    <x v="12"/>
    <x v="12"/>
    <n v="13043"/>
    <s v="CAPIAGO INTIMIANO"/>
    <s v="F"/>
    <n v="18"/>
  </r>
  <r>
    <x v="6"/>
    <x v="12"/>
    <x v="12"/>
    <n v="13043"/>
    <s v="CAPIAGO INTIMIANO"/>
    <s v="M"/>
    <n v="20"/>
  </r>
  <r>
    <x v="6"/>
    <x v="12"/>
    <x v="12"/>
    <n v="13044"/>
    <s v="CARATE URIO"/>
    <s v="F"/>
    <n v="2"/>
  </r>
  <r>
    <x v="6"/>
    <x v="12"/>
    <x v="12"/>
    <n v="13044"/>
    <s v="CARATE URIO"/>
    <s v="M"/>
    <n v="5"/>
  </r>
  <r>
    <x v="6"/>
    <x v="12"/>
    <x v="12"/>
    <n v="13045"/>
    <s v="CARBONATE"/>
    <s v="F"/>
    <n v="14"/>
  </r>
  <r>
    <x v="6"/>
    <x v="12"/>
    <x v="12"/>
    <n v="13045"/>
    <s v="CARBONATE"/>
    <s v="M"/>
    <n v="3"/>
  </r>
  <r>
    <x v="6"/>
    <x v="12"/>
    <x v="12"/>
    <n v="13046"/>
    <s v="CARIMATE"/>
    <s v="F"/>
    <n v="9"/>
  </r>
  <r>
    <x v="6"/>
    <x v="12"/>
    <x v="12"/>
    <n v="13046"/>
    <s v="CARIMATE"/>
    <s v="M"/>
    <n v="13"/>
  </r>
  <r>
    <x v="6"/>
    <x v="12"/>
    <x v="12"/>
    <n v="13047"/>
    <s v="CARLAZZO"/>
    <s v="F"/>
    <n v="7"/>
  </r>
  <r>
    <x v="6"/>
    <x v="12"/>
    <x v="12"/>
    <n v="13047"/>
    <s v="CARLAZZO"/>
    <s v="M"/>
    <n v="4"/>
  </r>
  <r>
    <x v="6"/>
    <x v="12"/>
    <x v="12"/>
    <n v="13048"/>
    <s v="CARUGO"/>
    <s v="F"/>
    <n v="25"/>
  </r>
  <r>
    <x v="6"/>
    <x v="12"/>
    <x v="12"/>
    <n v="13048"/>
    <s v="CARUGO"/>
    <s v="M"/>
    <n v="8"/>
  </r>
  <r>
    <x v="6"/>
    <x v="12"/>
    <x v="12"/>
    <n v="13052"/>
    <s v="CASLINO D'ERBA"/>
    <s v="F"/>
    <n v="4"/>
  </r>
  <r>
    <x v="6"/>
    <x v="12"/>
    <x v="12"/>
    <n v="13052"/>
    <s v="CASLINO D'ERBA"/>
    <s v="M"/>
    <n v="1"/>
  </r>
  <r>
    <x v="6"/>
    <x v="12"/>
    <x v="12"/>
    <n v="13053"/>
    <s v="CASNATE CON BERNATE"/>
    <s v="F"/>
    <n v="17"/>
  </r>
  <r>
    <x v="6"/>
    <x v="12"/>
    <x v="12"/>
    <n v="13053"/>
    <s v="CASNATE CON BERNATE"/>
    <s v="M"/>
    <n v="10"/>
  </r>
  <r>
    <x v="6"/>
    <x v="12"/>
    <x v="12"/>
    <n v="13055"/>
    <s v="CASSINA RIZZARDI"/>
    <s v="F"/>
    <n v="8"/>
  </r>
  <r>
    <x v="6"/>
    <x v="12"/>
    <x v="12"/>
    <n v="13055"/>
    <s v="CASSINA RIZZARDI"/>
    <s v="M"/>
    <n v="3"/>
  </r>
  <r>
    <x v="6"/>
    <x v="12"/>
    <x v="12"/>
    <n v="13058"/>
    <s v="CASTELMARTE"/>
    <s v="F"/>
    <n v="3"/>
  </r>
  <r>
    <x v="6"/>
    <x v="12"/>
    <x v="12"/>
    <n v="13058"/>
    <s v="CASTELMARTE"/>
    <s v="M"/>
    <n v="1"/>
  </r>
  <r>
    <x v="6"/>
    <x v="12"/>
    <x v="12"/>
    <n v="13059"/>
    <s v="CASTELNUOVO BOZZENTE"/>
    <s v="F"/>
    <n v="5"/>
  </r>
  <r>
    <x v="6"/>
    <x v="12"/>
    <x v="12"/>
    <n v="13060"/>
    <s v="CASTIGLIONE D'INTELVI"/>
    <s v="F"/>
    <n v="1"/>
  </r>
  <r>
    <x v="6"/>
    <x v="12"/>
    <x v="12"/>
    <n v="13060"/>
    <s v="CASTIGLIONE D'INTELVI"/>
    <s v="M"/>
    <n v="1"/>
  </r>
  <r>
    <x v="6"/>
    <x v="12"/>
    <x v="12"/>
    <n v="13061"/>
    <s v="CAVALLASCA"/>
    <s v="F"/>
    <n v="5"/>
  </r>
  <r>
    <x v="6"/>
    <x v="12"/>
    <x v="12"/>
    <n v="13061"/>
    <s v="CAVALLASCA"/>
    <s v="M"/>
    <n v="7"/>
  </r>
  <r>
    <x v="6"/>
    <x v="12"/>
    <x v="12"/>
    <n v="13063"/>
    <s v="CERANO D'INTELVI"/>
    <s v="F"/>
    <n v="1"/>
  </r>
  <r>
    <x v="6"/>
    <x v="12"/>
    <x v="12"/>
    <n v="13064"/>
    <s v="CERMENATE"/>
    <s v="F"/>
    <n v="10"/>
  </r>
  <r>
    <x v="6"/>
    <x v="12"/>
    <x v="12"/>
    <n v="13064"/>
    <s v="CERMENATE"/>
    <s v="M"/>
    <n v="15"/>
  </r>
  <r>
    <x v="6"/>
    <x v="12"/>
    <x v="12"/>
    <n v="13065"/>
    <s v="CERNOBBIO"/>
    <s v="F"/>
    <n v="10"/>
  </r>
  <r>
    <x v="6"/>
    <x v="12"/>
    <x v="12"/>
    <n v="13065"/>
    <s v="CERNOBBIO"/>
    <s v="M"/>
    <n v="16"/>
  </r>
  <r>
    <x v="6"/>
    <x v="12"/>
    <x v="12"/>
    <n v="13068"/>
    <s v="CIRIMIDO"/>
    <s v="F"/>
    <n v="2"/>
  </r>
  <r>
    <x v="6"/>
    <x v="12"/>
    <x v="12"/>
    <n v="13068"/>
    <s v="CIRIMIDO"/>
    <s v="M"/>
    <n v="4"/>
  </r>
  <r>
    <x v="6"/>
    <x v="12"/>
    <x v="12"/>
    <n v="13071"/>
    <s v="CLAINO CON OSTENO"/>
    <s v="M"/>
    <n v="1"/>
  </r>
  <r>
    <x v="6"/>
    <x v="12"/>
    <x v="12"/>
    <n v="13074"/>
    <s v="COLONNO"/>
    <s v="F"/>
    <n v="2"/>
  </r>
  <r>
    <x v="6"/>
    <x v="12"/>
    <x v="12"/>
    <n v="13251"/>
    <s v="COLVERDE"/>
    <s v="F"/>
    <n v="12"/>
  </r>
  <r>
    <x v="6"/>
    <x v="12"/>
    <x v="12"/>
    <n v="13251"/>
    <s v="COLVERDE"/>
    <s v="M"/>
    <n v="8"/>
  </r>
  <r>
    <x v="6"/>
    <x v="12"/>
    <x v="12"/>
    <n v="13075"/>
    <s v="COMO"/>
    <s v="F"/>
    <n v="279"/>
  </r>
  <r>
    <x v="6"/>
    <x v="12"/>
    <x v="12"/>
    <n v="13075"/>
    <s v="COMO"/>
    <s v="M"/>
    <n v="194"/>
  </r>
  <r>
    <x v="6"/>
    <x v="12"/>
    <x v="12"/>
    <n v="13077"/>
    <s v="CORRIDO"/>
    <s v="F"/>
    <n v="1"/>
  </r>
  <r>
    <x v="6"/>
    <x v="12"/>
    <x v="12"/>
    <n v="13077"/>
    <s v="CORRIDO"/>
    <s v="M"/>
    <n v="1"/>
  </r>
  <r>
    <x v="6"/>
    <x v="12"/>
    <x v="12"/>
    <n v="13083"/>
    <s v="CREMIA"/>
    <s v="M"/>
    <n v="1"/>
  </r>
  <r>
    <x v="6"/>
    <x v="12"/>
    <x v="12"/>
    <n v="13084"/>
    <s v="CUCCIAGO"/>
    <s v="F"/>
    <n v="14"/>
  </r>
  <r>
    <x v="6"/>
    <x v="12"/>
    <x v="12"/>
    <n v="13084"/>
    <s v="CUCCIAGO"/>
    <s v="M"/>
    <n v="12"/>
  </r>
  <r>
    <x v="6"/>
    <x v="12"/>
    <x v="12"/>
    <n v="13089"/>
    <s v="DOMASO"/>
    <s v="F"/>
    <n v="4"/>
  </r>
  <r>
    <x v="6"/>
    <x v="12"/>
    <x v="12"/>
    <n v="13089"/>
    <s v="DOMASO"/>
    <s v="M"/>
    <n v="1"/>
  </r>
  <r>
    <x v="6"/>
    <x v="12"/>
    <x v="12"/>
    <n v="13090"/>
    <s v="DONGO"/>
    <s v="F"/>
    <n v="4"/>
  </r>
  <r>
    <x v="6"/>
    <x v="12"/>
    <x v="12"/>
    <n v="13090"/>
    <s v="DONGO"/>
    <s v="M"/>
    <n v="4"/>
  </r>
  <r>
    <x v="6"/>
    <x v="12"/>
    <x v="12"/>
    <n v="13093"/>
    <s v="DREZZO"/>
    <s v="F"/>
    <n v="1"/>
  </r>
  <r>
    <x v="6"/>
    <x v="12"/>
    <x v="12"/>
    <n v="13093"/>
    <s v="DREZZO"/>
    <s v="M"/>
    <n v="1"/>
  </r>
  <r>
    <x v="6"/>
    <x v="12"/>
    <x v="12"/>
    <n v="13095"/>
    <s v="ERBA"/>
    <s v="F"/>
    <n v="56"/>
  </r>
  <r>
    <x v="6"/>
    <x v="12"/>
    <x v="12"/>
    <n v="13095"/>
    <s v="ERBA"/>
    <s v="M"/>
    <n v="45"/>
  </r>
  <r>
    <x v="6"/>
    <x v="12"/>
    <x v="12"/>
    <n v="13097"/>
    <s v="EUPILIO"/>
    <s v="F"/>
    <n v="5"/>
  </r>
  <r>
    <x v="6"/>
    <x v="12"/>
    <x v="12"/>
    <n v="13097"/>
    <s v="EUPILIO"/>
    <s v="M"/>
    <n v="7"/>
  </r>
  <r>
    <x v="6"/>
    <x v="12"/>
    <x v="12"/>
    <n v="13098"/>
    <s v="FAGGETO LARIO"/>
    <s v="F"/>
    <n v="2"/>
  </r>
  <r>
    <x v="6"/>
    <x v="12"/>
    <x v="12"/>
    <n v="13099"/>
    <s v="FALOPPIO"/>
    <s v="F"/>
    <n v="17"/>
  </r>
  <r>
    <x v="6"/>
    <x v="12"/>
    <x v="12"/>
    <n v="13099"/>
    <s v="FALOPPIO"/>
    <s v="M"/>
    <n v="6"/>
  </r>
  <r>
    <x v="6"/>
    <x v="12"/>
    <x v="12"/>
    <n v="13100"/>
    <s v="FENEGRO'"/>
    <s v="F"/>
    <n v="12"/>
  </r>
  <r>
    <x v="6"/>
    <x v="12"/>
    <x v="12"/>
    <n v="13100"/>
    <s v="FENEGRO'"/>
    <s v="M"/>
    <n v="4"/>
  </r>
  <r>
    <x v="6"/>
    <x v="12"/>
    <x v="12"/>
    <n v="13101"/>
    <s v="FIGINO SERENZA"/>
    <s v="F"/>
    <n v="19"/>
  </r>
  <r>
    <x v="6"/>
    <x v="12"/>
    <x v="12"/>
    <n v="13101"/>
    <s v="FIGINO SERENZA"/>
    <s v="M"/>
    <n v="12"/>
  </r>
  <r>
    <x v="6"/>
    <x v="12"/>
    <x v="12"/>
    <n v="13102"/>
    <s v="FINO MORNASCO"/>
    <s v="F"/>
    <n v="22"/>
  </r>
  <r>
    <x v="6"/>
    <x v="12"/>
    <x v="12"/>
    <n v="13102"/>
    <s v="FINO MORNASCO"/>
    <s v="M"/>
    <n v="22"/>
  </r>
  <r>
    <x v="6"/>
    <x v="12"/>
    <x v="12"/>
    <n v="13106"/>
    <s v="GARZENO"/>
    <s v="F"/>
    <n v="2"/>
  </r>
  <r>
    <x v="6"/>
    <x v="12"/>
    <x v="12"/>
    <n v="13106"/>
    <s v="GARZENO"/>
    <s v="M"/>
    <n v="3"/>
  </r>
  <r>
    <x v="6"/>
    <x v="12"/>
    <x v="12"/>
    <n v="13107"/>
    <s v="GERA LARIO"/>
    <s v="F"/>
    <n v="1"/>
  </r>
  <r>
    <x v="6"/>
    <x v="12"/>
    <x v="12"/>
    <n v="13109"/>
    <s v="GIRONICO"/>
    <s v="F"/>
    <n v="4"/>
  </r>
  <r>
    <x v="6"/>
    <x v="12"/>
    <x v="12"/>
    <n v="13109"/>
    <s v="GIRONICO"/>
    <s v="M"/>
    <n v="1"/>
  </r>
  <r>
    <x v="6"/>
    <x v="12"/>
    <x v="12"/>
    <n v="13110"/>
    <s v="GRANDATE"/>
    <s v="F"/>
    <n v="8"/>
  </r>
  <r>
    <x v="6"/>
    <x v="12"/>
    <x v="12"/>
    <n v="13110"/>
    <s v="GRANDATE"/>
    <s v="M"/>
    <n v="4"/>
  </r>
  <r>
    <x v="6"/>
    <x v="12"/>
    <x v="12"/>
    <n v="13112"/>
    <s v="GRAVEDONA"/>
    <s v="F"/>
    <n v="1"/>
  </r>
  <r>
    <x v="6"/>
    <x v="12"/>
    <x v="12"/>
    <n v="13249"/>
    <s v="GRAVEDONA ED UNITI"/>
    <s v="F"/>
    <n v="6"/>
  </r>
  <r>
    <x v="6"/>
    <x v="12"/>
    <x v="12"/>
    <n v="13249"/>
    <s v="GRAVEDONA ED UNITI"/>
    <s v="M"/>
    <n v="3"/>
  </r>
  <r>
    <x v="6"/>
    <x v="12"/>
    <x v="12"/>
    <n v="13113"/>
    <s v="GRIANTE"/>
    <s v="F"/>
    <n v="4"/>
  </r>
  <r>
    <x v="6"/>
    <x v="12"/>
    <x v="12"/>
    <n v="13114"/>
    <s v="GUANZATE"/>
    <s v="F"/>
    <n v="14"/>
  </r>
  <r>
    <x v="6"/>
    <x v="12"/>
    <x v="12"/>
    <n v="13114"/>
    <s v="GUANZATE"/>
    <s v="M"/>
    <n v="15"/>
  </r>
  <r>
    <x v="6"/>
    <x v="12"/>
    <x v="12"/>
    <n v="13118"/>
    <s v="INVERIGO"/>
    <s v="F"/>
    <n v="23"/>
  </r>
  <r>
    <x v="6"/>
    <x v="12"/>
    <x v="12"/>
    <n v="13118"/>
    <s v="INVERIGO"/>
    <s v="M"/>
    <n v="22"/>
  </r>
  <r>
    <x v="6"/>
    <x v="12"/>
    <x v="12"/>
    <n v="13119"/>
    <s v="LAGLIO"/>
    <s v="F"/>
    <n v="2"/>
  </r>
  <r>
    <x v="6"/>
    <x v="12"/>
    <x v="12"/>
    <n v="13119"/>
    <s v="LAGLIO"/>
    <s v="M"/>
    <n v="3"/>
  </r>
  <r>
    <x v="6"/>
    <x v="12"/>
    <x v="12"/>
    <n v="13120"/>
    <s v="LAINO"/>
    <s v="F"/>
    <n v="1"/>
  </r>
  <r>
    <x v="6"/>
    <x v="12"/>
    <x v="12"/>
    <n v="13121"/>
    <s v="LAMBRUGO"/>
    <s v="F"/>
    <n v="4"/>
  </r>
  <r>
    <x v="6"/>
    <x v="12"/>
    <x v="12"/>
    <n v="13121"/>
    <s v="LAMBRUGO"/>
    <s v="M"/>
    <n v="4"/>
  </r>
  <r>
    <x v="6"/>
    <x v="12"/>
    <x v="12"/>
    <n v="13122"/>
    <s v="LANZO D'INTELVI"/>
    <s v="F"/>
    <n v="1"/>
  </r>
  <r>
    <x v="6"/>
    <x v="12"/>
    <x v="12"/>
    <n v="13122"/>
    <s v="LANZO D'INTELVI"/>
    <s v="M"/>
    <n v="1"/>
  </r>
  <r>
    <x v="6"/>
    <x v="12"/>
    <x v="12"/>
    <n v="13123"/>
    <s v="LASNIGO"/>
    <s v="F"/>
    <n v="1"/>
  </r>
  <r>
    <x v="6"/>
    <x v="12"/>
    <x v="12"/>
    <n v="13125"/>
    <s v="LENNO"/>
    <s v="F"/>
    <n v="4"/>
  </r>
  <r>
    <x v="6"/>
    <x v="12"/>
    <x v="12"/>
    <n v="13125"/>
    <s v="LENNO"/>
    <s v="M"/>
    <n v="1"/>
  </r>
  <r>
    <x v="6"/>
    <x v="12"/>
    <x v="12"/>
    <n v="13126"/>
    <s v="LEZZENO"/>
    <s v="F"/>
    <n v="6"/>
  </r>
  <r>
    <x v="6"/>
    <x v="12"/>
    <x v="12"/>
    <n v="13126"/>
    <s v="LEZZENO"/>
    <s v="M"/>
    <n v="4"/>
  </r>
  <r>
    <x v="6"/>
    <x v="12"/>
    <x v="12"/>
    <n v="13128"/>
    <s v="LIMIDO COMASCO"/>
    <s v="F"/>
    <n v="10"/>
  </r>
  <r>
    <x v="6"/>
    <x v="12"/>
    <x v="12"/>
    <n v="13128"/>
    <s v="LIMIDO COMASCO"/>
    <s v="M"/>
    <n v="3"/>
  </r>
  <r>
    <x v="6"/>
    <x v="12"/>
    <x v="12"/>
    <n v="13129"/>
    <s v="LIPOMO"/>
    <s v="F"/>
    <n v="16"/>
  </r>
  <r>
    <x v="6"/>
    <x v="12"/>
    <x v="12"/>
    <n v="13129"/>
    <s v="LIPOMO"/>
    <s v="M"/>
    <n v="12"/>
  </r>
  <r>
    <x v="6"/>
    <x v="12"/>
    <x v="12"/>
    <n v="13130"/>
    <s v="LIVO"/>
    <s v="M"/>
    <n v="1"/>
  </r>
  <r>
    <x v="6"/>
    <x v="12"/>
    <x v="12"/>
    <n v="13131"/>
    <s v="LOCATE VARESINO"/>
    <s v="F"/>
    <n v="17"/>
  </r>
  <r>
    <x v="6"/>
    <x v="12"/>
    <x v="12"/>
    <n v="13131"/>
    <s v="LOCATE VARESINO"/>
    <s v="M"/>
    <n v="10"/>
  </r>
  <r>
    <x v="6"/>
    <x v="12"/>
    <x v="12"/>
    <n v="13133"/>
    <s v="LOMAZZO"/>
    <s v="F"/>
    <n v="23"/>
  </r>
  <r>
    <x v="6"/>
    <x v="12"/>
    <x v="12"/>
    <n v="13133"/>
    <s v="LOMAZZO"/>
    <s v="M"/>
    <n v="17"/>
  </r>
  <r>
    <x v="6"/>
    <x v="12"/>
    <x v="12"/>
    <n v="13134"/>
    <s v="LONGONE AL SEGRINO"/>
    <s v="F"/>
    <n v="3"/>
  </r>
  <r>
    <x v="6"/>
    <x v="12"/>
    <x v="12"/>
    <n v="13134"/>
    <s v="LONGONE AL SEGRINO"/>
    <s v="M"/>
    <n v="5"/>
  </r>
  <r>
    <x v="6"/>
    <x v="12"/>
    <x v="12"/>
    <n v="13135"/>
    <s v="LUISAGO"/>
    <s v="F"/>
    <n v="4"/>
  </r>
  <r>
    <x v="6"/>
    <x v="12"/>
    <x v="12"/>
    <n v="13135"/>
    <s v="LUISAGO"/>
    <s v="M"/>
    <n v="8"/>
  </r>
  <r>
    <x v="6"/>
    <x v="12"/>
    <x v="12"/>
    <n v="13136"/>
    <s v="LURAGO D'ERBA"/>
    <s v="F"/>
    <n v="20"/>
  </r>
  <r>
    <x v="6"/>
    <x v="12"/>
    <x v="12"/>
    <n v="13136"/>
    <s v="LURAGO D'ERBA"/>
    <s v="M"/>
    <n v="11"/>
  </r>
  <r>
    <x v="6"/>
    <x v="12"/>
    <x v="12"/>
    <n v="13137"/>
    <s v="LURAGO MARINONE"/>
    <s v="F"/>
    <n v="4"/>
  </r>
  <r>
    <x v="6"/>
    <x v="12"/>
    <x v="12"/>
    <n v="13137"/>
    <s v="LURAGO MARINONE"/>
    <s v="M"/>
    <n v="3"/>
  </r>
  <r>
    <x v="6"/>
    <x v="12"/>
    <x v="12"/>
    <n v="13138"/>
    <s v="LURATE CACCIVIO"/>
    <s v="F"/>
    <n v="19"/>
  </r>
  <r>
    <x v="6"/>
    <x v="12"/>
    <x v="12"/>
    <n v="13138"/>
    <s v="LURATE CACCIVIO"/>
    <s v="M"/>
    <n v="19"/>
  </r>
  <r>
    <x v="6"/>
    <x v="12"/>
    <x v="12"/>
    <n v="13139"/>
    <s v="MAGREGLIO"/>
    <s v="F"/>
    <n v="2"/>
  </r>
  <r>
    <x v="6"/>
    <x v="12"/>
    <x v="12"/>
    <n v="13143"/>
    <s v="MARIANO COMENSE"/>
    <s v="F"/>
    <n v="66"/>
  </r>
  <r>
    <x v="6"/>
    <x v="12"/>
    <x v="12"/>
    <n v="13143"/>
    <s v="MARIANO COMENSE"/>
    <s v="M"/>
    <n v="44"/>
  </r>
  <r>
    <x v="6"/>
    <x v="12"/>
    <x v="12"/>
    <n v="13144"/>
    <s v="MASLIANICO"/>
    <s v="F"/>
    <n v="5"/>
  </r>
  <r>
    <x v="6"/>
    <x v="12"/>
    <x v="12"/>
    <n v="13144"/>
    <s v="MASLIANICO"/>
    <s v="M"/>
    <n v="5"/>
  </r>
  <r>
    <x v="6"/>
    <x v="12"/>
    <x v="12"/>
    <n v="13145"/>
    <s v="MENAGGIO"/>
    <s v="F"/>
    <n v="8"/>
  </r>
  <r>
    <x v="6"/>
    <x v="12"/>
    <x v="12"/>
    <n v="13145"/>
    <s v="MENAGGIO"/>
    <s v="M"/>
    <n v="9"/>
  </r>
  <r>
    <x v="6"/>
    <x v="12"/>
    <x v="12"/>
    <n v="13147"/>
    <s v="MERONE"/>
    <s v="F"/>
    <n v="9"/>
  </r>
  <r>
    <x v="6"/>
    <x v="12"/>
    <x v="12"/>
    <n v="13147"/>
    <s v="MERONE"/>
    <s v="M"/>
    <n v="7"/>
  </r>
  <r>
    <x v="6"/>
    <x v="12"/>
    <x v="12"/>
    <n v="13152"/>
    <s v="MOLTRASIO"/>
    <s v="F"/>
    <n v="5"/>
  </r>
  <r>
    <x v="6"/>
    <x v="12"/>
    <x v="12"/>
    <n v="13152"/>
    <s v="MOLTRASIO"/>
    <s v="M"/>
    <n v="5"/>
  </r>
  <r>
    <x v="6"/>
    <x v="12"/>
    <x v="12"/>
    <n v="13153"/>
    <s v="MONGUZZO"/>
    <s v="F"/>
    <n v="6"/>
  </r>
  <r>
    <x v="6"/>
    <x v="12"/>
    <x v="12"/>
    <n v="13153"/>
    <s v="MONGUZZO"/>
    <s v="M"/>
    <n v="5"/>
  </r>
  <r>
    <x v="6"/>
    <x v="12"/>
    <x v="12"/>
    <n v="13154"/>
    <s v="MONTANO LUCINO"/>
    <s v="F"/>
    <n v="18"/>
  </r>
  <r>
    <x v="6"/>
    <x v="12"/>
    <x v="12"/>
    <n v="13154"/>
    <s v="MONTANO LUCINO"/>
    <s v="M"/>
    <n v="9"/>
  </r>
  <r>
    <x v="6"/>
    <x v="12"/>
    <x v="12"/>
    <n v="13157"/>
    <s v="MONTORFANO"/>
    <s v="F"/>
    <n v="10"/>
  </r>
  <r>
    <x v="6"/>
    <x v="12"/>
    <x v="12"/>
    <n v="13157"/>
    <s v="MONTORFANO"/>
    <s v="M"/>
    <n v="6"/>
  </r>
  <r>
    <x v="6"/>
    <x v="12"/>
    <x v="12"/>
    <n v="13159"/>
    <s v="MOZZATE"/>
    <s v="F"/>
    <n v="29"/>
  </r>
  <r>
    <x v="6"/>
    <x v="12"/>
    <x v="12"/>
    <n v="13159"/>
    <s v="MOZZATE"/>
    <s v="M"/>
    <n v="16"/>
  </r>
  <r>
    <x v="6"/>
    <x v="12"/>
    <x v="12"/>
    <n v="13161"/>
    <s v="NESSO"/>
    <s v="F"/>
    <n v="2"/>
  </r>
  <r>
    <x v="6"/>
    <x v="12"/>
    <x v="12"/>
    <n v="13163"/>
    <s v="NOVEDRATE"/>
    <s v="F"/>
    <n v="7"/>
  </r>
  <r>
    <x v="6"/>
    <x v="12"/>
    <x v="12"/>
    <n v="13163"/>
    <s v="NOVEDRATE"/>
    <s v="M"/>
    <n v="4"/>
  </r>
  <r>
    <x v="6"/>
    <x v="12"/>
    <x v="12"/>
    <n v="13165"/>
    <s v="OLGIATE COMASCO"/>
    <s v="F"/>
    <n v="35"/>
  </r>
  <r>
    <x v="6"/>
    <x v="12"/>
    <x v="12"/>
    <n v="13165"/>
    <s v="OLGIATE COMASCO"/>
    <s v="M"/>
    <n v="22"/>
  </r>
  <r>
    <x v="6"/>
    <x v="12"/>
    <x v="12"/>
    <n v="13169"/>
    <s v="OLTRONA DI SAN MAMETTE"/>
    <s v="F"/>
    <n v="3"/>
  </r>
  <r>
    <x v="6"/>
    <x v="12"/>
    <x v="12"/>
    <n v="13169"/>
    <s v="OLTRONA DI SAN MAMETTE"/>
    <s v="M"/>
    <n v="3"/>
  </r>
  <r>
    <x v="6"/>
    <x v="12"/>
    <x v="12"/>
    <n v="13170"/>
    <s v="ORSENIGO"/>
    <s v="F"/>
    <n v="10"/>
  </r>
  <r>
    <x v="6"/>
    <x v="12"/>
    <x v="12"/>
    <n v="13170"/>
    <s v="ORSENIGO"/>
    <s v="M"/>
    <n v="8"/>
  </r>
  <r>
    <x v="6"/>
    <x v="12"/>
    <x v="12"/>
    <n v="13175"/>
    <s v="PARE'"/>
    <s v="M"/>
    <n v="2"/>
  </r>
  <r>
    <x v="6"/>
    <x v="12"/>
    <x v="12"/>
    <n v="13179"/>
    <s v="PELLIO INTELVI"/>
    <s v="F"/>
    <n v="2"/>
  </r>
  <r>
    <x v="6"/>
    <x v="12"/>
    <x v="12"/>
    <n v="13180"/>
    <s v="PEREGO"/>
    <s v="F"/>
    <n v="1"/>
  </r>
  <r>
    <x v="6"/>
    <x v="12"/>
    <x v="12"/>
    <n v="13183"/>
    <s v="PIANELLO DEL LARIO"/>
    <s v="F"/>
    <n v="4"/>
  </r>
  <r>
    <x v="6"/>
    <x v="12"/>
    <x v="12"/>
    <n v="13183"/>
    <s v="PIANELLO DEL LARIO"/>
    <s v="M"/>
    <n v="1"/>
  </r>
  <r>
    <x v="6"/>
    <x v="12"/>
    <x v="12"/>
    <n v="13184"/>
    <s v="PIGRA"/>
    <s v="F"/>
    <n v="1"/>
  </r>
  <r>
    <x v="6"/>
    <x v="12"/>
    <x v="12"/>
    <n v="13184"/>
    <s v="PIGRA"/>
    <s v="M"/>
    <n v="1"/>
  </r>
  <r>
    <x v="6"/>
    <x v="12"/>
    <x v="12"/>
    <n v="13186"/>
    <s v="POGNANA LARIO"/>
    <s v="F"/>
    <n v="4"/>
  </r>
  <r>
    <x v="6"/>
    <x v="12"/>
    <x v="12"/>
    <n v="13186"/>
    <s v="POGNANA LARIO"/>
    <s v="M"/>
    <n v="1"/>
  </r>
  <r>
    <x v="6"/>
    <x v="12"/>
    <x v="12"/>
    <n v="13188"/>
    <s v="PONTE LAMBRO"/>
    <s v="F"/>
    <n v="9"/>
  </r>
  <r>
    <x v="6"/>
    <x v="12"/>
    <x v="12"/>
    <n v="13188"/>
    <s v="PONTE LAMBRO"/>
    <s v="M"/>
    <n v="6"/>
  </r>
  <r>
    <x v="6"/>
    <x v="12"/>
    <x v="12"/>
    <n v="13189"/>
    <s v="PORLEZZA"/>
    <s v="F"/>
    <n v="6"/>
  </r>
  <r>
    <x v="6"/>
    <x v="12"/>
    <x v="12"/>
    <n v="13189"/>
    <s v="PORLEZZA"/>
    <s v="M"/>
    <n v="6"/>
  </r>
  <r>
    <x v="6"/>
    <x v="12"/>
    <x v="12"/>
    <n v="13192"/>
    <s v="PROSERPIO"/>
    <s v="F"/>
    <n v="4"/>
  </r>
  <r>
    <x v="6"/>
    <x v="12"/>
    <x v="12"/>
    <n v="13192"/>
    <s v="PROSERPIO"/>
    <s v="M"/>
    <n v="1"/>
  </r>
  <r>
    <x v="6"/>
    <x v="12"/>
    <x v="12"/>
    <n v="13193"/>
    <s v="PUSIANO"/>
    <s v="F"/>
    <n v="5"/>
  </r>
  <r>
    <x v="6"/>
    <x v="12"/>
    <x v="12"/>
    <n v="13193"/>
    <s v="PUSIANO"/>
    <s v="M"/>
    <n v="1"/>
  </r>
  <r>
    <x v="6"/>
    <x v="12"/>
    <x v="12"/>
    <n v="13194"/>
    <s v="RAMPONIO VERNA"/>
    <s v="M"/>
    <n v="1"/>
  </r>
  <r>
    <x v="6"/>
    <x v="12"/>
    <x v="12"/>
    <n v="13195"/>
    <s v="REZZAGO"/>
    <s v="F"/>
    <n v="1"/>
  </r>
  <r>
    <x v="6"/>
    <x v="12"/>
    <x v="12"/>
    <n v="13197"/>
    <s v="RODERO"/>
    <s v="F"/>
    <n v="1"/>
  </r>
  <r>
    <x v="6"/>
    <x v="12"/>
    <x v="12"/>
    <n v="13197"/>
    <s v="RODERO"/>
    <s v="M"/>
    <n v="3"/>
  </r>
  <r>
    <x v="6"/>
    <x v="12"/>
    <x v="12"/>
    <n v="13199"/>
    <s v="RONAGO"/>
    <s v="F"/>
    <n v="4"/>
  </r>
  <r>
    <x v="6"/>
    <x v="12"/>
    <x v="12"/>
    <n v="13199"/>
    <s v="RONAGO"/>
    <s v="M"/>
    <n v="3"/>
  </r>
  <r>
    <x v="6"/>
    <x v="12"/>
    <x v="12"/>
    <n v="13200"/>
    <s v="ROVAGNATE"/>
    <s v="F"/>
    <n v="2"/>
  </r>
  <r>
    <x v="6"/>
    <x v="12"/>
    <x v="12"/>
    <n v="13200"/>
    <s v="ROVAGNATE"/>
    <s v="M"/>
    <n v="2"/>
  </r>
  <r>
    <x v="6"/>
    <x v="12"/>
    <x v="12"/>
    <n v="13201"/>
    <s v="ROVELLASCA"/>
    <s v="F"/>
    <n v="21"/>
  </r>
  <r>
    <x v="6"/>
    <x v="12"/>
    <x v="12"/>
    <n v="13201"/>
    <s v="ROVELLASCA"/>
    <s v="M"/>
    <n v="7"/>
  </r>
  <r>
    <x v="6"/>
    <x v="12"/>
    <x v="12"/>
    <n v="13202"/>
    <s v="ROVELLO PORRO"/>
    <s v="F"/>
    <n v="17"/>
  </r>
  <r>
    <x v="6"/>
    <x v="12"/>
    <x v="12"/>
    <n v="13202"/>
    <s v="ROVELLO PORRO"/>
    <s v="M"/>
    <n v="10"/>
  </r>
  <r>
    <x v="6"/>
    <x v="12"/>
    <x v="12"/>
    <n v="13203"/>
    <s v="SALA COMACINA"/>
    <s v="F"/>
    <n v="1"/>
  </r>
  <r>
    <x v="6"/>
    <x v="12"/>
    <x v="12"/>
    <n v="13203"/>
    <s v="SALA COMACINA"/>
    <s v="M"/>
    <n v="1"/>
  </r>
  <r>
    <x v="6"/>
    <x v="12"/>
    <x v="12"/>
    <n v="13204"/>
    <s v="SAN BARTOLOMEO VAL CAVARGNA"/>
    <s v="F"/>
    <n v="4"/>
  </r>
  <r>
    <x v="6"/>
    <x v="12"/>
    <x v="12"/>
    <n v="13205"/>
    <s v="SAN FEDELE INTELVI"/>
    <s v="F"/>
    <n v="4"/>
  </r>
  <r>
    <x v="6"/>
    <x v="12"/>
    <x v="12"/>
    <n v="13205"/>
    <s v="SAN FEDELE INTELVI"/>
    <s v="M"/>
    <n v="1"/>
  </r>
  <r>
    <x v="6"/>
    <x v="12"/>
    <x v="12"/>
    <n v="13206"/>
    <s v="SAN FERMO DELLA BATTAGLIA"/>
    <s v="F"/>
    <n v="18"/>
  </r>
  <r>
    <x v="6"/>
    <x v="12"/>
    <x v="12"/>
    <n v="13206"/>
    <s v="SAN FERMO DELLA BATTAGLIA"/>
    <s v="M"/>
    <n v="18"/>
  </r>
  <r>
    <x v="6"/>
    <x v="12"/>
    <x v="12"/>
    <n v="13207"/>
    <s v="SAN NAZZARO VAL CAVARGNA"/>
    <s v="F"/>
    <n v="1"/>
  </r>
  <r>
    <x v="6"/>
    <x v="12"/>
    <x v="12"/>
    <n v="13248"/>
    <s v="SAN SIRO"/>
    <s v="F"/>
    <n v="3"/>
  </r>
  <r>
    <x v="6"/>
    <x v="12"/>
    <x v="12"/>
    <n v="13212"/>
    <s v="SENNA COMASCO"/>
    <s v="F"/>
    <n v="10"/>
  </r>
  <r>
    <x v="6"/>
    <x v="12"/>
    <x v="12"/>
    <n v="13212"/>
    <s v="SENNA COMASCO"/>
    <s v="M"/>
    <n v="6"/>
  </r>
  <r>
    <x v="6"/>
    <x v="12"/>
    <x v="12"/>
    <n v="13215"/>
    <s v="SOLBIATE"/>
    <s v="F"/>
    <n v="4"/>
  </r>
  <r>
    <x v="6"/>
    <x v="12"/>
    <x v="12"/>
    <n v="13215"/>
    <s v="SOLBIATE"/>
    <s v="M"/>
    <n v="5"/>
  </r>
  <r>
    <x v="6"/>
    <x v="12"/>
    <x v="12"/>
    <n v="13216"/>
    <s v="SORICO"/>
    <s v="F"/>
    <n v="1"/>
  </r>
  <r>
    <x v="6"/>
    <x v="12"/>
    <x v="12"/>
    <n v="13216"/>
    <s v="SORICO"/>
    <s v="M"/>
    <n v="1"/>
  </r>
  <r>
    <x v="6"/>
    <x v="12"/>
    <x v="12"/>
    <n v="13217"/>
    <s v="SORMANO"/>
    <s v="F"/>
    <n v="2"/>
  </r>
  <r>
    <x v="6"/>
    <x v="12"/>
    <x v="12"/>
    <n v="13217"/>
    <s v="SORMANO"/>
    <s v="M"/>
    <n v="2"/>
  </r>
  <r>
    <x v="6"/>
    <x v="12"/>
    <x v="12"/>
    <n v="13218"/>
    <s v="STAZZONA"/>
    <s v="F"/>
    <n v="2"/>
  </r>
  <r>
    <x v="6"/>
    <x v="12"/>
    <x v="12"/>
    <n v="13222"/>
    <s v="TAVERNERIO"/>
    <s v="F"/>
    <n v="20"/>
  </r>
  <r>
    <x v="6"/>
    <x v="12"/>
    <x v="12"/>
    <n v="13222"/>
    <s v="TAVERNERIO"/>
    <s v="M"/>
    <n v="14"/>
  </r>
  <r>
    <x v="6"/>
    <x v="12"/>
    <x v="12"/>
    <n v="13223"/>
    <s v="TORNO"/>
    <s v="F"/>
    <n v="7"/>
  </r>
  <r>
    <x v="6"/>
    <x v="12"/>
    <x v="12"/>
    <n v="13223"/>
    <s v="TORNO"/>
    <s v="M"/>
    <n v="2"/>
  </r>
  <r>
    <x v="6"/>
    <x v="12"/>
    <x v="12"/>
    <n v="13224"/>
    <s v="TREMENICO"/>
    <s v="F"/>
    <n v="1"/>
  </r>
  <r>
    <x v="6"/>
    <x v="12"/>
    <x v="12"/>
    <n v="13252"/>
    <s v="TREMEZZINA"/>
    <s v="F"/>
    <n v="5"/>
  </r>
  <r>
    <x v="6"/>
    <x v="12"/>
    <x v="12"/>
    <n v="13252"/>
    <s v="TREMEZZINA"/>
    <s v="M"/>
    <n v="4"/>
  </r>
  <r>
    <x v="6"/>
    <x v="12"/>
    <x v="12"/>
    <n v="13226"/>
    <s v="TREZZONE"/>
    <s v="F"/>
    <n v="1"/>
  </r>
  <r>
    <x v="6"/>
    <x v="12"/>
    <x v="12"/>
    <n v="13227"/>
    <s v="TURATE"/>
    <s v="F"/>
    <n v="31"/>
  </r>
  <r>
    <x v="6"/>
    <x v="12"/>
    <x v="12"/>
    <n v="13227"/>
    <s v="TURATE"/>
    <s v="M"/>
    <n v="24"/>
  </r>
  <r>
    <x v="6"/>
    <x v="12"/>
    <x v="12"/>
    <n v="13228"/>
    <s v="UGGIATE-TREVANO"/>
    <s v="F"/>
    <n v="6"/>
  </r>
  <r>
    <x v="6"/>
    <x v="12"/>
    <x v="12"/>
    <n v="13228"/>
    <s v="UGGIATE-TREVANO"/>
    <s v="M"/>
    <n v="4"/>
  </r>
  <r>
    <x v="6"/>
    <x v="12"/>
    <x v="12"/>
    <n v="13229"/>
    <s v="VALBRONA"/>
    <s v="F"/>
    <n v="3"/>
  </r>
  <r>
    <x v="6"/>
    <x v="12"/>
    <x v="12"/>
    <n v="13229"/>
    <s v="VALBRONA"/>
    <s v="M"/>
    <n v="2"/>
  </r>
  <r>
    <x v="6"/>
    <x v="12"/>
    <x v="12"/>
    <n v="13232"/>
    <s v="VALMOREA"/>
    <s v="F"/>
    <n v="6"/>
  </r>
  <r>
    <x v="6"/>
    <x v="12"/>
    <x v="12"/>
    <n v="13232"/>
    <s v="VALMOREA"/>
    <s v="M"/>
    <n v="7"/>
  </r>
  <r>
    <x v="6"/>
    <x v="12"/>
    <x v="12"/>
    <n v="13234"/>
    <s v="VALSOLDA"/>
    <s v="F"/>
    <n v="1"/>
  </r>
  <r>
    <x v="6"/>
    <x v="12"/>
    <x v="12"/>
    <n v="13238"/>
    <s v="VENIANO"/>
    <s v="F"/>
    <n v="9"/>
  </r>
  <r>
    <x v="6"/>
    <x v="12"/>
    <x v="12"/>
    <n v="13238"/>
    <s v="VENIANO"/>
    <s v="M"/>
    <n v="2"/>
  </r>
  <r>
    <x v="6"/>
    <x v="12"/>
    <x v="12"/>
    <n v="13239"/>
    <s v="VERCANA"/>
    <s v="F"/>
    <n v="1"/>
  </r>
  <r>
    <x v="6"/>
    <x v="12"/>
    <x v="12"/>
    <n v="13240"/>
    <s v="VERDERIO INFERIORE"/>
    <s v="F"/>
    <n v="1"/>
  </r>
  <r>
    <x v="6"/>
    <x v="12"/>
    <x v="12"/>
    <n v="13240"/>
    <s v="VERDERIO INFERIORE"/>
    <s v="M"/>
    <n v="4"/>
  </r>
  <r>
    <x v="6"/>
    <x v="12"/>
    <x v="12"/>
    <n v="13241"/>
    <s v="VERDERIO SUPERIORE"/>
    <s v="F"/>
    <n v="4"/>
  </r>
  <r>
    <x v="6"/>
    <x v="12"/>
    <x v="12"/>
    <n v="13241"/>
    <s v="VERDERIO SUPERIORE"/>
    <s v="M"/>
    <n v="3"/>
  </r>
  <r>
    <x v="6"/>
    <x v="12"/>
    <x v="12"/>
    <n v="13242"/>
    <s v="VERTEMATE CON MINOPRIO"/>
    <s v="F"/>
    <n v="11"/>
  </r>
  <r>
    <x v="6"/>
    <x v="12"/>
    <x v="12"/>
    <n v="13242"/>
    <s v="VERTEMATE CON MINOPRIO"/>
    <s v="M"/>
    <n v="10"/>
  </r>
  <r>
    <x v="6"/>
    <x v="12"/>
    <x v="12"/>
    <n v="13245"/>
    <s v="VILLA GUARDIA"/>
    <s v="F"/>
    <n v="26"/>
  </r>
  <r>
    <x v="6"/>
    <x v="12"/>
    <x v="12"/>
    <n v="13245"/>
    <s v="VILLA GUARDIA"/>
    <s v="M"/>
    <n v="13"/>
  </r>
  <r>
    <x v="6"/>
    <x v="13"/>
    <x v="13"/>
    <n v="14002"/>
    <s v="ALBOSAGGIA"/>
    <s v="F"/>
    <n v="8"/>
  </r>
  <r>
    <x v="6"/>
    <x v="13"/>
    <x v="13"/>
    <n v="14002"/>
    <s v="ALBOSAGGIA"/>
    <s v="M"/>
    <n v="9"/>
  </r>
  <r>
    <x v="6"/>
    <x v="13"/>
    <x v="13"/>
    <n v="14003"/>
    <s v="ANDALO VALTELLINO"/>
    <s v="M"/>
    <n v="1"/>
  </r>
  <r>
    <x v="6"/>
    <x v="13"/>
    <x v="13"/>
    <n v="14004"/>
    <s v="APRICA"/>
    <s v="F"/>
    <n v="8"/>
  </r>
  <r>
    <x v="6"/>
    <x v="13"/>
    <x v="13"/>
    <n v="14005"/>
    <s v="ARDENNO"/>
    <s v="F"/>
    <n v="9"/>
  </r>
  <r>
    <x v="6"/>
    <x v="13"/>
    <x v="13"/>
    <n v="14005"/>
    <s v="ARDENNO"/>
    <s v="M"/>
    <n v="4"/>
  </r>
  <r>
    <x v="6"/>
    <x v="13"/>
    <x v="13"/>
    <n v="14007"/>
    <s v="BERBENNO DI VALTELLINA"/>
    <s v="F"/>
    <n v="17"/>
  </r>
  <r>
    <x v="6"/>
    <x v="13"/>
    <x v="13"/>
    <n v="14007"/>
    <s v="BERBENNO DI VALTELLINA"/>
    <s v="M"/>
    <n v="6"/>
  </r>
  <r>
    <x v="6"/>
    <x v="13"/>
    <x v="13"/>
    <n v="14008"/>
    <s v="BIANZONE"/>
    <s v="F"/>
    <n v="2"/>
  </r>
  <r>
    <x v="6"/>
    <x v="13"/>
    <x v="13"/>
    <n v="14009"/>
    <s v="BORMIO"/>
    <s v="F"/>
    <n v="12"/>
  </r>
  <r>
    <x v="6"/>
    <x v="13"/>
    <x v="13"/>
    <n v="14009"/>
    <s v="BORMIO"/>
    <s v="M"/>
    <n v="10"/>
  </r>
  <r>
    <x v="6"/>
    <x v="13"/>
    <x v="13"/>
    <n v="14010"/>
    <s v="BUGLIO IN MONTE"/>
    <s v="F"/>
    <n v="5"/>
  </r>
  <r>
    <x v="6"/>
    <x v="13"/>
    <x v="13"/>
    <n v="14010"/>
    <s v="BUGLIO IN MONTE"/>
    <s v="M"/>
    <n v="3"/>
  </r>
  <r>
    <x v="6"/>
    <x v="13"/>
    <x v="13"/>
    <n v="14011"/>
    <s v="CAIOLO"/>
    <s v="M"/>
    <n v="3"/>
  </r>
  <r>
    <x v="6"/>
    <x v="13"/>
    <x v="13"/>
    <n v="14012"/>
    <s v="CAMPODOLCINO"/>
    <s v="F"/>
    <n v="3"/>
  </r>
  <r>
    <x v="6"/>
    <x v="13"/>
    <x v="13"/>
    <n v="14012"/>
    <s v="CAMPODOLCINO"/>
    <s v="M"/>
    <n v="3"/>
  </r>
  <r>
    <x v="6"/>
    <x v="13"/>
    <x v="13"/>
    <n v="14013"/>
    <s v="CASPOGGIO"/>
    <s v="F"/>
    <n v="4"/>
  </r>
  <r>
    <x v="6"/>
    <x v="13"/>
    <x v="13"/>
    <n v="14013"/>
    <s v="CASPOGGIO"/>
    <s v="M"/>
    <n v="2"/>
  </r>
  <r>
    <x v="6"/>
    <x v="13"/>
    <x v="13"/>
    <n v="14015"/>
    <s v="CASTIONE ANDEVENNO"/>
    <s v="F"/>
    <n v="3"/>
  </r>
  <r>
    <x v="6"/>
    <x v="13"/>
    <x v="13"/>
    <n v="14015"/>
    <s v="CASTIONE ANDEVENNO"/>
    <s v="M"/>
    <n v="1"/>
  </r>
  <r>
    <x v="6"/>
    <x v="13"/>
    <x v="13"/>
    <n v="14016"/>
    <s v="CEDRASCO"/>
    <s v="F"/>
    <n v="2"/>
  </r>
  <r>
    <x v="6"/>
    <x v="13"/>
    <x v="13"/>
    <n v="14016"/>
    <s v="CEDRASCO"/>
    <s v="M"/>
    <n v="2"/>
  </r>
  <r>
    <x v="6"/>
    <x v="13"/>
    <x v="13"/>
    <n v="14018"/>
    <s v="CHIAVENNA"/>
    <s v="F"/>
    <n v="26"/>
  </r>
  <r>
    <x v="6"/>
    <x v="13"/>
    <x v="13"/>
    <n v="14018"/>
    <s v="CHIAVENNA"/>
    <s v="M"/>
    <n v="15"/>
  </r>
  <r>
    <x v="6"/>
    <x v="13"/>
    <x v="13"/>
    <n v="14019"/>
    <s v="CHIESA IN VALMALENCO"/>
    <s v="F"/>
    <n v="2"/>
  </r>
  <r>
    <x v="6"/>
    <x v="13"/>
    <x v="13"/>
    <n v="14019"/>
    <s v="CHIESA IN VALMALENCO"/>
    <s v="M"/>
    <n v="5"/>
  </r>
  <r>
    <x v="6"/>
    <x v="13"/>
    <x v="13"/>
    <n v="14020"/>
    <s v="CHIURO"/>
    <s v="F"/>
    <n v="3"/>
  </r>
  <r>
    <x v="6"/>
    <x v="13"/>
    <x v="13"/>
    <n v="14020"/>
    <s v="CHIURO"/>
    <s v="M"/>
    <n v="3"/>
  </r>
  <r>
    <x v="6"/>
    <x v="13"/>
    <x v="13"/>
    <n v="14022"/>
    <s v="CIVO"/>
    <s v="F"/>
    <n v="1"/>
  </r>
  <r>
    <x v="6"/>
    <x v="13"/>
    <x v="13"/>
    <n v="14022"/>
    <s v="CIVO"/>
    <s v="M"/>
    <n v="2"/>
  </r>
  <r>
    <x v="6"/>
    <x v="13"/>
    <x v="13"/>
    <n v="14023"/>
    <s v="COLORINA"/>
    <s v="F"/>
    <n v="3"/>
  </r>
  <r>
    <x v="6"/>
    <x v="13"/>
    <x v="13"/>
    <n v="14023"/>
    <s v="COLORINA"/>
    <s v="M"/>
    <n v="4"/>
  </r>
  <r>
    <x v="6"/>
    <x v="13"/>
    <x v="13"/>
    <n v="14024"/>
    <s v="COSIO VALTELLINO"/>
    <s v="F"/>
    <n v="9"/>
  </r>
  <r>
    <x v="6"/>
    <x v="13"/>
    <x v="13"/>
    <n v="14024"/>
    <s v="COSIO VALTELLINO"/>
    <s v="M"/>
    <n v="12"/>
  </r>
  <r>
    <x v="6"/>
    <x v="13"/>
    <x v="13"/>
    <n v="14026"/>
    <s v="DELEBIO"/>
    <s v="F"/>
    <n v="8"/>
  </r>
  <r>
    <x v="6"/>
    <x v="13"/>
    <x v="13"/>
    <n v="14026"/>
    <s v="DELEBIO"/>
    <s v="M"/>
    <n v="3"/>
  </r>
  <r>
    <x v="6"/>
    <x v="13"/>
    <x v="13"/>
    <n v="14027"/>
    <s v="DUBINO"/>
    <s v="F"/>
    <n v="6"/>
  </r>
  <r>
    <x v="6"/>
    <x v="13"/>
    <x v="13"/>
    <n v="14027"/>
    <s v="DUBINO"/>
    <s v="M"/>
    <n v="5"/>
  </r>
  <r>
    <x v="6"/>
    <x v="13"/>
    <x v="13"/>
    <n v="14028"/>
    <s v="FAEDO VALTELLINO"/>
    <s v="F"/>
    <n v="1"/>
  </r>
  <r>
    <x v="6"/>
    <x v="13"/>
    <x v="13"/>
    <n v="14028"/>
    <s v="FAEDO VALTELLINO"/>
    <s v="M"/>
    <n v="1"/>
  </r>
  <r>
    <x v="6"/>
    <x v="13"/>
    <x v="13"/>
    <n v="14029"/>
    <s v="FORCOLA"/>
    <s v="F"/>
    <n v="1"/>
  </r>
  <r>
    <x v="6"/>
    <x v="13"/>
    <x v="13"/>
    <n v="14029"/>
    <s v="FORCOLA"/>
    <s v="M"/>
    <n v="3"/>
  </r>
  <r>
    <x v="6"/>
    <x v="13"/>
    <x v="13"/>
    <n v="14030"/>
    <s v="FUSINE"/>
    <s v="F"/>
    <n v="1"/>
  </r>
  <r>
    <x v="6"/>
    <x v="13"/>
    <x v="13"/>
    <n v="14032"/>
    <s v="GORDONA"/>
    <s v="F"/>
    <n v="4"/>
  </r>
  <r>
    <x v="6"/>
    <x v="13"/>
    <x v="13"/>
    <n v="14032"/>
    <s v="GORDONA"/>
    <s v="M"/>
    <n v="1"/>
  </r>
  <r>
    <x v="6"/>
    <x v="13"/>
    <x v="13"/>
    <n v="14033"/>
    <s v="GROSIO"/>
    <s v="F"/>
    <n v="8"/>
  </r>
  <r>
    <x v="6"/>
    <x v="13"/>
    <x v="13"/>
    <n v="14033"/>
    <s v="GROSIO"/>
    <s v="M"/>
    <n v="6"/>
  </r>
  <r>
    <x v="6"/>
    <x v="13"/>
    <x v="13"/>
    <n v="14034"/>
    <s v="GROSOTTO"/>
    <s v="F"/>
    <n v="4"/>
  </r>
  <r>
    <x v="6"/>
    <x v="13"/>
    <x v="13"/>
    <n v="14034"/>
    <s v="GROSOTTO"/>
    <s v="M"/>
    <n v="6"/>
  </r>
  <r>
    <x v="6"/>
    <x v="13"/>
    <x v="13"/>
    <n v="14036"/>
    <s v="LANZADA"/>
    <s v="F"/>
    <n v="2"/>
  </r>
  <r>
    <x v="6"/>
    <x v="13"/>
    <x v="13"/>
    <n v="14036"/>
    <s v="LANZADA"/>
    <s v="M"/>
    <n v="1"/>
  </r>
  <r>
    <x v="6"/>
    <x v="13"/>
    <x v="13"/>
    <n v="14037"/>
    <s v="LIVIGNO"/>
    <s v="F"/>
    <n v="8"/>
  </r>
  <r>
    <x v="6"/>
    <x v="13"/>
    <x v="13"/>
    <n v="14037"/>
    <s v="LIVIGNO"/>
    <s v="M"/>
    <n v="16"/>
  </r>
  <r>
    <x v="6"/>
    <x v="13"/>
    <x v="13"/>
    <n v="14038"/>
    <s v="LOVERO"/>
    <s v="F"/>
    <n v="1"/>
  </r>
  <r>
    <x v="6"/>
    <x v="13"/>
    <x v="13"/>
    <n v="14035"/>
    <s v="MADESIMO"/>
    <s v="M"/>
    <n v="2"/>
  </r>
  <r>
    <x v="6"/>
    <x v="13"/>
    <x v="13"/>
    <n v="14040"/>
    <s v="MAZZO DI VALTELLINA"/>
    <s v="F"/>
    <n v="4"/>
  </r>
  <r>
    <x v="6"/>
    <x v="13"/>
    <x v="13"/>
    <n v="14040"/>
    <s v="MAZZO DI VALTELLINA"/>
    <s v="M"/>
    <n v="1"/>
  </r>
  <r>
    <x v="6"/>
    <x v="13"/>
    <x v="13"/>
    <n v="14041"/>
    <s v="MELLO"/>
    <s v="F"/>
    <n v="1"/>
  </r>
  <r>
    <x v="6"/>
    <x v="13"/>
    <x v="13"/>
    <n v="14041"/>
    <s v="MELLO"/>
    <s v="M"/>
    <n v="2"/>
  </r>
  <r>
    <x v="6"/>
    <x v="13"/>
    <x v="13"/>
    <n v="14043"/>
    <s v="MESE"/>
    <s v="F"/>
    <n v="4"/>
  </r>
  <r>
    <x v="6"/>
    <x v="13"/>
    <x v="13"/>
    <n v="14043"/>
    <s v="MESE"/>
    <s v="M"/>
    <n v="2"/>
  </r>
  <r>
    <x v="6"/>
    <x v="13"/>
    <x v="13"/>
    <n v="14044"/>
    <s v="MONTAGNA IN VALTELLINA"/>
    <s v="F"/>
    <n v="14"/>
  </r>
  <r>
    <x v="6"/>
    <x v="13"/>
    <x v="13"/>
    <n v="14044"/>
    <s v="MONTAGNA IN VALTELLINA"/>
    <s v="M"/>
    <n v="4"/>
  </r>
  <r>
    <x v="6"/>
    <x v="13"/>
    <x v="13"/>
    <n v="14045"/>
    <s v="MORBEGNO"/>
    <s v="F"/>
    <n v="41"/>
  </r>
  <r>
    <x v="6"/>
    <x v="13"/>
    <x v="13"/>
    <n v="14045"/>
    <s v="MORBEGNO"/>
    <s v="M"/>
    <n v="36"/>
  </r>
  <r>
    <x v="6"/>
    <x v="13"/>
    <x v="13"/>
    <n v="14046"/>
    <s v="NOVATE MEZZOLA"/>
    <s v="F"/>
    <n v="4"/>
  </r>
  <r>
    <x v="6"/>
    <x v="13"/>
    <x v="13"/>
    <n v="14046"/>
    <s v="NOVATE MEZZOLA"/>
    <s v="M"/>
    <n v="1"/>
  </r>
  <r>
    <x v="6"/>
    <x v="13"/>
    <x v="13"/>
    <n v="14048"/>
    <s v="PIANTEDO"/>
    <s v="F"/>
    <n v="1"/>
  </r>
  <r>
    <x v="6"/>
    <x v="13"/>
    <x v="13"/>
    <n v="14048"/>
    <s v="PIANTEDO"/>
    <s v="M"/>
    <n v="1"/>
  </r>
  <r>
    <x v="6"/>
    <x v="13"/>
    <x v="13"/>
    <n v="14049"/>
    <s v="PIATEDA"/>
    <s v="F"/>
    <n v="4"/>
  </r>
  <r>
    <x v="6"/>
    <x v="13"/>
    <x v="13"/>
    <n v="14049"/>
    <s v="PIATEDA"/>
    <s v="M"/>
    <n v="1"/>
  </r>
  <r>
    <x v="6"/>
    <x v="13"/>
    <x v="13"/>
    <n v="14050"/>
    <s v="PIURO"/>
    <s v="F"/>
    <n v="3"/>
  </r>
  <r>
    <x v="6"/>
    <x v="13"/>
    <x v="13"/>
    <n v="14050"/>
    <s v="PIURO"/>
    <s v="M"/>
    <n v="1"/>
  </r>
  <r>
    <x v="6"/>
    <x v="13"/>
    <x v="13"/>
    <n v="14051"/>
    <s v="POGGIRIDENTI"/>
    <s v="F"/>
    <n v="5"/>
  </r>
  <r>
    <x v="6"/>
    <x v="13"/>
    <x v="13"/>
    <n v="14051"/>
    <s v="POGGIRIDENTI"/>
    <s v="M"/>
    <n v="6"/>
  </r>
  <r>
    <x v="6"/>
    <x v="13"/>
    <x v="13"/>
    <n v="14052"/>
    <s v="PONTE IN VALTELLINA"/>
    <s v="F"/>
    <n v="8"/>
  </r>
  <r>
    <x v="6"/>
    <x v="13"/>
    <x v="13"/>
    <n v="14052"/>
    <s v="PONTE IN VALTELLINA"/>
    <s v="M"/>
    <n v="4"/>
  </r>
  <r>
    <x v="6"/>
    <x v="13"/>
    <x v="13"/>
    <n v="14053"/>
    <s v="POSTALESIO"/>
    <s v="F"/>
    <n v="4"/>
  </r>
  <r>
    <x v="6"/>
    <x v="13"/>
    <x v="13"/>
    <n v="14053"/>
    <s v="POSTALESIO"/>
    <s v="M"/>
    <n v="1"/>
  </r>
  <r>
    <x v="6"/>
    <x v="13"/>
    <x v="13"/>
    <n v="14054"/>
    <s v="PRATA CAMPORTACCIO"/>
    <s v="F"/>
    <n v="4"/>
  </r>
  <r>
    <x v="6"/>
    <x v="13"/>
    <x v="13"/>
    <n v="14054"/>
    <s v="PRATA CAMPORTACCIO"/>
    <s v="M"/>
    <n v="4"/>
  </r>
  <r>
    <x v="6"/>
    <x v="13"/>
    <x v="13"/>
    <n v="14057"/>
    <s v="SAMOLACO"/>
    <s v="F"/>
    <n v="5"/>
  </r>
  <r>
    <x v="6"/>
    <x v="13"/>
    <x v="13"/>
    <n v="14057"/>
    <s v="SAMOLACO"/>
    <s v="M"/>
    <n v="3"/>
  </r>
  <r>
    <x v="6"/>
    <x v="13"/>
    <x v="13"/>
    <n v="14058"/>
    <s v="SAN GIACOMO FILIPPO"/>
    <s v="F"/>
    <n v="1"/>
  </r>
  <r>
    <x v="6"/>
    <x v="13"/>
    <x v="13"/>
    <n v="14059"/>
    <s v="SERNIO"/>
    <s v="F"/>
    <n v="2"/>
  </r>
  <r>
    <x v="6"/>
    <x v="13"/>
    <x v="13"/>
    <n v="14060"/>
    <s v="SONDALO"/>
    <s v="F"/>
    <n v="5"/>
  </r>
  <r>
    <x v="6"/>
    <x v="13"/>
    <x v="13"/>
    <n v="14060"/>
    <s v="SONDALO"/>
    <s v="M"/>
    <n v="3"/>
  </r>
  <r>
    <x v="6"/>
    <x v="13"/>
    <x v="13"/>
    <n v="14061"/>
    <s v="SONDRIO"/>
    <s v="F"/>
    <n v="84"/>
  </r>
  <r>
    <x v="6"/>
    <x v="13"/>
    <x v="13"/>
    <n v="14061"/>
    <s v="SONDRIO"/>
    <s v="M"/>
    <n v="73"/>
  </r>
  <r>
    <x v="6"/>
    <x v="13"/>
    <x v="13"/>
    <n v="14063"/>
    <s v="TALAMONA"/>
    <s v="F"/>
    <n v="13"/>
  </r>
  <r>
    <x v="6"/>
    <x v="13"/>
    <x v="13"/>
    <n v="14063"/>
    <s v="TALAMONA"/>
    <s v="M"/>
    <n v="6"/>
  </r>
  <r>
    <x v="6"/>
    <x v="13"/>
    <x v="13"/>
    <n v="14064"/>
    <s v="TARTANO"/>
    <s v="F"/>
    <n v="1"/>
  </r>
  <r>
    <x v="6"/>
    <x v="13"/>
    <x v="13"/>
    <n v="14065"/>
    <s v="TEGLIO"/>
    <s v="F"/>
    <n v="7"/>
  </r>
  <r>
    <x v="6"/>
    <x v="13"/>
    <x v="13"/>
    <n v="14065"/>
    <s v="TEGLIO"/>
    <s v="M"/>
    <n v="4"/>
  </r>
  <r>
    <x v="6"/>
    <x v="13"/>
    <x v="13"/>
    <n v="14066"/>
    <s v="TIRANO"/>
    <s v="F"/>
    <n v="29"/>
  </r>
  <r>
    <x v="6"/>
    <x v="13"/>
    <x v="13"/>
    <n v="14066"/>
    <s v="TIRANO"/>
    <s v="M"/>
    <n v="11"/>
  </r>
  <r>
    <x v="6"/>
    <x v="13"/>
    <x v="13"/>
    <n v="14067"/>
    <s v="TORRE DI SANTA MARIA"/>
    <s v="F"/>
    <n v="1"/>
  </r>
  <r>
    <x v="6"/>
    <x v="13"/>
    <x v="13"/>
    <n v="14067"/>
    <s v="TORRE DI SANTA MARIA"/>
    <s v="M"/>
    <n v="5"/>
  </r>
  <r>
    <x v="6"/>
    <x v="13"/>
    <x v="13"/>
    <n v="14068"/>
    <s v="TOVO DI SANT'AGATA"/>
    <s v="F"/>
    <n v="2"/>
  </r>
  <r>
    <x v="6"/>
    <x v="13"/>
    <x v="13"/>
    <n v="14069"/>
    <s v="TRAONA"/>
    <s v="F"/>
    <n v="3"/>
  </r>
  <r>
    <x v="6"/>
    <x v="13"/>
    <x v="13"/>
    <n v="14069"/>
    <s v="TRAONA"/>
    <s v="M"/>
    <n v="2"/>
  </r>
  <r>
    <x v="6"/>
    <x v="13"/>
    <x v="13"/>
    <n v="14070"/>
    <s v="TRESIVIO"/>
    <s v="F"/>
    <n v="9"/>
  </r>
  <r>
    <x v="6"/>
    <x v="13"/>
    <x v="13"/>
    <n v="14070"/>
    <s v="TRESIVIO"/>
    <s v="M"/>
    <n v="1"/>
  </r>
  <r>
    <x v="6"/>
    <x v="13"/>
    <x v="13"/>
    <n v="14074"/>
    <s v="VAL MASINO"/>
    <s v="F"/>
    <n v="3"/>
  </r>
  <r>
    <x v="6"/>
    <x v="13"/>
    <x v="13"/>
    <n v="14071"/>
    <s v="VALDIDENTRO"/>
    <s v="F"/>
    <n v="14"/>
  </r>
  <r>
    <x v="6"/>
    <x v="13"/>
    <x v="13"/>
    <n v="14071"/>
    <s v="VALDIDENTRO"/>
    <s v="M"/>
    <n v="1"/>
  </r>
  <r>
    <x v="6"/>
    <x v="13"/>
    <x v="13"/>
    <n v="14072"/>
    <s v="VALDISOTTO"/>
    <s v="F"/>
    <n v="6"/>
  </r>
  <r>
    <x v="6"/>
    <x v="13"/>
    <x v="13"/>
    <n v="14072"/>
    <s v="VALDISOTTO"/>
    <s v="M"/>
    <n v="2"/>
  </r>
  <r>
    <x v="6"/>
    <x v="13"/>
    <x v="13"/>
    <n v="14073"/>
    <s v="VALFURVA"/>
    <s v="F"/>
    <n v="7"/>
  </r>
  <r>
    <x v="6"/>
    <x v="13"/>
    <x v="13"/>
    <n v="14073"/>
    <s v="VALFURVA"/>
    <s v="M"/>
    <n v="5"/>
  </r>
  <r>
    <x v="6"/>
    <x v="13"/>
    <x v="13"/>
    <n v="14075"/>
    <s v="VERCEIA"/>
    <s v="F"/>
    <n v="3"/>
  </r>
  <r>
    <x v="6"/>
    <x v="13"/>
    <x v="13"/>
    <n v="14077"/>
    <s v="VILLA DI CHIAVENNA"/>
    <s v="F"/>
    <n v="2"/>
  </r>
  <r>
    <x v="6"/>
    <x v="13"/>
    <x v="13"/>
    <n v="14078"/>
    <s v="VILLA DI TIRANO"/>
    <s v="F"/>
    <n v="6"/>
  </r>
  <r>
    <x v="6"/>
    <x v="13"/>
    <x v="13"/>
    <n v="14078"/>
    <s v="VILLA DI TIRANO"/>
    <s v="M"/>
    <n v="2"/>
  </r>
  <r>
    <x v="6"/>
    <x v="14"/>
    <x v="14"/>
    <n v="15002"/>
    <s v="ABBIATEGRASSO"/>
    <s v="F"/>
    <n v="81"/>
  </r>
  <r>
    <x v="6"/>
    <x v="14"/>
    <x v="14"/>
    <n v="15002"/>
    <s v="ABBIATEGRASSO"/>
    <s v="M"/>
    <n v="56"/>
  </r>
  <r>
    <x v="6"/>
    <x v="14"/>
    <x v="14"/>
    <n v="15005"/>
    <s v="ALBAIRATE"/>
    <s v="F"/>
    <n v="14"/>
  </r>
  <r>
    <x v="6"/>
    <x v="14"/>
    <x v="14"/>
    <n v="15005"/>
    <s v="ALBAIRATE"/>
    <s v="M"/>
    <n v="12"/>
  </r>
  <r>
    <x v="6"/>
    <x v="14"/>
    <x v="14"/>
    <n v="15007"/>
    <s v="ARCONATE"/>
    <s v="F"/>
    <n v="12"/>
  </r>
  <r>
    <x v="6"/>
    <x v="14"/>
    <x v="14"/>
    <n v="15007"/>
    <s v="ARCONATE"/>
    <s v="M"/>
    <n v="9"/>
  </r>
  <r>
    <x v="6"/>
    <x v="14"/>
    <x v="14"/>
    <n v="15009"/>
    <s v="ARESE"/>
    <s v="F"/>
    <n v="50"/>
  </r>
  <r>
    <x v="6"/>
    <x v="14"/>
    <x v="14"/>
    <n v="15009"/>
    <s v="ARESE"/>
    <s v="M"/>
    <n v="44"/>
  </r>
  <r>
    <x v="6"/>
    <x v="14"/>
    <x v="14"/>
    <n v="15010"/>
    <s v="ARLUNO"/>
    <s v="F"/>
    <n v="21"/>
  </r>
  <r>
    <x v="6"/>
    <x v="14"/>
    <x v="14"/>
    <n v="15010"/>
    <s v="ARLUNO"/>
    <s v="M"/>
    <n v="26"/>
  </r>
  <r>
    <x v="6"/>
    <x v="14"/>
    <x v="14"/>
    <n v="15011"/>
    <s v="ASSAGO"/>
    <s v="F"/>
    <n v="26"/>
  </r>
  <r>
    <x v="6"/>
    <x v="14"/>
    <x v="14"/>
    <n v="15011"/>
    <s v="ASSAGO"/>
    <s v="M"/>
    <n v="23"/>
  </r>
  <r>
    <x v="6"/>
    <x v="14"/>
    <x v="14"/>
    <n v="15250"/>
    <s v="BARANZATE"/>
    <s v="F"/>
    <n v="12"/>
  </r>
  <r>
    <x v="6"/>
    <x v="14"/>
    <x v="14"/>
    <n v="15250"/>
    <s v="BARANZATE"/>
    <s v="M"/>
    <n v="12"/>
  </r>
  <r>
    <x v="6"/>
    <x v="14"/>
    <x v="14"/>
    <n v="15012"/>
    <s v="BAREGGIO"/>
    <s v="F"/>
    <n v="48"/>
  </r>
  <r>
    <x v="6"/>
    <x v="14"/>
    <x v="14"/>
    <n v="15012"/>
    <s v="BAREGGIO"/>
    <s v="M"/>
    <n v="33"/>
  </r>
  <r>
    <x v="6"/>
    <x v="14"/>
    <x v="14"/>
    <n v="15014"/>
    <s v="BASIANO"/>
    <s v="F"/>
    <n v="10"/>
  </r>
  <r>
    <x v="6"/>
    <x v="14"/>
    <x v="14"/>
    <n v="15014"/>
    <s v="BASIANO"/>
    <s v="M"/>
    <n v="8"/>
  </r>
  <r>
    <x v="6"/>
    <x v="14"/>
    <x v="14"/>
    <n v="15015"/>
    <s v="BASIGLIO"/>
    <s v="F"/>
    <n v="31"/>
  </r>
  <r>
    <x v="6"/>
    <x v="14"/>
    <x v="14"/>
    <n v="15015"/>
    <s v="BASIGLIO"/>
    <s v="M"/>
    <n v="42"/>
  </r>
  <r>
    <x v="6"/>
    <x v="14"/>
    <x v="14"/>
    <n v="15016"/>
    <s v="BELLINZAGO LOMBARDO"/>
    <s v="F"/>
    <n v="12"/>
  </r>
  <r>
    <x v="6"/>
    <x v="14"/>
    <x v="14"/>
    <n v="15016"/>
    <s v="BELLINZAGO LOMBARDO"/>
    <s v="M"/>
    <n v="12"/>
  </r>
  <r>
    <x v="6"/>
    <x v="14"/>
    <x v="14"/>
    <n v="15019"/>
    <s v="BERNATE TICINO"/>
    <s v="F"/>
    <n v="8"/>
  </r>
  <r>
    <x v="6"/>
    <x v="14"/>
    <x v="14"/>
    <n v="15019"/>
    <s v="BERNATE TICINO"/>
    <s v="M"/>
    <n v="6"/>
  </r>
  <r>
    <x v="6"/>
    <x v="14"/>
    <x v="14"/>
    <n v="15022"/>
    <s v="BESATE"/>
    <s v="F"/>
    <n v="3"/>
  </r>
  <r>
    <x v="6"/>
    <x v="14"/>
    <x v="14"/>
    <n v="15022"/>
    <s v="BESATE"/>
    <s v="M"/>
    <n v="2"/>
  </r>
  <r>
    <x v="6"/>
    <x v="14"/>
    <x v="14"/>
    <n v="15024"/>
    <s v="BINASCO"/>
    <s v="F"/>
    <n v="18"/>
  </r>
  <r>
    <x v="6"/>
    <x v="14"/>
    <x v="14"/>
    <n v="15024"/>
    <s v="BINASCO"/>
    <s v="M"/>
    <n v="22"/>
  </r>
  <r>
    <x v="6"/>
    <x v="14"/>
    <x v="14"/>
    <n v="15026"/>
    <s v="BOFFALORA SOPRA TICINO"/>
    <s v="F"/>
    <n v="11"/>
  </r>
  <r>
    <x v="6"/>
    <x v="14"/>
    <x v="14"/>
    <n v="15026"/>
    <s v="BOFFALORA SOPRA TICINO"/>
    <s v="M"/>
    <n v="8"/>
  </r>
  <r>
    <x v="6"/>
    <x v="14"/>
    <x v="14"/>
    <n v="15027"/>
    <s v="BOLLATE"/>
    <s v="F"/>
    <n v="78"/>
  </r>
  <r>
    <x v="6"/>
    <x v="14"/>
    <x v="14"/>
    <n v="15027"/>
    <s v="BOLLATE"/>
    <s v="M"/>
    <n v="68"/>
  </r>
  <r>
    <x v="6"/>
    <x v="14"/>
    <x v="14"/>
    <n v="15032"/>
    <s v="BRESSO"/>
    <s v="F"/>
    <n v="79"/>
  </r>
  <r>
    <x v="6"/>
    <x v="14"/>
    <x v="14"/>
    <n v="15032"/>
    <s v="BRESSO"/>
    <s v="M"/>
    <n v="54"/>
  </r>
  <r>
    <x v="6"/>
    <x v="14"/>
    <x v="14"/>
    <n v="15035"/>
    <s v="BUBBIANO"/>
    <s v="F"/>
    <n v="5"/>
  </r>
  <r>
    <x v="6"/>
    <x v="14"/>
    <x v="14"/>
    <n v="15035"/>
    <s v="BUBBIANO"/>
    <s v="M"/>
    <n v="1"/>
  </r>
  <r>
    <x v="6"/>
    <x v="14"/>
    <x v="14"/>
    <n v="15036"/>
    <s v="BUCCINASCO"/>
    <s v="F"/>
    <n v="102"/>
  </r>
  <r>
    <x v="6"/>
    <x v="14"/>
    <x v="14"/>
    <n v="15036"/>
    <s v="BUCCINASCO"/>
    <s v="M"/>
    <n v="81"/>
  </r>
  <r>
    <x v="6"/>
    <x v="14"/>
    <x v="14"/>
    <n v="15038"/>
    <s v="BUSCATE"/>
    <s v="F"/>
    <n v="14"/>
  </r>
  <r>
    <x v="6"/>
    <x v="14"/>
    <x v="14"/>
    <n v="15038"/>
    <s v="BUSCATE"/>
    <s v="M"/>
    <n v="7"/>
  </r>
  <r>
    <x v="6"/>
    <x v="14"/>
    <x v="14"/>
    <n v="15040"/>
    <s v="BUSSERO"/>
    <s v="F"/>
    <n v="29"/>
  </r>
  <r>
    <x v="6"/>
    <x v="14"/>
    <x v="14"/>
    <n v="15040"/>
    <s v="BUSSERO"/>
    <s v="M"/>
    <n v="28"/>
  </r>
  <r>
    <x v="6"/>
    <x v="14"/>
    <x v="14"/>
    <n v="15041"/>
    <s v="BUSTO GAROLFO"/>
    <s v="F"/>
    <n v="48"/>
  </r>
  <r>
    <x v="6"/>
    <x v="14"/>
    <x v="14"/>
    <n v="15041"/>
    <s v="BUSTO GAROLFO"/>
    <s v="M"/>
    <n v="21"/>
  </r>
  <r>
    <x v="6"/>
    <x v="14"/>
    <x v="14"/>
    <n v="15042"/>
    <s v="CALVIGNASCO"/>
    <s v="F"/>
    <n v="3"/>
  </r>
  <r>
    <x v="6"/>
    <x v="14"/>
    <x v="14"/>
    <n v="15042"/>
    <s v="CALVIGNASCO"/>
    <s v="M"/>
    <n v="1"/>
  </r>
  <r>
    <x v="6"/>
    <x v="14"/>
    <x v="14"/>
    <n v="15044"/>
    <s v="CAMBIAGO"/>
    <s v="F"/>
    <n v="12"/>
  </r>
  <r>
    <x v="6"/>
    <x v="14"/>
    <x v="14"/>
    <n v="15044"/>
    <s v="CAMBIAGO"/>
    <s v="M"/>
    <n v="10"/>
  </r>
  <r>
    <x v="6"/>
    <x v="14"/>
    <x v="14"/>
    <n v="15046"/>
    <s v="CANEGRATE"/>
    <s v="F"/>
    <n v="35"/>
  </r>
  <r>
    <x v="6"/>
    <x v="14"/>
    <x v="14"/>
    <n v="15046"/>
    <s v="CANEGRATE"/>
    <s v="M"/>
    <n v="22"/>
  </r>
  <r>
    <x v="6"/>
    <x v="14"/>
    <x v="14"/>
    <n v="15050"/>
    <s v="CARPIANO"/>
    <s v="F"/>
    <n v="7"/>
  </r>
  <r>
    <x v="6"/>
    <x v="14"/>
    <x v="14"/>
    <n v="15050"/>
    <s v="CARPIANO"/>
    <s v="M"/>
    <n v="7"/>
  </r>
  <r>
    <x v="6"/>
    <x v="14"/>
    <x v="14"/>
    <n v="15051"/>
    <s v="CARUGATE"/>
    <s v="F"/>
    <n v="47"/>
  </r>
  <r>
    <x v="6"/>
    <x v="14"/>
    <x v="14"/>
    <n v="15051"/>
    <s v="CARUGATE"/>
    <s v="M"/>
    <n v="30"/>
  </r>
  <r>
    <x v="6"/>
    <x v="14"/>
    <x v="14"/>
    <n v="15055"/>
    <s v="CASARILE"/>
    <s v="F"/>
    <n v="9"/>
  </r>
  <r>
    <x v="6"/>
    <x v="14"/>
    <x v="14"/>
    <n v="15055"/>
    <s v="CASARILE"/>
    <s v="M"/>
    <n v="8"/>
  </r>
  <r>
    <x v="6"/>
    <x v="14"/>
    <x v="14"/>
    <n v="15058"/>
    <s v="CASOREZZO"/>
    <s v="F"/>
    <n v="15"/>
  </r>
  <r>
    <x v="6"/>
    <x v="14"/>
    <x v="14"/>
    <n v="15058"/>
    <s v="CASOREZZO"/>
    <s v="M"/>
    <n v="7"/>
  </r>
  <r>
    <x v="6"/>
    <x v="14"/>
    <x v="14"/>
    <n v="15059"/>
    <s v="CASSANO D'ADDA"/>
    <s v="F"/>
    <n v="51"/>
  </r>
  <r>
    <x v="6"/>
    <x v="14"/>
    <x v="14"/>
    <n v="15059"/>
    <s v="CASSANO D'ADDA"/>
    <s v="M"/>
    <n v="42"/>
  </r>
  <r>
    <x v="6"/>
    <x v="14"/>
    <x v="14"/>
    <n v="15060"/>
    <s v="CASSINA DE' PECCHI"/>
    <s v="F"/>
    <n v="37"/>
  </r>
  <r>
    <x v="6"/>
    <x v="14"/>
    <x v="14"/>
    <n v="15060"/>
    <s v="CASSINA DE' PECCHI"/>
    <s v="M"/>
    <n v="30"/>
  </r>
  <r>
    <x v="6"/>
    <x v="14"/>
    <x v="14"/>
    <n v="15061"/>
    <s v="CASSINETTA DI LUGAGNANO"/>
    <s v="F"/>
    <n v="3"/>
  </r>
  <r>
    <x v="6"/>
    <x v="14"/>
    <x v="14"/>
    <n v="15061"/>
    <s v="CASSINETTA DI LUGAGNANO"/>
    <s v="M"/>
    <n v="1"/>
  </r>
  <r>
    <x v="6"/>
    <x v="14"/>
    <x v="14"/>
    <n v="15062"/>
    <s v="CASTANO PRIMO"/>
    <s v="F"/>
    <n v="31"/>
  </r>
  <r>
    <x v="6"/>
    <x v="14"/>
    <x v="14"/>
    <n v="15062"/>
    <s v="CASTANO PRIMO"/>
    <s v="M"/>
    <n v="9"/>
  </r>
  <r>
    <x v="6"/>
    <x v="14"/>
    <x v="14"/>
    <n v="15066"/>
    <s v="CAVACURTA"/>
    <s v="F"/>
    <n v="1"/>
  </r>
  <r>
    <x v="6"/>
    <x v="14"/>
    <x v="14"/>
    <n v="15070"/>
    <s v="CERNUSCO SUL NAVIGLIO"/>
    <s v="F"/>
    <n v="110"/>
  </r>
  <r>
    <x v="6"/>
    <x v="14"/>
    <x v="14"/>
    <n v="15070"/>
    <s v="CERNUSCO SUL NAVIGLIO"/>
    <s v="M"/>
    <n v="89"/>
  </r>
  <r>
    <x v="6"/>
    <x v="14"/>
    <x v="14"/>
    <n v="15071"/>
    <s v="CERRO AL LAMBRO"/>
    <s v="F"/>
    <n v="9"/>
  </r>
  <r>
    <x v="6"/>
    <x v="14"/>
    <x v="14"/>
    <n v="15071"/>
    <s v="CERRO AL LAMBRO"/>
    <s v="M"/>
    <n v="9"/>
  </r>
  <r>
    <x v="6"/>
    <x v="14"/>
    <x v="14"/>
    <n v="15072"/>
    <s v="CERRO MAGGIORE"/>
    <s v="F"/>
    <n v="43"/>
  </r>
  <r>
    <x v="6"/>
    <x v="14"/>
    <x v="14"/>
    <n v="15072"/>
    <s v="CERRO MAGGIORE"/>
    <s v="M"/>
    <n v="20"/>
  </r>
  <r>
    <x v="6"/>
    <x v="14"/>
    <x v="14"/>
    <n v="15074"/>
    <s v="CESANO BOSCONE"/>
    <s v="F"/>
    <n v="54"/>
  </r>
  <r>
    <x v="6"/>
    <x v="14"/>
    <x v="14"/>
    <n v="15074"/>
    <s v="CESANO BOSCONE"/>
    <s v="M"/>
    <n v="32"/>
  </r>
  <r>
    <x v="6"/>
    <x v="14"/>
    <x v="14"/>
    <n v="15076"/>
    <s v="CESATE"/>
    <s v="F"/>
    <n v="37"/>
  </r>
  <r>
    <x v="6"/>
    <x v="14"/>
    <x v="14"/>
    <n v="15076"/>
    <s v="CESATE"/>
    <s v="M"/>
    <n v="28"/>
  </r>
  <r>
    <x v="6"/>
    <x v="14"/>
    <x v="14"/>
    <n v="15077"/>
    <s v="CINISELLO BALSAMO"/>
    <s v="F"/>
    <n v="162"/>
  </r>
  <r>
    <x v="6"/>
    <x v="14"/>
    <x v="14"/>
    <n v="15077"/>
    <s v="CINISELLO BALSAMO"/>
    <s v="M"/>
    <n v="126"/>
  </r>
  <r>
    <x v="6"/>
    <x v="14"/>
    <x v="14"/>
    <n v="15078"/>
    <s v="CISLIANO"/>
    <s v="F"/>
    <n v="9"/>
  </r>
  <r>
    <x v="6"/>
    <x v="14"/>
    <x v="14"/>
    <n v="15078"/>
    <s v="CISLIANO"/>
    <s v="M"/>
    <n v="7"/>
  </r>
  <r>
    <x v="6"/>
    <x v="14"/>
    <x v="14"/>
    <n v="15081"/>
    <s v="COLOGNO MONZESE"/>
    <s v="F"/>
    <n v="102"/>
  </r>
  <r>
    <x v="6"/>
    <x v="14"/>
    <x v="14"/>
    <n v="15081"/>
    <s v="COLOGNO MONZESE"/>
    <s v="M"/>
    <n v="91"/>
  </r>
  <r>
    <x v="6"/>
    <x v="14"/>
    <x v="14"/>
    <n v="15082"/>
    <s v="COLTURANO"/>
    <s v="F"/>
    <n v="9"/>
  </r>
  <r>
    <x v="6"/>
    <x v="14"/>
    <x v="14"/>
    <n v="15082"/>
    <s v="COLTURANO"/>
    <s v="M"/>
    <n v="2"/>
  </r>
  <r>
    <x v="6"/>
    <x v="14"/>
    <x v="14"/>
    <n v="15085"/>
    <s v="CORBETTA"/>
    <s v="F"/>
    <n v="44"/>
  </r>
  <r>
    <x v="6"/>
    <x v="14"/>
    <x v="14"/>
    <n v="15085"/>
    <s v="CORBETTA"/>
    <s v="M"/>
    <n v="32"/>
  </r>
  <r>
    <x v="6"/>
    <x v="14"/>
    <x v="14"/>
    <n v="15086"/>
    <s v="CORMANO"/>
    <s v="F"/>
    <n v="36"/>
  </r>
  <r>
    <x v="6"/>
    <x v="14"/>
    <x v="14"/>
    <n v="15086"/>
    <s v="CORMANO"/>
    <s v="M"/>
    <n v="28"/>
  </r>
  <r>
    <x v="6"/>
    <x v="14"/>
    <x v="14"/>
    <n v="15087"/>
    <s v="CORNAREDO"/>
    <s v="F"/>
    <n v="48"/>
  </r>
  <r>
    <x v="6"/>
    <x v="14"/>
    <x v="14"/>
    <n v="15087"/>
    <s v="CORNAREDO"/>
    <s v="M"/>
    <n v="36"/>
  </r>
  <r>
    <x v="6"/>
    <x v="14"/>
    <x v="14"/>
    <n v="15093"/>
    <s v="CORSICO"/>
    <s v="F"/>
    <n v="51"/>
  </r>
  <r>
    <x v="6"/>
    <x v="14"/>
    <x v="14"/>
    <n v="15093"/>
    <s v="CORSICO"/>
    <s v="M"/>
    <n v="38"/>
  </r>
  <r>
    <x v="6"/>
    <x v="14"/>
    <x v="14"/>
    <n v="15096"/>
    <s v="CUGGIONO"/>
    <s v="F"/>
    <n v="22"/>
  </r>
  <r>
    <x v="6"/>
    <x v="14"/>
    <x v="14"/>
    <n v="15096"/>
    <s v="CUGGIONO"/>
    <s v="M"/>
    <n v="17"/>
  </r>
  <r>
    <x v="6"/>
    <x v="14"/>
    <x v="14"/>
    <n v="15097"/>
    <s v="CUSAGO"/>
    <s v="F"/>
    <n v="15"/>
  </r>
  <r>
    <x v="6"/>
    <x v="14"/>
    <x v="14"/>
    <n v="15097"/>
    <s v="CUSAGO"/>
    <s v="M"/>
    <n v="13"/>
  </r>
  <r>
    <x v="6"/>
    <x v="14"/>
    <x v="14"/>
    <n v="15098"/>
    <s v="CUSANO MILANINO"/>
    <s v="F"/>
    <n v="37"/>
  </r>
  <r>
    <x v="6"/>
    <x v="14"/>
    <x v="14"/>
    <n v="15098"/>
    <s v="CUSANO MILANINO"/>
    <s v="M"/>
    <n v="32"/>
  </r>
  <r>
    <x v="6"/>
    <x v="14"/>
    <x v="14"/>
    <n v="15099"/>
    <s v="DAIRAGO"/>
    <s v="F"/>
    <n v="12"/>
  </r>
  <r>
    <x v="6"/>
    <x v="14"/>
    <x v="14"/>
    <n v="15099"/>
    <s v="DAIRAGO"/>
    <s v="M"/>
    <n v="8"/>
  </r>
  <r>
    <x v="6"/>
    <x v="14"/>
    <x v="14"/>
    <n v="15101"/>
    <s v="DRESANO"/>
    <s v="F"/>
    <n v="6"/>
  </r>
  <r>
    <x v="6"/>
    <x v="14"/>
    <x v="14"/>
    <n v="15101"/>
    <s v="DRESANO"/>
    <s v="M"/>
    <n v="6"/>
  </r>
  <r>
    <x v="6"/>
    <x v="14"/>
    <x v="14"/>
    <n v="15103"/>
    <s v="GAGGIANO"/>
    <s v="F"/>
    <n v="26"/>
  </r>
  <r>
    <x v="6"/>
    <x v="14"/>
    <x v="14"/>
    <n v="15103"/>
    <s v="GAGGIANO"/>
    <s v="M"/>
    <n v="14"/>
  </r>
  <r>
    <x v="6"/>
    <x v="14"/>
    <x v="14"/>
    <n v="15105"/>
    <s v="GARBAGNATE MILANESE"/>
    <s v="F"/>
    <n v="63"/>
  </r>
  <r>
    <x v="6"/>
    <x v="14"/>
    <x v="14"/>
    <n v="15105"/>
    <s v="GARBAGNATE MILANESE"/>
    <s v="M"/>
    <n v="44"/>
  </r>
  <r>
    <x v="6"/>
    <x v="14"/>
    <x v="14"/>
    <n v="15106"/>
    <s v="GESSATE"/>
    <s v="F"/>
    <n v="24"/>
  </r>
  <r>
    <x v="6"/>
    <x v="14"/>
    <x v="14"/>
    <n v="15106"/>
    <s v="GESSATE"/>
    <s v="M"/>
    <n v="29"/>
  </r>
  <r>
    <x v="6"/>
    <x v="14"/>
    <x v="14"/>
    <n v="15108"/>
    <s v="GORGONZOLA"/>
    <s v="F"/>
    <n v="60"/>
  </r>
  <r>
    <x v="6"/>
    <x v="14"/>
    <x v="14"/>
    <n v="15108"/>
    <s v="GORGONZOLA"/>
    <s v="M"/>
    <n v="43"/>
  </r>
  <r>
    <x v="6"/>
    <x v="14"/>
    <x v="14"/>
    <n v="15110"/>
    <s v="GREZZAGO"/>
    <s v="F"/>
    <n v="8"/>
  </r>
  <r>
    <x v="6"/>
    <x v="14"/>
    <x v="14"/>
    <n v="15110"/>
    <s v="GREZZAGO"/>
    <s v="M"/>
    <n v="4"/>
  </r>
  <r>
    <x v="6"/>
    <x v="14"/>
    <x v="14"/>
    <n v="15112"/>
    <s v="GUDO VISCONTI"/>
    <s v="F"/>
    <n v="5"/>
  </r>
  <r>
    <x v="6"/>
    <x v="14"/>
    <x v="14"/>
    <n v="15112"/>
    <s v="GUDO VISCONTI"/>
    <s v="M"/>
    <n v="1"/>
  </r>
  <r>
    <x v="6"/>
    <x v="14"/>
    <x v="14"/>
    <n v="15113"/>
    <s v="INVERUNO"/>
    <s v="F"/>
    <n v="24"/>
  </r>
  <r>
    <x v="6"/>
    <x v="14"/>
    <x v="14"/>
    <n v="15113"/>
    <s v="INVERUNO"/>
    <s v="M"/>
    <n v="21"/>
  </r>
  <r>
    <x v="6"/>
    <x v="14"/>
    <x v="14"/>
    <n v="15114"/>
    <s v="INZAGO"/>
    <s v="F"/>
    <n v="30"/>
  </r>
  <r>
    <x v="6"/>
    <x v="14"/>
    <x v="14"/>
    <n v="15114"/>
    <s v="INZAGO"/>
    <s v="M"/>
    <n v="26"/>
  </r>
  <r>
    <x v="6"/>
    <x v="14"/>
    <x v="14"/>
    <n v="15115"/>
    <s v="LACCHIARELLA"/>
    <s v="F"/>
    <n v="17"/>
  </r>
  <r>
    <x v="6"/>
    <x v="14"/>
    <x v="14"/>
    <n v="15115"/>
    <s v="LACCHIARELLA"/>
    <s v="M"/>
    <n v="14"/>
  </r>
  <r>
    <x v="6"/>
    <x v="14"/>
    <x v="14"/>
    <n v="15116"/>
    <s v="LAINATE"/>
    <s v="F"/>
    <n v="80"/>
  </r>
  <r>
    <x v="6"/>
    <x v="14"/>
    <x v="14"/>
    <n v="15116"/>
    <s v="LAINATE"/>
    <s v="M"/>
    <n v="44"/>
  </r>
  <r>
    <x v="6"/>
    <x v="14"/>
    <x v="14"/>
    <n v="15118"/>
    <s v="LEGNANO"/>
    <s v="F"/>
    <n v="173"/>
  </r>
  <r>
    <x v="6"/>
    <x v="14"/>
    <x v="14"/>
    <n v="15118"/>
    <s v="LEGNANO"/>
    <s v="M"/>
    <n v="171"/>
  </r>
  <r>
    <x v="6"/>
    <x v="14"/>
    <x v="14"/>
    <n v="15122"/>
    <s v="LISCATE"/>
    <s v="F"/>
    <n v="15"/>
  </r>
  <r>
    <x v="6"/>
    <x v="14"/>
    <x v="14"/>
    <n v="15122"/>
    <s v="LISCATE"/>
    <s v="M"/>
    <n v="7"/>
  </r>
  <r>
    <x v="6"/>
    <x v="14"/>
    <x v="14"/>
    <n v="15125"/>
    <s v="LOCATE DI TRIULZI"/>
    <s v="F"/>
    <n v="24"/>
  </r>
  <r>
    <x v="6"/>
    <x v="14"/>
    <x v="14"/>
    <n v="15125"/>
    <s v="LOCATE DI TRIULZI"/>
    <s v="M"/>
    <n v="18"/>
  </r>
  <r>
    <x v="6"/>
    <x v="14"/>
    <x v="14"/>
    <n v="15130"/>
    <s v="MAGENTA"/>
    <s v="F"/>
    <n v="64"/>
  </r>
  <r>
    <x v="6"/>
    <x v="14"/>
    <x v="14"/>
    <n v="15130"/>
    <s v="MAGENTA"/>
    <s v="M"/>
    <n v="56"/>
  </r>
  <r>
    <x v="6"/>
    <x v="14"/>
    <x v="14"/>
    <n v="15131"/>
    <s v="MAGNAGO"/>
    <s v="F"/>
    <n v="24"/>
  </r>
  <r>
    <x v="6"/>
    <x v="14"/>
    <x v="14"/>
    <n v="15131"/>
    <s v="MAGNAGO"/>
    <s v="M"/>
    <n v="13"/>
  </r>
  <r>
    <x v="6"/>
    <x v="14"/>
    <x v="14"/>
    <n v="15134"/>
    <s v="MARCALLO CON CASONE"/>
    <s v="F"/>
    <n v="18"/>
  </r>
  <r>
    <x v="6"/>
    <x v="14"/>
    <x v="14"/>
    <n v="15134"/>
    <s v="MARCALLO CON CASONE"/>
    <s v="M"/>
    <n v="10"/>
  </r>
  <r>
    <x v="6"/>
    <x v="14"/>
    <x v="14"/>
    <n v="15136"/>
    <s v="MASATE"/>
    <s v="F"/>
    <n v="6"/>
  </r>
  <r>
    <x v="6"/>
    <x v="14"/>
    <x v="14"/>
    <n v="15136"/>
    <s v="MASATE"/>
    <s v="M"/>
    <n v="5"/>
  </r>
  <r>
    <x v="6"/>
    <x v="14"/>
    <x v="14"/>
    <n v="15139"/>
    <s v="MEDIGLIA"/>
    <s v="F"/>
    <n v="25"/>
  </r>
  <r>
    <x v="6"/>
    <x v="14"/>
    <x v="14"/>
    <n v="15139"/>
    <s v="MEDIGLIA"/>
    <s v="M"/>
    <n v="22"/>
  </r>
  <r>
    <x v="6"/>
    <x v="14"/>
    <x v="14"/>
    <n v="15140"/>
    <s v="MELEGNANO"/>
    <s v="F"/>
    <n v="45"/>
  </r>
  <r>
    <x v="6"/>
    <x v="14"/>
    <x v="14"/>
    <n v="15140"/>
    <s v="MELEGNANO"/>
    <s v="M"/>
    <n v="28"/>
  </r>
  <r>
    <x v="6"/>
    <x v="14"/>
    <x v="14"/>
    <n v="15142"/>
    <s v="MELZO"/>
    <s v="F"/>
    <n v="44"/>
  </r>
  <r>
    <x v="6"/>
    <x v="14"/>
    <x v="14"/>
    <n v="15142"/>
    <s v="MELZO"/>
    <s v="M"/>
    <n v="35"/>
  </r>
  <r>
    <x v="6"/>
    <x v="14"/>
    <x v="14"/>
    <n v="15144"/>
    <s v="MESERO"/>
    <s v="F"/>
    <n v="11"/>
  </r>
  <r>
    <x v="6"/>
    <x v="14"/>
    <x v="14"/>
    <n v="15144"/>
    <s v="MESERO"/>
    <s v="M"/>
    <n v="5"/>
  </r>
  <r>
    <x v="6"/>
    <x v="14"/>
    <x v="14"/>
    <n v="15146"/>
    <s v="MILANO"/>
    <s v="F"/>
    <n v="4019"/>
  </r>
  <r>
    <x v="6"/>
    <x v="14"/>
    <x v="14"/>
    <n v="15146"/>
    <s v="MILANO"/>
    <s v="M"/>
    <n v="3209"/>
  </r>
  <r>
    <x v="6"/>
    <x v="14"/>
    <x v="14"/>
    <n v="15150"/>
    <s v="MORIMONDO"/>
    <s v="F"/>
    <n v="4"/>
  </r>
  <r>
    <x v="6"/>
    <x v="14"/>
    <x v="14"/>
    <n v="15150"/>
    <s v="MORIMONDO"/>
    <s v="M"/>
    <n v="2"/>
  </r>
  <r>
    <x v="6"/>
    <x v="14"/>
    <x v="14"/>
    <n v="15151"/>
    <s v="MOTTA VISCONTI"/>
    <s v="F"/>
    <n v="19"/>
  </r>
  <r>
    <x v="6"/>
    <x v="14"/>
    <x v="14"/>
    <n v="15151"/>
    <s v="MOTTA VISCONTI"/>
    <s v="M"/>
    <n v="14"/>
  </r>
  <r>
    <x v="6"/>
    <x v="14"/>
    <x v="14"/>
    <n v="15154"/>
    <s v="NERVIANO"/>
    <s v="F"/>
    <n v="45"/>
  </r>
  <r>
    <x v="6"/>
    <x v="14"/>
    <x v="14"/>
    <n v="15154"/>
    <s v="NERVIANO"/>
    <s v="M"/>
    <n v="42"/>
  </r>
  <r>
    <x v="6"/>
    <x v="14"/>
    <x v="14"/>
    <n v="15155"/>
    <s v="NOSATE"/>
    <s v="M"/>
    <n v="2"/>
  </r>
  <r>
    <x v="6"/>
    <x v="14"/>
    <x v="14"/>
    <n v="15157"/>
    <s v="NOVATE MILANESE"/>
    <s v="F"/>
    <n v="60"/>
  </r>
  <r>
    <x v="6"/>
    <x v="14"/>
    <x v="14"/>
    <n v="15157"/>
    <s v="NOVATE MILANESE"/>
    <s v="M"/>
    <n v="60"/>
  </r>
  <r>
    <x v="6"/>
    <x v="14"/>
    <x v="14"/>
    <n v="15158"/>
    <s v="NOVIGLIO"/>
    <s v="F"/>
    <n v="7"/>
  </r>
  <r>
    <x v="6"/>
    <x v="14"/>
    <x v="14"/>
    <n v="15158"/>
    <s v="NOVIGLIO"/>
    <s v="M"/>
    <n v="4"/>
  </r>
  <r>
    <x v="6"/>
    <x v="14"/>
    <x v="14"/>
    <n v="15159"/>
    <s v="OPERA"/>
    <s v="F"/>
    <n v="31"/>
  </r>
  <r>
    <x v="6"/>
    <x v="14"/>
    <x v="14"/>
    <n v="15159"/>
    <s v="OPERA"/>
    <s v="M"/>
    <n v="23"/>
  </r>
  <r>
    <x v="6"/>
    <x v="14"/>
    <x v="14"/>
    <n v="15164"/>
    <s v="OSSONA"/>
    <s v="F"/>
    <n v="12"/>
  </r>
  <r>
    <x v="6"/>
    <x v="14"/>
    <x v="14"/>
    <n v="15164"/>
    <s v="OSSONA"/>
    <s v="M"/>
    <n v="10"/>
  </r>
  <r>
    <x v="6"/>
    <x v="14"/>
    <x v="14"/>
    <n v="15165"/>
    <s v="OZZERO"/>
    <s v="F"/>
    <n v="3"/>
  </r>
  <r>
    <x v="6"/>
    <x v="14"/>
    <x v="14"/>
    <n v="15165"/>
    <s v="OZZERO"/>
    <s v="M"/>
    <n v="2"/>
  </r>
  <r>
    <x v="6"/>
    <x v="14"/>
    <x v="14"/>
    <n v="15166"/>
    <s v="PADERNO DUGNANO"/>
    <s v="F"/>
    <n v="146"/>
  </r>
  <r>
    <x v="6"/>
    <x v="14"/>
    <x v="14"/>
    <n v="15166"/>
    <s v="PADERNO DUGNANO"/>
    <s v="M"/>
    <n v="93"/>
  </r>
  <r>
    <x v="6"/>
    <x v="14"/>
    <x v="14"/>
    <n v="15167"/>
    <s v="PANTIGLIATE"/>
    <s v="F"/>
    <n v="15"/>
  </r>
  <r>
    <x v="6"/>
    <x v="14"/>
    <x v="14"/>
    <n v="15167"/>
    <s v="PANTIGLIATE"/>
    <s v="M"/>
    <n v="18"/>
  </r>
  <r>
    <x v="6"/>
    <x v="14"/>
    <x v="14"/>
    <n v="15168"/>
    <s v="PARABIAGO"/>
    <s v="F"/>
    <n v="80"/>
  </r>
  <r>
    <x v="6"/>
    <x v="14"/>
    <x v="14"/>
    <n v="15168"/>
    <s v="PARABIAGO"/>
    <s v="M"/>
    <n v="61"/>
  </r>
  <r>
    <x v="6"/>
    <x v="14"/>
    <x v="14"/>
    <n v="15169"/>
    <s v="PAULLO"/>
    <s v="F"/>
    <n v="27"/>
  </r>
  <r>
    <x v="6"/>
    <x v="14"/>
    <x v="14"/>
    <n v="15169"/>
    <s v="PAULLO"/>
    <s v="M"/>
    <n v="6"/>
  </r>
  <r>
    <x v="6"/>
    <x v="14"/>
    <x v="14"/>
    <n v="15170"/>
    <s v="PERO"/>
    <s v="F"/>
    <n v="22"/>
  </r>
  <r>
    <x v="6"/>
    <x v="14"/>
    <x v="14"/>
    <n v="15170"/>
    <s v="PERO"/>
    <s v="M"/>
    <n v="12"/>
  </r>
  <r>
    <x v="6"/>
    <x v="14"/>
    <x v="14"/>
    <n v="15171"/>
    <s v="PESCHIERA BORROMEO"/>
    <s v="F"/>
    <n v="84"/>
  </r>
  <r>
    <x v="6"/>
    <x v="14"/>
    <x v="14"/>
    <n v="15171"/>
    <s v="PESCHIERA BORROMEO"/>
    <s v="M"/>
    <n v="41"/>
  </r>
  <r>
    <x v="6"/>
    <x v="14"/>
    <x v="14"/>
    <n v="15172"/>
    <s v="PESSANO CON BORNAGO"/>
    <s v="F"/>
    <n v="24"/>
  </r>
  <r>
    <x v="6"/>
    <x v="14"/>
    <x v="14"/>
    <n v="15172"/>
    <s v="PESSANO CON BORNAGO"/>
    <s v="M"/>
    <n v="20"/>
  </r>
  <r>
    <x v="6"/>
    <x v="14"/>
    <x v="14"/>
    <n v="15173"/>
    <s v="PIEVE EMANUELE"/>
    <s v="F"/>
    <n v="31"/>
  </r>
  <r>
    <x v="6"/>
    <x v="14"/>
    <x v="14"/>
    <n v="15173"/>
    <s v="PIEVE EMANUELE"/>
    <s v="M"/>
    <n v="27"/>
  </r>
  <r>
    <x v="6"/>
    <x v="14"/>
    <x v="14"/>
    <n v="15175"/>
    <s v="PIOLTELLO"/>
    <s v="F"/>
    <n v="53"/>
  </r>
  <r>
    <x v="6"/>
    <x v="14"/>
    <x v="14"/>
    <n v="15175"/>
    <s v="PIOLTELLO"/>
    <s v="M"/>
    <n v="43"/>
  </r>
  <r>
    <x v="6"/>
    <x v="14"/>
    <x v="14"/>
    <n v="15176"/>
    <s v="POGLIANO MILANESE"/>
    <s v="F"/>
    <n v="30"/>
  </r>
  <r>
    <x v="6"/>
    <x v="14"/>
    <x v="14"/>
    <n v="15176"/>
    <s v="POGLIANO MILANESE"/>
    <s v="M"/>
    <n v="15"/>
  </r>
  <r>
    <x v="6"/>
    <x v="14"/>
    <x v="14"/>
    <n v="15177"/>
    <s v="POZZO D'ADDA"/>
    <s v="F"/>
    <n v="9"/>
  </r>
  <r>
    <x v="6"/>
    <x v="14"/>
    <x v="14"/>
    <n v="15177"/>
    <s v="POZZO D'ADDA"/>
    <s v="M"/>
    <n v="11"/>
  </r>
  <r>
    <x v="6"/>
    <x v="14"/>
    <x v="14"/>
    <n v="15178"/>
    <s v="POZZUOLO MARTESANA"/>
    <s v="F"/>
    <n v="26"/>
  </r>
  <r>
    <x v="6"/>
    <x v="14"/>
    <x v="14"/>
    <n v="15178"/>
    <s v="POZZUOLO MARTESANA"/>
    <s v="M"/>
    <n v="17"/>
  </r>
  <r>
    <x v="6"/>
    <x v="14"/>
    <x v="14"/>
    <n v="15179"/>
    <s v="PREGNANA MILANESE"/>
    <s v="F"/>
    <n v="21"/>
  </r>
  <r>
    <x v="6"/>
    <x v="14"/>
    <x v="14"/>
    <n v="15179"/>
    <s v="PREGNANA MILANESE"/>
    <s v="M"/>
    <n v="16"/>
  </r>
  <r>
    <x v="6"/>
    <x v="14"/>
    <x v="14"/>
    <n v="15181"/>
    <s v="RESCALDINA"/>
    <s v="F"/>
    <n v="41"/>
  </r>
  <r>
    <x v="6"/>
    <x v="14"/>
    <x v="14"/>
    <n v="15181"/>
    <s v="RESCALDINA"/>
    <s v="M"/>
    <n v="25"/>
  </r>
  <r>
    <x v="6"/>
    <x v="14"/>
    <x v="14"/>
    <n v="15182"/>
    <s v="RHO"/>
    <s v="F"/>
    <n v="134"/>
  </r>
  <r>
    <x v="6"/>
    <x v="14"/>
    <x v="14"/>
    <n v="15182"/>
    <s v="RHO"/>
    <s v="M"/>
    <n v="115"/>
  </r>
  <r>
    <x v="6"/>
    <x v="14"/>
    <x v="14"/>
    <n v="15183"/>
    <s v="ROBECCHETTO CON INDUNO"/>
    <s v="F"/>
    <n v="18"/>
  </r>
  <r>
    <x v="6"/>
    <x v="14"/>
    <x v="14"/>
    <n v="15183"/>
    <s v="ROBECCHETTO CON INDUNO"/>
    <s v="M"/>
    <n v="9"/>
  </r>
  <r>
    <x v="6"/>
    <x v="14"/>
    <x v="14"/>
    <n v="15184"/>
    <s v="ROBECCO SUL NAVIGLIO"/>
    <s v="F"/>
    <n v="23"/>
  </r>
  <r>
    <x v="6"/>
    <x v="14"/>
    <x v="14"/>
    <n v="15184"/>
    <s v="ROBECCO SUL NAVIGLIO"/>
    <s v="M"/>
    <n v="13"/>
  </r>
  <r>
    <x v="6"/>
    <x v="14"/>
    <x v="14"/>
    <n v="15185"/>
    <s v="RODANO"/>
    <s v="F"/>
    <n v="9"/>
  </r>
  <r>
    <x v="6"/>
    <x v="14"/>
    <x v="14"/>
    <n v="15185"/>
    <s v="RODANO"/>
    <s v="M"/>
    <n v="6"/>
  </r>
  <r>
    <x v="6"/>
    <x v="14"/>
    <x v="14"/>
    <n v="15188"/>
    <s v="ROSATE"/>
    <s v="F"/>
    <n v="18"/>
  </r>
  <r>
    <x v="6"/>
    <x v="14"/>
    <x v="14"/>
    <n v="15188"/>
    <s v="ROSATE"/>
    <s v="M"/>
    <n v="4"/>
  </r>
  <r>
    <x v="6"/>
    <x v="14"/>
    <x v="14"/>
    <n v="15189"/>
    <s v="ROZZANO"/>
    <s v="F"/>
    <n v="80"/>
  </r>
  <r>
    <x v="6"/>
    <x v="14"/>
    <x v="14"/>
    <n v="15189"/>
    <s v="ROZZANO"/>
    <s v="M"/>
    <n v="64"/>
  </r>
  <r>
    <x v="6"/>
    <x v="14"/>
    <x v="14"/>
    <n v="15191"/>
    <s v="SAN COLOMBANO AL LAMBRO"/>
    <s v="F"/>
    <n v="12"/>
  </r>
  <r>
    <x v="6"/>
    <x v="14"/>
    <x v="14"/>
    <n v="15191"/>
    <s v="SAN COLOMBANO AL LAMBRO"/>
    <s v="M"/>
    <n v="12"/>
  </r>
  <r>
    <x v="6"/>
    <x v="14"/>
    <x v="14"/>
    <n v="15192"/>
    <s v="SAN DONATO MILANESE"/>
    <s v="F"/>
    <n v="114"/>
  </r>
  <r>
    <x v="6"/>
    <x v="14"/>
    <x v="14"/>
    <n v="15192"/>
    <s v="SAN DONATO MILANESE"/>
    <s v="M"/>
    <n v="96"/>
  </r>
  <r>
    <x v="6"/>
    <x v="14"/>
    <x v="14"/>
    <n v="15194"/>
    <s v="SAN GIORGIO SU LEGNANO"/>
    <s v="F"/>
    <n v="28"/>
  </r>
  <r>
    <x v="6"/>
    <x v="14"/>
    <x v="14"/>
    <n v="15194"/>
    <s v="SAN GIORGIO SU LEGNANO"/>
    <s v="M"/>
    <n v="13"/>
  </r>
  <r>
    <x v="6"/>
    <x v="14"/>
    <x v="14"/>
    <n v="15195"/>
    <s v="SAN GIULIANO MILANESE"/>
    <s v="F"/>
    <n v="84"/>
  </r>
  <r>
    <x v="6"/>
    <x v="14"/>
    <x v="14"/>
    <n v="15195"/>
    <s v="SAN GIULIANO MILANESE"/>
    <s v="M"/>
    <n v="65"/>
  </r>
  <r>
    <x v="6"/>
    <x v="14"/>
    <x v="14"/>
    <n v="15201"/>
    <s v="SAN VITTORE OLONA"/>
    <s v="F"/>
    <n v="18"/>
  </r>
  <r>
    <x v="6"/>
    <x v="14"/>
    <x v="14"/>
    <n v="15201"/>
    <s v="SAN VITTORE OLONA"/>
    <s v="M"/>
    <n v="19"/>
  </r>
  <r>
    <x v="6"/>
    <x v="14"/>
    <x v="14"/>
    <n v="15202"/>
    <s v="SAN ZENONE AL LAMBRO"/>
    <s v="F"/>
    <n v="6"/>
  </r>
  <r>
    <x v="6"/>
    <x v="14"/>
    <x v="14"/>
    <n v="15202"/>
    <s v="SAN ZENONE AL LAMBRO"/>
    <s v="M"/>
    <n v="9"/>
  </r>
  <r>
    <x v="6"/>
    <x v="14"/>
    <x v="14"/>
    <n v="15200"/>
    <s v="SANTO STEFANO TICINO"/>
    <s v="F"/>
    <n v="7"/>
  </r>
  <r>
    <x v="6"/>
    <x v="14"/>
    <x v="14"/>
    <n v="15200"/>
    <s v="SANTO STEFANO TICINO"/>
    <s v="M"/>
    <n v="13"/>
  </r>
  <r>
    <x v="6"/>
    <x v="14"/>
    <x v="14"/>
    <n v="15204"/>
    <s v="SEDRIANO"/>
    <s v="F"/>
    <n v="32"/>
  </r>
  <r>
    <x v="6"/>
    <x v="14"/>
    <x v="14"/>
    <n v="15204"/>
    <s v="SEDRIANO"/>
    <s v="M"/>
    <n v="23"/>
  </r>
  <r>
    <x v="6"/>
    <x v="14"/>
    <x v="14"/>
    <n v="15205"/>
    <s v="SEGRATE"/>
    <s v="F"/>
    <n v="106"/>
  </r>
  <r>
    <x v="6"/>
    <x v="14"/>
    <x v="14"/>
    <n v="15205"/>
    <s v="SEGRATE"/>
    <s v="M"/>
    <n v="100"/>
  </r>
  <r>
    <x v="6"/>
    <x v="14"/>
    <x v="14"/>
    <n v="15206"/>
    <s v="SENAGO"/>
    <s v="F"/>
    <n v="49"/>
  </r>
  <r>
    <x v="6"/>
    <x v="14"/>
    <x v="14"/>
    <n v="15206"/>
    <s v="SENAGO"/>
    <s v="M"/>
    <n v="32"/>
  </r>
  <r>
    <x v="6"/>
    <x v="14"/>
    <x v="14"/>
    <n v="15209"/>
    <s v="SESTO SAN GIOVANNI"/>
    <s v="F"/>
    <n v="196"/>
  </r>
  <r>
    <x v="6"/>
    <x v="14"/>
    <x v="14"/>
    <n v="15209"/>
    <s v="SESTO SAN GIOVANNI"/>
    <s v="M"/>
    <n v="127"/>
  </r>
  <r>
    <x v="6"/>
    <x v="14"/>
    <x v="14"/>
    <n v="15210"/>
    <s v="SETTALA"/>
    <s v="F"/>
    <n v="15"/>
  </r>
  <r>
    <x v="6"/>
    <x v="14"/>
    <x v="14"/>
    <n v="15210"/>
    <s v="SETTALA"/>
    <s v="M"/>
    <n v="12"/>
  </r>
  <r>
    <x v="6"/>
    <x v="14"/>
    <x v="14"/>
    <n v="15211"/>
    <s v="SETTIMO MILANESE"/>
    <s v="F"/>
    <n v="70"/>
  </r>
  <r>
    <x v="6"/>
    <x v="14"/>
    <x v="14"/>
    <n v="15211"/>
    <s v="SETTIMO MILANESE"/>
    <s v="M"/>
    <n v="42"/>
  </r>
  <r>
    <x v="6"/>
    <x v="14"/>
    <x v="14"/>
    <n v="15213"/>
    <s v="SOLARO"/>
    <s v="F"/>
    <n v="27"/>
  </r>
  <r>
    <x v="6"/>
    <x v="14"/>
    <x v="14"/>
    <n v="15213"/>
    <s v="SOLARO"/>
    <s v="M"/>
    <n v="22"/>
  </r>
  <r>
    <x v="6"/>
    <x v="14"/>
    <x v="14"/>
    <n v="15219"/>
    <s v="TREZZANO ROSA"/>
    <s v="F"/>
    <n v="15"/>
  </r>
  <r>
    <x v="6"/>
    <x v="14"/>
    <x v="14"/>
    <n v="15219"/>
    <s v="TREZZANO ROSA"/>
    <s v="M"/>
    <n v="7"/>
  </r>
  <r>
    <x v="6"/>
    <x v="14"/>
    <x v="14"/>
    <n v="15220"/>
    <s v="TREZZANO SUL NAVIGLIO"/>
    <s v="F"/>
    <n v="52"/>
  </r>
  <r>
    <x v="6"/>
    <x v="14"/>
    <x v="14"/>
    <n v="15220"/>
    <s v="TREZZANO SUL NAVIGLIO"/>
    <s v="M"/>
    <n v="31"/>
  </r>
  <r>
    <x v="6"/>
    <x v="14"/>
    <x v="14"/>
    <n v="15221"/>
    <s v="TREZZO SULL'ADDA"/>
    <s v="F"/>
    <n v="42"/>
  </r>
  <r>
    <x v="6"/>
    <x v="14"/>
    <x v="14"/>
    <n v="15221"/>
    <s v="TREZZO SULL'ADDA"/>
    <s v="M"/>
    <n v="20"/>
  </r>
  <r>
    <x v="6"/>
    <x v="14"/>
    <x v="14"/>
    <n v="15222"/>
    <s v="TRIBIANO"/>
    <s v="F"/>
    <n v="9"/>
  </r>
  <r>
    <x v="6"/>
    <x v="14"/>
    <x v="14"/>
    <n v="15222"/>
    <s v="TRIBIANO"/>
    <s v="M"/>
    <n v="4"/>
  </r>
  <r>
    <x v="6"/>
    <x v="14"/>
    <x v="14"/>
    <n v="15224"/>
    <s v="TRUCCAZZANO"/>
    <s v="F"/>
    <n v="13"/>
  </r>
  <r>
    <x v="6"/>
    <x v="14"/>
    <x v="14"/>
    <n v="15224"/>
    <s v="TRUCCAZZANO"/>
    <s v="M"/>
    <n v="13"/>
  </r>
  <r>
    <x v="6"/>
    <x v="14"/>
    <x v="14"/>
    <n v="15226"/>
    <s v="TURBIGO"/>
    <s v="F"/>
    <n v="13"/>
  </r>
  <r>
    <x v="6"/>
    <x v="14"/>
    <x v="14"/>
    <n v="15226"/>
    <s v="TURBIGO"/>
    <s v="M"/>
    <n v="10"/>
  </r>
  <r>
    <x v="6"/>
    <x v="14"/>
    <x v="14"/>
    <n v="15249"/>
    <s v="VANZAGHELLO"/>
    <s v="F"/>
    <n v="18"/>
  </r>
  <r>
    <x v="6"/>
    <x v="14"/>
    <x v="14"/>
    <n v="15249"/>
    <s v="VANZAGHELLO"/>
    <s v="M"/>
    <n v="9"/>
  </r>
  <r>
    <x v="6"/>
    <x v="14"/>
    <x v="14"/>
    <n v="15229"/>
    <s v="VANZAGO"/>
    <s v="F"/>
    <n v="14"/>
  </r>
  <r>
    <x v="6"/>
    <x v="14"/>
    <x v="14"/>
    <n v="15229"/>
    <s v="VANZAGO"/>
    <s v="M"/>
    <n v="22"/>
  </r>
  <r>
    <x v="6"/>
    <x v="14"/>
    <x v="14"/>
    <n v="15230"/>
    <s v="VAPRIO D'ADDA"/>
    <s v="F"/>
    <n v="19"/>
  </r>
  <r>
    <x v="6"/>
    <x v="14"/>
    <x v="14"/>
    <n v="15230"/>
    <s v="VAPRIO D'ADDA"/>
    <s v="M"/>
    <n v="18"/>
  </r>
  <r>
    <x v="6"/>
    <x v="14"/>
    <x v="14"/>
    <n v="15235"/>
    <s v="VERMEZZO"/>
    <s v="F"/>
    <n v="9"/>
  </r>
  <r>
    <x v="6"/>
    <x v="14"/>
    <x v="14"/>
    <n v="15235"/>
    <s v="VERMEZZO"/>
    <s v="M"/>
    <n v="11"/>
  </r>
  <r>
    <x v="6"/>
    <x v="14"/>
    <x v="14"/>
    <n v="15236"/>
    <s v="VERNATE"/>
    <s v="F"/>
    <n v="6"/>
  </r>
  <r>
    <x v="6"/>
    <x v="14"/>
    <x v="14"/>
    <n v="15236"/>
    <s v="VERNATE"/>
    <s v="M"/>
    <n v="5"/>
  </r>
  <r>
    <x v="6"/>
    <x v="14"/>
    <x v="14"/>
    <n v="15237"/>
    <s v="VIGNATE"/>
    <s v="F"/>
    <n v="21"/>
  </r>
  <r>
    <x v="6"/>
    <x v="14"/>
    <x v="14"/>
    <n v="15237"/>
    <s v="VIGNATE"/>
    <s v="M"/>
    <n v="18"/>
  </r>
  <r>
    <x v="6"/>
    <x v="14"/>
    <x v="14"/>
    <n v="15248"/>
    <s v="VILLA CORTESE"/>
    <s v="F"/>
    <n v="18"/>
  </r>
  <r>
    <x v="6"/>
    <x v="14"/>
    <x v="14"/>
    <n v="15248"/>
    <s v="VILLA CORTESE"/>
    <s v="M"/>
    <n v="10"/>
  </r>
  <r>
    <x v="6"/>
    <x v="14"/>
    <x v="14"/>
    <n v="15242"/>
    <s v="VIMODRONE"/>
    <s v="F"/>
    <n v="47"/>
  </r>
  <r>
    <x v="6"/>
    <x v="14"/>
    <x v="14"/>
    <n v="15242"/>
    <s v="VIMODRONE"/>
    <s v="M"/>
    <n v="28"/>
  </r>
  <r>
    <x v="6"/>
    <x v="14"/>
    <x v="14"/>
    <n v="15243"/>
    <s v="VITTUONE"/>
    <s v="F"/>
    <n v="18"/>
  </r>
  <r>
    <x v="6"/>
    <x v="14"/>
    <x v="14"/>
    <n v="15243"/>
    <s v="VITTUONE"/>
    <s v="M"/>
    <n v="16"/>
  </r>
  <r>
    <x v="6"/>
    <x v="14"/>
    <x v="14"/>
    <n v="15244"/>
    <s v="VIZZOLO PREDABISSI"/>
    <s v="F"/>
    <n v="17"/>
  </r>
  <r>
    <x v="6"/>
    <x v="14"/>
    <x v="14"/>
    <n v="15244"/>
    <s v="VIZZOLO PREDABISSI"/>
    <s v="M"/>
    <n v="6"/>
  </r>
  <r>
    <x v="6"/>
    <x v="14"/>
    <x v="14"/>
    <n v="15246"/>
    <s v="ZELO SURRIGONE"/>
    <s v="F"/>
    <n v="7"/>
  </r>
  <r>
    <x v="6"/>
    <x v="14"/>
    <x v="14"/>
    <n v="15246"/>
    <s v="ZELO SURRIGONE"/>
    <s v="M"/>
    <n v="2"/>
  </r>
  <r>
    <x v="6"/>
    <x v="14"/>
    <x v="14"/>
    <n v="15247"/>
    <s v="ZIBIDO SAN GIACOMO"/>
    <s v="F"/>
    <n v="16"/>
  </r>
  <r>
    <x v="6"/>
    <x v="14"/>
    <x v="14"/>
    <n v="15247"/>
    <s v="ZIBIDO SAN GIACOMO"/>
    <s v="M"/>
    <n v="14"/>
  </r>
  <r>
    <x v="6"/>
    <x v="15"/>
    <x v="15"/>
    <n v="16001"/>
    <s v="ADRARA SAN MARTINO"/>
    <s v="F"/>
    <n v="7"/>
  </r>
  <r>
    <x v="6"/>
    <x v="15"/>
    <x v="15"/>
    <n v="16001"/>
    <s v="ADRARA SAN MARTINO"/>
    <s v="M"/>
    <n v="3"/>
  </r>
  <r>
    <x v="6"/>
    <x v="15"/>
    <x v="15"/>
    <n v="16002"/>
    <s v="ADRARA SAN ROCCO"/>
    <s v="F"/>
    <n v="1"/>
  </r>
  <r>
    <x v="6"/>
    <x v="15"/>
    <x v="15"/>
    <n v="16003"/>
    <s v="ALBANO SANT'ALESSANDRO"/>
    <s v="F"/>
    <n v="17"/>
  </r>
  <r>
    <x v="6"/>
    <x v="15"/>
    <x v="15"/>
    <n v="16003"/>
    <s v="ALBANO SANT'ALESSANDRO"/>
    <s v="M"/>
    <n v="14"/>
  </r>
  <r>
    <x v="6"/>
    <x v="15"/>
    <x v="15"/>
    <n v="16004"/>
    <s v="ALBINO"/>
    <s v="F"/>
    <n v="53"/>
  </r>
  <r>
    <x v="6"/>
    <x v="15"/>
    <x v="15"/>
    <n v="16004"/>
    <s v="ALBINO"/>
    <s v="M"/>
    <n v="25"/>
  </r>
  <r>
    <x v="6"/>
    <x v="15"/>
    <x v="15"/>
    <n v="16248"/>
    <s v="ALGUA"/>
    <s v="F"/>
    <n v="1"/>
  </r>
  <r>
    <x v="6"/>
    <x v="15"/>
    <x v="15"/>
    <n v="16005"/>
    <s v="ALME'"/>
    <s v="F"/>
    <n v="22"/>
  </r>
  <r>
    <x v="6"/>
    <x v="15"/>
    <x v="15"/>
    <n v="16005"/>
    <s v="ALME'"/>
    <s v="M"/>
    <n v="8"/>
  </r>
  <r>
    <x v="6"/>
    <x v="15"/>
    <x v="15"/>
    <n v="16006"/>
    <s v="ALMENNO SAN BARTOLOMEO"/>
    <s v="F"/>
    <n v="12"/>
  </r>
  <r>
    <x v="6"/>
    <x v="15"/>
    <x v="15"/>
    <n v="16006"/>
    <s v="ALMENNO SAN BARTOLOMEO"/>
    <s v="M"/>
    <n v="10"/>
  </r>
  <r>
    <x v="6"/>
    <x v="15"/>
    <x v="15"/>
    <n v="16007"/>
    <s v="ALMENNO SAN SALVATORE"/>
    <s v="F"/>
    <n v="13"/>
  </r>
  <r>
    <x v="6"/>
    <x v="15"/>
    <x v="15"/>
    <n v="16007"/>
    <s v="ALMENNO SAN SALVATORE"/>
    <s v="M"/>
    <n v="16"/>
  </r>
  <r>
    <x v="6"/>
    <x v="15"/>
    <x v="15"/>
    <n v="16008"/>
    <s v="ALZANO LOMBARDO"/>
    <s v="F"/>
    <n v="32"/>
  </r>
  <r>
    <x v="6"/>
    <x v="15"/>
    <x v="15"/>
    <n v="16008"/>
    <s v="ALZANO LOMBARDO"/>
    <s v="M"/>
    <n v="33"/>
  </r>
  <r>
    <x v="6"/>
    <x v="15"/>
    <x v="15"/>
    <n v="16009"/>
    <s v="AMBIVERE"/>
    <s v="F"/>
    <n v="7"/>
  </r>
  <r>
    <x v="6"/>
    <x v="15"/>
    <x v="15"/>
    <n v="16009"/>
    <s v="AMBIVERE"/>
    <s v="M"/>
    <n v="4"/>
  </r>
  <r>
    <x v="6"/>
    <x v="15"/>
    <x v="15"/>
    <n v="16010"/>
    <s v="ANTEGNATE"/>
    <s v="F"/>
    <n v="2"/>
  </r>
  <r>
    <x v="6"/>
    <x v="15"/>
    <x v="15"/>
    <n v="16011"/>
    <s v="ARCENE"/>
    <s v="F"/>
    <n v="16"/>
  </r>
  <r>
    <x v="6"/>
    <x v="15"/>
    <x v="15"/>
    <n v="16011"/>
    <s v="ARCENE"/>
    <s v="M"/>
    <n v="10"/>
  </r>
  <r>
    <x v="6"/>
    <x v="15"/>
    <x v="15"/>
    <n v="16012"/>
    <s v="ARDESIO"/>
    <s v="F"/>
    <n v="6"/>
  </r>
  <r>
    <x v="6"/>
    <x v="15"/>
    <x v="15"/>
    <n v="16012"/>
    <s v="ARDESIO"/>
    <s v="M"/>
    <n v="5"/>
  </r>
  <r>
    <x v="6"/>
    <x v="15"/>
    <x v="15"/>
    <n v="16013"/>
    <s v="ARZAGO D'ADDA"/>
    <s v="F"/>
    <n v="5"/>
  </r>
  <r>
    <x v="6"/>
    <x v="15"/>
    <x v="15"/>
    <n v="16013"/>
    <s v="ARZAGO D'ADDA"/>
    <s v="M"/>
    <n v="4"/>
  </r>
  <r>
    <x v="6"/>
    <x v="15"/>
    <x v="15"/>
    <n v="16015"/>
    <s v="AVIATICO"/>
    <s v="F"/>
    <n v="1"/>
  </r>
  <r>
    <x v="6"/>
    <x v="15"/>
    <x v="15"/>
    <n v="16015"/>
    <s v="AVIATICO"/>
    <s v="M"/>
    <n v="1"/>
  </r>
  <r>
    <x v="6"/>
    <x v="15"/>
    <x v="15"/>
    <n v="16016"/>
    <s v="AZZANO SAN PAOLO"/>
    <s v="F"/>
    <n v="19"/>
  </r>
  <r>
    <x v="6"/>
    <x v="15"/>
    <x v="15"/>
    <n v="16016"/>
    <s v="AZZANO SAN PAOLO"/>
    <s v="M"/>
    <n v="12"/>
  </r>
  <r>
    <x v="6"/>
    <x v="15"/>
    <x v="15"/>
    <n v="16017"/>
    <s v="AZZONE"/>
    <s v="M"/>
    <n v="1"/>
  </r>
  <r>
    <x v="6"/>
    <x v="15"/>
    <x v="15"/>
    <n v="16018"/>
    <s v="BAGNATICA"/>
    <s v="F"/>
    <n v="10"/>
  </r>
  <r>
    <x v="6"/>
    <x v="15"/>
    <x v="15"/>
    <n v="16018"/>
    <s v="BAGNATICA"/>
    <s v="M"/>
    <n v="8"/>
  </r>
  <r>
    <x v="6"/>
    <x v="15"/>
    <x v="15"/>
    <n v="16019"/>
    <s v="BARBATA"/>
    <s v="F"/>
    <n v="2"/>
  </r>
  <r>
    <x v="6"/>
    <x v="15"/>
    <x v="15"/>
    <n v="16019"/>
    <s v="BARBATA"/>
    <s v="M"/>
    <n v="2"/>
  </r>
  <r>
    <x v="6"/>
    <x v="15"/>
    <x v="15"/>
    <n v="16020"/>
    <s v="BARIANO"/>
    <s v="F"/>
    <n v="9"/>
  </r>
  <r>
    <x v="6"/>
    <x v="15"/>
    <x v="15"/>
    <n v="16020"/>
    <s v="BARIANO"/>
    <s v="M"/>
    <n v="7"/>
  </r>
  <r>
    <x v="6"/>
    <x v="15"/>
    <x v="15"/>
    <n v="16021"/>
    <s v="BARZANA"/>
    <s v="F"/>
    <n v="5"/>
  </r>
  <r>
    <x v="6"/>
    <x v="15"/>
    <x v="15"/>
    <n v="16021"/>
    <s v="BARZANA"/>
    <s v="M"/>
    <n v="5"/>
  </r>
  <r>
    <x v="6"/>
    <x v="15"/>
    <x v="15"/>
    <n v="16022"/>
    <s v="BEDULITA"/>
    <s v="M"/>
    <n v="2"/>
  </r>
  <r>
    <x v="6"/>
    <x v="15"/>
    <x v="15"/>
    <n v="16023"/>
    <s v="BERBENNO"/>
    <s v="F"/>
    <n v="5"/>
  </r>
  <r>
    <x v="6"/>
    <x v="15"/>
    <x v="15"/>
    <n v="16023"/>
    <s v="BERBENNO"/>
    <s v="M"/>
    <n v="7"/>
  </r>
  <r>
    <x v="6"/>
    <x v="15"/>
    <x v="15"/>
    <n v="16024"/>
    <s v="BERGAMO"/>
    <s v="F"/>
    <n v="444"/>
  </r>
  <r>
    <x v="6"/>
    <x v="15"/>
    <x v="15"/>
    <n v="16024"/>
    <s v="BERGAMO"/>
    <s v="M"/>
    <n v="358"/>
  </r>
  <r>
    <x v="6"/>
    <x v="15"/>
    <x v="15"/>
    <n v="16025"/>
    <s v="BERZO SAN FERMO"/>
    <s v="F"/>
    <n v="3"/>
  </r>
  <r>
    <x v="6"/>
    <x v="15"/>
    <x v="15"/>
    <n v="16026"/>
    <s v="BIANZANO"/>
    <s v="F"/>
    <n v="2"/>
  </r>
  <r>
    <x v="6"/>
    <x v="15"/>
    <x v="15"/>
    <n v="16026"/>
    <s v="BIANZANO"/>
    <s v="M"/>
    <n v="1"/>
  </r>
  <r>
    <x v="6"/>
    <x v="15"/>
    <x v="15"/>
    <n v="16028"/>
    <s v="BOLGARE"/>
    <s v="F"/>
    <n v="8"/>
  </r>
  <r>
    <x v="6"/>
    <x v="15"/>
    <x v="15"/>
    <n v="16028"/>
    <s v="BOLGARE"/>
    <s v="M"/>
    <n v="7"/>
  </r>
  <r>
    <x v="6"/>
    <x v="15"/>
    <x v="15"/>
    <n v="16029"/>
    <s v="BOLTIERE"/>
    <s v="F"/>
    <n v="11"/>
  </r>
  <r>
    <x v="6"/>
    <x v="15"/>
    <x v="15"/>
    <n v="16029"/>
    <s v="BOLTIERE"/>
    <s v="M"/>
    <n v="15"/>
  </r>
  <r>
    <x v="6"/>
    <x v="15"/>
    <x v="15"/>
    <n v="16030"/>
    <s v="BONATE SOPRA"/>
    <s v="F"/>
    <n v="22"/>
  </r>
  <r>
    <x v="6"/>
    <x v="15"/>
    <x v="15"/>
    <n v="16030"/>
    <s v="BONATE SOPRA"/>
    <s v="M"/>
    <n v="16"/>
  </r>
  <r>
    <x v="6"/>
    <x v="15"/>
    <x v="15"/>
    <n v="16031"/>
    <s v="BONATE SOTTO"/>
    <s v="F"/>
    <n v="20"/>
  </r>
  <r>
    <x v="6"/>
    <x v="15"/>
    <x v="15"/>
    <n v="16031"/>
    <s v="BONATE SOTTO"/>
    <s v="M"/>
    <n v="18"/>
  </r>
  <r>
    <x v="6"/>
    <x v="15"/>
    <x v="15"/>
    <n v="16032"/>
    <s v="BORGO DI TERZO"/>
    <s v="F"/>
    <n v="5"/>
  </r>
  <r>
    <x v="6"/>
    <x v="15"/>
    <x v="15"/>
    <n v="16032"/>
    <s v="BORGO DI TERZO"/>
    <s v="M"/>
    <n v="4"/>
  </r>
  <r>
    <x v="6"/>
    <x v="15"/>
    <x v="15"/>
    <n v="16033"/>
    <s v="BOSSICO"/>
    <s v="F"/>
    <n v="4"/>
  </r>
  <r>
    <x v="6"/>
    <x v="15"/>
    <x v="15"/>
    <n v="16033"/>
    <s v="BOSSICO"/>
    <s v="M"/>
    <n v="1"/>
  </r>
  <r>
    <x v="6"/>
    <x v="15"/>
    <x v="15"/>
    <n v="16034"/>
    <s v="BOTTANUCO"/>
    <s v="F"/>
    <n v="16"/>
  </r>
  <r>
    <x v="6"/>
    <x v="15"/>
    <x v="15"/>
    <n v="16034"/>
    <s v="BOTTANUCO"/>
    <s v="M"/>
    <n v="10"/>
  </r>
  <r>
    <x v="6"/>
    <x v="15"/>
    <x v="15"/>
    <n v="16035"/>
    <s v="BRACCA"/>
    <s v="F"/>
    <n v="2"/>
  </r>
  <r>
    <x v="6"/>
    <x v="15"/>
    <x v="15"/>
    <n v="16036"/>
    <s v="BRANZI"/>
    <s v="F"/>
    <n v="1"/>
  </r>
  <r>
    <x v="6"/>
    <x v="15"/>
    <x v="15"/>
    <n v="16036"/>
    <s v="BRANZI"/>
    <s v="M"/>
    <n v="5"/>
  </r>
  <r>
    <x v="6"/>
    <x v="15"/>
    <x v="15"/>
    <n v="16037"/>
    <s v="BREMBATE"/>
    <s v="F"/>
    <n v="20"/>
  </r>
  <r>
    <x v="6"/>
    <x v="15"/>
    <x v="15"/>
    <n v="16037"/>
    <s v="BREMBATE"/>
    <s v="M"/>
    <n v="8"/>
  </r>
  <r>
    <x v="6"/>
    <x v="15"/>
    <x v="15"/>
    <n v="16038"/>
    <s v="BREMBATE DI SOPRA"/>
    <s v="F"/>
    <n v="28"/>
  </r>
  <r>
    <x v="6"/>
    <x v="15"/>
    <x v="15"/>
    <n v="16038"/>
    <s v="BREMBATE DI SOPRA"/>
    <s v="M"/>
    <n v="15"/>
  </r>
  <r>
    <x v="6"/>
    <x v="15"/>
    <x v="15"/>
    <n v="16039"/>
    <s v="BREMBILLA"/>
    <s v="F"/>
    <n v="6"/>
  </r>
  <r>
    <x v="6"/>
    <x v="15"/>
    <x v="15"/>
    <n v="16039"/>
    <s v="BREMBILLA"/>
    <s v="M"/>
    <n v="3"/>
  </r>
  <r>
    <x v="6"/>
    <x v="15"/>
    <x v="15"/>
    <n v="16040"/>
    <s v="BRIGNANO GERA D'ADDA"/>
    <s v="F"/>
    <n v="15"/>
  </r>
  <r>
    <x v="6"/>
    <x v="15"/>
    <x v="15"/>
    <n v="16040"/>
    <s v="BRIGNANO GERA D'ADDA"/>
    <s v="M"/>
    <n v="8"/>
  </r>
  <r>
    <x v="6"/>
    <x v="15"/>
    <x v="15"/>
    <n v="16041"/>
    <s v="BRUMANO"/>
    <s v="F"/>
    <n v="1"/>
  </r>
  <r>
    <x v="6"/>
    <x v="15"/>
    <x v="15"/>
    <n v="16042"/>
    <s v="BRUSAPORTO"/>
    <s v="F"/>
    <n v="17"/>
  </r>
  <r>
    <x v="6"/>
    <x v="15"/>
    <x v="15"/>
    <n v="16042"/>
    <s v="BRUSAPORTO"/>
    <s v="M"/>
    <n v="11"/>
  </r>
  <r>
    <x v="6"/>
    <x v="15"/>
    <x v="15"/>
    <n v="16043"/>
    <s v="CALCINATE"/>
    <s v="F"/>
    <n v="13"/>
  </r>
  <r>
    <x v="6"/>
    <x v="15"/>
    <x v="15"/>
    <n v="16043"/>
    <s v="CALCINATE"/>
    <s v="M"/>
    <n v="12"/>
  </r>
  <r>
    <x v="6"/>
    <x v="15"/>
    <x v="15"/>
    <n v="16044"/>
    <s v="CALCIO"/>
    <s v="F"/>
    <n v="10"/>
  </r>
  <r>
    <x v="6"/>
    <x v="15"/>
    <x v="15"/>
    <n v="16044"/>
    <s v="CALCIO"/>
    <s v="M"/>
    <n v="5"/>
  </r>
  <r>
    <x v="6"/>
    <x v="15"/>
    <x v="15"/>
    <n v="16046"/>
    <s v="CALUSCO D'ADDA"/>
    <s v="F"/>
    <n v="23"/>
  </r>
  <r>
    <x v="6"/>
    <x v="15"/>
    <x v="15"/>
    <n v="16046"/>
    <s v="CALUSCO D'ADDA"/>
    <s v="M"/>
    <n v="10"/>
  </r>
  <r>
    <x v="6"/>
    <x v="15"/>
    <x v="15"/>
    <n v="16047"/>
    <s v="CALVENZANO"/>
    <s v="F"/>
    <n v="8"/>
  </r>
  <r>
    <x v="6"/>
    <x v="15"/>
    <x v="15"/>
    <n v="16047"/>
    <s v="CALVENZANO"/>
    <s v="M"/>
    <n v="5"/>
  </r>
  <r>
    <x v="6"/>
    <x v="15"/>
    <x v="15"/>
    <n v="16048"/>
    <s v="CAMERATA CORNELLO"/>
    <s v="F"/>
    <n v="1"/>
  </r>
  <r>
    <x v="6"/>
    <x v="15"/>
    <x v="15"/>
    <n v="16048"/>
    <s v="CAMERATA CORNELLO"/>
    <s v="M"/>
    <n v="3"/>
  </r>
  <r>
    <x v="6"/>
    <x v="15"/>
    <x v="15"/>
    <n v="16049"/>
    <s v="CANONICA D'ADDA"/>
    <s v="F"/>
    <n v="11"/>
  </r>
  <r>
    <x v="6"/>
    <x v="15"/>
    <x v="15"/>
    <n v="16049"/>
    <s v="CANONICA D'ADDA"/>
    <s v="M"/>
    <n v="4"/>
  </r>
  <r>
    <x v="6"/>
    <x v="15"/>
    <x v="15"/>
    <n v="16050"/>
    <s v="CAPIZZONE"/>
    <s v="F"/>
    <n v="1"/>
  </r>
  <r>
    <x v="6"/>
    <x v="15"/>
    <x v="15"/>
    <n v="16051"/>
    <s v="CAPRIATE SAN GERVASIO"/>
    <s v="F"/>
    <n v="26"/>
  </r>
  <r>
    <x v="6"/>
    <x v="15"/>
    <x v="15"/>
    <n v="16051"/>
    <s v="CAPRIATE SAN GERVASIO"/>
    <s v="M"/>
    <n v="10"/>
  </r>
  <r>
    <x v="6"/>
    <x v="15"/>
    <x v="15"/>
    <n v="16052"/>
    <s v="CAPRINO BERGAMASCO"/>
    <s v="F"/>
    <n v="6"/>
  </r>
  <r>
    <x v="6"/>
    <x v="15"/>
    <x v="15"/>
    <n v="16052"/>
    <s v="CAPRINO BERGAMASCO"/>
    <s v="M"/>
    <n v="5"/>
  </r>
  <r>
    <x v="6"/>
    <x v="15"/>
    <x v="15"/>
    <n v="16053"/>
    <s v="CARAVAGGIO"/>
    <s v="F"/>
    <n v="47"/>
  </r>
  <r>
    <x v="6"/>
    <x v="15"/>
    <x v="15"/>
    <n v="16053"/>
    <s v="CARAVAGGIO"/>
    <s v="M"/>
    <n v="22"/>
  </r>
  <r>
    <x v="6"/>
    <x v="15"/>
    <x v="15"/>
    <n v="16055"/>
    <s v="CAROBBIO DEGLI ANGELI"/>
    <s v="F"/>
    <n v="7"/>
  </r>
  <r>
    <x v="6"/>
    <x v="15"/>
    <x v="15"/>
    <n v="16055"/>
    <s v="CAROBBIO DEGLI ANGELI"/>
    <s v="M"/>
    <n v="9"/>
  </r>
  <r>
    <x v="6"/>
    <x v="15"/>
    <x v="15"/>
    <n v="16057"/>
    <s v="CARVICO"/>
    <s v="F"/>
    <n v="14"/>
  </r>
  <r>
    <x v="6"/>
    <x v="15"/>
    <x v="15"/>
    <n v="16057"/>
    <s v="CARVICO"/>
    <s v="M"/>
    <n v="12"/>
  </r>
  <r>
    <x v="6"/>
    <x v="15"/>
    <x v="15"/>
    <n v="16058"/>
    <s v="CASAZZA"/>
    <s v="F"/>
    <n v="12"/>
  </r>
  <r>
    <x v="6"/>
    <x v="15"/>
    <x v="15"/>
    <n v="16058"/>
    <s v="CASAZZA"/>
    <s v="M"/>
    <n v="9"/>
  </r>
  <r>
    <x v="6"/>
    <x v="15"/>
    <x v="15"/>
    <n v="16059"/>
    <s v="CASIRATE D'ADDA"/>
    <s v="F"/>
    <n v="6"/>
  </r>
  <r>
    <x v="6"/>
    <x v="15"/>
    <x v="15"/>
    <n v="16059"/>
    <s v="CASIRATE D'ADDA"/>
    <s v="M"/>
    <n v="4"/>
  </r>
  <r>
    <x v="6"/>
    <x v="15"/>
    <x v="15"/>
    <n v="16060"/>
    <s v="CASNIGO"/>
    <s v="F"/>
    <n v="12"/>
  </r>
  <r>
    <x v="6"/>
    <x v="15"/>
    <x v="15"/>
    <n v="16060"/>
    <s v="CASNIGO"/>
    <s v="M"/>
    <n v="5"/>
  </r>
  <r>
    <x v="6"/>
    <x v="15"/>
    <x v="15"/>
    <n v="16061"/>
    <s v="CASSIGLIO"/>
    <s v="F"/>
    <n v="1"/>
  </r>
  <r>
    <x v="6"/>
    <x v="15"/>
    <x v="15"/>
    <n v="16063"/>
    <s v="CASTEL ROZZONE"/>
    <s v="F"/>
    <n v="9"/>
  </r>
  <r>
    <x v="6"/>
    <x v="15"/>
    <x v="15"/>
    <n v="16063"/>
    <s v="CASTEL ROZZONE"/>
    <s v="M"/>
    <n v="6"/>
  </r>
  <r>
    <x v="6"/>
    <x v="15"/>
    <x v="15"/>
    <n v="16062"/>
    <s v="CASTELLI CALEPIO"/>
    <s v="F"/>
    <n v="26"/>
  </r>
  <r>
    <x v="6"/>
    <x v="15"/>
    <x v="15"/>
    <n v="16062"/>
    <s v="CASTELLI CALEPIO"/>
    <s v="M"/>
    <n v="15"/>
  </r>
  <r>
    <x v="6"/>
    <x v="15"/>
    <x v="15"/>
    <n v="16064"/>
    <s v="CASTIONE DELLA PRESOLANA"/>
    <s v="F"/>
    <n v="12"/>
  </r>
  <r>
    <x v="6"/>
    <x v="15"/>
    <x v="15"/>
    <n v="16064"/>
    <s v="CASTIONE DELLA PRESOLANA"/>
    <s v="M"/>
    <n v="5"/>
  </r>
  <r>
    <x v="6"/>
    <x v="15"/>
    <x v="15"/>
    <n v="16065"/>
    <s v="CASTRO"/>
    <s v="F"/>
    <n v="2"/>
  </r>
  <r>
    <x v="6"/>
    <x v="15"/>
    <x v="15"/>
    <n v="16065"/>
    <s v="CASTRO"/>
    <s v="M"/>
    <n v="5"/>
  </r>
  <r>
    <x v="6"/>
    <x v="15"/>
    <x v="15"/>
    <n v="16066"/>
    <s v="CAVERNAGO"/>
    <s v="F"/>
    <n v="3"/>
  </r>
  <r>
    <x v="6"/>
    <x v="15"/>
    <x v="15"/>
    <n v="16066"/>
    <s v="CAVERNAGO"/>
    <s v="M"/>
    <n v="3"/>
  </r>
  <r>
    <x v="6"/>
    <x v="15"/>
    <x v="15"/>
    <n v="16067"/>
    <s v="CAZZANO SANT'ANDREA"/>
    <s v="F"/>
    <n v="1"/>
  </r>
  <r>
    <x v="6"/>
    <x v="15"/>
    <x v="15"/>
    <n v="16067"/>
    <s v="CAZZANO SANT'ANDREA"/>
    <s v="M"/>
    <n v="1"/>
  </r>
  <r>
    <x v="6"/>
    <x v="15"/>
    <x v="15"/>
    <n v="16068"/>
    <s v="CENATE SOPRA"/>
    <s v="F"/>
    <n v="2"/>
  </r>
  <r>
    <x v="6"/>
    <x v="15"/>
    <x v="15"/>
    <n v="16068"/>
    <s v="CENATE SOPRA"/>
    <s v="M"/>
    <n v="10"/>
  </r>
  <r>
    <x v="6"/>
    <x v="15"/>
    <x v="15"/>
    <n v="16069"/>
    <s v="CENATE SOTTO"/>
    <s v="F"/>
    <n v="11"/>
  </r>
  <r>
    <x v="6"/>
    <x v="15"/>
    <x v="15"/>
    <n v="16069"/>
    <s v="CENATE SOTTO"/>
    <s v="M"/>
    <n v="2"/>
  </r>
  <r>
    <x v="6"/>
    <x v="15"/>
    <x v="15"/>
    <n v="16070"/>
    <s v="CENE"/>
    <s v="F"/>
    <n v="11"/>
  </r>
  <r>
    <x v="6"/>
    <x v="15"/>
    <x v="15"/>
    <n v="16070"/>
    <s v="CENE"/>
    <s v="M"/>
    <n v="6"/>
  </r>
  <r>
    <x v="6"/>
    <x v="15"/>
    <x v="15"/>
    <n v="16071"/>
    <s v="CERETE"/>
    <s v="F"/>
    <n v="2"/>
  </r>
  <r>
    <x v="6"/>
    <x v="15"/>
    <x v="15"/>
    <n v="16071"/>
    <s v="CERETE"/>
    <s v="M"/>
    <n v="1"/>
  </r>
  <r>
    <x v="6"/>
    <x v="15"/>
    <x v="15"/>
    <n v="16072"/>
    <s v="CHIGNOLO D'ISOLA"/>
    <s v="F"/>
    <n v="3"/>
  </r>
  <r>
    <x v="6"/>
    <x v="15"/>
    <x v="15"/>
    <n v="16072"/>
    <s v="CHIGNOLO D'ISOLA"/>
    <s v="M"/>
    <n v="5"/>
  </r>
  <r>
    <x v="6"/>
    <x v="15"/>
    <x v="15"/>
    <n v="16073"/>
    <s v="CHIUDUNO"/>
    <s v="F"/>
    <n v="15"/>
  </r>
  <r>
    <x v="6"/>
    <x v="15"/>
    <x v="15"/>
    <n v="16073"/>
    <s v="CHIUDUNO"/>
    <s v="M"/>
    <n v="12"/>
  </r>
  <r>
    <x v="6"/>
    <x v="15"/>
    <x v="15"/>
    <n v="16074"/>
    <s v="CISANO BERGAMASCO"/>
    <s v="F"/>
    <n v="10"/>
  </r>
  <r>
    <x v="6"/>
    <x v="15"/>
    <x v="15"/>
    <n v="16074"/>
    <s v="CISANO BERGAMASCO"/>
    <s v="M"/>
    <n v="8"/>
  </r>
  <r>
    <x v="6"/>
    <x v="15"/>
    <x v="15"/>
    <n v="16075"/>
    <s v="CISERANO"/>
    <s v="F"/>
    <n v="9"/>
  </r>
  <r>
    <x v="6"/>
    <x v="15"/>
    <x v="15"/>
    <n v="16075"/>
    <s v="CISERANO"/>
    <s v="M"/>
    <n v="7"/>
  </r>
  <r>
    <x v="6"/>
    <x v="15"/>
    <x v="15"/>
    <n v="16076"/>
    <s v="CIVIDATE AL PIANO"/>
    <s v="F"/>
    <n v="11"/>
  </r>
  <r>
    <x v="6"/>
    <x v="15"/>
    <x v="15"/>
    <n v="16076"/>
    <s v="CIVIDATE AL PIANO"/>
    <s v="M"/>
    <n v="17"/>
  </r>
  <r>
    <x v="6"/>
    <x v="15"/>
    <x v="15"/>
    <n v="16077"/>
    <s v="CLUSONE"/>
    <s v="F"/>
    <n v="28"/>
  </r>
  <r>
    <x v="6"/>
    <x v="15"/>
    <x v="15"/>
    <n v="16077"/>
    <s v="CLUSONE"/>
    <s v="M"/>
    <n v="16"/>
  </r>
  <r>
    <x v="6"/>
    <x v="15"/>
    <x v="15"/>
    <n v="16078"/>
    <s v="COLERE"/>
    <s v="F"/>
    <n v="1"/>
  </r>
  <r>
    <x v="6"/>
    <x v="15"/>
    <x v="15"/>
    <n v="16079"/>
    <s v="COLOGNO AL SERIO"/>
    <s v="F"/>
    <n v="32"/>
  </r>
  <r>
    <x v="6"/>
    <x v="15"/>
    <x v="15"/>
    <n v="16079"/>
    <s v="COLOGNO AL SERIO"/>
    <s v="M"/>
    <n v="23"/>
  </r>
  <r>
    <x v="6"/>
    <x v="15"/>
    <x v="15"/>
    <n v="16080"/>
    <s v="COLZATE"/>
    <s v="F"/>
    <n v="6"/>
  </r>
  <r>
    <x v="6"/>
    <x v="15"/>
    <x v="15"/>
    <n v="16080"/>
    <s v="COLZATE"/>
    <s v="M"/>
    <n v="3"/>
  </r>
  <r>
    <x v="6"/>
    <x v="15"/>
    <x v="15"/>
    <n v="16081"/>
    <s v="COMUN NUOVO"/>
    <s v="F"/>
    <n v="4"/>
  </r>
  <r>
    <x v="6"/>
    <x v="15"/>
    <x v="15"/>
    <n v="16081"/>
    <s v="COMUN NUOVO"/>
    <s v="M"/>
    <n v="5"/>
  </r>
  <r>
    <x v="6"/>
    <x v="15"/>
    <x v="15"/>
    <n v="16082"/>
    <s v="CORNA IMAGNA"/>
    <s v="F"/>
    <n v="1"/>
  </r>
  <r>
    <x v="6"/>
    <x v="15"/>
    <x v="15"/>
    <n v="16249"/>
    <s v="CORNALBA"/>
    <s v="F"/>
    <n v="1"/>
  </r>
  <r>
    <x v="6"/>
    <x v="15"/>
    <x v="15"/>
    <n v="16083"/>
    <s v="CORTENUOVA"/>
    <s v="F"/>
    <n v="5"/>
  </r>
  <r>
    <x v="6"/>
    <x v="15"/>
    <x v="15"/>
    <n v="16083"/>
    <s v="CORTENUOVA"/>
    <s v="M"/>
    <n v="1"/>
  </r>
  <r>
    <x v="6"/>
    <x v="15"/>
    <x v="15"/>
    <n v="16084"/>
    <s v="COSTA DI MEZZATE"/>
    <s v="F"/>
    <n v="10"/>
  </r>
  <r>
    <x v="6"/>
    <x v="15"/>
    <x v="15"/>
    <n v="16084"/>
    <s v="COSTA DI MEZZATE"/>
    <s v="M"/>
    <n v="6"/>
  </r>
  <r>
    <x v="6"/>
    <x v="15"/>
    <x v="15"/>
    <n v="16247"/>
    <s v="COSTA SERINA"/>
    <s v="F"/>
    <n v="2"/>
  </r>
  <r>
    <x v="6"/>
    <x v="15"/>
    <x v="15"/>
    <n v="16247"/>
    <s v="COSTA SERINA"/>
    <s v="M"/>
    <n v="2"/>
  </r>
  <r>
    <x v="6"/>
    <x v="15"/>
    <x v="15"/>
    <n v="16085"/>
    <s v="COSTA VALLE IMAGNA"/>
    <s v="F"/>
    <n v="2"/>
  </r>
  <r>
    <x v="6"/>
    <x v="15"/>
    <x v="15"/>
    <n v="16086"/>
    <s v="COSTA VOLPINO"/>
    <s v="F"/>
    <n v="24"/>
  </r>
  <r>
    <x v="6"/>
    <x v="15"/>
    <x v="15"/>
    <n v="16086"/>
    <s v="COSTA VOLPINO"/>
    <s v="M"/>
    <n v="5"/>
  </r>
  <r>
    <x v="6"/>
    <x v="15"/>
    <x v="15"/>
    <n v="16087"/>
    <s v="COVO"/>
    <s v="F"/>
    <n v="6"/>
  </r>
  <r>
    <x v="6"/>
    <x v="15"/>
    <x v="15"/>
    <n v="16087"/>
    <s v="COVO"/>
    <s v="M"/>
    <n v="3"/>
  </r>
  <r>
    <x v="6"/>
    <x v="15"/>
    <x v="15"/>
    <n v="16088"/>
    <s v="CREDARO"/>
    <s v="F"/>
    <n v="7"/>
  </r>
  <r>
    <x v="6"/>
    <x v="15"/>
    <x v="15"/>
    <n v="16088"/>
    <s v="CREDARO"/>
    <s v="M"/>
    <n v="3"/>
  </r>
  <r>
    <x v="6"/>
    <x v="15"/>
    <x v="15"/>
    <n v="16089"/>
    <s v="CURNO"/>
    <s v="F"/>
    <n v="31"/>
  </r>
  <r>
    <x v="6"/>
    <x v="15"/>
    <x v="15"/>
    <n v="16089"/>
    <s v="CURNO"/>
    <s v="M"/>
    <n v="22"/>
  </r>
  <r>
    <x v="6"/>
    <x v="15"/>
    <x v="15"/>
    <n v="16090"/>
    <s v="CUSIO"/>
    <s v="M"/>
    <n v="1"/>
  </r>
  <r>
    <x v="6"/>
    <x v="15"/>
    <x v="15"/>
    <n v="16091"/>
    <s v="DALMINE"/>
    <s v="F"/>
    <n v="70"/>
  </r>
  <r>
    <x v="6"/>
    <x v="15"/>
    <x v="15"/>
    <n v="16091"/>
    <s v="DALMINE"/>
    <s v="M"/>
    <n v="47"/>
  </r>
  <r>
    <x v="6"/>
    <x v="15"/>
    <x v="15"/>
    <n v="16093"/>
    <s v="ENDINE GAIANO"/>
    <s v="F"/>
    <n v="8"/>
  </r>
  <r>
    <x v="6"/>
    <x v="15"/>
    <x v="15"/>
    <n v="16093"/>
    <s v="ENDINE GAIANO"/>
    <s v="M"/>
    <n v="7"/>
  </r>
  <r>
    <x v="6"/>
    <x v="15"/>
    <x v="15"/>
    <n v="16094"/>
    <s v="ENTRATICO"/>
    <s v="F"/>
    <n v="9"/>
  </r>
  <r>
    <x v="6"/>
    <x v="15"/>
    <x v="15"/>
    <n v="16094"/>
    <s v="ENTRATICO"/>
    <s v="M"/>
    <n v="2"/>
  </r>
  <r>
    <x v="6"/>
    <x v="15"/>
    <x v="15"/>
    <n v="16096"/>
    <s v="FARA GERA D'ADDA"/>
    <s v="F"/>
    <n v="26"/>
  </r>
  <r>
    <x v="6"/>
    <x v="15"/>
    <x v="15"/>
    <n v="16096"/>
    <s v="FARA GERA D'ADDA"/>
    <s v="M"/>
    <n v="9"/>
  </r>
  <r>
    <x v="6"/>
    <x v="15"/>
    <x v="15"/>
    <n v="16097"/>
    <s v="FARA OLIVANA CON SOLA"/>
    <s v="F"/>
    <n v="7"/>
  </r>
  <r>
    <x v="6"/>
    <x v="15"/>
    <x v="15"/>
    <n v="16097"/>
    <s v="FARA OLIVANA CON SOLA"/>
    <s v="M"/>
    <n v="2"/>
  </r>
  <r>
    <x v="6"/>
    <x v="15"/>
    <x v="15"/>
    <n v="16098"/>
    <s v="FILAGO"/>
    <s v="F"/>
    <n v="2"/>
  </r>
  <r>
    <x v="6"/>
    <x v="15"/>
    <x v="15"/>
    <n v="16098"/>
    <s v="FILAGO"/>
    <s v="M"/>
    <n v="4"/>
  </r>
  <r>
    <x v="6"/>
    <x v="15"/>
    <x v="15"/>
    <n v="16099"/>
    <s v="FINO DEL MONTE"/>
    <s v="F"/>
    <n v="5"/>
  </r>
  <r>
    <x v="6"/>
    <x v="15"/>
    <x v="15"/>
    <n v="16099"/>
    <s v="FINO DEL MONTE"/>
    <s v="M"/>
    <n v="4"/>
  </r>
  <r>
    <x v="6"/>
    <x v="15"/>
    <x v="15"/>
    <n v="16100"/>
    <s v="FIORANO AL SERIO"/>
    <s v="F"/>
    <n v="5"/>
  </r>
  <r>
    <x v="6"/>
    <x v="15"/>
    <x v="15"/>
    <n v="16100"/>
    <s v="FIORANO AL SERIO"/>
    <s v="M"/>
    <n v="4"/>
  </r>
  <r>
    <x v="6"/>
    <x v="15"/>
    <x v="15"/>
    <n v="16101"/>
    <s v="FONTANELLA"/>
    <s v="F"/>
    <n v="4"/>
  </r>
  <r>
    <x v="6"/>
    <x v="15"/>
    <x v="15"/>
    <n v="16101"/>
    <s v="FONTANELLA"/>
    <s v="M"/>
    <n v="7"/>
  </r>
  <r>
    <x v="6"/>
    <x v="15"/>
    <x v="15"/>
    <n v="16102"/>
    <s v="FONTENO"/>
    <s v="F"/>
    <n v="1"/>
  </r>
  <r>
    <x v="6"/>
    <x v="15"/>
    <x v="15"/>
    <n v="16103"/>
    <s v="FOPPOLO"/>
    <s v="M"/>
    <n v="3"/>
  </r>
  <r>
    <x v="6"/>
    <x v="15"/>
    <x v="15"/>
    <n v="16104"/>
    <s v="FORESTO SPARSO"/>
    <s v="F"/>
    <n v="5"/>
  </r>
  <r>
    <x v="6"/>
    <x v="15"/>
    <x v="15"/>
    <n v="16104"/>
    <s v="FORESTO SPARSO"/>
    <s v="M"/>
    <n v="3"/>
  </r>
  <r>
    <x v="6"/>
    <x v="15"/>
    <x v="15"/>
    <n v="16105"/>
    <s v="FORNOVO SAN GIOVANNI"/>
    <s v="F"/>
    <n v="6"/>
  </r>
  <r>
    <x v="6"/>
    <x v="15"/>
    <x v="15"/>
    <n v="16105"/>
    <s v="FORNOVO SAN GIOVANNI"/>
    <s v="M"/>
    <n v="3"/>
  </r>
  <r>
    <x v="6"/>
    <x v="15"/>
    <x v="15"/>
    <n v="16106"/>
    <s v="FUIPIANO VALLE IMAGNA"/>
    <s v="F"/>
    <n v="1"/>
  </r>
  <r>
    <x v="6"/>
    <x v="15"/>
    <x v="15"/>
    <n v="16107"/>
    <s v="GANDELLINO"/>
    <s v="F"/>
    <n v="4"/>
  </r>
  <r>
    <x v="6"/>
    <x v="15"/>
    <x v="15"/>
    <n v="16107"/>
    <s v="GANDELLINO"/>
    <s v="M"/>
    <n v="1"/>
  </r>
  <r>
    <x v="6"/>
    <x v="15"/>
    <x v="15"/>
    <n v="16108"/>
    <s v="GANDINO"/>
    <s v="F"/>
    <n v="19"/>
  </r>
  <r>
    <x v="6"/>
    <x v="15"/>
    <x v="15"/>
    <n v="16108"/>
    <s v="GANDINO"/>
    <s v="M"/>
    <n v="14"/>
  </r>
  <r>
    <x v="6"/>
    <x v="15"/>
    <x v="15"/>
    <n v="16109"/>
    <s v="GANDOSSO"/>
    <s v="F"/>
    <n v="2"/>
  </r>
  <r>
    <x v="6"/>
    <x v="15"/>
    <x v="15"/>
    <n v="16109"/>
    <s v="GANDOSSO"/>
    <s v="M"/>
    <n v="4"/>
  </r>
  <r>
    <x v="6"/>
    <x v="15"/>
    <x v="15"/>
    <n v="16110"/>
    <s v="GAVERINA TERME"/>
    <s v="F"/>
    <n v="2"/>
  </r>
  <r>
    <x v="6"/>
    <x v="15"/>
    <x v="15"/>
    <n v="16110"/>
    <s v="GAVERINA TERME"/>
    <s v="M"/>
    <n v="3"/>
  </r>
  <r>
    <x v="6"/>
    <x v="15"/>
    <x v="15"/>
    <n v="16111"/>
    <s v="GAZZANIGA"/>
    <s v="F"/>
    <n v="15"/>
  </r>
  <r>
    <x v="6"/>
    <x v="15"/>
    <x v="15"/>
    <n v="16111"/>
    <s v="GAZZANIGA"/>
    <s v="M"/>
    <n v="7"/>
  </r>
  <r>
    <x v="6"/>
    <x v="15"/>
    <x v="15"/>
    <n v="16112"/>
    <s v="GEROSA"/>
    <s v="M"/>
    <n v="1"/>
  </r>
  <r>
    <x v="6"/>
    <x v="15"/>
    <x v="15"/>
    <n v="16113"/>
    <s v="GHISALBA"/>
    <s v="F"/>
    <n v="10"/>
  </r>
  <r>
    <x v="6"/>
    <x v="15"/>
    <x v="15"/>
    <n v="16113"/>
    <s v="GHISALBA"/>
    <s v="M"/>
    <n v="9"/>
  </r>
  <r>
    <x v="6"/>
    <x v="15"/>
    <x v="15"/>
    <n v="16114"/>
    <s v="GORLAGO"/>
    <s v="F"/>
    <n v="9"/>
  </r>
  <r>
    <x v="6"/>
    <x v="15"/>
    <x v="15"/>
    <n v="16114"/>
    <s v="GORLAGO"/>
    <s v="M"/>
    <n v="10"/>
  </r>
  <r>
    <x v="6"/>
    <x v="15"/>
    <x v="15"/>
    <n v="16115"/>
    <s v="GORLE"/>
    <s v="F"/>
    <n v="40"/>
  </r>
  <r>
    <x v="6"/>
    <x v="15"/>
    <x v="15"/>
    <n v="16115"/>
    <s v="GORLE"/>
    <s v="M"/>
    <n v="20"/>
  </r>
  <r>
    <x v="6"/>
    <x v="15"/>
    <x v="15"/>
    <n v="16116"/>
    <s v="GORNO"/>
    <s v="F"/>
    <n v="3"/>
  </r>
  <r>
    <x v="6"/>
    <x v="15"/>
    <x v="15"/>
    <n v="16116"/>
    <s v="GORNO"/>
    <s v="M"/>
    <n v="1"/>
  </r>
  <r>
    <x v="6"/>
    <x v="15"/>
    <x v="15"/>
    <n v="16117"/>
    <s v="GRASSOBBIO"/>
    <s v="F"/>
    <n v="15"/>
  </r>
  <r>
    <x v="6"/>
    <x v="15"/>
    <x v="15"/>
    <n v="16117"/>
    <s v="GRASSOBBIO"/>
    <s v="M"/>
    <n v="7"/>
  </r>
  <r>
    <x v="6"/>
    <x v="15"/>
    <x v="15"/>
    <n v="16118"/>
    <s v="GROMO"/>
    <s v="F"/>
    <n v="2"/>
  </r>
  <r>
    <x v="6"/>
    <x v="15"/>
    <x v="15"/>
    <n v="16118"/>
    <s v="GROMO"/>
    <s v="M"/>
    <n v="2"/>
  </r>
  <r>
    <x v="6"/>
    <x v="15"/>
    <x v="15"/>
    <n v="16119"/>
    <s v="GRONE"/>
    <s v="F"/>
    <n v="2"/>
  </r>
  <r>
    <x v="6"/>
    <x v="15"/>
    <x v="15"/>
    <n v="16120"/>
    <s v="GRUMELLO DEL MONTE"/>
    <s v="F"/>
    <n v="16"/>
  </r>
  <r>
    <x v="6"/>
    <x v="15"/>
    <x v="15"/>
    <n v="16120"/>
    <s v="GRUMELLO DEL MONTE"/>
    <s v="M"/>
    <n v="16"/>
  </r>
  <r>
    <x v="6"/>
    <x v="15"/>
    <x v="15"/>
    <n v="16122"/>
    <s v="ISSO"/>
    <s v="F"/>
    <n v="5"/>
  </r>
  <r>
    <x v="6"/>
    <x v="15"/>
    <x v="15"/>
    <n v="16123"/>
    <s v="LALLIO"/>
    <s v="F"/>
    <n v="13"/>
  </r>
  <r>
    <x v="6"/>
    <x v="15"/>
    <x v="15"/>
    <n v="16123"/>
    <s v="LALLIO"/>
    <s v="M"/>
    <n v="7"/>
  </r>
  <r>
    <x v="6"/>
    <x v="15"/>
    <x v="15"/>
    <n v="16124"/>
    <s v="LEFFE"/>
    <s v="F"/>
    <n v="16"/>
  </r>
  <r>
    <x v="6"/>
    <x v="15"/>
    <x v="15"/>
    <n v="16124"/>
    <s v="LEFFE"/>
    <s v="M"/>
    <n v="12"/>
  </r>
  <r>
    <x v="6"/>
    <x v="15"/>
    <x v="15"/>
    <n v="16125"/>
    <s v="LENNA"/>
    <s v="M"/>
    <n v="1"/>
  </r>
  <r>
    <x v="6"/>
    <x v="15"/>
    <x v="15"/>
    <n v="16126"/>
    <s v="LEVATE"/>
    <s v="F"/>
    <n v="14"/>
  </r>
  <r>
    <x v="6"/>
    <x v="15"/>
    <x v="15"/>
    <n v="16126"/>
    <s v="LEVATE"/>
    <s v="M"/>
    <n v="4"/>
  </r>
  <r>
    <x v="6"/>
    <x v="15"/>
    <x v="15"/>
    <n v="16127"/>
    <s v="LOCATELLO"/>
    <s v="F"/>
    <n v="2"/>
  </r>
  <r>
    <x v="6"/>
    <x v="15"/>
    <x v="15"/>
    <n v="16127"/>
    <s v="LOCATELLO"/>
    <s v="M"/>
    <n v="1"/>
  </r>
  <r>
    <x v="6"/>
    <x v="15"/>
    <x v="15"/>
    <n v="16128"/>
    <s v="LOVERE"/>
    <s v="F"/>
    <n v="22"/>
  </r>
  <r>
    <x v="6"/>
    <x v="15"/>
    <x v="15"/>
    <n v="16128"/>
    <s v="LOVERE"/>
    <s v="M"/>
    <n v="9"/>
  </r>
  <r>
    <x v="6"/>
    <x v="15"/>
    <x v="15"/>
    <n v="16129"/>
    <s v="LURANO"/>
    <s v="F"/>
    <n v="2"/>
  </r>
  <r>
    <x v="6"/>
    <x v="15"/>
    <x v="15"/>
    <n v="16129"/>
    <s v="LURANO"/>
    <s v="M"/>
    <n v="2"/>
  </r>
  <r>
    <x v="6"/>
    <x v="15"/>
    <x v="15"/>
    <n v="16131"/>
    <s v="MADONE"/>
    <s v="F"/>
    <n v="10"/>
  </r>
  <r>
    <x v="6"/>
    <x v="15"/>
    <x v="15"/>
    <n v="16131"/>
    <s v="MADONE"/>
    <s v="M"/>
    <n v="8"/>
  </r>
  <r>
    <x v="6"/>
    <x v="15"/>
    <x v="15"/>
    <n v="16132"/>
    <s v="MAPELLO"/>
    <s v="F"/>
    <n v="16"/>
  </r>
  <r>
    <x v="6"/>
    <x v="15"/>
    <x v="15"/>
    <n v="16132"/>
    <s v="MAPELLO"/>
    <s v="M"/>
    <n v="9"/>
  </r>
  <r>
    <x v="6"/>
    <x v="15"/>
    <x v="15"/>
    <n v="16133"/>
    <s v="MARTINENGO"/>
    <s v="F"/>
    <n v="20"/>
  </r>
  <r>
    <x v="6"/>
    <x v="15"/>
    <x v="15"/>
    <n v="16133"/>
    <s v="MARTINENGO"/>
    <s v="M"/>
    <n v="20"/>
  </r>
  <r>
    <x v="6"/>
    <x v="15"/>
    <x v="15"/>
    <n v="16250"/>
    <s v="MEDOLAGO"/>
    <s v="F"/>
    <n v="8"/>
  </r>
  <r>
    <x v="6"/>
    <x v="15"/>
    <x v="15"/>
    <n v="16250"/>
    <s v="MEDOLAGO"/>
    <s v="M"/>
    <n v="2"/>
  </r>
  <r>
    <x v="6"/>
    <x v="15"/>
    <x v="15"/>
    <n v="16135"/>
    <s v="MISANO DI GERA D'ADDA"/>
    <s v="F"/>
    <n v="1"/>
  </r>
  <r>
    <x v="6"/>
    <x v="15"/>
    <x v="15"/>
    <n v="16135"/>
    <s v="MISANO DI GERA D'ADDA"/>
    <s v="M"/>
    <n v="4"/>
  </r>
  <r>
    <x v="6"/>
    <x v="15"/>
    <x v="15"/>
    <n v="16136"/>
    <s v="MOIO DE' CALVI"/>
    <s v="F"/>
    <n v="2"/>
  </r>
  <r>
    <x v="6"/>
    <x v="15"/>
    <x v="15"/>
    <n v="16137"/>
    <s v="MONASTEROLO DEL CASTELLO"/>
    <s v="F"/>
    <n v="2"/>
  </r>
  <r>
    <x v="6"/>
    <x v="15"/>
    <x v="15"/>
    <n v="16137"/>
    <s v="MONASTEROLO DEL CASTELLO"/>
    <s v="M"/>
    <n v="1"/>
  </r>
  <r>
    <x v="6"/>
    <x v="15"/>
    <x v="15"/>
    <n v="16139"/>
    <s v="MONTELLO"/>
    <s v="F"/>
    <n v="7"/>
  </r>
  <r>
    <x v="6"/>
    <x v="15"/>
    <x v="15"/>
    <n v="16139"/>
    <s v="MONTELLO"/>
    <s v="M"/>
    <n v="3"/>
  </r>
  <r>
    <x v="6"/>
    <x v="15"/>
    <x v="15"/>
    <n v="16140"/>
    <s v="MORENGO"/>
    <s v="F"/>
    <n v="7"/>
  </r>
  <r>
    <x v="6"/>
    <x v="15"/>
    <x v="15"/>
    <n v="16140"/>
    <s v="MORENGO"/>
    <s v="M"/>
    <n v="7"/>
  </r>
  <r>
    <x v="6"/>
    <x v="15"/>
    <x v="15"/>
    <n v="16141"/>
    <s v="MORNICO AL SERIO"/>
    <s v="F"/>
    <n v="6"/>
  </r>
  <r>
    <x v="6"/>
    <x v="15"/>
    <x v="15"/>
    <n v="16141"/>
    <s v="MORNICO AL SERIO"/>
    <s v="M"/>
    <n v="1"/>
  </r>
  <r>
    <x v="6"/>
    <x v="15"/>
    <x v="15"/>
    <n v="16142"/>
    <s v="MOZZANICA"/>
    <s v="F"/>
    <n v="15"/>
  </r>
  <r>
    <x v="6"/>
    <x v="15"/>
    <x v="15"/>
    <n v="16142"/>
    <s v="MOZZANICA"/>
    <s v="M"/>
    <n v="3"/>
  </r>
  <r>
    <x v="6"/>
    <x v="15"/>
    <x v="15"/>
    <n v="16143"/>
    <s v="MOZZO"/>
    <s v="F"/>
    <n v="33"/>
  </r>
  <r>
    <x v="6"/>
    <x v="15"/>
    <x v="15"/>
    <n v="16143"/>
    <s v="MOZZO"/>
    <s v="M"/>
    <n v="28"/>
  </r>
  <r>
    <x v="6"/>
    <x v="15"/>
    <x v="15"/>
    <n v="16144"/>
    <s v="NEMBRO"/>
    <s v="F"/>
    <n v="27"/>
  </r>
  <r>
    <x v="6"/>
    <x v="15"/>
    <x v="15"/>
    <n v="16144"/>
    <s v="NEMBRO"/>
    <s v="M"/>
    <n v="17"/>
  </r>
  <r>
    <x v="6"/>
    <x v="15"/>
    <x v="15"/>
    <n v="16145"/>
    <s v="OLMO AL BREMBO"/>
    <s v="F"/>
    <n v="3"/>
  </r>
  <r>
    <x v="6"/>
    <x v="15"/>
    <x v="15"/>
    <n v="16145"/>
    <s v="OLMO AL BREMBO"/>
    <s v="M"/>
    <n v="1"/>
  </r>
  <r>
    <x v="6"/>
    <x v="15"/>
    <x v="15"/>
    <n v="16146"/>
    <s v="OLTRE IL COLLE"/>
    <s v="F"/>
    <n v="1"/>
  </r>
  <r>
    <x v="6"/>
    <x v="15"/>
    <x v="15"/>
    <n v="16146"/>
    <s v="OLTRE IL COLLE"/>
    <s v="M"/>
    <n v="1"/>
  </r>
  <r>
    <x v="6"/>
    <x v="15"/>
    <x v="15"/>
    <n v="16148"/>
    <s v="ONETA"/>
    <s v="F"/>
    <n v="1"/>
  </r>
  <r>
    <x v="6"/>
    <x v="15"/>
    <x v="15"/>
    <n v="16149"/>
    <s v="ONORE"/>
    <s v="F"/>
    <n v="1"/>
  </r>
  <r>
    <x v="6"/>
    <x v="15"/>
    <x v="15"/>
    <n v="16149"/>
    <s v="ONORE"/>
    <s v="M"/>
    <n v="1"/>
  </r>
  <r>
    <x v="6"/>
    <x v="15"/>
    <x v="15"/>
    <n v="16150"/>
    <s v="ORIO AL SERIO"/>
    <s v="F"/>
    <n v="4"/>
  </r>
  <r>
    <x v="6"/>
    <x v="15"/>
    <x v="15"/>
    <n v="16150"/>
    <s v="ORIO AL SERIO"/>
    <s v="M"/>
    <n v="6"/>
  </r>
  <r>
    <x v="6"/>
    <x v="15"/>
    <x v="15"/>
    <n v="16152"/>
    <s v="OSIO SOPRA"/>
    <s v="F"/>
    <n v="12"/>
  </r>
  <r>
    <x v="6"/>
    <x v="15"/>
    <x v="15"/>
    <n v="16152"/>
    <s v="OSIO SOPRA"/>
    <s v="M"/>
    <n v="5"/>
  </r>
  <r>
    <x v="6"/>
    <x v="15"/>
    <x v="15"/>
    <n v="16153"/>
    <s v="OSIO SOTTO"/>
    <s v="F"/>
    <n v="42"/>
  </r>
  <r>
    <x v="6"/>
    <x v="15"/>
    <x v="15"/>
    <n v="16153"/>
    <s v="OSIO SOTTO"/>
    <s v="M"/>
    <n v="16"/>
  </r>
  <r>
    <x v="6"/>
    <x v="15"/>
    <x v="15"/>
    <n v="16154"/>
    <s v="PAGAZZANO"/>
    <s v="F"/>
    <n v="3"/>
  </r>
  <r>
    <x v="6"/>
    <x v="15"/>
    <x v="15"/>
    <n v="16154"/>
    <s v="PAGAZZANO"/>
    <s v="M"/>
    <n v="6"/>
  </r>
  <r>
    <x v="6"/>
    <x v="15"/>
    <x v="15"/>
    <n v="16155"/>
    <s v="PALADINA"/>
    <s v="F"/>
    <n v="6"/>
  </r>
  <r>
    <x v="6"/>
    <x v="15"/>
    <x v="15"/>
    <n v="16155"/>
    <s v="PALADINA"/>
    <s v="M"/>
    <n v="10"/>
  </r>
  <r>
    <x v="6"/>
    <x v="15"/>
    <x v="15"/>
    <n v="16156"/>
    <s v="PALAZZAGO"/>
    <s v="F"/>
    <n v="7"/>
  </r>
  <r>
    <x v="6"/>
    <x v="15"/>
    <x v="15"/>
    <n v="16156"/>
    <s v="PALAZZAGO"/>
    <s v="M"/>
    <n v="5"/>
  </r>
  <r>
    <x v="6"/>
    <x v="15"/>
    <x v="15"/>
    <n v="16157"/>
    <s v="PALOSCO"/>
    <s v="F"/>
    <n v="15"/>
  </r>
  <r>
    <x v="6"/>
    <x v="15"/>
    <x v="15"/>
    <n v="16157"/>
    <s v="PALOSCO"/>
    <s v="M"/>
    <n v="6"/>
  </r>
  <r>
    <x v="6"/>
    <x v="15"/>
    <x v="15"/>
    <n v="16158"/>
    <s v="PARRE"/>
    <s v="F"/>
    <n v="10"/>
  </r>
  <r>
    <x v="6"/>
    <x v="15"/>
    <x v="15"/>
    <n v="16158"/>
    <s v="PARRE"/>
    <s v="M"/>
    <n v="3"/>
  </r>
  <r>
    <x v="6"/>
    <x v="15"/>
    <x v="15"/>
    <n v="16159"/>
    <s v="PARZANICA"/>
    <s v="F"/>
    <n v="1"/>
  </r>
  <r>
    <x v="6"/>
    <x v="15"/>
    <x v="15"/>
    <n v="16159"/>
    <s v="PARZANICA"/>
    <s v="M"/>
    <n v="1"/>
  </r>
  <r>
    <x v="6"/>
    <x v="15"/>
    <x v="15"/>
    <n v="16160"/>
    <s v="PEDRENGO"/>
    <s v="F"/>
    <n v="17"/>
  </r>
  <r>
    <x v="6"/>
    <x v="15"/>
    <x v="15"/>
    <n v="16160"/>
    <s v="PEDRENGO"/>
    <s v="M"/>
    <n v="12"/>
  </r>
  <r>
    <x v="6"/>
    <x v="15"/>
    <x v="15"/>
    <n v="16161"/>
    <s v="PEIA"/>
    <s v="F"/>
    <n v="5"/>
  </r>
  <r>
    <x v="6"/>
    <x v="15"/>
    <x v="15"/>
    <n v="16161"/>
    <s v="PEIA"/>
    <s v="M"/>
    <n v="2"/>
  </r>
  <r>
    <x v="6"/>
    <x v="15"/>
    <x v="15"/>
    <n v="16162"/>
    <s v="PIANICO"/>
    <s v="F"/>
    <n v="3"/>
  </r>
  <r>
    <x v="6"/>
    <x v="15"/>
    <x v="15"/>
    <n v="16162"/>
    <s v="PIANICO"/>
    <s v="M"/>
    <n v="2"/>
  </r>
  <r>
    <x v="6"/>
    <x v="15"/>
    <x v="15"/>
    <n v="16163"/>
    <s v="PIARIO"/>
    <s v="F"/>
    <n v="9"/>
  </r>
  <r>
    <x v="6"/>
    <x v="15"/>
    <x v="15"/>
    <n v="16163"/>
    <s v="PIARIO"/>
    <s v="M"/>
    <n v="2"/>
  </r>
  <r>
    <x v="6"/>
    <x v="15"/>
    <x v="15"/>
    <n v="16164"/>
    <s v="PIAZZA BREMBANA"/>
    <s v="F"/>
    <n v="7"/>
  </r>
  <r>
    <x v="6"/>
    <x v="15"/>
    <x v="15"/>
    <n v="16164"/>
    <s v="PIAZZA BREMBANA"/>
    <s v="M"/>
    <n v="3"/>
  </r>
  <r>
    <x v="6"/>
    <x v="15"/>
    <x v="15"/>
    <n v="16165"/>
    <s v="PIAZZATORRE"/>
    <s v="M"/>
    <n v="1"/>
  </r>
  <r>
    <x v="6"/>
    <x v="15"/>
    <x v="15"/>
    <n v="16166"/>
    <s v="PIAZZOLO"/>
    <s v="F"/>
    <n v="1"/>
  </r>
  <r>
    <x v="6"/>
    <x v="15"/>
    <x v="15"/>
    <n v="16167"/>
    <s v="POGNANO"/>
    <s v="F"/>
    <n v="4"/>
  </r>
  <r>
    <x v="6"/>
    <x v="15"/>
    <x v="15"/>
    <n v="16168"/>
    <s v="PONTE NOSSA"/>
    <s v="F"/>
    <n v="4"/>
  </r>
  <r>
    <x v="6"/>
    <x v="15"/>
    <x v="15"/>
    <n v="16168"/>
    <s v="PONTE NOSSA"/>
    <s v="M"/>
    <n v="5"/>
  </r>
  <r>
    <x v="6"/>
    <x v="15"/>
    <x v="15"/>
    <n v="16170"/>
    <s v="PONTE SAN PIETRO"/>
    <s v="F"/>
    <n v="29"/>
  </r>
  <r>
    <x v="6"/>
    <x v="15"/>
    <x v="15"/>
    <n v="16170"/>
    <s v="PONTE SAN PIETRO"/>
    <s v="M"/>
    <n v="19"/>
  </r>
  <r>
    <x v="6"/>
    <x v="15"/>
    <x v="15"/>
    <n v="16169"/>
    <s v="PONTERANICA"/>
    <s v="F"/>
    <n v="17"/>
  </r>
  <r>
    <x v="6"/>
    <x v="15"/>
    <x v="15"/>
    <n v="16169"/>
    <s v="PONTERANICA"/>
    <s v="M"/>
    <n v="15"/>
  </r>
  <r>
    <x v="6"/>
    <x v="15"/>
    <x v="15"/>
    <n v="16171"/>
    <s v="PONTIDA"/>
    <s v="F"/>
    <n v="5"/>
  </r>
  <r>
    <x v="6"/>
    <x v="15"/>
    <x v="15"/>
    <n v="16171"/>
    <s v="PONTIDA"/>
    <s v="M"/>
    <n v="6"/>
  </r>
  <r>
    <x v="6"/>
    <x v="15"/>
    <x v="15"/>
    <n v="16172"/>
    <s v="PONTIROLO NUOVO"/>
    <s v="F"/>
    <n v="7"/>
  </r>
  <r>
    <x v="6"/>
    <x v="15"/>
    <x v="15"/>
    <n v="16172"/>
    <s v="PONTIROLO NUOVO"/>
    <s v="M"/>
    <n v="10"/>
  </r>
  <r>
    <x v="6"/>
    <x v="15"/>
    <x v="15"/>
    <n v="16173"/>
    <s v="PRADALUNGA"/>
    <s v="F"/>
    <n v="9"/>
  </r>
  <r>
    <x v="6"/>
    <x v="15"/>
    <x v="15"/>
    <n v="16173"/>
    <s v="PRADALUNGA"/>
    <s v="M"/>
    <n v="9"/>
  </r>
  <r>
    <x v="6"/>
    <x v="15"/>
    <x v="15"/>
    <n v="16174"/>
    <s v="PREDORE"/>
    <s v="F"/>
    <n v="5"/>
  </r>
  <r>
    <x v="6"/>
    <x v="15"/>
    <x v="15"/>
    <n v="16174"/>
    <s v="PREDORE"/>
    <s v="M"/>
    <n v="3"/>
  </r>
  <r>
    <x v="6"/>
    <x v="15"/>
    <x v="15"/>
    <n v="16175"/>
    <s v="PREMOLO"/>
    <s v="F"/>
    <n v="4"/>
  </r>
  <r>
    <x v="6"/>
    <x v="15"/>
    <x v="15"/>
    <n v="16175"/>
    <s v="PREMOLO"/>
    <s v="M"/>
    <n v="7"/>
  </r>
  <r>
    <x v="6"/>
    <x v="15"/>
    <x v="15"/>
    <n v="16176"/>
    <s v="PRESEZZO"/>
    <s v="F"/>
    <n v="20"/>
  </r>
  <r>
    <x v="6"/>
    <x v="15"/>
    <x v="15"/>
    <n v="16176"/>
    <s v="PRESEZZO"/>
    <s v="M"/>
    <n v="11"/>
  </r>
  <r>
    <x v="6"/>
    <x v="15"/>
    <x v="15"/>
    <n v="16177"/>
    <s v="PUMENENGO"/>
    <s v="F"/>
    <n v="1"/>
  </r>
  <r>
    <x v="6"/>
    <x v="15"/>
    <x v="15"/>
    <n v="16177"/>
    <s v="PUMENENGO"/>
    <s v="M"/>
    <n v="1"/>
  </r>
  <r>
    <x v="6"/>
    <x v="15"/>
    <x v="15"/>
    <n v="16178"/>
    <s v="RANICA"/>
    <s v="F"/>
    <n v="18"/>
  </r>
  <r>
    <x v="6"/>
    <x v="15"/>
    <x v="15"/>
    <n v="16178"/>
    <s v="RANICA"/>
    <s v="M"/>
    <n v="22"/>
  </r>
  <r>
    <x v="6"/>
    <x v="15"/>
    <x v="15"/>
    <n v="16179"/>
    <s v="RANZANICO"/>
    <s v="F"/>
    <n v="5"/>
  </r>
  <r>
    <x v="6"/>
    <x v="15"/>
    <x v="15"/>
    <n v="16180"/>
    <s v="RIVA DI SOLTO"/>
    <s v="F"/>
    <n v="1"/>
  </r>
  <r>
    <x v="6"/>
    <x v="15"/>
    <x v="15"/>
    <n v="16180"/>
    <s v="RIVA DI SOLTO"/>
    <s v="M"/>
    <n v="1"/>
  </r>
  <r>
    <x v="6"/>
    <x v="15"/>
    <x v="15"/>
    <n v="16182"/>
    <s v="ROGNO"/>
    <s v="F"/>
    <n v="9"/>
  </r>
  <r>
    <x v="6"/>
    <x v="15"/>
    <x v="15"/>
    <n v="16182"/>
    <s v="ROGNO"/>
    <s v="M"/>
    <n v="8"/>
  </r>
  <r>
    <x v="6"/>
    <x v="15"/>
    <x v="15"/>
    <n v="16183"/>
    <s v="ROMANO DI LOMBARDIA"/>
    <s v="F"/>
    <n v="54"/>
  </r>
  <r>
    <x v="6"/>
    <x v="15"/>
    <x v="15"/>
    <n v="16183"/>
    <s v="ROMANO DI LOMBARDIA"/>
    <s v="M"/>
    <n v="28"/>
  </r>
  <r>
    <x v="6"/>
    <x v="15"/>
    <x v="15"/>
    <n v="16184"/>
    <s v="RONCOBELLO"/>
    <s v="F"/>
    <n v="4"/>
  </r>
  <r>
    <x v="6"/>
    <x v="15"/>
    <x v="15"/>
    <n v="16184"/>
    <s v="RONCOBELLO"/>
    <s v="M"/>
    <n v="2"/>
  </r>
  <r>
    <x v="6"/>
    <x v="15"/>
    <x v="15"/>
    <n v="16185"/>
    <s v="RONCOLA"/>
    <s v="F"/>
    <n v="2"/>
  </r>
  <r>
    <x v="6"/>
    <x v="15"/>
    <x v="15"/>
    <n v="16186"/>
    <s v="ROTA D'IMAGNA"/>
    <s v="F"/>
    <n v="1"/>
  </r>
  <r>
    <x v="6"/>
    <x v="15"/>
    <x v="15"/>
    <n v="16187"/>
    <s v="ROVETTA"/>
    <s v="F"/>
    <n v="14"/>
  </r>
  <r>
    <x v="6"/>
    <x v="15"/>
    <x v="15"/>
    <n v="16187"/>
    <s v="ROVETTA"/>
    <s v="M"/>
    <n v="8"/>
  </r>
  <r>
    <x v="6"/>
    <x v="15"/>
    <x v="15"/>
    <n v="16188"/>
    <s v="SAN GIOVANNI BIANCO"/>
    <s v="F"/>
    <n v="13"/>
  </r>
  <r>
    <x v="6"/>
    <x v="15"/>
    <x v="15"/>
    <n v="16188"/>
    <s v="SAN GIOVANNI BIANCO"/>
    <s v="M"/>
    <n v="9"/>
  </r>
  <r>
    <x v="6"/>
    <x v="15"/>
    <x v="15"/>
    <n v="16189"/>
    <s v="SAN PAOLO D'ARGON"/>
    <s v="F"/>
    <n v="29"/>
  </r>
  <r>
    <x v="6"/>
    <x v="15"/>
    <x v="15"/>
    <n v="16189"/>
    <s v="SAN PAOLO D'ARGON"/>
    <s v="M"/>
    <n v="12"/>
  </r>
  <r>
    <x v="6"/>
    <x v="15"/>
    <x v="15"/>
    <n v="16190"/>
    <s v="SAN PELLEGRINO TERME"/>
    <s v="F"/>
    <n v="11"/>
  </r>
  <r>
    <x v="6"/>
    <x v="15"/>
    <x v="15"/>
    <n v="16190"/>
    <s v="SAN PELLEGRINO TERME"/>
    <s v="M"/>
    <n v="10"/>
  </r>
  <r>
    <x v="6"/>
    <x v="15"/>
    <x v="15"/>
    <n v="16191"/>
    <s v="SANTA BRIGIDA"/>
    <s v="F"/>
    <n v="3"/>
  </r>
  <r>
    <x v="6"/>
    <x v="15"/>
    <x v="15"/>
    <n v="16252"/>
    <s v="SANT'OMOBONO TERME"/>
    <s v="F"/>
    <n v="4"/>
  </r>
  <r>
    <x v="6"/>
    <x v="15"/>
    <x v="15"/>
    <n v="16252"/>
    <s v="SANT'OMOBONO TERME"/>
    <s v="M"/>
    <n v="6"/>
  </r>
  <r>
    <x v="6"/>
    <x v="15"/>
    <x v="15"/>
    <n v="16193"/>
    <s v="SARNICO"/>
    <s v="F"/>
    <n v="18"/>
  </r>
  <r>
    <x v="6"/>
    <x v="15"/>
    <x v="15"/>
    <n v="16193"/>
    <s v="SARNICO"/>
    <s v="M"/>
    <n v="12"/>
  </r>
  <r>
    <x v="6"/>
    <x v="15"/>
    <x v="15"/>
    <n v="16194"/>
    <s v="SCANZOROSCIATE"/>
    <s v="F"/>
    <n v="29"/>
  </r>
  <r>
    <x v="6"/>
    <x v="15"/>
    <x v="15"/>
    <n v="16194"/>
    <s v="SCANZOROSCIATE"/>
    <s v="M"/>
    <n v="26"/>
  </r>
  <r>
    <x v="6"/>
    <x v="15"/>
    <x v="15"/>
    <n v="16195"/>
    <s v="SCHILPARIO"/>
    <s v="M"/>
    <n v="1"/>
  </r>
  <r>
    <x v="6"/>
    <x v="15"/>
    <x v="15"/>
    <n v="16196"/>
    <s v="SEDRINA"/>
    <s v="F"/>
    <n v="4"/>
  </r>
  <r>
    <x v="6"/>
    <x v="15"/>
    <x v="15"/>
    <n v="16196"/>
    <s v="SEDRINA"/>
    <s v="M"/>
    <n v="3"/>
  </r>
  <r>
    <x v="6"/>
    <x v="15"/>
    <x v="15"/>
    <n v="16197"/>
    <s v="SELVINO"/>
    <s v="F"/>
    <n v="9"/>
  </r>
  <r>
    <x v="6"/>
    <x v="15"/>
    <x v="15"/>
    <n v="16197"/>
    <s v="SELVINO"/>
    <s v="M"/>
    <n v="6"/>
  </r>
  <r>
    <x v="6"/>
    <x v="15"/>
    <x v="15"/>
    <n v="16198"/>
    <s v="SERIATE"/>
    <s v="F"/>
    <n v="73"/>
  </r>
  <r>
    <x v="6"/>
    <x v="15"/>
    <x v="15"/>
    <n v="16198"/>
    <s v="SERIATE"/>
    <s v="M"/>
    <n v="54"/>
  </r>
  <r>
    <x v="6"/>
    <x v="15"/>
    <x v="15"/>
    <n v="16199"/>
    <s v="SERINA"/>
    <s v="F"/>
    <n v="6"/>
  </r>
  <r>
    <x v="6"/>
    <x v="15"/>
    <x v="15"/>
    <n v="16199"/>
    <s v="SERINA"/>
    <s v="M"/>
    <n v="4"/>
  </r>
  <r>
    <x v="6"/>
    <x v="15"/>
    <x v="15"/>
    <n v="16200"/>
    <s v="SOLTO COLLINA"/>
    <s v="F"/>
    <n v="7"/>
  </r>
  <r>
    <x v="6"/>
    <x v="15"/>
    <x v="15"/>
    <n v="16200"/>
    <s v="SOLTO COLLINA"/>
    <s v="M"/>
    <n v="4"/>
  </r>
  <r>
    <x v="6"/>
    <x v="15"/>
    <x v="15"/>
    <n v="16251"/>
    <s v="SOLZA"/>
    <s v="F"/>
    <n v="1"/>
  </r>
  <r>
    <x v="6"/>
    <x v="15"/>
    <x v="15"/>
    <n v="16251"/>
    <s v="SOLZA"/>
    <s v="M"/>
    <n v="2"/>
  </r>
  <r>
    <x v="6"/>
    <x v="15"/>
    <x v="15"/>
    <n v="16201"/>
    <s v="SONGAVAZZO"/>
    <s v="F"/>
    <n v="1"/>
  </r>
  <r>
    <x v="6"/>
    <x v="15"/>
    <x v="15"/>
    <n v="16202"/>
    <s v="SORISOLE"/>
    <s v="F"/>
    <n v="33"/>
  </r>
  <r>
    <x v="6"/>
    <x v="15"/>
    <x v="15"/>
    <n v="16202"/>
    <s v="SORISOLE"/>
    <s v="M"/>
    <n v="21"/>
  </r>
  <r>
    <x v="6"/>
    <x v="15"/>
    <x v="15"/>
    <n v="16203"/>
    <s v="SOTTO IL MONTE GIOVANNI XXIII"/>
    <s v="F"/>
    <n v="20"/>
  </r>
  <r>
    <x v="6"/>
    <x v="15"/>
    <x v="15"/>
    <n v="16203"/>
    <s v="SOTTO IL MONTE GIOVANNI XXIII"/>
    <s v="M"/>
    <n v="7"/>
  </r>
  <r>
    <x v="6"/>
    <x v="15"/>
    <x v="15"/>
    <n v="16204"/>
    <s v="SOVERE"/>
    <s v="F"/>
    <n v="17"/>
  </r>
  <r>
    <x v="6"/>
    <x v="15"/>
    <x v="15"/>
    <n v="16204"/>
    <s v="SOVERE"/>
    <s v="M"/>
    <n v="14"/>
  </r>
  <r>
    <x v="6"/>
    <x v="15"/>
    <x v="15"/>
    <n v="16205"/>
    <s v="SPINONE AL LAGO"/>
    <s v="F"/>
    <n v="2"/>
  </r>
  <r>
    <x v="6"/>
    <x v="15"/>
    <x v="15"/>
    <n v="16205"/>
    <s v="SPINONE AL LAGO"/>
    <s v="M"/>
    <n v="1"/>
  </r>
  <r>
    <x v="6"/>
    <x v="15"/>
    <x v="15"/>
    <n v="16206"/>
    <s v="SPIRANO"/>
    <s v="F"/>
    <n v="15"/>
  </r>
  <r>
    <x v="6"/>
    <x v="15"/>
    <x v="15"/>
    <n v="16206"/>
    <s v="SPIRANO"/>
    <s v="M"/>
    <n v="7"/>
  </r>
  <r>
    <x v="6"/>
    <x v="15"/>
    <x v="15"/>
    <n v="16207"/>
    <s v="STEZZANO"/>
    <s v="F"/>
    <n v="45"/>
  </r>
  <r>
    <x v="6"/>
    <x v="15"/>
    <x v="15"/>
    <n v="16207"/>
    <s v="STEZZANO"/>
    <s v="M"/>
    <n v="18"/>
  </r>
  <r>
    <x v="6"/>
    <x v="15"/>
    <x v="15"/>
    <n v="16208"/>
    <s v="STROZZA"/>
    <s v="M"/>
    <n v="1"/>
  </r>
  <r>
    <x v="6"/>
    <x v="15"/>
    <x v="15"/>
    <n v="16209"/>
    <s v="SUISIO"/>
    <s v="F"/>
    <n v="12"/>
  </r>
  <r>
    <x v="6"/>
    <x v="15"/>
    <x v="15"/>
    <n v="16209"/>
    <s v="SUISIO"/>
    <s v="M"/>
    <n v="9"/>
  </r>
  <r>
    <x v="6"/>
    <x v="15"/>
    <x v="15"/>
    <n v="16210"/>
    <s v="TALEGGIO"/>
    <s v="F"/>
    <n v="3"/>
  </r>
  <r>
    <x v="6"/>
    <x v="15"/>
    <x v="15"/>
    <n v="16211"/>
    <s v="TAVERNOLA BERGAMASCA"/>
    <s v="F"/>
    <n v="4"/>
  </r>
  <r>
    <x v="6"/>
    <x v="15"/>
    <x v="15"/>
    <n v="16211"/>
    <s v="TAVERNOLA BERGAMASCA"/>
    <s v="M"/>
    <n v="2"/>
  </r>
  <r>
    <x v="6"/>
    <x v="15"/>
    <x v="15"/>
    <n v="16212"/>
    <s v="TELGATE"/>
    <s v="F"/>
    <n v="8"/>
  </r>
  <r>
    <x v="6"/>
    <x v="15"/>
    <x v="15"/>
    <n v="16212"/>
    <s v="TELGATE"/>
    <s v="M"/>
    <n v="2"/>
  </r>
  <r>
    <x v="6"/>
    <x v="15"/>
    <x v="15"/>
    <n v="16213"/>
    <s v="TERNO D'ISOLA"/>
    <s v="F"/>
    <n v="23"/>
  </r>
  <r>
    <x v="6"/>
    <x v="15"/>
    <x v="15"/>
    <n v="16213"/>
    <s v="TERNO D'ISOLA"/>
    <s v="M"/>
    <n v="8"/>
  </r>
  <r>
    <x v="6"/>
    <x v="15"/>
    <x v="15"/>
    <n v="16214"/>
    <s v="TORRE BOLDONE"/>
    <s v="F"/>
    <n v="26"/>
  </r>
  <r>
    <x v="6"/>
    <x v="15"/>
    <x v="15"/>
    <n v="16214"/>
    <s v="TORRE BOLDONE"/>
    <s v="M"/>
    <n v="26"/>
  </r>
  <r>
    <x v="6"/>
    <x v="15"/>
    <x v="15"/>
    <n v="16215"/>
    <s v="TORRE DE' BUSI"/>
    <s v="F"/>
    <n v="2"/>
  </r>
  <r>
    <x v="6"/>
    <x v="15"/>
    <x v="15"/>
    <n v="16215"/>
    <s v="TORRE DE' BUSI"/>
    <s v="M"/>
    <n v="3"/>
  </r>
  <r>
    <x v="6"/>
    <x v="15"/>
    <x v="15"/>
    <n v="16216"/>
    <s v="TORRE DE' ROVERI"/>
    <s v="F"/>
    <n v="7"/>
  </r>
  <r>
    <x v="6"/>
    <x v="15"/>
    <x v="15"/>
    <n v="16216"/>
    <s v="TORRE DE' ROVERI"/>
    <s v="M"/>
    <n v="2"/>
  </r>
  <r>
    <x v="6"/>
    <x v="15"/>
    <x v="15"/>
    <n v="16217"/>
    <s v="TORRE PALLAVICINA"/>
    <s v="F"/>
    <n v="2"/>
  </r>
  <r>
    <x v="6"/>
    <x v="15"/>
    <x v="15"/>
    <n v="16218"/>
    <s v="TRESCORE BALNEARIO"/>
    <s v="F"/>
    <n v="27"/>
  </r>
  <r>
    <x v="6"/>
    <x v="15"/>
    <x v="15"/>
    <n v="16218"/>
    <s v="TRESCORE BALNEARIO"/>
    <s v="M"/>
    <n v="26"/>
  </r>
  <r>
    <x v="6"/>
    <x v="15"/>
    <x v="15"/>
    <n v="16219"/>
    <s v="TREVIGLIO"/>
    <s v="F"/>
    <n v="81"/>
  </r>
  <r>
    <x v="6"/>
    <x v="15"/>
    <x v="15"/>
    <n v="16219"/>
    <s v="TREVIGLIO"/>
    <s v="M"/>
    <n v="52"/>
  </r>
  <r>
    <x v="6"/>
    <x v="15"/>
    <x v="15"/>
    <n v="16220"/>
    <s v="TREVIOLO"/>
    <s v="F"/>
    <n v="33"/>
  </r>
  <r>
    <x v="6"/>
    <x v="15"/>
    <x v="15"/>
    <n v="16220"/>
    <s v="TREVIOLO"/>
    <s v="M"/>
    <n v="21"/>
  </r>
  <r>
    <x v="6"/>
    <x v="15"/>
    <x v="15"/>
    <n v="16221"/>
    <s v="UBIALE CLANEZZO"/>
    <s v="F"/>
    <n v="3"/>
  </r>
  <r>
    <x v="6"/>
    <x v="15"/>
    <x v="15"/>
    <n v="16221"/>
    <s v="UBIALE CLANEZZO"/>
    <s v="M"/>
    <n v="5"/>
  </r>
  <r>
    <x v="6"/>
    <x v="15"/>
    <x v="15"/>
    <n v="16222"/>
    <s v="URGNANO"/>
    <s v="F"/>
    <n v="30"/>
  </r>
  <r>
    <x v="6"/>
    <x v="15"/>
    <x v="15"/>
    <n v="16222"/>
    <s v="URGNANO"/>
    <s v="M"/>
    <n v="15"/>
  </r>
  <r>
    <x v="6"/>
    <x v="15"/>
    <x v="15"/>
    <n v="16253"/>
    <s v="VAL BREMBILLA"/>
    <s v="F"/>
    <n v="3"/>
  </r>
  <r>
    <x v="6"/>
    <x v="15"/>
    <x v="15"/>
    <n v="16253"/>
    <s v="VAL BREMBILLA"/>
    <s v="M"/>
    <n v="3"/>
  </r>
  <r>
    <x v="6"/>
    <x v="15"/>
    <x v="15"/>
    <n v="16223"/>
    <s v="VALBONDIONE"/>
    <s v="F"/>
    <n v="2"/>
  </r>
  <r>
    <x v="6"/>
    <x v="15"/>
    <x v="15"/>
    <n v="16223"/>
    <s v="VALBONDIONE"/>
    <s v="M"/>
    <n v="3"/>
  </r>
  <r>
    <x v="6"/>
    <x v="15"/>
    <x v="15"/>
    <n v="16224"/>
    <s v="VALBREMBO"/>
    <s v="F"/>
    <n v="17"/>
  </r>
  <r>
    <x v="6"/>
    <x v="15"/>
    <x v="15"/>
    <n v="16224"/>
    <s v="VALBREMBO"/>
    <s v="M"/>
    <n v="8"/>
  </r>
  <r>
    <x v="6"/>
    <x v="15"/>
    <x v="15"/>
    <n v="16225"/>
    <s v="VALGOGLIO"/>
    <s v="F"/>
    <n v="1"/>
  </r>
  <r>
    <x v="6"/>
    <x v="15"/>
    <x v="15"/>
    <n v="16232"/>
    <s v="VERDELLINO"/>
    <s v="F"/>
    <n v="12"/>
  </r>
  <r>
    <x v="6"/>
    <x v="15"/>
    <x v="15"/>
    <n v="16232"/>
    <s v="VERDELLINO"/>
    <s v="M"/>
    <n v="10"/>
  </r>
  <r>
    <x v="6"/>
    <x v="15"/>
    <x v="15"/>
    <n v="16233"/>
    <s v="VERDELLO"/>
    <s v="F"/>
    <n v="20"/>
  </r>
  <r>
    <x v="6"/>
    <x v="15"/>
    <x v="15"/>
    <n v="16233"/>
    <s v="VERDELLO"/>
    <s v="M"/>
    <n v="20"/>
  </r>
  <r>
    <x v="6"/>
    <x v="15"/>
    <x v="15"/>
    <n v="16234"/>
    <s v="VERTOVA"/>
    <s v="F"/>
    <n v="17"/>
  </r>
  <r>
    <x v="6"/>
    <x v="15"/>
    <x v="15"/>
    <n v="16234"/>
    <s v="VERTOVA"/>
    <s v="M"/>
    <n v="8"/>
  </r>
  <r>
    <x v="6"/>
    <x v="15"/>
    <x v="15"/>
    <n v="16235"/>
    <s v="VIADANICA"/>
    <s v="F"/>
    <n v="1"/>
  </r>
  <r>
    <x v="6"/>
    <x v="15"/>
    <x v="15"/>
    <n v="16235"/>
    <s v="VIADANICA"/>
    <s v="M"/>
    <n v="2"/>
  </r>
  <r>
    <x v="6"/>
    <x v="15"/>
    <x v="15"/>
    <n v="16236"/>
    <s v="VIGANO SAN MARTINO"/>
    <s v="F"/>
    <n v="2"/>
  </r>
  <r>
    <x v="6"/>
    <x v="15"/>
    <x v="15"/>
    <n v="16236"/>
    <s v="VIGANO SAN MARTINO"/>
    <s v="M"/>
    <n v="3"/>
  </r>
  <r>
    <x v="6"/>
    <x v="15"/>
    <x v="15"/>
    <n v="16237"/>
    <s v="VIGOLO"/>
    <s v="F"/>
    <n v="1"/>
  </r>
  <r>
    <x v="6"/>
    <x v="15"/>
    <x v="15"/>
    <n v="16238"/>
    <s v="VILLA D'ADDA"/>
    <s v="F"/>
    <n v="11"/>
  </r>
  <r>
    <x v="6"/>
    <x v="15"/>
    <x v="15"/>
    <n v="16238"/>
    <s v="VILLA D'ADDA"/>
    <s v="M"/>
    <n v="12"/>
  </r>
  <r>
    <x v="6"/>
    <x v="15"/>
    <x v="15"/>
    <n v="16239"/>
    <s v="VILLA D'ALME'"/>
    <s v="F"/>
    <n v="16"/>
  </r>
  <r>
    <x v="6"/>
    <x v="15"/>
    <x v="15"/>
    <n v="16239"/>
    <s v="VILLA D'ALME'"/>
    <s v="M"/>
    <n v="22"/>
  </r>
  <r>
    <x v="6"/>
    <x v="15"/>
    <x v="15"/>
    <n v="16240"/>
    <s v="VILLA DI SERIO"/>
    <s v="F"/>
    <n v="18"/>
  </r>
  <r>
    <x v="6"/>
    <x v="15"/>
    <x v="15"/>
    <n v="16240"/>
    <s v="VILLA DI SERIO"/>
    <s v="M"/>
    <n v="13"/>
  </r>
  <r>
    <x v="6"/>
    <x v="15"/>
    <x v="15"/>
    <n v="16241"/>
    <s v="VILLA D'OGNA"/>
    <s v="F"/>
    <n v="3"/>
  </r>
  <r>
    <x v="6"/>
    <x v="15"/>
    <x v="15"/>
    <n v="16241"/>
    <s v="VILLA D'OGNA"/>
    <s v="M"/>
    <n v="3"/>
  </r>
  <r>
    <x v="6"/>
    <x v="15"/>
    <x v="15"/>
    <n v="16242"/>
    <s v="VILLONGO"/>
    <s v="F"/>
    <n v="13"/>
  </r>
  <r>
    <x v="6"/>
    <x v="15"/>
    <x v="15"/>
    <n v="16242"/>
    <s v="VILLONGO"/>
    <s v="M"/>
    <n v="15"/>
  </r>
  <r>
    <x v="6"/>
    <x v="15"/>
    <x v="15"/>
    <n v="16243"/>
    <s v="VILMINORE DI SCALVE"/>
    <s v="F"/>
    <n v="5"/>
  </r>
  <r>
    <x v="6"/>
    <x v="15"/>
    <x v="15"/>
    <n v="16243"/>
    <s v="VILMINORE DI SCALVE"/>
    <s v="M"/>
    <n v="3"/>
  </r>
  <r>
    <x v="6"/>
    <x v="15"/>
    <x v="15"/>
    <n v="16244"/>
    <s v="ZANDOBBIO"/>
    <s v="F"/>
    <n v="11"/>
  </r>
  <r>
    <x v="6"/>
    <x v="15"/>
    <x v="15"/>
    <n v="16244"/>
    <s v="ZANDOBBIO"/>
    <s v="M"/>
    <n v="6"/>
  </r>
  <r>
    <x v="6"/>
    <x v="15"/>
    <x v="15"/>
    <n v="16245"/>
    <s v="ZANICA"/>
    <s v="F"/>
    <n v="14"/>
  </r>
  <r>
    <x v="6"/>
    <x v="15"/>
    <x v="15"/>
    <n v="16245"/>
    <s v="ZANICA"/>
    <s v="M"/>
    <n v="12"/>
  </r>
  <r>
    <x v="6"/>
    <x v="15"/>
    <x v="15"/>
    <n v="16246"/>
    <s v="ZOGNO"/>
    <s v="F"/>
    <n v="25"/>
  </r>
  <r>
    <x v="6"/>
    <x v="15"/>
    <x v="15"/>
    <n v="16246"/>
    <s v="ZOGNO"/>
    <s v="M"/>
    <n v="16"/>
  </r>
  <r>
    <x v="6"/>
    <x v="16"/>
    <x v="16"/>
    <n v="17001"/>
    <s v="ACQUAFREDDA"/>
    <s v="F"/>
    <n v="6"/>
  </r>
  <r>
    <x v="6"/>
    <x v="16"/>
    <x v="16"/>
    <n v="17002"/>
    <s v="ADRO"/>
    <s v="F"/>
    <n v="19"/>
  </r>
  <r>
    <x v="6"/>
    <x v="16"/>
    <x v="16"/>
    <n v="17002"/>
    <s v="ADRO"/>
    <s v="M"/>
    <n v="13"/>
  </r>
  <r>
    <x v="6"/>
    <x v="16"/>
    <x v="16"/>
    <n v="17003"/>
    <s v="AGNOSINE"/>
    <s v="F"/>
    <n v="1"/>
  </r>
  <r>
    <x v="6"/>
    <x v="16"/>
    <x v="16"/>
    <n v="17003"/>
    <s v="AGNOSINE"/>
    <s v="M"/>
    <n v="4"/>
  </r>
  <r>
    <x v="6"/>
    <x v="16"/>
    <x v="16"/>
    <n v="17004"/>
    <s v="ALFIANELLO"/>
    <s v="F"/>
    <n v="8"/>
  </r>
  <r>
    <x v="6"/>
    <x v="16"/>
    <x v="16"/>
    <n v="17004"/>
    <s v="ALFIANELLO"/>
    <s v="M"/>
    <n v="2"/>
  </r>
  <r>
    <x v="6"/>
    <x v="16"/>
    <x v="16"/>
    <n v="17005"/>
    <s v="ANFO"/>
    <s v="M"/>
    <n v="2"/>
  </r>
  <r>
    <x v="6"/>
    <x v="16"/>
    <x v="16"/>
    <n v="17006"/>
    <s v="ANGOLO TERME"/>
    <s v="F"/>
    <n v="6"/>
  </r>
  <r>
    <x v="6"/>
    <x v="16"/>
    <x v="16"/>
    <n v="17006"/>
    <s v="ANGOLO TERME"/>
    <s v="M"/>
    <n v="1"/>
  </r>
  <r>
    <x v="6"/>
    <x v="16"/>
    <x v="16"/>
    <n v="17007"/>
    <s v="ARTOGNE"/>
    <s v="F"/>
    <n v="5"/>
  </r>
  <r>
    <x v="6"/>
    <x v="16"/>
    <x v="16"/>
    <n v="17007"/>
    <s v="ARTOGNE"/>
    <s v="M"/>
    <n v="2"/>
  </r>
  <r>
    <x v="6"/>
    <x v="16"/>
    <x v="16"/>
    <n v="17008"/>
    <s v="AZZANO MELLA"/>
    <s v="F"/>
    <n v="6"/>
  </r>
  <r>
    <x v="6"/>
    <x v="16"/>
    <x v="16"/>
    <n v="17008"/>
    <s v="AZZANO MELLA"/>
    <s v="M"/>
    <n v="5"/>
  </r>
  <r>
    <x v="6"/>
    <x v="16"/>
    <x v="16"/>
    <n v="17009"/>
    <s v="BAGNOLO MELLA"/>
    <s v="F"/>
    <n v="27"/>
  </r>
  <r>
    <x v="6"/>
    <x v="16"/>
    <x v="16"/>
    <n v="17009"/>
    <s v="BAGNOLO MELLA"/>
    <s v="M"/>
    <n v="17"/>
  </r>
  <r>
    <x v="6"/>
    <x v="16"/>
    <x v="16"/>
    <n v="17010"/>
    <s v="BAGOLINO"/>
    <s v="F"/>
    <n v="3"/>
  </r>
  <r>
    <x v="6"/>
    <x v="16"/>
    <x v="16"/>
    <n v="17010"/>
    <s v="BAGOLINO"/>
    <s v="M"/>
    <n v="6"/>
  </r>
  <r>
    <x v="6"/>
    <x v="16"/>
    <x v="16"/>
    <n v="17011"/>
    <s v="BARBARIGA"/>
    <s v="F"/>
    <n v="3"/>
  </r>
  <r>
    <x v="6"/>
    <x v="16"/>
    <x v="16"/>
    <n v="17011"/>
    <s v="BARBARIGA"/>
    <s v="M"/>
    <n v="7"/>
  </r>
  <r>
    <x v="6"/>
    <x v="16"/>
    <x v="16"/>
    <n v="17012"/>
    <s v="BARGHE"/>
    <s v="F"/>
    <n v="6"/>
  </r>
  <r>
    <x v="6"/>
    <x v="16"/>
    <x v="16"/>
    <n v="17012"/>
    <s v="BARGHE"/>
    <s v="M"/>
    <n v="1"/>
  </r>
  <r>
    <x v="6"/>
    <x v="16"/>
    <x v="16"/>
    <n v="17013"/>
    <s v="BASSANO BRESCIANO"/>
    <s v="F"/>
    <n v="4"/>
  </r>
  <r>
    <x v="6"/>
    <x v="16"/>
    <x v="16"/>
    <n v="17013"/>
    <s v="BASSANO BRESCIANO"/>
    <s v="M"/>
    <n v="2"/>
  </r>
  <r>
    <x v="6"/>
    <x v="16"/>
    <x v="16"/>
    <n v="17014"/>
    <s v="BEDIZZOLE"/>
    <s v="F"/>
    <n v="20"/>
  </r>
  <r>
    <x v="6"/>
    <x v="16"/>
    <x v="16"/>
    <n v="17014"/>
    <s v="BEDIZZOLE"/>
    <s v="M"/>
    <n v="19"/>
  </r>
  <r>
    <x v="6"/>
    <x v="16"/>
    <x v="16"/>
    <n v="17015"/>
    <s v="BERLINGO"/>
    <s v="F"/>
    <n v="4"/>
  </r>
  <r>
    <x v="6"/>
    <x v="16"/>
    <x v="16"/>
    <n v="17015"/>
    <s v="BERLINGO"/>
    <s v="M"/>
    <n v="3"/>
  </r>
  <r>
    <x v="6"/>
    <x v="16"/>
    <x v="16"/>
    <n v="17016"/>
    <s v="BERZO DEMO"/>
    <s v="F"/>
    <n v="7"/>
  </r>
  <r>
    <x v="6"/>
    <x v="16"/>
    <x v="16"/>
    <n v="17016"/>
    <s v="BERZO DEMO"/>
    <s v="M"/>
    <n v="6"/>
  </r>
  <r>
    <x v="6"/>
    <x v="16"/>
    <x v="16"/>
    <n v="17017"/>
    <s v="BERZO INFERIORE"/>
    <s v="F"/>
    <n v="3"/>
  </r>
  <r>
    <x v="6"/>
    <x v="16"/>
    <x v="16"/>
    <n v="17017"/>
    <s v="BERZO INFERIORE"/>
    <s v="M"/>
    <n v="4"/>
  </r>
  <r>
    <x v="6"/>
    <x v="16"/>
    <x v="16"/>
    <n v="17018"/>
    <s v="BIENNO"/>
    <s v="F"/>
    <n v="10"/>
  </r>
  <r>
    <x v="6"/>
    <x v="16"/>
    <x v="16"/>
    <n v="17018"/>
    <s v="BIENNO"/>
    <s v="M"/>
    <n v="4"/>
  </r>
  <r>
    <x v="6"/>
    <x v="16"/>
    <x v="16"/>
    <n v="17019"/>
    <s v="BIONE"/>
    <s v="F"/>
    <n v="2"/>
  </r>
  <r>
    <x v="6"/>
    <x v="16"/>
    <x v="16"/>
    <n v="17019"/>
    <s v="BIONE"/>
    <s v="M"/>
    <n v="1"/>
  </r>
  <r>
    <x v="6"/>
    <x v="16"/>
    <x v="16"/>
    <n v="17020"/>
    <s v="BORGO SAN GIACOMO"/>
    <s v="F"/>
    <n v="12"/>
  </r>
  <r>
    <x v="6"/>
    <x v="16"/>
    <x v="16"/>
    <n v="17020"/>
    <s v="BORGO SAN GIACOMO"/>
    <s v="M"/>
    <n v="8"/>
  </r>
  <r>
    <x v="6"/>
    <x v="16"/>
    <x v="16"/>
    <n v="17021"/>
    <s v="BORGOSATOLLO"/>
    <s v="F"/>
    <n v="20"/>
  </r>
  <r>
    <x v="6"/>
    <x v="16"/>
    <x v="16"/>
    <n v="17021"/>
    <s v="BORGOSATOLLO"/>
    <s v="M"/>
    <n v="17"/>
  </r>
  <r>
    <x v="6"/>
    <x v="16"/>
    <x v="16"/>
    <n v="17022"/>
    <s v="BORNO"/>
    <s v="F"/>
    <n v="6"/>
  </r>
  <r>
    <x v="6"/>
    <x v="16"/>
    <x v="16"/>
    <n v="17022"/>
    <s v="BORNO"/>
    <s v="M"/>
    <n v="8"/>
  </r>
  <r>
    <x v="6"/>
    <x v="16"/>
    <x v="16"/>
    <n v="17023"/>
    <s v="BOTTICINO"/>
    <s v="F"/>
    <n v="28"/>
  </r>
  <r>
    <x v="6"/>
    <x v="16"/>
    <x v="16"/>
    <n v="17023"/>
    <s v="BOTTICINO"/>
    <s v="M"/>
    <n v="23"/>
  </r>
  <r>
    <x v="6"/>
    <x v="16"/>
    <x v="16"/>
    <n v="17024"/>
    <s v="BOVEGNO"/>
    <s v="F"/>
    <n v="4"/>
  </r>
  <r>
    <x v="6"/>
    <x v="16"/>
    <x v="16"/>
    <n v="17024"/>
    <s v="BOVEGNO"/>
    <s v="M"/>
    <n v="2"/>
  </r>
  <r>
    <x v="6"/>
    <x v="16"/>
    <x v="16"/>
    <n v="17025"/>
    <s v="BOVEZZO"/>
    <s v="F"/>
    <n v="21"/>
  </r>
  <r>
    <x v="6"/>
    <x v="16"/>
    <x v="16"/>
    <n v="17025"/>
    <s v="BOVEZZO"/>
    <s v="M"/>
    <n v="15"/>
  </r>
  <r>
    <x v="6"/>
    <x v="16"/>
    <x v="16"/>
    <n v="17026"/>
    <s v="BRANDICO"/>
    <s v="F"/>
    <n v="3"/>
  </r>
  <r>
    <x v="6"/>
    <x v="16"/>
    <x v="16"/>
    <n v="17026"/>
    <s v="BRANDICO"/>
    <s v="M"/>
    <n v="2"/>
  </r>
  <r>
    <x v="6"/>
    <x v="16"/>
    <x v="16"/>
    <n v="17027"/>
    <s v="BRAONE"/>
    <s v="F"/>
    <n v="1"/>
  </r>
  <r>
    <x v="6"/>
    <x v="16"/>
    <x v="16"/>
    <n v="17028"/>
    <s v="BRENO"/>
    <s v="F"/>
    <n v="9"/>
  </r>
  <r>
    <x v="6"/>
    <x v="16"/>
    <x v="16"/>
    <n v="17028"/>
    <s v="BRENO"/>
    <s v="M"/>
    <n v="9"/>
  </r>
  <r>
    <x v="6"/>
    <x v="16"/>
    <x v="16"/>
    <n v="17029"/>
    <s v="BRESCIA"/>
    <s v="F"/>
    <n v="585"/>
  </r>
  <r>
    <x v="6"/>
    <x v="16"/>
    <x v="16"/>
    <n v="17029"/>
    <s v="BRESCIA"/>
    <s v="M"/>
    <n v="464"/>
  </r>
  <r>
    <x v="6"/>
    <x v="16"/>
    <x v="16"/>
    <n v="17030"/>
    <s v="BRIONE"/>
    <s v="F"/>
    <n v="1"/>
  </r>
  <r>
    <x v="6"/>
    <x v="16"/>
    <x v="16"/>
    <n v="17031"/>
    <s v="CAINO"/>
    <s v="F"/>
    <n v="2"/>
  </r>
  <r>
    <x v="6"/>
    <x v="16"/>
    <x v="16"/>
    <n v="17031"/>
    <s v="CAINO"/>
    <s v="M"/>
    <n v="3"/>
  </r>
  <r>
    <x v="6"/>
    <x v="16"/>
    <x v="16"/>
    <n v="17032"/>
    <s v="CALCINATO"/>
    <s v="F"/>
    <n v="32"/>
  </r>
  <r>
    <x v="6"/>
    <x v="16"/>
    <x v="16"/>
    <n v="17032"/>
    <s v="CALCINATO"/>
    <s v="M"/>
    <n v="14"/>
  </r>
  <r>
    <x v="6"/>
    <x v="16"/>
    <x v="16"/>
    <n v="17033"/>
    <s v="CALVAGESE DELLA RIVIERA"/>
    <s v="F"/>
    <n v="9"/>
  </r>
  <r>
    <x v="6"/>
    <x v="16"/>
    <x v="16"/>
    <n v="17033"/>
    <s v="CALVAGESE DELLA RIVIERA"/>
    <s v="M"/>
    <n v="2"/>
  </r>
  <r>
    <x v="6"/>
    <x v="16"/>
    <x v="16"/>
    <n v="17034"/>
    <s v="CALVISANO"/>
    <s v="F"/>
    <n v="19"/>
  </r>
  <r>
    <x v="6"/>
    <x v="16"/>
    <x v="16"/>
    <n v="17034"/>
    <s v="CALVISANO"/>
    <s v="M"/>
    <n v="11"/>
  </r>
  <r>
    <x v="6"/>
    <x v="16"/>
    <x v="16"/>
    <n v="17035"/>
    <s v="CAPO DI PONTE"/>
    <s v="F"/>
    <n v="4"/>
  </r>
  <r>
    <x v="6"/>
    <x v="16"/>
    <x v="16"/>
    <n v="17035"/>
    <s v="CAPO DI PONTE"/>
    <s v="M"/>
    <n v="3"/>
  </r>
  <r>
    <x v="6"/>
    <x v="16"/>
    <x v="16"/>
    <n v="17036"/>
    <s v="CAPOVALLE"/>
    <s v="F"/>
    <n v="2"/>
  </r>
  <r>
    <x v="6"/>
    <x v="16"/>
    <x v="16"/>
    <n v="17037"/>
    <s v="CAPRIANO DEL COLLE"/>
    <s v="F"/>
    <n v="19"/>
  </r>
  <r>
    <x v="6"/>
    <x v="16"/>
    <x v="16"/>
    <n v="17037"/>
    <s v="CAPRIANO DEL COLLE"/>
    <s v="M"/>
    <n v="9"/>
  </r>
  <r>
    <x v="6"/>
    <x v="16"/>
    <x v="16"/>
    <n v="17038"/>
    <s v="CAPRIOLO"/>
    <s v="F"/>
    <n v="21"/>
  </r>
  <r>
    <x v="6"/>
    <x v="16"/>
    <x v="16"/>
    <n v="17038"/>
    <s v="CAPRIOLO"/>
    <s v="M"/>
    <n v="13"/>
  </r>
  <r>
    <x v="6"/>
    <x v="16"/>
    <x v="16"/>
    <n v="17039"/>
    <s v="CARPENEDOLO"/>
    <s v="F"/>
    <n v="31"/>
  </r>
  <r>
    <x v="6"/>
    <x v="16"/>
    <x v="16"/>
    <n v="17039"/>
    <s v="CARPENEDOLO"/>
    <s v="M"/>
    <n v="9"/>
  </r>
  <r>
    <x v="6"/>
    <x v="16"/>
    <x v="16"/>
    <n v="17040"/>
    <s v="CASTEGNATO"/>
    <s v="F"/>
    <n v="16"/>
  </r>
  <r>
    <x v="6"/>
    <x v="16"/>
    <x v="16"/>
    <n v="17040"/>
    <s v="CASTEGNATO"/>
    <s v="M"/>
    <n v="19"/>
  </r>
  <r>
    <x v="6"/>
    <x v="16"/>
    <x v="16"/>
    <n v="17042"/>
    <s v="CASTEL MELLA"/>
    <s v="F"/>
    <n v="26"/>
  </r>
  <r>
    <x v="6"/>
    <x v="16"/>
    <x v="16"/>
    <n v="17042"/>
    <s v="CASTEL MELLA"/>
    <s v="M"/>
    <n v="14"/>
  </r>
  <r>
    <x v="6"/>
    <x v="16"/>
    <x v="16"/>
    <n v="17041"/>
    <s v="CASTELCOVATI"/>
    <s v="F"/>
    <n v="8"/>
  </r>
  <r>
    <x v="6"/>
    <x v="16"/>
    <x v="16"/>
    <n v="17041"/>
    <s v="CASTELCOVATI"/>
    <s v="M"/>
    <n v="7"/>
  </r>
  <r>
    <x v="6"/>
    <x v="16"/>
    <x v="16"/>
    <n v="17043"/>
    <s v="CASTENEDOLO"/>
    <s v="F"/>
    <n v="19"/>
  </r>
  <r>
    <x v="6"/>
    <x v="16"/>
    <x v="16"/>
    <n v="17043"/>
    <s v="CASTENEDOLO"/>
    <s v="M"/>
    <n v="17"/>
  </r>
  <r>
    <x v="6"/>
    <x v="16"/>
    <x v="16"/>
    <n v="17044"/>
    <s v="CASTO"/>
    <s v="M"/>
    <n v="2"/>
  </r>
  <r>
    <x v="6"/>
    <x v="16"/>
    <x v="16"/>
    <n v="17045"/>
    <s v="CASTREZZATO"/>
    <s v="F"/>
    <n v="13"/>
  </r>
  <r>
    <x v="6"/>
    <x v="16"/>
    <x v="16"/>
    <n v="17045"/>
    <s v="CASTREZZATO"/>
    <s v="M"/>
    <n v="7"/>
  </r>
  <r>
    <x v="6"/>
    <x v="16"/>
    <x v="16"/>
    <n v="17046"/>
    <s v="CAZZAGO SAN MARTINO"/>
    <s v="F"/>
    <n v="20"/>
  </r>
  <r>
    <x v="6"/>
    <x v="16"/>
    <x v="16"/>
    <n v="17046"/>
    <s v="CAZZAGO SAN MARTINO"/>
    <s v="M"/>
    <n v="21"/>
  </r>
  <r>
    <x v="6"/>
    <x v="16"/>
    <x v="16"/>
    <n v="17047"/>
    <s v="CEDEGOLO"/>
    <s v="F"/>
    <n v="3"/>
  </r>
  <r>
    <x v="6"/>
    <x v="16"/>
    <x v="16"/>
    <n v="17047"/>
    <s v="CEDEGOLO"/>
    <s v="M"/>
    <n v="2"/>
  </r>
  <r>
    <x v="6"/>
    <x v="16"/>
    <x v="16"/>
    <n v="17048"/>
    <s v="CELLATICA"/>
    <s v="F"/>
    <n v="22"/>
  </r>
  <r>
    <x v="6"/>
    <x v="16"/>
    <x v="16"/>
    <n v="17048"/>
    <s v="CELLATICA"/>
    <s v="M"/>
    <n v="15"/>
  </r>
  <r>
    <x v="6"/>
    <x v="16"/>
    <x v="16"/>
    <n v="17049"/>
    <s v="CERVENO"/>
    <s v="M"/>
    <n v="1"/>
  </r>
  <r>
    <x v="6"/>
    <x v="16"/>
    <x v="16"/>
    <n v="17050"/>
    <s v="CETO"/>
    <s v="F"/>
    <n v="7"/>
  </r>
  <r>
    <x v="6"/>
    <x v="16"/>
    <x v="16"/>
    <n v="17050"/>
    <s v="CETO"/>
    <s v="M"/>
    <n v="2"/>
  </r>
  <r>
    <x v="6"/>
    <x v="16"/>
    <x v="16"/>
    <n v="17051"/>
    <s v="CEVO"/>
    <s v="F"/>
    <n v="3"/>
  </r>
  <r>
    <x v="6"/>
    <x v="16"/>
    <x v="16"/>
    <n v="17051"/>
    <s v="CEVO"/>
    <s v="M"/>
    <n v="1"/>
  </r>
  <r>
    <x v="6"/>
    <x v="16"/>
    <x v="16"/>
    <n v="17052"/>
    <s v="CHIARI"/>
    <s v="F"/>
    <n v="38"/>
  </r>
  <r>
    <x v="6"/>
    <x v="16"/>
    <x v="16"/>
    <n v="17052"/>
    <s v="CHIARI"/>
    <s v="M"/>
    <n v="44"/>
  </r>
  <r>
    <x v="6"/>
    <x v="16"/>
    <x v="16"/>
    <n v="17053"/>
    <s v="CIGOLE"/>
    <s v="F"/>
    <n v="4"/>
  </r>
  <r>
    <x v="6"/>
    <x v="16"/>
    <x v="16"/>
    <n v="17053"/>
    <s v="CIGOLE"/>
    <s v="M"/>
    <n v="1"/>
  </r>
  <r>
    <x v="6"/>
    <x v="16"/>
    <x v="16"/>
    <n v="17054"/>
    <s v="CIMBERGO"/>
    <s v="F"/>
    <n v="2"/>
  </r>
  <r>
    <x v="6"/>
    <x v="16"/>
    <x v="16"/>
    <n v="17055"/>
    <s v="CIVIDATE CAMUNO"/>
    <s v="F"/>
    <n v="3"/>
  </r>
  <r>
    <x v="6"/>
    <x v="16"/>
    <x v="16"/>
    <n v="17055"/>
    <s v="CIVIDATE CAMUNO"/>
    <s v="M"/>
    <n v="1"/>
  </r>
  <r>
    <x v="6"/>
    <x v="16"/>
    <x v="16"/>
    <n v="17056"/>
    <s v="COCCAGLIO"/>
    <s v="F"/>
    <n v="21"/>
  </r>
  <r>
    <x v="6"/>
    <x v="16"/>
    <x v="16"/>
    <n v="17056"/>
    <s v="COCCAGLIO"/>
    <s v="M"/>
    <n v="12"/>
  </r>
  <r>
    <x v="6"/>
    <x v="16"/>
    <x v="16"/>
    <n v="17057"/>
    <s v="COLLEBEATO"/>
    <s v="F"/>
    <n v="17"/>
  </r>
  <r>
    <x v="6"/>
    <x v="16"/>
    <x v="16"/>
    <n v="17057"/>
    <s v="COLLEBEATO"/>
    <s v="M"/>
    <n v="13"/>
  </r>
  <r>
    <x v="6"/>
    <x v="16"/>
    <x v="16"/>
    <n v="17058"/>
    <s v="COLLIO"/>
    <s v="F"/>
    <n v="9"/>
  </r>
  <r>
    <x v="6"/>
    <x v="16"/>
    <x v="16"/>
    <n v="17058"/>
    <s v="COLLIO"/>
    <s v="M"/>
    <n v="3"/>
  </r>
  <r>
    <x v="6"/>
    <x v="16"/>
    <x v="16"/>
    <n v="17059"/>
    <s v="COLOGNE"/>
    <s v="F"/>
    <n v="9"/>
  </r>
  <r>
    <x v="6"/>
    <x v="16"/>
    <x v="16"/>
    <n v="17059"/>
    <s v="COLOGNE"/>
    <s v="M"/>
    <n v="14"/>
  </r>
  <r>
    <x v="6"/>
    <x v="16"/>
    <x v="16"/>
    <n v="17060"/>
    <s v="COMEZZANO-CIZZAGO"/>
    <s v="F"/>
    <n v="10"/>
  </r>
  <r>
    <x v="6"/>
    <x v="16"/>
    <x v="16"/>
    <n v="17060"/>
    <s v="COMEZZANO-CIZZAGO"/>
    <s v="M"/>
    <n v="4"/>
  </r>
  <r>
    <x v="6"/>
    <x v="16"/>
    <x v="16"/>
    <n v="17061"/>
    <s v="CONCESIO"/>
    <s v="F"/>
    <n v="43"/>
  </r>
  <r>
    <x v="6"/>
    <x v="16"/>
    <x v="16"/>
    <n v="17061"/>
    <s v="CONCESIO"/>
    <s v="M"/>
    <n v="29"/>
  </r>
  <r>
    <x v="6"/>
    <x v="16"/>
    <x v="16"/>
    <n v="17062"/>
    <s v="CORTE FRANCA"/>
    <s v="F"/>
    <n v="16"/>
  </r>
  <r>
    <x v="6"/>
    <x v="16"/>
    <x v="16"/>
    <n v="17062"/>
    <s v="CORTE FRANCA"/>
    <s v="M"/>
    <n v="9"/>
  </r>
  <r>
    <x v="6"/>
    <x v="16"/>
    <x v="16"/>
    <n v="17063"/>
    <s v="CORTENO GOLGI"/>
    <s v="F"/>
    <n v="2"/>
  </r>
  <r>
    <x v="6"/>
    <x v="16"/>
    <x v="16"/>
    <n v="17063"/>
    <s v="CORTENO GOLGI"/>
    <s v="M"/>
    <n v="3"/>
  </r>
  <r>
    <x v="6"/>
    <x v="16"/>
    <x v="16"/>
    <n v="17064"/>
    <s v="CORZANO"/>
    <s v="F"/>
    <n v="1"/>
  </r>
  <r>
    <x v="6"/>
    <x v="16"/>
    <x v="16"/>
    <n v="17064"/>
    <s v="CORZANO"/>
    <s v="M"/>
    <n v="1"/>
  </r>
  <r>
    <x v="6"/>
    <x v="16"/>
    <x v="16"/>
    <n v="17065"/>
    <s v="DARFO BOARIO TERME"/>
    <s v="F"/>
    <n v="45"/>
  </r>
  <r>
    <x v="6"/>
    <x v="16"/>
    <x v="16"/>
    <n v="17065"/>
    <s v="DARFO BOARIO TERME"/>
    <s v="M"/>
    <n v="24"/>
  </r>
  <r>
    <x v="6"/>
    <x v="16"/>
    <x v="16"/>
    <n v="17066"/>
    <s v="DELLO"/>
    <s v="F"/>
    <n v="5"/>
  </r>
  <r>
    <x v="6"/>
    <x v="16"/>
    <x v="16"/>
    <n v="17066"/>
    <s v="DELLO"/>
    <s v="M"/>
    <n v="11"/>
  </r>
  <r>
    <x v="6"/>
    <x v="16"/>
    <x v="16"/>
    <n v="17067"/>
    <s v="DESENZANO DEL GARDA"/>
    <s v="F"/>
    <n v="94"/>
  </r>
  <r>
    <x v="6"/>
    <x v="16"/>
    <x v="16"/>
    <n v="17067"/>
    <s v="DESENZANO DEL GARDA"/>
    <s v="M"/>
    <n v="62"/>
  </r>
  <r>
    <x v="6"/>
    <x v="16"/>
    <x v="16"/>
    <n v="17068"/>
    <s v="EDOLO"/>
    <s v="F"/>
    <n v="10"/>
  </r>
  <r>
    <x v="6"/>
    <x v="16"/>
    <x v="16"/>
    <n v="17068"/>
    <s v="EDOLO"/>
    <s v="M"/>
    <n v="6"/>
  </r>
  <r>
    <x v="6"/>
    <x v="16"/>
    <x v="16"/>
    <n v="17069"/>
    <s v="ERBUSCO"/>
    <s v="F"/>
    <n v="15"/>
  </r>
  <r>
    <x v="6"/>
    <x v="16"/>
    <x v="16"/>
    <n v="17069"/>
    <s v="ERBUSCO"/>
    <s v="M"/>
    <n v="17"/>
  </r>
  <r>
    <x v="6"/>
    <x v="16"/>
    <x v="16"/>
    <n v="17070"/>
    <s v="ESINE"/>
    <s v="F"/>
    <n v="12"/>
  </r>
  <r>
    <x v="6"/>
    <x v="16"/>
    <x v="16"/>
    <n v="17070"/>
    <s v="ESINE"/>
    <s v="M"/>
    <n v="7"/>
  </r>
  <r>
    <x v="6"/>
    <x v="16"/>
    <x v="16"/>
    <n v="17071"/>
    <s v="FIESSE"/>
    <s v="F"/>
    <n v="3"/>
  </r>
  <r>
    <x v="6"/>
    <x v="16"/>
    <x v="16"/>
    <n v="17072"/>
    <s v="FLERO"/>
    <s v="F"/>
    <n v="22"/>
  </r>
  <r>
    <x v="6"/>
    <x v="16"/>
    <x v="16"/>
    <n v="17072"/>
    <s v="FLERO"/>
    <s v="M"/>
    <n v="8"/>
  </r>
  <r>
    <x v="6"/>
    <x v="16"/>
    <x v="16"/>
    <n v="17073"/>
    <s v="GAMBARA"/>
    <s v="F"/>
    <n v="15"/>
  </r>
  <r>
    <x v="6"/>
    <x v="16"/>
    <x v="16"/>
    <n v="17073"/>
    <s v="GAMBARA"/>
    <s v="M"/>
    <n v="5"/>
  </r>
  <r>
    <x v="6"/>
    <x v="16"/>
    <x v="16"/>
    <n v="17074"/>
    <s v="GARDONE RIVIERA"/>
    <s v="F"/>
    <n v="7"/>
  </r>
  <r>
    <x v="6"/>
    <x v="16"/>
    <x v="16"/>
    <n v="17074"/>
    <s v="GARDONE RIVIERA"/>
    <s v="M"/>
    <n v="4"/>
  </r>
  <r>
    <x v="6"/>
    <x v="16"/>
    <x v="16"/>
    <n v="17075"/>
    <s v="GARDONE VAL TROMPIA"/>
    <s v="F"/>
    <n v="33"/>
  </r>
  <r>
    <x v="6"/>
    <x v="16"/>
    <x v="16"/>
    <n v="17075"/>
    <s v="GARDONE VAL TROMPIA"/>
    <s v="M"/>
    <n v="16"/>
  </r>
  <r>
    <x v="6"/>
    <x v="16"/>
    <x v="16"/>
    <n v="17076"/>
    <s v="GARGNANO"/>
    <s v="F"/>
    <n v="3"/>
  </r>
  <r>
    <x v="6"/>
    <x v="16"/>
    <x v="16"/>
    <n v="17076"/>
    <s v="GARGNANO"/>
    <s v="M"/>
    <n v="1"/>
  </r>
  <r>
    <x v="6"/>
    <x v="16"/>
    <x v="16"/>
    <n v="17077"/>
    <s v="GAVARDO"/>
    <s v="F"/>
    <n v="27"/>
  </r>
  <r>
    <x v="6"/>
    <x v="16"/>
    <x v="16"/>
    <n v="17077"/>
    <s v="GAVARDO"/>
    <s v="M"/>
    <n v="23"/>
  </r>
  <r>
    <x v="6"/>
    <x v="16"/>
    <x v="16"/>
    <n v="17078"/>
    <s v="GHEDI"/>
    <s v="F"/>
    <n v="41"/>
  </r>
  <r>
    <x v="6"/>
    <x v="16"/>
    <x v="16"/>
    <n v="17078"/>
    <s v="GHEDI"/>
    <s v="M"/>
    <n v="32"/>
  </r>
  <r>
    <x v="6"/>
    <x v="16"/>
    <x v="16"/>
    <n v="17079"/>
    <s v="GIANICO"/>
    <s v="F"/>
    <n v="9"/>
  </r>
  <r>
    <x v="6"/>
    <x v="16"/>
    <x v="16"/>
    <n v="17079"/>
    <s v="GIANICO"/>
    <s v="M"/>
    <n v="2"/>
  </r>
  <r>
    <x v="6"/>
    <x v="16"/>
    <x v="16"/>
    <n v="17080"/>
    <s v="GOTTOLENGO"/>
    <s v="F"/>
    <n v="14"/>
  </r>
  <r>
    <x v="6"/>
    <x v="16"/>
    <x v="16"/>
    <n v="17080"/>
    <s v="GOTTOLENGO"/>
    <s v="M"/>
    <n v="13"/>
  </r>
  <r>
    <x v="6"/>
    <x v="16"/>
    <x v="16"/>
    <n v="17081"/>
    <s v="GUSSAGO"/>
    <s v="F"/>
    <n v="40"/>
  </r>
  <r>
    <x v="6"/>
    <x v="16"/>
    <x v="16"/>
    <n v="17081"/>
    <s v="GUSSAGO"/>
    <s v="M"/>
    <n v="43"/>
  </r>
  <r>
    <x v="6"/>
    <x v="16"/>
    <x v="16"/>
    <n v="17082"/>
    <s v="IDRO"/>
    <s v="F"/>
    <n v="2"/>
  </r>
  <r>
    <x v="6"/>
    <x v="16"/>
    <x v="16"/>
    <n v="17082"/>
    <s v="IDRO"/>
    <s v="M"/>
    <n v="2"/>
  </r>
  <r>
    <x v="6"/>
    <x v="16"/>
    <x v="16"/>
    <n v="17083"/>
    <s v="INCUDINE"/>
    <s v="F"/>
    <n v="2"/>
  </r>
  <r>
    <x v="6"/>
    <x v="16"/>
    <x v="16"/>
    <n v="17084"/>
    <s v="IRMA"/>
    <s v="F"/>
    <n v="1"/>
  </r>
  <r>
    <x v="6"/>
    <x v="16"/>
    <x v="16"/>
    <n v="17085"/>
    <s v="ISEO"/>
    <s v="F"/>
    <n v="24"/>
  </r>
  <r>
    <x v="6"/>
    <x v="16"/>
    <x v="16"/>
    <n v="17085"/>
    <s v="ISEO"/>
    <s v="M"/>
    <n v="21"/>
  </r>
  <r>
    <x v="6"/>
    <x v="16"/>
    <x v="16"/>
    <n v="17086"/>
    <s v="ISORELLA"/>
    <s v="F"/>
    <n v="4"/>
  </r>
  <r>
    <x v="6"/>
    <x v="16"/>
    <x v="16"/>
    <n v="17086"/>
    <s v="ISORELLA"/>
    <s v="M"/>
    <n v="4"/>
  </r>
  <r>
    <x v="6"/>
    <x v="16"/>
    <x v="16"/>
    <n v="17087"/>
    <s v="LAVENONE"/>
    <s v="F"/>
    <n v="1"/>
  </r>
  <r>
    <x v="6"/>
    <x v="16"/>
    <x v="16"/>
    <n v="17088"/>
    <s v="LENO"/>
    <s v="F"/>
    <n v="29"/>
  </r>
  <r>
    <x v="6"/>
    <x v="16"/>
    <x v="16"/>
    <n v="17088"/>
    <s v="LENO"/>
    <s v="M"/>
    <n v="25"/>
  </r>
  <r>
    <x v="6"/>
    <x v="16"/>
    <x v="16"/>
    <n v="17090"/>
    <s v="LODRINO"/>
    <s v="F"/>
    <n v="7"/>
  </r>
  <r>
    <x v="6"/>
    <x v="16"/>
    <x v="16"/>
    <n v="17090"/>
    <s v="LODRINO"/>
    <s v="M"/>
    <n v="4"/>
  </r>
  <r>
    <x v="6"/>
    <x v="16"/>
    <x v="16"/>
    <n v="17091"/>
    <s v="LOGRATO"/>
    <s v="F"/>
    <n v="1"/>
  </r>
  <r>
    <x v="6"/>
    <x v="16"/>
    <x v="16"/>
    <n v="17091"/>
    <s v="LOGRATO"/>
    <s v="M"/>
    <n v="8"/>
  </r>
  <r>
    <x v="6"/>
    <x v="16"/>
    <x v="16"/>
    <n v="17092"/>
    <s v="LONATO DEL GARDA"/>
    <s v="F"/>
    <n v="34"/>
  </r>
  <r>
    <x v="6"/>
    <x v="16"/>
    <x v="16"/>
    <n v="17092"/>
    <s v="LONATO DEL GARDA"/>
    <s v="M"/>
    <n v="24"/>
  </r>
  <r>
    <x v="6"/>
    <x v="16"/>
    <x v="16"/>
    <n v="17093"/>
    <s v="LONGHENA"/>
    <s v="F"/>
    <n v="2"/>
  </r>
  <r>
    <x v="6"/>
    <x v="16"/>
    <x v="16"/>
    <n v="17094"/>
    <s v="LOSINE"/>
    <s v="F"/>
    <n v="1"/>
  </r>
  <r>
    <x v="6"/>
    <x v="16"/>
    <x v="16"/>
    <n v="17095"/>
    <s v="LOZIO"/>
    <s v="M"/>
    <n v="1"/>
  </r>
  <r>
    <x v="6"/>
    <x v="16"/>
    <x v="16"/>
    <n v="17096"/>
    <s v="LUMEZZANE"/>
    <s v="F"/>
    <n v="46"/>
  </r>
  <r>
    <x v="6"/>
    <x v="16"/>
    <x v="16"/>
    <n v="17096"/>
    <s v="LUMEZZANE"/>
    <s v="M"/>
    <n v="31"/>
  </r>
  <r>
    <x v="6"/>
    <x v="16"/>
    <x v="16"/>
    <n v="17097"/>
    <s v="MACLODIO"/>
    <s v="F"/>
    <n v="6"/>
  </r>
  <r>
    <x v="6"/>
    <x v="16"/>
    <x v="16"/>
    <n v="17097"/>
    <s v="MACLODIO"/>
    <s v="M"/>
    <n v="2"/>
  </r>
  <r>
    <x v="6"/>
    <x v="16"/>
    <x v="16"/>
    <n v="17099"/>
    <s v="MAIRANO"/>
    <s v="F"/>
    <n v="6"/>
  </r>
  <r>
    <x v="6"/>
    <x v="16"/>
    <x v="16"/>
    <n v="17099"/>
    <s v="MAIRANO"/>
    <s v="M"/>
    <n v="2"/>
  </r>
  <r>
    <x v="6"/>
    <x v="16"/>
    <x v="16"/>
    <n v="17100"/>
    <s v="MALEGNO"/>
    <s v="F"/>
    <n v="2"/>
  </r>
  <r>
    <x v="6"/>
    <x v="16"/>
    <x v="16"/>
    <n v="17100"/>
    <s v="MALEGNO"/>
    <s v="M"/>
    <n v="3"/>
  </r>
  <r>
    <x v="6"/>
    <x v="16"/>
    <x v="16"/>
    <n v="17101"/>
    <s v="MALONNO"/>
    <s v="F"/>
    <n v="7"/>
  </r>
  <r>
    <x v="6"/>
    <x v="16"/>
    <x v="16"/>
    <n v="17101"/>
    <s v="MALONNO"/>
    <s v="M"/>
    <n v="1"/>
  </r>
  <r>
    <x v="6"/>
    <x v="16"/>
    <x v="16"/>
    <n v="17102"/>
    <s v="MANERBA DEL GARDA"/>
    <s v="F"/>
    <n v="12"/>
  </r>
  <r>
    <x v="6"/>
    <x v="16"/>
    <x v="16"/>
    <n v="17102"/>
    <s v="MANERBA DEL GARDA"/>
    <s v="M"/>
    <n v="6"/>
  </r>
  <r>
    <x v="6"/>
    <x v="16"/>
    <x v="16"/>
    <n v="17103"/>
    <s v="MANERBIO"/>
    <s v="F"/>
    <n v="34"/>
  </r>
  <r>
    <x v="6"/>
    <x v="16"/>
    <x v="16"/>
    <n v="17103"/>
    <s v="MANERBIO"/>
    <s v="M"/>
    <n v="30"/>
  </r>
  <r>
    <x v="6"/>
    <x v="16"/>
    <x v="16"/>
    <n v="17104"/>
    <s v="MARCHENO"/>
    <s v="F"/>
    <n v="8"/>
  </r>
  <r>
    <x v="6"/>
    <x v="16"/>
    <x v="16"/>
    <n v="17104"/>
    <s v="MARCHENO"/>
    <s v="M"/>
    <n v="4"/>
  </r>
  <r>
    <x v="6"/>
    <x v="16"/>
    <x v="16"/>
    <n v="17105"/>
    <s v="MARMENTINO"/>
    <s v="M"/>
    <n v="3"/>
  </r>
  <r>
    <x v="6"/>
    <x v="16"/>
    <x v="16"/>
    <n v="17106"/>
    <s v="MARONE"/>
    <s v="F"/>
    <n v="9"/>
  </r>
  <r>
    <x v="6"/>
    <x v="16"/>
    <x v="16"/>
    <n v="17106"/>
    <s v="MARONE"/>
    <s v="M"/>
    <n v="6"/>
  </r>
  <r>
    <x v="6"/>
    <x v="16"/>
    <x v="16"/>
    <n v="17107"/>
    <s v="MAZZANO"/>
    <s v="F"/>
    <n v="28"/>
  </r>
  <r>
    <x v="6"/>
    <x v="16"/>
    <x v="16"/>
    <n v="17107"/>
    <s v="MAZZANO"/>
    <s v="M"/>
    <n v="15"/>
  </r>
  <r>
    <x v="6"/>
    <x v="16"/>
    <x v="16"/>
    <n v="17108"/>
    <s v="MILZANO"/>
    <s v="F"/>
    <n v="2"/>
  </r>
  <r>
    <x v="6"/>
    <x v="16"/>
    <x v="16"/>
    <n v="17108"/>
    <s v="MILZANO"/>
    <s v="M"/>
    <n v="2"/>
  </r>
  <r>
    <x v="6"/>
    <x v="16"/>
    <x v="16"/>
    <n v="17109"/>
    <s v="MONIGA DEL GARDA"/>
    <s v="F"/>
    <n v="6"/>
  </r>
  <r>
    <x v="6"/>
    <x v="16"/>
    <x v="16"/>
    <n v="17109"/>
    <s v="MONIGA DEL GARDA"/>
    <s v="M"/>
    <n v="8"/>
  </r>
  <r>
    <x v="6"/>
    <x v="16"/>
    <x v="16"/>
    <n v="17110"/>
    <s v="MONNO"/>
    <s v="F"/>
    <n v="2"/>
  </r>
  <r>
    <x v="6"/>
    <x v="16"/>
    <x v="16"/>
    <n v="17111"/>
    <s v="MONTE ISOLA"/>
    <s v="M"/>
    <n v="1"/>
  </r>
  <r>
    <x v="6"/>
    <x v="16"/>
    <x v="16"/>
    <n v="17112"/>
    <s v="MONTICELLI BRUSATI"/>
    <s v="F"/>
    <n v="10"/>
  </r>
  <r>
    <x v="6"/>
    <x v="16"/>
    <x v="16"/>
    <n v="17112"/>
    <s v="MONTICELLI BRUSATI"/>
    <s v="M"/>
    <n v="9"/>
  </r>
  <r>
    <x v="6"/>
    <x v="16"/>
    <x v="16"/>
    <n v="17113"/>
    <s v="MONTICHIARI"/>
    <s v="F"/>
    <n v="45"/>
  </r>
  <r>
    <x v="6"/>
    <x v="16"/>
    <x v="16"/>
    <n v="17113"/>
    <s v="MONTICHIARI"/>
    <s v="M"/>
    <n v="32"/>
  </r>
  <r>
    <x v="6"/>
    <x v="16"/>
    <x v="16"/>
    <n v="17114"/>
    <s v="MONTIRONE"/>
    <s v="F"/>
    <n v="6"/>
  </r>
  <r>
    <x v="6"/>
    <x v="16"/>
    <x v="16"/>
    <n v="17114"/>
    <s v="MONTIRONE"/>
    <s v="M"/>
    <n v="9"/>
  </r>
  <r>
    <x v="6"/>
    <x v="16"/>
    <x v="16"/>
    <n v="17116"/>
    <s v="MUSCOLINE"/>
    <s v="F"/>
    <n v="8"/>
  </r>
  <r>
    <x v="6"/>
    <x v="16"/>
    <x v="16"/>
    <n v="17116"/>
    <s v="MUSCOLINE"/>
    <s v="M"/>
    <n v="3"/>
  </r>
  <r>
    <x v="6"/>
    <x v="16"/>
    <x v="16"/>
    <n v="17117"/>
    <s v="NAVE"/>
    <s v="F"/>
    <n v="32"/>
  </r>
  <r>
    <x v="6"/>
    <x v="16"/>
    <x v="16"/>
    <n v="17117"/>
    <s v="NAVE"/>
    <s v="M"/>
    <n v="23"/>
  </r>
  <r>
    <x v="6"/>
    <x v="16"/>
    <x v="16"/>
    <n v="17118"/>
    <s v="NIARDO"/>
    <s v="F"/>
    <n v="2"/>
  </r>
  <r>
    <x v="6"/>
    <x v="16"/>
    <x v="16"/>
    <n v="17118"/>
    <s v="NIARDO"/>
    <s v="M"/>
    <n v="3"/>
  </r>
  <r>
    <x v="6"/>
    <x v="16"/>
    <x v="16"/>
    <n v="17119"/>
    <s v="NUVOLENTO"/>
    <s v="F"/>
    <n v="7"/>
  </r>
  <r>
    <x v="6"/>
    <x v="16"/>
    <x v="16"/>
    <n v="17119"/>
    <s v="NUVOLENTO"/>
    <s v="M"/>
    <n v="4"/>
  </r>
  <r>
    <x v="6"/>
    <x v="16"/>
    <x v="16"/>
    <n v="17120"/>
    <s v="NUVOLERA"/>
    <s v="F"/>
    <n v="10"/>
  </r>
  <r>
    <x v="6"/>
    <x v="16"/>
    <x v="16"/>
    <n v="17120"/>
    <s v="NUVOLERA"/>
    <s v="M"/>
    <n v="9"/>
  </r>
  <r>
    <x v="6"/>
    <x v="16"/>
    <x v="16"/>
    <n v="17121"/>
    <s v="ODOLO"/>
    <s v="F"/>
    <n v="5"/>
  </r>
  <r>
    <x v="6"/>
    <x v="16"/>
    <x v="16"/>
    <n v="17121"/>
    <s v="ODOLO"/>
    <s v="M"/>
    <n v="2"/>
  </r>
  <r>
    <x v="6"/>
    <x v="16"/>
    <x v="16"/>
    <n v="17122"/>
    <s v="OFFLAGA"/>
    <s v="F"/>
    <n v="5"/>
  </r>
  <r>
    <x v="6"/>
    <x v="16"/>
    <x v="16"/>
    <n v="17123"/>
    <s v="OME"/>
    <s v="F"/>
    <n v="3"/>
  </r>
  <r>
    <x v="6"/>
    <x v="16"/>
    <x v="16"/>
    <n v="17123"/>
    <s v="OME"/>
    <s v="M"/>
    <n v="4"/>
  </r>
  <r>
    <x v="6"/>
    <x v="16"/>
    <x v="16"/>
    <n v="17124"/>
    <s v="ONO SAN PIETRO"/>
    <s v="F"/>
    <n v="4"/>
  </r>
  <r>
    <x v="6"/>
    <x v="16"/>
    <x v="16"/>
    <n v="17124"/>
    <s v="ONO SAN PIETRO"/>
    <s v="M"/>
    <n v="1"/>
  </r>
  <r>
    <x v="6"/>
    <x v="16"/>
    <x v="16"/>
    <n v="17125"/>
    <s v="ORZINUOVI"/>
    <s v="F"/>
    <n v="31"/>
  </r>
  <r>
    <x v="6"/>
    <x v="16"/>
    <x v="16"/>
    <n v="17125"/>
    <s v="ORZINUOVI"/>
    <s v="M"/>
    <n v="25"/>
  </r>
  <r>
    <x v="6"/>
    <x v="16"/>
    <x v="16"/>
    <n v="17126"/>
    <s v="ORZIVECCHI"/>
    <s v="F"/>
    <n v="5"/>
  </r>
  <r>
    <x v="6"/>
    <x v="16"/>
    <x v="16"/>
    <n v="17126"/>
    <s v="ORZIVECCHI"/>
    <s v="M"/>
    <n v="5"/>
  </r>
  <r>
    <x v="6"/>
    <x v="16"/>
    <x v="16"/>
    <n v="17127"/>
    <s v="OSPITALETTO"/>
    <s v="F"/>
    <n v="23"/>
  </r>
  <r>
    <x v="6"/>
    <x v="16"/>
    <x v="16"/>
    <n v="17127"/>
    <s v="OSPITALETTO"/>
    <s v="M"/>
    <n v="22"/>
  </r>
  <r>
    <x v="6"/>
    <x v="16"/>
    <x v="16"/>
    <n v="17128"/>
    <s v="OSSIMO"/>
    <s v="F"/>
    <n v="2"/>
  </r>
  <r>
    <x v="6"/>
    <x v="16"/>
    <x v="16"/>
    <n v="17128"/>
    <s v="OSSIMO"/>
    <s v="M"/>
    <n v="2"/>
  </r>
  <r>
    <x v="6"/>
    <x v="16"/>
    <x v="16"/>
    <n v="17129"/>
    <s v="PADENGHE SUL GARDA"/>
    <s v="F"/>
    <n v="11"/>
  </r>
  <r>
    <x v="6"/>
    <x v="16"/>
    <x v="16"/>
    <n v="17129"/>
    <s v="PADENGHE SUL GARDA"/>
    <s v="M"/>
    <n v="9"/>
  </r>
  <r>
    <x v="6"/>
    <x v="16"/>
    <x v="16"/>
    <n v="17130"/>
    <s v="PADERNO FRANCIACORTA"/>
    <s v="F"/>
    <n v="14"/>
  </r>
  <r>
    <x v="6"/>
    <x v="16"/>
    <x v="16"/>
    <n v="17130"/>
    <s v="PADERNO FRANCIACORTA"/>
    <s v="M"/>
    <n v="11"/>
  </r>
  <r>
    <x v="6"/>
    <x v="16"/>
    <x v="16"/>
    <n v="17132"/>
    <s v="PAITONE"/>
    <s v="F"/>
    <n v="9"/>
  </r>
  <r>
    <x v="6"/>
    <x v="16"/>
    <x v="16"/>
    <n v="17132"/>
    <s v="PAITONE"/>
    <s v="M"/>
    <n v="4"/>
  </r>
  <r>
    <x v="6"/>
    <x v="16"/>
    <x v="16"/>
    <n v="17133"/>
    <s v="PALAZZOLO SULL'OGLIO"/>
    <s v="F"/>
    <n v="49"/>
  </r>
  <r>
    <x v="6"/>
    <x v="16"/>
    <x v="16"/>
    <n v="17133"/>
    <s v="PALAZZOLO SULL'OGLIO"/>
    <s v="M"/>
    <n v="28"/>
  </r>
  <r>
    <x v="6"/>
    <x v="16"/>
    <x v="16"/>
    <n v="17134"/>
    <s v="PARATICO"/>
    <s v="F"/>
    <n v="11"/>
  </r>
  <r>
    <x v="6"/>
    <x v="16"/>
    <x v="16"/>
    <n v="17134"/>
    <s v="PARATICO"/>
    <s v="M"/>
    <n v="6"/>
  </r>
  <r>
    <x v="6"/>
    <x v="16"/>
    <x v="16"/>
    <n v="17136"/>
    <s v="PASSIRANO"/>
    <s v="F"/>
    <n v="21"/>
  </r>
  <r>
    <x v="6"/>
    <x v="16"/>
    <x v="16"/>
    <n v="17136"/>
    <s v="PASSIRANO"/>
    <s v="M"/>
    <n v="16"/>
  </r>
  <r>
    <x v="6"/>
    <x v="16"/>
    <x v="16"/>
    <n v="17137"/>
    <s v="PAVONE DEL MELLA"/>
    <s v="F"/>
    <n v="9"/>
  </r>
  <r>
    <x v="6"/>
    <x v="16"/>
    <x v="16"/>
    <n v="17137"/>
    <s v="PAVONE DEL MELLA"/>
    <s v="M"/>
    <n v="4"/>
  </r>
  <r>
    <x v="6"/>
    <x v="16"/>
    <x v="16"/>
    <n v="17139"/>
    <s v="PERTICA ALTA"/>
    <s v="M"/>
    <n v="1"/>
  </r>
  <r>
    <x v="6"/>
    <x v="16"/>
    <x v="16"/>
    <n v="17140"/>
    <s v="PERTICA BASSA"/>
    <s v="F"/>
    <n v="1"/>
  </r>
  <r>
    <x v="6"/>
    <x v="16"/>
    <x v="16"/>
    <n v="17140"/>
    <s v="PERTICA BASSA"/>
    <s v="M"/>
    <n v="1"/>
  </r>
  <r>
    <x v="6"/>
    <x v="16"/>
    <x v="16"/>
    <n v="17142"/>
    <s v="PIAN CAMUNO"/>
    <s v="F"/>
    <n v="11"/>
  </r>
  <r>
    <x v="6"/>
    <x v="16"/>
    <x v="16"/>
    <n v="17142"/>
    <s v="PIAN CAMUNO"/>
    <s v="M"/>
    <n v="3"/>
  </r>
  <r>
    <x v="6"/>
    <x v="16"/>
    <x v="16"/>
    <n v="17206"/>
    <s v="PIANCOGNO"/>
    <s v="F"/>
    <n v="10"/>
  </r>
  <r>
    <x v="6"/>
    <x v="16"/>
    <x v="16"/>
    <n v="17206"/>
    <s v="PIANCOGNO"/>
    <s v="M"/>
    <n v="8"/>
  </r>
  <r>
    <x v="6"/>
    <x v="16"/>
    <x v="16"/>
    <n v="17143"/>
    <s v="PISOGNE"/>
    <s v="F"/>
    <n v="20"/>
  </r>
  <r>
    <x v="6"/>
    <x v="16"/>
    <x v="16"/>
    <n v="17143"/>
    <s v="PISOGNE"/>
    <s v="M"/>
    <n v="21"/>
  </r>
  <r>
    <x v="6"/>
    <x v="16"/>
    <x v="16"/>
    <n v="17144"/>
    <s v="POLAVENO"/>
    <s v="F"/>
    <n v="12"/>
  </r>
  <r>
    <x v="6"/>
    <x v="16"/>
    <x v="16"/>
    <n v="17144"/>
    <s v="POLAVENO"/>
    <s v="M"/>
    <n v="8"/>
  </r>
  <r>
    <x v="6"/>
    <x v="16"/>
    <x v="16"/>
    <n v="17145"/>
    <s v="POLPENAZZE DEL GARDA"/>
    <s v="F"/>
    <n v="11"/>
  </r>
  <r>
    <x v="6"/>
    <x v="16"/>
    <x v="16"/>
    <n v="17145"/>
    <s v="POLPENAZZE DEL GARDA"/>
    <s v="M"/>
    <n v="1"/>
  </r>
  <r>
    <x v="6"/>
    <x v="16"/>
    <x v="16"/>
    <n v="17146"/>
    <s v="POMPIANO"/>
    <s v="F"/>
    <n v="12"/>
  </r>
  <r>
    <x v="6"/>
    <x v="16"/>
    <x v="16"/>
    <n v="17146"/>
    <s v="POMPIANO"/>
    <s v="M"/>
    <n v="6"/>
  </r>
  <r>
    <x v="6"/>
    <x v="16"/>
    <x v="16"/>
    <n v="17147"/>
    <s v="PONCARALE"/>
    <s v="F"/>
    <n v="14"/>
  </r>
  <r>
    <x v="6"/>
    <x v="16"/>
    <x v="16"/>
    <n v="17147"/>
    <s v="PONCARALE"/>
    <s v="M"/>
    <n v="9"/>
  </r>
  <r>
    <x v="6"/>
    <x v="16"/>
    <x v="16"/>
    <n v="17148"/>
    <s v="PONTE DI LEGNO"/>
    <s v="F"/>
    <n v="4"/>
  </r>
  <r>
    <x v="6"/>
    <x v="16"/>
    <x v="16"/>
    <n v="17148"/>
    <s v="PONTE DI LEGNO"/>
    <s v="M"/>
    <n v="1"/>
  </r>
  <r>
    <x v="6"/>
    <x v="16"/>
    <x v="16"/>
    <n v="17149"/>
    <s v="PONTEVICO"/>
    <s v="F"/>
    <n v="13"/>
  </r>
  <r>
    <x v="6"/>
    <x v="16"/>
    <x v="16"/>
    <n v="17149"/>
    <s v="PONTEVICO"/>
    <s v="M"/>
    <n v="12"/>
  </r>
  <r>
    <x v="6"/>
    <x v="16"/>
    <x v="16"/>
    <n v="17150"/>
    <s v="PONTOGLIO"/>
    <s v="F"/>
    <n v="13"/>
  </r>
  <r>
    <x v="6"/>
    <x v="16"/>
    <x v="16"/>
    <n v="17150"/>
    <s v="PONTOGLIO"/>
    <s v="M"/>
    <n v="11"/>
  </r>
  <r>
    <x v="6"/>
    <x v="16"/>
    <x v="16"/>
    <n v="17151"/>
    <s v="POZZOLENGO"/>
    <s v="F"/>
    <n v="10"/>
  </r>
  <r>
    <x v="6"/>
    <x v="16"/>
    <x v="16"/>
    <n v="17151"/>
    <s v="POZZOLENGO"/>
    <s v="M"/>
    <n v="2"/>
  </r>
  <r>
    <x v="6"/>
    <x v="16"/>
    <x v="16"/>
    <n v="17152"/>
    <s v="PRALBOINO"/>
    <s v="F"/>
    <n v="10"/>
  </r>
  <r>
    <x v="6"/>
    <x v="16"/>
    <x v="16"/>
    <n v="17152"/>
    <s v="PRALBOINO"/>
    <s v="M"/>
    <n v="6"/>
  </r>
  <r>
    <x v="6"/>
    <x v="16"/>
    <x v="16"/>
    <n v="17153"/>
    <s v="PRESEGLIE"/>
    <s v="F"/>
    <n v="3"/>
  </r>
  <r>
    <x v="6"/>
    <x v="16"/>
    <x v="16"/>
    <n v="17153"/>
    <s v="PRESEGLIE"/>
    <s v="M"/>
    <n v="2"/>
  </r>
  <r>
    <x v="6"/>
    <x v="16"/>
    <x v="16"/>
    <n v="17155"/>
    <s v="PREVALLE"/>
    <s v="F"/>
    <n v="8"/>
  </r>
  <r>
    <x v="6"/>
    <x v="16"/>
    <x v="16"/>
    <n v="17155"/>
    <s v="PREVALLE"/>
    <s v="M"/>
    <n v="6"/>
  </r>
  <r>
    <x v="6"/>
    <x v="16"/>
    <x v="16"/>
    <n v="17156"/>
    <s v="PROVAGLIO D'ISEO"/>
    <s v="F"/>
    <n v="15"/>
  </r>
  <r>
    <x v="6"/>
    <x v="16"/>
    <x v="16"/>
    <n v="17156"/>
    <s v="PROVAGLIO D'ISEO"/>
    <s v="M"/>
    <n v="8"/>
  </r>
  <r>
    <x v="6"/>
    <x v="16"/>
    <x v="16"/>
    <n v="17157"/>
    <s v="PROVAGLIO VAL SABBIA"/>
    <s v="F"/>
    <n v="1"/>
  </r>
  <r>
    <x v="6"/>
    <x v="16"/>
    <x v="16"/>
    <n v="17157"/>
    <s v="PROVAGLIO VAL SABBIA"/>
    <s v="M"/>
    <n v="2"/>
  </r>
  <r>
    <x v="6"/>
    <x v="16"/>
    <x v="16"/>
    <n v="17158"/>
    <s v="PUEGNAGO SUL GARDA"/>
    <s v="F"/>
    <n v="14"/>
  </r>
  <r>
    <x v="6"/>
    <x v="16"/>
    <x v="16"/>
    <n v="17158"/>
    <s v="PUEGNAGO SUL GARDA"/>
    <s v="M"/>
    <n v="3"/>
  </r>
  <r>
    <x v="6"/>
    <x v="16"/>
    <x v="16"/>
    <n v="17159"/>
    <s v="QUINZANO D'OGLIO"/>
    <s v="F"/>
    <n v="14"/>
  </r>
  <r>
    <x v="6"/>
    <x v="16"/>
    <x v="16"/>
    <n v="17159"/>
    <s v="QUINZANO D'OGLIO"/>
    <s v="M"/>
    <n v="7"/>
  </r>
  <r>
    <x v="6"/>
    <x v="16"/>
    <x v="16"/>
    <n v="17160"/>
    <s v="REMEDELLO"/>
    <s v="F"/>
    <n v="11"/>
  </r>
  <r>
    <x v="6"/>
    <x v="16"/>
    <x v="16"/>
    <n v="17160"/>
    <s v="REMEDELLO"/>
    <s v="M"/>
    <n v="11"/>
  </r>
  <r>
    <x v="6"/>
    <x v="16"/>
    <x v="16"/>
    <n v="17161"/>
    <s v="REZZATO"/>
    <s v="F"/>
    <n v="42"/>
  </r>
  <r>
    <x v="6"/>
    <x v="16"/>
    <x v="16"/>
    <n v="17161"/>
    <s v="REZZATO"/>
    <s v="M"/>
    <n v="25"/>
  </r>
  <r>
    <x v="6"/>
    <x v="16"/>
    <x v="16"/>
    <n v="17162"/>
    <s v="ROCCAFRANCA"/>
    <s v="F"/>
    <n v="6"/>
  </r>
  <r>
    <x v="6"/>
    <x v="16"/>
    <x v="16"/>
    <n v="17162"/>
    <s v="ROCCAFRANCA"/>
    <s v="M"/>
    <n v="7"/>
  </r>
  <r>
    <x v="6"/>
    <x v="16"/>
    <x v="16"/>
    <n v="17163"/>
    <s v="RODENGO-SAIANO"/>
    <s v="F"/>
    <n v="33"/>
  </r>
  <r>
    <x v="6"/>
    <x v="16"/>
    <x v="16"/>
    <n v="17163"/>
    <s v="RODENGO-SAIANO"/>
    <s v="M"/>
    <n v="20"/>
  </r>
  <r>
    <x v="6"/>
    <x v="16"/>
    <x v="16"/>
    <n v="17164"/>
    <s v="ROE' VOLCIANO"/>
    <s v="F"/>
    <n v="9"/>
  </r>
  <r>
    <x v="6"/>
    <x v="16"/>
    <x v="16"/>
    <n v="17164"/>
    <s v="ROE' VOLCIANO"/>
    <s v="M"/>
    <n v="8"/>
  </r>
  <r>
    <x v="6"/>
    <x v="16"/>
    <x v="16"/>
    <n v="17165"/>
    <s v="RONCADELLE"/>
    <s v="F"/>
    <n v="22"/>
  </r>
  <r>
    <x v="6"/>
    <x v="16"/>
    <x v="16"/>
    <n v="17165"/>
    <s v="RONCADELLE"/>
    <s v="M"/>
    <n v="18"/>
  </r>
  <r>
    <x v="6"/>
    <x v="16"/>
    <x v="16"/>
    <n v="17166"/>
    <s v="ROVATO"/>
    <s v="F"/>
    <n v="42"/>
  </r>
  <r>
    <x v="6"/>
    <x v="16"/>
    <x v="16"/>
    <n v="17166"/>
    <s v="ROVATO"/>
    <s v="M"/>
    <n v="25"/>
  </r>
  <r>
    <x v="6"/>
    <x v="16"/>
    <x v="16"/>
    <n v="17167"/>
    <s v="RUDIANO"/>
    <s v="F"/>
    <n v="19"/>
  </r>
  <r>
    <x v="6"/>
    <x v="16"/>
    <x v="16"/>
    <n v="17167"/>
    <s v="RUDIANO"/>
    <s v="M"/>
    <n v="7"/>
  </r>
  <r>
    <x v="6"/>
    <x v="16"/>
    <x v="16"/>
    <n v="17168"/>
    <s v="SABBIO CHIESE"/>
    <s v="F"/>
    <n v="6"/>
  </r>
  <r>
    <x v="6"/>
    <x v="16"/>
    <x v="16"/>
    <n v="17168"/>
    <s v="SABBIO CHIESE"/>
    <s v="M"/>
    <n v="2"/>
  </r>
  <r>
    <x v="6"/>
    <x v="16"/>
    <x v="16"/>
    <n v="17169"/>
    <s v="SALE MARASINO"/>
    <s v="F"/>
    <n v="6"/>
  </r>
  <r>
    <x v="6"/>
    <x v="16"/>
    <x v="16"/>
    <n v="17169"/>
    <s v="SALE MARASINO"/>
    <s v="M"/>
    <n v="7"/>
  </r>
  <r>
    <x v="6"/>
    <x v="16"/>
    <x v="16"/>
    <n v="17170"/>
    <s v="SALO'"/>
    <s v="F"/>
    <n v="33"/>
  </r>
  <r>
    <x v="6"/>
    <x v="16"/>
    <x v="16"/>
    <n v="17170"/>
    <s v="SALO'"/>
    <s v="M"/>
    <n v="20"/>
  </r>
  <r>
    <x v="6"/>
    <x v="16"/>
    <x v="16"/>
    <n v="17171"/>
    <s v="SAN FELICE DEL BENACO"/>
    <s v="F"/>
    <n v="14"/>
  </r>
  <r>
    <x v="6"/>
    <x v="16"/>
    <x v="16"/>
    <n v="17171"/>
    <s v="SAN FELICE DEL BENACO"/>
    <s v="M"/>
    <n v="5"/>
  </r>
  <r>
    <x v="6"/>
    <x v="16"/>
    <x v="16"/>
    <n v="17172"/>
    <s v="SAN GERVASIO BRESCIANO"/>
    <s v="F"/>
    <n v="2"/>
  </r>
  <r>
    <x v="6"/>
    <x v="16"/>
    <x v="16"/>
    <n v="17172"/>
    <s v="SAN GERVASIO BRESCIANO"/>
    <s v="M"/>
    <n v="7"/>
  </r>
  <r>
    <x v="6"/>
    <x v="16"/>
    <x v="16"/>
    <n v="17138"/>
    <s v="SAN PAOLO"/>
    <s v="F"/>
    <n v="10"/>
  </r>
  <r>
    <x v="6"/>
    <x v="16"/>
    <x v="16"/>
    <n v="17138"/>
    <s v="SAN PAOLO"/>
    <s v="M"/>
    <n v="8"/>
  </r>
  <r>
    <x v="6"/>
    <x v="16"/>
    <x v="16"/>
    <n v="17173"/>
    <s v="SAN ZENO NAVIGLIO"/>
    <s v="F"/>
    <n v="17"/>
  </r>
  <r>
    <x v="6"/>
    <x v="16"/>
    <x v="16"/>
    <n v="17173"/>
    <s v="SAN ZENO NAVIGLIO"/>
    <s v="M"/>
    <n v="11"/>
  </r>
  <r>
    <x v="6"/>
    <x v="16"/>
    <x v="16"/>
    <n v="17174"/>
    <s v="SAREZZO"/>
    <s v="F"/>
    <n v="34"/>
  </r>
  <r>
    <x v="6"/>
    <x v="16"/>
    <x v="16"/>
    <n v="17174"/>
    <s v="SAREZZO"/>
    <s v="M"/>
    <n v="29"/>
  </r>
  <r>
    <x v="6"/>
    <x v="16"/>
    <x v="16"/>
    <n v="17175"/>
    <s v="SAVIORE DELL'ADAMELLO"/>
    <s v="F"/>
    <n v="4"/>
  </r>
  <r>
    <x v="6"/>
    <x v="16"/>
    <x v="16"/>
    <n v="17176"/>
    <s v="SELLERO"/>
    <s v="F"/>
    <n v="5"/>
  </r>
  <r>
    <x v="6"/>
    <x v="16"/>
    <x v="16"/>
    <n v="17176"/>
    <s v="SELLERO"/>
    <s v="M"/>
    <n v="1"/>
  </r>
  <r>
    <x v="6"/>
    <x v="16"/>
    <x v="16"/>
    <n v="17177"/>
    <s v="SENIGA"/>
    <s v="F"/>
    <n v="4"/>
  </r>
  <r>
    <x v="6"/>
    <x v="16"/>
    <x v="16"/>
    <n v="17177"/>
    <s v="SENIGA"/>
    <s v="M"/>
    <n v="1"/>
  </r>
  <r>
    <x v="6"/>
    <x v="16"/>
    <x v="16"/>
    <n v="17178"/>
    <s v="SERLE"/>
    <s v="F"/>
    <n v="2"/>
  </r>
  <r>
    <x v="6"/>
    <x v="16"/>
    <x v="16"/>
    <n v="17178"/>
    <s v="SERLE"/>
    <s v="M"/>
    <n v="2"/>
  </r>
  <r>
    <x v="6"/>
    <x v="16"/>
    <x v="16"/>
    <n v="17179"/>
    <s v="SIRMIONE"/>
    <s v="F"/>
    <n v="21"/>
  </r>
  <r>
    <x v="6"/>
    <x v="16"/>
    <x v="16"/>
    <n v="17179"/>
    <s v="SIRMIONE"/>
    <s v="M"/>
    <n v="11"/>
  </r>
  <r>
    <x v="6"/>
    <x v="16"/>
    <x v="16"/>
    <n v="17180"/>
    <s v="SOIANO DEL LAGO"/>
    <s v="F"/>
    <n v="6"/>
  </r>
  <r>
    <x v="6"/>
    <x v="16"/>
    <x v="16"/>
    <n v="17180"/>
    <s v="SOIANO DEL LAGO"/>
    <s v="M"/>
    <n v="1"/>
  </r>
  <r>
    <x v="6"/>
    <x v="16"/>
    <x v="16"/>
    <n v="17181"/>
    <s v="SONICO"/>
    <s v="M"/>
    <n v="1"/>
  </r>
  <r>
    <x v="6"/>
    <x v="16"/>
    <x v="16"/>
    <n v="17182"/>
    <s v="SULZANO"/>
    <s v="F"/>
    <n v="2"/>
  </r>
  <r>
    <x v="6"/>
    <x v="16"/>
    <x v="16"/>
    <n v="17183"/>
    <s v="TAVERNOLE SUL MELLA"/>
    <s v="F"/>
    <n v="1"/>
  </r>
  <r>
    <x v="6"/>
    <x v="16"/>
    <x v="16"/>
    <n v="17183"/>
    <s v="TAVERNOLE SUL MELLA"/>
    <s v="M"/>
    <n v="4"/>
  </r>
  <r>
    <x v="6"/>
    <x v="16"/>
    <x v="16"/>
    <n v="17184"/>
    <s v="TEMU'"/>
    <s v="F"/>
    <n v="2"/>
  </r>
  <r>
    <x v="6"/>
    <x v="16"/>
    <x v="16"/>
    <n v="17185"/>
    <s v="TIGNALE"/>
    <s v="F"/>
    <n v="1"/>
  </r>
  <r>
    <x v="6"/>
    <x v="16"/>
    <x v="16"/>
    <n v="17185"/>
    <s v="TIGNALE"/>
    <s v="M"/>
    <n v="3"/>
  </r>
  <r>
    <x v="6"/>
    <x v="16"/>
    <x v="16"/>
    <n v="17186"/>
    <s v="TORBOLE CASAGLIA"/>
    <s v="F"/>
    <n v="17"/>
  </r>
  <r>
    <x v="6"/>
    <x v="16"/>
    <x v="16"/>
    <n v="17186"/>
    <s v="TORBOLE CASAGLIA"/>
    <s v="M"/>
    <n v="10"/>
  </r>
  <r>
    <x v="6"/>
    <x v="16"/>
    <x v="16"/>
    <n v="17187"/>
    <s v="TOSCOLANO-MADERNO"/>
    <s v="F"/>
    <n v="13"/>
  </r>
  <r>
    <x v="6"/>
    <x v="16"/>
    <x v="16"/>
    <n v="17187"/>
    <s v="TOSCOLANO-MADERNO"/>
    <s v="M"/>
    <n v="13"/>
  </r>
  <r>
    <x v="6"/>
    <x v="16"/>
    <x v="16"/>
    <n v="17188"/>
    <s v="TRAVAGLIATO"/>
    <s v="F"/>
    <n v="37"/>
  </r>
  <r>
    <x v="6"/>
    <x v="16"/>
    <x v="16"/>
    <n v="17188"/>
    <s v="TRAVAGLIATO"/>
    <s v="M"/>
    <n v="17"/>
  </r>
  <r>
    <x v="6"/>
    <x v="16"/>
    <x v="16"/>
    <n v="17189"/>
    <s v="TREMOSINE"/>
    <s v="F"/>
    <n v="5"/>
  </r>
  <r>
    <x v="6"/>
    <x v="16"/>
    <x v="16"/>
    <n v="17189"/>
    <s v="TREMOSINE"/>
    <s v="M"/>
    <n v="5"/>
  </r>
  <r>
    <x v="6"/>
    <x v="16"/>
    <x v="16"/>
    <n v="17190"/>
    <s v="TRENZANO"/>
    <s v="F"/>
    <n v="6"/>
  </r>
  <r>
    <x v="6"/>
    <x v="16"/>
    <x v="16"/>
    <n v="17190"/>
    <s v="TRENZANO"/>
    <s v="M"/>
    <n v="8"/>
  </r>
  <r>
    <x v="6"/>
    <x v="16"/>
    <x v="16"/>
    <n v="17191"/>
    <s v="TREVISO BRESCIANO"/>
    <s v="F"/>
    <n v="2"/>
  </r>
  <r>
    <x v="6"/>
    <x v="16"/>
    <x v="16"/>
    <n v="17192"/>
    <s v="URAGO D'OGLIO"/>
    <s v="F"/>
    <n v="7"/>
  </r>
  <r>
    <x v="6"/>
    <x v="16"/>
    <x v="16"/>
    <n v="17192"/>
    <s v="URAGO D'OGLIO"/>
    <s v="M"/>
    <n v="4"/>
  </r>
  <r>
    <x v="6"/>
    <x v="16"/>
    <x v="16"/>
    <n v="17193"/>
    <s v="VALLIO TERME"/>
    <s v="F"/>
    <n v="1"/>
  </r>
  <r>
    <x v="6"/>
    <x v="16"/>
    <x v="16"/>
    <n v="17193"/>
    <s v="VALLIO TERME"/>
    <s v="M"/>
    <n v="2"/>
  </r>
  <r>
    <x v="6"/>
    <x v="16"/>
    <x v="16"/>
    <n v="17195"/>
    <s v="VEROLANUOVA"/>
    <s v="F"/>
    <n v="20"/>
  </r>
  <r>
    <x v="6"/>
    <x v="16"/>
    <x v="16"/>
    <n v="17195"/>
    <s v="VEROLANUOVA"/>
    <s v="M"/>
    <n v="13"/>
  </r>
  <r>
    <x v="6"/>
    <x v="16"/>
    <x v="16"/>
    <n v="17196"/>
    <s v="VEROLAVECCHIA"/>
    <s v="F"/>
    <n v="9"/>
  </r>
  <r>
    <x v="6"/>
    <x v="16"/>
    <x v="16"/>
    <n v="17196"/>
    <s v="VEROLAVECCHIA"/>
    <s v="M"/>
    <n v="3"/>
  </r>
  <r>
    <x v="6"/>
    <x v="16"/>
    <x v="16"/>
    <n v="17197"/>
    <s v="VESTONE"/>
    <s v="F"/>
    <n v="9"/>
  </r>
  <r>
    <x v="6"/>
    <x v="16"/>
    <x v="16"/>
    <n v="17197"/>
    <s v="VESTONE"/>
    <s v="M"/>
    <n v="3"/>
  </r>
  <r>
    <x v="6"/>
    <x v="16"/>
    <x v="16"/>
    <n v="17198"/>
    <s v="VEZZA D'OGLIO"/>
    <s v="F"/>
    <n v="6"/>
  </r>
  <r>
    <x v="6"/>
    <x v="16"/>
    <x v="16"/>
    <n v="17198"/>
    <s v="VEZZA D'OGLIO"/>
    <s v="M"/>
    <n v="2"/>
  </r>
  <r>
    <x v="6"/>
    <x v="16"/>
    <x v="16"/>
    <n v="17199"/>
    <s v="VILLA CARCINA"/>
    <s v="F"/>
    <n v="36"/>
  </r>
  <r>
    <x v="6"/>
    <x v="16"/>
    <x v="16"/>
    <n v="17199"/>
    <s v="VILLA CARCINA"/>
    <s v="M"/>
    <n v="22"/>
  </r>
  <r>
    <x v="6"/>
    <x v="16"/>
    <x v="16"/>
    <n v="17200"/>
    <s v="VILLACHIARA"/>
    <s v="F"/>
    <n v="3"/>
  </r>
  <r>
    <x v="6"/>
    <x v="16"/>
    <x v="16"/>
    <n v="17200"/>
    <s v="VILLACHIARA"/>
    <s v="M"/>
    <n v="3"/>
  </r>
  <r>
    <x v="6"/>
    <x v="16"/>
    <x v="16"/>
    <n v="17201"/>
    <s v="VILLANUOVA SUL CLISI"/>
    <s v="F"/>
    <n v="17"/>
  </r>
  <r>
    <x v="6"/>
    <x v="16"/>
    <x v="16"/>
    <n v="17201"/>
    <s v="VILLANUOVA SUL CLISI"/>
    <s v="M"/>
    <n v="6"/>
  </r>
  <r>
    <x v="6"/>
    <x v="16"/>
    <x v="16"/>
    <n v="17202"/>
    <s v="VIONE"/>
    <s v="F"/>
    <n v="1"/>
  </r>
  <r>
    <x v="6"/>
    <x v="16"/>
    <x v="16"/>
    <n v="17203"/>
    <s v="VISANO"/>
    <s v="F"/>
    <n v="2"/>
  </r>
  <r>
    <x v="6"/>
    <x v="16"/>
    <x v="16"/>
    <n v="17203"/>
    <s v="VISANO"/>
    <s v="M"/>
    <n v="3"/>
  </r>
  <r>
    <x v="6"/>
    <x v="16"/>
    <x v="16"/>
    <n v="17204"/>
    <s v="VOBARNO"/>
    <s v="F"/>
    <n v="7"/>
  </r>
  <r>
    <x v="6"/>
    <x v="16"/>
    <x v="16"/>
    <n v="17204"/>
    <s v="VOBARNO"/>
    <s v="M"/>
    <n v="7"/>
  </r>
  <r>
    <x v="6"/>
    <x v="16"/>
    <x v="16"/>
    <n v="17205"/>
    <s v="ZONE"/>
    <s v="F"/>
    <n v="4"/>
  </r>
  <r>
    <x v="6"/>
    <x v="16"/>
    <x v="16"/>
    <n v="17205"/>
    <s v="ZONE"/>
    <s v="M"/>
    <n v="1"/>
  </r>
  <r>
    <x v="6"/>
    <x v="17"/>
    <x v="17"/>
    <n v="18001"/>
    <s v="ALAGNA"/>
    <s v="F"/>
    <n v="2"/>
  </r>
  <r>
    <x v="6"/>
    <x v="17"/>
    <x v="17"/>
    <n v="18003"/>
    <s v="ALBONESE"/>
    <s v="F"/>
    <n v="1"/>
  </r>
  <r>
    <x v="6"/>
    <x v="17"/>
    <x v="17"/>
    <n v="18004"/>
    <s v="ALBUZZANO"/>
    <s v="F"/>
    <n v="9"/>
  </r>
  <r>
    <x v="6"/>
    <x v="17"/>
    <x v="17"/>
    <n v="18004"/>
    <s v="ALBUZZANO"/>
    <s v="M"/>
    <n v="4"/>
  </r>
  <r>
    <x v="6"/>
    <x v="17"/>
    <x v="17"/>
    <n v="18005"/>
    <s v="ARENA PO"/>
    <s v="F"/>
    <n v="2"/>
  </r>
  <r>
    <x v="6"/>
    <x v="17"/>
    <x v="17"/>
    <n v="18005"/>
    <s v="ARENA PO"/>
    <s v="M"/>
    <n v="4"/>
  </r>
  <r>
    <x v="6"/>
    <x v="17"/>
    <x v="17"/>
    <n v="18008"/>
    <s v="BARBIANELLO"/>
    <s v="F"/>
    <n v="3"/>
  </r>
  <r>
    <x v="6"/>
    <x v="17"/>
    <x v="17"/>
    <n v="18009"/>
    <s v="BASCAPE'"/>
    <s v="F"/>
    <n v="1"/>
  </r>
  <r>
    <x v="6"/>
    <x v="17"/>
    <x v="17"/>
    <n v="18009"/>
    <s v="BASCAPE'"/>
    <s v="M"/>
    <n v="3"/>
  </r>
  <r>
    <x v="6"/>
    <x v="17"/>
    <x v="17"/>
    <n v="18010"/>
    <s v="BASTIDA DE' DOSSI"/>
    <s v="F"/>
    <n v="1"/>
  </r>
  <r>
    <x v="6"/>
    <x v="17"/>
    <x v="17"/>
    <n v="18011"/>
    <s v="BASTIDA PANCARANA"/>
    <s v="F"/>
    <n v="1"/>
  </r>
  <r>
    <x v="6"/>
    <x v="17"/>
    <x v="17"/>
    <n v="18011"/>
    <s v="BASTIDA PANCARANA"/>
    <s v="M"/>
    <n v="4"/>
  </r>
  <r>
    <x v="6"/>
    <x v="17"/>
    <x v="17"/>
    <n v="18012"/>
    <s v="BATTUDA"/>
    <s v="F"/>
    <n v="2"/>
  </r>
  <r>
    <x v="6"/>
    <x v="17"/>
    <x v="17"/>
    <n v="18012"/>
    <s v="BATTUDA"/>
    <s v="M"/>
    <n v="1"/>
  </r>
  <r>
    <x v="6"/>
    <x v="17"/>
    <x v="17"/>
    <n v="18013"/>
    <s v="BELGIOIOSO"/>
    <s v="F"/>
    <n v="13"/>
  </r>
  <r>
    <x v="6"/>
    <x v="17"/>
    <x v="17"/>
    <n v="18013"/>
    <s v="BELGIOIOSO"/>
    <s v="M"/>
    <n v="16"/>
  </r>
  <r>
    <x v="6"/>
    <x v="17"/>
    <x v="17"/>
    <n v="18014"/>
    <s v="BEREGUARDO"/>
    <s v="F"/>
    <n v="4"/>
  </r>
  <r>
    <x v="6"/>
    <x v="17"/>
    <x v="17"/>
    <n v="18014"/>
    <s v="BEREGUARDO"/>
    <s v="M"/>
    <n v="4"/>
  </r>
  <r>
    <x v="6"/>
    <x v="17"/>
    <x v="17"/>
    <n v="18015"/>
    <s v="BORGARELLO"/>
    <s v="F"/>
    <n v="8"/>
  </r>
  <r>
    <x v="6"/>
    <x v="17"/>
    <x v="17"/>
    <n v="18015"/>
    <s v="BORGARELLO"/>
    <s v="M"/>
    <n v="9"/>
  </r>
  <r>
    <x v="6"/>
    <x v="17"/>
    <x v="17"/>
    <n v="18016"/>
    <s v="BORGO PRIOLO"/>
    <s v="F"/>
    <n v="1"/>
  </r>
  <r>
    <x v="6"/>
    <x v="17"/>
    <x v="17"/>
    <n v="18016"/>
    <s v="BORGO PRIOLO"/>
    <s v="M"/>
    <n v="2"/>
  </r>
  <r>
    <x v="6"/>
    <x v="17"/>
    <x v="17"/>
    <n v="18018"/>
    <s v="BORGO SAN SIRO"/>
    <s v="M"/>
    <n v="3"/>
  </r>
  <r>
    <x v="6"/>
    <x v="17"/>
    <x v="17"/>
    <n v="18019"/>
    <s v="BORNASCO"/>
    <s v="F"/>
    <n v="5"/>
  </r>
  <r>
    <x v="6"/>
    <x v="17"/>
    <x v="17"/>
    <n v="18019"/>
    <s v="BORNASCO"/>
    <s v="M"/>
    <n v="1"/>
  </r>
  <r>
    <x v="6"/>
    <x v="17"/>
    <x v="17"/>
    <n v="18020"/>
    <s v="BOSNASCO"/>
    <s v="F"/>
    <n v="2"/>
  </r>
  <r>
    <x v="6"/>
    <x v="17"/>
    <x v="17"/>
    <n v="18020"/>
    <s v="BOSNASCO"/>
    <s v="M"/>
    <n v="1"/>
  </r>
  <r>
    <x v="6"/>
    <x v="17"/>
    <x v="17"/>
    <n v="18021"/>
    <s v="BRALLO DI PREGOLA"/>
    <s v="F"/>
    <n v="1"/>
  </r>
  <r>
    <x v="6"/>
    <x v="17"/>
    <x v="17"/>
    <n v="18022"/>
    <s v="BREME"/>
    <s v="F"/>
    <n v="1"/>
  </r>
  <r>
    <x v="6"/>
    <x v="17"/>
    <x v="17"/>
    <n v="18023"/>
    <s v="BRESSANA BOTTARONE"/>
    <s v="F"/>
    <n v="9"/>
  </r>
  <r>
    <x v="6"/>
    <x v="17"/>
    <x v="17"/>
    <n v="18023"/>
    <s v="BRESSANA BOTTARONE"/>
    <s v="M"/>
    <n v="5"/>
  </r>
  <r>
    <x v="6"/>
    <x v="17"/>
    <x v="17"/>
    <n v="18024"/>
    <s v="BRONI"/>
    <s v="F"/>
    <n v="18"/>
  </r>
  <r>
    <x v="6"/>
    <x v="17"/>
    <x v="17"/>
    <n v="18024"/>
    <s v="BRONI"/>
    <s v="M"/>
    <n v="12"/>
  </r>
  <r>
    <x v="6"/>
    <x v="17"/>
    <x v="17"/>
    <n v="18025"/>
    <s v="CALVIGNANO"/>
    <s v="F"/>
    <n v="1"/>
  </r>
  <r>
    <x v="6"/>
    <x v="17"/>
    <x v="17"/>
    <n v="18026"/>
    <s v="CAMPOSPINOSO"/>
    <s v="F"/>
    <n v="2"/>
  </r>
  <r>
    <x v="6"/>
    <x v="17"/>
    <x v="17"/>
    <n v="18026"/>
    <s v="CAMPOSPINOSO"/>
    <s v="M"/>
    <n v="1"/>
  </r>
  <r>
    <x v="6"/>
    <x v="17"/>
    <x v="17"/>
    <n v="18027"/>
    <s v="CANDIA LOMELLINA"/>
    <s v="F"/>
    <n v="2"/>
  </r>
  <r>
    <x v="6"/>
    <x v="17"/>
    <x v="17"/>
    <n v="18027"/>
    <s v="CANDIA LOMELLINA"/>
    <s v="M"/>
    <n v="3"/>
  </r>
  <r>
    <x v="6"/>
    <x v="17"/>
    <x v="17"/>
    <n v="18028"/>
    <s v="CANEVINO"/>
    <s v="F"/>
    <n v="1"/>
  </r>
  <r>
    <x v="6"/>
    <x v="17"/>
    <x v="17"/>
    <n v="18029"/>
    <s v="CANNETO PAVESE"/>
    <s v="F"/>
    <n v="2"/>
  </r>
  <r>
    <x v="6"/>
    <x v="17"/>
    <x v="17"/>
    <n v="18030"/>
    <s v="CARBONARA AL TICINO"/>
    <s v="F"/>
    <n v="6"/>
  </r>
  <r>
    <x v="6"/>
    <x v="17"/>
    <x v="17"/>
    <n v="18030"/>
    <s v="CARBONARA AL TICINO"/>
    <s v="M"/>
    <n v="2"/>
  </r>
  <r>
    <x v="6"/>
    <x v="17"/>
    <x v="17"/>
    <n v="18031"/>
    <s v="CASANOVA LONATI"/>
    <s v="F"/>
    <n v="1"/>
  </r>
  <r>
    <x v="6"/>
    <x v="17"/>
    <x v="17"/>
    <n v="18032"/>
    <s v="CASATISMA"/>
    <s v="F"/>
    <n v="1"/>
  </r>
  <r>
    <x v="6"/>
    <x v="17"/>
    <x v="17"/>
    <n v="18032"/>
    <s v="CASATISMA"/>
    <s v="M"/>
    <n v="2"/>
  </r>
  <r>
    <x v="6"/>
    <x v="17"/>
    <x v="17"/>
    <n v="18033"/>
    <s v="CASEI GEROLA"/>
    <s v="F"/>
    <n v="3"/>
  </r>
  <r>
    <x v="6"/>
    <x v="17"/>
    <x v="17"/>
    <n v="18033"/>
    <s v="CASEI GEROLA"/>
    <s v="M"/>
    <n v="1"/>
  </r>
  <r>
    <x v="6"/>
    <x v="17"/>
    <x v="17"/>
    <n v="18034"/>
    <s v="CASORATE PRIMO"/>
    <s v="F"/>
    <n v="19"/>
  </r>
  <r>
    <x v="6"/>
    <x v="17"/>
    <x v="17"/>
    <n v="18034"/>
    <s v="CASORATE PRIMO"/>
    <s v="M"/>
    <n v="19"/>
  </r>
  <r>
    <x v="6"/>
    <x v="17"/>
    <x v="17"/>
    <n v="18035"/>
    <s v="CASSOLNOVO"/>
    <s v="F"/>
    <n v="14"/>
  </r>
  <r>
    <x v="6"/>
    <x v="17"/>
    <x v="17"/>
    <n v="18035"/>
    <s v="CASSOLNOVO"/>
    <s v="M"/>
    <n v="7"/>
  </r>
  <r>
    <x v="6"/>
    <x v="17"/>
    <x v="17"/>
    <n v="18036"/>
    <s v="CASTANA"/>
    <s v="F"/>
    <n v="1"/>
  </r>
  <r>
    <x v="6"/>
    <x v="17"/>
    <x v="17"/>
    <n v="18036"/>
    <s v="CASTANA"/>
    <s v="M"/>
    <n v="3"/>
  </r>
  <r>
    <x v="6"/>
    <x v="17"/>
    <x v="17"/>
    <n v="18037"/>
    <s v="CASTEGGIO"/>
    <s v="F"/>
    <n v="8"/>
  </r>
  <r>
    <x v="6"/>
    <x v="17"/>
    <x v="17"/>
    <n v="18037"/>
    <s v="CASTEGGIO"/>
    <s v="M"/>
    <n v="10"/>
  </r>
  <r>
    <x v="6"/>
    <x v="17"/>
    <x v="17"/>
    <n v="18038"/>
    <s v="CASTELLETTO DI BRANDUZZO"/>
    <s v="F"/>
    <n v="3"/>
  </r>
  <r>
    <x v="6"/>
    <x v="17"/>
    <x v="17"/>
    <n v="18038"/>
    <s v="CASTELLETTO DI BRANDUZZO"/>
    <s v="M"/>
    <n v="1"/>
  </r>
  <r>
    <x v="6"/>
    <x v="17"/>
    <x v="17"/>
    <n v="18039"/>
    <s v="CASTELLO D'AGOGNA"/>
    <s v="F"/>
    <n v="1"/>
  </r>
  <r>
    <x v="6"/>
    <x v="17"/>
    <x v="17"/>
    <n v="18039"/>
    <s v="CASTELLO D'AGOGNA"/>
    <s v="M"/>
    <n v="1"/>
  </r>
  <r>
    <x v="6"/>
    <x v="17"/>
    <x v="17"/>
    <n v="18040"/>
    <s v="CASTELNOVETTO"/>
    <s v="F"/>
    <n v="1"/>
  </r>
  <r>
    <x v="6"/>
    <x v="17"/>
    <x v="17"/>
    <n v="18041"/>
    <s v="CAVA MANARA"/>
    <s v="F"/>
    <n v="19"/>
  </r>
  <r>
    <x v="6"/>
    <x v="17"/>
    <x v="17"/>
    <n v="18041"/>
    <s v="CAVA MANARA"/>
    <s v="M"/>
    <n v="14"/>
  </r>
  <r>
    <x v="6"/>
    <x v="17"/>
    <x v="17"/>
    <n v="18043"/>
    <s v="CERANOVA"/>
    <s v="F"/>
    <n v="3"/>
  </r>
  <r>
    <x v="6"/>
    <x v="17"/>
    <x v="17"/>
    <n v="18043"/>
    <s v="CERANOVA"/>
    <s v="M"/>
    <n v="1"/>
  </r>
  <r>
    <x v="6"/>
    <x v="17"/>
    <x v="17"/>
    <n v="18044"/>
    <s v="CERETTO LOMELLINA"/>
    <s v="M"/>
    <n v="1"/>
  </r>
  <r>
    <x v="6"/>
    <x v="17"/>
    <x v="17"/>
    <n v="18046"/>
    <s v="CERTOSA DI PAVIA"/>
    <s v="F"/>
    <n v="11"/>
  </r>
  <r>
    <x v="6"/>
    <x v="17"/>
    <x v="17"/>
    <n v="18046"/>
    <s v="CERTOSA DI PAVIA"/>
    <s v="M"/>
    <n v="6"/>
  </r>
  <r>
    <x v="6"/>
    <x v="17"/>
    <x v="17"/>
    <n v="18047"/>
    <s v="CERVESINA"/>
    <s v="M"/>
    <n v="2"/>
  </r>
  <r>
    <x v="6"/>
    <x v="17"/>
    <x v="17"/>
    <n v="18048"/>
    <s v="CHIGNOLO PO"/>
    <s v="F"/>
    <n v="7"/>
  </r>
  <r>
    <x v="6"/>
    <x v="17"/>
    <x v="17"/>
    <n v="18048"/>
    <s v="CHIGNOLO PO"/>
    <s v="M"/>
    <n v="5"/>
  </r>
  <r>
    <x v="6"/>
    <x v="17"/>
    <x v="17"/>
    <n v="18049"/>
    <s v="CIGOGNOLA"/>
    <s v="F"/>
    <n v="4"/>
  </r>
  <r>
    <x v="6"/>
    <x v="17"/>
    <x v="17"/>
    <n v="18049"/>
    <s v="CIGOGNOLA"/>
    <s v="M"/>
    <n v="1"/>
  </r>
  <r>
    <x v="6"/>
    <x v="17"/>
    <x v="17"/>
    <n v="18050"/>
    <s v="CILAVEGNA"/>
    <s v="F"/>
    <n v="9"/>
  </r>
  <r>
    <x v="6"/>
    <x v="17"/>
    <x v="17"/>
    <n v="18050"/>
    <s v="CILAVEGNA"/>
    <s v="M"/>
    <n v="5"/>
  </r>
  <r>
    <x v="6"/>
    <x v="17"/>
    <x v="17"/>
    <n v="18051"/>
    <s v="CODEVILLA"/>
    <s v="F"/>
    <n v="4"/>
  </r>
  <r>
    <x v="6"/>
    <x v="17"/>
    <x v="17"/>
    <n v="18051"/>
    <s v="CODEVILLA"/>
    <s v="M"/>
    <n v="2"/>
  </r>
  <r>
    <x v="6"/>
    <x v="17"/>
    <x v="17"/>
    <n v="18052"/>
    <s v="CONFIENZA"/>
    <s v="M"/>
    <n v="2"/>
  </r>
  <r>
    <x v="6"/>
    <x v="17"/>
    <x v="17"/>
    <n v="18053"/>
    <s v="COPIANO"/>
    <s v="M"/>
    <n v="1"/>
  </r>
  <r>
    <x v="6"/>
    <x v="17"/>
    <x v="17"/>
    <n v="18054"/>
    <s v="CORANA"/>
    <s v="F"/>
    <n v="1"/>
  </r>
  <r>
    <x v="6"/>
    <x v="17"/>
    <x v="17"/>
    <n v="18191"/>
    <s v="CORNALE E BASTIDA"/>
    <s v="F"/>
    <n v="2"/>
  </r>
  <r>
    <x v="6"/>
    <x v="17"/>
    <x v="17"/>
    <n v="18056"/>
    <s v="CORTEOLONA"/>
    <s v="F"/>
    <n v="4"/>
  </r>
  <r>
    <x v="6"/>
    <x v="17"/>
    <x v="17"/>
    <n v="18056"/>
    <s v="CORTEOLONA"/>
    <s v="M"/>
    <n v="1"/>
  </r>
  <r>
    <x v="6"/>
    <x v="17"/>
    <x v="17"/>
    <n v="18057"/>
    <s v="CORVINO SAN QUIRICO"/>
    <s v="F"/>
    <n v="1"/>
  </r>
  <r>
    <x v="6"/>
    <x v="17"/>
    <x v="17"/>
    <n v="18059"/>
    <s v="COZZO"/>
    <s v="F"/>
    <n v="1"/>
  </r>
  <r>
    <x v="6"/>
    <x v="17"/>
    <x v="17"/>
    <n v="18060"/>
    <s v="CURA CARPIGNANO"/>
    <s v="F"/>
    <n v="12"/>
  </r>
  <r>
    <x v="6"/>
    <x v="17"/>
    <x v="17"/>
    <n v="18060"/>
    <s v="CURA CARPIGNANO"/>
    <s v="M"/>
    <n v="6"/>
  </r>
  <r>
    <x v="6"/>
    <x v="17"/>
    <x v="17"/>
    <n v="18061"/>
    <s v="DORNO"/>
    <s v="F"/>
    <n v="10"/>
  </r>
  <r>
    <x v="6"/>
    <x v="17"/>
    <x v="17"/>
    <n v="18061"/>
    <s v="DORNO"/>
    <s v="M"/>
    <n v="4"/>
  </r>
  <r>
    <x v="6"/>
    <x v="17"/>
    <x v="17"/>
    <n v="18063"/>
    <s v="FILIGHERA"/>
    <s v="F"/>
    <n v="1"/>
  </r>
  <r>
    <x v="6"/>
    <x v="17"/>
    <x v="17"/>
    <n v="18063"/>
    <s v="FILIGHERA"/>
    <s v="M"/>
    <n v="2"/>
  </r>
  <r>
    <x v="6"/>
    <x v="17"/>
    <x v="17"/>
    <n v="18065"/>
    <s v="FRASCAROLO"/>
    <s v="F"/>
    <n v="3"/>
  </r>
  <r>
    <x v="6"/>
    <x v="17"/>
    <x v="17"/>
    <n v="18065"/>
    <s v="FRASCAROLO"/>
    <s v="M"/>
    <n v="1"/>
  </r>
  <r>
    <x v="6"/>
    <x v="17"/>
    <x v="17"/>
    <n v="18066"/>
    <s v="GALLIAVOLA"/>
    <s v="F"/>
    <n v="1"/>
  </r>
  <r>
    <x v="6"/>
    <x v="17"/>
    <x v="17"/>
    <n v="18068"/>
    <s v="GAMBOLO'"/>
    <s v="F"/>
    <n v="18"/>
  </r>
  <r>
    <x v="6"/>
    <x v="17"/>
    <x v="17"/>
    <n v="18068"/>
    <s v="GAMBOLO'"/>
    <s v="M"/>
    <n v="7"/>
  </r>
  <r>
    <x v="6"/>
    <x v="17"/>
    <x v="17"/>
    <n v="18069"/>
    <s v="GARLASCO"/>
    <s v="F"/>
    <n v="23"/>
  </r>
  <r>
    <x v="6"/>
    <x v="17"/>
    <x v="17"/>
    <n v="18069"/>
    <s v="GARLASCO"/>
    <s v="M"/>
    <n v="16"/>
  </r>
  <r>
    <x v="6"/>
    <x v="17"/>
    <x v="17"/>
    <n v="18070"/>
    <s v="GENZONE"/>
    <s v="M"/>
    <n v="2"/>
  </r>
  <r>
    <x v="6"/>
    <x v="17"/>
    <x v="17"/>
    <n v="18071"/>
    <s v="GERENZAGO"/>
    <s v="F"/>
    <n v="7"/>
  </r>
  <r>
    <x v="6"/>
    <x v="17"/>
    <x v="17"/>
    <n v="18071"/>
    <s v="GERENZAGO"/>
    <s v="M"/>
    <n v="4"/>
  </r>
  <r>
    <x v="6"/>
    <x v="17"/>
    <x v="17"/>
    <n v="18072"/>
    <s v="GIUSSAGO"/>
    <s v="F"/>
    <n v="11"/>
  </r>
  <r>
    <x v="6"/>
    <x v="17"/>
    <x v="17"/>
    <n v="18072"/>
    <s v="GIUSSAGO"/>
    <s v="M"/>
    <n v="8"/>
  </r>
  <r>
    <x v="6"/>
    <x v="17"/>
    <x v="17"/>
    <n v="18073"/>
    <s v="GODIASCO SALICE TERME"/>
    <s v="F"/>
    <n v="12"/>
  </r>
  <r>
    <x v="6"/>
    <x v="17"/>
    <x v="17"/>
    <n v="18073"/>
    <s v="GODIASCO SALICE TERME"/>
    <s v="M"/>
    <n v="5"/>
  </r>
  <r>
    <x v="6"/>
    <x v="17"/>
    <x v="17"/>
    <n v="18075"/>
    <s v="GRAVELLONA LOMELLINA"/>
    <s v="F"/>
    <n v="3"/>
  </r>
  <r>
    <x v="6"/>
    <x v="17"/>
    <x v="17"/>
    <n v="18075"/>
    <s v="GRAVELLONA LOMELLINA"/>
    <s v="M"/>
    <n v="1"/>
  </r>
  <r>
    <x v="6"/>
    <x v="17"/>
    <x v="17"/>
    <n v="18076"/>
    <s v="GROPELLO CAIROLI"/>
    <s v="F"/>
    <n v="4"/>
  </r>
  <r>
    <x v="6"/>
    <x v="17"/>
    <x v="17"/>
    <n v="18076"/>
    <s v="GROPELLO CAIROLI"/>
    <s v="M"/>
    <n v="11"/>
  </r>
  <r>
    <x v="6"/>
    <x v="17"/>
    <x v="17"/>
    <n v="18077"/>
    <s v="INVERNO E MONTELEONE"/>
    <s v="F"/>
    <n v="4"/>
  </r>
  <r>
    <x v="6"/>
    <x v="17"/>
    <x v="17"/>
    <n v="18077"/>
    <s v="INVERNO E MONTELEONE"/>
    <s v="M"/>
    <n v="1"/>
  </r>
  <r>
    <x v="6"/>
    <x v="17"/>
    <x v="17"/>
    <n v="18078"/>
    <s v="LANDRIANO"/>
    <s v="F"/>
    <n v="9"/>
  </r>
  <r>
    <x v="6"/>
    <x v="17"/>
    <x v="17"/>
    <n v="18078"/>
    <s v="LANDRIANO"/>
    <s v="M"/>
    <n v="15"/>
  </r>
  <r>
    <x v="6"/>
    <x v="17"/>
    <x v="17"/>
    <n v="18079"/>
    <s v="LANGOSCO"/>
    <s v="M"/>
    <n v="1"/>
  </r>
  <r>
    <x v="6"/>
    <x v="17"/>
    <x v="17"/>
    <n v="18080"/>
    <s v="LARDIRAGO"/>
    <s v="F"/>
    <n v="7"/>
  </r>
  <r>
    <x v="6"/>
    <x v="17"/>
    <x v="17"/>
    <n v="18081"/>
    <s v="LINAROLO"/>
    <s v="F"/>
    <n v="12"/>
  </r>
  <r>
    <x v="6"/>
    <x v="17"/>
    <x v="17"/>
    <n v="18081"/>
    <s v="LINAROLO"/>
    <s v="M"/>
    <n v="6"/>
  </r>
  <r>
    <x v="6"/>
    <x v="17"/>
    <x v="17"/>
    <n v="18083"/>
    <s v="LOMELLO"/>
    <s v="F"/>
    <n v="8"/>
  </r>
  <r>
    <x v="6"/>
    <x v="17"/>
    <x v="17"/>
    <n v="18083"/>
    <s v="LOMELLO"/>
    <s v="M"/>
    <n v="4"/>
  </r>
  <r>
    <x v="6"/>
    <x v="17"/>
    <x v="17"/>
    <n v="18084"/>
    <s v="LUNGAVILLA"/>
    <s v="F"/>
    <n v="9"/>
  </r>
  <r>
    <x v="6"/>
    <x v="17"/>
    <x v="17"/>
    <n v="18084"/>
    <s v="LUNGAVILLA"/>
    <s v="M"/>
    <n v="1"/>
  </r>
  <r>
    <x v="6"/>
    <x v="17"/>
    <x v="17"/>
    <n v="18085"/>
    <s v="MAGHERNO"/>
    <s v="F"/>
    <n v="4"/>
  </r>
  <r>
    <x v="6"/>
    <x v="17"/>
    <x v="17"/>
    <n v="18085"/>
    <s v="MAGHERNO"/>
    <s v="M"/>
    <n v="1"/>
  </r>
  <r>
    <x v="6"/>
    <x v="17"/>
    <x v="17"/>
    <n v="18086"/>
    <s v="MARCIGNAGO"/>
    <s v="F"/>
    <n v="6"/>
  </r>
  <r>
    <x v="6"/>
    <x v="17"/>
    <x v="17"/>
    <n v="18086"/>
    <s v="MARCIGNAGO"/>
    <s v="M"/>
    <n v="2"/>
  </r>
  <r>
    <x v="6"/>
    <x v="17"/>
    <x v="17"/>
    <n v="18087"/>
    <s v="MARZANO"/>
    <s v="F"/>
    <n v="1"/>
  </r>
  <r>
    <x v="6"/>
    <x v="17"/>
    <x v="17"/>
    <n v="18087"/>
    <s v="MARZANO"/>
    <s v="M"/>
    <n v="1"/>
  </r>
  <r>
    <x v="6"/>
    <x v="17"/>
    <x v="17"/>
    <n v="18088"/>
    <s v="MEDE"/>
    <s v="F"/>
    <n v="11"/>
  </r>
  <r>
    <x v="6"/>
    <x v="17"/>
    <x v="17"/>
    <n v="18088"/>
    <s v="MEDE"/>
    <s v="M"/>
    <n v="12"/>
  </r>
  <r>
    <x v="6"/>
    <x v="17"/>
    <x v="17"/>
    <n v="18090"/>
    <s v="MEZZANA BIGLI"/>
    <s v="F"/>
    <n v="1"/>
  </r>
  <r>
    <x v="6"/>
    <x v="17"/>
    <x v="17"/>
    <n v="18090"/>
    <s v="MEZZANA BIGLI"/>
    <s v="M"/>
    <n v="1"/>
  </r>
  <r>
    <x v="6"/>
    <x v="17"/>
    <x v="17"/>
    <n v="18091"/>
    <s v="MEZZANA RABATTONE"/>
    <s v="F"/>
    <n v="1"/>
  </r>
  <r>
    <x v="6"/>
    <x v="17"/>
    <x v="17"/>
    <n v="18091"/>
    <s v="MEZZANA RABATTONE"/>
    <s v="M"/>
    <n v="1"/>
  </r>
  <r>
    <x v="6"/>
    <x v="17"/>
    <x v="17"/>
    <n v="18092"/>
    <s v="MEZZANINO"/>
    <s v="F"/>
    <n v="5"/>
  </r>
  <r>
    <x v="6"/>
    <x v="17"/>
    <x v="17"/>
    <n v="18092"/>
    <s v="MEZZANINO"/>
    <s v="M"/>
    <n v="1"/>
  </r>
  <r>
    <x v="6"/>
    <x v="17"/>
    <x v="17"/>
    <n v="18093"/>
    <s v="MIRADOLO TERME"/>
    <s v="F"/>
    <n v="5"/>
  </r>
  <r>
    <x v="6"/>
    <x v="17"/>
    <x v="17"/>
    <n v="18093"/>
    <s v="MIRADOLO TERME"/>
    <s v="M"/>
    <n v="9"/>
  </r>
  <r>
    <x v="6"/>
    <x v="17"/>
    <x v="17"/>
    <n v="18094"/>
    <s v="MONTALTO PAVESE"/>
    <s v="F"/>
    <n v="1"/>
  </r>
  <r>
    <x v="6"/>
    <x v="17"/>
    <x v="17"/>
    <n v="18094"/>
    <s v="MONTALTO PAVESE"/>
    <s v="M"/>
    <n v="2"/>
  </r>
  <r>
    <x v="6"/>
    <x v="17"/>
    <x v="17"/>
    <n v="18095"/>
    <s v="MONTEBELLO DELLA BATTAGLIA"/>
    <s v="F"/>
    <n v="6"/>
  </r>
  <r>
    <x v="6"/>
    <x v="17"/>
    <x v="17"/>
    <n v="18095"/>
    <s v="MONTEBELLO DELLA BATTAGLIA"/>
    <s v="M"/>
    <n v="4"/>
  </r>
  <r>
    <x v="6"/>
    <x v="17"/>
    <x v="17"/>
    <n v="18097"/>
    <s v="MONTESCANO"/>
    <s v="F"/>
    <n v="1"/>
  </r>
  <r>
    <x v="6"/>
    <x v="17"/>
    <x v="17"/>
    <n v="18098"/>
    <s v="MONTESEGALE"/>
    <s v="M"/>
    <n v="1"/>
  </r>
  <r>
    <x v="6"/>
    <x v="17"/>
    <x v="17"/>
    <n v="18099"/>
    <s v="MONTICELLI PAVESE"/>
    <s v="F"/>
    <n v="2"/>
  </r>
  <r>
    <x v="6"/>
    <x v="17"/>
    <x v="17"/>
    <n v="18100"/>
    <s v="MONTU' BECCARIA"/>
    <s v="F"/>
    <n v="3"/>
  </r>
  <r>
    <x v="6"/>
    <x v="17"/>
    <x v="17"/>
    <n v="18100"/>
    <s v="MONTU' BECCARIA"/>
    <s v="M"/>
    <n v="10"/>
  </r>
  <r>
    <x v="6"/>
    <x v="17"/>
    <x v="17"/>
    <n v="18101"/>
    <s v="MORNICO LOSANA"/>
    <s v="F"/>
    <n v="1"/>
  </r>
  <r>
    <x v="6"/>
    <x v="17"/>
    <x v="17"/>
    <n v="18102"/>
    <s v="MORTARA"/>
    <s v="F"/>
    <n v="35"/>
  </r>
  <r>
    <x v="6"/>
    <x v="17"/>
    <x v="17"/>
    <n v="18102"/>
    <s v="MORTARA"/>
    <s v="M"/>
    <n v="20"/>
  </r>
  <r>
    <x v="6"/>
    <x v="17"/>
    <x v="17"/>
    <n v="18104"/>
    <s v="OLEVANO DI LOMELLINA"/>
    <s v="M"/>
    <n v="1"/>
  </r>
  <r>
    <x v="6"/>
    <x v="17"/>
    <x v="17"/>
    <n v="18106"/>
    <s v="OTTOBIANO"/>
    <s v="F"/>
    <n v="2"/>
  </r>
  <r>
    <x v="6"/>
    <x v="17"/>
    <x v="17"/>
    <n v="18106"/>
    <s v="OTTOBIANO"/>
    <s v="M"/>
    <n v="1"/>
  </r>
  <r>
    <x v="6"/>
    <x v="17"/>
    <x v="17"/>
    <n v="18107"/>
    <s v="PALESTRO"/>
    <s v="F"/>
    <n v="3"/>
  </r>
  <r>
    <x v="6"/>
    <x v="17"/>
    <x v="17"/>
    <n v="18107"/>
    <s v="PALESTRO"/>
    <s v="M"/>
    <n v="1"/>
  </r>
  <r>
    <x v="6"/>
    <x v="17"/>
    <x v="17"/>
    <n v="18109"/>
    <s v="PARONA"/>
    <s v="F"/>
    <n v="2"/>
  </r>
  <r>
    <x v="6"/>
    <x v="17"/>
    <x v="17"/>
    <n v="18109"/>
    <s v="PARONA"/>
    <s v="M"/>
    <n v="1"/>
  </r>
  <r>
    <x v="6"/>
    <x v="17"/>
    <x v="17"/>
    <n v="18110"/>
    <s v="PAVIA"/>
    <s v="F"/>
    <n v="276"/>
  </r>
  <r>
    <x v="6"/>
    <x v="17"/>
    <x v="17"/>
    <n v="18110"/>
    <s v="PAVIA"/>
    <s v="M"/>
    <n v="287"/>
  </r>
  <r>
    <x v="6"/>
    <x v="17"/>
    <x v="17"/>
    <n v="18111"/>
    <s v="PIETRA DE' GIORGI"/>
    <s v="F"/>
    <n v="2"/>
  </r>
  <r>
    <x v="6"/>
    <x v="17"/>
    <x v="17"/>
    <n v="18111"/>
    <s v="PIETRA DE' GIORGI"/>
    <s v="M"/>
    <n v="2"/>
  </r>
  <r>
    <x v="6"/>
    <x v="17"/>
    <x v="17"/>
    <n v="18112"/>
    <s v="PIEVE ALBIGNOLA"/>
    <s v="F"/>
    <n v="2"/>
  </r>
  <r>
    <x v="6"/>
    <x v="17"/>
    <x v="17"/>
    <n v="18113"/>
    <s v="PIEVE DEL CAIRO"/>
    <s v="F"/>
    <n v="6"/>
  </r>
  <r>
    <x v="6"/>
    <x v="17"/>
    <x v="17"/>
    <n v="18113"/>
    <s v="PIEVE DEL CAIRO"/>
    <s v="M"/>
    <n v="4"/>
  </r>
  <r>
    <x v="6"/>
    <x v="17"/>
    <x v="17"/>
    <n v="18114"/>
    <s v="PIEVE PORTO MORONE"/>
    <s v="F"/>
    <n v="6"/>
  </r>
  <r>
    <x v="6"/>
    <x v="17"/>
    <x v="17"/>
    <n v="18114"/>
    <s v="PIEVE PORTO MORONE"/>
    <s v="M"/>
    <n v="5"/>
  </r>
  <r>
    <x v="6"/>
    <x v="17"/>
    <x v="17"/>
    <n v="18115"/>
    <s v="PINAROLO PO"/>
    <s v="F"/>
    <n v="6"/>
  </r>
  <r>
    <x v="6"/>
    <x v="17"/>
    <x v="17"/>
    <n v="18115"/>
    <s v="PINAROLO PO"/>
    <s v="M"/>
    <n v="1"/>
  </r>
  <r>
    <x v="6"/>
    <x v="17"/>
    <x v="17"/>
    <n v="18116"/>
    <s v="PIZZALE"/>
    <s v="F"/>
    <n v="3"/>
  </r>
  <r>
    <x v="6"/>
    <x v="17"/>
    <x v="17"/>
    <n v="18116"/>
    <s v="PIZZALE"/>
    <s v="M"/>
    <n v="1"/>
  </r>
  <r>
    <x v="6"/>
    <x v="17"/>
    <x v="17"/>
    <n v="18117"/>
    <s v="PONTE NIZZA"/>
    <s v="F"/>
    <n v="1"/>
  </r>
  <r>
    <x v="6"/>
    <x v="17"/>
    <x v="17"/>
    <n v="18117"/>
    <s v="PONTE NIZZA"/>
    <s v="M"/>
    <n v="2"/>
  </r>
  <r>
    <x v="6"/>
    <x v="17"/>
    <x v="17"/>
    <n v="18118"/>
    <s v="PORTALBERA"/>
    <s v="F"/>
    <n v="3"/>
  </r>
  <r>
    <x v="6"/>
    <x v="17"/>
    <x v="17"/>
    <n v="18118"/>
    <s v="PORTALBERA"/>
    <s v="M"/>
    <n v="2"/>
  </r>
  <r>
    <x v="6"/>
    <x v="17"/>
    <x v="17"/>
    <n v="18119"/>
    <s v="REA"/>
    <s v="F"/>
    <n v="1"/>
  </r>
  <r>
    <x v="6"/>
    <x v="17"/>
    <x v="17"/>
    <n v="18120"/>
    <s v="REDAVALLE"/>
    <s v="M"/>
    <n v="3"/>
  </r>
  <r>
    <x v="6"/>
    <x v="17"/>
    <x v="17"/>
    <n v="18121"/>
    <s v="RETORBIDO"/>
    <s v="F"/>
    <n v="4"/>
  </r>
  <r>
    <x v="6"/>
    <x v="17"/>
    <x v="17"/>
    <n v="18121"/>
    <s v="RETORBIDO"/>
    <s v="M"/>
    <n v="2"/>
  </r>
  <r>
    <x v="6"/>
    <x v="17"/>
    <x v="17"/>
    <n v="18122"/>
    <s v="RIVANAZZANO TERME"/>
    <s v="F"/>
    <n v="15"/>
  </r>
  <r>
    <x v="6"/>
    <x v="17"/>
    <x v="17"/>
    <n v="18122"/>
    <s v="RIVANAZZANO TERME"/>
    <s v="M"/>
    <n v="4"/>
  </r>
  <r>
    <x v="6"/>
    <x v="17"/>
    <x v="17"/>
    <n v="18123"/>
    <s v="ROBBIO"/>
    <s v="F"/>
    <n v="7"/>
  </r>
  <r>
    <x v="6"/>
    <x v="17"/>
    <x v="17"/>
    <n v="18123"/>
    <s v="ROBBIO"/>
    <s v="M"/>
    <n v="9"/>
  </r>
  <r>
    <x v="6"/>
    <x v="17"/>
    <x v="17"/>
    <n v="18124"/>
    <s v="ROBECCO PAVESE"/>
    <s v="M"/>
    <n v="1"/>
  </r>
  <r>
    <x v="6"/>
    <x v="17"/>
    <x v="17"/>
    <n v="18127"/>
    <s v="ROGNANO"/>
    <s v="F"/>
    <n v="1"/>
  </r>
  <r>
    <x v="6"/>
    <x v="17"/>
    <x v="17"/>
    <n v="18127"/>
    <s v="ROGNANO"/>
    <s v="M"/>
    <n v="1"/>
  </r>
  <r>
    <x v="6"/>
    <x v="17"/>
    <x v="17"/>
    <n v="18128"/>
    <s v="ROMAGNESE"/>
    <s v="F"/>
    <n v="1"/>
  </r>
  <r>
    <x v="6"/>
    <x v="17"/>
    <x v="17"/>
    <n v="18128"/>
    <s v="ROMAGNESE"/>
    <s v="M"/>
    <n v="2"/>
  </r>
  <r>
    <x v="6"/>
    <x v="17"/>
    <x v="17"/>
    <n v="18129"/>
    <s v="RONCARO"/>
    <s v="F"/>
    <n v="4"/>
  </r>
  <r>
    <x v="6"/>
    <x v="17"/>
    <x v="17"/>
    <n v="18129"/>
    <s v="RONCARO"/>
    <s v="M"/>
    <n v="1"/>
  </r>
  <r>
    <x v="6"/>
    <x v="17"/>
    <x v="17"/>
    <n v="18130"/>
    <s v="ROSASCO"/>
    <s v="M"/>
    <n v="2"/>
  </r>
  <r>
    <x v="6"/>
    <x v="17"/>
    <x v="17"/>
    <n v="18131"/>
    <s v="ROVESCALA"/>
    <s v="F"/>
    <n v="2"/>
  </r>
  <r>
    <x v="6"/>
    <x v="17"/>
    <x v="17"/>
    <n v="18131"/>
    <s v="ROVESCALA"/>
    <s v="M"/>
    <n v="1"/>
  </r>
  <r>
    <x v="6"/>
    <x v="17"/>
    <x v="17"/>
    <n v="18132"/>
    <s v="RUINO"/>
    <s v="F"/>
    <n v="1"/>
  </r>
  <r>
    <x v="6"/>
    <x v="17"/>
    <x v="17"/>
    <n v="18134"/>
    <s v="SAN DAMIANO AL COLLE"/>
    <s v="F"/>
    <n v="1"/>
  </r>
  <r>
    <x v="6"/>
    <x v="17"/>
    <x v="17"/>
    <n v="18134"/>
    <s v="SAN DAMIANO AL COLLE"/>
    <s v="M"/>
    <n v="1"/>
  </r>
  <r>
    <x v="6"/>
    <x v="17"/>
    <x v="17"/>
    <n v="18135"/>
    <s v="SAN GENESIO ED UNITI"/>
    <s v="F"/>
    <n v="11"/>
  </r>
  <r>
    <x v="6"/>
    <x v="17"/>
    <x v="17"/>
    <n v="18135"/>
    <s v="SAN GENESIO ED UNITI"/>
    <s v="M"/>
    <n v="17"/>
  </r>
  <r>
    <x v="6"/>
    <x v="17"/>
    <x v="17"/>
    <n v="18136"/>
    <s v="SAN GIORGIO DI LOMELLINA"/>
    <s v="M"/>
    <n v="3"/>
  </r>
  <r>
    <x v="6"/>
    <x v="17"/>
    <x v="17"/>
    <n v="18137"/>
    <s v="SAN MARTINO SICCOMARIO"/>
    <s v="F"/>
    <n v="26"/>
  </r>
  <r>
    <x v="6"/>
    <x v="17"/>
    <x v="17"/>
    <n v="18137"/>
    <s v="SAN MARTINO SICCOMARIO"/>
    <s v="M"/>
    <n v="15"/>
  </r>
  <r>
    <x v="6"/>
    <x v="17"/>
    <x v="17"/>
    <n v="18145"/>
    <s v="SAN ZENONE AL PO"/>
    <s v="F"/>
    <n v="1"/>
  </r>
  <r>
    <x v="6"/>
    <x v="17"/>
    <x v="17"/>
    <n v="18145"/>
    <s v="SAN ZENONE AL PO"/>
    <s v="M"/>
    <n v="1"/>
  </r>
  <r>
    <x v="6"/>
    <x v="17"/>
    <x v="17"/>
    <n v="18138"/>
    <s v="SANNAZZARO DE' BURGONDI"/>
    <s v="F"/>
    <n v="13"/>
  </r>
  <r>
    <x v="6"/>
    <x v="17"/>
    <x v="17"/>
    <n v="18138"/>
    <s v="SANNAZZARO DE' BURGONDI"/>
    <s v="M"/>
    <n v="7"/>
  </r>
  <r>
    <x v="6"/>
    <x v="17"/>
    <x v="17"/>
    <n v="18139"/>
    <s v="SANTA CRISTINA E BISSONE"/>
    <s v="F"/>
    <n v="3"/>
  </r>
  <r>
    <x v="6"/>
    <x v="17"/>
    <x v="17"/>
    <n v="18139"/>
    <s v="SANTA CRISTINA E BISSONE"/>
    <s v="M"/>
    <n v="4"/>
  </r>
  <r>
    <x v="6"/>
    <x v="17"/>
    <x v="17"/>
    <n v="18140"/>
    <s v="SANTA GIULETTA"/>
    <s v="F"/>
    <n v="4"/>
  </r>
  <r>
    <x v="6"/>
    <x v="17"/>
    <x v="17"/>
    <n v="18140"/>
    <s v="SANTA GIULETTA"/>
    <s v="M"/>
    <n v="1"/>
  </r>
  <r>
    <x v="6"/>
    <x v="17"/>
    <x v="17"/>
    <n v="18142"/>
    <s v="SANTA MARGHERITA DI STAFFORA"/>
    <s v="F"/>
    <n v="1"/>
  </r>
  <r>
    <x v="6"/>
    <x v="17"/>
    <x v="17"/>
    <n v="18143"/>
    <s v="SANTA MARIA DELLA VERSA"/>
    <s v="F"/>
    <n v="8"/>
  </r>
  <r>
    <x v="6"/>
    <x v="17"/>
    <x v="17"/>
    <n v="18143"/>
    <s v="SANTA MARIA DELLA VERSA"/>
    <s v="M"/>
    <n v="2"/>
  </r>
  <r>
    <x v="6"/>
    <x v="17"/>
    <x v="17"/>
    <n v="18141"/>
    <s v="SANT'ALESSIO CON VIALONE"/>
    <s v="F"/>
    <n v="1"/>
  </r>
  <r>
    <x v="6"/>
    <x v="17"/>
    <x v="17"/>
    <n v="18141"/>
    <s v="SANT'ALESSIO CON VIALONE"/>
    <s v="M"/>
    <n v="2"/>
  </r>
  <r>
    <x v="6"/>
    <x v="17"/>
    <x v="17"/>
    <n v="18144"/>
    <s v="SANT'ANGELO LOMELLINA"/>
    <s v="F"/>
    <n v="1"/>
  </r>
  <r>
    <x v="6"/>
    <x v="17"/>
    <x v="17"/>
    <n v="18146"/>
    <s v="SARTIRANA LOMELLINA"/>
    <s v="F"/>
    <n v="3"/>
  </r>
  <r>
    <x v="6"/>
    <x v="17"/>
    <x v="17"/>
    <n v="18146"/>
    <s v="SARTIRANA LOMELLINA"/>
    <s v="M"/>
    <n v="3"/>
  </r>
  <r>
    <x v="6"/>
    <x v="17"/>
    <x v="17"/>
    <n v="18149"/>
    <s v="SILVANO PIETRA"/>
    <s v="F"/>
    <n v="1"/>
  </r>
  <r>
    <x v="6"/>
    <x v="17"/>
    <x v="17"/>
    <n v="18150"/>
    <s v="SIZIANO"/>
    <s v="F"/>
    <n v="17"/>
  </r>
  <r>
    <x v="6"/>
    <x v="17"/>
    <x v="17"/>
    <n v="18150"/>
    <s v="SIZIANO"/>
    <s v="M"/>
    <n v="8"/>
  </r>
  <r>
    <x v="6"/>
    <x v="17"/>
    <x v="17"/>
    <n v="18151"/>
    <s v="SOMMO"/>
    <s v="F"/>
    <n v="8"/>
  </r>
  <r>
    <x v="6"/>
    <x v="17"/>
    <x v="17"/>
    <n v="18151"/>
    <s v="SOMMO"/>
    <s v="M"/>
    <n v="1"/>
  </r>
  <r>
    <x v="6"/>
    <x v="17"/>
    <x v="17"/>
    <n v="18153"/>
    <s v="STRADELLA"/>
    <s v="F"/>
    <n v="29"/>
  </r>
  <r>
    <x v="6"/>
    <x v="17"/>
    <x v="17"/>
    <n v="18153"/>
    <s v="STRADELLA"/>
    <s v="M"/>
    <n v="19"/>
  </r>
  <r>
    <x v="6"/>
    <x v="17"/>
    <x v="17"/>
    <n v="18155"/>
    <s v="TORRAZZA COSTE"/>
    <s v="F"/>
    <n v="5"/>
  </r>
  <r>
    <x v="6"/>
    <x v="17"/>
    <x v="17"/>
    <n v="18155"/>
    <s v="TORRAZZA COSTE"/>
    <s v="M"/>
    <n v="4"/>
  </r>
  <r>
    <x v="6"/>
    <x v="17"/>
    <x v="17"/>
    <n v="18156"/>
    <s v="TORRE BERETTI E CASTELLARO"/>
    <s v="F"/>
    <n v="1"/>
  </r>
  <r>
    <x v="6"/>
    <x v="17"/>
    <x v="17"/>
    <n v="18157"/>
    <s v="TORRE D'ARESE"/>
    <s v="M"/>
    <n v="1"/>
  </r>
  <r>
    <x v="6"/>
    <x v="17"/>
    <x v="17"/>
    <n v="18158"/>
    <s v="TORRE DE' NEGRI"/>
    <s v="F"/>
    <n v="1"/>
  </r>
  <r>
    <x v="6"/>
    <x v="17"/>
    <x v="17"/>
    <n v="18159"/>
    <s v="TORRE D'ISOLA"/>
    <s v="F"/>
    <n v="13"/>
  </r>
  <r>
    <x v="6"/>
    <x v="17"/>
    <x v="17"/>
    <n v="18159"/>
    <s v="TORRE D'ISOLA"/>
    <s v="M"/>
    <n v="9"/>
  </r>
  <r>
    <x v="6"/>
    <x v="17"/>
    <x v="17"/>
    <n v="18160"/>
    <s v="TORREVECCHIA PIA"/>
    <s v="F"/>
    <n v="3"/>
  </r>
  <r>
    <x v="6"/>
    <x v="17"/>
    <x v="17"/>
    <n v="18160"/>
    <s v="TORREVECCHIA PIA"/>
    <s v="M"/>
    <n v="4"/>
  </r>
  <r>
    <x v="6"/>
    <x v="17"/>
    <x v="17"/>
    <n v="18161"/>
    <s v="TORRICELLA VERZATE"/>
    <s v="F"/>
    <n v="2"/>
  </r>
  <r>
    <x v="6"/>
    <x v="17"/>
    <x v="17"/>
    <n v="18161"/>
    <s v="TORRICELLA VERZATE"/>
    <s v="M"/>
    <n v="2"/>
  </r>
  <r>
    <x v="6"/>
    <x v="17"/>
    <x v="17"/>
    <n v="18162"/>
    <s v="TRAVACO' SICCOMARIO"/>
    <s v="F"/>
    <n v="22"/>
  </r>
  <r>
    <x v="6"/>
    <x v="17"/>
    <x v="17"/>
    <n v="18162"/>
    <s v="TRAVACO' SICCOMARIO"/>
    <s v="M"/>
    <n v="24"/>
  </r>
  <r>
    <x v="6"/>
    <x v="17"/>
    <x v="17"/>
    <n v="18163"/>
    <s v="TRIVOLZIO"/>
    <s v="F"/>
    <n v="4"/>
  </r>
  <r>
    <x v="6"/>
    <x v="17"/>
    <x v="17"/>
    <n v="18163"/>
    <s v="TRIVOLZIO"/>
    <s v="M"/>
    <n v="3"/>
  </r>
  <r>
    <x v="6"/>
    <x v="17"/>
    <x v="17"/>
    <n v="18164"/>
    <s v="TROMELLO"/>
    <s v="F"/>
    <n v="11"/>
  </r>
  <r>
    <x v="6"/>
    <x v="17"/>
    <x v="17"/>
    <n v="18164"/>
    <s v="TROMELLO"/>
    <s v="M"/>
    <n v="4"/>
  </r>
  <r>
    <x v="6"/>
    <x v="17"/>
    <x v="17"/>
    <n v="18165"/>
    <s v="TROVO"/>
    <s v="F"/>
    <n v="1"/>
  </r>
  <r>
    <x v="6"/>
    <x v="17"/>
    <x v="17"/>
    <n v="18166"/>
    <s v="VAL DI NIZZA"/>
    <s v="F"/>
    <n v="4"/>
  </r>
  <r>
    <x v="6"/>
    <x v="17"/>
    <x v="17"/>
    <n v="18167"/>
    <s v="VALEGGIO"/>
    <s v="F"/>
    <n v="2"/>
  </r>
  <r>
    <x v="6"/>
    <x v="17"/>
    <x v="17"/>
    <n v="18168"/>
    <s v="VALLE LOMELLINA"/>
    <s v="M"/>
    <n v="1"/>
  </r>
  <r>
    <x v="6"/>
    <x v="17"/>
    <x v="17"/>
    <n v="18169"/>
    <s v="VALLE SALIMBENE"/>
    <s v="F"/>
    <n v="4"/>
  </r>
  <r>
    <x v="6"/>
    <x v="17"/>
    <x v="17"/>
    <n v="18169"/>
    <s v="VALLE SALIMBENE"/>
    <s v="M"/>
    <n v="3"/>
  </r>
  <r>
    <x v="6"/>
    <x v="17"/>
    <x v="17"/>
    <n v="18170"/>
    <s v="VALVERDE"/>
    <s v="M"/>
    <n v="1"/>
  </r>
  <r>
    <x v="6"/>
    <x v="17"/>
    <x v="17"/>
    <n v="18171"/>
    <s v="VARZI"/>
    <s v="F"/>
    <n v="6"/>
  </r>
  <r>
    <x v="6"/>
    <x v="17"/>
    <x v="17"/>
    <n v="18171"/>
    <s v="VARZI"/>
    <s v="M"/>
    <n v="7"/>
  </r>
  <r>
    <x v="6"/>
    <x v="17"/>
    <x v="17"/>
    <n v="18172"/>
    <s v="VELEZZO LOMELLINA"/>
    <s v="F"/>
    <n v="2"/>
  </r>
  <r>
    <x v="6"/>
    <x v="17"/>
    <x v="17"/>
    <n v="18172"/>
    <s v="VELEZZO LOMELLINA"/>
    <s v="M"/>
    <n v="1"/>
  </r>
  <r>
    <x v="6"/>
    <x v="17"/>
    <x v="17"/>
    <n v="18173"/>
    <s v="VELLEZZO BELLINI"/>
    <s v="F"/>
    <n v="10"/>
  </r>
  <r>
    <x v="6"/>
    <x v="17"/>
    <x v="17"/>
    <n v="18173"/>
    <s v="VELLEZZO BELLINI"/>
    <s v="M"/>
    <n v="6"/>
  </r>
  <r>
    <x v="6"/>
    <x v="17"/>
    <x v="17"/>
    <n v="18174"/>
    <s v="VERRETTO"/>
    <s v="F"/>
    <n v="1"/>
  </r>
  <r>
    <x v="6"/>
    <x v="17"/>
    <x v="17"/>
    <n v="18175"/>
    <s v="VERRUA PO"/>
    <s v="F"/>
    <n v="3"/>
  </r>
  <r>
    <x v="6"/>
    <x v="17"/>
    <x v="17"/>
    <n v="18175"/>
    <s v="VERRUA PO"/>
    <s v="M"/>
    <n v="1"/>
  </r>
  <r>
    <x v="6"/>
    <x v="17"/>
    <x v="17"/>
    <n v="18176"/>
    <s v="VIDIGULFO"/>
    <s v="F"/>
    <n v="14"/>
  </r>
  <r>
    <x v="6"/>
    <x v="17"/>
    <x v="17"/>
    <n v="18176"/>
    <s v="VIDIGULFO"/>
    <s v="M"/>
    <n v="8"/>
  </r>
  <r>
    <x v="6"/>
    <x v="17"/>
    <x v="17"/>
    <n v="18177"/>
    <s v="VIGEVANO"/>
    <s v="F"/>
    <n v="159"/>
  </r>
  <r>
    <x v="6"/>
    <x v="17"/>
    <x v="17"/>
    <n v="18177"/>
    <s v="VIGEVANO"/>
    <s v="M"/>
    <n v="108"/>
  </r>
  <r>
    <x v="6"/>
    <x v="17"/>
    <x v="17"/>
    <n v="18178"/>
    <s v="VILLA BISCOSSI"/>
    <s v="M"/>
    <n v="1"/>
  </r>
  <r>
    <x v="6"/>
    <x v="17"/>
    <x v="17"/>
    <n v="18180"/>
    <s v="VILLANTERIO"/>
    <s v="F"/>
    <n v="5"/>
  </r>
  <r>
    <x v="6"/>
    <x v="17"/>
    <x v="17"/>
    <n v="18180"/>
    <s v="VILLANTERIO"/>
    <s v="M"/>
    <n v="5"/>
  </r>
  <r>
    <x v="6"/>
    <x v="17"/>
    <x v="17"/>
    <n v="18181"/>
    <s v="VISTARINO"/>
    <s v="F"/>
    <n v="2"/>
  </r>
  <r>
    <x v="6"/>
    <x v="17"/>
    <x v="17"/>
    <n v="18181"/>
    <s v="VISTARINO"/>
    <s v="M"/>
    <n v="4"/>
  </r>
  <r>
    <x v="6"/>
    <x v="17"/>
    <x v="17"/>
    <n v="18182"/>
    <s v="VOGHERA"/>
    <s v="F"/>
    <n v="101"/>
  </r>
  <r>
    <x v="6"/>
    <x v="17"/>
    <x v="17"/>
    <n v="18182"/>
    <s v="VOGHERA"/>
    <s v="M"/>
    <n v="73"/>
  </r>
  <r>
    <x v="6"/>
    <x v="17"/>
    <x v="17"/>
    <n v="18184"/>
    <s v="ZAVATTARELLO"/>
    <s v="F"/>
    <n v="1"/>
  </r>
  <r>
    <x v="6"/>
    <x v="17"/>
    <x v="17"/>
    <n v="18184"/>
    <s v="ZAVATTARELLO"/>
    <s v="M"/>
    <n v="1"/>
  </r>
  <r>
    <x v="6"/>
    <x v="17"/>
    <x v="17"/>
    <n v="18185"/>
    <s v="ZECCONE"/>
    <s v="F"/>
    <n v="2"/>
  </r>
  <r>
    <x v="6"/>
    <x v="17"/>
    <x v="17"/>
    <n v="18185"/>
    <s v="ZECCONE"/>
    <s v="M"/>
    <n v="3"/>
  </r>
  <r>
    <x v="6"/>
    <x v="17"/>
    <x v="17"/>
    <n v="18186"/>
    <s v="ZEME"/>
    <s v="F"/>
    <n v="1"/>
  </r>
  <r>
    <x v="6"/>
    <x v="17"/>
    <x v="17"/>
    <n v="18187"/>
    <s v="ZENEVREDO"/>
    <s v="M"/>
    <n v="2"/>
  </r>
  <r>
    <x v="6"/>
    <x v="17"/>
    <x v="17"/>
    <n v="18188"/>
    <s v="ZERBO"/>
    <s v="F"/>
    <n v="3"/>
  </r>
  <r>
    <x v="6"/>
    <x v="17"/>
    <x v="17"/>
    <n v="18188"/>
    <s v="ZERBO"/>
    <s v="M"/>
    <n v="1"/>
  </r>
  <r>
    <x v="6"/>
    <x v="17"/>
    <x v="17"/>
    <n v="18189"/>
    <s v="ZERBOLO'"/>
    <s v="F"/>
    <n v="3"/>
  </r>
  <r>
    <x v="6"/>
    <x v="17"/>
    <x v="17"/>
    <n v="18189"/>
    <s v="ZERBOLO'"/>
    <s v="M"/>
    <n v="2"/>
  </r>
  <r>
    <x v="6"/>
    <x v="17"/>
    <x v="17"/>
    <n v="18190"/>
    <s v="ZINASCO"/>
    <s v="F"/>
    <n v="4"/>
  </r>
  <r>
    <x v="6"/>
    <x v="17"/>
    <x v="17"/>
    <n v="18190"/>
    <s v="ZINASCO"/>
    <s v="M"/>
    <n v="8"/>
  </r>
  <r>
    <x v="6"/>
    <x v="18"/>
    <x v="18"/>
    <n v="19001"/>
    <s v="ACQUANEGRA CREMONESE"/>
    <s v="F"/>
    <n v="4"/>
  </r>
  <r>
    <x v="6"/>
    <x v="18"/>
    <x v="18"/>
    <n v="19001"/>
    <s v="ACQUANEGRA CREMONESE"/>
    <s v="M"/>
    <n v="1"/>
  </r>
  <r>
    <x v="6"/>
    <x v="18"/>
    <x v="18"/>
    <n v="19002"/>
    <s v="AGNADELLO"/>
    <s v="F"/>
    <n v="7"/>
  </r>
  <r>
    <x v="6"/>
    <x v="18"/>
    <x v="18"/>
    <n v="19002"/>
    <s v="AGNADELLO"/>
    <s v="M"/>
    <n v="6"/>
  </r>
  <r>
    <x v="6"/>
    <x v="18"/>
    <x v="18"/>
    <n v="19003"/>
    <s v="ANNICCO"/>
    <s v="F"/>
    <n v="1"/>
  </r>
  <r>
    <x v="6"/>
    <x v="18"/>
    <x v="18"/>
    <n v="19003"/>
    <s v="ANNICCO"/>
    <s v="M"/>
    <n v="3"/>
  </r>
  <r>
    <x v="6"/>
    <x v="18"/>
    <x v="18"/>
    <n v="19004"/>
    <s v="AZZANELLO"/>
    <s v="F"/>
    <n v="3"/>
  </r>
  <r>
    <x v="6"/>
    <x v="18"/>
    <x v="18"/>
    <n v="19004"/>
    <s v="AZZANELLO"/>
    <s v="M"/>
    <n v="1"/>
  </r>
  <r>
    <x v="6"/>
    <x v="18"/>
    <x v="18"/>
    <n v="19005"/>
    <s v="BAGNOLO CREMASCO"/>
    <s v="F"/>
    <n v="6"/>
  </r>
  <r>
    <x v="6"/>
    <x v="18"/>
    <x v="18"/>
    <n v="19005"/>
    <s v="BAGNOLO CREMASCO"/>
    <s v="M"/>
    <n v="6"/>
  </r>
  <r>
    <x v="6"/>
    <x v="18"/>
    <x v="18"/>
    <n v="19006"/>
    <s v="BONEMERSE"/>
    <s v="F"/>
    <n v="1"/>
  </r>
  <r>
    <x v="6"/>
    <x v="18"/>
    <x v="18"/>
    <n v="19006"/>
    <s v="BONEMERSE"/>
    <s v="M"/>
    <n v="4"/>
  </r>
  <r>
    <x v="6"/>
    <x v="18"/>
    <x v="18"/>
    <n v="19007"/>
    <s v="BORDOLANO"/>
    <s v="F"/>
    <n v="1"/>
  </r>
  <r>
    <x v="6"/>
    <x v="18"/>
    <x v="18"/>
    <n v="19009"/>
    <s v="CALVATONE"/>
    <s v="F"/>
    <n v="5"/>
  </r>
  <r>
    <x v="6"/>
    <x v="18"/>
    <x v="18"/>
    <n v="19009"/>
    <s v="CALVATONE"/>
    <s v="M"/>
    <n v="2"/>
  </r>
  <r>
    <x v="6"/>
    <x v="18"/>
    <x v="18"/>
    <n v="19010"/>
    <s v="CAMISANO"/>
    <s v="F"/>
    <n v="3"/>
  </r>
  <r>
    <x v="6"/>
    <x v="18"/>
    <x v="18"/>
    <n v="19010"/>
    <s v="CAMISANO"/>
    <s v="M"/>
    <n v="4"/>
  </r>
  <r>
    <x v="6"/>
    <x v="18"/>
    <x v="18"/>
    <n v="19011"/>
    <s v="CAMPAGNOLA CREMASCA"/>
    <s v="F"/>
    <n v="4"/>
  </r>
  <r>
    <x v="6"/>
    <x v="18"/>
    <x v="18"/>
    <n v="19011"/>
    <s v="CAMPAGNOLA CREMASCA"/>
    <s v="M"/>
    <n v="2"/>
  </r>
  <r>
    <x v="6"/>
    <x v="18"/>
    <x v="18"/>
    <n v="19012"/>
    <s v="CAPERGNANICA"/>
    <s v="F"/>
    <n v="4"/>
  </r>
  <r>
    <x v="6"/>
    <x v="18"/>
    <x v="18"/>
    <n v="19012"/>
    <s v="CAPERGNANICA"/>
    <s v="M"/>
    <n v="3"/>
  </r>
  <r>
    <x v="6"/>
    <x v="18"/>
    <x v="18"/>
    <n v="19013"/>
    <s v="CAPPELLA CANTONE"/>
    <s v="F"/>
    <n v="2"/>
  </r>
  <r>
    <x v="6"/>
    <x v="18"/>
    <x v="18"/>
    <n v="19015"/>
    <s v="CAPRALBA"/>
    <s v="F"/>
    <n v="4"/>
  </r>
  <r>
    <x v="6"/>
    <x v="18"/>
    <x v="18"/>
    <n v="19015"/>
    <s v="CAPRALBA"/>
    <s v="M"/>
    <n v="3"/>
  </r>
  <r>
    <x v="6"/>
    <x v="18"/>
    <x v="18"/>
    <n v="19016"/>
    <s v="CASALBUTTANO ED UNITI"/>
    <s v="F"/>
    <n v="2"/>
  </r>
  <r>
    <x v="6"/>
    <x v="18"/>
    <x v="18"/>
    <n v="19016"/>
    <s v="CASALBUTTANO ED UNITI"/>
    <s v="M"/>
    <n v="5"/>
  </r>
  <r>
    <x v="6"/>
    <x v="18"/>
    <x v="18"/>
    <n v="19017"/>
    <s v="CASALE CREMASCO-VIDOLASCO"/>
    <s v="F"/>
    <n v="4"/>
  </r>
  <r>
    <x v="6"/>
    <x v="18"/>
    <x v="18"/>
    <n v="19017"/>
    <s v="CASALE CREMASCO-VIDOLASCO"/>
    <s v="M"/>
    <n v="2"/>
  </r>
  <r>
    <x v="6"/>
    <x v="18"/>
    <x v="18"/>
    <n v="19018"/>
    <s v="CASALETTO CEREDANO"/>
    <s v="F"/>
    <n v="3"/>
  </r>
  <r>
    <x v="6"/>
    <x v="18"/>
    <x v="18"/>
    <n v="19018"/>
    <s v="CASALETTO CEREDANO"/>
    <s v="M"/>
    <n v="2"/>
  </r>
  <r>
    <x v="6"/>
    <x v="18"/>
    <x v="18"/>
    <n v="19019"/>
    <s v="CASALETTO DI SOPRA"/>
    <s v="F"/>
    <n v="1"/>
  </r>
  <r>
    <x v="6"/>
    <x v="18"/>
    <x v="18"/>
    <n v="19019"/>
    <s v="CASALETTO DI SOPRA"/>
    <s v="M"/>
    <n v="1"/>
  </r>
  <r>
    <x v="6"/>
    <x v="18"/>
    <x v="18"/>
    <n v="19020"/>
    <s v="CASALETTO VAPRIO"/>
    <s v="F"/>
    <n v="5"/>
  </r>
  <r>
    <x v="6"/>
    <x v="18"/>
    <x v="18"/>
    <n v="19020"/>
    <s v="CASALETTO VAPRIO"/>
    <s v="M"/>
    <n v="7"/>
  </r>
  <r>
    <x v="6"/>
    <x v="18"/>
    <x v="18"/>
    <n v="19021"/>
    <s v="CASALMAGGIORE"/>
    <s v="F"/>
    <n v="32"/>
  </r>
  <r>
    <x v="6"/>
    <x v="18"/>
    <x v="18"/>
    <n v="19021"/>
    <s v="CASALMAGGIORE"/>
    <s v="M"/>
    <n v="29"/>
  </r>
  <r>
    <x v="6"/>
    <x v="18"/>
    <x v="18"/>
    <n v="19022"/>
    <s v="CASALMORANO"/>
    <s v="F"/>
    <n v="2"/>
  </r>
  <r>
    <x v="6"/>
    <x v="18"/>
    <x v="18"/>
    <n v="19022"/>
    <s v="CASALMORANO"/>
    <s v="M"/>
    <n v="2"/>
  </r>
  <r>
    <x v="6"/>
    <x v="18"/>
    <x v="18"/>
    <n v="19024"/>
    <s v="CASTEL GABBIANO"/>
    <s v="F"/>
    <n v="1"/>
  </r>
  <r>
    <x v="6"/>
    <x v="18"/>
    <x v="18"/>
    <n v="19023"/>
    <s v="CASTELDIDONE"/>
    <s v="F"/>
    <n v="3"/>
  </r>
  <r>
    <x v="6"/>
    <x v="18"/>
    <x v="18"/>
    <n v="19023"/>
    <s v="CASTELDIDONE"/>
    <s v="M"/>
    <n v="1"/>
  </r>
  <r>
    <x v="6"/>
    <x v="18"/>
    <x v="18"/>
    <n v="19025"/>
    <s v="CASTELLEONE"/>
    <s v="F"/>
    <n v="33"/>
  </r>
  <r>
    <x v="6"/>
    <x v="18"/>
    <x v="18"/>
    <n v="19025"/>
    <s v="CASTELLEONE"/>
    <s v="M"/>
    <n v="23"/>
  </r>
  <r>
    <x v="6"/>
    <x v="18"/>
    <x v="18"/>
    <n v="19026"/>
    <s v="CASTELVERDE"/>
    <s v="F"/>
    <n v="25"/>
  </r>
  <r>
    <x v="6"/>
    <x v="18"/>
    <x v="18"/>
    <n v="19026"/>
    <s v="CASTELVERDE"/>
    <s v="M"/>
    <n v="17"/>
  </r>
  <r>
    <x v="6"/>
    <x v="18"/>
    <x v="18"/>
    <n v="19027"/>
    <s v="CASTELVISCONTI"/>
    <s v="F"/>
    <n v="1"/>
  </r>
  <r>
    <x v="6"/>
    <x v="18"/>
    <x v="18"/>
    <n v="19028"/>
    <s v="CELLA DATI"/>
    <s v="F"/>
    <n v="1"/>
  </r>
  <r>
    <x v="6"/>
    <x v="18"/>
    <x v="18"/>
    <n v="19029"/>
    <s v="CHIEVE"/>
    <s v="F"/>
    <n v="5"/>
  </r>
  <r>
    <x v="6"/>
    <x v="18"/>
    <x v="18"/>
    <n v="19029"/>
    <s v="CHIEVE"/>
    <s v="M"/>
    <n v="5"/>
  </r>
  <r>
    <x v="6"/>
    <x v="18"/>
    <x v="18"/>
    <n v="19030"/>
    <s v="CICOGNOLO"/>
    <s v="F"/>
    <n v="1"/>
  </r>
  <r>
    <x v="6"/>
    <x v="18"/>
    <x v="18"/>
    <n v="19031"/>
    <s v="CINGIA DE' BOTTI"/>
    <s v="F"/>
    <n v="3"/>
  </r>
  <r>
    <x v="6"/>
    <x v="18"/>
    <x v="18"/>
    <n v="19031"/>
    <s v="CINGIA DE' BOTTI"/>
    <s v="M"/>
    <n v="2"/>
  </r>
  <r>
    <x v="6"/>
    <x v="18"/>
    <x v="18"/>
    <n v="19032"/>
    <s v="CORTE DE' CORTESI CON CIGNONE"/>
    <s v="F"/>
    <n v="4"/>
  </r>
  <r>
    <x v="6"/>
    <x v="18"/>
    <x v="18"/>
    <n v="19032"/>
    <s v="CORTE DE' CORTESI CON CIGNONE"/>
    <s v="M"/>
    <n v="2"/>
  </r>
  <r>
    <x v="6"/>
    <x v="18"/>
    <x v="18"/>
    <n v="19033"/>
    <s v="CORTE DE' FRATI"/>
    <s v="F"/>
    <n v="5"/>
  </r>
  <r>
    <x v="6"/>
    <x v="18"/>
    <x v="18"/>
    <n v="19033"/>
    <s v="CORTE DE' FRATI"/>
    <s v="M"/>
    <n v="3"/>
  </r>
  <r>
    <x v="6"/>
    <x v="18"/>
    <x v="18"/>
    <n v="19034"/>
    <s v="CREDERA RUBBIANO"/>
    <s v="F"/>
    <n v="6"/>
  </r>
  <r>
    <x v="6"/>
    <x v="18"/>
    <x v="18"/>
    <n v="19034"/>
    <s v="CREDERA RUBBIANO"/>
    <s v="M"/>
    <n v="3"/>
  </r>
  <r>
    <x v="6"/>
    <x v="18"/>
    <x v="18"/>
    <n v="19035"/>
    <s v="CREMA"/>
    <s v="F"/>
    <n v="133"/>
  </r>
  <r>
    <x v="6"/>
    <x v="18"/>
    <x v="18"/>
    <n v="19035"/>
    <s v="CREMA"/>
    <s v="M"/>
    <n v="102"/>
  </r>
  <r>
    <x v="6"/>
    <x v="18"/>
    <x v="18"/>
    <n v="19036"/>
    <s v="CREMONA"/>
    <s v="F"/>
    <n v="236"/>
  </r>
  <r>
    <x v="6"/>
    <x v="18"/>
    <x v="18"/>
    <n v="19036"/>
    <s v="CREMONA"/>
    <s v="M"/>
    <n v="154"/>
  </r>
  <r>
    <x v="6"/>
    <x v="18"/>
    <x v="18"/>
    <n v="19037"/>
    <s v="CREMOSANO"/>
    <s v="F"/>
    <n v="1"/>
  </r>
  <r>
    <x v="6"/>
    <x v="18"/>
    <x v="18"/>
    <n v="19037"/>
    <s v="CREMOSANO"/>
    <s v="M"/>
    <n v="1"/>
  </r>
  <r>
    <x v="6"/>
    <x v="18"/>
    <x v="18"/>
    <n v="19039"/>
    <s v="CUMIGNANO SUL NAVIGLIO"/>
    <s v="M"/>
    <n v="2"/>
  </r>
  <r>
    <x v="6"/>
    <x v="18"/>
    <x v="18"/>
    <n v="19040"/>
    <s v="DEROVERE"/>
    <s v="F"/>
    <n v="1"/>
  </r>
  <r>
    <x v="6"/>
    <x v="18"/>
    <x v="18"/>
    <n v="19040"/>
    <s v="DEROVERE"/>
    <s v="M"/>
    <n v="2"/>
  </r>
  <r>
    <x v="6"/>
    <x v="18"/>
    <x v="18"/>
    <n v="19041"/>
    <s v="DOVERA"/>
    <s v="F"/>
    <n v="8"/>
  </r>
  <r>
    <x v="6"/>
    <x v="18"/>
    <x v="18"/>
    <n v="19041"/>
    <s v="DOVERA"/>
    <s v="M"/>
    <n v="4"/>
  </r>
  <r>
    <x v="6"/>
    <x v="18"/>
    <x v="18"/>
    <n v="19042"/>
    <s v="DRIZZONA"/>
    <s v="F"/>
    <n v="2"/>
  </r>
  <r>
    <x v="6"/>
    <x v="18"/>
    <x v="18"/>
    <n v="19043"/>
    <s v="FIESCO"/>
    <s v="F"/>
    <n v="2"/>
  </r>
  <r>
    <x v="6"/>
    <x v="18"/>
    <x v="18"/>
    <n v="19043"/>
    <s v="FIESCO"/>
    <s v="M"/>
    <n v="3"/>
  </r>
  <r>
    <x v="6"/>
    <x v="18"/>
    <x v="18"/>
    <n v="19044"/>
    <s v="FORMIGARA"/>
    <s v="M"/>
    <n v="1"/>
  </r>
  <r>
    <x v="6"/>
    <x v="18"/>
    <x v="18"/>
    <n v="19045"/>
    <s v="GABBIONETA-BINANUOVA"/>
    <s v="F"/>
    <n v="2"/>
  </r>
  <r>
    <x v="6"/>
    <x v="18"/>
    <x v="18"/>
    <n v="19046"/>
    <s v="GADESCO-PIEVE DELMONA"/>
    <s v="F"/>
    <n v="3"/>
  </r>
  <r>
    <x v="6"/>
    <x v="18"/>
    <x v="18"/>
    <n v="19046"/>
    <s v="GADESCO-PIEVE DELMONA"/>
    <s v="M"/>
    <n v="3"/>
  </r>
  <r>
    <x v="6"/>
    <x v="18"/>
    <x v="18"/>
    <n v="19047"/>
    <s v="GENIVOLTA"/>
    <s v="F"/>
    <n v="2"/>
  </r>
  <r>
    <x v="6"/>
    <x v="18"/>
    <x v="18"/>
    <n v="19048"/>
    <s v="GERRE DE' CAPRIOLI"/>
    <s v="F"/>
    <n v="2"/>
  </r>
  <r>
    <x v="6"/>
    <x v="18"/>
    <x v="18"/>
    <n v="19048"/>
    <s v="GERRE DE' CAPRIOLI"/>
    <s v="M"/>
    <n v="3"/>
  </r>
  <r>
    <x v="6"/>
    <x v="18"/>
    <x v="18"/>
    <n v="19049"/>
    <s v="GOMBITO"/>
    <s v="M"/>
    <n v="3"/>
  </r>
  <r>
    <x v="6"/>
    <x v="18"/>
    <x v="18"/>
    <n v="19050"/>
    <s v="GRONTARDO"/>
    <s v="F"/>
    <n v="3"/>
  </r>
  <r>
    <x v="6"/>
    <x v="18"/>
    <x v="18"/>
    <n v="19050"/>
    <s v="GRONTARDO"/>
    <s v="M"/>
    <n v="1"/>
  </r>
  <r>
    <x v="6"/>
    <x v="18"/>
    <x v="18"/>
    <n v="19051"/>
    <s v="GRUMELLO CREMONESE ED UNITI"/>
    <s v="F"/>
    <n v="3"/>
  </r>
  <r>
    <x v="6"/>
    <x v="18"/>
    <x v="18"/>
    <n v="19051"/>
    <s v="GRUMELLO CREMONESE ED UNITI"/>
    <s v="M"/>
    <n v="6"/>
  </r>
  <r>
    <x v="6"/>
    <x v="18"/>
    <x v="18"/>
    <n v="19052"/>
    <s v="GUSSOLA"/>
    <s v="F"/>
    <n v="5"/>
  </r>
  <r>
    <x v="6"/>
    <x v="18"/>
    <x v="18"/>
    <n v="19052"/>
    <s v="GUSSOLA"/>
    <s v="M"/>
    <n v="5"/>
  </r>
  <r>
    <x v="6"/>
    <x v="18"/>
    <x v="18"/>
    <n v="19053"/>
    <s v="ISOLA DOVARESE"/>
    <s v="F"/>
    <n v="2"/>
  </r>
  <r>
    <x v="6"/>
    <x v="18"/>
    <x v="18"/>
    <n v="19053"/>
    <s v="ISOLA DOVARESE"/>
    <s v="M"/>
    <n v="3"/>
  </r>
  <r>
    <x v="6"/>
    <x v="18"/>
    <x v="18"/>
    <n v="19054"/>
    <s v="IZANO"/>
    <s v="F"/>
    <n v="4"/>
  </r>
  <r>
    <x v="6"/>
    <x v="18"/>
    <x v="18"/>
    <n v="19054"/>
    <s v="IZANO"/>
    <s v="M"/>
    <n v="2"/>
  </r>
  <r>
    <x v="6"/>
    <x v="18"/>
    <x v="18"/>
    <n v="19055"/>
    <s v="MADIGNANO"/>
    <s v="F"/>
    <n v="7"/>
  </r>
  <r>
    <x v="6"/>
    <x v="18"/>
    <x v="18"/>
    <n v="19055"/>
    <s v="MADIGNANO"/>
    <s v="M"/>
    <n v="5"/>
  </r>
  <r>
    <x v="6"/>
    <x v="18"/>
    <x v="18"/>
    <n v="19056"/>
    <s v="MALAGNINO"/>
    <s v="F"/>
    <n v="2"/>
  </r>
  <r>
    <x v="6"/>
    <x v="18"/>
    <x v="18"/>
    <n v="19057"/>
    <s v="MARTIGNANA DI PO"/>
    <s v="F"/>
    <n v="2"/>
  </r>
  <r>
    <x v="6"/>
    <x v="18"/>
    <x v="18"/>
    <n v="19057"/>
    <s v="MARTIGNANA DI PO"/>
    <s v="M"/>
    <n v="3"/>
  </r>
  <r>
    <x v="6"/>
    <x v="18"/>
    <x v="18"/>
    <n v="19058"/>
    <s v="MONTE CREMASCO"/>
    <s v="F"/>
    <n v="3"/>
  </r>
  <r>
    <x v="6"/>
    <x v="18"/>
    <x v="18"/>
    <n v="19058"/>
    <s v="MONTE CREMASCO"/>
    <s v="M"/>
    <n v="5"/>
  </r>
  <r>
    <x v="6"/>
    <x v="18"/>
    <x v="18"/>
    <n v="19059"/>
    <s v="MONTODINE"/>
    <s v="F"/>
    <n v="6"/>
  </r>
  <r>
    <x v="6"/>
    <x v="18"/>
    <x v="18"/>
    <n v="19059"/>
    <s v="MONTODINE"/>
    <s v="M"/>
    <n v="5"/>
  </r>
  <r>
    <x v="6"/>
    <x v="18"/>
    <x v="18"/>
    <n v="19060"/>
    <s v="MOSCAZZANO"/>
    <s v="F"/>
    <n v="2"/>
  </r>
  <r>
    <x v="6"/>
    <x v="18"/>
    <x v="18"/>
    <n v="19060"/>
    <s v="MOSCAZZANO"/>
    <s v="M"/>
    <n v="2"/>
  </r>
  <r>
    <x v="6"/>
    <x v="18"/>
    <x v="18"/>
    <n v="19061"/>
    <s v="MOTTA BALUFFI"/>
    <s v="F"/>
    <n v="1"/>
  </r>
  <r>
    <x v="6"/>
    <x v="18"/>
    <x v="18"/>
    <n v="19061"/>
    <s v="MOTTA BALUFFI"/>
    <s v="M"/>
    <n v="2"/>
  </r>
  <r>
    <x v="6"/>
    <x v="18"/>
    <x v="18"/>
    <n v="19062"/>
    <s v="OFFANENGO"/>
    <s v="F"/>
    <n v="19"/>
  </r>
  <r>
    <x v="6"/>
    <x v="18"/>
    <x v="18"/>
    <n v="19062"/>
    <s v="OFFANENGO"/>
    <s v="M"/>
    <n v="14"/>
  </r>
  <r>
    <x v="6"/>
    <x v="18"/>
    <x v="18"/>
    <n v="19063"/>
    <s v="OLMENETA"/>
    <s v="F"/>
    <n v="6"/>
  </r>
  <r>
    <x v="6"/>
    <x v="18"/>
    <x v="18"/>
    <n v="19063"/>
    <s v="OLMENETA"/>
    <s v="M"/>
    <n v="3"/>
  </r>
  <r>
    <x v="6"/>
    <x v="18"/>
    <x v="18"/>
    <n v="19064"/>
    <s v="OSTIANO"/>
    <s v="F"/>
    <n v="3"/>
  </r>
  <r>
    <x v="6"/>
    <x v="18"/>
    <x v="18"/>
    <n v="19064"/>
    <s v="OSTIANO"/>
    <s v="M"/>
    <n v="2"/>
  </r>
  <r>
    <x v="6"/>
    <x v="18"/>
    <x v="18"/>
    <n v="19065"/>
    <s v="PADERNO PONCHIELLI"/>
    <s v="F"/>
    <n v="3"/>
  </r>
  <r>
    <x v="6"/>
    <x v="18"/>
    <x v="18"/>
    <n v="19065"/>
    <s v="PADERNO PONCHIELLI"/>
    <s v="M"/>
    <n v="2"/>
  </r>
  <r>
    <x v="6"/>
    <x v="18"/>
    <x v="18"/>
    <n v="19066"/>
    <s v="PALAZZO PIGNANO"/>
    <s v="F"/>
    <n v="7"/>
  </r>
  <r>
    <x v="6"/>
    <x v="18"/>
    <x v="18"/>
    <n v="19066"/>
    <s v="PALAZZO PIGNANO"/>
    <s v="M"/>
    <n v="4"/>
  </r>
  <r>
    <x v="6"/>
    <x v="18"/>
    <x v="18"/>
    <n v="19067"/>
    <s v="PANDINO"/>
    <s v="F"/>
    <n v="28"/>
  </r>
  <r>
    <x v="6"/>
    <x v="18"/>
    <x v="18"/>
    <n v="19067"/>
    <s v="PANDINO"/>
    <s v="M"/>
    <n v="17"/>
  </r>
  <r>
    <x v="6"/>
    <x v="18"/>
    <x v="18"/>
    <n v="19068"/>
    <s v="PERSICO DOSIMO"/>
    <s v="F"/>
    <n v="8"/>
  </r>
  <r>
    <x v="6"/>
    <x v="18"/>
    <x v="18"/>
    <n v="19068"/>
    <s v="PERSICO DOSIMO"/>
    <s v="M"/>
    <n v="2"/>
  </r>
  <r>
    <x v="6"/>
    <x v="18"/>
    <x v="18"/>
    <n v="19069"/>
    <s v="PESCAROLO ED UNITI"/>
    <s v="F"/>
    <n v="5"/>
  </r>
  <r>
    <x v="6"/>
    <x v="18"/>
    <x v="18"/>
    <n v="19070"/>
    <s v="PESSINA CREMONESE"/>
    <s v="F"/>
    <n v="3"/>
  </r>
  <r>
    <x v="6"/>
    <x v="18"/>
    <x v="18"/>
    <n v="19071"/>
    <s v="PIADENA"/>
    <s v="F"/>
    <n v="6"/>
  </r>
  <r>
    <x v="6"/>
    <x v="18"/>
    <x v="18"/>
    <n v="19072"/>
    <s v="PIANENGO"/>
    <s v="F"/>
    <n v="10"/>
  </r>
  <r>
    <x v="6"/>
    <x v="18"/>
    <x v="18"/>
    <n v="19072"/>
    <s v="PIANENGO"/>
    <s v="M"/>
    <n v="4"/>
  </r>
  <r>
    <x v="6"/>
    <x v="18"/>
    <x v="18"/>
    <n v="19073"/>
    <s v="PIERANICA"/>
    <s v="F"/>
    <n v="4"/>
  </r>
  <r>
    <x v="6"/>
    <x v="18"/>
    <x v="18"/>
    <n v="19074"/>
    <s v="PIEVE D'OLMI"/>
    <s v="F"/>
    <n v="4"/>
  </r>
  <r>
    <x v="6"/>
    <x v="18"/>
    <x v="18"/>
    <n v="19074"/>
    <s v="PIEVE D'OLMI"/>
    <s v="M"/>
    <n v="2"/>
  </r>
  <r>
    <x v="6"/>
    <x v="18"/>
    <x v="18"/>
    <n v="19075"/>
    <s v="PIEVE SAN GIACOMO"/>
    <s v="F"/>
    <n v="1"/>
  </r>
  <r>
    <x v="6"/>
    <x v="18"/>
    <x v="18"/>
    <n v="19076"/>
    <s v="PIZZIGHETTONE"/>
    <s v="F"/>
    <n v="16"/>
  </r>
  <r>
    <x v="6"/>
    <x v="18"/>
    <x v="18"/>
    <n v="19076"/>
    <s v="PIZZIGHETTONE"/>
    <s v="M"/>
    <n v="13"/>
  </r>
  <r>
    <x v="6"/>
    <x v="18"/>
    <x v="18"/>
    <n v="19077"/>
    <s v="POZZAGLIO ED UNITI"/>
    <s v="F"/>
    <n v="3"/>
  </r>
  <r>
    <x v="6"/>
    <x v="18"/>
    <x v="18"/>
    <n v="19078"/>
    <s v="QUINTANO"/>
    <s v="F"/>
    <n v="1"/>
  </r>
  <r>
    <x v="6"/>
    <x v="18"/>
    <x v="18"/>
    <n v="19078"/>
    <s v="QUINTANO"/>
    <s v="M"/>
    <n v="2"/>
  </r>
  <r>
    <x v="6"/>
    <x v="18"/>
    <x v="18"/>
    <n v="19079"/>
    <s v="RICENGO"/>
    <s v="F"/>
    <n v="7"/>
  </r>
  <r>
    <x v="6"/>
    <x v="18"/>
    <x v="18"/>
    <n v="19079"/>
    <s v="RICENGO"/>
    <s v="M"/>
    <n v="1"/>
  </r>
  <r>
    <x v="6"/>
    <x v="18"/>
    <x v="18"/>
    <n v="19080"/>
    <s v="RIPALTA ARPINA"/>
    <s v="F"/>
    <n v="1"/>
  </r>
  <r>
    <x v="6"/>
    <x v="18"/>
    <x v="18"/>
    <n v="19081"/>
    <s v="RIPALTA CREMASCA"/>
    <s v="F"/>
    <n v="12"/>
  </r>
  <r>
    <x v="6"/>
    <x v="18"/>
    <x v="18"/>
    <n v="19081"/>
    <s v="RIPALTA CREMASCA"/>
    <s v="M"/>
    <n v="7"/>
  </r>
  <r>
    <x v="6"/>
    <x v="18"/>
    <x v="18"/>
    <n v="19082"/>
    <s v="RIPALTA GUERINA"/>
    <s v="F"/>
    <n v="3"/>
  </r>
  <r>
    <x v="6"/>
    <x v="18"/>
    <x v="18"/>
    <n v="19082"/>
    <s v="RIPALTA GUERINA"/>
    <s v="M"/>
    <n v="3"/>
  </r>
  <r>
    <x v="6"/>
    <x v="18"/>
    <x v="18"/>
    <n v="19083"/>
    <s v="RIVAROLO DEL RE ED UNITI"/>
    <s v="F"/>
    <n v="3"/>
  </r>
  <r>
    <x v="6"/>
    <x v="18"/>
    <x v="18"/>
    <n v="19083"/>
    <s v="RIVAROLO DEL RE ED UNITI"/>
    <s v="M"/>
    <n v="5"/>
  </r>
  <r>
    <x v="6"/>
    <x v="18"/>
    <x v="18"/>
    <n v="19084"/>
    <s v="RIVOLTA D'ADDA"/>
    <s v="F"/>
    <n v="13"/>
  </r>
  <r>
    <x v="6"/>
    <x v="18"/>
    <x v="18"/>
    <n v="19084"/>
    <s v="RIVOLTA D'ADDA"/>
    <s v="M"/>
    <n v="4"/>
  </r>
  <r>
    <x v="6"/>
    <x v="18"/>
    <x v="18"/>
    <n v="19085"/>
    <s v="ROBECCO D'OGLIO"/>
    <s v="F"/>
    <n v="10"/>
  </r>
  <r>
    <x v="6"/>
    <x v="18"/>
    <x v="18"/>
    <n v="19085"/>
    <s v="ROBECCO D'OGLIO"/>
    <s v="M"/>
    <n v="2"/>
  </r>
  <r>
    <x v="6"/>
    <x v="18"/>
    <x v="18"/>
    <n v="19086"/>
    <s v="ROMANENGO"/>
    <s v="F"/>
    <n v="10"/>
  </r>
  <r>
    <x v="6"/>
    <x v="18"/>
    <x v="18"/>
    <n v="19086"/>
    <s v="ROMANENGO"/>
    <s v="M"/>
    <n v="9"/>
  </r>
  <r>
    <x v="6"/>
    <x v="18"/>
    <x v="18"/>
    <n v="19087"/>
    <s v="SALVIROLA"/>
    <s v="F"/>
    <n v="1"/>
  </r>
  <r>
    <x v="6"/>
    <x v="18"/>
    <x v="18"/>
    <n v="19087"/>
    <s v="SALVIROLA"/>
    <s v="M"/>
    <n v="1"/>
  </r>
  <r>
    <x v="6"/>
    <x v="18"/>
    <x v="18"/>
    <n v="19088"/>
    <s v="SAN BASSANO"/>
    <s v="F"/>
    <n v="4"/>
  </r>
  <r>
    <x v="6"/>
    <x v="18"/>
    <x v="18"/>
    <n v="19088"/>
    <s v="SAN BASSANO"/>
    <s v="M"/>
    <n v="3"/>
  </r>
  <r>
    <x v="6"/>
    <x v="18"/>
    <x v="18"/>
    <n v="19089"/>
    <s v="SAN DANIELE PO"/>
    <s v="M"/>
    <n v="1"/>
  </r>
  <r>
    <x v="6"/>
    <x v="18"/>
    <x v="18"/>
    <n v="19090"/>
    <s v="SAN GIOVANNI IN CROCE"/>
    <s v="F"/>
    <n v="8"/>
  </r>
  <r>
    <x v="6"/>
    <x v="18"/>
    <x v="18"/>
    <n v="19090"/>
    <s v="SAN GIOVANNI IN CROCE"/>
    <s v="M"/>
    <n v="3"/>
  </r>
  <r>
    <x v="6"/>
    <x v="18"/>
    <x v="18"/>
    <n v="19091"/>
    <s v="SAN MARTINO DEL LAGO"/>
    <s v="F"/>
    <n v="3"/>
  </r>
  <r>
    <x v="6"/>
    <x v="18"/>
    <x v="18"/>
    <n v="19091"/>
    <s v="SAN MARTINO DEL LAGO"/>
    <s v="M"/>
    <n v="2"/>
  </r>
  <r>
    <x v="6"/>
    <x v="18"/>
    <x v="18"/>
    <n v="19092"/>
    <s v="SCANDOLARA RAVARA"/>
    <s v="F"/>
    <n v="8"/>
  </r>
  <r>
    <x v="6"/>
    <x v="18"/>
    <x v="18"/>
    <n v="19092"/>
    <s v="SCANDOLARA RAVARA"/>
    <s v="M"/>
    <n v="3"/>
  </r>
  <r>
    <x v="6"/>
    <x v="18"/>
    <x v="18"/>
    <n v="19093"/>
    <s v="SCANDOLARA RIPA D'OGLIO"/>
    <s v="F"/>
    <n v="1"/>
  </r>
  <r>
    <x v="6"/>
    <x v="18"/>
    <x v="18"/>
    <n v="19093"/>
    <s v="SCANDOLARA RIPA D'OGLIO"/>
    <s v="M"/>
    <n v="1"/>
  </r>
  <r>
    <x v="6"/>
    <x v="18"/>
    <x v="18"/>
    <n v="19094"/>
    <s v="SERGNANO"/>
    <s v="F"/>
    <n v="8"/>
  </r>
  <r>
    <x v="6"/>
    <x v="18"/>
    <x v="18"/>
    <n v="19094"/>
    <s v="SERGNANO"/>
    <s v="M"/>
    <n v="7"/>
  </r>
  <r>
    <x v="6"/>
    <x v="18"/>
    <x v="18"/>
    <n v="19095"/>
    <s v="SESTO ED UNITI"/>
    <s v="F"/>
    <n v="10"/>
  </r>
  <r>
    <x v="6"/>
    <x v="18"/>
    <x v="18"/>
    <n v="19095"/>
    <s v="SESTO ED UNITI"/>
    <s v="M"/>
    <n v="3"/>
  </r>
  <r>
    <x v="6"/>
    <x v="18"/>
    <x v="18"/>
    <n v="19096"/>
    <s v="SOLAROLO RAINERIO"/>
    <s v="F"/>
    <n v="6"/>
  </r>
  <r>
    <x v="6"/>
    <x v="18"/>
    <x v="18"/>
    <n v="19096"/>
    <s v="SOLAROLO RAINERIO"/>
    <s v="M"/>
    <n v="3"/>
  </r>
  <r>
    <x v="6"/>
    <x v="18"/>
    <x v="18"/>
    <n v="19097"/>
    <s v="SONCINO"/>
    <s v="F"/>
    <n v="20"/>
  </r>
  <r>
    <x v="6"/>
    <x v="18"/>
    <x v="18"/>
    <n v="19097"/>
    <s v="SONCINO"/>
    <s v="M"/>
    <n v="15"/>
  </r>
  <r>
    <x v="6"/>
    <x v="18"/>
    <x v="18"/>
    <n v="19098"/>
    <s v="SORESINA"/>
    <s v="F"/>
    <n v="15"/>
  </r>
  <r>
    <x v="6"/>
    <x v="18"/>
    <x v="18"/>
    <n v="19098"/>
    <s v="SORESINA"/>
    <s v="M"/>
    <n v="15"/>
  </r>
  <r>
    <x v="6"/>
    <x v="18"/>
    <x v="18"/>
    <n v="19099"/>
    <s v="SOSPIRO"/>
    <s v="F"/>
    <n v="7"/>
  </r>
  <r>
    <x v="6"/>
    <x v="18"/>
    <x v="18"/>
    <n v="19099"/>
    <s v="SOSPIRO"/>
    <s v="M"/>
    <n v="7"/>
  </r>
  <r>
    <x v="6"/>
    <x v="18"/>
    <x v="18"/>
    <n v="19100"/>
    <s v="SPINADESCO"/>
    <s v="F"/>
    <n v="4"/>
  </r>
  <r>
    <x v="6"/>
    <x v="18"/>
    <x v="18"/>
    <n v="19100"/>
    <s v="SPINADESCO"/>
    <s v="M"/>
    <n v="1"/>
  </r>
  <r>
    <x v="6"/>
    <x v="18"/>
    <x v="18"/>
    <n v="19101"/>
    <s v="SPINEDA"/>
    <s v="F"/>
    <n v="1"/>
  </r>
  <r>
    <x v="6"/>
    <x v="18"/>
    <x v="18"/>
    <n v="19102"/>
    <s v="SPINO D'ADDA"/>
    <s v="F"/>
    <n v="13"/>
  </r>
  <r>
    <x v="6"/>
    <x v="18"/>
    <x v="18"/>
    <n v="19102"/>
    <s v="SPINO D'ADDA"/>
    <s v="M"/>
    <n v="8"/>
  </r>
  <r>
    <x v="6"/>
    <x v="18"/>
    <x v="18"/>
    <n v="19103"/>
    <s v="STAGNO LOMBARDO"/>
    <s v="F"/>
    <n v="3"/>
  </r>
  <r>
    <x v="6"/>
    <x v="18"/>
    <x v="18"/>
    <n v="19103"/>
    <s v="STAGNO LOMBARDO"/>
    <s v="M"/>
    <n v="2"/>
  </r>
  <r>
    <x v="6"/>
    <x v="18"/>
    <x v="18"/>
    <n v="19104"/>
    <s v="TICENGO"/>
    <s v="F"/>
    <n v="2"/>
  </r>
  <r>
    <x v="6"/>
    <x v="18"/>
    <x v="18"/>
    <n v="19104"/>
    <s v="TICENGO"/>
    <s v="M"/>
    <n v="1"/>
  </r>
  <r>
    <x v="6"/>
    <x v="18"/>
    <x v="18"/>
    <n v="19106"/>
    <s v="TORNATA"/>
    <s v="M"/>
    <n v="1"/>
  </r>
  <r>
    <x v="6"/>
    <x v="18"/>
    <x v="18"/>
    <n v="19107"/>
    <s v="TORRE DE' PICENARDI"/>
    <s v="F"/>
    <n v="1"/>
  </r>
  <r>
    <x v="6"/>
    <x v="18"/>
    <x v="18"/>
    <n v="19107"/>
    <s v="TORRE DE' PICENARDI"/>
    <s v="M"/>
    <n v="2"/>
  </r>
  <r>
    <x v="6"/>
    <x v="18"/>
    <x v="18"/>
    <n v="19108"/>
    <s v="TORRICELLA DEL PIZZO"/>
    <s v="F"/>
    <n v="2"/>
  </r>
  <r>
    <x v="6"/>
    <x v="18"/>
    <x v="18"/>
    <n v="19109"/>
    <s v="TRESCORE CREMASCO"/>
    <s v="F"/>
    <n v="9"/>
  </r>
  <r>
    <x v="6"/>
    <x v="18"/>
    <x v="18"/>
    <n v="19109"/>
    <s v="TRESCORE CREMASCO"/>
    <s v="M"/>
    <n v="7"/>
  </r>
  <r>
    <x v="6"/>
    <x v="18"/>
    <x v="18"/>
    <n v="19110"/>
    <s v="TRIGOLO"/>
    <s v="F"/>
    <n v="4"/>
  </r>
  <r>
    <x v="6"/>
    <x v="18"/>
    <x v="18"/>
    <n v="19110"/>
    <s v="TRIGOLO"/>
    <s v="M"/>
    <n v="4"/>
  </r>
  <r>
    <x v="6"/>
    <x v="18"/>
    <x v="18"/>
    <n v="19111"/>
    <s v="VAIANO CREMASCO"/>
    <s v="F"/>
    <n v="14"/>
  </r>
  <r>
    <x v="6"/>
    <x v="18"/>
    <x v="18"/>
    <n v="19111"/>
    <s v="VAIANO CREMASCO"/>
    <s v="M"/>
    <n v="2"/>
  </r>
  <r>
    <x v="6"/>
    <x v="18"/>
    <x v="18"/>
    <n v="19112"/>
    <s v="VAILATE"/>
    <s v="F"/>
    <n v="10"/>
  </r>
  <r>
    <x v="6"/>
    <x v="18"/>
    <x v="18"/>
    <n v="19112"/>
    <s v="VAILATE"/>
    <s v="M"/>
    <n v="11"/>
  </r>
  <r>
    <x v="6"/>
    <x v="18"/>
    <x v="18"/>
    <n v="19113"/>
    <s v="VESCOVATO"/>
    <s v="F"/>
    <n v="4"/>
  </r>
  <r>
    <x v="6"/>
    <x v="18"/>
    <x v="18"/>
    <n v="19113"/>
    <s v="VESCOVATO"/>
    <s v="M"/>
    <n v="7"/>
  </r>
  <r>
    <x v="6"/>
    <x v="18"/>
    <x v="18"/>
    <n v="19115"/>
    <s v="VOLTIDO"/>
    <s v="M"/>
    <n v="2"/>
  </r>
  <r>
    <x v="6"/>
    <x v="19"/>
    <x v="19"/>
    <n v="20001"/>
    <s v="ACQUANEGRA SUL CHIESE"/>
    <s v="F"/>
    <n v="5"/>
  </r>
  <r>
    <x v="6"/>
    <x v="19"/>
    <x v="19"/>
    <n v="20001"/>
    <s v="ACQUANEGRA SUL CHIESE"/>
    <s v="M"/>
    <n v="2"/>
  </r>
  <r>
    <x v="6"/>
    <x v="19"/>
    <x v="19"/>
    <n v="20002"/>
    <s v="ASOLA"/>
    <s v="F"/>
    <n v="21"/>
  </r>
  <r>
    <x v="6"/>
    <x v="19"/>
    <x v="19"/>
    <n v="20002"/>
    <s v="ASOLA"/>
    <s v="M"/>
    <n v="20"/>
  </r>
  <r>
    <x v="6"/>
    <x v="19"/>
    <x v="19"/>
    <n v="20003"/>
    <s v="BAGNOLO SAN VITO"/>
    <s v="F"/>
    <n v="6"/>
  </r>
  <r>
    <x v="6"/>
    <x v="19"/>
    <x v="19"/>
    <n v="20003"/>
    <s v="BAGNOLO SAN VITO"/>
    <s v="M"/>
    <n v="9"/>
  </r>
  <r>
    <x v="6"/>
    <x v="19"/>
    <x v="19"/>
    <n v="20004"/>
    <s v="BIGARELLO"/>
    <s v="F"/>
    <n v="6"/>
  </r>
  <r>
    <x v="6"/>
    <x v="19"/>
    <x v="19"/>
    <n v="20004"/>
    <s v="BIGARELLO"/>
    <s v="M"/>
    <n v="1"/>
  </r>
  <r>
    <x v="6"/>
    <x v="19"/>
    <x v="19"/>
    <n v="20071"/>
    <s v="BORGO VIRGILIO"/>
    <s v="F"/>
    <n v="11"/>
  </r>
  <r>
    <x v="6"/>
    <x v="19"/>
    <x v="19"/>
    <n v="20071"/>
    <s v="BORGO VIRGILIO"/>
    <s v="M"/>
    <n v="8"/>
  </r>
  <r>
    <x v="6"/>
    <x v="19"/>
    <x v="19"/>
    <n v="20005"/>
    <s v="BORGOFORTE"/>
    <s v="F"/>
    <n v="6"/>
  </r>
  <r>
    <x v="6"/>
    <x v="19"/>
    <x v="19"/>
    <n v="20005"/>
    <s v="BORGOFORTE"/>
    <s v="M"/>
    <n v="4"/>
  </r>
  <r>
    <x v="6"/>
    <x v="19"/>
    <x v="19"/>
    <n v="20007"/>
    <s v="BOZZOLO"/>
    <s v="F"/>
    <n v="9"/>
  </r>
  <r>
    <x v="6"/>
    <x v="19"/>
    <x v="19"/>
    <n v="20007"/>
    <s v="BOZZOLO"/>
    <s v="M"/>
    <n v="4"/>
  </r>
  <r>
    <x v="6"/>
    <x v="19"/>
    <x v="19"/>
    <n v="20008"/>
    <s v="CANNETO SULL'OGLIO"/>
    <s v="F"/>
    <n v="9"/>
  </r>
  <r>
    <x v="6"/>
    <x v="19"/>
    <x v="19"/>
    <n v="20008"/>
    <s v="CANNETO SULL'OGLIO"/>
    <s v="M"/>
    <n v="8"/>
  </r>
  <r>
    <x v="6"/>
    <x v="19"/>
    <x v="19"/>
    <n v="20009"/>
    <s v="CARBONARA DI PO"/>
    <s v="F"/>
    <n v="1"/>
  </r>
  <r>
    <x v="6"/>
    <x v="19"/>
    <x v="19"/>
    <n v="20009"/>
    <s v="CARBONARA DI PO"/>
    <s v="M"/>
    <n v="1"/>
  </r>
  <r>
    <x v="6"/>
    <x v="19"/>
    <x v="19"/>
    <n v="20010"/>
    <s v="CASALMORO"/>
    <s v="F"/>
    <n v="2"/>
  </r>
  <r>
    <x v="6"/>
    <x v="19"/>
    <x v="19"/>
    <n v="20010"/>
    <s v="CASALMORO"/>
    <s v="M"/>
    <n v="2"/>
  </r>
  <r>
    <x v="6"/>
    <x v="19"/>
    <x v="19"/>
    <n v="20011"/>
    <s v="CASALOLDO"/>
    <s v="F"/>
    <n v="6"/>
  </r>
  <r>
    <x v="6"/>
    <x v="19"/>
    <x v="19"/>
    <n v="20011"/>
    <s v="CASALOLDO"/>
    <s v="M"/>
    <n v="2"/>
  </r>
  <r>
    <x v="6"/>
    <x v="19"/>
    <x v="19"/>
    <n v="20012"/>
    <s v="CASALROMANO"/>
    <s v="F"/>
    <n v="2"/>
  </r>
  <r>
    <x v="6"/>
    <x v="19"/>
    <x v="19"/>
    <n v="20012"/>
    <s v="CASALROMANO"/>
    <s v="M"/>
    <n v="4"/>
  </r>
  <r>
    <x v="6"/>
    <x v="19"/>
    <x v="19"/>
    <n v="20014"/>
    <s v="CASTEL D'ARIO"/>
    <s v="F"/>
    <n v="11"/>
  </r>
  <r>
    <x v="6"/>
    <x v="19"/>
    <x v="19"/>
    <n v="20014"/>
    <s v="CASTEL D'ARIO"/>
    <s v="M"/>
    <n v="6"/>
  </r>
  <r>
    <x v="6"/>
    <x v="19"/>
    <x v="19"/>
    <n v="20015"/>
    <s v="CASTEL GOFFREDO"/>
    <s v="F"/>
    <n v="24"/>
  </r>
  <r>
    <x v="6"/>
    <x v="19"/>
    <x v="19"/>
    <n v="20015"/>
    <s v="CASTEL GOFFREDO"/>
    <s v="M"/>
    <n v="15"/>
  </r>
  <r>
    <x v="6"/>
    <x v="19"/>
    <x v="19"/>
    <n v="20013"/>
    <s v="CASTELBELFORTE"/>
    <s v="F"/>
    <n v="4"/>
  </r>
  <r>
    <x v="6"/>
    <x v="19"/>
    <x v="19"/>
    <n v="20013"/>
    <s v="CASTELBELFORTE"/>
    <s v="M"/>
    <n v="3"/>
  </r>
  <r>
    <x v="6"/>
    <x v="19"/>
    <x v="19"/>
    <n v="20016"/>
    <s v="CASTELLUCCHIO"/>
    <s v="F"/>
    <n v="9"/>
  </r>
  <r>
    <x v="6"/>
    <x v="19"/>
    <x v="19"/>
    <n v="20016"/>
    <s v="CASTELLUCCHIO"/>
    <s v="M"/>
    <n v="5"/>
  </r>
  <r>
    <x v="6"/>
    <x v="19"/>
    <x v="19"/>
    <n v="20017"/>
    <s v="CASTIGLIONE DELLE STIVIERE"/>
    <s v="F"/>
    <n v="54"/>
  </r>
  <r>
    <x v="6"/>
    <x v="19"/>
    <x v="19"/>
    <n v="20017"/>
    <s v="CASTIGLIONE DELLE STIVIERE"/>
    <s v="M"/>
    <n v="40"/>
  </r>
  <r>
    <x v="6"/>
    <x v="19"/>
    <x v="19"/>
    <n v="20018"/>
    <s v="CAVRIANA"/>
    <s v="F"/>
    <n v="9"/>
  </r>
  <r>
    <x v="6"/>
    <x v="19"/>
    <x v="19"/>
    <n v="20018"/>
    <s v="CAVRIANA"/>
    <s v="M"/>
    <n v="9"/>
  </r>
  <r>
    <x v="6"/>
    <x v="19"/>
    <x v="19"/>
    <n v="20019"/>
    <s v="CERESARA"/>
    <s v="F"/>
    <n v="2"/>
  </r>
  <r>
    <x v="6"/>
    <x v="19"/>
    <x v="19"/>
    <n v="20019"/>
    <s v="CERESARA"/>
    <s v="M"/>
    <n v="5"/>
  </r>
  <r>
    <x v="6"/>
    <x v="19"/>
    <x v="19"/>
    <n v="20020"/>
    <s v="COMMESSAGGIO"/>
    <s v="F"/>
    <n v="3"/>
  </r>
  <r>
    <x v="6"/>
    <x v="19"/>
    <x v="19"/>
    <n v="20020"/>
    <s v="COMMESSAGGIO"/>
    <s v="M"/>
    <n v="2"/>
  </r>
  <r>
    <x v="6"/>
    <x v="19"/>
    <x v="19"/>
    <n v="20021"/>
    <s v="CURTATONE"/>
    <s v="F"/>
    <n v="48"/>
  </r>
  <r>
    <x v="6"/>
    <x v="19"/>
    <x v="19"/>
    <n v="20021"/>
    <s v="CURTATONE"/>
    <s v="M"/>
    <n v="26"/>
  </r>
  <r>
    <x v="6"/>
    <x v="19"/>
    <x v="19"/>
    <n v="20022"/>
    <s v="DOSOLO"/>
    <s v="F"/>
    <n v="6"/>
  </r>
  <r>
    <x v="6"/>
    <x v="19"/>
    <x v="19"/>
    <n v="20022"/>
    <s v="DOSOLO"/>
    <s v="M"/>
    <n v="4"/>
  </r>
  <r>
    <x v="6"/>
    <x v="19"/>
    <x v="19"/>
    <n v="20023"/>
    <s v="FELONICA"/>
    <s v="F"/>
    <n v="3"/>
  </r>
  <r>
    <x v="6"/>
    <x v="19"/>
    <x v="19"/>
    <n v="20023"/>
    <s v="FELONICA"/>
    <s v="M"/>
    <n v="1"/>
  </r>
  <r>
    <x v="6"/>
    <x v="19"/>
    <x v="19"/>
    <n v="20024"/>
    <s v="GAZOLDO DEGLI IPPOLITI"/>
    <s v="F"/>
    <n v="5"/>
  </r>
  <r>
    <x v="6"/>
    <x v="19"/>
    <x v="19"/>
    <n v="20024"/>
    <s v="GAZOLDO DEGLI IPPOLITI"/>
    <s v="M"/>
    <n v="1"/>
  </r>
  <r>
    <x v="6"/>
    <x v="19"/>
    <x v="19"/>
    <n v="20025"/>
    <s v="GAZZUOLO"/>
    <s v="F"/>
    <n v="8"/>
  </r>
  <r>
    <x v="6"/>
    <x v="19"/>
    <x v="19"/>
    <n v="20025"/>
    <s v="GAZZUOLO"/>
    <s v="M"/>
    <n v="3"/>
  </r>
  <r>
    <x v="6"/>
    <x v="19"/>
    <x v="19"/>
    <n v="20026"/>
    <s v="GOITO"/>
    <s v="F"/>
    <n v="24"/>
  </r>
  <r>
    <x v="6"/>
    <x v="19"/>
    <x v="19"/>
    <n v="20026"/>
    <s v="GOITO"/>
    <s v="M"/>
    <n v="16"/>
  </r>
  <r>
    <x v="6"/>
    <x v="19"/>
    <x v="19"/>
    <n v="20027"/>
    <s v="GONZAGA"/>
    <s v="F"/>
    <n v="14"/>
  </r>
  <r>
    <x v="6"/>
    <x v="19"/>
    <x v="19"/>
    <n v="20027"/>
    <s v="GONZAGA"/>
    <s v="M"/>
    <n v="17"/>
  </r>
  <r>
    <x v="6"/>
    <x v="19"/>
    <x v="19"/>
    <n v="20028"/>
    <s v="GUIDIZZOLO"/>
    <s v="F"/>
    <n v="9"/>
  </r>
  <r>
    <x v="6"/>
    <x v="19"/>
    <x v="19"/>
    <n v="20028"/>
    <s v="GUIDIZZOLO"/>
    <s v="M"/>
    <n v="5"/>
  </r>
  <r>
    <x v="6"/>
    <x v="19"/>
    <x v="19"/>
    <n v="20029"/>
    <s v="MAGNACAVALLO"/>
    <s v="F"/>
    <n v="1"/>
  </r>
  <r>
    <x v="6"/>
    <x v="19"/>
    <x v="19"/>
    <n v="20030"/>
    <s v="MANTOVA"/>
    <s v="F"/>
    <n v="136"/>
  </r>
  <r>
    <x v="6"/>
    <x v="19"/>
    <x v="19"/>
    <n v="20030"/>
    <s v="MANTOVA"/>
    <s v="M"/>
    <n v="97"/>
  </r>
  <r>
    <x v="6"/>
    <x v="19"/>
    <x v="19"/>
    <n v="20031"/>
    <s v="MARCARIA"/>
    <s v="F"/>
    <n v="11"/>
  </r>
  <r>
    <x v="6"/>
    <x v="19"/>
    <x v="19"/>
    <n v="20031"/>
    <s v="MARCARIA"/>
    <s v="M"/>
    <n v="19"/>
  </r>
  <r>
    <x v="6"/>
    <x v="19"/>
    <x v="19"/>
    <n v="20032"/>
    <s v="MARIANA MANTOVANA"/>
    <s v="M"/>
    <n v="2"/>
  </r>
  <r>
    <x v="6"/>
    <x v="19"/>
    <x v="19"/>
    <n v="20033"/>
    <s v="MARMIROLO"/>
    <s v="F"/>
    <n v="15"/>
  </r>
  <r>
    <x v="6"/>
    <x v="19"/>
    <x v="19"/>
    <n v="20033"/>
    <s v="MARMIROLO"/>
    <s v="M"/>
    <n v="18"/>
  </r>
  <r>
    <x v="6"/>
    <x v="19"/>
    <x v="19"/>
    <n v="20034"/>
    <s v="MEDOLE"/>
    <s v="F"/>
    <n v="7"/>
  </r>
  <r>
    <x v="6"/>
    <x v="19"/>
    <x v="19"/>
    <n v="20034"/>
    <s v="MEDOLE"/>
    <s v="M"/>
    <n v="1"/>
  </r>
  <r>
    <x v="6"/>
    <x v="19"/>
    <x v="19"/>
    <n v="20035"/>
    <s v="MOGLIA"/>
    <s v="F"/>
    <n v="10"/>
  </r>
  <r>
    <x v="6"/>
    <x v="19"/>
    <x v="19"/>
    <n v="20035"/>
    <s v="MOGLIA"/>
    <s v="M"/>
    <n v="9"/>
  </r>
  <r>
    <x v="6"/>
    <x v="19"/>
    <x v="19"/>
    <n v="20036"/>
    <s v="MONZAMBANO"/>
    <s v="F"/>
    <n v="7"/>
  </r>
  <r>
    <x v="6"/>
    <x v="19"/>
    <x v="19"/>
    <n v="20036"/>
    <s v="MONZAMBANO"/>
    <s v="M"/>
    <n v="7"/>
  </r>
  <r>
    <x v="6"/>
    <x v="19"/>
    <x v="19"/>
    <n v="20037"/>
    <s v="MOTTEGGIANA"/>
    <s v="F"/>
    <n v="5"/>
  </r>
  <r>
    <x v="6"/>
    <x v="19"/>
    <x v="19"/>
    <n v="20037"/>
    <s v="MOTTEGGIANA"/>
    <s v="M"/>
    <n v="1"/>
  </r>
  <r>
    <x v="6"/>
    <x v="19"/>
    <x v="19"/>
    <n v="20038"/>
    <s v="OSTIGLIA"/>
    <s v="F"/>
    <n v="22"/>
  </r>
  <r>
    <x v="6"/>
    <x v="19"/>
    <x v="19"/>
    <n v="20038"/>
    <s v="OSTIGLIA"/>
    <s v="M"/>
    <n v="16"/>
  </r>
  <r>
    <x v="6"/>
    <x v="19"/>
    <x v="19"/>
    <n v="20039"/>
    <s v="PEGOGNAGA"/>
    <s v="F"/>
    <n v="15"/>
  </r>
  <r>
    <x v="6"/>
    <x v="19"/>
    <x v="19"/>
    <n v="20039"/>
    <s v="PEGOGNAGA"/>
    <s v="M"/>
    <n v="10"/>
  </r>
  <r>
    <x v="6"/>
    <x v="19"/>
    <x v="19"/>
    <n v="20040"/>
    <s v="PIEVE DI CORIANO"/>
    <s v="F"/>
    <n v="6"/>
  </r>
  <r>
    <x v="6"/>
    <x v="19"/>
    <x v="19"/>
    <n v="20040"/>
    <s v="PIEVE DI CORIANO"/>
    <s v="M"/>
    <n v="2"/>
  </r>
  <r>
    <x v="6"/>
    <x v="19"/>
    <x v="19"/>
    <n v="20041"/>
    <s v="PIUBEGA"/>
    <s v="F"/>
    <n v="1"/>
  </r>
  <r>
    <x v="6"/>
    <x v="19"/>
    <x v="19"/>
    <n v="20041"/>
    <s v="PIUBEGA"/>
    <s v="M"/>
    <n v="3"/>
  </r>
  <r>
    <x v="6"/>
    <x v="19"/>
    <x v="19"/>
    <n v="20042"/>
    <s v="POGGIO RUSCO"/>
    <s v="F"/>
    <n v="19"/>
  </r>
  <r>
    <x v="6"/>
    <x v="19"/>
    <x v="19"/>
    <n v="20042"/>
    <s v="POGGIO RUSCO"/>
    <s v="M"/>
    <n v="13"/>
  </r>
  <r>
    <x v="6"/>
    <x v="19"/>
    <x v="19"/>
    <n v="20043"/>
    <s v="POMPONESCO"/>
    <s v="F"/>
    <n v="3"/>
  </r>
  <r>
    <x v="6"/>
    <x v="19"/>
    <x v="19"/>
    <n v="20043"/>
    <s v="POMPONESCO"/>
    <s v="M"/>
    <n v="3"/>
  </r>
  <r>
    <x v="6"/>
    <x v="19"/>
    <x v="19"/>
    <n v="20044"/>
    <s v="PONTI SUL MINCIO"/>
    <s v="F"/>
    <n v="9"/>
  </r>
  <r>
    <x v="6"/>
    <x v="19"/>
    <x v="19"/>
    <n v="20044"/>
    <s v="PONTI SUL MINCIO"/>
    <s v="M"/>
    <n v="5"/>
  </r>
  <r>
    <x v="6"/>
    <x v="19"/>
    <x v="19"/>
    <n v="20045"/>
    <s v="PORTO MANTOVANO"/>
    <s v="F"/>
    <n v="38"/>
  </r>
  <r>
    <x v="6"/>
    <x v="19"/>
    <x v="19"/>
    <n v="20045"/>
    <s v="PORTO MANTOVANO"/>
    <s v="M"/>
    <n v="33"/>
  </r>
  <r>
    <x v="6"/>
    <x v="19"/>
    <x v="19"/>
    <n v="20046"/>
    <s v="QUINGENTOLE"/>
    <s v="F"/>
    <n v="1"/>
  </r>
  <r>
    <x v="6"/>
    <x v="19"/>
    <x v="19"/>
    <n v="20046"/>
    <s v="QUINGENTOLE"/>
    <s v="M"/>
    <n v="1"/>
  </r>
  <r>
    <x v="6"/>
    <x v="19"/>
    <x v="19"/>
    <n v="20047"/>
    <s v="QUISTELLO"/>
    <s v="F"/>
    <n v="10"/>
  </r>
  <r>
    <x v="6"/>
    <x v="19"/>
    <x v="19"/>
    <n v="20047"/>
    <s v="QUISTELLO"/>
    <s v="M"/>
    <n v="7"/>
  </r>
  <r>
    <x v="6"/>
    <x v="19"/>
    <x v="19"/>
    <n v="20048"/>
    <s v="REDONDESCO"/>
    <s v="F"/>
    <n v="3"/>
  </r>
  <r>
    <x v="6"/>
    <x v="19"/>
    <x v="19"/>
    <n v="20048"/>
    <s v="REDONDESCO"/>
    <s v="M"/>
    <n v="2"/>
  </r>
  <r>
    <x v="6"/>
    <x v="19"/>
    <x v="19"/>
    <n v="20049"/>
    <s v="REVERE"/>
    <s v="F"/>
    <n v="3"/>
  </r>
  <r>
    <x v="6"/>
    <x v="19"/>
    <x v="19"/>
    <n v="20049"/>
    <s v="REVERE"/>
    <s v="M"/>
    <n v="3"/>
  </r>
  <r>
    <x v="6"/>
    <x v="19"/>
    <x v="19"/>
    <n v="20050"/>
    <s v="RIVAROLO MANTOVANO"/>
    <s v="F"/>
    <n v="13"/>
  </r>
  <r>
    <x v="6"/>
    <x v="19"/>
    <x v="19"/>
    <n v="20050"/>
    <s v="RIVAROLO MANTOVANO"/>
    <s v="M"/>
    <n v="7"/>
  </r>
  <r>
    <x v="6"/>
    <x v="19"/>
    <x v="19"/>
    <n v="20051"/>
    <s v="RODIGO"/>
    <s v="F"/>
    <n v="8"/>
  </r>
  <r>
    <x v="6"/>
    <x v="19"/>
    <x v="19"/>
    <n v="20051"/>
    <s v="RODIGO"/>
    <s v="M"/>
    <n v="6"/>
  </r>
  <r>
    <x v="6"/>
    <x v="19"/>
    <x v="19"/>
    <n v="20052"/>
    <s v="RONCOFERRARO"/>
    <s v="F"/>
    <n v="12"/>
  </r>
  <r>
    <x v="6"/>
    <x v="19"/>
    <x v="19"/>
    <n v="20052"/>
    <s v="RONCOFERRARO"/>
    <s v="M"/>
    <n v="8"/>
  </r>
  <r>
    <x v="6"/>
    <x v="19"/>
    <x v="19"/>
    <n v="20053"/>
    <s v="ROVERBELLA"/>
    <s v="F"/>
    <n v="12"/>
  </r>
  <r>
    <x v="6"/>
    <x v="19"/>
    <x v="19"/>
    <n v="20053"/>
    <s v="ROVERBELLA"/>
    <s v="M"/>
    <n v="9"/>
  </r>
  <r>
    <x v="6"/>
    <x v="19"/>
    <x v="19"/>
    <n v="20054"/>
    <s v="SABBIONETA"/>
    <s v="F"/>
    <n v="6"/>
  </r>
  <r>
    <x v="6"/>
    <x v="19"/>
    <x v="19"/>
    <n v="20054"/>
    <s v="SABBIONETA"/>
    <s v="M"/>
    <n v="12"/>
  </r>
  <r>
    <x v="6"/>
    <x v="19"/>
    <x v="19"/>
    <n v="20055"/>
    <s v="SAN BENEDETTO PO"/>
    <s v="F"/>
    <n v="7"/>
  </r>
  <r>
    <x v="6"/>
    <x v="19"/>
    <x v="19"/>
    <n v="20055"/>
    <s v="SAN BENEDETTO PO"/>
    <s v="M"/>
    <n v="8"/>
  </r>
  <r>
    <x v="6"/>
    <x v="19"/>
    <x v="19"/>
    <n v="20056"/>
    <s v="SAN GIACOMO DELLE SEGNATE"/>
    <s v="F"/>
    <n v="6"/>
  </r>
  <r>
    <x v="6"/>
    <x v="19"/>
    <x v="19"/>
    <n v="20056"/>
    <s v="SAN GIACOMO DELLE SEGNATE"/>
    <s v="M"/>
    <n v="1"/>
  </r>
  <r>
    <x v="6"/>
    <x v="19"/>
    <x v="19"/>
    <n v="20057"/>
    <s v="SAN GIORGIO DI MANTOVA"/>
    <s v="F"/>
    <n v="28"/>
  </r>
  <r>
    <x v="6"/>
    <x v="19"/>
    <x v="19"/>
    <n v="20057"/>
    <s v="SAN GIORGIO DI MANTOVA"/>
    <s v="M"/>
    <n v="14"/>
  </r>
  <r>
    <x v="6"/>
    <x v="19"/>
    <x v="19"/>
    <n v="20058"/>
    <s v="SAN GIOVANNI DEL DOSSO"/>
    <s v="F"/>
    <n v="5"/>
  </r>
  <r>
    <x v="6"/>
    <x v="19"/>
    <x v="19"/>
    <n v="20058"/>
    <s v="SAN GIOVANNI DEL DOSSO"/>
    <s v="M"/>
    <n v="2"/>
  </r>
  <r>
    <x v="6"/>
    <x v="19"/>
    <x v="19"/>
    <n v="20059"/>
    <s v="SAN MARTINO DALL'ARGINE"/>
    <s v="F"/>
    <n v="5"/>
  </r>
  <r>
    <x v="6"/>
    <x v="19"/>
    <x v="19"/>
    <n v="20060"/>
    <s v="SCHIVENOGLIA"/>
    <s v="F"/>
    <n v="5"/>
  </r>
  <r>
    <x v="6"/>
    <x v="19"/>
    <x v="19"/>
    <n v="20060"/>
    <s v="SCHIVENOGLIA"/>
    <s v="M"/>
    <n v="2"/>
  </r>
  <r>
    <x v="6"/>
    <x v="19"/>
    <x v="19"/>
    <n v="20061"/>
    <s v="SERMIDE"/>
    <s v="F"/>
    <n v="21"/>
  </r>
  <r>
    <x v="6"/>
    <x v="19"/>
    <x v="19"/>
    <n v="20061"/>
    <s v="SERMIDE"/>
    <s v="M"/>
    <n v="17"/>
  </r>
  <r>
    <x v="6"/>
    <x v="19"/>
    <x v="19"/>
    <n v="20062"/>
    <s v="SERRAVALLE A PO"/>
    <s v="F"/>
    <n v="7"/>
  </r>
  <r>
    <x v="6"/>
    <x v="19"/>
    <x v="19"/>
    <n v="20062"/>
    <s v="SERRAVALLE A PO"/>
    <s v="M"/>
    <n v="3"/>
  </r>
  <r>
    <x v="6"/>
    <x v="19"/>
    <x v="19"/>
    <n v="20063"/>
    <s v="SOLFERINO"/>
    <s v="F"/>
    <n v="2"/>
  </r>
  <r>
    <x v="6"/>
    <x v="19"/>
    <x v="19"/>
    <n v="20063"/>
    <s v="SOLFERINO"/>
    <s v="M"/>
    <n v="6"/>
  </r>
  <r>
    <x v="6"/>
    <x v="19"/>
    <x v="19"/>
    <n v="20064"/>
    <s v="SUSTINENTE"/>
    <s v="F"/>
    <n v="2"/>
  </r>
  <r>
    <x v="6"/>
    <x v="19"/>
    <x v="19"/>
    <n v="20064"/>
    <s v="SUSTINENTE"/>
    <s v="M"/>
    <n v="3"/>
  </r>
  <r>
    <x v="6"/>
    <x v="19"/>
    <x v="19"/>
    <n v="20065"/>
    <s v="SUZZARA"/>
    <s v="F"/>
    <n v="47"/>
  </r>
  <r>
    <x v="6"/>
    <x v="19"/>
    <x v="19"/>
    <n v="20065"/>
    <s v="SUZZARA"/>
    <s v="M"/>
    <n v="30"/>
  </r>
  <r>
    <x v="6"/>
    <x v="19"/>
    <x v="19"/>
    <n v="20066"/>
    <s v="VIADANA"/>
    <s v="F"/>
    <n v="39"/>
  </r>
  <r>
    <x v="6"/>
    <x v="19"/>
    <x v="19"/>
    <n v="20066"/>
    <s v="VIADANA"/>
    <s v="M"/>
    <n v="32"/>
  </r>
  <r>
    <x v="6"/>
    <x v="19"/>
    <x v="19"/>
    <n v="20067"/>
    <s v="VILLA POMA"/>
    <s v="F"/>
    <n v="6"/>
  </r>
  <r>
    <x v="6"/>
    <x v="19"/>
    <x v="19"/>
    <n v="20067"/>
    <s v="VILLA POMA"/>
    <s v="M"/>
    <n v="2"/>
  </r>
  <r>
    <x v="6"/>
    <x v="19"/>
    <x v="19"/>
    <n v="20068"/>
    <s v="VILLIMPENTA"/>
    <s v="F"/>
    <n v="1"/>
  </r>
  <r>
    <x v="6"/>
    <x v="19"/>
    <x v="19"/>
    <n v="20068"/>
    <s v="VILLIMPENTA"/>
    <s v="M"/>
    <n v="1"/>
  </r>
  <r>
    <x v="6"/>
    <x v="19"/>
    <x v="19"/>
    <n v="20069"/>
    <s v="VIRGILIO"/>
    <s v="F"/>
    <n v="19"/>
  </r>
  <r>
    <x v="6"/>
    <x v="19"/>
    <x v="19"/>
    <n v="20069"/>
    <s v="VIRGILIO"/>
    <s v="M"/>
    <n v="12"/>
  </r>
  <r>
    <x v="6"/>
    <x v="19"/>
    <x v="19"/>
    <n v="20070"/>
    <s v="VOLTA MANTOVANA"/>
    <s v="F"/>
    <n v="18"/>
  </r>
  <r>
    <x v="6"/>
    <x v="19"/>
    <x v="19"/>
    <n v="20070"/>
    <s v="VOLTA MANTOVANA"/>
    <s v="M"/>
    <n v="8"/>
  </r>
  <r>
    <x v="6"/>
    <x v="20"/>
    <x v="20"/>
    <n v="21001"/>
    <s v="ALDINO - ALDEIN"/>
    <s v="F"/>
    <n v="5"/>
  </r>
  <r>
    <x v="6"/>
    <x v="20"/>
    <x v="20"/>
    <n v="21001"/>
    <s v="ALDINO - ALDEIN"/>
    <s v="M"/>
    <n v="1"/>
  </r>
  <r>
    <x v="6"/>
    <x v="20"/>
    <x v="20"/>
    <n v="21002"/>
    <s v="ANDRIANO - ANDRIAN"/>
    <s v="F"/>
    <n v="1"/>
  </r>
  <r>
    <x v="6"/>
    <x v="20"/>
    <x v="20"/>
    <n v="21002"/>
    <s v="ANDRIANO - ANDRIAN"/>
    <s v="M"/>
    <n v="3"/>
  </r>
  <r>
    <x v="6"/>
    <x v="20"/>
    <x v="20"/>
    <n v="21004"/>
    <s v="APPIANO SULLA STRADA DEL VINO - EPPAN AN DER WEINSTRASSE"/>
    <s v="F"/>
    <n v="22"/>
  </r>
  <r>
    <x v="6"/>
    <x v="20"/>
    <x v="20"/>
    <n v="21004"/>
    <s v="APPIANO SULLA STRADA DEL VINO - EPPAN AN DER WEINSTRASSE"/>
    <s v="M"/>
    <n v="12"/>
  </r>
  <r>
    <x v="6"/>
    <x v="20"/>
    <x v="20"/>
    <n v="21006"/>
    <s v="BADIA - ABTEI"/>
    <s v="F"/>
    <n v="8"/>
  </r>
  <r>
    <x v="6"/>
    <x v="20"/>
    <x v="20"/>
    <n v="21006"/>
    <s v="BADIA - ABTEI"/>
    <s v="M"/>
    <n v="8"/>
  </r>
  <r>
    <x v="6"/>
    <x v="20"/>
    <x v="20"/>
    <n v="21007"/>
    <s v="BARBIANO - BARBIAN"/>
    <s v="F"/>
    <n v="1"/>
  </r>
  <r>
    <x v="6"/>
    <x v="20"/>
    <x v="20"/>
    <n v="21008"/>
    <s v="BOLZANO - BOZEN"/>
    <s v="F"/>
    <n v="204"/>
  </r>
  <r>
    <x v="6"/>
    <x v="20"/>
    <x v="20"/>
    <n v="21008"/>
    <s v="BOLZANO - BOZEN"/>
    <s v="M"/>
    <n v="159"/>
  </r>
  <r>
    <x v="6"/>
    <x v="20"/>
    <x v="20"/>
    <n v="21010"/>
    <s v="BRENNERO - BRENNER"/>
    <s v="M"/>
    <n v="1"/>
  </r>
  <r>
    <x v="6"/>
    <x v="20"/>
    <x v="20"/>
    <n v="21011"/>
    <s v="BRESSANONE - BRIXEN"/>
    <s v="F"/>
    <n v="30"/>
  </r>
  <r>
    <x v="6"/>
    <x v="20"/>
    <x v="20"/>
    <n v="21011"/>
    <s v="BRESSANONE - BRIXEN"/>
    <s v="M"/>
    <n v="23"/>
  </r>
  <r>
    <x v="6"/>
    <x v="20"/>
    <x v="20"/>
    <n v="21012"/>
    <s v="BRONZOLO - BRANZOLL"/>
    <s v="F"/>
    <n v="2"/>
  </r>
  <r>
    <x v="6"/>
    <x v="20"/>
    <x v="20"/>
    <n v="21012"/>
    <s v="BRONZOLO - BRANZOLL"/>
    <s v="M"/>
    <n v="7"/>
  </r>
  <r>
    <x v="6"/>
    <x v="20"/>
    <x v="20"/>
    <n v="21013"/>
    <s v="BRUNICO - BRUNECK"/>
    <s v="F"/>
    <n v="18"/>
  </r>
  <r>
    <x v="6"/>
    <x v="20"/>
    <x v="20"/>
    <n v="21013"/>
    <s v="BRUNICO - BRUNECK"/>
    <s v="M"/>
    <n v="9"/>
  </r>
  <r>
    <x v="6"/>
    <x v="20"/>
    <x v="20"/>
    <n v="21014"/>
    <s v="CAINES - KUENS"/>
    <s v="F"/>
    <n v="1"/>
  </r>
  <r>
    <x v="6"/>
    <x v="20"/>
    <x v="20"/>
    <n v="21014"/>
    <s v="CAINES - KUENS"/>
    <s v="M"/>
    <n v="1"/>
  </r>
  <r>
    <x v="6"/>
    <x v="20"/>
    <x v="20"/>
    <n v="21015"/>
    <s v="CALDARO SULLA STRADA DEL VINO - KALTERN AN DER WEINSTRASSE"/>
    <s v="F"/>
    <n v="4"/>
  </r>
  <r>
    <x v="6"/>
    <x v="20"/>
    <x v="20"/>
    <n v="21015"/>
    <s v="CALDARO SULLA STRADA DEL VINO - KALTERN AN DER WEINSTRASSE"/>
    <s v="M"/>
    <n v="4"/>
  </r>
  <r>
    <x v="6"/>
    <x v="20"/>
    <x v="20"/>
    <n v="21016"/>
    <s v="CAMPO DI TRENS - FREIENFELD"/>
    <s v="M"/>
    <n v="1"/>
  </r>
  <r>
    <x v="6"/>
    <x v="20"/>
    <x v="20"/>
    <n v="21017"/>
    <s v="CAMPO TURES - SAND IN TAUFERS"/>
    <s v="F"/>
    <n v="6"/>
  </r>
  <r>
    <x v="6"/>
    <x v="20"/>
    <x v="20"/>
    <n v="21017"/>
    <s v="CAMPO TURES - SAND IN TAUFERS"/>
    <s v="M"/>
    <n v="2"/>
  </r>
  <r>
    <x v="6"/>
    <x v="20"/>
    <x v="20"/>
    <n v="21018"/>
    <s v="CASTELBELLO-CIARDES - KASTELBELL-TSCHARS"/>
    <s v="F"/>
    <n v="1"/>
  </r>
  <r>
    <x v="6"/>
    <x v="20"/>
    <x v="20"/>
    <n v="21018"/>
    <s v="CASTELBELLO-CIARDES - KASTELBELL-TSCHARS"/>
    <s v="M"/>
    <n v="1"/>
  </r>
  <r>
    <x v="6"/>
    <x v="20"/>
    <x v="20"/>
    <n v="21019"/>
    <s v="CASTELROTTO - KASTELRUTH"/>
    <s v="F"/>
    <n v="8"/>
  </r>
  <r>
    <x v="6"/>
    <x v="20"/>
    <x v="20"/>
    <n v="21019"/>
    <s v="CASTELROTTO - KASTELRUTH"/>
    <s v="M"/>
    <n v="4"/>
  </r>
  <r>
    <x v="6"/>
    <x v="20"/>
    <x v="20"/>
    <n v="21020"/>
    <s v="CERMES - TSCHERMS"/>
    <s v="F"/>
    <n v="3"/>
  </r>
  <r>
    <x v="6"/>
    <x v="20"/>
    <x v="20"/>
    <n v="21022"/>
    <s v="CHIUSA - KLAUSEN"/>
    <s v="F"/>
    <n v="6"/>
  </r>
  <r>
    <x v="6"/>
    <x v="20"/>
    <x v="20"/>
    <n v="21022"/>
    <s v="CHIUSA - KLAUSEN"/>
    <s v="M"/>
    <n v="3"/>
  </r>
  <r>
    <x v="6"/>
    <x v="20"/>
    <x v="20"/>
    <n v="21023"/>
    <s v="CORNEDO ALL'ISARCO - KARNEID"/>
    <s v="F"/>
    <n v="7"/>
  </r>
  <r>
    <x v="6"/>
    <x v="20"/>
    <x v="20"/>
    <n v="21023"/>
    <s v="CORNEDO ALL'ISARCO - KARNEID"/>
    <s v="M"/>
    <n v="2"/>
  </r>
  <r>
    <x v="6"/>
    <x v="20"/>
    <x v="20"/>
    <n v="21024"/>
    <s v="CORTACCIA SULLA STRADA DEL VINO - KURTATSCH AN DER WEINSTRASSE"/>
    <s v="F"/>
    <n v="3"/>
  </r>
  <r>
    <x v="6"/>
    <x v="20"/>
    <x v="20"/>
    <n v="21024"/>
    <s v="CORTACCIA SULLA STRADA DEL VINO - KURTATSCH AN DER WEINSTRASSE"/>
    <s v="M"/>
    <n v="2"/>
  </r>
  <r>
    <x v="6"/>
    <x v="20"/>
    <x v="20"/>
    <n v="21025"/>
    <s v="CORTINA SULLA STRADA DEL VINO - KURTINIG AN DER WEINSTRASSE"/>
    <s v="M"/>
    <n v="1"/>
  </r>
  <r>
    <x v="6"/>
    <x v="20"/>
    <x v="20"/>
    <n v="21026"/>
    <s v="CORVARA IN BADIA - CORVARA"/>
    <s v="F"/>
    <n v="2"/>
  </r>
  <r>
    <x v="6"/>
    <x v="20"/>
    <x v="20"/>
    <n v="21026"/>
    <s v="CORVARA IN BADIA - CORVARA"/>
    <s v="M"/>
    <n v="3"/>
  </r>
  <r>
    <x v="6"/>
    <x v="20"/>
    <x v="20"/>
    <n v="21027"/>
    <s v="CURON VENOSTA - GRAUN IM VINSCHGAU"/>
    <s v="F"/>
    <n v="3"/>
  </r>
  <r>
    <x v="6"/>
    <x v="20"/>
    <x v="20"/>
    <n v="21028"/>
    <s v="DOBBIACO - TOBLACH"/>
    <s v="F"/>
    <n v="6"/>
  </r>
  <r>
    <x v="6"/>
    <x v="20"/>
    <x v="20"/>
    <n v="21028"/>
    <s v="DOBBIACO - TOBLACH"/>
    <s v="M"/>
    <n v="1"/>
  </r>
  <r>
    <x v="6"/>
    <x v="20"/>
    <x v="20"/>
    <n v="21029"/>
    <s v="EGNA - NEUMARKT"/>
    <s v="F"/>
    <n v="10"/>
  </r>
  <r>
    <x v="6"/>
    <x v="20"/>
    <x v="20"/>
    <n v="21030"/>
    <s v="FALZES - PFALZEN"/>
    <s v="F"/>
    <n v="4"/>
  </r>
  <r>
    <x v="6"/>
    <x v="20"/>
    <x v="20"/>
    <n v="21031"/>
    <s v="FIE ALLO SCILIAR - VOELS AM SCHLERN"/>
    <s v="F"/>
    <n v="6"/>
  </r>
  <r>
    <x v="6"/>
    <x v="20"/>
    <x v="20"/>
    <n v="21032"/>
    <s v="FORTEZZA - FRANZENSFESTE"/>
    <s v="F"/>
    <n v="1"/>
  </r>
  <r>
    <x v="6"/>
    <x v="20"/>
    <x v="20"/>
    <n v="21032"/>
    <s v="FORTEZZA - FRANZENSFESTE"/>
    <s v="M"/>
    <n v="1"/>
  </r>
  <r>
    <x v="6"/>
    <x v="20"/>
    <x v="20"/>
    <n v="21033"/>
    <s v="FUNES - VILLNOESS"/>
    <s v="F"/>
    <n v="4"/>
  </r>
  <r>
    <x v="6"/>
    <x v="20"/>
    <x v="20"/>
    <n v="21034"/>
    <s v="GAIS - GAIS"/>
    <s v="F"/>
    <n v="3"/>
  </r>
  <r>
    <x v="6"/>
    <x v="20"/>
    <x v="20"/>
    <n v="21035"/>
    <s v="GARGAZZONE - GARGAZON"/>
    <s v="F"/>
    <n v="6"/>
  </r>
  <r>
    <x v="6"/>
    <x v="20"/>
    <x v="20"/>
    <n v="21035"/>
    <s v="GARGAZZONE - GARGAZON"/>
    <s v="M"/>
    <n v="2"/>
  </r>
  <r>
    <x v="6"/>
    <x v="20"/>
    <x v="20"/>
    <n v="21036"/>
    <s v="GLORENZA - GLURNS"/>
    <s v="F"/>
    <n v="4"/>
  </r>
  <r>
    <x v="6"/>
    <x v="20"/>
    <x v="20"/>
    <n v="21117"/>
    <s v="LA VALLE - WENGEN"/>
    <s v="F"/>
    <n v="2"/>
  </r>
  <r>
    <x v="6"/>
    <x v="20"/>
    <x v="20"/>
    <n v="21117"/>
    <s v="LA VALLE - WENGEN"/>
    <s v="M"/>
    <n v="1"/>
  </r>
  <r>
    <x v="6"/>
    <x v="20"/>
    <x v="20"/>
    <n v="21037"/>
    <s v="LACES - LATSCH"/>
    <s v="F"/>
    <n v="7"/>
  </r>
  <r>
    <x v="6"/>
    <x v="20"/>
    <x v="20"/>
    <n v="21037"/>
    <s v="LACES - LATSCH"/>
    <s v="M"/>
    <n v="3"/>
  </r>
  <r>
    <x v="6"/>
    <x v="20"/>
    <x v="20"/>
    <n v="21038"/>
    <s v="LAGUNDO - ALGUND"/>
    <s v="F"/>
    <n v="5"/>
  </r>
  <r>
    <x v="6"/>
    <x v="20"/>
    <x v="20"/>
    <n v="21038"/>
    <s v="LAGUNDO - ALGUND"/>
    <s v="M"/>
    <n v="4"/>
  </r>
  <r>
    <x v="6"/>
    <x v="20"/>
    <x v="20"/>
    <n v="21039"/>
    <s v="LAION - LAJEN"/>
    <s v="F"/>
    <n v="4"/>
  </r>
  <r>
    <x v="6"/>
    <x v="20"/>
    <x v="20"/>
    <n v="21040"/>
    <s v="LAIVES - LEIFERS"/>
    <s v="F"/>
    <n v="42"/>
  </r>
  <r>
    <x v="6"/>
    <x v="20"/>
    <x v="20"/>
    <n v="21040"/>
    <s v="LAIVES - LEIFERS"/>
    <s v="M"/>
    <n v="24"/>
  </r>
  <r>
    <x v="6"/>
    <x v="20"/>
    <x v="20"/>
    <n v="21041"/>
    <s v="LANA - LANA"/>
    <s v="F"/>
    <n v="17"/>
  </r>
  <r>
    <x v="6"/>
    <x v="20"/>
    <x v="20"/>
    <n v="21041"/>
    <s v="LANA - LANA"/>
    <s v="M"/>
    <n v="5"/>
  </r>
  <r>
    <x v="6"/>
    <x v="20"/>
    <x v="20"/>
    <n v="21042"/>
    <s v="LASA - LAAS"/>
    <s v="F"/>
    <n v="5"/>
  </r>
  <r>
    <x v="6"/>
    <x v="20"/>
    <x v="20"/>
    <n v="21042"/>
    <s v="LASA - LAAS"/>
    <s v="M"/>
    <n v="3"/>
  </r>
  <r>
    <x v="6"/>
    <x v="20"/>
    <x v="20"/>
    <n v="21044"/>
    <s v="LUSON - LUESEN"/>
    <s v="F"/>
    <n v="1"/>
  </r>
  <r>
    <x v="6"/>
    <x v="20"/>
    <x v="20"/>
    <n v="21044"/>
    <s v="LUSON - LUESEN"/>
    <s v="M"/>
    <n v="2"/>
  </r>
  <r>
    <x v="6"/>
    <x v="20"/>
    <x v="20"/>
    <n v="21045"/>
    <s v="MAGRE SULLA STRADA DEL VINO - MARGREID AN DER WEINSTRASSE"/>
    <s v="F"/>
    <n v="3"/>
  </r>
  <r>
    <x v="6"/>
    <x v="20"/>
    <x v="20"/>
    <n v="21045"/>
    <s v="MAGRE SULLA STRADA DEL VINO - MARGREID AN DER WEINSTRASSE"/>
    <s v="M"/>
    <n v="1"/>
  </r>
  <r>
    <x v="6"/>
    <x v="20"/>
    <x v="20"/>
    <n v="21046"/>
    <s v="MALLES VENOSTA - MALS"/>
    <s v="F"/>
    <n v="3"/>
  </r>
  <r>
    <x v="6"/>
    <x v="20"/>
    <x v="20"/>
    <n v="21046"/>
    <s v="MALLES VENOSTA - MALS"/>
    <s v="M"/>
    <n v="3"/>
  </r>
  <r>
    <x v="6"/>
    <x v="20"/>
    <x v="20"/>
    <n v="21047"/>
    <s v="MAREBBE - ENNEBERG"/>
    <s v="F"/>
    <n v="3"/>
  </r>
  <r>
    <x v="6"/>
    <x v="20"/>
    <x v="20"/>
    <n v="21048"/>
    <s v="MARLENGO - MARLING"/>
    <s v="F"/>
    <n v="2"/>
  </r>
  <r>
    <x v="6"/>
    <x v="20"/>
    <x v="20"/>
    <n v="21049"/>
    <s v="MARTELLO - MARTELL"/>
    <s v="F"/>
    <n v="2"/>
  </r>
  <r>
    <x v="6"/>
    <x v="20"/>
    <x v="20"/>
    <n v="21050"/>
    <s v="MELTINA - MOELTEN"/>
    <s v="F"/>
    <n v="1"/>
  </r>
  <r>
    <x v="6"/>
    <x v="20"/>
    <x v="20"/>
    <n v="21051"/>
    <s v="MERANO - MERAN"/>
    <s v="F"/>
    <n v="68"/>
  </r>
  <r>
    <x v="6"/>
    <x v="20"/>
    <x v="20"/>
    <n v="21051"/>
    <s v="MERANO - MERAN"/>
    <s v="M"/>
    <n v="41"/>
  </r>
  <r>
    <x v="6"/>
    <x v="20"/>
    <x v="20"/>
    <n v="21052"/>
    <s v="MONGUELFO-TESIDO- WELSBERG-TAISTEN"/>
    <s v="F"/>
    <n v="4"/>
  </r>
  <r>
    <x v="6"/>
    <x v="20"/>
    <x v="20"/>
    <n v="21052"/>
    <s v="MONGUELFO-TESIDO- WELSBERG-TAISTEN"/>
    <s v="M"/>
    <n v="1"/>
  </r>
  <r>
    <x v="6"/>
    <x v="20"/>
    <x v="20"/>
    <n v="21053"/>
    <s v="MONTAGNA - MONTAN"/>
    <s v="F"/>
    <n v="1"/>
  </r>
  <r>
    <x v="6"/>
    <x v="20"/>
    <x v="20"/>
    <n v="21055"/>
    <s v="NALLES - NALS"/>
    <s v="F"/>
    <n v="4"/>
  </r>
  <r>
    <x v="6"/>
    <x v="20"/>
    <x v="20"/>
    <n v="21055"/>
    <s v="NALLES - NALS"/>
    <s v="M"/>
    <n v="1"/>
  </r>
  <r>
    <x v="6"/>
    <x v="20"/>
    <x v="20"/>
    <n v="21056"/>
    <s v="NATURNO - NATURNS"/>
    <s v="F"/>
    <n v="6"/>
  </r>
  <r>
    <x v="6"/>
    <x v="20"/>
    <x v="20"/>
    <n v="21056"/>
    <s v="NATURNO - NATURNS"/>
    <s v="M"/>
    <n v="1"/>
  </r>
  <r>
    <x v="6"/>
    <x v="20"/>
    <x v="20"/>
    <n v="21057"/>
    <s v="NAZ-SCIAVES - NATZ-SCHABS"/>
    <s v="F"/>
    <n v="3"/>
  </r>
  <r>
    <x v="6"/>
    <x v="20"/>
    <x v="20"/>
    <n v="21058"/>
    <s v="NOVA LEVANTE - WELSCHNOFEN"/>
    <s v="F"/>
    <n v="2"/>
  </r>
  <r>
    <x v="6"/>
    <x v="20"/>
    <x v="20"/>
    <n v="21058"/>
    <s v="NOVA LEVANTE - WELSCHNOFEN"/>
    <s v="M"/>
    <n v="2"/>
  </r>
  <r>
    <x v="6"/>
    <x v="20"/>
    <x v="20"/>
    <n v="21059"/>
    <s v="NOVA PONENTE - DEUTSCHNOFEN"/>
    <s v="F"/>
    <n v="5"/>
  </r>
  <r>
    <x v="6"/>
    <x v="20"/>
    <x v="20"/>
    <n v="21059"/>
    <s v="NOVA PONENTE - DEUTSCHNOFEN"/>
    <s v="M"/>
    <n v="1"/>
  </r>
  <r>
    <x v="6"/>
    <x v="20"/>
    <x v="20"/>
    <n v="21060"/>
    <s v="ORA - AUER"/>
    <s v="F"/>
    <n v="6"/>
  </r>
  <r>
    <x v="6"/>
    <x v="20"/>
    <x v="20"/>
    <n v="21060"/>
    <s v="ORA - AUER"/>
    <s v="M"/>
    <n v="4"/>
  </r>
  <r>
    <x v="6"/>
    <x v="20"/>
    <x v="20"/>
    <n v="21061"/>
    <s v="ORTISEI - ST. ULRICH"/>
    <s v="F"/>
    <n v="5"/>
  </r>
  <r>
    <x v="6"/>
    <x v="20"/>
    <x v="20"/>
    <n v="21062"/>
    <s v="PARCINES - PARTSCHINS"/>
    <s v="F"/>
    <n v="3"/>
  </r>
  <r>
    <x v="6"/>
    <x v="20"/>
    <x v="20"/>
    <n v="21062"/>
    <s v="PARCINES - PARTSCHINS"/>
    <s v="M"/>
    <n v="1"/>
  </r>
  <r>
    <x v="6"/>
    <x v="20"/>
    <x v="20"/>
    <n v="21063"/>
    <s v="PERCA - PERCHA"/>
    <s v="F"/>
    <n v="2"/>
  </r>
  <r>
    <x v="6"/>
    <x v="20"/>
    <x v="20"/>
    <n v="21064"/>
    <s v="PLAUS - PLAUS"/>
    <s v="F"/>
    <n v="1"/>
  </r>
  <r>
    <x v="6"/>
    <x v="20"/>
    <x v="20"/>
    <n v="21064"/>
    <s v="PLAUS - PLAUS"/>
    <s v="M"/>
    <n v="1"/>
  </r>
  <r>
    <x v="6"/>
    <x v="20"/>
    <x v="20"/>
    <n v="21066"/>
    <s v="POSTAL - BURGSTALL"/>
    <s v="F"/>
    <n v="1"/>
  </r>
  <r>
    <x v="6"/>
    <x v="20"/>
    <x v="20"/>
    <n v="21067"/>
    <s v="PRATO ALLO STELVIO - PRAD AM STILFSER JOCH"/>
    <s v="F"/>
    <n v="3"/>
  </r>
  <r>
    <x v="6"/>
    <x v="20"/>
    <x v="20"/>
    <n v="21069"/>
    <s v="PROVES - PROVEIS"/>
    <s v="F"/>
    <n v="1"/>
  </r>
  <r>
    <x v="6"/>
    <x v="20"/>
    <x v="20"/>
    <n v="21070"/>
    <s v="RACINES - RATSCHINGS"/>
    <s v="F"/>
    <n v="5"/>
  </r>
  <r>
    <x v="6"/>
    <x v="20"/>
    <x v="20"/>
    <n v="21071"/>
    <s v="RASUN ANTERSELVA - RASEN-ANTHOLZ"/>
    <s v="F"/>
    <n v="2"/>
  </r>
  <r>
    <x v="6"/>
    <x v="20"/>
    <x v="20"/>
    <n v="21072"/>
    <s v="RENON - RITTEN"/>
    <s v="F"/>
    <n v="7"/>
  </r>
  <r>
    <x v="6"/>
    <x v="20"/>
    <x v="20"/>
    <n v="21072"/>
    <s v="RENON - RITTEN"/>
    <s v="M"/>
    <n v="1"/>
  </r>
  <r>
    <x v="6"/>
    <x v="20"/>
    <x v="20"/>
    <n v="21074"/>
    <s v="RIO DI PUSTERIA - MUEHLBACH"/>
    <s v="F"/>
    <n v="6"/>
  </r>
  <r>
    <x v="6"/>
    <x v="20"/>
    <x v="20"/>
    <n v="21075"/>
    <s v="RODENGO - RODENECK"/>
    <s v="F"/>
    <n v="1"/>
  </r>
  <r>
    <x v="6"/>
    <x v="20"/>
    <x v="20"/>
    <n v="21076"/>
    <s v="SALORNO - SALURN"/>
    <s v="F"/>
    <n v="8"/>
  </r>
  <r>
    <x v="6"/>
    <x v="20"/>
    <x v="20"/>
    <n v="21076"/>
    <s v="SALORNO - SALURN"/>
    <s v="M"/>
    <n v="2"/>
  </r>
  <r>
    <x v="6"/>
    <x v="20"/>
    <x v="20"/>
    <n v="21077"/>
    <s v="SAN CANDIDO - INNICHEN"/>
    <s v="F"/>
    <n v="5"/>
  </r>
  <r>
    <x v="6"/>
    <x v="20"/>
    <x v="20"/>
    <n v="21077"/>
    <s v="SAN CANDIDO - INNICHEN"/>
    <s v="M"/>
    <n v="3"/>
  </r>
  <r>
    <x v="6"/>
    <x v="20"/>
    <x v="20"/>
    <n v="21079"/>
    <s v="SAN GENESIO ATESINO - JENESIEN"/>
    <s v="F"/>
    <n v="6"/>
  </r>
  <r>
    <x v="6"/>
    <x v="20"/>
    <x v="20"/>
    <n v="21080"/>
    <s v="SAN LEONARDO IN PASSIRIA - ST. LEONHARD IN PASSEIER"/>
    <s v="F"/>
    <n v="1"/>
  </r>
  <r>
    <x v="6"/>
    <x v="20"/>
    <x v="20"/>
    <n v="21081"/>
    <s v="SAN LORENZO DI SEBATO - ST. LORENZEN"/>
    <s v="F"/>
    <n v="2"/>
  </r>
  <r>
    <x v="6"/>
    <x v="20"/>
    <x v="20"/>
    <n v="21082"/>
    <s v="SAN MARTINO IN BADIA - ST. MARTIN IN THURN"/>
    <s v="F"/>
    <n v="1"/>
  </r>
  <r>
    <x v="6"/>
    <x v="20"/>
    <x v="20"/>
    <n v="21082"/>
    <s v="SAN MARTINO IN BADIA - ST. MARTIN IN THURN"/>
    <s v="M"/>
    <n v="1"/>
  </r>
  <r>
    <x v="6"/>
    <x v="20"/>
    <x v="20"/>
    <n v="21083"/>
    <s v="SAN MARTINO IN PASSIRIA - ST. MARTIN IN PASSEIER"/>
    <s v="F"/>
    <n v="3"/>
  </r>
  <r>
    <x v="6"/>
    <x v="20"/>
    <x v="20"/>
    <n v="21083"/>
    <s v="SAN MARTINO IN PASSIRIA - ST. MARTIN IN PASSEIER"/>
    <s v="M"/>
    <n v="2"/>
  </r>
  <r>
    <x v="6"/>
    <x v="20"/>
    <x v="20"/>
    <n v="21084"/>
    <s v="SAN PANCRAZIO - ST. PANKRAZ"/>
    <s v="F"/>
    <n v="1"/>
  </r>
  <r>
    <x v="6"/>
    <x v="20"/>
    <x v="20"/>
    <n v="21085"/>
    <s v="SANTA CRISTINA VALGARDENA - ST. CHRISTINA IN GROEDEN"/>
    <s v="F"/>
    <n v="3"/>
  </r>
  <r>
    <x v="6"/>
    <x v="20"/>
    <x v="20"/>
    <n v="21085"/>
    <s v="SANTA CRISTINA VALGARDENA - ST. CHRISTINA IN GROEDEN"/>
    <s v="M"/>
    <n v="1"/>
  </r>
  <r>
    <x v="6"/>
    <x v="20"/>
    <x v="20"/>
    <n v="21086"/>
    <s v="SARENTINO - SARNTAL"/>
    <s v="F"/>
    <n v="5"/>
  </r>
  <r>
    <x v="6"/>
    <x v="20"/>
    <x v="20"/>
    <n v="21086"/>
    <s v="SARENTINO - SARNTAL"/>
    <s v="M"/>
    <n v="2"/>
  </r>
  <r>
    <x v="6"/>
    <x v="20"/>
    <x v="20"/>
    <n v="21087"/>
    <s v="SCENA - SCHENNA"/>
    <s v="F"/>
    <n v="5"/>
  </r>
  <r>
    <x v="6"/>
    <x v="20"/>
    <x v="20"/>
    <n v="21087"/>
    <s v="SCENA - SCHENNA"/>
    <s v="M"/>
    <n v="2"/>
  </r>
  <r>
    <x v="6"/>
    <x v="20"/>
    <x v="20"/>
    <n v="21088"/>
    <s v="SELVA DEI MOLINI - MUEHLWALD"/>
    <s v="F"/>
    <n v="2"/>
  </r>
  <r>
    <x v="6"/>
    <x v="20"/>
    <x v="20"/>
    <n v="21088"/>
    <s v="SELVA DEI MOLINI - MUEHLWALD"/>
    <s v="M"/>
    <n v="1"/>
  </r>
  <r>
    <x v="6"/>
    <x v="20"/>
    <x v="20"/>
    <n v="21089"/>
    <s v="SELVA DI VAL GARDENA - WOLKENSTEIN IN GROEDEN"/>
    <s v="F"/>
    <n v="2"/>
  </r>
  <r>
    <x v="6"/>
    <x v="20"/>
    <x v="20"/>
    <n v="21089"/>
    <s v="SELVA DI VAL GARDENA - WOLKENSTEIN IN GROEDEN"/>
    <s v="M"/>
    <n v="2"/>
  </r>
  <r>
    <x v="6"/>
    <x v="20"/>
    <x v="20"/>
    <n v="21092"/>
    <s v="SESTO - SEXTEN"/>
    <s v="F"/>
    <n v="1"/>
  </r>
  <r>
    <x v="6"/>
    <x v="20"/>
    <x v="20"/>
    <n v="21093"/>
    <s v="SILANDRO - SCHLANDERS"/>
    <s v="F"/>
    <n v="15"/>
  </r>
  <r>
    <x v="6"/>
    <x v="20"/>
    <x v="20"/>
    <n v="21093"/>
    <s v="SILANDRO - SCHLANDERS"/>
    <s v="M"/>
    <n v="4"/>
  </r>
  <r>
    <x v="6"/>
    <x v="20"/>
    <x v="20"/>
    <n v="21094"/>
    <s v="SLUDERNO - SCHLUDERNS"/>
    <s v="F"/>
    <n v="2"/>
  </r>
  <r>
    <x v="6"/>
    <x v="20"/>
    <x v="20"/>
    <n v="21096"/>
    <s v="TERENTO - TERENTEN"/>
    <s v="F"/>
    <n v="2"/>
  </r>
  <r>
    <x v="6"/>
    <x v="20"/>
    <x v="20"/>
    <n v="21096"/>
    <s v="TERENTO - TERENTEN"/>
    <s v="M"/>
    <n v="1"/>
  </r>
  <r>
    <x v="6"/>
    <x v="20"/>
    <x v="20"/>
    <n v="21097"/>
    <s v="TERLANO - TERLAN"/>
    <s v="F"/>
    <n v="9"/>
  </r>
  <r>
    <x v="6"/>
    <x v="20"/>
    <x v="20"/>
    <n v="21097"/>
    <s v="TERLANO - TERLAN"/>
    <s v="M"/>
    <n v="2"/>
  </r>
  <r>
    <x v="6"/>
    <x v="20"/>
    <x v="20"/>
    <n v="21098"/>
    <s v="TERMENO SULLA STRADA DEL VINO - TRAMIN AN DER WEINSTRASSE"/>
    <s v="F"/>
    <n v="3"/>
  </r>
  <r>
    <x v="6"/>
    <x v="20"/>
    <x v="20"/>
    <n v="21098"/>
    <s v="TERMENO SULLA STRADA DEL VINO - TRAMIN AN DER WEINSTRASSE"/>
    <s v="M"/>
    <n v="1"/>
  </r>
  <r>
    <x v="6"/>
    <x v="20"/>
    <x v="20"/>
    <n v="21099"/>
    <s v="TESIMO - TISENS"/>
    <s v="F"/>
    <n v="3"/>
  </r>
  <r>
    <x v="6"/>
    <x v="20"/>
    <x v="20"/>
    <n v="21100"/>
    <s v="TIRES - TIERS"/>
    <s v="F"/>
    <n v="1"/>
  </r>
  <r>
    <x v="6"/>
    <x v="20"/>
    <x v="20"/>
    <n v="21101"/>
    <s v="TIROLO - TIROL"/>
    <s v="F"/>
    <n v="2"/>
  </r>
  <r>
    <x v="6"/>
    <x v="20"/>
    <x v="20"/>
    <n v="21102"/>
    <s v="TRODENA - TRUDEN"/>
    <s v="F"/>
    <n v="5"/>
  </r>
  <r>
    <x v="6"/>
    <x v="20"/>
    <x v="20"/>
    <n v="21103"/>
    <s v="TUBRE - TAUFERS IM MUENSTERTAL"/>
    <s v="M"/>
    <n v="1"/>
  </r>
  <r>
    <x v="6"/>
    <x v="20"/>
    <x v="20"/>
    <n v="21104"/>
    <s v="ULTIMO - ULTEN"/>
    <s v="F"/>
    <n v="3"/>
  </r>
  <r>
    <x v="6"/>
    <x v="20"/>
    <x v="20"/>
    <n v="21105"/>
    <s v="VADENA - PFATTEN"/>
    <s v="M"/>
    <n v="3"/>
  </r>
  <r>
    <x v="6"/>
    <x v="20"/>
    <x v="20"/>
    <n v="21107"/>
    <s v="VAL DI VIZZE - PFITSCH"/>
    <s v="F"/>
    <n v="2"/>
  </r>
  <r>
    <x v="6"/>
    <x v="20"/>
    <x v="20"/>
    <n v="21107"/>
    <s v="VAL DI VIZZE - PFITSCH"/>
    <s v="M"/>
    <n v="1"/>
  </r>
  <r>
    <x v="6"/>
    <x v="20"/>
    <x v="20"/>
    <n v="21106"/>
    <s v="VALDAORA - OLANG"/>
    <s v="F"/>
    <n v="3"/>
  </r>
  <r>
    <x v="6"/>
    <x v="20"/>
    <x v="20"/>
    <n v="21106"/>
    <s v="VALDAORA - OLANG"/>
    <s v="M"/>
    <n v="3"/>
  </r>
  <r>
    <x v="6"/>
    <x v="20"/>
    <x v="20"/>
    <n v="21108"/>
    <s v="VALLE AURINA - AHRNTAL"/>
    <s v="F"/>
    <n v="6"/>
  </r>
  <r>
    <x v="6"/>
    <x v="20"/>
    <x v="20"/>
    <n v="21108"/>
    <s v="VALLE AURINA - AHRNTAL"/>
    <s v="M"/>
    <n v="1"/>
  </r>
  <r>
    <x v="6"/>
    <x v="20"/>
    <x v="20"/>
    <n v="21109"/>
    <s v="VALLE DI CASIES - GSIES"/>
    <s v="F"/>
    <n v="2"/>
  </r>
  <r>
    <x v="6"/>
    <x v="20"/>
    <x v="20"/>
    <n v="21111"/>
    <s v="VARNA - VAHRN"/>
    <s v="F"/>
    <n v="12"/>
  </r>
  <r>
    <x v="6"/>
    <x v="20"/>
    <x v="20"/>
    <n v="21111"/>
    <s v="VARNA - VAHRN"/>
    <s v="M"/>
    <n v="1"/>
  </r>
  <r>
    <x v="6"/>
    <x v="20"/>
    <x v="20"/>
    <n v="21116"/>
    <s v="VELTURNO - FELDTHURNS"/>
    <s v="F"/>
    <n v="7"/>
  </r>
  <r>
    <x v="6"/>
    <x v="20"/>
    <x v="20"/>
    <n v="21112"/>
    <s v="VERANO - VOERAN"/>
    <s v="F"/>
    <n v="1"/>
  </r>
  <r>
    <x v="6"/>
    <x v="20"/>
    <x v="20"/>
    <n v="21113"/>
    <s v="VILLABASSA - NIEDERDORF"/>
    <s v="F"/>
    <n v="2"/>
  </r>
  <r>
    <x v="6"/>
    <x v="20"/>
    <x v="20"/>
    <n v="21114"/>
    <s v="VILLANDRO - VILLANDERS"/>
    <s v="F"/>
    <n v="1"/>
  </r>
  <r>
    <x v="6"/>
    <x v="20"/>
    <x v="20"/>
    <n v="21115"/>
    <s v="VIPITENO - STERZING"/>
    <s v="F"/>
    <n v="4"/>
  </r>
  <r>
    <x v="6"/>
    <x v="20"/>
    <x v="20"/>
    <n v="21115"/>
    <s v="VIPITENO - STERZING"/>
    <s v="M"/>
    <n v="9"/>
  </r>
  <r>
    <x v="6"/>
    <x v="21"/>
    <x v="21"/>
    <n v="22001"/>
    <s v="ALA"/>
    <s v="F"/>
    <n v="26"/>
  </r>
  <r>
    <x v="6"/>
    <x v="21"/>
    <x v="21"/>
    <n v="22001"/>
    <s v="ALA"/>
    <s v="M"/>
    <n v="12"/>
  </r>
  <r>
    <x v="6"/>
    <x v="21"/>
    <x v="21"/>
    <n v="22002"/>
    <s v="ALBIANO"/>
    <s v="F"/>
    <n v="3"/>
  </r>
  <r>
    <x v="6"/>
    <x v="21"/>
    <x v="21"/>
    <n v="22002"/>
    <s v="ALBIANO"/>
    <s v="M"/>
    <n v="3"/>
  </r>
  <r>
    <x v="6"/>
    <x v="21"/>
    <x v="21"/>
    <n v="22003"/>
    <s v="ALDENO"/>
    <s v="F"/>
    <n v="15"/>
  </r>
  <r>
    <x v="6"/>
    <x v="21"/>
    <x v="21"/>
    <n v="22003"/>
    <s v="ALDENO"/>
    <s v="M"/>
    <n v="4"/>
  </r>
  <r>
    <x v="6"/>
    <x v="21"/>
    <x v="21"/>
    <n v="22004"/>
    <s v="AMBLAR"/>
    <s v="F"/>
    <n v="1"/>
  </r>
  <r>
    <x v="6"/>
    <x v="21"/>
    <x v="21"/>
    <n v="22005"/>
    <s v="ANDALO"/>
    <s v="F"/>
    <n v="4"/>
  </r>
  <r>
    <x v="6"/>
    <x v="21"/>
    <x v="21"/>
    <n v="22005"/>
    <s v="ANDALO"/>
    <s v="M"/>
    <n v="1"/>
  </r>
  <r>
    <x v="6"/>
    <x v="21"/>
    <x v="21"/>
    <n v="22006"/>
    <s v="ARCO"/>
    <s v="F"/>
    <n v="43"/>
  </r>
  <r>
    <x v="6"/>
    <x v="21"/>
    <x v="21"/>
    <n v="22006"/>
    <s v="ARCO"/>
    <s v="M"/>
    <n v="30"/>
  </r>
  <r>
    <x v="6"/>
    <x v="21"/>
    <x v="21"/>
    <n v="22007"/>
    <s v="AVIO"/>
    <s v="F"/>
    <n v="12"/>
  </r>
  <r>
    <x v="6"/>
    <x v="21"/>
    <x v="21"/>
    <n v="22007"/>
    <s v="AVIO"/>
    <s v="M"/>
    <n v="2"/>
  </r>
  <r>
    <x v="6"/>
    <x v="21"/>
    <x v="21"/>
    <n v="22009"/>
    <s v="BASELGA DI PINE'"/>
    <s v="F"/>
    <n v="11"/>
  </r>
  <r>
    <x v="6"/>
    <x v="21"/>
    <x v="21"/>
    <n v="22009"/>
    <s v="BASELGA DI PINE'"/>
    <s v="M"/>
    <n v="11"/>
  </r>
  <r>
    <x v="6"/>
    <x v="21"/>
    <x v="21"/>
    <n v="22011"/>
    <s v="BEDOLLO"/>
    <s v="F"/>
    <n v="1"/>
  </r>
  <r>
    <x v="6"/>
    <x v="21"/>
    <x v="21"/>
    <n v="22011"/>
    <s v="BEDOLLO"/>
    <s v="M"/>
    <n v="1"/>
  </r>
  <r>
    <x v="6"/>
    <x v="21"/>
    <x v="21"/>
    <n v="22012"/>
    <s v="BERSONE"/>
    <s v="F"/>
    <n v="1"/>
  </r>
  <r>
    <x v="6"/>
    <x v="21"/>
    <x v="21"/>
    <n v="22013"/>
    <s v="BESENELLO"/>
    <s v="F"/>
    <n v="8"/>
  </r>
  <r>
    <x v="6"/>
    <x v="21"/>
    <x v="21"/>
    <n v="22013"/>
    <s v="BESENELLO"/>
    <s v="M"/>
    <n v="9"/>
  </r>
  <r>
    <x v="6"/>
    <x v="21"/>
    <x v="21"/>
    <n v="22017"/>
    <s v="BLEGGIO SUPERIORE"/>
    <s v="F"/>
    <n v="4"/>
  </r>
  <r>
    <x v="6"/>
    <x v="21"/>
    <x v="21"/>
    <n v="22017"/>
    <s v="BLEGGIO SUPERIORE"/>
    <s v="M"/>
    <n v="5"/>
  </r>
  <r>
    <x v="6"/>
    <x v="21"/>
    <x v="21"/>
    <n v="22018"/>
    <s v="BOCENAGO"/>
    <s v="F"/>
    <n v="3"/>
  </r>
  <r>
    <x v="6"/>
    <x v="21"/>
    <x v="21"/>
    <n v="22018"/>
    <s v="BOCENAGO"/>
    <s v="M"/>
    <n v="2"/>
  </r>
  <r>
    <x v="6"/>
    <x v="21"/>
    <x v="21"/>
    <n v="22019"/>
    <s v="BOLBENO"/>
    <s v="F"/>
    <n v="1"/>
  </r>
  <r>
    <x v="6"/>
    <x v="21"/>
    <x v="21"/>
    <n v="22020"/>
    <s v="BONDO"/>
    <s v="M"/>
    <n v="1"/>
  </r>
  <r>
    <x v="6"/>
    <x v="21"/>
    <x v="21"/>
    <n v="22021"/>
    <s v="BONDONE"/>
    <s v="F"/>
    <n v="1"/>
  </r>
  <r>
    <x v="6"/>
    <x v="21"/>
    <x v="21"/>
    <n v="22022"/>
    <s v="BORGO VALSUGANA"/>
    <s v="F"/>
    <n v="22"/>
  </r>
  <r>
    <x v="6"/>
    <x v="21"/>
    <x v="21"/>
    <n v="22022"/>
    <s v="BORGO VALSUGANA"/>
    <s v="M"/>
    <n v="16"/>
  </r>
  <r>
    <x v="6"/>
    <x v="21"/>
    <x v="21"/>
    <n v="22023"/>
    <s v="BOSENTINO"/>
    <s v="M"/>
    <n v="1"/>
  </r>
  <r>
    <x v="6"/>
    <x v="21"/>
    <x v="21"/>
    <n v="22024"/>
    <s v="BREGUZZO"/>
    <s v="M"/>
    <n v="4"/>
  </r>
  <r>
    <x v="6"/>
    <x v="21"/>
    <x v="21"/>
    <n v="22025"/>
    <s v="BRENTONICO"/>
    <s v="F"/>
    <n v="9"/>
  </r>
  <r>
    <x v="6"/>
    <x v="21"/>
    <x v="21"/>
    <n v="22025"/>
    <s v="BRENTONICO"/>
    <s v="M"/>
    <n v="2"/>
  </r>
  <r>
    <x v="6"/>
    <x v="21"/>
    <x v="21"/>
    <n v="22027"/>
    <s v="BREZ"/>
    <s v="F"/>
    <n v="2"/>
  </r>
  <r>
    <x v="6"/>
    <x v="21"/>
    <x v="21"/>
    <n v="22027"/>
    <s v="BREZ"/>
    <s v="M"/>
    <n v="1"/>
  </r>
  <r>
    <x v="6"/>
    <x v="21"/>
    <x v="21"/>
    <n v="22030"/>
    <s v="CAGNO'"/>
    <s v="M"/>
    <n v="1"/>
  </r>
  <r>
    <x v="6"/>
    <x v="21"/>
    <x v="21"/>
    <n v="22031"/>
    <s v="CALAVINO"/>
    <s v="F"/>
    <n v="2"/>
  </r>
  <r>
    <x v="6"/>
    <x v="21"/>
    <x v="21"/>
    <n v="22031"/>
    <s v="CALAVINO"/>
    <s v="M"/>
    <n v="1"/>
  </r>
  <r>
    <x v="6"/>
    <x v="21"/>
    <x v="21"/>
    <n v="22032"/>
    <s v="CALCERANICA AL LAGO"/>
    <s v="F"/>
    <n v="1"/>
  </r>
  <r>
    <x v="6"/>
    <x v="21"/>
    <x v="21"/>
    <n v="22032"/>
    <s v="CALCERANICA AL LAGO"/>
    <s v="M"/>
    <n v="2"/>
  </r>
  <r>
    <x v="6"/>
    <x v="21"/>
    <x v="21"/>
    <n v="22033"/>
    <s v="CALDES"/>
    <s v="F"/>
    <n v="1"/>
  </r>
  <r>
    <x v="6"/>
    <x v="21"/>
    <x v="21"/>
    <n v="22033"/>
    <s v="CALDES"/>
    <s v="M"/>
    <n v="2"/>
  </r>
  <r>
    <x v="6"/>
    <x v="21"/>
    <x v="21"/>
    <n v="22034"/>
    <s v="CALDONAZZO"/>
    <s v="F"/>
    <n v="18"/>
  </r>
  <r>
    <x v="6"/>
    <x v="21"/>
    <x v="21"/>
    <n v="22034"/>
    <s v="CALDONAZZO"/>
    <s v="M"/>
    <n v="8"/>
  </r>
  <r>
    <x v="6"/>
    <x v="21"/>
    <x v="21"/>
    <n v="22035"/>
    <s v="CALLIANO"/>
    <s v="F"/>
    <n v="7"/>
  </r>
  <r>
    <x v="6"/>
    <x v="21"/>
    <x v="21"/>
    <n v="22035"/>
    <s v="CALLIANO"/>
    <s v="M"/>
    <n v="3"/>
  </r>
  <r>
    <x v="6"/>
    <x v="21"/>
    <x v="21"/>
    <n v="22036"/>
    <s v="CAMPITELLO DI FASSA"/>
    <s v="F"/>
    <n v="1"/>
  </r>
  <r>
    <x v="6"/>
    <x v="21"/>
    <x v="21"/>
    <n v="22037"/>
    <s v="CAMPODENNO"/>
    <s v="F"/>
    <n v="2"/>
  </r>
  <r>
    <x v="6"/>
    <x v="21"/>
    <x v="21"/>
    <n v="22037"/>
    <s v="CAMPODENNO"/>
    <s v="M"/>
    <n v="5"/>
  </r>
  <r>
    <x v="6"/>
    <x v="21"/>
    <x v="21"/>
    <n v="22038"/>
    <s v="CANAL SAN BOVO"/>
    <s v="F"/>
    <n v="2"/>
  </r>
  <r>
    <x v="6"/>
    <x v="21"/>
    <x v="21"/>
    <n v="22038"/>
    <s v="CANAL SAN BOVO"/>
    <s v="M"/>
    <n v="1"/>
  </r>
  <r>
    <x v="6"/>
    <x v="21"/>
    <x v="21"/>
    <n v="22039"/>
    <s v="CANAZEI"/>
    <s v="F"/>
    <n v="5"/>
  </r>
  <r>
    <x v="6"/>
    <x v="21"/>
    <x v="21"/>
    <n v="22039"/>
    <s v="CANAZEI"/>
    <s v="M"/>
    <n v="2"/>
  </r>
  <r>
    <x v="6"/>
    <x v="21"/>
    <x v="21"/>
    <n v="22041"/>
    <s v="CARANO"/>
    <s v="F"/>
    <n v="2"/>
  </r>
  <r>
    <x v="6"/>
    <x v="21"/>
    <x v="21"/>
    <n v="22041"/>
    <s v="CARANO"/>
    <s v="M"/>
    <n v="2"/>
  </r>
  <r>
    <x v="6"/>
    <x v="21"/>
    <x v="21"/>
    <n v="22042"/>
    <s v="CARISOLO"/>
    <s v="F"/>
    <n v="5"/>
  </r>
  <r>
    <x v="6"/>
    <x v="21"/>
    <x v="21"/>
    <n v="22043"/>
    <s v="CARZANO"/>
    <s v="F"/>
    <n v="1"/>
  </r>
  <r>
    <x v="6"/>
    <x v="21"/>
    <x v="21"/>
    <n v="22045"/>
    <s v="CASTEL CONDINO"/>
    <s v="F"/>
    <n v="1"/>
  </r>
  <r>
    <x v="6"/>
    <x v="21"/>
    <x v="21"/>
    <n v="22046"/>
    <s v="CASTELFONDO"/>
    <s v="F"/>
    <n v="3"/>
  </r>
  <r>
    <x v="6"/>
    <x v="21"/>
    <x v="21"/>
    <n v="22046"/>
    <s v="CASTELFONDO"/>
    <s v="M"/>
    <n v="3"/>
  </r>
  <r>
    <x v="6"/>
    <x v="21"/>
    <x v="21"/>
    <n v="22048"/>
    <s v="CASTELLO TESINO"/>
    <s v="F"/>
    <n v="2"/>
  </r>
  <r>
    <x v="6"/>
    <x v="21"/>
    <x v="21"/>
    <n v="22048"/>
    <s v="CASTELLO TESINO"/>
    <s v="M"/>
    <n v="1"/>
  </r>
  <r>
    <x v="6"/>
    <x v="21"/>
    <x v="21"/>
    <n v="22047"/>
    <s v="CASTELLO-MOLINA DI FIEMME"/>
    <s v="F"/>
    <n v="2"/>
  </r>
  <r>
    <x v="6"/>
    <x v="21"/>
    <x v="21"/>
    <n v="22047"/>
    <s v="CASTELLO-MOLINA DI FIEMME"/>
    <s v="M"/>
    <n v="3"/>
  </r>
  <r>
    <x v="6"/>
    <x v="21"/>
    <x v="21"/>
    <n v="22049"/>
    <s v="CASTELNUOVO"/>
    <s v="F"/>
    <n v="3"/>
  </r>
  <r>
    <x v="6"/>
    <x v="21"/>
    <x v="21"/>
    <n v="22049"/>
    <s v="CASTELNUOVO"/>
    <s v="M"/>
    <n v="3"/>
  </r>
  <r>
    <x v="6"/>
    <x v="21"/>
    <x v="21"/>
    <n v="22050"/>
    <s v="CAVALESE"/>
    <s v="F"/>
    <n v="12"/>
  </r>
  <r>
    <x v="6"/>
    <x v="21"/>
    <x v="21"/>
    <n v="22050"/>
    <s v="CAVALESE"/>
    <s v="M"/>
    <n v="6"/>
  </r>
  <r>
    <x v="6"/>
    <x v="21"/>
    <x v="21"/>
    <n v="22051"/>
    <s v="CAVARENO"/>
    <s v="F"/>
    <n v="2"/>
  </r>
  <r>
    <x v="6"/>
    <x v="21"/>
    <x v="21"/>
    <n v="22051"/>
    <s v="CAVARENO"/>
    <s v="M"/>
    <n v="3"/>
  </r>
  <r>
    <x v="6"/>
    <x v="21"/>
    <x v="21"/>
    <n v="22052"/>
    <s v="CAVEDAGO"/>
    <s v="F"/>
    <n v="1"/>
  </r>
  <r>
    <x v="6"/>
    <x v="21"/>
    <x v="21"/>
    <n v="22052"/>
    <s v="CAVEDAGO"/>
    <s v="M"/>
    <n v="1"/>
  </r>
  <r>
    <x v="6"/>
    <x v="21"/>
    <x v="21"/>
    <n v="22053"/>
    <s v="CAVEDINE"/>
    <s v="F"/>
    <n v="11"/>
  </r>
  <r>
    <x v="6"/>
    <x v="21"/>
    <x v="21"/>
    <n v="22053"/>
    <s v="CAVEDINE"/>
    <s v="M"/>
    <n v="5"/>
  </r>
  <r>
    <x v="6"/>
    <x v="21"/>
    <x v="21"/>
    <n v="22054"/>
    <s v="CAVIZZANA"/>
    <s v="F"/>
    <n v="1"/>
  </r>
  <r>
    <x v="6"/>
    <x v="21"/>
    <x v="21"/>
    <n v="22055"/>
    <s v="CEMBRA"/>
    <s v="F"/>
    <n v="3"/>
  </r>
  <r>
    <x v="6"/>
    <x v="21"/>
    <x v="21"/>
    <n v="22055"/>
    <s v="CEMBRA"/>
    <s v="M"/>
    <n v="1"/>
  </r>
  <r>
    <x v="6"/>
    <x v="21"/>
    <x v="21"/>
    <n v="22056"/>
    <s v="CENTA SAN NICOLO'"/>
    <s v="M"/>
    <n v="1"/>
  </r>
  <r>
    <x v="6"/>
    <x v="21"/>
    <x v="21"/>
    <n v="22058"/>
    <s v="CIMONE"/>
    <s v="F"/>
    <n v="2"/>
  </r>
  <r>
    <x v="6"/>
    <x v="21"/>
    <x v="21"/>
    <n v="22061"/>
    <s v="CIVEZZANO"/>
    <s v="F"/>
    <n v="18"/>
  </r>
  <r>
    <x v="6"/>
    <x v="21"/>
    <x v="21"/>
    <n v="22061"/>
    <s v="CIVEZZANO"/>
    <s v="M"/>
    <n v="3"/>
  </r>
  <r>
    <x v="6"/>
    <x v="21"/>
    <x v="21"/>
    <n v="22062"/>
    <s v="CLES"/>
    <s v="F"/>
    <n v="23"/>
  </r>
  <r>
    <x v="6"/>
    <x v="21"/>
    <x v="21"/>
    <n v="22062"/>
    <s v="CLES"/>
    <s v="M"/>
    <n v="18"/>
  </r>
  <r>
    <x v="6"/>
    <x v="21"/>
    <x v="21"/>
    <n v="22063"/>
    <s v="CLOZ"/>
    <s v="F"/>
    <n v="1"/>
  </r>
  <r>
    <x v="6"/>
    <x v="21"/>
    <x v="21"/>
    <n v="22063"/>
    <s v="CLOZ"/>
    <s v="M"/>
    <n v="3"/>
  </r>
  <r>
    <x v="6"/>
    <x v="21"/>
    <x v="21"/>
    <n v="22228"/>
    <s v="COMANO TERME"/>
    <s v="F"/>
    <n v="10"/>
  </r>
  <r>
    <x v="6"/>
    <x v="21"/>
    <x v="21"/>
    <n v="22228"/>
    <s v="COMANO TERME"/>
    <s v="M"/>
    <n v="7"/>
  </r>
  <r>
    <x v="6"/>
    <x v="21"/>
    <x v="21"/>
    <n v="22064"/>
    <s v="COMMEZZADURA"/>
    <s v="F"/>
    <n v="2"/>
  </r>
  <r>
    <x v="6"/>
    <x v="21"/>
    <x v="21"/>
    <n v="22064"/>
    <s v="COMMEZZADURA"/>
    <s v="M"/>
    <n v="1"/>
  </r>
  <r>
    <x v="6"/>
    <x v="21"/>
    <x v="21"/>
    <n v="22066"/>
    <s v="CONDINO"/>
    <s v="F"/>
    <n v="5"/>
  </r>
  <r>
    <x v="6"/>
    <x v="21"/>
    <x v="21"/>
    <n v="22067"/>
    <s v="COREDO"/>
    <s v="F"/>
    <n v="1"/>
  </r>
  <r>
    <x v="6"/>
    <x v="21"/>
    <x v="21"/>
    <n v="22067"/>
    <s v="COREDO"/>
    <s v="M"/>
    <n v="2"/>
  </r>
  <r>
    <x v="6"/>
    <x v="21"/>
    <x v="21"/>
    <n v="22068"/>
    <s v="CROVIANA"/>
    <s v="F"/>
    <n v="4"/>
  </r>
  <r>
    <x v="6"/>
    <x v="21"/>
    <x v="21"/>
    <n v="22068"/>
    <s v="CROVIANA"/>
    <s v="M"/>
    <n v="1"/>
  </r>
  <r>
    <x v="6"/>
    <x v="21"/>
    <x v="21"/>
    <n v="22069"/>
    <s v="CUNEVO"/>
    <s v="F"/>
    <n v="1"/>
  </r>
  <r>
    <x v="6"/>
    <x v="21"/>
    <x v="21"/>
    <n v="22070"/>
    <s v="DAIANO"/>
    <s v="F"/>
    <n v="1"/>
  </r>
  <r>
    <x v="6"/>
    <x v="21"/>
    <x v="21"/>
    <n v="22071"/>
    <s v="DAMBEL"/>
    <s v="F"/>
    <n v="2"/>
  </r>
  <r>
    <x v="6"/>
    <x v="21"/>
    <x v="21"/>
    <n v="22072"/>
    <s v="DAONE"/>
    <s v="F"/>
    <n v="1"/>
  </r>
  <r>
    <x v="6"/>
    <x v="21"/>
    <x v="21"/>
    <n v="22074"/>
    <s v="DENNO"/>
    <s v="F"/>
    <n v="3"/>
  </r>
  <r>
    <x v="6"/>
    <x v="21"/>
    <x v="21"/>
    <n v="22074"/>
    <s v="DENNO"/>
    <s v="M"/>
    <n v="3"/>
  </r>
  <r>
    <x v="6"/>
    <x v="21"/>
    <x v="21"/>
    <n v="22075"/>
    <s v="DIMARO"/>
    <s v="F"/>
    <n v="3"/>
  </r>
  <r>
    <x v="6"/>
    <x v="21"/>
    <x v="21"/>
    <n v="22075"/>
    <s v="DIMARO"/>
    <s v="M"/>
    <n v="2"/>
  </r>
  <r>
    <x v="6"/>
    <x v="21"/>
    <x v="21"/>
    <n v="22076"/>
    <s v="DON"/>
    <s v="F"/>
    <n v="1"/>
  </r>
  <r>
    <x v="6"/>
    <x v="21"/>
    <x v="21"/>
    <n v="22078"/>
    <s v="DRENA"/>
    <s v="F"/>
    <n v="1"/>
  </r>
  <r>
    <x v="6"/>
    <x v="21"/>
    <x v="21"/>
    <n v="22078"/>
    <s v="DRENA"/>
    <s v="M"/>
    <n v="1"/>
  </r>
  <r>
    <x v="6"/>
    <x v="21"/>
    <x v="21"/>
    <n v="22079"/>
    <s v="DRO"/>
    <s v="F"/>
    <n v="5"/>
  </r>
  <r>
    <x v="6"/>
    <x v="21"/>
    <x v="21"/>
    <n v="22079"/>
    <s v="DRO"/>
    <s v="M"/>
    <n v="6"/>
  </r>
  <r>
    <x v="6"/>
    <x v="21"/>
    <x v="21"/>
    <n v="22080"/>
    <s v="FAEDO"/>
    <s v="M"/>
    <n v="1"/>
  </r>
  <r>
    <x v="6"/>
    <x v="21"/>
    <x v="21"/>
    <n v="22081"/>
    <s v="FAI DELLA PAGANELLA"/>
    <s v="F"/>
    <n v="5"/>
  </r>
  <r>
    <x v="6"/>
    <x v="21"/>
    <x v="21"/>
    <n v="22081"/>
    <s v="FAI DELLA PAGANELLA"/>
    <s v="M"/>
    <n v="4"/>
  </r>
  <r>
    <x v="6"/>
    <x v="21"/>
    <x v="21"/>
    <n v="22082"/>
    <s v="FAVER"/>
    <s v="F"/>
    <n v="1"/>
  </r>
  <r>
    <x v="6"/>
    <x v="21"/>
    <x v="21"/>
    <n v="22083"/>
    <s v="FIAVE'"/>
    <s v="F"/>
    <n v="1"/>
  </r>
  <r>
    <x v="6"/>
    <x v="21"/>
    <x v="21"/>
    <n v="22083"/>
    <s v="FIAVE'"/>
    <s v="M"/>
    <n v="2"/>
  </r>
  <r>
    <x v="6"/>
    <x v="21"/>
    <x v="21"/>
    <n v="22084"/>
    <s v="FIERA DI PRIMIERO"/>
    <s v="F"/>
    <n v="1"/>
  </r>
  <r>
    <x v="6"/>
    <x v="21"/>
    <x v="21"/>
    <n v="22084"/>
    <s v="FIERA DI PRIMIERO"/>
    <s v="M"/>
    <n v="2"/>
  </r>
  <r>
    <x v="6"/>
    <x v="21"/>
    <x v="21"/>
    <n v="22086"/>
    <s v="FLAVON"/>
    <s v="F"/>
    <n v="4"/>
  </r>
  <r>
    <x v="6"/>
    <x v="21"/>
    <x v="21"/>
    <n v="22086"/>
    <s v="FLAVON"/>
    <s v="M"/>
    <n v="1"/>
  </r>
  <r>
    <x v="6"/>
    <x v="21"/>
    <x v="21"/>
    <n v="22087"/>
    <s v="FOLGARIA"/>
    <s v="F"/>
    <n v="11"/>
  </r>
  <r>
    <x v="6"/>
    <x v="21"/>
    <x v="21"/>
    <n v="22087"/>
    <s v="FOLGARIA"/>
    <s v="M"/>
    <n v="3"/>
  </r>
  <r>
    <x v="6"/>
    <x v="21"/>
    <x v="21"/>
    <n v="22088"/>
    <s v="FONDO"/>
    <s v="F"/>
    <n v="2"/>
  </r>
  <r>
    <x v="6"/>
    <x v="21"/>
    <x v="21"/>
    <n v="22089"/>
    <s v="FORNACE"/>
    <s v="F"/>
    <n v="4"/>
  </r>
  <r>
    <x v="6"/>
    <x v="21"/>
    <x v="21"/>
    <n v="22089"/>
    <s v="FORNACE"/>
    <s v="M"/>
    <n v="2"/>
  </r>
  <r>
    <x v="6"/>
    <x v="21"/>
    <x v="21"/>
    <n v="22092"/>
    <s v="GIOVO"/>
    <s v="F"/>
    <n v="11"/>
  </r>
  <r>
    <x v="6"/>
    <x v="21"/>
    <x v="21"/>
    <n v="22092"/>
    <s v="GIOVO"/>
    <s v="M"/>
    <n v="5"/>
  </r>
  <r>
    <x v="6"/>
    <x v="21"/>
    <x v="21"/>
    <n v="22093"/>
    <s v="GIUSTINO"/>
    <s v="M"/>
    <n v="2"/>
  </r>
  <r>
    <x v="6"/>
    <x v="21"/>
    <x v="21"/>
    <n v="22095"/>
    <s v="GRIGNO"/>
    <s v="F"/>
    <n v="7"/>
  </r>
  <r>
    <x v="6"/>
    <x v="21"/>
    <x v="21"/>
    <n v="22095"/>
    <s v="GRIGNO"/>
    <s v="M"/>
    <n v="4"/>
  </r>
  <r>
    <x v="6"/>
    <x v="21"/>
    <x v="21"/>
    <n v="22096"/>
    <s v="GRUMES"/>
    <s v="F"/>
    <n v="2"/>
  </r>
  <r>
    <x v="6"/>
    <x v="21"/>
    <x v="21"/>
    <n v="22097"/>
    <s v="IMER"/>
    <s v="F"/>
    <n v="6"/>
  </r>
  <r>
    <x v="6"/>
    <x v="21"/>
    <x v="21"/>
    <n v="22097"/>
    <s v="IMER"/>
    <s v="M"/>
    <n v="1"/>
  </r>
  <r>
    <x v="6"/>
    <x v="21"/>
    <x v="21"/>
    <n v="22098"/>
    <s v="ISERA"/>
    <s v="F"/>
    <n v="6"/>
  </r>
  <r>
    <x v="6"/>
    <x v="21"/>
    <x v="21"/>
    <n v="22098"/>
    <s v="ISERA"/>
    <s v="M"/>
    <n v="6"/>
  </r>
  <r>
    <x v="6"/>
    <x v="21"/>
    <x v="21"/>
    <n v="22101"/>
    <s v="LASINO"/>
    <s v="F"/>
    <n v="3"/>
  </r>
  <r>
    <x v="6"/>
    <x v="21"/>
    <x v="21"/>
    <n v="22101"/>
    <s v="LASINO"/>
    <s v="M"/>
    <n v="2"/>
  </r>
  <r>
    <x v="6"/>
    <x v="21"/>
    <x v="21"/>
    <n v="22102"/>
    <s v="LAVARONE"/>
    <s v="F"/>
    <n v="4"/>
  </r>
  <r>
    <x v="6"/>
    <x v="21"/>
    <x v="21"/>
    <n v="22102"/>
    <s v="LAVARONE"/>
    <s v="M"/>
    <n v="1"/>
  </r>
  <r>
    <x v="6"/>
    <x v="21"/>
    <x v="21"/>
    <n v="22103"/>
    <s v="LAVIS"/>
    <s v="F"/>
    <n v="29"/>
  </r>
  <r>
    <x v="6"/>
    <x v="21"/>
    <x v="21"/>
    <n v="22103"/>
    <s v="LAVIS"/>
    <s v="M"/>
    <n v="20"/>
  </r>
  <r>
    <x v="6"/>
    <x v="21"/>
    <x v="21"/>
    <n v="22229"/>
    <s v="LEDRO"/>
    <s v="F"/>
    <n v="11"/>
  </r>
  <r>
    <x v="6"/>
    <x v="21"/>
    <x v="21"/>
    <n v="22229"/>
    <s v="LEDRO"/>
    <s v="M"/>
    <n v="4"/>
  </r>
  <r>
    <x v="6"/>
    <x v="21"/>
    <x v="21"/>
    <n v="22104"/>
    <s v="LEVICO TERME"/>
    <s v="F"/>
    <n v="21"/>
  </r>
  <r>
    <x v="6"/>
    <x v="21"/>
    <x v="21"/>
    <n v="22104"/>
    <s v="LEVICO TERME"/>
    <s v="M"/>
    <n v="23"/>
  </r>
  <r>
    <x v="6"/>
    <x v="21"/>
    <x v="21"/>
    <n v="22106"/>
    <s v="LIVO"/>
    <s v="F"/>
    <n v="3"/>
  </r>
  <r>
    <x v="6"/>
    <x v="21"/>
    <x v="21"/>
    <n v="22106"/>
    <s v="LIVO"/>
    <s v="M"/>
    <n v="1"/>
  </r>
  <r>
    <x v="6"/>
    <x v="21"/>
    <x v="21"/>
    <n v="22108"/>
    <s v="LONA-LASES"/>
    <s v="F"/>
    <n v="3"/>
  </r>
  <r>
    <x v="6"/>
    <x v="21"/>
    <x v="21"/>
    <n v="22110"/>
    <s v="MALE'"/>
    <s v="F"/>
    <n v="6"/>
  </r>
  <r>
    <x v="6"/>
    <x v="21"/>
    <x v="21"/>
    <n v="22110"/>
    <s v="MALE'"/>
    <s v="M"/>
    <n v="2"/>
  </r>
  <r>
    <x v="6"/>
    <x v="21"/>
    <x v="21"/>
    <n v="22113"/>
    <s v="MAZZIN"/>
    <s v="F"/>
    <n v="1"/>
  </r>
  <r>
    <x v="6"/>
    <x v="21"/>
    <x v="21"/>
    <n v="22114"/>
    <s v="MEZZANA"/>
    <s v="F"/>
    <n v="3"/>
  </r>
  <r>
    <x v="6"/>
    <x v="21"/>
    <x v="21"/>
    <n v="22114"/>
    <s v="MEZZANA"/>
    <s v="M"/>
    <n v="1"/>
  </r>
  <r>
    <x v="6"/>
    <x v="21"/>
    <x v="21"/>
    <n v="22115"/>
    <s v="MEZZANO"/>
    <s v="F"/>
    <n v="2"/>
  </r>
  <r>
    <x v="6"/>
    <x v="21"/>
    <x v="21"/>
    <n v="22115"/>
    <s v="MEZZANO"/>
    <s v="M"/>
    <n v="1"/>
  </r>
  <r>
    <x v="6"/>
    <x v="21"/>
    <x v="21"/>
    <n v="22116"/>
    <s v="MEZZOCORONA"/>
    <s v="F"/>
    <n v="14"/>
  </r>
  <r>
    <x v="6"/>
    <x v="21"/>
    <x v="21"/>
    <n v="22116"/>
    <s v="MEZZOCORONA"/>
    <s v="M"/>
    <n v="3"/>
  </r>
  <r>
    <x v="6"/>
    <x v="21"/>
    <x v="21"/>
    <n v="22117"/>
    <s v="MEZZOLOMBARDO"/>
    <s v="F"/>
    <n v="23"/>
  </r>
  <r>
    <x v="6"/>
    <x v="21"/>
    <x v="21"/>
    <n v="22117"/>
    <s v="MEZZOLOMBARDO"/>
    <s v="M"/>
    <n v="10"/>
  </r>
  <r>
    <x v="6"/>
    <x v="21"/>
    <x v="21"/>
    <n v="22118"/>
    <s v="MOENA"/>
    <s v="F"/>
    <n v="7"/>
  </r>
  <r>
    <x v="6"/>
    <x v="21"/>
    <x v="21"/>
    <n v="22118"/>
    <s v="MOENA"/>
    <s v="M"/>
    <n v="2"/>
  </r>
  <r>
    <x v="6"/>
    <x v="21"/>
    <x v="21"/>
    <n v="22120"/>
    <s v="MOLVENO"/>
    <s v="F"/>
    <n v="1"/>
  </r>
  <r>
    <x v="6"/>
    <x v="21"/>
    <x v="21"/>
    <n v="22120"/>
    <s v="MOLVENO"/>
    <s v="M"/>
    <n v="3"/>
  </r>
  <r>
    <x v="6"/>
    <x v="21"/>
    <x v="21"/>
    <n v="22121"/>
    <s v="MONCLASSICO"/>
    <s v="F"/>
    <n v="2"/>
  </r>
  <r>
    <x v="6"/>
    <x v="21"/>
    <x v="21"/>
    <n v="22121"/>
    <s v="MONCLASSICO"/>
    <s v="M"/>
    <n v="1"/>
  </r>
  <r>
    <x v="6"/>
    <x v="21"/>
    <x v="21"/>
    <n v="22123"/>
    <s v="MORI"/>
    <s v="F"/>
    <n v="35"/>
  </r>
  <r>
    <x v="6"/>
    <x v="21"/>
    <x v="21"/>
    <n v="22123"/>
    <s v="MORI"/>
    <s v="M"/>
    <n v="19"/>
  </r>
  <r>
    <x v="6"/>
    <x v="21"/>
    <x v="21"/>
    <n v="22124"/>
    <s v="NAGO-TORBOLE"/>
    <s v="F"/>
    <n v="8"/>
  </r>
  <r>
    <x v="6"/>
    <x v="21"/>
    <x v="21"/>
    <n v="22124"/>
    <s v="NAGO-TORBOLE"/>
    <s v="M"/>
    <n v="5"/>
  </r>
  <r>
    <x v="6"/>
    <x v="21"/>
    <x v="21"/>
    <n v="22125"/>
    <s v="NANNO"/>
    <s v="F"/>
    <n v="3"/>
  </r>
  <r>
    <x v="6"/>
    <x v="21"/>
    <x v="21"/>
    <n v="22125"/>
    <s v="NANNO"/>
    <s v="M"/>
    <n v="1"/>
  </r>
  <r>
    <x v="6"/>
    <x v="21"/>
    <x v="21"/>
    <n v="22126"/>
    <s v="NAVE SAN ROCCO"/>
    <s v="F"/>
    <n v="4"/>
  </r>
  <r>
    <x v="6"/>
    <x v="21"/>
    <x v="21"/>
    <n v="22127"/>
    <s v="NOGAREDO"/>
    <s v="F"/>
    <n v="8"/>
  </r>
  <r>
    <x v="6"/>
    <x v="21"/>
    <x v="21"/>
    <n v="22127"/>
    <s v="NOGAREDO"/>
    <s v="M"/>
    <n v="3"/>
  </r>
  <r>
    <x v="6"/>
    <x v="21"/>
    <x v="21"/>
    <n v="22128"/>
    <s v="NOMI"/>
    <s v="F"/>
    <n v="3"/>
  </r>
  <r>
    <x v="6"/>
    <x v="21"/>
    <x v="21"/>
    <n v="22128"/>
    <s v="NOMI"/>
    <s v="M"/>
    <n v="2"/>
  </r>
  <r>
    <x v="6"/>
    <x v="21"/>
    <x v="21"/>
    <n v="22129"/>
    <s v="NOVALEDO"/>
    <s v="F"/>
    <n v="1"/>
  </r>
  <r>
    <x v="6"/>
    <x v="21"/>
    <x v="21"/>
    <n v="22129"/>
    <s v="NOVALEDO"/>
    <s v="M"/>
    <n v="1"/>
  </r>
  <r>
    <x v="6"/>
    <x v="21"/>
    <x v="21"/>
    <n v="22130"/>
    <s v="OSPEDALETTO"/>
    <s v="F"/>
    <n v="3"/>
  </r>
  <r>
    <x v="6"/>
    <x v="21"/>
    <x v="21"/>
    <n v="22130"/>
    <s v="OSPEDALETTO"/>
    <s v="M"/>
    <n v="2"/>
  </r>
  <r>
    <x v="6"/>
    <x v="21"/>
    <x v="21"/>
    <n v="22131"/>
    <s v="OSSANA"/>
    <s v="F"/>
    <n v="4"/>
  </r>
  <r>
    <x v="6"/>
    <x v="21"/>
    <x v="21"/>
    <n v="22131"/>
    <s v="OSSANA"/>
    <s v="M"/>
    <n v="1"/>
  </r>
  <r>
    <x v="6"/>
    <x v="21"/>
    <x v="21"/>
    <n v="22132"/>
    <s v="PADERGNONE"/>
    <s v="F"/>
    <n v="1"/>
  </r>
  <r>
    <x v="6"/>
    <x v="21"/>
    <x v="21"/>
    <n v="22132"/>
    <s v="PADERGNONE"/>
    <s v="M"/>
    <n v="2"/>
  </r>
  <r>
    <x v="6"/>
    <x v="21"/>
    <x v="21"/>
    <n v="22133"/>
    <s v="PALU' DEL FERSINA"/>
    <s v="F"/>
    <n v="2"/>
  </r>
  <r>
    <x v="6"/>
    <x v="21"/>
    <x v="21"/>
    <n v="22134"/>
    <s v="PANCHIA'"/>
    <s v="F"/>
    <n v="1"/>
  </r>
  <r>
    <x v="6"/>
    <x v="21"/>
    <x v="21"/>
    <n v="22134"/>
    <s v="PANCHIA'"/>
    <s v="M"/>
    <n v="1"/>
  </r>
  <r>
    <x v="6"/>
    <x v="21"/>
    <x v="21"/>
    <n v="22136"/>
    <s v="PEIO"/>
    <s v="F"/>
    <n v="5"/>
  </r>
  <r>
    <x v="6"/>
    <x v="21"/>
    <x v="21"/>
    <n v="22136"/>
    <s v="PEIO"/>
    <s v="M"/>
    <n v="2"/>
  </r>
  <r>
    <x v="6"/>
    <x v="21"/>
    <x v="21"/>
    <n v="22137"/>
    <s v="PELLIZZANO"/>
    <s v="F"/>
    <n v="4"/>
  </r>
  <r>
    <x v="6"/>
    <x v="21"/>
    <x v="21"/>
    <n v="22137"/>
    <s v="PELLIZZANO"/>
    <s v="M"/>
    <n v="4"/>
  </r>
  <r>
    <x v="6"/>
    <x v="21"/>
    <x v="21"/>
    <n v="22138"/>
    <s v="PELUGO"/>
    <s v="F"/>
    <n v="2"/>
  </r>
  <r>
    <x v="6"/>
    <x v="21"/>
    <x v="21"/>
    <n v="22139"/>
    <s v="PERGINE VALSUGANA"/>
    <s v="F"/>
    <n v="62"/>
  </r>
  <r>
    <x v="6"/>
    <x v="21"/>
    <x v="21"/>
    <n v="22139"/>
    <s v="PERGINE VALSUGANA"/>
    <s v="M"/>
    <n v="40"/>
  </r>
  <r>
    <x v="6"/>
    <x v="21"/>
    <x v="21"/>
    <n v="22140"/>
    <s v="PIEVE DI BONO"/>
    <s v="F"/>
    <n v="5"/>
  </r>
  <r>
    <x v="6"/>
    <x v="21"/>
    <x v="21"/>
    <n v="22142"/>
    <s v="PIEVE TESINO"/>
    <s v="F"/>
    <n v="2"/>
  </r>
  <r>
    <x v="6"/>
    <x v="21"/>
    <x v="21"/>
    <n v="22143"/>
    <s v="PINZOLO"/>
    <s v="F"/>
    <n v="5"/>
  </r>
  <r>
    <x v="6"/>
    <x v="21"/>
    <x v="21"/>
    <n v="22143"/>
    <s v="PINZOLO"/>
    <s v="M"/>
    <n v="5"/>
  </r>
  <r>
    <x v="6"/>
    <x v="21"/>
    <x v="21"/>
    <n v="22144"/>
    <s v="POMAROLO"/>
    <s v="F"/>
    <n v="7"/>
  </r>
  <r>
    <x v="6"/>
    <x v="21"/>
    <x v="21"/>
    <n v="22144"/>
    <s v="POMAROLO"/>
    <s v="M"/>
    <n v="3"/>
  </r>
  <r>
    <x v="6"/>
    <x v="21"/>
    <x v="21"/>
    <n v="22145"/>
    <s v="POZZA DI FASSA"/>
    <s v="F"/>
    <n v="3"/>
  </r>
  <r>
    <x v="6"/>
    <x v="21"/>
    <x v="21"/>
    <n v="22145"/>
    <s v="POZZA DI FASSA"/>
    <s v="M"/>
    <n v="4"/>
  </r>
  <r>
    <x v="6"/>
    <x v="21"/>
    <x v="21"/>
    <n v="22146"/>
    <s v="PRASO"/>
    <s v="M"/>
    <n v="1"/>
  </r>
  <r>
    <x v="6"/>
    <x v="21"/>
    <x v="21"/>
    <n v="22147"/>
    <s v="PREDAZZO"/>
    <s v="F"/>
    <n v="9"/>
  </r>
  <r>
    <x v="6"/>
    <x v="21"/>
    <x v="21"/>
    <n v="22147"/>
    <s v="PREDAZZO"/>
    <s v="M"/>
    <n v="8"/>
  </r>
  <r>
    <x v="6"/>
    <x v="21"/>
    <x v="21"/>
    <n v="22148"/>
    <s v="PREORE"/>
    <s v="F"/>
    <n v="4"/>
  </r>
  <r>
    <x v="6"/>
    <x v="21"/>
    <x v="21"/>
    <n v="22150"/>
    <s v="RABBI"/>
    <s v="F"/>
    <n v="5"/>
  </r>
  <r>
    <x v="6"/>
    <x v="21"/>
    <x v="21"/>
    <n v="22150"/>
    <s v="RABBI"/>
    <s v="M"/>
    <n v="3"/>
  </r>
  <r>
    <x v="6"/>
    <x v="21"/>
    <x v="21"/>
    <n v="22151"/>
    <s v="RAGOLI"/>
    <s v="F"/>
    <n v="1"/>
  </r>
  <r>
    <x v="6"/>
    <x v="21"/>
    <x v="21"/>
    <n v="22151"/>
    <s v="RAGOLI"/>
    <s v="M"/>
    <n v="1"/>
  </r>
  <r>
    <x v="6"/>
    <x v="21"/>
    <x v="21"/>
    <n v="22152"/>
    <s v="REVO'"/>
    <s v="F"/>
    <n v="6"/>
  </r>
  <r>
    <x v="6"/>
    <x v="21"/>
    <x v="21"/>
    <n v="22152"/>
    <s v="REVO'"/>
    <s v="M"/>
    <n v="2"/>
  </r>
  <r>
    <x v="6"/>
    <x v="21"/>
    <x v="21"/>
    <n v="22153"/>
    <s v="RIVA DEL GARDA"/>
    <s v="F"/>
    <n v="39"/>
  </r>
  <r>
    <x v="6"/>
    <x v="21"/>
    <x v="21"/>
    <n v="22153"/>
    <s v="RIVA DEL GARDA"/>
    <s v="M"/>
    <n v="29"/>
  </r>
  <r>
    <x v="6"/>
    <x v="21"/>
    <x v="21"/>
    <n v="22154"/>
    <s v="ROMALLO"/>
    <s v="M"/>
    <n v="2"/>
  </r>
  <r>
    <x v="6"/>
    <x v="21"/>
    <x v="21"/>
    <n v="22155"/>
    <s v="ROMENO"/>
    <s v="F"/>
    <n v="1"/>
  </r>
  <r>
    <x v="6"/>
    <x v="21"/>
    <x v="21"/>
    <n v="22155"/>
    <s v="ROMENO"/>
    <s v="M"/>
    <n v="2"/>
  </r>
  <r>
    <x v="6"/>
    <x v="21"/>
    <x v="21"/>
    <n v="22156"/>
    <s v="RONCEGNO TERME"/>
    <s v="F"/>
    <n v="4"/>
  </r>
  <r>
    <x v="6"/>
    <x v="21"/>
    <x v="21"/>
    <n v="22156"/>
    <s v="RONCEGNO TERME"/>
    <s v="M"/>
    <n v="5"/>
  </r>
  <r>
    <x v="6"/>
    <x v="21"/>
    <x v="21"/>
    <n v="22157"/>
    <s v="RONCHI VALSUGANA"/>
    <s v="F"/>
    <n v="3"/>
  </r>
  <r>
    <x v="6"/>
    <x v="21"/>
    <x v="21"/>
    <n v="22158"/>
    <s v="RONCONE"/>
    <s v="F"/>
    <n v="4"/>
  </r>
  <r>
    <x v="6"/>
    <x v="21"/>
    <x v="21"/>
    <n v="22135"/>
    <s v="RONZO-CHIENIS"/>
    <s v="F"/>
    <n v="2"/>
  </r>
  <r>
    <x v="6"/>
    <x v="21"/>
    <x v="21"/>
    <n v="22135"/>
    <s v="RONZO-CHIENIS"/>
    <s v="M"/>
    <n v="1"/>
  </r>
  <r>
    <x v="6"/>
    <x v="21"/>
    <x v="21"/>
    <n v="22159"/>
    <s v="RONZONE"/>
    <s v="F"/>
    <n v="3"/>
  </r>
  <r>
    <x v="6"/>
    <x v="21"/>
    <x v="21"/>
    <n v="22159"/>
    <s v="RONZONE"/>
    <s v="M"/>
    <n v="1"/>
  </r>
  <r>
    <x v="6"/>
    <x v="21"/>
    <x v="21"/>
    <n v="22160"/>
    <s v="ROVERE' DELLA LUNA"/>
    <s v="F"/>
    <n v="8"/>
  </r>
  <r>
    <x v="6"/>
    <x v="21"/>
    <x v="21"/>
    <n v="22160"/>
    <s v="ROVERE' DELLA LUNA"/>
    <s v="M"/>
    <n v="3"/>
  </r>
  <r>
    <x v="6"/>
    <x v="21"/>
    <x v="21"/>
    <n v="22161"/>
    <s v="ROVERETO"/>
    <s v="F"/>
    <n v="121"/>
  </r>
  <r>
    <x v="6"/>
    <x v="21"/>
    <x v="21"/>
    <n v="22161"/>
    <s v="ROVERETO"/>
    <s v="M"/>
    <n v="81"/>
  </r>
  <r>
    <x v="6"/>
    <x v="21"/>
    <x v="21"/>
    <n v="22163"/>
    <s v="RUMO"/>
    <s v="M"/>
    <n v="1"/>
  </r>
  <r>
    <x v="6"/>
    <x v="21"/>
    <x v="21"/>
    <n v="22164"/>
    <s v="SAGRON MIS"/>
    <s v="F"/>
    <n v="2"/>
  </r>
  <r>
    <x v="6"/>
    <x v="21"/>
    <x v="21"/>
    <n v="22164"/>
    <s v="SAGRON MIS"/>
    <s v="M"/>
    <n v="2"/>
  </r>
  <r>
    <x v="6"/>
    <x v="21"/>
    <x v="21"/>
    <n v="22165"/>
    <s v="SAMONE"/>
    <s v="F"/>
    <n v="1"/>
  </r>
  <r>
    <x v="6"/>
    <x v="21"/>
    <x v="21"/>
    <n v="22165"/>
    <s v="SAMONE"/>
    <s v="M"/>
    <n v="2"/>
  </r>
  <r>
    <x v="6"/>
    <x v="21"/>
    <x v="21"/>
    <n v="22166"/>
    <s v="SAN LORENZO IN BANALE"/>
    <s v="F"/>
    <n v="4"/>
  </r>
  <r>
    <x v="6"/>
    <x v="21"/>
    <x v="21"/>
    <n v="22166"/>
    <s v="SAN LORENZO IN BANALE"/>
    <s v="M"/>
    <n v="1"/>
  </r>
  <r>
    <x v="6"/>
    <x v="21"/>
    <x v="21"/>
    <n v="22167"/>
    <s v="SAN MICHELE ALL'ADIGE"/>
    <s v="F"/>
    <n v="6"/>
  </r>
  <r>
    <x v="6"/>
    <x v="21"/>
    <x v="21"/>
    <n v="22167"/>
    <s v="SAN MICHELE ALL'ADIGE"/>
    <s v="M"/>
    <n v="9"/>
  </r>
  <r>
    <x v="6"/>
    <x v="21"/>
    <x v="21"/>
    <n v="22168"/>
    <s v="SANT'ORSOLA TERME"/>
    <s v="F"/>
    <n v="5"/>
  </r>
  <r>
    <x v="6"/>
    <x v="21"/>
    <x v="21"/>
    <n v="22168"/>
    <s v="SANT'ORSOLA TERME"/>
    <s v="M"/>
    <n v="4"/>
  </r>
  <r>
    <x v="6"/>
    <x v="21"/>
    <x v="21"/>
    <n v="22169"/>
    <s v="SANZENO"/>
    <s v="F"/>
    <n v="3"/>
  </r>
  <r>
    <x v="6"/>
    <x v="21"/>
    <x v="21"/>
    <n v="22169"/>
    <s v="SANZENO"/>
    <s v="M"/>
    <n v="1"/>
  </r>
  <r>
    <x v="6"/>
    <x v="21"/>
    <x v="21"/>
    <n v="22170"/>
    <s v="SARNONICO"/>
    <s v="F"/>
    <n v="6"/>
  </r>
  <r>
    <x v="6"/>
    <x v="21"/>
    <x v="21"/>
    <n v="22170"/>
    <s v="SARNONICO"/>
    <s v="M"/>
    <n v="2"/>
  </r>
  <r>
    <x v="6"/>
    <x v="21"/>
    <x v="21"/>
    <n v="22171"/>
    <s v="SCURELLE"/>
    <s v="F"/>
    <n v="6"/>
  </r>
  <r>
    <x v="6"/>
    <x v="21"/>
    <x v="21"/>
    <n v="22171"/>
    <s v="SCURELLE"/>
    <s v="M"/>
    <n v="2"/>
  </r>
  <r>
    <x v="6"/>
    <x v="21"/>
    <x v="21"/>
    <n v="22172"/>
    <s v="SEGONZANO"/>
    <s v="F"/>
    <n v="7"/>
  </r>
  <r>
    <x v="6"/>
    <x v="21"/>
    <x v="21"/>
    <n v="22172"/>
    <s v="SEGONZANO"/>
    <s v="M"/>
    <n v="1"/>
  </r>
  <r>
    <x v="6"/>
    <x v="21"/>
    <x v="21"/>
    <n v="22173"/>
    <s v="SFRUZ"/>
    <s v="F"/>
    <n v="3"/>
  </r>
  <r>
    <x v="6"/>
    <x v="21"/>
    <x v="21"/>
    <n v="22174"/>
    <s v="SIROR"/>
    <s v="F"/>
    <n v="2"/>
  </r>
  <r>
    <x v="6"/>
    <x v="21"/>
    <x v="21"/>
    <n v="22174"/>
    <s v="SIROR"/>
    <s v="M"/>
    <n v="1"/>
  </r>
  <r>
    <x v="6"/>
    <x v="21"/>
    <x v="21"/>
    <n v="22175"/>
    <s v="SMARANO"/>
    <s v="F"/>
    <n v="1"/>
  </r>
  <r>
    <x v="6"/>
    <x v="21"/>
    <x v="21"/>
    <n v="22176"/>
    <s v="SORAGA"/>
    <s v="F"/>
    <n v="1"/>
  </r>
  <r>
    <x v="6"/>
    <x v="21"/>
    <x v="21"/>
    <n v="22176"/>
    <s v="SORAGA"/>
    <s v="M"/>
    <n v="1"/>
  </r>
  <r>
    <x v="6"/>
    <x v="21"/>
    <x v="21"/>
    <n v="22177"/>
    <s v="SOVER"/>
    <s v="F"/>
    <n v="1"/>
  </r>
  <r>
    <x v="6"/>
    <x v="21"/>
    <x v="21"/>
    <n v="22178"/>
    <s v="SPERA"/>
    <s v="F"/>
    <n v="2"/>
  </r>
  <r>
    <x v="6"/>
    <x v="21"/>
    <x v="21"/>
    <n v="22179"/>
    <s v="SPIAZZO"/>
    <s v="F"/>
    <n v="4"/>
  </r>
  <r>
    <x v="6"/>
    <x v="21"/>
    <x v="21"/>
    <n v="22179"/>
    <s v="SPIAZZO"/>
    <s v="M"/>
    <n v="1"/>
  </r>
  <r>
    <x v="6"/>
    <x v="21"/>
    <x v="21"/>
    <n v="22180"/>
    <s v="SPORMAGGIORE"/>
    <s v="F"/>
    <n v="2"/>
  </r>
  <r>
    <x v="6"/>
    <x v="21"/>
    <x v="21"/>
    <n v="22180"/>
    <s v="SPORMAGGIORE"/>
    <s v="M"/>
    <n v="1"/>
  </r>
  <r>
    <x v="6"/>
    <x v="21"/>
    <x v="21"/>
    <n v="22181"/>
    <s v="SPORMINORE"/>
    <s v="F"/>
    <n v="2"/>
  </r>
  <r>
    <x v="6"/>
    <x v="21"/>
    <x v="21"/>
    <n v="22182"/>
    <s v="STENICO"/>
    <s v="F"/>
    <n v="2"/>
  </r>
  <r>
    <x v="6"/>
    <x v="21"/>
    <x v="21"/>
    <n v="22183"/>
    <s v="STORO"/>
    <s v="F"/>
    <n v="12"/>
  </r>
  <r>
    <x v="6"/>
    <x v="21"/>
    <x v="21"/>
    <n v="22183"/>
    <s v="STORO"/>
    <s v="M"/>
    <n v="7"/>
  </r>
  <r>
    <x v="6"/>
    <x v="21"/>
    <x v="21"/>
    <n v="22184"/>
    <s v="STREMBO"/>
    <s v="F"/>
    <n v="2"/>
  </r>
  <r>
    <x v="6"/>
    <x v="21"/>
    <x v="21"/>
    <n v="22184"/>
    <s v="STREMBO"/>
    <s v="M"/>
    <n v="1"/>
  </r>
  <r>
    <x v="6"/>
    <x v="21"/>
    <x v="21"/>
    <n v="22185"/>
    <s v="STRIGNO"/>
    <s v="F"/>
    <n v="3"/>
  </r>
  <r>
    <x v="6"/>
    <x v="21"/>
    <x v="21"/>
    <n v="22185"/>
    <s v="STRIGNO"/>
    <s v="M"/>
    <n v="3"/>
  </r>
  <r>
    <x v="6"/>
    <x v="21"/>
    <x v="21"/>
    <n v="22186"/>
    <s v="TAIO"/>
    <s v="F"/>
    <n v="7"/>
  </r>
  <r>
    <x v="6"/>
    <x v="21"/>
    <x v="21"/>
    <n v="22186"/>
    <s v="TAIO"/>
    <s v="M"/>
    <n v="5"/>
  </r>
  <r>
    <x v="6"/>
    <x v="21"/>
    <x v="21"/>
    <n v="22187"/>
    <s v="TASSULLO"/>
    <s v="F"/>
    <n v="5"/>
  </r>
  <r>
    <x v="6"/>
    <x v="21"/>
    <x v="21"/>
    <n v="22187"/>
    <s v="TASSULLO"/>
    <s v="M"/>
    <n v="3"/>
  </r>
  <r>
    <x v="6"/>
    <x v="21"/>
    <x v="21"/>
    <n v="22188"/>
    <s v="TELVE"/>
    <s v="F"/>
    <n v="2"/>
  </r>
  <r>
    <x v="6"/>
    <x v="21"/>
    <x v="21"/>
    <n v="22188"/>
    <s v="TELVE"/>
    <s v="M"/>
    <n v="4"/>
  </r>
  <r>
    <x v="6"/>
    <x v="21"/>
    <x v="21"/>
    <n v="22189"/>
    <s v="TELVE DI SOPRA"/>
    <s v="F"/>
    <n v="3"/>
  </r>
  <r>
    <x v="6"/>
    <x v="21"/>
    <x v="21"/>
    <n v="22189"/>
    <s v="TELVE DI SOPRA"/>
    <s v="M"/>
    <n v="3"/>
  </r>
  <r>
    <x v="6"/>
    <x v="21"/>
    <x v="21"/>
    <n v="22190"/>
    <s v="TENNA"/>
    <s v="F"/>
    <n v="7"/>
  </r>
  <r>
    <x v="6"/>
    <x v="21"/>
    <x v="21"/>
    <n v="22190"/>
    <s v="TENNA"/>
    <s v="M"/>
    <n v="1"/>
  </r>
  <r>
    <x v="6"/>
    <x v="21"/>
    <x v="21"/>
    <n v="22191"/>
    <s v="TENNO"/>
    <s v="F"/>
    <n v="4"/>
  </r>
  <r>
    <x v="6"/>
    <x v="21"/>
    <x v="21"/>
    <n v="22191"/>
    <s v="TENNO"/>
    <s v="M"/>
    <n v="3"/>
  </r>
  <r>
    <x v="6"/>
    <x v="21"/>
    <x v="21"/>
    <n v="22192"/>
    <s v="TERLAGO"/>
    <s v="M"/>
    <n v="1"/>
  </r>
  <r>
    <x v="6"/>
    <x v="21"/>
    <x v="21"/>
    <n v="22193"/>
    <s v="TERRAGNOLO"/>
    <s v="M"/>
    <n v="2"/>
  </r>
  <r>
    <x v="6"/>
    <x v="21"/>
    <x v="21"/>
    <n v="22195"/>
    <s v="TERZOLAS"/>
    <s v="F"/>
    <n v="2"/>
  </r>
  <r>
    <x v="6"/>
    <x v="21"/>
    <x v="21"/>
    <n v="22195"/>
    <s v="TERZOLAS"/>
    <s v="M"/>
    <n v="1"/>
  </r>
  <r>
    <x v="6"/>
    <x v="21"/>
    <x v="21"/>
    <n v="22196"/>
    <s v="TESERO"/>
    <s v="F"/>
    <n v="10"/>
  </r>
  <r>
    <x v="6"/>
    <x v="21"/>
    <x v="21"/>
    <n v="22196"/>
    <s v="TESERO"/>
    <s v="M"/>
    <n v="4"/>
  </r>
  <r>
    <x v="6"/>
    <x v="21"/>
    <x v="21"/>
    <n v="22199"/>
    <s v="TIONE DI TRENTO"/>
    <s v="F"/>
    <n v="10"/>
  </r>
  <r>
    <x v="6"/>
    <x v="21"/>
    <x v="21"/>
    <n v="22199"/>
    <s v="TIONE DI TRENTO"/>
    <s v="M"/>
    <n v="11"/>
  </r>
  <r>
    <x v="6"/>
    <x v="21"/>
    <x v="21"/>
    <n v="22200"/>
    <s v="TON"/>
    <s v="F"/>
    <n v="4"/>
  </r>
  <r>
    <x v="6"/>
    <x v="21"/>
    <x v="21"/>
    <n v="22200"/>
    <s v="TON"/>
    <s v="M"/>
    <n v="1"/>
  </r>
  <r>
    <x v="6"/>
    <x v="21"/>
    <x v="21"/>
    <n v="22201"/>
    <s v="TONADICO"/>
    <s v="F"/>
    <n v="2"/>
  </r>
  <r>
    <x v="6"/>
    <x v="21"/>
    <x v="21"/>
    <n v="22201"/>
    <s v="TONADICO"/>
    <s v="M"/>
    <n v="2"/>
  </r>
  <r>
    <x v="6"/>
    <x v="21"/>
    <x v="21"/>
    <n v="22202"/>
    <s v="TORCEGNO"/>
    <s v="F"/>
    <n v="2"/>
  </r>
  <r>
    <x v="6"/>
    <x v="21"/>
    <x v="21"/>
    <n v="22202"/>
    <s v="TORCEGNO"/>
    <s v="M"/>
    <n v="1"/>
  </r>
  <r>
    <x v="6"/>
    <x v="21"/>
    <x v="21"/>
    <n v="22203"/>
    <s v="TRAMBILENO"/>
    <s v="F"/>
    <n v="3"/>
  </r>
  <r>
    <x v="6"/>
    <x v="21"/>
    <x v="21"/>
    <n v="22203"/>
    <s v="TRAMBILENO"/>
    <s v="M"/>
    <n v="1"/>
  </r>
  <r>
    <x v="6"/>
    <x v="21"/>
    <x v="21"/>
    <n v="22204"/>
    <s v="TRANSACQUA"/>
    <s v="F"/>
    <n v="4"/>
  </r>
  <r>
    <x v="6"/>
    <x v="21"/>
    <x v="21"/>
    <n v="22204"/>
    <s v="TRANSACQUA"/>
    <s v="M"/>
    <n v="1"/>
  </r>
  <r>
    <x v="6"/>
    <x v="21"/>
    <x v="21"/>
    <n v="22205"/>
    <s v="TRENTO"/>
    <s v="F"/>
    <n v="398"/>
  </r>
  <r>
    <x v="6"/>
    <x v="21"/>
    <x v="21"/>
    <n v="22205"/>
    <s v="TRENTO"/>
    <s v="M"/>
    <n v="375"/>
  </r>
  <r>
    <x v="6"/>
    <x v="21"/>
    <x v="21"/>
    <n v="22206"/>
    <s v="TRES"/>
    <s v="F"/>
    <n v="1"/>
  </r>
  <r>
    <x v="6"/>
    <x v="21"/>
    <x v="21"/>
    <n v="22206"/>
    <s v="TRES"/>
    <s v="M"/>
    <n v="1"/>
  </r>
  <r>
    <x v="6"/>
    <x v="21"/>
    <x v="21"/>
    <n v="22207"/>
    <s v="TUENNO"/>
    <s v="F"/>
    <n v="8"/>
  </r>
  <r>
    <x v="6"/>
    <x v="21"/>
    <x v="21"/>
    <n v="22207"/>
    <s v="TUENNO"/>
    <s v="M"/>
    <n v="5"/>
  </r>
  <r>
    <x v="6"/>
    <x v="21"/>
    <x v="21"/>
    <n v="22209"/>
    <s v="VALFLORIANA"/>
    <s v="F"/>
    <n v="4"/>
  </r>
  <r>
    <x v="6"/>
    <x v="21"/>
    <x v="21"/>
    <n v="22210"/>
    <s v="VALLARSA"/>
    <s v="F"/>
    <n v="3"/>
  </r>
  <r>
    <x v="6"/>
    <x v="21"/>
    <x v="21"/>
    <n v="22210"/>
    <s v="VALLARSA"/>
    <s v="M"/>
    <n v="3"/>
  </r>
  <r>
    <x v="6"/>
    <x v="21"/>
    <x v="21"/>
    <n v="22211"/>
    <s v="VARENA"/>
    <s v="F"/>
    <n v="2"/>
  </r>
  <r>
    <x v="6"/>
    <x v="21"/>
    <x v="21"/>
    <n v="22212"/>
    <s v="VATTARO"/>
    <s v="F"/>
    <n v="6"/>
  </r>
  <r>
    <x v="6"/>
    <x v="21"/>
    <x v="21"/>
    <n v="22212"/>
    <s v="VATTARO"/>
    <s v="M"/>
    <n v="4"/>
  </r>
  <r>
    <x v="6"/>
    <x v="21"/>
    <x v="21"/>
    <n v="22213"/>
    <s v="VERMIGLIO"/>
    <s v="F"/>
    <n v="7"/>
  </r>
  <r>
    <x v="6"/>
    <x v="21"/>
    <x v="21"/>
    <n v="22213"/>
    <s v="VERMIGLIO"/>
    <s v="M"/>
    <n v="4"/>
  </r>
  <r>
    <x v="6"/>
    <x v="21"/>
    <x v="21"/>
    <n v="22214"/>
    <s v="VERVO'"/>
    <s v="F"/>
    <n v="1"/>
  </r>
  <r>
    <x v="6"/>
    <x v="21"/>
    <x v="21"/>
    <n v="22215"/>
    <s v="VEZZANO"/>
    <s v="F"/>
    <n v="4"/>
  </r>
  <r>
    <x v="6"/>
    <x v="21"/>
    <x v="21"/>
    <n v="22215"/>
    <s v="VEZZANO"/>
    <s v="M"/>
    <n v="4"/>
  </r>
  <r>
    <x v="6"/>
    <x v="21"/>
    <x v="21"/>
    <n v="22217"/>
    <s v="VIGO DI FASSA"/>
    <s v="F"/>
    <n v="4"/>
  </r>
  <r>
    <x v="6"/>
    <x v="21"/>
    <x v="21"/>
    <n v="22217"/>
    <s v="VIGO DI FASSA"/>
    <s v="M"/>
    <n v="1"/>
  </r>
  <r>
    <x v="6"/>
    <x v="21"/>
    <x v="21"/>
    <n v="22219"/>
    <s v="VIGOLO VATTARO"/>
    <s v="F"/>
    <n v="5"/>
  </r>
  <r>
    <x v="6"/>
    <x v="21"/>
    <x v="21"/>
    <n v="22219"/>
    <s v="VIGOLO VATTARO"/>
    <s v="M"/>
    <n v="4"/>
  </r>
  <r>
    <x v="6"/>
    <x v="21"/>
    <x v="21"/>
    <n v="22221"/>
    <s v="VILLA AGNEDO"/>
    <s v="F"/>
    <n v="3"/>
  </r>
  <r>
    <x v="6"/>
    <x v="21"/>
    <x v="21"/>
    <n v="22221"/>
    <s v="VILLA AGNEDO"/>
    <s v="M"/>
    <n v="2"/>
  </r>
  <r>
    <x v="6"/>
    <x v="21"/>
    <x v="21"/>
    <n v="22222"/>
    <s v="VILLA LAGARINA"/>
    <s v="F"/>
    <n v="10"/>
  </r>
  <r>
    <x v="6"/>
    <x v="21"/>
    <x v="21"/>
    <n v="22222"/>
    <s v="VILLA LAGARINA"/>
    <s v="M"/>
    <n v="10"/>
  </r>
  <r>
    <x v="6"/>
    <x v="21"/>
    <x v="21"/>
    <n v="22223"/>
    <s v="VILLA RENDENA"/>
    <s v="F"/>
    <n v="1"/>
  </r>
  <r>
    <x v="6"/>
    <x v="21"/>
    <x v="21"/>
    <n v="22223"/>
    <s v="VILLA RENDENA"/>
    <s v="M"/>
    <n v="1"/>
  </r>
  <r>
    <x v="6"/>
    <x v="21"/>
    <x v="21"/>
    <n v="22224"/>
    <s v="VOLANO"/>
    <s v="F"/>
    <n v="13"/>
  </r>
  <r>
    <x v="6"/>
    <x v="21"/>
    <x v="21"/>
    <n v="22224"/>
    <s v="VOLANO"/>
    <s v="M"/>
    <n v="9"/>
  </r>
  <r>
    <x v="6"/>
    <x v="21"/>
    <x v="21"/>
    <n v="22225"/>
    <s v="ZAMBANA"/>
    <s v="F"/>
    <n v="2"/>
  </r>
  <r>
    <x v="6"/>
    <x v="21"/>
    <x v="21"/>
    <n v="22225"/>
    <s v="ZAMBANA"/>
    <s v="M"/>
    <n v="3"/>
  </r>
  <r>
    <x v="6"/>
    <x v="21"/>
    <x v="21"/>
    <n v="22226"/>
    <s v="ZIANO DI FIEMME"/>
    <s v="F"/>
    <n v="6"/>
  </r>
  <r>
    <x v="6"/>
    <x v="21"/>
    <x v="21"/>
    <n v="22226"/>
    <s v="ZIANO DI FIEMME"/>
    <s v="M"/>
    <n v="2"/>
  </r>
  <r>
    <x v="6"/>
    <x v="21"/>
    <x v="21"/>
    <n v="22227"/>
    <s v="ZUCLO"/>
    <s v="F"/>
    <n v="1"/>
  </r>
  <r>
    <x v="6"/>
    <x v="22"/>
    <x v="22"/>
    <n v="23001"/>
    <s v="AFFI"/>
    <s v="F"/>
    <n v="9"/>
  </r>
  <r>
    <x v="6"/>
    <x v="22"/>
    <x v="22"/>
    <n v="23001"/>
    <s v="AFFI"/>
    <s v="M"/>
    <n v="4"/>
  </r>
  <r>
    <x v="6"/>
    <x v="22"/>
    <x v="22"/>
    <n v="23002"/>
    <s v="ALBAREDO D'ADIGE"/>
    <s v="F"/>
    <n v="16"/>
  </r>
  <r>
    <x v="6"/>
    <x v="22"/>
    <x v="22"/>
    <n v="23002"/>
    <s v="ALBAREDO D'ADIGE"/>
    <s v="M"/>
    <n v="4"/>
  </r>
  <r>
    <x v="6"/>
    <x v="22"/>
    <x v="22"/>
    <n v="23003"/>
    <s v="ANGIARI"/>
    <s v="F"/>
    <n v="12"/>
  </r>
  <r>
    <x v="6"/>
    <x v="22"/>
    <x v="22"/>
    <n v="23003"/>
    <s v="ANGIARI"/>
    <s v="M"/>
    <n v="3"/>
  </r>
  <r>
    <x v="6"/>
    <x v="22"/>
    <x v="22"/>
    <n v="23004"/>
    <s v="ARCOLE"/>
    <s v="F"/>
    <n v="19"/>
  </r>
  <r>
    <x v="6"/>
    <x v="22"/>
    <x v="22"/>
    <n v="23004"/>
    <s v="ARCOLE"/>
    <s v="M"/>
    <n v="11"/>
  </r>
  <r>
    <x v="6"/>
    <x v="22"/>
    <x v="22"/>
    <n v="23005"/>
    <s v="BADIA CALAVENA"/>
    <s v="F"/>
    <n v="3"/>
  </r>
  <r>
    <x v="6"/>
    <x v="22"/>
    <x v="22"/>
    <n v="23005"/>
    <s v="BADIA CALAVENA"/>
    <s v="M"/>
    <n v="3"/>
  </r>
  <r>
    <x v="6"/>
    <x v="22"/>
    <x v="22"/>
    <n v="23006"/>
    <s v="BARDOLINO"/>
    <s v="F"/>
    <n v="17"/>
  </r>
  <r>
    <x v="6"/>
    <x v="22"/>
    <x v="22"/>
    <n v="23006"/>
    <s v="BARDOLINO"/>
    <s v="M"/>
    <n v="14"/>
  </r>
  <r>
    <x v="6"/>
    <x v="22"/>
    <x v="22"/>
    <n v="23007"/>
    <s v="BELFIORE"/>
    <s v="F"/>
    <n v="4"/>
  </r>
  <r>
    <x v="6"/>
    <x v="22"/>
    <x v="22"/>
    <n v="23007"/>
    <s v="BELFIORE"/>
    <s v="M"/>
    <n v="9"/>
  </r>
  <r>
    <x v="6"/>
    <x v="22"/>
    <x v="22"/>
    <n v="23008"/>
    <s v="BEVILACQUA"/>
    <s v="F"/>
    <n v="5"/>
  </r>
  <r>
    <x v="6"/>
    <x v="22"/>
    <x v="22"/>
    <n v="23008"/>
    <s v="BEVILACQUA"/>
    <s v="M"/>
    <n v="2"/>
  </r>
  <r>
    <x v="6"/>
    <x v="22"/>
    <x v="22"/>
    <n v="23009"/>
    <s v="BONAVIGO"/>
    <s v="F"/>
    <n v="4"/>
  </r>
  <r>
    <x v="6"/>
    <x v="22"/>
    <x v="22"/>
    <n v="23009"/>
    <s v="BONAVIGO"/>
    <s v="M"/>
    <n v="2"/>
  </r>
  <r>
    <x v="6"/>
    <x v="22"/>
    <x v="22"/>
    <n v="23010"/>
    <s v="BOSCHI SANT'ANNA"/>
    <s v="F"/>
    <n v="2"/>
  </r>
  <r>
    <x v="6"/>
    <x v="22"/>
    <x v="22"/>
    <n v="23010"/>
    <s v="BOSCHI SANT'ANNA"/>
    <s v="M"/>
    <n v="2"/>
  </r>
  <r>
    <x v="6"/>
    <x v="22"/>
    <x v="22"/>
    <n v="23011"/>
    <s v="BOSCO CHIESANUOVA"/>
    <s v="F"/>
    <n v="6"/>
  </r>
  <r>
    <x v="6"/>
    <x v="22"/>
    <x v="22"/>
    <n v="23011"/>
    <s v="BOSCO CHIESANUOVA"/>
    <s v="M"/>
    <n v="8"/>
  </r>
  <r>
    <x v="6"/>
    <x v="22"/>
    <x v="22"/>
    <n v="23012"/>
    <s v="BOVOLONE"/>
    <s v="F"/>
    <n v="28"/>
  </r>
  <r>
    <x v="6"/>
    <x v="22"/>
    <x v="22"/>
    <n v="23012"/>
    <s v="BOVOLONE"/>
    <s v="M"/>
    <n v="24"/>
  </r>
  <r>
    <x v="6"/>
    <x v="22"/>
    <x v="22"/>
    <n v="23013"/>
    <s v="BRENTINO BELLUNO"/>
    <s v="F"/>
    <n v="2"/>
  </r>
  <r>
    <x v="6"/>
    <x v="22"/>
    <x v="22"/>
    <n v="23013"/>
    <s v="BRENTINO BELLUNO"/>
    <s v="M"/>
    <n v="2"/>
  </r>
  <r>
    <x v="6"/>
    <x v="22"/>
    <x v="22"/>
    <n v="23014"/>
    <s v="BRENZONE SUL GARDA"/>
    <s v="F"/>
    <n v="5"/>
  </r>
  <r>
    <x v="6"/>
    <x v="22"/>
    <x v="22"/>
    <n v="23014"/>
    <s v="BRENZONE SUL GARDA"/>
    <s v="M"/>
    <n v="4"/>
  </r>
  <r>
    <x v="6"/>
    <x v="22"/>
    <x v="22"/>
    <n v="23015"/>
    <s v="BUSSOLENGO"/>
    <s v="F"/>
    <n v="53"/>
  </r>
  <r>
    <x v="6"/>
    <x v="22"/>
    <x v="22"/>
    <n v="23015"/>
    <s v="BUSSOLENGO"/>
    <s v="M"/>
    <n v="43"/>
  </r>
  <r>
    <x v="6"/>
    <x v="22"/>
    <x v="22"/>
    <n v="23016"/>
    <s v="BUTTAPIETRA"/>
    <s v="F"/>
    <n v="20"/>
  </r>
  <r>
    <x v="6"/>
    <x v="22"/>
    <x v="22"/>
    <n v="23016"/>
    <s v="BUTTAPIETRA"/>
    <s v="M"/>
    <n v="15"/>
  </r>
  <r>
    <x v="6"/>
    <x v="22"/>
    <x v="22"/>
    <n v="23017"/>
    <s v="CALDIERO"/>
    <s v="F"/>
    <n v="18"/>
  </r>
  <r>
    <x v="6"/>
    <x v="22"/>
    <x v="22"/>
    <n v="23017"/>
    <s v="CALDIERO"/>
    <s v="M"/>
    <n v="16"/>
  </r>
  <r>
    <x v="6"/>
    <x v="22"/>
    <x v="22"/>
    <n v="23018"/>
    <s v="CAPRINO VERONESE"/>
    <s v="F"/>
    <n v="21"/>
  </r>
  <r>
    <x v="6"/>
    <x v="22"/>
    <x v="22"/>
    <n v="23018"/>
    <s v="CAPRINO VERONESE"/>
    <s v="M"/>
    <n v="11"/>
  </r>
  <r>
    <x v="6"/>
    <x v="22"/>
    <x v="22"/>
    <n v="23019"/>
    <s v="CASALEONE"/>
    <s v="F"/>
    <n v="8"/>
  </r>
  <r>
    <x v="6"/>
    <x v="22"/>
    <x v="22"/>
    <n v="23019"/>
    <s v="CASALEONE"/>
    <s v="M"/>
    <n v="12"/>
  </r>
  <r>
    <x v="6"/>
    <x v="22"/>
    <x v="22"/>
    <n v="23020"/>
    <s v="CASTAGNARO"/>
    <s v="F"/>
    <n v="9"/>
  </r>
  <r>
    <x v="6"/>
    <x v="22"/>
    <x v="22"/>
    <n v="23020"/>
    <s v="CASTAGNARO"/>
    <s v="M"/>
    <n v="9"/>
  </r>
  <r>
    <x v="6"/>
    <x v="22"/>
    <x v="22"/>
    <n v="23021"/>
    <s v="CASTEL D'AZZANO"/>
    <s v="F"/>
    <n v="34"/>
  </r>
  <r>
    <x v="6"/>
    <x v="22"/>
    <x v="22"/>
    <n v="23021"/>
    <s v="CASTEL D'AZZANO"/>
    <s v="M"/>
    <n v="20"/>
  </r>
  <r>
    <x v="6"/>
    <x v="22"/>
    <x v="22"/>
    <n v="23022"/>
    <s v="CASTELNUOVO DEL GARDA"/>
    <s v="F"/>
    <n v="36"/>
  </r>
  <r>
    <x v="6"/>
    <x v="22"/>
    <x v="22"/>
    <n v="23022"/>
    <s v="CASTELNUOVO DEL GARDA"/>
    <s v="M"/>
    <n v="19"/>
  </r>
  <r>
    <x v="6"/>
    <x v="22"/>
    <x v="22"/>
    <n v="23023"/>
    <s v="CAVAION VERONESE"/>
    <s v="F"/>
    <n v="15"/>
  </r>
  <r>
    <x v="6"/>
    <x v="22"/>
    <x v="22"/>
    <n v="23023"/>
    <s v="CAVAION VERONESE"/>
    <s v="M"/>
    <n v="7"/>
  </r>
  <r>
    <x v="6"/>
    <x v="22"/>
    <x v="22"/>
    <n v="23024"/>
    <s v="CAZZANO DI TRAMIGNA"/>
    <s v="F"/>
    <n v="1"/>
  </r>
  <r>
    <x v="6"/>
    <x v="22"/>
    <x v="22"/>
    <n v="23024"/>
    <s v="CAZZANO DI TRAMIGNA"/>
    <s v="M"/>
    <n v="2"/>
  </r>
  <r>
    <x v="6"/>
    <x v="22"/>
    <x v="22"/>
    <n v="23025"/>
    <s v="CEREA"/>
    <s v="F"/>
    <n v="27"/>
  </r>
  <r>
    <x v="6"/>
    <x v="22"/>
    <x v="22"/>
    <n v="23025"/>
    <s v="CEREA"/>
    <s v="M"/>
    <n v="40"/>
  </r>
  <r>
    <x v="6"/>
    <x v="22"/>
    <x v="22"/>
    <n v="23026"/>
    <s v="CERRO VERONESE"/>
    <s v="F"/>
    <n v="8"/>
  </r>
  <r>
    <x v="6"/>
    <x v="22"/>
    <x v="22"/>
    <n v="23026"/>
    <s v="CERRO VERONESE"/>
    <s v="M"/>
    <n v="5"/>
  </r>
  <r>
    <x v="6"/>
    <x v="22"/>
    <x v="22"/>
    <n v="23027"/>
    <s v="COLOGNA VENETA"/>
    <s v="F"/>
    <n v="28"/>
  </r>
  <r>
    <x v="6"/>
    <x v="22"/>
    <x v="22"/>
    <n v="23027"/>
    <s v="COLOGNA VENETA"/>
    <s v="M"/>
    <n v="23"/>
  </r>
  <r>
    <x v="6"/>
    <x v="22"/>
    <x v="22"/>
    <n v="23028"/>
    <s v="COLOGNOLA AI COLLI"/>
    <s v="F"/>
    <n v="25"/>
  </r>
  <r>
    <x v="6"/>
    <x v="22"/>
    <x v="22"/>
    <n v="23028"/>
    <s v="COLOGNOLA AI COLLI"/>
    <s v="M"/>
    <n v="22"/>
  </r>
  <r>
    <x v="6"/>
    <x v="22"/>
    <x v="22"/>
    <n v="23029"/>
    <s v="CONCAMARISE"/>
    <s v="F"/>
    <n v="3"/>
  </r>
  <r>
    <x v="6"/>
    <x v="22"/>
    <x v="22"/>
    <n v="23029"/>
    <s v="CONCAMARISE"/>
    <s v="M"/>
    <n v="1"/>
  </r>
  <r>
    <x v="6"/>
    <x v="22"/>
    <x v="22"/>
    <n v="23030"/>
    <s v="COSTERMANO"/>
    <s v="F"/>
    <n v="3"/>
  </r>
  <r>
    <x v="6"/>
    <x v="22"/>
    <x v="22"/>
    <n v="23030"/>
    <s v="COSTERMANO"/>
    <s v="M"/>
    <n v="8"/>
  </r>
  <r>
    <x v="6"/>
    <x v="22"/>
    <x v="22"/>
    <n v="23031"/>
    <s v="DOLCE'"/>
    <s v="F"/>
    <n v="2"/>
  </r>
  <r>
    <x v="6"/>
    <x v="22"/>
    <x v="22"/>
    <n v="23031"/>
    <s v="DOLCE'"/>
    <s v="M"/>
    <n v="6"/>
  </r>
  <r>
    <x v="6"/>
    <x v="22"/>
    <x v="22"/>
    <n v="23032"/>
    <s v="ERBE'"/>
    <s v="F"/>
    <n v="6"/>
  </r>
  <r>
    <x v="6"/>
    <x v="22"/>
    <x v="22"/>
    <n v="23032"/>
    <s v="ERBE'"/>
    <s v="M"/>
    <n v="1"/>
  </r>
  <r>
    <x v="6"/>
    <x v="22"/>
    <x v="22"/>
    <n v="23033"/>
    <s v="ERBEZZO"/>
    <s v="F"/>
    <n v="2"/>
  </r>
  <r>
    <x v="6"/>
    <x v="22"/>
    <x v="22"/>
    <n v="23035"/>
    <s v="FUMANE"/>
    <s v="F"/>
    <n v="11"/>
  </r>
  <r>
    <x v="6"/>
    <x v="22"/>
    <x v="22"/>
    <n v="23035"/>
    <s v="FUMANE"/>
    <s v="M"/>
    <n v="8"/>
  </r>
  <r>
    <x v="6"/>
    <x v="22"/>
    <x v="22"/>
    <n v="23036"/>
    <s v="GARDA"/>
    <s v="F"/>
    <n v="5"/>
  </r>
  <r>
    <x v="6"/>
    <x v="22"/>
    <x v="22"/>
    <n v="23036"/>
    <s v="GARDA"/>
    <s v="M"/>
    <n v="8"/>
  </r>
  <r>
    <x v="6"/>
    <x v="22"/>
    <x v="22"/>
    <n v="23037"/>
    <s v="GAZZO VERONESE"/>
    <s v="F"/>
    <n v="14"/>
  </r>
  <r>
    <x v="6"/>
    <x v="22"/>
    <x v="22"/>
    <n v="23037"/>
    <s v="GAZZO VERONESE"/>
    <s v="M"/>
    <n v="8"/>
  </r>
  <r>
    <x v="6"/>
    <x v="22"/>
    <x v="22"/>
    <n v="23038"/>
    <s v="GREZZANA"/>
    <s v="F"/>
    <n v="29"/>
  </r>
  <r>
    <x v="6"/>
    <x v="22"/>
    <x v="22"/>
    <n v="23038"/>
    <s v="GREZZANA"/>
    <s v="M"/>
    <n v="28"/>
  </r>
  <r>
    <x v="6"/>
    <x v="22"/>
    <x v="22"/>
    <n v="23039"/>
    <s v="ILLASI"/>
    <s v="F"/>
    <n v="14"/>
  </r>
  <r>
    <x v="6"/>
    <x v="22"/>
    <x v="22"/>
    <n v="23039"/>
    <s v="ILLASI"/>
    <s v="M"/>
    <n v="11"/>
  </r>
  <r>
    <x v="6"/>
    <x v="22"/>
    <x v="22"/>
    <n v="23040"/>
    <s v="ISOLA DELLA SCALA"/>
    <s v="F"/>
    <n v="33"/>
  </r>
  <r>
    <x v="6"/>
    <x v="22"/>
    <x v="22"/>
    <n v="23040"/>
    <s v="ISOLA DELLA SCALA"/>
    <s v="M"/>
    <n v="17"/>
  </r>
  <r>
    <x v="6"/>
    <x v="22"/>
    <x v="22"/>
    <n v="23041"/>
    <s v="ISOLA RIZZA"/>
    <s v="F"/>
    <n v="4"/>
  </r>
  <r>
    <x v="6"/>
    <x v="22"/>
    <x v="22"/>
    <n v="23041"/>
    <s v="ISOLA RIZZA"/>
    <s v="M"/>
    <n v="7"/>
  </r>
  <r>
    <x v="6"/>
    <x v="22"/>
    <x v="22"/>
    <n v="23042"/>
    <s v="LAVAGNO"/>
    <s v="F"/>
    <n v="27"/>
  </r>
  <r>
    <x v="6"/>
    <x v="22"/>
    <x v="22"/>
    <n v="23042"/>
    <s v="LAVAGNO"/>
    <s v="M"/>
    <n v="12"/>
  </r>
  <r>
    <x v="6"/>
    <x v="22"/>
    <x v="22"/>
    <n v="23043"/>
    <s v="LAZISE"/>
    <s v="F"/>
    <n v="16"/>
  </r>
  <r>
    <x v="6"/>
    <x v="22"/>
    <x v="22"/>
    <n v="23043"/>
    <s v="LAZISE"/>
    <s v="M"/>
    <n v="9"/>
  </r>
  <r>
    <x v="6"/>
    <x v="22"/>
    <x v="22"/>
    <n v="23044"/>
    <s v="LEGNAGO"/>
    <s v="F"/>
    <n v="63"/>
  </r>
  <r>
    <x v="6"/>
    <x v="22"/>
    <x v="22"/>
    <n v="23044"/>
    <s v="LEGNAGO"/>
    <s v="M"/>
    <n v="66"/>
  </r>
  <r>
    <x v="6"/>
    <x v="22"/>
    <x v="22"/>
    <n v="23045"/>
    <s v="MALCESINE"/>
    <s v="F"/>
    <n v="10"/>
  </r>
  <r>
    <x v="6"/>
    <x v="22"/>
    <x v="22"/>
    <n v="23045"/>
    <s v="MALCESINE"/>
    <s v="M"/>
    <n v="3"/>
  </r>
  <r>
    <x v="6"/>
    <x v="22"/>
    <x v="22"/>
    <n v="23046"/>
    <s v="MARANO DI VALPOLICELLA"/>
    <s v="F"/>
    <n v="14"/>
  </r>
  <r>
    <x v="6"/>
    <x v="22"/>
    <x v="22"/>
    <n v="23046"/>
    <s v="MARANO DI VALPOLICELLA"/>
    <s v="M"/>
    <n v="8"/>
  </r>
  <r>
    <x v="6"/>
    <x v="22"/>
    <x v="22"/>
    <n v="23047"/>
    <s v="MEZZANE DI SOTTO"/>
    <s v="F"/>
    <n v="8"/>
  </r>
  <r>
    <x v="6"/>
    <x v="22"/>
    <x v="22"/>
    <n v="23047"/>
    <s v="MEZZANE DI SOTTO"/>
    <s v="M"/>
    <n v="5"/>
  </r>
  <r>
    <x v="6"/>
    <x v="22"/>
    <x v="22"/>
    <n v="23048"/>
    <s v="MINERBE"/>
    <s v="F"/>
    <n v="18"/>
  </r>
  <r>
    <x v="6"/>
    <x v="22"/>
    <x v="22"/>
    <n v="23048"/>
    <s v="MINERBE"/>
    <s v="M"/>
    <n v="8"/>
  </r>
  <r>
    <x v="6"/>
    <x v="22"/>
    <x v="22"/>
    <n v="23049"/>
    <s v="MONTECCHIA DI CROSARA"/>
    <s v="F"/>
    <n v="10"/>
  </r>
  <r>
    <x v="6"/>
    <x v="22"/>
    <x v="22"/>
    <n v="23049"/>
    <s v="MONTECCHIA DI CROSARA"/>
    <s v="M"/>
    <n v="10"/>
  </r>
  <r>
    <x v="6"/>
    <x v="22"/>
    <x v="22"/>
    <n v="23050"/>
    <s v="MONTEFORTE D'ALPONE"/>
    <s v="F"/>
    <n v="15"/>
  </r>
  <r>
    <x v="6"/>
    <x v="22"/>
    <x v="22"/>
    <n v="23050"/>
    <s v="MONTEFORTE D'ALPONE"/>
    <s v="M"/>
    <n v="13"/>
  </r>
  <r>
    <x v="6"/>
    <x v="22"/>
    <x v="22"/>
    <n v="23051"/>
    <s v="MOZZECANE"/>
    <s v="F"/>
    <n v="11"/>
  </r>
  <r>
    <x v="6"/>
    <x v="22"/>
    <x v="22"/>
    <n v="23051"/>
    <s v="MOZZECANE"/>
    <s v="M"/>
    <n v="8"/>
  </r>
  <r>
    <x v="6"/>
    <x v="22"/>
    <x v="22"/>
    <n v="23052"/>
    <s v="NEGRAR"/>
    <s v="F"/>
    <n v="65"/>
  </r>
  <r>
    <x v="6"/>
    <x v="22"/>
    <x v="22"/>
    <n v="23052"/>
    <s v="NEGRAR"/>
    <s v="M"/>
    <n v="53"/>
  </r>
  <r>
    <x v="6"/>
    <x v="22"/>
    <x v="22"/>
    <n v="23053"/>
    <s v="NOGARA"/>
    <s v="F"/>
    <n v="14"/>
  </r>
  <r>
    <x v="6"/>
    <x v="22"/>
    <x v="22"/>
    <n v="23053"/>
    <s v="NOGARA"/>
    <s v="M"/>
    <n v="11"/>
  </r>
  <r>
    <x v="6"/>
    <x v="22"/>
    <x v="22"/>
    <n v="23054"/>
    <s v="NOGAROLE ROCCA"/>
    <s v="F"/>
    <n v="4"/>
  </r>
  <r>
    <x v="6"/>
    <x v="22"/>
    <x v="22"/>
    <n v="23054"/>
    <s v="NOGAROLE ROCCA"/>
    <s v="M"/>
    <n v="4"/>
  </r>
  <r>
    <x v="6"/>
    <x v="22"/>
    <x v="22"/>
    <n v="23055"/>
    <s v="OPPEANO"/>
    <s v="F"/>
    <n v="19"/>
  </r>
  <r>
    <x v="6"/>
    <x v="22"/>
    <x v="22"/>
    <n v="23055"/>
    <s v="OPPEANO"/>
    <s v="M"/>
    <n v="7"/>
  </r>
  <r>
    <x v="6"/>
    <x v="22"/>
    <x v="22"/>
    <n v="23056"/>
    <s v="PALU'"/>
    <s v="F"/>
    <n v="2"/>
  </r>
  <r>
    <x v="6"/>
    <x v="22"/>
    <x v="22"/>
    <n v="23057"/>
    <s v="PASTRENGO"/>
    <s v="F"/>
    <n v="10"/>
  </r>
  <r>
    <x v="6"/>
    <x v="22"/>
    <x v="22"/>
    <n v="23057"/>
    <s v="PASTRENGO"/>
    <s v="M"/>
    <n v="6"/>
  </r>
  <r>
    <x v="6"/>
    <x v="22"/>
    <x v="22"/>
    <n v="23058"/>
    <s v="PESCANTINA"/>
    <s v="F"/>
    <n v="43"/>
  </r>
  <r>
    <x v="6"/>
    <x v="22"/>
    <x v="22"/>
    <n v="23058"/>
    <s v="PESCANTINA"/>
    <s v="M"/>
    <n v="41"/>
  </r>
  <r>
    <x v="6"/>
    <x v="22"/>
    <x v="22"/>
    <n v="23059"/>
    <s v="PESCHIERA DEL GARDA"/>
    <s v="F"/>
    <n v="14"/>
  </r>
  <r>
    <x v="6"/>
    <x v="22"/>
    <x v="22"/>
    <n v="23059"/>
    <s v="PESCHIERA DEL GARDA"/>
    <s v="M"/>
    <n v="18"/>
  </r>
  <r>
    <x v="6"/>
    <x v="22"/>
    <x v="22"/>
    <n v="23060"/>
    <s v="POVEGLIANO VERONESE"/>
    <s v="F"/>
    <n v="15"/>
  </r>
  <r>
    <x v="6"/>
    <x v="22"/>
    <x v="22"/>
    <n v="23060"/>
    <s v="POVEGLIANO VERONESE"/>
    <s v="M"/>
    <n v="16"/>
  </r>
  <r>
    <x v="6"/>
    <x v="22"/>
    <x v="22"/>
    <n v="23061"/>
    <s v="PRESSANA"/>
    <s v="F"/>
    <n v="5"/>
  </r>
  <r>
    <x v="6"/>
    <x v="22"/>
    <x v="22"/>
    <n v="23061"/>
    <s v="PRESSANA"/>
    <s v="M"/>
    <n v="7"/>
  </r>
  <r>
    <x v="6"/>
    <x v="22"/>
    <x v="22"/>
    <n v="23062"/>
    <s v="RIVOLI VERONESE"/>
    <s v="F"/>
    <n v="3"/>
  </r>
  <r>
    <x v="6"/>
    <x v="22"/>
    <x v="22"/>
    <n v="23062"/>
    <s v="RIVOLI VERONESE"/>
    <s v="M"/>
    <n v="2"/>
  </r>
  <r>
    <x v="6"/>
    <x v="22"/>
    <x v="22"/>
    <n v="23063"/>
    <s v="RONCA'"/>
    <s v="F"/>
    <n v="11"/>
  </r>
  <r>
    <x v="6"/>
    <x v="22"/>
    <x v="22"/>
    <n v="23063"/>
    <s v="RONCA'"/>
    <s v="M"/>
    <n v="4"/>
  </r>
  <r>
    <x v="6"/>
    <x v="22"/>
    <x v="22"/>
    <n v="23064"/>
    <s v="RONCO ALL'ADIGE"/>
    <s v="F"/>
    <n v="13"/>
  </r>
  <r>
    <x v="6"/>
    <x v="22"/>
    <x v="22"/>
    <n v="23064"/>
    <s v="RONCO ALL'ADIGE"/>
    <s v="M"/>
    <n v="9"/>
  </r>
  <r>
    <x v="6"/>
    <x v="22"/>
    <x v="22"/>
    <n v="23065"/>
    <s v="ROVERCHIARA"/>
    <s v="F"/>
    <n v="7"/>
  </r>
  <r>
    <x v="6"/>
    <x v="22"/>
    <x v="22"/>
    <n v="23065"/>
    <s v="ROVERCHIARA"/>
    <s v="M"/>
    <n v="8"/>
  </r>
  <r>
    <x v="6"/>
    <x v="22"/>
    <x v="22"/>
    <n v="23067"/>
    <s v="ROVERE' VERONESE"/>
    <s v="F"/>
    <n v="6"/>
  </r>
  <r>
    <x v="6"/>
    <x v="22"/>
    <x v="22"/>
    <n v="23067"/>
    <s v="ROVERE' VERONESE"/>
    <s v="M"/>
    <n v="1"/>
  </r>
  <r>
    <x v="6"/>
    <x v="22"/>
    <x v="22"/>
    <n v="23066"/>
    <s v="ROVEREDO DI GUA'"/>
    <s v="F"/>
    <n v="6"/>
  </r>
  <r>
    <x v="6"/>
    <x v="22"/>
    <x v="22"/>
    <n v="23066"/>
    <s v="ROVEREDO DI GUA'"/>
    <s v="M"/>
    <n v="4"/>
  </r>
  <r>
    <x v="6"/>
    <x v="22"/>
    <x v="22"/>
    <n v="23068"/>
    <s v="SALIZZOLE"/>
    <s v="F"/>
    <n v="12"/>
  </r>
  <r>
    <x v="6"/>
    <x v="22"/>
    <x v="22"/>
    <n v="23068"/>
    <s v="SALIZZOLE"/>
    <s v="M"/>
    <n v="5"/>
  </r>
  <r>
    <x v="6"/>
    <x v="22"/>
    <x v="22"/>
    <n v="23069"/>
    <s v="SAN BONIFACIO"/>
    <s v="F"/>
    <n v="60"/>
  </r>
  <r>
    <x v="6"/>
    <x v="22"/>
    <x v="22"/>
    <n v="23069"/>
    <s v="SAN BONIFACIO"/>
    <s v="M"/>
    <n v="40"/>
  </r>
  <r>
    <x v="6"/>
    <x v="22"/>
    <x v="22"/>
    <n v="23070"/>
    <s v="SAN GIOVANNI ILARIONE"/>
    <s v="F"/>
    <n v="13"/>
  </r>
  <r>
    <x v="6"/>
    <x v="22"/>
    <x v="22"/>
    <n v="23070"/>
    <s v="SAN GIOVANNI ILARIONE"/>
    <s v="M"/>
    <n v="4"/>
  </r>
  <r>
    <x v="6"/>
    <x v="22"/>
    <x v="22"/>
    <n v="23071"/>
    <s v="SAN GIOVANNI LUPATOTO"/>
    <s v="F"/>
    <n v="53"/>
  </r>
  <r>
    <x v="6"/>
    <x v="22"/>
    <x v="22"/>
    <n v="23071"/>
    <s v="SAN GIOVANNI LUPATOTO"/>
    <s v="M"/>
    <n v="44"/>
  </r>
  <r>
    <x v="6"/>
    <x v="22"/>
    <x v="22"/>
    <n v="23073"/>
    <s v="SAN MARTINO BUON ALBERGO"/>
    <s v="F"/>
    <n v="27"/>
  </r>
  <r>
    <x v="6"/>
    <x v="22"/>
    <x v="22"/>
    <n v="23073"/>
    <s v="SAN MARTINO BUON ALBERGO"/>
    <s v="M"/>
    <n v="31"/>
  </r>
  <r>
    <x v="6"/>
    <x v="22"/>
    <x v="22"/>
    <n v="23074"/>
    <s v="SAN MAURO DI SALINE"/>
    <s v="F"/>
    <n v="1"/>
  </r>
  <r>
    <x v="6"/>
    <x v="22"/>
    <x v="22"/>
    <n v="23074"/>
    <s v="SAN MAURO DI SALINE"/>
    <s v="M"/>
    <n v="1"/>
  </r>
  <r>
    <x v="6"/>
    <x v="22"/>
    <x v="22"/>
    <n v="23075"/>
    <s v="SAN PIETRO DI MORUBIO"/>
    <s v="F"/>
    <n v="4"/>
  </r>
  <r>
    <x v="6"/>
    <x v="22"/>
    <x v="22"/>
    <n v="23075"/>
    <s v="SAN PIETRO DI MORUBIO"/>
    <s v="M"/>
    <n v="4"/>
  </r>
  <r>
    <x v="6"/>
    <x v="22"/>
    <x v="22"/>
    <n v="23076"/>
    <s v="SAN PIETRO IN CARIANO"/>
    <s v="F"/>
    <n v="53"/>
  </r>
  <r>
    <x v="6"/>
    <x v="22"/>
    <x v="22"/>
    <n v="23076"/>
    <s v="SAN PIETRO IN CARIANO"/>
    <s v="M"/>
    <n v="35"/>
  </r>
  <r>
    <x v="6"/>
    <x v="22"/>
    <x v="22"/>
    <n v="23079"/>
    <s v="SAN ZENO DI MONTAGNA"/>
    <s v="F"/>
    <n v="4"/>
  </r>
  <r>
    <x v="6"/>
    <x v="22"/>
    <x v="22"/>
    <n v="23079"/>
    <s v="SAN ZENO DI MONTAGNA"/>
    <s v="M"/>
    <n v="2"/>
  </r>
  <r>
    <x v="6"/>
    <x v="22"/>
    <x v="22"/>
    <n v="23072"/>
    <s v="SANGUINETTO"/>
    <s v="F"/>
    <n v="10"/>
  </r>
  <r>
    <x v="6"/>
    <x v="22"/>
    <x v="22"/>
    <n v="23072"/>
    <s v="SANGUINETTO"/>
    <s v="M"/>
    <n v="9"/>
  </r>
  <r>
    <x v="6"/>
    <x v="22"/>
    <x v="22"/>
    <n v="23077"/>
    <s v="SANT'AMBROGIO DI VALPOLICELLA"/>
    <s v="F"/>
    <n v="23"/>
  </r>
  <r>
    <x v="6"/>
    <x v="22"/>
    <x v="22"/>
    <n v="23077"/>
    <s v="SANT'AMBROGIO DI VALPOLICELLA"/>
    <s v="M"/>
    <n v="28"/>
  </r>
  <r>
    <x v="6"/>
    <x v="22"/>
    <x v="22"/>
    <n v="23078"/>
    <s v="SANT'ANNA D'ALFAEDO"/>
    <s v="F"/>
    <n v="6"/>
  </r>
  <r>
    <x v="6"/>
    <x v="22"/>
    <x v="22"/>
    <n v="23078"/>
    <s v="SANT'ANNA D'ALFAEDO"/>
    <s v="M"/>
    <n v="1"/>
  </r>
  <r>
    <x v="6"/>
    <x v="22"/>
    <x v="22"/>
    <n v="23080"/>
    <s v="SELVA DI PROGNO"/>
    <s v="F"/>
    <n v="1"/>
  </r>
  <r>
    <x v="6"/>
    <x v="22"/>
    <x v="22"/>
    <n v="23081"/>
    <s v="SOAVE"/>
    <s v="F"/>
    <n v="20"/>
  </r>
  <r>
    <x v="6"/>
    <x v="22"/>
    <x v="22"/>
    <n v="23081"/>
    <s v="SOAVE"/>
    <s v="M"/>
    <n v="14"/>
  </r>
  <r>
    <x v="6"/>
    <x v="22"/>
    <x v="22"/>
    <n v="23082"/>
    <s v="SOMMACAMPAGNA"/>
    <s v="F"/>
    <n v="35"/>
  </r>
  <r>
    <x v="6"/>
    <x v="22"/>
    <x v="22"/>
    <n v="23082"/>
    <s v="SOMMACAMPAGNA"/>
    <s v="M"/>
    <n v="32"/>
  </r>
  <r>
    <x v="6"/>
    <x v="22"/>
    <x v="22"/>
    <n v="23083"/>
    <s v="SONA"/>
    <s v="F"/>
    <n v="51"/>
  </r>
  <r>
    <x v="6"/>
    <x v="22"/>
    <x v="22"/>
    <n v="23083"/>
    <s v="SONA"/>
    <s v="M"/>
    <n v="36"/>
  </r>
  <r>
    <x v="6"/>
    <x v="22"/>
    <x v="22"/>
    <n v="23084"/>
    <s v="SORGA'"/>
    <s v="F"/>
    <n v="5"/>
  </r>
  <r>
    <x v="6"/>
    <x v="22"/>
    <x v="22"/>
    <n v="23084"/>
    <s v="SORGA'"/>
    <s v="M"/>
    <n v="1"/>
  </r>
  <r>
    <x v="6"/>
    <x v="22"/>
    <x v="22"/>
    <n v="23085"/>
    <s v="TERRAZZO"/>
    <s v="F"/>
    <n v="6"/>
  </r>
  <r>
    <x v="6"/>
    <x v="22"/>
    <x v="22"/>
    <n v="23085"/>
    <s v="TERRAZZO"/>
    <s v="M"/>
    <n v="3"/>
  </r>
  <r>
    <x v="6"/>
    <x v="22"/>
    <x v="22"/>
    <n v="23086"/>
    <s v="TORRI DEL BENACO"/>
    <s v="F"/>
    <n v="7"/>
  </r>
  <r>
    <x v="6"/>
    <x v="22"/>
    <x v="22"/>
    <n v="23086"/>
    <s v="TORRI DEL BENACO"/>
    <s v="M"/>
    <n v="8"/>
  </r>
  <r>
    <x v="6"/>
    <x v="22"/>
    <x v="22"/>
    <n v="23087"/>
    <s v="TREGNAGO"/>
    <s v="F"/>
    <n v="17"/>
  </r>
  <r>
    <x v="6"/>
    <x v="22"/>
    <x v="22"/>
    <n v="23087"/>
    <s v="TREGNAGO"/>
    <s v="M"/>
    <n v="13"/>
  </r>
  <r>
    <x v="6"/>
    <x v="22"/>
    <x v="22"/>
    <n v="23088"/>
    <s v="TREVENZUOLO"/>
    <s v="F"/>
    <n v="6"/>
  </r>
  <r>
    <x v="6"/>
    <x v="22"/>
    <x v="22"/>
    <n v="23088"/>
    <s v="TREVENZUOLO"/>
    <s v="M"/>
    <n v="5"/>
  </r>
  <r>
    <x v="6"/>
    <x v="22"/>
    <x v="22"/>
    <n v="23089"/>
    <s v="VALEGGIO SUL MINCIO"/>
    <s v="F"/>
    <n v="32"/>
  </r>
  <r>
    <x v="6"/>
    <x v="22"/>
    <x v="22"/>
    <n v="23089"/>
    <s v="VALEGGIO SUL MINCIO"/>
    <s v="M"/>
    <n v="25"/>
  </r>
  <r>
    <x v="6"/>
    <x v="22"/>
    <x v="22"/>
    <n v="23090"/>
    <s v="VELO VERONESE"/>
    <s v="F"/>
    <n v="3"/>
  </r>
  <r>
    <x v="6"/>
    <x v="22"/>
    <x v="22"/>
    <n v="23091"/>
    <s v="VERONA"/>
    <s v="F"/>
    <n v="868"/>
  </r>
  <r>
    <x v="6"/>
    <x v="22"/>
    <x v="22"/>
    <n v="23091"/>
    <s v="VERONA"/>
    <s v="M"/>
    <n v="723"/>
  </r>
  <r>
    <x v="6"/>
    <x v="22"/>
    <x v="22"/>
    <n v="23092"/>
    <s v="VERONELLA"/>
    <s v="F"/>
    <n v="12"/>
  </r>
  <r>
    <x v="6"/>
    <x v="22"/>
    <x v="22"/>
    <n v="23092"/>
    <s v="VERONELLA"/>
    <s v="M"/>
    <n v="5"/>
  </r>
  <r>
    <x v="6"/>
    <x v="22"/>
    <x v="22"/>
    <n v="23093"/>
    <s v="VESTENANOVA"/>
    <s v="F"/>
    <n v="9"/>
  </r>
  <r>
    <x v="6"/>
    <x v="22"/>
    <x v="22"/>
    <n v="23093"/>
    <s v="VESTENANOVA"/>
    <s v="M"/>
    <n v="2"/>
  </r>
  <r>
    <x v="6"/>
    <x v="22"/>
    <x v="22"/>
    <n v="23094"/>
    <s v="VIGASIO"/>
    <s v="F"/>
    <n v="24"/>
  </r>
  <r>
    <x v="6"/>
    <x v="22"/>
    <x v="22"/>
    <n v="23094"/>
    <s v="VIGASIO"/>
    <s v="M"/>
    <n v="20"/>
  </r>
  <r>
    <x v="6"/>
    <x v="22"/>
    <x v="22"/>
    <n v="23095"/>
    <s v="VILLA BARTOLOMEA"/>
    <s v="F"/>
    <n v="15"/>
  </r>
  <r>
    <x v="6"/>
    <x v="22"/>
    <x v="22"/>
    <n v="23095"/>
    <s v="VILLA BARTOLOMEA"/>
    <s v="M"/>
    <n v="10"/>
  </r>
  <r>
    <x v="6"/>
    <x v="22"/>
    <x v="22"/>
    <n v="23096"/>
    <s v="VILLAFRANCA DI VERONA"/>
    <s v="F"/>
    <n v="78"/>
  </r>
  <r>
    <x v="6"/>
    <x v="22"/>
    <x v="22"/>
    <n v="23096"/>
    <s v="VILLAFRANCA DI VERONA"/>
    <s v="M"/>
    <n v="78"/>
  </r>
  <r>
    <x v="6"/>
    <x v="22"/>
    <x v="22"/>
    <n v="23097"/>
    <s v="ZEVIO"/>
    <s v="F"/>
    <n v="29"/>
  </r>
  <r>
    <x v="6"/>
    <x v="22"/>
    <x v="22"/>
    <n v="23097"/>
    <s v="ZEVIO"/>
    <s v="M"/>
    <n v="21"/>
  </r>
  <r>
    <x v="6"/>
    <x v="22"/>
    <x v="22"/>
    <n v="23098"/>
    <s v="ZIMELLA"/>
    <s v="F"/>
    <n v="15"/>
  </r>
  <r>
    <x v="6"/>
    <x v="22"/>
    <x v="22"/>
    <n v="23098"/>
    <s v="ZIMELLA"/>
    <s v="M"/>
    <n v="8"/>
  </r>
  <r>
    <x v="6"/>
    <x v="23"/>
    <x v="23"/>
    <n v="24001"/>
    <s v="AGUGLIARO"/>
    <s v="F"/>
    <n v="3"/>
  </r>
  <r>
    <x v="6"/>
    <x v="23"/>
    <x v="23"/>
    <n v="24001"/>
    <s v="AGUGLIARO"/>
    <s v="M"/>
    <n v="1"/>
  </r>
  <r>
    <x v="6"/>
    <x v="23"/>
    <x v="23"/>
    <n v="24002"/>
    <s v="ALBETTONE"/>
    <s v="F"/>
    <n v="7"/>
  </r>
  <r>
    <x v="6"/>
    <x v="23"/>
    <x v="23"/>
    <n v="24002"/>
    <s v="ALBETTONE"/>
    <s v="M"/>
    <n v="2"/>
  </r>
  <r>
    <x v="6"/>
    <x v="23"/>
    <x v="23"/>
    <n v="24003"/>
    <s v="ALONTE"/>
    <s v="F"/>
    <n v="4"/>
  </r>
  <r>
    <x v="6"/>
    <x v="23"/>
    <x v="23"/>
    <n v="24003"/>
    <s v="ALONTE"/>
    <s v="M"/>
    <n v="4"/>
  </r>
  <r>
    <x v="6"/>
    <x v="23"/>
    <x v="23"/>
    <n v="24004"/>
    <s v="ALTAVILLA VICENTINA"/>
    <s v="F"/>
    <n v="28"/>
  </r>
  <r>
    <x v="6"/>
    <x v="23"/>
    <x v="23"/>
    <n v="24004"/>
    <s v="ALTAVILLA VICENTINA"/>
    <s v="M"/>
    <n v="13"/>
  </r>
  <r>
    <x v="6"/>
    <x v="23"/>
    <x v="23"/>
    <n v="24005"/>
    <s v="ALTISSIMO"/>
    <s v="F"/>
    <n v="4"/>
  </r>
  <r>
    <x v="6"/>
    <x v="23"/>
    <x v="23"/>
    <n v="24005"/>
    <s v="ALTISSIMO"/>
    <s v="M"/>
    <n v="5"/>
  </r>
  <r>
    <x v="6"/>
    <x v="23"/>
    <x v="23"/>
    <n v="24006"/>
    <s v="ARCUGNANO"/>
    <s v="F"/>
    <n v="30"/>
  </r>
  <r>
    <x v="6"/>
    <x v="23"/>
    <x v="23"/>
    <n v="24006"/>
    <s v="ARCUGNANO"/>
    <s v="M"/>
    <n v="26"/>
  </r>
  <r>
    <x v="6"/>
    <x v="23"/>
    <x v="23"/>
    <n v="24007"/>
    <s v="ARSIERO"/>
    <s v="F"/>
    <n v="7"/>
  </r>
  <r>
    <x v="6"/>
    <x v="23"/>
    <x v="23"/>
    <n v="24007"/>
    <s v="ARSIERO"/>
    <s v="M"/>
    <n v="8"/>
  </r>
  <r>
    <x v="6"/>
    <x v="23"/>
    <x v="23"/>
    <n v="24008"/>
    <s v="ARZIGNANO"/>
    <s v="F"/>
    <n v="64"/>
  </r>
  <r>
    <x v="6"/>
    <x v="23"/>
    <x v="23"/>
    <n v="24008"/>
    <s v="ARZIGNANO"/>
    <s v="M"/>
    <n v="57"/>
  </r>
  <r>
    <x v="6"/>
    <x v="23"/>
    <x v="23"/>
    <n v="24009"/>
    <s v="ASIAGO"/>
    <s v="F"/>
    <n v="20"/>
  </r>
  <r>
    <x v="6"/>
    <x v="23"/>
    <x v="23"/>
    <n v="24009"/>
    <s v="ASIAGO"/>
    <s v="M"/>
    <n v="8"/>
  </r>
  <r>
    <x v="6"/>
    <x v="23"/>
    <x v="23"/>
    <n v="24010"/>
    <s v="ASIGLIANO VENETO"/>
    <s v="F"/>
    <n v="2"/>
  </r>
  <r>
    <x v="6"/>
    <x v="23"/>
    <x v="23"/>
    <n v="24010"/>
    <s v="ASIGLIANO VENETO"/>
    <s v="M"/>
    <n v="3"/>
  </r>
  <r>
    <x v="6"/>
    <x v="23"/>
    <x v="23"/>
    <n v="24011"/>
    <s v="BARBARANO VICENTINO"/>
    <s v="F"/>
    <n v="4"/>
  </r>
  <r>
    <x v="6"/>
    <x v="23"/>
    <x v="23"/>
    <n v="24011"/>
    <s v="BARBARANO VICENTINO"/>
    <s v="M"/>
    <n v="6"/>
  </r>
  <r>
    <x v="6"/>
    <x v="23"/>
    <x v="23"/>
    <n v="24012"/>
    <s v="BASSANO DEL GRAPPA"/>
    <s v="F"/>
    <n v="142"/>
  </r>
  <r>
    <x v="6"/>
    <x v="23"/>
    <x v="23"/>
    <n v="24012"/>
    <s v="BASSANO DEL GRAPPA"/>
    <s v="M"/>
    <n v="134"/>
  </r>
  <r>
    <x v="6"/>
    <x v="23"/>
    <x v="23"/>
    <n v="24013"/>
    <s v="BOLZANO VICENTINO"/>
    <s v="F"/>
    <n v="18"/>
  </r>
  <r>
    <x v="6"/>
    <x v="23"/>
    <x v="23"/>
    <n v="24013"/>
    <s v="BOLZANO VICENTINO"/>
    <s v="M"/>
    <n v="14"/>
  </r>
  <r>
    <x v="6"/>
    <x v="23"/>
    <x v="23"/>
    <n v="24014"/>
    <s v="BREGANZE"/>
    <s v="F"/>
    <n v="25"/>
  </r>
  <r>
    <x v="6"/>
    <x v="23"/>
    <x v="23"/>
    <n v="24014"/>
    <s v="BREGANZE"/>
    <s v="M"/>
    <n v="27"/>
  </r>
  <r>
    <x v="6"/>
    <x v="23"/>
    <x v="23"/>
    <n v="24015"/>
    <s v="BRENDOLA"/>
    <s v="F"/>
    <n v="22"/>
  </r>
  <r>
    <x v="6"/>
    <x v="23"/>
    <x v="23"/>
    <n v="24015"/>
    <s v="BRENDOLA"/>
    <s v="M"/>
    <n v="10"/>
  </r>
  <r>
    <x v="6"/>
    <x v="23"/>
    <x v="23"/>
    <n v="24016"/>
    <s v="BRESSANVIDO"/>
    <s v="F"/>
    <n v="7"/>
  </r>
  <r>
    <x v="6"/>
    <x v="23"/>
    <x v="23"/>
    <n v="24016"/>
    <s v="BRESSANVIDO"/>
    <s v="M"/>
    <n v="2"/>
  </r>
  <r>
    <x v="6"/>
    <x v="23"/>
    <x v="23"/>
    <n v="24017"/>
    <s v="BROGLIANO"/>
    <s v="F"/>
    <n v="7"/>
  </r>
  <r>
    <x v="6"/>
    <x v="23"/>
    <x v="23"/>
    <n v="24017"/>
    <s v="BROGLIANO"/>
    <s v="M"/>
    <n v="4"/>
  </r>
  <r>
    <x v="6"/>
    <x v="23"/>
    <x v="23"/>
    <n v="24018"/>
    <s v="CALDOGNO"/>
    <s v="F"/>
    <n v="38"/>
  </r>
  <r>
    <x v="6"/>
    <x v="23"/>
    <x v="23"/>
    <n v="24018"/>
    <s v="CALDOGNO"/>
    <s v="M"/>
    <n v="18"/>
  </r>
  <r>
    <x v="6"/>
    <x v="23"/>
    <x v="23"/>
    <n v="24019"/>
    <s v="CALTRANO"/>
    <s v="F"/>
    <n v="4"/>
  </r>
  <r>
    <x v="6"/>
    <x v="23"/>
    <x v="23"/>
    <n v="24019"/>
    <s v="CALTRANO"/>
    <s v="M"/>
    <n v="2"/>
  </r>
  <r>
    <x v="6"/>
    <x v="23"/>
    <x v="23"/>
    <n v="24020"/>
    <s v="CALVENE"/>
    <s v="F"/>
    <n v="1"/>
  </r>
  <r>
    <x v="6"/>
    <x v="23"/>
    <x v="23"/>
    <n v="24020"/>
    <s v="CALVENE"/>
    <s v="M"/>
    <n v="2"/>
  </r>
  <r>
    <x v="6"/>
    <x v="23"/>
    <x v="23"/>
    <n v="24021"/>
    <s v="CAMISANO VICENTINO"/>
    <s v="F"/>
    <n v="23"/>
  </r>
  <r>
    <x v="6"/>
    <x v="23"/>
    <x v="23"/>
    <n v="24021"/>
    <s v="CAMISANO VICENTINO"/>
    <s v="M"/>
    <n v="26"/>
  </r>
  <r>
    <x v="6"/>
    <x v="23"/>
    <x v="23"/>
    <n v="24022"/>
    <s v="CAMPIGLIA DEI BERICI"/>
    <s v="F"/>
    <n v="5"/>
  </r>
  <r>
    <x v="6"/>
    <x v="23"/>
    <x v="23"/>
    <n v="24022"/>
    <s v="CAMPIGLIA DEI BERICI"/>
    <s v="M"/>
    <n v="1"/>
  </r>
  <r>
    <x v="6"/>
    <x v="23"/>
    <x v="23"/>
    <n v="24023"/>
    <s v="CAMPOLONGO SUL BRENTA"/>
    <s v="F"/>
    <n v="2"/>
  </r>
  <r>
    <x v="6"/>
    <x v="23"/>
    <x v="23"/>
    <n v="24023"/>
    <s v="CAMPOLONGO SUL BRENTA"/>
    <s v="M"/>
    <n v="2"/>
  </r>
  <r>
    <x v="6"/>
    <x v="23"/>
    <x v="23"/>
    <n v="24024"/>
    <s v="CARRE'"/>
    <s v="F"/>
    <n v="11"/>
  </r>
  <r>
    <x v="6"/>
    <x v="23"/>
    <x v="23"/>
    <n v="24024"/>
    <s v="CARRE'"/>
    <s v="M"/>
    <n v="10"/>
  </r>
  <r>
    <x v="6"/>
    <x v="23"/>
    <x v="23"/>
    <n v="24025"/>
    <s v="CARTIGLIANO"/>
    <s v="F"/>
    <n v="13"/>
  </r>
  <r>
    <x v="6"/>
    <x v="23"/>
    <x v="23"/>
    <n v="24025"/>
    <s v="CARTIGLIANO"/>
    <s v="M"/>
    <n v="6"/>
  </r>
  <r>
    <x v="6"/>
    <x v="23"/>
    <x v="23"/>
    <n v="24026"/>
    <s v="CASSOLA"/>
    <s v="F"/>
    <n v="43"/>
  </r>
  <r>
    <x v="6"/>
    <x v="23"/>
    <x v="23"/>
    <n v="24026"/>
    <s v="CASSOLA"/>
    <s v="M"/>
    <n v="28"/>
  </r>
  <r>
    <x v="6"/>
    <x v="23"/>
    <x v="23"/>
    <n v="24027"/>
    <s v="CASTEGNERO"/>
    <s v="F"/>
    <n v="6"/>
  </r>
  <r>
    <x v="6"/>
    <x v="23"/>
    <x v="23"/>
    <n v="24027"/>
    <s v="CASTEGNERO"/>
    <s v="M"/>
    <n v="5"/>
  </r>
  <r>
    <x v="6"/>
    <x v="23"/>
    <x v="23"/>
    <n v="24028"/>
    <s v="CASTELGOMBERTO"/>
    <s v="F"/>
    <n v="14"/>
  </r>
  <r>
    <x v="6"/>
    <x v="23"/>
    <x v="23"/>
    <n v="24028"/>
    <s v="CASTELGOMBERTO"/>
    <s v="M"/>
    <n v="10"/>
  </r>
  <r>
    <x v="6"/>
    <x v="23"/>
    <x v="23"/>
    <n v="24029"/>
    <s v="CHIAMPO"/>
    <s v="F"/>
    <n v="27"/>
  </r>
  <r>
    <x v="6"/>
    <x v="23"/>
    <x v="23"/>
    <n v="24029"/>
    <s v="CHIAMPO"/>
    <s v="M"/>
    <n v="25"/>
  </r>
  <r>
    <x v="6"/>
    <x v="23"/>
    <x v="23"/>
    <n v="24030"/>
    <s v="CHIUPPANO"/>
    <s v="F"/>
    <n v="3"/>
  </r>
  <r>
    <x v="6"/>
    <x v="23"/>
    <x v="23"/>
    <n v="24030"/>
    <s v="CHIUPPANO"/>
    <s v="M"/>
    <n v="5"/>
  </r>
  <r>
    <x v="6"/>
    <x v="23"/>
    <x v="23"/>
    <n v="24031"/>
    <s v="CISMON DEL GRAPPA"/>
    <s v="F"/>
    <n v="1"/>
  </r>
  <r>
    <x v="6"/>
    <x v="23"/>
    <x v="23"/>
    <n v="24032"/>
    <s v="COGOLLO DEL CENGIO"/>
    <s v="F"/>
    <n v="7"/>
  </r>
  <r>
    <x v="6"/>
    <x v="23"/>
    <x v="23"/>
    <n v="24032"/>
    <s v="COGOLLO DEL CENGIO"/>
    <s v="M"/>
    <n v="3"/>
  </r>
  <r>
    <x v="6"/>
    <x v="23"/>
    <x v="23"/>
    <n v="24033"/>
    <s v="CONCO"/>
    <s v="F"/>
    <n v="3"/>
  </r>
  <r>
    <x v="6"/>
    <x v="23"/>
    <x v="23"/>
    <n v="24033"/>
    <s v="CONCO"/>
    <s v="M"/>
    <n v="1"/>
  </r>
  <r>
    <x v="6"/>
    <x v="23"/>
    <x v="23"/>
    <n v="24034"/>
    <s v="CORNEDO VICENTINO"/>
    <s v="F"/>
    <n v="34"/>
  </r>
  <r>
    <x v="6"/>
    <x v="23"/>
    <x v="23"/>
    <n v="24034"/>
    <s v="CORNEDO VICENTINO"/>
    <s v="M"/>
    <n v="24"/>
  </r>
  <r>
    <x v="6"/>
    <x v="23"/>
    <x v="23"/>
    <n v="24035"/>
    <s v="COSTABISSARA"/>
    <s v="F"/>
    <n v="23"/>
  </r>
  <r>
    <x v="6"/>
    <x v="23"/>
    <x v="23"/>
    <n v="24035"/>
    <s v="COSTABISSARA"/>
    <s v="M"/>
    <n v="13"/>
  </r>
  <r>
    <x v="6"/>
    <x v="23"/>
    <x v="23"/>
    <n v="24036"/>
    <s v="CREAZZO"/>
    <s v="F"/>
    <n v="40"/>
  </r>
  <r>
    <x v="6"/>
    <x v="23"/>
    <x v="23"/>
    <n v="24036"/>
    <s v="CREAZZO"/>
    <s v="M"/>
    <n v="23"/>
  </r>
  <r>
    <x v="6"/>
    <x v="23"/>
    <x v="23"/>
    <n v="24037"/>
    <s v="CRESPADORO"/>
    <s v="F"/>
    <n v="1"/>
  </r>
  <r>
    <x v="6"/>
    <x v="23"/>
    <x v="23"/>
    <n v="24037"/>
    <s v="CRESPADORO"/>
    <s v="M"/>
    <n v="1"/>
  </r>
  <r>
    <x v="6"/>
    <x v="23"/>
    <x v="23"/>
    <n v="24038"/>
    <s v="DUEVILLE"/>
    <s v="F"/>
    <n v="51"/>
  </r>
  <r>
    <x v="6"/>
    <x v="23"/>
    <x v="23"/>
    <n v="24038"/>
    <s v="DUEVILLE"/>
    <s v="M"/>
    <n v="34"/>
  </r>
  <r>
    <x v="6"/>
    <x v="23"/>
    <x v="23"/>
    <n v="24039"/>
    <s v="ENEGO"/>
    <s v="F"/>
    <n v="5"/>
  </r>
  <r>
    <x v="6"/>
    <x v="23"/>
    <x v="23"/>
    <n v="24039"/>
    <s v="ENEGO"/>
    <s v="M"/>
    <n v="1"/>
  </r>
  <r>
    <x v="6"/>
    <x v="23"/>
    <x v="23"/>
    <n v="24040"/>
    <s v="FARA VICENTINO"/>
    <s v="F"/>
    <n v="7"/>
  </r>
  <r>
    <x v="6"/>
    <x v="23"/>
    <x v="23"/>
    <n v="24040"/>
    <s v="FARA VICENTINO"/>
    <s v="M"/>
    <n v="5"/>
  </r>
  <r>
    <x v="6"/>
    <x v="23"/>
    <x v="23"/>
    <n v="24041"/>
    <s v="FOZA"/>
    <s v="F"/>
    <n v="1"/>
  </r>
  <r>
    <x v="6"/>
    <x v="23"/>
    <x v="23"/>
    <n v="24041"/>
    <s v="FOZA"/>
    <s v="M"/>
    <n v="1"/>
  </r>
  <r>
    <x v="6"/>
    <x v="23"/>
    <x v="23"/>
    <n v="24042"/>
    <s v="GALLIO"/>
    <s v="F"/>
    <n v="6"/>
  </r>
  <r>
    <x v="6"/>
    <x v="23"/>
    <x v="23"/>
    <n v="24042"/>
    <s v="GALLIO"/>
    <s v="M"/>
    <n v="4"/>
  </r>
  <r>
    <x v="6"/>
    <x v="23"/>
    <x v="23"/>
    <n v="24043"/>
    <s v="GAMBELLARA"/>
    <s v="F"/>
    <n v="9"/>
  </r>
  <r>
    <x v="6"/>
    <x v="23"/>
    <x v="23"/>
    <n v="24043"/>
    <s v="GAMBELLARA"/>
    <s v="M"/>
    <n v="5"/>
  </r>
  <r>
    <x v="6"/>
    <x v="23"/>
    <x v="23"/>
    <n v="24044"/>
    <s v="GAMBUGLIANO"/>
    <s v="M"/>
    <n v="1"/>
  </r>
  <r>
    <x v="6"/>
    <x v="23"/>
    <x v="23"/>
    <n v="24045"/>
    <s v="GRANCONA"/>
    <s v="F"/>
    <n v="7"/>
  </r>
  <r>
    <x v="6"/>
    <x v="23"/>
    <x v="23"/>
    <n v="24046"/>
    <s v="GRISIGNANO DI ZOCCO"/>
    <s v="F"/>
    <n v="18"/>
  </r>
  <r>
    <x v="6"/>
    <x v="23"/>
    <x v="23"/>
    <n v="24046"/>
    <s v="GRISIGNANO DI ZOCCO"/>
    <s v="M"/>
    <n v="6"/>
  </r>
  <r>
    <x v="6"/>
    <x v="23"/>
    <x v="23"/>
    <n v="24047"/>
    <s v="GRUMOLO DELLE ABBADESSE"/>
    <s v="F"/>
    <n v="10"/>
  </r>
  <r>
    <x v="6"/>
    <x v="23"/>
    <x v="23"/>
    <n v="24047"/>
    <s v="GRUMOLO DELLE ABBADESSE"/>
    <s v="M"/>
    <n v="10"/>
  </r>
  <r>
    <x v="6"/>
    <x v="23"/>
    <x v="23"/>
    <n v="24048"/>
    <s v="ISOLA VICENTINA"/>
    <s v="F"/>
    <n v="35"/>
  </r>
  <r>
    <x v="6"/>
    <x v="23"/>
    <x v="23"/>
    <n v="24048"/>
    <s v="ISOLA VICENTINA"/>
    <s v="M"/>
    <n v="14"/>
  </r>
  <r>
    <x v="6"/>
    <x v="23"/>
    <x v="23"/>
    <n v="24049"/>
    <s v="LAGHI"/>
    <s v="F"/>
    <n v="1"/>
  </r>
  <r>
    <x v="6"/>
    <x v="23"/>
    <x v="23"/>
    <n v="24051"/>
    <s v="LONGARE"/>
    <s v="F"/>
    <n v="16"/>
  </r>
  <r>
    <x v="6"/>
    <x v="23"/>
    <x v="23"/>
    <n v="24051"/>
    <s v="LONGARE"/>
    <s v="M"/>
    <n v="13"/>
  </r>
  <r>
    <x v="6"/>
    <x v="23"/>
    <x v="23"/>
    <n v="24052"/>
    <s v="LONIGO"/>
    <s v="F"/>
    <n v="49"/>
  </r>
  <r>
    <x v="6"/>
    <x v="23"/>
    <x v="23"/>
    <n v="24052"/>
    <s v="LONIGO"/>
    <s v="M"/>
    <n v="32"/>
  </r>
  <r>
    <x v="6"/>
    <x v="23"/>
    <x v="23"/>
    <n v="24053"/>
    <s v="LUGO DI VICENZA"/>
    <s v="F"/>
    <n v="11"/>
  </r>
  <r>
    <x v="6"/>
    <x v="23"/>
    <x v="23"/>
    <n v="24053"/>
    <s v="LUGO DI VICENZA"/>
    <s v="M"/>
    <n v="7"/>
  </r>
  <r>
    <x v="6"/>
    <x v="23"/>
    <x v="23"/>
    <n v="24054"/>
    <s v="LUSIANA"/>
    <s v="F"/>
    <n v="6"/>
  </r>
  <r>
    <x v="6"/>
    <x v="23"/>
    <x v="23"/>
    <n v="24054"/>
    <s v="LUSIANA"/>
    <s v="M"/>
    <n v="5"/>
  </r>
  <r>
    <x v="6"/>
    <x v="23"/>
    <x v="23"/>
    <n v="24055"/>
    <s v="MALO"/>
    <s v="F"/>
    <n v="32"/>
  </r>
  <r>
    <x v="6"/>
    <x v="23"/>
    <x v="23"/>
    <n v="24055"/>
    <s v="MALO"/>
    <s v="M"/>
    <n v="28"/>
  </r>
  <r>
    <x v="6"/>
    <x v="23"/>
    <x v="23"/>
    <n v="24056"/>
    <s v="MARANO VICENTINO"/>
    <s v="F"/>
    <n v="34"/>
  </r>
  <r>
    <x v="6"/>
    <x v="23"/>
    <x v="23"/>
    <n v="24056"/>
    <s v="MARANO VICENTINO"/>
    <s v="M"/>
    <n v="23"/>
  </r>
  <r>
    <x v="6"/>
    <x v="23"/>
    <x v="23"/>
    <n v="24057"/>
    <s v="MAROSTICA"/>
    <s v="F"/>
    <n v="46"/>
  </r>
  <r>
    <x v="6"/>
    <x v="23"/>
    <x v="23"/>
    <n v="24057"/>
    <s v="MAROSTICA"/>
    <s v="M"/>
    <n v="38"/>
  </r>
  <r>
    <x v="6"/>
    <x v="23"/>
    <x v="23"/>
    <n v="24058"/>
    <s v="MASON VICENTINO"/>
    <s v="F"/>
    <n v="11"/>
  </r>
  <r>
    <x v="6"/>
    <x v="23"/>
    <x v="23"/>
    <n v="24058"/>
    <s v="MASON VICENTINO"/>
    <s v="M"/>
    <n v="7"/>
  </r>
  <r>
    <x v="6"/>
    <x v="23"/>
    <x v="23"/>
    <n v="24059"/>
    <s v="MOLVENA"/>
    <s v="F"/>
    <n v="7"/>
  </r>
  <r>
    <x v="6"/>
    <x v="23"/>
    <x v="23"/>
    <n v="24059"/>
    <s v="MOLVENA"/>
    <s v="M"/>
    <n v="3"/>
  </r>
  <r>
    <x v="6"/>
    <x v="23"/>
    <x v="23"/>
    <n v="24063"/>
    <s v="MONTE DI MALO"/>
    <s v="F"/>
    <n v="13"/>
  </r>
  <r>
    <x v="6"/>
    <x v="23"/>
    <x v="23"/>
    <n v="24063"/>
    <s v="MONTE DI MALO"/>
    <s v="M"/>
    <n v="6"/>
  </r>
  <r>
    <x v="6"/>
    <x v="23"/>
    <x v="23"/>
    <n v="24060"/>
    <s v="MONTEBELLO VICENTINO"/>
    <s v="F"/>
    <n v="18"/>
  </r>
  <r>
    <x v="6"/>
    <x v="23"/>
    <x v="23"/>
    <n v="24060"/>
    <s v="MONTEBELLO VICENTINO"/>
    <s v="M"/>
    <n v="9"/>
  </r>
  <r>
    <x v="6"/>
    <x v="23"/>
    <x v="23"/>
    <n v="24061"/>
    <s v="MONTECCHIO MAGGIORE"/>
    <s v="F"/>
    <n v="50"/>
  </r>
  <r>
    <x v="6"/>
    <x v="23"/>
    <x v="23"/>
    <n v="24061"/>
    <s v="MONTECCHIO MAGGIORE"/>
    <s v="M"/>
    <n v="56"/>
  </r>
  <r>
    <x v="6"/>
    <x v="23"/>
    <x v="23"/>
    <n v="24062"/>
    <s v="MONTECCHIO PRECALCINO"/>
    <s v="F"/>
    <n v="23"/>
  </r>
  <r>
    <x v="6"/>
    <x v="23"/>
    <x v="23"/>
    <n v="24062"/>
    <s v="MONTECCHIO PRECALCINO"/>
    <s v="M"/>
    <n v="11"/>
  </r>
  <r>
    <x v="6"/>
    <x v="23"/>
    <x v="23"/>
    <n v="24064"/>
    <s v="MONTEGALDA"/>
    <s v="F"/>
    <n v="9"/>
  </r>
  <r>
    <x v="6"/>
    <x v="23"/>
    <x v="23"/>
    <n v="24064"/>
    <s v="MONTEGALDA"/>
    <s v="M"/>
    <n v="4"/>
  </r>
  <r>
    <x v="6"/>
    <x v="23"/>
    <x v="23"/>
    <n v="24065"/>
    <s v="MONTEGALDELLA"/>
    <s v="F"/>
    <n v="3"/>
  </r>
  <r>
    <x v="6"/>
    <x v="23"/>
    <x v="23"/>
    <n v="24065"/>
    <s v="MONTEGALDELLA"/>
    <s v="M"/>
    <n v="3"/>
  </r>
  <r>
    <x v="6"/>
    <x v="23"/>
    <x v="23"/>
    <n v="24066"/>
    <s v="MONTEVIALE"/>
    <s v="F"/>
    <n v="12"/>
  </r>
  <r>
    <x v="6"/>
    <x v="23"/>
    <x v="23"/>
    <n v="24066"/>
    <s v="MONTEVIALE"/>
    <s v="M"/>
    <n v="3"/>
  </r>
  <r>
    <x v="6"/>
    <x v="23"/>
    <x v="23"/>
    <n v="24067"/>
    <s v="MONTICELLO CONTE OTTO"/>
    <s v="F"/>
    <n v="27"/>
  </r>
  <r>
    <x v="6"/>
    <x v="23"/>
    <x v="23"/>
    <n v="24067"/>
    <s v="MONTICELLO CONTE OTTO"/>
    <s v="M"/>
    <n v="30"/>
  </r>
  <r>
    <x v="6"/>
    <x v="23"/>
    <x v="23"/>
    <n v="24068"/>
    <s v="MONTORSO VICENTINO"/>
    <s v="F"/>
    <n v="9"/>
  </r>
  <r>
    <x v="6"/>
    <x v="23"/>
    <x v="23"/>
    <n v="24068"/>
    <s v="MONTORSO VICENTINO"/>
    <s v="M"/>
    <n v="5"/>
  </r>
  <r>
    <x v="6"/>
    <x v="23"/>
    <x v="23"/>
    <n v="24069"/>
    <s v="MOSSANO"/>
    <s v="F"/>
    <n v="1"/>
  </r>
  <r>
    <x v="6"/>
    <x v="23"/>
    <x v="23"/>
    <n v="24070"/>
    <s v="MUSSOLENTE"/>
    <s v="F"/>
    <n v="23"/>
  </r>
  <r>
    <x v="6"/>
    <x v="23"/>
    <x v="23"/>
    <n v="24070"/>
    <s v="MUSSOLENTE"/>
    <s v="M"/>
    <n v="13"/>
  </r>
  <r>
    <x v="6"/>
    <x v="23"/>
    <x v="23"/>
    <n v="24071"/>
    <s v="NANTO"/>
    <s v="F"/>
    <n v="4"/>
  </r>
  <r>
    <x v="6"/>
    <x v="23"/>
    <x v="23"/>
    <n v="24071"/>
    <s v="NANTO"/>
    <s v="M"/>
    <n v="6"/>
  </r>
  <r>
    <x v="6"/>
    <x v="23"/>
    <x v="23"/>
    <n v="24072"/>
    <s v="NOGAROLE VICENTINO"/>
    <s v="F"/>
    <n v="1"/>
  </r>
  <r>
    <x v="6"/>
    <x v="23"/>
    <x v="23"/>
    <n v="24072"/>
    <s v="NOGAROLE VICENTINO"/>
    <s v="M"/>
    <n v="3"/>
  </r>
  <r>
    <x v="6"/>
    <x v="23"/>
    <x v="23"/>
    <n v="24073"/>
    <s v="NOVE"/>
    <s v="F"/>
    <n v="16"/>
  </r>
  <r>
    <x v="6"/>
    <x v="23"/>
    <x v="23"/>
    <n v="24073"/>
    <s v="NOVE"/>
    <s v="M"/>
    <n v="15"/>
  </r>
  <r>
    <x v="6"/>
    <x v="23"/>
    <x v="23"/>
    <n v="24074"/>
    <s v="NOVENTA VICENTINA"/>
    <s v="F"/>
    <n v="28"/>
  </r>
  <r>
    <x v="6"/>
    <x v="23"/>
    <x v="23"/>
    <n v="24074"/>
    <s v="NOVENTA VICENTINA"/>
    <s v="M"/>
    <n v="22"/>
  </r>
  <r>
    <x v="6"/>
    <x v="23"/>
    <x v="23"/>
    <n v="24075"/>
    <s v="ORGIANO"/>
    <s v="F"/>
    <n v="5"/>
  </r>
  <r>
    <x v="6"/>
    <x v="23"/>
    <x v="23"/>
    <n v="24075"/>
    <s v="ORGIANO"/>
    <s v="M"/>
    <n v="3"/>
  </r>
  <r>
    <x v="6"/>
    <x v="23"/>
    <x v="23"/>
    <n v="24076"/>
    <s v="PEDEMONTE"/>
    <s v="M"/>
    <n v="1"/>
  </r>
  <r>
    <x v="6"/>
    <x v="23"/>
    <x v="23"/>
    <n v="24077"/>
    <s v="PIANEZZE"/>
    <s v="F"/>
    <n v="7"/>
  </r>
  <r>
    <x v="6"/>
    <x v="23"/>
    <x v="23"/>
    <n v="24077"/>
    <s v="PIANEZZE"/>
    <s v="M"/>
    <n v="2"/>
  </r>
  <r>
    <x v="6"/>
    <x v="23"/>
    <x v="23"/>
    <n v="24078"/>
    <s v="PIOVENE ROCCHETTE"/>
    <s v="F"/>
    <n v="14"/>
  </r>
  <r>
    <x v="6"/>
    <x v="23"/>
    <x v="23"/>
    <n v="24078"/>
    <s v="PIOVENE ROCCHETTE"/>
    <s v="M"/>
    <n v="12"/>
  </r>
  <r>
    <x v="6"/>
    <x v="23"/>
    <x v="23"/>
    <n v="24079"/>
    <s v="POJANA MAGGIORE"/>
    <s v="F"/>
    <n v="15"/>
  </r>
  <r>
    <x v="6"/>
    <x v="23"/>
    <x v="23"/>
    <n v="24079"/>
    <s v="POJANA MAGGIORE"/>
    <s v="M"/>
    <n v="12"/>
  </r>
  <r>
    <x v="6"/>
    <x v="23"/>
    <x v="23"/>
    <n v="24080"/>
    <s v="POSINA"/>
    <s v="F"/>
    <n v="2"/>
  </r>
  <r>
    <x v="6"/>
    <x v="23"/>
    <x v="23"/>
    <n v="24081"/>
    <s v="POVE DEL GRAPPA"/>
    <s v="F"/>
    <n v="10"/>
  </r>
  <r>
    <x v="6"/>
    <x v="23"/>
    <x v="23"/>
    <n v="24081"/>
    <s v="POVE DEL GRAPPA"/>
    <s v="M"/>
    <n v="7"/>
  </r>
  <r>
    <x v="6"/>
    <x v="23"/>
    <x v="23"/>
    <n v="24082"/>
    <s v="POZZOLEONE"/>
    <s v="F"/>
    <n v="7"/>
  </r>
  <r>
    <x v="6"/>
    <x v="23"/>
    <x v="23"/>
    <n v="24082"/>
    <s v="POZZOLEONE"/>
    <s v="M"/>
    <n v="2"/>
  </r>
  <r>
    <x v="6"/>
    <x v="23"/>
    <x v="23"/>
    <n v="24083"/>
    <s v="QUINTO VICENTINO"/>
    <s v="F"/>
    <n v="22"/>
  </r>
  <r>
    <x v="6"/>
    <x v="23"/>
    <x v="23"/>
    <n v="24083"/>
    <s v="QUINTO VICENTINO"/>
    <s v="M"/>
    <n v="13"/>
  </r>
  <r>
    <x v="6"/>
    <x v="23"/>
    <x v="23"/>
    <n v="24084"/>
    <s v="RECOARO TERME"/>
    <s v="F"/>
    <n v="14"/>
  </r>
  <r>
    <x v="6"/>
    <x v="23"/>
    <x v="23"/>
    <n v="24084"/>
    <s v="RECOARO TERME"/>
    <s v="M"/>
    <n v="7"/>
  </r>
  <r>
    <x v="6"/>
    <x v="23"/>
    <x v="23"/>
    <n v="24085"/>
    <s v="ROANA"/>
    <s v="F"/>
    <n v="10"/>
  </r>
  <r>
    <x v="6"/>
    <x v="23"/>
    <x v="23"/>
    <n v="24085"/>
    <s v="ROANA"/>
    <s v="M"/>
    <n v="15"/>
  </r>
  <r>
    <x v="6"/>
    <x v="23"/>
    <x v="23"/>
    <n v="24086"/>
    <s v="ROMANO D'EZZELINO"/>
    <s v="F"/>
    <n v="44"/>
  </r>
  <r>
    <x v="6"/>
    <x v="23"/>
    <x v="23"/>
    <n v="24086"/>
    <s v="ROMANO D'EZZELINO"/>
    <s v="M"/>
    <n v="35"/>
  </r>
  <r>
    <x v="6"/>
    <x v="23"/>
    <x v="23"/>
    <n v="24087"/>
    <s v="ROSA'"/>
    <s v="F"/>
    <n v="51"/>
  </r>
  <r>
    <x v="6"/>
    <x v="23"/>
    <x v="23"/>
    <n v="24087"/>
    <s v="ROSA'"/>
    <s v="M"/>
    <n v="26"/>
  </r>
  <r>
    <x v="6"/>
    <x v="23"/>
    <x v="23"/>
    <n v="24088"/>
    <s v="ROSSANO VENETO"/>
    <s v="F"/>
    <n v="26"/>
  </r>
  <r>
    <x v="6"/>
    <x v="23"/>
    <x v="23"/>
    <n v="24088"/>
    <s v="ROSSANO VENETO"/>
    <s v="M"/>
    <n v="19"/>
  </r>
  <r>
    <x v="6"/>
    <x v="23"/>
    <x v="23"/>
    <n v="24089"/>
    <s v="ROTZO"/>
    <s v="F"/>
    <n v="3"/>
  </r>
  <r>
    <x v="6"/>
    <x v="23"/>
    <x v="23"/>
    <n v="24089"/>
    <s v="ROTZO"/>
    <s v="M"/>
    <n v="2"/>
  </r>
  <r>
    <x v="6"/>
    <x v="23"/>
    <x v="23"/>
    <n v="24090"/>
    <s v="SALCEDO"/>
    <s v="F"/>
    <n v="2"/>
  </r>
  <r>
    <x v="6"/>
    <x v="23"/>
    <x v="23"/>
    <n v="24090"/>
    <s v="SALCEDO"/>
    <s v="M"/>
    <n v="2"/>
  </r>
  <r>
    <x v="6"/>
    <x v="23"/>
    <x v="23"/>
    <n v="24092"/>
    <s v="SAN GERMANO DEI BERICI"/>
    <s v="F"/>
    <n v="2"/>
  </r>
  <r>
    <x v="6"/>
    <x v="23"/>
    <x v="23"/>
    <n v="24092"/>
    <s v="SAN GERMANO DEI BERICI"/>
    <s v="M"/>
    <n v="1"/>
  </r>
  <r>
    <x v="6"/>
    <x v="23"/>
    <x v="23"/>
    <n v="24093"/>
    <s v="SAN NAZARIO"/>
    <s v="F"/>
    <n v="4"/>
  </r>
  <r>
    <x v="6"/>
    <x v="23"/>
    <x v="23"/>
    <n v="24093"/>
    <s v="SAN NAZARIO"/>
    <s v="M"/>
    <n v="6"/>
  </r>
  <r>
    <x v="6"/>
    <x v="23"/>
    <x v="23"/>
    <n v="24094"/>
    <s v="SAN PIETRO MUSSOLINO"/>
    <s v="F"/>
    <n v="3"/>
  </r>
  <r>
    <x v="6"/>
    <x v="23"/>
    <x v="23"/>
    <n v="24094"/>
    <s v="SAN PIETRO MUSSOLINO"/>
    <s v="M"/>
    <n v="1"/>
  </r>
  <r>
    <x v="6"/>
    <x v="23"/>
    <x v="23"/>
    <n v="24096"/>
    <s v="SAN VITO DI LEGUZZANO"/>
    <s v="F"/>
    <n v="5"/>
  </r>
  <r>
    <x v="6"/>
    <x v="23"/>
    <x v="23"/>
    <n v="24096"/>
    <s v="SAN VITO DI LEGUZZANO"/>
    <s v="M"/>
    <n v="4"/>
  </r>
  <r>
    <x v="6"/>
    <x v="23"/>
    <x v="23"/>
    <n v="24091"/>
    <s v="SANDRIGO"/>
    <s v="F"/>
    <n v="33"/>
  </r>
  <r>
    <x v="6"/>
    <x v="23"/>
    <x v="23"/>
    <n v="24091"/>
    <s v="SANDRIGO"/>
    <s v="M"/>
    <n v="16"/>
  </r>
  <r>
    <x v="6"/>
    <x v="23"/>
    <x v="23"/>
    <n v="24095"/>
    <s v="SANTORSO"/>
    <s v="F"/>
    <n v="19"/>
  </r>
  <r>
    <x v="6"/>
    <x v="23"/>
    <x v="23"/>
    <n v="24095"/>
    <s v="SANTORSO"/>
    <s v="M"/>
    <n v="12"/>
  </r>
  <r>
    <x v="6"/>
    <x v="23"/>
    <x v="23"/>
    <n v="24097"/>
    <s v="SARCEDO"/>
    <s v="F"/>
    <n v="16"/>
  </r>
  <r>
    <x v="6"/>
    <x v="23"/>
    <x v="23"/>
    <n v="24097"/>
    <s v="SARCEDO"/>
    <s v="M"/>
    <n v="10"/>
  </r>
  <r>
    <x v="6"/>
    <x v="23"/>
    <x v="23"/>
    <n v="24098"/>
    <s v="SAREGO"/>
    <s v="F"/>
    <n v="13"/>
  </r>
  <r>
    <x v="6"/>
    <x v="23"/>
    <x v="23"/>
    <n v="24098"/>
    <s v="SAREGO"/>
    <s v="M"/>
    <n v="14"/>
  </r>
  <r>
    <x v="6"/>
    <x v="23"/>
    <x v="23"/>
    <n v="24099"/>
    <s v="SCHIAVON"/>
    <s v="F"/>
    <n v="9"/>
  </r>
  <r>
    <x v="6"/>
    <x v="23"/>
    <x v="23"/>
    <n v="24099"/>
    <s v="SCHIAVON"/>
    <s v="M"/>
    <n v="5"/>
  </r>
  <r>
    <x v="6"/>
    <x v="23"/>
    <x v="23"/>
    <n v="24100"/>
    <s v="SCHIO"/>
    <s v="F"/>
    <n v="108"/>
  </r>
  <r>
    <x v="6"/>
    <x v="23"/>
    <x v="23"/>
    <n v="24100"/>
    <s v="SCHIO"/>
    <s v="M"/>
    <n v="102"/>
  </r>
  <r>
    <x v="6"/>
    <x v="23"/>
    <x v="23"/>
    <n v="24101"/>
    <s v="SOLAGNA"/>
    <s v="F"/>
    <n v="9"/>
  </r>
  <r>
    <x v="6"/>
    <x v="23"/>
    <x v="23"/>
    <n v="24101"/>
    <s v="SOLAGNA"/>
    <s v="M"/>
    <n v="4"/>
  </r>
  <r>
    <x v="6"/>
    <x v="23"/>
    <x v="23"/>
    <n v="24102"/>
    <s v="SOSSANO"/>
    <s v="F"/>
    <n v="12"/>
  </r>
  <r>
    <x v="6"/>
    <x v="23"/>
    <x v="23"/>
    <n v="24102"/>
    <s v="SOSSANO"/>
    <s v="M"/>
    <n v="7"/>
  </r>
  <r>
    <x v="6"/>
    <x v="23"/>
    <x v="23"/>
    <n v="24103"/>
    <s v="SOVIZZO"/>
    <s v="F"/>
    <n v="13"/>
  </r>
  <r>
    <x v="6"/>
    <x v="23"/>
    <x v="23"/>
    <n v="24103"/>
    <s v="SOVIZZO"/>
    <s v="M"/>
    <n v="18"/>
  </r>
  <r>
    <x v="6"/>
    <x v="23"/>
    <x v="23"/>
    <n v="24104"/>
    <s v="TEZZE SUL BRENTA"/>
    <s v="F"/>
    <n v="40"/>
  </r>
  <r>
    <x v="6"/>
    <x v="23"/>
    <x v="23"/>
    <n v="24104"/>
    <s v="TEZZE SUL BRENTA"/>
    <s v="M"/>
    <n v="27"/>
  </r>
  <r>
    <x v="6"/>
    <x v="23"/>
    <x v="23"/>
    <n v="24105"/>
    <s v="THIENE"/>
    <s v="F"/>
    <n v="60"/>
  </r>
  <r>
    <x v="6"/>
    <x v="23"/>
    <x v="23"/>
    <n v="24105"/>
    <s v="THIENE"/>
    <s v="M"/>
    <n v="49"/>
  </r>
  <r>
    <x v="6"/>
    <x v="23"/>
    <x v="23"/>
    <n v="24106"/>
    <s v="TONEZZA DEL CIMONE"/>
    <s v="M"/>
    <n v="1"/>
  </r>
  <r>
    <x v="6"/>
    <x v="23"/>
    <x v="23"/>
    <n v="24107"/>
    <s v="TORREBELVICINO"/>
    <s v="F"/>
    <n v="13"/>
  </r>
  <r>
    <x v="6"/>
    <x v="23"/>
    <x v="23"/>
    <n v="24107"/>
    <s v="TORREBELVICINO"/>
    <s v="M"/>
    <n v="10"/>
  </r>
  <r>
    <x v="6"/>
    <x v="23"/>
    <x v="23"/>
    <n v="24108"/>
    <s v="TORRI DI QUARTESOLO"/>
    <s v="F"/>
    <n v="22"/>
  </r>
  <r>
    <x v="6"/>
    <x v="23"/>
    <x v="23"/>
    <n v="24108"/>
    <s v="TORRI DI QUARTESOLO"/>
    <s v="M"/>
    <n v="34"/>
  </r>
  <r>
    <x v="6"/>
    <x v="23"/>
    <x v="23"/>
    <n v="24110"/>
    <s v="TRISSINO"/>
    <s v="F"/>
    <n v="17"/>
  </r>
  <r>
    <x v="6"/>
    <x v="23"/>
    <x v="23"/>
    <n v="24110"/>
    <s v="TRISSINO"/>
    <s v="M"/>
    <n v="15"/>
  </r>
  <r>
    <x v="6"/>
    <x v="23"/>
    <x v="23"/>
    <n v="24111"/>
    <s v="VALDAGNO"/>
    <s v="F"/>
    <n v="87"/>
  </r>
  <r>
    <x v="6"/>
    <x v="23"/>
    <x v="23"/>
    <n v="24111"/>
    <s v="VALDAGNO"/>
    <s v="M"/>
    <n v="55"/>
  </r>
  <r>
    <x v="6"/>
    <x v="23"/>
    <x v="23"/>
    <n v="24112"/>
    <s v="VALDASTICO"/>
    <s v="F"/>
    <n v="2"/>
  </r>
  <r>
    <x v="6"/>
    <x v="23"/>
    <x v="23"/>
    <n v="24113"/>
    <s v="VALLI DEL PASUBIO"/>
    <s v="F"/>
    <n v="6"/>
  </r>
  <r>
    <x v="6"/>
    <x v="23"/>
    <x v="23"/>
    <n v="24113"/>
    <s v="VALLI DEL PASUBIO"/>
    <s v="M"/>
    <n v="8"/>
  </r>
  <r>
    <x v="6"/>
    <x v="23"/>
    <x v="23"/>
    <n v="24114"/>
    <s v="VALSTAGNA"/>
    <s v="M"/>
    <n v="1"/>
  </r>
  <r>
    <x v="6"/>
    <x v="23"/>
    <x v="23"/>
    <n v="24115"/>
    <s v="VELO D'ASTICO"/>
    <s v="F"/>
    <n v="6"/>
  </r>
  <r>
    <x v="6"/>
    <x v="23"/>
    <x v="23"/>
    <n v="24116"/>
    <s v="VICENZA"/>
    <s v="F"/>
    <n v="373"/>
  </r>
  <r>
    <x v="6"/>
    <x v="23"/>
    <x v="23"/>
    <n v="24116"/>
    <s v="VICENZA"/>
    <s v="M"/>
    <n v="280"/>
  </r>
  <r>
    <x v="6"/>
    <x v="23"/>
    <x v="23"/>
    <n v="24117"/>
    <s v="VILLAGA"/>
    <s v="F"/>
    <n v="7"/>
  </r>
  <r>
    <x v="6"/>
    <x v="23"/>
    <x v="23"/>
    <n v="24117"/>
    <s v="VILLAGA"/>
    <s v="M"/>
    <n v="3"/>
  </r>
  <r>
    <x v="6"/>
    <x v="23"/>
    <x v="23"/>
    <n v="24118"/>
    <s v="VILLAVERLA"/>
    <s v="F"/>
    <n v="12"/>
  </r>
  <r>
    <x v="6"/>
    <x v="23"/>
    <x v="23"/>
    <n v="24118"/>
    <s v="VILLAVERLA"/>
    <s v="M"/>
    <n v="13"/>
  </r>
  <r>
    <x v="6"/>
    <x v="23"/>
    <x v="23"/>
    <n v="24119"/>
    <s v="ZANE'"/>
    <s v="F"/>
    <n v="16"/>
  </r>
  <r>
    <x v="6"/>
    <x v="23"/>
    <x v="23"/>
    <n v="24119"/>
    <s v="ZANE'"/>
    <s v="M"/>
    <n v="11"/>
  </r>
  <r>
    <x v="6"/>
    <x v="23"/>
    <x v="23"/>
    <n v="24120"/>
    <s v="ZERMEGHEDO"/>
    <s v="F"/>
    <n v="3"/>
  </r>
  <r>
    <x v="6"/>
    <x v="23"/>
    <x v="23"/>
    <n v="24120"/>
    <s v="ZERMEGHEDO"/>
    <s v="M"/>
    <n v="1"/>
  </r>
  <r>
    <x v="6"/>
    <x v="23"/>
    <x v="23"/>
    <n v="24121"/>
    <s v="ZOVENCEDO"/>
    <s v="F"/>
    <n v="2"/>
  </r>
  <r>
    <x v="6"/>
    <x v="23"/>
    <x v="23"/>
    <n v="24122"/>
    <s v="ZUGLIANO"/>
    <s v="F"/>
    <n v="20"/>
  </r>
  <r>
    <x v="6"/>
    <x v="23"/>
    <x v="23"/>
    <n v="24122"/>
    <s v="ZUGLIANO"/>
    <s v="M"/>
    <n v="15"/>
  </r>
  <r>
    <x v="6"/>
    <x v="24"/>
    <x v="24"/>
    <n v="25001"/>
    <s v="AGORDO"/>
    <s v="F"/>
    <n v="9"/>
  </r>
  <r>
    <x v="6"/>
    <x v="24"/>
    <x v="24"/>
    <n v="25001"/>
    <s v="AGORDO"/>
    <s v="M"/>
    <n v="8"/>
  </r>
  <r>
    <x v="6"/>
    <x v="24"/>
    <x v="24"/>
    <n v="25002"/>
    <s v="ALANO DI PIAVE"/>
    <s v="F"/>
    <n v="7"/>
  </r>
  <r>
    <x v="6"/>
    <x v="24"/>
    <x v="24"/>
    <n v="25002"/>
    <s v="ALANO DI PIAVE"/>
    <s v="M"/>
    <n v="7"/>
  </r>
  <r>
    <x v="6"/>
    <x v="24"/>
    <x v="24"/>
    <n v="25003"/>
    <s v="ALLEGHE"/>
    <s v="F"/>
    <n v="1"/>
  </r>
  <r>
    <x v="6"/>
    <x v="24"/>
    <x v="24"/>
    <n v="25004"/>
    <s v="ARSIE'"/>
    <s v="F"/>
    <n v="7"/>
  </r>
  <r>
    <x v="6"/>
    <x v="24"/>
    <x v="24"/>
    <n v="25004"/>
    <s v="ARSIE'"/>
    <s v="M"/>
    <n v="4"/>
  </r>
  <r>
    <x v="6"/>
    <x v="24"/>
    <x v="24"/>
    <n v="25005"/>
    <s v="AURONZO DI CADORE"/>
    <s v="F"/>
    <n v="6"/>
  </r>
  <r>
    <x v="6"/>
    <x v="24"/>
    <x v="24"/>
    <n v="25005"/>
    <s v="AURONZO DI CADORE"/>
    <s v="M"/>
    <n v="4"/>
  </r>
  <r>
    <x v="6"/>
    <x v="24"/>
    <x v="24"/>
    <n v="25006"/>
    <s v="BELLUNO"/>
    <s v="F"/>
    <n v="126"/>
  </r>
  <r>
    <x v="6"/>
    <x v="24"/>
    <x v="24"/>
    <n v="25006"/>
    <s v="BELLUNO"/>
    <s v="M"/>
    <n v="98"/>
  </r>
  <r>
    <x v="6"/>
    <x v="24"/>
    <x v="24"/>
    <n v="25007"/>
    <s v="BORCA DI CADORE"/>
    <s v="F"/>
    <n v="4"/>
  </r>
  <r>
    <x v="6"/>
    <x v="24"/>
    <x v="24"/>
    <n v="25007"/>
    <s v="BORCA DI CADORE"/>
    <s v="M"/>
    <n v="3"/>
  </r>
  <r>
    <x v="6"/>
    <x v="24"/>
    <x v="24"/>
    <n v="25008"/>
    <s v="CALALZO DI CADORE"/>
    <s v="F"/>
    <n v="6"/>
  </r>
  <r>
    <x v="6"/>
    <x v="24"/>
    <x v="24"/>
    <n v="25008"/>
    <s v="CALALZO DI CADORE"/>
    <s v="M"/>
    <n v="1"/>
  </r>
  <r>
    <x v="6"/>
    <x v="24"/>
    <x v="24"/>
    <n v="25023"/>
    <s v="CANALE D'AGORDO"/>
    <s v="F"/>
    <n v="4"/>
  </r>
  <r>
    <x v="6"/>
    <x v="24"/>
    <x v="24"/>
    <n v="25023"/>
    <s v="CANALE D'AGORDO"/>
    <s v="M"/>
    <n v="5"/>
  </r>
  <r>
    <x v="6"/>
    <x v="24"/>
    <x v="24"/>
    <n v="25009"/>
    <s v="CASTELLAVAZZO"/>
    <s v="F"/>
    <n v="1"/>
  </r>
  <r>
    <x v="6"/>
    <x v="24"/>
    <x v="24"/>
    <n v="25009"/>
    <s v="CASTELLAVAZZO"/>
    <s v="M"/>
    <n v="2"/>
  </r>
  <r>
    <x v="6"/>
    <x v="24"/>
    <x v="24"/>
    <n v="25010"/>
    <s v="CENCENIGHE AGORDINO"/>
    <s v="F"/>
    <n v="2"/>
  </r>
  <r>
    <x v="6"/>
    <x v="24"/>
    <x v="24"/>
    <n v="25010"/>
    <s v="CENCENIGHE AGORDINO"/>
    <s v="M"/>
    <n v="1"/>
  </r>
  <r>
    <x v="6"/>
    <x v="24"/>
    <x v="24"/>
    <n v="25011"/>
    <s v="CESIOMAGGIORE"/>
    <s v="F"/>
    <n v="13"/>
  </r>
  <r>
    <x v="6"/>
    <x v="24"/>
    <x v="24"/>
    <n v="25011"/>
    <s v="CESIOMAGGIORE"/>
    <s v="M"/>
    <n v="6"/>
  </r>
  <r>
    <x v="6"/>
    <x v="24"/>
    <x v="24"/>
    <n v="25012"/>
    <s v="CHIES D'ALPAGO"/>
    <s v="F"/>
    <n v="4"/>
  </r>
  <r>
    <x v="6"/>
    <x v="24"/>
    <x v="24"/>
    <n v="25013"/>
    <s v="CIBIANA DI CADORE"/>
    <s v="F"/>
    <n v="1"/>
  </r>
  <r>
    <x v="6"/>
    <x v="24"/>
    <x v="24"/>
    <n v="25013"/>
    <s v="CIBIANA DI CADORE"/>
    <s v="M"/>
    <n v="2"/>
  </r>
  <r>
    <x v="6"/>
    <x v="24"/>
    <x v="24"/>
    <n v="25014"/>
    <s v="COLLE SANTA LUCIA"/>
    <s v="F"/>
    <n v="1"/>
  </r>
  <r>
    <x v="6"/>
    <x v="24"/>
    <x v="24"/>
    <n v="25015"/>
    <s v="COMELICO SUPERIORE"/>
    <s v="F"/>
    <n v="3"/>
  </r>
  <r>
    <x v="6"/>
    <x v="24"/>
    <x v="24"/>
    <n v="25015"/>
    <s v="COMELICO SUPERIORE"/>
    <s v="M"/>
    <n v="1"/>
  </r>
  <r>
    <x v="6"/>
    <x v="24"/>
    <x v="24"/>
    <n v="25016"/>
    <s v="CORTINA D'AMPEZZO"/>
    <s v="F"/>
    <n v="21"/>
  </r>
  <r>
    <x v="6"/>
    <x v="24"/>
    <x v="24"/>
    <n v="25016"/>
    <s v="CORTINA D'AMPEZZO"/>
    <s v="M"/>
    <n v="3"/>
  </r>
  <r>
    <x v="6"/>
    <x v="24"/>
    <x v="24"/>
    <n v="25017"/>
    <s v="DANTA DI CADORE"/>
    <s v="F"/>
    <n v="1"/>
  </r>
  <r>
    <x v="6"/>
    <x v="24"/>
    <x v="24"/>
    <n v="25018"/>
    <s v="DOMEGGE DI CADORE"/>
    <s v="F"/>
    <n v="1"/>
  </r>
  <r>
    <x v="6"/>
    <x v="24"/>
    <x v="24"/>
    <n v="25018"/>
    <s v="DOMEGGE DI CADORE"/>
    <s v="M"/>
    <n v="7"/>
  </r>
  <r>
    <x v="6"/>
    <x v="24"/>
    <x v="24"/>
    <n v="25019"/>
    <s v="FALCADE"/>
    <s v="F"/>
    <n v="8"/>
  </r>
  <r>
    <x v="6"/>
    <x v="24"/>
    <x v="24"/>
    <n v="25019"/>
    <s v="FALCADE"/>
    <s v="M"/>
    <n v="4"/>
  </r>
  <r>
    <x v="6"/>
    <x v="24"/>
    <x v="24"/>
    <n v="25020"/>
    <s v="FARRA D'ALPAGO"/>
    <s v="F"/>
    <n v="3"/>
  </r>
  <r>
    <x v="6"/>
    <x v="24"/>
    <x v="24"/>
    <n v="25020"/>
    <s v="FARRA D'ALPAGO"/>
    <s v="M"/>
    <n v="7"/>
  </r>
  <r>
    <x v="6"/>
    <x v="24"/>
    <x v="24"/>
    <n v="25021"/>
    <s v="FELTRE"/>
    <s v="F"/>
    <n v="68"/>
  </r>
  <r>
    <x v="6"/>
    <x v="24"/>
    <x v="24"/>
    <n v="25021"/>
    <s v="FELTRE"/>
    <s v="M"/>
    <n v="36"/>
  </r>
  <r>
    <x v="6"/>
    <x v="24"/>
    <x v="24"/>
    <n v="25022"/>
    <s v="FONZASO"/>
    <s v="F"/>
    <n v="5"/>
  </r>
  <r>
    <x v="6"/>
    <x v="24"/>
    <x v="24"/>
    <n v="25022"/>
    <s v="FONZASO"/>
    <s v="M"/>
    <n v="4"/>
  </r>
  <r>
    <x v="6"/>
    <x v="24"/>
    <x v="24"/>
    <n v="25024"/>
    <s v="FORNO DI ZOLDO"/>
    <s v="F"/>
    <n v="3"/>
  </r>
  <r>
    <x v="6"/>
    <x v="24"/>
    <x v="24"/>
    <n v="25024"/>
    <s v="FORNO DI ZOLDO"/>
    <s v="M"/>
    <n v="9"/>
  </r>
  <r>
    <x v="6"/>
    <x v="24"/>
    <x v="24"/>
    <n v="25027"/>
    <s v="LA VALLE AGORDINA"/>
    <s v="F"/>
    <n v="5"/>
  </r>
  <r>
    <x v="6"/>
    <x v="24"/>
    <x v="24"/>
    <n v="25027"/>
    <s v="LA VALLE AGORDINA"/>
    <s v="M"/>
    <n v="3"/>
  </r>
  <r>
    <x v="6"/>
    <x v="24"/>
    <x v="24"/>
    <n v="25026"/>
    <s v="LAMON"/>
    <s v="F"/>
    <n v="8"/>
  </r>
  <r>
    <x v="6"/>
    <x v="24"/>
    <x v="24"/>
    <n v="25028"/>
    <s v="LENTIAI"/>
    <s v="F"/>
    <n v="6"/>
  </r>
  <r>
    <x v="6"/>
    <x v="24"/>
    <x v="24"/>
    <n v="25028"/>
    <s v="LENTIAI"/>
    <s v="M"/>
    <n v="2"/>
  </r>
  <r>
    <x v="6"/>
    <x v="24"/>
    <x v="24"/>
    <n v="25029"/>
    <s v="LIMANA"/>
    <s v="F"/>
    <n v="17"/>
  </r>
  <r>
    <x v="6"/>
    <x v="24"/>
    <x v="24"/>
    <n v="25029"/>
    <s v="LIMANA"/>
    <s v="M"/>
    <n v="10"/>
  </r>
  <r>
    <x v="6"/>
    <x v="24"/>
    <x v="24"/>
    <n v="25030"/>
    <s v="LIVINALLONGO DEL COL DI LANA"/>
    <s v="F"/>
    <n v="2"/>
  </r>
  <r>
    <x v="6"/>
    <x v="24"/>
    <x v="24"/>
    <n v="25030"/>
    <s v="LIVINALLONGO DEL COL DI LANA"/>
    <s v="M"/>
    <n v="1"/>
  </r>
  <r>
    <x v="6"/>
    <x v="24"/>
    <x v="24"/>
    <n v="25031"/>
    <s v="LONGARONE"/>
    <s v="F"/>
    <n v="3"/>
  </r>
  <r>
    <x v="6"/>
    <x v="24"/>
    <x v="24"/>
    <n v="25071"/>
    <s v="LONGARONE"/>
    <s v="F"/>
    <n v="11"/>
  </r>
  <r>
    <x v="6"/>
    <x v="24"/>
    <x v="24"/>
    <n v="25071"/>
    <s v="LONGARONE"/>
    <s v="M"/>
    <n v="6"/>
  </r>
  <r>
    <x v="6"/>
    <x v="24"/>
    <x v="24"/>
    <n v="25032"/>
    <s v="LORENZAGO DI CADORE"/>
    <s v="F"/>
    <n v="1"/>
  </r>
  <r>
    <x v="6"/>
    <x v="24"/>
    <x v="24"/>
    <n v="25032"/>
    <s v="LORENZAGO DI CADORE"/>
    <s v="M"/>
    <n v="1"/>
  </r>
  <r>
    <x v="6"/>
    <x v="24"/>
    <x v="24"/>
    <n v="25033"/>
    <s v="LOZZO DI CADORE"/>
    <s v="F"/>
    <n v="4"/>
  </r>
  <r>
    <x v="6"/>
    <x v="24"/>
    <x v="24"/>
    <n v="25033"/>
    <s v="LOZZO DI CADORE"/>
    <s v="M"/>
    <n v="3"/>
  </r>
  <r>
    <x v="6"/>
    <x v="24"/>
    <x v="24"/>
    <n v="25034"/>
    <s v="MEL"/>
    <s v="F"/>
    <n v="9"/>
  </r>
  <r>
    <x v="6"/>
    <x v="24"/>
    <x v="24"/>
    <n v="25034"/>
    <s v="MEL"/>
    <s v="M"/>
    <n v="7"/>
  </r>
  <r>
    <x v="6"/>
    <x v="24"/>
    <x v="24"/>
    <n v="25036"/>
    <s v="PEDAVENA"/>
    <s v="F"/>
    <n v="16"/>
  </r>
  <r>
    <x v="6"/>
    <x v="24"/>
    <x v="24"/>
    <n v="25036"/>
    <s v="PEDAVENA"/>
    <s v="M"/>
    <n v="20"/>
  </r>
  <r>
    <x v="6"/>
    <x v="24"/>
    <x v="24"/>
    <n v="25037"/>
    <s v="PERAROLO DI CADORE"/>
    <s v="F"/>
    <n v="1"/>
  </r>
  <r>
    <x v="6"/>
    <x v="24"/>
    <x v="24"/>
    <n v="25038"/>
    <s v="PIEVE D'ALPAGO"/>
    <s v="F"/>
    <n v="4"/>
  </r>
  <r>
    <x v="6"/>
    <x v="24"/>
    <x v="24"/>
    <n v="25038"/>
    <s v="PIEVE D'ALPAGO"/>
    <s v="M"/>
    <n v="4"/>
  </r>
  <r>
    <x v="6"/>
    <x v="24"/>
    <x v="24"/>
    <n v="25039"/>
    <s v="PIEVE DI CADORE"/>
    <s v="F"/>
    <n v="14"/>
  </r>
  <r>
    <x v="6"/>
    <x v="24"/>
    <x v="24"/>
    <n v="25039"/>
    <s v="PIEVE DI CADORE"/>
    <s v="M"/>
    <n v="10"/>
  </r>
  <r>
    <x v="6"/>
    <x v="24"/>
    <x v="24"/>
    <n v="25040"/>
    <s v="PONTE NELLE ALPI"/>
    <s v="F"/>
    <n v="24"/>
  </r>
  <r>
    <x v="6"/>
    <x v="24"/>
    <x v="24"/>
    <n v="25040"/>
    <s v="PONTE NELLE ALPI"/>
    <s v="M"/>
    <n v="20"/>
  </r>
  <r>
    <x v="6"/>
    <x v="24"/>
    <x v="24"/>
    <n v="25041"/>
    <s v="PUOS D'ALPAGO"/>
    <s v="F"/>
    <n v="5"/>
  </r>
  <r>
    <x v="6"/>
    <x v="24"/>
    <x v="24"/>
    <n v="25041"/>
    <s v="PUOS D'ALPAGO"/>
    <s v="M"/>
    <n v="6"/>
  </r>
  <r>
    <x v="6"/>
    <x v="24"/>
    <x v="24"/>
    <n v="25042"/>
    <s v="QUERO"/>
    <s v="F"/>
    <n v="3"/>
  </r>
  <r>
    <x v="6"/>
    <x v="24"/>
    <x v="24"/>
    <n v="25042"/>
    <s v="QUERO"/>
    <s v="M"/>
    <n v="1"/>
  </r>
  <r>
    <x v="6"/>
    <x v="24"/>
    <x v="24"/>
    <n v="25043"/>
    <s v="RIVAMONTE AGORDINO"/>
    <s v="M"/>
    <n v="1"/>
  </r>
  <r>
    <x v="6"/>
    <x v="24"/>
    <x v="24"/>
    <n v="25044"/>
    <s v="ROCCA PIETORE"/>
    <s v="F"/>
    <n v="4"/>
  </r>
  <r>
    <x v="6"/>
    <x v="24"/>
    <x v="24"/>
    <n v="25044"/>
    <s v="ROCCA PIETORE"/>
    <s v="M"/>
    <n v="4"/>
  </r>
  <r>
    <x v="6"/>
    <x v="24"/>
    <x v="24"/>
    <n v="25045"/>
    <s v="SAN GREGORIO NELLE ALPI"/>
    <s v="F"/>
    <n v="5"/>
  </r>
  <r>
    <x v="6"/>
    <x v="24"/>
    <x v="24"/>
    <n v="25045"/>
    <s v="SAN GREGORIO NELLE ALPI"/>
    <s v="M"/>
    <n v="6"/>
  </r>
  <r>
    <x v="6"/>
    <x v="24"/>
    <x v="24"/>
    <n v="25046"/>
    <s v="SAN NICOLO' DI COMELICO"/>
    <s v="F"/>
    <n v="1"/>
  </r>
  <r>
    <x v="6"/>
    <x v="24"/>
    <x v="24"/>
    <n v="25046"/>
    <s v="SAN NICOLO' DI COMELICO"/>
    <s v="M"/>
    <n v="2"/>
  </r>
  <r>
    <x v="6"/>
    <x v="24"/>
    <x v="24"/>
    <n v="25047"/>
    <s v="SAN PIETRO DI CADORE"/>
    <s v="F"/>
    <n v="2"/>
  </r>
  <r>
    <x v="6"/>
    <x v="24"/>
    <x v="24"/>
    <n v="25049"/>
    <s v="SAN TOMASO AGORDINO"/>
    <s v="F"/>
    <n v="1"/>
  </r>
  <r>
    <x v="6"/>
    <x v="24"/>
    <x v="24"/>
    <n v="25049"/>
    <s v="SAN TOMASO AGORDINO"/>
    <s v="M"/>
    <n v="1"/>
  </r>
  <r>
    <x v="6"/>
    <x v="24"/>
    <x v="24"/>
    <n v="25051"/>
    <s v="SAN VITO DI CADORE"/>
    <s v="F"/>
    <n v="7"/>
  </r>
  <r>
    <x v="6"/>
    <x v="24"/>
    <x v="24"/>
    <n v="25051"/>
    <s v="SAN VITO DI CADORE"/>
    <s v="M"/>
    <n v="5"/>
  </r>
  <r>
    <x v="6"/>
    <x v="24"/>
    <x v="24"/>
    <n v="25048"/>
    <s v="SANTA GIUSTINA"/>
    <s v="F"/>
    <n v="16"/>
  </r>
  <r>
    <x v="6"/>
    <x v="24"/>
    <x v="24"/>
    <n v="25048"/>
    <s v="SANTA GIUSTINA"/>
    <s v="M"/>
    <n v="16"/>
  </r>
  <r>
    <x v="6"/>
    <x v="24"/>
    <x v="24"/>
    <n v="25050"/>
    <s v="SANTO STEFANO DI CADORE"/>
    <s v="F"/>
    <n v="5"/>
  </r>
  <r>
    <x v="6"/>
    <x v="24"/>
    <x v="24"/>
    <n v="25050"/>
    <s v="SANTO STEFANO DI CADORE"/>
    <s v="M"/>
    <n v="4"/>
  </r>
  <r>
    <x v="6"/>
    <x v="24"/>
    <x v="24"/>
    <n v="25053"/>
    <s v="SEDICO"/>
    <s v="F"/>
    <n v="30"/>
  </r>
  <r>
    <x v="6"/>
    <x v="24"/>
    <x v="24"/>
    <n v="25053"/>
    <s v="SEDICO"/>
    <s v="M"/>
    <n v="10"/>
  </r>
  <r>
    <x v="6"/>
    <x v="24"/>
    <x v="24"/>
    <n v="25054"/>
    <s v="SELVA DI CADORE"/>
    <s v="F"/>
    <n v="1"/>
  </r>
  <r>
    <x v="6"/>
    <x v="24"/>
    <x v="24"/>
    <n v="25055"/>
    <s v="SEREN DEL GRAPPA"/>
    <s v="F"/>
    <n v="7"/>
  </r>
  <r>
    <x v="6"/>
    <x v="24"/>
    <x v="24"/>
    <n v="25055"/>
    <s v="SEREN DEL GRAPPA"/>
    <s v="M"/>
    <n v="6"/>
  </r>
  <r>
    <x v="6"/>
    <x v="24"/>
    <x v="24"/>
    <n v="25056"/>
    <s v="SOSPIROLO"/>
    <s v="F"/>
    <n v="6"/>
  </r>
  <r>
    <x v="6"/>
    <x v="24"/>
    <x v="24"/>
    <n v="25056"/>
    <s v="SOSPIROLO"/>
    <s v="M"/>
    <n v="2"/>
  </r>
  <r>
    <x v="6"/>
    <x v="24"/>
    <x v="24"/>
    <n v="25057"/>
    <s v="SOVERZENE"/>
    <s v="M"/>
    <n v="4"/>
  </r>
  <r>
    <x v="6"/>
    <x v="24"/>
    <x v="24"/>
    <n v="25058"/>
    <s v="SOVRAMONTE"/>
    <s v="F"/>
    <n v="1"/>
  </r>
  <r>
    <x v="6"/>
    <x v="24"/>
    <x v="24"/>
    <n v="25058"/>
    <s v="SOVRAMONTE"/>
    <s v="M"/>
    <n v="2"/>
  </r>
  <r>
    <x v="6"/>
    <x v="24"/>
    <x v="24"/>
    <n v="25059"/>
    <s v="TAIBON AGORDINO"/>
    <s v="F"/>
    <n v="3"/>
  </r>
  <r>
    <x v="6"/>
    <x v="24"/>
    <x v="24"/>
    <n v="25059"/>
    <s v="TAIBON AGORDINO"/>
    <s v="M"/>
    <n v="5"/>
  </r>
  <r>
    <x v="6"/>
    <x v="24"/>
    <x v="24"/>
    <n v="25060"/>
    <s v="TAMBRE"/>
    <s v="F"/>
    <n v="3"/>
  </r>
  <r>
    <x v="6"/>
    <x v="24"/>
    <x v="24"/>
    <n v="25061"/>
    <s v="TRICHIANA"/>
    <s v="F"/>
    <n v="12"/>
  </r>
  <r>
    <x v="6"/>
    <x v="24"/>
    <x v="24"/>
    <n v="25061"/>
    <s v="TRICHIANA"/>
    <s v="M"/>
    <n v="6"/>
  </r>
  <r>
    <x v="6"/>
    <x v="24"/>
    <x v="24"/>
    <n v="25062"/>
    <s v="VALLADA AGORDINA"/>
    <s v="M"/>
    <n v="1"/>
  </r>
  <r>
    <x v="6"/>
    <x v="24"/>
    <x v="24"/>
    <n v="25063"/>
    <s v="VALLE DI CADORE"/>
    <s v="F"/>
    <n v="2"/>
  </r>
  <r>
    <x v="6"/>
    <x v="24"/>
    <x v="24"/>
    <n v="25063"/>
    <s v="VALLE DI CADORE"/>
    <s v="M"/>
    <n v="1"/>
  </r>
  <r>
    <x v="6"/>
    <x v="24"/>
    <x v="24"/>
    <n v="25064"/>
    <s v="VAS"/>
    <s v="F"/>
    <n v="1"/>
  </r>
  <r>
    <x v="6"/>
    <x v="24"/>
    <x v="24"/>
    <n v="25064"/>
    <s v="VAS"/>
    <s v="M"/>
    <n v="2"/>
  </r>
  <r>
    <x v="6"/>
    <x v="24"/>
    <x v="24"/>
    <n v="25065"/>
    <s v="VIGO DI CADORE"/>
    <s v="F"/>
    <n v="3"/>
  </r>
  <r>
    <x v="6"/>
    <x v="24"/>
    <x v="24"/>
    <n v="25065"/>
    <s v="VIGO DI CADORE"/>
    <s v="M"/>
    <n v="2"/>
  </r>
  <r>
    <x v="6"/>
    <x v="24"/>
    <x v="24"/>
    <n v="25066"/>
    <s v="VODO CADORE"/>
    <s v="F"/>
    <n v="1"/>
  </r>
  <r>
    <x v="6"/>
    <x v="24"/>
    <x v="24"/>
    <n v="25066"/>
    <s v="VODO CADORE"/>
    <s v="M"/>
    <n v="1"/>
  </r>
  <r>
    <x v="6"/>
    <x v="24"/>
    <x v="24"/>
    <n v="25067"/>
    <s v="VOLTAGO AGORDINO"/>
    <s v="F"/>
    <n v="3"/>
  </r>
  <r>
    <x v="6"/>
    <x v="24"/>
    <x v="24"/>
    <n v="25067"/>
    <s v="VOLTAGO AGORDINO"/>
    <s v="M"/>
    <n v="1"/>
  </r>
  <r>
    <x v="6"/>
    <x v="24"/>
    <x v="24"/>
    <n v="25068"/>
    <s v="ZOLDO ALTO"/>
    <s v="F"/>
    <n v="1"/>
  </r>
  <r>
    <x v="6"/>
    <x v="24"/>
    <x v="24"/>
    <n v="25068"/>
    <s v="ZOLDO ALTO"/>
    <s v="M"/>
    <n v="1"/>
  </r>
  <r>
    <x v="6"/>
    <x v="24"/>
    <x v="24"/>
    <n v="25069"/>
    <s v="ZOPPE' DI CADORE"/>
    <s v="F"/>
    <n v="1"/>
  </r>
  <r>
    <x v="6"/>
    <x v="25"/>
    <x v="25"/>
    <n v="26001"/>
    <s v="ALTIVOLE"/>
    <s v="F"/>
    <n v="19"/>
  </r>
  <r>
    <x v="6"/>
    <x v="25"/>
    <x v="25"/>
    <n v="26001"/>
    <s v="ALTIVOLE"/>
    <s v="M"/>
    <n v="9"/>
  </r>
  <r>
    <x v="6"/>
    <x v="25"/>
    <x v="25"/>
    <n v="26002"/>
    <s v="ARCADE"/>
    <s v="F"/>
    <n v="13"/>
  </r>
  <r>
    <x v="6"/>
    <x v="25"/>
    <x v="25"/>
    <n v="26002"/>
    <s v="ARCADE"/>
    <s v="M"/>
    <n v="5"/>
  </r>
  <r>
    <x v="6"/>
    <x v="25"/>
    <x v="25"/>
    <n v="26003"/>
    <s v="ASOLO"/>
    <s v="F"/>
    <n v="25"/>
  </r>
  <r>
    <x v="6"/>
    <x v="25"/>
    <x v="25"/>
    <n v="26003"/>
    <s v="ASOLO"/>
    <s v="M"/>
    <n v="17"/>
  </r>
  <r>
    <x v="6"/>
    <x v="25"/>
    <x v="25"/>
    <n v="26004"/>
    <s v="BORSO DEL GRAPPA"/>
    <s v="F"/>
    <n v="10"/>
  </r>
  <r>
    <x v="6"/>
    <x v="25"/>
    <x v="25"/>
    <n v="26004"/>
    <s v="BORSO DEL GRAPPA"/>
    <s v="M"/>
    <n v="11"/>
  </r>
  <r>
    <x v="6"/>
    <x v="25"/>
    <x v="25"/>
    <n v="26005"/>
    <s v="BREDA DI PIAVE"/>
    <s v="F"/>
    <n v="14"/>
  </r>
  <r>
    <x v="6"/>
    <x v="25"/>
    <x v="25"/>
    <n v="26005"/>
    <s v="BREDA DI PIAVE"/>
    <s v="M"/>
    <n v="20"/>
  </r>
  <r>
    <x v="6"/>
    <x v="25"/>
    <x v="25"/>
    <n v="26006"/>
    <s v="CAERANO DI SAN MARCO"/>
    <s v="F"/>
    <n v="14"/>
  </r>
  <r>
    <x v="6"/>
    <x v="25"/>
    <x v="25"/>
    <n v="26006"/>
    <s v="CAERANO DI SAN MARCO"/>
    <s v="M"/>
    <n v="14"/>
  </r>
  <r>
    <x v="6"/>
    <x v="25"/>
    <x v="25"/>
    <n v="26007"/>
    <s v="CAPPELLA MAGGIORE"/>
    <s v="F"/>
    <n v="18"/>
  </r>
  <r>
    <x v="6"/>
    <x v="25"/>
    <x v="25"/>
    <n v="26007"/>
    <s v="CAPPELLA MAGGIORE"/>
    <s v="M"/>
    <n v="11"/>
  </r>
  <r>
    <x v="6"/>
    <x v="25"/>
    <x v="25"/>
    <n v="26008"/>
    <s v="CARBONERA"/>
    <s v="F"/>
    <n v="29"/>
  </r>
  <r>
    <x v="6"/>
    <x v="25"/>
    <x v="25"/>
    <n v="26008"/>
    <s v="CARBONERA"/>
    <s v="M"/>
    <n v="30"/>
  </r>
  <r>
    <x v="6"/>
    <x v="25"/>
    <x v="25"/>
    <n v="26009"/>
    <s v="CASALE SUL SILE"/>
    <s v="F"/>
    <n v="30"/>
  </r>
  <r>
    <x v="6"/>
    <x v="25"/>
    <x v="25"/>
    <n v="26009"/>
    <s v="CASALE SUL SILE"/>
    <s v="M"/>
    <n v="20"/>
  </r>
  <r>
    <x v="6"/>
    <x v="25"/>
    <x v="25"/>
    <n v="26010"/>
    <s v="CASIER"/>
    <s v="F"/>
    <n v="37"/>
  </r>
  <r>
    <x v="6"/>
    <x v="25"/>
    <x v="25"/>
    <n v="26010"/>
    <s v="CASIER"/>
    <s v="M"/>
    <n v="42"/>
  </r>
  <r>
    <x v="6"/>
    <x v="25"/>
    <x v="25"/>
    <n v="26011"/>
    <s v="CASTELCUCCO"/>
    <s v="F"/>
    <n v="3"/>
  </r>
  <r>
    <x v="6"/>
    <x v="25"/>
    <x v="25"/>
    <n v="26011"/>
    <s v="CASTELCUCCO"/>
    <s v="M"/>
    <n v="3"/>
  </r>
  <r>
    <x v="6"/>
    <x v="25"/>
    <x v="25"/>
    <n v="26012"/>
    <s v="CASTELFRANCO VENETO"/>
    <s v="F"/>
    <n v="111"/>
  </r>
  <r>
    <x v="6"/>
    <x v="25"/>
    <x v="25"/>
    <n v="26012"/>
    <s v="CASTELFRANCO VENETO"/>
    <s v="M"/>
    <n v="87"/>
  </r>
  <r>
    <x v="6"/>
    <x v="25"/>
    <x v="25"/>
    <n v="26013"/>
    <s v="CASTELLO DI GODEGO"/>
    <s v="F"/>
    <n v="23"/>
  </r>
  <r>
    <x v="6"/>
    <x v="25"/>
    <x v="25"/>
    <n v="26013"/>
    <s v="CASTELLO DI GODEGO"/>
    <s v="M"/>
    <n v="10"/>
  </r>
  <r>
    <x v="6"/>
    <x v="25"/>
    <x v="25"/>
    <n v="26014"/>
    <s v="CAVASO DEL TOMBA"/>
    <s v="F"/>
    <n v="3"/>
  </r>
  <r>
    <x v="6"/>
    <x v="25"/>
    <x v="25"/>
    <n v="26014"/>
    <s v="CAVASO DEL TOMBA"/>
    <s v="M"/>
    <n v="7"/>
  </r>
  <r>
    <x v="6"/>
    <x v="25"/>
    <x v="25"/>
    <n v="26015"/>
    <s v="CESSALTO"/>
    <s v="F"/>
    <n v="6"/>
  </r>
  <r>
    <x v="6"/>
    <x v="25"/>
    <x v="25"/>
    <n v="26015"/>
    <s v="CESSALTO"/>
    <s v="M"/>
    <n v="4"/>
  </r>
  <r>
    <x v="6"/>
    <x v="25"/>
    <x v="25"/>
    <n v="26016"/>
    <s v="CHIARANO"/>
    <s v="F"/>
    <n v="9"/>
  </r>
  <r>
    <x v="6"/>
    <x v="25"/>
    <x v="25"/>
    <n v="26016"/>
    <s v="CHIARANO"/>
    <s v="M"/>
    <n v="5"/>
  </r>
  <r>
    <x v="6"/>
    <x v="25"/>
    <x v="25"/>
    <n v="26017"/>
    <s v="CIMADOLMO"/>
    <s v="F"/>
    <n v="9"/>
  </r>
  <r>
    <x v="6"/>
    <x v="25"/>
    <x v="25"/>
    <n v="26017"/>
    <s v="CIMADOLMO"/>
    <s v="M"/>
    <n v="12"/>
  </r>
  <r>
    <x v="6"/>
    <x v="25"/>
    <x v="25"/>
    <n v="26018"/>
    <s v="CISON DI VALMARINO"/>
    <s v="F"/>
    <n v="4"/>
  </r>
  <r>
    <x v="6"/>
    <x v="25"/>
    <x v="25"/>
    <n v="26018"/>
    <s v="CISON DI VALMARINO"/>
    <s v="M"/>
    <n v="1"/>
  </r>
  <r>
    <x v="6"/>
    <x v="25"/>
    <x v="25"/>
    <n v="26019"/>
    <s v="CODOGNE'"/>
    <s v="F"/>
    <n v="8"/>
  </r>
  <r>
    <x v="6"/>
    <x v="25"/>
    <x v="25"/>
    <n v="26019"/>
    <s v="CODOGNE'"/>
    <s v="M"/>
    <n v="10"/>
  </r>
  <r>
    <x v="6"/>
    <x v="25"/>
    <x v="25"/>
    <n v="26020"/>
    <s v="COLLE UMBERTO"/>
    <s v="F"/>
    <n v="14"/>
  </r>
  <r>
    <x v="6"/>
    <x v="25"/>
    <x v="25"/>
    <n v="26020"/>
    <s v="COLLE UMBERTO"/>
    <s v="M"/>
    <n v="9"/>
  </r>
  <r>
    <x v="6"/>
    <x v="25"/>
    <x v="25"/>
    <n v="26021"/>
    <s v="CONEGLIANO"/>
    <s v="F"/>
    <n v="104"/>
  </r>
  <r>
    <x v="6"/>
    <x v="25"/>
    <x v="25"/>
    <n v="26021"/>
    <s v="CONEGLIANO"/>
    <s v="M"/>
    <n v="76"/>
  </r>
  <r>
    <x v="6"/>
    <x v="25"/>
    <x v="25"/>
    <n v="26022"/>
    <s v="CORDIGNANO"/>
    <s v="F"/>
    <n v="24"/>
  </r>
  <r>
    <x v="6"/>
    <x v="25"/>
    <x v="25"/>
    <n v="26022"/>
    <s v="CORDIGNANO"/>
    <s v="M"/>
    <n v="9"/>
  </r>
  <r>
    <x v="6"/>
    <x v="25"/>
    <x v="25"/>
    <n v="26023"/>
    <s v="CORNUDA"/>
    <s v="F"/>
    <n v="20"/>
  </r>
  <r>
    <x v="6"/>
    <x v="25"/>
    <x v="25"/>
    <n v="26023"/>
    <s v="CORNUDA"/>
    <s v="M"/>
    <n v="7"/>
  </r>
  <r>
    <x v="6"/>
    <x v="25"/>
    <x v="25"/>
    <n v="26024"/>
    <s v="CRESPANO DEL GRAPPA"/>
    <s v="F"/>
    <n v="7"/>
  </r>
  <r>
    <x v="6"/>
    <x v="25"/>
    <x v="25"/>
    <n v="26024"/>
    <s v="CRESPANO DEL GRAPPA"/>
    <s v="M"/>
    <n v="7"/>
  </r>
  <r>
    <x v="6"/>
    <x v="25"/>
    <x v="25"/>
    <n v="26025"/>
    <s v="CROCETTA DEL MONTELLO"/>
    <s v="F"/>
    <n v="11"/>
  </r>
  <r>
    <x v="6"/>
    <x v="25"/>
    <x v="25"/>
    <n v="26025"/>
    <s v="CROCETTA DEL MONTELLO"/>
    <s v="M"/>
    <n v="10"/>
  </r>
  <r>
    <x v="6"/>
    <x v="25"/>
    <x v="25"/>
    <n v="26026"/>
    <s v="FARRA DI SOLIGO"/>
    <s v="F"/>
    <n v="24"/>
  </r>
  <r>
    <x v="6"/>
    <x v="25"/>
    <x v="25"/>
    <n v="26026"/>
    <s v="FARRA DI SOLIGO"/>
    <s v="M"/>
    <n v="18"/>
  </r>
  <r>
    <x v="6"/>
    <x v="25"/>
    <x v="25"/>
    <n v="26027"/>
    <s v="FOLLINA"/>
    <s v="F"/>
    <n v="9"/>
  </r>
  <r>
    <x v="6"/>
    <x v="25"/>
    <x v="25"/>
    <n v="26027"/>
    <s v="FOLLINA"/>
    <s v="M"/>
    <n v="9"/>
  </r>
  <r>
    <x v="6"/>
    <x v="25"/>
    <x v="25"/>
    <n v="26028"/>
    <s v="FONTANELLE"/>
    <s v="F"/>
    <n v="15"/>
  </r>
  <r>
    <x v="6"/>
    <x v="25"/>
    <x v="25"/>
    <n v="26028"/>
    <s v="FONTANELLE"/>
    <s v="M"/>
    <n v="11"/>
  </r>
  <r>
    <x v="6"/>
    <x v="25"/>
    <x v="25"/>
    <n v="26029"/>
    <s v="FONTE"/>
    <s v="F"/>
    <n v="15"/>
  </r>
  <r>
    <x v="6"/>
    <x v="25"/>
    <x v="25"/>
    <n v="26029"/>
    <s v="FONTE"/>
    <s v="M"/>
    <n v="7"/>
  </r>
  <r>
    <x v="6"/>
    <x v="25"/>
    <x v="25"/>
    <n v="26030"/>
    <s v="FREGONA"/>
    <s v="F"/>
    <n v="9"/>
  </r>
  <r>
    <x v="6"/>
    <x v="25"/>
    <x v="25"/>
    <n v="26030"/>
    <s v="FREGONA"/>
    <s v="M"/>
    <n v="6"/>
  </r>
  <r>
    <x v="6"/>
    <x v="25"/>
    <x v="25"/>
    <n v="26031"/>
    <s v="GAIARINE"/>
    <s v="F"/>
    <n v="26"/>
  </r>
  <r>
    <x v="6"/>
    <x v="25"/>
    <x v="25"/>
    <n v="26031"/>
    <s v="GAIARINE"/>
    <s v="M"/>
    <n v="5"/>
  </r>
  <r>
    <x v="6"/>
    <x v="25"/>
    <x v="25"/>
    <n v="26032"/>
    <s v="GIAVERA DEL MONTELLO"/>
    <s v="F"/>
    <n v="9"/>
  </r>
  <r>
    <x v="6"/>
    <x v="25"/>
    <x v="25"/>
    <n v="26032"/>
    <s v="GIAVERA DEL MONTELLO"/>
    <s v="M"/>
    <n v="6"/>
  </r>
  <r>
    <x v="6"/>
    <x v="25"/>
    <x v="25"/>
    <n v="26033"/>
    <s v="GODEGA DI SANT'URBANO"/>
    <s v="F"/>
    <n v="12"/>
  </r>
  <r>
    <x v="6"/>
    <x v="25"/>
    <x v="25"/>
    <n v="26033"/>
    <s v="GODEGA DI SANT'URBANO"/>
    <s v="M"/>
    <n v="11"/>
  </r>
  <r>
    <x v="6"/>
    <x v="25"/>
    <x v="25"/>
    <n v="26034"/>
    <s v="GORGO AL MONTICANO"/>
    <s v="F"/>
    <n v="6"/>
  </r>
  <r>
    <x v="6"/>
    <x v="25"/>
    <x v="25"/>
    <n v="26034"/>
    <s v="GORGO AL MONTICANO"/>
    <s v="M"/>
    <n v="10"/>
  </r>
  <r>
    <x v="6"/>
    <x v="25"/>
    <x v="25"/>
    <n v="26035"/>
    <s v="ISTRANA"/>
    <s v="F"/>
    <n v="28"/>
  </r>
  <r>
    <x v="6"/>
    <x v="25"/>
    <x v="25"/>
    <n v="26035"/>
    <s v="ISTRANA"/>
    <s v="M"/>
    <n v="19"/>
  </r>
  <r>
    <x v="6"/>
    <x v="25"/>
    <x v="25"/>
    <n v="26036"/>
    <s v="LORIA"/>
    <s v="F"/>
    <n v="29"/>
  </r>
  <r>
    <x v="6"/>
    <x v="25"/>
    <x v="25"/>
    <n v="26036"/>
    <s v="LORIA"/>
    <s v="M"/>
    <n v="19"/>
  </r>
  <r>
    <x v="6"/>
    <x v="25"/>
    <x v="25"/>
    <n v="26037"/>
    <s v="MANSUE'"/>
    <s v="F"/>
    <n v="16"/>
  </r>
  <r>
    <x v="6"/>
    <x v="25"/>
    <x v="25"/>
    <n v="26037"/>
    <s v="MANSUE'"/>
    <s v="M"/>
    <n v="3"/>
  </r>
  <r>
    <x v="6"/>
    <x v="25"/>
    <x v="25"/>
    <n v="26038"/>
    <s v="MARENO DI PIAVE"/>
    <s v="F"/>
    <n v="19"/>
  </r>
  <r>
    <x v="6"/>
    <x v="25"/>
    <x v="25"/>
    <n v="26038"/>
    <s v="MARENO DI PIAVE"/>
    <s v="M"/>
    <n v="16"/>
  </r>
  <r>
    <x v="6"/>
    <x v="25"/>
    <x v="25"/>
    <n v="26039"/>
    <s v="MASER"/>
    <s v="F"/>
    <n v="14"/>
  </r>
  <r>
    <x v="6"/>
    <x v="25"/>
    <x v="25"/>
    <n v="26039"/>
    <s v="MASER"/>
    <s v="M"/>
    <n v="7"/>
  </r>
  <r>
    <x v="6"/>
    <x v="25"/>
    <x v="25"/>
    <n v="26040"/>
    <s v="MASERADA SUL PIAVE"/>
    <s v="F"/>
    <n v="21"/>
  </r>
  <r>
    <x v="6"/>
    <x v="25"/>
    <x v="25"/>
    <n v="26040"/>
    <s v="MASERADA SUL PIAVE"/>
    <s v="M"/>
    <n v="13"/>
  </r>
  <r>
    <x v="6"/>
    <x v="25"/>
    <x v="25"/>
    <n v="26041"/>
    <s v="MEDUNA DI LIVENZA"/>
    <s v="F"/>
    <n v="11"/>
  </r>
  <r>
    <x v="6"/>
    <x v="25"/>
    <x v="25"/>
    <n v="26041"/>
    <s v="MEDUNA DI LIVENZA"/>
    <s v="M"/>
    <n v="7"/>
  </r>
  <r>
    <x v="6"/>
    <x v="25"/>
    <x v="25"/>
    <n v="26042"/>
    <s v="MIANE"/>
    <s v="F"/>
    <n v="12"/>
  </r>
  <r>
    <x v="6"/>
    <x v="25"/>
    <x v="25"/>
    <n v="26042"/>
    <s v="MIANE"/>
    <s v="M"/>
    <n v="13"/>
  </r>
  <r>
    <x v="6"/>
    <x v="25"/>
    <x v="25"/>
    <n v="26043"/>
    <s v="MOGLIANO VENETO"/>
    <s v="F"/>
    <n v="72"/>
  </r>
  <r>
    <x v="6"/>
    <x v="25"/>
    <x v="25"/>
    <n v="26043"/>
    <s v="MOGLIANO VENETO"/>
    <s v="M"/>
    <n v="71"/>
  </r>
  <r>
    <x v="6"/>
    <x v="25"/>
    <x v="25"/>
    <n v="26044"/>
    <s v="MONASTIER DI TREVISO"/>
    <s v="F"/>
    <n v="9"/>
  </r>
  <r>
    <x v="6"/>
    <x v="25"/>
    <x v="25"/>
    <n v="26044"/>
    <s v="MONASTIER DI TREVISO"/>
    <s v="M"/>
    <n v="6"/>
  </r>
  <r>
    <x v="6"/>
    <x v="25"/>
    <x v="25"/>
    <n v="26045"/>
    <s v="MONFUMO"/>
    <s v="F"/>
    <n v="1"/>
  </r>
  <r>
    <x v="6"/>
    <x v="25"/>
    <x v="25"/>
    <n v="26046"/>
    <s v="MONTEBELLUNA"/>
    <s v="F"/>
    <n v="91"/>
  </r>
  <r>
    <x v="6"/>
    <x v="25"/>
    <x v="25"/>
    <n v="26046"/>
    <s v="MONTEBELLUNA"/>
    <s v="M"/>
    <n v="74"/>
  </r>
  <r>
    <x v="6"/>
    <x v="25"/>
    <x v="25"/>
    <n v="26047"/>
    <s v="MORGANO"/>
    <s v="F"/>
    <n v="12"/>
  </r>
  <r>
    <x v="6"/>
    <x v="25"/>
    <x v="25"/>
    <n v="26047"/>
    <s v="MORGANO"/>
    <s v="M"/>
    <n v="13"/>
  </r>
  <r>
    <x v="6"/>
    <x v="25"/>
    <x v="25"/>
    <n v="26048"/>
    <s v="MORIAGO DELLA BATTAGLIA"/>
    <s v="F"/>
    <n v="2"/>
  </r>
  <r>
    <x v="6"/>
    <x v="25"/>
    <x v="25"/>
    <n v="26048"/>
    <s v="MORIAGO DELLA BATTAGLIA"/>
    <s v="M"/>
    <n v="3"/>
  </r>
  <r>
    <x v="6"/>
    <x v="25"/>
    <x v="25"/>
    <n v="26049"/>
    <s v="MOTTA DI LIVENZA"/>
    <s v="F"/>
    <n v="23"/>
  </r>
  <r>
    <x v="6"/>
    <x v="25"/>
    <x v="25"/>
    <n v="26049"/>
    <s v="MOTTA DI LIVENZA"/>
    <s v="M"/>
    <n v="22"/>
  </r>
  <r>
    <x v="6"/>
    <x v="25"/>
    <x v="25"/>
    <n v="26050"/>
    <s v="NERVESA DELLA BATTAGLIA"/>
    <s v="F"/>
    <n v="11"/>
  </r>
  <r>
    <x v="6"/>
    <x v="25"/>
    <x v="25"/>
    <n v="26050"/>
    <s v="NERVESA DELLA BATTAGLIA"/>
    <s v="M"/>
    <n v="8"/>
  </r>
  <r>
    <x v="6"/>
    <x v="25"/>
    <x v="25"/>
    <n v="26051"/>
    <s v="ODERZO"/>
    <s v="F"/>
    <n v="57"/>
  </r>
  <r>
    <x v="6"/>
    <x v="25"/>
    <x v="25"/>
    <n v="26051"/>
    <s v="ODERZO"/>
    <s v="M"/>
    <n v="45"/>
  </r>
  <r>
    <x v="6"/>
    <x v="25"/>
    <x v="25"/>
    <n v="26052"/>
    <s v="ORMELLE"/>
    <s v="F"/>
    <n v="17"/>
  </r>
  <r>
    <x v="6"/>
    <x v="25"/>
    <x v="25"/>
    <n v="26052"/>
    <s v="ORMELLE"/>
    <s v="M"/>
    <n v="8"/>
  </r>
  <r>
    <x v="6"/>
    <x v="25"/>
    <x v="25"/>
    <n v="26053"/>
    <s v="ORSAGO"/>
    <s v="F"/>
    <n v="8"/>
  </r>
  <r>
    <x v="6"/>
    <x v="25"/>
    <x v="25"/>
    <n v="26053"/>
    <s v="ORSAGO"/>
    <s v="M"/>
    <n v="6"/>
  </r>
  <r>
    <x v="6"/>
    <x v="25"/>
    <x v="25"/>
    <n v="26054"/>
    <s v="PADERNO DEL GRAPPA"/>
    <s v="F"/>
    <n v="5"/>
  </r>
  <r>
    <x v="6"/>
    <x v="25"/>
    <x v="25"/>
    <n v="26054"/>
    <s v="PADERNO DEL GRAPPA"/>
    <s v="M"/>
    <n v="1"/>
  </r>
  <r>
    <x v="6"/>
    <x v="25"/>
    <x v="25"/>
    <n v="26055"/>
    <s v="PAESE"/>
    <s v="F"/>
    <n v="59"/>
  </r>
  <r>
    <x v="6"/>
    <x v="25"/>
    <x v="25"/>
    <n v="26055"/>
    <s v="PAESE"/>
    <s v="M"/>
    <n v="48"/>
  </r>
  <r>
    <x v="6"/>
    <x v="25"/>
    <x v="25"/>
    <n v="26056"/>
    <s v="PEDEROBBA"/>
    <s v="F"/>
    <n v="13"/>
  </r>
  <r>
    <x v="6"/>
    <x v="25"/>
    <x v="25"/>
    <n v="26056"/>
    <s v="PEDEROBBA"/>
    <s v="M"/>
    <n v="17"/>
  </r>
  <r>
    <x v="6"/>
    <x v="25"/>
    <x v="25"/>
    <n v="26057"/>
    <s v="PIEVE DI SOLIGO"/>
    <s v="F"/>
    <n v="43"/>
  </r>
  <r>
    <x v="6"/>
    <x v="25"/>
    <x v="25"/>
    <n v="26057"/>
    <s v="PIEVE DI SOLIGO"/>
    <s v="M"/>
    <n v="33"/>
  </r>
  <r>
    <x v="6"/>
    <x v="25"/>
    <x v="25"/>
    <n v="26058"/>
    <s v="PONTE DI PIAVE"/>
    <s v="F"/>
    <n v="23"/>
  </r>
  <r>
    <x v="6"/>
    <x v="25"/>
    <x v="25"/>
    <n v="26058"/>
    <s v="PONTE DI PIAVE"/>
    <s v="M"/>
    <n v="21"/>
  </r>
  <r>
    <x v="6"/>
    <x v="25"/>
    <x v="25"/>
    <n v="26059"/>
    <s v="PONZANO VENETO"/>
    <s v="F"/>
    <n v="37"/>
  </r>
  <r>
    <x v="6"/>
    <x v="25"/>
    <x v="25"/>
    <n v="26059"/>
    <s v="PONZANO VENETO"/>
    <s v="M"/>
    <n v="29"/>
  </r>
  <r>
    <x v="6"/>
    <x v="25"/>
    <x v="25"/>
    <n v="26060"/>
    <s v="PORTOBUFFOLE'"/>
    <s v="F"/>
    <n v="3"/>
  </r>
  <r>
    <x v="6"/>
    <x v="25"/>
    <x v="25"/>
    <n v="26061"/>
    <s v="POSSAGNO"/>
    <s v="F"/>
    <n v="1"/>
  </r>
  <r>
    <x v="6"/>
    <x v="25"/>
    <x v="25"/>
    <n v="26061"/>
    <s v="POSSAGNO"/>
    <s v="M"/>
    <n v="3"/>
  </r>
  <r>
    <x v="6"/>
    <x v="25"/>
    <x v="25"/>
    <n v="26062"/>
    <s v="POVEGLIANO"/>
    <s v="F"/>
    <n v="17"/>
  </r>
  <r>
    <x v="6"/>
    <x v="25"/>
    <x v="25"/>
    <n v="26062"/>
    <s v="POVEGLIANO"/>
    <s v="M"/>
    <n v="10"/>
  </r>
  <r>
    <x v="6"/>
    <x v="25"/>
    <x v="25"/>
    <n v="26063"/>
    <s v="PREGANZIOL"/>
    <s v="F"/>
    <n v="62"/>
  </r>
  <r>
    <x v="6"/>
    <x v="25"/>
    <x v="25"/>
    <n v="26063"/>
    <s v="PREGANZIOL"/>
    <s v="M"/>
    <n v="52"/>
  </r>
  <r>
    <x v="6"/>
    <x v="25"/>
    <x v="25"/>
    <n v="26064"/>
    <s v="QUINTO DI TREVISO"/>
    <s v="F"/>
    <n v="21"/>
  </r>
  <r>
    <x v="6"/>
    <x v="25"/>
    <x v="25"/>
    <n v="26064"/>
    <s v="QUINTO DI TREVISO"/>
    <s v="M"/>
    <n v="21"/>
  </r>
  <r>
    <x v="6"/>
    <x v="25"/>
    <x v="25"/>
    <n v="26065"/>
    <s v="REFRONTOLO"/>
    <s v="F"/>
    <n v="7"/>
  </r>
  <r>
    <x v="6"/>
    <x v="25"/>
    <x v="25"/>
    <n v="26065"/>
    <s v="REFRONTOLO"/>
    <s v="M"/>
    <n v="3"/>
  </r>
  <r>
    <x v="6"/>
    <x v="25"/>
    <x v="25"/>
    <n v="26066"/>
    <s v="RESANA"/>
    <s v="F"/>
    <n v="32"/>
  </r>
  <r>
    <x v="6"/>
    <x v="25"/>
    <x v="25"/>
    <n v="26066"/>
    <s v="RESANA"/>
    <s v="M"/>
    <n v="16"/>
  </r>
  <r>
    <x v="6"/>
    <x v="25"/>
    <x v="25"/>
    <n v="26067"/>
    <s v="REVINE LAGO"/>
    <s v="F"/>
    <n v="4"/>
  </r>
  <r>
    <x v="6"/>
    <x v="25"/>
    <x v="25"/>
    <n v="26067"/>
    <s v="REVINE LAGO"/>
    <s v="M"/>
    <n v="3"/>
  </r>
  <r>
    <x v="6"/>
    <x v="25"/>
    <x v="25"/>
    <n v="26068"/>
    <s v="RIESE PIO X"/>
    <s v="F"/>
    <n v="22"/>
  </r>
  <r>
    <x v="6"/>
    <x v="25"/>
    <x v="25"/>
    <n v="26068"/>
    <s v="RIESE PIO X"/>
    <s v="M"/>
    <n v="18"/>
  </r>
  <r>
    <x v="6"/>
    <x v="25"/>
    <x v="25"/>
    <n v="26069"/>
    <s v="RONCADE"/>
    <s v="F"/>
    <n v="45"/>
  </r>
  <r>
    <x v="6"/>
    <x v="25"/>
    <x v="25"/>
    <n v="26069"/>
    <s v="RONCADE"/>
    <s v="M"/>
    <n v="24"/>
  </r>
  <r>
    <x v="6"/>
    <x v="25"/>
    <x v="25"/>
    <n v="26070"/>
    <s v="SALGAREDA"/>
    <s v="F"/>
    <n v="16"/>
  </r>
  <r>
    <x v="6"/>
    <x v="25"/>
    <x v="25"/>
    <n v="26070"/>
    <s v="SALGAREDA"/>
    <s v="M"/>
    <n v="8"/>
  </r>
  <r>
    <x v="6"/>
    <x v="25"/>
    <x v="25"/>
    <n v="26071"/>
    <s v="SAN BIAGIO DI CALLALTA"/>
    <s v="F"/>
    <n v="30"/>
  </r>
  <r>
    <x v="6"/>
    <x v="25"/>
    <x v="25"/>
    <n v="26071"/>
    <s v="SAN BIAGIO DI CALLALTA"/>
    <s v="M"/>
    <n v="18"/>
  </r>
  <r>
    <x v="6"/>
    <x v="25"/>
    <x v="25"/>
    <n v="26072"/>
    <s v="SAN FIOR"/>
    <s v="F"/>
    <n v="20"/>
  </r>
  <r>
    <x v="6"/>
    <x v="25"/>
    <x v="25"/>
    <n v="26072"/>
    <s v="SAN FIOR"/>
    <s v="M"/>
    <n v="10"/>
  </r>
  <r>
    <x v="6"/>
    <x v="25"/>
    <x v="25"/>
    <n v="26073"/>
    <s v="SAN PIETRO DI FELETTO"/>
    <s v="F"/>
    <n v="19"/>
  </r>
  <r>
    <x v="6"/>
    <x v="25"/>
    <x v="25"/>
    <n v="26073"/>
    <s v="SAN PIETRO DI FELETTO"/>
    <s v="M"/>
    <n v="11"/>
  </r>
  <r>
    <x v="6"/>
    <x v="25"/>
    <x v="25"/>
    <n v="26074"/>
    <s v="SAN POLO DI PIAVE"/>
    <s v="F"/>
    <n v="19"/>
  </r>
  <r>
    <x v="6"/>
    <x v="25"/>
    <x v="25"/>
    <n v="26074"/>
    <s v="SAN POLO DI PIAVE"/>
    <s v="M"/>
    <n v="12"/>
  </r>
  <r>
    <x v="6"/>
    <x v="25"/>
    <x v="25"/>
    <n v="26076"/>
    <s v="SAN VENDEMIANO"/>
    <s v="F"/>
    <n v="28"/>
  </r>
  <r>
    <x v="6"/>
    <x v="25"/>
    <x v="25"/>
    <n v="26076"/>
    <s v="SAN VENDEMIANO"/>
    <s v="M"/>
    <n v="32"/>
  </r>
  <r>
    <x v="6"/>
    <x v="25"/>
    <x v="25"/>
    <n v="26077"/>
    <s v="SAN ZENONE DEGLI EZZELINI"/>
    <s v="F"/>
    <n v="19"/>
  </r>
  <r>
    <x v="6"/>
    <x v="25"/>
    <x v="25"/>
    <n v="26077"/>
    <s v="SAN ZENONE DEGLI EZZELINI"/>
    <s v="M"/>
    <n v="14"/>
  </r>
  <r>
    <x v="6"/>
    <x v="25"/>
    <x v="25"/>
    <n v="26075"/>
    <s v="SANTA LUCIA DI PIAVE"/>
    <s v="F"/>
    <n v="19"/>
  </r>
  <r>
    <x v="6"/>
    <x v="25"/>
    <x v="25"/>
    <n v="26075"/>
    <s v="SANTA LUCIA DI PIAVE"/>
    <s v="M"/>
    <n v="16"/>
  </r>
  <r>
    <x v="6"/>
    <x v="25"/>
    <x v="25"/>
    <n v="26078"/>
    <s v="SARMEDE"/>
    <s v="F"/>
    <n v="7"/>
  </r>
  <r>
    <x v="6"/>
    <x v="25"/>
    <x v="25"/>
    <n v="26078"/>
    <s v="SARMEDE"/>
    <s v="M"/>
    <n v="10"/>
  </r>
  <r>
    <x v="6"/>
    <x v="25"/>
    <x v="25"/>
    <n v="26079"/>
    <s v="SEGUSINO"/>
    <s v="F"/>
    <n v="3"/>
  </r>
  <r>
    <x v="6"/>
    <x v="25"/>
    <x v="25"/>
    <n v="26080"/>
    <s v="SERNAGLIA DELLA BATTAGLIA"/>
    <s v="F"/>
    <n v="27"/>
  </r>
  <r>
    <x v="6"/>
    <x v="25"/>
    <x v="25"/>
    <n v="26080"/>
    <s v="SERNAGLIA DELLA BATTAGLIA"/>
    <s v="M"/>
    <n v="11"/>
  </r>
  <r>
    <x v="6"/>
    <x v="25"/>
    <x v="25"/>
    <n v="26081"/>
    <s v="SILEA"/>
    <s v="F"/>
    <n v="35"/>
  </r>
  <r>
    <x v="6"/>
    <x v="25"/>
    <x v="25"/>
    <n v="26081"/>
    <s v="SILEA"/>
    <s v="M"/>
    <n v="22"/>
  </r>
  <r>
    <x v="6"/>
    <x v="25"/>
    <x v="25"/>
    <n v="26082"/>
    <s v="SPRESIANO"/>
    <s v="F"/>
    <n v="18"/>
  </r>
  <r>
    <x v="6"/>
    <x v="25"/>
    <x v="25"/>
    <n v="26082"/>
    <s v="SPRESIANO"/>
    <s v="M"/>
    <n v="24"/>
  </r>
  <r>
    <x v="6"/>
    <x v="25"/>
    <x v="25"/>
    <n v="26083"/>
    <s v="SUSEGANA"/>
    <s v="F"/>
    <n v="40"/>
  </r>
  <r>
    <x v="6"/>
    <x v="25"/>
    <x v="25"/>
    <n v="26083"/>
    <s v="SUSEGANA"/>
    <s v="M"/>
    <n v="18"/>
  </r>
  <r>
    <x v="6"/>
    <x v="25"/>
    <x v="25"/>
    <n v="26084"/>
    <s v="TARZO"/>
    <s v="F"/>
    <n v="11"/>
  </r>
  <r>
    <x v="6"/>
    <x v="25"/>
    <x v="25"/>
    <n v="26084"/>
    <s v="TARZO"/>
    <s v="M"/>
    <n v="8"/>
  </r>
  <r>
    <x v="6"/>
    <x v="25"/>
    <x v="25"/>
    <n v="26085"/>
    <s v="TREVIGNANO"/>
    <s v="F"/>
    <n v="24"/>
  </r>
  <r>
    <x v="6"/>
    <x v="25"/>
    <x v="25"/>
    <n v="26085"/>
    <s v="TREVIGNANO"/>
    <s v="M"/>
    <n v="27"/>
  </r>
  <r>
    <x v="6"/>
    <x v="25"/>
    <x v="25"/>
    <n v="26086"/>
    <s v="TREVISO"/>
    <s v="F"/>
    <n v="315"/>
  </r>
  <r>
    <x v="6"/>
    <x v="25"/>
    <x v="25"/>
    <n v="26086"/>
    <s v="TREVISO"/>
    <s v="M"/>
    <n v="242"/>
  </r>
  <r>
    <x v="6"/>
    <x v="25"/>
    <x v="25"/>
    <n v="26087"/>
    <s v="VALDOBBIADENE"/>
    <s v="F"/>
    <n v="25"/>
  </r>
  <r>
    <x v="6"/>
    <x v="25"/>
    <x v="25"/>
    <n v="26087"/>
    <s v="VALDOBBIADENE"/>
    <s v="M"/>
    <n v="23"/>
  </r>
  <r>
    <x v="6"/>
    <x v="25"/>
    <x v="25"/>
    <n v="26088"/>
    <s v="VAZZOLA"/>
    <s v="F"/>
    <n v="22"/>
  </r>
  <r>
    <x v="6"/>
    <x v="25"/>
    <x v="25"/>
    <n v="26088"/>
    <s v="VAZZOLA"/>
    <s v="M"/>
    <n v="16"/>
  </r>
  <r>
    <x v="6"/>
    <x v="25"/>
    <x v="25"/>
    <n v="26089"/>
    <s v="VEDELAGO"/>
    <s v="F"/>
    <n v="32"/>
  </r>
  <r>
    <x v="6"/>
    <x v="25"/>
    <x v="25"/>
    <n v="26089"/>
    <s v="VEDELAGO"/>
    <s v="M"/>
    <n v="32"/>
  </r>
  <r>
    <x v="6"/>
    <x v="25"/>
    <x v="25"/>
    <n v="26090"/>
    <s v="VIDOR"/>
    <s v="F"/>
    <n v="9"/>
  </r>
  <r>
    <x v="6"/>
    <x v="25"/>
    <x v="25"/>
    <n v="26090"/>
    <s v="VIDOR"/>
    <s v="M"/>
    <n v="6"/>
  </r>
  <r>
    <x v="6"/>
    <x v="25"/>
    <x v="25"/>
    <n v="26091"/>
    <s v="VILLORBA"/>
    <s v="F"/>
    <n v="55"/>
  </r>
  <r>
    <x v="6"/>
    <x v="25"/>
    <x v="25"/>
    <n v="26091"/>
    <s v="VILLORBA"/>
    <s v="M"/>
    <n v="45"/>
  </r>
  <r>
    <x v="6"/>
    <x v="25"/>
    <x v="25"/>
    <n v="26092"/>
    <s v="VITTORIO VENETO"/>
    <s v="F"/>
    <n v="85"/>
  </r>
  <r>
    <x v="6"/>
    <x v="25"/>
    <x v="25"/>
    <n v="26092"/>
    <s v="VITTORIO VENETO"/>
    <s v="M"/>
    <n v="63"/>
  </r>
  <r>
    <x v="6"/>
    <x v="25"/>
    <x v="25"/>
    <n v="26093"/>
    <s v="VOLPAGO DEL MONTELLO"/>
    <s v="F"/>
    <n v="29"/>
  </r>
  <r>
    <x v="6"/>
    <x v="25"/>
    <x v="25"/>
    <n v="26093"/>
    <s v="VOLPAGO DEL MONTELLO"/>
    <s v="M"/>
    <n v="16"/>
  </r>
  <r>
    <x v="6"/>
    <x v="25"/>
    <x v="25"/>
    <n v="26094"/>
    <s v="ZENSON DI PIAVE"/>
    <s v="F"/>
    <n v="3"/>
  </r>
  <r>
    <x v="6"/>
    <x v="25"/>
    <x v="25"/>
    <n v="26094"/>
    <s v="ZENSON DI PIAVE"/>
    <s v="M"/>
    <n v="6"/>
  </r>
  <r>
    <x v="6"/>
    <x v="25"/>
    <x v="25"/>
    <n v="26095"/>
    <s v="ZERO BRANCO"/>
    <s v="F"/>
    <n v="34"/>
  </r>
  <r>
    <x v="6"/>
    <x v="25"/>
    <x v="25"/>
    <n v="26095"/>
    <s v="ZERO BRANCO"/>
    <s v="M"/>
    <n v="17"/>
  </r>
  <r>
    <x v="6"/>
    <x v="26"/>
    <x v="26"/>
    <n v="27001"/>
    <s v="ANNONE VENETO"/>
    <s v="F"/>
    <n v="9"/>
  </r>
  <r>
    <x v="6"/>
    <x v="26"/>
    <x v="26"/>
    <n v="27001"/>
    <s v="ANNONE VENETO"/>
    <s v="M"/>
    <n v="7"/>
  </r>
  <r>
    <x v="6"/>
    <x v="26"/>
    <x v="26"/>
    <n v="27002"/>
    <s v="CAMPAGNA LUPIA"/>
    <s v="F"/>
    <n v="14"/>
  </r>
  <r>
    <x v="6"/>
    <x v="26"/>
    <x v="26"/>
    <n v="27002"/>
    <s v="CAMPAGNA LUPIA"/>
    <s v="M"/>
    <n v="10"/>
  </r>
  <r>
    <x v="6"/>
    <x v="26"/>
    <x v="26"/>
    <n v="27003"/>
    <s v="CAMPOLONGO MAGGIORE"/>
    <s v="F"/>
    <n v="33"/>
  </r>
  <r>
    <x v="6"/>
    <x v="26"/>
    <x v="26"/>
    <n v="27003"/>
    <s v="CAMPOLONGO MAGGIORE"/>
    <s v="M"/>
    <n v="17"/>
  </r>
  <r>
    <x v="6"/>
    <x v="26"/>
    <x v="26"/>
    <n v="27004"/>
    <s v="CAMPONOGARA"/>
    <s v="F"/>
    <n v="22"/>
  </r>
  <r>
    <x v="6"/>
    <x v="26"/>
    <x v="26"/>
    <n v="27004"/>
    <s v="CAMPONOGARA"/>
    <s v="M"/>
    <n v="22"/>
  </r>
  <r>
    <x v="6"/>
    <x v="26"/>
    <x v="26"/>
    <n v="27005"/>
    <s v="CAORLE"/>
    <s v="F"/>
    <n v="17"/>
  </r>
  <r>
    <x v="6"/>
    <x v="26"/>
    <x v="26"/>
    <n v="27005"/>
    <s v="CAORLE"/>
    <s v="M"/>
    <n v="13"/>
  </r>
  <r>
    <x v="6"/>
    <x v="26"/>
    <x v="26"/>
    <n v="27044"/>
    <s v="CAVALLINO-TREPORTI"/>
    <s v="F"/>
    <n v="12"/>
  </r>
  <r>
    <x v="6"/>
    <x v="26"/>
    <x v="26"/>
    <n v="27044"/>
    <s v="CAVALLINO-TREPORTI"/>
    <s v="M"/>
    <n v="17"/>
  </r>
  <r>
    <x v="6"/>
    <x v="26"/>
    <x v="26"/>
    <n v="27006"/>
    <s v="CAVARZERE"/>
    <s v="F"/>
    <n v="39"/>
  </r>
  <r>
    <x v="6"/>
    <x v="26"/>
    <x v="26"/>
    <n v="27006"/>
    <s v="CAVARZERE"/>
    <s v="M"/>
    <n v="13"/>
  </r>
  <r>
    <x v="6"/>
    <x v="26"/>
    <x v="26"/>
    <n v="27007"/>
    <s v="CEGGIA"/>
    <s v="F"/>
    <n v="16"/>
  </r>
  <r>
    <x v="6"/>
    <x v="26"/>
    <x v="26"/>
    <n v="27007"/>
    <s v="CEGGIA"/>
    <s v="M"/>
    <n v="9"/>
  </r>
  <r>
    <x v="6"/>
    <x v="26"/>
    <x v="26"/>
    <n v="27008"/>
    <s v="CHIOGGIA"/>
    <s v="F"/>
    <n v="136"/>
  </r>
  <r>
    <x v="6"/>
    <x v="26"/>
    <x v="26"/>
    <n v="27008"/>
    <s v="CHIOGGIA"/>
    <s v="M"/>
    <n v="92"/>
  </r>
  <r>
    <x v="6"/>
    <x v="26"/>
    <x v="26"/>
    <n v="27009"/>
    <s v="CINTO CAOMAGGIORE"/>
    <s v="F"/>
    <n v="6"/>
  </r>
  <r>
    <x v="6"/>
    <x v="26"/>
    <x v="26"/>
    <n v="27009"/>
    <s v="CINTO CAOMAGGIORE"/>
    <s v="M"/>
    <n v="5"/>
  </r>
  <r>
    <x v="6"/>
    <x v="26"/>
    <x v="26"/>
    <n v="27010"/>
    <s v="CONA"/>
    <s v="F"/>
    <n v="3"/>
  </r>
  <r>
    <x v="6"/>
    <x v="26"/>
    <x v="26"/>
    <n v="27010"/>
    <s v="CONA"/>
    <s v="M"/>
    <n v="6"/>
  </r>
  <r>
    <x v="6"/>
    <x v="26"/>
    <x v="26"/>
    <n v="27011"/>
    <s v="CONCORDIA SAGITTARIA"/>
    <s v="F"/>
    <n v="21"/>
  </r>
  <r>
    <x v="6"/>
    <x v="26"/>
    <x v="26"/>
    <n v="27011"/>
    <s v="CONCORDIA SAGITTARIA"/>
    <s v="M"/>
    <n v="14"/>
  </r>
  <r>
    <x v="6"/>
    <x v="26"/>
    <x v="26"/>
    <n v="27012"/>
    <s v="DOLO"/>
    <s v="F"/>
    <n v="43"/>
  </r>
  <r>
    <x v="6"/>
    <x v="26"/>
    <x v="26"/>
    <n v="27012"/>
    <s v="DOLO"/>
    <s v="M"/>
    <n v="43"/>
  </r>
  <r>
    <x v="6"/>
    <x v="26"/>
    <x v="26"/>
    <n v="27013"/>
    <s v="ERACLEA"/>
    <s v="F"/>
    <n v="19"/>
  </r>
  <r>
    <x v="6"/>
    <x v="26"/>
    <x v="26"/>
    <n v="27013"/>
    <s v="ERACLEA"/>
    <s v="M"/>
    <n v="16"/>
  </r>
  <r>
    <x v="6"/>
    <x v="26"/>
    <x v="26"/>
    <n v="27014"/>
    <s v="FIESSO D'ARTICO"/>
    <s v="F"/>
    <n v="17"/>
  </r>
  <r>
    <x v="6"/>
    <x v="26"/>
    <x v="26"/>
    <n v="27014"/>
    <s v="FIESSO D'ARTICO"/>
    <s v="M"/>
    <n v="11"/>
  </r>
  <r>
    <x v="6"/>
    <x v="26"/>
    <x v="26"/>
    <n v="27015"/>
    <s v="FOSSALTA DI PIAVE"/>
    <s v="F"/>
    <n v="9"/>
  </r>
  <r>
    <x v="6"/>
    <x v="26"/>
    <x v="26"/>
    <n v="27015"/>
    <s v="FOSSALTA DI PIAVE"/>
    <s v="M"/>
    <n v="10"/>
  </r>
  <r>
    <x v="6"/>
    <x v="26"/>
    <x v="26"/>
    <n v="27016"/>
    <s v="FOSSALTA DI PORTOGRUARO"/>
    <s v="F"/>
    <n v="16"/>
  </r>
  <r>
    <x v="6"/>
    <x v="26"/>
    <x v="26"/>
    <n v="27016"/>
    <s v="FOSSALTA DI PORTOGRUARO"/>
    <s v="M"/>
    <n v="8"/>
  </r>
  <r>
    <x v="6"/>
    <x v="26"/>
    <x v="26"/>
    <n v="27017"/>
    <s v="FOSSO'"/>
    <s v="F"/>
    <n v="23"/>
  </r>
  <r>
    <x v="6"/>
    <x v="26"/>
    <x v="26"/>
    <n v="27017"/>
    <s v="FOSSO'"/>
    <s v="M"/>
    <n v="6"/>
  </r>
  <r>
    <x v="6"/>
    <x v="26"/>
    <x v="26"/>
    <n v="27018"/>
    <s v="GRUARO"/>
    <s v="F"/>
    <n v="9"/>
  </r>
  <r>
    <x v="6"/>
    <x v="26"/>
    <x v="26"/>
    <n v="27018"/>
    <s v="GRUARO"/>
    <s v="M"/>
    <n v="6"/>
  </r>
  <r>
    <x v="6"/>
    <x v="26"/>
    <x v="26"/>
    <n v="27019"/>
    <s v="JESOLO"/>
    <s v="F"/>
    <n v="40"/>
  </r>
  <r>
    <x v="6"/>
    <x v="26"/>
    <x v="26"/>
    <n v="27019"/>
    <s v="JESOLO"/>
    <s v="M"/>
    <n v="43"/>
  </r>
  <r>
    <x v="6"/>
    <x v="26"/>
    <x v="26"/>
    <n v="27020"/>
    <s v="MARCON"/>
    <s v="F"/>
    <n v="48"/>
  </r>
  <r>
    <x v="6"/>
    <x v="26"/>
    <x v="26"/>
    <n v="27020"/>
    <s v="MARCON"/>
    <s v="M"/>
    <n v="20"/>
  </r>
  <r>
    <x v="6"/>
    <x v="26"/>
    <x v="26"/>
    <n v="27021"/>
    <s v="MARTELLAGO"/>
    <s v="F"/>
    <n v="49"/>
  </r>
  <r>
    <x v="6"/>
    <x v="26"/>
    <x v="26"/>
    <n v="27021"/>
    <s v="MARTELLAGO"/>
    <s v="M"/>
    <n v="53"/>
  </r>
  <r>
    <x v="6"/>
    <x v="26"/>
    <x v="26"/>
    <n v="27022"/>
    <s v="MEOLO"/>
    <s v="F"/>
    <n v="11"/>
  </r>
  <r>
    <x v="6"/>
    <x v="26"/>
    <x v="26"/>
    <n v="27022"/>
    <s v="MEOLO"/>
    <s v="M"/>
    <n v="8"/>
  </r>
  <r>
    <x v="6"/>
    <x v="26"/>
    <x v="26"/>
    <n v="27023"/>
    <s v="MIRA"/>
    <s v="F"/>
    <n v="67"/>
  </r>
  <r>
    <x v="6"/>
    <x v="26"/>
    <x v="26"/>
    <n v="27023"/>
    <s v="MIRA"/>
    <s v="M"/>
    <n v="71"/>
  </r>
  <r>
    <x v="6"/>
    <x v="26"/>
    <x v="26"/>
    <n v="27024"/>
    <s v="MIRANO"/>
    <s v="F"/>
    <n v="102"/>
  </r>
  <r>
    <x v="6"/>
    <x v="26"/>
    <x v="26"/>
    <n v="27024"/>
    <s v="MIRANO"/>
    <s v="M"/>
    <n v="71"/>
  </r>
  <r>
    <x v="6"/>
    <x v="26"/>
    <x v="26"/>
    <n v="27025"/>
    <s v="MUSILE DI PIAVE"/>
    <s v="F"/>
    <n v="33"/>
  </r>
  <r>
    <x v="6"/>
    <x v="26"/>
    <x v="26"/>
    <n v="27025"/>
    <s v="MUSILE DI PIAVE"/>
    <s v="M"/>
    <n v="25"/>
  </r>
  <r>
    <x v="6"/>
    <x v="26"/>
    <x v="26"/>
    <n v="27026"/>
    <s v="NOALE"/>
    <s v="F"/>
    <n v="56"/>
  </r>
  <r>
    <x v="6"/>
    <x v="26"/>
    <x v="26"/>
    <n v="27026"/>
    <s v="NOALE"/>
    <s v="M"/>
    <n v="34"/>
  </r>
  <r>
    <x v="6"/>
    <x v="26"/>
    <x v="26"/>
    <n v="27027"/>
    <s v="NOVENTA DI PIAVE"/>
    <s v="F"/>
    <n v="26"/>
  </r>
  <r>
    <x v="6"/>
    <x v="26"/>
    <x v="26"/>
    <n v="27027"/>
    <s v="NOVENTA DI PIAVE"/>
    <s v="M"/>
    <n v="18"/>
  </r>
  <r>
    <x v="6"/>
    <x v="26"/>
    <x v="26"/>
    <n v="27028"/>
    <s v="PIANIGA"/>
    <s v="F"/>
    <n v="31"/>
  </r>
  <r>
    <x v="6"/>
    <x v="26"/>
    <x v="26"/>
    <n v="27028"/>
    <s v="PIANIGA"/>
    <s v="M"/>
    <n v="29"/>
  </r>
  <r>
    <x v="6"/>
    <x v="26"/>
    <x v="26"/>
    <n v="27029"/>
    <s v="PORTOGRUARO"/>
    <s v="F"/>
    <n v="77"/>
  </r>
  <r>
    <x v="6"/>
    <x v="26"/>
    <x v="26"/>
    <n v="27029"/>
    <s v="PORTOGRUARO"/>
    <s v="M"/>
    <n v="57"/>
  </r>
  <r>
    <x v="6"/>
    <x v="26"/>
    <x v="26"/>
    <n v="27030"/>
    <s v="PRAMAGGIORE"/>
    <s v="F"/>
    <n v="7"/>
  </r>
  <r>
    <x v="6"/>
    <x v="26"/>
    <x v="26"/>
    <n v="27030"/>
    <s v="PRAMAGGIORE"/>
    <s v="M"/>
    <n v="8"/>
  </r>
  <r>
    <x v="6"/>
    <x v="26"/>
    <x v="26"/>
    <n v="27031"/>
    <s v="QUARTO D'ALTINO"/>
    <s v="F"/>
    <n v="17"/>
  </r>
  <r>
    <x v="6"/>
    <x v="26"/>
    <x v="26"/>
    <n v="27031"/>
    <s v="QUARTO D'ALTINO"/>
    <s v="M"/>
    <n v="8"/>
  </r>
  <r>
    <x v="6"/>
    <x v="26"/>
    <x v="26"/>
    <n v="27032"/>
    <s v="SALZANO"/>
    <s v="F"/>
    <n v="30"/>
  </r>
  <r>
    <x v="6"/>
    <x v="26"/>
    <x v="26"/>
    <n v="27032"/>
    <s v="SALZANO"/>
    <s v="M"/>
    <n v="35"/>
  </r>
  <r>
    <x v="6"/>
    <x v="26"/>
    <x v="26"/>
    <n v="27033"/>
    <s v="SAN DONA' DI PIAVE"/>
    <s v="F"/>
    <n v="145"/>
  </r>
  <r>
    <x v="6"/>
    <x v="26"/>
    <x v="26"/>
    <n v="27033"/>
    <s v="SAN DONA' DI PIAVE"/>
    <s v="M"/>
    <n v="113"/>
  </r>
  <r>
    <x v="6"/>
    <x v="26"/>
    <x v="26"/>
    <n v="27034"/>
    <s v="SAN MICHELE AL TAGLIAMENTO"/>
    <s v="F"/>
    <n v="18"/>
  </r>
  <r>
    <x v="6"/>
    <x v="26"/>
    <x v="26"/>
    <n v="27034"/>
    <s v="SAN MICHELE AL TAGLIAMENTO"/>
    <s v="M"/>
    <n v="16"/>
  </r>
  <r>
    <x v="6"/>
    <x v="26"/>
    <x v="26"/>
    <n v="27036"/>
    <s v="SAN STINO DI LIVENZA"/>
    <s v="F"/>
    <n v="37"/>
  </r>
  <r>
    <x v="6"/>
    <x v="26"/>
    <x v="26"/>
    <n v="27036"/>
    <s v="SAN STINO DI LIVENZA"/>
    <s v="M"/>
    <n v="20"/>
  </r>
  <r>
    <x v="6"/>
    <x v="26"/>
    <x v="26"/>
    <n v="27035"/>
    <s v="SANTA MARIA DI SALA"/>
    <s v="F"/>
    <n v="48"/>
  </r>
  <r>
    <x v="6"/>
    <x v="26"/>
    <x v="26"/>
    <n v="27035"/>
    <s v="SANTA MARIA DI SALA"/>
    <s v="M"/>
    <n v="18"/>
  </r>
  <r>
    <x v="6"/>
    <x v="26"/>
    <x v="26"/>
    <n v="27037"/>
    <s v="SCORZE'"/>
    <s v="F"/>
    <n v="52"/>
  </r>
  <r>
    <x v="6"/>
    <x v="26"/>
    <x v="26"/>
    <n v="27037"/>
    <s v="SCORZE'"/>
    <s v="M"/>
    <n v="45"/>
  </r>
  <r>
    <x v="6"/>
    <x v="26"/>
    <x v="26"/>
    <n v="27038"/>
    <s v="SPINEA"/>
    <s v="F"/>
    <n v="67"/>
  </r>
  <r>
    <x v="6"/>
    <x v="26"/>
    <x v="26"/>
    <n v="27038"/>
    <s v="SPINEA"/>
    <s v="M"/>
    <n v="46"/>
  </r>
  <r>
    <x v="6"/>
    <x v="26"/>
    <x v="26"/>
    <n v="27039"/>
    <s v="STRA"/>
    <s v="F"/>
    <n v="14"/>
  </r>
  <r>
    <x v="6"/>
    <x v="26"/>
    <x v="26"/>
    <n v="27039"/>
    <s v="STRA"/>
    <s v="M"/>
    <n v="20"/>
  </r>
  <r>
    <x v="6"/>
    <x v="26"/>
    <x v="26"/>
    <n v="27040"/>
    <s v="TEGLIO VENETO"/>
    <s v="F"/>
    <n v="4"/>
  </r>
  <r>
    <x v="6"/>
    <x v="26"/>
    <x v="26"/>
    <n v="27040"/>
    <s v="TEGLIO VENETO"/>
    <s v="M"/>
    <n v="4"/>
  </r>
  <r>
    <x v="6"/>
    <x v="26"/>
    <x v="26"/>
    <n v="27041"/>
    <s v="TORRE DI MOSTO"/>
    <s v="F"/>
    <n v="4"/>
  </r>
  <r>
    <x v="6"/>
    <x v="26"/>
    <x v="26"/>
    <n v="27041"/>
    <s v="TORRE DI MOSTO"/>
    <s v="M"/>
    <n v="4"/>
  </r>
  <r>
    <x v="6"/>
    <x v="26"/>
    <x v="26"/>
    <n v="27042"/>
    <s v="VENEZIA"/>
    <s v="F"/>
    <n v="640"/>
  </r>
  <r>
    <x v="6"/>
    <x v="26"/>
    <x v="26"/>
    <n v="27042"/>
    <s v="VENEZIA"/>
    <s v="M"/>
    <n v="528"/>
  </r>
  <r>
    <x v="6"/>
    <x v="26"/>
    <x v="26"/>
    <n v="27043"/>
    <s v="VIGONOVO"/>
    <s v="F"/>
    <n v="16"/>
  </r>
  <r>
    <x v="6"/>
    <x v="26"/>
    <x v="26"/>
    <n v="27043"/>
    <s v="VIGONOVO"/>
    <s v="M"/>
    <n v="21"/>
  </r>
  <r>
    <x v="6"/>
    <x v="27"/>
    <x v="27"/>
    <n v="28001"/>
    <s v="ABANO TERME"/>
    <s v="F"/>
    <n v="68"/>
  </r>
  <r>
    <x v="6"/>
    <x v="27"/>
    <x v="27"/>
    <n v="28001"/>
    <s v="ABANO TERME"/>
    <s v="M"/>
    <n v="40"/>
  </r>
  <r>
    <x v="6"/>
    <x v="27"/>
    <x v="27"/>
    <n v="28002"/>
    <s v="AGNA"/>
    <s v="F"/>
    <n v="5"/>
  </r>
  <r>
    <x v="6"/>
    <x v="27"/>
    <x v="27"/>
    <n v="28002"/>
    <s v="AGNA"/>
    <s v="M"/>
    <n v="2"/>
  </r>
  <r>
    <x v="6"/>
    <x v="27"/>
    <x v="27"/>
    <n v="28003"/>
    <s v="ALBIGNASEGO"/>
    <s v="F"/>
    <n v="76"/>
  </r>
  <r>
    <x v="6"/>
    <x v="27"/>
    <x v="27"/>
    <n v="28003"/>
    <s v="ALBIGNASEGO"/>
    <s v="M"/>
    <n v="65"/>
  </r>
  <r>
    <x v="6"/>
    <x v="27"/>
    <x v="27"/>
    <n v="28004"/>
    <s v="ANGUILLARA VENETA"/>
    <s v="F"/>
    <n v="5"/>
  </r>
  <r>
    <x v="6"/>
    <x v="27"/>
    <x v="27"/>
    <n v="28004"/>
    <s v="ANGUILLARA VENETA"/>
    <s v="M"/>
    <n v="3"/>
  </r>
  <r>
    <x v="6"/>
    <x v="27"/>
    <x v="27"/>
    <n v="28005"/>
    <s v="ARQUA' PETRARCA"/>
    <s v="F"/>
    <n v="4"/>
  </r>
  <r>
    <x v="6"/>
    <x v="27"/>
    <x v="27"/>
    <n v="28005"/>
    <s v="ARQUA' PETRARCA"/>
    <s v="M"/>
    <n v="5"/>
  </r>
  <r>
    <x v="6"/>
    <x v="27"/>
    <x v="27"/>
    <n v="28006"/>
    <s v="ARRE"/>
    <s v="F"/>
    <n v="8"/>
  </r>
  <r>
    <x v="6"/>
    <x v="27"/>
    <x v="27"/>
    <n v="28006"/>
    <s v="ARRE"/>
    <s v="M"/>
    <n v="4"/>
  </r>
  <r>
    <x v="6"/>
    <x v="27"/>
    <x v="27"/>
    <n v="28007"/>
    <s v="ARZERGRANDE"/>
    <s v="F"/>
    <n v="16"/>
  </r>
  <r>
    <x v="6"/>
    <x v="27"/>
    <x v="27"/>
    <n v="28007"/>
    <s v="ARZERGRANDE"/>
    <s v="M"/>
    <n v="12"/>
  </r>
  <r>
    <x v="6"/>
    <x v="27"/>
    <x v="27"/>
    <n v="28008"/>
    <s v="BAGNOLI DI SOPRA"/>
    <s v="F"/>
    <n v="10"/>
  </r>
  <r>
    <x v="6"/>
    <x v="27"/>
    <x v="27"/>
    <n v="28008"/>
    <s v="BAGNOLI DI SOPRA"/>
    <s v="M"/>
    <n v="6"/>
  </r>
  <r>
    <x v="6"/>
    <x v="27"/>
    <x v="27"/>
    <n v="28009"/>
    <s v="BAONE"/>
    <s v="F"/>
    <n v="11"/>
  </r>
  <r>
    <x v="6"/>
    <x v="27"/>
    <x v="27"/>
    <n v="28009"/>
    <s v="BAONE"/>
    <s v="M"/>
    <n v="12"/>
  </r>
  <r>
    <x v="6"/>
    <x v="27"/>
    <x v="27"/>
    <n v="28010"/>
    <s v="BARBONA"/>
    <s v="F"/>
    <n v="2"/>
  </r>
  <r>
    <x v="6"/>
    <x v="27"/>
    <x v="27"/>
    <n v="28010"/>
    <s v="BARBONA"/>
    <s v="M"/>
    <n v="2"/>
  </r>
  <r>
    <x v="6"/>
    <x v="27"/>
    <x v="27"/>
    <n v="28011"/>
    <s v="BATTAGLIA TERME"/>
    <s v="F"/>
    <n v="13"/>
  </r>
  <r>
    <x v="6"/>
    <x v="27"/>
    <x v="27"/>
    <n v="28011"/>
    <s v="BATTAGLIA TERME"/>
    <s v="M"/>
    <n v="11"/>
  </r>
  <r>
    <x v="6"/>
    <x v="27"/>
    <x v="27"/>
    <n v="28012"/>
    <s v="BOARA PISANI"/>
    <s v="F"/>
    <n v="8"/>
  </r>
  <r>
    <x v="6"/>
    <x v="27"/>
    <x v="27"/>
    <n v="28012"/>
    <s v="BOARA PISANI"/>
    <s v="M"/>
    <n v="3"/>
  </r>
  <r>
    <x v="6"/>
    <x v="27"/>
    <x v="27"/>
    <n v="28013"/>
    <s v="BORGORICCO"/>
    <s v="F"/>
    <n v="34"/>
  </r>
  <r>
    <x v="6"/>
    <x v="27"/>
    <x v="27"/>
    <n v="28013"/>
    <s v="BORGORICCO"/>
    <s v="M"/>
    <n v="26"/>
  </r>
  <r>
    <x v="6"/>
    <x v="27"/>
    <x v="27"/>
    <n v="28014"/>
    <s v="BOVOLENTA"/>
    <s v="F"/>
    <n v="9"/>
  </r>
  <r>
    <x v="6"/>
    <x v="27"/>
    <x v="27"/>
    <n v="28014"/>
    <s v="BOVOLENTA"/>
    <s v="M"/>
    <n v="6"/>
  </r>
  <r>
    <x v="6"/>
    <x v="27"/>
    <x v="27"/>
    <n v="28015"/>
    <s v="BRUGINE"/>
    <s v="F"/>
    <n v="23"/>
  </r>
  <r>
    <x v="6"/>
    <x v="27"/>
    <x v="27"/>
    <n v="28015"/>
    <s v="BRUGINE"/>
    <s v="M"/>
    <n v="13"/>
  </r>
  <r>
    <x v="6"/>
    <x v="27"/>
    <x v="27"/>
    <n v="28016"/>
    <s v="CADONEGHE"/>
    <s v="F"/>
    <n v="49"/>
  </r>
  <r>
    <x v="6"/>
    <x v="27"/>
    <x v="27"/>
    <n v="28016"/>
    <s v="CADONEGHE"/>
    <s v="M"/>
    <n v="51"/>
  </r>
  <r>
    <x v="6"/>
    <x v="27"/>
    <x v="27"/>
    <n v="28020"/>
    <s v="CAMPO SAN MARTINO"/>
    <s v="F"/>
    <n v="15"/>
  </r>
  <r>
    <x v="6"/>
    <x v="27"/>
    <x v="27"/>
    <n v="28020"/>
    <s v="CAMPO SAN MARTINO"/>
    <s v="M"/>
    <n v="10"/>
  </r>
  <r>
    <x v="6"/>
    <x v="27"/>
    <x v="27"/>
    <n v="28017"/>
    <s v="CAMPODARSEGO"/>
    <s v="F"/>
    <n v="55"/>
  </r>
  <r>
    <x v="6"/>
    <x v="27"/>
    <x v="27"/>
    <n v="28017"/>
    <s v="CAMPODARSEGO"/>
    <s v="M"/>
    <n v="30"/>
  </r>
  <r>
    <x v="6"/>
    <x v="27"/>
    <x v="27"/>
    <n v="28018"/>
    <s v="CAMPODORO"/>
    <s v="F"/>
    <n v="9"/>
  </r>
  <r>
    <x v="6"/>
    <x v="27"/>
    <x v="27"/>
    <n v="28018"/>
    <s v="CAMPODORO"/>
    <s v="M"/>
    <n v="3"/>
  </r>
  <r>
    <x v="6"/>
    <x v="27"/>
    <x v="27"/>
    <n v="28019"/>
    <s v="CAMPOSAMPIERO"/>
    <s v="F"/>
    <n v="45"/>
  </r>
  <r>
    <x v="6"/>
    <x v="27"/>
    <x v="27"/>
    <n v="28019"/>
    <s v="CAMPOSAMPIERO"/>
    <s v="M"/>
    <n v="35"/>
  </r>
  <r>
    <x v="6"/>
    <x v="27"/>
    <x v="27"/>
    <n v="28021"/>
    <s v="CANDIANA"/>
    <s v="F"/>
    <n v="6"/>
  </r>
  <r>
    <x v="6"/>
    <x v="27"/>
    <x v="27"/>
    <n v="28021"/>
    <s v="CANDIANA"/>
    <s v="M"/>
    <n v="1"/>
  </r>
  <r>
    <x v="6"/>
    <x v="27"/>
    <x v="27"/>
    <n v="28022"/>
    <s v="CARCERI"/>
    <s v="F"/>
    <n v="6"/>
  </r>
  <r>
    <x v="6"/>
    <x v="27"/>
    <x v="27"/>
    <n v="28023"/>
    <s v="CARMIGNANO DI BRENTA"/>
    <s v="F"/>
    <n v="22"/>
  </r>
  <r>
    <x v="6"/>
    <x v="27"/>
    <x v="27"/>
    <n v="28023"/>
    <s v="CARMIGNANO DI BRENTA"/>
    <s v="M"/>
    <n v="19"/>
  </r>
  <r>
    <x v="6"/>
    <x v="27"/>
    <x v="27"/>
    <n v="28026"/>
    <s v="CARTURA"/>
    <s v="F"/>
    <n v="9"/>
  </r>
  <r>
    <x v="6"/>
    <x v="27"/>
    <x v="27"/>
    <n v="28026"/>
    <s v="CARTURA"/>
    <s v="M"/>
    <n v="5"/>
  </r>
  <r>
    <x v="6"/>
    <x v="27"/>
    <x v="27"/>
    <n v="28027"/>
    <s v="CASALE DI SCODOSIA"/>
    <s v="F"/>
    <n v="14"/>
  </r>
  <r>
    <x v="6"/>
    <x v="27"/>
    <x v="27"/>
    <n v="28027"/>
    <s v="CASALE DI SCODOSIA"/>
    <s v="M"/>
    <n v="4"/>
  </r>
  <r>
    <x v="6"/>
    <x v="27"/>
    <x v="27"/>
    <n v="28028"/>
    <s v="CASALSERUGO"/>
    <s v="F"/>
    <n v="19"/>
  </r>
  <r>
    <x v="6"/>
    <x v="27"/>
    <x v="27"/>
    <n v="28028"/>
    <s v="CASALSERUGO"/>
    <s v="M"/>
    <n v="8"/>
  </r>
  <r>
    <x v="6"/>
    <x v="27"/>
    <x v="27"/>
    <n v="28029"/>
    <s v="CASTELBALDO"/>
    <s v="F"/>
    <n v="1"/>
  </r>
  <r>
    <x v="6"/>
    <x v="27"/>
    <x v="27"/>
    <n v="28029"/>
    <s v="CASTELBALDO"/>
    <s v="M"/>
    <n v="2"/>
  </r>
  <r>
    <x v="6"/>
    <x v="27"/>
    <x v="27"/>
    <n v="28030"/>
    <s v="CERVARESE SANTA CROCE"/>
    <s v="F"/>
    <n v="16"/>
  </r>
  <r>
    <x v="6"/>
    <x v="27"/>
    <x v="27"/>
    <n v="28030"/>
    <s v="CERVARESE SANTA CROCE"/>
    <s v="M"/>
    <n v="7"/>
  </r>
  <r>
    <x v="6"/>
    <x v="27"/>
    <x v="27"/>
    <n v="28031"/>
    <s v="CINTO EUGANEO"/>
    <s v="F"/>
    <n v="9"/>
  </r>
  <r>
    <x v="6"/>
    <x v="27"/>
    <x v="27"/>
    <n v="28031"/>
    <s v="CINTO EUGANEO"/>
    <s v="M"/>
    <n v="5"/>
  </r>
  <r>
    <x v="6"/>
    <x v="27"/>
    <x v="27"/>
    <n v="28032"/>
    <s v="CITTADELLA"/>
    <s v="F"/>
    <n v="67"/>
  </r>
  <r>
    <x v="6"/>
    <x v="27"/>
    <x v="27"/>
    <n v="28032"/>
    <s v="CITTADELLA"/>
    <s v="M"/>
    <n v="51"/>
  </r>
  <r>
    <x v="6"/>
    <x v="27"/>
    <x v="27"/>
    <n v="28033"/>
    <s v="CODEVIGO"/>
    <s v="F"/>
    <n v="11"/>
  </r>
  <r>
    <x v="6"/>
    <x v="27"/>
    <x v="27"/>
    <n v="28033"/>
    <s v="CODEVIGO"/>
    <s v="M"/>
    <n v="12"/>
  </r>
  <r>
    <x v="6"/>
    <x v="27"/>
    <x v="27"/>
    <n v="28034"/>
    <s v="CONSELVE"/>
    <s v="F"/>
    <n v="29"/>
  </r>
  <r>
    <x v="6"/>
    <x v="27"/>
    <x v="27"/>
    <n v="28034"/>
    <s v="CONSELVE"/>
    <s v="M"/>
    <n v="42"/>
  </r>
  <r>
    <x v="6"/>
    <x v="27"/>
    <x v="27"/>
    <n v="28035"/>
    <s v="CORREZZOLA"/>
    <s v="F"/>
    <n v="16"/>
  </r>
  <r>
    <x v="6"/>
    <x v="27"/>
    <x v="27"/>
    <n v="28035"/>
    <s v="CORREZZOLA"/>
    <s v="M"/>
    <n v="11"/>
  </r>
  <r>
    <x v="6"/>
    <x v="27"/>
    <x v="27"/>
    <n v="28036"/>
    <s v="CURTAROLO"/>
    <s v="F"/>
    <n v="23"/>
  </r>
  <r>
    <x v="6"/>
    <x v="27"/>
    <x v="27"/>
    <n v="28036"/>
    <s v="CURTAROLO"/>
    <s v="M"/>
    <n v="4"/>
  </r>
  <r>
    <x v="6"/>
    <x v="27"/>
    <x v="27"/>
    <n v="28106"/>
    <s v="DUE CARRARE"/>
    <s v="F"/>
    <n v="30"/>
  </r>
  <r>
    <x v="6"/>
    <x v="27"/>
    <x v="27"/>
    <n v="28106"/>
    <s v="DUE CARRARE"/>
    <s v="M"/>
    <n v="17"/>
  </r>
  <r>
    <x v="6"/>
    <x v="27"/>
    <x v="27"/>
    <n v="28037"/>
    <s v="ESTE"/>
    <s v="F"/>
    <n v="73"/>
  </r>
  <r>
    <x v="6"/>
    <x v="27"/>
    <x v="27"/>
    <n v="28037"/>
    <s v="ESTE"/>
    <s v="M"/>
    <n v="54"/>
  </r>
  <r>
    <x v="6"/>
    <x v="27"/>
    <x v="27"/>
    <n v="28038"/>
    <s v="FONTANIVA"/>
    <s v="F"/>
    <n v="20"/>
  </r>
  <r>
    <x v="6"/>
    <x v="27"/>
    <x v="27"/>
    <n v="28038"/>
    <s v="FONTANIVA"/>
    <s v="M"/>
    <n v="9"/>
  </r>
  <r>
    <x v="6"/>
    <x v="27"/>
    <x v="27"/>
    <n v="28039"/>
    <s v="GALLIERA VENETA"/>
    <s v="F"/>
    <n v="15"/>
  </r>
  <r>
    <x v="6"/>
    <x v="27"/>
    <x v="27"/>
    <n v="28039"/>
    <s v="GALLIERA VENETA"/>
    <s v="M"/>
    <n v="13"/>
  </r>
  <r>
    <x v="6"/>
    <x v="27"/>
    <x v="27"/>
    <n v="28040"/>
    <s v="GALZIGNANO TERME"/>
    <s v="F"/>
    <n v="14"/>
  </r>
  <r>
    <x v="6"/>
    <x v="27"/>
    <x v="27"/>
    <n v="28040"/>
    <s v="GALZIGNANO TERME"/>
    <s v="M"/>
    <n v="12"/>
  </r>
  <r>
    <x v="6"/>
    <x v="27"/>
    <x v="27"/>
    <n v="28041"/>
    <s v="GAZZO"/>
    <s v="F"/>
    <n v="9"/>
  </r>
  <r>
    <x v="6"/>
    <x v="27"/>
    <x v="27"/>
    <n v="28041"/>
    <s v="GAZZO"/>
    <s v="M"/>
    <n v="9"/>
  </r>
  <r>
    <x v="6"/>
    <x v="27"/>
    <x v="27"/>
    <n v="28042"/>
    <s v="GRANTORTO"/>
    <s v="F"/>
    <n v="8"/>
  </r>
  <r>
    <x v="6"/>
    <x v="27"/>
    <x v="27"/>
    <n v="28042"/>
    <s v="GRANTORTO"/>
    <s v="M"/>
    <n v="9"/>
  </r>
  <r>
    <x v="6"/>
    <x v="27"/>
    <x v="27"/>
    <n v="28043"/>
    <s v="GRANZE"/>
    <s v="F"/>
    <n v="6"/>
  </r>
  <r>
    <x v="6"/>
    <x v="27"/>
    <x v="27"/>
    <n v="28043"/>
    <s v="GRANZE"/>
    <s v="M"/>
    <n v="1"/>
  </r>
  <r>
    <x v="6"/>
    <x v="27"/>
    <x v="27"/>
    <n v="28044"/>
    <s v="LEGNARO"/>
    <s v="F"/>
    <n v="22"/>
  </r>
  <r>
    <x v="6"/>
    <x v="27"/>
    <x v="27"/>
    <n v="28044"/>
    <s v="LEGNARO"/>
    <s v="M"/>
    <n v="17"/>
  </r>
  <r>
    <x v="6"/>
    <x v="27"/>
    <x v="27"/>
    <n v="28045"/>
    <s v="LIMENA"/>
    <s v="F"/>
    <n v="25"/>
  </r>
  <r>
    <x v="6"/>
    <x v="27"/>
    <x v="27"/>
    <n v="28045"/>
    <s v="LIMENA"/>
    <s v="M"/>
    <n v="20"/>
  </r>
  <r>
    <x v="6"/>
    <x v="27"/>
    <x v="27"/>
    <n v="28046"/>
    <s v="LOREGGIA"/>
    <s v="F"/>
    <n v="25"/>
  </r>
  <r>
    <x v="6"/>
    <x v="27"/>
    <x v="27"/>
    <n v="28046"/>
    <s v="LOREGGIA"/>
    <s v="M"/>
    <n v="14"/>
  </r>
  <r>
    <x v="6"/>
    <x v="27"/>
    <x v="27"/>
    <n v="28047"/>
    <s v="LOZZO ATESTINO"/>
    <s v="F"/>
    <n v="9"/>
  </r>
  <r>
    <x v="6"/>
    <x v="27"/>
    <x v="27"/>
    <n v="28047"/>
    <s v="LOZZO ATESTINO"/>
    <s v="M"/>
    <n v="3"/>
  </r>
  <r>
    <x v="6"/>
    <x v="27"/>
    <x v="27"/>
    <n v="28048"/>
    <s v="MASERA' DI PADOVA"/>
    <s v="F"/>
    <n v="27"/>
  </r>
  <r>
    <x v="6"/>
    <x v="27"/>
    <x v="27"/>
    <n v="28048"/>
    <s v="MASERA' DI PADOVA"/>
    <s v="M"/>
    <n v="11"/>
  </r>
  <r>
    <x v="6"/>
    <x v="27"/>
    <x v="27"/>
    <n v="28049"/>
    <s v="MASI"/>
    <s v="F"/>
    <n v="5"/>
  </r>
  <r>
    <x v="6"/>
    <x v="27"/>
    <x v="27"/>
    <n v="28049"/>
    <s v="MASI"/>
    <s v="M"/>
    <n v="3"/>
  </r>
  <r>
    <x v="6"/>
    <x v="27"/>
    <x v="27"/>
    <n v="28050"/>
    <s v="MASSANZAGO"/>
    <s v="F"/>
    <n v="16"/>
  </r>
  <r>
    <x v="6"/>
    <x v="27"/>
    <x v="27"/>
    <n v="28050"/>
    <s v="MASSANZAGO"/>
    <s v="M"/>
    <n v="9"/>
  </r>
  <r>
    <x v="6"/>
    <x v="27"/>
    <x v="27"/>
    <n v="28051"/>
    <s v="MEGLIADINO SAN FIDENZIO"/>
    <s v="F"/>
    <n v="6"/>
  </r>
  <r>
    <x v="6"/>
    <x v="27"/>
    <x v="27"/>
    <n v="28051"/>
    <s v="MEGLIADINO SAN FIDENZIO"/>
    <s v="M"/>
    <n v="7"/>
  </r>
  <r>
    <x v="6"/>
    <x v="27"/>
    <x v="27"/>
    <n v="28052"/>
    <s v="MEGLIADINO SAN VITALE"/>
    <s v="F"/>
    <n v="2"/>
  </r>
  <r>
    <x v="6"/>
    <x v="27"/>
    <x v="27"/>
    <n v="28052"/>
    <s v="MEGLIADINO SAN VITALE"/>
    <s v="M"/>
    <n v="2"/>
  </r>
  <r>
    <x v="6"/>
    <x v="27"/>
    <x v="27"/>
    <n v="28053"/>
    <s v="MERLARA"/>
    <s v="F"/>
    <n v="7"/>
  </r>
  <r>
    <x v="6"/>
    <x v="27"/>
    <x v="27"/>
    <n v="28053"/>
    <s v="MERLARA"/>
    <s v="M"/>
    <n v="5"/>
  </r>
  <r>
    <x v="6"/>
    <x v="27"/>
    <x v="27"/>
    <n v="28054"/>
    <s v="MESTRINO"/>
    <s v="F"/>
    <n v="37"/>
  </r>
  <r>
    <x v="6"/>
    <x v="27"/>
    <x v="27"/>
    <n v="28054"/>
    <s v="MESTRINO"/>
    <s v="M"/>
    <n v="25"/>
  </r>
  <r>
    <x v="6"/>
    <x v="27"/>
    <x v="27"/>
    <n v="28055"/>
    <s v="MONSELICE"/>
    <s v="F"/>
    <n v="65"/>
  </r>
  <r>
    <x v="6"/>
    <x v="27"/>
    <x v="27"/>
    <n v="28055"/>
    <s v="MONSELICE"/>
    <s v="M"/>
    <n v="43"/>
  </r>
  <r>
    <x v="6"/>
    <x v="27"/>
    <x v="27"/>
    <n v="28056"/>
    <s v="MONTAGNANA"/>
    <s v="F"/>
    <n v="22"/>
  </r>
  <r>
    <x v="6"/>
    <x v="27"/>
    <x v="27"/>
    <n v="28056"/>
    <s v="MONTAGNANA"/>
    <s v="M"/>
    <n v="21"/>
  </r>
  <r>
    <x v="6"/>
    <x v="27"/>
    <x v="27"/>
    <n v="28057"/>
    <s v="MONTEGROTTO TERME"/>
    <s v="F"/>
    <n v="25"/>
  </r>
  <r>
    <x v="6"/>
    <x v="27"/>
    <x v="27"/>
    <n v="28057"/>
    <s v="MONTEGROTTO TERME"/>
    <s v="M"/>
    <n v="22"/>
  </r>
  <r>
    <x v="6"/>
    <x v="27"/>
    <x v="27"/>
    <n v="28058"/>
    <s v="NOVENTA PADOVANA"/>
    <s v="F"/>
    <n v="40"/>
  </r>
  <r>
    <x v="6"/>
    <x v="27"/>
    <x v="27"/>
    <n v="28058"/>
    <s v="NOVENTA PADOVANA"/>
    <s v="M"/>
    <n v="29"/>
  </r>
  <r>
    <x v="6"/>
    <x v="27"/>
    <x v="27"/>
    <n v="28059"/>
    <s v="OSPEDALETTO EUGANEO"/>
    <s v="F"/>
    <n v="18"/>
  </r>
  <r>
    <x v="6"/>
    <x v="27"/>
    <x v="27"/>
    <n v="28059"/>
    <s v="OSPEDALETTO EUGANEO"/>
    <s v="M"/>
    <n v="14"/>
  </r>
  <r>
    <x v="6"/>
    <x v="27"/>
    <x v="27"/>
    <n v="28060"/>
    <s v="PADOVA"/>
    <s v="F"/>
    <n v="836"/>
  </r>
  <r>
    <x v="6"/>
    <x v="27"/>
    <x v="27"/>
    <n v="28060"/>
    <s v="PADOVA"/>
    <s v="M"/>
    <n v="685"/>
  </r>
  <r>
    <x v="6"/>
    <x v="27"/>
    <x v="27"/>
    <n v="28061"/>
    <s v="PERNUMIA"/>
    <s v="F"/>
    <n v="14"/>
  </r>
  <r>
    <x v="6"/>
    <x v="27"/>
    <x v="27"/>
    <n v="28061"/>
    <s v="PERNUMIA"/>
    <s v="M"/>
    <n v="12"/>
  </r>
  <r>
    <x v="6"/>
    <x v="27"/>
    <x v="27"/>
    <n v="28062"/>
    <s v="PIACENZA D'ADIGE"/>
    <s v="F"/>
    <n v="6"/>
  </r>
  <r>
    <x v="6"/>
    <x v="27"/>
    <x v="27"/>
    <n v="28062"/>
    <s v="PIACENZA D'ADIGE"/>
    <s v="M"/>
    <n v="5"/>
  </r>
  <r>
    <x v="6"/>
    <x v="27"/>
    <x v="27"/>
    <n v="28063"/>
    <s v="PIAZZOLA SUL BRENTA"/>
    <s v="F"/>
    <n v="29"/>
  </r>
  <r>
    <x v="6"/>
    <x v="27"/>
    <x v="27"/>
    <n v="28063"/>
    <s v="PIAZZOLA SUL BRENTA"/>
    <s v="M"/>
    <n v="18"/>
  </r>
  <r>
    <x v="6"/>
    <x v="27"/>
    <x v="27"/>
    <n v="28064"/>
    <s v="PIOMBINO DESE"/>
    <s v="F"/>
    <n v="26"/>
  </r>
  <r>
    <x v="6"/>
    <x v="27"/>
    <x v="27"/>
    <n v="28064"/>
    <s v="PIOMBINO DESE"/>
    <s v="M"/>
    <n v="16"/>
  </r>
  <r>
    <x v="6"/>
    <x v="27"/>
    <x v="27"/>
    <n v="28065"/>
    <s v="PIOVE DI SACCO"/>
    <s v="F"/>
    <n v="50"/>
  </r>
  <r>
    <x v="6"/>
    <x v="27"/>
    <x v="27"/>
    <n v="28065"/>
    <s v="PIOVE DI SACCO"/>
    <s v="M"/>
    <n v="38"/>
  </r>
  <r>
    <x v="6"/>
    <x v="27"/>
    <x v="27"/>
    <n v="28066"/>
    <s v="POLVERARA"/>
    <s v="F"/>
    <n v="6"/>
  </r>
  <r>
    <x v="6"/>
    <x v="27"/>
    <x v="27"/>
    <n v="28066"/>
    <s v="POLVERARA"/>
    <s v="M"/>
    <n v="5"/>
  </r>
  <r>
    <x v="6"/>
    <x v="27"/>
    <x v="27"/>
    <n v="28067"/>
    <s v="PONSO"/>
    <s v="F"/>
    <n v="8"/>
  </r>
  <r>
    <x v="6"/>
    <x v="27"/>
    <x v="27"/>
    <n v="28067"/>
    <s v="PONSO"/>
    <s v="M"/>
    <n v="8"/>
  </r>
  <r>
    <x v="6"/>
    <x v="27"/>
    <x v="27"/>
    <n v="28069"/>
    <s v="PONTE SAN NICOLO'"/>
    <s v="F"/>
    <n v="54"/>
  </r>
  <r>
    <x v="6"/>
    <x v="27"/>
    <x v="27"/>
    <n v="28069"/>
    <s v="PONTE SAN NICOLO'"/>
    <s v="M"/>
    <n v="44"/>
  </r>
  <r>
    <x v="6"/>
    <x v="27"/>
    <x v="27"/>
    <n v="28068"/>
    <s v="PONTELONGO"/>
    <s v="F"/>
    <n v="5"/>
  </r>
  <r>
    <x v="6"/>
    <x v="27"/>
    <x v="27"/>
    <n v="28068"/>
    <s v="PONTELONGO"/>
    <s v="M"/>
    <n v="5"/>
  </r>
  <r>
    <x v="6"/>
    <x v="27"/>
    <x v="27"/>
    <n v="28070"/>
    <s v="POZZONOVO"/>
    <s v="F"/>
    <n v="11"/>
  </r>
  <r>
    <x v="6"/>
    <x v="27"/>
    <x v="27"/>
    <n v="28070"/>
    <s v="POZZONOVO"/>
    <s v="M"/>
    <n v="8"/>
  </r>
  <r>
    <x v="6"/>
    <x v="27"/>
    <x v="27"/>
    <n v="28071"/>
    <s v="ROVOLON"/>
    <s v="F"/>
    <n v="17"/>
  </r>
  <r>
    <x v="6"/>
    <x v="27"/>
    <x v="27"/>
    <n v="28071"/>
    <s v="ROVOLON"/>
    <s v="M"/>
    <n v="11"/>
  </r>
  <r>
    <x v="6"/>
    <x v="27"/>
    <x v="27"/>
    <n v="28072"/>
    <s v="RUBANO"/>
    <s v="F"/>
    <n v="67"/>
  </r>
  <r>
    <x v="6"/>
    <x v="27"/>
    <x v="27"/>
    <n v="28072"/>
    <s v="RUBANO"/>
    <s v="M"/>
    <n v="49"/>
  </r>
  <r>
    <x v="6"/>
    <x v="27"/>
    <x v="27"/>
    <n v="28073"/>
    <s v="SACCOLONGO"/>
    <s v="F"/>
    <n v="19"/>
  </r>
  <r>
    <x v="6"/>
    <x v="27"/>
    <x v="27"/>
    <n v="28073"/>
    <s v="SACCOLONGO"/>
    <s v="M"/>
    <n v="13"/>
  </r>
  <r>
    <x v="6"/>
    <x v="27"/>
    <x v="27"/>
    <n v="28074"/>
    <s v="SALETTO"/>
    <s v="F"/>
    <n v="5"/>
  </r>
  <r>
    <x v="6"/>
    <x v="27"/>
    <x v="27"/>
    <n v="28074"/>
    <s v="SALETTO"/>
    <s v="M"/>
    <n v="4"/>
  </r>
  <r>
    <x v="6"/>
    <x v="27"/>
    <x v="27"/>
    <n v="28075"/>
    <s v="SAN GIORGIO DELLE PERTICHE"/>
    <s v="F"/>
    <n v="22"/>
  </r>
  <r>
    <x v="6"/>
    <x v="27"/>
    <x v="27"/>
    <n v="28075"/>
    <s v="SAN GIORGIO DELLE PERTICHE"/>
    <s v="M"/>
    <n v="20"/>
  </r>
  <r>
    <x v="6"/>
    <x v="27"/>
    <x v="27"/>
    <n v="28076"/>
    <s v="SAN GIORGIO IN BOSCO"/>
    <s v="F"/>
    <n v="13"/>
  </r>
  <r>
    <x v="6"/>
    <x v="27"/>
    <x v="27"/>
    <n v="28076"/>
    <s v="SAN GIORGIO IN BOSCO"/>
    <s v="M"/>
    <n v="7"/>
  </r>
  <r>
    <x v="6"/>
    <x v="27"/>
    <x v="27"/>
    <n v="28077"/>
    <s v="SAN MARTINO DI LUPARI"/>
    <s v="F"/>
    <n v="42"/>
  </r>
  <r>
    <x v="6"/>
    <x v="27"/>
    <x v="27"/>
    <n v="28077"/>
    <s v="SAN MARTINO DI LUPARI"/>
    <s v="M"/>
    <n v="21"/>
  </r>
  <r>
    <x v="6"/>
    <x v="27"/>
    <x v="27"/>
    <n v="28078"/>
    <s v="SAN PIETRO IN GU"/>
    <s v="F"/>
    <n v="18"/>
  </r>
  <r>
    <x v="6"/>
    <x v="27"/>
    <x v="27"/>
    <n v="28078"/>
    <s v="SAN PIETRO IN GU"/>
    <s v="M"/>
    <n v="7"/>
  </r>
  <r>
    <x v="6"/>
    <x v="27"/>
    <x v="27"/>
    <n v="28079"/>
    <s v="SAN PIETRO VIMINARIO"/>
    <s v="F"/>
    <n v="15"/>
  </r>
  <r>
    <x v="6"/>
    <x v="27"/>
    <x v="27"/>
    <n v="28079"/>
    <s v="SAN PIETRO VIMINARIO"/>
    <s v="M"/>
    <n v="5"/>
  </r>
  <r>
    <x v="6"/>
    <x v="27"/>
    <x v="27"/>
    <n v="28080"/>
    <s v="SANTA GIUSTINA IN COLLE"/>
    <s v="F"/>
    <n v="19"/>
  </r>
  <r>
    <x v="6"/>
    <x v="27"/>
    <x v="27"/>
    <n v="28080"/>
    <s v="SANTA GIUSTINA IN COLLE"/>
    <s v="M"/>
    <n v="16"/>
  </r>
  <r>
    <x v="6"/>
    <x v="27"/>
    <x v="27"/>
    <n v="28081"/>
    <s v="SANTA MARGHERITA D'ADIGE"/>
    <s v="F"/>
    <n v="3"/>
  </r>
  <r>
    <x v="6"/>
    <x v="27"/>
    <x v="27"/>
    <n v="28081"/>
    <s v="SANTA MARGHERITA D'ADIGE"/>
    <s v="M"/>
    <n v="1"/>
  </r>
  <r>
    <x v="6"/>
    <x v="27"/>
    <x v="27"/>
    <n v="28082"/>
    <s v="SANT'ANGELO DI PIOVE DI SACCO"/>
    <s v="F"/>
    <n v="18"/>
  </r>
  <r>
    <x v="6"/>
    <x v="27"/>
    <x v="27"/>
    <n v="28082"/>
    <s v="SANT'ANGELO DI PIOVE DI SACCO"/>
    <s v="M"/>
    <n v="14"/>
  </r>
  <r>
    <x v="6"/>
    <x v="27"/>
    <x v="27"/>
    <n v="28083"/>
    <s v="SANT'ELENA"/>
    <s v="F"/>
    <n v="10"/>
  </r>
  <r>
    <x v="6"/>
    <x v="27"/>
    <x v="27"/>
    <n v="28083"/>
    <s v="SANT'ELENA"/>
    <s v="M"/>
    <n v="4"/>
  </r>
  <r>
    <x v="6"/>
    <x v="27"/>
    <x v="27"/>
    <n v="28084"/>
    <s v="SANT'URBANO"/>
    <s v="F"/>
    <n v="3"/>
  </r>
  <r>
    <x v="6"/>
    <x v="27"/>
    <x v="27"/>
    <n v="28084"/>
    <s v="SANT'URBANO"/>
    <s v="M"/>
    <n v="2"/>
  </r>
  <r>
    <x v="6"/>
    <x v="27"/>
    <x v="27"/>
    <n v="28085"/>
    <s v="SAONARA"/>
    <s v="F"/>
    <n v="24"/>
  </r>
  <r>
    <x v="6"/>
    <x v="27"/>
    <x v="27"/>
    <n v="28085"/>
    <s v="SAONARA"/>
    <s v="M"/>
    <n v="25"/>
  </r>
  <r>
    <x v="6"/>
    <x v="27"/>
    <x v="27"/>
    <n v="28086"/>
    <s v="SELVAZZANO DENTRO"/>
    <s v="F"/>
    <n v="80"/>
  </r>
  <r>
    <x v="6"/>
    <x v="27"/>
    <x v="27"/>
    <n v="28086"/>
    <s v="SELVAZZANO DENTRO"/>
    <s v="M"/>
    <n v="69"/>
  </r>
  <r>
    <x v="6"/>
    <x v="27"/>
    <x v="27"/>
    <n v="28087"/>
    <s v="SOLESINO"/>
    <s v="F"/>
    <n v="21"/>
  </r>
  <r>
    <x v="6"/>
    <x v="27"/>
    <x v="27"/>
    <n v="28087"/>
    <s v="SOLESINO"/>
    <s v="M"/>
    <n v="17"/>
  </r>
  <r>
    <x v="6"/>
    <x v="27"/>
    <x v="27"/>
    <n v="28088"/>
    <s v="STANGHELLA"/>
    <s v="F"/>
    <n v="10"/>
  </r>
  <r>
    <x v="6"/>
    <x v="27"/>
    <x v="27"/>
    <n v="28088"/>
    <s v="STANGHELLA"/>
    <s v="M"/>
    <n v="2"/>
  </r>
  <r>
    <x v="6"/>
    <x v="27"/>
    <x v="27"/>
    <n v="28089"/>
    <s v="TEOLO"/>
    <s v="F"/>
    <n v="34"/>
  </r>
  <r>
    <x v="6"/>
    <x v="27"/>
    <x v="27"/>
    <n v="28089"/>
    <s v="TEOLO"/>
    <s v="M"/>
    <n v="30"/>
  </r>
  <r>
    <x v="6"/>
    <x v="27"/>
    <x v="27"/>
    <n v="28090"/>
    <s v="TERRASSA PADOVANA"/>
    <s v="F"/>
    <n v="9"/>
  </r>
  <r>
    <x v="6"/>
    <x v="27"/>
    <x v="27"/>
    <n v="28090"/>
    <s v="TERRASSA PADOVANA"/>
    <s v="M"/>
    <n v="4"/>
  </r>
  <r>
    <x v="6"/>
    <x v="27"/>
    <x v="27"/>
    <n v="28091"/>
    <s v="TOMBOLO"/>
    <s v="F"/>
    <n v="23"/>
  </r>
  <r>
    <x v="6"/>
    <x v="27"/>
    <x v="27"/>
    <n v="28091"/>
    <s v="TOMBOLO"/>
    <s v="M"/>
    <n v="15"/>
  </r>
  <r>
    <x v="6"/>
    <x v="27"/>
    <x v="27"/>
    <n v="28092"/>
    <s v="TORREGLIA"/>
    <s v="F"/>
    <n v="9"/>
  </r>
  <r>
    <x v="6"/>
    <x v="27"/>
    <x v="27"/>
    <n v="28092"/>
    <s v="TORREGLIA"/>
    <s v="M"/>
    <n v="15"/>
  </r>
  <r>
    <x v="6"/>
    <x v="27"/>
    <x v="27"/>
    <n v="28093"/>
    <s v="TREBASELEGHE"/>
    <s v="F"/>
    <n v="34"/>
  </r>
  <r>
    <x v="6"/>
    <x v="27"/>
    <x v="27"/>
    <n v="28093"/>
    <s v="TREBASELEGHE"/>
    <s v="M"/>
    <n v="26"/>
  </r>
  <r>
    <x v="6"/>
    <x v="27"/>
    <x v="27"/>
    <n v="28094"/>
    <s v="TRIBANO"/>
    <s v="F"/>
    <n v="13"/>
  </r>
  <r>
    <x v="6"/>
    <x v="27"/>
    <x v="27"/>
    <n v="28094"/>
    <s v="TRIBANO"/>
    <s v="M"/>
    <n v="8"/>
  </r>
  <r>
    <x v="6"/>
    <x v="27"/>
    <x v="27"/>
    <n v="28095"/>
    <s v="URBANA"/>
    <s v="F"/>
    <n v="8"/>
  </r>
  <r>
    <x v="6"/>
    <x v="27"/>
    <x v="27"/>
    <n v="28095"/>
    <s v="URBANA"/>
    <s v="M"/>
    <n v="5"/>
  </r>
  <r>
    <x v="6"/>
    <x v="27"/>
    <x v="27"/>
    <n v="28096"/>
    <s v="VEGGIANO"/>
    <s v="F"/>
    <n v="4"/>
  </r>
  <r>
    <x v="6"/>
    <x v="27"/>
    <x v="27"/>
    <n v="28096"/>
    <s v="VEGGIANO"/>
    <s v="M"/>
    <n v="8"/>
  </r>
  <r>
    <x v="6"/>
    <x v="27"/>
    <x v="27"/>
    <n v="28097"/>
    <s v="VESCOVANA"/>
    <s v="F"/>
    <n v="5"/>
  </r>
  <r>
    <x v="6"/>
    <x v="27"/>
    <x v="27"/>
    <n v="28097"/>
    <s v="VESCOVANA"/>
    <s v="M"/>
    <n v="3"/>
  </r>
  <r>
    <x v="6"/>
    <x v="27"/>
    <x v="27"/>
    <n v="28098"/>
    <s v="VIGHIZZOLO D'ESTE"/>
    <s v="F"/>
    <n v="1"/>
  </r>
  <r>
    <x v="6"/>
    <x v="27"/>
    <x v="27"/>
    <n v="28098"/>
    <s v="VIGHIZZOLO D'ESTE"/>
    <s v="M"/>
    <n v="3"/>
  </r>
  <r>
    <x v="6"/>
    <x v="27"/>
    <x v="27"/>
    <n v="28099"/>
    <s v="VIGODARZERE"/>
    <s v="F"/>
    <n v="44"/>
  </r>
  <r>
    <x v="6"/>
    <x v="27"/>
    <x v="27"/>
    <n v="28099"/>
    <s v="VIGODARZERE"/>
    <s v="M"/>
    <n v="33"/>
  </r>
  <r>
    <x v="6"/>
    <x v="27"/>
    <x v="27"/>
    <n v="28100"/>
    <s v="VIGONZA"/>
    <s v="F"/>
    <n v="81"/>
  </r>
  <r>
    <x v="6"/>
    <x v="27"/>
    <x v="27"/>
    <n v="28100"/>
    <s v="VIGONZA"/>
    <s v="M"/>
    <n v="55"/>
  </r>
  <r>
    <x v="6"/>
    <x v="27"/>
    <x v="27"/>
    <n v="28101"/>
    <s v="VILLA DEL CONTE"/>
    <s v="F"/>
    <n v="17"/>
  </r>
  <r>
    <x v="6"/>
    <x v="27"/>
    <x v="27"/>
    <n v="28101"/>
    <s v="VILLA DEL CONTE"/>
    <s v="M"/>
    <n v="18"/>
  </r>
  <r>
    <x v="6"/>
    <x v="27"/>
    <x v="27"/>
    <n v="28102"/>
    <s v="VILLA ESTENSE"/>
    <s v="F"/>
    <n v="4"/>
  </r>
  <r>
    <x v="6"/>
    <x v="27"/>
    <x v="27"/>
    <n v="28102"/>
    <s v="VILLA ESTENSE"/>
    <s v="M"/>
    <n v="6"/>
  </r>
  <r>
    <x v="6"/>
    <x v="27"/>
    <x v="27"/>
    <n v="28103"/>
    <s v="VILLAFRANCA PADOVANA"/>
    <s v="F"/>
    <n v="25"/>
  </r>
  <r>
    <x v="6"/>
    <x v="27"/>
    <x v="27"/>
    <n v="28103"/>
    <s v="VILLAFRANCA PADOVANA"/>
    <s v="M"/>
    <n v="19"/>
  </r>
  <r>
    <x v="6"/>
    <x v="27"/>
    <x v="27"/>
    <n v="28104"/>
    <s v="VILLANOVA DI CAMPOSAMPIERO"/>
    <s v="F"/>
    <n v="12"/>
  </r>
  <r>
    <x v="6"/>
    <x v="27"/>
    <x v="27"/>
    <n v="28104"/>
    <s v="VILLANOVA DI CAMPOSAMPIERO"/>
    <s v="M"/>
    <n v="13"/>
  </r>
  <r>
    <x v="6"/>
    <x v="27"/>
    <x v="27"/>
    <n v="28105"/>
    <s v="VO'"/>
    <s v="F"/>
    <n v="4"/>
  </r>
  <r>
    <x v="6"/>
    <x v="27"/>
    <x v="27"/>
    <n v="28105"/>
    <s v="VO'"/>
    <s v="M"/>
    <n v="10"/>
  </r>
  <r>
    <x v="6"/>
    <x v="28"/>
    <x v="28"/>
    <n v="29001"/>
    <s v="ADRIA"/>
    <s v="F"/>
    <n v="55"/>
  </r>
  <r>
    <x v="6"/>
    <x v="28"/>
    <x v="28"/>
    <n v="29001"/>
    <s v="ADRIA"/>
    <s v="M"/>
    <n v="46"/>
  </r>
  <r>
    <x v="6"/>
    <x v="28"/>
    <x v="28"/>
    <n v="29002"/>
    <s v="ARIANO NEL POLESINE"/>
    <s v="F"/>
    <n v="7"/>
  </r>
  <r>
    <x v="6"/>
    <x v="28"/>
    <x v="28"/>
    <n v="29002"/>
    <s v="ARIANO NEL POLESINE"/>
    <s v="M"/>
    <n v="6"/>
  </r>
  <r>
    <x v="6"/>
    <x v="28"/>
    <x v="28"/>
    <n v="29003"/>
    <s v="ARQUA' POLESINE"/>
    <s v="F"/>
    <n v="9"/>
  </r>
  <r>
    <x v="6"/>
    <x v="28"/>
    <x v="28"/>
    <n v="29003"/>
    <s v="ARQUA' POLESINE"/>
    <s v="M"/>
    <n v="7"/>
  </r>
  <r>
    <x v="6"/>
    <x v="28"/>
    <x v="28"/>
    <n v="29004"/>
    <s v="BADIA POLESINE"/>
    <s v="F"/>
    <n v="31"/>
  </r>
  <r>
    <x v="6"/>
    <x v="28"/>
    <x v="28"/>
    <n v="29004"/>
    <s v="BADIA POLESINE"/>
    <s v="M"/>
    <n v="19"/>
  </r>
  <r>
    <x v="6"/>
    <x v="28"/>
    <x v="28"/>
    <n v="29006"/>
    <s v="BERGANTINO"/>
    <s v="F"/>
    <n v="3"/>
  </r>
  <r>
    <x v="6"/>
    <x v="28"/>
    <x v="28"/>
    <n v="29006"/>
    <s v="BERGANTINO"/>
    <s v="M"/>
    <n v="7"/>
  </r>
  <r>
    <x v="6"/>
    <x v="28"/>
    <x v="28"/>
    <n v="29007"/>
    <s v="BOSARO"/>
    <s v="F"/>
    <n v="5"/>
  </r>
  <r>
    <x v="6"/>
    <x v="28"/>
    <x v="28"/>
    <n v="29007"/>
    <s v="BOSARO"/>
    <s v="M"/>
    <n v="3"/>
  </r>
  <r>
    <x v="6"/>
    <x v="28"/>
    <x v="28"/>
    <n v="29008"/>
    <s v="CALTO"/>
    <s v="F"/>
    <n v="3"/>
  </r>
  <r>
    <x v="6"/>
    <x v="28"/>
    <x v="28"/>
    <n v="29009"/>
    <s v="CANARO"/>
    <s v="F"/>
    <n v="5"/>
  </r>
  <r>
    <x v="6"/>
    <x v="28"/>
    <x v="28"/>
    <n v="29009"/>
    <s v="CANARO"/>
    <s v="M"/>
    <n v="5"/>
  </r>
  <r>
    <x v="6"/>
    <x v="28"/>
    <x v="28"/>
    <n v="29010"/>
    <s v="CANDA"/>
    <s v="F"/>
    <n v="1"/>
  </r>
  <r>
    <x v="6"/>
    <x v="28"/>
    <x v="28"/>
    <n v="29011"/>
    <s v="CASTELGUGLIELMO"/>
    <s v="F"/>
    <n v="3"/>
  </r>
  <r>
    <x v="6"/>
    <x v="28"/>
    <x v="28"/>
    <n v="29011"/>
    <s v="CASTELGUGLIELMO"/>
    <s v="M"/>
    <n v="3"/>
  </r>
  <r>
    <x v="6"/>
    <x v="28"/>
    <x v="28"/>
    <n v="29012"/>
    <s v="CASTELMASSA"/>
    <s v="F"/>
    <n v="7"/>
  </r>
  <r>
    <x v="6"/>
    <x v="28"/>
    <x v="28"/>
    <n v="29012"/>
    <s v="CASTELMASSA"/>
    <s v="M"/>
    <n v="10"/>
  </r>
  <r>
    <x v="6"/>
    <x v="28"/>
    <x v="28"/>
    <n v="29013"/>
    <s v="CASTELNOVO BARIANO"/>
    <s v="F"/>
    <n v="3"/>
  </r>
  <r>
    <x v="6"/>
    <x v="28"/>
    <x v="28"/>
    <n v="29013"/>
    <s v="CASTELNOVO BARIANO"/>
    <s v="M"/>
    <n v="5"/>
  </r>
  <r>
    <x v="6"/>
    <x v="28"/>
    <x v="28"/>
    <n v="29014"/>
    <s v="CENESELLI"/>
    <s v="F"/>
    <n v="1"/>
  </r>
  <r>
    <x v="6"/>
    <x v="28"/>
    <x v="28"/>
    <n v="29014"/>
    <s v="CENESELLI"/>
    <s v="M"/>
    <n v="2"/>
  </r>
  <r>
    <x v="6"/>
    <x v="28"/>
    <x v="28"/>
    <n v="29015"/>
    <s v="CEREGNANO"/>
    <s v="F"/>
    <n v="10"/>
  </r>
  <r>
    <x v="6"/>
    <x v="28"/>
    <x v="28"/>
    <n v="29015"/>
    <s v="CEREGNANO"/>
    <s v="M"/>
    <n v="4"/>
  </r>
  <r>
    <x v="6"/>
    <x v="28"/>
    <x v="28"/>
    <n v="29017"/>
    <s v="CORBOLA"/>
    <s v="F"/>
    <n v="5"/>
  </r>
  <r>
    <x v="6"/>
    <x v="28"/>
    <x v="28"/>
    <n v="29017"/>
    <s v="CORBOLA"/>
    <s v="M"/>
    <n v="1"/>
  </r>
  <r>
    <x v="6"/>
    <x v="28"/>
    <x v="28"/>
    <n v="29018"/>
    <s v="COSTA DI ROVIGO"/>
    <s v="F"/>
    <n v="6"/>
  </r>
  <r>
    <x v="6"/>
    <x v="28"/>
    <x v="28"/>
    <n v="29018"/>
    <s v="COSTA DI ROVIGO"/>
    <s v="M"/>
    <n v="3"/>
  </r>
  <r>
    <x v="6"/>
    <x v="28"/>
    <x v="28"/>
    <n v="29019"/>
    <s v="CRESPINO"/>
    <s v="F"/>
    <n v="1"/>
  </r>
  <r>
    <x v="6"/>
    <x v="28"/>
    <x v="28"/>
    <n v="29019"/>
    <s v="CRESPINO"/>
    <s v="M"/>
    <n v="3"/>
  </r>
  <r>
    <x v="6"/>
    <x v="28"/>
    <x v="28"/>
    <n v="29021"/>
    <s v="FICAROLO"/>
    <s v="F"/>
    <n v="3"/>
  </r>
  <r>
    <x v="6"/>
    <x v="28"/>
    <x v="28"/>
    <n v="29021"/>
    <s v="FICAROLO"/>
    <s v="M"/>
    <n v="9"/>
  </r>
  <r>
    <x v="6"/>
    <x v="28"/>
    <x v="28"/>
    <n v="29022"/>
    <s v="FIESSO UMBERTIANO"/>
    <s v="F"/>
    <n v="11"/>
  </r>
  <r>
    <x v="6"/>
    <x v="28"/>
    <x v="28"/>
    <n v="29022"/>
    <s v="FIESSO UMBERTIANO"/>
    <s v="M"/>
    <n v="7"/>
  </r>
  <r>
    <x v="6"/>
    <x v="28"/>
    <x v="28"/>
    <n v="29023"/>
    <s v="FRASSINELLE POLESINE"/>
    <s v="F"/>
    <n v="2"/>
  </r>
  <r>
    <x v="6"/>
    <x v="28"/>
    <x v="28"/>
    <n v="29023"/>
    <s v="FRASSINELLE POLESINE"/>
    <s v="M"/>
    <n v="1"/>
  </r>
  <r>
    <x v="6"/>
    <x v="28"/>
    <x v="28"/>
    <n v="29024"/>
    <s v="FRATTA POLESINE"/>
    <s v="F"/>
    <n v="6"/>
  </r>
  <r>
    <x v="6"/>
    <x v="28"/>
    <x v="28"/>
    <n v="29024"/>
    <s v="FRATTA POLESINE"/>
    <s v="M"/>
    <n v="2"/>
  </r>
  <r>
    <x v="6"/>
    <x v="28"/>
    <x v="28"/>
    <n v="29025"/>
    <s v="GAIBA"/>
    <s v="F"/>
    <n v="3"/>
  </r>
  <r>
    <x v="6"/>
    <x v="28"/>
    <x v="28"/>
    <n v="29026"/>
    <s v="GAVELLO"/>
    <s v="F"/>
    <n v="5"/>
  </r>
  <r>
    <x v="6"/>
    <x v="28"/>
    <x v="28"/>
    <n v="29026"/>
    <s v="GAVELLO"/>
    <s v="M"/>
    <n v="2"/>
  </r>
  <r>
    <x v="6"/>
    <x v="28"/>
    <x v="28"/>
    <n v="29027"/>
    <s v="GIACCIANO CON BARUCHELLA"/>
    <s v="F"/>
    <n v="4"/>
  </r>
  <r>
    <x v="6"/>
    <x v="28"/>
    <x v="28"/>
    <n v="29028"/>
    <s v="GUARDA VENETA"/>
    <s v="F"/>
    <n v="2"/>
  </r>
  <r>
    <x v="6"/>
    <x v="28"/>
    <x v="28"/>
    <n v="29028"/>
    <s v="GUARDA VENETA"/>
    <s v="M"/>
    <n v="3"/>
  </r>
  <r>
    <x v="6"/>
    <x v="28"/>
    <x v="28"/>
    <n v="29029"/>
    <s v="LENDINARA"/>
    <s v="F"/>
    <n v="40"/>
  </r>
  <r>
    <x v="6"/>
    <x v="28"/>
    <x v="28"/>
    <n v="29029"/>
    <s v="LENDINARA"/>
    <s v="M"/>
    <n v="11"/>
  </r>
  <r>
    <x v="6"/>
    <x v="28"/>
    <x v="28"/>
    <n v="29030"/>
    <s v="LOREO"/>
    <s v="F"/>
    <n v="8"/>
  </r>
  <r>
    <x v="6"/>
    <x v="28"/>
    <x v="28"/>
    <n v="29030"/>
    <s v="LOREO"/>
    <s v="M"/>
    <n v="1"/>
  </r>
  <r>
    <x v="6"/>
    <x v="28"/>
    <x v="28"/>
    <n v="29031"/>
    <s v="LUSIA"/>
    <s v="F"/>
    <n v="4"/>
  </r>
  <r>
    <x v="6"/>
    <x v="28"/>
    <x v="28"/>
    <n v="29031"/>
    <s v="LUSIA"/>
    <s v="M"/>
    <n v="3"/>
  </r>
  <r>
    <x v="6"/>
    <x v="28"/>
    <x v="28"/>
    <n v="29032"/>
    <s v="MELARA"/>
    <s v="F"/>
    <n v="5"/>
  </r>
  <r>
    <x v="6"/>
    <x v="28"/>
    <x v="28"/>
    <n v="29032"/>
    <s v="MELARA"/>
    <s v="M"/>
    <n v="5"/>
  </r>
  <r>
    <x v="6"/>
    <x v="28"/>
    <x v="28"/>
    <n v="29033"/>
    <s v="OCCHIOBELLO"/>
    <s v="F"/>
    <n v="32"/>
  </r>
  <r>
    <x v="6"/>
    <x v="28"/>
    <x v="28"/>
    <n v="29033"/>
    <s v="OCCHIOBELLO"/>
    <s v="M"/>
    <n v="24"/>
  </r>
  <r>
    <x v="6"/>
    <x v="28"/>
    <x v="28"/>
    <n v="29034"/>
    <s v="PAPOZZE"/>
    <s v="F"/>
    <n v="3"/>
  </r>
  <r>
    <x v="6"/>
    <x v="28"/>
    <x v="28"/>
    <n v="29034"/>
    <s v="PAPOZZE"/>
    <s v="M"/>
    <n v="2"/>
  </r>
  <r>
    <x v="6"/>
    <x v="28"/>
    <x v="28"/>
    <n v="29035"/>
    <s v="PETTORAZZA GRIMANI"/>
    <s v="F"/>
    <n v="3"/>
  </r>
  <r>
    <x v="6"/>
    <x v="28"/>
    <x v="28"/>
    <n v="29035"/>
    <s v="PETTORAZZA GRIMANI"/>
    <s v="M"/>
    <n v="2"/>
  </r>
  <r>
    <x v="6"/>
    <x v="28"/>
    <x v="28"/>
    <n v="29036"/>
    <s v="PINCARA"/>
    <s v="F"/>
    <n v="1"/>
  </r>
  <r>
    <x v="6"/>
    <x v="28"/>
    <x v="28"/>
    <n v="29036"/>
    <s v="PINCARA"/>
    <s v="M"/>
    <n v="1"/>
  </r>
  <r>
    <x v="6"/>
    <x v="28"/>
    <x v="28"/>
    <n v="29037"/>
    <s v="POLESELLA"/>
    <s v="F"/>
    <n v="13"/>
  </r>
  <r>
    <x v="6"/>
    <x v="28"/>
    <x v="28"/>
    <n v="29037"/>
    <s v="POLESELLA"/>
    <s v="M"/>
    <n v="7"/>
  </r>
  <r>
    <x v="6"/>
    <x v="28"/>
    <x v="28"/>
    <n v="29038"/>
    <s v="PONTECCHIO POLESINE"/>
    <s v="F"/>
    <n v="6"/>
  </r>
  <r>
    <x v="6"/>
    <x v="28"/>
    <x v="28"/>
    <n v="29038"/>
    <s v="PONTECCHIO POLESINE"/>
    <s v="M"/>
    <n v="10"/>
  </r>
  <r>
    <x v="6"/>
    <x v="28"/>
    <x v="28"/>
    <n v="29039"/>
    <s v="PORTO TOLLE"/>
    <s v="F"/>
    <n v="19"/>
  </r>
  <r>
    <x v="6"/>
    <x v="28"/>
    <x v="28"/>
    <n v="29039"/>
    <s v="PORTO TOLLE"/>
    <s v="M"/>
    <n v="10"/>
  </r>
  <r>
    <x v="6"/>
    <x v="28"/>
    <x v="28"/>
    <n v="29052"/>
    <s v="PORTO VIRO"/>
    <s v="F"/>
    <n v="33"/>
  </r>
  <r>
    <x v="6"/>
    <x v="28"/>
    <x v="28"/>
    <n v="29052"/>
    <s v="PORTO VIRO"/>
    <s v="M"/>
    <n v="13"/>
  </r>
  <r>
    <x v="6"/>
    <x v="28"/>
    <x v="28"/>
    <n v="29040"/>
    <s v="ROSOLINA"/>
    <s v="F"/>
    <n v="13"/>
  </r>
  <r>
    <x v="6"/>
    <x v="28"/>
    <x v="28"/>
    <n v="29040"/>
    <s v="ROSOLINA"/>
    <s v="M"/>
    <n v="13"/>
  </r>
  <r>
    <x v="6"/>
    <x v="28"/>
    <x v="28"/>
    <n v="29041"/>
    <s v="ROVIGO"/>
    <s v="F"/>
    <n v="141"/>
  </r>
  <r>
    <x v="6"/>
    <x v="28"/>
    <x v="28"/>
    <n v="29041"/>
    <s v="ROVIGO"/>
    <s v="M"/>
    <n v="121"/>
  </r>
  <r>
    <x v="6"/>
    <x v="28"/>
    <x v="28"/>
    <n v="29042"/>
    <s v="SALARA"/>
    <s v="F"/>
    <n v="5"/>
  </r>
  <r>
    <x v="6"/>
    <x v="28"/>
    <x v="28"/>
    <n v="29042"/>
    <s v="SALARA"/>
    <s v="M"/>
    <n v="2"/>
  </r>
  <r>
    <x v="6"/>
    <x v="28"/>
    <x v="28"/>
    <n v="29043"/>
    <s v="SAN BELLINO"/>
    <s v="F"/>
    <n v="9"/>
  </r>
  <r>
    <x v="6"/>
    <x v="28"/>
    <x v="28"/>
    <n v="29043"/>
    <s v="SAN BELLINO"/>
    <s v="M"/>
    <n v="2"/>
  </r>
  <r>
    <x v="6"/>
    <x v="28"/>
    <x v="28"/>
    <n v="29044"/>
    <s v="SAN MARTINO DI VENEZZE"/>
    <s v="F"/>
    <n v="8"/>
  </r>
  <r>
    <x v="6"/>
    <x v="28"/>
    <x v="28"/>
    <n v="29044"/>
    <s v="SAN MARTINO DI VENEZZE"/>
    <s v="M"/>
    <n v="4"/>
  </r>
  <r>
    <x v="6"/>
    <x v="28"/>
    <x v="28"/>
    <n v="29045"/>
    <s v="STIENTA"/>
    <s v="F"/>
    <n v="3"/>
  </r>
  <r>
    <x v="6"/>
    <x v="28"/>
    <x v="28"/>
    <n v="29045"/>
    <s v="STIENTA"/>
    <s v="M"/>
    <n v="3"/>
  </r>
  <r>
    <x v="6"/>
    <x v="28"/>
    <x v="28"/>
    <n v="29046"/>
    <s v="TAGLIO DI PO"/>
    <s v="F"/>
    <n v="16"/>
  </r>
  <r>
    <x v="6"/>
    <x v="28"/>
    <x v="28"/>
    <n v="29046"/>
    <s v="TAGLIO DI PO"/>
    <s v="M"/>
    <n v="5"/>
  </r>
  <r>
    <x v="6"/>
    <x v="28"/>
    <x v="28"/>
    <n v="29047"/>
    <s v="TRECENTA"/>
    <s v="F"/>
    <n v="5"/>
  </r>
  <r>
    <x v="6"/>
    <x v="28"/>
    <x v="28"/>
    <n v="29047"/>
    <s v="TRECENTA"/>
    <s v="M"/>
    <n v="2"/>
  </r>
  <r>
    <x v="6"/>
    <x v="28"/>
    <x v="28"/>
    <n v="29048"/>
    <s v="VILLADOSE"/>
    <s v="F"/>
    <n v="17"/>
  </r>
  <r>
    <x v="6"/>
    <x v="28"/>
    <x v="28"/>
    <n v="29048"/>
    <s v="VILLADOSE"/>
    <s v="M"/>
    <n v="9"/>
  </r>
  <r>
    <x v="6"/>
    <x v="28"/>
    <x v="28"/>
    <n v="29049"/>
    <s v="VILLAMARZANA"/>
    <s v="F"/>
    <n v="3"/>
  </r>
  <r>
    <x v="6"/>
    <x v="28"/>
    <x v="28"/>
    <n v="29049"/>
    <s v="VILLAMARZANA"/>
    <s v="M"/>
    <n v="6"/>
  </r>
  <r>
    <x v="6"/>
    <x v="28"/>
    <x v="28"/>
    <n v="29050"/>
    <s v="VILLANOVA DEL GHEBBO"/>
    <s v="F"/>
    <n v="3"/>
  </r>
  <r>
    <x v="6"/>
    <x v="28"/>
    <x v="28"/>
    <n v="29050"/>
    <s v="VILLANOVA DEL GHEBBO"/>
    <s v="M"/>
    <n v="5"/>
  </r>
  <r>
    <x v="6"/>
    <x v="28"/>
    <x v="28"/>
    <n v="29051"/>
    <s v="VILLANOVA MARCHESANA"/>
    <s v="F"/>
    <n v="1"/>
  </r>
  <r>
    <x v="6"/>
    <x v="29"/>
    <x v="29"/>
    <n v="30001"/>
    <s v="AIELLO DEL FRIULI"/>
    <s v="F"/>
    <n v="3"/>
  </r>
  <r>
    <x v="6"/>
    <x v="29"/>
    <x v="29"/>
    <n v="30001"/>
    <s v="AIELLO DEL FRIULI"/>
    <s v="M"/>
    <n v="1"/>
  </r>
  <r>
    <x v="6"/>
    <x v="29"/>
    <x v="29"/>
    <n v="30002"/>
    <s v="AMARO"/>
    <s v="F"/>
    <n v="2"/>
  </r>
  <r>
    <x v="6"/>
    <x v="29"/>
    <x v="29"/>
    <n v="30002"/>
    <s v="AMARO"/>
    <s v="M"/>
    <n v="2"/>
  </r>
  <r>
    <x v="6"/>
    <x v="29"/>
    <x v="29"/>
    <n v="30003"/>
    <s v="AMPEZZO"/>
    <s v="F"/>
    <n v="1"/>
  </r>
  <r>
    <x v="6"/>
    <x v="29"/>
    <x v="29"/>
    <n v="30003"/>
    <s v="AMPEZZO"/>
    <s v="M"/>
    <n v="3"/>
  </r>
  <r>
    <x v="6"/>
    <x v="29"/>
    <x v="29"/>
    <n v="30004"/>
    <s v="AQUILEIA"/>
    <s v="F"/>
    <n v="9"/>
  </r>
  <r>
    <x v="6"/>
    <x v="29"/>
    <x v="29"/>
    <n v="30004"/>
    <s v="AQUILEIA"/>
    <s v="M"/>
    <n v="3"/>
  </r>
  <r>
    <x v="6"/>
    <x v="29"/>
    <x v="29"/>
    <n v="30005"/>
    <s v="ARTA TERME"/>
    <s v="F"/>
    <n v="3"/>
  </r>
  <r>
    <x v="6"/>
    <x v="29"/>
    <x v="29"/>
    <n v="30005"/>
    <s v="ARTA TERME"/>
    <s v="M"/>
    <n v="5"/>
  </r>
  <r>
    <x v="6"/>
    <x v="29"/>
    <x v="29"/>
    <n v="30006"/>
    <s v="ARTEGNA"/>
    <s v="F"/>
    <n v="12"/>
  </r>
  <r>
    <x v="6"/>
    <x v="29"/>
    <x v="29"/>
    <n v="30006"/>
    <s v="ARTEGNA"/>
    <s v="M"/>
    <n v="7"/>
  </r>
  <r>
    <x v="6"/>
    <x v="29"/>
    <x v="29"/>
    <n v="30007"/>
    <s v="ATTIMIS"/>
    <s v="F"/>
    <n v="5"/>
  </r>
  <r>
    <x v="6"/>
    <x v="29"/>
    <x v="29"/>
    <n v="30008"/>
    <s v="BAGNARIA ARSA"/>
    <s v="F"/>
    <n v="12"/>
  </r>
  <r>
    <x v="6"/>
    <x v="29"/>
    <x v="29"/>
    <n v="30009"/>
    <s v="BASILIANO"/>
    <s v="F"/>
    <n v="12"/>
  </r>
  <r>
    <x v="6"/>
    <x v="29"/>
    <x v="29"/>
    <n v="30009"/>
    <s v="BASILIANO"/>
    <s v="M"/>
    <n v="5"/>
  </r>
  <r>
    <x v="6"/>
    <x v="29"/>
    <x v="29"/>
    <n v="30010"/>
    <s v="BERTIOLO"/>
    <s v="F"/>
    <n v="3"/>
  </r>
  <r>
    <x v="6"/>
    <x v="29"/>
    <x v="29"/>
    <n v="30010"/>
    <s v="BERTIOLO"/>
    <s v="M"/>
    <n v="4"/>
  </r>
  <r>
    <x v="6"/>
    <x v="29"/>
    <x v="29"/>
    <n v="30011"/>
    <s v="BICINICCO"/>
    <s v="F"/>
    <n v="3"/>
  </r>
  <r>
    <x v="6"/>
    <x v="29"/>
    <x v="29"/>
    <n v="30011"/>
    <s v="BICINICCO"/>
    <s v="M"/>
    <n v="1"/>
  </r>
  <r>
    <x v="6"/>
    <x v="29"/>
    <x v="29"/>
    <n v="30012"/>
    <s v="BORDANO"/>
    <s v="M"/>
    <n v="1"/>
  </r>
  <r>
    <x v="6"/>
    <x v="29"/>
    <x v="29"/>
    <n v="30013"/>
    <s v="BUJA"/>
    <s v="F"/>
    <n v="16"/>
  </r>
  <r>
    <x v="6"/>
    <x v="29"/>
    <x v="29"/>
    <n v="30013"/>
    <s v="BUJA"/>
    <s v="M"/>
    <n v="11"/>
  </r>
  <r>
    <x v="6"/>
    <x v="29"/>
    <x v="29"/>
    <n v="30014"/>
    <s v="BUTTRIO"/>
    <s v="F"/>
    <n v="15"/>
  </r>
  <r>
    <x v="6"/>
    <x v="29"/>
    <x v="29"/>
    <n v="30014"/>
    <s v="BUTTRIO"/>
    <s v="M"/>
    <n v="10"/>
  </r>
  <r>
    <x v="6"/>
    <x v="29"/>
    <x v="29"/>
    <n v="30015"/>
    <s v="CAMINO AL TAGLIAMENTO"/>
    <s v="F"/>
    <n v="2"/>
  </r>
  <r>
    <x v="6"/>
    <x v="29"/>
    <x v="29"/>
    <n v="30015"/>
    <s v="CAMINO AL TAGLIAMENTO"/>
    <s v="M"/>
    <n v="2"/>
  </r>
  <r>
    <x v="6"/>
    <x v="29"/>
    <x v="29"/>
    <n v="30016"/>
    <s v="CAMPOFORMIDO"/>
    <s v="F"/>
    <n v="23"/>
  </r>
  <r>
    <x v="6"/>
    <x v="29"/>
    <x v="29"/>
    <n v="30016"/>
    <s v="CAMPOFORMIDO"/>
    <s v="M"/>
    <n v="18"/>
  </r>
  <r>
    <x v="6"/>
    <x v="29"/>
    <x v="29"/>
    <n v="30017"/>
    <s v="CAMPOLONGO AL TORRE"/>
    <s v="F"/>
    <n v="2"/>
  </r>
  <r>
    <x v="6"/>
    <x v="29"/>
    <x v="29"/>
    <n v="30138"/>
    <s v="CAMPOLONGO TAPOGLIANO"/>
    <s v="F"/>
    <n v="1"/>
  </r>
  <r>
    <x v="6"/>
    <x v="29"/>
    <x v="29"/>
    <n v="30138"/>
    <s v="CAMPOLONGO TAPOGLIANO"/>
    <s v="M"/>
    <n v="1"/>
  </r>
  <r>
    <x v="6"/>
    <x v="29"/>
    <x v="29"/>
    <n v="30018"/>
    <s v="CARLINO"/>
    <s v="F"/>
    <n v="6"/>
  </r>
  <r>
    <x v="6"/>
    <x v="29"/>
    <x v="29"/>
    <n v="30018"/>
    <s v="CARLINO"/>
    <s v="M"/>
    <n v="4"/>
  </r>
  <r>
    <x v="6"/>
    <x v="29"/>
    <x v="29"/>
    <n v="30019"/>
    <s v="CASSACCO"/>
    <s v="F"/>
    <n v="6"/>
  </r>
  <r>
    <x v="6"/>
    <x v="29"/>
    <x v="29"/>
    <n v="30019"/>
    <s v="CASSACCO"/>
    <s v="M"/>
    <n v="12"/>
  </r>
  <r>
    <x v="6"/>
    <x v="29"/>
    <x v="29"/>
    <n v="30020"/>
    <s v="CASTIONS DI STRADA"/>
    <s v="F"/>
    <n v="13"/>
  </r>
  <r>
    <x v="6"/>
    <x v="29"/>
    <x v="29"/>
    <n v="30020"/>
    <s v="CASTIONS DI STRADA"/>
    <s v="M"/>
    <n v="5"/>
  </r>
  <r>
    <x v="6"/>
    <x v="29"/>
    <x v="29"/>
    <n v="30021"/>
    <s v="CAVAZZO CARNICO"/>
    <s v="F"/>
    <n v="1"/>
  </r>
  <r>
    <x v="6"/>
    <x v="29"/>
    <x v="29"/>
    <n v="30021"/>
    <s v="CAVAZZO CARNICO"/>
    <s v="M"/>
    <n v="2"/>
  </r>
  <r>
    <x v="6"/>
    <x v="29"/>
    <x v="29"/>
    <n v="30022"/>
    <s v="CERCIVENTO"/>
    <s v="F"/>
    <n v="1"/>
  </r>
  <r>
    <x v="6"/>
    <x v="29"/>
    <x v="29"/>
    <n v="30023"/>
    <s v="CERVIGNANO DEL FRIULI"/>
    <s v="F"/>
    <n v="33"/>
  </r>
  <r>
    <x v="6"/>
    <x v="29"/>
    <x v="29"/>
    <n v="30023"/>
    <s v="CERVIGNANO DEL FRIULI"/>
    <s v="M"/>
    <n v="26"/>
  </r>
  <r>
    <x v="6"/>
    <x v="29"/>
    <x v="29"/>
    <n v="30024"/>
    <s v="CHIOPRIS-VISCONE"/>
    <s v="F"/>
    <n v="3"/>
  </r>
  <r>
    <x v="6"/>
    <x v="29"/>
    <x v="29"/>
    <n v="30024"/>
    <s v="CHIOPRIS-VISCONE"/>
    <s v="M"/>
    <n v="2"/>
  </r>
  <r>
    <x v="6"/>
    <x v="29"/>
    <x v="29"/>
    <n v="30025"/>
    <s v="CHIUSAFORTE"/>
    <s v="F"/>
    <n v="2"/>
  </r>
  <r>
    <x v="6"/>
    <x v="29"/>
    <x v="29"/>
    <n v="30026"/>
    <s v="CIVIDALE DEL FRIULI"/>
    <s v="F"/>
    <n v="33"/>
  </r>
  <r>
    <x v="6"/>
    <x v="29"/>
    <x v="29"/>
    <n v="30026"/>
    <s v="CIVIDALE DEL FRIULI"/>
    <s v="M"/>
    <n v="26"/>
  </r>
  <r>
    <x v="6"/>
    <x v="29"/>
    <x v="29"/>
    <n v="30027"/>
    <s v="CODROIPO"/>
    <s v="F"/>
    <n v="36"/>
  </r>
  <r>
    <x v="6"/>
    <x v="29"/>
    <x v="29"/>
    <n v="30027"/>
    <s v="CODROIPO"/>
    <s v="M"/>
    <n v="33"/>
  </r>
  <r>
    <x v="6"/>
    <x v="29"/>
    <x v="29"/>
    <n v="30028"/>
    <s v="COLLOREDO DI MONTE ALBANO"/>
    <s v="F"/>
    <n v="9"/>
  </r>
  <r>
    <x v="6"/>
    <x v="29"/>
    <x v="29"/>
    <n v="30028"/>
    <s v="COLLOREDO DI MONTE ALBANO"/>
    <s v="M"/>
    <n v="3"/>
  </r>
  <r>
    <x v="6"/>
    <x v="29"/>
    <x v="29"/>
    <n v="30029"/>
    <s v="COMEGLIANS"/>
    <s v="F"/>
    <n v="2"/>
  </r>
  <r>
    <x v="6"/>
    <x v="29"/>
    <x v="29"/>
    <n v="30030"/>
    <s v="CORNO DI ROSAZZO"/>
    <s v="F"/>
    <n v="9"/>
  </r>
  <r>
    <x v="6"/>
    <x v="29"/>
    <x v="29"/>
    <n v="30030"/>
    <s v="CORNO DI ROSAZZO"/>
    <s v="M"/>
    <n v="3"/>
  </r>
  <r>
    <x v="6"/>
    <x v="29"/>
    <x v="29"/>
    <n v="30031"/>
    <s v="COSEANO"/>
    <s v="F"/>
    <n v="4"/>
  </r>
  <r>
    <x v="6"/>
    <x v="29"/>
    <x v="29"/>
    <n v="30031"/>
    <s v="COSEANO"/>
    <s v="M"/>
    <n v="2"/>
  </r>
  <r>
    <x v="6"/>
    <x v="29"/>
    <x v="29"/>
    <n v="30032"/>
    <s v="DIGNANO"/>
    <s v="F"/>
    <n v="7"/>
  </r>
  <r>
    <x v="6"/>
    <x v="29"/>
    <x v="29"/>
    <n v="30032"/>
    <s v="DIGNANO"/>
    <s v="M"/>
    <n v="1"/>
  </r>
  <r>
    <x v="6"/>
    <x v="29"/>
    <x v="29"/>
    <n v="30033"/>
    <s v="DOGNA"/>
    <s v="M"/>
    <n v="1"/>
  </r>
  <r>
    <x v="6"/>
    <x v="29"/>
    <x v="29"/>
    <n v="30035"/>
    <s v="ENEMONZO"/>
    <s v="F"/>
    <n v="5"/>
  </r>
  <r>
    <x v="6"/>
    <x v="29"/>
    <x v="29"/>
    <n v="30035"/>
    <s v="ENEMONZO"/>
    <s v="M"/>
    <n v="2"/>
  </r>
  <r>
    <x v="6"/>
    <x v="29"/>
    <x v="29"/>
    <n v="30036"/>
    <s v="FAEDIS"/>
    <s v="F"/>
    <n v="9"/>
  </r>
  <r>
    <x v="6"/>
    <x v="29"/>
    <x v="29"/>
    <n v="30036"/>
    <s v="FAEDIS"/>
    <s v="M"/>
    <n v="8"/>
  </r>
  <r>
    <x v="6"/>
    <x v="29"/>
    <x v="29"/>
    <n v="30037"/>
    <s v="FAGAGNA"/>
    <s v="F"/>
    <n v="19"/>
  </r>
  <r>
    <x v="6"/>
    <x v="29"/>
    <x v="29"/>
    <n v="30037"/>
    <s v="FAGAGNA"/>
    <s v="M"/>
    <n v="9"/>
  </r>
  <r>
    <x v="6"/>
    <x v="29"/>
    <x v="29"/>
    <n v="30038"/>
    <s v="FIUMICELLO"/>
    <s v="F"/>
    <n v="13"/>
  </r>
  <r>
    <x v="6"/>
    <x v="29"/>
    <x v="29"/>
    <n v="30038"/>
    <s v="FIUMICELLO"/>
    <s v="M"/>
    <n v="3"/>
  </r>
  <r>
    <x v="6"/>
    <x v="29"/>
    <x v="29"/>
    <n v="30039"/>
    <s v="FLAIBANO"/>
    <s v="F"/>
    <n v="2"/>
  </r>
  <r>
    <x v="6"/>
    <x v="29"/>
    <x v="29"/>
    <n v="30039"/>
    <s v="FLAIBANO"/>
    <s v="M"/>
    <n v="2"/>
  </r>
  <r>
    <x v="6"/>
    <x v="29"/>
    <x v="29"/>
    <n v="30137"/>
    <s v="FORGARIA NEL FRIULI"/>
    <s v="F"/>
    <n v="2"/>
  </r>
  <r>
    <x v="6"/>
    <x v="29"/>
    <x v="29"/>
    <n v="30137"/>
    <s v="FORGARIA NEL FRIULI"/>
    <s v="M"/>
    <n v="1"/>
  </r>
  <r>
    <x v="6"/>
    <x v="29"/>
    <x v="29"/>
    <n v="30041"/>
    <s v="FORNI DI SOPRA"/>
    <s v="M"/>
    <n v="2"/>
  </r>
  <r>
    <x v="6"/>
    <x v="29"/>
    <x v="29"/>
    <n v="30042"/>
    <s v="FORNI DI SOTTO"/>
    <s v="F"/>
    <n v="1"/>
  </r>
  <r>
    <x v="6"/>
    <x v="29"/>
    <x v="29"/>
    <n v="30042"/>
    <s v="FORNI DI SOTTO"/>
    <s v="M"/>
    <n v="1"/>
  </r>
  <r>
    <x v="6"/>
    <x v="29"/>
    <x v="29"/>
    <n v="30043"/>
    <s v="GEMONA DEL FRIULI"/>
    <s v="F"/>
    <n v="24"/>
  </r>
  <r>
    <x v="6"/>
    <x v="29"/>
    <x v="29"/>
    <n v="30043"/>
    <s v="GEMONA DEL FRIULI"/>
    <s v="M"/>
    <n v="21"/>
  </r>
  <r>
    <x v="6"/>
    <x v="29"/>
    <x v="29"/>
    <n v="30044"/>
    <s v="GONARS"/>
    <s v="F"/>
    <n v="14"/>
  </r>
  <r>
    <x v="6"/>
    <x v="29"/>
    <x v="29"/>
    <n v="30044"/>
    <s v="GONARS"/>
    <s v="M"/>
    <n v="4"/>
  </r>
  <r>
    <x v="6"/>
    <x v="29"/>
    <x v="29"/>
    <n v="30045"/>
    <s v="GRIMACCO"/>
    <s v="F"/>
    <n v="2"/>
  </r>
  <r>
    <x v="6"/>
    <x v="29"/>
    <x v="29"/>
    <n v="30045"/>
    <s v="GRIMACCO"/>
    <s v="M"/>
    <n v="1"/>
  </r>
  <r>
    <x v="6"/>
    <x v="29"/>
    <x v="29"/>
    <n v="30046"/>
    <s v="LATISANA"/>
    <s v="F"/>
    <n v="34"/>
  </r>
  <r>
    <x v="6"/>
    <x v="29"/>
    <x v="29"/>
    <n v="30046"/>
    <s v="LATISANA"/>
    <s v="M"/>
    <n v="20"/>
  </r>
  <r>
    <x v="6"/>
    <x v="29"/>
    <x v="29"/>
    <n v="30047"/>
    <s v="LAUCO"/>
    <s v="F"/>
    <n v="1"/>
  </r>
  <r>
    <x v="6"/>
    <x v="29"/>
    <x v="29"/>
    <n v="30047"/>
    <s v="LAUCO"/>
    <s v="M"/>
    <n v="1"/>
  </r>
  <r>
    <x v="6"/>
    <x v="29"/>
    <x v="29"/>
    <n v="30048"/>
    <s v="LESTIZZA"/>
    <s v="F"/>
    <n v="13"/>
  </r>
  <r>
    <x v="6"/>
    <x v="29"/>
    <x v="29"/>
    <n v="30048"/>
    <s v="LESTIZZA"/>
    <s v="M"/>
    <n v="6"/>
  </r>
  <r>
    <x v="6"/>
    <x v="29"/>
    <x v="29"/>
    <n v="30049"/>
    <s v="LIGNANO SABBIADORO"/>
    <s v="F"/>
    <n v="12"/>
  </r>
  <r>
    <x v="6"/>
    <x v="29"/>
    <x v="29"/>
    <n v="30049"/>
    <s v="LIGNANO SABBIADORO"/>
    <s v="M"/>
    <n v="7"/>
  </r>
  <r>
    <x v="6"/>
    <x v="29"/>
    <x v="29"/>
    <n v="30052"/>
    <s v="MAGNANO IN RIVIERA"/>
    <s v="F"/>
    <n v="5"/>
  </r>
  <r>
    <x v="6"/>
    <x v="29"/>
    <x v="29"/>
    <n v="30052"/>
    <s v="MAGNANO IN RIVIERA"/>
    <s v="M"/>
    <n v="6"/>
  </r>
  <r>
    <x v="6"/>
    <x v="29"/>
    <x v="29"/>
    <n v="30053"/>
    <s v="MAJANO"/>
    <s v="F"/>
    <n v="10"/>
  </r>
  <r>
    <x v="6"/>
    <x v="29"/>
    <x v="29"/>
    <n v="30053"/>
    <s v="MAJANO"/>
    <s v="M"/>
    <n v="3"/>
  </r>
  <r>
    <x v="6"/>
    <x v="29"/>
    <x v="29"/>
    <n v="30054"/>
    <s v="MALBORGHETTO VALBRUNA"/>
    <s v="F"/>
    <n v="2"/>
  </r>
  <r>
    <x v="6"/>
    <x v="29"/>
    <x v="29"/>
    <n v="30055"/>
    <s v="MANZANO"/>
    <s v="F"/>
    <n v="19"/>
  </r>
  <r>
    <x v="6"/>
    <x v="29"/>
    <x v="29"/>
    <n v="30055"/>
    <s v="MANZANO"/>
    <s v="M"/>
    <n v="6"/>
  </r>
  <r>
    <x v="6"/>
    <x v="29"/>
    <x v="29"/>
    <n v="30056"/>
    <s v="MARANO LAGUNARE"/>
    <s v="F"/>
    <n v="4"/>
  </r>
  <r>
    <x v="6"/>
    <x v="29"/>
    <x v="29"/>
    <n v="30056"/>
    <s v="MARANO LAGUNARE"/>
    <s v="M"/>
    <n v="6"/>
  </r>
  <r>
    <x v="6"/>
    <x v="29"/>
    <x v="29"/>
    <n v="30057"/>
    <s v="MARTIGNACCO"/>
    <s v="F"/>
    <n v="10"/>
  </r>
  <r>
    <x v="6"/>
    <x v="29"/>
    <x v="29"/>
    <n v="30057"/>
    <s v="MARTIGNACCO"/>
    <s v="M"/>
    <n v="10"/>
  </r>
  <r>
    <x v="6"/>
    <x v="29"/>
    <x v="29"/>
    <n v="30058"/>
    <s v="MERETO DI TOMBA"/>
    <s v="F"/>
    <n v="8"/>
  </r>
  <r>
    <x v="6"/>
    <x v="29"/>
    <x v="29"/>
    <n v="30058"/>
    <s v="MERETO DI TOMBA"/>
    <s v="M"/>
    <n v="7"/>
  </r>
  <r>
    <x v="6"/>
    <x v="29"/>
    <x v="29"/>
    <n v="30059"/>
    <s v="MOGGIO UDINESE"/>
    <s v="F"/>
    <n v="4"/>
  </r>
  <r>
    <x v="6"/>
    <x v="29"/>
    <x v="29"/>
    <n v="30059"/>
    <s v="MOGGIO UDINESE"/>
    <s v="M"/>
    <n v="2"/>
  </r>
  <r>
    <x v="6"/>
    <x v="29"/>
    <x v="29"/>
    <n v="30060"/>
    <s v="MOIMACCO"/>
    <s v="F"/>
    <n v="2"/>
  </r>
  <r>
    <x v="6"/>
    <x v="29"/>
    <x v="29"/>
    <n v="30060"/>
    <s v="MOIMACCO"/>
    <s v="M"/>
    <n v="3"/>
  </r>
  <r>
    <x v="6"/>
    <x v="29"/>
    <x v="29"/>
    <n v="30061"/>
    <s v="MONTENARS"/>
    <s v="M"/>
    <n v="2"/>
  </r>
  <r>
    <x v="6"/>
    <x v="29"/>
    <x v="29"/>
    <n v="30062"/>
    <s v="MORTEGLIANO"/>
    <s v="F"/>
    <n v="12"/>
  </r>
  <r>
    <x v="6"/>
    <x v="29"/>
    <x v="29"/>
    <n v="30062"/>
    <s v="MORTEGLIANO"/>
    <s v="M"/>
    <n v="4"/>
  </r>
  <r>
    <x v="6"/>
    <x v="29"/>
    <x v="29"/>
    <n v="30063"/>
    <s v="MORUZZO"/>
    <s v="F"/>
    <n v="12"/>
  </r>
  <r>
    <x v="6"/>
    <x v="29"/>
    <x v="29"/>
    <n v="30063"/>
    <s v="MORUZZO"/>
    <s v="M"/>
    <n v="5"/>
  </r>
  <r>
    <x v="6"/>
    <x v="29"/>
    <x v="29"/>
    <n v="30064"/>
    <s v="MUZZANA DEL TURGNANO"/>
    <s v="F"/>
    <n v="5"/>
  </r>
  <r>
    <x v="6"/>
    <x v="29"/>
    <x v="29"/>
    <n v="30064"/>
    <s v="MUZZANA DEL TURGNANO"/>
    <s v="M"/>
    <n v="5"/>
  </r>
  <r>
    <x v="6"/>
    <x v="29"/>
    <x v="29"/>
    <n v="30065"/>
    <s v="NIMIS"/>
    <s v="F"/>
    <n v="3"/>
  </r>
  <r>
    <x v="6"/>
    <x v="29"/>
    <x v="29"/>
    <n v="30065"/>
    <s v="NIMIS"/>
    <s v="M"/>
    <n v="6"/>
  </r>
  <r>
    <x v="6"/>
    <x v="29"/>
    <x v="29"/>
    <n v="30066"/>
    <s v="OSOPPO"/>
    <s v="F"/>
    <n v="8"/>
  </r>
  <r>
    <x v="6"/>
    <x v="29"/>
    <x v="29"/>
    <n v="30066"/>
    <s v="OSOPPO"/>
    <s v="M"/>
    <n v="4"/>
  </r>
  <r>
    <x v="6"/>
    <x v="29"/>
    <x v="29"/>
    <n v="30067"/>
    <s v="OVARO"/>
    <s v="F"/>
    <n v="4"/>
  </r>
  <r>
    <x v="6"/>
    <x v="29"/>
    <x v="29"/>
    <n v="30067"/>
    <s v="OVARO"/>
    <s v="M"/>
    <n v="2"/>
  </r>
  <r>
    <x v="6"/>
    <x v="29"/>
    <x v="29"/>
    <n v="30068"/>
    <s v="PAGNACCO"/>
    <s v="F"/>
    <n v="13"/>
  </r>
  <r>
    <x v="6"/>
    <x v="29"/>
    <x v="29"/>
    <n v="30068"/>
    <s v="PAGNACCO"/>
    <s v="M"/>
    <n v="11"/>
  </r>
  <r>
    <x v="6"/>
    <x v="29"/>
    <x v="29"/>
    <n v="30069"/>
    <s v="PALAZZOLO DELLO STELLA"/>
    <s v="F"/>
    <n v="7"/>
  </r>
  <r>
    <x v="6"/>
    <x v="29"/>
    <x v="29"/>
    <n v="30069"/>
    <s v="PALAZZOLO DELLO STELLA"/>
    <s v="M"/>
    <n v="6"/>
  </r>
  <r>
    <x v="6"/>
    <x v="29"/>
    <x v="29"/>
    <n v="30070"/>
    <s v="PALMANOVA"/>
    <s v="F"/>
    <n v="10"/>
  </r>
  <r>
    <x v="6"/>
    <x v="29"/>
    <x v="29"/>
    <n v="30070"/>
    <s v="PALMANOVA"/>
    <s v="M"/>
    <n v="8"/>
  </r>
  <r>
    <x v="6"/>
    <x v="29"/>
    <x v="29"/>
    <n v="30071"/>
    <s v="PALUZZA"/>
    <s v="F"/>
    <n v="6"/>
  </r>
  <r>
    <x v="6"/>
    <x v="29"/>
    <x v="29"/>
    <n v="30071"/>
    <s v="PALUZZA"/>
    <s v="M"/>
    <n v="1"/>
  </r>
  <r>
    <x v="6"/>
    <x v="29"/>
    <x v="29"/>
    <n v="30072"/>
    <s v="PASIAN DI PRATO"/>
    <s v="F"/>
    <n v="32"/>
  </r>
  <r>
    <x v="6"/>
    <x v="29"/>
    <x v="29"/>
    <n v="30072"/>
    <s v="PASIAN DI PRATO"/>
    <s v="M"/>
    <n v="28"/>
  </r>
  <r>
    <x v="6"/>
    <x v="29"/>
    <x v="29"/>
    <n v="30073"/>
    <s v="PAULARO"/>
    <s v="F"/>
    <n v="4"/>
  </r>
  <r>
    <x v="6"/>
    <x v="29"/>
    <x v="29"/>
    <n v="30073"/>
    <s v="PAULARO"/>
    <s v="M"/>
    <n v="1"/>
  </r>
  <r>
    <x v="6"/>
    <x v="29"/>
    <x v="29"/>
    <n v="30074"/>
    <s v="PAVIA DI UDINE"/>
    <s v="F"/>
    <n v="15"/>
  </r>
  <r>
    <x v="6"/>
    <x v="29"/>
    <x v="29"/>
    <n v="30074"/>
    <s v="PAVIA DI UDINE"/>
    <s v="M"/>
    <n v="9"/>
  </r>
  <r>
    <x v="6"/>
    <x v="29"/>
    <x v="29"/>
    <n v="30075"/>
    <s v="POCENIA"/>
    <s v="F"/>
    <n v="7"/>
  </r>
  <r>
    <x v="6"/>
    <x v="29"/>
    <x v="29"/>
    <n v="30075"/>
    <s v="POCENIA"/>
    <s v="M"/>
    <n v="3"/>
  </r>
  <r>
    <x v="6"/>
    <x v="29"/>
    <x v="29"/>
    <n v="30076"/>
    <s v="PONTEBBA"/>
    <s v="F"/>
    <n v="1"/>
  </r>
  <r>
    <x v="6"/>
    <x v="29"/>
    <x v="29"/>
    <n v="30076"/>
    <s v="PONTEBBA"/>
    <s v="M"/>
    <n v="1"/>
  </r>
  <r>
    <x v="6"/>
    <x v="29"/>
    <x v="29"/>
    <n v="30077"/>
    <s v="PORPETTO"/>
    <s v="F"/>
    <n v="7"/>
  </r>
  <r>
    <x v="6"/>
    <x v="29"/>
    <x v="29"/>
    <n v="30077"/>
    <s v="PORPETTO"/>
    <s v="M"/>
    <n v="6"/>
  </r>
  <r>
    <x v="6"/>
    <x v="29"/>
    <x v="29"/>
    <n v="30078"/>
    <s v="POVOLETTO"/>
    <s v="F"/>
    <n v="14"/>
  </r>
  <r>
    <x v="6"/>
    <x v="29"/>
    <x v="29"/>
    <n v="30078"/>
    <s v="POVOLETTO"/>
    <s v="M"/>
    <n v="7"/>
  </r>
  <r>
    <x v="6"/>
    <x v="29"/>
    <x v="29"/>
    <n v="30079"/>
    <s v="POZZUOLO DEL FRIULI"/>
    <s v="F"/>
    <n v="16"/>
  </r>
  <r>
    <x v="6"/>
    <x v="29"/>
    <x v="29"/>
    <n v="30079"/>
    <s v="POZZUOLO DEL FRIULI"/>
    <s v="M"/>
    <n v="11"/>
  </r>
  <r>
    <x v="6"/>
    <x v="29"/>
    <x v="29"/>
    <n v="30080"/>
    <s v="PRADAMANO"/>
    <s v="F"/>
    <n v="15"/>
  </r>
  <r>
    <x v="6"/>
    <x v="29"/>
    <x v="29"/>
    <n v="30080"/>
    <s v="PRADAMANO"/>
    <s v="M"/>
    <n v="6"/>
  </r>
  <r>
    <x v="6"/>
    <x v="29"/>
    <x v="29"/>
    <n v="30082"/>
    <s v="PRECENICCO"/>
    <s v="F"/>
    <n v="2"/>
  </r>
  <r>
    <x v="6"/>
    <x v="29"/>
    <x v="29"/>
    <n v="30083"/>
    <s v="PREMARIACCO"/>
    <s v="F"/>
    <n v="11"/>
  </r>
  <r>
    <x v="6"/>
    <x v="29"/>
    <x v="29"/>
    <n v="30083"/>
    <s v="PREMARIACCO"/>
    <s v="M"/>
    <n v="7"/>
  </r>
  <r>
    <x v="6"/>
    <x v="29"/>
    <x v="29"/>
    <n v="30085"/>
    <s v="PREPOTTO"/>
    <s v="F"/>
    <n v="1"/>
  </r>
  <r>
    <x v="6"/>
    <x v="29"/>
    <x v="29"/>
    <n v="30085"/>
    <s v="PREPOTTO"/>
    <s v="M"/>
    <n v="1"/>
  </r>
  <r>
    <x v="6"/>
    <x v="29"/>
    <x v="29"/>
    <n v="30087"/>
    <s v="RAGOGNA"/>
    <s v="F"/>
    <n v="8"/>
  </r>
  <r>
    <x v="6"/>
    <x v="29"/>
    <x v="29"/>
    <n v="30087"/>
    <s v="RAGOGNA"/>
    <s v="M"/>
    <n v="7"/>
  </r>
  <r>
    <x v="6"/>
    <x v="29"/>
    <x v="29"/>
    <n v="30088"/>
    <s v="RAVASCLETTO"/>
    <s v="F"/>
    <n v="2"/>
  </r>
  <r>
    <x v="6"/>
    <x v="29"/>
    <x v="29"/>
    <n v="30089"/>
    <s v="RAVEO"/>
    <s v="F"/>
    <n v="3"/>
  </r>
  <r>
    <x v="6"/>
    <x v="29"/>
    <x v="29"/>
    <n v="30090"/>
    <s v="REANA DEL ROJALE"/>
    <s v="F"/>
    <n v="13"/>
  </r>
  <r>
    <x v="6"/>
    <x v="29"/>
    <x v="29"/>
    <n v="30090"/>
    <s v="REANA DEL ROJALE"/>
    <s v="M"/>
    <n v="9"/>
  </r>
  <r>
    <x v="6"/>
    <x v="29"/>
    <x v="29"/>
    <n v="30091"/>
    <s v="REMANZACCO"/>
    <s v="F"/>
    <n v="17"/>
  </r>
  <r>
    <x v="6"/>
    <x v="29"/>
    <x v="29"/>
    <n v="30091"/>
    <s v="REMANZACCO"/>
    <s v="M"/>
    <n v="12"/>
  </r>
  <r>
    <x v="6"/>
    <x v="29"/>
    <x v="29"/>
    <n v="30092"/>
    <s v="RESIA"/>
    <s v="F"/>
    <n v="3"/>
  </r>
  <r>
    <x v="6"/>
    <x v="29"/>
    <x v="29"/>
    <n v="30092"/>
    <s v="RESIA"/>
    <s v="M"/>
    <n v="1"/>
  </r>
  <r>
    <x v="6"/>
    <x v="29"/>
    <x v="29"/>
    <n v="30094"/>
    <s v="RIGOLATO"/>
    <s v="F"/>
    <n v="2"/>
  </r>
  <r>
    <x v="6"/>
    <x v="29"/>
    <x v="29"/>
    <n v="30094"/>
    <s v="RIGOLATO"/>
    <s v="M"/>
    <n v="1"/>
  </r>
  <r>
    <x v="6"/>
    <x v="29"/>
    <x v="29"/>
    <n v="30095"/>
    <s v="RIVE D'ARCANO"/>
    <s v="F"/>
    <n v="7"/>
  </r>
  <r>
    <x v="6"/>
    <x v="29"/>
    <x v="29"/>
    <n v="30095"/>
    <s v="RIVE D'ARCANO"/>
    <s v="M"/>
    <n v="4"/>
  </r>
  <r>
    <x v="6"/>
    <x v="29"/>
    <x v="29"/>
    <n v="30096"/>
    <s v="RIVIGNANO"/>
    <s v="F"/>
    <n v="5"/>
  </r>
  <r>
    <x v="6"/>
    <x v="29"/>
    <x v="29"/>
    <n v="30096"/>
    <s v="RIVIGNANO"/>
    <s v="M"/>
    <n v="6"/>
  </r>
  <r>
    <x v="6"/>
    <x v="29"/>
    <x v="29"/>
    <n v="30188"/>
    <s v="RIVIGNANO TEOR"/>
    <s v="F"/>
    <n v="7"/>
  </r>
  <r>
    <x v="6"/>
    <x v="29"/>
    <x v="29"/>
    <n v="30188"/>
    <s v="RIVIGNANO TEOR"/>
    <s v="M"/>
    <n v="4"/>
  </r>
  <r>
    <x v="6"/>
    <x v="29"/>
    <x v="29"/>
    <n v="30097"/>
    <s v="RONCHIS"/>
    <s v="F"/>
    <n v="5"/>
  </r>
  <r>
    <x v="6"/>
    <x v="29"/>
    <x v="29"/>
    <n v="30097"/>
    <s v="RONCHIS"/>
    <s v="M"/>
    <n v="2"/>
  </r>
  <r>
    <x v="6"/>
    <x v="29"/>
    <x v="29"/>
    <n v="30098"/>
    <s v="RUDA"/>
    <s v="F"/>
    <n v="4"/>
  </r>
  <r>
    <x v="6"/>
    <x v="29"/>
    <x v="29"/>
    <n v="30098"/>
    <s v="RUDA"/>
    <s v="M"/>
    <n v="2"/>
  </r>
  <r>
    <x v="6"/>
    <x v="29"/>
    <x v="29"/>
    <n v="30099"/>
    <s v="SAN DANIELE DEL FRIULI"/>
    <s v="F"/>
    <n v="23"/>
  </r>
  <r>
    <x v="6"/>
    <x v="29"/>
    <x v="29"/>
    <n v="30099"/>
    <s v="SAN DANIELE DEL FRIULI"/>
    <s v="M"/>
    <n v="15"/>
  </r>
  <r>
    <x v="6"/>
    <x v="29"/>
    <x v="29"/>
    <n v="30100"/>
    <s v="SAN GIORGIO DI NOGARO"/>
    <s v="F"/>
    <n v="26"/>
  </r>
  <r>
    <x v="6"/>
    <x v="29"/>
    <x v="29"/>
    <n v="30100"/>
    <s v="SAN GIORGIO DI NOGARO"/>
    <s v="M"/>
    <n v="11"/>
  </r>
  <r>
    <x v="6"/>
    <x v="29"/>
    <x v="29"/>
    <n v="30101"/>
    <s v="SAN GIOVANNI AL NATISONE"/>
    <s v="F"/>
    <n v="10"/>
  </r>
  <r>
    <x v="6"/>
    <x v="29"/>
    <x v="29"/>
    <n v="30101"/>
    <s v="SAN GIOVANNI AL NATISONE"/>
    <s v="M"/>
    <n v="9"/>
  </r>
  <r>
    <x v="6"/>
    <x v="29"/>
    <x v="29"/>
    <n v="30102"/>
    <s v="SAN LEONARDO"/>
    <s v="F"/>
    <n v="5"/>
  </r>
  <r>
    <x v="6"/>
    <x v="29"/>
    <x v="29"/>
    <n v="30102"/>
    <s v="SAN LEONARDO"/>
    <s v="M"/>
    <n v="1"/>
  </r>
  <r>
    <x v="6"/>
    <x v="29"/>
    <x v="29"/>
    <n v="30103"/>
    <s v="SAN PIETRO AL NATISONE"/>
    <s v="F"/>
    <n v="5"/>
  </r>
  <r>
    <x v="6"/>
    <x v="29"/>
    <x v="29"/>
    <n v="30103"/>
    <s v="SAN PIETRO AL NATISONE"/>
    <s v="M"/>
    <n v="5"/>
  </r>
  <r>
    <x v="6"/>
    <x v="29"/>
    <x v="29"/>
    <n v="30105"/>
    <s v="SAN VITO AL TORRE"/>
    <s v="F"/>
    <n v="3"/>
  </r>
  <r>
    <x v="6"/>
    <x v="29"/>
    <x v="29"/>
    <n v="30105"/>
    <s v="SAN VITO AL TORRE"/>
    <s v="M"/>
    <n v="3"/>
  </r>
  <r>
    <x v="6"/>
    <x v="29"/>
    <x v="29"/>
    <n v="30106"/>
    <s v="SAN VITO DI FAGAGNA"/>
    <s v="F"/>
    <n v="5"/>
  </r>
  <r>
    <x v="6"/>
    <x v="29"/>
    <x v="29"/>
    <n v="30106"/>
    <s v="SAN VITO DI FAGAGNA"/>
    <s v="M"/>
    <n v="2"/>
  </r>
  <r>
    <x v="6"/>
    <x v="29"/>
    <x v="29"/>
    <n v="30104"/>
    <s v="SANTA MARIA LA LONGA"/>
    <s v="F"/>
    <n v="5"/>
  </r>
  <r>
    <x v="6"/>
    <x v="29"/>
    <x v="29"/>
    <n v="30104"/>
    <s v="SANTA MARIA LA LONGA"/>
    <s v="M"/>
    <n v="6"/>
  </r>
  <r>
    <x v="6"/>
    <x v="29"/>
    <x v="29"/>
    <n v="30107"/>
    <s v="SAURIS"/>
    <s v="F"/>
    <n v="1"/>
  </r>
  <r>
    <x v="6"/>
    <x v="29"/>
    <x v="29"/>
    <n v="30108"/>
    <s v="SAVOGNA"/>
    <s v="F"/>
    <n v="1"/>
  </r>
  <r>
    <x v="6"/>
    <x v="29"/>
    <x v="29"/>
    <n v="30109"/>
    <s v="SEDEGLIANO"/>
    <s v="F"/>
    <n v="8"/>
  </r>
  <r>
    <x v="6"/>
    <x v="29"/>
    <x v="29"/>
    <n v="30109"/>
    <s v="SEDEGLIANO"/>
    <s v="M"/>
    <n v="6"/>
  </r>
  <r>
    <x v="6"/>
    <x v="29"/>
    <x v="29"/>
    <n v="30110"/>
    <s v="SOCCHIEVE"/>
    <s v="F"/>
    <n v="4"/>
  </r>
  <r>
    <x v="6"/>
    <x v="29"/>
    <x v="29"/>
    <n v="30112"/>
    <s v="SUTRIO"/>
    <s v="F"/>
    <n v="5"/>
  </r>
  <r>
    <x v="6"/>
    <x v="29"/>
    <x v="29"/>
    <n v="30112"/>
    <s v="SUTRIO"/>
    <s v="M"/>
    <n v="2"/>
  </r>
  <r>
    <x v="6"/>
    <x v="29"/>
    <x v="29"/>
    <n v="30114"/>
    <s v="TALMASSONS"/>
    <s v="F"/>
    <n v="8"/>
  </r>
  <r>
    <x v="6"/>
    <x v="29"/>
    <x v="29"/>
    <n v="30114"/>
    <s v="TALMASSONS"/>
    <s v="M"/>
    <n v="8"/>
  </r>
  <r>
    <x v="6"/>
    <x v="29"/>
    <x v="29"/>
    <n v="30115"/>
    <s v="TAPOGLIANO"/>
    <s v="F"/>
    <n v="1"/>
  </r>
  <r>
    <x v="6"/>
    <x v="29"/>
    <x v="29"/>
    <n v="30115"/>
    <s v="TAPOGLIANO"/>
    <s v="M"/>
    <n v="1"/>
  </r>
  <r>
    <x v="6"/>
    <x v="29"/>
    <x v="29"/>
    <n v="30116"/>
    <s v="TARCENTO"/>
    <s v="F"/>
    <n v="23"/>
  </r>
  <r>
    <x v="6"/>
    <x v="29"/>
    <x v="29"/>
    <n v="30116"/>
    <s v="TARCENTO"/>
    <s v="M"/>
    <n v="18"/>
  </r>
  <r>
    <x v="6"/>
    <x v="29"/>
    <x v="29"/>
    <n v="30117"/>
    <s v="TARVISIO"/>
    <s v="F"/>
    <n v="11"/>
  </r>
  <r>
    <x v="6"/>
    <x v="29"/>
    <x v="29"/>
    <n v="30117"/>
    <s v="TARVISIO"/>
    <s v="M"/>
    <n v="10"/>
  </r>
  <r>
    <x v="6"/>
    <x v="29"/>
    <x v="29"/>
    <n v="30118"/>
    <s v="TAVAGNACCO"/>
    <s v="F"/>
    <n v="50"/>
  </r>
  <r>
    <x v="6"/>
    <x v="29"/>
    <x v="29"/>
    <n v="30118"/>
    <s v="TAVAGNACCO"/>
    <s v="M"/>
    <n v="52"/>
  </r>
  <r>
    <x v="6"/>
    <x v="29"/>
    <x v="29"/>
    <n v="30119"/>
    <s v="TEOR"/>
    <s v="M"/>
    <n v="1"/>
  </r>
  <r>
    <x v="6"/>
    <x v="29"/>
    <x v="29"/>
    <n v="30120"/>
    <s v="TERZO D'AQUILEIA"/>
    <s v="F"/>
    <n v="4"/>
  </r>
  <r>
    <x v="6"/>
    <x v="29"/>
    <x v="29"/>
    <n v="30120"/>
    <s v="TERZO D'AQUILEIA"/>
    <s v="M"/>
    <n v="8"/>
  </r>
  <r>
    <x v="6"/>
    <x v="29"/>
    <x v="29"/>
    <n v="30121"/>
    <s v="TOLMEZZO"/>
    <s v="F"/>
    <n v="32"/>
  </r>
  <r>
    <x v="6"/>
    <x v="29"/>
    <x v="29"/>
    <n v="30121"/>
    <s v="TOLMEZZO"/>
    <s v="M"/>
    <n v="22"/>
  </r>
  <r>
    <x v="6"/>
    <x v="29"/>
    <x v="29"/>
    <n v="30122"/>
    <s v="TORREANO"/>
    <s v="F"/>
    <n v="3"/>
  </r>
  <r>
    <x v="6"/>
    <x v="29"/>
    <x v="29"/>
    <n v="30122"/>
    <s v="TORREANO"/>
    <s v="M"/>
    <n v="5"/>
  </r>
  <r>
    <x v="6"/>
    <x v="29"/>
    <x v="29"/>
    <n v="30123"/>
    <s v="TORVISCOSA"/>
    <s v="F"/>
    <n v="6"/>
  </r>
  <r>
    <x v="6"/>
    <x v="29"/>
    <x v="29"/>
    <n v="30123"/>
    <s v="TORVISCOSA"/>
    <s v="M"/>
    <n v="4"/>
  </r>
  <r>
    <x v="6"/>
    <x v="29"/>
    <x v="29"/>
    <n v="30124"/>
    <s v="TRASAGHIS"/>
    <s v="F"/>
    <n v="9"/>
  </r>
  <r>
    <x v="6"/>
    <x v="29"/>
    <x v="29"/>
    <n v="30124"/>
    <s v="TRASAGHIS"/>
    <s v="M"/>
    <n v="1"/>
  </r>
  <r>
    <x v="6"/>
    <x v="29"/>
    <x v="29"/>
    <n v="30125"/>
    <s v="TREPPO CARNICO"/>
    <s v="F"/>
    <n v="1"/>
  </r>
  <r>
    <x v="6"/>
    <x v="29"/>
    <x v="29"/>
    <n v="30125"/>
    <s v="TREPPO CARNICO"/>
    <s v="M"/>
    <n v="1"/>
  </r>
  <r>
    <x v="6"/>
    <x v="29"/>
    <x v="29"/>
    <n v="30126"/>
    <s v="TREPPO GRANDE"/>
    <s v="F"/>
    <n v="5"/>
  </r>
  <r>
    <x v="6"/>
    <x v="29"/>
    <x v="29"/>
    <n v="30126"/>
    <s v="TREPPO GRANDE"/>
    <s v="M"/>
    <n v="4"/>
  </r>
  <r>
    <x v="6"/>
    <x v="29"/>
    <x v="29"/>
    <n v="30127"/>
    <s v="TRICESIMO"/>
    <s v="F"/>
    <n v="18"/>
  </r>
  <r>
    <x v="6"/>
    <x v="29"/>
    <x v="29"/>
    <n v="30127"/>
    <s v="TRICESIMO"/>
    <s v="M"/>
    <n v="17"/>
  </r>
  <r>
    <x v="6"/>
    <x v="29"/>
    <x v="29"/>
    <n v="30128"/>
    <s v="TRIVIGNANO UDINESE"/>
    <s v="F"/>
    <n v="3"/>
  </r>
  <r>
    <x v="6"/>
    <x v="29"/>
    <x v="29"/>
    <n v="30128"/>
    <s v="TRIVIGNANO UDINESE"/>
    <s v="M"/>
    <n v="9"/>
  </r>
  <r>
    <x v="6"/>
    <x v="29"/>
    <x v="29"/>
    <n v="30129"/>
    <s v="UDINE"/>
    <s v="F"/>
    <n v="313"/>
  </r>
  <r>
    <x v="6"/>
    <x v="29"/>
    <x v="29"/>
    <n v="30129"/>
    <s v="UDINE"/>
    <s v="M"/>
    <n v="247"/>
  </r>
  <r>
    <x v="6"/>
    <x v="29"/>
    <x v="29"/>
    <n v="30130"/>
    <s v="VARMO"/>
    <s v="F"/>
    <n v="5"/>
  </r>
  <r>
    <x v="6"/>
    <x v="29"/>
    <x v="29"/>
    <n v="30130"/>
    <s v="VARMO"/>
    <s v="M"/>
    <n v="3"/>
  </r>
  <r>
    <x v="6"/>
    <x v="29"/>
    <x v="29"/>
    <n v="30131"/>
    <s v="VENZONE"/>
    <s v="F"/>
    <n v="3"/>
  </r>
  <r>
    <x v="6"/>
    <x v="29"/>
    <x v="29"/>
    <n v="30131"/>
    <s v="VENZONE"/>
    <s v="M"/>
    <n v="5"/>
  </r>
  <r>
    <x v="6"/>
    <x v="29"/>
    <x v="29"/>
    <n v="30132"/>
    <s v="VERZEGNIS"/>
    <s v="M"/>
    <n v="1"/>
  </r>
  <r>
    <x v="6"/>
    <x v="29"/>
    <x v="29"/>
    <n v="30133"/>
    <s v="VILLA SANTINA"/>
    <s v="F"/>
    <n v="7"/>
  </r>
  <r>
    <x v="6"/>
    <x v="29"/>
    <x v="29"/>
    <n v="30133"/>
    <s v="VILLA SANTINA"/>
    <s v="M"/>
    <n v="1"/>
  </r>
  <r>
    <x v="6"/>
    <x v="29"/>
    <x v="29"/>
    <n v="30134"/>
    <s v="VILLA VICENTINA"/>
    <s v="F"/>
    <n v="3"/>
  </r>
  <r>
    <x v="6"/>
    <x v="29"/>
    <x v="29"/>
    <n v="30134"/>
    <s v="VILLA VICENTINA"/>
    <s v="M"/>
    <n v="1"/>
  </r>
  <r>
    <x v="6"/>
    <x v="29"/>
    <x v="29"/>
    <n v="30136"/>
    <s v="ZUGLIO"/>
    <s v="F"/>
    <n v="1"/>
  </r>
  <r>
    <x v="6"/>
    <x v="29"/>
    <x v="29"/>
    <n v="30136"/>
    <s v="ZUGLIO"/>
    <s v="M"/>
    <n v="1"/>
  </r>
  <r>
    <x v="6"/>
    <x v="30"/>
    <x v="30"/>
    <n v="31001"/>
    <s v="CAPRIVA DEL FRIULI"/>
    <s v="F"/>
    <n v="6"/>
  </r>
  <r>
    <x v="6"/>
    <x v="30"/>
    <x v="30"/>
    <n v="31001"/>
    <s v="CAPRIVA DEL FRIULI"/>
    <s v="M"/>
    <n v="2"/>
  </r>
  <r>
    <x v="6"/>
    <x v="30"/>
    <x v="30"/>
    <n v="31002"/>
    <s v="CORMONS"/>
    <s v="F"/>
    <n v="10"/>
  </r>
  <r>
    <x v="6"/>
    <x v="30"/>
    <x v="30"/>
    <n v="31002"/>
    <s v="CORMONS"/>
    <s v="M"/>
    <n v="7"/>
  </r>
  <r>
    <x v="6"/>
    <x v="30"/>
    <x v="30"/>
    <n v="31003"/>
    <s v="DOBERDO' DEL LAGO"/>
    <s v="M"/>
    <n v="2"/>
  </r>
  <r>
    <x v="6"/>
    <x v="30"/>
    <x v="30"/>
    <n v="31004"/>
    <s v="DOLEGNA DEL COLLIO"/>
    <s v="F"/>
    <n v="2"/>
  </r>
  <r>
    <x v="6"/>
    <x v="30"/>
    <x v="30"/>
    <n v="31005"/>
    <s v="FARRA D'ISONZO"/>
    <s v="F"/>
    <n v="4"/>
  </r>
  <r>
    <x v="6"/>
    <x v="30"/>
    <x v="30"/>
    <n v="31005"/>
    <s v="FARRA D'ISONZO"/>
    <s v="M"/>
    <n v="1"/>
  </r>
  <r>
    <x v="6"/>
    <x v="30"/>
    <x v="30"/>
    <n v="31006"/>
    <s v="FOGLIANO REDIPUGLIA"/>
    <s v="F"/>
    <n v="8"/>
  </r>
  <r>
    <x v="6"/>
    <x v="30"/>
    <x v="30"/>
    <n v="31006"/>
    <s v="FOGLIANO REDIPUGLIA"/>
    <s v="M"/>
    <n v="4"/>
  </r>
  <r>
    <x v="6"/>
    <x v="30"/>
    <x v="30"/>
    <n v="31007"/>
    <s v="GORIZIA"/>
    <s v="F"/>
    <n v="110"/>
  </r>
  <r>
    <x v="6"/>
    <x v="30"/>
    <x v="30"/>
    <n v="31007"/>
    <s v="GORIZIA"/>
    <s v="M"/>
    <n v="56"/>
  </r>
  <r>
    <x v="6"/>
    <x v="30"/>
    <x v="30"/>
    <n v="31008"/>
    <s v="GRADISCA D'ISONZO"/>
    <s v="F"/>
    <n v="23"/>
  </r>
  <r>
    <x v="6"/>
    <x v="30"/>
    <x v="30"/>
    <n v="31008"/>
    <s v="GRADISCA D'ISONZO"/>
    <s v="M"/>
    <n v="19"/>
  </r>
  <r>
    <x v="6"/>
    <x v="30"/>
    <x v="30"/>
    <n v="31009"/>
    <s v="GRADO"/>
    <s v="F"/>
    <n v="10"/>
  </r>
  <r>
    <x v="6"/>
    <x v="30"/>
    <x v="30"/>
    <n v="31009"/>
    <s v="GRADO"/>
    <s v="M"/>
    <n v="9"/>
  </r>
  <r>
    <x v="6"/>
    <x v="30"/>
    <x v="30"/>
    <n v="31010"/>
    <s v="MARIANO DEL FRIULI"/>
    <s v="F"/>
    <n v="4"/>
  </r>
  <r>
    <x v="6"/>
    <x v="30"/>
    <x v="30"/>
    <n v="31011"/>
    <s v="MEDEA"/>
    <s v="F"/>
    <n v="1"/>
  </r>
  <r>
    <x v="6"/>
    <x v="30"/>
    <x v="30"/>
    <n v="31011"/>
    <s v="MEDEA"/>
    <s v="M"/>
    <n v="1"/>
  </r>
  <r>
    <x v="6"/>
    <x v="30"/>
    <x v="30"/>
    <n v="31012"/>
    <s v="MONFALCONE"/>
    <s v="F"/>
    <n v="57"/>
  </r>
  <r>
    <x v="6"/>
    <x v="30"/>
    <x v="30"/>
    <n v="31012"/>
    <s v="MONFALCONE"/>
    <s v="M"/>
    <n v="41"/>
  </r>
  <r>
    <x v="6"/>
    <x v="30"/>
    <x v="30"/>
    <n v="31013"/>
    <s v="MORARO"/>
    <s v="F"/>
    <n v="1"/>
  </r>
  <r>
    <x v="6"/>
    <x v="30"/>
    <x v="30"/>
    <n v="31013"/>
    <s v="MORARO"/>
    <s v="M"/>
    <n v="5"/>
  </r>
  <r>
    <x v="6"/>
    <x v="30"/>
    <x v="30"/>
    <n v="31014"/>
    <s v="MOSSA"/>
    <s v="F"/>
    <n v="5"/>
  </r>
  <r>
    <x v="6"/>
    <x v="30"/>
    <x v="30"/>
    <n v="31014"/>
    <s v="MOSSA"/>
    <s v="M"/>
    <n v="4"/>
  </r>
  <r>
    <x v="6"/>
    <x v="30"/>
    <x v="30"/>
    <n v="31015"/>
    <s v="ROMANS D'ISONZO"/>
    <s v="F"/>
    <n v="12"/>
  </r>
  <r>
    <x v="6"/>
    <x v="30"/>
    <x v="30"/>
    <n v="31015"/>
    <s v="ROMANS D'ISONZO"/>
    <s v="M"/>
    <n v="6"/>
  </r>
  <r>
    <x v="6"/>
    <x v="30"/>
    <x v="30"/>
    <n v="31016"/>
    <s v="RONCHI DEI LEGIONARI"/>
    <s v="F"/>
    <n v="21"/>
  </r>
  <r>
    <x v="6"/>
    <x v="30"/>
    <x v="30"/>
    <n v="31016"/>
    <s v="RONCHI DEI LEGIONARI"/>
    <s v="M"/>
    <n v="13"/>
  </r>
  <r>
    <x v="6"/>
    <x v="30"/>
    <x v="30"/>
    <n v="31017"/>
    <s v="SAGRADO"/>
    <s v="F"/>
    <n v="4"/>
  </r>
  <r>
    <x v="6"/>
    <x v="30"/>
    <x v="30"/>
    <n v="31017"/>
    <s v="SAGRADO"/>
    <s v="M"/>
    <n v="4"/>
  </r>
  <r>
    <x v="6"/>
    <x v="30"/>
    <x v="30"/>
    <n v="31018"/>
    <s v="SAN CANZIAN D'ISONZO"/>
    <s v="F"/>
    <n v="10"/>
  </r>
  <r>
    <x v="6"/>
    <x v="30"/>
    <x v="30"/>
    <n v="31018"/>
    <s v="SAN CANZIAN D'ISONZO"/>
    <s v="M"/>
    <n v="10"/>
  </r>
  <r>
    <x v="6"/>
    <x v="30"/>
    <x v="30"/>
    <n v="31019"/>
    <s v="SAN FLORIANO DEL COLLIO"/>
    <s v="F"/>
    <n v="1"/>
  </r>
  <r>
    <x v="6"/>
    <x v="30"/>
    <x v="30"/>
    <n v="31019"/>
    <s v="SAN FLORIANO DEL COLLIO"/>
    <s v="M"/>
    <n v="1"/>
  </r>
  <r>
    <x v="6"/>
    <x v="30"/>
    <x v="30"/>
    <n v="31020"/>
    <s v="SAN LORENZO ISONTINO"/>
    <s v="F"/>
    <n v="2"/>
  </r>
  <r>
    <x v="6"/>
    <x v="30"/>
    <x v="30"/>
    <n v="31020"/>
    <s v="SAN LORENZO ISONTINO"/>
    <s v="M"/>
    <n v="2"/>
  </r>
  <r>
    <x v="6"/>
    <x v="30"/>
    <x v="30"/>
    <n v="31021"/>
    <s v="SAN PIER D'ISONZO"/>
    <s v="F"/>
    <n v="4"/>
  </r>
  <r>
    <x v="6"/>
    <x v="30"/>
    <x v="30"/>
    <n v="31021"/>
    <s v="SAN PIER D'ISONZO"/>
    <s v="M"/>
    <n v="5"/>
  </r>
  <r>
    <x v="6"/>
    <x v="30"/>
    <x v="30"/>
    <n v="31022"/>
    <s v="SAVOGNA D'ISONZO"/>
    <s v="F"/>
    <n v="7"/>
  </r>
  <r>
    <x v="6"/>
    <x v="30"/>
    <x v="30"/>
    <n v="31023"/>
    <s v="STARANZANO"/>
    <s v="F"/>
    <n v="24"/>
  </r>
  <r>
    <x v="6"/>
    <x v="30"/>
    <x v="30"/>
    <n v="31023"/>
    <s v="STARANZANO"/>
    <s v="M"/>
    <n v="18"/>
  </r>
  <r>
    <x v="6"/>
    <x v="30"/>
    <x v="30"/>
    <n v="31024"/>
    <s v="TURRIACO"/>
    <s v="F"/>
    <n v="2"/>
  </r>
  <r>
    <x v="6"/>
    <x v="30"/>
    <x v="30"/>
    <n v="31024"/>
    <s v="TURRIACO"/>
    <s v="M"/>
    <n v="7"/>
  </r>
  <r>
    <x v="6"/>
    <x v="30"/>
    <x v="30"/>
    <n v="31025"/>
    <s v="VILLESSE"/>
    <s v="F"/>
    <n v="3"/>
  </r>
  <r>
    <x v="6"/>
    <x v="30"/>
    <x v="30"/>
    <n v="31025"/>
    <s v="VILLESSE"/>
    <s v="M"/>
    <n v="3"/>
  </r>
  <r>
    <x v="6"/>
    <x v="31"/>
    <x v="31"/>
    <n v="32001"/>
    <s v="DUINO-AURISINA"/>
    <s v="F"/>
    <n v="17"/>
  </r>
  <r>
    <x v="6"/>
    <x v="31"/>
    <x v="31"/>
    <n v="32001"/>
    <s v="DUINO-AURISINA"/>
    <s v="M"/>
    <n v="16"/>
  </r>
  <r>
    <x v="6"/>
    <x v="31"/>
    <x v="31"/>
    <n v="32002"/>
    <s v="MONRUPINO"/>
    <s v="F"/>
    <n v="4"/>
  </r>
  <r>
    <x v="6"/>
    <x v="31"/>
    <x v="31"/>
    <n v="32002"/>
    <s v="MONRUPINO"/>
    <s v="M"/>
    <n v="1"/>
  </r>
  <r>
    <x v="6"/>
    <x v="31"/>
    <x v="31"/>
    <n v="32003"/>
    <s v="MUGGIA"/>
    <s v="F"/>
    <n v="29"/>
  </r>
  <r>
    <x v="6"/>
    <x v="31"/>
    <x v="31"/>
    <n v="32003"/>
    <s v="MUGGIA"/>
    <s v="M"/>
    <n v="14"/>
  </r>
  <r>
    <x v="6"/>
    <x v="31"/>
    <x v="31"/>
    <n v="32004"/>
    <s v="SAN DORLIGO DELLA VALLE - DOLINA"/>
    <s v="F"/>
    <n v="16"/>
  </r>
  <r>
    <x v="6"/>
    <x v="31"/>
    <x v="31"/>
    <n v="32004"/>
    <s v="SAN DORLIGO DELLA VALLE - DOLINA"/>
    <s v="M"/>
    <n v="8"/>
  </r>
  <r>
    <x v="6"/>
    <x v="31"/>
    <x v="31"/>
    <n v="32005"/>
    <s v="SGONICO"/>
    <s v="F"/>
    <n v="5"/>
  </r>
  <r>
    <x v="6"/>
    <x v="31"/>
    <x v="31"/>
    <n v="32005"/>
    <s v="SGONICO"/>
    <s v="M"/>
    <n v="4"/>
  </r>
  <r>
    <x v="6"/>
    <x v="31"/>
    <x v="31"/>
    <n v="32006"/>
    <s v="TRIESTE"/>
    <s v="F"/>
    <n v="525"/>
  </r>
  <r>
    <x v="6"/>
    <x v="31"/>
    <x v="31"/>
    <n v="32006"/>
    <s v="TRIESTE"/>
    <s v="M"/>
    <n v="424"/>
  </r>
  <r>
    <x v="6"/>
    <x v="32"/>
    <x v="32"/>
    <n v="33001"/>
    <s v="AGAZZANO"/>
    <s v="F"/>
    <n v="2"/>
  </r>
  <r>
    <x v="6"/>
    <x v="32"/>
    <x v="32"/>
    <n v="33001"/>
    <s v="AGAZZANO"/>
    <s v="M"/>
    <n v="5"/>
  </r>
  <r>
    <x v="6"/>
    <x v="32"/>
    <x v="32"/>
    <n v="33002"/>
    <s v="ALSENO"/>
    <s v="F"/>
    <n v="8"/>
  </r>
  <r>
    <x v="6"/>
    <x v="32"/>
    <x v="32"/>
    <n v="33002"/>
    <s v="ALSENO"/>
    <s v="M"/>
    <n v="3"/>
  </r>
  <r>
    <x v="6"/>
    <x v="32"/>
    <x v="32"/>
    <n v="33003"/>
    <s v="BESENZONE"/>
    <s v="F"/>
    <n v="9"/>
  </r>
  <r>
    <x v="6"/>
    <x v="32"/>
    <x v="32"/>
    <n v="33003"/>
    <s v="BESENZONE"/>
    <s v="M"/>
    <n v="1"/>
  </r>
  <r>
    <x v="6"/>
    <x v="32"/>
    <x v="32"/>
    <n v="33004"/>
    <s v="BETTOLA"/>
    <s v="F"/>
    <n v="3"/>
  </r>
  <r>
    <x v="6"/>
    <x v="32"/>
    <x v="32"/>
    <n v="33004"/>
    <s v="BETTOLA"/>
    <s v="M"/>
    <n v="2"/>
  </r>
  <r>
    <x v="6"/>
    <x v="32"/>
    <x v="32"/>
    <n v="33005"/>
    <s v="BOBBIO"/>
    <s v="M"/>
    <n v="3"/>
  </r>
  <r>
    <x v="6"/>
    <x v="32"/>
    <x v="32"/>
    <n v="33006"/>
    <s v="BORGONOVO VAL TIDONE"/>
    <s v="F"/>
    <n v="24"/>
  </r>
  <r>
    <x v="6"/>
    <x v="32"/>
    <x v="32"/>
    <n v="33006"/>
    <s v="BORGONOVO VAL TIDONE"/>
    <s v="M"/>
    <n v="12"/>
  </r>
  <r>
    <x v="6"/>
    <x v="32"/>
    <x v="32"/>
    <n v="33007"/>
    <s v="CADEO"/>
    <s v="F"/>
    <n v="15"/>
  </r>
  <r>
    <x v="6"/>
    <x v="32"/>
    <x v="32"/>
    <n v="33007"/>
    <s v="CADEO"/>
    <s v="M"/>
    <n v="9"/>
  </r>
  <r>
    <x v="6"/>
    <x v="32"/>
    <x v="32"/>
    <n v="33008"/>
    <s v="CALENDASCO"/>
    <s v="F"/>
    <n v="6"/>
  </r>
  <r>
    <x v="6"/>
    <x v="32"/>
    <x v="32"/>
    <n v="33008"/>
    <s v="CALENDASCO"/>
    <s v="M"/>
    <n v="4"/>
  </r>
  <r>
    <x v="6"/>
    <x v="32"/>
    <x v="32"/>
    <n v="33010"/>
    <s v="CAORSO"/>
    <s v="F"/>
    <n v="16"/>
  </r>
  <r>
    <x v="6"/>
    <x v="32"/>
    <x v="32"/>
    <n v="33010"/>
    <s v="CAORSO"/>
    <s v="M"/>
    <n v="9"/>
  </r>
  <r>
    <x v="6"/>
    <x v="32"/>
    <x v="32"/>
    <n v="33011"/>
    <s v="CARPANETO PIACENTINO"/>
    <s v="F"/>
    <n v="17"/>
  </r>
  <r>
    <x v="6"/>
    <x v="32"/>
    <x v="32"/>
    <n v="33011"/>
    <s v="CARPANETO PIACENTINO"/>
    <s v="M"/>
    <n v="13"/>
  </r>
  <r>
    <x v="6"/>
    <x v="32"/>
    <x v="32"/>
    <n v="33013"/>
    <s v="CASTEL SAN GIOVANNI"/>
    <s v="F"/>
    <n v="23"/>
  </r>
  <r>
    <x v="6"/>
    <x v="32"/>
    <x v="32"/>
    <n v="33013"/>
    <s v="CASTEL SAN GIOVANNI"/>
    <s v="M"/>
    <n v="27"/>
  </r>
  <r>
    <x v="6"/>
    <x v="32"/>
    <x v="32"/>
    <n v="33012"/>
    <s v="CASTELL'ARQUATO"/>
    <s v="F"/>
    <n v="16"/>
  </r>
  <r>
    <x v="6"/>
    <x v="32"/>
    <x v="32"/>
    <n v="33012"/>
    <s v="CASTELL'ARQUATO"/>
    <s v="M"/>
    <n v="8"/>
  </r>
  <r>
    <x v="6"/>
    <x v="32"/>
    <x v="32"/>
    <n v="33014"/>
    <s v="CASTELVETRO PIACENTINO"/>
    <s v="F"/>
    <n v="14"/>
  </r>
  <r>
    <x v="6"/>
    <x v="32"/>
    <x v="32"/>
    <n v="33014"/>
    <s v="CASTELVETRO PIACENTINO"/>
    <s v="M"/>
    <n v="7"/>
  </r>
  <r>
    <x v="6"/>
    <x v="32"/>
    <x v="32"/>
    <n v="33016"/>
    <s v="COLI"/>
    <s v="F"/>
    <n v="2"/>
  </r>
  <r>
    <x v="6"/>
    <x v="32"/>
    <x v="32"/>
    <n v="33017"/>
    <s v="CORTE BRUGNATELLA"/>
    <s v="F"/>
    <n v="1"/>
  </r>
  <r>
    <x v="6"/>
    <x v="32"/>
    <x v="32"/>
    <n v="33017"/>
    <s v="CORTE BRUGNATELLA"/>
    <s v="M"/>
    <n v="1"/>
  </r>
  <r>
    <x v="6"/>
    <x v="32"/>
    <x v="32"/>
    <n v="33018"/>
    <s v="CORTEMAGGIORE"/>
    <s v="F"/>
    <n v="7"/>
  </r>
  <r>
    <x v="6"/>
    <x v="32"/>
    <x v="32"/>
    <n v="33018"/>
    <s v="CORTEMAGGIORE"/>
    <s v="M"/>
    <n v="4"/>
  </r>
  <r>
    <x v="6"/>
    <x v="32"/>
    <x v="32"/>
    <n v="33019"/>
    <s v="FARINI"/>
    <s v="F"/>
    <n v="2"/>
  </r>
  <r>
    <x v="6"/>
    <x v="32"/>
    <x v="32"/>
    <n v="33020"/>
    <s v="FERRIERE"/>
    <s v="F"/>
    <n v="4"/>
  </r>
  <r>
    <x v="6"/>
    <x v="32"/>
    <x v="32"/>
    <n v="33020"/>
    <s v="FERRIERE"/>
    <s v="M"/>
    <n v="2"/>
  </r>
  <r>
    <x v="6"/>
    <x v="32"/>
    <x v="32"/>
    <n v="33021"/>
    <s v="FIORENZUOLA D'ARDA"/>
    <s v="F"/>
    <n v="50"/>
  </r>
  <r>
    <x v="6"/>
    <x v="32"/>
    <x v="32"/>
    <n v="33021"/>
    <s v="FIORENZUOLA D'ARDA"/>
    <s v="M"/>
    <n v="31"/>
  </r>
  <r>
    <x v="6"/>
    <x v="32"/>
    <x v="32"/>
    <n v="33022"/>
    <s v="GAZZOLA"/>
    <s v="F"/>
    <n v="6"/>
  </r>
  <r>
    <x v="6"/>
    <x v="32"/>
    <x v="32"/>
    <n v="33022"/>
    <s v="GAZZOLA"/>
    <s v="M"/>
    <n v="2"/>
  </r>
  <r>
    <x v="6"/>
    <x v="32"/>
    <x v="32"/>
    <n v="33023"/>
    <s v="GOSSOLENGO"/>
    <s v="F"/>
    <n v="15"/>
  </r>
  <r>
    <x v="6"/>
    <x v="32"/>
    <x v="32"/>
    <n v="33023"/>
    <s v="GOSSOLENGO"/>
    <s v="M"/>
    <n v="22"/>
  </r>
  <r>
    <x v="6"/>
    <x v="32"/>
    <x v="32"/>
    <n v="33024"/>
    <s v="GRAGNANO TREBBIENSE"/>
    <s v="F"/>
    <n v="9"/>
  </r>
  <r>
    <x v="6"/>
    <x v="32"/>
    <x v="32"/>
    <n v="33024"/>
    <s v="GRAGNANO TREBBIENSE"/>
    <s v="M"/>
    <n v="5"/>
  </r>
  <r>
    <x v="6"/>
    <x v="32"/>
    <x v="32"/>
    <n v="33025"/>
    <s v="GROPPARELLO"/>
    <s v="F"/>
    <n v="5"/>
  </r>
  <r>
    <x v="6"/>
    <x v="32"/>
    <x v="32"/>
    <n v="33025"/>
    <s v="GROPPARELLO"/>
    <s v="M"/>
    <n v="3"/>
  </r>
  <r>
    <x v="6"/>
    <x v="32"/>
    <x v="32"/>
    <n v="33026"/>
    <s v="LUGAGNANO VAL D'ARDA"/>
    <s v="F"/>
    <n v="6"/>
  </r>
  <r>
    <x v="6"/>
    <x v="32"/>
    <x v="32"/>
    <n v="33026"/>
    <s v="LUGAGNANO VAL D'ARDA"/>
    <s v="M"/>
    <n v="7"/>
  </r>
  <r>
    <x v="6"/>
    <x v="32"/>
    <x v="32"/>
    <n v="33027"/>
    <s v="MONTICELLI D'ONGINA"/>
    <s v="F"/>
    <n v="11"/>
  </r>
  <r>
    <x v="6"/>
    <x v="32"/>
    <x v="32"/>
    <n v="33027"/>
    <s v="MONTICELLI D'ONGINA"/>
    <s v="M"/>
    <n v="11"/>
  </r>
  <r>
    <x v="6"/>
    <x v="32"/>
    <x v="32"/>
    <n v="33028"/>
    <s v="MORFASSO"/>
    <s v="F"/>
    <n v="2"/>
  </r>
  <r>
    <x v="6"/>
    <x v="32"/>
    <x v="32"/>
    <n v="33029"/>
    <s v="NIBBIANO"/>
    <s v="F"/>
    <n v="4"/>
  </r>
  <r>
    <x v="6"/>
    <x v="32"/>
    <x v="32"/>
    <n v="33029"/>
    <s v="NIBBIANO"/>
    <s v="M"/>
    <n v="1"/>
  </r>
  <r>
    <x v="6"/>
    <x v="32"/>
    <x v="32"/>
    <n v="33031"/>
    <s v="PECORARA"/>
    <s v="M"/>
    <n v="1"/>
  </r>
  <r>
    <x v="6"/>
    <x v="32"/>
    <x v="32"/>
    <n v="33032"/>
    <s v="PIACENZA"/>
    <s v="F"/>
    <n v="330"/>
  </r>
  <r>
    <x v="6"/>
    <x v="32"/>
    <x v="32"/>
    <n v="33032"/>
    <s v="PIACENZA"/>
    <s v="M"/>
    <n v="236"/>
  </r>
  <r>
    <x v="6"/>
    <x v="32"/>
    <x v="32"/>
    <n v="33033"/>
    <s v="PIANELLO VAL TIDONE"/>
    <s v="F"/>
    <n v="3"/>
  </r>
  <r>
    <x v="6"/>
    <x v="32"/>
    <x v="32"/>
    <n v="33033"/>
    <s v="PIANELLO VAL TIDONE"/>
    <s v="M"/>
    <n v="4"/>
  </r>
  <r>
    <x v="6"/>
    <x v="32"/>
    <x v="32"/>
    <n v="33035"/>
    <s v="PODENZANO"/>
    <s v="F"/>
    <n v="20"/>
  </r>
  <r>
    <x v="6"/>
    <x v="32"/>
    <x v="32"/>
    <n v="33035"/>
    <s v="PODENZANO"/>
    <s v="M"/>
    <n v="22"/>
  </r>
  <r>
    <x v="6"/>
    <x v="32"/>
    <x v="32"/>
    <n v="33036"/>
    <s v="PONTE DELL'OLIO"/>
    <s v="F"/>
    <n v="14"/>
  </r>
  <r>
    <x v="6"/>
    <x v="32"/>
    <x v="32"/>
    <n v="33036"/>
    <s v="PONTE DELL'OLIO"/>
    <s v="M"/>
    <n v="9"/>
  </r>
  <r>
    <x v="6"/>
    <x v="32"/>
    <x v="32"/>
    <n v="33037"/>
    <s v="PONTENURE"/>
    <s v="F"/>
    <n v="12"/>
  </r>
  <r>
    <x v="6"/>
    <x v="32"/>
    <x v="32"/>
    <n v="33037"/>
    <s v="PONTENURE"/>
    <s v="M"/>
    <n v="10"/>
  </r>
  <r>
    <x v="6"/>
    <x v="32"/>
    <x v="32"/>
    <n v="33038"/>
    <s v="RIVERGARO"/>
    <s v="F"/>
    <n v="14"/>
  </r>
  <r>
    <x v="6"/>
    <x v="32"/>
    <x v="32"/>
    <n v="33038"/>
    <s v="RIVERGARO"/>
    <s v="M"/>
    <n v="12"/>
  </r>
  <r>
    <x v="6"/>
    <x v="32"/>
    <x v="32"/>
    <n v="33039"/>
    <s v="ROTTOFRENO"/>
    <s v="F"/>
    <n v="28"/>
  </r>
  <r>
    <x v="6"/>
    <x v="32"/>
    <x v="32"/>
    <n v="33039"/>
    <s v="ROTTOFRENO"/>
    <s v="M"/>
    <n v="24"/>
  </r>
  <r>
    <x v="6"/>
    <x v="32"/>
    <x v="32"/>
    <n v="33040"/>
    <s v="SAN GIORGIO PIACENTINO"/>
    <s v="F"/>
    <n v="16"/>
  </r>
  <r>
    <x v="6"/>
    <x v="32"/>
    <x v="32"/>
    <n v="33040"/>
    <s v="SAN GIORGIO PIACENTINO"/>
    <s v="M"/>
    <n v="10"/>
  </r>
  <r>
    <x v="6"/>
    <x v="32"/>
    <x v="32"/>
    <n v="33041"/>
    <s v="SAN PIETRO IN CERRO"/>
    <s v="M"/>
    <n v="2"/>
  </r>
  <r>
    <x v="6"/>
    <x v="32"/>
    <x v="32"/>
    <n v="33042"/>
    <s v="SARMATO"/>
    <s v="F"/>
    <n v="11"/>
  </r>
  <r>
    <x v="6"/>
    <x v="32"/>
    <x v="32"/>
    <n v="33042"/>
    <s v="SARMATO"/>
    <s v="M"/>
    <n v="2"/>
  </r>
  <r>
    <x v="6"/>
    <x v="32"/>
    <x v="32"/>
    <n v="33043"/>
    <s v="TRAVO"/>
    <s v="F"/>
    <n v="6"/>
  </r>
  <r>
    <x v="6"/>
    <x v="32"/>
    <x v="32"/>
    <n v="33043"/>
    <s v="TRAVO"/>
    <s v="M"/>
    <n v="2"/>
  </r>
  <r>
    <x v="6"/>
    <x v="32"/>
    <x v="32"/>
    <n v="33044"/>
    <s v="VERNASCA"/>
    <s v="F"/>
    <n v="5"/>
  </r>
  <r>
    <x v="6"/>
    <x v="32"/>
    <x v="32"/>
    <n v="33044"/>
    <s v="VERNASCA"/>
    <s v="M"/>
    <n v="2"/>
  </r>
  <r>
    <x v="6"/>
    <x v="32"/>
    <x v="32"/>
    <n v="33045"/>
    <s v="VIGOLZONE"/>
    <s v="F"/>
    <n v="8"/>
  </r>
  <r>
    <x v="6"/>
    <x v="32"/>
    <x v="32"/>
    <n v="33045"/>
    <s v="VIGOLZONE"/>
    <s v="M"/>
    <n v="3"/>
  </r>
  <r>
    <x v="6"/>
    <x v="32"/>
    <x v="32"/>
    <n v="33046"/>
    <s v="VILLANOVA SULL'ARDA"/>
    <s v="F"/>
    <n v="6"/>
  </r>
  <r>
    <x v="6"/>
    <x v="32"/>
    <x v="32"/>
    <n v="33046"/>
    <s v="VILLANOVA SULL'ARDA"/>
    <s v="M"/>
    <n v="4"/>
  </r>
  <r>
    <x v="6"/>
    <x v="32"/>
    <x v="32"/>
    <n v="33048"/>
    <s v="ZIANO PIACENTINO"/>
    <s v="F"/>
    <n v="5"/>
  </r>
  <r>
    <x v="6"/>
    <x v="32"/>
    <x v="32"/>
    <n v="33048"/>
    <s v="ZIANO PIACENTINO"/>
    <s v="M"/>
    <n v="2"/>
  </r>
  <r>
    <x v="6"/>
    <x v="33"/>
    <x v="33"/>
    <n v="34001"/>
    <s v="ALBARETO"/>
    <s v="F"/>
    <n v="4"/>
  </r>
  <r>
    <x v="6"/>
    <x v="33"/>
    <x v="33"/>
    <n v="34001"/>
    <s v="ALBARETO"/>
    <s v="M"/>
    <n v="2"/>
  </r>
  <r>
    <x v="6"/>
    <x v="33"/>
    <x v="33"/>
    <n v="34002"/>
    <s v="BARDI"/>
    <s v="F"/>
    <n v="3"/>
  </r>
  <r>
    <x v="6"/>
    <x v="33"/>
    <x v="33"/>
    <n v="34002"/>
    <s v="BARDI"/>
    <s v="M"/>
    <n v="2"/>
  </r>
  <r>
    <x v="6"/>
    <x v="33"/>
    <x v="33"/>
    <n v="34003"/>
    <s v="BEDONIA"/>
    <s v="F"/>
    <n v="5"/>
  </r>
  <r>
    <x v="6"/>
    <x v="33"/>
    <x v="33"/>
    <n v="34003"/>
    <s v="BEDONIA"/>
    <s v="M"/>
    <n v="1"/>
  </r>
  <r>
    <x v="6"/>
    <x v="33"/>
    <x v="33"/>
    <n v="34004"/>
    <s v="BERCETO"/>
    <s v="F"/>
    <n v="2"/>
  </r>
  <r>
    <x v="6"/>
    <x v="33"/>
    <x v="33"/>
    <n v="34004"/>
    <s v="BERCETO"/>
    <s v="M"/>
    <n v="1"/>
  </r>
  <r>
    <x v="6"/>
    <x v="33"/>
    <x v="33"/>
    <n v="34006"/>
    <s v="BORGO VAL DI TARO"/>
    <s v="F"/>
    <n v="17"/>
  </r>
  <r>
    <x v="6"/>
    <x v="33"/>
    <x v="33"/>
    <n v="34006"/>
    <s v="BORGO VAL DI TARO"/>
    <s v="M"/>
    <n v="9"/>
  </r>
  <r>
    <x v="6"/>
    <x v="33"/>
    <x v="33"/>
    <n v="34007"/>
    <s v="BUSSETO"/>
    <s v="F"/>
    <n v="14"/>
  </r>
  <r>
    <x v="6"/>
    <x v="33"/>
    <x v="33"/>
    <n v="34007"/>
    <s v="BUSSETO"/>
    <s v="M"/>
    <n v="8"/>
  </r>
  <r>
    <x v="6"/>
    <x v="33"/>
    <x v="33"/>
    <n v="34008"/>
    <s v="CALESTANO"/>
    <s v="F"/>
    <n v="2"/>
  </r>
  <r>
    <x v="6"/>
    <x v="33"/>
    <x v="33"/>
    <n v="34008"/>
    <s v="CALESTANO"/>
    <s v="M"/>
    <n v="2"/>
  </r>
  <r>
    <x v="6"/>
    <x v="33"/>
    <x v="33"/>
    <n v="34009"/>
    <s v="COLLECCHIO"/>
    <s v="F"/>
    <n v="41"/>
  </r>
  <r>
    <x v="6"/>
    <x v="33"/>
    <x v="33"/>
    <n v="34009"/>
    <s v="COLLECCHIO"/>
    <s v="M"/>
    <n v="33"/>
  </r>
  <r>
    <x v="6"/>
    <x v="33"/>
    <x v="33"/>
    <n v="34010"/>
    <s v="COLORNO"/>
    <s v="F"/>
    <n v="16"/>
  </r>
  <r>
    <x v="6"/>
    <x v="33"/>
    <x v="33"/>
    <n v="34010"/>
    <s v="COLORNO"/>
    <s v="M"/>
    <n v="13"/>
  </r>
  <r>
    <x v="6"/>
    <x v="33"/>
    <x v="33"/>
    <n v="34011"/>
    <s v="COMPIANO"/>
    <s v="F"/>
    <n v="1"/>
  </r>
  <r>
    <x v="6"/>
    <x v="33"/>
    <x v="33"/>
    <n v="34012"/>
    <s v="CORNIGLIO"/>
    <s v="F"/>
    <n v="1"/>
  </r>
  <r>
    <x v="6"/>
    <x v="33"/>
    <x v="33"/>
    <n v="34012"/>
    <s v="CORNIGLIO"/>
    <s v="M"/>
    <n v="1"/>
  </r>
  <r>
    <x v="6"/>
    <x v="33"/>
    <x v="33"/>
    <n v="34013"/>
    <s v="FELINO"/>
    <s v="F"/>
    <n v="33"/>
  </r>
  <r>
    <x v="6"/>
    <x v="33"/>
    <x v="33"/>
    <n v="34013"/>
    <s v="FELINO"/>
    <s v="M"/>
    <n v="20"/>
  </r>
  <r>
    <x v="6"/>
    <x v="33"/>
    <x v="33"/>
    <n v="34014"/>
    <s v="FIDENZA"/>
    <s v="F"/>
    <n v="66"/>
  </r>
  <r>
    <x v="6"/>
    <x v="33"/>
    <x v="33"/>
    <n v="34014"/>
    <s v="FIDENZA"/>
    <s v="M"/>
    <n v="66"/>
  </r>
  <r>
    <x v="6"/>
    <x v="33"/>
    <x v="33"/>
    <n v="34015"/>
    <s v="FONTANELLATO"/>
    <s v="F"/>
    <n v="12"/>
  </r>
  <r>
    <x v="6"/>
    <x v="33"/>
    <x v="33"/>
    <n v="34015"/>
    <s v="FONTANELLATO"/>
    <s v="M"/>
    <n v="11"/>
  </r>
  <r>
    <x v="6"/>
    <x v="33"/>
    <x v="33"/>
    <n v="34016"/>
    <s v="FONTEVIVO"/>
    <s v="F"/>
    <n v="12"/>
  </r>
  <r>
    <x v="6"/>
    <x v="33"/>
    <x v="33"/>
    <n v="34016"/>
    <s v="FONTEVIVO"/>
    <s v="M"/>
    <n v="4"/>
  </r>
  <r>
    <x v="6"/>
    <x v="33"/>
    <x v="33"/>
    <n v="34017"/>
    <s v="FORNOVO DI TARO"/>
    <s v="F"/>
    <n v="17"/>
  </r>
  <r>
    <x v="6"/>
    <x v="33"/>
    <x v="33"/>
    <n v="34017"/>
    <s v="FORNOVO DI TARO"/>
    <s v="M"/>
    <n v="6"/>
  </r>
  <r>
    <x v="6"/>
    <x v="33"/>
    <x v="33"/>
    <n v="34018"/>
    <s v="LANGHIRANO"/>
    <s v="F"/>
    <n v="29"/>
  </r>
  <r>
    <x v="6"/>
    <x v="33"/>
    <x v="33"/>
    <n v="34018"/>
    <s v="LANGHIRANO"/>
    <s v="M"/>
    <n v="29"/>
  </r>
  <r>
    <x v="6"/>
    <x v="33"/>
    <x v="33"/>
    <n v="34019"/>
    <s v="LESIGNANO DE' BAGNI"/>
    <s v="F"/>
    <n v="14"/>
  </r>
  <r>
    <x v="6"/>
    <x v="33"/>
    <x v="33"/>
    <n v="34019"/>
    <s v="LESIGNANO DE' BAGNI"/>
    <s v="M"/>
    <n v="3"/>
  </r>
  <r>
    <x v="6"/>
    <x v="33"/>
    <x v="33"/>
    <n v="34020"/>
    <s v="MEDESANO"/>
    <s v="F"/>
    <n v="29"/>
  </r>
  <r>
    <x v="6"/>
    <x v="33"/>
    <x v="33"/>
    <n v="34020"/>
    <s v="MEDESANO"/>
    <s v="M"/>
    <n v="17"/>
  </r>
  <r>
    <x v="6"/>
    <x v="33"/>
    <x v="33"/>
    <n v="34021"/>
    <s v="MEZZANI"/>
    <s v="F"/>
    <n v="8"/>
  </r>
  <r>
    <x v="6"/>
    <x v="33"/>
    <x v="33"/>
    <n v="34021"/>
    <s v="MEZZANI"/>
    <s v="M"/>
    <n v="4"/>
  </r>
  <r>
    <x v="6"/>
    <x v="33"/>
    <x v="33"/>
    <n v="34022"/>
    <s v="MONCHIO DELLE CORTI"/>
    <s v="F"/>
    <n v="1"/>
  </r>
  <r>
    <x v="6"/>
    <x v="33"/>
    <x v="33"/>
    <n v="34023"/>
    <s v="MONTECHIARUGOLO"/>
    <s v="F"/>
    <n v="38"/>
  </r>
  <r>
    <x v="6"/>
    <x v="33"/>
    <x v="33"/>
    <n v="34023"/>
    <s v="MONTECHIARUGOLO"/>
    <s v="M"/>
    <n v="17"/>
  </r>
  <r>
    <x v="6"/>
    <x v="33"/>
    <x v="33"/>
    <n v="34024"/>
    <s v="NEVIANO DEGLI ARDUINI"/>
    <s v="F"/>
    <n v="6"/>
  </r>
  <r>
    <x v="6"/>
    <x v="33"/>
    <x v="33"/>
    <n v="34024"/>
    <s v="NEVIANO DEGLI ARDUINI"/>
    <s v="M"/>
    <n v="6"/>
  </r>
  <r>
    <x v="6"/>
    <x v="33"/>
    <x v="33"/>
    <n v="34025"/>
    <s v="NOCETO"/>
    <s v="F"/>
    <n v="38"/>
  </r>
  <r>
    <x v="6"/>
    <x v="33"/>
    <x v="33"/>
    <n v="34025"/>
    <s v="NOCETO"/>
    <s v="M"/>
    <n v="22"/>
  </r>
  <r>
    <x v="6"/>
    <x v="33"/>
    <x v="33"/>
    <n v="34026"/>
    <s v="PALANZANO"/>
    <s v="F"/>
    <n v="2"/>
  </r>
  <r>
    <x v="6"/>
    <x v="33"/>
    <x v="33"/>
    <n v="34027"/>
    <s v="PARMA"/>
    <s v="F"/>
    <n v="628"/>
  </r>
  <r>
    <x v="6"/>
    <x v="33"/>
    <x v="33"/>
    <n v="34027"/>
    <s v="PARMA"/>
    <s v="M"/>
    <n v="544"/>
  </r>
  <r>
    <x v="6"/>
    <x v="33"/>
    <x v="33"/>
    <n v="34028"/>
    <s v="PELLEGRINO PARMENSE"/>
    <s v="F"/>
    <n v="1"/>
  </r>
  <r>
    <x v="6"/>
    <x v="33"/>
    <x v="33"/>
    <n v="34028"/>
    <s v="PELLEGRINO PARMENSE"/>
    <s v="M"/>
    <n v="1"/>
  </r>
  <r>
    <x v="6"/>
    <x v="33"/>
    <x v="33"/>
    <n v="34029"/>
    <s v="POLESINE PARMENSE"/>
    <s v="F"/>
    <n v="2"/>
  </r>
  <r>
    <x v="6"/>
    <x v="33"/>
    <x v="33"/>
    <n v="34029"/>
    <s v="POLESINE PARMENSE"/>
    <s v="M"/>
    <n v="1"/>
  </r>
  <r>
    <x v="6"/>
    <x v="33"/>
    <x v="33"/>
    <n v="34030"/>
    <s v="ROCCABIANCA"/>
    <s v="F"/>
    <n v="6"/>
  </r>
  <r>
    <x v="6"/>
    <x v="33"/>
    <x v="33"/>
    <n v="34030"/>
    <s v="ROCCABIANCA"/>
    <s v="M"/>
    <n v="6"/>
  </r>
  <r>
    <x v="6"/>
    <x v="33"/>
    <x v="33"/>
    <n v="34031"/>
    <s v="SALA BAGANZA"/>
    <s v="F"/>
    <n v="12"/>
  </r>
  <r>
    <x v="6"/>
    <x v="33"/>
    <x v="33"/>
    <n v="34031"/>
    <s v="SALA BAGANZA"/>
    <s v="M"/>
    <n v="7"/>
  </r>
  <r>
    <x v="6"/>
    <x v="33"/>
    <x v="33"/>
    <n v="34032"/>
    <s v="SALSOMAGGIORE TERME"/>
    <s v="F"/>
    <n v="48"/>
  </r>
  <r>
    <x v="6"/>
    <x v="33"/>
    <x v="33"/>
    <n v="34032"/>
    <s v="SALSOMAGGIORE TERME"/>
    <s v="M"/>
    <n v="41"/>
  </r>
  <r>
    <x v="6"/>
    <x v="33"/>
    <x v="33"/>
    <n v="34033"/>
    <s v="SAN SECONDO PARMENSE"/>
    <s v="F"/>
    <n v="10"/>
  </r>
  <r>
    <x v="6"/>
    <x v="33"/>
    <x v="33"/>
    <n v="34033"/>
    <s v="SAN SECONDO PARMENSE"/>
    <s v="M"/>
    <n v="13"/>
  </r>
  <r>
    <x v="6"/>
    <x v="33"/>
    <x v="33"/>
    <n v="34034"/>
    <s v="SISSA"/>
    <s v="F"/>
    <n v="12"/>
  </r>
  <r>
    <x v="6"/>
    <x v="33"/>
    <x v="33"/>
    <n v="34034"/>
    <s v="SISSA"/>
    <s v="M"/>
    <n v="5"/>
  </r>
  <r>
    <x v="6"/>
    <x v="33"/>
    <x v="33"/>
    <n v="34049"/>
    <s v="SISSA TRECASALI"/>
    <s v="F"/>
    <n v="9"/>
  </r>
  <r>
    <x v="6"/>
    <x v="33"/>
    <x v="33"/>
    <n v="34049"/>
    <s v="SISSA TRECASALI"/>
    <s v="M"/>
    <n v="2"/>
  </r>
  <r>
    <x v="6"/>
    <x v="33"/>
    <x v="33"/>
    <n v="34035"/>
    <s v="SOLIGNANO"/>
    <s v="F"/>
    <n v="4"/>
  </r>
  <r>
    <x v="6"/>
    <x v="33"/>
    <x v="33"/>
    <n v="34035"/>
    <s v="SOLIGNANO"/>
    <s v="M"/>
    <n v="1"/>
  </r>
  <r>
    <x v="6"/>
    <x v="33"/>
    <x v="33"/>
    <n v="34036"/>
    <s v="SORAGNA"/>
    <s v="F"/>
    <n v="5"/>
  </r>
  <r>
    <x v="6"/>
    <x v="33"/>
    <x v="33"/>
    <n v="34036"/>
    <s v="SORAGNA"/>
    <s v="M"/>
    <n v="7"/>
  </r>
  <r>
    <x v="6"/>
    <x v="33"/>
    <x v="33"/>
    <n v="34037"/>
    <s v="SORBOLO"/>
    <s v="F"/>
    <n v="31"/>
  </r>
  <r>
    <x v="6"/>
    <x v="33"/>
    <x v="33"/>
    <n v="34037"/>
    <s v="SORBOLO"/>
    <s v="M"/>
    <n v="23"/>
  </r>
  <r>
    <x v="6"/>
    <x v="33"/>
    <x v="33"/>
    <n v="34038"/>
    <s v="TERENZO"/>
    <s v="F"/>
    <n v="2"/>
  </r>
  <r>
    <x v="6"/>
    <x v="33"/>
    <x v="33"/>
    <n v="34038"/>
    <s v="TERENZO"/>
    <s v="M"/>
    <n v="4"/>
  </r>
  <r>
    <x v="6"/>
    <x v="33"/>
    <x v="33"/>
    <n v="34039"/>
    <s v="TIZZANO VAL PARMA"/>
    <s v="F"/>
    <n v="2"/>
  </r>
  <r>
    <x v="6"/>
    <x v="33"/>
    <x v="33"/>
    <n v="34039"/>
    <s v="TIZZANO VAL PARMA"/>
    <s v="M"/>
    <n v="1"/>
  </r>
  <r>
    <x v="6"/>
    <x v="33"/>
    <x v="33"/>
    <n v="34040"/>
    <s v="TORNOLO"/>
    <s v="F"/>
    <n v="1"/>
  </r>
  <r>
    <x v="6"/>
    <x v="33"/>
    <x v="33"/>
    <n v="34040"/>
    <s v="TORNOLO"/>
    <s v="M"/>
    <n v="5"/>
  </r>
  <r>
    <x v="6"/>
    <x v="33"/>
    <x v="33"/>
    <n v="34041"/>
    <s v="TORRILE"/>
    <s v="F"/>
    <n v="15"/>
  </r>
  <r>
    <x v="6"/>
    <x v="33"/>
    <x v="33"/>
    <n v="34041"/>
    <s v="TORRILE"/>
    <s v="M"/>
    <n v="9"/>
  </r>
  <r>
    <x v="6"/>
    <x v="33"/>
    <x v="33"/>
    <n v="34042"/>
    <s v="TRAVERSETOLO"/>
    <s v="F"/>
    <n v="23"/>
  </r>
  <r>
    <x v="6"/>
    <x v="33"/>
    <x v="33"/>
    <n v="34042"/>
    <s v="TRAVERSETOLO"/>
    <s v="M"/>
    <n v="17"/>
  </r>
  <r>
    <x v="6"/>
    <x v="33"/>
    <x v="33"/>
    <n v="34043"/>
    <s v="TRECASALI"/>
    <s v="F"/>
    <n v="5"/>
  </r>
  <r>
    <x v="6"/>
    <x v="33"/>
    <x v="33"/>
    <n v="34043"/>
    <s v="TRECASALI"/>
    <s v="M"/>
    <n v="2"/>
  </r>
  <r>
    <x v="6"/>
    <x v="33"/>
    <x v="33"/>
    <n v="34044"/>
    <s v="VALMOZZOLA"/>
    <s v="F"/>
    <n v="2"/>
  </r>
  <r>
    <x v="6"/>
    <x v="33"/>
    <x v="33"/>
    <n v="34045"/>
    <s v="VARANO DE' MELEGARI"/>
    <s v="F"/>
    <n v="8"/>
  </r>
  <r>
    <x v="6"/>
    <x v="33"/>
    <x v="33"/>
    <n v="34045"/>
    <s v="VARANO DE' MELEGARI"/>
    <s v="M"/>
    <n v="5"/>
  </r>
  <r>
    <x v="6"/>
    <x v="33"/>
    <x v="33"/>
    <n v="34046"/>
    <s v="VARSI"/>
    <s v="F"/>
    <n v="4"/>
  </r>
  <r>
    <x v="6"/>
    <x v="33"/>
    <x v="33"/>
    <n v="34048"/>
    <s v="ZIBELLO"/>
    <s v="F"/>
    <n v="1"/>
  </r>
  <r>
    <x v="6"/>
    <x v="33"/>
    <x v="33"/>
    <n v="34048"/>
    <s v="ZIBELLO"/>
    <s v="M"/>
    <n v="1"/>
  </r>
  <r>
    <x v="6"/>
    <x v="34"/>
    <x v="34"/>
    <n v="35001"/>
    <s v="ALBINEA"/>
    <s v="F"/>
    <n v="33"/>
  </r>
  <r>
    <x v="6"/>
    <x v="34"/>
    <x v="34"/>
    <n v="35001"/>
    <s v="ALBINEA"/>
    <s v="M"/>
    <n v="26"/>
  </r>
  <r>
    <x v="6"/>
    <x v="34"/>
    <x v="34"/>
    <n v="35002"/>
    <s v="BAGNOLO IN PIANO"/>
    <s v="F"/>
    <n v="28"/>
  </r>
  <r>
    <x v="6"/>
    <x v="34"/>
    <x v="34"/>
    <n v="35002"/>
    <s v="BAGNOLO IN PIANO"/>
    <s v="M"/>
    <n v="14"/>
  </r>
  <r>
    <x v="6"/>
    <x v="34"/>
    <x v="34"/>
    <n v="35003"/>
    <s v="BAISO"/>
    <s v="F"/>
    <n v="4"/>
  </r>
  <r>
    <x v="6"/>
    <x v="34"/>
    <x v="34"/>
    <n v="35003"/>
    <s v="BAISO"/>
    <s v="M"/>
    <n v="8"/>
  </r>
  <r>
    <x v="6"/>
    <x v="34"/>
    <x v="34"/>
    <n v="35004"/>
    <s v="BIBBIANO"/>
    <s v="F"/>
    <n v="18"/>
  </r>
  <r>
    <x v="6"/>
    <x v="34"/>
    <x v="34"/>
    <n v="35004"/>
    <s v="BIBBIANO"/>
    <s v="M"/>
    <n v="13"/>
  </r>
  <r>
    <x v="6"/>
    <x v="34"/>
    <x v="34"/>
    <n v="35005"/>
    <s v="BORETTO"/>
    <s v="F"/>
    <n v="21"/>
  </r>
  <r>
    <x v="6"/>
    <x v="34"/>
    <x v="34"/>
    <n v="35005"/>
    <s v="BORETTO"/>
    <s v="M"/>
    <n v="9"/>
  </r>
  <r>
    <x v="6"/>
    <x v="34"/>
    <x v="34"/>
    <n v="35006"/>
    <s v="BRESCELLO"/>
    <s v="F"/>
    <n v="12"/>
  </r>
  <r>
    <x v="6"/>
    <x v="34"/>
    <x v="34"/>
    <n v="35006"/>
    <s v="BRESCELLO"/>
    <s v="M"/>
    <n v="8"/>
  </r>
  <r>
    <x v="6"/>
    <x v="34"/>
    <x v="34"/>
    <n v="35007"/>
    <s v="BUSANA"/>
    <s v="F"/>
    <n v="3"/>
  </r>
  <r>
    <x v="6"/>
    <x v="34"/>
    <x v="34"/>
    <n v="35008"/>
    <s v="CADELBOSCO DI SOPRA"/>
    <s v="F"/>
    <n v="18"/>
  </r>
  <r>
    <x v="6"/>
    <x v="34"/>
    <x v="34"/>
    <n v="35008"/>
    <s v="CADELBOSCO DI SOPRA"/>
    <s v="M"/>
    <n v="9"/>
  </r>
  <r>
    <x v="6"/>
    <x v="34"/>
    <x v="34"/>
    <n v="35009"/>
    <s v="CAMPAGNOLA EMILIA"/>
    <s v="F"/>
    <n v="13"/>
  </r>
  <r>
    <x v="6"/>
    <x v="34"/>
    <x v="34"/>
    <n v="35009"/>
    <s v="CAMPAGNOLA EMILIA"/>
    <s v="M"/>
    <n v="5"/>
  </r>
  <r>
    <x v="6"/>
    <x v="34"/>
    <x v="34"/>
    <n v="35010"/>
    <s v="CAMPEGINE"/>
    <s v="F"/>
    <n v="6"/>
  </r>
  <r>
    <x v="6"/>
    <x v="34"/>
    <x v="34"/>
    <n v="35010"/>
    <s v="CAMPEGINE"/>
    <s v="M"/>
    <n v="6"/>
  </r>
  <r>
    <x v="6"/>
    <x v="34"/>
    <x v="34"/>
    <n v="35018"/>
    <s v="CANOSSA"/>
    <s v="F"/>
    <n v="6"/>
  </r>
  <r>
    <x v="6"/>
    <x v="34"/>
    <x v="34"/>
    <n v="35018"/>
    <s v="CANOSSA"/>
    <s v="M"/>
    <n v="3"/>
  </r>
  <r>
    <x v="6"/>
    <x v="34"/>
    <x v="34"/>
    <n v="35011"/>
    <s v="CARPINETI"/>
    <s v="F"/>
    <n v="8"/>
  </r>
  <r>
    <x v="6"/>
    <x v="34"/>
    <x v="34"/>
    <n v="35011"/>
    <s v="CARPINETI"/>
    <s v="M"/>
    <n v="9"/>
  </r>
  <r>
    <x v="6"/>
    <x v="34"/>
    <x v="34"/>
    <n v="35012"/>
    <s v="CASALGRANDE"/>
    <s v="F"/>
    <n v="43"/>
  </r>
  <r>
    <x v="6"/>
    <x v="34"/>
    <x v="34"/>
    <n v="35012"/>
    <s v="CASALGRANDE"/>
    <s v="M"/>
    <n v="39"/>
  </r>
  <r>
    <x v="6"/>
    <x v="34"/>
    <x v="34"/>
    <n v="35013"/>
    <s v="CASINA"/>
    <s v="F"/>
    <n v="9"/>
  </r>
  <r>
    <x v="6"/>
    <x v="34"/>
    <x v="34"/>
    <n v="35013"/>
    <s v="CASINA"/>
    <s v="M"/>
    <n v="6"/>
  </r>
  <r>
    <x v="6"/>
    <x v="34"/>
    <x v="34"/>
    <n v="35014"/>
    <s v="CASTELLARANO"/>
    <s v="F"/>
    <n v="39"/>
  </r>
  <r>
    <x v="6"/>
    <x v="34"/>
    <x v="34"/>
    <n v="35014"/>
    <s v="CASTELLARANO"/>
    <s v="M"/>
    <n v="23"/>
  </r>
  <r>
    <x v="6"/>
    <x v="34"/>
    <x v="34"/>
    <n v="35015"/>
    <s v="CASTELNOVO DI SOTTO"/>
    <s v="F"/>
    <n v="25"/>
  </r>
  <r>
    <x v="6"/>
    <x v="34"/>
    <x v="34"/>
    <n v="35015"/>
    <s v="CASTELNOVO DI SOTTO"/>
    <s v="M"/>
    <n v="14"/>
  </r>
  <r>
    <x v="6"/>
    <x v="34"/>
    <x v="34"/>
    <n v="35016"/>
    <s v="CASTELNOVO NE' MONTI"/>
    <s v="F"/>
    <n v="29"/>
  </r>
  <r>
    <x v="6"/>
    <x v="34"/>
    <x v="34"/>
    <n v="35016"/>
    <s v="CASTELNOVO NE' MONTI"/>
    <s v="M"/>
    <n v="18"/>
  </r>
  <r>
    <x v="6"/>
    <x v="34"/>
    <x v="34"/>
    <n v="35017"/>
    <s v="CAVRIAGO"/>
    <s v="F"/>
    <n v="22"/>
  </r>
  <r>
    <x v="6"/>
    <x v="34"/>
    <x v="34"/>
    <n v="35017"/>
    <s v="CAVRIAGO"/>
    <s v="M"/>
    <n v="11"/>
  </r>
  <r>
    <x v="6"/>
    <x v="34"/>
    <x v="34"/>
    <n v="35019"/>
    <s v="COLLAGNA"/>
    <s v="F"/>
    <n v="1"/>
  </r>
  <r>
    <x v="6"/>
    <x v="34"/>
    <x v="34"/>
    <n v="35020"/>
    <s v="CORREGGIO"/>
    <s v="F"/>
    <n v="71"/>
  </r>
  <r>
    <x v="6"/>
    <x v="34"/>
    <x v="34"/>
    <n v="35020"/>
    <s v="CORREGGIO"/>
    <s v="M"/>
    <n v="43"/>
  </r>
  <r>
    <x v="6"/>
    <x v="34"/>
    <x v="34"/>
    <n v="35021"/>
    <s v="FABBRICO"/>
    <s v="F"/>
    <n v="8"/>
  </r>
  <r>
    <x v="6"/>
    <x v="34"/>
    <x v="34"/>
    <n v="35021"/>
    <s v="FABBRICO"/>
    <s v="M"/>
    <n v="12"/>
  </r>
  <r>
    <x v="6"/>
    <x v="34"/>
    <x v="34"/>
    <n v="35022"/>
    <s v="GATTATICO"/>
    <s v="F"/>
    <n v="10"/>
  </r>
  <r>
    <x v="6"/>
    <x v="34"/>
    <x v="34"/>
    <n v="35022"/>
    <s v="GATTATICO"/>
    <s v="M"/>
    <n v="4"/>
  </r>
  <r>
    <x v="6"/>
    <x v="34"/>
    <x v="34"/>
    <n v="35023"/>
    <s v="GUALTIERI"/>
    <s v="F"/>
    <n v="18"/>
  </r>
  <r>
    <x v="6"/>
    <x v="34"/>
    <x v="34"/>
    <n v="35023"/>
    <s v="GUALTIERI"/>
    <s v="M"/>
    <n v="10"/>
  </r>
  <r>
    <x v="6"/>
    <x v="34"/>
    <x v="34"/>
    <n v="35024"/>
    <s v="GUASTALLA"/>
    <s v="F"/>
    <n v="43"/>
  </r>
  <r>
    <x v="6"/>
    <x v="34"/>
    <x v="34"/>
    <n v="35024"/>
    <s v="GUASTALLA"/>
    <s v="M"/>
    <n v="26"/>
  </r>
  <r>
    <x v="6"/>
    <x v="34"/>
    <x v="34"/>
    <n v="35025"/>
    <s v="LIGONCHIO"/>
    <s v="F"/>
    <n v="1"/>
  </r>
  <r>
    <x v="6"/>
    <x v="34"/>
    <x v="34"/>
    <n v="35025"/>
    <s v="LIGONCHIO"/>
    <s v="M"/>
    <n v="1"/>
  </r>
  <r>
    <x v="6"/>
    <x v="34"/>
    <x v="34"/>
    <n v="35026"/>
    <s v="LUZZARA"/>
    <s v="F"/>
    <n v="12"/>
  </r>
  <r>
    <x v="6"/>
    <x v="34"/>
    <x v="34"/>
    <n v="35026"/>
    <s v="LUZZARA"/>
    <s v="M"/>
    <n v="13"/>
  </r>
  <r>
    <x v="6"/>
    <x v="34"/>
    <x v="34"/>
    <n v="35027"/>
    <s v="MONTECCHIO EMILIA"/>
    <s v="F"/>
    <n v="31"/>
  </r>
  <r>
    <x v="6"/>
    <x v="34"/>
    <x v="34"/>
    <n v="35027"/>
    <s v="MONTECCHIO EMILIA"/>
    <s v="M"/>
    <n v="18"/>
  </r>
  <r>
    <x v="6"/>
    <x v="34"/>
    <x v="34"/>
    <n v="35028"/>
    <s v="NOVELLARA"/>
    <s v="F"/>
    <n v="29"/>
  </r>
  <r>
    <x v="6"/>
    <x v="34"/>
    <x v="34"/>
    <n v="35028"/>
    <s v="NOVELLARA"/>
    <s v="M"/>
    <n v="25"/>
  </r>
  <r>
    <x v="6"/>
    <x v="34"/>
    <x v="34"/>
    <n v="35029"/>
    <s v="POVIGLIO"/>
    <s v="F"/>
    <n v="9"/>
  </r>
  <r>
    <x v="6"/>
    <x v="34"/>
    <x v="34"/>
    <n v="35029"/>
    <s v="POVIGLIO"/>
    <s v="M"/>
    <n v="13"/>
  </r>
  <r>
    <x v="6"/>
    <x v="34"/>
    <x v="34"/>
    <n v="35030"/>
    <s v="QUATTRO CASTELLA"/>
    <s v="F"/>
    <n v="40"/>
  </r>
  <r>
    <x v="6"/>
    <x v="34"/>
    <x v="34"/>
    <n v="35030"/>
    <s v="QUATTRO CASTELLA"/>
    <s v="M"/>
    <n v="29"/>
  </r>
  <r>
    <x v="6"/>
    <x v="34"/>
    <x v="34"/>
    <n v="35031"/>
    <s v="RAMISETO"/>
    <s v="F"/>
    <n v="2"/>
  </r>
  <r>
    <x v="6"/>
    <x v="34"/>
    <x v="34"/>
    <n v="35033"/>
    <s v="REGGIO NELL'EMILIA"/>
    <s v="F"/>
    <n v="491"/>
  </r>
  <r>
    <x v="6"/>
    <x v="34"/>
    <x v="34"/>
    <n v="35033"/>
    <s v="REGGIO NELL'EMILIA"/>
    <s v="M"/>
    <n v="351"/>
  </r>
  <r>
    <x v="6"/>
    <x v="34"/>
    <x v="34"/>
    <n v="35032"/>
    <s v="REGGIOLO"/>
    <s v="F"/>
    <n v="23"/>
  </r>
  <r>
    <x v="6"/>
    <x v="34"/>
    <x v="34"/>
    <n v="35032"/>
    <s v="REGGIOLO"/>
    <s v="M"/>
    <n v="14"/>
  </r>
  <r>
    <x v="6"/>
    <x v="34"/>
    <x v="34"/>
    <n v="35034"/>
    <s v="RIO SALICETO"/>
    <s v="F"/>
    <n v="8"/>
  </r>
  <r>
    <x v="6"/>
    <x v="34"/>
    <x v="34"/>
    <n v="35034"/>
    <s v="RIO SALICETO"/>
    <s v="M"/>
    <n v="14"/>
  </r>
  <r>
    <x v="6"/>
    <x v="34"/>
    <x v="34"/>
    <n v="35035"/>
    <s v="ROLO"/>
    <s v="F"/>
    <n v="3"/>
  </r>
  <r>
    <x v="6"/>
    <x v="34"/>
    <x v="34"/>
    <n v="35035"/>
    <s v="ROLO"/>
    <s v="M"/>
    <n v="9"/>
  </r>
  <r>
    <x v="6"/>
    <x v="34"/>
    <x v="34"/>
    <n v="35036"/>
    <s v="RUBIERA"/>
    <s v="F"/>
    <n v="39"/>
  </r>
  <r>
    <x v="6"/>
    <x v="34"/>
    <x v="34"/>
    <n v="35036"/>
    <s v="RUBIERA"/>
    <s v="M"/>
    <n v="26"/>
  </r>
  <r>
    <x v="6"/>
    <x v="34"/>
    <x v="34"/>
    <n v="35037"/>
    <s v="SAN MARTINO IN RIO"/>
    <s v="F"/>
    <n v="17"/>
  </r>
  <r>
    <x v="6"/>
    <x v="34"/>
    <x v="34"/>
    <n v="35037"/>
    <s v="SAN MARTINO IN RIO"/>
    <s v="M"/>
    <n v="8"/>
  </r>
  <r>
    <x v="6"/>
    <x v="34"/>
    <x v="34"/>
    <n v="35038"/>
    <s v="SAN POLO D'ENZA"/>
    <s v="F"/>
    <n v="13"/>
  </r>
  <r>
    <x v="6"/>
    <x v="34"/>
    <x v="34"/>
    <n v="35038"/>
    <s v="SAN POLO D'ENZA"/>
    <s v="M"/>
    <n v="7"/>
  </r>
  <r>
    <x v="6"/>
    <x v="34"/>
    <x v="34"/>
    <n v="35039"/>
    <s v="SANT'ILARIO D'ENZA"/>
    <s v="F"/>
    <n v="30"/>
  </r>
  <r>
    <x v="6"/>
    <x v="34"/>
    <x v="34"/>
    <n v="35039"/>
    <s v="SANT'ILARIO D'ENZA"/>
    <s v="M"/>
    <n v="24"/>
  </r>
  <r>
    <x v="6"/>
    <x v="34"/>
    <x v="34"/>
    <n v="35040"/>
    <s v="SCANDIANO"/>
    <s v="F"/>
    <n v="56"/>
  </r>
  <r>
    <x v="6"/>
    <x v="34"/>
    <x v="34"/>
    <n v="35040"/>
    <s v="SCANDIANO"/>
    <s v="M"/>
    <n v="64"/>
  </r>
  <r>
    <x v="6"/>
    <x v="34"/>
    <x v="34"/>
    <n v="35041"/>
    <s v="TOANO"/>
    <s v="F"/>
    <n v="8"/>
  </r>
  <r>
    <x v="6"/>
    <x v="34"/>
    <x v="34"/>
    <n v="35041"/>
    <s v="TOANO"/>
    <s v="M"/>
    <n v="4"/>
  </r>
  <r>
    <x v="6"/>
    <x v="34"/>
    <x v="34"/>
    <n v="35042"/>
    <s v="VETTO"/>
    <s v="F"/>
    <n v="3"/>
  </r>
  <r>
    <x v="6"/>
    <x v="34"/>
    <x v="34"/>
    <n v="35042"/>
    <s v="VETTO"/>
    <s v="M"/>
    <n v="2"/>
  </r>
  <r>
    <x v="6"/>
    <x v="34"/>
    <x v="34"/>
    <n v="35043"/>
    <s v="VEZZANO SUL CROSTOLO"/>
    <s v="F"/>
    <n v="11"/>
  </r>
  <r>
    <x v="6"/>
    <x v="34"/>
    <x v="34"/>
    <n v="35043"/>
    <s v="VEZZANO SUL CROSTOLO"/>
    <s v="M"/>
    <n v="4"/>
  </r>
  <r>
    <x v="6"/>
    <x v="34"/>
    <x v="34"/>
    <n v="35044"/>
    <s v="VIANO"/>
    <s v="F"/>
    <n v="5"/>
  </r>
  <r>
    <x v="6"/>
    <x v="34"/>
    <x v="34"/>
    <n v="35044"/>
    <s v="VIANO"/>
    <s v="M"/>
    <n v="7"/>
  </r>
  <r>
    <x v="6"/>
    <x v="34"/>
    <x v="34"/>
    <n v="35045"/>
    <s v="VILLA MINOZZO"/>
    <s v="F"/>
    <n v="4"/>
  </r>
  <r>
    <x v="6"/>
    <x v="34"/>
    <x v="34"/>
    <n v="35045"/>
    <s v="VILLA MINOZZO"/>
    <s v="M"/>
    <n v="4"/>
  </r>
  <r>
    <x v="6"/>
    <x v="35"/>
    <x v="35"/>
    <n v="36001"/>
    <s v="BASTIGLIA"/>
    <s v="F"/>
    <n v="8"/>
  </r>
  <r>
    <x v="6"/>
    <x v="35"/>
    <x v="35"/>
    <n v="36001"/>
    <s v="BASTIGLIA"/>
    <s v="M"/>
    <n v="5"/>
  </r>
  <r>
    <x v="6"/>
    <x v="35"/>
    <x v="35"/>
    <n v="36002"/>
    <s v="BOMPORTO"/>
    <s v="F"/>
    <n v="25"/>
  </r>
  <r>
    <x v="6"/>
    <x v="35"/>
    <x v="35"/>
    <n v="36002"/>
    <s v="BOMPORTO"/>
    <s v="M"/>
    <n v="7"/>
  </r>
  <r>
    <x v="6"/>
    <x v="35"/>
    <x v="35"/>
    <n v="36003"/>
    <s v="CAMPOGALLIANO"/>
    <s v="F"/>
    <n v="22"/>
  </r>
  <r>
    <x v="6"/>
    <x v="35"/>
    <x v="35"/>
    <n v="36003"/>
    <s v="CAMPOGALLIANO"/>
    <s v="M"/>
    <n v="13"/>
  </r>
  <r>
    <x v="6"/>
    <x v="35"/>
    <x v="35"/>
    <n v="36004"/>
    <s v="CAMPOSANTO"/>
    <s v="F"/>
    <n v="9"/>
  </r>
  <r>
    <x v="6"/>
    <x v="35"/>
    <x v="35"/>
    <n v="36004"/>
    <s v="CAMPOSANTO"/>
    <s v="M"/>
    <n v="6"/>
  </r>
  <r>
    <x v="6"/>
    <x v="35"/>
    <x v="35"/>
    <n v="36005"/>
    <s v="CARPI"/>
    <s v="F"/>
    <n v="161"/>
  </r>
  <r>
    <x v="6"/>
    <x v="35"/>
    <x v="35"/>
    <n v="36005"/>
    <s v="CARPI"/>
    <s v="M"/>
    <n v="122"/>
  </r>
  <r>
    <x v="6"/>
    <x v="35"/>
    <x v="35"/>
    <n v="36006"/>
    <s v="CASTELFRANCO EMILIA"/>
    <s v="F"/>
    <n v="76"/>
  </r>
  <r>
    <x v="6"/>
    <x v="35"/>
    <x v="35"/>
    <n v="36006"/>
    <s v="CASTELFRANCO EMILIA"/>
    <s v="M"/>
    <n v="58"/>
  </r>
  <r>
    <x v="6"/>
    <x v="35"/>
    <x v="35"/>
    <n v="36007"/>
    <s v="CASTELNUOVO RANGONE"/>
    <s v="F"/>
    <n v="33"/>
  </r>
  <r>
    <x v="6"/>
    <x v="35"/>
    <x v="35"/>
    <n v="36007"/>
    <s v="CASTELNUOVO RANGONE"/>
    <s v="M"/>
    <n v="24"/>
  </r>
  <r>
    <x v="6"/>
    <x v="35"/>
    <x v="35"/>
    <n v="36008"/>
    <s v="CASTELVETRO DI MODENA"/>
    <s v="F"/>
    <n v="16"/>
  </r>
  <r>
    <x v="6"/>
    <x v="35"/>
    <x v="35"/>
    <n v="36008"/>
    <s v="CASTELVETRO DI MODENA"/>
    <s v="M"/>
    <n v="23"/>
  </r>
  <r>
    <x v="6"/>
    <x v="35"/>
    <x v="35"/>
    <n v="36009"/>
    <s v="CAVEZZO"/>
    <s v="F"/>
    <n v="13"/>
  </r>
  <r>
    <x v="6"/>
    <x v="35"/>
    <x v="35"/>
    <n v="36009"/>
    <s v="CAVEZZO"/>
    <s v="M"/>
    <n v="8"/>
  </r>
  <r>
    <x v="6"/>
    <x v="35"/>
    <x v="35"/>
    <n v="36010"/>
    <s v="CONCORDIA SULLA SECCHIA"/>
    <s v="F"/>
    <n v="19"/>
  </r>
  <r>
    <x v="6"/>
    <x v="35"/>
    <x v="35"/>
    <n v="36010"/>
    <s v="CONCORDIA SULLA SECCHIA"/>
    <s v="M"/>
    <n v="16"/>
  </r>
  <r>
    <x v="6"/>
    <x v="35"/>
    <x v="35"/>
    <n v="36011"/>
    <s v="FANANO"/>
    <s v="F"/>
    <n v="12"/>
  </r>
  <r>
    <x v="6"/>
    <x v="35"/>
    <x v="35"/>
    <n v="36011"/>
    <s v="FANANO"/>
    <s v="M"/>
    <n v="6"/>
  </r>
  <r>
    <x v="6"/>
    <x v="35"/>
    <x v="35"/>
    <n v="36012"/>
    <s v="FINALE EMILIA"/>
    <s v="F"/>
    <n v="37"/>
  </r>
  <r>
    <x v="6"/>
    <x v="35"/>
    <x v="35"/>
    <n v="36012"/>
    <s v="FINALE EMILIA"/>
    <s v="M"/>
    <n v="17"/>
  </r>
  <r>
    <x v="6"/>
    <x v="35"/>
    <x v="35"/>
    <n v="36013"/>
    <s v="FIORANO MODENESE"/>
    <s v="F"/>
    <n v="38"/>
  </r>
  <r>
    <x v="6"/>
    <x v="35"/>
    <x v="35"/>
    <n v="36013"/>
    <s v="FIORANO MODENESE"/>
    <s v="M"/>
    <n v="30"/>
  </r>
  <r>
    <x v="6"/>
    <x v="35"/>
    <x v="35"/>
    <n v="36014"/>
    <s v="FIUMALBO"/>
    <s v="F"/>
    <n v="1"/>
  </r>
  <r>
    <x v="6"/>
    <x v="35"/>
    <x v="35"/>
    <n v="36014"/>
    <s v="FIUMALBO"/>
    <s v="M"/>
    <n v="1"/>
  </r>
  <r>
    <x v="6"/>
    <x v="35"/>
    <x v="35"/>
    <n v="36015"/>
    <s v="FORMIGINE"/>
    <s v="F"/>
    <n v="115"/>
  </r>
  <r>
    <x v="6"/>
    <x v="35"/>
    <x v="35"/>
    <n v="36015"/>
    <s v="FORMIGINE"/>
    <s v="M"/>
    <n v="64"/>
  </r>
  <r>
    <x v="6"/>
    <x v="35"/>
    <x v="35"/>
    <n v="36016"/>
    <s v="FRASSINORO"/>
    <s v="F"/>
    <n v="3"/>
  </r>
  <r>
    <x v="6"/>
    <x v="35"/>
    <x v="35"/>
    <n v="36016"/>
    <s v="FRASSINORO"/>
    <s v="M"/>
    <n v="4"/>
  </r>
  <r>
    <x v="6"/>
    <x v="35"/>
    <x v="35"/>
    <n v="36017"/>
    <s v="GUIGLIA"/>
    <s v="F"/>
    <n v="7"/>
  </r>
  <r>
    <x v="6"/>
    <x v="35"/>
    <x v="35"/>
    <n v="36017"/>
    <s v="GUIGLIA"/>
    <s v="M"/>
    <n v="2"/>
  </r>
  <r>
    <x v="6"/>
    <x v="35"/>
    <x v="35"/>
    <n v="36018"/>
    <s v="LAMA MOCOGNO"/>
    <s v="F"/>
    <n v="4"/>
  </r>
  <r>
    <x v="6"/>
    <x v="35"/>
    <x v="35"/>
    <n v="36018"/>
    <s v="LAMA MOCOGNO"/>
    <s v="M"/>
    <n v="6"/>
  </r>
  <r>
    <x v="6"/>
    <x v="35"/>
    <x v="35"/>
    <n v="36019"/>
    <s v="MARANELLO"/>
    <s v="F"/>
    <n v="42"/>
  </r>
  <r>
    <x v="6"/>
    <x v="35"/>
    <x v="35"/>
    <n v="36019"/>
    <s v="MARANELLO"/>
    <s v="M"/>
    <n v="33"/>
  </r>
  <r>
    <x v="6"/>
    <x v="35"/>
    <x v="35"/>
    <n v="36020"/>
    <s v="MARANO SUL PANARO"/>
    <s v="F"/>
    <n v="3"/>
  </r>
  <r>
    <x v="6"/>
    <x v="35"/>
    <x v="35"/>
    <n v="36020"/>
    <s v="MARANO SUL PANARO"/>
    <s v="M"/>
    <n v="5"/>
  </r>
  <r>
    <x v="6"/>
    <x v="35"/>
    <x v="35"/>
    <n v="36021"/>
    <s v="MEDOLLA"/>
    <s v="F"/>
    <n v="13"/>
  </r>
  <r>
    <x v="6"/>
    <x v="35"/>
    <x v="35"/>
    <n v="36021"/>
    <s v="MEDOLLA"/>
    <s v="M"/>
    <n v="16"/>
  </r>
  <r>
    <x v="6"/>
    <x v="35"/>
    <x v="35"/>
    <n v="36022"/>
    <s v="MIRANDOLA"/>
    <s v="F"/>
    <n v="62"/>
  </r>
  <r>
    <x v="6"/>
    <x v="35"/>
    <x v="35"/>
    <n v="36022"/>
    <s v="MIRANDOLA"/>
    <s v="M"/>
    <n v="52"/>
  </r>
  <r>
    <x v="6"/>
    <x v="35"/>
    <x v="35"/>
    <n v="36023"/>
    <s v="MODENA"/>
    <s v="F"/>
    <n v="679"/>
  </r>
  <r>
    <x v="6"/>
    <x v="35"/>
    <x v="35"/>
    <n v="36023"/>
    <s v="MODENA"/>
    <s v="M"/>
    <n v="575"/>
  </r>
  <r>
    <x v="6"/>
    <x v="35"/>
    <x v="35"/>
    <n v="36025"/>
    <s v="MONTEFIORINO"/>
    <s v="F"/>
    <n v="4"/>
  </r>
  <r>
    <x v="6"/>
    <x v="35"/>
    <x v="35"/>
    <n v="36025"/>
    <s v="MONTEFIORINO"/>
    <s v="M"/>
    <n v="3"/>
  </r>
  <r>
    <x v="6"/>
    <x v="35"/>
    <x v="35"/>
    <n v="36026"/>
    <s v="MONTESE"/>
    <s v="F"/>
    <n v="4"/>
  </r>
  <r>
    <x v="6"/>
    <x v="35"/>
    <x v="35"/>
    <n v="36026"/>
    <s v="MONTESE"/>
    <s v="M"/>
    <n v="4"/>
  </r>
  <r>
    <x v="6"/>
    <x v="35"/>
    <x v="35"/>
    <n v="36027"/>
    <s v="NONANTOLA"/>
    <s v="F"/>
    <n v="32"/>
  </r>
  <r>
    <x v="6"/>
    <x v="35"/>
    <x v="35"/>
    <n v="36027"/>
    <s v="NONANTOLA"/>
    <s v="M"/>
    <n v="23"/>
  </r>
  <r>
    <x v="6"/>
    <x v="35"/>
    <x v="35"/>
    <n v="36028"/>
    <s v="NOVI DI MODENA"/>
    <s v="F"/>
    <n v="27"/>
  </r>
  <r>
    <x v="6"/>
    <x v="35"/>
    <x v="35"/>
    <n v="36028"/>
    <s v="NOVI DI MODENA"/>
    <s v="M"/>
    <n v="12"/>
  </r>
  <r>
    <x v="6"/>
    <x v="35"/>
    <x v="35"/>
    <n v="36029"/>
    <s v="PALAGANO"/>
    <s v="F"/>
    <n v="5"/>
  </r>
  <r>
    <x v="6"/>
    <x v="35"/>
    <x v="35"/>
    <n v="36029"/>
    <s v="PALAGANO"/>
    <s v="M"/>
    <n v="2"/>
  </r>
  <r>
    <x v="6"/>
    <x v="35"/>
    <x v="35"/>
    <n v="36030"/>
    <s v="PAVULLO NEL FRIGNANO"/>
    <s v="F"/>
    <n v="43"/>
  </r>
  <r>
    <x v="6"/>
    <x v="35"/>
    <x v="35"/>
    <n v="36030"/>
    <s v="PAVULLO NEL FRIGNANO"/>
    <s v="M"/>
    <n v="33"/>
  </r>
  <r>
    <x v="6"/>
    <x v="35"/>
    <x v="35"/>
    <n v="36031"/>
    <s v="PIEVEPELAGO"/>
    <s v="F"/>
    <n v="3"/>
  </r>
  <r>
    <x v="6"/>
    <x v="35"/>
    <x v="35"/>
    <n v="36031"/>
    <s v="PIEVEPELAGO"/>
    <s v="M"/>
    <n v="3"/>
  </r>
  <r>
    <x v="6"/>
    <x v="35"/>
    <x v="35"/>
    <n v="36032"/>
    <s v="POLINAGO"/>
    <s v="F"/>
    <n v="1"/>
  </r>
  <r>
    <x v="6"/>
    <x v="35"/>
    <x v="35"/>
    <n v="36033"/>
    <s v="PRIGNANO SULLA SECCHIA"/>
    <s v="F"/>
    <n v="8"/>
  </r>
  <r>
    <x v="6"/>
    <x v="35"/>
    <x v="35"/>
    <n v="36033"/>
    <s v="PRIGNANO SULLA SECCHIA"/>
    <s v="M"/>
    <n v="2"/>
  </r>
  <r>
    <x v="6"/>
    <x v="35"/>
    <x v="35"/>
    <n v="36034"/>
    <s v="RAVARINO"/>
    <s v="F"/>
    <n v="14"/>
  </r>
  <r>
    <x v="6"/>
    <x v="35"/>
    <x v="35"/>
    <n v="36034"/>
    <s v="RAVARINO"/>
    <s v="M"/>
    <n v="4"/>
  </r>
  <r>
    <x v="6"/>
    <x v="35"/>
    <x v="35"/>
    <n v="36035"/>
    <s v="RIOLUNATO"/>
    <s v="F"/>
    <n v="1"/>
  </r>
  <r>
    <x v="6"/>
    <x v="35"/>
    <x v="35"/>
    <n v="36036"/>
    <s v="SAN CESARIO SUL PANARO"/>
    <s v="F"/>
    <n v="16"/>
  </r>
  <r>
    <x v="6"/>
    <x v="35"/>
    <x v="35"/>
    <n v="36036"/>
    <s v="SAN CESARIO SUL PANARO"/>
    <s v="M"/>
    <n v="14"/>
  </r>
  <r>
    <x v="6"/>
    <x v="35"/>
    <x v="35"/>
    <n v="36037"/>
    <s v="SAN FELICE SUL PANARO"/>
    <s v="F"/>
    <n v="21"/>
  </r>
  <r>
    <x v="6"/>
    <x v="35"/>
    <x v="35"/>
    <n v="36037"/>
    <s v="SAN FELICE SUL PANARO"/>
    <s v="M"/>
    <n v="23"/>
  </r>
  <r>
    <x v="6"/>
    <x v="35"/>
    <x v="35"/>
    <n v="36038"/>
    <s v="SAN POSSIDONIO"/>
    <s v="F"/>
    <n v="2"/>
  </r>
  <r>
    <x v="6"/>
    <x v="35"/>
    <x v="35"/>
    <n v="36038"/>
    <s v="SAN POSSIDONIO"/>
    <s v="M"/>
    <n v="5"/>
  </r>
  <r>
    <x v="6"/>
    <x v="35"/>
    <x v="35"/>
    <n v="36039"/>
    <s v="SAN PROSPERO"/>
    <s v="F"/>
    <n v="5"/>
  </r>
  <r>
    <x v="6"/>
    <x v="35"/>
    <x v="35"/>
    <n v="36039"/>
    <s v="SAN PROSPERO"/>
    <s v="M"/>
    <n v="8"/>
  </r>
  <r>
    <x v="6"/>
    <x v="35"/>
    <x v="35"/>
    <n v="36040"/>
    <s v="SASSUOLO"/>
    <s v="F"/>
    <n v="113"/>
  </r>
  <r>
    <x v="6"/>
    <x v="35"/>
    <x v="35"/>
    <n v="36040"/>
    <s v="SASSUOLO"/>
    <s v="M"/>
    <n v="77"/>
  </r>
  <r>
    <x v="6"/>
    <x v="35"/>
    <x v="35"/>
    <n v="36041"/>
    <s v="SAVIGNANO SUL PANARO"/>
    <s v="F"/>
    <n v="18"/>
  </r>
  <r>
    <x v="6"/>
    <x v="35"/>
    <x v="35"/>
    <n v="36041"/>
    <s v="SAVIGNANO SUL PANARO"/>
    <s v="M"/>
    <n v="16"/>
  </r>
  <r>
    <x v="6"/>
    <x v="35"/>
    <x v="35"/>
    <n v="36042"/>
    <s v="SERRAMAZZONI"/>
    <s v="F"/>
    <n v="18"/>
  </r>
  <r>
    <x v="6"/>
    <x v="35"/>
    <x v="35"/>
    <n v="36042"/>
    <s v="SERRAMAZZONI"/>
    <s v="M"/>
    <n v="9"/>
  </r>
  <r>
    <x v="6"/>
    <x v="35"/>
    <x v="35"/>
    <n v="36043"/>
    <s v="SESTOLA"/>
    <s v="F"/>
    <n v="9"/>
  </r>
  <r>
    <x v="6"/>
    <x v="35"/>
    <x v="35"/>
    <n v="36043"/>
    <s v="SESTOLA"/>
    <s v="M"/>
    <n v="3"/>
  </r>
  <r>
    <x v="6"/>
    <x v="35"/>
    <x v="35"/>
    <n v="36044"/>
    <s v="SOLIERA"/>
    <s v="F"/>
    <n v="37"/>
  </r>
  <r>
    <x v="6"/>
    <x v="35"/>
    <x v="35"/>
    <n v="36044"/>
    <s v="SOLIERA"/>
    <s v="M"/>
    <n v="20"/>
  </r>
  <r>
    <x v="6"/>
    <x v="35"/>
    <x v="35"/>
    <n v="36045"/>
    <s v="SPILAMBERTO"/>
    <s v="F"/>
    <n v="32"/>
  </r>
  <r>
    <x v="6"/>
    <x v="35"/>
    <x v="35"/>
    <n v="36045"/>
    <s v="SPILAMBERTO"/>
    <s v="M"/>
    <n v="23"/>
  </r>
  <r>
    <x v="6"/>
    <x v="35"/>
    <x v="35"/>
    <n v="36046"/>
    <s v="VIGNOLA"/>
    <s v="F"/>
    <n v="51"/>
  </r>
  <r>
    <x v="6"/>
    <x v="35"/>
    <x v="35"/>
    <n v="36046"/>
    <s v="VIGNOLA"/>
    <s v="M"/>
    <n v="48"/>
  </r>
  <r>
    <x v="6"/>
    <x v="35"/>
    <x v="35"/>
    <n v="36047"/>
    <s v="ZOCCA"/>
    <s v="F"/>
    <n v="8"/>
  </r>
  <r>
    <x v="6"/>
    <x v="35"/>
    <x v="35"/>
    <n v="36047"/>
    <s v="ZOCCA"/>
    <s v="M"/>
    <n v="3"/>
  </r>
  <r>
    <x v="6"/>
    <x v="36"/>
    <x v="36"/>
    <n v="37001"/>
    <s v="ANZOLA DELL'EMILIA"/>
    <s v="F"/>
    <n v="25"/>
  </r>
  <r>
    <x v="6"/>
    <x v="36"/>
    <x v="36"/>
    <n v="37001"/>
    <s v="ANZOLA DELL'EMILIA"/>
    <s v="M"/>
    <n v="11"/>
  </r>
  <r>
    <x v="6"/>
    <x v="36"/>
    <x v="36"/>
    <n v="37002"/>
    <s v="ARGELATO"/>
    <s v="F"/>
    <n v="19"/>
  </r>
  <r>
    <x v="6"/>
    <x v="36"/>
    <x v="36"/>
    <n v="37002"/>
    <s v="ARGELATO"/>
    <s v="M"/>
    <n v="16"/>
  </r>
  <r>
    <x v="6"/>
    <x v="36"/>
    <x v="36"/>
    <n v="37003"/>
    <s v="BARICELLA"/>
    <s v="F"/>
    <n v="23"/>
  </r>
  <r>
    <x v="6"/>
    <x v="36"/>
    <x v="36"/>
    <n v="37003"/>
    <s v="BARICELLA"/>
    <s v="M"/>
    <n v="7"/>
  </r>
  <r>
    <x v="6"/>
    <x v="36"/>
    <x v="36"/>
    <n v="37004"/>
    <s v="BAZZANO"/>
    <s v="F"/>
    <n v="4"/>
  </r>
  <r>
    <x v="6"/>
    <x v="36"/>
    <x v="36"/>
    <n v="37004"/>
    <s v="BAZZANO"/>
    <s v="M"/>
    <n v="3"/>
  </r>
  <r>
    <x v="6"/>
    <x v="36"/>
    <x v="36"/>
    <n v="37005"/>
    <s v="BENTIVOGLIO"/>
    <s v="F"/>
    <n v="14"/>
  </r>
  <r>
    <x v="6"/>
    <x v="36"/>
    <x v="36"/>
    <n v="37005"/>
    <s v="BENTIVOGLIO"/>
    <s v="M"/>
    <n v="12"/>
  </r>
  <r>
    <x v="6"/>
    <x v="36"/>
    <x v="36"/>
    <n v="37006"/>
    <s v="BOLOGNA"/>
    <s v="F"/>
    <n v="1394"/>
  </r>
  <r>
    <x v="6"/>
    <x v="36"/>
    <x v="36"/>
    <n v="37006"/>
    <s v="BOLOGNA"/>
    <s v="M"/>
    <n v="1160"/>
  </r>
  <r>
    <x v="6"/>
    <x v="36"/>
    <x v="36"/>
    <n v="37007"/>
    <s v="BORGO TOSSIGNANO"/>
    <s v="F"/>
    <n v="5"/>
  </r>
  <r>
    <x v="6"/>
    <x v="36"/>
    <x v="36"/>
    <n v="37007"/>
    <s v="BORGO TOSSIGNANO"/>
    <s v="M"/>
    <n v="4"/>
  </r>
  <r>
    <x v="6"/>
    <x v="36"/>
    <x v="36"/>
    <n v="37008"/>
    <s v="BUDRIO"/>
    <s v="F"/>
    <n v="45"/>
  </r>
  <r>
    <x v="6"/>
    <x v="36"/>
    <x v="36"/>
    <n v="37008"/>
    <s v="BUDRIO"/>
    <s v="M"/>
    <n v="30"/>
  </r>
  <r>
    <x v="6"/>
    <x v="36"/>
    <x v="36"/>
    <n v="37009"/>
    <s v="CALDERARA DI RENO"/>
    <s v="F"/>
    <n v="30"/>
  </r>
  <r>
    <x v="6"/>
    <x v="36"/>
    <x v="36"/>
    <n v="37009"/>
    <s v="CALDERARA DI RENO"/>
    <s v="M"/>
    <n v="26"/>
  </r>
  <r>
    <x v="6"/>
    <x v="36"/>
    <x v="36"/>
    <n v="37010"/>
    <s v="CAMUGNANO"/>
    <s v="F"/>
    <n v="5"/>
  </r>
  <r>
    <x v="6"/>
    <x v="36"/>
    <x v="36"/>
    <n v="37010"/>
    <s v="CAMUGNANO"/>
    <s v="M"/>
    <n v="1"/>
  </r>
  <r>
    <x v="6"/>
    <x v="36"/>
    <x v="36"/>
    <n v="37011"/>
    <s v="CASALECCHIO DI RENO"/>
    <s v="F"/>
    <n v="105"/>
  </r>
  <r>
    <x v="6"/>
    <x v="36"/>
    <x v="36"/>
    <n v="37011"/>
    <s v="CASALECCHIO DI RENO"/>
    <s v="M"/>
    <n v="73"/>
  </r>
  <r>
    <x v="6"/>
    <x v="36"/>
    <x v="36"/>
    <n v="37012"/>
    <s v="CASALFIUMANESE"/>
    <s v="F"/>
    <n v="4"/>
  </r>
  <r>
    <x v="6"/>
    <x v="36"/>
    <x v="36"/>
    <n v="37012"/>
    <s v="CASALFIUMANESE"/>
    <s v="M"/>
    <n v="1"/>
  </r>
  <r>
    <x v="6"/>
    <x v="36"/>
    <x v="36"/>
    <n v="37013"/>
    <s v="CASTEL D'AIANO"/>
    <s v="F"/>
    <n v="5"/>
  </r>
  <r>
    <x v="6"/>
    <x v="36"/>
    <x v="36"/>
    <n v="37013"/>
    <s v="CASTEL D'AIANO"/>
    <s v="M"/>
    <n v="6"/>
  </r>
  <r>
    <x v="6"/>
    <x v="36"/>
    <x v="36"/>
    <n v="37014"/>
    <s v="CASTEL DEL RIO"/>
    <s v="F"/>
    <n v="1"/>
  </r>
  <r>
    <x v="6"/>
    <x v="36"/>
    <x v="36"/>
    <n v="37015"/>
    <s v="CASTEL DI CASIO"/>
    <s v="F"/>
    <n v="4"/>
  </r>
  <r>
    <x v="6"/>
    <x v="36"/>
    <x v="36"/>
    <n v="37015"/>
    <s v="CASTEL DI CASIO"/>
    <s v="M"/>
    <n v="5"/>
  </r>
  <r>
    <x v="6"/>
    <x v="36"/>
    <x v="36"/>
    <n v="37016"/>
    <s v="CASTEL GUELFO DI BOLOGNA"/>
    <s v="F"/>
    <n v="4"/>
  </r>
  <r>
    <x v="6"/>
    <x v="36"/>
    <x v="36"/>
    <n v="37016"/>
    <s v="CASTEL GUELFO DI BOLOGNA"/>
    <s v="M"/>
    <n v="4"/>
  </r>
  <r>
    <x v="6"/>
    <x v="36"/>
    <x v="36"/>
    <n v="37019"/>
    <s v="CASTEL MAGGIORE"/>
    <s v="F"/>
    <n v="42"/>
  </r>
  <r>
    <x v="6"/>
    <x v="36"/>
    <x v="36"/>
    <n v="37019"/>
    <s v="CASTEL MAGGIORE"/>
    <s v="M"/>
    <n v="32"/>
  </r>
  <r>
    <x v="6"/>
    <x v="36"/>
    <x v="36"/>
    <n v="37020"/>
    <s v="CASTEL SAN PIETRO TERME"/>
    <s v="F"/>
    <n v="54"/>
  </r>
  <r>
    <x v="6"/>
    <x v="36"/>
    <x v="36"/>
    <n v="37020"/>
    <s v="CASTEL SAN PIETRO TERME"/>
    <s v="M"/>
    <n v="51"/>
  </r>
  <r>
    <x v="6"/>
    <x v="36"/>
    <x v="36"/>
    <n v="37017"/>
    <s v="CASTELLO D'ARGILE"/>
    <s v="F"/>
    <n v="16"/>
  </r>
  <r>
    <x v="6"/>
    <x v="36"/>
    <x v="36"/>
    <n v="37017"/>
    <s v="CASTELLO D'ARGILE"/>
    <s v="M"/>
    <n v="9"/>
  </r>
  <r>
    <x v="6"/>
    <x v="36"/>
    <x v="36"/>
    <n v="37018"/>
    <s v="CASTELLO DI SERRAVALLE"/>
    <s v="M"/>
    <n v="1"/>
  </r>
  <r>
    <x v="6"/>
    <x v="36"/>
    <x v="36"/>
    <n v="37021"/>
    <s v="CASTENASO"/>
    <s v="F"/>
    <n v="53"/>
  </r>
  <r>
    <x v="6"/>
    <x v="36"/>
    <x v="36"/>
    <n v="37021"/>
    <s v="CASTENASO"/>
    <s v="M"/>
    <n v="41"/>
  </r>
  <r>
    <x v="6"/>
    <x v="36"/>
    <x v="36"/>
    <n v="37022"/>
    <s v="CASTIGLIONE DEI PEPOLI"/>
    <s v="F"/>
    <n v="12"/>
  </r>
  <r>
    <x v="6"/>
    <x v="36"/>
    <x v="36"/>
    <n v="37022"/>
    <s v="CASTIGLIONE DEI PEPOLI"/>
    <s v="M"/>
    <n v="7"/>
  </r>
  <r>
    <x v="6"/>
    <x v="36"/>
    <x v="36"/>
    <n v="37023"/>
    <s v="CRESPELLANO"/>
    <s v="F"/>
    <n v="2"/>
  </r>
  <r>
    <x v="6"/>
    <x v="36"/>
    <x v="36"/>
    <n v="37023"/>
    <s v="CRESPELLANO"/>
    <s v="M"/>
    <n v="5"/>
  </r>
  <r>
    <x v="6"/>
    <x v="36"/>
    <x v="36"/>
    <n v="37024"/>
    <s v="CREVALCORE"/>
    <s v="F"/>
    <n v="37"/>
  </r>
  <r>
    <x v="6"/>
    <x v="36"/>
    <x v="36"/>
    <n v="37024"/>
    <s v="CREVALCORE"/>
    <s v="M"/>
    <n v="17"/>
  </r>
  <r>
    <x v="6"/>
    <x v="36"/>
    <x v="36"/>
    <n v="37025"/>
    <s v="DOZZA"/>
    <s v="F"/>
    <n v="15"/>
  </r>
  <r>
    <x v="6"/>
    <x v="36"/>
    <x v="36"/>
    <n v="37025"/>
    <s v="DOZZA"/>
    <s v="M"/>
    <n v="10"/>
  </r>
  <r>
    <x v="6"/>
    <x v="36"/>
    <x v="36"/>
    <n v="37026"/>
    <s v="FONTANELICE"/>
    <s v="F"/>
    <n v="4"/>
  </r>
  <r>
    <x v="6"/>
    <x v="36"/>
    <x v="36"/>
    <n v="37026"/>
    <s v="FONTANELICE"/>
    <s v="M"/>
    <n v="4"/>
  </r>
  <r>
    <x v="6"/>
    <x v="36"/>
    <x v="36"/>
    <n v="37027"/>
    <s v="GAGGIO MONTANO"/>
    <s v="F"/>
    <n v="8"/>
  </r>
  <r>
    <x v="6"/>
    <x v="36"/>
    <x v="36"/>
    <n v="37027"/>
    <s v="GAGGIO MONTANO"/>
    <s v="M"/>
    <n v="2"/>
  </r>
  <r>
    <x v="6"/>
    <x v="36"/>
    <x v="36"/>
    <n v="37028"/>
    <s v="GALLIERA"/>
    <s v="F"/>
    <n v="6"/>
  </r>
  <r>
    <x v="6"/>
    <x v="36"/>
    <x v="36"/>
    <n v="37028"/>
    <s v="GALLIERA"/>
    <s v="M"/>
    <n v="3"/>
  </r>
  <r>
    <x v="6"/>
    <x v="36"/>
    <x v="36"/>
    <n v="37029"/>
    <s v="GRANAGLIONE"/>
    <s v="F"/>
    <n v="3"/>
  </r>
  <r>
    <x v="6"/>
    <x v="36"/>
    <x v="36"/>
    <n v="37030"/>
    <s v="GRANAROLO DELL'EMILIA"/>
    <s v="F"/>
    <n v="37"/>
  </r>
  <r>
    <x v="6"/>
    <x v="36"/>
    <x v="36"/>
    <n v="37030"/>
    <s v="GRANAROLO DELL'EMILIA"/>
    <s v="M"/>
    <n v="31"/>
  </r>
  <r>
    <x v="6"/>
    <x v="36"/>
    <x v="36"/>
    <n v="37031"/>
    <s v="GRIZZANA MORANDI"/>
    <s v="F"/>
    <n v="5"/>
  </r>
  <r>
    <x v="6"/>
    <x v="36"/>
    <x v="36"/>
    <n v="37031"/>
    <s v="GRIZZANA MORANDI"/>
    <s v="M"/>
    <n v="7"/>
  </r>
  <r>
    <x v="6"/>
    <x v="36"/>
    <x v="36"/>
    <n v="37032"/>
    <s v="IMOLA"/>
    <s v="F"/>
    <n v="203"/>
  </r>
  <r>
    <x v="6"/>
    <x v="36"/>
    <x v="36"/>
    <n v="37032"/>
    <s v="IMOLA"/>
    <s v="M"/>
    <n v="142"/>
  </r>
  <r>
    <x v="6"/>
    <x v="36"/>
    <x v="36"/>
    <n v="37033"/>
    <s v="LIZZANO IN BELVEDERE"/>
    <s v="F"/>
    <n v="3"/>
  </r>
  <r>
    <x v="6"/>
    <x v="36"/>
    <x v="36"/>
    <n v="37033"/>
    <s v="LIZZANO IN BELVEDERE"/>
    <s v="M"/>
    <n v="3"/>
  </r>
  <r>
    <x v="6"/>
    <x v="36"/>
    <x v="36"/>
    <n v="37034"/>
    <s v="LOIANO"/>
    <s v="F"/>
    <n v="6"/>
  </r>
  <r>
    <x v="6"/>
    <x v="36"/>
    <x v="36"/>
    <n v="37034"/>
    <s v="LOIANO"/>
    <s v="M"/>
    <n v="10"/>
  </r>
  <r>
    <x v="6"/>
    <x v="36"/>
    <x v="36"/>
    <n v="37035"/>
    <s v="MALALBERGO"/>
    <s v="F"/>
    <n v="17"/>
  </r>
  <r>
    <x v="6"/>
    <x v="36"/>
    <x v="36"/>
    <n v="37035"/>
    <s v="MALALBERGO"/>
    <s v="M"/>
    <n v="9"/>
  </r>
  <r>
    <x v="6"/>
    <x v="36"/>
    <x v="36"/>
    <n v="37036"/>
    <s v="MARZABOTTO"/>
    <s v="F"/>
    <n v="10"/>
  </r>
  <r>
    <x v="6"/>
    <x v="36"/>
    <x v="36"/>
    <n v="37036"/>
    <s v="MARZABOTTO"/>
    <s v="M"/>
    <n v="13"/>
  </r>
  <r>
    <x v="6"/>
    <x v="36"/>
    <x v="36"/>
    <n v="37037"/>
    <s v="MEDICINA"/>
    <s v="F"/>
    <n v="37"/>
  </r>
  <r>
    <x v="6"/>
    <x v="36"/>
    <x v="36"/>
    <n v="37037"/>
    <s v="MEDICINA"/>
    <s v="M"/>
    <n v="28"/>
  </r>
  <r>
    <x v="6"/>
    <x v="36"/>
    <x v="36"/>
    <n v="37038"/>
    <s v="MINERBIO"/>
    <s v="F"/>
    <n v="18"/>
  </r>
  <r>
    <x v="6"/>
    <x v="36"/>
    <x v="36"/>
    <n v="37038"/>
    <s v="MINERBIO"/>
    <s v="M"/>
    <n v="15"/>
  </r>
  <r>
    <x v="6"/>
    <x v="36"/>
    <x v="36"/>
    <n v="37039"/>
    <s v="MOLINELLA"/>
    <s v="F"/>
    <n v="16"/>
  </r>
  <r>
    <x v="6"/>
    <x v="36"/>
    <x v="36"/>
    <n v="37039"/>
    <s v="MOLINELLA"/>
    <s v="M"/>
    <n v="24"/>
  </r>
  <r>
    <x v="6"/>
    <x v="36"/>
    <x v="36"/>
    <n v="37040"/>
    <s v="MONGHIDORO"/>
    <s v="F"/>
    <n v="2"/>
  </r>
  <r>
    <x v="6"/>
    <x v="36"/>
    <x v="36"/>
    <n v="37040"/>
    <s v="MONGHIDORO"/>
    <s v="M"/>
    <n v="4"/>
  </r>
  <r>
    <x v="6"/>
    <x v="36"/>
    <x v="36"/>
    <n v="37042"/>
    <s v="MONTE SAN PIETRO"/>
    <s v="F"/>
    <n v="29"/>
  </r>
  <r>
    <x v="6"/>
    <x v="36"/>
    <x v="36"/>
    <n v="37042"/>
    <s v="MONTE SAN PIETRO"/>
    <s v="M"/>
    <n v="15"/>
  </r>
  <r>
    <x v="6"/>
    <x v="36"/>
    <x v="36"/>
    <n v="37041"/>
    <s v="MONTERENZIO"/>
    <s v="F"/>
    <n v="10"/>
  </r>
  <r>
    <x v="6"/>
    <x v="36"/>
    <x v="36"/>
    <n v="37041"/>
    <s v="MONTERENZIO"/>
    <s v="M"/>
    <n v="7"/>
  </r>
  <r>
    <x v="6"/>
    <x v="36"/>
    <x v="36"/>
    <n v="37043"/>
    <s v="MONTEVEGLIO"/>
    <s v="F"/>
    <n v="4"/>
  </r>
  <r>
    <x v="6"/>
    <x v="36"/>
    <x v="36"/>
    <n v="37044"/>
    <s v="MONZUNO"/>
    <s v="F"/>
    <n v="9"/>
  </r>
  <r>
    <x v="6"/>
    <x v="36"/>
    <x v="36"/>
    <n v="37044"/>
    <s v="MONZUNO"/>
    <s v="M"/>
    <n v="5"/>
  </r>
  <r>
    <x v="6"/>
    <x v="36"/>
    <x v="36"/>
    <n v="37045"/>
    <s v="MORDANO"/>
    <s v="F"/>
    <n v="12"/>
  </r>
  <r>
    <x v="6"/>
    <x v="36"/>
    <x v="36"/>
    <n v="37045"/>
    <s v="MORDANO"/>
    <s v="M"/>
    <n v="8"/>
  </r>
  <r>
    <x v="6"/>
    <x v="36"/>
    <x v="36"/>
    <n v="37046"/>
    <s v="OZZANO DELL'EMILIA"/>
    <s v="F"/>
    <n v="40"/>
  </r>
  <r>
    <x v="6"/>
    <x v="36"/>
    <x v="36"/>
    <n v="37046"/>
    <s v="OZZANO DELL'EMILIA"/>
    <s v="M"/>
    <n v="26"/>
  </r>
  <r>
    <x v="6"/>
    <x v="36"/>
    <x v="36"/>
    <n v="37047"/>
    <s v="PIANORO"/>
    <s v="F"/>
    <n v="48"/>
  </r>
  <r>
    <x v="6"/>
    <x v="36"/>
    <x v="36"/>
    <n v="37047"/>
    <s v="PIANORO"/>
    <s v="M"/>
    <n v="29"/>
  </r>
  <r>
    <x v="6"/>
    <x v="36"/>
    <x v="36"/>
    <n v="37048"/>
    <s v="PIEVE DI CENTO"/>
    <s v="F"/>
    <n v="15"/>
  </r>
  <r>
    <x v="6"/>
    <x v="36"/>
    <x v="36"/>
    <n v="37048"/>
    <s v="PIEVE DI CENTO"/>
    <s v="M"/>
    <n v="14"/>
  </r>
  <r>
    <x v="6"/>
    <x v="36"/>
    <x v="36"/>
    <n v="37049"/>
    <s v="PORRETTA TERME"/>
    <s v="F"/>
    <n v="14"/>
  </r>
  <r>
    <x v="6"/>
    <x v="36"/>
    <x v="36"/>
    <n v="37049"/>
    <s v="PORRETTA TERME"/>
    <s v="M"/>
    <n v="8"/>
  </r>
  <r>
    <x v="6"/>
    <x v="36"/>
    <x v="36"/>
    <n v="37050"/>
    <s v="SALA BOLOGNESE"/>
    <s v="F"/>
    <n v="20"/>
  </r>
  <r>
    <x v="6"/>
    <x v="36"/>
    <x v="36"/>
    <n v="37050"/>
    <s v="SALA BOLOGNESE"/>
    <s v="M"/>
    <n v="13"/>
  </r>
  <r>
    <x v="6"/>
    <x v="36"/>
    <x v="36"/>
    <n v="37051"/>
    <s v="SAN BENEDETTO VAL DI SAMBRO"/>
    <s v="F"/>
    <n v="8"/>
  </r>
  <r>
    <x v="6"/>
    <x v="36"/>
    <x v="36"/>
    <n v="37051"/>
    <s v="SAN BENEDETTO VAL DI SAMBRO"/>
    <s v="M"/>
    <n v="6"/>
  </r>
  <r>
    <x v="6"/>
    <x v="36"/>
    <x v="36"/>
    <n v="37052"/>
    <s v="SAN GIORGIO DI PIANO"/>
    <s v="F"/>
    <n v="21"/>
  </r>
  <r>
    <x v="6"/>
    <x v="36"/>
    <x v="36"/>
    <n v="37052"/>
    <s v="SAN GIORGIO DI PIANO"/>
    <s v="M"/>
    <n v="16"/>
  </r>
  <r>
    <x v="6"/>
    <x v="36"/>
    <x v="36"/>
    <n v="37053"/>
    <s v="SAN GIOVANNI IN PERSICETO"/>
    <s v="F"/>
    <n v="88"/>
  </r>
  <r>
    <x v="6"/>
    <x v="36"/>
    <x v="36"/>
    <n v="37053"/>
    <s v="SAN GIOVANNI IN PERSICETO"/>
    <s v="M"/>
    <n v="47"/>
  </r>
  <r>
    <x v="6"/>
    <x v="36"/>
    <x v="36"/>
    <n v="37054"/>
    <s v="SAN LAZZARO DI SAVENA"/>
    <s v="F"/>
    <n v="89"/>
  </r>
  <r>
    <x v="6"/>
    <x v="36"/>
    <x v="36"/>
    <n v="37054"/>
    <s v="SAN LAZZARO DI SAVENA"/>
    <s v="M"/>
    <n v="95"/>
  </r>
  <r>
    <x v="6"/>
    <x v="36"/>
    <x v="36"/>
    <n v="37055"/>
    <s v="SAN PIETRO IN CASALE"/>
    <s v="F"/>
    <n v="38"/>
  </r>
  <r>
    <x v="6"/>
    <x v="36"/>
    <x v="36"/>
    <n v="37055"/>
    <s v="SAN PIETRO IN CASALE"/>
    <s v="M"/>
    <n v="16"/>
  </r>
  <r>
    <x v="6"/>
    <x v="36"/>
    <x v="36"/>
    <n v="37056"/>
    <s v="SANT'AGATA BOLOGNESE"/>
    <s v="F"/>
    <n v="15"/>
  </r>
  <r>
    <x v="6"/>
    <x v="36"/>
    <x v="36"/>
    <n v="37056"/>
    <s v="SANT'AGATA BOLOGNESE"/>
    <s v="M"/>
    <n v="9"/>
  </r>
  <r>
    <x v="6"/>
    <x v="36"/>
    <x v="36"/>
    <n v="37057"/>
    <s v="SASSO MARCONI"/>
    <s v="F"/>
    <n v="27"/>
  </r>
  <r>
    <x v="6"/>
    <x v="36"/>
    <x v="36"/>
    <n v="37057"/>
    <s v="SASSO MARCONI"/>
    <s v="M"/>
    <n v="31"/>
  </r>
  <r>
    <x v="6"/>
    <x v="36"/>
    <x v="36"/>
    <n v="37058"/>
    <s v="SAVIGNO"/>
    <s v="F"/>
    <n v="1"/>
  </r>
  <r>
    <x v="6"/>
    <x v="36"/>
    <x v="36"/>
    <n v="37058"/>
    <s v="SAVIGNO"/>
    <s v="M"/>
    <n v="1"/>
  </r>
  <r>
    <x v="6"/>
    <x v="36"/>
    <x v="36"/>
    <n v="37061"/>
    <s v="VALSAMOGGIA"/>
    <s v="F"/>
    <n v="39"/>
  </r>
  <r>
    <x v="6"/>
    <x v="36"/>
    <x v="36"/>
    <n v="37061"/>
    <s v="VALSAMOGGIA"/>
    <s v="M"/>
    <n v="31"/>
  </r>
  <r>
    <x v="6"/>
    <x v="36"/>
    <x v="36"/>
    <n v="37059"/>
    <s v="VERGATO"/>
    <s v="F"/>
    <n v="16"/>
  </r>
  <r>
    <x v="6"/>
    <x v="36"/>
    <x v="36"/>
    <n v="37059"/>
    <s v="VERGATO"/>
    <s v="M"/>
    <n v="11"/>
  </r>
  <r>
    <x v="6"/>
    <x v="36"/>
    <x v="36"/>
    <n v="37060"/>
    <s v="ZOLA PREDOSA"/>
    <s v="F"/>
    <n v="58"/>
  </r>
  <r>
    <x v="6"/>
    <x v="36"/>
    <x v="36"/>
    <n v="37060"/>
    <s v="ZOLA PREDOSA"/>
    <s v="M"/>
    <n v="44"/>
  </r>
  <r>
    <x v="6"/>
    <x v="37"/>
    <x v="37"/>
    <n v="38001"/>
    <s v="ARGENTA"/>
    <s v="F"/>
    <n v="36"/>
  </r>
  <r>
    <x v="6"/>
    <x v="37"/>
    <x v="37"/>
    <n v="38001"/>
    <s v="ARGENTA"/>
    <s v="M"/>
    <n v="21"/>
  </r>
  <r>
    <x v="6"/>
    <x v="37"/>
    <x v="37"/>
    <n v="38002"/>
    <s v="BERRA"/>
    <s v="F"/>
    <n v="7"/>
  </r>
  <r>
    <x v="6"/>
    <x v="37"/>
    <x v="37"/>
    <n v="38002"/>
    <s v="BERRA"/>
    <s v="M"/>
    <n v="7"/>
  </r>
  <r>
    <x v="6"/>
    <x v="37"/>
    <x v="37"/>
    <n v="38003"/>
    <s v="BONDENO"/>
    <s v="F"/>
    <n v="26"/>
  </r>
  <r>
    <x v="6"/>
    <x v="37"/>
    <x v="37"/>
    <n v="38003"/>
    <s v="BONDENO"/>
    <s v="M"/>
    <n v="27"/>
  </r>
  <r>
    <x v="6"/>
    <x v="37"/>
    <x v="37"/>
    <n v="38004"/>
    <s v="CENTO"/>
    <s v="F"/>
    <n v="90"/>
  </r>
  <r>
    <x v="6"/>
    <x v="37"/>
    <x v="37"/>
    <n v="38004"/>
    <s v="CENTO"/>
    <s v="M"/>
    <n v="70"/>
  </r>
  <r>
    <x v="6"/>
    <x v="37"/>
    <x v="37"/>
    <n v="38005"/>
    <s v="CODIGORO"/>
    <s v="F"/>
    <n v="21"/>
  </r>
  <r>
    <x v="6"/>
    <x v="37"/>
    <x v="37"/>
    <n v="38005"/>
    <s v="CODIGORO"/>
    <s v="M"/>
    <n v="17"/>
  </r>
  <r>
    <x v="6"/>
    <x v="37"/>
    <x v="37"/>
    <n v="38006"/>
    <s v="COMACCHIO"/>
    <s v="F"/>
    <n v="38"/>
  </r>
  <r>
    <x v="6"/>
    <x v="37"/>
    <x v="37"/>
    <n v="38006"/>
    <s v="COMACCHIO"/>
    <s v="M"/>
    <n v="30"/>
  </r>
  <r>
    <x v="6"/>
    <x v="37"/>
    <x v="37"/>
    <n v="38007"/>
    <s v="COPPARO"/>
    <s v="F"/>
    <n v="21"/>
  </r>
  <r>
    <x v="6"/>
    <x v="37"/>
    <x v="37"/>
    <n v="38007"/>
    <s v="COPPARO"/>
    <s v="M"/>
    <n v="36"/>
  </r>
  <r>
    <x v="6"/>
    <x v="37"/>
    <x v="37"/>
    <n v="38008"/>
    <s v="FERRARA"/>
    <s v="F"/>
    <n v="424"/>
  </r>
  <r>
    <x v="6"/>
    <x v="37"/>
    <x v="37"/>
    <n v="38008"/>
    <s v="FERRARA"/>
    <s v="M"/>
    <n v="346"/>
  </r>
  <r>
    <x v="6"/>
    <x v="37"/>
    <x v="37"/>
    <n v="38027"/>
    <s v="FISCAGLIA"/>
    <s v="F"/>
    <n v="9"/>
  </r>
  <r>
    <x v="6"/>
    <x v="37"/>
    <x v="37"/>
    <n v="38027"/>
    <s v="FISCAGLIA"/>
    <s v="M"/>
    <n v="5"/>
  </r>
  <r>
    <x v="6"/>
    <x v="37"/>
    <x v="37"/>
    <n v="38009"/>
    <s v="FORMIGNANA"/>
    <s v="F"/>
    <n v="5"/>
  </r>
  <r>
    <x v="6"/>
    <x v="37"/>
    <x v="37"/>
    <n v="38009"/>
    <s v="FORMIGNANA"/>
    <s v="M"/>
    <n v="3"/>
  </r>
  <r>
    <x v="6"/>
    <x v="37"/>
    <x v="37"/>
    <n v="38025"/>
    <s v="GORO"/>
    <s v="F"/>
    <n v="1"/>
  </r>
  <r>
    <x v="6"/>
    <x v="37"/>
    <x v="37"/>
    <n v="38025"/>
    <s v="GORO"/>
    <s v="M"/>
    <n v="1"/>
  </r>
  <r>
    <x v="6"/>
    <x v="37"/>
    <x v="37"/>
    <n v="38010"/>
    <s v="JOLANDA DI SAVOIA"/>
    <s v="F"/>
    <n v="3"/>
  </r>
  <r>
    <x v="6"/>
    <x v="37"/>
    <x v="37"/>
    <n v="38010"/>
    <s v="JOLANDA DI SAVOIA"/>
    <s v="M"/>
    <n v="5"/>
  </r>
  <r>
    <x v="6"/>
    <x v="37"/>
    <x v="37"/>
    <n v="38011"/>
    <s v="LAGOSANTO"/>
    <s v="F"/>
    <n v="10"/>
  </r>
  <r>
    <x v="6"/>
    <x v="37"/>
    <x v="37"/>
    <n v="38011"/>
    <s v="LAGOSANTO"/>
    <s v="M"/>
    <n v="4"/>
  </r>
  <r>
    <x v="6"/>
    <x v="37"/>
    <x v="37"/>
    <n v="38012"/>
    <s v="MASI TORELLO"/>
    <s v="F"/>
    <n v="4"/>
  </r>
  <r>
    <x v="6"/>
    <x v="37"/>
    <x v="37"/>
    <n v="38012"/>
    <s v="MASI TORELLO"/>
    <s v="M"/>
    <n v="8"/>
  </r>
  <r>
    <x v="6"/>
    <x v="37"/>
    <x v="37"/>
    <n v="38013"/>
    <s v="MASSA FISCAGLIA"/>
    <s v="F"/>
    <n v="5"/>
  </r>
  <r>
    <x v="6"/>
    <x v="37"/>
    <x v="37"/>
    <n v="38013"/>
    <s v="MASSA FISCAGLIA"/>
    <s v="M"/>
    <n v="1"/>
  </r>
  <r>
    <x v="6"/>
    <x v="37"/>
    <x v="37"/>
    <n v="38014"/>
    <s v="MESOLA"/>
    <s v="F"/>
    <n v="7"/>
  </r>
  <r>
    <x v="6"/>
    <x v="37"/>
    <x v="37"/>
    <n v="38014"/>
    <s v="MESOLA"/>
    <s v="M"/>
    <n v="9"/>
  </r>
  <r>
    <x v="6"/>
    <x v="37"/>
    <x v="37"/>
    <n v="38015"/>
    <s v="MIGLIARINO"/>
    <s v="F"/>
    <n v="2"/>
  </r>
  <r>
    <x v="6"/>
    <x v="37"/>
    <x v="37"/>
    <n v="38015"/>
    <s v="MIGLIARINO"/>
    <s v="M"/>
    <n v="4"/>
  </r>
  <r>
    <x v="6"/>
    <x v="37"/>
    <x v="37"/>
    <n v="38026"/>
    <s v="MIGLIARO"/>
    <s v="F"/>
    <n v="2"/>
  </r>
  <r>
    <x v="6"/>
    <x v="37"/>
    <x v="37"/>
    <n v="38016"/>
    <s v="MIRABELLO"/>
    <s v="F"/>
    <n v="4"/>
  </r>
  <r>
    <x v="6"/>
    <x v="37"/>
    <x v="37"/>
    <n v="38016"/>
    <s v="MIRABELLO"/>
    <s v="M"/>
    <n v="1"/>
  </r>
  <r>
    <x v="6"/>
    <x v="37"/>
    <x v="37"/>
    <n v="38017"/>
    <s v="OSTELLATO"/>
    <s v="F"/>
    <n v="16"/>
  </r>
  <r>
    <x v="6"/>
    <x v="37"/>
    <x v="37"/>
    <n v="38017"/>
    <s v="OSTELLATO"/>
    <s v="M"/>
    <n v="10"/>
  </r>
  <r>
    <x v="6"/>
    <x v="37"/>
    <x v="37"/>
    <n v="38018"/>
    <s v="POGGIO RENATICO"/>
    <s v="F"/>
    <n v="17"/>
  </r>
  <r>
    <x v="6"/>
    <x v="37"/>
    <x v="37"/>
    <n v="38018"/>
    <s v="POGGIO RENATICO"/>
    <s v="M"/>
    <n v="8"/>
  </r>
  <r>
    <x v="6"/>
    <x v="37"/>
    <x v="37"/>
    <n v="38019"/>
    <s v="PORTOMAGGIORE"/>
    <s v="F"/>
    <n v="20"/>
  </r>
  <r>
    <x v="6"/>
    <x v="37"/>
    <x v="37"/>
    <n v="38019"/>
    <s v="PORTOMAGGIORE"/>
    <s v="M"/>
    <n v="23"/>
  </r>
  <r>
    <x v="6"/>
    <x v="37"/>
    <x v="37"/>
    <n v="38020"/>
    <s v="RO"/>
    <s v="F"/>
    <n v="11"/>
  </r>
  <r>
    <x v="6"/>
    <x v="37"/>
    <x v="37"/>
    <n v="38020"/>
    <s v="RO"/>
    <s v="M"/>
    <n v="6"/>
  </r>
  <r>
    <x v="6"/>
    <x v="37"/>
    <x v="37"/>
    <n v="38021"/>
    <s v="SANT'AGOSTINO"/>
    <s v="F"/>
    <n v="9"/>
  </r>
  <r>
    <x v="6"/>
    <x v="37"/>
    <x v="37"/>
    <n v="38021"/>
    <s v="SANT'AGOSTINO"/>
    <s v="M"/>
    <n v="7"/>
  </r>
  <r>
    <x v="6"/>
    <x v="37"/>
    <x v="37"/>
    <n v="38024"/>
    <s v="TRESIGALLO"/>
    <s v="F"/>
    <n v="8"/>
  </r>
  <r>
    <x v="6"/>
    <x v="37"/>
    <x v="37"/>
    <n v="38024"/>
    <s v="TRESIGALLO"/>
    <s v="M"/>
    <n v="8"/>
  </r>
  <r>
    <x v="6"/>
    <x v="37"/>
    <x v="37"/>
    <n v="38022"/>
    <s v="VIGARANO MAINARDA"/>
    <s v="F"/>
    <n v="18"/>
  </r>
  <r>
    <x v="6"/>
    <x v="37"/>
    <x v="37"/>
    <n v="38022"/>
    <s v="VIGARANO MAINARDA"/>
    <s v="M"/>
    <n v="8"/>
  </r>
  <r>
    <x v="6"/>
    <x v="37"/>
    <x v="37"/>
    <n v="38023"/>
    <s v="VOGHIERA"/>
    <s v="F"/>
    <n v="5"/>
  </r>
  <r>
    <x v="6"/>
    <x v="37"/>
    <x v="37"/>
    <n v="38023"/>
    <s v="VOGHIERA"/>
    <s v="M"/>
    <n v="2"/>
  </r>
  <r>
    <x v="6"/>
    <x v="38"/>
    <x v="38"/>
    <n v="39001"/>
    <s v="ALFONSINE"/>
    <s v="F"/>
    <n v="17"/>
  </r>
  <r>
    <x v="6"/>
    <x v="38"/>
    <x v="38"/>
    <n v="39001"/>
    <s v="ALFONSINE"/>
    <s v="M"/>
    <n v="14"/>
  </r>
  <r>
    <x v="6"/>
    <x v="38"/>
    <x v="38"/>
    <n v="39002"/>
    <s v="BAGNACAVALLO"/>
    <s v="F"/>
    <n v="35"/>
  </r>
  <r>
    <x v="6"/>
    <x v="38"/>
    <x v="38"/>
    <n v="39002"/>
    <s v="BAGNACAVALLO"/>
    <s v="M"/>
    <n v="23"/>
  </r>
  <r>
    <x v="6"/>
    <x v="38"/>
    <x v="38"/>
    <n v="39003"/>
    <s v="BAGNARA DI ROMAGNA"/>
    <s v="F"/>
    <n v="1"/>
  </r>
  <r>
    <x v="6"/>
    <x v="38"/>
    <x v="38"/>
    <n v="39003"/>
    <s v="BAGNARA DI ROMAGNA"/>
    <s v="M"/>
    <n v="2"/>
  </r>
  <r>
    <x v="6"/>
    <x v="38"/>
    <x v="38"/>
    <n v="39004"/>
    <s v="BRISIGHELLA"/>
    <s v="F"/>
    <n v="6"/>
  </r>
  <r>
    <x v="6"/>
    <x v="38"/>
    <x v="38"/>
    <n v="39004"/>
    <s v="BRISIGHELLA"/>
    <s v="M"/>
    <n v="9"/>
  </r>
  <r>
    <x v="6"/>
    <x v="38"/>
    <x v="38"/>
    <n v="39005"/>
    <s v="CASOLA VALSENIO"/>
    <s v="F"/>
    <n v="5"/>
  </r>
  <r>
    <x v="6"/>
    <x v="38"/>
    <x v="38"/>
    <n v="39005"/>
    <s v="CASOLA VALSENIO"/>
    <s v="M"/>
    <n v="3"/>
  </r>
  <r>
    <x v="6"/>
    <x v="38"/>
    <x v="38"/>
    <n v="39006"/>
    <s v="CASTEL BOLOGNESE"/>
    <s v="F"/>
    <n v="21"/>
  </r>
  <r>
    <x v="6"/>
    <x v="38"/>
    <x v="38"/>
    <n v="39006"/>
    <s v="CASTEL BOLOGNESE"/>
    <s v="M"/>
    <n v="17"/>
  </r>
  <r>
    <x v="6"/>
    <x v="38"/>
    <x v="38"/>
    <n v="39007"/>
    <s v="CERVIA"/>
    <s v="F"/>
    <n v="53"/>
  </r>
  <r>
    <x v="6"/>
    <x v="38"/>
    <x v="38"/>
    <n v="39007"/>
    <s v="CERVIA"/>
    <s v="M"/>
    <n v="34"/>
  </r>
  <r>
    <x v="6"/>
    <x v="38"/>
    <x v="38"/>
    <n v="39008"/>
    <s v="CONSELICE"/>
    <s v="F"/>
    <n v="19"/>
  </r>
  <r>
    <x v="6"/>
    <x v="38"/>
    <x v="38"/>
    <n v="39008"/>
    <s v="CONSELICE"/>
    <s v="M"/>
    <n v="13"/>
  </r>
  <r>
    <x v="6"/>
    <x v="38"/>
    <x v="38"/>
    <n v="39009"/>
    <s v="COTIGNOLA"/>
    <s v="F"/>
    <n v="18"/>
  </r>
  <r>
    <x v="6"/>
    <x v="38"/>
    <x v="38"/>
    <n v="39009"/>
    <s v="COTIGNOLA"/>
    <s v="M"/>
    <n v="6"/>
  </r>
  <r>
    <x v="6"/>
    <x v="38"/>
    <x v="38"/>
    <n v="39010"/>
    <s v="FAENZA"/>
    <s v="F"/>
    <n v="145"/>
  </r>
  <r>
    <x v="6"/>
    <x v="38"/>
    <x v="38"/>
    <n v="39010"/>
    <s v="FAENZA"/>
    <s v="M"/>
    <n v="114"/>
  </r>
  <r>
    <x v="6"/>
    <x v="38"/>
    <x v="38"/>
    <n v="39011"/>
    <s v="FUSIGNANO"/>
    <s v="F"/>
    <n v="10"/>
  </r>
  <r>
    <x v="6"/>
    <x v="38"/>
    <x v="38"/>
    <n v="39011"/>
    <s v="FUSIGNANO"/>
    <s v="M"/>
    <n v="7"/>
  </r>
  <r>
    <x v="6"/>
    <x v="38"/>
    <x v="38"/>
    <n v="39012"/>
    <s v="LUGO"/>
    <s v="F"/>
    <n v="75"/>
  </r>
  <r>
    <x v="6"/>
    <x v="38"/>
    <x v="38"/>
    <n v="39012"/>
    <s v="LUGO"/>
    <s v="M"/>
    <n v="56"/>
  </r>
  <r>
    <x v="6"/>
    <x v="38"/>
    <x v="38"/>
    <n v="39013"/>
    <s v="MASSA LOMBARDA"/>
    <s v="F"/>
    <n v="19"/>
  </r>
  <r>
    <x v="6"/>
    <x v="38"/>
    <x v="38"/>
    <n v="39013"/>
    <s v="MASSA LOMBARDA"/>
    <s v="M"/>
    <n v="8"/>
  </r>
  <r>
    <x v="6"/>
    <x v="38"/>
    <x v="38"/>
    <n v="39014"/>
    <s v="RAVENNA"/>
    <s v="F"/>
    <n v="372"/>
  </r>
  <r>
    <x v="6"/>
    <x v="38"/>
    <x v="38"/>
    <n v="39014"/>
    <s v="RAVENNA"/>
    <s v="M"/>
    <n v="308"/>
  </r>
  <r>
    <x v="6"/>
    <x v="38"/>
    <x v="38"/>
    <n v="39015"/>
    <s v="RIOLO TERME"/>
    <s v="F"/>
    <n v="17"/>
  </r>
  <r>
    <x v="6"/>
    <x v="38"/>
    <x v="38"/>
    <n v="39015"/>
    <s v="RIOLO TERME"/>
    <s v="M"/>
    <n v="12"/>
  </r>
  <r>
    <x v="6"/>
    <x v="38"/>
    <x v="38"/>
    <n v="39016"/>
    <s v="RUSSI"/>
    <s v="F"/>
    <n v="23"/>
  </r>
  <r>
    <x v="6"/>
    <x v="38"/>
    <x v="38"/>
    <n v="39016"/>
    <s v="RUSSI"/>
    <s v="M"/>
    <n v="17"/>
  </r>
  <r>
    <x v="6"/>
    <x v="38"/>
    <x v="38"/>
    <n v="39017"/>
    <s v="SANT'AGATA SUL SANTERNO"/>
    <s v="F"/>
    <n v="10"/>
  </r>
  <r>
    <x v="6"/>
    <x v="38"/>
    <x v="38"/>
    <n v="39017"/>
    <s v="SANT'AGATA SUL SANTERNO"/>
    <s v="M"/>
    <n v="2"/>
  </r>
  <r>
    <x v="6"/>
    <x v="38"/>
    <x v="38"/>
    <n v="39018"/>
    <s v="SOLAROLO"/>
    <s v="F"/>
    <n v="8"/>
  </r>
  <r>
    <x v="6"/>
    <x v="38"/>
    <x v="38"/>
    <n v="39018"/>
    <s v="SOLAROLO"/>
    <s v="M"/>
    <n v="8"/>
  </r>
  <r>
    <x v="6"/>
    <x v="39"/>
    <x v="39"/>
    <n v="40001"/>
    <s v="BAGNO DI ROMAGNA"/>
    <s v="F"/>
    <n v="13"/>
  </r>
  <r>
    <x v="6"/>
    <x v="39"/>
    <x v="39"/>
    <n v="40001"/>
    <s v="BAGNO DI ROMAGNA"/>
    <s v="M"/>
    <n v="7"/>
  </r>
  <r>
    <x v="6"/>
    <x v="39"/>
    <x v="39"/>
    <n v="40003"/>
    <s v="BERTINORO"/>
    <s v="F"/>
    <n v="18"/>
  </r>
  <r>
    <x v="6"/>
    <x v="39"/>
    <x v="39"/>
    <n v="40003"/>
    <s v="BERTINORO"/>
    <s v="M"/>
    <n v="15"/>
  </r>
  <r>
    <x v="6"/>
    <x v="39"/>
    <x v="39"/>
    <n v="40004"/>
    <s v="BORGHI"/>
    <s v="F"/>
    <n v="5"/>
  </r>
  <r>
    <x v="6"/>
    <x v="39"/>
    <x v="39"/>
    <n v="40004"/>
    <s v="BORGHI"/>
    <s v="M"/>
    <n v="3"/>
  </r>
  <r>
    <x v="6"/>
    <x v="39"/>
    <x v="39"/>
    <n v="40005"/>
    <s v="CASTROCARO TERME E TERRA DEL SOLE"/>
    <s v="F"/>
    <n v="15"/>
  </r>
  <r>
    <x v="6"/>
    <x v="39"/>
    <x v="39"/>
    <n v="40005"/>
    <s v="CASTROCARO TERME E TERRA DEL SOLE"/>
    <s v="M"/>
    <n v="15"/>
  </r>
  <r>
    <x v="6"/>
    <x v="39"/>
    <x v="39"/>
    <n v="40007"/>
    <s v="CESENA"/>
    <s v="F"/>
    <n v="312"/>
  </r>
  <r>
    <x v="6"/>
    <x v="39"/>
    <x v="39"/>
    <n v="40007"/>
    <s v="CESENA"/>
    <s v="M"/>
    <n v="204"/>
  </r>
  <r>
    <x v="6"/>
    <x v="39"/>
    <x v="39"/>
    <n v="40008"/>
    <s v="CESENATICO"/>
    <s v="F"/>
    <n v="67"/>
  </r>
  <r>
    <x v="6"/>
    <x v="39"/>
    <x v="39"/>
    <n v="40008"/>
    <s v="CESENATICO"/>
    <s v="M"/>
    <n v="33"/>
  </r>
  <r>
    <x v="6"/>
    <x v="39"/>
    <x v="39"/>
    <n v="40009"/>
    <s v="CIVITELLA DI ROMAGNA"/>
    <s v="F"/>
    <n v="4"/>
  </r>
  <r>
    <x v="6"/>
    <x v="39"/>
    <x v="39"/>
    <n v="40009"/>
    <s v="CIVITELLA DI ROMAGNA"/>
    <s v="M"/>
    <n v="3"/>
  </r>
  <r>
    <x v="6"/>
    <x v="39"/>
    <x v="39"/>
    <n v="40011"/>
    <s v="DOVADOLA"/>
    <s v="F"/>
    <n v="1"/>
  </r>
  <r>
    <x v="6"/>
    <x v="39"/>
    <x v="39"/>
    <n v="40011"/>
    <s v="DOVADOLA"/>
    <s v="M"/>
    <n v="2"/>
  </r>
  <r>
    <x v="6"/>
    <x v="39"/>
    <x v="39"/>
    <n v="40012"/>
    <s v="FORLI'"/>
    <s v="F"/>
    <n v="382"/>
  </r>
  <r>
    <x v="6"/>
    <x v="39"/>
    <x v="39"/>
    <n v="40012"/>
    <s v="FORLI'"/>
    <s v="M"/>
    <n v="265"/>
  </r>
  <r>
    <x v="6"/>
    <x v="39"/>
    <x v="39"/>
    <n v="40013"/>
    <s v="FORLIMPOPOLI"/>
    <s v="F"/>
    <n v="35"/>
  </r>
  <r>
    <x v="6"/>
    <x v="39"/>
    <x v="39"/>
    <n v="40013"/>
    <s v="FORLIMPOPOLI"/>
    <s v="M"/>
    <n v="21"/>
  </r>
  <r>
    <x v="6"/>
    <x v="39"/>
    <x v="39"/>
    <n v="40014"/>
    <s v="GALEATA"/>
    <s v="F"/>
    <n v="8"/>
  </r>
  <r>
    <x v="6"/>
    <x v="39"/>
    <x v="39"/>
    <n v="40014"/>
    <s v="GALEATA"/>
    <s v="M"/>
    <n v="2"/>
  </r>
  <r>
    <x v="6"/>
    <x v="39"/>
    <x v="39"/>
    <n v="40015"/>
    <s v="GAMBETTOLA"/>
    <s v="F"/>
    <n v="24"/>
  </r>
  <r>
    <x v="6"/>
    <x v="39"/>
    <x v="39"/>
    <n v="40015"/>
    <s v="GAMBETTOLA"/>
    <s v="M"/>
    <n v="18"/>
  </r>
  <r>
    <x v="6"/>
    <x v="39"/>
    <x v="39"/>
    <n v="40016"/>
    <s v="GATTEO"/>
    <s v="F"/>
    <n v="15"/>
  </r>
  <r>
    <x v="6"/>
    <x v="39"/>
    <x v="39"/>
    <n v="40016"/>
    <s v="GATTEO"/>
    <s v="M"/>
    <n v="14"/>
  </r>
  <r>
    <x v="6"/>
    <x v="39"/>
    <x v="39"/>
    <n v="40018"/>
    <s v="LONGIANO"/>
    <s v="F"/>
    <n v="17"/>
  </r>
  <r>
    <x v="6"/>
    <x v="39"/>
    <x v="39"/>
    <n v="40018"/>
    <s v="LONGIANO"/>
    <s v="M"/>
    <n v="12"/>
  </r>
  <r>
    <x v="6"/>
    <x v="39"/>
    <x v="39"/>
    <n v="40019"/>
    <s v="MELDOLA"/>
    <s v="F"/>
    <n v="20"/>
  </r>
  <r>
    <x v="6"/>
    <x v="39"/>
    <x v="39"/>
    <n v="40019"/>
    <s v="MELDOLA"/>
    <s v="M"/>
    <n v="9"/>
  </r>
  <r>
    <x v="6"/>
    <x v="39"/>
    <x v="39"/>
    <n v="40020"/>
    <s v="MERCATO SARACENO"/>
    <s v="F"/>
    <n v="24"/>
  </r>
  <r>
    <x v="6"/>
    <x v="39"/>
    <x v="39"/>
    <n v="40020"/>
    <s v="MERCATO SARACENO"/>
    <s v="M"/>
    <n v="5"/>
  </r>
  <r>
    <x v="6"/>
    <x v="39"/>
    <x v="39"/>
    <n v="40022"/>
    <s v="MODIGLIANA"/>
    <s v="F"/>
    <n v="10"/>
  </r>
  <r>
    <x v="6"/>
    <x v="39"/>
    <x v="39"/>
    <n v="40022"/>
    <s v="MODIGLIANA"/>
    <s v="M"/>
    <n v="6"/>
  </r>
  <r>
    <x v="6"/>
    <x v="39"/>
    <x v="39"/>
    <n v="40024"/>
    <s v="MONTE COLOMBO"/>
    <s v="F"/>
    <n v="4"/>
  </r>
  <r>
    <x v="6"/>
    <x v="39"/>
    <x v="39"/>
    <n v="40024"/>
    <s v="MONTE COLOMBO"/>
    <s v="M"/>
    <n v="1"/>
  </r>
  <r>
    <x v="6"/>
    <x v="39"/>
    <x v="39"/>
    <n v="40027"/>
    <s v="MONTESCUDO"/>
    <s v="F"/>
    <n v="3"/>
  </r>
  <r>
    <x v="6"/>
    <x v="39"/>
    <x v="39"/>
    <n v="40027"/>
    <s v="MONTESCUDO"/>
    <s v="M"/>
    <n v="6"/>
  </r>
  <r>
    <x v="6"/>
    <x v="39"/>
    <x v="39"/>
    <n v="40028"/>
    <s v="MONTIANO"/>
    <s v="F"/>
    <n v="2"/>
  </r>
  <r>
    <x v="6"/>
    <x v="39"/>
    <x v="39"/>
    <n v="40028"/>
    <s v="MONTIANO"/>
    <s v="M"/>
    <n v="2"/>
  </r>
  <r>
    <x v="6"/>
    <x v="39"/>
    <x v="39"/>
    <n v="40030"/>
    <s v="POGGIO BERNI"/>
    <s v="F"/>
    <n v="1"/>
  </r>
  <r>
    <x v="6"/>
    <x v="39"/>
    <x v="39"/>
    <n v="40031"/>
    <s v="PORTICO E SAN BENEDETTO"/>
    <s v="F"/>
    <n v="3"/>
  </r>
  <r>
    <x v="6"/>
    <x v="39"/>
    <x v="39"/>
    <n v="40032"/>
    <s v="PREDAPPIO"/>
    <s v="F"/>
    <n v="13"/>
  </r>
  <r>
    <x v="6"/>
    <x v="39"/>
    <x v="39"/>
    <n v="40032"/>
    <s v="PREDAPPIO"/>
    <s v="M"/>
    <n v="7"/>
  </r>
  <r>
    <x v="6"/>
    <x v="39"/>
    <x v="39"/>
    <n v="40033"/>
    <s v="PREMILCUORE"/>
    <s v="F"/>
    <n v="2"/>
  </r>
  <r>
    <x v="6"/>
    <x v="39"/>
    <x v="39"/>
    <n v="40036"/>
    <s v="ROCCA SAN CASCIANO"/>
    <s v="F"/>
    <n v="6"/>
  </r>
  <r>
    <x v="6"/>
    <x v="39"/>
    <x v="39"/>
    <n v="40036"/>
    <s v="ROCCA SAN CASCIANO"/>
    <s v="M"/>
    <n v="2"/>
  </r>
  <r>
    <x v="6"/>
    <x v="39"/>
    <x v="39"/>
    <n v="40037"/>
    <s v="RONCOFREDDO"/>
    <s v="F"/>
    <n v="6"/>
  </r>
  <r>
    <x v="6"/>
    <x v="39"/>
    <x v="39"/>
    <n v="40037"/>
    <s v="RONCOFREDDO"/>
    <s v="M"/>
    <n v="5"/>
  </r>
  <r>
    <x v="6"/>
    <x v="39"/>
    <x v="39"/>
    <n v="40041"/>
    <s v="SAN MAURO PASCOLI"/>
    <s v="F"/>
    <n v="20"/>
  </r>
  <r>
    <x v="6"/>
    <x v="39"/>
    <x v="39"/>
    <n v="40041"/>
    <s v="SAN MAURO PASCOLI"/>
    <s v="M"/>
    <n v="16"/>
  </r>
  <r>
    <x v="6"/>
    <x v="39"/>
    <x v="39"/>
    <n v="40043"/>
    <s v="SANTA SOFIA"/>
    <s v="F"/>
    <n v="9"/>
  </r>
  <r>
    <x v="6"/>
    <x v="39"/>
    <x v="39"/>
    <n v="40043"/>
    <s v="SANTA SOFIA"/>
    <s v="M"/>
    <n v="4"/>
  </r>
  <r>
    <x v="6"/>
    <x v="39"/>
    <x v="39"/>
    <n v="40044"/>
    <s v="SARSINA"/>
    <s v="F"/>
    <n v="11"/>
  </r>
  <r>
    <x v="6"/>
    <x v="39"/>
    <x v="39"/>
    <n v="40044"/>
    <s v="SARSINA"/>
    <s v="M"/>
    <n v="9"/>
  </r>
  <r>
    <x v="6"/>
    <x v="39"/>
    <x v="39"/>
    <n v="40045"/>
    <s v="SAVIGNANO SUL RUBICONE"/>
    <s v="F"/>
    <n v="42"/>
  </r>
  <r>
    <x v="6"/>
    <x v="39"/>
    <x v="39"/>
    <n v="40045"/>
    <s v="SAVIGNANO SUL RUBICONE"/>
    <s v="M"/>
    <n v="28"/>
  </r>
  <r>
    <x v="6"/>
    <x v="39"/>
    <x v="39"/>
    <n v="40046"/>
    <s v="SOGLIANO AL RUBICONE"/>
    <s v="F"/>
    <n v="10"/>
  </r>
  <r>
    <x v="6"/>
    <x v="39"/>
    <x v="39"/>
    <n v="40046"/>
    <s v="SOGLIANO AL RUBICONE"/>
    <s v="M"/>
    <n v="5"/>
  </r>
  <r>
    <x v="6"/>
    <x v="39"/>
    <x v="39"/>
    <n v="40048"/>
    <s v="TORRIANA"/>
    <s v="F"/>
    <n v="1"/>
  </r>
  <r>
    <x v="6"/>
    <x v="39"/>
    <x v="39"/>
    <n v="40049"/>
    <s v="TREDOZIO"/>
    <s v="F"/>
    <n v="2"/>
  </r>
  <r>
    <x v="6"/>
    <x v="39"/>
    <x v="39"/>
    <n v="40049"/>
    <s v="TREDOZIO"/>
    <s v="M"/>
    <n v="4"/>
  </r>
  <r>
    <x v="6"/>
    <x v="39"/>
    <x v="39"/>
    <n v="40050"/>
    <s v="VERGHERETO"/>
    <s v="F"/>
    <n v="5"/>
  </r>
  <r>
    <x v="6"/>
    <x v="39"/>
    <x v="39"/>
    <n v="40050"/>
    <s v="VERGHERETO"/>
    <s v="M"/>
    <n v="3"/>
  </r>
  <r>
    <x v="6"/>
    <x v="40"/>
    <x v="40"/>
    <n v="41001"/>
    <s v="ACQUALAGNA"/>
    <s v="F"/>
    <n v="11"/>
  </r>
  <r>
    <x v="6"/>
    <x v="40"/>
    <x v="40"/>
    <n v="41001"/>
    <s v="ACQUALAGNA"/>
    <s v="M"/>
    <n v="15"/>
  </r>
  <r>
    <x v="6"/>
    <x v="40"/>
    <x v="40"/>
    <n v="41002"/>
    <s v="APECCHIO"/>
    <s v="F"/>
    <n v="2"/>
  </r>
  <r>
    <x v="6"/>
    <x v="40"/>
    <x v="40"/>
    <n v="41002"/>
    <s v="APECCHIO"/>
    <s v="M"/>
    <n v="1"/>
  </r>
  <r>
    <x v="6"/>
    <x v="40"/>
    <x v="40"/>
    <n v="41003"/>
    <s v="AUDITORE"/>
    <s v="F"/>
    <n v="4"/>
  </r>
  <r>
    <x v="6"/>
    <x v="40"/>
    <x v="40"/>
    <n v="41003"/>
    <s v="AUDITORE"/>
    <s v="M"/>
    <n v="4"/>
  </r>
  <r>
    <x v="6"/>
    <x v="40"/>
    <x v="40"/>
    <n v="41004"/>
    <s v="BARCHI"/>
    <s v="F"/>
    <n v="1"/>
  </r>
  <r>
    <x v="6"/>
    <x v="40"/>
    <x v="40"/>
    <n v="41006"/>
    <s v="BORGO PACE"/>
    <s v="F"/>
    <n v="1"/>
  </r>
  <r>
    <x v="6"/>
    <x v="40"/>
    <x v="40"/>
    <n v="41007"/>
    <s v="CAGLI"/>
    <s v="F"/>
    <n v="28"/>
  </r>
  <r>
    <x v="6"/>
    <x v="40"/>
    <x v="40"/>
    <n v="41007"/>
    <s v="CAGLI"/>
    <s v="M"/>
    <n v="16"/>
  </r>
  <r>
    <x v="6"/>
    <x v="40"/>
    <x v="40"/>
    <n v="41008"/>
    <s v="CANTIANO"/>
    <s v="F"/>
    <n v="5"/>
  </r>
  <r>
    <x v="6"/>
    <x v="40"/>
    <x v="40"/>
    <n v="41008"/>
    <s v="CANTIANO"/>
    <s v="M"/>
    <n v="6"/>
  </r>
  <r>
    <x v="6"/>
    <x v="40"/>
    <x v="40"/>
    <n v="41009"/>
    <s v="CARPEGNA"/>
    <s v="F"/>
    <n v="10"/>
  </r>
  <r>
    <x v="6"/>
    <x v="40"/>
    <x v="40"/>
    <n v="41009"/>
    <s v="CARPEGNA"/>
    <s v="M"/>
    <n v="5"/>
  </r>
  <r>
    <x v="6"/>
    <x v="40"/>
    <x v="40"/>
    <n v="41010"/>
    <s v="CARTOCETO"/>
    <s v="F"/>
    <n v="19"/>
  </r>
  <r>
    <x v="6"/>
    <x v="40"/>
    <x v="40"/>
    <n v="41010"/>
    <s v="CARTOCETO"/>
    <s v="M"/>
    <n v="12"/>
  </r>
  <r>
    <x v="6"/>
    <x v="40"/>
    <x v="40"/>
    <n v="41012"/>
    <s v="COLBORDOLO"/>
    <s v="F"/>
    <n v="7"/>
  </r>
  <r>
    <x v="6"/>
    <x v="40"/>
    <x v="40"/>
    <n v="41012"/>
    <s v="COLBORDOLO"/>
    <s v="M"/>
    <n v="2"/>
  </r>
  <r>
    <x v="6"/>
    <x v="40"/>
    <x v="40"/>
    <n v="41013"/>
    <s v="FANO"/>
    <s v="F"/>
    <n v="210"/>
  </r>
  <r>
    <x v="6"/>
    <x v="40"/>
    <x v="40"/>
    <n v="41013"/>
    <s v="FANO"/>
    <s v="M"/>
    <n v="144"/>
  </r>
  <r>
    <x v="6"/>
    <x v="40"/>
    <x v="40"/>
    <n v="41014"/>
    <s v="FERMIGNANO"/>
    <s v="F"/>
    <n v="29"/>
  </r>
  <r>
    <x v="6"/>
    <x v="40"/>
    <x v="40"/>
    <n v="41014"/>
    <s v="FERMIGNANO"/>
    <s v="M"/>
    <n v="21"/>
  </r>
  <r>
    <x v="6"/>
    <x v="40"/>
    <x v="40"/>
    <n v="41015"/>
    <s v="FOSSOMBRONE"/>
    <s v="F"/>
    <n v="29"/>
  </r>
  <r>
    <x v="6"/>
    <x v="40"/>
    <x v="40"/>
    <n v="41015"/>
    <s v="FOSSOMBRONE"/>
    <s v="M"/>
    <n v="20"/>
  </r>
  <r>
    <x v="6"/>
    <x v="40"/>
    <x v="40"/>
    <n v="41016"/>
    <s v="FRATTE ROSA"/>
    <s v="F"/>
    <n v="3"/>
  </r>
  <r>
    <x v="6"/>
    <x v="40"/>
    <x v="40"/>
    <n v="41018"/>
    <s v="FRONTONE"/>
    <s v="F"/>
    <n v="3"/>
  </r>
  <r>
    <x v="6"/>
    <x v="40"/>
    <x v="40"/>
    <n v="41019"/>
    <s v="GABICCE MARE"/>
    <s v="F"/>
    <n v="11"/>
  </r>
  <r>
    <x v="6"/>
    <x v="40"/>
    <x v="40"/>
    <n v="41019"/>
    <s v="GABICCE MARE"/>
    <s v="M"/>
    <n v="8"/>
  </r>
  <r>
    <x v="6"/>
    <x v="40"/>
    <x v="40"/>
    <n v="41020"/>
    <s v="GRADARA"/>
    <s v="F"/>
    <n v="13"/>
  </r>
  <r>
    <x v="6"/>
    <x v="40"/>
    <x v="40"/>
    <n v="41020"/>
    <s v="GRADARA"/>
    <s v="M"/>
    <n v="9"/>
  </r>
  <r>
    <x v="6"/>
    <x v="40"/>
    <x v="40"/>
    <n v="41021"/>
    <s v="ISOLA DEL PIANO"/>
    <s v="F"/>
    <n v="1"/>
  </r>
  <r>
    <x v="6"/>
    <x v="40"/>
    <x v="40"/>
    <n v="41022"/>
    <s v="LUNANO"/>
    <s v="F"/>
    <n v="2"/>
  </r>
  <r>
    <x v="6"/>
    <x v="40"/>
    <x v="40"/>
    <n v="41022"/>
    <s v="LUNANO"/>
    <s v="M"/>
    <n v="2"/>
  </r>
  <r>
    <x v="6"/>
    <x v="40"/>
    <x v="40"/>
    <n v="41023"/>
    <s v="MACERATA FELTRIA"/>
    <s v="F"/>
    <n v="9"/>
  </r>
  <r>
    <x v="6"/>
    <x v="40"/>
    <x v="40"/>
    <n v="41023"/>
    <s v="MACERATA FELTRIA"/>
    <s v="M"/>
    <n v="6"/>
  </r>
  <r>
    <x v="6"/>
    <x v="40"/>
    <x v="40"/>
    <n v="41025"/>
    <s v="MERCATELLO SUL METAURO"/>
    <s v="F"/>
    <n v="3"/>
  </r>
  <r>
    <x v="6"/>
    <x v="40"/>
    <x v="40"/>
    <n v="41026"/>
    <s v="MERCATINO CONCA"/>
    <s v="F"/>
    <n v="2"/>
  </r>
  <r>
    <x v="6"/>
    <x v="40"/>
    <x v="40"/>
    <n v="41026"/>
    <s v="MERCATINO CONCA"/>
    <s v="M"/>
    <n v="1"/>
  </r>
  <r>
    <x v="6"/>
    <x v="40"/>
    <x v="40"/>
    <n v="41027"/>
    <s v="MOMBAROCCIO"/>
    <s v="F"/>
    <n v="8"/>
  </r>
  <r>
    <x v="6"/>
    <x v="40"/>
    <x v="40"/>
    <n v="41027"/>
    <s v="MOMBAROCCIO"/>
    <s v="M"/>
    <n v="4"/>
  </r>
  <r>
    <x v="6"/>
    <x v="40"/>
    <x v="40"/>
    <n v="41028"/>
    <s v="MONDAVIO"/>
    <s v="F"/>
    <n v="20"/>
  </r>
  <r>
    <x v="6"/>
    <x v="40"/>
    <x v="40"/>
    <n v="41028"/>
    <s v="MONDAVIO"/>
    <s v="M"/>
    <n v="8"/>
  </r>
  <r>
    <x v="6"/>
    <x v="40"/>
    <x v="40"/>
    <n v="41029"/>
    <s v="MONDOLFO"/>
    <s v="F"/>
    <n v="31"/>
  </r>
  <r>
    <x v="6"/>
    <x v="40"/>
    <x v="40"/>
    <n v="41029"/>
    <s v="MONDOLFO"/>
    <s v="M"/>
    <n v="27"/>
  </r>
  <r>
    <x v="6"/>
    <x v="40"/>
    <x v="40"/>
    <n v="41031"/>
    <s v="MONTE CERIGNONE"/>
    <s v="M"/>
    <n v="1"/>
  </r>
  <r>
    <x v="6"/>
    <x v="40"/>
    <x v="40"/>
    <n v="41035"/>
    <s v="MONTE GRIMANO TERME"/>
    <s v="F"/>
    <n v="1"/>
  </r>
  <r>
    <x v="6"/>
    <x v="40"/>
    <x v="40"/>
    <n v="41038"/>
    <s v="MONTE PORZIO"/>
    <s v="F"/>
    <n v="11"/>
  </r>
  <r>
    <x v="6"/>
    <x v="40"/>
    <x v="40"/>
    <n v="41038"/>
    <s v="MONTE PORZIO"/>
    <s v="M"/>
    <n v="6"/>
  </r>
  <r>
    <x v="6"/>
    <x v="40"/>
    <x v="40"/>
    <n v="41030"/>
    <s v="MONTECALVO IN FOGLIA"/>
    <s v="F"/>
    <n v="4"/>
  </r>
  <r>
    <x v="6"/>
    <x v="40"/>
    <x v="40"/>
    <n v="41030"/>
    <s v="MONTECALVO IN FOGLIA"/>
    <s v="M"/>
    <n v="4"/>
  </r>
  <r>
    <x v="6"/>
    <x v="40"/>
    <x v="40"/>
    <n v="41032"/>
    <s v="MONTECICCARDO"/>
    <s v="F"/>
    <n v="5"/>
  </r>
  <r>
    <x v="6"/>
    <x v="40"/>
    <x v="40"/>
    <n v="41032"/>
    <s v="MONTECICCARDO"/>
    <s v="M"/>
    <n v="2"/>
  </r>
  <r>
    <x v="6"/>
    <x v="40"/>
    <x v="40"/>
    <n v="41034"/>
    <s v="MONTEFELCINO"/>
    <s v="F"/>
    <n v="9"/>
  </r>
  <r>
    <x v="6"/>
    <x v="40"/>
    <x v="40"/>
    <n v="41034"/>
    <s v="MONTEFELCINO"/>
    <s v="M"/>
    <n v="5"/>
  </r>
  <r>
    <x v="6"/>
    <x v="40"/>
    <x v="40"/>
    <n v="41036"/>
    <s v="MONTELABBATE"/>
    <s v="F"/>
    <n v="6"/>
  </r>
  <r>
    <x v="6"/>
    <x v="40"/>
    <x v="40"/>
    <n v="41036"/>
    <s v="MONTELABBATE"/>
    <s v="M"/>
    <n v="13"/>
  </r>
  <r>
    <x v="6"/>
    <x v="40"/>
    <x v="40"/>
    <n v="41037"/>
    <s v="MONTEMAGGIORE AL METAURO"/>
    <s v="F"/>
    <n v="5"/>
  </r>
  <r>
    <x v="6"/>
    <x v="40"/>
    <x v="40"/>
    <n v="41037"/>
    <s v="MONTEMAGGIORE AL METAURO"/>
    <s v="M"/>
    <n v="3"/>
  </r>
  <r>
    <x v="6"/>
    <x v="40"/>
    <x v="40"/>
    <n v="41040"/>
    <s v="ORCIANO DI PESARO"/>
    <s v="F"/>
    <n v="3"/>
  </r>
  <r>
    <x v="6"/>
    <x v="40"/>
    <x v="40"/>
    <n v="41040"/>
    <s v="ORCIANO DI PESARO"/>
    <s v="M"/>
    <n v="4"/>
  </r>
  <r>
    <x v="6"/>
    <x v="40"/>
    <x v="40"/>
    <n v="41041"/>
    <s v="PEGLIO"/>
    <s v="F"/>
    <n v="1"/>
  </r>
  <r>
    <x v="6"/>
    <x v="40"/>
    <x v="40"/>
    <n v="41043"/>
    <s v="PERGOLA"/>
    <s v="F"/>
    <n v="21"/>
  </r>
  <r>
    <x v="6"/>
    <x v="40"/>
    <x v="40"/>
    <n v="41043"/>
    <s v="PERGOLA"/>
    <s v="M"/>
    <n v="12"/>
  </r>
  <r>
    <x v="6"/>
    <x v="40"/>
    <x v="40"/>
    <n v="41044"/>
    <s v="PESARO"/>
    <s v="F"/>
    <n v="306"/>
  </r>
  <r>
    <x v="6"/>
    <x v="40"/>
    <x v="40"/>
    <n v="41044"/>
    <s v="PESARO"/>
    <s v="M"/>
    <n v="248"/>
  </r>
  <r>
    <x v="6"/>
    <x v="40"/>
    <x v="40"/>
    <n v="41045"/>
    <s v="PETRIANO"/>
    <s v="F"/>
    <n v="3"/>
  </r>
  <r>
    <x v="6"/>
    <x v="40"/>
    <x v="40"/>
    <n v="41045"/>
    <s v="PETRIANO"/>
    <s v="M"/>
    <n v="9"/>
  </r>
  <r>
    <x v="6"/>
    <x v="40"/>
    <x v="40"/>
    <n v="41047"/>
    <s v="PIANDIMELETO"/>
    <s v="F"/>
    <n v="2"/>
  </r>
  <r>
    <x v="6"/>
    <x v="40"/>
    <x v="40"/>
    <n v="41047"/>
    <s v="PIANDIMELETO"/>
    <s v="M"/>
    <n v="2"/>
  </r>
  <r>
    <x v="6"/>
    <x v="40"/>
    <x v="40"/>
    <n v="41048"/>
    <s v="PIETRARUBBIA"/>
    <s v="F"/>
    <n v="2"/>
  </r>
  <r>
    <x v="6"/>
    <x v="40"/>
    <x v="40"/>
    <n v="41048"/>
    <s v="PIETRARUBBIA"/>
    <s v="M"/>
    <n v="1"/>
  </r>
  <r>
    <x v="6"/>
    <x v="40"/>
    <x v="40"/>
    <n v="41049"/>
    <s v="PIOBBICO"/>
    <s v="F"/>
    <n v="9"/>
  </r>
  <r>
    <x v="6"/>
    <x v="40"/>
    <x v="40"/>
    <n v="41049"/>
    <s v="PIOBBICO"/>
    <s v="M"/>
    <n v="4"/>
  </r>
  <r>
    <x v="6"/>
    <x v="40"/>
    <x v="40"/>
    <n v="41050"/>
    <s v="SALTARA"/>
    <s v="F"/>
    <n v="13"/>
  </r>
  <r>
    <x v="6"/>
    <x v="40"/>
    <x v="40"/>
    <n v="41050"/>
    <s v="SALTARA"/>
    <s v="M"/>
    <n v="11"/>
  </r>
  <r>
    <x v="6"/>
    <x v="40"/>
    <x v="40"/>
    <n v="41051"/>
    <s v="SAN COSTANZO"/>
    <s v="F"/>
    <n v="11"/>
  </r>
  <r>
    <x v="6"/>
    <x v="40"/>
    <x v="40"/>
    <n v="41051"/>
    <s v="SAN COSTANZO"/>
    <s v="M"/>
    <n v="12"/>
  </r>
  <r>
    <x v="6"/>
    <x v="40"/>
    <x v="40"/>
    <n v="41052"/>
    <s v="SAN GIORGIO DI PESARO"/>
    <s v="F"/>
    <n v="1"/>
  </r>
  <r>
    <x v="6"/>
    <x v="40"/>
    <x v="40"/>
    <n v="41052"/>
    <s v="SAN GIORGIO DI PESARO"/>
    <s v="M"/>
    <n v="2"/>
  </r>
  <r>
    <x v="6"/>
    <x v="40"/>
    <x v="40"/>
    <n v="41054"/>
    <s v="SAN LORENZO IN CAMPO"/>
    <s v="F"/>
    <n v="13"/>
  </r>
  <r>
    <x v="6"/>
    <x v="40"/>
    <x v="40"/>
    <n v="41054"/>
    <s v="SAN LORENZO IN CAMPO"/>
    <s v="M"/>
    <n v="3"/>
  </r>
  <r>
    <x v="6"/>
    <x v="40"/>
    <x v="40"/>
    <n v="41056"/>
    <s v="SANT'ANGELO IN LIZZOLA"/>
    <s v="F"/>
    <n v="3"/>
  </r>
  <r>
    <x v="6"/>
    <x v="40"/>
    <x v="40"/>
    <n v="41056"/>
    <s v="SANT'ANGELO IN LIZZOLA"/>
    <s v="M"/>
    <n v="3"/>
  </r>
  <r>
    <x v="6"/>
    <x v="40"/>
    <x v="40"/>
    <n v="41057"/>
    <s v="SANT'ANGELO IN VADO"/>
    <s v="F"/>
    <n v="11"/>
  </r>
  <r>
    <x v="6"/>
    <x v="40"/>
    <x v="40"/>
    <n v="41057"/>
    <s v="SANT'ANGELO IN VADO"/>
    <s v="M"/>
    <n v="5"/>
  </r>
  <r>
    <x v="6"/>
    <x v="40"/>
    <x v="40"/>
    <n v="41058"/>
    <s v="SANT'IPPOLITO"/>
    <s v="F"/>
    <n v="6"/>
  </r>
  <r>
    <x v="6"/>
    <x v="40"/>
    <x v="40"/>
    <n v="41058"/>
    <s v="SANT'IPPOLITO"/>
    <s v="M"/>
    <n v="2"/>
  </r>
  <r>
    <x v="6"/>
    <x v="40"/>
    <x v="40"/>
    <n v="41059"/>
    <s v="SASSOCORVARO"/>
    <s v="F"/>
    <n v="5"/>
  </r>
  <r>
    <x v="6"/>
    <x v="40"/>
    <x v="40"/>
    <n v="41059"/>
    <s v="SASSOCORVARO"/>
    <s v="M"/>
    <n v="2"/>
  </r>
  <r>
    <x v="6"/>
    <x v="40"/>
    <x v="40"/>
    <n v="41061"/>
    <s v="SERRA SANT'ABBONDIO"/>
    <s v="F"/>
    <n v="4"/>
  </r>
  <r>
    <x v="6"/>
    <x v="40"/>
    <x v="40"/>
    <n v="41061"/>
    <s v="SERRA SANT'ABBONDIO"/>
    <s v="M"/>
    <n v="1"/>
  </r>
  <r>
    <x v="6"/>
    <x v="40"/>
    <x v="40"/>
    <n v="41062"/>
    <s v="SERRUNGARINA"/>
    <s v="F"/>
    <n v="6"/>
  </r>
  <r>
    <x v="6"/>
    <x v="40"/>
    <x v="40"/>
    <n v="41062"/>
    <s v="SERRUNGARINA"/>
    <s v="M"/>
    <n v="4"/>
  </r>
  <r>
    <x v="6"/>
    <x v="40"/>
    <x v="40"/>
    <n v="41064"/>
    <s v="TAVOLETO"/>
    <s v="M"/>
    <n v="1"/>
  </r>
  <r>
    <x v="6"/>
    <x v="40"/>
    <x v="40"/>
    <n v="41065"/>
    <s v="TAVULLIA"/>
    <s v="F"/>
    <n v="14"/>
  </r>
  <r>
    <x v="6"/>
    <x v="40"/>
    <x v="40"/>
    <n v="41065"/>
    <s v="TAVULLIA"/>
    <s v="M"/>
    <n v="12"/>
  </r>
  <r>
    <x v="6"/>
    <x v="40"/>
    <x v="40"/>
    <n v="41066"/>
    <s v="URBANIA"/>
    <s v="F"/>
    <n v="28"/>
  </r>
  <r>
    <x v="6"/>
    <x v="40"/>
    <x v="40"/>
    <n v="41066"/>
    <s v="URBANIA"/>
    <s v="M"/>
    <n v="25"/>
  </r>
  <r>
    <x v="6"/>
    <x v="40"/>
    <x v="40"/>
    <n v="41067"/>
    <s v="URBINO"/>
    <s v="F"/>
    <n v="60"/>
  </r>
  <r>
    <x v="6"/>
    <x v="40"/>
    <x v="40"/>
    <n v="41067"/>
    <s v="URBINO"/>
    <s v="M"/>
    <n v="44"/>
  </r>
  <r>
    <x v="6"/>
    <x v="40"/>
    <x v="40"/>
    <n v="41068"/>
    <s v="VALLEFOGLIA"/>
    <s v="F"/>
    <n v="25"/>
  </r>
  <r>
    <x v="6"/>
    <x v="40"/>
    <x v="40"/>
    <n v="41068"/>
    <s v="VALLEFOGLIA"/>
    <s v="M"/>
    <n v="13"/>
  </r>
  <r>
    <x v="6"/>
    <x v="41"/>
    <x v="41"/>
    <n v="42001"/>
    <s v="AGUGLIANO"/>
    <s v="F"/>
    <n v="20"/>
  </r>
  <r>
    <x v="6"/>
    <x v="41"/>
    <x v="41"/>
    <n v="42001"/>
    <s v="AGUGLIANO"/>
    <s v="M"/>
    <n v="9"/>
  </r>
  <r>
    <x v="6"/>
    <x v="41"/>
    <x v="41"/>
    <n v="42002"/>
    <s v="ANCONA"/>
    <s v="F"/>
    <n v="359"/>
  </r>
  <r>
    <x v="6"/>
    <x v="41"/>
    <x v="41"/>
    <n v="42002"/>
    <s v="ANCONA"/>
    <s v="M"/>
    <n v="249"/>
  </r>
  <r>
    <x v="6"/>
    <x v="41"/>
    <x v="41"/>
    <n v="42003"/>
    <s v="ARCEVIA"/>
    <s v="F"/>
    <n v="5"/>
  </r>
  <r>
    <x v="6"/>
    <x v="41"/>
    <x v="41"/>
    <n v="42003"/>
    <s v="ARCEVIA"/>
    <s v="M"/>
    <n v="8"/>
  </r>
  <r>
    <x v="6"/>
    <x v="41"/>
    <x v="41"/>
    <n v="42004"/>
    <s v="BARBARA"/>
    <s v="F"/>
    <n v="8"/>
  </r>
  <r>
    <x v="6"/>
    <x v="41"/>
    <x v="41"/>
    <n v="42004"/>
    <s v="BARBARA"/>
    <s v="M"/>
    <n v="3"/>
  </r>
  <r>
    <x v="6"/>
    <x v="41"/>
    <x v="41"/>
    <n v="42005"/>
    <s v="BELVEDERE OSTRENSE"/>
    <s v="F"/>
    <n v="8"/>
  </r>
  <r>
    <x v="6"/>
    <x v="41"/>
    <x v="41"/>
    <n v="42005"/>
    <s v="BELVEDERE OSTRENSE"/>
    <s v="M"/>
    <n v="2"/>
  </r>
  <r>
    <x v="6"/>
    <x v="41"/>
    <x v="41"/>
    <n v="42006"/>
    <s v="CAMERANO"/>
    <s v="F"/>
    <n v="30"/>
  </r>
  <r>
    <x v="6"/>
    <x v="41"/>
    <x v="41"/>
    <n v="42006"/>
    <s v="CAMERANO"/>
    <s v="M"/>
    <n v="19"/>
  </r>
  <r>
    <x v="6"/>
    <x v="41"/>
    <x v="41"/>
    <n v="42007"/>
    <s v="CAMERATA PICENA"/>
    <s v="F"/>
    <n v="9"/>
  </r>
  <r>
    <x v="6"/>
    <x v="41"/>
    <x v="41"/>
    <n v="42007"/>
    <s v="CAMERATA PICENA"/>
    <s v="M"/>
    <n v="3"/>
  </r>
  <r>
    <x v="6"/>
    <x v="41"/>
    <x v="41"/>
    <n v="42009"/>
    <s v="CASTEL COLONNA"/>
    <s v="F"/>
    <n v="1"/>
  </r>
  <r>
    <x v="6"/>
    <x v="41"/>
    <x v="41"/>
    <n v="42008"/>
    <s v="CASTELBELLINO"/>
    <s v="F"/>
    <n v="20"/>
  </r>
  <r>
    <x v="6"/>
    <x v="41"/>
    <x v="41"/>
    <n v="42008"/>
    <s v="CASTELBELLINO"/>
    <s v="M"/>
    <n v="15"/>
  </r>
  <r>
    <x v="6"/>
    <x v="41"/>
    <x v="41"/>
    <n v="42010"/>
    <s v="CASTELFIDARDO"/>
    <s v="F"/>
    <n v="47"/>
  </r>
  <r>
    <x v="6"/>
    <x v="41"/>
    <x v="41"/>
    <n v="42010"/>
    <s v="CASTELFIDARDO"/>
    <s v="M"/>
    <n v="52"/>
  </r>
  <r>
    <x v="6"/>
    <x v="41"/>
    <x v="41"/>
    <n v="42011"/>
    <s v="CASTELLEONE DI SUASA"/>
    <s v="F"/>
    <n v="7"/>
  </r>
  <r>
    <x v="6"/>
    <x v="41"/>
    <x v="41"/>
    <n v="42011"/>
    <s v="CASTELLEONE DI SUASA"/>
    <s v="M"/>
    <n v="5"/>
  </r>
  <r>
    <x v="6"/>
    <x v="41"/>
    <x v="41"/>
    <n v="42012"/>
    <s v="CASTELPLANIO"/>
    <s v="F"/>
    <n v="16"/>
  </r>
  <r>
    <x v="6"/>
    <x v="41"/>
    <x v="41"/>
    <n v="42012"/>
    <s v="CASTELPLANIO"/>
    <s v="M"/>
    <n v="5"/>
  </r>
  <r>
    <x v="6"/>
    <x v="41"/>
    <x v="41"/>
    <n v="42013"/>
    <s v="CERRETO D'ESI"/>
    <s v="F"/>
    <n v="12"/>
  </r>
  <r>
    <x v="6"/>
    <x v="41"/>
    <x v="41"/>
    <n v="42013"/>
    <s v="CERRETO D'ESI"/>
    <s v="M"/>
    <n v="6"/>
  </r>
  <r>
    <x v="6"/>
    <x v="41"/>
    <x v="41"/>
    <n v="42014"/>
    <s v="CHIARAVALLE"/>
    <s v="F"/>
    <n v="43"/>
  </r>
  <r>
    <x v="6"/>
    <x v="41"/>
    <x v="41"/>
    <n v="42014"/>
    <s v="CHIARAVALLE"/>
    <s v="M"/>
    <n v="37"/>
  </r>
  <r>
    <x v="6"/>
    <x v="41"/>
    <x v="41"/>
    <n v="42015"/>
    <s v="CORINALDO"/>
    <s v="F"/>
    <n v="16"/>
  </r>
  <r>
    <x v="6"/>
    <x v="41"/>
    <x v="41"/>
    <n v="42015"/>
    <s v="CORINALDO"/>
    <s v="M"/>
    <n v="12"/>
  </r>
  <r>
    <x v="6"/>
    <x v="41"/>
    <x v="41"/>
    <n v="42016"/>
    <s v="CUPRAMONTANA"/>
    <s v="F"/>
    <n v="14"/>
  </r>
  <r>
    <x v="6"/>
    <x v="41"/>
    <x v="41"/>
    <n v="42016"/>
    <s v="CUPRAMONTANA"/>
    <s v="M"/>
    <n v="10"/>
  </r>
  <r>
    <x v="6"/>
    <x v="41"/>
    <x v="41"/>
    <n v="42017"/>
    <s v="FABRIANO"/>
    <s v="F"/>
    <n v="91"/>
  </r>
  <r>
    <x v="6"/>
    <x v="41"/>
    <x v="41"/>
    <n v="42017"/>
    <s v="FABRIANO"/>
    <s v="M"/>
    <n v="82"/>
  </r>
  <r>
    <x v="6"/>
    <x v="41"/>
    <x v="41"/>
    <n v="42018"/>
    <s v="FALCONARA MARITTIMA"/>
    <s v="F"/>
    <n v="77"/>
  </r>
  <r>
    <x v="6"/>
    <x v="41"/>
    <x v="41"/>
    <n v="42018"/>
    <s v="FALCONARA MARITTIMA"/>
    <s v="M"/>
    <n v="56"/>
  </r>
  <r>
    <x v="6"/>
    <x v="41"/>
    <x v="41"/>
    <n v="42019"/>
    <s v="FILOTTRANO"/>
    <s v="F"/>
    <n v="29"/>
  </r>
  <r>
    <x v="6"/>
    <x v="41"/>
    <x v="41"/>
    <n v="42019"/>
    <s v="FILOTTRANO"/>
    <s v="M"/>
    <n v="18"/>
  </r>
  <r>
    <x v="6"/>
    <x v="41"/>
    <x v="41"/>
    <n v="42020"/>
    <s v="GENGA"/>
    <s v="F"/>
    <n v="6"/>
  </r>
  <r>
    <x v="6"/>
    <x v="41"/>
    <x v="41"/>
    <n v="42020"/>
    <s v="GENGA"/>
    <s v="M"/>
    <n v="2"/>
  </r>
  <r>
    <x v="6"/>
    <x v="41"/>
    <x v="41"/>
    <n v="42021"/>
    <s v="JESI"/>
    <s v="F"/>
    <n v="161"/>
  </r>
  <r>
    <x v="6"/>
    <x v="41"/>
    <x v="41"/>
    <n v="42021"/>
    <s v="JESI"/>
    <s v="M"/>
    <n v="104"/>
  </r>
  <r>
    <x v="6"/>
    <x v="41"/>
    <x v="41"/>
    <n v="42022"/>
    <s v="LORETO"/>
    <s v="F"/>
    <n v="40"/>
  </r>
  <r>
    <x v="6"/>
    <x v="41"/>
    <x v="41"/>
    <n v="42022"/>
    <s v="LORETO"/>
    <s v="M"/>
    <n v="22"/>
  </r>
  <r>
    <x v="6"/>
    <x v="41"/>
    <x v="41"/>
    <n v="42023"/>
    <s v="MAIOLATI SPONTINI"/>
    <s v="F"/>
    <n v="19"/>
  </r>
  <r>
    <x v="6"/>
    <x v="41"/>
    <x v="41"/>
    <n v="42023"/>
    <s v="MAIOLATI SPONTINI"/>
    <s v="M"/>
    <n v="10"/>
  </r>
  <r>
    <x v="6"/>
    <x v="41"/>
    <x v="41"/>
    <n v="42024"/>
    <s v="MERGO"/>
    <s v="F"/>
    <n v="5"/>
  </r>
  <r>
    <x v="6"/>
    <x v="41"/>
    <x v="41"/>
    <n v="42024"/>
    <s v="MERGO"/>
    <s v="M"/>
    <n v="2"/>
  </r>
  <r>
    <x v="6"/>
    <x v="41"/>
    <x v="41"/>
    <n v="42025"/>
    <s v="MONSANO"/>
    <s v="F"/>
    <n v="14"/>
  </r>
  <r>
    <x v="6"/>
    <x v="41"/>
    <x v="41"/>
    <n v="42025"/>
    <s v="MONSANO"/>
    <s v="M"/>
    <n v="8"/>
  </r>
  <r>
    <x v="6"/>
    <x v="41"/>
    <x v="41"/>
    <n v="42029"/>
    <s v="MONTE ROBERTO"/>
    <s v="F"/>
    <n v="9"/>
  </r>
  <r>
    <x v="6"/>
    <x v="41"/>
    <x v="41"/>
    <n v="42029"/>
    <s v="MONTE ROBERTO"/>
    <s v="M"/>
    <n v="10"/>
  </r>
  <r>
    <x v="6"/>
    <x v="41"/>
    <x v="41"/>
    <n v="42030"/>
    <s v="MONTE SAN VITO"/>
    <s v="F"/>
    <n v="26"/>
  </r>
  <r>
    <x v="6"/>
    <x v="41"/>
    <x v="41"/>
    <n v="42030"/>
    <s v="MONTE SAN VITO"/>
    <s v="M"/>
    <n v="11"/>
  </r>
  <r>
    <x v="6"/>
    <x v="41"/>
    <x v="41"/>
    <n v="42026"/>
    <s v="MONTECAROTTO"/>
    <s v="F"/>
    <n v="3"/>
  </r>
  <r>
    <x v="6"/>
    <x v="41"/>
    <x v="41"/>
    <n v="42026"/>
    <s v="MONTECAROTTO"/>
    <s v="M"/>
    <n v="2"/>
  </r>
  <r>
    <x v="6"/>
    <x v="41"/>
    <x v="41"/>
    <n v="42027"/>
    <s v="MONTEMARCIANO"/>
    <s v="F"/>
    <n v="35"/>
  </r>
  <r>
    <x v="6"/>
    <x v="41"/>
    <x v="41"/>
    <n v="42027"/>
    <s v="MONTEMARCIANO"/>
    <s v="M"/>
    <n v="14"/>
  </r>
  <r>
    <x v="6"/>
    <x v="41"/>
    <x v="41"/>
    <n v="42031"/>
    <s v="MORRO D'ALBA"/>
    <s v="F"/>
    <n v="8"/>
  </r>
  <r>
    <x v="6"/>
    <x v="41"/>
    <x v="41"/>
    <n v="42031"/>
    <s v="MORRO D'ALBA"/>
    <s v="M"/>
    <n v="5"/>
  </r>
  <r>
    <x v="6"/>
    <x v="41"/>
    <x v="41"/>
    <n v="42032"/>
    <s v="NUMANA"/>
    <s v="F"/>
    <n v="6"/>
  </r>
  <r>
    <x v="6"/>
    <x v="41"/>
    <x v="41"/>
    <n v="42032"/>
    <s v="NUMANA"/>
    <s v="M"/>
    <n v="14"/>
  </r>
  <r>
    <x v="6"/>
    <x v="41"/>
    <x v="41"/>
    <n v="42033"/>
    <s v="OFFAGNA"/>
    <s v="F"/>
    <n v="5"/>
  </r>
  <r>
    <x v="6"/>
    <x v="41"/>
    <x v="41"/>
    <n v="42033"/>
    <s v="OFFAGNA"/>
    <s v="M"/>
    <n v="5"/>
  </r>
  <r>
    <x v="6"/>
    <x v="41"/>
    <x v="41"/>
    <n v="42034"/>
    <s v="OSIMO"/>
    <s v="F"/>
    <n v="126"/>
  </r>
  <r>
    <x v="6"/>
    <x v="41"/>
    <x v="41"/>
    <n v="42034"/>
    <s v="OSIMO"/>
    <s v="M"/>
    <n v="95"/>
  </r>
  <r>
    <x v="6"/>
    <x v="41"/>
    <x v="41"/>
    <n v="42035"/>
    <s v="OSTRA"/>
    <s v="F"/>
    <n v="28"/>
  </r>
  <r>
    <x v="6"/>
    <x v="41"/>
    <x v="41"/>
    <n v="42035"/>
    <s v="OSTRA"/>
    <s v="M"/>
    <n v="14"/>
  </r>
  <r>
    <x v="6"/>
    <x v="41"/>
    <x v="41"/>
    <n v="42036"/>
    <s v="OSTRA VETERE"/>
    <s v="F"/>
    <n v="7"/>
  </r>
  <r>
    <x v="6"/>
    <x v="41"/>
    <x v="41"/>
    <n v="42036"/>
    <s v="OSTRA VETERE"/>
    <s v="M"/>
    <n v="5"/>
  </r>
  <r>
    <x v="6"/>
    <x v="41"/>
    <x v="41"/>
    <n v="42037"/>
    <s v="POGGIO SAN MARCELLO"/>
    <s v="F"/>
    <n v="1"/>
  </r>
  <r>
    <x v="6"/>
    <x v="41"/>
    <x v="41"/>
    <n v="42038"/>
    <s v="POLVERIGI"/>
    <s v="F"/>
    <n v="17"/>
  </r>
  <r>
    <x v="6"/>
    <x v="41"/>
    <x v="41"/>
    <n v="42038"/>
    <s v="POLVERIGI"/>
    <s v="M"/>
    <n v="5"/>
  </r>
  <r>
    <x v="6"/>
    <x v="41"/>
    <x v="41"/>
    <n v="42039"/>
    <s v="RIPE"/>
    <s v="F"/>
    <n v="4"/>
  </r>
  <r>
    <x v="6"/>
    <x v="41"/>
    <x v="41"/>
    <n v="42039"/>
    <s v="RIPE"/>
    <s v="M"/>
    <n v="2"/>
  </r>
  <r>
    <x v="6"/>
    <x v="41"/>
    <x v="41"/>
    <n v="42040"/>
    <s v="ROSORA"/>
    <s v="F"/>
    <n v="4"/>
  </r>
  <r>
    <x v="6"/>
    <x v="41"/>
    <x v="41"/>
    <n v="42040"/>
    <s v="ROSORA"/>
    <s v="M"/>
    <n v="2"/>
  </r>
  <r>
    <x v="6"/>
    <x v="41"/>
    <x v="41"/>
    <n v="42041"/>
    <s v="SAN MARCELLO"/>
    <s v="F"/>
    <n v="5"/>
  </r>
  <r>
    <x v="6"/>
    <x v="41"/>
    <x v="41"/>
    <n v="42041"/>
    <s v="SAN MARCELLO"/>
    <s v="M"/>
    <n v="3"/>
  </r>
  <r>
    <x v="6"/>
    <x v="41"/>
    <x v="41"/>
    <n v="42042"/>
    <s v="SAN PAOLO DI JESI"/>
    <s v="F"/>
    <n v="1"/>
  </r>
  <r>
    <x v="6"/>
    <x v="41"/>
    <x v="41"/>
    <n v="42042"/>
    <s v="SAN PAOLO DI JESI"/>
    <s v="M"/>
    <n v="2"/>
  </r>
  <r>
    <x v="6"/>
    <x v="41"/>
    <x v="41"/>
    <n v="42043"/>
    <s v="SANTA MARIA NUOVA"/>
    <s v="F"/>
    <n v="16"/>
  </r>
  <r>
    <x v="6"/>
    <x v="41"/>
    <x v="41"/>
    <n v="42043"/>
    <s v="SANTA MARIA NUOVA"/>
    <s v="M"/>
    <n v="10"/>
  </r>
  <r>
    <x v="6"/>
    <x v="41"/>
    <x v="41"/>
    <n v="42044"/>
    <s v="SASSOFERRATO"/>
    <s v="F"/>
    <n v="31"/>
  </r>
  <r>
    <x v="6"/>
    <x v="41"/>
    <x v="41"/>
    <n v="42044"/>
    <s v="SASSOFERRATO"/>
    <s v="M"/>
    <n v="11"/>
  </r>
  <r>
    <x v="6"/>
    <x v="41"/>
    <x v="41"/>
    <n v="42045"/>
    <s v="SENIGALLIA"/>
    <s v="F"/>
    <n v="159"/>
  </r>
  <r>
    <x v="6"/>
    <x v="41"/>
    <x v="41"/>
    <n v="42045"/>
    <s v="SENIGALLIA"/>
    <s v="M"/>
    <n v="122"/>
  </r>
  <r>
    <x v="6"/>
    <x v="41"/>
    <x v="41"/>
    <n v="42046"/>
    <s v="SERRA DE' CONTI"/>
    <s v="F"/>
    <n v="12"/>
  </r>
  <r>
    <x v="6"/>
    <x v="41"/>
    <x v="41"/>
    <n v="42046"/>
    <s v="SERRA DE' CONTI"/>
    <s v="M"/>
    <n v="6"/>
  </r>
  <r>
    <x v="6"/>
    <x v="41"/>
    <x v="41"/>
    <n v="42047"/>
    <s v="SERRA SAN QUIRICO"/>
    <s v="F"/>
    <n v="8"/>
  </r>
  <r>
    <x v="6"/>
    <x v="41"/>
    <x v="41"/>
    <n v="42047"/>
    <s v="SERRA SAN QUIRICO"/>
    <s v="M"/>
    <n v="11"/>
  </r>
  <r>
    <x v="6"/>
    <x v="41"/>
    <x v="41"/>
    <n v="42048"/>
    <s v="SIROLO"/>
    <s v="F"/>
    <n v="9"/>
  </r>
  <r>
    <x v="6"/>
    <x v="41"/>
    <x v="41"/>
    <n v="42048"/>
    <s v="SIROLO"/>
    <s v="M"/>
    <n v="9"/>
  </r>
  <r>
    <x v="6"/>
    <x v="41"/>
    <x v="41"/>
    <n v="42049"/>
    <s v="STAFFOLO"/>
    <s v="F"/>
    <n v="7"/>
  </r>
  <r>
    <x v="6"/>
    <x v="41"/>
    <x v="41"/>
    <n v="42049"/>
    <s v="STAFFOLO"/>
    <s v="M"/>
    <n v="2"/>
  </r>
  <r>
    <x v="6"/>
    <x v="41"/>
    <x v="41"/>
    <n v="42050"/>
    <s v="TRECASTELLI"/>
    <s v="F"/>
    <n v="24"/>
  </r>
  <r>
    <x v="6"/>
    <x v="41"/>
    <x v="41"/>
    <n v="42050"/>
    <s v="TRECASTELLI"/>
    <s v="M"/>
    <n v="7"/>
  </r>
  <r>
    <x v="6"/>
    <x v="42"/>
    <x v="42"/>
    <n v="43001"/>
    <s v="ACQUACANINA"/>
    <s v="M"/>
    <n v="1"/>
  </r>
  <r>
    <x v="6"/>
    <x v="42"/>
    <x v="42"/>
    <n v="43002"/>
    <s v="APIRO"/>
    <s v="F"/>
    <n v="7"/>
  </r>
  <r>
    <x v="6"/>
    <x v="42"/>
    <x v="42"/>
    <n v="43002"/>
    <s v="APIRO"/>
    <s v="M"/>
    <n v="4"/>
  </r>
  <r>
    <x v="6"/>
    <x v="42"/>
    <x v="42"/>
    <n v="43003"/>
    <s v="APPIGNANO"/>
    <s v="F"/>
    <n v="12"/>
  </r>
  <r>
    <x v="6"/>
    <x v="42"/>
    <x v="42"/>
    <n v="43003"/>
    <s v="APPIGNANO"/>
    <s v="M"/>
    <n v="15"/>
  </r>
  <r>
    <x v="6"/>
    <x v="42"/>
    <x v="42"/>
    <n v="43004"/>
    <s v="BELFORTE DEL CHIENTI"/>
    <s v="F"/>
    <n v="4"/>
  </r>
  <r>
    <x v="6"/>
    <x v="42"/>
    <x v="42"/>
    <n v="43004"/>
    <s v="BELFORTE DEL CHIENTI"/>
    <s v="M"/>
    <n v="3"/>
  </r>
  <r>
    <x v="6"/>
    <x v="42"/>
    <x v="42"/>
    <n v="43006"/>
    <s v="CALDAROLA"/>
    <s v="F"/>
    <n v="6"/>
  </r>
  <r>
    <x v="6"/>
    <x v="42"/>
    <x v="42"/>
    <n v="43006"/>
    <s v="CALDAROLA"/>
    <s v="M"/>
    <n v="4"/>
  </r>
  <r>
    <x v="6"/>
    <x v="42"/>
    <x v="42"/>
    <n v="43007"/>
    <s v="CAMERINO"/>
    <s v="F"/>
    <n v="36"/>
  </r>
  <r>
    <x v="6"/>
    <x v="42"/>
    <x v="42"/>
    <n v="43007"/>
    <s v="CAMERINO"/>
    <s v="M"/>
    <n v="36"/>
  </r>
  <r>
    <x v="6"/>
    <x v="42"/>
    <x v="42"/>
    <n v="43008"/>
    <s v="CAMPOROTONDO DI FIASTRONE"/>
    <s v="F"/>
    <n v="2"/>
  </r>
  <r>
    <x v="6"/>
    <x v="42"/>
    <x v="42"/>
    <n v="43008"/>
    <s v="CAMPOROTONDO DI FIASTRONE"/>
    <s v="M"/>
    <n v="2"/>
  </r>
  <r>
    <x v="6"/>
    <x v="42"/>
    <x v="42"/>
    <n v="43009"/>
    <s v="CASTELRAIMONDO"/>
    <s v="F"/>
    <n v="18"/>
  </r>
  <r>
    <x v="6"/>
    <x v="42"/>
    <x v="42"/>
    <n v="43009"/>
    <s v="CASTELRAIMONDO"/>
    <s v="M"/>
    <n v="10"/>
  </r>
  <r>
    <x v="6"/>
    <x v="42"/>
    <x v="42"/>
    <n v="43011"/>
    <s v="CESSAPALOMBO"/>
    <s v="F"/>
    <n v="3"/>
  </r>
  <r>
    <x v="6"/>
    <x v="42"/>
    <x v="42"/>
    <n v="43012"/>
    <s v="CINGOLI"/>
    <s v="F"/>
    <n v="36"/>
  </r>
  <r>
    <x v="6"/>
    <x v="42"/>
    <x v="42"/>
    <n v="43012"/>
    <s v="CINGOLI"/>
    <s v="M"/>
    <n v="15"/>
  </r>
  <r>
    <x v="6"/>
    <x v="42"/>
    <x v="42"/>
    <n v="43013"/>
    <s v="CIVITANOVA MARCHE"/>
    <s v="F"/>
    <n v="135"/>
  </r>
  <r>
    <x v="6"/>
    <x v="42"/>
    <x v="42"/>
    <n v="43013"/>
    <s v="CIVITANOVA MARCHE"/>
    <s v="M"/>
    <n v="83"/>
  </r>
  <r>
    <x v="6"/>
    <x v="42"/>
    <x v="42"/>
    <n v="43014"/>
    <s v="COLMURANO"/>
    <s v="F"/>
    <n v="6"/>
  </r>
  <r>
    <x v="6"/>
    <x v="42"/>
    <x v="42"/>
    <n v="43015"/>
    <s v="CORRIDONIA"/>
    <s v="F"/>
    <n v="44"/>
  </r>
  <r>
    <x v="6"/>
    <x v="42"/>
    <x v="42"/>
    <n v="43015"/>
    <s v="CORRIDONIA"/>
    <s v="M"/>
    <n v="35"/>
  </r>
  <r>
    <x v="6"/>
    <x v="42"/>
    <x v="42"/>
    <n v="43016"/>
    <s v="ESANATOGLIA"/>
    <s v="F"/>
    <n v="2"/>
  </r>
  <r>
    <x v="6"/>
    <x v="42"/>
    <x v="42"/>
    <n v="43016"/>
    <s v="ESANATOGLIA"/>
    <s v="M"/>
    <n v="3"/>
  </r>
  <r>
    <x v="6"/>
    <x v="42"/>
    <x v="42"/>
    <n v="43017"/>
    <s v="FIASTRA"/>
    <s v="F"/>
    <n v="1"/>
  </r>
  <r>
    <x v="6"/>
    <x v="42"/>
    <x v="42"/>
    <n v="43018"/>
    <s v="FIORDIMONTE"/>
    <s v="M"/>
    <n v="1"/>
  </r>
  <r>
    <x v="6"/>
    <x v="42"/>
    <x v="42"/>
    <n v="43019"/>
    <s v="FIUMINATA"/>
    <s v="F"/>
    <n v="2"/>
  </r>
  <r>
    <x v="6"/>
    <x v="42"/>
    <x v="42"/>
    <n v="43019"/>
    <s v="FIUMINATA"/>
    <s v="M"/>
    <n v="4"/>
  </r>
  <r>
    <x v="6"/>
    <x v="42"/>
    <x v="42"/>
    <n v="43020"/>
    <s v="GAGLIOLE"/>
    <s v="F"/>
    <n v="1"/>
  </r>
  <r>
    <x v="6"/>
    <x v="42"/>
    <x v="42"/>
    <n v="43020"/>
    <s v="GAGLIOLE"/>
    <s v="M"/>
    <n v="2"/>
  </r>
  <r>
    <x v="6"/>
    <x v="42"/>
    <x v="42"/>
    <n v="43021"/>
    <s v="GUALDO"/>
    <s v="F"/>
    <n v="2"/>
  </r>
  <r>
    <x v="6"/>
    <x v="42"/>
    <x v="42"/>
    <n v="43021"/>
    <s v="GUALDO"/>
    <s v="M"/>
    <n v="1"/>
  </r>
  <r>
    <x v="6"/>
    <x v="42"/>
    <x v="42"/>
    <n v="43022"/>
    <s v="LORO PICENO"/>
    <s v="F"/>
    <n v="9"/>
  </r>
  <r>
    <x v="6"/>
    <x v="42"/>
    <x v="42"/>
    <n v="43022"/>
    <s v="LORO PICENO"/>
    <s v="M"/>
    <n v="11"/>
  </r>
  <r>
    <x v="6"/>
    <x v="42"/>
    <x v="42"/>
    <n v="43023"/>
    <s v="MACERATA"/>
    <s v="F"/>
    <n v="182"/>
  </r>
  <r>
    <x v="6"/>
    <x v="42"/>
    <x v="42"/>
    <n v="43023"/>
    <s v="MACERATA"/>
    <s v="M"/>
    <n v="121"/>
  </r>
  <r>
    <x v="6"/>
    <x v="42"/>
    <x v="42"/>
    <n v="43024"/>
    <s v="MATELICA"/>
    <s v="F"/>
    <n v="32"/>
  </r>
  <r>
    <x v="6"/>
    <x v="42"/>
    <x v="42"/>
    <n v="43024"/>
    <s v="MATELICA"/>
    <s v="M"/>
    <n v="18"/>
  </r>
  <r>
    <x v="6"/>
    <x v="42"/>
    <x v="42"/>
    <n v="43025"/>
    <s v="MOGLIANO"/>
    <s v="F"/>
    <n v="12"/>
  </r>
  <r>
    <x v="6"/>
    <x v="42"/>
    <x v="42"/>
    <n v="43025"/>
    <s v="MOGLIANO"/>
    <s v="M"/>
    <n v="14"/>
  </r>
  <r>
    <x v="6"/>
    <x v="42"/>
    <x v="42"/>
    <n v="43031"/>
    <s v="MONTE SAN GIUSTO"/>
    <s v="F"/>
    <n v="22"/>
  </r>
  <r>
    <x v="6"/>
    <x v="42"/>
    <x v="42"/>
    <n v="43031"/>
    <s v="MONTE SAN GIUSTO"/>
    <s v="M"/>
    <n v="10"/>
  </r>
  <r>
    <x v="6"/>
    <x v="42"/>
    <x v="42"/>
    <n v="43032"/>
    <s v="MONTE SAN MARTINO"/>
    <s v="F"/>
    <n v="2"/>
  </r>
  <r>
    <x v="6"/>
    <x v="42"/>
    <x v="42"/>
    <n v="43032"/>
    <s v="MONTE SAN MARTINO"/>
    <s v="M"/>
    <n v="3"/>
  </r>
  <r>
    <x v="6"/>
    <x v="42"/>
    <x v="42"/>
    <n v="43026"/>
    <s v="MONTECASSIANO"/>
    <s v="F"/>
    <n v="31"/>
  </r>
  <r>
    <x v="6"/>
    <x v="42"/>
    <x v="42"/>
    <n v="43026"/>
    <s v="MONTECASSIANO"/>
    <s v="M"/>
    <n v="17"/>
  </r>
  <r>
    <x v="6"/>
    <x v="42"/>
    <x v="42"/>
    <n v="43028"/>
    <s v="MONTECOSARO"/>
    <s v="F"/>
    <n v="17"/>
  </r>
  <r>
    <x v="6"/>
    <x v="42"/>
    <x v="42"/>
    <n v="43028"/>
    <s v="MONTECOSARO"/>
    <s v="M"/>
    <n v="10"/>
  </r>
  <r>
    <x v="6"/>
    <x v="42"/>
    <x v="42"/>
    <n v="43029"/>
    <s v="MONTEFANO"/>
    <s v="F"/>
    <n v="12"/>
  </r>
  <r>
    <x v="6"/>
    <x v="42"/>
    <x v="42"/>
    <n v="43029"/>
    <s v="MONTEFANO"/>
    <s v="M"/>
    <n v="5"/>
  </r>
  <r>
    <x v="6"/>
    <x v="42"/>
    <x v="42"/>
    <n v="43030"/>
    <s v="MONTELUPONE"/>
    <s v="F"/>
    <n v="13"/>
  </r>
  <r>
    <x v="6"/>
    <x v="42"/>
    <x v="42"/>
    <n v="43030"/>
    <s v="MONTELUPONE"/>
    <s v="M"/>
    <n v="10"/>
  </r>
  <r>
    <x v="6"/>
    <x v="42"/>
    <x v="42"/>
    <n v="43033"/>
    <s v="MORROVALLE"/>
    <s v="F"/>
    <n v="33"/>
  </r>
  <r>
    <x v="6"/>
    <x v="42"/>
    <x v="42"/>
    <n v="43033"/>
    <s v="MORROVALLE"/>
    <s v="M"/>
    <n v="15"/>
  </r>
  <r>
    <x v="6"/>
    <x v="42"/>
    <x v="42"/>
    <n v="43034"/>
    <s v="MUCCIA"/>
    <s v="F"/>
    <n v="3"/>
  </r>
  <r>
    <x v="6"/>
    <x v="42"/>
    <x v="42"/>
    <n v="43034"/>
    <s v="MUCCIA"/>
    <s v="M"/>
    <n v="2"/>
  </r>
  <r>
    <x v="6"/>
    <x v="42"/>
    <x v="42"/>
    <n v="43035"/>
    <s v="PENNA SAN GIOVANNI"/>
    <s v="F"/>
    <n v="1"/>
  </r>
  <r>
    <x v="6"/>
    <x v="42"/>
    <x v="42"/>
    <n v="43035"/>
    <s v="PENNA SAN GIOVANNI"/>
    <s v="M"/>
    <n v="1"/>
  </r>
  <r>
    <x v="6"/>
    <x v="42"/>
    <x v="42"/>
    <n v="43036"/>
    <s v="PETRIOLO"/>
    <s v="F"/>
    <n v="6"/>
  </r>
  <r>
    <x v="6"/>
    <x v="42"/>
    <x v="42"/>
    <n v="43036"/>
    <s v="PETRIOLO"/>
    <s v="M"/>
    <n v="4"/>
  </r>
  <r>
    <x v="6"/>
    <x v="42"/>
    <x v="42"/>
    <n v="43038"/>
    <s v="PIEVE TORINA"/>
    <s v="F"/>
    <n v="3"/>
  </r>
  <r>
    <x v="6"/>
    <x v="42"/>
    <x v="42"/>
    <n v="43038"/>
    <s v="PIEVE TORINA"/>
    <s v="M"/>
    <n v="1"/>
  </r>
  <r>
    <x v="6"/>
    <x v="42"/>
    <x v="42"/>
    <n v="43037"/>
    <s v="PIEVEBOVIGLIANA"/>
    <s v="F"/>
    <n v="2"/>
  </r>
  <r>
    <x v="6"/>
    <x v="42"/>
    <x v="42"/>
    <n v="43037"/>
    <s v="PIEVEBOVIGLIANA"/>
    <s v="M"/>
    <n v="2"/>
  </r>
  <r>
    <x v="6"/>
    <x v="42"/>
    <x v="42"/>
    <n v="43039"/>
    <s v="PIORACO"/>
    <s v="F"/>
    <n v="1"/>
  </r>
  <r>
    <x v="6"/>
    <x v="42"/>
    <x v="42"/>
    <n v="43039"/>
    <s v="PIORACO"/>
    <s v="M"/>
    <n v="2"/>
  </r>
  <r>
    <x v="6"/>
    <x v="42"/>
    <x v="42"/>
    <n v="43041"/>
    <s v="POLLENZA"/>
    <s v="F"/>
    <n v="31"/>
  </r>
  <r>
    <x v="6"/>
    <x v="42"/>
    <x v="42"/>
    <n v="43041"/>
    <s v="POLLENZA"/>
    <s v="M"/>
    <n v="20"/>
  </r>
  <r>
    <x v="6"/>
    <x v="42"/>
    <x v="42"/>
    <n v="43042"/>
    <s v="PORTO RECANATI"/>
    <s v="F"/>
    <n v="33"/>
  </r>
  <r>
    <x v="6"/>
    <x v="42"/>
    <x v="42"/>
    <n v="43042"/>
    <s v="PORTO RECANATI"/>
    <s v="M"/>
    <n v="32"/>
  </r>
  <r>
    <x v="6"/>
    <x v="42"/>
    <x v="42"/>
    <n v="43043"/>
    <s v="POTENZA PICENA"/>
    <s v="F"/>
    <n v="46"/>
  </r>
  <r>
    <x v="6"/>
    <x v="42"/>
    <x v="42"/>
    <n v="43043"/>
    <s v="POTENZA PICENA"/>
    <s v="M"/>
    <n v="34"/>
  </r>
  <r>
    <x v="6"/>
    <x v="42"/>
    <x v="42"/>
    <n v="43044"/>
    <s v="RECANATI"/>
    <s v="F"/>
    <n v="93"/>
  </r>
  <r>
    <x v="6"/>
    <x v="42"/>
    <x v="42"/>
    <n v="43044"/>
    <s v="RECANATI"/>
    <s v="M"/>
    <n v="67"/>
  </r>
  <r>
    <x v="6"/>
    <x v="42"/>
    <x v="42"/>
    <n v="43045"/>
    <s v="RIPE SAN GINESIO"/>
    <s v="F"/>
    <n v="5"/>
  </r>
  <r>
    <x v="6"/>
    <x v="42"/>
    <x v="42"/>
    <n v="43046"/>
    <s v="SAN GINESIO"/>
    <s v="F"/>
    <n v="8"/>
  </r>
  <r>
    <x v="6"/>
    <x v="42"/>
    <x v="42"/>
    <n v="43046"/>
    <s v="SAN GINESIO"/>
    <s v="M"/>
    <n v="8"/>
  </r>
  <r>
    <x v="6"/>
    <x v="42"/>
    <x v="42"/>
    <n v="43047"/>
    <s v="SAN SEVERINO MARCHE"/>
    <s v="F"/>
    <n v="58"/>
  </r>
  <r>
    <x v="6"/>
    <x v="42"/>
    <x v="42"/>
    <n v="43047"/>
    <s v="SAN SEVERINO MARCHE"/>
    <s v="M"/>
    <n v="28"/>
  </r>
  <r>
    <x v="6"/>
    <x v="42"/>
    <x v="42"/>
    <n v="43048"/>
    <s v="SANT'ANGELO IN PONTANO"/>
    <s v="F"/>
    <n v="4"/>
  </r>
  <r>
    <x v="6"/>
    <x v="42"/>
    <x v="42"/>
    <n v="43048"/>
    <s v="SANT'ANGELO IN PONTANO"/>
    <s v="M"/>
    <n v="2"/>
  </r>
  <r>
    <x v="6"/>
    <x v="42"/>
    <x v="42"/>
    <n v="43049"/>
    <s v="SARNANO"/>
    <s v="F"/>
    <n v="12"/>
  </r>
  <r>
    <x v="6"/>
    <x v="42"/>
    <x v="42"/>
    <n v="43049"/>
    <s v="SARNANO"/>
    <s v="M"/>
    <n v="7"/>
  </r>
  <r>
    <x v="6"/>
    <x v="42"/>
    <x v="42"/>
    <n v="43050"/>
    <s v="SEFRO"/>
    <s v="F"/>
    <n v="3"/>
  </r>
  <r>
    <x v="6"/>
    <x v="42"/>
    <x v="42"/>
    <n v="43051"/>
    <s v="SERRAPETRONA"/>
    <s v="F"/>
    <n v="4"/>
  </r>
  <r>
    <x v="6"/>
    <x v="42"/>
    <x v="42"/>
    <n v="43051"/>
    <s v="SERRAPETRONA"/>
    <s v="M"/>
    <n v="3"/>
  </r>
  <r>
    <x v="6"/>
    <x v="42"/>
    <x v="42"/>
    <n v="43052"/>
    <s v="SERRAVALLE DI CHIENTI"/>
    <s v="F"/>
    <n v="5"/>
  </r>
  <r>
    <x v="6"/>
    <x v="42"/>
    <x v="42"/>
    <n v="43052"/>
    <s v="SERRAVALLE DI CHIENTI"/>
    <s v="M"/>
    <n v="1"/>
  </r>
  <r>
    <x v="6"/>
    <x v="42"/>
    <x v="42"/>
    <n v="43053"/>
    <s v="TOLENTINO"/>
    <s v="F"/>
    <n v="70"/>
  </r>
  <r>
    <x v="6"/>
    <x v="42"/>
    <x v="42"/>
    <n v="43053"/>
    <s v="TOLENTINO"/>
    <s v="M"/>
    <n v="34"/>
  </r>
  <r>
    <x v="6"/>
    <x v="42"/>
    <x v="42"/>
    <n v="43054"/>
    <s v="TREIA"/>
    <s v="F"/>
    <n v="28"/>
  </r>
  <r>
    <x v="6"/>
    <x v="42"/>
    <x v="42"/>
    <n v="43054"/>
    <s v="TREIA"/>
    <s v="M"/>
    <n v="23"/>
  </r>
  <r>
    <x v="6"/>
    <x v="42"/>
    <x v="42"/>
    <n v="43055"/>
    <s v="URBISAGLIA"/>
    <s v="F"/>
    <n v="6"/>
  </r>
  <r>
    <x v="6"/>
    <x v="42"/>
    <x v="42"/>
    <n v="43055"/>
    <s v="URBISAGLIA"/>
    <s v="M"/>
    <n v="9"/>
  </r>
  <r>
    <x v="6"/>
    <x v="42"/>
    <x v="42"/>
    <n v="43056"/>
    <s v="USSITA"/>
    <s v="F"/>
    <n v="2"/>
  </r>
  <r>
    <x v="6"/>
    <x v="42"/>
    <x v="42"/>
    <n v="43056"/>
    <s v="USSITA"/>
    <s v="M"/>
    <n v="1"/>
  </r>
  <r>
    <x v="6"/>
    <x v="42"/>
    <x v="42"/>
    <n v="43057"/>
    <s v="VISSO"/>
    <s v="F"/>
    <n v="5"/>
  </r>
  <r>
    <x v="6"/>
    <x v="42"/>
    <x v="42"/>
    <n v="43057"/>
    <s v="VISSO"/>
    <s v="M"/>
    <n v="1"/>
  </r>
  <r>
    <x v="6"/>
    <x v="43"/>
    <x v="43"/>
    <n v="44001"/>
    <s v="ACQUASANTA TERME"/>
    <s v="F"/>
    <n v="11"/>
  </r>
  <r>
    <x v="6"/>
    <x v="43"/>
    <x v="43"/>
    <n v="44001"/>
    <s v="ACQUASANTA TERME"/>
    <s v="M"/>
    <n v="4"/>
  </r>
  <r>
    <x v="6"/>
    <x v="43"/>
    <x v="43"/>
    <n v="44002"/>
    <s v="ACQUAVIVA PICENA"/>
    <s v="F"/>
    <n v="18"/>
  </r>
  <r>
    <x v="6"/>
    <x v="43"/>
    <x v="43"/>
    <n v="44002"/>
    <s v="ACQUAVIVA PICENA"/>
    <s v="M"/>
    <n v="10"/>
  </r>
  <r>
    <x v="6"/>
    <x v="43"/>
    <x v="43"/>
    <n v="44005"/>
    <s v="APPIGNANO DEL TRONTO"/>
    <s v="F"/>
    <n v="7"/>
  </r>
  <r>
    <x v="6"/>
    <x v="43"/>
    <x v="43"/>
    <n v="44005"/>
    <s v="APPIGNANO DEL TRONTO"/>
    <s v="M"/>
    <n v="1"/>
  </r>
  <r>
    <x v="6"/>
    <x v="43"/>
    <x v="43"/>
    <n v="44006"/>
    <s v="ARQUATA DEL TRONTO"/>
    <s v="F"/>
    <n v="4"/>
  </r>
  <r>
    <x v="6"/>
    <x v="43"/>
    <x v="43"/>
    <n v="44006"/>
    <s v="ARQUATA DEL TRONTO"/>
    <s v="M"/>
    <n v="1"/>
  </r>
  <r>
    <x v="6"/>
    <x v="43"/>
    <x v="43"/>
    <n v="44007"/>
    <s v="ASCOLI PICENO"/>
    <s v="F"/>
    <n v="210"/>
  </r>
  <r>
    <x v="6"/>
    <x v="43"/>
    <x v="43"/>
    <n v="44007"/>
    <s v="ASCOLI PICENO"/>
    <s v="M"/>
    <n v="152"/>
  </r>
  <r>
    <x v="6"/>
    <x v="43"/>
    <x v="43"/>
    <n v="44010"/>
    <s v="CARASSAI"/>
    <s v="F"/>
    <n v="5"/>
  </r>
  <r>
    <x v="6"/>
    <x v="43"/>
    <x v="43"/>
    <n v="44010"/>
    <s v="CARASSAI"/>
    <s v="M"/>
    <n v="5"/>
  </r>
  <r>
    <x v="6"/>
    <x v="43"/>
    <x v="43"/>
    <n v="44011"/>
    <s v="CASTEL DI LAMA"/>
    <s v="F"/>
    <n v="40"/>
  </r>
  <r>
    <x v="6"/>
    <x v="43"/>
    <x v="43"/>
    <n v="44011"/>
    <s v="CASTEL DI LAMA"/>
    <s v="M"/>
    <n v="25"/>
  </r>
  <r>
    <x v="6"/>
    <x v="43"/>
    <x v="43"/>
    <n v="44012"/>
    <s v="CASTIGNANO"/>
    <s v="F"/>
    <n v="13"/>
  </r>
  <r>
    <x v="6"/>
    <x v="43"/>
    <x v="43"/>
    <n v="44012"/>
    <s v="CASTIGNANO"/>
    <s v="M"/>
    <n v="6"/>
  </r>
  <r>
    <x v="6"/>
    <x v="43"/>
    <x v="43"/>
    <n v="44013"/>
    <s v="CASTORANO"/>
    <s v="F"/>
    <n v="6"/>
  </r>
  <r>
    <x v="6"/>
    <x v="43"/>
    <x v="43"/>
    <n v="44013"/>
    <s v="CASTORANO"/>
    <s v="M"/>
    <n v="7"/>
  </r>
  <r>
    <x v="6"/>
    <x v="43"/>
    <x v="43"/>
    <n v="44014"/>
    <s v="COLLI DEL TRONTO"/>
    <s v="F"/>
    <n v="8"/>
  </r>
  <r>
    <x v="6"/>
    <x v="43"/>
    <x v="43"/>
    <n v="44014"/>
    <s v="COLLI DEL TRONTO"/>
    <s v="M"/>
    <n v="11"/>
  </r>
  <r>
    <x v="6"/>
    <x v="43"/>
    <x v="43"/>
    <n v="44015"/>
    <s v="COMUNANZA"/>
    <s v="F"/>
    <n v="16"/>
  </r>
  <r>
    <x v="6"/>
    <x v="43"/>
    <x v="43"/>
    <n v="44015"/>
    <s v="COMUNANZA"/>
    <s v="M"/>
    <n v="12"/>
  </r>
  <r>
    <x v="6"/>
    <x v="43"/>
    <x v="43"/>
    <n v="44016"/>
    <s v="COSSIGNANO"/>
    <s v="F"/>
    <n v="5"/>
  </r>
  <r>
    <x v="6"/>
    <x v="43"/>
    <x v="43"/>
    <n v="44016"/>
    <s v="COSSIGNANO"/>
    <s v="M"/>
    <n v="2"/>
  </r>
  <r>
    <x v="6"/>
    <x v="43"/>
    <x v="43"/>
    <n v="44017"/>
    <s v="CUPRA MARITTIMA"/>
    <s v="F"/>
    <n v="21"/>
  </r>
  <r>
    <x v="6"/>
    <x v="43"/>
    <x v="43"/>
    <n v="44017"/>
    <s v="CUPRA MARITTIMA"/>
    <s v="M"/>
    <n v="15"/>
  </r>
  <r>
    <x v="6"/>
    <x v="43"/>
    <x v="43"/>
    <n v="44020"/>
    <s v="FOLIGNANO"/>
    <s v="F"/>
    <n v="34"/>
  </r>
  <r>
    <x v="6"/>
    <x v="43"/>
    <x v="43"/>
    <n v="44020"/>
    <s v="FOLIGNANO"/>
    <s v="M"/>
    <n v="20"/>
  </r>
  <r>
    <x v="6"/>
    <x v="43"/>
    <x v="43"/>
    <n v="44021"/>
    <s v="FORCE"/>
    <s v="F"/>
    <n v="3"/>
  </r>
  <r>
    <x v="6"/>
    <x v="43"/>
    <x v="43"/>
    <n v="44021"/>
    <s v="FORCE"/>
    <s v="M"/>
    <n v="3"/>
  </r>
  <r>
    <x v="6"/>
    <x v="43"/>
    <x v="43"/>
    <n v="44023"/>
    <s v="GROTTAMMARE"/>
    <s v="F"/>
    <n v="63"/>
  </r>
  <r>
    <x v="6"/>
    <x v="43"/>
    <x v="43"/>
    <n v="44023"/>
    <s v="GROTTAMMARE"/>
    <s v="M"/>
    <n v="47"/>
  </r>
  <r>
    <x v="6"/>
    <x v="43"/>
    <x v="43"/>
    <n v="44027"/>
    <s v="MALTIGNANO"/>
    <s v="F"/>
    <n v="12"/>
  </r>
  <r>
    <x v="6"/>
    <x v="43"/>
    <x v="43"/>
    <n v="44027"/>
    <s v="MALTIGNANO"/>
    <s v="M"/>
    <n v="8"/>
  </r>
  <r>
    <x v="6"/>
    <x v="43"/>
    <x v="43"/>
    <n v="44029"/>
    <s v="MASSIGNANO"/>
    <s v="F"/>
    <n v="7"/>
  </r>
  <r>
    <x v="6"/>
    <x v="43"/>
    <x v="43"/>
    <n v="44029"/>
    <s v="MASSIGNANO"/>
    <s v="M"/>
    <n v="4"/>
  </r>
  <r>
    <x v="6"/>
    <x v="43"/>
    <x v="43"/>
    <n v="44031"/>
    <s v="MONSAMPOLO DEL TRONTO"/>
    <s v="F"/>
    <n v="16"/>
  </r>
  <r>
    <x v="6"/>
    <x v="43"/>
    <x v="43"/>
    <n v="44031"/>
    <s v="MONSAMPOLO DEL TRONTO"/>
    <s v="M"/>
    <n v="10"/>
  </r>
  <r>
    <x v="6"/>
    <x v="43"/>
    <x v="43"/>
    <n v="44032"/>
    <s v="MONTALTO DELLE MARCHE"/>
    <s v="F"/>
    <n v="10"/>
  </r>
  <r>
    <x v="6"/>
    <x v="43"/>
    <x v="43"/>
    <n v="44032"/>
    <s v="MONTALTO DELLE MARCHE"/>
    <s v="M"/>
    <n v="6"/>
  </r>
  <r>
    <x v="6"/>
    <x v="43"/>
    <x v="43"/>
    <n v="44034"/>
    <s v="MONTEDINOVE"/>
    <s v="F"/>
    <n v="2"/>
  </r>
  <r>
    <x v="6"/>
    <x v="43"/>
    <x v="43"/>
    <n v="44034"/>
    <s v="MONTEDINOVE"/>
    <s v="M"/>
    <n v="1"/>
  </r>
  <r>
    <x v="6"/>
    <x v="43"/>
    <x v="43"/>
    <n v="44036"/>
    <s v="MONTEFIORE DELL'ASO"/>
    <s v="F"/>
    <n v="6"/>
  </r>
  <r>
    <x v="6"/>
    <x v="43"/>
    <x v="43"/>
    <n v="44036"/>
    <s v="MONTEFIORE DELL'ASO"/>
    <s v="M"/>
    <n v="6"/>
  </r>
  <r>
    <x v="6"/>
    <x v="43"/>
    <x v="43"/>
    <n v="44038"/>
    <s v="MONTEGALLO"/>
    <s v="F"/>
    <n v="1"/>
  </r>
  <r>
    <x v="6"/>
    <x v="43"/>
    <x v="43"/>
    <n v="44038"/>
    <s v="MONTEGALLO"/>
    <s v="M"/>
    <n v="1"/>
  </r>
  <r>
    <x v="6"/>
    <x v="43"/>
    <x v="43"/>
    <n v="44044"/>
    <s v="MONTEMONACO"/>
    <s v="M"/>
    <n v="1"/>
  </r>
  <r>
    <x v="6"/>
    <x v="43"/>
    <x v="43"/>
    <n v="44045"/>
    <s v="MONTEPRANDONE"/>
    <s v="F"/>
    <n v="39"/>
  </r>
  <r>
    <x v="6"/>
    <x v="43"/>
    <x v="43"/>
    <n v="44045"/>
    <s v="MONTEPRANDONE"/>
    <s v="M"/>
    <n v="29"/>
  </r>
  <r>
    <x v="6"/>
    <x v="43"/>
    <x v="43"/>
    <n v="44054"/>
    <s v="OFFIDA"/>
    <s v="F"/>
    <n v="18"/>
  </r>
  <r>
    <x v="6"/>
    <x v="43"/>
    <x v="43"/>
    <n v="44054"/>
    <s v="OFFIDA"/>
    <s v="M"/>
    <n v="15"/>
  </r>
  <r>
    <x v="6"/>
    <x v="43"/>
    <x v="43"/>
    <n v="44056"/>
    <s v="PALMIANO"/>
    <s v="F"/>
    <n v="1"/>
  </r>
  <r>
    <x v="6"/>
    <x v="43"/>
    <x v="43"/>
    <n v="44063"/>
    <s v="RIPATRANSONE"/>
    <s v="F"/>
    <n v="17"/>
  </r>
  <r>
    <x v="6"/>
    <x v="43"/>
    <x v="43"/>
    <n v="44063"/>
    <s v="RIPATRANSONE"/>
    <s v="M"/>
    <n v="17"/>
  </r>
  <r>
    <x v="6"/>
    <x v="43"/>
    <x v="43"/>
    <n v="44064"/>
    <s v="ROCCAFLUVIONE"/>
    <s v="F"/>
    <n v="5"/>
  </r>
  <r>
    <x v="6"/>
    <x v="43"/>
    <x v="43"/>
    <n v="44064"/>
    <s v="ROCCAFLUVIONE"/>
    <s v="M"/>
    <n v="3"/>
  </r>
  <r>
    <x v="6"/>
    <x v="43"/>
    <x v="43"/>
    <n v="44065"/>
    <s v="ROTELLA"/>
    <s v="F"/>
    <n v="3"/>
  </r>
  <r>
    <x v="6"/>
    <x v="43"/>
    <x v="43"/>
    <n v="44065"/>
    <s v="ROTELLA"/>
    <s v="M"/>
    <n v="4"/>
  </r>
  <r>
    <x v="6"/>
    <x v="43"/>
    <x v="43"/>
    <n v="44066"/>
    <s v="SAN BENEDETTO DEL TRONTO"/>
    <s v="F"/>
    <n v="160"/>
  </r>
  <r>
    <x v="6"/>
    <x v="43"/>
    <x v="43"/>
    <n v="44066"/>
    <s v="SAN BENEDETTO DEL TRONTO"/>
    <s v="M"/>
    <n v="155"/>
  </r>
  <r>
    <x v="6"/>
    <x v="43"/>
    <x v="43"/>
    <n v="44071"/>
    <s v="SPINETOLI"/>
    <s v="F"/>
    <n v="25"/>
  </r>
  <r>
    <x v="6"/>
    <x v="43"/>
    <x v="43"/>
    <n v="44071"/>
    <s v="SPINETOLI"/>
    <s v="M"/>
    <n v="14"/>
  </r>
  <r>
    <x v="6"/>
    <x v="43"/>
    <x v="43"/>
    <n v="44073"/>
    <s v="VENAROTTA"/>
    <s v="F"/>
    <n v="9"/>
  </r>
  <r>
    <x v="6"/>
    <x v="43"/>
    <x v="43"/>
    <n v="44073"/>
    <s v="VENAROTTA"/>
    <s v="M"/>
    <n v="6"/>
  </r>
  <r>
    <x v="6"/>
    <x v="44"/>
    <x v="44"/>
    <n v="45001"/>
    <s v="AULLA"/>
    <s v="F"/>
    <n v="22"/>
  </r>
  <r>
    <x v="6"/>
    <x v="44"/>
    <x v="44"/>
    <n v="45001"/>
    <s v="AULLA"/>
    <s v="M"/>
    <n v="26"/>
  </r>
  <r>
    <x v="6"/>
    <x v="44"/>
    <x v="44"/>
    <n v="45003"/>
    <s v="CARRARA"/>
    <s v="F"/>
    <n v="149"/>
  </r>
  <r>
    <x v="6"/>
    <x v="44"/>
    <x v="44"/>
    <n v="45003"/>
    <s v="CARRARA"/>
    <s v="M"/>
    <n v="112"/>
  </r>
  <r>
    <x v="6"/>
    <x v="44"/>
    <x v="44"/>
    <n v="45004"/>
    <s v="CASOLA IN LUNIGIANA"/>
    <s v="F"/>
    <n v="4"/>
  </r>
  <r>
    <x v="6"/>
    <x v="44"/>
    <x v="44"/>
    <n v="45004"/>
    <s v="CASOLA IN LUNIGIANA"/>
    <s v="M"/>
    <n v="2"/>
  </r>
  <r>
    <x v="6"/>
    <x v="44"/>
    <x v="44"/>
    <n v="45005"/>
    <s v="COMANO"/>
    <s v="F"/>
    <n v="1"/>
  </r>
  <r>
    <x v="6"/>
    <x v="44"/>
    <x v="44"/>
    <n v="45005"/>
    <s v="COMANO"/>
    <s v="M"/>
    <n v="2"/>
  </r>
  <r>
    <x v="6"/>
    <x v="44"/>
    <x v="44"/>
    <n v="45006"/>
    <s v="FILATTIERA"/>
    <s v="F"/>
    <n v="10"/>
  </r>
  <r>
    <x v="6"/>
    <x v="44"/>
    <x v="44"/>
    <n v="45006"/>
    <s v="FILATTIERA"/>
    <s v="M"/>
    <n v="9"/>
  </r>
  <r>
    <x v="6"/>
    <x v="44"/>
    <x v="44"/>
    <n v="45007"/>
    <s v="FIVIZZANO"/>
    <s v="F"/>
    <n v="14"/>
  </r>
  <r>
    <x v="6"/>
    <x v="44"/>
    <x v="44"/>
    <n v="45007"/>
    <s v="FIVIZZANO"/>
    <s v="M"/>
    <n v="14"/>
  </r>
  <r>
    <x v="6"/>
    <x v="44"/>
    <x v="44"/>
    <n v="45008"/>
    <s v="FOSDINOVO"/>
    <s v="F"/>
    <n v="11"/>
  </r>
  <r>
    <x v="6"/>
    <x v="44"/>
    <x v="44"/>
    <n v="45008"/>
    <s v="FOSDINOVO"/>
    <s v="M"/>
    <n v="8"/>
  </r>
  <r>
    <x v="6"/>
    <x v="44"/>
    <x v="44"/>
    <n v="45009"/>
    <s v="LICCIANA NARDI"/>
    <s v="F"/>
    <n v="11"/>
  </r>
  <r>
    <x v="6"/>
    <x v="44"/>
    <x v="44"/>
    <n v="45009"/>
    <s v="LICCIANA NARDI"/>
    <s v="M"/>
    <n v="7"/>
  </r>
  <r>
    <x v="6"/>
    <x v="44"/>
    <x v="44"/>
    <n v="45010"/>
    <s v="MASSA"/>
    <s v="F"/>
    <n v="177"/>
  </r>
  <r>
    <x v="6"/>
    <x v="44"/>
    <x v="44"/>
    <n v="45010"/>
    <s v="MASSA"/>
    <s v="M"/>
    <n v="136"/>
  </r>
  <r>
    <x v="6"/>
    <x v="44"/>
    <x v="44"/>
    <n v="45011"/>
    <s v="MONTIGNOSO"/>
    <s v="F"/>
    <n v="12"/>
  </r>
  <r>
    <x v="6"/>
    <x v="44"/>
    <x v="44"/>
    <n v="45011"/>
    <s v="MONTIGNOSO"/>
    <s v="M"/>
    <n v="17"/>
  </r>
  <r>
    <x v="6"/>
    <x v="44"/>
    <x v="44"/>
    <n v="45012"/>
    <s v="MULAZZO"/>
    <s v="F"/>
    <n v="5"/>
  </r>
  <r>
    <x v="6"/>
    <x v="44"/>
    <x v="44"/>
    <n v="45012"/>
    <s v="MULAZZO"/>
    <s v="M"/>
    <n v="5"/>
  </r>
  <r>
    <x v="6"/>
    <x v="44"/>
    <x v="44"/>
    <n v="45013"/>
    <s v="PODENZANA"/>
    <s v="F"/>
    <n v="4"/>
  </r>
  <r>
    <x v="6"/>
    <x v="44"/>
    <x v="44"/>
    <n v="45013"/>
    <s v="PODENZANA"/>
    <s v="M"/>
    <n v="2"/>
  </r>
  <r>
    <x v="6"/>
    <x v="44"/>
    <x v="44"/>
    <n v="45014"/>
    <s v="PONTREMOLI"/>
    <s v="F"/>
    <n v="21"/>
  </r>
  <r>
    <x v="6"/>
    <x v="44"/>
    <x v="44"/>
    <n v="45014"/>
    <s v="PONTREMOLI"/>
    <s v="M"/>
    <n v="15"/>
  </r>
  <r>
    <x v="6"/>
    <x v="44"/>
    <x v="44"/>
    <n v="45015"/>
    <s v="TRESANA"/>
    <s v="F"/>
    <n v="4"/>
  </r>
  <r>
    <x v="6"/>
    <x v="44"/>
    <x v="44"/>
    <n v="45015"/>
    <s v="TRESANA"/>
    <s v="M"/>
    <n v="3"/>
  </r>
  <r>
    <x v="6"/>
    <x v="44"/>
    <x v="44"/>
    <n v="45016"/>
    <s v="VILLAFRANCA IN LUNIGIANA"/>
    <s v="F"/>
    <n v="11"/>
  </r>
  <r>
    <x v="6"/>
    <x v="44"/>
    <x v="44"/>
    <n v="45016"/>
    <s v="VILLAFRANCA IN LUNIGIANA"/>
    <s v="M"/>
    <n v="6"/>
  </r>
  <r>
    <x v="6"/>
    <x v="44"/>
    <x v="44"/>
    <n v="45017"/>
    <s v="ZERI"/>
    <s v="F"/>
    <n v="2"/>
  </r>
  <r>
    <x v="6"/>
    <x v="45"/>
    <x v="45"/>
    <n v="46001"/>
    <s v="ALTOPASCIO"/>
    <s v="F"/>
    <n v="25"/>
  </r>
  <r>
    <x v="6"/>
    <x v="45"/>
    <x v="45"/>
    <n v="46001"/>
    <s v="ALTOPASCIO"/>
    <s v="M"/>
    <n v="14"/>
  </r>
  <r>
    <x v="6"/>
    <x v="45"/>
    <x v="45"/>
    <n v="46002"/>
    <s v="BAGNI DI LUCCA"/>
    <s v="F"/>
    <n v="3"/>
  </r>
  <r>
    <x v="6"/>
    <x v="45"/>
    <x v="45"/>
    <n v="46002"/>
    <s v="BAGNI DI LUCCA"/>
    <s v="M"/>
    <n v="10"/>
  </r>
  <r>
    <x v="6"/>
    <x v="45"/>
    <x v="45"/>
    <n v="46003"/>
    <s v="BARGA"/>
    <s v="F"/>
    <n v="14"/>
  </r>
  <r>
    <x v="6"/>
    <x v="45"/>
    <x v="45"/>
    <n v="46003"/>
    <s v="BARGA"/>
    <s v="M"/>
    <n v="18"/>
  </r>
  <r>
    <x v="6"/>
    <x v="45"/>
    <x v="45"/>
    <n v="46004"/>
    <s v="BORGO A MOZZANO"/>
    <s v="F"/>
    <n v="9"/>
  </r>
  <r>
    <x v="6"/>
    <x v="45"/>
    <x v="45"/>
    <n v="46004"/>
    <s v="BORGO A MOZZANO"/>
    <s v="M"/>
    <n v="8"/>
  </r>
  <r>
    <x v="6"/>
    <x v="45"/>
    <x v="45"/>
    <n v="46005"/>
    <s v="CAMAIORE"/>
    <s v="F"/>
    <n v="70"/>
  </r>
  <r>
    <x v="6"/>
    <x v="45"/>
    <x v="45"/>
    <n v="46005"/>
    <s v="CAMAIORE"/>
    <s v="M"/>
    <n v="49"/>
  </r>
  <r>
    <x v="6"/>
    <x v="45"/>
    <x v="45"/>
    <n v="46006"/>
    <s v="CAMPORGIANO"/>
    <s v="F"/>
    <n v="3"/>
  </r>
  <r>
    <x v="6"/>
    <x v="45"/>
    <x v="45"/>
    <n v="46006"/>
    <s v="CAMPORGIANO"/>
    <s v="M"/>
    <n v="1"/>
  </r>
  <r>
    <x v="6"/>
    <x v="45"/>
    <x v="45"/>
    <n v="46007"/>
    <s v="CAPANNORI"/>
    <s v="F"/>
    <n v="95"/>
  </r>
  <r>
    <x v="6"/>
    <x v="45"/>
    <x v="45"/>
    <n v="46007"/>
    <s v="CAPANNORI"/>
    <s v="M"/>
    <n v="73"/>
  </r>
  <r>
    <x v="6"/>
    <x v="45"/>
    <x v="45"/>
    <n v="46009"/>
    <s v="CASTELNUOVO DI GARFAGNANA"/>
    <s v="F"/>
    <n v="18"/>
  </r>
  <r>
    <x v="6"/>
    <x v="45"/>
    <x v="45"/>
    <n v="46009"/>
    <s v="CASTELNUOVO DI GARFAGNANA"/>
    <s v="M"/>
    <n v="9"/>
  </r>
  <r>
    <x v="6"/>
    <x v="45"/>
    <x v="45"/>
    <n v="46010"/>
    <s v="CASTIGLIONE DI GARFAGNANA"/>
    <s v="F"/>
    <n v="2"/>
  </r>
  <r>
    <x v="6"/>
    <x v="45"/>
    <x v="45"/>
    <n v="46010"/>
    <s v="CASTIGLIONE DI GARFAGNANA"/>
    <s v="M"/>
    <n v="1"/>
  </r>
  <r>
    <x v="6"/>
    <x v="45"/>
    <x v="45"/>
    <n v="46011"/>
    <s v="COREGLIA ANTELMINELLI"/>
    <s v="F"/>
    <n v="10"/>
  </r>
  <r>
    <x v="6"/>
    <x v="45"/>
    <x v="45"/>
    <n v="46011"/>
    <s v="COREGLIA ANTELMINELLI"/>
    <s v="M"/>
    <n v="6"/>
  </r>
  <r>
    <x v="6"/>
    <x v="45"/>
    <x v="45"/>
    <n v="46036"/>
    <s v="FABBRICHE DI VERGEMOLI"/>
    <s v="F"/>
    <n v="1"/>
  </r>
  <r>
    <x v="6"/>
    <x v="45"/>
    <x v="45"/>
    <n v="46013"/>
    <s v="FORTE DEI MARMI"/>
    <s v="F"/>
    <n v="24"/>
  </r>
  <r>
    <x v="6"/>
    <x v="45"/>
    <x v="45"/>
    <n v="46013"/>
    <s v="FORTE DEI MARMI"/>
    <s v="M"/>
    <n v="15"/>
  </r>
  <r>
    <x v="6"/>
    <x v="45"/>
    <x v="45"/>
    <n v="46014"/>
    <s v="FOSCIANDORA"/>
    <s v="F"/>
    <n v="1"/>
  </r>
  <r>
    <x v="6"/>
    <x v="45"/>
    <x v="45"/>
    <n v="46014"/>
    <s v="FOSCIANDORA"/>
    <s v="M"/>
    <n v="1"/>
  </r>
  <r>
    <x v="6"/>
    <x v="45"/>
    <x v="45"/>
    <n v="46015"/>
    <s v="GALLICANO"/>
    <s v="F"/>
    <n v="4"/>
  </r>
  <r>
    <x v="6"/>
    <x v="45"/>
    <x v="45"/>
    <n v="46015"/>
    <s v="GALLICANO"/>
    <s v="M"/>
    <n v="2"/>
  </r>
  <r>
    <x v="6"/>
    <x v="45"/>
    <x v="45"/>
    <n v="46016"/>
    <s v="GIUNCUGNANO"/>
    <s v="F"/>
    <n v="1"/>
  </r>
  <r>
    <x v="6"/>
    <x v="45"/>
    <x v="45"/>
    <n v="46017"/>
    <s v="LUCCA"/>
    <s v="F"/>
    <n v="249"/>
  </r>
  <r>
    <x v="6"/>
    <x v="45"/>
    <x v="45"/>
    <n v="46017"/>
    <s v="LUCCA"/>
    <s v="M"/>
    <n v="169"/>
  </r>
  <r>
    <x v="6"/>
    <x v="45"/>
    <x v="45"/>
    <n v="46018"/>
    <s v="MASSAROSA"/>
    <s v="F"/>
    <n v="40"/>
  </r>
  <r>
    <x v="6"/>
    <x v="45"/>
    <x v="45"/>
    <n v="46018"/>
    <s v="MASSAROSA"/>
    <s v="M"/>
    <n v="27"/>
  </r>
  <r>
    <x v="6"/>
    <x v="45"/>
    <x v="45"/>
    <n v="46019"/>
    <s v="MINUCCIANO"/>
    <s v="F"/>
    <n v="2"/>
  </r>
  <r>
    <x v="6"/>
    <x v="45"/>
    <x v="45"/>
    <n v="46020"/>
    <s v="MOLAZZANA"/>
    <s v="F"/>
    <n v="2"/>
  </r>
  <r>
    <x v="6"/>
    <x v="45"/>
    <x v="45"/>
    <n v="46020"/>
    <s v="MOLAZZANA"/>
    <s v="M"/>
    <n v="2"/>
  </r>
  <r>
    <x v="6"/>
    <x v="45"/>
    <x v="45"/>
    <n v="46021"/>
    <s v="MONTECARLO"/>
    <s v="F"/>
    <n v="9"/>
  </r>
  <r>
    <x v="6"/>
    <x v="45"/>
    <x v="45"/>
    <n v="46021"/>
    <s v="MONTECARLO"/>
    <s v="M"/>
    <n v="8"/>
  </r>
  <r>
    <x v="6"/>
    <x v="45"/>
    <x v="45"/>
    <n v="46022"/>
    <s v="PESCAGLIA"/>
    <s v="F"/>
    <n v="6"/>
  </r>
  <r>
    <x v="6"/>
    <x v="45"/>
    <x v="45"/>
    <n v="46022"/>
    <s v="PESCAGLIA"/>
    <s v="M"/>
    <n v="1"/>
  </r>
  <r>
    <x v="6"/>
    <x v="45"/>
    <x v="45"/>
    <n v="46023"/>
    <s v="PIAZZA AL SERCHIO"/>
    <s v="F"/>
    <n v="6"/>
  </r>
  <r>
    <x v="6"/>
    <x v="45"/>
    <x v="45"/>
    <n v="46023"/>
    <s v="PIAZZA AL SERCHIO"/>
    <s v="M"/>
    <n v="5"/>
  </r>
  <r>
    <x v="6"/>
    <x v="45"/>
    <x v="45"/>
    <n v="46024"/>
    <s v="PIETRASANTA"/>
    <s v="F"/>
    <n v="55"/>
  </r>
  <r>
    <x v="6"/>
    <x v="45"/>
    <x v="45"/>
    <n v="46024"/>
    <s v="PIETRASANTA"/>
    <s v="M"/>
    <n v="42"/>
  </r>
  <r>
    <x v="6"/>
    <x v="45"/>
    <x v="45"/>
    <n v="46025"/>
    <s v="PIEVE FOSCIANA"/>
    <s v="F"/>
    <n v="8"/>
  </r>
  <r>
    <x v="6"/>
    <x v="45"/>
    <x v="45"/>
    <n v="46025"/>
    <s v="PIEVE FOSCIANA"/>
    <s v="M"/>
    <n v="3"/>
  </r>
  <r>
    <x v="6"/>
    <x v="45"/>
    <x v="45"/>
    <n v="46026"/>
    <s v="PORCARI"/>
    <s v="F"/>
    <n v="20"/>
  </r>
  <r>
    <x v="6"/>
    <x v="45"/>
    <x v="45"/>
    <n v="46026"/>
    <s v="PORCARI"/>
    <s v="M"/>
    <n v="7"/>
  </r>
  <r>
    <x v="6"/>
    <x v="45"/>
    <x v="45"/>
    <n v="46027"/>
    <s v="SAN ROMANO IN GARFAGNANA"/>
    <s v="F"/>
    <n v="7"/>
  </r>
  <r>
    <x v="6"/>
    <x v="45"/>
    <x v="45"/>
    <n v="46027"/>
    <s v="SAN ROMANO IN GARFAGNANA"/>
    <s v="M"/>
    <n v="1"/>
  </r>
  <r>
    <x v="6"/>
    <x v="45"/>
    <x v="45"/>
    <n v="46028"/>
    <s v="SERAVEZZA"/>
    <s v="F"/>
    <n v="23"/>
  </r>
  <r>
    <x v="6"/>
    <x v="45"/>
    <x v="45"/>
    <n v="46028"/>
    <s v="SERAVEZZA"/>
    <s v="M"/>
    <n v="16"/>
  </r>
  <r>
    <x v="6"/>
    <x v="45"/>
    <x v="45"/>
    <n v="46030"/>
    <s v="STAZZEMA"/>
    <s v="F"/>
    <n v="6"/>
  </r>
  <r>
    <x v="6"/>
    <x v="45"/>
    <x v="45"/>
    <n v="46030"/>
    <s v="STAZZEMA"/>
    <s v="M"/>
    <n v="1"/>
  </r>
  <r>
    <x v="6"/>
    <x v="45"/>
    <x v="45"/>
    <n v="46031"/>
    <s v="VAGLI SOTTO"/>
    <s v="F"/>
    <n v="1"/>
  </r>
  <r>
    <x v="6"/>
    <x v="45"/>
    <x v="45"/>
    <n v="46031"/>
    <s v="VAGLI SOTTO"/>
    <s v="M"/>
    <n v="1"/>
  </r>
  <r>
    <x v="6"/>
    <x v="45"/>
    <x v="45"/>
    <n v="46033"/>
    <s v="VIAREGGIO"/>
    <s v="F"/>
    <n v="140"/>
  </r>
  <r>
    <x v="6"/>
    <x v="45"/>
    <x v="45"/>
    <n v="46033"/>
    <s v="VIAREGGIO"/>
    <s v="M"/>
    <n v="100"/>
  </r>
  <r>
    <x v="6"/>
    <x v="45"/>
    <x v="45"/>
    <n v="46034"/>
    <s v="VILLA BASILICA"/>
    <s v="M"/>
    <n v="3"/>
  </r>
  <r>
    <x v="6"/>
    <x v="45"/>
    <x v="45"/>
    <n v="46035"/>
    <s v="VILLA COLLEMANDINA"/>
    <s v="F"/>
    <n v="3"/>
  </r>
  <r>
    <x v="6"/>
    <x v="45"/>
    <x v="45"/>
    <n v="46035"/>
    <s v="VILLA COLLEMANDINA"/>
    <s v="M"/>
    <n v="2"/>
  </r>
  <r>
    <x v="6"/>
    <x v="46"/>
    <x v="46"/>
    <n v="47001"/>
    <s v="ABETONE"/>
    <s v="F"/>
    <n v="3"/>
  </r>
  <r>
    <x v="6"/>
    <x v="46"/>
    <x v="46"/>
    <n v="47002"/>
    <s v="AGLIANA"/>
    <s v="F"/>
    <n v="33"/>
  </r>
  <r>
    <x v="6"/>
    <x v="46"/>
    <x v="46"/>
    <n v="47002"/>
    <s v="AGLIANA"/>
    <s v="M"/>
    <n v="32"/>
  </r>
  <r>
    <x v="6"/>
    <x v="46"/>
    <x v="46"/>
    <n v="47003"/>
    <s v="BUGGIANO"/>
    <s v="F"/>
    <n v="28"/>
  </r>
  <r>
    <x v="6"/>
    <x v="46"/>
    <x v="46"/>
    <n v="47003"/>
    <s v="BUGGIANO"/>
    <s v="M"/>
    <n v="18"/>
  </r>
  <r>
    <x v="6"/>
    <x v="46"/>
    <x v="46"/>
    <n v="47022"/>
    <s v="CHIESINA UZZANESE"/>
    <s v="F"/>
    <n v="8"/>
  </r>
  <r>
    <x v="6"/>
    <x v="46"/>
    <x v="46"/>
    <n v="47022"/>
    <s v="CHIESINA UZZANESE"/>
    <s v="M"/>
    <n v="8"/>
  </r>
  <r>
    <x v="6"/>
    <x v="46"/>
    <x v="46"/>
    <n v="47004"/>
    <s v="CUTIGLIANO"/>
    <s v="F"/>
    <n v="4"/>
  </r>
  <r>
    <x v="6"/>
    <x v="46"/>
    <x v="46"/>
    <n v="47004"/>
    <s v="CUTIGLIANO"/>
    <s v="M"/>
    <n v="3"/>
  </r>
  <r>
    <x v="6"/>
    <x v="46"/>
    <x v="46"/>
    <n v="47005"/>
    <s v="LAMPORECCHIO"/>
    <s v="F"/>
    <n v="11"/>
  </r>
  <r>
    <x v="6"/>
    <x v="46"/>
    <x v="46"/>
    <n v="47005"/>
    <s v="LAMPORECCHIO"/>
    <s v="M"/>
    <n v="5"/>
  </r>
  <r>
    <x v="6"/>
    <x v="46"/>
    <x v="46"/>
    <n v="47006"/>
    <s v="LARCIANO"/>
    <s v="F"/>
    <n v="15"/>
  </r>
  <r>
    <x v="6"/>
    <x v="46"/>
    <x v="46"/>
    <n v="47006"/>
    <s v="LARCIANO"/>
    <s v="M"/>
    <n v="10"/>
  </r>
  <r>
    <x v="6"/>
    <x v="46"/>
    <x v="46"/>
    <n v="47007"/>
    <s v="MARLIANA"/>
    <s v="F"/>
    <n v="6"/>
  </r>
  <r>
    <x v="6"/>
    <x v="46"/>
    <x v="46"/>
    <n v="47007"/>
    <s v="MARLIANA"/>
    <s v="M"/>
    <n v="4"/>
  </r>
  <r>
    <x v="6"/>
    <x v="46"/>
    <x v="46"/>
    <n v="47008"/>
    <s v="MASSA E COZZILE"/>
    <s v="F"/>
    <n v="16"/>
  </r>
  <r>
    <x v="6"/>
    <x v="46"/>
    <x v="46"/>
    <n v="47008"/>
    <s v="MASSA E COZZILE"/>
    <s v="M"/>
    <n v="14"/>
  </r>
  <r>
    <x v="6"/>
    <x v="46"/>
    <x v="46"/>
    <n v="47009"/>
    <s v="MONSUMMANO TERME"/>
    <s v="F"/>
    <n v="32"/>
  </r>
  <r>
    <x v="6"/>
    <x v="46"/>
    <x v="46"/>
    <n v="47009"/>
    <s v="MONSUMMANO TERME"/>
    <s v="M"/>
    <n v="27"/>
  </r>
  <r>
    <x v="6"/>
    <x v="46"/>
    <x v="46"/>
    <n v="47010"/>
    <s v="MONTALE"/>
    <s v="F"/>
    <n v="25"/>
  </r>
  <r>
    <x v="6"/>
    <x v="46"/>
    <x v="46"/>
    <n v="47010"/>
    <s v="MONTALE"/>
    <s v="M"/>
    <n v="21"/>
  </r>
  <r>
    <x v="6"/>
    <x v="46"/>
    <x v="46"/>
    <n v="47011"/>
    <s v="MONTECATINI-TERME"/>
    <s v="F"/>
    <n v="41"/>
  </r>
  <r>
    <x v="6"/>
    <x v="46"/>
    <x v="46"/>
    <n v="47011"/>
    <s v="MONTECATINI-TERME"/>
    <s v="M"/>
    <n v="33"/>
  </r>
  <r>
    <x v="6"/>
    <x v="46"/>
    <x v="46"/>
    <n v="47012"/>
    <s v="PESCIA"/>
    <s v="F"/>
    <n v="46"/>
  </r>
  <r>
    <x v="6"/>
    <x v="46"/>
    <x v="46"/>
    <n v="47012"/>
    <s v="PESCIA"/>
    <s v="M"/>
    <n v="33"/>
  </r>
  <r>
    <x v="6"/>
    <x v="46"/>
    <x v="46"/>
    <n v="47013"/>
    <s v="PIEVE A NIEVOLE"/>
    <s v="F"/>
    <n v="15"/>
  </r>
  <r>
    <x v="6"/>
    <x v="46"/>
    <x v="46"/>
    <n v="47013"/>
    <s v="PIEVE A NIEVOLE"/>
    <s v="M"/>
    <n v="15"/>
  </r>
  <r>
    <x v="6"/>
    <x v="46"/>
    <x v="46"/>
    <n v="47014"/>
    <s v="PISTOIA"/>
    <s v="F"/>
    <n v="209"/>
  </r>
  <r>
    <x v="6"/>
    <x v="46"/>
    <x v="46"/>
    <n v="47014"/>
    <s v="PISTOIA"/>
    <s v="M"/>
    <n v="169"/>
  </r>
  <r>
    <x v="6"/>
    <x v="46"/>
    <x v="46"/>
    <n v="47015"/>
    <s v="PITEGLIO"/>
    <s v="F"/>
    <n v="2"/>
  </r>
  <r>
    <x v="6"/>
    <x v="46"/>
    <x v="46"/>
    <n v="47015"/>
    <s v="PITEGLIO"/>
    <s v="M"/>
    <n v="1"/>
  </r>
  <r>
    <x v="6"/>
    <x v="46"/>
    <x v="46"/>
    <n v="47016"/>
    <s v="PONTE BUGGIANESE"/>
    <s v="F"/>
    <n v="12"/>
  </r>
  <r>
    <x v="6"/>
    <x v="46"/>
    <x v="46"/>
    <n v="47016"/>
    <s v="PONTE BUGGIANESE"/>
    <s v="M"/>
    <n v="12"/>
  </r>
  <r>
    <x v="6"/>
    <x v="46"/>
    <x v="46"/>
    <n v="47017"/>
    <s v="QUARRATA"/>
    <s v="F"/>
    <n v="37"/>
  </r>
  <r>
    <x v="6"/>
    <x v="46"/>
    <x v="46"/>
    <n v="47017"/>
    <s v="QUARRATA"/>
    <s v="M"/>
    <n v="33"/>
  </r>
  <r>
    <x v="6"/>
    <x v="46"/>
    <x v="46"/>
    <n v="47018"/>
    <s v="SAMBUCA PISTOIESE"/>
    <s v="F"/>
    <n v="1"/>
  </r>
  <r>
    <x v="6"/>
    <x v="46"/>
    <x v="46"/>
    <n v="47018"/>
    <s v="SAMBUCA PISTOIESE"/>
    <s v="M"/>
    <n v="1"/>
  </r>
  <r>
    <x v="6"/>
    <x v="46"/>
    <x v="46"/>
    <n v="47019"/>
    <s v="SAN MARCELLO PISTOIESE"/>
    <s v="F"/>
    <n v="9"/>
  </r>
  <r>
    <x v="6"/>
    <x v="46"/>
    <x v="46"/>
    <n v="47019"/>
    <s v="SAN MARCELLO PISTOIESE"/>
    <s v="M"/>
    <n v="3"/>
  </r>
  <r>
    <x v="6"/>
    <x v="46"/>
    <x v="46"/>
    <n v="47020"/>
    <s v="SERRAVALLE PISTOIESE"/>
    <s v="F"/>
    <n v="33"/>
  </r>
  <r>
    <x v="6"/>
    <x v="46"/>
    <x v="46"/>
    <n v="47020"/>
    <s v="SERRAVALLE PISTOIESE"/>
    <s v="M"/>
    <n v="20"/>
  </r>
  <r>
    <x v="6"/>
    <x v="46"/>
    <x v="46"/>
    <n v="47021"/>
    <s v="UZZANO"/>
    <s v="F"/>
    <n v="12"/>
  </r>
  <r>
    <x v="6"/>
    <x v="46"/>
    <x v="46"/>
    <n v="47021"/>
    <s v="UZZANO"/>
    <s v="M"/>
    <n v="5"/>
  </r>
  <r>
    <x v="6"/>
    <x v="47"/>
    <x v="47"/>
    <n v="48001"/>
    <s v="BAGNO A RIPOLI"/>
    <s v="F"/>
    <n v="60"/>
  </r>
  <r>
    <x v="6"/>
    <x v="47"/>
    <x v="47"/>
    <n v="48001"/>
    <s v="BAGNO A RIPOLI"/>
    <s v="M"/>
    <n v="77"/>
  </r>
  <r>
    <x v="6"/>
    <x v="47"/>
    <x v="47"/>
    <n v="48002"/>
    <s v="BARBERINO DI MUGELLO"/>
    <s v="F"/>
    <n v="22"/>
  </r>
  <r>
    <x v="6"/>
    <x v="47"/>
    <x v="47"/>
    <n v="48002"/>
    <s v="BARBERINO DI MUGELLO"/>
    <s v="M"/>
    <n v="19"/>
  </r>
  <r>
    <x v="6"/>
    <x v="47"/>
    <x v="47"/>
    <n v="48003"/>
    <s v="BARBERINO VAL D'ELSA"/>
    <s v="F"/>
    <n v="14"/>
  </r>
  <r>
    <x v="6"/>
    <x v="47"/>
    <x v="47"/>
    <n v="48003"/>
    <s v="BARBERINO VAL D'ELSA"/>
    <s v="M"/>
    <n v="7"/>
  </r>
  <r>
    <x v="6"/>
    <x v="47"/>
    <x v="47"/>
    <n v="48004"/>
    <s v="BORGO SAN LORENZO"/>
    <s v="F"/>
    <n v="60"/>
  </r>
  <r>
    <x v="6"/>
    <x v="47"/>
    <x v="47"/>
    <n v="48004"/>
    <s v="BORGO SAN LORENZO"/>
    <s v="M"/>
    <n v="41"/>
  </r>
  <r>
    <x v="6"/>
    <x v="47"/>
    <x v="47"/>
    <n v="48005"/>
    <s v="CALENZANO"/>
    <s v="F"/>
    <n v="33"/>
  </r>
  <r>
    <x v="6"/>
    <x v="47"/>
    <x v="47"/>
    <n v="48005"/>
    <s v="CALENZANO"/>
    <s v="M"/>
    <n v="28"/>
  </r>
  <r>
    <x v="6"/>
    <x v="47"/>
    <x v="47"/>
    <n v="48006"/>
    <s v="CAMPI BISENZIO"/>
    <s v="F"/>
    <n v="64"/>
  </r>
  <r>
    <x v="6"/>
    <x v="47"/>
    <x v="47"/>
    <n v="48006"/>
    <s v="CAMPI BISENZIO"/>
    <s v="M"/>
    <n v="49"/>
  </r>
  <r>
    <x v="6"/>
    <x v="47"/>
    <x v="47"/>
    <n v="48008"/>
    <s v="CAPRAIA E LIMITE"/>
    <s v="F"/>
    <n v="25"/>
  </r>
  <r>
    <x v="6"/>
    <x v="47"/>
    <x v="47"/>
    <n v="48008"/>
    <s v="CAPRAIA E LIMITE"/>
    <s v="M"/>
    <n v="24"/>
  </r>
  <r>
    <x v="6"/>
    <x v="47"/>
    <x v="47"/>
    <n v="48010"/>
    <s v="CASTELFIORENTINO"/>
    <s v="F"/>
    <n v="32"/>
  </r>
  <r>
    <x v="6"/>
    <x v="47"/>
    <x v="47"/>
    <n v="48010"/>
    <s v="CASTELFIORENTINO"/>
    <s v="M"/>
    <n v="23"/>
  </r>
  <r>
    <x v="6"/>
    <x v="47"/>
    <x v="47"/>
    <n v="48011"/>
    <s v="CERRETO GUIDI"/>
    <s v="F"/>
    <n v="20"/>
  </r>
  <r>
    <x v="6"/>
    <x v="47"/>
    <x v="47"/>
    <n v="48011"/>
    <s v="CERRETO GUIDI"/>
    <s v="M"/>
    <n v="16"/>
  </r>
  <r>
    <x v="6"/>
    <x v="47"/>
    <x v="47"/>
    <n v="48012"/>
    <s v="CERTALDO"/>
    <s v="F"/>
    <n v="24"/>
  </r>
  <r>
    <x v="6"/>
    <x v="47"/>
    <x v="47"/>
    <n v="48012"/>
    <s v="CERTALDO"/>
    <s v="M"/>
    <n v="27"/>
  </r>
  <r>
    <x v="6"/>
    <x v="47"/>
    <x v="47"/>
    <n v="48013"/>
    <s v="DICOMANO"/>
    <s v="F"/>
    <n v="11"/>
  </r>
  <r>
    <x v="6"/>
    <x v="47"/>
    <x v="47"/>
    <n v="48013"/>
    <s v="DICOMANO"/>
    <s v="M"/>
    <n v="3"/>
  </r>
  <r>
    <x v="6"/>
    <x v="47"/>
    <x v="47"/>
    <n v="48014"/>
    <s v="EMPOLI"/>
    <s v="F"/>
    <n v="131"/>
  </r>
  <r>
    <x v="6"/>
    <x v="47"/>
    <x v="47"/>
    <n v="48014"/>
    <s v="EMPOLI"/>
    <s v="M"/>
    <n v="96"/>
  </r>
  <r>
    <x v="6"/>
    <x v="47"/>
    <x v="47"/>
    <n v="48015"/>
    <s v="FIESOLE"/>
    <s v="F"/>
    <n v="46"/>
  </r>
  <r>
    <x v="6"/>
    <x v="47"/>
    <x v="47"/>
    <n v="48015"/>
    <s v="FIESOLE"/>
    <s v="M"/>
    <n v="33"/>
  </r>
  <r>
    <x v="6"/>
    <x v="47"/>
    <x v="47"/>
    <n v="48052"/>
    <s v="FIGLINE E INCISA VALDARNO"/>
    <s v="F"/>
    <n v="11"/>
  </r>
  <r>
    <x v="6"/>
    <x v="47"/>
    <x v="47"/>
    <n v="48052"/>
    <s v="FIGLINE E INCISA VALDARNO"/>
    <s v="M"/>
    <n v="8"/>
  </r>
  <r>
    <x v="6"/>
    <x v="47"/>
    <x v="47"/>
    <n v="48016"/>
    <s v="FIGLINE VALDARNO"/>
    <s v="F"/>
    <n v="32"/>
  </r>
  <r>
    <x v="6"/>
    <x v="47"/>
    <x v="47"/>
    <n v="48016"/>
    <s v="FIGLINE VALDARNO"/>
    <s v="M"/>
    <n v="24"/>
  </r>
  <r>
    <x v="6"/>
    <x v="47"/>
    <x v="47"/>
    <n v="48017"/>
    <s v="FIRENZE"/>
    <s v="F"/>
    <n v="1108"/>
  </r>
  <r>
    <x v="6"/>
    <x v="47"/>
    <x v="47"/>
    <n v="48017"/>
    <s v="FIRENZE"/>
    <s v="M"/>
    <n v="914"/>
  </r>
  <r>
    <x v="6"/>
    <x v="47"/>
    <x v="47"/>
    <n v="48018"/>
    <s v="FIRENZUOLA"/>
    <s v="F"/>
    <n v="10"/>
  </r>
  <r>
    <x v="6"/>
    <x v="47"/>
    <x v="47"/>
    <n v="48018"/>
    <s v="FIRENZUOLA"/>
    <s v="M"/>
    <n v="2"/>
  </r>
  <r>
    <x v="6"/>
    <x v="47"/>
    <x v="47"/>
    <n v="48019"/>
    <s v="FUCECCHIO"/>
    <s v="F"/>
    <n v="33"/>
  </r>
  <r>
    <x v="6"/>
    <x v="47"/>
    <x v="47"/>
    <n v="48019"/>
    <s v="FUCECCHIO"/>
    <s v="M"/>
    <n v="32"/>
  </r>
  <r>
    <x v="6"/>
    <x v="47"/>
    <x v="47"/>
    <n v="48020"/>
    <s v="GAMBASSI TERME"/>
    <s v="F"/>
    <n v="9"/>
  </r>
  <r>
    <x v="6"/>
    <x v="47"/>
    <x v="47"/>
    <n v="48020"/>
    <s v="GAMBASSI TERME"/>
    <s v="M"/>
    <n v="9"/>
  </r>
  <r>
    <x v="6"/>
    <x v="47"/>
    <x v="47"/>
    <n v="48021"/>
    <s v="GREVE IN CHIANTI"/>
    <s v="F"/>
    <n v="25"/>
  </r>
  <r>
    <x v="6"/>
    <x v="47"/>
    <x v="47"/>
    <n v="48021"/>
    <s v="GREVE IN CHIANTI"/>
    <s v="M"/>
    <n v="25"/>
  </r>
  <r>
    <x v="6"/>
    <x v="47"/>
    <x v="47"/>
    <n v="48022"/>
    <s v="IMPRUNETA"/>
    <s v="F"/>
    <n v="47"/>
  </r>
  <r>
    <x v="6"/>
    <x v="47"/>
    <x v="47"/>
    <n v="48022"/>
    <s v="IMPRUNETA"/>
    <s v="M"/>
    <n v="29"/>
  </r>
  <r>
    <x v="6"/>
    <x v="47"/>
    <x v="47"/>
    <n v="48023"/>
    <s v="INCISA IN VAL D'ARNO"/>
    <s v="F"/>
    <n v="21"/>
  </r>
  <r>
    <x v="6"/>
    <x v="47"/>
    <x v="47"/>
    <n v="48023"/>
    <s v="INCISA IN VAL D'ARNO"/>
    <s v="M"/>
    <n v="8"/>
  </r>
  <r>
    <x v="6"/>
    <x v="47"/>
    <x v="47"/>
    <n v="48024"/>
    <s v="LASTRA A SIGNA"/>
    <s v="F"/>
    <n v="29"/>
  </r>
  <r>
    <x v="6"/>
    <x v="47"/>
    <x v="47"/>
    <n v="48024"/>
    <s v="LASTRA A SIGNA"/>
    <s v="M"/>
    <n v="32"/>
  </r>
  <r>
    <x v="6"/>
    <x v="47"/>
    <x v="47"/>
    <n v="48025"/>
    <s v="LONDA"/>
    <s v="F"/>
    <n v="6"/>
  </r>
  <r>
    <x v="6"/>
    <x v="47"/>
    <x v="47"/>
    <n v="48025"/>
    <s v="LONDA"/>
    <s v="M"/>
    <n v="4"/>
  </r>
  <r>
    <x v="6"/>
    <x v="47"/>
    <x v="47"/>
    <n v="48026"/>
    <s v="MARRADI"/>
    <s v="F"/>
    <n v="4"/>
  </r>
  <r>
    <x v="6"/>
    <x v="47"/>
    <x v="47"/>
    <n v="48026"/>
    <s v="MARRADI"/>
    <s v="M"/>
    <n v="6"/>
  </r>
  <r>
    <x v="6"/>
    <x v="47"/>
    <x v="47"/>
    <n v="48027"/>
    <s v="MONTAIONE"/>
    <s v="F"/>
    <n v="5"/>
  </r>
  <r>
    <x v="6"/>
    <x v="47"/>
    <x v="47"/>
    <n v="48027"/>
    <s v="MONTAIONE"/>
    <s v="M"/>
    <n v="12"/>
  </r>
  <r>
    <x v="6"/>
    <x v="47"/>
    <x v="47"/>
    <n v="48028"/>
    <s v="MONTELUPO FIORENTINO"/>
    <s v="F"/>
    <n v="23"/>
  </r>
  <r>
    <x v="6"/>
    <x v="47"/>
    <x v="47"/>
    <n v="48028"/>
    <s v="MONTELUPO FIORENTINO"/>
    <s v="M"/>
    <n v="17"/>
  </r>
  <r>
    <x v="6"/>
    <x v="47"/>
    <x v="47"/>
    <n v="48030"/>
    <s v="MONTESPERTOLI"/>
    <s v="F"/>
    <n v="33"/>
  </r>
  <r>
    <x v="6"/>
    <x v="47"/>
    <x v="47"/>
    <n v="48030"/>
    <s v="MONTESPERTOLI"/>
    <s v="M"/>
    <n v="26"/>
  </r>
  <r>
    <x v="6"/>
    <x v="47"/>
    <x v="47"/>
    <n v="48031"/>
    <s v="PALAZZUOLO SUL SENIO"/>
    <s v="M"/>
    <n v="1"/>
  </r>
  <r>
    <x v="6"/>
    <x v="47"/>
    <x v="47"/>
    <n v="48032"/>
    <s v="PELAGO"/>
    <s v="F"/>
    <n v="16"/>
  </r>
  <r>
    <x v="6"/>
    <x v="47"/>
    <x v="47"/>
    <n v="48032"/>
    <s v="PELAGO"/>
    <s v="M"/>
    <n v="11"/>
  </r>
  <r>
    <x v="6"/>
    <x v="47"/>
    <x v="47"/>
    <n v="48033"/>
    <s v="PONTASSIEVE"/>
    <s v="F"/>
    <n v="50"/>
  </r>
  <r>
    <x v="6"/>
    <x v="47"/>
    <x v="47"/>
    <n v="48033"/>
    <s v="PONTASSIEVE"/>
    <s v="M"/>
    <n v="37"/>
  </r>
  <r>
    <x v="6"/>
    <x v="47"/>
    <x v="47"/>
    <n v="48035"/>
    <s v="REGGELLO"/>
    <s v="F"/>
    <n v="46"/>
  </r>
  <r>
    <x v="6"/>
    <x v="47"/>
    <x v="47"/>
    <n v="48035"/>
    <s v="REGGELLO"/>
    <s v="M"/>
    <n v="24"/>
  </r>
  <r>
    <x v="6"/>
    <x v="47"/>
    <x v="47"/>
    <n v="48036"/>
    <s v="RIGNANO SULL'ARNO"/>
    <s v="F"/>
    <n v="14"/>
  </r>
  <r>
    <x v="6"/>
    <x v="47"/>
    <x v="47"/>
    <n v="48036"/>
    <s v="RIGNANO SULL'ARNO"/>
    <s v="M"/>
    <n v="18"/>
  </r>
  <r>
    <x v="6"/>
    <x v="47"/>
    <x v="47"/>
    <n v="48037"/>
    <s v="RUFINA"/>
    <s v="F"/>
    <n v="10"/>
  </r>
  <r>
    <x v="6"/>
    <x v="47"/>
    <x v="47"/>
    <n v="48037"/>
    <s v="RUFINA"/>
    <s v="M"/>
    <n v="10"/>
  </r>
  <r>
    <x v="6"/>
    <x v="47"/>
    <x v="47"/>
    <n v="48038"/>
    <s v="SAN CASCIANO IN VAL DI PESA"/>
    <s v="F"/>
    <n v="39"/>
  </r>
  <r>
    <x v="6"/>
    <x v="47"/>
    <x v="47"/>
    <n v="48038"/>
    <s v="SAN CASCIANO IN VAL DI PESA"/>
    <s v="M"/>
    <n v="38"/>
  </r>
  <r>
    <x v="6"/>
    <x v="47"/>
    <x v="47"/>
    <n v="48039"/>
    <s v="SAN GODENZO"/>
    <s v="F"/>
    <n v="3"/>
  </r>
  <r>
    <x v="6"/>
    <x v="47"/>
    <x v="47"/>
    <n v="48039"/>
    <s v="SAN GODENZO"/>
    <s v="M"/>
    <n v="2"/>
  </r>
  <r>
    <x v="6"/>
    <x v="47"/>
    <x v="47"/>
    <n v="48040"/>
    <s v="SAN PIERO A SIEVE"/>
    <s v="F"/>
    <n v="5"/>
  </r>
  <r>
    <x v="6"/>
    <x v="47"/>
    <x v="47"/>
    <n v="48040"/>
    <s v="SAN PIERO A SIEVE"/>
    <s v="M"/>
    <n v="7"/>
  </r>
  <r>
    <x v="6"/>
    <x v="47"/>
    <x v="47"/>
    <n v="48041"/>
    <s v="SCANDICCI"/>
    <s v="F"/>
    <n v="111"/>
  </r>
  <r>
    <x v="6"/>
    <x v="47"/>
    <x v="47"/>
    <n v="48041"/>
    <s v="SCANDICCI"/>
    <s v="M"/>
    <n v="83"/>
  </r>
  <r>
    <x v="6"/>
    <x v="47"/>
    <x v="47"/>
    <n v="48042"/>
    <s v="SCARPERIA"/>
    <s v="F"/>
    <n v="11"/>
  </r>
  <r>
    <x v="6"/>
    <x v="47"/>
    <x v="47"/>
    <n v="48042"/>
    <s v="SCARPERIA"/>
    <s v="M"/>
    <n v="11"/>
  </r>
  <r>
    <x v="6"/>
    <x v="47"/>
    <x v="47"/>
    <n v="48053"/>
    <s v="SCARPERIA E SAN PIERO"/>
    <s v="F"/>
    <n v="5"/>
  </r>
  <r>
    <x v="6"/>
    <x v="47"/>
    <x v="47"/>
    <n v="48053"/>
    <s v="SCARPERIA E SAN PIERO"/>
    <s v="M"/>
    <n v="11"/>
  </r>
  <r>
    <x v="6"/>
    <x v="47"/>
    <x v="47"/>
    <n v="48043"/>
    <s v="SESTO FIORENTINO"/>
    <s v="F"/>
    <n v="142"/>
  </r>
  <r>
    <x v="6"/>
    <x v="47"/>
    <x v="47"/>
    <n v="48043"/>
    <s v="SESTO FIORENTINO"/>
    <s v="M"/>
    <n v="104"/>
  </r>
  <r>
    <x v="6"/>
    <x v="47"/>
    <x v="47"/>
    <n v="48044"/>
    <s v="SIGNA"/>
    <s v="F"/>
    <n v="31"/>
  </r>
  <r>
    <x v="6"/>
    <x v="47"/>
    <x v="47"/>
    <n v="48044"/>
    <s v="SIGNA"/>
    <s v="M"/>
    <n v="26"/>
  </r>
  <r>
    <x v="6"/>
    <x v="47"/>
    <x v="47"/>
    <n v="48045"/>
    <s v="TAVARNELLE VAL DI PESA"/>
    <s v="F"/>
    <n v="15"/>
  </r>
  <r>
    <x v="6"/>
    <x v="47"/>
    <x v="47"/>
    <n v="48045"/>
    <s v="TAVARNELLE VAL DI PESA"/>
    <s v="M"/>
    <n v="11"/>
  </r>
  <r>
    <x v="6"/>
    <x v="47"/>
    <x v="47"/>
    <n v="48046"/>
    <s v="VAGLIA"/>
    <s v="F"/>
    <n v="18"/>
  </r>
  <r>
    <x v="6"/>
    <x v="47"/>
    <x v="47"/>
    <n v="48046"/>
    <s v="VAGLIA"/>
    <s v="M"/>
    <n v="11"/>
  </r>
  <r>
    <x v="6"/>
    <x v="47"/>
    <x v="47"/>
    <n v="48049"/>
    <s v="VICCHIO"/>
    <s v="F"/>
    <n v="14"/>
  </r>
  <r>
    <x v="6"/>
    <x v="47"/>
    <x v="47"/>
    <n v="48049"/>
    <s v="VICCHIO"/>
    <s v="M"/>
    <n v="15"/>
  </r>
  <r>
    <x v="6"/>
    <x v="47"/>
    <x v="47"/>
    <n v="48050"/>
    <s v="VINCI"/>
    <s v="F"/>
    <n v="33"/>
  </r>
  <r>
    <x v="6"/>
    <x v="47"/>
    <x v="47"/>
    <n v="48050"/>
    <s v="VINCI"/>
    <s v="M"/>
    <n v="28"/>
  </r>
  <r>
    <x v="6"/>
    <x v="48"/>
    <x v="48"/>
    <n v="49001"/>
    <s v="BIBBONA"/>
    <s v="F"/>
    <n v="2"/>
  </r>
  <r>
    <x v="6"/>
    <x v="48"/>
    <x v="48"/>
    <n v="49002"/>
    <s v="CAMPIGLIA MARITTIMA"/>
    <s v="F"/>
    <n v="18"/>
  </r>
  <r>
    <x v="6"/>
    <x v="48"/>
    <x v="48"/>
    <n v="49002"/>
    <s v="CAMPIGLIA MARITTIMA"/>
    <s v="M"/>
    <n v="9"/>
  </r>
  <r>
    <x v="6"/>
    <x v="48"/>
    <x v="48"/>
    <n v="49003"/>
    <s v="CAMPO NELL'ELBA"/>
    <s v="F"/>
    <n v="4"/>
  </r>
  <r>
    <x v="6"/>
    <x v="48"/>
    <x v="48"/>
    <n v="49003"/>
    <s v="CAMPO NELL'ELBA"/>
    <s v="M"/>
    <n v="7"/>
  </r>
  <r>
    <x v="6"/>
    <x v="48"/>
    <x v="48"/>
    <n v="49004"/>
    <s v="CAPOLIVERI"/>
    <s v="F"/>
    <n v="6"/>
  </r>
  <r>
    <x v="6"/>
    <x v="48"/>
    <x v="48"/>
    <n v="49004"/>
    <s v="CAPOLIVERI"/>
    <s v="M"/>
    <n v="3"/>
  </r>
  <r>
    <x v="6"/>
    <x v="48"/>
    <x v="48"/>
    <n v="49005"/>
    <s v="CAPRAIA ISOLA"/>
    <s v="M"/>
    <n v="1"/>
  </r>
  <r>
    <x v="6"/>
    <x v="48"/>
    <x v="48"/>
    <n v="49006"/>
    <s v="CASTAGNETO CARDUCCI"/>
    <s v="F"/>
    <n v="14"/>
  </r>
  <r>
    <x v="6"/>
    <x v="48"/>
    <x v="48"/>
    <n v="49006"/>
    <s v="CASTAGNETO CARDUCCI"/>
    <s v="M"/>
    <n v="13"/>
  </r>
  <r>
    <x v="6"/>
    <x v="48"/>
    <x v="48"/>
    <n v="49007"/>
    <s v="CECINA"/>
    <s v="F"/>
    <n v="51"/>
  </r>
  <r>
    <x v="6"/>
    <x v="48"/>
    <x v="48"/>
    <n v="49007"/>
    <s v="CECINA"/>
    <s v="M"/>
    <n v="52"/>
  </r>
  <r>
    <x v="6"/>
    <x v="48"/>
    <x v="48"/>
    <n v="49008"/>
    <s v="COLLESALVETTI"/>
    <s v="F"/>
    <n v="24"/>
  </r>
  <r>
    <x v="6"/>
    <x v="48"/>
    <x v="48"/>
    <n v="49008"/>
    <s v="COLLESALVETTI"/>
    <s v="M"/>
    <n v="14"/>
  </r>
  <r>
    <x v="6"/>
    <x v="48"/>
    <x v="48"/>
    <n v="49009"/>
    <s v="LIVORNO"/>
    <s v="F"/>
    <n v="323"/>
  </r>
  <r>
    <x v="6"/>
    <x v="48"/>
    <x v="48"/>
    <n v="49009"/>
    <s v="LIVORNO"/>
    <s v="M"/>
    <n v="261"/>
  </r>
  <r>
    <x v="6"/>
    <x v="48"/>
    <x v="48"/>
    <n v="49010"/>
    <s v="MARCIANA"/>
    <s v="F"/>
    <n v="2"/>
  </r>
  <r>
    <x v="6"/>
    <x v="48"/>
    <x v="48"/>
    <n v="49010"/>
    <s v="MARCIANA"/>
    <s v="M"/>
    <n v="2"/>
  </r>
  <r>
    <x v="6"/>
    <x v="48"/>
    <x v="48"/>
    <n v="49011"/>
    <s v="MARCIANA MARINA"/>
    <s v="F"/>
    <n v="1"/>
  </r>
  <r>
    <x v="6"/>
    <x v="48"/>
    <x v="48"/>
    <n v="49011"/>
    <s v="MARCIANA MARINA"/>
    <s v="M"/>
    <n v="2"/>
  </r>
  <r>
    <x v="6"/>
    <x v="48"/>
    <x v="48"/>
    <n v="49012"/>
    <s v="PIOMBINO"/>
    <s v="F"/>
    <n v="54"/>
  </r>
  <r>
    <x v="6"/>
    <x v="48"/>
    <x v="48"/>
    <n v="49012"/>
    <s v="PIOMBINO"/>
    <s v="M"/>
    <n v="61"/>
  </r>
  <r>
    <x v="6"/>
    <x v="48"/>
    <x v="48"/>
    <n v="49013"/>
    <s v="PORTO AZZURRO"/>
    <s v="F"/>
    <n v="6"/>
  </r>
  <r>
    <x v="6"/>
    <x v="48"/>
    <x v="48"/>
    <n v="49013"/>
    <s v="PORTO AZZURRO"/>
    <s v="M"/>
    <n v="1"/>
  </r>
  <r>
    <x v="6"/>
    <x v="48"/>
    <x v="48"/>
    <n v="49014"/>
    <s v="PORTOFERRAIO"/>
    <s v="F"/>
    <n v="32"/>
  </r>
  <r>
    <x v="6"/>
    <x v="48"/>
    <x v="48"/>
    <n v="49014"/>
    <s v="PORTOFERRAIO"/>
    <s v="M"/>
    <n v="15"/>
  </r>
  <r>
    <x v="6"/>
    <x v="48"/>
    <x v="48"/>
    <n v="49015"/>
    <s v="RIO MARINA"/>
    <s v="F"/>
    <n v="4"/>
  </r>
  <r>
    <x v="6"/>
    <x v="48"/>
    <x v="48"/>
    <n v="49016"/>
    <s v="RIO NELL'ELBA"/>
    <s v="F"/>
    <n v="2"/>
  </r>
  <r>
    <x v="6"/>
    <x v="48"/>
    <x v="48"/>
    <n v="49017"/>
    <s v="ROSIGNANO MARITTIMO"/>
    <s v="F"/>
    <n v="76"/>
  </r>
  <r>
    <x v="6"/>
    <x v="48"/>
    <x v="48"/>
    <n v="49017"/>
    <s v="ROSIGNANO MARITTIMO"/>
    <s v="M"/>
    <n v="49"/>
  </r>
  <r>
    <x v="6"/>
    <x v="48"/>
    <x v="48"/>
    <n v="49018"/>
    <s v="SAN VINCENZO"/>
    <s v="F"/>
    <n v="12"/>
  </r>
  <r>
    <x v="6"/>
    <x v="48"/>
    <x v="48"/>
    <n v="49018"/>
    <s v="SAN VINCENZO"/>
    <s v="M"/>
    <n v="9"/>
  </r>
  <r>
    <x v="6"/>
    <x v="48"/>
    <x v="48"/>
    <n v="49019"/>
    <s v="SASSETTA"/>
    <s v="M"/>
    <n v="1"/>
  </r>
  <r>
    <x v="6"/>
    <x v="48"/>
    <x v="48"/>
    <n v="49020"/>
    <s v="SUVERETO"/>
    <s v="F"/>
    <n v="4"/>
  </r>
  <r>
    <x v="6"/>
    <x v="48"/>
    <x v="48"/>
    <n v="49020"/>
    <s v="SUVERETO"/>
    <s v="M"/>
    <n v="2"/>
  </r>
  <r>
    <x v="6"/>
    <x v="49"/>
    <x v="49"/>
    <n v="50001"/>
    <s v="BIENTINA"/>
    <s v="F"/>
    <n v="23"/>
  </r>
  <r>
    <x v="6"/>
    <x v="49"/>
    <x v="49"/>
    <n v="50001"/>
    <s v="BIENTINA"/>
    <s v="M"/>
    <n v="11"/>
  </r>
  <r>
    <x v="6"/>
    <x v="49"/>
    <x v="49"/>
    <n v="50002"/>
    <s v="BUTI"/>
    <s v="F"/>
    <n v="12"/>
  </r>
  <r>
    <x v="6"/>
    <x v="49"/>
    <x v="49"/>
    <n v="50002"/>
    <s v="BUTI"/>
    <s v="M"/>
    <n v="12"/>
  </r>
  <r>
    <x v="6"/>
    <x v="49"/>
    <x v="49"/>
    <n v="50003"/>
    <s v="CALCI"/>
    <s v="F"/>
    <n v="18"/>
  </r>
  <r>
    <x v="6"/>
    <x v="49"/>
    <x v="49"/>
    <n v="50003"/>
    <s v="CALCI"/>
    <s v="M"/>
    <n v="13"/>
  </r>
  <r>
    <x v="6"/>
    <x v="49"/>
    <x v="49"/>
    <n v="50004"/>
    <s v="CALCINAIA"/>
    <s v="F"/>
    <n v="31"/>
  </r>
  <r>
    <x v="6"/>
    <x v="49"/>
    <x v="49"/>
    <n v="50004"/>
    <s v="CALCINAIA"/>
    <s v="M"/>
    <n v="18"/>
  </r>
  <r>
    <x v="6"/>
    <x v="49"/>
    <x v="49"/>
    <n v="50005"/>
    <s v="CAPANNOLI"/>
    <s v="F"/>
    <n v="15"/>
  </r>
  <r>
    <x v="6"/>
    <x v="49"/>
    <x v="49"/>
    <n v="50005"/>
    <s v="CAPANNOLI"/>
    <s v="M"/>
    <n v="12"/>
  </r>
  <r>
    <x v="6"/>
    <x v="49"/>
    <x v="49"/>
    <n v="50006"/>
    <s v="CASALE MARITTIMO"/>
    <s v="F"/>
    <n v="2"/>
  </r>
  <r>
    <x v="6"/>
    <x v="49"/>
    <x v="49"/>
    <n v="50006"/>
    <s v="CASALE MARITTIMO"/>
    <s v="M"/>
    <n v="1"/>
  </r>
  <r>
    <x v="6"/>
    <x v="49"/>
    <x v="49"/>
    <n v="50007"/>
    <s v="CASCIANA TERME"/>
    <s v="F"/>
    <n v="6"/>
  </r>
  <r>
    <x v="6"/>
    <x v="49"/>
    <x v="49"/>
    <n v="50007"/>
    <s v="CASCIANA TERME"/>
    <s v="M"/>
    <n v="7"/>
  </r>
  <r>
    <x v="6"/>
    <x v="49"/>
    <x v="49"/>
    <n v="50040"/>
    <s v="CASCIANA TERME LARI"/>
    <s v="F"/>
    <n v="12"/>
  </r>
  <r>
    <x v="6"/>
    <x v="49"/>
    <x v="49"/>
    <n v="50040"/>
    <s v="CASCIANA TERME LARI"/>
    <s v="M"/>
    <n v="7"/>
  </r>
  <r>
    <x v="6"/>
    <x v="49"/>
    <x v="49"/>
    <n v="50008"/>
    <s v="CASCINA"/>
    <s v="F"/>
    <n v="119"/>
  </r>
  <r>
    <x v="6"/>
    <x v="49"/>
    <x v="49"/>
    <n v="50008"/>
    <s v="CASCINA"/>
    <s v="M"/>
    <n v="84"/>
  </r>
  <r>
    <x v="6"/>
    <x v="49"/>
    <x v="49"/>
    <n v="50009"/>
    <s v="CASTELFRANCO DI SOTTO"/>
    <s v="F"/>
    <n v="22"/>
  </r>
  <r>
    <x v="6"/>
    <x v="49"/>
    <x v="49"/>
    <n v="50009"/>
    <s v="CASTELFRANCO DI SOTTO"/>
    <s v="M"/>
    <n v="20"/>
  </r>
  <r>
    <x v="6"/>
    <x v="49"/>
    <x v="49"/>
    <n v="50010"/>
    <s v="CASTELLINA MARITTIMA"/>
    <s v="F"/>
    <n v="3"/>
  </r>
  <r>
    <x v="6"/>
    <x v="49"/>
    <x v="49"/>
    <n v="50011"/>
    <s v="CASTELNUOVO DI VAL DI CECINA"/>
    <s v="F"/>
    <n v="5"/>
  </r>
  <r>
    <x v="6"/>
    <x v="49"/>
    <x v="49"/>
    <n v="50011"/>
    <s v="CASTELNUOVO DI VAL DI CECINA"/>
    <s v="M"/>
    <n v="2"/>
  </r>
  <r>
    <x v="6"/>
    <x v="49"/>
    <x v="49"/>
    <n v="50012"/>
    <s v="CHIANNI"/>
    <s v="F"/>
    <n v="2"/>
  </r>
  <r>
    <x v="6"/>
    <x v="49"/>
    <x v="49"/>
    <n v="50012"/>
    <s v="CHIANNI"/>
    <s v="M"/>
    <n v="1"/>
  </r>
  <r>
    <x v="6"/>
    <x v="49"/>
    <x v="49"/>
    <n v="50013"/>
    <s v="CRESPINA"/>
    <s v="F"/>
    <n v="2"/>
  </r>
  <r>
    <x v="6"/>
    <x v="49"/>
    <x v="49"/>
    <n v="50013"/>
    <s v="CRESPINA"/>
    <s v="M"/>
    <n v="4"/>
  </r>
  <r>
    <x v="6"/>
    <x v="49"/>
    <x v="49"/>
    <n v="50041"/>
    <s v="CRESPINA LORENZANA"/>
    <s v="F"/>
    <n v="6"/>
  </r>
  <r>
    <x v="6"/>
    <x v="49"/>
    <x v="49"/>
    <n v="50041"/>
    <s v="CRESPINA LORENZANA"/>
    <s v="M"/>
    <n v="3"/>
  </r>
  <r>
    <x v="6"/>
    <x v="49"/>
    <x v="49"/>
    <n v="50014"/>
    <s v="FAUGLIA"/>
    <s v="F"/>
    <n v="4"/>
  </r>
  <r>
    <x v="6"/>
    <x v="49"/>
    <x v="49"/>
    <n v="50014"/>
    <s v="FAUGLIA"/>
    <s v="M"/>
    <n v="4"/>
  </r>
  <r>
    <x v="6"/>
    <x v="49"/>
    <x v="49"/>
    <n v="50015"/>
    <s v="GUARDISTALLO"/>
    <s v="F"/>
    <n v="1"/>
  </r>
  <r>
    <x v="6"/>
    <x v="49"/>
    <x v="49"/>
    <n v="50016"/>
    <s v="LAJATICO"/>
    <s v="F"/>
    <n v="3"/>
  </r>
  <r>
    <x v="6"/>
    <x v="49"/>
    <x v="49"/>
    <n v="50016"/>
    <s v="LAJATICO"/>
    <s v="M"/>
    <n v="1"/>
  </r>
  <r>
    <x v="6"/>
    <x v="49"/>
    <x v="49"/>
    <n v="50017"/>
    <s v="LARI"/>
    <s v="F"/>
    <n v="6"/>
  </r>
  <r>
    <x v="6"/>
    <x v="49"/>
    <x v="49"/>
    <n v="50017"/>
    <s v="LARI"/>
    <s v="M"/>
    <n v="7"/>
  </r>
  <r>
    <x v="6"/>
    <x v="49"/>
    <x v="49"/>
    <n v="50018"/>
    <s v="LORENZANA"/>
    <s v="M"/>
    <n v="1"/>
  </r>
  <r>
    <x v="6"/>
    <x v="49"/>
    <x v="49"/>
    <n v="50019"/>
    <s v="MONTECATINI VAL DI CECINA"/>
    <s v="F"/>
    <n v="3"/>
  </r>
  <r>
    <x v="6"/>
    <x v="49"/>
    <x v="49"/>
    <n v="50019"/>
    <s v="MONTECATINI VAL DI CECINA"/>
    <s v="M"/>
    <n v="2"/>
  </r>
  <r>
    <x v="6"/>
    <x v="49"/>
    <x v="49"/>
    <n v="50020"/>
    <s v="MONTESCUDAIO"/>
    <s v="F"/>
    <n v="2"/>
  </r>
  <r>
    <x v="6"/>
    <x v="49"/>
    <x v="49"/>
    <n v="50020"/>
    <s v="MONTESCUDAIO"/>
    <s v="M"/>
    <n v="4"/>
  </r>
  <r>
    <x v="6"/>
    <x v="49"/>
    <x v="49"/>
    <n v="50022"/>
    <s v="MONTOPOLI IN VAL D'ARNO"/>
    <s v="F"/>
    <n v="21"/>
  </r>
  <r>
    <x v="6"/>
    <x v="49"/>
    <x v="49"/>
    <n v="50022"/>
    <s v="MONTOPOLI IN VAL D'ARNO"/>
    <s v="M"/>
    <n v="16"/>
  </r>
  <r>
    <x v="6"/>
    <x v="49"/>
    <x v="49"/>
    <n v="50023"/>
    <s v="ORCIANO PISANO"/>
    <s v="F"/>
    <n v="3"/>
  </r>
  <r>
    <x v="6"/>
    <x v="49"/>
    <x v="49"/>
    <n v="50023"/>
    <s v="ORCIANO PISANO"/>
    <s v="M"/>
    <n v="2"/>
  </r>
  <r>
    <x v="6"/>
    <x v="49"/>
    <x v="49"/>
    <n v="50024"/>
    <s v="PALAIA"/>
    <s v="F"/>
    <n v="10"/>
  </r>
  <r>
    <x v="6"/>
    <x v="49"/>
    <x v="49"/>
    <n v="50024"/>
    <s v="PALAIA"/>
    <s v="M"/>
    <n v="9"/>
  </r>
  <r>
    <x v="6"/>
    <x v="49"/>
    <x v="49"/>
    <n v="50025"/>
    <s v="PECCIOLI"/>
    <s v="F"/>
    <n v="10"/>
  </r>
  <r>
    <x v="6"/>
    <x v="49"/>
    <x v="49"/>
    <n v="50025"/>
    <s v="PECCIOLI"/>
    <s v="M"/>
    <n v="10"/>
  </r>
  <r>
    <x v="6"/>
    <x v="49"/>
    <x v="49"/>
    <n v="50026"/>
    <s v="PISA"/>
    <s v="F"/>
    <n v="425"/>
  </r>
  <r>
    <x v="6"/>
    <x v="49"/>
    <x v="49"/>
    <n v="50026"/>
    <s v="PISA"/>
    <s v="M"/>
    <n v="341"/>
  </r>
  <r>
    <x v="6"/>
    <x v="49"/>
    <x v="49"/>
    <n v="50027"/>
    <s v="POMARANCE"/>
    <s v="F"/>
    <n v="9"/>
  </r>
  <r>
    <x v="6"/>
    <x v="49"/>
    <x v="49"/>
    <n v="50027"/>
    <s v="POMARANCE"/>
    <s v="M"/>
    <n v="8"/>
  </r>
  <r>
    <x v="6"/>
    <x v="49"/>
    <x v="49"/>
    <n v="50028"/>
    <s v="PONSACCO"/>
    <s v="F"/>
    <n v="39"/>
  </r>
  <r>
    <x v="6"/>
    <x v="49"/>
    <x v="49"/>
    <n v="50028"/>
    <s v="PONSACCO"/>
    <s v="M"/>
    <n v="20"/>
  </r>
  <r>
    <x v="6"/>
    <x v="49"/>
    <x v="49"/>
    <n v="50029"/>
    <s v="PONTEDERA"/>
    <s v="F"/>
    <n v="71"/>
  </r>
  <r>
    <x v="6"/>
    <x v="49"/>
    <x v="49"/>
    <n v="50029"/>
    <s v="PONTEDERA"/>
    <s v="M"/>
    <n v="59"/>
  </r>
  <r>
    <x v="6"/>
    <x v="49"/>
    <x v="49"/>
    <n v="50030"/>
    <s v="RIPARBELLA"/>
    <s v="M"/>
    <n v="2"/>
  </r>
  <r>
    <x v="6"/>
    <x v="49"/>
    <x v="49"/>
    <n v="50031"/>
    <s v="SAN GIULIANO TERME"/>
    <s v="F"/>
    <n v="83"/>
  </r>
  <r>
    <x v="6"/>
    <x v="49"/>
    <x v="49"/>
    <n v="50031"/>
    <s v="SAN GIULIANO TERME"/>
    <s v="M"/>
    <n v="83"/>
  </r>
  <r>
    <x v="6"/>
    <x v="49"/>
    <x v="49"/>
    <n v="50032"/>
    <s v="SAN MINIATO"/>
    <s v="F"/>
    <n v="56"/>
  </r>
  <r>
    <x v="6"/>
    <x v="49"/>
    <x v="49"/>
    <n v="50032"/>
    <s v="SAN MINIATO"/>
    <s v="M"/>
    <n v="42"/>
  </r>
  <r>
    <x v="6"/>
    <x v="49"/>
    <x v="49"/>
    <n v="50033"/>
    <s v="SANTA CROCE SULL'ARNO"/>
    <s v="F"/>
    <n v="19"/>
  </r>
  <r>
    <x v="6"/>
    <x v="49"/>
    <x v="49"/>
    <n v="50033"/>
    <s v="SANTA CROCE SULL'ARNO"/>
    <s v="M"/>
    <n v="19"/>
  </r>
  <r>
    <x v="6"/>
    <x v="49"/>
    <x v="49"/>
    <n v="50034"/>
    <s v="SANTA LUCE"/>
    <s v="F"/>
    <n v="2"/>
  </r>
  <r>
    <x v="6"/>
    <x v="49"/>
    <x v="49"/>
    <n v="50034"/>
    <s v="SANTA LUCE"/>
    <s v="M"/>
    <n v="1"/>
  </r>
  <r>
    <x v="6"/>
    <x v="49"/>
    <x v="49"/>
    <n v="50035"/>
    <s v="SANTA MARIA A MONTE"/>
    <s v="F"/>
    <n v="21"/>
  </r>
  <r>
    <x v="6"/>
    <x v="49"/>
    <x v="49"/>
    <n v="50035"/>
    <s v="SANTA MARIA A MONTE"/>
    <s v="M"/>
    <n v="21"/>
  </r>
  <r>
    <x v="6"/>
    <x v="49"/>
    <x v="49"/>
    <n v="50036"/>
    <s v="TERRICCIOLA"/>
    <s v="F"/>
    <n v="9"/>
  </r>
  <r>
    <x v="6"/>
    <x v="49"/>
    <x v="49"/>
    <n v="50036"/>
    <s v="TERRICCIOLA"/>
    <s v="M"/>
    <n v="7"/>
  </r>
  <r>
    <x v="6"/>
    <x v="49"/>
    <x v="49"/>
    <n v="50037"/>
    <s v="VECCHIANO"/>
    <s v="F"/>
    <n v="30"/>
  </r>
  <r>
    <x v="6"/>
    <x v="49"/>
    <x v="49"/>
    <n v="50037"/>
    <s v="VECCHIANO"/>
    <s v="M"/>
    <n v="11"/>
  </r>
  <r>
    <x v="6"/>
    <x v="49"/>
    <x v="49"/>
    <n v="50038"/>
    <s v="VICOPISANO"/>
    <s v="F"/>
    <n v="22"/>
  </r>
  <r>
    <x v="6"/>
    <x v="49"/>
    <x v="49"/>
    <n v="50038"/>
    <s v="VICOPISANO"/>
    <s v="M"/>
    <n v="7"/>
  </r>
  <r>
    <x v="6"/>
    <x v="49"/>
    <x v="49"/>
    <n v="50039"/>
    <s v="VOLTERRA"/>
    <s v="F"/>
    <n v="29"/>
  </r>
  <r>
    <x v="6"/>
    <x v="49"/>
    <x v="49"/>
    <n v="50039"/>
    <s v="VOLTERRA"/>
    <s v="M"/>
    <n v="15"/>
  </r>
  <r>
    <x v="6"/>
    <x v="50"/>
    <x v="50"/>
    <n v="51001"/>
    <s v="ANGHIARI"/>
    <s v="F"/>
    <n v="15"/>
  </r>
  <r>
    <x v="6"/>
    <x v="50"/>
    <x v="50"/>
    <n v="51001"/>
    <s v="ANGHIARI"/>
    <s v="M"/>
    <n v="7"/>
  </r>
  <r>
    <x v="6"/>
    <x v="50"/>
    <x v="50"/>
    <n v="51002"/>
    <s v="AREZZO"/>
    <s v="F"/>
    <n v="270"/>
  </r>
  <r>
    <x v="6"/>
    <x v="50"/>
    <x v="50"/>
    <n v="51002"/>
    <s v="AREZZO"/>
    <s v="M"/>
    <n v="244"/>
  </r>
  <r>
    <x v="6"/>
    <x v="50"/>
    <x v="50"/>
    <n v="51003"/>
    <s v="BADIA TEDALDA"/>
    <s v="F"/>
    <n v="2"/>
  </r>
  <r>
    <x v="6"/>
    <x v="50"/>
    <x v="50"/>
    <n v="51003"/>
    <s v="BADIA TEDALDA"/>
    <s v="M"/>
    <n v="4"/>
  </r>
  <r>
    <x v="6"/>
    <x v="50"/>
    <x v="50"/>
    <n v="51004"/>
    <s v="BIBBIENA"/>
    <s v="F"/>
    <n v="33"/>
  </r>
  <r>
    <x v="6"/>
    <x v="50"/>
    <x v="50"/>
    <n v="51004"/>
    <s v="BIBBIENA"/>
    <s v="M"/>
    <n v="36"/>
  </r>
  <r>
    <x v="6"/>
    <x v="50"/>
    <x v="50"/>
    <n v="51005"/>
    <s v="BUCINE"/>
    <s v="F"/>
    <n v="18"/>
  </r>
  <r>
    <x v="6"/>
    <x v="50"/>
    <x v="50"/>
    <n v="51005"/>
    <s v="BUCINE"/>
    <s v="M"/>
    <n v="18"/>
  </r>
  <r>
    <x v="6"/>
    <x v="50"/>
    <x v="50"/>
    <n v="51006"/>
    <s v="CAPOLONA"/>
    <s v="F"/>
    <n v="20"/>
  </r>
  <r>
    <x v="6"/>
    <x v="50"/>
    <x v="50"/>
    <n v="51006"/>
    <s v="CAPOLONA"/>
    <s v="M"/>
    <n v="7"/>
  </r>
  <r>
    <x v="6"/>
    <x v="50"/>
    <x v="50"/>
    <n v="51007"/>
    <s v="CAPRESE MICHELANGELO"/>
    <s v="F"/>
    <n v="1"/>
  </r>
  <r>
    <x v="6"/>
    <x v="50"/>
    <x v="50"/>
    <n v="51007"/>
    <s v="CAPRESE MICHELANGELO"/>
    <s v="M"/>
    <n v="2"/>
  </r>
  <r>
    <x v="6"/>
    <x v="50"/>
    <x v="50"/>
    <n v="51008"/>
    <s v="CASTEL FOCOGNANO"/>
    <s v="F"/>
    <n v="2"/>
  </r>
  <r>
    <x v="6"/>
    <x v="50"/>
    <x v="50"/>
    <n v="51008"/>
    <s v="CASTEL FOCOGNANO"/>
    <s v="M"/>
    <n v="4"/>
  </r>
  <r>
    <x v="6"/>
    <x v="50"/>
    <x v="50"/>
    <n v="51010"/>
    <s v="CASTEL SAN NICCOLO'"/>
    <s v="F"/>
    <n v="9"/>
  </r>
  <r>
    <x v="6"/>
    <x v="50"/>
    <x v="50"/>
    <n v="51010"/>
    <s v="CASTEL SAN NICCOLO'"/>
    <s v="M"/>
    <n v="3"/>
  </r>
  <r>
    <x v="6"/>
    <x v="50"/>
    <x v="50"/>
    <n v="51009"/>
    <s v="CASTELFRANCO DI SOPRA"/>
    <s v="F"/>
    <n v="5"/>
  </r>
  <r>
    <x v="6"/>
    <x v="50"/>
    <x v="50"/>
    <n v="51009"/>
    <s v="CASTELFRANCO DI SOPRA"/>
    <s v="M"/>
    <n v="2"/>
  </r>
  <r>
    <x v="6"/>
    <x v="50"/>
    <x v="50"/>
    <n v="51040"/>
    <s v="CASTELFRANCO PIANDISCO'"/>
    <s v="F"/>
    <n v="6"/>
  </r>
  <r>
    <x v="6"/>
    <x v="50"/>
    <x v="50"/>
    <n v="51040"/>
    <s v="CASTELFRANCO PIANDISCO'"/>
    <s v="M"/>
    <n v="7"/>
  </r>
  <r>
    <x v="6"/>
    <x v="50"/>
    <x v="50"/>
    <n v="51011"/>
    <s v="CASTIGLION FIBOCCHI"/>
    <s v="F"/>
    <n v="2"/>
  </r>
  <r>
    <x v="6"/>
    <x v="50"/>
    <x v="50"/>
    <n v="51011"/>
    <s v="CASTIGLION FIBOCCHI"/>
    <s v="M"/>
    <n v="5"/>
  </r>
  <r>
    <x v="6"/>
    <x v="50"/>
    <x v="50"/>
    <n v="51012"/>
    <s v="CASTIGLION FIORENTINO"/>
    <s v="F"/>
    <n v="23"/>
  </r>
  <r>
    <x v="6"/>
    <x v="50"/>
    <x v="50"/>
    <n v="51012"/>
    <s v="CASTIGLION FIORENTINO"/>
    <s v="M"/>
    <n v="21"/>
  </r>
  <r>
    <x v="6"/>
    <x v="50"/>
    <x v="50"/>
    <n v="51013"/>
    <s v="CAVRIGLIA"/>
    <s v="F"/>
    <n v="34"/>
  </r>
  <r>
    <x v="6"/>
    <x v="50"/>
    <x v="50"/>
    <n v="51013"/>
    <s v="CAVRIGLIA"/>
    <s v="M"/>
    <n v="13"/>
  </r>
  <r>
    <x v="6"/>
    <x v="50"/>
    <x v="50"/>
    <n v="51014"/>
    <s v="CHITIGNANO"/>
    <s v="M"/>
    <n v="3"/>
  </r>
  <r>
    <x v="6"/>
    <x v="50"/>
    <x v="50"/>
    <n v="51015"/>
    <s v="CHIUSI DELLA VERNA"/>
    <s v="F"/>
    <n v="9"/>
  </r>
  <r>
    <x v="6"/>
    <x v="50"/>
    <x v="50"/>
    <n v="51015"/>
    <s v="CHIUSI DELLA VERNA"/>
    <s v="M"/>
    <n v="8"/>
  </r>
  <r>
    <x v="6"/>
    <x v="50"/>
    <x v="50"/>
    <n v="51016"/>
    <s v="CIVITELLA IN VAL DI CHIANA"/>
    <s v="F"/>
    <n v="30"/>
  </r>
  <r>
    <x v="6"/>
    <x v="50"/>
    <x v="50"/>
    <n v="51016"/>
    <s v="CIVITELLA IN VAL DI CHIANA"/>
    <s v="M"/>
    <n v="17"/>
  </r>
  <r>
    <x v="6"/>
    <x v="50"/>
    <x v="50"/>
    <n v="51017"/>
    <s v="CORTONA"/>
    <s v="F"/>
    <n v="47"/>
  </r>
  <r>
    <x v="6"/>
    <x v="50"/>
    <x v="50"/>
    <n v="51017"/>
    <s v="CORTONA"/>
    <s v="M"/>
    <n v="50"/>
  </r>
  <r>
    <x v="6"/>
    <x v="50"/>
    <x v="50"/>
    <n v="51018"/>
    <s v="FOIANO DELLA CHIANA"/>
    <s v="F"/>
    <n v="20"/>
  </r>
  <r>
    <x v="6"/>
    <x v="50"/>
    <x v="50"/>
    <n v="51018"/>
    <s v="FOIANO DELLA CHIANA"/>
    <s v="M"/>
    <n v="11"/>
  </r>
  <r>
    <x v="6"/>
    <x v="50"/>
    <x v="50"/>
    <n v="51019"/>
    <s v="LATERINA"/>
    <s v="F"/>
    <n v="7"/>
  </r>
  <r>
    <x v="6"/>
    <x v="50"/>
    <x v="50"/>
    <n v="51019"/>
    <s v="LATERINA"/>
    <s v="M"/>
    <n v="4"/>
  </r>
  <r>
    <x v="6"/>
    <x v="50"/>
    <x v="50"/>
    <n v="51020"/>
    <s v="LORO CIUFFENNA"/>
    <s v="F"/>
    <n v="21"/>
  </r>
  <r>
    <x v="6"/>
    <x v="50"/>
    <x v="50"/>
    <n v="51020"/>
    <s v="LORO CIUFFENNA"/>
    <s v="M"/>
    <n v="6"/>
  </r>
  <r>
    <x v="6"/>
    <x v="50"/>
    <x v="50"/>
    <n v="51021"/>
    <s v="LUCIGNANO"/>
    <s v="F"/>
    <n v="6"/>
  </r>
  <r>
    <x v="6"/>
    <x v="50"/>
    <x v="50"/>
    <n v="51021"/>
    <s v="LUCIGNANO"/>
    <s v="M"/>
    <n v="5"/>
  </r>
  <r>
    <x v="6"/>
    <x v="50"/>
    <x v="50"/>
    <n v="51022"/>
    <s v="MARCIANO DELLA CHIANA"/>
    <s v="F"/>
    <n v="11"/>
  </r>
  <r>
    <x v="6"/>
    <x v="50"/>
    <x v="50"/>
    <n v="51022"/>
    <s v="MARCIANO DELLA CHIANA"/>
    <s v="M"/>
    <n v="7"/>
  </r>
  <r>
    <x v="6"/>
    <x v="50"/>
    <x v="50"/>
    <n v="51025"/>
    <s v="MONTE SAN SAVINO"/>
    <s v="F"/>
    <n v="20"/>
  </r>
  <r>
    <x v="6"/>
    <x v="50"/>
    <x v="50"/>
    <n v="51025"/>
    <s v="MONTE SAN SAVINO"/>
    <s v="M"/>
    <n v="19"/>
  </r>
  <r>
    <x v="6"/>
    <x v="50"/>
    <x v="50"/>
    <n v="51023"/>
    <s v="MONTEMIGNAIO"/>
    <s v="M"/>
    <n v="1"/>
  </r>
  <r>
    <x v="6"/>
    <x v="50"/>
    <x v="50"/>
    <n v="51024"/>
    <s v="MONTERCHI"/>
    <s v="F"/>
    <n v="4"/>
  </r>
  <r>
    <x v="6"/>
    <x v="50"/>
    <x v="50"/>
    <n v="51024"/>
    <s v="MONTERCHI"/>
    <s v="M"/>
    <n v="1"/>
  </r>
  <r>
    <x v="6"/>
    <x v="50"/>
    <x v="50"/>
    <n v="51026"/>
    <s v="MONTEVARCHI"/>
    <s v="F"/>
    <n v="62"/>
  </r>
  <r>
    <x v="6"/>
    <x v="50"/>
    <x v="50"/>
    <n v="51026"/>
    <s v="MONTEVARCHI"/>
    <s v="M"/>
    <n v="45"/>
  </r>
  <r>
    <x v="6"/>
    <x v="50"/>
    <x v="50"/>
    <n v="51028"/>
    <s v="PERGINE VALDARNO"/>
    <s v="F"/>
    <n v="9"/>
  </r>
  <r>
    <x v="6"/>
    <x v="50"/>
    <x v="50"/>
    <n v="51028"/>
    <s v="PERGINE VALDARNO"/>
    <s v="M"/>
    <n v="2"/>
  </r>
  <r>
    <x v="6"/>
    <x v="50"/>
    <x v="50"/>
    <n v="51029"/>
    <s v="PIAN DI SCO"/>
    <s v="F"/>
    <n v="14"/>
  </r>
  <r>
    <x v="6"/>
    <x v="50"/>
    <x v="50"/>
    <n v="51029"/>
    <s v="PIAN DI SCO"/>
    <s v="M"/>
    <n v="7"/>
  </r>
  <r>
    <x v="6"/>
    <x v="50"/>
    <x v="50"/>
    <n v="51030"/>
    <s v="PIEVE SANTO STEFANO"/>
    <s v="F"/>
    <n v="12"/>
  </r>
  <r>
    <x v="6"/>
    <x v="50"/>
    <x v="50"/>
    <n v="51030"/>
    <s v="PIEVE SANTO STEFANO"/>
    <s v="M"/>
    <n v="5"/>
  </r>
  <r>
    <x v="6"/>
    <x v="50"/>
    <x v="50"/>
    <n v="51031"/>
    <s v="POPPI"/>
    <s v="F"/>
    <n v="14"/>
  </r>
  <r>
    <x v="6"/>
    <x v="50"/>
    <x v="50"/>
    <n v="51031"/>
    <s v="POPPI"/>
    <s v="M"/>
    <n v="15"/>
  </r>
  <r>
    <x v="6"/>
    <x v="50"/>
    <x v="50"/>
    <n v="51032"/>
    <s v="PRATOVECCHIO"/>
    <s v="F"/>
    <n v="5"/>
  </r>
  <r>
    <x v="6"/>
    <x v="50"/>
    <x v="50"/>
    <n v="51032"/>
    <s v="PRATOVECCHIO"/>
    <s v="M"/>
    <n v="3"/>
  </r>
  <r>
    <x v="6"/>
    <x v="50"/>
    <x v="50"/>
    <n v="51041"/>
    <s v="PRATOVECCHIO STIA"/>
    <s v="F"/>
    <n v="21"/>
  </r>
  <r>
    <x v="6"/>
    <x v="50"/>
    <x v="50"/>
    <n v="51041"/>
    <s v="PRATOVECCHIO STIA"/>
    <s v="M"/>
    <n v="6"/>
  </r>
  <r>
    <x v="6"/>
    <x v="50"/>
    <x v="50"/>
    <n v="51033"/>
    <s v="SAN GIOVANNI VALDARNO"/>
    <s v="F"/>
    <n v="50"/>
  </r>
  <r>
    <x v="6"/>
    <x v="50"/>
    <x v="50"/>
    <n v="51033"/>
    <s v="SAN GIOVANNI VALDARNO"/>
    <s v="M"/>
    <n v="31"/>
  </r>
  <r>
    <x v="6"/>
    <x v="50"/>
    <x v="50"/>
    <n v="51034"/>
    <s v="SANSEPOLCRO"/>
    <s v="F"/>
    <n v="45"/>
  </r>
  <r>
    <x v="6"/>
    <x v="50"/>
    <x v="50"/>
    <n v="51034"/>
    <s v="SANSEPOLCRO"/>
    <s v="M"/>
    <n v="36"/>
  </r>
  <r>
    <x v="6"/>
    <x v="50"/>
    <x v="50"/>
    <n v="51035"/>
    <s v="SESTINO"/>
    <s v="F"/>
    <n v="3"/>
  </r>
  <r>
    <x v="6"/>
    <x v="50"/>
    <x v="50"/>
    <n v="51035"/>
    <s v="SESTINO"/>
    <s v="M"/>
    <n v="3"/>
  </r>
  <r>
    <x v="6"/>
    <x v="50"/>
    <x v="50"/>
    <n v="51036"/>
    <s v="STIA"/>
    <s v="F"/>
    <n v="4"/>
  </r>
  <r>
    <x v="6"/>
    <x v="50"/>
    <x v="50"/>
    <n v="51036"/>
    <s v="STIA"/>
    <s v="M"/>
    <n v="1"/>
  </r>
  <r>
    <x v="6"/>
    <x v="50"/>
    <x v="50"/>
    <n v="51037"/>
    <s v="SUBBIANO"/>
    <s v="F"/>
    <n v="15"/>
  </r>
  <r>
    <x v="6"/>
    <x v="50"/>
    <x v="50"/>
    <n v="51037"/>
    <s v="SUBBIANO"/>
    <s v="M"/>
    <n v="13"/>
  </r>
  <r>
    <x v="6"/>
    <x v="50"/>
    <x v="50"/>
    <n v="51038"/>
    <s v="TALLA"/>
    <s v="M"/>
    <n v="1"/>
  </r>
  <r>
    <x v="6"/>
    <x v="50"/>
    <x v="50"/>
    <n v="51039"/>
    <s v="TERRANUOVA BRACCIOLINI"/>
    <s v="F"/>
    <n v="27"/>
  </r>
  <r>
    <x v="6"/>
    <x v="50"/>
    <x v="50"/>
    <n v="51039"/>
    <s v="TERRANUOVA BRACCIOLINI"/>
    <s v="M"/>
    <n v="19"/>
  </r>
  <r>
    <x v="6"/>
    <x v="51"/>
    <x v="51"/>
    <n v="52001"/>
    <s v="ABBADIA SAN SALVATORE"/>
    <s v="F"/>
    <n v="17"/>
  </r>
  <r>
    <x v="6"/>
    <x v="51"/>
    <x v="51"/>
    <n v="52001"/>
    <s v="ABBADIA SAN SALVATORE"/>
    <s v="M"/>
    <n v="6"/>
  </r>
  <r>
    <x v="6"/>
    <x v="51"/>
    <x v="51"/>
    <n v="52002"/>
    <s v="ASCIANO"/>
    <s v="F"/>
    <n v="15"/>
  </r>
  <r>
    <x v="6"/>
    <x v="51"/>
    <x v="51"/>
    <n v="52002"/>
    <s v="ASCIANO"/>
    <s v="M"/>
    <n v="10"/>
  </r>
  <r>
    <x v="6"/>
    <x v="51"/>
    <x v="51"/>
    <n v="52003"/>
    <s v="BUONCONVENTO"/>
    <s v="F"/>
    <n v="7"/>
  </r>
  <r>
    <x v="6"/>
    <x v="51"/>
    <x v="51"/>
    <n v="52003"/>
    <s v="BUONCONVENTO"/>
    <s v="M"/>
    <n v="3"/>
  </r>
  <r>
    <x v="6"/>
    <x v="51"/>
    <x v="51"/>
    <n v="52004"/>
    <s v="CASOLE D'ELSA"/>
    <s v="F"/>
    <n v="10"/>
  </r>
  <r>
    <x v="6"/>
    <x v="51"/>
    <x v="51"/>
    <n v="52004"/>
    <s v="CASOLE D'ELSA"/>
    <s v="M"/>
    <n v="5"/>
  </r>
  <r>
    <x v="6"/>
    <x v="51"/>
    <x v="51"/>
    <n v="52005"/>
    <s v="CASTELLINA IN CHIANTI"/>
    <s v="F"/>
    <n v="4"/>
  </r>
  <r>
    <x v="6"/>
    <x v="51"/>
    <x v="51"/>
    <n v="52005"/>
    <s v="CASTELLINA IN CHIANTI"/>
    <s v="M"/>
    <n v="5"/>
  </r>
  <r>
    <x v="6"/>
    <x v="51"/>
    <x v="51"/>
    <n v="52006"/>
    <s v="CASTELNUOVO BERARDENGA"/>
    <s v="F"/>
    <n v="25"/>
  </r>
  <r>
    <x v="6"/>
    <x v="51"/>
    <x v="51"/>
    <n v="52006"/>
    <s v="CASTELNUOVO BERARDENGA"/>
    <s v="M"/>
    <n v="19"/>
  </r>
  <r>
    <x v="6"/>
    <x v="51"/>
    <x v="51"/>
    <n v="52007"/>
    <s v="CASTIGLIONE D'ORCIA"/>
    <s v="F"/>
    <n v="3"/>
  </r>
  <r>
    <x v="6"/>
    <x v="51"/>
    <x v="51"/>
    <n v="52007"/>
    <s v="CASTIGLIONE D'ORCIA"/>
    <s v="M"/>
    <n v="3"/>
  </r>
  <r>
    <x v="6"/>
    <x v="51"/>
    <x v="51"/>
    <n v="52008"/>
    <s v="CETONA"/>
    <s v="F"/>
    <n v="10"/>
  </r>
  <r>
    <x v="6"/>
    <x v="51"/>
    <x v="51"/>
    <n v="52008"/>
    <s v="CETONA"/>
    <s v="M"/>
    <n v="4"/>
  </r>
  <r>
    <x v="6"/>
    <x v="51"/>
    <x v="51"/>
    <n v="52009"/>
    <s v="CHIANCIANO TERME"/>
    <s v="F"/>
    <n v="16"/>
  </r>
  <r>
    <x v="6"/>
    <x v="51"/>
    <x v="51"/>
    <n v="52009"/>
    <s v="CHIANCIANO TERME"/>
    <s v="M"/>
    <n v="13"/>
  </r>
  <r>
    <x v="6"/>
    <x v="51"/>
    <x v="51"/>
    <n v="52010"/>
    <s v="CHIUSDINO"/>
    <s v="F"/>
    <n v="2"/>
  </r>
  <r>
    <x v="6"/>
    <x v="51"/>
    <x v="51"/>
    <n v="52010"/>
    <s v="CHIUSDINO"/>
    <s v="M"/>
    <n v="3"/>
  </r>
  <r>
    <x v="6"/>
    <x v="51"/>
    <x v="51"/>
    <n v="52011"/>
    <s v="CHIUSI"/>
    <s v="F"/>
    <n v="22"/>
  </r>
  <r>
    <x v="6"/>
    <x v="51"/>
    <x v="51"/>
    <n v="52011"/>
    <s v="CHIUSI"/>
    <s v="M"/>
    <n v="18"/>
  </r>
  <r>
    <x v="6"/>
    <x v="51"/>
    <x v="51"/>
    <n v="52012"/>
    <s v="COLLE DI VAL D'ELSA"/>
    <s v="F"/>
    <n v="61"/>
  </r>
  <r>
    <x v="6"/>
    <x v="51"/>
    <x v="51"/>
    <n v="52012"/>
    <s v="COLLE DI VAL D'ELSA"/>
    <s v="M"/>
    <n v="37"/>
  </r>
  <r>
    <x v="6"/>
    <x v="51"/>
    <x v="51"/>
    <n v="52013"/>
    <s v="GAIOLE IN CHIANTI"/>
    <s v="F"/>
    <n v="3"/>
  </r>
  <r>
    <x v="6"/>
    <x v="51"/>
    <x v="51"/>
    <n v="52013"/>
    <s v="GAIOLE IN CHIANTI"/>
    <s v="M"/>
    <n v="1"/>
  </r>
  <r>
    <x v="6"/>
    <x v="51"/>
    <x v="51"/>
    <n v="52014"/>
    <s v="MONTALCINO"/>
    <s v="F"/>
    <n v="1"/>
  </r>
  <r>
    <x v="6"/>
    <x v="51"/>
    <x v="51"/>
    <n v="52014"/>
    <s v="MONTALCINO"/>
    <s v="M"/>
    <n v="1"/>
  </r>
  <r>
    <x v="6"/>
    <x v="51"/>
    <x v="51"/>
    <n v="52015"/>
    <s v="MONTEPULCIANO"/>
    <s v="F"/>
    <n v="34"/>
  </r>
  <r>
    <x v="6"/>
    <x v="51"/>
    <x v="51"/>
    <n v="52015"/>
    <s v="MONTEPULCIANO"/>
    <s v="M"/>
    <n v="39"/>
  </r>
  <r>
    <x v="6"/>
    <x v="51"/>
    <x v="51"/>
    <n v="52016"/>
    <s v="MONTERIGGIONI"/>
    <s v="F"/>
    <n v="24"/>
  </r>
  <r>
    <x v="6"/>
    <x v="51"/>
    <x v="51"/>
    <n v="52016"/>
    <s v="MONTERIGGIONI"/>
    <s v="M"/>
    <n v="26"/>
  </r>
  <r>
    <x v="6"/>
    <x v="51"/>
    <x v="51"/>
    <n v="52017"/>
    <s v="MONTERONI D'ARBIA"/>
    <s v="F"/>
    <n v="19"/>
  </r>
  <r>
    <x v="6"/>
    <x v="51"/>
    <x v="51"/>
    <n v="52017"/>
    <s v="MONTERONI D'ARBIA"/>
    <s v="M"/>
    <n v="19"/>
  </r>
  <r>
    <x v="6"/>
    <x v="51"/>
    <x v="51"/>
    <n v="52018"/>
    <s v="MONTICIANO"/>
    <s v="F"/>
    <n v="2"/>
  </r>
  <r>
    <x v="6"/>
    <x v="51"/>
    <x v="51"/>
    <n v="52018"/>
    <s v="MONTICIANO"/>
    <s v="M"/>
    <n v="4"/>
  </r>
  <r>
    <x v="6"/>
    <x v="51"/>
    <x v="51"/>
    <n v="52019"/>
    <s v="MURLO"/>
    <s v="F"/>
    <n v="2"/>
  </r>
  <r>
    <x v="6"/>
    <x v="51"/>
    <x v="51"/>
    <n v="52020"/>
    <s v="PIANCASTAGNAIO"/>
    <s v="F"/>
    <n v="6"/>
  </r>
  <r>
    <x v="6"/>
    <x v="51"/>
    <x v="51"/>
    <n v="52020"/>
    <s v="PIANCASTAGNAIO"/>
    <s v="M"/>
    <n v="6"/>
  </r>
  <r>
    <x v="6"/>
    <x v="51"/>
    <x v="51"/>
    <n v="52021"/>
    <s v="PIENZA"/>
    <s v="F"/>
    <n v="4"/>
  </r>
  <r>
    <x v="6"/>
    <x v="51"/>
    <x v="51"/>
    <n v="52021"/>
    <s v="PIENZA"/>
    <s v="M"/>
    <n v="6"/>
  </r>
  <r>
    <x v="6"/>
    <x v="51"/>
    <x v="51"/>
    <n v="52022"/>
    <s v="POGGIBONSI"/>
    <s v="F"/>
    <n v="59"/>
  </r>
  <r>
    <x v="6"/>
    <x v="51"/>
    <x v="51"/>
    <n v="52022"/>
    <s v="POGGIBONSI"/>
    <s v="M"/>
    <n v="46"/>
  </r>
  <r>
    <x v="6"/>
    <x v="51"/>
    <x v="51"/>
    <n v="52023"/>
    <s v="RADDA IN CHIANTI"/>
    <s v="F"/>
    <n v="4"/>
  </r>
  <r>
    <x v="6"/>
    <x v="51"/>
    <x v="51"/>
    <n v="52023"/>
    <s v="RADDA IN CHIANTI"/>
    <s v="M"/>
    <n v="1"/>
  </r>
  <r>
    <x v="6"/>
    <x v="51"/>
    <x v="51"/>
    <n v="52024"/>
    <s v="RADICOFANI"/>
    <s v="F"/>
    <n v="1"/>
  </r>
  <r>
    <x v="6"/>
    <x v="51"/>
    <x v="51"/>
    <n v="52025"/>
    <s v="RADICONDOLI"/>
    <s v="F"/>
    <n v="1"/>
  </r>
  <r>
    <x v="6"/>
    <x v="51"/>
    <x v="51"/>
    <n v="52025"/>
    <s v="RADICONDOLI"/>
    <s v="M"/>
    <n v="5"/>
  </r>
  <r>
    <x v="6"/>
    <x v="51"/>
    <x v="51"/>
    <n v="52026"/>
    <s v="RAPOLANO TERME"/>
    <s v="F"/>
    <n v="9"/>
  </r>
  <r>
    <x v="6"/>
    <x v="51"/>
    <x v="51"/>
    <n v="52026"/>
    <s v="RAPOLANO TERME"/>
    <s v="M"/>
    <n v="6"/>
  </r>
  <r>
    <x v="6"/>
    <x v="51"/>
    <x v="51"/>
    <n v="52027"/>
    <s v="SAN CASCIANO DEI BAGNI"/>
    <s v="F"/>
    <n v="2"/>
  </r>
  <r>
    <x v="6"/>
    <x v="51"/>
    <x v="51"/>
    <n v="52028"/>
    <s v="SAN GIMIGNANO"/>
    <s v="F"/>
    <n v="16"/>
  </r>
  <r>
    <x v="6"/>
    <x v="51"/>
    <x v="51"/>
    <n v="52028"/>
    <s v="SAN GIMIGNANO"/>
    <s v="M"/>
    <n v="12"/>
  </r>
  <r>
    <x v="6"/>
    <x v="51"/>
    <x v="51"/>
    <n v="52029"/>
    <s v="SAN GIOVANNI D'ASSO"/>
    <s v="F"/>
    <n v="1"/>
  </r>
  <r>
    <x v="6"/>
    <x v="51"/>
    <x v="51"/>
    <n v="52030"/>
    <s v="SAN QUIRICO D'ORCIA"/>
    <s v="F"/>
    <n v="4"/>
  </r>
  <r>
    <x v="6"/>
    <x v="51"/>
    <x v="51"/>
    <n v="52030"/>
    <s v="SAN QUIRICO D'ORCIA"/>
    <s v="M"/>
    <n v="1"/>
  </r>
  <r>
    <x v="6"/>
    <x v="51"/>
    <x v="51"/>
    <n v="52031"/>
    <s v="SARTEANO"/>
    <s v="F"/>
    <n v="6"/>
  </r>
  <r>
    <x v="6"/>
    <x v="51"/>
    <x v="51"/>
    <n v="52031"/>
    <s v="SARTEANO"/>
    <s v="M"/>
    <n v="10"/>
  </r>
  <r>
    <x v="6"/>
    <x v="51"/>
    <x v="51"/>
    <n v="52032"/>
    <s v="SIENA"/>
    <s v="F"/>
    <n v="219"/>
  </r>
  <r>
    <x v="6"/>
    <x v="51"/>
    <x v="51"/>
    <n v="52032"/>
    <s v="SIENA"/>
    <s v="M"/>
    <n v="171"/>
  </r>
  <r>
    <x v="6"/>
    <x v="51"/>
    <x v="51"/>
    <n v="52033"/>
    <s v="SINALUNGA"/>
    <s v="F"/>
    <n v="39"/>
  </r>
  <r>
    <x v="6"/>
    <x v="51"/>
    <x v="51"/>
    <n v="52033"/>
    <s v="SINALUNGA"/>
    <s v="M"/>
    <n v="30"/>
  </r>
  <r>
    <x v="6"/>
    <x v="51"/>
    <x v="51"/>
    <n v="52034"/>
    <s v="SOVICILLE"/>
    <s v="F"/>
    <n v="25"/>
  </r>
  <r>
    <x v="6"/>
    <x v="51"/>
    <x v="51"/>
    <n v="52034"/>
    <s v="SOVICILLE"/>
    <s v="M"/>
    <n v="16"/>
  </r>
  <r>
    <x v="6"/>
    <x v="51"/>
    <x v="51"/>
    <n v="52035"/>
    <s v="TORRITA DI SIENA"/>
    <s v="F"/>
    <n v="16"/>
  </r>
  <r>
    <x v="6"/>
    <x v="51"/>
    <x v="51"/>
    <n v="52035"/>
    <s v="TORRITA DI SIENA"/>
    <s v="M"/>
    <n v="6"/>
  </r>
  <r>
    <x v="6"/>
    <x v="51"/>
    <x v="51"/>
    <n v="52036"/>
    <s v="TREQUANDA"/>
    <s v="F"/>
    <n v="3"/>
  </r>
  <r>
    <x v="6"/>
    <x v="51"/>
    <x v="51"/>
    <n v="52036"/>
    <s v="TREQUANDA"/>
    <s v="M"/>
    <n v="3"/>
  </r>
  <r>
    <x v="6"/>
    <x v="52"/>
    <x v="52"/>
    <n v="53001"/>
    <s v="ARCIDOSSO"/>
    <s v="F"/>
    <n v="8"/>
  </r>
  <r>
    <x v="6"/>
    <x v="52"/>
    <x v="52"/>
    <n v="53001"/>
    <s v="ARCIDOSSO"/>
    <s v="M"/>
    <n v="4"/>
  </r>
  <r>
    <x v="6"/>
    <x v="52"/>
    <x v="52"/>
    <n v="53002"/>
    <s v="CAMPAGNATICO"/>
    <s v="F"/>
    <n v="4"/>
  </r>
  <r>
    <x v="6"/>
    <x v="52"/>
    <x v="52"/>
    <n v="53002"/>
    <s v="CAMPAGNATICO"/>
    <s v="M"/>
    <n v="1"/>
  </r>
  <r>
    <x v="6"/>
    <x v="52"/>
    <x v="52"/>
    <n v="53003"/>
    <s v="CAPALBIO"/>
    <s v="F"/>
    <n v="10"/>
  </r>
  <r>
    <x v="6"/>
    <x v="52"/>
    <x v="52"/>
    <n v="53003"/>
    <s v="CAPALBIO"/>
    <s v="M"/>
    <n v="5"/>
  </r>
  <r>
    <x v="6"/>
    <x v="52"/>
    <x v="52"/>
    <n v="53004"/>
    <s v="CASTEL DEL PIANO"/>
    <s v="F"/>
    <n v="6"/>
  </r>
  <r>
    <x v="6"/>
    <x v="52"/>
    <x v="52"/>
    <n v="53004"/>
    <s v="CASTEL DEL PIANO"/>
    <s v="M"/>
    <n v="10"/>
  </r>
  <r>
    <x v="6"/>
    <x v="52"/>
    <x v="52"/>
    <n v="53005"/>
    <s v="CASTELL'AZZARA"/>
    <s v="F"/>
    <n v="1"/>
  </r>
  <r>
    <x v="6"/>
    <x v="52"/>
    <x v="52"/>
    <n v="53005"/>
    <s v="CASTELL'AZZARA"/>
    <s v="M"/>
    <n v="1"/>
  </r>
  <r>
    <x v="6"/>
    <x v="52"/>
    <x v="52"/>
    <n v="53006"/>
    <s v="CASTIGLIONE DELLA PESCAIA"/>
    <s v="F"/>
    <n v="13"/>
  </r>
  <r>
    <x v="6"/>
    <x v="52"/>
    <x v="52"/>
    <n v="53006"/>
    <s v="CASTIGLIONE DELLA PESCAIA"/>
    <s v="M"/>
    <n v="3"/>
  </r>
  <r>
    <x v="6"/>
    <x v="52"/>
    <x v="52"/>
    <n v="53007"/>
    <s v="CINIGIANO"/>
    <s v="F"/>
    <n v="3"/>
  </r>
  <r>
    <x v="6"/>
    <x v="52"/>
    <x v="52"/>
    <n v="53007"/>
    <s v="CINIGIANO"/>
    <s v="M"/>
    <n v="1"/>
  </r>
  <r>
    <x v="6"/>
    <x v="52"/>
    <x v="52"/>
    <n v="53008"/>
    <s v="CIVITELLA PAGANICO"/>
    <s v="F"/>
    <n v="7"/>
  </r>
  <r>
    <x v="6"/>
    <x v="52"/>
    <x v="52"/>
    <n v="53008"/>
    <s v="CIVITELLA PAGANICO"/>
    <s v="M"/>
    <n v="6"/>
  </r>
  <r>
    <x v="6"/>
    <x v="52"/>
    <x v="52"/>
    <n v="53009"/>
    <s v="FOLLONICA"/>
    <s v="F"/>
    <n v="50"/>
  </r>
  <r>
    <x v="6"/>
    <x v="52"/>
    <x v="52"/>
    <n v="53009"/>
    <s v="FOLLONICA"/>
    <s v="M"/>
    <n v="40"/>
  </r>
  <r>
    <x v="6"/>
    <x v="52"/>
    <x v="52"/>
    <n v="53010"/>
    <s v="GAVORRANO"/>
    <s v="F"/>
    <n v="14"/>
  </r>
  <r>
    <x v="6"/>
    <x v="52"/>
    <x v="52"/>
    <n v="53010"/>
    <s v="GAVORRANO"/>
    <s v="M"/>
    <n v="9"/>
  </r>
  <r>
    <x v="6"/>
    <x v="52"/>
    <x v="52"/>
    <n v="53011"/>
    <s v="GROSSETO"/>
    <s v="F"/>
    <n v="178"/>
  </r>
  <r>
    <x v="6"/>
    <x v="52"/>
    <x v="52"/>
    <n v="53011"/>
    <s v="GROSSETO"/>
    <s v="M"/>
    <n v="197"/>
  </r>
  <r>
    <x v="6"/>
    <x v="52"/>
    <x v="52"/>
    <n v="53012"/>
    <s v="ISOLA DEL GIGLIO"/>
    <s v="F"/>
    <n v="3"/>
  </r>
  <r>
    <x v="6"/>
    <x v="52"/>
    <x v="52"/>
    <n v="53012"/>
    <s v="ISOLA DEL GIGLIO"/>
    <s v="M"/>
    <n v="3"/>
  </r>
  <r>
    <x v="6"/>
    <x v="52"/>
    <x v="52"/>
    <n v="53013"/>
    <s v="MAGLIANO IN TOSCANA"/>
    <s v="F"/>
    <n v="9"/>
  </r>
  <r>
    <x v="6"/>
    <x v="52"/>
    <x v="52"/>
    <n v="53013"/>
    <s v="MAGLIANO IN TOSCANA"/>
    <s v="M"/>
    <n v="1"/>
  </r>
  <r>
    <x v="6"/>
    <x v="52"/>
    <x v="52"/>
    <n v="53014"/>
    <s v="MANCIANO"/>
    <s v="F"/>
    <n v="9"/>
  </r>
  <r>
    <x v="6"/>
    <x v="52"/>
    <x v="52"/>
    <n v="53014"/>
    <s v="MANCIANO"/>
    <s v="M"/>
    <n v="10"/>
  </r>
  <r>
    <x v="6"/>
    <x v="52"/>
    <x v="52"/>
    <n v="53015"/>
    <s v="MASSA MARITTIMA"/>
    <s v="F"/>
    <n v="12"/>
  </r>
  <r>
    <x v="6"/>
    <x v="52"/>
    <x v="52"/>
    <n v="53015"/>
    <s v="MASSA MARITTIMA"/>
    <s v="M"/>
    <n v="17"/>
  </r>
  <r>
    <x v="6"/>
    <x v="52"/>
    <x v="52"/>
    <n v="53016"/>
    <s v="MONTE ARGENTARIO"/>
    <s v="F"/>
    <n v="23"/>
  </r>
  <r>
    <x v="6"/>
    <x v="52"/>
    <x v="52"/>
    <n v="53016"/>
    <s v="MONTE ARGENTARIO"/>
    <s v="M"/>
    <n v="16"/>
  </r>
  <r>
    <x v="6"/>
    <x v="52"/>
    <x v="52"/>
    <n v="53027"/>
    <s v="MONTEROTONDO MARITTIMO"/>
    <s v="F"/>
    <n v="2"/>
  </r>
  <r>
    <x v="6"/>
    <x v="52"/>
    <x v="52"/>
    <n v="53017"/>
    <s v="MONTIERI"/>
    <s v="M"/>
    <n v="2"/>
  </r>
  <r>
    <x v="6"/>
    <x v="52"/>
    <x v="52"/>
    <n v="53018"/>
    <s v="ORBETELLO"/>
    <s v="F"/>
    <n v="30"/>
  </r>
  <r>
    <x v="6"/>
    <x v="52"/>
    <x v="52"/>
    <n v="53018"/>
    <s v="ORBETELLO"/>
    <s v="M"/>
    <n v="26"/>
  </r>
  <r>
    <x v="6"/>
    <x v="52"/>
    <x v="52"/>
    <n v="53019"/>
    <s v="PITIGLIANO"/>
    <s v="F"/>
    <n v="7"/>
  </r>
  <r>
    <x v="6"/>
    <x v="52"/>
    <x v="52"/>
    <n v="53019"/>
    <s v="PITIGLIANO"/>
    <s v="M"/>
    <n v="5"/>
  </r>
  <r>
    <x v="6"/>
    <x v="52"/>
    <x v="52"/>
    <n v="53020"/>
    <s v="ROCCALBEGNA"/>
    <s v="F"/>
    <n v="2"/>
  </r>
  <r>
    <x v="6"/>
    <x v="52"/>
    <x v="52"/>
    <n v="53021"/>
    <s v="ROCCASTRADA"/>
    <s v="F"/>
    <n v="16"/>
  </r>
  <r>
    <x v="6"/>
    <x v="52"/>
    <x v="52"/>
    <n v="53021"/>
    <s v="ROCCASTRADA"/>
    <s v="M"/>
    <n v="9"/>
  </r>
  <r>
    <x v="6"/>
    <x v="52"/>
    <x v="52"/>
    <n v="53022"/>
    <s v="SANTA FIORA"/>
    <s v="F"/>
    <n v="9"/>
  </r>
  <r>
    <x v="6"/>
    <x v="52"/>
    <x v="52"/>
    <n v="53022"/>
    <s v="SANTA FIORA"/>
    <s v="M"/>
    <n v="6"/>
  </r>
  <r>
    <x v="6"/>
    <x v="52"/>
    <x v="52"/>
    <n v="53023"/>
    <s v="SCANSANO"/>
    <s v="F"/>
    <n v="5"/>
  </r>
  <r>
    <x v="6"/>
    <x v="52"/>
    <x v="52"/>
    <n v="53023"/>
    <s v="SCANSANO"/>
    <s v="M"/>
    <n v="1"/>
  </r>
  <r>
    <x v="6"/>
    <x v="52"/>
    <x v="52"/>
    <n v="53024"/>
    <s v="SCARLINO"/>
    <s v="F"/>
    <n v="3"/>
  </r>
  <r>
    <x v="6"/>
    <x v="52"/>
    <x v="52"/>
    <n v="53024"/>
    <s v="SCARLINO"/>
    <s v="M"/>
    <n v="5"/>
  </r>
  <r>
    <x v="6"/>
    <x v="52"/>
    <x v="52"/>
    <n v="53025"/>
    <s v="SEGGIANO"/>
    <s v="F"/>
    <n v="1"/>
  </r>
  <r>
    <x v="6"/>
    <x v="52"/>
    <x v="52"/>
    <n v="53028"/>
    <s v="SEMPRONIANO"/>
    <s v="M"/>
    <n v="2"/>
  </r>
  <r>
    <x v="6"/>
    <x v="52"/>
    <x v="52"/>
    <n v="53026"/>
    <s v="SORANO"/>
    <s v="F"/>
    <n v="4"/>
  </r>
  <r>
    <x v="6"/>
    <x v="52"/>
    <x v="52"/>
    <n v="53026"/>
    <s v="SORANO"/>
    <s v="M"/>
    <n v="6"/>
  </r>
  <r>
    <x v="6"/>
    <x v="53"/>
    <x v="53"/>
    <n v="54001"/>
    <s v="ASSISI"/>
    <s v="F"/>
    <n v="66"/>
  </r>
  <r>
    <x v="6"/>
    <x v="53"/>
    <x v="53"/>
    <n v="54001"/>
    <s v="ASSISI"/>
    <s v="M"/>
    <n v="58"/>
  </r>
  <r>
    <x v="6"/>
    <x v="53"/>
    <x v="53"/>
    <n v="54002"/>
    <s v="BASTIA UMBRA"/>
    <s v="F"/>
    <n v="80"/>
  </r>
  <r>
    <x v="6"/>
    <x v="53"/>
    <x v="53"/>
    <n v="54002"/>
    <s v="BASTIA UMBRA"/>
    <s v="M"/>
    <n v="39"/>
  </r>
  <r>
    <x v="6"/>
    <x v="53"/>
    <x v="53"/>
    <n v="54003"/>
    <s v="BETTONA"/>
    <s v="F"/>
    <n v="10"/>
  </r>
  <r>
    <x v="6"/>
    <x v="53"/>
    <x v="53"/>
    <n v="54003"/>
    <s v="BETTONA"/>
    <s v="M"/>
    <n v="8"/>
  </r>
  <r>
    <x v="6"/>
    <x v="53"/>
    <x v="53"/>
    <n v="54004"/>
    <s v="BEVAGNA"/>
    <s v="F"/>
    <n v="18"/>
  </r>
  <r>
    <x v="6"/>
    <x v="53"/>
    <x v="53"/>
    <n v="54004"/>
    <s v="BEVAGNA"/>
    <s v="M"/>
    <n v="7"/>
  </r>
  <r>
    <x v="6"/>
    <x v="53"/>
    <x v="53"/>
    <n v="54005"/>
    <s v="CAMPELLO SUL CLITUNNO"/>
    <s v="F"/>
    <n v="1"/>
  </r>
  <r>
    <x v="6"/>
    <x v="53"/>
    <x v="53"/>
    <n v="54005"/>
    <s v="CAMPELLO SUL CLITUNNO"/>
    <s v="M"/>
    <n v="4"/>
  </r>
  <r>
    <x v="6"/>
    <x v="53"/>
    <x v="53"/>
    <n v="54006"/>
    <s v="CANNARA"/>
    <s v="F"/>
    <n v="8"/>
  </r>
  <r>
    <x v="6"/>
    <x v="53"/>
    <x v="53"/>
    <n v="54006"/>
    <s v="CANNARA"/>
    <s v="M"/>
    <n v="14"/>
  </r>
  <r>
    <x v="6"/>
    <x v="53"/>
    <x v="53"/>
    <n v="54007"/>
    <s v="CASCIA"/>
    <s v="F"/>
    <n v="12"/>
  </r>
  <r>
    <x v="6"/>
    <x v="53"/>
    <x v="53"/>
    <n v="54007"/>
    <s v="CASCIA"/>
    <s v="M"/>
    <n v="13"/>
  </r>
  <r>
    <x v="6"/>
    <x v="53"/>
    <x v="53"/>
    <n v="54008"/>
    <s v="CASTEL RITALDI"/>
    <s v="F"/>
    <n v="11"/>
  </r>
  <r>
    <x v="6"/>
    <x v="53"/>
    <x v="53"/>
    <n v="54008"/>
    <s v="CASTEL RITALDI"/>
    <s v="M"/>
    <n v="10"/>
  </r>
  <r>
    <x v="6"/>
    <x v="53"/>
    <x v="53"/>
    <n v="54009"/>
    <s v="CASTIGLIONE DEL LAGO"/>
    <s v="F"/>
    <n v="42"/>
  </r>
  <r>
    <x v="6"/>
    <x v="53"/>
    <x v="53"/>
    <n v="54009"/>
    <s v="CASTIGLIONE DEL LAGO"/>
    <s v="M"/>
    <n v="26"/>
  </r>
  <r>
    <x v="6"/>
    <x v="53"/>
    <x v="53"/>
    <n v="54010"/>
    <s v="CERRETO DI SPOLETO"/>
    <s v="F"/>
    <n v="1"/>
  </r>
  <r>
    <x v="6"/>
    <x v="53"/>
    <x v="53"/>
    <n v="54010"/>
    <s v="CERRETO DI SPOLETO"/>
    <s v="M"/>
    <n v="1"/>
  </r>
  <r>
    <x v="6"/>
    <x v="53"/>
    <x v="53"/>
    <n v="54011"/>
    <s v="CITERNA"/>
    <s v="F"/>
    <n v="7"/>
  </r>
  <r>
    <x v="6"/>
    <x v="53"/>
    <x v="53"/>
    <n v="54011"/>
    <s v="CITERNA"/>
    <s v="M"/>
    <n v="7"/>
  </r>
  <r>
    <x v="6"/>
    <x v="53"/>
    <x v="53"/>
    <n v="54012"/>
    <s v="CITTA' DELLA PIEVE"/>
    <s v="F"/>
    <n v="20"/>
  </r>
  <r>
    <x v="6"/>
    <x v="53"/>
    <x v="53"/>
    <n v="54012"/>
    <s v="CITTA' DELLA PIEVE"/>
    <s v="M"/>
    <n v="12"/>
  </r>
  <r>
    <x v="6"/>
    <x v="53"/>
    <x v="53"/>
    <n v="54013"/>
    <s v="CITTA' DI CASTELLO"/>
    <s v="F"/>
    <n v="114"/>
  </r>
  <r>
    <x v="6"/>
    <x v="53"/>
    <x v="53"/>
    <n v="54013"/>
    <s v="CITTA' DI CASTELLO"/>
    <s v="M"/>
    <n v="93"/>
  </r>
  <r>
    <x v="6"/>
    <x v="53"/>
    <x v="53"/>
    <n v="54014"/>
    <s v="COLLAZZONE"/>
    <s v="F"/>
    <n v="6"/>
  </r>
  <r>
    <x v="6"/>
    <x v="53"/>
    <x v="53"/>
    <n v="54014"/>
    <s v="COLLAZZONE"/>
    <s v="M"/>
    <n v="7"/>
  </r>
  <r>
    <x v="6"/>
    <x v="53"/>
    <x v="53"/>
    <n v="54015"/>
    <s v="CORCIANO"/>
    <s v="F"/>
    <n v="67"/>
  </r>
  <r>
    <x v="6"/>
    <x v="53"/>
    <x v="53"/>
    <n v="54015"/>
    <s v="CORCIANO"/>
    <s v="M"/>
    <n v="42"/>
  </r>
  <r>
    <x v="6"/>
    <x v="53"/>
    <x v="53"/>
    <n v="54016"/>
    <s v="COSTACCIARO"/>
    <s v="M"/>
    <n v="2"/>
  </r>
  <r>
    <x v="6"/>
    <x v="53"/>
    <x v="53"/>
    <n v="54017"/>
    <s v="DERUTA"/>
    <s v="F"/>
    <n v="19"/>
  </r>
  <r>
    <x v="6"/>
    <x v="53"/>
    <x v="53"/>
    <n v="54017"/>
    <s v="DERUTA"/>
    <s v="M"/>
    <n v="21"/>
  </r>
  <r>
    <x v="6"/>
    <x v="53"/>
    <x v="53"/>
    <n v="54018"/>
    <s v="FOLIGNO"/>
    <s v="F"/>
    <n v="184"/>
  </r>
  <r>
    <x v="6"/>
    <x v="53"/>
    <x v="53"/>
    <n v="54018"/>
    <s v="FOLIGNO"/>
    <s v="M"/>
    <n v="122"/>
  </r>
  <r>
    <x v="6"/>
    <x v="53"/>
    <x v="53"/>
    <n v="54019"/>
    <s v="FOSSATO DI VICO"/>
    <s v="F"/>
    <n v="6"/>
  </r>
  <r>
    <x v="6"/>
    <x v="53"/>
    <x v="53"/>
    <n v="54019"/>
    <s v="FOSSATO DI VICO"/>
    <s v="M"/>
    <n v="3"/>
  </r>
  <r>
    <x v="6"/>
    <x v="53"/>
    <x v="53"/>
    <n v="54020"/>
    <s v="FRATTA TODINA"/>
    <s v="F"/>
    <n v="11"/>
  </r>
  <r>
    <x v="6"/>
    <x v="53"/>
    <x v="53"/>
    <n v="54020"/>
    <s v="FRATTA TODINA"/>
    <s v="M"/>
    <n v="3"/>
  </r>
  <r>
    <x v="6"/>
    <x v="53"/>
    <x v="53"/>
    <n v="54021"/>
    <s v="GIANO DELL'UMBRIA"/>
    <s v="F"/>
    <n v="9"/>
  </r>
  <r>
    <x v="6"/>
    <x v="53"/>
    <x v="53"/>
    <n v="54021"/>
    <s v="GIANO DELL'UMBRIA"/>
    <s v="M"/>
    <n v="3"/>
  </r>
  <r>
    <x v="6"/>
    <x v="53"/>
    <x v="53"/>
    <n v="54022"/>
    <s v="GUALDO CATTANEO"/>
    <s v="F"/>
    <n v="12"/>
  </r>
  <r>
    <x v="6"/>
    <x v="53"/>
    <x v="53"/>
    <n v="54022"/>
    <s v="GUALDO CATTANEO"/>
    <s v="M"/>
    <n v="9"/>
  </r>
  <r>
    <x v="6"/>
    <x v="53"/>
    <x v="53"/>
    <n v="54023"/>
    <s v="GUALDO TADINO"/>
    <s v="F"/>
    <n v="50"/>
  </r>
  <r>
    <x v="6"/>
    <x v="53"/>
    <x v="53"/>
    <n v="54023"/>
    <s v="GUALDO TADINO"/>
    <s v="M"/>
    <n v="30"/>
  </r>
  <r>
    <x v="6"/>
    <x v="53"/>
    <x v="53"/>
    <n v="54024"/>
    <s v="GUBBIO"/>
    <s v="F"/>
    <n v="110"/>
  </r>
  <r>
    <x v="6"/>
    <x v="53"/>
    <x v="53"/>
    <n v="54024"/>
    <s v="GUBBIO"/>
    <s v="M"/>
    <n v="81"/>
  </r>
  <r>
    <x v="6"/>
    <x v="53"/>
    <x v="53"/>
    <n v="54025"/>
    <s v="LISCIANO NICCONE"/>
    <s v="F"/>
    <n v="2"/>
  </r>
  <r>
    <x v="6"/>
    <x v="53"/>
    <x v="53"/>
    <n v="54025"/>
    <s v="LISCIANO NICCONE"/>
    <s v="M"/>
    <n v="1"/>
  </r>
  <r>
    <x v="6"/>
    <x v="53"/>
    <x v="53"/>
    <n v="54026"/>
    <s v="MAGIONE"/>
    <s v="F"/>
    <n v="37"/>
  </r>
  <r>
    <x v="6"/>
    <x v="53"/>
    <x v="53"/>
    <n v="54026"/>
    <s v="MAGIONE"/>
    <s v="M"/>
    <n v="30"/>
  </r>
  <r>
    <x v="6"/>
    <x v="53"/>
    <x v="53"/>
    <n v="54027"/>
    <s v="MARSCIANO"/>
    <s v="F"/>
    <n v="59"/>
  </r>
  <r>
    <x v="6"/>
    <x v="53"/>
    <x v="53"/>
    <n v="54027"/>
    <s v="MARSCIANO"/>
    <s v="M"/>
    <n v="37"/>
  </r>
  <r>
    <x v="6"/>
    <x v="53"/>
    <x v="53"/>
    <n v="54028"/>
    <s v="MASSA MARTANA"/>
    <s v="F"/>
    <n v="9"/>
  </r>
  <r>
    <x v="6"/>
    <x v="53"/>
    <x v="53"/>
    <n v="54028"/>
    <s v="MASSA MARTANA"/>
    <s v="M"/>
    <n v="7"/>
  </r>
  <r>
    <x v="6"/>
    <x v="53"/>
    <x v="53"/>
    <n v="54029"/>
    <s v="MONTE CASTELLO DI VIBIO"/>
    <s v="F"/>
    <n v="2"/>
  </r>
  <r>
    <x v="6"/>
    <x v="53"/>
    <x v="53"/>
    <n v="54029"/>
    <s v="MONTE CASTELLO DI VIBIO"/>
    <s v="M"/>
    <n v="2"/>
  </r>
  <r>
    <x v="6"/>
    <x v="53"/>
    <x v="53"/>
    <n v="54032"/>
    <s v="MONTE SANTA MARIA TIBERINA"/>
    <s v="F"/>
    <n v="1"/>
  </r>
  <r>
    <x v="6"/>
    <x v="53"/>
    <x v="53"/>
    <n v="54032"/>
    <s v="MONTE SANTA MARIA TIBERINA"/>
    <s v="M"/>
    <n v="4"/>
  </r>
  <r>
    <x v="6"/>
    <x v="53"/>
    <x v="53"/>
    <n v="54030"/>
    <s v="MONTEFALCO"/>
    <s v="F"/>
    <n v="24"/>
  </r>
  <r>
    <x v="6"/>
    <x v="53"/>
    <x v="53"/>
    <n v="54030"/>
    <s v="MONTEFALCO"/>
    <s v="M"/>
    <n v="11"/>
  </r>
  <r>
    <x v="6"/>
    <x v="53"/>
    <x v="53"/>
    <n v="54031"/>
    <s v="MONTELEONE DI SPOLETO"/>
    <s v="F"/>
    <n v="2"/>
  </r>
  <r>
    <x v="6"/>
    <x v="53"/>
    <x v="53"/>
    <n v="54031"/>
    <s v="MONTELEONE DI SPOLETO"/>
    <s v="M"/>
    <n v="2"/>
  </r>
  <r>
    <x v="6"/>
    <x v="53"/>
    <x v="53"/>
    <n v="54033"/>
    <s v="MONTONE"/>
    <s v="F"/>
    <n v="4"/>
  </r>
  <r>
    <x v="6"/>
    <x v="53"/>
    <x v="53"/>
    <n v="54033"/>
    <s v="MONTONE"/>
    <s v="M"/>
    <n v="6"/>
  </r>
  <r>
    <x v="6"/>
    <x v="53"/>
    <x v="53"/>
    <n v="54034"/>
    <s v="NOCERA UMBRA"/>
    <s v="F"/>
    <n v="18"/>
  </r>
  <r>
    <x v="6"/>
    <x v="53"/>
    <x v="53"/>
    <n v="54034"/>
    <s v="NOCERA UMBRA"/>
    <s v="M"/>
    <n v="8"/>
  </r>
  <r>
    <x v="6"/>
    <x v="53"/>
    <x v="53"/>
    <n v="54035"/>
    <s v="NORCIA"/>
    <s v="F"/>
    <n v="13"/>
  </r>
  <r>
    <x v="6"/>
    <x v="53"/>
    <x v="53"/>
    <n v="54035"/>
    <s v="NORCIA"/>
    <s v="M"/>
    <n v="9"/>
  </r>
  <r>
    <x v="6"/>
    <x v="53"/>
    <x v="53"/>
    <n v="54036"/>
    <s v="PACIANO"/>
    <s v="F"/>
    <n v="4"/>
  </r>
  <r>
    <x v="6"/>
    <x v="53"/>
    <x v="53"/>
    <n v="54036"/>
    <s v="PACIANO"/>
    <s v="M"/>
    <n v="4"/>
  </r>
  <r>
    <x v="6"/>
    <x v="53"/>
    <x v="53"/>
    <n v="54037"/>
    <s v="PANICALE"/>
    <s v="F"/>
    <n v="21"/>
  </r>
  <r>
    <x v="6"/>
    <x v="53"/>
    <x v="53"/>
    <n v="54037"/>
    <s v="PANICALE"/>
    <s v="M"/>
    <n v="12"/>
  </r>
  <r>
    <x v="6"/>
    <x v="53"/>
    <x v="53"/>
    <n v="54038"/>
    <s v="PASSIGNANO SUL TRASIMENO"/>
    <s v="F"/>
    <n v="10"/>
  </r>
  <r>
    <x v="6"/>
    <x v="53"/>
    <x v="53"/>
    <n v="54038"/>
    <s v="PASSIGNANO SUL TRASIMENO"/>
    <s v="M"/>
    <n v="10"/>
  </r>
  <r>
    <x v="6"/>
    <x v="53"/>
    <x v="53"/>
    <n v="54039"/>
    <s v="PERUGIA"/>
    <s v="F"/>
    <n v="645"/>
  </r>
  <r>
    <x v="6"/>
    <x v="53"/>
    <x v="53"/>
    <n v="54039"/>
    <s v="PERUGIA"/>
    <s v="M"/>
    <n v="486"/>
  </r>
  <r>
    <x v="6"/>
    <x v="53"/>
    <x v="53"/>
    <n v="54040"/>
    <s v="PIEGARO"/>
    <s v="F"/>
    <n v="12"/>
  </r>
  <r>
    <x v="6"/>
    <x v="53"/>
    <x v="53"/>
    <n v="54040"/>
    <s v="PIEGARO"/>
    <s v="M"/>
    <n v="4"/>
  </r>
  <r>
    <x v="6"/>
    <x v="53"/>
    <x v="53"/>
    <n v="54041"/>
    <s v="PIETRALUNGA"/>
    <s v="F"/>
    <n v="1"/>
  </r>
  <r>
    <x v="6"/>
    <x v="53"/>
    <x v="53"/>
    <n v="54041"/>
    <s v="PIETRALUNGA"/>
    <s v="M"/>
    <n v="4"/>
  </r>
  <r>
    <x v="6"/>
    <x v="53"/>
    <x v="53"/>
    <n v="54043"/>
    <s v="PRECI"/>
    <s v="F"/>
    <n v="1"/>
  </r>
  <r>
    <x v="6"/>
    <x v="53"/>
    <x v="53"/>
    <n v="54044"/>
    <s v="SAN GIUSTINO"/>
    <s v="F"/>
    <n v="26"/>
  </r>
  <r>
    <x v="6"/>
    <x v="53"/>
    <x v="53"/>
    <n v="54044"/>
    <s v="SAN GIUSTINO"/>
    <s v="M"/>
    <n v="20"/>
  </r>
  <r>
    <x v="6"/>
    <x v="53"/>
    <x v="53"/>
    <n v="54045"/>
    <s v="SANT'ANATOLIA DI NARCO"/>
    <s v="M"/>
    <n v="1"/>
  </r>
  <r>
    <x v="6"/>
    <x v="53"/>
    <x v="53"/>
    <n v="54046"/>
    <s v="SCHEGGIA E PASCELUPO"/>
    <s v="F"/>
    <n v="4"/>
  </r>
  <r>
    <x v="6"/>
    <x v="53"/>
    <x v="53"/>
    <n v="54046"/>
    <s v="SCHEGGIA E PASCELUPO"/>
    <s v="M"/>
    <n v="2"/>
  </r>
  <r>
    <x v="6"/>
    <x v="53"/>
    <x v="53"/>
    <n v="54048"/>
    <s v="SELLANO"/>
    <s v="F"/>
    <n v="2"/>
  </r>
  <r>
    <x v="6"/>
    <x v="53"/>
    <x v="53"/>
    <n v="54048"/>
    <s v="SELLANO"/>
    <s v="M"/>
    <n v="2"/>
  </r>
  <r>
    <x v="6"/>
    <x v="53"/>
    <x v="53"/>
    <n v="54049"/>
    <s v="SIGILLO"/>
    <s v="F"/>
    <n v="5"/>
  </r>
  <r>
    <x v="6"/>
    <x v="53"/>
    <x v="53"/>
    <n v="54049"/>
    <s v="SIGILLO"/>
    <s v="M"/>
    <n v="4"/>
  </r>
  <r>
    <x v="6"/>
    <x v="53"/>
    <x v="53"/>
    <n v="54050"/>
    <s v="SPELLO"/>
    <s v="F"/>
    <n v="24"/>
  </r>
  <r>
    <x v="6"/>
    <x v="53"/>
    <x v="53"/>
    <n v="54050"/>
    <s v="SPELLO"/>
    <s v="M"/>
    <n v="17"/>
  </r>
  <r>
    <x v="6"/>
    <x v="53"/>
    <x v="53"/>
    <n v="54051"/>
    <s v="SPOLETO"/>
    <s v="F"/>
    <n v="101"/>
  </r>
  <r>
    <x v="6"/>
    <x v="53"/>
    <x v="53"/>
    <n v="54051"/>
    <s v="SPOLETO"/>
    <s v="M"/>
    <n v="77"/>
  </r>
  <r>
    <x v="6"/>
    <x v="53"/>
    <x v="53"/>
    <n v="54052"/>
    <s v="TODI"/>
    <s v="F"/>
    <n v="40"/>
  </r>
  <r>
    <x v="6"/>
    <x v="53"/>
    <x v="53"/>
    <n v="54052"/>
    <s v="TODI"/>
    <s v="M"/>
    <n v="42"/>
  </r>
  <r>
    <x v="6"/>
    <x v="53"/>
    <x v="53"/>
    <n v="54053"/>
    <s v="TORGIANO"/>
    <s v="F"/>
    <n v="26"/>
  </r>
  <r>
    <x v="6"/>
    <x v="53"/>
    <x v="53"/>
    <n v="54053"/>
    <s v="TORGIANO"/>
    <s v="M"/>
    <n v="13"/>
  </r>
  <r>
    <x v="6"/>
    <x v="53"/>
    <x v="53"/>
    <n v="54054"/>
    <s v="TREVI"/>
    <s v="F"/>
    <n v="23"/>
  </r>
  <r>
    <x v="6"/>
    <x v="53"/>
    <x v="53"/>
    <n v="54054"/>
    <s v="TREVI"/>
    <s v="M"/>
    <n v="13"/>
  </r>
  <r>
    <x v="6"/>
    <x v="53"/>
    <x v="53"/>
    <n v="54055"/>
    <s v="TUORO SUL TRASIMENO"/>
    <s v="F"/>
    <n v="9"/>
  </r>
  <r>
    <x v="6"/>
    <x v="53"/>
    <x v="53"/>
    <n v="54055"/>
    <s v="TUORO SUL TRASIMENO"/>
    <s v="M"/>
    <n v="7"/>
  </r>
  <r>
    <x v="6"/>
    <x v="53"/>
    <x v="53"/>
    <n v="54056"/>
    <s v="UMBERTIDE"/>
    <s v="F"/>
    <n v="43"/>
  </r>
  <r>
    <x v="6"/>
    <x v="53"/>
    <x v="53"/>
    <n v="54056"/>
    <s v="UMBERTIDE"/>
    <s v="M"/>
    <n v="24"/>
  </r>
  <r>
    <x v="6"/>
    <x v="53"/>
    <x v="53"/>
    <n v="54057"/>
    <s v="VALFABBRICA"/>
    <s v="F"/>
    <n v="5"/>
  </r>
  <r>
    <x v="6"/>
    <x v="53"/>
    <x v="53"/>
    <n v="54057"/>
    <s v="VALFABBRICA"/>
    <s v="M"/>
    <n v="5"/>
  </r>
  <r>
    <x v="6"/>
    <x v="53"/>
    <x v="53"/>
    <n v="54058"/>
    <s v="VALLO DI NERA"/>
    <s v="F"/>
    <n v="1"/>
  </r>
  <r>
    <x v="6"/>
    <x v="53"/>
    <x v="53"/>
    <n v="54058"/>
    <s v="VALLO DI NERA"/>
    <s v="M"/>
    <n v="2"/>
  </r>
  <r>
    <x v="6"/>
    <x v="53"/>
    <x v="53"/>
    <n v="54059"/>
    <s v="VALTOPINA"/>
    <s v="F"/>
    <n v="4"/>
  </r>
  <r>
    <x v="6"/>
    <x v="53"/>
    <x v="53"/>
    <n v="54059"/>
    <s v="VALTOPINA"/>
    <s v="M"/>
    <n v="2"/>
  </r>
  <r>
    <x v="6"/>
    <x v="54"/>
    <x v="54"/>
    <n v="55001"/>
    <s v="ACQUASPARTA"/>
    <s v="F"/>
    <n v="7"/>
  </r>
  <r>
    <x v="6"/>
    <x v="54"/>
    <x v="54"/>
    <n v="55001"/>
    <s v="ACQUASPARTA"/>
    <s v="M"/>
    <n v="5"/>
  </r>
  <r>
    <x v="6"/>
    <x v="54"/>
    <x v="54"/>
    <n v="55002"/>
    <s v="ALLERONA"/>
    <s v="F"/>
    <n v="4"/>
  </r>
  <r>
    <x v="6"/>
    <x v="54"/>
    <x v="54"/>
    <n v="55002"/>
    <s v="ALLERONA"/>
    <s v="M"/>
    <n v="2"/>
  </r>
  <r>
    <x v="6"/>
    <x v="54"/>
    <x v="54"/>
    <n v="55003"/>
    <s v="ALVIANO"/>
    <s v="F"/>
    <n v="4"/>
  </r>
  <r>
    <x v="6"/>
    <x v="54"/>
    <x v="54"/>
    <n v="55003"/>
    <s v="ALVIANO"/>
    <s v="M"/>
    <n v="5"/>
  </r>
  <r>
    <x v="6"/>
    <x v="54"/>
    <x v="54"/>
    <n v="55004"/>
    <s v="AMELIA"/>
    <s v="F"/>
    <n v="25"/>
  </r>
  <r>
    <x v="6"/>
    <x v="54"/>
    <x v="54"/>
    <n v="55004"/>
    <s v="AMELIA"/>
    <s v="M"/>
    <n v="28"/>
  </r>
  <r>
    <x v="6"/>
    <x v="54"/>
    <x v="54"/>
    <n v="55005"/>
    <s v="ARRONE"/>
    <s v="F"/>
    <n v="8"/>
  </r>
  <r>
    <x v="6"/>
    <x v="54"/>
    <x v="54"/>
    <n v="55005"/>
    <s v="ARRONE"/>
    <s v="M"/>
    <n v="3"/>
  </r>
  <r>
    <x v="6"/>
    <x v="54"/>
    <x v="54"/>
    <n v="55006"/>
    <s v="ATTIGLIANO"/>
    <s v="F"/>
    <n v="5"/>
  </r>
  <r>
    <x v="6"/>
    <x v="54"/>
    <x v="54"/>
    <n v="55006"/>
    <s v="ATTIGLIANO"/>
    <s v="M"/>
    <n v="3"/>
  </r>
  <r>
    <x v="6"/>
    <x v="54"/>
    <x v="54"/>
    <n v="55033"/>
    <s v="AVIGLIANO UMBRO"/>
    <s v="F"/>
    <n v="4"/>
  </r>
  <r>
    <x v="6"/>
    <x v="54"/>
    <x v="54"/>
    <n v="55033"/>
    <s v="AVIGLIANO UMBRO"/>
    <s v="M"/>
    <n v="5"/>
  </r>
  <r>
    <x v="6"/>
    <x v="54"/>
    <x v="54"/>
    <n v="55007"/>
    <s v="BASCHI"/>
    <s v="F"/>
    <n v="9"/>
  </r>
  <r>
    <x v="6"/>
    <x v="54"/>
    <x v="54"/>
    <n v="55007"/>
    <s v="BASCHI"/>
    <s v="M"/>
    <n v="5"/>
  </r>
  <r>
    <x v="6"/>
    <x v="54"/>
    <x v="54"/>
    <n v="55008"/>
    <s v="CALVI DELL'UMBRIA"/>
    <s v="F"/>
    <n v="8"/>
  </r>
  <r>
    <x v="6"/>
    <x v="54"/>
    <x v="54"/>
    <n v="55008"/>
    <s v="CALVI DELL'UMBRIA"/>
    <s v="M"/>
    <n v="3"/>
  </r>
  <r>
    <x v="6"/>
    <x v="54"/>
    <x v="54"/>
    <n v="55009"/>
    <s v="CASTEL GIORGIO"/>
    <s v="F"/>
    <n v="8"/>
  </r>
  <r>
    <x v="6"/>
    <x v="54"/>
    <x v="54"/>
    <n v="55009"/>
    <s v="CASTEL GIORGIO"/>
    <s v="M"/>
    <n v="3"/>
  </r>
  <r>
    <x v="6"/>
    <x v="54"/>
    <x v="54"/>
    <n v="55010"/>
    <s v="CASTEL VISCARDO"/>
    <s v="F"/>
    <n v="10"/>
  </r>
  <r>
    <x v="6"/>
    <x v="54"/>
    <x v="54"/>
    <n v="55010"/>
    <s v="CASTEL VISCARDO"/>
    <s v="M"/>
    <n v="9"/>
  </r>
  <r>
    <x v="6"/>
    <x v="54"/>
    <x v="54"/>
    <n v="55011"/>
    <s v="FABRO"/>
    <s v="F"/>
    <n v="6"/>
  </r>
  <r>
    <x v="6"/>
    <x v="54"/>
    <x v="54"/>
    <n v="55011"/>
    <s v="FABRO"/>
    <s v="M"/>
    <n v="3"/>
  </r>
  <r>
    <x v="6"/>
    <x v="54"/>
    <x v="54"/>
    <n v="55012"/>
    <s v="FERENTILLO"/>
    <s v="F"/>
    <n v="4"/>
  </r>
  <r>
    <x v="6"/>
    <x v="54"/>
    <x v="54"/>
    <n v="55012"/>
    <s v="FERENTILLO"/>
    <s v="M"/>
    <n v="1"/>
  </r>
  <r>
    <x v="6"/>
    <x v="54"/>
    <x v="54"/>
    <n v="55013"/>
    <s v="FICULLE"/>
    <s v="F"/>
    <n v="4"/>
  </r>
  <r>
    <x v="6"/>
    <x v="54"/>
    <x v="54"/>
    <n v="55013"/>
    <s v="FICULLE"/>
    <s v="M"/>
    <n v="9"/>
  </r>
  <r>
    <x v="6"/>
    <x v="54"/>
    <x v="54"/>
    <n v="55014"/>
    <s v="GIOVE"/>
    <s v="F"/>
    <n v="3"/>
  </r>
  <r>
    <x v="6"/>
    <x v="54"/>
    <x v="54"/>
    <n v="55014"/>
    <s v="GIOVE"/>
    <s v="M"/>
    <n v="2"/>
  </r>
  <r>
    <x v="6"/>
    <x v="54"/>
    <x v="54"/>
    <n v="55015"/>
    <s v="GUARDEA"/>
    <s v="F"/>
    <n v="5"/>
  </r>
  <r>
    <x v="6"/>
    <x v="54"/>
    <x v="54"/>
    <n v="55015"/>
    <s v="GUARDEA"/>
    <s v="M"/>
    <n v="6"/>
  </r>
  <r>
    <x v="6"/>
    <x v="54"/>
    <x v="54"/>
    <n v="55016"/>
    <s v="LUGNANO IN TEVERINA"/>
    <s v="F"/>
    <n v="2"/>
  </r>
  <r>
    <x v="6"/>
    <x v="54"/>
    <x v="54"/>
    <n v="55016"/>
    <s v="LUGNANO IN TEVERINA"/>
    <s v="M"/>
    <n v="5"/>
  </r>
  <r>
    <x v="6"/>
    <x v="54"/>
    <x v="54"/>
    <n v="55017"/>
    <s v="MONTECASTRILLI"/>
    <s v="F"/>
    <n v="16"/>
  </r>
  <r>
    <x v="6"/>
    <x v="54"/>
    <x v="54"/>
    <n v="55017"/>
    <s v="MONTECASTRILLI"/>
    <s v="M"/>
    <n v="7"/>
  </r>
  <r>
    <x v="6"/>
    <x v="54"/>
    <x v="54"/>
    <n v="55018"/>
    <s v="MONTECCHIO"/>
    <s v="F"/>
    <n v="5"/>
  </r>
  <r>
    <x v="6"/>
    <x v="54"/>
    <x v="54"/>
    <n v="55018"/>
    <s v="MONTECCHIO"/>
    <s v="M"/>
    <n v="4"/>
  </r>
  <r>
    <x v="6"/>
    <x v="54"/>
    <x v="54"/>
    <n v="55020"/>
    <s v="MONTEGABBIONE"/>
    <s v="F"/>
    <n v="1"/>
  </r>
  <r>
    <x v="6"/>
    <x v="54"/>
    <x v="54"/>
    <n v="55020"/>
    <s v="MONTEGABBIONE"/>
    <s v="M"/>
    <n v="1"/>
  </r>
  <r>
    <x v="6"/>
    <x v="54"/>
    <x v="54"/>
    <n v="55021"/>
    <s v="MONTELEONE D'ORVIETO"/>
    <s v="F"/>
    <n v="4"/>
  </r>
  <r>
    <x v="6"/>
    <x v="54"/>
    <x v="54"/>
    <n v="55021"/>
    <s v="MONTELEONE D'ORVIETO"/>
    <s v="M"/>
    <n v="1"/>
  </r>
  <r>
    <x v="6"/>
    <x v="54"/>
    <x v="54"/>
    <n v="55022"/>
    <s v="NARNI"/>
    <s v="F"/>
    <n v="53"/>
  </r>
  <r>
    <x v="6"/>
    <x v="54"/>
    <x v="54"/>
    <n v="55022"/>
    <s v="NARNI"/>
    <s v="M"/>
    <n v="30"/>
  </r>
  <r>
    <x v="6"/>
    <x v="54"/>
    <x v="54"/>
    <n v="55023"/>
    <s v="ORVIETO"/>
    <s v="F"/>
    <n v="74"/>
  </r>
  <r>
    <x v="6"/>
    <x v="54"/>
    <x v="54"/>
    <n v="55023"/>
    <s v="ORVIETO"/>
    <s v="M"/>
    <n v="56"/>
  </r>
  <r>
    <x v="6"/>
    <x v="54"/>
    <x v="54"/>
    <n v="55024"/>
    <s v="OTRICOLI"/>
    <s v="F"/>
    <n v="3"/>
  </r>
  <r>
    <x v="6"/>
    <x v="54"/>
    <x v="54"/>
    <n v="55026"/>
    <s v="PENNA IN TEVERINA"/>
    <s v="F"/>
    <n v="5"/>
  </r>
  <r>
    <x v="6"/>
    <x v="54"/>
    <x v="54"/>
    <n v="55026"/>
    <s v="PENNA IN TEVERINA"/>
    <s v="M"/>
    <n v="1"/>
  </r>
  <r>
    <x v="6"/>
    <x v="54"/>
    <x v="54"/>
    <n v="55027"/>
    <s v="POLINO"/>
    <s v="F"/>
    <n v="1"/>
  </r>
  <r>
    <x v="6"/>
    <x v="54"/>
    <x v="54"/>
    <n v="55028"/>
    <s v="PORANO"/>
    <s v="F"/>
    <n v="8"/>
  </r>
  <r>
    <x v="6"/>
    <x v="54"/>
    <x v="54"/>
    <n v="55028"/>
    <s v="PORANO"/>
    <s v="M"/>
    <n v="5"/>
  </r>
  <r>
    <x v="6"/>
    <x v="54"/>
    <x v="54"/>
    <n v="55029"/>
    <s v="SAN GEMINI"/>
    <s v="F"/>
    <n v="19"/>
  </r>
  <r>
    <x v="6"/>
    <x v="54"/>
    <x v="54"/>
    <n v="55029"/>
    <s v="SAN GEMINI"/>
    <s v="M"/>
    <n v="17"/>
  </r>
  <r>
    <x v="6"/>
    <x v="54"/>
    <x v="54"/>
    <n v="55030"/>
    <s v="SAN VENANZO"/>
    <s v="F"/>
    <n v="5"/>
  </r>
  <r>
    <x v="6"/>
    <x v="54"/>
    <x v="54"/>
    <n v="55030"/>
    <s v="SAN VENANZO"/>
    <s v="M"/>
    <n v="8"/>
  </r>
  <r>
    <x v="6"/>
    <x v="54"/>
    <x v="54"/>
    <n v="55031"/>
    <s v="STRONCONE"/>
    <s v="F"/>
    <n v="11"/>
  </r>
  <r>
    <x v="6"/>
    <x v="54"/>
    <x v="54"/>
    <n v="55031"/>
    <s v="STRONCONE"/>
    <s v="M"/>
    <n v="7"/>
  </r>
  <r>
    <x v="6"/>
    <x v="54"/>
    <x v="54"/>
    <n v="55032"/>
    <s v="TERNI"/>
    <s v="F"/>
    <n v="284"/>
  </r>
  <r>
    <x v="6"/>
    <x v="54"/>
    <x v="54"/>
    <n v="55032"/>
    <s v="TERNI"/>
    <s v="M"/>
    <n v="264"/>
  </r>
  <r>
    <x v="6"/>
    <x v="55"/>
    <x v="55"/>
    <n v="56001"/>
    <s v="ACQUAPENDENTE"/>
    <s v="F"/>
    <n v="12"/>
  </r>
  <r>
    <x v="6"/>
    <x v="55"/>
    <x v="55"/>
    <n v="56001"/>
    <s v="ACQUAPENDENTE"/>
    <s v="M"/>
    <n v="11"/>
  </r>
  <r>
    <x v="6"/>
    <x v="55"/>
    <x v="55"/>
    <n v="56002"/>
    <s v="ARLENA DI CASTRO"/>
    <s v="F"/>
    <n v="1"/>
  </r>
  <r>
    <x v="6"/>
    <x v="55"/>
    <x v="55"/>
    <n v="56003"/>
    <s v="BAGNOREGIO"/>
    <s v="F"/>
    <n v="6"/>
  </r>
  <r>
    <x v="6"/>
    <x v="55"/>
    <x v="55"/>
    <n v="56003"/>
    <s v="BAGNOREGIO"/>
    <s v="M"/>
    <n v="2"/>
  </r>
  <r>
    <x v="6"/>
    <x v="55"/>
    <x v="55"/>
    <n v="56004"/>
    <s v="BARBARANO ROMANO"/>
    <s v="F"/>
    <n v="4"/>
  </r>
  <r>
    <x v="6"/>
    <x v="55"/>
    <x v="55"/>
    <n v="56004"/>
    <s v="BARBARANO ROMANO"/>
    <s v="M"/>
    <n v="2"/>
  </r>
  <r>
    <x v="6"/>
    <x v="55"/>
    <x v="55"/>
    <n v="56005"/>
    <s v="BASSANO ROMANO"/>
    <s v="F"/>
    <n v="10"/>
  </r>
  <r>
    <x v="6"/>
    <x v="55"/>
    <x v="55"/>
    <n v="56005"/>
    <s v="BASSANO ROMANO"/>
    <s v="M"/>
    <n v="6"/>
  </r>
  <r>
    <x v="6"/>
    <x v="55"/>
    <x v="55"/>
    <n v="56007"/>
    <s v="BLERA"/>
    <s v="F"/>
    <n v="11"/>
  </r>
  <r>
    <x v="6"/>
    <x v="55"/>
    <x v="55"/>
    <n v="56007"/>
    <s v="BLERA"/>
    <s v="M"/>
    <n v="7"/>
  </r>
  <r>
    <x v="6"/>
    <x v="55"/>
    <x v="55"/>
    <n v="56008"/>
    <s v="BOLSENA"/>
    <s v="F"/>
    <n v="10"/>
  </r>
  <r>
    <x v="6"/>
    <x v="55"/>
    <x v="55"/>
    <n v="56008"/>
    <s v="BOLSENA"/>
    <s v="M"/>
    <n v="3"/>
  </r>
  <r>
    <x v="6"/>
    <x v="55"/>
    <x v="55"/>
    <n v="56009"/>
    <s v="BOMARZO"/>
    <s v="F"/>
    <n v="5"/>
  </r>
  <r>
    <x v="6"/>
    <x v="55"/>
    <x v="55"/>
    <n v="56009"/>
    <s v="BOMARZO"/>
    <s v="M"/>
    <n v="5"/>
  </r>
  <r>
    <x v="6"/>
    <x v="55"/>
    <x v="55"/>
    <n v="56010"/>
    <s v="CALCATA"/>
    <s v="F"/>
    <n v="1"/>
  </r>
  <r>
    <x v="6"/>
    <x v="55"/>
    <x v="55"/>
    <n v="56011"/>
    <s v="CANEPINA"/>
    <s v="F"/>
    <n v="6"/>
  </r>
  <r>
    <x v="6"/>
    <x v="55"/>
    <x v="55"/>
    <n v="56011"/>
    <s v="CANEPINA"/>
    <s v="M"/>
    <n v="5"/>
  </r>
  <r>
    <x v="6"/>
    <x v="55"/>
    <x v="55"/>
    <n v="56012"/>
    <s v="CANINO"/>
    <s v="F"/>
    <n v="13"/>
  </r>
  <r>
    <x v="6"/>
    <x v="55"/>
    <x v="55"/>
    <n v="56012"/>
    <s v="CANINO"/>
    <s v="M"/>
    <n v="6"/>
  </r>
  <r>
    <x v="6"/>
    <x v="55"/>
    <x v="55"/>
    <n v="56013"/>
    <s v="CAPODIMONTE"/>
    <s v="F"/>
    <n v="4"/>
  </r>
  <r>
    <x v="6"/>
    <x v="55"/>
    <x v="55"/>
    <n v="56013"/>
    <s v="CAPODIMONTE"/>
    <s v="M"/>
    <n v="4"/>
  </r>
  <r>
    <x v="6"/>
    <x v="55"/>
    <x v="55"/>
    <n v="56014"/>
    <s v="CAPRANICA"/>
    <s v="F"/>
    <n v="20"/>
  </r>
  <r>
    <x v="6"/>
    <x v="55"/>
    <x v="55"/>
    <n v="56014"/>
    <s v="CAPRANICA"/>
    <s v="M"/>
    <n v="11"/>
  </r>
  <r>
    <x v="6"/>
    <x v="55"/>
    <x v="55"/>
    <n v="56015"/>
    <s v="CAPRAROLA"/>
    <s v="F"/>
    <n v="13"/>
  </r>
  <r>
    <x v="6"/>
    <x v="55"/>
    <x v="55"/>
    <n v="56015"/>
    <s v="CAPRAROLA"/>
    <s v="M"/>
    <n v="10"/>
  </r>
  <r>
    <x v="6"/>
    <x v="55"/>
    <x v="55"/>
    <n v="56016"/>
    <s v="CARBOGNANO"/>
    <s v="F"/>
    <n v="6"/>
  </r>
  <r>
    <x v="6"/>
    <x v="55"/>
    <x v="55"/>
    <n v="56016"/>
    <s v="CARBOGNANO"/>
    <s v="M"/>
    <n v="6"/>
  </r>
  <r>
    <x v="6"/>
    <x v="55"/>
    <x v="55"/>
    <n v="56017"/>
    <s v="CASTEL SANT'ELIA"/>
    <s v="F"/>
    <n v="1"/>
  </r>
  <r>
    <x v="6"/>
    <x v="55"/>
    <x v="55"/>
    <n v="56017"/>
    <s v="CASTEL SANT'ELIA"/>
    <s v="M"/>
    <n v="5"/>
  </r>
  <r>
    <x v="6"/>
    <x v="55"/>
    <x v="55"/>
    <n v="56018"/>
    <s v="CASTIGLIONE IN TEVERINA"/>
    <s v="F"/>
    <n v="4"/>
  </r>
  <r>
    <x v="6"/>
    <x v="55"/>
    <x v="55"/>
    <n v="56018"/>
    <s v="CASTIGLIONE IN TEVERINA"/>
    <s v="M"/>
    <n v="3"/>
  </r>
  <r>
    <x v="6"/>
    <x v="55"/>
    <x v="55"/>
    <n v="56019"/>
    <s v="CELLENO"/>
    <s v="F"/>
    <n v="5"/>
  </r>
  <r>
    <x v="6"/>
    <x v="55"/>
    <x v="55"/>
    <n v="56019"/>
    <s v="CELLENO"/>
    <s v="M"/>
    <n v="2"/>
  </r>
  <r>
    <x v="6"/>
    <x v="55"/>
    <x v="55"/>
    <n v="56020"/>
    <s v="CELLERE"/>
    <s v="F"/>
    <n v="2"/>
  </r>
  <r>
    <x v="6"/>
    <x v="55"/>
    <x v="55"/>
    <n v="56020"/>
    <s v="CELLERE"/>
    <s v="M"/>
    <n v="1"/>
  </r>
  <r>
    <x v="6"/>
    <x v="55"/>
    <x v="55"/>
    <n v="56021"/>
    <s v="CIVITA CASTELLANA"/>
    <s v="F"/>
    <n v="46"/>
  </r>
  <r>
    <x v="6"/>
    <x v="55"/>
    <x v="55"/>
    <n v="56021"/>
    <s v="CIVITA CASTELLANA"/>
    <s v="M"/>
    <n v="38"/>
  </r>
  <r>
    <x v="6"/>
    <x v="55"/>
    <x v="55"/>
    <n v="56022"/>
    <s v="CIVITELLA D'AGLIANO"/>
    <s v="F"/>
    <n v="5"/>
  </r>
  <r>
    <x v="6"/>
    <x v="55"/>
    <x v="55"/>
    <n v="56022"/>
    <s v="CIVITELLA D'AGLIANO"/>
    <s v="M"/>
    <n v="1"/>
  </r>
  <r>
    <x v="6"/>
    <x v="55"/>
    <x v="55"/>
    <n v="56023"/>
    <s v="CORCHIANO"/>
    <s v="F"/>
    <n v="7"/>
  </r>
  <r>
    <x v="6"/>
    <x v="55"/>
    <x v="55"/>
    <n v="56023"/>
    <s v="CORCHIANO"/>
    <s v="M"/>
    <n v="11"/>
  </r>
  <r>
    <x v="6"/>
    <x v="55"/>
    <x v="55"/>
    <n v="56024"/>
    <s v="FABRICA DI ROMA"/>
    <s v="F"/>
    <n v="19"/>
  </r>
  <r>
    <x v="6"/>
    <x v="55"/>
    <x v="55"/>
    <n v="56024"/>
    <s v="FABRICA DI ROMA"/>
    <s v="M"/>
    <n v="15"/>
  </r>
  <r>
    <x v="6"/>
    <x v="55"/>
    <x v="55"/>
    <n v="56025"/>
    <s v="FALERIA"/>
    <s v="F"/>
    <n v="7"/>
  </r>
  <r>
    <x v="6"/>
    <x v="55"/>
    <x v="55"/>
    <n v="56025"/>
    <s v="FALERIA"/>
    <s v="M"/>
    <n v="4"/>
  </r>
  <r>
    <x v="6"/>
    <x v="55"/>
    <x v="55"/>
    <n v="56026"/>
    <s v="FARNESE"/>
    <s v="F"/>
    <n v="5"/>
  </r>
  <r>
    <x v="6"/>
    <x v="55"/>
    <x v="55"/>
    <n v="56026"/>
    <s v="FARNESE"/>
    <s v="M"/>
    <n v="1"/>
  </r>
  <r>
    <x v="6"/>
    <x v="55"/>
    <x v="55"/>
    <n v="56027"/>
    <s v="GALLESE"/>
    <s v="F"/>
    <n v="8"/>
  </r>
  <r>
    <x v="6"/>
    <x v="55"/>
    <x v="55"/>
    <n v="56027"/>
    <s v="GALLESE"/>
    <s v="M"/>
    <n v="10"/>
  </r>
  <r>
    <x v="6"/>
    <x v="55"/>
    <x v="55"/>
    <n v="56028"/>
    <s v="GRADOLI"/>
    <s v="F"/>
    <n v="5"/>
  </r>
  <r>
    <x v="6"/>
    <x v="55"/>
    <x v="55"/>
    <n v="56028"/>
    <s v="GRADOLI"/>
    <s v="M"/>
    <n v="2"/>
  </r>
  <r>
    <x v="6"/>
    <x v="55"/>
    <x v="55"/>
    <n v="56029"/>
    <s v="GRAFFIGNANO"/>
    <s v="F"/>
    <n v="6"/>
  </r>
  <r>
    <x v="6"/>
    <x v="55"/>
    <x v="55"/>
    <n v="56029"/>
    <s v="GRAFFIGNANO"/>
    <s v="M"/>
    <n v="5"/>
  </r>
  <r>
    <x v="6"/>
    <x v="55"/>
    <x v="55"/>
    <n v="56030"/>
    <s v="GROTTE DI CASTRO"/>
    <s v="F"/>
    <n v="7"/>
  </r>
  <r>
    <x v="6"/>
    <x v="55"/>
    <x v="55"/>
    <n v="56030"/>
    <s v="GROTTE DI CASTRO"/>
    <s v="M"/>
    <n v="6"/>
  </r>
  <r>
    <x v="6"/>
    <x v="55"/>
    <x v="55"/>
    <n v="56031"/>
    <s v="ISCHIA DI CASTRO"/>
    <s v="F"/>
    <n v="9"/>
  </r>
  <r>
    <x v="6"/>
    <x v="55"/>
    <x v="55"/>
    <n v="56031"/>
    <s v="ISCHIA DI CASTRO"/>
    <s v="M"/>
    <n v="6"/>
  </r>
  <r>
    <x v="6"/>
    <x v="55"/>
    <x v="55"/>
    <n v="56032"/>
    <s v="LATERA"/>
    <s v="F"/>
    <n v="2"/>
  </r>
  <r>
    <x v="6"/>
    <x v="55"/>
    <x v="55"/>
    <n v="56032"/>
    <s v="LATERA"/>
    <s v="M"/>
    <n v="2"/>
  </r>
  <r>
    <x v="6"/>
    <x v="55"/>
    <x v="55"/>
    <n v="56033"/>
    <s v="LUBRIANO"/>
    <s v="F"/>
    <n v="5"/>
  </r>
  <r>
    <x v="6"/>
    <x v="55"/>
    <x v="55"/>
    <n v="56033"/>
    <s v="LUBRIANO"/>
    <s v="M"/>
    <n v="2"/>
  </r>
  <r>
    <x v="6"/>
    <x v="55"/>
    <x v="55"/>
    <n v="56034"/>
    <s v="MARTA"/>
    <s v="F"/>
    <n v="5"/>
  </r>
  <r>
    <x v="6"/>
    <x v="55"/>
    <x v="55"/>
    <n v="56034"/>
    <s v="MARTA"/>
    <s v="M"/>
    <n v="4"/>
  </r>
  <r>
    <x v="6"/>
    <x v="55"/>
    <x v="55"/>
    <n v="56035"/>
    <s v="MONTALTO DI CASTRO"/>
    <s v="F"/>
    <n v="11"/>
  </r>
  <r>
    <x v="6"/>
    <x v="55"/>
    <x v="55"/>
    <n v="56035"/>
    <s v="MONTALTO DI CASTRO"/>
    <s v="M"/>
    <n v="8"/>
  </r>
  <r>
    <x v="6"/>
    <x v="55"/>
    <x v="55"/>
    <n v="56037"/>
    <s v="MONTE ROMANO"/>
    <s v="F"/>
    <n v="3"/>
  </r>
  <r>
    <x v="6"/>
    <x v="55"/>
    <x v="55"/>
    <n v="56037"/>
    <s v="MONTE ROMANO"/>
    <s v="M"/>
    <n v="2"/>
  </r>
  <r>
    <x v="6"/>
    <x v="55"/>
    <x v="55"/>
    <n v="56036"/>
    <s v="MONTEFIASCONE"/>
    <s v="F"/>
    <n v="25"/>
  </r>
  <r>
    <x v="6"/>
    <x v="55"/>
    <x v="55"/>
    <n v="56036"/>
    <s v="MONTEFIASCONE"/>
    <s v="M"/>
    <n v="25"/>
  </r>
  <r>
    <x v="6"/>
    <x v="55"/>
    <x v="55"/>
    <n v="56038"/>
    <s v="MONTEROSI"/>
    <s v="F"/>
    <n v="13"/>
  </r>
  <r>
    <x v="6"/>
    <x v="55"/>
    <x v="55"/>
    <n v="56038"/>
    <s v="MONTEROSI"/>
    <s v="M"/>
    <n v="8"/>
  </r>
  <r>
    <x v="6"/>
    <x v="55"/>
    <x v="55"/>
    <n v="56039"/>
    <s v="NEPI"/>
    <s v="F"/>
    <n v="24"/>
  </r>
  <r>
    <x v="6"/>
    <x v="55"/>
    <x v="55"/>
    <n v="56039"/>
    <s v="NEPI"/>
    <s v="M"/>
    <n v="10"/>
  </r>
  <r>
    <x v="6"/>
    <x v="55"/>
    <x v="55"/>
    <n v="56040"/>
    <s v="ONANO"/>
    <s v="M"/>
    <n v="1"/>
  </r>
  <r>
    <x v="6"/>
    <x v="55"/>
    <x v="55"/>
    <n v="56041"/>
    <s v="ORIOLO ROMANO"/>
    <s v="F"/>
    <n v="11"/>
  </r>
  <r>
    <x v="6"/>
    <x v="55"/>
    <x v="55"/>
    <n v="56041"/>
    <s v="ORIOLO ROMANO"/>
    <s v="M"/>
    <n v="6"/>
  </r>
  <r>
    <x v="6"/>
    <x v="55"/>
    <x v="55"/>
    <n v="56042"/>
    <s v="ORTE"/>
    <s v="F"/>
    <n v="25"/>
  </r>
  <r>
    <x v="6"/>
    <x v="55"/>
    <x v="55"/>
    <n v="56042"/>
    <s v="ORTE"/>
    <s v="M"/>
    <n v="20"/>
  </r>
  <r>
    <x v="6"/>
    <x v="55"/>
    <x v="55"/>
    <n v="56043"/>
    <s v="PIANSANO"/>
    <s v="F"/>
    <n v="4"/>
  </r>
  <r>
    <x v="6"/>
    <x v="55"/>
    <x v="55"/>
    <n v="56043"/>
    <s v="PIANSANO"/>
    <s v="M"/>
    <n v="4"/>
  </r>
  <r>
    <x v="6"/>
    <x v="55"/>
    <x v="55"/>
    <n v="56044"/>
    <s v="PROCENO"/>
    <s v="F"/>
    <n v="2"/>
  </r>
  <r>
    <x v="6"/>
    <x v="55"/>
    <x v="55"/>
    <n v="56044"/>
    <s v="PROCENO"/>
    <s v="M"/>
    <n v="1"/>
  </r>
  <r>
    <x v="6"/>
    <x v="55"/>
    <x v="55"/>
    <n v="56045"/>
    <s v="RONCIGLIONE"/>
    <s v="F"/>
    <n v="17"/>
  </r>
  <r>
    <x v="6"/>
    <x v="55"/>
    <x v="55"/>
    <n v="56045"/>
    <s v="RONCIGLIONE"/>
    <s v="M"/>
    <n v="24"/>
  </r>
  <r>
    <x v="6"/>
    <x v="55"/>
    <x v="55"/>
    <n v="56047"/>
    <s v="SAN LORENZO NUOVO"/>
    <s v="F"/>
    <n v="4"/>
  </r>
  <r>
    <x v="6"/>
    <x v="55"/>
    <x v="55"/>
    <n v="56047"/>
    <s v="SAN LORENZO NUOVO"/>
    <s v="M"/>
    <n v="1"/>
  </r>
  <r>
    <x v="6"/>
    <x v="55"/>
    <x v="55"/>
    <n v="56048"/>
    <s v="SORIANO NEL CIMINO"/>
    <s v="F"/>
    <n v="24"/>
  </r>
  <r>
    <x v="6"/>
    <x v="55"/>
    <x v="55"/>
    <n v="56048"/>
    <s v="SORIANO NEL CIMINO"/>
    <s v="M"/>
    <n v="10"/>
  </r>
  <r>
    <x v="6"/>
    <x v="55"/>
    <x v="55"/>
    <n v="56049"/>
    <s v="SUTRI"/>
    <s v="F"/>
    <n v="18"/>
  </r>
  <r>
    <x v="6"/>
    <x v="55"/>
    <x v="55"/>
    <n v="56049"/>
    <s v="SUTRI"/>
    <s v="M"/>
    <n v="22"/>
  </r>
  <r>
    <x v="6"/>
    <x v="55"/>
    <x v="55"/>
    <n v="56050"/>
    <s v="TARQUINIA"/>
    <s v="F"/>
    <n v="37"/>
  </r>
  <r>
    <x v="6"/>
    <x v="55"/>
    <x v="55"/>
    <n v="56050"/>
    <s v="TARQUINIA"/>
    <s v="M"/>
    <n v="27"/>
  </r>
  <r>
    <x v="6"/>
    <x v="55"/>
    <x v="55"/>
    <n v="56051"/>
    <s v="TESSENNANO"/>
    <s v="M"/>
    <n v="1"/>
  </r>
  <r>
    <x v="6"/>
    <x v="55"/>
    <x v="55"/>
    <n v="56052"/>
    <s v="TUSCANIA"/>
    <s v="F"/>
    <n v="22"/>
  </r>
  <r>
    <x v="6"/>
    <x v="55"/>
    <x v="55"/>
    <n v="56052"/>
    <s v="TUSCANIA"/>
    <s v="M"/>
    <n v="11"/>
  </r>
  <r>
    <x v="6"/>
    <x v="55"/>
    <x v="55"/>
    <n v="56053"/>
    <s v="VALENTANO"/>
    <s v="F"/>
    <n v="9"/>
  </r>
  <r>
    <x v="6"/>
    <x v="55"/>
    <x v="55"/>
    <n v="56053"/>
    <s v="VALENTANO"/>
    <s v="M"/>
    <n v="7"/>
  </r>
  <r>
    <x v="6"/>
    <x v="55"/>
    <x v="55"/>
    <n v="56054"/>
    <s v="VALLERANO"/>
    <s v="F"/>
    <n v="8"/>
  </r>
  <r>
    <x v="6"/>
    <x v="55"/>
    <x v="55"/>
    <n v="56054"/>
    <s v="VALLERANO"/>
    <s v="M"/>
    <n v="9"/>
  </r>
  <r>
    <x v="6"/>
    <x v="55"/>
    <x v="55"/>
    <n v="56055"/>
    <s v="VASANELLO"/>
    <s v="F"/>
    <n v="15"/>
  </r>
  <r>
    <x v="6"/>
    <x v="55"/>
    <x v="55"/>
    <n v="56055"/>
    <s v="VASANELLO"/>
    <s v="M"/>
    <n v="6"/>
  </r>
  <r>
    <x v="6"/>
    <x v="55"/>
    <x v="55"/>
    <n v="56056"/>
    <s v="VEJANO"/>
    <s v="F"/>
    <n v="5"/>
  </r>
  <r>
    <x v="6"/>
    <x v="55"/>
    <x v="55"/>
    <n v="56056"/>
    <s v="VEJANO"/>
    <s v="M"/>
    <n v="1"/>
  </r>
  <r>
    <x v="6"/>
    <x v="55"/>
    <x v="55"/>
    <n v="56057"/>
    <s v="VETRALLA"/>
    <s v="F"/>
    <n v="23"/>
  </r>
  <r>
    <x v="6"/>
    <x v="55"/>
    <x v="55"/>
    <n v="56057"/>
    <s v="VETRALLA"/>
    <s v="M"/>
    <n v="23"/>
  </r>
  <r>
    <x v="6"/>
    <x v="55"/>
    <x v="55"/>
    <n v="56058"/>
    <s v="VIGNANELLO"/>
    <s v="F"/>
    <n v="11"/>
  </r>
  <r>
    <x v="6"/>
    <x v="55"/>
    <x v="55"/>
    <n v="56058"/>
    <s v="VIGNANELLO"/>
    <s v="M"/>
    <n v="4"/>
  </r>
  <r>
    <x v="6"/>
    <x v="55"/>
    <x v="55"/>
    <n v="56046"/>
    <s v="VILLA SAN GIOVANNI IN TUSCIA"/>
    <s v="F"/>
    <n v="2"/>
  </r>
  <r>
    <x v="6"/>
    <x v="55"/>
    <x v="55"/>
    <n v="56046"/>
    <s v="VILLA SAN GIOVANNI IN TUSCIA"/>
    <s v="M"/>
    <n v="5"/>
  </r>
  <r>
    <x v="6"/>
    <x v="55"/>
    <x v="55"/>
    <n v="56059"/>
    <s v="VITERBO"/>
    <s v="F"/>
    <n v="220"/>
  </r>
  <r>
    <x v="6"/>
    <x v="55"/>
    <x v="55"/>
    <n v="56059"/>
    <s v="VITERBO"/>
    <s v="M"/>
    <n v="207"/>
  </r>
  <r>
    <x v="6"/>
    <x v="55"/>
    <x v="55"/>
    <n v="56060"/>
    <s v="VITORCHIANO"/>
    <s v="F"/>
    <n v="11"/>
  </r>
  <r>
    <x v="6"/>
    <x v="55"/>
    <x v="55"/>
    <n v="56060"/>
    <s v="VITORCHIANO"/>
    <s v="M"/>
    <n v="18"/>
  </r>
  <r>
    <x v="6"/>
    <x v="56"/>
    <x v="56"/>
    <n v="57001"/>
    <s v="ACCUMOLI"/>
    <s v="M"/>
    <n v="1"/>
  </r>
  <r>
    <x v="6"/>
    <x v="56"/>
    <x v="56"/>
    <n v="57002"/>
    <s v="AMATRICE"/>
    <s v="F"/>
    <n v="4"/>
  </r>
  <r>
    <x v="6"/>
    <x v="56"/>
    <x v="56"/>
    <n v="57002"/>
    <s v="AMATRICE"/>
    <s v="M"/>
    <n v="6"/>
  </r>
  <r>
    <x v="6"/>
    <x v="56"/>
    <x v="56"/>
    <n v="57003"/>
    <s v="ANTRODOCO"/>
    <s v="F"/>
    <n v="8"/>
  </r>
  <r>
    <x v="6"/>
    <x v="56"/>
    <x v="56"/>
    <n v="57003"/>
    <s v="ANTRODOCO"/>
    <s v="M"/>
    <n v="9"/>
  </r>
  <r>
    <x v="6"/>
    <x v="56"/>
    <x v="56"/>
    <n v="57005"/>
    <s v="BELMONTE IN SABINA"/>
    <s v="F"/>
    <n v="2"/>
  </r>
  <r>
    <x v="6"/>
    <x v="56"/>
    <x v="56"/>
    <n v="57005"/>
    <s v="BELMONTE IN SABINA"/>
    <s v="M"/>
    <n v="1"/>
  </r>
  <r>
    <x v="6"/>
    <x v="56"/>
    <x v="56"/>
    <n v="57006"/>
    <s v="BORBONA"/>
    <s v="F"/>
    <n v="3"/>
  </r>
  <r>
    <x v="6"/>
    <x v="56"/>
    <x v="56"/>
    <n v="57006"/>
    <s v="BORBONA"/>
    <s v="M"/>
    <n v="2"/>
  </r>
  <r>
    <x v="6"/>
    <x v="56"/>
    <x v="56"/>
    <n v="57008"/>
    <s v="BORGO VELINO"/>
    <s v="F"/>
    <n v="9"/>
  </r>
  <r>
    <x v="6"/>
    <x v="56"/>
    <x v="56"/>
    <n v="57008"/>
    <s v="BORGO VELINO"/>
    <s v="M"/>
    <n v="5"/>
  </r>
  <r>
    <x v="6"/>
    <x v="56"/>
    <x v="56"/>
    <n v="57007"/>
    <s v="BORGOROSE"/>
    <s v="F"/>
    <n v="15"/>
  </r>
  <r>
    <x v="6"/>
    <x v="56"/>
    <x v="56"/>
    <n v="57007"/>
    <s v="BORGOROSE"/>
    <s v="M"/>
    <n v="2"/>
  </r>
  <r>
    <x v="6"/>
    <x v="56"/>
    <x v="56"/>
    <n v="57009"/>
    <s v="CANTALICE"/>
    <s v="F"/>
    <n v="13"/>
  </r>
  <r>
    <x v="6"/>
    <x v="56"/>
    <x v="56"/>
    <n v="57009"/>
    <s v="CANTALICE"/>
    <s v="M"/>
    <n v="8"/>
  </r>
  <r>
    <x v="6"/>
    <x v="56"/>
    <x v="56"/>
    <n v="57010"/>
    <s v="CANTALUPO IN SABINA"/>
    <s v="F"/>
    <n v="8"/>
  </r>
  <r>
    <x v="6"/>
    <x v="56"/>
    <x v="56"/>
    <n v="57010"/>
    <s v="CANTALUPO IN SABINA"/>
    <s v="M"/>
    <n v="1"/>
  </r>
  <r>
    <x v="6"/>
    <x v="56"/>
    <x v="56"/>
    <n v="57012"/>
    <s v="CASPERIA"/>
    <s v="F"/>
    <n v="6"/>
  </r>
  <r>
    <x v="6"/>
    <x v="56"/>
    <x v="56"/>
    <n v="57012"/>
    <s v="CASPERIA"/>
    <s v="M"/>
    <n v="1"/>
  </r>
  <r>
    <x v="6"/>
    <x v="56"/>
    <x v="56"/>
    <n v="57015"/>
    <s v="CASTEL SANT'ANGELO"/>
    <s v="F"/>
    <n v="4"/>
  </r>
  <r>
    <x v="6"/>
    <x v="56"/>
    <x v="56"/>
    <n v="57015"/>
    <s v="CASTEL SANT'ANGELO"/>
    <s v="M"/>
    <n v="1"/>
  </r>
  <r>
    <x v="6"/>
    <x v="56"/>
    <x v="56"/>
    <n v="57014"/>
    <s v="CASTELNUOVO DI FARFA"/>
    <s v="F"/>
    <n v="2"/>
  </r>
  <r>
    <x v="6"/>
    <x v="56"/>
    <x v="56"/>
    <n v="57016"/>
    <s v="CITTADUCALE"/>
    <s v="F"/>
    <n v="20"/>
  </r>
  <r>
    <x v="6"/>
    <x v="56"/>
    <x v="56"/>
    <n v="57016"/>
    <s v="CITTADUCALE"/>
    <s v="M"/>
    <n v="16"/>
  </r>
  <r>
    <x v="6"/>
    <x v="56"/>
    <x v="56"/>
    <n v="57017"/>
    <s v="CITTAREALE"/>
    <s v="F"/>
    <n v="1"/>
  </r>
  <r>
    <x v="6"/>
    <x v="56"/>
    <x v="56"/>
    <n v="57017"/>
    <s v="CITTAREALE"/>
    <s v="M"/>
    <n v="1"/>
  </r>
  <r>
    <x v="6"/>
    <x v="56"/>
    <x v="56"/>
    <n v="57018"/>
    <s v="COLLALTO SABINO"/>
    <s v="F"/>
    <n v="2"/>
  </r>
  <r>
    <x v="6"/>
    <x v="56"/>
    <x v="56"/>
    <n v="57019"/>
    <s v="COLLE DI TORA"/>
    <s v="F"/>
    <n v="1"/>
  </r>
  <r>
    <x v="6"/>
    <x v="56"/>
    <x v="56"/>
    <n v="57020"/>
    <s v="COLLEGIOVE"/>
    <s v="M"/>
    <n v="2"/>
  </r>
  <r>
    <x v="6"/>
    <x v="56"/>
    <x v="56"/>
    <n v="57021"/>
    <s v="COLLEVECCHIO"/>
    <s v="F"/>
    <n v="4"/>
  </r>
  <r>
    <x v="6"/>
    <x v="56"/>
    <x v="56"/>
    <n v="57022"/>
    <s v="COLLI SUL VELINO"/>
    <s v="F"/>
    <n v="1"/>
  </r>
  <r>
    <x v="6"/>
    <x v="56"/>
    <x v="56"/>
    <n v="57022"/>
    <s v="COLLI SUL VELINO"/>
    <s v="M"/>
    <n v="1"/>
  </r>
  <r>
    <x v="6"/>
    <x v="56"/>
    <x v="56"/>
    <n v="57024"/>
    <s v="CONFIGNI"/>
    <s v="M"/>
    <n v="1"/>
  </r>
  <r>
    <x v="6"/>
    <x v="56"/>
    <x v="56"/>
    <n v="57025"/>
    <s v="CONTIGLIANO"/>
    <s v="F"/>
    <n v="6"/>
  </r>
  <r>
    <x v="6"/>
    <x v="56"/>
    <x v="56"/>
    <n v="57025"/>
    <s v="CONTIGLIANO"/>
    <s v="M"/>
    <n v="5"/>
  </r>
  <r>
    <x v="6"/>
    <x v="56"/>
    <x v="56"/>
    <n v="57026"/>
    <s v="COTTANELLO"/>
    <s v="F"/>
    <n v="1"/>
  </r>
  <r>
    <x v="6"/>
    <x v="56"/>
    <x v="56"/>
    <n v="57026"/>
    <s v="COTTANELLO"/>
    <s v="M"/>
    <n v="1"/>
  </r>
  <r>
    <x v="6"/>
    <x v="56"/>
    <x v="56"/>
    <n v="57027"/>
    <s v="FARA IN SABINA"/>
    <s v="F"/>
    <n v="31"/>
  </r>
  <r>
    <x v="6"/>
    <x v="56"/>
    <x v="56"/>
    <n v="57027"/>
    <s v="FARA IN SABINA"/>
    <s v="M"/>
    <n v="36"/>
  </r>
  <r>
    <x v="6"/>
    <x v="56"/>
    <x v="56"/>
    <n v="57028"/>
    <s v="FIAMIGNANO"/>
    <s v="F"/>
    <n v="7"/>
  </r>
  <r>
    <x v="6"/>
    <x v="56"/>
    <x v="56"/>
    <n v="57028"/>
    <s v="FIAMIGNANO"/>
    <s v="M"/>
    <n v="1"/>
  </r>
  <r>
    <x v="6"/>
    <x v="56"/>
    <x v="56"/>
    <n v="57029"/>
    <s v="FORANO"/>
    <s v="F"/>
    <n v="3"/>
  </r>
  <r>
    <x v="6"/>
    <x v="56"/>
    <x v="56"/>
    <n v="57029"/>
    <s v="FORANO"/>
    <s v="M"/>
    <n v="5"/>
  </r>
  <r>
    <x v="6"/>
    <x v="56"/>
    <x v="56"/>
    <n v="57030"/>
    <s v="FRASSO SABINO"/>
    <s v="F"/>
    <n v="3"/>
  </r>
  <r>
    <x v="6"/>
    <x v="56"/>
    <x v="56"/>
    <n v="57030"/>
    <s v="FRASSO SABINO"/>
    <s v="M"/>
    <n v="2"/>
  </r>
  <r>
    <x v="6"/>
    <x v="56"/>
    <x v="56"/>
    <n v="57031"/>
    <s v="GRECCIO"/>
    <s v="F"/>
    <n v="5"/>
  </r>
  <r>
    <x v="6"/>
    <x v="56"/>
    <x v="56"/>
    <n v="57031"/>
    <s v="GRECCIO"/>
    <s v="M"/>
    <n v="5"/>
  </r>
  <r>
    <x v="6"/>
    <x v="56"/>
    <x v="56"/>
    <n v="57032"/>
    <s v="LABRO"/>
    <s v="F"/>
    <n v="1"/>
  </r>
  <r>
    <x v="6"/>
    <x v="56"/>
    <x v="56"/>
    <n v="57033"/>
    <s v="LEONESSA"/>
    <s v="F"/>
    <n v="9"/>
  </r>
  <r>
    <x v="6"/>
    <x v="56"/>
    <x v="56"/>
    <n v="57033"/>
    <s v="LEONESSA"/>
    <s v="M"/>
    <n v="8"/>
  </r>
  <r>
    <x v="6"/>
    <x v="56"/>
    <x v="56"/>
    <n v="57034"/>
    <s v="LONGONE SABINO"/>
    <s v="F"/>
    <n v="1"/>
  </r>
  <r>
    <x v="6"/>
    <x v="56"/>
    <x v="56"/>
    <n v="57034"/>
    <s v="LONGONE SABINO"/>
    <s v="M"/>
    <n v="1"/>
  </r>
  <r>
    <x v="6"/>
    <x v="56"/>
    <x v="56"/>
    <n v="57035"/>
    <s v="MAGLIANO SABINA"/>
    <s v="F"/>
    <n v="10"/>
  </r>
  <r>
    <x v="6"/>
    <x v="56"/>
    <x v="56"/>
    <n v="57035"/>
    <s v="MAGLIANO SABINA"/>
    <s v="M"/>
    <n v="8"/>
  </r>
  <r>
    <x v="6"/>
    <x v="56"/>
    <x v="56"/>
    <n v="57036"/>
    <s v="MARCETELLI"/>
    <s v="F"/>
    <n v="1"/>
  </r>
  <r>
    <x v="6"/>
    <x v="56"/>
    <x v="56"/>
    <n v="57036"/>
    <s v="MARCETELLI"/>
    <s v="M"/>
    <n v="1"/>
  </r>
  <r>
    <x v="6"/>
    <x v="56"/>
    <x v="56"/>
    <n v="57038"/>
    <s v="MOMPEO"/>
    <s v="F"/>
    <n v="1"/>
  </r>
  <r>
    <x v="6"/>
    <x v="56"/>
    <x v="56"/>
    <n v="57039"/>
    <s v="MONTASOLA"/>
    <s v="F"/>
    <n v="2"/>
  </r>
  <r>
    <x v="6"/>
    <x v="56"/>
    <x v="56"/>
    <n v="57039"/>
    <s v="MONTASOLA"/>
    <s v="M"/>
    <n v="1"/>
  </r>
  <r>
    <x v="6"/>
    <x v="56"/>
    <x v="56"/>
    <n v="57043"/>
    <s v="MONTE SAN GIOVANNI IN SABINA"/>
    <s v="F"/>
    <n v="1"/>
  </r>
  <r>
    <x v="6"/>
    <x v="56"/>
    <x v="56"/>
    <n v="57040"/>
    <s v="MONTEBUONO"/>
    <s v="F"/>
    <n v="2"/>
  </r>
  <r>
    <x v="6"/>
    <x v="56"/>
    <x v="56"/>
    <n v="57040"/>
    <s v="MONTEBUONO"/>
    <s v="M"/>
    <n v="1"/>
  </r>
  <r>
    <x v="6"/>
    <x v="56"/>
    <x v="56"/>
    <n v="57041"/>
    <s v="MONTELEONE SABINO"/>
    <s v="F"/>
    <n v="3"/>
  </r>
  <r>
    <x v="6"/>
    <x v="56"/>
    <x v="56"/>
    <n v="57041"/>
    <s v="MONTELEONE SABINO"/>
    <s v="M"/>
    <n v="1"/>
  </r>
  <r>
    <x v="6"/>
    <x v="56"/>
    <x v="56"/>
    <n v="57042"/>
    <s v="MONTENERO SABINO"/>
    <s v="F"/>
    <n v="3"/>
  </r>
  <r>
    <x v="6"/>
    <x v="56"/>
    <x v="56"/>
    <n v="57044"/>
    <s v="MONTOPOLI DI SABINA"/>
    <s v="F"/>
    <n v="11"/>
  </r>
  <r>
    <x v="6"/>
    <x v="56"/>
    <x v="56"/>
    <n v="57044"/>
    <s v="MONTOPOLI DI SABINA"/>
    <s v="M"/>
    <n v="7"/>
  </r>
  <r>
    <x v="6"/>
    <x v="56"/>
    <x v="56"/>
    <n v="57045"/>
    <s v="MORRO REATINO"/>
    <s v="F"/>
    <n v="1"/>
  </r>
  <r>
    <x v="6"/>
    <x v="56"/>
    <x v="56"/>
    <n v="57046"/>
    <s v="NESPOLO"/>
    <s v="F"/>
    <n v="1"/>
  </r>
  <r>
    <x v="6"/>
    <x v="56"/>
    <x v="56"/>
    <n v="57049"/>
    <s v="PESCOROCCHIANO"/>
    <s v="F"/>
    <n v="3"/>
  </r>
  <r>
    <x v="6"/>
    <x v="56"/>
    <x v="56"/>
    <n v="57050"/>
    <s v="PETRELLA SALTO"/>
    <s v="F"/>
    <n v="3"/>
  </r>
  <r>
    <x v="6"/>
    <x v="56"/>
    <x v="56"/>
    <n v="57051"/>
    <s v="POGGIO BUSTONE"/>
    <s v="F"/>
    <n v="4"/>
  </r>
  <r>
    <x v="6"/>
    <x v="56"/>
    <x v="56"/>
    <n v="57051"/>
    <s v="POGGIO BUSTONE"/>
    <s v="M"/>
    <n v="8"/>
  </r>
  <r>
    <x v="6"/>
    <x v="56"/>
    <x v="56"/>
    <n v="57052"/>
    <s v="POGGIO CATINO"/>
    <s v="F"/>
    <n v="7"/>
  </r>
  <r>
    <x v="6"/>
    <x v="56"/>
    <x v="56"/>
    <n v="57052"/>
    <s v="POGGIO CATINO"/>
    <s v="M"/>
    <n v="1"/>
  </r>
  <r>
    <x v="6"/>
    <x v="56"/>
    <x v="56"/>
    <n v="57053"/>
    <s v="POGGIO MIRTETO"/>
    <s v="F"/>
    <n v="17"/>
  </r>
  <r>
    <x v="6"/>
    <x v="56"/>
    <x v="56"/>
    <n v="57053"/>
    <s v="POGGIO MIRTETO"/>
    <s v="M"/>
    <n v="4"/>
  </r>
  <r>
    <x v="6"/>
    <x v="56"/>
    <x v="56"/>
    <n v="57054"/>
    <s v="POGGIO MOIANO"/>
    <s v="F"/>
    <n v="7"/>
  </r>
  <r>
    <x v="6"/>
    <x v="56"/>
    <x v="56"/>
    <n v="57054"/>
    <s v="POGGIO MOIANO"/>
    <s v="M"/>
    <n v="6"/>
  </r>
  <r>
    <x v="6"/>
    <x v="56"/>
    <x v="56"/>
    <n v="57055"/>
    <s v="POGGIO NATIVO"/>
    <s v="F"/>
    <n v="8"/>
  </r>
  <r>
    <x v="6"/>
    <x v="56"/>
    <x v="56"/>
    <n v="57055"/>
    <s v="POGGIO NATIVO"/>
    <s v="M"/>
    <n v="1"/>
  </r>
  <r>
    <x v="6"/>
    <x v="56"/>
    <x v="56"/>
    <n v="57056"/>
    <s v="POGGIO SAN LORENZO"/>
    <s v="F"/>
    <n v="1"/>
  </r>
  <r>
    <x v="6"/>
    <x v="56"/>
    <x v="56"/>
    <n v="57056"/>
    <s v="POGGIO SAN LORENZO"/>
    <s v="M"/>
    <n v="1"/>
  </r>
  <r>
    <x v="6"/>
    <x v="56"/>
    <x v="56"/>
    <n v="57057"/>
    <s v="POSTA"/>
    <s v="F"/>
    <n v="2"/>
  </r>
  <r>
    <x v="6"/>
    <x v="56"/>
    <x v="56"/>
    <n v="57057"/>
    <s v="POSTA"/>
    <s v="M"/>
    <n v="1"/>
  </r>
  <r>
    <x v="6"/>
    <x v="56"/>
    <x v="56"/>
    <n v="57059"/>
    <s v="RIETI"/>
    <s v="F"/>
    <n v="224"/>
  </r>
  <r>
    <x v="6"/>
    <x v="56"/>
    <x v="56"/>
    <n v="57059"/>
    <s v="RIETI"/>
    <s v="M"/>
    <n v="170"/>
  </r>
  <r>
    <x v="6"/>
    <x v="56"/>
    <x v="56"/>
    <n v="57060"/>
    <s v="RIVODUTRI"/>
    <s v="F"/>
    <n v="5"/>
  </r>
  <r>
    <x v="6"/>
    <x v="56"/>
    <x v="56"/>
    <n v="57060"/>
    <s v="RIVODUTRI"/>
    <s v="M"/>
    <n v="6"/>
  </r>
  <r>
    <x v="6"/>
    <x v="56"/>
    <x v="56"/>
    <n v="57062"/>
    <s v="ROCCA SINIBALDA"/>
    <s v="F"/>
    <n v="3"/>
  </r>
  <r>
    <x v="6"/>
    <x v="56"/>
    <x v="56"/>
    <n v="57062"/>
    <s v="ROCCA SINIBALDA"/>
    <s v="M"/>
    <n v="3"/>
  </r>
  <r>
    <x v="6"/>
    <x v="56"/>
    <x v="56"/>
    <n v="57061"/>
    <s v="ROCCANTICA"/>
    <s v="M"/>
    <n v="1"/>
  </r>
  <r>
    <x v="6"/>
    <x v="56"/>
    <x v="56"/>
    <n v="57063"/>
    <s v="SALISANO"/>
    <s v="F"/>
    <n v="3"/>
  </r>
  <r>
    <x v="6"/>
    <x v="56"/>
    <x v="56"/>
    <n v="57064"/>
    <s v="SCANDRIGLIA"/>
    <s v="F"/>
    <n v="9"/>
  </r>
  <r>
    <x v="6"/>
    <x v="56"/>
    <x v="56"/>
    <n v="57064"/>
    <s v="SCANDRIGLIA"/>
    <s v="M"/>
    <n v="2"/>
  </r>
  <r>
    <x v="6"/>
    <x v="56"/>
    <x v="56"/>
    <n v="57065"/>
    <s v="SELCI"/>
    <s v="F"/>
    <n v="3"/>
  </r>
  <r>
    <x v="6"/>
    <x v="56"/>
    <x v="56"/>
    <n v="57065"/>
    <s v="SELCI"/>
    <s v="M"/>
    <n v="1"/>
  </r>
  <r>
    <x v="6"/>
    <x v="56"/>
    <x v="56"/>
    <n v="57066"/>
    <s v="STIMIGLIANO"/>
    <s v="F"/>
    <n v="3"/>
  </r>
  <r>
    <x v="6"/>
    <x v="56"/>
    <x v="56"/>
    <n v="57066"/>
    <s v="STIMIGLIANO"/>
    <s v="M"/>
    <n v="4"/>
  </r>
  <r>
    <x v="6"/>
    <x v="56"/>
    <x v="56"/>
    <n v="57067"/>
    <s v="TARANO"/>
    <s v="F"/>
    <n v="2"/>
  </r>
  <r>
    <x v="6"/>
    <x v="56"/>
    <x v="56"/>
    <n v="57067"/>
    <s v="TARANO"/>
    <s v="M"/>
    <n v="2"/>
  </r>
  <r>
    <x v="6"/>
    <x v="56"/>
    <x v="56"/>
    <n v="57068"/>
    <s v="TOFFIA"/>
    <s v="F"/>
    <n v="7"/>
  </r>
  <r>
    <x v="6"/>
    <x v="56"/>
    <x v="56"/>
    <n v="57068"/>
    <s v="TOFFIA"/>
    <s v="M"/>
    <n v="1"/>
  </r>
  <r>
    <x v="6"/>
    <x v="56"/>
    <x v="56"/>
    <n v="57070"/>
    <s v="TORRI IN SABINA"/>
    <s v="F"/>
    <n v="3"/>
  </r>
  <r>
    <x v="6"/>
    <x v="56"/>
    <x v="56"/>
    <n v="57070"/>
    <s v="TORRI IN SABINA"/>
    <s v="M"/>
    <n v="4"/>
  </r>
  <r>
    <x v="6"/>
    <x v="56"/>
    <x v="56"/>
    <n v="57069"/>
    <s v="TORRICELLA IN SABINA"/>
    <s v="F"/>
    <n v="3"/>
  </r>
  <r>
    <x v="6"/>
    <x v="56"/>
    <x v="56"/>
    <n v="57069"/>
    <s v="TORRICELLA IN SABINA"/>
    <s v="M"/>
    <n v="2"/>
  </r>
  <r>
    <x v="6"/>
    <x v="56"/>
    <x v="56"/>
    <n v="57071"/>
    <s v="TURANIA"/>
    <s v="F"/>
    <n v="2"/>
  </r>
  <r>
    <x v="6"/>
    <x v="57"/>
    <x v="57"/>
    <n v="58001"/>
    <s v="AFFILE"/>
    <s v="F"/>
    <n v="5"/>
  </r>
  <r>
    <x v="6"/>
    <x v="57"/>
    <x v="57"/>
    <n v="58002"/>
    <s v="AGOSTA"/>
    <s v="F"/>
    <n v="4"/>
  </r>
  <r>
    <x v="6"/>
    <x v="57"/>
    <x v="57"/>
    <n v="58002"/>
    <s v="AGOSTA"/>
    <s v="M"/>
    <n v="4"/>
  </r>
  <r>
    <x v="6"/>
    <x v="57"/>
    <x v="57"/>
    <n v="58003"/>
    <s v="ALBANO LAZIALE"/>
    <s v="F"/>
    <n v="127"/>
  </r>
  <r>
    <x v="6"/>
    <x v="57"/>
    <x v="57"/>
    <n v="58003"/>
    <s v="ALBANO LAZIALE"/>
    <s v="M"/>
    <n v="96"/>
  </r>
  <r>
    <x v="6"/>
    <x v="57"/>
    <x v="57"/>
    <n v="58004"/>
    <s v="ALLUMIERE"/>
    <s v="F"/>
    <n v="11"/>
  </r>
  <r>
    <x v="6"/>
    <x v="57"/>
    <x v="57"/>
    <n v="58004"/>
    <s v="ALLUMIERE"/>
    <s v="M"/>
    <n v="9"/>
  </r>
  <r>
    <x v="6"/>
    <x v="57"/>
    <x v="57"/>
    <n v="58005"/>
    <s v="ANGUILLARA SABAZIA"/>
    <s v="F"/>
    <n v="50"/>
  </r>
  <r>
    <x v="6"/>
    <x v="57"/>
    <x v="57"/>
    <n v="58005"/>
    <s v="ANGUILLARA SABAZIA"/>
    <s v="M"/>
    <n v="55"/>
  </r>
  <r>
    <x v="6"/>
    <x v="57"/>
    <x v="57"/>
    <n v="58006"/>
    <s v="ANTICOLI CORRADO"/>
    <s v="F"/>
    <n v="4"/>
  </r>
  <r>
    <x v="6"/>
    <x v="57"/>
    <x v="57"/>
    <n v="58006"/>
    <s v="ANTICOLI CORRADO"/>
    <s v="M"/>
    <n v="1"/>
  </r>
  <r>
    <x v="6"/>
    <x v="57"/>
    <x v="57"/>
    <n v="58007"/>
    <s v="ANZIO"/>
    <s v="F"/>
    <n v="148"/>
  </r>
  <r>
    <x v="6"/>
    <x v="57"/>
    <x v="57"/>
    <n v="58007"/>
    <s v="ANZIO"/>
    <s v="M"/>
    <n v="106"/>
  </r>
  <r>
    <x v="6"/>
    <x v="57"/>
    <x v="57"/>
    <n v="58008"/>
    <s v="ARCINAZZO ROMANO"/>
    <s v="F"/>
    <n v="2"/>
  </r>
  <r>
    <x v="6"/>
    <x v="57"/>
    <x v="57"/>
    <n v="58008"/>
    <s v="ARCINAZZO ROMANO"/>
    <s v="M"/>
    <n v="1"/>
  </r>
  <r>
    <x v="6"/>
    <x v="57"/>
    <x v="57"/>
    <n v="58117"/>
    <s v="ARDEA"/>
    <s v="F"/>
    <n v="79"/>
  </r>
  <r>
    <x v="6"/>
    <x v="57"/>
    <x v="57"/>
    <n v="58117"/>
    <s v="ARDEA"/>
    <s v="M"/>
    <n v="48"/>
  </r>
  <r>
    <x v="6"/>
    <x v="57"/>
    <x v="57"/>
    <n v="58009"/>
    <s v="ARICCIA"/>
    <s v="F"/>
    <n v="67"/>
  </r>
  <r>
    <x v="6"/>
    <x v="57"/>
    <x v="57"/>
    <n v="58009"/>
    <s v="ARICCIA"/>
    <s v="M"/>
    <n v="49"/>
  </r>
  <r>
    <x v="6"/>
    <x v="57"/>
    <x v="57"/>
    <n v="58010"/>
    <s v="ARSOLI"/>
    <s v="F"/>
    <n v="6"/>
  </r>
  <r>
    <x v="6"/>
    <x v="57"/>
    <x v="57"/>
    <n v="58010"/>
    <s v="ARSOLI"/>
    <s v="M"/>
    <n v="2"/>
  </r>
  <r>
    <x v="6"/>
    <x v="57"/>
    <x v="57"/>
    <n v="58011"/>
    <s v="ARTENA"/>
    <s v="F"/>
    <n v="30"/>
  </r>
  <r>
    <x v="6"/>
    <x v="57"/>
    <x v="57"/>
    <n v="58011"/>
    <s v="ARTENA"/>
    <s v="M"/>
    <n v="17"/>
  </r>
  <r>
    <x v="6"/>
    <x v="57"/>
    <x v="57"/>
    <n v="58012"/>
    <s v="BELLEGRA"/>
    <s v="F"/>
    <n v="7"/>
  </r>
  <r>
    <x v="6"/>
    <x v="57"/>
    <x v="57"/>
    <n v="58012"/>
    <s v="BELLEGRA"/>
    <s v="M"/>
    <n v="1"/>
  </r>
  <r>
    <x v="6"/>
    <x v="57"/>
    <x v="57"/>
    <n v="58013"/>
    <s v="BRACCIANO"/>
    <s v="F"/>
    <n v="57"/>
  </r>
  <r>
    <x v="6"/>
    <x v="57"/>
    <x v="57"/>
    <n v="58013"/>
    <s v="BRACCIANO"/>
    <s v="M"/>
    <n v="57"/>
  </r>
  <r>
    <x v="6"/>
    <x v="57"/>
    <x v="57"/>
    <n v="58014"/>
    <s v="CAMERATA NUOVA"/>
    <s v="F"/>
    <n v="1"/>
  </r>
  <r>
    <x v="6"/>
    <x v="57"/>
    <x v="57"/>
    <n v="58015"/>
    <s v="CAMPAGNANO DI ROMA"/>
    <s v="F"/>
    <n v="35"/>
  </r>
  <r>
    <x v="6"/>
    <x v="57"/>
    <x v="57"/>
    <n v="58015"/>
    <s v="CAMPAGNANO DI ROMA"/>
    <s v="M"/>
    <n v="13"/>
  </r>
  <r>
    <x v="6"/>
    <x v="57"/>
    <x v="57"/>
    <n v="58016"/>
    <s v="CANALE MONTERANO"/>
    <s v="F"/>
    <n v="8"/>
  </r>
  <r>
    <x v="6"/>
    <x v="57"/>
    <x v="57"/>
    <n v="58016"/>
    <s v="CANALE MONTERANO"/>
    <s v="M"/>
    <n v="8"/>
  </r>
  <r>
    <x v="6"/>
    <x v="57"/>
    <x v="57"/>
    <n v="58017"/>
    <s v="CANTERANO"/>
    <s v="F"/>
    <n v="2"/>
  </r>
  <r>
    <x v="6"/>
    <x v="57"/>
    <x v="57"/>
    <n v="58017"/>
    <s v="CANTERANO"/>
    <s v="M"/>
    <n v="1"/>
  </r>
  <r>
    <x v="6"/>
    <x v="57"/>
    <x v="57"/>
    <n v="58018"/>
    <s v="CAPENA"/>
    <s v="F"/>
    <n v="27"/>
  </r>
  <r>
    <x v="6"/>
    <x v="57"/>
    <x v="57"/>
    <n v="58018"/>
    <s v="CAPENA"/>
    <s v="M"/>
    <n v="22"/>
  </r>
  <r>
    <x v="6"/>
    <x v="57"/>
    <x v="57"/>
    <n v="58020"/>
    <s v="CARPINETO ROMANO"/>
    <s v="F"/>
    <n v="18"/>
  </r>
  <r>
    <x v="6"/>
    <x v="57"/>
    <x v="57"/>
    <n v="58020"/>
    <s v="CARPINETO ROMANO"/>
    <s v="M"/>
    <n v="14"/>
  </r>
  <r>
    <x v="6"/>
    <x v="57"/>
    <x v="57"/>
    <n v="58021"/>
    <s v="CASAPE"/>
    <s v="F"/>
    <n v="1"/>
  </r>
  <r>
    <x v="6"/>
    <x v="57"/>
    <x v="57"/>
    <n v="58022"/>
    <s v="CASTEL GANDOLFO"/>
    <s v="F"/>
    <n v="34"/>
  </r>
  <r>
    <x v="6"/>
    <x v="57"/>
    <x v="57"/>
    <n v="58022"/>
    <s v="CASTEL GANDOLFO"/>
    <s v="M"/>
    <n v="9"/>
  </r>
  <r>
    <x v="6"/>
    <x v="57"/>
    <x v="57"/>
    <n v="58023"/>
    <s v="CASTEL MADAMA"/>
    <s v="F"/>
    <n v="20"/>
  </r>
  <r>
    <x v="6"/>
    <x v="57"/>
    <x v="57"/>
    <n v="58023"/>
    <s v="CASTEL MADAMA"/>
    <s v="M"/>
    <n v="8"/>
  </r>
  <r>
    <x v="6"/>
    <x v="57"/>
    <x v="57"/>
    <n v="58025"/>
    <s v="CASTEL SAN PIETRO ROMANO"/>
    <s v="F"/>
    <n v="4"/>
  </r>
  <r>
    <x v="6"/>
    <x v="57"/>
    <x v="57"/>
    <n v="58025"/>
    <s v="CASTEL SAN PIETRO ROMANO"/>
    <s v="M"/>
    <n v="1"/>
  </r>
  <r>
    <x v="6"/>
    <x v="57"/>
    <x v="57"/>
    <n v="58024"/>
    <s v="CASTELNUOVO DI PORTO"/>
    <s v="F"/>
    <n v="11"/>
  </r>
  <r>
    <x v="6"/>
    <x v="57"/>
    <x v="57"/>
    <n v="58024"/>
    <s v="CASTELNUOVO DI PORTO"/>
    <s v="M"/>
    <n v="18"/>
  </r>
  <r>
    <x v="6"/>
    <x v="57"/>
    <x v="57"/>
    <n v="58026"/>
    <s v="CAVE"/>
    <s v="F"/>
    <n v="29"/>
  </r>
  <r>
    <x v="6"/>
    <x v="57"/>
    <x v="57"/>
    <n v="58026"/>
    <s v="CAVE"/>
    <s v="M"/>
    <n v="12"/>
  </r>
  <r>
    <x v="6"/>
    <x v="57"/>
    <x v="57"/>
    <n v="58027"/>
    <s v="CERRETO LAZIALE"/>
    <s v="F"/>
    <n v="3"/>
  </r>
  <r>
    <x v="6"/>
    <x v="57"/>
    <x v="57"/>
    <n v="58027"/>
    <s v="CERRETO LAZIALE"/>
    <s v="M"/>
    <n v="1"/>
  </r>
  <r>
    <x v="6"/>
    <x v="57"/>
    <x v="57"/>
    <n v="58029"/>
    <s v="CERVETERI"/>
    <s v="F"/>
    <n v="94"/>
  </r>
  <r>
    <x v="6"/>
    <x v="57"/>
    <x v="57"/>
    <n v="58029"/>
    <s v="CERVETERI"/>
    <s v="M"/>
    <n v="54"/>
  </r>
  <r>
    <x v="6"/>
    <x v="57"/>
    <x v="57"/>
    <n v="58118"/>
    <s v="CIAMPINO"/>
    <s v="F"/>
    <n v="137"/>
  </r>
  <r>
    <x v="6"/>
    <x v="57"/>
    <x v="57"/>
    <n v="58118"/>
    <s v="CIAMPINO"/>
    <s v="M"/>
    <n v="105"/>
  </r>
  <r>
    <x v="6"/>
    <x v="57"/>
    <x v="57"/>
    <n v="58030"/>
    <s v="CICILIANO"/>
    <s v="F"/>
    <n v="2"/>
  </r>
  <r>
    <x v="6"/>
    <x v="57"/>
    <x v="57"/>
    <n v="58030"/>
    <s v="CICILIANO"/>
    <s v="M"/>
    <n v="1"/>
  </r>
  <r>
    <x v="6"/>
    <x v="57"/>
    <x v="57"/>
    <n v="58031"/>
    <s v="CINETO ROMANO"/>
    <s v="F"/>
    <n v="1"/>
  </r>
  <r>
    <x v="6"/>
    <x v="57"/>
    <x v="57"/>
    <n v="58031"/>
    <s v="CINETO ROMANO"/>
    <s v="M"/>
    <n v="1"/>
  </r>
  <r>
    <x v="6"/>
    <x v="57"/>
    <x v="57"/>
    <n v="58032"/>
    <s v="CIVITAVECCHIA"/>
    <s v="F"/>
    <n v="157"/>
  </r>
  <r>
    <x v="6"/>
    <x v="57"/>
    <x v="57"/>
    <n v="58032"/>
    <s v="CIVITAVECCHIA"/>
    <s v="M"/>
    <n v="113"/>
  </r>
  <r>
    <x v="6"/>
    <x v="57"/>
    <x v="57"/>
    <n v="58033"/>
    <s v="CIVITELLA SAN PAOLO"/>
    <s v="F"/>
    <n v="3"/>
  </r>
  <r>
    <x v="6"/>
    <x v="57"/>
    <x v="57"/>
    <n v="58033"/>
    <s v="CIVITELLA SAN PAOLO"/>
    <s v="M"/>
    <n v="4"/>
  </r>
  <r>
    <x v="6"/>
    <x v="57"/>
    <x v="57"/>
    <n v="58034"/>
    <s v="COLLEFERRO"/>
    <s v="F"/>
    <n v="65"/>
  </r>
  <r>
    <x v="6"/>
    <x v="57"/>
    <x v="57"/>
    <n v="58034"/>
    <s v="COLLEFERRO"/>
    <s v="M"/>
    <n v="70"/>
  </r>
  <r>
    <x v="6"/>
    <x v="57"/>
    <x v="57"/>
    <n v="58035"/>
    <s v="COLONNA"/>
    <s v="F"/>
    <n v="11"/>
  </r>
  <r>
    <x v="6"/>
    <x v="57"/>
    <x v="57"/>
    <n v="58035"/>
    <s v="COLONNA"/>
    <s v="M"/>
    <n v="9"/>
  </r>
  <r>
    <x v="6"/>
    <x v="57"/>
    <x v="57"/>
    <n v="58036"/>
    <s v="FIANO ROMANO"/>
    <s v="F"/>
    <n v="41"/>
  </r>
  <r>
    <x v="6"/>
    <x v="57"/>
    <x v="57"/>
    <n v="58036"/>
    <s v="FIANO ROMANO"/>
    <s v="M"/>
    <n v="31"/>
  </r>
  <r>
    <x v="6"/>
    <x v="57"/>
    <x v="57"/>
    <n v="58037"/>
    <s v="FILACCIANO"/>
    <s v="F"/>
    <n v="2"/>
  </r>
  <r>
    <x v="6"/>
    <x v="57"/>
    <x v="57"/>
    <n v="58120"/>
    <s v="FIUMICINO"/>
    <s v="F"/>
    <n v="163"/>
  </r>
  <r>
    <x v="6"/>
    <x v="57"/>
    <x v="57"/>
    <n v="58120"/>
    <s v="FIUMICINO"/>
    <s v="M"/>
    <n v="98"/>
  </r>
  <r>
    <x v="6"/>
    <x v="57"/>
    <x v="57"/>
    <n v="58122"/>
    <s v="FONTE NUOVA"/>
    <s v="F"/>
    <n v="79"/>
  </r>
  <r>
    <x v="6"/>
    <x v="57"/>
    <x v="57"/>
    <n v="58122"/>
    <s v="FONTE NUOVA"/>
    <s v="M"/>
    <n v="48"/>
  </r>
  <r>
    <x v="6"/>
    <x v="57"/>
    <x v="57"/>
    <n v="58038"/>
    <s v="FORMELLO"/>
    <s v="F"/>
    <n v="58"/>
  </r>
  <r>
    <x v="6"/>
    <x v="57"/>
    <x v="57"/>
    <n v="58038"/>
    <s v="FORMELLO"/>
    <s v="M"/>
    <n v="29"/>
  </r>
  <r>
    <x v="6"/>
    <x v="57"/>
    <x v="57"/>
    <n v="58039"/>
    <s v="FRASCATI"/>
    <s v="F"/>
    <n v="74"/>
  </r>
  <r>
    <x v="6"/>
    <x v="57"/>
    <x v="57"/>
    <n v="58039"/>
    <s v="FRASCATI"/>
    <s v="M"/>
    <n v="67"/>
  </r>
  <r>
    <x v="6"/>
    <x v="57"/>
    <x v="57"/>
    <n v="58040"/>
    <s v="GALLICANO NEL LAZIO"/>
    <s v="F"/>
    <n v="12"/>
  </r>
  <r>
    <x v="6"/>
    <x v="57"/>
    <x v="57"/>
    <n v="58040"/>
    <s v="GALLICANO NEL LAZIO"/>
    <s v="M"/>
    <n v="6"/>
  </r>
  <r>
    <x v="6"/>
    <x v="57"/>
    <x v="57"/>
    <n v="58041"/>
    <s v="GAVIGNANO"/>
    <s v="F"/>
    <n v="10"/>
  </r>
  <r>
    <x v="6"/>
    <x v="57"/>
    <x v="57"/>
    <n v="58041"/>
    <s v="GAVIGNANO"/>
    <s v="M"/>
    <n v="5"/>
  </r>
  <r>
    <x v="6"/>
    <x v="57"/>
    <x v="57"/>
    <n v="58042"/>
    <s v="GENAZZANO"/>
    <s v="F"/>
    <n v="12"/>
  </r>
  <r>
    <x v="6"/>
    <x v="57"/>
    <x v="57"/>
    <n v="58042"/>
    <s v="GENAZZANO"/>
    <s v="M"/>
    <n v="11"/>
  </r>
  <r>
    <x v="6"/>
    <x v="57"/>
    <x v="57"/>
    <n v="58043"/>
    <s v="GENZANO DI ROMA"/>
    <s v="F"/>
    <n v="72"/>
  </r>
  <r>
    <x v="6"/>
    <x v="57"/>
    <x v="57"/>
    <n v="58043"/>
    <s v="GENZANO DI ROMA"/>
    <s v="M"/>
    <n v="64"/>
  </r>
  <r>
    <x v="6"/>
    <x v="57"/>
    <x v="57"/>
    <n v="58044"/>
    <s v="GERANO"/>
    <s v="F"/>
    <n v="1"/>
  </r>
  <r>
    <x v="6"/>
    <x v="57"/>
    <x v="57"/>
    <n v="58044"/>
    <s v="GERANO"/>
    <s v="M"/>
    <n v="2"/>
  </r>
  <r>
    <x v="6"/>
    <x v="57"/>
    <x v="57"/>
    <n v="58045"/>
    <s v="GORGA"/>
    <s v="F"/>
    <n v="2"/>
  </r>
  <r>
    <x v="6"/>
    <x v="57"/>
    <x v="57"/>
    <n v="58045"/>
    <s v="GORGA"/>
    <s v="M"/>
    <n v="2"/>
  </r>
  <r>
    <x v="6"/>
    <x v="57"/>
    <x v="57"/>
    <n v="58046"/>
    <s v="GROTTAFERRATA"/>
    <s v="F"/>
    <n v="104"/>
  </r>
  <r>
    <x v="6"/>
    <x v="57"/>
    <x v="57"/>
    <n v="58046"/>
    <s v="GROTTAFERRATA"/>
    <s v="M"/>
    <n v="67"/>
  </r>
  <r>
    <x v="6"/>
    <x v="57"/>
    <x v="57"/>
    <n v="58047"/>
    <s v="GUIDONIA MONTECELIO"/>
    <s v="F"/>
    <n v="255"/>
  </r>
  <r>
    <x v="6"/>
    <x v="57"/>
    <x v="57"/>
    <n v="58047"/>
    <s v="GUIDONIA MONTECELIO"/>
    <s v="M"/>
    <n v="183"/>
  </r>
  <r>
    <x v="6"/>
    <x v="57"/>
    <x v="57"/>
    <n v="58049"/>
    <s v="LABICO"/>
    <s v="F"/>
    <n v="16"/>
  </r>
  <r>
    <x v="6"/>
    <x v="57"/>
    <x v="57"/>
    <n v="58049"/>
    <s v="LABICO"/>
    <s v="M"/>
    <n v="7"/>
  </r>
  <r>
    <x v="6"/>
    <x v="57"/>
    <x v="57"/>
    <n v="58116"/>
    <s v="LADISPOLI"/>
    <s v="F"/>
    <n v="103"/>
  </r>
  <r>
    <x v="6"/>
    <x v="57"/>
    <x v="57"/>
    <n v="58116"/>
    <s v="LADISPOLI"/>
    <s v="M"/>
    <n v="78"/>
  </r>
  <r>
    <x v="6"/>
    <x v="57"/>
    <x v="57"/>
    <n v="58050"/>
    <s v="LANUVIO"/>
    <s v="F"/>
    <n v="43"/>
  </r>
  <r>
    <x v="6"/>
    <x v="57"/>
    <x v="57"/>
    <n v="58050"/>
    <s v="LANUVIO"/>
    <s v="M"/>
    <n v="26"/>
  </r>
  <r>
    <x v="6"/>
    <x v="57"/>
    <x v="57"/>
    <n v="58115"/>
    <s v="LARIANO"/>
    <s v="F"/>
    <n v="31"/>
  </r>
  <r>
    <x v="6"/>
    <x v="57"/>
    <x v="57"/>
    <n v="58115"/>
    <s v="LARIANO"/>
    <s v="M"/>
    <n v="18"/>
  </r>
  <r>
    <x v="6"/>
    <x v="57"/>
    <x v="57"/>
    <n v="58051"/>
    <s v="LICENZA"/>
    <s v="M"/>
    <n v="1"/>
  </r>
  <r>
    <x v="6"/>
    <x v="57"/>
    <x v="57"/>
    <n v="58052"/>
    <s v="MAGLIANO ROMANO"/>
    <s v="F"/>
    <n v="3"/>
  </r>
  <r>
    <x v="6"/>
    <x v="57"/>
    <x v="57"/>
    <n v="58052"/>
    <s v="MAGLIANO ROMANO"/>
    <s v="M"/>
    <n v="4"/>
  </r>
  <r>
    <x v="6"/>
    <x v="57"/>
    <x v="57"/>
    <n v="58053"/>
    <s v="MANDELA"/>
    <s v="F"/>
    <n v="3"/>
  </r>
  <r>
    <x v="6"/>
    <x v="57"/>
    <x v="57"/>
    <n v="58053"/>
    <s v="MANDELA"/>
    <s v="M"/>
    <n v="2"/>
  </r>
  <r>
    <x v="6"/>
    <x v="57"/>
    <x v="57"/>
    <n v="58054"/>
    <s v="MANZIANA"/>
    <s v="F"/>
    <n v="29"/>
  </r>
  <r>
    <x v="6"/>
    <x v="57"/>
    <x v="57"/>
    <n v="58054"/>
    <s v="MANZIANA"/>
    <s v="M"/>
    <n v="21"/>
  </r>
  <r>
    <x v="6"/>
    <x v="57"/>
    <x v="57"/>
    <n v="58055"/>
    <s v="MARANO EQUO"/>
    <s v="M"/>
    <n v="3"/>
  </r>
  <r>
    <x v="6"/>
    <x v="57"/>
    <x v="57"/>
    <n v="58056"/>
    <s v="MARCELLINA"/>
    <s v="F"/>
    <n v="10"/>
  </r>
  <r>
    <x v="6"/>
    <x v="57"/>
    <x v="57"/>
    <n v="58056"/>
    <s v="MARCELLINA"/>
    <s v="M"/>
    <n v="9"/>
  </r>
  <r>
    <x v="6"/>
    <x v="57"/>
    <x v="57"/>
    <n v="58057"/>
    <s v="MARINO"/>
    <s v="F"/>
    <n v="134"/>
  </r>
  <r>
    <x v="6"/>
    <x v="57"/>
    <x v="57"/>
    <n v="58057"/>
    <s v="MARINO"/>
    <s v="M"/>
    <n v="96"/>
  </r>
  <r>
    <x v="6"/>
    <x v="57"/>
    <x v="57"/>
    <n v="58058"/>
    <s v="MAZZANO ROMANO"/>
    <s v="F"/>
    <n v="4"/>
  </r>
  <r>
    <x v="6"/>
    <x v="57"/>
    <x v="57"/>
    <n v="58058"/>
    <s v="MAZZANO ROMANO"/>
    <s v="M"/>
    <n v="2"/>
  </r>
  <r>
    <x v="6"/>
    <x v="57"/>
    <x v="57"/>
    <n v="58059"/>
    <s v="MENTANA"/>
    <s v="F"/>
    <n v="59"/>
  </r>
  <r>
    <x v="6"/>
    <x v="57"/>
    <x v="57"/>
    <n v="58059"/>
    <s v="MENTANA"/>
    <s v="M"/>
    <n v="42"/>
  </r>
  <r>
    <x v="6"/>
    <x v="57"/>
    <x v="57"/>
    <n v="58060"/>
    <s v="MONTE COMPATRI"/>
    <s v="F"/>
    <n v="30"/>
  </r>
  <r>
    <x v="6"/>
    <x v="57"/>
    <x v="57"/>
    <n v="58060"/>
    <s v="MONTE COMPATRI"/>
    <s v="M"/>
    <n v="37"/>
  </r>
  <r>
    <x v="6"/>
    <x v="57"/>
    <x v="57"/>
    <n v="58064"/>
    <s v="MONTE PORZIO CATONE"/>
    <s v="F"/>
    <n v="29"/>
  </r>
  <r>
    <x v="6"/>
    <x v="57"/>
    <x v="57"/>
    <n v="58064"/>
    <s v="MONTE PORZIO CATONE"/>
    <s v="M"/>
    <n v="27"/>
  </r>
  <r>
    <x v="6"/>
    <x v="57"/>
    <x v="57"/>
    <n v="58061"/>
    <s v="MONTEFLAVIO"/>
    <s v="F"/>
    <n v="6"/>
  </r>
  <r>
    <x v="6"/>
    <x v="57"/>
    <x v="57"/>
    <n v="58061"/>
    <s v="MONTEFLAVIO"/>
    <s v="M"/>
    <n v="3"/>
  </r>
  <r>
    <x v="6"/>
    <x v="57"/>
    <x v="57"/>
    <n v="58062"/>
    <s v="MONTELANICO"/>
    <s v="F"/>
    <n v="7"/>
  </r>
  <r>
    <x v="6"/>
    <x v="57"/>
    <x v="57"/>
    <n v="58062"/>
    <s v="MONTELANICO"/>
    <s v="M"/>
    <n v="4"/>
  </r>
  <r>
    <x v="6"/>
    <x v="57"/>
    <x v="57"/>
    <n v="58063"/>
    <s v="MONTELIBRETTI"/>
    <s v="F"/>
    <n v="16"/>
  </r>
  <r>
    <x v="6"/>
    <x v="57"/>
    <x v="57"/>
    <n v="58063"/>
    <s v="MONTELIBRETTI"/>
    <s v="M"/>
    <n v="11"/>
  </r>
  <r>
    <x v="6"/>
    <x v="57"/>
    <x v="57"/>
    <n v="58065"/>
    <s v="MONTEROTONDO"/>
    <s v="F"/>
    <n v="138"/>
  </r>
  <r>
    <x v="6"/>
    <x v="57"/>
    <x v="57"/>
    <n v="58065"/>
    <s v="MONTEROTONDO"/>
    <s v="M"/>
    <n v="91"/>
  </r>
  <r>
    <x v="6"/>
    <x v="57"/>
    <x v="57"/>
    <n v="58066"/>
    <s v="MONTORIO ROMANO"/>
    <s v="F"/>
    <n v="5"/>
  </r>
  <r>
    <x v="6"/>
    <x v="57"/>
    <x v="57"/>
    <n v="58066"/>
    <s v="MONTORIO ROMANO"/>
    <s v="M"/>
    <n v="4"/>
  </r>
  <r>
    <x v="6"/>
    <x v="57"/>
    <x v="57"/>
    <n v="58067"/>
    <s v="MORICONE"/>
    <s v="F"/>
    <n v="9"/>
  </r>
  <r>
    <x v="6"/>
    <x v="57"/>
    <x v="57"/>
    <n v="58067"/>
    <s v="MORICONE"/>
    <s v="M"/>
    <n v="7"/>
  </r>
  <r>
    <x v="6"/>
    <x v="57"/>
    <x v="57"/>
    <n v="58068"/>
    <s v="MORLUPO"/>
    <s v="F"/>
    <n v="28"/>
  </r>
  <r>
    <x v="6"/>
    <x v="57"/>
    <x v="57"/>
    <n v="58068"/>
    <s v="MORLUPO"/>
    <s v="M"/>
    <n v="15"/>
  </r>
  <r>
    <x v="6"/>
    <x v="57"/>
    <x v="57"/>
    <n v="58069"/>
    <s v="NAZZANO"/>
    <s v="F"/>
    <n v="4"/>
  </r>
  <r>
    <x v="6"/>
    <x v="57"/>
    <x v="57"/>
    <n v="58069"/>
    <s v="NAZZANO"/>
    <s v="M"/>
    <n v="3"/>
  </r>
  <r>
    <x v="6"/>
    <x v="57"/>
    <x v="57"/>
    <n v="58070"/>
    <s v="NEMI"/>
    <s v="F"/>
    <n v="5"/>
  </r>
  <r>
    <x v="6"/>
    <x v="57"/>
    <x v="57"/>
    <n v="58070"/>
    <s v="NEMI"/>
    <s v="M"/>
    <n v="4"/>
  </r>
  <r>
    <x v="6"/>
    <x v="57"/>
    <x v="57"/>
    <n v="58071"/>
    <s v="NEROLA"/>
    <s v="F"/>
    <n v="6"/>
  </r>
  <r>
    <x v="6"/>
    <x v="57"/>
    <x v="57"/>
    <n v="58071"/>
    <s v="NEROLA"/>
    <s v="M"/>
    <n v="3"/>
  </r>
  <r>
    <x v="6"/>
    <x v="57"/>
    <x v="57"/>
    <n v="58072"/>
    <s v="NETTUNO"/>
    <s v="F"/>
    <n v="130"/>
  </r>
  <r>
    <x v="6"/>
    <x v="57"/>
    <x v="57"/>
    <n v="58072"/>
    <s v="NETTUNO"/>
    <s v="M"/>
    <n v="95"/>
  </r>
  <r>
    <x v="6"/>
    <x v="57"/>
    <x v="57"/>
    <n v="58073"/>
    <s v="OLEVANO ROMANO"/>
    <s v="F"/>
    <n v="16"/>
  </r>
  <r>
    <x v="6"/>
    <x v="57"/>
    <x v="57"/>
    <n v="58073"/>
    <s v="OLEVANO ROMANO"/>
    <s v="M"/>
    <n v="17"/>
  </r>
  <r>
    <x v="6"/>
    <x v="57"/>
    <x v="57"/>
    <n v="58074"/>
    <s v="PALESTRINA"/>
    <s v="F"/>
    <n v="74"/>
  </r>
  <r>
    <x v="6"/>
    <x v="57"/>
    <x v="57"/>
    <n v="58074"/>
    <s v="PALESTRINA"/>
    <s v="M"/>
    <n v="53"/>
  </r>
  <r>
    <x v="6"/>
    <x v="57"/>
    <x v="57"/>
    <n v="58075"/>
    <s v="PALOMBARA SABINA"/>
    <s v="F"/>
    <n v="36"/>
  </r>
  <r>
    <x v="6"/>
    <x v="57"/>
    <x v="57"/>
    <n v="58075"/>
    <s v="PALOMBARA SABINA"/>
    <s v="M"/>
    <n v="15"/>
  </r>
  <r>
    <x v="6"/>
    <x v="57"/>
    <x v="57"/>
    <n v="58076"/>
    <s v="PERCILE"/>
    <s v="M"/>
    <n v="1"/>
  </r>
  <r>
    <x v="6"/>
    <x v="57"/>
    <x v="57"/>
    <n v="58077"/>
    <s v="PISONIANO"/>
    <s v="F"/>
    <n v="2"/>
  </r>
  <r>
    <x v="6"/>
    <x v="57"/>
    <x v="57"/>
    <n v="58077"/>
    <s v="PISONIANO"/>
    <s v="M"/>
    <n v="1"/>
  </r>
  <r>
    <x v="6"/>
    <x v="57"/>
    <x v="57"/>
    <n v="58078"/>
    <s v="POLI"/>
    <s v="F"/>
    <n v="3"/>
  </r>
  <r>
    <x v="6"/>
    <x v="57"/>
    <x v="57"/>
    <n v="58078"/>
    <s v="POLI"/>
    <s v="M"/>
    <n v="2"/>
  </r>
  <r>
    <x v="6"/>
    <x v="57"/>
    <x v="57"/>
    <n v="58079"/>
    <s v="POMEZIA"/>
    <s v="F"/>
    <n v="153"/>
  </r>
  <r>
    <x v="6"/>
    <x v="57"/>
    <x v="57"/>
    <n v="58079"/>
    <s v="POMEZIA"/>
    <s v="M"/>
    <n v="134"/>
  </r>
  <r>
    <x v="6"/>
    <x v="57"/>
    <x v="57"/>
    <n v="58080"/>
    <s v="PONZANO ROMANO"/>
    <s v="F"/>
    <n v="2"/>
  </r>
  <r>
    <x v="6"/>
    <x v="57"/>
    <x v="57"/>
    <n v="58080"/>
    <s v="PONZANO ROMANO"/>
    <s v="M"/>
    <n v="1"/>
  </r>
  <r>
    <x v="6"/>
    <x v="57"/>
    <x v="57"/>
    <n v="58081"/>
    <s v="RIANO"/>
    <s v="F"/>
    <n v="23"/>
  </r>
  <r>
    <x v="6"/>
    <x v="57"/>
    <x v="57"/>
    <n v="58081"/>
    <s v="RIANO"/>
    <s v="M"/>
    <n v="17"/>
  </r>
  <r>
    <x v="6"/>
    <x v="57"/>
    <x v="57"/>
    <n v="58082"/>
    <s v="RIGNANO FLAMINIO"/>
    <s v="F"/>
    <n v="32"/>
  </r>
  <r>
    <x v="6"/>
    <x v="57"/>
    <x v="57"/>
    <n v="58082"/>
    <s v="RIGNANO FLAMINIO"/>
    <s v="M"/>
    <n v="14"/>
  </r>
  <r>
    <x v="6"/>
    <x v="57"/>
    <x v="57"/>
    <n v="58083"/>
    <s v="RIOFREDDO"/>
    <s v="F"/>
    <n v="3"/>
  </r>
  <r>
    <x v="6"/>
    <x v="57"/>
    <x v="57"/>
    <n v="58084"/>
    <s v="ROCCA CANTERANO"/>
    <s v="F"/>
    <n v="1"/>
  </r>
  <r>
    <x v="6"/>
    <x v="57"/>
    <x v="57"/>
    <n v="58086"/>
    <s v="ROCCA DI PAPA"/>
    <s v="F"/>
    <n v="46"/>
  </r>
  <r>
    <x v="6"/>
    <x v="57"/>
    <x v="57"/>
    <n v="58086"/>
    <s v="ROCCA DI PAPA"/>
    <s v="M"/>
    <n v="48"/>
  </r>
  <r>
    <x v="6"/>
    <x v="57"/>
    <x v="57"/>
    <n v="58088"/>
    <s v="ROCCA PRIORA"/>
    <s v="F"/>
    <n v="32"/>
  </r>
  <r>
    <x v="6"/>
    <x v="57"/>
    <x v="57"/>
    <n v="58088"/>
    <s v="ROCCA PRIORA"/>
    <s v="M"/>
    <n v="29"/>
  </r>
  <r>
    <x v="6"/>
    <x v="57"/>
    <x v="57"/>
    <n v="58089"/>
    <s v="ROCCA SANTO STEFANO"/>
    <s v="F"/>
    <n v="1"/>
  </r>
  <r>
    <x v="6"/>
    <x v="57"/>
    <x v="57"/>
    <n v="58090"/>
    <s v="ROIATE"/>
    <s v="F"/>
    <n v="3"/>
  </r>
  <r>
    <x v="6"/>
    <x v="57"/>
    <x v="57"/>
    <n v="58091"/>
    <s v="ROMA"/>
    <s v="F"/>
    <n v="10359"/>
  </r>
  <r>
    <x v="6"/>
    <x v="57"/>
    <x v="57"/>
    <n v="58091"/>
    <s v="ROMA"/>
    <s v="M"/>
    <n v="8324"/>
  </r>
  <r>
    <x v="6"/>
    <x v="57"/>
    <x v="57"/>
    <n v="58092"/>
    <s v="ROVIANO"/>
    <s v="F"/>
    <n v="3"/>
  </r>
  <r>
    <x v="6"/>
    <x v="57"/>
    <x v="57"/>
    <n v="58092"/>
    <s v="ROVIANO"/>
    <s v="M"/>
    <n v="2"/>
  </r>
  <r>
    <x v="6"/>
    <x v="57"/>
    <x v="57"/>
    <n v="58093"/>
    <s v="SACROFANO"/>
    <s v="F"/>
    <n v="24"/>
  </r>
  <r>
    <x v="6"/>
    <x v="57"/>
    <x v="57"/>
    <n v="58093"/>
    <s v="SACROFANO"/>
    <s v="M"/>
    <n v="22"/>
  </r>
  <r>
    <x v="6"/>
    <x v="57"/>
    <x v="57"/>
    <n v="58094"/>
    <s v="SAMBUCI"/>
    <s v="F"/>
    <n v="2"/>
  </r>
  <r>
    <x v="6"/>
    <x v="57"/>
    <x v="57"/>
    <n v="58094"/>
    <s v="SAMBUCI"/>
    <s v="M"/>
    <n v="1"/>
  </r>
  <r>
    <x v="6"/>
    <x v="57"/>
    <x v="57"/>
    <n v="58119"/>
    <s v="SAN CESAREO"/>
    <s v="F"/>
    <n v="42"/>
  </r>
  <r>
    <x v="6"/>
    <x v="57"/>
    <x v="57"/>
    <n v="58119"/>
    <s v="SAN CESAREO"/>
    <s v="M"/>
    <n v="13"/>
  </r>
  <r>
    <x v="6"/>
    <x v="57"/>
    <x v="57"/>
    <n v="58095"/>
    <s v="SAN GREGORIO DA SASSOLA"/>
    <s v="F"/>
    <n v="3"/>
  </r>
  <r>
    <x v="6"/>
    <x v="57"/>
    <x v="57"/>
    <n v="58095"/>
    <s v="SAN GREGORIO DA SASSOLA"/>
    <s v="M"/>
    <n v="2"/>
  </r>
  <r>
    <x v="6"/>
    <x v="57"/>
    <x v="57"/>
    <n v="58096"/>
    <s v="SAN POLO DEI CAVALIERI"/>
    <s v="F"/>
    <n v="5"/>
  </r>
  <r>
    <x v="6"/>
    <x v="57"/>
    <x v="57"/>
    <n v="58096"/>
    <s v="SAN POLO DEI CAVALIERI"/>
    <s v="M"/>
    <n v="4"/>
  </r>
  <r>
    <x v="6"/>
    <x v="57"/>
    <x v="57"/>
    <n v="58100"/>
    <s v="SAN VITO ROMANO"/>
    <s v="F"/>
    <n v="23"/>
  </r>
  <r>
    <x v="6"/>
    <x v="57"/>
    <x v="57"/>
    <n v="58100"/>
    <s v="SAN VITO ROMANO"/>
    <s v="M"/>
    <n v="8"/>
  </r>
  <r>
    <x v="6"/>
    <x v="57"/>
    <x v="57"/>
    <n v="58097"/>
    <s v="SANTA MARINELLA"/>
    <s v="F"/>
    <n v="40"/>
  </r>
  <r>
    <x v="6"/>
    <x v="57"/>
    <x v="57"/>
    <n v="58097"/>
    <s v="SANTA MARINELLA"/>
    <s v="M"/>
    <n v="37"/>
  </r>
  <r>
    <x v="6"/>
    <x v="57"/>
    <x v="57"/>
    <n v="58098"/>
    <s v="SANT'ANGELO ROMANO"/>
    <s v="F"/>
    <n v="6"/>
  </r>
  <r>
    <x v="6"/>
    <x v="57"/>
    <x v="57"/>
    <n v="58098"/>
    <s v="SANT'ANGELO ROMANO"/>
    <s v="M"/>
    <n v="2"/>
  </r>
  <r>
    <x v="6"/>
    <x v="57"/>
    <x v="57"/>
    <n v="58099"/>
    <s v="SANT'ORESTE"/>
    <s v="F"/>
    <n v="21"/>
  </r>
  <r>
    <x v="6"/>
    <x v="57"/>
    <x v="57"/>
    <n v="58099"/>
    <s v="SANT'ORESTE"/>
    <s v="M"/>
    <n v="9"/>
  </r>
  <r>
    <x v="6"/>
    <x v="57"/>
    <x v="57"/>
    <n v="58102"/>
    <s v="SEGNI"/>
    <s v="F"/>
    <n v="35"/>
  </r>
  <r>
    <x v="6"/>
    <x v="57"/>
    <x v="57"/>
    <n v="58102"/>
    <s v="SEGNI"/>
    <s v="M"/>
    <n v="18"/>
  </r>
  <r>
    <x v="6"/>
    <x v="57"/>
    <x v="57"/>
    <n v="58103"/>
    <s v="SUBIACO"/>
    <s v="F"/>
    <n v="25"/>
  </r>
  <r>
    <x v="6"/>
    <x v="57"/>
    <x v="57"/>
    <n v="58103"/>
    <s v="SUBIACO"/>
    <s v="M"/>
    <n v="25"/>
  </r>
  <r>
    <x v="6"/>
    <x v="57"/>
    <x v="57"/>
    <n v="58104"/>
    <s v="TIVOLI"/>
    <s v="F"/>
    <n v="184"/>
  </r>
  <r>
    <x v="6"/>
    <x v="57"/>
    <x v="57"/>
    <n v="58104"/>
    <s v="TIVOLI"/>
    <s v="M"/>
    <n v="131"/>
  </r>
  <r>
    <x v="6"/>
    <x v="57"/>
    <x v="57"/>
    <n v="58105"/>
    <s v="TOLFA"/>
    <s v="F"/>
    <n v="19"/>
  </r>
  <r>
    <x v="6"/>
    <x v="57"/>
    <x v="57"/>
    <n v="58105"/>
    <s v="TOLFA"/>
    <s v="M"/>
    <n v="7"/>
  </r>
  <r>
    <x v="6"/>
    <x v="57"/>
    <x v="57"/>
    <n v="58106"/>
    <s v="TORRITA TIBERINA"/>
    <s v="F"/>
    <n v="4"/>
  </r>
  <r>
    <x v="6"/>
    <x v="57"/>
    <x v="57"/>
    <n v="58106"/>
    <s v="TORRITA TIBERINA"/>
    <s v="M"/>
    <n v="2"/>
  </r>
  <r>
    <x v="6"/>
    <x v="57"/>
    <x v="57"/>
    <n v="58107"/>
    <s v="TREVIGNANO ROMANO"/>
    <s v="F"/>
    <n v="11"/>
  </r>
  <r>
    <x v="6"/>
    <x v="57"/>
    <x v="57"/>
    <n v="58107"/>
    <s v="TREVIGNANO ROMANO"/>
    <s v="M"/>
    <n v="4"/>
  </r>
  <r>
    <x v="6"/>
    <x v="57"/>
    <x v="57"/>
    <n v="58109"/>
    <s v="VALLINFREDA"/>
    <s v="F"/>
    <n v="1"/>
  </r>
  <r>
    <x v="6"/>
    <x v="57"/>
    <x v="57"/>
    <n v="58110"/>
    <s v="VALMONTONE"/>
    <s v="F"/>
    <n v="39"/>
  </r>
  <r>
    <x v="6"/>
    <x v="57"/>
    <x v="57"/>
    <n v="58110"/>
    <s v="VALMONTONE"/>
    <s v="M"/>
    <n v="22"/>
  </r>
  <r>
    <x v="6"/>
    <x v="57"/>
    <x v="57"/>
    <n v="58111"/>
    <s v="VELLETRI"/>
    <s v="F"/>
    <n v="159"/>
  </r>
  <r>
    <x v="6"/>
    <x v="57"/>
    <x v="57"/>
    <n v="58111"/>
    <s v="VELLETRI"/>
    <s v="M"/>
    <n v="110"/>
  </r>
  <r>
    <x v="6"/>
    <x v="57"/>
    <x v="57"/>
    <n v="58112"/>
    <s v="VICOVARO"/>
    <s v="F"/>
    <n v="5"/>
  </r>
  <r>
    <x v="6"/>
    <x v="57"/>
    <x v="57"/>
    <n v="58112"/>
    <s v="VICOVARO"/>
    <s v="M"/>
    <n v="4"/>
  </r>
  <r>
    <x v="6"/>
    <x v="57"/>
    <x v="57"/>
    <n v="58114"/>
    <s v="ZAGAROLO"/>
    <s v="F"/>
    <n v="35"/>
  </r>
  <r>
    <x v="6"/>
    <x v="57"/>
    <x v="57"/>
    <n v="58114"/>
    <s v="ZAGAROLO"/>
    <s v="M"/>
    <n v="23"/>
  </r>
  <r>
    <x v="6"/>
    <x v="58"/>
    <x v="58"/>
    <n v="59001"/>
    <s v="APRILIA"/>
    <s v="F"/>
    <n v="175"/>
  </r>
  <r>
    <x v="6"/>
    <x v="58"/>
    <x v="58"/>
    <n v="59001"/>
    <s v="APRILIA"/>
    <s v="M"/>
    <n v="114"/>
  </r>
  <r>
    <x v="6"/>
    <x v="58"/>
    <x v="58"/>
    <n v="59002"/>
    <s v="BASSIANO"/>
    <s v="F"/>
    <n v="3"/>
  </r>
  <r>
    <x v="6"/>
    <x v="58"/>
    <x v="58"/>
    <n v="59002"/>
    <s v="BASSIANO"/>
    <s v="M"/>
    <n v="1"/>
  </r>
  <r>
    <x v="6"/>
    <x v="58"/>
    <x v="58"/>
    <n v="59003"/>
    <s v="CAMPODIMELE"/>
    <s v="M"/>
    <n v="1"/>
  </r>
  <r>
    <x v="6"/>
    <x v="58"/>
    <x v="58"/>
    <n v="59004"/>
    <s v="CASTELFORTE"/>
    <s v="F"/>
    <n v="12"/>
  </r>
  <r>
    <x v="6"/>
    <x v="58"/>
    <x v="58"/>
    <n v="59004"/>
    <s v="CASTELFORTE"/>
    <s v="M"/>
    <n v="19"/>
  </r>
  <r>
    <x v="6"/>
    <x v="58"/>
    <x v="58"/>
    <n v="59005"/>
    <s v="CISTERNA DI LATINA"/>
    <s v="F"/>
    <n v="118"/>
  </r>
  <r>
    <x v="6"/>
    <x v="58"/>
    <x v="58"/>
    <n v="59005"/>
    <s v="CISTERNA DI LATINA"/>
    <s v="M"/>
    <n v="64"/>
  </r>
  <r>
    <x v="6"/>
    <x v="58"/>
    <x v="58"/>
    <n v="59006"/>
    <s v="CORI"/>
    <s v="F"/>
    <n v="32"/>
  </r>
  <r>
    <x v="6"/>
    <x v="58"/>
    <x v="58"/>
    <n v="59006"/>
    <s v="CORI"/>
    <s v="M"/>
    <n v="21"/>
  </r>
  <r>
    <x v="6"/>
    <x v="58"/>
    <x v="58"/>
    <n v="59007"/>
    <s v="FONDI"/>
    <s v="F"/>
    <n v="128"/>
  </r>
  <r>
    <x v="6"/>
    <x v="58"/>
    <x v="58"/>
    <n v="59007"/>
    <s v="FONDI"/>
    <s v="M"/>
    <n v="100"/>
  </r>
  <r>
    <x v="6"/>
    <x v="58"/>
    <x v="58"/>
    <n v="59008"/>
    <s v="FORMIA"/>
    <s v="F"/>
    <n v="150"/>
  </r>
  <r>
    <x v="6"/>
    <x v="58"/>
    <x v="58"/>
    <n v="59008"/>
    <s v="FORMIA"/>
    <s v="M"/>
    <n v="128"/>
  </r>
  <r>
    <x v="6"/>
    <x v="58"/>
    <x v="58"/>
    <n v="59009"/>
    <s v="GAETA"/>
    <s v="F"/>
    <n v="93"/>
  </r>
  <r>
    <x v="6"/>
    <x v="58"/>
    <x v="58"/>
    <n v="59009"/>
    <s v="GAETA"/>
    <s v="M"/>
    <n v="70"/>
  </r>
  <r>
    <x v="6"/>
    <x v="58"/>
    <x v="58"/>
    <n v="59010"/>
    <s v="ITRI"/>
    <s v="F"/>
    <n v="27"/>
  </r>
  <r>
    <x v="6"/>
    <x v="58"/>
    <x v="58"/>
    <n v="59010"/>
    <s v="ITRI"/>
    <s v="M"/>
    <n v="29"/>
  </r>
  <r>
    <x v="6"/>
    <x v="58"/>
    <x v="58"/>
    <n v="59011"/>
    <s v="LATINA"/>
    <s v="F"/>
    <n v="442"/>
  </r>
  <r>
    <x v="6"/>
    <x v="58"/>
    <x v="58"/>
    <n v="59011"/>
    <s v="LATINA"/>
    <s v="M"/>
    <n v="386"/>
  </r>
  <r>
    <x v="6"/>
    <x v="58"/>
    <x v="58"/>
    <n v="59012"/>
    <s v="LENOLA"/>
    <s v="F"/>
    <n v="27"/>
  </r>
  <r>
    <x v="6"/>
    <x v="58"/>
    <x v="58"/>
    <n v="59012"/>
    <s v="LENOLA"/>
    <s v="M"/>
    <n v="6"/>
  </r>
  <r>
    <x v="6"/>
    <x v="58"/>
    <x v="58"/>
    <n v="59013"/>
    <s v="MAENZA"/>
    <s v="F"/>
    <n v="10"/>
  </r>
  <r>
    <x v="6"/>
    <x v="58"/>
    <x v="58"/>
    <n v="59013"/>
    <s v="MAENZA"/>
    <s v="M"/>
    <n v="4"/>
  </r>
  <r>
    <x v="6"/>
    <x v="58"/>
    <x v="58"/>
    <n v="59014"/>
    <s v="MINTURNO"/>
    <s v="F"/>
    <n v="69"/>
  </r>
  <r>
    <x v="6"/>
    <x v="58"/>
    <x v="58"/>
    <n v="59014"/>
    <s v="MINTURNO"/>
    <s v="M"/>
    <n v="48"/>
  </r>
  <r>
    <x v="6"/>
    <x v="58"/>
    <x v="58"/>
    <n v="59015"/>
    <s v="MONTE SAN BIAGIO"/>
    <s v="F"/>
    <n v="13"/>
  </r>
  <r>
    <x v="6"/>
    <x v="58"/>
    <x v="58"/>
    <n v="59015"/>
    <s v="MONTE SAN BIAGIO"/>
    <s v="M"/>
    <n v="7"/>
  </r>
  <r>
    <x v="6"/>
    <x v="58"/>
    <x v="58"/>
    <n v="59016"/>
    <s v="NORMA"/>
    <s v="F"/>
    <n v="8"/>
  </r>
  <r>
    <x v="6"/>
    <x v="58"/>
    <x v="58"/>
    <n v="59016"/>
    <s v="NORMA"/>
    <s v="M"/>
    <n v="3"/>
  </r>
  <r>
    <x v="6"/>
    <x v="58"/>
    <x v="58"/>
    <n v="59017"/>
    <s v="PONTINIA"/>
    <s v="F"/>
    <n v="30"/>
  </r>
  <r>
    <x v="6"/>
    <x v="58"/>
    <x v="58"/>
    <n v="59017"/>
    <s v="PONTINIA"/>
    <s v="M"/>
    <n v="19"/>
  </r>
  <r>
    <x v="6"/>
    <x v="58"/>
    <x v="58"/>
    <n v="59018"/>
    <s v="PONZA"/>
    <s v="F"/>
    <n v="8"/>
  </r>
  <r>
    <x v="6"/>
    <x v="58"/>
    <x v="58"/>
    <n v="59019"/>
    <s v="PRIVERNO"/>
    <s v="F"/>
    <n v="42"/>
  </r>
  <r>
    <x v="6"/>
    <x v="58"/>
    <x v="58"/>
    <n v="59019"/>
    <s v="PRIVERNO"/>
    <s v="M"/>
    <n v="29"/>
  </r>
  <r>
    <x v="6"/>
    <x v="58"/>
    <x v="58"/>
    <n v="59020"/>
    <s v="PROSSEDI"/>
    <s v="F"/>
    <n v="3"/>
  </r>
  <r>
    <x v="6"/>
    <x v="58"/>
    <x v="58"/>
    <n v="59020"/>
    <s v="PROSSEDI"/>
    <s v="M"/>
    <n v="3"/>
  </r>
  <r>
    <x v="6"/>
    <x v="58"/>
    <x v="58"/>
    <n v="59022"/>
    <s v="ROCCA MASSIMA"/>
    <s v="F"/>
    <n v="5"/>
  </r>
  <r>
    <x v="6"/>
    <x v="58"/>
    <x v="58"/>
    <n v="59022"/>
    <s v="ROCCA MASSIMA"/>
    <s v="M"/>
    <n v="2"/>
  </r>
  <r>
    <x v="6"/>
    <x v="58"/>
    <x v="58"/>
    <n v="59021"/>
    <s v="ROCCAGORGA"/>
    <s v="F"/>
    <n v="17"/>
  </r>
  <r>
    <x v="6"/>
    <x v="58"/>
    <x v="58"/>
    <n v="59021"/>
    <s v="ROCCAGORGA"/>
    <s v="M"/>
    <n v="10"/>
  </r>
  <r>
    <x v="6"/>
    <x v="58"/>
    <x v="58"/>
    <n v="59023"/>
    <s v="ROCCASECCA DEI VOLSCI"/>
    <s v="F"/>
    <n v="7"/>
  </r>
  <r>
    <x v="6"/>
    <x v="58"/>
    <x v="58"/>
    <n v="59023"/>
    <s v="ROCCASECCA DEI VOLSCI"/>
    <s v="M"/>
    <n v="4"/>
  </r>
  <r>
    <x v="6"/>
    <x v="58"/>
    <x v="58"/>
    <n v="59024"/>
    <s v="SABAUDIA"/>
    <s v="F"/>
    <n v="43"/>
  </r>
  <r>
    <x v="6"/>
    <x v="58"/>
    <x v="58"/>
    <n v="59024"/>
    <s v="SABAUDIA"/>
    <s v="M"/>
    <n v="41"/>
  </r>
  <r>
    <x v="6"/>
    <x v="58"/>
    <x v="58"/>
    <n v="59025"/>
    <s v="SAN FELICE CIRCEO"/>
    <s v="F"/>
    <n v="23"/>
  </r>
  <r>
    <x v="6"/>
    <x v="58"/>
    <x v="58"/>
    <n v="59025"/>
    <s v="SAN FELICE CIRCEO"/>
    <s v="M"/>
    <n v="8"/>
  </r>
  <r>
    <x v="6"/>
    <x v="58"/>
    <x v="58"/>
    <n v="59026"/>
    <s v="SANTI COSMA E DAMIANO"/>
    <s v="F"/>
    <n v="21"/>
  </r>
  <r>
    <x v="6"/>
    <x v="58"/>
    <x v="58"/>
    <n v="59026"/>
    <s v="SANTI COSMA E DAMIANO"/>
    <s v="M"/>
    <n v="12"/>
  </r>
  <r>
    <x v="6"/>
    <x v="58"/>
    <x v="58"/>
    <n v="59027"/>
    <s v="SERMONETA"/>
    <s v="F"/>
    <n v="18"/>
  </r>
  <r>
    <x v="6"/>
    <x v="58"/>
    <x v="58"/>
    <n v="59027"/>
    <s v="SERMONETA"/>
    <s v="M"/>
    <n v="17"/>
  </r>
  <r>
    <x v="6"/>
    <x v="58"/>
    <x v="58"/>
    <n v="59028"/>
    <s v="SEZZE"/>
    <s v="F"/>
    <n v="53"/>
  </r>
  <r>
    <x v="6"/>
    <x v="58"/>
    <x v="58"/>
    <n v="59028"/>
    <s v="SEZZE"/>
    <s v="M"/>
    <n v="39"/>
  </r>
  <r>
    <x v="6"/>
    <x v="58"/>
    <x v="58"/>
    <n v="59029"/>
    <s v="SONNINO"/>
    <s v="F"/>
    <n v="19"/>
  </r>
  <r>
    <x v="6"/>
    <x v="58"/>
    <x v="58"/>
    <n v="59029"/>
    <s v="SONNINO"/>
    <s v="M"/>
    <n v="9"/>
  </r>
  <r>
    <x v="6"/>
    <x v="58"/>
    <x v="58"/>
    <n v="59030"/>
    <s v="SPERLONGA"/>
    <s v="F"/>
    <n v="17"/>
  </r>
  <r>
    <x v="6"/>
    <x v="58"/>
    <x v="58"/>
    <n v="59030"/>
    <s v="SPERLONGA"/>
    <s v="M"/>
    <n v="6"/>
  </r>
  <r>
    <x v="6"/>
    <x v="58"/>
    <x v="58"/>
    <n v="59031"/>
    <s v="SPIGNO SATURNIA"/>
    <s v="F"/>
    <n v="14"/>
  </r>
  <r>
    <x v="6"/>
    <x v="58"/>
    <x v="58"/>
    <n v="59031"/>
    <s v="SPIGNO SATURNIA"/>
    <s v="M"/>
    <n v="11"/>
  </r>
  <r>
    <x v="6"/>
    <x v="58"/>
    <x v="58"/>
    <n v="59032"/>
    <s v="TERRACINA"/>
    <s v="F"/>
    <n v="140"/>
  </r>
  <r>
    <x v="6"/>
    <x v="58"/>
    <x v="58"/>
    <n v="59032"/>
    <s v="TERRACINA"/>
    <s v="M"/>
    <n v="101"/>
  </r>
  <r>
    <x v="6"/>
    <x v="58"/>
    <x v="58"/>
    <n v="59033"/>
    <s v="VENTOTENE"/>
    <s v="M"/>
    <n v="2"/>
  </r>
  <r>
    <x v="6"/>
    <x v="59"/>
    <x v="59"/>
    <n v="60001"/>
    <s v="ACQUAFONDATA"/>
    <s v="F"/>
    <n v="1"/>
  </r>
  <r>
    <x v="6"/>
    <x v="59"/>
    <x v="59"/>
    <n v="60002"/>
    <s v="ACUTO"/>
    <s v="F"/>
    <n v="5"/>
  </r>
  <r>
    <x v="6"/>
    <x v="59"/>
    <x v="59"/>
    <n v="60002"/>
    <s v="ACUTO"/>
    <s v="M"/>
    <n v="3"/>
  </r>
  <r>
    <x v="6"/>
    <x v="59"/>
    <x v="59"/>
    <n v="60003"/>
    <s v="ALATRI"/>
    <s v="F"/>
    <n v="94"/>
  </r>
  <r>
    <x v="6"/>
    <x v="59"/>
    <x v="59"/>
    <n v="60003"/>
    <s v="ALATRI"/>
    <s v="M"/>
    <n v="52"/>
  </r>
  <r>
    <x v="6"/>
    <x v="59"/>
    <x v="59"/>
    <n v="60004"/>
    <s v="ALVITO"/>
    <s v="F"/>
    <n v="4"/>
  </r>
  <r>
    <x v="6"/>
    <x v="59"/>
    <x v="59"/>
    <n v="60004"/>
    <s v="ALVITO"/>
    <s v="M"/>
    <n v="4"/>
  </r>
  <r>
    <x v="6"/>
    <x v="59"/>
    <x v="59"/>
    <n v="60005"/>
    <s v="AMASENO"/>
    <s v="F"/>
    <n v="9"/>
  </r>
  <r>
    <x v="6"/>
    <x v="59"/>
    <x v="59"/>
    <n v="60005"/>
    <s v="AMASENO"/>
    <s v="M"/>
    <n v="7"/>
  </r>
  <r>
    <x v="6"/>
    <x v="59"/>
    <x v="59"/>
    <n v="60006"/>
    <s v="ANAGNI"/>
    <s v="F"/>
    <n v="65"/>
  </r>
  <r>
    <x v="6"/>
    <x v="59"/>
    <x v="59"/>
    <n v="60006"/>
    <s v="ANAGNI"/>
    <s v="M"/>
    <n v="36"/>
  </r>
  <r>
    <x v="6"/>
    <x v="59"/>
    <x v="59"/>
    <n v="60007"/>
    <s v="AQUINO"/>
    <s v="F"/>
    <n v="12"/>
  </r>
  <r>
    <x v="6"/>
    <x v="59"/>
    <x v="59"/>
    <n v="60007"/>
    <s v="AQUINO"/>
    <s v="M"/>
    <n v="13"/>
  </r>
  <r>
    <x v="6"/>
    <x v="59"/>
    <x v="59"/>
    <n v="60008"/>
    <s v="ARCE"/>
    <s v="F"/>
    <n v="17"/>
  </r>
  <r>
    <x v="6"/>
    <x v="59"/>
    <x v="59"/>
    <n v="60008"/>
    <s v="ARCE"/>
    <s v="M"/>
    <n v="14"/>
  </r>
  <r>
    <x v="6"/>
    <x v="59"/>
    <x v="59"/>
    <n v="60009"/>
    <s v="ARNARA"/>
    <s v="F"/>
    <n v="5"/>
  </r>
  <r>
    <x v="6"/>
    <x v="59"/>
    <x v="59"/>
    <n v="60009"/>
    <s v="ARNARA"/>
    <s v="M"/>
    <n v="2"/>
  </r>
  <r>
    <x v="6"/>
    <x v="59"/>
    <x v="59"/>
    <n v="60010"/>
    <s v="ARPINO"/>
    <s v="F"/>
    <n v="32"/>
  </r>
  <r>
    <x v="6"/>
    <x v="59"/>
    <x v="59"/>
    <n v="60010"/>
    <s v="ARPINO"/>
    <s v="M"/>
    <n v="28"/>
  </r>
  <r>
    <x v="6"/>
    <x v="59"/>
    <x v="59"/>
    <n v="60011"/>
    <s v="ATINA"/>
    <s v="F"/>
    <n v="14"/>
  </r>
  <r>
    <x v="6"/>
    <x v="59"/>
    <x v="59"/>
    <n v="60011"/>
    <s v="ATINA"/>
    <s v="M"/>
    <n v="5"/>
  </r>
  <r>
    <x v="6"/>
    <x v="59"/>
    <x v="59"/>
    <n v="60012"/>
    <s v="AUSONIA"/>
    <s v="F"/>
    <n v="7"/>
  </r>
  <r>
    <x v="6"/>
    <x v="59"/>
    <x v="59"/>
    <n v="60012"/>
    <s v="AUSONIA"/>
    <s v="M"/>
    <n v="6"/>
  </r>
  <r>
    <x v="6"/>
    <x v="59"/>
    <x v="59"/>
    <n v="60013"/>
    <s v="BELMONTE CASTELLO"/>
    <s v="F"/>
    <n v="1"/>
  </r>
  <r>
    <x v="6"/>
    <x v="59"/>
    <x v="59"/>
    <n v="60013"/>
    <s v="BELMONTE CASTELLO"/>
    <s v="M"/>
    <n v="2"/>
  </r>
  <r>
    <x v="6"/>
    <x v="59"/>
    <x v="59"/>
    <n v="60014"/>
    <s v="BOVILLE ERNICA"/>
    <s v="F"/>
    <n v="20"/>
  </r>
  <r>
    <x v="6"/>
    <x v="59"/>
    <x v="59"/>
    <n v="60014"/>
    <s v="BOVILLE ERNICA"/>
    <s v="M"/>
    <n v="18"/>
  </r>
  <r>
    <x v="6"/>
    <x v="59"/>
    <x v="59"/>
    <n v="60015"/>
    <s v="BROCCOSTELLA"/>
    <s v="F"/>
    <n v="15"/>
  </r>
  <r>
    <x v="6"/>
    <x v="59"/>
    <x v="59"/>
    <n v="60015"/>
    <s v="BROCCOSTELLA"/>
    <s v="M"/>
    <n v="15"/>
  </r>
  <r>
    <x v="6"/>
    <x v="59"/>
    <x v="59"/>
    <n v="60016"/>
    <s v="CAMPOLI APPENNINO"/>
    <s v="F"/>
    <n v="9"/>
  </r>
  <r>
    <x v="6"/>
    <x v="59"/>
    <x v="59"/>
    <n v="60016"/>
    <s v="CAMPOLI APPENNINO"/>
    <s v="M"/>
    <n v="5"/>
  </r>
  <r>
    <x v="6"/>
    <x v="59"/>
    <x v="59"/>
    <n v="60018"/>
    <s v="CASALVIERI"/>
    <s v="F"/>
    <n v="4"/>
  </r>
  <r>
    <x v="6"/>
    <x v="59"/>
    <x v="59"/>
    <n v="60018"/>
    <s v="CASALVIERI"/>
    <s v="M"/>
    <n v="5"/>
  </r>
  <r>
    <x v="6"/>
    <x v="59"/>
    <x v="59"/>
    <n v="60019"/>
    <s v="CASSINO"/>
    <s v="F"/>
    <n v="140"/>
  </r>
  <r>
    <x v="6"/>
    <x v="59"/>
    <x v="59"/>
    <n v="60019"/>
    <s v="CASSINO"/>
    <s v="M"/>
    <n v="128"/>
  </r>
  <r>
    <x v="6"/>
    <x v="59"/>
    <x v="59"/>
    <n v="60020"/>
    <s v="CASTELLIRI"/>
    <s v="F"/>
    <n v="15"/>
  </r>
  <r>
    <x v="6"/>
    <x v="59"/>
    <x v="59"/>
    <n v="60020"/>
    <s v="CASTELLIRI"/>
    <s v="M"/>
    <n v="7"/>
  </r>
  <r>
    <x v="6"/>
    <x v="59"/>
    <x v="59"/>
    <n v="60021"/>
    <s v="CASTELNUOVO PARANO"/>
    <s v="F"/>
    <n v="3"/>
  </r>
  <r>
    <x v="6"/>
    <x v="59"/>
    <x v="59"/>
    <n v="60021"/>
    <s v="CASTELNUOVO PARANO"/>
    <s v="M"/>
    <n v="1"/>
  </r>
  <r>
    <x v="6"/>
    <x v="59"/>
    <x v="59"/>
    <n v="60023"/>
    <s v="CASTRO DEI VOLSCI"/>
    <s v="F"/>
    <n v="18"/>
  </r>
  <r>
    <x v="6"/>
    <x v="59"/>
    <x v="59"/>
    <n v="60023"/>
    <s v="CASTRO DEI VOLSCI"/>
    <s v="M"/>
    <n v="3"/>
  </r>
  <r>
    <x v="6"/>
    <x v="59"/>
    <x v="59"/>
    <n v="60022"/>
    <s v="CASTROCIELO"/>
    <s v="F"/>
    <n v="13"/>
  </r>
  <r>
    <x v="6"/>
    <x v="59"/>
    <x v="59"/>
    <n v="60022"/>
    <s v="CASTROCIELO"/>
    <s v="M"/>
    <n v="9"/>
  </r>
  <r>
    <x v="6"/>
    <x v="59"/>
    <x v="59"/>
    <n v="60024"/>
    <s v="CECCANO"/>
    <s v="F"/>
    <n v="68"/>
  </r>
  <r>
    <x v="6"/>
    <x v="59"/>
    <x v="59"/>
    <n v="60024"/>
    <s v="CECCANO"/>
    <s v="M"/>
    <n v="44"/>
  </r>
  <r>
    <x v="6"/>
    <x v="59"/>
    <x v="59"/>
    <n v="60025"/>
    <s v="CEPRANO"/>
    <s v="F"/>
    <n v="32"/>
  </r>
  <r>
    <x v="6"/>
    <x v="59"/>
    <x v="59"/>
    <n v="60025"/>
    <s v="CEPRANO"/>
    <s v="M"/>
    <n v="21"/>
  </r>
  <r>
    <x v="6"/>
    <x v="59"/>
    <x v="59"/>
    <n v="60026"/>
    <s v="CERVARO"/>
    <s v="F"/>
    <n v="27"/>
  </r>
  <r>
    <x v="6"/>
    <x v="59"/>
    <x v="59"/>
    <n v="60026"/>
    <s v="CERVARO"/>
    <s v="M"/>
    <n v="28"/>
  </r>
  <r>
    <x v="6"/>
    <x v="59"/>
    <x v="59"/>
    <n v="60027"/>
    <s v="COLFELICE"/>
    <s v="F"/>
    <n v="4"/>
  </r>
  <r>
    <x v="6"/>
    <x v="59"/>
    <x v="59"/>
    <n v="60027"/>
    <s v="COLFELICE"/>
    <s v="M"/>
    <n v="2"/>
  </r>
  <r>
    <x v="6"/>
    <x v="59"/>
    <x v="59"/>
    <n v="60029"/>
    <s v="COLLE SAN MAGNO"/>
    <s v="F"/>
    <n v="1"/>
  </r>
  <r>
    <x v="6"/>
    <x v="59"/>
    <x v="59"/>
    <n v="60028"/>
    <s v="COLLEPARDO"/>
    <s v="F"/>
    <n v="3"/>
  </r>
  <r>
    <x v="6"/>
    <x v="59"/>
    <x v="59"/>
    <n v="60030"/>
    <s v="CORENO AUSONIO"/>
    <s v="F"/>
    <n v="3"/>
  </r>
  <r>
    <x v="6"/>
    <x v="59"/>
    <x v="59"/>
    <n v="60030"/>
    <s v="CORENO AUSONIO"/>
    <s v="M"/>
    <n v="6"/>
  </r>
  <r>
    <x v="6"/>
    <x v="59"/>
    <x v="59"/>
    <n v="60031"/>
    <s v="ESPERIA"/>
    <s v="F"/>
    <n v="8"/>
  </r>
  <r>
    <x v="6"/>
    <x v="59"/>
    <x v="59"/>
    <n v="60031"/>
    <s v="ESPERIA"/>
    <s v="M"/>
    <n v="3"/>
  </r>
  <r>
    <x v="6"/>
    <x v="59"/>
    <x v="59"/>
    <n v="60032"/>
    <s v="FALVATERRA"/>
    <s v="F"/>
    <n v="1"/>
  </r>
  <r>
    <x v="6"/>
    <x v="59"/>
    <x v="59"/>
    <n v="60032"/>
    <s v="FALVATERRA"/>
    <s v="M"/>
    <n v="1"/>
  </r>
  <r>
    <x v="6"/>
    <x v="59"/>
    <x v="59"/>
    <n v="60033"/>
    <s v="FERENTINO"/>
    <s v="F"/>
    <n v="59"/>
  </r>
  <r>
    <x v="6"/>
    <x v="59"/>
    <x v="59"/>
    <n v="60033"/>
    <s v="FERENTINO"/>
    <s v="M"/>
    <n v="57"/>
  </r>
  <r>
    <x v="6"/>
    <x v="59"/>
    <x v="59"/>
    <n v="60034"/>
    <s v="FILETTINO"/>
    <s v="F"/>
    <n v="2"/>
  </r>
  <r>
    <x v="6"/>
    <x v="59"/>
    <x v="59"/>
    <n v="60034"/>
    <s v="FILETTINO"/>
    <s v="M"/>
    <n v="2"/>
  </r>
  <r>
    <x v="6"/>
    <x v="59"/>
    <x v="59"/>
    <n v="60035"/>
    <s v="FIUGGI"/>
    <s v="F"/>
    <n v="41"/>
  </r>
  <r>
    <x v="6"/>
    <x v="59"/>
    <x v="59"/>
    <n v="60035"/>
    <s v="FIUGGI"/>
    <s v="M"/>
    <n v="16"/>
  </r>
  <r>
    <x v="6"/>
    <x v="59"/>
    <x v="59"/>
    <n v="60036"/>
    <s v="FONTANA LIRI"/>
    <s v="F"/>
    <n v="13"/>
  </r>
  <r>
    <x v="6"/>
    <x v="59"/>
    <x v="59"/>
    <n v="60036"/>
    <s v="FONTANA LIRI"/>
    <s v="M"/>
    <n v="7"/>
  </r>
  <r>
    <x v="6"/>
    <x v="59"/>
    <x v="59"/>
    <n v="60037"/>
    <s v="FONTECHIARI"/>
    <s v="F"/>
    <n v="6"/>
  </r>
  <r>
    <x v="6"/>
    <x v="59"/>
    <x v="59"/>
    <n v="60037"/>
    <s v="FONTECHIARI"/>
    <s v="M"/>
    <n v="3"/>
  </r>
  <r>
    <x v="6"/>
    <x v="59"/>
    <x v="59"/>
    <n v="60038"/>
    <s v="FROSINONE"/>
    <s v="F"/>
    <n v="204"/>
  </r>
  <r>
    <x v="6"/>
    <x v="59"/>
    <x v="59"/>
    <n v="60038"/>
    <s v="FROSINONE"/>
    <s v="M"/>
    <n v="127"/>
  </r>
  <r>
    <x v="6"/>
    <x v="59"/>
    <x v="59"/>
    <n v="60039"/>
    <s v="FUMONE"/>
    <s v="F"/>
    <n v="3"/>
  </r>
  <r>
    <x v="6"/>
    <x v="59"/>
    <x v="59"/>
    <n v="60039"/>
    <s v="FUMONE"/>
    <s v="M"/>
    <n v="3"/>
  </r>
  <r>
    <x v="6"/>
    <x v="59"/>
    <x v="59"/>
    <n v="60040"/>
    <s v="GALLINARO"/>
    <s v="M"/>
    <n v="4"/>
  </r>
  <r>
    <x v="6"/>
    <x v="59"/>
    <x v="59"/>
    <n v="60041"/>
    <s v="GIULIANO DI ROMA"/>
    <s v="F"/>
    <n v="5"/>
  </r>
  <r>
    <x v="6"/>
    <x v="59"/>
    <x v="59"/>
    <n v="60041"/>
    <s v="GIULIANO DI ROMA"/>
    <s v="M"/>
    <n v="6"/>
  </r>
  <r>
    <x v="6"/>
    <x v="59"/>
    <x v="59"/>
    <n v="60042"/>
    <s v="GUARCINO"/>
    <s v="F"/>
    <n v="5"/>
  </r>
  <r>
    <x v="6"/>
    <x v="59"/>
    <x v="59"/>
    <n v="60042"/>
    <s v="GUARCINO"/>
    <s v="M"/>
    <n v="3"/>
  </r>
  <r>
    <x v="6"/>
    <x v="59"/>
    <x v="59"/>
    <n v="60043"/>
    <s v="ISOLA DEL LIRI"/>
    <s v="F"/>
    <n v="48"/>
  </r>
  <r>
    <x v="6"/>
    <x v="59"/>
    <x v="59"/>
    <n v="60043"/>
    <s v="ISOLA DEL LIRI"/>
    <s v="M"/>
    <n v="36"/>
  </r>
  <r>
    <x v="6"/>
    <x v="59"/>
    <x v="59"/>
    <n v="60044"/>
    <s v="MONTE SAN GIOVANNI CAMPANO"/>
    <s v="F"/>
    <n v="41"/>
  </r>
  <r>
    <x v="6"/>
    <x v="59"/>
    <x v="59"/>
    <n v="60044"/>
    <s v="MONTE SAN GIOVANNI CAMPANO"/>
    <s v="M"/>
    <n v="26"/>
  </r>
  <r>
    <x v="6"/>
    <x v="59"/>
    <x v="59"/>
    <n v="60045"/>
    <s v="MOROLO"/>
    <s v="F"/>
    <n v="10"/>
  </r>
  <r>
    <x v="6"/>
    <x v="59"/>
    <x v="59"/>
    <n v="60045"/>
    <s v="MOROLO"/>
    <s v="M"/>
    <n v="6"/>
  </r>
  <r>
    <x v="6"/>
    <x v="59"/>
    <x v="59"/>
    <n v="60046"/>
    <s v="PALIANO"/>
    <s v="F"/>
    <n v="27"/>
  </r>
  <r>
    <x v="6"/>
    <x v="59"/>
    <x v="59"/>
    <n v="60046"/>
    <s v="PALIANO"/>
    <s v="M"/>
    <n v="12"/>
  </r>
  <r>
    <x v="6"/>
    <x v="59"/>
    <x v="59"/>
    <n v="60047"/>
    <s v="PASTENA"/>
    <s v="F"/>
    <n v="2"/>
  </r>
  <r>
    <x v="6"/>
    <x v="59"/>
    <x v="59"/>
    <n v="60047"/>
    <s v="PASTENA"/>
    <s v="M"/>
    <n v="1"/>
  </r>
  <r>
    <x v="6"/>
    <x v="59"/>
    <x v="59"/>
    <n v="60048"/>
    <s v="PATRICA"/>
    <s v="F"/>
    <n v="13"/>
  </r>
  <r>
    <x v="6"/>
    <x v="59"/>
    <x v="59"/>
    <n v="60048"/>
    <s v="PATRICA"/>
    <s v="M"/>
    <n v="7"/>
  </r>
  <r>
    <x v="6"/>
    <x v="59"/>
    <x v="59"/>
    <n v="60049"/>
    <s v="PESCOSOLIDO"/>
    <s v="F"/>
    <n v="9"/>
  </r>
  <r>
    <x v="6"/>
    <x v="59"/>
    <x v="59"/>
    <n v="60049"/>
    <s v="PESCOSOLIDO"/>
    <s v="M"/>
    <n v="4"/>
  </r>
  <r>
    <x v="6"/>
    <x v="59"/>
    <x v="59"/>
    <n v="60050"/>
    <s v="PICINISCO"/>
    <s v="F"/>
    <n v="6"/>
  </r>
  <r>
    <x v="6"/>
    <x v="59"/>
    <x v="59"/>
    <n v="60050"/>
    <s v="PICINISCO"/>
    <s v="M"/>
    <n v="2"/>
  </r>
  <r>
    <x v="6"/>
    <x v="59"/>
    <x v="59"/>
    <n v="60051"/>
    <s v="PICO"/>
    <s v="F"/>
    <n v="11"/>
  </r>
  <r>
    <x v="6"/>
    <x v="59"/>
    <x v="59"/>
    <n v="60051"/>
    <s v="PICO"/>
    <s v="M"/>
    <n v="9"/>
  </r>
  <r>
    <x v="6"/>
    <x v="59"/>
    <x v="59"/>
    <n v="60052"/>
    <s v="PIEDIMONTE SAN GERMANO"/>
    <s v="F"/>
    <n v="23"/>
  </r>
  <r>
    <x v="6"/>
    <x v="59"/>
    <x v="59"/>
    <n v="60052"/>
    <s v="PIEDIMONTE SAN GERMANO"/>
    <s v="M"/>
    <n v="11"/>
  </r>
  <r>
    <x v="6"/>
    <x v="59"/>
    <x v="59"/>
    <n v="60053"/>
    <s v="PIGLIO"/>
    <s v="F"/>
    <n v="16"/>
  </r>
  <r>
    <x v="6"/>
    <x v="59"/>
    <x v="59"/>
    <n v="60053"/>
    <s v="PIGLIO"/>
    <s v="M"/>
    <n v="9"/>
  </r>
  <r>
    <x v="6"/>
    <x v="59"/>
    <x v="59"/>
    <n v="60054"/>
    <s v="PIGNATARO INTERAMNA"/>
    <s v="F"/>
    <n v="12"/>
  </r>
  <r>
    <x v="6"/>
    <x v="59"/>
    <x v="59"/>
    <n v="60054"/>
    <s v="PIGNATARO INTERAMNA"/>
    <s v="M"/>
    <n v="4"/>
  </r>
  <r>
    <x v="6"/>
    <x v="59"/>
    <x v="59"/>
    <n v="60055"/>
    <s v="POFI"/>
    <s v="F"/>
    <n v="9"/>
  </r>
  <r>
    <x v="6"/>
    <x v="59"/>
    <x v="59"/>
    <n v="60055"/>
    <s v="POFI"/>
    <s v="M"/>
    <n v="6"/>
  </r>
  <r>
    <x v="6"/>
    <x v="59"/>
    <x v="59"/>
    <n v="60056"/>
    <s v="PONTECORVO"/>
    <s v="F"/>
    <n v="40"/>
  </r>
  <r>
    <x v="6"/>
    <x v="59"/>
    <x v="59"/>
    <n v="60056"/>
    <s v="PONTECORVO"/>
    <s v="M"/>
    <n v="29"/>
  </r>
  <r>
    <x v="6"/>
    <x v="59"/>
    <x v="59"/>
    <n v="60057"/>
    <s v="POSTA FIBRENO"/>
    <s v="F"/>
    <n v="8"/>
  </r>
  <r>
    <x v="6"/>
    <x v="59"/>
    <x v="59"/>
    <n v="60057"/>
    <s v="POSTA FIBRENO"/>
    <s v="M"/>
    <n v="2"/>
  </r>
  <r>
    <x v="6"/>
    <x v="59"/>
    <x v="59"/>
    <n v="60058"/>
    <s v="RIPI"/>
    <s v="F"/>
    <n v="21"/>
  </r>
  <r>
    <x v="6"/>
    <x v="59"/>
    <x v="59"/>
    <n v="60058"/>
    <s v="RIPI"/>
    <s v="M"/>
    <n v="19"/>
  </r>
  <r>
    <x v="6"/>
    <x v="59"/>
    <x v="59"/>
    <n v="60059"/>
    <s v="ROCCA D'ARCE"/>
    <s v="F"/>
    <n v="4"/>
  </r>
  <r>
    <x v="6"/>
    <x v="59"/>
    <x v="59"/>
    <n v="60059"/>
    <s v="ROCCA D'ARCE"/>
    <s v="M"/>
    <n v="4"/>
  </r>
  <r>
    <x v="6"/>
    <x v="59"/>
    <x v="59"/>
    <n v="60060"/>
    <s v="ROCCASECCA"/>
    <s v="F"/>
    <n v="25"/>
  </r>
  <r>
    <x v="6"/>
    <x v="59"/>
    <x v="59"/>
    <n v="60060"/>
    <s v="ROCCASECCA"/>
    <s v="M"/>
    <n v="19"/>
  </r>
  <r>
    <x v="6"/>
    <x v="59"/>
    <x v="59"/>
    <n v="60062"/>
    <s v="SAN DONATO VAL DI COMINO"/>
    <s v="F"/>
    <n v="5"/>
  </r>
  <r>
    <x v="6"/>
    <x v="59"/>
    <x v="59"/>
    <n v="60062"/>
    <s v="SAN DONATO VAL DI COMINO"/>
    <s v="M"/>
    <n v="5"/>
  </r>
  <r>
    <x v="6"/>
    <x v="59"/>
    <x v="59"/>
    <n v="60063"/>
    <s v="SAN GIORGIO A LIRI"/>
    <s v="F"/>
    <n v="7"/>
  </r>
  <r>
    <x v="6"/>
    <x v="59"/>
    <x v="59"/>
    <n v="60063"/>
    <s v="SAN GIORGIO A LIRI"/>
    <s v="M"/>
    <n v="6"/>
  </r>
  <r>
    <x v="6"/>
    <x v="59"/>
    <x v="59"/>
    <n v="60064"/>
    <s v="SAN GIOVANNI INCARICO"/>
    <s v="F"/>
    <n v="11"/>
  </r>
  <r>
    <x v="6"/>
    <x v="59"/>
    <x v="59"/>
    <n v="60064"/>
    <s v="SAN GIOVANNI INCARICO"/>
    <s v="M"/>
    <n v="8"/>
  </r>
  <r>
    <x v="6"/>
    <x v="59"/>
    <x v="59"/>
    <n v="60070"/>
    <s v="SAN VITTORE DEL LAZIO"/>
    <s v="F"/>
    <n v="12"/>
  </r>
  <r>
    <x v="6"/>
    <x v="59"/>
    <x v="59"/>
    <n v="60070"/>
    <s v="SAN VITTORE DEL LAZIO"/>
    <s v="M"/>
    <n v="9"/>
  </r>
  <r>
    <x v="6"/>
    <x v="59"/>
    <x v="59"/>
    <n v="60065"/>
    <s v="SANT'AMBROGIO SUL GARIGLIANO"/>
    <s v="F"/>
    <n v="3"/>
  </r>
  <r>
    <x v="6"/>
    <x v="59"/>
    <x v="59"/>
    <n v="60065"/>
    <s v="SANT'AMBROGIO SUL GARIGLIANO"/>
    <s v="M"/>
    <n v="1"/>
  </r>
  <r>
    <x v="6"/>
    <x v="59"/>
    <x v="59"/>
    <n v="60066"/>
    <s v="SANT'ANDREA DEL GARIGLIANO"/>
    <s v="F"/>
    <n v="2"/>
  </r>
  <r>
    <x v="6"/>
    <x v="59"/>
    <x v="59"/>
    <n v="60066"/>
    <s v="SANT'ANDREA DEL GARIGLIANO"/>
    <s v="M"/>
    <n v="5"/>
  </r>
  <r>
    <x v="6"/>
    <x v="59"/>
    <x v="59"/>
    <n v="60067"/>
    <s v="SANT'APOLLINARE"/>
    <s v="F"/>
    <n v="3"/>
  </r>
  <r>
    <x v="6"/>
    <x v="59"/>
    <x v="59"/>
    <n v="60067"/>
    <s v="SANT'APOLLINARE"/>
    <s v="M"/>
    <n v="2"/>
  </r>
  <r>
    <x v="6"/>
    <x v="59"/>
    <x v="59"/>
    <n v="60068"/>
    <s v="SANT'ELIA FIUMERAPIDO"/>
    <s v="F"/>
    <n v="24"/>
  </r>
  <r>
    <x v="6"/>
    <x v="59"/>
    <x v="59"/>
    <n v="60068"/>
    <s v="SANT'ELIA FIUMERAPIDO"/>
    <s v="M"/>
    <n v="19"/>
  </r>
  <r>
    <x v="6"/>
    <x v="59"/>
    <x v="59"/>
    <n v="60069"/>
    <s v="SANTOPADRE"/>
    <s v="F"/>
    <n v="3"/>
  </r>
  <r>
    <x v="6"/>
    <x v="59"/>
    <x v="59"/>
    <n v="60069"/>
    <s v="SANTOPADRE"/>
    <s v="M"/>
    <n v="3"/>
  </r>
  <r>
    <x v="6"/>
    <x v="59"/>
    <x v="59"/>
    <n v="60071"/>
    <s v="SERRONE"/>
    <s v="F"/>
    <n v="5"/>
  </r>
  <r>
    <x v="6"/>
    <x v="59"/>
    <x v="59"/>
    <n v="60071"/>
    <s v="SERRONE"/>
    <s v="M"/>
    <n v="4"/>
  </r>
  <r>
    <x v="6"/>
    <x v="59"/>
    <x v="59"/>
    <n v="60072"/>
    <s v="SETTEFRATI"/>
    <s v="F"/>
    <n v="1"/>
  </r>
  <r>
    <x v="6"/>
    <x v="59"/>
    <x v="59"/>
    <n v="60072"/>
    <s v="SETTEFRATI"/>
    <s v="M"/>
    <n v="2"/>
  </r>
  <r>
    <x v="6"/>
    <x v="59"/>
    <x v="59"/>
    <n v="60073"/>
    <s v="SGURGOLA"/>
    <s v="F"/>
    <n v="4"/>
  </r>
  <r>
    <x v="6"/>
    <x v="59"/>
    <x v="59"/>
    <n v="60073"/>
    <s v="SGURGOLA"/>
    <s v="M"/>
    <n v="2"/>
  </r>
  <r>
    <x v="6"/>
    <x v="59"/>
    <x v="59"/>
    <n v="60074"/>
    <s v="SORA"/>
    <s v="F"/>
    <n v="88"/>
  </r>
  <r>
    <x v="6"/>
    <x v="59"/>
    <x v="59"/>
    <n v="60074"/>
    <s v="SORA"/>
    <s v="M"/>
    <n v="65"/>
  </r>
  <r>
    <x v="6"/>
    <x v="59"/>
    <x v="59"/>
    <n v="60075"/>
    <s v="STRANGOLAGALLI"/>
    <s v="F"/>
    <n v="5"/>
  </r>
  <r>
    <x v="6"/>
    <x v="59"/>
    <x v="59"/>
    <n v="60075"/>
    <s v="STRANGOLAGALLI"/>
    <s v="M"/>
    <n v="3"/>
  </r>
  <r>
    <x v="6"/>
    <x v="59"/>
    <x v="59"/>
    <n v="60076"/>
    <s v="SUPINO"/>
    <s v="F"/>
    <n v="17"/>
  </r>
  <r>
    <x v="6"/>
    <x v="59"/>
    <x v="59"/>
    <n v="60076"/>
    <s v="SUPINO"/>
    <s v="M"/>
    <n v="7"/>
  </r>
  <r>
    <x v="6"/>
    <x v="59"/>
    <x v="59"/>
    <n v="60077"/>
    <s v="TERELLE"/>
    <s v="F"/>
    <n v="1"/>
  </r>
  <r>
    <x v="6"/>
    <x v="59"/>
    <x v="59"/>
    <n v="60078"/>
    <s v="TORRE CAJETANI"/>
    <s v="F"/>
    <n v="4"/>
  </r>
  <r>
    <x v="6"/>
    <x v="59"/>
    <x v="59"/>
    <n v="60078"/>
    <s v="TORRE CAJETANI"/>
    <s v="M"/>
    <n v="1"/>
  </r>
  <r>
    <x v="6"/>
    <x v="59"/>
    <x v="59"/>
    <n v="60079"/>
    <s v="TORRICE"/>
    <s v="F"/>
    <n v="19"/>
  </r>
  <r>
    <x v="6"/>
    <x v="59"/>
    <x v="59"/>
    <n v="60079"/>
    <s v="TORRICE"/>
    <s v="M"/>
    <n v="17"/>
  </r>
  <r>
    <x v="6"/>
    <x v="59"/>
    <x v="59"/>
    <n v="60080"/>
    <s v="TREVI NEL LAZIO"/>
    <s v="F"/>
    <n v="12"/>
  </r>
  <r>
    <x v="6"/>
    <x v="59"/>
    <x v="59"/>
    <n v="60080"/>
    <s v="TREVI NEL LAZIO"/>
    <s v="M"/>
    <n v="5"/>
  </r>
  <r>
    <x v="6"/>
    <x v="59"/>
    <x v="59"/>
    <n v="60081"/>
    <s v="TRIVIGLIANO"/>
    <s v="F"/>
    <n v="6"/>
  </r>
  <r>
    <x v="6"/>
    <x v="59"/>
    <x v="59"/>
    <n v="60081"/>
    <s v="TRIVIGLIANO"/>
    <s v="M"/>
    <n v="4"/>
  </r>
  <r>
    <x v="6"/>
    <x v="59"/>
    <x v="59"/>
    <n v="60082"/>
    <s v="VALLECORSA"/>
    <s v="F"/>
    <n v="10"/>
  </r>
  <r>
    <x v="6"/>
    <x v="59"/>
    <x v="59"/>
    <n v="60082"/>
    <s v="VALLECORSA"/>
    <s v="M"/>
    <n v="8"/>
  </r>
  <r>
    <x v="6"/>
    <x v="59"/>
    <x v="59"/>
    <n v="60083"/>
    <s v="VALLEMAIO"/>
    <s v="F"/>
    <n v="4"/>
  </r>
  <r>
    <x v="6"/>
    <x v="59"/>
    <x v="59"/>
    <n v="60083"/>
    <s v="VALLEMAIO"/>
    <s v="M"/>
    <n v="1"/>
  </r>
  <r>
    <x v="6"/>
    <x v="59"/>
    <x v="59"/>
    <n v="60084"/>
    <s v="VALLEROTONDA"/>
    <s v="F"/>
    <n v="4"/>
  </r>
  <r>
    <x v="6"/>
    <x v="59"/>
    <x v="59"/>
    <n v="60084"/>
    <s v="VALLEROTONDA"/>
    <s v="M"/>
    <n v="1"/>
  </r>
  <r>
    <x v="6"/>
    <x v="59"/>
    <x v="59"/>
    <n v="60085"/>
    <s v="VEROLI"/>
    <s v="F"/>
    <n v="72"/>
  </r>
  <r>
    <x v="6"/>
    <x v="59"/>
    <x v="59"/>
    <n v="60085"/>
    <s v="VEROLI"/>
    <s v="M"/>
    <n v="42"/>
  </r>
  <r>
    <x v="6"/>
    <x v="59"/>
    <x v="59"/>
    <n v="60086"/>
    <s v="VICALVI"/>
    <s v="F"/>
    <n v="4"/>
  </r>
  <r>
    <x v="6"/>
    <x v="59"/>
    <x v="59"/>
    <n v="60087"/>
    <s v="VICO NEL LAZIO"/>
    <s v="F"/>
    <n v="14"/>
  </r>
  <r>
    <x v="6"/>
    <x v="59"/>
    <x v="59"/>
    <n v="60087"/>
    <s v="VICO NEL LAZIO"/>
    <s v="M"/>
    <n v="4"/>
  </r>
  <r>
    <x v="6"/>
    <x v="59"/>
    <x v="59"/>
    <n v="60088"/>
    <s v="VILLA LATINA"/>
    <s v="F"/>
    <n v="1"/>
  </r>
  <r>
    <x v="6"/>
    <x v="59"/>
    <x v="59"/>
    <n v="60088"/>
    <s v="VILLA LATINA"/>
    <s v="M"/>
    <n v="4"/>
  </r>
  <r>
    <x v="6"/>
    <x v="59"/>
    <x v="59"/>
    <n v="60089"/>
    <s v="VILLA SANTA LUCIA"/>
    <s v="F"/>
    <n v="8"/>
  </r>
  <r>
    <x v="6"/>
    <x v="59"/>
    <x v="59"/>
    <n v="60089"/>
    <s v="VILLA SANTA LUCIA"/>
    <s v="M"/>
    <n v="5"/>
  </r>
  <r>
    <x v="6"/>
    <x v="59"/>
    <x v="59"/>
    <n v="60090"/>
    <s v="VILLA SANTO STEFANO"/>
    <s v="M"/>
    <n v="4"/>
  </r>
  <r>
    <x v="6"/>
    <x v="59"/>
    <x v="59"/>
    <n v="60091"/>
    <s v="VITICUSO"/>
    <s v="F"/>
    <n v="2"/>
  </r>
  <r>
    <x v="6"/>
    <x v="60"/>
    <x v="60"/>
    <n v="61001"/>
    <s v="AILANO"/>
    <s v="F"/>
    <n v="6"/>
  </r>
  <r>
    <x v="6"/>
    <x v="60"/>
    <x v="60"/>
    <n v="61001"/>
    <s v="AILANO"/>
    <s v="M"/>
    <n v="3"/>
  </r>
  <r>
    <x v="6"/>
    <x v="60"/>
    <x v="60"/>
    <n v="61002"/>
    <s v="ALIFE"/>
    <s v="F"/>
    <n v="33"/>
  </r>
  <r>
    <x v="6"/>
    <x v="60"/>
    <x v="60"/>
    <n v="61002"/>
    <s v="ALIFE"/>
    <s v="M"/>
    <n v="15"/>
  </r>
  <r>
    <x v="6"/>
    <x v="60"/>
    <x v="60"/>
    <n v="61003"/>
    <s v="ALVIGNANO"/>
    <s v="F"/>
    <n v="18"/>
  </r>
  <r>
    <x v="6"/>
    <x v="60"/>
    <x v="60"/>
    <n v="61003"/>
    <s v="ALVIGNANO"/>
    <s v="M"/>
    <n v="14"/>
  </r>
  <r>
    <x v="6"/>
    <x v="60"/>
    <x v="60"/>
    <n v="61004"/>
    <s v="ARIENZO"/>
    <s v="F"/>
    <n v="22"/>
  </r>
  <r>
    <x v="6"/>
    <x v="60"/>
    <x v="60"/>
    <n v="61004"/>
    <s v="ARIENZO"/>
    <s v="M"/>
    <n v="9"/>
  </r>
  <r>
    <x v="6"/>
    <x v="60"/>
    <x v="60"/>
    <n v="61005"/>
    <s v="AVERSA"/>
    <s v="F"/>
    <n v="272"/>
  </r>
  <r>
    <x v="6"/>
    <x v="60"/>
    <x v="60"/>
    <n v="61005"/>
    <s v="AVERSA"/>
    <s v="M"/>
    <n v="208"/>
  </r>
  <r>
    <x v="6"/>
    <x v="60"/>
    <x v="60"/>
    <n v="61006"/>
    <s v="BAIA E LATINA"/>
    <s v="F"/>
    <n v="4"/>
  </r>
  <r>
    <x v="6"/>
    <x v="60"/>
    <x v="60"/>
    <n v="61006"/>
    <s v="BAIA E LATINA"/>
    <s v="M"/>
    <n v="6"/>
  </r>
  <r>
    <x v="6"/>
    <x v="60"/>
    <x v="60"/>
    <n v="61007"/>
    <s v="BELLONA"/>
    <s v="F"/>
    <n v="14"/>
  </r>
  <r>
    <x v="6"/>
    <x v="60"/>
    <x v="60"/>
    <n v="61007"/>
    <s v="BELLONA"/>
    <s v="M"/>
    <n v="14"/>
  </r>
  <r>
    <x v="6"/>
    <x v="60"/>
    <x v="60"/>
    <n v="61008"/>
    <s v="CAIANELLO"/>
    <s v="F"/>
    <n v="4"/>
  </r>
  <r>
    <x v="6"/>
    <x v="60"/>
    <x v="60"/>
    <n v="61008"/>
    <s v="CAIANELLO"/>
    <s v="M"/>
    <n v="4"/>
  </r>
  <r>
    <x v="6"/>
    <x v="60"/>
    <x v="60"/>
    <n v="61009"/>
    <s v="CAIAZZO"/>
    <s v="F"/>
    <n v="21"/>
  </r>
  <r>
    <x v="6"/>
    <x v="60"/>
    <x v="60"/>
    <n v="61009"/>
    <s v="CAIAZZO"/>
    <s v="M"/>
    <n v="15"/>
  </r>
  <r>
    <x v="6"/>
    <x v="60"/>
    <x v="60"/>
    <n v="61010"/>
    <s v="CALVI RISORTA"/>
    <s v="F"/>
    <n v="23"/>
  </r>
  <r>
    <x v="6"/>
    <x v="60"/>
    <x v="60"/>
    <n v="61010"/>
    <s v="CALVI RISORTA"/>
    <s v="M"/>
    <n v="20"/>
  </r>
  <r>
    <x v="6"/>
    <x v="60"/>
    <x v="60"/>
    <n v="61011"/>
    <s v="CAMIGLIANO"/>
    <s v="F"/>
    <n v="7"/>
  </r>
  <r>
    <x v="6"/>
    <x v="60"/>
    <x v="60"/>
    <n v="61011"/>
    <s v="CAMIGLIANO"/>
    <s v="M"/>
    <n v="4"/>
  </r>
  <r>
    <x v="6"/>
    <x v="60"/>
    <x v="60"/>
    <n v="61012"/>
    <s v="CANCELLO ED ARNONE"/>
    <s v="F"/>
    <n v="15"/>
  </r>
  <r>
    <x v="6"/>
    <x v="60"/>
    <x v="60"/>
    <n v="61012"/>
    <s v="CANCELLO ED ARNONE"/>
    <s v="M"/>
    <n v="8"/>
  </r>
  <r>
    <x v="6"/>
    <x v="60"/>
    <x v="60"/>
    <n v="61013"/>
    <s v="CAPODRISE"/>
    <s v="F"/>
    <n v="44"/>
  </r>
  <r>
    <x v="6"/>
    <x v="60"/>
    <x v="60"/>
    <n v="61013"/>
    <s v="CAPODRISE"/>
    <s v="M"/>
    <n v="30"/>
  </r>
  <r>
    <x v="6"/>
    <x v="60"/>
    <x v="60"/>
    <n v="61014"/>
    <s v="CAPRIATI A VOLTURNO"/>
    <s v="F"/>
    <n v="11"/>
  </r>
  <r>
    <x v="6"/>
    <x v="60"/>
    <x v="60"/>
    <n v="61014"/>
    <s v="CAPRIATI A VOLTURNO"/>
    <s v="M"/>
    <n v="7"/>
  </r>
  <r>
    <x v="6"/>
    <x v="60"/>
    <x v="60"/>
    <n v="61015"/>
    <s v="CAPUA"/>
    <s v="F"/>
    <n v="77"/>
  </r>
  <r>
    <x v="6"/>
    <x v="60"/>
    <x v="60"/>
    <n v="61015"/>
    <s v="CAPUA"/>
    <s v="M"/>
    <n v="62"/>
  </r>
  <r>
    <x v="6"/>
    <x v="60"/>
    <x v="60"/>
    <n v="61016"/>
    <s v="CARINARO"/>
    <s v="F"/>
    <n v="31"/>
  </r>
  <r>
    <x v="6"/>
    <x v="60"/>
    <x v="60"/>
    <n v="61016"/>
    <s v="CARINARO"/>
    <s v="M"/>
    <n v="25"/>
  </r>
  <r>
    <x v="6"/>
    <x v="60"/>
    <x v="60"/>
    <n v="61017"/>
    <s v="CARINOLA"/>
    <s v="F"/>
    <n v="19"/>
  </r>
  <r>
    <x v="6"/>
    <x v="60"/>
    <x v="60"/>
    <n v="61017"/>
    <s v="CARINOLA"/>
    <s v="M"/>
    <n v="18"/>
  </r>
  <r>
    <x v="6"/>
    <x v="60"/>
    <x v="60"/>
    <n v="61018"/>
    <s v="CASAGIOVE"/>
    <s v="F"/>
    <n v="70"/>
  </r>
  <r>
    <x v="6"/>
    <x v="60"/>
    <x v="60"/>
    <n v="61018"/>
    <s v="CASAGIOVE"/>
    <s v="M"/>
    <n v="33"/>
  </r>
  <r>
    <x v="6"/>
    <x v="60"/>
    <x v="60"/>
    <n v="61019"/>
    <s v="CASAL DI PRINCIPE"/>
    <s v="F"/>
    <n v="102"/>
  </r>
  <r>
    <x v="6"/>
    <x v="60"/>
    <x v="60"/>
    <n v="61019"/>
    <s v="CASAL DI PRINCIPE"/>
    <s v="M"/>
    <n v="67"/>
  </r>
  <r>
    <x v="6"/>
    <x v="60"/>
    <x v="60"/>
    <n v="61020"/>
    <s v="CASALUCE"/>
    <s v="F"/>
    <n v="40"/>
  </r>
  <r>
    <x v="6"/>
    <x v="60"/>
    <x v="60"/>
    <n v="61020"/>
    <s v="CASALUCE"/>
    <s v="M"/>
    <n v="15"/>
  </r>
  <r>
    <x v="6"/>
    <x v="60"/>
    <x v="60"/>
    <n v="61103"/>
    <s v="CASAPESENNA"/>
    <s v="F"/>
    <n v="34"/>
  </r>
  <r>
    <x v="6"/>
    <x v="60"/>
    <x v="60"/>
    <n v="61103"/>
    <s v="CASAPESENNA"/>
    <s v="M"/>
    <n v="24"/>
  </r>
  <r>
    <x v="6"/>
    <x v="60"/>
    <x v="60"/>
    <n v="61021"/>
    <s v="CASAPULLA"/>
    <s v="F"/>
    <n v="35"/>
  </r>
  <r>
    <x v="6"/>
    <x v="60"/>
    <x v="60"/>
    <n v="61021"/>
    <s v="CASAPULLA"/>
    <s v="M"/>
    <n v="33"/>
  </r>
  <r>
    <x v="6"/>
    <x v="60"/>
    <x v="60"/>
    <n v="61022"/>
    <s v="CASERTA"/>
    <s v="F"/>
    <n v="442"/>
  </r>
  <r>
    <x v="6"/>
    <x v="60"/>
    <x v="60"/>
    <n v="61022"/>
    <s v="CASERTA"/>
    <s v="M"/>
    <n v="334"/>
  </r>
  <r>
    <x v="6"/>
    <x v="60"/>
    <x v="60"/>
    <n v="61023"/>
    <s v="CASTEL CAMPAGNANO"/>
    <s v="F"/>
    <n v="2"/>
  </r>
  <r>
    <x v="6"/>
    <x v="60"/>
    <x v="60"/>
    <n v="61023"/>
    <s v="CASTEL CAMPAGNANO"/>
    <s v="M"/>
    <n v="4"/>
  </r>
  <r>
    <x v="6"/>
    <x v="60"/>
    <x v="60"/>
    <n v="61024"/>
    <s v="CASTEL DI SASSO"/>
    <s v="F"/>
    <n v="3"/>
  </r>
  <r>
    <x v="6"/>
    <x v="60"/>
    <x v="60"/>
    <n v="61024"/>
    <s v="CASTEL DI SASSO"/>
    <s v="M"/>
    <n v="1"/>
  </r>
  <r>
    <x v="6"/>
    <x v="60"/>
    <x v="60"/>
    <n v="61026"/>
    <s v="CASTEL MORRONE"/>
    <s v="F"/>
    <n v="15"/>
  </r>
  <r>
    <x v="6"/>
    <x v="60"/>
    <x v="60"/>
    <n v="61026"/>
    <s v="CASTEL MORRONE"/>
    <s v="M"/>
    <n v="10"/>
  </r>
  <r>
    <x v="6"/>
    <x v="60"/>
    <x v="60"/>
    <n v="61027"/>
    <s v="CASTEL VOLTURNO"/>
    <s v="F"/>
    <n v="45"/>
  </r>
  <r>
    <x v="6"/>
    <x v="60"/>
    <x v="60"/>
    <n v="61027"/>
    <s v="CASTEL VOLTURNO"/>
    <s v="M"/>
    <n v="23"/>
  </r>
  <r>
    <x v="6"/>
    <x v="60"/>
    <x v="60"/>
    <n v="61025"/>
    <s v="CASTELLO DEL MATESE"/>
    <s v="F"/>
    <n v="7"/>
  </r>
  <r>
    <x v="6"/>
    <x v="60"/>
    <x v="60"/>
    <n v="61025"/>
    <s v="CASTELLO DEL MATESE"/>
    <s v="M"/>
    <n v="2"/>
  </r>
  <r>
    <x v="6"/>
    <x v="60"/>
    <x v="60"/>
    <n v="61102"/>
    <s v="CELLOLE"/>
    <s v="F"/>
    <n v="29"/>
  </r>
  <r>
    <x v="6"/>
    <x v="60"/>
    <x v="60"/>
    <n v="61102"/>
    <s v="CELLOLE"/>
    <s v="M"/>
    <n v="13"/>
  </r>
  <r>
    <x v="6"/>
    <x v="60"/>
    <x v="60"/>
    <n v="61028"/>
    <s v="CERVINO"/>
    <s v="F"/>
    <n v="11"/>
  </r>
  <r>
    <x v="6"/>
    <x v="60"/>
    <x v="60"/>
    <n v="61028"/>
    <s v="CERVINO"/>
    <s v="M"/>
    <n v="14"/>
  </r>
  <r>
    <x v="6"/>
    <x v="60"/>
    <x v="60"/>
    <n v="61029"/>
    <s v="CESA"/>
    <s v="F"/>
    <n v="30"/>
  </r>
  <r>
    <x v="6"/>
    <x v="60"/>
    <x v="60"/>
    <n v="61029"/>
    <s v="CESA"/>
    <s v="M"/>
    <n v="19"/>
  </r>
  <r>
    <x v="6"/>
    <x v="60"/>
    <x v="60"/>
    <n v="61030"/>
    <s v="CIORLANO"/>
    <s v="F"/>
    <n v="1"/>
  </r>
  <r>
    <x v="6"/>
    <x v="60"/>
    <x v="60"/>
    <n v="61030"/>
    <s v="CIORLANO"/>
    <s v="M"/>
    <n v="1"/>
  </r>
  <r>
    <x v="6"/>
    <x v="60"/>
    <x v="60"/>
    <n v="61031"/>
    <s v="CONCA DELLA CAMPANIA"/>
    <s v="F"/>
    <n v="4"/>
  </r>
  <r>
    <x v="6"/>
    <x v="60"/>
    <x v="60"/>
    <n v="61032"/>
    <s v="CURTI"/>
    <s v="F"/>
    <n v="31"/>
  </r>
  <r>
    <x v="6"/>
    <x v="60"/>
    <x v="60"/>
    <n v="61032"/>
    <s v="CURTI"/>
    <s v="M"/>
    <n v="25"/>
  </r>
  <r>
    <x v="6"/>
    <x v="60"/>
    <x v="60"/>
    <n v="61033"/>
    <s v="DRAGONI"/>
    <s v="F"/>
    <n v="7"/>
  </r>
  <r>
    <x v="6"/>
    <x v="60"/>
    <x v="60"/>
    <n v="61033"/>
    <s v="DRAGONI"/>
    <s v="M"/>
    <n v="5"/>
  </r>
  <r>
    <x v="6"/>
    <x v="60"/>
    <x v="60"/>
    <n v="61101"/>
    <s v="FALCIANO DEL MASSICO"/>
    <s v="F"/>
    <n v="7"/>
  </r>
  <r>
    <x v="6"/>
    <x v="60"/>
    <x v="60"/>
    <n v="61101"/>
    <s v="FALCIANO DEL MASSICO"/>
    <s v="M"/>
    <n v="1"/>
  </r>
  <r>
    <x v="6"/>
    <x v="60"/>
    <x v="60"/>
    <n v="61034"/>
    <s v="FONTEGRECA"/>
    <s v="F"/>
    <n v="1"/>
  </r>
  <r>
    <x v="6"/>
    <x v="60"/>
    <x v="60"/>
    <n v="61034"/>
    <s v="FONTEGRECA"/>
    <s v="M"/>
    <n v="2"/>
  </r>
  <r>
    <x v="6"/>
    <x v="60"/>
    <x v="60"/>
    <n v="61035"/>
    <s v="FORMICOLA"/>
    <s v="F"/>
    <n v="6"/>
  </r>
  <r>
    <x v="6"/>
    <x v="60"/>
    <x v="60"/>
    <n v="61035"/>
    <s v="FORMICOLA"/>
    <s v="M"/>
    <n v="1"/>
  </r>
  <r>
    <x v="6"/>
    <x v="60"/>
    <x v="60"/>
    <n v="61036"/>
    <s v="FRANCOLISE"/>
    <s v="F"/>
    <n v="19"/>
  </r>
  <r>
    <x v="6"/>
    <x v="60"/>
    <x v="60"/>
    <n v="61036"/>
    <s v="FRANCOLISE"/>
    <s v="M"/>
    <n v="7"/>
  </r>
  <r>
    <x v="6"/>
    <x v="60"/>
    <x v="60"/>
    <n v="61037"/>
    <s v="FRIGNANO"/>
    <s v="F"/>
    <n v="35"/>
  </r>
  <r>
    <x v="6"/>
    <x v="60"/>
    <x v="60"/>
    <n v="61037"/>
    <s v="FRIGNANO"/>
    <s v="M"/>
    <n v="25"/>
  </r>
  <r>
    <x v="6"/>
    <x v="60"/>
    <x v="60"/>
    <n v="61038"/>
    <s v="GALLO MATESE"/>
    <s v="F"/>
    <n v="3"/>
  </r>
  <r>
    <x v="6"/>
    <x v="60"/>
    <x v="60"/>
    <n v="61039"/>
    <s v="GALLUCCIO"/>
    <s v="F"/>
    <n v="18"/>
  </r>
  <r>
    <x v="6"/>
    <x v="60"/>
    <x v="60"/>
    <n v="61039"/>
    <s v="GALLUCCIO"/>
    <s v="M"/>
    <n v="2"/>
  </r>
  <r>
    <x v="6"/>
    <x v="60"/>
    <x v="60"/>
    <n v="61040"/>
    <s v="GIANO VETUSTO"/>
    <s v="F"/>
    <n v="6"/>
  </r>
  <r>
    <x v="6"/>
    <x v="60"/>
    <x v="60"/>
    <n v="61040"/>
    <s v="GIANO VETUSTO"/>
    <s v="M"/>
    <n v="3"/>
  </r>
  <r>
    <x v="6"/>
    <x v="60"/>
    <x v="60"/>
    <n v="61041"/>
    <s v="GIOIA SANNITICA"/>
    <s v="F"/>
    <n v="18"/>
  </r>
  <r>
    <x v="6"/>
    <x v="60"/>
    <x v="60"/>
    <n v="61041"/>
    <s v="GIOIA SANNITICA"/>
    <s v="M"/>
    <n v="8"/>
  </r>
  <r>
    <x v="6"/>
    <x v="60"/>
    <x v="60"/>
    <n v="61042"/>
    <s v="GRAZZANISE"/>
    <s v="F"/>
    <n v="27"/>
  </r>
  <r>
    <x v="6"/>
    <x v="60"/>
    <x v="60"/>
    <n v="61042"/>
    <s v="GRAZZANISE"/>
    <s v="M"/>
    <n v="15"/>
  </r>
  <r>
    <x v="6"/>
    <x v="60"/>
    <x v="60"/>
    <n v="61043"/>
    <s v="GRICIGNANO DI AVERSA"/>
    <s v="F"/>
    <n v="43"/>
  </r>
  <r>
    <x v="6"/>
    <x v="60"/>
    <x v="60"/>
    <n v="61043"/>
    <s v="GRICIGNANO DI AVERSA"/>
    <s v="M"/>
    <n v="24"/>
  </r>
  <r>
    <x v="6"/>
    <x v="60"/>
    <x v="60"/>
    <n v="61044"/>
    <s v="LETINO"/>
    <s v="F"/>
    <n v="2"/>
  </r>
  <r>
    <x v="6"/>
    <x v="60"/>
    <x v="60"/>
    <n v="61044"/>
    <s v="LETINO"/>
    <s v="M"/>
    <n v="1"/>
  </r>
  <r>
    <x v="6"/>
    <x v="60"/>
    <x v="60"/>
    <n v="61045"/>
    <s v="LIBERI"/>
    <s v="F"/>
    <n v="6"/>
  </r>
  <r>
    <x v="6"/>
    <x v="60"/>
    <x v="60"/>
    <n v="61045"/>
    <s v="LIBERI"/>
    <s v="M"/>
    <n v="2"/>
  </r>
  <r>
    <x v="6"/>
    <x v="60"/>
    <x v="60"/>
    <n v="61046"/>
    <s v="LUSCIANO"/>
    <s v="F"/>
    <n v="63"/>
  </r>
  <r>
    <x v="6"/>
    <x v="60"/>
    <x v="60"/>
    <n v="61046"/>
    <s v="LUSCIANO"/>
    <s v="M"/>
    <n v="55"/>
  </r>
  <r>
    <x v="6"/>
    <x v="60"/>
    <x v="60"/>
    <n v="61047"/>
    <s v="MACERATA CAMPANIA"/>
    <s v="F"/>
    <n v="36"/>
  </r>
  <r>
    <x v="6"/>
    <x v="60"/>
    <x v="60"/>
    <n v="61047"/>
    <s v="MACERATA CAMPANIA"/>
    <s v="M"/>
    <n v="19"/>
  </r>
  <r>
    <x v="6"/>
    <x v="60"/>
    <x v="60"/>
    <n v="61048"/>
    <s v="MADDALONI"/>
    <s v="F"/>
    <n v="162"/>
  </r>
  <r>
    <x v="6"/>
    <x v="60"/>
    <x v="60"/>
    <n v="61048"/>
    <s v="MADDALONI"/>
    <s v="M"/>
    <n v="81"/>
  </r>
  <r>
    <x v="6"/>
    <x v="60"/>
    <x v="60"/>
    <n v="61049"/>
    <s v="MARCIANISE"/>
    <s v="F"/>
    <n v="209"/>
  </r>
  <r>
    <x v="6"/>
    <x v="60"/>
    <x v="60"/>
    <n v="61049"/>
    <s v="MARCIANISE"/>
    <s v="M"/>
    <n v="126"/>
  </r>
  <r>
    <x v="6"/>
    <x v="60"/>
    <x v="60"/>
    <n v="61050"/>
    <s v="MARZANO APPIO"/>
    <s v="F"/>
    <n v="10"/>
  </r>
  <r>
    <x v="6"/>
    <x v="60"/>
    <x v="60"/>
    <n v="61050"/>
    <s v="MARZANO APPIO"/>
    <s v="M"/>
    <n v="13"/>
  </r>
  <r>
    <x v="6"/>
    <x v="60"/>
    <x v="60"/>
    <n v="61051"/>
    <s v="MIGNANO MONTE LUNGO"/>
    <s v="F"/>
    <n v="9"/>
  </r>
  <r>
    <x v="6"/>
    <x v="60"/>
    <x v="60"/>
    <n v="61051"/>
    <s v="MIGNANO MONTE LUNGO"/>
    <s v="M"/>
    <n v="3"/>
  </r>
  <r>
    <x v="6"/>
    <x v="60"/>
    <x v="60"/>
    <n v="61052"/>
    <s v="MONDRAGONE"/>
    <s v="F"/>
    <n v="101"/>
  </r>
  <r>
    <x v="6"/>
    <x v="60"/>
    <x v="60"/>
    <n v="61052"/>
    <s v="MONDRAGONE"/>
    <s v="M"/>
    <n v="62"/>
  </r>
  <r>
    <x v="6"/>
    <x v="60"/>
    <x v="60"/>
    <n v="61053"/>
    <s v="ORTA DI ATELLA"/>
    <s v="F"/>
    <n v="68"/>
  </r>
  <r>
    <x v="6"/>
    <x v="60"/>
    <x v="60"/>
    <n v="61053"/>
    <s v="ORTA DI ATELLA"/>
    <s v="M"/>
    <n v="42"/>
  </r>
  <r>
    <x v="6"/>
    <x v="60"/>
    <x v="60"/>
    <n v="61054"/>
    <s v="PARETE"/>
    <s v="F"/>
    <n v="53"/>
  </r>
  <r>
    <x v="6"/>
    <x v="60"/>
    <x v="60"/>
    <n v="61054"/>
    <s v="PARETE"/>
    <s v="M"/>
    <n v="26"/>
  </r>
  <r>
    <x v="6"/>
    <x v="60"/>
    <x v="60"/>
    <n v="61055"/>
    <s v="PASTORANO"/>
    <s v="F"/>
    <n v="12"/>
  </r>
  <r>
    <x v="6"/>
    <x v="60"/>
    <x v="60"/>
    <n v="61055"/>
    <s v="PASTORANO"/>
    <s v="M"/>
    <n v="6"/>
  </r>
  <r>
    <x v="6"/>
    <x v="60"/>
    <x v="60"/>
    <n v="61056"/>
    <s v="PIANA DI MONTE VERNA"/>
    <s v="F"/>
    <n v="5"/>
  </r>
  <r>
    <x v="6"/>
    <x v="60"/>
    <x v="60"/>
    <n v="61056"/>
    <s v="PIANA DI MONTE VERNA"/>
    <s v="M"/>
    <n v="4"/>
  </r>
  <r>
    <x v="6"/>
    <x v="60"/>
    <x v="60"/>
    <n v="61057"/>
    <s v="PIEDIMONTE MATESE"/>
    <s v="F"/>
    <n v="45"/>
  </r>
  <r>
    <x v="6"/>
    <x v="60"/>
    <x v="60"/>
    <n v="61057"/>
    <s v="PIEDIMONTE MATESE"/>
    <s v="M"/>
    <n v="36"/>
  </r>
  <r>
    <x v="6"/>
    <x v="60"/>
    <x v="60"/>
    <n v="61058"/>
    <s v="PIETRAMELARA"/>
    <s v="F"/>
    <n v="20"/>
  </r>
  <r>
    <x v="6"/>
    <x v="60"/>
    <x v="60"/>
    <n v="61058"/>
    <s v="PIETRAMELARA"/>
    <s v="M"/>
    <n v="9"/>
  </r>
  <r>
    <x v="6"/>
    <x v="60"/>
    <x v="60"/>
    <n v="61059"/>
    <s v="PIETRAVAIRANO"/>
    <s v="F"/>
    <n v="18"/>
  </r>
  <r>
    <x v="6"/>
    <x v="60"/>
    <x v="60"/>
    <n v="61059"/>
    <s v="PIETRAVAIRANO"/>
    <s v="M"/>
    <n v="9"/>
  </r>
  <r>
    <x v="6"/>
    <x v="60"/>
    <x v="60"/>
    <n v="61060"/>
    <s v="PIGNATARO MAGGIORE"/>
    <s v="F"/>
    <n v="33"/>
  </r>
  <r>
    <x v="6"/>
    <x v="60"/>
    <x v="60"/>
    <n v="61060"/>
    <s v="PIGNATARO MAGGIORE"/>
    <s v="M"/>
    <n v="15"/>
  </r>
  <r>
    <x v="6"/>
    <x v="60"/>
    <x v="60"/>
    <n v="61061"/>
    <s v="PONTELATONE"/>
    <s v="F"/>
    <n v="7"/>
  </r>
  <r>
    <x v="6"/>
    <x v="60"/>
    <x v="60"/>
    <n v="61061"/>
    <s v="PONTELATONE"/>
    <s v="M"/>
    <n v="8"/>
  </r>
  <r>
    <x v="6"/>
    <x v="60"/>
    <x v="60"/>
    <n v="61062"/>
    <s v="PORTICO DI CASERTA"/>
    <s v="F"/>
    <n v="31"/>
  </r>
  <r>
    <x v="6"/>
    <x v="60"/>
    <x v="60"/>
    <n v="61062"/>
    <s v="PORTICO DI CASERTA"/>
    <s v="M"/>
    <n v="13"/>
  </r>
  <r>
    <x v="6"/>
    <x v="60"/>
    <x v="60"/>
    <n v="61063"/>
    <s v="PRATA SANNITA"/>
    <s v="F"/>
    <n v="4"/>
  </r>
  <r>
    <x v="6"/>
    <x v="60"/>
    <x v="60"/>
    <n v="61063"/>
    <s v="PRATA SANNITA"/>
    <s v="M"/>
    <n v="5"/>
  </r>
  <r>
    <x v="6"/>
    <x v="60"/>
    <x v="60"/>
    <n v="61064"/>
    <s v="PRATELLA"/>
    <s v="F"/>
    <n v="4"/>
  </r>
  <r>
    <x v="6"/>
    <x v="60"/>
    <x v="60"/>
    <n v="61064"/>
    <s v="PRATELLA"/>
    <s v="M"/>
    <n v="3"/>
  </r>
  <r>
    <x v="6"/>
    <x v="60"/>
    <x v="60"/>
    <n v="61065"/>
    <s v="PRESENZANO"/>
    <s v="F"/>
    <n v="4"/>
  </r>
  <r>
    <x v="6"/>
    <x v="60"/>
    <x v="60"/>
    <n v="61065"/>
    <s v="PRESENZANO"/>
    <s v="M"/>
    <n v="3"/>
  </r>
  <r>
    <x v="6"/>
    <x v="60"/>
    <x v="60"/>
    <n v="61066"/>
    <s v="RAVISCANINA"/>
    <s v="F"/>
    <n v="3"/>
  </r>
  <r>
    <x v="6"/>
    <x v="60"/>
    <x v="60"/>
    <n v="61066"/>
    <s v="RAVISCANINA"/>
    <s v="M"/>
    <n v="1"/>
  </r>
  <r>
    <x v="6"/>
    <x v="60"/>
    <x v="60"/>
    <n v="61067"/>
    <s v="RECALE"/>
    <s v="F"/>
    <n v="25"/>
  </r>
  <r>
    <x v="6"/>
    <x v="60"/>
    <x v="60"/>
    <n v="61067"/>
    <s v="RECALE"/>
    <s v="M"/>
    <n v="17"/>
  </r>
  <r>
    <x v="6"/>
    <x v="60"/>
    <x v="60"/>
    <n v="61068"/>
    <s v="RIARDO"/>
    <s v="F"/>
    <n v="6"/>
  </r>
  <r>
    <x v="6"/>
    <x v="60"/>
    <x v="60"/>
    <n v="61068"/>
    <s v="RIARDO"/>
    <s v="M"/>
    <n v="2"/>
  </r>
  <r>
    <x v="6"/>
    <x v="60"/>
    <x v="60"/>
    <n v="61069"/>
    <s v="ROCCA D'EVANDRO"/>
    <s v="F"/>
    <n v="12"/>
  </r>
  <r>
    <x v="6"/>
    <x v="60"/>
    <x v="60"/>
    <n v="61069"/>
    <s v="ROCCA D'EVANDRO"/>
    <s v="M"/>
    <n v="7"/>
  </r>
  <r>
    <x v="6"/>
    <x v="60"/>
    <x v="60"/>
    <n v="61070"/>
    <s v="ROCCAMONFINA"/>
    <s v="F"/>
    <n v="12"/>
  </r>
  <r>
    <x v="6"/>
    <x v="60"/>
    <x v="60"/>
    <n v="61070"/>
    <s v="ROCCAMONFINA"/>
    <s v="M"/>
    <n v="11"/>
  </r>
  <r>
    <x v="6"/>
    <x v="60"/>
    <x v="60"/>
    <n v="61071"/>
    <s v="ROCCAROMANA"/>
    <s v="F"/>
    <n v="3"/>
  </r>
  <r>
    <x v="6"/>
    <x v="60"/>
    <x v="60"/>
    <n v="61071"/>
    <s v="ROCCAROMANA"/>
    <s v="M"/>
    <n v="3"/>
  </r>
  <r>
    <x v="6"/>
    <x v="60"/>
    <x v="60"/>
    <n v="61072"/>
    <s v="ROCCHETTA E CROCE"/>
    <s v="F"/>
    <n v="2"/>
  </r>
  <r>
    <x v="6"/>
    <x v="60"/>
    <x v="60"/>
    <n v="61073"/>
    <s v="RUVIANO"/>
    <s v="F"/>
    <n v="8"/>
  </r>
  <r>
    <x v="6"/>
    <x v="60"/>
    <x v="60"/>
    <n v="61073"/>
    <s v="RUVIANO"/>
    <s v="M"/>
    <n v="5"/>
  </r>
  <r>
    <x v="6"/>
    <x v="60"/>
    <x v="60"/>
    <n v="61074"/>
    <s v="SAN CIPRIANO D'AVERSA"/>
    <s v="F"/>
    <n v="70"/>
  </r>
  <r>
    <x v="6"/>
    <x v="60"/>
    <x v="60"/>
    <n v="61074"/>
    <s v="SAN CIPRIANO D'AVERSA"/>
    <s v="M"/>
    <n v="38"/>
  </r>
  <r>
    <x v="6"/>
    <x v="60"/>
    <x v="60"/>
    <n v="61075"/>
    <s v="SAN FELICE A CANCELLO"/>
    <s v="F"/>
    <n v="52"/>
  </r>
  <r>
    <x v="6"/>
    <x v="60"/>
    <x v="60"/>
    <n v="61075"/>
    <s v="SAN FELICE A CANCELLO"/>
    <s v="M"/>
    <n v="47"/>
  </r>
  <r>
    <x v="6"/>
    <x v="60"/>
    <x v="60"/>
    <n v="61076"/>
    <s v="SAN GREGORIO MATESE"/>
    <s v="F"/>
    <n v="2"/>
  </r>
  <r>
    <x v="6"/>
    <x v="60"/>
    <x v="60"/>
    <n v="61077"/>
    <s v="SAN MARCELLINO"/>
    <s v="F"/>
    <n v="46"/>
  </r>
  <r>
    <x v="6"/>
    <x v="60"/>
    <x v="60"/>
    <n v="61077"/>
    <s v="SAN MARCELLINO"/>
    <s v="M"/>
    <n v="35"/>
  </r>
  <r>
    <x v="6"/>
    <x v="60"/>
    <x v="60"/>
    <n v="61104"/>
    <s v="SAN MARCO EVANGELISTA"/>
    <s v="F"/>
    <n v="31"/>
  </r>
  <r>
    <x v="6"/>
    <x v="60"/>
    <x v="60"/>
    <n v="61104"/>
    <s v="SAN MARCO EVANGELISTA"/>
    <s v="M"/>
    <n v="29"/>
  </r>
  <r>
    <x v="6"/>
    <x v="60"/>
    <x v="60"/>
    <n v="61078"/>
    <s v="SAN NICOLA LA STRADA"/>
    <s v="F"/>
    <n v="84"/>
  </r>
  <r>
    <x v="6"/>
    <x v="60"/>
    <x v="60"/>
    <n v="61078"/>
    <s v="SAN NICOLA LA STRADA"/>
    <s v="M"/>
    <n v="104"/>
  </r>
  <r>
    <x v="6"/>
    <x v="60"/>
    <x v="60"/>
    <n v="61079"/>
    <s v="SAN PIETRO INFINE"/>
    <s v="F"/>
    <n v="10"/>
  </r>
  <r>
    <x v="6"/>
    <x v="60"/>
    <x v="60"/>
    <n v="61079"/>
    <s v="SAN PIETRO INFINE"/>
    <s v="M"/>
    <n v="2"/>
  </r>
  <r>
    <x v="6"/>
    <x v="60"/>
    <x v="60"/>
    <n v="61080"/>
    <s v="SAN POTITO SANNITICO"/>
    <s v="F"/>
    <n v="7"/>
  </r>
  <r>
    <x v="6"/>
    <x v="60"/>
    <x v="60"/>
    <n v="61080"/>
    <s v="SAN POTITO SANNITICO"/>
    <s v="M"/>
    <n v="10"/>
  </r>
  <r>
    <x v="6"/>
    <x v="60"/>
    <x v="60"/>
    <n v="61081"/>
    <s v="SAN PRISCO"/>
    <s v="F"/>
    <n v="47"/>
  </r>
  <r>
    <x v="6"/>
    <x v="60"/>
    <x v="60"/>
    <n v="61081"/>
    <s v="SAN PRISCO"/>
    <s v="M"/>
    <n v="36"/>
  </r>
  <r>
    <x v="6"/>
    <x v="60"/>
    <x v="60"/>
    <n v="61085"/>
    <s v="SAN TAMMARO"/>
    <s v="F"/>
    <n v="12"/>
  </r>
  <r>
    <x v="6"/>
    <x v="60"/>
    <x v="60"/>
    <n v="61085"/>
    <s v="SAN TAMMARO"/>
    <s v="M"/>
    <n v="14"/>
  </r>
  <r>
    <x v="6"/>
    <x v="60"/>
    <x v="60"/>
    <n v="61082"/>
    <s v="SANTA MARIA A VICO"/>
    <s v="F"/>
    <n v="61"/>
  </r>
  <r>
    <x v="6"/>
    <x v="60"/>
    <x v="60"/>
    <n v="61082"/>
    <s v="SANTA MARIA A VICO"/>
    <s v="M"/>
    <n v="40"/>
  </r>
  <r>
    <x v="6"/>
    <x v="60"/>
    <x v="60"/>
    <n v="61083"/>
    <s v="SANTA MARIA CAPUA VETERE"/>
    <s v="F"/>
    <n v="156"/>
  </r>
  <r>
    <x v="6"/>
    <x v="60"/>
    <x v="60"/>
    <n v="61083"/>
    <s v="SANTA MARIA CAPUA VETERE"/>
    <s v="M"/>
    <n v="114"/>
  </r>
  <r>
    <x v="6"/>
    <x v="60"/>
    <x v="60"/>
    <n v="61084"/>
    <s v="SANTA MARIA LA FOSSA"/>
    <s v="F"/>
    <n v="18"/>
  </r>
  <r>
    <x v="6"/>
    <x v="60"/>
    <x v="60"/>
    <n v="61084"/>
    <s v="SANTA MARIA LA FOSSA"/>
    <s v="M"/>
    <n v="7"/>
  </r>
  <r>
    <x v="6"/>
    <x v="60"/>
    <x v="60"/>
    <n v="61086"/>
    <s v="SANT'ANGELO D'ALIFE"/>
    <s v="F"/>
    <n v="5"/>
  </r>
  <r>
    <x v="6"/>
    <x v="60"/>
    <x v="60"/>
    <n v="61086"/>
    <s v="SANT'ANGELO D'ALIFE"/>
    <s v="M"/>
    <n v="6"/>
  </r>
  <r>
    <x v="6"/>
    <x v="60"/>
    <x v="60"/>
    <n v="61087"/>
    <s v="SANT'ARPINO"/>
    <s v="F"/>
    <n v="55"/>
  </r>
  <r>
    <x v="6"/>
    <x v="60"/>
    <x v="60"/>
    <n v="61087"/>
    <s v="SANT'ARPINO"/>
    <s v="M"/>
    <n v="37"/>
  </r>
  <r>
    <x v="6"/>
    <x v="60"/>
    <x v="60"/>
    <n v="61088"/>
    <s v="SESSA AURUNCA"/>
    <s v="F"/>
    <n v="78"/>
  </r>
  <r>
    <x v="6"/>
    <x v="60"/>
    <x v="60"/>
    <n v="61088"/>
    <s v="SESSA AURUNCA"/>
    <s v="M"/>
    <n v="43"/>
  </r>
  <r>
    <x v="6"/>
    <x v="60"/>
    <x v="60"/>
    <n v="61089"/>
    <s v="SPARANISE"/>
    <s v="F"/>
    <n v="31"/>
  </r>
  <r>
    <x v="6"/>
    <x v="60"/>
    <x v="60"/>
    <n v="61089"/>
    <s v="SPARANISE"/>
    <s v="M"/>
    <n v="21"/>
  </r>
  <r>
    <x v="6"/>
    <x v="60"/>
    <x v="60"/>
    <n v="61090"/>
    <s v="SUCCIVO"/>
    <s v="F"/>
    <n v="41"/>
  </r>
  <r>
    <x v="6"/>
    <x v="60"/>
    <x v="60"/>
    <n v="61090"/>
    <s v="SUCCIVO"/>
    <s v="M"/>
    <n v="23"/>
  </r>
  <r>
    <x v="6"/>
    <x v="60"/>
    <x v="60"/>
    <n v="61091"/>
    <s v="TEANO"/>
    <s v="F"/>
    <n v="41"/>
  </r>
  <r>
    <x v="6"/>
    <x v="60"/>
    <x v="60"/>
    <n v="61091"/>
    <s v="TEANO"/>
    <s v="M"/>
    <n v="31"/>
  </r>
  <r>
    <x v="6"/>
    <x v="60"/>
    <x v="60"/>
    <n v="61092"/>
    <s v="TEVEROLA"/>
    <s v="F"/>
    <n v="49"/>
  </r>
  <r>
    <x v="6"/>
    <x v="60"/>
    <x v="60"/>
    <n v="61092"/>
    <s v="TEVEROLA"/>
    <s v="M"/>
    <n v="33"/>
  </r>
  <r>
    <x v="6"/>
    <x v="60"/>
    <x v="60"/>
    <n v="61093"/>
    <s v="TORA E PICCILLI"/>
    <s v="F"/>
    <n v="3"/>
  </r>
  <r>
    <x v="6"/>
    <x v="60"/>
    <x v="60"/>
    <n v="61093"/>
    <s v="TORA E PICCILLI"/>
    <s v="M"/>
    <n v="1"/>
  </r>
  <r>
    <x v="6"/>
    <x v="60"/>
    <x v="60"/>
    <n v="61094"/>
    <s v="TRENTOLA-DUCENTA"/>
    <s v="F"/>
    <n v="93"/>
  </r>
  <r>
    <x v="6"/>
    <x v="60"/>
    <x v="60"/>
    <n v="61094"/>
    <s v="TRENTOLA-DUCENTA"/>
    <s v="M"/>
    <n v="50"/>
  </r>
  <r>
    <x v="6"/>
    <x v="60"/>
    <x v="60"/>
    <n v="61095"/>
    <s v="VAIRANO PATENORA"/>
    <s v="F"/>
    <n v="25"/>
  </r>
  <r>
    <x v="6"/>
    <x v="60"/>
    <x v="60"/>
    <n v="61095"/>
    <s v="VAIRANO PATENORA"/>
    <s v="M"/>
    <n v="17"/>
  </r>
  <r>
    <x v="6"/>
    <x v="60"/>
    <x v="60"/>
    <n v="61096"/>
    <s v="VALLE AGRICOLA"/>
    <s v="F"/>
    <n v="3"/>
  </r>
  <r>
    <x v="6"/>
    <x v="60"/>
    <x v="60"/>
    <n v="61096"/>
    <s v="VALLE AGRICOLA"/>
    <s v="M"/>
    <n v="1"/>
  </r>
  <r>
    <x v="6"/>
    <x v="60"/>
    <x v="60"/>
    <n v="61097"/>
    <s v="VALLE DI MADDALONI"/>
    <s v="F"/>
    <n v="12"/>
  </r>
  <r>
    <x v="6"/>
    <x v="60"/>
    <x v="60"/>
    <n v="61097"/>
    <s v="VALLE DI MADDALONI"/>
    <s v="M"/>
    <n v="11"/>
  </r>
  <r>
    <x v="6"/>
    <x v="60"/>
    <x v="60"/>
    <n v="61098"/>
    <s v="VILLA DI BRIANO"/>
    <s v="F"/>
    <n v="34"/>
  </r>
  <r>
    <x v="6"/>
    <x v="60"/>
    <x v="60"/>
    <n v="61098"/>
    <s v="VILLA DI BRIANO"/>
    <s v="M"/>
    <n v="22"/>
  </r>
  <r>
    <x v="6"/>
    <x v="60"/>
    <x v="60"/>
    <n v="61099"/>
    <s v="VILLA LITERNO"/>
    <s v="F"/>
    <n v="57"/>
  </r>
  <r>
    <x v="6"/>
    <x v="60"/>
    <x v="60"/>
    <n v="61099"/>
    <s v="VILLA LITERNO"/>
    <s v="M"/>
    <n v="25"/>
  </r>
  <r>
    <x v="6"/>
    <x v="60"/>
    <x v="60"/>
    <n v="61100"/>
    <s v="VITULAZIO"/>
    <s v="F"/>
    <n v="28"/>
  </r>
  <r>
    <x v="6"/>
    <x v="60"/>
    <x v="60"/>
    <n v="61100"/>
    <s v="VITULAZIO"/>
    <s v="M"/>
    <n v="23"/>
  </r>
  <r>
    <x v="6"/>
    <x v="61"/>
    <x v="61"/>
    <n v="62001"/>
    <s v="AIROLA"/>
    <s v="F"/>
    <n v="31"/>
  </r>
  <r>
    <x v="6"/>
    <x v="61"/>
    <x v="61"/>
    <n v="62001"/>
    <s v="AIROLA"/>
    <s v="M"/>
    <n v="29"/>
  </r>
  <r>
    <x v="6"/>
    <x v="61"/>
    <x v="61"/>
    <n v="62002"/>
    <s v="AMOROSI"/>
    <s v="F"/>
    <n v="10"/>
  </r>
  <r>
    <x v="6"/>
    <x v="61"/>
    <x v="61"/>
    <n v="62002"/>
    <s v="AMOROSI"/>
    <s v="M"/>
    <n v="7"/>
  </r>
  <r>
    <x v="6"/>
    <x v="61"/>
    <x v="61"/>
    <n v="62003"/>
    <s v="APICE"/>
    <s v="F"/>
    <n v="17"/>
  </r>
  <r>
    <x v="6"/>
    <x v="61"/>
    <x v="61"/>
    <n v="62003"/>
    <s v="APICE"/>
    <s v="M"/>
    <n v="9"/>
  </r>
  <r>
    <x v="6"/>
    <x v="61"/>
    <x v="61"/>
    <n v="62004"/>
    <s v="APOLLOSA"/>
    <s v="F"/>
    <n v="19"/>
  </r>
  <r>
    <x v="6"/>
    <x v="61"/>
    <x v="61"/>
    <n v="62004"/>
    <s v="APOLLOSA"/>
    <s v="M"/>
    <n v="8"/>
  </r>
  <r>
    <x v="6"/>
    <x v="61"/>
    <x v="61"/>
    <n v="62005"/>
    <s v="ARPAIA"/>
    <s v="F"/>
    <n v="4"/>
  </r>
  <r>
    <x v="6"/>
    <x v="61"/>
    <x v="61"/>
    <n v="62005"/>
    <s v="ARPAIA"/>
    <s v="M"/>
    <n v="6"/>
  </r>
  <r>
    <x v="6"/>
    <x v="61"/>
    <x v="61"/>
    <n v="62006"/>
    <s v="ARPAISE"/>
    <s v="F"/>
    <n v="6"/>
  </r>
  <r>
    <x v="6"/>
    <x v="61"/>
    <x v="61"/>
    <n v="62006"/>
    <s v="ARPAISE"/>
    <s v="M"/>
    <n v="1"/>
  </r>
  <r>
    <x v="6"/>
    <x v="61"/>
    <x v="61"/>
    <n v="62007"/>
    <s v="BASELICE"/>
    <s v="F"/>
    <n v="7"/>
  </r>
  <r>
    <x v="6"/>
    <x v="61"/>
    <x v="61"/>
    <n v="62007"/>
    <s v="BASELICE"/>
    <s v="M"/>
    <n v="7"/>
  </r>
  <r>
    <x v="6"/>
    <x v="61"/>
    <x v="61"/>
    <n v="62008"/>
    <s v="BENEVENTO"/>
    <s v="F"/>
    <n v="315"/>
  </r>
  <r>
    <x v="6"/>
    <x v="61"/>
    <x v="61"/>
    <n v="62008"/>
    <s v="BENEVENTO"/>
    <s v="M"/>
    <n v="218"/>
  </r>
  <r>
    <x v="6"/>
    <x v="61"/>
    <x v="61"/>
    <n v="62009"/>
    <s v="BONEA"/>
    <s v="F"/>
    <n v="6"/>
  </r>
  <r>
    <x v="6"/>
    <x v="61"/>
    <x v="61"/>
    <n v="62009"/>
    <s v="BONEA"/>
    <s v="M"/>
    <n v="7"/>
  </r>
  <r>
    <x v="6"/>
    <x v="61"/>
    <x v="61"/>
    <n v="62010"/>
    <s v="BUCCIANO"/>
    <s v="F"/>
    <n v="3"/>
  </r>
  <r>
    <x v="6"/>
    <x v="61"/>
    <x v="61"/>
    <n v="62010"/>
    <s v="BUCCIANO"/>
    <s v="M"/>
    <n v="5"/>
  </r>
  <r>
    <x v="6"/>
    <x v="61"/>
    <x v="61"/>
    <n v="62011"/>
    <s v="BUONALBERGO"/>
    <s v="F"/>
    <n v="5"/>
  </r>
  <r>
    <x v="6"/>
    <x v="61"/>
    <x v="61"/>
    <n v="62011"/>
    <s v="BUONALBERGO"/>
    <s v="M"/>
    <n v="3"/>
  </r>
  <r>
    <x v="6"/>
    <x v="61"/>
    <x v="61"/>
    <n v="62012"/>
    <s v="CALVI"/>
    <s v="F"/>
    <n v="11"/>
  </r>
  <r>
    <x v="6"/>
    <x v="61"/>
    <x v="61"/>
    <n v="62012"/>
    <s v="CALVI"/>
    <s v="M"/>
    <n v="6"/>
  </r>
  <r>
    <x v="6"/>
    <x v="61"/>
    <x v="61"/>
    <n v="62013"/>
    <s v="CAMPOLATTARO"/>
    <s v="F"/>
    <n v="4"/>
  </r>
  <r>
    <x v="6"/>
    <x v="61"/>
    <x v="61"/>
    <n v="62013"/>
    <s v="CAMPOLATTARO"/>
    <s v="M"/>
    <n v="4"/>
  </r>
  <r>
    <x v="6"/>
    <x v="61"/>
    <x v="61"/>
    <n v="62014"/>
    <s v="CAMPOLI DEL MONTE TABURNO"/>
    <s v="F"/>
    <n v="1"/>
  </r>
  <r>
    <x v="6"/>
    <x v="61"/>
    <x v="61"/>
    <n v="62014"/>
    <s v="CAMPOLI DEL MONTE TABURNO"/>
    <s v="M"/>
    <n v="4"/>
  </r>
  <r>
    <x v="6"/>
    <x v="61"/>
    <x v="61"/>
    <n v="62015"/>
    <s v="CASALDUNI"/>
    <s v="F"/>
    <n v="7"/>
  </r>
  <r>
    <x v="6"/>
    <x v="61"/>
    <x v="61"/>
    <n v="62015"/>
    <s v="CASALDUNI"/>
    <s v="M"/>
    <n v="3"/>
  </r>
  <r>
    <x v="6"/>
    <x v="61"/>
    <x v="61"/>
    <n v="62016"/>
    <s v="CASTELFRANCO IN MISCANO"/>
    <s v="F"/>
    <n v="3"/>
  </r>
  <r>
    <x v="6"/>
    <x v="61"/>
    <x v="61"/>
    <n v="62016"/>
    <s v="CASTELFRANCO IN MISCANO"/>
    <s v="M"/>
    <n v="2"/>
  </r>
  <r>
    <x v="6"/>
    <x v="61"/>
    <x v="61"/>
    <n v="62017"/>
    <s v="CASTELPAGANO"/>
    <s v="M"/>
    <n v="3"/>
  </r>
  <r>
    <x v="6"/>
    <x v="61"/>
    <x v="61"/>
    <n v="62018"/>
    <s v="CASTELPOTO"/>
    <s v="F"/>
    <n v="3"/>
  </r>
  <r>
    <x v="6"/>
    <x v="61"/>
    <x v="61"/>
    <n v="62018"/>
    <s v="CASTELPOTO"/>
    <s v="M"/>
    <n v="5"/>
  </r>
  <r>
    <x v="6"/>
    <x v="61"/>
    <x v="61"/>
    <n v="62019"/>
    <s v="CASTELVENERE"/>
    <s v="F"/>
    <n v="11"/>
  </r>
  <r>
    <x v="6"/>
    <x v="61"/>
    <x v="61"/>
    <n v="62019"/>
    <s v="CASTELVENERE"/>
    <s v="M"/>
    <n v="5"/>
  </r>
  <r>
    <x v="6"/>
    <x v="61"/>
    <x v="61"/>
    <n v="62020"/>
    <s v="CASTELVETERE IN VAL FORTORE"/>
    <s v="F"/>
    <n v="2"/>
  </r>
  <r>
    <x v="6"/>
    <x v="61"/>
    <x v="61"/>
    <n v="62020"/>
    <s v="CASTELVETERE IN VAL FORTORE"/>
    <s v="M"/>
    <n v="3"/>
  </r>
  <r>
    <x v="6"/>
    <x v="61"/>
    <x v="61"/>
    <n v="62021"/>
    <s v="CAUTANO"/>
    <s v="F"/>
    <n v="11"/>
  </r>
  <r>
    <x v="6"/>
    <x v="61"/>
    <x v="61"/>
    <n v="62021"/>
    <s v="CAUTANO"/>
    <s v="M"/>
    <n v="6"/>
  </r>
  <r>
    <x v="6"/>
    <x v="61"/>
    <x v="61"/>
    <n v="62022"/>
    <s v="CEPPALONI"/>
    <s v="F"/>
    <n v="15"/>
  </r>
  <r>
    <x v="6"/>
    <x v="61"/>
    <x v="61"/>
    <n v="62022"/>
    <s v="CEPPALONI"/>
    <s v="M"/>
    <n v="12"/>
  </r>
  <r>
    <x v="6"/>
    <x v="61"/>
    <x v="61"/>
    <n v="62023"/>
    <s v="CERRETO SANNITA"/>
    <s v="F"/>
    <n v="14"/>
  </r>
  <r>
    <x v="6"/>
    <x v="61"/>
    <x v="61"/>
    <n v="62023"/>
    <s v="CERRETO SANNITA"/>
    <s v="M"/>
    <n v="19"/>
  </r>
  <r>
    <x v="6"/>
    <x v="61"/>
    <x v="61"/>
    <n v="62024"/>
    <s v="CIRCELLO"/>
    <s v="F"/>
    <n v="13"/>
  </r>
  <r>
    <x v="6"/>
    <x v="61"/>
    <x v="61"/>
    <n v="62024"/>
    <s v="CIRCELLO"/>
    <s v="M"/>
    <n v="6"/>
  </r>
  <r>
    <x v="6"/>
    <x v="61"/>
    <x v="61"/>
    <n v="62025"/>
    <s v="COLLE SANNITA"/>
    <s v="F"/>
    <n v="6"/>
  </r>
  <r>
    <x v="6"/>
    <x v="61"/>
    <x v="61"/>
    <n v="62025"/>
    <s v="COLLE SANNITA"/>
    <s v="M"/>
    <n v="3"/>
  </r>
  <r>
    <x v="6"/>
    <x v="61"/>
    <x v="61"/>
    <n v="62026"/>
    <s v="CUSANO MUTRI"/>
    <s v="F"/>
    <n v="12"/>
  </r>
  <r>
    <x v="6"/>
    <x v="61"/>
    <x v="61"/>
    <n v="62026"/>
    <s v="CUSANO MUTRI"/>
    <s v="M"/>
    <n v="4"/>
  </r>
  <r>
    <x v="6"/>
    <x v="61"/>
    <x v="61"/>
    <n v="62027"/>
    <s v="DUGENTA"/>
    <s v="F"/>
    <n v="16"/>
  </r>
  <r>
    <x v="6"/>
    <x v="61"/>
    <x v="61"/>
    <n v="62027"/>
    <s v="DUGENTA"/>
    <s v="M"/>
    <n v="5"/>
  </r>
  <r>
    <x v="6"/>
    <x v="61"/>
    <x v="61"/>
    <n v="62028"/>
    <s v="DURAZZANO"/>
    <s v="F"/>
    <n v="7"/>
  </r>
  <r>
    <x v="6"/>
    <x v="61"/>
    <x v="61"/>
    <n v="62028"/>
    <s v="DURAZZANO"/>
    <s v="M"/>
    <n v="4"/>
  </r>
  <r>
    <x v="6"/>
    <x v="61"/>
    <x v="61"/>
    <n v="62029"/>
    <s v="FAICCHIO"/>
    <s v="F"/>
    <n v="13"/>
  </r>
  <r>
    <x v="6"/>
    <x v="61"/>
    <x v="61"/>
    <n v="62029"/>
    <s v="FAICCHIO"/>
    <s v="M"/>
    <n v="10"/>
  </r>
  <r>
    <x v="6"/>
    <x v="61"/>
    <x v="61"/>
    <n v="62030"/>
    <s v="FOGLIANISE"/>
    <s v="F"/>
    <n v="17"/>
  </r>
  <r>
    <x v="6"/>
    <x v="61"/>
    <x v="61"/>
    <n v="62030"/>
    <s v="FOGLIANISE"/>
    <s v="M"/>
    <n v="9"/>
  </r>
  <r>
    <x v="6"/>
    <x v="61"/>
    <x v="61"/>
    <n v="62031"/>
    <s v="FOIANO DI VAL FORTORE"/>
    <s v="F"/>
    <n v="6"/>
  </r>
  <r>
    <x v="6"/>
    <x v="61"/>
    <x v="61"/>
    <n v="62031"/>
    <s v="FOIANO DI VAL FORTORE"/>
    <s v="M"/>
    <n v="1"/>
  </r>
  <r>
    <x v="6"/>
    <x v="61"/>
    <x v="61"/>
    <n v="62032"/>
    <s v="FORCHIA"/>
    <s v="F"/>
    <n v="2"/>
  </r>
  <r>
    <x v="6"/>
    <x v="61"/>
    <x v="61"/>
    <n v="62033"/>
    <s v="FRAGNETO L'ABATE"/>
    <s v="F"/>
    <n v="2"/>
  </r>
  <r>
    <x v="6"/>
    <x v="61"/>
    <x v="61"/>
    <n v="62033"/>
    <s v="FRAGNETO L'ABATE"/>
    <s v="M"/>
    <n v="3"/>
  </r>
  <r>
    <x v="6"/>
    <x v="61"/>
    <x v="61"/>
    <n v="62034"/>
    <s v="FRAGNETO MONFORTE"/>
    <s v="F"/>
    <n v="6"/>
  </r>
  <r>
    <x v="6"/>
    <x v="61"/>
    <x v="61"/>
    <n v="62034"/>
    <s v="FRAGNETO MONFORTE"/>
    <s v="M"/>
    <n v="5"/>
  </r>
  <r>
    <x v="6"/>
    <x v="61"/>
    <x v="61"/>
    <n v="62035"/>
    <s v="FRASSO TELESINO"/>
    <s v="F"/>
    <n v="15"/>
  </r>
  <r>
    <x v="6"/>
    <x v="61"/>
    <x v="61"/>
    <n v="62035"/>
    <s v="FRASSO TELESINO"/>
    <s v="M"/>
    <n v="9"/>
  </r>
  <r>
    <x v="6"/>
    <x v="61"/>
    <x v="61"/>
    <n v="62036"/>
    <s v="GINESTRA DEGLI SCHIAVONI"/>
    <s v="F"/>
    <n v="1"/>
  </r>
  <r>
    <x v="6"/>
    <x v="61"/>
    <x v="61"/>
    <n v="62037"/>
    <s v="GUARDIA SANFRAMONDI"/>
    <s v="F"/>
    <n v="25"/>
  </r>
  <r>
    <x v="6"/>
    <x v="61"/>
    <x v="61"/>
    <n v="62037"/>
    <s v="GUARDIA SANFRAMONDI"/>
    <s v="M"/>
    <n v="11"/>
  </r>
  <r>
    <x v="6"/>
    <x v="61"/>
    <x v="61"/>
    <n v="62038"/>
    <s v="LIMATOLA"/>
    <s v="F"/>
    <n v="16"/>
  </r>
  <r>
    <x v="6"/>
    <x v="61"/>
    <x v="61"/>
    <n v="62038"/>
    <s v="LIMATOLA"/>
    <s v="M"/>
    <n v="9"/>
  </r>
  <r>
    <x v="6"/>
    <x v="61"/>
    <x v="61"/>
    <n v="62039"/>
    <s v="MELIZZANO"/>
    <s v="F"/>
    <n v="5"/>
  </r>
  <r>
    <x v="6"/>
    <x v="61"/>
    <x v="61"/>
    <n v="62039"/>
    <s v="MELIZZANO"/>
    <s v="M"/>
    <n v="4"/>
  </r>
  <r>
    <x v="6"/>
    <x v="61"/>
    <x v="61"/>
    <n v="62040"/>
    <s v="MOIANO"/>
    <s v="F"/>
    <n v="11"/>
  </r>
  <r>
    <x v="6"/>
    <x v="61"/>
    <x v="61"/>
    <n v="62040"/>
    <s v="MOIANO"/>
    <s v="M"/>
    <n v="13"/>
  </r>
  <r>
    <x v="6"/>
    <x v="61"/>
    <x v="61"/>
    <n v="62041"/>
    <s v="MOLINARA"/>
    <s v="F"/>
    <n v="8"/>
  </r>
  <r>
    <x v="6"/>
    <x v="61"/>
    <x v="61"/>
    <n v="62041"/>
    <s v="MOLINARA"/>
    <s v="M"/>
    <n v="6"/>
  </r>
  <r>
    <x v="6"/>
    <x v="61"/>
    <x v="61"/>
    <n v="62042"/>
    <s v="MONTEFALCONE DI VAL FORTORE"/>
    <s v="F"/>
    <n v="10"/>
  </r>
  <r>
    <x v="6"/>
    <x v="61"/>
    <x v="61"/>
    <n v="62042"/>
    <s v="MONTEFALCONE DI VAL FORTORE"/>
    <s v="M"/>
    <n v="7"/>
  </r>
  <r>
    <x v="6"/>
    <x v="61"/>
    <x v="61"/>
    <n v="62043"/>
    <s v="MONTESARCHIO"/>
    <s v="F"/>
    <n v="67"/>
  </r>
  <r>
    <x v="6"/>
    <x v="61"/>
    <x v="61"/>
    <n v="62043"/>
    <s v="MONTESARCHIO"/>
    <s v="M"/>
    <n v="35"/>
  </r>
  <r>
    <x v="6"/>
    <x v="61"/>
    <x v="61"/>
    <n v="62044"/>
    <s v="MORCONE"/>
    <s v="F"/>
    <n v="23"/>
  </r>
  <r>
    <x v="6"/>
    <x v="61"/>
    <x v="61"/>
    <n v="62044"/>
    <s v="MORCONE"/>
    <s v="M"/>
    <n v="12"/>
  </r>
  <r>
    <x v="6"/>
    <x v="61"/>
    <x v="61"/>
    <n v="62045"/>
    <s v="PADULI"/>
    <s v="F"/>
    <n v="10"/>
  </r>
  <r>
    <x v="6"/>
    <x v="61"/>
    <x v="61"/>
    <n v="62045"/>
    <s v="PADULI"/>
    <s v="M"/>
    <n v="8"/>
  </r>
  <r>
    <x v="6"/>
    <x v="61"/>
    <x v="61"/>
    <n v="62046"/>
    <s v="PAGO VEIANO"/>
    <s v="F"/>
    <n v="9"/>
  </r>
  <r>
    <x v="6"/>
    <x v="61"/>
    <x v="61"/>
    <n v="62046"/>
    <s v="PAGO VEIANO"/>
    <s v="M"/>
    <n v="3"/>
  </r>
  <r>
    <x v="6"/>
    <x v="61"/>
    <x v="61"/>
    <n v="62047"/>
    <s v="PANNARANO"/>
    <s v="F"/>
    <n v="3"/>
  </r>
  <r>
    <x v="6"/>
    <x v="61"/>
    <x v="61"/>
    <n v="62047"/>
    <s v="PANNARANO"/>
    <s v="M"/>
    <n v="6"/>
  </r>
  <r>
    <x v="6"/>
    <x v="61"/>
    <x v="61"/>
    <n v="62048"/>
    <s v="PAOLISI"/>
    <s v="F"/>
    <n v="4"/>
  </r>
  <r>
    <x v="6"/>
    <x v="61"/>
    <x v="61"/>
    <n v="62048"/>
    <s v="PAOLISI"/>
    <s v="M"/>
    <n v="1"/>
  </r>
  <r>
    <x v="6"/>
    <x v="61"/>
    <x v="61"/>
    <n v="62049"/>
    <s v="PAUPISI"/>
    <s v="F"/>
    <n v="7"/>
  </r>
  <r>
    <x v="6"/>
    <x v="61"/>
    <x v="61"/>
    <n v="62049"/>
    <s v="PAUPISI"/>
    <s v="M"/>
    <n v="7"/>
  </r>
  <r>
    <x v="6"/>
    <x v="61"/>
    <x v="61"/>
    <n v="62050"/>
    <s v="PESCO SANNITA"/>
    <s v="F"/>
    <n v="3"/>
  </r>
  <r>
    <x v="6"/>
    <x v="61"/>
    <x v="61"/>
    <n v="62050"/>
    <s v="PESCO SANNITA"/>
    <s v="M"/>
    <n v="4"/>
  </r>
  <r>
    <x v="6"/>
    <x v="61"/>
    <x v="61"/>
    <n v="62051"/>
    <s v="PIETRAROJA"/>
    <s v="F"/>
    <n v="4"/>
  </r>
  <r>
    <x v="6"/>
    <x v="61"/>
    <x v="61"/>
    <n v="62052"/>
    <s v="PIETRELCINA"/>
    <s v="F"/>
    <n v="16"/>
  </r>
  <r>
    <x v="6"/>
    <x v="61"/>
    <x v="61"/>
    <n v="62052"/>
    <s v="PIETRELCINA"/>
    <s v="M"/>
    <n v="11"/>
  </r>
  <r>
    <x v="6"/>
    <x v="61"/>
    <x v="61"/>
    <n v="62053"/>
    <s v="PONTE"/>
    <s v="F"/>
    <n v="12"/>
  </r>
  <r>
    <x v="6"/>
    <x v="61"/>
    <x v="61"/>
    <n v="62053"/>
    <s v="PONTE"/>
    <s v="M"/>
    <n v="9"/>
  </r>
  <r>
    <x v="6"/>
    <x v="61"/>
    <x v="61"/>
    <n v="62054"/>
    <s v="PONTELANDOLFO"/>
    <s v="F"/>
    <n v="7"/>
  </r>
  <r>
    <x v="6"/>
    <x v="61"/>
    <x v="61"/>
    <n v="62054"/>
    <s v="PONTELANDOLFO"/>
    <s v="M"/>
    <n v="4"/>
  </r>
  <r>
    <x v="6"/>
    <x v="61"/>
    <x v="61"/>
    <n v="62055"/>
    <s v="PUGLIANELLO"/>
    <s v="F"/>
    <n v="2"/>
  </r>
  <r>
    <x v="6"/>
    <x v="61"/>
    <x v="61"/>
    <n v="62055"/>
    <s v="PUGLIANELLO"/>
    <s v="M"/>
    <n v="5"/>
  </r>
  <r>
    <x v="6"/>
    <x v="61"/>
    <x v="61"/>
    <n v="62056"/>
    <s v="REINO"/>
    <s v="F"/>
    <n v="8"/>
  </r>
  <r>
    <x v="6"/>
    <x v="61"/>
    <x v="61"/>
    <n v="62056"/>
    <s v="REINO"/>
    <s v="M"/>
    <n v="3"/>
  </r>
  <r>
    <x v="6"/>
    <x v="61"/>
    <x v="61"/>
    <n v="62057"/>
    <s v="SAN BARTOLOMEO IN GALDO"/>
    <s v="F"/>
    <n v="17"/>
  </r>
  <r>
    <x v="6"/>
    <x v="61"/>
    <x v="61"/>
    <n v="62057"/>
    <s v="SAN BARTOLOMEO IN GALDO"/>
    <s v="M"/>
    <n v="13"/>
  </r>
  <r>
    <x v="6"/>
    <x v="61"/>
    <x v="61"/>
    <n v="62058"/>
    <s v="SAN GIORGIO DEL SANNIO"/>
    <s v="F"/>
    <n v="44"/>
  </r>
  <r>
    <x v="6"/>
    <x v="61"/>
    <x v="61"/>
    <n v="62058"/>
    <s v="SAN GIORGIO DEL SANNIO"/>
    <s v="M"/>
    <n v="42"/>
  </r>
  <r>
    <x v="6"/>
    <x v="61"/>
    <x v="61"/>
    <n v="62059"/>
    <s v="SAN GIORGIO LA MOLARA"/>
    <s v="F"/>
    <n v="8"/>
  </r>
  <r>
    <x v="6"/>
    <x v="61"/>
    <x v="61"/>
    <n v="62059"/>
    <s v="SAN GIORGIO LA MOLARA"/>
    <s v="M"/>
    <n v="2"/>
  </r>
  <r>
    <x v="6"/>
    <x v="61"/>
    <x v="61"/>
    <n v="62060"/>
    <s v="SAN LEUCIO DEL SANNIO"/>
    <s v="F"/>
    <n v="16"/>
  </r>
  <r>
    <x v="6"/>
    <x v="61"/>
    <x v="61"/>
    <n v="62060"/>
    <s v="SAN LEUCIO DEL SANNIO"/>
    <s v="M"/>
    <n v="8"/>
  </r>
  <r>
    <x v="6"/>
    <x v="61"/>
    <x v="61"/>
    <n v="62061"/>
    <s v="SAN LORENZELLO"/>
    <s v="F"/>
    <n v="5"/>
  </r>
  <r>
    <x v="6"/>
    <x v="61"/>
    <x v="61"/>
    <n v="62061"/>
    <s v="SAN LORENZELLO"/>
    <s v="M"/>
    <n v="6"/>
  </r>
  <r>
    <x v="6"/>
    <x v="61"/>
    <x v="61"/>
    <n v="62062"/>
    <s v="SAN LORENZO MAGGIORE"/>
    <s v="F"/>
    <n v="9"/>
  </r>
  <r>
    <x v="6"/>
    <x v="61"/>
    <x v="61"/>
    <n v="62062"/>
    <s v="SAN LORENZO MAGGIORE"/>
    <s v="M"/>
    <n v="3"/>
  </r>
  <r>
    <x v="6"/>
    <x v="61"/>
    <x v="61"/>
    <n v="62063"/>
    <s v="SAN LUPO"/>
    <s v="F"/>
    <n v="5"/>
  </r>
  <r>
    <x v="6"/>
    <x v="61"/>
    <x v="61"/>
    <n v="62064"/>
    <s v="SAN MARCO DEI CAVOTI"/>
    <s v="F"/>
    <n v="13"/>
  </r>
  <r>
    <x v="6"/>
    <x v="61"/>
    <x v="61"/>
    <n v="62064"/>
    <s v="SAN MARCO DEI CAVOTI"/>
    <s v="M"/>
    <n v="10"/>
  </r>
  <r>
    <x v="6"/>
    <x v="61"/>
    <x v="61"/>
    <n v="62065"/>
    <s v="SAN MARTINO SANNITA"/>
    <s v="F"/>
    <n v="2"/>
  </r>
  <r>
    <x v="6"/>
    <x v="61"/>
    <x v="61"/>
    <n v="62065"/>
    <s v="SAN MARTINO SANNITA"/>
    <s v="M"/>
    <n v="3"/>
  </r>
  <r>
    <x v="6"/>
    <x v="61"/>
    <x v="61"/>
    <n v="62066"/>
    <s v="SAN NAZZARO"/>
    <s v="F"/>
    <n v="3"/>
  </r>
  <r>
    <x v="6"/>
    <x v="61"/>
    <x v="61"/>
    <n v="62067"/>
    <s v="SAN NICOLA MANFREDI"/>
    <s v="F"/>
    <n v="15"/>
  </r>
  <r>
    <x v="6"/>
    <x v="61"/>
    <x v="61"/>
    <n v="62067"/>
    <s v="SAN NICOLA MANFREDI"/>
    <s v="M"/>
    <n v="17"/>
  </r>
  <r>
    <x v="6"/>
    <x v="61"/>
    <x v="61"/>
    <n v="62068"/>
    <s v="SAN SALVATORE TELESINO"/>
    <s v="F"/>
    <n v="12"/>
  </r>
  <r>
    <x v="6"/>
    <x v="61"/>
    <x v="61"/>
    <n v="62068"/>
    <s v="SAN SALVATORE TELESINO"/>
    <s v="M"/>
    <n v="10"/>
  </r>
  <r>
    <x v="6"/>
    <x v="61"/>
    <x v="61"/>
    <n v="62069"/>
    <s v="SANTA CROCE DEL SANNIO"/>
    <s v="F"/>
    <n v="9"/>
  </r>
  <r>
    <x v="6"/>
    <x v="61"/>
    <x v="61"/>
    <n v="62069"/>
    <s v="SANTA CROCE DEL SANNIO"/>
    <s v="M"/>
    <n v="2"/>
  </r>
  <r>
    <x v="6"/>
    <x v="61"/>
    <x v="61"/>
    <n v="62070"/>
    <s v="SANT'AGATA DE' GOTI"/>
    <s v="F"/>
    <n v="40"/>
  </r>
  <r>
    <x v="6"/>
    <x v="61"/>
    <x v="61"/>
    <n v="62070"/>
    <s v="SANT'AGATA DE' GOTI"/>
    <s v="M"/>
    <n v="29"/>
  </r>
  <r>
    <x v="6"/>
    <x v="61"/>
    <x v="61"/>
    <n v="62071"/>
    <s v="SANT'ANGELO A CUPOLO"/>
    <s v="F"/>
    <n v="19"/>
  </r>
  <r>
    <x v="6"/>
    <x v="61"/>
    <x v="61"/>
    <n v="62071"/>
    <s v="SANT'ANGELO A CUPOLO"/>
    <s v="M"/>
    <n v="15"/>
  </r>
  <r>
    <x v="6"/>
    <x v="61"/>
    <x v="61"/>
    <n v="62078"/>
    <s v="SANT'ARCANGELO TRIMONTE"/>
    <s v="F"/>
    <n v="1"/>
  </r>
  <r>
    <x v="6"/>
    <x v="61"/>
    <x v="61"/>
    <n v="62078"/>
    <s v="SANT'ARCANGELO TRIMONTE"/>
    <s v="M"/>
    <n v="3"/>
  </r>
  <r>
    <x v="6"/>
    <x v="61"/>
    <x v="61"/>
    <n v="62072"/>
    <s v="SASSINORO"/>
    <s v="F"/>
    <n v="3"/>
  </r>
  <r>
    <x v="6"/>
    <x v="61"/>
    <x v="61"/>
    <n v="62072"/>
    <s v="SASSINORO"/>
    <s v="M"/>
    <n v="2"/>
  </r>
  <r>
    <x v="6"/>
    <x v="61"/>
    <x v="61"/>
    <n v="62073"/>
    <s v="SOLOPACA"/>
    <s v="F"/>
    <n v="14"/>
  </r>
  <r>
    <x v="6"/>
    <x v="61"/>
    <x v="61"/>
    <n v="62073"/>
    <s v="SOLOPACA"/>
    <s v="M"/>
    <n v="9"/>
  </r>
  <r>
    <x v="6"/>
    <x v="61"/>
    <x v="61"/>
    <n v="62074"/>
    <s v="TELESE TERME"/>
    <s v="F"/>
    <n v="27"/>
  </r>
  <r>
    <x v="6"/>
    <x v="61"/>
    <x v="61"/>
    <n v="62074"/>
    <s v="TELESE TERME"/>
    <s v="M"/>
    <n v="25"/>
  </r>
  <r>
    <x v="6"/>
    <x v="61"/>
    <x v="61"/>
    <n v="62075"/>
    <s v="TOCCO CAUDIO"/>
    <s v="M"/>
    <n v="1"/>
  </r>
  <r>
    <x v="6"/>
    <x v="61"/>
    <x v="61"/>
    <n v="62076"/>
    <s v="TORRECUSO"/>
    <s v="F"/>
    <n v="15"/>
  </r>
  <r>
    <x v="6"/>
    <x v="61"/>
    <x v="61"/>
    <n v="62076"/>
    <s v="TORRECUSO"/>
    <s v="M"/>
    <n v="6"/>
  </r>
  <r>
    <x v="6"/>
    <x v="61"/>
    <x v="61"/>
    <n v="62077"/>
    <s v="VITULANO"/>
    <s v="F"/>
    <n v="10"/>
  </r>
  <r>
    <x v="6"/>
    <x v="61"/>
    <x v="61"/>
    <n v="62077"/>
    <s v="VITULANO"/>
    <s v="M"/>
    <n v="12"/>
  </r>
  <r>
    <x v="6"/>
    <x v="62"/>
    <x v="62"/>
    <n v="63001"/>
    <s v="ACERRA"/>
    <s v="F"/>
    <n v="194"/>
  </r>
  <r>
    <x v="6"/>
    <x v="62"/>
    <x v="62"/>
    <n v="63001"/>
    <s v="ACERRA"/>
    <s v="M"/>
    <n v="102"/>
  </r>
  <r>
    <x v="6"/>
    <x v="62"/>
    <x v="62"/>
    <n v="63002"/>
    <s v="AFRAGOLA"/>
    <s v="F"/>
    <n v="174"/>
  </r>
  <r>
    <x v="6"/>
    <x v="62"/>
    <x v="62"/>
    <n v="63002"/>
    <s v="AFRAGOLA"/>
    <s v="M"/>
    <n v="133"/>
  </r>
  <r>
    <x v="6"/>
    <x v="62"/>
    <x v="62"/>
    <n v="63003"/>
    <s v="AGEROLA"/>
    <s v="F"/>
    <n v="38"/>
  </r>
  <r>
    <x v="6"/>
    <x v="62"/>
    <x v="62"/>
    <n v="63003"/>
    <s v="AGEROLA"/>
    <s v="M"/>
    <n v="20"/>
  </r>
  <r>
    <x v="6"/>
    <x v="62"/>
    <x v="62"/>
    <n v="63004"/>
    <s v="ANACAPRI"/>
    <s v="F"/>
    <n v="9"/>
  </r>
  <r>
    <x v="6"/>
    <x v="62"/>
    <x v="62"/>
    <n v="63004"/>
    <s v="ANACAPRI"/>
    <s v="M"/>
    <n v="9"/>
  </r>
  <r>
    <x v="6"/>
    <x v="62"/>
    <x v="62"/>
    <n v="63005"/>
    <s v="ARZANO"/>
    <s v="F"/>
    <n v="101"/>
  </r>
  <r>
    <x v="6"/>
    <x v="62"/>
    <x v="62"/>
    <n v="63005"/>
    <s v="ARZANO"/>
    <s v="M"/>
    <n v="58"/>
  </r>
  <r>
    <x v="6"/>
    <x v="62"/>
    <x v="62"/>
    <n v="63006"/>
    <s v="BACOLI"/>
    <s v="F"/>
    <n v="99"/>
  </r>
  <r>
    <x v="6"/>
    <x v="62"/>
    <x v="62"/>
    <n v="63006"/>
    <s v="BACOLI"/>
    <s v="M"/>
    <n v="75"/>
  </r>
  <r>
    <x v="6"/>
    <x v="62"/>
    <x v="62"/>
    <n v="63007"/>
    <s v="BARANO D'ISCHIA"/>
    <s v="F"/>
    <n v="41"/>
  </r>
  <r>
    <x v="6"/>
    <x v="62"/>
    <x v="62"/>
    <n v="63007"/>
    <s v="BARANO D'ISCHIA"/>
    <s v="M"/>
    <n v="18"/>
  </r>
  <r>
    <x v="6"/>
    <x v="62"/>
    <x v="62"/>
    <n v="63008"/>
    <s v="BOSCOREALE"/>
    <s v="F"/>
    <n v="82"/>
  </r>
  <r>
    <x v="6"/>
    <x v="62"/>
    <x v="62"/>
    <n v="63008"/>
    <s v="BOSCOREALE"/>
    <s v="M"/>
    <n v="66"/>
  </r>
  <r>
    <x v="6"/>
    <x v="62"/>
    <x v="62"/>
    <n v="63009"/>
    <s v="BOSCOTRECASE"/>
    <s v="F"/>
    <n v="37"/>
  </r>
  <r>
    <x v="6"/>
    <x v="62"/>
    <x v="62"/>
    <n v="63009"/>
    <s v="BOSCOTRECASE"/>
    <s v="M"/>
    <n v="13"/>
  </r>
  <r>
    <x v="6"/>
    <x v="62"/>
    <x v="62"/>
    <n v="63010"/>
    <s v="BRUSCIANO"/>
    <s v="F"/>
    <n v="55"/>
  </r>
  <r>
    <x v="6"/>
    <x v="62"/>
    <x v="62"/>
    <n v="63010"/>
    <s v="BRUSCIANO"/>
    <s v="M"/>
    <n v="42"/>
  </r>
  <r>
    <x v="6"/>
    <x v="62"/>
    <x v="62"/>
    <n v="63011"/>
    <s v="CAIVANO"/>
    <s v="F"/>
    <n v="118"/>
  </r>
  <r>
    <x v="6"/>
    <x v="62"/>
    <x v="62"/>
    <n v="63011"/>
    <s v="CAIVANO"/>
    <s v="M"/>
    <n v="67"/>
  </r>
  <r>
    <x v="6"/>
    <x v="62"/>
    <x v="62"/>
    <n v="63012"/>
    <s v="CALVIZZANO"/>
    <s v="F"/>
    <n v="57"/>
  </r>
  <r>
    <x v="6"/>
    <x v="62"/>
    <x v="62"/>
    <n v="63012"/>
    <s v="CALVIZZANO"/>
    <s v="M"/>
    <n v="34"/>
  </r>
  <r>
    <x v="6"/>
    <x v="62"/>
    <x v="62"/>
    <n v="63013"/>
    <s v="CAMPOSANO"/>
    <s v="F"/>
    <n v="23"/>
  </r>
  <r>
    <x v="6"/>
    <x v="62"/>
    <x v="62"/>
    <n v="63013"/>
    <s v="CAMPOSANO"/>
    <s v="M"/>
    <n v="27"/>
  </r>
  <r>
    <x v="6"/>
    <x v="62"/>
    <x v="62"/>
    <n v="63014"/>
    <s v="CAPRI"/>
    <s v="F"/>
    <n v="13"/>
  </r>
  <r>
    <x v="6"/>
    <x v="62"/>
    <x v="62"/>
    <n v="63014"/>
    <s v="CAPRI"/>
    <s v="M"/>
    <n v="10"/>
  </r>
  <r>
    <x v="6"/>
    <x v="62"/>
    <x v="62"/>
    <n v="63015"/>
    <s v="CARBONARA DI NOLA"/>
    <s v="F"/>
    <n v="10"/>
  </r>
  <r>
    <x v="6"/>
    <x v="62"/>
    <x v="62"/>
    <n v="63015"/>
    <s v="CARBONARA DI NOLA"/>
    <s v="M"/>
    <n v="3"/>
  </r>
  <r>
    <x v="6"/>
    <x v="62"/>
    <x v="62"/>
    <n v="63016"/>
    <s v="CARDITO"/>
    <s v="F"/>
    <n v="83"/>
  </r>
  <r>
    <x v="6"/>
    <x v="62"/>
    <x v="62"/>
    <n v="63016"/>
    <s v="CARDITO"/>
    <s v="M"/>
    <n v="56"/>
  </r>
  <r>
    <x v="6"/>
    <x v="62"/>
    <x v="62"/>
    <n v="63017"/>
    <s v="CASALNUOVO DI NAPOLI"/>
    <s v="F"/>
    <n v="182"/>
  </r>
  <r>
    <x v="6"/>
    <x v="62"/>
    <x v="62"/>
    <n v="63017"/>
    <s v="CASALNUOVO DI NAPOLI"/>
    <s v="M"/>
    <n v="123"/>
  </r>
  <r>
    <x v="6"/>
    <x v="62"/>
    <x v="62"/>
    <n v="63018"/>
    <s v="CASAMARCIANO"/>
    <s v="F"/>
    <n v="18"/>
  </r>
  <r>
    <x v="6"/>
    <x v="62"/>
    <x v="62"/>
    <n v="63018"/>
    <s v="CASAMARCIANO"/>
    <s v="M"/>
    <n v="16"/>
  </r>
  <r>
    <x v="6"/>
    <x v="62"/>
    <x v="62"/>
    <n v="63019"/>
    <s v="CASAMICCIOLA TERME"/>
    <s v="F"/>
    <n v="28"/>
  </r>
  <r>
    <x v="6"/>
    <x v="62"/>
    <x v="62"/>
    <n v="63019"/>
    <s v="CASAMICCIOLA TERME"/>
    <s v="M"/>
    <n v="15"/>
  </r>
  <r>
    <x v="6"/>
    <x v="62"/>
    <x v="62"/>
    <n v="63020"/>
    <s v="CASANDRINO"/>
    <s v="F"/>
    <n v="44"/>
  </r>
  <r>
    <x v="6"/>
    <x v="62"/>
    <x v="62"/>
    <n v="63020"/>
    <s v="CASANDRINO"/>
    <s v="M"/>
    <n v="28"/>
  </r>
  <r>
    <x v="6"/>
    <x v="62"/>
    <x v="62"/>
    <n v="63021"/>
    <s v="CASAVATORE"/>
    <s v="F"/>
    <n v="55"/>
  </r>
  <r>
    <x v="6"/>
    <x v="62"/>
    <x v="62"/>
    <n v="63021"/>
    <s v="CASAVATORE"/>
    <s v="M"/>
    <n v="33"/>
  </r>
  <r>
    <x v="6"/>
    <x v="62"/>
    <x v="62"/>
    <n v="63022"/>
    <s v="CASOLA DI NAPOLI"/>
    <s v="F"/>
    <n v="12"/>
  </r>
  <r>
    <x v="6"/>
    <x v="62"/>
    <x v="62"/>
    <n v="63022"/>
    <s v="CASOLA DI NAPOLI"/>
    <s v="M"/>
    <n v="3"/>
  </r>
  <r>
    <x v="6"/>
    <x v="62"/>
    <x v="62"/>
    <n v="63023"/>
    <s v="CASORIA"/>
    <s v="F"/>
    <n v="251"/>
  </r>
  <r>
    <x v="6"/>
    <x v="62"/>
    <x v="62"/>
    <n v="63023"/>
    <s v="CASORIA"/>
    <s v="M"/>
    <n v="186"/>
  </r>
  <r>
    <x v="6"/>
    <x v="62"/>
    <x v="62"/>
    <n v="63024"/>
    <s v="CASTELLAMMARE DI STABIA"/>
    <s v="F"/>
    <n v="232"/>
  </r>
  <r>
    <x v="6"/>
    <x v="62"/>
    <x v="62"/>
    <n v="63024"/>
    <s v="CASTELLAMMARE DI STABIA"/>
    <s v="M"/>
    <n v="180"/>
  </r>
  <r>
    <x v="6"/>
    <x v="62"/>
    <x v="62"/>
    <n v="63025"/>
    <s v="CASTELLO DI CISTERNA"/>
    <s v="F"/>
    <n v="36"/>
  </r>
  <r>
    <x v="6"/>
    <x v="62"/>
    <x v="62"/>
    <n v="63025"/>
    <s v="CASTELLO DI CISTERNA"/>
    <s v="M"/>
    <n v="16"/>
  </r>
  <r>
    <x v="6"/>
    <x v="62"/>
    <x v="62"/>
    <n v="63026"/>
    <s v="CERCOLA"/>
    <s v="F"/>
    <n v="62"/>
  </r>
  <r>
    <x v="6"/>
    <x v="62"/>
    <x v="62"/>
    <n v="63026"/>
    <s v="CERCOLA"/>
    <s v="M"/>
    <n v="61"/>
  </r>
  <r>
    <x v="6"/>
    <x v="62"/>
    <x v="62"/>
    <n v="63027"/>
    <s v="CICCIANO"/>
    <s v="F"/>
    <n v="56"/>
  </r>
  <r>
    <x v="6"/>
    <x v="62"/>
    <x v="62"/>
    <n v="63027"/>
    <s v="CICCIANO"/>
    <s v="M"/>
    <n v="37"/>
  </r>
  <r>
    <x v="6"/>
    <x v="62"/>
    <x v="62"/>
    <n v="63028"/>
    <s v="CIMITILE"/>
    <s v="F"/>
    <n v="36"/>
  </r>
  <r>
    <x v="6"/>
    <x v="62"/>
    <x v="62"/>
    <n v="63028"/>
    <s v="CIMITILE"/>
    <s v="M"/>
    <n v="17"/>
  </r>
  <r>
    <x v="6"/>
    <x v="62"/>
    <x v="62"/>
    <n v="63029"/>
    <s v="COMIZIANO"/>
    <s v="F"/>
    <n v="11"/>
  </r>
  <r>
    <x v="6"/>
    <x v="62"/>
    <x v="62"/>
    <n v="63029"/>
    <s v="COMIZIANO"/>
    <s v="M"/>
    <n v="10"/>
  </r>
  <r>
    <x v="6"/>
    <x v="62"/>
    <x v="62"/>
    <n v="63030"/>
    <s v="CRISPANO"/>
    <s v="F"/>
    <n v="37"/>
  </r>
  <r>
    <x v="6"/>
    <x v="62"/>
    <x v="62"/>
    <n v="63030"/>
    <s v="CRISPANO"/>
    <s v="M"/>
    <n v="21"/>
  </r>
  <r>
    <x v="6"/>
    <x v="62"/>
    <x v="62"/>
    <n v="63064"/>
    <s v="ERCOLANO"/>
    <s v="F"/>
    <n v="182"/>
  </r>
  <r>
    <x v="6"/>
    <x v="62"/>
    <x v="62"/>
    <n v="63064"/>
    <s v="ERCOLANO"/>
    <s v="M"/>
    <n v="122"/>
  </r>
  <r>
    <x v="6"/>
    <x v="62"/>
    <x v="62"/>
    <n v="63031"/>
    <s v="FORIO"/>
    <s v="F"/>
    <n v="42"/>
  </r>
  <r>
    <x v="6"/>
    <x v="62"/>
    <x v="62"/>
    <n v="63031"/>
    <s v="FORIO"/>
    <s v="M"/>
    <n v="32"/>
  </r>
  <r>
    <x v="6"/>
    <x v="62"/>
    <x v="62"/>
    <n v="63032"/>
    <s v="FRATTAMAGGIORE"/>
    <s v="F"/>
    <n v="134"/>
  </r>
  <r>
    <x v="6"/>
    <x v="62"/>
    <x v="62"/>
    <n v="63032"/>
    <s v="FRATTAMAGGIORE"/>
    <s v="M"/>
    <n v="106"/>
  </r>
  <r>
    <x v="6"/>
    <x v="62"/>
    <x v="62"/>
    <n v="63033"/>
    <s v="FRATTAMINORE"/>
    <s v="F"/>
    <n v="62"/>
  </r>
  <r>
    <x v="6"/>
    <x v="62"/>
    <x v="62"/>
    <n v="63033"/>
    <s v="FRATTAMINORE"/>
    <s v="M"/>
    <n v="37"/>
  </r>
  <r>
    <x v="6"/>
    <x v="62"/>
    <x v="62"/>
    <n v="63034"/>
    <s v="GIUGLIANO IN CAMPANIA"/>
    <s v="F"/>
    <n v="397"/>
  </r>
  <r>
    <x v="6"/>
    <x v="62"/>
    <x v="62"/>
    <n v="63034"/>
    <s v="GIUGLIANO IN CAMPANIA"/>
    <s v="M"/>
    <n v="280"/>
  </r>
  <r>
    <x v="6"/>
    <x v="62"/>
    <x v="62"/>
    <n v="63035"/>
    <s v="GRAGNANO"/>
    <s v="F"/>
    <n v="108"/>
  </r>
  <r>
    <x v="6"/>
    <x v="62"/>
    <x v="62"/>
    <n v="63035"/>
    <s v="GRAGNANO"/>
    <s v="M"/>
    <n v="76"/>
  </r>
  <r>
    <x v="6"/>
    <x v="62"/>
    <x v="62"/>
    <n v="63036"/>
    <s v="GRUMO NEVANO"/>
    <s v="F"/>
    <n v="62"/>
  </r>
  <r>
    <x v="6"/>
    <x v="62"/>
    <x v="62"/>
    <n v="63036"/>
    <s v="GRUMO NEVANO"/>
    <s v="M"/>
    <n v="57"/>
  </r>
  <r>
    <x v="6"/>
    <x v="62"/>
    <x v="62"/>
    <n v="63037"/>
    <s v="ISCHIA"/>
    <s v="F"/>
    <n v="85"/>
  </r>
  <r>
    <x v="6"/>
    <x v="62"/>
    <x v="62"/>
    <n v="63037"/>
    <s v="ISCHIA"/>
    <s v="M"/>
    <n v="49"/>
  </r>
  <r>
    <x v="6"/>
    <x v="62"/>
    <x v="62"/>
    <n v="63038"/>
    <s v="LACCO AMENO"/>
    <s v="F"/>
    <n v="15"/>
  </r>
  <r>
    <x v="6"/>
    <x v="62"/>
    <x v="62"/>
    <n v="63038"/>
    <s v="LACCO AMENO"/>
    <s v="M"/>
    <n v="14"/>
  </r>
  <r>
    <x v="6"/>
    <x v="62"/>
    <x v="62"/>
    <n v="63039"/>
    <s v="LETTERE"/>
    <s v="F"/>
    <n v="14"/>
  </r>
  <r>
    <x v="6"/>
    <x v="62"/>
    <x v="62"/>
    <n v="63039"/>
    <s v="LETTERE"/>
    <s v="M"/>
    <n v="13"/>
  </r>
  <r>
    <x v="6"/>
    <x v="62"/>
    <x v="62"/>
    <n v="63040"/>
    <s v="LIVERI"/>
    <s v="F"/>
    <n v="10"/>
  </r>
  <r>
    <x v="6"/>
    <x v="62"/>
    <x v="62"/>
    <n v="63040"/>
    <s v="LIVERI"/>
    <s v="M"/>
    <n v="8"/>
  </r>
  <r>
    <x v="6"/>
    <x v="62"/>
    <x v="62"/>
    <n v="63041"/>
    <s v="MARANO DI NAPOLI"/>
    <s v="F"/>
    <n v="218"/>
  </r>
  <r>
    <x v="6"/>
    <x v="62"/>
    <x v="62"/>
    <n v="63041"/>
    <s v="MARANO DI NAPOLI"/>
    <s v="M"/>
    <n v="170"/>
  </r>
  <r>
    <x v="6"/>
    <x v="62"/>
    <x v="62"/>
    <n v="63042"/>
    <s v="MARIGLIANELLA"/>
    <s v="F"/>
    <n v="28"/>
  </r>
  <r>
    <x v="6"/>
    <x v="62"/>
    <x v="62"/>
    <n v="63042"/>
    <s v="MARIGLIANELLA"/>
    <s v="M"/>
    <n v="22"/>
  </r>
  <r>
    <x v="6"/>
    <x v="62"/>
    <x v="62"/>
    <n v="63043"/>
    <s v="MARIGLIANO"/>
    <s v="F"/>
    <n v="106"/>
  </r>
  <r>
    <x v="6"/>
    <x v="62"/>
    <x v="62"/>
    <n v="63043"/>
    <s v="MARIGLIANO"/>
    <s v="M"/>
    <n v="86"/>
  </r>
  <r>
    <x v="6"/>
    <x v="62"/>
    <x v="62"/>
    <n v="63092"/>
    <s v="MASSA DI SOMMA"/>
    <s v="F"/>
    <n v="23"/>
  </r>
  <r>
    <x v="6"/>
    <x v="62"/>
    <x v="62"/>
    <n v="63092"/>
    <s v="MASSA DI SOMMA"/>
    <s v="M"/>
    <n v="10"/>
  </r>
  <r>
    <x v="6"/>
    <x v="62"/>
    <x v="62"/>
    <n v="63044"/>
    <s v="MASSA LUBRENSE"/>
    <s v="F"/>
    <n v="42"/>
  </r>
  <r>
    <x v="6"/>
    <x v="62"/>
    <x v="62"/>
    <n v="63044"/>
    <s v="MASSA LUBRENSE"/>
    <s v="M"/>
    <n v="28"/>
  </r>
  <r>
    <x v="6"/>
    <x v="62"/>
    <x v="62"/>
    <n v="63045"/>
    <s v="MELITO DI NAPOLI"/>
    <s v="F"/>
    <n v="108"/>
  </r>
  <r>
    <x v="6"/>
    <x v="62"/>
    <x v="62"/>
    <n v="63045"/>
    <s v="MELITO DI NAPOLI"/>
    <s v="M"/>
    <n v="71"/>
  </r>
  <r>
    <x v="6"/>
    <x v="62"/>
    <x v="62"/>
    <n v="63046"/>
    <s v="META"/>
    <s v="F"/>
    <n v="34"/>
  </r>
  <r>
    <x v="6"/>
    <x v="62"/>
    <x v="62"/>
    <n v="63046"/>
    <s v="META"/>
    <s v="M"/>
    <n v="19"/>
  </r>
  <r>
    <x v="6"/>
    <x v="62"/>
    <x v="62"/>
    <n v="63047"/>
    <s v="MONTE DI PROCIDA"/>
    <s v="F"/>
    <n v="56"/>
  </r>
  <r>
    <x v="6"/>
    <x v="62"/>
    <x v="62"/>
    <n v="63047"/>
    <s v="MONTE DI PROCIDA"/>
    <s v="M"/>
    <n v="30"/>
  </r>
  <r>
    <x v="6"/>
    <x v="62"/>
    <x v="62"/>
    <n v="63048"/>
    <s v="MUGNANO DI NAPOLI"/>
    <s v="F"/>
    <n v="117"/>
  </r>
  <r>
    <x v="6"/>
    <x v="62"/>
    <x v="62"/>
    <n v="63048"/>
    <s v="MUGNANO DI NAPOLI"/>
    <s v="M"/>
    <n v="97"/>
  </r>
  <r>
    <x v="6"/>
    <x v="62"/>
    <x v="62"/>
    <n v="63049"/>
    <s v="NAPOLI"/>
    <s v="F"/>
    <n v="3214"/>
  </r>
  <r>
    <x v="6"/>
    <x v="62"/>
    <x v="62"/>
    <n v="63049"/>
    <s v="NAPOLI"/>
    <s v="M"/>
    <n v="2513"/>
  </r>
  <r>
    <x v="6"/>
    <x v="62"/>
    <x v="62"/>
    <n v="63050"/>
    <s v="NOLA"/>
    <s v="F"/>
    <n v="146"/>
  </r>
  <r>
    <x v="6"/>
    <x v="62"/>
    <x v="62"/>
    <n v="63050"/>
    <s v="NOLA"/>
    <s v="M"/>
    <n v="109"/>
  </r>
  <r>
    <x v="6"/>
    <x v="62"/>
    <x v="62"/>
    <n v="63051"/>
    <s v="OTTAVIANO"/>
    <s v="F"/>
    <n v="104"/>
  </r>
  <r>
    <x v="6"/>
    <x v="62"/>
    <x v="62"/>
    <n v="63051"/>
    <s v="OTTAVIANO"/>
    <s v="M"/>
    <n v="85"/>
  </r>
  <r>
    <x v="6"/>
    <x v="62"/>
    <x v="62"/>
    <n v="63052"/>
    <s v="PALMA CAMPANIA"/>
    <s v="F"/>
    <n v="81"/>
  </r>
  <r>
    <x v="6"/>
    <x v="62"/>
    <x v="62"/>
    <n v="63052"/>
    <s v="PALMA CAMPANIA"/>
    <s v="M"/>
    <n v="40"/>
  </r>
  <r>
    <x v="6"/>
    <x v="62"/>
    <x v="62"/>
    <n v="63053"/>
    <s v="PIANO DI SORRENTO"/>
    <s v="F"/>
    <n v="54"/>
  </r>
  <r>
    <x v="6"/>
    <x v="62"/>
    <x v="62"/>
    <n v="63053"/>
    <s v="PIANO DI SORRENTO"/>
    <s v="M"/>
    <n v="36"/>
  </r>
  <r>
    <x v="6"/>
    <x v="62"/>
    <x v="62"/>
    <n v="63054"/>
    <s v="PIMONTE"/>
    <s v="F"/>
    <n v="22"/>
  </r>
  <r>
    <x v="6"/>
    <x v="62"/>
    <x v="62"/>
    <n v="63054"/>
    <s v="PIMONTE"/>
    <s v="M"/>
    <n v="14"/>
  </r>
  <r>
    <x v="6"/>
    <x v="62"/>
    <x v="62"/>
    <n v="63055"/>
    <s v="POGGIOMARINO"/>
    <s v="F"/>
    <n v="90"/>
  </r>
  <r>
    <x v="6"/>
    <x v="62"/>
    <x v="62"/>
    <n v="63055"/>
    <s v="POGGIOMARINO"/>
    <s v="M"/>
    <n v="36"/>
  </r>
  <r>
    <x v="6"/>
    <x v="62"/>
    <x v="62"/>
    <n v="63056"/>
    <s v="POLLENA TROCCHIA"/>
    <s v="F"/>
    <n v="69"/>
  </r>
  <r>
    <x v="6"/>
    <x v="62"/>
    <x v="62"/>
    <n v="63056"/>
    <s v="POLLENA TROCCHIA"/>
    <s v="M"/>
    <n v="41"/>
  </r>
  <r>
    <x v="6"/>
    <x v="62"/>
    <x v="62"/>
    <n v="63057"/>
    <s v="POMIGLIANO D'ARCO"/>
    <s v="F"/>
    <n v="181"/>
  </r>
  <r>
    <x v="6"/>
    <x v="62"/>
    <x v="62"/>
    <n v="63057"/>
    <s v="POMIGLIANO D'ARCO"/>
    <s v="M"/>
    <n v="121"/>
  </r>
  <r>
    <x v="6"/>
    <x v="62"/>
    <x v="62"/>
    <n v="63058"/>
    <s v="POMPEI"/>
    <s v="F"/>
    <n v="123"/>
  </r>
  <r>
    <x v="6"/>
    <x v="62"/>
    <x v="62"/>
    <n v="63058"/>
    <s v="POMPEI"/>
    <s v="M"/>
    <n v="65"/>
  </r>
  <r>
    <x v="6"/>
    <x v="62"/>
    <x v="62"/>
    <n v="63059"/>
    <s v="PORTICI"/>
    <s v="F"/>
    <n v="234"/>
  </r>
  <r>
    <x v="6"/>
    <x v="62"/>
    <x v="62"/>
    <n v="63059"/>
    <s v="PORTICI"/>
    <s v="M"/>
    <n v="201"/>
  </r>
  <r>
    <x v="6"/>
    <x v="62"/>
    <x v="62"/>
    <n v="63060"/>
    <s v="POZZUOLI"/>
    <s v="F"/>
    <n v="296"/>
  </r>
  <r>
    <x v="6"/>
    <x v="62"/>
    <x v="62"/>
    <n v="63060"/>
    <s v="POZZUOLI"/>
    <s v="M"/>
    <n v="263"/>
  </r>
  <r>
    <x v="6"/>
    <x v="62"/>
    <x v="62"/>
    <n v="63061"/>
    <s v="PROCIDA"/>
    <s v="F"/>
    <n v="34"/>
  </r>
  <r>
    <x v="6"/>
    <x v="62"/>
    <x v="62"/>
    <n v="63061"/>
    <s v="PROCIDA"/>
    <s v="M"/>
    <n v="19"/>
  </r>
  <r>
    <x v="6"/>
    <x v="62"/>
    <x v="62"/>
    <n v="63062"/>
    <s v="QUALIANO"/>
    <s v="F"/>
    <n v="76"/>
  </r>
  <r>
    <x v="6"/>
    <x v="62"/>
    <x v="62"/>
    <n v="63062"/>
    <s v="QUALIANO"/>
    <s v="M"/>
    <n v="50"/>
  </r>
  <r>
    <x v="6"/>
    <x v="62"/>
    <x v="62"/>
    <n v="63063"/>
    <s v="QUARTO"/>
    <s v="F"/>
    <n v="145"/>
  </r>
  <r>
    <x v="6"/>
    <x v="62"/>
    <x v="62"/>
    <n v="63063"/>
    <s v="QUARTO"/>
    <s v="M"/>
    <n v="88"/>
  </r>
  <r>
    <x v="6"/>
    <x v="62"/>
    <x v="62"/>
    <n v="63065"/>
    <s v="ROCCARAINOLA"/>
    <s v="F"/>
    <n v="33"/>
  </r>
  <r>
    <x v="6"/>
    <x v="62"/>
    <x v="62"/>
    <n v="63065"/>
    <s v="ROCCARAINOLA"/>
    <s v="M"/>
    <n v="16"/>
  </r>
  <r>
    <x v="6"/>
    <x v="62"/>
    <x v="62"/>
    <n v="63066"/>
    <s v="SAN GENNARO VESUVIANO"/>
    <s v="F"/>
    <n v="59"/>
  </r>
  <r>
    <x v="6"/>
    <x v="62"/>
    <x v="62"/>
    <n v="63066"/>
    <s v="SAN GENNARO VESUVIANO"/>
    <s v="M"/>
    <n v="43"/>
  </r>
  <r>
    <x v="6"/>
    <x v="62"/>
    <x v="62"/>
    <n v="63067"/>
    <s v="SAN GIORGIO A CREMANO"/>
    <s v="F"/>
    <n v="195"/>
  </r>
  <r>
    <x v="6"/>
    <x v="62"/>
    <x v="62"/>
    <n v="63067"/>
    <s v="SAN GIORGIO A CREMANO"/>
    <s v="M"/>
    <n v="157"/>
  </r>
  <r>
    <x v="6"/>
    <x v="62"/>
    <x v="62"/>
    <n v="63068"/>
    <s v="SAN GIUSEPPE VESUVIANO"/>
    <s v="F"/>
    <n v="105"/>
  </r>
  <r>
    <x v="6"/>
    <x v="62"/>
    <x v="62"/>
    <n v="63068"/>
    <s v="SAN GIUSEPPE VESUVIANO"/>
    <s v="M"/>
    <n v="75"/>
  </r>
  <r>
    <x v="6"/>
    <x v="62"/>
    <x v="62"/>
    <n v="63069"/>
    <s v="SAN PAOLO BEL SITO"/>
    <s v="F"/>
    <n v="28"/>
  </r>
  <r>
    <x v="6"/>
    <x v="62"/>
    <x v="62"/>
    <n v="63069"/>
    <s v="SAN PAOLO BEL SITO"/>
    <s v="M"/>
    <n v="13"/>
  </r>
  <r>
    <x v="6"/>
    <x v="62"/>
    <x v="62"/>
    <n v="63070"/>
    <s v="SAN SEBASTIANO AL VESUVIO"/>
    <s v="F"/>
    <n v="47"/>
  </r>
  <r>
    <x v="6"/>
    <x v="62"/>
    <x v="62"/>
    <n v="63070"/>
    <s v="SAN SEBASTIANO AL VESUVIO"/>
    <s v="M"/>
    <n v="40"/>
  </r>
  <r>
    <x v="6"/>
    <x v="62"/>
    <x v="62"/>
    <n v="63075"/>
    <s v="SAN VITALIANO"/>
    <s v="F"/>
    <n v="19"/>
  </r>
  <r>
    <x v="6"/>
    <x v="62"/>
    <x v="62"/>
    <n v="63075"/>
    <s v="SAN VITALIANO"/>
    <s v="M"/>
    <n v="15"/>
  </r>
  <r>
    <x v="6"/>
    <x v="62"/>
    <x v="62"/>
    <n v="63090"/>
    <s v="SANTA MARIA LA CARITA'"/>
    <s v="F"/>
    <n v="56"/>
  </r>
  <r>
    <x v="6"/>
    <x v="62"/>
    <x v="62"/>
    <n v="63090"/>
    <s v="SANTA MARIA LA CARITA'"/>
    <s v="M"/>
    <n v="35"/>
  </r>
  <r>
    <x v="6"/>
    <x v="62"/>
    <x v="62"/>
    <n v="63071"/>
    <s v="SANT'AGNELLO"/>
    <s v="F"/>
    <n v="40"/>
  </r>
  <r>
    <x v="6"/>
    <x v="62"/>
    <x v="62"/>
    <n v="63071"/>
    <s v="SANT'AGNELLO"/>
    <s v="M"/>
    <n v="25"/>
  </r>
  <r>
    <x v="6"/>
    <x v="62"/>
    <x v="62"/>
    <n v="63072"/>
    <s v="SANT'ANASTASIA"/>
    <s v="F"/>
    <n v="109"/>
  </r>
  <r>
    <x v="6"/>
    <x v="62"/>
    <x v="62"/>
    <n v="63072"/>
    <s v="SANT'ANASTASIA"/>
    <s v="M"/>
    <n v="73"/>
  </r>
  <r>
    <x v="6"/>
    <x v="62"/>
    <x v="62"/>
    <n v="63073"/>
    <s v="SANT'ANTIMO"/>
    <s v="F"/>
    <n v="122"/>
  </r>
  <r>
    <x v="6"/>
    <x v="62"/>
    <x v="62"/>
    <n v="63073"/>
    <s v="SANT'ANTIMO"/>
    <s v="M"/>
    <n v="62"/>
  </r>
  <r>
    <x v="6"/>
    <x v="62"/>
    <x v="62"/>
    <n v="63074"/>
    <s v="SANT'ANTONIO ABATE"/>
    <s v="F"/>
    <n v="72"/>
  </r>
  <r>
    <x v="6"/>
    <x v="62"/>
    <x v="62"/>
    <n v="63074"/>
    <s v="SANT'ANTONIO ABATE"/>
    <s v="M"/>
    <n v="59"/>
  </r>
  <r>
    <x v="6"/>
    <x v="62"/>
    <x v="62"/>
    <n v="63076"/>
    <s v="SAVIANO"/>
    <s v="F"/>
    <n v="85"/>
  </r>
  <r>
    <x v="6"/>
    <x v="62"/>
    <x v="62"/>
    <n v="63076"/>
    <s v="SAVIANO"/>
    <s v="M"/>
    <n v="39"/>
  </r>
  <r>
    <x v="6"/>
    <x v="62"/>
    <x v="62"/>
    <n v="63077"/>
    <s v="SCISCIANO"/>
    <s v="F"/>
    <n v="29"/>
  </r>
  <r>
    <x v="6"/>
    <x v="62"/>
    <x v="62"/>
    <n v="63077"/>
    <s v="SCISCIANO"/>
    <s v="M"/>
    <n v="24"/>
  </r>
  <r>
    <x v="6"/>
    <x v="62"/>
    <x v="62"/>
    <n v="63078"/>
    <s v="SERRARA FONTANA"/>
    <s v="F"/>
    <n v="8"/>
  </r>
  <r>
    <x v="6"/>
    <x v="62"/>
    <x v="62"/>
    <n v="63078"/>
    <s v="SERRARA FONTANA"/>
    <s v="M"/>
    <n v="5"/>
  </r>
  <r>
    <x v="6"/>
    <x v="62"/>
    <x v="62"/>
    <n v="63079"/>
    <s v="SOMMA VESUVIANA"/>
    <s v="F"/>
    <n v="144"/>
  </r>
  <r>
    <x v="6"/>
    <x v="62"/>
    <x v="62"/>
    <n v="63079"/>
    <s v="SOMMA VESUVIANA"/>
    <s v="M"/>
    <n v="91"/>
  </r>
  <r>
    <x v="6"/>
    <x v="62"/>
    <x v="62"/>
    <n v="63080"/>
    <s v="SORRENTO"/>
    <s v="F"/>
    <n v="73"/>
  </r>
  <r>
    <x v="6"/>
    <x v="62"/>
    <x v="62"/>
    <n v="63080"/>
    <s v="SORRENTO"/>
    <s v="M"/>
    <n v="42"/>
  </r>
  <r>
    <x v="6"/>
    <x v="62"/>
    <x v="62"/>
    <n v="63081"/>
    <s v="STRIANO"/>
    <s v="F"/>
    <n v="24"/>
  </r>
  <r>
    <x v="6"/>
    <x v="62"/>
    <x v="62"/>
    <n v="63081"/>
    <s v="STRIANO"/>
    <s v="M"/>
    <n v="23"/>
  </r>
  <r>
    <x v="6"/>
    <x v="62"/>
    <x v="62"/>
    <n v="63082"/>
    <s v="TERZIGNO"/>
    <s v="F"/>
    <n v="66"/>
  </r>
  <r>
    <x v="6"/>
    <x v="62"/>
    <x v="62"/>
    <n v="63082"/>
    <s v="TERZIGNO"/>
    <s v="M"/>
    <n v="33"/>
  </r>
  <r>
    <x v="6"/>
    <x v="62"/>
    <x v="62"/>
    <n v="63083"/>
    <s v="TORRE ANNUNZIATA"/>
    <s v="F"/>
    <n v="128"/>
  </r>
  <r>
    <x v="6"/>
    <x v="62"/>
    <x v="62"/>
    <n v="63083"/>
    <s v="TORRE ANNUNZIATA"/>
    <s v="M"/>
    <n v="102"/>
  </r>
  <r>
    <x v="6"/>
    <x v="62"/>
    <x v="62"/>
    <n v="63084"/>
    <s v="TORRE DEL GRECO"/>
    <s v="F"/>
    <n v="291"/>
  </r>
  <r>
    <x v="6"/>
    <x v="62"/>
    <x v="62"/>
    <n v="63084"/>
    <s v="TORRE DEL GRECO"/>
    <s v="M"/>
    <n v="222"/>
  </r>
  <r>
    <x v="6"/>
    <x v="62"/>
    <x v="62"/>
    <n v="63091"/>
    <s v="TRECASE"/>
    <s v="F"/>
    <n v="44"/>
  </r>
  <r>
    <x v="6"/>
    <x v="62"/>
    <x v="62"/>
    <n v="63091"/>
    <s v="TRECASE"/>
    <s v="M"/>
    <n v="30"/>
  </r>
  <r>
    <x v="6"/>
    <x v="62"/>
    <x v="62"/>
    <n v="63085"/>
    <s v="TUFINO"/>
    <s v="F"/>
    <n v="11"/>
  </r>
  <r>
    <x v="6"/>
    <x v="62"/>
    <x v="62"/>
    <n v="63085"/>
    <s v="TUFINO"/>
    <s v="M"/>
    <n v="9"/>
  </r>
  <r>
    <x v="6"/>
    <x v="62"/>
    <x v="62"/>
    <n v="63086"/>
    <s v="VICO EQUENSE"/>
    <s v="F"/>
    <n v="83"/>
  </r>
  <r>
    <x v="6"/>
    <x v="62"/>
    <x v="62"/>
    <n v="63086"/>
    <s v="VICO EQUENSE"/>
    <s v="M"/>
    <n v="39"/>
  </r>
  <r>
    <x v="6"/>
    <x v="62"/>
    <x v="62"/>
    <n v="63087"/>
    <s v="VILLARICCA"/>
    <s v="F"/>
    <n v="114"/>
  </r>
  <r>
    <x v="6"/>
    <x v="62"/>
    <x v="62"/>
    <n v="63087"/>
    <s v="VILLARICCA"/>
    <s v="M"/>
    <n v="77"/>
  </r>
  <r>
    <x v="6"/>
    <x v="62"/>
    <x v="62"/>
    <n v="63088"/>
    <s v="VISCIANO"/>
    <s v="F"/>
    <n v="22"/>
  </r>
  <r>
    <x v="6"/>
    <x v="62"/>
    <x v="62"/>
    <n v="63088"/>
    <s v="VISCIANO"/>
    <s v="M"/>
    <n v="9"/>
  </r>
  <r>
    <x v="6"/>
    <x v="62"/>
    <x v="62"/>
    <n v="63089"/>
    <s v="VOLLA"/>
    <s v="F"/>
    <n v="84"/>
  </r>
  <r>
    <x v="6"/>
    <x v="62"/>
    <x v="62"/>
    <n v="63089"/>
    <s v="VOLLA"/>
    <s v="M"/>
    <n v="69"/>
  </r>
  <r>
    <x v="6"/>
    <x v="63"/>
    <x v="63"/>
    <n v="64001"/>
    <s v="AIELLO DEL SABATO"/>
    <s v="F"/>
    <n v="20"/>
  </r>
  <r>
    <x v="6"/>
    <x v="63"/>
    <x v="63"/>
    <n v="64001"/>
    <s v="AIELLO DEL SABATO"/>
    <s v="M"/>
    <n v="11"/>
  </r>
  <r>
    <x v="6"/>
    <x v="63"/>
    <x v="63"/>
    <n v="64002"/>
    <s v="ALTAVILLA IRPINA"/>
    <s v="F"/>
    <n v="15"/>
  </r>
  <r>
    <x v="6"/>
    <x v="63"/>
    <x v="63"/>
    <n v="64002"/>
    <s v="ALTAVILLA IRPINA"/>
    <s v="M"/>
    <n v="11"/>
  </r>
  <r>
    <x v="6"/>
    <x v="63"/>
    <x v="63"/>
    <n v="64003"/>
    <s v="ANDRETTA"/>
    <s v="F"/>
    <n v="3"/>
  </r>
  <r>
    <x v="6"/>
    <x v="63"/>
    <x v="63"/>
    <n v="64003"/>
    <s v="ANDRETTA"/>
    <s v="M"/>
    <n v="4"/>
  </r>
  <r>
    <x v="6"/>
    <x v="63"/>
    <x v="63"/>
    <n v="64004"/>
    <s v="AQUILONIA"/>
    <s v="F"/>
    <n v="10"/>
  </r>
  <r>
    <x v="6"/>
    <x v="63"/>
    <x v="63"/>
    <n v="64004"/>
    <s v="AQUILONIA"/>
    <s v="M"/>
    <n v="7"/>
  </r>
  <r>
    <x v="6"/>
    <x v="63"/>
    <x v="63"/>
    <n v="64005"/>
    <s v="ARIANO IRPINO"/>
    <s v="F"/>
    <n v="92"/>
  </r>
  <r>
    <x v="6"/>
    <x v="63"/>
    <x v="63"/>
    <n v="64005"/>
    <s v="ARIANO IRPINO"/>
    <s v="M"/>
    <n v="67"/>
  </r>
  <r>
    <x v="6"/>
    <x v="63"/>
    <x v="63"/>
    <n v="64006"/>
    <s v="ATRIPALDA"/>
    <s v="F"/>
    <n v="58"/>
  </r>
  <r>
    <x v="6"/>
    <x v="63"/>
    <x v="63"/>
    <n v="64006"/>
    <s v="ATRIPALDA"/>
    <s v="M"/>
    <n v="30"/>
  </r>
  <r>
    <x v="6"/>
    <x v="63"/>
    <x v="63"/>
    <n v="64007"/>
    <s v="AVELLA"/>
    <s v="F"/>
    <n v="24"/>
  </r>
  <r>
    <x v="6"/>
    <x v="63"/>
    <x v="63"/>
    <n v="64007"/>
    <s v="AVELLA"/>
    <s v="M"/>
    <n v="23"/>
  </r>
  <r>
    <x v="6"/>
    <x v="63"/>
    <x v="63"/>
    <n v="64008"/>
    <s v="AVELLINO"/>
    <s v="F"/>
    <n v="283"/>
  </r>
  <r>
    <x v="6"/>
    <x v="63"/>
    <x v="63"/>
    <n v="64008"/>
    <s v="AVELLINO"/>
    <s v="M"/>
    <n v="253"/>
  </r>
  <r>
    <x v="6"/>
    <x v="63"/>
    <x v="63"/>
    <n v="64009"/>
    <s v="BAGNOLI IRPINO"/>
    <s v="F"/>
    <n v="8"/>
  </r>
  <r>
    <x v="6"/>
    <x v="63"/>
    <x v="63"/>
    <n v="64009"/>
    <s v="BAGNOLI IRPINO"/>
    <s v="M"/>
    <n v="7"/>
  </r>
  <r>
    <x v="6"/>
    <x v="63"/>
    <x v="63"/>
    <n v="64010"/>
    <s v="BAIANO"/>
    <s v="F"/>
    <n v="20"/>
  </r>
  <r>
    <x v="6"/>
    <x v="63"/>
    <x v="63"/>
    <n v="64010"/>
    <s v="BAIANO"/>
    <s v="M"/>
    <n v="17"/>
  </r>
  <r>
    <x v="6"/>
    <x v="63"/>
    <x v="63"/>
    <n v="64011"/>
    <s v="BISACCIA"/>
    <s v="F"/>
    <n v="15"/>
  </r>
  <r>
    <x v="6"/>
    <x v="63"/>
    <x v="63"/>
    <n v="64011"/>
    <s v="BISACCIA"/>
    <s v="M"/>
    <n v="7"/>
  </r>
  <r>
    <x v="6"/>
    <x v="63"/>
    <x v="63"/>
    <n v="64012"/>
    <s v="BONITO"/>
    <s v="F"/>
    <n v="15"/>
  </r>
  <r>
    <x v="6"/>
    <x v="63"/>
    <x v="63"/>
    <n v="64012"/>
    <s v="BONITO"/>
    <s v="M"/>
    <n v="5"/>
  </r>
  <r>
    <x v="6"/>
    <x v="63"/>
    <x v="63"/>
    <n v="64013"/>
    <s v="CAIRANO"/>
    <s v="M"/>
    <n v="1"/>
  </r>
  <r>
    <x v="6"/>
    <x v="63"/>
    <x v="63"/>
    <n v="64014"/>
    <s v="CALABRITTO"/>
    <s v="F"/>
    <n v="14"/>
  </r>
  <r>
    <x v="6"/>
    <x v="63"/>
    <x v="63"/>
    <n v="64014"/>
    <s v="CALABRITTO"/>
    <s v="M"/>
    <n v="5"/>
  </r>
  <r>
    <x v="6"/>
    <x v="63"/>
    <x v="63"/>
    <n v="64015"/>
    <s v="CALITRI"/>
    <s v="F"/>
    <n v="8"/>
  </r>
  <r>
    <x v="6"/>
    <x v="63"/>
    <x v="63"/>
    <n v="64015"/>
    <s v="CALITRI"/>
    <s v="M"/>
    <n v="17"/>
  </r>
  <r>
    <x v="6"/>
    <x v="63"/>
    <x v="63"/>
    <n v="64016"/>
    <s v="CANDIDA"/>
    <s v="F"/>
    <n v="3"/>
  </r>
  <r>
    <x v="6"/>
    <x v="63"/>
    <x v="63"/>
    <n v="64016"/>
    <s v="CANDIDA"/>
    <s v="M"/>
    <n v="5"/>
  </r>
  <r>
    <x v="6"/>
    <x v="63"/>
    <x v="63"/>
    <n v="64017"/>
    <s v="CAPOSELE"/>
    <s v="F"/>
    <n v="16"/>
  </r>
  <r>
    <x v="6"/>
    <x v="63"/>
    <x v="63"/>
    <n v="64017"/>
    <s v="CAPOSELE"/>
    <s v="M"/>
    <n v="9"/>
  </r>
  <r>
    <x v="6"/>
    <x v="63"/>
    <x v="63"/>
    <n v="64018"/>
    <s v="CAPRIGLIA IRPINA"/>
    <s v="F"/>
    <n v="12"/>
  </r>
  <r>
    <x v="6"/>
    <x v="63"/>
    <x v="63"/>
    <n v="64018"/>
    <s v="CAPRIGLIA IRPINA"/>
    <s v="M"/>
    <n v="3"/>
  </r>
  <r>
    <x v="6"/>
    <x v="63"/>
    <x v="63"/>
    <n v="64019"/>
    <s v="CARIFE"/>
    <s v="F"/>
    <n v="4"/>
  </r>
  <r>
    <x v="6"/>
    <x v="63"/>
    <x v="63"/>
    <n v="64019"/>
    <s v="CARIFE"/>
    <s v="M"/>
    <n v="4"/>
  </r>
  <r>
    <x v="6"/>
    <x v="63"/>
    <x v="63"/>
    <n v="64020"/>
    <s v="CASALBORE"/>
    <s v="F"/>
    <n v="6"/>
  </r>
  <r>
    <x v="6"/>
    <x v="63"/>
    <x v="63"/>
    <n v="64020"/>
    <s v="CASALBORE"/>
    <s v="M"/>
    <n v="2"/>
  </r>
  <r>
    <x v="6"/>
    <x v="63"/>
    <x v="63"/>
    <n v="64021"/>
    <s v="CASSANO IRPINO"/>
    <s v="F"/>
    <n v="3"/>
  </r>
  <r>
    <x v="6"/>
    <x v="63"/>
    <x v="63"/>
    <n v="64021"/>
    <s v="CASSANO IRPINO"/>
    <s v="M"/>
    <n v="2"/>
  </r>
  <r>
    <x v="6"/>
    <x v="63"/>
    <x v="63"/>
    <n v="64022"/>
    <s v="CASTEL BARONIA"/>
    <s v="F"/>
    <n v="7"/>
  </r>
  <r>
    <x v="6"/>
    <x v="63"/>
    <x v="63"/>
    <n v="64022"/>
    <s v="CASTEL BARONIA"/>
    <s v="M"/>
    <n v="5"/>
  </r>
  <r>
    <x v="6"/>
    <x v="63"/>
    <x v="63"/>
    <n v="64023"/>
    <s v="CASTELFRANCI"/>
    <s v="F"/>
    <n v="6"/>
  </r>
  <r>
    <x v="6"/>
    <x v="63"/>
    <x v="63"/>
    <n v="64023"/>
    <s v="CASTELFRANCI"/>
    <s v="M"/>
    <n v="8"/>
  </r>
  <r>
    <x v="6"/>
    <x v="63"/>
    <x v="63"/>
    <n v="64024"/>
    <s v="CASTELVETERE SUL CALORE"/>
    <s v="F"/>
    <n v="3"/>
  </r>
  <r>
    <x v="6"/>
    <x v="63"/>
    <x v="63"/>
    <n v="64024"/>
    <s v="CASTELVETERE SUL CALORE"/>
    <s v="M"/>
    <n v="2"/>
  </r>
  <r>
    <x v="6"/>
    <x v="63"/>
    <x v="63"/>
    <n v="64025"/>
    <s v="CERVINARA"/>
    <s v="F"/>
    <n v="62"/>
  </r>
  <r>
    <x v="6"/>
    <x v="63"/>
    <x v="63"/>
    <n v="64025"/>
    <s v="CERVINARA"/>
    <s v="M"/>
    <n v="26"/>
  </r>
  <r>
    <x v="6"/>
    <x v="63"/>
    <x v="63"/>
    <n v="64026"/>
    <s v="CESINALI"/>
    <s v="F"/>
    <n v="18"/>
  </r>
  <r>
    <x v="6"/>
    <x v="63"/>
    <x v="63"/>
    <n v="64026"/>
    <s v="CESINALI"/>
    <s v="M"/>
    <n v="10"/>
  </r>
  <r>
    <x v="6"/>
    <x v="63"/>
    <x v="63"/>
    <n v="64027"/>
    <s v="CHIANCHE"/>
    <s v="F"/>
    <n v="3"/>
  </r>
  <r>
    <x v="6"/>
    <x v="63"/>
    <x v="63"/>
    <n v="64028"/>
    <s v="CHIUSANO DI SAN DOMENICO"/>
    <s v="F"/>
    <n v="10"/>
  </r>
  <r>
    <x v="6"/>
    <x v="63"/>
    <x v="63"/>
    <n v="64028"/>
    <s v="CHIUSANO DI SAN DOMENICO"/>
    <s v="M"/>
    <n v="3"/>
  </r>
  <r>
    <x v="6"/>
    <x v="63"/>
    <x v="63"/>
    <n v="64029"/>
    <s v="CONTRADA"/>
    <s v="F"/>
    <n v="7"/>
  </r>
  <r>
    <x v="6"/>
    <x v="63"/>
    <x v="63"/>
    <n v="64029"/>
    <s v="CONTRADA"/>
    <s v="M"/>
    <n v="5"/>
  </r>
  <r>
    <x v="6"/>
    <x v="63"/>
    <x v="63"/>
    <n v="64030"/>
    <s v="CONZA DELLA CAMPANIA"/>
    <s v="F"/>
    <n v="4"/>
  </r>
  <r>
    <x v="6"/>
    <x v="63"/>
    <x v="63"/>
    <n v="64030"/>
    <s v="CONZA DELLA CAMPANIA"/>
    <s v="M"/>
    <n v="5"/>
  </r>
  <r>
    <x v="6"/>
    <x v="63"/>
    <x v="63"/>
    <n v="64031"/>
    <s v="DOMICELLA"/>
    <s v="F"/>
    <n v="6"/>
  </r>
  <r>
    <x v="6"/>
    <x v="63"/>
    <x v="63"/>
    <n v="64031"/>
    <s v="DOMICELLA"/>
    <s v="M"/>
    <n v="4"/>
  </r>
  <r>
    <x v="6"/>
    <x v="63"/>
    <x v="63"/>
    <n v="64032"/>
    <s v="FLUMERI"/>
    <s v="F"/>
    <n v="16"/>
  </r>
  <r>
    <x v="6"/>
    <x v="63"/>
    <x v="63"/>
    <n v="64032"/>
    <s v="FLUMERI"/>
    <s v="M"/>
    <n v="5"/>
  </r>
  <r>
    <x v="6"/>
    <x v="63"/>
    <x v="63"/>
    <n v="64033"/>
    <s v="FONTANAROSA"/>
    <s v="F"/>
    <n v="15"/>
  </r>
  <r>
    <x v="6"/>
    <x v="63"/>
    <x v="63"/>
    <n v="64033"/>
    <s v="FONTANAROSA"/>
    <s v="M"/>
    <n v="5"/>
  </r>
  <r>
    <x v="6"/>
    <x v="63"/>
    <x v="63"/>
    <n v="64034"/>
    <s v="FORINO"/>
    <s v="F"/>
    <n v="21"/>
  </r>
  <r>
    <x v="6"/>
    <x v="63"/>
    <x v="63"/>
    <n v="64034"/>
    <s v="FORINO"/>
    <s v="M"/>
    <n v="9"/>
  </r>
  <r>
    <x v="6"/>
    <x v="63"/>
    <x v="63"/>
    <n v="64035"/>
    <s v="FRIGENTO"/>
    <s v="F"/>
    <n v="15"/>
  </r>
  <r>
    <x v="6"/>
    <x v="63"/>
    <x v="63"/>
    <n v="64035"/>
    <s v="FRIGENTO"/>
    <s v="M"/>
    <n v="13"/>
  </r>
  <r>
    <x v="6"/>
    <x v="63"/>
    <x v="63"/>
    <n v="64036"/>
    <s v="GESUALDO"/>
    <s v="F"/>
    <n v="18"/>
  </r>
  <r>
    <x v="6"/>
    <x v="63"/>
    <x v="63"/>
    <n v="64036"/>
    <s v="GESUALDO"/>
    <s v="M"/>
    <n v="12"/>
  </r>
  <r>
    <x v="6"/>
    <x v="63"/>
    <x v="63"/>
    <n v="64037"/>
    <s v="GRECI"/>
    <s v="F"/>
    <n v="1"/>
  </r>
  <r>
    <x v="6"/>
    <x v="63"/>
    <x v="63"/>
    <n v="64037"/>
    <s v="GRECI"/>
    <s v="M"/>
    <n v="1"/>
  </r>
  <r>
    <x v="6"/>
    <x v="63"/>
    <x v="63"/>
    <n v="64038"/>
    <s v="GROTTAMINARDA"/>
    <s v="F"/>
    <n v="34"/>
  </r>
  <r>
    <x v="6"/>
    <x v="63"/>
    <x v="63"/>
    <n v="64038"/>
    <s v="GROTTAMINARDA"/>
    <s v="M"/>
    <n v="18"/>
  </r>
  <r>
    <x v="6"/>
    <x v="63"/>
    <x v="63"/>
    <n v="64039"/>
    <s v="GROTTOLELLA"/>
    <s v="F"/>
    <n v="7"/>
  </r>
  <r>
    <x v="6"/>
    <x v="63"/>
    <x v="63"/>
    <n v="64039"/>
    <s v="GROTTOLELLA"/>
    <s v="M"/>
    <n v="7"/>
  </r>
  <r>
    <x v="6"/>
    <x v="63"/>
    <x v="63"/>
    <n v="64040"/>
    <s v="GUARDIA LOMBARDI"/>
    <s v="F"/>
    <n v="6"/>
  </r>
  <r>
    <x v="6"/>
    <x v="63"/>
    <x v="63"/>
    <n v="64040"/>
    <s v="GUARDIA LOMBARDI"/>
    <s v="M"/>
    <n v="5"/>
  </r>
  <r>
    <x v="6"/>
    <x v="63"/>
    <x v="63"/>
    <n v="64041"/>
    <s v="LACEDONIA"/>
    <s v="F"/>
    <n v="8"/>
  </r>
  <r>
    <x v="6"/>
    <x v="63"/>
    <x v="63"/>
    <n v="64041"/>
    <s v="LACEDONIA"/>
    <s v="M"/>
    <n v="5"/>
  </r>
  <r>
    <x v="6"/>
    <x v="63"/>
    <x v="63"/>
    <n v="64042"/>
    <s v="LAPIO"/>
    <s v="F"/>
    <n v="5"/>
  </r>
  <r>
    <x v="6"/>
    <x v="63"/>
    <x v="63"/>
    <n v="64042"/>
    <s v="LAPIO"/>
    <s v="M"/>
    <n v="6"/>
  </r>
  <r>
    <x v="6"/>
    <x v="63"/>
    <x v="63"/>
    <n v="64043"/>
    <s v="LAURO"/>
    <s v="F"/>
    <n v="18"/>
  </r>
  <r>
    <x v="6"/>
    <x v="63"/>
    <x v="63"/>
    <n v="64043"/>
    <s v="LAURO"/>
    <s v="M"/>
    <n v="7"/>
  </r>
  <r>
    <x v="6"/>
    <x v="63"/>
    <x v="63"/>
    <n v="64044"/>
    <s v="LIONI"/>
    <s v="F"/>
    <n v="19"/>
  </r>
  <r>
    <x v="6"/>
    <x v="63"/>
    <x v="63"/>
    <n v="64044"/>
    <s v="LIONI"/>
    <s v="M"/>
    <n v="14"/>
  </r>
  <r>
    <x v="6"/>
    <x v="63"/>
    <x v="63"/>
    <n v="64045"/>
    <s v="LUOGOSANO"/>
    <s v="F"/>
    <n v="9"/>
  </r>
  <r>
    <x v="6"/>
    <x v="63"/>
    <x v="63"/>
    <n v="64045"/>
    <s v="LUOGOSANO"/>
    <s v="M"/>
    <n v="8"/>
  </r>
  <r>
    <x v="6"/>
    <x v="63"/>
    <x v="63"/>
    <n v="64046"/>
    <s v="MANOCALZATI"/>
    <s v="F"/>
    <n v="12"/>
  </r>
  <r>
    <x v="6"/>
    <x v="63"/>
    <x v="63"/>
    <n v="64046"/>
    <s v="MANOCALZATI"/>
    <s v="M"/>
    <n v="11"/>
  </r>
  <r>
    <x v="6"/>
    <x v="63"/>
    <x v="63"/>
    <n v="64047"/>
    <s v="MARZANO DI NOLA"/>
    <s v="F"/>
    <n v="6"/>
  </r>
  <r>
    <x v="6"/>
    <x v="63"/>
    <x v="63"/>
    <n v="64047"/>
    <s v="MARZANO DI NOLA"/>
    <s v="M"/>
    <n v="6"/>
  </r>
  <r>
    <x v="6"/>
    <x v="63"/>
    <x v="63"/>
    <n v="64048"/>
    <s v="MELITO IRPINO"/>
    <s v="F"/>
    <n v="3"/>
  </r>
  <r>
    <x v="6"/>
    <x v="63"/>
    <x v="63"/>
    <n v="64048"/>
    <s v="MELITO IRPINO"/>
    <s v="M"/>
    <n v="6"/>
  </r>
  <r>
    <x v="6"/>
    <x v="63"/>
    <x v="63"/>
    <n v="64049"/>
    <s v="MERCOGLIANO"/>
    <s v="F"/>
    <n v="48"/>
  </r>
  <r>
    <x v="6"/>
    <x v="63"/>
    <x v="63"/>
    <n v="64049"/>
    <s v="MERCOGLIANO"/>
    <s v="M"/>
    <n v="50"/>
  </r>
  <r>
    <x v="6"/>
    <x v="63"/>
    <x v="63"/>
    <n v="64050"/>
    <s v="MIRABELLA ECLANO"/>
    <s v="F"/>
    <n v="28"/>
  </r>
  <r>
    <x v="6"/>
    <x v="63"/>
    <x v="63"/>
    <n v="64050"/>
    <s v="MIRABELLA ECLANO"/>
    <s v="M"/>
    <n v="15"/>
  </r>
  <r>
    <x v="6"/>
    <x v="63"/>
    <x v="63"/>
    <n v="64051"/>
    <s v="MONTAGUTO"/>
    <s v="F"/>
    <n v="1"/>
  </r>
  <r>
    <x v="6"/>
    <x v="63"/>
    <x v="63"/>
    <n v="64051"/>
    <s v="MONTAGUTO"/>
    <s v="M"/>
    <n v="2"/>
  </r>
  <r>
    <x v="6"/>
    <x v="63"/>
    <x v="63"/>
    <n v="64052"/>
    <s v="MONTECALVO IRPINO"/>
    <s v="F"/>
    <n v="9"/>
  </r>
  <r>
    <x v="6"/>
    <x v="63"/>
    <x v="63"/>
    <n v="64052"/>
    <s v="MONTECALVO IRPINO"/>
    <s v="M"/>
    <n v="6"/>
  </r>
  <r>
    <x v="6"/>
    <x v="63"/>
    <x v="63"/>
    <n v="64053"/>
    <s v="MONTEFALCIONE"/>
    <s v="F"/>
    <n v="12"/>
  </r>
  <r>
    <x v="6"/>
    <x v="63"/>
    <x v="63"/>
    <n v="64053"/>
    <s v="MONTEFALCIONE"/>
    <s v="M"/>
    <n v="7"/>
  </r>
  <r>
    <x v="6"/>
    <x v="63"/>
    <x v="63"/>
    <n v="64054"/>
    <s v="MONTEFORTE IRPINO"/>
    <s v="F"/>
    <n v="32"/>
  </r>
  <r>
    <x v="6"/>
    <x v="63"/>
    <x v="63"/>
    <n v="64054"/>
    <s v="MONTEFORTE IRPINO"/>
    <s v="M"/>
    <n v="41"/>
  </r>
  <r>
    <x v="6"/>
    <x v="63"/>
    <x v="63"/>
    <n v="64055"/>
    <s v="MONTEFREDANE"/>
    <s v="F"/>
    <n v="8"/>
  </r>
  <r>
    <x v="6"/>
    <x v="63"/>
    <x v="63"/>
    <n v="64055"/>
    <s v="MONTEFREDANE"/>
    <s v="M"/>
    <n v="6"/>
  </r>
  <r>
    <x v="6"/>
    <x v="63"/>
    <x v="63"/>
    <n v="64056"/>
    <s v="MONTEFUSCO"/>
    <s v="F"/>
    <n v="6"/>
  </r>
  <r>
    <x v="6"/>
    <x v="63"/>
    <x v="63"/>
    <n v="64056"/>
    <s v="MONTEFUSCO"/>
    <s v="M"/>
    <n v="2"/>
  </r>
  <r>
    <x v="6"/>
    <x v="63"/>
    <x v="63"/>
    <n v="64057"/>
    <s v="MONTELLA"/>
    <s v="F"/>
    <n v="28"/>
  </r>
  <r>
    <x v="6"/>
    <x v="63"/>
    <x v="63"/>
    <n v="64057"/>
    <s v="MONTELLA"/>
    <s v="M"/>
    <n v="19"/>
  </r>
  <r>
    <x v="6"/>
    <x v="63"/>
    <x v="63"/>
    <n v="64058"/>
    <s v="MONTEMARANO"/>
    <s v="F"/>
    <n v="9"/>
  </r>
  <r>
    <x v="6"/>
    <x v="63"/>
    <x v="63"/>
    <n v="64058"/>
    <s v="MONTEMARANO"/>
    <s v="M"/>
    <n v="3"/>
  </r>
  <r>
    <x v="6"/>
    <x v="63"/>
    <x v="63"/>
    <n v="64059"/>
    <s v="MONTEMILETTO"/>
    <s v="F"/>
    <n v="21"/>
  </r>
  <r>
    <x v="6"/>
    <x v="63"/>
    <x v="63"/>
    <n v="64059"/>
    <s v="MONTEMILETTO"/>
    <s v="M"/>
    <n v="10"/>
  </r>
  <r>
    <x v="6"/>
    <x v="63"/>
    <x v="63"/>
    <n v="64060"/>
    <s v="MONTEVERDE"/>
    <s v="F"/>
    <n v="3"/>
  </r>
  <r>
    <x v="6"/>
    <x v="63"/>
    <x v="63"/>
    <n v="64060"/>
    <s v="MONTEVERDE"/>
    <s v="M"/>
    <n v="2"/>
  </r>
  <r>
    <x v="6"/>
    <x v="63"/>
    <x v="63"/>
    <n v="64121"/>
    <s v="MONTORO"/>
    <s v="F"/>
    <n v="57"/>
  </r>
  <r>
    <x v="6"/>
    <x v="63"/>
    <x v="63"/>
    <n v="64121"/>
    <s v="MONTORO"/>
    <s v="M"/>
    <n v="30"/>
  </r>
  <r>
    <x v="6"/>
    <x v="63"/>
    <x v="63"/>
    <n v="64061"/>
    <s v="MONTORO INFERIORE"/>
    <s v="F"/>
    <n v="9"/>
  </r>
  <r>
    <x v="6"/>
    <x v="63"/>
    <x v="63"/>
    <n v="64061"/>
    <s v="MONTORO INFERIORE"/>
    <s v="M"/>
    <n v="13"/>
  </r>
  <r>
    <x v="6"/>
    <x v="63"/>
    <x v="63"/>
    <n v="64062"/>
    <s v="MONTORO SUPERIORE"/>
    <s v="F"/>
    <n v="5"/>
  </r>
  <r>
    <x v="6"/>
    <x v="63"/>
    <x v="63"/>
    <n v="64062"/>
    <s v="MONTORO SUPERIORE"/>
    <s v="M"/>
    <n v="2"/>
  </r>
  <r>
    <x v="6"/>
    <x v="63"/>
    <x v="63"/>
    <n v="64063"/>
    <s v="MORRA DE SANCTIS"/>
    <s v="F"/>
    <n v="1"/>
  </r>
  <r>
    <x v="6"/>
    <x v="63"/>
    <x v="63"/>
    <n v="64063"/>
    <s v="MORRA DE SANCTIS"/>
    <s v="M"/>
    <n v="1"/>
  </r>
  <r>
    <x v="6"/>
    <x v="63"/>
    <x v="63"/>
    <n v="64064"/>
    <s v="MOSCHIANO"/>
    <s v="F"/>
    <n v="5"/>
  </r>
  <r>
    <x v="6"/>
    <x v="63"/>
    <x v="63"/>
    <n v="64065"/>
    <s v="MUGNANO DEL CARDINALE"/>
    <s v="F"/>
    <n v="22"/>
  </r>
  <r>
    <x v="6"/>
    <x v="63"/>
    <x v="63"/>
    <n v="64065"/>
    <s v="MUGNANO DEL CARDINALE"/>
    <s v="M"/>
    <n v="24"/>
  </r>
  <r>
    <x v="6"/>
    <x v="63"/>
    <x v="63"/>
    <n v="64066"/>
    <s v="NUSCO"/>
    <s v="F"/>
    <n v="26"/>
  </r>
  <r>
    <x v="6"/>
    <x v="63"/>
    <x v="63"/>
    <n v="64066"/>
    <s v="NUSCO"/>
    <s v="M"/>
    <n v="12"/>
  </r>
  <r>
    <x v="6"/>
    <x v="63"/>
    <x v="63"/>
    <n v="64067"/>
    <s v="OSPEDALETTO D'ALPINOLO"/>
    <s v="F"/>
    <n v="10"/>
  </r>
  <r>
    <x v="6"/>
    <x v="63"/>
    <x v="63"/>
    <n v="64067"/>
    <s v="OSPEDALETTO D'ALPINOLO"/>
    <s v="M"/>
    <n v="6"/>
  </r>
  <r>
    <x v="6"/>
    <x v="63"/>
    <x v="63"/>
    <n v="64068"/>
    <s v="PAGO DEL VALLO DI LAURO"/>
    <s v="F"/>
    <n v="4"/>
  </r>
  <r>
    <x v="6"/>
    <x v="63"/>
    <x v="63"/>
    <n v="64068"/>
    <s v="PAGO DEL VALLO DI LAURO"/>
    <s v="M"/>
    <n v="6"/>
  </r>
  <r>
    <x v="6"/>
    <x v="63"/>
    <x v="63"/>
    <n v="64069"/>
    <s v="PAROLISE"/>
    <s v="F"/>
    <n v="2"/>
  </r>
  <r>
    <x v="6"/>
    <x v="63"/>
    <x v="63"/>
    <n v="64069"/>
    <s v="PAROLISE"/>
    <s v="M"/>
    <n v="1"/>
  </r>
  <r>
    <x v="6"/>
    <x v="63"/>
    <x v="63"/>
    <n v="64070"/>
    <s v="PATERNOPOLI"/>
    <s v="F"/>
    <n v="10"/>
  </r>
  <r>
    <x v="6"/>
    <x v="63"/>
    <x v="63"/>
    <n v="64070"/>
    <s v="PATERNOPOLI"/>
    <s v="M"/>
    <n v="8"/>
  </r>
  <r>
    <x v="6"/>
    <x v="63"/>
    <x v="63"/>
    <n v="64071"/>
    <s v="PETRURO IRPINO"/>
    <s v="M"/>
    <n v="1"/>
  </r>
  <r>
    <x v="6"/>
    <x v="63"/>
    <x v="63"/>
    <n v="64072"/>
    <s v="PIETRADEFUSI"/>
    <s v="F"/>
    <n v="9"/>
  </r>
  <r>
    <x v="6"/>
    <x v="63"/>
    <x v="63"/>
    <n v="64072"/>
    <s v="PIETRADEFUSI"/>
    <s v="M"/>
    <n v="9"/>
  </r>
  <r>
    <x v="6"/>
    <x v="63"/>
    <x v="63"/>
    <n v="64073"/>
    <s v="PIETRASTORNINA"/>
    <s v="F"/>
    <n v="3"/>
  </r>
  <r>
    <x v="6"/>
    <x v="63"/>
    <x v="63"/>
    <n v="64073"/>
    <s v="PIETRASTORNINA"/>
    <s v="M"/>
    <n v="4"/>
  </r>
  <r>
    <x v="6"/>
    <x v="63"/>
    <x v="63"/>
    <n v="64074"/>
    <s v="PRATA DI PRINCIPATO ULTRA"/>
    <s v="F"/>
    <n v="12"/>
  </r>
  <r>
    <x v="6"/>
    <x v="63"/>
    <x v="63"/>
    <n v="64074"/>
    <s v="PRATA DI PRINCIPATO ULTRA"/>
    <s v="M"/>
    <n v="3"/>
  </r>
  <r>
    <x v="6"/>
    <x v="63"/>
    <x v="63"/>
    <n v="64075"/>
    <s v="PRATOLA SERRA"/>
    <s v="F"/>
    <n v="12"/>
  </r>
  <r>
    <x v="6"/>
    <x v="63"/>
    <x v="63"/>
    <n v="64075"/>
    <s v="PRATOLA SERRA"/>
    <s v="M"/>
    <n v="11"/>
  </r>
  <r>
    <x v="6"/>
    <x v="63"/>
    <x v="63"/>
    <n v="64076"/>
    <s v="QUADRELLE"/>
    <s v="F"/>
    <n v="3"/>
  </r>
  <r>
    <x v="6"/>
    <x v="63"/>
    <x v="63"/>
    <n v="64076"/>
    <s v="QUADRELLE"/>
    <s v="M"/>
    <n v="5"/>
  </r>
  <r>
    <x v="6"/>
    <x v="63"/>
    <x v="63"/>
    <n v="64077"/>
    <s v="QUINDICI"/>
    <s v="F"/>
    <n v="7"/>
  </r>
  <r>
    <x v="6"/>
    <x v="63"/>
    <x v="63"/>
    <n v="64077"/>
    <s v="QUINDICI"/>
    <s v="M"/>
    <n v="3"/>
  </r>
  <r>
    <x v="6"/>
    <x v="63"/>
    <x v="63"/>
    <n v="64079"/>
    <s v="ROCCA SAN FELICE"/>
    <s v="F"/>
    <n v="2"/>
  </r>
  <r>
    <x v="6"/>
    <x v="63"/>
    <x v="63"/>
    <n v="64079"/>
    <s v="ROCCA SAN FELICE"/>
    <s v="M"/>
    <n v="1"/>
  </r>
  <r>
    <x v="6"/>
    <x v="63"/>
    <x v="63"/>
    <n v="64078"/>
    <s v="ROCCABASCERANA"/>
    <s v="F"/>
    <n v="6"/>
  </r>
  <r>
    <x v="6"/>
    <x v="63"/>
    <x v="63"/>
    <n v="64078"/>
    <s v="ROCCABASCERANA"/>
    <s v="M"/>
    <n v="7"/>
  </r>
  <r>
    <x v="6"/>
    <x v="63"/>
    <x v="63"/>
    <n v="64080"/>
    <s v="ROTONDI"/>
    <s v="F"/>
    <n v="12"/>
  </r>
  <r>
    <x v="6"/>
    <x v="63"/>
    <x v="63"/>
    <n v="64080"/>
    <s v="ROTONDI"/>
    <s v="M"/>
    <n v="12"/>
  </r>
  <r>
    <x v="6"/>
    <x v="63"/>
    <x v="63"/>
    <n v="64081"/>
    <s v="SALZA IRPINA"/>
    <s v="F"/>
    <n v="7"/>
  </r>
  <r>
    <x v="6"/>
    <x v="63"/>
    <x v="63"/>
    <n v="64081"/>
    <s v="SALZA IRPINA"/>
    <s v="M"/>
    <n v="2"/>
  </r>
  <r>
    <x v="6"/>
    <x v="63"/>
    <x v="63"/>
    <n v="64082"/>
    <s v="SAN MANGO SUL CALORE"/>
    <s v="F"/>
    <n v="9"/>
  </r>
  <r>
    <x v="6"/>
    <x v="63"/>
    <x v="63"/>
    <n v="64082"/>
    <s v="SAN MANGO SUL CALORE"/>
    <s v="M"/>
    <n v="4"/>
  </r>
  <r>
    <x v="6"/>
    <x v="63"/>
    <x v="63"/>
    <n v="64083"/>
    <s v="SAN MARTINO VALLE CAUDINA"/>
    <s v="F"/>
    <n v="15"/>
  </r>
  <r>
    <x v="6"/>
    <x v="63"/>
    <x v="63"/>
    <n v="64083"/>
    <s v="SAN MARTINO VALLE CAUDINA"/>
    <s v="M"/>
    <n v="18"/>
  </r>
  <r>
    <x v="6"/>
    <x v="63"/>
    <x v="63"/>
    <n v="64084"/>
    <s v="SAN MICHELE DI SERINO"/>
    <s v="F"/>
    <n v="13"/>
  </r>
  <r>
    <x v="6"/>
    <x v="63"/>
    <x v="63"/>
    <n v="64084"/>
    <s v="SAN MICHELE DI SERINO"/>
    <s v="M"/>
    <n v="11"/>
  </r>
  <r>
    <x v="6"/>
    <x v="63"/>
    <x v="63"/>
    <n v="64085"/>
    <s v="SAN NICOLA BARONIA"/>
    <s v="F"/>
    <n v="5"/>
  </r>
  <r>
    <x v="6"/>
    <x v="63"/>
    <x v="63"/>
    <n v="64085"/>
    <s v="SAN NICOLA BARONIA"/>
    <s v="M"/>
    <n v="4"/>
  </r>
  <r>
    <x v="6"/>
    <x v="63"/>
    <x v="63"/>
    <n v="64086"/>
    <s v="SAN POTITO ULTRA"/>
    <s v="F"/>
    <n v="11"/>
  </r>
  <r>
    <x v="6"/>
    <x v="63"/>
    <x v="63"/>
    <n v="64086"/>
    <s v="SAN POTITO ULTRA"/>
    <s v="M"/>
    <n v="6"/>
  </r>
  <r>
    <x v="6"/>
    <x v="63"/>
    <x v="63"/>
    <n v="64087"/>
    <s v="SAN SOSSIO BARONIA"/>
    <s v="F"/>
    <n v="5"/>
  </r>
  <r>
    <x v="6"/>
    <x v="63"/>
    <x v="63"/>
    <n v="64087"/>
    <s v="SAN SOSSIO BARONIA"/>
    <s v="M"/>
    <n v="4"/>
  </r>
  <r>
    <x v="6"/>
    <x v="63"/>
    <x v="63"/>
    <n v="64088"/>
    <s v="SANTA LUCIA DI SERINO"/>
    <s v="F"/>
    <n v="5"/>
  </r>
  <r>
    <x v="6"/>
    <x v="63"/>
    <x v="63"/>
    <n v="64093"/>
    <s v="SANTA PAOLINA"/>
    <s v="F"/>
    <n v="5"/>
  </r>
  <r>
    <x v="6"/>
    <x v="63"/>
    <x v="63"/>
    <n v="64093"/>
    <s v="SANTA PAOLINA"/>
    <s v="M"/>
    <n v="7"/>
  </r>
  <r>
    <x v="6"/>
    <x v="63"/>
    <x v="63"/>
    <n v="64089"/>
    <s v="SANT'ANDREA DI CONZA"/>
    <s v="F"/>
    <n v="12"/>
  </r>
  <r>
    <x v="6"/>
    <x v="63"/>
    <x v="63"/>
    <n v="64089"/>
    <s v="SANT'ANDREA DI CONZA"/>
    <s v="M"/>
    <n v="4"/>
  </r>
  <r>
    <x v="6"/>
    <x v="63"/>
    <x v="63"/>
    <n v="64091"/>
    <s v="SANT'ANGELO A SCALA"/>
    <s v="F"/>
    <n v="1"/>
  </r>
  <r>
    <x v="6"/>
    <x v="63"/>
    <x v="63"/>
    <n v="64090"/>
    <s v="SANT'ANGELO ALL'ESCA"/>
    <s v="F"/>
    <n v="7"/>
  </r>
  <r>
    <x v="6"/>
    <x v="63"/>
    <x v="63"/>
    <n v="64090"/>
    <s v="SANT'ANGELO ALL'ESCA"/>
    <s v="M"/>
    <n v="2"/>
  </r>
  <r>
    <x v="6"/>
    <x v="63"/>
    <x v="63"/>
    <n v="64092"/>
    <s v="SANT'ANGELO DEI LOMBARDI"/>
    <s v="F"/>
    <n v="16"/>
  </r>
  <r>
    <x v="6"/>
    <x v="63"/>
    <x v="63"/>
    <n v="64092"/>
    <s v="SANT'ANGELO DEI LOMBARDI"/>
    <s v="M"/>
    <n v="9"/>
  </r>
  <r>
    <x v="6"/>
    <x v="63"/>
    <x v="63"/>
    <n v="64095"/>
    <s v="SANTO STEFANO DEL SOLE"/>
    <s v="F"/>
    <n v="11"/>
  </r>
  <r>
    <x v="6"/>
    <x v="63"/>
    <x v="63"/>
    <n v="64095"/>
    <s v="SANTO STEFANO DEL SOLE"/>
    <s v="M"/>
    <n v="5"/>
  </r>
  <r>
    <x v="6"/>
    <x v="63"/>
    <x v="63"/>
    <n v="64096"/>
    <s v="SAVIGNANO IRPINO"/>
    <s v="F"/>
    <n v="5"/>
  </r>
  <r>
    <x v="6"/>
    <x v="63"/>
    <x v="63"/>
    <n v="64096"/>
    <s v="SAVIGNANO IRPINO"/>
    <s v="M"/>
    <n v="5"/>
  </r>
  <r>
    <x v="6"/>
    <x v="63"/>
    <x v="63"/>
    <n v="64097"/>
    <s v="SCAMPITELLA"/>
    <s v="F"/>
    <n v="5"/>
  </r>
  <r>
    <x v="6"/>
    <x v="63"/>
    <x v="63"/>
    <n v="64097"/>
    <s v="SCAMPITELLA"/>
    <s v="M"/>
    <n v="1"/>
  </r>
  <r>
    <x v="6"/>
    <x v="63"/>
    <x v="63"/>
    <n v="64098"/>
    <s v="SENERCHIA"/>
    <s v="F"/>
    <n v="2"/>
  </r>
  <r>
    <x v="6"/>
    <x v="63"/>
    <x v="63"/>
    <n v="64098"/>
    <s v="SENERCHIA"/>
    <s v="M"/>
    <n v="3"/>
  </r>
  <r>
    <x v="6"/>
    <x v="63"/>
    <x v="63"/>
    <n v="64099"/>
    <s v="SERINO"/>
    <s v="F"/>
    <n v="25"/>
  </r>
  <r>
    <x v="6"/>
    <x v="63"/>
    <x v="63"/>
    <n v="64099"/>
    <s v="SERINO"/>
    <s v="M"/>
    <n v="15"/>
  </r>
  <r>
    <x v="6"/>
    <x v="63"/>
    <x v="63"/>
    <n v="64100"/>
    <s v="SIRIGNANO"/>
    <s v="F"/>
    <n v="8"/>
  </r>
  <r>
    <x v="6"/>
    <x v="63"/>
    <x v="63"/>
    <n v="64100"/>
    <s v="SIRIGNANO"/>
    <s v="M"/>
    <n v="9"/>
  </r>
  <r>
    <x v="6"/>
    <x v="63"/>
    <x v="63"/>
    <n v="64101"/>
    <s v="SOLOFRA"/>
    <s v="F"/>
    <n v="49"/>
  </r>
  <r>
    <x v="6"/>
    <x v="63"/>
    <x v="63"/>
    <n v="64101"/>
    <s v="SOLOFRA"/>
    <s v="M"/>
    <n v="36"/>
  </r>
  <r>
    <x v="6"/>
    <x v="63"/>
    <x v="63"/>
    <n v="64102"/>
    <s v="SORBO SERPICO"/>
    <s v="F"/>
    <n v="2"/>
  </r>
  <r>
    <x v="6"/>
    <x v="63"/>
    <x v="63"/>
    <n v="64102"/>
    <s v="SORBO SERPICO"/>
    <s v="M"/>
    <n v="2"/>
  </r>
  <r>
    <x v="6"/>
    <x v="63"/>
    <x v="63"/>
    <n v="64103"/>
    <s v="SPERONE"/>
    <s v="F"/>
    <n v="19"/>
  </r>
  <r>
    <x v="6"/>
    <x v="63"/>
    <x v="63"/>
    <n v="64103"/>
    <s v="SPERONE"/>
    <s v="M"/>
    <n v="17"/>
  </r>
  <r>
    <x v="6"/>
    <x v="63"/>
    <x v="63"/>
    <n v="64104"/>
    <s v="STURNO"/>
    <s v="F"/>
    <n v="13"/>
  </r>
  <r>
    <x v="6"/>
    <x v="63"/>
    <x v="63"/>
    <n v="64104"/>
    <s v="STURNO"/>
    <s v="M"/>
    <n v="12"/>
  </r>
  <r>
    <x v="6"/>
    <x v="63"/>
    <x v="63"/>
    <n v="64105"/>
    <s v="SUMMONTE"/>
    <s v="F"/>
    <n v="7"/>
  </r>
  <r>
    <x v="6"/>
    <x v="63"/>
    <x v="63"/>
    <n v="64105"/>
    <s v="SUMMONTE"/>
    <s v="M"/>
    <n v="3"/>
  </r>
  <r>
    <x v="6"/>
    <x v="63"/>
    <x v="63"/>
    <n v="64106"/>
    <s v="TAURANO"/>
    <s v="F"/>
    <n v="4"/>
  </r>
  <r>
    <x v="6"/>
    <x v="63"/>
    <x v="63"/>
    <n v="64106"/>
    <s v="TAURANO"/>
    <s v="M"/>
    <n v="6"/>
  </r>
  <r>
    <x v="6"/>
    <x v="63"/>
    <x v="63"/>
    <n v="64107"/>
    <s v="TAURASI"/>
    <s v="F"/>
    <n v="10"/>
  </r>
  <r>
    <x v="6"/>
    <x v="63"/>
    <x v="63"/>
    <n v="64107"/>
    <s v="TAURASI"/>
    <s v="M"/>
    <n v="14"/>
  </r>
  <r>
    <x v="6"/>
    <x v="63"/>
    <x v="63"/>
    <n v="64108"/>
    <s v="TEORA"/>
    <s v="F"/>
    <n v="5"/>
  </r>
  <r>
    <x v="6"/>
    <x v="63"/>
    <x v="63"/>
    <n v="64108"/>
    <s v="TEORA"/>
    <s v="M"/>
    <n v="1"/>
  </r>
  <r>
    <x v="6"/>
    <x v="63"/>
    <x v="63"/>
    <n v="64109"/>
    <s v="TORELLA DEI LOMBARDI"/>
    <s v="F"/>
    <n v="9"/>
  </r>
  <r>
    <x v="6"/>
    <x v="63"/>
    <x v="63"/>
    <n v="64109"/>
    <s v="TORELLA DEI LOMBARDI"/>
    <s v="M"/>
    <n v="4"/>
  </r>
  <r>
    <x v="6"/>
    <x v="63"/>
    <x v="63"/>
    <n v="64110"/>
    <s v="TORRE LE NOCELLE"/>
    <s v="F"/>
    <n v="4"/>
  </r>
  <r>
    <x v="6"/>
    <x v="63"/>
    <x v="63"/>
    <n v="64110"/>
    <s v="TORRE LE NOCELLE"/>
    <s v="M"/>
    <n v="7"/>
  </r>
  <r>
    <x v="6"/>
    <x v="63"/>
    <x v="63"/>
    <n v="64111"/>
    <s v="TORRIONI"/>
    <s v="F"/>
    <n v="1"/>
  </r>
  <r>
    <x v="6"/>
    <x v="63"/>
    <x v="63"/>
    <n v="64111"/>
    <s v="TORRIONI"/>
    <s v="M"/>
    <n v="2"/>
  </r>
  <r>
    <x v="6"/>
    <x v="63"/>
    <x v="63"/>
    <n v="64112"/>
    <s v="TREVICO"/>
    <s v="F"/>
    <n v="8"/>
  </r>
  <r>
    <x v="6"/>
    <x v="63"/>
    <x v="63"/>
    <n v="64112"/>
    <s v="TREVICO"/>
    <s v="M"/>
    <n v="3"/>
  </r>
  <r>
    <x v="6"/>
    <x v="63"/>
    <x v="63"/>
    <n v="64113"/>
    <s v="TUFO"/>
    <s v="F"/>
    <n v="8"/>
  </r>
  <r>
    <x v="6"/>
    <x v="63"/>
    <x v="63"/>
    <n v="64113"/>
    <s v="TUFO"/>
    <s v="M"/>
    <n v="1"/>
  </r>
  <r>
    <x v="6"/>
    <x v="63"/>
    <x v="63"/>
    <n v="64114"/>
    <s v="VALLATA"/>
    <s v="F"/>
    <n v="14"/>
  </r>
  <r>
    <x v="6"/>
    <x v="63"/>
    <x v="63"/>
    <n v="64114"/>
    <s v="VALLATA"/>
    <s v="M"/>
    <n v="14"/>
  </r>
  <r>
    <x v="6"/>
    <x v="63"/>
    <x v="63"/>
    <n v="64115"/>
    <s v="VALLESACCARDA"/>
    <s v="F"/>
    <n v="8"/>
  </r>
  <r>
    <x v="6"/>
    <x v="63"/>
    <x v="63"/>
    <n v="64115"/>
    <s v="VALLESACCARDA"/>
    <s v="M"/>
    <n v="5"/>
  </r>
  <r>
    <x v="6"/>
    <x v="63"/>
    <x v="63"/>
    <n v="64116"/>
    <s v="VENTICANO"/>
    <s v="F"/>
    <n v="18"/>
  </r>
  <r>
    <x v="6"/>
    <x v="63"/>
    <x v="63"/>
    <n v="64116"/>
    <s v="VENTICANO"/>
    <s v="M"/>
    <n v="9"/>
  </r>
  <r>
    <x v="6"/>
    <x v="63"/>
    <x v="63"/>
    <n v="64117"/>
    <s v="VILLAMAINA"/>
    <s v="F"/>
    <n v="5"/>
  </r>
  <r>
    <x v="6"/>
    <x v="63"/>
    <x v="63"/>
    <n v="64117"/>
    <s v="VILLAMAINA"/>
    <s v="M"/>
    <n v="7"/>
  </r>
  <r>
    <x v="6"/>
    <x v="63"/>
    <x v="63"/>
    <n v="64118"/>
    <s v="VILLANOVA DEL BATTISTA"/>
    <s v="F"/>
    <n v="2"/>
  </r>
  <r>
    <x v="6"/>
    <x v="63"/>
    <x v="63"/>
    <n v="64118"/>
    <s v="VILLANOVA DEL BATTISTA"/>
    <s v="M"/>
    <n v="3"/>
  </r>
  <r>
    <x v="6"/>
    <x v="63"/>
    <x v="63"/>
    <n v="64119"/>
    <s v="VOLTURARA IRPINA"/>
    <s v="F"/>
    <n v="12"/>
  </r>
  <r>
    <x v="6"/>
    <x v="63"/>
    <x v="63"/>
    <n v="64119"/>
    <s v="VOLTURARA IRPINA"/>
    <s v="M"/>
    <n v="7"/>
  </r>
  <r>
    <x v="6"/>
    <x v="63"/>
    <x v="63"/>
    <n v="64120"/>
    <s v="ZUNGOLI"/>
    <s v="F"/>
    <n v="5"/>
  </r>
  <r>
    <x v="6"/>
    <x v="63"/>
    <x v="63"/>
    <n v="64120"/>
    <s v="ZUNGOLI"/>
    <s v="M"/>
    <n v="6"/>
  </r>
  <r>
    <x v="6"/>
    <x v="64"/>
    <x v="64"/>
    <n v="65001"/>
    <s v="ACERNO"/>
    <s v="F"/>
    <n v="6"/>
  </r>
  <r>
    <x v="6"/>
    <x v="64"/>
    <x v="64"/>
    <n v="65001"/>
    <s v="ACERNO"/>
    <s v="M"/>
    <n v="2"/>
  </r>
  <r>
    <x v="6"/>
    <x v="64"/>
    <x v="64"/>
    <n v="65002"/>
    <s v="AGROPOLI"/>
    <s v="F"/>
    <n v="76"/>
  </r>
  <r>
    <x v="6"/>
    <x v="64"/>
    <x v="64"/>
    <n v="65002"/>
    <s v="AGROPOLI"/>
    <s v="M"/>
    <n v="57"/>
  </r>
  <r>
    <x v="6"/>
    <x v="64"/>
    <x v="64"/>
    <n v="65003"/>
    <s v="ALBANELLA"/>
    <s v="F"/>
    <n v="24"/>
  </r>
  <r>
    <x v="6"/>
    <x v="64"/>
    <x v="64"/>
    <n v="65003"/>
    <s v="ALBANELLA"/>
    <s v="M"/>
    <n v="20"/>
  </r>
  <r>
    <x v="6"/>
    <x v="64"/>
    <x v="64"/>
    <n v="65004"/>
    <s v="ALFANO"/>
    <s v="F"/>
    <n v="3"/>
  </r>
  <r>
    <x v="6"/>
    <x v="64"/>
    <x v="64"/>
    <n v="65004"/>
    <s v="ALFANO"/>
    <s v="M"/>
    <n v="1"/>
  </r>
  <r>
    <x v="6"/>
    <x v="64"/>
    <x v="64"/>
    <n v="65005"/>
    <s v="ALTAVILLA SILENTINA"/>
    <s v="F"/>
    <n v="27"/>
  </r>
  <r>
    <x v="6"/>
    <x v="64"/>
    <x v="64"/>
    <n v="65005"/>
    <s v="ALTAVILLA SILENTINA"/>
    <s v="M"/>
    <n v="17"/>
  </r>
  <r>
    <x v="6"/>
    <x v="64"/>
    <x v="64"/>
    <n v="65006"/>
    <s v="AMALFI"/>
    <s v="F"/>
    <n v="19"/>
  </r>
  <r>
    <x v="6"/>
    <x v="64"/>
    <x v="64"/>
    <n v="65006"/>
    <s v="AMALFI"/>
    <s v="M"/>
    <n v="15"/>
  </r>
  <r>
    <x v="6"/>
    <x v="64"/>
    <x v="64"/>
    <n v="65007"/>
    <s v="ANGRI"/>
    <s v="F"/>
    <n v="135"/>
  </r>
  <r>
    <x v="6"/>
    <x v="64"/>
    <x v="64"/>
    <n v="65007"/>
    <s v="ANGRI"/>
    <s v="M"/>
    <n v="114"/>
  </r>
  <r>
    <x v="6"/>
    <x v="64"/>
    <x v="64"/>
    <n v="65008"/>
    <s v="AQUARA"/>
    <s v="F"/>
    <n v="8"/>
  </r>
  <r>
    <x v="6"/>
    <x v="64"/>
    <x v="64"/>
    <n v="65008"/>
    <s v="AQUARA"/>
    <s v="M"/>
    <n v="7"/>
  </r>
  <r>
    <x v="6"/>
    <x v="64"/>
    <x v="64"/>
    <n v="65009"/>
    <s v="ASCEA"/>
    <s v="F"/>
    <n v="22"/>
  </r>
  <r>
    <x v="6"/>
    <x v="64"/>
    <x v="64"/>
    <n v="65009"/>
    <s v="ASCEA"/>
    <s v="M"/>
    <n v="11"/>
  </r>
  <r>
    <x v="6"/>
    <x v="64"/>
    <x v="64"/>
    <n v="65010"/>
    <s v="ATENA LUCANA"/>
    <s v="F"/>
    <n v="9"/>
  </r>
  <r>
    <x v="6"/>
    <x v="64"/>
    <x v="64"/>
    <n v="65010"/>
    <s v="ATENA LUCANA"/>
    <s v="M"/>
    <n v="2"/>
  </r>
  <r>
    <x v="6"/>
    <x v="64"/>
    <x v="64"/>
    <n v="65012"/>
    <s v="AULETTA"/>
    <s v="F"/>
    <n v="12"/>
  </r>
  <r>
    <x v="6"/>
    <x v="64"/>
    <x v="64"/>
    <n v="65012"/>
    <s v="AULETTA"/>
    <s v="M"/>
    <n v="4"/>
  </r>
  <r>
    <x v="6"/>
    <x v="64"/>
    <x v="64"/>
    <n v="65013"/>
    <s v="BARONISSI"/>
    <s v="F"/>
    <n v="93"/>
  </r>
  <r>
    <x v="6"/>
    <x v="64"/>
    <x v="64"/>
    <n v="65013"/>
    <s v="BARONISSI"/>
    <s v="M"/>
    <n v="66"/>
  </r>
  <r>
    <x v="6"/>
    <x v="64"/>
    <x v="64"/>
    <n v="65014"/>
    <s v="BATTIPAGLIA"/>
    <s v="F"/>
    <n v="174"/>
  </r>
  <r>
    <x v="6"/>
    <x v="64"/>
    <x v="64"/>
    <n v="65014"/>
    <s v="BATTIPAGLIA"/>
    <s v="M"/>
    <n v="162"/>
  </r>
  <r>
    <x v="6"/>
    <x v="64"/>
    <x v="64"/>
    <n v="65158"/>
    <s v="BELLIZZI"/>
    <s v="F"/>
    <n v="34"/>
  </r>
  <r>
    <x v="6"/>
    <x v="64"/>
    <x v="64"/>
    <n v="65158"/>
    <s v="BELLIZZI"/>
    <s v="M"/>
    <n v="24"/>
  </r>
  <r>
    <x v="6"/>
    <x v="64"/>
    <x v="64"/>
    <n v="65015"/>
    <s v="BELLOSGUARDO"/>
    <s v="F"/>
    <n v="4"/>
  </r>
  <r>
    <x v="6"/>
    <x v="64"/>
    <x v="64"/>
    <n v="65015"/>
    <s v="BELLOSGUARDO"/>
    <s v="M"/>
    <n v="6"/>
  </r>
  <r>
    <x v="6"/>
    <x v="64"/>
    <x v="64"/>
    <n v="65016"/>
    <s v="BRACIGLIANO"/>
    <s v="F"/>
    <n v="26"/>
  </r>
  <r>
    <x v="6"/>
    <x v="64"/>
    <x v="64"/>
    <n v="65016"/>
    <s v="BRACIGLIANO"/>
    <s v="M"/>
    <n v="15"/>
  </r>
  <r>
    <x v="6"/>
    <x v="64"/>
    <x v="64"/>
    <n v="65017"/>
    <s v="BUCCINO"/>
    <s v="F"/>
    <n v="24"/>
  </r>
  <r>
    <x v="6"/>
    <x v="64"/>
    <x v="64"/>
    <n v="65017"/>
    <s v="BUCCINO"/>
    <s v="M"/>
    <n v="9"/>
  </r>
  <r>
    <x v="6"/>
    <x v="64"/>
    <x v="64"/>
    <n v="65018"/>
    <s v="BUONABITACOLO"/>
    <s v="F"/>
    <n v="5"/>
  </r>
  <r>
    <x v="6"/>
    <x v="64"/>
    <x v="64"/>
    <n v="65018"/>
    <s v="BUONABITACOLO"/>
    <s v="M"/>
    <n v="5"/>
  </r>
  <r>
    <x v="6"/>
    <x v="64"/>
    <x v="64"/>
    <n v="65019"/>
    <s v="CAGGIANO"/>
    <s v="F"/>
    <n v="14"/>
  </r>
  <r>
    <x v="6"/>
    <x v="64"/>
    <x v="64"/>
    <n v="65019"/>
    <s v="CAGGIANO"/>
    <s v="M"/>
    <n v="9"/>
  </r>
  <r>
    <x v="6"/>
    <x v="64"/>
    <x v="64"/>
    <n v="65020"/>
    <s v="CALVANICO"/>
    <s v="F"/>
    <n v="4"/>
  </r>
  <r>
    <x v="6"/>
    <x v="64"/>
    <x v="64"/>
    <n v="65020"/>
    <s v="CALVANICO"/>
    <s v="M"/>
    <n v="2"/>
  </r>
  <r>
    <x v="6"/>
    <x v="64"/>
    <x v="64"/>
    <n v="65021"/>
    <s v="CAMEROTA"/>
    <s v="F"/>
    <n v="18"/>
  </r>
  <r>
    <x v="6"/>
    <x v="64"/>
    <x v="64"/>
    <n v="65021"/>
    <s v="CAMEROTA"/>
    <s v="M"/>
    <n v="14"/>
  </r>
  <r>
    <x v="6"/>
    <x v="64"/>
    <x v="64"/>
    <n v="65022"/>
    <s v="CAMPAGNA"/>
    <s v="F"/>
    <n v="47"/>
  </r>
  <r>
    <x v="6"/>
    <x v="64"/>
    <x v="64"/>
    <n v="65022"/>
    <s v="CAMPAGNA"/>
    <s v="M"/>
    <n v="33"/>
  </r>
  <r>
    <x v="6"/>
    <x v="64"/>
    <x v="64"/>
    <n v="65023"/>
    <s v="CAMPORA"/>
    <s v="F"/>
    <n v="4"/>
  </r>
  <r>
    <x v="6"/>
    <x v="64"/>
    <x v="64"/>
    <n v="65023"/>
    <s v="CAMPORA"/>
    <s v="M"/>
    <n v="1"/>
  </r>
  <r>
    <x v="6"/>
    <x v="64"/>
    <x v="64"/>
    <n v="65024"/>
    <s v="CANNALONGA"/>
    <s v="F"/>
    <n v="1"/>
  </r>
  <r>
    <x v="6"/>
    <x v="64"/>
    <x v="64"/>
    <n v="65024"/>
    <s v="CANNALONGA"/>
    <s v="M"/>
    <n v="2"/>
  </r>
  <r>
    <x v="6"/>
    <x v="64"/>
    <x v="64"/>
    <n v="65025"/>
    <s v="CAPACCIO"/>
    <s v="F"/>
    <n v="78"/>
  </r>
  <r>
    <x v="6"/>
    <x v="64"/>
    <x v="64"/>
    <n v="65025"/>
    <s v="CAPACCIO"/>
    <s v="M"/>
    <n v="47"/>
  </r>
  <r>
    <x v="6"/>
    <x v="64"/>
    <x v="64"/>
    <n v="65028"/>
    <s v="CASAL VELINO"/>
    <s v="F"/>
    <n v="21"/>
  </r>
  <r>
    <x v="6"/>
    <x v="64"/>
    <x v="64"/>
    <n v="65028"/>
    <s v="CASAL VELINO"/>
    <s v="M"/>
    <n v="11"/>
  </r>
  <r>
    <x v="6"/>
    <x v="64"/>
    <x v="64"/>
    <n v="65026"/>
    <s v="CASALBUONO"/>
    <s v="F"/>
    <n v="4"/>
  </r>
  <r>
    <x v="6"/>
    <x v="64"/>
    <x v="64"/>
    <n v="65026"/>
    <s v="CASALBUONO"/>
    <s v="M"/>
    <n v="6"/>
  </r>
  <r>
    <x v="6"/>
    <x v="64"/>
    <x v="64"/>
    <n v="65027"/>
    <s v="CASALETTO SPARTANO"/>
    <s v="F"/>
    <n v="2"/>
  </r>
  <r>
    <x v="6"/>
    <x v="64"/>
    <x v="64"/>
    <n v="65027"/>
    <s v="CASALETTO SPARTANO"/>
    <s v="M"/>
    <n v="2"/>
  </r>
  <r>
    <x v="6"/>
    <x v="64"/>
    <x v="64"/>
    <n v="65029"/>
    <s v="CASELLE IN PITTARI"/>
    <s v="F"/>
    <n v="6"/>
  </r>
  <r>
    <x v="6"/>
    <x v="64"/>
    <x v="64"/>
    <n v="65029"/>
    <s v="CASELLE IN PITTARI"/>
    <s v="M"/>
    <n v="7"/>
  </r>
  <r>
    <x v="6"/>
    <x v="64"/>
    <x v="64"/>
    <n v="65034"/>
    <s v="CASTEL SAN GIORGIO"/>
    <s v="F"/>
    <n v="58"/>
  </r>
  <r>
    <x v="6"/>
    <x v="64"/>
    <x v="64"/>
    <n v="65034"/>
    <s v="CASTEL SAN GIORGIO"/>
    <s v="M"/>
    <n v="49"/>
  </r>
  <r>
    <x v="6"/>
    <x v="64"/>
    <x v="64"/>
    <n v="65035"/>
    <s v="CASTEL SAN LORENZO"/>
    <s v="F"/>
    <n v="11"/>
  </r>
  <r>
    <x v="6"/>
    <x v="64"/>
    <x v="64"/>
    <n v="65035"/>
    <s v="CASTEL SAN LORENZO"/>
    <s v="M"/>
    <n v="5"/>
  </r>
  <r>
    <x v="6"/>
    <x v="64"/>
    <x v="64"/>
    <n v="65030"/>
    <s v="CASTELCIVITA"/>
    <s v="F"/>
    <n v="6"/>
  </r>
  <r>
    <x v="6"/>
    <x v="64"/>
    <x v="64"/>
    <n v="65030"/>
    <s v="CASTELCIVITA"/>
    <s v="M"/>
    <n v="8"/>
  </r>
  <r>
    <x v="6"/>
    <x v="64"/>
    <x v="64"/>
    <n v="65031"/>
    <s v="CASTELLABATE"/>
    <s v="F"/>
    <n v="30"/>
  </r>
  <r>
    <x v="6"/>
    <x v="64"/>
    <x v="64"/>
    <n v="65031"/>
    <s v="CASTELLABATE"/>
    <s v="M"/>
    <n v="23"/>
  </r>
  <r>
    <x v="6"/>
    <x v="64"/>
    <x v="64"/>
    <n v="65032"/>
    <s v="CASTELNUOVO CILENTO"/>
    <s v="F"/>
    <n v="5"/>
  </r>
  <r>
    <x v="6"/>
    <x v="64"/>
    <x v="64"/>
    <n v="65032"/>
    <s v="CASTELNUOVO CILENTO"/>
    <s v="M"/>
    <n v="5"/>
  </r>
  <r>
    <x v="6"/>
    <x v="64"/>
    <x v="64"/>
    <n v="65033"/>
    <s v="CASTELNUOVO DI CONZA"/>
    <s v="F"/>
    <n v="3"/>
  </r>
  <r>
    <x v="6"/>
    <x v="64"/>
    <x v="64"/>
    <n v="65036"/>
    <s v="CASTIGLIONE DEL GENOVESI"/>
    <s v="F"/>
    <n v="2"/>
  </r>
  <r>
    <x v="6"/>
    <x v="64"/>
    <x v="64"/>
    <n v="65036"/>
    <s v="CASTIGLIONE DEL GENOVESI"/>
    <s v="M"/>
    <n v="3"/>
  </r>
  <r>
    <x v="6"/>
    <x v="64"/>
    <x v="64"/>
    <n v="65037"/>
    <s v="CAVA DE' TIRRENI"/>
    <s v="F"/>
    <n v="227"/>
  </r>
  <r>
    <x v="6"/>
    <x v="64"/>
    <x v="64"/>
    <n v="65037"/>
    <s v="CAVA DE' TIRRENI"/>
    <s v="M"/>
    <n v="165"/>
  </r>
  <r>
    <x v="6"/>
    <x v="64"/>
    <x v="64"/>
    <n v="65038"/>
    <s v="CELLE DI BULGHERIA"/>
    <s v="F"/>
    <n v="10"/>
  </r>
  <r>
    <x v="6"/>
    <x v="64"/>
    <x v="64"/>
    <n v="65038"/>
    <s v="CELLE DI BULGHERIA"/>
    <s v="M"/>
    <n v="3"/>
  </r>
  <r>
    <x v="6"/>
    <x v="64"/>
    <x v="64"/>
    <n v="65039"/>
    <s v="CENTOLA"/>
    <s v="F"/>
    <n v="13"/>
  </r>
  <r>
    <x v="6"/>
    <x v="64"/>
    <x v="64"/>
    <n v="65039"/>
    <s v="CENTOLA"/>
    <s v="M"/>
    <n v="11"/>
  </r>
  <r>
    <x v="6"/>
    <x v="64"/>
    <x v="64"/>
    <n v="65040"/>
    <s v="CERASO"/>
    <s v="F"/>
    <n v="10"/>
  </r>
  <r>
    <x v="6"/>
    <x v="64"/>
    <x v="64"/>
    <n v="65040"/>
    <s v="CERASO"/>
    <s v="M"/>
    <n v="6"/>
  </r>
  <r>
    <x v="6"/>
    <x v="64"/>
    <x v="64"/>
    <n v="65041"/>
    <s v="CETARA"/>
    <s v="F"/>
    <n v="5"/>
  </r>
  <r>
    <x v="6"/>
    <x v="64"/>
    <x v="64"/>
    <n v="65041"/>
    <s v="CETARA"/>
    <s v="M"/>
    <n v="7"/>
  </r>
  <r>
    <x v="6"/>
    <x v="64"/>
    <x v="64"/>
    <n v="65042"/>
    <s v="CICERALE"/>
    <s v="F"/>
    <n v="4"/>
  </r>
  <r>
    <x v="6"/>
    <x v="64"/>
    <x v="64"/>
    <n v="65042"/>
    <s v="CICERALE"/>
    <s v="M"/>
    <n v="1"/>
  </r>
  <r>
    <x v="6"/>
    <x v="64"/>
    <x v="64"/>
    <n v="65043"/>
    <s v="COLLIANO"/>
    <s v="F"/>
    <n v="10"/>
  </r>
  <r>
    <x v="6"/>
    <x v="64"/>
    <x v="64"/>
    <n v="65043"/>
    <s v="COLLIANO"/>
    <s v="M"/>
    <n v="3"/>
  </r>
  <r>
    <x v="6"/>
    <x v="64"/>
    <x v="64"/>
    <n v="65044"/>
    <s v="CONCA DEI MARINI"/>
    <s v="F"/>
    <n v="2"/>
  </r>
  <r>
    <x v="6"/>
    <x v="64"/>
    <x v="64"/>
    <n v="65044"/>
    <s v="CONCA DEI MARINI"/>
    <s v="M"/>
    <n v="3"/>
  </r>
  <r>
    <x v="6"/>
    <x v="64"/>
    <x v="64"/>
    <n v="65045"/>
    <s v="CONTRONE"/>
    <s v="F"/>
    <n v="4"/>
  </r>
  <r>
    <x v="6"/>
    <x v="64"/>
    <x v="64"/>
    <n v="65045"/>
    <s v="CONTRONE"/>
    <s v="M"/>
    <n v="2"/>
  </r>
  <r>
    <x v="6"/>
    <x v="64"/>
    <x v="64"/>
    <n v="65046"/>
    <s v="CONTURSI TERME"/>
    <s v="F"/>
    <n v="18"/>
  </r>
  <r>
    <x v="6"/>
    <x v="64"/>
    <x v="64"/>
    <n v="65046"/>
    <s v="CONTURSI TERME"/>
    <s v="M"/>
    <n v="8"/>
  </r>
  <r>
    <x v="6"/>
    <x v="64"/>
    <x v="64"/>
    <n v="65047"/>
    <s v="CORBARA"/>
    <s v="F"/>
    <n v="7"/>
  </r>
  <r>
    <x v="6"/>
    <x v="64"/>
    <x v="64"/>
    <n v="65047"/>
    <s v="CORBARA"/>
    <s v="M"/>
    <n v="6"/>
  </r>
  <r>
    <x v="6"/>
    <x v="64"/>
    <x v="64"/>
    <n v="65048"/>
    <s v="CORLETO MONFORTE"/>
    <s v="F"/>
    <n v="2"/>
  </r>
  <r>
    <x v="6"/>
    <x v="64"/>
    <x v="64"/>
    <n v="65048"/>
    <s v="CORLETO MONFORTE"/>
    <s v="M"/>
    <n v="3"/>
  </r>
  <r>
    <x v="6"/>
    <x v="64"/>
    <x v="64"/>
    <n v="65049"/>
    <s v="CUCCARO VETERE"/>
    <s v="F"/>
    <n v="2"/>
  </r>
  <r>
    <x v="6"/>
    <x v="64"/>
    <x v="64"/>
    <n v="65049"/>
    <s v="CUCCARO VETERE"/>
    <s v="M"/>
    <n v="2"/>
  </r>
  <r>
    <x v="6"/>
    <x v="64"/>
    <x v="64"/>
    <n v="65050"/>
    <s v="EBOLI"/>
    <s v="F"/>
    <n v="111"/>
  </r>
  <r>
    <x v="6"/>
    <x v="64"/>
    <x v="64"/>
    <n v="65050"/>
    <s v="EBOLI"/>
    <s v="M"/>
    <n v="94"/>
  </r>
  <r>
    <x v="6"/>
    <x v="64"/>
    <x v="64"/>
    <n v="65051"/>
    <s v="FELITTO"/>
    <s v="F"/>
    <n v="12"/>
  </r>
  <r>
    <x v="6"/>
    <x v="64"/>
    <x v="64"/>
    <n v="65051"/>
    <s v="FELITTO"/>
    <s v="M"/>
    <n v="4"/>
  </r>
  <r>
    <x v="6"/>
    <x v="64"/>
    <x v="64"/>
    <n v="65052"/>
    <s v="FISCIANO"/>
    <s v="F"/>
    <n v="74"/>
  </r>
  <r>
    <x v="6"/>
    <x v="64"/>
    <x v="64"/>
    <n v="65052"/>
    <s v="FISCIANO"/>
    <s v="M"/>
    <n v="50"/>
  </r>
  <r>
    <x v="6"/>
    <x v="64"/>
    <x v="64"/>
    <n v="65053"/>
    <s v="FURORE"/>
    <s v="F"/>
    <n v="2"/>
  </r>
  <r>
    <x v="6"/>
    <x v="64"/>
    <x v="64"/>
    <n v="65054"/>
    <s v="FUTANI"/>
    <s v="F"/>
    <n v="4"/>
  </r>
  <r>
    <x v="6"/>
    <x v="64"/>
    <x v="64"/>
    <n v="65054"/>
    <s v="FUTANI"/>
    <s v="M"/>
    <n v="1"/>
  </r>
  <r>
    <x v="6"/>
    <x v="64"/>
    <x v="64"/>
    <n v="65055"/>
    <s v="GIFFONI SEI CASALI"/>
    <s v="F"/>
    <n v="26"/>
  </r>
  <r>
    <x v="6"/>
    <x v="64"/>
    <x v="64"/>
    <n v="65055"/>
    <s v="GIFFONI SEI CASALI"/>
    <s v="M"/>
    <n v="12"/>
  </r>
  <r>
    <x v="6"/>
    <x v="64"/>
    <x v="64"/>
    <n v="65056"/>
    <s v="GIFFONI VALLE PIANA"/>
    <s v="F"/>
    <n v="33"/>
  </r>
  <r>
    <x v="6"/>
    <x v="64"/>
    <x v="64"/>
    <n v="65056"/>
    <s v="GIFFONI VALLE PIANA"/>
    <s v="M"/>
    <n v="21"/>
  </r>
  <r>
    <x v="6"/>
    <x v="64"/>
    <x v="64"/>
    <n v="65057"/>
    <s v="GIOI"/>
    <s v="F"/>
    <n v="3"/>
  </r>
  <r>
    <x v="6"/>
    <x v="64"/>
    <x v="64"/>
    <n v="65058"/>
    <s v="GIUNGANO"/>
    <s v="F"/>
    <n v="10"/>
  </r>
  <r>
    <x v="6"/>
    <x v="64"/>
    <x v="64"/>
    <n v="65058"/>
    <s v="GIUNGANO"/>
    <s v="M"/>
    <n v="3"/>
  </r>
  <r>
    <x v="6"/>
    <x v="64"/>
    <x v="64"/>
    <n v="65059"/>
    <s v="ISPANI"/>
    <s v="F"/>
    <n v="7"/>
  </r>
  <r>
    <x v="6"/>
    <x v="64"/>
    <x v="64"/>
    <n v="65059"/>
    <s v="ISPANI"/>
    <s v="M"/>
    <n v="1"/>
  </r>
  <r>
    <x v="6"/>
    <x v="64"/>
    <x v="64"/>
    <n v="65060"/>
    <s v="LAUREANA CILENTO"/>
    <s v="F"/>
    <n v="3"/>
  </r>
  <r>
    <x v="6"/>
    <x v="64"/>
    <x v="64"/>
    <n v="65060"/>
    <s v="LAUREANA CILENTO"/>
    <s v="M"/>
    <n v="4"/>
  </r>
  <r>
    <x v="6"/>
    <x v="64"/>
    <x v="64"/>
    <n v="65061"/>
    <s v="LAURINO"/>
    <s v="F"/>
    <n v="5"/>
  </r>
  <r>
    <x v="6"/>
    <x v="64"/>
    <x v="64"/>
    <n v="65061"/>
    <s v="LAURINO"/>
    <s v="M"/>
    <n v="5"/>
  </r>
  <r>
    <x v="6"/>
    <x v="64"/>
    <x v="64"/>
    <n v="65062"/>
    <s v="LAURITO"/>
    <s v="F"/>
    <n v="5"/>
  </r>
  <r>
    <x v="6"/>
    <x v="64"/>
    <x v="64"/>
    <n v="65062"/>
    <s v="LAURITO"/>
    <s v="M"/>
    <n v="1"/>
  </r>
  <r>
    <x v="6"/>
    <x v="64"/>
    <x v="64"/>
    <n v="65063"/>
    <s v="LAVIANO"/>
    <s v="F"/>
    <n v="5"/>
  </r>
  <r>
    <x v="6"/>
    <x v="64"/>
    <x v="64"/>
    <n v="65063"/>
    <s v="LAVIANO"/>
    <s v="M"/>
    <n v="6"/>
  </r>
  <r>
    <x v="6"/>
    <x v="64"/>
    <x v="64"/>
    <n v="65064"/>
    <s v="LUSTRA"/>
    <s v="F"/>
    <n v="3"/>
  </r>
  <r>
    <x v="6"/>
    <x v="64"/>
    <x v="64"/>
    <n v="65064"/>
    <s v="LUSTRA"/>
    <s v="M"/>
    <n v="1"/>
  </r>
  <r>
    <x v="6"/>
    <x v="64"/>
    <x v="64"/>
    <n v="65065"/>
    <s v="MAGLIANO VETERE"/>
    <s v="F"/>
    <n v="3"/>
  </r>
  <r>
    <x v="6"/>
    <x v="64"/>
    <x v="64"/>
    <n v="65065"/>
    <s v="MAGLIANO VETERE"/>
    <s v="M"/>
    <n v="2"/>
  </r>
  <r>
    <x v="6"/>
    <x v="64"/>
    <x v="64"/>
    <n v="65066"/>
    <s v="MAIORI"/>
    <s v="F"/>
    <n v="12"/>
  </r>
  <r>
    <x v="6"/>
    <x v="64"/>
    <x v="64"/>
    <n v="65066"/>
    <s v="MAIORI"/>
    <s v="M"/>
    <n v="15"/>
  </r>
  <r>
    <x v="6"/>
    <x v="64"/>
    <x v="64"/>
    <n v="65067"/>
    <s v="MERCATO SAN SEVERINO"/>
    <s v="F"/>
    <n v="93"/>
  </r>
  <r>
    <x v="6"/>
    <x v="64"/>
    <x v="64"/>
    <n v="65067"/>
    <s v="MERCATO SAN SEVERINO"/>
    <s v="M"/>
    <n v="62"/>
  </r>
  <r>
    <x v="6"/>
    <x v="64"/>
    <x v="64"/>
    <n v="65068"/>
    <s v="MINORI"/>
    <s v="F"/>
    <n v="8"/>
  </r>
  <r>
    <x v="6"/>
    <x v="64"/>
    <x v="64"/>
    <n v="65068"/>
    <s v="MINORI"/>
    <s v="M"/>
    <n v="3"/>
  </r>
  <r>
    <x v="6"/>
    <x v="64"/>
    <x v="64"/>
    <n v="65069"/>
    <s v="MOIO DELLA CIVITELLA"/>
    <s v="F"/>
    <n v="4"/>
  </r>
  <r>
    <x v="6"/>
    <x v="64"/>
    <x v="64"/>
    <n v="65069"/>
    <s v="MOIO DELLA CIVITELLA"/>
    <s v="M"/>
    <n v="4"/>
  </r>
  <r>
    <x v="6"/>
    <x v="64"/>
    <x v="64"/>
    <n v="65070"/>
    <s v="MONTANO ANTILIA"/>
    <s v="F"/>
    <n v="8"/>
  </r>
  <r>
    <x v="6"/>
    <x v="64"/>
    <x v="64"/>
    <n v="65070"/>
    <s v="MONTANO ANTILIA"/>
    <s v="M"/>
    <n v="3"/>
  </r>
  <r>
    <x v="6"/>
    <x v="64"/>
    <x v="64"/>
    <n v="65075"/>
    <s v="MONTE SAN GIACOMO"/>
    <s v="F"/>
    <n v="4"/>
  </r>
  <r>
    <x v="6"/>
    <x v="64"/>
    <x v="64"/>
    <n v="65075"/>
    <s v="MONTE SAN GIACOMO"/>
    <s v="M"/>
    <n v="1"/>
  </r>
  <r>
    <x v="6"/>
    <x v="64"/>
    <x v="64"/>
    <n v="65071"/>
    <s v="MONTECORICE"/>
    <s v="F"/>
    <n v="8"/>
  </r>
  <r>
    <x v="6"/>
    <x v="64"/>
    <x v="64"/>
    <n v="65071"/>
    <s v="MONTECORICE"/>
    <s v="M"/>
    <n v="5"/>
  </r>
  <r>
    <x v="6"/>
    <x v="64"/>
    <x v="64"/>
    <n v="65072"/>
    <s v="MONTECORVINO PUGLIANO"/>
    <s v="F"/>
    <n v="27"/>
  </r>
  <r>
    <x v="6"/>
    <x v="64"/>
    <x v="64"/>
    <n v="65072"/>
    <s v="MONTECORVINO PUGLIANO"/>
    <s v="M"/>
    <n v="21"/>
  </r>
  <r>
    <x v="6"/>
    <x v="64"/>
    <x v="64"/>
    <n v="65073"/>
    <s v="MONTECORVINO ROVELLA"/>
    <s v="F"/>
    <n v="56"/>
  </r>
  <r>
    <x v="6"/>
    <x v="64"/>
    <x v="64"/>
    <n v="65073"/>
    <s v="MONTECORVINO ROVELLA"/>
    <s v="M"/>
    <n v="27"/>
  </r>
  <r>
    <x v="6"/>
    <x v="64"/>
    <x v="64"/>
    <n v="65074"/>
    <s v="MONTEFORTE CILENTO"/>
    <s v="F"/>
    <n v="3"/>
  </r>
  <r>
    <x v="6"/>
    <x v="64"/>
    <x v="64"/>
    <n v="65074"/>
    <s v="MONTEFORTE CILENTO"/>
    <s v="M"/>
    <n v="1"/>
  </r>
  <r>
    <x v="6"/>
    <x v="64"/>
    <x v="64"/>
    <n v="65076"/>
    <s v="MONTESANO SULLA MARCELLANA"/>
    <s v="F"/>
    <n v="18"/>
  </r>
  <r>
    <x v="6"/>
    <x v="64"/>
    <x v="64"/>
    <n v="65076"/>
    <s v="MONTESANO SULLA MARCELLANA"/>
    <s v="M"/>
    <n v="10"/>
  </r>
  <r>
    <x v="6"/>
    <x v="64"/>
    <x v="64"/>
    <n v="65077"/>
    <s v="MORIGERATI"/>
    <s v="F"/>
    <n v="4"/>
  </r>
  <r>
    <x v="6"/>
    <x v="64"/>
    <x v="64"/>
    <n v="65078"/>
    <s v="NOCERA INFERIORE"/>
    <s v="F"/>
    <n v="211"/>
  </r>
  <r>
    <x v="6"/>
    <x v="64"/>
    <x v="64"/>
    <n v="65078"/>
    <s v="NOCERA INFERIORE"/>
    <s v="M"/>
    <n v="163"/>
  </r>
  <r>
    <x v="6"/>
    <x v="64"/>
    <x v="64"/>
    <n v="65079"/>
    <s v="NOCERA SUPERIORE"/>
    <s v="F"/>
    <n v="78"/>
  </r>
  <r>
    <x v="6"/>
    <x v="64"/>
    <x v="64"/>
    <n v="65079"/>
    <s v="NOCERA SUPERIORE"/>
    <s v="M"/>
    <n v="68"/>
  </r>
  <r>
    <x v="6"/>
    <x v="64"/>
    <x v="64"/>
    <n v="65080"/>
    <s v="NOVI VELIA"/>
    <s v="F"/>
    <n v="8"/>
  </r>
  <r>
    <x v="6"/>
    <x v="64"/>
    <x v="64"/>
    <n v="65080"/>
    <s v="NOVI VELIA"/>
    <s v="M"/>
    <n v="6"/>
  </r>
  <r>
    <x v="6"/>
    <x v="64"/>
    <x v="64"/>
    <n v="65081"/>
    <s v="OGLIASTRO CILENTO"/>
    <s v="F"/>
    <n v="9"/>
  </r>
  <r>
    <x v="6"/>
    <x v="64"/>
    <x v="64"/>
    <n v="65081"/>
    <s v="OGLIASTRO CILENTO"/>
    <s v="M"/>
    <n v="7"/>
  </r>
  <r>
    <x v="6"/>
    <x v="64"/>
    <x v="64"/>
    <n v="65082"/>
    <s v="OLEVANO SUL TUSCIANO"/>
    <s v="F"/>
    <n v="16"/>
  </r>
  <r>
    <x v="6"/>
    <x v="64"/>
    <x v="64"/>
    <n v="65082"/>
    <s v="OLEVANO SUL TUSCIANO"/>
    <s v="M"/>
    <n v="16"/>
  </r>
  <r>
    <x v="6"/>
    <x v="64"/>
    <x v="64"/>
    <n v="65083"/>
    <s v="OLIVETO CITRA"/>
    <s v="F"/>
    <n v="14"/>
  </r>
  <r>
    <x v="6"/>
    <x v="64"/>
    <x v="64"/>
    <n v="65083"/>
    <s v="OLIVETO CITRA"/>
    <s v="M"/>
    <n v="8"/>
  </r>
  <r>
    <x v="6"/>
    <x v="64"/>
    <x v="64"/>
    <n v="65084"/>
    <s v="OMIGNANO"/>
    <s v="F"/>
    <n v="4"/>
  </r>
  <r>
    <x v="6"/>
    <x v="64"/>
    <x v="64"/>
    <n v="65084"/>
    <s v="OMIGNANO"/>
    <s v="M"/>
    <n v="3"/>
  </r>
  <r>
    <x v="6"/>
    <x v="64"/>
    <x v="64"/>
    <n v="65085"/>
    <s v="ORRIA"/>
    <s v="F"/>
    <n v="2"/>
  </r>
  <r>
    <x v="6"/>
    <x v="64"/>
    <x v="64"/>
    <n v="65085"/>
    <s v="ORRIA"/>
    <s v="M"/>
    <n v="3"/>
  </r>
  <r>
    <x v="6"/>
    <x v="64"/>
    <x v="64"/>
    <n v="65087"/>
    <s v="PADULA"/>
    <s v="F"/>
    <n v="17"/>
  </r>
  <r>
    <x v="6"/>
    <x v="64"/>
    <x v="64"/>
    <n v="65087"/>
    <s v="PADULA"/>
    <s v="M"/>
    <n v="12"/>
  </r>
  <r>
    <x v="6"/>
    <x v="64"/>
    <x v="64"/>
    <n v="65088"/>
    <s v="PAGANI"/>
    <s v="F"/>
    <n v="120"/>
  </r>
  <r>
    <x v="6"/>
    <x v="64"/>
    <x v="64"/>
    <n v="65088"/>
    <s v="PAGANI"/>
    <s v="M"/>
    <n v="94"/>
  </r>
  <r>
    <x v="6"/>
    <x v="64"/>
    <x v="64"/>
    <n v="65089"/>
    <s v="PALOMONTE"/>
    <s v="F"/>
    <n v="15"/>
  </r>
  <r>
    <x v="6"/>
    <x v="64"/>
    <x v="64"/>
    <n v="65089"/>
    <s v="PALOMONTE"/>
    <s v="M"/>
    <n v="5"/>
  </r>
  <r>
    <x v="6"/>
    <x v="64"/>
    <x v="64"/>
    <n v="65090"/>
    <s v="PELLEZZANO"/>
    <s v="F"/>
    <n v="44"/>
  </r>
  <r>
    <x v="6"/>
    <x v="64"/>
    <x v="64"/>
    <n v="65090"/>
    <s v="PELLEZZANO"/>
    <s v="M"/>
    <n v="48"/>
  </r>
  <r>
    <x v="6"/>
    <x v="64"/>
    <x v="64"/>
    <n v="65091"/>
    <s v="PERDIFUMO"/>
    <s v="F"/>
    <n v="3"/>
  </r>
  <r>
    <x v="6"/>
    <x v="64"/>
    <x v="64"/>
    <n v="65091"/>
    <s v="PERDIFUMO"/>
    <s v="M"/>
    <n v="7"/>
  </r>
  <r>
    <x v="6"/>
    <x v="64"/>
    <x v="64"/>
    <n v="65092"/>
    <s v="PERITO"/>
    <s v="F"/>
    <n v="4"/>
  </r>
  <r>
    <x v="6"/>
    <x v="64"/>
    <x v="64"/>
    <n v="65092"/>
    <s v="PERITO"/>
    <s v="M"/>
    <n v="3"/>
  </r>
  <r>
    <x v="6"/>
    <x v="64"/>
    <x v="64"/>
    <n v="65093"/>
    <s v="PERTOSA"/>
    <s v="F"/>
    <n v="1"/>
  </r>
  <r>
    <x v="6"/>
    <x v="64"/>
    <x v="64"/>
    <n v="65093"/>
    <s v="PERTOSA"/>
    <s v="M"/>
    <n v="1"/>
  </r>
  <r>
    <x v="6"/>
    <x v="64"/>
    <x v="64"/>
    <n v="65094"/>
    <s v="PETINA"/>
    <s v="F"/>
    <n v="5"/>
  </r>
  <r>
    <x v="6"/>
    <x v="64"/>
    <x v="64"/>
    <n v="65095"/>
    <s v="PIAGGINE"/>
    <s v="F"/>
    <n v="8"/>
  </r>
  <r>
    <x v="6"/>
    <x v="64"/>
    <x v="64"/>
    <n v="65095"/>
    <s v="PIAGGINE"/>
    <s v="M"/>
    <n v="6"/>
  </r>
  <r>
    <x v="6"/>
    <x v="64"/>
    <x v="64"/>
    <n v="65096"/>
    <s v="PISCIOTTA"/>
    <s v="F"/>
    <n v="10"/>
  </r>
  <r>
    <x v="6"/>
    <x v="64"/>
    <x v="64"/>
    <n v="65096"/>
    <s v="PISCIOTTA"/>
    <s v="M"/>
    <n v="4"/>
  </r>
  <r>
    <x v="6"/>
    <x v="64"/>
    <x v="64"/>
    <n v="65097"/>
    <s v="POLLA"/>
    <s v="F"/>
    <n v="17"/>
  </r>
  <r>
    <x v="6"/>
    <x v="64"/>
    <x v="64"/>
    <n v="65097"/>
    <s v="POLLA"/>
    <s v="M"/>
    <n v="8"/>
  </r>
  <r>
    <x v="6"/>
    <x v="64"/>
    <x v="64"/>
    <n v="65098"/>
    <s v="POLLICA"/>
    <s v="F"/>
    <n v="5"/>
  </r>
  <r>
    <x v="6"/>
    <x v="64"/>
    <x v="64"/>
    <n v="65098"/>
    <s v="POLLICA"/>
    <s v="M"/>
    <n v="7"/>
  </r>
  <r>
    <x v="6"/>
    <x v="64"/>
    <x v="64"/>
    <n v="65099"/>
    <s v="PONTECAGNANO FAIANO"/>
    <s v="F"/>
    <n v="97"/>
  </r>
  <r>
    <x v="6"/>
    <x v="64"/>
    <x v="64"/>
    <n v="65099"/>
    <s v="PONTECAGNANO FAIANO"/>
    <s v="M"/>
    <n v="64"/>
  </r>
  <r>
    <x v="6"/>
    <x v="64"/>
    <x v="64"/>
    <n v="65100"/>
    <s v="POSITANO"/>
    <s v="F"/>
    <n v="7"/>
  </r>
  <r>
    <x v="6"/>
    <x v="64"/>
    <x v="64"/>
    <n v="65100"/>
    <s v="POSITANO"/>
    <s v="M"/>
    <n v="8"/>
  </r>
  <r>
    <x v="6"/>
    <x v="64"/>
    <x v="64"/>
    <n v="65101"/>
    <s v="POSTIGLIONE"/>
    <s v="F"/>
    <n v="5"/>
  </r>
  <r>
    <x v="6"/>
    <x v="64"/>
    <x v="64"/>
    <n v="65101"/>
    <s v="POSTIGLIONE"/>
    <s v="M"/>
    <n v="5"/>
  </r>
  <r>
    <x v="6"/>
    <x v="64"/>
    <x v="64"/>
    <n v="65102"/>
    <s v="PRAIANO"/>
    <s v="F"/>
    <n v="8"/>
  </r>
  <r>
    <x v="6"/>
    <x v="64"/>
    <x v="64"/>
    <n v="65102"/>
    <s v="PRAIANO"/>
    <s v="M"/>
    <n v="4"/>
  </r>
  <r>
    <x v="6"/>
    <x v="64"/>
    <x v="64"/>
    <n v="65103"/>
    <s v="PRIGNANO CILENTO"/>
    <s v="M"/>
    <n v="1"/>
  </r>
  <r>
    <x v="6"/>
    <x v="64"/>
    <x v="64"/>
    <n v="65104"/>
    <s v="RAVELLO"/>
    <s v="F"/>
    <n v="8"/>
  </r>
  <r>
    <x v="6"/>
    <x v="64"/>
    <x v="64"/>
    <n v="65104"/>
    <s v="RAVELLO"/>
    <s v="M"/>
    <n v="2"/>
  </r>
  <r>
    <x v="6"/>
    <x v="64"/>
    <x v="64"/>
    <n v="65105"/>
    <s v="RICIGLIANO"/>
    <s v="F"/>
    <n v="4"/>
  </r>
  <r>
    <x v="6"/>
    <x v="64"/>
    <x v="64"/>
    <n v="65105"/>
    <s v="RICIGLIANO"/>
    <s v="M"/>
    <n v="2"/>
  </r>
  <r>
    <x v="6"/>
    <x v="64"/>
    <x v="64"/>
    <n v="65106"/>
    <s v="ROCCADASPIDE"/>
    <s v="F"/>
    <n v="36"/>
  </r>
  <r>
    <x v="6"/>
    <x v="64"/>
    <x v="64"/>
    <n v="65106"/>
    <s v="ROCCADASPIDE"/>
    <s v="M"/>
    <n v="10"/>
  </r>
  <r>
    <x v="6"/>
    <x v="64"/>
    <x v="64"/>
    <n v="65107"/>
    <s v="ROCCAGLORIOSA"/>
    <s v="F"/>
    <n v="1"/>
  </r>
  <r>
    <x v="6"/>
    <x v="64"/>
    <x v="64"/>
    <n v="65107"/>
    <s v="ROCCAGLORIOSA"/>
    <s v="M"/>
    <n v="3"/>
  </r>
  <r>
    <x v="6"/>
    <x v="64"/>
    <x v="64"/>
    <n v="65108"/>
    <s v="ROCCAPIEMONTE"/>
    <s v="F"/>
    <n v="38"/>
  </r>
  <r>
    <x v="6"/>
    <x v="64"/>
    <x v="64"/>
    <n v="65108"/>
    <s v="ROCCAPIEMONTE"/>
    <s v="M"/>
    <n v="27"/>
  </r>
  <r>
    <x v="6"/>
    <x v="64"/>
    <x v="64"/>
    <n v="65109"/>
    <s v="ROFRANO"/>
    <s v="F"/>
    <n v="3"/>
  </r>
  <r>
    <x v="6"/>
    <x v="64"/>
    <x v="64"/>
    <n v="65109"/>
    <s v="ROFRANO"/>
    <s v="M"/>
    <n v="4"/>
  </r>
  <r>
    <x v="6"/>
    <x v="64"/>
    <x v="64"/>
    <n v="65110"/>
    <s v="ROMAGNANO AL MONTE"/>
    <s v="M"/>
    <n v="1"/>
  </r>
  <r>
    <x v="6"/>
    <x v="64"/>
    <x v="64"/>
    <n v="65111"/>
    <s v="ROSCIGNO"/>
    <s v="F"/>
    <n v="2"/>
  </r>
  <r>
    <x v="6"/>
    <x v="64"/>
    <x v="64"/>
    <n v="65113"/>
    <s v="SACCO"/>
    <s v="M"/>
    <n v="1"/>
  </r>
  <r>
    <x v="6"/>
    <x v="64"/>
    <x v="64"/>
    <n v="65114"/>
    <s v="SALA CONSILINA"/>
    <s v="F"/>
    <n v="37"/>
  </r>
  <r>
    <x v="6"/>
    <x v="64"/>
    <x v="64"/>
    <n v="65114"/>
    <s v="SALA CONSILINA"/>
    <s v="M"/>
    <n v="41"/>
  </r>
  <r>
    <x v="6"/>
    <x v="64"/>
    <x v="64"/>
    <n v="65115"/>
    <s v="SALENTO"/>
    <s v="F"/>
    <n v="2"/>
  </r>
  <r>
    <x v="6"/>
    <x v="64"/>
    <x v="64"/>
    <n v="65115"/>
    <s v="SALENTO"/>
    <s v="M"/>
    <n v="5"/>
  </r>
  <r>
    <x v="6"/>
    <x v="64"/>
    <x v="64"/>
    <n v="65116"/>
    <s v="SALERNO"/>
    <s v="F"/>
    <n v="605"/>
  </r>
  <r>
    <x v="6"/>
    <x v="64"/>
    <x v="64"/>
    <n v="65116"/>
    <s v="SALERNO"/>
    <s v="M"/>
    <n v="529"/>
  </r>
  <r>
    <x v="6"/>
    <x v="64"/>
    <x v="64"/>
    <n v="65117"/>
    <s v="SALVITELLE"/>
    <s v="F"/>
    <n v="1"/>
  </r>
  <r>
    <x v="6"/>
    <x v="64"/>
    <x v="64"/>
    <n v="65118"/>
    <s v="SAN CIPRIANO PICENTINO"/>
    <s v="F"/>
    <n v="29"/>
  </r>
  <r>
    <x v="6"/>
    <x v="64"/>
    <x v="64"/>
    <n v="65118"/>
    <s v="SAN CIPRIANO PICENTINO"/>
    <s v="M"/>
    <n v="15"/>
  </r>
  <r>
    <x v="6"/>
    <x v="64"/>
    <x v="64"/>
    <n v="65119"/>
    <s v="SAN GIOVANNI A PIRO"/>
    <s v="F"/>
    <n v="10"/>
  </r>
  <r>
    <x v="6"/>
    <x v="64"/>
    <x v="64"/>
    <n v="65119"/>
    <s v="SAN GIOVANNI A PIRO"/>
    <s v="M"/>
    <n v="5"/>
  </r>
  <r>
    <x v="6"/>
    <x v="64"/>
    <x v="64"/>
    <n v="65120"/>
    <s v="SAN GREGORIO MAGNO"/>
    <s v="F"/>
    <n v="18"/>
  </r>
  <r>
    <x v="6"/>
    <x v="64"/>
    <x v="64"/>
    <n v="65120"/>
    <s v="SAN GREGORIO MAGNO"/>
    <s v="M"/>
    <n v="9"/>
  </r>
  <r>
    <x v="6"/>
    <x v="64"/>
    <x v="64"/>
    <n v="65121"/>
    <s v="SAN MANGO PIEMONTE"/>
    <s v="F"/>
    <n v="12"/>
  </r>
  <r>
    <x v="6"/>
    <x v="64"/>
    <x v="64"/>
    <n v="65121"/>
    <s v="SAN MANGO PIEMONTE"/>
    <s v="M"/>
    <n v="7"/>
  </r>
  <r>
    <x v="6"/>
    <x v="64"/>
    <x v="64"/>
    <n v="65122"/>
    <s v="SAN MARZANO SUL SARNO"/>
    <s v="F"/>
    <n v="41"/>
  </r>
  <r>
    <x v="6"/>
    <x v="64"/>
    <x v="64"/>
    <n v="65122"/>
    <s v="SAN MARZANO SUL SARNO"/>
    <s v="M"/>
    <n v="29"/>
  </r>
  <r>
    <x v="6"/>
    <x v="64"/>
    <x v="64"/>
    <n v="65123"/>
    <s v="SAN MAURO CILENTO"/>
    <s v="F"/>
    <n v="3"/>
  </r>
  <r>
    <x v="6"/>
    <x v="64"/>
    <x v="64"/>
    <n v="65123"/>
    <s v="SAN MAURO CILENTO"/>
    <s v="M"/>
    <n v="2"/>
  </r>
  <r>
    <x v="6"/>
    <x v="64"/>
    <x v="64"/>
    <n v="65124"/>
    <s v="SAN MAURO LA BRUCA"/>
    <s v="F"/>
    <n v="2"/>
  </r>
  <r>
    <x v="6"/>
    <x v="64"/>
    <x v="64"/>
    <n v="65124"/>
    <s v="SAN MAURO LA BRUCA"/>
    <s v="M"/>
    <n v="2"/>
  </r>
  <r>
    <x v="6"/>
    <x v="64"/>
    <x v="64"/>
    <n v="65125"/>
    <s v="SAN PIETRO AL TANAGRO"/>
    <s v="F"/>
    <n v="9"/>
  </r>
  <r>
    <x v="6"/>
    <x v="64"/>
    <x v="64"/>
    <n v="65126"/>
    <s v="SAN RUFO"/>
    <s v="F"/>
    <n v="2"/>
  </r>
  <r>
    <x v="6"/>
    <x v="64"/>
    <x v="64"/>
    <n v="65126"/>
    <s v="SAN RUFO"/>
    <s v="M"/>
    <n v="3"/>
  </r>
  <r>
    <x v="6"/>
    <x v="64"/>
    <x v="64"/>
    <n v="65132"/>
    <s v="SAN VALENTINO TORIO"/>
    <s v="F"/>
    <n v="37"/>
  </r>
  <r>
    <x v="6"/>
    <x v="64"/>
    <x v="64"/>
    <n v="65132"/>
    <s v="SAN VALENTINO TORIO"/>
    <s v="M"/>
    <n v="25"/>
  </r>
  <r>
    <x v="6"/>
    <x v="64"/>
    <x v="64"/>
    <n v="65127"/>
    <s v="SANTA MARINA"/>
    <s v="F"/>
    <n v="8"/>
  </r>
  <r>
    <x v="6"/>
    <x v="64"/>
    <x v="64"/>
    <n v="65127"/>
    <s v="SANTA MARINA"/>
    <s v="M"/>
    <n v="5"/>
  </r>
  <r>
    <x v="6"/>
    <x v="64"/>
    <x v="64"/>
    <n v="65128"/>
    <s v="SANT'ANGELO A FASANELLA"/>
    <s v="F"/>
    <n v="5"/>
  </r>
  <r>
    <x v="6"/>
    <x v="64"/>
    <x v="64"/>
    <n v="65128"/>
    <s v="SANT'ANGELO A FASANELLA"/>
    <s v="M"/>
    <n v="2"/>
  </r>
  <r>
    <x v="6"/>
    <x v="64"/>
    <x v="64"/>
    <n v="65129"/>
    <s v="SANT'ARSENIO"/>
    <s v="F"/>
    <n v="7"/>
  </r>
  <r>
    <x v="6"/>
    <x v="64"/>
    <x v="64"/>
    <n v="65129"/>
    <s v="SANT'ARSENIO"/>
    <s v="M"/>
    <n v="4"/>
  </r>
  <r>
    <x v="6"/>
    <x v="64"/>
    <x v="64"/>
    <n v="65130"/>
    <s v="SANT'EGIDIO DEL MONTE ALBINO"/>
    <s v="F"/>
    <n v="29"/>
  </r>
  <r>
    <x v="6"/>
    <x v="64"/>
    <x v="64"/>
    <n v="65130"/>
    <s v="SANT'EGIDIO DEL MONTE ALBINO"/>
    <s v="M"/>
    <n v="20"/>
  </r>
  <r>
    <x v="6"/>
    <x v="64"/>
    <x v="64"/>
    <n v="65133"/>
    <s v="SANZA"/>
    <s v="F"/>
    <n v="11"/>
  </r>
  <r>
    <x v="6"/>
    <x v="64"/>
    <x v="64"/>
    <n v="65133"/>
    <s v="SANZA"/>
    <s v="M"/>
    <n v="7"/>
  </r>
  <r>
    <x v="6"/>
    <x v="64"/>
    <x v="64"/>
    <n v="65134"/>
    <s v="SAPRI"/>
    <s v="F"/>
    <n v="27"/>
  </r>
  <r>
    <x v="6"/>
    <x v="64"/>
    <x v="64"/>
    <n v="65134"/>
    <s v="SAPRI"/>
    <s v="M"/>
    <n v="16"/>
  </r>
  <r>
    <x v="6"/>
    <x v="64"/>
    <x v="64"/>
    <n v="65135"/>
    <s v="SARNO"/>
    <s v="F"/>
    <n v="119"/>
  </r>
  <r>
    <x v="6"/>
    <x v="64"/>
    <x v="64"/>
    <n v="65135"/>
    <s v="SARNO"/>
    <s v="M"/>
    <n v="75"/>
  </r>
  <r>
    <x v="6"/>
    <x v="64"/>
    <x v="64"/>
    <n v="65136"/>
    <s v="SASSANO"/>
    <s v="F"/>
    <n v="10"/>
  </r>
  <r>
    <x v="6"/>
    <x v="64"/>
    <x v="64"/>
    <n v="65136"/>
    <s v="SASSANO"/>
    <s v="M"/>
    <n v="12"/>
  </r>
  <r>
    <x v="6"/>
    <x v="64"/>
    <x v="64"/>
    <n v="65137"/>
    <s v="SCAFATI"/>
    <s v="F"/>
    <n v="163"/>
  </r>
  <r>
    <x v="6"/>
    <x v="64"/>
    <x v="64"/>
    <n v="65137"/>
    <s v="SCAFATI"/>
    <s v="M"/>
    <n v="134"/>
  </r>
  <r>
    <x v="6"/>
    <x v="64"/>
    <x v="64"/>
    <n v="65138"/>
    <s v="SCALA"/>
    <s v="F"/>
    <n v="4"/>
  </r>
  <r>
    <x v="6"/>
    <x v="64"/>
    <x v="64"/>
    <n v="65138"/>
    <s v="SCALA"/>
    <s v="M"/>
    <n v="2"/>
  </r>
  <r>
    <x v="6"/>
    <x v="64"/>
    <x v="64"/>
    <n v="65140"/>
    <s v="SERRE"/>
    <s v="F"/>
    <n v="16"/>
  </r>
  <r>
    <x v="6"/>
    <x v="64"/>
    <x v="64"/>
    <n v="65140"/>
    <s v="SERRE"/>
    <s v="M"/>
    <n v="5"/>
  </r>
  <r>
    <x v="6"/>
    <x v="64"/>
    <x v="64"/>
    <n v="65141"/>
    <s v="SESSA CILENTO"/>
    <s v="F"/>
    <n v="4"/>
  </r>
  <r>
    <x v="6"/>
    <x v="64"/>
    <x v="64"/>
    <n v="65141"/>
    <s v="SESSA CILENTO"/>
    <s v="M"/>
    <n v="2"/>
  </r>
  <r>
    <x v="6"/>
    <x v="64"/>
    <x v="64"/>
    <n v="65142"/>
    <s v="SIANO"/>
    <s v="F"/>
    <n v="47"/>
  </r>
  <r>
    <x v="6"/>
    <x v="64"/>
    <x v="64"/>
    <n v="65142"/>
    <s v="SIANO"/>
    <s v="M"/>
    <n v="34"/>
  </r>
  <r>
    <x v="6"/>
    <x v="64"/>
    <x v="64"/>
    <n v="65143"/>
    <s v="SICIGNANO DEGLI ALBURNI"/>
    <s v="F"/>
    <n v="10"/>
  </r>
  <r>
    <x v="6"/>
    <x v="64"/>
    <x v="64"/>
    <n v="65143"/>
    <s v="SICIGNANO DEGLI ALBURNI"/>
    <s v="M"/>
    <n v="8"/>
  </r>
  <r>
    <x v="6"/>
    <x v="64"/>
    <x v="64"/>
    <n v="65144"/>
    <s v="STELLA CILENTO"/>
    <s v="F"/>
    <n v="2"/>
  </r>
  <r>
    <x v="6"/>
    <x v="64"/>
    <x v="64"/>
    <n v="65145"/>
    <s v="STIO"/>
    <s v="F"/>
    <n v="3"/>
  </r>
  <r>
    <x v="6"/>
    <x v="64"/>
    <x v="64"/>
    <n v="65145"/>
    <s v="STIO"/>
    <s v="M"/>
    <n v="5"/>
  </r>
  <r>
    <x v="6"/>
    <x v="64"/>
    <x v="64"/>
    <n v="65146"/>
    <s v="TEGGIANO"/>
    <s v="F"/>
    <n v="20"/>
  </r>
  <r>
    <x v="6"/>
    <x v="64"/>
    <x v="64"/>
    <n v="65146"/>
    <s v="TEGGIANO"/>
    <s v="M"/>
    <n v="19"/>
  </r>
  <r>
    <x v="6"/>
    <x v="64"/>
    <x v="64"/>
    <n v="65147"/>
    <s v="TORCHIARA"/>
    <s v="F"/>
    <n v="7"/>
  </r>
  <r>
    <x v="6"/>
    <x v="64"/>
    <x v="64"/>
    <n v="65147"/>
    <s v="TORCHIARA"/>
    <s v="M"/>
    <n v="3"/>
  </r>
  <r>
    <x v="6"/>
    <x v="64"/>
    <x v="64"/>
    <n v="65148"/>
    <s v="TORRACA"/>
    <s v="F"/>
    <n v="1"/>
  </r>
  <r>
    <x v="6"/>
    <x v="64"/>
    <x v="64"/>
    <n v="65148"/>
    <s v="TORRACA"/>
    <s v="M"/>
    <n v="4"/>
  </r>
  <r>
    <x v="6"/>
    <x v="64"/>
    <x v="64"/>
    <n v="65149"/>
    <s v="TORRE ORSAIA"/>
    <s v="F"/>
    <n v="7"/>
  </r>
  <r>
    <x v="6"/>
    <x v="64"/>
    <x v="64"/>
    <n v="65149"/>
    <s v="TORRE ORSAIA"/>
    <s v="M"/>
    <n v="6"/>
  </r>
  <r>
    <x v="6"/>
    <x v="64"/>
    <x v="64"/>
    <n v="65150"/>
    <s v="TORTORELLA"/>
    <s v="F"/>
    <n v="3"/>
  </r>
  <r>
    <x v="6"/>
    <x v="64"/>
    <x v="64"/>
    <n v="65150"/>
    <s v="TORTORELLA"/>
    <s v="M"/>
    <n v="1"/>
  </r>
  <r>
    <x v="6"/>
    <x v="64"/>
    <x v="64"/>
    <n v="65151"/>
    <s v="TRAMONTI"/>
    <s v="F"/>
    <n v="8"/>
  </r>
  <r>
    <x v="6"/>
    <x v="64"/>
    <x v="64"/>
    <n v="65151"/>
    <s v="TRAMONTI"/>
    <s v="M"/>
    <n v="11"/>
  </r>
  <r>
    <x v="6"/>
    <x v="64"/>
    <x v="64"/>
    <n v="65152"/>
    <s v="TRENTINARA"/>
    <s v="F"/>
    <n v="4"/>
  </r>
  <r>
    <x v="6"/>
    <x v="64"/>
    <x v="64"/>
    <n v="65152"/>
    <s v="TRENTINARA"/>
    <s v="M"/>
    <n v="5"/>
  </r>
  <r>
    <x v="6"/>
    <x v="64"/>
    <x v="64"/>
    <n v="65153"/>
    <s v="VALLE DELL'ANGELO"/>
    <s v="F"/>
    <n v="1"/>
  </r>
  <r>
    <x v="6"/>
    <x v="64"/>
    <x v="64"/>
    <n v="65154"/>
    <s v="VALLO DELLA LUCANIA"/>
    <s v="F"/>
    <n v="41"/>
  </r>
  <r>
    <x v="6"/>
    <x v="64"/>
    <x v="64"/>
    <n v="65154"/>
    <s v="VALLO DELLA LUCANIA"/>
    <s v="M"/>
    <n v="41"/>
  </r>
  <r>
    <x v="6"/>
    <x v="64"/>
    <x v="64"/>
    <n v="65155"/>
    <s v="VALVA"/>
    <s v="F"/>
    <n v="3"/>
  </r>
  <r>
    <x v="6"/>
    <x v="64"/>
    <x v="64"/>
    <n v="65155"/>
    <s v="VALVA"/>
    <s v="M"/>
    <n v="2"/>
  </r>
  <r>
    <x v="6"/>
    <x v="64"/>
    <x v="64"/>
    <n v="65156"/>
    <s v="VIBONATI"/>
    <s v="F"/>
    <n v="8"/>
  </r>
  <r>
    <x v="6"/>
    <x v="64"/>
    <x v="64"/>
    <n v="65156"/>
    <s v="VIBONATI"/>
    <s v="M"/>
    <n v="5"/>
  </r>
  <r>
    <x v="6"/>
    <x v="64"/>
    <x v="64"/>
    <n v="65157"/>
    <s v="VIETRI SUL MARE"/>
    <s v="F"/>
    <n v="35"/>
  </r>
  <r>
    <x v="6"/>
    <x v="64"/>
    <x v="64"/>
    <n v="65157"/>
    <s v="VIETRI SUL MARE"/>
    <s v="M"/>
    <n v="23"/>
  </r>
  <r>
    <x v="6"/>
    <x v="65"/>
    <x v="65"/>
    <n v="66001"/>
    <s v="ACCIANO"/>
    <s v="F"/>
    <n v="1"/>
  </r>
  <r>
    <x v="6"/>
    <x v="65"/>
    <x v="65"/>
    <n v="66002"/>
    <s v="AIELLI"/>
    <s v="F"/>
    <n v="5"/>
  </r>
  <r>
    <x v="6"/>
    <x v="65"/>
    <x v="65"/>
    <n v="66002"/>
    <s v="AIELLI"/>
    <s v="M"/>
    <n v="3"/>
  </r>
  <r>
    <x v="6"/>
    <x v="65"/>
    <x v="65"/>
    <n v="66003"/>
    <s v="ALFEDENA"/>
    <s v="F"/>
    <n v="2"/>
  </r>
  <r>
    <x v="6"/>
    <x v="65"/>
    <x v="65"/>
    <n v="66003"/>
    <s v="ALFEDENA"/>
    <s v="M"/>
    <n v="2"/>
  </r>
  <r>
    <x v="6"/>
    <x v="65"/>
    <x v="65"/>
    <n v="66004"/>
    <s v="ANVERSA DEGLI ABRUZZI"/>
    <s v="F"/>
    <n v="1"/>
  </r>
  <r>
    <x v="6"/>
    <x v="65"/>
    <x v="65"/>
    <n v="66005"/>
    <s v="ATELETA"/>
    <s v="F"/>
    <n v="2"/>
  </r>
  <r>
    <x v="6"/>
    <x v="65"/>
    <x v="65"/>
    <n v="66005"/>
    <s v="ATELETA"/>
    <s v="M"/>
    <n v="5"/>
  </r>
  <r>
    <x v="6"/>
    <x v="65"/>
    <x v="65"/>
    <n v="66006"/>
    <s v="AVEZZANO"/>
    <s v="F"/>
    <n v="166"/>
  </r>
  <r>
    <x v="6"/>
    <x v="65"/>
    <x v="65"/>
    <n v="66006"/>
    <s v="AVEZZANO"/>
    <s v="M"/>
    <n v="117"/>
  </r>
  <r>
    <x v="6"/>
    <x v="65"/>
    <x v="65"/>
    <n v="66007"/>
    <s v="BALSORANO"/>
    <s v="F"/>
    <n v="7"/>
  </r>
  <r>
    <x v="6"/>
    <x v="65"/>
    <x v="65"/>
    <n v="66007"/>
    <s v="BALSORANO"/>
    <s v="M"/>
    <n v="4"/>
  </r>
  <r>
    <x v="6"/>
    <x v="65"/>
    <x v="65"/>
    <n v="66008"/>
    <s v="BARETE"/>
    <s v="F"/>
    <n v="1"/>
  </r>
  <r>
    <x v="6"/>
    <x v="65"/>
    <x v="65"/>
    <n v="66008"/>
    <s v="BARETE"/>
    <s v="M"/>
    <n v="2"/>
  </r>
  <r>
    <x v="6"/>
    <x v="65"/>
    <x v="65"/>
    <n v="66009"/>
    <s v="BARISCIANO"/>
    <s v="F"/>
    <n v="5"/>
  </r>
  <r>
    <x v="6"/>
    <x v="65"/>
    <x v="65"/>
    <n v="66009"/>
    <s v="BARISCIANO"/>
    <s v="M"/>
    <n v="3"/>
  </r>
  <r>
    <x v="6"/>
    <x v="65"/>
    <x v="65"/>
    <n v="66010"/>
    <s v="BARREA"/>
    <s v="F"/>
    <n v="3"/>
  </r>
  <r>
    <x v="6"/>
    <x v="65"/>
    <x v="65"/>
    <n v="66012"/>
    <s v="BUGNARA"/>
    <s v="F"/>
    <n v="4"/>
  </r>
  <r>
    <x v="6"/>
    <x v="65"/>
    <x v="65"/>
    <n v="66012"/>
    <s v="BUGNARA"/>
    <s v="M"/>
    <n v="1"/>
  </r>
  <r>
    <x v="6"/>
    <x v="65"/>
    <x v="65"/>
    <n v="66013"/>
    <s v="CAGNANO AMITERNO"/>
    <s v="F"/>
    <n v="4"/>
  </r>
  <r>
    <x v="6"/>
    <x v="65"/>
    <x v="65"/>
    <n v="66015"/>
    <s v="CAMPO DI GIOVE"/>
    <s v="F"/>
    <n v="5"/>
  </r>
  <r>
    <x v="6"/>
    <x v="65"/>
    <x v="65"/>
    <n v="66015"/>
    <s v="CAMPO DI GIOVE"/>
    <s v="M"/>
    <n v="1"/>
  </r>
  <r>
    <x v="6"/>
    <x v="65"/>
    <x v="65"/>
    <n v="66016"/>
    <s v="CAMPOTOSTO"/>
    <s v="F"/>
    <n v="1"/>
  </r>
  <r>
    <x v="6"/>
    <x v="65"/>
    <x v="65"/>
    <n v="66017"/>
    <s v="CANISTRO"/>
    <s v="F"/>
    <n v="1"/>
  </r>
  <r>
    <x v="6"/>
    <x v="65"/>
    <x v="65"/>
    <n v="66017"/>
    <s v="CANISTRO"/>
    <s v="M"/>
    <n v="3"/>
  </r>
  <r>
    <x v="6"/>
    <x v="65"/>
    <x v="65"/>
    <n v="66018"/>
    <s v="CANSANO"/>
    <s v="F"/>
    <n v="1"/>
  </r>
  <r>
    <x v="6"/>
    <x v="65"/>
    <x v="65"/>
    <n v="66018"/>
    <s v="CANSANO"/>
    <s v="M"/>
    <n v="1"/>
  </r>
  <r>
    <x v="6"/>
    <x v="65"/>
    <x v="65"/>
    <n v="66019"/>
    <s v="CAPESTRANO"/>
    <s v="F"/>
    <n v="2"/>
  </r>
  <r>
    <x v="6"/>
    <x v="65"/>
    <x v="65"/>
    <n v="66019"/>
    <s v="CAPESTRANO"/>
    <s v="M"/>
    <n v="1"/>
  </r>
  <r>
    <x v="6"/>
    <x v="65"/>
    <x v="65"/>
    <n v="66020"/>
    <s v="CAPISTRELLO"/>
    <s v="F"/>
    <n v="21"/>
  </r>
  <r>
    <x v="6"/>
    <x v="65"/>
    <x v="65"/>
    <n v="66020"/>
    <s v="CAPISTRELLO"/>
    <s v="M"/>
    <n v="13"/>
  </r>
  <r>
    <x v="6"/>
    <x v="65"/>
    <x v="65"/>
    <n v="66021"/>
    <s v="CAPITIGNANO"/>
    <s v="F"/>
    <n v="1"/>
  </r>
  <r>
    <x v="6"/>
    <x v="65"/>
    <x v="65"/>
    <n v="66022"/>
    <s v="CAPORCIANO"/>
    <s v="F"/>
    <n v="1"/>
  </r>
  <r>
    <x v="6"/>
    <x v="65"/>
    <x v="65"/>
    <n v="66025"/>
    <s v="CARSOLI"/>
    <s v="F"/>
    <n v="18"/>
  </r>
  <r>
    <x v="6"/>
    <x v="65"/>
    <x v="65"/>
    <n v="66025"/>
    <s v="CARSOLI"/>
    <s v="M"/>
    <n v="4"/>
  </r>
  <r>
    <x v="6"/>
    <x v="65"/>
    <x v="65"/>
    <n v="66027"/>
    <s v="CASTEL DI IERI"/>
    <s v="F"/>
    <n v="4"/>
  </r>
  <r>
    <x v="6"/>
    <x v="65"/>
    <x v="65"/>
    <n v="66027"/>
    <s v="CASTEL DI IERI"/>
    <s v="M"/>
    <n v="1"/>
  </r>
  <r>
    <x v="6"/>
    <x v="65"/>
    <x v="65"/>
    <n v="66028"/>
    <s v="CASTEL DI SANGRO"/>
    <s v="F"/>
    <n v="22"/>
  </r>
  <r>
    <x v="6"/>
    <x v="65"/>
    <x v="65"/>
    <n v="66028"/>
    <s v="CASTEL DI SANGRO"/>
    <s v="M"/>
    <n v="15"/>
  </r>
  <r>
    <x v="6"/>
    <x v="65"/>
    <x v="65"/>
    <n v="66029"/>
    <s v="CASTELLAFIUME"/>
    <s v="F"/>
    <n v="1"/>
  </r>
  <r>
    <x v="6"/>
    <x v="65"/>
    <x v="65"/>
    <n v="66029"/>
    <s v="CASTELLAFIUME"/>
    <s v="M"/>
    <n v="1"/>
  </r>
  <r>
    <x v="6"/>
    <x v="65"/>
    <x v="65"/>
    <n v="66031"/>
    <s v="CASTELVECCHIO SUBEQUO"/>
    <s v="F"/>
    <n v="1"/>
  </r>
  <r>
    <x v="6"/>
    <x v="65"/>
    <x v="65"/>
    <n v="66031"/>
    <s v="CASTELVECCHIO SUBEQUO"/>
    <s v="M"/>
    <n v="3"/>
  </r>
  <r>
    <x v="6"/>
    <x v="65"/>
    <x v="65"/>
    <n v="66032"/>
    <s v="CELANO"/>
    <s v="F"/>
    <n v="32"/>
  </r>
  <r>
    <x v="6"/>
    <x v="65"/>
    <x v="65"/>
    <n v="66032"/>
    <s v="CELANO"/>
    <s v="M"/>
    <n v="25"/>
  </r>
  <r>
    <x v="6"/>
    <x v="65"/>
    <x v="65"/>
    <n v="66033"/>
    <s v="CERCHIO"/>
    <s v="F"/>
    <n v="8"/>
  </r>
  <r>
    <x v="6"/>
    <x v="65"/>
    <x v="65"/>
    <n v="66034"/>
    <s v="CIVITA D'ANTINO"/>
    <s v="F"/>
    <n v="6"/>
  </r>
  <r>
    <x v="6"/>
    <x v="65"/>
    <x v="65"/>
    <n v="66034"/>
    <s v="CIVITA D'ANTINO"/>
    <s v="M"/>
    <n v="3"/>
  </r>
  <r>
    <x v="6"/>
    <x v="65"/>
    <x v="65"/>
    <n v="66035"/>
    <s v="CIVITELLA ALFEDENA"/>
    <s v="F"/>
    <n v="5"/>
  </r>
  <r>
    <x v="6"/>
    <x v="65"/>
    <x v="65"/>
    <n v="66036"/>
    <s v="CIVITELLA ROVETO"/>
    <s v="F"/>
    <n v="12"/>
  </r>
  <r>
    <x v="6"/>
    <x v="65"/>
    <x v="65"/>
    <n v="66036"/>
    <s v="CIVITELLA ROVETO"/>
    <s v="M"/>
    <n v="5"/>
  </r>
  <r>
    <x v="6"/>
    <x v="65"/>
    <x v="65"/>
    <n v="66038"/>
    <s v="COLLARMELE"/>
    <s v="F"/>
    <n v="7"/>
  </r>
  <r>
    <x v="6"/>
    <x v="65"/>
    <x v="65"/>
    <n v="66038"/>
    <s v="COLLARMELE"/>
    <s v="M"/>
    <n v="3"/>
  </r>
  <r>
    <x v="6"/>
    <x v="65"/>
    <x v="65"/>
    <n v="66039"/>
    <s v="COLLELONGO"/>
    <s v="F"/>
    <n v="7"/>
  </r>
  <r>
    <x v="6"/>
    <x v="65"/>
    <x v="65"/>
    <n v="66039"/>
    <s v="COLLELONGO"/>
    <s v="M"/>
    <n v="3"/>
  </r>
  <r>
    <x v="6"/>
    <x v="65"/>
    <x v="65"/>
    <n v="66040"/>
    <s v="COLLEPIETRO"/>
    <s v="F"/>
    <n v="1"/>
  </r>
  <r>
    <x v="6"/>
    <x v="65"/>
    <x v="65"/>
    <n v="66041"/>
    <s v="CORFINIO"/>
    <s v="F"/>
    <n v="4"/>
  </r>
  <r>
    <x v="6"/>
    <x v="65"/>
    <x v="65"/>
    <n v="66041"/>
    <s v="CORFINIO"/>
    <s v="M"/>
    <n v="1"/>
  </r>
  <r>
    <x v="6"/>
    <x v="65"/>
    <x v="65"/>
    <n v="66042"/>
    <s v="FAGNANO ALTO"/>
    <s v="F"/>
    <n v="1"/>
  </r>
  <r>
    <x v="6"/>
    <x v="65"/>
    <x v="65"/>
    <n v="66044"/>
    <s v="FOSSA"/>
    <s v="F"/>
    <n v="4"/>
  </r>
  <r>
    <x v="6"/>
    <x v="65"/>
    <x v="65"/>
    <n v="66044"/>
    <s v="FOSSA"/>
    <s v="M"/>
    <n v="1"/>
  </r>
  <r>
    <x v="6"/>
    <x v="65"/>
    <x v="65"/>
    <n v="66046"/>
    <s v="GIOIA DEI MARSI"/>
    <s v="F"/>
    <n v="4"/>
  </r>
  <r>
    <x v="6"/>
    <x v="65"/>
    <x v="65"/>
    <n v="66046"/>
    <s v="GIOIA DEI MARSI"/>
    <s v="M"/>
    <n v="9"/>
  </r>
  <r>
    <x v="6"/>
    <x v="65"/>
    <x v="65"/>
    <n v="66047"/>
    <s v="GORIANO SICOLI"/>
    <s v="F"/>
    <n v="6"/>
  </r>
  <r>
    <x v="6"/>
    <x v="65"/>
    <x v="65"/>
    <n v="66047"/>
    <s v="GORIANO SICOLI"/>
    <s v="M"/>
    <n v="2"/>
  </r>
  <r>
    <x v="6"/>
    <x v="65"/>
    <x v="65"/>
    <n v="66048"/>
    <s v="INTRODACQUA"/>
    <s v="F"/>
    <n v="8"/>
  </r>
  <r>
    <x v="6"/>
    <x v="65"/>
    <x v="65"/>
    <n v="66048"/>
    <s v="INTRODACQUA"/>
    <s v="M"/>
    <n v="3"/>
  </r>
  <r>
    <x v="6"/>
    <x v="65"/>
    <x v="65"/>
    <n v="66049"/>
    <s v="L'AQUILA"/>
    <s v="F"/>
    <n v="338"/>
  </r>
  <r>
    <x v="6"/>
    <x v="65"/>
    <x v="65"/>
    <n v="66049"/>
    <s v="L'AQUILA"/>
    <s v="M"/>
    <n v="305"/>
  </r>
  <r>
    <x v="6"/>
    <x v="65"/>
    <x v="65"/>
    <n v="66050"/>
    <s v="LECCE NEI MARSI"/>
    <s v="F"/>
    <n v="9"/>
  </r>
  <r>
    <x v="6"/>
    <x v="65"/>
    <x v="65"/>
    <n v="66050"/>
    <s v="LECCE NEI MARSI"/>
    <s v="M"/>
    <n v="3"/>
  </r>
  <r>
    <x v="6"/>
    <x v="65"/>
    <x v="65"/>
    <n v="66051"/>
    <s v="LUCO DEI MARSI"/>
    <s v="F"/>
    <n v="17"/>
  </r>
  <r>
    <x v="6"/>
    <x v="65"/>
    <x v="65"/>
    <n v="66051"/>
    <s v="LUCO DEI MARSI"/>
    <s v="M"/>
    <n v="12"/>
  </r>
  <r>
    <x v="6"/>
    <x v="65"/>
    <x v="65"/>
    <n v="66052"/>
    <s v="LUCOLI"/>
    <s v="F"/>
    <n v="2"/>
  </r>
  <r>
    <x v="6"/>
    <x v="65"/>
    <x v="65"/>
    <n v="66052"/>
    <s v="LUCOLI"/>
    <s v="M"/>
    <n v="1"/>
  </r>
  <r>
    <x v="6"/>
    <x v="65"/>
    <x v="65"/>
    <n v="66053"/>
    <s v="MAGLIANO DE' MARSI"/>
    <s v="F"/>
    <n v="11"/>
  </r>
  <r>
    <x v="6"/>
    <x v="65"/>
    <x v="65"/>
    <n v="66053"/>
    <s v="MAGLIANO DE' MARSI"/>
    <s v="M"/>
    <n v="6"/>
  </r>
  <r>
    <x v="6"/>
    <x v="65"/>
    <x v="65"/>
    <n v="66054"/>
    <s v="MASSA D'ALBE"/>
    <s v="F"/>
    <n v="9"/>
  </r>
  <r>
    <x v="6"/>
    <x v="65"/>
    <x v="65"/>
    <n v="66054"/>
    <s v="MASSA D'ALBE"/>
    <s v="M"/>
    <n v="4"/>
  </r>
  <r>
    <x v="6"/>
    <x v="65"/>
    <x v="65"/>
    <n v="66055"/>
    <s v="MOLINA ATERNO"/>
    <s v="F"/>
    <n v="2"/>
  </r>
  <r>
    <x v="6"/>
    <x v="65"/>
    <x v="65"/>
    <n v="66056"/>
    <s v="MONTEREALE"/>
    <s v="F"/>
    <n v="9"/>
  </r>
  <r>
    <x v="6"/>
    <x v="65"/>
    <x v="65"/>
    <n v="66056"/>
    <s v="MONTEREALE"/>
    <s v="M"/>
    <n v="3"/>
  </r>
  <r>
    <x v="6"/>
    <x v="65"/>
    <x v="65"/>
    <n v="66057"/>
    <s v="MORINO"/>
    <s v="F"/>
    <n v="3"/>
  </r>
  <r>
    <x v="6"/>
    <x v="65"/>
    <x v="65"/>
    <n v="66057"/>
    <s v="MORINO"/>
    <s v="M"/>
    <n v="5"/>
  </r>
  <r>
    <x v="6"/>
    <x v="65"/>
    <x v="65"/>
    <n v="66058"/>
    <s v="NAVELLI"/>
    <s v="F"/>
    <n v="1"/>
  </r>
  <r>
    <x v="6"/>
    <x v="65"/>
    <x v="65"/>
    <n v="66058"/>
    <s v="NAVELLI"/>
    <s v="M"/>
    <n v="2"/>
  </r>
  <r>
    <x v="6"/>
    <x v="65"/>
    <x v="65"/>
    <n v="66059"/>
    <s v="OCRE"/>
    <s v="F"/>
    <n v="2"/>
  </r>
  <r>
    <x v="6"/>
    <x v="65"/>
    <x v="65"/>
    <n v="66059"/>
    <s v="OCRE"/>
    <s v="M"/>
    <n v="2"/>
  </r>
  <r>
    <x v="6"/>
    <x v="65"/>
    <x v="65"/>
    <n v="66060"/>
    <s v="OFENA"/>
    <s v="F"/>
    <n v="1"/>
  </r>
  <r>
    <x v="6"/>
    <x v="65"/>
    <x v="65"/>
    <n v="66061"/>
    <s v="OPI"/>
    <s v="F"/>
    <n v="3"/>
  </r>
  <r>
    <x v="6"/>
    <x v="65"/>
    <x v="65"/>
    <n v="66061"/>
    <s v="OPI"/>
    <s v="M"/>
    <n v="3"/>
  </r>
  <r>
    <x v="6"/>
    <x v="65"/>
    <x v="65"/>
    <n v="66062"/>
    <s v="ORICOLA"/>
    <s v="F"/>
    <n v="2"/>
  </r>
  <r>
    <x v="6"/>
    <x v="65"/>
    <x v="65"/>
    <n v="66062"/>
    <s v="ORICOLA"/>
    <s v="M"/>
    <n v="2"/>
  </r>
  <r>
    <x v="6"/>
    <x v="65"/>
    <x v="65"/>
    <n v="66063"/>
    <s v="ORTONA DEI MARSI"/>
    <s v="M"/>
    <n v="1"/>
  </r>
  <r>
    <x v="6"/>
    <x v="65"/>
    <x v="65"/>
    <n v="66064"/>
    <s v="ORTUCCHIO"/>
    <s v="F"/>
    <n v="14"/>
  </r>
  <r>
    <x v="6"/>
    <x v="65"/>
    <x v="65"/>
    <n v="66064"/>
    <s v="ORTUCCHIO"/>
    <s v="M"/>
    <n v="2"/>
  </r>
  <r>
    <x v="6"/>
    <x v="65"/>
    <x v="65"/>
    <n v="66065"/>
    <s v="OVINDOLI"/>
    <s v="F"/>
    <n v="3"/>
  </r>
  <r>
    <x v="6"/>
    <x v="65"/>
    <x v="65"/>
    <n v="66065"/>
    <s v="OVINDOLI"/>
    <s v="M"/>
    <n v="2"/>
  </r>
  <r>
    <x v="6"/>
    <x v="65"/>
    <x v="65"/>
    <n v="66066"/>
    <s v="PACENTRO"/>
    <s v="F"/>
    <n v="6"/>
  </r>
  <r>
    <x v="6"/>
    <x v="65"/>
    <x v="65"/>
    <n v="66066"/>
    <s v="PACENTRO"/>
    <s v="M"/>
    <n v="1"/>
  </r>
  <r>
    <x v="6"/>
    <x v="65"/>
    <x v="65"/>
    <n v="66067"/>
    <s v="PERETO"/>
    <s v="F"/>
    <n v="2"/>
  </r>
  <r>
    <x v="6"/>
    <x v="65"/>
    <x v="65"/>
    <n v="66068"/>
    <s v="PESCASSEROLI"/>
    <s v="F"/>
    <n v="7"/>
  </r>
  <r>
    <x v="6"/>
    <x v="65"/>
    <x v="65"/>
    <n v="66068"/>
    <s v="PESCASSEROLI"/>
    <s v="M"/>
    <n v="2"/>
  </r>
  <r>
    <x v="6"/>
    <x v="65"/>
    <x v="65"/>
    <n v="66069"/>
    <s v="PESCINA"/>
    <s v="F"/>
    <n v="17"/>
  </r>
  <r>
    <x v="6"/>
    <x v="65"/>
    <x v="65"/>
    <n v="66069"/>
    <s v="PESCINA"/>
    <s v="M"/>
    <n v="8"/>
  </r>
  <r>
    <x v="6"/>
    <x v="65"/>
    <x v="65"/>
    <n v="66070"/>
    <s v="PESCOCOSTANZO"/>
    <s v="F"/>
    <n v="4"/>
  </r>
  <r>
    <x v="6"/>
    <x v="65"/>
    <x v="65"/>
    <n v="66070"/>
    <s v="PESCOCOSTANZO"/>
    <s v="M"/>
    <n v="4"/>
  </r>
  <r>
    <x v="6"/>
    <x v="65"/>
    <x v="65"/>
    <n v="66071"/>
    <s v="PETTORANO SUL GIZIO"/>
    <s v="F"/>
    <n v="3"/>
  </r>
  <r>
    <x v="6"/>
    <x v="65"/>
    <x v="65"/>
    <n v="66071"/>
    <s v="PETTORANO SUL GIZIO"/>
    <s v="M"/>
    <n v="9"/>
  </r>
  <r>
    <x v="6"/>
    <x v="65"/>
    <x v="65"/>
    <n v="66072"/>
    <s v="PIZZOLI"/>
    <s v="F"/>
    <n v="17"/>
  </r>
  <r>
    <x v="6"/>
    <x v="65"/>
    <x v="65"/>
    <n v="66072"/>
    <s v="PIZZOLI"/>
    <s v="M"/>
    <n v="32"/>
  </r>
  <r>
    <x v="6"/>
    <x v="65"/>
    <x v="65"/>
    <n v="66073"/>
    <s v="POGGIO PICENZE"/>
    <s v="F"/>
    <n v="1"/>
  </r>
  <r>
    <x v="6"/>
    <x v="65"/>
    <x v="65"/>
    <n v="66074"/>
    <s v="PRATA D'ANSIDONIA"/>
    <s v="M"/>
    <n v="1"/>
  </r>
  <r>
    <x v="6"/>
    <x v="65"/>
    <x v="65"/>
    <n v="66075"/>
    <s v="PRATOLA PELIGNA"/>
    <s v="F"/>
    <n v="25"/>
  </r>
  <r>
    <x v="6"/>
    <x v="65"/>
    <x v="65"/>
    <n v="66075"/>
    <s v="PRATOLA PELIGNA"/>
    <s v="M"/>
    <n v="18"/>
  </r>
  <r>
    <x v="6"/>
    <x v="65"/>
    <x v="65"/>
    <n v="66076"/>
    <s v="PREZZA"/>
    <s v="F"/>
    <n v="1"/>
  </r>
  <r>
    <x v="6"/>
    <x v="65"/>
    <x v="65"/>
    <n v="66076"/>
    <s v="PREZZA"/>
    <s v="M"/>
    <n v="2"/>
  </r>
  <r>
    <x v="6"/>
    <x v="65"/>
    <x v="65"/>
    <n v="66077"/>
    <s v="RAIANO"/>
    <s v="F"/>
    <n v="11"/>
  </r>
  <r>
    <x v="6"/>
    <x v="65"/>
    <x v="65"/>
    <n v="66077"/>
    <s v="RAIANO"/>
    <s v="M"/>
    <n v="4"/>
  </r>
  <r>
    <x v="6"/>
    <x v="65"/>
    <x v="65"/>
    <n v="66078"/>
    <s v="RIVISONDOLI"/>
    <s v="F"/>
    <n v="3"/>
  </r>
  <r>
    <x v="6"/>
    <x v="65"/>
    <x v="65"/>
    <n v="66081"/>
    <s v="ROCCA DI CAMBIO"/>
    <s v="F"/>
    <n v="2"/>
  </r>
  <r>
    <x v="6"/>
    <x v="65"/>
    <x v="65"/>
    <n v="66081"/>
    <s v="ROCCA DI CAMBIO"/>
    <s v="M"/>
    <n v="1"/>
  </r>
  <r>
    <x v="6"/>
    <x v="65"/>
    <x v="65"/>
    <n v="66082"/>
    <s v="ROCCA DI MEZZO"/>
    <s v="F"/>
    <n v="4"/>
  </r>
  <r>
    <x v="6"/>
    <x v="65"/>
    <x v="65"/>
    <n v="66082"/>
    <s v="ROCCA DI MEZZO"/>
    <s v="M"/>
    <n v="7"/>
  </r>
  <r>
    <x v="6"/>
    <x v="65"/>
    <x v="65"/>
    <n v="66083"/>
    <s v="ROCCA PIA"/>
    <s v="M"/>
    <n v="1"/>
  </r>
  <r>
    <x v="6"/>
    <x v="65"/>
    <x v="65"/>
    <n v="66079"/>
    <s v="ROCCACASALE"/>
    <s v="F"/>
    <n v="2"/>
  </r>
  <r>
    <x v="6"/>
    <x v="65"/>
    <x v="65"/>
    <n v="66079"/>
    <s v="ROCCACASALE"/>
    <s v="M"/>
    <n v="1"/>
  </r>
  <r>
    <x v="6"/>
    <x v="65"/>
    <x v="65"/>
    <n v="66084"/>
    <s v="ROCCARASO"/>
    <s v="F"/>
    <n v="5"/>
  </r>
  <r>
    <x v="6"/>
    <x v="65"/>
    <x v="65"/>
    <n v="66084"/>
    <s v="ROCCARASO"/>
    <s v="M"/>
    <n v="1"/>
  </r>
  <r>
    <x v="6"/>
    <x v="65"/>
    <x v="65"/>
    <n v="66085"/>
    <s v="SAN BENEDETTO DEI MARSI"/>
    <s v="F"/>
    <n v="12"/>
  </r>
  <r>
    <x v="6"/>
    <x v="65"/>
    <x v="65"/>
    <n v="66085"/>
    <s v="SAN BENEDETTO DEI MARSI"/>
    <s v="M"/>
    <n v="12"/>
  </r>
  <r>
    <x v="6"/>
    <x v="65"/>
    <x v="65"/>
    <n v="66087"/>
    <s v="SAN DEMETRIO NE' VESTINI"/>
    <s v="F"/>
    <n v="1"/>
  </r>
  <r>
    <x v="6"/>
    <x v="65"/>
    <x v="65"/>
    <n v="66087"/>
    <s v="SAN DEMETRIO NE' VESTINI"/>
    <s v="M"/>
    <n v="1"/>
  </r>
  <r>
    <x v="6"/>
    <x v="65"/>
    <x v="65"/>
    <n v="66088"/>
    <s v="SAN PIO DELLE CAMERE"/>
    <s v="F"/>
    <n v="2"/>
  </r>
  <r>
    <x v="6"/>
    <x v="65"/>
    <x v="65"/>
    <n v="66088"/>
    <s v="SAN PIO DELLE CAMERE"/>
    <s v="M"/>
    <n v="1"/>
  </r>
  <r>
    <x v="6"/>
    <x v="65"/>
    <x v="65"/>
    <n v="66092"/>
    <s v="SAN VINCENZO VALLE ROVETO"/>
    <s v="F"/>
    <n v="11"/>
  </r>
  <r>
    <x v="6"/>
    <x v="65"/>
    <x v="65"/>
    <n v="66092"/>
    <s v="SAN VINCENZO VALLE ROVETO"/>
    <s v="M"/>
    <n v="3"/>
  </r>
  <r>
    <x v="6"/>
    <x v="65"/>
    <x v="65"/>
    <n v="66089"/>
    <s v="SANTE MARIE"/>
    <s v="F"/>
    <n v="1"/>
  </r>
  <r>
    <x v="6"/>
    <x v="65"/>
    <x v="65"/>
    <n v="66089"/>
    <s v="SANTE MARIE"/>
    <s v="M"/>
    <n v="1"/>
  </r>
  <r>
    <x v="6"/>
    <x v="65"/>
    <x v="65"/>
    <n v="66090"/>
    <s v="SANT'EUSANIO FORCONESE"/>
    <s v="F"/>
    <n v="1"/>
  </r>
  <r>
    <x v="6"/>
    <x v="65"/>
    <x v="65"/>
    <n v="66093"/>
    <s v="SCANNO"/>
    <s v="F"/>
    <n v="10"/>
  </r>
  <r>
    <x v="6"/>
    <x v="65"/>
    <x v="65"/>
    <n v="66093"/>
    <s v="SCANNO"/>
    <s v="M"/>
    <n v="6"/>
  </r>
  <r>
    <x v="6"/>
    <x v="65"/>
    <x v="65"/>
    <n v="66094"/>
    <s v="SCONTRONE"/>
    <s v="M"/>
    <n v="3"/>
  </r>
  <r>
    <x v="6"/>
    <x v="65"/>
    <x v="65"/>
    <n v="66095"/>
    <s v="SCOPPITO"/>
    <s v="F"/>
    <n v="16"/>
  </r>
  <r>
    <x v="6"/>
    <x v="65"/>
    <x v="65"/>
    <n v="66095"/>
    <s v="SCOPPITO"/>
    <s v="M"/>
    <n v="13"/>
  </r>
  <r>
    <x v="6"/>
    <x v="65"/>
    <x v="65"/>
    <n v="66096"/>
    <s v="SCURCOLA MARSICANA"/>
    <s v="F"/>
    <n v="13"/>
  </r>
  <r>
    <x v="6"/>
    <x v="65"/>
    <x v="65"/>
    <n v="66096"/>
    <s v="SCURCOLA MARSICANA"/>
    <s v="M"/>
    <n v="8"/>
  </r>
  <r>
    <x v="6"/>
    <x v="65"/>
    <x v="65"/>
    <n v="66098"/>
    <s v="SULMONA"/>
    <s v="F"/>
    <n v="109"/>
  </r>
  <r>
    <x v="6"/>
    <x v="65"/>
    <x v="65"/>
    <n v="66098"/>
    <s v="SULMONA"/>
    <s v="M"/>
    <n v="79"/>
  </r>
  <r>
    <x v="6"/>
    <x v="65"/>
    <x v="65"/>
    <n v="66099"/>
    <s v="TAGLIACOZZO"/>
    <s v="F"/>
    <n v="31"/>
  </r>
  <r>
    <x v="6"/>
    <x v="65"/>
    <x v="65"/>
    <n v="66099"/>
    <s v="TAGLIACOZZO"/>
    <s v="M"/>
    <n v="11"/>
  </r>
  <r>
    <x v="6"/>
    <x v="65"/>
    <x v="65"/>
    <n v="66100"/>
    <s v="TIONE DEGLI ABRUZZI"/>
    <s v="M"/>
    <n v="1"/>
  </r>
  <r>
    <x v="6"/>
    <x v="65"/>
    <x v="65"/>
    <n v="66101"/>
    <s v="TORNIMPARTE"/>
    <s v="F"/>
    <n v="7"/>
  </r>
  <r>
    <x v="6"/>
    <x v="65"/>
    <x v="65"/>
    <n v="66101"/>
    <s v="TORNIMPARTE"/>
    <s v="M"/>
    <n v="7"/>
  </r>
  <r>
    <x v="6"/>
    <x v="65"/>
    <x v="65"/>
    <n v="66102"/>
    <s v="TRASACCO"/>
    <s v="F"/>
    <n v="16"/>
  </r>
  <r>
    <x v="6"/>
    <x v="65"/>
    <x v="65"/>
    <n v="66102"/>
    <s v="TRASACCO"/>
    <s v="M"/>
    <n v="8"/>
  </r>
  <r>
    <x v="6"/>
    <x v="65"/>
    <x v="65"/>
    <n v="66105"/>
    <s v="VILLA SANT'ANGELO"/>
    <s v="F"/>
    <n v="2"/>
  </r>
  <r>
    <x v="6"/>
    <x v="65"/>
    <x v="65"/>
    <n v="66103"/>
    <s v="VILLALAGO"/>
    <s v="F"/>
    <n v="3"/>
  </r>
  <r>
    <x v="6"/>
    <x v="65"/>
    <x v="65"/>
    <n v="66103"/>
    <s v="VILLALAGO"/>
    <s v="M"/>
    <n v="1"/>
  </r>
  <r>
    <x v="6"/>
    <x v="65"/>
    <x v="65"/>
    <n v="66106"/>
    <s v="VILLAVALLELONGA"/>
    <s v="F"/>
    <n v="9"/>
  </r>
  <r>
    <x v="6"/>
    <x v="65"/>
    <x v="65"/>
    <n v="66107"/>
    <s v="VILLETTA BARREA"/>
    <s v="F"/>
    <n v="3"/>
  </r>
  <r>
    <x v="6"/>
    <x v="65"/>
    <x v="65"/>
    <n v="66108"/>
    <s v="VITTORITO"/>
    <s v="F"/>
    <n v="9"/>
  </r>
  <r>
    <x v="6"/>
    <x v="65"/>
    <x v="65"/>
    <n v="66108"/>
    <s v="VITTORITO"/>
    <s v="M"/>
    <n v="1"/>
  </r>
  <r>
    <x v="6"/>
    <x v="66"/>
    <x v="66"/>
    <n v="67001"/>
    <s v="ALBA ADRIATICA"/>
    <s v="F"/>
    <n v="39"/>
  </r>
  <r>
    <x v="6"/>
    <x v="66"/>
    <x v="66"/>
    <n v="67001"/>
    <s v="ALBA ADRIATICA"/>
    <s v="M"/>
    <n v="29"/>
  </r>
  <r>
    <x v="6"/>
    <x v="66"/>
    <x v="66"/>
    <n v="67002"/>
    <s v="ANCARANO"/>
    <s v="F"/>
    <n v="10"/>
  </r>
  <r>
    <x v="6"/>
    <x v="66"/>
    <x v="66"/>
    <n v="67002"/>
    <s v="ANCARANO"/>
    <s v="M"/>
    <n v="2"/>
  </r>
  <r>
    <x v="6"/>
    <x v="66"/>
    <x v="66"/>
    <n v="67003"/>
    <s v="ARSITA"/>
    <s v="F"/>
    <n v="4"/>
  </r>
  <r>
    <x v="6"/>
    <x v="66"/>
    <x v="66"/>
    <n v="67003"/>
    <s v="ARSITA"/>
    <s v="M"/>
    <n v="1"/>
  </r>
  <r>
    <x v="6"/>
    <x v="66"/>
    <x v="66"/>
    <n v="67004"/>
    <s v="ATRI"/>
    <s v="F"/>
    <n v="38"/>
  </r>
  <r>
    <x v="6"/>
    <x v="66"/>
    <x v="66"/>
    <n v="67004"/>
    <s v="ATRI"/>
    <s v="M"/>
    <n v="29"/>
  </r>
  <r>
    <x v="6"/>
    <x v="66"/>
    <x v="66"/>
    <n v="67005"/>
    <s v="BASCIANO"/>
    <s v="F"/>
    <n v="8"/>
  </r>
  <r>
    <x v="6"/>
    <x v="66"/>
    <x v="66"/>
    <n v="67005"/>
    <s v="BASCIANO"/>
    <s v="M"/>
    <n v="7"/>
  </r>
  <r>
    <x v="6"/>
    <x v="66"/>
    <x v="66"/>
    <n v="67006"/>
    <s v="BELLANTE"/>
    <s v="F"/>
    <n v="32"/>
  </r>
  <r>
    <x v="6"/>
    <x v="66"/>
    <x v="66"/>
    <n v="67006"/>
    <s v="BELLANTE"/>
    <s v="M"/>
    <n v="14"/>
  </r>
  <r>
    <x v="6"/>
    <x v="66"/>
    <x v="66"/>
    <n v="67007"/>
    <s v="BISENTI"/>
    <s v="F"/>
    <n v="7"/>
  </r>
  <r>
    <x v="6"/>
    <x v="66"/>
    <x v="66"/>
    <n v="67007"/>
    <s v="BISENTI"/>
    <s v="M"/>
    <n v="5"/>
  </r>
  <r>
    <x v="6"/>
    <x v="66"/>
    <x v="66"/>
    <n v="67008"/>
    <s v="CAMPLI"/>
    <s v="F"/>
    <n v="19"/>
  </r>
  <r>
    <x v="6"/>
    <x v="66"/>
    <x v="66"/>
    <n v="67008"/>
    <s v="CAMPLI"/>
    <s v="M"/>
    <n v="18"/>
  </r>
  <r>
    <x v="6"/>
    <x v="66"/>
    <x v="66"/>
    <n v="67009"/>
    <s v="CANZANO"/>
    <s v="F"/>
    <n v="4"/>
  </r>
  <r>
    <x v="6"/>
    <x v="66"/>
    <x v="66"/>
    <n v="67009"/>
    <s v="CANZANO"/>
    <s v="M"/>
    <n v="2"/>
  </r>
  <r>
    <x v="6"/>
    <x v="66"/>
    <x v="66"/>
    <n v="67010"/>
    <s v="CASTEL CASTAGNA"/>
    <s v="F"/>
    <n v="1"/>
  </r>
  <r>
    <x v="6"/>
    <x v="66"/>
    <x v="66"/>
    <n v="67010"/>
    <s v="CASTEL CASTAGNA"/>
    <s v="M"/>
    <n v="2"/>
  </r>
  <r>
    <x v="6"/>
    <x v="66"/>
    <x v="66"/>
    <n v="67011"/>
    <s v="CASTELLALTO"/>
    <s v="F"/>
    <n v="25"/>
  </r>
  <r>
    <x v="6"/>
    <x v="66"/>
    <x v="66"/>
    <n v="67011"/>
    <s v="CASTELLALTO"/>
    <s v="M"/>
    <n v="18"/>
  </r>
  <r>
    <x v="6"/>
    <x v="66"/>
    <x v="66"/>
    <n v="67012"/>
    <s v="CASTELLI"/>
    <s v="F"/>
    <n v="3"/>
  </r>
  <r>
    <x v="6"/>
    <x v="66"/>
    <x v="66"/>
    <n v="67012"/>
    <s v="CASTELLI"/>
    <s v="M"/>
    <n v="3"/>
  </r>
  <r>
    <x v="6"/>
    <x v="66"/>
    <x v="66"/>
    <n v="67013"/>
    <s v="CASTIGLIONE MESSER RAIMONDO"/>
    <s v="F"/>
    <n v="4"/>
  </r>
  <r>
    <x v="6"/>
    <x v="66"/>
    <x v="66"/>
    <n v="67013"/>
    <s v="CASTIGLIONE MESSER RAIMONDO"/>
    <s v="M"/>
    <n v="7"/>
  </r>
  <r>
    <x v="6"/>
    <x v="66"/>
    <x v="66"/>
    <n v="67014"/>
    <s v="CASTILENTI"/>
    <s v="F"/>
    <n v="7"/>
  </r>
  <r>
    <x v="6"/>
    <x v="66"/>
    <x v="66"/>
    <n v="67014"/>
    <s v="CASTILENTI"/>
    <s v="M"/>
    <n v="1"/>
  </r>
  <r>
    <x v="6"/>
    <x v="66"/>
    <x v="66"/>
    <n v="67015"/>
    <s v="CELLINO ATTANASIO"/>
    <s v="F"/>
    <n v="8"/>
  </r>
  <r>
    <x v="6"/>
    <x v="66"/>
    <x v="66"/>
    <n v="67015"/>
    <s v="CELLINO ATTANASIO"/>
    <s v="M"/>
    <n v="2"/>
  </r>
  <r>
    <x v="6"/>
    <x v="66"/>
    <x v="66"/>
    <n v="67016"/>
    <s v="CERMIGNANO"/>
    <s v="F"/>
    <n v="7"/>
  </r>
  <r>
    <x v="6"/>
    <x v="66"/>
    <x v="66"/>
    <n v="67016"/>
    <s v="CERMIGNANO"/>
    <s v="M"/>
    <n v="2"/>
  </r>
  <r>
    <x v="6"/>
    <x v="66"/>
    <x v="66"/>
    <n v="67017"/>
    <s v="CIVITELLA DEL TRONTO"/>
    <s v="F"/>
    <n v="14"/>
  </r>
  <r>
    <x v="6"/>
    <x v="66"/>
    <x v="66"/>
    <n v="67017"/>
    <s v="CIVITELLA DEL TRONTO"/>
    <s v="M"/>
    <n v="8"/>
  </r>
  <r>
    <x v="6"/>
    <x v="66"/>
    <x v="66"/>
    <n v="67018"/>
    <s v="COLLEDARA"/>
    <s v="F"/>
    <n v="9"/>
  </r>
  <r>
    <x v="6"/>
    <x v="66"/>
    <x v="66"/>
    <n v="67018"/>
    <s v="COLLEDARA"/>
    <s v="M"/>
    <n v="6"/>
  </r>
  <r>
    <x v="6"/>
    <x v="66"/>
    <x v="66"/>
    <n v="67019"/>
    <s v="COLONNELLA"/>
    <s v="F"/>
    <n v="12"/>
  </r>
  <r>
    <x v="6"/>
    <x v="66"/>
    <x v="66"/>
    <n v="67019"/>
    <s v="COLONNELLA"/>
    <s v="M"/>
    <n v="7"/>
  </r>
  <r>
    <x v="6"/>
    <x v="66"/>
    <x v="66"/>
    <n v="67020"/>
    <s v="CONTROGUERRA"/>
    <s v="F"/>
    <n v="6"/>
  </r>
  <r>
    <x v="6"/>
    <x v="66"/>
    <x v="66"/>
    <n v="67020"/>
    <s v="CONTROGUERRA"/>
    <s v="M"/>
    <n v="6"/>
  </r>
  <r>
    <x v="6"/>
    <x v="66"/>
    <x v="66"/>
    <n v="67021"/>
    <s v="CORROPOLI"/>
    <s v="F"/>
    <n v="18"/>
  </r>
  <r>
    <x v="6"/>
    <x v="66"/>
    <x v="66"/>
    <n v="67021"/>
    <s v="CORROPOLI"/>
    <s v="M"/>
    <n v="10"/>
  </r>
  <r>
    <x v="6"/>
    <x v="66"/>
    <x v="66"/>
    <n v="67022"/>
    <s v="CORTINO"/>
    <s v="F"/>
    <n v="1"/>
  </r>
  <r>
    <x v="6"/>
    <x v="66"/>
    <x v="66"/>
    <n v="67022"/>
    <s v="CORTINO"/>
    <s v="M"/>
    <n v="2"/>
  </r>
  <r>
    <x v="6"/>
    <x v="66"/>
    <x v="66"/>
    <n v="67023"/>
    <s v="CROGNALETO"/>
    <s v="F"/>
    <n v="2"/>
  </r>
  <r>
    <x v="6"/>
    <x v="66"/>
    <x v="66"/>
    <n v="67023"/>
    <s v="CROGNALETO"/>
    <s v="M"/>
    <n v="2"/>
  </r>
  <r>
    <x v="6"/>
    <x v="66"/>
    <x v="66"/>
    <n v="67024"/>
    <s v="FANO ADRIANO"/>
    <s v="F"/>
    <n v="3"/>
  </r>
  <r>
    <x v="6"/>
    <x v="66"/>
    <x v="66"/>
    <n v="67024"/>
    <s v="FANO ADRIANO"/>
    <s v="M"/>
    <n v="1"/>
  </r>
  <r>
    <x v="6"/>
    <x v="66"/>
    <x v="66"/>
    <n v="67025"/>
    <s v="GIULIANOVA"/>
    <s v="F"/>
    <n v="102"/>
  </r>
  <r>
    <x v="6"/>
    <x v="66"/>
    <x v="66"/>
    <n v="67025"/>
    <s v="GIULIANOVA"/>
    <s v="M"/>
    <n v="68"/>
  </r>
  <r>
    <x v="6"/>
    <x v="66"/>
    <x v="66"/>
    <n v="67026"/>
    <s v="ISOLA DEL GRAN SASSO D'ITALIA"/>
    <s v="F"/>
    <n v="17"/>
  </r>
  <r>
    <x v="6"/>
    <x v="66"/>
    <x v="66"/>
    <n v="67026"/>
    <s v="ISOLA DEL GRAN SASSO D'ITALIA"/>
    <s v="M"/>
    <n v="14"/>
  </r>
  <r>
    <x v="6"/>
    <x v="66"/>
    <x v="66"/>
    <n v="67047"/>
    <s v="MARTINSICURO"/>
    <s v="F"/>
    <n v="59"/>
  </r>
  <r>
    <x v="6"/>
    <x v="66"/>
    <x v="66"/>
    <n v="67047"/>
    <s v="MARTINSICURO"/>
    <s v="M"/>
    <n v="27"/>
  </r>
  <r>
    <x v="6"/>
    <x v="66"/>
    <x v="66"/>
    <n v="67027"/>
    <s v="MONTEFINO"/>
    <s v="F"/>
    <n v="6"/>
  </r>
  <r>
    <x v="6"/>
    <x v="66"/>
    <x v="66"/>
    <n v="67027"/>
    <s v="MONTEFINO"/>
    <s v="M"/>
    <n v="4"/>
  </r>
  <r>
    <x v="6"/>
    <x v="66"/>
    <x v="66"/>
    <n v="67028"/>
    <s v="MONTORIO AL VOMANO"/>
    <s v="F"/>
    <n v="32"/>
  </r>
  <r>
    <x v="6"/>
    <x v="66"/>
    <x v="66"/>
    <n v="67028"/>
    <s v="MONTORIO AL VOMANO"/>
    <s v="M"/>
    <n v="20"/>
  </r>
  <r>
    <x v="6"/>
    <x v="66"/>
    <x v="66"/>
    <n v="67029"/>
    <s v="MORRO D'ORO"/>
    <s v="F"/>
    <n v="14"/>
  </r>
  <r>
    <x v="6"/>
    <x v="66"/>
    <x v="66"/>
    <n v="67029"/>
    <s v="MORRO D'ORO"/>
    <s v="M"/>
    <n v="3"/>
  </r>
  <r>
    <x v="6"/>
    <x v="66"/>
    <x v="66"/>
    <n v="67030"/>
    <s v="MOSCIANO SANT'ANGELO"/>
    <s v="F"/>
    <n v="27"/>
  </r>
  <r>
    <x v="6"/>
    <x v="66"/>
    <x v="66"/>
    <n v="67030"/>
    <s v="MOSCIANO SANT'ANGELO"/>
    <s v="M"/>
    <n v="29"/>
  </r>
  <r>
    <x v="6"/>
    <x v="66"/>
    <x v="66"/>
    <n v="67031"/>
    <s v="NERETO"/>
    <s v="F"/>
    <n v="21"/>
  </r>
  <r>
    <x v="6"/>
    <x v="66"/>
    <x v="66"/>
    <n v="67031"/>
    <s v="NERETO"/>
    <s v="M"/>
    <n v="16"/>
  </r>
  <r>
    <x v="6"/>
    <x v="66"/>
    <x v="66"/>
    <n v="67032"/>
    <s v="NOTARESCO"/>
    <s v="F"/>
    <n v="23"/>
  </r>
  <r>
    <x v="6"/>
    <x v="66"/>
    <x v="66"/>
    <n v="67032"/>
    <s v="NOTARESCO"/>
    <s v="M"/>
    <n v="12"/>
  </r>
  <r>
    <x v="6"/>
    <x v="66"/>
    <x v="66"/>
    <n v="67033"/>
    <s v="PENNA SANT'ANDREA"/>
    <s v="F"/>
    <n v="5"/>
  </r>
  <r>
    <x v="6"/>
    <x v="66"/>
    <x v="66"/>
    <n v="67033"/>
    <s v="PENNA SANT'ANDREA"/>
    <s v="M"/>
    <n v="1"/>
  </r>
  <r>
    <x v="6"/>
    <x v="66"/>
    <x v="66"/>
    <n v="67034"/>
    <s v="PIETRACAMELA"/>
    <s v="F"/>
    <n v="2"/>
  </r>
  <r>
    <x v="6"/>
    <x v="66"/>
    <x v="66"/>
    <n v="67034"/>
    <s v="PIETRACAMELA"/>
    <s v="M"/>
    <n v="1"/>
  </r>
  <r>
    <x v="6"/>
    <x v="66"/>
    <x v="66"/>
    <n v="67035"/>
    <s v="PINETO"/>
    <s v="F"/>
    <n v="51"/>
  </r>
  <r>
    <x v="6"/>
    <x v="66"/>
    <x v="66"/>
    <n v="67035"/>
    <s v="PINETO"/>
    <s v="M"/>
    <n v="39"/>
  </r>
  <r>
    <x v="6"/>
    <x v="66"/>
    <x v="66"/>
    <n v="67036"/>
    <s v="ROCCA SANTA MARIA"/>
    <s v="F"/>
    <n v="1"/>
  </r>
  <r>
    <x v="6"/>
    <x v="66"/>
    <x v="66"/>
    <n v="67036"/>
    <s v="ROCCA SANTA MARIA"/>
    <s v="M"/>
    <n v="1"/>
  </r>
  <r>
    <x v="6"/>
    <x v="66"/>
    <x v="66"/>
    <n v="67037"/>
    <s v="ROSETO DEGLI ABRUZZI"/>
    <s v="F"/>
    <n v="112"/>
  </r>
  <r>
    <x v="6"/>
    <x v="66"/>
    <x v="66"/>
    <n v="67037"/>
    <s v="ROSETO DEGLI ABRUZZI"/>
    <s v="M"/>
    <n v="71"/>
  </r>
  <r>
    <x v="6"/>
    <x v="66"/>
    <x v="66"/>
    <n v="67038"/>
    <s v="SANT'EGIDIO ALLA VIBRATA"/>
    <s v="F"/>
    <n v="30"/>
  </r>
  <r>
    <x v="6"/>
    <x v="66"/>
    <x v="66"/>
    <n v="67038"/>
    <s v="SANT'EGIDIO ALLA VIBRATA"/>
    <s v="M"/>
    <n v="19"/>
  </r>
  <r>
    <x v="6"/>
    <x v="66"/>
    <x v="66"/>
    <n v="67039"/>
    <s v="SANT'OMERO"/>
    <s v="F"/>
    <n v="21"/>
  </r>
  <r>
    <x v="6"/>
    <x v="66"/>
    <x v="66"/>
    <n v="67039"/>
    <s v="SANT'OMERO"/>
    <s v="M"/>
    <n v="13"/>
  </r>
  <r>
    <x v="6"/>
    <x v="66"/>
    <x v="66"/>
    <n v="67040"/>
    <s v="SILVI"/>
    <s v="F"/>
    <n v="42"/>
  </r>
  <r>
    <x v="6"/>
    <x v="66"/>
    <x v="66"/>
    <n v="67040"/>
    <s v="SILVI"/>
    <s v="M"/>
    <n v="30"/>
  </r>
  <r>
    <x v="6"/>
    <x v="66"/>
    <x v="66"/>
    <n v="67041"/>
    <s v="TERAMO"/>
    <s v="F"/>
    <n v="249"/>
  </r>
  <r>
    <x v="6"/>
    <x v="66"/>
    <x v="66"/>
    <n v="67041"/>
    <s v="TERAMO"/>
    <s v="M"/>
    <n v="173"/>
  </r>
  <r>
    <x v="6"/>
    <x v="66"/>
    <x v="66"/>
    <n v="67042"/>
    <s v="TORANO NUOVO"/>
    <s v="F"/>
    <n v="4"/>
  </r>
  <r>
    <x v="6"/>
    <x v="66"/>
    <x v="66"/>
    <n v="67042"/>
    <s v="TORANO NUOVO"/>
    <s v="M"/>
    <n v="3"/>
  </r>
  <r>
    <x v="6"/>
    <x v="66"/>
    <x v="66"/>
    <n v="67043"/>
    <s v="TORRICELLA SICURA"/>
    <s v="F"/>
    <n v="9"/>
  </r>
  <r>
    <x v="6"/>
    <x v="66"/>
    <x v="66"/>
    <n v="67043"/>
    <s v="TORRICELLA SICURA"/>
    <s v="M"/>
    <n v="2"/>
  </r>
  <r>
    <x v="6"/>
    <x v="66"/>
    <x v="66"/>
    <n v="67044"/>
    <s v="TORTORETO"/>
    <s v="F"/>
    <n v="37"/>
  </r>
  <r>
    <x v="6"/>
    <x v="66"/>
    <x v="66"/>
    <n v="67044"/>
    <s v="TORTORETO"/>
    <s v="M"/>
    <n v="24"/>
  </r>
  <r>
    <x v="6"/>
    <x v="66"/>
    <x v="66"/>
    <n v="67045"/>
    <s v="TOSSICIA"/>
    <s v="F"/>
    <n v="3"/>
  </r>
  <r>
    <x v="6"/>
    <x v="66"/>
    <x v="66"/>
    <n v="67045"/>
    <s v="TOSSICIA"/>
    <s v="M"/>
    <n v="3"/>
  </r>
  <r>
    <x v="6"/>
    <x v="67"/>
    <x v="67"/>
    <n v="68001"/>
    <s v="ABBATEGGIO"/>
    <s v="F"/>
    <n v="3"/>
  </r>
  <r>
    <x v="6"/>
    <x v="67"/>
    <x v="67"/>
    <n v="68001"/>
    <s v="ABBATEGGIO"/>
    <s v="M"/>
    <n v="1"/>
  </r>
  <r>
    <x v="6"/>
    <x v="67"/>
    <x v="67"/>
    <n v="68002"/>
    <s v="ALANNO"/>
    <s v="F"/>
    <n v="21"/>
  </r>
  <r>
    <x v="6"/>
    <x v="67"/>
    <x v="67"/>
    <n v="68002"/>
    <s v="ALANNO"/>
    <s v="M"/>
    <n v="4"/>
  </r>
  <r>
    <x v="6"/>
    <x v="67"/>
    <x v="67"/>
    <n v="68003"/>
    <s v="BOLOGNANO"/>
    <s v="F"/>
    <n v="1"/>
  </r>
  <r>
    <x v="6"/>
    <x v="67"/>
    <x v="67"/>
    <n v="68003"/>
    <s v="BOLOGNANO"/>
    <s v="M"/>
    <n v="4"/>
  </r>
  <r>
    <x v="6"/>
    <x v="67"/>
    <x v="67"/>
    <n v="68005"/>
    <s v="BUSSI SUL TIRINO"/>
    <s v="F"/>
    <n v="8"/>
  </r>
  <r>
    <x v="6"/>
    <x v="67"/>
    <x v="67"/>
    <n v="68005"/>
    <s v="BUSSI SUL TIRINO"/>
    <s v="M"/>
    <n v="6"/>
  </r>
  <r>
    <x v="6"/>
    <x v="67"/>
    <x v="67"/>
    <n v="68006"/>
    <s v="CAPPELLE SUL TAVO"/>
    <s v="F"/>
    <n v="8"/>
  </r>
  <r>
    <x v="6"/>
    <x v="67"/>
    <x v="67"/>
    <n v="68006"/>
    <s v="CAPPELLE SUL TAVO"/>
    <s v="M"/>
    <n v="10"/>
  </r>
  <r>
    <x v="6"/>
    <x v="67"/>
    <x v="67"/>
    <n v="68007"/>
    <s v="CARAMANICO TERME"/>
    <s v="F"/>
    <n v="7"/>
  </r>
  <r>
    <x v="6"/>
    <x v="67"/>
    <x v="67"/>
    <n v="68007"/>
    <s v="CARAMANICO TERME"/>
    <s v="M"/>
    <n v="6"/>
  </r>
  <r>
    <x v="6"/>
    <x v="67"/>
    <x v="67"/>
    <n v="68008"/>
    <s v="CARPINETO DELLA NORA"/>
    <s v="F"/>
    <n v="1"/>
  </r>
  <r>
    <x v="6"/>
    <x v="67"/>
    <x v="67"/>
    <n v="68008"/>
    <s v="CARPINETO DELLA NORA"/>
    <s v="M"/>
    <n v="1"/>
  </r>
  <r>
    <x v="6"/>
    <x v="67"/>
    <x v="67"/>
    <n v="68009"/>
    <s v="CASTIGLIONE A CASAURIA"/>
    <s v="F"/>
    <n v="1"/>
  </r>
  <r>
    <x v="6"/>
    <x v="67"/>
    <x v="67"/>
    <n v="68009"/>
    <s v="CASTIGLIONE A CASAURIA"/>
    <s v="M"/>
    <n v="2"/>
  </r>
  <r>
    <x v="6"/>
    <x v="67"/>
    <x v="67"/>
    <n v="68010"/>
    <s v="CATIGNANO"/>
    <s v="F"/>
    <n v="4"/>
  </r>
  <r>
    <x v="6"/>
    <x v="67"/>
    <x v="67"/>
    <n v="68010"/>
    <s v="CATIGNANO"/>
    <s v="M"/>
    <n v="4"/>
  </r>
  <r>
    <x v="6"/>
    <x v="67"/>
    <x v="67"/>
    <n v="68011"/>
    <s v="CEPAGATTI"/>
    <s v="F"/>
    <n v="40"/>
  </r>
  <r>
    <x v="6"/>
    <x v="67"/>
    <x v="67"/>
    <n v="68011"/>
    <s v="CEPAGATTI"/>
    <s v="M"/>
    <n v="26"/>
  </r>
  <r>
    <x v="6"/>
    <x v="67"/>
    <x v="67"/>
    <n v="68012"/>
    <s v="CITTA' SANT'ANGELO"/>
    <s v="F"/>
    <n v="49"/>
  </r>
  <r>
    <x v="6"/>
    <x v="67"/>
    <x v="67"/>
    <n v="68012"/>
    <s v="CITTA' SANT'ANGELO"/>
    <s v="M"/>
    <n v="42"/>
  </r>
  <r>
    <x v="6"/>
    <x v="67"/>
    <x v="67"/>
    <n v="68013"/>
    <s v="CIVITAQUANA"/>
    <s v="F"/>
    <n v="7"/>
  </r>
  <r>
    <x v="6"/>
    <x v="67"/>
    <x v="67"/>
    <n v="68013"/>
    <s v="CIVITAQUANA"/>
    <s v="M"/>
    <n v="1"/>
  </r>
  <r>
    <x v="6"/>
    <x v="67"/>
    <x v="67"/>
    <n v="68014"/>
    <s v="CIVITELLA CASANOVA"/>
    <s v="F"/>
    <n v="6"/>
  </r>
  <r>
    <x v="6"/>
    <x v="67"/>
    <x v="67"/>
    <n v="68014"/>
    <s v="CIVITELLA CASANOVA"/>
    <s v="M"/>
    <n v="5"/>
  </r>
  <r>
    <x v="6"/>
    <x v="67"/>
    <x v="67"/>
    <n v="68015"/>
    <s v="COLLECORVINO"/>
    <s v="F"/>
    <n v="18"/>
  </r>
  <r>
    <x v="6"/>
    <x v="67"/>
    <x v="67"/>
    <n v="68015"/>
    <s v="COLLECORVINO"/>
    <s v="M"/>
    <n v="7"/>
  </r>
  <r>
    <x v="6"/>
    <x v="67"/>
    <x v="67"/>
    <n v="68016"/>
    <s v="CORVARA"/>
    <s v="F"/>
    <n v="1"/>
  </r>
  <r>
    <x v="6"/>
    <x v="67"/>
    <x v="67"/>
    <n v="68017"/>
    <s v="CUGNOLI"/>
    <s v="F"/>
    <n v="3"/>
  </r>
  <r>
    <x v="6"/>
    <x v="67"/>
    <x v="67"/>
    <n v="68017"/>
    <s v="CUGNOLI"/>
    <s v="M"/>
    <n v="1"/>
  </r>
  <r>
    <x v="6"/>
    <x v="67"/>
    <x v="67"/>
    <n v="68018"/>
    <s v="ELICE"/>
    <s v="F"/>
    <n v="8"/>
  </r>
  <r>
    <x v="6"/>
    <x v="67"/>
    <x v="67"/>
    <n v="68018"/>
    <s v="ELICE"/>
    <s v="M"/>
    <n v="3"/>
  </r>
  <r>
    <x v="6"/>
    <x v="67"/>
    <x v="67"/>
    <n v="68019"/>
    <s v="FARINDOLA"/>
    <s v="F"/>
    <n v="4"/>
  </r>
  <r>
    <x v="6"/>
    <x v="67"/>
    <x v="67"/>
    <n v="68019"/>
    <s v="FARINDOLA"/>
    <s v="M"/>
    <n v="3"/>
  </r>
  <r>
    <x v="6"/>
    <x v="67"/>
    <x v="67"/>
    <n v="68020"/>
    <s v="LETTOMANOPPELLO"/>
    <s v="F"/>
    <n v="7"/>
  </r>
  <r>
    <x v="6"/>
    <x v="67"/>
    <x v="67"/>
    <n v="68020"/>
    <s v="LETTOMANOPPELLO"/>
    <s v="M"/>
    <n v="4"/>
  </r>
  <r>
    <x v="6"/>
    <x v="67"/>
    <x v="67"/>
    <n v="68021"/>
    <s v="LORETO APRUTINO"/>
    <s v="F"/>
    <n v="30"/>
  </r>
  <r>
    <x v="6"/>
    <x v="67"/>
    <x v="67"/>
    <n v="68021"/>
    <s v="LORETO APRUTINO"/>
    <s v="M"/>
    <n v="21"/>
  </r>
  <r>
    <x v="6"/>
    <x v="67"/>
    <x v="67"/>
    <n v="68022"/>
    <s v="MANOPPELLO"/>
    <s v="F"/>
    <n v="18"/>
  </r>
  <r>
    <x v="6"/>
    <x v="67"/>
    <x v="67"/>
    <n v="68022"/>
    <s v="MANOPPELLO"/>
    <s v="M"/>
    <n v="10"/>
  </r>
  <r>
    <x v="6"/>
    <x v="67"/>
    <x v="67"/>
    <n v="68023"/>
    <s v="MONTEBELLO DI BERTONA"/>
    <s v="F"/>
    <n v="1"/>
  </r>
  <r>
    <x v="6"/>
    <x v="67"/>
    <x v="67"/>
    <n v="68023"/>
    <s v="MONTEBELLO DI BERTONA"/>
    <s v="M"/>
    <n v="6"/>
  </r>
  <r>
    <x v="6"/>
    <x v="67"/>
    <x v="67"/>
    <n v="68024"/>
    <s v="MONTESILVANO"/>
    <s v="F"/>
    <n v="176"/>
  </r>
  <r>
    <x v="6"/>
    <x v="67"/>
    <x v="67"/>
    <n v="68024"/>
    <s v="MONTESILVANO"/>
    <s v="M"/>
    <n v="139"/>
  </r>
  <r>
    <x v="6"/>
    <x v="67"/>
    <x v="67"/>
    <n v="68025"/>
    <s v="MOSCUFO"/>
    <s v="F"/>
    <n v="12"/>
  </r>
  <r>
    <x v="6"/>
    <x v="67"/>
    <x v="67"/>
    <n v="68025"/>
    <s v="MOSCUFO"/>
    <s v="M"/>
    <n v="6"/>
  </r>
  <r>
    <x v="6"/>
    <x v="67"/>
    <x v="67"/>
    <n v="68026"/>
    <s v="NOCCIANO"/>
    <s v="F"/>
    <n v="9"/>
  </r>
  <r>
    <x v="6"/>
    <x v="67"/>
    <x v="67"/>
    <n v="68026"/>
    <s v="NOCCIANO"/>
    <s v="M"/>
    <n v="4"/>
  </r>
  <r>
    <x v="6"/>
    <x v="67"/>
    <x v="67"/>
    <n v="68027"/>
    <s v="PENNE"/>
    <s v="F"/>
    <n v="44"/>
  </r>
  <r>
    <x v="6"/>
    <x v="67"/>
    <x v="67"/>
    <n v="68027"/>
    <s v="PENNE"/>
    <s v="M"/>
    <n v="34"/>
  </r>
  <r>
    <x v="6"/>
    <x v="67"/>
    <x v="67"/>
    <n v="68028"/>
    <s v="PESCARA"/>
    <s v="F"/>
    <n v="459"/>
  </r>
  <r>
    <x v="6"/>
    <x v="67"/>
    <x v="67"/>
    <n v="68028"/>
    <s v="PESCARA"/>
    <s v="M"/>
    <n v="378"/>
  </r>
  <r>
    <x v="6"/>
    <x v="67"/>
    <x v="67"/>
    <n v="68029"/>
    <s v="PESCOSANSONESCO"/>
    <s v="F"/>
    <n v="1"/>
  </r>
  <r>
    <x v="6"/>
    <x v="67"/>
    <x v="67"/>
    <n v="68029"/>
    <s v="PESCOSANSONESCO"/>
    <s v="M"/>
    <n v="1"/>
  </r>
  <r>
    <x v="6"/>
    <x v="67"/>
    <x v="67"/>
    <n v="68030"/>
    <s v="PIANELLA"/>
    <s v="F"/>
    <n v="28"/>
  </r>
  <r>
    <x v="6"/>
    <x v="67"/>
    <x v="67"/>
    <n v="68030"/>
    <s v="PIANELLA"/>
    <s v="M"/>
    <n v="14"/>
  </r>
  <r>
    <x v="6"/>
    <x v="67"/>
    <x v="67"/>
    <n v="68031"/>
    <s v="PICCIANO"/>
    <s v="F"/>
    <n v="4"/>
  </r>
  <r>
    <x v="6"/>
    <x v="67"/>
    <x v="67"/>
    <n v="68031"/>
    <s v="PICCIANO"/>
    <s v="M"/>
    <n v="1"/>
  </r>
  <r>
    <x v="6"/>
    <x v="67"/>
    <x v="67"/>
    <n v="68032"/>
    <s v="PIETRANICO"/>
    <s v="F"/>
    <n v="1"/>
  </r>
  <r>
    <x v="6"/>
    <x v="67"/>
    <x v="67"/>
    <n v="68032"/>
    <s v="PIETRANICO"/>
    <s v="M"/>
    <n v="1"/>
  </r>
  <r>
    <x v="6"/>
    <x v="67"/>
    <x v="67"/>
    <n v="68033"/>
    <s v="POPOLI"/>
    <s v="F"/>
    <n v="15"/>
  </r>
  <r>
    <x v="6"/>
    <x v="67"/>
    <x v="67"/>
    <n v="68033"/>
    <s v="POPOLI"/>
    <s v="M"/>
    <n v="12"/>
  </r>
  <r>
    <x v="6"/>
    <x v="67"/>
    <x v="67"/>
    <n v="68034"/>
    <s v="ROCCAMORICE"/>
    <s v="F"/>
    <n v="6"/>
  </r>
  <r>
    <x v="6"/>
    <x v="67"/>
    <x v="67"/>
    <n v="68035"/>
    <s v="ROSCIANO"/>
    <s v="F"/>
    <n v="8"/>
  </r>
  <r>
    <x v="6"/>
    <x v="67"/>
    <x v="67"/>
    <n v="68035"/>
    <s v="ROSCIANO"/>
    <s v="M"/>
    <n v="5"/>
  </r>
  <r>
    <x v="6"/>
    <x v="67"/>
    <x v="67"/>
    <n v="68038"/>
    <s v="SAN VALENTINO IN ABRUZZO CITERIORE"/>
    <s v="F"/>
    <n v="10"/>
  </r>
  <r>
    <x v="6"/>
    <x v="67"/>
    <x v="67"/>
    <n v="68038"/>
    <s v="SAN VALENTINO IN ABRUZZO CITERIORE"/>
    <s v="M"/>
    <n v="6"/>
  </r>
  <r>
    <x v="6"/>
    <x v="67"/>
    <x v="67"/>
    <n v="68037"/>
    <s v="SANT'EUFEMIA A MAIELLA"/>
    <s v="F"/>
    <n v="1"/>
  </r>
  <r>
    <x v="6"/>
    <x v="67"/>
    <x v="67"/>
    <n v="68037"/>
    <s v="SANT'EUFEMIA A MAIELLA"/>
    <s v="M"/>
    <n v="1"/>
  </r>
  <r>
    <x v="6"/>
    <x v="67"/>
    <x v="67"/>
    <n v="68039"/>
    <s v="SCAFA"/>
    <s v="F"/>
    <n v="11"/>
  </r>
  <r>
    <x v="6"/>
    <x v="67"/>
    <x v="67"/>
    <n v="68039"/>
    <s v="SCAFA"/>
    <s v="M"/>
    <n v="9"/>
  </r>
  <r>
    <x v="6"/>
    <x v="67"/>
    <x v="67"/>
    <n v="68040"/>
    <s v="SERRAMONACESCA"/>
    <s v="F"/>
    <n v="1"/>
  </r>
  <r>
    <x v="6"/>
    <x v="67"/>
    <x v="67"/>
    <n v="68040"/>
    <s v="SERRAMONACESCA"/>
    <s v="M"/>
    <n v="1"/>
  </r>
  <r>
    <x v="6"/>
    <x v="67"/>
    <x v="67"/>
    <n v="68041"/>
    <s v="SPOLTORE"/>
    <s v="F"/>
    <n v="77"/>
  </r>
  <r>
    <x v="6"/>
    <x v="67"/>
    <x v="67"/>
    <n v="68041"/>
    <s v="SPOLTORE"/>
    <s v="M"/>
    <n v="45"/>
  </r>
  <r>
    <x v="6"/>
    <x v="67"/>
    <x v="67"/>
    <n v="68042"/>
    <s v="TOCCO DA CASAURIA"/>
    <s v="F"/>
    <n v="11"/>
  </r>
  <r>
    <x v="6"/>
    <x v="67"/>
    <x v="67"/>
    <n v="68042"/>
    <s v="TOCCO DA CASAURIA"/>
    <s v="M"/>
    <n v="5"/>
  </r>
  <r>
    <x v="6"/>
    <x v="67"/>
    <x v="67"/>
    <n v="68043"/>
    <s v="TORRE DE' PASSERI"/>
    <s v="F"/>
    <n v="13"/>
  </r>
  <r>
    <x v="6"/>
    <x v="67"/>
    <x v="67"/>
    <n v="68043"/>
    <s v="TORRE DE' PASSERI"/>
    <s v="M"/>
    <n v="2"/>
  </r>
  <r>
    <x v="6"/>
    <x v="67"/>
    <x v="67"/>
    <n v="68044"/>
    <s v="TURRIVALIGNANI"/>
    <s v="F"/>
    <n v="1"/>
  </r>
  <r>
    <x v="6"/>
    <x v="67"/>
    <x v="67"/>
    <n v="68044"/>
    <s v="TURRIVALIGNANI"/>
    <s v="M"/>
    <n v="1"/>
  </r>
  <r>
    <x v="6"/>
    <x v="67"/>
    <x v="67"/>
    <n v="68045"/>
    <s v="VICOLI"/>
    <s v="F"/>
    <n v="1"/>
  </r>
  <r>
    <x v="6"/>
    <x v="67"/>
    <x v="67"/>
    <n v="68046"/>
    <s v="VILLA CELIERA"/>
    <s v="F"/>
    <n v="1"/>
  </r>
  <r>
    <x v="6"/>
    <x v="68"/>
    <x v="68"/>
    <n v="69001"/>
    <s v="ALTINO"/>
    <s v="F"/>
    <n v="11"/>
  </r>
  <r>
    <x v="6"/>
    <x v="68"/>
    <x v="68"/>
    <n v="69001"/>
    <s v="ALTINO"/>
    <s v="M"/>
    <n v="6"/>
  </r>
  <r>
    <x v="6"/>
    <x v="68"/>
    <x v="68"/>
    <n v="69002"/>
    <s v="ARCHI"/>
    <s v="F"/>
    <n v="6"/>
  </r>
  <r>
    <x v="6"/>
    <x v="68"/>
    <x v="68"/>
    <n v="69002"/>
    <s v="ARCHI"/>
    <s v="M"/>
    <n v="6"/>
  </r>
  <r>
    <x v="6"/>
    <x v="68"/>
    <x v="68"/>
    <n v="69003"/>
    <s v="ARI"/>
    <s v="F"/>
    <n v="5"/>
  </r>
  <r>
    <x v="6"/>
    <x v="68"/>
    <x v="68"/>
    <n v="69004"/>
    <s v="ARIELLI"/>
    <s v="F"/>
    <n v="2"/>
  </r>
  <r>
    <x v="6"/>
    <x v="68"/>
    <x v="68"/>
    <n v="69004"/>
    <s v="ARIELLI"/>
    <s v="M"/>
    <n v="2"/>
  </r>
  <r>
    <x v="6"/>
    <x v="68"/>
    <x v="68"/>
    <n v="69005"/>
    <s v="ATESSA"/>
    <s v="F"/>
    <n v="33"/>
  </r>
  <r>
    <x v="6"/>
    <x v="68"/>
    <x v="68"/>
    <n v="69005"/>
    <s v="ATESSA"/>
    <s v="M"/>
    <n v="26"/>
  </r>
  <r>
    <x v="6"/>
    <x v="68"/>
    <x v="68"/>
    <n v="69006"/>
    <s v="BOMBA"/>
    <s v="F"/>
    <n v="5"/>
  </r>
  <r>
    <x v="6"/>
    <x v="68"/>
    <x v="68"/>
    <n v="69006"/>
    <s v="BOMBA"/>
    <s v="M"/>
    <n v="3"/>
  </r>
  <r>
    <x v="6"/>
    <x v="68"/>
    <x v="68"/>
    <n v="69007"/>
    <s v="BORRELLO"/>
    <s v="F"/>
    <n v="1"/>
  </r>
  <r>
    <x v="6"/>
    <x v="68"/>
    <x v="68"/>
    <n v="69008"/>
    <s v="BUCCHIANICO"/>
    <s v="F"/>
    <n v="18"/>
  </r>
  <r>
    <x v="6"/>
    <x v="68"/>
    <x v="68"/>
    <n v="69008"/>
    <s v="BUCCHIANICO"/>
    <s v="M"/>
    <n v="9"/>
  </r>
  <r>
    <x v="6"/>
    <x v="68"/>
    <x v="68"/>
    <n v="69010"/>
    <s v="CANOSA SANNITA"/>
    <s v="F"/>
    <n v="10"/>
  </r>
  <r>
    <x v="6"/>
    <x v="68"/>
    <x v="68"/>
    <n v="69010"/>
    <s v="CANOSA SANNITA"/>
    <s v="M"/>
    <n v="4"/>
  </r>
  <r>
    <x v="6"/>
    <x v="68"/>
    <x v="68"/>
    <n v="69011"/>
    <s v="CARPINETO SINELLO"/>
    <s v="F"/>
    <n v="1"/>
  </r>
  <r>
    <x v="6"/>
    <x v="68"/>
    <x v="68"/>
    <n v="69011"/>
    <s v="CARPINETO SINELLO"/>
    <s v="M"/>
    <n v="1"/>
  </r>
  <r>
    <x v="6"/>
    <x v="68"/>
    <x v="68"/>
    <n v="69012"/>
    <s v="CARUNCHIO"/>
    <s v="F"/>
    <n v="2"/>
  </r>
  <r>
    <x v="6"/>
    <x v="68"/>
    <x v="68"/>
    <n v="69013"/>
    <s v="CASACANDITELLA"/>
    <s v="F"/>
    <n v="5"/>
  </r>
  <r>
    <x v="6"/>
    <x v="68"/>
    <x v="68"/>
    <n v="69013"/>
    <s v="CASACANDITELLA"/>
    <s v="M"/>
    <n v="1"/>
  </r>
  <r>
    <x v="6"/>
    <x v="68"/>
    <x v="68"/>
    <n v="69014"/>
    <s v="CASALANGUIDA"/>
    <s v="F"/>
    <n v="3"/>
  </r>
  <r>
    <x v="6"/>
    <x v="68"/>
    <x v="68"/>
    <n v="69014"/>
    <s v="CASALANGUIDA"/>
    <s v="M"/>
    <n v="4"/>
  </r>
  <r>
    <x v="6"/>
    <x v="68"/>
    <x v="68"/>
    <n v="69015"/>
    <s v="CASALBORDINO"/>
    <s v="F"/>
    <n v="20"/>
  </r>
  <r>
    <x v="6"/>
    <x v="68"/>
    <x v="68"/>
    <n v="69015"/>
    <s v="CASALBORDINO"/>
    <s v="M"/>
    <n v="11"/>
  </r>
  <r>
    <x v="6"/>
    <x v="68"/>
    <x v="68"/>
    <n v="69016"/>
    <s v="CASALINCONTRADA"/>
    <s v="F"/>
    <n v="8"/>
  </r>
  <r>
    <x v="6"/>
    <x v="68"/>
    <x v="68"/>
    <n v="69016"/>
    <s v="CASALINCONTRADA"/>
    <s v="M"/>
    <n v="2"/>
  </r>
  <r>
    <x v="6"/>
    <x v="68"/>
    <x v="68"/>
    <n v="69017"/>
    <s v="CASOLI"/>
    <s v="F"/>
    <n v="22"/>
  </r>
  <r>
    <x v="6"/>
    <x v="68"/>
    <x v="68"/>
    <n v="69017"/>
    <s v="CASOLI"/>
    <s v="M"/>
    <n v="17"/>
  </r>
  <r>
    <x v="6"/>
    <x v="68"/>
    <x v="68"/>
    <n v="69018"/>
    <s v="CASTEL FRENTANO"/>
    <s v="F"/>
    <n v="19"/>
  </r>
  <r>
    <x v="6"/>
    <x v="68"/>
    <x v="68"/>
    <n v="69018"/>
    <s v="CASTEL FRENTANO"/>
    <s v="M"/>
    <n v="5"/>
  </r>
  <r>
    <x v="6"/>
    <x v="68"/>
    <x v="68"/>
    <n v="69019"/>
    <s v="CASTELGUIDONE"/>
    <s v="F"/>
    <n v="1"/>
  </r>
  <r>
    <x v="6"/>
    <x v="68"/>
    <x v="68"/>
    <n v="69019"/>
    <s v="CASTELGUIDONE"/>
    <s v="M"/>
    <n v="2"/>
  </r>
  <r>
    <x v="6"/>
    <x v="68"/>
    <x v="68"/>
    <n v="69020"/>
    <s v="CASTIGLIONE MESSER MARINO"/>
    <s v="F"/>
    <n v="7"/>
  </r>
  <r>
    <x v="6"/>
    <x v="68"/>
    <x v="68"/>
    <n v="69020"/>
    <s v="CASTIGLIONE MESSER MARINO"/>
    <s v="M"/>
    <n v="6"/>
  </r>
  <r>
    <x v="6"/>
    <x v="68"/>
    <x v="68"/>
    <n v="69021"/>
    <s v="CELENZA SUL TRIGNO"/>
    <s v="F"/>
    <n v="4"/>
  </r>
  <r>
    <x v="6"/>
    <x v="68"/>
    <x v="68"/>
    <n v="69021"/>
    <s v="CELENZA SUL TRIGNO"/>
    <s v="M"/>
    <n v="1"/>
  </r>
  <r>
    <x v="6"/>
    <x v="68"/>
    <x v="68"/>
    <n v="69022"/>
    <s v="CHIETI"/>
    <s v="F"/>
    <n v="218"/>
  </r>
  <r>
    <x v="6"/>
    <x v="68"/>
    <x v="68"/>
    <n v="69022"/>
    <s v="CHIETI"/>
    <s v="M"/>
    <n v="191"/>
  </r>
  <r>
    <x v="6"/>
    <x v="68"/>
    <x v="68"/>
    <n v="69023"/>
    <s v="CIVITALUPARELLA"/>
    <s v="F"/>
    <n v="1"/>
  </r>
  <r>
    <x v="6"/>
    <x v="68"/>
    <x v="68"/>
    <n v="69023"/>
    <s v="CIVITALUPARELLA"/>
    <s v="M"/>
    <n v="1"/>
  </r>
  <r>
    <x v="6"/>
    <x v="68"/>
    <x v="68"/>
    <n v="69024"/>
    <s v="CIVITELLA MESSER RAIMONDO"/>
    <s v="F"/>
    <n v="2"/>
  </r>
  <r>
    <x v="6"/>
    <x v="68"/>
    <x v="68"/>
    <n v="69024"/>
    <s v="CIVITELLA MESSER RAIMONDO"/>
    <s v="M"/>
    <n v="2"/>
  </r>
  <r>
    <x v="6"/>
    <x v="68"/>
    <x v="68"/>
    <n v="69026"/>
    <s v="COLLEDIMEZZO"/>
    <s v="F"/>
    <n v="1"/>
  </r>
  <r>
    <x v="6"/>
    <x v="68"/>
    <x v="68"/>
    <n v="69027"/>
    <s v="CRECCHIO"/>
    <s v="F"/>
    <n v="7"/>
  </r>
  <r>
    <x v="6"/>
    <x v="68"/>
    <x v="68"/>
    <n v="69027"/>
    <s v="CRECCHIO"/>
    <s v="M"/>
    <n v="7"/>
  </r>
  <r>
    <x v="6"/>
    <x v="68"/>
    <x v="68"/>
    <n v="69028"/>
    <s v="CUPELLO"/>
    <s v="F"/>
    <n v="11"/>
  </r>
  <r>
    <x v="6"/>
    <x v="68"/>
    <x v="68"/>
    <n v="69028"/>
    <s v="CUPELLO"/>
    <s v="M"/>
    <n v="10"/>
  </r>
  <r>
    <x v="6"/>
    <x v="68"/>
    <x v="68"/>
    <n v="69029"/>
    <s v="DOGLIOLA"/>
    <s v="F"/>
    <n v="1"/>
  </r>
  <r>
    <x v="6"/>
    <x v="68"/>
    <x v="68"/>
    <n v="69104"/>
    <s v="FALLO"/>
    <s v="F"/>
    <n v="1"/>
  </r>
  <r>
    <x v="6"/>
    <x v="68"/>
    <x v="68"/>
    <n v="69030"/>
    <s v="FARA FILIORUM PETRI"/>
    <s v="F"/>
    <n v="12"/>
  </r>
  <r>
    <x v="6"/>
    <x v="68"/>
    <x v="68"/>
    <n v="69030"/>
    <s v="FARA FILIORUM PETRI"/>
    <s v="M"/>
    <n v="3"/>
  </r>
  <r>
    <x v="6"/>
    <x v="68"/>
    <x v="68"/>
    <n v="69031"/>
    <s v="FARA SAN MARTINO"/>
    <s v="F"/>
    <n v="7"/>
  </r>
  <r>
    <x v="6"/>
    <x v="68"/>
    <x v="68"/>
    <n v="69031"/>
    <s v="FARA SAN MARTINO"/>
    <s v="M"/>
    <n v="5"/>
  </r>
  <r>
    <x v="6"/>
    <x v="68"/>
    <x v="68"/>
    <n v="69032"/>
    <s v="FILETTO"/>
    <s v="F"/>
    <n v="1"/>
  </r>
  <r>
    <x v="6"/>
    <x v="68"/>
    <x v="68"/>
    <n v="69032"/>
    <s v="FILETTO"/>
    <s v="M"/>
    <n v="2"/>
  </r>
  <r>
    <x v="6"/>
    <x v="68"/>
    <x v="68"/>
    <n v="69033"/>
    <s v="FOSSACESIA"/>
    <s v="F"/>
    <n v="22"/>
  </r>
  <r>
    <x v="6"/>
    <x v="68"/>
    <x v="68"/>
    <n v="69033"/>
    <s v="FOSSACESIA"/>
    <s v="M"/>
    <n v="10"/>
  </r>
  <r>
    <x v="6"/>
    <x v="68"/>
    <x v="68"/>
    <n v="69034"/>
    <s v="FRAINE"/>
    <s v="F"/>
    <n v="1"/>
  </r>
  <r>
    <x v="6"/>
    <x v="68"/>
    <x v="68"/>
    <n v="69035"/>
    <s v="FRANCAVILLA AL MARE"/>
    <s v="F"/>
    <n v="118"/>
  </r>
  <r>
    <x v="6"/>
    <x v="68"/>
    <x v="68"/>
    <n v="69035"/>
    <s v="FRANCAVILLA AL MARE"/>
    <s v="M"/>
    <n v="91"/>
  </r>
  <r>
    <x v="6"/>
    <x v="68"/>
    <x v="68"/>
    <n v="69036"/>
    <s v="FRESAGRANDINARIA"/>
    <s v="F"/>
    <n v="1"/>
  </r>
  <r>
    <x v="6"/>
    <x v="68"/>
    <x v="68"/>
    <n v="69036"/>
    <s v="FRESAGRANDINARIA"/>
    <s v="M"/>
    <n v="1"/>
  </r>
  <r>
    <x v="6"/>
    <x v="68"/>
    <x v="68"/>
    <n v="69037"/>
    <s v="FRISA"/>
    <s v="F"/>
    <n v="8"/>
  </r>
  <r>
    <x v="6"/>
    <x v="68"/>
    <x v="68"/>
    <n v="69037"/>
    <s v="FRISA"/>
    <s v="M"/>
    <n v="3"/>
  </r>
  <r>
    <x v="6"/>
    <x v="68"/>
    <x v="68"/>
    <n v="69038"/>
    <s v="FURCI"/>
    <s v="F"/>
    <n v="6"/>
  </r>
  <r>
    <x v="6"/>
    <x v="68"/>
    <x v="68"/>
    <n v="69038"/>
    <s v="FURCI"/>
    <s v="M"/>
    <n v="2"/>
  </r>
  <r>
    <x v="6"/>
    <x v="68"/>
    <x v="68"/>
    <n v="69039"/>
    <s v="GAMBERALE"/>
    <s v="F"/>
    <n v="2"/>
  </r>
  <r>
    <x v="6"/>
    <x v="68"/>
    <x v="68"/>
    <n v="69040"/>
    <s v="GESSOPALENA"/>
    <s v="F"/>
    <n v="5"/>
  </r>
  <r>
    <x v="6"/>
    <x v="68"/>
    <x v="68"/>
    <n v="69040"/>
    <s v="GESSOPALENA"/>
    <s v="M"/>
    <n v="4"/>
  </r>
  <r>
    <x v="6"/>
    <x v="68"/>
    <x v="68"/>
    <n v="69041"/>
    <s v="GISSI"/>
    <s v="F"/>
    <n v="6"/>
  </r>
  <r>
    <x v="6"/>
    <x v="68"/>
    <x v="68"/>
    <n v="69041"/>
    <s v="GISSI"/>
    <s v="M"/>
    <n v="4"/>
  </r>
  <r>
    <x v="6"/>
    <x v="68"/>
    <x v="68"/>
    <n v="69042"/>
    <s v="GIULIANO TEATINO"/>
    <s v="F"/>
    <n v="1"/>
  </r>
  <r>
    <x v="6"/>
    <x v="68"/>
    <x v="68"/>
    <n v="69042"/>
    <s v="GIULIANO TEATINO"/>
    <s v="M"/>
    <n v="2"/>
  </r>
  <r>
    <x v="6"/>
    <x v="68"/>
    <x v="68"/>
    <n v="69043"/>
    <s v="GUARDIAGRELE"/>
    <s v="F"/>
    <n v="34"/>
  </r>
  <r>
    <x v="6"/>
    <x v="68"/>
    <x v="68"/>
    <n v="69043"/>
    <s v="GUARDIAGRELE"/>
    <s v="M"/>
    <n v="22"/>
  </r>
  <r>
    <x v="6"/>
    <x v="68"/>
    <x v="68"/>
    <n v="69044"/>
    <s v="GUILMI"/>
    <s v="F"/>
    <n v="4"/>
  </r>
  <r>
    <x v="6"/>
    <x v="68"/>
    <x v="68"/>
    <n v="69045"/>
    <s v="LAMA DEI PELIGNI"/>
    <s v="F"/>
    <n v="3"/>
  </r>
  <r>
    <x v="6"/>
    <x v="68"/>
    <x v="68"/>
    <n v="69045"/>
    <s v="LAMA DEI PELIGNI"/>
    <s v="M"/>
    <n v="4"/>
  </r>
  <r>
    <x v="6"/>
    <x v="68"/>
    <x v="68"/>
    <n v="69046"/>
    <s v="LANCIANO"/>
    <s v="F"/>
    <n v="141"/>
  </r>
  <r>
    <x v="6"/>
    <x v="68"/>
    <x v="68"/>
    <n v="69046"/>
    <s v="LANCIANO"/>
    <s v="M"/>
    <n v="85"/>
  </r>
  <r>
    <x v="6"/>
    <x v="68"/>
    <x v="68"/>
    <n v="69047"/>
    <s v="LENTELLA"/>
    <s v="M"/>
    <n v="1"/>
  </r>
  <r>
    <x v="6"/>
    <x v="68"/>
    <x v="68"/>
    <n v="69049"/>
    <s v="LISCIA"/>
    <s v="F"/>
    <n v="2"/>
  </r>
  <r>
    <x v="6"/>
    <x v="68"/>
    <x v="68"/>
    <n v="69049"/>
    <s v="LISCIA"/>
    <s v="M"/>
    <n v="1"/>
  </r>
  <r>
    <x v="6"/>
    <x v="68"/>
    <x v="68"/>
    <n v="69050"/>
    <s v="MIGLIANICO"/>
    <s v="F"/>
    <n v="15"/>
  </r>
  <r>
    <x v="6"/>
    <x v="68"/>
    <x v="68"/>
    <n v="69050"/>
    <s v="MIGLIANICO"/>
    <s v="M"/>
    <n v="9"/>
  </r>
  <r>
    <x v="6"/>
    <x v="68"/>
    <x v="68"/>
    <n v="69051"/>
    <s v="MONTAZZOLI"/>
    <s v="F"/>
    <n v="2"/>
  </r>
  <r>
    <x v="6"/>
    <x v="68"/>
    <x v="68"/>
    <n v="69054"/>
    <s v="MONTENERODOMO"/>
    <s v="F"/>
    <n v="1"/>
  </r>
  <r>
    <x v="6"/>
    <x v="68"/>
    <x v="68"/>
    <n v="69054"/>
    <s v="MONTENERODOMO"/>
    <s v="M"/>
    <n v="3"/>
  </r>
  <r>
    <x v="6"/>
    <x v="68"/>
    <x v="68"/>
    <n v="69055"/>
    <s v="MONTEODORISIO"/>
    <s v="F"/>
    <n v="8"/>
  </r>
  <r>
    <x v="6"/>
    <x v="68"/>
    <x v="68"/>
    <n v="69055"/>
    <s v="MONTEODORISIO"/>
    <s v="M"/>
    <n v="7"/>
  </r>
  <r>
    <x v="6"/>
    <x v="68"/>
    <x v="68"/>
    <n v="69056"/>
    <s v="MOZZAGROGNA"/>
    <s v="F"/>
    <n v="9"/>
  </r>
  <r>
    <x v="6"/>
    <x v="68"/>
    <x v="68"/>
    <n v="69056"/>
    <s v="MOZZAGROGNA"/>
    <s v="M"/>
    <n v="3"/>
  </r>
  <r>
    <x v="6"/>
    <x v="68"/>
    <x v="68"/>
    <n v="69057"/>
    <s v="ORSOGNA"/>
    <s v="F"/>
    <n v="12"/>
  </r>
  <r>
    <x v="6"/>
    <x v="68"/>
    <x v="68"/>
    <n v="69057"/>
    <s v="ORSOGNA"/>
    <s v="M"/>
    <n v="3"/>
  </r>
  <r>
    <x v="6"/>
    <x v="68"/>
    <x v="68"/>
    <n v="69058"/>
    <s v="ORTONA"/>
    <s v="F"/>
    <n v="79"/>
  </r>
  <r>
    <x v="6"/>
    <x v="68"/>
    <x v="68"/>
    <n v="69058"/>
    <s v="ORTONA"/>
    <s v="M"/>
    <n v="63"/>
  </r>
  <r>
    <x v="6"/>
    <x v="68"/>
    <x v="68"/>
    <n v="69059"/>
    <s v="PAGLIETA"/>
    <s v="F"/>
    <n v="13"/>
  </r>
  <r>
    <x v="6"/>
    <x v="68"/>
    <x v="68"/>
    <n v="69059"/>
    <s v="PAGLIETA"/>
    <s v="M"/>
    <n v="8"/>
  </r>
  <r>
    <x v="6"/>
    <x v="68"/>
    <x v="68"/>
    <n v="69060"/>
    <s v="PALENA"/>
    <s v="F"/>
    <n v="4"/>
  </r>
  <r>
    <x v="6"/>
    <x v="68"/>
    <x v="68"/>
    <n v="69060"/>
    <s v="PALENA"/>
    <s v="M"/>
    <n v="4"/>
  </r>
  <r>
    <x v="6"/>
    <x v="68"/>
    <x v="68"/>
    <n v="69061"/>
    <s v="PALMOLI"/>
    <s v="F"/>
    <n v="1"/>
  </r>
  <r>
    <x v="6"/>
    <x v="68"/>
    <x v="68"/>
    <n v="69061"/>
    <s v="PALMOLI"/>
    <s v="M"/>
    <n v="1"/>
  </r>
  <r>
    <x v="6"/>
    <x v="68"/>
    <x v="68"/>
    <n v="69062"/>
    <s v="PALOMBARO"/>
    <s v="F"/>
    <n v="5"/>
  </r>
  <r>
    <x v="6"/>
    <x v="68"/>
    <x v="68"/>
    <n v="69062"/>
    <s v="PALOMBARO"/>
    <s v="M"/>
    <n v="2"/>
  </r>
  <r>
    <x v="6"/>
    <x v="68"/>
    <x v="68"/>
    <n v="69063"/>
    <s v="PENNADOMO"/>
    <s v="F"/>
    <n v="1"/>
  </r>
  <r>
    <x v="6"/>
    <x v="68"/>
    <x v="68"/>
    <n v="69064"/>
    <s v="PENNAPIEDIMONTE"/>
    <s v="F"/>
    <n v="2"/>
  </r>
  <r>
    <x v="6"/>
    <x v="68"/>
    <x v="68"/>
    <n v="69065"/>
    <s v="PERANO"/>
    <s v="F"/>
    <n v="4"/>
  </r>
  <r>
    <x v="6"/>
    <x v="68"/>
    <x v="68"/>
    <n v="69066"/>
    <s v="PIZZOFERRATO"/>
    <s v="F"/>
    <n v="4"/>
  </r>
  <r>
    <x v="6"/>
    <x v="68"/>
    <x v="68"/>
    <n v="69066"/>
    <s v="PIZZOFERRATO"/>
    <s v="M"/>
    <n v="1"/>
  </r>
  <r>
    <x v="6"/>
    <x v="68"/>
    <x v="68"/>
    <n v="69067"/>
    <s v="POGGIOFIORITO"/>
    <s v="F"/>
    <n v="1"/>
  </r>
  <r>
    <x v="6"/>
    <x v="68"/>
    <x v="68"/>
    <n v="69067"/>
    <s v="POGGIOFIORITO"/>
    <s v="M"/>
    <n v="1"/>
  </r>
  <r>
    <x v="6"/>
    <x v="68"/>
    <x v="68"/>
    <n v="69068"/>
    <s v="POLLUTRI"/>
    <s v="F"/>
    <n v="16"/>
  </r>
  <r>
    <x v="6"/>
    <x v="68"/>
    <x v="68"/>
    <n v="69069"/>
    <s v="PRETORO"/>
    <s v="F"/>
    <n v="2"/>
  </r>
  <r>
    <x v="6"/>
    <x v="68"/>
    <x v="68"/>
    <n v="69069"/>
    <s v="PRETORO"/>
    <s v="M"/>
    <n v="1"/>
  </r>
  <r>
    <x v="6"/>
    <x v="68"/>
    <x v="68"/>
    <n v="69070"/>
    <s v="QUADRI"/>
    <s v="F"/>
    <n v="2"/>
  </r>
  <r>
    <x v="6"/>
    <x v="68"/>
    <x v="68"/>
    <n v="69070"/>
    <s v="QUADRI"/>
    <s v="M"/>
    <n v="3"/>
  </r>
  <r>
    <x v="6"/>
    <x v="68"/>
    <x v="68"/>
    <n v="69071"/>
    <s v="RAPINO"/>
    <s v="F"/>
    <n v="4"/>
  </r>
  <r>
    <x v="6"/>
    <x v="68"/>
    <x v="68"/>
    <n v="69071"/>
    <s v="RAPINO"/>
    <s v="M"/>
    <n v="4"/>
  </r>
  <r>
    <x v="6"/>
    <x v="68"/>
    <x v="68"/>
    <n v="69072"/>
    <s v="RIPA TEATINA"/>
    <s v="F"/>
    <n v="17"/>
  </r>
  <r>
    <x v="6"/>
    <x v="68"/>
    <x v="68"/>
    <n v="69072"/>
    <s v="RIPA TEATINA"/>
    <s v="M"/>
    <n v="11"/>
  </r>
  <r>
    <x v="6"/>
    <x v="68"/>
    <x v="68"/>
    <n v="69074"/>
    <s v="ROCCA SAN GIOVANNI"/>
    <s v="F"/>
    <n v="9"/>
  </r>
  <r>
    <x v="6"/>
    <x v="68"/>
    <x v="68"/>
    <n v="69074"/>
    <s v="ROCCA SAN GIOVANNI"/>
    <s v="M"/>
    <n v="5"/>
  </r>
  <r>
    <x v="6"/>
    <x v="68"/>
    <x v="68"/>
    <n v="69073"/>
    <s v="ROCCAMONTEPIANO"/>
    <s v="F"/>
    <n v="5"/>
  </r>
  <r>
    <x v="6"/>
    <x v="68"/>
    <x v="68"/>
    <n v="69073"/>
    <s v="ROCCAMONTEPIANO"/>
    <s v="M"/>
    <n v="2"/>
  </r>
  <r>
    <x v="6"/>
    <x v="68"/>
    <x v="68"/>
    <n v="69075"/>
    <s v="ROCCASCALEGNA"/>
    <s v="F"/>
    <n v="3"/>
  </r>
  <r>
    <x v="6"/>
    <x v="68"/>
    <x v="68"/>
    <n v="69075"/>
    <s v="ROCCASCALEGNA"/>
    <s v="M"/>
    <n v="2"/>
  </r>
  <r>
    <x v="6"/>
    <x v="68"/>
    <x v="68"/>
    <n v="69076"/>
    <s v="ROCCASPINALVETI"/>
    <s v="F"/>
    <n v="4"/>
  </r>
  <r>
    <x v="6"/>
    <x v="68"/>
    <x v="68"/>
    <n v="69077"/>
    <s v="ROIO DEL SANGRO"/>
    <s v="F"/>
    <n v="1"/>
  </r>
  <r>
    <x v="6"/>
    <x v="68"/>
    <x v="68"/>
    <n v="69078"/>
    <s v="ROSELLO"/>
    <s v="F"/>
    <n v="1"/>
  </r>
  <r>
    <x v="6"/>
    <x v="68"/>
    <x v="68"/>
    <n v="69079"/>
    <s v="SAN BUONO"/>
    <s v="F"/>
    <n v="3"/>
  </r>
  <r>
    <x v="6"/>
    <x v="68"/>
    <x v="68"/>
    <n v="69079"/>
    <s v="SAN BUONO"/>
    <s v="M"/>
    <n v="1"/>
  </r>
  <r>
    <x v="6"/>
    <x v="68"/>
    <x v="68"/>
    <n v="69080"/>
    <s v="SAN GIOVANNI LIPIONI"/>
    <s v="F"/>
    <n v="1"/>
  </r>
  <r>
    <x v="6"/>
    <x v="68"/>
    <x v="68"/>
    <n v="69081"/>
    <s v="SAN GIOVANNI TEATINO"/>
    <s v="F"/>
    <n v="42"/>
  </r>
  <r>
    <x v="6"/>
    <x v="68"/>
    <x v="68"/>
    <n v="69081"/>
    <s v="SAN GIOVANNI TEATINO"/>
    <s v="M"/>
    <n v="29"/>
  </r>
  <r>
    <x v="6"/>
    <x v="68"/>
    <x v="68"/>
    <n v="69082"/>
    <s v="SAN MARTINO SULLA MARRUCINA"/>
    <s v="F"/>
    <n v="6"/>
  </r>
  <r>
    <x v="6"/>
    <x v="68"/>
    <x v="68"/>
    <n v="69082"/>
    <s v="SAN MARTINO SULLA MARRUCINA"/>
    <s v="M"/>
    <n v="3"/>
  </r>
  <r>
    <x v="6"/>
    <x v="68"/>
    <x v="68"/>
    <n v="69083"/>
    <s v="SAN SALVO"/>
    <s v="F"/>
    <n v="65"/>
  </r>
  <r>
    <x v="6"/>
    <x v="68"/>
    <x v="68"/>
    <n v="69083"/>
    <s v="SAN SALVO"/>
    <s v="M"/>
    <n v="42"/>
  </r>
  <r>
    <x v="6"/>
    <x v="68"/>
    <x v="68"/>
    <n v="69086"/>
    <s v="SAN VITO CHIETINO"/>
    <s v="F"/>
    <n v="21"/>
  </r>
  <r>
    <x v="6"/>
    <x v="68"/>
    <x v="68"/>
    <n v="69086"/>
    <s v="SAN VITO CHIETINO"/>
    <s v="M"/>
    <n v="9"/>
  </r>
  <r>
    <x v="6"/>
    <x v="68"/>
    <x v="68"/>
    <n v="69084"/>
    <s v="SANTA MARIA IMBARO"/>
    <s v="F"/>
    <n v="2"/>
  </r>
  <r>
    <x v="6"/>
    <x v="68"/>
    <x v="68"/>
    <n v="69084"/>
    <s v="SANTA MARIA IMBARO"/>
    <s v="M"/>
    <n v="4"/>
  </r>
  <r>
    <x v="6"/>
    <x v="68"/>
    <x v="68"/>
    <n v="69085"/>
    <s v="SANT'EUSANIO DEL SANGRO"/>
    <s v="F"/>
    <n v="10"/>
  </r>
  <r>
    <x v="6"/>
    <x v="68"/>
    <x v="68"/>
    <n v="69085"/>
    <s v="SANT'EUSANIO DEL SANGRO"/>
    <s v="M"/>
    <n v="3"/>
  </r>
  <r>
    <x v="6"/>
    <x v="68"/>
    <x v="68"/>
    <n v="69087"/>
    <s v="SCERNI"/>
    <s v="F"/>
    <n v="15"/>
  </r>
  <r>
    <x v="6"/>
    <x v="68"/>
    <x v="68"/>
    <n v="69087"/>
    <s v="SCERNI"/>
    <s v="M"/>
    <n v="11"/>
  </r>
  <r>
    <x v="6"/>
    <x v="68"/>
    <x v="68"/>
    <n v="69088"/>
    <s v="SCHIAVI DI ABRUZZO"/>
    <s v="F"/>
    <n v="2"/>
  </r>
  <r>
    <x v="6"/>
    <x v="68"/>
    <x v="68"/>
    <n v="69089"/>
    <s v="TARANTA PELIGNA"/>
    <s v="F"/>
    <n v="2"/>
  </r>
  <r>
    <x v="6"/>
    <x v="68"/>
    <x v="68"/>
    <n v="69089"/>
    <s v="TARANTA PELIGNA"/>
    <s v="M"/>
    <n v="1"/>
  </r>
  <r>
    <x v="6"/>
    <x v="68"/>
    <x v="68"/>
    <n v="69090"/>
    <s v="TOLLO"/>
    <s v="F"/>
    <n v="12"/>
  </r>
  <r>
    <x v="6"/>
    <x v="68"/>
    <x v="68"/>
    <n v="69090"/>
    <s v="TOLLO"/>
    <s v="M"/>
    <n v="8"/>
  </r>
  <r>
    <x v="6"/>
    <x v="68"/>
    <x v="68"/>
    <n v="69091"/>
    <s v="TORINO DI SANGRO"/>
    <s v="F"/>
    <n v="8"/>
  </r>
  <r>
    <x v="6"/>
    <x v="68"/>
    <x v="68"/>
    <n v="69091"/>
    <s v="TORINO DI SANGRO"/>
    <s v="M"/>
    <n v="5"/>
  </r>
  <r>
    <x v="6"/>
    <x v="68"/>
    <x v="68"/>
    <n v="69092"/>
    <s v="TORNARECCIO"/>
    <s v="F"/>
    <n v="3"/>
  </r>
  <r>
    <x v="6"/>
    <x v="68"/>
    <x v="68"/>
    <n v="69092"/>
    <s v="TORNARECCIO"/>
    <s v="M"/>
    <n v="4"/>
  </r>
  <r>
    <x v="6"/>
    <x v="68"/>
    <x v="68"/>
    <n v="69093"/>
    <s v="TORREBRUNA"/>
    <s v="F"/>
    <n v="2"/>
  </r>
  <r>
    <x v="6"/>
    <x v="68"/>
    <x v="68"/>
    <n v="69093"/>
    <s v="TORREBRUNA"/>
    <s v="M"/>
    <n v="2"/>
  </r>
  <r>
    <x v="6"/>
    <x v="68"/>
    <x v="68"/>
    <n v="69094"/>
    <s v="TORREVECCHIA TEATINA"/>
    <s v="F"/>
    <n v="11"/>
  </r>
  <r>
    <x v="6"/>
    <x v="68"/>
    <x v="68"/>
    <n v="69094"/>
    <s v="TORREVECCHIA TEATINA"/>
    <s v="M"/>
    <n v="8"/>
  </r>
  <r>
    <x v="6"/>
    <x v="68"/>
    <x v="68"/>
    <n v="69095"/>
    <s v="TORRICELLA PELIGNA"/>
    <s v="F"/>
    <n v="5"/>
  </r>
  <r>
    <x v="6"/>
    <x v="68"/>
    <x v="68"/>
    <n v="69095"/>
    <s v="TORRICELLA PELIGNA"/>
    <s v="M"/>
    <n v="2"/>
  </r>
  <r>
    <x v="6"/>
    <x v="68"/>
    <x v="68"/>
    <n v="69096"/>
    <s v="TREGLIO"/>
    <s v="F"/>
    <n v="6"/>
  </r>
  <r>
    <x v="6"/>
    <x v="68"/>
    <x v="68"/>
    <n v="69096"/>
    <s v="TREGLIO"/>
    <s v="M"/>
    <n v="3"/>
  </r>
  <r>
    <x v="6"/>
    <x v="68"/>
    <x v="68"/>
    <n v="69097"/>
    <s v="TUFILLO"/>
    <s v="M"/>
    <n v="4"/>
  </r>
  <r>
    <x v="6"/>
    <x v="68"/>
    <x v="68"/>
    <n v="69098"/>
    <s v="VACRI"/>
    <s v="F"/>
    <n v="7"/>
  </r>
  <r>
    <x v="6"/>
    <x v="68"/>
    <x v="68"/>
    <n v="69098"/>
    <s v="VACRI"/>
    <s v="M"/>
    <n v="2"/>
  </r>
  <r>
    <x v="6"/>
    <x v="68"/>
    <x v="68"/>
    <n v="69099"/>
    <s v="VASTO"/>
    <s v="F"/>
    <n v="158"/>
  </r>
  <r>
    <x v="6"/>
    <x v="68"/>
    <x v="68"/>
    <n v="69099"/>
    <s v="VASTO"/>
    <s v="M"/>
    <n v="109"/>
  </r>
  <r>
    <x v="6"/>
    <x v="68"/>
    <x v="68"/>
    <n v="69102"/>
    <s v="VILLA SANTA MARIA"/>
    <s v="F"/>
    <n v="9"/>
  </r>
  <r>
    <x v="6"/>
    <x v="68"/>
    <x v="68"/>
    <n v="69102"/>
    <s v="VILLA SANTA MARIA"/>
    <s v="M"/>
    <n v="2"/>
  </r>
  <r>
    <x v="6"/>
    <x v="68"/>
    <x v="68"/>
    <n v="69100"/>
    <s v="VILLALFONSINA"/>
    <s v="F"/>
    <n v="4"/>
  </r>
  <r>
    <x v="6"/>
    <x v="68"/>
    <x v="68"/>
    <n v="69100"/>
    <s v="VILLALFONSINA"/>
    <s v="M"/>
    <n v="2"/>
  </r>
  <r>
    <x v="6"/>
    <x v="68"/>
    <x v="68"/>
    <n v="69101"/>
    <s v="VILLAMAGNA"/>
    <s v="F"/>
    <n v="5"/>
  </r>
  <r>
    <x v="6"/>
    <x v="68"/>
    <x v="68"/>
    <n v="69101"/>
    <s v="VILLAMAGNA"/>
    <s v="M"/>
    <n v="6"/>
  </r>
  <r>
    <x v="6"/>
    <x v="69"/>
    <x v="69"/>
    <n v="70001"/>
    <s v="ACQUAVIVA COLLECROCE"/>
    <s v="F"/>
    <n v="3"/>
  </r>
  <r>
    <x v="6"/>
    <x v="69"/>
    <x v="69"/>
    <n v="70002"/>
    <s v="BARANELLO"/>
    <s v="F"/>
    <n v="8"/>
  </r>
  <r>
    <x v="6"/>
    <x v="69"/>
    <x v="69"/>
    <n v="70002"/>
    <s v="BARANELLO"/>
    <s v="M"/>
    <n v="8"/>
  </r>
  <r>
    <x v="6"/>
    <x v="69"/>
    <x v="69"/>
    <n v="70003"/>
    <s v="BOJANO"/>
    <s v="F"/>
    <n v="46"/>
  </r>
  <r>
    <x v="6"/>
    <x v="69"/>
    <x v="69"/>
    <n v="70003"/>
    <s v="BOJANO"/>
    <s v="M"/>
    <n v="19"/>
  </r>
  <r>
    <x v="6"/>
    <x v="69"/>
    <x v="69"/>
    <n v="70004"/>
    <s v="BONEFRO"/>
    <s v="F"/>
    <n v="4"/>
  </r>
  <r>
    <x v="6"/>
    <x v="69"/>
    <x v="69"/>
    <n v="70004"/>
    <s v="BONEFRO"/>
    <s v="M"/>
    <n v="5"/>
  </r>
  <r>
    <x v="6"/>
    <x v="69"/>
    <x v="69"/>
    <n v="70005"/>
    <s v="BUSSO"/>
    <s v="F"/>
    <n v="7"/>
  </r>
  <r>
    <x v="6"/>
    <x v="69"/>
    <x v="69"/>
    <n v="70006"/>
    <s v="CAMPOBASSO"/>
    <s v="F"/>
    <n v="213"/>
  </r>
  <r>
    <x v="6"/>
    <x v="69"/>
    <x v="69"/>
    <n v="70006"/>
    <s v="CAMPOBASSO"/>
    <s v="M"/>
    <n v="197"/>
  </r>
  <r>
    <x v="6"/>
    <x v="69"/>
    <x v="69"/>
    <n v="70007"/>
    <s v="CAMPOCHIARO"/>
    <s v="F"/>
    <n v="2"/>
  </r>
  <r>
    <x v="6"/>
    <x v="69"/>
    <x v="69"/>
    <n v="70008"/>
    <s v="CAMPODIPIETRA"/>
    <s v="F"/>
    <n v="13"/>
  </r>
  <r>
    <x v="6"/>
    <x v="69"/>
    <x v="69"/>
    <n v="70008"/>
    <s v="CAMPODIPIETRA"/>
    <s v="M"/>
    <n v="6"/>
  </r>
  <r>
    <x v="6"/>
    <x v="69"/>
    <x v="69"/>
    <n v="70009"/>
    <s v="CAMPOLIETO"/>
    <s v="F"/>
    <n v="6"/>
  </r>
  <r>
    <x v="6"/>
    <x v="69"/>
    <x v="69"/>
    <n v="70009"/>
    <s v="CAMPOLIETO"/>
    <s v="M"/>
    <n v="1"/>
  </r>
  <r>
    <x v="6"/>
    <x v="69"/>
    <x v="69"/>
    <n v="70010"/>
    <s v="CAMPOMARINO"/>
    <s v="F"/>
    <n v="18"/>
  </r>
  <r>
    <x v="6"/>
    <x v="69"/>
    <x v="69"/>
    <n v="70010"/>
    <s v="CAMPOMARINO"/>
    <s v="M"/>
    <n v="16"/>
  </r>
  <r>
    <x v="6"/>
    <x v="69"/>
    <x v="69"/>
    <n v="70011"/>
    <s v="CASACALENDA"/>
    <s v="F"/>
    <n v="6"/>
  </r>
  <r>
    <x v="6"/>
    <x v="69"/>
    <x v="69"/>
    <n v="70011"/>
    <s v="CASACALENDA"/>
    <s v="M"/>
    <n v="7"/>
  </r>
  <r>
    <x v="6"/>
    <x v="69"/>
    <x v="69"/>
    <n v="70012"/>
    <s v="CASALCIPRANO"/>
    <s v="F"/>
    <n v="2"/>
  </r>
  <r>
    <x v="6"/>
    <x v="69"/>
    <x v="69"/>
    <n v="70012"/>
    <s v="CASALCIPRANO"/>
    <s v="M"/>
    <n v="1"/>
  </r>
  <r>
    <x v="6"/>
    <x v="69"/>
    <x v="69"/>
    <n v="70014"/>
    <s v="CASTELLINO DEL BIFERNO"/>
    <s v="M"/>
    <n v="1"/>
  </r>
  <r>
    <x v="6"/>
    <x v="69"/>
    <x v="69"/>
    <n v="70015"/>
    <s v="CASTELMAURO"/>
    <s v="F"/>
    <n v="4"/>
  </r>
  <r>
    <x v="6"/>
    <x v="69"/>
    <x v="69"/>
    <n v="70015"/>
    <s v="CASTELMAURO"/>
    <s v="M"/>
    <n v="1"/>
  </r>
  <r>
    <x v="6"/>
    <x v="69"/>
    <x v="69"/>
    <n v="70016"/>
    <s v="CASTROPIGNANO"/>
    <s v="F"/>
    <n v="3"/>
  </r>
  <r>
    <x v="6"/>
    <x v="69"/>
    <x v="69"/>
    <n v="70016"/>
    <s v="CASTROPIGNANO"/>
    <s v="M"/>
    <n v="2"/>
  </r>
  <r>
    <x v="6"/>
    <x v="69"/>
    <x v="69"/>
    <n v="70017"/>
    <s v="CERCEMAGGIORE"/>
    <s v="F"/>
    <n v="13"/>
  </r>
  <r>
    <x v="6"/>
    <x v="69"/>
    <x v="69"/>
    <n v="70017"/>
    <s v="CERCEMAGGIORE"/>
    <s v="M"/>
    <n v="4"/>
  </r>
  <r>
    <x v="6"/>
    <x v="69"/>
    <x v="69"/>
    <n v="70018"/>
    <s v="CERCEPICCOLA"/>
    <s v="F"/>
    <n v="3"/>
  </r>
  <r>
    <x v="6"/>
    <x v="69"/>
    <x v="69"/>
    <n v="70018"/>
    <s v="CERCEPICCOLA"/>
    <s v="M"/>
    <n v="1"/>
  </r>
  <r>
    <x v="6"/>
    <x v="69"/>
    <x v="69"/>
    <n v="70020"/>
    <s v="COLLE D'ANCHISE"/>
    <s v="F"/>
    <n v="3"/>
  </r>
  <r>
    <x v="6"/>
    <x v="69"/>
    <x v="69"/>
    <n v="70020"/>
    <s v="COLLE D'ANCHISE"/>
    <s v="M"/>
    <n v="1"/>
  </r>
  <r>
    <x v="6"/>
    <x v="69"/>
    <x v="69"/>
    <n v="70021"/>
    <s v="COLLETORTO"/>
    <s v="F"/>
    <n v="8"/>
  </r>
  <r>
    <x v="6"/>
    <x v="69"/>
    <x v="69"/>
    <n v="70021"/>
    <s v="COLLETORTO"/>
    <s v="M"/>
    <n v="10"/>
  </r>
  <r>
    <x v="6"/>
    <x v="69"/>
    <x v="69"/>
    <n v="70022"/>
    <s v="DURONIA"/>
    <s v="M"/>
    <n v="2"/>
  </r>
  <r>
    <x v="6"/>
    <x v="69"/>
    <x v="69"/>
    <n v="70023"/>
    <s v="FERRAZZANO"/>
    <s v="F"/>
    <n v="17"/>
  </r>
  <r>
    <x v="6"/>
    <x v="69"/>
    <x v="69"/>
    <n v="70023"/>
    <s v="FERRAZZANO"/>
    <s v="M"/>
    <n v="30"/>
  </r>
  <r>
    <x v="6"/>
    <x v="69"/>
    <x v="69"/>
    <n v="70024"/>
    <s v="FOSSALTO"/>
    <s v="F"/>
    <n v="3"/>
  </r>
  <r>
    <x v="6"/>
    <x v="69"/>
    <x v="69"/>
    <n v="70024"/>
    <s v="FOSSALTO"/>
    <s v="M"/>
    <n v="1"/>
  </r>
  <r>
    <x v="6"/>
    <x v="69"/>
    <x v="69"/>
    <n v="70025"/>
    <s v="GAMBATESA"/>
    <s v="F"/>
    <n v="3"/>
  </r>
  <r>
    <x v="6"/>
    <x v="69"/>
    <x v="69"/>
    <n v="70025"/>
    <s v="GAMBATESA"/>
    <s v="M"/>
    <n v="1"/>
  </r>
  <r>
    <x v="6"/>
    <x v="69"/>
    <x v="69"/>
    <n v="70026"/>
    <s v="GILDONE"/>
    <s v="F"/>
    <n v="1"/>
  </r>
  <r>
    <x v="6"/>
    <x v="69"/>
    <x v="69"/>
    <n v="70026"/>
    <s v="GILDONE"/>
    <s v="M"/>
    <n v="1"/>
  </r>
  <r>
    <x v="6"/>
    <x v="69"/>
    <x v="69"/>
    <n v="70027"/>
    <s v="GUARDIALFIERA"/>
    <s v="F"/>
    <n v="4"/>
  </r>
  <r>
    <x v="6"/>
    <x v="69"/>
    <x v="69"/>
    <n v="70027"/>
    <s v="GUARDIALFIERA"/>
    <s v="M"/>
    <n v="2"/>
  </r>
  <r>
    <x v="6"/>
    <x v="69"/>
    <x v="69"/>
    <n v="70028"/>
    <s v="GUARDIAREGIA"/>
    <s v="F"/>
    <n v="3"/>
  </r>
  <r>
    <x v="6"/>
    <x v="69"/>
    <x v="69"/>
    <n v="70028"/>
    <s v="GUARDIAREGIA"/>
    <s v="M"/>
    <n v="1"/>
  </r>
  <r>
    <x v="6"/>
    <x v="69"/>
    <x v="69"/>
    <n v="70029"/>
    <s v="GUGLIONESI"/>
    <s v="F"/>
    <n v="27"/>
  </r>
  <r>
    <x v="6"/>
    <x v="69"/>
    <x v="69"/>
    <n v="70029"/>
    <s v="GUGLIONESI"/>
    <s v="M"/>
    <n v="11"/>
  </r>
  <r>
    <x v="6"/>
    <x v="69"/>
    <x v="69"/>
    <n v="70030"/>
    <s v="JELSI"/>
    <s v="F"/>
    <n v="4"/>
  </r>
  <r>
    <x v="6"/>
    <x v="69"/>
    <x v="69"/>
    <n v="70030"/>
    <s v="JELSI"/>
    <s v="M"/>
    <n v="4"/>
  </r>
  <r>
    <x v="6"/>
    <x v="69"/>
    <x v="69"/>
    <n v="70031"/>
    <s v="LARINO"/>
    <s v="F"/>
    <n v="31"/>
  </r>
  <r>
    <x v="6"/>
    <x v="69"/>
    <x v="69"/>
    <n v="70031"/>
    <s v="LARINO"/>
    <s v="M"/>
    <n v="18"/>
  </r>
  <r>
    <x v="6"/>
    <x v="69"/>
    <x v="69"/>
    <n v="70032"/>
    <s v="LIMOSANO"/>
    <s v="F"/>
    <n v="3"/>
  </r>
  <r>
    <x v="6"/>
    <x v="69"/>
    <x v="69"/>
    <n v="70033"/>
    <s v="LUCITO"/>
    <s v="F"/>
    <n v="4"/>
  </r>
  <r>
    <x v="6"/>
    <x v="69"/>
    <x v="69"/>
    <n v="70033"/>
    <s v="LUCITO"/>
    <s v="M"/>
    <n v="3"/>
  </r>
  <r>
    <x v="6"/>
    <x v="69"/>
    <x v="69"/>
    <n v="70034"/>
    <s v="LUPARA"/>
    <s v="F"/>
    <n v="3"/>
  </r>
  <r>
    <x v="6"/>
    <x v="69"/>
    <x v="69"/>
    <n v="70034"/>
    <s v="LUPARA"/>
    <s v="M"/>
    <n v="4"/>
  </r>
  <r>
    <x v="6"/>
    <x v="69"/>
    <x v="69"/>
    <n v="70035"/>
    <s v="MACCHIA VALFORTORE"/>
    <s v="F"/>
    <n v="2"/>
  </r>
  <r>
    <x v="6"/>
    <x v="69"/>
    <x v="69"/>
    <n v="70036"/>
    <s v="MAFALDA"/>
    <s v="F"/>
    <n v="7"/>
  </r>
  <r>
    <x v="6"/>
    <x v="69"/>
    <x v="69"/>
    <n v="70036"/>
    <s v="MAFALDA"/>
    <s v="M"/>
    <n v="2"/>
  </r>
  <r>
    <x v="6"/>
    <x v="69"/>
    <x v="69"/>
    <n v="70037"/>
    <s v="MATRICE"/>
    <s v="F"/>
    <n v="9"/>
  </r>
  <r>
    <x v="6"/>
    <x v="69"/>
    <x v="69"/>
    <n v="70038"/>
    <s v="MIRABELLO SANNITICO"/>
    <s v="F"/>
    <n v="6"/>
  </r>
  <r>
    <x v="6"/>
    <x v="69"/>
    <x v="69"/>
    <n v="70038"/>
    <s v="MIRABELLO SANNITICO"/>
    <s v="M"/>
    <n v="4"/>
  </r>
  <r>
    <x v="6"/>
    <x v="69"/>
    <x v="69"/>
    <n v="70039"/>
    <s v="MOLISE"/>
    <s v="M"/>
    <n v="1"/>
  </r>
  <r>
    <x v="6"/>
    <x v="69"/>
    <x v="69"/>
    <n v="70040"/>
    <s v="MONACILIONI"/>
    <s v="F"/>
    <n v="1"/>
  </r>
  <r>
    <x v="6"/>
    <x v="69"/>
    <x v="69"/>
    <n v="70040"/>
    <s v="MONACILIONI"/>
    <s v="M"/>
    <n v="5"/>
  </r>
  <r>
    <x v="6"/>
    <x v="69"/>
    <x v="69"/>
    <n v="70041"/>
    <s v="MONTAGANO"/>
    <s v="F"/>
    <n v="2"/>
  </r>
  <r>
    <x v="6"/>
    <x v="69"/>
    <x v="69"/>
    <n v="70041"/>
    <s v="MONTAGANO"/>
    <s v="M"/>
    <n v="2"/>
  </r>
  <r>
    <x v="6"/>
    <x v="69"/>
    <x v="69"/>
    <n v="70042"/>
    <s v="MONTECILFONE"/>
    <s v="F"/>
    <n v="5"/>
  </r>
  <r>
    <x v="6"/>
    <x v="69"/>
    <x v="69"/>
    <n v="70042"/>
    <s v="MONTECILFONE"/>
    <s v="M"/>
    <n v="1"/>
  </r>
  <r>
    <x v="6"/>
    <x v="69"/>
    <x v="69"/>
    <n v="70043"/>
    <s v="MONTEFALCONE NEL SANNIO"/>
    <s v="F"/>
    <n v="10"/>
  </r>
  <r>
    <x v="6"/>
    <x v="69"/>
    <x v="69"/>
    <n v="70043"/>
    <s v="MONTEFALCONE NEL SANNIO"/>
    <s v="M"/>
    <n v="3"/>
  </r>
  <r>
    <x v="6"/>
    <x v="69"/>
    <x v="69"/>
    <n v="70044"/>
    <s v="MONTELONGO"/>
    <s v="F"/>
    <n v="2"/>
  </r>
  <r>
    <x v="6"/>
    <x v="69"/>
    <x v="69"/>
    <n v="70044"/>
    <s v="MONTELONGO"/>
    <s v="M"/>
    <n v="5"/>
  </r>
  <r>
    <x v="6"/>
    <x v="69"/>
    <x v="69"/>
    <n v="70045"/>
    <s v="MONTEMITRO"/>
    <s v="F"/>
    <n v="1"/>
  </r>
  <r>
    <x v="6"/>
    <x v="69"/>
    <x v="69"/>
    <n v="70045"/>
    <s v="MONTEMITRO"/>
    <s v="M"/>
    <n v="2"/>
  </r>
  <r>
    <x v="6"/>
    <x v="69"/>
    <x v="69"/>
    <n v="70046"/>
    <s v="MONTENERO DI BISACCIA"/>
    <s v="F"/>
    <n v="20"/>
  </r>
  <r>
    <x v="6"/>
    <x v="69"/>
    <x v="69"/>
    <n v="70046"/>
    <s v="MONTENERO DI BISACCIA"/>
    <s v="M"/>
    <n v="11"/>
  </r>
  <r>
    <x v="6"/>
    <x v="69"/>
    <x v="69"/>
    <n v="70047"/>
    <s v="MONTORIO NEI FRENTANI"/>
    <s v="F"/>
    <n v="4"/>
  </r>
  <r>
    <x v="6"/>
    <x v="69"/>
    <x v="69"/>
    <n v="70047"/>
    <s v="MONTORIO NEI FRENTANI"/>
    <s v="M"/>
    <n v="3"/>
  </r>
  <r>
    <x v="6"/>
    <x v="69"/>
    <x v="69"/>
    <n v="70048"/>
    <s v="MORRONE DEL SANNIO"/>
    <s v="F"/>
    <n v="2"/>
  </r>
  <r>
    <x v="6"/>
    <x v="69"/>
    <x v="69"/>
    <n v="70048"/>
    <s v="MORRONE DEL SANNIO"/>
    <s v="M"/>
    <n v="1"/>
  </r>
  <r>
    <x v="6"/>
    <x v="69"/>
    <x v="69"/>
    <n v="70049"/>
    <s v="ORATINO"/>
    <s v="F"/>
    <n v="12"/>
  </r>
  <r>
    <x v="6"/>
    <x v="69"/>
    <x v="69"/>
    <n v="70049"/>
    <s v="ORATINO"/>
    <s v="M"/>
    <n v="5"/>
  </r>
  <r>
    <x v="6"/>
    <x v="69"/>
    <x v="69"/>
    <n v="70050"/>
    <s v="PALATA"/>
    <s v="F"/>
    <n v="5"/>
  </r>
  <r>
    <x v="6"/>
    <x v="69"/>
    <x v="69"/>
    <n v="70050"/>
    <s v="PALATA"/>
    <s v="M"/>
    <n v="2"/>
  </r>
  <r>
    <x v="6"/>
    <x v="69"/>
    <x v="69"/>
    <n v="70051"/>
    <s v="PETACCIATO"/>
    <s v="F"/>
    <n v="6"/>
  </r>
  <r>
    <x v="6"/>
    <x v="69"/>
    <x v="69"/>
    <n v="70051"/>
    <s v="PETACCIATO"/>
    <s v="M"/>
    <n v="7"/>
  </r>
  <r>
    <x v="6"/>
    <x v="69"/>
    <x v="69"/>
    <n v="70052"/>
    <s v="PETRELLA TIFERNINA"/>
    <s v="F"/>
    <n v="7"/>
  </r>
  <r>
    <x v="6"/>
    <x v="69"/>
    <x v="69"/>
    <n v="70052"/>
    <s v="PETRELLA TIFERNINA"/>
    <s v="M"/>
    <n v="4"/>
  </r>
  <r>
    <x v="6"/>
    <x v="69"/>
    <x v="69"/>
    <n v="70053"/>
    <s v="PIETRACATELLA"/>
    <s v="F"/>
    <n v="4"/>
  </r>
  <r>
    <x v="6"/>
    <x v="69"/>
    <x v="69"/>
    <n v="70053"/>
    <s v="PIETRACATELLA"/>
    <s v="M"/>
    <n v="2"/>
  </r>
  <r>
    <x v="6"/>
    <x v="69"/>
    <x v="69"/>
    <n v="70055"/>
    <s v="PORTOCANNONE"/>
    <s v="F"/>
    <n v="7"/>
  </r>
  <r>
    <x v="6"/>
    <x v="69"/>
    <x v="69"/>
    <n v="70055"/>
    <s v="PORTOCANNONE"/>
    <s v="M"/>
    <n v="5"/>
  </r>
  <r>
    <x v="6"/>
    <x v="69"/>
    <x v="69"/>
    <n v="70057"/>
    <s v="RICCIA"/>
    <s v="F"/>
    <n v="17"/>
  </r>
  <r>
    <x v="6"/>
    <x v="69"/>
    <x v="69"/>
    <n v="70057"/>
    <s v="RICCIA"/>
    <s v="M"/>
    <n v="15"/>
  </r>
  <r>
    <x v="6"/>
    <x v="69"/>
    <x v="69"/>
    <n v="70058"/>
    <s v="RIPABOTTONI"/>
    <s v="F"/>
    <n v="5"/>
  </r>
  <r>
    <x v="6"/>
    <x v="69"/>
    <x v="69"/>
    <n v="70059"/>
    <s v="RIPALIMOSANI"/>
    <s v="F"/>
    <n v="14"/>
  </r>
  <r>
    <x v="6"/>
    <x v="69"/>
    <x v="69"/>
    <n v="70059"/>
    <s v="RIPALIMOSANI"/>
    <s v="M"/>
    <n v="8"/>
  </r>
  <r>
    <x v="6"/>
    <x v="69"/>
    <x v="69"/>
    <n v="70060"/>
    <s v="ROCCAVIVARA"/>
    <s v="F"/>
    <n v="1"/>
  </r>
  <r>
    <x v="6"/>
    <x v="69"/>
    <x v="69"/>
    <n v="70060"/>
    <s v="ROCCAVIVARA"/>
    <s v="M"/>
    <n v="1"/>
  </r>
  <r>
    <x v="6"/>
    <x v="69"/>
    <x v="69"/>
    <n v="70061"/>
    <s v="ROTELLO"/>
    <s v="F"/>
    <n v="3"/>
  </r>
  <r>
    <x v="6"/>
    <x v="69"/>
    <x v="69"/>
    <n v="70061"/>
    <s v="ROTELLO"/>
    <s v="M"/>
    <n v="3"/>
  </r>
  <r>
    <x v="6"/>
    <x v="69"/>
    <x v="69"/>
    <n v="70062"/>
    <s v="SALCITO"/>
    <s v="F"/>
    <n v="2"/>
  </r>
  <r>
    <x v="6"/>
    <x v="69"/>
    <x v="69"/>
    <n v="70062"/>
    <s v="SALCITO"/>
    <s v="M"/>
    <n v="1"/>
  </r>
  <r>
    <x v="6"/>
    <x v="69"/>
    <x v="69"/>
    <n v="70063"/>
    <s v="SAN BIASE"/>
    <s v="M"/>
    <n v="2"/>
  </r>
  <r>
    <x v="6"/>
    <x v="69"/>
    <x v="69"/>
    <n v="70064"/>
    <s v="SAN FELICE DEL MOLISE"/>
    <s v="F"/>
    <n v="2"/>
  </r>
  <r>
    <x v="6"/>
    <x v="69"/>
    <x v="69"/>
    <n v="70064"/>
    <s v="SAN FELICE DEL MOLISE"/>
    <s v="M"/>
    <n v="1"/>
  </r>
  <r>
    <x v="6"/>
    <x v="69"/>
    <x v="69"/>
    <n v="70065"/>
    <s v="SAN GIACOMO DEGLI SCHIAVONI"/>
    <s v="F"/>
    <n v="14"/>
  </r>
  <r>
    <x v="6"/>
    <x v="69"/>
    <x v="69"/>
    <n v="70065"/>
    <s v="SAN GIACOMO DEGLI SCHIAVONI"/>
    <s v="M"/>
    <n v="3"/>
  </r>
  <r>
    <x v="6"/>
    <x v="69"/>
    <x v="69"/>
    <n v="70066"/>
    <s v="SAN GIOVANNI IN GALDO"/>
    <s v="F"/>
    <n v="1"/>
  </r>
  <r>
    <x v="6"/>
    <x v="69"/>
    <x v="69"/>
    <n v="70067"/>
    <s v="SAN GIULIANO DEL SANNIO"/>
    <s v="F"/>
    <n v="3"/>
  </r>
  <r>
    <x v="6"/>
    <x v="69"/>
    <x v="69"/>
    <n v="70067"/>
    <s v="SAN GIULIANO DEL SANNIO"/>
    <s v="M"/>
    <n v="1"/>
  </r>
  <r>
    <x v="6"/>
    <x v="69"/>
    <x v="69"/>
    <n v="70068"/>
    <s v="SAN GIULIANO DI PUGLIA"/>
    <s v="F"/>
    <n v="6"/>
  </r>
  <r>
    <x v="6"/>
    <x v="69"/>
    <x v="69"/>
    <n v="70068"/>
    <s v="SAN GIULIANO DI PUGLIA"/>
    <s v="M"/>
    <n v="3"/>
  </r>
  <r>
    <x v="6"/>
    <x v="69"/>
    <x v="69"/>
    <n v="70069"/>
    <s v="SAN MARTINO IN PENSILIS"/>
    <s v="F"/>
    <n v="22"/>
  </r>
  <r>
    <x v="6"/>
    <x v="69"/>
    <x v="69"/>
    <n v="70069"/>
    <s v="SAN MARTINO IN PENSILIS"/>
    <s v="M"/>
    <n v="13"/>
  </r>
  <r>
    <x v="6"/>
    <x v="69"/>
    <x v="69"/>
    <n v="70070"/>
    <s v="SAN MASSIMO"/>
    <s v="M"/>
    <n v="1"/>
  </r>
  <r>
    <x v="6"/>
    <x v="69"/>
    <x v="69"/>
    <n v="70071"/>
    <s v="SAN POLO MATESE"/>
    <s v="M"/>
    <n v="2"/>
  </r>
  <r>
    <x v="6"/>
    <x v="69"/>
    <x v="69"/>
    <n v="70072"/>
    <s v="SANTA CROCE DI MAGLIANO"/>
    <s v="F"/>
    <n v="18"/>
  </r>
  <r>
    <x v="6"/>
    <x v="69"/>
    <x v="69"/>
    <n v="70072"/>
    <s v="SANTA CROCE DI MAGLIANO"/>
    <s v="M"/>
    <n v="10"/>
  </r>
  <r>
    <x v="6"/>
    <x v="69"/>
    <x v="69"/>
    <n v="70074"/>
    <s v="SANT'ELIA A PIANISI"/>
    <s v="F"/>
    <n v="10"/>
  </r>
  <r>
    <x v="6"/>
    <x v="69"/>
    <x v="69"/>
    <n v="70074"/>
    <s v="SANT'ELIA A PIANISI"/>
    <s v="M"/>
    <n v="4"/>
  </r>
  <r>
    <x v="6"/>
    <x v="69"/>
    <x v="69"/>
    <n v="70075"/>
    <s v="SEPINO"/>
    <s v="F"/>
    <n v="7"/>
  </r>
  <r>
    <x v="6"/>
    <x v="69"/>
    <x v="69"/>
    <n v="70075"/>
    <s v="SEPINO"/>
    <s v="M"/>
    <n v="2"/>
  </r>
  <r>
    <x v="6"/>
    <x v="69"/>
    <x v="69"/>
    <n v="70076"/>
    <s v="SPINETE"/>
    <s v="F"/>
    <n v="5"/>
  </r>
  <r>
    <x v="6"/>
    <x v="69"/>
    <x v="69"/>
    <n v="70077"/>
    <s v="TAVENNA"/>
    <s v="F"/>
    <n v="1"/>
  </r>
  <r>
    <x v="6"/>
    <x v="69"/>
    <x v="69"/>
    <n v="70077"/>
    <s v="TAVENNA"/>
    <s v="M"/>
    <n v="2"/>
  </r>
  <r>
    <x v="6"/>
    <x v="69"/>
    <x v="69"/>
    <n v="70078"/>
    <s v="TERMOLI"/>
    <s v="F"/>
    <n v="139"/>
  </r>
  <r>
    <x v="6"/>
    <x v="69"/>
    <x v="69"/>
    <n v="70078"/>
    <s v="TERMOLI"/>
    <s v="M"/>
    <n v="111"/>
  </r>
  <r>
    <x v="6"/>
    <x v="69"/>
    <x v="69"/>
    <n v="70079"/>
    <s v="TORELLA DEL SANNIO"/>
    <s v="F"/>
    <n v="3"/>
  </r>
  <r>
    <x v="6"/>
    <x v="69"/>
    <x v="69"/>
    <n v="70079"/>
    <s v="TORELLA DEL SANNIO"/>
    <s v="M"/>
    <n v="1"/>
  </r>
  <r>
    <x v="6"/>
    <x v="69"/>
    <x v="69"/>
    <n v="70080"/>
    <s v="TORO"/>
    <s v="F"/>
    <n v="9"/>
  </r>
  <r>
    <x v="6"/>
    <x v="69"/>
    <x v="69"/>
    <n v="70080"/>
    <s v="TORO"/>
    <s v="M"/>
    <n v="1"/>
  </r>
  <r>
    <x v="6"/>
    <x v="69"/>
    <x v="69"/>
    <n v="70081"/>
    <s v="TRIVENTO"/>
    <s v="F"/>
    <n v="14"/>
  </r>
  <r>
    <x v="6"/>
    <x v="69"/>
    <x v="69"/>
    <n v="70081"/>
    <s v="TRIVENTO"/>
    <s v="M"/>
    <n v="8"/>
  </r>
  <r>
    <x v="6"/>
    <x v="69"/>
    <x v="69"/>
    <n v="70082"/>
    <s v="TUFARA"/>
    <s v="F"/>
    <n v="4"/>
  </r>
  <r>
    <x v="6"/>
    <x v="69"/>
    <x v="69"/>
    <n v="70082"/>
    <s v="TUFARA"/>
    <s v="M"/>
    <n v="5"/>
  </r>
  <r>
    <x v="6"/>
    <x v="69"/>
    <x v="69"/>
    <n v="70083"/>
    <s v="URURI"/>
    <s v="F"/>
    <n v="9"/>
  </r>
  <r>
    <x v="6"/>
    <x v="69"/>
    <x v="69"/>
    <n v="70083"/>
    <s v="URURI"/>
    <s v="M"/>
    <n v="6"/>
  </r>
  <r>
    <x v="6"/>
    <x v="69"/>
    <x v="69"/>
    <n v="70084"/>
    <s v="VINCHIATURO"/>
    <s v="F"/>
    <n v="14"/>
  </r>
  <r>
    <x v="6"/>
    <x v="69"/>
    <x v="69"/>
    <n v="70084"/>
    <s v="VINCHIATURO"/>
    <s v="M"/>
    <n v="7"/>
  </r>
  <r>
    <x v="6"/>
    <x v="70"/>
    <x v="70"/>
    <n v="71001"/>
    <s v="ACCADIA"/>
    <s v="F"/>
    <n v="9"/>
  </r>
  <r>
    <x v="6"/>
    <x v="70"/>
    <x v="70"/>
    <n v="71001"/>
    <s v="ACCADIA"/>
    <s v="M"/>
    <n v="7"/>
  </r>
  <r>
    <x v="6"/>
    <x v="70"/>
    <x v="70"/>
    <n v="71002"/>
    <s v="ALBERONA"/>
    <s v="F"/>
    <n v="4"/>
  </r>
  <r>
    <x v="6"/>
    <x v="70"/>
    <x v="70"/>
    <n v="71002"/>
    <s v="ALBERONA"/>
    <s v="M"/>
    <n v="4"/>
  </r>
  <r>
    <x v="6"/>
    <x v="70"/>
    <x v="70"/>
    <n v="71003"/>
    <s v="ANZANO DI PUGLIA"/>
    <s v="F"/>
    <n v="6"/>
  </r>
  <r>
    <x v="6"/>
    <x v="70"/>
    <x v="70"/>
    <n v="71003"/>
    <s v="ANZANO DI PUGLIA"/>
    <s v="M"/>
    <n v="3"/>
  </r>
  <r>
    <x v="6"/>
    <x v="70"/>
    <x v="70"/>
    <n v="71004"/>
    <s v="APRICENA"/>
    <s v="F"/>
    <n v="59"/>
  </r>
  <r>
    <x v="6"/>
    <x v="70"/>
    <x v="70"/>
    <n v="71004"/>
    <s v="APRICENA"/>
    <s v="M"/>
    <n v="30"/>
  </r>
  <r>
    <x v="6"/>
    <x v="70"/>
    <x v="70"/>
    <n v="71005"/>
    <s v="ASCOLI SATRIANO"/>
    <s v="F"/>
    <n v="21"/>
  </r>
  <r>
    <x v="6"/>
    <x v="70"/>
    <x v="70"/>
    <n v="71005"/>
    <s v="ASCOLI SATRIANO"/>
    <s v="M"/>
    <n v="14"/>
  </r>
  <r>
    <x v="6"/>
    <x v="70"/>
    <x v="70"/>
    <n v="71006"/>
    <s v="BICCARI"/>
    <s v="F"/>
    <n v="15"/>
  </r>
  <r>
    <x v="6"/>
    <x v="70"/>
    <x v="70"/>
    <n v="71006"/>
    <s v="BICCARI"/>
    <s v="M"/>
    <n v="3"/>
  </r>
  <r>
    <x v="6"/>
    <x v="70"/>
    <x v="70"/>
    <n v="71007"/>
    <s v="BOVINO"/>
    <s v="F"/>
    <n v="8"/>
  </r>
  <r>
    <x v="6"/>
    <x v="70"/>
    <x v="70"/>
    <n v="71007"/>
    <s v="BOVINO"/>
    <s v="M"/>
    <n v="13"/>
  </r>
  <r>
    <x v="6"/>
    <x v="70"/>
    <x v="70"/>
    <n v="71008"/>
    <s v="CAGNANO VARANO"/>
    <s v="F"/>
    <n v="14"/>
  </r>
  <r>
    <x v="6"/>
    <x v="70"/>
    <x v="70"/>
    <n v="71008"/>
    <s v="CAGNANO VARANO"/>
    <s v="M"/>
    <n v="12"/>
  </r>
  <r>
    <x v="6"/>
    <x v="70"/>
    <x v="70"/>
    <n v="71009"/>
    <s v="CANDELA"/>
    <s v="F"/>
    <n v="8"/>
  </r>
  <r>
    <x v="6"/>
    <x v="70"/>
    <x v="70"/>
    <n v="71009"/>
    <s v="CANDELA"/>
    <s v="M"/>
    <n v="4"/>
  </r>
  <r>
    <x v="6"/>
    <x v="70"/>
    <x v="70"/>
    <n v="71010"/>
    <s v="CARAPELLE"/>
    <s v="F"/>
    <n v="11"/>
  </r>
  <r>
    <x v="6"/>
    <x v="70"/>
    <x v="70"/>
    <n v="71010"/>
    <s v="CARAPELLE"/>
    <s v="M"/>
    <n v="11"/>
  </r>
  <r>
    <x v="6"/>
    <x v="70"/>
    <x v="70"/>
    <n v="71011"/>
    <s v="CARLANTINO"/>
    <s v="F"/>
    <n v="5"/>
  </r>
  <r>
    <x v="6"/>
    <x v="70"/>
    <x v="70"/>
    <n v="71012"/>
    <s v="CARPINO"/>
    <s v="F"/>
    <n v="12"/>
  </r>
  <r>
    <x v="6"/>
    <x v="70"/>
    <x v="70"/>
    <n v="71012"/>
    <s v="CARPINO"/>
    <s v="M"/>
    <n v="4"/>
  </r>
  <r>
    <x v="6"/>
    <x v="70"/>
    <x v="70"/>
    <n v="71013"/>
    <s v="CASALNUOVO MONTEROTARO"/>
    <s v="F"/>
    <n v="5"/>
  </r>
  <r>
    <x v="6"/>
    <x v="70"/>
    <x v="70"/>
    <n v="71013"/>
    <s v="CASALNUOVO MONTEROTARO"/>
    <s v="M"/>
    <n v="5"/>
  </r>
  <r>
    <x v="6"/>
    <x v="70"/>
    <x v="70"/>
    <n v="71014"/>
    <s v="CASALVECCHIO DI PUGLIA"/>
    <s v="F"/>
    <n v="10"/>
  </r>
  <r>
    <x v="6"/>
    <x v="70"/>
    <x v="70"/>
    <n v="71014"/>
    <s v="CASALVECCHIO DI PUGLIA"/>
    <s v="M"/>
    <n v="8"/>
  </r>
  <r>
    <x v="6"/>
    <x v="70"/>
    <x v="70"/>
    <n v="71015"/>
    <s v="CASTELLUCCIO DEI SAURI"/>
    <s v="F"/>
    <n v="10"/>
  </r>
  <r>
    <x v="6"/>
    <x v="70"/>
    <x v="70"/>
    <n v="71015"/>
    <s v="CASTELLUCCIO DEI SAURI"/>
    <s v="M"/>
    <n v="3"/>
  </r>
  <r>
    <x v="6"/>
    <x v="70"/>
    <x v="70"/>
    <n v="71016"/>
    <s v="CASTELLUCCIO VALMAGGIORE"/>
    <s v="F"/>
    <n v="4"/>
  </r>
  <r>
    <x v="6"/>
    <x v="70"/>
    <x v="70"/>
    <n v="71016"/>
    <s v="CASTELLUCCIO VALMAGGIORE"/>
    <s v="M"/>
    <n v="2"/>
  </r>
  <r>
    <x v="6"/>
    <x v="70"/>
    <x v="70"/>
    <n v="71017"/>
    <s v="CASTELNUOVO DELLA DAUNIA"/>
    <s v="F"/>
    <n v="5"/>
  </r>
  <r>
    <x v="6"/>
    <x v="70"/>
    <x v="70"/>
    <n v="71017"/>
    <s v="CASTELNUOVO DELLA DAUNIA"/>
    <s v="M"/>
    <n v="4"/>
  </r>
  <r>
    <x v="6"/>
    <x v="70"/>
    <x v="70"/>
    <n v="71018"/>
    <s v="CELENZA VALFORTORE"/>
    <s v="F"/>
    <n v="6"/>
  </r>
  <r>
    <x v="6"/>
    <x v="70"/>
    <x v="70"/>
    <n v="71018"/>
    <s v="CELENZA VALFORTORE"/>
    <s v="M"/>
    <n v="9"/>
  </r>
  <r>
    <x v="6"/>
    <x v="70"/>
    <x v="70"/>
    <n v="71020"/>
    <s v="CERIGNOLA"/>
    <s v="F"/>
    <n v="160"/>
  </r>
  <r>
    <x v="6"/>
    <x v="70"/>
    <x v="70"/>
    <n v="71020"/>
    <s v="CERIGNOLA"/>
    <s v="M"/>
    <n v="91"/>
  </r>
  <r>
    <x v="6"/>
    <x v="70"/>
    <x v="70"/>
    <n v="71021"/>
    <s v="CHIEUTI"/>
    <s v="F"/>
    <n v="3"/>
  </r>
  <r>
    <x v="6"/>
    <x v="70"/>
    <x v="70"/>
    <n v="71021"/>
    <s v="CHIEUTI"/>
    <s v="M"/>
    <n v="1"/>
  </r>
  <r>
    <x v="6"/>
    <x v="70"/>
    <x v="70"/>
    <n v="71022"/>
    <s v="DELICETO"/>
    <s v="F"/>
    <n v="6"/>
  </r>
  <r>
    <x v="6"/>
    <x v="70"/>
    <x v="70"/>
    <n v="71022"/>
    <s v="DELICETO"/>
    <s v="M"/>
    <n v="7"/>
  </r>
  <r>
    <x v="6"/>
    <x v="70"/>
    <x v="70"/>
    <n v="71024"/>
    <s v="FOGGIA"/>
    <s v="F"/>
    <n v="546"/>
  </r>
  <r>
    <x v="6"/>
    <x v="70"/>
    <x v="70"/>
    <n v="71024"/>
    <s v="FOGGIA"/>
    <s v="M"/>
    <n v="413"/>
  </r>
  <r>
    <x v="6"/>
    <x v="70"/>
    <x v="70"/>
    <n v="71025"/>
    <s v="ISCHITELLA"/>
    <s v="F"/>
    <n v="12"/>
  </r>
  <r>
    <x v="6"/>
    <x v="70"/>
    <x v="70"/>
    <n v="71025"/>
    <s v="ISCHITELLA"/>
    <s v="M"/>
    <n v="11"/>
  </r>
  <r>
    <x v="6"/>
    <x v="70"/>
    <x v="70"/>
    <n v="71026"/>
    <s v="ISOLE TREMITI"/>
    <s v="F"/>
    <n v="1"/>
  </r>
  <r>
    <x v="6"/>
    <x v="70"/>
    <x v="70"/>
    <n v="71027"/>
    <s v="LESINA"/>
    <s v="F"/>
    <n v="20"/>
  </r>
  <r>
    <x v="6"/>
    <x v="70"/>
    <x v="70"/>
    <n v="71027"/>
    <s v="LESINA"/>
    <s v="M"/>
    <n v="16"/>
  </r>
  <r>
    <x v="6"/>
    <x v="70"/>
    <x v="70"/>
    <n v="71028"/>
    <s v="LUCERA"/>
    <s v="F"/>
    <n v="143"/>
  </r>
  <r>
    <x v="6"/>
    <x v="70"/>
    <x v="70"/>
    <n v="71028"/>
    <s v="LUCERA"/>
    <s v="M"/>
    <n v="80"/>
  </r>
  <r>
    <x v="6"/>
    <x v="70"/>
    <x v="70"/>
    <n v="71029"/>
    <s v="MANFREDONIA"/>
    <s v="F"/>
    <n v="192"/>
  </r>
  <r>
    <x v="6"/>
    <x v="70"/>
    <x v="70"/>
    <n v="71029"/>
    <s v="MANFREDONIA"/>
    <s v="M"/>
    <n v="122"/>
  </r>
  <r>
    <x v="6"/>
    <x v="70"/>
    <x v="70"/>
    <n v="71031"/>
    <s v="MATTINATA"/>
    <s v="F"/>
    <n v="20"/>
  </r>
  <r>
    <x v="6"/>
    <x v="70"/>
    <x v="70"/>
    <n v="71031"/>
    <s v="MATTINATA"/>
    <s v="M"/>
    <n v="16"/>
  </r>
  <r>
    <x v="6"/>
    <x v="70"/>
    <x v="70"/>
    <n v="71033"/>
    <s v="MONTE SANT'ANGELO"/>
    <s v="F"/>
    <n v="46"/>
  </r>
  <r>
    <x v="6"/>
    <x v="70"/>
    <x v="70"/>
    <n v="71033"/>
    <s v="MONTE SANT'ANGELO"/>
    <s v="M"/>
    <n v="52"/>
  </r>
  <r>
    <x v="6"/>
    <x v="70"/>
    <x v="70"/>
    <n v="71032"/>
    <s v="MONTELEONE DI PUGLIA"/>
    <s v="F"/>
    <n v="5"/>
  </r>
  <r>
    <x v="6"/>
    <x v="70"/>
    <x v="70"/>
    <n v="71032"/>
    <s v="MONTELEONE DI PUGLIA"/>
    <s v="M"/>
    <n v="2"/>
  </r>
  <r>
    <x v="6"/>
    <x v="70"/>
    <x v="70"/>
    <n v="71034"/>
    <s v="MOTTA MONTECORVINO"/>
    <s v="F"/>
    <n v="4"/>
  </r>
  <r>
    <x v="6"/>
    <x v="70"/>
    <x v="70"/>
    <n v="71034"/>
    <s v="MOTTA MONTECORVINO"/>
    <s v="M"/>
    <n v="2"/>
  </r>
  <r>
    <x v="6"/>
    <x v="70"/>
    <x v="70"/>
    <n v="71063"/>
    <s v="ORDONA"/>
    <s v="F"/>
    <n v="15"/>
  </r>
  <r>
    <x v="6"/>
    <x v="70"/>
    <x v="70"/>
    <n v="71063"/>
    <s v="ORDONA"/>
    <s v="M"/>
    <n v="4"/>
  </r>
  <r>
    <x v="6"/>
    <x v="70"/>
    <x v="70"/>
    <n v="71035"/>
    <s v="ORSARA DI PUGLIA"/>
    <s v="F"/>
    <n v="13"/>
  </r>
  <r>
    <x v="6"/>
    <x v="70"/>
    <x v="70"/>
    <n v="71035"/>
    <s v="ORSARA DI PUGLIA"/>
    <s v="M"/>
    <n v="8"/>
  </r>
  <r>
    <x v="6"/>
    <x v="70"/>
    <x v="70"/>
    <n v="71036"/>
    <s v="ORTA NOVA"/>
    <s v="F"/>
    <n v="36"/>
  </r>
  <r>
    <x v="6"/>
    <x v="70"/>
    <x v="70"/>
    <n v="71036"/>
    <s v="ORTA NOVA"/>
    <s v="M"/>
    <n v="24"/>
  </r>
  <r>
    <x v="6"/>
    <x v="70"/>
    <x v="70"/>
    <n v="71037"/>
    <s v="PANNI"/>
    <s v="F"/>
    <n v="3"/>
  </r>
  <r>
    <x v="6"/>
    <x v="70"/>
    <x v="70"/>
    <n v="71037"/>
    <s v="PANNI"/>
    <s v="M"/>
    <n v="1"/>
  </r>
  <r>
    <x v="6"/>
    <x v="70"/>
    <x v="70"/>
    <n v="71038"/>
    <s v="PESCHICI"/>
    <s v="F"/>
    <n v="7"/>
  </r>
  <r>
    <x v="6"/>
    <x v="70"/>
    <x v="70"/>
    <n v="71038"/>
    <s v="PESCHICI"/>
    <s v="M"/>
    <n v="9"/>
  </r>
  <r>
    <x v="6"/>
    <x v="70"/>
    <x v="70"/>
    <n v="71039"/>
    <s v="PIETRAMONTECORVINO"/>
    <s v="F"/>
    <n v="13"/>
  </r>
  <r>
    <x v="6"/>
    <x v="70"/>
    <x v="70"/>
    <n v="71039"/>
    <s v="PIETRAMONTECORVINO"/>
    <s v="M"/>
    <n v="7"/>
  </r>
  <r>
    <x v="6"/>
    <x v="70"/>
    <x v="70"/>
    <n v="71040"/>
    <s v="POGGIO IMPERIALE"/>
    <s v="F"/>
    <n v="7"/>
  </r>
  <r>
    <x v="6"/>
    <x v="70"/>
    <x v="70"/>
    <n v="71040"/>
    <s v="POGGIO IMPERIALE"/>
    <s v="M"/>
    <n v="6"/>
  </r>
  <r>
    <x v="6"/>
    <x v="70"/>
    <x v="70"/>
    <n v="71041"/>
    <s v="RIGNANO GARGANICO"/>
    <s v="F"/>
    <n v="6"/>
  </r>
  <r>
    <x v="6"/>
    <x v="70"/>
    <x v="70"/>
    <n v="71041"/>
    <s v="RIGNANO GARGANICO"/>
    <s v="M"/>
    <n v="4"/>
  </r>
  <r>
    <x v="6"/>
    <x v="70"/>
    <x v="70"/>
    <n v="71042"/>
    <s v="ROCCHETTA SANT'ANTONIO"/>
    <s v="F"/>
    <n v="6"/>
  </r>
  <r>
    <x v="6"/>
    <x v="70"/>
    <x v="70"/>
    <n v="71042"/>
    <s v="ROCCHETTA SANT'ANTONIO"/>
    <s v="M"/>
    <n v="6"/>
  </r>
  <r>
    <x v="6"/>
    <x v="70"/>
    <x v="70"/>
    <n v="71043"/>
    <s v="RODI GARGANICO"/>
    <s v="F"/>
    <n v="8"/>
  </r>
  <r>
    <x v="6"/>
    <x v="70"/>
    <x v="70"/>
    <n v="71043"/>
    <s v="RODI GARGANICO"/>
    <s v="M"/>
    <n v="11"/>
  </r>
  <r>
    <x v="6"/>
    <x v="70"/>
    <x v="70"/>
    <n v="71044"/>
    <s v="ROSETO VALFORTORE"/>
    <s v="F"/>
    <n v="4"/>
  </r>
  <r>
    <x v="6"/>
    <x v="70"/>
    <x v="70"/>
    <n v="71044"/>
    <s v="ROSETO VALFORTORE"/>
    <s v="M"/>
    <n v="3"/>
  </r>
  <r>
    <x v="6"/>
    <x v="70"/>
    <x v="70"/>
    <n v="71046"/>
    <s v="SAN GIOVANNI ROTONDO"/>
    <s v="F"/>
    <n v="135"/>
  </r>
  <r>
    <x v="6"/>
    <x v="70"/>
    <x v="70"/>
    <n v="71046"/>
    <s v="SAN GIOVANNI ROTONDO"/>
    <s v="M"/>
    <n v="105"/>
  </r>
  <r>
    <x v="6"/>
    <x v="70"/>
    <x v="70"/>
    <n v="71047"/>
    <s v="SAN MARCO IN LAMIS"/>
    <s v="F"/>
    <n v="56"/>
  </r>
  <r>
    <x v="6"/>
    <x v="70"/>
    <x v="70"/>
    <n v="71047"/>
    <s v="SAN MARCO IN LAMIS"/>
    <s v="M"/>
    <n v="40"/>
  </r>
  <r>
    <x v="6"/>
    <x v="70"/>
    <x v="70"/>
    <n v="71048"/>
    <s v="SAN MARCO LA CATOLA"/>
    <s v="F"/>
    <n v="7"/>
  </r>
  <r>
    <x v="6"/>
    <x v="70"/>
    <x v="70"/>
    <n v="71048"/>
    <s v="SAN MARCO LA CATOLA"/>
    <s v="M"/>
    <n v="3"/>
  </r>
  <r>
    <x v="6"/>
    <x v="70"/>
    <x v="70"/>
    <n v="71049"/>
    <s v="SAN NICANDRO GARGANICO"/>
    <s v="F"/>
    <n v="56"/>
  </r>
  <r>
    <x v="6"/>
    <x v="70"/>
    <x v="70"/>
    <n v="71049"/>
    <s v="SAN NICANDRO GARGANICO"/>
    <s v="M"/>
    <n v="31"/>
  </r>
  <r>
    <x v="6"/>
    <x v="70"/>
    <x v="70"/>
    <n v="71050"/>
    <s v="SAN PAOLO DI CIVITATE"/>
    <s v="F"/>
    <n v="13"/>
  </r>
  <r>
    <x v="6"/>
    <x v="70"/>
    <x v="70"/>
    <n v="71050"/>
    <s v="SAN PAOLO DI CIVITATE"/>
    <s v="M"/>
    <n v="8"/>
  </r>
  <r>
    <x v="6"/>
    <x v="70"/>
    <x v="70"/>
    <n v="71051"/>
    <s v="SAN SEVERO"/>
    <s v="F"/>
    <n v="178"/>
  </r>
  <r>
    <x v="6"/>
    <x v="70"/>
    <x v="70"/>
    <n v="71051"/>
    <s v="SAN SEVERO"/>
    <s v="M"/>
    <n v="141"/>
  </r>
  <r>
    <x v="6"/>
    <x v="70"/>
    <x v="70"/>
    <n v="71052"/>
    <s v="SANT'AGATA DI PUGLIA"/>
    <s v="F"/>
    <n v="4"/>
  </r>
  <r>
    <x v="6"/>
    <x v="70"/>
    <x v="70"/>
    <n v="71052"/>
    <s v="SANT'AGATA DI PUGLIA"/>
    <s v="M"/>
    <n v="2"/>
  </r>
  <r>
    <x v="6"/>
    <x v="70"/>
    <x v="70"/>
    <n v="71053"/>
    <s v="SERRACAPRIOLA"/>
    <s v="F"/>
    <n v="6"/>
  </r>
  <r>
    <x v="6"/>
    <x v="70"/>
    <x v="70"/>
    <n v="71053"/>
    <s v="SERRACAPRIOLA"/>
    <s v="M"/>
    <n v="8"/>
  </r>
  <r>
    <x v="6"/>
    <x v="70"/>
    <x v="70"/>
    <n v="71054"/>
    <s v="STORNARA"/>
    <s v="F"/>
    <n v="7"/>
  </r>
  <r>
    <x v="6"/>
    <x v="70"/>
    <x v="70"/>
    <n v="71054"/>
    <s v="STORNARA"/>
    <s v="M"/>
    <n v="8"/>
  </r>
  <r>
    <x v="6"/>
    <x v="70"/>
    <x v="70"/>
    <n v="71055"/>
    <s v="STORNARELLA"/>
    <s v="F"/>
    <n v="23"/>
  </r>
  <r>
    <x v="6"/>
    <x v="70"/>
    <x v="70"/>
    <n v="71055"/>
    <s v="STORNARELLA"/>
    <s v="M"/>
    <n v="8"/>
  </r>
  <r>
    <x v="6"/>
    <x v="70"/>
    <x v="70"/>
    <n v="71056"/>
    <s v="TORREMAGGIORE"/>
    <s v="F"/>
    <n v="69"/>
  </r>
  <r>
    <x v="6"/>
    <x v="70"/>
    <x v="70"/>
    <n v="71056"/>
    <s v="TORREMAGGIORE"/>
    <s v="M"/>
    <n v="47"/>
  </r>
  <r>
    <x v="6"/>
    <x v="70"/>
    <x v="70"/>
    <n v="71058"/>
    <s v="TROIA"/>
    <s v="F"/>
    <n v="24"/>
  </r>
  <r>
    <x v="6"/>
    <x v="70"/>
    <x v="70"/>
    <n v="71058"/>
    <s v="TROIA"/>
    <s v="M"/>
    <n v="19"/>
  </r>
  <r>
    <x v="6"/>
    <x v="70"/>
    <x v="70"/>
    <n v="71059"/>
    <s v="VICO DEL GARGANO"/>
    <s v="F"/>
    <n v="18"/>
  </r>
  <r>
    <x v="6"/>
    <x v="70"/>
    <x v="70"/>
    <n v="71059"/>
    <s v="VICO DEL GARGANO"/>
    <s v="M"/>
    <n v="26"/>
  </r>
  <r>
    <x v="6"/>
    <x v="70"/>
    <x v="70"/>
    <n v="71060"/>
    <s v="VIESTE"/>
    <s v="F"/>
    <n v="30"/>
  </r>
  <r>
    <x v="6"/>
    <x v="70"/>
    <x v="70"/>
    <n v="71060"/>
    <s v="VIESTE"/>
    <s v="M"/>
    <n v="17"/>
  </r>
  <r>
    <x v="6"/>
    <x v="70"/>
    <x v="70"/>
    <n v="71061"/>
    <s v="VOLTURARA APPULA"/>
    <s v="F"/>
    <n v="2"/>
  </r>
  <r>
    <x v="6"/>
    <x v="70"/>
    <x v="70"/>
    <n v="71062"/>
    <s v="VOLTURINO"/>
    <s v="F"/>
    <n v="5"/>
  </r>
  <r>
    <x v="6"/>
    <x v="70"/>
    <x v="70"/>
    <n v="71062"/>
    <s v="VOLTURINO"/>
    <s v="M"/>
    <n v="1"/>
  </r>
  <r>
    <x v="6"/>
    <x v="70"/>
    <x v="70"/>
    <n v="71064"/>
    <s v="ZAPPONETA"/>
    <s v="F"/>
    <n v="8"/>
  </r>
  <r>
    <x v="6"/>
    <x v="70"/>
    <x v="70"/>
    <n v="71064"/>
    <s v="ZAPPONETA"/>
    <s v="M"/>
    <n v="3"/>
  </r>
  <r>
    <x v="6"/>
    <x v="71"/>
    <x v="71"/>
    <n v="72001"/>
    <s v="ACQUAVIVA DELLE FONTI"/>
    <s v="F"/>
    <n v="85"/>
  </r>
  <r>
    <x v="6"/>
    <x v="71"/>
    <x v="71"/>
    <n v="72001"/>
    <s v="ACQUAVIVA DELLE FONTI"/>
    <s v="M"/>
    <n v="74"/>
  </r>
  <r>
    <x v="6"/>
    <x v="71"/>
    <x v="71"/>
    <n v="72002"/>
    <s v="ADELFIA"/>
    <s v="F"/>
    <n v="44"/>
  </r>
  <r>
    <x v="6"/>
    <x v="71"/>
    <x v="71"/>
    <n v="72002"/>
    <s v="ADELFIA"/>
    <s v="M"/>
    <n v="44"/>
  </r>
  <r>
    <x v="6"/>
    <x v="71"/>
    <x v="71"/>
    <n v="72003"/>
    <s v="ALBEROBELLO"/>
    <s v="F"/>
    <n v="34"/>
  </r>
  <r>
    <x v="6"/>
    <x v="71"/>
    <x v="71"/>
    <n v="72003"/>
    <s v="ALBEROBELLO"/>
    <s v="M"/>
    <n v="19"/>
  </r>
  <r>
    <x v="6"/>
    <x v="71"/>
    <x v="71"/>
    <n v="72004"/>
    <s v="ALTAMURA"/>
    <s v="F"/>
    <n v="309"/>
  </r>
  <r>
    <x v="6"/>
    <x v="71"/>
    <x v="71"/>
    <n v="72004"/>
    <s v="ALTAMURA"/>
    <s v="M"/>
    <n v="239"/>
  </r>
  <r>
    <x v="6"/>
    <x v="71"/>
    <x v="71"/>
    <n v="72006"/>
    <s v="BARI"/>
    <s v="F"/>
    <n v="1074"/>
  </r>
  <r>
    <x v="6"/>
    <x v="71"/>
    <x v="71"/>
    <n v="72006"/>
    <s v="BARI"/>
    <s v="M"/>
    <n v="849"/>
  </r>
  <r>
    <x v="6"/>
    <x v="71"/>
    <x v="71"/>
    <n v="72008"/>
    <s v="BINETTO"/>
    <s v="F"/>
    <n v="8"/>
  </r>
  <r>
    <x v="6"/>
    <x v="71"/>
    <x v="71"/>
    <n v="72008"/>
    <s v="BINETTO"/>
    <s v="M"/>
    <n v="4"/>
  </r>
  <r>
    <x v="6"/>
    <x v="71"/>
    <x v="71"/>
    <n v="72010"/>
    <s v="BITETTO"/>
    <s v="F"/>
    <n v="39"/>
  </r>
  <r>
    <x v="6"/>
    <x v="71"/>
    <x v="71"/>
    <n v="72010"/>
    <s v="BITETTO"/>
    <s v="M"/>
    <n v="23"/>
  </r>
  <r>
    <x v="6"/>
    <x v="71"/>
    <x v="71"/>
    <n v="72011"/>
    <s v="BITONTO"/>
    <s v="F"/>
    <n v="188"/>
  </r>
  <r>
    <x v="6"/>
    <x v="71"/>
    <x v="71"/>
    <n v="72011"/>
    <s v="BITONTO"/>
    <s v="M"/>
    <n v="148"/>
  </r>
  <r>
    <x v="6"/>
    <x v="71"/>
    <x v="71"/>
    <n v="72012"/>
    <s v="BITRITTO"/>
    <s v="F"/>
    <n v="35"/>
  </r>
  <r>
    <x v="6"/>
    <x v="71"/>
    <x v="71"/>
    <n v="72012"/>
    <s v="BITRITTO"/>
    <s v="M"/>
    <n v="27"/>
  </r>
  <r>
    <x v="6"/>
    <x v="71"/>
    <x v="71"/>
    <n v="72014"/>
    <s v="CAPURSO"/>
    <s v="F"/>
    <n v="31"/>
  </r>
  <r>
    <x v="6"/>
    <x v="71"/>
    <x v="71"/>
    <n v="72014"/>
    <s v="CAPURSO"/>
    <s v="M"/>
    <n v="30"/>
  </r>
  <r>
    <x v="6"/>
    <x v="71"/>
    <x v="71"/>
    <n v="72015"/>
    <s v="CASAMASSIMA"/>
    <s v="F"/>
    <n v="43"/>
  </r>
  <r>
    <x v="6"/>
    <x v="71"/>
    <x v="71"/>
    <n v="72015"/>
    <s v="CASAMASSIMA"/>
    <s v="M"/>
    <n v="35"/>
  </r>
  <r>
    <x v="6"/>
    <x v="71"/>
    <x v="71"/>
    <n v="72016"/>
    <s v="CASSANO DELLE MURGE"/>
    <s v="F"/>
    <n v="41"/>
  </r>
  <r>
    <x v="6"/>
    <x v="71"/>
    <x v="71"/>
    <n v="72016"/>
    <s v="CASSANO DELLE MURGE"/>
    <s v="M"/>
    <n v="40"/>
  </r>
  <r>
    <x v="6"/>
    <x v="71"/>
    <x v="71"/>
    <n v="72017"/>
    <s v="CASTELLANA GROTTE"/>
    <s v="F"/>
    <n v="69"/>
  </r>
  <r>
    <x v="6"/>
    <x v="71"/>
    <x v="71"/>
    <n v="72017"/>
    <s v="CASTELLANA GROTTE"/>
    <s v="M"/>
    <n v="35"/>
  </r>
  <r>
    <x v="6"/>
    <x v="71"/>
    <x v="71"/>
    <n v="72018"/>
    <s v="CELLAMARE"/>
    <s v="F"/>
    <n v="20"/>
  </r>
  <r>
    <x v="6"/>
    <x v="71"/>
    <x v="71"/>
    <n v="72018"/>
    <s v="CELLAMARE"/>
    <s v="M"/>
    <n v="6"/>
  </r>
  <r>
    <x v="6"/>
    <x v="71"/>
    <x v="71"/>
    <n v="72019"/>
    <s v="CONVERSANO"/>
    <s v="F"/>
    <n v="96"/>
  </r>
  <r>
    <x v="6"/>
    <x v="71"/>
    <x v="71"/>
    <n v="72019"/>
    <s v="CONVERSANO"/>
    <s v="M"/>
    <n v="63"/>
  </r>
  <r>
    <x v="6"/>
    <x v="71"/>
    <x v="71"/>
    <n v="72020"/>
    <s v="CORATO"/>
    <s v="F"/>
    <n v="189"/>
  </r>
  <r>
    <x v="6"/>
    <x v="71"/>
    <x v="71"/>
    <n v="72020"/>
    <s v="CORATO"/>
    <s v="M"/>
    <n v="101"/>
  </r>
  <r>
    <x v="6"/>
    <x v="71"/>
    <x v="71"/>
    <n v="72021"/>
    <s v="GIOIA DEL COLLE"/>
    <s v="F"/>
    <n v="82"/>
  </r>
  <r>
    <x v="6"/>
    <x v="71"/>
    <x v="71"/>
    <n v="72021"/>
    <s v="GIOIA DEL COLLE"/>
    <s v="M"/>
    <n v="50"/>
  </r>
  <r>
    <x v="6"/>
    <x v="71"/>
    <x v="71"/>
    <n v="72022"/>
    <s v="GIOVINAZZO"/>
    <s v="F"/>
    <n v="65"/>
  </r>
  <r>
    <x v="6"/>
    <x v="71"/>
    <x v="71"/>
    <n v="72022"/>
    <s v="GIOVINAZZO"/>
    <s v="M"/>
    <n v="51"/>
  </r>
  <r>
    <x v="6"/>
    <x v="71"/>
    <x v="71"/>
    <n v="72023"/>
    <s v="GRAVINA IN PUGLIA"/>
    <s v="F"/>
    <n v="194"/>
  </r>
  <r>
    <x v="6"/>
    <x v="71"/>
    <x v="71"/>
    <n v="72023"/>
    <s v="GRAVINA IN PUGLIA"/>
    <s v="M"/>
    <n v="124"/>
  </r>
  <r>
    <x v="6"/>
    <x v="71"/>
    <x v="71"/>
    <n v="72024"/>
    <s v="GRUMO APPULA"/>
    <s v="F"/>
    <n v="38"/>
  </r>
  <r>
    <x v="6"/>
    <x v="71"/>
    <x v="71"/>
    <n v="72024"/>
    <s v="GRUMO APPULA"/>
    <s v="M"/>
    <n v="33"/>
  </r>
  <r>
    <x v="6"/>
    <x v="71"/>
    <x v="71"/>
    <n v="72025"/>
    <s v="LOCOROTONDO"/>
    <s v="F"/>
    <n v="45"/>
  </r>
  <r>
    <x v="6"/>
    <x v="71"/>
    <x v="71"/>
    <n v="72025"/>
    <s v="LOCOROTONDO"/>
    <s v="M"/>
    <n v="32"/>
  </r>
  <r>
    <x v="6"/>
    <x v="71"/>
    <x v="71"/>
    <n v="72027"/>
    <s v="MODUGNO"/>
    <s v="F"/>
    <n v="110"/>
  </r>
  <r>
    <x v="6"/>
    <x v="71"/>
    <x v="71"/>
    <n v="72027"/>
    <s v="MODUGNO"/>
    <s v="M"/>
    <n v="80"/>
  </r>
  <r>
    <x v="6"/>
    <x v="71"/>
    <x v="71"/>
    <n v="72028"/>
    <s v="MOLA DI BARI"/>
    <s v="F"/>
    <n v="88"/>
  </r>
  <r>
    <x v="6"/>
    <x v="71"/>
    <x v="71"/>
    <n v="72028"/>
    <s v="MOLA DI BARI"/>
    <s v="M"/>
    <n v="76"/>
  </r>
  <r>
    <x v="6"/>
    <x v="71"/>
    <x v="71"/>
    <n v="72029"/>
    <s v="MOLFETTA"/>
    <s v="F"/>
    <n v="176"/>
  </r>
  <r>
    <x v="6"/>
    <x v="71"/>
    <x v="71"/>
    <n v="72029"/>
    <s v="MOLFETTA"/>
    <s v="M"/>
    <n v="148"/>
  </r>
  <r>
    <x v="6"/>
    <x v="71"/>
    <x v="71"/>
    <n v="72030"/>
    <s v="MONOPOLI"/>
    <s v="F"/>
    <n v="157"/>
  </r>
  <r>
    <x v="6"/>
    <x v="71"/>
    <x v="71"/>
    <n v="72030"/>
    <s v="MONOPOLI"/>
    <s v="M"/>
    <n v="111"/>
  </r>
  <r>
    <x v="6"/>
    <x v="71"/>
    <x v="71"/>
    <n v="72031"/>
    <s v="NOCI"/>
    <s v="F"/>
    <n v="70"/>
  </r>
  <r>
    <x v="6"/>
    <x v="71"/>
    <x v="71"/>
    <n v="72031"/>
    <s v="NOCI"/>
    <s v="M"/>
    <n v="64"/>
  </r>
  <r>
    <x v="6"/>
    <x v="71"/>
    <x v="71"/>
    <n v="72032"/>
    <s v="NOICATTARO"/>
    <s v="F"/>
    <n v="86"/>
  </r>
  <r>
    <x v="6"/>
    <x v="71"/>
    <x v="71"/>
    <n v="72032"/>
    <s v="NOICATTARO"/>
    <s v="M"/>
    <n v="72"/>
  </r>
  <r>
    <x v="6"/>
    <x v="71"/>
    <x v="71"/>
    <n v="72033"/>
    <s v="PALO DEL COLLE"/>
    <s v="F"/>
    <n v="64"/>
  </r>
  <r>
    <x v="6"/>
    <x v="71"/>
    <x v="71"/>
    <n v="72033"/>
    <s v="PALO DEL COLLE"/>
    <s v="M"/>
    <n v="40"/>
  </r>
  <r>
    <x v="6"/>
    <x v="71"/>
    <x v="71"/>
    <n v="72034"/>
    <s v="POGGIORSINI"/>
    <s v="F"/>
    <n v="7"/>
  </r>
  <r>
    <x v="6"/>
    <x v="71"/>
    <x v="71"/>
    <n v="72034"/>
    <s v="POGGIORSINI"/>
    <s v="M"/>
    <n v="6"/>
  </r>
  <r>
    <x v="6"/>
    <x v="71"/>
    <x v="71"/>
    <n v="72035"/>
    <s v="POLIGNANO A MARE"/>
    <s v="F"/>
    <n v="64"/>
  </r>
  <r>
    <x v="6"/>
    <x v="71"/>
    <x v="71"/>
    <n v="72035"/>
    <s v="POLIGNANO A MARE"/>
    <s v="M"/>
    <n v="45"/>
  </r>
  <r>
    <x v="6"/>
    <x v="71"/>
    <x v="71"/>
    <n v="72036"/>
    <s v="PUTIGNANO"/>
    <s v="F"/>
    <n v="82"/>
  </r>
  <r>
    <x v="6"/>
    <x v="71"/>
    <x v="71"/>
    <n v="72036"/>
    <s v="PUTIGNANO"/>
    <s v="M"/>
    <n v="66"/>
  </r>
  <r>
    <x v="6"/>
    <x v="71"/>
    <x v="71"/>
    <n v="72037"/>
    <s v="RUTIGLIANO"/>
    <s v="F"/>
    <n v="65"/>
  </r>
  <r>
    <x v="6"/>
    <x v="71"/>
    <x v="71"/>
    <n v="72037"/>
    <s v="RUTIGLIANO"/>
    <s v="M"/>
    <n v="46"/>
  </r>
  <r>
    <x v="6"/>
    <x v="71"/>
    <x v="71"/>
    <n v="72038"/>
    <s v="RUVO DI PUGLIA"/>
    <s v="F"/>
    <n v="91"/>
  </r>
  <r>
    <x v="6"/>
    <x v="71"/>
    <x v="71"/>
    <n v="72038"/>
    <s v="RUVO DI PUGLIA"/>
    <s v="M"/>
    <n v="74"/>
  </r>
  <r>
    <x v="6"/>
    <x v="71"/>
    <x v="71"/>
    <n v="72039"/>
    <s v="SAMMICHELE DI BARI"/>
    <s v="F"/>
    <n v="21"/>
  </r>
  <r>
    <x v="6"/>
    <x v="71"/>
    <x v="71"/>
    <n v="72039"/>
    <s v="SAMMICHELE DI BARI"/>
    <s v="M"/>
    <n v="12"/>
  </r>
  <r>
    <x v="6"/>
    <x v="71"/>
    <x v="71"/>
    <n v="72040"/>
    <s v="SANNICANDRO DI BARI"/>
    <s v="F"/>
    <n v="34"/>
  </r>
  <r>
    <x v="6"/>
    <x v="71"/>
    <x v="71"/>
    <n v="72040"/>
    <s v="SANNICANDRO DI BARI"/>
    <s v="M"/>
    <n v="24"/>
  </r>
  <r>
    <x v="6"/>
    <x v="71"/>
    <x v="71"/>
    <n v="72041"/>
    <s v="SANTERAMO IN COLLE"/>
    <s v="F"/>
    <n v="82"/>
  </r>
  <r>
    <x v="6"/>
    <x v="71"/>
    <x v="71"/>
    <n v="72041"/>
    <s v="SANTERAMO IN COLLE"/>
    <s v="M"/>
    <n v="60"/>
  </r>
  <r>
    <x v="6"/>
    <x v="71"/>
    <x v="71"/>
    <n v="72043"/>
    <s v="TERLIZZI"/>
    <s v="F"/>
    <n v="107"/>
  </r>
  <r>
    <x v="6"/>
    <x v="71"/>
    <x v="71"/>
    <n v="72043"/>
    <s v="TERLIZZI"/>
    <s v="M"/>
    <n v="80"/>
  </r>
  <r>
    <x v="6"/>
    <x v="71"/>
    <x v="71"/>
    <n v="72044"/>
    <s v="TORITTO"/>
    <s v="F"/>
    <n v="18"/>
  </r>
  <r>
    <x v="6"/>
    <x v="71"/>
    <x v="71"/>
    <n v="72044"/>
    <s v="TORITTO"/>
    <s v="M"/>
    <n v="17"/>
  </r>
  <r>
    <x v="6"/>
    <x v="71"/>
    <x v="71"/>
    <n v="72046"/>
    <s v="TRIGGIANO"/>
    <s v="F"/>
    <n v="102"/>
  </r>
  <r>
    <x v="6"/>
    <x v="71"/>
    <x v="71"/>
    <n v="72046"/>
    <s v="TRIGGIANO"/>
    <s v="M"/>
    <n v="69"/>
  </r>
  <r>
    <x v="6"/>
    <x v="71"/>
    <x v="71"/>
    <n v="72047"/>
    <s v="TURI"/>
    <s v="F"/>
    <n v="45"/>
  </r>
  <r>
    <x v="6"/>
    <x v="71"/>
    <x v="71"/>
    <n v="72047"/>
    <s v="TURI"/>
    <s v="M"/>
    <n v="37"/>
  </r>
  <r>
    <x v="6"/>
    <x v="71"/>
    <x v="71"/>
    <n v="72048"/>
    <s v="VALENZANO"/>
    <s v="F"/>
    <n v="62"/>
  </r>
  <r>
    <x v="6"/>
    <x v="71"/>
    <x v="71"/>
    <n v="72048"/>
    <s v="VALENZANO"/>
    <s v="M"/>
    <n v="54"/>
  </r>
  <r>
    <x v="6"/>
    <x v="72"/>
    <x v="72"/>
    <n v="73001"/>
    <s v="AVETRANA"/>
    <s v="F"/>
    <n v="16"/>
  </r>
  <r>
    <x v="6"/>
    <x v="72"/>
    <x v="72"/>
    <n v="73001"/>
    <s v="AVETRANA"/>
    <s v="M"/>
    <n v="14"/>
  </r>
  <r>
    <x v="6"/>
    <x v="72"/>
    <x v="72"/>
    <n v="73002"/>
    <s v="CAROSINO"/>
    <s v="F"/>
    <n v="31"/>
  </r>
  <r>
    <x v="6"/>
    <x v="72"/>
    <x v="72"/>
    <n v="73002"/>
    <s v="CAROSINO"/>
    <s v="M"/>
    <n v="19"/>
  </r>
  <r>
    <x v="6"/>
    <x v="72"/>
    <x v="72"/>
    <n v="73003"/>
    <s v="CASTELLANETA"/>
    <s v="F"/>
    <n v="55"/>
  </r>
  <r>
    <x v="6"/>
    <x v="72"/>
    <x v="72"/>
    <n v="73003"/>
    <s v="CASTELLANETA"/>
    <s v="M"/>
    <n v="30"/>
  </r>
  <r>
    <x v="6"/>
    <x v="72"/>
    <x v="72"/>
    <n v="73004"/>
    <s v="CRISPIANO"/>
    <s v="F"/>
    <n v="32"/>
  </r>
  <r>
    <x v="6"/>
    <x v="72"/>
    <x v="72"/>
    <n v="73004"/>
    <s v="CRISPIANO"/>
    <s v="M"/>
    <n v="37"/>
  </r>
  <r>
    <x v="6"/>
    <x v="72"/>
    <x v="72"/>
    <n v="73005"/>
    <s v="FAGGIANO"/>
    <s v="F"/>
    <n v="13"/>
  </r>
  <r>
    <x v="6"/>
    <x v="72"/>
    <x v="72"/>
    <n v="73005"/>
    <s v="FAGGIANO"/>
    <s v="M"/>
    <n v="3"/>
  </r>
  <r>
    <x v="6"/>
    <x v="72"/>
    <x v="72"/>
    <n v="73006"/>
    <s v="FRAGAGNANO"/>
    <s v="F"/>
    <n v="4"/>
  </r>
  <r>
    <x v="6"/>
    <x v="72"/>
    <x v="72"/>
    <n v="73006"/>
    <s v="FRAGAGNANO"/>
    <s v="M"/>
    <n v="7"/>
  </r>
  <r>
    <x v="6"/>
    <x v="72"/>
    <x v="72"/>
    <n v="73007"/>
    <s v="GINOSA"/>
    <s v="F"/>
    <n v="74"/>
  </r>
  <r>
    <x v="6"/>
    <x v="72"/>
    <x v="72"/>
    <n v="73007"/>
    <s v="GINOSA"/>
    <s v="M"/>
    <n v="49"/>
  </r>
  <r>
    <x v="6"/>
    <x v="72"/>
    <x v="72"/>
    <n v="73008"/>
    <s v="GROTTAGLIE"/>
    <s v="F"/>
    <n v="115"/>
  </r>
  <r>
    <x v="6"/>
    <x v="72"/>
    <x v="72"/>
    <n v="73008"/>
    <s v="GROTTAGLIE"/>
    <s v="M"/>
    <n v="100"/>
  </r>
  <r>
    <x v="6"/>
    <x v="72"/>
    <x v="72"/>
    <n v="73009"/>
    <s v="LATERZA"/>
    <s v="F"/>
    <n v="59"/>
  </r>
  <r>
    <x v="6"/>
    <x v="72"/>
    <x v="72"/>
    <n v="73009"/>
    <s v="LATERZA"/>
    <s v="M"/>
    <n v="42"/>
  </r>
  <r>
    <x v="6"/>
    <x v="72"/>
    <x v="72"/>
    <n v="73010"/>
    <s v="LEPORANO"/>
    <s v="F"/>
    <n v="17"/>
  </r>
  <r>
    <x v="6"/>
    <x v="72"/>
    <x v="72"/>
    <n v="73010"/>
    <s v="LEPORANO"/>
    <s v="M"/>
    <n v="17"/>
  </r>
  <r>
    <x v="6"/>
    <x v="72"/>
    <x v="72"/>
    <n v="73011"/>
    <s v="LIZZANO"/>
    <s v="F"/>
    <n v="25"/>
  </r>
  <r>
    <x v="6"/>
    <x v="72"/>
    <x v="72"/>
    <n v="73011"/>
    <s v="LIZZANO"/>
    <s v="M"/>
    <n v="15"/>
  </r>
  <r>
    <x v="6"/>
    <x v="72"/>
    <x v="72"/>
    <n v="73012"/>
    <s v="MANDURIA"/>
    <s v="F"/>
    <n v="101"/>
  </r>
  <r>
    <x v="6"/>
    <x v="72"/>
    <x v="72"/>
    <n v="73012"/>
    <s v="MANDURIA"/>
    <s v="M"/>
    <n v="69"/>
  </r>
  <r>
    <x v="6"/>
    <x v="72"/>
    <x v="72"/>
    <n v="73013"/>
    <s v="MARTINA FRANCA"/>
    <s v="F"/>
    <n v="191"/>
  </r>
  <r>
    <x v="6"/>
    <x v="72"/>
    <x v="72"/>
    <n v="73013"/>
    <s v="MARTINA FRANCA"/>
    <s v="M"/>
    <n v="124"/>
  </r>
  <r>
    <x v="6"/>
    <x v="72"/>
    <x v="72"/>
    <n v="73014"/>
    <s v="MARUGGIO"/>
    <s v="F"/>
    <n v="16"/>
  </r>
  <r>
    <x v="6"/>
    <x v="72"/>
    <x v="72"/>
    <n v="73014"/>
    <s v="MARUGGIO"/>
    <s v="M"/>
    <n v="12"/>
  </r>
  <r>
    <x v="6"/>
    <x v="72"/>
    <x v="72"/>
    <n v="73015"/>
    <s v="MASSAFRA"/>
    <s v="F"/>
    <n v="89"/>
  </r>
  <r>
    <x v="6"/>
    <x v="72"/>
    <x v="72"/>
    <n v="73015"/>
    <s v="MASSAFRA"/>
    <s v="M"/>
    <n v="72"/>
  </r>
  <r>
    <x v="6"/>
    <x v="72"/>
    <x v="72"/>
    <n v="73016"/>
    <s v="MONTEIASI"/>
    <s v="F"/>
    <n v="14"/>
  </r>
  <r>
    <x v="6"/>
    <x v="72"/>
    <x v="72"/>
    <n v="73016"/>
    <s v="MONTEIASI"/>
    <s v="M"/>
    <n v="8"/>
  </r>
  <r>
    <x v="6"/>
    <x v="72"/>
    <x v="72"/>
    <n v="73017"/>
    <s v="MONTEMESOLA"/>
    <s v="F"/>
    <n v="9"/>
  </r>
  <r>
    <x v="6"/>
    <x v="72"/>
    <x v="72"/>
    <n v="73017"/>
    <s v="MONTEMESOLA"/>
    <s v="M"/>
    <n v="5"/>
  </r>
  <r>
    <x v="6"/>
    <x v="72"/>
    <x v="72"/>
    <n v="73018"/>
    <s v="MONTEPARANO"/>
    <s v="F"/>
    <n v="10"/>
  </r>
  <r>
    <x v="6"/>
    <x v="72"/>
    <x v="72"/>
    <n v="73018"/>
    <s v="MONTEPARANO"/>
    <s v="M"/>
    <n v="4"/>
  </r>
  <r>
    <x v="6"/>
    <x v="72"/>
    <x v="72"/>
    <n v="73019"/>
    <s v="MOTTOLA"/>
    <s v="F"/>
    <n v="53"/>
  </r>
  <r>
    <x v="6"/>
    <x v="72"/>
    <x v="72"/>
    <n v="73019"/>
    <s v="MOTTOLA"/>
    <s v="M"/>
    <n v="29"/>
  </r>
  <r>
    <x v="6"/>
    <x v="72"/>
    <x v="72"/>
    <n v="73020"/>
    <s v="PALAGIANELLO"/>
    <s v="F"/>
    <n v="27"/>
  </r>
  <r>
    <x v="6"/>
    <x v="72"/>
    <x v="72"/>
    <n v="73020"/>
    <s v="PALAGIANELLO"/>
    <s v="M"/>
    <n v="10"/>
  </r>
  <r>
    <x v="6"/>
    <x v="72"/>
    <x v="72"/>
    <n v="73021"/>
    <s v="PALAGIANO"/>
    <s v="F"/>
    <n v="59"/>
  </r>
  <r>
    <x v="6"/>
    <x v="72"/>
    <x v="72"/>
    <n v="73021"/>
    <s v="PALAGIANO"/>
    <s v="M"/>
    <n v="36"/>
  </r>
  <r>
    <x v="6"/>
    <x v="72"/>
    <x v="72"/>
    <n v="73022"/>
    <s v="PULSANO"/>
    <s v="F"/>
    <n v="27"/>
  </r>
  <r>
    <x v="6"/>
    <x v="72"/>
    <x v="72"/>
    <n v="73022"/>
    <s v="PULSANO"/>
    <s v="M"/>
    <n v="23"/>
  </r>
  <r>
    <x v="6"/>
    <x v="72"/>
    <x v="72"/>
    <n v="73023"/>
    <s v="ROCCAFORZATA"/>
    <s v="F"/>
    <n v="6"/>
  </r>
  <r>
    <x v="6"/>
    <x v="72"/>
    <x v="72"/>
    <n v="73023"/>
    <s v="ROCCAFORZATA"/>
    <s v="M"/>
    <n v="1"/>
  </r>
  <r>
    <x v="6"/>
    <x v="72"/>
    <x v="72"/>
    <n v="73024"/>
    <s v="SAN GIORGIO IONICO"/>
    <s v="F"/>
    <n v="50"/>
  </r>
  <r>
    <x v="6"/>
    <x v="72"/>
    <x v="72"/>
    <n v="73024"/>
    <s v="SAN GIORGIO IONICO"/>
    <s v="M"/>
    <n v="42"/>
  </r>
  <r>
    <x v="6"/>
    <x v="72"/>
    <x v="72"/>
    <n v="73025"/>
    <s v="SAN MARZANO DI SAN GIUSEPPE"/>
    <s v="F"/>
    <n v="35"/>
  </r>
  <r>
    <x v="6"/>
    <x v="72"/>
    <x v="72"/>
    <n v="73025"/>
    <s v="SAN MARZANO DI SAN GIUSEPPE"/>
    <s v="M"/>
    <n v="11"/>
  </r>
  <r>
    <x v="6"/>
    <x v="72"/>
    <x v="72"/>
    <n v="73026"/>
    <s v="SAVA"/>
    <s v="F"/>
    <n v="54"/>
  </r>
  <r>
    <x v="6"/>
    <x v="72"/>
    <x v="72"/>
    <n v="73026"/>
    <s v="SAVA"/>
    <s v="M"/>
    <n v="33"/>
  </r>
  <r>
    <x v="6"/>
    <x v="72"/>
    <x v="72"/>
    <n v="73029"/>
    <s v="STATTE"/>
    <s v="F"/>
    <n v="42"/>
  </r>
  <r>
    <x v="6"/>
    <x v="72"/>
    <x v="72"/>
    <n v="73029"/>
    <s v="STATTE"/>
    <s v="M"/>
    <n v="35"/>
  </r>
  <r>
    <x v="6"/>
    <x v="72"/>
    <x v="72"/>
    <n v="73027"/>
    <s v="TARANTO"/>
    <s v="F"/>
    <n v="557"/>
  </r>
  <r>
    <x v="6"/>
    <x v="72"/>
    <x v="72"/>
    <n v="73027"/>
    <s v="TARANTO"/>
    <s v="M"/>
    <n v="454"/>
  </r>
  <r>
    <x v="6"/>
    <x v="72"/>
    <x v="72"/>
    <n v="73028"/>
    <s v="TORRICELLA"/>
    <s v="F"/>
    <n v="14"/>
  </r>
  <r>
    <x v="6"/>
    <x v="72"/>
    <x v="72"/>
    <n v="73028"/>
    <s v="TORRICELLA"/>
    <s v="M"/>
    <n v="12"/>
  </r>
  <r>
    <x v="6"/>
    <x v="73"/>
    <x v="73"/>
    <n v="74001"/>
    <s v="BRINDISI"/>
    <s v="F"/>
    <n v="239"/>
  </r>
  <r>
    <x v="6"/>
    <x v="73"/>
    <x v="73"/>
    <n v="74001"/>
    <s v="BRINDISI"/>
    <s v="M"/>
    <n v="159"/>
  </r>
  <r>
    <x v="6"/>
    <x v="73"/>
    <x v="73"/>
    <n v="74002"/>
    <s v="CAROVIGNO"/>
    <s v="F"/>
    <n v="41"/>
  </r>
  <r>
    <x v="6"/>
    <x v="73"/>
    <x v="73"/>
    <n v="74002"/>
    <s v="CAROVIGNO"/>
    <s v="M"/>
    <n v="28"/>
  </r>
  <r>
    <x v="6"/>
    <x v="73"/>
    <x v="73"/>
    <n v="74003"/>
    <s v="CEGLIE MESSAPICA"/>
    <s v="F"/>
    <n v="71"/>
  </r>
  <r>
    <x v="6"/>
    <x v="73"/>
    <x v="73"/>
    <n v="74003"/>
    <s v="CEGLIE MESSAPICA"/>
    <s v="M"/>
    <n v="54"/>
  </r>
  <r>
    <x v="6"/>
    <x v="73"/>
    <x v="73"/>
    <n v="74004"/>
    <s v="CELLINO SAN MARCO"/>
    <s v="F"/>
    <n v="18"/>
  </r>
  <r>
    <x v="6"/>
    <x v="73"/>
    <x v="73"/>
    <n v="74004"/>
    <s v="CELLINO SAN MARCO"/>
    <s v="M"/>
    <n v="12"/>
  </r>
  <r>
    <x v="6"/>
    <x v="73"/>
    <x v="73"/>
    <n v="74005"/>
    <s v="CISTERNINO"/>
    <s v="F"/>
    <n v="47"/>
  </r>
  <r>
    <x v="6"/>
    <x v="73"/>
    <x v="73"/>
    <n v="74005"/>
    <s v="CISTERNINO"/>
    <s v="M"/>
    <n v="39"/>
  </r>
  <r>
    <x v="6"/>
    <x v="73"/>
    <x v="73"/>
    <n v="74006"/>
    <s v="ERCHIE"/>
    <s v="F"/>
    <n v="38"/>
  </r>
  <r>
    <x v="6"/>
    <x v="73"/>
    <x v="73"/>
    <n v="74006"/>
    <s v="ERCHIE"/>
    <s v="M"/>
    <n v="31"/>
  </r>
  <r>
    <x v="6"/>
    <x v="73"/>
    <x v="73"/>
    <n v="74007"/>
    <s v="FASANO"/>
    <s v="F"/>
    <n v="111"/>
  </r>
  <r>
    <x v="6"/>
    <x v="73"/>
    <x v="73"/>
    <n v="74007"/>
    <s v="FASANO"/>
    <s v="M"/>
    <n v="91"/>
  </r>
  <r>
    <x v="6"/>
    <x v="73"/>
    <x v="73"/>
    <n v="74008"/>
    <s v="FRANCAVILLA FONTANA"/>
    <s v="F"/>
    <n v="118"/>
  </r>
  <r>
    <x v="6"/>
    <x v="73"/>
    <x v="73"/>
    <n v="74008"/>
    <s v="FRANCAVILLA FONTANA"/>
    <s v="M"/>
    <n v="88"/>
  </r>
  <r>
    <x v="6"/>
    <x v="73"/>
    <x v="73"/>
    <n v="74009"/>
    <s v="LATIANO"/>
    <s v="F"/>
    <n v="45"/>
  </r>
  <r>
    <x v="6"/>
    <x v="73"/>
    <x v="73"/>
    <n v="74009"/>
    <s v="LATIANO"/>
    <s v="M"/>
    <n v="30"/>
  </r>
  <r>
    <x v="6"/>
    <x v="73"/>
    <x v="73"/>
    <n v="74010"/>
    <s v="MESAGNE"/>
    <s v="F"/>
    <n v="90"/>
  </r>
  <r>
    <x v="6"/>
    <x v="73"/>
    <x v="73"/>
    <n v="74010"/>
    <s v="MESAGNE"/>
    <s v="M"/>
    <n v="52"/>
  </r>
  <r>
    <x v="6"/>
    <x v="73"/>
    <x v="73"/>
    <n v="74011"/>
    <s v="ORIA"/>
    <s v="F"/>
    <n v="43"/>
  </r>
  <r>
    <x v="6"/>
    <x v="73"/>
    <x v="73"/>
    <n v="74011"/>
    <s v="ORIA"/>
    <s v="M"/>
    <n v="34"/>
  </r>
  <r>
    <x v="6"/>
    <x v="73"/>
    <x v="73"/>
    <n v="74012"/>
    <s v="OSTUNI"/>
    <s v="F"/>
    <n v="121"/>
  </r>
  <r>
    <x v="6"/>
    <x v="73"/>
    <x v="73"/>
    <n v="74012"/>
    <s v="OSTUNI"/>
    <s v="M"/>
    <n v="81"/>
  </r>
  <r>
    <x v="6"/>
    <x v="73"/>
    <x v="73"/>
    <n v="74013"/>
    <s v="SAN DONACI"/>
    <s v="F"/>
    <n v="15"/>
  </r>
  <r>
    <x v="6"/>
    <x v="73"/>
    <x v="73"/>
    <n v="74013"/>
    <s v="SAN DONACI"/>
    <s v="M"/>
    <n v="12"/>
  </r>
  <r>
    <x v="6"/>
    <x v="73"/>
    <x v="73"/>
    <n v="74014"/>
    <s v="SAN MICHELE SALENTINO"/>
    <s v="F"/>
    <n v="16"/>
  </r>
  <r>
    <x v="6"/>
    <x v="73"/>
    <x v="73"/>
    <n v="74014"/>
    <s v="SAN MICHELE SALENTINO"/>
    <s v="M"/>
    <n v="11"/>
  </r>
  <r>
    <x v="6"/>
    <x v="73"/>
    <x v="73"/>
    <n v="74015"/>
    <s v="SAN PANCRAZIO SALENTINO"/>
    <s v="F"/>
    <n v="46"/>
  </r>
  <r>
    <x v="6"/>
    <x v="73"/>
    <x v="73"/>
    <n v="74015"/>
    <s v="SAN PANCRAZIO SALENTINO"/>
    <s v="M"/>
    <n v="26"/>
  </r>
  <r>
    <x v="6"/>
    <x v="73"/>
    <x v="73"/>
    <n v="74016"/>
    <s v="SAN PIETRO VERNOTICO"/>
    <s v="F"/>
    <n v="52"/>
  </r>
  <r>
    <x v="6"/>
    <x v="73"/>
    <x v="73"/>
    <n v="74016"/>
    <s v="SAN PIETRO VERNOTICO"/>
    <s v="M"/>
    <n v="27"/>
  </r>
  <r>
    <x v="6"/>
    <x v="73"/>
    <x v="73"/>
    <n v="74017"/>
    <s v="SAN VITO DEI NORMANNI"/>
    <s v="F"/>
    <n v="68"/>
  </r>
  <r>
    <x v="6"/>
    <x v="73"/>
    <x v="73"/>
    <n v="74017"/>
    <s v="SAN VITO DEI NORMANNI"/>
    <s v="M"/>
    <n v="41"/>
  </r>
  <r>
    <x v="6"/>
    <x v="73"/>
    <x v="73"/>
    <n v="74018"/>
    <s v="TORCHIAROLO"/>
    <s v="F"/>
    <n v="10"/>
  </r>
  <r>
    <x v="6"/>
    <x v="73"/>
    <x v="73"/>
    <n v="74018"/>
    <s v="TORCHIAROLO"/>
    <s v="M"/>
    <n v="11"/>
  </r>
  <r>
    <x v="6"/>
    <x v="73"/>
    <x v="73"/>
    <n v="74019"/>
    <s v="TORRE SANTA SUSANNA"/>
    <s v="F"/>
    <n v="45"/>
  </r>
  <r>
    <x v="6"/>
    <x v="73"/>
    <x v="73"/>
    <n v="74019"/>
    <s v="TORRE SANTA SUSANNA"/>
    <s v="M"/>
    <n v="27"/>
  </r>
  <r>
    <x v="6"/>
    <x v="73"/>
    <x v="73"/>
    <n v="74020"/>
    <s v="VILLA CASTELLI"/>
    <s v="F"/>
    <n v="29"/>
  </r>
  <r>
    <x v="6"/>
    <x v="73"/>
    <x v="73"/>
    <n v="74020"/>
    <s v="VILLA CASTELLI"/>
    <s v="M"/>
    <n v="15"/>
  </r>
  <r>
    <x v="6"/>
    <x v="74"/>
    <x v="74"/>
    <n v="75001"/>
    <s v="ACQUARICA DEL CAPO"/>
    <s v="F"/>
    <n v="9"/>
  </r>
  <r>
    <x v="6"/>
    <x v="74"/>
    <x v="74"/>
    <n v="75001"/>
    <s v="ACQUARICA DEL CAPO"/>
    <s v="M"/>
    <n v="13"/>
  </r>
  <r>
    <x v="6"/>
    <x v="74"/>
    <x v="74"/>
    <n v="75002"/>
    <s v="ALESSANO"/>
    <s v="F"/>
    <n v="31"/>
  </r>
  <r>
    <x v="6"/>
    <x v="74"/>
    <x v="74"/>
    <n v="75002"/>
    <s v="ALESSANO"/>
    <s v="M"/>
    <n v="14"/>
  </r>
  <r>
    <x v="6"/>
    <x v="74"/>
    <x v="74"/>
    <n v="75003"/>
    <s v="ALEZIO"/>
    <s v="F"/>
    <n v="16"/>
  </r>
  <r>
    <x v="6"/>
    <x v="74"/>
    <x v="74"/>
    <n v="75003"/>
    <s v="ALEZIO"/>
    <s v="M"/>
    <n v="7"/>
  </r>
  <r>
    <x v="6"/>
    <x v="74"/>
    <x v="74"/>
    <n v="75004"/>
    <s v="ALLISTE"/>
    <s v="F"/>
    <n v="16"/>
  </r>
  <r>
    <x v="6"/>
    <x v="74"/>
    <x v="74"/>
    <n v="75004"/>
    <s v="ALLISTE"/>
    <s v="M"/>
    <n v="12"/>
  </r>
  <r>
    <x v="6"/>
    <x v="74"/>
    <x v="74"/>
    <n v="75005"/>
    <s v="ANDRANO"/>
    <s v="F"/>
    <n v="21"/>
  </r>
  <r>
    <x v="6"/>
    <x v="74"/>
    <x v="74"/>
    <n v="75005"/>
    <s v="ANDRANO"/>
    <s v="M"/>
    <n v="19"/>
  </r>
  <r>
    <x v="6"/>
    <x v="74"/>
    <x v="74"/>
    <n v="75006"/>
    <s v="ARADEO"/>
    <s v="F"/>
    <n v="35"/>
  </r>
  <r>
    <x v="6"/>
    <x v="74"/>
    <x v="74"/>
    <n v="75006"/>
    <s v="ARADEO"/>
    <s v="M"/>
    <n v="24"/>
  </r>
  <r>
    <x v="6"/>
    <x v="74"/>
    <x v="74"/>
    <n v="75007"/>
    <s v="ARNESANO"/>
    <s v="F"/>
    <n v="14"/>
  </r>
  <r>
    <x v="6"/>
    <x v="74"/>
    <x v="74"/>
    <n v="75007"/>
    <s v="ARNESANO"/>
    <s v="M"/>
    <n v="15"/>
  </r>
  <r>
    <x v="6"/>
    <x v="74"/>
    <x v="74"/>
    <n v="75008"/>
    <s v="BAGNOLO DEL SALENTO"/>
    <s v="F"/>
    <n v="6"/>
  </r>
  <r>
    <x v="6"/>
    <x v="74"/>
    <x v="74"/>
    <n v="75008"/>
    <s v="BAGNOLO DEL SALENTO"/>
    <s v="M"/>
    <n v="4"/>
  </r>
  <r>
    <x v="6"/>
    <x v="74"/>
    <x v="74"/>
    <n v="75009"/>
    <s v="BOTRUGNO"/>
    <s v="F"/>
    <n v="17"/>
  </r>
  <r>
    <x v="6"/>
    <x v="74"/>
    <x v="74"/>
    <n v="75009"/>
    <s v="BOTRUGNO"/>
    <s v="M"/>
    <n v="7"/>
  </r>
  <r>
    <x v="6"/>
    <x v="74"/>
    <x v="74"/>
    <n v="75010"/>
    <s v="CALIMERA"/>
    <s v="F"/>
    <n v="32"/>
  </r>
  <r>
    <x v="6"/>
    <x v="74"/>
    <x v="74"/>
    <n v="75010"/>
    <s v="CALIMERA"/>
    <s v="M"/>
    <n v="18"/>
  </r>
  <r>
    <x v="6"/>
    <x v="74"/>
    <x v="74"/>
    <n v="75011"/>
    <s v="CAMPI SALENTINA"/>
    <s v="F"/>
    <n v="48"/>
  </r>
  <r>
    <x v="6"/>
    <x v="74"/>
    <x v="74"/>
    <n v="75011"/>
    <s v="CAMPI SALENTINA"/>
    <s v="M"/>
    <n v="27"/>
  </r>
  <r>
    <x v="6"/>
    <x v="74"/>
    <x v="74"/>
    <n v="75012"/>
    <s v="CANNOLE"/>
    <s v="F"/>
    <n v="9"/>
  </r>
  <r>
    <x v="6"/>
    <x v="74"/>
    <x v="74"/>
    <n v="75013"/>
    <s v="CAPRARICA DI LECCE"/>
    <s v="F"/>
    <n v="7"/>
  </r>
  <r>
    <x v="6"/>
    <x v="74"/>
    <x v="74"/>
    <n v="75013"/>
    <s v="CAPRARICA DI LECCE"/>
    <s v="M"/>
    <n v="7"/>
  </r>
  <r>
    <x v="6"/>
    <x v="74"/>
    <x v="74"/>
    <n v="75014"/>
    <s v="CARMIANO"/>
    <s v="F"/>
    <n v="40"/>
  </r>
  <r>
    <x v="6"/>
    <x v="74"/>
    <x v="74"/>
    <n v="75014"/>
    <s v="CARMIANO"/>
    <s v="M"/>
    <n v="27"/>
  </r>
  <r>
    <x v="6"/>
    <x v="74"/>
    <x v="74"/>
    <n v="75015"/>
    <s v="CARPIGNANO SALENTINO"/>
    <s v="F"/>
    <n v="13"/>
  </r>
  <r>
    <x v="6"/>
    <x v="74"/>
    <x v="74"/>
    <n v="75015"/>
    <s v="CARPIGNANO SALENTINO"/>
    <s v="M"/>
    <n v="17"/>
  </r>
  <r>
    <x v="6"/>
    <x v="74"/>
    <x v="74"/>
    <n v="75016"/>
    <s v="CASARANO"/>
    <s v="F"/>
    <n v="84"/>
  </r>
  <r>
    <x v="6"/>
    <x v="74"/>
    <x v="74"/>
    <n v="75016"/>
    <s v="CASARANO"/>
    <s v="M"/>
    <n v="51"/>
  </r>
  <r>
    <x v="6"/>
    <x v="74"/>
    <x v="74"/>
    <n v="75017"/>
    <s v="CASTRI DI LECCE"/>
    <s v="F"/>
    <n v="13"/>
  </r>
  <r>
    <x v="6"/>
    <x v="74"/>
    <x v="74"/>
    <n v="75017"/>
    <s v="CASTRI DI LECCE"/>
    <s v="M"/>
    <n v="7"/>
  </r>
  <r>
    <x v="6"/>
    <x v="74"/>
    <x v="74"/>
    <n v="75018"/>
    <s v="CASTRIGNANO DE' GRECI"/>
    <s v="F"/>
    <n v="14"/>
  </r>
  <r>
    <x v="6"/>
    <x v="74"/>
    <x v="74"/>
    <n v="75018"/>
    <s v="CASTRIGNANO DE' GRECI"/>
    <s v="M"/>
    <n v="11"/>
  </r>
  <r>
    <x v="6"/>
    <x v="74"/>
    <x v="74"/>
    <n v="75019"/>
    <s v="CASTRIGNANO DEL CAPO"/>
    <s v="F"/>
    <n v="21"/>
  </r>
  <r>
    <x v="6"/>
    <x v="74"/>
    <x v="74"/>
    <n v="75019"/>
    <s v="CASTRIGNANO DEL CAPO"/>
    <s v="M"/>
    <n v="23"/>
  </r>
  <r>
    <x v="6"/>
    <x v="74"/>
    <x v="74"/>
    <n v="75096"/>
    <s v="CASTRO"/>
    <s v="F"/>
    <n v="11"/>
  </r>
  <r>
    <x v="6"/>
    <x v="74"/>
    <x v="74"/>
    <n v="75096"/>
    <s v="CASTRO"/>
    <s v="M"/>
    <n v="4"/>
  </r>
  <r>
    <x v="6"/>
    <x v="74"/>
    <x v="74"/>
    <n v="75020"/>
    <s v="CAVALLINO"/>
    <s v="F"/>
    <n v="50"/>
  </r>
  <r>
    <x v="6"/>
    <x v="74"/>
    <x v="74"/>
    <n v="75020"/>
    <s v="CAVALLINO"/>
    <s v="M"/>
    <n v="38"/>
  </r>
  <r>
    <x v="6"/>
    <x v="74"/>
    <x v="74"/>
    <n v="75021"/>
    <s v="COLLEPASSO"/>
    <s v="F"/>
    <n v="25"/>
  </r>
  <r>
    <x v="6"/>
    <x v="74"/>
    <x v="74"/>
    <n v="75021"/>
    <s v="COLLEPASSO"/>
    <s v="M"/>
    <n v="17"/>
  </r>
  <r>
    <x v="6"/>
    <x v="74"/>
    <x v="74"/>
    <n v="75022"/>
    <s v="COPERTINO"/>
    <s v="F"/>
    <n v="107"/>
  </r>
  <r>
    <x v="6"/>
    <x v="74"/>
    <x v="74"/>
    <n v="75022"/>
    <s v="COPERTINO"/>
    <s v="M"/>
    <n v="62"/>
  </r>
  <r>
    <x v="6"/>
    <x v="74"/>
    <x v="74"/>
    <n v="75023"/>
    <s v="CORIGLIANO D'OTRANTO"/>
    <s v="F"/>
    <n v="32"/>
  </r>
  <r>
    <x v="6"/>
    <x v="74"/>
    <x v="74"/>
    <n v="75023"/>
    <s v="CORIGLIANO D'OTRANTO"/>
    <s v="M"/>
    <n v="9"/>
  </r>
  <r>
    <x v="6"/>
    <x v="74"/>
    <x v="74"/>
    <n v="75024"/>
    <s v="CORSANO"/>
    <s v="F"/>
    <n v="28"/>
  </r>
  <r>
    <x v="6"/>
    <x v="74"/>
    <x v="74"/>
    <n v="75024"/>
    <s v="CORSANO"/>
    <s v="M"/>
    <n v="28"/>
  </r>
  <r>
    <x v="6"/>
    <x v="74"/>
    <x v="74"/>
    <n v="75025"/>
    <s v="CURSI"/>
    <s v="F"/>
    <n v="20"/>
  </r>
  <r>
    <x v="6"/>
    <x v="74"/>
    <x v="74"/>
    <n v="75025"/>
    <s v="CURSI"/>
    <s v="M"/>
    <n v="7"/>
  </r>
  <r>
    <x v="6"/>
    <x v="74"/>
    <x v="74"/>
    <n v="75026"/>
    <s v="CUTROFIANO"/>
    <s v="F"/>
    <n v="29"/>
  </r>
  <r>
    <x v="6"/>
    <x v="74"/>
    <x v="74"/>
    <n v="75026"/>
    <s v="CUTROFIANO"/>
    <s v="M"/>
    <n v="19"/>
  </r>
  <r>
    <x v="6"/>
    <x v="74"/>
    <x v="74"/>
    <n v="75027"/>
    <s v="DISO"/>
    <s v="F"/>
    <n v="12"/>
  </r>
  <r>
    <x v="6"/>
    <x v="74"/>
    <x v="74"/>
    <n v="75027"/>
    <s v="DISO"/>
    <s v="M"/>
    <n v="14"/>
  </r>
  <r>
    <x v="6"/>
    <x v="74"/>
    <x v="74"/>
    <n v="75028"/>
    <s v="GAGLIANO DEL CAPO"/>
    <s v="F"/>
    <n v="28"/>
  </r>
  <r>
    <x v="6"/>
    <x v="74"/>
    <x v="74"/>
    <n v="75028"/>
    <s v="GAGLIANO DEL CAPO"/>
    <s v="M"/>
    <n v="19"/>
  </r>
  <r>
    <x v="6"/>
    <x v="74"/>
    <x v="74"/>
    <n v="75029"/>
    <s v="GALATINA"/>
    <s v="F"/>
    <n v="118"/>
  </r>
  <r>
    <x v="6"/>
    <x v="74"/>
    <x v="74"/>
    <n v="75029"/>
    <s v="GALATINA"/>
    <s v="M"/>
    <n v="76"/>
  </r>
  <r>
    <x v="6"/>
    <x v="74"/>
    <x v="74"/>
    <n v="75030"/>
    <s v="GALATONE"/>
    <s v="F"/>
    <n v="62"/>
  </r>
  <r>
    <x v="6"/>
    <x v="74"/>
    <x v="74"/>
    <n v="75030"/>
    <s v="GALATONE"/>
    <s v="M"/>
    <n v="33"/>
  </r>
  <r>
    <x v="6"/>
    <x v="74"/>
    <x v="74"/>
    <n v="75031"/>
    <s v="GALLIPOLI"/>
    <s v="F"/>
    <n v="68"/>
  </r>
  <r>
    <x v="6"/>
    <x v="74"/>
    <x v="74"/>
    <n v="75031"/>
    <s v="GALLIPOLI"/>
    <s v="M"/>
    <n v="46"/>
  </r>
  <r>
    <x v="6"/>
    <x v="74"/>
    <x v="74"/>
    <n v="75032"/>
    <s v="GIUGGIANELLO"/>
    <s v="F"/>
    <n v="4"/>
  </r>
  <r>
    <x v="6"/>
    <x v="74"/>
    <x v="74"/>
    <n v="75032"/>
    <s v="GIUGGIANELLO"/>
    <s v="M"/>
    <n v="1"/>
  </r>
  <r>
    <x v="6"/>
    <x v="74"/>
    <x v="74"/>
    <n v="75033"/>
    <s v="GIURDIGNANO"/>
    <s v="F"/>
    <n v="7"/>
  </r>
  <r>
    <x v="6"/>
    <x v="74"/>
    <x v="74"/>
    <n v="75033"/>
    <s v="GIURDIGNANO"/>
    <s v="M"/>
    <n v="3"/>
  </r>
  <r>
    <x v="6"/>
    <x v="74"/>
    <x v="74"/>
    <n v="75034"/>
    <s v="GUAGNANO"/>
    <s v="F"/>
    <n v="14"/>
  </r>
  <r>
    <x v="6"/>
    <x v="74"/>
    <x v="74"/>
    <n v="75034"/>
    <s v="GUAGNANO"/>
    <s v="M"/>
    <n v="11"/>
  </r>
  <r>
    <x v="6"/>
    <x v="74"/>
    <x v="74"/>
    <n v="75035"/>
    <s v="LECCE"/>
    <s v="F"/>
    <n v="369"/>
  </r>
  <r>
    <x v="6"/>
    <x v="74"/>
    <x v="74"/>
    <n v="75035"/>
    <s v="LECCE"/>
    <s v="M"/>
    <n v="298"/>
  </r>
  <r>
    <x v="6"/>
    <x v="74"/>
    <x v="74"/>
    <n v="75036"/>
    <s v="LEQUILE"/>
    <s v="F"/>
    <n v="30"/>
  </r>
  <r>
    <x v="6"/>
    <x v="74"/>
    <x v="74"/>
    <n v="75036"/>
    <s v="LEQUILE"/>
    <s v="M"/>
    <n v="11"/>
  </r>
  <r>
    <x v="6"/>
    <x v="74"/>
    <x v="74"/>
    <n v="75037"/>
    <s v="LEVERANO"/>
    <s v="F"/>
    <n v="43"/>
  </r>
  <r>
    <x v="6"/>
    <x v="74"/>
    <x v="74"/>
    <n v="75037"/>
    <s v="LEVERANO"/>
    <s v="M"/>
    <n v="41"/>
  </r>
  <r>
    <x v="6"/>
    <x v="74"/>
    <x v="74"/>
    <n v="75038"/>
    <s v="LIZZANELLO"/>
    <s v="F"/>
    <n v="43"/>
  </r>
  <r>
    <x v="6"/>
    <x v="74"/>
    <x v="74"/>
    <n v="75038"/>
    <s v="LIZZANELLO"/>
    <s v="M"/>
    <n v="26"/>
  </r>
  <r>
    <x v="6"/>
    <x v="74"/>
    <x v="74"/>
    <n v="75039"/>
    <s v="MAGLIE"/>
    <s v="F"/>
    <n v="75"/>
  </r>
  <r>
    <x v="6"/>
    <x v="74"/>
    <x v="74"/>
    <n v="75039"/>
    <s v="MAGLIE"/>
    <s v="M"/>
    <n v="43"/>
  </r>
  <r>
    <x v="6"/>
    <x v="74"/>
    <x v="74"/>
    <n v="75040"/>
    <s v="MARTANO"/>
    <s v="F"/>
    <n v="28"/>
  </r>
  <r>
    <x v="6"/>
    <x v="74"/>
    <x v="74"/>
    <n v="75040"/>
    <s v="MARTANO"/>
    <s v="M"/>
    <n v="20"/>
  </r>
  <r>
    <x v="6"/>
    <x v="74"/>
    <x v="74"/>
    <n v="75041"/>
    <s v="MARTIGNANO"/>
    <s v="F"/>
    <n v="8"/>
  </r>
  <r>
    <x v="6"/>
    <x v="74"/>
    <x v="74"/>
    <n v="75041"/>
    <s v="MARTIGNANO"/>
    <s v="M"/>
    <n v="4"/>
  </r>
  <r>
    <x v="6"/>
    <x v="74"/>
    <x v="74"/>
    <n v="75042"/>
    <s v="MATINO"/>
    <s v="F"/>
    <n v="35"/>
  </r>
  <r>
    <x v="6"/>
    <x v="74"/>
    <x v="74"/>
    <n v="75042"/>
    <s v="MATINO"/>
    <s v="M"/>
    <n v="32"/>
  </r>
  <r>
    <x v="6"/>
    <x v="74"/>
    <x v="74"/>
    <n v="75043"/>
    <s v="MELENDUGNO"/>
    <s v="F"/>
    <n v="27"/>
  </r>
  <r>
    <x v="6"/>
    <x v="74"/>
    <x v="74"/>
    <n v="75043"/>
    <s v="MELENDUGNO"/>
    <s v="M"/>
    <n v="25"/>
  </r>
  <r>
    <x v="6"/>
    <x v="74"/>
    <x v="74"/>
    <n v="75044"/>
    <s v="MELISSANO"/>
    <s v="F"/>
    <n v="37"/>
  </r>
  <r>
    <x v="6"/>
    <x v="74"/>
    <x v="74"/>
    <n v="75044"/>
    <s v="MELISSANO"/>
    <s v="M"/>
    <n v="20"/>
  </r>
  <r>
    <x v="6"/>
    <x v="74"/>
    <x v="74"/>
    <n v="75045"/>
    <s v="MELPIGNANO"/>
    <s v="F"/>
    <n v="4"/>
  </r>
  <r>
    <x v="6"/>
    <x v="74"/>
    <x v="74"/>
    <n v="75045"/>
    <s v="MELPIGNANO"/>
    <s v="M"/>
    <n v="7"/>
  </r>
  <r>
    <x v="6"/>
    <x v="74"/>
    <x v="74"/>
    <n v="75046"/>
    <s v="MIGGIANO"/>
    <s v="F"/>
    <n v="16"/>
  </r>
  <r>
    <x v="6"/>
    <x v="74"/>
    <x v="74"/>
    <n v="75046"/>
    <s v="MIGGIANO"/>
    <s v="M"/>
    <n v="11"/>
  </r>
  <r>
    <x v="6"/>
    <x v="74"/>
    <x v="74"/>
    <n v="75047"/>
    <s v="MINERVINO DI LECCE"/>
    <s v="F"/>
    <n v="6"/>
  </r>
  <r>
    <x v="6"/>
    <x v="74"/>
    <x v="74"/>
    <n v="75047"/>
    <s v="MINERVINO DI LECCE"/>
    <s v="M"/>
    <n v="8"/>
  </r>
  <r>
    <x v="6"/>
    <x v="74"/>
    <x v="74"/>
    <n v="75048"/>
    <s v="MONTERONI DI LECCE"/>
    <s v="F"/>
    <n v="38"/>
  </r>
  <r>
    <x v="6"/>
    <x v="74"/>
    <x v="74"/>
    <n v="75048"/>
    <s v="MONTERONI DI LECCE"/>
    <s v="M"/>
    <n v="19"/>
  </r>
  <r>
    <x v="6"/>
    <x v="74"/>
    <x v="74"/>
    <n v="75049"/>
    <s v="MONTESANO SALENTINO"/>
    <s v="F"/>
    <n v="9"/>
  </r>
  <r>
    <x v="6"/>
    <x v="74"/>
    <x v="74"/>
    <n v="75049"/>
    <s v="MONTESANO SALENTINO"/>
    <s v="M"/>
    <n v="12"/>
  </r>
  <r>
    <x v="6"/>
    <x v="74"/>
    <x v="74"/>
    <n v="75050"/>
    <s v="MORCIANO DI LEUCA"/>
    <s v="F"/>
    <n v="5"/>
  </r>
  <r>
    <x v="6"/>
    <x v="74"/>
    <x v="74"/>
    <n v="75050"/>
    <s v="MORCIANO DI LEUCA"/>
    <s v="M"/>
    <n v="7"/>
  </r>
  <r>
    <x v="6"/>
    <x v="74"/>
    <x v="74"/>
    <n v="75051"/>
    <s v="MURO LECCESE"/>
    <s v="F"/>
    <n v="21"/>
  </r>
  <r>
    <x v="6"/>
    <x v="74"/>
    <x v="74"/>
    <n v="75051"/>
    <s v="MURO LECCESE"/>
    <s v="M"/>
    <n v="18"/>
  </r>
  <r>
    <x v="6"/>
    <x v="74"/>
    <x v="74"/>
    <n v="75052"/>
    <s v="NARDO'"/>
    <s v="F"/>
    <n v="97"/>
  </r>
  <r>
    <x v="6"/>
    <x v="74"/>
    <x v="74"/>
    <n v="75052"/>
    <s v="NARDO'"/>
    <s v="M"/>
    <n v="82"/>
  </r>
  <r>
    <x v="6"/>
    <x v="74"/>
    <x v="74"/>
    <n v="75053"/>
    <s v="NEVIANO"/>
    <s v="F"/>
    <n v="22"/>
  </r>
  <r>
    <x v="6"/>
    <x v="74"/>
    <x v="74"/>
    <n v="75053"/>
    <s v="NEVIANO"/>
    <s v="M"/>
    <n v="10"/>
  </r>
  <r>
    <x v="6"/>
    <x v="74"/>
    <x v="74"/>
    <n v="75054"/>
    <s v="NOCIGLIA"/>
    <s v="F"/>
    <n v="12"/>
  </r>
  <r>
    <x v="6"/>
    <x v="74"/>
    <x v="74"/>
    <n v="75054"/>
    <s v="NOCIGLIA"/>
    <s v="M"/>
    <n v="7"/>
  </r>
  <r>
    <x v="6"/>
    <x v="74"/>
    <x v="74"/>
    <n v="75055"/>
    <s v="NOVOLI"/>
    <s v="F"/>
    <n v="45"/>
  </r>
  <r>
    <x v="6"/>
    <x v="74"/>
    <x v="74"/>
    <n v="75055"/>
    <s v="NOVOLI"/>
    <s v="M"/>
    <n v="19"/>
  </r>
  <r>
    <x v="6"/>
    <x v="74"/>
    <x v="74"/>
    <n v="75056"/>
    <s v="ORTELLE"/>
    <s v="F"/>
    <n v="14"/>
  </r>
  <r>
    <x v="6"/>
    <x v="74"/>
    <x v="74"/>
    <n v="75056"/>
    <s v="ORTELLE"/>
    <s v="M"/>
    <n v="9"/>
  </r>
  <r>
    <x v="6"/>
    <x v="74"/>
    <x v="74"/>
    <n v="75057"/>
    <s v="OTRANTO"/>
    <s v="F"/>
    <n v="28"/>
  </r>
  <r>
    <x v="6"/>
    <x v="74"/>
    <x v="74"/>
    <n v="75057"/>
    <s v="OTRANTO"/>
    <s v="M"/>
    <n v="15"/>
  </r>
  <r>
    <x v="6"/>
    <x v="74"/>
    <x v="74"/>
    <n v="75058"/>
    <s v="PALMARIGGI"/>
    <s v="F"/>
    <n v="6"/>
  </r>
  <r>
    <x v="6"/>
    <x v="74"/>
    <x v="74"/>
    <n v="75058"/>
    <s v="PALMARIGGI"/>
    <s v="M"/>
    <n v="3"/>
  </r>
  <r>
    <x v="6"/>
    <x v="74"/>
    <x v="74"/>
    <n v="75059"/>
    <s v="PARABITA"/>
    <s v="F"/>
    <n v="40"/>
  </r>
  <r>
    <x v="6"/>
    <x v="74"/>
    <x v="74"/>
    <n v="75059"/>
    <s v="PARABITA"/>
    <s v="M"/>
    <n v="23"/>
  </r>
  <r>
    <x v="6"/>
    <x v="74"/>
    <x v="74"/>
    <n v="75060"/>
    <s v="PATU'"/>
    <s v="F"/>
    <n v="3"/>
  </r>
  <r>
    <x v="6"/>
    <x v="74"/>
    <x v="74"/>
    <n v="75060"/>
    <s v="PATU'"/>
    <s v="M"/>
    <n v="2"/>
  </r>
  <r>
    <x v="6"/>
    <x v="74"/>
    <x v="74"/>
    <n v="75061"/>
    <s v="POGGIARDO"/>
    <s v="F"/>
    <n v="27"/>
  </r>
  <r>
    <x v="6"/>
    <x v="74"/>
    <x v="74"/>
    <n v="75061"/>
    <s v="POGGIARDO"/>
    <s v="M"/>
    <n v="19"/>
  </r>
  <r>
    <x v="6"/>
    <x v="74"/>
    <x v="74"/>
    <n v="75097"/>
    <s v="PORTO CESAREO"/>
    <s v="F"/>
    <n v="13"/>
  </r>
  <r>
    <x v="6"/>
    <x v="74"/>
    <x v="74"/>
    <n v="75097"/>
    <s v="PORTO CESAREO"/>
    <s v="M"/>
    <n v="10"/>
  </r>
  <r>
    <x v="6"/>
    <x v="74"/>
    <x v="74"/>
    <n v="75062"/>
    <s v="PRESICCE"/>
    <s v="F"/>
    <n v="8"/>
  </r>
  <r>
    <x v="6"/>
    <x v="74"/>
    <x v="74"/>
    <n v="75062"/>
    <s v="PRESICCE"/>
    <s v="M"/>
    <n v="12"/>
  </r>
  <r>
    <x v="6"/>
    <x v="74"/>
    <x v="74"/>
    <n v="75063"/>
    <s v="RACALE"/>
    <s v="F"/>
    <n v="39"/>
  </r>
  <r>
    <x v="6"/>
    <x v="74"/>
    <x v="74"/>
    <n v="75063"/>
    <s v="RACALE"/>
    <s v="M"/>
    <n v="19"/>
  </r>
  <r>
    <x v="6"/>
    <x v="74"/>
    <x v="74"/>
    <n v="75064"/>
    <s v="RUFFANO"/>
    <s v="F"/>
    <n v="33"/>
  </r>
  <r>
    <x v="6"/>
    <x v="74"/>
    <x v="74"/>
    <n v="75064"/>
    <s v="RUFFANO"/>
    <s v="M"/>
    <n v="20"/>
  </r>
  <r>
    <x v="6"/>
    <x v="74"/>
    <x v="74"/>
    <n v="75065"/>
    <s v="SALICE SALENTINO"/>
    <s v="F"/>
    <n v="34"/>
  </r>
  <r>
    <x v="6"/>
    <x v="74"/>
    <x v="74"/>
    <n v="75065"/>
    <s v="SALICE SALENTINO"/>
    <s v="M"/>
    <n v="18"/>
  </r>
  <r>
    <x v="6"/>
    <x v="74"/>
    <x v="74"/>
    <n v="75066"/>
    <s v="SALVE"/>
    <s v="F"/>
    <n v="11"/>
  </r>
  <r>
    <x v="6"/>
    <x v="74"/>
    <x v="74"/>
    <n v="75066"/>
    <s v="SALVE"/>
    <s v="M"/>
    <n v="12"/>
  </r>
  <r>
    <x v="6"/>
    <x v="74"/>
    <x v="74"/>
    <n v="75095"/>
    <s v="SAN CASSIANO"/>
    <s v="F"/>
    <n v="11"/>
  </r>
  <r>
    <x v="6"/>
    <x v="74"/>
    <x v="74"/>
    <n v="75095"/>
    <s v="SAN CASSIANO"/>
    <s v="M"/>
    <n v="5"/>
  </r>
  <r>
    <x v="6"/>
    <x v="74"/>
    <x v="74"/>
    <n v="75068"/>
    <s v="SAN CESARIO DI LECCE"/>
    <s v="F"/>
    <n v="33"/>
  </r>
  <r>
    <x v="6"/>
    <x v="74"/>
    <x v="74"/>
    <n v="75068"/>
    <s v="SAN CESARIO DI LECCE"/>
    <s v="M"/>
    <n v="17"/>
  </r>
  <r>
    <x v="6"/>
    <x v="74"/>
    <x v="74"/>
    <n v="75069"/>
    <s v="SAN DONATO DI LECCE"/>
    <s v="F"/>
    <n v="29"/>
  </r>
  <r>
    <x v="6"/>
    <x v="74"/>
    <x v="74"/>
    <n v="75069"/>
    <s v="SAN DONATO DI LECCE"/>
    <s v="M"/>
    <n v="16"/>
  </r>
  <r>
    <x v="6"/>
    <x v="74"/>
    <x v="74"/>
    <n v="75071"/>
    <s v="SAN PIETRO IN LAMA"/>
    <s v="F"/>
    <n v="10"/>
  </r>
  <r>
    <x v="6"/>
    <x v="74"/>
    <x v="74"/>
    <n v="75071"/>
    <s v="SAN PIETRO IN LAMA"/>
    <s v="M"/>
    <n v="3"/>
  </r>
  <r>
    <x v="6"/>
    <x v="74"/>
    <x v="74"/>
    <n v="75067"/>
    <s v="SANARICA"/>
    <s v="F"/>
    <n v="3"/>
  </r>
  <r>
    <x v="6"/>
    <x v="74"/>
    <x v="74"/>
    <n v="75067"/>
    <s v="SANARICA"/>
    <s v="M"/>
    <n v="2"/>
  </r>
  <r>
    <x v="6"/>
    <x v="74"/>
    <x v="74"/>
    <n v="75070"/>
    <s v="SANNICOLA"/>
    <s v="F"/>
    <n v="17"/>
  </r>
  <r>
    <x v="6"/>
    <x v="74"/>
    <x v="74"/>
    <n v="75070"/>
    <s v="SANNICOLA"/>
    <s v="M"/>
    <n v="9"/>
  </r>
  <r>
    <x v="6"/>
    <x v="74"/>
    <x v="74"/>
    <n v="75072"/>
    <s v="SANTA CESAREA TERME"/>
    <s v="F"/>
    <n v="7"/>
  </r>
  <r>
    <x v="6"/>
    <x v="74"/>
    <x v="74"/>
    <n v="75072"/>
    <s v="SANTA CESAREA TERME"/>
    <s v="M"/>
    <n v="9"/>
  </r>
  <r>
    <x v="6"/>
    <x v="74"/>
    <x v="74"/>
    <n v="75073"/>
    <s v="SCORRANO"/>
    <s v="F"/>
    <n v="22"/>
  </r>
  <r>
    <x v="6"/>
    <x v="74"/>
    <x v="74"/>
    <n v="75073"/>
    <s v="SCORRANO"/>
    <s v="M"/>
    <n v="19"/>
  </r>
  <r>
    <x v="6"/>
    <x v="74"/>
    <x v="74"/>
    <n v="75074"/>
    <s v="SECLI'"/>
    <s v="F"/>
    <n v="6"/>
  </r>
  <r>
    <x v="6"/>
    <x v="74"/>
    <x v="74"/>
    <n v="75074"/>
    <s v="SECLI'"/>
    <s v="M"/>
    <n v="5"/>
  </r>
  <r>
    <x v="6"/>
    <x v="74"/>
    <x v="74"/>
    <n v="75075"/>
    <s v="SOGLIANO CAVOUR"/>
    <s v="F"/>
    <n v="12"/>
  </r>
  <r>
    <x v="6"/>
    <x v="74"/>
    <x v="74"/>
    <n v="75075"/>
    <s v="SOGLIANO CAVOUR"/>
    <s v="M"/>
    <n v="13"/>
  </r>
  <r>
    <x v="6"/>
    <x v="74"/>
    <x v="74"/>
    <n v="75076"/>
    <s v="SOLETO"/>
    <s v="F"/>
    <n v="29"/>
  </r>
  <r>
    <x v="6"/>
    <x v="74"/>
    <x v="74"/>
    <n v="75076"/>
    <s v="SOLETO"/>
    <s v="M"/>
    <n v="16"/>
  </r>
  <r>
    <x v="6"/>
    <x v="74"/>
    <x v="74"/>
    <n v="75077"/>
    <s v="SPECCHIA"/>
    <s v="F"/>
    <n v="20"/>
  </r>
  <r>
    <x v="6"/>
    <x v="74"/>
    <x v="74"/>
    <n v="75077"/>
    <s v="SPECCHIA"/>
    <s v="M"/>
    <n v="15"/>
  </r>
  <r>
    <x v="6"/>
    <x v="74"/>
    <x v="74"/>
    <n v="75078"/>
    <s v="SPONGANO"/>
    <s v="F"/>
    <n v="12"/>
  </r>
  <r>
    <x v="6"/>
    <x v="74"/>
    <x v="74"/>
    <n v="75078"/>
    <s v="SPONGANO"/>
    <s v="M"/>
    <n v="7"/>
  </r>
  <r>
    <x v="6"/>
    <x v="74"/>
    <x v="74"/>
    <n v="75079"/>
    <s v="SQUINZANO"/>
    <s v="F"/>
    <n v="41"/>
  </r>
  <r>
    <x v="6"/>
    <x v="74"/>
    <x v="74"/>
    <n v="75079"/>
    <s v="SQUINZANO"/>
    <s v="M"/>
    <n v="37"/>
  </r>
  <r>
    <x v="6"/>
    <x v="74"/>
    <x v="74"/>
    <n v="75080"/>
    <s v="STERNATIA"/>
    <s v="F"/>
    <n v="12"/>
  </r>
  <r>
    <x v="6"/>
    <x v="74"/>
    <x v="74"/>
    <n v="75080"/>
    <s v="STERNATIA"/>
    <s v="M"/>
    <n v="4"/>
  </r>
  <r>
    <x v="6"/>
    <x v="74"/>
    <x v="74"/>
    <n v="75081"/>
    <s v="SUPERSANO"/>
    <s v="F"/>
    <n v="7"/>
  </r>
  <r>
    <x v="6"/>
    <x v="74"/>
    <x v="74"/>
    <n v="75081"/>
    <s v="SUPERSANO"/>
    <s v="M"/>
    <n v="9"/>
  </r>
  <r>
    <x v="6"/>
    <x v="74"/>
    <x v="74"/>
    <n v="75082"/>
    <s v="SURANO"/>
    <s v="F"/>
    <n v="14"/>
  </r>
  <r>
    <x v="6"/>
    <x v="74"/>
    <x v="74"/>
    <n v="75082"/>
    <s v="SURANO"/>
    <s v="M"/>
    <n v="7"/>
  </r>
  <r>
    <x v="6"/>
    <x v="74"/>
    <x v="74"/>
    <n v="75083"/>
    <s v="SURBO"/>
    <s v="F"/>
    <n v="52"/>
  </r>
  <r>
    <x v="6"/>
    <x v="74"/>
    <x v="74"/>
    <n v="75083"/>
    <s v="SURBO"/>
    <s v="M"/>
    <n v="27"/>
  </r>
  <r>
    <x v="6"/>
    <x v="74"/>
    <x v="74"/>
    <n v="75084"/>
    <s v="TAURISANO"/>
    <s v="F"/>
    <n v="47"/>
  </r>
  <r>
    <x v="6"/>
    <x v="74"/>
    <x v="74"/>
    <n v="75084"/>
    <s v="TAURISANO"/>
    <s v="M"/>
    <n v="27"/>
  </r>
  <r>
    <x v="6"/>
    <x v="74"/>
    <x v="74"/>
    <n v="75085"/>
    <s v="TAVIANO"/>
    <s v="F"/>
    <n v="40"/>
  </r>
  <r>
    <x v="6"/>
    <x v="74"/>
    <x v="74"/>
    <n v="75085"/>
    <s v="TAVIANO"/>
    <s v="M"/>
    <n v="34"/>
  </r>
  <r>
    <x v="6"/>
    <x v="74"/>
    <x v="74"/>
    <n v="75086"/>
    <s v="TIGGIANO"/>
    <s v="F"/>
    <n v="19"/>
  </r>
  <r>
    <x v="6"/>
    <x v="74"/>
    <x v="74"/>
    <n v="75086"/>
    <s v="TIGGIANO"/>
    <s v="M"/>
    <n v="11"/>
  </r>
  <r>
    <x v="6"/>
    <x v="74"/>
    <x v="74"/>
    <n v="75087"/>
    <s v="TREPUZZI"/>
    <s v="F"/>
    <n v="53"/>
  </r>
  <r>
    <x v="6"/>
    <x v="74"/>
    <x v="74"/>
    <n v="75087"/>
    <s v="TREPUZZI"/>
    <s v="M"/>
    <n v="42"/>
  </r>
  <r>
    <x v="6"/>
    <x v="74"/>
    <x v="74"/>
    <n v="75088"/>
    <s v="TRICASE"/>
    <s v="F"/>
    <n v="77"/>
  </r>
  <r>
    <x v="6"/>
    <x v="74"/>
    <x v="74"/>
    <n v="75088"/>
    <s v="TRICASE"/>
    <s v="M"/>
    <n v="78"/>
  </r>
  <r>
    <x v="6"/>
    <x v="74"/>
    <x v="74"/>
    <n v="75089"/>
    <s v="TUGLIE"/>
    <s v="F"/>
    <n v="19"/>
  </r>
  <r>
    <x v="6"/>
    <x v="74"/>
    <x v="74"/>
    <n v="75089"/>
    <s v="TUGLIE"/>
    <s v="M"/>
    <n v="8"/>
  </r>
  <r>
    <x v="6"/>
    <x v="74"/>
    <x v="74"/>
    <n v="75090"/>
    <s v="UGENTO"/>
    <s v="F"/>
    <n v="37"/>
  </r>
  <r>
    <x v="6"/>
    <x v="74"/>
    <x v="74"/>
    <n v="75090"/>
    <s v="UGENTO"/>
    <s v="M"/>
    <n v="30"/>
  </r>
  <r>
    <x v="6"/>
    <x v="74"/>
    <x v="74"/>
    <n v="75091"/>
    <s v="UGGIANO LA CHIESA"/>
    <s v="F"/>
    <n v="16"/>
  </r>
  <r>
    <x v="6"/>
    <x v="74"/>
    <x v="74"/>
    <n v="75091"/>
    <s v="UGGIANO LA CHIESA"/>
    <s v="M"/>
    <n v="5"/>
  </r>
  <r>
    <x v="6"/>
    <x v="74"/>
    <x v="74"/>
    <n v="75092"/>
    <s v="VEGLIE"/>
    <s v="F"/>
    <n v="55"/>
  </r>
  <r>
    <x v="6"/>
    <x v="74"/>
    <x v="74"/>
    <n v="75092"/>
    <s v="VEGLIE"/>
    <s v="M"/>
    <n v="32"/>
  </r>
  <r>
    <x v="6"/>
    <x v="74"/>
    <x v="74"/>
    <n v="75093"/>
    <s v="VERNOLE"/>
    <s v="F"/>
    <n v="24"/>
  </r>
  <r>
    <x v="6"/>
    <x v="74"/>
    <x v="74"/>
    <n v="75093"/>
    <s v="VERNOLE"/>
    <s v="M"/>
    <n v="19"/>
  </r>
  <r>
    <x v="6"/>
    <x v="74"/>
    <x v="74"/>
    <n v="75094"/>
    <s v="ZOLLINO"/>
    <s v="F"/>
    <n v="10"/>
  </r>
  <r>
    <x v="6"/>
    <x v="74"/>
    <x v="74"/>
    <n v="75094"/>
    <s v="ZOLLINO"/>
    <s v="M"/>
    <n v="4"/>
  </r>
  <r>
    <x v="6"/>
    <x v="75"/>
    <x v="75"/>
    <n v="76001"/>
    <s v="ABRIOLA"/>
    <s v="F"/>
    <n v="5"/>
  </r>
  <r>
    <x v="6"/>
    <x v="75"/>
    <x v="75"/>
    <n v="76001"/>
    <s v="ABRIOLA"/>
    <s v="M"/>
    <n v="5"/>
  </r>
  <r>
    <x v="6"/>
    <x v="75"/>
    <x v="75"/>
    <n v="76002"/>
    <s v="ACERENZA"/>
    <s v="F"/>
    <n v="14"/>
  </r>
  <r>
    <x v="6"/>
    <x v="75"/>
    <x v="75"/>
    <n v="76002"/>
    <s v="ACERENZA"/>
    <s v="M"/>
    <n v="8"/>
  </r>
  <r>
    <x v="6"/>
    <x v="75"/>
    <x v="75"/>
    <n v="76003"/>
    <s v="ALBANO DI LUCANIA"/>
    <s v="F"/>
    <n v="7"/>
  </r>
  <r>
    <x v="6"/>
    <x v="75"/>
    <x v="75"/>
    <n v="76003"/>
    <s v="ALBANO DI LUCANIA"/>
    <s v="M"/>
    <n v="2"/>
  </r>
  <r>
    <x v="6"/>
    <x v="75"/>
    <x v="75"/>
    <n v="76004"/>
    <s v="ANZI"/>
    <s v="F"/>
    <n v="9"/>
  </r>
  <r>
    <x v="6"/>
    <x v="75"/>
    <x v="75"/>
    <n v="76004"/>
    <s v="ANZI"/>
    <s v="M"/>
    <n v="3"/>
  </r>
  <r>
    <x v="6"/>
    <x v="75"/>
    <x v="75"/>
    <n v="76005"/>
    <s v="ARMENTO"/>
    <s v="F"/>
    <n v="1"/>
  </r>
  <r>
    <x v="6"/>
    <x v="75"/>
    <x v="75"/>
    <n v="76006"/>
    <s v="ATELLA"/>
    <s v="F"/>
    <n v="14"/>
  </r>
  <r>
    <x v="6"/>
    <x v="75"/>
    <x v="75"/>
    <n v="76006"/>
    <s v="ATELLA"/>
    <s v="M"/>
    <n v="11"/>
  </r>
  <r>
    <x v="6"/>
    <x v="75"/>
    <x v="75"/>
    <n v="76007"/>
    <s v="AVIGLIANO"/>
    <s v="F"/>
    <n v="48"/>
  </r>
  <r>
    <x v="6"/>
    <x v="75"/>
    <x v="75"/>
    <n v="76007"/>
    <s v="AVIGLIANO"/>
    <s v="M"/>
    <n v="39"/>
  </r>
  <r>
    <x v="6"/>
    <x v="75"/>
    <x v="75"/>
    <n v="76008"/>
    <s v="BALVANO"/>
    <s v="F"/>
    <n v="6"/>
  </r>
  <r>
    <x v="6"/>
    <x v="75"/>
    <x v="75"/>
    <n v="76008"/>
    <s v="BALVANO"/>
    <s v="M"/>
    <n v="2"/>
  </r>
  <r>
    <x v="6"/>
    <x v="75"/>
    <x v="75"/>
    <n v="76009"/>
    <s v="BANZI"/>
    <s v="F"/>
    <n v="5"/>
  </r>
  <r>
    <x v="6"/>
    <x v="75"/>
    <x v="75"/>
    <n v="76009"/>
    <s v="BANZI"/>
    <s v="M"/>
    <n v="3"/>
  </r>
  <r>
    <x v="6"/>
    <x v="75"/>
    <x v="75"/>
    <n v="76010"/>
    <s v="BARAGIANO"/>
    <s v="F"/>
    <n v="13"/>
  </r>
  <r>
    <x v="6"/>
    <x v="75"/>
    <x v="75"/>
    <n v="76010"/>
    <s v="BARAGIANO"/>
    <s v="M"/>
    <n v="5"/>
  </r>
  <r>
    <x v="6"/>
    <x v="75"/>
    <x v="75"/>
    <n v="76011"/>
    <s v="BARILE"/>
    <s v="F"/>
    <n v="17"/>
  </r>
  <r>
    <x v="6"/>
    <x v="75"/>
    <x v="75"/>
    <n v="76011"/>
    <s v="BARILE"/>
    <s v="M"/>
    <n v="9"/>
  </r>
  <r>
    <x v="6"/>
    <x v="75"/>
    <x v="75"/>
    <n v="76012"/>
    <s v="BELLA"/>
    <s v="F"/>
    <n v="26"/>
  </r>
  <r>
    <x v="6"/>
    <x v="75"/>
    <x v="75"/>
    <n v="76012"/>
    <s v="BELLA"/>
    <s v="M"/>
    <n v="5"/>
  </r>
  <r>
    <x v="6"/>
    <x v="75"/>
    <x v="75"/>
    <n v="76013"/>
    <s v="BRIENZA"/>
    <s v="F"/>
    <n v="14"/>
  </r>
  <r>
    <x v="6"/>
    <x v="75"/>
    <x v="75"/>
    <n v="76013"/>
    <s v="BRIENZA"/>
    <s v="M"/>
    <n v="10"/>
  </r>
  <r>
    <x v="6"/>
    <x v="75"/>
    <x v="75"/>
    <n v="76014"/>
    <s v="BRINDISI MONTAGNA"/>
    <s v="F"/>
    <n v="1"/>
  </r>
  <r>
    <x v="6"/>
    <x v="75"/>
    <x v="75"/>
    <n v="76014"/>
    <s v="BRINDISI MONTAGNA"/>
    <s v="M"/>
    <n v="2"/>
  </r>
  <r>
    <x v="6"/>
    <x v="75"/>
    <x v="75"/>
    <n v="76015"/>
    <s v="CALVELLO"/>
    <s v="F"/>
    <n v="7"/>
  </r>
  <r>
    <x v="6"/>
    <x v="75"/>
    <x v="75"/>
    <n v="76015"/>
    <s v="CALVELLO"/>
    <s v="M"/>
    <n v="4"/>
  </r>
  <r>
    <x v="6"/>
    <x v="75"/>
    <x v="75"/>
    <n v="76017"/>
    <s v="CAMPOMAGGIORE"/>
    <s v="F"/>
    <n v="5"/>
  </r>
  <r>
    <x v="6"/>
    <x v="75"/>
    <x v="75"/>
    <n v="76017"/>
    <s v="CAMPOMAGGIORE"/>
    <s v="M"/>
    <n v="1"/>
  </r>
  <r>
    <x v="6"/>
    <x v="75"/>
    <x v="75"/>
    <n v="76018"/>
    <s v="CANCELLARA"/>
    <s v="F"/>
    <n v="6"/>
  </r>
  <r>
    <x v="6"/>
    <x v="75"/>
    <x v="75"/>
    <n v="76018"/>
    <s v="CANCELLARA"/>
    <s v="M"/>
    <n v="3"/>
  </r>
  <r>
    <x v="6"/>
    <x v="75"/>
    <x v="75"/>
    <n v="76019"/>
    <s v="CARBONE"/>
    <s v="M"/>
    <n v="1"/>
  </r>
  <r>
    <x v="6"/>
    <x v="75"/>
    <x v="75"/>
    <n v="76021"/>
    <s v="CASTELGRANDE"/>
    <s v="F"/>
    <n v="7"/>
  </r>
  <r>
    <x v="6"/>
    <x v="75"/>
    <x v="75"/>
    <n v="76021"/>
    <s v="CASTELGRANDE"/>
    <s v="M"/>
    <n v="2"/>
  </r>
  <r>
    <x v="6"/>
    <x v="75"/>
    <x v="75"/>
    <n v="76022"/>
    <s v="CASTELLUCCIO INFERIORE"/>
    <s v="F"/>
    <n v="7"/>
  </r>
  <r>
    <x v="6"/>
    <x v="75"/>
    <x v="75"/>
    <n v="76022"/>
    <s v="CASTELLUCCIO INFERIORE"/>
    <s v="M"/>
    <n v="6"/>
  </r>
  <r>
    <x v="6"/>
    <x v="75"/>
    <x v="75"/>
    <n v="76023"/>
    <s v="CASTELLUCCIO SUPERIORE"/>
    <s v="F"/>
    <n v="4"/>
  </r>
  <r>
    <x v="6"/>
    <x v="75"/>
    <x v="75"/>
    <n v="76023"/>
    <s v="CASTELLUCCIO SUPERIORE"/>
    <s v="M"/>
    <n v="4"/>
  </r>
  <r>
    <x v="6"/>
    <x v="75"/>
    <x v="75"/>
    <n v="76024"/>
    <s v="CASTELMEZZANO"/>
    <s v="F"/>
    <n v="2"/>
  </r>
  <r>
    <x v="6"/>
    <x v="75"/>
    <x v="75"/>
    <n v="76024"/>
    <s v="CASTELMEZZANO"/>
    <s v="M"/>
    <n v="2"/>
  </r>
  <r>
    <x v="6"/>
    <x v="75"/>
    <x v="75"/>
    <n v="76025"/>
    <s v="CASTELSARACENO"/>
    <s v="F"/>
    <n v="6"/>
  </r>
  <r>
    <x v="6"/>
    <x v="75"/>
    <x v="75"/>
    <n v="76025"/>
    <s v="CASTELSARACENO"/>
    <s v="M"/>
    <n v="2"/>
  </r>
  <r>
    <x v="6"/>
    <x v="75"/>
    <x v="75"/>
    <n v="76026"/>
    <s v="CASTRONUOVO DI SANT'ANDREA"/>
    <s v="F"/>
    <n v="3"/>
  </r>
  <r>
    <x v="6"/>
    <x v="75"/>
    <x v="75"/>
    <n v="76026"/>
    <s v="CASTRONUOVO DI SANT'ANDREA"/>
    <s v="M"/>
    <n v="4"/>
  </r>
  <r>
    <x v="6"/>
    <x v="75"/>
    <x v="75"/>
    <n v="76027"/>
    <s v="CERSOSIMO"/>
    <s v="F"/>
    <n v="4"/>
  </r>
  <r>
    <x v="6"/>
    <x v="75"/>
    <x v="75"/>
    <n v="76027"/>
    <s v="CERSOSIMO"/>
    <s v="M"/>
    <n v="3"/>
  </r>
  <r>
    <x v="6"/>
    <x v="75"/>
    <x v="75"/>
    <n v="76028"/>
    <s v="CHIAROMONTE"/>
    <s v="F"/>
    <n v="10"/>
  </r>
  <r>
    <x v="6"/>
    <x v="75"/>
    <x v="75"/>
    <n v="76028"/>
    <s v="CHIAROMONTE"/>
    <s v="M"/>
    <n v="1"/>
  </r>
  <r>
    <x v="6"/>
    <x v="75"/>
    <x v="75"/>
    <n v="76029"/>
    <s v="CORLETO PERTICARA"/>
    <s v="F"/>
    <n v="8"/>
  </r>
  <r>
    <x v="6"/>
    <x v="75"/>
    <x v="75"/>
    <n v="76029"/>
    <s v="CORLETO PERTICARA"/>
    <s v="M"/>
    <n v="5"/>
  </r>
  <r>
    <x v="6"/>
    <x v="75"/>
    <x v="75"/>
    <n v="76030"/>
    <s v="EPISCOPIA"/>
    <s v="F"/>
    <n v="7"/>
  </r>
  <r>
    <x v="6"/>
    <x v="75"/>
    <x v="75"/>
    <n v="76030"/>
    <s v="EPISCOPIA"/>
    <s v="M"/>
    <n v="2"/>
  </r>
  <r>
    <x v="6"/>
    <x v="75"/>
    <x v="75"/>
    <n v="76031"/>
    <s v="FARDELLA"/>
    <s v="F"/>
    <n v="1"/>
  </r>
  <r>
    <x v="6"/>
    <x v="75"/>
    <x v="75"/>
    <n v="76031"/>
    <s v="FARDELLA"/>
    <s v="M"/>
    <n v="3"/>
  </r>
  <r>
    <x v="6"/>
    <x v="75"/>
    <x v="75"/>
    <n v="76032"/>
    <s v="FILIANO"/>
    <s v="F"/>
    <n v="8"/>
  </r>
  <r>
    <x v="6"/>
    <x v="75"/>
    <x v="75"/>
    <n v="76032"/>
    <s v="FILIANO"/>
    <s v="M"/>
    <n v="6"/>
  </r>
  <r>
    <x v="6"/>
    <x v="75"/>
    <x v="75"/>
    <n v="76033"/>
    <s v="FORENZA"/>
    <s v="F"/>
    <n v="7"/>
  </r>
  <r>
    <x v="6"/>
    <x v="75"/>
    <x v="75"/>
    <n v="76033"/>
    <s v="FORENZA"/>
    <s v="M"/>
    <n v="3"/>
  </r>
  <r>
    <x v="6"/>
    <x v="75"/>
    <x v="75"/>
    <n v="76034"/>
    <s v="FRANCAVILLA IN SINNI"/>
    <s v="F"/>
    <n v="7"/>
  </r>
  <r>
    <x v="6"/>
    <x v="75"/>
    <x v="75"/>
    <n v="76034"/>
    <s v="FRANCAVILLA IN SINNI"/>
    <s v="M"/>
    <n v="2"/>
  </r>
  <r>
    <x v="6"/>
    <x v="75"/>
    <x v="75"/>
    <n v="76035"/>
    <s v="GALLICCHIO"/>
    <s v="F"/>
    <n v="1"/>
  </r>
  <r>
    <x v="6"/>
    <x v="75"/>
    <x v="75"/>
    <n v="76035"/>
    <s v="GALLICCHIO"/>
    <s v="M"/>
    <n v="4"/>
  </r>
  <r>
    <x v="6"/>
    <x v="75"/>
    <x v="75"/>
    <n v="76036"/>
    <s v="GENZANO DI LUCANIA"/>
    <s v="F"/>
    <n v="36"/>
  </r>
  <r>
    <x v="6"/>
    <x v="75"/>
    <x v="75"/>
    <n v="76036"/>
    <s v="GENZANO DI LUCANIA"/>
    <s v="M"/>
    <n v="9"/>
  </r>
  <r>
    <x v="6"/>
    <x v="75"/>
    <x v="75"/>
    <n v="76099"/>
    <s v="GINESTRA"/>
    <s v="F"/>
    <n v="2"/>
  </r>
  <r>
    <x v="6"/>
    <x v="75"/>
    <x v="75"/>
    <n v="76099"/>
    <s v="GINESTRA"/>
    <s v="M"/>
    <n v="2"/>
  </r>
  <r>
    <x v="6"/>
    <x v="75"/>
    <x v="75"/>
    <n v="76037"/>
    <s v="GRUMENTO NOVA"/>
    <s v="F"/>
    <n v="4"/>
  </r>
  <r>
    <x v="6"/>
    <x v="75"/>
    <x v="75"/>
    <n v="76037"/>
    <s v="GRUMENTO NOVA"/>
    <s v="M"/>
    <n v="4"/>
  </r>
  <r>
    <x v="6"/>
    <x v="75"/>
    <x v="75"/>
    <n v="76038"/>
    <s v="GUARDIA PERTICARA"/>
    <s v="M"/>
    <n v="1"/>
  </r>
  <r>
    <x v="6"/>
    <x v="75"/>
    <x v="75"/>
    <n v="76039"/>
    <s v="LAGONEGRO"/>
    <s v="F"/>
    <n v="31"/>
  </r>
  <r>
    <x v="6"/>
    <x v="75"/>
    <x v="75"/>
    <n v="76039"/>
    <s v="LAGONEGRO"/>
    <s v="M"/>
    <n v="18"/>
  </r>
  <r>
    <x v="6"/>
    <x v="75"/>
    <x v="75"/>
    <n v="76040"/>
    <s v="LATRONICO"/>
    <s v="F"/>
    <n v="30"/>
  </r>
  <r>
    <x v="6"/>
    <x v="75"/>
    <x v="75"/>
    <n v="76040"/>
    <s v="LATRONICO"/>
    <s v="M"/>
    <n v="15"/>
  </r>
  <r>
    <x v="6"/>
    <x v="75"/>
    <x v="75"/>
    <n v="76041"/>
    <s v="LAURENZANA"/>
    <s v="F"/>
    <n v="2"/>
  </r>
  <r>
    <x v="6"/>
    <x v="75"/>
    <x v="75"/>
    <n v="76041"/>
    <s v="LAURENZANA"/>
    <s v="M"/>
    <n v="6"/>
  </r>
  <r>
    <x v="6"/>
    <x v="75"/>
    <x v="75"/>
    <n v="76042"/>
    <s v="LAURIA"/>
    <s v="F"/>
    <n v="70"/>
  </r>
  <r>
    <x v="6"/>
    <x v="75"/>
    <x v="75"/>
    <n v="76042"/>
    <s v="LAURIA"/>
    <s v="M"/>
    <n v="46"/>
  </r>
  <r>
    <x v="6"/>
    <x v="75"/>
    <x v="75"/>
    <n v="76043"/>
    <s v="LAVELLO"/>
    <s v="F"/>
    <n v="47"/>
  </r>
  <r>
    <x v="6"/>
    <x v="75"/>
    <x v="75"/>
    <n v="76043"/>
    <s v="LAVELLO"/>
    <s v="M"/>
    <n v="39"/>
  </r>
  <r>
    <x v="6"/>
    <x v="75"/>
    <x v="75"/>
    <n v="76044"/>
    <s v="MARATEA"/>
    <s v="F"/>
    <n v="18"/>
  </r>
  <r>
    <x v="6"/>
    <x v="75"/>
    <x v="75"/>
    <n v="76044"/>
    <s v="MARATEA"/>
    <s v="M"/>
    <n v="8"/>
  </r>
  <r>
    <x v="6"/>
    <x v="75"/>
    <x v="75"/>
    <n v="76045"/>
    <s v="MARSICO NUOVO"/>
    <s v="F"/>
    <n v="20"/>
  </r>
  <r>
    <x v="6"/>
    <x v="75"/>
    <x v="75"/>
    <n v="76045"/>
    <s v="MARSICO NUOVO"/>
    <s v="M"/>
    <n v="13"/>
  </r>
  <r>
    <x v="6"/>
    <x v="75"/>
    <x v="75"/>
    <n v="76046"/>
    <s v="MARSICOVETERE"/>
    <s v="F"/>
    <n v="19"/>
  </r>
  <r>
    <x v="6"/>
    <x v="75"/>
    <x v="75"/>
    <n v="76046"/>
    <s v="MARSICOVETERE"/>
    <s v="M"/>
    <n v="16"/>
  </r>
  <r>
    <x v="6"/>
    <x v="75"/>
    <x v="75"/>
    <n v="76047"/>
    <s v="MASCHITO"/>
    <s v="F"/>
    <n v="6"/>
  </r>
  <r>
    <x v="6"/>
    <x v="75"/>
    <x v="75"/>
    <n v="76047"/>
    <s v="MASCHITO"/>
    <s v="M"/>
    <n v="3"/>
  </r>
  <r>
    <x v="6"/>
    <x v="75"/>
    <x v="75"/>
    <n v="76048"/>
    <s v="MELFI"/>
    <s v="F"/>
    <n v="80"/>
  </r>
  <r>
    <x v="6"/>
    <x v="75"/>
    <x v="75"/>
    <n v="76048"/>
    <s v="MELFI"/>
    <s v="M"/>
    <n v="51"/>
  </r>
  <r>
    <x v="6"/>
    <x v="75"/>
    <x v="75"/>
    <n v="76049"/>
    <s v="MISSANELLO"/>
    <s v="F"/>
    <n v="3"/>
  </r>
  <r>
    <x v="6"/>
    <x v="75"/>
    <x v="75"/>
    <n v="76050"/>
    <s v="MOLITERNO"/>
    <s v="F"/>
    <n v="8"/>
  </r>
  <r>
    <x v="6"/>
    <x v="75"/>
    <x v="75"/>
    <n v="76050"/>
    <s v="MOLITERNO"/>
    <s v="M"/>
    <n v="14"/>
  </r>
  <r>
    <x v="6"/>
    <x v="75"/>
    <x v="75"/>
    <n v="76051"/>
    <s v="MONTEMILONE"/>
    <s v="F"/>
    <n v="1"/>
  </r>
  <r>
    <x v="6"/>
    <x v="75"/>
    <x v="75"/>
    <n v="76051"/>
    <s v="MONTEMILONE"/>
    <s v="M"/>
    <n v="4"/>
  </r>
  <r>
    <x v="6"/>
    <x v="75"/>
    <x v="75"/>
    <n v="76052"/>
    <s v="MONTEMURRO"/>
    <s v="F"/>
    <n v="6"/>
  </r>
  <r>
    <x v="6"/>
    <x v="75"/>
    <x v="75"/>
    <n v="76052"/>
    <s v="MONTEMURRO"/>
    <s v="M"/>
    <n v="3"/>
  </r>
  <r>
    <x v="6"/>
    <x v="75"/>
    <x v="75"/>
    <n v="76053"/>
    <s v="MURO LUCANO"/>
    <s v="F"/>
    <n v="24"/>
  </r>
  <r>
    <x v="6"/>
    <x v="75"/>
    <x v="75"/>
    <n v="76053"/>
    <s v="MURO LUCANO"/>
    <s v="M"/>
    <n v="11"/>
  </r>
  <r>
    <x v="6"/>
    <x v="75"/>
    <x v="75"/>
    <n v="76054"/>
    <s v="NEMOLI"/>
    <s v="F"/>
    <n v="8"/>
  </r>
  <r>
    <x v="6"/>
    <x v="75"/>
    <x v="75"/>
    <n v="76054"/>
    <s v="NEMOLI"/>
    <s v="M"/>
    <n v="3"/>
  </r>
  <r>
    <x v="6"/>
    <x v="75"/>
    <x v="75"/>
    <n v="76055"/>
    <s v="NOEPOLI"/>
    <s v="F"/>
    <n v="2"/>
  </r>
  <r>
    <x v="6"/>
    <x v="75"/>
    <x v="75"/>
    <n v="76055"/>
    <s v="NOEPOLI"/>
    <s v="M"/>
    <n v="1"/>
  </r>
  <r>
    <x v="6"/>
    <x v="75"/>
    <x v="75"/>
    <n v="76056"/>
    <s v="OPPIDO LUCANO"/>
    <s v="F"/>
    <n v="17"/>
  </r>
  <r>
    <x v="6"/>
    <x v="75"/>
    <x v="75"/>
    <n v="76056"/>
    <s v="OPPIDO LUCANO"/>
    <s v="M"/>
    <n v="10"/>
  </r>
  <r>
    <x v="6"/>
    <x v="75"/>
    <x v="75"/>
    <n v="76057"/>
    <s v="PALAZZO SAN GERVASIO"/>
    <s v="F"/>
    <n v="16"/>
  </r>
  <r>
    <x v="6"/>
    <x v="75"/>
    <x v="75"/>
    <n v="76057"/>
    <s v="PALAZZO SAN GERVASIO"/>
    <s v="M"/>
    <n v="19"/>
  </r>
  <r>
    <x v="6"/>
    <x v="75"/>
    <x v="75"/>
    <n v="76100"/>
    <s v="PATERNO"/>
    <s v="F"/>
    <n v="9"/>
  </r>
  <r>
    <x v="6"/>
    <x v="75"/>
    <x v="75"/>
    <n v="76100"/>
    <s v="PATERNO"/>
    <s v="M"/>
    <n v="2"/>
  </r>
  <r>
    <x v="6"/>
    <x v="75"/>
    <x v="75"/>
    <n v="76058"/>
    <s v="PESCOPAGANO"/>
    <s v="F"/>
    <n v="8"/>
  </r>
  <r>
    <x v="6"/>
    <x v="75"/>
    <x v="75"/>
    <n v="76058"/>
    <s v="PESCOPAGANO"/>
    <s v="M"/>
    <n v="2"/>
  </r>
  <r>
    <x v="6"/>
    <x v="75"/>
    <x v="75"/>
    <n v="76059"/>
    <s v="PICERNO"/>
    <s v="F"/>
    <n v="19"/>
  </r>
  <r>
    <x v="6"/>
    <x v="75"/>
    <x v="75"/>
    <n v="76059"/>
    <s v="PICERNO"/>
    <s v="M"/>
    <n v="15"/>
  </r>
  <r>
    <x v="6"/>
    <x v="75"/>
    <x v="75"/>
    <n v="76060"/>
    <s v="PIETRAGALLA"/>
    <s v="F"/>
    <n v="14"/>
  </r>
  <r>
    <x v="6"/>
    <x v="75"/>
    <x v="75"/>
    <n v="76060"/>
    <s v="PIETRAGALLA"/>
    <s v="M"/>
    <n v="10"/>
  </r>
  <r>
    <x v="6"/>
    <x v="75"/>
    <x v="75"/>
    <n v="76061"/>
    <s v="PIETRAPERTOSA"/>
    <s v="F"/>
    <n v="2"/>
  </r>
  <r>
    <x v="6"/>
    <x v="75"/>
    <x v="75"/>
    <n v="76062"/>
    <s v="PIGNOLA"/>
    <s v="F"/>
    <n v="29"/>
  </r>
  <r>
    <x v="6"/>
    <x v="75"/>
    <x v="75"/>
    <n v="76062"/>
    <s v="PIGNOLA"/>
    <s v="M"/>
    <n v="22"/>
  </r>
  <r>
    <x v="6"/>
    <x v="75"/>
    <x v="75"/>
    <n v="76063"/>
    <s v="POTENZA"/>
    <s v="F"/>
    <n v="321"/>
  </r>
  <r>
    <x v="6"/>
    <x v="75"/>
    <x v="75"/>
    <n v="76063"/>
    <s v="POTENZA"/>
    <s v="M"/>
    <n v="272"/>
  </r>
  <r>
    <x v="6"/>
    <x v="75"/>
    <x v="75"/>
    <n v="76064"/>
    <s v="RAPOLLA"/>
    <s v="F"/>
    <n v="12"/>
  </r>
  <r>
    <x v="6"/>
    <x v="75"/>
    <x v="75"/>
    <n v="76064"/>
    <s v="RAPOLLA"/>
    <s v="M"/>
    <n v="7"/>
  </r>
  <r>
    <x v="6"/>
    <x v="75"/>
    <x v="75"/>
    <n v="76065"/>
    <s v="RAPONE"/>
    <s v="F"/>
    <n v="2"/>
  </r>
  <r>
    <x v="6"/>
    <x v="75"/>
    <x v="75"/>
    <n v="76065"/>
    <s v="RAPONE"/>
    <s v="M"/>
    <n v="2"/>
  </r>
  <r>
    <x v="6"/>
    <x v="75"/>
    <x v="75"/>
    <n v="76066"/>
    <s v="RIONERO IN VULTURE"/>
    <s v="F"/>
    <n v="48"/>
  </r>
  <r>
    <x v="6"/>
    <x v="75"/>
    <x v="75"/>
    <n v="76066"/>
    <s v="RIONERO IN VULTURE"/>
    <s v="M"/>
    <n v="41"/>
  </r>
  <r>
    <x v="6"/>
    <x v="75"/>
    <x v="75"/>
    <n v="76067"/>
    <s v="RIPACANDIDA"/>
    <s v="F"/>
    <n v="6"/>
  </r>
  <r>
    <x v="6"/>
    <x v="75"/>
    <x v="75"/>
    <n v="76067"/>
    <s v="RIPACANDIDA"/>
    <s v="M"/>
    <n v="6"/>
  </r>
  <r>
    <x v="6"/>
    <x v="75"/>
    <x v="75"/>
    <n v="76068"/>
    <s v="RIVELLO"/>
    <s v="F"/>
    <n v="17"/>
  </r>
  <r>
    <x v="6"/>
    <x v="75"/>
    <x v="75"/>
    <n v="76068"/>
    <s v="RIVELLO"/>
    <s v="M"/>
    <n v="3"/>
  </r>
  <r>
    <x v="6"/>
    <x v="75"/>
    <x v="75"/>
    <n v="76069"/>
    <s v="ROCCANOVA"/>
    <s v="F"/>
    <n v="3"/>
  </r>
  <r>
    <x v="6"/>
    <x v="75"/>
    <x v="75"/>
    <n v="76069"/>
    <s v="ROCCANOVA"/>
    <s v="M"/>
    <n v="3"/>
  </r>
  <r>
    <x v="6"/>
    <x v="75"/>
    <x v="75"/>
    <n v="76070"/>
    <s v="ROTONDA"/>
    <s v="F"/>
    <n v="13"/>
  </r>
  <r>
    <x v="6"/>
    <x v="75"/>
    <x v="75"/>
    <n v="76070"/>
    <s v="ROTONDA"/>
    <s v="M"/>
    <n v="10"/>
  </r>
  <r>
    <x v="6"/>
    <x v="75"/>
    <x v="75"/>
    <n v="76071"/>
    <s v="RUOTI"/>
    <s v="F"/>
    <n v="10"/>
  </r>
  <r>
    <x v="6"/>
    <x v="75"/>
    <x v="75"/>
    <n v="76071"/>
    <s v="RUOTI"/>
    <s v="M"/>
    <n v="6"/>
  </r>
  <r>
    <x v="6"/>
    <x v="75"/>
    <x v="75"/>
    <n v="76072"/>
    <s v="RUVO DEL MONTE"/>
    <s v="F"/>
    <n v="2"/>
  </r>
  <r>
    <x v="6"/>
    <x v="75"/>
    <x v="75"/>
    <n v="76072"/>
    <s v="RUVO DEL MONTE"/>
    <s v="M"/>
    <n v="1"/>
  </r>
  <r>
    <x v="6"/>
    <x v="75"/>
    <x v="75"/>
    <n v="76073"/>
    <s v="SAN CHIRICO NUOVO"/>
    <s v="F"/>
    <n v="6"/>
  </r>
  <r>
    <x v="6"/>
    <x v="75"/>
    <x v="75"/>
    <n v="76073"/>
    <s v="SAN CHIRICO NUOVO"/>
    <s v="M"/>
    <n v="8"/>
  </r>
  <r>
    <x v="6"/>
    <x v="75"/>
    <x v="75"/>
    <n v="76074"/>
    <s v="SAN CHIRICO RAPARO"/>
    <s v="F"/>
    <n v="4"/>
  </r>
  <r>
    <x v="6"/>
    <x v="75"/>
    <x v="75"/>
    <n v="76074"/>
    <s v="SAN CHIRICO RAPARO"/>
    <s v="M"/>
    <n v="1"/>
  </r>
  <r>
    <x v="6"/>
    <x v="75"/>
    <x v="75"/>
    <n v="76075"/>
    <s v="SAN COSTANTINO ALBANESE"/>
    <s v="F"/>
    <n v="2"/>
  </r>
  <r>
    <x v="6"/>
    <x v="75"/>
    <x v="75"/>
    <n v="76075"/>
    <s v="SAN COSTANTINO ALBANESE"/>
    <s v="M"/>
    <n v="2"/>
  </r>
  <r>
    <x v="6"/>
    <x v="75"/>
    <x v="75"/>
    <n v="76076"/>
    <s v="SAN FELE"/>
    <s v="F"/>
    <n v="12"/>
  </r>
  <r>
    <x v="6"/>
    <x v="75"/>
    <x v="75"/>
    <n v="76076"/>
    <s v="SAN FELE"/>
    <s v="M"/>
    <n v="7"/>
  </r>
  <r>
    <x v="6"/>
    <x v="75"/>
    <x v="75"/>
    <n v="76077"/>
    <s v="SAN MARTINO D'AGRI"/>
    <s v="F"/>
    <n v="7"/>
  </r>
  <r>
    <x v="6"/>
    <x v="75"/>
    <x v="75"/>
    <n v="76077"/>
    <s v="SAN MARTINO D'AGRI"/>
    <s v="M"/>
    <n v="2"/>
  </r>
  <r>
    <x v="6"/>
    <x v="75"/>
    <x v="75"/>
    <n v="76020"/>
    <s v="SAN PAOLO ALBANESE"/>
    <s v="F"/>
    <n v="1"/>
  </r>
  <r>
    <x v="6"/>
    <x v="75"/>
    <x v="75"/>
    <n v="76020"/>
    <s v="SAN PAOLO ALBANESE"/>
    <s v="M"/>
    <n v="1"/>
  </r>
  <r>
    <x v="6"/>
    <x v="75"/>
    <x v="75"/>
    <n v="76078"/>
    <s v="SAN SEVERINO LUCANO"/>
    <s v="F"/>
    <n v="2"/>
  </r>
  <r>
    <x v="6"/>
    <x v="75"/>
    <x v="75"/>
    <n v="76078"/>
    <s v="SAN SEVERINO LUCANO"/>
    <s v="M"/>
    <n v="5"/>
  </r>
  <r>
    <x v="6"/>
    <x v="75"/>
    <x v="75"/>
    <n v="76079"/>
    <s v="SANT'ANGELO LE FRATTE"/>
    <s v="F"/>
    <n v="5"/>
  </r>
  <r>
    <x v="6"/>
    <x v="75"/>
    <x v="75"/>
    <n v="76079"/>
    <s v="SANT'ANGELO LE FRATTE"/>
    <s v="M"/>
    <n v="2"/>
  </r>
  <r>
    <x v="6"/>
    <x v="75"/>
    <x v="75"/>
    <n v="76080"/>
    <s v="SANT'ARCANGELO"/>
    <s v="F"/>
    <n v="22"/>
  </r>
  <r>
    <x v="6"/>
    <x v="75"/>
    <x v="75"/>
    <n v="76080"/>
    <s v="SANT'ARCANGELO"/>
    <s v="M"/>
    <n v="14"/>
  </r>
  <r>
    <x v="6"/>
    <x v="75"/>
    <x v="75"/>
    <n v="76081"/>
    <s v="SARCONI"/>
    <s v="F"/>
    <n v="3"/>
  </r>
  <r>
    <x v="6"/>
    <x v="75"/>
    <x v="75"/>
    <n v="76081"/>
    <s v="SARCONI"/>
    <s v="M"/>
    <n v="3"/>
  </r>
  <r>
    <x v="6"/>
    <x v="75"/>
    <x v="75"/>
    <n v="76082"/>
    <s v="SASSO DI CASTALDA"/>
    <s v="F"/>
    <n v="3"/>
  </r>
  <r>
    <x v="6"/>
    <x v="75"/>
    <x v="75"/>
    <n v="76082"/>
    <s v="SASSO DI CASTALDA"/>
    <s v="M"/>
    <n v="1"/>
  </r>
  <r>
    <x v="6"/>
    <x v="75"/>
    <x v="75"/>
    <n v="76083"/>
    <s v="SATRIANO DI LUCANIA"/>
    <s v="F"/>
    <n v="13"/>
  </r>
  <r>
    <x v="6"/>
    <x v="75"/>
    <x v="75"/>
    <n v="76083"/>
    <s v="SATRIANO DI LUCANIA"/>
    <s v="M"/>
    <n v="4"/>
  </r>
  <r>
    <x v="6"/>
    <x v="75"/>
    <x v="75"/>
    <n v="76084"/>
    <s v="SAVOIA DI LUCANIA"/>
    <s v="F"/>
    <n v="5"/>
  </r>
  <r>
    <x v="6"/>
    <x v="75"/>
    <x v="75"/>
    <n v="76084"/>
    <s v="SAVOIA DI LUCANIA"/>
    <s v="M"/>
    <n v="4"/>
  </r>
  <r>
    <x v="6"/>
    <x v="75"/>
    <x v="75"/>
    <n v="76085"/>
    <s v="SENISE"/>
    <s v="F"/>
    <n v="35"/>
  </r>
  <r>
    <x v="6"/>
    <x v="75"/>
    <x v="75"/>
    <n v="76085"/>
    <s v="SENISE"/>
    <s v="M"/>
    <n v="19"/>
  </r>
  <r>
    <x v="6"/>
    <x v="75"/>
    <x v="75"/>
    <n v="76086"/>
    <s v="SPINOSO"/>
    <s v="F"/>
    <n v="5"/>
  </r>
  <r>
    <x v="6"/>
    <x v="75"/>
    <x v="75"/>
    <n v="76086"/>
    <s v="SPINOSO"/>
    <s v="M"/>
    <n v="5"/>
  </r>
  <r>
    <x v="6"/>
    <x v="75"/>
    <x v="75"/>
    <n v="76087"/>
    <s v="TEANA"/>
    <s v="F"/>
    <n v="2"/>
  </r>
  <r>
    <x v="6"/>
    <x v="75"/>
    <x v="75"/>
    <n v="76087"/>
    <s v="TEANA"/>
    <s v="M"/>
    <n v="1"/>
  </r>
  <r>
    <x v="6"/>
    <x v="75"/>
    <x v="75"/>
    <n v="76088"/>
    <s v="TERRANOVA DI POLLINO"/>
    <s v="F"/>
    <n v="3"/>
  </r>
  <r>
    <x v="6"/>
    <x v="75"/>
    <x v="75"/>
    <n v="76088"/>
    <s v="TERRANOVA DI POLLINO"/>
    <s v="M"/>
    <n v="8"/>
  </r>
  <r>
    <x v="6"/>
    <x v="75"/>
    <x v="75"/>
    <n v="76089"/>
    <s v="TITO"/>
    <s v="F"/>
    <n v="22"/>
  </r>
  <r>
    <x v="6"/>
    <x v="75"/>
    <x v="75"/>
    <n v="76089"/>
    <s v="TITO"/>
    <s v="M"/>
    <n v="18"/>
  </r>
  <r>
    <x v="6"/>
    <x v="75"/>
    <x v="75"/>
    <n v="76090"/>
    <s v="TOLVE"/>
    <s v="F"/>
    <n v="17"/>
  </r>
  <r>
    <x v="6"/>
    <x v="75"/>
    <x v="75"/>
    <n v="76090"/>
    <s v="TOLVE"/>
    <s v="M"/>
    <n v="3"/>
  </r>
  <r>
    <x v="6"/>
    <x v="75"/>
    <x v="75"/>
    <n v="76091"/>
    <s v="TRAMUTOLA"/>
    <s v="F"/>
    <n v="16"/>
  </r>
  <r>
    <x v="6"/>
    <x v="75"/>
    <x v="75"/>
    <n v="76091"/>
    <s v="TRAMUTOLA"/>
    <s v="M"/>
    <n v="6"/>
  </r>
  <r>
    <x v="6"/>
    <x v="75"/>
    <x v="75"/>
    <n v="76092"/>
    <s v="TRECCHINA"/>
    <s v="F"/>
    <n v="11"/>
  </r>
  <r>
    <x v="6"/>
    <x v="75"/>
    <x v="75"/>
    <n v="76092"/>
    <s v="TRECCHINA"/>
    <s v="M"/>
    <n v="3"/>
  </r>
  <r>
    <x v="6"/>
    <x v="75"/>
    <x v="75"/>
    <n v="76093"/>
    <s v="TRIVIGNO"/>
    <s v="F"/>
    <n v="3"/>
  </r>
  <r>
    <x v="6"/>
    <x v="75"/>
    <x v="75"/>
    <n v="76093"/>
    <s v="TRIVIGNO"/>
    <s v="M"/>
    <n v="1"/>
  </r>
  <r>
    <x v="6"/>
    <x v="75"/>
    <x v="75"/>
    <n v="76094"/>
    <s v="VAGLIO BASILICATA"/>
    <s v="F"/>
    <n v="9"/>
  </r>
  <r>
    <x v="6"/>
    <x v="75"/>
    <x v="75"/>
    <n v="76094"/>
    <s v="VAGLIO BASILICATA"/>
    <s v="M"/>
    <n v="4"/>
  </r>
  <r>
    <x v="6"/>
    <x v="75"/>
    <x v="75"/>
    <n v="76095"/>
    <s v="VENOSA"/>
    <s v="F"/>
    <n v="61"/>
  </r>
  <r>
    <x v="6"/>
    <x v="75"/>
    <x v="75"/>
    <n v="76095"/>
    <s v="VENOSA"/>
    <s v="M"/>
    <n v="39"/>
  </r>
  <r>
    <x v="6"/>
    <x v="75"/>
    <x v="75"/>
    <n v="76096"/>
    <s v="VIETRI DI POTENZA"/>
    <s v="F"/>
    <n v="10"/>
  </r>
  <r>
    <x v="6"/>
    <x v="75"/>
    <x v="75"/>
    <n v="76096"/>
    <s v="VIETRI DI POTENZA"/>
    <s v="M"/>
    <n v="5"/>
  </r>
  <r>
    <x v="6"/>
    <x v="75"/>
    <x v="75"/>
    <n v="76097"/>
    <s v="VIGGIANELLO"/>
    <s v="F"/>
    <n v="4"/>
  </r>
  <r>
    <x v="6"/>
    <x v="75"/>
    <x v="75"/>
    <n v="76097"/>
    <s v="VIGGIANELLO"/>
    <s v="M"/>
    <n v="6"/>
  </r>
  <r>
    <x v="6"/>
    <x v="75"/>
    <x v="75"/>
    <n v="76098"/>
    <s v="VIGGIANO"/>
    <s v="F"/>
    <n v="12"/>
  </r>
  <r>
    <x v="6"/>
    <x v="75"/>
    <x v="75"/>
    <n v="76098"/>
    <s v="VIGGIANO"/>
    <s v="M"/>
    <n v="6"/>
  </r>
  <r>
    <x v="6"/>
    <x v="76"/>
    <x v="76"/>
    <n v="77001"/>
    <s v="ACCETTURA"/>
    <s v="F"/>
    <n v="2"/>
  </r>
  <r>
    <x v="6"/>
    <x v="76"/>
    <x v="76"/>
    <n v="77001"/>
    <s v="ACCETTURA"/>
    <s v="M"/>
    <n v="3"/>
  </r>
  <r>
    <x v="6"/>
    <x v="76"/>
    <x v="76"/>
    <n v="77002"/>
    <s v="ALIANO"/>
    <s v="F"/>
    <n v="2"/>
  </r>
  <r>
    <x v="6"/>
    <x v="76"/>
    <x v="76"/>
    <n v="77002"/>
    <s v="ALIANO"/>
    <s v="M"/>
    <n v="1"/>
  </r>
  <r>
    <x v="6"/>
    <x v="76"/>
    <x v="76"/>
    <n v="77003"/>
    <s v="BERNALDA"/>
    <s v="F"/>
    <n v="45"/>
  </r>
  <r>
    <x v="6"/>
    <x v="76"/>
    <x v="76"/>
    <n v="77003"/>
    <s v="BERNALDA"/>
    <s v="M"/>
    <n v="24"/>
  </r>
  <r>
    <x v="6"/>
    <x v="76"/>
    <x v="76"/>
    <n v="77004"/>
    <s v="CALCIANO"/>
    <s v="F"/>
    <n v="5"/>
  </r>
  <r>
    <x v="6"/>
    <x v="76"/>
    <x v="76"/>
    <n v="77004"/>
    <s v="CALCIANO"/>
    <s v="M"/>
    <n v="1"/>
  </r>
  <r>
    <x v="6"/>
    <x v="76"/>
    <x v="76"/>
    <n v="77006"/>
    <s v="COLOBRARO"/>
    <s v="F"/>
    <n v="4"/>
  </r>
  <r>
    <x v="6"/>
    <x v="76"/>
    <x v="76"/>
    <n v="77006"/>
    <s v="COLOBRARO"/>
    <s v="M"/>
    <n v="2"/>
  </r>
  <r>
    <x v="6"/>
    <x v="76"/>
    <x v="76"/>
    <n v="77007"/>
    <s v="CRACO"/>
    <s v="F"/>
    <n v="4"/>
  </r>
  <r>
    <x v="6"/>
    <x v="76"/>
    <x v="76"/>
    <n v="77007"/>
    <s v="CRACO"/>
    <s v="M"/>
    <n v="2"/>
  </r>
  <r>
    <x v="6"/>
    <x v="76"/>
    <x v="76"/>
    <n v="77008"/>
    <s v="FERRANDINA"/>
    <s v="F"/>
    <n v="37"/>
  </r>
  <r>
    <x v="6"/>
    <x v="76"/>
    <x v="76"/>
    <n v="77008"/>
    <s v="FERRANDINA"/>
    <s v="M"/>
    <n v="27"/>
  </r>
  <r>
    <x v="6"/>
    <x v="76"/>
    <x v="76"/>
    <n v="77009"/>
    <s v="GARAGUSO"/>
    <s v="F"/>
    <n v="3"/>
  </r>
  <r>
    <x v="6"/>
    <x v="76"/>
    <x v="76"/>
    <n v="77010"/>
    <s v="GORGOGLIONE"/>
    <s v="F"/>
    <n v="5"/>
  </r>
  <r>
    <x v="6"/>
    <x v="76"/>
    <x v="76"/>
    <n v="77010"/>
    <s v="GORGOGLIONE"/>
    <s v="M"/>
    <n v="2"/>
  </r>
  <r>
    <x v="6"/>
    <x v="76"/>
    <x v="76"/>
    <n v="77011"/>
    <s v="GRASSANO"/>
    <s v="F"/>
    <n v="22"/>
  </r>
  <r>
    <x v="6"/>
    <x v="76"/>
    <x v="76"/>
    <n v="77011"/>
    <s v="GRASSANO"/>
    <s v="M"/>
    <n v="15"/>
  </r>
  <r>
    <x v="6"/>
    <x v="76"/>
    <x v="76"/>
    <n v="77012"/>
    <s v="GROTTOLE"/>
    <s v="F"/>
    <n v="7"/>
  </r>
  <r>
    <x v="6"/>
    <x v="76"/>
    <x v="76"/>
    <n v="77012"/>
    <s v="GROTTOLE"/>
    <s v="M"/>
    <n v="5"/>
  </r>
  <r>
    <x v="6"/>
    <x v="76"/>
    <x v="76"/>
    <n v="77013"/>
    <s v="IRSINA"/>
    <s v="F"/>
    <n v="25"/>
  </r>
  <r>
    <x v="6"/>
    <x v="76"/>
    <x v="76"/>
    <n v="77013"/>
    <s v="IRSINA"/>
    <s v="M"/>
    <n v="23"/>
  </r>
  <r>
    <x v="6"/>
    <x v="76"/>
    <x v="76"/>
    <n v="77014"/>
    <s v="MATERA"/>
    <s v="F"/>
    <n v="224"/>
  </r>
  <r>
    <x v="6"/>
    <x v="76"/>
    <x v="76"/>
    <n v="77014"/>
    <s v="MATERA"/>
    <s v="M"/>
    <n v="204"/>
  </r>
  <r>
    <x v="6"/>
    <x v="76"/>
    <x v="76"/>
    <n v="77015"/>
    <s v="MIGLIONICO"/>
    <s v="F"/>
    <n v="11"/>
  </r>
  <r>
    <x v="6"/>
    <x v="76"/>
    <x v="76"/>
    <n v="77015"/>
    <s v="MIGLIONICO"/>
    <s v="M"/>
    <n v="6"/>
  </r>
  <r>
    <x v="6"/>
    <x v="76"/>
    <x v="76"/>
    <n v="77016"/>
    <s v="MONTALBANO JONICO"/>
    <s v="F"/>
    <n v="36"/>
  </r>
  <r>
    <x v="6"/>
    <x v="76"/>
    <x v="76"/>
    <n v="77016"/>
    <s v="MONTALBANO JONICO"/>
    <s v="M"/>
    <n v="18"/>
  </r>
  <r>
    <x v="6"/>
    <x v="76"/>
    <x v="76"/>
    <n v="77017"/>
    <s v="MONTESCAGLIOSO"/>
    <s v="F"/>
    <n v="43"/>
  </r>
  <r>
    <x v="6"/>
    <x v="76"/>
    <x v="76"/>
    <n v="77017"/>
    <s v="MONTESCAGLIOSO"/>
    <s v="M"/>
    <n v="26"/>
  </r>
  <r>
    <x v="6"/>
    <x v="76"/>
    <x v="76"/>
    <n v="77018"/>
    <s v="NOVA SIRI"/>
    <s v="F"/>
    <n v="29"/>
  </r>
  <r>
    <x v="6"/>
    <x v="76"/>
    <x v="76"/>
    <n v="77018"/>
    <s v="NOVA SIRI"/>
    <s v="M"/>
    <n v="19"/>
  </r>
  <r>
    <x v="6"/>
    <x v="76"/>
    <x v="76"/>
    <n v="77019"/>
    <s v="OLIVETO LUCANO"/>
    <s v="M"/>
    <n v="1"/>
  </r>
  <r>
    <x v="6"/>
    <x v="76"/>
    <x v="76"/>
    <n v="77020"/>
    <s v="PISTICCI"/>
    <s v="F"/>
    <n v="56"/>
  </r>
  <r>
    <x v="6"/>
    <x v="76"/>
    <x v="76"/>
    <n v="77020"/>
    <s v="PISTICCI"/>
    <s v="M"/>
    <n v="33"/>
  </r>
  <r>
    <x v="6"/>
    <x v="76"/>
    <x v="76"/>
    <n v="77021"/>
    <s v="POLICORO"/>
    <s v="F"/>
    <n v="77"/>
  </r>
  <r>
    <x v="6"/>
    <x v="76"/>
    <x v="76"/>
    <n v="77021"/>
    <s v="POLICORO"/>
    <s v="M"/>
    <n v="38"/>
  </r>
  <r>
    <x v="6"/>
    <x v="76"/>
    <x v="76"/>
    <n v="77022"/>
    <s v="POMARICO"/>
    <s v="F"/>
    <n v="16"/>
  </r>
  <r>
    <x v="6"/>
    <x v="76"/>
    <x v="76"/>
    <n v="77022"/>
    <s v="POMARICO"/>
    <s v="M"/>
    <n v="6"/>
  </r>
  <r>
    <x v="6"/>
    <x v="76"/>
    <x v="76"/>
    <n v="77023"/>
    <s v="ROTONDELLA"/>
    <s v="F"/>
    <n v="6"/>
  </r>
  <r>
    <x v="6"/>
    <x v="76"/>
    <x v="76"/>
    <n v="77023"/>
    <s v="ROTONDELLA"/>
    <s v="M"/>
    <n v="7"/>
  </r>
  <r>
    <x v="6"/>
    <x v="76"/>
    <x v="76"/>
    <n v="77024"/>
    <s v="SALANDRA"/>
    <s v="F"/>
    <n v="12"/>
  </r>
  <r>
    <x v="6"/>
    <x v="76"/>
    <x v="76"/>
    <n v="77024"/>
    <s v="SALANDRA"/>
    <s v="M"/>
    <n v="3"/>
  </r>
  <r>
    <x v="6"/>
    <x v="76"/>
    <x v="76"/>
    <n v="77025"/>
    <s v="SAN GIORGIO LUCANO"/>
    <s v="F"/>
    <n v="3"/>
  </r>
  <r>
    <x v="6"/>
    <x v="76"/>
    <x v="76"/>
    <n v="77025"/>
    <s v="SAN GIORGIO LUCANO"/>
    <s v="M"/>
    <n v="1"/>
  </r>
  <r>
    <x v="6"/>
    <x v="76"/>
    <x v="76"/>
    <n v="77026"/>
    <s v="SAN MAURO FORTE"/>
    <s v="F"/>
    <n v="8"/>
  </r>
  <r>
    <x v="6"/>
    <x v="76"/>
    <x v="76"/>
    <n v="77026"/>
    <s v="SAN MAURO FORTE"/>
    <s v="M"/>
    <n v="2"/>
  </r>
  <r>
    <x v="6"/>
    <x v="76"/>
    <x v="76"/>
    <n v="77031"/>
    <s v="SCANZANO JONICO"/>
    <s v="F"/>
    <n v="21"/>
  </r>
  <r>
    <x v="6"/>
    <x v="76"/>
    <x v="76"/>
    <n v="77031"/>
    <s v="SCANZANO JONICO"/>
    <s v="M"/>
    <n v="13"/>
  </r>
  <r>
    <x v="6"/>
    <x v="76"/>
    <x v="76"/>
    <n v="77027"/>
    <s v="STIGLIANO"/>
    <s v="F"/>
    <n v="20"/>
  </r>
  <r>
    <x v="6"/>
    <x v="76"/>
    <x v="76"/>
    <n v="77027"/>
    <s v="STIGLIANO"/>
    <s v="M"/>
    <n v="11"/>
  </r>
  <r>
    <x v="6"/>
    <x v="76"/>
    <x v="76"/>
    <n v="77028"/>
    <s v="TRICARICO"/>
    <s v="F"/>
    <n v="31"/>
  </r>
  <r>
    <x v="6"/>
    <x v="76"/>
    <x v="76"/>
    <n v="77028"/>
    <s v="TRICARICO"/>
    <s v="M"/>
    <n v="22"/>
  </r>
  <r>
    <x v="6"/>
    <x v="76"/>
    <x v="76"/>
    <n v="77029"/>
    <s v="TURSI"/>
    <s v="F"/>
    <n v="18"/>
  </r>
  <r>
    <x v="6"/>
    <x v="76"/>
    <x v="76"/>
    <n v="77029"/>
    <s v="TURSI"/>
    <s v="M"/>
    <n v="10"/>
  </r>
  <r>
    <x v="6"/>
    <x v="76"/>
    <x v="76"/>
    <n v="77030"/>
    <s v="VALSINNI"/>
    <s v="F"/>
    <n v="8"/>
  </r>
  <r>
    <x v="6"/>
    <x v="76"/>
    <x v="76"/>
    <n v="77030"/>
    <s v="VALSINNI"/>
    <s v="M"/>
    <n v="9"/>
  </r>
  <r>
    <x v="6"/>
    <x v="77"/>
    <x v="77"/>
    <n v="78001"/>
    <s v="ACQUAFORMOSA"/>
    <s v="F"/>
    <n v="5"/>
  </r>
  <r>
    <x v="6"/>
    <x v="77"/>
    <x v="77"/>
    <n v="78002"/>
    <s v="ACQUAPPESA"/>
    <s v="F"/>
    <n v="5"/>
  </r>
  <r>
    <x v="6"/>
    <x v="77"/>
    <x v="77"/>
    <n v="78002"/>
    <s v="ACQUAPPESA"/>
    <s v="M"/>
    <n v="2"/>
  </r>
  <r>
    <x v="6"/>
    <x v="77"/>
    <x v="77"/>
    <n v="78003"/>
    <s v="ACRI"/>
    <s v="F"/>
    <n v="88"/>
  </r>
  <r>
    <x v="6"/>
    <x v="77"/>
    <x v="77"/>
    <n v="78003"/>
    <s v="ACRI"/>
    <s v="M"/>
    <n v="53"/>
  </r>
  <r>
    <x v="6"/>
    <x v="77"/>
    <x v="77"/>
    <n v="78004"/>
    <s v="AIELLO CALABRO"/>
    <s v="F"/>
    <n v="5"/>
  </r>
  <r>
    <x v="6"/>
    <x v="77"/>
    <x v="77"/>
    <n v="78004"/>
    <s v="AIELLO CALABRO"/>
    <s v="M"/>
    <n v="1"/>
  </r>
  <r>
    <x v="6"/>
    <x v="77"/>
    <x v="77"/>
    <n v="78005"/>
    <s v="AIETA"/>
    <s v="F"/>
    <n v="3"/>
  </r>
  <r>
    <x v="6"/>
    <x v="77"/>
    <x v="77"/>
    <n v="78006"/>
    <s v="ALBIDONA"/>
    <s v="F"/>
    <n v="8"/>
  </r>
  <r>
    <x v="6"/>
    <x v="77"/>
    <x v="77"/>
    <n v="78006"/>
    <s v="ALBIDONA"/>
    <s v="M"/>
    <n v="2"/>
  </r>
  <r>
    <x v="6"/>
    <x v="77"/>
    <x v="77"/>
    <n v="78007"/>
    <s v="ALESSANDRIA DEL CARRETTO"/>
    <s v="M"/>
    <n v="1"/>
  </r>
  <r>
    <x v="6"/>
    <x v="77"/>
    <x v="77"/>
    <n v="78008"/>
    <s v="ALTILIA"/>
    <s v="F"/>
    <n v="2"/>
  </r>
  <r>
    <x v="6"/>
    <x v="77"/>
    <x v="77"/>
    <n v="78008"/>
    <s v="ALTILIA"/>
    <s v="M"/>
    <n v="1"/>
  </r>
  <r>
    <x v="6"/>
    <x v="77"/>
    <x v="77"/>
    <n v="78009"/>
    <s v="ALTOMONTE"/>
    <s v="F"/>
    <n v="12"/>
  </r>
  <r>
    <x v="6"/>
    <x v="77"/>
    <x v="77"/>
    <n v="78009"/>
    <s v="ALTOMONTE"/>
    <s v="M"/>
    <n v="4"/>
  </r>
  <r>
    <x v="6"/>
    <x v="77"/>
    <x v="77"/>
    <n v="78010"/>
    <s v="AMANTEA"/>
    <s v="F"/>
    <n v="45"/>
  </r>
  <r>
    <x v="6"/>
    <x v="77"/>
    <x v="77"/>
    <n v="78010"/>
    <s v="AMANTEA"/>
    <s v="M"/>
    <n v="29"/>
  </r>
  <r>
    <x v="6"/>
    <x v="77"/>
    <x v="77"/>
    <n v="78011"/>
    <s v="AMENDOLARA"/>
    <s v="F"/>
    <n v="9"/>
  </r>
  <r>
    <x v="6"/>
    <x v="77"/>
    <x v="77"/>
    <n v="78011"/>
    <s v="AMENDOLARA"/>
    <s v="M"/>
    <n v="7"/>
  </r>
  <r>
    <x v="6"/>
    <x v="77"/>
    <x v="77"/>
    <n v="78012"/>
    <s v="APRIGLIANO"/>
    <s v="F"/>
    <n v="8"/>
  </r>
  <r>
    <x v="6"/>
    <x v="77"/>
    <x v="77"/>
    <n v="78012"/>
    <s v="APRIGLIANO"/>
    <s v="M"/>
    <n v="5"/>
  </r>
  <r>
    <x v="6"/>
    <x v="77"/>
    <x v="77"/>
    <n v="78013"/>
    <s v="BELMONTE CALABRO"/>
    <s v="F"/>
    <n v="4"/>
  </r>
  <r>
    <x v="6"/>
    <x v="77"/>
    <x v="77"/>
    <n v="78013"/>
    <s v="BELMONTE CALABRO"/>
    <s v="M"/>
    <n v="6"/>
  </r>
  <r>
    <x v="6"/>
    <x v="77"/>
    <x v="77"/>
    <n v="78014"/>
    <s v="BELSITO"/>
    <s v="F"/>
    <n v="1"/>
  </r>
  <r>
    <x v="6"/>
    <x v="77"/>
    <x v="77"/>
    <n v="78014"/>
    <s v="BELSITO"/>
    <s v="M"/>
    <n v="2"/>
  </r>
  <r>
    <x v="6"/>
    <x v="77"/>
    <x v="77"/>
    <n v="78015"/>
    <s v="BELVEDERE MARITTIMO"/>
    <s v="F"/>
    <n v="36"/>
  </r>
  <r>
    <x v="6"/>
    <x v="77"/>
    <x v="77"/>
    <n v="78015"/>
    <s v="BELVEDERE MARITTIMO"/>
    <s v="M"/>
    <n v="25"/>
  </r>
  <r>
    <x v="6"/>
    <x v="77"/>
    <x v="77"/>
    <n v="78016"/>
    <s v="BIANCHI"/>
    <s v="F"/>
    <n v="5"/>
  </r>
  <r>
    <x v="6"/>
    <x v="77"/>
    <x v="77"/>
    <n v="78016"/>
    <s v="BIANCHI"/>
    <s v="M"/>
    <n v="1"/>
  </r>
  <r>
    <x v="6"/>
    <x v="77"/>
    <x v="77"/>
    <n v="78017"/>
    <s v="BISIGNANO"/>
    <s v="F"/>
    <n v="37"/>
  </r>
  <r>
    <x v="6"/>
    <x v="77"/>
    <x v="77"/>
    <n v="78017"/>
    <s v="BISIGNANO"/>
    <s v="M"/>
    <n v="23"/>
  </r>
  <r>
    <x v="6"/>
    <x v="77"/>
    <x v="77"/>
    <n v="78018"/>
    <s v="BOCCHIGLIERO"/>
    <s v="F"/>
    <n v="4"/>
  </r>
  <r>
    <x v="6"/>
    <x v="77"/>
    <x v="77"/>
    <n v="78018"/>
    <s v="BOCCHIGLIERO"/>
    <s v="M"/>
    <n v="2"/>
  </r>
  <r>
    <x v="6"/>
    <x v="77"/>
    <x v="77"/>
    <n v="78019"/>
    <s v="BONIFATI"/>
    <s v="F"/>
    <n v="7"/>
  </r>
  <r>
    <x v="6"/>
    <x v="77"/>
    <x v="77"/>
    <n v="78019"/>
    <s v="BONIFATI"/>
    <s v="M"/>
    <n v="4"/>
  </r>
  <r>
    <x v="6"/>
    <x v="77"/>
    <x v="77"/>
    <n v="78020"/>
    <s v="BUONVICINO"/>
    <s v="F"/>
    <n v="7"/>
  </r>
  <r>
    <x v="6"/>
    <x v="77"/>
    <x v="77"/>
    <n v="78020"/>
    <s v="BUONVICINO"/>
    <s v="M"/>
    <n v="5"/>
  </r>
  <r>
    <x v="6"/>
    <x v="77"/>
    <x v="77"/>
    <n v="78021"/>
    <s v="CALOPEZZATI"/>
    <s v="F"/>
    <n v="5"/>
  </r>
  <r>
    <x v="6"/>
    <x v="77"/>
    <x v="77"/>
    <n v="78021"/>
    <s v="CALOPEZZATI"/>
    <s v="M"/>
    <n v="3"/>
  </r>
  <r>
    <x v="6"/>
    <x v="77"/>
    <x v="77"/>
    <n v="78022"/>
    <s v="CALOVETO"/>
    <s v="F"/>
    <n v="2"/>
  </r>
  <r>
    <x v="6"/>
    <x v="77"/>
    <x v="77"/>
    <n v="78022"/>
    <s v="CALOVETO"/>
    <s v="M"/>
    <n v="4"/>
  </r>
  <r>
    <x v="6"/>
    <x v="77"/>
    <x v="77"/>
    <n v="78023"/>
    <s v="CAMPANA"/>
    <s v="F"/>
    <n v="2"/>
  </r>
  <r>
    <x v="6"/>
    <x v="77"/>
    <x v="77"/>
    <n v="78023"/>
    <s v="CAMPANA"/>
    <s v="M"/>
    <n v="5"/>
  </r>
  <r>
    <x v="6"/>
    <x v="77"/>
    <x v="77"/>
    <n v="78024"/>
    <s v="CANNA"/>
    <s v="F"/>
    <n v="4"/>
  </r>
  <r>
    <x v="6"/>
    <x v="77"/>
    <x v="77"/>
    <n v="78024"/>
    <s v="CANNA"/>
    <s v="M"/>
    <n v="1"/>
  </r>
  <r>
    <x v="6"/>
    <x v="77"/>
    <x v="77"/>
    <n v="78025"/>
    <s v="CARIATI"/>
    <s v="F"/>
    <n v="31"/>
  </r>
  <r>
    <x v="6"/>
    <x v="77"/>
    <x v="77"/>
    <n v="78025"/>
    <s v="CARIATI"/>
    <s v="M"/>
    <n v="31"/>
  </r>
  <r>
    <x v="6"/>
    <x v="77"/>
    <x v="77"/>
    <n v="78026"/>
    <s v="CAROLEI"/>
    <s v="F"/>
    <n v="9"/>
  </r>
  <r>
    <x v="6"/>
    <x v="77"/>
    <x v="77"/>
    <n v="78026"/>
    <s v="CAROLEI"/>
    <s v="M"/>
    <n v="4"/>
  </r>
  <r>
    <x v="6"/>
    <x v="77"/>
    <x v="77"/>
    <n v="78027"/>
    <s v="CARPANZANO"/>
    <s v="F"/>
    <n v="1"/>
  </r>
  <r>
    <x v="6"/>
    <x v="77"/>
    <x v="77"/>
    <n v="78028"/>
    <s v="CASOLE BRUZIO"/>
    <s v="F"/>
    <n v="13"/>
  </r>
  <r>
    <x v="6"/>
    <x v="77"/>
    <x v="77"/>
    <n v="78028"/>
    <s v="CASOLE BRUZIO"/>
    <s v="M"/>
    <n v="6"/>
  </r>
  <r>
    <x v="6"/>
    <x v="77"/>
    <x v="77"/>
    <n v="78029"/>
    <s v="CASSANO ALL'IONIO"/>
    <s v="F"/>
    <n v="51"/>
  </r>
  <r>
    <x v="6"/>
    <x v="77"/>
    <x v="77"/>
    <n v="78029"/>
    <s v="CASSANO ALL'IONIO"/>
    <s v="M"/>
    <n v="43"/>
  </r>
  <r>
    <x v="6"/>
    <x v="77"/>
    <x v="77"/>
    <n v="78030"/>
    <s v="CASTIGLIONE COSENTINO"/>
    <s v="F"/>
    <n v="7"/>
  </r>
  <r>
    <x v="6"/>
    <x v="77"/>
    <x v="77"/>
    <n v="78030"/>
    <s v="CASTIGLIONE COSENTINO"/>
    <s v="M"/>
    <n v="6"/>
  </r>
  <r>
    <x v="6"/>
    <x v="77"/>
    <x v="77"/>
    <n v="78031"/>
    <s v="CASTROLIBERO"/>
    <s v="F"/>
    <n v="37"/>
  </r>
  <r>
    <x v="6"/>
    <x v="77"/>
    <x v="77"/>
    <n v="78031"/>
    <s v="CASTROLIBERO"/>
    <s v="M"/>
    <n v="20"/>
  </r>
  <r>
    <x v="6"/>
    <x v="77"/>
    <x v="77"/>
    <n v="78033"/>
    <s v="CASTROVILLARI"/>
    <s v="F"/>
    <n v="96"/>
  </r>
  <r>
    <x v="6"/>
    <x v="77"/>
    <x v="77"/>
    <n v="78033"/>
    <s v="CASTROVILLARI"/>
    <s v="M"/>
    <n v="66"/>
  </r>
  <r>
    <x v="6"/>
    <x v="77"/>
    <x v="77"/>
    <n v="78034"/>
    <s v="CELICO"/>
    <s v="F"/>
    <n v="14"/>
  </r>
  <r>
    <x v="6"/>
    <x v="77"/>
    <x v="77"/>
    <n v="78034"/>
    <s v="CELICO"/>
    <s v="M"/>
    <n v="3"/>
  </r>
  <r>
    <x v="6"/>
    <x v="77"/>
    <x v="77"/>
    <n v="78035"/>
    <s v="CELLARA"/>
    <s v="F"/>
    <n v="5"/>
  </r>
  <r>
    <x v="6"/>
    <x v="77"/>
    <x v="77"/>
    <n v="78035"/>
    <s v="CELLARA"/>
    <s v="M"/>
    <n v="2"/>
  </r>
  <r>
    <x v="6"/>
    <x v="77"/>
    <x v="77"/>
    <n v="78036"/>
    <s v="CERCHIARA DI CALABRIA"/>
    <s v="F"/>
    <n v="4"/>
  </r>
  <r>
    <x v="6"/>
    <x v="77"/>
    <x v="77"/>
    <n v="78036"/>
    <s v="CERCHIARA DI CALABRIA"/>
    <s v="M"/>
    <n v="1"/>
  </r>
  <r>
    <x v="6"/>
    <x v="77"/>
    <x v="77"/>
    <n v="78037"/>
    <s v="CERISANO"/>
    <s v="F"/>
    <n v="12"/>
  </r>
  <r>
    <x v="6"/>
    <x v="77"/>
    <x v="77"/>
    <n v="78037"/>
    <s v="CERISANO"/>
    <s v="M"/>
    <n v="13"/>
  </r>
  <r>
    <x v="6"/>
    <x v="77"/>
    <x v="77"/>
    <n v="78038"/>
    <s v="CERVICATI"/>
    <s v="F"/>
    <n v="1"/>
  </r>
  <r>
    <x v="6"/>
    <x v="77"/>
    <x v="77"/>
    <n v="78039"/>
    <s v="CERZETO"/>
    <s v="F"/>
    <n v="5"/>
  </r>
  <r>
    <x v="6"/>
    <x v="77"/>
    <x v="77"/>
    <n v="78039"/>
    <s v="CERZETO"/>
    <s v="M"/>
    <n v="1"/>
  </r>
  <r>
    <x v="6"/>
    <x v="77"/>
    <x v="77"/>
    <n v="78040"/>
    <s v="CETRARO"/>
    <s v="F"/>
    <n v="25"/>
  </r>
  <r>
    <x v="6"/>
    <x v="77"/>
    <x v="77"/>
    <n v="78040"/>
    <s v="CETRARO"/>
    <s v="M"/>
    <n v="12"/>
  </r>
  <r>
    <x v="6"/>
    <x v="77"/>
    <x v="77"/>
    <n v="78041"/>
    <s v="CIVITA"/>
    <s v="F"/>
    <n v="3"/>
  </r>
  <r>
    <x v="6"/>
    <x v="77"/>
    <x v="77"/>
    <n v="78041"/>
    <s v="CIVITA"/>
    <s v="M"/>
    <n v="3"/>
  </r>
  <r>
    <x v="6"/>
    <x v="77"/>
    <x v="77"/>
    <n v="78042"/>
    <s v="CLETO"/>
    <s v="F"/>
    <n v="3"/>
  </r>
  <r>
    <x v="6"/>
    <x v="77"/>
    <x v="77"/>
    <n v="78042"/>
    <s v="CLETO"/>
    <s v="M"/>
    <n v="1"/>
  </r>
  <r>
    <x v="6"/>
    <x v="77"/>
    <x v="77"/>
    <n v="78043"/>
    <s v="COLOSIMI"/>
    <s v="F"/>
    <n v="8"/>
  </r>
  <r>
    <x v="6"/>
    <x v="77"/>
    <x v="77"/>
    <n v="78043"/>
    <s v="COLOSIMI"/>
    <s v="M"/>
    <n v="2"/>
  </r>
  <r>
    <x v="6"/>
    <x v="77"/>
    <x v="77"/>
    <n v="78044"/>
    <s v="CORIGLIANO CALABRO"/>
    <s v="F"/>
    <n v="81"/>
  </r>
  <r>
    <x v="6"/>
    <x v="77"/>
    <x v="77"/>
    <n v="78044"/>
    <s v="CORIGLIANO CALABRO"/>
    <s v="M"/>
    <n v="66"/>
  </r>
  <r>
    <x v="6"/>
    <x v="77"/>
    <x v="77"/>
    <n v="78045"/>
    <s v="COSENZA"/>
    <s v="F"/>
    <n v="261"/>
  </r>
  <r>
    <x v="6"/>
    <x v="77"/>
    <x v="77"/>
    <n v="78045"/>
    <s v="COSENZA"/>
    <s v="M"/>
    <n v="228"/>
  </r>
  <r>
    <x v="6"/>
    <x v="77"/>
    <x v="77"/>
    <n v="78046"/>
    <s v="CROPALATI"/>
    <s v="F"/>
    <n v="1"/>
  </r>
  <r>
    <x v="6"/>
    <x v="77"/>
    <x v="77"/>
    <n v="78046"/>
    <s v="CROPALATI"/>
    <s v="M"/>
    <n v="3"/>
  </r>
  <r>
    <x v="6"/>
    <x v="77"/>
    <x v="77"/>
    <n v="78047"/>
    <s v="CROSIA"/>
    <s v="F"/>
    <n v="27"/>
  </r>
  <r>
    <x v="6"/>
    <x v="77"/>
    <x v="77"/>
    <n v="78047"/>
    <s v="CROSIA"/>
    <s v="M"/>
    <n v="20"/>
  </r>
  <r>
    <x v="6"/>
    <x v="77"/>
    <x v="77"/>
    <n v="78048"/>
    <s v="DIAMANTE"/>
    <s v="F"/>
    <n v="21"/>
  </r>
  <r>
    <x v="6"/>
    <x v="77"/>
    <x v="77"/>
    <n v="78048"/>
    <s v="DIAMANTE"/>
    <s v="M"/>
    <n v="23"/>
  </r>
  <r>
    <x v="6"/>
    <x v="77"/>
    <x v="77"/>
    <n v="78049"/>
    <s v="DIPIGNANO"/>
    <s v="F"/>
    <n v="18"/>
  </r>
  <r>
    <x v="6"/>
    <x v="77"/>
    <x v="77"/>
    <n v="78049"/>
    <s v="DIPIGNANO"/>
    <s v="M"/>
    <n v="8"/>
  </r>
  <r>
    <x v="6"/>
    <x v="77"/>
    <x v="77"/>
    <n v="78050"/>
    <s v="DOMANICO"/>
    <s v="F"/>
    <n v="4"/>
  </r>
  <r>
    <x v="6"/>
    <x v="77"/>
    <x v="77"/>
    <n v="78050"/>
    <s v="DOMANICO"/>
    <s v="M"/>
    <n v="4"/>
  </r>
  <r>
    <x v="6"/>
    <x v="77"/>
    <x v="77"/>
    <n v="78051"/>
    <s v="FAGNANO CASTELLO"/>
    <s v="F"/>
    <n v="20"/>
  </r>
  <r>
    <x v="6"/>
    <x v="77"/>
    <x v="77"/>
    <n v="78051"/>
    <s v="FAGNANO CASTELLO"/>
    <s v="M"/>
    <n v="7"/>
  </r>
  <r>
    <x v="6"/>
    <x v="77"/>
    <x v="77"/>
    <n v="78052"/>
    <s v="FALCONARA ALBANESE"/>
    <s v="F"/>
    <n v="9"/>
  </r>
  <r>
    <x v="6"/>
    <x v="77"/>
    <x v="77"/>
    <n v="78052"/>
    <s v="FALCONARA ALBANESE"/>
    <s v="M"/>
    <n v="4"/>
  </r>
  <r>
    <x v="6"/>
    <x v="77"/>
    <x v="77"/>
    <n v="78053"/>
    <s v="FIGLINE VEGLIATURO"/>
    <s v="F"/>
    <n v="4"/>
  </r>
  <r>
    <x v="6"/>
    <x v="77"/>
    <x v="77"/>
    <n v="78053"/>
    <s v="FIGLINE VEGLIATURO"/>
    <s v="M"/>
    <n v="1"/>
  </r>
  <r>
    <x v="6"/>
    <x v="77"/>
    <x v="77"/>
    <n v="78054"/>
    <s v="FIRMO"/>
    <s v="F"/>
    <n v="7"/>
  </r>
  <r>
    <x v="6"/>
    <x v="77"/>
    <x v="77"/>
    <n v="78054"/>
    <s v="FIRMO"/>
    <s v="M"/>
    <n v="4"/>
  </r>
  <r>
    <x v="6"/>
    <x v="77"/>
    <x v="77"/>
    <n v="78055"/>
    <s v="FIUMEFREDDO BRUZIO"/>
    <s v="F"/>
    <n v="10"/>
  </r>
  <r>
    <x v="6"/>
    <x v="77"/>
    <x v="77"/>
    <n v="78055"/>
    <s v="FIUMEFREDDO BRUZIO"/>
    <s v="M"/>
    <n v="8"/>
  </r>
  <r>
    <x v="6"/>
    <x v="77"/>
    <x v="77"/>
    <n v="78056"/>
    <s v="FRANCAVILLA MARITTIMA"/>
    <s v="F"/>
    <n v="8"/>
  </r>
  <r>
    <x v="6"/>
    <x v="77"/>
    <x v="77"/>
    <n v="78056"/>
    <s v="FRANCAVILLA MARITTIMA"/>
    <s v="M"/>
    <n v="4"/>
  </r>
  <r>
    <x v="6"/>
    <x v="77"/>
    <x v="77"/>
    <n v="78057"/>
    <s v="FRASCINETO"/>
    <s v="F"/>
    <n v="17"/>
  </r>
  <r>
    <x v="6"/>
    <x v="77"/>
    <x v="77"/>
    <n v="78057"/>
    <s v="FRASCINETO"/>
    <s v="M"/>
    <n v="4"/>
  </r>
  <r>
    <x v="6"/>
    <x v="77"/>
    <x v="77"/>
    <n v="78058"/>
    <s v="FUSCALDO"/>
    <s v="F"/>
    <n v="20"/>
  </r>
  <r>
    <x v="6"/>
    <x v="77"/>
    <x v="77"/>
    <n v="78058"/>
    <s v="FUSCALDO"/>
    <s v="M"/>
    <n v="17"/>
  </r>
  <r>
    <x v="6"/>
    <x v="77"/>
    <x v="77"/>
    <n v="78059"/>
    <s v="GRIMALDI"/>
    <s v="F"/>
    <n v="2"/>
  </r>
  <r>
    <x v="6"/>
    <x v="77"/>
    <x v="77"/>
    <n v="78059"/>
    <s v="GRIMALDI"/>
    <s v="M"/>
    <n v="4"/>
  </r>
  <r>
    <x v="6"/>
    <x v="77"/>
    <x v="77"/>
    <n v="78060"/>
    <s v="GRISOLIA"/>
    <s v="F"/>
    <n v="8"/>
  </r>
  <r>
    <x v="6"/>
    <x v="77"/>
    <x v="77"/>
    <n v="78060"/>
    <s v="GRISOLIA"/>
    <s v="M"/>
    <n v="4"/>
  </r>
  <r>
    <x v="6"/>
    <x v="77"/>
    <x v="77"/>
    <n v="78061"/>
    <s v="GUARDIA PIEMONTESE"/>
    <s v="F"/>
    <n v="6"/>
  </r>
  <r>
    <x v="6"/>
    <x v="77"/>
    <x v="77"/>
    <n v="78061"/>
    <s v="GUARDIA PIEMONTESE"/>
    <s v="M"/>
    <n v="4"/>
  </r>
  <r>
    <x v="6"/>
    <x v="77"/>
    <x v="77"/>
    <n v="78062"/>
    <s v="LAGO"/>
    <s v="F"/>
    <n v="12"/>
  </r>
  <r>
    <x v="6"/>
    <x v="77"/>
    <x v="77"/>
    <n v="78062"/>
    <s v="LAGO"/>
    <s v="M"/>
    <n v="4"/>
  </r>
  <r>
    <x v="6"/>
    <x v="77"/>
    <x v="77"/>
    <n v="78063"/>
    <s v="LAINO BORGO"/>
    <s v="F"/>
    <n v="11"/>
  </r>
  <r>
    <x v="6"/>
    <x v="77"/>
    <x v="77"/>
    <n v="78063"/>
    <s v="LAINO BORGO"/>
    <s v="M"/>
    <n v="3"/>
  </r>
  <r>
    <x v="6"/>
    <x v="77"/>
    <x v="77"/>
    <n v="78064"/>
    <s v="LAINO CASTELLO"/>
    <s v="F"/>
    <n v="2"/>
  </r>
  <r>
    <x v="6"/>
    <x v="77"/>
    <x v="77"/>
    <n v="78064"/>
    <s v="LAINO CASTELLO"/>
    <s v="M"/>
    <n v="1"/>
  </r>
  <r>
    <x v="6"/>
    <x v="77"/>
    <x v="77"/>
    <n v="78065"/>
    <s v="LAPPANO"/>
    <s v="F"/>
    <n v="2"/>
  </r>
  <r>
    <x v="6"/>
    <x v="77"/>
    <x v="77"/>
    <n v="78065"/>
    <s v="LAPPANO"/>
    <s v="M"/>
    <n v="3"/>
  </r>
  <r>
    <x v="6"/>
    <x v="77"/>
    <x v="77"/>
    <n v="78066"/>
    <s v="LATTARICO"/>
    <s v="F"/>
    <n v="9"/>
  </r>
  <r>
    <x v="6"/>
    <x v="77"/>
    <x v="77"/>
    <n v="78066"/>
    <s v="LATTARICO"/>
    <s v="M"/>
    <n v="10"/>
  </r>
  <r>
    <x v="6"/>
    <x v="77"/>
    <x v="77"/>
    <n v="78067"/>
    <s v="LONGOBARDI"/>
    <s v="F"/>
    <n v="5"/>
  </r>
  <r>
    <x v="6"/>
    <x v="77"/>
    <x v="77"/>
    <n v="78067"/>
    <s v="LONGOBARDI"/>
    <s v="M"/>
    <n v="4"/>
  </r>
  <r>
    <x v="6"/>
    <x v="77"/>
    <x v="77"/>
    <n v="78068"/>
    <s v="LONGOBUCCO"/>
    <s v="F"/>
    <n v="13"/>
  </r>
  <r>
    <x v="6"/>
    <x v="77"/>
    <x v="77"/>
    <n v="78068"/>
    <s v="LONGOBUCCO"/>
    <s v="M"/>
    <n v="10"/>
  </r>
  <r>
    <x v="6"/>
    <x v="77"/>
    <x v="77"/>
    <n v="78069"/>
    <s v="LUNGRO"/>
    <s v="F"/>
    <n v="7"/>
  </r>
  <r>
    <x v="6"/>
    <x v="77"/>
    <x v="77"/>
    <n v="78069"/>
    <s v="LUNGRO"/>
    <s v="M"/>
    <n v="6"/>
  </r>
  <r>
    <x v="6"/>
    <x v="77"/>
    <x v="77"/>
    <n v="78070"/>
    <s v="LUZZI"/>
    <s v="F"/>
    <n v="31"/>
  </r>
  <r>
    <x v="6"/>
    <x v="77"/>
    <x v="77"/>
    <n v="78070"/>
    <s v="LUZZI"/>
    <s v="M"/>
    <n v="10"/>
  </r>
  <r>
    <x v="6"/>
    <x v="77"/>
    <x v="77"/>
    <n v="78071"/>
    <s v="MAIERA'"/>
    <s v="M"/>
    <n v="3"/>
  </r>
  <r>
    <x v="6"/>
    <x v="77"/>
    <x v="77"/>
    <n v="78072"/>
    <s v="MALITO"/>
    <s v="F"/>
    <n v="3"/>
  </r>
  <r>
    <x v="6"/>
    <x v="77"/>
    <x v="77"/>
    <n v="78072"/>
    <s v="MALITO"/>
    <s v="M"/>
    <n v="2"/>
  </r>
  <r>
    <x v="6"/>
    <x v="77"/>
    <x v="77"/>
    <n v="78073"/>
    <s v="MALVITO"/>
    <s v="F"/>
    <n v="3"/>
  </r>
  <r>
    <x v="6"/>
    <x v="77"/>
    <x v="77"/>
    <n v="78074"/>
    <s v="MANDATORICCIO"/>
    <s v="F"/>
    <n v="13"/>
  </r>
  <r>
    <x v="6"/>
    <x v="77"/>
    <x v="77"/>
    <n v="78074"/>
    <s v="MANDATORICCIO"/>
    <s v="M"/>
    <n v="11"/>
  </r>
  <r>
    <x v="6"/>
    <x v="77"/>
    <x v="77"/>
    <n v="78075"/>
    <s v="MANGONE"/>
    <s v="F"/>
    <n v="12"/>
  </r>
  <r>
    <x v="6"/>
    <x v="77"/>
    <x v="77"/>
    <n v="78075"/>
    <s v="MANGONE"/>
    <s v="M"/>
    <n v="5"/>
  </r>
  <r>
    <x v="6"/>
    <x v="77"/>
    <x v="77"/>
    <n v="78076"/>
    <s v="MARANO MARCHESATO"/>
    <s v="F"/>
    <n v="11"/>
  </r>
  <r>
    <x v="6"/>
    <x v="77"/>
    <x v="77"/>
    <n v="78076"/>
    <s v="MARANO MARCHESATO"/>
    <s v="M"/>
    <n v="8"/>
  </r>
  <r>
    <x v="6"/>
    <x v="77"/>
    <x v="77"/>
    <n v="78077"/>
    <s v="MARANO PRINCIPATO"/>
    <s v="F"/>
    <n v="21"/>
  </r>
  <r>
    <x v="6"/>
    <x v="77"/>
    <x v="77"/>
    <n v="78077"/>
    <s v="MARANO PRINCIPATO"/>
    <s v="M"/>
    <n v="9"/>
  </r>
  <r>
    <x v="6"/>
    <x v="77"/>
    <x v="77"/>
    <n v="78078"/>
    <s v="MARZI"/>
    <s v="F"/>
    <n v="1"/>
  </r>
  <r>
    <x v="6"/>
    <x v="77"/>
    <x v="77"/>
    <n v="78078"/>
    <s v="MARZI"/>
    <s v="M"/>
    <n v="2"/>
  </r>
  <r>
    <x v="6"/>
    <x v="77"/>
    <x v="77"/>
    <n v="78079"/>
    <s v="MENDICINO"/>
    <s v="F"/>
    <n v="37"/>
  </r>
  <r>
    <x v="6"/>
    <x v="77"/>
    <x v="77"/>
    <n v="78079"/>
    <s v="MENDICINO"/>
    <s v="M"/>
    <n v="35"/>
  </r>
  <r>
    <x v="6"/>
    <x v="77"/>
    <x v="77"/>
    <n v="78080"/>
    <s v="MONGRASSANO"/>
    <s v="F"/>
    <n v="2"/>
  </r>
  <r>
    <x v="6"/>
    <x v="77"/>
    <x v="77"/>
    <n v="78080"/>
    <s v="MONGRASSANO"/>
    <s v="M"/>
    <n v="1"/>
  </r>
  <r>
    <x v="6"/>
    <x v="77"/>
    <x v="77"/>
    <n v="78081"/>
    <s v="MONTALTO UFFUGO"/>
    <s v="F"/>
    <n v="72"/>
  </r>
  <r>
    <x v="6"/>
    <x v="77"/>
    <x v="77"/>
    <n v="78081"/>
    <s v="MONTALTO UFFUGO"/>
    <s v="M"/>
    <n v="33"/>
  </r>
  <r>
    <x v="6"/>
    <x v="77"/>
    <x v="77"/>
    <n v="78082"/>
    <s v="MONTEGIORDANO"/>
    <s v="F"/>
    <n v="5"/>
  </r>
  <r>
    <x v="6"/>
    <x v="77"/>
    <x v="77"/>
    <n v="78082"/>
    <s v="MONTEGIORDANO"/>
    <s v="M"/>
    <n v="2"/>
  </r>
  <r>
    <x v="6"/>
    <x v="77"/>
    <x v="77"/>
    <n v="78083"/>
    <s v="MORANO CALABRO"/>
    <s v="F"/>
    <n v="19"/>
  </r>
  <r>
    <x v="6"/>
    <x v="77"/>
    <x v="77"/>
    <n v="78083"/>
    <s v="MORANO CALABRO"/>
    <s v="M"/>
    <n v="10"/>
  </r>
  <r>
    <x v="6"/>
    <x v="77"/>
    <x v="77"/>
    <n v="78084"/>
    <s v="MORMANNO"/>
    <s v="F"/>
    <n v="13"/>
  </r>
  <r>
    <x v="6"/>
    <x v="77"/>
    <x v="77"/>
    <n v="78084"/>
    <s v="MORMANNO"/>
    <s v="M"/>
    <n v="7"/>
  </r>
  <r>
    <x v="6"/>
    <x v="77"/>
    <x v="77"/>
    <n v="78085"/>
    <s v="MOTTAFOLLONE"/>
    <s v="F"/>
    <n v="9"/>
  </r>
  <r>
    <x v="6"/>
    <x v="77"/>
    <x v="77"/>
    <n v="78085"/>
    <s v="MOTTAFOLLONE"/>
    <s v="M"/>
    <n v="3"/>
  </r>
  <r>
    <x v="6"/>
    <x v="77"/>
    <x v="77"/>
    <n v="78087"/>
    <s v="ORIOLO"/>
    <s v="F"/>
    <n v="4"/>
  </r>
  <r>
    <x v="6"/>
    <x v="77"/>
    <x v="77"/>
    <n v="78087"/>
    <s v="ORIOLO"/>
    <s v="M"/>
    <n v="5"/>
  </r>
  <r>
    <x v="6"/>
    <x v="77"/>
    <x v="77"/>
    <n v="78088"/>
    <s v="ORSOMARSO"/>
    <s v="F"/>
    <n v="2"/>
  </r>
  <r>
    <x v="6"/>
    <x v="77"/>
    <x v="77"/>
    <n v="78088"/>
    <s v="ORSOMARSO"/>
    <s v="M"/>
    <n v="2"/>
  </r>
  <r>
    <x v="6"/>
    <x v="77"/>
    <x v="77"/>
    <n v="78089"/>
    <s v="PALUDI"/>
    <s v="F"/>
    <n v="6"/>
  </r>
  <r>
    <x v="6"/>
    <x v="77"/>
    <x v="77"/>
    <n v="78089"/>
    <s v="PALUDI"/>
    <s v="M"/>
    <n v="5"/>
  </r>
  <r>
    <x v="6"/>
    <x v="77"/>
    <x v="77"/>
    <n v="78090"/>
    <s v="PANETTIERI"/>
    <s v="M"/>
    <n v="1"/>
  </r>
  <r>
    <x v="6"/>
    <x v="77"/>
    <x v="77"/>
    <n v="78091"/>
    <s v="PAOLA"/>
    <s v="F"/>
    <n v="59"/>
  </r>
  <r>
    <x v="6"/>
    <x v="77"/>
    <x v="77"/>
    <n v="78091"/>
    <s v="PAOLA"/>
    <s v="M"/>
    <n v="46"/>
  </r>
  <r>
    <x v="6"/>
    <x v="77"/>
    <x v="77"/>
    <n v="78092"/>
    <s v="PAPASIDERO"/>
    <s v="F"/>
    <n v="2"/>
  </r>
  <r>
    <x v="6"/>
    <x v="77"/>
    <x v="77"/>
    <n v="78092"/>
    <s v="PAPASIDERO"/>
    <s v="M"/>
    <n v="2"/>
  </r>
  <r>
    <x v="6"/>
    <x v="77"/>
    <x v="77"/>
    <n v="78093"/>
    <s v="PARENTI"/>
    <s v="F"/>
    <n v="12"/>
  </r>
  <r>
    <x v="6"/>
    <x v="77"/>
    <x v="77"/>
    <n v="78093"/>
    <s v="PARENTI"/>
    <s v="M"/>
    <n v="3"/>
  </r>
  <r>
    <x v="6"/>
    <x v="77"/>
    <x v="77"/>
    <n v="78094"/>
    <s v="PATERNO CALABRO"/>
    <s v="F"/>
    <n v="7"/>
  </r>
  <r>
    <x v="6"/>
    <x v="77"/>
    <x v="77"/>
    <n v="78094"/>
    <s v="PATERNO CALABRO"/>
    <s v="M"/>
    <n v="3"/>
  </r>
  <r>
    <x v="6"/>
    <x v="77"/>
    <x v="77"/>
    <n v="78095"/>
    <s v="PEDACE"/>
    <s v="F"/>
    <n v="6"/>
  </r>
  <r>
    <x v="6"/>
    <x v="77"/>
    <x v="77"/>
    <n v="78095"/>
    <s v="PEDACE"/>
    <s v="M"/>
    <n v="7"/>
  </r>
  <r>
    <x v="6"/>
    <x v="77"/>
    <x v="77"/>
    <n v="78096"/>
    <s v="PEDIVIGLIANO"/>
    <s v="F"/>
    <n v="4"/>
  </r>
  <r>
    <x v="6"/>
    <x v="77"/>
    <x v="77"/>
    <n v="78096"/>
    <s v="PEDIVIGLIANO"/>
    <s v="M"/>
    <n v="1"/>
  </r>
  <r>
    <x v="6"/>
    <x v="77"/>
    <x v="77"/>
    <n v="78097"/>
    <s v="PIANE CRATI"/>
    <s v="F"/>
    <n v="5"/>
  </r>
  <r>
    <x v="6"/>
    <x v="77"/>
    <x v="77"/>
    <n v="78097"/>
    <s v="PIANE CRATI"/>
    <s v="M"/>
    <n v="2"/>
  </r>
  <r>
    <x v="6"/>
    <x v="77"/>
    <x v="77"/>
    <n v="78098"/>
    <s v="PIETRAFITTA"/>
    <s v="F"/>
    <n v="4"/>
  </r>
  <r>
    <x v="6"/>
    <x v="77"/>
    <x v="77"/>
    <n v="78098"/>
    <s v="PIETRAFITTA"/>
    <s v="M"/>
    <n v="4"/>
  </r>
  <r>
    <x v="6"/>
    <x v="77"/>
    <x v="77"/>
    <n v="78099"/>
    <s v="PIETRAPAOLA"/>
    <s v="F"/>
    <n v="8"/>
  </r>
  <r>
    <x v="6"/>
    <x v="77"/>
    <x v="77"/>
    <n v="78099"/>
    <s v="PIETRAPAOLA"/>
    <s v="M"/>
    <n v="4"/>
  </r>
  <r>
    <x v="6"/>
    <x v="77"/>
    <x v="77"/>
    <n v="78100"/>
    <s v="PLATACI"/>
    <s v="F"/>
    <n v="3"/>
  </r>
  <r>
    <x v="6"/>
    <x v="77"/>
    <x v="77"/>
    <n v="78101"/>
    <s v="PRAIA A MARE"/>
    <s v="F"/>
    <n v="35"/>
  </r>
  <r>
    <x v="6"/>
    <x v="77"/>
    <x v="77"/>
    <n v="78101"/>
    <s v="PRAIA A MARE"/>
    <s v="M"/>
    <n v="20"/>
  </r>
  <r>
    <x v="6"/>
    <x v="77"/>
    <x v="77"/>
    <n v="78102"/>
    <s v="RENDE"/>
    <s v="F"/>
    <n v="221"/>
  </r>
  <r>
    <x v="6"/>
    <x v="77"/>
    <x v="77"/>
    <n v="78102"/>
    <s v="RENDE"/>
    <s v="M"/>
    <n v="187"/>
  </r>
  <r>
    <x v="6"/>
    <x v="77"/>
    <x v="77"/>
    <n v="78103"/>
    <s v="ROCCA IMPERIALE"/>
    <s v="F"/>
    <n v="8"/>
  </r>
  <r>
    <x v="6"/>
    <x v="77"/>
    <x v="77"/>
    <n v="78103"/>
    <s v="ROCCA IMPERIALE"/>
    <s v="M"/>
    <n v="3"/>
  </r>
  <r>
    <x v="6"/>
    <x v="77"/>
    <x v="77"/>
    <n v="78104"/>
    <s v="ROGGIANO GRAVINA"/>
    <s v="F"/>
    <n v="24"/>
  </r>
  <r>
    <x v="6"/>
    <x v="77"/>
    <x v="77"/>
    <n v="78104"/>
    <s v="ROGGIANO GRAVINA"/>
    <s v="M"/>
    <n v="16"/>
  </r>
  <r>
    <x v="6"/>
    <x v="77"/>
    <x v="77"/>
    <n v="78105"/>
    <s v="ROGLIANO"/>
    <s v="F"/>
    <n v="19"/>
  </r>
  <r>
    <x v="6"/>
    <x v="77"/>
    <x v="77"/>
    <n v="78105"/>
    <s v="ROGLIANO"/>
    <s v="M"/>
    <n v="15"/>
  </r>
  <r>
    <x v="6"/>
    <x v="77"/>
    <x v="77"/>
    <n v="78106"/>
    <s v="ROSE"/>
    <s v="F"/>
    <n v="10"/>
  </r>
  <r>
    <x v="6"/>
    <x v="77"/>
    <x v="77"/>
    <n v="78106"/>
    <s v="ROSE"/>
    <s v="M"/>
    <n v="8"/>
  </r>
  <r>
    <x v="6"/>
    <x v="77"/>
    <x v="77"/>
    <n v="78107"/>
    <s v="ROSETO CAPO SPULICO"/>
    <s v="F"/>
    <n v="2"/>
  </r>
  <r>
    <x v="6"/>
    <x v="77"/>
    <x v="77"/>
    <n v="78107"/>
    <s v="ROSETO CAPO SPULICO"/>
    <s v="M"/>
    <n v="7"/>
  </r>
  <r>
    <x v="6"/>
    <x v="77"/>
    <x v="77"/>
    <n v="78108"/>
    <s v="ROSSANO"/>
    <s v="F"/>
    <n v="115"/>
  </r>
  <r>
    <x v="6"/>
    <x v="77"/>
    <x v="77"/>
    <n v="78108"/>
    <s v="ROSSANO"/>
    <s v="M"/>
    <n v="81"/>
  </r>
  <r>
    <x v="6"/>
    <x v="77"/>
    <x v="77"/>
    <n v="78109"/>
    <s v="ROTA GRECA"/>
    <s v="F"/>
    <n v="3"/>
  </r>
  <r>
    <x v="6"/>
    <x v="77"/>
    <x v="77"/>
    <n v="78109"/>
    <s v="ROTA GRECA"/>
    <s v="M"/>
    <n v="5"/>
  </r>
  <r>
    <x v="6"/>
    <x v="77"/>
    <x v="77"/>
    <n v="78110"/>
    <s v="ROVITO"/>
    <s v="F"/>
    <n v="12"/>
  </r>
  <r>
    <x v="6"/>
    <x v="77"/>
    <x v="77"/>
    <n v="78110"/>
    <s v="ROVITO"/>
    <s v="M"/>
    <n v="12"/>
  </r>
  <r>
    <x v="6"/>
    <x v="77"/>
    <x v="77"/>
    <n v="78111"/>
    <s v="SAN BASILE"/>
    <s v="F"/>
    <n v="7"/>
  </r>
  <r>
    <x v="6"/>
    <x v="77"/>
    <x v="77"/>
    <n v="78111"/>
    <s v="SAN BASILE"/>
    <s v="M"/>
    <n v="4"/>
  </r>
  <r>
    <x v="6"/>
    <x v="77"/>
    <x v="77"/>
    <n v="78112"/>
    <s v="SAN BENEDETTO ULLANO"/>
    <s v="F"/>
    <n v="1"/>
  </r>
  <r>
    <x v="6"/>
    <x v="77"/>
    <x v="77"/>
    <n v="78112"/>
    <s v="SAN BENEDETTO ULLANO"/>
    <s v="M"/>
    <n v="5"/>
  </r>
  <r>
    <x v="6"/>
    <x v="77"/>
    <x v="77"/>
    <n v="78114"/>
    <s v="SAN DEMETRIO CORONE"/>
    <s v="F"/>
    <n v="10"/>
  </r>
  <r>
    <x v="6"/>
    <x v="77"/>
    <x v="77"/>
    <n v="78114"/>
    <s v="SAN DEMETRIO CORONE"/>
    <s v="M"/>
    <n v="9"/>
  </r>
  <r>
    <x v="6"/>
    <x v="77"/>
    <x v="77"/>
    <n v="78115"/>
    <s v="SAN DONATO DI NINEA"/>
    <s v="F"/>
    <n v="2"/>
  </r>
  <r>
    <x v="6"/>
    <x v="77"/>
    <x v="77"/>
    <n v="78115"/>
    <s v="SAN DONATO DI NINEA"/>
    <s v="M"/>
    <n v="2"/>
  </r>
  <r>
    <x v="6"/>
    <x v="77"/>
    <x v="77"/>
    <n v="78116"/>
    <s v="SAN FILI"/>
    <s v="F"/>
    <n v="6"/>
  </r>
  <r>
    <x v="6"/>
    <x v="77"/>
    <x v="77"/>
    <n v="78116"/>
    <s v="SAN FILI"/>
    <s v="M"/>
    <n v="7"/>
  </r>
  <r>
    <x v="6"/>
    <x v="77"/>
    <x v="77"/>
    <n v="78118"/>
    <s v="SAN GIORGIO ALBANESE"/>
    <s v="F"/>
    <n v="3"/>
  </r>
  <r>
    <x v="6"/>
    <x v="77"/>
    <x v="77"/>
    <n v="78118"/>
    <s v="SAN GIORGIO ALBANESE"/>
    <s v="M"/>
    <n v="4"/>
  </r>
  <r>
    <x v="6"/>
    <x v="77"/>
    <x v="77"/>
    <n v="78119"/>
    <s v="SAN GIOVANNI IN FIORE"/>
    <s v="F"/>
    <n v="76"/>
  </r>
  <r>
    <x v="6"/>
    <x v="77"/>
    <x v="77"/>
    <n v="78119"/>
    <s v="SAN GIOVANNI IN FIORE"/>
    <s v="M"/>
    <n v="50"/>
  </r>
  <r>
    <x v="6"/>
    <x v="77"/>
    <x v="77"/>
    <n v="78120"/>
    <s v="SAN LORENZO BELLIZZI"/>
    <s v="F"/>
    <n v="2"/>
  </r>
  <r>
    <x v="6"/>
    <x v="77"/>
    <x v="77"/>
    <n v="78121"/>
    <s v="SAN LORENZO DEL VALLO"/>
    <s v="F"/>
    <n v="7"/>
  </r>
  <r>
    <x v="6"/>
    <x v="77"/>
    <x v="77"/>
    <n v="78121"/>
    <s v="SAN LORENZO DEL VALLO"/>
    <s v="M"/>
    <n v="6"/>
  </r>
  <r>
    <x v="6"/>
    <x v="77"/>
    <x v="77"/>
    <n v="78122"/>
    <s v="SAN LUCIDO"/>
    <s v="F"/>
    <n v="25"/>
  </r>
  <r>
    <x v="6"/>
    <x v="77"/>
    <x v="77"/>
    <n v="78122"/>
    <s v="SAN LUCIDO"/>
    <s v="M"/>
    <n v="16"/>
  </r>
  <r>
    <x v="6"/>
    <x v="77"/>
    <x v="77"/>
    <n v="78123"/>
    <s v="SAN MARCO ARGENTANO"/>
    <s v="F"/>
    <n v="24"/>
  </r>
  <r>
    <x v="6"/>
    <x v="77"/>
    <x v="77"/>
    <n v="78123"/>
    <s v="SAN MARCO ARGENTANO"/>
    <s v="M"/>
    <n v="16"/>
  </r>
  <r>
    <x v="6"/>
    <x v="77"/>
    <x v="77"/>
    <n v="78124"/>
    <s v="SAN MARTINO DI FINITA"/>
    <s v="F"/>
    <n v="5"/>
  </r>
  <r>
    <x v="6"/>
    <x v="77"/>
    <x v="77"/>
    <n v="78124"/>
    <s v="SAN MARTINO DI FINITA"/>
    <s v="M"/>
    <n v="5"/>
  </r>
  <r>
    <x v="6"/>
    <x v="77"/>
    <x v="77"/>
    <n v="78125"/>
    <s v="SAN NICOLA ARCELLA"/>
    <s v="F"/>
    <n v="7"/>
  </r>
  <r>
    <x v="6"/>
    <x v="77"/>
    <x v="77"/>
    <n v="78125"/>
    <s v="SAN NICOLA ARCELLA"/>
    <s v="M"/>
    <n v="6"/>
  </r>
  <r>
    <x v="6"/>
    <x v="77"/>
    <x v="77"/>
    <n v="78126"/>
    <s v="SAN PIETRO IN AMANTEA"/>
    <s v="F"/>
    <n v="1"/>
  </r>
  <r>
    <x v="6"/>
    <x v="77"/>
    <x v="77"/>
    <n v="78126"/>
    <s v="SAN PIETRO IN AMANTEA"/>
    <s v="M"/>
    <n v="1"/>
  </r>
  <r>
    <x v="6"/>
    <x v="77"/>
    <x v="77"/>
    <n v="78127"/>
    <s v="SAN PIETRO IN GUARANO"/>
    <s v="F"/>
    <n v="14"/>
  </r>
  <r>
    <x v="6"/>
    <x v="77"/>
    <x v="77"/>
    <n v="78127"/>
    <s v="SAN PIETRO IN GUARANO"/>
    <s v="M"/>
    <n v="8"/>
  </r>
  <r>
    <x v="6"/>
    <x v="77"/>
    <x v="77"/>
    <n v="78128"/>
    <s v="SAN SOSTI"/>
    <s v="F"/>
    <n v="7"/>
  </r>
  <r>
    <x v="6"/>
    <x v="77"/>
    <x v="77"/>
    <n v="78128"/>
    <s v="SAN SOSTI"/>
    <s v="M"/>
    <n v="4"/>
  </r>
  <r>
    <x v="6"/>
    <x v="77"/>
    <x v="77"/>
    <n v="78135"/>
    <s v="SAN VINCENZO LA COSTA"/>
    <s v="F"/>
    <n v="4"/>
  </r>
  <r>
    <x v="6"/>
    <x v="77"/>
    <x v="77"/>
    <n v="78135"/>
    <s v="SAN VINCENZO LA COSTA"/>
    <s v="M"/>
    <n v="5"/>
  </r>
  <r>
    <x v="6"/>
    <x v="77"/>
    <x v="77"/>
    <n v="78117"/>
    <s v="SANGINETO"/>
    <s v="F"/>
    <n v="2"/>
  </r>
  <r>
    <x v="6"/>
    <x v="77"/>
    <x v="77"/>
    <n v="78117"/>
    <s v="SANGINETO"/>
    <s v="M"/>
    <n v="3"/>
  </r>
  <r>
    <x v="6"/>
    <x v="77"/>
    <x v="77"/>
    <n v="78129"/>
    <s v="SANTA CATERINA ALBANESE"/>
    <s v="F"/>
    <n v="3"/>
  </r>
  <r>
    <x v="6"/>
    <x v="77"/>
    <x v="77"/>
    <n v="78129"/>
    <s v="SANTA CATERINA ALBANESE"/>
    <s v="M"/>
    <n v="2"/>
  </r>
  <r>
    <x v="6"/>
    <x v="77"/>
    <x v="77"/>
    <n v="78130"/>
    <s v="SANTA DOMENICA TALAO"/>
    <s v="F"/>
    <n v="3"/>
  </r>
  <r>
    <x v="6"/>
    <x v="77"/>
    <x v="77"/>
    <n v="78130"/>
    <s v="SANTA DOMENICA TALAO"/>
    <s v="M"/>
    <n v="3"/>
  </r>
  <r>
    <x v="6"/>
    <x v="77"/>
    <x v="77"/>
    <n v="78132"/>
    <s v="SANTA MARIA DEL CEDRO"/>
    <s v="F"/>
    <n v="25"/>
  </r>
  <r>
    <x v="6"/>
    <x v="77"/>
    <x v="77"/>
    <n v="78132"/>
    <s v="SANTA MARIA DEL CEDRO"/>
    <s v="M"/>
    <n v="24"/>
  </r>
  <r>
    <x v="6"/>
    <x v="77"/>
    <x v="77"/>
    <n v="78133"/>
    <s v="SANTA SOFIA D'EPIRO"/>
    <s v="F"/>
    <n v="9"/>
  </r>
  <r>
    <x v="6"/>
    <x v="77"/>
    <x v="77"/>
    <n v="78133"/>
    <s v="SANTA SOFIA D'EPIRO"/>
    <s v="M"/>
    <n v="8"/>
  </r>
  <r>
    <x v="6"/>
    <x v="77"/>
    <x v="77"/>
    <n v="78131"/>
    <s v="SANT'AGATA DI ESARO"/>
    <s v="F"/>
    <n v="6"/>
  </r>
  <r>
    <x v="6"/>
    <x v="77"/>
    <x v="77"/>
    <n v="78131"/>
    <s v="SANT'AGATA DI ESARO"/>
    <s v="M"/>
    <n v="4"/>
  </r>
  <r>
    <x v="6"/>
    <x v="77"/>
    <x v="77"/>
    <n v="78134"/>
    <s v="SANTO STEFANO DI ROGLIANO"/>
    <s v="F"/>
    <n v="2"/>
  </r>
  <r>
    <x v="6"/>
    <x v="77"/>
    <x v="77"/>
    <n v="78134"/>
    <s v="SANTO STEFANO DI ROGLIANO"/>
    <s v="M"/>
    <n v="6"/>
  </r>
  <r>
    <x v="6"/>
    <x v="77"/>
    <x v="77"/>
    <n v="78136"/>
    <s v="SARACENA"/>
    <s v="F"/>
    <n v="14"/>
  </r>
  <r>
    <x v="6"/>
    <x v="77"/>
    <x v="77"/>
    <n v="78136"/>
    <s v="SARACENA"/>
    <s v="M"/>
    <n v="8"/>
  </r>
  <r>
    <x v="6"/>
    <x v="77"/>
    <x v="77"/>
    <n v="78137"/>
    <s v="SCALA COELI"/>
    <s v="F"/>
    <n v="5"/>
  </r>
  <r>
    <x v="6"/>
    <x v="77"/>
    <x v="77"/>
    <n v="78138"/>
    <s v="SCALEA"/>
    <s v="F"/>
    <n v="28"/>
  </r>
  <r>
    <x v="6"/>
    <x v="77"/>
    <x v="77"/>
    <n v="78138"/>
    <s v="SCALEA"/>
    <s v="M"/>
    <n v="33"/>
  </r>
  <r>
    <x v="6"/>
    <x v="77"/>
    <x v="77"/>
    <n v="78139"/>
    <s v="SCIGLIANO"/>
    <s v="F"/>
    <n v="1"/>
  </r>
  <r>
    <x v="6"/>
    <x v="77"/>
    <x v="77"/>
    <n v="78139"/>
    <s v="SCIGLIANO"/>
    <s v="M"/>
    <n v="1"/>
  </r>
  <r>
    <x v="6"/>
    <x v="77"/>
    <x v="77"/>
    <n v="78140"/>
    <s v="SERRA D'AIELLO"/>
    <s v="F"/>
    <n v="4"/>
  </r>
  <r>
    <x v="6"/>
    <x v="77"/>
    <x v="77"/>
    <n v="78140"/>
    <s v="SERRA D'AIELLO"/>
    <s v="M"/>
    <n v="2"/>
  </r>
  <r>
    <x v="6"/>
    <x v="77"/>
    <x v="77"/>
    <n v="78141"/>
    <s v="SERRA PEDACE"/>
    <s v="F"/>
    <n v="5"/>
  </r>
  <r>
    <x v="6"/>
    <x v="77"/>
    <x v="77"/>
    <n v="78141"/>
    <s v="SERRA PEDACE"/>
    <s v="M"/>
    <n v="1"/>
  </r>
  <r>
    <x v="6"/>
    <x v="77"/>
    <x v="77"/>
    <n v="78142"/>
    <s v="SPEZZANO ALBANESE"/>
    <s v="F"/>
    <n v="25"/>
  </r>
  <r>
    <x v="6"/>
    <x v="77"/>
    <x v="77"/>
    <n v="78142"/>
    <s v="SPEZZANO ALBANESE"/>
    <s v="M"/>
    <n v="23"/>
  </r>
  <r>
    <x v="6"/>
    <x v="77"/>
    <x v="77"/>
    <n v="78143"/>
    <s v="SPEZZANO DELLA SILA"/>
    <s v="F"/>
    <n v="26"/>
  </r>
  <r>
    <x v="6"/>
    <x v="77"/>
    <x v="77"/>
    <n v="78143"/>
    <s v="SPEZZANO DELLA SILA"/>
    <s v="M"/>
    <n v="8"/>
  </r>
  <r>
    <x v="6"/>
    <x v="77"/>
    <x v="77"/>
    <n v="78144"/>
    <s v="SPEZZANO PICCOLO"/>
    <s v="F"/>
    <n v="5"/>
  </r>
  <r>
    <x v="6"/>
    <x v="77"/>
    <x v="77"/>
    <n v="78144"/>
    <s v="SPEZZANO PICCOLO"/>
    <s v="M"/>
    <n v="4"/>
  </r>
  <r>
    <x v="6"/>
    <x v="77"/>
    <x v="77"/>
    <n v="78145"/>
    <s v="TARSIA"/>
    <s v="F"/>
    <n v="3"/>
  </r>
  <r>
    <x v="6"/>
    <x v="77"/>
    <x v="77"/>
    <n v="78145"/>
    <s v="TARSIA"/>
    <s v="M"/>
    <n v="2"/>
  </r>
  <r>
    <x v="6"/>
    <x v="77"/>
    <x v="77"/>
    <n v="78146"/>
    <s v="TERRANOVA DA SIBARI"/>
    <s v="F"/>
    <n v="27"/>
  </r>
  <r>
    <x v="6"/>
    <x v="77"/>
    <x v="77"/>
    <n v="78146"/>
    <s v="TERRANOVA DA SIBARI"/>
    <s v="M"/>
    <n v="6"/>
  </r>
  <r>
    <x v="6"/>
    <x v="77"/>
    <x v="77"/>
    <n v="78148"/>
    <s v="TORANO CASTELLO"/>
    <s v="F"/>
    <n v="13"/>
  </r>
  <r>
    <x v="6"/>
    <x v="77"/>
    <x v="77"/>
    <n v="78148"/>
    <s v="TORANO CASTELLO"/>
    <s v="M"/>
    <n v="10"/>
  </r>
  <r>
    <x v="6"/>
    <x v="77"/>
    <x v="77"/>
    <n v="78149"/>
    <s v="TORTORA"/>
    <s v="F"/>
    <n v="19"/>
  </r>
  <r>
    <x v="6"/>
    <x v="77"/>
    <x v="77"/>
    <n v="78149"/>
    <s v="TORTORA"/>
    <s v="M"/>
    <n v="21"/>
  </r>
  <r>
    <x v="6"/>
    <x v="77"/>
    <x v="77"/>
    <n v="78150"/>
    <s v="TREBISACCE"/>
    <s v="F"/>
    <n v="39"/>
  </r>
  <r>
    <x v="6"/>
    <x v="77"/>
    <x v="77"/>
    <n v="78150"/>
    <s v="TREBISACCE"/>
    <s v="M"/>
    <n v="28"/>
  </r>
  <r>
    <x v="6"/>
    <x v="77"/>
    <x v="77"/>
    <n v="78151"/>
    <s v="TRENTA"/>
    <s v="F"/>
    <n v="2"/>
  </r>
  <r>
    <x v="6"/>
    <x v="77"/>
    <x v="77"/>
    <n v="78151"/>
    <s v="TRENTA"/>
    <s v="M"/>
    <n v="9"/>
  </r>
  <r>
    <x v="6"/>
    <x v="77"/>
    <x v="77"/>
    <n v="78152"/>
    <s v="VACCARIZZO ALBANESE"/>
    <s v="F"/>
    <n v="5"/>
  </r>
  <r>
    <x v="6"/>
    <x v="77"/>
    <x v="77"/>
    <n v="78152"/>
    <s v="VACCARIZZO ALBANESE"/>
    <s v="M"/>
    <n v="4"/>
  </r>
  <r>
    <x v="6"/>
    <x v="77"/>
    <x v="77"/>
    <n v="78153"/>
    <s v="VERBICARO"/>
    <s v="F"/>
    <n v="8"/>
  </r>
  <r>
    <x v="6"/>
    <x v="77"/>
    <x v="77"/>
    <n v="78153"/>
    <s v="VERBICARO"/>
    <s v="M"/>
    <n v="4"/>
  </r>
  <r>
    <x v="6"/>
    <x v="77"/>
    <x v="77"/>
    <n v="78154"/>
    <s v="VILLAPIANA"/>
    <s v="F"/>
    <n v="20"/>
  </r>
  <r>
    <x v="6"/>
    <x v="77"/>
    <x v="77"/>
    <n v="78154"/>
    <s v="VILLAPIANA"/>
    <s v="M"/>
    <n v="2"/>
  </r>
  <r>
    <x v="6"/>
    <x v="77"/>
    <x v="77"/>
    <n v="78155"/>
    <s v="ZUMPANO"/>
    <s v="F"/>
    <n v="6"/>
  </r>
  <r>
    <x v="6"/>
    <x v="77"/>
    <x v="77"/>
    <n v="78155"/>
    <s v="ZUMPANO"/>
    <s v="M"/>
    <n v="7"/>
  </r>
  <r>
    <x v="6"/>
    <x v="78"/>
    <x v="78"/>
    <n v="79002"/>
    <s v="ALBI"/>
    <s v="F"/>
    <n v="7"/>
  </r>
  <r>
    <x v="6"/>
    <x v="78"/>
    <x v="78"/>
    <n v="79002"/>
    <s v="ALBI"/>
    <s v="M"/>
    <n v="2"/>
  </r>
  <r>
    <x v="6"/>
    <x v="78"/>
    <x v="78"/>
    <n v="79003"/>
    <s v="AMARONI"/>
    <s v="F"/>
    <n v="9"/>
  </r>
  <r>
    <x v="6"/>
    <x v="78"/>
    <x v="78"/>
    <n v="79003"/>
    <s v="AMARONI"/>
    <s v="M"/>
    <n v="4"/>
  </r>
  <r>
    <x v="6"/>
    <x v="78"/>
    <x v="78"/>
    <n v="79004"/>
    <s v="AMATO"/>
    <s v="F"/>
    <n v="5"/>
  </r>
  <r>
    <x v="6"/>
    <x v="78"/>
    <x v="78"/>
    <n v="79004"/>
    <s v="AMATO"/>
    <s v="M"/>
    <n v="3"/>
  </r>
  <r>
    <x v="6"/>
    <x v="78"/>
    <x v="78"/>
    <n v="79005"/>
    <s v="ANDALI"/>
    <s v="M"/>
    <n v="1"/>
  </r>
  <r>
    <x v="6"/>
    <x v="78"/>
    <x v="78"/>
    <n v="79007"/>
    <s v="ARGUSTO"/>
    <s v="F"/>
    <n v="2"/>
  </r>
  <r>
    <x v="6"/>
    <x v="78"/>
    <x v="78"/>
    <n v="79007"/>
    <s v="ARGUSTO"/>
    <s v="M"/>
    <n v="2"/>
  </r>
  <r>
    <x v="6"/>
    <x v="78"/>
    <x v="78"/>
    <n v="79008"/>
    <s v="BADOLATO"/>
    <s v="F"/>
    <n v="13"/>
  </r>
  <r>
    <x v="6"/>
    <x v="78"/>
    <x v="78"/>
    <n v="79008"/>
    <s v="BADOLATO"/>
    <s v="M"/>
    <n v="12"/>
  </r>
  <r>
    <x v="6"/>
    <x v="78"/>
    <x v="78"/>
    <n v="79009"/>
    <s v="BELCASTRO"/>
    <s v="F"/>
    <n v="3"/>
  </r>
  <r>
    <x v="6"/>
    <x v="78"/>
    <x v="78"/>
    <n v="79009"/>
    <s v="BELCASTRO"/>
    <s v="M"/>
    <n v="1"/>
  </r>
  <r>
    <x v="6"/>
    <x v="78"/>
    <x v="78"/>
    <n v="79011"/>
    <s v="BORGIA"/>
    <s v="F"/>
    <n v="29"/>
  </r>
  <r>
    <x v="6"/>
    <x v="78"/>
    <x v="78"/>
    <n v="79011"/>
    <s v="BORGIA"/>
    <s v="M"/>
    <n v="19"/>
  </r>
  <r>
    <x v="6"/>
    <x v="78"/>
    <x v="78"/>
    <n v="79012"/>
    <s v="BOTRICELLO"/>
    <s v="F"/>
    <n v="24"/>
  </r>
  <r>
    <x v="6"/>
    <x v="78"/>
    <x v="78"/>
    <n v="79012"/>
    <s v="BOTRICELLO"/>
    <s v="M"/>
    <n v="9"/>
  </r>
  <r>
    <x v="6"/>
    <x v="78"/>
    <x v="78"/>
    <n v="79017"/>
    <s v="CARAFFA DI CATANZARO"/>
    <s v="F"/>
    <n v="9"/>
  </r>
  <r>
    <x v="6"/>
    <x v="78"/>
    <x v="78"/>
    <n v="79017"/>
    <s v="CARAFFA DI CATANZARO"/>
    <s v="M"/>
    <n v="6"/>
  </r>
  <r>
    <x v="6"/>
    <x v="78"/>
    <x v="78"/>
    <n v="79018"/>
    <s v="CARDINALE"/>
    <s v="F"/>
    <n v="6"/>
  </r>
  <r>
    <x v="6"/>
    <x v="78"/>
    <x v="78"/>
    <n v="79018"/>
    <s v="CARDINALE"/>
    <s v="M"/>
    <n v="3"/>
  </r>
  <r>
    <x v="6"/>
    <x v="78"/>
    <x v="78"/>
    <n v="79020"/>
    <s v="CARLOPOLI"/>
    <s v="F"/>
    <n v="3"/>
  </r>
  <r>
    <x v="6"/>
    <x v="78"/>
    <x v="78"/>
    <n v="79020"/>
    <s v="CARLOPOLI"/>
    <s v="M"/>
    <n v="6"/>
  </r>
  <r>
    <x v="6"/>
    <x v="78"/>
    <x v="78"/>
    <n v="79023"/>
    <s v="CATANZARO"/>
    <s v="F"/>
    <n v="377"/>
  </r>
  <r>
    <x v="6"/>
    <x v="78"/>
    <x v="78"/>
    <n v="79023"/>
    <s v="CATANZARO"/>
    <s v="M"/>
    <n v="324"/>
  </r>
  <r>
    <x v="6"/>
    <x v="78"/>
    <x v="78"/>
    <n v="79024"/>
    <s v="CENADI"/>
    <s v="F"/>
    <n v="2"/>
  </r>
  <r>
    <x v="6"/>
    <x v="78"/>
    <x v="78"/>
    <n v="79024"/>
    <s v="CENADI"/>
    <s v="M"/>
    <n v="2"/>
  </r>
  <r>
    <x v="6"/>
    <x v="78"/>
    <x v="78"/>
    <n v="79025"/>
    <s v="CENTRACHE"/>
    <s v="F"/>
    <n v="1"/>
  </r>
  <r>
    <x v="6"/>
    <x v="78"/>
    <x v="78"/>
    <n v="79025"/>
    <s v="CENTRACHE"/>
    <s v="M"/>
    <n v="1"/>
  </r>
  <r>
    <x v="6"/>
    <x v="78"/>
    <x v="78"/>
    <n v="79027"/>
    <s v="CERVA"/>
    <s v="F"/>
    <n v="1"/>
  </r>
  <r>
    <x v="6"/>
    <x v="78"/>
    <x v="78"/>
    <n v="79027"/>
    <s v="CERVA"/>
    <s v="M"/>
    <n v="1"/>
  </r>
  <r>
    <x v="6"/>
    <x v="78"/>
    <x v="78"/>
    <n v="79029"/>
    <s v="CHIARAVALLE CENTRALE"/>
    <s v="F"/>
    <n v="25"/>
  </r>
  <r>
    <x v="6"/>
    <x v="78"/>
    <x v="78"/>
    <n v="79029"/>
    <s v="CHIARAVALLE CENTRALE"/>
    <s v="M"/>
    <n v="13"/>
  </r>
  <r>
    <x v="6"/>
    <x v="78"/>
    <x v="78"/>
    <n v="79030"/>
    <s v="CICALA"/>
    <s v="F"/>
    <n v="3"/>
  </r>
  <r>
    <x v="6"/>
    <x v="78"/>
    <x v="78"/>
    <n v="79030"/>
    <s v="CICALA"/>
    <s v="M"/>
    <n v="1"/>
  </r>
  <r>
    <x v="6"/>
    <x v="78"/>
    <x v="78"/>
    <n v="79033"/>
    <s v="CONFLENTI"/>
    <s v="F"/>
    <n v="5"/>
  </r>
  <r>
    <x v="6"/>
    <x v="78"/>
    <x v="78"/>
    <n v="79034"/>
    <s v="CORTALE"/>
    <s v="F"/>
    <n v="7"/>
  </r>
  <r>
    <x v="6"/>
    <x v="78"/>
    <x v="78"/>
    <n v="79034"/>
    <s v="CORTALE"/>
    <s v="M"/>
    <n v="3"/>
  </r>
  <r>
    <x v="6"/>
    <x v="78"/>
    <x v="78"/>
    <n v="79036"/>
    <s v="CROPANI"/>
    <s v="F"/>
    <n v="12"/>
  </r>
  <r>
    <x v="6"/>
    <x v="78"/>
    <x v="78"/>
    <n v="79036"/>
    <s v="CROPANI"/>
    <s v="M"/>
    <n v="7"/>
  </r>
  <r>
    <x v="6"/>
    <x v="78"/>
    <x v="78"/>
    <n v="79039"/>
    <s v="CURINGA"/>
    <s v="F"/>
    <n v="31"/>
  </r>
  <r>
    <x v="6"/>
    <x v="78"/>
    <x v="78"/>
    <n v="79039"/>
    <s v="CURINGA"/>
    <s v="M"/>
    <n v="22"/>
  </r>
  <r>
    <x v="6"/>
    <x v="78"/>
    <x v="78"/>
    <n v="79042"/>
    <s v="DAVOLI"/>
    <s v="F"/>
    <n v="17"/>
  </r>
  <r>
    <x v="6"/>
    <x v="78"/>
    <x v="78"/>
    <n v="79042"/>
    <s v="DAVOLI"/>
    <s v="M"/>
    <n v="24"/>
  </r>
  <r>
    <x v="6"/>
    <x v="78"/>
    <x v="78"/>
    <n v="79043"/>
    <s v="DECOLLATURA"/>
    <s v="F"/>
    <n v="10"/>
  </r>
  <r>
    <x v="6"/>
    <x v="78"/>
    <x v="78"/>
    <n v="79043"/>
    <s v="DECOLLATURA"/>
    <s v="M"/>
    <n v="10"/>
  </r>
  <r>
    <x v="6"/>
    <x v="78"/>
    <x v="78"/>
    <n v="79047"/>
    <s v="FALERNA"/>
    <s v="F"/>
    <n v="15"/>
  </r>
  <r>
    <x v="6"/>
    <x v="78"/>
    <x v="78"/>
    <n v="79047"/>
    <s v="FALERNA"/>
    <s v="M"/>
    <n v="5"/>
  </r>
  <r>
    <x v="6"/>
    <x v="78"/>
    <x v="78"/>
    <n v="79048"/>
    <s v="FEROLETO ANTICO"/>
    <s v="F"/>
    <n v="8"/>
  </r>
  <r>
    <x v="6"/>
    <x v="78"/>
    <x v="78"/>
    <n v="79048"/>
    <s v="FEROLETO ANTICO"/>
    <s v="M"/>
    <n v="9"/>
  </r>
  <r>
    <x v="6"/>
    <x v="78"/>
    <x v="78"/>
    <n v="79052"/>
    <s v="FOSSATO SERRALTA"/>
    <s v="F"/>
    <n v="2"/>
  </r>
  <r>
    <x v="6"/>
    <x v="78"/>
    <x v="78"/>
    <n v="79052"/>
    <s v="FOSSATO SERRALTA"/>
    <s v="M"/>
    <n v="2"/>
  </r>
  <r>
    <x v="6"/>
    <x v="78"/>
    <x v="78"/>
    <n v="79055"/>
    <s v="GAGLIATO"/>
    <s v="F"/>
    <n v="2"/>
  </r>
  <r>
    <x v="6"/>
    <x v="78"/>
    <x v="78"/>
    <n v="79056"/>
    <s v="GASPERINA"/>
    <s v="F"/>
    <n v="5"/>
  </r>
  <r>
    <x v="6"/>
    <x v="78"/>
    <x v="78"/>
    <n v="79056"/>
    <s v="GASPERINA"/>
    <s v="M"/>
    <n v="3"/>
  </r>
  <r>
    <x v="6"/>
    <x v="78"/>
    <x v="78"/>
    <n v="79058"/>
    <s v="GIMIGLIANO"/>
    <s v="F"/>
    <n v="6"/>
  </r>
  <r>
    <x v="6"/>
    <x v="78"/>
    <x v="78"/>
    <n v="79058"/>
    <s v="GIMIGLIANO"/>
    <s v="M"/>
    <n v="2"/>
  </r>
  <r>
    <x v="6"/>
    <x v="78"/>
    <x v="78"/>
    <n v="79059"/>
    <s v="GIRIFALCO"/>
    <s v="F"/>
    <n v="27"/>
  </r>
  <r>
    <x v="6"/>
    <x v="78"/>
    <x v="78"/>
    <n v="79059"/>
    <s v="GIRIFALCO"/>
    <s v="M"/>
    <n v="14"/>
  </r>
  <r>
    <x v="6"/>
    <x v="78"/>
    <x v="78"/>
    <n v="79060"/>
    <s v="GIZZERIA"/>
    <s v="F"/>
    <n v="12"/>
  </r>
  <r>
    <x v="6"/>
    <x v="78"/>
    <x v="78"/>
    <n v="79060"/>
    <s v="GIZZERIA"/>
    <s v="M"/>
    <n v="5"/>
  </r>
  <r>
    <x v="6"/>
    <x v="78"/>
    <x v="78"/>
    <n v="79061"/>
    <s v="GUARDAVALLE"/>
    <s v="F"/>
    <n v="20"/>
  </r>
  <r>
    <x v="6"/>
    <x v="78"/>
    <x v="78"/>
    <n v="79061"/>
    <s v="GUARDAVALLE"/>
    <s v="M"/>
    <n v="10"/>
  </r>
  <r>
    <x v="6"/>
    <x v="78"/>
    <x v="78"/>
    <n v="79063"/>
    <s v="ISCA SULLO IONIO"/>
    <s v="F"/>
    <n v="7"/>
  </r>
  <r>
    <x v="6"/>
    <x v="78"/>
    <x v="78"/>
    <n v="79063"/>
    <s v="ISCA SULLO IONIO"/>
    <s v="M"/>
    <n v="3"/>
  </r>
  <r>
    <x v="6"/>
    <x v="78"/>
    <x v="78"/>
    <n v="79065"/>
    <s v="JACURSO"/>
    <s v="F"/>
    <n v="3"/>
  </r>
  <r>
    <x v="6"/>
    <x v="78"/>
    <x v="78"/>
    <n v="79065"/>
    <s v="JACURSO"/>
    <s v="M"/>
    <n v="3"/>
  </r>
  <r>
    <x v="6"/>
    <x v="78"/>
    <x v="78"/>
    <n v="79160"/>
    <s v="LAMEZIA TERME"/>
    <s v="F"/>
    <n v="265"/>
  </r>
  <r>
    <x v="6"/>
    <x v="78"/>
    <x v="78"/>
    <n v="79160"/>
    <s v="LAMEZIA TERME"/>
    <s v="M"/>
    <n v="189"/>
  </r>
  <r>
    <x v="6"/>
    <x v="78"/>
    <x v="78"/>
    <n v="79068"/>
    <s v="MAGISANO"/>
    <s v="F"/>
    <n v="6"/>
  </r>
  <r>
    <x v="6"/>
    <x v="78"/>
    <x v="78"/>
    <n v="79068"/>
    <s v="MAGISANO"/>
    <s v="M"/>
    <n v="5"/>
  </r>
  <r>
    <x v="6"/>
    <x v="78"/>
    <x v="78"/>
    <n v="79069"/>
    <s v="MAIDA"/>
    <s v="F"/>
    <n v="14"/>
  </r>
  <r>
    <x v="6"/>
    <x v="78"/>
    <x v="78"/>
    <n v="79069"/>
    <s v="MAIDA"/>
    <s v="M"/>
    <n v="10"/>
  </r>
  <r>
    <x v="6"/>
    <x v="78"/>
    <x v="78"/>
    <n v="79071"/>
    <s v="MARCEDUSA"/>
    <s v="F"/>
    <n v="2"/>
  </r>
  <r>
    <x v="6"/>
    <x v="78"/>
    <x v="78"/>
    <n v="79072"/>
    <s v="MARCELLINARA"/>
    <s v="F"/>
    <n v="9"/>
  </r>
  <r>
    <x v="6"/>
    <x v="78"/>
    <x v="78"/>
    <n v="79072"/>
    <s v="MARCELLINARA"/>
    <s v="M"/>
    <n v="7"/>
  </r>
  <r>
    <x v="6"/>
    <x v="78"/>
    <x v="78"/>
    <n v="79073"/>
    <s v="MARTIRANO"/>
    <s v="F"/>
    <n v="3"/>
  </r>
  <r>
    <x v="6"/>
    <x v="78"/>
    <x v="78"/>
    <n v="79073"/>
    <s v="MARTIRANO"/>
    <s v="M"/>
    <n v="1"/>
  </r>
  <r>
    <x v="6"/>
    <x v="78"/>
    <x v="78"/>
    <n v="79074"/>
    <s v="MARTIRANO LOMBARDO"/>
    <s v="F"/>
    <n v="2"/>
  </r>
  <r>
    <x v="6"/>
    <x v="78"/>
    <x v="78"/>
    <n v="79074"/>
    <s v="MARTIRANO LOMBARDO"/>
    <s v="M"/>
    <n v="3"/>
  </r>
  <r>
    <x v="6"/>
    <x v="78"/>
    <x v="78"/>
    <n v="79077"/>
    <s v="MIGLIERINA"/>
    <s v="F"/>
    <n v="4"/>
  </r>
  <r>
    <x v="6"/>
    <x v="78"/>
    <x v="78"/>
    <n v="79080"/>
    <s v="MONTAURO"/>
    <s v="F"/>
    <n v="9"/>
  </r>
  <r>
    <x v="6"/>
    <x v="78"/>
    <x v="78"/>
    <n v="79080"/>
    <s v="MONTAURO"/>
    <s v="M"/>
    <n v="1"/>
  </r>
  <r>
    <x v="6"/>
    <x v="78"/>
    <x v="78"/>
    <n v="79081"/>
    <s v="MONTEPAONE"/>
    <s v="F"/>
    <n v="27"/>
  </r>
  <r>
    <x v="6"/>
    <x v="78"/>
    <x v="78"/>
    <n v="79081"/>
    <s v="MONTEPAONE"/>
    <s v="M"/>
    <n v="21"/>
  </r>
  <r>
    <x v="6"/>
    <x v="78"/>
    <x v="78"/>
    <n v="79083"/>
    <s v="MOTTA SANTA LUCIA"/>
    <s v="F"/>
    <n v="2"/>
  </r>
  <r>
    <x v="6"/>
    <x v="78"/>
    <x v="78"/>
    <n v="79083"/>
    <s v="MOTTA SANTA LUCIA"/>
    <s v="M"/>
    <n v="2"/>
  </r>
  <r>
    <x v="6"/>
    <x v="78"/>
    <x v="78"/>
    <n v="79087"/>
    <s v="NOCERA TERINESE"/>
    <s v="F"/>
    <n v="12"/>
  </r>
  <r>
    <x v="6"/>
    <x v="78"/>
    <x v="78"/>
    <n v="79087"/>
    <s v="NOCERA TERINESE"/>
    <s v="M"/>
    <n v="8"/>
  </r>
  <r>
    <x v="6"/>
    <x v="78"/>
    <x v="78"/>
    <n v="79088"/>
    <s v="OLIVADI"/>
    <s v="F"/>
    <n v="4"/>
  </r>
  <r>
    <x v="6"/>
    <x v="78"/>
    <x v="78"/>
    <n v="79088"/>
    <s v="OLIVADI"/>
    <s v="M"/>
    <n v="2"/>
  </r>
  <r>
    <x v="6"/>
    <x v="78"/>
    <x v="78"/>
    <n v="79089"/>
    <s v="PALERMITI"/>
    <s v="F"/>
    <n v="3"/>
  </r>
  <r>
    <x v="6"/>
    <x v="78"/>
    <x v="78"/>
    <n v="79089"/>
    <s v="PALERMITI"/>
    <s v="M"/>
    <n v="4"/>
  </r>
  <r>
    <x v="6"/>
    <x v="78"/>
    <x v="78"/>
    <n v="79092"/>
    <s v="PENTONE"/>
    <s v="F"/>
    <n v="8"/>
  </r>
  <r>
    <x v="6"/>
    <x v="78"/>
    <x v="78"/>
    <n v="79092"/>
    <s v="PENTONE"/>
    <s v="M"/>
    <n v="6"/>
  </r>
  <r>
    <x v="6"/>
    <x v="78"/>
    <x v="78"/>
    <n v="79094"/>
    <s v="PETRIZZI"/>
    <s v="F"/>
    <n v="6"/>
  </r>
  <r>
    <x v="6"/>
    <x v="78"/>
    <x v="78"/>
    <n v="79094"/>
    <s v="PETRIZZI"/>
    <s v="M"/>
    <n v="6"/>
  </r>
  <r>
    <x v="6"/>
    <x v="78"/>
    <x v="78"/>
    <n v="79095"/>
    <s v="PETRONA'"/>
    <s v="F"/>
    <n v="15"/>
  </r>
  <r>
    <x v="6"/>
    <x v="78"/>
    <x v="78"/>
    <n v="79095"/>
    <s v="PETRONA'"/>
    <s v="M"/>
    <n v="4"/>
  </r>
  <r>
    <x v="6"/>
    <x v="78"/>
    <x v="78"/>
    <n v="79096"/>
    <s v="PIANOPOLI"/>
    <s v="F"/>
    <n v="6"/>
  </r>
  <r>
    <x v="6"/>
    <x v="78"/>
    <x v="78"/>
    <n v="79096"/>
    <s v="PIANOPOLI"/>
    <s v="M"/>
    <n v="5"/>
  </r>
  <r>
    <x v="6"/>
    <x v="78"/>
    <x v="78"/>
    <n v="79099"/>
    <s v="PLATANIA"/>
    <s v="F"/>
    <n v="7"/>
  </r>
  <r>
    <x v="6"/>
    <x v="78"/>
    <x v="78"/>
    <n v="79099"/>
    <s v="PLATANIA"/>
    <s v="M"/>
    <n v="4"/>
  </r>
  <r>
    <x v="6"/>
    <x v="78"/>
    <x v="78"/>
    <n v="79108"/>
    <s v="SAN FLORO"/>
    <s v="M"/>
    <n v="1"/>
  </r>
  <r>
    <x v="6"/>
    <x v="78"/>
    <x v="78"/>
    <n v="79110"/>
    <s v="SAN MANGO D'AQUINO"/>
    <s v="F"/>
    <n v="5"/>
  </r>
  <r>
    <x v="6"/>
    <x v="78"/>
    <x v="78"/>
    <n v="79110"/>
    <s v="SAN MANGO D'AQUINO"/>
    <s v="M"/>
    <n v="4"/>
  </r>
  <r>
    <x v="6"/>
    <x v="78"/>
    <x v="78"/>
    <n v="79114"/>
    <s v="SAN PIETRO A MAIDA"/>
    <s v="F"/>
    <n v="10"/>
  </r>
  <r>
    <x v="6"/>
    <x v="78"/>
    <x v="78"/>
    <n v="79114"/>
    <s v="SAN PIETRO A MAIDA"/>
    <s v="M"/>
    <n v="6"/>
  </r>
  <r>
    <x v="6"/>
    <x v="78"/>
    <x v="78"/>
    <n v="79115"/>
    <s v="SAN PIETRO APOSTOLO"/>
    <s v="F"/>
    <n v="6"/>
  </r>
  <r>
    <x v="6"/>
    <x v="78"/>
    <x v="78"/>
    <n v="79115"/>
    <s v="SAN PIETRO APOSTOLO"/>
    <s v="M"/>
    <n v="4"/>
  </r>
  <r>
    <x v="6"/>
    <x v="78"/>
    <x v="78"/>
    <n v="79116"/>
    <s v="SAN SOSTENE"/>
    <s v="F"/>
    <n v="4"/>
  </r>
  <r>
    <x v="6"/>
    <x v="78"/>
    <x v="78"/>
    <n v="79116"/>
    <s v="SAN SOSTENE"/>
    <s v="M"/>
    <n v="1"/>
  </r>
  <r>
    <x v="6"/>
    <x v="78"/>
    <x v="78"/>
    <n v="79122"/>
    <s v="SAN VITO SULLO IONIO"/>
    <s v="F"/>
    <n v="4"/>
  </r>
  <r>
    <x v="6"/>
    <x v="78"/>
    <x v="78"/>
    <n v="79122"/>
    <s v="SAN VITO SULLO IONIO"/>
    <s v="M"/>
    <n v="2"/>
  </r>
  <r>
    <x v="6"/>
    <x v="78"/>
    <x v="78"/>
    <n v="79117"/>
    <s v="SANTA CATERINA DELLO IONIO"/>
    <s v="F"/>
    <n v="4"/>
  </r>
  <r>
    <x v="6"/>
    <x v="78"/>
    <x v="78"/>
    <n v="79117"/>
    <s v="SANTA CATERINA DELLO IONIO"/>
    <s v="M"/>
    <n v="6"/>
  </r>
  <r>
    <x v="6"/>
    <x v="78"/>
    <x v="78"/>
    <n v="79118"/>
    <s v="SANT'ANDREA APOSTOLO DELLO IONIO"/>
    <s v="F"/>
    <n v="8"/>
  </r>
  <r>
    <x v="6"/>
    <x v="78"/>
    <x v="78"/>
    <n v="79118"/>
    <s v="SANT'ANDREA APOSTOLO DELLO IONIO"/>
    <s v="M"/>
    <n v="3"/>
  </r>
  <r>
    <x v="6"/>
    <x v="78"/>
    <x v="78"/>
    <n v="79123"/>
    <s v="SATRIANO"/>
    <s v="F"/>
    <n v="18"/>
  </r>
  <r>
    <x v="6"/>
    <x v="78"/>
    <x v="78"/>
    <n v="79123"/>
    <s v="SATRIANO"/>
    <s v="M"/>
    <n v="19"/>
  </r>
  <r>
    <x v="6"/>
    <x v="78"/>
    <x v="78"/>
    <n v="79126"/>
    <s v="SELLIA"/>
    <s v="F"/>
    <n v="3"/>
  </r>
  <r>
    <x v="6"/>
    <x v="78"/>
    <x v="78"/>
    <n v="79126"/>
    <s v="SELLIA"/>
    <s v="M"/>
    <n v="1"/>
  </r>
  <r>
    <x v="6"/>
    <x v="78"/>
    <x v="78"/>
    <n v="79127"/>
    <s v="SELLIA MARINA"/>
    <s v="F"/>
    <n v="26"/>
  </r>
  <r>
    <x v="6"/>
    <x v="78"/>
    <x v="78"/>
    <n v="79127"/>
    <s v="SELLIA MARINA"/>
    <s v="M"/>
    <n v="13"/>
  </r>
  <r>
    <x v="6"/>
    <x v="78"/>
    <x v="78"/>
    <n v="79129"/>
    <s v="SERRASTRETTA"/>
    <s v="F"/>
    <n v="10"/>
  </r>
  <r>
    <x v="6"/>
    <x v="78"/>
    <x v="78"/>
    <n v="79129"/>
    <s v="SERRASTRETTA"/>
    <s v="M"/>
    <n v="5"/>
  </r>
  <r>
    <x v="6"/>
    <x v="78"/>
    <x v="78"/>
    <n v="79130"/>
    <s v="SERSALE"/>
    <s v="F"/>
    <n v="21"/>
  </r>
  <r>
    <x v="6"/>
    <x v="78"/>
    <x v="78"/>
    <n v="79130"/>
    <s v="SERSALE"/>
    <s v="M"/>
    <n v="17"/>
  </r>
  <r>
    <x v="6"/>
    <x v="78"/>
    <x v="78"/>
    <n v="79131"/>
    <s v="SETTINGIANO"/>
    <s v="F"/>
    <n v="6"/>
  </r>
  <r>
    <x v="6"/>
    <x v="78"/>
    <x v="78"/>
    <n v="79131"/>
    <s v="SETTINGIANO"/>
    <s v="M"/>
    <n v="9"/>
  </r>
  <r>
    <x v="6"/>
    <x v="78"/>
    <x v="78"/>
    <n v="79133"/>
    <s v="SIMERI CRICHI"/>
    <s v="F"/>
    <n v="15"/>
  </r>
  <r>
    <x v="6"/>
    <x v="78"/>
    <x v="78"/>
    <n v="79133"/>
    <s v="SIMERI CRICHI"/>
    <s v="M"/>
    <n v="9"/>
  </r>
  <r>
    <x v="6"/>
    <x v="78"/>
    <x v="78"/>
    <n v="79134"/>
    <s v="SORBO SAN BASILE"/>
    <s v="F"/>
    <n v="5"/>
  </r>
  <r>
    <x v="6"/>
    <x v="78"/>
    <x v="78"/>
    <n v="79134"/>
    <s v="SORBO SAN BASILE"/>
    <s v="M"/>
    <n v="1"/>
  </r>
  <r>
    <x v="6"/>
    <x v="78"/>
    <x v="78"/>
    <n v="79137"/>
    <s v="SOVERATO"/>
    <s v="F"/>
    <n v="46"/>
  </r>
  <r>
    <x v="6"/>
    <x v="78"/>
    <x v="78"/>
    <n v="79137"/>
    <s v="SOVERATO"/>
    <s v="M"/>
    <n v="33"/>
  </r>
  <r>
    <x v="6"/>
    <x v="78"/>
    <x v="78"/>
    <n v="79138"/>
    <s v="SOVERIA MANNELLI"/>
    <s v="F"/>
    <n v="14"/>
  </r>
  <r>
    <x v="6"/>
    <x v="78"/>
    <x v="78"/>
    <n v="79138"/>
    <s v="SOVERIA MANNELLI"/>
    <s v="M"/>
    <n v="11"/>
  </r>
  <r>
    <x v="6"/>
    <x v="78"/>
    <x v="78"/>
    <n v="79139"/>
    <s v="SOVERIA SIMERI"/>
    <s v="F"/>
    <n v="7"/>
  </r>
  <r>
    <x v="6"/>
    <x v="78"/>
    <x v="78"/>
    <n v="79139"/>
    <s v="SOVERIA SIMERI"/>
    <s v="M"/>
    <n v="1"/>
  </r>
  <r>
    <x v="6"/>
    <x v="78"/>
    <x v="78"/>
    <n v="79142"/>
    <s v="SQUILLACE"/>
    <s v="F"/>
    <n v="8"/>
  </r>
  <r>
    <x v="6"/>
    <x v="78"/>
    <x v="78"/>
    <n v="79142"/>
    <s v="SQUILLACE"/>
    <s v="M"/>
    <n v="5"/>
  </r>
  <r>
    <x v="6"/>
    <x v="78"/>
    <x v="78"/>
    <n v="79143"/>
    <s v="STALETTI"/>
    <s v="F"/>
    <n v="6"/>
  </r>
  <r>
    <x v="6"/>
    <x v="78"/>
    <x v="78"/>
    <n v="79143"/>
    <s v="STALETTI"/>
    <s v="M"/>
    <n v="4"/>
  </r>
  <r>
    <x v="6"/>
    <x v="78"/>
    <x v="78"/>
    <n v="79146"/>
    <s v="TAVERNA"/>
    <s v="F"/>
    <n v="18"/>
  </r>
  <r>
    <x v="6"/>
    <x v="78"/>
    <x v="78"/>
    <n v="79146"/>
    <s v="TAVERNA"/>
    <s v="M"/>
    <n v="11"/>
  </r>
  <r>
    <x v="6"/>
    <x v="78"/>
    <x v="78"/>
    <n v="79147"/>
    <s v="TIRIOLO"/>
    <s v="F"/>
    <n v="16"/>
  </r>
  <r>
    <x v="6"/>
    <x v="78"/>
    <x v="78"/>
    <n v="79147"/>
    <s v="TIRIOLO"/>
    <s v="M"/>
    <n v="13"/>
  </r>
  <r>
    <x v="6"/>
    <x v="78"/>
    <x v="78"/>
    <n v="79148"/>
    <s v="TORRE DI RUGGIERO"/>
    <s v="F"/>
    <n v="1"/>
  </r>
  <r>
    <x v="6"/>
    <x v="78"/>
    <x v="78"/>
    <n v="79151"/>
    <s v="VALLEFIORITA"/>
    <s v="F"/>
    <n v="2"/>
  </r>
  <r>
    <x v="6"/>
    <x v="78"/>
    <x v="78"/>
    <n v="79151"/>
    <s v="VALLEFIORITA"/>
    <s v="M"/>
    <n v="2"/>
  </r>
  <r>
    <x v="6"/>
    <x v="78"/>
    <x v="78"/>
    <n v="79157"/>
    <s v="ZAGARISE"/>
    <s v="F"/>
    <n v="11"/>
  </r>
  <r>
    <x v="6"/>
    <x v="78"/>
    <x v="78"/>
    <n v="79157"/>
    <s v="ZAGARISE"/>
    <s v="M"/>
    <n v="4"/>
  </r>
  <r>
    <x v="6"/>
    <x v="79"/>
    <x v="79"/>
    <n v="80001"/>
    <s v="AFRICO"/>
    <s v="F"/>
    <n v="12"/>
  </r>
  <r>
    <x v="6"/>
    <x v="79"/>
    <x v="79"/>
    <n v="80001"/>
    <s v="AFRICO"/>
    <s v="M"/>
    <n v="6"/>
  </r>
  <r>
    <x v="6"/>
    <x v="79"/>
    <x v="79"/>
    <n v="80002"/>
    <s v="AGNANA CALABRA"/>
    <s v="F"/>
    <n v="1"/>
  </r>
  <r>
    <x v="6"/>
    <x v="79"/>
    <x v="79"/>
    <n v="80003"/>
    <s v="ANOIA"/>
    <s v="F"/>
    <n v="11"/>
  </r>
  <r>
    <x v="6"/>
    <x v="79"/>
    <x v="79"/>
    <n v="80003"/>
    <s v="ANOIA"/>
    <s v="M"/>
    <n v="4"/>
  </r>
  <r>
    <x v="6"/>
    <x v="79"/>
    <x v="79"/>
    <n v="80004"/>
    <s v="ANTONIMINA"/>
    <s v="F"/>
    <n v="6"/>
  </r>
  <r>
    <x v="6"/>
    <x v="79"/>
    <x v="79"/>
    <n v="80004"/>
    <s v="ANTONIMINA"/>
    <s v="M"/>
    <n v="4"/>
  </r>
  <r>
    <x v="6"/>
    <x v="79"/>
    <x v="79"/>
    <n v="80005"/>
    <s v="ARDORE"/>
    <s v="F"/>
    <n v="19"/>
  </r>
  <r>
    <x v="6"/>
    <x v="79"/>
    <x v="79"/>
    <n v="80005"/>
    <s v="ARDORE"/>
    <s v="M"/>
    <n v="10"/>
  </r>
  <r>
    <x v="6"/>
    <x v="79"/>
    <x v="79"/>
    <n v="80006"/>
    <s v="BAGALADI"/>
    <s v="F"/>
    <n v="2"/>
  </r>
  <r>
    <x v="6"/>
    <x v="79"/>
    <x v="79"/>
    <n v="80006"/>
    <s v="BAGALADI"/>
    <s v="M"/>
    <n v="1"/>
  </r>
  <r>
    <x v="6"/>
    <x v="79"/>
    <x v="79"/>
    <n v="80007"/>
    <s v="BAGNARA CALABRA"/>
    <s v="F"/>
    <n v="27"/>
  </r>
  <r>
    <x v="6"/>
    <x v="79"/>
    <x v="79"/>
    <n v="80007"/>
    <s v="BAGNARA CALABRA"/>
    <s v="M"/>
    <n v="18"/>
  </r>
  <r>
    <x v="6"/>
    <x v="79"/>
    <x v="79"/>
    <n v="80008"/>
    <s v="BENESTARE"/>
    <s v="F"/>
    <n v="5"/>
  </r>
  <r>
    <x v="6"/>
    <x v="79"/>
    <x v="79"/>
    <n v="80008"/>
    <s v="BENESTARE"/>
    <s v="M"/>
    <n v="2"/>
  </r>
  <r>
    <x v="6"/>
    <x v="79"/>
    <x v="79"/>
    <n v="80009"/>
    <s v="BIANCO"/>
    <s v="F"/>
    <n v="11"/>
  </r>
  <r>
    <x v="6"/>
    <x v="79"/>
    <x v="79"/>
    <n v="80009"/>
    <s v="BIANCO"/>
    <s v="M"/>
    <n v="15"/>
  </r>
  <r>
    <x v="6"/>
    <x v="79"/>
    <x v="79"/>
    <n v="80010"/>
    <s v="BIVONGI"/>
    <s v="F"/>
    <n v="6"/>
  </r>
  <r>
    <x v="6"/>
    <x v="79"/>
    <x v="79"/>
    <n v="80010"/>
    <s v="BIVONGI"/>
    <s v="M"/>
    <n v="3"/>
  </r>
  <r>
    <x v="6"/>
    <x v="79"/>
    <x v="79"/>
    <n v="80011"/>
    <s v="BOVA"/>
    <s v="F"/>
    <n v="3"/>
  </r>
  <r>
    <x v="6"/>
    <x v="79"/>
    <x v="79"/>
    <n v="80011"/>
    <s v="BOVA"/>
    <s v="M"/>
    <n v="1"/>
  </r>
  <r>
    <x v="6"/>
    <x v="79"/>
    <x v="79"/>
    <n v="80013"/>
    <s v="BOVA MARINA"/>
    <s v="F"/>
    <n v="21"/>
  </r>
  <r>
    <x v="6"/>
    <x v="79"/>
    <x v="79"/>
    <n v="80013"/>
    <s v="BOVA MARINA"/>
    <s v="M"/>
    <n v="11"/>
  </r>
  <r>
    <x v="6"/>
    <x v="79"/>
    <x v="79"/>
    <n v="80012"/>
    <s v="BOVALINO"/>
    <s v="F"/>
    <n v="39"/>
  </r>
  <r>
    <x v="6"/>
    <x v="79"/>
    <x v="79"/>
    <n v="80012"/>
    <s v="BOVALINO"/>
    <s v="M"/>
    <n v="27"/>
  </r>
  <r>
    <x v="6"/>
    <x v="79"/>
    <x v="79"/>
    <n v="80014"/>
    <s v="BRANCALEONE"/>
    <s v="F"/>
    <n v="22"/>
  </r>
  <r>
    <x v="6"/>
    <x v="79"/>
    <x v="79"/>
    <n v="80014"/>
    <s v="BRANCALEONE"/>
    <s v="M"/>
    <n v="5"/>
  </r>
  <r>
    <x v="6"/>
    <x v="79"/>
    <x v="79"/>
    <n v="80015"/>
    <s v="BRUZZANO ZEFFIRIO"/>
    <s v="F"/>
    <n v="5"/>
  </r>
  <r>
    <x v="6"/>
    <x v="79"/>
    <x v="79"/>
    <n v="80015"/>
    <s v="BRUZZANO ZEFFIRIO"/>
    <s v="M"/>
    <n v="2"/>
  </r>
  <r>
    <x v="6"/>
    <x v="79"/>
    <x v="79"/>
    <n v="80016"/>
    <s v="CALANNA"/>
    <s v="F"/>
    <n v="4"/>
  </r>
  <r>
    <x v="6"/>
    <x v="79"/>
    <x v="79"/>
    <n v="80016"/>
    <s v="CALANNA"/>
    <s v="M"/>
    <n v="4"/>
  </r>
  <r>
    <x v="6"/>
    <x v="79"/>
    <x v="79"/>
    <n v="80017"/>
    <s v="CAMINI"/>
    <s v="F"/>
    <n v="2"/>
  </r>
  <r>
    <x v="6"/>
    <x v="79"/>
    <x v="79"/>
    <n v="80018"/>
    <s v="CAMPO CALABRO"/>
    <s v="F"/>
    <n v="28"/>
  </r>
  <r>
    <x v="6"/>
    <x v="79"/>
    <x v="79"/>
    <n v="80018"/>
    <s v="CAMPO CALABRO"/>
    <s v="M"/>
    <n v="27"/>
  </r>
  <r>
    <x v="6"/>
    <x v="79"/>
    <x v="79"/>
    <n v="80020"/>
    <s v="CANOLO"/>
    <s v="F"/>
    <n v="1"/>
  </r>
  <r>
    <x v="6"/>
    <x v="79"/>
    <x v="79"/>
    <n v="80020"/>
    <s v="CANOLO"/>
    <s v="M"/>
    <n v="1"/>
  </r>
  <r>
    <x v="6"/>
    <x v="79"/>
    <x v="79"/>
    <n v="80021"/>
    <s v="CARAFFA DEL BIANCO"/>
    <s v="F"/>
    <n v="5"/>
  </r>
  <r>
    <x v="6"/>
    <x v="79"/>
    <x v="79"/>
    <n v="80022"/>
    <s v="CARDETO"/>
    <s v="F"/>
    <n v="2"/>
  </r>
  <r>
    <x v="6"/>
    <x v="79"/>
    <x v="79"/>
    <n v="80022"/>
    <s v="CARDETO"/>
    <s v="M"/>
    <n v="3"/>
  </r>
  <r>
    <x v="6"/>
    <x v="79"/>
    <x v="79"/>
    <n v="80023"/>
    <s v="CARERI"/>
    <s v="F"/>
    <n v="9"/>
  </r>
  <r>
    <x v="6"/>
    <x v="79"/>
    <x v="79"/>
    <n v="80023"/>
    <s v="CARERI"/>
    <s v="M"/>
    <n v="5"/>
  </r>
  <r>
    <x v="6"/>
    <x v="79"/>
    <x v="79"/>
    <n v="80024"/>
    <s v="CASIGNANA"/>
    <s v="F"/>
    <n v="2"/>
  </r>
  <r>
    <x v="6"/>
    <x v="79"/>
    <x v="79"/>
    <n v="80024"/>
    <s v="CASIGNANA"/>
    <s v="M"/>
    <n v="3"/>
  </r>
  <r>
    <x v="6"/>
    <x v="79"/>
    <x v="79"/>
    <n v="80025"/>
    <s v="CAULONIA"/>
    <s v="F"/>
    <n v="35"/>
  </r>
  <r>
    <x v="6"/>
    <x v="79"/>
    <x v="79"/>
    <n v="80025"/>
    <s v="CAULONIA"/>
    <s v="M"/>
    <n v="19"/>
  </r>
  <r>
    <x v="6"/>
    <x v="79"/>
    <x v="79"/>
    <n v="80026"/>
    <s v="CIMINA'"/>
    <s v="M"/>
    <n v="1"/>
  </r>
  <r>
    <x v="6"/>
    <x v="79"/>
    <x v="79"/>
    <n v="80027"/>
    <s v="CINQUEFRONDI"/>
    <s v="F"/>
    <n v="15"/>
  </r>
  <r>
    <x v="6"/>
    <x v="79"/>
    <x v="79"/>
    <n v="80027"/>
    <s v="CINQUEFRONDI"/>
    <s v="M"/>
    <n v="20"/>
  </r>
  <r>
    <x v="6"/>
    <x v="79"/>
    <x v="79"/>
    <n v="80028"/>
    <s v="CITTANOVA"/>
    <s v="F"/>
    <n v="44"/>
  </r>
  <r>
    <x v="6"/>
    <x v="79"/>
    <x v="79"/>
    <n v="80028"/>
    <s v="CITTANOVA"/>
    <s v="M"/>
    <n v="34"/>
  </r>
  <r>
    <x v="6"/>
    <x v="79"/>
    <x v="79"/>
    <n v="80029"/>
    <s v="CONDOFURI"/>
    <s v="F"/>
    <n v="20"/>
  </r>
  <r>
    <x v="6"/>
    <x v="79"/>
    <x v="79"/>
    <n v="80029"/>
    <s v="CONDOFURI"/>
    <s v="M"/>
    <n v="5"/>
  </r>
  <r>
    <x v="6"/>
    <x v="79"/>
    <x v="79"/>
    <n v="80030"/>
    <s v="COSOLETO"/>
    <s v="F"/>
    <n v="3"/>
  </r>
  <r>
    <x v="6"/>
    <x v="79"/>
    <x v="79"/>
    <n v="80030"/>
    <s v="COSOLETO"/>
    <s v="M"/>
    <n v="3"/>
  </r>
  <r>
    <x v="6"/>
    <x v="79"/>
    <x v="79"/>
    <n v="80031"/>
    <s v="DELIANUOVA"/>
    <s v="F"/>
    <n v="20"/>
  </r>
  <r>
    <x v="6"/>
    <x v="79"/>
    <x v="79"/>
    <n v="80031"/>
    <s v="DELIANUOVA"/>
    <s v="M"/>
    <n v="7"/>
  </r>
  <r>
    <x v="6"/>
    <x v="79"/>
    <x v="79"/>
    <n v="80032"/>
    <s v="FEROLETO DELLA CHIESA"/>
    <s v="F"/>
    <n v="3"/>
  </r>
  <r>
    <x v="6"/>
    <x v="79"/>
    <x v="79"/>
    <n v="80032"/>
    <s v="FEROLETO DELLA CHIESA"/>
    <s v="M"/>
    <n v="2"/>
  </r>
  <r>
    <x v="6"/>
    <x v="79"/>
    <x v="79"/>
    <n v="80033"/>
    <s v="FERRUZZANO"/>
    <s v="F"/>
    <n v="2"/>
  </r>
  <r>
    <x v="6"/>
    <x v="79"/>
    <x v="79"/>
    <n v="80033"/>
    <s v="FERRUZZANO"/>
    <s v="M"/>
    <n v="1"/>
  </r>
  <r>
    <x v="6"/>
    <x v="79"/>
    <x v="79"/>
    <n v="80034"/>
    <s v="FIUMARA"/>
    <s v="F"/>
    <n v="2"/>
  </r>
  <r>
    <x v="6"/>
    <x v="79"/>
    <x v="79"/>
    <n v="80035"/>
    <s v="GALATRO"/>
    <s v="F"/>
    <n v="10"/>
  </r>
  <r>
    <x v="6"/>
    <x v="79"/>
    <x v="79"/>
    <n v="80035"/>
    <s v="GALATRO"/>
    <s v="M"/>
    <n v="3"/>
  </r>
  <r>
    <x v="6"/>
    <x v="79"/>
    <x v="79"/>
    <n v="80036"/>
    <s v="GERACE"/>
    <s v="F"/>
    <n v="9"/>
  </r>
  <r>
    <x v="6"/>
    <x v="79"/>
    <x v="79"/>
    <n v="80036"/>
    <s v="GERACE"/>
    <s v="M"/>
    <n v="5"/>
  </r>
  <r>
    <x v="6"/>
    <x v="79"/>
    <x v="79"/>
    <n v="80037"/>
    <s v="GIFFONE"/>
    <s v="F"/>
    <n v="2"/>
  </r>
  <r>
    <x v="6"/>
    <x v="79"/>
    <x v="79"/>
    <n v="80037"/>
    <s v="GIFFONE"/>
    <s v="M"/>
    <n v="3"/>
  </r>
  <r>
    <x v="6"/>
    <x v="79"/>
    <x v="79"/>
    <n v="80038"/>
    <s v="GIOIA TAURO"/>
    <s v="F"/>
    <n v="63"/>
  </r>
  <r>
    <x v="6"/>
    <x v="79"/>
    <x v="79"/>
    <n v="80038"/>
    <s v="GIOIA TAURO"/>
    <s v="M"/>
    <n v="42"/>
  </r>
  <r>
    <x v="6"/>
    <x v="79"/>
    <x v="79"/>
    <n v="80039"/>
    <s v="GIOIOSA IONICA"/>
    <s v="F"/>
    <n v="28"/>
  </r>
  <r>
    <x v="6"/>
    <x v="79"/>
    <x v="79"/>
    <n v="80039"/>
    <s v="GIOIOSA IONICA"/>
    <s v="M"/>
    <n v="22"/>
  </r>
  <r>
    <x v="6"/>
    <x v="79"/>
    <x v="79"/>
    <n v="80040"/>
    <s v="GROTTERIA"/>
    <s v="F"/>
    <n v="5"/>
  </r>
  <r>
    <x v="6"/>
    <x v="79"/>
    <x v="79"/>
    <n v="80040"/>
    <s v="GROTTERIA"/>
    <s v="M"/>
    <n v="4"/>
  </r>
  <r>
    <x v="6"/>
    <x v="79"/>
    <x v="79"/>
    <n v="80041"/>
    <s v="LAGANADI"/>
    <s v="F"/>
    <n v="1"/>
  </r>
  <r>
    <x v="6"/>
    <x v="79"/>
    <x v="79"/>
    <n v="80042"/>
    <s v="LAUREANA DI BORRELLO"/>
    <s v="F"/>
    <n v="10"/>
  </r>
  <r>
    <x v="6"/>
    <x v="79"/>
    <x v="79"/>
    <n v="80042"/>
    <s v="LAUREANA DI BORRELLO"/>
    <s v="M"/>
    <n v="9"/>
  </r>
  <r>
    <x v="6"/>
    <x v="79"/>
    <x v="79"/>
    <n v="80043"/>
    <s v="LOCRI"/>
    <s v="F"/>
    <n v="47"/>
  </r>
  <r>
    <x v="6"/>
    <x v="79"/>
    <x v="79"/>
    <n v="80043"/>
    <s v="LOCRI"/>
    <s v="M"/>
    <n v="28"/>
  </r>
  <r>
    <x v="6"/>
    <x v="79"/>
    <x v="79"/>
    <n v="80044"/>
    <s v="MAMMOLA"/>
    <s v="F"/>
    <n v="6"/>
  </r>
  <r>
    <x v="6"/>
    <x v="79"/>
    <x v="79"/>
    <n v="80044"/>
    <s v="MAMMOLA"/>
    <s v="M"/>
    <n v="2"/>
  </r>
  <r>
    <x v="6"/>
    <x v="79"/>
    <x v="79"/>
    <n v="80045"/>
    <s v="MARINA DI GIOIOSA IONICA"/>
    <s v="F"/>
    <n v="23"/>
  </r>
  <r>
    <x v="6"/>
    <x v="79"/>
    <x v="79"/>
    <n v="80045"/>
    <s v="MARINA DI GIOIOSA IONICA"/>
    <s v="M"/>
    <n v="18"/>
  </r>
  <r>
    <x v="6"/>
    <x v="79"/>
    <x v="79"/>
    <n v="80046"/>
    <s v="MAROPATI"/>
    <s v="F"/>
    <n v="5"/>
  </r>
  <r>
    <x v="6"/>
    <x v="79"/>
    <x v="79"/>
    <n v="80046"/>
    <s v="MAROPATI"/>
    <s v="M"/>
    <n v="1"/>
  </r>
  <r>
    <x v="6"/>
    <x v="79"/>
    <x v="79"/>
    <n v="80047"/>
    <s v="MARTONE"/>
    <s v="M"/>
    <n v="1"/>
  </r>
  <r>
    <x v="6"/>
    <x v="79"/>
    <x v="79"/>
    <n v="80048"/>
    <s v="MELICUCCA'"/>
    <s v="F"/>
    <n v="3"/>
  </r>
  <r>
    <x v="6"/>
    <x v="79"/>
    <x v="79"/>
    <n v="80048"/>
    <s v="MELICUCCA'"/>
    <s v="M"/>
    <n v="5"/>
  </r>
  <r>
    <x v="6"/>
    <x v="79"/>
    <x v="79"/>
    <n v="80049"/>
    <s v="MELICUCCO"/>
    <s v="F"/>
    <n v="17"/>
  </r>
  <r>
    <x v="6"/>
    <x v="79"/>
    <x v="79"/>
    <n v="80049"/>
    <s v="MELICUCCO"/>
    <s v="M"/>
    <n v="8"/>
  </r>
  <r>
    <x v="6"/>
    <x v="79"/>
    <x v="79"/>
    <n v="80050"/>
    <s v="MELITO DI PORTO SALVO"/>
    <s v="F"/>
    <n v="55"/>
  </r>
  <r>
    <x v="6"/>
    <x v="79"/>
    <x v="79"/>
    <n v="80050"/>
    <s v="MELITO DI PORTO SALVO"/>
    <s v="M"/>
    <n v="33"/>
  </r>
  <r>
    <x v="6"/>
    <x v="79"/>
    <x v="79"/>
    <n v="80051"/>
    <s v="MOLOCHIO"/>
    <s v="F"/>
    <n v="10"/>
  </r>
  <r>
    <x v="6"/>
    <x v="79"/>
    <x v="79"/>
    <n v="80051"/>
    <s v="MOLOCHIO"/>
    <s v="M"/>
    <n v="8"/>
  </r>
  <r>
    <x v="6"/>
    <x v="79"/>
    <x v="79"/>
    <n v="80052"/>
    <s v="MONASTERACE"/>
    <s v="F"/>
    <n v="22"/>
  </r>
  <r>
    <x v="6"/>
    <x v="79"/>
    <x v="79"/>
    <n v="80052"/>
    <s v="MONASTERACE"/>
    <s v="M"/>
    <n v="10"/>
  </r>
  <r>
    <x v="6"/>
    <x v="79"/>
    <x v="79"/>
    <n v="80053"/>
    <s v="MONTEBELLO IONICO"/>
    <s v="F"/>
    <n v="16"/>
  </r>
  <r>
    <x v="6"/>
    <x v="79"/>
    <x v="79"/>
    <n v="80053"/>
    <s v="MONTEBELLO IONICO"/>
    <s v="M"/>
    <n v="9"/>
  </r>
  <r>
    <x v="6"/>
    <x v="79"/>
    <x v="79"/>
    <n v="80054"/>
    <s v="MOTTA SAN GIOVANNI"/>
    <s v="F"/>
    <n v="24"/>
  </r>
  <r>
    <x v="6"/>
    <x v="79"/>
    <x v="79"/>
    <n v="80054"/>
    <s v="MOTTA SAN GIOVANNI"/>
    <s v="M"/>
    <n v="12"/>
  </r>
  <r>
    <x v="6"/>
    <x v="79"/>
    <x v="79"/>
    <n v="80055"/>
    <s v="OPPIDO MAMERTINA"/>
    <s v="F"/>
    <n v="12"/>
  </r>
  <r>
    <x v="6"/>
    <x v="79"/>
    <x v="79"/>
    <n v="80055"/>
    <s v="OPPIDO MAMERTINA"/>
    <s v="M"/>
    <n v="8"/>
  </r>
  <r>
    <x v="6"/>
    <x v="79"/>
    <x v="79"/>
    <n v="80056"/>
    <s v="PALIZZI"/>
    <s v="F"/>
    <n v="7"/>
  </r>
  <r>
    <x v="6"/>
    <x v="79"/>
    <x v="79"/>
    <n v="80056"/>
    <s v="PALIZZI"/>
    <s v="M"/>
    <n v="11"/>
  </r>
  <r>
    <x v="6"/>
    <x v="79"/>
    <x v="79"/>
    <n v="80057"/>
    <s v="PALMI"/>
    <s v="F"/>
    <n v="84"/>
  </r>
  <r>
    <x v="6"/>
    <x v="79"/>
    <x v="79"/>
    <n v="80057"/>
    <s v="PALMI"/>
    <s v="M"/>
    <n v="82"/>
  </r>
  <r>
    <x v="6"/>
    <x v="79"/>
    <x v="79"/>
    <n v="80058"/>
    <s v="PAZZANO"/>
    <s v="F"/>
    <n v="2"/>
  </r>
  <r>
    <x v="6"/>
    <x v="79"/>
    <x v="79"/>
    <n v="80058"/>
    <s v="PAZZANO"/>
    <s v="M"/>
    <n v="1"/>
  </r>
  <r>
    <x v="6"/>
    <x v="79"/>
    <x v="79"/>
    <n v="80059"/>
    <s v="PLACANICA"/>
    <s v="F"/>
    <n v="1"/>
  </r>
  <r>
    <x v="6"/>
    <x v="79"/>
    <x v="79"/>
    <n v="80059"/>
    <s v="PLACANICA"/>
    <s v="M"/>
    <n v="4"/>
  </r>
  <r>
    <x v="6"/>
    <x v="79"/>
    <x v="79"/>
    <n v="80060"/>
    <s v="PLATI'"/>
    <s v="F"/>
    <n v="4"/>
  </r>
  <r>
    <x v="6"/>
    <x v="79"/>
    <x v="79"/>
    <n v="80060"/>
    <s v="PLATI'"/>
    <s v="M"/>
    <n v="4"/>
  </r>
  <r>
    <x v="6"/>
    <x v="79"/>
    <x v="79"/>
    <n v="80061"/>
    <s v="POLISTENA"/>
    <s v="F"/>
    <n v="50"/>
  </r>
  <r>
    <x v="6"/>
    <x v="79"/>
    <x v="79"/>
    <n v="80061"/>
    <s v="POLISTENA"/>
    <s v="M"/>
    <n v="21"/>
  </r>
  <r>
    <x v="6"/>
    <x v="79"/>
    <x v="79"/>
    <n v="80062"/>
    <s v="PORTIGLIOLA"/>
    <s v="F"/>
    <n v="2"/>
  </r>
  <r>
    <x v="6"/>
    <x v="79"/>
    <x v="79"/>
    <n v="80062"/>
    <s v="PORTIGLIOLA"/>
    <s v="M"/>
    <n v="2"/>
  </r>
  <r>
    <x v="6"/>
    <x v="79"/>
    <x v="79"/>
    <n v="80063"/>
    <s v="REGGIO DI CALABRIA"/>
    <s v="F"/>
    <n v="784"/>
  </r>
  <r>
    <x v="6"/>
    <x v="79"/>
    <x v="79"/>
    <n v="80063"/>
    <s v="REGGIO DI CALABRIA"/>
    <s v="M"/>
    <n v="617"/>
  </r>
  <r>
    <x v="6"/>
    <x v="79"/>
    <x v="79"/>
    <n v="80064"/>
    <s v="RIACE"/>
    <s v="F"/>
    <n v="6"/>
  </r>
  <r>
    <x v="6"/>
    <x v="79"/>
    <x v="79"/>
    <n v="80064"/>
    <s v="RIACE"/>
    <s v="M"/>
    <n v="8"/>
  </r>
  <r>
    <x v="6"/>
    <x v="79"/>
    <x v="79"/>
    <n v="80065"/>
    <s v="RIZZICONI"/>
    <s v="F"/>
    <n v="35"/>
  </r>
  <r>
    <x v="6"/>
    <x v="79"/>
    <x v="79"/>
    <n v="80065"/>
    <s v="RIZZICONI"/>
    <s v="M"/>
    <n v="20"/>
  </r>
  <r>
    <x v="6"/>
    <x v="79"/>
    <x v="79"/>
    <n v="80067"/>
    <s v="ROCCELLA IONICA"/>
    <s v="F"/>
    <n v="23"/>
  </r>
  <r>
    <x v="6"/>
    <x v="79"/>
    <x v="79"/>
    <n v="80067"/>
    <s v="ROCCELLA IONICA"/>
    <s v="M"/>
    <n v="22"/>
  </r>
  <r>
    <x v="6"/>
    <x v="79"/>
    <x v="79"/>
    <n v="80068"/>
    <s v="ROGHUDI"/>
    <s v="F"/>
    <n v="5"/>
  </r>
  <r>
    <x v="6"/>
    <x v="79"/>
    <x v="79"/>
    <n v="80069"/>
    <s v="ROSARNO"/>
    <s v="F"/>
    <n v="59"/>
  </r>
  <r>
    <x v="6"/>
    <x v="79"/>
    <x v="79"/>
    <n v="80069"/>
    <s v="ROSARNO"/>
    <s v="M"/>
    <n v="25"/>
  </r>
  <r>
    <x v="6"/>
    <x v="79"/>
    <x v="79"/>
    <n v="80070"/>
    <s v="SAMO"/>
    <s v="F"/>
    <n v="6"/>
  </r>
  <r>
    <x v="6"/>
    <x v="79"/>
    <x v="79"/>
    <n v="80070"/>
    <s v="SAMO"/>
    <s v="M"/>
    <n v="4"/>
  </r>
  <r>
    <x v="6"/>
    <x v="79"/>
    <x v="79"/>
    <n v="80097"/>
    <s v="SAN FERDINANDO"/>
    <s v="F"/>
    <n v="17"/>
  </r>
  <r>
    <x v="6"/>
    <x v="79"/>
    <x v="79"/>
    <n v="80097"/>
    <s v="SAN FERDINANDO"/>
    <s v="M"/>
    <n v="13"/>
  </r>
  <r>
    <x v="6"/>
    <x v="79"/>
    <x v="79"/>
    <n v="80071"/>
    <s v="SAN GIORGIO MORGETO"/>
    <s v="F"/>
    <n v="14"/>
  </r>
  <r>
    <x v="6"/>
    <x v="79"/>
    <x v="79"/>
    <n v="80071"/>
    <s v="SAN GIORGIO MORGETO"/>
    <s v="M"/>
    <n v="7"/>
  </r>
  <r>
    <x v="6"/>
    <x v="79"/>
    <x v="79"/>
    <n v="80072"/>
    <s v="SAN GIOVANNI DI GERACE"/>
    <s v="F"/>
    <n v="1"/>
  </r>
  <r>
    <x v="6"/>
    <x v="79"/>
    <x v="79"/>
    <n v="80073"/>
    <s v="SAN LORENZO"/>
    <s v="F"/>
    <n v="13"/>
  </r>
  <r>
    <x v="6"/>
    <x v="79"/>
    <x v="79"/>
    <n v="80073"/>
    <s v="SAN LORENZO"/>
    <s v="M"/>
    <n v="12"/>
  </r>
  <r>
    <x v="6"/>
    <x v="79"/>
    <x v="79"/>
    <n v="80074"/>
    <s v="SAN LUCA"/>
    <s v="F"/>
    <n v="9"/>
  </r>
  <r>
    <x v="6"/>
    <x v="79"/>
    <x v="79"/>
    <n v="80074"/>
    <s v="SAN LUCA"/>
    <s v="M"/>
    <n v="4"/>
  </r>
  <r>
    <x v="6"/>
    <x v="79"/>
    <x v="79"/>
    <n v="80075"/>
    <s v="SAN PIETRO DI CARIDA'"/>
    <s v="F"/>
    <n v="5"/>
  </r>
  <r>
    <x v="6"/>
    <x v="79"/>
    <x v="79"/>
    <n v="80076"/>
    <s v="SAN PROCOPIO"/>
    <s v="F"/>
    <n v="2"/>
  </r>
  <r>
    <x v="6"/>
    <x v="79"/>
    <x v="79"/>
    <n v="80076"/>
    <s v="SAN PROCOPIO"/>
    <s v="M"/>
    <n v="1"/>
  </r>
  <r>
    <x v="6"/>
    <x v="79"/>
    <x v="79"/>
    <n v="80077"/>
    <s v="SAN ROBERTO"/>
    <s v="F"/>
    <n v="4"/>
  </r>
  <r>
    <x v="6"/>
    <x v="79"/>
    <x v="79"/>
    <n v="80077"/>
    <s v="SAN ROBERTO"/>
    <s v="M"/>
    <n v="2"/>
  </r>
  <r>
    <x v="6"/>
    <x v="79"/>
    <x v="79"/>
    <n v="80078"/>
    <s v="SANTA CRISTINA D'ASPROMONTE"/>
    <s v="F"/>
    <n v="3"/>
  </r>
  <r>
    <x v="6"/>
    <x v="79"/>
    <x v="79"/>
    <n v="80078"/>
    <s v="SANTA CRISTINA D'ASPROMONTE"/>
    <s v="M"/>
    <n v="4"/>
  </r>
  <r>
    <x v="6"/>
    <x v="79"/>
    <x v="79"/>
    <n v="80079"/>
    <s v="SANT'AGATA DEL BIANCO"/>
    <s v="F"/>
    <n v="3"/>
  </r>
  <r>
    <x v="6"/>
    <x v="79"/>
    <x v="79"/>
    <n v="80079"/>
    <s v="SANT'AGATA DEL BIANCO"/>
    <s v="M"/>
    <n v="2"/>
  </r>
  <r>
    <x v="6"/>
    <x v="79"/>
    <x v="79"/>
    <n v="80080"/>
    <s v="SANT'ALESSIO IN ASPROMONTE"/>
    <s v="F"/>
    <n v="4"/>
  </r>
  <r>
    <x v="6"/>
    <x v="79"/>
    <x v="79"/>
    <n v="80080"/>
    <s v="SANT'ALESSIO IN ASPROMONTE"/>
    <s v="M"/>
    <n v="1"/>
  </r>
  <r>
    <x v="6"/>
    <x v="79"/>
    <x v="79"/>
    <n v="80081"/>
    <s v="SANT'EUFEMIA D'ASPROMONTE"/>
    <s v="F"/>
    <n v="13"/>
  </r>
  <r>
    <x v="6"/>
    <x v="79"/>
    <x v="79"/>
    <n v="80081"/>
    <s v="SANT'EUFEMIA D'ASPROMONTE"/>
    <s v="M"/>
    <n v="7"/>
  </r>
  <r>
    <x v="6"/>
    <x v="79"/>
    <x v="79"/>
    <n v="80082"/>
    <s v="SANT'ILARIO DELLO IONIO"/>
    <s v="F"/>
    <n v="4"/>
  </r>
  <r>
    <x v="6"/>
    <x v="79"/>
    <x v="79"/>
    <n v="80082"/>
    <s v="SANT'ILARIO DELLO IONIO"/>
    <s v="M"/>
    <n v="1"/>
  </r>
  <r>
    <x v="6"/>
    <x v="79"/>
    <x v="79"/>
    <n v="80083"/>
    <s v="SANTO STEFANO IN ASPROMONTE"/>
    <s v="F"/>
    <n v="9"/>
  </r>
  <r>
    <x v="6"/>
    <x v="79"/>
    <x v="79"/>
    <n v="80083"/>
    <s v="SANTO STEFANO IN ASPROMONTE"/>
    <s v="M"/>
    <n v="3"/>
  </r>
  <r>
    <x v="6"/>
    <x v="79"/>
    <x v="79"/>
    <n v="80084"/>
    <s v="SCIDO"/>
    <s v="F"/>
    <n v="4"/>
  </r>
  <r>
    <x v="6"/>
    <x v="79"/>
    <x v="79"/>
    <n v="80084"/>
    <s v="SCIDO"/>
    <s v="M"/>
    <n v="1"/>
  </r>
  <r>
    <x v="6"/>
    <x v="79"/>
    <x v="79"/>
    <n v="80085"/>
    <s v="SCILLA"/>
    <s v="F"/>
    <n v="26"/>
  </r>
  <r>
    <x v="6"/>
    <x v="79"/>
    <x v="79"/>
    <n v="80085"/>
    <s v="SCILLA"/>
    <s v="M"/>
    <n v="7"/>
  </r>
  <r>
    <x v="6"/>
    <x v="79"/>
    <x v="79"/>
    <n v="80086"/>
    <s v="SEMINARA"/>
    <s v="F"/>
    <n v="7"/>
  </r>
  <r>
    <x v="6"/>
    <x v="79"/>
    <x v="79"/>
    <n v="80086"/>
    <s v="SEMINARA"/>
    <s v="M"/>
    <n v="7"/>
  </r>
  <r>
    <x v="6"/>
    <x v="79"/>
    <x v="79"/>
    <n v="80087"/>
    <s v="SERRATA"/>
    <s v="F"/>
    <n v="3"/>
  </r>
  <r>
    <x v="6"/>
    <x v="79"/>
    <x v="79"/>
    <n v="80087"/>
    <s v="SERRATA"/>
    <s v="M"/>
    <n v="4"/>
  </r>
  <r>
    <x v="6"/>
    <x v="79"/>
    <x v="79"/>
    <n v="80088"/>
    <s v="SIDERNO"/>
    <s v="F"/>
    <n v="60"/>
  </r>
  <r>
    <x v="6"/>
    <x v="79"/>
    <x v="79"/>
    <n v="80088"/>
    <s v="SIDERNO"/>
    <s v="M"/>
    <n v="39"/>
  </r>
  <r>
    <x v="6"/>
    <x v="79"/>
    <x v="79"/>
    <n v="80089"/>
    <s v="SINOPOLI"/>
    <s v="F"/>
    <n v="9"/>
  </r>
  <r>
    <x v="6"/>
    <x v="79"/>
    <x v="79"/>
    <n v="80089"/>
    <s v="SINOPOLI"/>
    <s v="M"/>
    <n v="3"/>
  </r>
  <r>
    <x v="6"/>
    <x v="79"/>
    <x v="79"/>
    <n v="80091"/>
    <s v="STIGNANO"/>
    <s v="F"/>
    <n v="4"/>
  </r>
  <r>
    <x v="6"/>
    <x v="79"/>
    <x v="79"/>
    <n v="80091"/>
    <s v="STIGNANO"/>
    <s v="M"/>
    <n v="4"/>
  </r>
  <r>
    <x v="6"/>
    <x v="79"/>
    <x v="79"/>
    <n v="80092"/>
    <s v="STILO"/>
    <s v="F"/>
    <n v="4"/>
  </r>
  <r>
    <x v="6"/>
    <x v="79"/>
    <x v="79"/>
    <n v="80092"/>
    <s v="STILO"/>
    <s v="M"/>
    <n v="7"/>
  </r>
  <r>
    <x v="6"/>
    <x v="79"/>
    <x v="79"/>
    <n v="80093"/>
    <s v="TAURIANOVA"/>
    <s v="F"/>
    <n v="59"/>
  </r>
  <r>
    <x v="6"/>
    <x v="79"/>
    <x v="79"/>
    <n v="80093"/>
    <s v="TAURIANOVA"/>
    <s v="M"/>
    <n v="36"/>
  </r>
  <r>
    <x v="6"/>
    <x v="79"/>
    <x v="79"/>
    <n v="80094"/>
    <s v="TERRANOVA SAPPO MINULIO"/>
    <s v="F"/>
    <n v="6"/>
  </r>
  <r>
    <x v="6"/>
    <x v="79"/>
    <x v="79"/>
    <n v="80094"/>
    <s v="TERRANOVA SAPPO MINULIO"/>
    <s v="M"/>
    <n v="2"/>
  </r>
  <r>
    <x v="6"/>
    <x v="79"/>
    <x v="79"/>
    <n v="80095"/>
    <s v="VARAPODIO"/>
    <s v="F"/>
    <n v="11"/>
  </r>
  <r>
    <x v="6"/>
    <x v="79"/>
    <x v="79"/>
    <n v="80095"/>
    <s v="VARAPODIO"/>
    <s v="M"/>
    <n v="9"/>
  </r>
  <r>
    <x v="6"/>
    <x v="79"/>
    <x v="79"/>
    <n v="80096"/>
    <s v="VILLA SAN GIOVANNI"/>
    <s v="F"/>
    <n v="55"/>
  </r>
  <r>
    <x v="6"/>
    <x v="79"/>
    <x v="79"/>
    <n v="80096"/>
    <s v="VILLA SAN GIOVANNI"/>
    <s v="M"/>
    <n v="39"/>
  </r>
  <r>
    <x v="6"/>
    <x v="80"/>
    <x v="80"/>
    <n v="81001"/>
    <s v="ALCAMO"/>
    <s v="F"/>
    <n v="177"/>
  </r>
  <r>
    <x v="6"/>
    <x v="80"/>
    <x v="80"/>
    <n v="81001"/>
    <s v="ALCAMO"/>
    <s v="M"/>
    <n v="125"/>
  </r>
  <r>
    <x v="6"/>
    <x v="80"/>
    <x v="80"/>
    <n v="81002"/>
    <s v="BUSETO PALIZZOLO"/>
    <s v="F"/>
    <n v="9"/>
  </r>
  <r>
    <x v="6"/>
    <x v="80"/>
    <x v="80"/>
    <n v="81002"/>
    <s v="BUSETO PALIZZOLO"/>
    <s v="M"/>
    <n v="1"/>
  </r>
  <r>
    <x v="6"/>
    <x v="80"/>
    <x v="80"/>
    <n v="81003"/>
    <s v="CALATAFIMI-SEGESTA"/>
    <s v="F"/>
    <n v="27"/>
  </r>
  <r>
    <x v="6"/>
    <x v="80"/>
    <x v="80"/>
    <n v="81003"/>
    <s v="CALATAFIMI-SEGESTA"/>
    <s v="M"/>
    <n v="13"/>
  </r>
  <r>
    <x v="6"/>
    <x v="80"/>
    <x v="80"/>
    <n v="81004"/>
    <s v="CAMPOBELLO DI MAZARA"/>
    <s v="F"/>
    <n v="41"/>
  </r>
  <r>
    <x v="6"/>
    <x v="80"/>
    <x v="80"/>
    <n v="81004"/>
    <s v="CAMPOBELLO DI MAZARA"/>
    <s v="M"/>
    <n v="22"/>
  </r>
  <r>
    <x v="6"/>
    <x v="80"/>
    <x v="80"/>
    <n v="81005"/>
    <s v="CASTELLAMMARE DEL GOLFO"/>
    <s v="F"/>
    <n v="50"/>
  </r>
  <r>
    <x v="6"/>
    <x v="80"/>
    <x v="80"/>
    <n v="81005"/>
    <s v="CASTELLAMMARE DEL GOLFO"/>
    <s v="M"/>
    <n v="45"/>
  </r>
  <r>
    <x v="6"/>
    <x v="80"/>
    <x v="80"/>
    <n v="81006"/>
    <s v="CASTELVETRANO"/>
    <s v="F"/>
    <n v="111"/>
  </r>
  <r>
    <x v="6"/>
    <x v="80"/>
    <x v="80"/>
    <n v="81006"/>
    <s v="CASTELVETRANO"/>
    <s v="M"/>
    <n v="65"/>
  </r>
  <r>
    <x v="6"/>
    <x v="80"/>
    <x v="80"/>
    <n v="81007"/>
    <s v="CUSTONACI"/>
    <s v="F"/>
    <n v="9"/>
  </r>
  <r>
    <x v="6"/>
    <x v="80"/>
    <x v="80"/>
    <n v="81007"/>
    <s v="CUSTONACI"/>
    <s v="M"/>
    <n v="5"/>
  </r>
  <r>
    <x v="6"/>
    <x v="80"/>
    <x v="80"/>
    <n v="81008"/>
    <s v="ERICE"/>
    <s v="F"/>
    <n v="106"/>
  </r>
  <r>
    <x v="6"/>
    <x v="80"/>
    <x v="80"/>
    <n v="81008"/>
    <s v="ERICE"/>
    <s v="M"/>
    <n v="71"/>
  </r>
  <r>
    <x v="6"/>
    <x v="80"/>
    <x v="80"/>
    <n v="81009"/>
    <s v="FAVIGNANA"/>
    <s v="F"/>
    <n v="17"/>
  </r>
  <r>
    <x v="6"/>
    <x v="80"/>
    <x v="80"/>
    <n v="81009"/>
    <s v="FAVIGNANA"/>
    <s v="M"/>
    <n v="4"/>
  </r>
  <r>
    <x v="6"/>
    <x v="80"/>
    <x v="80"/>
    <n v="81010"/>
    <s v="GIBELLINA"/>
    <s v="F"/>
    <n v="15"/>
  </r>
  <r>
    <x v="6"/>
    <x v="80"/>
    <x v="80"/>
    <n v="81010"/>
    <s v="GIBELLINA"/>
    <s v="M"/>
    <n v="7"/>
  </r>
  <r>
    <x v="6"/>
    <x v="80"/>
    <x v="80"/>
    <n v="81011"/>
    <s v="MARSALA"/>
    <s v="F"/>
    <n v="265"/>
  </r>
  <r>
    <x v="6"/>
    <x v="80"/>
    <x v="80"/>
    <n v="81011"/>
    <s v="MARSALA"/>
    <s v="M"/>
    <n v="156"/>
  </r>
  <r>
    <x v="6"/>
    <x v="80"/>
    <x v="80"/>
    <n v="81012"/>
    <s v="MAZARA DEL VALLO"/>
    <s v="F"/>
    <n v="193"/>
  </r>
  <r>
    <x v="6"/>
    <x v="80"/>
    <x v="80"/>
    <n v="81012"/>
    <s v="MAZARA DEL VALLO"/>
    <s v="M"/>
    <n v="114"/>
  </r>
  <r>
    <x v="6"/>
    <x v="80"/>
    <x v="80"/>
    <n v="81013"/>
    <s v="PACECO"/>
    <s v="F"/>
    <n v="36"/>
  </r>
  <r>
    <x v="6"/>
    <x v="80"/>
    <x v="80"/>
    <n v="81013"/>
    <s v="PACECO"/>
    <s v="M"/>
    <n v="20"/>
  </r>
  <r>
    <x v="6"/>
    <x v="80"/>
    <x v="80"/>
    <n v="81014"/>
    <s v="PANTELLERIA"/>
    <s v="F"/>
    <n v="17"/>
  </r>
  <r>
    <x v="6"/>
    <x v="80"/>
    <x v="80"/>
    <n v="81014"/>
    <s v="PANTELLERIA"/>
    <s v="M"/>
    <n v="12"/>
  </r>
  <r>
    <x v="6"/>
    <x v="80"/>
    <x v="80"/>
    <n v="81015"/>
    <s v="PARTANNA"/>
    <s v="F"/>
    <n v="54"/>
  </r>
  <r>
    <x v="6"/>
    <x v="80"/>
    <x v="80"/>
    <n v="81015"/>
    <s v="PARTANNA"/>
    <s v="M"/>
    <n v="33"/>
  </r>
  <r>
    <x v="6"/>
    <x v="80"/>
    <x v="80"/>
    <n v="81024"/>
    <s v="PETROSINO"/>
    <s v="F"/>
    <n v="18"/>
  </r>
  <r>
    <x v="6"/>
    <x v="80"/>
    <x v="80"/>
    <n v="81024"/>
    <s v="PETROSINO"/>
    <s v="M"/>
    <n v="12"/>
  </r>
  <r>
    <x v="6"/>
    <x v="80"/>
    <x v="80"/>
    <n v="81016"/>
    <s v="POGGIOREALE"/>
    <s v="F"/>
    <n v="5"/>
  </r>
  <r>
    <x v="6"/>
    <x v="80"/>
    <x v="80"/>
    <n v="81016"/>
    <s v="POGGIOREALE"/>
    <s v="M"/>
    <n v="3"/>
  </r>
  <r>
    <x v="6"/>
    <x v="80"/>
    <x v="80"/>
    <n v="81017"/>
    <s v="SALAPARUTA"/>
    <s v="F"/>
    <n v="6"/>
  </r>
  <r>
    <x v="6"/>
    <x v="80"/>
    <x v="80"/>
    <n v="81017"/>
    <s v="SALAPARUTA"/>
    <s v="M"/>
    <n v="5"/>
  </r>
  <r>
    <x v="6"/>
    <x v="80"/>
    <x v="80"/>
    <n v="81018"/>
    <s v="SALEMI"/>
    <s v="F"/>
    <n v="37"/>
  </r>
  <r>
    <x v="6"/>
    <x v="80"/>
    <x v="80"/>
    <n v="81018"/>
    <s v="SALEMI"/>
    <s v="M"/>
    <n v="30"/>
  </r>
  <r>
    <x v="6"/>
    <x v="80"/>
    <x v="80"/>
    <n v="81020"/>
    <s v="SAN VITO LO CAPO"/>
    <s v="F"/>
    <n v="12"/>
  </r>
  <r>
    <x v="6"/>
    <x v="80"/>
    <x v="80"/>
    <n v="81020"/>
    <s v="SAN VITO LO CAPO"/>
    <s v="M"/>
    <n v="5"/>
  </r>
  <r>
    <x v="6"/>
    <x v="80"/>
    <x v="80"/>
    <n v="81019"/>
    <s v="SANTA NINFA"/>
    <s v="F"/>
    <n v="16"/>
  </r>
  <r>
    <x v="6"/>
    <x v="80"/>
    <x v="80"/>
    <n v="81019"/>
    <s v="SANTA NINFA"/>
    <s v="M"/>
    <n v="9"/>
  </r>
  <r>
    <x v="6"/>
    <x v="80"/>
    <x v="80"/>
    <n v="81021"/>
    <s v="TRAPANI"/>
    <s v="F"/>
    <n v="189"/>
  </r>
  <r>
    <x v="6"/>
    <x v="80"/>
    <x v="80"/>
    <n v="81021"/>
    <s v="TRAPANI"/>
    <s v="M"/>
    <n v="134"/>
  </r>
  <r>
    <x v="6"/>
    <x v="80"/>
    <x v="80"/>
    <n v="81022"/>
    <s v="VALDERICE"/>
    <s v="F"/>
    <n v="38"/>
  </r>
  <r>
    <x v="6"/>
    <x v="80"/>
    <x v="80"/>
    <n v="81022"/>
    <s v="VALDERICE"/>
    <s v="M"/>
    <n v="27"/>
  </r>
  <r>
    <x v="6"/>
    <x v="80"/>
    <x v="80"/>
    <n v="81023"/>
    <s v="VITA"/>
    <s v="F"/>
    <n v="6"/>
  </r>
  <r>
    <x v="6"/>
    <x v="80"/>
    <x v="80"/>
    <n v="81023"/>
    <s v="VITA"/>
    <s v="M"/>
    <n v="10"/>
  </r>
  <r>
    <x v="6"/>
    <x v="81"/>
    <x v="81"/>
    <n v="82001"/>
    <s v="ALIA"/>
    <s v="F"/>
    <n v="10"/>
  </r>
  <r>
    <x v="6"/>
    <x v="81"/>
    <x v="81"/>
    <n v="82001"/>
    <s v="ALIA"/>
    <s v="M"/>
    <n v="7"/>
  </r>
  <r>
    <x v="6"/>
    <x v="81"/>
    <x v="81"/>
    <n v="82002"/>
    <s v="ALIMENA"/>
    <s v="F"/>
    <n v="9"/>
  </r>
  <r>
    <x v="6"/>
    <x v="81"/>
    <x v="81"/>
    <n v="82003"/>
    <s v="ALIMINUSA"/>
    <s v="F"/>
    <n v="8"/>
  </r>
  <r>
    <x v="6"/>
    <x v="81"/>
    <x v="81"/>
    <n v="82003"/>
    <s v="ALIMINUSA"/>
    <s v="M"/>
    <n v="4"/>
  </r>
  <r>
    <x v="6"/>
    <x v="81"/>
    <x v="81"/>
    <n v="82004"/>
    <s v="ALTAVILLA MILICIA"/>
    <s v="F"/>
    <n v="26"/>
  </r>
  <r>
    <x v="6"/>
    <x v="81"/>
    <x v="81"/>
    <n v="82004"/>
    <s v="ALTAVILLA MILICIA"/>
    <s v="M"/>
    <n v="12"/>
  </r>
  <r>
    <x v="6"/>
    <x v="81"/>
    <x v="81"/>
    <n v="82005"/>
    <s v="ALTOFONTE"/>
    <s v="F"/>
    <n v="29"/>
  </r>
  <r>
    <x v="6"/>
    <x v="81"/>
    <x v="81"/>
    <n v="82005"/>
    <s v="ALTOFONTE"/>
    <s v="M"/>
    <n v="18"/>
  </r>
  <r>
    <x v="6"/>
    <x v="81"/>
    <x v="81"/>
    <n v="82006"/>
    <s v="BAGHERIA"/>
    <s v="F"/>
    <n v="146"/>
  </r>
  <r>
    <x v="6"/>
    <x v="81"/>
    <x v="81"/>
    <n v="82006"/>
    <s v="BAGHERIA"/>
    <s v="M"/>
    <n v="111"/>
  </r>
  <r>
    <x v="6"/>
    <x v="81"/>
    <x v="81"/>
    <n v="82007"/>
    <s v="BALESTRATE"/>
    <s v="F"/>
    <n v="22"/>
  </r>
  <r>
    <x v="6"/>
    <x v="81"/>
    <x v="81"/>
    <n v="82007"/>
    <s v="BALESTRATE"/>
    <s v="M"/>
    <n v="14"/>
  </r>
  <r>
    <x v="6"/>
    <x v="81"/>
    <x v="81"/>
    <n v="82008"/>
    <s v="BAUCINA"/>
    <s v="F"/>
    <n v="4"/>
  </r>
  <r>
    <x v="6"/>
    <x v="81"/>
    <x v="81"/>
    <n v="82008"/>
    <s v="BAUCINA"/>
    <s v="M"/>
    <n v="6"/>
  </r>
  <r>
    <x v="6"/>
    <x v="81"/>
    <x v="81"/>
    <n v="82009"/>
    <s v="BELMONTE MEZZAGNO"/>
    <s v="F"/>
    <n v="31"/>
  </r>
  <r>
    <x v="6"/>
    <x v="81"/>
    <x v="81"/>
    <n v="82009"/>
    <s v="BELMONTE MEZZAGNO"/>
    <s v="M"/>
    <n v="13"/>
  </r>
  <r>
    <x v="6"/>
    <x v="81"/>
    <x v="81"/>
    <n v="82010"/>
    <s v="BISACQUINO"/>
    <s v="F"/>
    <n v="18"/>
  </r>
  <r>
    <x v="6"/>
    <x v="81"/>
    <x v="81"/>
    <n v="82010"/>
    <s v="BISACQUINO"/>
    <s v="M"/>
    <n v="5"/>
  </r>
  <r>
    <x v="6"/>
    <x v="81"/>
    <x v="81"/>
    <n v="82082"/>
    <s v="BLUFI"/>
    <s v="F"/>
    <n v="1"/>
  </r>
  <r>
    <x v="6"/>
    <x v="81"/>
    <x v="81"/>
    <n v="82082"/>
    <s v="BLUFI"/>
    <s v="M"/>
    <n v="1"/>
  </r>
  <r>
    <x v="6"/>
    <x v="81"/>
    <x v="81"/>
    <n v="82011"/>
    <s v="BOLOGNETTA"/>
    <s v="F"/>
    <n v="10"/>
  </r>
  <r>
    <x v="6"/>
    <x v="81"/>
    <x v="81"/>
    <n v="82011"/>
    <s v="BOLOGNETTA"/>
    <s v="M"/>
    <n v="4"/>
  </r>
  <r>
    <x v="6"/>
    <x v="81"/>
    <x v="81"/>
    <n v="82012"/>
    <s v="BOMPIETRO"/>
    <s v="F"/>
    <n v="4"/>
  </r>
  <r>
    <x v="6"/>
    <x v="81"/>
    <x v="81"/>
    <n v="82012"/>
    <s v="BOMPIETRO"/>
    <s v="M"/>
    <n v="4"/>
  </r>
  <r>
    <x v="6"/>
    <x v="81"/>
    <x v="81"/>
    <n v="82013"/>
    <s v="BORGETTO"/>
    <s v="F"/>
    <n v="21"/>
  </r>
  <r>
    <x v="6"/>
    <x v="81"/>
    <x v="81"/>
    <n v="82013"/>
    <s v="BORGETTO"/>
    <s v="M"/>
    <n v="14"/>
  </r>
  <r>
    <x v="6"/>
    <x v="81"/>
    <x v="81"/>
    <n v="82014"/>
    <s v="CACCAMO"/>
    <s v="F"/>
    <n v="14"/>
  </r>
  <r>
    <x v="6"/>
    <x v="81"/>
    <x v="81"/>
    <n v="82014"/>
    <s v="CACCAMO"/>
    <s v="M"/>
    <n v="12"/>
  </r>
  <r>
    <x v="6"/>
    <x v="81"/>
    <x v="81"/>
    <n v="82015"/>
    <s v="CALTAVUTURO"/>
    <s v="F"/>
    <n v="20"/>
  </r>
  <r>
    <x v="6"/>
    <x v="81"/>
    <x v="81"/>
    <n v="82015"/>
    <s v="CALTAVUTURO"/>
    <s v="M"/>
    <n v="8"/>
  </r>
  <r>
    <x v="6"/>
    <x v="81"/>
    <x v="81"/>
    <n v="82017"/>
    <s v="CAMPOFELICE DI ROCCELLA"/>
    <s v="F"/>
    <n v="22"/>
  </r>
  <r>
    <x v="6"/>
    <x v="81"/>
    <x v="81"/>
    <n v="82017"/>
    <s v="CAMPOFELICE DI ROCCELLA"/>
    <s v="M"/>
    <n v="17"/>
  </r>
  <r>
    <x v="6"/>
    <x v="81"/>
    <x v="81"/>
    <n v="82018"/>
    <s v="CAMPOFIORITO"/>
    <s v="F"/>
    <n v="3"/>
  </r>
  <r>
    <x v="6"/>
    <x v="81"/>
    <x v="81"/>
    <n v="82018"/>
    <s v="CAMPOFIORITO"/>
    <s v="M"/>
    <n v="3"/>
  </r>
  <r>
    <x v="6"/>
    <x v="81"/>
    <x v="81"/>
    <n v="82019"/>
    <s v="CAMPOREALE"/>
    <s v="F"/>
    <n v="14"/>
  </r>
  <r>
    <x v="6"/>
    <x v="81"/>
    <x v="81"/>
    <n v="82019"/>
    <s v="CAMPOREALE"/>
    <s v="M"/>
    <n v="9"/>
  </r>
  <r>
    <x v="6"/>
    <x v="81"/>
    <x v="81"/>
    <n v="82020"/>
    <s v="CAPACI"/>
    <s v="F"/>
    <n v="21"/>
  </r>
  <r>
    <x v="6"/>
    <x v="81"/>
    <x v="81"/>
    <n v="82020"/>
    <s v="CAPACI"/>
    <s v="M"/>
    <n v="19"/>
  </r>
  <r>
    <x v="6"/>
    <x v="81"/>
    <x v="81"/>
    <n v="82021"/>
    <s v="CARINI"/>
    <s v="F"/>
    <n v="60"/>
  </r>
  <r>
    <x v="6"/>
    <x v="81"/>
    <x v="81"/>
    <n v="82021"/>
    <s v="CARINI"/>
    <s v="M"/>
    <n v="52"/>
  </r>
  <r>
    <x v="6"/>
    <x v="81"/>
    <x v="81"/>
    <n v="82022"/>
    <s v="CASTELBUONO"/>
    <s v="F"/>
    <n v="33"/>
  </r>
  <r>
    <x v="6"/>
    <x v="81"/>
    <x v="81"/>
    <n v="82022"/>
    <s v="CASTELBUONO"/>
    <s v="M"/>
    <n v="19"/>
  </r>
  <r>
    <x v="6"/>
    <x v="81"/>
    <x v="81"/>
    <n v="82023"/>
    <s v="CASTELDACCIA"/>
    <s v="F"/>
    <n v="40"/>
  </r>
  <r>
    <x v="6"/>
    <x v="81"/>
    <x v="81"/>
    <n v="82023"/>
    <s v="CASTELDACCIA"/>
    <s v="M"/>
    <n v="10"/>
  </r>
  <r>
    <x v="6"/>
    <x v="81"/>
    <x v="81"/>
    <n v="82024"/>
    <s v="CASTELLANA SICULA"/>
    <s v="F"/>
    <n v="31"/>
  </r>
  <r>
    <x v="6"/>
    <x v="81"/>
    <x v="81"/>
    <n v="82024"/>
    <s v="CASTELLANA SICULA"/>
    <s v="M"/>
    <n v="6"/>
  </r>
  <r>
    <x v="6"/>
    <x v="81"/>
    <x v="81"/>
    <n v="82025"/>
    <s v="CASTRONOVO DI SICILIA"/>
    <s v="F"/>
    <n v="13"/>
  </r>
  <r>
    <x v="6"/>
    <x v="81"/>
    <x v="81"/>
    <n v="82025"/>
    <s v="CASTRONOVO DI SICILIA"/>
    <s v="M"/>
    <n v="13"/>
  </r>
  <r>
    <x v="6"/>
    <x v="81"/>
    <x v="81"/>
    <n v="82026"/>
    <s v="CEFALA' DIANA"/>
    <s v="F"/>
    <n v="3"/>
  </r>
  <r>
    <x v="6"/>
    <x v="81"/>
    <x v="81"/>
    <n v="82026"/>
    <s v="CEFALA' DIANA"/>
    <s v="M"/>
    <n v="1"/>
  </r>
  <r>
    <x v="6"/>
    <x v="81"/>
    <x v="81"/>
    <n v="82027"/>
    <s v="CEFALU'"/>
    <s v="F"/>
    <n v="31"/>
  </r>
  <r>
    <x v="6"/>
    <x v="81"/>
    <x v="81"/>
    <n v="82027"/>
    <s v="CEFALU'"/>
    <s v="M"/>
    <n v="32"/>
  </r>
  <r>
    <x v="6"/>
    <x v="81"/>
    <x v="81"/>
    <n v="82028"/>
    <s v="CERDA"/>
    <s v="F"/>
    <n v="16"/>
  </r>
  <r>
    <x v="6"/>
    <x v="81"/>
    <x v="81"/>
    <n v="82028"/>
    <s v="CERDA"/>
    <s v="M"/>
    <n v="12"/>
  </r>
  <r>
    <x v="6"/>
    <x v="81"/>
    <x v="81"/>
    <n v="82029"/>
    <s v="CHIUSA SCLAFANI"/>
    <s v="F"/>
    <n v="10"/>
  </r>
  <r>
    <x v="6"/>
    <x v="81"/>
    <x v="81"/>
    <n v="82029"/>
    <s v="CHIUSA SCLAFANI"/>
    <s v="M"/>
    <n v="2"/>
  </r>
  <r>
    <x v="6"/>
    <x v="81"/>
    <x v="81"/>
    <n v="82030"/>
    <s v="CIMINNA"/>
    <s v="F"/>
    <n v="9"/>
  </r>
  <r>
    <x v="6"/>
    <x v="81"/>
    <x v="81"/>
    <n v="82030"/>
    <s v="CIMINNA"/>
    <s v="M"/>
    <n v="9"/>
  </r>
  <r>
    <x v="6"/>
    <x v="81"/>
    <x v="81"/>
    <n v="82031"/>
    <s v="CINISI"/>
    <s v="F"/>
    <n v="41"/>
  </r>
  <r>
    <x v="6"/>
    <x v="81"/>
    <x v="81"/>
    <n v="82031"/>
    <s v="CINISI"/>
    <s v="M"/>
    <n v="25"/>
  </r>
  <r>
    <x v="6"/>
    <x v="81"/>
    <x v="81"/>
    <n v="82032"/>
    <s v="COLLESANO"/>
    <s v="F"/>
    <n v="10"/>
  </r>
  <r>
    <x v="6"/>
    <x v="81"/>
    <x v="81"/>
    <n v="82032"/>
    <s v="COLLESANO"/>
    <s v="M"/>
    <n v="9"/>
  </r>
  <r>
    <x v="6"/>
    <x v="81"/>
    <x v="81"/>
    <n v="82033"/>
    <s v="CONTESSA ENTELLINA"/>
    <s v="F"/>
    <n v="8"/>
  </r>
  <r>
    <x v="6"/>
    <x v="81"/>
    <x v="81"/>
    <n v="82033"/>
    <s v="CONTESSA ENTELLINA"/>
    <s v="M"/>
    <n v="3"/>
  </r>
  <r>
    <x v="6"/>
    <x v="81"/>
    <x v="81"/>
    <n v="82034"/>
    <s v="CORLEONE"/>
    <s v="F"/>
    <n v="41"/>
  </r>
  <r>
    <x v="6"/>
    <x v="81"/>
    <x v="81"/>
    <n v="82034"/>
    <s v="CORLEONE"/>
    <s v="M"/>
    <n v="26"/>
  </r>
  <r>
    <x v="6"/>
    <x v="81"/>
    <x v="81"/>
    <n v="82035"/>
    <s v="FICARAZZI"/>
    <s v="F"/>
    <n v="33"/>
  </r>
  <r>
    <x v="6"/>
    <x v="81"/>
    <x v="81"/>
    <n v="82035"/>
    <s v="FICARAZZI"/>
    <s v="M"/>
    <n v="23"/>
  </r>
  <r>
    <x v="6"/>
    <x v="81"/>
    <x v="81"/>
    <n v="82036"/>
    <s v="GANGI"/>
    <s v="F"/>
    <n v="23"/>
  </r>
  <r>
    <x v="6"/>
    <x v="81"/>
    <x v="81"/>
    <n v="82036"/>
    <s v="GANGI"/>
    <s v="M"/>
    <n v="15"/>
  </r>
  <r>
    <x v="6"/>
    <x v="81"/>
    <x v="81"/>
    <n v="82037"/>
    <s v="GERACI SICULO"/>
    <s v="F"/>
    <n v="7"/>
  </r>
  <r>
    <x v="6"/>
    <x v="81"/>
    <x v="81"/>
    <n v="82037"/>
    <s v="GERACI SICULO"/>
    <s v="M"/>
    <n v="1"/>
  </r>
  <r>
    <x v="6"/>
    <x v="81"/>
    <x v="81"/>
    <n v="82038"/>
    <s v="GIARDINELLO"/>
    <s v="F"/>
    <n v="6"/>
  </r>
  <r>
    <x v="6"/>
    <x v="81"/>
    <x v="81"/>
    <n v="82038"/>
    <s v="GIARDINELLO"/>
    <s v="M"/>
    <n v="5"/>
  </r>
  <r>
    <x v="6"/>
    <x v="81"/>
    <x v="81"/>
    <n v="82039"/>
    <s v="GIULIANA"/>
    <s v="F"/>
    <n v="7"/>
  </r>
  <r>
    <x v="6"/>
    <x v="81"/>
    <x v="81"/>
    <n v="82039"/>
    <s v="GIULIANA"/>
    <s v="M"/>
    <n v="5"/>
  </r>
  <r>
    <x v="6"/>
    <x v="81"/>
    <x v="81"/>
    <n v="82040"/>
    <s v="GODRANO"/>
    <s v="F"/>
    <n v="7"/>
  </r>
  <r>
    <x v="6"/>
    <x v="81"/>
    <x v="81"/>
    <n v="82040"/>
    <s v="GODRANO"/>
    <s v="M"/>
    <n v="5"/>
  </r>
  <r>
    <x v="6"/>
    <x v="81"/>
    <x v="81"/>
    <n v="82041"/>
    <s v="GRATTERI"/>
    <s v="F"/>
    <n v="3"/>
  </r>
  <r>
    <x v="6"/>
    <x v="81"/>
    <x v="81"/>
    <n v="82042"/>
    <s v="ISNELLO"/>
    <s v="F"/>
    <n v="3"/>
  </r>
  <r>
    <x v="6"/>
    <x v="81"/>
    <x v="81"/>
    <n v="82042"/>
    <s v="ISNELLO"/>
    <s v="M"/>
    <n v="4"/>
  </r>
  <r>
    <x v="6"/>
    <x v="81"/>
    <x v="81"/>
    <n v="82043"/>
    <s v="ISOLA DELLE FEMMINE"/>
    <s v="F"/>
    <n v="18"/>
  </r>
  <r>
    <x v="6"/>
    <x v="81"/>
    <x v="81"/>
    <n v="82043"/>
    <s v="ISOLA DELLE FEMMINE"/>
    <s v="M"/>
    <n v="15"/>
  </r>
  <r>
    <x v="6"/>
    <x v="81"/>
    <x v="81"/>
    <n v="82044"/>
    <s v="LASCARI"/>
    <s v="F"/>
    <n v="12"/>
  </r>
  <r>
    <x v="6"/>
    <x v="81"/>
    <x v="81"/>
    <n v="82044"/>
    <s v="LASCARI"/>
    <s v="M"/>
    <n v="6"/>
  </r>
  <r>
    <x v="6"/>
    <x v="81"/>
    <x v="81"/>
    <n v="82045"/>
    <s v="LERCARA FRIDDI"/>
    <s v="F"/>
    <n v="21"/>
  </r>
  <r>
    <x v="6"/>
    <x v="81"/>
    <x v="81"/>
    <n v="82045"/>
    <s v="LERCARA FRIDDI"/>
    <s v="M"/>
    <n v="15"/>
  </r>
  <r>
    <x v="6"/>
    <x v="81"/>
    <x v="81"/>
    <n v="82046"/>
    <s v="MARINEO"/>
    <s v="F"/>
    <n v="24"/>
  </r>
  <r>
    <x v="6"/>
    <x v="81"/>
    <x v="81"/>
    <n v="82046"/>
    <s v="MARINEO"/>
    <s v="M"/>
    <n v="14"/>
  </r>
  <r>
    <x v="6"/>
    <x v="81"/>
    <x v="81"/>
    <n v="82047"/>
    <s v="MEZZOJUSO"/>
    <s v="F"/>
    <n v="8"/>
  </r>
  <r>
    <x v="6"/>
    <x v="81"/>
    <x v="81"/>
    <n v="82047"/>
    <s v="MEZZOJUSO"/>
    <s v="M"/>
    <n v="2"/>
  </r>
  <r>
    <x v="6"/>
    <x v="81"/>
    <x v="81"/>
    <n v="82048"/>
    <s v="MISILMERI"/>
    <s v="F"/>
    <n v="74"/>
  </r>
  <r>
    <x v="6"/>
    <x v="81"/>
    <x v="81"/>
    <n v="82048"/>
    <s v="MISILMERI"/>
    <s v="M"/>
    <n v="43"/>
  </r>
  <r>
    <x v="6"/>
    <x v="81"/>
    <x v="81"/>
    <n v="82049"/>
    <s v="MONREALE"/>
    <s v="F"/>
    <n v="104"/>
  </r>
  <r>
    <x v="6"/>
    <x v="81"/>
    <x v="81"/>
    <n v="82049"/>
    <s v="MONREALE"/>
    <s v="M"/>
    <n v="84"/>
  </r>
  <r>
    <x v="6"/>
    <x v="81"/>
    <x v="81"/>
    <n v="82050"/>
    <s v="MONTELEPRE"/>
    <s v="F"/>
    <n v="31"/>
  </r>
  <r>
    <x v="6"/>
    <x v="81"/>
    <x v="81"/>
    <n v="82050"/>
    <s v="MONTELEPRE"/>
    <s v="M"/>
    <n v="14"/>
  </r>
  <r>
    <x v="6"/>
    <x v="81"/>
    <x v="81"/>
    <n v="82051"/>
    <s v="MONTEMAGGIORE BELSITO"/>
    <s v="F"/>
    <n v="16"/>
  </r>
  <r>
    <x v="6"/>
    <x v="81"/>
    <x v="81"/>
    <n v="82051"/>
    <s v="MONTEMAGGIORE BELSITO"/>
    <s v="M"/>
    <n v="7"/>
  </r>
  <r>
    <x v="6"/>
    <x v="81"/>
    <x v="81"/>
    <n v="82052"/>
    <s v="PALAZZO ADRIANO"/>
    <s v="F"/>
    <n v="7"/>
  </r>
  <r>
    <x v="6"/>
    <x v="81"/>
    <x v="81"/>
    <n v="82052"/>
    <s v="PALAZZO ADRIANO"/>
    <s v="M"/>
    <n v="3"/>
  </r>
  <r>
    <x v="6"/>
    <x v="81"/>
    <x v="81"/>
    <n v="82053"/>
    <s v="PALERMO"/>
    <s v="F"/>
    <n v="2156"/>
  </r>
  <r>
    <x v="6"/>
    <x v="81"/>
    <x v="81"/>
    <n v="82053"/>
    <s v="PALERMO"/>
    <s v="M"/>
    <n v="1776"/>
  </r>
  <r>
    <x v="6"/>
    <x v="81"/>
    <x v="81"/>
    <n v="82054"/>
    <s v="PARTINICO"/>
    <s v="F"/>
    <n v="112"/>
  </r>
  <r>
    <x v="6"/>
    <x v="81"/>
    <x v="81"/>
    <n v="82054"/>
    <s v="PARTINICO"/>
    <s v="M"/>
    <n v="68"/>
  </r>
  <r>
    <x v="6"/>
    <x v="81"/>
    <x v="81"/>
    <n v="82055"/>
    <s v="PETRALIA SOPRANA"/>
    <s v="F"/>
    <n v="8"/>
  </r>
  <r>
    <x v="6"/>
    <x v="81"/>
    <x v="81"/>
    <n v="82055"/>
    <s v="PETRALIA SOPRANA"/>
    <s v="M"/>
    <n v="4"/>
  </r>
  <r>
    <x v="6"/>
    <x v="81"/>
    <x v="81"/>
    <n v="82056"/>
    <s v="PETRALIA SOTTANA"/>
    <s v="F"/>
    <n v="10"/>
  </r>
  <r>
    <x v="6"/>
    <x v="81"/>
    <x v="81"/>
    <n v="82056"/>
    <s v="PETRALIA SOTTANA"/>
    <s v="M"/>
    <n v="8"/>
  </r>
  <r>
    <x v="6"/>
    <x v="81"/>
    <x v="81"/>
    <n v="82057"/>
    <s v="PIANA DEGLI ALBANESI"/>
    <s v="F"/>
    <n v="26"/>
  </r>
  <r>
    <x v="6"/>
    <x v="81"/>
    <x v="81"/>
    <n v="82057"/>
    <s v="PIANA DEGLI ALBANESI"/>
    <s v="M"/>
    <n v="15"/>
  </r>
  <r>
    <x v="6"/>
    <x v="81"/>
    <x v="81"/>
    <n v="82058"/>
    <s v="POLIZZI GENEROSA"/>
    <s v="F"/>
    <n v="16"/>
  </r>
  <r>
    <x v="6"/>
    <x v="81"/>
    <x v="81"/>
    <n v="82058"/>
    <s v="POLIZZI GENEROSA"/>
    <s v="M"/>
    <n v="15"/>
  </r>
  <r>
    <x v="6"/>
    <x v="81"/>
    <x v="81"/>
    <n v="82059"/>
    <s v="POLLINA"/>
    <s v="F"/>
    <n v="14"/>
  </r>
  <r>
    <x v="6"/>
    <x v="81"/>
    <x v="81"/>
    <n v="82059"/>
    <s v="POLLINA"/>
    <s v="M"/>
    <n v="6"/>
  </r>
  <r>
    <x v="6"/>
    <x v="81"/>
    <x v="81"/>
    <n v="82060"/>
    <s v="PRIZZI"/>
    <s v="F"/>
    <n v="22"/>
  </r>
  <r>
    <x v="6"/>
    <x v="81"/>
    <x v="81"/>
    <n v="82060"/>
    <s v="PRIZZI"/>
    <s v="M"/>
    <n v="16"/>
  </r>
  <r>
    <x v="6"/>
    <x v="81"/>
    <x v="81"/>
    <n v="82061"/>
    <s v="ROCCAMENA"/>
    <s v="F"/>
    <n v="4"/>
  </r>
  <r>
    <x v="6"/>
    <x v="81"/>
    <x v="81"/>
    <n v="82061"/>
    <s v="ROCCAMENA"/>
    <s v="M"/>
    <n v="3"/>
  </r>
  <r>
    <x v="6"/>
    <x v="81"/>
    <x v="81"/>
    <n v="82062"/>
    <s v="ROCCAPALUMBA"/>
    <s v="F"/>
    <n v="6"/>
  </r>
  <r>
    <x v="6"/>
    <x v="81"/>
    <x v="81"/>
    <n v="82062"/>
    <s v="ROCCAPALUMBA"/>
    <s v="M"/>
    <n v="5"/>
  </r>
  <r>
    <x v="6"/>
    <x v="81"/>
    <x v="81"/>
    <n v="82063"/>
    <s v="SAN CIPIRELLO"/>
    <s v="F"/>
    <n v="18"/>
  </r>
  <r>
    <x v="6"/>
    <x v="81"/>
    <x v="81"/>
    <n v="82063"/>
    <s v="SAN CIPIRELLO"/>
    <s v="M"/>
    <n v="7"/>
  </r>
  <r>
    <x v="6"/>
    <x v="81"/>
    <x v="81"/>
    <n v="82064"/>
    <s v="SAN GIUSEPPE JATO"/>
    <s v="F"/>
    <n v="18"/>
  </r>
  <r>
    <x v="6"/>
    <x v="81"/>
    <x v="81"/>
    <n v="82064"/>
    <s v="SAN GIUSEPPE JATO"/>
    <s v="M"/>
    <n v="10"/>
  </r>
  <r>
    <x v="6"/>
    <x v="81"/>
    <x v="81"/>
    <n v="82065"/>
    <s v="SAN MAURO CASTELVERDE"/>
    <s v="F"/>
    <n v="3"/>
  </r>
  <r>
    <x v="6"/>
    <x v="81"/>
    <x v="81"/>
    <n v="82065"/>
    <s v="SAN MAURO CASTELVERDE"/>
    <s v="M"/>
    <n v="1"/>
  </r>
  <r>
    <x v="6"/>
    <x v="81"/>
    <x v="81"/>
    <n v="82066"/>
    <s v="SANTA CRISTINA GELA"/>
    <s v="F"/>
    <n v="1"/>
  </r>
  <r>
    <x v="6"/>
    <x v="81"/>
    <x v="81"/>
    <n v="82066"/>
    <s v="SANTA CRISTINA GELA"/>
    <s v="M"/>
    <n v="3"/>
  </r>
  <r>
    <x v="6"/>
    <x v="81"/>
    <x v="81"/>
    <n v="82067"/>
    <s v="SANTA FLAVIA"/>
    <s v="F"/>
    <n v="38"/>
  </r>
  <r>
    <x v="6"/>
    <x v="81"/>
    <x v="81"/>
    <n v="82067"/>
    <s v="SANTA FLAVIA"/>
    <s v="M"/>
    <n v="20"/>
  </r>
  <r>
    <x v="6"/>
    <x v="81"/>
    <x v="81"/>
    <n v="82068"/>
    <s v="SCIARA"/>
    <s v="F"/>
    <n v="5"/>
  </r>
  <r>
    <x v="6"/>
    <x v="81"/>
    <x v="81"/>
    <n v="82068"/>
    <s v="SCIARA"/>
    <s v="M"/>
    <n v="2"/>
  </r>
  <r>
    <x v="6"/>
    <x v="81"/>
    <x v="81"/>
    <n v="82081"/>
    <s v="SCILLATO"/>
    <s v="F"/>
    <n v="1"/>
  </r>
  <r>
    <x v="6"/>
    <x v="81"/>
    <x v="81"/>
    <n v="82069"/>
    <s v="SCLAFANI BAGNI"/>
    <s v="F"/>
    <n v="1"/>
  </r>
  <r>
    <x v="6"/>
    <x v="81"/>
    <x v="81"/>
    <n v="82069"/>
    <s v="SCLAFANI BAGNI"/>
    <s v="M"/>
    <n v="1"/>
  </r>
  <r>
    <x v="6"/>
    <x v="81"/>
    <x v="81"/>
    <n v="82070"/>
    <s v="TERMINI IMERESE"/>
    <s v="F"/>
    <n v="60"/>
  </r>
  <r>
    <x v="6"/>
    <x v="81"/>
    <x v="81"/>
    <n v="82070"/>
    <s v="TERMINI IMERESE"/>
    <s v="M"/>
    <n v="63"/>
  </r>
  <r>
    <x v="6"/>
    <x v="81"/>
    <x v="81"/>
    <n v="82071"/>
    <s v="TERRASINI"/>
    <s v="F"/>
    <n v="29"/>
  </r>
  <r>
    <x v="6"/>
    <x v="81"/>
    <x v="81"/>
    <n v="82071"/>
    <s v="TERRASINI"/>
    <s v="M"/>
    <n v="19"/>
  </r>
  <r>
    <x v="6"/>
    <x v="81"/>
    <x v="81"/>
    <n v="82072"/>
    <s v="TORRETTA"/>
    <s v="F"/>
    <n v="9"/>
  </r>
  <r>
    <x v="6"/>
    <x v="81"/>
    <x v="81"/>
    <n v="82072"/>
    <s v="TORRETTA"/>
    <s v="M"/>
    <n v="9"/>
  </r>
  <r>
    <x v="6"/>
    <x v="81"/>
    <x v="81"/>
    <n v="82073"/>
    <s v="TRABIA"/>
    <s v="F"/>
    <n v="28"/>
  </r>
  <r>
    <x v="6"/>
    <x v="81"/>
    <x v="81"/>
    <n v="82073"/>
    <s v="TRABIA"/>
    <s v="M"/>
    <n v="12"/>
  </r>
  <r>
    <x v="6"/>
    <x v="81"/>
    <x v="81"/>
    <n v="82074"/>
    <s v="TRAPPETO"/>
    <s v="F"/>
    <n v="5"/>
  </r>
  <r>
    <x v="6"/>
    <x v="81"/>
    <x v="81"/>
    <n v="82074"/>
    <s v="TRAPPETO"/>
    <s v="M"/>
    <n v="7"/>
  </r>
  <r>
    <x v="6"/>
    <x v="81"/>
    <x v="81"/>
    <n v="82075"/>
    <s v="USTICA"/>
    <s v="F"/>
    <n v="2"/>
  </r>
  <r>
    <x v="6"/>
    <x v="81"/>
    <x v="81"/>
    <n v="82076"/>
    <s v="VALLEDOLMO"/>
    <s v="F"/>
    <n v="4"/>
  </r>
  <r>
    <x v="6"/>
    <x v="81"/>
    <x v="81"/>
    <n v="82076"/>
    <s v="VALLEDOLMO"/>
    <s v="M"/>
    <n v="4"/>
  </r>
  <r>
    <x v="6"/>
    <x v="81"/>
    <x v="81"/>
    <n v="82077"/>
    <s v="VENTIMIGLIA DI SICILIA"/>
    <s v="F"/>
    <n v="11"/>
  </r>
  <r>
    <x v="6"/>
    <x v="81"/>
    <x v="81"/>
    <n v="82077"/>
    <s v="VENTIMIGLIA DI SICILIA"/>
    <s v="M"/>
    <n v="4"/>
  </r>
  <r>
    <x v="6"/>
    <x v="81"/>
    <x v="81"/>
    <n v="82078"/>
    <s v="VICARI"/>
    <s v="F"/>
    <n v="8"/>
  </r>
  <r>
    <x v="6"/>
    <x v="81"/>
    <x v="81"/>
    <n v="82078"/>
    <s v="VICARI"/>
    <s v="M"/>
    <n v="2"/>
  </r>
  <r>
    <x v="6"/>
    <x v="81"/>
    <x v="81"/>
    <n v="82079"/>
    <s v="VILLABATE"/>
    <s v="F"/>
    <n v="38"/>
  </r>
  <r>
    <x v="6"/>
    <x v="81"/>
    <x v="81"/>
    <n v="82079"/>
    <s v="VILLABATE"/>
    <s v="M"/>
    <n v="32"/>
  </r>
  <r>
    <x v="6"/>
    <x v="81"/>
    <x v="81"/>
    <n v="82080"/>
    <s v="VILLAFRATI"/>
    <s v="F"/>
    <n v="14"/>
  </r>
  <r>
    <x v="6"/>
    <x v="81"/>
    <x v="81"/>
    <n v="82080"/>
    <s v="VILLAFRATI"/>
    <s v="M"/>
    <n v="5"/>
  </r>
  <r>
    <x v="6"/>
    <x v="82"/>
    <x v="82"/>
    <n v="83107"/>
    <s v="ACQUEDOLCI"/>
    <s v="F"/>
    <n v="16"/>
  </r>
  <r>
    <x v="6"/>
    <x v="82"/>
    <x v="82"/>
    <n v="83107"/>
    <s v="ACQUEDOLCI"/>
    <s v="M"/>
    <n v="17"/>
  </r>
  <r>
    <x v="6"/>
    <x v="82"/>
    <x v="82"/>
    <n v="83001"/>
    <s v="ALCARA LI FUSI"/>
    <s v="F"/>
    <n v="5"/>
  </r>
  <r>
    <x v="6"/>
    <x v="82"/>
    <x v="82"/>
    <n v="83001"/>
    <s v="ALCARA LI FUSI"/>
    <s v="M"/>
    <n v="2"/>
  </r>
  <r>
    <x v="6"/>
    <x v="82"/>
    <x v="82"/>
    <n v="83002"/>
    <s v="ALI'"/>
    <s v="F"/>
    <n v="2"/>
  </r>
  <r>
    <x v="6"/>
    <x v="82"/>
    <x v="82"/>
    <n v="83002"/>
    <s v="ALI'"/>
    <s v="M"/>
    <n v="2"/>
  </r>
  <r>
    <x v="6"/>
    <x v="82"/>
    <x v="82"/>
    <n v="83003"/>
    <s v="ALI' TERME"/>
    <s v="F"/>
    <n v="7"/>
  </r>
  <r>
    <x v="6"/>
    <x v="82"/>
    <x v="82"/>
    <n v="83003"/>
    <s v="ALI' TERME"/>
    <s v="M"/>
    <n v="6"/>
  </r>
  <r>
    <x v="6"/>
    <x v="82"/>
    <x v="82"/>
    <n v="83004"/>
    <s v="ANTILLO"/>
    <s v="F"/>
    <n v="3"/>
  </r>
  <r>
    <x v="6"/>
    <x v="82"/>
    <x v="82"/>
    <n v="83004"/>
    <s v="ANTILLO"/>
    <s v="M"/>
    <n v="1"/>
  </r>
  <r>
    <x v="6"/>
    <x v="82"/>
    <x v="82"/>
    <n v="83005"/>
    <s v="BARCELLONA POZZO DI GOTTO"/>
    <s v="F"/>
    <n v="154"/>
  </r>
  <r>
    <x v="6"/>
    <x v="82"/>
    <x v="82"/>
    <n v="83005"/>
    <s v="BARCELLONA POZZO DI GOTTO"/>
    <s v="M"/>
    <n v="100"/>
  </r>
  <r>
    <x v="6"/>
    <x v="82"/>
    <x v="82"/>
    <n v="83006"/>
    <s v="BASICO'"/>
    <s v="F"/>
    <n v="1"/>
  </r>
  <r>
    <x v="6"/>
    <x v="82"/>
    <x v="82"/>
    <n v="83006"/>
    <s v="BASICO'"/>
    <s v="M"/>
    <n v="1"/>
  </r>
  <r>
    <x v="6"/>
    <x v="82"/>
    <x v="82"/>
    <n v="83007"/>
    <s v="BROLO"/>
    <s v="F"/>
    <n v="21"/>
  </r>
  <r>
    <x v="6"/>
    <x v="82"/>
    <x v="82"/>
    <n v="83007"/>
    <s v="BROLO"/>
    <s v="M"/>
    <n v="12"/>
  </r>
  <r>
    <x v="6"/>
    <x v="82"/>
    <x v="82"/>
    <n v="83008"/>
    <s v="CAPIZZI"/>
    <s v="F"/>
    <n v="20"/>
  </r>
  <r>
    <x v="6"/>
    <x v="82"/>
    <x v="82"/>
    <n v="83008"/>
    <s v="CAPIZZI"/>
    <s v="M"/>
    <n v="8"/>
  </r>
  <r>
    <x v="6"/>
    <x v="82"/>
    <x v="82"/>
    <n v="83009"/>
    <s v="CAPO D'ORLANDO"/>
    <s v="F"/>
    <n v="65"/>
  </r>
  <r>
    <x v="6"/>
    <x v="82"/>
    <x v="82"/>
    <n v="83009"/>
    <s v="CAPO D'ORLANDO"/>
    <s v="M"/>
    <n v="37"/>
  </r>
  <r>
    <x v="6"/>
    <x v="82"/>
    <x v="82"/>
    <n v="83010"/>
    <s v="CAPRI LEONE"/>
    <s v="F"/>
    <n v="13"/>
  </r>
  <r>
    <x v="6"/>
    <x v="82"/>
    <x v="82"/>
    <n v="83010"/>
    <s v="CAPRI LEONE"/>
    <s v="M"/>
    <n v="7"/>
  </r>
  <r>
    <x v="6"/>
    <x v="82"/>
    <x v="82"/>
    <n v="83011"/>
    <s v="CARONIA"/>
    <s v="F"/>
    <n v="8"/>
  </r>
  <r>
    <x v="6"/>
    <x v="82"/>
    <x v="82"/>
    <n v="83011"/>
    <s v="CARONIA"/>
    <s v="M"/>
    <n v="6"/>
  </r>
  <r>
    <x v="6"/>
    <x v="82"/>
    <x v="82"/>
    <n v="83012"/>
    <s v="CASALVECCHIO SICULO"/>
    <s v="F"/>
    <n v="1"/>
  </r>
  <r>
    <x v="6"/>
    <x v="82"/>
    <x v="82"/>
    <n v="83012"/>
    <s v="CASALVECCHIO SICULO"/>
    <s v="M"/>
    <n v="2"/>
  </r>
  <r>
    <x v="6"/>
    <x v="82"/>
    <x v="82"/>
    <n v="83013"/>
    <s v="CASTEL DI LUCIO"/>
    <s v="F"/>
    <n v="5"/>
  </r>
  <r>
    <x v="6"/>
    <x v="82"/>
    <x v="82"/>
    <n v="83013"/>
    <s v="CASTEL DI LUCIO"/>
    <s v="M"/>
    <n v="3"/>
  </r>
  <r>
    <x v="6"/>
    <x v="82"/>
    <x v="82"/>
    <n v="83014"/>
    <s v="CASTELL'UMBERTO"/>
    <s v="F"/>
    <n v="7"/>
  </r>
  <r>
    <x v="6"/>
    <x v="82"/>
    <x v="82"/>
    <n v="83014"/>
    <s v="CASTELL'UMBERTO"/>
    <s v="M"/>
    <n v="8"/>
  </r>
  <r>
    <x v="6"/>
    <x v="82"/>
    <x v="82"/>
    <n v="83015"/>
    <s v="CASTELMOLA"/>
    <s v="F"/>
    <n v="2"/>
  </r>
  <r>
    <x v="6"/>
    <x v="82"/>
    <x v="82"/>
    <n v="83015"/>
    <s v="CASTELMOLA"/>
    <s v="M"/>
    <n v="2"/>
  </r>
  <r>
    <x v="6"/>
    <x v="82"/>
    <x v="82"/>
    <n v="83016"/>
    <s v="CASTROREALE"/>
    <s v="F"/>
    <n v="4"/>
  </r>
  <r>
    <x v="6"/>
    <x v="82"/>
    <x v="82"/>
    <n v="83016"/>
    <s v="CASTROREALE"/>
    <s v="M"/>
    <n v="10"/>
  </r>
  <r>
    <x v="6"/>
    <x v="82"/>
    <x v="82"/>
    <n v="83017"/>
    <s v="CESARO'"/>
    <s v="F"/>
    <n v="7"/>
  </r>
  <r>
    <x v="6"/>
    <x v="82"/>
    <x v="82"/>
    <n v="83017"/>
    <s v="CESARO'"/>
    <s v="M"/>
    <n v="6"/>
  </r>
  <r>
    <x v="6"/>
    <x v="82"/>
    <x v="82"/>
    <n v="83018"/>
    <s v="CONDRO'"/>
    <s v="F"/>
    <n v="1"/>
  </r>
  <r>
    <x v="6"/>
    <x v="82"/>
    <x v="82"/>
    <n v="83019"/>
    <s v="FALCONE"/>
    <s v="F"/>
    <n v="9"/>
  </r>
  <r>
    <x v="6"/>
    <x v="82"/>
    <x v="82"/>
    <n v="83019"/>
    <s v="FALCONE"/>
    <s v="M"/>
    <n v="5"/>
  </r>
  <r>
    <x v="6"/>
    <x v="82"/>
    <x v="82"/>
    <n v="83020"/>
    <s v="FICARRA"/>
    <s v="F"/>
    <n v="6"/>
  </r>
  <r>
    <x v="6"/>
    <x v="82"/>
    <x v="82"/>
    <n v="83020"/>
    <s v="FICARRA"/>
    <s v="M"/>
    <n v="4"/>
  </r>
  <r>
    <x v="6"/>
    <x v="82"/>
    <x v="82"/>
    <n v="83021"/>
    <s v="FIUMEDINISI"/>
    <s v="F"/>
    <n v="3"/>
  </r>
  <r>
    <x v="6"/>
    <x v="82"/>
    <x v="82"/>
    <n v="83021"/>
    <s v="FIUMEDINISI"/>
    <s v="M"/>
    <n v="1"/>
  </r>
  <r>
    <x v="6"/>
    <x v="82"/>
    <x v="82"/>
    <n v="83023"/>
    <s v="FONDACHELLI-FANTINA"/>
    <s v="F"/>
    <n v="2"/>
  </r>
  <r>
    <x v="6"/>
    <x v="82"/>
    <x v="82"/>
    <n v="83023"/>
    <s v="FONDACHELLI-FANTINA"/>
    <s v="M"/>
    <n v="3"/>
  </r>
  <r>
    <x v="6"/>
    <x v="82"/>
    <x v="82"/>
    <n v="83024"/>
    <s v="FORZA D'AGRO'"/>
    <s v="F"/>
    <n v="2"/>
  </r>
  <r>
    <x v="6"/>
    <x v="82"/>
    <x v="82"/>
    <n v="83024"/>
    <s v="FORZA D'AGRO'"/>
    <s v="M"/>
    <n v="4"/>
  </r>
  <r>
    <x v="6"/>
    <x v="82"/>
    <x v="82"/>
    <n v="83025"/>
    <s v="FRANCAVILLA DI SICILIA"/>
    <s v="F"/>
    <n v="14"/>
  </r>
  <r>
    <x v="6"/>
    <x v="82"/>
    <x v="82"/>
    <n v="83025"/>
    <s v="FRANCAVILLA DI SICILIA"/>
    <s v="M"/>
    <n v="6"/>
  </r>
  <r>
    <x v="6"/>
    <x v="82"/>
    <x v="82"/>
    <n v="83026"/>
    <s v="FRAZZANO'"/>
    <s v="F"/>
    <n v="2"/>
  </r>
  <r>
    <x v="6"/>
    <x v="82"/>
    <x v="82"/>
    <n v="83027"/>
    <s v="FURCI SICULO"/>
    <s v="F"/>
    <n v="16"/>
  </r>
  <r>
    <x v="6"/>
    <x v="82"/>
    <x v="82"/>
    <n v="83027"/>
    <s v="FURCI SICULO"/>
    <s v="M"/>
    <n v="6"/>
  </r>
  <r>
    <x v="6"/>
    <x v="82"/>
    <x v="82"/>
    <n v="83028"/>
    <s v="FURNARI"/>
    <s v="F"/>
    <n v="11"/>
  </r>
  <r>
    <x v="6"/>
    <x v="82"/>
    <x v="82"/>
    <n v="83028"/>
    <s v="FURNARI"/>
    <s v="M"/>
    <n v="8"/>
  </r>
  <r>
    <x v="6"/>
    <x v="82"/>
    <x v="82"/>
    <n v="83029"/>
    <s v="GAGGI"/>
    <s v="F"/>
    <n v="2"/>
  </r>
  <r>
    <x v="6"/>
    <x v="82"/>
    <x v="82"/>
    <n v="83029"/>
    <s v="GAGGI"/>
    <s v="M"/>
    <n v="4"/>
  </r>
  <r>
    <x v="6"/>
    <x v="82"/>
    <x v="82"/>
    <n v="83030"/>
    <s v="GALATI MAMERTINO"/>
    <s v="F"/>
    <n v="7"/>
  </r>
  <r>
    <x v="6"/>
    <x v="82"/>
    <x v="82"/>
    <n v="83030"/>
    <s v="GALATI MAMERTINO"/>
    <s v="M"/>
    <n v="2"/>
  </r>
  <r>
    <x v="6"/>
    <x v="82"/>
    <x v="82"/>
    <n v="83031"/>
    <s v="GALLODORO"/>
    <s v="F"/>
    <n v="1"/>
  </r>
  <r>
    <x v="6"/>
    <x v="82"/>
    <x v="82"/>
    <n v="83032"/>
    <s v="GIARDINI-NAXOS"/>
    <s v="F"/>
    <n v="22"/>
  </r>
  <r>
    <x v="6"/>
    <x v="82"/>
    <x v="82"/>
    <n v="83032"/>
    <s v="GIARDINI-NAXOS"/>
    <s v="M"/>
    <n v="15"/>
  </r>
  <r>
    <x v="6"/>
    <x v="82"/>
    <x v="82"/>
    <n v="83033"/>
    <s v="GIOIOSA MAREA"/>
    <s v="F"/>
    <n v="24"/>
  </r>
  <r>
    <x v="6"/>
    <x v="82"/>
    <x v="82"/>
    <n v="83033"/>
    <s v="GIOIOSA MAREA"/>
    <s v="M"/>
    <n v="18"/>
  </r>
  <r>
    <x v="6"/>
    <x v="82"/>
    <x v="82"/>
    <n v="83034"/>
    <s v="GRANITI"/>
    <s v="F"/>
    <n v="1"/>
  </r>
  <r>
    <x v="6"/>
    <x v="82"/>
    <x v="82"/>
    <n v="83034"/>
    <s v="GRANITI"/>
    <s v="M"/>
    <n v="2"/>
  </r>
  <r>
    <x v="6"/>
    <x v="82"/>
    <x v="82"/>
    <n v="83035"/>
    <s v="GUALTIERI SICAMINO'"/>
    <s v="F"/>
    <n v="9"/>
  </r>
  <r>
    <x v="6"/>
    <x v="82"/>
    <x v="82"/>
    <n v="83036"/>
    <s v="ITALA"/>
    <s v="F"/>
    <n v="6"/>
  </r>
  <r>
    <x v="6"/>
    <x v="82"/>
    <x v="82"/>
    <n v="83036"/>
    <s v="ITALA"/>
    <s v="M"/>
    <n v="3"/>
  </r>
  <r>
    <x v="6"/>
    <x v="82"/>
    <x v="82"/>
    <n v="83037"/>
    <s v="LENI"/>
    <s v="F"/>
    <n v="2"/>
  </r>
  <r>
    <x v="6"/>
    <x v="82"/>
    <x v="82"/>
    <n v="83037"/>
    <s v="LENI"/>
    <s v="M"/>
    <n v="1"/>
  </r>
  <r>
    <x v="6"/>
    <x v="82"/>
    <x v="82"/>
    <n v="83038"/>
    <s v="LETOJANNI"/>
    <s v="F"/>
    <n v="6"/>
  </r>
  <r>
    <x v="6"/>
    <x v="82"/>
    <x v="82"/>
    <n v="83038"/>
    <s v="LETOJANNI"/>
    <s v="M"/>
    <n v="3"/>
  </r>
  <r>
    <x v="6"/>
    <x v="82"/>
    <x v="82"/>
    <n v="83039"/>
    <s v="LIBRIZZI"/>
    <s v="F"/>
    <n v="5"/>
  </r>
  <r>
    <x v="6"/>
    <x v="82"/>
    <x v="82"/>
    <n v="83039"/>
    <s v="LIBRIZZI"/>
    <s v="M"/>
    <n v="4"/>
  </r>
  <r>
    <x v="6"/>
    <x v="82"/>
    <x v="82"/>
    <n v="83040"/>
    <s v="LIMINA"/>
    <s v="F"/>
    <n v="3"/>
  </r>
  <r>
    <x v="6"/>
    <x v="82"/>
    <x v="82"/>
    <n v="83040"/>
    <s v="LIMINA"/>
    <s v="M"/>
    <n v="1"/>
  </r>
  <r>
    <x v="6"/>
    <x v="82"/>
    <x v="82"/>
    <n v="83041"/>
    <s v="LIPARI"/>
    <s v="F"/>
    <n v="22"/>
  </r>
  <r>
    <x v="6"/>
    <x v="82"/>
    <x v="82"/>
    <n v="83041"/>
    <s v="LIPARI"/>
    <s v="M"/>
    <n v="18"/>
  </r>
  <r>
    <x v="6"/>
    <x v="82"/>
    <x v="82"/>
    <n v="83042"/>
    <s v="LONGI"/>
    <s v="F"/>
    <n v="9"/>
  </r>
  <r>
    <x v="6"/>
    <x v="82"/>
    <x v="82"/>
    <n v="83042"/>
    <s v="LONGI"/>
    <s v="M"/>
    <n v="6"/>
  </r>
  <r>
    <x v="6"/>
    <x v="82"/>
    <x v="82"/>
    <n v="83043"/>
    <s v="MALFA"/>
    <s v="M"/>
    <n v="1"/>
  </r>
  <r>
    <x v="6"/>
    <x v="82"/>
    <x v="82"/>
    <n v="83044"/>
    <s v="MALVAGNA"/>
    <s v="F"/>
    <n v="1"/>
  </r>
  <r>
    <x v="6"/>
    <x v="82"/>
    <x v="82"/>
    <n v="83044"/>
    <s v="MALVAGNA"/>
    <s v="M"/>
    <n v="3"/>
  </r>
  <r>
    <x v="6"/>
    <x v="82"/>
    <x v="82"/>
    <n v="83045"/>
    <s v="MANDANICI"/>
    <s v="M"/>
    <n v="1"/>
  </r>
  <r>
    <x v="6"/>
    <x v="82"/>
    <x v="82"/>
    <n v="83046"/>
    <s v="MAZZARRA' SANT'ANDREA"/>
    <s v="F"/>
    <n v="1"/>
  </r>
  <r>
    <x v="6"/>
    <x v="82"/>
    <x v="82"/>
    <n v="83046"/>
    <s v="MAZZARRA' SANT'ANDREA"/>
    <s v="M"/>
    <n v="3"/>
  </r>
  <r>
    <x v="6"/>
    <x v="82"/>
    <x v="82"/>
    <n v="83047"/>
    <s v="MERI'"/>
    <s v="F"/>
    <n v="5"/>
  </r>
  <r>
    <x v="6"/>
    <x v="82"/>
    <x v="82"/>
    <n v="83047"/>
    <s v="MERI'"/>
    <s v="M"/>
    <n v="1"/>
  </r>
  <r>
    <x v="6"/>
    <x v="82"/>
    <x v="82"/>
    <n v="83048"/>
    <s v="MESSINA"/>
    <s v="F"/>
    <n v="819"/>
  </r>
  <r>
    <x v="6"/>
    <x v="82"/>
    <x v="82"/>
    <n v="83048"/>
    <s v="MESSINA"/>
    <s v="M"/>
    <n v="625"/>
  </r>
  <r>
    <x v="6"/>
    <x v="82"/>
    <x v="82"/>
    <n v="83049"/>
    <s v="MILAZZO"/>
    <s v="F"/>
    <n v="123"/>
  </r>
  <r>
    <x v="6"/>
    <x v="82"/>
    <x v="82"/>
    <n v="83049"/>
    <s v="MILAZZO"/>
    <s v="M"/>
    <n v="66"/>
  </r>
  <r>
    <x v="6"/>
    <x v="82"/>
    <x v="82"/>
    <n v="83050"/>
    <s v="MILITELLO ROSMARINO"/>
    <s v="F"/>
    <n v="1"/>
  </r>
  <r>
    <x v="6"/>
    <x v="82"/>
    <x v="82"/>
    <n v="83050"/>
    <s v="MILITELLO ROSMARINO"/>
    <s v="M"/>
    <n v="3"/>
  </r>
  <r>
    <x v="6"/>
    <x v="82"/>
    <x v="82"/>
    <n v="83051"/>
    <s v="MIRTO"/>
    <s v="F"/>
    <n v="4"/>
  </r>
  <r>
    <x v="6"/>
    <x v="82"/>
    <x v="82"/>
    <n v="83051"/>
    <s v="MIRTO"/>
    <s v="M"/>
    <n v="1"/>
  </r>
  <r>
    <x v="6"/>
    <x v="82"/>
    <x v="82"/>
    <n v="83052"/>
    <s v="MISTRETTA"/>
    <s v="F"/>
    <n v="23"/>
  </r>
  <r>
    <x v="6"/>
    <x v="82"/>
    <x v="82"/>
    <n v="83052"/>
    <s v="MISTRETTA"/>
    <s v="M"/>
    <n v="11"/>
  </r>
  <r>
    <x v="6"/>
    <x v="82"/>
    <x v="82"/>
    <n v="83053"/>
    <s v="MOIO ALCANTARA"/>
    <s v="F"/>
    <n v="3"/>
  </r>
  <r>
    <x v="6"/>
    <x v="82"/>
    <x v="82"/>
    <n v="83054"/>
    <s v="MONFORTE SAN GIORGIO"/>
    <s v="F"/>
    <n v="9"/>
  </r>
  <r>
    <x v="6"/>
    <x v="82"/>
    <x v="82"/>
    <n v="83054"/>
    <s v="MONFORTE SAN GIORGIO"/>
    <s v="M"/>
    <n v="5"/>
  </r>
  <r>
    <x v="6"/>
    <x v="82"/>
    <x v="82"/>
    <n v="83055"/>
    <s v="MONGIUFFI MELIA"/>
    <s v="M"/>
    <n v="3"/>
  </r>
  <r>
    <x v="6"/>
    <x v="82"/>
    <x v="82"/>
    <n v="83056"/>
    <s v="MONTAGNAREALE"/>
    <s v="F"/>
    <n v="6"/>
  </r>
  <r>
    <x v="6"/>
    <x v="82"/>
    <x v="82"/>
    <n v="83056"/>
    <s v="MONTAGNAREALE"/>
    <s v="M"/>
    <n v="3"/>
  </r>
  <r>
    <x v="6"/>
    <x v="82"/>
    <x v="82"/>
    <n v="83057"/>
    <s v="MONTALBANO ELICONA"/>
    <s v="F"/>
    <n v="6"/>
  </r>
  <r>
    <x v="6"/>
    <x v="82"/>
    <x v="82"/>
    <n v="83057"/>
    <s v="MONTALBANO ELICONA"/>
    <s v="M"/>
    <n v="2"/>
  </r>
  <r>
    <x v="6"/>
    <x v="82"/>
    <x v="82"/>
    <n v="83058"/>
    <s v="MOTTA CAMASTRA"/>
    <s v="F"/>
    <n v="2"/>
  </r>
  <r>
    <x v="6"/>
    <x v="82"/>
    <x v="82"/>
    <n v="83059"/>
    <s v="MOTTA D'AFFERMO"/>
    <s v="F"/>
    <n v="2"/>
  </r>
  <r>
    <x v="6"/>
    <x v="82"/>
    <x v="82"/>
    <n v="83060"/>
    <s v="NASO"/>
    <s v="F"/>
    <n v="7"/>
  </r>
  <r>
    <x v="6"/>
    <x v="82"/>
    <x v="82"/>
    <n v="83060"/>
    <s v="NASO"/>
    <s v="M"/>
    <n v="6"/>
  </r>
  <r>
    <x v="6"/>
    <x v="82"/>
    <x v="82"/>
    <n v="83061"/>
    <s v="NIZZA DI SICILIA"/>
    <s v="F"/>
    <n v="18"/>
  </r>
  <r>
    <x v="6"/>
    <x v="82"/>
    <x v="82"/>
    <n v="83061"/>
    <s v="NIZZA DI SICILIA"/>
    <s v="M"/>
    <n v="7"/>
  </r>
  <r>
    <x v="6"/>
    <x v="82"/>
    <x v="82"/>
    <n v="83062"/>
    <s v="NOVARA DI SICILIA"/>
    <s v="F"/>
    <n v="1"/>
  </r>
  <r>
    <x v="6"/>
    <x v="82"/>
    <x v="82"/>
    <n v="83062"/>
    <s v="NOVARA DI SICILIA"/>
    <s v="M"/>
    <n v="2"/>
  </r>
  <r>
    <x v="6"/>
    <x v="82"/>
    <x v="82"/>
    <n v="83063"/>
    <s v="OLIVERI"/>
    <s v="F"/>
    <n v="4"/>
  </r>
  <r>
    <x v="6"/>
    <x v="82"/>
    <x v="82"/>
    <n v="83063"/>
    <s v="OLIVERI"/>
    <s v="M"/>
    <n v="2"/>
  </r>
  <r>
    <x v="6"/>
    <x v="82"/>
    <x v="82"/>
    <n v="83064"/>
    <s v="PACE DEL MELA"/>
    <s v="F"/>
    <n v="11"/>
  </r>
  <r>
    <x v="6"/>
    <x v="82"/>
    <x v="82"/>
    <n v="83064"/>
    <s v="PACE DEL MELA"/>
    <s v="M"/>
    <n v="11"/>
  </r>
  <r>
    <x v="6"/>
    <x v="82"/>
    <x v="82"/>
    <n v="83065"/>
    <s v="PAGLIARA"/>
    <s v="F"/>
    <n v="5"/>
  </r>
  <r>
    <x v="6"/>
    <x v="82"/>
    <x v="82"/>
    <n v="83065"/>
    <s v="PAGLIARA"/>
    <s v="M"/>
    <n v="1"/>
  </r>
  <r>
    <x v="6"/>
    <x v="82"/>
    <x v="82"/>
    <n v="83066"/>
    <s v="PATTI"/>
    <s v="F"/>
    <n v="43"/>
  </r>
  <r>
    <x v="6"/>
    <x v="82"/>
    <x v="82"/>
    <n v="83066"/>
    <s v="PATTI"/>
    <s v="M"/>
    <n v="29"/>
  </r>
  <r>
    <x v="6"/>
    <x v="82"/>
    <x v="82"/>
    <n v="83067"/>
    <s v="PETTINEO"/>
    <s v="F"/>
    <n v="3"/>
  </r>
  <r>
    <x v="6"/>
    <x v="82"/>
    <x v="82"/>
    <n v="83067"/>
    <s v="PETTINEO"/>
    <s v="M"/>
    <n v="4"/>
  </r>
  <r>
    <x v="6"/>
    <x v="82"/>
    <x v="82"/>
    <n v="83068"/>
    <s v="PIRAINO"/>
    <s v="F"/>
    <n v="19"/>
  </r>
  <r>
    <x v="6"/>
    <x v="82"/>
    <x v="82"/>
    <n v="83068"/>
    <s v="PIRAINO"/>
    <s v="M"/>
    <n v="10"/>
  </r>
  <r>
    <x v="6"/>
    <x v="82"/>
    <x v="82"/>
    <n v="83069"/>
    <s v="RACCUJA"/>
    <s v="F"/>
    <n v="3"/>
  </r>
  <r>
    <x v="6"/>
    <x v="82"/>
    <x v="82"/>
    <n v="83069"/>
    <s v="RACCUJA"/>
    <s v="M"/>
    <n v="2"/>
  </r>
  <r>
    <x v="6"/>
    <x v="82"/>
    <x v="82"/>
    <n v="83070"/>
    <s v="REITANO"/>
    <s v="F"/>
    <n v="2"/>
  </r>
  <r>
    <x v="6"/>
    <x v="82"/>
    <x v="82"/>
    <n v="83071"/>
    <s v="ROCCAFIORITA"/>
    <s v="F"/>
    <n v="4"/>
  </r>
  <r>
    <x v="6"/>
    <x v="82"/>
    <x v="82"/>
    <n v="83072"/>
    <s v="ROCCALUMERA"/>
    <s v="F"/>
    <n v="19"/>
  </r>
  <r>
    <x v="6"/>
    <x v="82"/>
    <x v="82"/>
    <n v="83072"/>
    <s v="ROCCALUMERA"/>
    <s v="M"/>
    <n v="7"/>
  </r>
  <r>
    <x v="6"/>
    <x v="82"/>
    <x v="82"/>
    <n v="83073"/>
    <s v="ROCCAVALDINA"/>
    <s v="F"/>
    <n v="5"/>
  </r>
  <r>
    <x v="6"/>
    <x v="82"/>
    <x v="82"/>
    <n v="83073"/>
    <s v="ROCCAVALDINA"/>
    <s v="M"/>
    <n v="2"/>
  </r>
  <r>
    <x v="6"/>
    <x v="82"/>
    <x v="82"/>
    <n v="83074"/>
    <s v="ROCCELLA VALDEMONE"/>
    <s v="F"/>
    <n v="3"/>
  </r>
  <r>
    <x v="6"/>
    <x v="82"/>
    <x v="82"/>
    <n v="83074"/>
    <s v="ROCCELLA VALDEMONE"/>
    <s v="M"/>
    <n v="3"/>
  </r>
  <r>
    <x v="6"/>
    <x v="82"/>
    <x v="82"/>
    <n v="83075"/>
    <s v="RODI' MILICI"/>
    <s v="F"/>
    <n v="12"/>
  </r>
  <r>
    <x v="6"/>
    <x v="82"/>
    <x v="82"/>
    <n v="83075"/>
    <s v="RODI' MILICI"/>
    <s v="M"/>
    <n v="3"/>
  </r>
  <r>
    <x v="6"/>
    <x v="82"/>
    <x v="82"/>
    <n v="83076"/>
    <s v="ROMETTA"/>
    <s v="F"/>
    <n v="17"/>
  </r>
  <r>
    <x v="6"/>
    <x v="82"/>
    <x v="82"/>
    <n v="83076"/>
    <s v="ROMETTA"/>
    <s v="M"/>
    <n v="14"/>
  </r>
  <r>
    <x v="6"/>
    <x v="82"/>
    <x v="82"/>
    <n v="83077"/>
    <s v="SAN FILIPPO DEL MELA"/>
    <s v="F"/>
    <n v="19"/>
  </r>
  <r>
    <x v="6"/>
    <x v="82"/>
    <x v="82"/>
    <n v="83077"/>
    <s v="SAN FILIPPO DEL MELA"/>
    <s v="M"/>
    <n v="9"/>
  </r>
  <r>
    <x v="6"/>
    <x v="82"/>
    <x v="82"/>
    <n v="83078"/>
    <s v="SAN FRATELLO"/>
    <s v="F"/>
    <n v="10"/>
  </r>
  <r>
    <x v="6"/>
    <x v="82"/>
    <x v="82"/>
    <n v="83078"/>
    <s v="SAN FRATELLO"/>
    <s v="M"/>
    <n v="5"/>
  </r>
  <r>
    <x v="6"/>
    <x v="82"/>
    <x v="82"/>
    <n v="83079"/>
    <s v="SAN MARCO D'ALUNZIO"/>
    <s v="F"/>
    <n v="8"/>
  </r>
  <r>
    <x v="6"/>
    <x v="82"/>
    <x v="82"/>
    <n v="83079"/>
    <s v="SAN MARCO D'ALUNZIO"/>
    <s v="M"/>
    <n v="3"/>
  </r>
  <r>
    <x v="6"/>
    <x v="82"/>
    <x v="82"/>
    <n v="83080"/>
    <s v="SAN PIER NICETO"/>
    <s v="F"/>
    <n v="6"/>
  </r>
  <r>
    <x v="6"/>
    <x v="82"/>
    <x v="82"/>
    <n v="83080"/>
    <s v="SAN PIER NICETO"/>
    <s v="M"/>
    <n v="5"/>
  </r>
  <r>
    <x v="6"/>
    <x v="82"/>
    <x v="82"/>
    <n v="83081"/>
    <s v="SAN PIERO PATTI"/>
    <s v="F"/>
    <n v="10"/>
  </r>
  <r>
    <x v="6"/>
    <x v="82"/>
    <x v="82"/>
    <n v="83081"/>
    <s v="SAN PIERO PATTI"/>
    <s v="M"/>
    <n v="3"/>
  </r>
  <r>
    <x v="6"/>
    <x v="82"/>
    <x v="82"/>
    <n v="83082"/>
    <s v="SAN SALVATORE DI FITALIA"/>
    <s v="F"/>
    <n v="6"/>
  </r>
  <r>
    <x v="6"/>
    <x v="82"/>
    <x v="82"/>
    <n v="83082"/>
    <s v="SAN SALVATORE DI FITALIA"/>
    <s v="M"/>
    <n v="3"/>
  </r>
  <r>
    <x v="6"/>
    <x v="82"/>
    <x v="82"/>
    <n v="83090"/>
    <s v="SAN TEODORO"/>
    <s v="F"/>
    <n v="6"/>
  </r>
  <r>
    <x v="6"/>
    <x v="82"/>
    <x v="82"/>
    <n v="83090"/>
    <s v="SAN TEODORO"/>
    <s v="M"/>
    <n v="1"/>
  </r>
  <r>
    <x v="6"/>
    <x v="82"/>
    <x v="82"/>
    <n v="83083"/>
    <s v="SANTA DOMENICA VITTORIA"/>
    <s v="F"/>
    <n v="4"/>
  </r>
  <r>
    <x v="6"/>
    <x v="82"/>
    <x v="82"/>
    <n v="83083"/>
    <s v="SANTA DOMENICA VITTORIA"/>
    <s v="M"/>
    <n v="1"/>
  </r>
  <r>
    <x v="6"/>
    <x v="82"/>
    <x v="82"/>
    <n v="83086"/>
    <s v="SANTA LUCIA DEL MELA"/>
    <s v="F"/>
    <n v="11"/>
  </r>
  <r>
    <x v="6"/>
    <x v="82"/>
    <x v="82"/>
    <n v="83086"/>
    <s v="SANTA LUCIA DEL MELA"/>
    <s v="M"/>
    <n v="3"/>
  </r>
  <r>
    <x v="6"/>
    <x v="82"/>
    <x v="82"/>
    <n v="83087"/>
    <s v="SANTA MARINA SALINA"/>
    <s v="F"/>
    <n v="1"/>
  </r>
  <r>
    <x v="6"/>
    <x v="82"/>
    <x v="82"/>
    <n v="83087"/>
    <s v="SANTA MARINA SALINA"/>
    <s v="M"/>
    <n v="1"/>
  </r>
  <r>
    <x v="6"/>
    <x v="82"/>
    <x v="82"/>
    <n v="83089"/>
    <s v="SANTA TERESA DI RIVA"/>
    <s v="F"/>
    <n v="28"/>
  </r>
  <r>
    <x v="6"/>
    <x v="82"/>
    <x v="82"/>
    <n v="83089"/>
    <s v="SANTA TERESA DI RIVA"/>
    <s v="M"/>
    <n v="31"/>
  </r>
  <r>
    <x v="6"/>
    <x v="82"/>
    <x v="82"/>
    <n v="83084"/>
    <s v="SANT'AGATA DI MILITELLO"/>
    <s v="F"/>
    <n v="51"/>
  </r>
  <r>
    <x v="6"/>
    <x v="82"/>
    <x v="82"/>
    <n v="83084"/>
    <s v="SANT'AGATA DI MILITELLO"/>
    <s v="M"/>
    <n v="37"/>
  </r>
  <r>
    <x v="6"/>
    <x v="82"/>
    <x v="82"/>
    <n v="83085"/>
    <s v="SANT'ALESSIO SICULO"/>
    <s v="F"/>
    <n v="3"/>
  </r>
  <r>
    <x v="6"/>
    <x v="82"/>
    <x v="82"/>
    <n v="83085"/>
    <s v="SANT'ALESSIO SICULO"/>
    <s v="M"/>
    <n v="4"/>
  </r>
  <r>
    <x v="6"/>
    <x v="82"/>
    <x v="82"/>
    <n v="83088"/>
    <s v="SANT'ANGELO DI BROLO"/>
    <s v="F"/>
    <n v="7"/>
  </r>
  <r>
    <x v="6"/>
    <x v="82"/>
    <x v="82"/>
    <n v="83088"/>
    <s v="SANT'ANGELO DI BROLO"/>
    <s v="M"/>
    <n v="4"/>
  </r>
  <r>
    <x v="6"/>
    <x v="82"/>
    <x v="82"/>
    <n v="83091"/>
    <s v="SANTO STEFANO DI CAMASTRA"/>
    <s v="F"/>
    <n v="19"/>
  </r>
  <r>
    <x v="6"/>
    <x v="82"/>
    <x v="82"/>
    <n v="83091"/>
    <s v="SANTO STEFANO DI CAMASTRA"/>
    <s v="M"/>
    <n v="8"/>
  </r>
  <r>
    <x v="6"/>
    <x v="82"/>
    <x v="82"/>
    <n v="83092"/>
    <s v="SAPONARA"/>
    <s v="F"/>
    <n v="8"/>
  </r>
  <r>
    <x v="6"/>
    <x v="82"/>
    <x v="82"/>
    <n v="83092"/>
    <s v="SAPONARA"/>
    <s v="M"/>
    <n v="12"/>
  </r>
  <r>
    <x v="6"/>
    <x v="82"/>
    <x v="82"/>
    <n v="83093"/>
    <s v="SAVOCA"/>
    <s v="F"/>
    <n v="3"/>
  </r>
  <r>
    <x v="6"/>
    <x v="82"/>
    <x v="82"/>
    <n v="83093"/>
    <s v="SAVOCA"/>
    <s v="M"/>
    <n v="3"/>
  </r>
  <r>
    <x v="6"/>
    <x v="82"/>
    <x v="82"/>
    <n v="83094"/>
    <s v="SCALETTA ZANCLEA"/>
    <s v="F"/>
    <n v="6"/>
  </r>
  <r>
    <x v="6"/>
    <x v="82"/>
    <x v="82"/>
    <n v="83094"/>
    <s v="SCALETTA ZANCLEA"/>
    <s v="M"/>
    <n v="3"/>
  </r>
  <r>
    <x v="6"/>
    <x v="82"/>
    <x v="82"/>
    <n v="83095"/>
    <s v="SINAGRA"/>
    <s v="F"/>
    <n v="9"/>
  </r>
  <r>
    <x v="6"/>
    <x v="82"/>
    <x v="82"/>
    <n v="83095"/>
    <s v="SINAGRA"/>
    <s v="M"/>
    <n v="10"/>
  </r>
  <r>
    <x v="6"/>
    <x v="82"/>
    <x v="82"/>
    <n v="83096"/>
    <s v="SPADAFORA"/>
    <s v="F"/>
    <n v="18"/>
  </r>
  <r>
    <x v="6"/>
    <x v="82"/>
    <x v="82"/>
    <n v="83096"/>
    <s v="SPADAFORA"/>
    <s v="M"/>
    <n v="11"/>
  </r>
  <r>
    <x v="6"/>
    <x v="82"/>
    <x v="82"/>
    <n v="83097"/>
    <s v="TAORMINA"/>
    <s v="F"/>
    <n v="22"/>
  </r>
  <r>
    <x v="6"/>
    <x v="82"/>
    <x v="82"/>
    <n v="83097"/>
    <s v="TAORMINA"/>
    <s v="M"/>
    <n v="17"/>
  </r>
  <r>
    <x v="6"/>
    <x v="82"/>
    <x v="82"/>
    <n v="83106"/>
    <s v="TERME VIGLIATORE"/>
    <s v="F"/>
    <n v="20"/>
  </r>
  <r>
    <x v="6"/>
    <x v="82"/>
    <x v="82"/>
    <n v="83106"/>
    <s v="TERME VIGLIATORE"/>
    <s v="M"/>
    <n v="13"/>
  </r>
  <r>
    <x v="6"/>
    <x v="82"/>
    <x v="82"/>
    <n v="83098"/>
    <s v="TORREGROTTA"/>
    <s v="F"/>
    <n v="22"/>
  </r>
  <r>
    <x v="6"/>
    <x v="82"/>
    <x v="82"/>
    <n v="83098"/>
    <s v="TORREGROTTA"/>
    <s v="M"/>
    <n v="9"/>
  </r>
  <r>
    <x v="6"/>
    <x v="82"/>
    <x v="82"/>
    <n v="83108"/>
    <s v="TORRENOVA"/>
    <s v="F"/>
    <n v="10"/>
  </r>
  <r>
    <x v="6"/>
    <x v="82"/>
    <x v="82"/>
    <n v="83108"/>
    <s v="TORRENOVA"/>
    <s v="M"/>
    <n v="6"/>
  </r>
  <r>
    <x v="6"/>
    <x v="82"/>
    <x v="82"/>
    <n v="83099"/>
    <s v="TORTORICI"/>
    <s v="F"/>
    <n v="18"/>
  </r>
  <r>
    <x v="6"/>
    <x v="82"/>
    <x v="82"/>
    <n v="83099"/>
    <s v="TORTORICI"/>
    <s v="M"/>
    <n v="10"/>
  </r>
  <r>
    <x v="6"/>
    <x v="82"/>
    <x v="82"/>
    <n v="83100"/>
    <s v="TRIPI"/>
    <s v="F"/>
    <n v="6"/>
  </r>
  <r>
    <x v="6"/>
    <x v="82"/>
    <x v="82"/>
    <n v="83100"/>
    <s v="TRIPI"/>
    <s v="M"/>
    <n v="1"/>
  </r>
  <r>
    <x v="6"/>
    <x v="82"/>
    <x v="82"/>
    <n v="83101"/>
    <s v="TUSA"/>
    <s v="F"/>
    <n v="9"/>
  </r>
  <r>
    <x v="6"/>
    <x v="82"/>
    <x v="82"/>
    <n v="83101"/>
    <s v="TUSA"/>
    <s v="M"/>
    <n v="5"/>
  </r>
  <r>
    <x v="6"/>
    <x v="82"/>
    <x v="82"/>
    <n v="83102"/>
    <s v="UCRIA"/>
    <s v="F"/>
    <n v="3"/>
  </r>
  <r>
    <x v="6"/>
    <x v="82"/>
    <x v="82"/>
    <n v="83102"/>
    <s v="UCRIA"/>
    <s v="M"/>
    <n v="2"/>
  </r>
  <r>
    <x v="6"/>
    <x v="82"/>
    <x v="82"/>
    <n v="83103"/>
    <s v="VALDINA"/>
    <s v="F"/>
    <n v="5"/>
  </r>
  <r>
    <x v="6"/>
    <x v="82"/>
    <x v="82"/>
    <n v="83103"/>
    <s v="VALDINA"/>
    <s v="M"/>
    <n v="4"/>
  </r>
  <r>
    <x v="6"/>
    <x v="82"/>
    <x v="82"/>
    <n v="83104"/>
    <s v="VENETICO"/>
    <s v="F"/>
    <n v="12"/>
  </r>
  <r>
    <x v="6"/>
    <x v="82"/>
    <x v="82"/>
    <n v="83104"/>
    <s v="VENETICO"/>
    <s v="M"/>
    <n v="6"/>
  </r>
  <r>
    <x v="6"/>
    <x v="82"/>
    <x v="82"/>
    <n v="83105"/>
    <s v="VILLAFRANCA TIRRENA"/>
    <s v="F"/>
    <n v="25"/>
  </r>
  <r>
    <x v="6"/>
    <x v="82"/>
    <x v="82"/>
    <n v="83105"/>
    <s v="VILLAFRANCA TIRRENA"/>
    <s v="M"/>
    <n v="27"/>
  </r>
  <r>
    <x v="6"/>
    <x v="83"/>
    <x v="83"/>
    <n v="84001"/>
    <s v="AGRIGENTO"/>
    <s v="F"/>
    <n v="241"/>
  </r>
  <r>
    <x v="6"/>
    <x v="83"/>
    <x v="83"/>
    <n v="84001"/>
    <s v="AGRIGENTO"/>
    <s v="M"/>
    <n v="208"/>
  </r>
  <r>
    <x v="6"/>
    <x v="83"/>
    <x v="83"/>
    <n v="84002"/>
    <s v="ALESSANDRIA DELLA ROCCA"/>
    <s v="F"/>
    <n v="10"/>
  </r>
  <r>
    <x v="6"/>
    <x v="83"/>
    <x v="83"/>
    <n v="84002"/>
    <s v="ALESSANDRIA DELLA ROCCA"/>
    <s v="M"/>
    <n v="10"/>
  </r>
  <r>
    <x v="6"/>
    <x v="83"/>
    <x v="83"/>
    <n v="84003"/>
    <s v="ARAGONA"/>
    <s v="F"/>
    <n v="34"/>
  </r>
  <r>
    <x v="6"/>
    <x v="83"/>
    <x v="83"/>
    <n v="84003"/>
    <s v="ARAGONA"/>
    <s v="M"/>
    <n v="24"/>
  </r>
  <r>
    <x v="6"/>
    <x v="83"/>
    <x v="83"/>
    <n v="84004"/>
    <s v="BIVONA"/>
    <s v="F"/>
    <n v="13"/>
  </r>
  <r>
    <x v="6"/>
    <x v="83"/>
    <x v="83"/>
    <n v="84004"/>
    <s v="BIVONA"/>
    <s v="M"/>
    <n v="11"/>
  </r>
  <r>
    <x v="6"/>
    <x v="83"/>
    <x v="83"/>
    <n v="84005"/>
    <s v="BURGIO"/>
    <s v="F"/>
    <n v="21"/>
  </r>
  <r>
    <x v="6"/>
    <x v="83"/>
    <x v="83"/>
    <n v="84005"/>
    <s v="BURGIO"/>
    <s v="M"/>
    <n v="4"/>
  </r>
  <r>
    <x v="6"/>
    <x v="83"/>
    <x v="83"/>
    <n v="84006"/>
    <s v="CALAMONACI"/>
    <s v="F"/>
    <n v="4"/>
  </r>
  <r>
    <x v="6"/>
    <x v="83"/>
    <x v="83"/>
    <n v="84006"/>
    <s v="CALAMONACI"/>
    <s v="M"/>
    <n v="1"/>
  </r>
  <r>
    <x v="6"/>
    <x v="83"/>
    <x v="83"/>
    <n v="84007"/>
    <s v="CALTABELLOTTA"/>
    <s v="F"/>
    <n v="16"/>
  </r>
  <r>
    <x v="6"/>
    <x v="83"/>
    <x v="83"/>
    <n v="84007"/>
    <s v="CALTABELLOTTA"/>
    <s v="M"/>
    <n v="4"/>
  </r>
  <r>
    <x v="6"/>
    <x v="83"/>
    <x v="83"/>
    <n v="84008"/>
    <s v="CAMASTRA"/>
    <s v="F"/>
    <n v="4"/>
  </r>
  <r>
    <x v="6"/>
    <x v="83"/>
    <x v="83"/>
    <n v="84008"/>
    <s v="CAMASTRA"/>
    <s v="M"/>
    <n v="6"/>
  </r>
  <r>
    <x v="6"/>
    <x v="83"/>
    <x v="83"/>
    <n v="84009"/>
    <s v="CAMMARATA"/>
    <s v="F"/>
    <n v="19"/>
  </r>
  <r>
    <x v="6"/>
    <x v="83"/>
    <x v="83"/>
    <n v="84009"/>
    <s v="CAMMARATA"/>
    <s v="M"/>
    <n v="7"/>
  </r>
  <r>
    <x v="6"/>
    <x v="83"/>
    <x v="83"/>
    <n v="84010"/>
    <s v="CAMPOBELLO DI LICATA"/>
    <s v="F"/>
    <n v="36"/>
  </r>
  <r>
    <x v="6"/>
    <x v="83"/>
    <x v="83"/>
    <n v="84010"/>
    <s v="CAMPOBELLO DI LICATA"/>
    <s v="M"/>
    <n v="27"/>
  </r>
  <r>
    <x v="6"/>
    <x v="83"/>
    <x v="83"/>
    <n v="84011"/>
    <s v="CANICATTI'"/>
    <s v="F"/>
    <n v="109"/>
  </r>
  <r>
    <x v="6"/>
    <x v="83"/>
    <x v="83"/>
    <n v="84011"/>
    <s v="CANICATTI'"/>
    <s v="M"/>
    <n v="71"/>
  </r>
  <r>
    <x v="6"/>
    <x v="83"/>
    <x v="83"/>
    <n v="84012"/>
    <s v="CASTELTERMINI"/>
    <s v="F"/>
    <n v="31"/>
  </r>
  <r>
    <x v="6"/>
    <x v="83"/>
    <x v="83"/>
    <n v="84012"/>
    <s v="CASTELTERMINI"/>
    <s v="M"/>
    <n v="23"/>
  </r>
  <r>
    <x v="6"/>
    <x v="83"/>
    <x v="83"/>
    <n v="84013"/>
    <s v="CASTROFILIPPO"/>
    <s v="F"/>
    <n v="10"/>
  </r>
  <r>
    <x v="6"/>
    <x v="83"/>
    <x v="83"/>
    <n v="84013"/>
    <s v="CASTROFILIPPO"/>
    <s v="M"/>
    <n v="4"/>
  </r>
  <r>
    <x v="6"/>
    <x v="83"/>
    <x v="83"/>
    <n v="84014"/>
    <s v="CATTOLICA ERACLEA"/>
    <s v="F"/>
    <n v="12"/>
  </r>
  <r>
    <x v="6"/>
    <x v="83"/>
    <x v="83"/>
    <n v="84014"/>
    <s v="CATTOLICA ERACLEA"/>
    <s v="M"/>
    <n v="10"/>
  </r>
  <r>
    <x v="6"/>
    <x v="83"/>
    <x v="83"/>
    <n v="84015"/>
    <s v="CIANCIANA"/>
    <s v="F"/>
    <n v="8"/>
  </r>
  <r>
    <x v="6"/>
    <x v="83"/>
    <x v="83"/>
    <n v="84015"/>
    <s v="CIANCIANA"/>
    <s v="M"/>
    <n v="8"/>
  </r>
  <r>
    <x v="6"/>
    <x v="83"/>
    <x v="83"/>
    <n v="84016"/>
    <s v="COMITINI"/>
    <s v="F"/>
    <n v="3"/>
  </r>
  <r>
    <x v="6"/>
    <x v="83"/>
    <x v="83"/>
    <n v="84016"/>
    <s v="COMITINI"/>
    <s v="M"/>
    <n v="2"/>
  </r>
  <r>
    <x v="6"/>
    <x v="83"/>
    <x v="83"/>
    <n v="84017"/>
    <s v="FAVARA"/>
    <s v="F"/>
    <n v="127"/>
  </r>
  <r>
    <x v="6"/>
    <x v="83"/>
    <x v="83"/>
    <n v="84017"/>
    <s v="FAVARA"/>
    <s v="M"/>
    <n v="97"/>
  </r>
  <r>
    <x v="6"/>
    <x v="83"/>
    <x v="83"/>
    <n v="84018"/>
    <s v="GROTTE"/>
    <s v="F"/>
    <n v="29"/>
  </r>
  <r>
    <x v="6"/>
    <x v="83"/>
    <x v="83"/>
    <n v="84018"/>
    <s v="GROTTE"/>
    <s v="M"/>
    <n v="23"/>
  </r>
  <r>
    <x v="6"/>
    <x v="83"/>
    <x v="83"/>
    <n v="84019"/>
    <s v="JOPPOLO GIANCAXIO"/>
    <s v="F"/>
    <n v="5"/>
  </r>
  <r>
    <x v="6"/>
    <x v="83"/>
    <x v="83"/>
    <n v="84019"/>
    <s v="JOPPOLO GIANCAXIO"/>
    <s v="M"/>
    <n v="2"/>
  </r>
  <r>
    <x v="6"/>
    <x v="83"/>
    <x v="83"/>
    <n v="84020"/>
    <s v="LAMPEDUSA E LINOSA"/>
    <s v="F"/>
    <n v="11"/>
  </r>
  <r>
    <x v="6"/>
    <x v="83"/>
    <x v="83"/>
    <n v="84020"/>
    <s v="LAMPEDUSA E LINOSA"/>
    <s v="M"/>
    <n v="8"/>
  </r>
  <r>
    <x v="6"/>
    <x v="83"/>
    <x v="83"/>
    <n v="84021"/>
    <s v="LICATA"/>
    <s v="F"/>
    <n v="127"/>
  </r>
  <r>
    <x v="6"/>
    <x v="83"/>
    <x v="83"/>
    <n v="84021"/>
    <s v="LICATA"/>
    <s v="M"/>
    <n v="55"/>
  </r>
  <r>
    <x v="6"/>
    <x v="83"/>
    <x v="83"/>
    <n v="84022"/>
    <s v="LUCCA SICULA"/>
    <s v="F"/>
    <n v="4"/>
  </r>
  <r>
    <x v="6"/>
    <x v="83"/>
    <x v="83"/>
    <n v="84022"/>
    <s v="LUCCA SICULA"/>
    <s v="M"/>
    <n v="3"/>
  </r>
  <r>
    <x v="6"/>
    <x v="83"/>
    <x v="83"/>
    <n v="84023"/>
    <s v="MENFI"/>
    <s v="F"/>
    <n v="35"/>
  </r>
  <r>
    <x v="6"/>
    <x v="83"/>
    <x v="83"/>
    <n v="84023"/>
    <s v="MENFI"/>
    <s v="M"/>
    <n v="22"/>
  </r>
  <r>
    <x v="6"/>
    <x v="83"/>
    <x v="83"/>
    <n v="84024"/>
    <s v="MONTALLEGRO"/>
    <s v="F"/>
    <n v="10"/>
  </r>
  <r>
    <x v="6"/>
    <x v="83"/>
    <x v="83"/>
    <n v="84024"/>
    <s v="MONTALLEGRO"/>
    <s v="M"/>
    <n v="2"/>
  </r>
  <r>
    <x v="6"/>
    <x v="83"/>
    <x v="83"/>
    <n v="84025"/>
    <s v="MONTEVAGO"/>
    <s v="F"/>
    <n v="12"/>
  </r>
  <r>
    <x v="6"/>
    <x v="83"/>
    <x v="83"/>
    <n v="84025"/>
    <s v="MONTEVAGO"/>
    <s v="M"/>
    <n v="10"/>
  </r>
  <r>
    <x v="6"/>
    <x v="83"/>
    <x v="83"/>
    <n v="84026"/>
    <s v="NARO"/>
    <s v="F"/>
    <n v="30"/>
  </r>
  <r>
    <x v="6"/>
    <x v="83"/>
    <x v="83"/>
    <n v="84026"/>
    <s v="NARO"/>
    <s v="M"/>
    <n v="13"/>
  </r>
  <r>
    <x v="6"/>
    <x v="83"/>
    <x v="83"/>
    <n v="84027"/>
    <s v="PALMA DI MONTECHIARO"/>
    <s v="F"/>
    <n v="62"/>
  </r>
  <r>
    <x v="6"/>
    <x v="83"/>
    <x v="83"/>
    <n v="84027"/>
    <s v="PALMA DI MONTECHIARO"/>
    <s v="M"/>
    <n v="26"/>
  </r>
  <r>
    <x v="6"/>
    <x v="83"/>
    <x v="83"/>
    <n v="84028"/>
    <s v="PORTO EMPEDOCLE"/>
    <s v="F"/>
    <n v="56"/>
  </r>
  <r>
    <x v="6"/>
    <x v="83"/>
    <x v="83"/>
    <n v="84028"/>
    <s v="PORTO EMPEDOCLE"/>
    <s v="M"/>
    <n v="30"/>
  </r>
  <r>
    <x v="6"/>
    <x v="83"/>
    <x v="83"/>
    <n v="84029"/>
    <s v="RACALMUTO"/>
    <s v="F"/>
    <n v="24"/>
  </r>
  <r>
    <x v="6"/>
    <x v="83"/>
    <x v="83"/>
    <n v="84029"/>
    <s v="RACALMUTO"/>
    <s v="M"/>
    <n v="14"/>
  </r>
  <r>
    <x v="6"/>
    <x v="83"/>
    <x v="83"/>
    <n v="84030"/>
    <s v="RAFFADALI"/>
    <s v="F"/>
    <n v="45"/>
  </r>
  <r>
    <x v="6"/>
    <x v="83"/>
    <x v="83"/>
    <n v="84030"/>
    <s v="RAFFADALI"/>
    <s v="M"/>
    <n v="33"/>
  </r>
  <r>
    <x v="6"/>
    <x v="83"/>
    <x v="83"/>
    <n v="84031"/>
    <s v="RAVANUSA"/>
    <s v="F"/>
    <n v="48"/>
  </r>
  <r>
    <x v="6"/>
    <x v="83"/>
    <x v="83"/>
    <n v="84031"/>
    <s v="RAVANUSA"/>
    <s v="M"/>
    <n v="43"/>
  </r>
  <r>
    <x v="6"/>
    <x v="83"/>
    <x v="83"/>
    <n v="84032"/>
    <s v="REALMONTE"/>
    <s v="F"/>
    <n v="16"/>
  </r>
  <r>
    <x v="6"/>
    <x v="83"/>
    <x v="83"/>
    <n v="84032"/>
    <s v="REALMONTE"/>
    <s v="M"/>
    <n v="6"/>
  </r>
  <r>
    <x v="6"/>
    <x v="83"/>
    <x v="83"/>
    <n v="84033"/>
    <s v="RIBERA"/>
    <s v="F"/>
    <n v="66"/>
  </r>
  <r>
    <x v="6"/>
    <x v="83"/>
    <x v="83"/>
    <n v="84033"/>
    <s v="RIBERA"/>
    <s v="M"/>
    <n v="50"/>
  </r>
  <r>
    <x v="6"/>
    <x v="83"/>
    <x v="83"/>
    <n v="84034"/>
    <s v="SAMBUCA DI SICILIA"/>
    <s v="F"/>
    <n v="17"/>
  </r>
  <r>
    <x v="6"/>
    <x v="83"/>
    <x v="83"/>
    <n v="84034"/>
    <s v="SAMBUCA DI SICILIA"/>
    <s v="M"/>
    <n v="8"/>
  </r>
  <r>
    <x v="6"/>
    <x v="83"/>
    <x v="83"/>
    <n v="84035"/>
    <s v="SAN BIAGIO PLATANI"/>
    <s v="F"/>
    <n v="15"/>
  </r>
  <r>
    <x v="6"/>
    <x v="83"/>
    <x v="83"/>
    <n v="84035"/>
    <s v="SAN BIAGIO PLATANI"/>
    <s v="M"/>
    <n v="6"/>
  </r>
  <r>
    <x v="6"/>
    <x v="83"/>
    <x v="83"/>
    <n v="84036"/>
    <s v="SAN GIOVANNI GEMINI"/>
    <s v="F"/>
    <n v="23"/>
  </r>
  <r>
    <x v="6"/>
    <x v="83"/>
    <x v="83"/>
    <n v="84036"/>
    <s v="SAN GIOVANNI GEMINI"/>
    <s v="M"/>
    <n v="16"/>
  </r>
  <r>
    <x v="6"/>
    <x v="83"/>
    <x v="83"/>
    <n v="84037"/>
    <s v="SANTA ELISABETTA"/>
    <s v="F"/>
    <n v="12"/>
  </r>
  <r>
    <x v="6"/>
    <x v="83"/>
    <x v="83"/>
    <n v="84037"/>
    <s v="SANTA ELISABETTA"/>
    <s v="M"/>
    <n v="10"/>
  </r>
  <r>
    <x v="6"/>
    <x v="83"/>
    <x v="83"/>
    <n v="84038"/>
    <s v="SANTA MARGHERITA DI BELICE"/>
    <s v="F"/>
    <n v="17"/>
  </r>
  <r>
    <x v="6"/>
    <x v="83"/>
    <x v="83"/>
    <n v="84038"/>
    <s v="SANTA MARGHERITA DI BELICE"/>
    <s v="M"/>
    <n v="13"/>
  </r>
  <r>
    <x v="6"/>
    <x v="83"/>
    <x v="83"/>
    <n v="84039"/>
    <s v="SANT'ANGELO MUXARO"/>
    <s v="F"/>
    <n v="5"/>
  </r>
  <r>
    <x v="6"/>
    <x v="83"/>
    <x v="83"/>
    <n v="84039"/>
    <s v="SANT'ANGELO MUXARO"/>
    <s v="M"/>
    <n v="4"/>
  </r>
  <r>
    <x v="6"/>
    <x v="83"/>
    <x v="83"/>
    <n v="84040"/>
    <s v="SANTO STEFANO QUISQUINA"/>
    <s v="F"/>
    <n v="17"/>
  </r>
  <r>
    <x v="6"/>
    <x v="83"/>
    <x v="83"/>
    <n v="84040"/>
    <s v="SANTO STEFANO QUISQUINA"/>
    <s v="M"/>
    <n v="20"/>
  </r>
  <r>
    <x v="6"/>
    <x v="83"/>
    <x v="83"/>
    <n v="84041"/>
    <s v="SCIACCA"/>
    <s v="F"/>
    <n v="148"/>
  </r>
  <r>
    <x v="6"/>
    <x v="83"/>
    <x v="83"/>
    <n v="84041"/>
    <s v="SCIACCA"/>
    <s v="M"/>
    <n v="97"/>
  </r>
  <r>
    <x v="6"/>
    <x v="83"/>
    <x v="83"/>
    <n v="84042"/>
    <s v="SICULIANA"/>
    <s v="F"/>
    <n v="10"/>
  </r>
  <r>
    <x v="6"/>
    <x v="83"/>
    <x v="83"/>
    <n v="84042"/>
    <s v="SICULIANA"/>
    <s v="M"/>
    <n v="2"/>
  </r>
  <r>
    <x v="6"/>
    <x v="83"/>
    <x v="83"/>
    <n v="84043"/>
    <s v="VILLAFRANCA SICULA"/>
    <s v="F"/>
    <n v="5"/>
  </r>
  <r>
    <x v="6"/>
    <x v="83"/>
    <x v="83"/>
    <n v="84043"/>
    <s v="VILLAFRANCA SICULA"/>
    <s v="M"/>
    <n v="2"/>
  </r>
  <r>
    <x v="6"/>
    <x v="84"/>
    <x v="84"/>
    <n v="85001"/>
    <s v="ACQUAVIVA PLATANI"/>
    <s v="F"/>
    <n v="3"/>
  </r>
  <r>
    <x v="6"/>
    <x v="84"/>
    <x v="84"/>
    <n v="85001"/>
    <s v="ACQUAVIVA PLATANI"/>
    <s v="M"/>
    <n v="1"/>
  </r>
  <r>
    <x v="6"/>
    <x v="84"/>
    <x v="84"/>
    <n v="85003"/>
    <s v="BUTERA"/>
    <s v="F"/>
    <n v="17"/>
  </r>
  <r>
    <x v="6"/>
    <x v="84"/>
    <x v="84"/>
    <n v="85003"/>
    <s v="BUTERA"/>
    <s v="M"/>
    <n v="12"/>
  </r>
  <r>
    <x v="6"/>
    <x v="84"/>
    <x v="84"/>
    <n v="85004"/>
    <s v="CALTANISSETTA"/>
    <s v="F"/>
    <n v="253"/>
  </r>
  <r>
    <x v="6"/>
    <x v="84"/>
    <x v="84"/>
    <n v="85004"/>
    <s v="CALTANISSETTA"/>
    <s v="M"/>
    <n v="210"/>
  </r>
  <r>
    <x v="6"/>
    <x v="84"/>
    <x v="84"/>
    <n v="85005"/>
    <s v="CAMPOFRANCO"/>
    <s v="F"/>
    <n v="10"/>
  </r>
  <r>
    <x v="6"/>
    <x v="84"/>
    <x v="84"/>
    <n v="85005"/>
    <s v="CAMPOFRANCO"/>
    <s v="M"/>
    <n v="8"/>
  </r>
  <r>
    <x v="6"/>
    <x v="84"/>
    <x v="84"/>
    <n v="85006"/>
    <s v="DELIA"/>
    <s v="F"/>
    <n v="19"/>
  </r>
  <r>
    <x v="6"/>
    <x v="84"/>
    <x v="84"/>
    <n v="85006"/>
    <s v="DELIA"/>
    <s v="M"/>
    <n v="12"/>
  </r>
  <r>
    <x v="6"/>
    <x v="84"/>
    <x v="84"/>
    <n v="85007"/>
    <s v="GELA"/>
    <s v="F"/>
    <n v="256"/>
  </r>
  <r>
    <x v="6"/>
    <x v="84"/>
    <x v="84"/>
    <n v="85007"/>
    <s v="GELA"/>
    <s v="M"/>
    <n v="158"/>
  </r>
  <r>
    <x v="6"/>
    <x v="84"/>
    <x v="84"/>
    <n v="85008"/>
    <s v="MARIANOPOLI"/>
    <s v="F"/>
    <n v="2"/>
  </r>
  <r>
    <x v="6"/>
    <x v="84"/>
    <x v="84"/>
    <n v="85008"/>
    <s v="MARIANOPOLI"/>
    <s v="M"/>
    <n v="2"/>
  </r>
  <r>
    <x v="6"/>
    <x v="84"/>
    <x v="84"/>
    <n v="85009"/>
    <s v="MAZZARINO"/>
    <s v="F"/>
    <n v="56"/>
  </r>
  <r>
    <x v="6"/>
    <x v="84"/>
    <x v="84"/>
    <n v="85009"/>
    <s v="MAZZARINO"/>
    <s v="M"/>
    <n v="23"/>
  </r>
  <r>
    <x v="6"/>
    <x v="84"/>
    <x v="84"/>
    <n v="85010"/>
    <s v="MILENA"/>
    <s v="F"/>
    <n v="21"/>
  </r>
  <r>
    <x v="6"/>
    <x v="84"/>
    <x v="84"/>
    <n v="85010"/>
    <s v="MILENA"/>
    <s v="M"/>
    <n v="5"/>
  </r>
  <r>
    <x v="6"/>
    <x v="84"/>
    <x v="84"/>
    <n v="85011"/>
    <s v="MONTEDORO"/>
    <s v="F"/>
    <n v="6"/>
  </r>
  <r>
    <x v="6"/>
    <x v="84"/>
    <x v="84"/>
    <n v="85012"/>
    <s v="MUSSOMELI"/>
    <s v="F"/>
    <n v="38"/>
  </r>
  <r>
    <x v="6"/>
    <x v="84"/>
    <x v="84"/>
    <n v="85012"/>
    <s v="MUSSOMELI"/>
    <s v="M"/>
    <n v="39"/>
  </r>
  <r>
    <x v="6"/>
    <x v="84"/>
    <x v="84"/>
    <n v="85013"/>
    <s v="NISCEMI"/>
    <s v="F"/>
    <n v="86"/>
  </r>
  <r>
    <x v="6"/>
    <x v="84"/>
    <x v="84"/>
    <n v="85013"/>
    <s v="NISCEMI"/>
    <s v="M"/>
    <n v="56"/>
  </r>
  <r>
    <x v="6"/>
    <x v="84"/>
    <x v="84"/>
    <n v="85014"/>
    <s v="RESUTTANO"/>
    <s v="F"/>
    <n v="6"/>
  </r>
  <r>
    <x v="6"/>
    <x v="84"/>
    <x v="84"/>
    <n v="85014"/>
    <s v="RESUTTANO"/>
    <s v="M"/>
    <n v="4"/>
  </r>
  <r>
    <x v="6"/>
    <x v="84"/>
    <x v="84"/>
    <n v="85015"/>
    <s v="RIESI"/>
    <s v="F"/>
    <n v="41"/>
  </r>
  <r>
    <x v="6"/>
    <x v="84"/>
    <x v="84"/>
    <n v="85015"/>
    <s v="RIESI"/>
    <s v="M"/>
    <n v="22"/>
  </r>
  <r>
    <x v="6"/>
    <x v="84"/>
    <x v="84"/>
    <n v="85016"/>
    <s v="SAN CATALDO"/>
    <s v="F"/>
    <n v="113"/>
  </r>
  <r>
    <x v="6"/>
    <x v="84"/>
    <x v="84"/>
    <n v="85016"/>
    <s v="SAN CATALDO"/>
    <s v="M"/>
    <n v="64"/>
  </r>
  <r>
    <x v="6"/>
    <x v="84"/>
    <x v="84"/>
    <n v="85017"/>
    <s v="SANTA CATERINA VILLARMOSA"/>
    <s v="F"/>
    <n v="25"/>
  </r>
  <r>
    <x v="6"/>
    <x v="84"/>
    <x v="84"/>
    <n v="85017"/>
    <s v="SANTA CATERINA VILLARMOSA"/>
    <s v="M"/>
    <n v="9"/>
  </r>
  <r>
    <x v="6"/>
    <x v="84"/>
    <x v="84"/>
    <n v="85018"/>
    <s v="SERRADIFALCO"/>
    <s v="F"/>
    <n v="22"/>
  </r>
  <r>
    <x v="6"/>
    <x v="84"/>
    <x v="84"/>
    <n v="85018"/>
    <s v="SERRADIFALCO"/>
    <s v="M"/>
    <n v="15"/>
  </r>
  <r>
    <x v="6"/>
    <x v="84"/>
    <x v="84"/>
    <n v="85019"/>
    <s v="SOMMATINO"/>
    <s v="F"/>
    <n v="24"/>
  </r>
  <r>
    <x v="6"/>
    <x v="84"/>
    <x v="84"/>
    <n v="85019"/>
    <s v="SOMMATINO"/>
    <s v="M"/>
    <n v="14"/>
  </r>
  <r>
    <x v="6"/>
    <x v="84"/>
    <x v="84"/>
    <n v="85020"/>
    <s v="SUTERA"/>
    <s v="F"/>
    <n v="4"/>
  </r>
  <r>
    <x v="6"/>
    <x v="84"/>
    <x v="84"/>
    <n v="85020"/>
    <s v="SUTERA"/>
    <s v="M"/>
    <n v="9"/>
  </r>
  <r>
    <x v="6"/>
    <x v="84"/>
    <x v="84"/>
    <n v="85021"/>
    <s v="VALLELUNGA PRATAMENO"/>
    <s v="F"/>
    <n v="9"/>
  </r>
  <r>
    <x v="6"/>
    <x v="84"/>
    <x v="84"/>
    <n v="85021"/>
    <s v="VALLELUNGA PRATAMENO"/>
    <s v="M"/>
    <n v="7"/>
  </r>
  <r>
    <x v="6"/>
    <x v="84"/>
    <x v="84"/>
    <n v="85022"/>
    <s v="VILLALBA"/>
    <s v="F"/>
    <n v="6"/>
  </r>
  <r>
    <x v="6"/>
    <x v="84"/>
    <x v="84"/>
    <n v="85022"/>
    <s v="VILLALBA"/>
    <s v="M"/>
    <n v="2"/>
  </r>
  <r>
    <x v="6"/>
    <x v="85"/>
    <x v="85"/>
    <n v="86001"/>
    <s v="AGIRA"/>
    <s v="F"/>
    <n v="25"/>
  </r>
  <r>
    <x v="6"/>
    <x v="85"/>
    <x v="85"/>
    <n v="86001"/>
    <s v="AGIRA"/>
    <s v="M"/>
    <n v="15"/>
  </r>
  <r>
    <x v="6"/>
    <x v="85"/>
    <x v="85"/>
    <n v="86002"/>
    <s v="AIDONE"/>
    <s v="F"/>
    <n v="10"/>
  </r>
  <r>
    <x v="6"/>
    <x v="85"/>
    <x v="85"/>
    <n v="86002"/>
    <s v="AIDONE"/>
    <s v="M"/>
    <n v="11"/>
  </r>
  <r>
    <x v="6"/>
    <x v="85"/>
    <x v="85"/>
    <n v="86003"/>
    <s v="ASSORO"/>
    <s v="F"/>
    <n v="14"/>
  </r>
  <r>
    <x v="6"/>
    <x v="85"/>
    <x v="85"/>
    <n v="86003"/>
    <s v="ASSORO"/>
    <s v="M"/>
    <n v="10"/>
  </r>
  <r>
    <x v="6"/>
    <x v="85"/>
    <x v="85"/>
    <n v="86004"/>
    <s v="BARRAFRANCA"/>
    <s v="F"/>
    <n v="59"/>
  </r>
  <r>
    <x v="6"/>
    <x v="85"/>
    <x v="85"/>
    <n v="86004"/>
    <s v="BARRAFRANCA"/>
    <s v="M"/>
    <n v="23"/>
  </r>
  <r>
    <x v="6"/>
    <x v="85"/>
    <x v="85"/>
    <n v="86005"/>
    <s v="CALASCIBETTA"/>
    <s v="F"/>
    <n v="22"/>
  </r>
  <r>
    <x v="6"/>
    <x v="85"/>
    <x v="85"/>
    <n v="86005"/>
    <s v="CALASCIBETTA"/>
    <s v="M"/>
    <n v="5"/>
  </r>
  <r>
    <x v="6"/>
    <x v="85"/>
    <x v="85"/>
    <n v="86006"/>
    <s v="CATENANUOVA"/>
    <s v="F"/>
    <n v="16"/>
  </r>
  <r>
    <x v="6"/>
    <x v="85"/>
    <x v="85"/>
    <n v="86006"/>
    <s v="CATENANUOVA"/>
    <s v="M"/>
    <n v="9"/>
  </r>
  <r>
    <x v="6"/>
    <x v="85"/>
    <x v="85"/>
    <n v="86007"/>
    <s v="CENTURIPE"/>
    <s v="F"/>
    <n v="18"/>
  </r>
  <r>
    <x v="6"/>
    <x v="85"/>
    <x v="85"/>
    <n v="86007"/>
    <s v="CENTURIPE"/>
    <s v="M"/>
    <n v="6"/>
  </r>
  <r>
    <x v="6"/>
    <x v="85"/>
    <x v="85"/>
    <n v="86008"/>
    <s v="CERAMI"/>
    <s v="F"/>
    <n v="10"/>
  </r>
  <r>
    <x v="6"/>
    <x v="85"/>
    <x v="85"/>
    <n v="86008"/>
    <s v="CERAMI"/>
    <s v="M"/>
    <n v="4"/>
  </r>
  <r>
    <x v="6"/>
    <x v="85"/>
    <x v="85"/>
    <n v="86009"/>
    <s v="ENNA"/>
    <s v="F"/>
    <n v="136"/>
  </r>
  <r>
    <x v="6"/>
    <x v="85"/>
    <x v="85"/>
    <n v="86009"/>
    <s v="ENNA"/>
    <s v="M"/>
    <n v="104"/>
  </r>
  <r>
    <x v="6"/>
    <x v="85"/>
    <x v="85"/>
    <n v="86010"/>
    <s v="GAGLIANO CASTELFERRATO"/>
    <s v="F"/>
    <n v="16"/>
  </r>
  <r>
    <x v="6"/>
    <x v="85"/>
    <x v="85"/>
    <n v="86010"/>
    <s v="GAGLIANO CASTELFERRATO"/>
    <s v="M"/>
    <n v="5"/>
  </r>
  <r>
    <x v="6"/>
    <x v="85"/>
    <x v="85"/>
    <n v="86011"/>
    <s v="LEONFORTE"/>
    <s v="F"/>
    <n v="46"/>
  </r>
  <r>
    <x v="6"/>
    <x v="85"/>
    <x v="85"/>
    <n v="86011"/>
    <s v="LEONFORTE"/>
    <s v="M"/>
    <n v="29"/>
  </r>
  <r>
    <x v="6"/>
    <x v="85"/>
    <x v="85"/>
    <n v="86012"/>
    <s v="NICOSIA"/>
    <s v="F"/>
    <n v="53"/>
  </r>
  <r>
    <x v="6"/>
    <x v="85"/>
    <x v="85"/>
    <n v="86012"/>
    <s v="NICOSIA"/>
    <s v="M"/>
    <n v="32"/>
  </r>
  <r>
    <x v="6"/>
    <x v="85"/>
    <x v="85"/>
    <n v="86013"/>
    <s v="NISSORIA"/>
    <s v="F"/>
    <n v="14"/>
  </r>
  <r>
    <x v="6"/>
    <x v="85"/>
    <x v="85"/>
    <n v="86013"/>
    <s v="NISSORIA"/>
    <s v="M"/>
    <n v="8"/>
  </r>
  <r>
    <x v="6"/>
    <x v="85"/>
    <x v="85"/>
    <n v="86014"/>
    <s v="PIAZZA ARMERINA"/>
    <s v="F"/>
    <n v="85"/>
  </r>
  <r>
    <x v="6"/>
    <x v="85"/>
    <x v="85"/>
    <n v="86014"/>
    <s v="PIAZZA ARMERINA"/>
    <s v="M"/>
    <n v="41"/>
  </r>
  <r>
    <x v="6"/>
    <x v="85"/>
    <x v="85"/>
    <n v="86015"/>
    <s v="PIETRAPERZIA"/>
    <s v="F"/>
    <n v="13"/>
  </r>
  <r>
    <x v="6"/>
    <x v="85"/>
    <x v="85"/>
    <n v="86015"/>
    <s v="PIETRAPERZIA"/>
    <s v="M"/>
    <n v="14"/>
  </r>
  <r>
    <x v="6"/>
    <x v="85"/>
    <x v="85"/>
    <n v="86016"/>
    <s v="REGALBUTO"/>
    <s v="F"/>
    <n v="14"/>
  </r>
  <r>
    <x v="6"/>
    <x v="85"/>
    <x v="85"/>
    <n v="86016"/>
    <s v="REGALBUTO"/>
    <s v="M"/>
    <n v="10"/>
  </r>
  <r>
    <x v="6"/>
    <x v="85"/>
    <x v="85"/>
    <n v="86017"/>
    <s v="SPERLINGA"/>
    <s v="F"/>
    <n v="3"/>
  </r>
  <r>
    <x v="6"/>
    <x v="85"/>
    <x v="85"/>
    <n v="86018"/>
    <s v="TROINA"/>
    <s v="F"/>
    <n v="37"/>
  </r>
  <r>
    <x v="6"/>
    <x v="85"/>
    <x v="85"/>
    <n v="86018"/>
    <s v="TROINA"/>
    <s v="M"/>
    <n v="21"/>
  </r>
  <r>
    <x v="6"/>
    <x v="85"/>
    <x v="85"/>
    <n v="86019"/>
    <s v="VALGUARNERA CAROPEPE"/>
    <s v="F"/>
    <n v="14"/>
  </r>
  <r>
    <x v="6"/>
    <x v="85"/>
    <x v="85"/>
    <n v="86019"/>
    <s v="VALGUARNERA CAROPEPE"/>
    <s v="M"/>
    <n v="9"/>
  </r>
  <r>
    <x v="6"/>
    <x v="85"/>
    <x v="85"/>
    <n v="86020"/>
    <s v="VILLAROSA"/>
    <s v="F"/>
    <n v="18"/>
  </r>
  <r>
    <x v="6"/>
    <x v="85"/>
    <x v="85"/>
    <n v="86020"/>
    <s v="VILLAROSA"/>
    <s v="M"/>
    <n v="13"/>
  </r>
  <r>
    <x v="6"/>
    <x v="86"/>
    <x v="86"/>
    <n v="87001"/>
    <s v="ACI BONACCORSI"/>
    <s v="F"/>
    <n v="7"/>
  </r>
  <r>
    <x v="6"/>
    <x v="86"/>
    <x v="86"/>
    <n v="87001"/>
    <s v="ACI BONACCORSI"/>
    <s v="M"/>
    <n v="11"/>
  </r>
  <r>
    <x v="6"/>
    <x v="86"/>
    <x v="86"/>
    <n v="87002"/>
    <s v="ACI CASTELLO"/>
    <s v="F"/>
    <n v="75"/>
  </r>
  <r>
    <x v="6"/>
    <x v="86"/>
    <x v="86"/>
    <n v="87002"/>
    <s v="ACI CASTELLO"/>
    <s v="M"/>
    <n v="71"/>
  </r>
  <r>
    <x v="6"/>
    <x v="86"/>
    <x v="86"/>
    <n v="87003"/>
    <s v="ACI CATENA"/>
    <s v="F"/>
    <n v="76"/>
  </r>
  <r>
    <x v="6"/>
    <x v="86"/>
    <x v="86"/>
    <n v="87003"/>
    <s v="ACI CATENA"/>
    <s v="M"/>
    <n v="59"/>
  </r>
  <r>
    <x v="6"/>
    <x v="86"/>
    <x v="86"/>
    <n v="87005"/>
    <s v="ACI SANT'ANTONIO"/>
    <s v="F"/>
    <n v="59"/>
  </r>
  <r>
    <x v="6"/>
    <x v="86"/>
    <x v="86"/>
    <n v="87005"/>
    <s v="ACI SANT'ANTONIO"/>
    <s v="M"/>
    <n v="30"/>
  </r>
  <r>
    <x v="6"/>
    <x v="86"/>
    <x v="86"/>
    <n v="87004"/>
    <s v="ACIREALE"/>
    <s v="F"/>
    <n v="197"/>
  </r>
  <r>
    <x v="6"/>
    <x v="86"/>
    <x v="86"/>
    <n v="87004"/>
    <s v="ACIREALE"/>
    <s v="M"/>
    <n v="132"/>
  </r>
  <r>
    <x v="6"/>
    <x v="86"/>
    <x v="86"/>
    <n v="87006"/>
    <s v="ADRANO"/>
    <s v="F"/>
    <n v="98"/>
  </r>
  <r>
    <x v="6"/>
    <x v="86"/>
    <x v="86"/>
    <n v="87006"/>
    <s v="ADRANO"/>
    <s v="M"/>
    <n v="83"/>
  </r>
  <r>
    <x v="6"/>
    <x v="86"/>
    <x v="86"/>
    <n v="87007"/>
    <s v="BELPASSO"/>
    <s v="F"/>
    <n v="78"/>
  </r>
  <r>
    <x v="6"/>
    <x v="86"/>
    <x v="86"/>
    <n v="87007"/>
    <s v="BELPASSO"/>
    <s v="M"/>
    <n v="46"/>
  </r>
  <r>
    <x v="6"/>
    <x v="86"/>
    <x v="86"/>
    <n v="87008"/>
    <s v="BIANCAVILLA"/>
    <s v="F"/>
    <n v="66"/>
  </r>
  <r>
    <x v="6"/>
    <x v="86"/>
    <x v="86"/>
    <n v="87008"/>
    <s v="BIANCAVILLA"/>
    <s v="M"/>
    <n v="46"/>
  </r>
  <r>
    <x v="6"/>
    <x v="86"/>
    <x v="86"/>
    <n v="87009"/>
    <s v="BRONTE"/>
    <s v="F"/>
    <n v="56"/>
  </r>
  <r>
    <x v="6"/>
    <x v="86"/>
    <x v="86"/>
    <n v="87009"/>
    <s v="BRONTE"/>
    <s v="M"/>
    <n v="44"/>
  </r>
  <r>
    <x v="6"/>
    <x v="86"/>
    <x v="86"/>
    <n v="87010"/>
    <s v="CALATABIANO"/>
    <s v="F"/>
    <n v="7"/>
  </r>
  <r>
    <x v="6"/>
    <x v="86"/>
    <x v="86"/>
    <n v="87010"/>
    <s v="CALATABIANO"/>
    <s v="M"/>
    <n v="3"/>
  </r>
  <r>
    <x v="6"/>
    <x v="86"/>
    <x v="86"/>
    <n v="87011"/>
    <s v="CALTAGIRONE"/>
    <s v="F"/>
    <n v="133"/>
  </r>
  <r>
    <x v="6"/>
    <x v="86"/>
    <x v="86"/>
    <n v="87011"/>
    <s v="CALTAGIRONE"/>
    <s v="M"/>
    <n v="99"/>
  </r>
  <r>
    <x v="6"/>
    <x v="86"/>
    <x v="86"/>
    <n v="87012"/>
    <s v="CAMPOROTONDO ETNEO"/>
    <s v="F"/>
    <n v="6"/>
  </r>
  <r>
    <x v="6"/>
    <x v="86"/>
    <x v="86"/>
    <n v="87012"/>
    <s v="CAMPOROTONDO ETNEO"/>
    <s v="M"/>
    <n v="11"/>
  </r>
  <r>
    <x v="6"/>
    <x v="86"/>
    <x v="86"/>
    <n v="87013"/>
    <s v="CASTEL DI IUDICA"/>
    <s v="F"/>
    <n v="16"/>
  </r>
  <r>
    <x v="6"/>
    <x v="86"/>
    <x v="86"/>
    <n v="87013"/>
    <s v="CASTEL DI IUDICA"/>
    <s v="M"/>
    <n v="4"/>
  </r>
  <r>
    <x v="6"/>
    <x v="86"/>
    <x v="86"/>
    <n v="87014"/>
    <s v="CASTIGLIONE DI SICILIA"/>
    <s v="F"/>
    <n v="9"/>
  </r>
  <r>
    <x v="6"/>
    <x v="86"/>
    <x v="86"/>
    <n v="87014"/>
    <s v="CASTIGLIONE DI SICILIA"/>
    <s v="M"/>
    <n v="6"/>
  </r>
  <r>
    <x v="6"/>
    <x v="86"/>
    <x v="86"/>
    <n v="87015"/>
    <s v="CATANIA"/>
    <s v="F"/>
    <n v="800"/>
  </r>
  <r>
    <x v="6"/>
    <x v="86"/>
    <x v="86"/>
    <n v="87015"/>
    <s v="CATANIA"/>
    <s v="M"/>
    <n v="650"/>
  </r>
  <r>
    <x v="6"/>
    <x v="86"/>
    <x v="86"/>
    <n v="87016"/>
    <s v="FIUMEFREDDO DI SICILIA"/>
    <s v="F"/>
    <n v="35"/>
  </r>
  <r>
    <x v="6"/>
    <x v="86"/>
    <x v="86"/>
    <n v="87016"/>
    <s v="FIUMEFREDDO DI SICILIA"/>
    <s v="M"/>
    <n v="15"/>
  </r>
  <r>
    <x v="6"/>
    <x v="86"/>
    <x v="86"/>
    <n v="87017"/>
    <s v="GIARRE"/>
    <s v="F"/>
    <n v="94"/>
  </r>
  <r>
    <x v="6"/>
    <x v="86"/>
    <x v="86"/>
    <n v="87017"/>
    <s v="GIARRE"/>
    <s v="M"/>
    <n v="53"/>
  </r>
  <r>
    <x v="6"/>
    <x v="86"/>
    <x v="86"/>
    <n v="87018"/>
    <s v="GRAMMICHELE"/>
    <s v="F"/>
    <n v="36"/>
  </r>
  <r>
    <x v="6"/>
    <x v="86"/>
    <x v="86"/>
    <n v="87018"/>
    <s v="GRAMMICHELE"/>
    <s v="M"/>
    <n v="21"/>
  </r>
  <r>
    <x v="6"/>
    <x v="86"/>
    <x v="86"/>
    <n v="87019"/>
    <s v="GRAVINA DI CATANIA"/>
    <s v="F"/>
    <n v="77"/>
  </r>
  <r>
    <x v="6"/>
    <x v="86"/>
    <x v="86"/>
    <n v="87019"/>
    <s v="GRAVINA DI CATANIA"/>
    <s v="M"/>
    <n v="68"/>
  </r>
  <r>
    <x v="6"/>
    <x v="86"/>
    <x v="86"/>
    <n v="87020"/>
    <s v="LICODIA EUBEA"/>
    <s v="F"/>
    <n v="2"/>
  </r>
  <r>
    <x v="6"/>
    <x v="86"/>
    <x v="86"/>
    <n v="87020"/>
    <s v="LICODIA EUBEA"/>
    <s v="M"/>
    <n v="3"/>
  </r>
  <r>
    <x v="6"/>
    <x v="86"/>
    <x v="86"/>
    <n v="87021"/>
    <s v="LINGUAGLOSSA"/>
    <s v="F"/>
    <n v="26"/>
  </r>
  <r>
    <x v="6"/>
    <x v="86"/>
    <x v="86"/>
    <n v="87021"/>
    <s v="LINGUAGLOSSA"/>
    <s v="M"/>
    <n v="11"/>
  </r>
  <r>
    <x v="6"/>
    <x v="86"/>
    <x v="86"/>
    <n v="87022"/>
    <s v="MALETTO"/>
    <s v="F"/>
    <n v="17"/>
  </r>
  <r>
    <x v="6"/>
    <x v="86"/>
    <x v="86"/>
    <n v="87022"/>
    <s v="MALETTO"/>
    <s v="M"/>
    <n v="8"/>
  </r>
  <r>
    <x v="6"/>
    <x v="86"/>
    <x v="86"/>
    <n v="87057"/>
    <s v="MANIACE"/>
    <s v="F"/>
    <n v="5"/>
  </r>
  <r>
    <x v="6"/>
    <x v="86"/>
    <x v="86"/>
    <n v="87057"/>
    <s v="MANIACE"/>
    <s v="M"/>
    <n v="6"/>
  </r>
  <r>
    <x v="6"/>
    <x v="86"/>
    <x v="86"/>
    <n v="87023"/>
    <s v="MASCALI"/>
    <s v="F"/>
    <n v="41"/>
  </r>
  <r>
    <x v="6"/>
    <x v="86"/>
    <x v="86"/>
    <n v="87023"/>
    <s v="MASCALI"/>
    <s v="M"/>
    <n v="27"/>
  </r>
  <r>
    <x v="6"/>
    <x v="86"/>
    <x v="86"/>
    <n v="87024"/>
    <s v="MASCALUCIA"/>
    <s v="F"/>
    <n v="116"/>
  </r>
  <r>
    <x v="6"/>
    <x v="86"/>
    <x v="86"/>
    <n v="87024"/>
    <s v="MASCALUCIA"/>
    <s v="M"/>
    <n v="72"/>
  </r>
  <r>
    <x v="6"/>
    <x v="86"/>
    <x v="86"/>
    <n v="87056"/>
    <s v="MAZZARRONE"/>
    <s v="F"/>
    <n v="7"/>
  </r>
  <r>
    <x v="6"/>
    <x v="86"/>
    <x v="86"/>
    <n v="87056"/>
    <s v="MAZZARRONE"/>
    <s v="M"/>
    <n v="3"/>
  </r>
  <r>
    <x v="6"/>
    <x v="86"/>
    <x v="86"/>
    <n v="87025"/>
    <s v="MILITELLO IN VAL DI CATANIA"/>
    <s v="F"/>
    <n v="14"/>
  </r>
  <r>
    <x v="6"/>
    <x v="86"/>
    <x v="86"/>
    <n v="87025"/>
    <s v="MILITELLO IN VAL DI CATANIA"/>
    <s v="M"/>
    <n v="15"/>
  </r>
  <r>
    <x v="6"/>
    <x v="86"/>
    <x v="86"/>
    <n v="87026"/>
    <s v="MILO"/>
    <s v="F"/>
    <n v="3"/>
  </r>
  <r>
    <x v="6"/>
    <x v="86"/>
    <x v="86"/>
    <n v="87026"/>
    <s v="MILO"/>
    <s v="M"/>
    <n v="1"/>
  </r>
  <r>
    <x v="6"/>
    <x v="86"/>
    <x v="86"/>
    <n v="87027"/>
    <s v="MINEO"/>
    <s v="F"/>
    <n v="11"/>
  </r>
  <r>
    <x v="6"/>
    <x v="86"/>
    <x v="86"/>
    <n v="87027"/>
    <s v="MINEO"/>
    <s v="M"/>
    <n v="10"/>
  </r>
  <r>
    <x v="6"/>
    <x v="86"/>
    <x v="86"/>
    <n v="87028"/>
    <s v="MIRABELLA IMBACCARI"/>
    <s v="F"/>
    <n v="14"/>
  </r>
  <r>
    <x v="6"/>
    <x v="86"/>
    <x v="86"/>
    <n v="87028"/>
    <s v="MIRABELLA IMBACCARI"/>
    <s v="M"/>
    <n v="8"/>
  </r>
  <r>
    <x v="6"/>
    <x v="86"/>
    <x v="86"/>
    <n v="87029"/>
    <s v="MISTERBIANCO"/>
    <s v="F"/>
    <n v="97"/>
  </r>
  <r>
    <x v="6"/>
    <x v="86"/>
    <x v="86"/>
    <n v="87029"/>
    <s v="MISTERBIANCO"/>
    <s v="M"/>
    <n v="62"/>
  </r>
  <r>
    <x v="6"/>
    <x v="86"/>
    <x v="86"/>
    <n v="87030"/>
    <s v="MOTTA SANT'ANASTASIA"/>
    <s v="F"/>
    <n v="29"/>
  </r>
  <r>
    <x v="6"/>
    <x v="86"/>
    <x v="86"/>
    <n v="87030"/>
    <s v="MOTTA SANT'ANASTASIA"/>
    <s v="M"/>
    <n v="18"/>
  </r>
  <r>
    <x v="6"/>
    <x v="86"/>
    <x v="86"/>
    <n v="87031"/>
    <s v="NICOLOSI"/>
    <s v="F"/>
    <n v="30"/>
  </r>
  <r>
    <x v="6"/>
    <x v="86"/>
    <x v="86"/>
    <n v="87031"/>
    <s v="NICOLOSI"/>
    <s v="M"/>
    <n v="13"/>
  </r>
  <r>
    <x v="6"/>
    <x v="86"/>
    <x v="86"/>
    <n v="87032"/>
    <s v="PALAGONIA"/>
    <s v="F"/>
    <n v="33"/>
  </r>
  <r>
    <x v="6"/>
    <x v="86"/>
    <x v="86"/>
    <n v="87032"/>
    <s v="PALAGONIA"/>
    <s v="M"/>
    <n v="11"/>
  </r>
  <r>
    <x v="6"/>
    <x v="86"/>
    <x v="86"/>
    <n v="87033"/>
    <s v="PATERNO'"/>
    <s v="F"/>
    <n v="112"/>
  </r>
  <r>
    <x v="6"/>
    <x v="86"/>
    <x v="86"/>
    <n v="87033"/>
    <s v="PATERNO'"/>
    <s v="M"/>
    <n v="88"/>
  </r>
  <r>
    <x v="6"/>
    <x v="86"/>
    <x v="86"/>
    <n v="87034"/>
    <s v="PEDARA"/>
    <s v="F"/>
    <n v="50"/>
  </r>
  <r>
    <x v="6"/>
    <x v="86"/>
    <x v="86"/>
    <n v="87034"/>
    <s v="PEDARA"/>
    <s v="M"/>
    <n v="22"/>
  </r>
  <r>
    <x v="6"/>
    <x v="86"/>
    <x v="86"/>
    <n v="87035"/>
    <s v="PIEDIMONTE ETNEO"/>
    <s v="F"/>
    <n v="15"/>
  </r>
  <r>
    <x v="6"/>
    <x v="86"/>
    <x v="86"/>
    <n v="87035"/>
    <s v="PIEDIMONTE ETNEO"/>
    <s v="M"/>
    <n v="8"/>
  </r>
  <r>
    <x v="6"/>
    <x v="86"/>
    <x v="86"/>
    <n v="87036"/>
    <s v="RADDUSA"/>
    <s v="F"/>
    <n v="12"/>
  </r>
  <r>
    <x v="6"/>
    <x v="86"/>
    <x v="86"/>
    <n v="87036"/>
    <s v="RADDUSA"/>
    <s v="M"/>
    <n v="3"/>
  </r>
  <r>
    <x v="6"/>
    <x v="86"/>
    <x v="86"/>
    <n v="87058"/>
    <s v="RAGALNA"/>
    <s v="F"/>
    <n v="15"/>
  </r>
  <r>
    <x v="6"/>
    <x v="86"/>
    <x v="86"/>
    <n v="87058"/>
    <s v="RAGALNA"/>
    <s v="M"/>
    <n v="17"/>
  </r>
  <r>
    <x v="6"/>
    <x v="86"/>
    <x v="86"/>
    <n v="87037"/>
    <s v="RAMACCA"/>
    <s v="F"/>
    <n v="32"/>
  </r>
  <r>
    <x v="6"/>
    <x v="86"/>
    <x v="86"/>
    <n v="87037"/>
    <s v="RAMACCA"/>
    <s v="M"/>
    <n v="17"/>
  </r>
  <r>
    <x v="6"/>
    <x v="86"/>
    <x v="86"/>
    <n v="87038"/>
    <s v="RANDAZZO"/>
    <s v="F"/>
    <n v="35"/>
  </r>
  <r>
    <x v="6"/>
    <x v="86"/>
    <x v="86"/>
    <n v="87038"/>
    <s v="RANDAZZO"/>
    <s v="M"/>
    <n v="17"/>
  </r>
  <r>
    <x v="6"/>
    <x v="86"/>
    <x v="86"/>
    <n v="87039"/>
    <s v="RIPOSTO"/>
    <s v="F"/>
    <n v="40"/>
  </r>
  <r>
    <x v="6"/>
    <x v="86"/>
    <x v="86"/>
    <n v="87039"/>
    <s v="RIPOSTO"/>
    <s v="M"/>
    <n v="28"/>
  </r>
  <r>
    <x v="6"/>
    <x v="86"/>
    <x v="86"/>
    <n v="87040"/>
    <s v="SAN CONO"/>
    <s v="F"/>
    <n v="12"/>
  </r>
  <r>
    <x v="6"/>
    <x v="86"/>
    <x v="86"/>
    <n v="87040"/>
    <s v="SAN CONO"/>
    <s v="M"/>
    <n v="8"/>
  </r>
  <r>
    <x v="6"/>
    <x v="86"/>
    <x v="86"/>
    <n v="87041"/>
    <s v="SAN GIOVANNI LA PUNTA"/>
    <s v="F"/>
    <n v="102"/>
  </r>
  <r>
    <x v="6"/>
    <x v="86"/>
    <x v="86"/>
    <n v="87041"/>
    <s v="SAN GIOVANNI LA PUNTA"/>
    <s v="M"/>
    <n v="76"/>
  </r>
  <r>
    <x v="6"/>
    <x v="86"/>
    <x v="86"/>
    <n v="87042"/>
    <s v="SAN GREGORIO DI CATANIA"/>
    <s v="F"/>
    <n v="42"/>
  </r>
  <r>
    <x v="6"/>
    <x v="86"/>
    <x v="86"/>
    <n v="87042"/>
    <s v="SAN GREGORIO DI CATANIA"/>
    <s v="M"/>
    <n v="32"/>
  </r>
  <r>
    <x v="6"/>
    <x v="86"/>
    <x v="86"/>
    <n v="87043"/>
    <s v="SAN MICHELE DI GANZARIA"/>
    <s v="F"/>
    <n v="7"/>
  </r>
  <r>
    <x v="6"/>
    <x v="86"/>
    <x v="86"/>
    <n v="87043"/>
    <s v="SAN MICHELE DI GANZARIA"/>
    <s v="M"/>
    <n v="5"/>
  </r>
  <r>
    <x v="6"/>
    <x v="86"/>
    <x v="86"/>
    <n v="87044"/>
    <s v="SAN PIETRO CLARENZA"/>
    <s v="F"/>
    <n v="25"/>
  </r>
  <r>
    <x v="6"/>
    <x v="86"/>
    <x v="86"/>
    <n v="87044"/>
    <s v="SAN PIETRO CLARENZA"/>
    <s v="M"/>
    <n v="17"/>
  </r>
  <r>
    <x v="6"/>
    <x v="86"/>
    <x v="86"/>
    <n v="87047"/>
    <s v="SANTA MARIA DI LICODIA"/>
    <s v="F"/>
    <n v="20"/>
  </r>
  <r>
    <x v="6"/>
    <x v="86"/>
    <x v="86"/>
    <n v="87047"/>
    <s v="SANTA MARIA DI LICODIA"/>
    <s v="M"/>
    <n v="6"/>
  </r>
  <r>
    <x v="6"/>
    <x v="86"/>
    <x v="86"/>
    <n v="87048"/>
    <s v="SANTA VENERINA"/>
    <s v="F"/>
    <n v="33"/>
  </r>
  <r>
    <x v="6"/>
    <x v="86"/>
    <x v="86"/>
    <n v="87048"/>
    <s v="SANTA VENERINA"/>
    <s v="M"/>
    <n v="12"/>
  </r>
  <r>
    <x v="6"/>
    <x v="86"/>
    <x v="86"/>
    <n v="87045"/>
    <s v="SANT'AGATA LI BATTIATI"/>
    <s v="F"/>
    <n v="50"/>
  </r>
  <r>
    <x v="6"/>
    <x v="86"/>
    <x v="86"/>
    <n v="87045"/>
    <s v="SANT'AGATA LI BATTIATI"/>
    <s v="M"/>
    <n v="36"/>
  </r>
  <r>
    <x v="6"/>
    <x v="86"/>
    <x v="86"/>
    <n v="87046"/>
    <s v="SANT'ALFIO"/>
    <s v="F"/>
    <n v="3"/>
  </r>
  <r>
    <x v="6"/>
    <x v="86"/>
    <x v="86"/>
    <n v="87046"/>
    <s v="SANT'ALFIO"/>
    <s v="M"/>
    <n v="5"/>
  </r>
  <r>
    <x v="6"/>
    <x v="86"/>
    <x v="86"/>
    <n v="87049"/>
    <s v="SCORDIA"/>
    <s v="F"/>
    <n v="59"/>
  </r>
  <r>
    <x v="6"/>
    <x v="86"/>
    <x v="86"/>
    <n v="87049"/>
    <s v="SCORDIA"/>
    <s v="M"/>
    <n v="25"/>
  </r>
  <r>
    <x v="6"/>
    <x v="86"/>
    <x v="86"/>
    <n v="87050"/>
    <s v="TRECASTAGNI"/>
    <s v="F"/>
    <n v="32"/>
  </r>
  <r>
    <x v="6"/>
    <x v="86"/>
    <x v="86"/>
    <n v="87050"/>
    <s v="TRECASTAGNI"/>
    <s v="M"/>
    <n v="28"/>
  </r>
  <r>
    <x v="6"/>
    <x v="86"/>
    <x v="86"/>
    <n v="87051"/>
    <s v="TREMESTIERI ETNEO"/>
    <s v="F"/>
    <n v="73"/>
  </r>
  <r>
    <x v="6"/>
    <x v="86"/>
    <x v="86"/>
    <n v="87051"/>
    <s v="TREMESTIERI ETNEO"/>
    <s v="M"/>
    <n v="63"/>
  </r>
  <r>
    <x v="6"/>
    <x v="86"/>
    <x v="86"/>
    <n v="87052"/>
    <s v="VALVERDE"/>
    <s v="F"/>
    <n v="18"/>
  </r>
  <r>
    <x v="6"/>
    <x v="86"/>
    <x v="86"/>
    <n v="87052"/>
    <s v="VALVERDE"/>
    <s v="M"/>
    <n v="33"/>
  </r>
  <r>
    <x v="6"/>
    <x v="86"/>
    <x v="86"/>
    <n v="87053"/>
    <s v="VIAGRANDE"/>
    <s v="F"/>
    <n v="24"/>
  </r>
  <r>
    <x v="6"/>
    <x v="86"/>
    <x v="86"/>
    <n v="87053"/>
    <s v="VIAGRANDE"/>
    <s v="M"/>
    <n v="33"/>
  </r>
  <r>
    <x v="6"/>
    <x v="86"/>
    <x v="86"/>
    <n v="87054"/>
    <s v="VIZZINI"/>
    <s v="F"/>
    <n v="20"/>
  </r>
  <r>
    <x v="6"/>
    <x v="86"/>
    <x v="86"/>
    <n v="87054"/>
    <s v="VIZZINI"/>
    <s v="M"/>
    <n v="14"/>
  </r>
  <r>
    <x v="6"/>
    <x v="86"/>
    <x v="86"/>
    <n v="87055"/>
    <s v="ZAFFERANA ETNEA"/>
    <s v="F"/>
    <n v="29"/>
  </r>
  <r>
    <x v="6"/>
    <x v="86"/>
    <x v="86"/>
    <n v="87055"/>
    <s v="ZAFFERANA ETNEA"/>
    <s v="M"/>
    <n v="11"/>
  </r>
  <r>
    <x v="6"/>
    <x v="87"/>
    <x v="87"/>
    <n v="88001"/>
    <s v="ACATE"/>
    <s v="F"/>
    <n v="23"/>
  </r>
  <r>
    <x v="6"/>
    <x v="87"/>
    <x v="87"/>
    <n v="88001"/>
    <s v="ACATE"/>
    <s v="M"/>
    <n v="13"/>
  </r>
  <r>
    <x v="6"/>
    <x v="87"/>
    <x v="87"/>
    <n v="88002"/>
    <s v="CHIARAMONTE GULFI"/>
    <s v="F"/>
    <n v="26"/>
  </r>
  <r>
    <x v="6"/>
    <x v="87"/>
    <x v="87"/>
    <n v="88002"/>
    <s v="CHIARAMONTE GULFI"/>
    <s v="M"/>
    <n v="25"/>
  </r>
  <r>
    <x v="6"/>
    <x v="87"/>
    <x v="87"/>
    <n v="88003"/>
    <s v="COMISO"/>
    <s v="F"/>
    <n v="81"/>
  </r>
  <r>
    <x v="6"/>
    <x v="87"/>
    <x v="87"/>
    <n v="88003"/>
    <s v="COMISO"/>
    <s v="M"/>
    <n v="70"/>
  </r>
  <r>
    <x v="6"/>
    <x v="87"/>
    <x v="87"/>
    <n v="88004"/>
    <s v="GIARRATANA"/>
    <s v="F"/>
    <n v="7"/>
  </r>
  <r>
    <x v="6"/>
    <x v="87"/>
    <x v="87"/>
    <n v="88004"/>
    <s v="GIARRATANA"/>
    <s v="M"/>
    <n v="7"/>
  </r>
  <r>
    <x v="6"/>
    <x v="87"/>
    <x v="87"/>
    <n v="88005"/>
    <s v="ISPICA"/>
    <s v="F"/>
    <n v="53"/>
  </r>
  <r>
    <x v="6"/>
    <x v="87"/>
    <x v="87"/>
    <n v="88005"/>
    <s v="ISPICA"/>
    <s v="M"/>
    <n v="38"/>
  </r>
  <r>
    <x v="6"/>
    <x v="87"/>
    <x v="87"/>
    <n v="88006"/>
    <s v="MODICA"/>
    <s v="F"/>
    <n v="200"/>
  </r>
  <r>
    <x v="6"/>
    <x v="87"/>
    <x v="87"/>
    <n v="88006"/>
    <s v="MODICA"/>
    <s v="M"/>
    <n v="117"/>
  </r>
  <r>
    <x v="6"/>
    <x v="87"/>
    <x v="87"/>
    <n v="88007"/>
    <s v="MONTEROSSO ALMO"/>
    <s v="F"/>
    <n v="9"/>
  </r>
  <r>
    <x v="6"/>
    <x v="87"/>
    <x v="87"/>
    <n v="88007"/>
    <s v="MONTEROSSO ALMO"/>
    <s v="M"/>
    <n v="8"/>
  </r>
  <r>
    <x v="6"/>
    <x v="87"/>
    <x v="87"/>
    <n v="88008"/>
    <s v="POZZALLO"/>
    <s v="F"/>
    <n v="53"/>
  </r>
  <r>
    <x v="6"/>
    <x v="87"/>
    <x v="87"/>
    <n v="88008"/>
    <s v="POZZALLO"/>
    <s v="M"/>
    <n v="33"/>
  </r>
  <r>
    <x v="6"/>
    <x v="87"/>
    <x v="87"/>
    <n v="88009"/>
    <s v="RAGUSA"/>
    <s v="F"/>
    <n v="249"/>
  </r>
  <r>
    <x v="6"/>
    <x v="87"/>
    <x v="87"/>
    <n v="88009"/>
    <s v="RAGUSA"/>
    <s v="M"/>
    <n v="212"/>
  </r>
  <r>
    <x v="6"/>
    <x v="87"/>
    <x v="87"/>
    <n v="88010"/>
    <s v="SANTA CROCE CAMERINA"/>
    <s v="F"/>
    <n v="30"/>
  </r>
  <r>
    <x v="6"/>
    <x v="87"/>
    <x v="87"/>
    <n v="88010"/>
    <s v="SANTA CROCE CAMERINA"/>
    <s v="M"/>
    <n v="19"/>
  </r>
  <r>
    <x v="6"/>
    <x v="87"/>
    <x v="87"/>
    <n v="88011"/>
    <s v="SCICLI"/>
    <s v="F"/>
    <n v="66"/>
  </r>
  <r>
    <x v="6"/>
    <x v="87"/>
    <x v="87"/>
    <n v="88011"/>
    <s v="SCICLI"/>
    <s v="M"/>
    <n v="53"/>
  </r>
  <r>
    <x v="6"/>
    <x v="87"/>
    <x v="87"/>
    <n v="88012"/>
    <s v="VITTORIA"/>
    <s v="F"/>
    <n v="134"/>
  </r>
  <r>
    <x v="6"/>
    <x v="87"/>
    <x v="87"/>
    <n v="88012"/>
    <s v="VITTORIA"/>
    <s v="M"/>
    <n v="90"/>
  </r>
  <r>
    <x v="6"/>
    <x v="88"/>
    <x v="88"/>
    <n v="89001"/>
    <s v="AUGUSTA"/>
    <s v="F"/>
    <n v="125"/>
  </r>
  <r>
    <x v="6"/>
    <x v="88"/>
    <x v="88"/>
    <n v="89001"/>
    <s v="AUGUSTA"/>
    <s v="M"/>
    <n v="100"/>
  </r>
  <r>
    <x v="6"/>
    <x v="88"/>
    <x v="88"/>
    <n v="89002"/>
    <s v="AVOLA"/>
    <s v="F"/>
    <n v="103"/>
  </r>
  <r>
    <x v="6"/>
    <x v="88"/>
    <x v="88"/>
    <n v="89002"/>
    <s v="AVOLA"/>
    <s v="M"/>
    <n v="67"/>
  </r>
  <r>
    <x v="6"/>
    <x v="88"/>
    <x v="88"/>
    <n v="89003"/>
    <s v="BUCCHERI"/>
    <s v="F"/>
    <n v="7"/>
  </r>
  <r>
    <x v="6"/>
    <x v="88"/>
    <x v="88"/>
    <n v="89003"/>
    <s v="BUCCHERI"/>
    <s v="M"/>
    <n v="2"/>
  </r>
  <r>
    <x v="6"/>
    <x v="88"/>
    <x v="88"/>
    <n v="89004"/>
    <s v="BUSCEMI"/>
    <s v="F"/>
    <n v="7"/>
  </r>
  <r>
    <x v="6"/>
    <x v="88"/>
    <x v="88"/>
    <n v="89004"/>
    <s v="BUSCEMI"/>
    <s v="M"/>
    <n v="5"/>
  </r>
  <r>
    <x v="6"/>
    <x v="88"/>
    <x v="88"/>
    <n v="89005"/>
    <s v="CANICATTINI BAGNI"/>
    <s v="F"/>
    <n v="20"/>
  </r>
  <r>
    <x v="6"/>
    <x v="88"/>
    <x v="88"/>
    <n v="89005"/>
    <s v="CANICATTINI BAGNI"/>
    <s v="M"/>
    <n v="15"/>
  </r>
  <r>
    <x v="6"/>
    <x v="88"/>
    <x v="88"/>
    <n v="89006"/>
    <s v="CARLENTINI"/>
    <s v="F"/>
    <n v="59"/>
  </r>
  <r>
    <x v="6"/>
    <x v="88"/>
    <x v="88"/>
    <n v="89006"/>
    <s v="CARLENTINI"/>
    <s v="M"/>
    <n v="45"/>
  </r>
  <r>
    <x v="6"/>
    <x v="88"/>
    <x v="88"/>
    <n v="89007"/>
    <s v="CASSARO"/>
    <s v="F"/>
    <n v="4"/>
  </r>
  <r>
    <x v="6"/>
    <x v="88"/>
    <x v="88"/>
    <n v="89007"/>
    <s v="CASSARO"/>
    <s v="M"/>
    <n v="1"/>
  </r>
  <r>
    <x v="6"/>
    <x v="88"/>
    <x v="88"/>
    <n v="89008"/>
    <s v="FERLA"/>
    <s v="F"/>
    <n v="7"/>
  </r>
  <r>
    <x v="6"/>
    <x v="88"/>
    <x v="88"/>
    <n v="89008"/>
    <s v="FERLA"/>
    <s v="M"/>
    <n v="4"/>
  </r>
  <r>
    <x v="6"/>
    <x v="88"/>
    <x v="88"/>
    <n v="89009"/>
    <s v="FLORIDIA"/>
    <s v="F"/>
    <n v="61"/>
  </r>
  <r>
    <x v="6"/>
    <x v="88"/>
    <x v="88"/>
    <n v="89009"/>
    <s v="FLORIDIA"/>
    <s v="M"/>
    <n v="48"/>
  </r>
  <r>
    <x v="6"/>
    <x v="88"/>
    <x v="88"/>
    <n v="89010"/>
    <s v="FRANCOFONTE"/>
    <s v="F"/>
    <n v="13"/>
  </r>
  <r>
    <x v="6"/>
    <x v="88"/>
    <x v="88"/>
    <n v="89010"/>
    <s v="FRANCOFONTE"/>
    <s v="M"/>
    <n v="17"/>
  </r>
  <r>
    <x v="6"/>
    <x v="88"/>
    <x v="88"/>
    <n v="89011"/>
    <s v="LENTINI"/>
    <s v="F"/>
    <n v="55"/>
  </r>
  <r>
    <x v="6"/>
    <x v="88"/>
    <x v="88"/>
    <n v="89011"/>
    <s v="LENTINI"/>
    <s v="M"/>
    <n v="37"/>
  </r>
  <r>
    <x v="6"/>
    <x v="88"/>
    <x v="88"/>
    <n v="89012"/>
    <s v="MELILLI"/>
    <s v="F"/>
    <n v="30"/>
  </r>
  <r>
    <x v="6"/>
    <x v="88"/>
    <x v="88"/>
    <n v="89012"/>
    <s v="MELILLI"/>
    <s v="M"/>
    <n v="18"/>
  </r>
  <r>
    <x v="6"/>
    <x v="88"/>
    <x v="88"/>
    <n v="89013"/>
    <s v="NOTO"/>
    <s v="F"/>
    <n v="63"/>
  </r>
  <r>
    <x v="6"/>
    <x v="88"/>
    <x v="88"/>
    <n v="89013"/>
    <s v="NOTO"/>
    <s v="M"/>
    <n v="39"/>
  </r>
  <r>
    <x v="6"/>
    <x v="88"/>
    <x v="88"/>
    <n v="89014"/>
    <s v="PACHINO"/>
    <s v="F"/>
    <n v="49"/>
  </r>
  <r>
    <x v="6"/>
    <x v="88"/>
    <x v="88"/>
    <n v="89014"/>
    <s v="PACHINO"/>
    <s v="M"/>
    <n v="24"/>
  </r>
  <r>
    <x v="6"/>
    <x v="88"/>
    <x v="88"/>
    <n v="89015"/>
    <s v="PALAZZOLO ACREIDE"/>
    <s v="F"/>
    <n v="41"/>
  </r>
  <r>
    <x v="6"/>
    <x v="88"/>
    <x v="88"/>
    <n v="89015"/>
    <s v="PALAZZOLO ACREIDE"/>
    <s v="M"/>
    <n v="22"/>
  </r>
  <r>
    <x v="6"/>
    <x v="88"/>
    <x v="88"/>
    <n v="89020"/>
    <s v="PORTOPALO DI CAPO PASSERO"/>
    <s v="F"/>
    <n v="8"/>
  </r>
  <r>
    <x v="6"/>
    <x v="88"/>
    <x v="88"/>
    <n v="89020"/>
    <s v="PORTOPALO DI CAPO PASSERO"/>
    <s v="M"/>
    <n v="2"/>
  </r>
  <r>
    <x v="6"/>
    <x v="88"/>
    <x v="88"/>
    <n v="89021"/>
    <s v="PRIOLO GARGALLO"/>
    <s v="F"/>
    <n v="38"/>
  </r>
  <r>
    <x v="6"/>
    <x v="88"/>
    <x v="88"/>
    <n v="89021"/>
    <s v="PRIOLO GARGALLO"/>
    <s v="M"/>
    <n v="26"/>
  </r>
  <r>
    <x v="6"/>
    <x v="88"/>
    <x v="88"/>
    <n v="89016"/>
    <s v="ROSOLINI"/>
    <s v="F"/>
    <n v="96"/>
  </r>
  <r>
    <x v="6"/>
    <x v="88"/>
    <x v="88"/>
    <n v="89016"/>
    <s v="ROSOLINI"/>
    <s v="M"/>
    <n v="53"/>
  </r>
  <r>
    <x v="6"/>
    <x v="88"/>
    <x v="88"/>
    <n v="89017"/>
    <s v="SIRACUSA"/>
    <s v="F"/>
    <n v="329"/>
  </r>
  <r>
    <x v="6"/>
    <x v="88"/>
    <x v="88"/>
    <n v="89017"/>
    <s v="SIRACUSA"/>
    <s v="M"/>
    <n v="259"/>
  </r>
  <r>
    <x v="6"/>
    <x v="88"/>
    <x v="88"/>
    <n v="89018"/>
    <s v="SOLARINO"/>
    <s v="F"/>
    <n v="19"/>
  </r>
  <r>
    <x v="6"/>
    <x v="88"/>
    <x v="88"/>
    <n v="89018"/>
    <s v="SOLARINO"/>
    <s v="M"/>
    <n v="16"/>
  </r>
  <r>
    <x v="6"/>
    <x v="88"/>
    <x v="88"/>
    <n v="89019"/>
    <s v="SORTINO"/>
    <s v="F"/>
    <n v="26"/>
  </r>
  <r>
    <x v="6"/>
    <x v="88"/>
    <x v="88"/>
    <n v="89019"/>
    <s v="SORTINO"/>
    <s v="M"/>
    <n v="18"/>
  </r>
  <r>
    <x v="6"/>
    <x v="89"/>
    <x v="89"/>
    <n v="90001"/>
    <s v="AGGIUS"/>
    <s v="F"/>
    <n v="4"/>
  </r>
  <r>
    <x v="6"/>
    <x v="89"/>
    <x v="89"/>
    <n v="90001"/>
    <s v="AGGIUS"/>
    <s v="M"/>
    <n v="1"/>
  </r>
  <r>
    <x v="6"/>
    <x v="89"/>
    <x v="89"/>
    <n v="90062"/>
    <s v="AGLIENTU"/>
    <s v="F"/>
    <n v="3"/>
  </r>
  <r>
    <x v="6"/>
    <x v="89"/>
    <x v="89"/>
    <n v="90002"/>
    <s v="ALA' DEI SARDI"/>
    <s v="F"/>
    <n v="1"/>
  </r>
  <r>
    <x v="6"/>
    <x v="89"/>
    <x v="89"/>
    <n v="90002"/>
    <s v="ALA' DEI SARDI"/>
    <s v="M"/>
    <n v="1"/>
  </r>
  <r>
    <x v="6"/>
    <x v="89"/>
    <x v="89"/>
    <n v="90003"/>
    <s v="ALGHERO"/>
    <s v="F"/>
    <n v="130"/>
  </r>
  <r>
    <x v="6"/>
    <x v="89"/>
    <x v="89"/>
    <n v="90003"/>
    <s v="ALGHERO"/>
    <s v="M"/>
    <n v="91"/>
  </r>
  <r>
    <x v="6"/>
    <x v="89"/>
    <x v="89"/>
    <n v="90004"/>
    <s v="ANELA"/>
    <s v="F"/>
    <n v="5"/>
  </r>
  <r>
    <x v="6"/>
    <x v="89"/>
    <x v="89"/>
    <n v="90004"/>
    <s v="ANELA"/>
    <s v="M"/>
    <n v="4"/>
  </r>
  <r>
    <x v="6"/>
    <x v="89"/>
    <x v="89"/>
    <n v="90005"/>
    <s v="ARDARA"/>
    <s v="F"/>
    <n v="2"/>
  </r>
  <r>
    <x v="6"/>
    <x v="89"/>
    <x v="89"/>
    <n v="90006"/>
    <s v="ARZACHENA"/>
    <s v="F"/>
    <n v="27"/>
  </r>
  <r>
    <x v="6"/>
    <x v="89"/>
    <x v="89"/>
    <n v="90006"/>
    <s v="ARZACHENA"/>
    <s v="M"/>
    <n v="17"/>
  </r>
  <r>
    <x v="6"/>
    <x v="89"/>
    <x v="89"/>
    <n v="90081"/>
    <s v="BADESI"/>
    <s v="F"/>
    <n v="4"/>
  </r>
  <r>
    <x v="6"/>
    <x v="89"/>
    <x v="89"/>
    <n v="90007"/>
    <s v="BANARI"/>
    <s v="F"/>
    <n v="1"/>
  </r>
  <r>
    <x v="6"/>
    <x v="89"/>
    <x v="89"/>
    <n v="90007"/>
    <s v="BANARI"/>
    <s v="M"/>
    <n v="1"/>
  </r>
  <r>
    <x v="6"/>
    <x v="89"/>
    <x v="89"/>
    <n v="90008"/>
    <s v="BENETUTTI"/>
    <s v="F"/>
    <n v="5"/>
  </r>
  <r>
    <x v="6"/>
    <x v="89"/>
    <x v="89"/>
    <n v="90008"/>
    <s v="BENETUTTI"/>
    <s v="M"/>
    <n v="7"/>
  </r>
  <r>
    <x v="6"/>
    <x v="89"/>
    <x v="89"/>
    <n v="90009"/>
    <s v="BERCHIDDA"/>
    <s v="F"/>
    <n v="6"/>
  </r>
  <r>
    <x v="6"/>
    <x v="89"/>
    <x v="89"/>
    <n v="90009"/>
    <s v="BERCHIDDA"/>
    <s v="M"/>
    <n v="1"/>
  </r>
  <r>
    <x v="6"/>
    <x v="89"/>
    <x v="89"/>
    <n v="90010"/>
    <s v="BESSUDE"/>
    <s v="F"/>
    <n v="1"/>
  </r>
  <r>
    <x v="6"/>
    <x v="89"/>
    <x v="89"/>
    <n v="90011"/>
    <s v="BONNANARO"/>
    <s v="F"/>
    <n v="2"/>
  </r>
  <r>
    <x v="6"/>
    <x v="89"/>
    <x v="89"/>
    <n v="90011"/>
    <s v="BONNANARO"/>
    <s v="M"/>
    <n v="2"/>
  </r>
  <r>
    <x v="6"/>
    <x v="89"/>
    <x v="89"/>
    <n v="90012"/>
    <s v="BONO"/>
    <s v="F"/>
    <n v="15"/>
  </r>
  <r>
    <x v="6"/>
    <x v="89"/>
    <x v="89"/>
    <n v="90012"/>
    <s v="BONO"/>
    <s v="M"/>
    <n v="4"/>
  </r>
  <r>
    <x v="6"/>
    <x v="89"/>
    <x v="89"/>
    <n v="90013"/>
    <s v="BONORVA"/>
    <s v="F"/>
    <n v="10"/>
  </r>
  <r>
    <x v="6"/>
    <x v="89"/>
    <x v="89"/>
    <n v="90013"/>
    <s v="BONORVA"/>
    <s v="M"/>
    <n v="7"/>
  </r>
  <r>
    <x v="6"/>
    <x v="89"/>
    <x v="89"/>
    <n v="90015"/>
    <s v="BORUTTA"/>
    <s v="F"/>
    <n v="1"/>
  </r>
  <r>
    <x v="6"/>
    <x v="89"/>
    <x v="89"/>
    <n v="90016"/>
    <s v="BOTTIDDA"/>
    <s v="F"/>
    <n v="2"/>
  </r>
  <r>
    <x v="6"/>
    <x v="89"/>
    <x v="89"/>
    <n v="90016"/>
    <s v="BOTTIDDA"/>
    <s v="M"/>
    <n v="1"/>
  </r>
  <r>
    <x v="6"/>
    <x v="89"/>
    <x v="89"/>
    <n v="90017"/>
    <s v="BUDDUSO'"/>
    <s v="F"/>
    <n v="6"/>
  </r>
  <r>
    <x v="6"/>
    <x v="89"/>
    <x v="89"/>
    <n v="90017"/>
    <s v="BUDDUSO'"/>
    <s v="M"/>
    <n v="6"/>
  </r>
  <r>
    <x v="6"/>
    <x v="89"/>
    <x v="89"/>
    <n v="90018"/>
    <s v="BULTEI"/>
    <s v="F"/>
    <n v="6"/>
  </r>
  <r>
    <x v="6"/>
    <x v="89"/>
    <x v="89"/>
    <n v="90018"/>
    <s v="BULTEI"/>
    <s v="M"/>
    <n v="3"/>
  </r>
  <r>
    <x v="6"/>
    <x v="89"/>
    <x v="89"/>
    <n v="90019"/>
    <s v="BULZI"/>
    <s v="F"/>
    <n v="1"/>
  </r>
  <r>
    <x v="6"/>
    <x v="89"/>
    <x v="89"/>
    <n v="90019"/>
    <s v="BULZI"/>
    <s v="M"/>
    <n v="2"/>
  </r>
  <r>
    <x v="6"/>
    <x v="89"/>
    <x v="89"/>
    <n v="90020"/>
    <s v="BURGOS"/>
    <s v="F"/>
    <n v="6"/>
  </r>
  <r>
    <x v="6"/>
    <x v="89"/>
    <x v="89"/>
    <n v="90020"/>
    <s v="BURGOS"/>
    <s v="M"/>
    <n v="2"/>
  </r>
  <r>
    <x v="6"/>
    <x v="89"/>
    <x v="89"/>
    <n v="90021"/>
    <s v="CALANGIANUS"/>
    <s v="F"/>
    <n v="12"/>
  </r>
  <r>
    <x v="6"/>
    <x v="89"/>
    <x v="89"/>
    <n v="90021"/>
    <s v="CALANGIANUS"/>
    <s v="M"/>
    <n v="8"/>
  </r>
  <r>
    <x v="6"/>
    <x v="89"/>
    <x v="89"/>
    <n v="90022"/>
    <s v="CARGEGHE"/>
    <s v="F"/>
    <n v="2"/>
  </r>
  <r>
    <x v="6"/>
    <x v="89"/>
    <x v="89"/>
    <n v="90022"/>
    <s v="CARGEGHE"/>
    <s v="M"/>
    <n v="3"/>
  </r>
  <r>
    <x v="6"/>
    <x v="89"/>
    <x v="89"/>
    <n v="90023"/>
    <s v="CASTELSARDO"/>
    <s v="F"/>
    <n v="13"/>
  </r>
  <r>
    <x v="6"/>
    <x v="89"/>
    <x v="89"/>
    <n v="90023"/>
    <s v="CASTELSARDO"/>
    <s v="M"/>
    <n v="6"/>
  </r>
  <r>
    <x v="6"/>
    <x v="89"/>
    <x v="89"/>
    <n v="90024"/>
    <s v="CHEREMULE"/>
    <s v="F"/>
    <n v="1"/>
  </r>
  <r>
    <x v="6"/>
    <x v="89"/>
    <x v="89"/>
    <n v="90024"/>
    <s v="CHEREMULE"/>
    <s v="M"/>
    <n v="2"/>
  </r>
  <r>
    <x v="6"/>
    <x v="89"/>
    <x v="89"/>
    <n v="90025"/>
    <s v="CHIARAMONTI"/>
    <s v="F"/>
    <n v="3"/>
  </r>
  <r>
    <x v="6"/>
    <x v="89"/>
    <x v="89"/>
    <n v="90025"/>
    <s v="CHIARAMONTI"/>
    <s v="M"/>
    <n v="3"/>
  </r>
  <r>
    <x v="6"/>
    <x v="89"/>
    <x v="89"/>
    <n v="90026"/>
    <s v="CODRONGIANOS"/>
    <s v="F"/>
    <n v="3"/>
  </r>
  <r>
    <x v="6"/>
    <x v="89"/>
    <x v="89"/>
    <n v="90026"/>
    <s v="CODRONGIANOS"/>
    <s v="M"/>
    <n v="3"/>
  </r>
  <r>
    <x v="6"/>
    <x v="89"/>
    <x v="89"/>
    <n v="90027"/>
    <s v="COSSOINE"/>
    <s v="F"/>
    <n v="4"/>
  </r>
  <r>
    <x v="6"/>
    <x v="89"/>
    <x v="89"/>
    <n v="90027"/>
    <s v="COSSOINE"/>
    <s v="M"/>
    <n v="3"/>
  </r>
  <r>
    <x v="6"/>
    <x v="89"/>
    <x v="89"/>
    <n v="90088"/>
    <s v="ERULA"/>
    <s v="F"/>
    <n v="3"/>
  </r>
  <r>
    <x v="6"/>
    <x v="89"/>
    <x v="89"/>
    <n v="90029"/>
    <s v="FLORINAS"/>
    <s v="F"/>
    <n v="5"/>
  </r>
  <r>
    <x v="6"/>
    <x v="89"/>
    <x v="89"/>
    <n v="90029"/>
    <s v="FLORINAS"/>
    <s v="M"/>
    <n v="4"/>
  </r>
  <r>
    <x v="6"/>
    <x v="89"/>
    <x v="89"/>
    <n v="90083"/>
    <s v="GOLFO ARANCI"/>
    <s v="F"/>
    <n v="6"/>
  </r>
  <r>
    <x v="6"/>
    <x v="89"/>
    <x v="89"/>
    <n v="90083"/>
    <s v="GOLFO ARANCI"/>
    <s v="M"/>
    <n v="2"/>
  </r>
  <r>
    <x v="6"/>
    <x v="89"/>
    <x v="89"/>
    <n v="90031"/>
    <s v="ILLORAI"/>
    <s v="F"/>
    <n v="3"/>
  </r>
  <r>
    <x v="6"/>
    <x v="89"/>
    <x v="89"/>
    <n v="90031"/>
    <s v="ILLORAI"/>
    <s v="M"/>
    <n v="1"/>
  </r>
  <r>
    <x v="6"/>
    <x v="89"/>
    <x v="89"/>
    <n v="90032"/>
    <s v="ITTIREDDU"/>
    <s v="M"/>
    <n v="1"/>
  </r>
  <r>
    <x v="6"/>
    <x v="89"/>
    <x v="89"/>
    <n v="90033"/>
    <s v="ITTIRI"/>
    <s v="F"/>
    <n v="24"/>
  </r>
  <r>
    <x v="6"/>
    <x v="89"/>
    <x v="89"/>
    <n v="90033"/>
    <s v="ITTIRI"/>
    <s v="M"/>
    <n v="16"/>
  </r>
  <r>
    <x v="6"/>
    <x v="89"/>
    <x v="89"/>
    <n v="90035"/>
    <s v="LA MADDALENA"/>
    <s v="F"/>
    <n v="20"/>
  </r>
  <r>
    <x v="6"/>
    <x v="89"/>
    <x v="89"/>
    <n v="90035"/>
    <s v="LA MADDALENA"/>
    <s v="M"/>
    <n v="9"/>
  </r>
  <r>
    <x v="6"/>
    <x v="89"/>
    <x v="89"/>
    <n v="90034"/>
    <s v="LAERRU"/>
    <s v="F"/>
    <n v="1"/>
  </r>
  <r>
    <x v="6"/>
    <x v="89"/>
    <x v="89"/>
    <n v="90034"/>
    <s v="LAERRU"/>
    <s v="M"/>
    <n v="3"/>
  </r>
  <r>
    <x v="6"/>
    <x v="89"/>
    <x v="89"/>
    <n v="90084"/>
    <s v="LOIRI PORTO SAN PAOLO"/>
    <s v="F"/>
    <n v="6"/>
  </r>
  <r>
    <x v="6"/>
    <x v="89"/>
    <x v="89"/>
    <n v="90084"/>
    <s v="LOIRI PORTO SAN PAOLO"/>
    <s v="M"/>
    <n v="4"/>
  </r>
  <r>
    <x v="6"/>
    <x v="89"/>
    <x v="89"/>
    <n v="90036"/>
    <s v="LUOGOSANTO"/>
    <s v="F"/>
    <n v="5"/>
  </r>
  <r>
    <x v="6"/>
    <x v="89"/>
    <x v="89"/>
    <n v="90037"/>
    <s v="LURAS"/>
    <s v="F"/>
    <n v="8"/>
  </r>
  <r>
    <x v="6"/>
    <x v="89"/>
    <x v="89"/>
    <n v="90037"/>
    <s v="LURAS"/>
    <s v="M"/>
    <n v="3"/>
  </r>
  <r>
    <x v="6"/>
    <x v="89"/>
    <x v="89"/>
    <n v="90038"/>
    <s v="MARA"/>
    <s v="F"/>
    <n v="5"/>
  </r>
  <r>
    <x v="6"/>
    <x v="89"/>
    <x v="89"/>
    <n v="90039"/>
    <s v="MARTIS"/>
    <s v="M"/>
    <n v="1"/>
  </r>
  <r>
    <x v="6"/>
    <x v="89"/>
    <x v="89"/>
    <n v="90041"/>
    <s v="MONTI"/>
    <s v="F"/>
    <n v="5"/>
  </r>
  <r>
    <x v="6"/>
    <x v="89"/>
    <x v="89"/>
    <n v="90041"/>
    <s v="MONTI"/>
    <s v="M"/>
    <n v="1"/>
  </r>
  <r>
    <x v="6"/>
    <x v="89"/>
    <x v="89"/>
    <n v="90042"/>
    <s v="MORES"/>
    <s v="F"/>
    <n v="7"/>
  </r>
  <r>
    <x v="6"/>
    <x v="89"/>
    <x v="89"/>
    <n v="90042"/>
    <s v="MORES"/>
    <s v="M"/>
    <n v="3"/>
  </r>
  <r>
    <x v="6"/>
    <x v="89"/>
    <x v="89"/>
    <n v="90043"/>
    <s v="MUROS"/>
    <s v="F"/>
    <n v="4"/>
  </r>
  <r>
    <x v="6"/>
    <x v="89"/>
    <x v="89"/>
    <n v="90043"/>
    <s v="MUROS"/>
    <s v="M"/>
    <n v="2"/>
  </r>
  <r>
    <x v="6"/>
    <x v="89"/>
    <x v="89"/>
    <n v="90044"/>
    <s v="NUGHEDU SAN NICOLO"/>
    <s v="F"/>
    <n v="4"/>
  </r>
  <r>
    <x v="6"/>
    <x v="89"/>
    <x v="89"/>
    <n v="90045"/>
    <s v="NULE"/>
    <s v="F"/>
    <n v="6"/>
  </r>
  <r>
    <x v="6"/>
    <x v="89"/>
    <x v="89"/>
    <n v="90045"/>
    <s v="NULE"/>
    <s v="M"/>
    <n v="6"/>
  </r>
  <r>
    <x v="6"/>
    <x v="89"/>
    <x v="89"/>
    <n v="90046"/>
    <s v="NULVI"/>
    <s v="F"/>
    <n v="7"/>
  </r>
  <r>
    <x v="6"/>
    <x v="89"/>
    <x v="89"/>
    <n v="90046"/>
    <s v="NULVI"/>
    <s v="M"/>
    <n v="4"/>
  </r>
  <r>
    <x v="6"/>
    <x v="89"/>
    <x v="89"/>
    <n v="90047"/>
    <s v="OLBIA"/>
    <s v="F"/>
    <n v="113"/>
  </r>
  <r>
    <x v="6"/>
    <x v="89"/>
    <x v="89"/>
    <n v="90047"/>
    <s v="OLBIA"/>
    <s v="M"/>
    <n v="90"/>
  </r>
  <r>
    <x v="6"/>
    <x v="89"/>
    <x v="89"/>
    <n v="90048"/>
    <s v="OLMEDO"/>
    <s v="F"/>
    <n v="13"/>
  </r>
  <r>
    <x v="6"/>
    <x v="89"/>
    <x v="89"/>
    <n v="90048"/>
    <s v="OLMEDO"/>
    <s v="M"/>
    <n v="5"/>
  </r>
  <r>
    <x v="6"/>
    <x v="89"/>
    <x v="89"/>
    <n v="90049"/>
    <s v="OSCHIRI"/>
    <s v="F"/>
    <n v="12"/>
  </r>
  <r>
    <x v="6"/>
    <x v="89"/>
    <x v="89"/>
    <n v="90049"/>
    <s v="OSCHIRI"/>
    <s v="M"/>
    <n v="6"/>
  </r>
  <r>
    <x v="6"/>
    <x v="89"/>
    <x v="89"/>
    <n v="90050"/>
    <s v="OSILO"/>
    <s v="F"/>
    <n v="12"/>
  </r>
  <r>
    <x v="6"/>
    <x v="89"/>
    <x v="89"/>
    <n v="90050"/>
    <s v="OSILO"/>
    <s v="M"/>
    <n v="5"/>
  </r>
  <r>
    <x v="6"/>
    <x v="89"/>
    <x v="89"/>
    <n v="90051"/>
    <s v="OSSI"/>
    <s v="F"/>
    <n v="18"/>
  </r>
  <r>
    <x v="6"/>
    <x v="89"/>
    <x v="89"/>
    <n v="90051"/>
    <s v="OSSI"/>
    <s v="M"/>
    <n v="13"/>
  </r>
  <r>
    <x v="6"/>
    <x v="89"/>
    <x v="89"/>
    <n v="90052"/>
    <s v="OZIERI"/>
    <s v="F"/>
    <n v="42"/>
  </r>
  <r>
    <x v="6"/>
    <x v="89"/>
    <x v="89"/>
    <n v="90052"/>
    <s v="OZIERI"/>
    <s v="M"/>
    <n v="27"/>
  </r>
  <r>
    <x v="6"/>
    <x v="89"/>
    <x v="89"/>
    <n v="90053"/>
    <s v="PADRIA"/>
    <s v="F"/>
    <n v="2"/>
  </r>
  <r>
    <x v="6"/>
    <x v="89"/>
    <x v="89"/>
    <n v="90090"/>
    <s v="PADRU"/>
    <s v="F"/>
    <n v="2"/>
  </r>
  <r>
    <x v="6"/>
    <x v="89"/>
    <x v="89"/>
    <n v="90090"/>
    <s v="PADRU"/>
    <s v="M"/>
    <n v="1"/>
  </r>
  <r>
    <x v="6"/>
    <x v="89"/>
    <x v="89"/>
    <n v="90054"/>
    <s v="PALAU"/>
    <s v="F"/>
    <n v="4"/>
  </r>
  <r>
    <x v="6"/>
    <x v="89"/>
    <x v="89"/>
    <n v="90054"/>
    <s v="PALAU"/>
    <s v="M"/>
    <n v="5"/>
  </r>
  <r>
    <x v="6"/>
    <x v="89"/>
    <x v="89"/>
    <n v="90055"/>
    <s v="PATTADA"/>
    <s v="F"/>
    <n v="17"/>
  </r>
  <r>
    <x v="6"/>
    <x v="89"/>
    <x v="89"/>
    <n v="90055"/>
    <s v="PATTADA"/>
    <s v="M"/>
    <n v="9"/>
  </r>
  <r>
    <x v="6"/>
    <x v="89"/>
    <x v="89"/>
    <n v="90056"/>
    <s v="PERFUGAS"/>
    <s v="F"/>
    <n v="5"/>
  </r>
  <r>
    <x v="6"/>
    <x v="89"/>
    <x v="89"/>
    <n v="90056"/>
    <s v="PERFUGAS"/>
    <s v="M"/>
    <n v="4"/>
  </r>
  <r>
    <x v="6"/>
    <x v="89"/>
    <x v="89"/>
    <n v="90057"/>
    <s v="PLOAGHE"/>
    <s v="F"/>
    <n v="21"/>
  </r>
  <r>
    <x v="6"/>
    <x v="89"/>
    <x v="89"/>
    <n v="90057"/>
    <s v="PLOAGHE"/>
    <s v="M"/>
    <n v="17"/>
  </r>
  <r>
    <x v="6"/>
    <x v="89"/>
    <x v="89"/>
    <n v="90058"/>
    <s v="PORTO TORRES"/>
    <s v="F"/>
    <n v="46"/>
  </r>
  <r>
    <x v="6"/>
    <x v="89"/>
    <x v="89"/>
    <n v="90058"/>
    <s v="PORTO TORRES"/>
    <s v="M"/>
    <n v="42"/>
  </r>
  <r>
    <x v="6"/>
    <x v="89"/>
    <x v="89"/>
    <n v="90059"/>
    <s v="POZZOMAGGIORE"/>
    <s v="F"/>
    <n v="7"/>
  </r>
  <r>
    <x v="6"/>
    <x v="89"/>
    <x v="89"/>
    <n v="90059"/>
    <s v="POZZOMAGGIORE"/>
    <s v="M"/>
    <n v="1"/>
  </r>
  <r>
    <x v="6"/>
    <x v="89"/>
    <x v="89"/>
    <n v="90060"/>
    <s v="PUTIFIGARI"/>
    <s v="F"/>
    <n v="4"/>
  </r>
  <r>
    <x v="6"/>
    <x v="89"/>
    <x v="89"/>
    <n v="90060"/>
    <s v="PUTIFIGARI"/>
    <s v="M"/>
    <n v="2"/>
  </r>
  <r>
    <x v="6"/>
    <x v="89"/>
    <x v="89"/>
    <n v="90061"/>
    <s v="ROMANA"/>
    <s v="M"/>
    <n v="1"/>
  </r>
  <r>
    <x v="6"/>
    <x v="89"/>
    <x v="89"/>
    <n v="90063"/>
    <s v="SANTA TERESA GALLURA"/>
    <s v="F"/>
    <n v="4"/>
  </r>
  <r>
    <x v="6"/>
    <x v="89"/>
    <x v="89"/>
    <n v="90063"/>
    <s v="SANTA TERESA GALLURA"/>
    <s v="M"/>
    <n v="7"/>
  </r>
  <r>
    <x v="6"/>
    <x v="89"/>
    <x v="89"/>
    <n v="90085"/>
    <s v="SANT'ANTONIO DI GALLURA"/>
    <s v="F"/>
    <n v="3"/>
  </r>
  <r>
    <x v="6"/>
    <x v="89"/>
    <x v="89"/>
    <n v="90064"/>
    <s v="SASSARI"/>
    <s v="F"/>
    <n v="408"/>
  </r>
  <r>
    <x v="6"/>
    <x v="89"/>
    <x v="89"/>
    <n v="90064"/>
    <s v="SASSARI"/>
    <s v="M"/>
    <n v="287"/>
  </r>
  <r>
    <x v="6"/>
    <x v="89"/>
    <x v="89"/>
    <n v="90065"/>
    <s v="SEDINI"/>
    <s v="F"/>
    <n v="5"/>
  </r>
  <r>
    <x v="6"/>
    <x v="89"/>
    <x v="89"/>
    <n v="90066"/>
    <s v="SEMESTENE"/>
    <s v="M"/>
    <n v="1"/>
  </r>
  <r>
    <x v="6"/>
    <x v="89"/>
    <x v="89"/>
    <n v="90067"/>
    <s v="SENNORI"/>
    <s v="F"/>
    <n v="15"/>
  </r>
  <r>
    <x v="6"/>
    <x v="89"/>
    <x v="89"/>
    <n v="90067"/>
    <s v="SENNORI"/>
    <s v="M"/>
    <n v="10"/>
  </r>
  <r>
    <x v="6"/>
    <x v="89"/>
    <x v="89"/>
    <n v="90068"/>
    <s v="SILIGO"/>
    <s v="F"/>
    <n v="2"/>
  </r>
  <r>
    <x v="6"/>
    <x v="89"/>
    <x v="89"/>
    <n v="90069"/>
    <s v="SORSO"/>
    <s v="F"/>
    <n v="41"/>
  </r>
  <r>
    <x v="6"/>
    <x v="89"/>
    <x v="89"/>
    <n v="90069"/>
    <s v="SORSO"/>
    <s v="M"/>
    <n v="30"/>
  </r>
  <r>
    <x v="6"/>
    <x v="89"/>
    <x v="89"/>
    <n v="90089"/>
    <s v="STINTINO"/>
    <s v="F"/>
    <n v="6"/>
  </r>
  <r>
    <x v="6"/>
    <x v="89"/>
    <x v="89"/>
    <n v="90089"/>
    <s v="STINTINO"/>
    <s v="M"/>
    <n v="4"/>
  </r>
  <r>
    <x v="6"/>
    <x v="89"/>
    <x v="89"/>
    <n v="90080"/>
    <s v="TELTI"/>
    <s v="F"/>
    <n v="4"/>
  </r>
  <r>
    <x v="6"/>
    <x v="89"/>
    <x v="89"/>
    <n v="90080"/>
    <s v="TELTI"/>
    <s v="M"/>
    <n v="4"/>
  </r>
  <r>
    <x v="6"/>
    <x v="89"/>
    <x v="89"/>
    <n v="90070"/>
    <s v="TEMPIO PAUSANIA"/>
    <s v="F"/>
    <n v="32"/>
  </r>
  <r>
    <x v="6"/>
    <x v="89"/>
    <x v="89"/>
    <n v="90070"/>
    <s v="TEMPIO PAUSANIA"/>
    <s v="M"/>
    <n v="27"/>
  </r>
  <r>
    <x v="6"/>
    <x v="89"/>
    <x v="89"/>
    <n v="90086"/>
    <s v="TERGU"/>
    <s v="F"/>
    <n v="3"/>
  </r>
  <r>
    <x v="6"/>
    <x v="89"/>
    <x v="89"/>
    <n v="90086"/>
    <s v="TERGU"/>
    <s v="M"/>
    <n v="1"/>
  </r>
  <r>
    <x v="6"/>
    <x v="89"/>
    <x v="89"/>
    <n v="90071"/>
    <s v="THIESI"/>
    <s v="F"/>
    <n v="9"/>
  </r>
  <r>
    <x v="6"/>
    <x v="89"/>
    <x v="89"/>
    <n v="90071"/>
    <s v="THIESI"/>
    <s v="M"/>
    <n v="6"/>
  </r>
  <r>
    <x v="6"/>
    <x v="89"/>
    <x v="89"/>
    <n v="90072"/>
    <s v="TISSI"/>
    <s v="F"/>
    <n v="8"/>
  </r>
  <r>
    <x v="6"/>
    <x v="89"/>
    <x v="89"/>
    <n v="90072"/>
    <s v="TISSI"/>
    <s v="M"/>
    <n v="6"/>
  </r>
  <r>
    <x v="6"/>
    <x v="89"/>
    <x v="89"/>
    <n v="90073"/>
    <s v="TORRALBA"/>
    <s v="F"/>
    <n v="5"/>
  </r>
  <r>
    <x v="6"/>
    <x v="89"/>
    <x v="89"/>
    <n v="90073"/>
    <s v="TORRALBA"/>
    <s v="M"/>
    <n v="1"/>
  </r>
  <r>
    <x v="6"/>
    <x v="89"/>
    <x v="89"/>
    <n v="90074"/>
    <s v="TRINITA' D'AGULTU E VIGNOLA"/>
    <s v="F"/>
    <n v="8"/>
  </r>
  <r>
    <x v="6"/>
    <x v="89"/>
    <x v="89"/>
    <n v="90074"/>
    <s v="TRINITA' D'AGULTU E VIGNOLA"/>
    <s v="M"/>
    <n v="4"/>
  </r>
  <r>
    <x v="6"/>
    <x v="89"/>
    <x v="89"/>
    <n v="90075"/>
    <s v="TULA"/>
    <s v="F"/>
    <n v="3"/>
  </r>
  <r>
    <x v="6"/>
    <x v="89"/>
    <x v="89"/>
    <n v="90075"/>
    <s v="TULA"/>
    <s v="M"/>
    <n v="1"/>
  </r>
  <r>
    <x v="6"/>
    <x v="89"/>
    <x v="89"/>
    <n v="90076"/>
    <s v="URI"/>
    <s v="F"/>
    <n v="13"/>
  </r>
  <r>
    <x v="6"/>
    <x v="89"/>
    <x v="89"/>
    <n v="90076"/>
    <s v="URI"/>
    <s v="M"/>
    <n v="5"/>
  </r>
  <r>
    <x v="6"/>
    <x v="89"/>
    <x v="89"/>
    <n v="90077"/>
    <s v="USINI"/>
    <s v="F"/>
    <n v="7"/>
  </r>
  <r>
    <x v="6"/>
    <x v="89"/>
    <x v="89"/>
    <n v="90077"/>
    <s v="USINI"/>
    <s v="M"/>
    <n v="12"/>
  </r>
  <r>
    <x v="6"/>
    <x v="89"/>
    <x v="89"/>
    <n v="90079"/>
    <s v="VALLEDORIA"/>
    <s v="F"/>
    <n v="2"/>
  </r>
  <r>
    <x v="6"/>
    <x v="89"/>
    <x v="89"/>
    <n v="90079"/>
    <s v="VALLEDORIA"/>
    <s v="M"/>
    <n v="2"/>
  </r>
  <r>
    <x v="6"/>
    <x v="89"/>
    <x v="89"/>
    <n v="90082"/>
    <s v="VIDDALBA"/>
    <s v="F"/>
    <n v="2"/>
  </r>
  <r>
    <x v="6"/>
    <x v="89"/>
    <x v="89"/>
    <n v="90078"/>
    <s v="VILLANOVA MONTELEONE"/>
    <s v="F"/>
    <n v="8"/>
  </r>
  <r>
    <x v="6"/>
    <x v="89"/>
    <x v="89"/>
    <n v="90078"/>
    <s v="VILLANOVA MONTELEONE"/>
    <s v="M"/>
    <n v="6"/>
  </r>
  <r>
    <x v="6"/>
    <x v="90"/>
    <x v="90"/>
    <n v="91001"/>
    <s v="ARITZO"/>
    <s v="F"/>
    <n v="3"/>
  </r>
  <r>
    <x v="6"/>
    <x v="90"/>
    <x v="90"/>
    <n v="91001"/>
    <s v="ARITZO"/>
    <s v="M"/>
    <n v="1"/>
  </r>
  <r>
    <x v="6"/>
    <x v="90"/>
    <x v="90"/>
    <n v="91002"/>
    <s v="ARZANA"/>
    <s v="F"/>
    <n v="15"/>
  </r>
  <r>
    <x v="6"/>
    <x v="90"/>
    <x v="90"/>
    <n v="91002"/>
    <s v="ARZANA"/>
    <s v="M"/>
    <n v="4"/>
  </r>
  <r>
    <x v="6"/>
    <x v="90"/>
    <x v="90"/>
    <n v="91003"/>
    <s v="ATZARA"/>
    <s v="F"/>
    <n v="8"/>
  </r>
  <r>
    <x v="6"/>
    <x v="90"/>
    <x v="90"/>
    <n v="91003"/>
    <s v="ATZARA"/>
    <s v="M"/>
    <n v="3"/>
  </r>
  <r>
    <x v="6"/>
    <x v="90"/>
    <x v="90"/>
    <n v="91004"/>
    <s v="AUSTIS"/>
    <s v="F"/>
    <n v="5"/>
  </r>
  <r>
    <x v="6"/>
    <x v="90"/>
    <x v="90"/>
    <n v="91004"/>
    <s v="AUSTIS"/>
    <s v="M"/>
    <n v="2"/>
  </r>
  <r>
    <x v="6"/>
    <x v="90"/>
    <x v="90"/>
    <n v="91005"/>
    <s v="BARI SARDO"/>
    <s v="F"/>
    <n v="14"/>
  </r>
  <r>
    <x v="6"/>
    <x v="90"/>
    <x v="90"/>
    <n v="91005"/>
    <s v="BARI SARDO"/>
    <s v="M"/>
    <n v="10"/>
  </r>
  <r>
    <x v="6"/>
    <x v="90"/>
    <x v="90"/>
    <n v="91006"/>
    <s v="BAUNEI"/>
    <s v="F"/>
    <n v="12"/>
  </r>
  <r>
    <x v="6"/>
    <x v="90"/>
    <x v="90"/>
    <n v="91006"/>
    <s v="BAUNEI"/>
    <s v="M"/>
    <n v="5"/>
  </r>
  <r>
    <x v="6"/>
    <x v="90"/>
    <x v="90"/>
    <n v="91007"/>
    <s v="BELVI"/>
    <s v="F"/>
    <n v="4"/>
  </r>
  <r>
    <x v="6"/>
    <x v="90"/>
    <x v="90"/>
    <n v="91007"/>
    <s v="BELVI"/>
    <s v="M"/>
    <n v="1"/>
  </r>
  <r>
    <x v="6"/>
    <x v="90"/>
    <x v="90"/>
    <n v="91008"/>
    <s v="BIRORI"/>
    <s v="M"/>
    <n v="1"/>
  </r>
  <r>
    <x v="6"/>
    <x v="90"/>
    <x v="90"/>
    <n v="91009"/>
    <s v="BITTI"/>
    <s v="F"/>
    <n v="11"/>
  </r>
  <r>
    <x v="6"/>
    <x v="90"/>
    <x v="90"/>
    <n v="91009"/>
    <s v="BITTI"/>
    <s v="M"/>
    <n v="6"/>
  </r>
  <r>
    <x v="6"/>
    <x v="90"/>
    <x v="90"/>
    <n v="91010"/>
    <s v="BOLOTANA"/>
    <s v="F"/>
    <n v="7"/>
  </r>
  <r>
    <x v="6"/>
    <x v="90"/>
    <x v="90"/>
    <n v="91010"/>
    <s v="BOLOTANA"/>
    <s v="M"/>
    <n v="4"/>
  </r>
  <r>
    <x v="6"/>
    <x v="90"/>
    <x v="90"/>
    <n v="91011"/>
    <s v="BORORE"/>
    <s v="F"/>
    <n v="5"/>
  </r>
  <r>
    <x v="6"/>
    <x v="90"/>
    <x v="90"/>
    <n v="91011"/>
    <s v="BORORE"/>
    <s v="M"/>
    <n v="1"/>
  </r>
  <r>
    <x v="6"/>
    <x v="90"/>
    <x v="90"/>
    <n v="91012"/>
    <s v="BORTIGALI"/>
    <s v="F"/>
    <n v="7"/>
  </r>
  <r>
    <x v="6"/>
    <x v="90"/>
    <x v="90"/>
    <n v="91012"/>
    <s v="BORTIGALI"/>
    <s v="M"/>
    <n v="2"/>
  </r>
  <r>
    <x v="6"/>
    <x v="90"/>
    <x v="90"/>
    <n v="91103"/>
    <s v="CARDEDU"/>
    <s v="F"/>
    <n v="12"/>
  </r>
  <r>
    <x v="6"/>
    <x v="90"/>
    <x v="90"/>
    <n v="91103"/>
    <s v="CARDEDU"/>
    <s v="M"/>
    <n v="5"/>
  </r>
  <r>
    <x v="6"/>
    <x v="90"/>
    <x v="90"/>
    <n v="91016"/>
    <s v="DESULO"/>
    <s v="F"/>
    <n v="9"/>
  </r>
  <r>
    <x v="6"/>
    <x v="90"/>
    <x v="90"/>
    <n v="91016"/>
    <s v="DESULO"/>
    <s v="M"/>
    <n v="6"/>
  </r>
  <r>
    <x v="6"/>
    <x v="90"/>
    <x v="90"/>
    <n v="91017"/>
    <s v="DORGALI"/>
    <s v="F"/>
    <n v="24"/>
  </r>
  <r>
    <x v="6"/>
    <x v="90"/>
    <x v="90"/>
    <n v="91017"/>
    <s v="DORGALI"/>
    <s v="M"/>
    <n v="11"/>
  </r>
  <r>
    <x v="6"/>
    <x v="90"/>
    <x v="90"/>
    <n v="91018"/>
    <s v="DUALCHI"/>
    <s v="F"/>
    <n v="1"/>
  </r>
  <r>
    <x v="6"/>
    <x v="90"/>
    <x v="90"/>
    <n v="91019"/>
    <s v="ELINI"/>
    <s v="F"/>
    <n v="1"/>
  </r>
  <r>
    <x v="6"/>
    <x v="90"/>
    <x v="90"/>
    <n v="91019"/>
    <s v="ELINI"/>
    <s v="M"/>
    <n v="1"/>
  </r>
  <r>
    <x v="6"/>
    <x v="90"/>
    <x v="90"/>
    <n v="91024"/>
    <s v="FONNI"/>
    <s v="F"/>
    <n v="15"/>
  </r>
  <r>
    <x v="6"/>
    <x v="90"/>
    <x v="90"/>
    <n v="91024"/>
    <s v="FONNI"/>
    <s v="M"/>
    <n v="8"/>
  </r>
  <r>
    <x v="6"/>
    <x v="90"/>
    <x v="90"/>
    <n v="91025"/>
    <s v="GADONI"/>
    <s v="F"/>
    <n v="1"/>
  </r>
  <r>
    <x v="6"/>
    <x v="90"/>
    <x v="90"/>
    <n v="91025"/>
    <s v="GADONI"/>
    <s v="M"/>
    <n v="1"/>
  </r>
  <r>
    <x v="6"/>
    <x v="90"/>
    <x v="90"/>
    <n v="91026"/>
    <s v="GAIRO"/>
    <s v="F"/>
    <n v="2"/>
  </r>
  <r>
    <x v="6"/>
    <x v="90"/>
    <x v="90"/>
    <n v="91026"/>
    <s v="GAIRO"/>
    <s v="M"/>
    <n v="1"/>
  </r>
  <r>
    <x v="6"/>
    <x v="90"/>
    <x v="90"/>
    <n v="91027"/>
    <s v="GALTELLI"/>
    <s v="F"/>
    <n v="6"/>
  </r>
  <r>
    <x v="6"/>
    <x v="90"/>
    <x v="90"/>
    <n v="91027"/>
    <s v="GALTELLI"/>
    <s v="M"/>
    <n v="3"/>
  </r>
  <r>
    <x v="6"/>
    <x v="90"/>
    <x v="90"/>
    <n v="91028"/>
    <s v="GAVOI"/>
    <s v="F"/>
    <n v="9"/>
  </r>
  <r>
    <x v="6"/>
    <x v="90"/>
    <x v="90"/>
    <n v="91028"/>
    <s v="GAVOI"/>
    <s v="M"/>
    <n v="4"/>
  </r>
  <r>
    <x v="6"/>
    <x v="90"/>
    <x v="90"/>
    <n v="91031"/>
    <s v="GIRASOLE"/>
    <s v="F"/>
    <n v="5"/>
  </r>
  <r>
    <x v="6"/>
    <x v="90"/>
    <x v="90"/>
    <n v="91031"/>
    <s v="GIRASOLE"/>
    <s v="M"/>
    <n v="2"/>
  </r>
  <r>
    <x v="6"/>
    <x v="90"/>
    <x v="90"/>
    <n v="91032"/>
    <s v="ILBONO"/>
    <s v="F"/>
    <n v="7"/>
  </r>
  <r>
    <x v="6"/>
    <x v="90"/>
    <x v="90"/>
    <n v="91032"/>
    <s v="ILBONO"/>
    <s v="M"/>
    <n v="7"/>
  </r>
  <r>
    <x v="6"/>
    <x v="90"/>
    <x v="90"/>
    <n v="91033"/>
    <s v="IRGOLI"/>
    <s v="F"/>
    <n v="3"/>
  </r>
  <r>
    <x v="6"/>
    <x v="90"/>
    <x v="90"/>
    <n v="91033"/>
    <s v="IRGOLI"/>
    <s v="M"/>
    <n v="1"/>
  </r>
  <r>
    <x v="6"/>
    <x v="90"/>
    <x v="90"/>
    <n v="91035"/>
    <s v="JERZU"/>
    <s v="F"/>
    <n v="11"/>
  </r>
  <r>
    <x v="6"/>
    <x v="90"/>
    <x v="90"/>
    <n v="91035"/>
    <s v="JERZU"/>
    <s v="M"/>
    <n v="8"/>
  </r>
  <r>
    <x v="6"/>
    <x v="90"/>
    <x v="90"/>
    <n v="91037"/>
    <s v="LANUSEI"/>
    <s v="F"/>
    <n v="21"/>
  </r>
  <r>
    <x v="6"/>
    <x v="90"/>
    <x v="90"/>
    <n v="91037"/>
    <s v="LANUSEI"/>
    <s v="M"/>
    <n v="16"/>
  </r>
  <r>
    <x v="6"/>
    <x v="90"/>
    <x v="90"/>
    <n v="91039"/>
    <s v="LOCERI"/>
    <s v="F"/>
    <n v="4"/>
  </r>
  <r>
    <x v="6"/>
    <x v="90"/>
    <x v="90"/>
    <n v="91039"/>
    <s v="LOCERI"/>
    <s v="M"/>
    <n v="3"/>
  </r>
  <r>
    <x v="6"/>
    <x v="90"/>
    <x v="90"/>
    <n v="91040"/>
    <s v="LOCULI"/>
    <s v="F"/>
    <n v="1"/>
  </r>
  <r>
    <x v="6"/>
    <x v="90"/>
    <x v="90"/>
    <n v="91041"/>
    <s v="LODE'"/>
    <s v="F"/>
    <n v="5"/>
  </r>
  <r>
    <x v="6"/>
    <x v="90"/>
    <x v="90"/>
    <n v="91041"/>
    <s v="LODE'"/>
    <s v="M"/>
    <n v="2"/>
  </r>
  <r>
    <x v="6"/>
    <x v="90"/>
    <x v="90"/>
    <n v="91104"/>
    <s v="LODINE"/>
    <s v="F"/>
    <n v="1"/>
  </r>
  <r>
    <x v="6"/>
    <x v="90"/>
    <x v="90"/>
    <n v="91042"/>
    <s v="LOTZORAI"/>
    <s v="F"/>
    <n v="5"/>
  </r>
  <r>
    <x v="6"/>
    <x v="90"/>
    <x v="90"/>
    <n v="91042"/>
    <s v="LOTZORAI"/>
    <s v="M"/>
    <n v="2"/>
  </r>
  <r>
    <x v="6"/>
    <x v="90"/>
    <x v="90"/>
    <n v="91043"/>
    <s v="LULA"/>
    <s v="F"/>
    <n v="3"/>
  </r>
  <r>
    <x v="6"/>
    <x v="90"/>
    <x v="90"/>
    <n v="91043"/>
    <s v="LULA"/>
    <s v="M"/>
    <n v="2"/>
  </r>
  <r>
    <x v="6"/>
    <x v="90"/>
    <x v="90"/>
    <n v="91044"/>
    <s v="MACOMER"/>
    <s v="F"/>
    <n v="33"/>
  </r>
  <r>
    <x v="6"/>
    <x v="90"/>
    <x v="90"/>
    <n v="91044"/>
    <s v="MACOMER"/>
    <s v="M"/>
    <n v="25"/>
  </r>
  <r>
    <x v="6"/>
    <x v="90"/>
    <x v="90"/>
    <n v="91046"/>
    <s v="MAMOIADA"/>
    <s v="F"/>
    <n v="9"/>
  </r>
  <r>
    <x v="6"/>
    <x v="90"/>
    <x v="90"/>
    <n v="91047"/>
    <s v="MEANA SARDO"/>
    <s v="F"/>
    <n v="7"/>
  </r>
  <r>
    <x v="6"/>
    <x v="90"/>
    <x v="90"/>
    <n v="91047"/>
    <s v="MEANA SARDO"/>
    <s v="M"/>
    <n v="3"/>
  </r>
  <r>
    <x v="6"/>
    <x v="90"/>
    <x v="90"/>
    <n v="91051"/>
    <s v="NUORO"/>
    <s v="F"/>
    <n v="151"/>
  </r>
  <r>
    <x v="6"/>
    <x v="90"/>
    <x v="90"/>
    <n v="91051"/>
    <s v="NUORO"/>
    <s v="M"/>
    <n v="116"/>
  </r>
  <r>
    <x v="6"/>
    <x v="90"/>
    <x v="90"/>
    <n v="91055"/>
    <s v="OLIENA"/>
    <s v="F"/>
    <n v="30"/>
  </r>
  <r>
    <x v="6"/>
    <x v="90"/>
    <x v="90"/>
    <n v="91055"/>
    <s v="OLIENA"/>
    <s v="M"/>
    <n v="20"/>
  </r>
  <r>
    <x v="6"/>
    <x v="90"/>
    <x v="90"/>
    <n v="91056"/>
    <s v="OLLOLAI"/>
    <s v="F"/>
    <n v="5"/>
  </r>
  <r>
    <x v="6"/>
    <x v="90"/>
    <x v="90"/>
    <n v="91056"/>
    <s v="OLLOLAI"/>
    <s v="M"/>
    <n v="3"/>
  </r>
  <r>
    <x v="6"/>
    <x v="90"/>
    <x v="90"/>
    <n v="91057"/>
    <s v="OLZAI"/>
    <s v="F"/>
    <n v="3"/>
  </r>
  <r>
    <x v="6"/>
    <x v="90"/>
    <x v="90"/>
    <n v="91057"/>
    <s v="OLZAI"/>
    <s v="M"/>
    <n v="2"/>
  </r>
  <r>
    <x v="6"/>
    <x v="90"/>
    <x v="90"/>
    <n v="91058"/>
    <s v="ONANI"/>
    <s v="F"/>
    <n v="1"/>
  </r>
  <r>
    <x v="6"/>
    <x v="90"/>
    <x v="90"/>
    <n v="91059"/>
    <s v="ONIFAI"/>
    <s v="F"/>
    <n v="3"/>
  </r>
  <r>
    <x v="6"/>
    <x v="90"/>
    <x v="90"/>
    <n v="91060"/>
    <s v="ONIFERI"/>
    <s v="F"/>
    <n v="6"/>
  </r>
  <r>
    <x v="6"/>
    <x v="90"/>
    <x v="90"/>
    <n v="91061"/>
    <s v="ORANI"/>
    <s v="F"/>
    <n v="15"/>
  </r>
  <r>
    <x v="6"/>
    <x v="90"/>
    <x v="90"/>
    <n v="91061"/>
    <s v="ORANI"/>
    <s v="M"/>
    <n v="5"/>
  </r>
  <r>
    <x v="6"/>
    <x v="90"/>
    <x v="90"/>
    <n v="91062"/>
    <s v="ORGOSOLO"/>
    <s v="F"/>
    <n v="16"/>
  </r>
  <r>
    <x v="6"/>
    <x v="90"/>
    <x v="90"/>
    <n v="91062"/>
    <s v="ORGOSOLO"/>
    <s v="M"/>
    <n v="8"/>
  </r>
  <r>
    <x v="6"/>
    <x v="90"/>
    <x v="90"/>
    <n v="91063"/>
    <s v="OROSEI"/>
    <s v="F"/>
    <n v="21"/>
  </r>
  <r>
    <x v="6"/>
    <x v="90"/>
    <x v="90"/>
    <n v="91063"/>
    <s v="OROSEI"/>
    <s v="M"/>
    <n v="5"/>
  </r>
  <r>
    <x v="6"/>
    <x v="90"/>
    <x v="90"/>
    <n v="91064"/>
    <s v="OROTELLI"/>
    <s v="F"/>
    <n v="4"/>
  </r>
  <r>
    <x v="6"/>
    <x v="90"/>
    <x v="90"/>
    <n v="91064"/>
    <s v="OROTELLI"/>
    <s v="M"/>
    <n v="1"/>
  </r>
  <r>
    <x v="6"/>
    <x v="90"/>
    <x v="90"/>
    <n v="91066"/>
    <s v="ORTUERI"/>
    <s v="F"/>
    <n v="4"/>
  </r>
  <r>
    <x v="6"/>
    <x v="90"/>
    <x v="90"/>
    <n v="91066"/>
    <s v="ORTUERI"/>
    <s v="M"/>
    <n v="1"/>
  </r>
  <r>
    <x v="6"/>
    <x v="90"/>
    <x v="90"/>
    <n v="91067"/>
    <s v="ORUNE"/>
    <s v="F"/>
    <n v="10"/>
  </r>
  <r>
    <x v="6"/>
    <x v="90"/>
    <x v="90"/>
    <n v="91067"/>
    <s v="ORUNE"/>
    <s v="M"/>
    <n v="5"/>
  </r>
  <r>
    <x v="6"/>
    <x v="90"/>
    <x v="90"/>
    <n v="91069"/>
    <s v="OSINI"/>
    <s v="F"/>
    <n v="3"/>
  </r>
  <r>
    <x v="6"/>
    <x v="90"/>
    <x v="90"/>
    <n v="91069"/>
    <s v="OSINI"/>
    <s v="M"/>
    <n v="2"/>
  </r>
  <r>
    <x v="6"/>
    <x v="90"/>
    <x v="90"/>
    <n v="91070"/>
    <s v="OTTANA"/>
    <s v="F"/>
    <n v="7"/>
  </r>
  <r>
    <x v="6"/>
    <x v="90"/>
    <x v="90"/>
    <n v="91070"/>
    <s v="OTTANA"/>
    <s v="M"/>
    <n v="4"/>
  </r>
  <r>
    <x v="6"/>
    <x v="90"/>
    <x v="90"/>
    <n v="91071"/>
    <s v="OVODDA"/>
    <s v="F"/>
    <n v="4"/>
  </r>
  <r>
    <x v="6"/>
    <x v="90"/>
    <x v="90"/>
    <n v="91071"/>
    <s v="OVODDA"/>
    <s v="M"/>
    <n v="2"/>
  </r>
  <r>
    <x v="6"/>
    <x v="90"/>
    <x v="90"/>
    <n v="91072"/>
    <s v="PERDASDEFOGU"/>
    <s v="F"/>
    <n v="3"/>
  </r>
  <r>
    <x v="6"/>
    <x v="90"/>
    <x v="90"/>
    <n v="91072"/>
    <s v="PERDASDEFOGU"/>
    <s v="M"/>
    <n v="4"/>
  </r>
  <r>
    <x v="6"/>
    <x v="90"/>
    <x v="90"/>
    <n v="91073"/>
    <s v="POSADA"/>
    <s v="F"/>
    <n v="6"/>
  </r>
  <r>
    <x v="6"/>
    <x v="90"/>
    <x v="90"/>
    <n v="91073"/>
    <s v="POSADA"/>
    <s v="M"/>
    <n v="3"/>
  </r>
  <r>
    <x v="6"/>
    <x v="90"/>
    <x v="90"/>
    <n v="91077"/>
    <s v="SARULE"/>
    <s v="F"/>
    <n v="7"/>
  </r>
  <r>
    <x v="6"/>
    <x v="90"/>
    <x v="90"/>
    <n v="91077"/>
    <s v="SARULE"/>
    <s v="M"/>
    <n v="1"/>
  </r>
  <r>
    <x v="6"/>
    <x v="90"/>
    <x v="90"/>
    <n v="91083"/>
    <s v="SILANUS"/>
    <s v="F"/>
    <n v="16"/>
  </r>
  <r>
    <x v="6"/>
    <x v="90"/>
    <x v="90"/>
    <n v="91083"/>
    <s v="SILANUS"/>
    <s v="M"/>
    <n v="7"/>
  </r>
  <r>
    <x v="6"/>
    <x v="90"/>
    <x v="90"/>
    <n v="91084"/>
    <s v="SINDIA"/>
    <s v="F"/>
    <n v="1"/>
  </r>
  <r>
    <x v="6"/>
    <x v="90"/>
    <x v="90"/>
    <n v="91084"/>
    <s v="SINDIA"/>
    <s v="M"/>
    <n v="2"/>
  </r>
  <r>
    <x v="6"/>
    <x v="90"/>
    <x v="90"/>
    <n v="91085"/>
    <s v="SINISCOLA"/>
    <s v="F"/>
    <n v="21"/>
  </r>
  <r>
    <x v="6"/>
    <x v="90"/>
    <x v="90"/>
    <n v="91085"/>
    <s v="SINISCOLA"/>
    <s v="M"/>
    <n v="19"/>
  </r>
  <r>
    <x v="6"/>
    <x v="90"/>
    <x v="90"/>
    <n v="91086"/>
    <s v="SORGONO"/>
    <s v="F"/>
    <n v="5"/>
  </r>
  <r>
    <x v="6"/>
    <x v="90"/>
    <x v="90"/>
    <n v="91086"/>
    <s v="SORGONO"/>
    <s v="M"/>
    <n v="2"/>
  </r>
  <r>
    <x v="6"/>
    <x v="90"/>
    <x v="90"/>
    <n v="91088"/>
    <s v="TALANA"/>
    <s v="F"/>
    <n v="2"/>
  </r>
  <r>
    <x v="6"/>
    <x v="90"/>
    <x v="90"/>
    <n v="91089"/>
    <s v="TERTENIA"/>
    <s v="F"/>
    <n v="9"/>
  </r>
  <r>
    <x v="6"/>
    <x v="90"/>
    <x v="90"/>
    <n v="91089"/>
    <s v="TERTENIA"/>
    <s v="M"/>
    <n v="4"/>
  </r>
  <r>
    <x v="6"/>
    <x v="90"/>
    <x v="90"/>
    <n v="91090"/>
    <s v="TETI"/>
    <s v="F"/>
    <n v="1"/>
  </r>
  <r>
    <x v="6"/>
    <x v="90"/>
    <x v="90"/>
    <n v="91093"/>
    <s v="TONARA"/>
    <s v="F"/>
    <n v="2"/>
  </r>
  <r>
    <x v="6"/>
    <x v="90"/>
    <x v="90"/>
    <n v="91093"/>
    <s v="TONARA"/>
    <s v="M"/>
    <n v="5"/>
  </r>
  <r>
    <x v="6"/>
    <x v="90"/>
    <x v="90"/>
    <n v="91094"/>
    <s v="TORPE'"/>
    <s v="F"/>
    <n v="1"/>
  </r>
  <r>
    <x v="6"/>
    <x v="90"/>
    <x v="90"/>
    <n v="91094"/>
    <s v="TORPE'"/>
    <s v="M"/>
    <n v="4"/>
  </r>
  <r>
    <x v="6"/>
    <x v="90"/>
    <x v="90"/>
    <n v="91095"/>
    <s v="TORTOLI'"/>
    <s v="F"/>
    <n v="36"/>
  </r>
  <r>
    <x v="6"/>
    <x v="90"/>
    <x v="90"/>
    <n v="91095"/>
    <s v="TORTOLI'"/>
    <s v="M"/>
    <n v="17"/>
  </r>
  <r>
    <x v="6"/>
    <x v="90"/>
    <x v="90"/>
    <n v="91097"/>
    <s v="TRIEI"/>
    <s v="F"/>
    <n v="2"/>
  </r>
  <r>
    <x v="6"/>
    <x v="90"/>
    <x v="90"/>
    <n v="91097"/>
    <s v="TRIEI"/>
    <s v="M"/>
    <n v="1"/>
  </r>
  <r>
    <x v="6"/>
    <x v="90"/>
    <x v="90"/>
    <n v="91098"/>
    <s v="ULASSAI"/>
    <s v="F"/>
    <n v="8"/>
  </r>
  <r>
    <x v="6"/>
    <x v="90"/>
    <x v="90"/>
    <n v="91098"/>
    <s v="ULASSAI"/>
    <s v="M"/>
    <n v="3"/>
  </r>
  <r>
    <x v="6"/>
    <x v="90"/>
    <x v="90"/>
    <n v="91099"/>
    <s v="URZULEI"/>
    <s v="F"/>
    <n v="4"/>
  </r>
  <r>
    <x v="6"/>
    <x v="90"/>
    <x v="90"/>
    <n v="91099"/>
    <s v="URZULEI"/>
    <s v="M"/>
    <n v="2"/>
  </r>
  <r>
    <x v="6"/>
    <x v="90"/>
    <x v="90"/>
    <n v="91100"/>
    <s v="USSASSAI"/>
    <s v="F"/>
    <n v="2"/>
  </r>
  <r>
    <x v="6"/>
    <x v="90"/>
    <x v="90"/>
    <n v="91101"/>
    <s v="VILLAGRANDE STRISAILI"/>
    <s v="F"/>
    <n v="12"/>
  </r>
  <r>
    <x v="6"/>
    <x v="90"/>
    <x v="90"/>
    <n v="91101"/>
    <s v="VILLAGRANDE STRISAILI"/>
    <s v="M"/>
    <n v="11"/>
  </r>
  <r>
    <x v="6"/>
    <x v="91"/>
    <x v="91"/>
    <n v="92003"/>
    <s v="ASSEMINI"/>
    <s v="F"/>
    <n v="81"/>
  </r>
  <r>
    <x v="6"/>
    <x v="91"/>
    <x v="91"/>
    <n v="92003"/>
    <s v="ASSEMINI"/>
    <s v="M"/>
    <n v="43"/>
  </r>
  <r>
    <x v="6"/>
    <x v="91"/>
    <x v="91"/>
    <n v="92009"/>
    <s v="CAGLIARI"/>
    <s v="F"/>
    <n v="539"/>
  </r>
  <r>
    <x v="6"/>
    <x v="91"/>
    <x v="91"/>
    <n v="92009"/>
    <s v="CAGLIARI"/>
    <s v="M"/>
    <n v="413"/>
  </r>
  <r>
    <x v="6"/>
    <x v="91"/>
    <x v="91"/>
    <n v="92011"/>
    <s v="CAPOTERRA"/>
    <s v="F"/>
    <n v="62"/>
  </r>
  <r>
    <x v="6"/>
    <x v="91"/>
    <x v="91"/>
    <n v="92011"/>
    <s v="CAPOTERRA"/>
    <s v="M"/>
    <n v="41"/>
  </r>
  <r>
    <x v="6"/>
    <x v="91"/>
    <x v="91"/>
    <n v="92015"/>
    <s v="DECIMOMANNU"/>
    <s v="F"/>
    <n v="16"/>
  </r>
  <r>
    <x v="6"/>
    <x v="91"/>
    <x v="91"/>
    <n v="92015"/>
    <s v="DECIMOMANNU"/>
    <s v="M"/>
    <n v="13"/>
  </r>
  <r>
    <x v="6"/>
    <x v="91"/>
    <x v="91"/>
    <n v="92108"/>
    <s v="ELMAS"/>
    <s v="F"/>
    <n v="32"/>
  </r>
  <r>
    <x v="6"/>
    <x v="91"/>
    <x v="91"/>
    <n v="92108"/>
    <s v="ELMAS"/>
    <s v="M"/>
    <n v="14"/>
  </r>
  <r>
    <x v="6"/>
    <x v="91"/>
    <x v="91"/>
    <n v="92037"/>
    <s v="MARACALAGONIS"/>
    <s v="F"/>
    <n v="12"/>
  </r>
  <r>
    <x v="6"/>
    <x v="91"/>
    <x v="91"/>
    <n v="92037"/>
    <s v="MARACALAGONIS"/>
    <s v="M"/>
    <n v="2"/>
  </r>
  <r>
    <x v="6"/>
    <x v="91"/>
    <x v="91"/>
    <n v="92109"/>
    <s v="MONSERRATO"/>
    <s v="F"/>
    <n v="66"/>
  </r>
  <r>
    <x v="6"/>
    <x v="91"/>
    <x v="91"/>
    <n v="92109"/>
    <s v="MONSERRATO"/>
    <s v="M"/>
    <n v="41"/>
  </r>
  <r>
    <x v="6"/>
    <x v="91"/>
    <x v="91"/>
    <n v="92050"/>
    <s v="PULA"/>
    <s v="F"/>
    <n v="9"/>
  </r>
  <r>
    <x v="6"/>
    <x v="91"/>
    <x v="91"/>
    <n v="92050"/>
    <s v="PULA"/>
    <s v="M"/>
    <n v="5"/>
  </r>
  <r>
    <x v="6"/>
    <x v="91"/>
    <x v="91"/>
    <n v="92051"/>
    <s v="QUARTU SANT'ELENA"/>
    <s v="F"/>
    <n v="218"/>
  </r>
  <r>
    <x v="6"/>
    <x v="91"/>
    <x v="91"/>
    <n v="92051"/>
    <s v="QUARTU SANT'ELENA"/>
    <s v="M"/>
    <n v="184"/>
  </r>
  <r>
    <x v="6"/>
    <x v="91"/>
    <x v="91"/>
    <n v="92105"/>
    <s v="QUARTUCCIU"/>
    <s v="F"/>
    <n v="39"/>
  </r>
  <r>
    <x v="6"/>
    <x v="91"/>
    <x v="91"/>
    <n v="92105"/>
    <s v="QUARTUCCIU"/>
    <s v="M"/>
    <n v="21"/>
  </r>
  <r>
    <x v="6"/>
    <x v="91"/>
    <x v="91"/>
    <n v="92066"/>
    <s v="SARROCH"/>
    <s v="F"/>
    <n v="10"/>
  </r>
  <r>
    <x v="6"/>
    <x v="91"/>
    <x v="91"/>
    <n v="92066"/>
    <s v="SARROCH"/>
    <s v="M"/>
    <n v="2"/>
  </r>
  <r>
    <x v="6"/>
    <x v="91"/>
    <x v="91"/>
    <n v="92068"/>
    <s v="SELARGIUS"/>
    <s v="F"/>
    <n v="111"/>
  </r>
  <r>
    <x v="6"/>
    <x v="91"/>
    <x v="91"/>
    <n v="92068"/>
    <s v="SELARGIUS"/>
    <s v="M"/>
    <n v="79"/>
  </r>
  <r>
    <x v="6"/>
    <x v="91"/>
    <x v="91"/>
    <n v="92074"/>
    <s v="SESTU"/>
    <s v="F"/>
    <n v="37"/>
  </r>
  <r>
    <x v="6"/>
    <x v="91"/>
    <x v="91"/>
    <n v="92074"/>
    <s v="SESTU"/>
    <s v="M"/>
    <n v="31"/>
  </r>
  <r>
    <x v="6"/>
    <x v="91"/>
    <x v="91"/>
    <n v="92075"/>
    <s v="SETTIMO SAN PIETRO"/>
    <s v="F"/>
    <n v="16"/>
  </r>
  <r>
    <x v="6"/>
    <x v="91"/>
    <x v="91"/>
    <n v="92075"/>
    <s v="SETTIMO SAN PIETRO"/>
    <s v="M"/>
    <n v="8"/>
  </r>
  <r>
    <x v="6"/>
    <x v="91"/>
    <x v="91"/>
    <n v="92080"/>
    <s v="SINNAI"/>
    <s v="F"/>
    <n v="50"/>
  </r>
  <r>
    <x v="6"/>
    <x v="91"/>
    <x v="91"/>
    <n v="92080"/>
    <s v="SINNAI"/>
    <s v="M"/>
    <n v="31"/>
  </r>
  <r>
    <x v="6"/>
    <x v="91"/>
    <x v="91"/>
    <n v="92090"/>
    <s v="UTA"/>
    <s v="F"/>
    <n v="25"/>
  </r>
  <r>
    <x v="6"/>
    <x v="91"/>
    <x v="91"/>
    <n v="92090"/>
    <s v="UTA"/>
    <s v="M"/>
    <n v="11"/>
  </r>
  <r>
    <x v="6"/>
    <x v="91"/>
    <x v="91"/>
    <n v="92099"/>
    <s v="VILLA SAN PIETRO"/>
    <s v="F"/>
    <n v="3"/>
  </r>
  <r>
    <x v="6"/>
    <x v="91"/>
    <x v="91"/>
    <n v="92099"/>
    <s v="VILLA SAN PIETRO"/>
    <s v="M"/>
    <n v="1"/>
  </r>
  <r>
    <x v="6"/>
    <x v="92"/>
    <x v="92"/>
    <n v="93001"/>
    <s v="ANDREIS"/>
    <s v="F"/>
    <n v="1"/>
  </r>
  <r>
    <x v="6"/>
    <x v="92"/>
    <x v="92"/>
    <n v="93002"/>
    <s v="ARBA"/>
    <s v="M"/>
    <n v="2"/>
  </r>
  <r>
    <x v="6"/>
    <x v="92"/>
    <x v="92"/>
    <n v="93003"/>
    <s v="ARZENE"/>
    <s v="F"/>
    <n v="3"/>
  </r>
  <r>
    <x v="6"/>
    <x v="92"/>
    <x v="92"/>
    <n v="93003"/>
    <s v="ARZENE"/>
    <s v="M"/>
    <n v="3"/>
  </r>
  <r>
    <x v="6"/>
    <x v="92"/>
    <x v="92"/>
    <n v="93004"/>
    <s v="AVIANO"/>
    <s v="F"/>
    <n v="21"/>
  </r>
  <r>
    <x v="6"/>
    <x v="92"/>
    <x v="92"/>
    <n v="93004"/>
    <s v="AVIANO"/>
    <s v="M"/>
    <n v="22"/>
  </r>
  <r>
    <x v="6"/>
    <x v="92"/>
    <x v="92"/>
    <n v="93005"/>
    <s v="AZZANO DECIMO"/>
    <s v="F"/>
    <n v="51"/>
  </r>
  <r>
    <x v="6"/>
    <x v="92"/>
    <x v="92"/>
    <n v="93005"/>
    <s v="AZZANO DECIMO"/>
    <s v="M"/>
    <n v="24"/>
  </r>
  <r>
    <x v="6"/>
    <x v="92"/>
    <x v="92"/>
    <n v="93007"/>
    <s v="BRUGNERA"/>
    <s v="F"/>
    <n v="24"/>
  </r>
  <r>
    <x v="6"/>
    <x v="92"/>
    <x v="92"/>
    <n v="93007"/>
    <s v="BRUGNERA"/>
    <s v="M"/>
    <n v="8"/>
  </r>
  <r>
    <x v="6"/>
    <x v="92"/>
    <x v="92"/>
    <n v="93008"/>
    <s v="BUDOIA"/>
    <s v="F"/>
    <n v="4"/>
  </r>
  <r>
    <x v="6"/>
    <x v="92"/>
    <x v="92"/>
    <n v="93008"/>
    <s v="BUDOIA"/>
    <s v="M"/>
    <n v="5"/>
  </r>
  <r>
    <x v="6"/>
    <x v="92"/>
    <x v="92"/>
    <n v="93009"/>
    <s v="CANEVA"/>
    <s v="F"/>
    <n v="20"/>
  </r>
  <r>
    <x v="6"/>
    <x v="92"/>
    <x v="92"/>
    <n v="93009"/>
    <s v="CANEVA"/>
    <s v="M"/>
    <n v="13"/>
  </r>
  <r>
    <x v="6"/>
    <x v="92"/>
    <x v="92"/>
    <n v="93010"/>
    <s v="CASARSA DELLA DELIZIA"/>
    <s v="F"/>
    <n v="31"/>
  </r>
  <r>
    <x v="6"/>
    <x v="92"/>
    <x v="92"/>
    <n v="93010"/>
    <s v="CASARSA DELLA DELIZIA"/>
    <s v="M"/>
    <n v="13"/>
  </r>
  <r>
    <x v="6"/>
    <x v="92"/>
    <x v="92"/>
    <n v="93011"/>
    <s v="CASTELNOVO DEL FRIULI"/>
    <s v="F"/>
    <n v="2"/>
  </r>
  <r>
    <x v="6"/>
    <x v="92"/>
    <x v="92"/>
    <n v="93011"/>
    <s v="CASTELNOVO DEL FRIULI"/>
    <s v="M"/>
    <n v="1"/>
  </r>
  <r>
    <x v="6"/>
    <x v="92"/>
    <x v="92"/>
    <n v="93012"/>
    <s v="CAVASSO NUOVO"/>
    <s v="F"/>
    <n v="2"/>
  </r>
  <r>
    <x v="6"/>
    <x v="92"/>
    <x v="92"/>
    <n v="93012"/>
    <s v="CAVASSO NUOVO"/>
    <s v="M"/>
    <n v="1"/>
  </r>
  <r>
    <x v="6"/>
    <x v="92"/>
    <x v="92"/>
    <n v="93013"/>
    <s v="CHIONS"/>
    <s v="F"/>
    <n v="13"/>
  </r>
  <r>
    <x v="6"/>
    <x v="92"/>
    <x v="92"/>
    <n v="93013"/>
    <s v="CHIONS"/>
    <s v="M"/>
    <n v="10"/>
  </r>
  <r>
    <x v="6"/>
    <x v="92"/>
    <x v="92"/>
    <n v="93014"/>
    <s v="CIMOLAIS"/>
    <s v="F"/>
    <n v="1"/>
  </r>
  <r>
    <x v="6"/>
    <x v="92"/>
    <x v="92"/>
    <n v="93015"/>
    <s v="CLAUT"/>
    <s v="F"/>
    <n v="2"/>
  </r>
  <r>
    <x v="6"/>
    <x v="92"/>
    <x v="92"/>
    <n v="93016"/>
    <s v="CLAUZETTO"/>
    <s v="M"/>
    <n v="2"/>
  </r>
  <r>
    <x v="6"/>
    <x v="92"/>
    <x v="92"/>
    <n v="93017"/>
    <s v="CORDENONS"/>
    <s v="F"/>
    <n v="65"/>
  </r>
  <r>
    <x v="6"/>
    <x v="92"/>
    <x v="92"/>
    <n v="93017"/>
    <s v="CORDENONS"/>
    <s v="M"/>
    <n v="45"/>
  </r>
  <r>
    <x v="6"/>
    <x v="92"/>
    <x v="92"/>
    <n v="93018"/>
    <s v="CORDOVADO"/>
    <s v="F"/>
    <n v="13"/>
  </r>
  <r>
    <x v="6"/>
    <x v="92"/>
    <x v="92"/>
    <n v="93018"/>
    <s v="CORDOVADO"/>
    <s v="M"/>
    <n v="2"/>
  </r>
  <r>
    <x v="6"/>
    <x v="92"/>
    <x v="92"/>
    <n v="93019"/>
    <s v="ERTO E CASSO"/>
    <s v="F"/>
    <n v="1"/>
  </r>
  <r>
    <x v="6"/>
    <x v="92"/>
    <x v="92"/>
    <n v="93020"/>
    <s v="FANNA"/>
    <s v="F"/>
    <n v="4"/>
  </r>
  <r>
    <x v="6"/>
    <x v="92"/>
    <x v="92"/>
    <n v="93020"/>
    <s v="FANNA"/>
    <s v="M"/>
    <n v="2"/>
  </r>
  <r>
    <x v="6"/>
    <x v="92"/>
    <x v="92"/>
    <n v="93021"/>
    <s v="FIUME VENETO"/>
    <s v="F"/>
    <n v="23"/>
  </r>
  <r>
    <x v="6"/>
    <x v="92"/>
    <x v="92"/>
    <n v="93021"/>
    <s v="FIUME VENETO"/>
    <s v="M"/>
    <n v="28"/>
  </r>
  <r>
    <x v="6"/>
    <x v="92"/>
    <x v="92"/>
    <n v="93022"/>
    <s v="FONTANAFREDDA"/>
    <s v="F"/>
    <n v="26"/>
  </r>
  <r>
    <x v="6"/>
    <x v="92"/>
    <x v="92"/>
    <n v="93022"/>
    <s v="FONTANAFREDDA"/>
    <s v="M"/>
    <n v="24"/>
  </r>
  <r>
    <x v="6"/>
    <x v="92"/>
    <x v="92"/>
    <n v="93025"/>
    <s v="MANIAGO"/>
    <s v="F"/>
    <n v="40"/>
  </r>
  <r>
    <x v="6"/>
    <x v="92"/>
    <x v="92"/>
    <n v="93025"/>
    <s v="MANIAGO"/>
    <s v="M"/>
    <n v="18"/>
  </r>
  <r>
    <x v="6"/>
    <x v="92"/>
    <x v="92"/>
    <n v="93026"/>
    <s v="MEDUNO"/>
    <s v="F"/>
    <n v="1"/>
  </r>
  <r>
    <x v="6"/>
    <x v="92"/>
    <x v="92"/>
    <n v="93026"/>
    <s v="MEDUNO"/>
    <s v="M"/>
    <n v="2"/>
  </r>
  <r>
    <x v="6"/>
    <x v="92"/>
    <x v="92"/>
    <n v="93027"/>
    <s v="MONTEREALE VALCELLINA"/>
    <s v="F"/>
    <n v="11"/>
  </r>
  <r>
    <x v="6"/>
    <x v="92"/>
    <x v="92"/>
    <n v="93027"/>
    <s v="MONTEREALE VALCELLINA"/>
    <s v="M"/>
    <n v="4"/>
  </r>
  <r>
    <x v="6"/>
    <x v="92"/>
    <x v="92"/>
    <n v="93028"/>
    <s v="MORSANO AL TAGLIAMENTO"/>
    <s v="F"/>
    <n v="6"/>
  </r>
  <r>
    <x v="6"/>
    <x v="92"/>
    <x v="92"/>
    <n v="93028"/>
    <s v="MORSANO AL TAGLIAMENTO"/>
    <s v="M"/>
    <n v="2"/>
  </r>
  <r>
    <x v="6"/>
    <x v="92"/>
    <x v="92"/>
    <n v="93029"/>
    <s v="PASIANO DI PORDENONE"/>
    <s v="F"/>
    <n v="18"/>
  </r>
  <r>
    <x v="6"/>
    <x v="92"/>
    <x v="92"/>
    <n v="93029"/>
    <s v="PASIANO DI PORDENONE"/>
    <s v="M"/>
    <n v="11"/>
  </r>
  <r>
    <x v="6"/>
    <x v="92"/>
    <x v="92"/>
    <n v="93030"/>
    <s v="PINZANO AL TAGLIAMENTO"/>
    <s v="M"/>
    <n v="1"/>
  </r>
  <r>
    <x v="6"/>
    <x v="92"/>
    <x v="92"/>
    <n v="93031"/>
    <s v="POLCENIGO"/>
    <s v="F"/>
    <n v="2"/>
  </r>
  <r>
    <x v="6"/>
    <x v="92"/>
    <x v="92"/>
    <n v="93031"/>
    <s v="POLCENIGO"/>
    <s v="M"/>
    <n v="8"/>
  </r>
  <r>
    <x v="6"/>
    <x v="92"/>
    <x v="92"/>
    <n v="93032"/>
    <s v="PORCIA"/>
    <s v="F"/>
    <n v="42"/>
  </r>
  <r>
    <x v="6"/>
    <x v="92"/>
    <x v="92"/>
    <n v="93032"/>
    <s v="PORCIA"/>
    <s v="M"/>
    <n v="26"/>
  </r>
  <r>
    <x v="6"/>
    <x v="92"/>
    <x v="92"/>
    <n v="93033"/>
    <s v="PORDENONE"/>
    <s v="F"/>
    <n v="154"/>
  </r>
  <r>
    <x v="6"/>
    <x v="92"/>
    <x v="92"/>
    <n v="93033"/>
    <s v="PORDENONE"/>
    <s v="M"/>
    <n v="126"/>
  </r>
  <r>
    <x v="6"/>
    <x v="92"/>
    <x v="92"/>
    <n v="93034"/>
    <s v="PRATA DI PORDENONE"/>
    <s v="F"/>
    <n v="21"/>
  </r>
  <r>
    <x v="6"/>
    <x v="92"/>
    <x v="92"/>
    <n v="93034"/>
    <s v="PRATA DI PORDENONE"/>
    <s v="M"/>
    <n v="11"/>
  </r>
  <r>
    <x v="6"/>
    <x v="92"/>
    <x v="92"/>
    <n v="93035"/>
    <s v="PRAVISDOMINI"/>
    <s v="F"/>
    <n v="1"/>
  </r>
  <r>
    <x v="6"/>
    <x v="92"/>
    <x v="92"/>
    <n v="93035"/>
    <s v="PRAVISDOMINI"/>
    <s v="M"/>
    <n v="3"/>
  </r>
  <r>
    <x v="6"/>
    <x v="92"/>
    <x v="92"/>
    <n v="93036"/>
    <s v="ROVEREDO IN PIANO"/>
    <s v="F"/>
    <n v="12"/>
  </r>
  <r>
    <x v="6"/>
    <x v="92"/>
    <x v="92"/>
    <n v="93036"/>
    <s v="ROVEREDO IN PIANO"/>
    <s v="M"/>
    <n v="12"/>
  </r>
  <r>
    <x v="6"/>
    <x v="92"/>
    <x v="92"/>
    <n v="93037"/>
    <s v="SACILE"/>
    <s v="F"/>
    <n v="55"/>
  </r>
  <r>
    <x v="6"/>
    <x v="92"/>
    <x v="92"/>
    <n v="93037"/>
    <s v="SACILE"/>
    <s v="M"/>
    <n v="40"/>
  </r>
  <r>
    <x v="6"/>
    <x v="92"/>
    <x v="92"/>
    <n v="93038"/>
    <s v="SAN GIORGIO DELLA RICHINVELDA"/>
    <s v="F"/>
    <n v="7"/>
  </r>
  <r>
    <x v="6"/>
    <x v="92"/>
    <x v="92"/>
    <n v="93038"/>
    <s v="SAN GIORGIO DELLA RICHINVELDA"/>
    <s v="M"/>
    <n v="3"/>
  </r>
  <r>
    <x v="6"/>
    <x v="92"/>
    <x v="92"/>
    <n v="93039"/>
    <s v="SAN MARTINO AL TAGLIAMENTO"/>
    <s v="F"/>
    <n v="7"/>
  </r>
  <r>
    <x v="6"/>
    <x v="92"/>
    <x v="92"/>
    <n v="93039"/>
    <s v="SAN MARTINO AL TAGLIAMENTO"/>
    <s v="M"/>
    <n v="2"/>
  </r>
  <r>
    <x v="6"/>
    <x v="92"/>
    <x v="92"/>
    <n v="93040"/>
    <s v="SAN QUIRINO"/>
    <s v="F"/>
    <n v="9"/>
  </r>
  <r>
    <x v="6"/>
    <x v="92"/>
    <x v="92"/>
    <n v="93040"/>
    <s v="SAN QUIRINO"/>
    <s v="M"/>
    <n v="10"/>
  </r>
  <r>
    <x v="6"/>
    <x v="92"/>
    <x v="92"/>
    <n v="93041"/>
    <s v="SAN VITO AL TAGLIAMENTO"/>
    <s v="F"/>
    <n v="39"/>
  </r>
  <r>
    <x v="6"/>
    <x v="92"/>
    <x v="92"/>
    <n v="93041"/>
    <s v="SAN VITO AL TAGLIAMENTO"/>
    <s v="M"/>
    <n v="28"/>
  </r>
  <r>
    <x v="6"/>
    <x v="92"/>
    <x v="92"/>
    <n v="93042"/>
    <s v="SEQUALS"/>
    <s v="F"/>
    <n v="7"/>
  </r>
  <r>
    <x v="6"/>
    <x v="92"/>
    <x v="92"/>
    <n v="93042"/>
    <s v="SEQUALS"/>
    <s v="M"/>
    <n v="3"/>
  </r>
  <r>
    <x v="6"/>
    <x v="92"/>
    <x v="92"/>
    <n v="93043"/>
    <s v="SESTO AL REGHENA"/>
    <s v="F"/>
    <n v="17"/>
  </r>
  <r>
    <x v="6"/>
    <x v="92"/>
    <x v="92"/>
    <n v="93043"/>
    <s v="SESTO AL REGHENA"/>
    <s v="M"/>
    <n v="6"/>
  </r>
  <r>
    <x v="6"/>
    <x v="92"/>
    <x v="92"/>
    <n v="93044"/>
    <s v="SPILIMBERGO"/>
    <s v="F"/>
    <n v="17"/>
  </r>
  <r>
    <x v="6"/>
    <x v="92"/>
    <x v="92"/>
    <n v="93044"/>
    <s v="SPILIMBERGO"/>
    <s v="M"/>
    <n v="30"/>
  </r>
  <r>
    <x v="6"/>
    <x v="92"/>
    <x v="92"/>
    <n v="93045"/>
    <s v="TRAMONTI DI SOPRA"/>
    <s v="F"/>
    <n v="1"/>
  </r>
  <r>
    <x v="6"/>
    <x v="92"/>
    <x v="92"/>
    <n v="93045"/>
    <s v="TRAMONTI DI SOPRA"/>
    <s v="M"/>
    <n v="1"/>
  </r>
  <r>
    <x v="6"/>
    <x v="92"/>
    <x v="92"/>
    <n v="93047"/>
    <s v="TRAVESIO"/>
    <s v="F"/>
    <n v="3"/>
  </r>
  <r>
    <x v="6"/>
    <x v="92"/>
    <x v="92"/>
    <n v="93047"/>
    <s v="TRAVESIO"/>
    <s v="M"/>
    <n v="2"/>
  </r>
  <r>
    <x v="6"/>
    <x v="92"/>
    <x v="92"/>
    <n v="93052"/>
    <s v="VAJONT"/>
    <s v="F"/>
    <n v="2"/>
  </r>
  <r>
    <x v="6"/>
    <x v="92"/>
    <x v="92"/>
    <n v="93052"/>
    <s v="VAJONT"/>
    <s v="M"/>
    <n v="2"/>
  </r>
  <r>
    <x v="6"/>
    <x v="92"/>
    <x v="92"/>
    <n v="93048"/>
    <s v="VALVASONE"/>
    <s v="F"/>
    <n v="7"/>
  </r>
  <r>
    <x v="6"/>
    <x v="92"/>
    <x v="92"/>
    <n v="93049"/>
    <s v="VITO D'ASIO"/>
    <s v="F"/>
    <n v="2"/>
  </r>
  <r>
    <x v="6"/>
    <x v="92"/>
    <x v="92"/>
    <n v="93050"/>
    <s v="VIVARO"/>
    <s v="F"/>
    <n v="6"/>
  </r>
  <r>
    <x v="6"/>
    <x v="92"/>
    <x v="92"/>
    <n v="93050"/>
    <s v="VIVARO"/>
    <s v="M"/>
    <n v="3"/>
  </r>
  <r>
    <x v="6"/>
    <x v="92"/>
    <x v="92"/>
    <n v="93051"/>
    <s v="ZOPPOLA"/>
    <s v="F"/>
    <n v="16"/>
  </r>
  <r>
    <x v="6"/>
    <x v="92"/>
    <x v="92"/>
    <n v="93051"/>
    <s v="ZOPPOLA"/>
    <s v="M"/>
    <n v="15"/>
  </r>
  <r>
    <x v="6"/>
    <x v="93"/>
    <x v="93"/>
    <n v="94001"/>
    <s v="ACQUAVIVA D'ISERNIA"/>
    <s v="F"/>
    <n v="4"/>
  </r>
  <r>
    <x v="6"/>
    <x v="93"/>
    <x v="93"/>
    <n v="94001"/>
    <s v="ACQUAVIVA D'ISERNIA"/>
    <s v="M"/>
    <n v="3"/>
  </r>
  <r>
    <x v="6"/>
    <x v="93"/>
    <x v="93"/>
    <n v="94002"/>
    <s v="AGNONE"/>
    <s v="F"/>
    <n v="23"/>
  </r>
  <r>
    <x v="6"/>
    <x v="93"/>
    <x v="93"/>
    <n v="94002"/>
    <s v="AGNONE"/>
    <s v="M"/>
    <n v="14"/>
  </r>
  <r>
    <x v="6"/>
    <x v="93"/>
    <x v="93"/>
    <n v="94003"/>
    <s v="BAGNOLI DEL TRIGNO"/>
    <s v="F"/>
    <n v="1"/>
  </r>
  <r>
    <x v="6"/>
    <x v="93"/>
    <x v="93"/>
    <n v="94004"/>
    <s v="BELMONTE DEL SANNIO"/>
    <s v="F"/>
    <n v="1"/>
  </r>
  <r>
    <x v="6"/>
    <x v="93"/>
    <x v="93"/>
    <n v="94005"/>
    <s v="CANTALUPO NEL SANNIO"/>
    <s v="F"/>
    <n v="4"/>
  </r>
  <r>
    <x v="6"/>
    <x v="93"/>
    <x v="93"/>
    <n v="94005"/>
    <s v="CANTALUPO NEL SANNIO"/>
    <s v="M"/>
    <n v="1"/>
  </r>
  <r>
    <x v="6"/>
    <x v="93"/>
    <x v="93"/>
    <n v="94006"/>
    <s v="CAPRACOTTA"/>
    <s v="F"/>
    <n v="3"/>
  </r>
  <r>
    <x v="6"/>
    <x v="93"/>
    <x v="93"/>
    <n v="94006"/>
    <s v="CAPRACOTTA"/>
    <s v="M"/>
    <n v="3"/>
  </r>
  <r>
    <x v="6"/>
    <x v="93"/>
    <x v="93"/>
    <n v="94007"/>
    <s v="CAROVILLI"/>
    <s v="F"/>
    <n v="6"/>
  </r>
  <r>
    <x v="6"/>
    <x v="93"/>
    <x v="93"/>
    <n v="94007"/>
    <s v="CAROVILLI"/>
    <s v="M"/>
    <n v="1"/>
  </r>
  <r>
    <x v="6"/>
    <x v="93"/>
    <x v="93"/>
    <n v="94008"/>
    <s v="CARPINONE"/>
    <s v="F"/>
    <n v="2"/>
  </r>
  <r>
    <x v="6"/>
    <x v="93"/>
    <x v="93"/>
    <n v="94008"/>
    <s v="CARPINONE"/>
    <s v="M"/>
    <n v="3"/>
  </r>
  <r>
    <x v="6"/>
    <x v="93"/>
    <x v="93"/>
    <n v="94009"/>
    <s v="CASTEL DEL GIUDICE"/>
    <s v="M"/>
    <n v="3"/>
  </r>
  <r>
    <x v="6"/>
    <x v="93"/>
    <x v="93"/>
    <n v="94012"/>
    <s v="CASTEL SAN VINCENZO"/>
    <s v="F"/>
    <n v="4"/>
  </r>
  <r>
    <x v="6"/>
    <x v="93"/>
    <x v="93"/>
    <n v="94012"/>
    <s v="CASTEL SAN VINCENZO"/>
    <s v="M"/>
    <n v="3"/>
  </r>
  <r>
    <x v="6"/>
    <x v="93"/>
    <x v="93"/>
    <n v="94010"/>
    <s v="CASTELPETROSO"/>
    <s v="F"/>
    <n v="8"/>
  </r>
  <r>
    <x v="6"/>
    <x v="93"/>
    <x v="93"/>
    <n v="94010"/>
    <s v="CASTELPETROSO"/>
    <s v="M"/>
    <n v="1"/>
  </r>
  <r>
    <x v="6"/>
    <x v="93"/>
    <x v="93"/>
    <n v="94014"/>
    <s v="CERRO AL VOLTURNO"/>
    <s v="F"/>
    <n v="2"/>
  </r>
  <r>
    <x v="6"/>
    <x v="93"/>
    <x v="93"/>
    <n v="94014"/>
    <s v="CERRO AL VOLTURNO"/>
    <s v="M"/>
    <n v="1"/>
  </r>
  <r>
    <x v="6"/>
    <x v="93"/>
    <x v="93"/>
    <n v="94015"/>
    <s v="CHIAUCI"/>
    <s v="F"/>
    <n v="1"/>
  </r>
  <r>
    <x v="6"/>
    <x v="93"/>
    <x v="93"/>
    <n v="94015"/>
    <s v="CHIAUCI"/>
    <s v="M"/>
    <n v="1"/>
  </r>
  <r>
    <x v="6"/>
    <x v="93"/>
    <x v="93"/>
    <n v="94016"/>
    <s v="CIVITANOVA DEL SANNIO"/>
    <s v="F"/>
    <n v="2"/>
  </r>
  <r>
    <x v="6"/>
    <x v="93"/>
    <x v="93"/>
    <n v="94016"/>
    <s v="CIVITANOVA DEL SANNIO"/>
    <s v="M"/>
    <n v="1"/>
  </r>
  <r>
    <x v="6"/>
    <x v="93"/>
    <x v="93"/>
    <n v="94017"/>
    <s v="COLLI A VOLTURNO"/>
    <s v="F"/>
    <n v="7"/>
  </r>
  <r>
    <x v="6"/>
    <x v="93"/>
    <x v="93"/>
    <n v="94017"/>
    <s v="COLLI A VOLTURNO"/>
    <s v="M"/>
    <n v="4"/>
  </r>
  <r>
    <x v="6"/>
    <x v="93"/>
    <x v="93"/>
    <n v="94018"/>
    <s v="CONCA CASALE"/>
    <s v="F"/>
    <n v="1"/>
  </r>
  <r>
    <x v="6"/>
    <x v="93"/>
    <x v="93"/>
    <n v="94019"/>
    <s v="FILIGNANO"/>
    <s v="M"/>
    <n v="2"/>
  </r>
  <r>
    <x v="6"/>
    <x v="93"/>
    <x v="93"/>
    <n v="94020"/>
    <s v="FORLI' DEL SANNIO"/>
    <s v="F"/>
    <n v="2"/>
  </r>
  <r>
    <x v="6"/>
    <x v="93"/>
    <x v="93"/>
    <n v="94020"/>
    <s v="FORLI' DEL SANNIO"/>
    <s v="M"/>
    <n v="2"/>
  </r>
  <r>
    <x v="6"/>
    <x v="93"/>
    <x v="93"/>
    <n v="94021"/>
    <s v="FORNELLI"/>
    <s v="F"/>
    <n v="6"/>
  </r>
  <r>
    <x v="6"/>
    <x v="93"/>
    <x v="93"/>
    <n v="94021"/>
    <s v="FORNELLI"/>
    <s v="M"/>
    <n v="4"/>
  </r>
  <r>
    <x v="6"/>
    <x v="93"/>
    <x v="93"/>
    <n v="94022"/>
    <s v="FROSOLONE"/>
    <s v="F"/>
    <n v="11"/>
  </r>
  <r>
    <x v="6"/>
    <x v="93"/>
    <x v="93"/>
    <n v="94022"/>
    <s v="FROSOLONE"/>
    <s v="M"/>
    <n v="6"/>
  </r>
  <r>
    <x v="6"/>
    <x v="93"/>
    <x v="93"/>
    <n v="94023"/>
    <s v="ISERNIA"/>
    <s v="F"/>
    <n v="85"/>
  </r>
  <r>
    <x v="6"/>
    <x v="93"/>
    <x v="93"/>
    <n v="94023"/>
    <s v="ISERNIA"/>
    <s v="M"/>
    <n v="81"/>
  </r>
  <r>
    <x v="6"/>
    <x v="93"/>
    <x v="93"/>
    <n v="94025"/>
    <s v="MACCHIA D'ISERNIA"/>
    <s v="F"/>
    <n v="5"/>
  </r>
  <r>
    <x v="6"/>
    <x v="93"/>
    <x v="93"/>
    <n v="94025"/>
    <s v="MACCHIA D'ISERNIA"/>
    <s v="M"/>
    <n v="2"/>
  </r>
  <r>
    <x v="6"/>
    <x v="93"/>
    <x v="93"/>
    <n v="94026"/>
    <s v="MACCHIAGODENA"/>
    <s v="F"/>
    <n v="2"/>
  </r>
  <r>
    <x v="6"/>
    <x v="93"/>
    <x v="93"/>
    <n v="94026"/>
    <s v="MACCHIAGODENA"/>
    <s v="M"/>
    <n v="5"/>
  </r>
  <r>
    <x v="6"/>
    <x v="93"/>
    <x v="93"/>
    <n v="94027"/>
    <s v="MIRANDA"/>
    <s v="F"/>
    <n v="5"/>
  </r>
  <r>
    <x v="6"/>
    <x v="93"/>
    <x v="93"/>
    <n v="94027"/>
    <s v="MIRANDA"/>
    <s v="M"/>
    <n v="2"/>
  </r>
  <r>
    <x v="6"/>
    <x v="93"/>
    <x v="93"/>
    <n v="94028"/>
    <s v="MONTAQUILA"/>
    <s v="F"/>
    <n v="8"/>
  </r>
  <r>
    <x v="6"/>
    <x v="93"/>
    <x v="93"/>
    <n v="94028"/>
    <s v="MONTAQUILA"/>
    <s v="M"/>
    <n v="8"/>
  </r>
  <r>
    <x v="6"/>
    <x v="93"/>
    <x v="93"/>
    <n v="94029"/>
    <s v="MONTENERO VAL COCCHIARA"/>
    <s v="F"/>
    <n v="1"/>
  </r>
  <r>
    <x v="6"/>
    <x v="93"/>
    <x v="93"/>
    <n v="94030"/>
    <s v="MONTERODUNI"/>
    <s v="F"/>
    <n v="12"/>
  </r>
  <r>
    <x v="6"/>
    <x v="93"/>
    <x v="93"/>
    <n v="94030"/>
    <s v="MONTERODUNI"/>
    <s v="M"/>
    <n v="5"/>
  </r>
  <r>
    <x v="6"/>
    <x v="93"/>
    <x v="93"/>
    <n v="94031"/>
    <s v="PESCHE"/>
    <s v="F"/>
    <n v="6"/>
  </r>
  <r>
    <x v="6"/>
    <x v="93"/>
    <x v="93"/>
    <n v="94031"/>
    <s v="PESCHE"/>
    <s v="M"/>
    <n v="4"/>
  </r>
  <r>
    <x v="6"/>
    <x v="93"/>
    <x v="93"/>
    <n v="94032"/>
    <s v="PESCOLANCIANO"/>
    <s v="F"/>
    <n v="4"/>
  </r>
  <r>
    <x v="6"/>
    <x v="93"/>
    <x v="93"/>
    <n v="94032"/>
    <s v="PESCOLANCIANO"/>
    <s v="M"/>
    <n v="1"/>
  </r>
  <r>
    <x v="6"/>
    <x v="93"/>
    <x v="93"/>
    <n v="94033"/>
    <s v="PESCOPENNATARO"/>
    <s v="F"/>
    <n v="2"/>
  </r>
  <r>
    <x v="6"/>
    <x v="93"/>
    <x v="93"/>
    <n v="94033"/>
    <s v="PESCOPENNATARO"/>
    <s v="M"/>
    <n v="2"/>
  </r>
  <r>
    <x v="6"/>
    <x v="93"/>
    <x v="93"/>
    <n v="94034"/>
    <s v="PETTORANELLO DEL MOLISE"/>
    <s v="F"/>
    <n v="2"/>
  </r>
  <r>
    <x v="6"/>
    <x v="93"/>
    <x v="93"/>
    <n v="94035"/>
    <s v="PIETRABBONDANTE"/>
    <s v="F"/>
    <n v="1"/>
  </r>
  <r>
    <x v="6"/>
    <x v="93"/>
    <x v="93"/>
    <n v="94035"/>
    <s v="PIETRABBONDANTE"/>
    <s v="M"/>
    <n v="1"/>
  </r>
  <r>
    <x v="6"/>
    <x v="93"/>
    <x v="93"/>
    <n v="94036"/>
    <s v="PIZZONE"/>
    <s v="F"/>
    <n v="1"/>
  </r>
  <r>
    <x v="6"/>
    <x v="93"/>
    <x v="93"/>
    <n v="94037"/>
    <s v="POGGIO SANNITA"/>
    <s v="F"/>
    <n v="1"/>
  </r>
  <r>
    <x v="6"/>
    <x v="93"/>
    <x v="93"/>
    <n v="94038"/>
    <s v="POZZILLI"/>
    <s v="F"/>
    <n v="2"/>
  </r>
  <r>
    <x v="6"/>
    <x v="93"/>
    <x v="93"/>
    <n v="94038"/>
    <s v="POZZILLI"/>
    <s v="M"/>
    <n v="4"/>
  </r>
  <r>
    <x v="6"/>
    <x v="93"/>
    <x v="93"/>
    <n v="94039"/>
    <s v="RIONERO SANNITICO"/>
    <s v="F"/>
    <n v="2"/>
  </r>
  <r>
    <x v="6"/>
    <x v="93"/>
    <x v="93"/>
    <n v="94039"/>
    <s v="RIONERO SANNITICO"/>
    <s v="M"/>
    <n v="3"/>
  </r>
  <r>
    <x v="6"/>
    <x v="93"/>
    <x v="93"/>
    <n v="94040"/>
    <s v="ROCCAMANDOLFI"/>
    <s v="F"/>
    <n v="4"/>
  </r>
  <r>
    <x v="6"/>
    <x v="93"/>
    <x v="93"/>
    <n v="94041"/>
    <s v="ROCCASICURA"/>
    <s v="F"/>
    <n v="1"/>
  </r>
  <r>
    <x v="6"/>
    <x v="93"/>
    <x v="93"/>
    <n v="94041"/>
    <s v="ROCCASICURA"/>
    <s v="M"/>
    <n v="2"/>
  </r>
  <r>
    <x v="6"/>
    <x v="93"/>
    <x v="93"/>
    <n v="94042"/>
    <s v="ROCCHETTA A VOLTURNO"/>
    <s v="F"/>
    <n v="3"/>
  </r>
  <r>
    <x v="6"/>
    <x v="93"/>
    <x v="93"/>
    <n v="94042"/>
    <s v="ROCCHETTA A VOLTURNO"/>
    <s v="M"/>
    <n v="5"/>
  </r>
  <r>
    <x v="6"/>
    <x v="93"/>
    <x v="93"/>
    <n v="94043"/>
    <s v="SAN PIETRO AVELLANA"/>
    <s v="F"/>
    <n v="1"/>
  </r>
  <r>
    <x v="6"/>
    <x v="93"/>
    <x v="93"/>
    <n v="94043"/>
    <s v="SAN PIETRO AVELLANA"/>
    <s v="M"/>
    <n v="1"/>
  </r>
  <r>
    <x v="6"/>
    <x v="93"/>
    <x v="93"/>
    <n v="94045"/>
    <s v="SANTA MARIA DEL MOLISE"/>
    <s v="F"/>
    <n v="2"/>
  </r>
  <r>
    <x v="6"/>
    <x v="93"/>
    <x v="93"/>
    <n v="94045"/>
    <s v="SANTA MARIA DEL MOLISE"/>
    <s v="M"/>
    <n v="1"/>
  </r>
  <r>
    <x v="6"/>
    <x v="93"/>
    <x v="93"/>
    <n v="94044"/>
    <s v="SANT'AGAPITO"/>
    <s v="F"/>
    <n v="5"/>
  </r>
  <r>
    <x v="6"/>
    <x v="93"/>
    <x v="93"/>
    <n v="94044"/>
    <s v="SANT'AGAPITO"/>
    <s v="M"/>
    <n v="2"/>
  </r>
  <r>
    <x v="6"/>
    <x v="93"/>
    <x v="93"/>
    <n v="94046"/>
    <s v="SANT'ANGELO DEL PESCO"/>
    <s v="F"/>
    <n v="1"/>
  </r>
  <r>
    <x v="6"/>
    <x v="93"/>
    <x v="93"/>
    <n v="94047"/>
    <s v="SANT'ELENA SANNITA"/>
    <s v="M"/>
    <n v="1"/>
  </r>
  <r>
    <x v="6"/>
    <x v="93"/>
    <x v="93"/>
    <n v="94048"/>
    <s v="SCAPOLI"/>
    <s v="F"/>
    <n v="3"/>
  </r>
  <r>
    <x v="6"/>
    <x v="93"/>
    <x v="93"/>
    <n v="94049"/>
    <s v="SESSANO DEL MOLISE"/>
    <s v="F"/>
    <n v="5"/>
  </r>
  <r>
    <x v="6"/>
    <x v="93"/>
    <x v="93"/>
    <n v="94049"/>
    <s v="SESSANO DEL MOLISE"/>
    <s v="M"/>
    <n v="3"/>
  </r>
  <r>
    <x v="6"/>
    <x v="93"/>
    <x v="93"/>
    <n v="94050"/>
    <s v="SESTO CAMPANO"/>
    <s v="F"/>
    <n v="7"/>
  </r>
  <r>
    <x v="6"/>
    <x v="93"/>
    <x v="93"/>
    <n v="94050"/>
    <s v="SESTO CAMPANO"/>
    <s v="M"/>
    <n v="8"/>
  </r>
  <r>
    <x v="6"/>
    <x v="93"/>
    <x v="93"/>
    <n v="94051"/>
    <s v="VASTOGIRARDI"/>
    <s v="F"/>
    <n v="3"/>
  </r>
  <r>
    <x v="6"/>
    <x v="93"/>
    <x v="93"/>
    <n v="94051"/>
    <s v="VASTOGIRARDI"/>
    <s v="M"/>
    <n v="4"/>
  </r>
  <r>
    <x v="6"/>
    <x v="93"/>
    <x v="93"/>
    <n v="94052"/>
    <s v="VENAFRO"/>
    <s v="F"/>
    <n v="56"/>
  </r>
  <r>
    <x v="6"/>
    <x v="93"/>
    <x v="93"/>
    <n v="94052"/>
    <s v="VENAFRO"/>
    <s v="M"/>
    <n v="38"/>
  </r>
  <r>
    <x v="6"/>
    <x v="94"/>
    <x v="94"/>
    <n v="95001"/>
    <s v="ABBASANTA"/>
    <s v="F"/>
    <n v="7"/>
  </r>
  <r>
    <x v="6"/>
    <x v="94"/>
    <x v="94"/>
    <n v="95001"/>
    <s v="ABBASANTA"/>
    <s v="M"/>
    <n v="10"/>
  </r>
  <r>
    <x v="6"/>
    <x v="94"/>
    <x v="94"/>
    <n v="95002"/>
    <s v="AIDOMAGGIORE"/>
    <s v="F"/>
    <n v="2"/>
  </r>
  <r>
    <x v="6"/>
    <x v="94"/>
    <x v="94"/>
    <n v="95002"/>
    <s v="AIDOMAGGIORE"/>
    <s v="M"/>
    <n v="1"/>
  </r>
  <r>
    <x v="6"/>
    <x v="94"/>
    <x v="94"/>
    <n v="95003"/>
    <s v="ALBAGIARA"/>
    <s v="F"/>
    <n v="1"/>
  </r>
  <r>
    <x v="6"/>
    <x v="94"/>
    <x v="94"/>
    <n v="95004"/>
    <s v="ALES"/>
    <s v="F"/>
    <n v="6"/>
  </r>
  <r>
    <x v="6"/>
    <x v="94"/>
    <x v="94"/>
    <n v="95004"/>
    <s v="ALES"/>
    <s v="M"/>
    <n v="1"/>
  </r>
  <r>
    <x v="6"/>
    <x v="94"/>
    <x v="94"/>
    <n v="95005"/>
    <s v="ALLAI"/>
    <s v="F"/>
    <n v="2"/>
  </r>
  <r>
    <x v="6"/>
    <x v="94"/>
    <x v="94"/>
    <n v="95005"/>
    <s v="ALLAI"/>
    <s v="M"/>
    <n v="1"/>
  </r>
  <r>
    <x v="6"/>
    <x v="94"/>
    <x v="94"/>
    <n v="95006"/>
    <s v="ARBOREA"/>
    <s v="F"/>
    <n v="15"/>
  </r>
  <r>
    <x v="6"/>
    <x v="94"/>
    <x v="94"/>
    <n v="95006"/>
    <s v="ARBOREA"/>
    <s v="M"/>
    <n v="6"/>
  </r>
  <r>
    <x v="6"/>
    <x v="94"/>
    <x v="94"/>
    <n v="95007"/>
    <s v="ARDAULI"/>
    <s v="F"/>
    <n v="3"/>
  </r>
  <r>
    <x v="6"/>
    <x v="94"/>
    <x v="94"/>
    <n v="95007"/>
    <s v="ARDAULI"/>
    <s v="M"/>
    <n v="2"/>
  </r>
  <r>
    <x v="6"/>
    <x v="94"/>
    <x v="94"/>
    <n v="95009"/>
    <s v="ASUNI"/>
    <s v="M"/>
    <n v="1"/>
  </r>
  <r>
    <x v="6"/>
    <x v="94"/>
    <x v="94"/>
    <n v="95011"/>
    <s v="BARATILI SAN PIETRO"/>
    <s v="F"/>
    <n v="3"/>
  </r>
  <r>
    <x v="6"/>
    <x v="94"/>
    <x v="94"/>
    <n v="95011"/>
    <s v="BARATILI SAN PIETRO"/>
    <s v="M"/>
    <n v="2"/>
  </r>
  <r>
    <x v="6"/>
    <x v="94"/>
    <x v="94"/>
    <n v="95012"/>
    <s v="BARESSA"/>
    <s v="F"/>
    <n v="2"/>
  </r>
  <r>
    <x v="6"/>
    <x v="94"/>
    <x v="94"/>
    <n v="95012"/>
    <s v="BARESSA"/>
    <s v="M"/>
    <n v="2"/>
  </r>
  <r>
    <x v="6"/>
    <x v="94"/>
    <x v="94"/>
    <n v="95013"/>
    <s v="BAULADU"/>
    <s v="F"/>
    <n v="2"/>
  </r>
  <r>
    <x v="6"/>
    <x v="94"/>
    <x v="94"/>
    <n v="95013"/>
    <s v="BAULADU"/>
    <s v="M"/>
    <n v="2"/>
  </r>
  <r>
    <x v="6"/>
    <x v="94"/>
    <x v="94"/>
    <n v="95014"/>
    <s v="BIDONI'"/>
    <s v="F"/>
    <n v="1"/>
  </r>
  <r>
    <x v="6"/>
    <x v="94"/>
    <x v="94"/>
    <n v="95015"/>
    <s v="BONARCADO"/>
    <s v="M"/>
    <n v="4"/>
  </r>
  <r>
    <x v="6"/>
    <x v="94"/>
    <x v="94"/>
    <n v="95079"/>
    <s v="BOSA"/>
    <s v="F"/>
    <n v="22"/>
  </r>
  <r>
    <x v="6"/>
    <x v="94"/>
    <x v="94"/>
    <n v="95079"/>
    <s v="BOSA"/>
    <s v="M"/>
    <n v="11"/>
  </r>
  <r>
    <x v="6"/>
    <x v="94"/>
    <x v="94"/>
    <n v="95017"/>
    <s v="BUSACHI"/>
    <s v="F"/>
    <n v="7"/>
  </r>
  <r>
    <x v="6"/>
    <x v="94"/>
    <x v="94"/>
    <n v="95017"/>
    <s v="BUSACHI"/>
    <s v="M"/>
    <n v="1"/>
  </r>
  <r>
    <x v="6"/>
    <x v="94"/>
    <x v="94"/>
    <n v="95018"/>
    <s v="CABRAS"/>
    <s v="F"/>
    <n v="22"/>
  </r>
  <r>
    <x v="6"/>
    <x v="94"/>
    <x v="94"/>
    <n v="95018"/>
    <s v="CABRAS"/>
    <s v="M"/>
    <n v="14"/>
  </r>
  <r>
    <x v="6"/>
    <x v="94"/>
    <x v="94"/>
    <n v="95019"/>
    <s v="CUGLIERI"/>
    <s v="F"/>
    <n v="6"/>
  </r>
  <r>
    <x v="6"/>
    <x v="94"/>
    <x v="94"/>
    <n v="95019"/>
    <s v="CUGLIERI"/>
    <s v="M"/>
    <n v="5"/>
  </r>
  <r>
    <x v="6"/>
    <x v="94"/>
    <x v="94"/>
    <n v="95080"/>
    <s v="FLUSSIO"/>
    <s v="F"/>
    <n v="1"/>
  </r>
  <r>
    <x v="6"/>
    <x v="94"/>
    <x v="94"/>
    <n v="95080"/>
    <s v="FLUSSIO"/>
    <s v="M"/>
    <n v="1"/>
  </r>
  <r>
    <x v="6"/>
    <x v="94"/>
    <x v="94"/>
    <n v="95020"/>
    <s v="FORDONGIANUS"/>
    <s v="F"/>
    <n v="1"/>
  </r>
  <r>
    <x v="6"/>
    <x v="94"/>
    <x v="94"/>
    <n v="95020"/>
    <s v="FORDONGIANUS"/>
    <s v="M"/>
    <n v="1"/>
  </r>
  <r>
    <x v="6"/>
    <x v="94"/>
    <x v="94"/>
    <n v="95021"/>
    <s v="GHILARZA"/>
    <s v="F"/>
    <n v="15"/>
  </r>
  <r>
    <x v="6"/>
    <x v="94"/>
    <x v="94"/>
    <n v="95021"/>
    <s v="GHILARZA"/>
    <s v="M"/>
    <n v="8"/>
  </r>
  <r>
    <x v="6"/>
    <x v="94"/>
    <x v="94"/>
    <n v="95022"/>
    <s v="GONNOSCODINA"/>
    <s v="F"/>
    <n v="2"/>
  </r>
  <r>
    <x v="6"/>
    <x v="94"/>
    <x v="94"/>
    <n v="95022"/>
    <s v="GONNOSCODINA"/>
    <s v="M"/>
    <n v="1"/>
  </r>
  <r>
    <x v="6"/>
    <x v="94"/>
    <x v="94"/>
    <n v="95023"/>
    <s v="GONNOSNO'"/>
    <s v="M"/>
    <n v="1"/>
  </r>
  <r>
    <x v="6"/>
    <x v="94"/>
    <x v="94"/>
    <n v="95024"/>
    <s v="GONNOSTRAMATZA"/>
    <s v="F"/>
    <n v="4"/>
  </r>
  <r>
    <x v="6"/>
    <x v="94"/>
    <x v="94"/>
    <n v="95082"/>
    <s v="LACONI"/>
    <s v="F"/>
    <n v="4"/>
  </r>
  <r>
    <x v="6"/>
    <x v="94"/>
    <x v="94"/>
    <n v="95082"/>
    <s v="LACONI"/>
    <s v="M"/>
    <n v="2"/>
  </r>
  <r>
    <x v="6"/>
    <x v="94"/>
    <x v="94"/>
    <n v="95083"/>
    <s v="MAGOMADAS"/>
    <s v="F"/>
    <n v="1"/>
  </r>
  <r>
    <x v="6"/>
    <x v="94"/>
    <x v="94"/>
    <n v="95083"/>
    <s v="MAGOMADAS"/>
    <s v="M"/>
    <n v="1"/>
  </r>
  <r>
    <x v="6"/>
    <x v="94"/>
    <x v="94"/>
    <n v="95025"/>
    <s v="MARRUBIU"/>
    <s v="F"/>
    <n v="15"/>
  </r>
  <r>
    <x v="6"/>
    <x v="94"/>
    <x v="94"/>
    <n v="95025"/>
    <s v="MARRUBIU"/>
    <s v="M"/>
    <n v="11"/>
  </r>
  <r>
    <x v="6"/>
    <x v="94"/>
    <x v="94"/>
    <n v="95026"/>
    <s v="MASULLAS"/>
    <s v="F"/>
    <n v="4"/>
  </r>
  <r>
    <x v="6"/>
    <x v="94"/>
    <x v="94"/>
    <n v="95026"/>
    <s v="MASULLAS"/>
    <s v="M"/>
    <n v="2"/>
  </r>
  <r>
    <x v="6"/>
    <x v="94"/>
    <x v="94"/>
    <n v="95027"/>
    <s v="MILIS"/>
    <s v="F"/>
    <n v="5"/>
  </r>
  <r>
    <x v="6"/>
    <x v="94"/>
    <x v="94"/>
    <n v="95027"/>
    <s v="MILIS"/>
    <s v="M"/>
    <n v="3"/>
  </r>
  <r>
    <x v="6"/>
    <x v="94"/>
    <x v="94"/>
    <n v="95029"/>
    <s v="MOGORO"/>
    <s v="F"/>
    <n v="12"/>
  </r>
  <r>
    <x v="6"/>
    <x v="94"/>
    <x v="94"/>
    <n v="95029"/>
    <s v="MOGORO"/>
    <s v="M"/>
    <n v="8"/>
  </r>
  <r>
    <x v="6"/>
    <x v="94"/>
    <x v="94"/>
    <n v="95085"/>
    <s v="MONTRESTA"/>
    <s v="M"/>
    <n v="1"/>
  </r>
  <r>
    <x v="6"/>
    <x v="94"/>
    <x v="94"/>
    <n v="95030"/>
    <s v="MORGONGIORI"/>
    <s v="F"/>
    <n v="1"/>
  </r>
  <r>
    <x v="6"/>
    <x v="94"/>
    <x v="94"/>
    <n v="95031"/>
    <s v="NARBOLIA"/>
    <s v="F"/>
    <n v="7"/>
  </r>
  <r>
    <x v="6"/>
    <x v="94"/>
    <x v="94"/>
    <n v="95031"/>
    <s v="NARBOLIA"/>
    <s v="M"/>
    <n v="6"/>
  </r>
  <r>
    <x v="6"/>
    <x v="94"/>
    <x v="94"/>
    <n v="95032"/>
    <s v="NEONELI"/>
    <s v="F"/>
    <n v="1"/>
  </r>
  <r>
    <x v="6"/>
    <x v="94"/>
    <x v="94"/>
    <n v="95032"/>
    <s v="NEONELI"/>
    <s v="M"/>
    <n v="2"/>
  </r>
  <r>
    <x v="6"/>
    <x v="94"/>
    <x v="94"/>
    <n v="95033"/>
    <s v="NORBELLO"/>
    <s v="F"/>
    <n v="1"/>
  </r>
  <r>
    <x v="6"/>
    <x v="94"/>
    <x v="94"/>
    <n v="95033"/>
    <s v="NORBELLO"/>
    <s v="M"/>
    <n v="3"/>
  </r>
  <r>
    <x v="6"/>
    <x v="94"/>
    <x v="94"/>
    <n v="95034"/>
    <s v="NUGHEDU SANTA VITTORIA"/>
    <s v="F"/>
    <n v="1"/>
  </r>
  <r>
    <x v="6"/>
    <x v="94"/>
    <x v="94"/>
    <n v="95035"/>
    <s v="NURACHI"/>
    <s v="F"/>
    <n v="4"/>
  </r>
  <r>
    <x v="6"/>
    <x v="94"/>
    <x v="94"/>
    <n v="95035"/>
    <s v="NURACHI"/>
    <s v="M"/>
    <n v="1"/>
  </r>
  <r>
    <x v="6"/>
    <x v="94"/>
    <x v="94"/>
    <n v="95037"/>
    <s v="OLLASTRA"/>
    <s v="F"/>
    <n v="2"/>
  </r>
  <r>
    <x v="6"/>
    <x v="94"/>
    <x v="94"/>
    <n v="95037"/>
    <s v="OLLASTRA"/>
    <s v="M"/>
    <n v="1"/>
  </r>
  <r>
    <x v="6"/>
    <x v="94"/>
    <x v="94"/>
    <n v="95038"/>
    <s v="ORISTANO"/>
    <s v="F"/>
    <n v="113"/>
  </r>
  <r>
    <x v="6"/>
    <x v="94"/>
    <x v="94"/>
    <n v="95038"/>
    <s v="ORISTANO"/>
    <s v="M"/>
    <n v="76"/>
  </r>
  <r>
    <x v="6"/>
    <x v="94"/>
    <x v="94"/>
    <n v="95039"/>
    <s v="PALMAS ARBOREA"/>
    <s v="F"/>
    <n v="4"/>
  </r>
  <r>
    <x v="6"/>
    <x v="94"/>
    <x v="94"/>
    <n v="95039"/>
    <s v="PALMAS ARBOREA"/>
    <s v="M"/>
    <n v="3"/>
  </r>
  <r>
    <x v="6"/>
    <x v="94"/>
    <x v="94"/>
    <n v="95040"/>
    <s v="PAU"/>
    <s v="F"/>
    <n v="1"/>
  </r>
  <r>
    <x v="6"/>
    <x v="94"/>
    <x v="94"/>
    <n v="95041"/>
    <s v="PAULILATINO"/>
    <s v="F"/>
    <n v="11"/>
  </r>
  <r>
    <x v="6"/>
    <x v="94"/>
    <x v="94"/>
    <n v="95041"/>
    <s v="PAULILATINO"/>
    <s v="M"/>
    <n v="7"/>
  </r>
  <r>
    <x v="6"/>
    <x v="94"/>
    <x v="94"/>
    <n v="95042"/>
    <s v="POMPU"/>
    <s v="F"/>
    <n v="1"/>
  </r>
  <r>
    <x v="6"/>
    <x v="94"/>
    <x v="94"/>
    <n v="95043"/>
    <s v="RIOLA SARDO"/>
    <s v="F"/>
    <n v="4"/>
  </r>
  <r>
    <x v="6"/>
    <x v="94"/>
    <x v="94"/>
    <n v="95043"/>
    <s v="RIOLA SARDO"/>
    <s v="M"/>
    <n v="3"/>
  </r>
  <r>
    <x v="6"/>
    <x v="94"/>
    <x v="94"/>
    <n v="95044"/>
    <s v="RUINAS"/>
    <s v="F"/>
    <n v="1"/>
  </r>
  <r>
    <x v="6"/>
    <x v="94"/>
    <x v="94"/>
    <n v="95086"/>
    <s v="SAGAMA"/>
    <s v="F"/>
    <n v="1"/>
  </r>
  <r>
    <x v="6"/>
    <x v="94"/>
    <x v="94"/>
    <n v="95086"/>
    <s v="SAGAMA"/>
    <s v="M"/>
    <n v="1"/>
  </r>
  <r>
    <x v="6"/>
    <x v="94"/>
    <x v="94"/>
    <n v="95045"/>
    <s v="SAMUGHEO"/>
    <s v="F"/>
    <n v="15"/>
  </r>
  <r>
    <x v="6"/>
    <x v="94"/>
    <x v="94"/>
    <n v="95045"/>
    <s v="SAMUGHEO"/>
    <s v="M"/>
    <n v="5"/>
  </r>
  <r>
    <x v="6"/>
    <x v="94"/>
    <x v="94"/>
    <n v="95046"/>
    <s v="SAN NICOLO' D'ARCIDANO"/>
    <s v="F"/>
    <n v="6"/>
  </r>
  <r>
    <x v="6"/>
    <x v="94"/>
    <x v="94"/>
    <n v="95046"/>
    <s v="SAN NICOLO' D'ARCIDANO"/>
    <s v="M"/>
    <n v="6"/>
  </r>
  <r>
    <x v="6"/>
    <x v="94"/>
    <x v="94"/>
    <n v="95050"/>
    <s v="SAN VERO MILIS"/>
    <s v="F"/>
    <n v="5"/>
  </r>
  <r>
    <x v="6"/>
    <x v="94"/>
    <x v="94"/>
    <n v="95050"/>
    <s v="SAN VERO MILIS"/>
    <s v="M"/>
    <n v="8"/>
  </r>
  <r>
    <x v="6"/>
    <x v="94"/>
    <x v="94"/>
    <n v="95047"/>
    <s v="SANTA GIUSTA"/>
    <s v="F"/>
    <n v="6"/>
  </r>
  <r>
    <x v="6"/>
    <x v="94"/>
    <x v="94"/>
    <n v="95047"/>
    <s v="SANTA GIUSTA"/>
    <s v="M"/>
    <n v="8"/>
  </r>
  <r>
    <x v="6"/>
    <x v="94"/>
    <x v="94"/>
    <n v="95049"/>
    <s v="SANTU LUSSURGIU"/>
    <s v="F"/>
    <n v="10"/>
  </r>
  <r>
    <x v="6"/>
    <x v="94"/>
    <x v="94"/>
    <n v="95049"/>
    <s v="SANTU LUSSURGIU"/>
    <s v="M"/>
    <n v="7"/>
  </r>
  <r>
    <x v="6"/>
    <x v="94"/>
    <x v="94"/>
    <n v="95051"/>
    <s v="SCANO DI MONTIFERRO"/>
    <s v="F"/>
    <n v="7"/>
  </r>
  <r>
    <x v="6"/>
    <x v="94"/>
    <x v="94"/>
    <n v="95051"/>
    <s v="SCANO DI MONTIFERRO"/>
    <s v="M"/>
    <n v="2"/>
  </r>
  <r>
    <x v="6"/>
    <x v="94"/>
    <x v="94"/>
    <n v="95052"/>
    <s v="SEDILO"/>
    <s v="F"/>
    <n v="7"/>
  </r>
  <r>
    <x v="6"/>
    <x v="94"/>
    <x v="94"/>
    <n v="95052"/>
    <s v="SEDILO"/>
    <s v="M"/>
    <n v="4"/>
  </r>
  <r>
    <x v="6"/>
    <x v="94"/>
    <x v="94"/>
    <n v="95053"/>
    <s v="SENEGHE"/>
    <s v="F"/>
    <n v="6"/>
  </r>
  <r>
    <x v="6"/>
    <x v="94"/>
    <x v="94"/>
    <n v="95053"/>
    <s v="SENEGHE"/>
    <s v="M"/>
    <n v="3"/>
  </r>
  <r>
    <x v="6"/>
    <x v="94"/>
    <x v="94"/>
    <n v="95056"/>
    <s v="SIAMAGGIORE"/>
    <s v="F"/>
    <n v="3"/>
  </r>
  <r>
    <x v="6"/>
    <x v="94"/>
    <x v="94"/>
    <n v="95056"/>
    <s v="SIAMAGGIORE"/>
    <s v="M"/>
    <n v="3"/>
  </r>
  <r>
    <x v="6"/>
    <x v="94"/>
    <x v="94"/>
    <n v="95057"/>
    <s v="SIAMANNA"/>
    <s v="M"/>
    <n v="2"/>
  </r>
  <r>
    <x v="6"/>
    <x v="94"/>
    <x v="94"/>
    <n v="95058"/>
    <s v="SIMALA"/>
    <s v="M"/>
    <n v="5"/>
  </r>
  <r>
    <x v="6"/>
    <x v="94"/>
    <x v="94"/>
    <n v="95059"/>
    <s v="SIMAXIS"/>
    <s v="F"/>
    <n v="6"/>
  </r>
  <r>
    <x v="6"/>
    <x v="94"/>
    <x v="94"/>
    <n v="95059"/>
    <s v="SIMAXIS"/>
    <s v="M"/>
    <n v="8"/>
  </r>
  <r>
    <x v="6"/>
    <x v="94"/>
    <x v="94"/>
    <n v="95060"/>
    <s v="SINI"/>
    <s v="F"/>
    <n v="3"/>
  </r>
  <r>
    <x v="6"/>
    <x v="94"/>
    <x v="94"/>
    <n v="95060"/>
    <s v="SINI"/>
    <s v="M"/>
    <n v="1"/>
  </r>
  <r>
    <x v="6"/>
    <x v="94"/>
    <x v="94"/>
    <n v="95062"/>
    <s v="SOLARUSSA"/>
    <s v="F"/>
    <n v="5"/>
  </r>
  <r>
    <x v="6"/>
    <x v="94"/>
    <x v="94"/>
    <n v="95062"/>
    <s v="SOLARUSSA"/>
    <s v="M"/>
    <n v="6"/>
  </r>
  <r>
    <x v="6"/>
    <x v="94"/>
    <x v="94"/>
    <n v="95063"/>
    <s v="SORRADILE"/>
    <s v="F"/>
    <n v="1"/>
  </r>
  <r>
    <x v="6"/>
    <x v="94"/>
    <x v="94"/>
    <n v="95063"/>
    <s v="SORRADILE"/>
    <s v="M"/>
    <n v="1"/>
  </r>
  <r>
    <x v="6"/>
    <x v="94"/>
    <x v="94"/>
    <n v="95087"/>
    <s v="SUNI"/>
    <s v="F"/>
    <n v="1"/>
  </r>
  <r>
    <x v="6"/>
    <x v="94"/>
    <x v="94"/>
    <n v="95087"/>
    <s v="SUNI"/>
    <s v="M"/>
    <n v="2"/>
  </r>
  <r>
    <x v="6"/>
    <x v="94"/>
    <x v="94"/>
    <n v="95065"/>
    <s v="TERRALBA"/>
    <s v="F"/>
    <n v="30"/>
  </r>
  <r>
    <x v="6"/>
    <x v="94"/>
    <x v="94"/>
    <n v="95065"/>
    <s v="TERRALBA"/>
    <s v="M"/>
    <n v="14"/>
  </r>
  <r>
    <x v="6"/>
    <x v="94"/>
    <x v="94"/>
    <n v="95066"/>
    <s v="TRAMATZA"/>
    <s v="F"/>
    <n v="1"/>
  </r>
  <r>
    <x v="6"/>
    <x v="94"/>
    <x v="94"/>
    <n v="95067"/>
    <s v="TRESNURAGHES"/>
    <s v="M"/>
    <n v="2"/>
  </r>
  <r>
    <x v="6"/>
    <x v="94"/>
    <x v="94"/>
    <n v="95068"/>
    <s v="ULA' TIRSO"/>
    <s v="F"/>
    <n v="1"/>
  </r>
  <r>
    <x v="6"/>
    <x v="94"/>
    <x v="94"/>
    <n v="95068"/>
    <s v="ULA' TIRSO"/>
    <s v="M"/>
    <n v="1"/>
  </r>
  <r>
    <x v="6"/>
    <x v="94"/>
    <x v="94"/>
    <n v="95069"/>
    <s v="URAS"/>
    <s v="F"/>
    <n v="3"/>
  </r>
  <r>
    <x v="6"/>
    <x v="94"/>
    <x v="94"/>
    <n v="95069"/>
    <s v="URAS"/>
    <s v="M"/>
    <n v="3"/>
  </r>
  <r>
    <x v="6"/>
    <x v="94"/>
    <x v="94"/>
    <n v="95070"/>
    <s v="USELLUS"/>
    <s v="F"/>
    <n v="3"/>
  </r>
  <r>
    <x v="6"/>
    <x v="94"/>
    <x v="94"/>
    <n v="95048"/>
    <s v="VILLA SANT'ANTONIO"/>
    <s v="F"/>
    <n v="1"/>
  </r>
  <r>
    <x v="6"/>
    <x v="94"/>
    <x v="94"/>
    <n v="95048"/>
    <s v="VILLA SANT'ANTONIO"/>
    <s v="M"/>
    <n v="1"/>
  </r>
  <r>
    <x v="6"/>
    <x v="94"/>
    <x v="94"/>
    <n v="95071"/>
    <s v="VILLANOVA TRUSCHEDU"/>
    <s v="F"/>
    <n v="2"/>
  </r>
  <r>
    <x v="6"/>
    <x v="94"/>
    <x v="94"/>
    <n v="95072"/>
    <s v="VILLAURBANA"/>
    <s v="F"/>
    <n v="2"/>
  </r>
  <r>
    <x v="6"/>
    <x v="94"/>
    <x v="94"/>
    <n v="95072"/>
    <s v="VILLAURBANA"/>
    <s v="M"/>
    <n v="1"/>
  </r>
  <r>
    <x v="6"/>
    <x v="94"/>
    <x v="94"/>
    <n v="95074"/>
    <s v="ZEDDIANI"/>
    <s v="F"/>
    <n v="3"/>
  </r>
  <r>
    <x v="6"/>
    <x v="94"/>
    <x v="94"/>
    <n v="95074"/>
    <s v="ZEDDIANI"/>
    <s v="M"/>
    <n v="2"/>
  </r>
  <r>
    <x v="6"/>
    <x v="94"/>
    <x v="94"/>
    <n v="95075"/>
    <s v="ZERFALIU"/>
    <s v="F"/>
    <n v="5"/>
  </r>
  <r>
    <x v="6"/>
    <x v="95"/>
    <x v="95"/>
    <n v="96002"/>
    <s v="ANDORNO MICCA"/>
    <s v="F"/>
    <n v="7"/>
  </r>
  <r>
    <x v="6"/>
    <x v="95"/>
    <x v="95"/>
    <n v="96002"/>
    <s v="ANDORNO MICCA"/>
    <s v="M"/>
    <n v="11"/>
  </r>
  <r>
    <x v="6"/>
    <x v="95"/>
    <x v="95"/>
    <n v="96003"/>
    <s v="BENNA"/>
    <s v="F"/>
    <n v="2"/>
  </r>
  <r>
    <x v="6"/>
    <x v="95"/>
    <x v="95"/>
    <n v="96003"/>
    <s v="BENNA"/>
    <s v="M"/>
    <n v="1"/>
  </r>
  <r>
    <x v="6"/>
    <x v="95"/>
    <x v="95"/>
    <n v="96004"/>
    <s v="BIELLA"/>
    <s v="F"/>
    <n v="114"/>
  </r>
  <r>
    <x v="6"/>
    <x v="95"/>
    <x v="95"/>
    <n v="96004"/>
    <s v="BIELLA"/>
    <s v="M"/>
    <n v="89"/>
  </r>
  <r>
    <x v="6"/>
    <x v="95"/>
    <x v="95"/>
    <n v="96005"/>
    <s v="BIOGLIO"/>
    <s v="M"/>
    <n v="1"/>
  </r>
  <r>
    <x v="6"/>
    <x v="95"/>
    <x v="95"/>
    <n v="96006"/>
    <s v="BORRIANA"/>
    <s v="F"/>
    <n v="2"/>
  </r>
  <r>
    <x v="6"/>
    <x v="95"/>
    <x v="95"/>
    <n v="96006"/>
    <s v="BORRIANA"/>
    <s v="M"/>
    <n v="2"/>
  </r>
  <r>
    <x v="6"/>
    <x v="95"/>
    <x v="95"/>
    <n v="96007"/>
    <s v="BRUSNENGO"/>
    <s v="F"/>
    <n v="2"/>
  </r>
  <r>
    <x v="6"/>
    <x v="95"/>
    <x v="95"/>
    <n v="96007"/>
    <s v="BRUSNENGO"/>
    <s v="M"/>
    <n v="4"/>
  </r>
  <r>
    <x v="6"/>
    <x v="95"/>
    <x v="95"/>
    <n v="96009"/>
    <s v="CAMANDONA"/>
    <s v="F"/>
    <n v="2"/>
  </r>
  <r>
    <x v="6"/>
    <x v="95"/>
    <x v="95"/>
    <n v="96010"/>
    <s v="CAMBURZANO"/>
    <s v="F"/>
    <n v="4"/>
  </r>
  <r>
    <x v="6"/>
    <x v="95"/>
    <x v="95"/>
    <n v="96010"/>
    <s v="CAMBURZANO"/>
    <s v="M"/>
    <n v="2"/>
  </r>
  <r>
    <x v="6"/>
    <x v="95"/>
    <x v="95"/>
    <n v="96012"/>
    <s v="CANDELO"/>
    <s v="F"/>
    <n v="14"/>
  </r>
  <r>
    <x v="6"/>
    <x v="95"/>
    <x v="95"/>
    <n v="96012"/>
    <s v="CANDELO"/>
    <s v="M"/>
    <n v="14"/>
  </r>
  <r>
    <x v="6"/>
    <x v="95"/>
    <x v="95"/>
    <n v="96014"/>
    <s v="CASAPINTA"/>
    <s v="F"/>
    <n v="3"/>
  </r>
  <r>
    <x v="6"/>
    <x v="95"/>
    <x v="95"/>
    <n v="96015"/>
    <s v="CASTELLETTO CERVO"/>
    <s v="F"/>
    <n v="1"/>
  </r>
  <r>
    <x v="6"/>
    <x v="95"/>
    <x v="95"/>
    <n v="96015"/>
    <s v="CASTELLETTO CERVO"/>
    <s v="M"/>
    <n v="1"/>
  </r>
  <r>
    <x v="6"/>
    <x v="95"/>
    <x v="95"/>
    <n v="96016"/>
    <s v="CAVAGLIA'"/>
    <s v="F"/>
    <n v="8"/>
  </r>
  <r>
    <x v="6"/>
    <x v="95"/>
    <x v="95"/>
    <n v="96016"/>
    <s v="CAVAGLIA'"/>
    <s v="M"/>
    <n v="8"/>
  </r>
  <r>
    <x v="6"/>
    <x v="95"/>
    <x v="95"/>
    <n v="96018"/>
    <s v="CERRIONE"/>
    <s v="F"/>
    <n v="4"/>
  </r>
  <r>
    <x v="6"/>
    <x v="95"/>
    <x v="95"/>
    <n v="96018"/>
    <s v="CERRIONE"/>
    <s v="M"/>
    <n v="6"/>
  </r>
  <r>
    <x v="6"/>
    <x v="95"/>
    <x v="95"/>
    <n v="96019"/>
    <s v="COGGIOLA"/>
    <s v="F"/>
    <n v="4"/>
  </r>
  <r>
    <x v="6"/>
    <x v="95"/>
    <x v="95"/>
    <n v="96019"/>
    <s v="COGGIOLA"/>
    <s v="M"/>
    <n v="2"/>
  </r>
  <r>
    <x v="6"/>
    <x v="95"/>
    <x v="95"/>
    <n v="96020"/>
    <s v="COSSATO"/>
    <s v="F"/>
    <n v="43"/>
  </r>
  <r>
    <x v="6"/>
    <x v="95"/>
    <x v="95"/>
    <n v="96020"/>
    <s v="COSSATO"/>
    <s v="M"/>
    <n v="21"/>
  </r>
  <r>
    <x v="6"/>
    <x v="95"/>
    <x v="95"/>
    <n v="96021"/>
    <s v="CREVACUORE"/>
    <s v="F"/>
    <n v="1"/>
  </r>
  <r>
    <x v="6"/>
    <x v="95"/>
    <x v="95"/>
    <n v="96021"/>
    <s v="CREVACUORE"/>
    <s v="M"/>
    <n v="2"/>
  </r>
  <r>
    <x v="6"/>
    <x v="95"/>
    <x v="95"/>
    <n v="96024"/>
    <s v="DONATO"/>
    <s v="F"/>
    <n v="4"/>
  </r>
  <r>
    <x v="6"/>
    <x v="95"/>
    <x v="95"/>
    <n v="96024"/>
    <s v="DONATO"/>
    <s v="M"/>
    <n v="4"/>
  </r>
  <r>
    <x v="6"/>
    <x v="95"/>
    <x v="95"/>
    <n v="96025"/>
    <s v="DORZANO"/>
    <s v="F"/>
    <n v="1"/>
  </r>
  <r>
    <x v="6"/>
    <x v="95"/>
    <x v="95"/>
    <n v="96025"/>
    <s v="DORZANO"/>
    <s v="M"/>
    <n v="1"/>
  </r>
  <r>
    <x v="6"/>
    <x v="95"/>
    <x v="95"/>
    <n v="96026"/>
    <s v="GAGLIANICO"/>
    <s v="F"/>
    <n v="13"/>
  </r>
  <r>
    <x v="6"/>
    <x v="95"/>
    <x v="95"/>
    <n v="96026"/>
    <s v="GAGLIANICO"/>
    <s v="M"/>
    <n v="8"/>
  </r>
  <r>
    <x v="6"/>
    <x v="95"/>
    <x v="95"/>
    <n v="96028"/>
    <s v="GRAGLIA"/>
    <s v="F"/>
    <n v="1"/>
  </r>
  <r>
    <x v="6"/>
    <x v="95"/>
    <x v="95"/>
    <n v="96028"/>
    <s v="GRAGLIA"/>
    <s v="M"/>
    <n v="2"/>
  </r>
  <r>
    <x v="6"/>
    <x v="95"/>
    <x v="95"/>
    <n v="96030"/>
    <s v="MAGNANO"/>
    <s v="F"/>
    <n v="1"/>
  </r>
  <r>
    <x v="6"/>
    <x v="95"/>
    <x v="95"/>
    <n v="96031"/>
    <s v="MASSAZZA"/>
    <s v="F"/>
    <n v="3"/>
  </r>
  <r>
    <x v="6"/>
    <x v="95"/>
    <x v="95"/>
    <n v="96031"/>
    <s v="MASSAZZA"/>
    <s v="M"/>
    <n v="3"/>
  </r>
  <r>
    <x v="6"/>
    <x v="95"/>
    <x v="95"/>
    <n v="96032"/>
    <s v="MASSERANO"/>
    <s v="F"/>
    <n v="4"/>
  </r>
  <r>
    <x v="6"/>
    <x v="95"/>
    <x v="95"/>
    <n v="96032"/>
    <s v="MASSERANO"/>
    <s v="M"/>
    <n v="1"/>
  </r>
  <r>
    <x v="6"/>
    <x v="95"/>
    <x v="95"/>
    <n v="96033"/>
    <s v="MEZZANA MORTIGLIENGO"/>
    <s v="F"/>
    <n v="3"/>
  </r>
  <r>
    <x v="6"/>
    <x v="95"/>
    <x v="95"/>
    <n v="96033"/>
    <s v="MEZZANA MORTIGLIENGO"/>
    <s v="M"/>
    <n v="1"/>
  </r>
  <r>
    <x v="6"/>
    <x v="95"/>
    <x v="95"/>
    <n v="96034"/>
    <s v="MIAGLIANO"/>
    <s v="F"/>
    <n v="1"/>
  </r>
  <r>
    <x v="6"/>
    <x v="95"/>
    <x v="95"/>
    <n v="96034"/>
    <s v="MIAGLIANO"/>
    <s v="M"/>
    <n v="1"/>
  </r>
  <r>
    <x v="6"/>
    <x v="95"/>
    <x v="95"/>
    <n v="96035"/>
    <s v="MONGRANDO"/>
    <s v="F"/>
    <n v="11"/>
  </r>
  <r>
    <x v="6"/>
    <x v="95"/>
    <x v="95"/>
    <n v="96035"/>
    <s v="MONGRANDO"/>
    <s v="M"/>
    <n v="7"/>
  </r>
  <r>
    <x v="6"/>
    <x v="95"/>
    <x v="95"/>
    <n v="96037"/>
    <s v="MOTTALCIATA"/>
    <s v="F"/>
    <n v="1"/>
  </r>
  <r>
    <x v="6"/>
    <x v="95"/>
    <x v="95"/>
    <n v="96037"/>
    <s v="MOTTALCIATA"/>
    <s v="M"/>
    <n v="2"/>
  </r>
  <r>
    <x v="6"/>
    <x v="95"/>
    <x v="95"/>
    <n v="96038"/>
    <s v="MUZZANO"/>
    <s v="F"/>
    <n v="3"/>
  </r>
  <r>
    <x v="6"/>
    <x v="95"/>
    <x v="95"/>
    <n v="96038"/>
    <s v="MUZZANO"/>
    <s v="M"/>
    <n v="3"/>
  </r>
  <r>
    <x v="6"/>
    <x v="95"/>
    <x v="95"/>
    <n v="96039"/>
    <s v="NETRO"/>
    <s v="F"/>
    <n v="1"/>
  </r>
  <r>
    <x v="6"/>
    <x v="95"/>
    <x v="95"/>
    <n v="96039"/>
    <s v="NETRO"/>
    <s v="M"/>
    <n v="2"/>
  </r>
  <r>
    <x v="6"/>
    <x v="95"/>
    <x v="95"/>
    <n v="96040"/>
    <s v="OCCHIEPPO INFERIORE"/>
    <s v="F"/>
    <n v="5"/>
  </r>
  <r>
    <x v="6"/>
    <x v="95"/>
    <x v="95"/>
    <n v="96040"/>
    <s v="OCCHIEPPO INFERIORE"/>
    <s v="M"/>
    <n v="11"/>
  </r>
  <r>
    <x v="6"/>
    <x v="95"/>
    <x v="95"/>
    <n v="96041"/>
    <s v="OCCHIEPPO SUPERIORE"/>
    <s v="F"/>
    <n v="7"/>
  </r>
  <r>
    <x v="6"/>
    <x v="95"/>
    <x v="95"/>
    <n v="96041"/>
    <s v="OCCHIEPPO SUPERIORE"/>
    <s v="M"/>
    <n v="2"/>
  </r>
  <r>
    <x v="6"/>
    <x v="95"/>
    <x v="95"/>
    <n v="96042"/>
    <s v="PETTINENGO"/>
    <s v="F"/>
    <n v="2"/>
  </r>
  <r>
    <x v="6"/>
    <x v="95"/>
    <x v="95"/>
    <n v="96042"/>
    <s v="PETTINENGO"/>
    <s v="M"/>
    <n v="3"/>
  </r>
  <r>
    <x v="6"/>
    <x v="95"/>
    <x v="95"/>
    <n v="96043"/>
    <s v="PIATTO"/>
    <s v="F"/>
    <n v="1"/>
  </r>
  <r>
    <x v="6"/>
    <x v="95"/>
    <x v="95"/>
    <n v="96046"/>
    <s v="POLLONE"/>
    <s v="F"/>
    <n v="8"/>
  </r>
  <r>
    <x v="6"/>
    <x v="95"/>
    <x v="95"/>
    <n v="96046"/>
    <s v="POLLONE"/>
    <s v="M"/>
    <n v="6"/>
  </r>
  <r>
    <x v="6"/>
    <x v="95"/>
    <x v="95"/>
    <n v="96047"/>
    <s v="PONDERANO"/>
    <s v="F"/>
    <n v="9"/>
  </r>
  <r>
    <x v="6"/>
    <x v="95"/>
    <x v="95"/>
    <n v="96047"/>
    <s v="PONDERANO"/>
    <s v="M"/>
    <n v="6"/>
  </r>
  <r>
    <x v="6"/>
    <x v="95"/>
    <x v="95"/>
    <n v="96048"/>
    <s v="PORTULA"/>
    <s v="F"/>
    <n v="4"/>
  </r>
  <r>
    <x v="6"/>
    <x v="95"/>
    <x v="95"/>
    <n v="96048"/>
    <s v="PORTULA"/>
    <s v="M"/>
    <n v="4"/>
  </r>
  <r>
    <x v="6"/>
    <x v="95"/>
    <x v="95"/>
    <n v="96049"/>
    <s v="PRALUNGO"/>
    <s v="F"/>
    <n v="7"/>
  </r>
  <r>
    <x v="6"/>
    <x v="95"/>
    <x v="95"/>
    <n v="96049"/>
    <s v="PRALUNGO"/>
    <s v="M"/>
    <n v="6"/>
  </r>
  <r>
    <x v="6"/>
    <x v="95"/>
    <x v="95"/>
    <n v="96050"/>
    <s v="PRAY"/>
    <s v="F"/>
    <n v="7"/>
  </r>
  <r>
    <x v="6"/>
    <x v="95"/>
    <x v="95"/>
    <n v="96050"/>
    <s v="PRAY"/>
    <s v="M"/>
    <n v="4"/>
  </r>
  <r>
    <x v="6"/>
    <x v="95"/>
    <x v="95"/>
    <n v="96053"/>
    <s v="RONCO BIELLESE"/>
    <s v="F"/>
    <n v="5"/>
  </r>
  <r>
    <x v="6"/>
    <x v="95"/>
    <x v="95"/>
    <n v="96053"/>
    <s v="RONCO BIELLESE"/>
    <s v="M"/>
    <n v="6"/>
  </r>
  <r>
    <x v="6"/>
    <x v="95"/>
    <x v="95"/>
    <n v="96056"/>
    <s v="SAGLIANO MICCA"/>
    <s v="F"/>
    <n v="6"/>
  </r>
  <r>
    <x v="6"/>
    <x v="95"/>
    <x v="95"/>
    <n v="96056"/>
    <s v="SAGLIANO MICCA"/>
    <s v="M"/>
    <n v="2"/>
  </r>
  <r>
    <x v="6"/>
    <x v="95"/>
    <x v="95"/>
    <n v="96058"/>
    <s v="SALUSSOLA"/>
    <s v="F"/>
    <n v="1"/>
  </r>
  <r>
    <x v="6"/>
    <x v="95"/>
    <x v="95"/>
    <n v="96059"/>
    <s v="SANDIGLIANO"/>
    <s v="F"/>
    <n v="7"/>
  </r>
  <r>
    <x v="6"/>
    <x v="95"/>
    <x v="95"/>
    <n v="96059"/>
    <s v="SANDIGLIANO"/>
    <s v="M"/>
    <n v="6"/>
  </r>
  <r>
    <x v="6"/>
    <x v="95"/>
    <x v="95"/>
    <n v="96063"/>
    <s v="SORDEVOLO"/>
    <s v="F"/>
    <n v="3"/>
  </r>
  <r>
    <x v="6"/>
    <x v="95"/>
    <x v="95"/>
    <n v="96063"/>
    <s v="SORDEVOLO"/>
    <s v="M"/>
    <n v="1"/>
  </r>
  <r>
    <x v="6"/>
    <x v="95"/>
    <x v="95"/>
    <n v="96064"/>
    <s v="SOSTEGNO"/>
    <s v="F"/>
    <n v="4"/>
  </r>
  <r>
    <x v="6"/>
    <x v="95"/>
    <x v="95"/>
    <n v="96064"/>
    <s v="SOSTEGNO"/>
    <s v="M"/>
    <n v="3"/>
  </r>
  <r>
    <x v="6"/>
    <x v="95"/>
    <x v="95"/>
    <n v="96065"/>
    <s v="STRONA"/>
    <s v="F"/>
    <n v="3"/>
  </r>
  <r>
    <x v="6"/>
    <x v="95"/>
    <x v="95"/>
    <n v="96065"/>
    <s v="STRONA"/>
    <s v="M"/>
    <n v="1"/>
  </r>
  <r>
    <x v="6"/>
    <x v="95"/>
    <x v="95"/>
    <n v="96066"/>
    <s v="TAVIGLIANO"/>
    <s v="F"/>
    <n v="1"/>
  </r>
  <r>
    <x v="6"/>
    <x v="95"/>
    <x v="95"/>
    <n v="96067"/>
    <s v="TERNENGO"/>
    <s v="F"/>
    <n v="1"/>
  </r>
  <r>
    <x v="6"/>
    <x v="95"/>
    <x v="95"/>
    <n v="96068"/>
    <s v="TOLLEGNO"/>
    <s v="F"/>
    <n v="3"/>
  </r>
  <r>
    <x v="6"/>
    <x v="95"/>
    <x v="95"/>
    <n v="96068"/>
    <s v="TOLLEGNO"/>
    <s v="M"/>
    <n v="7"/>
  </r>
  <r>
    <x v="6"/>
    <x v="95"/>
    <x v="95"/>
    <n v="96071"/>
    <s v="VALDENGO"/>
    <s v="F"/>
    <n v="6"/>
  </r>
  <r>
    <x v="6"/>
    <x v="95"/>
    <x v="95"/>
    <n v="96071"/>
    <s v="VALDENGO"/>
    <s v="M"/>
    <n v="2"/>
  </r>
  <r>
    <x v="6"/>
    <x v="95"/>
    <x v="95"/>
    <n v="96074"/>
    <s v="VALLE SAN NICOLAO"/>
    <s v="F"/>
    <n v="2"/>
  </r>
  <r>
    <x v="6"/>
    <x v="95"/>
    <x v="95"/>
    <n v="96074"/>
    <s v="VALLE SAN NICOLAO"/>
    <s v="M"/>
    <n v="1"/>
  </r>
  <r>
    <x v="6"/>
    <x v="95"/>
    <x v="95"/>
    <n v="96075"/>
    <s v="VEGLIO"/>
    <s v="F"/>
    <n v="2"/>
  </r>
  <r>
    <x v="6"/>
    <x v="95"/>
    <x v="95"/>
    <n v="96075"/>
    <s v="VEGLIO"/>
    <s v="M"/>
    <n v="1"/>
  </r>
  <r>
    <x v="6"/>
    <x v="95"/>
    <x v="95"/>
    <n v="96076"/>
    <s v="VERRONE"/>
    <s v="F"/>
    <n v="3"/>
  </r>
  <r>
    <x v="6"/>
    <x v="95"/>
    <x v="95"/>
    <n v="96076"/>
    <s v="VERRONE"/>
    <s v="M"/>
    <n v="4"/>
  </r>
  <r>
    <x v="6"/>
    <x v="95"/>
    <x v="95"/>
    <n v="96077"/>
    <s v="VIGLIANO BIELLESE"/>
    <s v="F"/>
    <n v="25"/>
  </r>
  <r>
    <x v="6"/>
    <x v="95"/>
    <x v="95"/>
    <n v="96077"/>
    <s v="VIGLIANO BIELLESE"/>
    <s v="M"/>
    <n v="19"/>
  </r>
  <r>
    <x v="6"/>
    <x v="95"/>
    <x v="95"/>
    <n v="96078"/>
    <s v="VILLA DEL BOSCO"/>
    <s v="M"/>
    <n v="1"/>
  </r>
  <r>
    <x v="6"/>
    <x v="95"/>
    <x v="95"/>
    <n v="96080"/>
    <s v="VIVERONE"/>
    <s v="F"/>
    <n v="3"/>
  </r>
  <r>
    <x v="6"/>
    <x v="95"/>
    <x v="95"/>
    <n v="96080"/>
    <s v="VIVERONE"/>
    <s v="M"/>
    <n v="1"/>
  </r>
  <r>
    <x v="6"/>
    <x v="95"/>
    <x v="95"/>
    <n v="96081"/>
    <s v="ZIMONE"/>
    <s v="F"/>
    <n v="2"/>
  </r>
  <r>
    <x v="6"/>
    <x v="95"/>
    <x v="95"/>
    <n v="96081"/>
    <s v="ZIMONE"/>
    <s v="M"/>
    <n v="2"/>
  </r>
  <r>
    <x v="6"/>
    <x v="95"/>
    <x v="95"/>
    <n v="96082"/>
    <s v="ZUBIENA"/>
    <s v="F"/>
    <n v="2"/>
  </r>
  <r>
    <x v="6"/>
    <x v="95"/>
    <x v="95"/>
    <n v="96083"/>
    <s v="ZUMAGLIA"/>
    <s v="F"/>
    <n v="4"/>
  </r>
  <r>
    <x v="6"/>
    <x v="95"/>
    <x v="95"/>
    <n v="96083"/>
    <s v="ZUMAGLIA"/>
    <s v="M"/>
    <n v="2"/>
  </r>
  <r>
    <x v="6"/>
    <x v="96"/>
    <x v="96"/>
    <n v="97001"/>
    <s v="ABBADIA LARIANA"/>
    <s v="F"/>
    <n v="9"/>
  </r>
  <r>
    <x v="6"/>
    <x v="96"/>
    <x v="96"/>
    <n v="97001"/>
    <s v="ABBADIA LARIANA"/>
    <s v="M"/>
    <n v="6"/>
  </r>
  <r>
    <x v="6"/>
    <x v="96"/>
    <x v="96"/>
    <n v="97002"/>
    <s v="AIRUNO"/>
    <s v="F"/>
    <n v="7"/>
  </r>
  <r>
    <x v="6"/>
    <x v="96"/>
    <x v="96"/>
    <n v="97002"/>
    <s v="AIRUNO"/>
    <s v="M"/>
    <n v="4"/>
  </r>
  <r>
    <x v="6"/>
    <x v="96"/>
    <x v="96"/>
    <n v="97003"/>
    <s v="ANNONE DI BRIANZA"/>
    <s v="F"/>
    <n v="7"/>
  </r>
  <r>
    <x v="6"/>
    <x v="96"/>
    <x v="96"/>
    <n v="97003"/>
    <s v="ANNONE DI BRIANZA"/>
    <s v="M"/>
    <n v="5"/>
  </r>
  <r>
    <x v="6"/>
    <x v="96"/>
    <x v="96"/>
    <n v="97004"/>
    <s v="BALLABIO"/>
    <s v="F"/>
    <n v="16"/>
  </r>
  <r>
    <x v="6"/>
    <x v="96"/>
    <x v="96"/>
    <n v="97004"/>
    <s v="BALLABIO"/>
    <s v="M"/>
    <n v="8"/>
  </r>
  <r>
    <x v="6"/>
    <x v="96"/>
    <x v="96"/>
    <n v="97005"/>
    <s v="BARZAGO"/>
    <s v="F"/>
    <n v="6"/>
  </r>
  <r>
    <x v="6"/>
    <x v="96"/>
    <x v="96"/>
    <n v="97005"/>
    <s v="BARZAGO"/>
    <s v="M"/>
    <n v="5"/>
  </r>
  <r>
    <x v="6"/>
    <x v="96"/>
    <x v="96"/>
    <n v="97006"/>
    <s v="BARZANO'"/>
    <s v="F"/>
    <n v="19"/>
  </r>
  <r>
    <x v="6"/>
    <x v="96"/>
    <x v="96"/>
    <n v="97006"/>
    <s v="BARZANO'"/>
    <s v="M"/>
    <n v="9"/>
  </r>
  <r>
    <x v="6"/>
    <x v="96"/>
    <x v="96"/>
    <n v="97007"/>
    <s v="BARZIO"/>
    <s v="F"/>
    <n v="5"/>
  </r>
  <r>
    <x v="6"/>
    <x v="96"/>
    <x v="96"/>
    <n v="97007"/>
    <s v="BARZIO"/>
    <s v="M"/>
    <n v="2"/>
  </r>
  <r>
    <x v="6"/>
    <x v="96"/>
    <x v="96"/>
    <n v="97008"/>
    <s v="BELLANO"/>
    <s v="F"/>
    <n v="8"/>
  </r>
  <r>
    <x v="6"/>
    <x v="96"/>
    <x v="96"/>
    <n v="97008"/>
    <s v="BELLANO"/>
    <s v="M"/>
    <n v="6"/>
  </r>
  <r>
    <x v="6"/>
    <x v="96"/>
    <x v="96"/>
    <n v="97009"/>
    <s v="BOSISIO PARINI"/>
    <s v="F"/>
    <n v="4"/>
  </r>
  <r>
    <x v="6"/>
    <x v="96"/>
    <x v="96"/>
    <n v="97009"/>
    <s v="BOSISIO PARINI"/>
    <s v="M"/>
    <n v="6"/>
  </r>
  <r>
    <x v="6"/>
    <x v="96"/>
    <x v="96"/>
    <n v="97010"/>
    <s v="BRIVIO"/>
    <s v="F"/>
    <n v="10"/>
  </r>
  <r>
    <x v="6"/>
    <x v="96"/>
    <x v="96"/>
    <n v="97010"/>
    <s v="BRIVIO"/>
    <s v="M"/>
    <n v="12"/>
  </r>
  <r>
    <x v="6"/>
    <x v="96"/>
    <x v="96"/>
    <n v="97011"/>
    <s v="BULCIAGO"/>
    <s v="F"/>
    <n v="4"/>
  </r>
  <r>
    <x v="6"/>
    <x v="96"/>
    <x v="96"/>
    <n v="97011"/>
    <s v="BULCIAGO"/>
    <s v="M"/>
    <n v="14"/>
  </r>
  <r>
    <x v="6"/>
    <x v="96"/>
    <x v="96"/>
    <n v="97012"/>
    <s v="CALCO"/>
    <s v="F"/>
    <n v="13"/>
  </r>
  <r>
    <x v="6"/>
    <x v="96"/>
    <x v="96"/>
    <n v="97012"/>
    <s v="CALCO"/>
    <s v="M"/>
    <n v="16"/>
  </r>
  <r>
    <x v="6"/>
    <x v="96"/>
    <x v="96"/>
    <n v="97013"/>
    <s v="CALOLZIOCORTE"/>
    <s v="F"/>
    <n v="39"/>
  </r>
  <r>
    <x v="6"/>
    <x v="96"/>
    <x v="96"/>
    <n v="97013"/>
    <s v="CALOLZIOCORTE"/>
    <s v="M"/>
    <n v="23"/>
  </r>
  <r>
    <x v="6"/>
    <x v="96"/>
    <x v="96"/>
    <n v="97014"/>
    <s v="CARENNO"/>
    <s v="F"/>
    <n v="7"/>
  </r>
  <r>
    <x v="6"/>
    <x v="96"/>
    <x v="96"/>
    <n v="97014"/>
    <s v="CARENNO"/>
    <s v="M"/>
    <n v="3"/>
  </r>
  <r>
    <x v="6"/>
    <x v="96"/>
    <x v="96"/>
    <n v="97015"/>
    <s v="CASARGO"/>
    <s v="F"/>
    <n v="1"/>
  </r>
  <r>
    <x v="6"/>
    <x v="96"/>
    <x v="96"/>
    <n v="97015"/>
    <s v="CASARGO"/>
    <s v="M"/>
    <n v="4"/>
  </r>
  <r>
    <x v="6"/>
    <x v="96"/>
    <x v="96"/>
    <n v="97016"/>
    <s v="CASATENOVO"/>
    <s v="F"/>
    <n v="48"/>
  </r>
  <r>
    <x v="6"/>
    <x v="96"/>
    <x v="96"/>
    <n v="97016"/>
    <s v="CASATENOVO"/>
    <s v="M"/>
    <n v="25"/>
  </r>
  <r>
    <x v="6"/>
    <x v="96"/>
    <x v="96"/>
    <n v="97017"/>
    <s v="CASSAGO BRIANZA"/>
    <s v="F"/>
    <n v="8"/>
  </r>
  <r>
    <x v="6"/>
    <x v="96"/>
    <x v="96"/>
    <n v="97017"/>
    <s v="CASSAGO BRIANZA"/>
    <s v="M"/>
    <n v="12"/>
  </r>
  <r>
    <x v="6"/>
    <x v="96"/>
    <x v="96"/>
    <n v="97018"/>
    <s v="CASSINA VALSASSINA"/>
    <s v="F"/>
    <n v="1"/>
  </r>
  <r>
    <x v="6"/>
    <x v="96"/>
    <x v="96"/>
    <n v="97019"/>
    <s v="CASTELLO DI BRIANZA"/>
    <s v="F"/>
    <n v="10"/>
  </r>
  <r>
    <x v="6"/>
    <x v="96"/>
    <x v="96"/>
    <n v="97019"/>
    <s v="CASTELLO DI BRIANZA"/>
    <s v="M"/>
    <n v="5"/>
  </r>
  <r>
    <x v="6"/>
    <x v="96"/>
    <x v="96"/>
    <n v="97020"/>
    <s v="CERNUSCO LOMBARDONE"/>
    <s v="F"/>
    <n v="17"/>
  </r>
  <r>
    <x v="6"/>
    <x v="96"/>
    <x v="96"/>
    <n v="97020"/>
    <s v="CERNUSCO LOMBARDONE"/>
    <s v="M"/>
    <n v="10"/>
  </r>
  <r>
    <x v="6"/>
    <x v="96"/>
    <x v="96"/>
    <n v="97021"/>
    <s v="CESANA BRIANZA"/>
    <s v="F"/>
    <n v="13"/>
  </r>
  <r>
    <x v="6"/>
    <x v="96"/>
    <x v="96"/>
    <n v="97021"/>
    <s v="CESANA BRIANZA"/>
    <s v="M"/>
    <n v="4"/>
  </r>
  <r>
    <x v="6"/>
    <x v="96"/>
    <x v="96"/>
    <n v="97022"/>
    <s v="CIVATE"/>
    <s v="F"/>
    <n v="10"/>
  </r>
  <r>
    <x v="6"/>
    <x v="96"/>
    <x v="96"/>
    <n v="97022"/>
    <s v="CIVATE"/>
    <s v="M"/>
    <n v="13"/>
  </r>
  <r>
    <x v="6"/>
    <x v="96"/>
    <x v="96"/>
    <n v="97023"/>
    <s v="COLICO"/>
    <s v="F"/>
    <n v="13"/>
  </r>
  <r>
    <x v="6"/>
    <x v="96"/>
    <x v="96"/>
    <n v="97023"/>
    <s v="COLICO"/>
    <s v="M"/>
    <n v="13"/>
  </r>
  <r>
    <x v="6"/>
    <x v="96"/>
    <x v="96"/>
    <n v="97024"/>
    <s v="COLLE BRIANZA"/>
    <s v="F"/>
    <n v="2"/>
  </r>
  <r>
    <x v="6"/>
    <x v="96"/>
    <x v="96"/>
    <n v="97024"/>
    <s v="COLLE BRIANZA"/>
    <s v="M"/>
    <n v="3"/>
  </r>
  <r>
    <x v="6"/>
    <x v="96"/>
    <x v="96"/>
    <n v="97025"/>
    <s v="CORTENOVA"/>
    <s v="F"/>
    <n v="2"/>
  </r>
  <r>
    <x v="6"/>
    <x v="96"/>
    <x v="96"/>
    <n v="97025"/>
    <s v="CORTENOVA"/>
    <s v="M"/>
    <n v="1"/>
  </r>
  <r>
    <x v="6"/>
    <x v="96"/>
    <x v="96"/>
    <n v="97026"/>
    <s v="COSTA MASNAGA"/>
    <s v="F"/>
    <n v="12"/>
  </r>
  <r>
    <x v="6"/>
    <x v="96"/>
    <x v="96"/>
    <n v="97026"/>
    <s v="COSTA MASNAGA"/>
    <s v="M"/>
    <n v="11"/>
  </r>
  <r>
    <x v="6"/>
    <x v="96"/>
    <x v="96"/>
    <n v="97027"/>
    <s v="CRANDOLA VALSASSINA"/>
    <s v="M"/>
    <n v="1"/>
  </r>
  <r>
    <x v="6"/>
    <x v="96"/>
    <x v="96"/>
    <n v="97028"/>
    <s v="CREMELLA"/>
    <s v="F"/>
    <n v="6"/>
  </r>
  <r>
    <x v="6"/>
    <x v="96"/>
    <x v="96"/>
    <n v="97028"/>
    <s v="CREMELLA"/>
    <s v="M"/>
    <n v="6"/>
  </r>
  <r>
    <x v="6"/>
    <x v="96"/>
    <x v="96"/>
    <n v="97029"/>
    <s v="CREMENO"/>
    <s v="F"/>
    <n v="4"/>
  </r>
  <r>
    <x v="6"/>
    <x v="96"/>
    <x v="96"/>
    <n v="97029"/>
    <s v="CREMENO"/>
    <s v="M"/>
    <n v="2"/>
  </r>
  <r>
    <x v="6"/>
    <x v="96"/>
    <x v="96"/>
    <n v="97030"/>
    <s v="DERVIO"/>
    <s v="F"/>
    <n v="7"/>
  </r>
  <r>
    <x v="6"/>
    <x v="96"/>
    <x v="96"/>
    <n v="97030"/>
    <s v="DERVIO"/>
    <s v="M"/>
    <n v="2"/>
  </r>
  <r>
    <x v="6"/>
    <x v="96"/>
    <x v="96"/>
    <n v="97031"/>
    <s v="DOLZAGO"/>
    <s v="F"/>
    <n v="9"/>
  </r>
  <r>
    <x v="6"/>
    <x v="96"/>
    <x v="96"/>
    <n v="97031"/>
    <s v="DOLZAGO"/>
    <s v="M"/>
    <n v="3"/>
  </r>
  <r>
    <x v="6"/>
    <x v="96"/>
    <x v="96"/>
    <n v="97033"/>
    <s v="ELLO"/>
    <s v="F"/>
    <n v="2"/>
  </r>
  <r>
    <x v="6"/>
    <x v="96"/>
    <x v="96"/>
    <n v="97033"/>
    <s v="ELLO"/>
    <s v="M"/>
    <n v="1"/>
  </r>
  <r>
    <x v="6"/>
    <x v="96"/>
    <x v="96"/>
    <n v="97034"/>
    <s v="ERVE"/>
    <s v="F"/>
    <n v="2"/>
  </r>
  <r>
    <x v="6"/>
    <x v="96"/>
    <x v="96"/>
    <n v="97034"/>
    <s v="ERVE"/>
    <s v="M"/>
    <n v="1"/>
  </r>
  <r>
    <x v="6"/>
    <x v="96"/>
    <x v="96"/>
    <n v="97036"/>
    <s v="GALBIATE"/>
    <s v="F"/>
    <n v="26"/>
  </r>
  <r>
    <x v="6"/>
    <x v="96"/>
    <x v="96"/>
    <n v="97036"/>
    <s v="GALBIATE"/>
    <s v="M"/>
    <n v="33"/>
  </r>
  <r>
    <x v="6"/>
    <x v="96"/>
    <x v="96"/>
    <n v="97037"/>
    <s v="GARBAGNATE MONASTERO"/>
    <s v="F"/>
    <n v="6"/>
  </r>
  <r>
    <x v="6"/>
    <x v="96"/>
    <x v="96"/>
    <n v="97037"/>
    <s v="GARBAGNATE MONASTERO"/>
    <s v="M"/>
    <n v="1"/>
  </r>
  <r>
    <x v="6"/>
    <x v="96"/>
    <x v="96"/>
    <n v="97038"/>
    <s v="GARLATE"/>
    <s v="F"/>
    <n v="7"/>
  </r>
  <r>
    <x v="6"/>
    <x v="96"/>
    <x v="96"/>
    <n v="97038"/>
    <s v="GARLATE"/>
    <s v="M"/>
    <n v="4"/>
  </r>
  <r>
    <x v="6"/>
    <x v="96"/>
    <x v="96"/>
    <n v="97039"/>
    <s v="IMBERSAGO"/>
    <s v="F"/>
    <n v="2"/>
  </r>
  <r>
    <x v="6"/>
    <x v="96"/>
    <x v="96"/>
    <n v="97039"/>
    <s v="IMBERSAGO"/>
    <s v="M"/>
    <n v="4"/>
  </r>
  <r>
    <x v="6"/>
    <x v="96"/>
    <x v="96"/>
    <n v="97040"/>
    <s v="INTROBIO"/>
    <s v="F"/>
    <n v="4"/>
  </r>
  <r>
    <x v="6"/>
    <x v="96"/>
    <x v="96"/>
    <n v="97040"/>
    <s v="INTROBIO"/>
    <s v="M"/>
    <n v="2"/>
  </r>
  <r>
    <x v="6"/>
    <x v="96"/>
    <x v="96"/>
    <n v="97042"/>
    <s v="LECCO"/>
    <s v="F"/>
    <n v="176"/>
  </r>
  <r>
    <x v="6"/>
    <x v="96"/>
    <x v="96"/>
    <n v="97042"/>
    <s v="LECCO"/>
    <s v="M"/>
    <n v="146"/>
  </r>
  <r>
    <x v="6"/>
    <x v="96"/>
    <x v="96"/>
    <n v="97043"/>
    <s v="LIERNA"/>
    <s v="F"/>
    <n v="4"/>
  </r>
  <r>
    <x v="6"/>
    <x v="96"/>
    <x v="96"/>
    <n v="97043"/>
    <s v="LIERNA"/>
    <s v="M"/>
    <n v="7"/>
  </r>
  <r>
    <x v="6"/>
    <x v="96"/>
    <x v="96"/>
    <n v="97044"/>
    <s v="LOMAGNA"/>
    <s v="F"/>
    <n v="11"/>
  </r>
  <r>
    <x v="6"/>
    <x v="96"/>
    <x v="96"/>
    <n v="97044"/>
    <s v="LOMAGNA"/>
    <s v="M"/>
    <n v="15"/>
  </r>
  <r>
    <x v="6"/>
    <x v="96"/>
    <x v="96"/>
    <n v="97045"/>
    <s v="MALGRATE"/>
    <s v="F"/>
    <n v="18"/>
  </r>
  <r>
    <x v="6"/>
    <x v="96"/>
    <x v="96"/>
    <n v="97045"/>
    <s v="MALGRATE"/>
    <s v="M"/>
    <n v="12"/>
  </r>
  <r>
    <x v="6"/>
    <x v="96"/>
    <x v="96"/>
    <n v="97046"/>
    <s v="MANDELLO DEL LARIO"/>
    <s v="F"/>
    <n v="30"/>
  </r>
  <r>
    <x v="6"/>
    <x v="96"/>
    <x v="96"/>
    <n v="97046"/>
    <s v="MANDELLO DEL LARIO"/>
    <s v="M"/>
    <n v="22"/>
  </r>
  <r>
    <x v="6"/>
    <x v="96"/>
    <x v="96"/>
    <n v="97047"/>
    <s v="MARGNO"/>
    <s v="F"/>
    <n v="1"/>
  </r>
  <r>
    <x v="6"/>
    <x v="96"/>
    <x v="96"/>
    <n v="97048"/>
    <s v="MERATE"/>
    <s v="F"/>
    <n v="40"/>
  </r>
  <r>
    <x v="6"/>
    <x v="96"/>
    <x v="96"/>
    <n v="97048"/>
    <s v="MERATE"/>
    <s v="M"/>
    <n v="53"/>
  </r>
  <r>
    <x v="6"/>
    <x v="96"/>
    <x v="96"/>
    <n v="97049"/>
    <s v="MISSAGLIA"/>
    <s v="F"/>
    <n v="23"/>
  </r>
  <r>
    <x v="6"/>
    <x v="96"/>
    <x v="96"/>
    <n v="97049"/>
    <s v="MISSAGLIA"/>
    <s v="M"/>
    <n v="22"/>
  </r>
  <r>
    <x v="6"/>
    <x v="96"/>
    <x v="96"/>
    <n v="97050"/>
    <s v="MOGGIO"/>
    <s v="F"/>
    <n v="1"/>
  </r>
  <r>
    <x v="6"/>
    <x v="96"/>
    <x v="96"/>
    <n v="97050"/>
    <s v="MOGGIO"/>
    <s v="M"/>
    <n v="2"/>
  </r>
  <r>
    <x v="6"/>
    <x v="96"/>
    <x v="96"/>
    <n v="97051"/>
    <s v="MOLTENO"/>
    <s v="F"/>
    <n v="7"/>
  </r>
  <r>
    <x v="6"/>
    <x v="96"/>
    <x v="96"/>
    <n v="97051"/>
    <s v="MOLTENO"/>
    <s v="M"/>
    <n v="5"/>
  </r>
  <r>
    <x v="6"/>
    <x v="96"/>
    <x v="96"/>
    <n v="97052"/>
    <s v="MONTE MARENZO"/>
    <s v="F"/>
    <n v="6"/>
  </r>
  <r>
    <x v="6"/>
    <x v="96"/>
    <x v="96"/>
    <n v="97052"/>
    <s v="MONTE MARENZO"/>
    <s v="M"/>
    <n v="3"/>
  </r>
  <r>
    <x v="6"/>
    <x v="96"/>
    <x v="96"/>
    <n v="97053"/>
    <s v="MONTEVECCHIA"/>
    <s v="F"/>
    <n v="10"/>
  </r>
  <r>
    <x v="6"/>
    <x v="96"/>
    <x v="96"/>
    <n v="97053"/>
    <s v="MONTEVECCHIA"/>
    <s v="M"/>
    <n v="6"/>
  </r>
  <r>
    <x v="6"/>
    <x v="96"/>
    <x v="96"/>
    <n v="97054"/>
    <s v="MONTICELLO BRIANZA"/>
    <s v="F"/>
    <n v="12"/>
  </r>
  <r>
    <x v="6"/>
    <x v="96"/>
    <x v="96"/>
    <n v="97054"/>
    <s v="MONTICELLO BRIANZA"/>
    <s v="M"/>
    <n v="11"/>
  </r>
  <r>
    <x v="6"/>
    <x v="96"/>
    <x v="96"/>
    <n v="97056"/>
    <s v="NIBIONNO"/>
    <s v="F"/>
    <n v="8"/>
  </r>
  <r>
    <x v="6"/>
    <x v="96"/>
    <x v="96"/>
    <n v="97056"/>
    <s v="NIBIONNO"/>
    <s v="M"/>
    <n v="9"/>
  </r>
  <r>
    <x v="6"/>
    <x v="96"/>
    <x v="96"/>
    <n v="97057"/>
    <s v="OGGIONO"/>
    <s v="F"/>
    <n v="34"/>
  </r>
  <r>
    <x v="6"/>
    <x v="96"/>
    <x v="96"/>
    <n v="97057"/>
    <s v="OGGIONO"/>
    <s v="M"/>
    <n v="24"/>
  </r>
  <r>
    <x v="6"/>
    <x v="96"/>
    <x v="96"/>
    <n v="97058"/>
    <s v="OLGIATE MOLGORA"/>
    <s v="F"/>
    <n v="27"/>
  </r>
  <r>
    <x v="6"/>
    <x v="96"/>
    <x v="96"/>
    <n v="97058"/>
    <s v="OLGIATE MOLGORA"/>
    <s v="M"/>
    <n v="14"/>
  </r>
  <r>
    <x v="6"/>
    <x v="96"/>
    <x v="96"/>
    <n v="97059"/>
    <s v="OLGINATE"/>
    <s v="F"/>
    <n v="18"/>
  </r>
  <r>
    <x v="6"/>
    <x v="96"/>
    <x v="96"/>
    <n v="97059"/>
    <s v="OLGINATE"/>
    <s v="M"/>
    <n v="12"/>
  </r>
  <r>
    <x v="6"/>
    <x v="96"/>
    <x v="96"/>
    <n v="97060"/>
    <s v="OLIVETO LARIO"/>
    <s v="F"/>
    <n v="5"/>
  </r>
  <r>
    <x v="6"/>
    <x v="96"/>
    <x v="96"/>
    <n v="97060"/>
    <s v="OLIVETO LARIO"/>
    <s v="M"/>
    <n v="1"/>
  </r>
  <r>
    <x v="6"/>
    <x v="96"/>
    <x v="96"/>
    <n v="97061"/>
    <s v="OSNAGO"/>
    <s v="F"/>
    <n v="10"/>
  </r>
  <r>
    <x v="6"/>
    <x v="96"/>
    <x v="96"/>
    <n v="97061"/>
    <s v="OSNAGO"/>
    <s v="M"/>
    <n v="12"/>
  </r>
  <r>
    <x v="6"/>
    <x v="96"/>
    <x v="96"/>
    <n v="97062"/>
    <s v="PADERNO D'ADDA"/>
    <s v="F"/>
    <n v="6"/>
  </r>
  <r>
    <x v="6"/>
    <x v="96"/>
    <x v="96"/>
    <n v="97062"/>
    <s v="PADERNO D'ADDA"/>
    <s v="M"/>
    <n v="5"/>
  </r>
  <r>
    <x v="6"/>
    <x v="96"/>
    <x v="96"/>
    <n v="97063"/>
    <s v="PAGNONA"/>
    <s v="F"/>
    <n v="1"/>
  </r>
  <r>
    <x v="6"/>
    <x v="96"/>
    <x v="96"/>
    <n v="97063"/>
    <s v="PAGNONA"/>
    <s v="M"/>
    <n v="1"/>
  </r>
  <r>
    <x v="6"/>
    <x v="96"/>
    <x v="96"/>
    <n v="97065"/>
    <s v="PASTURO"/>
    <s v="F"/>
    <n v="5"/>
  </r>
  <r>
    <x v="6"/>
    <x v="96"/>
    <x v="96"/>
    <n v="97067"/>
    <s v="PERLEDO"/>
    <s v="M"/>
    <n v="1"/>
  </r>
  <r>
    <x v="6"/>
    <x v="96"/>
    <x v="96"/>
    <n v="97068"/>
    <s v="PESCATE"/>
    <s v="F"/>
    <n v="2"/>
  </r>
  <r>
    <x v="6"/>
    <x v="96"/>
    <x v="96"/>
    <n v="97068"/>
    <s v="PESCATE"/>
    <s v="M"/>
    <n v="8"/>
  </r>
  <r>
    <x v="6"/>
    <x v="96"/>
    <x v="96"/>
    <n v="97069"/>
    <s v="PREMANA"/>
    <s v="F"/>
    <n v="1"/>
  </r>
  <r>
    <x v="6"/>
    <x v="96"/>
    <x v="96"/>
    <n v="97070"/>
    <s v="PRIMALUNA"/>
    <s v="F"/>
    <n v="4"/>
  </r>
  <r>
    <x v="6"/>
    <x v="96"/>
    <x v="96"/>
    <n v="97070"/>
    <s v="PRIMALUNA"/>
    <s v="M"/>
    <n v="3"/>
  </r>
  <r>
    <x v="6"/>
    <x v="96"/>
    <x v="96"/>
    <n v="97071"/>
    <s v="ROBBIATE"/>
    <s v="F"/>
    <n v="12"/>
  </r>
  <r>
    <x v="6"/>
    <x v="96"/>
    <x v="96"/>
    <n v="97071"/>
    <s v="ROBBIATE"/>
    <s v="M"/>
    <n v="17"/>
  </r>
  <r>
    <x v="6"/>
    <x v="96"/>
    <x v="96"/>
    <n v="97072"/>
    <s v="ROGENO"/>
    <s v="F"/>
    <n v="8"/>
  </r>
  <r>
    <x v="6"/>
    <x v="96"/>
    <x v="96"/>
    <n v="97072"/>
    <s v="ROGENO"/>
    <s v="M"/>
    <n v="7"/>
  </r>
  <r>
    <x v="6"/>
    <x v="96"/>
    <x v="96"/>
    <n v="97074"/>
    <s v="SANTA MARIA HOE'"/>
    <s v="F"/>
    <n v="8"/>
  </r>
  <r>
    <x v="6"/>
    <x v="96"/>
    <x v="96"/>
    <n v="97074"/>
    <s v="SANTA MARIA HOE'"/>
    <s v="M"/>
    <n v="6"/>
  </r>
  <r>
    <x v="6"/>
    <x v="96"/>
    <x v="96"/>
    <n v="97075"/>
    <s v="SIRONE"/>
    <s v="F"/>
    <n v="6"/>
  </r>
  <r>
    <x v="6"/>
    <x v="96"/>
    <x v="96"/>
    <n v="97075"/>
    <s v="SIRONE"/>
    <s v="M"/>
    <n v="6"/>
  </r>
  <r>
    <x v="6"/>
    <x v="96"/>
    <x v="96"/>
    <n v="97076"/>
    <s v="SIRTORI"/>
    <s v="F"/>
    <n v="11"/>
  </r>
  <r>
    <x v="6"/>
    <x v="96"/>
    <x v="96"/>
    <n v="97076"/>
    <s v="SIRTORI"/>
    <s v="M"/>
    <n v="4"/>
  </r>
  <r>
    <x v="6"/>
    <x v="96"/>
    <x v="96"/>
    <n v="97077"/>
    <s v="SUEGLIO"/>
    <s v="F"/>
    <n v="1"/>
  </r>
  <r>
    <x v="6"/>
    <x v="96"/>
    <x v="96"/>
    <n v="97078"/>
    <s v="SUELLO"/>
    <s v="F"/>
    <n v="3"/>
  </r>
  <r>
    <x v="6"/>
    <x v="96"/>
    <x v="96"/>
    <n v="97078"/>
    <s v="SUELLO"/>
    <s v="M"/>
    <n v="2"/>
  </r>
  <r>
    <x v="6"/>
    <x v="96"/>
    <x v="96"/>
    <n v="97079"/>
    <s v="TACENO"/>
    <s v="F"/>
    <n v="1"/>
  </r>
  <r>
    <x v="6"/>
    <x v="96"/>
    <x v="96"/>
    <n v="97082"/>
    <s v="VALGREGHENTINO"/>
    <s v="F"/>
    <n v="12"/>
  </r>
  <r>
    <x v="6"/>
    <x v="96"/>
    <x v="96"/>
    <n v="97082"/>
    <s v="VALGREGHENTINO"/>
    <s v="M"/>
    <n v="8"/>
  </r>
  <r>
    <x v="6"/>
    <x v="96"/>
    <x v="96"/>
    <n v="97083"/>
    <s v="VALMADRERA"/>
    <s v="F"/>
    <n v="30"/>
  </r>
  <r>
    <x v="6"/>
    <x v="96"/>
    <x v="96"/>
    <n v="97083"/>
    <s v="VALMADRERA"/>
    <s v="M"/>
    <n v="28"/>
  </r>
  <r>
    <x v="6"/>
    <x v="96"/>
    <x v="96"/>
    <n v="97084"/>
    <s v="VARENNA"/>
    <s v="F"/>
    <n v="2"/>
  </r>
  <r>
    <x v="6"/>
    <x v="96"/>
    <x v="96"/>
    <n v="97084"/>
    <s v="VARENNA"/>
    <s v="M"/>
    <n v="3"/>
  </r>
  <r>
    <x v="6"/>
    <x v="96"/>
    <x v="96"/>
    <n v="97086"/>
    <s v="VERCURAGO"/>
    <s v="F"/>
    <n v="7"/>
  </r>
  <r>
    <x v="6"/>
    <x v="96"/>
    <x v="96"/>
    <n v="97086"/>
    <s v="VERCURAGO"/>
    <s v="M"/>
    <n v="7"/>
  </r>
  <r>
    <x v="6"/>
    <x v="96"/>
    <x v="96"/>
    <n v="97091"/>
    <s v="VERDERIO"/>
    <s v="F"/>
    <n v="9"/>
  </r>
  <r>
    <x v="6"/>
    <x v="96"/>
    <x v="96"/>
    <n v="97091"/>
    <s v="VERDERIO"/>
    <s v="M"/>
    <n v="12"/>
  </r>
  <r>
    <x v="6"/>
    <x v="96"/>
    <x v="96"/>
    <n v="97090"/>
    <s v="VIGANO'"/>
    <s v="F"/>
    <n v="6"/>
  </r>
  <r>
    <x v="6"/>
    <x v="96"/>
    <x v="96"/>
    <n v="97090"/>
    <s v="VIGANO'"/>
    <s v="M"/>
    <n v="5"/>
  </r>
  <r>
    <x v="6"/>
    <x v="97"/>
    <x v="97"/>
    <n v="98001"/>
    <s v="ABBADIA CERRETO"/>
    <s v="F"/>
    <n v="1"/>
  </r>
  <r>
    <x v="6"/>
    <x v="97"/>
    <x v="97"/>
    <n v="98002"/>
    <s v="BERTONICO"/>
    <s v="F"/>
    <n v="4"/>
  </r>
  <r>
    <x v="6"/>
    <x v="97"/>
    <x v="97"/>
    <n v="98002"/>
    <s v="BERTONICO"/>
    <s v="M"/>
    <n v="1"/>
  </r>
  <r>
    <x v="6"/>
    <x v="97"/>
    <x v="97"/>
    <n v="98003"/>
    <s v="BOFFALORA D'ADDA"/>
    <s v="F"/>
    <n v="3"/>
  </r>
  <r>
    <x v="6"/>
    <x v="97"/>
    <x v="97"/>
    <n v="98003"/>
    <s v="BOFFALORA D'ADDA"/>
    <s v="M"/>
    <n v="1"/>
  </r>
  <r>
    <x v="6"/>
    <x v="97"/>
    <x v="97"/>
    <n v="98004"/>
    <s v="BORGHETTO LODIGIANO"/>
    <s v="F"/>
    <n v="14"/>
  </r>
  <r>
    <x v="6"/>
    <x v="97"/>
    <x v="97"/>
    <n v="98004"/>
    <s v="BORGHETTO LODIGIANO"/>
    <s v="M"/>
    <n v="4"/>
  </r>
  <r>
    <x v="6"/>
    <x v="97"/>
    <x v="97"/>
    <n v="98005"/>
    <s v="BORGO SAN GIOVANNI"/>
    <s v="F"/>
    <n v="5"/>
  </r>
  <r>
    <x v="6"/>
    <x v="97"/>
    <x v="97"/>
    <n v="98005"/>
    <s v="BORGO SAN GIOVANNI"/>
    <s v="M"/>
    <n v="3"/>
  </r>
  <r>
    <x v="6"/>
    <x v="97"/>
    <x v="97"/>
    <n v="98006"/>
    <s v="BREMBIO"/>
    <s v="F"/>
    <n v="4"/>
  </r>
  <r>
    <x v="6"/>
    <x v="97"/>
    <x v="97"/>
    <n v="98006"/>
    <s v="BREMBIO"/>
    <s v="M"/>
    <n v="1"/>
  </r>
  <r>
    <x v="6"/>
    <x v="97"/>
    <x v="97"/>
    <n v="98008"/>
    <s v="CASALETTO LODIGIANO"/>
    <s v="F"/>
    <n v="3"/>
  </r>
  <r>
    <x v="6"/>
    <x v="97"/>
    <x v="97"/>
    <n v="98008"/>
    <s v="CASALETTO LODIGIANO"/>
    <s v="M"/>
    <n v="4"/>
  </r>
  <r>
    <x v="6"/>
    <x v="97"/>
    <x v="97"/>
    <n v="98009"/>
    <s v="CASALMAIOCCO"/>
    <s v="F"/>
    <n v="3"/>
  </r>
  <r>
    <x v="6"/>
    <x v="97"/>
    <x v="97"/>
    <n v="98009"/>
    <s v="CASALMAIOCCO"/>
    <s v="M"/>
    <n v="1"/>
  </r>
  <r>
    <x v="6"/>
    <x v="97"/>
    <x v="97"/>
    <n v="98010"/>
    <s v="CASALPUSTERLENGO"/>
    <s v="F"/>
    <n v="51"/>
  </r>
  <r>
    <x v="6"/>
    <x v="97"/>
    <x v="97"/>
    <n v="98010"/>
    <s v="CASALPUSTERLENGO"/>
    <s v="M"/>
    <n v="32"/>
  </r>
  <r>
    <x v="6"/>
    <x v="97"/>
    <x v="97"/>
    <n v="98011"/>
    <s v="CASELLE LANDI"/>
    <s v="F"/>
    <n v="1"/>
  </r>
  <r>
    <x v="6"/>
    <x v="97"/>
    <x v="97"/>
    <n v="98011"/>
    <s v="CASELLE LANDI"/>
    <s v="M"/>
    <n v="1"/>
  </r>
  <r>
    <x v="6"/>
    <x v="97"/>
    <x v="97"/>
    <n v="98012"/>
    <s v="CASELLE LURANI"/>
    <s v="F"/>
    <n v="4"/>
  </r>
  <r>
    <x v="6"/>
    <x v="97"/>
    <x v="97"/>
    <n v="98012"/>
    <s v="CASELLE LURANI"/>
    <s v="M"/>
    <n v="1"/>
  </r>
  <r>
    <x v="6"/>
    <x v="97"/>
    <x v="97"/>
    <n v="98013"/>
    <s v="CASTELNUOVO BOCCA D'ADDA"/>
    <s v="F"/>
    <n v="5"/>
  </r>
  <r>
    <x v="6"/>
    <x v="97"/>
    <x v="97"/>
    <n v="98013"/>
    <s v="CASTELNUOVO BOCCA D'ADDA"/>
    <s v="M"/>
    <n v="3"/>
  </r>
  <r>
    <x v="6"/>
    <x v="97"/>
    <x v="97"/>
    <n v="98014"/>
    <s v="CASTIGLIONE D'ADDA"/>
    <s v="F"/>
    <n v="18"/>
  </r>
  <r>
    <x v="6"/>
    <x v="97"/>
    <x v="97"/>
    <n v="98014"/>
    <s v="CASTIGLIONE D'ADDA"/>
    <s v="M"/>
    <n v="14"/>
  </r>
  <r>
    <x v="6"/>
    <x v="97"/>
    <x v="97"/>
    <n v="98015"/>
    <s v="CASTIRAGA VIDARDO"/>
    <s v="F"/>
    <n v="7"/>
  </r>
  <r>
    <x v="6"/>
    <x v="97"/>
    <x v="97"/>
    <n v="98015"/>
    <s v="CASTIRAGA VIDARDO"/>
    <s v="M"/>
    <n v="5"/>
  </r>
  <r>
    <x v="6"/>
    <x v="97"/>
    <x v="97"/>
    <n v="98017"/>
    <s v="CAVENAGO D'ADDA"/>
    <s v="F"/>
    <n v="5"/>
  </r>
  <r>
    <x v="6"/>
    <x v="97"/>
    <x v="97"/>
    <n v="98018"/>
    <s v="CERVIGNANO D'ADDA"/>
    <s v="F"/>
    <n v="6"/>
  </r>
  <r>
    <x v="6"/>
    <x v="97"/>
    <x v="97"/>
    <n v="98019"/>
    <s v="CODOGNO"/>
    <s v="F"/>
    <n v="37"/>
  </r>
  <r>
    <x v="6"/>
    <x v="97"/>
    <x v="97"/>
    <n v="98019"/>
    <s v="CODOGNO"/>
    <s v="M"/>
    <n v="42"/>
  </r>
  <r>
    <x v="6"/>
    <x v="97"/>
    <x v="97"/>
    <n v="98020"/>
    <s v="COMAZZO"/>
    <s v="F"/>
    <n v="1"/>
  </r>
  <r>
    <x v="6"/>
    <x v="97"/>
    <x v="97"/>
    <n v="98020"/>
    <s v="COMAZZO"/>
    <s v="M"/>
    <n v="1"/>
  </r>
  <r>
    <x v="6"/>
    <x v="97"/>
    <x v="97"/>
    <n v="98021"/>
    <s v="CORNEGLIANO LAUDENSE"/>
    <s v="F"/>
    <n v="12"/>
  </r>
  <r>
    <x v="6"/>
    <x v="97"/>
    <x v="97"/>
    <n v="98021"/>
    <s v="CORNEGLIANO LAUDENSE"/>
    <s v="M"/>
    <n v="7"/>
  </r>
  <r>
    <x v="6"/>
    <x v="97"/>
    <x v="97"/>
    <n v="98022"/>
    <s v="CORNO GIOVINE"/>
    <s v="F"/>
    <n v="6"/>
  </r>
  <r>
    <x v="6"/>
    <x v="97"/>
    <x v="97"/>
    <n v="98022"/>
    <s v="CORNO GIOVINE"/>
    <s v="M"/>
    <n v="2"/>
  </r>
  <r>
    <x v="6"/>
    <x v="97"/>
    <x v="97"/>
    <n v="98024"/>
    <s v="CORTE PALASIO"/>
    <s v="F"/>
    <n v="1"/>
  </r>
  <r>
    <x v="6"/>
    <x v="97"/>
    <x v="97"/>
    <n v="98025"/>
    <s v="CRESPIATICA"/>
    <s v="F"/>
    <n v="3"/>
  </r>
  <r>
    <x v="6"/>
    <x v="97"/>
    <x v="97"/>
    <n v="98025"/>
    <s v="CRESPIATICA"/>
    <s v="M"/>
    <n v="5"/>
  </r>
  <r>
    <x v="6"/>
    <x v="97"/>
    <x v="97"/>
    <n v="98026"/>
    <s v="FOMBIO"/>
    <s v="F"/>
    <n v="2"/>
  </r>
  <r>
    <x v="6"/>
    <x v="97"/>
    <x v="97"/>
    <n v="98026"/>
    <s v="FOMBIO"/>
    <s v="M"/>
    <n v="4"/>
  </r>
  <r>
    <x v="6"/>
    <x v="97"/>
    <x v="97"/>
    <n v="98027"/>
    <s v="GALGAGNANO"/>
    <s v="F"/>
    <n v="2"/>
  </r>
  <r>
    <x v="6"/>
    <x v="97"/>
    <x v="97"/>
    <n v="98028"/>
    <s v="GRAFFIGNANA"/>
    <s v="F"/>
    <n v="6"/>
  </r>
  <r>
    <x v="6"/>
    <x v="97"/>
    <x v="97"/>
    <n v="98028"/>
    <s v="GRAFFIGNANA"/>
    <s v="M"/>
    <n v="3"/>
  </r>
  <r>
    <x v="6"/>
    <x v="97"/>
    <x v="97"/>
    <n v="98029"/>
    <s v="GUARDAMIGLIO"/>
    <s v="F"/>
    <n v="9"/>
  </r>
  <r>
    <x v="6"/>
    <x v="97"/>
    <x v="97"/>
    <n v="98029"/>
    <s v="GUARDAMIGLIO"/>
    <s v="M"/>
    <n v="6"/>
  </r>
  <r>
    <x v="6"/>
    <x v="97"/>
    <x v="97"/>
    <n v="98030"/>
    <s v="LIVRAGA"/>
    <s v="F"/>
    <n v="5"/>
  </r>
  <r>
    <x v="6"/>
    <x v="97"/>
    <x v="97"/>
    <n v="98030"/>
    <s v="LIVRAGA"/>
    <s v="M"/>
    <n v="2"/>
  </r>
  <r>
    <x v="6"/>
    <x v="97"/>
    <x v="97"/>
    <n v="98031"/>
    <s v="LODI"/>
    <s v="F"/>
    <n v="168"/>
  </r>
  <r>
    <x v="6"/>
    <x v="97"/>
    <x v="97"/>
    <n v="98031"/>
    <s v="LODI"/>
    <s v="M"/>
    <n v="109"/>
  </r>
  <r>
    <x v="6"/>
    <x v="97"/>
    <x v="97"/>
    <n v="98032"/>
    <s v="LODI VECCHIO"/>
    <s v="F"/>
    <n v="15"/>
  </r>
  <r>
    <x v="6"/>
    <x v="97"/>
    <x v="97"/>
    <n v="98032"/>
    <s v="LODI VECCHIO"/>
    <s v="M"/>
    <n v="10"/>
  </r>
  <r>
    <x v="6"/>
    <x v="97"/>
    <x v="97"/>
    <n v="98034"/>
    <s v="MAIRAGO"/>
    <s v="M"/>
    <n v="1"/>
  </r>
  <r>
    <x v="6"/>
    <x v="97"/>
    <x v="97"/>
    <n v="98035"/>
    <s v="MALEO"/>
    <s v="F"/>
    <n v="7"/>
  </r>
  <r>
    <x v="6"/>
    <x v="97"/>
    <x v="97"/>
    <n v="98035"/>
    <s v="MALEO"/>
    <s v="M"/>
    <n v="2"/>
  </r>
  <r>
    <x v="6"/>
    <x v="97"/>
    <x v="97"/>
    <n v="98036"/>
    <s v="MARUDO"/>
    <s v="F"/>
    <n v="4"/>
  </r>
  <r>
    <x v="6"/>
    <x v="97"/>
    <x v="97"/>
    <n v="98036"/>
    <s v="MARUDO"/>
    <s v="M"/>
    <n v="5"/>
  </r>
  <r>
    <x v="6"/>
    <x v="97"/>
    <x v="97"/>
    <n v="98037"/>
    <s v="MASSALENGO"/>
    <s v="F"/>
    <n v="8"/>
  </r>
  <r>
    <x v="6"/>
    <x v="97"/>
    <x v="97"/>
    <n v="98037"/>
    <s v="MASSALENGO"/>
    <s v="M"/>
    <n v="6"/>
  </r>
  <r>
    <x v="6"/>
    <x v="97"/>
    <x v="97"/>
    <n v="98038"/>
    <s v="MELETI"/>
    <s v="M"/>
    <n v="1"/>
  </r>
  <r>
    <x v="6"/>
    <x v="97"/>
    <x v="97"/>
    <n v="98039"/>
    <s v="MERLINO"/>
    <s v="F"/>
    <n v="1"/>
  </r>
  <r>
    <x v="6"/>
    <x v="97"/>
    <x v="97"/>
    <n v="98039"/>
    <s v="MERLINO"/>
    <s v="M"/>
    <n v="2"/>
  </r>
  <r>
    <x v="6"/>
    <x v="97"/>
    <x v="97"/>
    <n v="98040"/>
    <s v="MONTANASO LOMBARDO"/>
    <s v="F"/>
    <n v="9"/>
  </r>
  <r>
    <x v="6"/>
    <x v="97"/>
    <x v="97"/>
    <n v="98040"/>
    <s v="MONTANASO LOMBARDO"/>
    <s v="M"/>
    <n v="4"/>
  </r>
  <r>
    <x v="6"/>
    <x v="97"/>
    <x v="97"/>
    <n v="98041"/>
    <s v="MULAZZANO"/>
    <s v="F"/>
    <n v="12"/>
  </r>
  <r>
    <x v="6"/>
    <x v="97"/>
    <x v="97"/>
    <n v="98041"/>
    <s v="MULAZZANO"/>
    <s v="M"/>
    <n v="14"/>
  </r>
  <r>
    <x v="6"/>
    <x v="97"/>
    <x v="97"/>
    <n v="98042"/>
    <s v="ORIO LITTA"/>
    <s v="F"/>
    <n v="2"/>
  </r>
  <r>
    <x v="6"/>
    <x v="97"/>
    <x v="97"/>
    <n v="98042"/>
    <s v="ORIO LITTA"/>
    <s v="M"/>
    <n v="4"/>
  </r>
  <r>
    <x v="6"/>
    <x v="97"/>
    <x v="97"/>
    <n v="98043"/>
    <s v="OSPEDALETTO LODIGIANO"/>
    <s v="F"/>
    <n v="3"/>
  </r>
  <r>
    <x v="6"/>
    <x v="97"/>
    <x v="97"/>
    <n v="98043"/>
    <s v="OSPEDALETTO LODIGIANO"/>
    <s v="M"/>
    <n v="3"/>
  </r>
  <r>
    <x v="6"/>
    <x v="97"/>
    <x v="97"/>
    <n v="98044"/>
    <s v="OSSAGO LODIGIANO"/>
    <s v="F"/>
    <n v="4"/>
  </r>
  <r>
    <x v="6"/>
    <x v="97"/>
    <x v="97"/>
    <n v="98044"/>
    <s v="OSSAGO LODIGIANO"/>
    <s v="M"/>
    <n v="2"/>
  </r>
  <r>
    <x v="6"/>
    <x v="97"/>
    <x v="97"/>
    <n v="98045"/>
    <s v="PIEVE FISSIRAGA"/>
    <s v="F"/>
    <n v="4"/>
  </r>
  <r>
    <x v="6"/>
    <x v="97"/>
    <x v="97"/>
    <n v="98045"/>
    <s v="PIEVE FISSIRAGA"/>
    <s v="M"/>
    <n v="3"/>
  </r>
  <r>
    <x v="6"/>
    <x v="97"/>
    <x v="97"/>
    <n v="98046"/>
    <s v="SALERANO SUL LAMBRO"/>
    <s v="F"/>
    <n v="8"/>
  </r>
  <r>
    <x v="6"/>
    <x v="97"/>
    <x v="97"/>
    <n v="98046"/>
    <s v="SALERANO SUL LAMBRO"/>
    <s v="M"/>
    <n v="4"/>
  </r>
  <r>
    <x v="6"/>
    <x v="97"/>
    <x v="97"/>
    <n v="98047"/>
    <s v="SAN FIORANO"/>
    <s v="F"/>
    <n v="6"/>
  </r>
  <r>
    <x v="6"/>
    <x v="97"/>
    <x v="97"/>
    <n v="98047"/>
    <s v="SAN FIORANO"/>
    <s v="M"/>
    <n v="3"/>
  </r>
  <r>
    <x v="6"/>
    <x v="97"/>
    <x v="97"/>
    <n v="98048"/>
    <s v="SAN MARTINO IN STRADA"/>
    <s v="F"/>
    <n v="7"/>
  </r>
  <r>
    <x v="6"/>
    <x v="97"/>
    <x v="97"/>
    <n v="98048"/>
    <s v="SAN MARTINO IN STRADA"/>
    <s v="M"/>
    <n v="11"/>
  </r>
  <r>
    <x v="6"/>
    <x v="97"/>
    <x v="97"/>
    <n v="98049"/>
    <s v="SAN ROCCO AL PORTO"/>
    <s v="F"/>
    <n v="7"/>
  </r>
  <r>
    <x v="6"/>
    <x v="97"/>
    <x v="97"/>
    <n v="98049"/>
    <s v="SAN ROCCO AL PORTO"/>
    <s v="M"/>
    <n v="4"/>
  </r>
  <r>
    <x v="6"/>
    <x v="97"/>
    <x v="97"/>
    <n v="98050"/>
    <s v="SANT'ANGELO LODIGIANO"/>
    <s v="F"/>
    <n v="44"/>
  </r>
  <r>
    <x v="6"/>
    <x v="97"/>
    <x v="97"/>
    <n v="98050"/>
    <s v="SANT'ANGELO LODIGIANO"/>
    <s v="M"/>
    <n v="23"/>
  </r>
  <r>
    <x v="6"/>
    <x v="97"/>
    <x v="97"/>
    <n v="98051"/>
    <s v="SANTO STEFANO LODIGIANO"/>
    <s v="F"/>
    <n v="6"/>
  </r>
  <r>
    <x v="6"/>
    <x v="97"/>
    <x v="97"/>
    <n v="98051"/>
    <s v="SANTO STEFANO LODIGIANO"/>
    <s v="M"/>
    <n v="6"/>
  </r>
  <r>
    <x v="6"/>
    <x v="97"/>
    <x v="97"/>
    <n v="98052"/>
    <s v="SECUGNAGO"/>
    <s v="F"/>
    <n v="3"/>
  </r>
  <r>
    <x v="6"/>
    <x v="97"/>
    <x v="97"/>
    <n v="98052"/>
    <s v="SECUGNAGO"/>
    <s v="M"/>
    <n v="5"/>
  </r>
  <r>
    <x v="6"/>
    <x v="97"/>
    <x v="97"/>
    <n v="98053"/>
    <s v="SENNA LODIGIANA"/>
    <s v="F"/>
    <n v="5"/>
  </r>
  <r>
    <x v="6"/>
    <x v="97"/>
    <x v="97"/>
    <n v="98053"/>
    <s v="SENNA LODIGIANA"/>
    <s v="M"/>
    <n v="1"/>
  </r>
  <r>
    <x v="6"/>
    <x v="97"/>
    <x v="97"/>
    <n v="98054"/>
    <s v="SOMAGLIA"/>
    <s v="F"/>
    <n v="7"/>
  </r>
  <r>
    <x v="6"/>
    <x v="97"/>
    <x v="97"/>
    <n v="98054"/>
    <s v="SOMAGLIA"/>
    <s v="M"/>
    <n v="4"/>
  </r>
  <r>
    <x v="6"/>
    <x v="97"/>
    <x v="97"/>
    <n v="98055"/>
    <s v="SORDIO"/>
    <s v="F"/>
    <n v="10"/>
  </r>
  <r>
    <x v="6"/>
    <x v="97"/>
    <x v="97"/>
    <n v="98055"/>
    <s v="SORDIO"/>
    <s v="M"/>
    <n v="4"/>
  </r>
  <r>
    <x v="6"/>
    <x v="97"/>
    <x v="97"/>
    <n v="98056"/>
    <s v="TAVAZZANO CON VILLAVESCO"/>
    <s v="F"/>
    <n v="17"/>
  </r>
  <r>
    <x v="6"/>
    <x v="97"/>
    <x v="97"/>
    <n v="98056"/>
    <s v="TAVAZZANO CON VILLAVESCO"/>
    <s v="M"/>
    <n v="8"/>
  </r>
  <r>
    <x v="6"/>
    <x v="97"/>
    <x v="97"/>
    <n v="98057"/>
    <s v="TERRANOVA DEI PASSERINI"/>
    <s v="F"/>
    <n v="2"/>
  </r>
  <r>
    <x v="6"/>
    <x v="97"/>
    <x v="97"/>
    <n v="98057"/>
    <s v="TERRANOVA DEI PASSERINI"/>
    <s v="M"/>
    <n v="2"/>
  </r>
  <r>
    <x v="6"/>
    <x v="97"/>
    <x v="97"/>
    <n v="98058"/>
    <s v="TURANO LODIGIANO"/>
    <s v="F"/>
    <n v="2"/>
  </r>
  <r>
    <x v="6"/>
    <x v="97"/>
    <x v="97"/>
    <n v="98058"/>
    <s v="TURANO LODIGIANO"/>
    <s v="M"/>
    <n v="4"/>
  </r>
  <r>
    <x v="6"/>
    <x v="97"/>
    <x v="97"/>
    <n v="98059"/>
    <s v="VALERA FRATTA"/>
    <s v="F"/>
    <n v="2"/>
  </r>
  <r>
    <x v="6"/>
    <x v="97"/>
    <x v="97"/>
    <n v="98059"/>
    <s v="VALERA FRATTA"/>
    <s v="M"/>
    <n v="6"/>
  </r>
  <r>
    <x v="6"/>
    <x v="97"/>
    <x v="97"/>
    <n v="98060"/>
    <s v="VILLANOVA DEL SILLARO"/>
    <s v="F"/>
    <n v="3"/>
  </r>
  <r>
    <x v="6"/>
    <x v="97"/>
    <x v="97"/>
    <n v="98060"/>
    <s v="VILLANOVA DEL SILLARO"/>
    <s v="M"/>
    <n v="4"/>
  </r>
  <r>
    <x v="6"/>
    <x v="97"/>
    <x v="97"/>
    <n v="98061"/>
    <s v="ZELO BUON PERSICO"/>
    <s v="F"/>
    <n v="21"/>
  </r>
  <r>
    <x v="6"/>
    <x v="97"/>
    <x v="97"/>
    <n v="98061"/>
    <s v="ZELO BUON PERSICO"/>
    <s v="M"/>
    <n v="11"/>
  </r>
  <r>
    <x v="6"/>
    <x v="98"/>
    <x v="98"/>
    <n v="99001"/>
    <s v="BELLARIA-IGEA MARINA"/>
    <s v="F"/>
    <n v="40"/>
  </r>
  <r>
    <x v="6"/>
    <x v="98"/>
    <x v="98"/>
    <n v="99001"/>
    <s v="BELLARIA-IGEA MARINA"/>
    <s v="M"/>
    <n v="36"/>
  </r>
  <r>
    <x v="6"/>
    <x v="98"/>
    <x v="98"/>
    <n v="99021"/>
    <s v="CASTELDELCI"/>
    <s v="F"/>
    <n v="1"/>
  </r>
  <r>
    <x v="6"/>
    <x v="98"/>
    <x v="98"/>
    <n v="99021"/>
    <s v="CASTELDELCI"/>
    <s v="M"/>
    <n v="2"/>
  </r>
  <r>
    <x v="6"/>
    <x v="98"/>
    <x v="98"/>
    <n v="99002"/>
    <s v="CATTOLICA"/>
    <s v="F"/>
    <n v="54"/>
  </r>
  <r>
    <x v="6"/>
    <x v="98"/>
    <x v="98"/>
    <n v="99002"/>
    <s v="CATTOLICA"/>
    <s v="M"/>
    <n v="41"/>
  </r>
  <r>
    <x v="6"/>
    <x v="98"/>
    <x v="98"/>
    <n v="99003"/>
    <s v="CORIANO"/>
    <s v="F"/>
    <n v="22"/>
  </r>
  <r>
    <x v="6"/>
    <x v="98"/>
    <x v="98"/>
    <n v="99003"/>
    <s v="CORIANO"/>
    <s v="M"/>
    <n v="9"/>
  </r>
  <r>
    <x v="6"/>
    <x v="98"/>
    <x v="98"/>
    <n v="99004"/>
    <s v="GEMMANO"/>
    <s v="M"/>
    <n v="4"/>
  </r>
  <r>
    <x v="6"/>
    <x v="98"/>
    <x v="98"/>
    <n v="99005"/>
    <s v="MISANO ADRIATICO"/>
    <s v="F"/>
    <n v="31"/>
  </r>
  <r>
    <x v="6"/>
    <x v="98"/>
    <x v="98"/>
    <n v="99005"/>
    <s v="MISANO ADRIATICO"/>
    <s v="M"/>
    <n v="23"/>
  </r>
  <r>
    <x v="6"/>
    <x v="98"/>
    <x v="98"/>
    <n v="99006"/>
    <s v="MONDAINO"/>
    <s v="F"/>
    <n v="3"/>
  </r>
  <r>
    <x v="6"/>
    <x v="98"/>
    <x v="98"/>
    <n v="99006"/>
    <s v="MONDAINO"/>
    <s v="M"/>
    <n v="1"/>
  </r>
  <r>
    <x v="6"/>
    <x v="98"/>
    <x v="98"/>
    <n v="99008"/>
    <s v="MONTEFIORE CONCA"/>
    <s v="F"/>
    <n v="6"/>
  </r>
  <r>
    <x v="6"/>
    <x v="98"/>
    <x v="98"/>
    <n v="99008"/>
    <s v="MONTEFIORE CONCA"/>
    <s v="M"/>
    <n v="3"/>
  </r>
  <r>
    <x v="6"/>
    <x v="98"/>
    <x v="98"/>
    <n v="99009"/>
    <s v="MONTEGRIDOLFO"/>
    <s v="F"/>
    <n v="5"/>
  </r>
  <r>
    <x v="6"/>
    <x v="98"/>
    <x v="98"/>
    <n v="99009"/>
    <s v="MONTEGRIDOLFO"/>
    <s v="M"/>
    <n v="3"/>
  </r>
  <r>
    <x v="6"/>
    <x v="98"/>
    <x v="98"/>
    <n v="99011"/>
    <s v="MORCIANO DI ROMAGNA"/>
    <s v="F"/>
    <n v="17"/>
  </r>
  <r>
    <x v="6"/>
    <x v="98"/>
    <x v="98"/>
    <n v="99011"/>
    <s v="MORCIANO DI ROMAGNA"/>
    <s v="M"/>
    <n v="12"/>
  </r>
  <r>
    <x v="6"/>
    <x v="98"/>
    <x v="98"/>
    <n v="99023"/>
    <s v="NOVAFELTRIA"/>
    <s v="F"/>
    <n v="19"/>
  </r>
  <r>
    <x v="6"/>
    <x v="98"/>
    <x v="98"/>
    <n v="99023"/>
    <s v="NOVAFELTRIA"/>
    <s v="M"/>
    <n v="14"/>
  </r>
  <r>
    <x v="6"/>
    <x v="98"/>
    <x v="98"/>
    <n v="99024"/>
    <s v="PENNABILLI"/>
    <s v="F"/>
    <n v="7"/>
  </r>
  <r>
    <x v="6"/>
    <x v="98"/>
    <x v="98"/>
    <n v="99028"/>
    <s v="POGGIO TORRIANA"/>
    <s v="F"/>
    <n v="19"/>
  </r>
  <r>
    <x v="6"/>
    <x v="98"/>
    <x v="98"/>
    <n v="99028"/>
    <s v="POGGIO TORRIANA"/>
    <s v="M"/>
    <n v="6"/>
  </r>
  <r>
    <x v="6"/>
    <x v="98"/>
    <x v="98"/>
    <n v="99013"/>
    <s v="RICCIONE"/>
    <s v="F"/>
    <n v="98"/>
  </r>
  <r>
    <x v="6"/>
    <x v="98"/>
    <x v="98"/>
    <n v="99013"/>
    <s v="RICCIONE"/>
    <s v="M"/>
    <n v="91"/>
  </r>
  <r>
    <x v="6"/>
    <x v="98"/>
    <x v="98"/>
    <n v="99014"/>
    <s v="RIMINI"/>
    <s v="F"/>
    <n v="462"/>
  </r>
  <r>
    <x v="6"/>
    <x v="98"/>
    <x v="98"/>
    <n v="99014"/>
    <s v="RIMINI"/>
    <s v="M"/>
    <n v="385"/>
  </r>
  <r>
    <x v="6"/>
    <x v="98"/>
    <x v="98"/>
    <n v="99015"/>
    <s v="SALUDECIO"/>
    <s v="F"/>
    <n v="5"/>
  </r>
  <r>
    <x v="6"/>
    <x v="98"/>
    <x v="98"/>
    <n v="99015"/>
    <s v="SALUDECIO"/>
    <s v="M"/>
    <n v="3"/>
  </r>
  <r>
    <x v="6"/>
    <x v="98"/>
    <x v="98"/>
    <n v="99016"/>
    <s v="SAN CLEMENTE"/>
    <s v="F"/>
    <n v="11"/>
  </r>
  <r>
    <x v="6"/>
    <x v="98"/>
    <x v="98"/>
    <n v="99016"/>
    <s v="SAN CLEMENTE"/>
    <s v="M"/>
    <n v="5"/>
  </r>
  <r>
    <x v="6"/>
    <x v="98"/>
    <x v="98"/>
    <n v="99017"/>
    <s v="SAN GIOVANNI IN MARIGNANO"/>
    <s v="F"/>
    <n v="30"/>
  </r>
  <r>
    <x v="6"/>
    <x v="98"/>
    <x v="98"/>
    <n v="99017"/>
    <s v="SAN GIOVANNI IN MARIGNANO"/>
    <s v="M"/>
    <n v="10"/>
  </r>
  <r>
    <x v="6"/>
    <x v="98"/>
    <x v="98"/>
    <n v="99025"/>
    <s v="SAN LEO"/>
    <s v="F"/>
    <n v="5"/>
  </r>
  <r>
    <x v="6"/>
    <x v="98"/>
    <x v="98"/>
    <n v="99025"/>
    <s v="SAN LEO"/>
    <s v="M"/>
    <n v="3"/>
  </r>
  <r>
    <x v="6"/>
    <x v="98"/>
    <x v="98"/>
    <n v="99026"/>
    <s v="SANT'AGATA FELTRIA"/>
    <s v="F"/>
    <n v="7"/>
  </r>
  <r>
    <x v="6"/>
    <x v="98"/>
    <x v="98"/>
    <n v="99026"/>
    <s v="SANT'AGATA FELTRIA"/>
    <s v="M"/>
    <n v="4"/>
  </r>
  <r>
    <x v="6"/>
    <x v="98"/>
    <x v="98"/>
    <n v="99018"/>
    <s v="SANTARCANGELO DI ROMAGNA"/>
    <s v="F"/>
    <n v="68"/>
  </r>
  <r>
    <x v="6"/>
    <x v="98"/>
    <x v="98"/>
    <n v="99018"/>
    <s v="SANTARCANGELO DI ROMAGNA"/>
    <s v="M"/>
    <n v="38"/>
  </r>
  <r>
    <x v="6"/>
    <x v="98"/>
    <x v="98"/>
    <n v="99027"/>
    <s v="TALAMELLO"/>
    <s v="F"/>
    <n v="1"/>
  </r>
  <r>
    <x v="6"/>
    <x v="98"/>
    <x v="98"/>
    <n v="99027"/>
    <s v="TALAMELLO"/>
    <s v="M"/>
    <n v="3"/>
  </r>
  <r>
    <x v="6"/>
    <x v="98"/>
    <x v="98"/>
    <n v="99020"/>
    <s v="VERUCCHIO"/>
    <s v="F"/>
    <n v="23"/>
  </r>
  <r>
    <x v="6"/>
    <x v="98"/>
    <x v="98"/>
    <n v="99020"/>
    <s v="VERUCCHIO"/>
    <s v="M"/>
    <n v="15"/>
  </r>
  <r>
    <x v="6"/>
    <x v="99"/>
    <x v="99"/>
    <n v="100001"/>
    <s v="CANTAGALLO"/>
    <s v="F"/>
    <n v="2"/>
  </r>
  <r>
    <x v="6"/>
    <x v="99"/>
    <x v="99"/>
    <n v="100001"/>
    <s v="CANTAGALLO"/>
    <s v="M"/>
    <n v="2"/>
  </r>
  <r>
    <x v="6"/>
    <x v="99"/>
    <x v="99"/>
    <n v="100002"/>
    <s v="CARMIGNANO"/>
    <s v="F"/>
    <n v="32"/>
  </r>
  <r>
    <x v="6"/>
    <x v="99"/>
    <x v="99"/>
    <n v="100002"/>
    <s v="CARMIGNANO"/>
    <s v="M"/>
    <n v="22"/>
  </r>
  <r>
    <x v="6"/>
    <x v="99"/>
    <x v="99"/>
    <n v="100003"/>
    <s v="MONTEMURLO"/>
    <s v="F"/>
    <n v="35"/>
  </r>
  <r>
    <x v="6"/>
    <x v="99"/>
    <x v="99"/>
    <n v="100003"/>
    <s v="MONTEMURLO"/>
    <s v="M"/>
    <n v="26"/>
  </r>
  <r>
    <x v="6"/>
    <x v="99"/>
    <x v="99"/>
    <n v="100004"/>
    <s v="POGGIO A CAIANO"/>
    <s v="F"/>
    <n v="17"/>
  </r>
  <r>
    <x v="6"/>
    <x v="99"/>
    <x v="99"/>
    <n v="100004"/>
    <s v="POGGIO A CAIANO"/>
    <s v="M"/>
    <n v="18"/>
  </r>
  <r>
    <x v="6"/>
    <x v="99"/>
    <x v="99"/>
    <n v="100005"/>
    <s v="PRATO"/>
    <s v="F"/>
    <n v="387"/>
  </r>
  <r>
    <x v="6"/>
    <x v="99"/>
    <x v="99"/>
    <n v="100005"/>
    <s v="PRATO"/>
    <s v="M"/>
    <n v="315"/>
  </r>
  <r>
    <x v="6"/>
    <x v="99"/>
    <x v="99"/>
    <n v="100006"/>
    <s v="VAIANO"/>
    <s v="F"/>
    <n v="25"/>
  </r>
  <r>
    <x v="6"/>
    <x v="99"/>
    <x v="99"/>
    <n v="100006"/>
    <s v="VAIANO"/>
    <s v="M"/>
    <n v="17"/>
  </r>
  <r>
    <x v="6"/>
    <x v="99"/>
    <x v="99"/>
    <n v="100007"/>
    <s v="VERNIO"/>
    <s v="F"/>
    <n v="7"/>
  </r>
  <r>
    <x v="6"/>
    <x v="99"/>
    <x v="99"/>
    <n v="100007"/>
    <s v="VERNIO"/>
    <s v="M"/>
    <n v="10"/>
  </r>
  <r>
    <x v="6"/>
    <x v="100"/>
    <x v="100"/>
    <n v="101001"/>
    <s v="BELVEDERE DI SPINELLO"/>
    <s v="F"/>
    <n v="7"/>
  </r>
  <r>
    <x v="6"/>
    <x v="100"/>
    <x v="100"/>
    <n v="101001"/>
    <s v="BELVEDERE DI SPINELLO"/>
    <s v="M"/>
    <n v="8"/>
  </r>
  <r>
    <x v="6"/>
    <x v="100"/>
    <x v="100"/>
    <n v="101002"/>
    <s v="CACCURI"/>
    <s v="F"/>
    <n v="7"/>
  </r>
  <r>
    <x v="6"/>
    <x v="100"/>
    <x v="100"/>
    <n v="101002"/>
    <s v="CACCURI"/>
    <s v="M"/>
    <n v="5"/>
  </r>
  <r>
    <x v="6"/>
    <x v="100"/>
    <x v="100"/>
    <n v="101003"/>
    <s v="CARFIZZI"/>
    <s v="M"/>
    <n v="2"/>
  </r>
  <r>
    <x v="6"/>
    <x v="100"/>
    <x v="100"/>
    <n v="101004"/>
    <s v="CASABONA"/>
    <s v="F"/>
    <n v="13"/>
  </r>
  <r>
    <x v="6"/>
    <x v="100"/>
    <x v="100"/>
    <n v="101004"/>
    <s v="CASABONA"/>
    <s v="M"/>
    <n v="9"/>
  </r>
  <r>
    <x v="6"/>
    <x v="100"/>
    <x v="100"/>
    <n v="101005"/>
    <s v="CASTELSILANO"/>
    <s v="F"/>
    <n v="10"/>
  </r>
  <r>
    <x v="6"/>
    <x v="100"/>
    <x v="100"/>
    <n v="101006"/>
    <s v="CERENZIA"/>
    <s v="F"/>
    <n v="7"/>
  </r>
  <r>
    <x v="6"/>
    <x v="100"/>
    <x v="100"/>
    <n v="101006"/>
    <s v="CERENZIA"/>
    <s v="M"/>
    <n v="3"/>
  </r>
  <r>
    <x v="6"/>
    <x v="100"/>
    <x v="100"/>
    <n v="101007"/>
    <s v="CIRO'"/>
    <s v="F"/>
    <n v="12"/>
  </r>
  <r>
    <x v="6"/>
    <x v="100"/>
    <x v="100"/>
    <n v="101007"/>
    <s v="CIRO'"/>
    <s v="M"/>
    <n v="3"/>
  </r>
  <r>
    <x v="6"/>
    <x v="100"/>
    <x v="100"/>
    <n v="101008"/>
    <s v="CIRO' MARINA"/>
    <s v="F"/>
    <n v="52"/>
  </r>
  <r>
    <x v="6"/>
    <x v="100"/>
    <x v="100"/>
    <n v="101008"/>
    <s v="CIRO' MARINA"/>
    <s v="M"/>
    <n v="29"/>
  </r>
  <r>
    <x v="6"/>
    <x v="100"/>
    <x v="100"/>
    <n v="101009"/>
    <s v="COTRONEI"/>
    <s v="F"/>
    <n v="30"/>
  </r>
  <r>
    <x v="6"/>
    <x v="100"/>
    <x v="100"/>
    <n v="101009"/>
    <s v="COTRONEI"/>
    <s v="M"/>
    <n v="16"/>
  </r>
  <r>
    <x v="6"/>
    <x v="100"/>
    <x v="100"/>
    <n v="101010"/>
    <s v="CROTONE"/>
    <s v="F"/>
    <n v="254"/>
  </r>
  <r>
    <x v="6"/>
    <x v="100"/>
    <x v="100"/>
    <n v="101010"/>
    <s v="CROTONE"/>
    <s v="M"/>
    <n v="167"/>
  </r>
  <r>
    <x v="6"/>
    <x v="100"/>
    <x v="100"/>
    <n v="101011"/>
    <s v="CRUCOLI"/>
    <s v="F"/>
    <n v="12"/>
  </r>
  <r>
    <x v="6"/>
    <x v="100"/>
    <x v="100"/>
    <n v="101011"/>
    <s v="CRUCOLI"/>
    <s v="M"/>
    <n v="3"/>
  </r>
  <r>
    <x v="6"/>
    <x v="100"/>
    <x v="100"/>
    <n v="101012"/>
    <s v="CUTRO"/>
    <s v="F"/>
    <n v="34"/>
  </r>
  <r>
    <x v="6"/>
    <x v="100"/>
    <x v="100"/>
    <n v="101012"/>
    <s v="CUTRO"/>
    <s v="M"/>
    <n v="18"/>
  </r>
  <r>
    <x v="6"/>
    <x v="100"/>
    <x v="100"/>
    <n v="101013"/>
    <s v="ISOLA DI CAPO RIZZUTO"/>
    <s v="F"/>
    <n v="43"/>
  </r>
  <r>
    <x v="6"/>
    <x v="100"/>
    <x v="100"/>
    <n v="101013"/>
    <s v="ISOLA DI CAPO RIZZUTO"/>
    <s v="M"/>
    <n v="26"/>
  </r>
  <r>
    <x v="6"/>
    <x v="100"/>
    <x v="100"/>
    <n v="101014"/>
    <s v="MELISSA"/>
    <s v="F"/>
    <n v="16"/>
  </r>
  <r>
    <x v="6"/>
    <x v="100"/>
    <x v="100"/>
    <n v="101014"/>
    <s v="MELISSA"/>
    <s v="M"/>
    <n v="5"/>
  </r>
  <r>
    <x v="6"/>
    <x v="100"/>
    <x v="100"/>
    <n v="101015"/>
    <s v="MESORACA"/>
    <s v="F"/>
    <n v="26"/>
  </r>
  <r>
    <x v="6"/>
    <x v="100"/>
    <x v="100"/>
    <n v="101015"/>
    <s v="MESORACA"/>
    <s v="M"/>
    <n v="17"/>
  </r>
  <r>
    <x v="6"/>
    <x v="100"/>
    <x v="100"/>
    <n v="101016"/>
    <s v="PALLAGORIO"/>
    <s v="F"/>
    <n v="7"/>
  </r>
  <r>
    <x v="6"/>
    <x v="100"/>
    <x v="100"/>
    <n v="101016"/>
    <s v="PALLAGORIO"/>
    <s v="M"/>
    <n v="1"/>
  </r>
  <r>
    <x v="6"/>
    <x v="100"/>
    <x v="100"/>
    <n v="101017"/>
    <s v="PETILIA POLICASTRO"/>
    <s v="F"/>
    <n v="29"/>
  </r>
  <r>
    <x v="6"/>
    <x v="100"/>
    <x v="100"/>
    <n v="101017"/>
    <s v="PETILIA POLICASTRO"/>
    <s v="M"/>
    <n v="22"/>
  </r>
  <r>
    <x v="6"/>
    <x v="100"/>
    <x v="100"/>
    <n v="101019"/>
    <s v="ROCCA DI NETO"/>
    <s v="F"/>
    <n v="27"/>
  </r>
  <r>
    <x v="6"/>
    <x v="100"/>
    <x v="100"/>
    <n v="101019"/>
    <s v="ROCCA DI NETO"/>
    <s v="M"/>
    <n v="14"/>
  </r>
  <r>
    <x v="6"/>
    <x v="100"/>
    <x v="100"/>
    <n v="101018"/>
    <s v="ROCCABERNARDA"/>
    <s v="F"/>
    <n v="18"/>
  </r>
  <r>
    <x v="6"/>
    <x v="100"/>
    <x v="100"/>
    <n v="101018"/>
    <s v="ROCCABERNARDA"/>
    <s v="M"/>
    <n v="2"/>
  </r>
  <r>
    <x v="6"/>
    <x v="100"/>
    <x v="100"/>
    <n v="101020"/>
    <s v="SAN MAURO MARCHESATO"/>
    <s v="F"/>
    <n v="15"/>
  </r>
  <r>
    <x v="6"/>
    <x v="100"/>
    <x v="100"/>
    <n v="101020"/>
    <s v="SAN MAURO MARCHESATO"/>
    <s v="M"/>
    <n v="8"/>
  </r>
  <r>
    <x v="6"/>
    <x v="100"/>
    <x v="100"/>
    <n v="101021"/>
    <s v="SAN NICOLA DELL'ALTO"/>
    <s v="F"/>
    <n v="2"/>
  </r>
  <r>
    <x v="6"/>
    <x v="100"/>
    <x v="100"/>
    <n v="101021"/>
    <s v="SAN NICOLA DELL'ALTO"/>
    <s v="M"/>
    <n v="4"/>
  </r>
  <r>
    <x v="6"/>
    <x v="100"/>
    <x v="100"/>
    <n v="101022"/>
    <s v="SANTA SEVERINA"/>
    <s v="F"/>
    <n v="10"/>
  </r>
  <r>
    <x v="6"/>
    <x v="100"/>
    <x v="100"/>
    <n v="101022"/>
    <s v="SANTA SEVERINA"/>
    <s v="M"/>
    <n v="6"/>
  </r>
  <r>
    <x v="6"/>
    <x v="100"/>
    <x v="100"/>
    <n v="101023"/>
    <s v="SAVELLI"/>
    <s v="F"/>
    <n v="3"/>
  </r>
  <r>
    <x v="6"/>
    <x v="100"/>
    <x v="100"/>
    <n v="101023"/>
    <s v="SAVELLI"/>
    <s v="M"/>
    <n v="2"/>
  </r>
  <r>
    <x v="6"/>
    <x v="100"/>
    <x v="100"/>
    <n v="101024"/>
    <s v="SCANDALE"/>
    <s v="F"/>
    <n v="17"/>
  </r>
  <r>
    <x v="6"/>
    <x v="100"/>
    <x v="100"/>
    <n v="101024"/>
    <s v="SCANDALE"/>
    <s v="M"/>
    <n v="4"/>
  </r>
  <r>
    <x v="6"/>
    <x v="100"/>
    <x v="100"/>
    <n v="101025"/>
    <s v="STRONGOLI"/>
    <s v="F"/>
    <n v="20"/>
  </r>
  <r>
    <x v="6"/>
    <x v="100"/>
    <x v="100"/>
    <n v="101025"/>
    <s v="STRONGOLI"/>
    <s v="M"/>
    <n v="17"/>
  </r>
  <r>
    <x v="6"/>
    <x v="100"/>
    <x v="100"/>
    <n v="101026"/>
    <s v="UMBRIATICO"/>
    <s v="F"/>
    <n v="1"/>
  </r>
  <r>
    <x v="6"/>
    <x v="100"/>
    <x v="100"/>
    <n v="101026"/>
    <s v="UMBRIATICO"/>
    <s v="M"/>
    <n v="1"/>
  </r>
  <r>
    <x v="6"/>
    <x v="100"/>
    <x v="100"/>
    <n v="101027"/>
    <s v="VERZINO"/>
    <s v="F"/>
    <n v="5"/>
  </r>
  <r>
    <x v="6"/>
    <x v="100"/>
    <x v="100"/>
    <n v="101027"/>
    <s v="VERZINO"/>
    <s v="M"/>
    <n v="3"/>
  </r>
  <r>
    <x v="6"/>
    <x v="101"/>
    <x v="101"/>
    <n v="102001"/>
    <s v="ACQUARO"/>
    <s v="F"/>
    <n v="5"/>
  </r>
  <r>
    <x v="6"/>
    <x v="101"/>
    <x v="101"/>
    <n v="102001"/>
    <s v="ACQUARO"/>
    <s v="M"/>
    <n v="5"/>
  </r>
  <r>
    <x v="6"/>
    <x v="101"/>
    <x v="101"/>
    <n v="102002"/>
    <s v="ARENA"/>
    <s v="F"/>
    <n v="5"/>
  </r>
  <r>
    <x v="6"/>
    <x v="101"/>
    <x v="101"/>
    <n v="102002"/>
    <s v="ARENA"/>
    <s v="M"/>
    <n v="2"/>
  </r>
  <r>
    <x v="6"/>
    <x v="101"/>
    <x v="101"/>
    <n v="102003"/>
    <s v="BRIATICO"/>
    <s v="F"/>
    <n v="17"/>
  </r>
  <r>
    <x v="6"/>
    <x v="101"/>
    <x v="101"/>
    <n v="102003"/>
    <s v="BRIATICO"/>
    <s v="M"/>
    <n v="10"/>
  </r>
  <r>
    <x v="6"/>
    <x v="101"/>
    <x v="101"/>
    <n v="102004"/>
    <s v="BROGNATURO"/>
    <s v="F"/>
    <n v="7"/>
  </r>
  <r>
    <x v="6"/>
    <x v="101"/>
    <x v="101"/>
    <n v="102004"/>
    <s v="BROGNATURO"/>
    <s v="M"/>
    <n v="2"/>
  </r>
  <r>
    <x v="6"/>
    <x v="101"/>
    <x v="101"/>
    <n v="102005"/>
    <s v="CAPISTRANO"/>
    <s v="F"/>
    <n v="7"/>
  </r>
  <r>
    <x v="6"/>
    <x v="101"/>
    <x v="101"/>
    <n v="102005"/>
    <s v="CAPISTRANO"/>
    <s v="M"/>
    <n v="6"/>
  </r>
  <r>
    <x v="6"/>
    <x v="101"/>
    <x v="101"/>
    <n v="102006"/>
    <s v="CESSANITI"/>
    <s v="F"/>
    <n v="13"/>
  </r>
  <r>
    <x v="6"/>
    <x v="101"/>
    <x v="101"/>
    <n v="102006"/>
    <s v="CESSANITI"/>
    <s v="M"/>
    <n v="8"/>
  </r>
  <r>
    <x v="6"/>
    <x v="101"/>
    <x v="101"/>
    <n v="102007"/>
    <s v="DASA'"/>
    <s v="F"/>
    <n v="3"/>
  </r>
  <r>
    <x v="6"/>
    <x v="101"/>
    <x v="101"/>
    <n v="102007"/>
    <s v="DASA'"/>
    <s v="M"/>
    <n v="2"/>
  </r>
  <r>
    <x v="6"/>
    <x v="101"/>
    <x v="101"/>
    <n v="102008"/>
    <s v="DINAMI"/>
    <s v="F"/>
    <n v="6"/>
  </r>
  <r>
    <x v="6"/>
    <x v="101"/>
    <x v="101"/>
    <n v="102008"/>
    <s v="DINAMI"/>
    <s v="M"/>
    <n v="1"/>
  </r>
  <r>
    <x v="6"/>
    <x v="101"/>
    <x v="101"/>
    <n v="102009"/>
    <s v="DRAPIA"/>
    <s v="F"/>
    <n v="11"/>
  </r>
  <r>
    <x v="6"/>
    <x v="101"/>
    <x v="101"/>
    <n v="102009"/>
    <s v="DRAPIA"/>
    <s v="M"/>
    <n v="5"/>
  </r>
  <r>
    <x v="6"/>
    <x v="101"/>
    <x v="101"/>
    <n v="102010"/>
    <s v="FABRIZIA"/>
    <s v="F"/>
    <n v="9"/>
  </r>
  <r>
    <x v="6"/>
    <x v="101"/>
    <x v="101"/>
    <n v="102010"/>
    <s v="FABRIZIA"/>
    <s v="M"/>
    <n v="1"/>
  </r>
  <r>
    <x v="6"/>
    <x v="101"/>
    <x v="101"/>
    <n v="102011"/>
    <s v="FILADELFIA"/>
    <s v="F"/>
    <n v="14"/>
  </r>
  <r>
    <x v="6"/>
    <x v="101"/>
    <x v="101"/>
    <n v="102011"/>
    <s v="FILADELFIA"/>
    <s v="M"/>
    <n v="8"/>
  </r>
  <r>
    <x v="6"/>
    <x v="101"/>
    <x v="101"/>
    <n v="102012"/>
    <s v="FILANDARI"/>
    <s v="F"/>
    <n v="11"/>
  </r>
  <r>
    <x v="6"/>
    <x v="101"/>
    <x v="101"/>
    <n v="102013"/>
    <s v="FILOGASO"/>
    <s v="F"/>
    <n v="4"/>
  </r>
  <r>
    <x v="6"/>
    <x v="101"/>
    <x v="101"/>
    <n v="102013"/>
    <s v="FILOGASO"/>
    <s v="M"/>
    <n v="1"/>
  </r>
  <r>
    <x v="6"/>
    <x v="101"/>
    <x v="101"/>
    <n v="102014"/>
    <s v="FRANCAVILLA ANGITOLA"/>
    <s v="F"/>
    <n v="5"/>
  </r>
  <r>
    <x v="6"/>
    <x v="101"/>
    <x v="101"/>
    <n v="102014"/>
    <s v="FRANCAVILLA ANGITOLA"/>
    <s v="M"/>
    <n v="5"/>
  </r>
  <r>
    <x v="6"/>
    <x v="101"/>
    <x v="101"/>
    <n v="102015"/>
    <s v="FRANCICA"/>
    <s v="F"/>
    <n v="4"/>
  </r>
  <r>
    <x v="6"/>
    <x v="101"/>
    <x v="101"/>
    <n v="102015"/>
    <s v="FRANCICA"/>
    <s v="M"/>
    <n v="3"/>
  </r>
  <r>
    <x v="6"/>
    <x v="101"/>
    <x v="101"/>
    <n v="102016"/>
    <s v="GEROCARNE"/>
    <s v="F"/>
    <n v="10"/>
  </r>
  <r>
    <x v="6"/>
    <x v="101"/>
    <x v="101"/>
    <n v="102016"/>
    <s v="GEROCARNE"/>
    <s v="M"/>
    <n v="6"/>
  </r>
  <r>
    <x v="6"/>
    <x v="101"/>
    <x v="101"/>
    <n v="102017"/>
    <s v="JONADI"/>
    <s v="F"/>
    <n v="17"/>
  </r>
  <r>
    <x v="6"/>
    <x v="101"/>
    <x v="101"/>
    <n v="102017"/>
    <s v="JONADI"/>
    <s v="M"/>
    <n v="14"/>
  </r>
  <r>
    <x v="6"/>
    <x v="101"/>
    <x v="101"/>
    <n v="102018"/>
    <s v="JOPPOLO"/>
    <s v="F"/>
    <n v="5"/>
  </r>
  <r>
    <x v="6"/>
    <x v="101"/>
    <x v="101"/>
    <n v="102018"/>
    <s v="JOPPOLO"/>
    <s v="M"/>
    <n v="4"/>
  </r>
  <r>
    <x v="6"/>
    <x v="101"/>
    <x v="101"/>
    <n v="102019"/>
    <s v="LIMBADI"/>
    <s v="F"/>
    <n v="17"/>
  </r>
  <r>
    <x v="6"/>
    <x v="101"/>
    <x v="101"/>
    <n v="102019"/>
    <s v="LIMBADI"/>
    <s v="M"/>
    <n v="4"/>
  </r>
  <r>
    <x v="6"/>
    <x v="101"/>
    <x v="101"/>
    <n v="102020"/>
    <s v="MAIERATO"/>
    <s v="F"/>
    <n v="10"/>
  </r>
  <r>
    <x v="6"/>
    <x v="101"/>
    <x v="101"/>
    <n v="102020"/>
    <s v="MAIERATO"/>
    <s v="M"/>
    <n v="4"/>
  </r>
  <r>
    <x v="6"/>
    <x v="101"/>
    <x v="101"/>
    <n v="102021"/>
    <s v="MILETO"/>
    <s v="F"/>
    <n v="21"/>
  </r>
  <r>
    <x v="6"/>
    <x v="101"/>
    <x v="101"/>
    <n v="102021"/>
    <s v="MILETO"/>
    <s v="M"/>
    <n v="10"/>
  </r>
  <r>
    <x v="6"/>
    <x v="101"/>
    <x v="101"/>
    <n v="102022"/>
    <s v="MONGIANA"/>
    <s v="F"/>
    <n v="1"/>
  </r>
  <r>
    <x v="6"/>
    <x v="101"/>
    <x v="101"/>
    <n v="102022"/>
    <s v="MONGIANA"/>
    <s v="M"/>
    <n v="2"/>
  </r>
  <r>
    <x v="6"/>
    <x v="101"/>
    <x v="101"/>
    <n v="102023"/>
    <s v="MONTEROSSO CALABRO"/>
    <s v="F"/>
    <n v="10"/>
  </r>
  <r>
    <x v="6"/>
    <x v="101"/>
    <x v="101"/>
    <n v="102023"/>
    <s v="MONTEROSSO CALABRO"/>
    <s v="M"/>
    <n v="5"/>
  </r>
  <r>
    <x v="6"/>
    <x v="101"/>
    <x v="101"/>
    <n v="102024"/>
    <s v="NARDODIPACE"/>
    <s v="F"/>
    <n v="1"/>
  </r>
  <r>
    <x v="6"/>
    <x v="101"/>
    <x v="101"/>
    <n v="102024"/>
    <s v="NARDODIPACE"/>
    <s v="M"/>
    <n v="1"/>
  </r>
  <r>
    <x v="6"/>
    <x v="101"/>
    <x v="101"/>
    <n v="102025"/>
    <s v="NICOTERA"/>
    <s v="F"/>
    <n v="25"/>
  </r>
  <r>
    <x v="6"/>
    <x v="101"/>
    <x v="101"/>
    <n v="102025"/>
    <s v="NICOTERA"/>
    <s v="M"/>
    <n v="13"/>
  </r>
  <r>
    <x v="6"/>
    <x v="101"/>
    <x v="101"/>
    <n v="102026"/>
    <s v="PARGHELIA"/>
    <s v="F"/>
    <n v="4"/>
  </r>
  <r>
    <x v="6"/>
    <x v="101"/>
    <x v="101"/>
    <n v="102026"/>
    <s v="PARGHELIA"/>
    <s v="M"/>
    <n v="3"/>
  </r>
  <r>
    <x v="6"/>
    <x v="101"/>
    <x v="101"/>
    <n v="102027"/>
    <s v="PIZZO"/>
    <s v="F"/>
    <n v="32"/>
  </r>
  <r>
    <x v="6"/>
    <x v="101"/>
    <x v="101"/>
    <n v="102027"/>
    <s v="PIZZO"/>
    <s v="M"/>
    <n v="19"/>
  </r>
  <r>
    <x v="6"/>
    <x v="101"/>
    <x v="101"/>
    <n v="102028"/>
    <s v="PIZZONI"/>
    <s v="F"/>
    <n v="6"/>
  </r>
  <r>
    <x v="6"/>
    <x v="101"/>
    <x v="101"/>
    <n v="102028"/>
    <s v="PIZZONI"/>
    <s v="M"/>
    <n v="4"/>
  </r>
  <r>
    <x v="6"/>
    <x v="101"/>
    <x v="101"/>
    <n v="102029"/>
    <s v="POLIA"/>
    <s v="F"/>
    <n v="4"/>
  </r>
  <r>
    <x v="6"/>
    <x v="101"/>
    <x v="101"/>
    <n v="102029"/>
    <s v="POLIA"/>
    <s v="M"/>
    <n v="2"/>
  </r>
  <r>
    <x v="6"/>
    <x v="101"/>
    <x v="101"/>
    <n v="102030"/>
    <s v="RICADI"/>
    <s v="F"/>
    <n v="20"/>
  </r>
  <r>
    <x v="6"/>
    <x v="101"/>
    <x v="101"/>
    <n v="102030"/>
    <s v="RICADI"/>
    <s v="M"/>
    <n v="11"/>
  </r>
  <r>
    <x v="6"/>
    <x v="101"/>
    <x v="101"/>
    <n v="102031"/>
    <s v="ROMBIOLO"/>
    <s v="F"/>
    <n v="14"/>
  </r>
  <r>
    <x v="6"/>
    <x v="101"/>
    <x v="101"/>
    <n v="102031"/>
    <s v="ROMBIOLO"/>
    <s v="M"/>
    <n v="7"/>
  </r>
  <r>
    <x v="6"/>
    <x v="101"/>
    <x v="101"/>
    <n v="102032"/>
    <s v="SAN CALOGERO"/>
    <s v="F"/>
    <n v="16"/>
  </r>
  <r>
    <x v="6"/>
    <x v="101"/>
    <x v="101"/>
    <n v="102032"/>
    <s v="SAN CALOGERO"/>
    <s v="M"/>
    <n v="14"/>
  </r>
  <r>
    <x v="6"/>
    <x v="101"/>
    <x v="101"/>
    <n v="102033"/>
    <s v="SAN COSTANTINO CALABRO"/>
    <s v="F"/>
    <n v="9"/>
  </r>
  <r>
    <x v="6"/>
    <x v="101"/>
    <x v="101"/>
    <n v="102033"/>
    <s v="SAN COSTANTINO CALABRO"/>
    <s v="M"/>
    <n v="5"/>
  </r>
  <r>
    <x v="6"/>
    <x v="101"/>
    <x v="101"/>
    <n v="102034"/>
    <s v="SAN GREGORIO D'IPPONA"/>
    <s v="F"/>
    <n v="9"/>
  </r>
  <r>
    <x v="6"/>
    <x v="101"/>
    <x v="101"/>
    <n v="102034"/>
    <s v="SAN GREGORIO D'IPPONA"/>
    <s v="M"/>
    <n v="5"/>
  </r>
  <r>
    <x v="6"/>
    <x v="101"/>
    <x v="101"/>
    <n v="102035"/>
    <s v="SAN NICOLA DA CRISSA"/>
    <s v="F"/>
    <n v="4"/>
  </r>
  <r>
    <x v="6"/>
    <x v="101"/>
    <x v="101"/>
    <n v="102035"/>
    <s v="SAN NICOLA DA CRISSA"/>
    <s v="M"/>
    <n v="6"/>
  </r>
  <r>
    <x v="6"/>
    <x v="101"/>
    <x v="101"/>
    <n v="102036"/>
    <s v="SANT'ONOFRIO"/>
    <s v="F"/>
    <n v="17"/>
  </r>
  <r>
    <x v="6"/>
    <x v="101"/>
    <x v="101"/>
    <n v="102036"/>
    <s v="SANT'ONOFRIO"/>
    <s v="M"/>
    <n v="9"/>
  </r>
  <r>
    <x v="6"/>
    <x v="101"/>
    <x v="101"/>
    <n v="102037"/>
    <s v="SERRA SAN BRUNO"/>
    <s v="F"/>
    <n v="28"/>
  </r>
  <r>
    <x v="6"/>
    <x v="101"/>
    <x v="101"/>
    <n v="102037"/>
    <s v="SERRA SAN BRUNO"/>
    <s v="M"/>
    <n v="25"/>
  </r>
  <r>
    <x v="6"/>
    <x v="101"/>
    <x v="101"/>
    <n v="102038"/>
    <s v="SIMBARIO"/>
    <s v="F"/>
    <n v="4"/>
  </r>
  <r>
    <x v="6"/>
    <x v="101"/>
    <x v="101"/>
    <n v="102038"/>
    <s v="SIMBARIO"/>
    <s v="M"/>
    <n v="2"/>
  </r>
  <r>
    <x v="6"/>
    <x v="101"/>
    <x v="101"/>
    <n v="102039"/>
    <s v="SORIANELLO"/>
    <s v="F"/>
    <n v="8"/>
  </r>
  <r>
    <x v="6"/>
    <x v="101"/>
    <x v="101"/>
    <n v="102039"/>
    <s v="SORIANELLO"/>
    <s v="M"/>
    <n v="4"/>
  </r>
  <r>
    <x v="6"/>
    <x v="101"/>
    <x v="101"/>
    <n v="102040"/>
    <s v="SORIANO CALABRO"/>
    <s v="F"/>
    <n v="10"/>
  </r>
  <r>
    <x v="6"/>
    <x v="101"/>
    <x v="101"/>
    <n v="102040"/>
    <s v="SORIANO CALABRO"/>
    <s v="M"/>
    <n v="6"/>
  </r>
  <r>
    <x v="6"/>
    <x v="101"/>
    <x v="101"/>
    <n v="102041"/>
    <s v="SPADOLA"/>
    <s v="F"/>
    <n v="3"/>
  </r>
  <r>
    <x v="6"/>
    <x v="101"/>
    <x v="101"/>
    <n v="102041"/>
    <s v="SPADOLA"/>
    <s v="M"/>
    <n v="3"/>
  </r>
  <r>
    <x v="6"/>
    <x v="101"/>
    <x v="101"/>
    <n v="102042"/>
    <s v="SPILINGA"/>
    <s v="F"/>
    <n v="3"/>
  </r>
  <r>
    <x v="6"/>
    <x v="101"/>
    <x v="101"/>
    <n v="102042"/>
    <s v="SPILINGA"/>
    <s v="M"/>
    <n v="4"/>
  </r>
  <r>
    <x v="6"/>
    <x v="101"/>
    <x v="101"/>
    <n v="102043"/>
    <s v="STEFANACONI"/>
    <s v="F"/>
    <n v="10"/>
  </r>
  <r>
    <x v="6"/>
    <x v="101"/>
    <x v="101"/>
    <n v="102043"/>
    <s v="STEFANACONI"/>
    <s v="M"/>
    <n v="2"/>
  </r>
  <r>
    <x v="6"/>
    <x v="101"/>
    <x v="101"/>
    <n v="102044"/>
    <s v="TROPEA"/>
    <s v="F"/>
    <n v="14"/>
  </r>
  <r>
    <x v="6"/>
    <x v="101"/>
    <x v="101"/>
    <n v="102044"/>
    <s v="TROPEA"/>
    <s v="M"/>
    <n v="16"/>
  </r>
  <r>
    <x v="6"/>
    <x v="101"/>
    <x v="101"/>
    <n v="102045"/>
    <s v="VALLELONGA"/>
    <s v="F"/>
    <n v="2"/>
  </r>
  <r>
    <x v="6"/>
    <x v="101"/>
    <x v="101"/>
    <n v="102046"/>
    <s v="VAZZANO"/>
    <s v="F"/>
    <n v="5"/>
  </r>
  <r>
    <x v="6"/>
    <x v="101"/>
    <x v="101"/>
    <n v="102046"/>
    <s v="VAZZANO"/>
    <s v="M"/>
    <n v="2"/>
  </r>
  <r>
    <x v="6"/>
    <x v="101"/>
    <x v="101"/>
    <n v="102047"/>
    <s v="VIBO VALENTIA"/>
    <s v="F"/>
    <n v="155"/>
  </r>
  <r>
    <x v="6"/>
    <x v="101"/>
    <x v="101"/>
    <n v="102047"/>
    <s v="VIBO VALENTIA"/>
    <s v="M"/>
    <n v="106"/>
  </r>
  <r>
    <x v="6"/>
    <x v="101"/>
    <x v="101"/>
    <n v="102048"/>
    <s v="ZACCANOPOLI"/>
    <s v="F"/>
    <n v="8"/>
  </r>
  <r>
    <x v="6"/>
    <x v="101"/>
    <x v="101"/>
    <n v="102048"/>
    <s v="ZACCANOPOLI"/>
    <s v="M"/>
    <n v="3"/>
  </r>
  <r>
    <x v="6"/>
    <x v="101"/>
    <x v="101"/>
    <n v="102049"/>
    <s v="ZAMBRONE"/>
    <s v="F"/>
    <n v="10"/>
  </r>
  <r>
    <x v="6"/>
    <x v="101"/>
    <x v="101"/>
    <n v="102049"/>
    <s v="ZAMBRONE"/>
    <s v="M"/>
    <n v="6"/>
  </r>
  <r>
    <x v="6"/>
    <x v="101"/>
    <x v="101"/>
    <n v="102050"/>
    <s v="ZUNGRI"/>
    <s v="F"/>
    <n v="4"/>
  </r>
  <r>
    <x v="6"/>
    <x v="101"/>
    <x v="101"/>
    <n v="102050"/>
    <s v="ZUNGRI"/>
    <s v="M"/>
    <n v="5"/>
  </r>
  <r>
    <x v="6"/>
    <x v="102"/>
    <x v="102"/>
    <n v="103001"/>
    <s v="ANTRONA SCHIERANCO"/>
    <s v="M"/>
    <n v="1"/>
  </r>
  <r>
    <x v="6"/>
    <x v="102"/>
    <x v="102"/>
    <n v="103003"/>
    <s v="ARIZZANO"/>
    <s v="F"/>
    <n v="3"/>
  </r>
  <r>
    <x v="6"/>
    <x v="102"/>
    <x v="102"/>
    <n v="103003"/>
    <s v="ARIZZANO"/>
    <s v="M"/>
    <n v="6"/>
  </r>
  <r>
    <x v="6"/>
    <x v="102"/>
    <x v="102"/>
    <n v="103006"/>
    <s v="BACENO"/>
    <s v="F"/>
    <n v="4"/>
  </r>
  <r>
    <x v="6"/>
    <x v="102"/>
    <x v="102"/>
    <n v="103008"/>
    <s v="BAVENO"/>
    <s v="F"/>
    <n v="14"/>
  </r>
  <r>
    <x v="6"/>
    <x v="102"/>
    <x v="102"/>
    <n v="103008"/>
    <s v="BAVENO"/>
    <s v="M"/>
    <n v="6"/>
  </r>
  <r>
    <x v="6"/>
    <x v="102"/>
    <x v="102"/>
    <n v="103009"/>
    <s v="BEE"/>
    <s v="F"/>
    <n v="2"/>
  </r>
  <r>
    <x v="6"/>
    <x v="102"/>
    <x v="102"/>
    <n v="103010"/>
    <s v="BELGIRATE"/>
    <s v="F"/>
    <n v="2"/>
  </r>
  <r>
    <x v="6"/>
    <x v="102"/>
    <x v="102"/>
    <n v="103010"/>
    <s v="BELGIRATE"/>
    <s v="M"/>
    <n v="1"/>
  </r>
  <r>
    <x v="6"/>
    <x v="102"/>
    <x v="102"/>
    <n v="103011"/>
    <s v="BEURA-CARDEZZA"/>
    <s v="F"/>
    <n v="5"/>
  </r>
  <r>
    <x v="6"/>
    <x v="102"/>
    <x v="102"/>
    <n v="103011"/>
    <s v="BEURA-CARDEZZA"/>
    <s v="M"/>
    <n v="1"/>
  </r>
  <r>
    <x v="6"/>
    <x v="102"/>
    <x v="102"/>
    <n v="103015"/>
    <s v="CAMBIASCA"/>
    <s v="F"/>
    <n v="3"/>
  </r>
  <r>
    <x v="6"/>
    <x v="102"/>
    <x v="102"/>
    <n v="103015"/>
    <s v="CAMBIASCA"/>
    <s v="M"/>
    <n v="1"/>
  </r>
  <r>
    <x v="6"/>
    <x v="102"/>
    <x v="102"/>
    <n v="103016"/>
    <s v="CANNERO RIVIERA"/>
    <s v="M"/>
    <n v="2"/>
  </r>
  <r>
    <x v="6"/>
    <x v="102"/>
    <x v="102"/>
    <n v="103017"/>
    <s v="CANNOBIO"/>
    <s v="F"/>
    <n v="13"/>
  </r>
  <r>
    <x v="6"/>
    <x v="102"/>
    <x v="102"/>
    <n v="103017"/>
    <s v="CANNOBIO"/>
    <s v="M"/>
    <n v="5"/>
  </r>
  <r>
    <x v="6"/>
    <x v="102"/>
    <x v="102"/>
    <n v="103018"/>
    <s v="CAPREZZO"/>
    <s v="M"/>
    <n v="1"/>
  </r>
  <r>
    <x v="6"/>
    <x v="102"/>
    <x v="102"/>
    <n v="103019"/>
    <s v="CASALE CORTE CERRO"/>
    <s v="F"/>
    <n v="20"/>
  </r>
  <r>
    <x v="6"/>
    <x v="102"/>
    <x v="102"/>
    <n v="103019"/>
    <s v="CASALE CORTE CERRO"/>
    <s v="M"/>
    <n v="4"/>
  </r>
  <r>
    <x v="6"/>
    <x v="102"/>
    <x v="102"/>
    <n v="103022"/>
    <s v="CESARA"/>
    <s v="M"/>
    <n v="3"/>
  </r>
  <r>
    <x v="6"/>
    <x v="102"/>
    <x v="102"/>
    <n v="103024"/>
    <s v="CRAVEGGIA"/>
    <s v="F"/>
    <n v="1"/>
  </r>
  <r>
    <x v="6"/>
    <x v="102"/>
    <x v="102"/>
    <n v="103025"/>
    <s v="CREVOLADOSSOLA"/>
    <s v="F"/>
    <n v="6"/>
  </r>
  <r>
    <x v="6"/>
    <x v="102"/>
    <x v="102"/>
    <n v="103025"/>
    <s v="CREVOLADOSSOLA"/>
    <s v="M"/>
    <n v="5"/>
  </r>
  <r>
    <x v="6"/>
    <x v="102"/>
    <x v="102"/>
    <n v="103026"/>
    <s v="CRODO"/>
    <s v="M"/>
    <n v="4"/>
  </r>
  <r>
    <x v="6"/>
    <x v="102"/>
    <x v="102"/>
    <n v="103028"/>
    <s v="DOMODOSSOLA"/>
    <s v="F"/>
    <n v="42"/>
  </r>
  <r>
    <x v="6"/>
    <x v="102"/>
    <x v="102"/>
    <n v="103028"/>
    <s v="DOMODOSSOLA"/>
    <s v="M"/>
    <n v="35"/>
  </r>
  <r>
    <x v="6"/>
    <x v="102"/>
    <x v="102"/>
    <n v="103029"/>
    <s v="DRUOGNO"/>
    <s v="F"/>
    <n v="1"/>
  </r>
  <r>
    <x v="6"/>
    <x v="102"/>
    <x v="102"/>
    <n v="103029"/>
    <s v="DRUOGNO"/>
    <s v="M"/>
    <n v="1"/>
  </r>
  <r>
    <x v="6"/>
    <x v="102"/>
    <x v="102"/>
    <n v="103031"/>
    <s v="FORMAZZA"/>
    <s v="F"/>
    <n v="1"/>
  </r>
  <r>
    <x v="6"/>
    <x v="102"/>
    <x v="102"/>
    <n v="103032"/>
    <s v="GERMAGNO"/>
    <s v="M"/>
    <n v="1"/>
  </r>
  <r>
    <x v="6"/>
    <x v="102"/>
    <x v="102"/>
    <n v="103033"/>
    <s v="GHIFFA"/>
    <s v="F"/>
    <n v="8"/>
  </r>
  <r>
    <x v="6"/>
    <x v="102"/>
    <x v="102"/>
    <n v="103033"/>
    <s v="GHIFFA"/>
    <s v="M"/>
    <n v="7"/>
  </r>
  <r>
    <x v="6"/>
    <x v="102"/>
    <x v="102"/>
    <n v="103034"/>
    <s v="GIGNESE"/>
    <s v="F"/>
    <n v="2"/>
  </r>
  <r>
    <x v="6"/>
    <x v="102"/>
    <x v="102"/>
    <n v="103034"/>
    <s v="GIGNESE"/>
    <s v="M"/>
    <n v="2"/>
  </r>
  <r>
    <x v="6"/>
    <x v="102"/>
    <x v="102"/>
    <n v="103035"/>
    <s v="GRAVELLONA TOCE"/>
    <s v="F"/>
    <n v="15"/>
  </r>
  <r>
    <x v="6"/>
    <x v="102"/>
    <x v="102"/>
    <n v="103035"/>
    <s v="GRAVELLONA TOCE"/>
    <s v="M"/>
    <n v="11"/>
  </r>
  <r>
    <x v="6"/>
    <x v="102"/>
    <x v="102"/>
    <n v="103039"/>
    <s v="MACUGNAGA"/>
    <s v="F"/>
    <n v="1"/>
  </r>
  <r>
    <x v="6"/>
    <x v="102"/>
    <x v="102"/>
    <n v="103040"/>
    <s v="MADONNA DEL SASSO"/>
    <s v="F"/>
    <n v="2"/>
  </r>
  <r>
    <x v="6"/>
    <x v="102"/>
    <x v="102"/>
    <n v="103041"/>
    <s v="MALESCO"/>
    <s v="F"/>
    <n v="3"/>
  </r>
  <r>
    <x v="6"/>
    <x v="102"/>
    <x v="102"/>
    <n v="103041"/>
    <s v="MALESCO"/>
    <s v="M"/>
    <n v="1"/>
  </r>
  <r>
    <x v="6"/>
    <x v="102"/>
    <x v="102"/>
    <n v="103042"/>
    <s v="MASERA"/>
    <s v="F"/>
    <n v="3"/>
  </r>
  <r>
    <x v="6"/>
    <x v="102"/>
    <x v="102"/>
    <n v="103042"/>
    <s v="MASERA"/>
    <s v="M"/>
    <n v="1"/>
  </r>
  <r>
    <x v="6"/>
    <x v="102"/>
    <x v="102"/>
    <n v="103043"/>
    <s v="MASSIOLA"/>
    <s v="F"/>
    <n v="1"/>
  </r>
  <r>
    <x v="6"/>
    <x v="102"/>
    <x v="102"/>
    <n v="103044"/>
    <s v="MERGOZZO"/>
    <s v="F"/>
    <n v="5"/>
  </r>
  <r>
    <x v="6"/>
    <x v="102"/>
    <x v="102"/>
    <n v="103046"/>
    <s v="MONTECRESTESE"/>
    <s v="F"/>
    <n v="3"/>
  </r>
  <r>
    <x v="6"/>
    <x v="102"/>
    <x v="102"/>
    <n v="103046"/>
    <s v="MONTECRESTESE"/>
    <s v="M"/>
    <n v="2"/>
  </r>
  <r>
    <x v="6"/>
    <x v="102"/>
    <x v="102"/>
    <n v="103047"/>
    <s v="MONTESCHENO"/>
    <s v="M"/>
    <n v="1"/>
  </r>
  <r>
    <x v="6"/>
    <x v="102"/>
    <x v="102"/>
    <n v="103048"/>
    <s v="NONIO"/>
    <s v="M"/>
    <n v="1"/>
  </r>
  <r>
    <x v="6"/>
    <x v="102"/>
    <x v="102"/>
    <n v="103049"/>
    <s v="OGGEBBIO"/>
    <s v="F"/>
    <n v="1"/>
  </r>
  <r>
    <x v="6"/>
    <x v="102"/>
    <x v="102"/>
    <n v="103050"/>
    <s v="OMEGNA"/>
    <s v="F"/>
    <n v="31"/>
  </r>
  <r>
    <x v="6"/>
    <x v="102"/>
    <x v="102"/>
    <n v="103050"/>
    <s v="OMEGNA"/>
    <s v="M"/>
    <n v="23"/>
  </r>
  <r>
    <x v="6"/>
    <x v="102"/>
    <x v="102"/>
    <n v="103051"/>
    <s v="ORNAVASSO"/>
    <s v="F"/>
    <n v="5"/>
  </r>
  <r>
    <x v="6"/>
    <x v="102"/>
    <x v="102"/>
    <n v="103051"/>
    <s v="ORNAVASSO"/>
    <s v="M"/>
    <n v="4"/>
  </r>
  <r>
    <x v="6"/>
    <x v="102"/>
    <x v="102"/>
    <n v="103052"/>
    <s v="PALLANZENO"/>
    <s v="F"/>
    <n v="4"/>
  </r>
  <r>
    <x v="6"/>
    <x v="102"/>
    <x v="102"/>
    <n v="103053"/>
    <s v="PIEDIMULERA"/>
    <s v="M"/>
    <n v="4"/>
  </r>
  <r>
    <x v="6"/>
    <x v="102"/>
    <x v="102"/>
    <n v="103054"/>
    <s v="PIEVE VERGONTE"/>
    <s v="F"/>
    <n v="5"/>
  </r>
  <r>
    <x v="6"/>
    <x v="102"/>
    <x v="102"/>
    <n v="103054"/>
    <s v="PIEVE VERGONTE"/>
    <s v="M"/>
    <n v="2"/>
  </r>
  <r>
    <x v="6"/>
    <x v="102"/>
    <x v="102"/>
    <n v="103055"/>
    <s v="PREMENO"/>
    <s v="F"/>
    <n v="1"/>
  </r>
  <r>
    <x v="6"/>
    <x v="102"/>
    <x v="102"/>
    <n v="103057"/>
    <s v="PREMOSELLO-CHIOVENDA"/>
    <s v="F"/>
    <n v="3"/>
  </r>
  <r>
    <x v="6"/>
    <x v="102"/>
    <x v="102"/>
    <n v="103057"/>
    <s v="PREMOSELLO-CHIOVENDA"/>
    <s v="M"/>
    <n v="5"/>
  </r>
  <r>
    <x v="6"/>
    <x v="102"/>
    <x v="102"/>
    <n v="103058"/>
    <s v="QUARNA SOPRA"/>
    <s v="F"/>
    <n v="1"/>
  </r>
  <r>
    <x v="6"/>
    <x v="102"/>
    <x v="102"/>
    <n v="103059"/>
    <s v="QUARNA SOTTO"/>
    <s v="F"/>
    <n v="2"/>
  </r>
  <r>
    <x v="6"/>
    <x v="102"/>
    <x v="102"/>
    <n v="103061"/>
    <s v="SAN BERNARDINO VERBANO"/>
    <s v="F"/>
    <n v="3"/>
  </r>
  <r>
    <x v="6"/>
    <x v="102"/>
    <x v="102"/>
    <n v="103061"/>
    <s v="SAN BERNARDINO VERBANO"/>
    <s v="M"/>
    <n v="3"/>
  </r>
  <r>
    <x v="6"/>
    <x v="102"/>
    <x v="102"/>
    <n v="103062"/>
    <s v="SANTA MARIA MAGGIORE"/>
    <s v="F"/>
    <n v="1"/>
  </r>
  <r>
    <x v="6"/>
    <x v="102"/>
    <x v="102"/>
    <n v="103062"/>
    <s v="SANTA MARIA MAGGIORE"/>
    <s v="M"/>
    <n v="2"/>
  </r>
  <r>
    <x v="6"/>
    <x v="102"/>
    <x v="102"/>
    <n v="103064"/>
    <s v="STRESA"/>
    <s v="F"/>
    <n v="14"/>
  </r>
  <r>
    <x v="6"/>
    <x v="102"/>
    <x v="102"/>
    <n v="103064"/>
    <s v="STRESA"/>
    <s v="M"/>
    <n v="10"/>
  </r>
  <r>
    <x v="6"/>
    <x v="102"/>
    <x v="102"/>
    <n v="103065"/>
    <s v="TOCENO"/>
    <s v="F"/>
    <n v="3"/>
  </r>
  <r>
    <x v="6"/>
    <x v="102"/>
    <x v="102"/>
    <n v="103065"/>
    <s v="TOCENO"/>
    <s v="M"/>
    <n v="1"/>
  </r>
  <r>
    <x v="6"/>
    <x v="102"/>
    <x v="102"/>
    <n v="103067"/>
    <s v="TRASQUERA"/>
    <s v="M"/>
    <n v="1"/>
  </r>
  <r>
    <x v="6"/>
    <x v="102"/>
    <x v="102"/>
    <n v="103068"/>
    <s v="TRONTANO"/>
    <s v="F"/>
    <n v="4"/>
  </r>
  <r>
    <x v="6"/>
    <x v="102"/>
    <x v="102"/>
    <n v="103068"/>
    <s v="TRONTANO"/>
    <s v="M"/>
    <n v="2"/>
  </r>
  <r>
    <x v="6"/>
    <x v="102"/>
    <x v="102"/>
    <n v="103069"/>
    <s v="VALSTRONA"/>
    <s v="F"/>
    <n v="1"/>
  </r>
  <r>
    <x v="6"/>
    <x v="102"/>
    <x v="102"/>
    <n v="103069"/>
    <s v="VALSTRONA"/>
    <s v="M"/>
    <n v="2"/>
  </r>
  <r>
    <x v="6"/>
    <x v="102"/>
    <x v="102"/>
    <n v="103071"/>
    <s v="VARZO"/>
    <s v="F"/>
    <n v="2"/>
  </r>
  <r>
    <x v="6"/>
    <x v="102"/>
    <x v="102"/>
    <n v="103071"/>
    <s v="VARZO"/>
    <s v="M"/>
    <n v="2"/>
  </r>
  <r>
    <x v="6"/>
    <x v="102"/>
    <x v="102"/>
    <n v="103072"/>
    <s v="VERBANIA"/>
    <s v="F"/>
    <n v="62"/>
  </r>
  <r>
    <x v="6"/>
    <x v="102"/>
    <x v="102"/>
    <n v="103072"/>
    <s v="VERBANIA"/>
    <s v="M"/>
    <n v="65"/>
  </r>
  <r>
    <x v="6"/>
    <x v="102"/>
    <x v="102"/>
    <n v="103074"/>
    <s v="VIGNONE"/>
    <s v="F"/>
    <n v="3"/>
  </r>
  <r>
    <x v="6"/>
    <x v="102"/>
    <x v="102"/>
    <n v="103074"/>
    <s v="VIGNONE"/>
    <s v="M"/>
    <n v="3"/>
  </r>
  <r>
    <x v="6"/>
    <x v="102"/>
    <x v="102"/>
    <n v="103075"/>
    <s v="VILLADOSSOLA"/>
    <s v="F"/>
    <n v="17"/>
  </r>
  <r>
    <x v="6"/>
    <x v="102"/>
    <x v="102"/>
    <n v="103075"/>
    <s v="VILLADOSSOLA"/>
    <s v="M"/>
    <n v="13"/>
  </r>
  <r>
    <x v="6"/>
    <x v="102"/>
    <x v="102"/>
    <n v="103076"/>
    <s v="VILLETTE"/>
    <s v="F"/>
    <n v="1"/>
  </r>
  <r>
    <x v="6"/>
    <x v="102"/>
    <x v="102"/>
    <n v="103076"/>
    <s v="VILLETTE"/>
    <s v="M"/>
    <n v="2"/>
  </r>
  <r>
    <x v="6"/>
    <x v="102"/>
    <x v="102"/>
    <n v="103077"/>
    <s v="VOGOGNA"/>
    <s v="F"/>
    <n v="2"/>
  </r>
  <r>
    <x v="6"/>
    <x v="102"/>
    <x v="102"/>
    <n v="103077"/>
    <s v="VOGOGNA"/>
    <s v="M"/>
    <n v="2"/>
  </r>
  <r>
    <x v="6"/>
    <x v="103"/>
    <x v="103"/>
    <n v="108001"/>
    <s v="AGRATE BRIANZA"/>
    <s v="F"/>
    <n v="47"/>
  </r>
  <r>
    <x v="6"/>
    <x v="103"/>
    <x v="103"/>
    <n v="108001"/>
    <s v="AGRATE BRIANZA"/>
    <s v="M"/>
    <n v="26"/>
  </r>
  <r>
    <x v="6"/>
    <x v="103"/>
    <x v="103"/>
    <n v="108002"/>
    <s v="AICURZIO"/>
    <s v="F"/>
    <n v="7"/>
  </r>
  <r>
    <x v="6"/>
    <x v="103"/>
    <x v="103"/>
    <n v="108002"/>
    <s v="AICURZIO"/>
    <s v="M"/>
    <n v="7"/>
  </r>
  <r>
    <x v="6"/>
    <x v="103"/>
    <x v="103"/>
    <n v="108003"/>
    <s v="ALBIATE"/>
    <s v="F"/>
    <n v="22"/>
  </r>
  <r>
    <x v="6"/>
    <x v="103"/>
    <x v="103"/>
    <n v="108003"/>
    <s v="ALBIATE"/>
    <s v="M"/>
    <n v="13"/>
  </r>
  <r>
    <x v="6"/>
    <x v="103"/>
    <x v="103"/>
    <n v="108004"/>
    <s v="ARCORE"/>
    <s v="F"/>
    <n v="82"/>
  </r>
  <r>
    <x v="6"/>
    <x v="103"/>
    <x v="103"/>
    <n v="108004"/>
    <s v="ARCORE"/>
    <s v="M"/>
    <n v="41"/>
  </r>
  <r>
    <x v="6"/>
    <x v="103"/>
    <x v="103"/>
    <n v="108005"/>
    <s v="BARLASSINA"/>
    <s v="F"/>
    <n v="16"/>
  </r>
  <r>
    <x v="6"/>
    <x v="103"/>
    <x v="103"/>
    <n v="108005"/>
    <s v="BARLASSINA"/>
    <s v="M"/>
    <n v="14"/>
  </r>
  <r>
    <x v="6"/>
    <x v="103"/>
    <x v="103"/>
    <n v="108006"/>
    <s v="BELLUSCO"/>
    <s v="F"/>
    <n v="17"/>
  </r>
  <r>
    <x v="6"/>
    <x v="103"/>
    <x v="103"/>
    <n v="108006"/>
    <s v="BELLUSCO"/>
    <s v="M"/>
    <n v="19"/>
  </r>
  <r>
    <x v="6"/>
    <x v="103"/>
    <x v="103"/>
    <n v="108007"/>
    <s v="BERNAREGGIO"/>
    <s v="F"/>
    <n v="25"/>
  </r>
  <r>
    <x v="6"/>
    <x v="103"/>
    <x v="103"/>
    <n v="108007"/>
    <s v="BERNAREGGIO"/>
    <s v="M"/>
    <n v="21"/>
  </r>
  <r>
    <x v="6"/>
    <x v="103"/>
    <x v="103"/>
    <n v="108008"/>
    <s v="BESANA IN BRIANZA"/>
    <s v="F"/>
    <n v="57"/>
  </r>
  <r>
    <x v="6"/>
    <x v="103"/>
    <x v="103"/>
    <n v="108008"/>
    <s v="BESANA IN BRIANZA"/>
    <s v="M"/>
    <n v="32"/>
  </r>
  <r>
    <x v="6"/>
    <x v="103"/>
    <x v="103"/>
    <n v="108009"/>
    <s v="BIASSONO"/>
    <s v="F"/>
    <n v="53"/>
  </r>
  <r>
    <x v="6"/>
    <x v="103"/>
    <x v="103"/>
    <n v="108009"/>
    <s v="BIASSONO"/>
    <s v="M"/>
    <n v="31"/>
  </r>
  <r>
    <x v="6"/>
    <x v="103"/>
    <x v="103"/>
    <n v="108010"/>
    <s v="BOVISIO-MASCIAGO"/>
    <s v="F"/>
    <n v="39"/>
  </r>
  <r>
    <x v="6"/>
    <x v="103"/>
    <x v="103"/>
    <n v="108010"/>
    <s v="BOVISIO-MASCIAGO"/>
    <s v="M"/>
    <n v="32"/>
  </r>
  <r>
    <x v="6"/>
    <x v="103"/>
    <x v="103"/>
    <n v="108011"/>
    <s v="BRIOSCO"/>
    <s v="F"/>
    <n v="20"/>
  </r>
  <r>
    <x v="6"/>
    <x v="103"/>
    <x v="103"/>
    <n v="108011"/>
    <s v="BRIOSCO"/>
    <s v="M"/>
    <n v="13"/>
  </r>
  <r>
    <x v="6"/>
    <x v="103"/>
    <x v="103"/>
    <n v="108012"/>
    <s v="BRUGHERIO"/>
    <s v="F"/>
    <n v="82"/>
  </r>
  <r>
    <x v="6"/>
    <x v="103"/>
    <x v="103"/>
    <n v="108012"/>
    <s v="BRUGHERIO"/>
    <s v="M"/>
    <n v="80"/>
  </r>
  <r>
    <x v="6"/>
    <x v="103"/>
    <x v="103"/>
    <n v="108013"/>
    <s v="BURAGO DI MOLGORA"/>
    <s v="F"/>
    <n v="9"/>
  </r>
  <r>
    <x v="6"/>
    <x v="103"/>
    <x v="103"/>
    <n v="108013"/>
    <s v="BURAGO DI MOLGORA"/>
    <s v="M"/>
    <n v="8"/>
  </r>
  <r>
    <x v="6"/>
    <x v="103"/>
    <x v="103"/>
    <n v="108051"/>
    <s v="BUSNAGO"/>
    <s v="F"/>
    <n v="9"/>
  </r>
  <r>
    <x v="6"/>
    <x v="103"/>
    <x v="103"/>
    <n v="108051"/>
    <s v="BUSNAGO"/>
    <s v="M"/>
    <n v="16"/>
  </r>
  <r>
    <x v="6"/>
    <x v="103"/>
    <x v="103"/>
    <n v="108014"/>
    <s v="CAMPARADA"/>
    <s v="F"/>
    <n v="8"/>
  </r>
  <r>
    <x v="6"/>
    <x v="103"/>
    <x v="103"/>
    <n v="108014"/>
    <s v="CAMPARADA"/>
    <s v="M"/>
    <n v="8"/>
  </r>
  <r>
    <x v="6"/>
    <x v="103"/>
    <x v="103"/>
    <n v="108052"/>
    <s v="CAPONAGO"/>
    <s v="F"/>
    <n v="3"/>
  </r>
  <r>
    <x v="6"/>
    <x v="103"/>
    <x v="103"/>
    <n v="108052"/>
    <s v="CAPONAGO"/>
    <s v="M"/>
    <n v="6"/>
  </r>
  <r>
    <x v="6"/>
    <x v="103"/>
    <x v="103"/>
    <n v="108015"/>
    <s v="CARATE BRIANZA"/>
    <s v="F"/>
    <n v="48"/>
  </r>
  <r>
    <x v="6"/>
    <x v="103"/>
    <x v="103"/>
    <n v="108015"/>
    <s v="CARATE BRIANZA"/>
    <s v="M"/>
    <n v="48"/>
  </r>
  <r>
    <x v="6"/>
    <x v="103"/>
    <x v="103"/>
    <n v="108016"/>
    <s v="CARNATE"/>
    <s v="F"/>
    <n v="23"/>
  </r>
  <r>
    <x v="6"/>
    <x v="103"/>
    <x v="103"/>
    <n v="108016"/>
    <s v="CARNATE"/>
    <s v="M"/>
    <n v="20"/>
  </r>
  <r>
    <x v="6"/>
    <x v="103"/>
    <x v="103"/>
    <n v="108017"/>
    <s v="CAVENAGO DI BRIANZA"/>
    <s v="F"/>
    <n v="23"/>
  </r>
  <r>
    <x v="6"/>
    <x v="103"/>
    <x v="103"/>
    <n v="108017"/>
    <s v="CAVENAGO DI BRIANZA"/>
    <s v="M"/>
    <n v="18"/>
  </r>
  <r>
    <x v="6"/>
    <x v="103"/>
    <x v="103"/>
    <n v="108018"/>
    <s v="CERIANO LAGHETTO"/>
    <s v="F"/>
    <n v="18"/>
  </r>
  <r>
    <x v="6"/>
    <x v="103"/>
    <x v="103"/>
    <n v="108018"/>
    <s v="CERIANO LAGHETTO"/>
    <s v="M"/>
    <n v="11"/>
  </r>
  <r>
    <x v="6"/>
    <x v="103"/>
    <x v="103"/>
    <n v="108019"/>
    <s v="CESANO MADERNO"/>
    <s v="F"/>
    <n v="90"/>
  </r>
  <r>
    <x v="6"/>
    <x v="103"/>
    <x v="103"/>
    <n v="108019"/>
    <s v="CESANO MADERNO"/>
    <s v="M"/>
    <n v="65"/>
  </r>
  <r>
    <x v="6"/>
    <x v="103"/>
    <x v="103"/>
    <n v="108020"/>
    <s v="COGLIATE"/>
    <s v="F"/>
    <n v="28"/>
  </r>
  <r>
    <x v="6"/>
    <x v="103"/>
    <x v="103"/>
    <n v="108020"/>
    <s v="COGLIATE"/>
    <s v="M"/>
    <n v="11"/>
  </r>
  <r>
    <x v="6"/>
    <x v="103"/>
    <x v="103"/>
    <n v="108021"/>
    <s v="CONCOREZZO"/>
    <s v="F"/>
    <n v="56"/>
  </r>
  <r>
    <x v="6"/>
    <x v="103"/>
    <x v="103"/>
    <n v="108021"/>
    <s v="CONCOREZZO"/>
    <s v="M"/>
    <n v="37"/>
  </r>
  <r>
    <x v="6"/>
    <x v="103"/>
    <x v="103"/>
    <n v="108053"/>
    <s v="CORNATE D'ADDA"/>
    <s v="F"/>
    <n v="24"/>
  </r>
  <r>
    <x v="6"/>
    <x v="103"/>
    <x v="103"/>
    <n v="108053"/>
    <s v="CORNATE D'ADDA"/>
    <s v="M"/>
    <n v="22"/>
  </r>
  <r>
    <x v="6"/>
    <x v="103"/>
    <x v="103"/>
    <n v="108022"/>
    <s v="CORREZZANA"/>
    <s v="F"/>
    <n v="9"/>
  </r>
  <r>
    <x v="6"/>
    <x v="103"/>
    <x v="103"/>
    <n v="108022"/>
    <s v="CORREZZANA"/>
    <s v="M"/>
    <n v="3"/>
  </r>
  <r>
    <x v="6"/>
    <x v="103"/>
    <x v="103"/>
    <n v="108023"/>
    <s v="DESIO"/>
    <s v="F"/>
    <n v="109"/>
  </r>
  <r>
    <x v="6"/>
    <x v="103"/>
    <x v="103"/>
    <n v="108023"/>
    <s v="DESIO"/>
    <s v="M"/>
    <n v="103"/>
  </r>
  <r>
    <x v="6"/>
    <x v="103"/>
    <x v="103"/>
    <n v="108024"/>
    <s v="GIUSSANO"/>
    <s v="F"/>
    <n v="66"/>
  </r>
  <r>
    <x v="6"/>
    <x v="103"/>
    <x v="103"/>
    <n v="108024"/>
    <s v="GIUSSANO"/>
    <s v="M"/>
    <n v="54"/>
  </r>
  <r>
    <x v="6"/>
    <x v="103"/>
    <x v="103"/>
    <n v="108025"/>
    <s v="LAZZATE"/>
    <s v="F"/>
    <n v="23"/>
  </r>
  <r>
    <x v="6"/>
    <x v="103"/>
    <x v="103"/>
    <n v="108025"/>
    <s v="LAZZATE"/>
    <s v="M"/>
    <n v="12"/>
  </r>
  <r>
    <x v="6"/>
    <x v="103"/>
    <x v="103"/>
    <n v="108054"/>
    <s v="LENTATE SUL SEVESO"/>
    <s v="F"/>
    <n v="32"/>
  </r>
  <r>
    <x v="6"/>
    <x v="103"/>
    <x v="103"/>
    <n v="108054"/>
    <s v="LENTATE SUL SEVESO"/>
    <s v="M"/>
    <n v="31"/>
  </r>
  <r>
    <x v="6"/>
    <x v="103"/>
    <x v="103"/>
    <n v="108026"/>
    <s v="LESMO"/>
    <s v="F"/>
    <n v="29"/>
  </r>
  <r>
    <x v="6"/>
    <x v="103"/>
    <x v="103"/>
    <n v="108026"/>
    <s v="LESMO"/>
    <s v="M"/>
    <n v="20"/>
  </r>
  <r>
    <x v="6"/>
    <x v="103"/>
    <x v="103"/>
    <n v="108027"/>
    <s v="LIMBIATE"/>
    <s v="F"/>
    <n v="75"/>
  </r>
  <r>
    <x v="6"/>
    <x v="103"/>
    <x v="103"/>
    <n v="108027"/>
    <s v="LIMBIATE"/>
    <s v="M"/>
    <n v="37"/>
  </r>
  <r>
    <x v="6"/>
    <x v="103"/>
    <x v="103"/>
    <n v="108028"/>
    <s v="LISSONE"/>
    <s v="F"/>
    <n v="121"/>
  </r>
  <r>
    <x v="6"/>
    <x v="103"/>
    <x v="103"/>
    <n v="108028"/>
    <s v="LISSONE"/>
    <s v="M"/>
    <n v="113"/>
  </r>
  <r>
    <x v="6"/>
    <x v="103"/>
    <x v="103"/>
    <n v="108029"/>
    <s v="MACHERIO"/>
    <s v="F"/>
    <n v="19"/>
  </r>
  <r>
    <x v="6"/>
    <x v="103"/>
    <x v="103"/>
    <n v="108029"/>
    <s v="MACHERIO"/>
    <s v="M"/>
    <n v="13"/>
  </r>
  <r>
    <x v="6"/>
    <x v="103"/>
    <x v="103"/>
    <n v="108030"/>
    <s v="MEDA"/>
    <s v="F"/>
    <n v="73"/>
  </r>
  <r>
    <x v="6"/>
    <x v="103"/>
    <x v="103"/>
    <n v="108030"/>
    <s v="MEDA"/>
    <s v="M"/>
    <n v="43"/>
  </r>
  <r>
    <x v="6"/>
    <x v="103"/>
    <x v="103"/>
    <n v="108031"/>
    <s v="MEZZAGO"/>
    <s v="F"/>
    <n v="11"/>
  </r>
  <r>
    <x v="6"/>
    <x v="103"/>
    <x v="103"/>
    <n v="108031"/>
    <s v="MEZZAGO"/>
    <s v="M"/>
    <n v="7"/>
  </r>
  <r>
    <x v="6"/>
    <x v="103"/>
    <x v="103"/>
    <n v="108032"/>
    <s v="MISINTO"/>
    <s v="F"/>
    <n v="14"/>
  </r>
  <r>
    <x v="6"/>
    <x v="103"/>
    <x v="103"/>
    <n v="108032"/>
    <s v="MISINTO"/>
    <s v="M"/>
    <n v="9"/>
  </r>
  <r>
    <x v="6"/>
    <x v="103"/>
    <x v="103"/>
    <n v="108033"/>
    <s v="MONZA"/>
    <s v="F"/>
    <n v="348"/>
  </r>
  <r>
    <x v="6"/>
    <x v="103"/>
    <x v="103"/>
    <n v="108033"/>
    <s v="MONZA"/>
    <s v="M"/>
    <n v="329"/>
  </r>
  <r>
    <x v="6"/>
    <x v="103"/>
    <x v="103"/>
    <n v="108034"/>
    <s v="MUGGIO'"/>
    <s v="F"/>
    <n v="52"/>
  </r>
  <r>
    <x v="6"/>
    <x v="103"/>
    <x v="103"/>
    <n v="108034"/>
    <s v="MUGGIO'"/>
    <s v="M"/>
    <n v="56"/>
  </r>
  <r>
    <x v="6"/>
    <x v="103"/>
    <x v="103"/>
    <n v="108035"/>
    <s v="NOVA MILANESE"/>
    <s v="F"/>
    <n v="64"/>
  </r>
  <r>
    <x v="6"/>
    <x v="103"/>
    <x v="103"/>
    <n v="108035"/>
    <s v="NOVA MILANESE"/>
    <s v="M"/>
    <n v="36"/>
  </r>
  <r>
    <x v="6"/>
    <x v="103"/>
    <x v="103"/>
    <n v="108036"/>
    <s v="ORNAGO"/>
    <s v="F"/>
    <n v="15"/>
  </r>
  <r>
    <x v="6"/>
    <x v="103"/>
    <x v="103"/>
    <n v="108036"/>
    <s v="ORNAGO"/>
    <s v="M"/>
    <n v="9"/>
  </r>
  <r>
    <x v="6"/>
    <x v="103"/>
    <x v="103"/>
    <n v="108037"/>
    <s v="RENATE"/>
    <s v="F"/>
    <n v="14"/>
  </r>
  <r>
    <x v="6"/>
    <x v="103"/>
    <x v="103"/>
    <n v="108037"/>
    <s v="RENATE"/>
    <s v="M"/>
    <n v="10"/>
  </r>
  <r>
    <x v="6"/>
    <x v="103"/>
    <x v="103"/>
    <n v="108055"/>
    <s v="RONCELLO"/>
    <s v="F"/>
    <n v="6"/>
  </r>
  <r>
    <x v="6"/>
    <x v="103"/>
    <x v="103"/>
    <n v="108055"/>
    <s v="RONCELLO"/>
    <s v="M"/>
    <n v="3"/>
  </r>
  <r>
    <x v="6"/>
    <x v="103"/>
    <x v="103"/>
    <n v="108038"/>
    <s v="RONCO BRIANTINO"/>
    <s v="F"/>
    <n v="11"/>
  </r>
  <r>
    <x v="6"/>
    <x v="103"/>
    <x v="103"/>
    <n v="108038"/>
    <s v="RONCO BRIANTINO"/>
    <s v="M"/>
    <n v="12"/>
  </r>
  <r>
    <x v="6"/>
    <x v="103"/>
    <x v="103"/>
    <n v="108039"/>
    <s v="SEREGNO"/>
    <s v="F"/>
    <n v="142"/>
  </r>
  <r>
    <x v="6"/>
    <x v="103"/>
    <x v="103"/>
    <n v="108039"/>
    <s v="SEREGNO"/>
    <s v="M"/>
    <n v="76"/>
  </r>
  <r>
    <x v="6"/>
    <x v="103"/>
    <x v="103"/>
    <n v="108040"/>
    <s v="SEVESO"/>
    <s v="F"/>
    <n v="58"/>
  </r>
  <r>
    <x v="6"/>
    <x v="103"/>
    <x v="103"/>
    <n v="108040"/>
    <s v="SEVESO"/>
    <s v="M"/>
    <n v="42"/>
  </r>
  <r>
    <x v="6"/>
    <x v="103"/>
    <x v="103"/>
    <n v="108041"/>
    <s v="SOVICO"/>
    <s v="F"/>
    <n v="27"/>
  </r>
  <r>
    <x v="6"/>
    <x v="103"/>
    <x v="103"/>
    <n v="108041"/>
    <s v="SOVICO"/>
    <s v="M"/>
    <n v="8"/>
  </r>
  <r>
    <x v="6"/>
    <x v="103"/>
    <x v="103"/>
    <n v="108042"/>
    <s v="SULBIATE"/>
    <s v="F"/>
    <n v="9"/>
  </r>
  <r>
    <x v="6"/>
    <x v="103"/>
    <x v="103"/>
    <n v="108042"/>
    <s v="SULBIATE"/>
    <s v="M"/>
    <n v="7"/>
  </r>
  <r>
    <x v="6"/>
    <x v="103"/>
    <x v="103"/>
    <n v="108043"/>
    <s v="TRIUGGIO"/>
    <s v="F"/>
    <n v="23"/>
  </r>
  <r>
    <x v="6"/>
    <x v="103"/>
    <x v="103"/>
    <n v="108043"/>
    <s v="TRIUGGIO"/>
    <s v="M"/>
    <n v="19"/>
  </r>
  <r>
    <x v="6"/>
    <x v="103"/>
    <x v="103"/>
    <n v="108044"/>
    <s v="USMATE VELATE"/>
    <s v="F"/>
    <n v="31"/>
  </r>
  <r>
    <x v="6"/>
    <x v="103"/>
    <x v="103"/>
    <n v="108044"/>
    <s v="USMATE VELATE"/>
    <s v="M"/>
    <n v="19"/>
  </r>
  <r>
    <x v="6"/>
    <x v="103"/>
    <x v="103"/>
    <n v="108045"/>
    <s v="VAREDO"/>
    <s v="F"/>
    <n v="32"/>
  </r>
  <r>
    <x v="6"/>
    <x v="103"/>
    <x v="103"/>
    <n v="108045"/>
    <s v="VAREDO"/>
    <s v="M"/>
    <n v="27"/>
  </r>
  <r>
    <x v="6"/>
    <x v="103"/>
    <x v="103"/>
    <n v="108046"/>
    <s v="VEDANO AL LAMBRO"/>
    <s v="F"/>
    <n v="24"/>
  </r>
  <r>
    <x v="6"/>
    <x v="103"/>
    <x v="103"/>
    <n v="108046"/>
    <s v="VEDANO AL LAMBRO"/>
    <s v="M"/>
    <n v="29"/>
  </r>
  <r>
    <x v="6"/>
    <x v="103"/>
    <x v="103"/>
    <n v="108047"/>
    <s v="VEDUGGIO CON COLZANO"/>
    <s v="F"/>
    <n v="15"/>
  </r>
  <r>
    <x v="6"/>
    <x v="103"/>
    <x v="103"/>
    <n v="108047"/>
    <s v="VEDUGGIO CON COLZANO"/>
    <s v="M"/>
    <n v="13"/>
  </r>
  <r>
    <x v="6"/>
    <x v="103"/>
    <x v="103"/>
    <n v="108048"/>
    <s v="VERANO BRIANZA"/>
    <s v="F"/>
    <n v="29"/>
  </r>
  <r>
    <x v="6"/>
    <x v="103"/>
    <x v="103"/>
    <n v="108048"/>
    <s v="VERANO BRIANZA"/>
    <s v="M"/>
    <n v="18"/>
  </r>
  <r>
    <x v="6"/>
    <x v="103"/>
    <x v="103"/>
    <n v="108049"/>
    <s v="VILLASANTA"/>
    <s v="F"/>
    <n v="60"/>
  </r>
  <r>
    <x v="6"/>
    <x v="103"/>
    <x v="103"/>
    <n v="108049"/>
    <s v="VILLASANTA"/>
    <s v="M"/>
    <n v="34"/>
  </r>
  <r>
    <x v="6"/>
    <x v="103"/>
    <x v="103"/>
    <n v="108050"/>
    <s v="VIMERCATE"/>
    <s v="F"/>
    <n v="86"/>
  </r>
  <r>
    <x v="6"/>
    <x v="103"/>
    <x v="103"/>
    <n v="108050"/>
    <s v="VIMERCATE"/>
    <s v="M"/>
    <n v="58"/>
  </r>
  <r>
    <x v="6"/>
    <x v="104"/>
    <x v="104"/>
    <n v="109001"/>
    <s v="ALTIDONA"/>
    <s v="F"/>
    <n v="16"/>
  </r>
  <r>
    <x v="6"/>
    <x v="104"/>
    <x v="104"/>
    <n v="109001"/>
    <s v="ALTIDONA"/>
    <s v="M"/>
    <n v="7"/>
  </r>
  <r>
    <x v="6"/>
    <x v="104"/>
    <x v="104"/>
    <n v="109002"/>
    <s v="AMANDOLA"/>
    <s v="F"/>
    <n v="13"/>
  </r>
  <r>
    <x v="6"/>
    <x v="104"/>
    <x v="104"/>
    <n v="109002"/>
    <s v="AMANDOLA"/>
    <s v="M"/>
    <n v="13"/>
  </r>
  <r>
    <x v="6"/>
    <x v="104"/>
    <x v="104"/>
    <n v="109003"/>
    <s v="BELMONTE PICENO"/>
    <s v="F"/>
    <n v="4"/>
  </r>
  <r>
    <x v="6"/>
    <x v="104"/>
    <x v="104"/>
    <n v="109004"/>
    <s v="CAMPOFILONE"/>
    <s v="F"/>
    <n v="8"/>
  </r>
  <r>
    <x v="6"/>
    <x v="104"/>
    <x v="104"/>
    <n v="109004"/>
    <s v="CAMPOFILONE"/>
    <s v="M"/>
    <n v="5"/>
  </r>
  <r>
    <x v="6"/>
    <x v="104"/>
    <x v="104"/>
    <n v="109005"/>
    <s v="FALERONE"/>
    <s v="F"/>
    <n v="13"/>
  </r>
  <r>
    <x v="6"/>
    <x v="104"/>
    <x v="104"/>
    <n v="109005"/>
    <s v="FALERONE"/>
    <s v="M"/>
    <n v="3"/>
  </r>
  <r>
    <x v="6"/>
    <x v="104"/>
    <x v="104"/>
    <n v="109006"/>
    <s v="FERMO"/>
    <s v="F"/>
    <n v="167"/>
  </r>
  <r>
    <x v="6"/>
    <x v="104"/>
    <x v="104"/>
    <n v="109006"/>
    <s v="FERMO"/>
    <s v="M"/>
    <n v="90"/>
  </r>
  <r>
    <x v="6"/>
    <x v="104"/>
    <x v="104"/>
    <n v="109007"/>
    <s v="FRANCAVILLA D'ETE"/>
    <s v="F"/>
    <n v="4"/>
  </r>
  <r>
    <x v="6"/>
    <x v="104"/>
    <x v="104"/>
    <n v="109007"/>
    <s v="FRANCAVILLA D'ETE"/>
    <s v="M"/>
    <n v="1"/>
  </r>
  <r>
    <x v="6"/>
    <x v="104"/>
    <x v="104"/>
    <n v="109008"/>
    <s v="GROTTAZZOLINA"/>
    <s v="F"/>
    <n v="10"/>
  </r>
  <r>
    <x v="6"/>
    <x v="104"/>
    <x v="104"/>
    <n v="109008"/>
    <s v="GROTTAZZOLINA"/>
    <s v="M"/>
    <n v="4"/>
  </r>
  <r>
    <x v="6"/>
    <x v="104"/>
    <x v="104"/>
    <n v="109009"/>
    <s v="LAPEDONA"/>
    <s v="F"/>
    <n v="3"/>
  </r>
  <r>
    <x v="6"/>
    <x v="104"/>
    <x v="104"/>
    <n v="109009"/>
    <s v="LAPEDONA"/>
    <s v="M"/>
    <n v="3"/>
  </r>
  <r>
    <x v="6"/>
    <x v="104"/>
    <x v="104"/>
    <n v="109010"/>
    <s v="MAGLIANO DI TENNA"/>
    <s v="F"/>
    <n v="3"/>
  </r>
  <r>
    <x v="6"/>
    <x v="104"/>
    <x v="104"/>
    <n v="109010"/>
    <s v="MAGLIANO DI TENNA"/>
    <s v="M"/>
    <n v="3"/>
  </r>
  <r>
    <x v="6"/>
    <x v="104"/>
    <x v="104"/>
    <n v="109011"/>
    <s v="MASSA FERMANA"/>
    <s v="F"/>
    <n v="7"/>
  </r>
  <r>
    <x v="6"/>
    <x v="104"/>
    <x v="104"/>
    <n v="109011"/>
    <s v="MASSA FERMANA"/>
    <s v="M"/>
    <n v="4"/>
  </r>
  <r>
    <x v="6"/>
    <x v="104"/>
    <x v="104"/>
    <n v="109012"/>
    <s v="MONSAMPIETRO MORICO"/>
    <s v="F"/>
    <n v="1"/>
  </r>
  <r>
    <x v="6"/>
    <x v="104"/>
    <x v="104"/>
    <n v="109012"/>
    <s v="MONSAMPIETRO MORICO"/>
    <s v="M"/>
    <n v="2"/>
  </r>
  <r>
    <x v="6"/>
    <x v="104"/>
    <x v="104"/>
    <n v="109013"/>
    <s v="MONTAPPONE"/>
    <s v="F"/>
    <n v="4"/>
  </r>
  <r>
    <x v="6"/>
    <x v="104"/>
    <x v="104"/>
    <n v="109013"/>
    <s v="MONTAPPONE"/>
    <s v="M"/>
    <n v="4"/>
  </r>
  <r>
    <x v="6"/>
    <x v="104"/>
    <x v="104"/>
    <n v="109016"/>
    <s v="MONTE GIBERTO"/>
    <s v="F"/>
    <n v="4"/>
  </r>
  <r>
    <x v="6"/>
    <x v="104"/>
    <x v="104"/>
    <n v="109016"/>
    <s v="MONTE GIBERTO"/>
    <s v="M"/>
    <n v="3"/>
  </r>
  <r>
    <x v="6"/>
    <x v="104"/>
    <x v="104"/>
    <n v="109021"/>
    <s v="MONTE RINALDO"/>
    <s v="F"/>
    <n v="1"/>
  </r>
  <r>
    <x v="6"/>
    <x v="104"/>
    <x v="104"/>
    <n v="109021"/>
    <s v="MONTE RINALDO"/>
    <s v="M"/>
    <n v="1"/>
  </r>
  <r>
    <x v="6"/>
    <x v="104"/>
    <x v="104"/>
    <n v="109023"/>
    <s v="MONTE SAN PIETRANGELI"/>
    <s v="F"/>
    <n v="4"/>
  </r>
  <r>
    <x v="6"/>
    <x v="104"/>
    <x v="104"/>
    <n v="109023"/>
    <s v="MONTE SAN PIETRANGELI"/>
    <s v="M"/>
    <n v="8"/>
  </r>
  <r>
    <x v="6"/>
    <x v="104"/>
    <x v="104"/>
    <n v="109024"/>
    <s v="MONTE URANO"/>
    <s v="F"/>
    <n v="20"/>
  </r>
  <r>
    <x v="6"/>
    <x v="104"/>
    <x v="104"/>
    <n v="109024"/>
    <s v="MONTE URANO"/>
    <s v="M"/>
    <n v="19"/>
  </r>
  <r>
    <x v="6"/>
    <x v="104"/>
    <x v="104"/>
    <n v="109025"/>
    <s v="MONTE VIDON COMBATTE"/>
    <s v="F"/>
    <n v="1"/>
  </r>
  <r>
    <x v="6"/>
    <x v="104"/>
    <x v="104"/>
    <n v="109025"/>
    <s v="MONTE VIDON COMBATTE"/>
    <s v="M"/>
    <n v="1"/>
  </r>
  <r>
    <x v="6"/>
    <x v="104"/>
    <x v="104"/>
    <n v="109026"/>
    <s v="MONTE VIDON CORRADO"/>
    <s v="F"/>
    <n v="2"/>
  </r>
  <r>
    <x v="6"/>
    <x v="104"/>
    <x v="104"/>
    <n v="109026"/>
    <s v="MONTE VIDON CORRADO"/>
    <s v="M"/>
    <n v="3"/>
  </r>
  <r>
    <x v="6"/>
    <x v="104"/>
    <x v="104"/>
    <n v="109014"/>
    <s v="MONTEFALCONE APPENNINO"/>
    <s v="F"/>
    <n v="1"/>
  </r>
  <r>
    <x v="6"/>
    <x v="104"/>
    <x v="104"/>
    <n v="109014"/>
    <s v="MONTEFALCONE APPENNINO"/>
    <s v="M"/>
    <n v="1"/>
  </r>
  <r>
    <x v="6"/>
    <x v="104"/>
    <x v="104"/>
    <n v="109015"/>
    <s v="MONTEFORTINO"/>
    <s v="F"/>
    <n v="7"/>
  </r>
  <r>
    <x v="6"/>
    <x v="104"/>
    <x v="104"/>
    <n v="109015"/>
    <s v="MONTEFORTINO"/>
    <s v="M"/>
    <n v="3"/>
  </r>
  <r>
    <x v="6"/>
    <x v="104"/>
    <x v="104"/>
    <n v="109017"/>
    <s v="MONTEGIORGIO"/>
    <s v="F"/>
    <n v="18"/>
  </r>
  <r>
    <x v="6"/>
    <x v="104"/>
    <x v="104"/>
    <n v="109017"/>
    <s v="MONTEGIORGIO"/>
    <s v="M"/>
    <n v="13"/>
  </r>
  <r>
    <x v="6"/>
    <x v="104"/>
    <x v="104"/>
    <n v="109018"/>
    <s v="MONTEGRANARO"/>
    <s v="F"/>
    <n v="37"/>
  </r>
  <r>
    <x v="6"/>
    <x v="104"/>
    <x v="104"/>
    <n v="109018"/>
    <s v="MONTEGRANARO"/>
    <s v="M"/>
    <n v="15"/>
  </r>
  <r>
    <x v="6"/>
    <x v="104"/>
    <x v="104"/>
    <n v="109019"/>
    <s v="MONTELEONE DI FERMO"/>
    <s v="F"/>
    <n v="4"/>
  </r>
  <r>
    <x v="6"/>
    <x v="104"/>
    <x v="104"/>
    <n v="109020"/>
    <s v="MONTELPARO"/>
    <s v="F"/>
    <n v="1"/>
  </r>
  <r>
    <x v="6"/>
    <x v="104"/>
    <x v="104"/>
    <n v="109020"/>
    <s v="MONTELPARO"/>
    <s v="M"/>
    <n v="3"/>
  </r>
  <r>
    <x v="6"/>
    <x v="104"/>
    <x v="104"/>
    <n v="109022"/>
    <s v="MONTERUBBIANO"/>
    <s v="F"/>
    <n v="9"/>
  </r>
  <r>
    <x v="6"/>
    <x v="104"/>
    <x v="104"/>
    <n v="109022"/>
    <s v="MONTERUBBIANO"/>
    <s v="M"/>
    <n v="7"/>
  </r>
  <r>
    <x v="6"/>
    <x v="104"/>
    <x v="104"/>
    <n v="109027"/>
    <s v="MONTOTTONE"/>
    <s v="F"/>
    <n v="1"/>
  </r>
  <r>
    <x v="6"/>
    <x v="104"/>
    <x v="104"/>
    <n v="109027"/>
    <s v="MONTOTTONE"/>
    <s v="M"/>
    <n v="1"/>
  </r>
  <r>
    <x v="6"/>
    <x v="104"/>
    <x v="104"/>
    <n v="109028"/>
    <s v="MORESCO"/>
    <s v="F"/>
    <n v="2"/>
  </r>
  <r>
    <x v="6"/>
    <x v="104"/>
    <x v="104"/>
    <n v="109028"/>
    <s v="MORESCO"/>
    <s v="M"/>
    <n v="1"/>
  </r>
  <r>
    <x v="6"/>
    <x v="104"/>
    <x v="104"/>
    <n v="109029"/>
    <s v="ORTEZZANO"/>
    <s v="F"/>
    <n v="1"/>
  </r>
  <r>
    <x v="6"/>
    <x v="104"/>
    <x v="104"/>
    <n v="109029"/>
    <s v="ORTEZZANO"/>
    <s v="M"/>
    <n v="3"/>
  </r>
  <r>
    <x v="6"/>
    <x v="104"/>
    <x v="104"/>
    <n v="109030"/>
    <s v="PEDASO"/>
    <s v="F"/>
    <n v="6"/>
  </r>
  <r>
    <x v="6"/>
    <x v="104"/>
    <x v="104"/>
    <n v="109030"/>
    <s v="PEDASO"/>
    <s v="M"/>
    <n v="5"/>
  </r>
  <r>
    <x v="6"/>
    <x v="104"/>
    <x v="104"/>
    <n v="109031"/>
    <s v="PETRITOLI"/>
    <s v="F"/>
    <n v="10"/>
  </r>
  <r>
    <x v="6"/>
    <x v="104"/>
    <x v="104"/>
    <n v="109031"/>
    <s v="PETRITOLI"/>
    <s v="M"/>
    <n v="7"/>
  </r>
  <r>
    <x v="6"/>
    <x v="104"/>
    <x v="104"/>
    <n v="109032"/>
    <s v="PONZANO DI FERMO"/>
    <s v="F"/>
    <n v="8"/>
  </r>
  <r>
    <x v="6"/>
    <x v="104"/>
    <x v="104"/>
    <n v="109032"/>
    <s v="PONZANO DI FERMO"/>
    <s v="M"/>
    <n v="7"/>
  </r>
  <r>
    <x v="6"/>
    <x v="104"/>
    <x v="104"/>
    <n v="109033"/>
    <s v="PORTO SAN GIORGIO"/>
    <s v="F"/>
    <n v="68"/>
  </r>
  <r>
    <x v="6"/>
    <x v="104"/>
    <x v="104"/>
    <n v="109033"/>
    <s v="PORTO SAN GIORGIO"/>
    <s v="M"/>
    <n v="54"/>
  </r>
  <r>
    <x v="6"/>
    <x v="104"/>
    <x v="104"/>
    <n v="109034"/>
    <s v="PORTO SANT'ELPIDIO"/>
    <s v="F"/>
    <n v="68"/>
  </r>
  <r>
    <x v="6"/>
    <x v="104"/>
    <x v="104"/>
    <n v="109034"/>
    <s v="PORTO SANT'ELPIDIO"/>
    <s v="M"/>
    <n v="49"/>
  </r>
  <r>
    <x v="6"/>
    <x v="104"/>
    <x v="104"/>
    <n v="109035"/>
    <s v="RAPAGNANO"/>
    <s v="F"/>
    <n v="10"/>
  </r>
  <r>
    <x v="6"/>
    <x v="104"/>
    <x v="104"/>
    <n v="109035"/>
    <s v="RAPAGNANO"/>
    <s v="M"/>
    <n v="5"/>
  </r>
  <r>
    <x v="6"/>
    <x v="104"/>
    <x v="104"/>
    <n v="109036"/>
    <s v="SANTA VITTORIA IN MATENANO"/>
    <s v="F"/>
    <n v="6"/>
  </r>
  <r>
    <x v="6"/>
    <x v="104"/>
    <x v="104"/>
    <n v="109036"/>
    <s v="SANTA VITTORIA IN MATENANO"/>
    <s v="M"/>
    <n v="3"/>
  </r>
  <r>
    <x v="6"/>
    <x v="104"/>
    <x v="104"/>
    <n v="109037"/>
    <s v="SANT'ELPIDIO A MARE"/>
    <s v="F"/>
    <n v="51"/>
  </r>
  <r>
    <x v="6"/>
    <x v="104"/>
    <x v="104"/>
    <n v="109037"/>
    <s v="SANT'ELPIDIO A MARE"/>
    <s v="M"/>
    <n v="20"/>
  </r>
  <r>
    <x v="6"/>
    <x v="104"/>
    <x v="104"/>
    <n v="109038"/>
    <s v="SERVIGLIANO"/>
    <s v="F"/>
    <n v="13"/>
  </r>
  <r>
    <x v="6"/>
    <x v="104"/>
    <x v="104"/>
    <n v="109038"/>
    <s v="SERVIGLIANO"/>
    <s v="M"/>
    <n v="4"/>
  </r>
  <r>
    <x v="6"/>
    <x v="104"/>
    <x v="104"/>
    <n v="109039"/>
    <s v="SMERILLO"/>
    <s v="F"/>
    <n v="1"/>
  </r>
  <r>
    <x v="6"/>
    <x v="104"/>
    <x v="104"/>
    <n v="109039"/>
    <s v="SMERILLO"/>
    <s v="M"/>
    <n v="1"/>
  </r>
  <r>
    <x v="6"/>
    <x v="104"/>
    <x v="104"/>
    <n v="109040"/>
    <s v="TORRE SAN PATRIZIO"/>
    <s v="F"/>
    <n v="1"/>
  </r>
  <r>
    <x v="6"/>
    <x v="104"/>
    <x v="104"/>
    <n v="109040"/>
    <s v="TORRE SAN PATRIZIO"/>
    <s v="M"/>
    <n v="2"/>
  </r>
  <r>
    <x v="6"/>
    <x v="105"/>
    <x v="105"/>
    <n v="110001"/>
    <s v="ANDRIA"/>
    <s v="F"/>
    <n v="333"/>
  </r>
  <r>
    <x v="6"/>
    <x v="105"/>
    <x v="105"/>
    <n v="110001"/>
    <s v="ANDRIA"/>
    <s v="M"/>
    <n v="155"/>
  </r>
  <r>
    <x v="6"/>
    <x v="105"/>
    <x v="105"/>
    <n v="110002"/>
    <s v="BARLETTA"/>
    <s v="F"/>
    <n v="341"/>
  </r>
  <r>
    <x v="6"/>
    <x v="105"/>
    <x v="105"/>
    <n v="110002"/>
    <s v="BARLETTA"/>
    <s v="M"/>
    <n v="268"/>
  </r>
  <r>
    <x v="6"/>
    <x v="105"/>
    <x v="105"/>
    <n v="110003"/>
    <s v="BISCEGLIE"/>
    <s v="F"/>
    <n v="170"/>
  </r>
  <r>
    <x v="6"/>
    <x v="105"/>
    <x v="105"/>
    <n v="110003"/>
    <s v="BISCEGLIE"/>
    <s v="M"/>
    <n v="123"/>
  </r>
  <r>
    <x v="6"/>
    <x v="105"/>
    <x v="105"/>
    <n v="110004"/>
    <s v="CANOSA DI PUGLIA"/>
    <s v="F"/>
    <n v="104"/>
  </r>
  <r>
    <x v="6"/>
    <x v="105"/>
    <x v="105"/>
    <n v="110004"/>
    <s v="CANOSA DI PUGLIA"/>
    <s v="M"/>
    <n v="69"/>
  </r>
  <r>
    <x v="6"/>
    <x v="105"/>
    <x v="105"/>
    <n v="110005"/>
    <s v="MARGHERITA DI SAVOIA"/>
    <s v="F"/>
    <n v="46"/>
  </r>
  <r>
    <x v="6"/>
    <x v="105"/>
    <x v="105"/>
    <n v="110005"/>
    <s v="MARGHERITA DI SAVOIA"/>
    <s v="M"/>
    <n v="25"/>
  </r>
  <r>
    <x v="6"/>
    <x v="105"/>
    <x v="105"/>
    <n v="110006"/>
    <s v="MINERVINO MURGE"/>
    <s v="F"/>
    <n v="24"/>
  </r>
  <r>
    <x v="6"/>
    <x v="105"/>
    <x v="105"/>
    <n v="110006"/>
    <s v="MINERVINO MURGE"/>
    <s v="M"/>
    <n v="18"/>
  </r>
  <r>
    <x v="6"/>
    <x v="105"/>
    <x v="105"/>
    <n v="110007"/>
    <s v="SAN FERDINANDO DI PUGLIA"/>
    <s v="F"/>
    <n v="52"/>
  </r>
  <r>
    <x v="6"/>
    <x v="105"/>
    <x v="105"/>
    <n v="110007"/>
    <s v="SAN FERDINANDO DI PUGLIA"/>
    <s v="M"/>
    <n v="30"/>
  </r>
  <r>
    <x v="6"/>
    <x v="105"/>
    <x v="105"/>
    <n v="110008"/>
    <s v="SPINAZZOLA"/>
    <s v="F"/>
    <n v="26"/>
  </r>
  <r>
    <x v="6"/>
    <x v="105"/>
    <x v="105"/>
    <n v="110008"/>
    <s v="SPINAZZOLA"/>
    <s v="M"/>
    <n v="13"/>
  </r>
  <r>
    <x v="6"/>
    <x v="105"/>
    <x v="105"/>
    <n v="110009"/>
    <s v="TRANI"/>
    <s v="F"/>
    <n v="180"/>
  </r>
  <r>
    <x v="6"/>
    <x v="105"/>
    <x v="105"/>
    <n v="110009"/>
    <s v="TRANI"/>
    <s v="M"/>
    <n v="169"/>
  </r>
  <r>
    <x v="6"/>
    <x v="105"/>
    <x v="105"/>
    <n v="110010"/>
    <s v="TRINITAPOLI"/>
    <s v="F"/>
    <n v="38"/>
  </r>
  <r>
    <x v="6"/>
    <x v="105"/>
    <x v="105"/>
    <n v="110010"/>
    <s v="TRINITAPOLI"/>
    <s v="M"/>
    <n v="29"/>
  </r>
  <r>
    <x v="6"/>
    <x v="106"/>
    <x v="106"/>
    <n v="999998"/>
    <s v="COMUNE ESTERO"/>
    <s v="F"/>
    <n v="2660"/>
  </r>
  <r>
    <x v="6"/>
    <x v="106"/>
    <x v="106"/>
    <n v="999998"/>
    <s v="COMUNE ESTERO"/>
    <s v="M"/>
    <n v="2427"/>
  </r>
  <r>
    <x v="6"/>
    <x v="107"/>
    <x v="107"/>
    <n v="999999"/>
    <s v="COMUNE NON FORNITO"/>
    <s v="F"/>
    <n v="14"/>
  </r>
  <r>
    <x v="6"/>
    <x v="107"/>
    <x v="107"/>
    <n v="999999"/>
    <s v="COMUNE NON FORNITO"/>
    <s v="M"/>
    <n v="7"/>
  </r>
  <r>
    <x v="7"/>
    <x v="0"/>
    <x v="0"/>
    <n v="1001"/>
    <s v="AGLIE'"/>
    <s v="F"/>
    <n v="4"/>
  </r>
  <r>
    <x v="7"/>
    <x v="0"/>
    <x v="0"/>
    <n v="1001"/>
    <s v="AGLIE'"/>
    <s v="M"/>
    <n v="4"/>
  </r>
  <r>
    <x v="7"/>
    <x v="0"/>
    <x v="0"/>
    <n v="1002"/>
    <s v="AIRASCA"/>
    <s v="F"/>
    <n v="16"/>
  </r>
  <r>
    <x v="7"/>
    <x v="0"/>
    <x v="0"/>
    <n v="1002"/>
    <s v="AIRASCA"/>
    <s v="M"/>
    <n v="5"/>
  </r>
  <r>
    <x v="7"/>
    <x v="0"/>
    <x v="0"/>
    <n v="1004"/>
    <s v="ALBIANO D'IVREA"/>
    <s v="F"/>
    <n v="7"/>
  </r>
  <r>
    <x v="7"/>
    <x v="0"/>
    <x v="0"/>
    <n v="1004"/>
    <s v="ALBIANO D'IVREA"/>
    <s v="M"/>
    <n v="2"/>
  </r>
  <r>
    <x v="7"/>
    <x v="0"/>
    <x v="0"/>
    <n v="1006"/>
    <s v="ALMESE"/>
    <s v="F"/>
    <n v="17"/>
  </r>
  <r>
    <x v="7"/>
    <x v="0"/>
    <x v="0"/>
    <n v="1006"/>
    <s v="ALMESE"/>
    <s v="M"/>
    <n v="13"/>
  </r>
  <r>
    <x v="7"/>
    <x v="0"/>
    <x v="0"/>
    <n v="1007"/>
    <s v="ALPETTE"/>
    <s v="F"/>
    <n v="1"/>
  </r>
  <r>
    <x v="7"/>
    <x v="0"/>
    <x v="0"/>
    <n v="1008"/>
    <s v="ALPIGNANO"/>
    <s v="F"/>
    <n v="47"/>
  </r>
  <r>
    <x v="7"/>
    <x v="0"/>
    <x v="0"/>
    <n v="1008"/>
    <s v="ALPIGNANO"/>
    <s v="M"/>
    <n v="32"/>
  </r>
  <r>
    <x v="7"/>
    <x v="0"/>
    <x v="0"/>
    <n v="1009"/>
    <s v="ANDEZENO"/>
    <s v="F"/>
    <n v="1"/>
  </r>
  <r>
    <x v="7"/>
    <x v="0"/>
    <x v="0"/>
    <n v="1009"/>
    <s v="ANDEZENO"/>
    <s v="M"/>
    <n v="3"/>
  </r>
  <r>
    <x v="7"/>
    <x v="0"/>
    <x v="0"/>
    <n v="1010"/>
    <s v="ANDRATE"/>
    <s v="F"/>
    <n v="1"/>
  </r>
  <r>
    <x v="7"/>
    <x v="0"/>
    <x v="0"/>
    <n v="1011"/>
    <s v="ANGROGNA"/>
    <s v="F"/>
    <n v="1"/>
  </r>
  <r>
    <x v="7"/>
    <x v="0"/>
    <x v="0"/>
    <n v="1011"/>
    <s v="ANGROGNA"/>
    <s v="M"/>
    <n v="3"/>
  </r>
  <r>
    <x v="7"/>
    <x v="0"/>
    <x v="0"/>
    <n v="1012"/>
    <s v="ARIGNANO"/>
    <s v="F"/>
    <n v="5"/>
  </r>
  <r>
    <x v="7"/>
    <x v="0"/>
    <x v="0"/>
    <n v="1012"/>
    <s v="ARIGNANO"/>
    <s v="M"/>
    <n v="1"/>
  </r>
  <r>
    <x v="7"/>
    <x v="0"/>
    <x v="0"/>
    <n v="1013"/>
    <s v="AVIGLIANA"/>
    <s v="F"/>
    <n v="31"/>
  </r>
  <r>
    <x v="7"/>
    <x v="0"/>
    <x v="0"/>
    <n v="1013"/>
    <s v="AVIGLIANA"/>
    <s v="M"/>
    <n v="22"/>
  </r>
  <r>
    <x v="7"/>
    <x v="0"/>
    <x v="0"/>
    <n v="1014"/>
    <s v="AZEGLIO"/>
    <s v="F"/>
    <n v="2"/>
  </r>
  <r>
    <x v="7"/>
    <x v="0"/>
    <x v="0"/>
    <n v="1015"/>
    <s v="BAIRO"/>
    <s v="F"/>
    <n v="2"/>
  </r>
  <r>
    <x v="7"/>
    <x v="0"/>
    <x v="0"/>
    <n v="1016"/>
    <s v="BALANGERO"/>
    <s v="F"/>
    <n v="11"/>
  </r>
  <r>
    <x v="7"/>
    <x v="0"/>
    <x v="0"/>
    <n v="1016"/>
    <s v="BALANGERO"/>
    <s v="M"/>
    <n v="4"/>
  </r>
  <r>
    <x v="7"/>
    <x v="0"/>
    <x v="0"/>
    <n v="1017"/>
    <s v="BALDISSERO CANAVESE"/>
    <s v="F"/>
    <n v="2"/>
  </r>
  <r>
    <x v="7"/>
    <x v="0"/>
    <x v="0"/>
    <n v="1018"/>
    <s v="BALDISSERO TORINESE"/>
    <s v="F"/>
    <n v="14"/>
  </r>
  <r>
    <x v="7"/>
    <x v="0"/>
    <x v="0"/>
    <n v="1018"/>
    <s v="BALDISSERO TORINESE"/>
    <s v="M"/>
    <n v="10"/>
  </r>
  <r>
    <x v="7"/>
    <x v="0"/>
    <x v="0"/>
    <n v="1019"/>
    <s v="BALME"/>
    <s v="M"/>
    <n v="2"/>
  </r>
  <r>
    <x v="7"/>
    <x v="0"/>
    <x v="0"/>
    <n v="1020"/>
    <s v="BANCHETTE"/>
    <s v="F"/>
    <n v="3"/>
  </r>
  <r>
    <x v="7"/>
    <x v="0"/>
    <x v="0"/>
    <n v="1021"/>
    <s v="BARBANIA"/>
    <s v="F"/>
    <n v="3"/>
  </r>
  <r>
    <x v="7"/>
    <x v="0"/>
    <x v="0"/>
    <n v="1021"/>
    <s v="BARBANIA"/>
    <s v="M"/>
    <n v="5"/>
  </r>
  <r>
    <x v="7"/>
    <x v="0"/>
    <x v="0"/>
    <n v="1022"/>
    <s v="BARDONECCHIA"/>
    <s v="F"/>
    <n v="10"/>
  </r>
  <r>
    <x v="7"/>
    <x v="0"/>
    <x v="0"/>
    <n v="1022"/>
    <s v="BARDONECCHIA"/>
    <s v="M"/>
    <n v="10"/>
  </r>
  <r>
    <x v="7"/>
    <x v="0"/>
    <x v="0"/>
    <n v="1023"/>
    <s v="BARONE CANAVESE"/>
    <s v="F"/>
    <n v="1"/>
  </r>
  <r>
    <x v="7"/>
    <x v="0"/>
    <x v="0"/>
    <n v="1024"/>
    <s v="BEINASCO"/>
    <s v="F"/>
    <n v="47"/>
  </r>
  <r>
    <x v="7"/>
    <x v="0"/>
    <x v="0"/>
    <n v="1024"/>
    <s v="BEINASCO"/>
    <s v="M"/>
    <n v="25"/>
  </r>
  <r>
    <x v="7"/>
    <x v="0"/>
    <x v="0"/>
    <n v="1025"/>
    <s v="BIBIANA"/>
    <s v="F"/>
    <n v="4"/>
  </r>
  <r>
    <x v="7"/>
    <x v="0"/>
    <x v="0"/>
    <n v="1025"/>
    <s v="BIBIANA"/>
    <s v="M"/>
    <n v="6"/>
  </r>
  <r>
    <x v="7"/>
    <x v="0"/>
    <x v="0"/>
    <n v="1026"/>
    <s v="BOBBIO PELLICE"/>
    <s v="M"/>
    <n v="1"/>
  </r>
  <r>
    <x v="7"/>
    <x v="0"/>
    <x v="0"/>
    <n v="1027"/>
    <s v="BOLLENGO"/>
    <s v="F"/>
    <n v="3"/>
  </r>
  <r>
    <x v="7"/>
    <x v="0"/>
    <x v="0"/>
    <n v="1027"/>
    <s v="BOLLENGO"/>
    <s v="M"/>
    <n v="2"/>
  </r>
  <r>
    <x v="7"/>
    <x v="0"/>
    <x v="0"/>
    <n v="1028"/>
    <s v="BORGARO TORINESE"/>
    <s v="F"/>
    <n v="29"/>
  </r>
  <r>
    <x v="7"/>
    <x v="0"/>
    <x v="0"/>
    <n v="1028"/>
    <s v="BORGARO TORINESE"/>
    <s v="M"/>
    <n v="15"/>
  </r>
  <r>
    <x v="7"/>
    <x v="0"/>
    <x v="0"/>
    <n v="1029"/>
    <s v="BORGIALLO"/>
    <s v="F"/>
    <n v="2"/>
  </r>
  <r>
    <x v="7"/>
    <x v="0"/>
    <x v="0"/>
    <n v="1030"/>
    <s v="BORGOFRANCO D'IVREA"/>
    <s v="F"/>
    <n v="7"/>
  </r>
  <r>
    <x v="7"/>
    <x v="0"/>
    <x v="0"/>
    <n v="1030"/>
    <s v="BORGOFRANCO D'IVREA"/>
    <s v="M"/>
    <n v="5"/>
  </r>
  <r>
    <x v="7"/>
    <x v="0"/>
    <x v="0"/>
    <n v="1031"/>
    <s v="BORGOMASINO"/>
    <s v="M"/>
    <n v="2"/>
  </r>
  <r>
    <x v="7"/>
    <x v="0"/>
    <x v="0"/>
    <n v="1032"/>
    <s v="BORGONE SUSA"/>
    <s v="F"/>
    <n v="4"/>
  </r>
  <r>
    <x v="7"/>
    <x v="0"/>
    <x v="0"/>
    <n v="1032"/>
    <s v="BORGONE SUSA"/>
    <s v="M"/>
    <n v="2"/>
  </r>
  <r>
    <x v="7"/>
    <x v="0"/>
    <x v="0"/>
    <n v="1033"/>
    <s v="BOSCONERO"/>
    <s v="F"/>
    <n v="7"/>
  </r>
  <r>
    <x v="7"/>
    <x v="0"/>
    <x v="0"/>
    <n v="1033"/>
    <s v="BOSCONERO"/>
    <s v="M"/>
    <n v="5"/>
  </r>
  <r>
    <x v="7"/>
    <x v="0"/>
    <x v="0"/>
    <n v="1034"/>
    <s v="BRANDIZZO"/>
    <s v="F"/>
    <n v="7"/>
  </r>
  <r>
    <x v="7"/>
    <x v="0"/>
    <x v="0"/>
    <n v="1034"/>
    <s v="BRANDIZZO"/>
    <s v="M"/>
    <n v="11"/>
  </r>
  <r>
    <x v="7"/>
    <x v="0"/>
    <x v="0"/>
    <n v="1035"/>
    <s v="BRICHERASIO"/>
    <s v="F"/>
    <n v="10"/>
  </r>
  <r>
    <x v="7"/>
    <x v="0"/>
    <x v="0"/>
    <n v="1035"/>
    <s v="BRICHERASIO"/>
    <s v="M"/>
    <n v="10"/>
  </r>
  <r>
    <x v="7"/>
    <x v="0"/>
    <x v="0"/>
    <n v="1038"/>
    <s v="BRUINO"/>
    <s v="F"/>
    <n v="16"/>
  </r>
  <r>
    <x v="7"/>
    <x v="0"/>
    <x v="0"/>
    <n v="1038"/>
    <s v="BRUINO"/>
    <s v="M"/>
    <n v="16"/>
  </r>
  <r>
    <x v="7"/>
    <x v="0"/>
    <x v="0"/>
    <n v="1039"/>
    <s v="BRUSASCO"/>
    <s v="F"/>
    <n v="5"/>
  </r>
  <r>
    <x v="7"/>
    <x v="0"/>
    <x v="0"/>
    <n v="1039"/>
    <s v="BRUSASCO"/>
    <s v="M"/>
    <n v="2"/>
  </r>
  <r>
    <x v="7"/>
    <x v="0"/>
    <x v="0"/>
    <n v="1040"/>
    <s v="BRUZOLO"/>
    <s v="F"/>
    <n v="3"/>
  </r>
  <r>
    <x v="7"/>
    <x v="0"/>
    <x v="0"/>
    <n v="1040"/>
    <s v="BRUZOLO"/>
    <s v="M"/>
    <n v="1"/>
  </r>
  <r>
    <x v="7"/>
    <x v="0"/>
    <x v="0"/>
    <n v="1041"/>
    <s v="BURIASCO"/>
    <s v="M"/>
    <n v="2"/>
  </r>
  <r>
    <x v="7"/>
    <x v="0"/>
    <x v="0"/>
    <n v="1042"/>
    <s v="BUROLO"/>
    <s v="F"/>
    <n v="1"/>
  </r>
  <r>
    <x v="7"/>
    <x v="0"/>
    <x v="0"/>
    <n v="1042"/>
    <s v="BUROLO"/>
    <s v="M"/>
    <n v="2"/>
  </r>
  <r>
    <x v="7"/>
    <x v="0"/>
    <x v="0"/>
    <n v="1043"/>
    <s v="BUSANO"/>
    <s v="F"/>
    <n v="3"/>
  </r>
  <r>
    <x v="7"/>
    <x v="0"/>
    <x v="0"/>
    <n v="1043"/>
    <s v="BUSANO"/>
    <s v="M"/>
    <n v="3"/>
  </r>
  <r>
    <x v="7"/>
    <x v="0"/>
    <x v="0"/>
    <n v="1044"/>
    <s v="BUSSOLENO"/>
    <s v="F"/>
    <n v="22"/>
  </r>
  <r>
    <x v="7"/>
    <x v="0"/>
    <x v="0"/>
    <n v="1044"/>
    <s v="BUSSOLENO"/>
    <s v="M"/>
    <n v="12"/>
  </r>
  <r>
    <x v="7"/>
    <x v="0"/>
    <x v="0"/>
    <n v="1045"/>
    <s v="BUTTIGLIERA ALTA"/>
    <s v="F"/>
    <n v="16"/>
  </r>
  <r>
    <x v="7"/>
    <x v="0"/>
    <x v="0"/>
    <n v="1045"/>
    <s v="BUTTIGLIERA ALTA"/>
    <s v="M"/>
    <n v="15"/>
  </r>
  <r>
    <x v="7"/>
    <x v="0"/>
    <x v="0"/>
    <n v="1046"/>
    <s v="CAFASSE"/>
    <s v="F"/>
    <n v="9"/>
  </r>
  <r>
    <x v="7"/>
    <x v="0"/>
    <x v="0"/>
    <n v="1046"/>
    <s v="CAFASSE"/>
    <s v="M"/>
    <n v="6"/>
  </r>
  <r>
    <x v="7"/>
    <x v="0"/>
    <x v="0"/>
    <n v="1047"/>
    <s v="CALUSO"/>
    <s v="F"/>
    <n v="14"/>
  </r>
  <r>
    <x v="7"/>
    <x v="0"/>
    <x v="0"/>
    <n v="1047"/>
    <s v="CALUSO"/>
    <s v="M"/>
    <n v="14"/>
  </r>
  <r>
    <x v="7"/>
    <x v="0"/>
    <x v="0"/>
    <n v="1048"/>
    <s v="CAMBIANO"/>
    <s v="F"/>
    <n v="14"/>
  </r>
  <r>
    <x v="7"/>
    <x v="0"/>
    <x v="0"/>
    <n v="1048"/>
    <s v="CAMBIANO"/>
    <s v="M"/>
    <n v="11"/>
  </r>
  <r>
    <x v="7"/>
    <x v="0"/>
    <x v="0"/>
    <n v="1050"/>
    <s v="CANDIA CANAVESE"/>
    <s v="F"/>
    <n v="4"/>
  </r>
  <r>
    <x v="7"/>
    <x v="0"/>
    <x v="0"/>
    <n v="1050"/>
    <s v="CANDIA CANAVESE"/>
    <s v="M"/>
    <n v="2"/>
  </r>
  <r>
    <x v="7"/>
    <x v="0"/>
    <x v="0"/>
    <n v="1051"/>
    <s v="CANDIOLO"/>
    <s v="F"/>
    <n v="19"/>
  </r>
  <r>
    <x v="7"/>
    <x v="0"/>
    <x v="0"/>
    <n v="1051"/>
    <s v="CANDIOLO"/>
    <s v="M"/>
    <n v="18"/>
  </r>
  <r>
    <x v="7"/>
    <x v="0"/>
    <x v="0"/>
    <n v="1053"/>
    <s v="CANTALUPA"/>
    <s v="F"/>
    <n v="2"/>
  </r>
  <r>
    <x v="7"/>
    <x v="0"/>
    <x v="0"/>
    <n v="1053"/>
    <s v="CANTALUPA"/>
    <s v="M"/>
    <n v="3"/>
  </r>
  <r>
    <x v="7"/>
    <x v="0"/>
    <x v="0"/>
    <n v="1054"/>
    <s v="CANTOIRA"/>
    <s v="M"/>
    <n v="1"/>
  </r>
  <r>
    <x v="7"/>
    <x v="0"/>
    <x v="0"/>
    <n v="1055"/>
    <s v="CAPRIE"/>
    <s v="F"/>
    <n v="4"/>
  </r>
  <r>
    <x v="7"/>
    <x v="0"/>
    <x v="0"/>
    <n v="1055"/>
    <s v="CAPRIE"/>
    <s v="M"/>
    <n v="4"/>
  </r>
  <r>
    <x v="7"/>
    <x v="0"/>
    <x v="0"/>
    <n v="1056"/>
    <s v="CARAVINO"/>
    <s v="F"/>
    <n v="2"/>
  </r>
  <r>
    <x v="7"/>
    <x v="0"/>
    <x v="0"/>
    <n v="1056"/>
    <s v="CARAVINO"/>
    <s v="M"/>
    <n v="1"/>
  </r>
  <r>
    <x v="7"/>
    <x v="0"/>
    <x v="0"/>
    <n v="1057"/>
    <s v="CAREMA"/>
    <s v="F"/>
    <n v="1"/>
  </r>
  <r>
    <x v="7"/>
    <x v="0"/>
    <x v="0"/>
    <n v="1058"/>
    <s v="CARIGNANO"/>
    <s v="F"/>
    <n v="15"/>
  </r>
  <r>
    <x v="7"/>
    <x v="0"/>
    <x v="0"/>
    <n v="1058"/>
    <s v="CARIGNANO"/>
    <s v="M"/>
    <n v="6"/>
  </r>
  <r>
    <x v="7"/>
    <x v="0"/>
    <x v="0"/>
    <n v="1059"/>
    <s v="CARMAGNOLA"/>
    <s v="F"/>
    <n v="72"/>
  </r>
  <r>
    <x v="7"/>
    <x v="0"/>
    <x v="0"/>
    <n v="1059"/>
    <s v="CARMAGNOLA"/>
    <s v="M"/>
    <n v="42"/>
  </r>
  <r>
    <x v="7"/>
    <x v="0"/>
    <x v="0"/>
    <n v="1060"/>
    <s v="CASALBORGONE"/>
    <s v="F"/>
    <n v="4"/>
  </r>
  <r>
    <x v="7"/>
    <x v="0"/>
    <x v="0"/>
    <n v="1060"/>
    <s v="CASALBORGONE"/>
    <s v="M"/>
    <n v="2"/>
  </r>
  <r>
    <x v="7"/>
    <x v="0"/>
    <x v="0"/>
    <n v="1061"/>
    <s v="CASCINETTE D'IVREA"/>
    <s v="F"/>
    <n v="3"/>
  </r>
  <r>
    <x v="7"/>
    <x v="0"/>
    <x v="0"/>
    <n v="1061"/>
    <s v="CASCINETTE D'IVREA"/>
    <s v="M"/>
    <n v="3"/>
  </r>
  <r>
    <x v="7"/>
    <x v="0"/>
    <x v="0"/>
    <n v="1062"/>
    <s v="CASELETTE"/>
    <s v="F"/>
    <n v="7"/>
  </r>
  <r>
    <x v="7"/>
    <x v="0"/>
    <x v="0"/>
    <n v="1062"/>
    <s v="CASELETTE"/>
    <s v="M"/>
    <n v="6"/>
  </r>
  <r>
    <x v="7"/>
    <x v="0"/>
    <x v="0"/>
    <n v="1063"/>
    <s v="CASELLE TORINESE"/>
    <s v="F"/>
    <n v="46"/>
  </r>
  <r>
    <x v="7"/>
    <x v="0"/>
    <x v="0"/>
    <n v="1063"/>
    <s v="CASELLE TORINESE"/>
    <s v="M"/>
    <n v="36"/>
  </r>
  <r>
    <x v="7"/>
    <x v="0"/>
    <x v="0"/>
    <n v="1064"/>
    <s v="CASTAGNETO PO"/>
    <s v="F"/>
    <n v="2"/>
  </r>
  <r>
    <x v="7"/>
    <x v="0"/>
    <x v="0"/>
    <n v="1064"/>
    <s v="CASTAGNETO PO"/>
    <s v="M"/>
    <n v="8"/>
  </r>
  <r>
    <x v="7"/>
    <x v="0"/>
    <x v="0"/>
    <n v="1065"/>
    <s v="CASTAGNOLE PIEMONTE"/>
    <s v="F"/>
    <n v="1"/>
  </r>
  <r>
    <x v="7"/>
    <x v="0"/>
    <x v="0"/>
    <n v="1065"/>
    <s v="CASTAGNOLE PIEMONTE"/>
    <s v="M"/>
    <n v="2"/>
  </r>
  <r>
    <x v="7"/>
    <x v="0"/>
    <x v="0"/>
    <n v="1066"/>
    <s v="CASTELLAMONTE"/>
    <s v="F"/>
    <n v="12"/>
  </r>
  <r>
    <x v="7"/>
    <x v="0"/>
    <x v="0"/>
    <n v="1066"/>
    <s v="CASTELLAMONTE"/>
    <s v="M"/>
    <n v="11"/>
  </r>
  <r>
    <x v="7"/>
    <x v="0"/>
    <x v="0"/>
    <n v="1068"/>
    <s v="CASTIGLIONE TORINESE"/>
    <s v="F"/>
    <n v="13"/>
  </r>
  <r>
    <x v="7"/>
    <x v="0"/>
    <x v="0"/>
    <n v="1068"/>
    <s v="CASTIGLIONE TORINESE"/>
    <s v="M"/>
    <n v="16"/>
  </r>
  <r>
    <x v="7"/>
    <x v="0"/>
    <x v="0"/>
    <n v="1069"/>
    <s v="CAVAGNOLO"/>
    <s v="F"/>
    <n v="9"/>
  </r>
  <r>
    <x v="7"/>
    <x v="0"/>
    <x v="0"/>
    <n v="1069"/>
    <s v="CAVAGNOLO"/>
    <s v="M"/>
    <n v="3"/>
  </r>
  <r>
    <x v="7"/>
    <x v="0"/>
    <x v="0"/>
    <n v="1070"/>
    <s v="CAVOUR"/>
    <s v="F"/>
    <n v="16"/>
  </r>
  <r>
    <x v="7"/>
    <x v="0"/>
    <x v="0"/>
    <n v="1070"/>
    <s v="CAVOUR"/>
    <s v="M"/>
    <n v="11"/>
  </r>
  <r>
    <x v="7"/>
    <x v="0"/>
    <x v="0"/>
    <n v="1071"/>
    <s v="CERCENASCO"/>
    <s v="F"/>
    <n v="3"/>
  </r>
  <r>
    <x v="7"/>
    <x v="0"/>
    <x v="0"/>
    <n v="1072"/>
    <s v="CERES"/>
    <s v="F"/>
    <n v="6"/>
  </r>
  <r>
    <x v="7"/>
    <x v="0"/>
    <x v="0"/>
    <n v="1072"/>
    <s v="CERES"/>
    <s v="M"/>
    <n v="1"/>
  </r>
  <r>
    <x v="7"/>
    <x v="0"/>
    <x v="0"/>
    <n v="1073"/>
    <s v="CERESOLE REALE"/>
    <s v="M"/>
    <n v="1"/>
  </r>
  <r>
    <x v="7"/>
    <x v="0"/>
    <x v="0"/>
    <n v="1074"/>
    <s v="CESANA TORINESE"/>
    <s v="M"/>
    <n v="2"/>
  </r>
  <r>
    <x v="7"/>
    <x v="0"/>
    <x v="0"/>
    <n v="1075"/>
    <s v="CHIALAMBERTO"/>
    <s v="F"/>
    <n v="1"/>
  </r>
  <r>
    <x v="7"/>
    <x v="0"/>
    <x v="0"/>
    <n v="1075"/>
    <s v="CHIALAMBERTO"/>
    <s v="M"/>
    <n v="2"/>
  </r>
  <r>
    <x v="7"/>
    <x v="0"/>
    <x v="0"/>
    <n v="1076"/>
    <s v="CHIANOCCO"/>
    <s v="F"/>
    <n v="5"/>
  </r>
  <r>
    <x v="7"/>
    <x v="0"/>
    <x v="0"/>
    <n v="1076"/>
    <s v="CHIANOCCO"/>
    <s v="M"/>
    <n v="5"/>
  </r>
  <r>
    <x v="7"/>
    <x v="0"/>
    <x v="0"/>
    <n v="1077"/>
    <s v="CHIAVERANO"/>
    <s v="F"/>
    <n v="7"/>
  </r>
  <r>
    <x v="7"/>
    <x v="0"/>
    <x v="0"/>
    <n v="1077"/>
    <s v="CHIAVERANO"/>
    <s v="M"/>
    <n v="5"/>
  </r>
  <r>
    <x v="7"/>
    <x v="0"/>
    <x v="0"/>
    <n v="1078"/>
    <s v="CHIERI"/>
    <s v="F"/>
    <n v="103"/>
  </r>
  <r>
    <x v="7"/>
    <x v="0"/>
    <x v="0"/>
    <n v="1078"/>
    <s v="CHIERI"/>
    <s v="M"/>
    <n v="78"/>
  </r>
  <r>
    <x v="7"/>
    <x v="0"/>
    <x v="0"/>
    <n v="1079"/>
    <s v="CHIESANUOVA"/>
    <s v="F"/>
    <n v="1"/>
  </r>
  <r>
    <x v="7"/>
    <x v="0"/>
    <x v="0"/>
    <n v="1080"/>
    <s v="CHIOMONTE"/>
    <s v="F"/>
    <n v="2"/>
  </r>
  <r>
    <x v="7"/>
    <x v="0"/>
    <x v="0"/>
    <n v="1080"/>
    <s v="CHIOMONTE"/>
    <s v="M"/>
    <n v="2"/>
  </r>
  <r>
    <x v="7"/>
    <x v="0"/>
    <x v="0"/>
    <n v="1081"/>
    <s v="CHIUSA DI SAN MICHELE"/>
    <s v="F"/>
    <n v="2"/>
  </r>
  <r>
    <x v="7"/>
    <x v="0"/>
    <x v="0"/>
    <n v="1081"/>
    <s v="CHIUSA DI SAN MICHELE"/>
    <s v="M"/>
    <n v="3"/>
  </r>
  <r>
    <x v="7"/>
    <x v="0"/>
    <x v="0"/>
    <n v="1082"/>
    <s v="CHIVASSO"/>
    <s v="F"/>
    <n v="56"/>
  </r>
  <r>
    <x v="7"/>
    <x v="0"/>
    <x v="0"/>
    <n v="1082"/>
    <s v="CHIVASSO"/>
    <s v="M"/>
    <n v="59"/>
  </r>
  <r>
    <x v="7"/>
    <x v="0"/>
    <x v="0"/>
    <n v="1083"/>
    <s v="CICONIO"/>
    <s v="M"/>
    <n v="1"/>
  </r>
  <r>
    <x v="7"/>
    <x v="0"/>
    <x v="0"/>
    <n v="1085"/>
    <s v="CINZANO"/>
    <s v="F"/>
    <n v="1"/>
  </r>
  <r>
    <x v="7"/>
    <x v="0"/>
    <x v="0"/>
    <n v="1085"/>
    <s v="CINZANO"/>
    <s v="M"/>
    <n v="1"/>
  </r>
  <r>
    <x v="7"/>
    <x v="0"/>
    <x v="0"/>
    <n v="1086"/>
    <s v="CIRIE'"/>
    <s v="F"/>
    <n v="34"/>
  </r>
  <r>
    <x v="7"/>
    <x v="0"/>
    <x v="0"/>
    <n v="1086"/>
    <s v="CIRIE'"/>
    <s v="M"/>
    <n v="44"/>
  </r>
  <r>
    <x v="7"/>
    <x v="0"/>
    <x v="0"/>
    <n v="1087"/>
    <s v="CLAVIERE"/>
    <s v="M"/>
    <n v="3"/>
  </r>
  <r>
    <x v="7"/>
    <x v="0"/>
    <x v="0"/>
    <n v="1088"/>
    <s v="COASSOLO TORINESE"/>
    <s v="F"/>
    <n v="6"/>
  </r>
  <r>
    <x v="7"/>
    <x v="0"/>
    <x v="0"/>
    <n v="1088"/>
    <s v="COASSOLO TORINESE"/>
    <s v="M"/>
    <n v="4"/>
  </r>
  <r>
    <x v="7"/>
    <x v="0"/>
    <x v="0"/>
    <n v="1089"/>
    <s v="COAZZE"/>
    <s v="F"/>
    <n v="8"/>
  </r>
  <r>
    <x v="7"/>
    <x v="0"/>
    <x v="0"/>
    <n v="1089"/>
    <s v="COAZZE"/>
    <s v="M"/>
    <n v="3"/>
  </r>
  <r>
    <x v="7"/>
    <x v="0"/>
    <x v="0"/>
    <n v="1090"/>
    <s v="COLLEGNO"/>
    <s v="F"/>
    <n v="118"/>
  </r>
  <r>
    <x v="7"/>
    <x v="0"/>
    <x v="0"/>
    <n v="1090"/>
    <s v="COLLEGNO"/>
    <s v="M"/>
    <n v="106"/>
  </r>
  <r>
    <x v="7"/>
    <x v="0"/>
    <x v="0"/>
    <n v="1092"/>
    <s v="COLLERETTO GIACOSA"/>
    <s v="F"/>
    <n v="1"/>
  </r>
  <r>
    <x v="7"/>
    <x v="0"/>
    <x v="0"/>
    <n v="1092"/>
    <s v="COLLERETTO GIACOSA"/>
    <s v="M"/>
    <n v="1"/>
  </r>
  <r>
    <x v="7"/>
    <x v="0"/>
    <x v="0"/>
    <n v="1093"/>
    <s v="CONDOVE"/>
    <s v="F"/>
    <n v="13"/>
  </r>
  <r>
    <x v="7"/>
    <x v="0"/>
    <x v="0"/>
    <n v="1093"/>
    <s v="CONDOVE"/>
    <s v="M"/>
    <n v="8"/>
  </r>
  <r>
    <x v="7"/>
    <x v="0"/>
    <x v="0"/>
    <n v="1094"/>
    <s v="CORIO"/>
    <s v="F"/>
    <n v="6"/>
  </r>
  <r>
    <x v="7"/>
    <x v="0"/>
    <x v="0"/>
    <n v="1094"/>
    <s v="CORIO"/>
    <s v="M"/>
    <n v="4"/>
  </r>
  <r>
    <x v="7"/>
    <x v="0"/>
    <x v="0"/>
    <n v="1095"/>
    <s v="COSSANO CANAVESE"/>
    <s v="M"/>
    <n v="2"/>
  </r>
  <r>
    <x v="7"/>
    <x v="0"/>
    <x v="0"/>
    <n v="1097"/>
    <s v="CUMIANA"/>
    <s v="F"/>
    <n v="19"/>
  </r>
  <r>
    <x v="7"/>
    <x v="0"/>
    <x v="0"/>
    <n v="1097"/>
    <s v="CUMIANA"/>
    <s v="M"/>
    <n v="10"/>
  </r>
  <r>
    <x v="7"/>
    <x v="0"/>
    <x v="0"/>
    <n v="1098"/>
    <s v="CUORGNE'"/>
    <s v="F"/>
    <n v="15"/>
  </r>
  <r>
    <x v="7"/>
    <x v="0"/>
    <x v="0"/>
    <n v="1098"/>
    <s v="CUORGNE'"/>
    <s v="M"/>
    <n v="16"/>
  </r>
  <r>
    <x v="7"/>
    <x v="0"/>
    <x v="0"/>
    <n v="1099"/>
    <s v="DRUENTO"/>
    <s v="F"/>
    <n v="24"/>
  </r>
  <r>
    <x v="7"/>
    <x v="0"/>
    <x v="0"/>
    <n v="1099"/>
    <s v="DRUENTO"/>
    <s v="M"/>
    <n v="12"/>
  </r>
  <r>
    <x v="7"/>
    <x v="0"/>
    <x v="0"/>
    <n v="1101"/>
    <s v="FAVRIA"/>
    <s v="F"/>
    <n v="11"/>
  </r>
  <r>
    <x v="7"/>
    <x v="0"/>
    <x v="0"/>
    <n v="1101"/>
    <s v="FAVRIA"/>
    <s v="M"/>
    <n v="9"/>
  </r>
  <r>
    <x v="7"/>
    <x v="0"/>
    <x v="0"/>
    <n v="1102"/>
    <s v="FELETTO"/>
    <s v="F"/>
    <n v="3"/>
  </r>
  <r>
    <x v="7"/>
    <x v="0"/>
    <x v="0"/>
    <n v="1102"/>
    <s v="FELETTO"/>
    <s v="M"/>
    <n v="3"/>
  </r>
  <r>
    <x v="7"/>
    <x v="0"/>
    <x v="0"/>
    <n v="1103"/>
    <s v="FENESTRELLE"/>
    <s v="M"/>
    <n v="2"/>
  </r>
  <r>
    <x v="7"/>
    <x v="0"/>
    <x v="0"/>
    <n v="1104"/>
    <s v="FIANO"/>
    <s v="F"/>
    <n v="8"/>
  </r>
  <r>
    <x v="7"/>
    <x v="0"/>
    <x v="0"/>
    <n v="1104"/>
    <s v="FIANO"/>
    <s v="M"/>
    <n v="9"/>
  </r>
  <r>
    <x v="7"/>
    <x v="0"/>
    <x v="0"/>
    <n v="1105"/>
    <s v="FIORANO CANAVESE"/>
    <s v="F"/>
    <n v="3"/>
  </r>
  <r>
    <x v="7"/>
    <x v="0"/>
    <x v="0"/>
    <n v="1105"/>
    <s v="FIORANO CANAVESE"/>
    <s v="M"/>
    <n v="2"/>
  </r>
  <r>
    <x v="7"/>
    <x v="0"/>
    <x v="0"/>
    <n v="1106"/>
    <s v="FOGLIZZO"/>
    <s v="F"/>
    <n v="5"/>
  </r>
  <r>
    <x v="7"/>
    <x v="0"/>
    <x v="0"/>
    <n v="1106"/>
    <s v="FOGLIZZO"/>
    <s v="M"/>
    <n v="3"/>
  </r>
  <r>
    <x v="7"/>
    <x v="0"/>
    <x v="0"/>
    <n v="1107"/>
    <s v="FORNO CANAVESE"/>
    <s v="F"/>
    <n v="10"/>
  </r>
  <r>
    <x v="7"/>
    <x v="0"/>
    <x v="0"/>
    <n v="1107"/>
    <s v="FORNO CANAVESE"/>
    <s v="M"/>
    <n v="9"/>
  </r>
  <r>
    <x v="7"/>
    <x v="0"/>
    <x v="0"/>
    <n v="1109"/>
    <s v="FRONT"/>
    <s v="F"/>
    <n v="6"/>
  </r>
  <r>
    <x v="7"/>
    <x v="0"/>
    <x v="0"/>
    <n v="1110"/>
    <s v="FROSSASCO"/>
    <s v="F"/>
    <n v="11"/>
  </r>
  <r>
    <x v="7"/>
    <x v="0"/>
    <x v="0"/>
    <n v="1110"/>
    <s v="FROSSASCO"/>
    <s v="M"/>
    <n v="4"/>
  </r>
  <r>
    <x v="7"/>
    <x v="0"/>
    <x v="0"/>
    <n v="1111"/>
    <s v="GARZIGLIANA"/>
    <s v="F"/>
    <n v="1"/>
  </r>
  <r>
    <x v="7"/>
    <x v="0"/>
    <x v="0"/>
    <n v="1112"/>
    <s v="GASSINO TORINESE"/>
    <s v="F"/>
    <n v="23"/>
  </r>
  <r>
    <x v="7"/>
    <x v="0"/>
    <x v="0"/>
    <n v="1112"/>
    <s v="GASSINO TORINESE"/>
    <s v="M"/>
    <n v="12"/>
  </r>
  <r>
    <x v="7"/>
    <x v="0"/>
    <x v="0"/>
    <n v="1113"/>
    <s v="GERMAGNANO"/>
    <s v="F"/>
    <n v="2"/>
  </r>
  <r>
    <x v="7"/>
    <x v="0"/>
    <x v="0"/>
    <n v="1113"/>
    <s v="GERMAGNANO"/>
    <s v="M"/>
    <n v="1"/>
  </r>
  <r>
    <x v="7"/>
    <x v="0"/>
    <x v="0"/>
    <n v="1114"/>
    <s v="GIAGLIONE"/>
    <s v="F"/>
    <n v="4"/>
  </r>
  <r>
    <x v="7"/>
    <x v="0"/>
    <x v="0"/>
    <n v="1114"/>
    <s v="GIAGLIONE"/>
    <s v="M"/>
    <n v="1"/>
  </r>
  <r>
    <x v="7"/>
    <x v="0"/>
    <x v="0"/>
    <n v="1115"/>
    <s v="GIAVENO"/>
    <s v="F"/>
    <n v="33"/>
  </r>
  <r>
    <x v="7"/>
    <x v="0"/>
    <x v="0"/>
    <n v="1115"/>
    <s v="GIAVENO"/>
    <s v="M"/>
    <n v="32"/>
  </r>
  <r>
    <x v="7"/>
    <x v="0"/>
    <x v="0"/>
    <n v="1116"/>
    <s v="GIVOLETTO"/>
    <s v="F"/>
    <n v="6"/>
  </r>
  <r>
    <x v="7"/>
    <x v="0"/>
    <x v="0"/>
    <n v="1116"/>
    <s v="GIVOLETTO"/>
    <s v="M"/>
    <n v="4"/>
  </r>
  <r>
    <x v="7"/>
    <x v="0"/>
    <x v="0"/>
    <n v="1117"/>
    <s v="GRAVERE"/>
    <s v="F"/>
    <n v="2"/>
  </r>
  <r>
    <x v="7"/>
    <x v="0"/>
    <x v="0"/>
    <n v="1119"/>
    <s v="GROSSO"/>
    <s v="F"/>
    <n v="3"/>
  </r>
  <r>
    <x v="7"/>
    <x v="0"/>
    <x v="0"/>
    <n v="1119"/>
    <s v="GROSSO"/>
    <s v="M"/>
    <n v="2"/>
  </r>
  <r>
    <x v="7"/>
    <x v="0"/>
    <x v="0"/>
    <n v="1120"/>
    <s v="GRUGLIASCO"/>
    <s v="F"/>
    <n v="111"/>
  </r>
  <r>
    <x v="7"/>
    <x v="0"/>
    <x v="0"/>
    <n v="1120"/>
    <s v="GRUGLIASCO"/>
    <s v="M"/>
    <n v="62"/>
  </r>
  <r>
    <x v="7"/>
    <x v="0"/>
    <x v="0"/>
    <n v="1122"/>
    <s v="INVERSO PINASCA"/>
    <s v="M"/>
    <n v="1"/>
  </r>
  <r>
    <x v="7"/>
    <x v="0"/>
    <x v="0"/>
    <n v="1123"/>
    <s v="ISOLABELLA"/>
    <s v="F"/>
    <n v="2"/>
  </r>
  <r>
    <x v="7"/>
    <x v="0"/>
    <x v="0"/>
    <n v="1123"/>
    <s v="ISOLABELLA"/>
    <s v="M"/>
    <n v="2"/>
  </r>
  <r>
    <x v="7"/>
    <x v="0"/>
    <x v="0"/>
    <n v="1125"/>
    <s v="IVREA"/>
    <s v="F"/>
    <n v="70"/>
  </r>
  <r>
    <x v="7"/>
    <x v="0"/>
    <x v="0"/>
    <n v="1125"/>
    <s v="IVREA"/>
    <s v="M"/>
    <n v="57"/>
  </r>
  <r>
    <x v="7"/>
    <x v="0"/>
    <x v="0"/>
    <n v="1126"/>
    <s v="LA CASSA"/>
    <s v="F"/>
    <n v="2"/>
  </r>
  <r>
    <x v="7"/>
    <x v="0"/>
    <x v="0"/>
    <n v="1126"/>
    <s v="LA CASSA"/>
    <s v="M"/>
    <n v="1"/>
  </r>
  <r>
    <x v="7"/>
    <x v="0"/>
    <x v="0"/>
    <n v="1127"/>
    <s v="LA LOGGIA"/>
    <s v="F"/>
    <n v="20"/>
  </r>
  <r>
    <x v="7"/>
    <x v="0"/>
    <x v="0"/>
    <n v="1127"/>
    <s v="LA LOGGIA"/>
    <s v="M"/>
    <n v="5"/>
  </r>
  <r>
    <x v="7"/>
    <x v="0"/>
    <x v="0"/>
    <n v="1128"/>
    <s v="LANZO TORINESE"/>
    <s v="F"/>
    <n v="11"/>
  </r>
  <r>
    <x v="7"/>
    <x v="0"/>
    <x v="0"/>
    <n v="1128"/>
    <s v="LANZO TORINESE"/>
    <s v="M"/>
    <n v="18"/>
  </r>
  <r>
    <x v="7"/>
    <x v="0"/>
    <x v="0"/>
    <n v="1129"/>
    <s v="LAURIANO"/>
    <s v="F"/>
    <n v="5"/>
  </r>
  <r>
    <x v="7"/>
    <x v="0"/>
    <x v="0"/>
    <n v="1129"/>
    <s v="LAURIANO"/>
    <s v="M"/>
    <n v="1"/>
  </r>
  <r>
    <x v="7"/>
    <x v="0"/>
    <x v="0"/>
    <n v="1130"/>
    <s v="LEINI"/>
    <s v="F"/>
    <n v="29"/>
  </r>
  <r>
    <x v="7"/>
    <x v="0"/>
    <x v="0"/>
    <n v="1130"/>
    <s v="LEINI"/>
    <s v="M"/>
    <n v="27"/>
  </r>
  <r>
    <x v="7"/>
    <x v="0"/>
    <x v="0"/>
    <n v="1132"/>
    <s v="LESSOLO"/>
    <s v="F"/>
    <n v="5"/>
  </r>
  <r>
    <x v="7"/>
    <x v="0"/>
    <x v="0"/>
    <n v="1134"/>
    <s v="LOCANA"/>
    <s v="F"/>
    <n v="1"/>
  </r>
  <r>
    <x v="7"/>
    <x v="0"/>
    <x v="0"/>
    <n v="1134"/>
    <s v="LOCANA"/>
    <s v="M"/>
    <n v="1"/>
  </r>
  <r>
    <x v="7"/>
    <x v="0"/>
    <x v="0"/>
    <n v="1135"/>
    <s v="LOMBARDORE"/>
    <s v="F"/>
    <n v="4"/>
  </r>
  <r>
    <x v="7"/>
    <x v="0"/>
    <x v="0"/>
    <n v="1135"/>
    <s v="LOMBARDORE"/>
    <s v="M"/>
    <n v="2"/>
  </r>
  <r>
    <x v="7"/>
    <x v="0"/>
    <x v="0"/>
    <n v="1136"/>
    <s v="LOMBRIASCO"/>
    <s v="F"/>
    <n v="1"/>
  </r>
  <r>
    <x v="7"/>
    <x v="0"/>
    <x v="0"/>
    <n v="1136"/>
    <s v="LOMBRIASCO"/>
    <s v="M"/>
    <n v="1"/>
  </r>
  <r>
    <x v="7"/>
    <x v="0"/>
    <x v="0"/>
    <n v="1137"/>
    <s v="LORANZE'"/>
    <s v="F"/>
    <n v="3"/>
  </r>
  <r>
    <x v="7"/>
    <x v="0"/>
    <x v="0"/>
    <n v="1137"/>
    <s v="LORANZE'"/>
    <s v="M"/>
    <n v="2"/>
  </r>
  <r>
    <x v="7"/>
    <x v="0"/>
    <x v="0"/>
    <n v="1138"/>
    <s v="LUGNACCO"/>
    <s v="F"/>
    <n v="2"/>
  </r>
  <r>
    <x v="7"/>
    <x v="0"/>
    <x v="0"/>
    <n v="1138"/>
    <s v="LUGNACCO"/>
    <s v="M"/>
    <n v="1"/>
  </r>
  <r>
    <x v="7"/>
    <x v="0"/>
    <x v="0"/>
    <n v="1139"/>
    <s v="LUSERNA SAN GIOVANNI"/>
    <s v="F"/>
    <n v="11"/>
  </r>
  <r>
    <x v="7"/>
    <x v="0"/>
    <x v="0"/>
    <n v="1139"/>
    <s v="LUSERNA SAN GIOVANNI"/>
    <s v="M"/>
    <n v="15"/>
  </r>
  <r>
    <x v="7"/>
    <x v="0"/>
    <x v="0"/>
    <n v="1140"/>
    <s v="LUSERNETTA"/>
    <s v="F"/>
    <n v="2"/>
  </r>
  <r>
    <x v="7"/>
    <x v="0"/>
    <x v="0"/>
    <n v="1140"/>
    <s v="LUSERNETTA"/>
    <s v="M"/>
    <n v="2"/>
  </r>
  <r>
    <x v="7"/>
    <x v="0"/>
    <x v="0"/>
    <n v="1141"/>
    <s v="LUSIGLIE'"/>
    <s v="F"/>
    <n v="1"/>
  </r>
  <r>
    <x v="7"/>
    <x v="0"/>
    <x v="0"/>
    <n v="1142"/>
    <s v="MACELLO"/>
    <s v="F"/>
    <n v="3"/>
  </r>
  <r>
    <x v="7"/>
    <x v="0"/>
    <x v="0"/>
    <n v="1142"/>
    <s v="MACELLO"/>
    <s v="M"/>
    <n v="4"/>
  </r>
  <r>
    <x v="7"/>
    <x v="0"/>
    <x v="0"/>
    <n v="1143"/>
    <s v="MAGLIONE"/>
    <s v="F"/>
    <n v="1"/>
  </r>
  <r>
    <x v="7"/>
    <x v="0"/>
    <x v="0"/>
    <n v="1316"/>
    <s v="MAPPANO"/>
    <s v="F"/>
    <n v="2"/>
  </r>
  <r>
    <x v="7"/>
    <x v="0"/>
    <x v="0"/>
    <n v="1316"/>
    <s v="MAPPANO"/>
    <s v="M"/>
    <n v="1"/>
  </r>
  <r>
    <x v="7"/>
    <x v="0"/>
    <x v="0"/>
    <n v="1144"/>
    <s v="MARENTINO"/>
    <s v="F"/>
    <n v="1"/>
  </r>
  <r>
    <x v="7"/>
    <x v="0"/>
    <x v="0"/>
    <n v="1144"/>
    <s v="MARENTINO"/>
    <s v="M"/>
    <n v="3"/>
  </r>
  <r>
    <x v="7"/>
    <x v="0"/>
    <x v="0"/>
    <n v="1146"/>
    <s v="MATHI"/>
    <s v="F"/>
    <n v="10"/>
  </r>
  <r>
    <x v="7"/>
    <x v="0"/>
    <x v="0"/>
    <n v="1146"/>
    <s v="MATHI"/>
    <s v="M"/>
    <n v="8"/>
  </r>
  <r>
    <x v="7"/>
    <x v="0"/>
    <x v="0"/>
    <n v="1148"/>
    <s v="MAZZE'"/>
    <s v="F"/>
    <n v="13"/>
  </r>
  <r>
    <x v="7"/>
    <x v="0"/>
    <x v="0"/>
    <n v="1148"/>
    <s v="MAZZE'"/>
    <s v="M"/>
    <n v="7"/>
  </r>
  <r>
    <x v="7"/>
    <x v="0"/>
    <x v="0"/>
    <n v="1149"/>
    <s v="MEANA DI SUSA"/>
    <s v="F"/>
    <n v="5"/>
  </r>
  <r>
    <x v="7"/>
    <x v="0"/>
    <x v="0"/>
    <n v="1149"/>
    <s v="MEANA DI SUSA"/>
    <s v="M"/>
    <n v="1"/>
  </r>
  <r>
    <x v="7"/>
    <x v="0"/>
    <x v="0"/>
    <n v="1150"/>
    <s v="MERCENASCO"/>
    <s v="F"/>
    <n v="1"/>
  </r>
  <r>
    <x v="7"/>
    <x v="0"/>
    <x v="0"/>
    <n v="1153"/>
    <s v="MOMBELLO DI TORINO"/>
    <s v="F"/>
    <n v="2"/>
  </r>
  <r>
    <x v="7"/>
    <x v="0"/>
    <x v="0"/>
    <n v="1153"/>
    <s v="MOMBELLO DI TORINO"/>
    <s v="M"/>
    <n v="1"/>
  </r>
  <r>
    <x v="7"/>
    <x v="0"/>
    <x v="0"/>
    <n v="1154"/>
    <s v="MOMPANTERO"/>
    <s v="M"/>
    <n v="1"/>
  </r>
  <r>
    <x v="7"/>
    <x v="0"/>
    <x v="0"/>
    <n v="1155"/>
    <s v="MONASTERO DI LANZO"/>
    <s v="F"/>
    <n v="1"/>
  </r>
  <r>
    <x v="7"/>
    <x v="0"/>
    <x v="0"/>
    <n v="1155"/>
    <s v="MONASTERO DI LANZO"/>
    <s v="M"/>
    <n v="2"/>
  </r>
  <r>
    <x v="7"/>
    <x v="0"/>
    <x v="0"/>
    <n v="1156"/>
    <s v="MONCALIERI"/>
    <s v="F"/>
    <n v="150"/>
  </r>
  <r>
    <x v="7"/>
    <x v="0"/>
    <x v="0"/>
    <n v="1156"/>
    <s v="MONCALIERI"/>
    <s v="M"/>
    <n v="109"/>
  </r>
  <r>
    <x v="7"/>
    <x v="0"/>
    <x v="0"/>
    <n v="1158"/>
    <s v="MONTALDO TORINESE"/>
    <s v="F"/>
    <n v="1"/>
  </r>
  <r>
    <x v="7"/>
    <x v="0"/>
    <x v="0"/>
    <n v="1159"/>
    <s v="MONTALENGHE"/>
    <s v="F"/>
    <n v="3"/>
  </r>
  <r>
    <x v="7"/>
    <x v="0"/>
    <x v="0"/>
    <n v="1160"/>
    <s v="MONTALTO DORA"/>
    <s v="F"/>
    <n v="9"/>
  </r>
  <r>
    <x v="7"/>
    <x v="0"/>
    <x v="0"/>
    <n v="1160"/>
    <s v="MONTALTO DORA"/>
    <s v="M"/>
    <n v="5"/>
  </r>
  <r>
    <x v="7"/>
    <x v="0"/>
    <x v="0"/>
    <n v="1161"/>
    <s v="MONTANARO"/>
    <s v="F"/>
    <n v="11"/>
  </r>
  <r>
    <x v="7"/>
    <x v="0"/>
    <x v="0"/>
    <n v="1161"/>
    <s v="MONTANARO"/>
    <s v="M"/>
    <n v="5"/>
  </r>
  <r>
    <x v="7"/>
    <x v="0"/>
    <x v="0"/>
    <n v="1162"/>
    <s v="MONTEU DA PO"/>
    <s v="F"/>
    <n v="2"/>
  </r>
  <r>
    <x v="7"/>
    <x v="0"/>
    <x v="0"/>
    <n v="1163"/>
    <s v="MORIONDO TORINESE"/>
    <s v="F"/>
    <n v="1"/>
  </r>
  <r>
    <x v="7"/>
    <x v="0"/>
    <x v="0"/>
    <n v="1163"/>
    <s v="MORIONDO TORINESE"/>
    <s v="M"/>
    <n v="1"/>
  </r>
  <r>
    <x v="7"/>
    <x v="0"/>
    <x v="0"/>
    <n v="1164"/>
    <s v="NICHELINO"/>
    <s v="F"/>
    <n v="98"/>
  </r>
  <r>
    <x v="7"/>
    <x v="0"/>
    <x v="0"/>
    <n v="1164"/>
    <s v="NICHELINO"/>
    <s v="M"/>
    <n v="72"/>
  </r>
  <r>
    <x v="7"/>
    <x v="0"/>
    <x v="0"/>
    <n v="1166"/>
    <s v="NOLE"/>
    <s v="F"/>
    <n v="25"/>
  </r>
  <r>
    <x v="7"/>
    <x v="0"/>
    <x v="0"/>
    <n v="1166"/>
    <s v="NOLE"/>
    <s v="M"/>
    <n v="10"/>
  </r>
  <r>
    <x v="7"/>
    <x v="0"/>
    <x v="0"/>
    <n v="1167"/>
    <s v="NOMAGLIO"/>
    <s v="M"/>
    <n v="1"/>
  </r>
  <r>
    <x v="7"/>
    <x v="0"/>
    <x v="0"/>
    <n v="1168"/>
    <s v="NONE"/>
    <s v="F"/>
    <n v="15"/>
  </r>
  <r>
    <x v="7"/>
    <x v="0"/>
    <x v="0"/>
    <n v="1168"/>
    <s v="NONE"/>
    <s v="M"/>
    <n v="18"/>
  </r>
  <r>
    <x v="7"/>
    <x v="0"/>
    <x v="0"/>
    <n v="1169"/>
    <s v="NOVALESA"/>
    <s v="F"/>
    <n v="2"/>
  </r>
  <r>
    <x v="7"/>
    <x v="0"/>
    <x v="0"/>
    <n v="1170"/>
    <s v="OGLIANICO"/>
    <s v="F"/>
    <n v="6"/>
  </r>
  <r>
    <x v="7"/>
    <x v="0"/>
    <x v="0"/>
    <n v="1171"/>
    <s v="ORBASSANO"/>
    <s v="F"/>
    <n v="51"/>
  </r>
  <r>
    <x v="7"/>
    <x v="0"/>
    <x v="0"/>
    <n v="1171"/>
    <s v="ORBASSANO"/>
    <s v="M"/>
    <n v="39"/>
  </r>
  <r>
    <x v="7"/>
    <x v="0"/>
    <x v="0"/>
    <n v="1172"/>
    <s v="ORIO CANAVESE"/>
    <s v="F"/>
    <n v="1"/>
  </r>
  <r>
    <x v="7"/>
    <x v="0"/>
    <x v="0"/>
    <n v="1173"/>
    <s v="OSASCO"/>
    <s v="F"/>
    <n v="3"/>
  </r>
  <r>
    <x v="7"/>
    <x v="0"/>
    <x v="0"/>
    <n v="1173"/>
    <s v="OSASCO"/>
    <s v="M"/>
    <n v="4"/>
  </r>
  <r>
    <x v="7"/>
    <x v="0"/>
    <x v="0"/>
    <n v="1174"/>
    <s v="OSASIO"/>
    <s v="F"/>
    <n v="1"/>
  </r>
  <r>
    <x v="7"/>
    <x v="0"/>
    <x v="0"/>
    <n v="1175"/>
    <s v="OULX"/>
    <s v="F"/>
    <n v="4"/>
  </r>
  <r>
    <x v="7"/>
    <x v="0"/>
    <x v="0"/>
    <n v="1175"/>
    <s v="OULX"/>
    <s v="M"/>
    <n v="5"/>
  </r>
  <r>
    <x v="7"/>
    <x v="0"/>
    <x v="0"/>
    <n v="1176"/>
    <s v="OZEGNA"/>
    <s v="F"/>
    <n v="3"/>
  </r>
  <r>
    <x v="7"/>
    <x v="0"/>
    <x v="0"/>
    <n v="1177"/>
    <s v="PALAZZO CANAVESE"/>
    <s v="M"/>
    <n v="1"/>
  </r>
  <r>
    <x v="7"/>
    <x v="0"/>
    <x v="0"/>
    <n v="1178"/>
    <s v="PANCALIERI"/>
    <s v="F"/>
    <n v="4"/>
  </r>
  <r>
    <x v="7"/>
    <x v="0"/>
    <x v="0"/>
    <n v="1178"/>
    <s v="PANCALIERI"/>
    <s v="M"/>
    <n v="3"/>
  </r>
  <r>
    <x v="7"/>
    <x v="0"/>
    <x v="0"/>
    <n v="1179"/>
    <s v="PARELLA"/>
    <s v="F"/>
    <n v="1"/>
  </r>
  <r>
    <x v="7"/>
    <x v="0"/>
    <x v="0"/>
    <n v="1180"/>
    <s v="PAVAROLO"/>
    <s v="F"/>
    <n v="2"/>
  </r>
  <r>
    <x v="7"/>
    <x v="0"/>
    <x v="0"/>
    <n v="1180"/>
    <s v="PAVAROLO"/>
    <s v="M"/>
    <n v="4"/>
  </r>
  <r>
    <x v="7"/>
    <x v="0"/>
    <x v="0"/>
    <n v="1181"/>
    <s v="PAVONE CANAVESE"/>
    <s v="F"/>
    <n v="5"/>
  </r>
  <r>
    <x v="7"/>
    <x v="0"/>
    <x v="0"/>
    <n v="1181"/>
    <s v="PAVONE CANAVESE"/>
    <s v="M"/>
    <n v="6"/>
  </r>
  <r>
    <x v="7"/>
    <x v="0"/>
    <x v="0"/>
    <n v="1182"/>
    <s v="PECCO"/>
    <s v="F"/>
    <n v="1"/>
  </r>
  <r>
    <x v="7"/>
    <x v="0"/>
    <x v="0"/>
    <n v="1182"/>
    <s v="PECCO"/>
    <s v="M"/>
    <n v="1"/>
  </r>
  <r>
    <x v="7"/>
    <x v="0"/>
    <x v="0"/>
    <n v="1183"/>
    <s v="PECETTO TORINESE"/>
    <s v="F"/>
    <n v="19"/>
  </r>
  <r>
    <x v="7"/>
    <x v="0"/>
    <x v="0"/>
    <n v="1183"/>
    <s v="PECETTO TORINESE"/>
    <s v="M"/>
    <n v="15"/>
  </r>
  <r>
    <x v="7"/>
    <x v="0"/>
    <x v="0"/>
    <n v="1184"/>
    <s v="PEROSA ARGENTINA"/>
    <s v="F"/>
    <n v="5"/>
  </r>
  <r>
    <x v="7"/>
    <x v="0"/>
    <x v="0"/>
    <n v="1184"/>
    <s v="PEROSA ARGENTINA"/>
    <s v="M"/>
    <n v="6"/>
  </r>
  <r>
    <x v="7"/>
    <x v="0"/>
    <x v="0"/>
    <n v="1185"/>
    <s v="PEROSA CANAVESE"/>
    <s v="F"/>
    <n v="3"/>
  </r>
  <r>
    <x v="7"/>
    <x v="0"/>
    <x v="0"/>
    <n v="1185"/>
    <s v="PEROSA CANAVESE"/>
    <s v="M"/>
    <n v="2"/>
  </r>
  <r>
    <x v="7"/>
    <x v="0"/>
    <x v="0"/>
    <n v="1186"/>
    <s v="PERRERO"/>
    <s v="F"/>
    <n v="1"/>
  </r>
  <r>
    <x v="7"/>
    <x v="0"/>
    <x v="0"/>
    <n v="1186"/>
    <s v="PERRERO"/>
    <s v="M"/>
    <n v="1"/>
  </r>
  <r>
    <x v="7"/>
    <x v="0"/>
    <x v="0"/>
    <n v="1187"/>
    <s v="PERTUSIO"/>
    <s v="F"/>
    <n v="4"/>
  </r>
  <r>
    <x v="7"/>
    <x v="0"/>
    <x v="0"/>
    <n v="1187"/>
    <s v="PERTUSIO"/>
    <s v="M"/>
    <n v="1"/>
  </r>
  <r>
    <x v="7"/>
    <x v="0"/>
    <x v="0"/>
    <n v="1188"/>
    <s v="PESSINETTO"/>
    <s v="F"/>
    <n v="2"/>
  </r>
  <r>
    <x v="7"/>
    <x v="0"/>
    <x v="0"/>
    <n v="1188"/>
    <s v="PESSINETTO"/>
    <s v="M"/>
    <n v="1"/>
  </r>
  <r>
    <x v="7"/>
    <x v="0"/>
    <x v="0"/>
    <n v="1189"/>
    <s v="PIANEZZA"/>
    <s v="F"/>
    <n v="41"/>
  </r>
  <r>
    <x v="7"/>
    <x v="0"/>
    <x v="0"/>
    <n v="1189"/>
    <s v="PIANEZZA"/>
    <s v="M"/>
    <n v="26"/>
  </r>
  <r>
    <x v="7"/>
    <x v="0"/>
    <x v="0"/>
    <n v="1190"/>
    <s v="PINASCA"/>
    <s v="F"/>
    <n v="12"/>
  </r>
  <r>
    <x v="7"/>
    <x v="0"/>
    <x v="0"/>
    <n v="1190"/>
    <s v="PINASCA"/>
    <s v="M"/>
    <n v="5"/>
  </r>
  <r>
    <x v="7"/>
    <x v="0"/>
    <x v="0"/>
    <n v="1191"/>
    <s v="PINEROLO"/>
    <s v="F"/>
    <n v="92"/>
  </r>
  <r>
    <x v="7"/>
    <x v="0"/>
    <x v="0"/>
    <n v="1191"/>
    <s v="PINEROLO"/>
    <s v="M"/>
    <n v="53"/>
  </r>
  <r>
    <x v="7"/>
    <x v="0"/>
    <x v="0"/>
    <n v="1192"/>
    <s v="PINO TORINESE"/>
    <s v="F"/>
    <n v="34"/>
  </r>
  <r>
    <x v="7"/>
    <x v="0"/>
    <x v="0"/>
    <n v="1192"/>
    <s v="PINO TORINESE"/>
    <s v="M"/>
    <n v="35"/>
  </r>
  <r>
    <x v="7"/>
    <x v="0"/>
    <x v="0"/>
    <n v="1193"/>
    <s v="PIOBESI TORINESE"/>
    <s v="F"/>
    <n v="9"/>
  </r>
  <r>
    <x v="7"/>
    <x v="0"/>
    <x v="0"/>
    <n v="1193"/>
    <s v="PIOBESI TORINESE"/>
    <s v="M"/>
    <n v="7"/>
  </r>
  <r>
    <x v="7"/>
    <x v="0"/>
    <x v="0"/>
    <n v="1194"/>
    <s v="PIOSSASCO"/>
    <s v="F"/>
    <n v="42"/>
  </r>
  <r>
    <x v="7"/>
    <x v="0"/>
    <x v="0"/>
    <n v="1194"/>
    <s v="PIOSSASCO"/>
    <s v="M"/>
    <n v="31"/>
  </r>
  <r>
    <x v="7"/>
    <x v="0"/>
    <x v="0"/>
    <n v="1195"/>
    <s v="PISCINA"/>
    <s v="F"/>
    <n v="9"/>
  </r>
  <r>
    <x v="7"/>
    <x v="0"/>
    <x v="0"/>
    <n v="1195"/>
    <s v="PISCINA"/>
    <s v="M"/>
    <n v="4"/>
  </r>
  <r>
    <x v="7"/>
    <x v="0"/>
    <x v="0"/>
    <n v="1196"/>
    <s v="PIVERONE"/>
    <s v="F"/>
    <n v="5"/>
  </r>
  <r>
    <x v="7"/>
    <x v="0"/>
    <x v="0"/>
    <n v="1196"/>
    <s v="PIVERONE"/>
    <s v="M"/>
    <n v="5"/>
  </r>
  <r>
    <x v="7"/>
    <x v="0"/>
    <x v="0"/>
    <n v="1197"/>
    <s v="POIRINO"/>
    <s v="F"/>
    <n v="24"/>
  </r>
  <r>
    <x v="7"/>
    <x v="0"/>
    <x v="0"/>
    <n v="1197"/>
    <s v="POIRINO"/>
    <s v="M"/>
    <n v="32"/>
  </r>
  <r>
    <x v="7"/>
    <x v="0"/>
    <x v="0"/>
    <n v="1199"/>
    <s v="PONT-CANAVESE"/>
    <s v="F"/>
    <n v="6"/>
  </r>
  <r>
    <x v="7"/>
    <x v="0"/>
    <x v="0"/>
    <n v="1199"/>
    <s v="PONT-CANAVESE"/>
    <s v="M"/>
    <n v="4"/>
  </r>
  <r>
    <x v="7"/>
    <x v="0"/>
    <x v="0"/>
    <n v="1200"/>
    <s v="PORTE"/>
    <s v="F"/>
    <n v="2"/>
  </r>
  <r>
    <x v="7"/>
    <x v="0"/>
    <x v="0"/>
    <n v="1200"/>
    <s v="PORTE"/>
    <s v="M"/>
    <n v="1"/>
  </r>
  <r>
    <x v="7"/>
    <x v="0"/>
    <x v="0"/>
    <n v="1202"/>
    <s v="PRALI"/>
    <s v="F"/>
    <n v="1"/>
  </r>
  <r>
    <x v="7"/>
    <x v="0"/>
    <x v="0"/>
    <n v="1203"/>
    <s v="PRALORMO"/>
    <s v="F"/>
    <n v="4"/>
  </r>
  <r>
    <x v="7"/>
    <x v="0"/>
    <x v="0"/>
    <n v="1203"/>
    <s v="PRALORMO"/>
    <s v="M"/>
    <n v="2"/>
  </r>
  <r>
    <x v="7"/>
    <x v="0"/>
    <x v="0"/>
    <n v="1205"/>
    <s v="PRAROSTINO"/>
    <s v="F"/>
    <n v="2"/>
  </r>
  <r>
    <x v="7"/>
    <x v="0"/>
    <x v="0"/>
    <n v="1205"/>
    <s v="PRAROSTINO"/>
    <s v="M"/>
    <n v="2"/>
  </r>
  <r>
    <x v="7"/>
    <x v="0"/>
    <x v="0"/>
    <n v="1206"/>
    <s v="PRASCORSANO"/>
    <s v="M"/>
    <n v="2"/>
  </r>
  <r>
    <x v="7"/>
    <x v="0"/>
    <x v="0"/>
    <n v="1208"/>
    <s v="QUAGLIUZZO"/>
    <s v="F"/>
    <n v="2"/>
  </r>
  <r>
    <x v="7"/>
    <x v="0"/>
    <x v="0"/>
    <n v="1209"/>
    <s v="QUASSOLO"/>
    <s v="F"/>
    <n v="2"/>
  </r>
  <r>
    <x v="7"/>
    <x v="0"/>
    <x v="0"/>
    <n v="1210"/>
    <s v="QUINCINETTO"/>
    <s v="F"/>
    <n v="1"/>
  </r>
  <r>
    <x v="7"/>
    <x v="0"/>
    <x v="0"/>
    <n v="1210"/>
    <s v="QUINCINETTO"/>
    <s v="M"/>
    <n v="1"/>
  </r>
  <r>
    <x v="7"/>
    <x v="0"/>
    <x v="0"/>
    <n v="1211"/>
    <s v="REANO"/>
    <s v="F"/>
    <n v="6"/>
  </r>
  <r>
    <x v="7"/>
    <x v="0"/>
    <x v="0"/>
    <n v="1211"/>
    <s v="REANO"/>
    <s v="M"/>
    <n v="1"/>
  </r>
  <r>
    <x v="7"/>
    <x v="0"/>
    <x v="0"/>
    <n v="1215"/>
    <s v="RIVA PRESSO CHIERI"/>
    <s v="F"/>
    <n v="12"/>
  </r>
  <r>
    <x v="7"/>
    <x v="0"/>
    <x v="0"/>
    <n v="1215"/>
    <s v="RIVA PRESSO CHIERI"/>
    <s v="M"/>
    <n v="4"/>
  </r>
  <r>
    <x v="7"/>
    <x v="0"/>
    <x v="0"/>
    <n v="1213"/>
    <s v="RIVALBA"/>
    <s v="F"/>
    <n v="3"/>
  </r>
  <r>
    <x v="7"/>
    <x v="0"/>
    <x v="0"/>
    <n v="1213"/>
    <s v="RIVALBA"/>
    <s v="M"/>
    <n v="3"/>
  </r>
  <r>
    <x v="7"/>
    <x v="0"/>
    <x v="0"/>
    <n v="1214"/>
    <s v="RIVALTA DI TORINO"/>
    <s v="F"/>
    <n v="60"/>
  </r>
  <r>
    <x v="7"/>
    <x v="0"/>
    <x v="0"/>
    <n v="1214"/>
    <s v="RIVALTA DI TORINO"/>
    <s v="M"/>
    <n v="37"/>
  </r>
  <r>
    <x v="7"/>
    <x v="0"/>
    <x v="0"/>
    <n v="1216"/>
    <s v="RIVARA"/>
    <s v="F"/>
    <n v="4"/>
  </r>
  <r>
    <x v="7"/>
    <x v="0"/>
    <x v="0"/>
    <n v="1216"/>
    <s v="RIVARA"/>
    <s v="M"/>
    <n v="5"/>
  </r>
  <r>
    <x v="7"/>
    <x v="0"/>
    <x v="0"/>
    <n v="1217"/>
    <s v="RIVAROLO CANAVESE"/>
    <s v="F"/>
    <n v="35"/>
  </r>
  <r>
    <x v="7"/>
    <x v="0"/>
    <x v="0"/>
    <n v="1217"/>
    <s v="RIVAROLO CANAVESE"/>
    <s v="M"/>
    <n v="20"/>
  </r>
  <r>
    <x v="7"/>
    <x v="0"/>
    <x v="0"/>
    <n v="1218"/>
    <s v="RIVAROSSA"/>
    <s v="F"/>
    <n v="4"/>
  </r>
  <r>
    <x v="7"/>
    <x v="0"/>
    <x v="0"/>
    <n v="1218"/>
    <s v="RIVAROSSA"/>
    <s v="M"/>
    <n v="4"/>
  </r>
  <r>
    <x v="7"/>
    <x v="0"/>
    <x v="0"/>
    <n v="1219"/>
    <s v="RIVOLI"/>
    <s v="F"/>
    <n v="149"/>
  </r>
  <r>
    <x v="7"/>
    <x v="0"/>
    <x v="0"/>
    <n v="1219"/>
    <s v="RIVOLI"/>
    <s v="M"/>
    <n v="107"/>
  </r>
  <r>
    <x v="7"/>
    <x v="0"/>
    <x v="0"/>
    <n v="1220"/>
    <s v="ROBASSOMERO"/>
    <s v="F"/>
    <n v="7"/>
  </r>
  <r>
    <x v="7"/>
    <x v="0"/>
    <x v="0"/>
    <n v="1220"/>
    <s v="ROBASSOMERO"/>
    <s v="M"/>
    <n v="7"/>
  </r>
  <r>
    <x v="7"/>
    <x v="0"/>
    <x v="0"/>
    <n v="1221"/>
    <s v="ROCCA CANAVESE"/>
    <s v="F"/>
    <n v="1"/>
  </r>
  <r>
    <x v="7"/>
    <x v="0"/>
    <x v="0"/>
    <n v="1221"/>
    <s v="ROCCA CANAVESE"/>
    <s v="M"/>
    <n v="2"/>
  </r>
  <r>
    <x v="7"/>
    <x v="0"/>
    <x v="0"/>
    <n v="1222"/>
    <s v="ROLETTO"/>
    <s v="F"/>
    <n v="5"/>
  </r>
  <r>
    <x v="7"/>
    <x v="0"/>
    <x v="0"/>
    <n v="1222"/>
    <s v="ROLETTO"/>
    <s v="M"/>
    <n v="2"/>
  </r>
  <r>
    <x v="7"/>
    <x v="0"/>
    <x v="0"/>
    <n v="1223"/>
    <s v="ROMANO CANAVESE"/>
    <s v="F"/>
    <n v="5"/>
  </r>
  <r>
    <x v="7"/>
    <x v="0"/>
    <x v="0"/>
    <n v="1223"/>
    <s v="ROMANO CANAVESE"/>
    <s v="M"/>
    <n v="7"/>
  </r>
  <r>
    <x v="7"/>
    <x v="0"/>
    <x v="0"/>
    <n v="1225"/>
    <s v="RONDISSONE"/>
    <s v="F"/>
    <n v="2"/>
  </r>
  <r>
    <x v="7"/>
    <x v="0"/>
    <x v="0"/>
    <n v="1225"/>
    <s v="RONDISSONE"/>
    <s v="M"/>
    <n v="3"/>
  </r>
  <r>
    <x v="7"/>
    <x v="0"/>
    <x v="0"/>
    <n v="1228"/>
    <s v="ROSTA"/>
    <s v="F"/>
    <n v="10"/>
  </r>
  <r>
    <x v="7"/>
    <x v="0"/>
    <x v="0"/>
    <n v="1228"/>
    <s v="ROSTA"/>
    <s v="M"/>
    <n v="6"/>
  </r>
  <r>
    <x v="7"/>
    <x v="0"/>
    <x v="0"/>
    <n v="1227"/>
    <s v="ROURE"/>
    <s v="F"/>
    <n v="1"/>
  </r>
  <r>
    <x v="7"/>
    <x v="0"/>
    <x v="0"/>
    <n v="1227"/>
    <s v="ROURE"/>
    <s v="M"/>
    <n v="2"/>
  </r>
  <r>
    <x v="7"/>
    <x v="0"/>
    <x v="0"/>
    <n v="1229"/>
    <s v="RUBIANA"/>
    <s v="F"/>
    <n v="4"/>
  </r>
  <r>
    <x v="7"/>
    <x v="0"/>
    <x v="0"/>
    <n v="1229"/>
    <s v="RUBIANA"/>
    <s v="M"/>
    <n v="3"/>
  </r>
  <r>
    <x v="7"/>
    <x v="0"/>
    <x v="0"/>
    <n v="1230"/>
    <s v="RUEGLIO"/>
    <s v="F"/>
    <n v="2"/>
  </r>
  <r>
    <x v="7"/>
    <x v="0"/>
    <x v="0"/>
    <n v="1231"/>
    <s v="SALASSA"/>
    <s v="F"/>
    <n v="4"/>
  </r>
  <r>
    <x v="7"/>
    <x v="0"/>
    <x v="0"/>
    <n v="1231"/>
    <s v="SALASSA"/>
    <s v="M"/>
    <n v="10"/>
  </r>
  <r>
    <x v="7"/>
    <x v="0"/>
    <x v="0"/>
    <n v="1232"/>
    <s v="SALBERTRAND"/>
    <s v="F"/>
    <n v="3"/>
  </r>
  <r>
    <x v="7"/>
    <x v="0"/>
    <x v="0"/>
    <n v="1232"/>
    <s v="SALBERTRAND"/>
    <s v="M"/>
    <n v="2"/>
  </r>
  <r>
    <x v="7"/>
    <x v="0"/>
    <x v="0"/>
    <n v="1233"/>
    <s v="SALERANO CANAVESE"/>
    <s v="F"/>
    <n v="3"/>
  </r>
  <r>
    <x v="7"/>
    <x v="0"/>
    <x v="0"/>
    <n v="1233"/>
    <s v="SALERANO CANAVESE"/>
    <s v="M"/>
    <n v="2"/>
  </r>
  <r>
    <x v="7"/>
    <x v="0"/>
    <x v="0"/>
    <n v="1235"/>
    <s v="SAMONE"/>
    <s v="F"/>
    <n v="7"/>
  </r>
  <r>
    <x v="7"/>
    <x v="0"/>
    <x v="0"/>
    <n v="1235"/>
    <s v="SAMONE"/>
    <s v="M"/>
    <n v="2"/>
  </r>
  <r>
    <x v="7"/>
    <x v="0"/>
    <x v="0"/>
    <n v="1236"/>
    <s v="SAN BENIGNO CANAVESE"/>
    <s v="F"/>
    <n v="9"/>
  </r>
  <r>
    <x v="7"/>
    <x v="0"/>
    <x v="0"/>
    <n v="1236"/>
    <s v="SAN BENIGNO CANAVESE"/>
    <s v="M"/>
    <n v="10"/>
  </r>
  <r>
    <x v="7"/>
    <x v="0"/>
    <x v="0"/>
    <n v="1237"/>
    <s v="SAN CARLO CANAVESE"/>
    <s v="F"/>
    <n v="7"/>
  </r>
  <r>
    <x v="7"/>
    <x v="0"/>
    <x v="0"/>
    <n v="1237"/>
    <s v="SAN CARLO CANAVESE"/>
    <s v="M"/>
    <n v="7"/>
  </r>
  <r>
    <x v="7"/>
    <x v="0"/>
    <x v="0"/>
    <n v="1238"/>
    <s v="SAN COLOMBANO BELMONTE"/>
    <s v="F"/>
    <n v="1"/>
  </r>
  <r>
    <x v="7"/>
    <x v="0"/>
    <x v="0"/>
    <n v="1239"/>
    <s v="SAN DIDERO"/>
    <s v="M"/>
    <n v="1"/>
  </r>
  <r>
    <x v="7"/>
    <x v="0"/>
    <x v="0"/>
    <n v="1240"/>
    <s v="SAN FRANCESCO AL CAMPO"/>
    <s v="F"/>
    <n v="7"/>
  </r>
  <r>
    <x v="7"/>
    <x v="0"/>
    <x v="0"/>
    <n v="1240"/>
    <s v="SAN FRANCESCO AL CAMPO"/>
    <s v="M"/>
    <n v="8"/>
  </r>
  <r>
    <x v="7"/>
    <x v="0"/>
    <x v="0"/>
    <n v="1242"/>
    <s v="SAN GERMANO CHISONE"/>
    <s v="F"/>
    <n v="1"/>
  </r>
  <r>
    <x v="7"/>
    <x v="0"/>
    <x v="0"/>
    <n v="1242"/>
    <s v="SAN GERMANO CHISONE"/>
    <s v="M"/>
    <n v="3"/>
  </r>
  <r>
    <x v="7"/>
    <x v="0"/>
    <x v="0"/>
    <n v="1243"/>
    <s v="SAN GILLIO"/>
    <s v="F"/>
    <n v="11"/>
  </r>
  <r>
    <x v="7"/>
    <x v="0"/>
    <x v="0"/>
    <n v="1243"/>
    <s v="SAN GILLIO"/>
    <s v="M"/>
    <n v="9"/>
  </r>
  <r>
    <x v="7"/>
    <x v="0"/>
    <x v="0"/>
    <n v="1244"/>
    <s v="SAN GIORGIO CANAVESE"/>
    <s v="F"/>
    <n v="7"/>
  </r>
  <r>
    <x v="7"/>
    <x v="0"/>
    <x v="0"/>
    <n v="1244"/>
    <s v="SAN GIORGIO CANAVESE"/>
    <s v="M"/>
    <n v="3"/>
  </r>
  <r>
    <x v="7"/>
    <x v="0"/>
    <x v="0"/>
    <n v="1245"/>
    <s v="SAN GIORIO DI SUSA"/>
    <s v="F"/>
    <n v="2"/>
  </r>
  <r>
    <x v="7"/>
    <x v="0"/>
    <x v="0"/>
    <n v="1245"/>
    <s v="SAN GIORIO DI SUSA"/>
    <s v="M"/>
    <n v="2"/>
  </r>
  <r>
    <x v="7"/>
    <x v="0"/>
    <x v="0"/>
    <n v="1246"/>
    <s v="SAN GIUSTO CANAVESE"/>
    <s v="F"/>
    <n v="5"/>
  </r>
  <r>
    <x v="7"/>
    <x v="0"/>
    <x v="0"/>
    <n v="1246"/>
    <s v="SAN GIUSTO CANAVESE"/>
    <s v="M"/>
    <n v="4"/>
  </r>
  <r>
    <x v="7"/>
    <x v="0"/>
    <x v="0"/>
    <n v="1247"/>
    <s v="SAN MARTINO CANAVESE"/>
    <s v="M"/>
    <n v="2"/>
  </r>
  <r>
    <x v="7"/>
    <x v="0"/>
    <x v="0"/>
    <n v="1248"/>
    <s v="SAN MAURIZIO CANAVESE"/>
    <s v="F"/>
    <n v="29"/>
  </r>
  <r>
    <x v="7"/>
    <x v="0"/>
    <x v="0"/>
    <n v="1248"/>
    <s v="SAN MAURIZIO CANAVESE"/>
    <s v="M"/>
    <n v="16"/>
  </r>
  <r>
    <x v="7"/>
    <x v="0"/>
    <x v="0"/>
    <n v="1249"/>
    <s v="SAN MAURO TORINESE"/>
    <s v="F"/>
    <n v="61"/>
  </r>
  <r>
    <x v="7"/>
    <x v="0"/>
    <x v="0"/>
    <n v="1249"/>
    <s v="SAN MAURO TORINESE"/>
    <s v="M"/>
    <n v="46"/>
  </r>
  <r>
    <x v="7"/>
    <x v="0"/>
    <x v="0"/>
    <n v="1250"/>
    <s v="SAN PIETRO VAL LEMINA"/>
    <s v="F"/>
    <n v="1"/>
  </r>
  <r>
    <x v="7"/>
    <x v="0"/>
    <x v="0"/>
    <n v="1250"/>
    <s v="SAN PIETRO VAL LEMINA"/>
    <s v="M"/>
    <n v="1"/>
  </r>
  <r>
    <x v="7"/>
    <x v="0"/>
    <x v="0"/>
    <n v="1251"/>
    <s v="SAN PONSO"/>
    <s v="F"/>
    <n v="2"/>
  </r>
  <r>
    <x v="7"/>
    <x v="0"/>
    <x v="0"/>
    <n v="1252"/>
    <s v="SAN RAFFAELE CIMENA"/>
    <s v="F"/>
    <n v="9"/>
  </r>
  <r>
    <x v="7"/>
    <x v="0"/>
    <x v="0"/>
    <n v="1252"/>
    <s v="SAN RAFFAELE CIMENA"/>
    <s v="M"/>
    <n v="6"/>
  </r>
  <r>
    <x v="7"/>
    <x v="0"/>
    <x v="0"/>
    <n v="1253"/>
    <s v="SAN SEBASTIANO DA PO"/>
    <s v="M"/>
    <n v="1"/>
  </r>
  <r>
    <x v="7"/>
    <x v="0"/>
    <x v="0"/>
    <n v="1254"/>
    <s v="SAN SECONDO DI PINEROLO"/>
    <s v="F"/>
    <n v="8"/>
  </r>
  <r>
    <x v="7"/>
    <x v="0"/>
    <x v="0"/>
    <n v="1254"/>
    <s v="SAN SECONDO DI PINEROLO"/>
    <s v="M"/>
    <n v="7"/>
  </r>
  <r>
    <x v="7"/>
    <x v="0"/>
    <x v="0"/>
    <n v="1241"/>
    <s v="SANGANO"/>
    <s v="F"/>
    <n v="10"/>
  </r>
  <r>
    <x v="7"/>
    <x v="0"/>
    <x v="0"/>
    <n v="1241"/>
    <s v="SANGANO"/>
    <s v="M"/>
    <n v="5"/>
  </r>
  <r>
    <x v="7"/>
    <x v="0"/>
    <x v="0"/>
    <n v="1255"/>
    <s v="SANT'AMBROGIO DI TORINO"/>
    <s v="F"/>
    <n v="10"/>
  </r>
  <r>
    <x v="7"/>
    <x v="0"/>
    <x v="0"/>
    <n v="1255"/>
    <s v="SANT'AMBROGIO DI TORINO"/>
    <s v="M"/>
    <n v="14"/>
  </r>
  <r>
    <x v="7"/>
    <x v="0"/>
    <x v="0"/>
    <n v="1256"/>
    <s v="SANT'ANTONINO DI SUSA"/>
    <s v="F"/>
    <n v="8"/>
  </r>
  <r>
    <x v="7"/>
    <x v="0"/>
    <x v="0"/>
    <n v="1256"/>
    <s v="SANT'ANTONINO DI SUSA"/>
    <s v="M"/>
    <n v="8"/>
  </r>
  <r>
    <x v="7"/>
    <x v="0"/>
    <x v="0"/>
    <n v="1257"/>
    <s v="SANTENA"/>
    <s v="F"/>
    <n v="24"/>
  </r>
  <r>
    <x v="7"/>
    <x v="0"/>
    <x v="0"/>
    <n v="1257"/>
    <s v="SANTENA"/>
    <s v="M"/>
    <n v="12"/>
  </r>
  <r>
    <x v="7"/>
    <x v="0"/>
    <x v="0"/>
    <n v="1259"/>
    <s v="SAUZE D'OULX"/>
    <s v="F"/>
    <n v="1"/>
  </r>
  <r>
    <x v="7"/>
    <x v="0"/>
    <x v="0"/>
    <n v="1259"/>
    <s v="SAUZE D'OULX"/>
    <s v="M"/>
    <n v="1"/>
  </r>
  <r>
    <x v="7"/>
    <x v="0"/>
    <x v="0"/>
    <n v="1260"/>
    <s v="SCALENGHE"/>
    <s v="F"/>
    <n v="4"/>
  </r>
  <r>
    <x v="7"/>
    <x v="0"/>
    <x v="0"/>
    <n v="1260"/>
    <s v="SCALENGHE"/>
    <s v="M"/>
    <n v="5"/>
  </r>
  <r>
    <x v="7"/>
    <x v="0"/>
    <x v="0"/>
    <n v="1261"/>
    <s v="SCARMAGNO"/>
    <s v="F"/>
    <n v="2"/>
  </r>
  <r>
    <x v="7"/>
    <x v="0"/>
    <x v="0"/>
    <n v="1261"/>
    <s v="SCARMAGNO"/>
    <s v="M"/>
    <n v="3"/>
  </r>
  <r>
    <x v="7"/>
    <x v="0"/>
    <x v="0"/>
    <n v="1262"/>
    <s v="SCIOLZE"/>
    <s v="M"/>
    <n v="3"/>
  </r>
  <r>
    <x v="7"/>
    <x v="0"/>
    <x v="0"/>
    <n v="1263"/>
    <s v="SESTRIERE"/>
    <s v="F"/>
    <n v="5"/>
  </r>
  <r>
    <x v="7"/>
    <x v="0"/>
    <x v="0"/>
    <n v="1263"/>
    <s v="SESTRIERE"/>
    <s v="M"/>
    <n v="1"/>
  </r>
  <r>
    <x v="7"/>
    <x v="0"/>
    <x v="0"/>
    <n v="1264"/>
    <s v="SETTIMO ROTTARO"/>
    <s v="F"/>
    <n v="1"/>
  </r>
  <r>
    <x v="7"/>
    <x v="0"/>
    <x v="0"/>
    <n v="1265"/>
    <s v="SETTIMO TORINESE"/>
    <s v="F"/>
    <n v="96"/>
  </r>
  <r>
    <x v="7"/>
    <x v="0"/>
    <x v="0"/>
    <n v="1265"/>
    <s v="SETTIMO TORINESE"/>
    <s v="M"/>
    <n v="76"/>
  </r>
  <r>
    <x v="7"/>
    <x v="0"/>
    <x v="0"/>
    <n v="1266"/>
    <s v="SETTIMO VITTONE"/>
    <s v="F"/>
    <n v="3"/>
  </r>
  <r>
    <x v="7"/>
    <x v="0"/>
    <x v="0"/>
    <n v="1266"/>
    <s v="SETTIMO VITTONE"/>
    <s v="M"/>
    <n v="3"/>
  </r>
  <r>
    <x v="7"/>
    <x v="0"/>
    <x v="0"/>
    <n v="1267"/>
    <s v="SPARONE"/>
    <s v="F"/>
    <n v="5"/>
  </r>
  <r>
    <x v="7"/>
    <x v="0"/>
    <x v="0"/>
    <n v="1269"/>
    <s v="STRAMBINO"/>
    <s v="F"/>
    <n v="12"/>
  </r>
  <r>
    <x v="7"/>
    <x v="0"/>
    <x v="0"/>
    <n v="1269"/>
    <s v="STRAMBINO"/>
    <s v="M"/>
    <n v="6"/>
  </r>
  <r>
    <x v="7"/>
    <x v="0"/>
    <x v="0"/>
    <n v="1270"/>
    <s v="SUSA"/>
    <s v="F"/>
    <n v="10"/>
  </r>
  <r>
    <x v="7"/>
    <x v="0"/>
    <x v="0"/>
    <n v="1270"/>
    <s v="SUSA"/>
    <s v="M"/>
    <n v="9"/>
  </r>
  <r>
    <x v="7"/>
    <x v="0"/>
    <x v="0"/>
    <n v="1271"/>
    <s v="TAVAGNASCO"/>
    <s v="F"/>
    <n v="2"/>
  </r>
  <r>
    <x v="7"/>
    <x v="0"/>
    <x v="0"/>
    <n v="1271"/>
    <s v="TAVAGNASCO"/>
    <s v="M"/>
    <n v="1"/>
  </r>
  <r>
    <x v="7"/>
    <x v="0"/>
    <x v="0"/>
    <n v="1272"/>
    <s v="TORINO"/>
    <s v="F"/>
    <n v="2566"/>
  </r>
  <r>
    <x v="7"/>
    <x v="0"/>
    <x v="0"/>
    <n v="1272"/>
    <s v="TORINO"/>
    <s v="M"/>
    <n v="2309"/>
  </r>
  <r>
    <x v="7"/>
    <x v="0"/>
    <x v="0"/>
    <n v="1273"/>
    <s v="TORRAZZA PIEMONTE"/>
    <s v="F"/>
    <n v="8"/>
  </r>
  <r>
    <x v="7"/>
    <x v="0"/>
    <x v="0"/>
    <n v="1273"/>
    <s v="TORRAZZA PIEMONTE"/>
    <s v="M"/>
    <n v="7"/>
  </r>
  <r>
    <x v="7"/>
    <x v="0"/>
    <x v="0"/>
    <n v="1274"/>
    <s v="TORRE CANAVESE"/>
    <s v="F"/>
    <n v="2"/>
  </r>
  <r>
    <x v="7"/>
    <x v="0"/>
    <x v="0"/>
    <n v="1274"/>
    <s v="TORRE CANAVESE"/>
    <s v="M"/>
    <n v="1"/>
  </r>
  <r>
    <x v="7"/>
    <x v="0"/>
    <x v="0"/>
    <n v="1275"/>
    <s v="TORRE PELLICE"/>
    <s v="F"/>
    <n v="18"/>
  </r>
  <r>
    <x v="7"/>
    <x v="0"/>
    <x v="0"/>
    <n v="1275"/>
    <s v="TORRE PELLICE"/>
    <s v="M"/>
    <n v="8"/>
  </r>
  <r>
    <x v="7"/>
    <x v="0"/>
    <x v="0"/>
    <n v="1276"/>
    <s v="TRANA"/>
    <s v="F"/>
    <n v="11"/>
  </r>
  <r>
    <x v="7"/>
    <x v="0"/>
    <x v="0"/>
    <n v="1276"/>
    <s v="TRANA"/>
    <s v="M"/>
    <n v="2"/>
  </r>
  <r>
    <x v="7"/>
    <x v="0"/>
    <x v="0"/>
    <n v="1278"/>
    <s v="TRAVERSELLA"/>
    <s v="F"/>
    <n v="3"/>
  </r>
  <r>
    <x v="7"/>
    <x v="0"/>
    <x v="0"/>
    <n v="1278"/>
    <s v="TRAVERSELLA"/>
    <s v="M"/>
    <n v="1"/>
  </r>
  <r>
    <x v="7"/>
    <x v="0"/>
    <x v="0"/>
    <n v="1279"/>
    <s v="TRAVES"/>
    <s v="F"/>
    <n v="2"/>
  </r>
  <r>
    <x v="7"/>
    <x v="0"/>
    <x v="0"/>
    <n v="1279"/>
    <s v="TRAVES"/>
    <s v="M"/>
    <n v="2"/>
  </r>
  <r>
    <x v="7"/>
    <x v="0"/>
    <x v="0"/>
    <n v="1280"/>
    <s v="TROFARELLO"/>
    <s v="F"/>
    <n v="27"/>
  </r>
  <r>
    <x v="7"/>
    <x v="0"/>
    <x v="0"/>
    <n v="1280"/>
    <s v="TROFARELLO"/>
    <s v="M"/>
    <n v="28"/>
  </r>
  <r>
    <x v="7"/>
    <x v="0"/>
    <x v="0"/>
    <n v="1282"/>
    <s v="USSEGLIO"/>
    <s v="F"/>
    <n v="1"/>
  </r>
  <r>
    <x v="7"/>
    <x v="0"/>
    <x v="0"/>
    <n v="1283"/>
    <s v="VAIE"/>
    <s v="F"/>
    <n v="3"/>
  </r>
  <r>
    <x v="7"/>
    <x v="0"/>
    <x v="0"/>
    <n v="1283"/>
    <s v="VAIE"/>
    <s v="M"/>
    <n v="1"/>
  </r>
  <r>
    <x v="7"/>
    <x v="0"/>
    <x v="0"/>
    <n v="1284"/>
    <s v="VAL DELLA TORRE"/>
    <s v="F"/>
    <n v="5"/>
  </r>
  <r>
    <x v="7"/>
    <x v="0"/>
    <x v="0"/>
    <n v="1284"/>
    <s v="VAL DELLA TORRE"/>
    <s v="M"/>
    <n v="5"/>
  </r>
  <r>
    <x v="7"/>
    <x v="0"/>
    <x v="0"/>
    <n v="1285"/>
    <s v="VALGIOIE"/>
    <s v="F"/>
    <n v="1"/>
  </r>
  <r>
    <x v="7"/>
    <x v="0"/>
    <x v="0"/>
    <n v="1285"/>
    <s v="VALGIOIE"/>
    <s v="M"/>
    <n v="1"/>
  </r>
  <r>
    <x v="7"/>
    <x v="0"/>
    <x v="0"/>
    <n v="1286"/>
    <s v="VALLO TORINESE"/>
    <s v="F"/>
    <n v="4"/>
  </r>
  <r>
    <x v="7"/>
    <x v="0"/>
    <x v="0"/>
    <n v="1286"/>
    <s v="VALLO TORINESE"/>
    <s v="M"/>
    <n v="1"/>
  </r>
  <r>
    <x v="7"/>
    <x v="0"/>
    <x v="0"/>
    <n v="1287"/>
    <s v="VALPERGA"/>
    <s v="F"/>
    <n v="6"/>
  </r>
  <r>
    <x v="7"/>
    <x v="0"/>
    <x v="0"/>
    <n v="1287"/>
    <s v="VALPERGA"/>
    <s v="M"/>
    <n v="2"/>
  </r>
  <r>
    <x v="7"/>
    <x v="0"/>
    <x v="0"/>
    <n v="1289"/>
    <s v="VARISELLA"/>
    <s v="F"/>
    <n v="3"/>
  </r>
  <r>
    <x v="7"/>
    <x v="0"/>
    <x v="0"/>
    <n v="1289"/>
    <s v="VARISELLA"/>
    <s v="M"/>
    <n v="1"/>
  </r>
  <r>
    <x v="7"/>
    <x v="0"/>
    <x v="0"/>
    <n v="1290"/>
    <s v="VAUDA CANAVESE"/>
    <s v="F"/>
    <n v="5"/>
  </r>
  <r>
    <x v="7"/>
    <x v="0"/>
    <x v="0"/>
    <n v="1290"/>
    <s v="VAUDA CANAVESE"/>
    <s v="M"/>
    <n v="4"/>
  </r>
  <r>
    <x v="7"/>
    <x v="0"/>
    <x v="0"/>
    <n v="1292"/>
    <s v="VENARIA REALE"/>
    <s v="F"/>
    <n v="81"/>
  </r>
  <r>
    <x v="7"/>
    <x v="0"/>
    <x v="0"/>
    <n v="1292"/>
    <s v="VENARIA REALE"/>
    <s v="M"/>
    <n v="70"/>
  </r>
  <r>
    <x v="7"/>
    <x v="0"/>
    <x v="0"/>
    <n v="1291"/>
    <s v="VENAUS"/>
    <s v="F"/>
    <n v="2"/>
  </r>
  <r>
    <x v="7"/>
    <x v="0"/>
    <x v="0"/>
    <n v="1293"/>
    <s v="VEROLENGO"/>
    <s v="F"/>
    <n v="5"/>
  </r>
  <r>
    <x v="7"/>
    <x v="0"/>
    <x v="0"/>
    <n v="1293"/>
    <s v="VEROLENGO"/>
    <s v="M"/>
    <n v="4"/>
  </r>
  <r>
    <x v="7"/>
    <x v="0"/>
    <x v="0"/>
    <n v="1294"/>
    <s v="VERRUA SAVOIA"/>
    <s v="F"/>
    <n v="3"/>
  </r>
  <r>
    <x v="7"/>
    <x v="0"/>
    <x v="0"/>
    <n v="1294"/>
    <s v="VERRUA SAVOIA"/>
    <s v="M"/>
    <n v="2"/>
  </r>
  <r>
    <x v="7"/>
    <x v="0"/>
    <x v="0"/>
    <n v="1295"/>
    <s v="VESTIGNE'"/>
    <s v="F"/>
    <n v="3"/>
  </r>
  <r>
    <x v="7"/>
    <x v="0"/>
    <x v="0"/>
    <n v="1295"/>
    <s v="VESTIGNE'"/>
    <s v="M"/>
    <n v="1"/>
  </r>
  <r>
    <x v="7"/>
    <x v="0"/>
    <x v="0"/>
    <n v="1296"/>
    <s v="VIALFRE'"/>
    <s v="F"/>
    <n v="1"/>
  </r>
  <r>
    <x v="7"/>
    <x v="0"/>
    <x v="0"/>
    <n v="1297"/>
    <s v="VICO CANAVESE"/>
    <s v="F"/>
    <n v="1"/>
  </r>
  <r>
    <x v="7"/>
    <x v="0"/>
    <x v="0"/>
    <n v="1297"/>
    <s v="VICO CANAVESE"/>
    <s v="M"/>
    <n v="2"/>
  </r>
  <r>
    <x v="7"/>
    <x v="0"/>
    <x v="0"/>
    <n v="1298"/>
    <s v="VIDRACCO"/>
    <s v="M"/>
    <n v="1"/>
  </r>
  <r>
    <x v="7"/>
    <x v="0"/>
    <x v="0"/>
    <n v="1299"/>
    <s v="VIGONE"/>
    <s v="F"/>
    <n v="10"/>
  </r>
  <r>
    <x v="7"/>
    <x v="0"/>
    <x v="0"/>
    <n v="1299"/>
    <s v="VIGONE"/>
    <s v="M"/>
    <n v="3"/>
  </r>
  <r>
    <x v="7"/>
    <x v="0"/>
    <x v="0"/>
    <n v="1300"/>
    <s v="VILLAFRANCA PIEMONTE"/>
    <s v="F"/>
    <n v="8"/>
  </r>
  <r>
    <x v="7"/>
    <x v="0"/>
    <x v="0"/>
    <n v="1300"/>
    <s v="VILLAFRANCA PIEMONTE"/>
    <s v="M"/>
    <n v="3"/>
  </r>
  <r>
    <x v="7"/>
    <x v="0"/>
    <x v="0"/>
    <n v="1301"/>
    <s v="VILLANOVA CANAVESE"/>
    <s v="F"/>
    <n v="3"/>
  </r>
  <r>
    <x v="7"/>
    <x v="0"/>
    <x v="0"/>
    <n v="1301"/>
    <s v="VILLANOVA CANAVESE"/>
    <s v="M"/>
    <n v="1"/>
  </r>
  <r>
    <x v="7"/>
    <x v="0"/>
    <x v="0"/>
    <n v="1303"/>
    <s v="VILLAR DORA"/>
    <s v="F"/>
    <n v="3"/>
  </r>
  <r>
    <x v="7"/>
    <x v="0"/>
    <x v="0"/>
    <n v="1303"/>
    <s v="VILLAR DORA"/>
    <s v="M"/>
    <n v="6"/>
  </r>
  <r>
    <x v="7"/>
    <x v="0"/>
    <x v="0"/>
    <n v="1305"/>
    <s v="VILLAR FOCCHIARDO"/>
    <s v="F"/>
    <n v="2"/>
  </r>
  <r>
    <x v="7"/>
    <x v="0"/>
    <x v="0"/>
    <n v="1305"/>
    <s v="VILLAR FOCCHIARDO"/>
    <s v="M"/>
    <n v="1"/>
  </r>
  <r>
    <x v="7"/>
    <x v="0"/>
    <x v="0"/>
    <n v="1306"/>
    <s v="VILLAR PELLICE"/>
    <s v="F"/>
    <n v="2"/>
  </r>
  <r>
    <x v="7"/>
    <x v="0"/>
    <x v="0"/>
    <n v="1306"/>
    <s v="VILLAR PELLICE"/>
    <s v="M"/>
    <n v="2"/>
  </r>
  <r>
    <x v="7"/>
    <x v="0"/>
    <x v="0"/>
    <n v="1307"/>
    <s v="VILLAR PEROSA"/>
    <s v="F"/>
    <n v="11"/>
  </r>
  <r>
    <x v="7"/>
    <x v="0"/>
    <x v="0"/>
    <n v="1307"/>
    <s v="VILLAR PEROSA"/>
    <s v="M"/>
    <n v="8"/>
  </r>
  <r>
    <x v="7"/>
    <x v="0"/>
    <x v="0"/>
    <n v="1302"/>
    <s v="VILLARBASSE"/>
    <s v="F"/>
    <n v="14"/>
  </r>
  <r>
    <x v="7"/>
    <x v="0"/>
    <x v="0"/>
    <n v="1302"/>
    <s v="VILLARBASSE"/>
    <s v="M"/>
    <n v="8"/>
  </r>
  <r>
    <x v="7"/>
    <x v="0"/>
    <x v="0"/>
    <n v="1304"/>
    <s v="VILLAREGGIA"/>
    <s v="F"/>
    <n v="3"/>
  </r>
  <r>
    <x v="7"/>
    <x v="0"/>
    <x v="0"/>
    <n v="1304"/>
    <s v="VILLAREGGIA"/>
    <s v="M"/>
    <n v="3"/>
  </r>
  <r>
    <x v="7"/>
    <x v="0"/>
    <x v="0"/>
    <n v="1308"/>
    <s v="VILLASTELLONE"/>
    <s v="F"/>
    <n v="8"/>
  </r>
  <r>
    <x v="7"/>
    <x v="0"/>
    <x v="0"/>
    <n v="1308"/>
    <s v="VILLASTELLONE"/>
    <s v="M"/>
    <n v="8"/>
  </r>
  <r>
    <x v="7"/>
    <x v="0"/>
    <x v="0"/>
    <n v="1309"/>
    <s v="VINOVO"/>
    <s v="F"/>
    <n v="33"/>
  </r>
  <r>
    <x v="7"/>
    <x v="0"/>
    <x v="0"/>
    <n v="1309"/>
    <s v="VINOVO"/>
    <s v="M"/>
    <n v="17"/>
  </r>
  <r>
    <x v="7"/>
    <x v="0"/>
    <x v="0"/>
    <n v="1310"/>
    <s v="VIRLE PIEMONTE"/>
    <s v="F"/>
    <n v="1"/>
  </r>
  <r>
    <x v="7"/>
    <x v="0"/>
    <x v="0"/>
    <n v="1310"/>
    <s v="VIRLE PIEMONTE"/>
    <s v="M"/>
    <n v="1"/>
  </r>
  <r>
    <x v="7"/>
    <x v="0"/>
    <x v="0"/>
    <n v="1311"/>
    <s v="VISCHE"/>
    <s v="F"/>
    <n v="5"/>
  </r>
  <r>
    <x v="7"/>
    <x v="0"/>
    <x v="0"/>
    <n v="1311"/>
    <s v="VISCHE"/>
    <s v="M"/>
    <n v="1"/>
  </r>
  <r>
    <x v="7"/>
    <x v="0"/>
    <x v="0"/>
    <n v="1312"/>
    <s v="VISTRORIO"/>
    <s v="M"/>
    <n v="2"/>
  </r>
  <r>
    <x v="7"/>
    <x v="0"/>
    <x v="0"/>
    <n v="1313"/>
    <s v="VIU'"/>
    <s v="F"/>
    <n v="1"/>
  </r>
  <r>
    <x v="7"/>
    <x v="0"/>
    <x v="0"/>
    <n v="1314"/>
    <s v="VOLPIANO"/>
    <s v="F"/>
    <n v="31"/>
  </r>
  <r>
    <x v="7"/>
    <x v="0"/>
    <x v="0"/>
    <n v="1314"/>
    <s v="VOLPIANO"/>
    <s v="M"/>
    <n v="22"/>
  </r>
  <r>
    <x v="7"/>
    <x v="0"/>
    <x v="0"/>
    <n v="1315"/>
    <s v="VOLVERA"/>
    <s v="F"/>
    <n v="18"/>
  </r>
  <r>
    <x v="7"/>
    <x v="0"/>
    <x v="0"/>
    <n v="1315"/>
    <s v="VOLVERA"/>
    <s v="M"/>
    <n v="12"/>
  </r>
  <r>
    <x v="7"/>
    <x v="1"/>
    <x v="1"/>
    <n v="2003"/>
    <s v="ALBANO VERCELLESE"/>
    <s v="M"/>
    <n v="1"/>
  </r>
  <r>
    <x v="7"/>
    <x v="1"/>
    <x v="1"/>
    <n v="2004"/>
    <s v="ALICE CASTELLO"/>
    <s v="F"/>
    <n v="6"/>
  </r>
  <r>
    <x v="7"/>
    <x v="1"/>
    <x v="1"/>
    <n v="2004"/>
    <s v="ALICE CASTELLO"/>
    <s v="M"/>
    <n v="2"/>
  </r>
  <r>
    <x v="7"/>
    <x v="1"/>
    <x v="1"/>
    <n v="2006"/>
    <s v="ARBORIO"/>
    <s v="M"/>
    <n v="1"/>
  </r>
  <r>
    <x v="7"/>
    <x v="1"/>
    <x v="1"/>
    <n v="2007"/>
    <s v="ASIGLIANO VERCELLESE"/>
    <s v="F"/>
    <n v="6"/>
  </r>
  <r>
    <x v="7"/>
    <x v="1"/>
    <x v="1"/>
    <n v="2011"/>
    <s v="BIANZE'"/>
    <s v="F"/>
    <n v="5"/>
  </r>
  <r>
    <x v="7"/>
    <x v="1"/>
    <x v="1"/>
    <n v="2011"/>
    <s v="BIANZE'"/>
    <s v="M"/>
    <n v="2"/>
  </r>
  <r>
    <x v="7"/>
    <x v="1"/>
    <x v="1"/>
    <n v="2015"/>
    <s v="BORGO D'ALE"/>
    <s v="F"/>
    <n v="4"/>
  </r>
  <r>
    <x v="7"/>
    <x v="1"/>
    <x v="1"/>
    <n v="2015"/>
    <s v="BORGO D'ALE"/>
    <s v="M"/>
    <n v="5"/>
  </r>
  <r>
    <x v="7"/>
    <x v="1"/>
    <x v="1"/>
    <n v="2017"/>
    <s v="BORGO VERCELLI"/>
    <s v="F"/>
    <n v="3"/>
  </r>
  <r>
    <x v="7"/>
    <x v="1"/>
    <x v="1"/>
    <n v="2017"/>
    <s v="BORGO VERCELLI"/>
    <s v="M"/>
    <n v="1"/>
  </r>
  <r>
    <x v="7"/>
    <x v="1"/>
    <x v="1"/>
    <n v="2016"/>
    <s v="BORGOSESIA"/>
    <s v="F"/>
    <n v="25"/>
  </r>
  <r>
    <x v="7"/>
    <x v="1"/>
    <x v="1"/>
    <n v="2016"/>
    <s v="BORGOSESIA"/>
    <s v="M"/>
    <n v="30"/>
  </r>
  <r>
    <x v="7"/>
    <x v="1"/>
    <x v="1"/>
    <n v="2019"/>
    <s v="BREIA"/>
    <s v="F"/>
    <n v="1"/>
  </r>
  <r>
    <x v="7"/>
    <x v="1"/>
    <x v="1"/>
    <n v="2021"/>
    <s v="BURONZO"/>
    <s v="F"/>
    <n v="1"/>
  </r>
  <r>
    <x v="7"/>
    <x v="1"/>
    <x v="1"/>
    <n v="2021"/>
    <s v="BURONZO"/>
    <s v="M"/>
    <n v="2"/>
  </r>
  <r>
    <x v="7"/>
    <x v="1"/>
    <x v="1"/>
    <n v="2025"/>
    <s v="CAMPERTOGNO"/>
    <s v="F"/>
    <n v="1"/>
  </r>
  <r>
    <x v="7"/>
    <x v="1"/>
    <x v="1"/>
    <n v="2026"/>
    <s v="CAMPIGLIA CERVO"/>
    <s v="F"/>
    <n v="1"/>
  </r>
  <r>
    <x v="7"/>
    <x v="1"/>
    <x v="1"/>
    <n v="2026"/>
    <s v="CAMPIGLIA CERVO"/>
    <s v="M"/>
    <n v="1"/>
  </r>
  <r>
    <x v="7"/>
    <x v="1"/>
    <x v="1"/>
    <n v="2030"/>
    <s v="CARESANA"/>
    <s v="F"/>
    <n v="1"/>
  </r>
  <r>
    <x v="7"/>
    <x v="1"/>
    <x v="1"/>
    <n v="2030"/>
    <s v="CARESANA"/>
    <s v="M"/>
    <n v="3"/>
  </r>
  <r>
    <x v="7"/>
    <x v="1"/>
    <x v="1"/>
    <n v="2031"/>
    <s v="CARESANABLOT"/>
    <s v="F"/>
    <n v="1"/>
  </r>
  <r>
    <x v="7"/>
    <x v="1"/>
    <x v="1"/>
    <n v="2031"/>
    <s v="CARESANABLOT"/>
    <s v="M"/>
    <n v="3"/>
  </r>
  <r>
    <x v="7"/>
    <x v="1"/>
    <x v="1"/>
    <n v="2032"/>
    <s v="CARISIO"/>
    <s v="F"/>
    <n v="2"/>
  </r>
  <r>
    <x v="7"/>
    <x v="1"/>
    <x v="1"/>
    <n v="2038"/>
    <s v="CELLIO"/>
    <s v="F"/>
    <n v="1"/>
  </r>
  <r>
    <x v="7"/>
    <x v="1"/>
    <x v="1"/>
    <n v="2039"/>
    <s v="CERRETO CASTELLO"/>
    <s v="M"/>
    <n v="1"/>
  </r>
  <r>
    <x v="7"/>
    <x v="1"/>
    <x v="1"/>
    <n v="2042"/>
    <s v="CIGLIANO"/>
    <s v="F"/>
    <n v="10"/>
  </r>
  <r>
    <x v="7"/>
    <x v="1"/>
    <x v="1"/>
    <n v="2042"/>
    <s v="CIGLIANO"/>
    <s v="M"/>
    <n v="7"/>
  </r>
  <r>
    <x v="7"/>
    <x v="1"/>
    <x v="1"/>
    <n v="2043"/>
    <s v="CIVIASCO"/>
    <s v="F"/>
    <n v="1"/>
  </r>
  <r>
    <x v="7"/>
    <x v="1"/>
    <x v="1"/>
    <n v="2048"/>
    <s v="CRAVAGLIANA"/>
    <s v="M"/>
    <n v="1"/>
  </r>
  <r>
    <x v="7"/>
    <x v="1"/>
    <x v="1"/>
    <n v="2049"/>
    <s v="CRESCENTINO"/>
    <s v="F"/>
    <n v="11"/>
  </r>
  <r>
    <x v="7"/>
    <x v="1"/>
    <x v="1"/>
    <n v="2049"/>
    <s v="CRESCENTINO"/>
    <s v="M"/>
    <n v="7"/>
  </r>
  <r>
    <x v="7"/>
    <x v="1"/>
    <x v="1"/>
    <n v="2054"/>
    <s v="DESANA"/>
    <s v="F"/>
    <n v="1"/>
  </r>
  <r>
    <x v="7"/>
    <x v="1"/>
    <x v="1"/>
    <n v="2058"/>
    <s v="FONTANETTO PO"/>
    <s v="F"/>
    <n v="4"/>
  </r>
  <r>
    <x v="7"/>
    <x v="1"/>
    <x v="1"/>
    <n v="2058"/>
    <s v="FONTANETTO PO"/>
    <s v="M"/>
    <n v="1"/>
  </r>
  <r>
    <x v="7"/>
    <x v="1"/>
    <x v="1"/>
    <n v="2061"/>
    <s v="GATTINARA"/>
    <s v="F"/>
    <n v="11"/>
  </r>
  <r>
    <x v="7"/>
    <x v="1"/>
    <x v="1"/>
    <n v="2061"/>
    <s v="GATTINARA"/>
    <s v="M"/>
    <n v="14"/>
  </r>
  <r>
    <x v="7"/>
    <x v="1"/>
    <x v="1"/>
    <n v="2062"/>
    <s v="GHISLARENGO"/>
    <s v="F"/>
    <n v="3"/>
  </r>
  <r>
    <x v="7"/>
    <x v="1"/>
    <x v="1"/>
    <n v="2062"/>
    <s v="GHISLARENGO"/>
    <s v="M"/>
    <n v="1"/>
  </r>
  <r>
    <x v="7"/>
    <x v="1"/>
    <x v="1"/>
    <n v="2067"/>
    <s v="LAMPORO"/>
    <s v="M"/>
    <n v="1"/>
  </r>
  <r>
    <x v="7"/>
    <x v="1"/>
    <x v="1"/>
    <n v="2068"/>
    <s v="LENTA"/>
    <s v="F"/>
    <n v="3"/>
  </r>
  <r>
    <x v="7"/>
    <x v="1"/>
    <x v="1"/>
    <n v="2069"/>
    <s v="LESSONA"/>
    <s v="F"/>
    <n v="2"/>
  </r>
  <r>
    <x v="7"/>
    <x v="1"/>
    <x v="1"/>
    <n v="2070"/>
    <s v="LIGNANA"/>
    <s v="F"/>
    <n v="1"/>
  </r>
  <r>
    <x v="7"/>
    <x v="1"/>
    <x v="1"/>
    <n v="2071"/>
    <s v="LIVORNO FERRARIS"/>
    <s v="F"/>
    <n v="8"/>
  </r>
  <r>
    <x v="7"/>
    <x v="1"/>
    <x v="1"/>
    <n v="2071"/>
    <s v="LIVORNO FERRARIS"/>
    <s v="M"/>
    <n v="9"/>
  </r>
  <r>
    <x v="7"/>
    <x v="1"/>
    <x v="1"/>
    <n v="2072"/>
    <s v="LOZZOLO"/>
    <s v="F"/>
    <n v="4"/>
  </r>
  <r>
    <x v="7"/>
    <x v="1"/>
    <x v="1"/>
    <n v="2078"/>
    <s v="MOLLIA"/>
    <s v="M"/>
    <n v="1"/>
  </r>
  <r>
    <x v="7"/>
    <x v="1"/>
    <x v="1"/>
    <n v="2079"/>
    <s v="MONCRIVELLO"/>
    <s v="F"/>
    <n v="3"/>
  </r>
  <r>
    <x v="7"/>
    <x v="1"/>
    <x v="1"/>
    <n v="2079"/>
    <s v="MONCRIVELLO"/>
    <s v="M"/>
    <n v="5"/>
  </r>
  <r>
    <x v="7"/>
    <x v="1"/>
    <x v="1"/>
    <n v="2082"/>
    <s v="MOTTA DE' CONTI"/>
    <s v="F"/>
    <n v="1"/>
  </r>
  <r>
    <x v="7"/>
    <x v="1"/>
    <x v="1"/>
    <n v="2082"/>
    <s v="MOTTA DE' CONTI"/>
    <s v="M"/>
    <n v="2"/>
  </r>
  <r>
    <x v="7"/>
    <x v="1"/>
    <x v="1"/>
    <n v="2088"/>
    <s v="OLCENENGO"/>
    <s v="M"/>
    <n v="2"/>
  </r>
  <r>
    <x v="7"/>
    <x v="1"/>
    <x v="1"/>
    <n v="2089"/>
    <s v="OLDENICO"/>
    <s v="M"/>
    <n v="2"/>
  </r>
  <r>
    <x v="7"/>
    <x v="1"/>
    <x v="1"/>
    <n v="2090"/>
    <s v="PALAZZOLO VERCELLESE"/>
    <s v="F"/>
    <n v="5"/>
  </r>
  <r>
    <x v="7"/>
    <x v="1"/>
    <x v="1"/>
    <n v="2090"/>
    <s v="PALAZZOLO VERCELLESE"/>
    <s v="M"/>
    <n v="3"/>
  </r>
  <r>
    <x v="7"/>
    <x v="1"/>
    <x v="1"/>
    <n v="2093"/>
    <s v="PEZZANA"/>
    <s v="F"/>
    <n v="2"/>
  </r>
  <r>
    <x v="7"/>
    <x v="1"/>
    <x v="1"/>
    <n v="2093"/>
    <s v="PEZZANA"/>
    <s v="M"/>
    <n v="1"/>
  </r>
  <r>
    <x v="7"/>
    <x v="1"/>
    <x v="1"/>
    <n v="2098"/>
    <s v="PISTOLESA"/>
    <s v="F"/>
    <n v="3"/>
  </r>
  <r>
    <x v="7"/>
    <x v="1"/>
    <x v="1"/>
    <n v="2102"/>
    <s v="POSTUA"/>
    <s v="M"/>
    <n v="2"/>
  </r>
  <r>
    <x v="7"/>
    <x v="1"/>
    <x v="1"/>
    <n v="2104"/>
    <s v="PRAROLO"/>
    <s v="F"/>
    <n v="3"/>
  </r>
  <r>
    <x v="7"/>
    <x v="1"/>
    <x v="1"/>
    <n v="2106"/>
    <s v="QUAREGNA"/>
    <s v="F"/>
    <n v="3"/>
  </r>
  <r>
    <x v="7"/>
    <x v="1"/>
    <x v="1"/>
    <n v="2106"/>
    <s v="QUAREGNA"/>
    <s v="M"/>
    <n v="1"/>
  </r>
  <r>
    <x v="7"/>
    <x v="1"/>
    <x v="1"/>
    <n v="2107"/>
    <s v="QUARONA"/>
    <s v="F"/>
    <n v="10"/>
  </r>
  <r>
    <x v="7"/>
    <x v="1"/>
    <x v="1"/>
    <n v="2107"/>
    <s v="QUARONA"/>
    <s v="M"/>
    <n v="5"/>
  </r>
  <r>
    <x v="7"/>
    <x v="1"/>
    <x v="1"/>
    <n v="2110"/>
    <s v="RASSA"/>
    <s v="F"/>
    <n v="1"/>
  </r>
  <r>
    <x v="7"/>
    <x v="1"/>
    <x v="1"/>
    <n v="2110"/>
    <s v="RASSA"/>
    <s v="M"/>
    <n v="1"/>
  </r>
  <r>
    <x v="7"/>
    <x v="1"/>
    <x v="1"/>
    <n v="2116"/>
    <s v="ROASIO"/>
    <s v="F"/>
    <n v="5"/>
  </r>
  <r>
    <x v="7"/>
    <x v="1"/>
    <x v="1"/>
    <n v="2116"/>
    <s v="ROASIO"/>
    <s v="M"/>
    <n v="1"/>
  </r>
  <r>
    <x v="7"/>
    <x v="1"/>
    <x v="1"/>
    <n v="2118"/>
    <s v="RONSECCO"/>
    <s v="M"/>
    <n v="3"/>
  </r>
  <r>
    <x v="7"/>
    <x v="1"/>
    <x v="1"/>
    <n v="2121"/>
    <s v="ROSSA"/>
    <s v="M"/>
    <n v="3"/>
  </r>
  <r>
    <x v="7"/>
    <x v="1"/>
    <x v="1"/>
    <n v="2122"/>
    <s v="ROVASENDA"/>
    <s v="F"/>
    <n v="1"/>
  </r>
  <r>
    <x v="7"/>
    <x v="1"/>
    <x v="1"/>
    <n v="2122"/>
    <s v="ROVASENDA"/>
    <s v="M"/>
    <n v="1"/>
  </r>
  <r>
    <x v="7"/>
    <x v="1"/>
    <x v="1"/>
    <n v="2128"/>
    <s v="SALUGGIA"/>
    <s v="F"/>
    <n v="9"/>
  </r>
  <r>
    <x v="7"/>
    <x v="1"/>
    <x v="1"/>
    <n v="2128"/>
    <s v="SALUGGIA"/>
    <s v="M"/>
    <n v="6"/>
  </r>
  <r>
    <x v="7"/>
    <x v="1"/>
    <x v="1"/>
    <n v="2131"/>
    <s v="SAN GERMANO VERCELLESE"/>
    <s v="F"/>
    <n v="2"/>
  </r>
  <r>
    <x v="7"/>
    <x v="1"/>
    <x v="1"/>
    <n v="2131"/>
    <s v="SAN GERMANO VERCELLESE"/>
    <s v="M"/>
    <n v="4"/>
  </r>
  <r>
    <x v="7"/>
    <x v="1"/>
    <x v="1"/>
    <n v="2132"/>
    <s v="SAN PAOLO CERVO"/>
    <s v="M"/>
    <n v="1"/>
  </r>
  <r>
    <x v="7"/>
    <x v="1"/>
    <x v="1"/>
    <n v="2133"/>
    <s v="SANTHIA'"/>
    <s v="F"/>
    <n v="25"/>
  </r>
  <r>
    <x v="7"/>
    <x v="1"/>
    <x v="1"/>
    <n v="2133"/>
    <s v="SANTHIA'"/>
    <s v="M"/>
    <n v="19"/>
  </r>
  <r>
    <x v="7"/>
    <x v="1"/>
    <x v="1"/>
    <n v="2134"/>
    <s v="SCOPA"/>
    <s v="F"/>
    <n v="3"/>
  </r>
  <r>
    <x v="7"/>
    <x v="1"/>
    <x v="1"/>
    <n v="2137"/>
    <s v="SERRAVALLE SESIA"/>
    <s v="F"/>
    <n v="6"/>
  </r>
  <r>
    <x v="7"/>
    <x v="1"/>
    <x v="1"/>
    <n v="2137"/>
    <s v="SERRAVALLE SESIA"/>
    <s v="M"/>
    <n v="7"/>
  </r>
  <r>
    <x v="7"/>
    <x v="1"/>
    <x v="1"/>
    <n v="2138"/>
    <s v="SOPRANA"/>
    <s v="F"/>
    <n v="1"/>
  </r>
  <r>
    <x v="7"/>
    <x v="1"/>
    <x v="1"/>
    <n v="2138"/>
    <s v="SOPRANA"/>
    <s v="M"/>
    <n v="3"/>
  </r>
  <r>
    <x v="7"/>
    <x v="1"/>
    <x v="1"/>
    <n v="2142"/>
    <s v="STROPPIANA"/>
    <s v="F"/>
    <n v="1"/>
  </r>
  <r>
    <x v="7"/>
    <x v="1"/>
    <x v="1"/>
    <n v="2142"/>
    <s v="STROPPIANA"/>
    <s v="M"/>
    <n v="3"/>
  </r>
  <r>
    <x v="7"/>
    <x v="1"/>
    <x v="1"/>
    <n v="2147"/>
    <s v="TRICERRO"/>
    <s v="F"/>
    <n v="1"/>
  </r>
  <r>
    <x v="7"/>
    <x v="1"/>
    <x v="1"/>
    <n v="2147"/>
    <s v="TRICERRO"/>
    <s v="M"/>
    <n v="1"/>
  </r>
  <r>
    <x v="7"/>
    <x v="1"/>
    <x v="1"/>
    <n v="2148"/>
    <s v="TRINO"/>
    <s v="F"/>
    <n v="12"/>
  </r>
  <r>
    <x v="7"/>
    <x v="1"/>
    <x v="1"/>
    <n v="2148"/>
    <s v="TRINO"/>
    <s v="M"/>
    <n v="15"/>
  </r>
  <r>
    <x v="7"/>
    <x v="1"/>
    <x v="1"/>
    <n v="2149"/>
    <s v="TRIVERO"/>
    <s v="F"/>
    <n v="16"/>
  </r>
  <r>
    <x v="7"/>
    <x v="1"/>
    <x v="1"/>
    <n v="2149"/>
    <s v="TRIVERO"/>
    <s v="M"/>
    <n v="11"/>
  </r>
  <r>
    <x v="7"/>
    <x v="1"/>
    <x v="1"/>
    <n v="2150"/>
    <s v="TRONZANO VERCELLESE"/>
    <s v="F"/>
    <n v="11"/>
  </r>
  <r>
    <x v="7"/>
    <x v="1"/>
    <x v="1"/>
    <n v="2150"/>
    <s v="TRONZANO VERCELLESE"/>
    <s v="M"/>
    <n v="5"/>
  </r>
  <r>
    <x v="7"/>
    <x v="1"/>
    <x v="1"/>
    <n v="2152"/>
    <s v="VALDUGGIA"/>
    <s v="F"/>
    <n v="2"/>
  </r>
  <r>
    <x v="7"/>
    <x v="1"/>
    <x v="1"/>
    <n v="2152"/>
    <s v="VALDUGGIA"/>
    <s v="M"/>
    <n v="3"/>
  </r>
  <r>
    <x v="7"/>
    <x v="1"/>
    <x v="1"/>
    <n v="2154"/>
    <s v="VALLE MOSSO"/>
    <s v="F"/>
    <n v="7"/>
  </r>
  <r>
    <x v="7"/>
    <x v="1"/>
    <x v="1"/>
    <n v="2154"/>
    <s v="VALLE MOSSO"/>
    <s v="M"/>
    <n v="3"/>
  </r>
  <r>
    <x v="7"/>
    <x v="1"/>
    <x v="1"/>
    <n v="2156"/>
    <s v="VARALLO"/>
    <s v="F"/>
    <n v="7"/>
  </r>
  <r>
    <x v="7"/>
    <x v="1"/>
    <x v="1"/>
    <n v="2156"/>
    <s v="VARALLO"/>
    <s v="M"/>
    <n v="9"/>
  </r>
  <r>
    <x v="7"/>
    <x v="1"/>
    <x v="1"/>
    <n v="2158"/>
    <s v="VERCELLI"/>
    <s v="F"/>
    <n v="120"/>
  </r>
  <r>
    <x v="7"/>
    <x v="1"/>
    <x v="1"/>
    <n v="2158"/>
    <s v="VERCELLI"/>
    <s v="M"/>
    <n v="99"/>
  </r>
  <r>
    <x v="7"/>
    <x v="1"/>
    <x v="1"/>
    <n v="2164"/>
    <s v="VILLATA"/>
    <s v="F"/>
    <n v="4"/>
  </r>
  <r>
    <x v="7"/>
    <x v="1"/>
    <x v="1"/>
    <n v="2164"/>
    <s v="VILLATA"/>
    <s v="M"/>
    <n v="3"/>
  </r>
  <r>
    <x v="7"/>
    <x v="1"/>
    <x v="1"/>
    <n v="2166"/>
    <s v="VOCCA"/>
    <s v="F"/>
    <n v="1"/>
  </r>
  <r>
    <x v="7"/>
    <x v="2"/>
    <x v="2"/>
    <n v="3001"/>
    <s v="AGRATE CONTURBIA"/>
    <s v="F"/>
    <n v="1"/>
  </r>
  <r>
    <x v="7"/>
    <x v="2"/>
    <x v="2"/>
    <n v="3001"/>
    <s v="AGRATE CONTURBIA"/>
    <s v="M"/>
    <n v="2"/>
  </r>
  <r>
    <x v="7"/>
    <x v="2"/>
    <x v="2"/>
    <n v="3002"/>
    <s v="AMENO"/>
    <s v="F"/>
    <n v="1"/>
  </r>
  <r>
    <x v="7"/>
    <x v="2"/>
    <x v="2"/>
    <n v="3006"/>
    <s v="ARMENO"/>
    <s v="F"/>
    <n v="1"/>
  </r>
  <r>
    <x v="7"/>
    <x v="2"/>
    <x v="2"/>
    <n v="3006"/>
    <s v="ARMENO"/>
    <s v="M"/>
    <n v="3"/>
  </r>
  <r>
    <x v="7"/>
    <x v="2"/>
    <x v="2"/>
    <n v="3008"/>
    <s v="ARONA"/>
    <s v="F"/>
    <n v="39"/>
  </r>
  <r>
    <x v="7"/>
    <x v="2"/>
    <x v="2"/>
    <n v="3008"/>
    <s v="ARONA"/>
    <s v="M"/>
    <n v="20"/>
  </r>
  <r>
    <x v="7"/>
    <x v="2"/>
    <x v="2"/>
    <n v="3012"/>
    <s v="BARENGO"/>
    <s v="F"/>
    <n v="5"/>
  </r>
  <r>
    <x v="7"/>
    <x v="2"/>
    <x v="2"/>
    <n v="3012"/>
    <s v="BARENGO"/>
    <s v="M"/>
    <n v="1"/>
  </r>
  <r>
    <x v="7"/>
    <x v="2"/>
    <x v="2"/>
    <n v="3016"/>
    <s v="BELLINZAGO NOVARESE"/>
    <s v="F"/>
    <n v="22"/>
  </r>
  <r>
    <x v="7"/>
    <x v="2"/>
    <x v="2"/>
    <n v="3016"/>
    <s v="BELLINZAGO NOVARESE"/>
    <s v="M"/>
    <n v="15"/>
  </r>
  <r>
    <x v="7"/>
    <x v="2"/>
    <x v="2"/>
    <n v="3018"/>
    <s v="BIANDRATE"/>
    <s v="F"/>
    <n v="1"/>
  </r>
  <r>
    <x v="7"/>
    <x v="2"/>
    <x v="2"/>
    <n v="3018"/>
    <s v="BIANDRATE"/>
    <s v="M"/>
    <n v="1"/>
  </r>
  <r>
    <x v="7"/>
    <x v="2"/>
    <x v="2"/>
    <n v="3019"/>
    <s v="BOCA"/>
    <s v="F"/>
    <n v="1"/>
  </r>
  <r>
    <x v="7"/>
    <x v="2"/>
    <x v="2"/>
    <n v="3021"/>
    <s v="BOGOGNO"/>
    <s v="F"/>
    <n v="2"/>
  </r>
  <r>
    <x v="7"/>
    <x v="2"/>
    <x v="2"/>
    <n v="3021"/>
    <s v="BOGOGNO"/>
    <s v="M"/>
    <n v="2"/>
  </r>
  <r>
    <x v="7"/>
    <x v="2"/>
    <x v="2"/>
    <n v="3022"/>
    <s v="BOLZANO NOVARESE"/>
    <s v="F"/>
    <n v="2"/>
  </r>
  <r>
    <x v="7"/>
    <x v="2"/>
    <x v="2"/>
    <n v="3022"/>
    <s v="BOLZANO NOVARESE"/>
    <s v="M"/>
    <n v="1"/>
  </r>
  <r>
    <x v="7"/>
    <x v="2"/>
    <x v="2"/>
    <n v="3025"/>
    <s v="BORGO TICINO"/>
    <s v="F"/>
    <n v="14"/>
  </r>
  <r>
    <x v="7"/>
    <x v="2"/>
    <x v="2"/>
    <n v="3025"/>
    <s v="BORGO TICINO"/>
    <s v="M"/>
    <n v="5"/>
  </r>
  <r>
    <x v="7"/>
    <x v="2"/>
    <x v="2"/>
    <n v="3023"/>
    <s v="BORGOLAVEZZARO"/>
    <s v="F"/>
    <n v="6"/>
  </r>
  <r>
    <x v="7"/>
    <x v="2"/>
    <x v="2"/>
    <n v="3023"/>
    <s v="BORGOLAVEZZARO"/>
    <s v="M"/>
    <n v="3"/>
  </r>
  <r>
    <x v="7"/>
    <x v="2"/>
    <x v="2"/>
    <n v="3024"/>
    <s v="BORGOMANERO"/>
    <s v="F"/>
    <n v="39"/>
  </r>
  <r>
    <x v="7"/>
    <x v="2"/>
    <x v="2"/>
    <n v="3024"/>
    <s v="BORGOMANERO"/>
    <s v="M"/>
    <n v="48"/>
  </r>
  <r>
    <x v="7"/>
    <x v="2"/>
    <x v="2"/>
    <n v="3026"/>
    <s v="BRIGA NOVARESE"/>
    <s v="F"/>
    <n v="7"/>
  </r>
  <r>
    <x v="7"/>
    <x v="2"/>
    <x v="2"/>
    <n v="3026"/>
    <s v="BRIGA NOVARESE"/>
    <s v="M"/>
    <n v="6"/>
  </r>
  <r>
    <x v="7"/>
    <x v="2"/>
    <x v="2"/>
    <n v="3027"/>
    <s v="BRIONA"/>
    <s v="F"/>
    <n v="3"/>
  </r>
  <r>
    <x v="7"/>
    <x v="2"/>
    <x v="2"/>
    <n v="3027"/>
    <s v="BRIONA"/>
    <s v="M"/>
    <n v="1"/>
  </r>
  <r>
    <x v="7"/>
    <x v="2"/>
    <x v="2"/>
    <n v="3030"/>
    <s v="CALTIGNAGA"/>
    <s v="F"/>
    <n v="10"/>
  </r>
  <r>
    <x v="7"/>
    <x v="2"/>
    <x v="2"/>
    <n v="3030"/>
    <s v="CALTIGNAGA"/>
    <s v="M"/>
    <n v="4"/>
  </r>
  <r>
    <x v="7"/>
    <x v="2"/>
    <x v="2"/>
    <n v="3032"/>
    <s v="CAMERI"/>
    <s v="F"/>
    <n v="20"/>
  </r>
  <r>
    <x v="7"/>
    <x v="2"/>
    <x v="2"/>
    <n v="3032"/>
    <s v="CAMERI"/>
    <s v="M"/>
    <n v="14"/>
  </r>
  <r>
    <x v="7"/>
    <x v="2"/>
    <x v="2"/>
    <n v="3036"/>
    <s v="CARPIGNANO SESIA"/>
    <s v="F"/>
    <n v="5"/>
  </r>
  <r>
    <x v="7"/>
    <x v="2"/>
    <x v="2"/>
    <n v="3036"/>
    <s v="CARPIGNANO SESIA"/>
    <s v="M"/>
    <n v="4"/>
  </r>
  <r>
    <x v="7"/>
    <x v="2"/>
    <x v="2"/>
    <n v="3037"/>
    <s v="CASALBELTRAME"/>
    <s v="F"/>
    <n v="1"/>
  </r>
  <r>
    <x v="7"/>
    <x v="2"/>
    <x v="2"/>
    <n v="3039"/>
    <s v="CASALEGGIO NOVARA"/>
    <s v="F"/>
    <n v="1"/>
  </r>
  <r>
    <x v="7"/>
    <x v="2"/>
    <x v="2"/>
    <n v="3039"/>
    <s v="CASALEGGIO NOVARA"/>
    <s v="M"/>
    <n v="1"/>
  </r>
  <r>
    <x v="7"/>
    <x v="2"/>
    <x v="2"/>
    <n v="3040"/>
    <s v="CASALINO"/>
    <s v="F"/>
    <n v="4"/>
  </r>
  <r>
    <x v="7"/>
    <x v="2"/>
    <x v="2"/>
    <n v="3040"/>
    <s v="CASALINO"/>
    <s v="M"/>
    <n v="3"/>
  </r>
  <r>
    <x v="7"/>
    <x v="2"/>
    <x v="2"/>
    <n v="3041"/>
    <s v="CASALVOLONE"/>
    <s v="F"/>
    <n v="1"/>
  </r>
  <r>
    <x v="7"/>
    <x v="2"/>
    <x v="2"/>
    <n v="3041"/>
    <s v="CASALVOLONE"/>
    <s v="M"/>
    <n v="1"/>
  </r>
  <r>
    <x v="7"/>
    <x v="2"/>
    <x v="2"/>
    <n v="3043"/>
    <s v="CASTELLETTO SOPRA TICINO"/>
    <s v="F"/>
    <n v="21"/>
  </r>
  <r>
    <x v="7"/>
    <x v="2"/>
    <x v="2"/>
    <n v="3043"/>
    <s v="CASTELLETTO SOPRA TICINO"/>
    <s v="M"/>
    <n v="9"/>
  </r>
  <r>
    <x v="7"/>
    <x v="2"/>
    <x v="2"/>
    <n v="3044"/>
    <s v="CAVAGLIETTO"/>
    <s v="F"/>
    <n v="1"/>
  </r>
  <r>
    <x v="7"/>
    <x v="2"/>
    <x v="2"/>
    <n v="3045"/>
    <s v="CAVAGLIO D'AGOGNA"/>
    <s v="F"/>
    <n v="1"/>
  </r>
  <r>
    <x v="7"/>
    <x v="2"/>
    <x v="2"/>
    <n v="3045"/>
    <s v="CAVAGLIO D'AGOGNA"/>
    <s v="M"/>
    <n v="3"/>
  </r>
  <r>
    <x v="7"/>
    <x v="2"/>
    <x v="2"/>
    <n v="3047"/>
    <s v="CAVALLIRIO"/>
    <s v="F"/>
    <n v="3"/>
  </r>
  <r>
    <x v="7"/>
    <x v="2"/>
    <x v="2"/>
    <n v="3049"/>
    <s v="CERANO"/>
    <s v="F"/>
    <n v="13"/>
  </r>
  <r>
    <x v="7"/>
    <x v="2"/>
    <x v="2"/>
    <n v="3049"/>
    <s v="CERANO"/>
    <s v="M"/>
    <n v="8"/>
  </r>
  <r>
    <x v="7"/>
    <x v="2"/>
    <x v="2"/>
    <n v="3051"/>
    <s v="COLAZZA"/>
    <s v="F"/>
    <n v="1"/>
  </r>
  <r>
    <x v="7"/>
    <x v="2"/>
    <x v="2"/>
    <n v="3052"/>
    <s v="COMIGNAGO"/>
    <s v="F"/>
    <n v="6"/>
  </r>
  <r>
    <x v="7"/>
    <x v="2"/>
    <x v="2"/>
    <n v="3052"/>
    <s v="COMIGNAGO"/>
    <s v="M"/>
    <n v="2"/>
  </r>
  <r>
    <x v="7"/>
    <x v="2"/>
    <x v="2"/>
    <n v="3055"/>
    <s v="CRESSA"/>
    <s v="F"/>
    <n v="1"/>
  </r>
  <r>
    <x v="7"/>
    <x v="2"/>
    <x v="2"/>
    <n v="3058"/>
    <s v="CUREGGIO"/>
    <s v="F"/>
    <n v="7"/>
  </r>
  <r>
    <x v="7"/>
    <x v="2"/>
    <x v="2"/>
    <n v="3058"/>
    <s v="CUREGGIO"/>
    <s v="M"/>
    <n v="2"/>
  </r>
  <r>
    <x v="7"/>
    <x v="2"/>
    <x v="2"/>
    <n v="3060"/>
    <s v="DIVIGNANO"/>
    <s v="F"/>
    <n v="2"/>
  </r>
  <r>
    <x v="7"/>
    <x v="2"/>
    <x v="2"/>
    <n v="3062"/>
    <s v="DORMELLETTO"/>
    <s v="F"/>
    <n v="5"/>
  </r>
  <r>
    <x v="7"/>
    <x v="2"/>
    <x v="2"/>
    <n v="3062"/>
    <s v="DORMELLETTO"/>
    <s v="M"/>
    <n v="2"/>
  </r>
  <r>
    <x v="7"/>
    <x v="2"/>
    <x v="2"/>
    <n v="3065"/>
    <s v="FARA NOVARESE"/>
    <s v="F"/>
    <n v="7"/>
  </r>
  <r>
    <x v="7"/>
    <x v="2"/>
    <x v="2"/>
    <n v="3065"/>
    <s v="FARA NOVARESE"/>
    <s v="M"/>
    <n v="1"/>
  </r>
  <r>
    <x v="7"/>
    <x v="2"/>
    <x v="2"/>
    <n v="3066"/>
    <s v="FONTANETO D'AGOGNA"/>
    <s v="F"/>
    <n v="6"/>
  </r>
  <r>
    <x v="7"/>
    <x v="2"/>
    <x v="2"/>
    <n v="3066"/>
    <s v="FONTANETO D'AGOGNA"/>
    <s v="M"/>
    <n v="1"/>
  </r>
  <r>
    <x v="7"/>
    <x v="2"/>
    <x v="2"/>
    <n v="3068"/>
    <s v="GALLIATE"/>
    <s v="F"/>
    <n v="50"/>
  </r>
  <r>
    <x v="7"/>
    <x v="2"/>
    <x v="2"/>
    <n v="3068"/>
    <s v="GALLIATE"/>
    <s v="M"/>
    <n v="20"/>
  </r>
  <r>
    <x v="7"/>
    <x v="2"/>
    <x v="2"/>
    <n v="3069"/>
    <s v="GARBAGNA NOVARESE"/>
    <s v="F"/>
    <n v="3"/>
  </r>
  <r>
    <x v="7"/>
    <x v="2"/>
    <x v="2"/>
    <n v="3069"/>
    <s v="GARBAGNA NOVARESE"/>
    <s v="M"/>
    <n v="1"/>
  </r>
  <r>
    <x v="7"/>
    <x v="2"/>
    <x v="2"/>
    <n v="3070"/>
    <s v="GARGALLO"/>
    <s v="F"/>
    <n v="4"/>
  </r>
  <r>
    <x v="7"/>
    <x v="2"/>
    <x v="2"/>
    <n v="3070"/>
    <s v="GARGALLO"/>
    <s v="M"/>
    <n v="3"/>
  </r>
  <r>
    <x v="7"/>
    <x v="2"/>
    <x v="2"/>
    <n v="3071"/>
    <s v="GATTICO"/>
    <s v="F"/>
    <n v="5"/>
  </r>
  <r>
    <x v="7"/>
    <x v="2"/>
    <x v="2"/>
    <n v="3071"/>
    <s v="GATTICO"/>
    <s v="M"/>
    <n v="7"/>
  </r>
  <r>
    <x v="7"/>
    <x v="2"/>
    <x v="2"/>
    <n v="3073"/>
    <s v="GHEMME"/>
    <s v="F"/>
    <n v="10"/>
  </r>
  <r>
    <x v="7"/>
    <x v="2"/>
    <x v="2"/>
    <n v="3073"/>
    <s v="GHEMME"/>
    <s v="M"/>
    <n v="7"/>
  </r>
  <r>
    <x v="7"/>
    <x v="2"/>
    <x v="2"/>
    <n v="3076"/>
    <s v="GOZZANO"/>
    <s v="F"/>
    <n v="17"/>
  </r>
  <r>
    <x v="7"/>
    <x v="2"/>
    <x v="2"/>
    <n v="3076"/>
    <s v="GOZZANO"/>
    <s v="M"/>
    <n v="5"/>
  </r>
  <r>
    <x v="7"/>
    <x v="2"/>
    <x v="2"/>
    <n v="3077"/>
    <s v="GRANOZZO CON MONTICELLO"/>
    <s v="F"/>
    <n v="5"/>
  </r>
  <r>
    <x v="7"/>
    <x v="2"/>
    <x v="2"/>
    <n v="3077"/>
    <s v="GRANOZZO CON MONTICELLO"/>
    <s v="M"/>
    <n v="3"/>
  </r>
  <r>
    <x v="7"/>
    <x v="2"/>
    <x v="2"/>
    <n v="3079"/>
    <s v="GRIGNASCO"/>
    <s v="F"/>
    <n v="8"/>
  </r>
  <r>
    <x v="7"/>
    <x v="2"/>
    <x v="2"/>
    <n v="3079"/>
    <s v="GRIGNASCO"/>
    <s v="M"/>
    <n v="5"/>
  </r>
  <r>
    <x v="7"/>
    <x v="2"/>
    <x v="2"/>
    <n v="3082"/>
    <s v="INVORIO"/>
    <s v="F"/>
    <n v="11"/>
  </r>
  <r>
    <x v="7"/>
    <x v="2"/>
    <x v="2"/>
    <n v="3082"/>
    <s v="INVORIO"/>
    <s v="M"/>
    <n v="10"/>
  </r>
  <r>
    <x v="7"/>
    <x v="2"/>
    <x v="2"/>
    <n v="3083"/>
    <s v="LANDIONA"/>
    <s v="F"/>
    <n v="2"/>
  </r>
  <r>
    <x v="7"/>
    <x v="2"/>
    <x v="2"/>
    <n v="3083"/>
    <s v="LANDIONA"/>
    <s v="M"/>
    <n v="1"/>
  </r>
  <r>
    <x v="7"/>
    <x v="2"/>
    <x v="2"/>
    <n v="3084"/>
    <s v="LESA"/>
    <s v="F"/>
    <n v="2"/>
  </r>
  <r>
    <x v="7"/>
    <x v="2"/>
    <x v="2"/>
    <n v="3084"/>
    <s v="LESA"/>
    <s v="M"/>
    <n v="5"/>
  </r>
  <r>
    <x v="7"/>
    <x v="2"/>
    <x v="2"/>
    <n v="3088"/>
    <s v="MAGGIORA"/>
    <s v="F"/>
    <n v="4"/>
  </r>
  <r>
    <x v="7"/>
    <x v="2"/>
    <x v="2"/>
    <n v="3088"/>
    <s v="MAGGIORA"/>
    <s v="M"/>
    <n v="5"/>
  </r>
  <r>
    <x v="7"/>
    <x v="2"/>
    <x v="2"/>
    <n v="3091"/>
    <s v="MARANO TICINO"/>
    <s v="F"/>
    <n v="5"/>
  </r>
  <r>
    <x v="7"/>
    <x v="2"/>
    <x v="2"/>
    <n v="3091"/>
    <s v="MARANO TICINO"/>
    <s v="M"/>
    <n v="1"/>
  </r>
  <r>
    <x v="7"/>
    <x v="2"/>
    <x v="2"/>
    <n v="3093"/>
    <s v="MASSINO VISCONTI"/>
    <s v="F"/>
    <n v="4"/>
  </r>
  <r>
    <x v="7"/>
    <x v="2"/>
    <x v="2"/>
    <n v="3095"/>
    <s v="MEINA"/>
    <s v="F"/>
    <n v="8"/>
  </r>
  <r>
    <x v="7"/>
    <x v="2"/>
    <x v="2"/>
    <n v="3095"/>
    <s v="MEINA"/>
    <s v="M"/>
    <n v="5"/>
  </r>
  <r>
    <x v="7"/>
    <x v="2"/>
    <x v="2"/>
    <n v="3097"/>
    <s v="MEZZOMERICO"/>
    <s v="F"/>
    <n v="3"/>
  </r>
  <r>
    <x v="7"/>
    <x v="2"/>
    <x v="2"/>
    <n v="3097"/>
    <s v="MEZZOMERICO"/>
    <s v="M"/>
    <n v="2"/>
  </r>
  <r>
    <x v="7"/>
    <x v="2"/>
    <x v="2"/>
    <n v="3100"/>
    <s v="MOMO"/>
    <s v="F"/>
    <n v="7"/>
  </r>
  <r>
    <x v="7"/>
    <x v="2"/>
    <x v="2"/>
    <n v="3100"/>
    <s v="MOMO"/>
    <s v="M"/>
    <n v="3"/>
  </r>
  <r>
    <x v="7"/>
    <x v="2"/>
    <x v="2"/>
    <n v="3103"/>
    <s v="NEBBIUNO"/>
    <s v="F"/>
    <n v="6"/>
  </r>
  <r>
    <x v="7"/>
    <x v="2"/>
    <x v="2"/>
    <n v="3104"/>
    <s v="NIBBIOLA"/>
    <s v="F"/>
    <n v="2"/>
  </r>
  <r>
    <x v="7"/>
    <x v="2"/>
    <x v="2"/>
    <n v="3104"/>
    <s v="NIBBIOLA"/>
    <s v="M"/>
    <n v="1"/>
  </r>
  <r>
    <x v="7"/>
    <x v="2"/>
    <x v="2"/>
    <n v="3106"/>
    <s v="NOVARA"/>
    <s v="F"/>
    <n v="286"/>
  </r>
  <r>
    <x v="7"/>
    <x v="2"/>
    <x v="2"/>
    <n v="3106"/>
    <s v="NOVARA"/>
    <s v="M"/>
    <n v="219"/>
  </r>
  <r>
    <x v="7"/>
    <x v="2"/>
    <x v="2"/>
    <n v="3108"/>
    <s v="OLEGGIO"/>
    <s v="F"/>
    <n v="32"/>
  </r>
  <r>
    <x v="7"/>
    <x v="2"/>
    <x v="2"/>
    <n v="3108"/>
    <s v="OLEGGIO"/>
    <s v="M"/>
    <n v="27"/>
  </r>
  <r>
    <x v="7"/>
    <x v="2"/>
    <x v="2"/>
    <n v="3109"/>
    <s v="OLEGGIO CASTELLO"/>
    <s v="F"/>
    <n v="7"/>
  </r>
  <r>
    <x v="7"/>
    <x v="2"/>
    <x v="2"/>
    <n v="3109"/>
    <s v="OLEGGIO CASTELLO"/>
    <s v="M"/>
    <n v="3"/>
  </r>
  <r>
    <x v="7"/>
    <x v="2"/>
    <x v="2"/>
    <n v="3112"/>
    <s v="ORTA SAN GIULIO"/>
    <s v="F"/>
    <n v="3"/>
  </r>
  <r>
    <x v="7"/>
    <x v="2"/>
    <x v="2"/>
    <n v="3112"/>
    <s v="ORTA SAN GIULIO"/>
    <s v="M"/>
    <n v="1"/>
  </r>
  <r>
    <x v="7"/>
    <x v="2"/>
    <x v="2"/>
    <n v="3114"/>
    <s v="PARUZZARO"/>
    <s v="F"/>
    <n v="5"/>
  </r>
  <r>
    <x v="7"/>
    <x v="2"/>
    <x v="2"/>
    <n v="3114"/>
    <s v="PARUZZARO"/>
    <s v="M"/>
    <n v="6"/>
  </r>
  <r>
    <x v="7"/>
    <x v="2"/>
    <x v="2"/>
    <n v="3115"/>
    <s v="PELLA"/>
    <s v="F"/>
    <n v="2"/>
  </r>
  <r>
    <x v="7"/>
    <x v="2"/>
    <x v="2"/>
    <n v="3115"/>
    <s v="PELLA"/>
    <s v="M"/>
    <n v="1"/>
  </r>
  <r>
    <x v="7"/>
    <x v="2"/>
    <x v="2"/>
    <n v="3116"/>
    <s v="PETTENASCO"/>
    <s v="F"/>
    <n v="5"/>
  </r>
  <r>
    <x v="7"/>
    <x v="2"/>
    <x v="2"/>
    <n v="3116"/>
    <s v="PETTENASCO"/>
    <s v="M"/>
    <n v="7"/>
  </r>
  <r>
    <x v="7"/>
    <x v="2"/>
    <x v="2"/>
    <n v="3119"/>
    <s v="PISANO"/>
    <s v="F"/>
    <n v="3"/>
  </r>
  <r>
    <x v="7"/>
    <x v="2"/>
    <x v="2"/>
    <n v="3120"/>
    <s v="POGNO"/>
    <s v="F"/>
    <n v="3"/>
  </r>
  <r>
    <x v="7"/>
    <x v="2"/>
    <x v="2"/>
    <n v="3120"/>
    <s v="POGNO"/>
    <s v="M"/>
    <n v="1"/>
  </r>
  <r>
    <x v="7"/>
    <x v="2"/>
    <x v="2"/>
    <n v="3121"/>
    <s v="POMBIA"/>
    <s v="F"/>
    <n v="5"/>
  </r>
  <r>
    <x v="7"/>
    <x v="2"/>
    <x v="2"/>
    <n v="3121"/>
    <s v="POMBIA"/>
    <s v="M"/>
    <n v="2"/>
  </r>
  <r>
    <x v="7"/>
    <x v="2"/>
    <x v="2"/>
    <n v="3122"/>
    <s v="PRATO SESIA"/>
    <s v="F"/>
    <n v="6"/>
  </r>
  <r>
    <x v="7"/>
    <x v="2"/>
    <x v="2"/>
    <n v="3122"/>
    <s v="PRATO SESIA"/>
    <s v="M"/>
    <n v="1"/>
  </r>
  <r>
    <x v="7"/>
    <x v="2"/>
    <x v="2"/>
    <n v="3129"/>
    <s v="RECETTO"/>
    <s v="F"/>
    <n v="2"/>
  </r>
  <r>
    <x v="7"/>
    <x v="2"/>
    <x v="2"/>
    <n v="3129"/>
    <s v="RECETTO"/>
    <s v="M"/>
    <n v="2"/>
  </r>
  <r>
    <x v="7"/>
    <x v="2"/>
    <x v="2"/>
    <n v="3130"/>
    <s v="ROMAGNANO SESIA"/>
    <s v="F"/>
    <n v="2"/>
  </r>
  <r>
    <x v="7"/>
    <x v="2"/>
    <x v="2"/>
    <n v="3130"/>
    <s v="ROMAGNANO SESIA"/>
    <s v="M"/>
    <n v="5"/>
  </r>
  <r>
    <x v="7"/>
    <x v="2"/>
    <x v="2"/>
    <n v="3131"/>
    <s v="ROMENTINO"/>
    <s v="F"/>
    <n v="15"/>
  </r>
  <r>
    <x v="7"/>
    <x v="2"/>
    <x v="2"/>
    <n v="3131"/>
    <s v="ROMENTINO"/>
    <s v="M"/>
    <n v="2"/>
  </r>
  <r>
    <x v="7"/>
    <x v="2"/>
    <x v="2"/>
    <n v="3133"/>
    <s v="SAN MAURIZIO D'OPAGLIO"/>
    <s v="F"/>
    <n v="6"/>
  </r>
  <r>
    <x v="7"/>
    <x v="2"/>
    <x v="2"/>
    <n v="3133"/>
    <s v="SAN MAURIZIO D'OPAGLIO"/>
    <s v="M"/>
    <n v="2"/>
  </r>
  <r>
    <x v="7"/>
    <x v="2"/>
    <x v="2"/>
    <n v="3134"/>
    <s v="SAN NAZZARO SESIA"/>
    <s v="F"/>
    <n v="1"/>
  </r>
  <r>
    <x v="7"/>
    <x v="2"/>
    <x v="2"/>
    <n v="3135"/>
    <s v="SAN PIETRO MOSEZZO"/>
    <s v="F"/>
    <n v="8"/>
  </r>
  <r>
    <x v="7"/>
    <x v="2"/>
    <x v="2"/>
    <n v="3135"/>
    <s v="SAN PIETRO MOSEZZO"/>
    <s v="M"/>
    <n v="1"/>
  </r>
  <r>
    <x v="7"/>
    <x v="2"/>
    <x v="2"/>
    <n v="3138"/>
    <s v="SILLAVENGO"/>
    <s v="F"/>
    <n v="1"/>
  </r>
  <r>
    <x v="7"/>
    <x v="2"/>
    <x v="2"/>
    <n v="3138"/>
    <s v="SILLAVENGO"/>
    <s v="M"/>
    <n v="1"/>
  </r>
  <r>
    <x v="7"/>
    <x v="2"/>
    <x v="2"/>
    <n v="3139"/>
    <s v="SIZZANO"/>
    <s v="F"/>
    <n v="3"/>
  </r>
  <r>
    <x v="7"/>
    <x v="2"/>
    <x v="2"/>
    <n v="3139"/>
    <s v="SIZZANO"/>
    <s v="M"/>
    <n v="2"/>
  </r>
  <r>
    <x v="7"/>
    <x v="2"/>
    <x v="2"/>
    <n v="3140"/>
    <s v="SORISO"/>
    <s v="F"/>
    <n v="3"/>
  </r>
  <r>
    <x v="7"/>
    <x v="2"/>
    <x v="2"/>
    <n v="3140"/>
    <s v="SORISO"/>
    <s v="M"/>
    <n v="1"/>
  </r>
  <r>
    <x v="7"/>
    <x v="2"/>
    <x v="2"/>
    <n v="3141"/>
    <s v="SOZZAGO"/>
    <s v="F"/>
    <n v="3"/>
  </r>
  <r>
    <x v="7"/>
    <x v="2"/>
    <x v="2"/>
    <n v="3143"/>
    <s v="SUNO"/>
    <s v="F"/>
    <n v="4"/>
  </r>
  <r>
    <x v="7"/>
    <x v="2"/>
    <x v="2"/>
    <n v="3143"/>
    <s v="SUNO"/>
    <s v="M"/>
    <n v="7"/>
  </r>
  <r>
    <x v="7"/>
    <x v="2"/>
    <x v="2"/>
    <n v="3144"/>
    <s v="TERDOBBIATE"/>
    <s v="F"/>
    <n v="2"/>
  </r>
  <r>
    <x v="7"/>
    <x v="2"/>
    <x v="2"/>
    <n v="3149"/>
    <s v="TRECATE"/>
    <s v="F"/>
    <n v="34"/>
  </r>
  <r>
    <x v="7"/>
    <x v="2"/>
    <x v="2"/>
    <n v="3149"/>
    <s v="TRECATE"/>
    <s v="M"/>
    <n v="23"/>
  </r>
  <r>
    <x v="7"/>
    <x v="2"/>
    <x v="2"/>
    <n v="3153"/>
    <s v="VAPRIO D'AGOGNA"/>
    <s v="F"/>
    <n v="4"/>
  </r>
  <r>
    <x v="7"/>
    <x v="2"/>
    <x v="2"/>
    <n v="3153"/>
    <s v="VAPRIO D'AGOGNA"/>
    <s v="M"/>
    <n v="2"/>
  </r>
  <r>
    <x v="7"/>
    <x v="2"/>
    <x v="2"/>
    <n v="3154"/>
    <s v="VARALLO POMBIA"/>
    <s v="F"/>
    <n v="13"/>
  </r>
  <r>
    <x v="7"/>
    <x v="2"/>
    <x v="2"/>
    <n v="3154"/>
    <s v="VARALLO POMBIA"/>
    <s v="M"/>
    <n v="6"/>
  </r>
  <r>
    <x v="7"/>
    <x v="2"/>
    <x v="2"/>
    <n v="3157"/>
    <s v="VERUNO"/>
    <s v="F"/>
    <n v="5"/>
  </r>
  <r>
    <x v="7"/>
    <x v="2"/>
    <x v="2"/>
    <n v="3157"/>
    <s v="VERUNO"/>
    <s v="M"/>
    <n v="3"/>
  </r>
  <r>
    <x v="7"/>
    <x v="2"/>
    <x v="2"/>
    <n v="3158"/>
    <s v="VESPOLATE"/>
    <s v="F"/>
    <n v="3"/>
  </r>
  <r>
    <x v="7"/>
    <x v="2"/>
    <x v="2"/>
    <n v="3158"/>
    <s v="VESPOLATE"/>
    <s v="M"/>
    <n v="5"/>
  </r>
  <r>
    <x v="7"/>
    <x v="2"/>
    <x v="2"/>
    <n v="3159"/>
    <s v="VICOLUNGO"/>
    <s v="M"/>
    <n v="2"/>
  </r>
  <r>
    <x v="7"/>
    <x v="2"/>
    <x v="2"/>
    <n v="3164"/>
    <s v="VINZAGLIO"/>
    <s v="F"/>
    <n v="1"/>
  </r>
  <r>
    <x v="7"/>
    <x v="3"/>
    <x v="3"/>
    <n v="4003"/>
    <s v="ALBA"/>
    <s v="F"/>
    <n v="89"/>
  </r>
  <r>
    <x v="7"/>
    <x v="3"/>
    <x v="3"/>
    <n v="4003"/>
    <s v="ALBA"/>
    <s v="M"/>
    <n v="54"/>
  </r>
  <r>
    <x v="7"/>
    <x v="3"/>
    <x v="3"/>
    <n v="4004"/>
    <s v="ALBARETTO DELLA TORRE"/>
    <s v="M"/>
    <n v="1"/>
  </r>
  <r>
    <x v="7"/>
    <x v="3"/>
    <x v="3"/>
    <n v="4006"/>
    <s v="ARGENTERA"/>
    <s v="M"/>
    <n v="1"/>
  </r>
  <r>
    <x v="7"/>
    <x v="3"/>
    <x v="3"/>
    <n v="4009"/>
    <s v="BAGNOLO PIEMONTE"/>
    <s v="F"/>
    <n v="12"/>
  </r>
  <r>
    <x v="7"/>
    <x v="3"/>
    <x v="3"/>
    <n v="4009"/>
    <s v="BAGNOLO PIEMONTE"/>
    <s v="M"/>
    <n v="7"/>
  </r>
  <r>
    <x v="7"/>
    <x v="3"/>
    <x v="3"/>
    <n v="4010"/>
    <s v="BALDISSERO D'ALBA"/>
    <s v="F"/>
    <n v="4"/>
  </r>
  <r>
    <x v="7"/>
    <x v="3"/>
    <x v="3"/>
    <n v="4010"/>
    <s v="BALDISSERO D'ALBA"/>
    <s v="M"/>
    <n v="2"/>
  </r>
  <r>
    <x v="7"/>
    <x v="3"/>
    <x v="3"/>
    <n v="4011"/>
    <s v="BARBARESCO"/>
    <s v="F"/>
    <n v="1"/>
  </r>
  <r>
    <x v="7"/>
    <x v="3"/>
    <x v="3"/>
    <n v="4011"/>
    <s v="BARBARESCO"/>
    <s v="M"/>
    <n v="2"/>
  </r>
  <r>
    <x v="7"/>
    <x v="3"/>
    <x v="3"/>
    <n v="4012"/>
    <s v="BARGE"/>
    <s v="F"/>
    <n v="12"/>
  </r>
  <r>
    <x v="7"/>
    <x v="3"/>
    <x v="3"/>
    <n v="4012"/>
    <s v="BARGE"/>
    <s v="M"/>
    <n v="9"/>
  </r>
  <r>
    <x v="7"/>
    <x v="3"/>
    <x v="3"/>
    <n v="4013"/>
    <s v="BAROLO"/>
    <s v="M"/>
    <n v="1"/>
  </r>
  <r>
    <x v="7"/>
    <x v="3"/>
    <x v="3"/>
    <n v="4014"/>
    <s v="BASTIA MONDOVI'"/>
    <s v="M"/>
    <n v="2"/>
  </r>
  <r>
    <x v="7"/>
    <x v="3"/>
    <x v="3"/>
    <n v="4015"/>
    <s v="BATTIFOLLO"/>
    <s v="F"/>
    <n v="1"/>
  </r>
  <r>
    <x v="7"/>
    <x v="3"/>
    <x v="3"/>
    <n v="4016"/>
    <s v="BEINETTE"/>
    <s v="F"/>
    <n v="7"/>
  </r>
  <r>
    <x v="7"/>
    <x v="3"/>
    <x v="3"/>
    <n v="4016"/>
    <s v="BEINETTE"/>
    <s v="M"/>
    <n v="4"/>
  </r>
  <r>
    <x v="7"/>
    <x v="3"/>
    <x v="3"/>
    <n v="4017"/>
    <s v="BELLINO"/>
    <s v="F"/>
    <n v="1"/>
  </r>
  <r>
    <x v="7"/>
    <x v="3"/>
    <x v="3"/>
    <n v="4018"/>
    <s v="BELVEDERE LANGHE"/>
    <s v="F"/>
    <n v="1"/>
  </r>
  <r>
    <x v="7"/>
    <x v="3"/>
    <x v="3"/>
    <n v="4019"/>
    <s v="BENE VAGIENNA"/>
    <s v="F"/>
    <n v="3"/>
  </r>
  <r>
    <x v="7"/>
    <x v="3"/>
    <x v="3"/>
    <n v="4019"/>
    <s v="BENE VAGIENNA"/>
    <s v="M"/>
    <n v="1"/>
  </r>
  <r>
    <x v="7"/>
    <x v="3"/>
    <x v="3"/>
    <n v="4020"/>
    <s v="BENEVELLO"/>
    <s v="F"/>
    <n v="2"/>
  </r>
  <r>
    <x v="7"/>
    <x v="3"/>
    <x v="3"/>
    <n v="4022"/>
    <s v="BERNEZZO"/>
    <s v="F"/>
    <n v="10"/>
  </r>
  <r>
    <x v="7"/>
    <x v="3"/>
    <x v="3"/>
    <n v="4022"/>
    <s v="BERNEZZO"/>
    <s v="M"/>
    <n v="7"/>
  </r>
  <r>
    <x v="7"/>
    <x v="3"/>
    <x v="3"/>
    <n v="4025"/>
    <s v="BORGO SAN DALMAZZO"/>
    <s v="F"/>
    <n v="40"/>
  </r>
  <r>
    <x v="7"/>
    <x v="3"/>
    <x v="3"/>
    <n v="4025"/>
    <s v="BORGO SAN DALMAZZO"/>
    <s v="M"/>
    <n v="19"/>
  </r>
  <r>
    <x v="7"/>
    <x v="3"/>
    <x v="3"/>
    <n v="4024"/>
    <s v="BORGOMALE"/>
    <s v="M"/>
    <n v="2"/>
  </r>
  <r>
    <x v="7"/>
    <x v="3"/>
    <x v="3"/>
    <n v="4027"/>
    <s v="BOSSOLASCO"/>
    <s v="M"/>
    <n v="2"/>
  </r>
  <r>
    <x v="7"/>
    <x v="3"/>
    <x v="3"/>
    <n v="4028"/>
    <s v="BOVES"/>
    <s v="F"/>
    <n v="26"/>
  </r>
  <r>
    <x v="7"/>
    <x v="3"/>
    <x v="3"/>
    <n v="4028"/>
    <s v="BOVES"/>
    <s v="M"/>
    <n v="15"/>
  </r>
  <r>
    <x v="7"/>
    <x v="3"/>
    <x v="3"/>
    <n v="4029"/>
    <s v="BRA"/>
    <s v="F"/>
    <n v="71"/>
  </r>
  <r>
    <x v="7"/>
    <x v="3"/>
    <x v="3"/>
    <n v="4029"/>
    <s v="BRA"/>
    <s v="M"/>
    <n v="36"/>
  </r>
  <r>
    <x v="7"/>
    <x v="3"/>
    <x v="3"/>
    <n v="4030"/>
    <s v="BRIAGLIA"/>
    <s v="M"/>
    <n v="1"/>
  </r>
  <r>
    <x v="7"/>
    <x v="3"/>
    <x v="3"/>
    <n v="4033"/>
    <s v="BROSSASCO"/>
    <s v="M"/>
    <n v="3"/>
  </r>
  <r>
    <x v="7"/>
    <x v="3"/>
    <x v="3"/>
    <n v="4034"/>
    <s v="BUSCA"/>
    <s v="F"/>
    <n v="29"/>
  </r>
  <r>
    <x v="7"/>
    <x v="3"/>
    <x v="3"/>
    <n v="4034"/>
    <s v="BUSCA"/>
    <s v="M"/>
    <n v="13"/>
  </r>
  <r>
    <x v="7"/>
    <x v="3"/>
    <x v="3"/>
    <n v="4035"/>
    <s v="CAMERANA"/>
    <s v="F"/>
    <n v="1"/>
  </r>
  <r>
    <x v="7"/>
    <x v="3"/>
    <x v="3"/>
    <n v="4035"/>
    <s v="CAMERANA"/>
    <s v="M"/>
    <n v="1"/>
  </r>
  <r>
    <x v="7"/>
    <x v="3"/>
    <x v="3"/>
    <n v="4037"/>
    <s v="CANALE"/>
    <s v="F"/>
    <n v="3"/>
  </r>
  <r>
    <x v="7"/>
    <x v="3"/>
    <x v="3"/>
    <n v="4037"/>
    <s v="CANALE"/>
    <s v="M"/>
    <n v="6"/>
  </r>
  <r>
    <x v="7"/>
    <x v="3"/>
    <x v="3"/>
    <n v="4040"/>
    <s v="CARAGLIO"/>
    <s v="F"/>
    <n v="17"/>
  </r>
  <r>
    <x v="7"/>
    <x v="3"/>
    <x v="3"/>
    <n v="4040"/>
    <s v="CARAGLIO"/>
    <s v="M"/>
    <n v="16"/>
  </r>
  <r>
    <x v="7"/>
    <x v="3"/>
    <x v="3"/>
    <n v="4041"/>
    <s v="CARAMAGNA PIEMONTE"/>
    <s v="F"/>
    <n v="4"/>
  </r>
  <r>
    <x v="7"/>
    <x v="3"/>
    <x v="3"/>
    <n v="4041"/>
    <s v="CARAMAGNA PIEMONTE"/>
    <s v="M"/>
    <n v="1"/>
  </r>
  <r>
    <x v="7"/>
    <x v="3"/>
    <x v="3"/>
    <n v="4042"/>
    <s v="CARDE'"/>
    <s v="M"/>
    <n v="2"/>
  </r>
  <r>
    <x v="7"/>
    <x v="3"/>
    <x v="3"/>
    <n v="4043"/>
    <s v="CARRU'"/>
    <s v="F"/>
    <n v="8"/>
  </r>
  <r>
    <x v="7"/>
    <x v="3"/>
    <x v="3"/>
    <n v="4043"/>
    <s v="CARRU'"/>
    <s v="M"/>
    <n v="5"/>
  </r>
  <r>
    <x v="7"/>
    <x v="3"/>
    <x v="3"/>
    <n v="4045"/>
    <s v="CASALGRASSO"/>
    <s v="F"/>
    <n v="5"/>
  </r>
  <r>
    <x v="7"/>
    <x v="3"/>
    <x v="3"/>
    <n v="4046"/>
    <s v="CASTAGNITO"/>
    <s v="F"/>
    <n v="5"/>
  </r>
  <r>
    <x v="7"/>
    <x v="3"/>
    <x v="3"/>
    <n v="4047"/>
    <s v="CASTELDELFINO"/>
    <s v="M"/>
    <n v="1"/>
  </r>
  <r>
    <x v="7"/>
    <x v="3"/>
    <x v="3"/>
    <n v="4049"/>
    <s v="CASTELLETTO STURA"/>
    <s v="F"/>
    <n v="3"/>
  </r>
  <r>
    <x v="7"/>
    <x v="3"/>
    <x v="3"/>
    <n v="4049"/>
    <s v="CASTELLETTO STURA"/>
    <s v="M"/>
    <n v="1"/>
  </r>
  <r>
    <x v="7"/>
    <x v="3"/>
    <x v="3"/>
    <n v="4050"/>
    <s v="CASTELLETTO UZZONE"/>
    <s v="M"/>
    <n v="2"/>
  </r>
  <r>
    <x v="7"/>
    <x v="3"/>
    <x v="3"/>
    <n v="4051"/>
    <s v="CASTELLINALDO"/>
    <s v="F"/>
    <n v="6"/>
  </r>
  <r>
    <x v="7"/>
    <x v="3"/>
    <x v="3"/>
    <n v="4051"/>
    <s v="CASTELLINALDO"/>
    <s v="M"/>
    <n v="1"/>
  </r>
  <r>
    <x v="7"/>
    <x v="3"/>
    <x v="3"/>
    <n v="4052"/>
    <s v="CASTELLINO TANARO"/>
    <s v="F"/>
    <n v="1"/>
  </r>
  <r>
    <x v="7"/>
    <x v="3"/>
    <x v="3"/>
    <n v="4055"/>
    <s v="CASTIGLIONE FALLETTO"/>
    <s v="F"/>
    <n v="1"/>
  </r>
  <r>
    <x v="7"/>
    <x v="3"/>
    <x v="3"/>
    <n v="4056"/>
    <s v="CASTIGLIONE TINELLA"/>
    <s v="F"/>
    <n v="2"/>
  </r>
  <r>
    <x v="7"/>
    <x v="3"/>
    <x v="3"/>
    <n v="4056"/>
    <s v="CASTIGLIONE TINELLA"/>
    <s v="M"/>
    <n v="1"/>
  </r>
  <r>
    <x v="7"/>
    <x v="3"/>
    <x v="3"/>
    <n v="4057"/>
    <s v="CASTINO"/>
    <s v="F"/>
    <n v="1"/>
  </r>
  <r>
    <x v="7"/>
    <x v="3"/>
    <x v="3"/>
    <n v="4058"/>
    <s v="CAVALLERLEONE"/>
    <s v="F"/>
    <n v="2"/>
  </r>
  <r>
    <x v="7"/>
    <x v="3"/>
    <x v="3"/>
    <n v="4059"/>
    <s v="CAVALLERMAGGIORE"/>
    <s v="F"/>
    <n v="14"/>
  </r>
  <r>
    <x v="7"/>
    <x v="3"/>
    <x v="3"/>
    <n v="4059"/>
    <s v="CAVALLERMAGGIORE"/>
    <s v="M"/>
    <n v="12"/>
  </r>
  <r>
    <x v="7"/>
    <x v="3"/>
    <x v="3"/>
    <n v="4061"/>
    <s v="CENTALLO"/>
    <s v="F"/>
    <n v="16"/>
  </r>
  <r>
    <x v="7"/>
    <x v="3"/>
    <x v="3"/>
    <n v="4061"/>
    <s v="CENTALLO"/>
    <s v="M"/>
    <n v="5"/>
  </r>
  <r>
    <x v="7"/>
    <x v="3"/>
    <x v="3"/>
    <n v="4062"/>
    <s v="CERESOLE ALBA"/>
    <s v="F"/>
    <n v="6"/>
  </r>
  <r>
    <x v="7"/>
    <x v="3"/>
    <x v="3"/>
    <n v="4062"/>
    <s v="CERESOLE ALBA"/>
    <s v="M"/>
    <n v="3"/>
  </r>
  <r>
    <x v="7"/>
    <x v="3"/>
    <x v="3"/>
    <n v="4063"/>
    <s v="CERRETTO LANGHE"/>
    <s v="F"/>
    <n v="1"/>
  </r>
  <r>
    <x v="7"/>
    <x v="3"/>
    <x v="3"/>
    <n v="4064"/>
    <s v="CERVASCA"/>
    <s v="F"/>
    <n v="10"/>
  </r>
  <r>
    <x v="7"/>
    <x v="3"/>
    <x v="3"/>
    <n v="4064"/>
    <s v="CERVASCA"/>
    <s v="M"/>
    <n v="8"/>
  </r>
  <r>
    <x v="7"/>
    <x v="3"/>
    <x v="3"/>
    <n v="4065"/>
    <s v="CERVERE"/>
    <s v="F"/>
    <n v="8"/>
  </r>
  <r>
    <x v="7"/>
    <x v="3"/>
    <x v="3"/>
    <n v="4065"/>
    <s v="CERVERE"/>
    <s v="M"/>
    <n v="1"/>
  </r>
  <r>
    <x v="7"/>
    <x v="3"/>
    <x v="3"/>
    <n v="4066"/>
    <s v="CEVA"/>
    <s v="F"/>
    <n v="10"/>
  </r>
  <r>
    <x v="7"/>
    <x v="3"/>
    <x v="3"/>
    <n v="4066"/>
    <s v="CEVA"/>
    <s v="M"/>
    <n v="8"/>
  </r>
  <r>
    <x v="7"/>
    <x v="3"/>
    <x v="3"/>
    <n v="4067"/>
    <s v="CHERASCO"/>
    <s v="F"/>
    <n v="16"/>
  </r>
  <r>
    <x v="7"/>
    <x v="3"/>
    <x v="3"/>
    <n v="4067"/>
    <s v="CHERASCO"/>
    <s v="M"/>
    <n v="11"/>
  </r>
  <r>
    <x v="7"/>
    <x v="3"/>
    <x v="3"/>
    <n v="4068"/>
    <s v="CHIUSA DI PESIO"/>
    <s v="F"/>
    <n v="8"/>
  </r>
  <r>
    <x v="7"/>
    <x v="3"/>
    <x v="3"/>
    <n v="4068"/>
    <s v="CHIUSA DI PESIO"/>
    <s v="M"/>
    <n v="4"/>
  </r>
  <r>
    <x v="7"/>
    <x v="3"/>
    <x v="3"/>
    <n v="4071"/>
    <s v="CLAVESANA"/>
    <s v="M"/>
    <n v="1"/>
  </r>
  <r>
    <x v="7"/>
    <x v="3"/>
    <x v="3"/>
    <n v="4072"/>
    <s v="CORNELIANO D'ALBA"/>
    <s v="F"/>
    <n v="2"/>
  </r>
  <r>
    <x v="7"/>
    <x v="3"/>
    <x v="3"/>
    <n v="4072"/>
    <s v="CORNELIANO D'ALBA"/>
    <s v="M"/>
    <n v="3"/>
  </r>
  <r>
    <x v="7"/>
    <x v="3"/>
    <x v="3"/>
    <n v="4073"/>
    <s v="CORTEMILIA"/>
    <s v="F"/>
    <n v="2"/>
  </r>
  <r>
    <x v="7"/>
    <x v="3"/>
    <x v="3"/>
    <n v="4073"/>
    <s v="CORTEMILIA"/>
    <s v="M"/>
    <n v="1"/>
  </r>
  <r>
    <x v="7"/>
    <x v="3"/>
    <x v="3"/>
    <n v="4074"/>
    <s v="COSSANO BELBO"/>
    <s v="F"/>
    <n v="1"/>
  </r>
  <r>
    <x v="7"/>
    <x v="3"/>
    <x v="3"/>
    <n v="4074"/>
    <s v="COSSANO BELBO"/>
    <s v="M"/>
    <n v="2"/>
  </r>
  <r>
    <x v="7"/>
    <x v="3"/>
    <x v="3"/>
    <n v="4075"/>
    <s v="COSTIGLIOLE SALUZZO"/>
    <s v="F"/>
    <n v="3"/>
  </r>
  <r>
    <x v="7"/>
    <x v="3"/>
    <x v="3"/>
    <n v="4075"/>
    <s v="COSTIGLIOLE SALUZZO"/>
    <s v="M"/>
    <n v="3"/>
  </r>
  <r>
    <x v="7"/>
    <x v="3"/>
    <x v="3"/>
    <n v="4076"/>
    <s v="CRAVANZANA"/>
    <s v="F"/>
    <n v="1"/>
  </r>
  <r>
    <x v="7"/>
    <x v="3"/>
    <x v="3"/>
    <n v="4077"/>
    <s v="CRISSOLO"/>
    <s v="M"/>
    <n v="1"/>
  </r>
  <r>
    <x v="7"/>
    <x v="3"/>
    <x v="3"/>
    <n v="4078"/>
    <s v="CUNEO"/>
    <s v="F"/>
    <n v="161"/>
  </r>
  <r>
    <x v="7"/>
    <x v="3"/>
    <x v="3"/>
    <n v="4078"/>
    <s v="CUNEO"/>
    <s v="M"/>
    <n v="121"/>
  </r>
  <r>
    <x v="7"/>
    <x v="3"/>
    <x v="3"/>
    <n v="4079"/>
    <s v="DEMONTE"/>
    <s v="F"/>
    <n v="2"/>
  </r>
  <r>
    <x v="7"/>
    <x v="3"/>
    <x v="3"/>
    <n v="4079"/>
    <s v="DEMONTE"/>
    <s v="M"/>
    <n v="2"/>
  </r>
  <r>
    <x v="7"/>
    <x v="3"/>
    <x v="3"/>
    <n v="4080"/>
    <s v="DIANO D'ALBA"/>
    <s v="F"/>
    <n v="8"/>
  </r>
  <r>
    <x v="7"/>
    <x v="3"/>
    <x v="3"/>
    <n v="4080"/>
    <s v="DIANO D'ALBA"/>
    <s v="M"/>
    <n v="3"/>
  </r>
  <r>
    <x v="7"/>
    <x v="3"/>
    <x v="3"/>
    <n v="4081"/>
    <s v="DOGLIANI"/>
    <s v="F"/>
    <n v="11"/>
  </r>
  <r>
    <x v="7"/>
    <x v="3"/>
    <x v="3"/>
    <n v="4081"/>
    <s v="DOGLIANI"/>
    <s v="M"/>
    <n v="6"/>
  </r>
  <r>
    <x v="7"/>
    <x v="3"/>
    <x v="3"/>
    <n v="4082"/>
    <s v="DRONERO"/>
    <s v="F"/>
    <n v="9"/>
  </r>
  <r>
    <x v="7"/>
    <x v="3"/>
    <x v="3"/>
    <n v="4082"/>
    <s v="DRONERO"/>
    <s v="M"/>
    <n v="12"/>
  </r>
  <r>
    <x v="7"/>
    <x v="3"/>
    <x v="3"/>
    <n v="4084"/>
    <s v="ENTRACQUE"/>
    <s v="M"/>
    <n v="1"/>
  </r>
  <r>
    <x v="7"/>
    <x v="3"/>
    <x v="3"/>
    <n v="4085"/>
    <s v="ENVIE"/>
    <s v="F"/>
    <n v="2"/>
  </r>
  <r>
    <x v="7"/>
    <x v="3"/>
    <x v="3"/>
    <n v="4086"/>
    <s v="FARIGLIANO"/>
    <s v="F"/>
    <n v="2"/>
  </r>
  <r>
    <x v="7"/>
    <x v="3"/>
    <x v="3"/>
    <n v="4086"/>
    <s v="FARIGLIANO"/>
    <s v="M"/>
    <n v="3"/>
  </r>
  <r>
    <x v="7"/>
    <x v="3"/>
    <x v="3"/>
    <n v="4089"/>
    <s v="FOSSANO"/>
    <s v="F"/>
    <n v="59"/>
  </r>
  <r>
    <x v="7"/>
    <x v="3"/>
    <x v="3"/>
    <n v="4089"/>
    <s v="FOSSANO"/>
    <s v="M"/>
    <n v="48"/>
  </r>
  <r>
    <x v="7"/>
    <x v="3"/>
    <x v="3"/>
    <n v="4090"/>
    <s v="FRABOSA SOPRANA"/>
    <s v="F"/>
    <n v="3"/>
  </r>
  <r>
    <x v="7"/>
    <x v="3"/>
    <x v="3"/>
    <n v="4090"/>
    <s v="FRABOSA SOPRANA"/>
    <s v="M"/>
    <n v="3"/>
  </r>
  <r>
    <x v="7"/>
    <x v="3"/>
    <x v="3"/>
    <n v="4091"/>
    <s v="FRABOSA SOTTANA"/>
    <s v="F"/>
    <n v="6"/>
  </r>
  <r>
    <x v="7"/>
    <x v="3"/>
    <x v="3"/>
    <n v="4091"/>
    <s v="FRABOSA SOTTANA"/>
    <s v="M"/>
    <n v="2"/>
  </r>
  <r>
    <x v="7"/>
    <x v="3"/>
    <x v="3"/>
    <n v="4093"/>
    <s v="GAIOLA"/>
    <s v="F"/>
    <n v="2"/>
  </r>
  <r>
    <x v="7"/>
    <x v="3"/>
    <x v="3"/>
    <n v="4095"/>
    <s v="GARESSIO"/>
    <s v="F"/>
    <n v="8"/>
  </r>
  <r>
    <x v="7"/>
    <x v="3"/>
    <x v="3"/>
    <n v="4095"/>
    <s v="GARESSIO"/>
    <s v="M"/>
    <n v="6"/>
  </r>
  <r>
    <x v="7"/>
    <x v="3"/>
    <x v="3"/>
    <n v="4096"/>
    <s v="GENOLA"/>
    <s v="F"/>
    <n v="1"/>
  </r>
  <r>
    <x v="7"/>
    <x v="3"/>
    <x v="3"/>
    <n v="4096"/>
    <s v="GENOLA"/>
    <s v="M"/>
    <n v="3"/>
  </r>
  <r>
    <x v="7"/>
    <x v="3"/>
    <x v="3"/>
    <n v="4099"/>
    <s v="GOVONE"/>
    <s v="F"/>
    <n v="7"/>
  </r>
  <r>
    <x v="7"/>
    <x v="3"/>
    <x v="3"/>
    <n v="4099"/>
    <s v="GOVONE"/>
    <s v="M"/>
    <n v="7"/>
  </r>
  <r>
    <x v="7"/>
    <x v="3"/>
    <x v="3"/>
    <n v="4100"/>
    <s v="GRINZANE CAVOUR"/>
    <s v="F"/>
    <n v="3"/>
  </r>
  <r>
    <x v="7"/>
    <x v="3"/>
    <x v="3"/>
    <n v="4100"/>
    <s v="GRINZANE CAVOUR"/>
    <s v="M"/>
    <n v="5"/>
  </r>
  <r>
    <x v="7"/>
    <x v="3"/>
    <x v="3"/>
    <n v="4101"/>
    <s v="GUARENE"/>
    <s v="F"/>
    <n v="11"/>
  </r>
  <r>
    <x v="7"/>
    <x v="3"/>
    <x v="3"/>
    <n v="4101"/>
    <s v="GUARENE"/>
    <s v="M"/>
    <n v="8"/>
  </r>
  <r>
    <x v="7"/>
    <x v="3"/>
    <x v="3"/>
    <n v="4105"/>
    <s v="LA MORRA"/>
    <s v="F"/>
    <n v="7"/>
  </r>
  <r>
    <x v="7"/>
    <x v="3"/>
    <x v="3"/>
    <n v="4105"/>
    <s v="LA MORRA"/>
    <s v="M"/>
    <n v="4"/>
  </r>
  <r>
    <x v="7"/>
    <x v="3"/>
    <x v="3"/>
    <n v="4104"/>
    <s v="LAGNASCO"/>
    <s v="F"/>
    <n v="1"/>
  </r>
  <r>
    <x v="7"/>
    <x v="3"/>
    <x v="3"/>
    <n v="4104"/>
    <s v="LAGNASCO"/>
    <s v="M"/>
    <n v="5"/>
  </r>
  <r>
    <x v="7"/>
    <x v="3"/>
    <x v="3"/>
    <n v="4106"/>
    <s v="LEQUIO BERRIA"/>
    <s v="F"/>
    <n v="2"/>
  </r>
  <r>
    <x v="7"/>
    <x v="3"/>
    <x v="3"/>
    <n v="4107"/>
    <s v="LEQUIO TANARO"/>
    <s v="F"/>
    <n v="1"/>
  </r>
  <r>
    <x v="7"/>
    <x v="3"/>
    <x v="3"/>
    <n v="4107"/>
    <s v="LEQUIO TANARO"/>
    <s v="M"/>
    <n v="1"/>
  </r>
  <r>
    <x v="7"/>
    <x v="3"/>
    <x v="3"/>
    <n v="4108"/>
    <s v="LESEGNO"/>
    <s v="F"/>
    <n v="2"/>
  </r>
  <r>
    <x v="7"/>
    <x v="3"/>
    <x v="3"/>
    <n v="4110"/>
    <s v="LIMONE PIEMONTE"/>
    <s v="F"/>
    <n v="2"/>
  </r>
  <r>
    <x v="7"/>
    <x v="3"/>
    <x v="3"/>
    <n v="4110"/>
    <s v="LIMONE PIEMONTE"/>
    <s v="M"/>
    <n v="5"/>
  </r>
  <r>
    <x v="7"/>
    <x v="3"/>
    <x v="3"/>
    <n v="4112"/>
    <s v="MACRA"/>
    <s v="F"/>
    <n v="1"/>
  </r>
  <r>
    <x v="7"/>
    <x v="3"/>
    <x v="3"/>
    <n v="4113"/>
    <s v="MAGLIANO ALFIERI"/>
    <s v="F"/>
    <n v="3"/>
  </r>
  <r>
    <x v="7"/>
    <x v="3"/>
    <x v="3"/>
    <n v="4113"/>
    <s v="MAGLIANO ALFIERI"/>
    <s v="M"/>
    <n v="1"/>
  </r>
  <r>
    <x v="7"/>
    <x v="3"/>
    <x v="3"/>
    <n v="4114"/>
    <s v="MAGLIANO ALPI"/>
    <s v="F"/>
    <n v="1"/>
  </r>
  <r>
    <x v="7"/>
    <x v="3"/>
    <x v="3"/>
    <n v="4114"/>
    <s v="MAGLIANO ALPI"/>
    <s v="M"/>
    <n v="5"/>
  </r>
  <r>
    <x v="7"/>
    <x v="3"/>
    <x v="3"/>
    <n v="4115"/>
    <s v="MANGO"/>
    <s v="F"/>
    <n v="4"/>
  </r>
  <r>
    <x v="7"/>
    <x v="3"/>
    <x v="3"/>
    <n v="4115"/>
    <s v="MANGO"/>
    <s v="M"/>
    <n v="1"/>
  </r>
  <r>
    <x v="7"/>
    <x v="3"/>
    <x v="3"/>
    <n v="4116"/>
    <s v="MANTA"/>
    <s v="F"/>
    <n v="8"/>
  </r>
  <r>
    <x v="7"/>
    <x v="3"/>
    <x v="3"/>
    <n v="4116"/>
    <s v="MANTA"/>
    <s v="M"/>
    <n v="9"/>
  </r>
  <r>
    <x v="7"/>
    <x v="3"/>
    <x v="3"/>
    <n v="4117"/>
    <s v="MARENE"/>
    <s v="F"/>
    <n v="7"/>
  </r>
  <r>
    <x v="7"/>
    <x v="3"/>
    <x v="3"/>
    <n v="4117"/>
    <s v="MARENE"/>
    <s v="M"/>
    <n v="6"/>
  </r>
  <r>
    <x v="7"/>
    <x v="3"/>
    <x v="3"/>
    <n v="4118"/>
    <s v="MARGARITA"/>
    <s v="F"/>
    <n v="3"/>
  </r>
  <r>
    <x v="7"/>
    <x v="3"/>
    <x v="3"/>
    <n v="4118"/>
    <s v="MARGARITA"/>
    <s v="M"/>
    <n v="2"/>
  </r>
  <r>
    <x v="7"/>
    <x v="3"/>
    <x v="3"/>
    <n v="4120"/>
    <s v="MARSAGLIA"/>
    <s v="F"/>
    <n v="1"/>
  </r>
  <r>
    <x v="7"/>
    <x v="3"/>
    <x v="3"/>
    <n v="4121"/>
    <s v="MARTINIANA PO"/>
    <s v="F"/>
    <n v="1"/>
  </r>
  <r>
    <x v="7"/>
    <x v="3"/>
    <x v="3"/>
    <n v="4122"/>
    <s v="MELLE"/>
    <s v="F"/>
    <n v="1"/>
  </r>
  <r>
    <x v="7"/>
    <x v="3"/>
    <x v="3"/>
    <n v="4122"/>
    <s v="MELLE"/>
    <s v="M"/>
    <n v="2"/>
  </r>
  <r>
    <x v="7"/>
    <x v="3"/>
    <x v="3"/>
    <n v="4126"/>
    <s v="MONASTERO DI VASCO"/>
    <s v="F"/>
    <n v="3"/>
  </r>
  <r>
    <x v="7"/>
    <x v="3"/>
    <x v="3"/>
    <n v="4126"/>
    <s v="MONASTERO DI VASCO"/>
    <s v="M"/>
    <n v="2"/>
  </r>
  <r>
    <x v="7"/>
    <x v="3"/>
    <x v="3"/>
    <n v="4128"/>
    <s v="MONASTEROLO DI SAVIGLIANO"/>
    <s v="F"/>
    <n v="2"/>
  </r>
  <r>
    <x v="7"/>
    <x v="3"/>
    <x v="3"/>
    <n v="4129"/>
    <s v="MONCHIERO"/>
    <s v="F"/>
    <n v="1"/>
  </r>
  <r>
    <x v="7"/>
    <x v="3"/>
    <x v="3"/>
    <n v="4129"/>
    <s v="MONCHIERO"/>
    <s v="M"/>
    <n v="1"/>
  </r>
  <r>
    <x v="7"/>
    <x v="3"/>
    <x v="3"/>
    <n v="4130"/>
    <s v="MONDOVI'"/>
    <s v="F"/>
    <n v="61"/>
  </r>
  <r>
    <x v="7"/>
    <x v="3"/>
    <x v="3"/>
    <n v="4130"/>
    <s v="MONDOVI'"/>
    <s v="M"/>
    <n v="48"/>
  </r>
  <r>
    <x v="7"/>
    <x v="3"/>
    <x v="3"/>
    <n v="4131"/>
    <s v="MONESIGLIO"/>
    <s v="F"/>
    <n v="1"/>
  </r>
  <r>
    <x v="7"/>
    <x v="3"/>
    <x v="3"/>
    <n v="4131"/>
    <s v="MONESIGLIO"/>
    <s v="M"/>
    <n v="1"/>
  </r>
  <r>
    <x v="7"/>
    <x v="3"/>
    <x v="3"/>
    <n v="4132"/>
    <s v="MONFORTE D'ALBA"/>
    <s v="F"/>
    <n v="4"/>
  </r>
  <r>
    <x v="7"/>
    <x v="3"/>
    <x v="3"/>
    <n v="4132"/>
    <s v="MONFORTE D'ALBA"/>
    <s v="M"/>
    <n v="2"/>
  </r>
  <r>
    <x v="7"/>
    <x v="3"/>
    <x v="3"/>
    <n v="4133"/>
    <s v="MONTA'"/>
    <s v="F"/>
    <n v="3"/>
  </r>
  <r>
    <x v="7"/>
    <x v="3"/>
    <x v="3"/>
    <n v="4133"/>
    <s v="MONTA'"/>
    <s v="M"/>
    <n v="5"/>
  </r>
  <r>
    <x v="7"/>
    <x v="3"/>
    <x v="3"/>
    <n v="4134"/>
    <s v="MONTALDO DI MONDOVI'"/>
    <s v="F"/>
    <n v="2"/>
  </r>
  <r>
    <x v="7"/>
    <x v="3"/>
    <x v="3"/>
    <n v="4135"/>
    <s v="MONTALDO ROERO"/>
    <s v="F"/>
    <n v="1"/>
  </r>
  <r>
    <x v="7"/>
    <x v="3"/>
    <x v="3"/>
    <n v="4135"/>
    <s v="MONTALDO ROERO"/>
    <s v="M"/>
    <n v="1"/>
  </r>
  <r>
    <x v="7"/>
    <x v="3"/>
    <x v="3"/>
    <n v="4136"/>
    <s v="MONTANERA"/>
    <s v="F"/>
    <n v="1"/>
  </r>
  <r>
    <x v="7"/>
    <x v="3"/>
    <x v="3"/>
    <n v="4136"/>
    <s v="MONTANERA"/>
    <s v="M"/>
    <n v="1"/>
  </r>
  <r>
    <x v="7"/>
    <x v="3"/>
    <x v="3"/>
    <n v="4137"/>
    <s v="MONTELUPO ALBESE"/>
    <s v="F"/>
    <n v="1"/>
  </r>
  <r>
    <x v="7"/>
    <x v="3"/>
    <x v="3"/>
    <n v="4137"/>
    <s v="MONTELUPO ALBESE"/>
    <s v="M"/>
    <n v="1"/>
  </r>
  <r>
    <x v="7"/>
    <x v="3"/>
    <x v="3"/>
    <n v="4138"/>
    <s v="MONTEMALE DI CUNEO"/>
    <s v="M"/>
    <n v="1"/>
  </r>
  <r>
    <x v="7"/>
    <x v="3"/>
    <x v="3"/>
    <n v="4139"/>
    <s v="MONTEROSSO GRANA"/>
    <s v="M"/>
    <n v="1"/>
  </r>
  <r>
    <x v="7"/>
    <x v="3"/>
    <x v="3"/>
    <n v="4140"/>
    <s v="MONTEU ROERO"/>
    <s v="F"/>
    <n v="5"/>
  </r>
  <r>
    <x v="7"/>
    <x v="3"/>
    <x v="3"/>
    <n v="4140"/>
    <s v="MONTEU ROERO"/>
    <s v="M"/>
    <n v="3"/>
  </r>
  <r>
    <x v="7"/>
    <x v="3"/>
    <x v="3"/>
    <n v="4142"/>
    <s v="MONTICELLO D'ALBA"/>
    <s v="F"/>
    <n v="3"/>
  </r>
  <r>
    <x v="7"/>
    <x v="3"/>
    <x v="3"/>
    <n v="4143"/>
    <s v="MORETTA"/>
    <s v="F"/>
    <n v="7"/>
  </r>
  <r>
    <x v="7"/>
    <x v="3"/>
    <x v="3"/>
    <n v="4143"/>
    <s v="MORETTA"/>
    <s v="M"/>
    <n v="8"/>
  </r>
  <r>
    <x v="7"/>
    <x v="3"/>
    <x v="3"/>
    <n v="4144"/>
    <s v="MOROZZO"/>
    <s v="F"/>
    <n v="3"/>
  </r>
  <r>
    <x v="7"/>
    <x v="3"/>
    <x v="3"/>
    <n v="4144"/>
    <s v="MOROZZO"/>
    <s v="M"/>
    <n v="1"/>
  </r>
  <r>
    <x v="7"/>
    <x v="3"/>
    <x v="3"/>
    <n v="4145"/>
    <s v="MURAZZANO"/>
    <s v="F"/>
    <n v="1"/>
  </r>
  <r>
    <x v="7"/>
    <x v="3"/>
    <x v="3"/>
    <n v="4146"/>
    <s v="MURELLO"/>
    <s v="F"/>
    <n v="1"/>
  </r>
  <r>
    <x v="7"/>
    <x v="3"/>
    <x v="3"/>
    <n v="4146"/>
    <s v="MURELLO"/>
    <s v="M"/>
    <n v="1"/>
  </r>
  <r>
    <x v="7"/>
    <x v="3"/>
    <x v="3"/>
    <n v="4147"/>
    <s v="NARZOLE"/>
    <s v="F"/>
    <n v="5"/>
  </r>
  <r>
    <x v="7"/>
    <x v="3"/>
    <x v="3"/>
    <n v="4147"/>
    <s v="NARZOLE"/>
    <s v="M"/>
    <n v="5"/>
  </r>
  <r>
    <x v="7"/>
    <x v="3"/>
    <x v="3"/>
    <n v="4148"/>
    <s v="NEIVE"/>
    <s v="F"/>
    <n v="6"/>
  </r>
  <r>
    <x v="7"/>
    <x v="3"/>
    <x v="3"/>
    <n v="4148"/>
    <s v="NEIVE"/>
    <s v="M"/>
    <n v="6"/>
  </r>
  <r>
    <x v="7"/>
    <x v="3"/>
    <x v="3"/>
    <n v="4149"/>
    <s v="NEVIGLIE"/>
    <s v="M"/>
    <n v="1"/>
  </r>
  <r>
    <x v="7"/>
    <x v="3"/>
    <x v="3"/>
    <n v="4151"/>
    <s v="NIELLA TANARO"/>
    <s v="F"/>
    <n v="1"/>
  </r>
  <r>
    <x v="7"/>
    <x v="3"/>
    <x v="3"/>
    <n v="4151"/>
    <s v="NIELLA TANARO"/>
    <s v="M"/>
    <n v="1"/>
  </r>
  <r>
    <x v="7"/>
    <x v="3"/>
    <x v="3"/>
    <n v="4152"/>
    <s v="NOVELLO"/>
    <s v="F"/>
    <n v="5"/>
  </r>
  <r>
    <x v="7"/>
    <x v="3"/>
    <x v="3"/>
    <n v="4153"/>
    <s v="NUCETTO"/>
    <s v="F"/>
    <n v="2"/>
  </r>
  <r>
    <x v="7"/>
    <x v="3"/>
    <x v="3"/>
    <n v="4153"/>
    <s v="NUCETTO"/>
    <s v="M"/>
    <n v="1"/>
  </r>
  <r>
    <x v="7"/>
    <x v="3"/>
    <x v="3"/>
    <n v="4155"/>
    <s v="ORMEA"/>
    <s v="F"/>
    <n v="1"/>
  </r>
  <r>
    <x v="7"/>
    <x v="3"/>
    <x v="3"/>
    <n v="4155"/>
    <s v="ORMEA"/>
    <s v="M"/>
    <n v="2"/>
  </r>
  <r>
    <x v="7"/>
    <x v="3"/>
    <x v="3"/>
    <n v="4156"/>
    <s v="OSTANA"/>
    <s v="F"/>
    <n v="1"/>
  </r>
  <r>
    <x v="7"/>
    <x v="3"/>
    <x v="3"/>
    <n v="4157"/>
    <s v="PAESANA"/>
    <s v="F"/>
    <n v="1"/>
  </r>
  <r>
    <x v="7"/>
    <x v="3"/>
    <x v="3"/>
    <n v="4157"/>
    <s v="PAESANA"/>
    <s v="M"/>
    <n v="2"/>
  </r>
  <r>
    <x v="7"/>
    <x v="3"/>
    <x v="3"/>
    <n v="4159"/>
    <s v="PAMPARATO"/>
    <s v="F"/>
    <n v="1"/>
  </r>
  <r>
    <x v="7"/>
    <x v="3"/>
    <x v="3"/>
    <n v="4160"/>
    <s v="PAROLDO"/>
    <s v="M"/>
    <n v="1"/>
  </r>
  <r>
    <x v="7"/>
    <x v="3"/>
    <x v="3"/>
    <n v="4161"/>
    <s v="PERLETTO"/>
    <s v="F"/>
    <n v="1"/>
  </r>
  <r>
    <x v="7"/>
    <x v="3"/>
    <x v="3"/>
    <n v="4163"/>
    <s v="PEVERAGNO"/>
    <s v="F"/>
    <n v="17"/>
  </r>
  <r>
    <x v="7"/>
    <x v="3"/>
    <x v="3"/>
    <n v="4163"/>
    <s v="PEVERAGNO"/>
    <s v="M"/>
    <n v="7"/>
  </r>
  <r>
    <x v="7"/>
    <x v="3"/>
    <x v="3"/>
    <n v="4165"/>
    <s v="PIANFEI"/>
    <s v="F"/>
    <n v="5"/>
  </r>
  <r>
    <x v="7"/>
    <x v="3"/>
    <x v="3"/>
    <n v="4165"/>
    <s v="PIANFEI"/>
    <s v="M"/>
    <n v="1"/>
  </r>
  <r>
    <x v="7"/>
    <x v="3"/>
    <x v="3"/>
    <n v="4166"/>
    <s v="PIASCO"/>
    <s v="F"/>
    <n v="9"/>
  </r>
  <r>
    <x v="7"/>
    <x v="3"/>
    <x v="3"/>
    <n v="4166"/>
    <s v="PIASCO"/>
    <s v="M"/>
    <n v="5"/>
  </r>
  <r>
    <x v="7"/>
    <x v="3"/>
    <x v="3"/>
    <n v="4168"/>
    <s v="PIOBESI D'ALBA"/>
    <s v="F"/>
    <n v="4"/>
  </r>
  <r>
    <x v="7"/>
    <x v="3"/>
    <x v="3"/>
    <n v="4169"/>
    <s v="PIOZZO"/>
    <s v="F"/>
    <n v="1"/>
  </r>
  <r>
    <x v="7"/>
    <x v="3"/>
    <x v="3"/>
    <n v="4170"/>
    <s v="POCAPAGLIA"/>
    <s v="F"/>
    <n v="10"/>
  </r>
  <r>
    <x v="7"/>
    <x v="3"/>
    <x v="3"/>
    <n v="4170"/>
    <s v="POCAPAGLIA"/>
    <s v="M"/>
    <n v="5"/>
  </r>
  <r>
    <x v="7"/>
    <x v="3"/>
    <x v="3"/>
    <n v="4171"/>
    <s v="POLONGHERA"/>
    <s v="F"/>
    <n v="1"/>
  </r>
  <r>
    <x v="7"/>
    <x v="3"/>
    <x v="3"/>
    <n v="4171"/>
    <s v="POLONGHERA"/>
    <s v="M"/>
    <n v="2"/>
  </r>
  <r>
    <x v="7"/>
    <x v="3"/>
    <x v="3"/>
    <n v="4172"/>
    <s v="PONTECHIANALE"/>
    <s v="F"/>
    <n v="1"/>
  </r>
  <r>
    <x v="7"/>
    <x v="3"/>
    <x v="3"/>
    <n v="4175"/>
    <s v="PRIERO"/>
    <s v="F"/>
    <n v="1"/>
  </r>
  <r>
    <x v="7"/>
    <x v="3"/>
    <x v="3"/>
    <n v="4175"/>
    <s v="PRIERO"/>
    <s v="M"/>
    <n v="2"/>
  </r>
  <r>
    <x v="7"/>
    <x v="3"/>
    <x v="3"/>
    <n v="4176"/>
    <s v="PRIOCCA"/>
    <s v="F"/>
    <n v="5"/>
  </r>
  <r>
    <x v="7"/>
    <x v="3"/>
    <x v="3"/>
    <n v="4176"/>
    <s v="PRIOCCA"/>
    <s v="M"/>
    <n v="1"/>
  </r>
  <r>
    <x v="7"/>
    <x v="3"/>
    <x v="3"/>
    <n v="4178"/>
    <s v="PRUNETTO"/>
    <s v="F"/>
    <n v="1"/>
  </r>
  <r>
    <x v="7"/>
    <x v="3"/>
    <x v="3"/>
    <n v="4178"/>
    <s v="PRUNETTO"/>
    <s v="M"/>
    <n v="1"/>
  </r>
  <r>
    <x v="7"/>
    <x v="3"/>
    <x v="3"/>
    <n v="4179"/>
    <s v="RACCONIGI"/>
    <s v="F"/>
    <n v="30"/>
  </r>
  <r>
    <x v="7"/>
    <x v="3"/>
    <x v="3"/>
    <n v="4179"/>
    <s v="RACCONIGI"/>
    <s v="M"/>
    <n v="16"/>
  </r>
  <r>
    <x v="7"/>
    <x v="3"/>
    <x v="3"/>
    <n v="4180"/>
    <s v="REVELLO"/>
    <s v="F"/>
    <n v="4"/>
  </r>
  <r>
    <x v="7"/>
    <x v="3"/>
    <x v="3"/>
    <n v="4180"/>
    <s v="REVELLO"/>
    <s v="M"/>
    <n v="8"/>
  </r>
  <r>
    <x v="7"/>
    <x v="3"/>
    <x v="3"/>
    <n v="4181"/>
    <s v="RIFREDDO"/>
    <s v="M"/>
    <n v="1"/>
  </r>
  <r>
    <x v="7"/>
    <x v="3"/>
    <x v="3"/>
    <n v="4184"/>
    <s v="ROASCIO"/>
    <s v="M"/>
    <n v="1"/>
  </r>
  <r>
    <x v="7"/>
    <x v="3"/>
    <x v="3"/>
    <n v="4185"/>
    <s v="ROBILANTE"/>
    <s v="F"/>
    <n v="4"/>
  </r>
  <r>
    <x v="7"/>
    <x v="3"/>
    <x v="3"/>
    <n v="4185"/>
    <s v="ROBILANTE"/>
    <s v="M"/>
    <n v="2"/>
  </r>
  <r>
    <x v="7"/>
    <x v="3"/>
    <x v="3"/>
    <n v="4186"/>
    <s v="ROBURENT"/>
    <s v="F"/>
    <n v="1"/>
  </r>
  <r>
    <x v="7"/>
    <x v="3"/>
    <x v="3"/>
    <n v="4189"/>
    <s v="ROCCA DE' BALDI"/>
    <s v="F"/>
    <n v="3"/>
  </r>
  <r>
    <x v="7"/>
    <x v="3"/>
    <x v="3"/>
    <n v="4187"/>
    <s v="ROCCABRUNA"/>
    <s v="F"/>
    <n v="5"/>
  </r>
  <r>
    <x v="7"/>
    <x v="3"/>
    <x v="3"/>
    <n v="4187"/>
    <s v="ROCCABRUNA"/>
    <s v="M"/>
    <n v="2"/>
  </r>
  <r>
    <x v="7"/>
    <x v="3"/>
    <x v="3"/>
    <n v="4190"/>
    <s v="ROCCAFORTE MONDOVI'"/>
    <s v="M"/>
    <n v="1"/>
  </r>
  <r>
    <x v="7"/>
    <x v="3"/>
    <x v="3"/>
    <n v="4191"/>
    <s v="ROCCASPARVERA"/>
    <s v="F"/>
    <n v="1"/>
  </r>
  <r>
    <x v="7"/>
    <x v="3"/>
    <x v="3"/>
    <n v="4191"/>
    <s v="ROCCASPARVERA"/>
    <s v="M"/>
    <n v="2"/>
  </r>
  <r>
    <x v="7"/>
    <x v="3"/>
    <x v="3"/>
    <n v="4192"/>
    <s v="ROCCAVIONE"/>
    <s v="F"/>
    <n v="1"/>
  </r>
  <r>
    <x v="7"/>
    <x v="3"/>
    <x v="3"/>
    <n v="4192"/>
    <s v="ROCCAVIONE"/>
    <s v="M"/>
    <n v="3"/>
  </r>
  <r>
    <x v="7"/>
    <x v="3"/>
    <x v="3"/>
    <n v="4194"/>
    <s v="RODDI"/>
    <s v="F"/>
    <n v="5"/>
  </r>
  <r>
    <x v="7"/>
    <x v="3"/>
    <x v="3"/>
    <n v="4194"/>
    <s v="RODDI"/>
    <s v="M"/>
    <n v="3"/>
  </r>
  <r>
    <x v="7"/>
    <x v="3"/>
    <x v="3"/>
    <n v="4196"/>
    <s v="RODELLO"/>
    <s v="F"/>
    <n v="4"/>
  </r>
  <r>
    <x v="7"/>
    <x v="3"/>
    <x v="3"/>
    <n v="4197"/>
    <s v="ROSSANA"/>
    <s v="F"/>
    <n v="3"/>
  </r>
  <r>
    <x v="7"/>
    <x v="3"/>
    <x v="3"/>
    <n v="4197"/>
    <s v="ROSSANA"/>
    <s v="M"/>
    <n v="1"/>
  </r>
  <r>
    <x v="7"/>
    <x v="3"/>
    <x v="3"/>
    <n v="4198"/>
    <s v="RUFFIA"/>
    <s v="F"/>
    <n v="3"/>
  </r>
  <r>
    <x v="7"/>
    <x v="3"/>
    <x v="3"/>
    <n v="4199"/>
    <s v="SALE DELLE LANGHE"/>
    <s v="F"/>
    <n v="3"/>
  </r>
  <r>
    <x v="7"/>
    <x v="3"/>
    <x v="3"/>
    <n v="4199"/>
    <s v="SALE DELLE LANGHE"/>
    <s v="M"/>
    <n v="1"/>
  </r>
  <r>
    <x v="7"/>
    <x v="3"/>
    <x v="3"/>
    <n v="4200"/>
    <s v="SALE SAN GIOVANNI"/>
    <s v="F"/>
    <n v="1"/>
  </r>
  <r>
    <x v="7"/>
    <x v="3"/>
    <x v="3"/>
    <n v="4201"/>
    <s v="SALICETO"/>
    <s v="F"/>
    <n v="2"/>
  </r>
  <r>
    <x v="7"/>
    <x v="3"/>
    <x v="3"/>
    <n v="4201"/>
    <s v="SALICETO"/>
    <s v="M"/>
    <n v="5"/>
  </r>
  <r>
    <x v="7"/>
    <x v="3"/>
    <x v="3"/>
    <n v="4202"/>
    <s v="SALMOUR"/>
    <s v="M"/>
    <n v="1"/>
  </r>
  <r>
    <x v="7"/>
    <x v="3"/>
    <x v="3"/>
    <n v="4203"/>
    <s v="SALUZZO"/>
    <s v="F"/>
    <n v="53"/>
  </r>
  <r>
    <x v="7"/>
    <x v="3"/>
    <x v="3"/>
    <n v="4203"/>
    <s v="SALUZZO"/>
    <s v="M"/>
    <n v="39"/>
  </r>
  <r>
    <x v="7"/>
    <x v="3"/>
    <x v="3"/>
    <n v="4205"/>
    <s v="SAMPEYRE"/>
    <s v="F"/>
    <n v="1"/>
  </r>
  <r>
    <x v="7"/>
    <x v="3"/>
    <x v="3"/>
    <n v="4206"/>
    <s v="SAN BENEDETTO BELBO"/>
    <s v="F"/>
    <n v="1"/>
  </r>
  <r>
    <x v="7"/>
    <x v="3"/>
    <x v="3"/>
    <n v="4207"/>
    <s v="SAN DAMIANO MACRA"/>
    <s v="F"/>
    <n v="2"/>
  </r>
  <r>
    <x v="7"/>
    <x v="3"/>
    <x v="3"/>
    <n v="4207"/>
    <s v="SAN DAMIANO MACRA"/>
    <s v="M"/>
    <n v="2"/>
  </r>
  <r>
    <x v="7"/>
    <x v="3"/>
    <x v="3"/>
    <n v="4210"/>
    <s v="SAN MICHELE MONDOVI'"/>
    <s v="F"/>
    <n v="2"/>
  </r>
  <r>
    <x v="7"/>
    <x v="3"/>
    <x v="3"/>
    <n v="4210"/>
    <s v="SAN MICHELE MONDOVI'"/>
    <s v="M"/>
    <n v="1"/>
  </r>
  <r>
    <x v="7"/>
    <x v="3"/>
    <x v="3"/>
    <n v="4208"/>
    <s v="SANFRE'"/>
    <s v="F"/>
    <n v="6"/>
  </r>
  <r>
    <x v="7"/>
    <x v="3"/>
    <x v="3"/>
    <n v="4208"/>
    <s v="SANFRE'"/>
    <s v="M"/>
    <n v="6"/>
  </r>
  <r>
    <x v="7"/>
    <x v="3"/>
    <x v="3"/>
    <n v="4209"/>
    <s v="SANFRONT"/>
    <s v="F"/>
    <n v="1"/>
  </r>
  <r>
    <x v="7"/>
    <x v="3"/>
    <x v="3"/>
    <n v="4209"/>
    <s v="SANFRONT"/>
    <s v="M"/>
    <n v="5"/>
  </r>
  <r>
    <x v="7"/>
    <x v="3"/>
    <x v="3"/>
    <n v="4212"/>
    <s v="SANTA VITTORIA D'ALBA"/>
    <s v="F"/>
    <n v="5"/>
  </r>
  <r>
    <x v="7"/>
    <x v="3"/>
    <x v="3"/>
    <n v="4212"/>
    <s v="SANTA VITTORIA D'ALBA"/>
    <s v="M"/>
    <n v="4"/>
  </r>
  <r>
    <x v="7"/>
    <x v="3"/>
    <x v="3"/>
    <n v="4211"/>
    <s v="SANT'ALBANO STURA"/>
    <s v="F"/>
    <n v="5"/>
  </r>
  <r>
    <x v="7"/>
    <x v="3"/>
    <x v="3"/>
    <n v="4211"/>
    <s v="SANT'ALBANO STURA"/>
    <s v="M"/>
    <n v="4"/>
  </r>
  <r>
    <x v="7"/>
    <x v="3"/>
    <x v="3"/>
    <n v="4213"/>
    <s v="SANTO STEFANO BELBO"/>
    <s v="F"/>
    <n v="8"/>
  </r>
  <r>
    <x v="7"/>
    <x v="3"/>
    <x v="3"/>
    <n v="4213"/>
    <s v="SANTO STEFANO BELBO"/>
    <s v="M"/>
    <n v="4"/>
  </r>
  <r>
    <x v="7"/>
    <x v="3"/>
    <x v="3"/>
    <n v="4214"/>
    <s v="SANTO STEFANO ROERO"/>
    <s v="F"/>
    <n v="4"/>
  </r>
  <r>
    <x v="7"/>
    <x v="3"/>
    <x v="3"/>
    <n v="4214"/>
    <s v="SANTO STEFANO ROERO"/>
    <s v="M"/>
    <n v="1"/>
  </r>
  <r>
    <x v="7"/>
    <x v="3"/>
    <x v="3"/>
    <n v="4215"/>
    <s v="SAVIGLIANO"/>
    <s v="F"/>
    <n v="70"/>
  </r>
  <r>
    <x v="7"/>
    <x v="3"/>
    <x v="3"/>
    <n v="4215"/>
    <s v="SAVIGLIANO"/>
    <s v="M"/>
    <n v="56"/>
  </r>
  <r>
    <x v="7"/>
    <x v="3"/>
    <x v="3"/>
    <n v="4217"/>
    <s v="SCARNAFIGI"/>
    <s v="F"/>
    <n v="4"/>
  </r>
  <r>
    <x v="7"/>
    <x v="3"/>
    <x v="3"/>
    <n v="4217"/>
    <s v="SCARNAFIGI"/>
    <s v="M"/>
    <n v="1"/>
  </r>
  <r>
    <x v="7"/>
    <x v="3"/>
    <x v="3"/>
    <n v="4218"/>
    <s v="SERRALUNGA D'ALBA"/>
    <s v="F"/>
    <n v="1"/>
  </r>
  <r>
    <x v="7"/>
    <x v="3"/>
    <x v="3"/>
    <n v="4220"/>
    <s v="SINIO"/>
    <s v="M"/>
    <n v="2"/>
  </r>
  <r>
    <x v="7"/>
    <x v="3"/>
    <x v="3"/>
    <n v="4222"/>
    <s v="SOMMARIVA DEL BOSCO"/>
    <s v="F"/>
    <n v="11"/>
  </r>
  <r>
    <x v="7"/>
    <x v="3"/>
    <x v="3"/>
    <n v="4222"/>
    <s v="SOMMARIVA DEL BOSCO"/>
    <s v="M"/>
    <n v="7"/>
  </r>
  <r>
    <x v="7"/>
    <x v="3"/>
    <x v="3"/>
    <n v="4223"/>
    <s v="SOMMARIVA PERNO"/>
    <s v="F"/>
    <n v="7"/>
  </r>
  <r>
    <x v="7"/>
    <x v="3"/>
    <x v="3"/>
    <n v="4223"/>
    <s v="SOMMARIVA PERNO"/>
    <s v="M"/>
    <n v="5"/>
  </r>
  <r>
    <x v="7"/>
    <x v="3"/>
    <x v="3"/>
    <n v="4225"/>
    <s v="TARANTASCA"/>
    <s v="F"/>
    <n v="2"/>
  </r>
  <r>
    <x v="7"/>
    <x v="3"/>
    <x v="3"/>
    <n v="4225"/>
    <s v="TARANTASCA"/>
    <s v="M"/>
    <n v="3"/>
  </r>
  <r>
    <x v="7"/>
    <x v="3"/>
    <x v="3"/>
    <n v="4226"/>
    <s v="TORRE BORMIDA"/>
    <s v="M"/>
    <n v="1"/>
  </r>
  <r>
    <x v="7"/>
    <x v="3"/>
    <x v="3"/>
    <n v="4227"/>
    <s v="TORRE MONDOVI'"/>
    <s v="F"/>
    <n v="1"/>
  </r>
  <r>
    <x v="7"/>
    <x v="3"/>
    <x v="3"/>
    <n v="4228"/>
    <s v="TORRE SAN GIORGIO"/>
    <s v="F"/>
    <n v="1"/>
  </r>
  <r>
    <x v="7"/>
    <x v="3"/>
    <x v="3"/>
    <n v="4230"/>
    <s v="TREISO"/>
    <s v="F"/>
    <n v="4"/>
  </r>
  <r>
    <x v="7"/>
    <x v="3"/>
    <x v="3"/>
    <n v="4230"/>
    <s v="TREISO"/>
    <s v="M"/>
    <n v="1"/>
  </r>
  <r>
    <x v="7"/>
    <x v="3"/>
    <x v="3"/>
    <n v="4231"/>
    <s v="TREZZO TINELLA"/>
    <s v="F"/>
    <n v="1"/>
  </r>
  <r>
    <x v="7"/>
    <x v="3"/>
    <x v="3"/>
    <n v="4231"/>
    <s v="TREZZO TINELLA"/>
    <s v="M"/>
    <n v="1"/>
  </r>
  <r>
    <x v="7"/>
    <x v="3"/>
    <x v="3"/>
    <n v="4232"/>
    <s v="TRINITA'"/>
    <s v="F"/>
    <n v="3"/>
  </r>
  <r>
    <x v="7"/>
    <x v="3"/>
    <x v="3"/>
    <n v="4232"/>
    <s v="TRINITA'"/>
    <s v="M"/>
    <n v="3"/>
  </r>
  <r>
    <x v="7"/>
    <x v="3"/>
    <x v="3"/>
    <n v="4234"/>
    <s v="VALGRANA"/>
    <s v="F"/>
    <n v="4"/>
  </r>
  <r>
    <x v="7"/>
    <x v="3"/>
    <x v="3"/>
    <n v="4234"/>
    <s v="VALGRANA"/>
    <s v="M"/>
    <n v="3"/>
  </r>
  <r>
    <x v="7"/>
    <x v="3"/>
    <x v="3"/>
    <n v="4237"/>
    <s v="VENASCA"/>
    <s v="F"/>
    <n v="4"/>
  </r>
  <r>
    <x v="7"/>
    <x v="3"/>
    <x v="3"/>
    <n v="4237"/>
    <s v="VENASCA"/>
    <s v="M"/>
    <n v="3"/>
  </r>
  <r>
    <x v="7"/>
    <x v="3"/>
    <x v="3"/>
    <n v="4238"/>
    <s v="VERDUNO"/>
    <s v="F"/>
    <n v="1"/>
  </r>
  <r>
    <x v="7"/>
    <x v="3"/>
    <x v="3"/>
    <n v="4238"/>
    <s v="VERDUNO"/>
    <s v="M"/>
    <n v="1"/>
  </r>
  <r>
    <x v="7"/>
    <x v="3"/>
    <x v="3"/>
    <n v="4239"/>
    <s v="VERNANTE"/>
    <s v="F"/>
    <n v="2"/>
  </r>
  <r>
    <x v="7"/>
    <x v="3"/>
    <x v="3"/>
    <n v="4239"/>
    <s v="VERNANTE"/>
    <s v="M"/>
    <n v="1"/>
  </r>
  <r>
    <x v="7"/>
    <x v="3"/>
    <x v="3"/>
    <n v="4240"/>
    <s v="VERZUOLO"/>
    <s v="F"/>
    <n v="13"/>
  </r>
  <r>
    <x v="7"/>
    <x v="3"/>
    <x v="3"/>
    <n v="4240"/>
    <s v="VERZUOLO"/>
    <s v="M"/>
    <n v="10"/>
  </r>
  <r>
    <x v="7"/>
    <x v="3"/>
    <x v="3"/>
    <n v="4241"/>
    <s v="VEZZA D'ALBA"/>
    <s v="F"/>
    <n v="9"/>
  </r>
  <r>
    <x v="7"/>
    <x v="3"/>
    <x v="3"/>
    <n v="4241"/>
    <s v="VEZZA D'ALBA"/>
    <s v="M"/>
    <n v="2"/>
  </r>
  <r>
    <x v="7"/>
    <x v="3"/>
    <x v="3"/>
    <n v="4242"/>
    <s v="VICOFORTE"/>
    <s v="F"/>
    <n v="9"/>
  </r>
  <r>
    <x v="7"/>
    <x v="3"/>
    <x v="3"/>
    <n v="4242"/>
    <s v="VICOFORTE"/>
    <s v="M"/>
    <n v="5"/>
  </r>
  <r>
    <x v="7"/>
    <x v="3"/>
    <x v="3"/>
    <n v="4243"/>
    <s v="VIGNOLO"/>
    <s v="F"/>
    <n v="10"/>
  </r>
  <r>
    <x v="7"/>
    <x v="3"/>
    <x v="3"/>
    <n v="4243"/>
    <s v="VIGNOLO"/>
    <s v="M"/>
    <n v="1"/>
  </r>
  <r>
    <x v="7"/>
    <x v="3"/>
    <x v="3"/>
    <n v="4244"/>
    <s v="VILLAFALLETTO"/>
    <s v="F"/>
    <n v="3"/>
  </r>
  <r>
    <x v="7"/>
    <x v="3"/>
    <x v="3"/>
    <n v="4244"/>
    <s v="VILLAFALLETTO"/>
    <s v="M"/>
    <n v="2"/>
  </r>
  <r>
    <x v="7"/>
    <x v="3"/>
    <x v="3"/>
    <n v="4245"/>
    <s v="VILLANOVA MONDOVI'"/>
    <s v="F"/>
    <n v="13"/>
  </r>
  <r>
    <x v="7"/>
    <x v="3"/>
    <x v="3"/>
    <n v="4245"/>
    <s v="VILLANOVA MONDOVI'"/>
    <s v="M"/>
    <n v="6"/>
  </r>
  <r>
    <x v="7"/>
    <x v="3"/>
    <x v="3"/>
    <n v="4246"/>
    <s v="VILLANOVA SOLARO"/>
    <s v="M"/>
    <n v="1"/>
  </r>
  <r>
    <x v="7"/>
    <x v="3"/>
    <x v="3"/>
    <n v="4247"/>
    <s v="VILLAR SAN COSTANZO"/>
    <s v="F"/>
    <n v="5"/>
  </r>
  <r>
    <x v="7"/>
    <x v="3"/>
    <x v="3"/>
    <n v="4247"/>
    <s v="VILLAR SAN COSTANZO"/>
    <s v="M"/>
    <n v="1"/>
  </r>
  <r>
    <x v="7"/>
    <x v="3"/>
    <x v="3"/>
    <n v="4248"/>
    <s v="VINADIO"/>
    <s v="F"/>
    <n v="1"/>
  </r>
  <r>
    <x v="7"/>
    <x v="3"/>
    <x v="3"/>
    <n v="4250"/>
    <s v="VOTTIGNASCO"/>
    <s v="F"/>
    <n v="1"/>
  </r>
  <r>
    <x v="7"/>
    <x v="4"/>
    <x v="4"/>
    <n v="5001"/>
    <s v="AGLIANO TERME"/>
    <s v="F"/>
    <n v="4"/>
  </r>
  <r>
    <x v="7"/>
    <x v="4"/>
    <x v="4"/>
    <n v="5001"/>
    <s v="AGLIANO TERME"/>
    <s v="M"/>
    <n v="4"/>
  </r>
  <r>
    <x v="7"/>
    <x v="4"/>
    <x v="4"/>
    <n v="5002"/>
    <s v="ALBUGNANO"/>
    <s v="M"/>
    <n v="1"/>
  </r>
  <r>
    <x v="7"/>
    <x v="4"/>
    <x v="4"/>
    <n v="5003"/>
    <s v="ANTIGNANO"/>
    <s v="F"/>
    <n v="4"/>
  </r>
  <r>
    <x v="7"/>
    <x v="4"/>
    <x v="4"/>
    <n v="5003"/>
    <s v="ANTIGNANO"/>
    <s v="M"/>
    <n v="1"/>
  </r>
  <r>
    <x v="7"/>
    <x v="4"/>
    <x v="4"/>
    <n v="5004"/>
    <s v="ARAMENGO"/>
    <s v="M"/>
    <n v="1"/>
  </r>
  <r>
    <x v="7"/>
    <x v="4"/>
    <x v="4"/>
    <n v="5005"/>
    <s v="ASTI"/>
    <s v="F"/>
    <n v="173"/>
  </r>
  <r>
    <x v="7"/>
    <x v="4"/>
    <x v="4"/>
    <n v="5005"/>
    <s v="ASTI"/>
    <s v="M"/>
    <n v="156"/>
  </r>
  <r>
    <x v="7"/>
    <x v="4"/>
    <x v="4"/>
    <n v="5006"/>
    <s v="AZZANO D'ASTI"/>
    <s v="F"/>
    <n v="1"/>
  </r>
  <r>
    <x v="7"/>
    <x v="4"/>
    <x v="4"/>
    <n v="5006"/>
    <s v="AZZANO D'ASTI"/>
    <s v="M"/>
    <n v="1"/>
  </r>
  <r>
    <x v="7"/>
    <x v="4"/>
    <x v="4"/>
    <n v="5007"/>
    <s v="BALDICHIERI D'ASTI"/>
    <s v="F"/>
    <n v="1"/>
  </r>
  <r>
    <x v="7"/>
    <x v="4"/>
    <x v="4"/>
    <n v="5007"/>
    <s v="BALDICHIERI D'ASTI"/>
    <s v="M"/>
    <n v="1"/>
  </r>
  <r>
    <x v="7"/>
    <x v="4"/>
    <x v="4"/>
    <n v="5009"/>
    <s v="BERZANO DI SAN PIETRO"/>
    <s v="F"/>
    <n v="1"/>
  </r>
  <r>
    <x v="7"/>
    <x v="4"/>
    <x v="4"/>
    <n v="5009"/>
    <s v="BERZANO DI SAN PIETRO"/>
    <s v="M"/>
    <n v="1"/>
  </r>
  <r>
    <x v="7"/>
    <x v="4"/>
    <x v="4"/>
    <n v="5010"/>
    <s v="BRUNO"/>
    <s v="M"/>
    <n v="1"/>
  </r>
  <r>
    <x v="7"/>
    <x v="4"/>
    <x v="4"/>
    <n v="5011"/>
    <s v="BUBBIO"/>
    <s v="F"/>
    <n v="1"/>
  </r>
  <r>
    <x v="7"/>
    <x v="4"/>
    <x v="4"/>
    <n v="5011"/>
    <s v="BUBBIO"/>
    <s v="M"/>
    <n v="3"/>
  </r>
  <r>
    <x v="7"/>
    <x v="4"/>
    <x v="4"/>
    <n v="5012"/>
    <s v="BUTTIGLIERA D'ASTI"/>
    <s v="F"/>
    <n v="2"/>
  </r>
  <r>
    <x v="7"/>
    <x v="4"/>
    <x v="4"/>
    <n v="5012"/>
    <s v="BUTTIGLIERA D'ASTI"/>
    <s v="M"/>
    <n v="3"/>
  </r>
  <r>
    <x v="7"/>
    <x v="4"/>
    <x v="4"/>
    <n v="5013"/>
    <s v="CALAMANDRANA"/>
    <s v="F"/>
    <n v="2"/>
  </r>
  <r>
    <x v="7"/>
    <x v="4"/>
    <x v="4"/>
    <n v="5013"/>
    <s v="CALAMANDRANA"/>
    <s v="M"/>
    <n v="3"/>
  </r>
  <r>
    <x v="7"/>
    <x v="4"/>
    <x v="4"/>
    <n v="5015"/>
    <s v="CALOSSO"/>
    <s v="F"/>
    <n v="2"/>
  </r>
  <r>
    <x v="7"/>
    <x v="4"/>
    <x v="4"/>
    <n v="5015"/>
    <s v="CALOSSO"/>
    <s v="M"/>
    <n v="1"/>
  </r>
  <r>
    <x v="7"/>
    <x v="4"/>
    <x v="4"/>
    <n v="5016"/>
    <s v="CAMERANO CASASCO"/>
    <s v="F"/>
    <n v="2"/>
  </r>
  <r>
    <x v="7"/>
    <x v="4"/>
    <x v="4"/>
    <n v="5016"/>
    <s v="CAMERANO CASASCO"/>
    <s v="M"/>
    <n v="2"/>
  </r>
  <r>
    <x v="7"/>
    <x v="4"/>
    <x v="4"/>
    <n v="5017"/>
    <s v="CANELLI"/>
    <s v="F"/>
    <n v="17"/>
  </r>
  <r>
    <x v="7"/>
    <x v="4"/>
    <x v="4"/>
    <n v="5017"/>
    <s v="CANELLI"/>
    <s v="M"/>
    <n v="12"/>
  </r>
  <r>
    <x v="7"/>
    <x v="4"/>
    <x v="4"/>
    <n v="5018"/>
    <s v="CANTARANA"/>
    <s v="F"/>
    <n v="4"/>
  </r>
  <r>
    <x v="7"/>
    <x v="4"/>
    <x v="4"/>
    <n v="5018"/>
    <s v="CANTARANA"/>
    <s v="M"/>
    <n v="2"/>
  </r>
  <r>
    <x v="7"/>
    <x v="4"/>
    <x v="4"/>
    <n v="5019"/>
    <s v="CAPRIGLIO"/>
    <s v="F"/>
    <n v="1"/>
  </r>
  <r>
    <x v="7"/>
    <x v="4"/>
    <x v="4"/>
    <n v="5020"/>
    <s v="CASORZO"/>
    <s v="M"/>
    <n v="1"/>
  </r>
  <r>
    <x v="7"/>
    <x v="4"/>
    <x v="4"/>
    <n v="5021"/>
    <s v="CASSINASCO"/>
    <s v="M"/>
    <n v="2"/>
  </r>
  <r>
    <x v="7"/>
    <x v="4"/>
    <x v="4"/>
    <n v="5022"/>
    <s v="CASTAGNOLE DELLE LANZE"/>
    <s v="F"/>
    <n v="12"/>
  </r>
  <r>
    <x v="7"/>
    <x v="4"/>
    <x v="4"/>
    <n v="5022"/>
    <s v="CASTAGNOLE DELLE LANZE"/>
    <s v="M"/>
    <n v="8"/>
  </r>
  <r>
    <x v="7"/>
    <x v="4"/>
    <x v="4"/>
    <n v="5023"/>
    <s v="CASTAGNOLE MONFERRATO"/>
    <s v="F"/>
    <n v="1"/>
  </r>
  <r>
    <x v="7"/>
    <x v="4"/>
    <x v="4"/>
    <n v="5024"/>
    <s v="CASTEL BOGLIONE"/>
    <s v="M"/>
    <n v="1"/>
  </r>
  <r>
    <x v="7"/>
    <x v="4"/>
    <x v="4"/>
    <n v="5032"/>
    <s v="CASTEL ROCCHERO"/>
    <s v="F"/>
    <n v="1"/>
  </r>
  <r>
    <x v="7"/>
    <x v="4"/>
    <x v="4"/>
    <n v="5025"/>
    <s v="CASTELL'ALFERO"/>
    <s v="F"/>
    <n v="7"/>
  </r>
  <r>
    <x v="7"/>
    <x v="4"/>
    <x v="4"/>
    <n v="5025"/>
    <s v="CASTELL'ALFERO"/>
    <s v="M"/>
    <n v="6"/>
  </r>
  <r>
    <x v="7"/>
    <x v="4"/>
    <x v="4"/>
    <n v="5026"/>
    <s v="CASTELLERO"/>
    <s v="M"/>
    <n v="1"/>
  </r>
  <r>
    <x v="7"/>
    <x v="4"/>
    <x v="4"/>
    <n v="5027"/>
    <s v="CASTELLETTO MOLINA"/>
    <s v="F"/>
    <n v="1"/>
  </r>
  <r>
    <x v="7"/>
    <x v="4"/>
    <x v="4"/>
    <n v="5028"/>
    <s v="CASTELLO DI ANNONE"/>
    <s v="F"/>
    <n v="4"/>
  </r>
  <r>
    <x v="7"/>
    <x v="4"/>
    <x v="4"/>
    <n v="5028"/>
    <s v="CASTELLO DI ANNONE"/>
    <s v="M"/>
    <n v="3"/>
  </r>
  <r>
    <x v="7"/>
    <x v="4"/>
    <x v="4"/>
    <n v="5030"/>
    <s v="CASTELNUOVO CALCEA"/>
    <s v="F"/>
    <n v="2"/>
  </r>
  <r>
    <x v="7"/>
    <x v="4"/>
    <x v="4"/>
    <n v="5031"/>
    <s v="CASTELNUOVO DON BOSCO"/>
    <s v="F"/>
    <n v="8"/>
  </r>
  <r>
    <x v="7"/>
    <x v="4"/>
    <x v="4"/>
    <n v="5031"/>
    <s v="CASTELNUOVO DON BOSCO"/>
    <s v="M"/>
    <n v="4"/>
  </r>
  <r>
    <x v="7"/>
    <x v="4"/>
    <x v="4"/>
    <n v="5033"/>
    <s v="CELLARENGO"/>
    <s v="F"/>
    <n v="1"/>
  </r>
  <r>
    <x v="7"/>
    <x v="4"/>
    <x v="4"/>
    <n v="5036"/>
    <s v="CERRO TANARO"/>
    <s v="F"/>
    <n v="1"/>
  </r>
  <r>
    <x v="7"/>
    <x v="4"/>
    <x v="4"/>
    <n v="5036"/>
    <s v="CERRO TANARO"/>
    <s v="M"/>
    <n v="2"/>
  </r>
  <r>
    <x v="7"/>
    <x v="4"/>
    <x v="4"/>
    <n v="5037"/>
    <s v="CESSOLE"/>
    <s v="F"/>
    <n v="1"/>
  </r>
  <r>
    <x v="7"/>
    <x v="4"/>
    <x v="4"/>
    <n v="5038"/>
    <s v="CHIUSANO D'ASTI"/>
    <s v="M"/>
    <n v="1"/>
  </r>
  <r>
    <x v="7"/>
    <x v="4"/>
    <x v="4"/>
    <n v="5040"/>
    <s v="CISTERNA D'ASTI"/>
    <s v="F"/>
    <n v="1"/>
  </r>
  <r>
    <x v="7"/>
    <x v="4"/>
    <x v="4"/>
    <n v="5040"/>
    <s v="CISTERNA D'ASTI"/>
    <s v="M"/>
    <n v="1"/>
  </r>
  <r>
    <x v="7"/>
    <x v="4"/>
    <x v="4"/>
    <n v="5041"/>
    <s v="COAZZOLO"/>
    <s v="F"/>
    <n v="3"/>
  </r>
  <r>
    <x v="7"/>
    <x v="4"/>
    <x v="4"/>
    <n v="5041"/>
    <s v="COAZZOLO"/>
    <s v="M"/>
    <n v="1"/>
  </r>
  <r>
    <x v="7"/>
    <x v="4"/>
    <x v="4"/>
    <n v="5042"/>
    <s v="COCCONATO"/>
    <s v="F"/>
    <n v="5"/>
  </r>
  <r>
    <x v="7"/>
    <x v="4"/>
    <x v="4"/>
    <n v="5042"/>
    <s v="COCCONATO"/>
    <s v="M"/>
    <n v="3"/>
  </r>
  <r>
    <x v="7"/>
    <x v="4"/>
    <x v="4"/>
    <n v="5044"/>
    <s v="CORSIONE"/>
    <s v="M"/>
    <n v="1"/>
  </r>
  <r>
    <x v="7"/>
    <x v="4"/>
    <x v="4"/>
    <n v="5045"/>
    <s v="CORTANDONE"/>
    <s v="F"/>
    <n v="1"/>
  </r>
  <r>
    <x v="7"/>
    <x v="4"/>
    <x v="4"/>
    <n v="5045"/>
    <s v="CORTANDONE"/>
    <s v="M"/>
    <n v="1"/>
  </r>
  <r>
    <x v="7"/>
    <x v="4"/>
    <x v="4"/>
    <n v="5047"/>
    <s v="CORTAZZONE"/>
    <s v="M"/>
    <n v="1"/>
  </r>
  <r>
    <x v="7"/>
    <x v="4"/>
    <x v="4"/>
    <n v="5048"/>
    <s v="CORTIGLIONE"/>
    <s v="M"/>
    <n v="1"/>
  </r>
  <r>
    <x v="7"/>
    <x v="4"/>
    <x v="4"/>
    <n v="5049"/>
    <s v="COSSOMBRATO"/>
    <s v="F"/>
    <n v="4"/>
  </r>
  <r>
    <x v="7"/>
    <x v="4"/>
    <x v="4"/>
    <n v="5050"/>
    <s v="COSTIGLIOLE D'ASTI"/>
    <s v="F"/>
    <n v="20"/>
  </r>
  <r>
    <x v="7"/>
    <x v="4"/>
    <x v="4"/>
    <n v="5050"/>
    <s v="COSTIGLIOLE D'ASTI"/>
    <s v="M"/>
    <n v="12"/>
  </r>
  <r>
    <x v="7"/>
    <x v="4"/>
    <x v="4"/>
    <n v="5052"/>
    <s v="DUSINO SAN MICHELE"/>
    <s v="F"/>
    <n v="1"/>
  </r>
  <r>
    <x v="7"/>
    <x v="4"/>
    <x v="4"/>
    <n v="5052"/>
    <s v="DUSINO SAN MICHELE"/>
    <s v="M"/>
    <n v="3"/>
  </r>
  <r>
    <x v="7"/>
    <x v="4"/>
    <x v="4"/>
    <n v="5053"/>
    <s v="FERRERE"/>
    <s v="F"/>
    <n v="3"/>
  </r>
  <r>
    <x v="7"/>
    <x v="4"/>
    <x v="4"/>
    <n v="5053"/>
    <s v="FERRERE"/>
    <s v="M"/>
    <n v="1"/>
  </r>
  <r>
    <x v="7"/>
    <x v="4"/>
    <x v="4"/>
    <n v="5055"/>
    <s v="FRINCO"/>
    <s v="F"/>
    <n v="1"/>
  </r>
  <r>
    <x v="7"/>
    <x v="4"/>
    <x v="4"/>
    <n v="5055"/>
    <s v="FRINCO"/>
    <s v="M"/>
    <n v="1"/>
  </r>
  <r>
    <x v="7"/>
    <x v="4"/>
    <x v="4"/>
    <n v="5056"/>
    <s v="GRANA"/>
    <s v="F"/>
    <n v="1"/>
  </r>
  <r>
    <x v="7"/>
    <x v="4"/>
    <x v="4"/>
    <n v="5056"/>
    <s v="GRANA"/>
    <s v="M"/>
    <n v="1"/>
  </r>
  <r>
    <x v="7"/>
    <x v="4"/>
    <x v="4"/>
    <n v="5057"/>
    <s v="GRAZZANO BADOGLIO"/>
    <s v="F"/>
    <n v="1"/>
  </r>
  <r>
    <x v="7"/>
    <x v="4"/>
    <x v="4"/>
    <n v="5057"/>
    <s v="GRAZZANO BADOGLIO"/>
    <s v="M"/>
    <n v="2"/>
  </r>
  <r>
    <x v="7"/>
    <x v="4"/>
    <x v="4"/>
    <n v="5058"/>
    <s v="INCISA SCAPACCINO"/>
    <s v="F"/>
    <n v="2"/>
  </r>
  <r>
    <x v="7"/>
    <x v="4"/>
    <x v="4"/>
    <n v="5059"/>
    <s v="ISOLA D'ASTI"/>
    <s v="F"/>
    <n v="3"/>
  </r>
  <r>
    <x v="7"/>
    <x v="4"/>
    <x v="4"/>
    <n v="5059"/>
    <s v="ISOLA D'ASTI"/>
    <s v="M"/>
    <n v="1"/>
  </r>
  <r>
    <x v="7"/>
    <x v="4"/>
    <x v="4"/>
    <n v="5064"/>
    <s v="MOMBALDONE"/>
    <s v="M"/>
    <n v="1"/>
  </r>
  <r>
    <x v="7"/>
    <x v="4"/>
    <x v="4"/>
    <n v="5065"/>
    <s v="MOMBARUZZO"/>
    <s v="F"/>
    <n v="3"/>
  </r>
  <r>
    <x v="7"/>
    <x v="4"/>
    <x v="4"/>
    <n v="5065"/>
    <s v="MOMBARUZZO"/>
    <s v="M"/>
    <n v="4"/>
  </r>
  <r>
    <x v="7"/>
    <x v="4"/>
    <x v="4"/>
    <n v="5066"/>
    <s v="MOMBERCELLI"/>
    <s v="F"/>
    <n v="6"/>
  </r>
  <r>
    <x v="7"/>
    <x v="4"/>
    <x v="4"/>
    <n v="5066"/>
    <s v="MOMBERCELLI"/>
    <s v="M"/>
    <n v="5"/>
  </r>
  <r>
    <x v="7"/>
    <x v="4"/>
    <x v="4"/>
    <n v="5067"/>
    <s v="MONALE"/>
    <s v="F"/>
    <n v="3"/>
  </r>
  <r>
    <x v="7"/>
    <x v="4"/>
    <x v="4"/>
    <n v="5067"/>
    <s v="MONALE"/>
    <s v="M"/>
    <n v="1"/>
  </r>
  <r>
    <x v="7"/>
    <x v="4"/>
    <x v="4"/>
    <n v="5068"/>
    <s v="MONASTERO BORMIDA"/>
    <s v="F"/>
    <n v="1"/>
  </r>
  <r>
    <x v="7"/>
    <x v="4"/>
    <x v="4"/>
    <n v="5068"/>
    <s v="MONASTERO BORMIDA"/>
    <s v="M"/>
    <n v="2"/>
  </r>
  <r>
    <x v="7"/>
    <x v="4"/>
    <x v="4"/>
    <n v="5069"/>
    <s v="MONCALVO"/>
    <s v="F"/>
    <n v="5"/>
  </r>
  <r>
    <x v="7"/>
    <x v="4"/>
    <x v="4"/>
    <n v="5069"/>
    <s v="MONCALVO"/>
    <s v="M"/>
    <n v="2"/>
  </r>
  <r>
    <x v="7"/>
    <x v="4"/>
    <x v="4"/>
    <n v="5070"/>
    <s v="MONCUCCO TORINESE"/>
    <s v="F"/>
    <n v="2"/>
  </r>
  <r>
    <x v="7"/>
    <x v="4"/>
    <x v="4"/>
    <n v="5070"/>
    <s v="MONCUCCO TORINESE"/>
    <s v="M"/>
    <n v="2"/>
  </r>
  <r>
    <x v="7"/>
    <x v="4"/>
    <x v="4"/>
    <n v="5071"/>
    <s v="MONGARDINO"/>
    <s v="F"/>
    <n v="1"/>
  </r>
  <r>
    <x v="7"/>
    <x v="4"/>
    <x v="4"/>
    <n v="5071"/>
    <s v="MONGARDINO"/>
    <s v="M"/>
    <n v="3"/>
  </r>
  <r>
    <x v="7"/>
    <x v="4"/>
    <x v="4"/>
    <n v="5073"/>
    <s v="MONTAFIA"/>
    <s v="F"/>
    <n v="2"/>
  </r>
  <r>
    <x v="7"/>
    <x v="4"/>
    <x v="4"/>
    <n v="5073"/>
    <s v="MONTAFIA"/>
    <s v="M"/>
    <n v="4"/>
  </r>
  <r>
    <x v="7"/>
    <x v="4"/>
    <x v="4"/>
    <n v="5075"/>
    <s v="MONTECHIARO D'ASTI"/>
    <s v="F"/>
    <n v="1"/>
  </r>
  <r>
    <x v="7"/>
    <x v="4"/>
    <x v="4"/>
    <n v="5076"/>
    <s v="MONTEGROSSO D'ASTI"/>
    <s v="F"/>
    <n v="4"/>
  </r>
  <r>
    <x v="7"/>
    <x v="4"/>
    <x v="4"/>
    <n v="5076"/>
    <s v="MONTEGROSSO D'ASTI"/>
    <s v="M"/>
    <n v="1"/>
  </r>
  <r>
    <x v="7"/>
    <x v="4"/>
    <x v="4"/>
    <n v="5077"/>
    <s v="MONTEMAGNO"/>
    <s v="F"/>
    <n v="2"/>
  </r>
  <r>
    <x v="7"/>
    <x v="4"/>
    <x v="4"/>
    <n v="5077"/>
    <s v="MONTEMAGNO"/>
    <s v="M"/>
    <n v="2"/>
  </r>
  <r>
    <x v="7"/>
    <x v="4"/>
    <x v="4"/>
    <n v="5121"/>
    <s v="MONTIGLIO MONFERRATO"/>
    <s v="F"/>
    <n v="2"/>
  </r>
  <r>
    <x v="7"/>
    <x v="4"/>
    <x v="4"/>
    <n v="5079"/>
    <s v="MORANSENGO"/>
    <s v="M"/>
    <n v="1"/>
  </r>
  <r>
    <x v="7"/>
    <x v="4"/>
    <x v="4"/>
    <n v="5080"/>
    <s v="NIZZA MONFERRATO"/>
    <s v="F"/>
    <n v="19"/>
  </r>
  <r>
    <x v="7"/>
    <x v="4"/>
    <x v="4"/>
    <n v="5080"/>
    <s v="NIZZA MONFERRATO"/>
    <s v="M"/>
    <n v="18"/>
  </r>
  <r>
    <x v="7"/>
    <x v="4"/>
    <x v="4"/>
    <n v="5081"/>
    <s v="OLMO GENTILE"/>
    <s v="M"/>
    <n v="1"/>
  </r>
  <r>
    <x v="7"/>
    <x v="4"/>
    <x v="4"/>
    <n v="5082"/>
    <s v="PASSERANO MARMORITO"/>
    <s v="F"/>
    <n v="2"/>
  </r>
  <r>
    <x v="7"/>
    <x v="4"/>
    <x v="4"/>
    <n v="5084"/>
    <s v="PIEA"/>
    <s v="F"/>
    <n v="1"/>
  </r>
  <r>
    <x v="7"/>
    <x v="4"/>
    <x v="4"/>
    <n v="5084"/>
    <s v="PIEA"/>
    <s v="M"/>
    <n v="2"/>
  </r>
  <r>
    <x v="7"/>
    <x v="4"/>
    <x v="4"/>
    <n v="5086"/>
    <s v="PIOVA' MASSAIA"/>
    <s v="M"/>
    <n v="1"/>
  </r>
  <r>
    <x v="7"/>
    <x v="4"/>
    <x v="4"/>
    <n v="5087"/>
    <s v="PORTACOMARO"/>
    <s v="F"/>
    <n v="3"/>
  </r>
  <r>
    <x v="7"/>
    <x v="4"/>
    <x v="4"/>
    <n v="5087"/>
    <s v="PORTACOMARO"/>
    <s v="M"/>
    <n v="3"/>
  </r>
  <r>
    <x v="7"/>
    <x v="4"/>
    <x v="4"/>
    <n v="5089"/>
    <s v="REFRANCORE"/>
    <s v="F"/>
    <n v="3"/>
  </r>
  <r>
    <x v="7"/>
    <x v="4"/>
    <x v="4"/>
    <n v="5089"/>
    <s v="REFRANCORE"/>
    <s v="M"/>
    <n v="3"/>
  </r>
  <r>
    <x v="7"/>
    <x v="4"/>
    <x v="4"/>
    <n v="5090"/>
    <s v="REVIGLIASCO D'ASTI"/>
    <s v="F"/>
    <n v="5"/>
  </r>
  <r>
    <x v="7"/>
    <x v="4"/>
    <x v="4"/>
    <n v="5090"/>
    <s v="REVIGLIASCO D'ASTI"/>
    <s v="M"/>
    <n v="1"/>
  </r>
  <r>
    <x v="7"/>
    <x v="4"/>
    <x v="4"/>
    <n v="5092"/>
    <s v="ROBELLA"/>
    <s v="F"/>
    <n v="1"/>
  </r>
  <r>
    <x v="7"/>
    <x v="4"/>
    <x v="4"/>
    <n v="5093"/>
    <s v="ROCCA D'ARAZZO"/>
    <s v="F"/>
    <n v="1"/>
  </r>
  <r>
    <x v="7"/>
    <x v="4"/>
    <x v="4"/>
    <n v="5093"/>
    <s v="ROCCA D'ARAZZO"/>
    <s v="M"/>
    <n v="2"/>
  </r>
  <r>
    <x v="7"/>
    <x v="4"/>
    <x v="4"/>
    <n v="5095"/>
    <s v="ROCCHETTA PALAFEA"/>
    <s v="F"/>
    <n v="1"/>
  </r>
  <r>
    <x v="7"/>
    <x v="4"/>
    <x v="4"/>
    <n v="5096"/>
    <s v="ROCCHETTA TANARO"/>
    <s v="F"/>
    <n v="3"/>
  </r>
  <r>
    <x v="7"/>
    <x v="4"/>
    <x v="4"/>
    <n v="5097"/>
    <s v="SAN DAMIANO D'ASTI"/>
    <s v="F"/>
    <n v="20"/>
  </r>
  <r>
    <x v="7"/>
    <x v="4"/>
    <x v="4"/>
    <n v="5097"/>
    <s v="SAN DAMIANO D'ASTI"/>
    <s v="M"/>
    <n v="12"/>
  </r>
  <r>
    <x v="7"/>
    <x v="4"/>
    <x v="4"/>
    <n v="5098"/>
    <s v="SAN GIORGIO SCARAMPI"/>
    <s v="F"/>
    <n v="1"/>
  </r>
  <r>
    <x v="7"/>
    <x v="4"/>
    <x v="4"/>
    <n v="5099"/>
    <s v="SAN MARTINO ALFIERI"/>
    <s v="F"/>
    <n v="3"/>
  </r>
  <r>
    <x v="7"/>
    <x v="4"/>
    <x v="4"/>
    <n v="5100"/>
    <s v="SAN MARZANO OLIVETO"/>
    <s v="F"/>
    <n v="2"/>
  </r>
  <r>
    <x v="7"/>
    <x v="4"/>
    <x v="4"/>
    <n v="5100"/>
    <s v="SAN MARZANO OLIVETO"/>
    <s v="M"/>
    <n v="2"/>
  </r>
  <r>
    <x v="7"/>
    <x v="4"/>
    <x v="4"/>
    <n v="5101"/>
    <s v="SAN PAOLO SOLBRITO"/>
    <s v="F"/>
    <n v="2"/>
  </r>
  <r>
    <x v="7"/>
    <x v="4"/>
    <x v="4"/>
    <n v="5101"/>
    <s v="SAN PAOLO SOLBRITO"/>
    <s v="M"/>
    <n v="5"/>
  </r>
  <r>
    <x v="7"/>
    <x v="4"/>
    <x v="4"/>
    <n v="5103"/>
    <s v="SCURZOLENGO"/>
    <s v="F"/>
    <n v="3"/>
  </r>
  <r>
    <x v="7"/>
    <x v="4"/>
    <x v="4"/>
    <n v="5104"/>
    <s v="SEROLE"/>
    <s v="F"/>
    <n v="1"/>
  </r>
  <r>
    <x v="7"/>
    <x v="4"/>
    <x v="4"/>
    <n v="5105"/>
    <s v="SESSAME"/>
    <s v="M"/>
    <n v="1"/>
  </r>
  <r>
    <x v="7"/>
    <x v="4"/>
    <x v="4"/>
    <n v="5106"/>
    <s v="SETTIME"/>
    <s v="F"/>
    <n v="3"/>
  </r>
  <r>
    <x v="7"/>
    <x v="4"/>
    <x v="4"/>
    <n v="5108"/>
    <s v="TIGLIOLE"/>
    <s v="F"/>
    <n v="3"/>
  </r>
  <r>
    <x v="7"/>
    <x v="4"/>
    <x v="4"/>
    <n v="5108"/>
    <s v="TIGLIOLE"/>
    <s v="M"/>
    <n v="1"/>
  </r>
  <r>
    <x v="7"/>
    <x v="4"/>
    <x v="4"/>
    <n v="5109"/>
    <s v="TONCO"/>
    <s v="F"/>
    <n v="2"/>
  </r>
  <r>
    <x v="7"/>
    <x v="4"/>
    <x v="4"/>
    <n v="5109"/>
    <s v="TONCO"/>
    <s v="M"/>
    <n v="2"/>
  </r>
  <r>
    <x v="7"/>
    <x v="4"/>
    <x v="4"/>
    <n v="5110"/>
    <s v="TONENGO"/>
    <s v="M"/>
    <n v="1"/>
  </r>
  <r>
    <x v="7"/>
    <x v="4"/>
    <x v="4"/>
    <n v="5111"/>
    <s v="VAGLIO SERRA"/>
    <s v="M"/>
    <n v="1"/>
  </r>
  <r>
    <x v="7"/>
    <x v="4"/>
    <x v="4"/>
    <n v="5112"/>
    <s v="VALFENERA"/>
    <s v="F"/>
    <n v="3"/>
  </r>
  <r>
    <x v="7"/>
    <x v="4"/>
    <x v="4"/>
    <n v="5112"/>
    <s v="VALFENERA"/>
    <s v="M"/>
    <n v="2"/>
  </r>
  <r>
    <x v="7"/>
    <x v="4"/>
    <x v="4"/>
    <n v="5113"/>
    <s v="VESIME"/>
    <s v="M"/>
    <n v="1"/>
  </r>
  <r>
    <x v="7"/>
    <x v="4"/>
    <x v="4"/>
    <n v="5115"/>
    <s v="VIARIGI"/>
    <s v="F"/>
    <n v="3"/>
  </r>
  <r>
    <x v="7"/>
    <x v="4"/>
    <x v="4"/>
    <n v="5115"/>
    <s v="VIARIGI"/>
    <s v="M"/>
    <n v="2"/>
  </r>
  <r>
    <x v="7"/>
    <x v="4"/>
    <x v="4"/>
    <n v="5116"/>
    <s v="VIGLIANO D'ASTI"/>
    <s v="F"/>
    <n v="3"/>
  </r>
  <r>
    <x v="7"/>
    <x v="4"/>
    <x v="4"/>
    <n v="5116"/>
    <s v="VIGLIANO D'ASTI"/>
    <s v="M"/>
    <n v="1"/>
  </r>
  <r>
    <x v="7"/>
    <x v="4"/>
    <x v="4"/>
    <n v="5119"/>
    <s v="VILLA SAN SECONDO"/>
    <s v="F"/>
    <n v="1"/>
  </r>
  <r>
    <x v="7"/>
    <x v="4"/>
    <x v="4"/>
    <n v="5117"/>
    <s v="VILLAFRANCA D'ASTI"/>
    <s v="F"/>
    <n v="3"/>
  </r>
  <r>
    <x v="7"/>
    <x v="4"/>
    <x v="4"/>
    <n v="5117"/>
    <s v="VILLAFRANCA D'ASTI"/>
    <s v="M"/>
    <n v="1"/>
  </r>
  <r>
    <x v="7"/>
    <x v="4"/>
    <x v="4"/>
    <n v="5118"/>
    <s v="VILLANOVA D'ASTI"/>
    <s v="F"/>
    <n v="9"/>
  </r>
  <r>
    <x v="7"/>
    <x v="4"/>
    <x v="4"/>
    <n v="5118"/>
    <s v="VILLANOVA D'ASTI"/>
    <s v="M"/>
    <n v="11"/>
  </r>
  <r>
    <x v="7"/>
    <x v="5"/>
    <x v="5"/>
    <n v="6001"/>
    <s v="ACQUI TERME"/>
    <s v="F"/>
    <n v="49"/>
  </r>
  <r>
    <x v="7"/>
    <x v="5"/>
    <x v="5"/>
    <n v="6001"/>
    <s v="ACQUI TERME"/>
    <s v="M"/>
    <n v="29"/>
  </r>
  <r>
    <x v="7"/>
    <x v="5"/>
    <x v="5"/>
    <n v="6002"/>
    <s v="ALBERA LIGURE"/>
    <s v="F"/>
    <n v="1"/>
  </r>
  <r>
    <x v="7"/>
    <x v="5"/>
    <x v="5"/>
    <n v="6003"/>
    <s v="ALESSANDRIA"/>
    <s v="F"/>
    <n v="198"/>
  </r>
  <r>
    <x v="7"/>
    <x v="5"/>
    <x v="5"/>
    <n v="6003"/>
    <s v="ALESSANDRIA"/>
    <s v="M"/>
    <n v="163"/>
  </r>
  <r>
    <x v="7"/>
    <x v="5"/>
    <x v="5"/>
    <n v="6004"/>
    <s v="ALFIANO NATTA"/>
    <s v="F"/>
    <n v="2"/>
  </r>
  <r>
    <x v="7"/>
    <x v="5"/>
    <x v="5"/>
    <n v="6004"/>
    <s v="ALFIANO NATTA"/>
    <s v="M"/>
    <n v="1"/>
  </r>
  <r>
    <x v="7"/>
    <x v="5"/>
    <x v="5"/>
    <n v="6005"/>
    <s v="ALICE BEL COLLE"/>
    <s v="F"/>
    <n v="1"/>
  </r>
  <r>
    <x v="7"/>
    <x v="5"/>
    <x v="5"/>
    <n v="6005"/>
    <s v="ALICE BEL COLLE"/>
    <s v="M"/>
    <n v="3"/>
  </r>
  <r>
    <x v="7"/>
    <x v="5"/>
    <x v="5"/>
    <n v="6006"/>
    <s v="ALLUVIONI CAMBIO'"/>
    <s v="F"/>
    <n v="3"/>
  </r>
  <r>
    <x v="7"/>
    <x v="5"/>
    <x v="5"/>
    <n v="6006"/>
    <s v="ALLUVIONI CAMBIO'"/>
    <s v="M"/>
    <n v="1"/>
  </r>
  <r>
    <x v="7"/>
    <x v="5"/>
    <x v="5"/>
    <n v="6008"/>
    <s v="ALZANO SCRIVIA"/>
    <s v="F"/>
    <n v="4"/>
  </r>
  <r>
    <x v="7"/>
    <x v="5"/>
    <x v="5"/>
    <n v="6009"/>
    <s v="ARQUATA SCRIVIA"/>
    <s v="F"/>
    <n v="17"/>
  </r>
  <r>
    <x v="7"/>
    <x v="5"/>
    <x v="5"/>
    <n v="6009"/>
    <s v="ARQUATA SCRIVIA"/>
    <s v="M"/>
    <n v="12"/>
  </r>
  <r>
    <x v="7"/>
    <x v="5"/>
    <x v="5"/>
    <n v="6010"/>
    <s v="AVOLASCA"/>
    <s v="M"/>
    <n v="2"/>
  </r>
  <r>
    <x v="7"/>
    <x v="5"/>
    <x v="5"/>
    <n v="6011"/>
    <s v="BALZOLA"/>
    <s v="F"/>
    <n v="2"/>
  </r>
  <r>
    <x v="7"/>
    <x v="5"/>
    <x v="5"/>
    <n v="6011"/>
    <s v="BALZOLA"/>
    <s v="M"/>
    <n v="1"/>
  </r>
  <r>
    <x v="7"/>
    <x v="5"/>
    <x v="5"/>
    <n v="6012"/>
    <s v="BASALUZZO"/>
    <s v="F"/>
    <n v="4"/>
  </r>
  <r>
    <x v="7"/>
    <x v="5"/>
    <x v="5"/>
    <n v="6012"/>
    <s v="BASALUZZO"/>
    <s v="M"/>
    <n v="5"/>
  </r>
  <r>
    <x v="7"/>
    <x v="5"/>
    <x v="5"/>
    <n v="6013"/>
    <s v="BASSIGNANA"/>
    <s v="F"/>
    <n v="5"/>
  </r>
  <r>
    <x v="7"/>
    <x v="5"/>
    <x v="5"/>
    <n v="6013"/>
    <s v="BASSIGNANA"/>
    <s v="M"/>
    <n v="1"/>
  </r>
  <r>
    <x v="7"/>
    <x v="5"/>
    <x v="5"/>
    <n v="6014"/>
    <s v="BELFORTE MONFERRATO"/>
    <s v="F"/>
    <n v="3"/>
  </r>
  <r>
    <x v="7"/>
    <x v="5"/>
    <x v="5"/>
    <n v="6015"/>
    <s v="BERGAMASCO"/>
    <s v="F"/>
    <n v="3"/>
  </r>
  <r>
    <x v="7"/>
    <x v="5"/>
    <x v="5"/>
    <n v="6015"/>
    <s v="BERGAMASCO"/>
    <s v="M"/>
    <n v="3"/>
  </r>
  <r>
    <x v="7"/>
    <x v="5"/>
    <x v="5"/>
    <n v="6017"/>
    <s v="BISTAGNO"/>
    <s v="F"/>
    <n v="5"/>
  </r>
  <r>
    <x v="7"/>
    <x v="5"/>
    <x v="5"/>
    <n v="6017"/>
    <s v="BISTAGNO"/>
    <s v="M"/>
    <n v="3"/>
  </r>
  <r>
    <x v="7"/>
    <x v="5"/>
    <x v="5"/>
    <n v="6018"/>
    <s v="BORGHETTO DI BORBERA"/>
    <s v="F"/>
    <n v="4"/>
  </r>
  <r>
    <x v="7"/>
    <x v="5"/>
    <x v="5"/>
    <n v="6018"/>
    <s v="BORGHETTO DI BORBERA"/>
    <s v="M"/>
    <n v="3"/>
  </r>
  <r>
    <x v="7"/>
    <x v="5"/>
    <x v="5"/>
    <n v="6020"/>
    <s v="BORGO SAN MARTINO"/>
    <s v="F"/>
    <n v="2"/>
  </r>
  <r>
    <x v="7"/>
    <x v="5"/>
    <x v="5"/>
    <n v="6019"/>
    <s v="BORGORATTO ALESSANDRINO"/>
    <s v="F"/>
    <n v="2"/>
  </r>
  <r>
    <x v="7"/>
    <x v="5"/>
    <x v="5"/>
    <n v="6019"/>
    <s v="BORGORATTO ALESSANDRINO"/>
    <s v="M"/>
    <n v="1"/>
  </r>
  <r>
    <x v="7"/>
    <x v="5"/>
    <x v="5"/>
    <n v="6021"/>
    <s v="BOSCO MARENGO"/>
    <s v="F"/>
    <n v="4"/>
  </r>
  <r>
    <x v="7"/>
    <x v="5"/>
    <x v="5"/>
    <n v="6021"/>
    <s v="BOSCO MARENGO"/>
    <s v="M"/>
    <n v="3"/>
  </r>
  <r>
    <x v="7"/>
    <x v="5"/>
    <x v="5"/>
    <n v="6022"/>
    <s v="BOSIO"/>
    <s v="F"/>
    <n v="2"/>
  </r>
  <r>
    <x v="7"/>
    <x v="5"/>
    <x v="5"/>
    <n v="6022"/>
    <s v="BOSIO"/>
    <s v="M"/>
    <n v="1"/>
  </r>
  <r>
    <x v="7"/>
    <x v="5"/>
    <x v="5"/>
    <n v="6023"/>
    <s v="BOZZOLE"/>
    <s v="F"/>
    <n v="1"/>
  </r>
  <r>
    <x v="7"/>
    <x v="5"/>
    <x v="5"/>
    <n v="6024"/>
    <s v="BRIGNANO-FRASCATA"/>
    <s v="F"/>
    <n v="2"/>
  </r>
  <r>
    <x v="7"/>
    <x v="5"/>
    <x v="5"/>
    <n v="6026"/>
    <s v="CAMAGNA MONFERRATO"/>
    <s v="F"/>
    <n v="1"/>
  </r>
  <r>
    <x v="7"/>
    <x v="5"/>
    <x v="5"/>
    <n v="6026"/>
    <s v="CAMAGNA MONFERRATO"/>
    <s v="M"/>
    <n v="1"/>
  </r>
  <r>
    <x v="7"/>
    <x v="5"/>
    <x v="5"/>
    <n v="6028"/>
    <s v="CANTALUPO LIGURE"/>
    <s v="F"/>
    <n v="1"/>
  </r>
  <r>
    <x v="7"/>
    <x v="5"/>
    <x v="5"/>
    <n v="6029"/>
    <s v="CAPRIATA D'ORBA"/>
    <s v="F"/>
    <n v="4"/>
  </r>
  <r>
    <x v="7"/>
    <x v="5"/>
    <x v="5"/>
    <n v="6029"/>
    <s v="CAPRIATA D'ORBA"/>
    <s v="M"/>
    <n v="4"/>
  </r>
  <r>
    <x v="7"/>
    <x v="5"/>
    <x v="5"/>
    <n v="6030"/>
    <s v="CARBONARA SCRIVIA"/>
    <s v="F"/>
    <n v="2"/>
  </r>
  <r>
    <x v="7"/>
    <x v="5"/>
    <x v="5"/>
    <n v="6030"/>
    <s v="CARBONARA SCRIVIA"/>
    <s v="M"/>
    <n v="3"/>
  </r>
  <r>
    <x v="7"/>
    <x v="5"/>
    <x v="5"/>
    <n v="6031"/>
    <s v="CARENTINO"/>
    <s v="F"/>
    <n v="1"/>
  </r>
  <r>
    <x v="7"/>
    <x v="5"/>
    <x v="5"/>
    <n v="6033"/>
    <s v="CARPENETO"/>
    <s v="F"/>
    <n v="2"/>
  </r>
  <r>
    <x v="7"/>
    <x v="5"/>
    <x v="5"/>
    <n v="6033"/>
    <s v="CARPENETO"/>
    <s v="M"/>
    <n v="1"/>
  </r>
  <r>
    <x v="7"/>
    <x v="5"/>
    <x v="5"/>
    <n v="6035"/>
    <s v="CARROSIO"/>
    <s v="M"/>
    <n v="2"/>
  </r>
  <r>
    <x v="7"/>
    <x v="5"/>
    <x v="5"/>
    <n v="6036"/>
    <s v="CARTOSIO"/>
    <s v="F"/>
    <n v="5"/>
  </r>
  <r>
    <x v="7"/>
    <x v="5"/>
    <x v="5"/>
    <n v="6037"/>
    <s v="CASAL CERMELLI"/>
    <s v="F"/>
    <n v="1"/>
  </r>
  <r>
    <x v="7"/>
    <x v="5"/>
    <x v="5"/>
    <n v="6037"/>
    <s v="CASAL CERMELLI"/>
    <s v="M"/>
    <n v="2"/>
  </r>
  <r>
    <x v="7"/>
    <x v="5"/>
    <x v="5"/>
    <n v="6039"/>
    <s v="CASALE MONFERRATO"/>
    <s v="F"/>
    <n v="85"/>
  </r>
  <r>
    <x v="7"/>
    <x v="5"/>
    <x v="5"/>
    <n v="6039"/>
    <s v="CASALE MONFERRATO"/>
    <s v="M"/>
    <n v="71"/>
  </r>
  <r>
    <x v="7"/>
    <x v="5"/>
    <x v="5"/>
    <n v="6038"/>
    <s v="CASALEGGIO BOIRO"/>
    <s v="F"/>
    <n v="1"/>
  </r>
  <r>
    <x v="7"/>
    <x v="5"/>
    <x v="5"/>
    <n v="6040"/>
    <s v="CASALNOCETO"/>
    <s v="F"/>
    <n v="1"/>
  </r>
  <r>
    <x v="7"/>
    <x v="5"/>
    <x v="5"/>
    <n v="6040"/>
    <s v="CASALNOCETO"/>
    <s v="M"/>
    <n v="1"/>
  </r>
  <r>
    <x v="7"/>
    <x v="5"/>
    <x v="5"/>
    <n v="6042"/>
    <s v="CASSANO SPINOLA"/>
    <s v="M"/>
    <n v="1"/>
  </r>
  <r>
    <x v="7"/>
    <x v="5"/>
    <x v="5"/>
    <n v="6043"/>
    <s v="CASSINE"/>
    <s v="F"/>
    <n v="7"/>
  </r>
  <r>
    <x v="7"/>
    <x v="5"/>
    <x v="5"/>
    <n v="6043"/>
    <s v="CASSINE"/>
    <s v="M"/>
    <n v="2"/>
  </r>
  <r>
    <x v="7"/>
    <x v="5"/>
    <x v="5"/>
    <n v="6044"/>
    <s v="CASSINELLE"/>
    <s v="F"/>
    <n v="4"/>
  </r>
  <r>
    <x v="7"/>
    <x v="5"/>
    <x v="5"/>
    <n v="6044"/>
    <s v="CASSINELLE"/>
    <s v="M"/>
    <n v="1"/>
  </r>
  <r>
    <x v="7"/>
    <x v="5"/>
    <x v="5"/>
    <n v="6046"/>
    <s v="CASTELLAR GUIDOBONO"/>
    <s v="F"/>
    <n v="2"/>
  </r>
  <r>
    <x v="7"/>
    <x v="5"/>
    <x v="5"/>
    <n v="6047"/>
    <s v="CASTELLAZZO BORMIDA"/>
    <s v="F"/>
    <n v="11"/>
  </r>
  <r>
    <x v="7"/>
    <x v="5"/>
    <x v="5"/>
    <n v="6047"/>
    <s v="CASTELLAZZO BORMIDA"/>
    <s v="M"/>
    <n v="7"/>
  </r>
  <r>
    <x v="7"/>
    <x v="5"/>
    <x v="5"/>
    <n v="6049"/>
    <s v="CASTELLETTO D'ORBA"/>
    <s v="F"/>
    <n v="5"/>
  </r>
  <r>
    <x v="7"/>
    <x v="5"/>
    <x v="5"/>
    <n v="6049"/>
    <s v="CASTELLETTO D'ORBA"/>
    <s v="M"/>
    <n v="5"/>
  </r>
  <r>
    <x v="7"/>
    <x v="5"/>
    <x v="5"/>
    <n v="6050"/>
    <s v="CASTELLETTO MERLI"/>
    <s v="F"/>
    <n v="1"/>
  </r>
  <r>
    <x v="7"/>
    <x v="5"/>
    <x v="5"/>
    <n v="6051"/>
    <s v="CASTELLETTO MONFERRATO"/>
    <s v="F"/>
    <n v="5"/>
  </r>
  <r>
    <x v="7"/>
    <x v="5"/>
    <x v="5"/>
    <n v="6051"/>
    <s v="CASTELLETTO MONFERRATO"/>
    <s v="M"/>
    <n v="4"/>
  </r>
  <r>
    <x v="7"/>
    <x v="5"/>
    <x v="5"/>
    <n v="6052"/>
    <s v="CASTELNUOVO BORMIDA"/>
    <s v="F"/>
    <n v="2"/>
  </r>
  <r>
    <x v="7"/>
    <x v="5"/>
    <x v="5"/>
    <n v="6053"/>
    <s v="CASTELNUOVO SCRIVIA"/>
    <s v="F"/>
    <n v="15"/>
  </r>
  <r>
    <x v="7"/>
    <x v="5"/>
    <x v="5"/>
    <n v="6053"/>
    <s v="CASTELNUOVO SCRIVIA"/>
    <s v="M"/>
    <n v="3"/>
  </r>
  <r>
    <x v="7"/>
    <x v="5"/>
    <x v="5"/>
    <n v="6055"/>
    <s v="CAVATORE"/>
    <s v="F"/>
    <n v="1"/>
  </r>
  <r>
    <x v="7"/>
    <x v="5"/>
    <x v="5"/>
    <n v="6056"/>
    <s v="CELLA MONTE"/>
    <s v="F"/>
    <n v="3"/>
  </r>
  <r>
    <x v="7"/>
    <x v="5"/>
    <x v="5"/>
    <n v="6056"/>
    <s v="CELLA MONTE"/>
    <s v="M"/>
    <n v="4"/>
  </r>
  <r>
    <x v="7"/>
    <x v="5"/>
    <x v="5"/>
    <n v="6058"/>
    <s v="CERRETO GRUE"/>
    <s v="F"/>
    <n v="1"/>
  </r>
  <r>
    <x v="7"/>
    <x v="5"/>
    <x v="5"/>
    <n v="6058"/>
    <s v="CERRETO GRUE"/>
    <s v="M"/>
    <n v="3"/>
  </r>
  <r>
    <x v="7"/>
    <x v="5"/>
    <x v="5"/>
    <n v="6059"/>
    <s v="CERRINA MONFERRATO"/>
    <s v="F"/>
    <n v="1"/>
  </r>
  <r>
    <x v="7"/>
    <x v="5"/>
    <x v="5"/>
    <n v="6059"/>
    <s v="CERRINA MONFERRATO"/>
    <s v="M"/>
    <n v="2"/>
  </r>
  <r>
    <x v="7"/>
    <x v="5"/>
    <x v="5"/>
    <n v="6060"/>
    <s v="CONIOLO"/>
    <s v="F"/>
    <n v="1"/>
  </r>
  <r>
    <x v="7"/>
    <x v="5"/>
    <x v="5"/>
    <n v="6060"/>
    <s v="CONIOLO"/>
    <s v="M"/>
    <n v="2"/>
  </r>
  <r>
    <x v="7"/>
    <x v="5"/>
    <x v="5"/>
    <n v="6061"/>
    <s v="CONZANO"/>
    <s v="F"/>
    <n v="2"/>
  </r>
  <r>
    <x v="7"/>
    <x v="5"/>
    <x v="5"/>
    <n v="6061"/>
    <s v="CONZANO"/>
    <s v="M"/>
    <n v="3"/>
  </r>
  <r>
    <x v="7"/>
    <x v="5"/>
    <x v="5"/>
    <n v="6063"/>
    <s v="CREMOLINO"/>
    <s v="F"/>
    <n v="2"/>
  </r>
  <r>
    <x v="7"/>
    <x v="5"/>
    <x v="5"/>
    <n v="6063"/>
    <s v="CREMOLINO"/>
    <s v="M"/>
    <n v="1"/>
  </r>
  <r>
    <x v="7"/>
    <x v="5"/>
    <x v="5"/>
    <n v="6066"/>
    <s v="DERNICE"/>
    <s v="F"/>
    <n v="1"/>
  </r>
  <r>
    <x v="7"/>
    <x v="5"/>
    <x v="5"/>
    <n v="6067"/>
    <s v="FABBRICA CURONE"/>
    <s v="F"/>
    <n v="1"/>
  </r>
  <r>
    <x v="7"/>
    <x v="5"/>
    <x v="5"/>
    <n v="6068"/>
    <s v="FELIZZANO"/>
    <s v="F"/>
    <n v="6"/>
  </r>
  <r>
    <x v="7"/>
    <x v="5"/>
    <x v="5"/>
    <n v="6068"/>
    <s v="FELIZZANO"/>
    <s v="M"/>
    <n v="4"/>
  </r>
  <r>
    <x v="7"/>
    <x v="5"/>
    <x v="5"/>
    <n v="6069"/>
    <s v="FRACONALTO"/>
    <s v="F"/>
    <n v="1"/>
  </r>
  <r>
    <x v="7"/>
    <x v="5"/>
    <x v="5"/>
    <n v="6069"/>
    <s v="FRACONALTO"/>
    <s v="M"/>
    <n v="3"/>
  </r>
  <r>
    <x v="7"/>
    <x v="5"/>
    <x v="5"/>
    <n v="6070"/>
    <s v="FRANCAVILLA BISIO"/>
    <s v="M"/>
    <n v="2"/>
  </r>
  <r>
    <x v="7"/>
    <x v="5"/>
    <x v="5"/>
    <n v="6071"/>
    <s v="FRASCARO"/>
    <s v="M"/>
    <n v="1"/>
  </r>
  <r>
    <x v="7"/>
    <x v="5"/>
    <x v="5"/>
    <n v="6072"/>
    <s v="FRASSINELLO MONFERRATO"/>
    <s v="M"/>
    <n v="1"/>
  </r>
  <r>
    <x v="7"/>
    <x v="5"/>
    <x v="5"/>
    <n v="6073"/>
    <s v="FRASSINETO PO"/>
    <s v="F"/>
    <n v="3"/>
  </r>
  <r>
    <x v="7"/>
    <x v="5"/>
    <x v="5"/>
    <n v="6073"/>
    <s v="FRASSINETO PO"/>
    <s v="M"/>
    <n v="4"/>
  </r>
  <r>
    <x v="7"/>
    <x v="5"/>
    <x v="5"/>
    <n v="6074"/>
    <s v="FRESONARA"/>
    <s v="M"/>
    <n v="1"/>
  </r>
  <r>
    <x v="7"/>
    <x v="5"/>
    <x v="5"/>
    <n v="6075"/>
    <s v="FRUGAROLO"/>
    <s v="F"/>
    <n v="2"/>
  </r>
  <r>
    <x v="7"/>
    <x v="5"/>
    <x v="5"/>
    <n v="6075"/>
    <s v="FRUGAROLO"/>
    <s v="M"/>
    <n v="1"/>
  </r>
  <r>
    <x v="7"/>
    <x v="5"/>
    <x v="5"/>
    <n v="6076"/>
    <s v="FUBINE"/>
    <s v="F"/>
    <n v="4"/>
  </r>
  <r>
    <x v="7"/>
    <x v="5"/>
    <x v="5"/>
    <n v="6076"/>
    <s v="FUBINE"/>
    <s v="M"/>
    <n v="3"/>
  </r>
  <r>
    <x v="7"/>
    <x v="5"/>
    <x v="5"/>
    <n v="6077"/>
    <s v="GABIANO"/>
    <s v="F"/>
    <n v="2"/>
  </r>
  <r>
    <x v="7"/>
    <x v="5"/>
    <x v="5"/>
    <n v="6077"/>
    <s v="GABIANO"/>
    <s v="M"/>
    <n v="1"/>
  </r>
  <r>
    <x v="7"/>
    <x v="5"/>
    <x v="5"/>
    <n v="6078"/>
    <s v="GAMALERO"/>
    <s v="F"/>
    <n v="3"/>
  </r>
  <r>
    <x v="7"/>
    <x v="5"/>
    <x v="5"/>
    <n v="6078"/>
    <s v="GAMALERO"/>
    <s v="M"/>
    <n v="1"/>
  </r>
  <r>
    <x v="7"/>
    <x v="5"/>
    <x v="5"/>
    <n v="6079"/>
    <s v="GARBAGNA"/>
    <s v="M"/>
    <n v="1"/>
  </r>
  <r>
    <x v="7"/>
    <x v="5"/>
    <x v="5"/>
    <n v="6081"/>
    <s v="GAVI"/>
    <s v="F"/>
    <n v="9"/>
  </r>
  <r>
    <x v="7"/>
    <x v="5"/>
    <x v="5"/>
    <n v="6081"/>
    <s v="GAVI"/>
    <s v="M"/>
    <n v="9"/>
  </r>
  <r>
    <x v="7"/>
    <x v="5"/>
    <x v="5"/>
    <n v="6082"/>
    <s v="GIAROLE"/>
    <s v="F"/>
    <n v="2"/>
  </r>
  <r>
    <x v="7"/>
    <x v="5"/>
    <x v="5"/>
    <n v="6082"/>
    <s v="GIAROLE"/>
    <s v="M"/>
    <n v="1"/>
  </r>
  <r>
    <x v="7"/>
    <x v="5"/>
    <x v="5"/>
    <n v="6083"/>
    <s v="GREMIASCO"/>
    <s v="F"/>
    <n v="1"/>
  </r>
  <r>
    <x v="7"/>
    <x v="5"/>
    <x v="5"/>
    <n v="6084"/>
    <s v="GROGNARDO"/>
    <s v="M"/>
    <n v="1"/>
  </r>
  <r>
    <x v="7"/>
    <x v="5"/>
    <x v="5"/>
    <n v="6085"/>
    <s v="GRONDONA"/>
    <s v="F"/>
    <n v="3"/>
  </r>
  <r>
    <x v="7"/>
    <x v="5"/>
    <x v="5"/>
    <n v="6085"/>
    <s v="GRONDONA"/>
    <s v="M"/>
    <n v="1"/>
  </r>
  <r>
    <x v="7"/>
    <x v="5"/>
    <x v="5"/>
    <n v="6087"/>
    <s v="ISOLA SANT'ANTONIO"/>
    <s v="F"/>
    <n v="2"/>
  </r>
  <r>
    <x v="7"/>
    <x v="5"/>
    <x v="5"/>
    <n v="6088"/>
    <s v="LERMA"/>
    <s v="F"/>
    <n v="4"/>
  </r>
  <r>
    <x v="7"/>
    <x v="5"/>
    <x v="5"/>
    <n v="6088"/>
    <s v="LERMA"/>
    <s v="M"/>
    <n v="1"/>
  </r>
  <r>
    <x v="7"/>
    <x v="5"/>
    <x v="5"/>
    <n v="6089"/>
    <s v="LU"/>
    <s v="F"/>
    <n v="1"/>
  </r>
  <r>
    <x v="7"/>
    <x v="5"/>
    <x v="5"/>
    <n v="6089"/>
    <s v="LU"/>
    <s v="M"/>
    <n v="3"/>
  </r>
  <r>
    <x v="7"/>
    <x v="5"/>
    <x v="5"/>
    <n v="6091"/>
    <s v="MASIO"/>
    <s v="F"/>
    <n v="4"/>
  </r>
  <r>
    <x v="7"/>
    <x v="5"/>
    <x v="5"/>
    <n v="6091"/>
    <s v="MASIO"/>
    <s v="M"/>
    <n v="1"/>
  </r>
  <r>
    <x v="7"/>
    <x v="5"/>
    <x v="5"/>
    <n v="6092"/>
    <s v="MELAZZO"/>
    <s v="F"/>
    <n v="2"/>
  </r>
  <r>
    <x v="7"/>
    <x v="5"/>
    <x v="5"/>
    <n v="6092"/>
    <s v="MELAZZO"/>
    <s v="M"/>
    <n v="3"/>
  </r>
  <r>
    <x v="7"/>
    <x v="5"/>
    <x v="5"/>
    <n v="6093"/>
    <s v="MERANA"/>
    <s v="F"/>
    <n v="1"/>
  </r>
  <r>
    <x v="7"/>
    <x v="5"/>
    <x v="5"/>
    <n v="6094"/>
    <s v="MIRABELLO MONFERRATO"/>
    <s v="F"/>
    <n v="1"/>
  </r>
  <r>
    <x v="7"/>
    <x v="5"/>
    <x v="5"/>
    <n v="6094"/>
    <s v="MIRABELLO MONFERRATO"/>
    <s v="M"/>
    <n v="1"/>
  </r>
  <r>
    <x v="7"/>
    <x v="5"/>
    <x v="5"/>
    <n v="6095"/>
    <s v="MOLARE"/>
    <s v="F"/>
    <n v="3"/>
  </r>
  <r>
    <x v="7"/>
    <x v="5"/>
    <x v="5"/>
    <n v="6095"/>
    <s v="MOLARE"/>
    <s v="M"/>
    <n v="7"/>
  </r>
  <r>
    <x v="7"/>
    <x v="5"/>
    <x v="5"/>
    <n v="6096"/>
    <s v="MOLINO DEI TORTI"/>
    <s v="F"/>
    <n v="2"/>
  </r>
  <r>
    <x v="7"/>
    <x v="5"/>
    <x v="5"/>
    <n v="6097"/>
    <s v="MOMBELLO MONFERRATO"/>
    <s v="F"/>
    <n v="3"/>
  </r>
  <r>
    <x v="7"/>
    <x v="5"/>
    <x v="5"/>
    <n v="6098"/>
    <s v="MOMPERONE"/>
    <s v="F"/>
    <n v="1"/>
  </r>
  <r>
    <x v="7"/>
    <x v="5"/>
    <x v="5"/>
    <n v="6099"/>
    <s v="MONCESTINO"/>
    <s v="F"/>
    <n v="2"/>
  </r>
  <r>
    <x v="7"/>
    <x v="5"/>
    <x v="5"/>
    <n v="6101"/>
    <s v="MONLEALE"/>
    <s v="F"/>
    <n v="1"/>
  </r>
  <r>
    <x v="7"/>
    <x v="5"/>
    <x v="5"/>
    <n v="6103"/>
    <s v="MONTALDEO"/>
    <s v="F"/>
    <n v="1"/>
  </r>
  <r>
    <x v="7"/>
    <x v="5"/>
    <x v="5"/>
    <n v="6104"/>
    <s v="MONTALDO BORMIDA"/>
    <s v="F"/>
    <n v="1"/>
  </r>
  <r>
    <x v="7"/>
    <x v="5"/>
    <x v="5"/>
    <n v="6105"/>
    <s v="MONTECASTELLO"/>
    <s v="M"/>
    <n v="1"/>
  </r>
  <r>
    <x v="7"/>
    <x v="5"/>
    <x v="5"/>
    <n v="6106"/>
    <s v="MONTECHIARO D'ACQUI"/>
    <s v="F"/>
    <n v="2"/>
  </r>
  <r>
    <x v="7"/>
    <x v="5"/>
    <x v="5"/>
    <n v="6106"/>
    <s v="MONTECHIARO D'ACQUI"/>
    <s v="M"/>
    <n v="1"/>
  </r>
  <r>
    <x v="7"/>
    <x v="5"/>
    <x v="5"/>
    <n v="6108"/>
    <s v="MONTEMARZINO"/>
    <s v="F"/>
    <n v="1"/>
  </r>
  <r>
    <x v="7"/>
    <x v="5"/>
    <x v="5"/>
    <n v="6108"/>
    <s v="MONTEMARZINO"/>
    <s v="M"/>
    <n v="1"/>
  </r>
  <r>
    <x v="7"/>
    <x v="5"/>
    <x v="5"/>
    <n v="6109"/>
    <s v="MORANO SUL PO"/>
    <s v="F"/>
    <n v="2"/>
  </r>
  <r>
    <x v="7"/>
    <x v="5"/>
    <x v="5"/>
    <n v="6109"/>
    <s v="MORANO SUL PO"/>
    <s v="M"/>
    <n v="2"/>
  </r>
  <r>
    <x v="7"/>
    <x v="5"/>
    <x v="5"/>
    <n v="6110"/>
    <s v="MORBELLO"/>
    <s v="F"/>
    <n v="1"/>
  </r>
  <r>
    <x v="7"/>
    <x v="5"/>
    <x v="5"/>
    <n v="6110"/>
    <s v="MORBELLO"/>
    <s v="M"/>
    <n v="1"/>
  </r>
  <r>
    <x v="7"/>
    <x v="5"/>
    <x v="5"/>
    <n v="6111"/>
    <s v="MORNESE"/>
    <s v="F"/>
    <n v="2"/>
  </r>
  <r>
    <x v="7"/>
    <x v="5"/>
    <x v="5"/>
    <n v="6113"/>
    <s v="MURISENGO"/>
    <s v="F"/>
    <n v="1"/>
  </r>
  <r>
    <x v="7"/>
    <x v="5"/>
    <x v="5"/>
    <n v="6113"/>
    <s v="MURISENGO"/>
    <s v="M"/>
    <n v="3"/>
  </r>
  <r>
    <x v="7"/>
    <x v="5"/>
    <x v="5"/>
    <n v="6114"/>
    <s v="NOVI LIGURE"/>
    <s v="F"/>
    <n v="65"/>
  </r>
  <r>
    <x v="7"/>
    <x v="5"/>
    <x v="5"/>
    <n v="6114"/>
    <s v="NOVI LIGURE"/>
    <s v="M"/>
    <n v="51"/>
  </r>
  <r>
    <x v="7"/>
    <x v="5"/>
    <x v="5"/>
    <n v="6115"/>
    <s v="OCCIMIANO"/>
    <s v="F"/>
    <n v="6"/>
  </r>
  <r>
    <x v="7"/>
    <x v="5"/>
    <x v="5"/>
    <n v="6115"/>
    <s v="OCCIMIANO"/>
    <s v="M"/>
    <n v="2"/>
  </r>
  <r>
    <x v="7"/>
    <x v="5"/>
    <x v="5"/>
    <n v="6116"/>
    <s v="ODALENGO GRANDE"/>
    <s v="F"/>
    <n v="1"/>
  </r>
  <r>
    <x v="7"/>
    <x v="5"/>
    <x v="5"/>
    <n v="6119"/>
    <s v="ORSARA BORMIDA"/>
    <s v="F"/>
    <n v="1"/>
  </r>
  <r>
    <x v="7"/>
    <x v="5"/>
    <x v="5"/>
    <n v="6120"/>
    <s v="OTTIGLIO"/>
    <s v="F"/>
    <n v="2"/>
  </r>
  <r>
    <x v="7"/>
    <x v="5"/>
    <x v="5"/>
    <n v="6120"/>
    <s v="OTTIGLIO"/>
    <s v="M"/>
    <n v="1"/>
  </r>
  <r>
    <x v="7"/>
    <x v="5"/>
    <x v="5"/>
    <n v="6121"/>
    <s v="OVADA"/>
    <s v="F"/>
    <n v="24"/>
  </r>
  <r>
    <x v="7"/>
    <x v="5"/>
    <x v="5"/>
    <n v="6121"/>
    <s v="OVADA"/>
    <s v="M"/>
    <n v="22"/>
  </r>
  <r>
    <x v="7"/>
    <x v="5"/>
    <x v="5"/>
    <n v="6122"/>
    <s v="OVIGLIO"/>
    <s v="F"/>
    <n v="1"/>
  </r>
  <r>
    <x v="7"/>
    <x v="5"/>
    <x v="5"/>
    <n v="6123"/>
    <s v="OZZANO MONFERRATO"/>
    <s v="F"/>
    <n v="1"/>
  </r>
  <r>
    <x v="7"/>
    <x v="5"/>
    <x v="5"/>
    <n v="6123"/>
    <s v="OZZANO MONFERRATO"/>
    <s v="M"/>
    <n v="1"/>
  </r>
  <r>
    <x v="7"/>
    <x v="5"/>
    <x v="5"/>
    <n v="6125"/>
    <s v="PARETO"/>
    <s v="F"/>
    <n v="1"/>
  </r>
  <r>
    <x v="7"/>
    <x v="5"/>
    <x v="5"/>
    <n v="6125"/>
    <s v="PARETO"/>
    <s v="M"/>
    <n v="1"/>
  </r>
  <r>
    <x v="7"/>
    <x v="5"/>
    <x v="5"/>
    <n v="6126"/>
    <s v="PARODI LIGURE"/>
    <s v="F"/>
    <n v="1"/>
  </r>
  <r>
    <x v="7"/>
    <x v="5"/>
    <x v="5"/>
    <n v="6126"/>
    <s v="PARODI LIGURE"/>
    <s v="M"/>
    <n v="2"/>
  </r>
  <r>
    <x v="7"/>
    <x v="5"/>
    <x v="5"/>
    <n v="6127"/>
    <s v="PASTURANA"/>
    <s v="F"/>
    <n v="6"/>
  </r>
  <r>
    <x v="7"/>
    <x v="5"/>
    <x v="5"/>
    <n v="6127"/>
    <s v="PASTURANA"/>
    <s v="M"/>
    <n v="5"/>
  </r>
  <r>
    <x v="7"/>
    <x v="5"/>
    <x v="5"/>
    <n v="6128"/>
    <s v="PECETTO DI VALENZA"/>
    <s v="F"/>
    <n v="6"/>
  </r>
  <r>
    <x v="7"/>
    <x v="5"/>
    <x v="5"/>
    <n v="6128"/>
    <s v="PECETTO DI VALENZA"/>
    <s v="M"/>
    <n v="1"/>
  </r>
  <r>
    <x v="7"/>
    <x v="5"/>
    <x v="5"/>
    <n v="6129"/>
    <s v="PIETRA MARAZZI"/>
    <s v="F"/>
    <n v="3"/>
  </r>
  <r>
    <x v="7"/>
    <x v="5"/>
    <x v="5"/>
    <n v="6129"/>
    <s v="PIETRA MARAZZI"/>
    <s v="M"/>
    <n v="1"/>
  </r>
  <r>
    <x v="7"/>
    <x v="5"/>
    <x v="5"/>
    <n v="6130"/>
    <s v="PIOVERA"/>
    <s v="F"/>
    <n v="2"/>
  </r>
  <r>
    <x v="7"/>
    <x v="5"/>
    <x v="5"/>
    <n v="6132"/>
    <s v="PONTECURONE"/>
    <s v="F"/>
    <n v="8"/>
  </r>
  <r>
    <x v="7"/>
    <x v="5"/>
    <x v="5"/>
    <n v="6132"/>
    <s v="PONTECURONE"/>
    <s v="M"/>
    <n v="4"/>
  </r>
  <r>
    <x v="7"/>
    <x v="5"/>
    <x v="5"/>
    <n v="6133"/>
    <s v="PONTESTURA"/>
    <s v="M"/>
    <n v="1"/>
  </r>
  <r>
    <x v="7"/>
    <x v="5"/>
    <x v="5"/>
    <n v="6134"/>
    <s v="PONTI"/>
    <s v="F"/>
    <n v="1"/>
  </r>
  <r>
    <x v="7"/>
    <x v="5"/>
    <x v="5"/>
    <n v="6135"/>
    <s v="PONZANO MONFERRATO"/>
    <s v="F"/>
    <n v="1"/>
  </r>
  <r>
    <x v="7"/>
    <x v="5"/>
    <x v="5"/>
    <n v="6136"/>
    <s v="PONZONE"/>
    <s v="F"/>
    <n v="3"/>
  </r>
  <r>
    <x v="7"/>
    <x v="5"/>
    <x v="5"/>
    <n v="6136"/>
    <s v="PONZONE"/>
    <s v="M"/>
    <n v="1"/>
  </r>
  <r>
    <x v="7"/>
    <x v="5"/>
    <x v="5"/>
    <n v="6138"/>
    <s v="POZZOLO FORMIGARO"/>
    <s v="F"/>
    <n v="9"/>
  </r>
  <r>
    <x v="7"/>
    <x v="5"/>
    <x v="5"/>
    <n v="6138"/>
    <s v="POZZOLO FORMIGARO"/>
    <s v="M"/>
    <n v="6"/>
  </r>
  <r>
    <x v="7"/>
    <x v="5"/>
    <x v="5"/>
    <n v="6139"/>
    <s v="PRASCO"/>
    <s v="F"/>
    <n v="2"/>
  </r>
  <r>
    <x v="7"/>
    <x v="5"/>
    <x v="5"/>
    <n v="6139"/>
    <s v="PRASCO"/>
    <s v="M"/>
    <n v="2"/>
  </r>
  <r>
    <x v="7"/>
    <x v="5"/>
    <x v="5"/>
    <n v="6140"/>
    <s v="PREDOSA"/>
    <s v="F"/>
    <n v="1"/>
  </r>
  <r>
    <x v="7"/>
    <x v="5"/>
    <x v="5"/>
    <n v="6141"/>
    <s v="QUARGNENTO"/>
    <s v="F"/>
    <n v="2"/>
  </r>
  <r>
    <x v="7"/>
    <x v="5"/>
    <x v="5"/>
    <n v="6141"/>
    <s v="QUARGNENTO"/>
    <s v="M"/>
    <n v="2"/>
  </r>
  <r>
    <x v="7"/>
    <x v="5"/>
    <x v="5"/>
    <n v="6142"/>
    <s v="QUATTORDIO"/>
    <s v="F"/>
    <n v="4"/>
  </r>
  <r>
    <x v="7"/>
    <x v="5"/>
    <x v="5"/>
    <n v="6142"/>
    <s v="QUATTORDIO"/>
    <s v="M"/>
    <n v="6"/>
  </r>
  <r>
    <x v="7"/>
    <x v="5"/>
    <x v="5"/>
    <n v="6143"/>
    <s v="RICALDONE"/>
    <s v="F"/>
    <n v="1"/>
  </r>
  <r>
    <x v="7"/>
    <x v="5"/>
    <x v="5"/>
    <n v="6144"/>
    <s v="RIVALTA BORMIDA"/>
    <s v="F"/>
    <n v="4"/>
  </r>
  <r>
    <x v="7"/>
    <x v="5"/>
    <x v="5"/>
    <n v="6145"/>
    <s v="RIVARONE"/>
    <s v="F"/>
    <n v="1"/>
  </r>
  <r>
    <x v="7"/>
    <x v="5"/>
    <x v="5"/>
    <n v="6147"/>
    <s v="ROCCA GRIMALDA"/>
    <s v="F"/>
    <n v="4"/>
  </r>
  <r>
    <x v="7"/>
    <x v="5"/>
    <x v="5"/>
    <n v="6147"/>
    <s v="ROCCA GRIMALDA"/>
    <s v="M"/>
    <n v="1"/>
  </r>
  <r>
    <x v="7"/>
    <x v="5"/>
    <x v="5"/>
    <n v="6149"/>
    <s v="ROSIGNANO MONFERRATO"/>
    <s v="F"/>
    <n v="2"/>
  </r>
  <r>
    <x v="7"/>
    <x v="5"/>
    <x v="5"/>
    <n v="6151"/>
    <s v="SALE"/>
    <s v="F"/>
    <n v="9"/>
  </r>
  <r>
    <x v="7"/>
    <x v="5"/>
    <x v="5"/>
    <n v="6151"/>
    <s v="SALE"/>
    <s v="M"/>
    <n v="5"/>
  </r>
  <r>
    <x v="7"/>
    <x v="5"/>
    <x v="5"/>
    <n v="6152"/>
    <s v="SAN CRISTOFORO"/>
    <s v="F"/>
    <n v="5"/>
  </r>
  <r>
    <x v="7"/>
    <x v="5"/>
    <x v="5"/>
    <n v="6152"/>
    <s v="SAN CRISTOFORO"/>
    <s v="M"/>
    <n v="1"/>
  </r>
  <r>
    <x v="7"/>
    <x v="5"/>
    <x v="5"/>
    <n v="6153"/>
    <s v="SAN GIORGIO MONFERRATO"/>
    <s v="F"/>
    <n v="5"/>
  </r>
  <r>
    <x v="7"/>
    <x v="5"/>
    <x v="5"/>
    <n v="6153"/>
    <s v="SAN GIORGIO MONFERRATO"/>
    <s v="M"/>
    <n v="1"/>
  </r>
  <r>
    <x v="7"/>
    <x v="5"/>
    <x v="5"/>
    <n v="6154"/>
    <s v="SAN SALVATORE MONFERRATO"/>
    <s v="F"/>
    <n v="11"/>
  </r>
  <r>
    <x v="7"/>
    <x v="5"/>
    <x v="5"/>
    <n v="6154"/>
    <s v="SAN SALVATORE MONFERRATO"/>
    <s v="M"/>
    <n v="7"/>
  </r>
  <r>
    <x v="7"/>
    <x v="5"/>
    <x v="5"/>
    <n v="6155"/>
    <s v="SAN SEBASTIANO CURONE"/>
    <s v="F"/>
    <n v="2"/>
  </r>
  <r>
    <x v="7"/>
    <x v="5"/>
    <x v="5"/>
    <n v="6155"/>
    <s v="SAN SEBASTIANO CURONE"/>
    <s v="M"/>
    <n v="2"/>
  </r>
  <r>
    <x v="7"/>
    <x v="5"/>
    <x v="5"/>
    <n v="6157"/>
    <s v="SARDIGLIANO"/>
    <s v="F"/>
    <n v="2"/>
  </r>
  <r>
    <x v="7"/>
    <x v="5"/>
    <x v="5"/>
    <n v="6157"/>
    <s v="SARDIGLIANO"/>
    <s v="M"/>
    <n v="1"/>
  </r>
  <r>
    <x v="7"/>
    <x v="5"/>
    <x v="5"/>
    <n v="6158"/>
    <s v="SAREZZANO"/>
    <s v="F"/>
    <n v="4"/>
  </r>
  <r>
    <x v="7"/>
    <x v="5"/>
    <x v="5"/>
    <n v="6158"/>
    <s v="SAREZZANO"/>
    <s v="M"/>
    <n v="1"/>
  </r>
  <r>
    <x v="7"/>
    <x v="5"/>
    <x v="5"/>
    <n v="6159"/>
    <s v="SERRALUNGA DI CREA"/>
    <s v="F"/>
    <n v="2"/>
  </r>
  <r>
    <x v="7"/>
    <x v="5"/>
    <x v="5"/>
    <n v="6160"/>
    <s v="SERRAVALLE SCRIVIA"/>
    <s v="F"/>
    <n v="9"/>
  </r>
  <r>
    <x v="7"/>
    <x v="5"/>
    <x v="5"/>
    <n v="6160"/>
    <s v="SERRAVALLE SCRIVIA"/>
    <s v="M"/>
    <n v="4"/>
  </r>
  <r>
    <x v="7"/>
    <x v="5"/>
    <x v="5"/>
    <n v="6161"/>
    <s v="SEZZADIO"/>
    <s v="F"/>
    <n v="4"/>
  </r>
  <r>
    <x v="7"/>
    <x v="5"/>
    <x v="5"/>
    <n v="6161"/>
    <s v="SEZZADIO"/>
    <s v="M"/>
    <n v="1"/>
  </r>
  <r>
    <x v="7"/>
    <x v="5"/>
    <x v="5"/>
    <n v="6162"/>
    <s v="SILVANO D'ORBA"/>
    <s v="F"/>
    <n v="6"/>
  </r>
  <r>
    <x v="7"/>
    <x v="5"/>
    <x v="5"/>
    <n v="6162"/>
    <s v="SILVANO D'ORBA"/>
    <s v="M"/>
    <n v="6"/>
  </r>
  <r>
    <x v="7"/>
    <x v="5"/>
    <x v="5"/>
    <n v="6163"/>
    <s v="SOLERO"/>
    <s v="F"/>
    <n v="8"/>
  </r>
  <r>
    <x v="7"/>
    <x v="5"/>
    <x v="5"/>
    <n v="6163"/>
    <s v="SOLERO"/>
    <s v="M"/>
    <n v="4"/>
  </r>
  <r>
    <x v="7"/>
    <x v="5"/>
    <x v="5"/>
    <n v="6164"/>
    <s v="SOLONGHELLO"/>
    <s v="M"/>
    <n v="2"/>
  </r>
  <r>
    <x v="7"/>
    <x v="5"/>
    <x v="5"/>
    <n v="6165"/>
    <s v="SPIGNO MONFERRATO"/>
    <s v="F"/>
    <n v="1"/>
  </r>
  <r>
    <x v="7"/>
    <x v="5"/>
    <x v="5"/>
    <n v="6165"/>
    <s v="SPIGNO MONFERRATO"/>
    <s v="M"/>
    <n v="1"/>
  </r>
  <r>
    <x v="7"/>
    <x v="5"/>
    <x v="5"/>
    <n v="6167"/>
    <s v="STAZZANO"/>
    <s v="F"/>
    <n v="3"/>
  </r>
  <r>
    <x v="7"/>
    <x v="5"/>
    <x v="5"/>
    <n v="6167"/>
    <s v="STAZZANO"/>
    <s v="M"/>
    <n v="3"/>
  </r>
  <r>
    <x v="7"/>
    <x v="5"/>
    <x v="5"/>
    <n v="6168"/>
    <s v="STREVI"/>
    <s v="F"/>
    <n v="2"/>
  </r>
  <r>
    <x v="7"/>
    <x v="5"/>
    <x v="5"/>
    <n v="6168"/>
    <s v="STREVI"/>
    <s v="M"/>
    <n v="2"/>
  </r>
  <r>
    <x v="7"/>
    <x v="5"/>
    <x v="5"/>
    <n v="6169"/>
    <s v="TAGLIOLO MONFERRATO"/>
    <s v="F"/>
    <n v="3"/>
  </r>
  <r>
    <x v="7"/>
    <x v="5"/>
    <x v="5"/>
    <n v="6169"/>
    <s v="TAGLIOLO MONFERRATO"/>
    <s v="M"/>
    <n v="4"/>
  </r>
  <r>
    <x v="7"/>
    <x v="5"/>
    <x v="5"/>
    <n v="6170"/>
    <s v="TASSAROLO"/>
    <s v="F"/>
    <n v="1"/>
  </r>
  <r>
    <x v="7"/>
    <x v="5"/>
    <x v="5"/>
    <n v="6170"/>
    <s v="TASSAROLO"/>
    <s v="M"/>
    <n v="2"/>
  </r>
  <r>
    <x v="7"/>
    <x v="5"/>
    <x v="5"/>
    <n v="6171"/>
    <s v="TERRUGGIA"/>
    <s v="M"/>
    <n v="7"/>
  </r>
  <r>
    <x v="7"/>
    <x v="5"/>
    <x v="5"/>
    <n v="6172"/>
    <s v="TERZO"/>
    <s v="F"/>
    <n v="1"/>
  </r>
  <r>
    <x v="7"/>
    <x v="5"/>
    <x v="5"/>
    <n v="6172"/>
    <s v="TERZO"/>
    <s v="M"/>
    <n v="2"/>
  </r>
  <r>
    <x v="7"/>
    <x v="5"/>
    <x v="5"/>
    <n v="6173"/>
    <s v="TICINETO"/>
    <s v="F"/>
    <n v="3"/>
  </r>
  <r>
    <x v="7"/>
    <x v="5"/>
    <x v="5"/>
    <n v="6173"/>
    <s v="TICINETO"/>
    <s v="M"/>
    <n v="1"/>
  </r>
  <r>
    <x v="7"/>
    <x v="5"/>
    <x v="5"/>
    <n v="6174"/>
    <s v="TORTONA"/>
    <s v="F"/>
    <n v="56"/>
  </r>
  <r>
    <x v="7"/>
    <x v="5"/>
    <x v="5"/>
    <n v="6174"/>
    <s v="TORTONA"/>
    <s v="M"/>
    <n v="52"/>
  </r>
  <r>
    <x v="7"/>
    <x v="5"/>
    <x v="5"/>
    <n v="6176"/>
    <s v="TRISOBBIO"/>
    <s v="F"/>
    <n v="2"/>
  </r>
  <r>
    <x v="7"/>
    <x v="5"/>
    <x v="5"/>
    <n v="6176"/>
    <s v="TRISOBBIO"/>
    <s v="M"/>
    <n v="1"/>
  </r>
  <r>
    <x v="7"/>
    <x v="5"/>
    <x v="5"/>
    <n v="6177"/>
    <s v="VALENZA"/>
    <s v="F"/>
    <n v="42"/>
  </r>
  <r>
    <x v="7"/>
    <x v="5"/>
    <x v="5"/>
    <n v="6177"/>
    <s v="VALENZA"/>
    <s v="M"/>
    <n v="36"/>
  </r>
  <r>
    <x v="7"/>
    <x v="5"/>
    <x v="5"/>
    <n v="6178"/>
    <s v="VALMACCA"/>
    <s v="F"/>
    <n v="1"/>
  </r>
  <r>
    <x v="7"/>
    <x v="5"/>
    <x v="5"/>
    <n v="6178"/>
    <s v="VALMACCA"/>
    <s v="M"/>
    <n v="2"/>
  </r>
  <r>
    <x v="7"/>
    <x v="5"/>
    <x v="5"/>
    <n v="6179"/>
    <s v="VIGNALE MONFERRATO"/>
    <s v="F"/>
    <n v="5"/>
  </r>
  <r>
    <x v="7"/>
    <x v="5"/>
    <x v="5"/>
    <n v="6179"/>
    <s v="VIGNALE MONFERRATO"/>
    <s v="M"/>
    <n v="4"/>
  </r>
  <r>
    <x v="7"/>
    <x v="5"/>
    <x v="5"/>
    <n v="6180"/>
    <s v="VIGNOLE BORBERA"/>
    <s v="F"/>
    <n v="6"/>
  </r>
  <r>
    <x v="7"/>
    <x v="5"/>
    <x v="5"/>
    <n v="6180"/>
    <s v="VIGNOLE BORBERA"/>
    <s v="M"/>
    <n v="6"/>
  </r>
  <r>
    <x v="7"/>
    <x v="5"/>
    <x v="5"/>
    <n v="6181"/>
    <s v="VIGUZZOLO"/>
    <s v="F"/>
    <n v="9"/>
  </r>
  <r>
    <x v="7"/>
    <x v="5"/>
    <x v="5"/>
    <n v="6181"/>
    <s v="VIGUZZOLO"/>
    <s v="M"/>
    <n v="2"/>
  </r>
  <r>
    <x v="7"/>
    <x v="5"/>
    <x v="5"/>
    <n v="6183"/>
    <s v="VILLALVERNIA"/>
    <s v="F"/>
    <n v="1"/>
  </r>
  <r>
    <x v="7"/>
    <x v="5"/>
    <x v="5"/>
    <n v="6184"/>
    <s v="VILLAMIROGLIO"/>
    <s v="M"/>
    <n v="1"/>
  </r>
  <r>
    <x v="7"/>
    <x v="5"/>
    <x v="5"/>
    <n v="6185"/>
    <s v="VILLANOVA MONFERRATO"/>
    <s v="F"/>
    <n v="4"/>
  </r>
  <r>
    <x v="7"/>
    <x v="5"/>
    <x v="5"/>
    <n v="6185"/>
    <s v="VILLANOVA MONFERRATO"/>
    <s v="M"/>
    <n v="2"/>
  </r>
  <r>
    <x v="7"/>
    <x v="5"/>
    <x v="5"/>
    <n v="6186"/>
    <s v="VILLAROMAGNANO"/>
    <s v="F"/>
    <n v="2"/>
  </r>
  <r>
    <x v="7"/>
    <x v="5"/>
    <x v="5"/>
    <n v="6186"/>
    <s v="VILLAROMAGNANO"/>
    <s v="M"/>
    <n v="1"/>
  </r>
  <r>
    <x v="7"/>
    <x v="5"/>
    <x v="5"/>
    <n v="6187"/>
    <s v="VISONE"/>
    <s v="F"/>
    <n v="2"/>
  </r>
  <r>
    <x v="7"/>
    <x v="5"/>
    <x v="5"/>
    <n v="6187"/>
    <s v="VISONE"/>
    <s v="M"/>
    <n v="1"/>
  </r>
  <r>
    <x v="7"/>
    <x v="5"/>
    <x v="5"/>
    <n v="6188"/>
    <s v="VOLPEDO"/>
    <s v="F"/>
    <n v="3"/>
  </r>
  <r>
    <x v="7"/>
    <x v="5"/>
    <x v="5"/>
    <n v="6188"/>
    <s v="VOLPEDO"/>
    <s v="M"/>
    <n v="3"/>
  </r>
  <r>
    <x v="7"/>
    <x v="5"/>
    <x v="5"/>
    <n v="6190"/>
    <s v="VOLTAGGIO"/>
    <s v="F"/>
    <n v="3"/>
  </r>
  <r>
    <x v="7"/>
    <x v="5"/>
    <x v="5"/>
    <n v="6190"/>
    <s v="VOLTAGGIO"/>
    <s v="M"/>
    <n v="3"/>
  </r>
  <r>
    <x v="7"/>
    <x v="6"/>
    <x v="6"/>
    <n v="7002"/>
    <s v="ANTEY-SAINT-ANDRE'"/>
    <s v="F"/>
    <n v="2"/>
  </r>
  <r>
    <x v="7"/>
    <x v="6"/>
    <x v="6"/>
    <n v="7002"/>
    <s v="ANTEY-SAINT-ANDRE'"/>
    <s v="M"/>
    <n v="1"/>
  </r>
  <r>
    <x v="7"/>
    <x v="6"/>
    <x v="6"/>
    <n v="7003"/>
    <s v="AOSTA"/>
    <s v="F"/>
    <n v="96"/>
  </r>
  <r>
    <x v="7"/>
    <x v="6"/>
    <x v="6"/>
    <n v="7003"/>
    <s v="AOSTA"/>
    <s v="M"/>
    <n v="62"/>
  </r>
  <r>
    <x v="7"/>
    <x v="6"/>
    <x v="6"/>
    <n v="7004"/>
    <s v="ARNAD"/>
    <s v="F"/>
    <n v="5"/>
  </r>
  <r>
    <x v="7"/>
    <x v="6"/>
    <x v="6"/>
    <n v="7005"/>
    <s v="ARVIER"/>
    <s v="F"/>
    <n v="2"/>
  </r>
  <r>
    <x v="7"/>
    <x v="6"/>
    <x v="6"/>
    <n v="7005"/>
    <s v="ARVIER"/>
    <s v="M"/>
    <n v="2"/>
  </r>
  <r>
    <x v="7"/>
    <x v="6"/>
    <x v="6"/>
    <n v="7007"/>
    <s v="AYAS"/>
    <s v="F"/>
    <n v="4"/>
  </r>
  <r>
    <x v="7"/>
    <x v="6"/>
    <x v="6"/>
    <n v="7007"/>
    <s v="AYAS"/>
    <s v="M"/>
    <n v="2"/>
  </r>
  <r>
    <x v="7"/>
    <x v="6"/>
    <x v="6"/>
    <n v="7008"/>
    <s v="AYMAVILLES"/>
    <s v="F"/>
    <n v="3"/>
  </r>
  <r>
    <x v="7"/>
    <x v="6"/>
    <x v="6"/>
    <n v="7008"/>
    <s v="AYMAVILLES"/>
    <s v="M"/>
    <n v="4"/>
  </r>
  <r>
    <x v="7"/>
    <x v="6"/>
    <x v="6"/>
    <n v="7010"/>
    <s v="BIONAZ"/>
    <s v="F"/>
    <n v="3"/>
  </r>
  <r>
    <x v="7"/>
    <x v="6"/>
    <x v="6"/>
    <n v="7011"/>
    <s v="BRISSOGNE"/>
    <s v="F"/>
    <n v="1"/>
  </r>
  <r>
    <x v="7"/>
    <x v="6"/>
    <x v="6"/>
    <n v="7011"/>
    <s v="BRISSOGNE"/>
    <s v="M"/>
    <n v="1"/>
  </r>
  <r>
    <x v="7"/>
    <x v="6"/>
    <x v="6"/>
    <n v="7012"/>
    <s v="BRUSSON"/>
    <s v="F"/>
    <n v="5"/>
  </r>
  <r>
    <x v="7"/>
    <x v="6"/>
    <x v="6"/>
    <n v="7012"/>
    <s v="BRUSSON"/>
    <s v="M"/>
    <n v="1"/>
  </r>
  <r>
    <x v="7"/>
    <x v="6"/>
    <x v="6"/>
    <n v="7013"/>
    <s v="CHALLAND-SAINT-ANSELME"/>
    <s v="F"/>
    <n v="2"/>
  </r>
  <r>
    <x v="7"/>
    <x v="6"/>
    <x v="6"/>
    <n v="7014"/>
    <s v="CHALLAND-SAINT-VICTOR"/>
    <s v="F"/>
    <n v="2"/>
  </r>
  <r>
    <x v="7"/>
    <x v="6"/>
    <x v="6"/>
    <n v="7014"/>
    <s v="CHALLAND-SAINT-VICTOR"/>
    <s v="M"/>
    <n v="1"/>
  </r>
  <r>
    <x v="7"/>
    <x v="6"/>
    <x v="6"/>
    <n v="7015"/>
    <s v="CHAMBAVE"/>
    <s v="F"/>
    <n v="1"/>
  </r>
  <r>
    <x v="7"/>
    <x v="6"/>
    <x v="6"/>
    <n v="7015"/>
    <s v="CHAMBAVE"/>
    <s v="M"/>
    <n v="1"/>
  </r>
  <r>
    <x v="7"/>
    <x v="6"/>
    <x v="6"/>
    <n v="7017"/>
    <s v="CHAMPDEPRAZ"/>
    <s v="F"/>
    <n v="1"/>
  </r>
  <r>
    <x v="7"/>
    <x v="6"/>
    <x v="6"/>
    <n v="7017"/>
    <s v="CHAMPDEPRAZ"/>
    <s v="M"/>
    <n v="1"/>
  </r>
  <r>
    <x v="7"/>
    <x v="6"/>
    <x v="6"/>
    <n v="7018"/>
    <s v="CHAMPORCHER"/>
    <s v="F"/>
    <n v="2"/>
  </r>
  <r>
    <x v="7"/>
    <x v="6"/>
    <x v="6"/>
    <n v="7019"/>
    <s v="CHARVENSOD"/>
    <s v="F"/>
    <n v="5"/>
  </r>
  <r>
    <x v="7"/>
    <x v="6"/>
    <x v="6"/>
    <n v="7019"/>
    <s v="CHARVENSOD"/>
    <s v="M"/>
    <n v="4"/>
  </r>
  <r>
    <x v="7"/>
    <x v="6"/>
    <x v="6"/>
    <n v="7020"/>
    <s v="CHATILLON"/>
    <s v="F"/>
    <n v="12"/>
  </r>
  <r>
    <x v="7"/>
    <x v="6"/>
    <x v="6"/>
    <n v="7020"/>
    <s v="CHATILLON"/>
    <s v="M"/>
    <n v="10"/>
  </r>
  <r>
    <x v="7"/>
    <x v="6"/>
    <x v="6"/>
    <n v="7021"/>
    <s v="COGNE"/>
    <s v="F"/>
    <n v="4"/>
  </r>
  <r>
    <x v="7"/>
    <x v="6"/>
    <x v="6"/>
    <n v="7021"/>
    <s v="COGNE"/>
    <s v="M"/>
    <n v="3"/>
  </r>
  <r>
    <x v="7"/>
    <x v="6"/>
    <x v="6"/>
    <n v="7022"/>
    <s v="COURMAYEUR"/>
    <s v="F"/>
    <n v="4"/>
  </r>
  <r>
    <x v="7"/>
    <x v="6"/>
    <x v="6"/>
    <n v="7022"/>
    <s v="COURMAYEUR"/>
    <s v="M"/>
    <n v="5"/>
  </r>
  <r>
    <x v="7"/>
    <x v="6"/>
    <x v="6"/>
    <n v="7023"/>
    <s v="DONNAS"/>
    <s v="F"/>
    <n v="7"/>
  </r>
  <r>
    <x v="7"/>
    <x v="6"/>
    <x v="6"/>
    <n v="7023"/>
    <s v="DONNAS"/>
    <s v="M"/>
    <n v="1"/>
  </r>
  <r>
    <x v="7"/>
    <x v="6"/>
    <x v="6"/>
    <n v="7024"/>
    <s v="DOUES"/>
    <s v="F"/>
    <n v="3"/>
  </r>
  <r>
    <x v="7"/>
    <x v="6"/>
    <x v="6"/>
    <n v="7025"/>
    <s v="EMARESE"/>
    <s v="F"/>
    <n v="1"/>
  </r>
  <r>
    <x v="7"/>
    <x v="6"/>
    <x v="6"/>
    <n v="7026"/>
    <s v="ETROUBLES"/>
    <s v="F"/>
    <n v="1"/>
  </r>
  <r>
    <x v="7"/>
    <x v="6"/>
    <x v="6"/>
    <n v="7026"/>
    <s v="ETROUBLES"/>
    <s v="M"/>
    <n v="1"/>
  </r>
  <r>
    <x v="7"/>
    <x v="6"/>
    <x v="6"/>
    <n v="7027"/>
    <s v="FENIS"/>
    <s v="F"/>
    <n v="4"/>
  </r>
  <r>
    <x v="7"/>
    <x v="6"/>
    <x v="6"/>
    <n v="7027"/>
    <s v="FENIS"/>
    <s v="M"/>
    <n v="2"/>
  </r>
  <r>
    <x v="7"/>
    <x v="6"/>
    <x v="6"/>
    <n v="7028"/>
    <s v="FONTAINEMORE"/>
    <s v="F"/>
    <n v="3"/>
  </r>
  <r>
    <x v="7"/>
    <x v="6"/>
    <x v="6"/>
    <n v="7030"/>
    <s v="GIGNOD"/>
    <s v="F"/>
    <n v="6"/>
  </r>
  <r>
    <x v="7"/>
    <x v="6"/>
    <x v="6"/>
    <n v="7030"/>
    <s v="GIGNOD"/>
    <s v="M"/>
    <n v="5"/>
  </r>
  <r>
    <x v="7"/>
    <x v="6"/>
    <x v="6"/>
    <n v="7031"/>
    <s v="GRESSAN"/>
    <s v="F"/>
    <n v="11"/>
  </r>
  <r>
    <x v="7"/>
    <x v="6"/>
    <x v="6"/>
    <n v="7031"/>
    <s v="GRESSAN"/>
    <s v="M"/>
    <n v="5"/>
  </r>
  <r>
    <x v="7"/>
    <x v="6"/>
    <x v="6"/>
    <n v="7032"/>
    <s v="GRESSONEY-LA-TRINITE'"/>
    <s v="F"/>
    <n v="1"/>
  </r>
  <r>
    <x v="7"/>
    <x v="6"/>
    <x v="6"/>
    <n v="7033"/>
    <s v="GRESSONEY-SAINT-JEAN"/>
    <s v="F"/>
    <n v="3"/>
  </r>
  <r>
    <x v="7"/>
    <x v="6"/>
    <x v="6"/>
    <n v="7034"/>
    <s v="HONE"/>
    <s v="F"/>
    <n v="6"/>
  </r>
  <r>
    <x v="7"/>
    <x v="6"/>
    <x v="6"/>
    <n v="7035"/>
    <s v="INTROD"/>
    <s v="F"/>
    <n v="2"/>
  </r>
  <r>
    <x v="7"/>
    <x v="6"/>
    <x v="6"/>
    <n v="7036"/>
    <s v="ISSIME"/>
    <s v="F"/>
    <n v="2"/>
  </r>
  <r>
    <x v="7"/>
    <x v="6"/>
    <x v="6"/>
    <n v="7036"/>
    <s v="ISSIME"/>
    <s v="M"/>
    <n v="2"/>
  </r>
  <r>
    <x v="7"/>
    <x v="6"/>
    <x v="6"/>
    <n v="7037"/>
    <s v="ISSOGNE"/>
    <s v="F"/>
    <n v="1"/>
  </r>
  <r>
    <x v="7"/>
    <x v="6"/>
    <x v="6"/>
    <n v="7037"/>
    <s v="ISSOGNE"/>
    <s v="M"/>
    <n v="3"/>
  </r>
  <r>
    <x v="7"/>
    <x v="6"/>
    <x v="6"/>
    <n v="7038"/>
    <s v="JOVENCAN"/>
    <s v="F"/>
    <n v="3"/>
  </r>
  <r>
    <x v="7"/>
    <x v="6"/>
    <x v="6"/>
    <n v="7038"/>
    <s v="JOVENCAN"/>
    <s v="M"/>
    <n v="1"/>
  </r>
  <r>
    <x v="7"/>
    <x v="6"/>
    <x v="6"/>
    <n v="7040"/>
    <s v="LA SALLE"/>
    <s v="F"/>
    <n v="2"/>
  </r>
  <r>
    <x v="7"/>
    <x v="6"/>
    <x v="6"/>
    <n v="7041"/>
    <s v="LA THUILE"/>
    <s v="F"/>
    <n v="2"/>
  </r>
  <r>
    <x v="7"/>
    <x v="6"/>
    <x v="6"/>
    <n v="7041"/>
    <s v="LA THUILE"/>
    <s v="M"/>
    <n v="1"/>
  </r>
  <r>
    <x v="7"/>
    <x v="6"/>
    <x v="6"/>
    <n v="7042"/>
    <s v="LILLIANES"/>
    <s v="F"/>
    <n v="1"/>
  </r>
  <r>
    <x v="7"/>
    <x v="6"/>
    <x v="6"/>
    <n v="7042"/>
    <s v="LILLIANES"/>
    <s v="M"/>
    <n v="1"/>
  </r>
  <r>
    <x v="7"/>
    <x v="6"/>
    <x v="6"/>
    <n v="7043"/>
    <s v="MONTJOVET"/>
    <s v="F"/>
    <n v="4"/>
  </r>
  <r>
    <x v="7"/>
    <x v="6"/>
    <x v="6"/>
    <n v="7043"/>
    <s v="MONTJOVET"/>
    <s v="M"/>
    <n v="1"/>
  </r>
  <r>
    <x v="7"/>
    <x v="6"/>
    <x v="6"/>
    <n v="7044"/>
    <s v="MORGEX"/>
    <s v="F"/>
    <n v="6"/>
  </r>
  <r>
    <x v="7"/>
    <x v="6"/>
    <x v="6"/>
    <n v="7044"/>
    <s v="MORGEX"/>
    <s v="M"/>
    <n v="1"/>
  </r>
  <r>
    <x v="7"/>
    <x v="6"/>
    <x v="6"/>
    <n v="7045"/>
    <s v="NUS"/>
    <s v="F"/>
    <n v="8"/>
  </r>
  <r>
    <x v="7"/>
    <x v="6"/>
    <x v="6"/>
    <n v="7045"/>
    <s v="NUS"/>
    <s v="M"/>
    <n v="4"/>
  </r>
  <r>
    <x v="7"/>
    <x v="6"/>
    <x v="6"/>
    <n v="7048"/>
    <s v="PERLOZ"/>
    <s v="F"/>
    <n v="2"/>
  </r>
  <r>
    <x v="7"/>
    <x v="6"/>
    <x v="6"/>
    <n v="7048"/>
    <s v="PERLOZ"/>
    <s v="M"/>
    <n v="2"/>
  </r>
  <r>
    <x v="7"/>
    <x v="6"/>
    <x v="6"/>
    <n v="7049"/>
    <s v="POLLEIN"/>
    <s v="F"/>
    <n v="5"/>
  </r>
  <r>
    <x v="7"/>
    <x v="6"/>
    <x v="6"/>
    <n v="7049"/>
    <s v="POLLEIN"/>
    <s v="M"/>
    <n v="2"/>
  </r>
  <r>
    <x v="7"/>
    <x v="6"/>
    <x v="6"/>
    <n v="7051"/>
    <s v="PONTEY"/>
    <s v="F"/>
    <n v="5"/>
  </r>
  <r>
    <x v="7"/>
    <x v="6"/>
    <x v="6"/>
    <n v="7052"/>
    <s v="PONT-SAINT-MARTIN"/>
    <s v="F"/>
    <n v="5"/>
  </r>
  <r>
    <x v="7"/>
    <x v="6"/>
    <x v="6"/>
    <n v="7052"/>
    <s v="PONT-SAINT-MARTIN"/>
    <s v="M"/>
    <n v="6"/>
  </r>
  <r>
    <x v="7"/>
    <x v="6"/>
    <x v="6"/>
    <n v="7053"/>
    <s v="PRE'-SAINT-DIDIER"/>
    <s v="F"/>
    <n v="3"/>
  </r>
  <r>
    <x v="7"/>
    <x v="6"/>
    <x v="6"/>
    <n v="7053"/>
    <s v="PRE'-SAINT-DIDIER"/>
    <s v="M"/>
    <n v="4"/>
  </r>
  <r>
    <x v="7"/>
    <x v="6"/>
    <x v="6"/>
    <n v="7054"/>
    <s v="QUART"/>
    <s v="F"/>
    <n v="8"/>
  </r>
  <r>
    <x v="7"/>
    <x v="6"/>
    <x v="6"/>
    <n v="7054"/>
    <s v="QUART"/>
    <s v="M"/>
    <n v="5"/>
  </r>
  <r>
    <x v="7"/>
    <x v="6"/>
    <x v="6"/>
    <n v="7056"/>
    <s v="RHEMES-SAINT-GEORGES"/>
    <s v="M"/>
    <n v="1"/>
  </r>
  <r>
    <x v="7"/>
    <x v="6"/>
    <x v="6"/>
    <n v="7057"/>
    <s v="ROISAN"/>
    <s v="F"/>
    <n v="4"/>
  </r>
  <r>
    <x v="7"/>
    <x v="6"/>
    <x v="6"/>
    <n v="7057"/>
    <s v="ROISAN"/>
    <s v="M"/>
    <n v="4"/>
  </r>
  <r>
    <x v="7"/>
    <x v="6"/>
    <x v="6"/>
    <n v="7058"/>
    <s v="SAINT-CHRISTOPHE"/>
    <s v="F"/>
    <n v="8"/>
  </r>
  <r>
    <x v="7"/>
    <x v="6"/>
    <x v="6"/>
    <n v="7058"/>
    <s v="SAINT-CHRISTOPHE"/>
    <s v="M"/>
    <n v="14"/>
  </r>
  <r>
    <x v="7"/>
    <x v="6"/>
    <x v="6"/>
    <n v="7060"/>
    <s v="SAINT-MARCEL"/>
    <s v="F"/>
    <n v="1"/>
  </r>
  <r>
    <x v="7"/>
    <x v="6"/>
    <x v="6"/>
    <n v="7060"/>
    <s v="SAINT-MARCEL"/>
    <s v="M"/>
    <n v="5"/>
  </r>
  <r>
    <x v="7"/>
    <x v="6"/>
    <x v="6"/>
    <n v="7061"/>
    <s v="SAINT-NICOLAS"/>
    <s v="F"/>
    <n v="1"/>
  </r>
  <r>
    <x v="7"/>
    <x v="6"/>
    <x v="6"/>
    <n v="7061"/>
    <s v="SAINT-NICOLAS"/>
    <s v="M"/>
    <n v="2"/>
  </r>
  <r>
    <x v="7"/>
    <x v="6"/>
    <x v="6"/>
    <n v="7062"/>
    <s v="SAINT-OYEN"/>
    <s v="M"/>
    <n v="1"/>
  </r>
  <r>
    <x v="7"/>
    <x v="6"/>
    <x v="6"/>
    <n v="7063"/>
    <s v="SAINT-PIERRE"/>
    <s v="F"/>
    <n v="9"/>
  </r>
  <r>
    <x v="7"/>
    <x v="6"/>
    <x v="6"/>
    <n v="7063"/>
    <s v="SAINT-PIERRE"/>
    <s v="M"/>
    <n v="7"/>
  </r>
  <r>
    <x v="7"/>
    <x v="6"/>
    <x v="6"/>
    <n v="7064"/>
    <s v="SAINT-RHEMY-EN-BOSSES"/>
    <s v="M"/>
    <n v="1"/>
  </r>
  <r>
    <x v="7"/>
    <x v="6"/>
    <x v="6"/>
    <n v="7065"/>
    <s v="SAINT-VINCENT"/>
    <s v="F"/>
    <n v="8"/>
  </r>
  <r>
    <x v="7"/>
    <x v="6"/>
    <x v="6"/>
    <n v="7065"/>
    <s v="SAINT-VINCENT"/>
    <s v="M"/>
    <n v="7"/>
  </r>
  <r>
    <x v="7"/>
    <x v="6"/>
    <x v="6"/>
    <n v="7066"/>
    <s v="SARRE"/>
    <s v="F"/>
    <n v="19"/>
  </r>
  <r>
    <x v="7"/>
    <x v="6"/>
    <x v="6"/>
    <n v="7066"/>
    <s v="SARRE"/>
    <s v="M"/>
    <n v="11"/>
  </r>
  <r>
    <x v="7"/>
    <x v="6"/>
    <x v="6"/>
    <n v="7067"/>
    <s v="TORGNON"/>
    <s v="M"/>
    <n v="2"/>
  </r>
  <r>
    <x v="7"/>
    <x v="6"/>
    <x v="6"/>
    <n v="7069"/>
    <s v="VALPELLINE"/>
    <s v="F"/>
    <n v="1"/>
  </r>
  <r>
    <x v="7"/>
    <x v="6"/>
    <x v="6"/>
    <n v="7069"/>
    <s v="VALPELLINE"/>
    <s v="M"/>
    <n v="1"/>
  </r>
  <r>
    <x v="7"/>
    <x v="6"/>
    <x v="6"/>
    <n v="7071"/>
    <s v="VALTOURNENCHE"/>
    <s v="F"/>
    <n v="4"/>
  </r>
  <r>
    <x v="7"/>
    <x v="6"/>
    <x v="6"/>
    <n v="7071"/>
    <s v="VALTOURNENCHE"/>
    <s v="M"/>
    <n v="3"/>
  </r>
  <r>
    <x v="7"/>
    <x v="6"/>
    <x v="6"/>
    <n v="7072"/>
    <s v="VERRAYES"/>
    <s v="F"/>
    <n v="2"/>
  </r>
  <r>
    <x v="7"/>
    <x v="6"/>
    <x v="6"/>
    <n v="7072"/>
    <s v="VERRAYES"/>
    <s v="M"/>
    <n v="2"/>
  </r>
  <r>
    <x v="7"/>
    <x v="6"/>
    <x v="6"/>
    <n v="7073"/>
    <s v="VERRES"/>
    <s v="F"/>
    <n v="5"/>
  </r>
  <r>
    <x v="7"/>
    <x v="6"/>
    <x v="6"/>
    <n v="7073"/>
    <s v="VERRES"/>
    <s v="M"/>
    <n v="2"/>
  </r>
  <r>
    <x v="7"/>
    <x v="6"/>
    <x v="6"/>
    <n v="7074"/>
    <s v="VILLENEUVE"/>
    <s v="F"/>
    <n v="4"/>
  </r>
  <r>
    <x v="7"/>
    <x v="6"/>
    <x v="6"/>
    <n v="7074"/>
    <s v="VILLENEUVE"/>
    <s v="M"/>
    <n v="1"/>
  </r>
  <r>
    <x v="7"/>
    <x v="7"/>
    <x v="7"/>
    <n v="8006"/>
    <s v="BADALUCCO"/>
    <s v="F"/>
    <n v="4"/>
  </r>
  <r>
    <x v="7"/>
    <x v="7"/>
    <x v="7"/>
    <n v="8006"/>
    <s v="BADALUCCO"/>
    <s v="M"/>
    <n v="2"/>
  </r>
  <r>
    <x v="7"/>
    <x v="7"/>
    <x v="7"/>
    <n v="8008"/>
    <s v="BORDIGHERA"/>
    <s v="F"/>
    <n v="17"/>
  </r>
  <r>
    <x v="7"/>
    <x v="7"/>
    <x v="7"/>
    <n v="8008"/>
    <s v="BORDIGHERA"/>
    <s v="M"/>
    <n v="12"/>
  </r>
  <r>
    <x v="7"/>
    <x v="7"/>
    <x v="7"/>
    <n v="8009"/>
    <s v="BORGHETTO D'ARROSCIA"/>
    <s v="F"/>
    <n v="1"/>
  </r>
  <r>
    <x v="7"/>
    <x v="7"/>
    <x v="7"/>
    <n v="8011"/>
    <s v="CAMPOROSSO"/>
    <s v="F"/>
    <n v="7"/>
  </r>
  <r>
    <x v="7"/>
    <x v="7"/>
    <x v="7"/>
    <n v="8011"/>
    <s v="CAMPOROSSO"/>
    <s v="M"/>
    <n v="4"/>
  </r>
  <r>
    <x v="7"/>
    <x v="7"/>
    <x v="7"/>
    <n v="8012"/>
    <s v="CARAVONICA"/>
    <s v="F"/>
    <n v="2"/>
  </r>
  <r>
    <x v="7"/>
    <x v="7"/>
    <x v="7"/>
    <n v="8012"/>
    <s v="CARAVONICA"/>
    <s v="M"/>
    <n v="2"/>
  </r>
  <r>
    <x v="7"/>
    <x v="7"/>
    <x v="7"/>
    <n v="8014"/>
    <s v="CASTELLARO"/>
    <s v="M"/>
    <n v="1"/>
  </r>
  <r>
    <x v="7"/>
    <x v="7"/>
    <x v="7"/>
    <n v="8016"/>
    <s v="CERIANA"/>
    <s v="F"/>
    <n v="2"/>
  </r>
  <r>
    <x v="7"/>
    <x v="7"/>
    <x v="7"/>
    <n v="8016"/>
    <s v="CERIANA"/>
    <s v="M"/>
    <n v="1"/>
  </r>
  <r>
    <x v="7"/>
    <x v="7"/>
    <x v="7"/>
    <n v="8017"/>
    <s v="CERVO"/>
    <s v="F"/>
    <n v="2"/>
  </r>
  <r>
    <x v="7"/>
    <x v="7"/>
    <x v="7"/>
    <n v="8017"/>
    <s v="CERVO"/>
    <s v="M"/>
    <n v="1"/>
  </r>
  <r>
    <x v="7"/>
    <x v="7"/>
    <x v="7"/>
    <n v="8019"/>
    <s v="CHIUSANICO"/>
    <s v="F"/>
    <n v="2"/>
  </r>
  <r>
    <x v="7"/>
    <x v="7"/>
    <x v="7"/>
    <n v="8019"/>
    <s v="CHIUSANICO"/>
    <s v="M"/>
    <n v="2"/>
  </r>
  <r>
    <x v="7"/>
    <x v="7"/>
    <x v="7"/>
    <n v="8020"/>
    <s v="CHIUSAVECCHIA"/>
    <s v="M"/>
    <n v="1"/>
  </r>
  <r>
    <x v="7"/>
    <x v="7"/>
    <x v="7"/>
    <n v="8021"/>
    <s v="CIPRESSA"/>
    <s v="F"/>
    <n v="1"/>
  </r>
  <r>
    <x v="7"/>
    <x v="7"/>
    <x v="7"/>
    <n v="8021"/>
    <s v="CIPRESSA"/>
    <s v="M"/>
    <n v="1"/>
  </r>
  <r>
    <x v="7"/>
    <x v="7"/>
    <x v="7"/>
    <n v="8022"/>
    <s v="CIVEZZA"/>
    <s v="F"/>
    <n v="1"/>
  </r>
  <r>
    <x v="7"/>
    <x v="7"/>
    <x v="7"/>
    <n v="8022"/>
    <s v="CIVEZZA"/>
    <s v="M"/>
    <n v="1"/>
  </r>
  <r>
    <x v="7"/>
    <x v="7"/>
    <x v="7"/>
    <n v="8023"/>
    <s v="COSIO DI ARROSCIA"/>
    <s v="F"/>
    <n v="2"/>
  </r>
  <r>
    <x v="7"/>
    <x v="7"/>
    <x v="7"/>
    <n v="8024"/>
    <s v="COSTARAINERA"/>
    <s v="F"/>
    <n v="2"/>
  </r>
  <r>
    <x v="7"/>
    <x v="7"/>
    <x v="7"/>
    <n v="8025"/>
    <s v="DIANO ARENTINO"/>
    <s v="F"/>
    <n v="1"/>
  </r>
  <r>
    <x v="7"/>
    <x v="7"/>
    <x v="7"/>
    <n v="8025"/>
    <s v="DIANO ARENTINO"/>
    <s v="M"/>
    <n v="1"/>
  </r>
  <r>
    <x v="7"/>
    <x v="7"/>
    <x v="7"/>
    <n v="8026"/>
    <s v="DIANO CASTELLO"/>
    <s v="F"/>
    <n v="3"/>
  </r>
  <r>
    <x v="7"/>
    <x v="7"/>
    <x v="7"/>
    <n v="8026"/>
    <s v="DIANO CASTELLO"/>
    <s v="M"/>
    <n v="9"/>
  </r>
  <r>
    <x v="7"/>
    <x v="7"/>
    <x v="7"/>
    <n v="8027"/>
    <s v="DIANO MARINA"/>
    <s v="F"/>
    <n v="13"/>
  </r>
  <r>
    <x v="7"/>
    <x v="7"/>
    <x v="7"/>
    <n v="8027"/>
    <s v="DIANO MARINA"/>
    <s v="M"/>
    <n v="11"/>
  </r>
  <r>
    <x v="7"/>
    <x v="7"/>
    <x v="7"/>
    <n v="8028"/>
    <s v="DIANO SAN PIETRO"/>
    <s v="F"/>
    <n v="1"/>
  </r>
  <r>
    <x v="7"/>
    <x v="7"/>
    <x v="7"/>
    <n v="8029"/>
    <s v="DOLCEACQUA"/>
    <s v="F"/>
    <n v="2"/>
  </r>
  <r>
    <x v="7"/>
    <x v="7"/>
    <x v="7"/>
    <n v="8029"/>
    <s v="DOLCEACQUA"/>
    <s v="M"/>
    <n v="1"/>
  </r>
  <r>
    <x v="7"/>
    <x v="7"/>
    <x v="7"/>
    <n v="8030"/>
    <s v="DOLCEDO"/>
    <s v="F"/>
    <n v="2"/>
  </r>
  <r>
    <x v="7"/>
    <x v="7"/>
    <x v="7"/>
    <n v="8030"/>
    <s v="DOLCEDO"/>
    <s v="M"/>
    <n v="2"/>
  </r>
  <r>
    <x v="7"/>
    <x v="7"/>
    <x v="7"/>
    <n v="8031"/>
    <s v="IMPERIA"/>
    <s v="F"/>
    <n v="118"/>
  </r>
  <r>
    <x v="7"/>
    <x v="7"/>
    <x v="7"/>
    <n v="8031"/>
    <s v="IMPERIA"/>
    <s v="M"/>
    <n v="91"/>
  </r>
  <r>
    <x v="7"/>
    <x v="7"/>
    <x v="7"/>
    <n v="8034"/>
    <s v="MENDATICA"/>
    <s v="F"/>
    <n v="1"/>
  </r>
  <r>
    <x v="7"/>
    <x v="7"/>
    <x v="7"/>
    <n v="8034"/>
    <s v="MENDATICA"/>
    <s v="M"/>
    <n v="1"/>
  </r>
  <r>
    <x v="7"/>
    <x v="7"/>
    <x v="7"/>
    <n v="8036"/>
    <s v="MONTALTO LIGURE"/>
    <s v="F"/>
    <n v="1"/>
  </r>
  <r>
    <x v="7"/>
    <x v="7"/>
    <x v="7"/>
    <n v="8038"/>
    <s v="OLIVETTA SAN MICHELE"/>
    <s v="F"/>
    <n v="2"/>
  </r>
  <r>
    <x v="7"/>
    <x v="7"/>
    <x v="7"/>
    <n v="8039"/>
    <s v="OSPEDALETTI"/>
    <s v="F"/>
    <n v="2"/>
  </r>
  <r>
    <x v="7"/>
    <x v="7"/>
    <x v="7"/>
    <n v="8039"/>
    <s v="OSPEDALETTI"/>
    <s v="M"/>
    <n v="2"/>
  </r>
  <r>
    <x v="7"/>
    <x v="7"/>
    <x v="7"/>
    <n v="8040"/>
    <s v="PERINALDO"/>
    <s v="F"/>
    <n v="1"/>
  </r>
  <r>
    <x v="7"/>
    <x v="7"/>
    <x v="7"/>
    <n v="8041"/>
    <s v="PIETRABRUNA"/>
    <s v="M"/>
    <n v="1"/>
  </r>
  <r>
    <x v="7"/>
    <x v="7"/>
    <x v="7"/>
    <n v="8042"/>
    <s v="PIEVE DI TECO"/>
    <s v="F"/>
    <n v="5"/>
  </r>
  <r>
    <x v="7"/>
    <x v="7"/>
    <x v="7"/>
    <n v="8042"/>
    <s v="PIEVE DI TECO"/>
    <s v="M"/>
    <n v="1"/>
  </r>
  <r>
    <x v="7"/>
    <x v="7"/>
    <x v="7"/>
    <n v="8043"/>
    <s v="PIGNA"/>
    <s v="F"/>
    <n v="1"/>
  </r>
  <r>
    <x v="7"/>
    <x v="7"/>
    <x v="7"/>
    <n v="8044"/>
    <s v="POMPEIANA"/>
    <s v="F"/>
    <n v="1"/>
  </r>
  <r>
    <x v="7"/>
    <x v="7"/>
    <x v="7"/>
    <n v="8045"/>
    <s v="PONTEDASSIO"/>
    <s v="F"/>
    <n v="5"/>
  </r>
  <r>
    <x v="7"/>
    <x v="7"/>
    <x v="7"/>
    <n v="8045"/>
    <s v="PONTEDASSIO"/>
    <s v="M"/>
    <n v="5"/>
  </r>
  <r>
    <x v="7"/>
    <x v="7"/>
    <x v="7"/>
    <n v="8047"/>
    <s v="PRELA'"/>
    <s v="M"/>
    <n v="2"/>
  </r>
  <r>
    <x v="7"/>
    <x v="7"/>
    <x v="7"/>
    <n v="8048"/>
    <s v="RANZO"/>
    <s v="M"/>
    <n v="1"/>
  </r>
  <r>
    <x v="7"/>
    <x v="7"/>
    <x v="7"/>
    <n v="8049"/>
    <s v="REZZO"/>
    <s v="F"/>
    <n v="1"/>
  </r>
  <r>
    <x v="7"/>
    <x v="7"/>
    <x v="7"/>
    <n v="8050"/>
    <s v="RIVA LIGURE"/>
    <s v="F"/>
    <n v="7"/>
  </r>
  <r>
    <x v="7"/>
    <x v="7"/>
    <x v="7"/>
    <n v="8050"/>
    <s v="RIVA LIGURE"/>
    <s v="M"/>
    <n v="5"/>
  </r>
  <r>
    <x v="7"/>
    <x v="7"/>
    <x v="7"/>
    <n v="8051"/>
    <s v="ROCCHETTA NERVINA"/>
    <s v="F"/>
    <n v="1"/>
  </r>
  <r>
    <x v="7"/>
    <x v="7"/>
    <x v="7"/>
    <n v="8052"/>
    <s v="SAN BARTOLOMEO AL MARE"/>
    <s v="F"/>
    <n v="2"/>
  </r>
  <r>
    <x v="7"/>
    <x v="7"/>
    <x v="7"/>
    <n v="8052"/>
    <s v="SAN BARTOLOMEO AL MARE"/>
    <s v="M"/>
    <n v="1"/>
  </r>
  <r>
    <x v="7"/>
    <x v="7"/>
    <x v="7"/>
    <n v="8053"/>
    <s v="SAN BIAGIO DELLA CIMA"/>
    <s v="M"/>
    <n v="2"/>
  </r>
  <r>
    <x v="7"/>
    <x v="7"/>
    <x v="7"/>
    <n v="8054"/>
    <s v="SAN LORENZO AL MARE"/>
    <s v="F"/>
    <n v="2"/>
  </r>
  <r>
    <x v="7"/>
    <x v="7"/>
    <x v="7"/>
    <n v="8054"/>
    <s v="SAN LORENZO AL MARE"/>
    <s v="M"/>
    <n v="5"/>
  </r>
  <r>
    <x v="7"/>
    <x v="7"/>
    <x v="7"/>
    <n v="8055"/>
    <s v="SANREMO"/>
    <s v="F"/>
    <n v="108"/>
  </r>
  <r>
    <x v="7"/>
    <x v="7"/>
    <x v="7"/>
    <n v="8055"/>
    <s v="SANREMO"/>
    <s v="M"/>
    <n v="96"/>
  </r>
  <r>
    <x v="7"/>
    <x v="7"/>
    <x v="7"/>
    <n v="8056"/>
    <s v="SANTO STEFANO AL MARE"/>
    <s v="F"/>
    <n v="1"/>
  </r>
  <r>
    <x v="7"/>
    <x v="7"/>
    <x v="7"/>
    <n v="8056"/>
    <s v="SANTO STEFANO AL MARE"/>
    <s v="M"/>
    <n v="5"/>
  </r>
  <r>
    <x v="7"/>
    <x v="7"/>
    <x v="7"/>
    <n v="8058"/>
    <s v="SOLDANO"/>
    <s v="F"/>
    <n v="3"/>
  </r>
  <r>
    <x v="7"/>
    <x v="7"/>
    <x v="7"/>
    <n v="8058"/>
    <s v="SOLDANO"/>
    <s v="M"/>
    <n v="1"/>
  </r>
  <r>
    <x v="7"/>
    <x v="7"/>
    <x v="7"/>
    <n v="8059"/>
    <s v="TAGGIA"/>
    <s v="F"/>
    <n v="32"/>
  </r>
  <r>
    <x v="7"/>
    <x v="7"/>
    <x v="7"/>
    <n v="8059"/>
    <s v="TAGGIA"/>
    <s v="M"/>
    <n v="16"/>
  </r>
  <r>
    <x v="7"/>
    <x v="7"/>
    <x v="7"/>
    <n v="8060"/>
    <s v="TERZORIO"/>
    <s v="M"/>
    <n v="1"/>
  </r>
  <r>
    <x v="7"/>
    <x v="7"/>
    <x v="7"/>
    <n v="8062"/>
    <s v="VALLEBONA"/>
    <s v="F"/>
    <n v="1"/>
  </r>
  <r>
    <x v="7"/>
    <x v="7"/>
    <x v="7"/>
    <n v="8063"/>
    <s v="VALLECROSIA"/>
    <s v="F"/>
    <n v="12"/>
  </r>
  <r>
    <x v="7"/>
    <x v="7"/>
    <x v="7"/>
    <n v="8063"/>
    <s v="VALLECROSIA"/>
    <s v="M"/>
    <n v="7"/>
  </r>
  <r>
    <x v="7"/>
    <x v="7"/>
    <x v="7"/>
    <n v="8064"/>
    <s v="VASIA"/>
    <s v="F"/>
    <n v="3"/>
  </r>
  <r>
    <x v="7"/>
    <x v="7"/>
    <x v="7"/>
    <n v="8064"/>
    <s v="VASIA"/>
    <s v="M"/>
    <n v="1"/>
  </r>
  <r>
    <x v="7"/>
    <x v="7"/>
    <x v="7"/>
    <n v="8065"/>
    <s v="VENTIMIGLIA"/>
    <s v="F"/>
    <n v="26"/>
  </r>
  <r>
    <x v="7"/>
    <x v="7"/>
    <x v="7"/>
    <n v="8065"/>
    <s v="VENTIMIGLIA"/>
    <s v="M"/>
    <n v="29"/>
  </r>
  <r>
    <x v="7"/>
    <x v="7"/>
    <x v="7"/>
    <n v="8066"/>
    <s v="VESSALICO"/>
    <s v="M"/>
    <n v="1"/>
  </r>
  <r>
    <x v="7"/>
    <x v="7"/>
    <x v="7"/>
    <n v="8067"/>
    <s v="VILLA FARALDI"/>
    <s v="F"/>
    <n v="2"/>
  </r>
  <r>
    <x v="7"/>
    <x v="8"/>
    <x v="8"/>
    <n v="9001"/>
    <s v="ALASSIO"/>
    <s v="F"/>
    <n v="28"/>
  </r>
  <r>
    <x v="7"/>
    <x v="8"/>
    <x v="8"/>
    <n v="9001"/>
    <s v="ALASSIO"/>
    <s v="M"/>
    <n v="25"/>
  </r>
  <r>
    <x v="7"/>
    <x v="8"/>
    <x v="8"/>
    <n v="9002"/>
    <s v="ALBENGA"/>
    <s v="F"/>
    <n v="50"/>
  </r>
  <r>
    <x v="7"/>
    <x v="8"/>
    <x v="8"/>
    <n v="9002"/>
    <s v="ALBENGA"/>
    <s v="M"/>
    <n v="40"/>
  </r>
  <r>
    <x v="7"/>
    <x v="8"/>
    <x v="8"/>
    <n v="9004"/>
    <s v="ALBISOLA SUPERIORE"/>
    <s v="F"/>
    <n v="24"/>
  </r>
  <r>
    <x v="7"/>
    <x v="8"/>
    <x v="8"/>
    <n v="9004"/>
    <s v="ALBISOLA SUPERIORE"/>
    <s v="M"/>
    <n v="24"/>
  </r>
  <r>
    <x v="7"/>
    <x v="8"/>
    <x v="8"/>
    <n v="9003"/>
    <s v="ALBISSOLA MARINA"/>
    <s v="F"/>
    <n v="19"/>
  </r>
  <r>
    <x v="7"/>
    <x v="8"/>
    <x v="8"/>
    <n v="9003"/>
    <s v="ALBISSOLA MARINA"/>
    <s v="M"/>
    <n v="13"/>
  </r>
  <r>
    <x v="7"/>
    <x v="8"/>
    <x v="8"/>
    <n v="9005"/>
    <s v="ALTARE"/>
    <s v="F"/>
    <n v="1"/>
  </r>
  <r>
    <x v="7"/>
    <x v="8"/>
    <x v="8"/>
    <n v="9005"/>
    <s v="ALTARE"/>
    <s v="M"/>
    <n v="3"/>
  </r>
  <r>
    <x v="7"/>
    <x v="8"/>
    <x v="8"/>
    <n v="9006"/>
    <s v="ANDORA"/>
    <s v="F"/>
    <n v="11"/>
  </r>
  <r>
    <x v="7"/>
    <x v="8"/>
    <x v="8"/>
    <n v="9006"/>
    <s v="ANDORA"/>
    <s v="M"/>
    <n v="11"/>
  </r>
  <r>
    <x v="7"/>
    <x v="8"/>
    <x v="8"/>
    <n v="9009"/>
    <s v="BARDINETO"/>
    <s v="F"/>
    <n v="1"/>
  </r>
  <r>
    <x v="7"/>
    <x v="8"/>
    <x v="8"/>
    <n v="9009"/>
    <s v="BARDINETO"/>
    <s v="M"/>
    <n v="1"/>
  </r>
  <r>
    <x v="7"/>
    <x v="8"/>
    <x v="8"/>
    <n v="9010"/>
    <s v="BERGEGGI"/>
    <s v="F"/>
    <n v="2"/>
  </r>
  <r>
    <x v="7"/>
    <x v="8"/>
    <x v="8"/>
    <n v="9010"/>
    <s v="BERGEGGI"/>
    <s v="M"/>
    <n v="2"/>
  </r>
  <r>
    <x v="7"/>
    <x v="8"/>
    <x v="8"/>
    <n v="9011"/>
    <s v="BOISSANO"/>
    <s v="F"/>
    <n v="7"/>
  </r>
  <r>
    <x v="7"/>
    <x v="8"/>
    <x v="8"/>
    <n v="9011"/>
    <s v="BOISSANO"/>
    <s v="M"/>
    <n v="5"/>
  </r>
  <r>
    <x v="7"/>
    <x v="8"/>
    <x v="8"/>
    <n v="9012"/>
    <s v="BORGHETTO SANTO SPIRITO"/>
    <s v="F"/>
    <n v="5"/>
  </r>
  <r>
    <x v="7"/>
    <x v="8"/>
    <x v="8"/>
    <n v="9012"/>
    <s v="BORGHETTO SANTO SPIRITO"/>
    <s v="M"/>
    <n v="8"/>
  </r>
  <r>
    <x v="7"/>
    <x v="8"/>
    <x v="8"/>
    <n v="9013"/>
    <s v="BORGIO VEREZZI"/>
    <s v="F"/>
    <n v="5"/>
  </r>
  <r>
    <x v="7"/>
    <x v="8"/>
    <x v="8"/>
    <n v="9013"/>
    <s v="BORGIO VEREZZI"/>
    <s v="M"/>
    <n v="6"/>
  </r>
  <r>
    <x v="7"/>
    <x v="8"/>
    <x v="8"/>
    <n v="9014"/>
    <s v="BORMIDA"/>
    <s v="M"/>
    <n v="1"/>
  </r>
  <r>
    <x v="7"/>
    <x v="8"/>
    <x v="8"/>
    <n v="9015"/>
    <s v="CAIRO MONTENOTTE"/>
    <s v="F"/>
    <n v="25"/>
  </r>
  <r>
    <x v="7"/>
    <x v="8"/>
    <x v="8"/>
    <n v="9015"/>
    <s v="CAIRO MONTENOTTE"/>
    <s v="M"/>
    <n v="12"/>
  </r>
  <r>
    <x v="7"/>
    <x v="8"/>
    <x v="8"/>
    <n v="9016"/>
    <s v="CALICE LIGURE"/>
    <s v="F"/>
    <n v="5"/>
  </r>
  <r>
    <x v="7"/>
    <x v="8"/>
    <x v="8"/>
    <n v="9016"/>
    <s v="CALICE LIGURE"/>
    <s v="M"/>
    <n v="5"/>
  </r>
  <r>
    <x v="7"/>
    <x v="8"/>
    <x v="8"/>
    <n v="9017"/>
    <s v="CALIZZANO"/>
    <s v="F"/>
    <n v="2"/>
  </r>
  <r>
    <x v="7"/>
    <x v="8"/>
    <x v="8"/>
    <n v="9017"/>
    <s v="CALIZZANO"/>
    <s v="M"/>
    <n v="2"/>
  </r>
  <r>
    <x v="7"/>
    <x v="8"/>
    <x v="8"/>
    <n v="9018"/>
    <s v="CARCARE"/>
    <s v="F"/>
    <n v="13"/>
  </r>
  <r>
    <x v="7"/>
    <x v="8"/>
    <x v="8"/>
    <n v="9018"/>
    <s v="CARCARE"/>
    <s v="M"/>
    <n v="11"/>
  </r>
  <r>
    <x v="7"/>
    <x v="8"/>
    <x v="8"/>
    <n v="9019"/>
    <s v="CASANOVA LERRONE"/>
    <s v="F"/>
    <n v="2"/>
  </r>
  <r>
    <x v="7"/>
    <x v="8"/>
    <x v="8"/>
    <n v="9020"/>
    <s v="CASTELBIANCO"/>
    <s v="F"/>
    <n v="2"/>
  </r>
  <r>
    <x v="7"/>
    <x v="8"/>
    <x v="8"/>
    <n v="9020"/>
    <s v="CASTELBIANCO"/>
    <s v="M"/>
    <n v="1"/>
  </r>
  <r>
    <x v="7"/>
    <x v="8"/>
    <x v="8"/>
    <n v="9022"/>
    <s v="CELLE LIGURE"/>
    <s v="F"/>
    <n v="23"/>
  </r>
  <r>
    <x v="7"/>
    <x v="8"/>
    <x v="8"/>
    <n v="9022"/>
    <s v="CELLE LIGURE"/>
    <s v="M"/>
    <n v="9"/>
  </r>
  <r>
    <x v="7"/>
    <x v="8"/>
    <x v="8"/>
    <n v="9023"/>
    <s v="CENGIO"/>
    <s v="F"/>
    <n v="2"/>
  </r>
  <r>
    <x v="7"/>
    <x v="8"/>
    <x v="8"/>
    <n v="9023"/>
    <s v="CENGIO"/>
    <s v="M"/>
    <n v="5"/>
  </r>
  <r>
    <x v="7"/>
    <x v="8"/>
    <x v="8"/>
    <n v="9024"/>
    <s v="CERIALE"/>
    <s v="F"/>
    <n v="11"/>
  </r>
  <r>
    <x v="7"/>
    <x v="8"/>
    <x v="8"/>
    <n v="9024"/>
    <s v="CERIALE"/>
    <s v="M"/>
    <n v="5"/>
  </r>
  <r>
    <x v="7"/>
    <x v="8"/>
    <x v="8"/>
    <n v="9025"/>
    <s v="CISANO SUL NEVA"/>
    <s v="F"/>
    <n v="4"/>
  </r>
  <r>
    <x v="7"/>
    <x v="8"/>
    <x v="8"/>
    <n v="9025"/>
    <s v="CISANO SUL NEVA"/>
    <s v="M"/>
    <n v="5"/>
  </r>
  <r>
    <x v="7"/>
    <x v="8"/>
    <x v="8"/>
    <n v="9026"/>
    <s v="COSSERIA"/>
    <s v="F"/>
    <n v="5"/>
  </r>
  <r>
    <x v="7"/>
    <x v="8"/>
    <x v="8"/>
    <n v="9026"/>
    <s v="COSSERIA"/>
    <s v="M"/>
    <n v="1"/>
  </r>
  <r>
    <x v="7"/>
    <x v="8"/>
    <x v="8"/>
    <n v="9027"/>
    <s v="DEGO"/>
    <s v="F"/>
    <n v="1"/>
  </r>
  <r>
    <x v="7"/>
    <x v="8"/>
    <x v="8"/>
    <n v="9027"/>
    <s v="DEGO"/>
    <s v="M"/>
    <n v="1"/>
  </r>
  <r>
    <x v="7"/>
    <x v="8"/>
    <x v="8"/>
    <n v="9028"/>
    <s v="ERLI"/>
    <s v="F"/>
    <n v="1"/>
  </r>
  <r>
    <x v="7"/>
    <x v="8"/>
    <x v="8"/>
    <n v="9029"/>
    <s v="FINALE LIGURE"/>
    <s v="F"/>
    <n v="18"/>
  </r>
  <r>
    <x v="7"/>
    <x v="8"/>
    <x v="8"/>
    <n v="9029"/>
    <s v="FINALE LIGURE"/>
    <s v="M"/>
    <n v="21"/>
  </r>
  <r>
    <x v="7"/>
    <x v="8"/>
    <x v="8"/>
    <n v="9030"/>
    <s v="GARLENDA"/>
    <s v="F"/>
    <n v="3"/>
  </r>
  <r>
    <x v="7"/>
    <x v="8"/>
    <x v="8"/>
    <n v="9030"/>
    <s v="GARLENDA"/>
    <s v="M"/>
    <n v="3"/>
  </r>
  <r>
    <x v="7"/>
    <x v="8"/>
    <x v="8"/>
    <n v="9031"/>
    <s v="GIUSTENICE"/>
    <s v="F"/>
    <n v="2"/>
  </r>
  <r>
    <x v="7"/>
    <x v="8"/>
    <x v="8"/>
    <n v="9031"/>
    <s v="GIUSTENICE"/>
    <s v="M"/>
    <n v="2"/>
  </r>
  <r>
    <x v="7"/>
    <x v="8"/>
    <x v="8"/>
    <n v="9033"/>
    <s v="LAIGUEGLIA"/>
    <s v="F"/>
    <n v="4"/>
  </r>
  <r>
    <x v="7"/>
    <x v="8"/>
    <x v="8"/>
    <n v="9033"/>
    <s v="LAIGUEGLIA"/>
    <s v="M"/>
    <n v="4"/>
  </r>
  <r>
    <x v="7"/>
    <x v="8"/>
    <x v="8"/>
    <n v="9034"/>
    <s v="LOANO"/>
    <s v="F"/>
    <n v="19"/>
  </r>
  <r>
    <x v="7"/>
    <x v="8"/>
    <x v="8"/>
    <n v="9034"/>
    <s v="LOANO"/>
    <s v="M"/>
    <n v="16"/>
  </r>
  <r>
    <x v="7"/>
    <x v="8"/>
    <x v="8"/>
    <n v="9035"/>
    <s v="MAGLIOLO"/>
    <s v="F"/>
    <n v="1"/>
  </r>
  <r>
    <x v="7"/>
    <x v="8"/>
    <x v="8"/>
    <n v="9035"/>
    <s v="MAGLIOLO"/>
    <s v="M"/>
    <n v="1"/>
  </r>
  <r>
    <x v="7"/>
    <x v="8"/>
    <x v="8"/>
    <n v="9036"/>
    <s v="MALLARE"/>
    <s v="F"/>
    <n v="1"/>
  </r>
  <r>
    <x v="7"/>
    <x v="8"/>
    <x v="8"/>
    <n v="9038"/>
    <s v="MILLESIMO"/>
    <s v="F"/>
    <n v="7"/>
  </r>
  <r>
    <x v="7"/>
    <x v="8"/>
    <x v="8"/>
    <n v="9038"/>
    <s v="MILLESIMO"/>
    <s v="M"/>
    <n v="2"/>
  </r>
  <r>
    <x v="7"/>
    <x v="8"/>
    <x v="8"/>
    <n v="9040"/>
    <s v="MURIALDO"/>
    <s v="F"/>
    <n v="2"/>
  </r>
  <r>
    <x v="7"/>
    <x v="8"/>
    <x v="8"/>
    <n v="9040"/>
    <s v="MURIALDO"/>
    <s v="M"/>
    <n v="1"/>
  </r>
  <r>
    <x v="7"/>
    <x v="8"/>
    <x v="8"/>
    <n v="9042"/>
    <s v="NOLI"/>
    <s v="F"/>
    <n v="5"/>
  </r>
  <r>
    <x v="7"/>
    <x v="8"/>
    <x v="8"/>
    <n v="9042"/>
    <s v="NOLI"/>
    <s v="M"/>
    <n v="4"/>
  </r>
  <r>
    <x v="7"/>
    <x v="8"/>
    <x v="8"/>
    <n v="9044"/>
    <s v="ORCO FEGLINO"/>
    <s v="F"/>
    <n v="2"/>
  </r>
  <r>
    <x v="7"/>
    <x v="8"/>
    <x v="8"/>
    <n v="9045"/>
    <s v="ORTOVERO"/>
    <s v="F"/>
    <n v="4"/>
  </r>
  <r>
    <x v="7"/>
    <x v="8"/>
    <x v="8"/>
    <n v="9045"/>
    <s v="ORTOVERO"/>
    <s v="M"/>
    <n v="1"/>
  </r>
  <r>
    <x v="7"/>
    <x v="8"/>
    <x v="8"/>
    <n v="9046"/>
    <s v="OSIGLIA"/>
    <s v="F"/>
    <n v="2"/>
  </r>
  <r>
    <x v="7"/>
    <x v="8"/>
    <x v="8"/>
    <n v="9047"/>
    <s v="PALLARE"/>
    <s v="F"/>
    <n v="2"/>
  </r>
  <r>
    <x v="7"/>
    <x v="8"/>
    <x v="8"/>
    <n v="9048"/>
    <s v="PIANA CRIXIA"/>
    <s v="F"/>
    <n v="1"/>
  </r>
  <r>
    <x v="7"/>
    <x v="8"/>
    <x v="8"/>
    <n v="9049"/>
    <s v="PIETRA LIGURE"/>
    <s v="F"/>
    <n v="18"/>
  </r>
  <r>
    <x v="7"/>
    <x v="8"/>
    <x v="8"/>
    <n v="9049"/>
    <s v="PIETRA LIGURE"/>
    <s v="M"/>
    <n v="10"/>
  </r>
  <r>
    <x v="7"/>
    <x v="8"/>
    <x v="8"/>
    <n v="9050"/>
    <s v="PLODIO"/>
    <s v="F"/>
    <n v="1"/>
  </r>
  <r>
    <x v="7"/>
    <x v="8"/>
    <x v="8"/>
    <n v="9051"/>
    <s v="PONTINVREA"/>
    <s v="F"/>
    <n v="2"/>
  </r>
  <r>
    <x v="7"/>
    <x v="8"/>
    <x v="8"/>
    <n v="9051"/>
    <s v="PONTINVREA"/>
    <s v="M"/>
    <n v="2"/>
  </r>
  <r>
    <x v="7"/>
    <x v="8"/>
    <x v="8"/>
    <n v="9052"/>
    <s v="QUILIANO"/>
    <s v="F"/>
    <n v="21"/>
  </r>
  <r>
    <x v="7"/>
    <x v="8"/>
    <x v="8"/>
    <n v="9052"/>
    <s v="QUILIANO"/>
    <s v="M"/>
    <n v="11"/>
  </r>
  <r>
    <x v="7"/>
    <x v="8"/>
    <x v="8"/>
    <n v="9054"/>
    <s v="ROCCAVIGNALE"/>
    <s v="F"/>
    <n v="2"/>
  </r>
  <r>
    <x v="7"/>
    <x v="8"/>
    <x v="8"/>
    <n v="9055"/>
    <s v="SASSELLO"/>
    <s v="F"/>
    <n v="4"/>
  </r>
  <r>
    <x v="7"/>
    <x v="8"/>
    <x v="8"/>
    <n v="9055"/>
    <s v="SASSELLO"/>
    <s v="M"/>
    <n v="3"/>
  </r>
  <r>
    <x v="7"/>
    <x v="8"/>
    <x v="8"/>
    <n v="9056"/>
    <s v="SAVONA"/>
    <s v="F"/>
    <n v="169"/>
  </r>
  <r>
    <x v="7"/>
    <x v="8"/>
    <x v="8"/>
    <n v="9056"/>
    <s v="SAVONA"/>
    <s v="M"/>
    <n v="122"/>
  </r>
  <r>
    <x v="7"/>
    <x v="8"/>
    <x v="8"/>
    <n v="9057"/>
    <s v="SPOTORNO"/>
    <s v="F"/>
    <n v="6"/>
  </r>
  <r>
    <x v="7"/>
    <x v="8"/>
    <x v="8"/>
    <n v="9057"/>
    <s v="SPOTORNO"/>
    <s v="M"/>
    <n v="6"/>
  </r>
  <r>
    <x v="7"/>
    <x v="8"/>
    <x v="8"/>
    <n v="9058"/>
    <s v="STELLA"/>
    <s v="F"/>
    <n v="7"/>
  </r>
  <r>
    <x v="7"/>
    <x v="8"/>
    <x v="8"/>
    <n v="9058"/>
    <s v="STELLA"/>
    <s v="M"/>
    <n v="2"/>
  </r>
  <r>
    <x v="7"/>
    <x v="8"/>
    <x v="8"/>
    <n v="9059"/>
    <s v="STELLANELLO"/>
    <s v="F"/>
    <n v="1"/>
  </r>
  <r>
    <x v="7"/>
    <x v="8"/>
    <x v="8"/>
    <n v="9059"/>
    <s v="STELLANELLO"/>
    <s v="M"/>
    <n v="1"/>
  </r>
  <r>
    <x v="7"/>
    <x v="8"/>
    <x v="8"/>
    <n v="9061"/>
    <s v="TOIRANO"/>
    <s v="F"/>
    <n v="5"/>
  </r>
  <r>
    <x v="7"/>
    <x v="8"/>
    <x v="8"/>
    <n v="9061"/>
    <s v="TOIRANO"/>
    <s v="M"/>
    <n v="3"/>
  </r>
  <r>
    <x v="7"/>
    <x v="8"/>
    <x v="8"/>
    <n v="9062"/>
    <s v="TOVO SAN GIACOMO"/>
    <s v="F"/>
    <n v="3"/>
  </r>
  <r>
    <x v="7"/>
    <x v="8"/>
    <x v="8"/>
    <n v="9062"/>
    <s v="TOVO SAN GIACOMO"/>
    <s v="M"/>
    <n v="3"/>
  </r>
  <r>
    <x v="7"/>
    <x v="8"/>
    <x v="8"/>
    <n v="9064"/>
    <s v="VADO LIGURE"/>
    <s v="F"/>
    <n v="14"/>
  </r>
  <r>
    <x v="7"/>
    <x v="8"/>
    <x v="8"/>
    <n v="9064"/>
    <s v="VADO LIGURE"/>
    <s v="M"/>
    <n v="13"/>
  </r>
  <r>
    <x v="7"/>
    <x v="8"/>
    <x v="8"/>
    <n v="9065"/>
    <s v="VARAZZE"/>
    <s v="F"/>
    <n v="32"/>
  </r>
  <r>
    <x v="7"/>
    <x v="8"/>
    <x v="8"/>
    <n v="9065"/>
    <s v="VARAZZE"/>
    <s v="M"/>
    <n v="27"/>
  </r>
  <r>
    <x v="7"/>
    <x v="8"/>
    <x v="8"/>
    <n v="9066"/>
    <s v="VENDONE"/>
    <s v="F"/>
    <n v="2"/>
  </r>
  <r>
    <x v="7"/>
    <x v="8"/>
    <x v="8"/>
    <n v="9066"/>
    <s v="VENDONE"/>
    <s v="M"/>
    <n v="1"/>
  </r>
  <r>
    <x v="7"/>
    <x v="8"/>
    <x v="8"/>
    <n v="9067"/>
    <s v="VEZZI PORTIO"/>
    <s v="F"/>
    <n v="5"/>
  </r>
  <r>
    <x v="7"/>
    <x v="8"/>
    <x v="8"/>
    <n v="9068"/>
    <s v="VILLANOVA D'ALBENGA"/>
    <s v="F"/>
    <n v="9"/>
  </r>
  <r>
    <x v="7"/>
    <x v="8"/>
    <x v="8"/>
    <n v="9068"/>
    <s v="VILLANOVA D'ALBENGA"/>
    <s v="M"/>
    <n v="4"/>
  </r>
  <r>
    <x v="7"/>
    <x v="8"/>
    <x v="8"/>
    <n v="9069"/>
    <s v="ZUCCARELLO"/>
    <s v="F"/>
    <n v="1"/>
  </r>
  <r>
    <x v="7"/>
    <x v="8"/>
    <x v="8"/>
    <n v="9069"/>
    <s v="ZUCCARELLO"/>
    <s v="M"/>
    <n v="1"/>
  </r>
  <r>
    <x v="7"/>
    <x v="9"/>
    <x v="9"/>
    <n v="10001"/>
    <s v="ARENZANO"/>
    <s v="F"/>
    <n v="47"/>
  </r>
  <r>
    <x v="7"/>
    <x v="9"/>
    <x v="9"/>
    <n v="10001"/>
    <s v="ARENZANO"/>
    <s v="M"/>
    <n v="33"/>
  </r>
  <r>
    <x v="7"/>
    <x v="9"/>
    <x v="9"/>
    <n v="10002"/>
    <s v="AVEGNO"/>
    <s v="F"/>
    <n v="3"/>
  </r>
  <r>
    <x v="7"/>
    <x v="9"/>
    <x v="9"/>
    <n v="10002"/>
    <s v="AVEGNO"/>
    <s v="M"/>
    <n v="3"/>
  </r>
  <r>
    <x v="7"/>
    <x v="9"/>
    <x v="9"/>
    <n v="10003"/>
    <s v="BARGAGLI"/>
    <s v="F"/>
    <n v="5"/>
  </r>
  <r>
    <x v="7"/>
    <x v="9"/>
    <x v="9"/>
    <n v="10003"/>
    <s v="BARGAGLI"/>
    <s v="M"/>
    <n v="4"/>
  </r>
  <r>
    <x v="7"/>
    <x v="9"/>
    <x v="9"/>
    <n v="10004"/>
    <s v="BOGLIASCO"/>
    <s v="F"/>
    <n v="14"/>
  </r>
  <r>
    <x v="7"/>
    <x v="9"/>
    <x v="9"/>
    <n v="10004"/>
    <s v="BOGLIASCO"/>
    <s v="M"/>
    <n v="8"/>
  </r>
  <r>
    <x v="7"/>
    <x v="9"/>
    <x v="9"/>
    <n v="10005"/>
    <s v="BORZONASCA"/>
    <s v="F"/>
    <n v="1"/>
  </r>
  <r>
    <x v="7"/>
    <x v="9"/>
    <x v="9"/>
    <n v="10005"/>
    <s v="BORZONASCA"/>
    <s v="M"/>
    <n v="3"/>
  </r>
  <r>
    <x v="7"/>
    <x v="9"/>
    <x v="9"/>
    <n v="10006"/>
    <s v="BUSALLA"/>
    <s v="F"/>
    <n v="13"/>
  </r>
  <r>
    <x v="7"/>
    <x v="9"/>
    <x v="9"/>
    <n v="10006"/>
    <s v="BUSALLA"/>
    <s v="M"/>
    <n v="9"/>
  </r>
  <r>
    <x v="7"/>
    <x v="9"/>
    <x v="9"/>
    <n v="10007"/>
    <s v="CAMOGLI"/>
    <s v="F"/>
    <n v="16"/>
  </r>
  <r>
    <x v="7"/>
    <x v="9"/>
    <x v="9"/>
    <n v="10007"/>
    <s v="CAMOGLI"/>
    <s v="M"/>
    <n v="17"/>
  </r>
  <r>
    <x v="7"/>
    <x v="9"/>
    <x v="9"/>
    <n v="10008"/>
    <s v="CAMPO LIGURE"/>
    <s v="F"/>
    <n v="10"/>
  </r>
  <r>
    <x v="7"/>
    <x v="9"/>
    <x v="9"/>
    <n v="10008"/>
    <s v="CAMPO LIGURE"/>
    <s v="M"/>
    <n v="9"/>
  </r>
  <r>
    <x v="7"/>
    <x v="9"/>
    <x v="9"/>
    <n v="10009"/>
    <s v="CAMPOMORONE"/>
    <s v="F"/>
    <n v="23"/>
  </r>
  <r>
    <x v="7"/>
    <x v="9"/>
    <x v="9"/>
    <n v="10009"/>
    <s v="CAMPOMORONE"/>
    <s v="M"/>
    <n v="18"/>
  </r>
  <r>
    <x v="7"/>
    <x v="9"/>
    <x v="9"/>
    <n v="10010"/>
    <s v="CARASCO"/>
    <s v="F"/>
    <n v="10"/>
  </r>
  <r>
    <x v="7"/>
    <x v="9"/>
    <x v="9"/>
    <n v="10010"/>
    <s v="CARASCO"/>
    <s v="M"/>
    <n v="4"/>
  </r>
  <r>
    <x v="7"/>
    <x v="9"/>
    <x v="9"/>
    <n v="10011"/>
    <s v="CASARZA LIGURE"/>
    <s v="F"/>
    <n v="12"/>
  </r>
  <r>
    <x v="7"/>
    <x v="9"/>
    <x v="9"/>
    <n v="10011"/>
    <s v="CASARZA LIGURE"/>
    <s v="M"/>
    <n v="11"/>
  </r>
  <r>
    <x v="7"/>
    <x v="9"/>
    <x v="9"/>
    <n v="10012"/>
    <s v="CASELLA"/>
    <s v="F"/>
    <n v="1"/>
  </r>
  <r>
    <x v="7"/>
    <x v="9"/>
    <x v="9"/>
    <n v="10012"/>
    <s v="CASELLA"/>
    <s v="M"/>
    <n v="6"/>
  </r>
  <r>
    <x v="7"/>
    <x v="9"/>
    <x v="9"/>
    <n v="10013"/>
    <s v="CASTIGLIONE CHIAVARESE"/>
    <s v="F"/>
    <n v="3"/>
  </r>
  <r>
    <x v="7"/>
    <x v="9"/>
    <x v="9"/>
    <n v="10013"/>
    <s v="CASTIGLIONE CHIAVARESE"/>
    <s v="M"/>
    <n v="3"/>
  </r>
  <r>
    <x v="7"/>
    <x v="9"/>
    <x v="9"/>
    <n v="10014"/>
    <s v="CERANESI"/>
    <s v="F"/>
    <n v="14"/>
  </r>
  <r>
    <x v="7"/>
    <x v="9"/>
    <x v="9"/>
    <n v="10014"/>
    <s v="CERANESI"/>
    <s v="M"/>
    <n v="6"/>
  </r>
  <r>
    <x v="7"/>
    <x v="9"/>
    <x v="9"/>
    <n v="10015"/>
    <s v="CHIAVARI"/>
    <s v="F"/>
    <n v="83"/>
  </r>
  <r>
    <x v="7"/>
    <x v="9"/>
    <x v="9"/>
    <n v="10015"/>
    <s v="CHIAVARI"/>
    <s v="M"/>
    <n v="62"/>
  </r>
  <r>
    <x v="7"/>
    <x v="9"/>
    <x v="9"/>
    <n v="10016"/>
    <s v="CICAGNA"/>
    <s v="F"/>
    <n v="6"/>
  </r>
  <r>
    <x v="7"/>
    <x v="9"/>
    <x v="9"/>
    <n v="10016"/>
    <s v="CICAGNA"/>
    <s v="M"/>
    <n v="4"/>
  </r>
  <r>
    <x v="7"/>
    <x v="9"/>
    <x v="9"/>
    <n v="10017"/>
    <s v="COGOLETO"/>
    <s v="F"/>
    <n v="14"/>
  </r>
  <r>
    <x v="7"/>
    <x v="9"/>
    <x v="9"/>
    <n v="10017"/>
    <s v="COGOLETO"/>
    <s v="M"/>
    <n v="15"/>
  </r>
  <r>
    <x v="7"/>
    <x v="9"/>
    <x v="9"/>
    <n v="10018"/>
    <s v="COGORNO"/>
    <s v="F"/>
    <n v="17"/>
  </r>
  <r>
    <x v="7"/>
    <x v="9"/>
    <x v="9"/>
    <n v="10018"/>
    <s v="COGORNO"/>
    <s v="M"/>
    <n v="12"/>
  </r>
  <r>
    <x v="7"/>
    <x v="9"/>
    <x v="9"/>
    <n v="10019"/>
    <s v="COREGLIA LIGURE"/>
    <s v="F"/>
    <n v="1"/>
  </r>
  <r>
    <x v="7"/>
    <x v="9"/>
    <x v="9"/>
    <n v="10019"/>
    <s v="COREGLIA LIGURE"/>
    <s v="M"/>
    <n v="1"/>
  </r>
  <r>
    <x v="7"/>
    <x v="9"/>
    <x v="9"/>
    <n v="10020"/>
    <s v="CROCEFIESCHI"/>
    <s v="F"/>
    <n v="1"/>
  </r>
  <r>
    <x v="7"/>
    <x v="9"/>
    <x v="9"/>
    <n v="10021"/>
    <s v="DAVAGNA"/>
    <s v="F"/>
    <n v="2"/>
  </r>
  <r>
    <x v="7"/>
    <x v="9"/>
    <x v="9"/>
    <n v="10021"/>
    <s v="DAVAGNA"/>
    <s v="M"/>
    <n v="2"/>
  </r>
  <r>
    <x v="7"/>
    <x v="9"/>
    <x v="9"/>
    <n v="10022"/>
    <s v="FASCIA"/>
    <s v="F"/>
    <n v="1"/>
  </r>
  <r>
    <x v="7"/>
    <x v="9"/>
    <x v="9"/>
    <n v="10022"/>
    <s v="FASCIA"/>
    <s v="M"/>
    <n v="1"/>
  </r>
  <r>
    <x v="7"/>
    <x v="9"/>
    <x v="9"/>
    <n v="10024"/>
    <s v="FONTANIGORDA"/>
    <s v="F"/>
    <n v="1"/>
  </r>
  <r>
    <x v="7"/>
    <x v="9"/>
    <x v="9"/>
    <n v="10025"/>
    <s v="GENOVA"/>
    <s v="F"/>
    <n v="1718"/>
  </r>
  <r>
    <x v="7"/>
    <x v="9"/>
    <x v="9"/>
    <n v="10025"/>
    <s v="GENOVA"/>
    <s v="M"/>
    <n v="1300"/>
  </r>
  <r>
    <x v="7"/>
    <x v="9"/>
    <x v="9"/>
    <n v="10027"/>
    <s v="ISOLA DEL CANTONE"/>
    <s v="F"/>
    <n v="1"/>
  </r>
  <r>
    <x v="7"/>
    <x v="9"/>
    <x v="9"/>
    <n v="10027"/>
    <s v="ISOLA DEL CANTONE"/>
    <s v="M"/>
    <n v="2"/>
  </r>
  <r>
    <x v="7"/>
    <x v="9"/>
    <x v="9"/>
    <n v="10028"/>
    <s v="LAVAGNA"/>
    <s v="F"/>
    <n v="33"/>
  </r>
  <r>
    <x v="7"/>
    <x v="9"/>
    <x v="9"/>
    <n v="10028"/>
    <s v="LAVAGNA"/>
    <s v="M"/>
    <n v="23"/>
  </r>
  <r>
    <x v="7"/>
    <x v="9"/>
    <x v="9"/>
    <n v="10029"/>
    <s v="LEIVI"/>
    <s v="F"/>
    <n v="2"/>
  </r>
  <r>
    <x v="7"/>
    <x v="9"/>
    <x v="9"/>
    <n v="10029"/>
    <s v="LEIVI"/>
    <s v="M"/>
    <n v="6"/>
  </r>
  <r>
    <x v="7"/>
    <x v="9"/>
    <x v="9"/>
    <n v="10030"/>
    <s v="LORSICA"/>
    <s v="F"/>
    <n v="2"/>
  </r>
  <r>
    <x v="7"/>
    <x v="9"/>
    <x v="9"/>
    <n v="10031"/>
    <s v="LUMARZO"/>
    <s v="F"/>
    <n v="4"/>
  </r>
  <r>
    <x v="7"/>
    <x v="9"/>
    <x v="9"/>
    <n v="10031"/>
    <s v="LUMARZO"/>
    <s v="M"/>
    <n v="3"/>
  </r>
  <r>
    <x v="7"/>
    <x v="9"/>
    <x v="9"/>
    <n v="10032"/>
    <s v="MASONE"/>
    <s v="F"/>
    <n v="12"/>
  </r>
  <r>
    <x v="7"/>
    <x v="9"/>
    <x v="9"/>
    <n v="10032"/>
    <s v="MASONE"/>
    <s v="M"/>
    <n v="4"/>
  </r>
  <r>
    <x v="7"/>
    <x v="9"/>
    <x v="9"/>
    <n v="10033"/>
    <s v="MELE"/>
    <s v="F"/>
    <n v="4"/>
  </r>
  <r>
    <x v="7"/>
    <x v="9"/>
    <x v="9"/>
    <n v="10033"/>
    <s v="MELE"/>
    <s v="M"/>
    <n v="9"/>
  </r>
  <r>
    <x v="7"/>
    <x v="9"/>
    <x v="9"/>
    <n v="10034"/>
    <s v="MEZZANEGO"/>
    <s v="F"/>
    <n v="2"/>
  </r>
  <r>
    <x v="7"/>
    <x v="9"/>
    <x v="9"/>
    <n v="10034"/>
    <s v="MEZZANEGO"/>
    <s v="M"/>
    <n v="1"/>
  </r>
  <r>
    <x v="7"/>
    <x v="9"/>
    <x v="9"/>
    <n v="10035"/>
    <s v="MIGNANEGO"/>
    <s v="F"/>
    <n v="6"/>
  </r>
  <r>
    <x v="7"/>
    <x v="9"/>
    <x v="9"/>
    <n v="10035"/>
    <s v="MIGNANEGO"/>
    <s v="M"/>
    <n v="4"/>
  </r>
  <r>
    <x v="7"/>
    <x v="9"/>
    <x v="9"/>
    <n v="10036"/>
    <s v="MOCONESI"/>
    <s v="F"/>
    <n v="12"/>
  </r>
  <r>
    <x v="7"/>
    <x v="9"/>
    <x v="9"/>
    <n v="10036"/>
    <s v="MOCONESI"/>
    <s v="M"/>
    <n v="4"/>
  </r>
  <r>
    <x v="7"/>
    <x v="9"/>
    <x v="9"/>
    <n v="10037"/>
    <s v="MONEGLIA"/>
    <s v="F"/>
    <n v="8"/>
  </r>
  <r>
    <x v="7"/>
    <x v="9"/>
    <x v="9"/>
    <n v="10037"/>
    <s v="MONEGLIA"/>
    <s v="M"/>
    <n v="7"/>
  </r>
  <r>
    <x v="7"/>
    <x v="9"/>
    <x v="9"/>
    <n v="10039"/>
    <s v="MONTOGGIO"/>
    <s v="F"/>
    <n v="6"/>
  </r>
  <r>
    <x v="7"/>
    <x v="9"/>
    <x v="9"/>
    <n v="10039"/>
    <s v="MONTOGGIO"/>
    <s v="M"/>
    <n v="3"/>
  </r>
  <r>
    <x v="7"/>
    <x v="9"/>
    <x v="9"/>
    <n v="10040"/>
    <s v="NE"/>
    <s v="F"/>
    <n v="3"/>
  </r>
  <r>
    <x v="7"/>
    <x v="9"/>
    <x v="9"/>
    <n v="10040"/>
    <s v="NE"/>
    <s v="M"/>
    <n v="4"/>
  </r>
  <r>
    <x v="7"/>
    <x v="9"/>
    <x v="9"/>
    <n v="10041"/>
    <s v="NEIRONE"/>
    <s v="F"/>
    <n v="2"/>
  </r>
  <r>
    <x v="7"/>
    <x v="9"/>
    <x v="9"/>
    <n v="10041"/>
    <s v="NEIRONE"/>
    <s v="M"/>
    <n v="1"/>
  </r>
  <r>
    <x v="7"/>
    <x v="9"/>
    <x v="9"/>
    <n v="10043"/>
    <s v="PIEVE LIGURE"/>
    <s v="F"/>
    <n v="7"/>
  </r>
  <r>
    <x v="7"/>
    <x v="9"/>
    <x v="9"/>
    <n v="10043"/>
    <s v="PIEVE LIGURE"/>
    <s v="M"/>
    <n v="4"/>
  </r>
  <r>
    <x v="7"/>
    <x v="9"/>
    <x v="9"/>
    <n v="10044"/>
    <s v="PORTOFINO"/>
    <s v="F"/>
    <n v="1"/>
  </r>
  <r>
    <x v="7"/>
    <x v="9"/>
    <x v="9"/>
    <n v="10046"/>
    <s v="RAPALLO"/>
    <s v="F"/>
    <n v="73"/>
  </r>
  <r>
    <x v="7"/>
    <x v="9"/>
    <x v="9"/>
    <n v="10046"/>
    <s v="RAPALLO"/>
    <s v="M"/>
    <n v="47"/>
  </r>
  <r>
    <x v="7"/>
    <x v="9"/>
    <x v="9"/>
    <n v="10047"/>
    <s v="RECCO"/>
    <s v="F"/>
    <n v="19"/>
  </r>
  <r>
    <x v="7"/>
    <x v="9"/>
    <x v="9"/>
    <n v="10047"/>
    <s v="RECCO"/>
    <s v="M"/>
    <n v="26"/>
  </r>
  <r>
    <x v="7"/>
    <x v="9"/>
    <x v="9"/>
    <n v="10048"/>
    <s v="REZZOAGLIO"/>
    <s v="F"/>
    <n v="1"/>
  </r>
  <r>
    <x v="7"/>
    <x v="9"/>
    <x v="9"/>
    <n v="10048"/>
    <s v="REZZOAGLIO"/>
    <s v="M"/>
    <n v="2"/>
  </r>
  <r>
    <x v="7"/>
    <x v="9"/>
    <x v="9"/>
    <n v="10049"/>
    <s v="RONCO SCRIVIA"/>
    <s v="F"/>
    <n v="8"/>
  </r>
  <r>
    <x v="7"/>
    <x v="9"/>
    <x v="9"/>
    <n v="10049"/>
    <s v="RONCO SCRIVIA"/>
    <s v="M"/>
    <n v="6"/>
  </r>
  <r>
    <x v="7"/>
    <x v="9"/>
    <x v="9"/>
    <n v="10051"/>
    <s v="ROSSIGLIONE"/>
    <s v="F"/>
    <n v="7"/>
  </r>
  <r>
    <x v="7"/>
    <x v="9"/>
    <x v="9"/>
    <n v="10051"/>
    <s v="ROSSIGLIONE"/>
    <s v="M"/>
    <n v="6"/>
  </r>
  <r>
    <x v="7"/>
    <x v="9"/>
    <x v="9"/>
    <n v="10052"/>
    <s v="ROVEGNO"/>
    <s v="M"/>
    <n v="2"/>
  </r>
  <r>
    <x v="7"/>
    <x v="9"/>
    <x v="9"/>
    <n v="10053"/>
    <s v="SAN COLOMBANO CERTENOLI"/>
    <s v="F"/>
    <n v="6"/>
  </r>
  <r>
    <x v="7"/>
    <x v="9"/>
    <x v="9"/>
    <n v="10053"/>
    <s v="SAN COLOMBANO CERTENOLI"/>
    <s v="M"/>
    <n v="3"/>
  </r>
  <r>
    <x v="7"/>
    <x v="9"/>
    <x v="9"/>
    <n v="10054"/>
    <s v="SANTA MARGHERITA LIGURE"/>
    <s v="F"/>
    <n v="25"/>
  </r>
  <r>
    <x v="7"/>
    <x v="9"/>
    <x v="9"/>
    <n v="10054"/>
    <s v="SANTA MARGHERITA LIGURE"/>
    <s v="M"/>
    <n v="12"/>
  </r>
  <r>
    <x v="7"/>
    <x v="9"/>
    <x v="9"/>
    <n v="10056"/>
    <s v="SANTO STEFANO D'AVETO"/>
    <s v="F"/>
    <n v="1"/>
  </r>
  <r>
    <x v="7"/>
    <x v="9"/>
    <x v="9"/>
    <n v="10055"/>
    <s v="SANT'OLCESE"/>
    <s v="F"/>
    <n v="16"/>
  </r>
  <r>
    <x v="7"/>
    <x v="9"/>
    <x v="9"/>
    <n v="10055"/>
    <s v="SANT'OLCESE"/>
    <s v="M"/>
    <n v="9"/>
  </r>
  <r>
    <x v="7"/>
    <x v="9"/>
    <x v="9"/>
    <n v="10057"/>
    <s v="SAVIGNONE"/>
    <s v="F"/>
    <n v="9"/>
  </r>
  <r>
    <x v="7"/>
    <x v="9"/>
    <x v="9"/>
    <n v="10057"/>
    <s v="SAVIGNONE"/>
    <s v="M"/>
    <n v="6"/>
  </r>
  <r>
    <x v="7"/>
    <x v="9"/>
    <x v="9"/>
    <n v="10058"/>
    <s v="SERRA RICCO'"/>
    <s v="F"/>
    <n v="20"/>
  </r>
  <r>
    <x v="7"/>
    <x v="9"/>
    <x v="9"/>
    <n v="10058"/>
    <s v="SERRA RICCO'"/>
    <s v="M"/>
    <n v="10"/>
  </r>
  <r>
    <x v="7"/>
    <x v="9"/>
    <x v="9"/>
    <n v="10059"/>
    <s v="SESTRI LEVANTE"/>
    <s v="F"/>
    <n v="45"/>
  </r>
  <r>
    <x v="7"/>
    <x v="9"/>
    <x v="9"/>
    <n v="10059"/>
    <s v="SESTRI LEVANTE"/>
    <s v="M"/>
    <n v="38"/>
  </r>
  <r>
    <x v="7"/>
    <x v="9"/>
    <x v="9"/>
    <n v="10060"/>
    <s v="SORI"/>
    <s v="F"/>
    <n v="9"/>
  </r>
  <r>
    <x v="7"/>
    <x v="9"/>
    <x v="9"/>
    <n v="10060"/>
    <s v="SORI"/>
    <s v="M"/>
    <n v="6"/>
  </r>
  <r>
    <x v="7"/>
    <x v="9"/>
    <x v="9"/>
    <n v="10061"/>
    <s v="TIGLIETO"/>
    <s v="F"/>
    <n v="4"/>
  </r>
  <r>
    <x v="7"/>
    <x v="9"/>
    <x v="9"/>
    <n v="10061"/>
    <s v="TIGLIETO"/>
    <s v="M"/>
    <n v="1"/>
  </r>
  <r>
    <x v="7"/>
    <x v="9"/>
    <x v="9"/>
    <n v="10062"/>
    <s v="TORRIGLIA"/>
    <s v="F"/>
    <n v="2"/>
  </r>
  <r>
    <x v="7"/>
    <x v="9"/>
    <x v="9"/>
    <n v="10062"/>
    <s v="TORRIGLIA"/>
    <s v="M"/>
    <n v="3"/>
  </r>
  <r>
    <x v="7"/>
    <x v="9"/>
    <x v="9"/>
    <n v="10063"/>
    <s v="TRIBOGNA"/>
    <s v="F"/>
    <n v="2"/>
  </r>
  <r>
    <x v="7"/>
    <x v="9"/>
    <x v="9"/>
    <n v="10063"/>
    <s v="TRIBOGNA"/>
    <s v="M"/>
    <n v="2"/>
  </r>
  <r>
    <x v="7"/>
    <x v="9"/>
    <x v="9"/>
    <n v="10064"/>
    <s v="USCIO"/>
    <s v="F"/>
    <n v="3"/>
  </r>
  <r>
    <x v="7"/>
    <x v="9"/>
    <x v="9"/>
    <n v="10064"/>
    <s v="USCIO"/>
    <s v="M"/>
    <n v="4"/>
  </r>
  <r>
    <x v="7"/>
    <x v="9"/>
    <x v="9"/>
    <n v="10065"/>
    <s v="VALBREVENNA"/>
    <s v="F"/>
    <n v="1"/>
  </r>
  <r>
    <x v="7"/>
    <x v="9"/>
    <x v="9"/>
    <n v="10067"/>
    <s v="ZOAGLI"/>
    <s v="F"/>
    <n v="12"/>
  </r>
  <r>
    <x v="7"/>
    <x v="9"/>
    <x v="9"/>
    <n v="10067"/>
    <s v="ZOAGLI"/>
    <s v="M"/>
    <n v="5"/>
  </r>
  <r>
    <x v="7"/>
    <x v="10"/>
    <x v="10"/>
    <n v="11001"/>
    <s v="AMEGLIA"/>
    <s v="F"/>
    <n v="11"/>
  </r>
  <r>
    <x v="7"/>
    <x v="10"/>
    <x v="10"/>
    <n v="11001"/>
    <s v="AMEGLIA"/>
    <s v="M"/>
    <n v="5"/>
  </r>
  <r>
    <x v="7"/>
    <x v="10"/>
    <x v="10"/>
    <n v="11002"/>
    <s v="ARCOLA"/>
    <s v="F"/>
    <n v="21"/>
  </r>
  <r>
    <x v="7"/>
    <x v="10"/>
    <x v="10"/>
    <n v="11002"/>
    <s v="ARCOLA"/>
    <s v="M"/>
    <n v="13"/>
  </r>
  <r>
    <x v="7"/>
    <x v="10"/>
    <x v="10"/>
    <n v="11003"/>
    <s v="BEVERINO"/>
    <s v="F"/>
    <n v="6"/>
  </r>
  <r>
    <x v="7"/>
    <x v="10"/>
    <x v="10"/>
    <n v="11003"/>
    <s v="BEVERINO"/>
    <s v="M"/>
    <n v="7"/>
  </r>
  <r>
    <x v="7"/>
    <x v="10"/>
    <x v="10"/>
    <n v="11004"/>
    <s v="BOLANO"/>
    <s v="F"/>
    <n v="28"/>
  </r>
  <r>
    <x v="7"/>
    <x v="10"/>
    <x v="10"/>
    <n v="11004"/>
    <s v="BOLANO"/>
    <s v="M"/>
    <n v="12"/>
  </r>
  <r>
    <x v="7"/>
    <x v="10"/>
    <x v="10"/>
    <n v="11005"/>
    <s v="BONASSOLA"/>
    <s v="F"/>
    <n v="1"/>
  </r>
  <r>
    <x v="7"/>
    <x v="10"/>
    <x v="10"/>
    <n v="11006"/>
    <s v="BORGHETTO DI VARA"/>
    <s v="M"/>
    <n v="2"/>
  </r>
  <r>
    <x v="7"/>
    <x v="10"/>
    <x v="10"/>
    <n v="11007"/>
    <s v="BRUGNATO"/>
    <s v="F"/>
    <n v="3"/>
  </r>
  <r>
    <x v="7"/>
    <x v="10"/>
    <x v="10"/>
    <n v="11007"/>
    <s v="BRUGNATO"/>
    <s v="M"/>
    <n v="1"/>
  </r>
  <r>
    <x v="7"/>
    <x v="10"/>
    <x v="10"/>
    <n v="11008"/>
    <s v="CALICE AL CORNOVIGLIO"/>
    <s v="F"/>
    <n v="1"/>
  </r>
  <r>
    <x v="7"/>
    <x v="10"/>
    <x v="10"/>
    <n v="11008"/>
    <s v="CALICE AL CORNOVIGLIO"/>
    <s v="M"/>
    <n v="2"/>
  </r>
  <r>
    <x v="7"/>
    <x v="10"/>
    <x v="10"/>
    <n v="11009"/>
    <s v="CARRO"/>
    <s v="F"/>
    <n v="1"/>
  </r>
  <r>
    <x v="7"/>
    <x v="10"/>
    <x v="10"/>
    <n v="11009"/>
    <s v="CARRO"/>
    <s v="M"/>
    <n v="1"/>
  </r>
  <r>
    <x v="7"/>
    <x v="10"/>
    <x v="10"/>
    <n v="11010"/>
    <s v="CARRODANO"/>
    <s v="M"/>
    <n v="1"/>
  </r>
  <r>
    <x v="7"/>
    <x v="10"/>
    <x v="10"/>
    <n v="11011"/>
    <s v="CASTELNUOVO MAGRA"/>
    <s v="F"/>
    <n v="17"/>
  </r>
  <r>
    <x v="7"/>
    <x v="10"/>
    <x v="10"/>
    <n v="11011"/>
    <s v="CASTELNUOVO MAGRA"/>
    <s v="M"/>
    <n v="10"/>
  </r>
  <r>
    <x v="7"/>
    <x v="10"/>
    <x v="10"/>
    <n v="11012"/>
    <s v="DEIVA MARINA"/>
    <s v="F"/>
    <n v="4"/>
  </r>
  <r>
    <x v="7"/>
    <x v="10"/>
    <x v="10"/>
    <n v="11012"/>
    <s v="DEIVA MARINA"/>
    <s v="M"/>
    <n v="1"/>
  </r>
  <r>
    <x v="7"/>
    <x v="10"/>
    <x v="10"/>
    <n v="11013"/>
    <s v="FOLLO"/>
    <s v="F"/>
    <n v="14"/>
  </r>
  <r>
    <x v="7"/>
    <x v="10"/>
    <x v="10"/>
    <n v="11013"/>
    <s v="FOLLO"/>
    <s v="M"/>
    <n v="13"/>
  </r>
  <r>
    <x v="7"/>
    <x v="10"/>
    <x v="10"/>
    <n v="11014"/>
    <s v="FRAMURA"/>
    <s v="F"/>
    <n v="1"/>
  </r>
  <r>
    <x v="7"/>
    <x v="10"/>
    <x v="10"/>
    <n v="11014"/>
    <s v="FRAMURA"/>
    <s v="M"/>
    <n v="1"/>
  </r>
  <r>
    <x v="7"/>
    <x v="10"/>
    <x v="10"/>
    <n v="11015"/>
    <s v="LA SPEZIA"/>
    <s v="F"/>
    <n v="216"/>
  </r>
  <r>
    <x v="7"/>
    <x v="10"/>
    <x v="10"/>
    <n v="11015"/>
    <s v="LA SPEZIA"/>
    <s v="M"/>
    <n v="174"/>
  </r>
  <r>
    <x v="7"/>
    <x v="10"/>
    <x v="10"/>
    <n v="11016"/>
    <s v="LERICI"/>
    <s v="F"/>
    <n v="32"/>
  </r>
  <r>
    <x v="7"/>
    <x v="10"/>
    <x v="10"/>
    <n v="11016"/>
    <s v="LERICI"/>
    <s v="M"/>
    <n v="14"/>
  </r>
  <r>
    <x v="7"/>
    <x v="10"/>
    <x v="10"/>
    <n v="11017"/>
    <s v="LEVANTO"/>
    <s v="F"/>
    <n v="20"/>
  </r>
  <r>
    <x v="7"/>
    <x v="10"/>
    <x v="10"/>
    <n v="11017"/>
    <s v="LEVANTO"/>
    <s v="M"/>
    <n v="5"/>
  </r>
  <r>
    <x v="7"/>
    <x v="10"/>
    <x v="10"/>
    <n v="11018"/>
    <s v="MAISSANA"/>
    <s v="F"/>
    <n v="2"/>
  </r>
  <r>
    <x v="7"/>
    <x v="10"/>
    <x v="10"/>
    <n v="11019"/>
    <s v="MONTEROSSO AL MARE"/>
    <s v="M"/>
    <n v="1"/>
  </r>
  <r>
    <x v="7"/>
    <x v="10"/>
    <x v="10"/>
    <n v="11020"/>
    <s v="ORTONOVO"/>
    <s v="F"/>
    <n v="22"/>
  </r>
  <r>
    <x v="7"/>
    <x v="10"/>
    <x v="10"/>
    <n v="11020"/>
    <s v="ORTONOVO"/>
    <s v="M"/>
    <n v="21"/>
  </r>
  <r>
    <x v="7"/>
    <x v="10"/>
    <x v="10"/>
    <n v="11022"/>
    <s v="PORTOVENERE"/>
    <s v="F"/>
    <n v="7"/>
  </r>
  <r>
    <x v="7"/>
    <x v="10"/>
    <x v="10"/>
    <n v="11022"/>
    <s v="PORTOVENERE"/>
    <s v="M"/>
    <n v="5"/>
  </r>
  <r>
    <x v="7"/>
    <x v="10"/>
    <x v="10"/>
    <n v="11023"/>
    <s v="RICCO' DEL GOLFO DI SPEZIA"/>
    <s v="F"/>
    <n v="11"/>
  </r>
  <r>
    <x v="7"/>
    <x v="10"/>
    <x v="10"/>
    <n v="11023"/>
    <s v="RICCO' DEL GOLFO DI SPEZIA"/>
    <s v="M"/>
    <n v="8"/>
  </r>
  <r>
    <x v="7"/>
    <x v="10"/>
    <x v="10"/>
    <n v="11024"/>
    <s v="RIOMAGGIORE"/>
    <s v="F"/>
    <n v="1"/>
  </r>
  <r>
    <x v="7"/>
    <x v="10"/>
    <x v="10"/>
    <n v="11024"/>
    <s v="RIOMAGGIORE"/>
    <s v="M"/>
    <n v="3"/>
  </r>
  <r>
    <x v="7"/>
    <x v="10"/>
    <x v="10"/>
    <n v="11025"/>
    <s v="ROCCHETTA DI VARA"/>
    <s v="F"/>
    <n v="1"/>
  </r>
  <r>
    <x v="7"/>
    <x v="10"/>
    <x v="10"/>
    <n v="11026"/>
    <s v="SANTO STEFANO DI MAGRA"/>
    <s v="F"/>
    <n v="25"/>
  </r>
  <r>
    <x v="7"/>
    <x v="10"/>
    <x v="10"/>
    <n v="11026"/>
    <s v="SANTO STEFANO DI MAGRA"/>
    <s v="M"/>
    <n v="21"/>
  </r>
  <r>
    <x v="7"/>
    <x v="10"/>
    <x v="10"/>
    <n v="11027"/>
    <s v="SARZANA"/>
    <s v="F"/>
    <n v="56"/>
  </r>
  <r>
    <x v="7"/>
    <x v="10"/>
    <x v="10"/>
    <n v="11027"/>
    <s v="SARZANA"/>
    <s v="M"/>
    <n v="47"/>
  </r>
  <r>
    <x v="7"/>
    <x v="10"/>
    <x v="10"/>
    <n v="11028"/>
    <s v="SESTA GODANO"/>
    <s v="F"/>
    <n v="1"/>
  </r>
  <r>
    <x v="7"/>
    <x v="10"/>
    <x v="10"/>
    <n v="11029"/>
    <s v="VARESE LIGURE"/>
    <s v="M"/>
    <n v="1"/>
  </r>
  <r>
    <x v="7"/>
    <x v="10"/>
    <x v="10"/>
    <n v="11030"/>
    <s v="VERNAZZA"/>
    <s v="F"/>
    <n v="1"/>
  </r>
  <r>
    <x v="7"/>
    <x v="10"/>
    <x v="10"/>
    <n v="11030"/>
    <s v="VERNAZZA"/>
    <s v="M"/>
    <n v="1"/>
  </r>
  <r>
    <x v="7"/>
    <x v="10"/>
    <x v="10"/>
    <n v="11031"/>
    <s v="VEZZANO LIGURE"/>
    <s v="F"/>
    <n v="15"/>
  </r>
  <r>
    <x v="7"/>
    <x v="10"/>
    <x v="10"/>
    <n v="11031"/>
    <s v="VEZZANO LIGURE"/>
    <s v="M"/>
    <n v="16"/>
  </r>
  <r>
    <x v="7"/>
    <x v="10"/>
    <x v="10"/>
    <n v="11032"/>
    <s v="ZIGNAGO"/>
    <s v="F"/>
    <n v="2"/>
  </r>
  <r>
    <x v="7"/>
    <x v="11"/>
    <x v="11"/>
    <n v="12001"/>
    <s v="AGRA"/>
    <s v="F"/>
    <n v="2"/>
  </r>
  <r>
    <x v="7"/>
    <x v="11"/>
    <x v="11"/>
    <n v="12001"/>
    <s v="AGRA"/>
    <s v="M"/>
    <n v="1"/>
  </r>
  <r>
    <x v="7"/>
    <x v="11"/>
    <x v="11"/>
    <n v="12002"/>
    <s v="ALBIZZATE"/>
    <s v="F"/>
    <n v="13"/>
  </r>
  <r>
    <x v="7"/>
    <x v="11"/>
    <x v="11"/>
    <n v="12002"/>
    <s v="ALBIZZATE"/>
    <s v="M"/>
    <n v="9"/>
  </r>
  <r>
    <x v="7"/>
    <x v="11"/>
    <x v="11"/>
    <n v="12003"/>
    <s v="ANGERA"/>
    <s v="F"/>
    <n v="15"/>
  </r>
  <r>
    <x v="7"/>
    <x v="11"/>
    <x v="11"/>
    <n v="12003"/>
    <s v="ANGERA"/>
    <s v="M"/>
    <n v="10"/>
  </r>
  <r>
    <x v="7"/>
    <x v="11"/>
    <x v="11"/>
    <n v="12004"/>
    <s v="ARCISATE"/>
    <s v="F"/>
    <n v="23"/>
  </r>
  <r>
    <x v="7"/>
    <x v="11"/>
    <x v="11"/>
    <n v="12004"/>
    <s v="ARCISATE"/>
    <s v="M"/>
    <n v="17"/>
  </r>
  <r>
    <x v="7"/>
    <x v="11"/>
    <x v="11"/>
    <n v="12005"/>
    <s v="ARSAGO SEPRIO"/>
    <s v="F"/>
    <n v="7"/>
  </r>
  <r>
    <x v="7"/>
    <x v="11"/>
    <x v="11"/>
    <n v="12005"/>
    <s v="ARSAGO SEPRIO"/>
    <s v="M"/>
    <n v="5"/>
  </r>
  <r>
    <x v="7"/>
    <x v="11"/>
    <x v="11"/>
    <n v="12006"/>
    <s v="AZZATE"/>
    <s v="F"/>
    <n v="20"/>
  </r>
  <r>
    <x v="7"/>
    <x v="11"/>
    <x v="11"/>
    <n v="12006"/>
    <s v="AZZATE"/>
    <s v="M"/>
    <n v="15"/>
  </r>
  <r>
    <x v="7"/>
    <x v="11"/>
    <x v="11"/>
    <n v="12007"/>
    <s v="AZZIO"/>
    <s v="F"/>
    <n v="4"/>
  </r>
  <r>
    <x v="7"/>
    <x v="11"/>
    <x v="11"/>
    <n v="12007"/>
    <s v="AZZIO"/>
    <s v="M"/>
    <n v="2"/>
  </r>
  <r>
    <x v="7"/>
    <x v="11"/>
    <x v="11"/>
    <n v="12008"/>
    <s v="BARASSO"/>
    <s v="F"/>
    <n v="5"/>
  </r>
  <r>
    <x v="7"/>
    <x v="11"/>
    <x v="11"/>
    <n v="12008"/>
    <s v="BARASSO"/>
    <s v="M"/>
    <n v="1"/>
  </r>
  <r>
    <x v="7"/>
    <x v="11"/>
    <x v="11"/>
    <n v="12009"/>
    <s v="BARDELLO"/>
    <s v="F"/>
    <n v="5"/>
  </r>
  <r>
    <x v="7"/>
    <x v="11"/>
    <x v="11"/>
    <n v="12009"/>
    <s v="BARDELLO"/>
    <s v="M"/>
    <n v="2"/>
  </r>
  <r>
    <x v="7"/>
    <x v="11"/>
    <x v="11"/>
    <n v="12010"/>
    <s v="BEDERO VALCUVIA"/>
    <s v="F"/>
    <n v="4"/>
  </r>
  <r>
    <x v="7"/>
    <x v="11"/>
    <x v="11"/>
    <n v="12011"/>
    <s v="BESANO"/>
    <s v="F"/>
    <n v="1"/>
  </r>
  <r>
    <x v="7"/>
    <x v="11"/>
    <x v="11"/>
    <n v="12011"/>
    <s v="BESANO"/>
    <s v="M"/>
    <n v="3"/>
  </r>
  <r>
    <x v="7"/>
    <x v="11"/>
    <x v="11"/>
    <n v="12012"/>
    <s v="BESNATE"/>
    <s v="F"/>
    <n v="18"/>
  </r>
  <r>
    <x v="7"/>
    <x v="11"/>
    <x v="11"/>
    <n v="12012"/>
    <s v="BESNATE"/>
    <s v="M"/>
    <n v="9"/>
  </r>
  <r>
    <x v="7"/>
    <x v="11"/>
    <x v="11"/>
    <n v="12013"/>
    <s v="BESOZZO"/>
    <s v="F"/>
    <n v="26"/>
  </r>
  <r>
    <x v="7"/>
    <x v="11"/>
    <x v="11"/>
    <n v="12013"/>
    <s v="BESOZZO"/>
    <s v="M"/>
    <n v="25"/>
  </r>
  <r>
    <x v="7"/>
    <x v="11"/>
    <x v="11"/>
    <n v="12014"/>
    <s v="BIANDRONNO"/>
    <s v="F"/>
    <n v="5"/>
  </r>
  <r>
    <x v="7"/>
    <x v="11"/>
    <x v="11"/>
    <n v="12014"/>
    <s v="BIANDRONNO"/>
    <s v="M"/>
    <n v="7"/>
  </r>
  <r>
    <x v="7"/>
    <x v="11"/>
    <x v="11"/>
    <n v="12015"/>
    <s v="BISUSCHIO"/>
    <s v="F"/>
    <n v="10"/>
  </r>
  <r>
    <x v="7"/>
    <x v="11"/>
    <x v="11"/>
    <n v="12015"/>
    <s v="BISUSCHIO"/>
    <s v="M"/>
    <n v="11"/>
  </r>
  <r>
    <x v="7"/>
    <x v="11"/>
    <x v="11"/>
    <n v="12016"/>
    <s v="BODIO LOMNAGO"/>
    <s v="F"/>
    <n v="11"/>
  </r>
  <r>
    <x v="7"/>
    <x v="11"/>
    <x v="11"/>
    <n v="12016"/>
    <s v="BODIO LOMNAGO"/>
    <s v="M"/>
    <n v="5"/>
  </r>
  <r>
    <x v="7"/>
    <x v="11"/>
    <x v="11"/>
    <n v="12017"/>
    <s v="BREBBIA"/>
    <s v="F"/>
    <n v="7"/>
  </r>
  <r>
    <x v="7"/>
    <x v="11"/>
    <x v="11"/>
    <n v="12017"/>
    <s v="BREBBIA"/>
    <s v="M"/>
    <n v="5"/>
  </r>
  <r>
    <x v="7"/>
    <x v="11"/>
    <x v="11"/>
    <n v="12018"/>
    <s v="BREGANO"/>
    <s v="F"/>
    <n v="3"/>
  </r>
  <r>
    <x v="7"/>
    <x v="11"/>
    <x v="11"/>
    <n v="12018"/>
    <s v="BREGANO"/>
    <s v="M"/>
    <n v="1"/>
  </r>
  <r>
    <x v="7"/>
    <x v="11"/>
    <x v="11"/>
    <n v="12019"/>
    <s v="BRENTA"/>
    <s v="F"/>
    <n v="4"/>
  </r>
  <r>
    <x v="7"/>
    <x v="11"/>
    <x v="11"/>
    <n v="12019"/>
    <s v="BRENTA"/>
    <s v="M"/>
    <n v="7"/>
  </r>
  <r>
    <x v="7"/>
    <x v="11"/>
    <x v="11"/>
    <n v="12020"/>
    <s v="BREZZO DI BEDERO"/>
    <s v="F"/>
    <n v="2"/>
  </r>
  <r>
    <x v="7"/>
    <x v="11"/>
    <x v="11"/>
    <n v="12020"/>
    <s v="BREZZO DI BEDERO"/>
    <s v="M"/>
    <n v="1"/>
  </r>
  <r>
    <x v="7"/>
    <x v="11"/>
    <x v="11"/>
    <n v="12021"/>
    <s v="BRINZIO"/>
    <s v="F"/>
    <n v="4"/>
  </r>
  <r>
    <x v="7"/>
    <x v="11"/>
    <x v="11"/>
    <n v="12021"/>
    <s v="BRINZIO"/>
    <s v="M"/>
    <n v="1"/>
  </r>
  <r>
    <x v="7"/>
    <x v="11"/>
    <x v="11"/>
    <n v="12022"/>
    <s v="BRISSAGO-VALTRAVAGLIA"/>
    <s v="F"/>
    <n v="4"/>
  </r>
  <r>
    <x v="7"/>
    <x v="11"/>
    <x v="11"/>
    <n v="12022"/>
    <s v="BRISSAGO-VALTRAVAGLIA"/>
    <s v="M"/>
    <n v="3"/>
  </r>
  <r>
    <x v="7"/>
    <x v="11"/>
    <x v="11"/>
    <n v="12023"/>
    <s v="BRUNELLO"/>
    <s v="F"/>
    <n v="3"/>
  </r>
  <r>
    <x v="7"/>
    <x v="11"/>
    <x v="11"/>
    <n v="12023"/>
    <s v="BRUNELLO"/>
    <s v="M"/>
    <n v="5"/>
  </r>
  <r>
    <x v="7"/>
    <x v="11"/>
    <x v="11"/>
    <n v="12024"/>
    <s v="BRUSIMPIANO"/>
    <s v="F"/>
    <n v="1"/>
  </r>
  <r>
    <x v="7"/>
    <x v="11"/>
    <x v="11"/>
    <n v="12025"/>
    <s v="BUGUGGIATE"/>
    <s v="F"/>
    <n v="10"/>
  </r>
  <r>
    <x v="7"/>
    <x v="11"/>
    <x v="11"/>
    <n v="12025"/>
    <s v="BUGUGGIATE"/>
    <s v="M"/>
    <n v="8"/>
  </r>
  <r>
    <x v="7"/>
    <x v="11"/>
    <x v="11"/>
    <n v="12026"/>
    <s v="BUSTO ARSIZIO"/>
    <s v="F"/>
    <n v="243"/>
  </r>
  <r>
    <x v="7"/>
    <x v="11"/>
    <x v="11"/>
    <n v="12026"/>
    <s v="BUSTO ARSIZIO"/>
    <s v="M"/>
    <n v="157"/>
  </r>
  <r>
    <x v="7"/>
    <x v="11"/>
    <x v="11"/>
    <n v="12027"/>
    <s v="CADEGLIANO-VICONAGO"/>
    <s v="F"/>
    <n v="3"/>
  </r>
  <r>
    <x v="7"/>
    <x v="11"/>
    <x v="11"/>
    <n v="12027"/>
    <s v="CADEGLIANO-VICONAGO"/>
    <s v="M"/>
    <n v="3"/>
  </r>
  <r>
    <x v="7"/>
    <x v="11"/>
    <x v="11"/>
    <n v="12028"/>
    <s v="CADREZZATE"/>
    <s v="F"/>
    <n v="1"/>
  </r>
  <r>
    <x v="7"/>
    <x v="11"/>
    <x v="11"/>
    <n v="12028"/>
    <s v="CADREZZATE"/>
    <s v="M"/>
    <n v="4"/>
  </r>
  <r>
    <x v="7"/>
    <x v="11"/>
    <x v="11"/>
    <n v="12029"/>
    <s v="CAIRATE"/>
    <s v="F"/>
    <n v="17"/>
  </r>
  <r>
    <x v="7"/>
    <x v="11"/>
    <x v="11"/>
    <n v="12029"/>
    <s v="CAIRATE"/>
    <s v="M"/>
    <n v="10"/>
  </r>
  <r>
    <x v="7"/>
    <x v="11"/>
    <x v="11"/>
    <n v="12030"/>
    <s v="CANTELLO"/>
    <s v="F"/>
    <n v="12"/>
  </r>
  <r>
    <x v="7"/>
    <x v="11"/>
    <x v="11"/>
    <n v="12030"/>
    <s v="CANTELLO"/>
    <s v="M"/>
    <n v="5"/>
  </r>
  <r>
    <x v="7"/>
    <x v="11"/>
    <x v="11"/>
    <n v="12031"/>
    <s v="CARAVATE"/>
    <s v="F"/>
    <n v="6"/>
  </r>
  <r>
    <x v="7"/>
    <x v="11"/>
    <x v="11"/>
    <n v="12031"/>
    <s v="CARAVATE"/>
    <s v="M"/>
    <n v="10"/>
  </r>
  <r>
    <x v="7"/>
    <x v="11"/>
    <x v="11"/>
    <n v="12032"/>
    <s v="CARDANO AL CAMPO"/>
    <s v="F"/>
    <n v="27"/>
  </r>
  <r>
    <x v="7"/>
    <x v="11"/>
    <x v="11"/>
    <n v="12032"/>
    <s v="CARDANO AL CAMPO"/>
    <s v="M"/>
    <n v="18"/>
  </r>
  <r>
    <x v="7"/>
    <x v="11"/>
    <x v="11"/>
    <n v="12033"/>
    <s v="CARNAGO"/>
    <s v="F"/>
    <n v="12"/>
  </r>
  <r>
    <x v="7"/>
    <x v="11"/>
    <x v="11"/>
    <n v="12033"/>
    <s v="CARNAGO"/>
    <s v="M"/>
    <n v="5"/>
  </r>
  <r>
    <x v="7"/>
    <x v="11"/>
    <x v="11"/>
    <n v="12034"/>
    <s v="CARONNO PERTUSELLA"/>
    <s v="F"/>
    <n v="29"/>
  </r>
  <r>
    <x v="7"/>
    <x v="11"/>
    <x v="11"/>
    <n v="12034"/>
    <s v="CARONNO PERTUSELLA"/>
    <s v="M"/>
    <n v="21"/>
  </r>
  <r>
    <x v="7"/>
    <x v="11"/>
    <x v="11"/>
    <n v="12035"/>
    <s v="CARONNO VARESINO"/>
    <s v="F"/>
    <n v="7"/>
  </r>
  <r>
    <x v="7"/>
    <x v="11"/>
    <x v="11"/>
    <n v="12035"/>
    <s v="CARONNO VARESINO"/>
    <s v="M"/>
    <n v="10"/>
  </r>
  <r>
    <x v="7"/>
    <x v="11"/>
    <x v="11"/>
    <n v="12036"/>
    <s v="CASALE LITTA"/>
    <s v="F"/>
    <n v="7"/>
  </r>
  <r>
    <x v="7"/>
    <x v="11"/>
    <x v="11"/>
    <n v="12036"/>
    <s v="CASALE LITTA"/>
    <s v="M"/>
    <n v="4"/>
  </r>
  <r>
    <x v="7"/>
    <x v="11"/>
    <x v="11"/>
    <n v="12037"/>
    <s v="CASALZUIGNO"/>
    <s v="F"/>
    <n v="3"/>
  </r>
  <r>
    <x v="7"/>
    <x v="11"/>
    <x v="11"/>
    <n v="12037"/>
    <s v="CASALZUIGNO"/>
    <s v="M"/>
    <n v="1"/>
  </r>
  <r>
    <x v="7"/>
    <x v="11"/>
    <x v="11"/>
    <n v="12038"/>
    <s v="CASCIAGO"/>
    <s v="F"/>
    <n v="15"/>
  </r>
  <r>
    <x v="7"/>
    <x v="11"/>
    <x v="11"/>
    <n v="12038"/>
    <s v="CASCIAGO"/>
    <s v="M"/>
    <n v="12"/>
  </r>
  <r>
    <x v="7"/>
    <x v="11"/>
    <x v="11"/>
    <n v="12039"/>
    <s v="CASORATE SEMPIONE"/>
    <s v="F"/>
    <n v="17"/>
  </r>
  <r>
    <x v="7"/>
    <x v="11"/>
    <x v="11"/>
    <n v="12039"/>
    <s v="CASORATE SEMPIONE"/>
    <s v="M"/>
    <n v="12"/>
  </r>
  <r>
    <x v="7"/>
    <x v="11"/>
    <x v="11"/>
    <n v="12040"/>
    <s v="CASSANO MAGNAGO"/>
    <s v="F"/>
    <n v="61"/>
  </r>
  <r>
    <x v="7"/>
    <x v="11"/>
    <x v="11"/>
    <n v="12040"/>
    <s v="CASSANO MAGNAGO"/>
    <s v="M"/>
    <n v="35"/>
  </r>
  <r>
    <x v="7"/>
    <x v="11"/>
    <x v="11"/>
    <n v="12041"/>
    <s v="CASSANO VALCUVIA"/>
    <s v="M"/>
    <n v="1"/>
  </r>
  <r>
    <x v="7"/>
    <x v="11"/>
    <x v="11"/>
    <n v="12042"/>
    <s v="CASTELLANZA"/>
    <s v="F"/>
    <n v="39"/>
  </r>
  <r>
    <x v="7"/>
    <x v="11"/>
    <x v="11"/>
    <n v="12042"/>
    <s v="CASTELLANZA"/>
    <s v="M"/>
    <n v="47"/>
  </r>
  <r>
    <x v="7"/>
    <x v="11"/>
    <x v="11"/>
    <n v="12043"/>
    <s v="CASTELLO CABIAGLIO"/>
    <s v="F"/>
    <n v="1"/>
  </r>
  <r>
    <x v="7"/>
    <x v="11"/>
    <x v="11"/>
    <n v="12044"/>
    <s v="CASTELSEPRIO"/>
    <s v="F"/>
    <n v="3"/>
  </r>
  <r>
    <x v="7"/>
    <x v="11"/>
    <x v="11"/>
    <n v="12045"/>
    <s v="CASTELVECCANA"/>
    <s v="F"/>
    <n v="6"/>
  </r>
  <r>
    <x v="7"/>
    <x v="11"/>
    <x v="11"/>
    <n v="12045"/>
    <s v="CASTELVECCANA"/>
    <s v="M"/>
    <n v="7"/>
  </r>
  <r>
    <x v="7"/>
    <x v="11"/>
    <x v="11"/>
    <n v="12046"/>
    <s v="CASTIGLIONE OLONA"/>
    <s v="F"/>
    <n v="14"/>
  </r>
  <r>
    <x v="7"/>
    <x v="11"/>
    <x v="11"/>
    <n v="12046"/>
    <s v="CASTIGLIONE OLONA"/>
    <s v="M"/>
    <n v="19"/>
  </r>
  <r>
    <x v="7"/>
    <x v="11"/>
    <x v="11"/>
    <n v="12047"/>
    <s v="CASTRONNO"/>
    <s v="F"/>
    <n v="10"/>
  </r>
  <r>
    <x v="7"/>
    <x v="11"/>
    <x v="11"/>
    <n v="12047"/>
    <s v="CASTRONNO"/>
    <s v="M"/>
    <n v="11"/>
  </r>
  <r>
    <x v="7"/>
    <x v="11"/>
    <x v="11"/>
    <n v="12048"/>
    <s v="CAVARIA CON PREMEZZO"/>
    <s v="F"/>
    <n v="18"/>
  </r>
  <r>
    <x v="7"/>
    <x v="11"/>
    <x v="11"/>
    <n v="12048"/>
    <s v="CAVARIA CON PREMEZZO"/>
    <s v="M"/>
    <n v="6"/>
  </r>
  <r>
    <x v="7"/>
    <x v="11"/>
    <x v="11"/>
    <n v="12049"/>
    <s v="CAZZAGO BRABBIA"/>
    <s v="M"/>
    <n v="4"/>
  </r>
  <r>
    <x v="7"/>
    <x v="11"/>
    <x v="11"/>
    <n v="12050"/>
    <s v="CISLAGO"/>
    <s v="F"/>
    <n v="31"/>
  </r>
  <r>
    <x v="7"/>
    <x v="11"/>
    <x v="11"/>
    <n v="12050"/>
    <s v="CISLAGO"/>
    <s v="M"/>
    <n v="20"/>
  </r>
  <r>
    <x v="7"/>
    <x v="11"/>
    <x v="11"/>
    <n v="12051"/>
    <s v="CITTIGLIO"/>
    <s v="F"/>
    <n v="8"/>
  </r>
  <r>
    <x v="7"/>
    <x v="11"/>
    <x v="11"/>
    <n v="12051"/>
    <s v="CITTIGLIO"/>
    <s v="M"/>
    <n v="7"/>
  </r>
  <r>
    <x v="7"/>
    <x v="11"/>
    <x v="11"/>
    <n v="12052"/>
    <s v="CLIVIO"/>
    <s v="F"/>
    <n v="3"/>
  </r>
  <r>
    <x v="7"/>
    <x v="11"/>
    <x v="11"/>
    <n v="12052"/>
    <s v="CLIVIO"/>
    <s v="M"/>
    <n v="2"/>
  </r>
  <r>
    <x v="7"/>
    <x v="11"/>
    <x v="11"/>
    <n v="12053"/>
    <s v="COCQUIO-TREVISAGO"/>
    <s v="F"/>
    <n v="9"/>
  </r>
  <r>
    <x v="7"/>
    <x v="11"/>
    <x v="11"/>
    <n v="12053"/>
    <s v="COCQUIO-TREVISAGO"/>
    <s v="M"/>
    <n v="10"/>
  </r>
  <r>
    <x v="7"/>
    <x v="11"/>
    <x v="11"/>
    <n v="12054"/>
    <s v="COMABBIO"/>
    <s v="F"/>
    <n v="6"/>
  </r>
  <r>
    <x v="7"/>
    <x v="11"/>
    <x v="11"/>
    <n v="12054"/>
    <s v="COMABBIO"/>
    <s v="M"/>
    <n v="2"/>
  </r>
  <r>
    <x v="7"/>
    <x v="11"/>
    <x v="11"/>
    <n v="12055"/>
    <s v="COMERIO"/>
    <s v="F"/>
    <n v="10"/>
  </r>
  <r>
    <x v="7"/>
    <x v="11"/>
    <x v="11"/>
    <n v="12055"/>
    <s v="COMERIO"/>
    <s v="M"/>
    <n v="8"/>
  </r>
  <r>
    <x v="7"/>
    <x v="11"/>
    <x v="11"/>
    <n v="12056"/>
    <s v="CREMENAGA"/>
    <s v="F"/>
    <n v="1"/>
  </r>
  <r>
    <x v="7"/>
    <x v="11"/>
    <x v="11"/>
    <n v="12057"/>
    <s v="CROSIO DELLA VALLE"/>
    <s v="F"/>
    <n v="2"/>
  </r>
  <r>
    <x v="7"/>
    <x v="11"/>
    <x v="11"/>
    <n v="12057"/>
    <s v="CROSIO DELLA VALLE"/>
    <s v="M"/>
    <n v="3"/>
  </r>
  <r>
    <x v="7"/>
    <x v="11"/>
    <x v="11"/>
    <n v="12058"/>
    <s v="CUASSO AL MONTE"/>
    <s v="F"/>
    <n v="5"/>
  </r>
  <r>
    <x v="7"/>
    <x v="11"/>
    <x v="11"/>
    <n v="12058"/>
    <s v="CUASSO AL MONTE"/>
    <s v="M"/>
    <n v="6"/>
  </r>
  <r>
    <x v="7"/>
    <x v="11"/>
    <x v="11"/>
    <n v="12059"/>
    <s v="CUGLIATE-FABIASCO"/>
    <s v="F"/>
    <n v="5"/>
  </r>
  <r>
    <x v="7"/>
    <x v="11"/>
    <x v="11"/>
    <n v="12059"/>
    <s v="CUGLIATE-FABIASCO"/>
    <s v="M"/>
    <n v="5"/>
  </r>
  <r>
    <x v="7"/>
    <x v="11"/>
    <x v="11"/>
    <n v="12060"/>
    <s v="CUNARDO"/>
    <s v="F"/>
    <n v="3"/>
  </r>
  <r>
    <x v="7"/>
    <x v="11"/>
    <x v="11"/>
    <n v="12060"/>
    <s v="CUNARDO"/>
    <s v="M"/>
    <n v="3"/>
  </r>
  <r>
    <x v="7"/>
    <x v="11"/>
    <x v="11"/>
    <n v="12062"/>
    <s v="CUVEGLIO"/>
    <s v="F"/>
    <n v="13"/>
  </r>
  <r>
    <x v="7"/>
    <x v="11"/>
    <x v="11"/>
    <n v="12062"/>
    <s v="CUVEGLIO"/>
    <s v="M"/>
    <n v="6"/>
  </r>
  <r>
    <x v="7"/>
    <x v="11"/>
    <x v="11"/>
    <n v="12063"/>
    <s v="CUVIO"/>
    <s v="F"/>
    <n v="4"/>
  </r>
  <r>
    <x v="7"/>
    <x v="11"/>
    <x v="11"/>
    <n v="12064"/>
    <s v="DAVERIO"/>
    <s v="F"/>
    <n v="14"/>
  </r>
  <r>
    <x v="7"/>
    <x v="11"/>
    <x v="11"/>
    <n v="12064"/>
    <s v="DAVERIO"/>
    <s v="M"/>
    <n v="15"/>
  </r>
  <r>
    <x v="7"/>
    <x v="11"/>
    <x v="11"/>
    <n v="12065"/>
    <s v="DUMENZA"/>
    <s v="F"/>
    <n v="1"/>
  </r>
  <r>
    <x v="7"/>
    <x v="11"/>
    <x v="11"/>
    <n v="12065"/>
    <s v="DUMENZA"/>
    <s v="M"/>
    <n v="1"/>
  </r>
  <r>
    <x v="7"/>
    <x v="11"/>
    <x v="11"/>
    <n v="12067"/>
    <s v="FAGNANO OLONA"/>
    <s v="F"/>
    <n v="28"/>
  </r>
  <r>
    <x v="7"/>
    <x v="11"/>
    <x v="11"/>
    <n v="12067"/>
    <s v="FAGNANO OLONA"/>
    <s v="M"/>
    <n v="34"/>
  </r>
  <r>
    <x v="7"/>
    <x v="11"/>
    <x v="11"/>
    <n v="12068"/>
    <s v="FERNO"/>
    <s v="F"/>
    <n v="15"/>
  </r>
  <r>
    <x v="7"/>
    <x v="11"/>
    <x v="11"/>
    <n v="12068"/>
    <s v="FERNO"/>
    <s v="M"/>
    <n v="9"/>
  </r>
  <r>
    <x v="7"/>
    <x v="11"/>
    <x v="11"/>
    <n v="12070"/>
    <s v="GALLARATE"/>
    <s v="F"/>
    <n v="131"/>
  </r>
  <r>
    <x v="7"/>
    <x v="11"/>
    <x v="11"/>
    <n v="12070"/>
    <s v="GALLARATE"/>
    <s v="M"/>
    <n v="109"/>
  </r>
  <r>
    <x v="7"/>
    <x v="11"/>
    <x v="11"/>
    <n v="12071"/>
    <s v="GALLIATE LOMBARDO"/>
    <s v="F"/>
    <n v="3"/>
  </r>
  <r>
    <x v="7"/>
    <x v="11"/>
    <x v="11"/>
    <n v="12071"/>
    <s v="GALLIATE LOMBARDO"/>
    <s v="M"/>
    <n v="6"/>
  </r>
  <r>
    <x v="7"/>
    <x v="11"/>
    <x v="11"/>
    <n v="12072"/>
    <s v="GAVIRATE"/>
    <s v="F"/>
    <n v="21"/>
  </r>
  <r>
    <x v="7"/>
    <x v="11"/>
    <x v="11"/>
    <n v="12072"/>
    <s v="GAVIRATE"/>
    <s v="M"/>
    <n v="21"/>
  </r>
  <r>
    <x v="7"/>
    <x v="11"/>
    <x v="11"/>
    <n v="12073"/>
    <s v="GAZZADA SCHIANNO"/>
    <s v="F"/>
    <n v="6"/>
  </r>
  <r>
    <x v="7"/>
    <x v="11"/>
    <x v="11"/>
    <n v="12073"/>
    <s v="GAZZADA SCHIANNO"/>
    <s v="M"/>
    <n v="11"/>
  </r>
  <r>
    <x v="7"/>
    <x v="11"/>
    <x v="11"/>
    <n v="12074"/>
    <s v="GEMONIO"/>
    <s v="F"/>
    <n v="7"/>
  </r>
  <r>
    <x v="7"/>
    <x v="11"/>
    <x v="11"/>
    <n v="12074"/>
    <s v="GEMONIO"/>
    <s v="M"/>
    <n v="3"/>
  </r>
  <r>
    <x v="7"/>
    <x v="11"/>
    <x v="11"/>
    <n v="12075"/>
    <s v="GERENZANO"/>
    <s v="F"/>
    <n v="30"/>
  </r>
  <r>
    <x v="7"/>
    <x v="11"/>
    <x v="11"/>
    <n v="12075"/>
    <s v="GERENZANO"/>
    <s v="M"/>
    <n v="17"/>
  </r>
  <r>
    <x v="7"/>
    <x v="11"/>
    <x v="11"/>
    <n v="12076"/>
    <s v="GERMIGNAGA"/>
    <s v="F"/>
    <n v="11"/>
  </r>
  <r>
    <x v="7"/>
    <x v="11"/>
    <x v="11"/>
    <n v="12076"/>
    <s v="GERMIGNAGA"/>
    <s v="M"/>
    <n v="4"/>
  </r>
  <r>
    <x v="7"/>
    <x v="11"/>
    <x v="11"/>
    <n v="12077"/>
    <s v="GOLASECCA"/>
    <s v="F"/>
    <n v="7"/>
  </r>
  <r>
    <x v="7"/>
    <x v="11"/>
    <x v="11"/>
    <n v="12077"/>
    <s v="GOLASECCA"/>
    <s v="M"/>
    <n v="3"/>
  </r>
  <r>
    <x v="7"/>
    <x v="11"/>
    <x v="11"/>
    <n v="12078"/>
    <s v="GORLA MAGGIORE"/>
    <s v="F"/>
    <n v="10"/>
  </r>
  <r>
    <x v="7"/>
    <x v="11"/>
    <x v="11"/>
    <n v="12078"/>
    <s v="GORLA MAGGIORE"/>
    <s v="M"/>
    <n v="9"/>
  </r>
  <r>
    <x v="7"/>
    <x v="11"/>
    <x v="11"/>
    <n v="12079"/>
    <s v="GORLA MINORE"/>
    <s v="F"/>
    <n v="16"/>
  </r>
  <r>
    <x v="7"/>
    <x v="11"/>
    <x v="11"/>
    <n v="12079"/>
    <s v="GORLA MINORE"/>
    <s v="M"/>
    <n v="6"/>
  </r>
  <r>
    <x v="7"/>
    <x v="11"/>
    <x v="11"/>
    <n v="12080"/>
    <s v="GORNATE OLONA"/>
    <s v="F"/>
    <n v="3"/>
  </r>
  <r>
    <x v="7"/>
    <x v="11"/>
    <x v="11"/>
    <n v="12080"/>
    <s v="GORNATE OLONA"/>
    <s v="M"/>
    <n v="4"/>
  </r>
  <r>
    <x v="7"/>
    <x v="11"/>
    <x v="11"/>
    <n v="12081"/>
    <s v="GRANTOLA"/>
    <s v="F"/>
    <n v="1"/>
  </r>
  <r>
    <x v="7"/>
    <x v="11"/>
    <x v="11"/>
    <n v="12081"/>
    <s v="GRANTOLA"/>
    <s v="M"/>
    <n v="1"/>
  </r>
  <r>
    <x v="7"/>
    <x v="11"/>
    <x v="11"/>
    <n v="12082"/>
    <s v="INARZO"/>
    <s v="F"/>
    <n v="2"/>
  </r>
  <r>
    <x v="7"/>
    <x v="11"/>
    <x v="11"/>
    <n v="12082"/>
    <s v="INARZO"/>
    <s v="M"/>
    <n v="4"/>
  </r>
  <r>
    <x v="7"/>
    <x v="11"/>
    <x v="11"/>
    <n v="12083"/>
    <s v="INDUNO OLONA"/>
    <s v="F"/>
    <n v="30"/>
  </r>
  <r>
    <x v="7"/>
    <x v="11"/>
    <x v="11"/>
    <n v="12083"/>
    <s v="INDUNO OLONA"/>
    <s v="M"/>
    <n v="21"/>
  </r>
  <r>
    <x v="7"/>
    <x v="11"/>
    <x v="11"/>
    <n v="12084"/>
    <s v="ISPRA"/>
    <s v="F"/>
    <n v="13"/>
  </r>
  <r>
    <x v="7"/>
    <x v="11"/>
    <x v="11"/>
    <n v="12084"/>
    <s v="ISPRA"/>
    <s v="M"/>
    <n v="12"/>
  </r>
  <r>
    <x v="7"/>
    <x v="11"/>
    <x v="11"/>
    <n v="12085"/>
    <s v="JERAGO CON ORAGO"/>
    <s v="F"/>
    <n v="15"/>
  </r>
  <r>
    <x v="7"/>
    <x v="11"/>
    <x v="11"/>
    <n v="12085"/>
    <s v="JERAGO CON ORAGO"/>
    <s v="M"/>
    <n v="18"/>
  </r>
  <r>
    <x v="7"/>
    <x v="11"/>
    <x v="11"/>
    <n v="12086"/>
    <s v="LAVENA PONTE TRESA"/>
    <s v="F"/>
    <n v="10"/>
  </r>
  <r>
    <x v="7"/>
    <x v="11"/>
    <x v="11"/>
    <n v="12086"/>
    <s v="LAVENA PONTE TRESA"/>
    <s v="M"/>
    <n v="5"/>
  </r>
  <r>
    <x v="7"/>
    <x v="11"/>
    <x v="11"/>
    <n v="12087"/>
    <s v="LAVENO-MOMBELLO"/>
    <s v="F"/>
    <n v="20"/>
  </r>
  <r>
    <x v="7"/>
    <x v="11"/>
    <x v="11"/>
    <n v="12087"/>
    <s v="LAVENO-MOMBELLO"/>
    <s v="M"/>
    <n v="9"/>
  </r>
  <r>
    <x v="7"/>
    <x v="11"/>
    <x v="11"/>
    <n v="12088"/>
    <s v="LEGGIUNO"/>
    <s v="F"/>
    <n v="8"/>
  </r>
  <r>
    <x v="7"/>
    <x v="11"/>
    <x v="11"/>
    <n v="12088"/>
    <s v="LEGGIUNO"/>
    <s v="M"/>
    <n v="8"/>
  </r>
  <r>
    <x v="7"/>
    <x v="11"/>
    <x v="11"/>
    <n v="12089"/>
    <s v="LONATE CEPPINO"/>
    <s v="F"/>
    <n v="12"/>
  </r>
  <r>
    <x v="7"/>
    <x v="11"/>
    <x v="11"/>
    <n v="12089"/>
    <s v="LONATE CEPPINO"/>
    <s v="M"/>
    <n v="6"/>
  </r>
  <r>
    <x v="7"/>
    <x v="11"/>
    <x v="11"/>
    <n v="12090"/>
    <s v="LONATE POZZOLO"/>
    <s v="F"/>
    <n v="26"/>
  </r>
  <r>
    <x v="7"/>
    <x v="11"/>
    <x v="11"/>
    <n v="12090"/>
    <s v="LONATE POZZOLO"/>
    <s v="M"/>
    <n v="19"/>
  </r>
  <r>
    <x v="7"/>
    <x v="11"/>
    <x v="11"/>
    <n v="12091"/>
    <s v="LOZZA"/>
    <s v="F"/>
    <n v="4"/>
  </r>
  <r>
    <x v="7"/>
    <x v="11"/>
    <x v="11"/>
    <n v="12091"/>
    <s v="LOZZA"/>
    <s v="M"/>
    <n v="2"/>
  </r>
  <r>
    <x v="7"/>
    <x v="11"/>
    <x v="11"/>
    <n v="12092"/>
    <s v="LUINO"/>
    <s v="F"/>
    <n v="27"/>
  </r>
  <r>
    <x v="7"/>
    <x v="11"/>
    <x v="11"/>
    <n v="12092"/>
    <s v="LUINO"/>
    <s v="M"/>
    <n v="22"/>
  </r>
  <r>
    <x v="7"/>
    <x v="11"/>
    <x v="11"/>
    <n v="12093"/>
    <s v="LUVINATE"/>
    <s v="F"/>
    <n v="2"/>
  </r>
  <r>
    <x v="7"/>
    <x v="11"/>
    <x v="11"/>
    <n v="12093"/>
    <s v="LUVINATE"/>
    <s v="M"/>
    <n v="6"/>
  </r>
  <r>
    <x v="7"/>
    <x v="11"/>
    <x v="11"/>
    <n v="12094"/>
    <s v="MACCAGNO"/>
    <s v="F"/>
    <n v="2"/>
  </r>
  <r>
    <x v="7"/>
    <x v="11"/>
    <x v="11"/>
    <n v="12094"/>
    <s v="MACCAGNO"/>
    <s v="M"/>
    <n v="2"/>
  </r>
  <r>
    <x v="7"/>
    <x v="11"/>
    <x v="11"/>
    <n v="12142"/>
    <s v="MACCAGNO CON PINO E VEDDASCA E BASTIDA"/>
    <s v="F"/>
    <n v="1"/>
  </r>
  <r>
    <x v="7"/>
    <x v="11"/>
    <x v="11"/>
    <n v="12142"/>
    <s v="MACCAGNO CON PINO E VEDDASCA E BASTIDA"/>
    <s v="M"/>
    <n v="1"/>
  </r>
  <r>
    <x v="7"/>
    <x v="11"/>
    <x v="11"/>
    <n v="12095"/>
    <s v="MALGESSO"/>
    <s v="F"/>
    <n v="6"/>
  </r>
  <r>
    <x v="7"/>
    <x v="11"/>
    <x v="11"/>
    <n v="12095"/>
    <s v="MALGESSO"/>
    <s v="M"/>
    <n v="6"/>
  </r>
  <r>
    <x v="7"/>
    <x v="11"/>
    <x v="11"/>
    <n v="12096"/>
    <s v="MALNATE"/>
    <s v="F"/>
    <n v="49"/>
  </r>
  <r>
    <x v="7"/>
    <x v="11"/>
    <x v="11"/>
    <n v="12096"/>
    <s v="MALNATE"/>
    <s v="M"/>
    <n v="28"/>
  </r>
  <r>
    <x v="7"/>
    <x v="11"/>
    <x v="11"/>
    <n v="12097"/>
    <s v="MARCHIROLO"/>
    <s v="F"/>
    <n v="4"/>
  </r>
  <r>
    <x v="7"/>
    <x v="11"/>
    <x v="11"/>
    <n v="12097"/>
    <s v="MARCHIROLO"/>
    <s v="M"/>
    <n v="2"/>
  </r>
  <r>
    <x v="7"/>
    <x v="11"/>
    <x v="11"/>
    <n v="12098"/>
    <s v="MARNATE"/>
    <s v="F"/>
    <n v="16"/>
  </r>
  <r>
    <x v="7"/>
    <x v="11"/>
    <x v="11"/>
    <n v="12098"/>
    <s v="MARNATE"/>
    <s v="M"/>
    <n v="10"/>
  </r>
  <r>
    <x v="7"/>
    <x v="11"/>
    <x v="11"/>
    <n v="12099"/>
    <s v="MARZIO"/>
    <s v="F"/>
    <n v="1"/>
  </r>
  <r>
    <x v="7"/>
    <x v="11"/>
    <x v="11"/>
    <n v="12100"/>
    <s v="MASCIAGO PRIMO"/>
    <s v="M"/>
    <n v="1"/>
  </r>
  <r>
    <x v="7"/>
    <x v="11"/>
    <x v="11"/>
    <n v="12101"/>
    <s v="MERCALLO"/>
    <s v="F"/>
    <n v="3"/>
  </r>
  <r>
    <x v="7"/>
    <x v="11"/>
    <x v="11"/>
    <n v="12101"/>
    <s v="MERCALLO"/>
    <s v="M"/>
    <n v="2"/>
  </r>
  <r>
    <x v="7"/>
    <x v="11"/>
    <x v="11"/>
    <n v="12102"/>
    <s v="MESENZANA"/>
    <s v="F"/>
    <n v="5"/>
  </r>
  <r>
    <x v="7"/>
    <x v="11"/>
    <x v="11"/>
    <n v="12102"/>
    <s v="MESENZANA"/>
    <s v="M"/>
    <n v="2"/>
  </r>
  <r>
    <x v="7"/>
    <x v="11"/>
    <x v="11"/>
    <n v="12103"/>
    <s v="MONTEGRINO VALTRAVAGLIA"/>
    <s v="F"/>
    <n v="1"/>
  </r>
  <r>
    <x v="7"/>
    <x v="11"/>
    <x v="11"/>
    <n v="12103"/>
    <s v="MONTEGRINO VALTRAVAGLIA"/>
    <s v="M"/>
    <n v="2"/>
  </r>
  <r>
    <x v="7"/>
    <x v="11"/>
    <x v="11"/>
    <n v="12104"/>
    <s v="MONVALLE"/>
    <s v="F"/>
    <n v="7"/>
  </r>
  <r>
    <x v="7"/>
    <x v="11"/>
    <x v="11"/>
    <n v="12104"/>
    <s v="MONVALLE"/>
    <s v="M"/>
    <n v="2"/>
  </r>
  <r>
    <x v="7"/>
    <x v="11"/>
    <x v="11"/>
    <n v="12105"/>
    <s v="MORAZZONE"/>
    <s v="F"/>
    <n v="16"/>
  </r>
  <r>
    <x v="7"/>
    <x v="11"/>
    <x v="11"/>
    <n v="12105"/>
    <s v="MORAZZONE"/>
    <s v="M"/>
    <n v="14"/>
  </r>
  <r>
    <x v="7"/>
    <x v="11"/>
    <x v="11"/>
    <n v="12106"/>
    <s v="MORNAGO"/>
    <s v="F"/>
    <n v="14"/>
  </r>
  <r>
    <x v="7"/>
    <x v="11"/>
    <x v="11"/>
    <n v="12106"/>
    <s v="MORNAGO"/>
    <s v="M"/>
    <n v="12"/>
  </r>
  <r>
    <x v="7"/>
    <x v="11"/>
    <x v="11"/>
    <n v="12107"/>
    <s v="OGGIONA CON SANTO STEFANO"/>
    <s v="F"/>
    <n v="13"/>
  </r>
  <r>
    <x v="7"/>
    <x v="11"/>
    <x v="11"/>
    <n v="12107"/>
    <s v="OGGIONA CON SANTO STEFANO"/>
    <s v="M"/>
    <n v="9"/>
  </r>
  <r>
    <x v="7"/>
    <x v="11"/>
    <x v="11"/>
    <n v="12108"/>
    <s v="OLGIATE OLONA"/>
    <s v="F"/>
    <n v="36"/>
  </r>
  <r>
    <x v="7"/>
    <x v="11"/>
    <x v="11"/>
    <n v="12108"/>
    <s v="OLGIATE OLONA"/>
    <s v="M"/>
    <n v="34"/>
  </r>
  <r>
    <x v="7"/>
    <x v="11"/>
    <x v="11"/>
    <n v="12109"/>
    <s v="ORIGGIO"/>
    <s v="F"/>
    <n v="17"/>
  </r>
  <r>
    <x v="7"/>
    <x v="11"/>
    <x v="11"/>
    <n v="12109"/>
    <s v="ORIGGIO"/>
    <s v="M"/>
    <n v="9"/>
  </r>
  <r>
    <x v="7"/>
    <x v="11"/>
    <x v="11"/>
    <n v="12110"/>
    <s v="ORINO"/>
    <s v="F"/>
    <n v="2"/>
  </r>
  <r>
    <x v="7"/>
    <x v="11"/>
    <x v="11"/>
    <n v="12110"/>
    <s v="ORINO"/>
    <s v="M"/>
    <n v="1"/>
  </r>
  <r>
    <x v="7"/>
    <x v="11"/>
    <x v="11"/>
    <n v="12111"/>
    <s v="OSMATE"/>
    <s v="F"/>
    <n v="1"/>
  </r>
  <r>
    <x v="7"/>
    <x v="11"/>
    <x v="11"/>
    <n v="12113"/>
    <s v="PORTO CERESIO"/>
    <s v="F"/>
    <n v="5"/>
  </r>
  <r>
    <x v="7"/>
    <x v="11"/>
    <x v="11"/>
    <n v="12113"/>
    <s v="PORTO CERESIO"/>
    <s v="M"/>
    <n v="1"/>
  </r>
  <r>
    <x v="7"/>
    <x v="11"/>
    <x v="11"/>
    <n v="12114"/>
    <s v="PORTO VALTRAVAGLIA"/>
    <s v="F"/>
    <n v="4"/>
  </r>
  <r>
    <x v="7"/>
    <x v="11"/>
    <x v="11"/>
    <n v="12114"/>
    <s v="PORTO VALTRAVAGLIA"/>
    <s v="M"/>
    <n v="1"/>
  </r>
  <r>
    <x v="7"/>
    <x v="11"/>
    <x v="11"/>
    <n v="12115"/>
    <s v="RANCIO VALCUVIA"/>
    <s v="F"/>
    <n v="3"/>
  </r>
  <r>
    <x v="7"/>
    <x v="11"/>
    <x v="11"/>
    <n v="12115"/>
    <s v="RANCIO VALCUVIA"/>
    <s v="M"/>
    <n v="1"/>
  </r>
  <r>
    <x v="7"/>
    <x v="11"/>
    <x v="11"/>
    <n v="12116"/>
    <s v="RANCO"/>
    <s v="F"/>
    <n v="6"/>
  </r>
  <r>
    <x v="7"/>
    <x v="11"/>
    <x v="11"/>
    <n v="12116"/>
    <s v="RANCO"/>
    <s v="M"/>
    <n v="3"/>
  </r>
  <r>
    <x v="7"/>
    <x v="11"/>
    <x v="11"/>
    <n v="12117"/>
    <s v="SALTRIO"/>
    <s v="F"/>
    <n v="10"/>
  </r>
  <r>
    <x v="7"/>
    <x v="11"/>
    <x v="11"/>
    <n v="12117"/>
    <s v="SALTRIO"/>
    <s v="M"/>
    <n v="4"/>
  </r>
  <r>
    <x v="7"/>
    <x v="11"/>
    <x v="11"/>
    <n v="12118"/>
    <s v="SAMARATE"/>
    <s v="F"/>
    <n v="44"/>
  </r>
  <r>
    <x v="7"/>
    <x v="11"/>
    <x v="11"/>
    <n v="12118"/>
    <s v="SAMARATE"/>
    <s v="M"/>
    <n v="31"/>
  </r>
  <r>
    <x v="7"/>
    <x v="11"/>
    <x v="11"/>
    <n v="12141"/>
    <s v="SANGIANO"/>
    <s v="M"/>
    <n v="2"/>
  </r>
  <r>
    <x v="7"/>
    <x v="11"/>
    <x v="11"/>
    <n v="12119"/>
    <s v="SARONNO"/>
    <s v="F"/>
    <n v="125"/>
  </r>
  <r>
    <x v="7"/>
    <x v="11"/>
    <x v="11"/>
    <n v="12119"/>
    <s v="SARONNO"/>
    <s v="M"/>
    <n v="101"/>
  </r>
  <r>
    <x v="7"/>
    <x v="11"/>
    <x v="11"/>
    <n v="12120"/>
    <s v="SESTO CALENDE"/>
    <s v="F"/>
    <n v="25"/>
  </r>
  <r>
    <x v="7"/>
    <x v="11"/>
    <x v="11"/>
    <n v="12120"/>
    <s v="SESTO CALENDE"/>
    <s v="M"/>
    <n v="18"/>
  </r>
  <r>
    <x v="7"/>
    <x v="11"/>
    <x v="11"/>
    <n v="12121"/>
    <s v="SOLBIATE ARNO"/>
    <s v="F"/>
    <n v="7"/>
  </r>
  <r>
    <x v="7"/>
    <x v="11"/>
    <x v="11"/>
    <n v="12121"/>
    <s v="SOLBIATE ARNO"/>
    <s v="M"/>
    <n v="5"/>
  </r>
  <r>
    <x v="7"/>
    <x v="11"/>
    <x v="11"/>
    <n v="12122"/>
    <s v="SOLBIATE OLONA"/>
    <s v="F"/>
    <n v="15"/>
  </r>
  <r>
    <x v="7"/>
    <x v="11"/>
    <x v="11"/>
    <n v="12122"/>
    <s v="SOLBIATE OLONA"/>
    <s v="M"/>
    <n v="7"/>
  </r>
  <r>
    <x v="7"/>
    <x v="11"/>
    <x v="11"/>
    <n v="12123"/>
    <s v="SOMMA LOMBARDO"/>
    <s v="F"/>
    <n v="34"/>
  </r>
  <r>
    <x v="7"/>
    <x v="11"/>
    <x v="11"/>
    <n v="12123"/>
    <s v="SOMMA LOMBARDO"/>
    <s v="M"/>
    <n v="21"/>
  </r>
  <r>
    <x v="7"/>
    <x v="11"/>
    <x v="11"/>
    <n v="12124"/>
    <s v="SUMIRAGO"/>
    <s v="F"/>
    <n v="16"/>
  </r>
  <r>
    <x v="7"/>
    <x v="11"/>
    <x v="11"/>
    <n v="12124"/>
    <s v="SUMIRAGO"/>
    <s v="M"/>
    <n v="11"/>
  </r>
  <r>
    <x v="7"/>
    <x v="11"/>
    <x v="11"/>
    <n v="12125"/>
    <s v="TAINO"/>
    <s v="F"/>
    <n v="8"/>
  </r>
  <r>
    <x v="7"/>
    <x v="11"/>
    <x v="11"/>
    <n v="12125"/>
    <s v="TAINO"/>
    <s v="M"/>
    <n v="8"/>
  </r>
  <r>
    <x v="7"/>
    <x v="11"/>
    <x v="11"/>
    <n v="12126"/>
    <s v="TERNATE"/>
    <s v="F"/>
    <n v="6"/>
  </r>
  <r>
    <x v="7"/>
    <x v="11"/>
    <x v="11"/>
    <n v="12126"/>
    <s v="TERNATE"/>
    <s v="M"/>
    <n v="4"/>
  </r>
  <r>
    <x v="7"/>
    <x v="11"/>
    <x v="11"/>
    <n v="12127"/>
    <s v="TRADATE"/>
    <s v="F"/>
    <n v="46"/>
  </r>
  <r>
    <x v="7"/>
    <x v="11"/>
    <x v="11"/>
    <n v="12127"/>
    <s v="TRADATE"/>
    <s v="M"/>
    <n v="31"/>
  </r>
  <r>
    <x v="7"/>
    <x v="11"/>
    <x v="11"/>
    <n v="12128"/>
    <s v="TRAVEDONA-MONATE"/>
    <s v="F"/>
    <n v="14"/>
  </r>
  <r>
    <x v="7"/>
    <x v="11"/>
    <x v="11"/>
    <n v="12128"/>
    <s v="TRAVEDONA-MONATE"/>
    <s v="M"/>
    <n v="12"/>
  </r>
  <r>
    <x v="7"/>
    <x v="11"/>
    <x v="11"/>
    <n v="12129"/>
    <s v="TRONZANO LAGO MAGGIORE"/>
    <s v="F"/>
    <n v="1"/>
  </r>
  <r>
    <x v="7"/>
    <x v="11"/>
    <x v="11"/>
    <n v="12130"/>
    <s v="UBOLDO"/>
    <s v="F"/>
    <n v="33"/>
  </r>
  <r>
    <x v="7"/>
    <x v="11"/>
    <x v="11"/>
    <n v="12130"/>
    <s v="UBOLDO"/>
    <s v="M"/>
    <n v="19"/>
  </r>
  <r>
    <x v="7"/>
    <x v="11"/>
    <x v="11"/>
    <n v="12131"/>
    <s v="VALGANNA"/>
    <s v="F"/>
    <n v="4"/>
  </r>
  <r>
    <x v="7"/>
    <x v="11"/>
    <x v="11"/>
    <n v="12131"/>
    <s v="VALGANNA"/>
    <s v="M"/>
    <n v="3"/>
  </r>
  <r>
    <x v="7"/>
    <x v="11"/>
    <x v="11"/>
    <n v="12132"/>
    <s v="VARANO BORGHI"/>
    <s v="F"/>
    <n v="4"/>
  </r>
  <r>
    <x v="7"/>
    <x v="11"/>
    <x v="11"/>
    <n v="12132"/>
    <s v="VARANO BORGHI"/>
    <s v="M"/>
    <n v="1"/>
  </r>
  <r>
    <x v="7"/>
    <x v="11"/>
    <x v="11"/>
    <n v="12133"/>
    <s v="VARESE"/>
    <s v="F"/>
    <n v="270"/>
  </r>
  <r>
    <x v="7"/>
    <x v="11"/>
    <x v="11"/>
    <n v="12133"/>
    <s v="VARESE"/>
    <s v="M"/>
    <n v="201"/>
  </r>
  <r>
    <x v="7"/>
    <x v="11"/>
    <x v="11"/>
    <n v="12134"/>
    <s v="VEDANO OLONA"/>
    <s v="F"/>
    <n v="19"/>
  </r>
  <r>
    <x v="7"/>
    <x v="11"/>
    <x v="11"/>
    <n v="12134"/>
    <s v="VEDANO OLONA"/>
    <s v="M"/>
    <n v="18"/>
  </r>
  <r>
    <x v="7"/>
    <x v="11"/>
    <x v="11"/>
    <n v="12136"/>
    <s v="VENEGONO INFERIORE"/>
    <s v="F"/>
    <n v="17"/>
  </r>
  <r>
    <x v="7"/>
    <x v="11"/>
    <x v="11"/>
    <n v="12136"/>
    <s v="VENEGONO INFERIORE"/>
    <s v="M"/>
    <n v="13"/>
  </r>
  <r>
    <x v="7"/>
    <x v="11"/>
    <x v="11"/>
    <n v="12137"/>
    <s v="VENEGONO SUPERIORE"/>
    <s v="F"/>
    <n v="18"/>
  </r>
  <r>
    <x v="7"/>
    <x v="11"/>
    <x v="11"/>
    <n v="12137"/>
    <s v="VENEGONO SUPERIORE"/>
    <s v="M"/>
    <n v="13"/>
  </r>
  <r>
    <x v="7"/>
    <x v="11"/>
    <x v="11"/>
    <n v="12138"/>
    <s v="VERGIATE"/>
    <s v="F"/>
    <n v="13"/>
  </r>
  <r>
    <x v="7"/>
    <x v="11"/>
    <x v="11"/>
    <n v="12138"/>
    <s v="VERGIATE"/>
    <s v="M"/>
    <n v="15"/>
  </r>
  <r>
    <x v="7"/>
    <x v="11"/>
    <x v="11"/>
    <n v="12139"/>
    <s v="VIGGIU'"/>
    <s v="F"/>
    <n v="14"/>
  </r>
  <r>
    <x v="7"/>
    <x v="11"/>
    <x v="11"/>
    <n v="12139"/>
    <s v="VIGGIU'"/>
    <s v="M"/>
    <n v="7"/>
  </r>
  <r>
    <x v="7"/>
    <x v="11"/>
    <x v="11"/>
    <n v="12140"/>
    <s v="VIZZOLA TICINO"/>
    <s v="F"/>
    <n v="4"/>
  </r>
  <r>
    <x v="7"/>
    <x v="11"/>
    <x v="11"/>
    <n v="12140"/>
    <s v="VIZZOLA TICINO"/>
    <s v="M"/>
    <n v="3"/>
  </r>
  <r>
    <x v="7"/>
    <x v="12"/>
    <x v="12"/>
    <n v="13003"/>
    <s v="ALBAVILLA"/>
    <s v="F"/>
    <n v="22"/>
  </r>
  <r>
    <x v="7"/>
    <x v="12"/>
    <x v="12"/>
    <n v="13003"/>
    <s v="ALBAVILLA"/>
    <s v="M"/>
    <n v="6"/>
  </r>
  <r>
    <x v="7"/>
    <x v="12"/>
    <x v="12"/>
    <n v="13004"/>
    <s v="ALBESE CON CASSANO"/>
    <s v="F"/>
    <n v="11"/>
  </r>
  <r>
    <x v="7"/>
    <x v="12"/>
    <x v="12"/>
    <n v="13004"/>
    <s v="ALBESE CON CASSANO"/>
    <s v="M"/>
    <n v="11"/>
  </r>
  <r>
    <x v="7"/>
    <x v="12"/>
    <x v="12"/>
    <n v="13005"/>
    <s v="ALBIOLO"/>
    <s v="F"/>
    <n v="7"/>
  </r>
  <r>
    <x v="7"/>
    <x v="12"/>
    <x v="12"/>
    <n v="13005"/>
    <s v="ALBIOLO"/>
    <s v="M"/>
    <n v="10"/>
  </r>
  <r>
    <x v="7"/>
    <x v="12"/>
    <x v="12"/>
    <n v="13006"/>
    <s v="ALSERIO"/>
    <s v="F"/>
    <n v="4"/>
  </r>
  <r>
    <x v="7"/>
    <x v="12"/>
    <x v="12"/>
    <n v="13006"/>
    <s v="ALSERIO"/>
    <s v="M"/>
    <n v="3"/>
  </r>
  <r>
    <x v="7"/>
    <x v="12"/>
    <x v="12"/>
    <n v="13007"/>
    <s v="ALZATE BRIANZA"/>
    <s v="F"/>
    <n v="7"/>
  </r>
  <r>
    <x v="7"/>
    <x v="12"/>
    <x v="12"/>
    <n v="13007"/>
    <s v="ALZATE BRIANZA"/>
    <s v="M"/>
    <n v="5"/>
  </r>
  <r>
    <x v="7"/>
    <x v="12"/>
    <x v="12"/>
    <n v="13009"/>
    <s v="ANZANO DEL PARCO"/>
    <s v="F"/>
    <n v="5"/>
  </r>
  <r>
    <x v="7"/>
    <x v="12"/>
    <x v="12"/>
    <n v="13009"/>
    <s v="ANZANO DEL PARCO"/>
    <s v="M"/>
    <n v="5"/>
  </r>
  <r>
    <x v="7"/>
    <x v="12"/>
    <x v="12"/>
    <n v="13010"/>
    <s v="APPIANO GENTILE"/>
    <s v="F"/>
    <n v="28"/>
  </r>
  <r>
    <x v="7"/>
    <x v="12"/>
    <x v="12"/>
    <n v="13010"/>
    <s v="APPIANO GENTILE"/>
    <s v="M"/>
    <n v="16"/>
  </r>
  <r>
    <x v="7"/>
    <x v="12"/>
    <x v="12"/>
    <n v="13011"/>
    <s v="ARGEGNO"/>
    <s v="M"/>
    <n v="5"/>
  </r>
  <r>
    <x v="7"/>
    <x v="12"/>
    <x v="12"/>
    <n v="13012"/>
    <s v="AROSIO"/>
    <s v="F"/>
    <n v="14"/>
  </r>
  <r>
    <x v="7"/>
    <x v="12"/>
    <x v="12"/>
    <n v="13012"/>
    <s v="AROSIO"/>
    <s v="M"/>
    <n v="9"/>
  </r>
  <r>
    <x v="7"/>
    <x v="12"/>
    <x v="12"/>
    <n v="13013"/>
    <s v="ASSO"/>
    <s v="F"/>
    <n v="6"/>
  </r>
  <r>
    <x v="7"/>
    <x v="12"/>
    <x v="12"/>
    <n v="13013"/>
    <s v="ASSO"/>
    <s v="M"/>
    <n v="6"/>
  </r>
  <r>
    <x v="7"/>
    <x v="12"/>
    <x v="12"/>
    <n v="13019"/>
    <s v="BELLAGIO"/>
    <s v="F"/>
    <n v="1"/>
  </r>
  <r>
    <x v="7"/>
    <x v="12"/>
    <x v="12"/>
    <n v="13019"/>
    <s v="BELLAGIO"/>
    <s v="M"/>
    <n v="1"/>
  </r>
  <r>
    <x v="7"/>
    <x v="12"/>
    <x v="12"/>
    <n v="13250"/>
    <s v="BELLAGIO"/>
    <s v="F"/>
    <n v="5"/>
  </r>
  <r>
    <x v="7"/>
    <x v="12"/>
    <x v="12"/>
    <n v="13250"/>
    <s v="BELLAGIO"/>
    <s v="M"/>
    <n v="6"/>
  </r>
  <r>
    <x v="7"/>
    <x v="12"/>
    <x v="12"/>
    <n v="13021"/>
    <s v="BENE LARIO"/>
    <s v="M"/>
    <n v="1"/>
  </r>
  <r>
    <x v="7"/>
    <x v="12"/>
    <x v="12"/>
    <n v="13022"/>
    <s v="BEREGAZZO CON FIGLIARO"/>
    <s v="F"/>
    <n v="5"/>
  </r>
  <r>
    <x v="7"/>
    <x v="12"/>
    <x v="12"/>
    <n v="13022"/>
    <s v="BEREGAZZO CON FIGLIARO"/>
    <s v="M"/>
    <n v="2"/>
  </r>
  <r>
    <x v="7"/>
    <x v="12"/>
    <x v="12"/>
    <n v="13023"/>
    <s v="BINAGO"/>
    <s v="F"/>
    <n v="9"/>
  </r>
  <r>
    <x v="7"/>
    <x v="12"/>
    <x v="12"/>
    <n v="13023"/>
    <s v="BINAGO"/>
    <s v="M"/>
    <n v="10"/>
  </r>
  <r>
    <x v="7"/>
    <x v="12"/>
    <x v="12"/>
    <n v="13024"/>
    <s v="BIZZARONE"/>
    <s v="F"/>
    <n v="2"/>
  </r>
  <r>
    <x v="7"/>
    <x v="12"/>
    <x v="12"/>
    <n v="13025"/>
    <s v="BLESSAGNO"/>
    <s v="F"/>
    <n v="1"/>
  </r>
  <r>
    <x v="7"/>
    <x v="12"/>
    <x v="12"/>
    <n v="13026"/>
    <s v="BLEVIO"/>
    <s v="F"/>
    <n v="1"/>
  </r>
  <r>
    <x v="7"/>
    <x v="12"/>
    <x v="12"/>
    <n v="13026"/>
    <s v="BLEVIO"/>
    <s v="M"/>
    <n v="1"/>
  </r>
  <r>
    <x v="7"/>
    <x v="12"/>
    <x v="12"/>
    <n v="13028"/>
    <s v="BREGNANO"/>
    <s v="F"/>
    <n v="16"/>
  </r>
  <r>
    <x v="7"/>
    <x v="12"/>
    <x v="12"/>
    <n v="13028"/>
    <s v="BREGNANO"/>
    <s v="M"/>
    <n v="8"/>
  </r>
  <r>
    <x v="7"/>
    <x v="12"/>
    <x v="12"/>
    <n v="13029"/>
    <s v="BRENNA"/>
    <s v="F"/>
    <n v="5"/>
  </r>
  <r>
    <x v="7"/>
    <x v="12"/>
    <x v="12"/>
    <n v="13029"/>
    <s v="BRENNA"/>
    <s v="M"/>
    <n v="3"/>
  </r>
  <r>
    <x v="7"/>
    <x v="12"/>
    <x v="12"/>
    <n v="13030"/>
    <s v="BRIENNO"/>
    <s v="F"/>
    <n v="1"/>
  </r>
  <r>
    <x v="7"/>
    <x v="12"/>
    <x v="12"/>
    <n v="13030"/>
    <s v="BRIENNO"/>
    <s v="M"/>
    <n v="1"/>
  </r>
  <r>
    <x v="7"/>
    <x v="12"/>
    <x v="12"/>
    <n v="13032"/>
    <s v="BRUNATE"/>
    <s v="F"/>
    <n v="4"/>
  </r>
  <r>
    <x v="7"/>
    <x v="12"/>
    <x v="12"/>
    <n v="13032"/>
    <s v="BRUNATE"/>
    <s v="M"/>
    <n v="7"/>
  </r>
  <r>
    <x v="7"/>
    <x v="12"/>
    <x v="12"/>
    <n v="13034"/>
    <s v="BULGAROGRASSO"/>
    <s v="F"/>
    <n v="6"/>
  </r>
  <r>
    <x v="7"/>
    <x v="12"/>
    <x v="12"/>
    <n v="13034"/>
    <s v="BULGAROGRASSO"/>
    <s v="M"/>
    <n v="7"/>
  </r>
  <r>
    <x v="7"/>
    <x v="12"/>
    <x v="12"/>
    <n v="13035"/>
    <s v="CABIATE"/>
    <s v="F"/>
    <n v="26"/>
  </r>
  <r>
    <x v="7"/>
    <x v="12"/>
    <x v="12"/>
    <n v="13035"/>
    <s v="CABIATE"/>
    <s v="M"/>
    <n v="21"/>
  </r>
  <r>
    <x v="7"/>
    <x v="12"/>
    <x v="12"/>
    <n v="13036"/>
    <s v="CADORAGO"/>
    <s v="F"/>
    <n v="21"/>
  </r>
  <r>
    <x v="7"/>
    <x v="12"/>
    <x v="12"/>
    <n v="13036"/>
    <s v="CADORAGO"/>
    <s v="M"/>
    <n v="17"/>
  </r>
  <r>
    <x v="7"/>
    <x v="12"/>
    <x v="12"/>
    <n v="13038"/>
    <s v="CAGNO"/>
    <s v="F"/>
    <n v="4"/>
  </r>
  <r>
    <x v="7"/>
    <x v="12"/>
    <x v="12"/>
    <n v="13038"/>
    <s v="CAGNO"/>
    <s v="M"/>
    <n v="2"/>
  </r>
  <r>
    <x v="7"/>
    <x v="12"/>
    <x v="12"/>
    <n v="13040"/>
    <s v="CAMPIONE D'ITALIA"/>
    <s v="F"/>
    <n v="3"/>
  </r>
  <r>
    <x v="7"/>
    <x v="12"/>
    <x v="12"/>
    <n v="13040"/>
    <s v="CAMPIONE D'ITALIA"/>
    <s v="M"/>
    <n v="1"/>
  </r>
  <r>
    <x v="7"/>
    <x v="12"/>
    <x v="12"/>
    <n v="13041"/>
    <s v="CANTU'"/>
    <s v="F"/>
    <n v="99"/>
  </r>
  <r>
    <x v="7"/>
    <x v="12"/>
    <x v="12"/>
    <n v="13041"/>
    <s v="CANTU'"/>
    <s v="M"/>
    <n v="74"/>
  </r>
  <r>
    <x v="7"/>
    <x v="12"/>
    <x v="12"/>
    <n v="13042"/>
    <s v="CANZO"/>
    <s v="F"/>
    <n v="10"/>
  </r>
  <r>
    <x v="7"/>
    <x v="12"/>
    <x v="12"/>
    <n v="13042"/>
    <s v="CANZO"/>
    <s v="M"/>
    <n v="9"/>
  </r>
  <r>
    <x v="7"/>
    <x v="12"/>
    <x v="12"/>
    <n v="13043"/>
    <s v="CAPIAGO INTIMIANO"/>
    <s v="F"/>
    <n v="11"/>
  </r>
  <r>
    <x v="7"/>
    <x v="12"/>
    <x v="12"/>
    <n v="13043"/>
    <s v="CAPIAGO INTIMIANO"/>
    <s v="M"/>
    <n v="17"/>
  </r>
  <r>
    <x v="7"/>
    <x v="12"/>
    <x v="12"/>
    <n v="13044"/>
    <s v="CARATE URIO"/>
    <s v="F"/>
    <n v="4"/>
  </r>
  <r>
    <x v="7"/>
    <x v="12"/>
    <x v="12"/>
    <n v="13045"/>
    <s v="CARBONATE"/>
    <s v="F"/>
    <n v="5"/>
  </r>
  <r>
    <x v="7"/>
    <x v="12"/>
    <x v="12"/>
    <n v="13045"/>
    <s v="CARBONATE"/>
    <s v="M"/>
    <n v="10"/>
  </r>
  <r>
    <x v="7"/>
    <x v="12"/>
    <x v="12"/>
    <n v="13046"/>
    <s v="CARIMATE"/>
    <s v="F"/>
    <n v="11"/>
  </r>
  <r>
    <x v="7"/>
    <x v="12"/>
    <x v="12"/>
    <n v="13046"/>
    <s v="CARIMATE"/>
    <s v="M"/>
    <n v="11"/>
  </r>
  <r>
    <x v="7"/>
    <x v="12"/>
    <x v="12"/>
    <n v="13047"/>
    <s v="CARLAZZO"/>
    <s v="F"/>
    <n v="5"/>
  </r>
  <r>
    <x v="7"/>
    <x v="12"/>
    <x v="12"/>
    <n v="13048"/>
    <s v="CARUGO"/>
    <s v="F"/>
    <n v="15"/>
  </r>
  <r>
    <x v="7"/>
    <x v="12"/>
    <x v="12"/>
    <n v="13048"/>
    <s v="CARUGO"/>
    <s v="M"/>
    <n v="11"/>
  </r>
  <r>
    <x v="7"/>
    <x v="12"/>
    <x v="12"/>
    <n v="13052"/>
    <s v="CASLINO D'ERBA"/>
    <s v="F"/>
    <n v="4"/>
  </r>
  <r>
    <x v="7"/>
    <x v="12"/>
    <x v="12"/>
    <n v="13052"/>
    <s v="CASLINO D'ERBA"/>
    <s v="M"/>
    <n v="3"/>
  </r>
  <r>
    <x v="7"/>
    <x v="12"/>
    <x v="12"/>
    <n v="13053"/>
    <s v="CASNATE CON BERNATE"/>
    <s v="F"/>
    <n v="12"/>
  </r>
  <r>
    <x v="7"/>
    <x v="12"/>
    <x v="12"/>
    <n v="13053"/>
    <s v="CASNATE CON BERNATE"/>
    <s v="M"/>
    <n v="8"/>
  </r>
  <r>
    <x v="7"/>
    <x v="12"/>
    <x v="12"/>
    <n v="13055"/>
    <s v="CASSINA RIZZARDI"/>
    <s v="F"/>
    <n v="8"/>
  </r>
  <r>
    <x v="7"/>
    <x v="12"/>
    <x v="12"/>
    <n v="13055"/>
    <s v="CASSINA RIZZARDI"/>
    <s v="M"/>
    <n v="2"/>
  </r>
  <r>
    <x v="7"/>
    <x v="12"/>
    <x v="12"/>
    <n v="13058"/>
    <s v="CASTELMARTE"/>
    <s v="F"/>
    <n v="1"/>
  </r>
  <r>
    <x v="7"/>
    <x v="12"/>
    <x v="12"/>
    <n v="13058"/>
    <s v="CASTELMARTE"/>
    <s v="M"/>
    <n v="1"/>
  </r>
  <r>
    <x v="7"/>
    <x v="12"/>
    <x v="12"/>
    <n v="13059"/>
    <s v="CASTELNUOVO BOZZENTE"/>
    <s v="M"/>
    <n v="2"/>
  </r>
  <r>
    <x v="7"/>
    <x v="12"/>
    <x v="12"/>
    <n v="13060"/>
    <s v="CASTIGLIONE D'INTELVI"/>
    <s v="F"/>
    <n v="4"/>
  </r>
  <r>
    <x v="7"/>
    <x v="12"/>
    <x v="12"/>
    <n v="13061"/>
    <s v="CAVALLASCA"/>
    <s v="F"/>
    <n v="4"/>
  </r>
  <r>
    <x v="7"/>
    <x v="12"/>
    <x v="12"/>
    <n v="13061"/>
    <s v="CAVALLASCA"/>
    <s v="M"/>
    <n v="8"/>
  </r>
  <r>
    <x v="7"/>
    <x v="12"/>
    <x v="12"/>
    <n v="13063"/>
    <s v="CERANO D'INTELVI"/>
    <s v="F"/>
    <n v="1"/>
  </r>
  <r>
    <x v="7"/>
    <x v="12"/>
    <x v="12"/>
    <n v="13064"/>
    <s v="CERMENATE"/>
    <s v="F"/>
    <n v="25"/>
  </r>
  <r>
    <x v="7"/>
    <x v="12"/>
    <x v="12"/>
    <n v="13064"/>
    <s v="CERMENATE"/>
    <s v="M"/>
    <n v="17"/>
  </r>
  <r>
    <x v="7"/>
    <x v="12"/>
    <x v="12"/>
    <n v="13065"/>
    <s v="CERNOBBIO"/>
    <s v="F"/>
    <n v="21"/>
  </r>
  <r>
    <x v="7"/>
    <x v="12"/>
    <x v="12"/>
    <n v="13065"/>
    <s v="CERNOBBIO"/>
    <s v="M"/>
    <n v="14"/>
  </r>
  <r>
    <x v="7"/>
    <x v="12"/>
    <x v="12"/>
    <n v="13068"/>
    <s v="CIRIMIDO"/>
    <s v="F"/>
    <n v="4"/>
  </r>
  <r>
    <x v="7"/>
    <x v="12"/>
    <x v="12"/>
    <n v="13068"/>
    <s v="CIRIMIDO"/>
    <s v="M"/>
    <n v="5"/>
  </r>
  <r>
    <x v="7"/>
    <x v="12"/>
    <x v="12"/>
    <n v="13071"/>
    <s v="CLAINO CON OSTENO"/>
    <s v="F"/>
    <n v="1"/>
  </r>
  <r>
    <x v="7"/>
    <x v="12"/>
    <x v="12"/>
    <n v="13074"/>
    <s v="COLONNO"/>
    <s v="F"/>
    <n v="1"/>
  </r>
  <r>
    <x v="7"/>
    <x v="12"/>
    <x v="12"/>
    <n v="13251"/>
    <s v="COLVERDE"/>
    <s v="F"/>
    <n v="9"/>
  </r>
  <r>
    <x v="7"/>
    <x v="12"/>
    <x v="12"/>
    <n v="13251"/>
    <s v="COLVERDE"/>
    <s v="M"/>
    <n v="4"/>
  </r>
  <r>
    <x v="7"/>
    <x v="12"/>
    <x v="12"/>
    <n v="13075"/>
    <s v="COMO"/>
    <s v="F"/>
    <n v="243"/>
  </r>
  <r>
    <x v="7"/>
    <x v="12"/>
    <x v="12"/>
    <n v="13075"/>
    <s v="COMO"/>
    <s v="M"/>
    <n v="213"/>
  </r>
  <r>
    <x v="7"/>
    <x v="12"/>
    <x v="12"/>
    <n v="13076"/>
    <s v="CONSIGLIO DI RUMO"/>
    <s v="F"/>
    <n v="3"/>
  </r>
  <r>
    <x v="7"/>
    <x v="12"/>
    <x v="12"/>
    <n v="13076"/>
    <s v="CONSIGLIO DI RUMO"/>
    <s v="M"/>
    <n v="1"/>
  </r>
  <r>
    <x v="7"/>
    <x v="12"/>
    <x v="12"/>
    <n v="13077"/>
    <s v="CORRIDO"/>
    <s v="F"/>
    <n v="1"/>
  </r>
  <r>
    <x v="7"/>
    <x v="12"/>
    <x v="12"/>
    <n v="13083"/>
    <s v="CREMIA"/>
    <s v="M"/>
    <n v="2"/>
  </r>
  <r>
    <x v="7"/>
    <x v="12"/>
    <x v="12"/>
    <n v="13084"/>
    <s v="CUCCIAGO"/>
    <s v="F"/>
    <n v="10"/>
  </r>
  <r>
    <x v="7"/>
    <x v="12"/>
    <x v="12"/>
    <n v="13084"/>
    <s v="CUCCIAGO"/>
    <s v="M"/>
    <n v="9"/>
  </r>
  <r>
    <x v="7"/>
    <x v="12"/>
    <x v="12"/>
    <n v="13087"/>
    <s v="DIZZASCO"/>
    <s v="M"/>
    <n v="1"/>
  </r>
  <r>
    <x v="7"/>
    <x v="12"/>
    <x v="12"/>
    <n v="13089"/>
    <s v="DOMASO"/>
    <s v="F"/>
    <n v="4"/>
  </r>
  <r>
    <x v="7"/>
    <x v="12"/>
    <x v="12"/>
    <n v="13089"/>
    <s v="DOMASO"/>
    <s v="M"/>
    <n v="5"/>
  </r>
  <r>
    <x v="7"/>
    <x v="12"/>
    <x v="12"/>
    <n v="13090"/>
    <s v="DONGO"/>
    <s v="F"/>
    <n v="11"/>
  </r>
  <r>
    <x v="7"/>
    <x v="12"/>
    <x v="12"/>
    <n v="13090"/>
    <s v="DONGO"/>
    <s v="M"/>
    <n v="4"/>
  </r>
  <r>
    <x v="7"/>
    <x v="12"/>
    <x v="12"/>
    <n v="13093"/>
    <s v="DREZZO"/>
    <s v="F"/>
    <n v="3"/>
  </r>
  <r>
    <x v="7"/>
    <x v="12"/>
    <x v="12"/>
    <n v="13095"/>
    <s v="ERBA"/>
    <s v="F"/>
    <n v="37"/>
  </r>
  <r>
    <x v="7"/>
    <x v="12"/>
    <x v="12"/>
    <n v="13095"/>
    <s v="ERBA"/>
    <s v="M"/>
    <n v="36"/>
  </r>
  <r>
    <x v="7"/>
    <x v="12"/>
    <x v="12"/>
    <n v="13097"/>
    <s v="EUPILIO"/>
    <s v="F"/>
    <n v="7"/>
  </r>
  <r>
    <x v="7"/>
    <x v="12"/>
    <x v="12"/>
    <n v="13097"/>
    <s v="EUPILIO"/>
    <s v="M"/>
    <n v="8"/>
  </r>
  <r>
    <x v="7"/>
    <x v="12"/>
    <x v="12"/>
    <n v="13098"/>
    <s v="FAGGETO LARIO"/>
    <s v="F"/>
    <n v="2"/>
  </r>
  <r>
    <x v="7"/>
    <x v="12"/>
    <x v="12"/>
    <n v="13099"/>
    <s v="FALOPPIO"/>
    <s v="F"/>
    <n v="13"/>
  </r>
  <r>
    <x v="7"/>
    <x v="12"/>
    <x v="12"/>
    <n v="13099"/>
    <s v="FALOPPIO"/>
    <s v="M"/>
    <n v="6"/>
  </r>
  <r>
    <x v="7"/>
    <x v="12"/>
    <x v="12"/>
    <n v="13100"/>
    <s v="FENEGRO'"/>
    <s v="F"/>
    <n v="7"/>
  </r>
  <r>
    <x v="7"/>
    <x v="12"/>
    <x v="12"/>
    <n v="13100"/>
    <s v="FENEGRO'"/>
    <s v="M"/>
    <n v="4"/>
  </r>
  <r>
    <x v="7"/>
    <x v="12"/>
    <x v="12"/>
    <n v="13101"/>
    <s v="FIGINO SERENZA"/>
    <s v="F"/>
    <n v="11"/>
  </r>
  <r>
    <x v="7"/>
    <x v="12"/>
    <x v="12"/>
    <n v="13101"/>
    <s v="FIGINO SERENZA"/>
    <s v="M"/>
    <n v="13"/>
  </r>
  <r>
    <x v="7"/>
    <x v="12"/>
    <x v="12"/>
    <n v="13102"/>
    <s v="FINO MORNASCO"/>
    <s v="F"/>
    <n v="19"/>
  </r>
  <r>
    <x v="7"/>
    <x v="12"/>
    <x v="12"/>
    <n v="13102"/>
    <s v="FINO MORNASCO"/>
    <s v="M"/>
    <n v="17"/>
  </r>
  <r>
    <x v="7"/>
    <x v="12"/>
    <x v="12"/>
    <n v="13106"/>
    <s v="GARZENO"/>
    <s v="M"/>
    <n v="1"/>
  </r>
  <r>
    <x v="7"/>
    <x v="12"/>
    <x v="12"/>
    <n v="13107"/>
    <s v="GERA LARIO"/>
    <s v="F"/>
    <n v="2"/>
  </r>
  <r>
    <x v="7"/>
    <x v="12"/>
    <x v="12"/>
    <n v="13107"/>
    <s v="GERA LARIO"/>
    <s v="M"/>
    <n v="1"/>
  </r>
  <r>
    <x v="7"/>
    <x v="12"/>
    <x v="12"/>
    <n v="13109"/>
    <s v="GIRONICO"/>
    <s v="F"/>
    <n v="2"/>
  </r>
  <r>
    <x v="7"/>
    <x v="12"/>
    <x v="12"/>
    <n v="13109"/>
    <s v="GIRONICO"/>
    <s v="M"/>
    <n v="1"/>
  </r>
  <r>
    <x v="7"/>
    <x v="12"/>
    <x v="12"/>
    <n v="13110"/>
    <s v="GRANDATE"/>
    <s v="F"/>
    <n v="9"/>
  </r>
  <r>
    <x v="7"/>
    <x v="12"/>
    <x v="12"/>
    <n v="13110"/>
    <s v="GRANDATE"/>
    <s v="M"/>
    <n v="4"/>
  </r>
  <r>
    <x v="7"/>
    <x v="12"/>
    <x v="12"/>
    <n v="13111"/>
    <s v="GRANDOLA ED UNITI"/>
    <s v="F"/>
    <n v="2"/>
  </r>
  <r>
    <x v="7"/>
    <x v="12"/>
    <x v="12"/>
    <n v="13112"/>
    <s v="GRAVEDONA"/>
    <s v="F"/>
    <n v="3"/>
  </r>
  <r>
    <x v="7"/>
    <x v="12"/>
    <x v="12"/>
    <n v="13112"/>
    <s v="GRAVEDONA"/>
    <s v="M"/>
    <n v="2"/>
  </r>
  <r>
    <x v="7"/>
    <x v="12"/>
    <x v="12"/>
    <n v="13249"/>
    <s v="GRAVEDONA ED UNITI"/>
    <s v="F"/>
    <n v="4"/>
  </r>
  <r>
    <x v="7"/>
    <x v="12"/>
    <x v="12"/>
    <n v="13249"/>
    <s v="GRAVEDONA ED UNITI"/>
    <s v="M"/>
    <n v="1"/>
  </r>
  <r>
    <x v="7"/>
    <x v="12"/>
    <x v="12"/>
    <n v="13113"/>
    <s v="GRIANTE"/>
    <s v="F"/>
    <n v="2"/>
  </r>
  <r>
    <x v="7"/>
    <x v="12"/>
    <x v="12"/>
    <n v="13114"/>
    <s v="GUANZATE"/>
    <s v="F"/>
    <n v="12"/>
  </r>
  <r>
    <x v="7"/>
    <x v="12"/>
    <x v="12"/>
    <n v="13114"/>
    <s v="GUANZATE"/>
    <s v="M"/>
    <n v="8"/>
  </r>
  <r>
    <x v="7"/>
    <x v="12"/>
    <x v="12"/>
    <n v="13117"/>
    <s v="INTROZZO"/>
    <s v="F"/>
    <n v="1"/>
  </r>
  <r>
    <x v="7"/>
    <x v="12"/>
    <x v="12"/>
    <n v="13118"/>
    <s v="INVERIGO"/>
    <s v="F"/>
    <n v="16"/>
  </r>
  <r>
    <x v="7"/>
    <x v="12"/>
    <x v="12"/>
    <n v="13118"/>
    <s v="INVERIGO"/>
    <s v="M"/>
    <n v="22"/>
  </r>
  <r>
    <x v="7"/>
    <x v="12"/>
    <x v="12"/>
    <n v="13119"/>
    <s v="LAGLIO"/>
    <s v="F"/>
    <n v="5"/>
  </r>
  <r>
    <x v="7"/>
    <x v="12"/>
    <x v="12"/>
    <n v="13119"/>
    <s v="LAGLIO"/>
    <s v="M"/>
    <n v="1"/>
  </r>
  <r>
    <x v="7"/>
    <x v="12"/>
    <x v="12"/>
    <n v="13120"/>
    <s v="LAINO"/>
    <s v="F"/>
    <n v="1"/>
  </r>
  <r>
    <x v="7"/>
    <x v="12"/>
    <x v="12"/>
    <n v="13121"/>
    <s v="LAMBRUGO"/>
    <s v="F"/>
    <n v="4"/>
  </r>
  <r>
    <x v="7"/>
    <x v="12"/>
    <x v="12"/>
    <n v="13121"/>
    <s v="LAMBRUGO"/>
    <s v="M"/>
    <n v="5"/>
  </r>
  <r>
    <x v="7"/>
    <x v="12"/>
    <x v="12"/>
    <n v="13122"/>
    <s v="LANZO D'INTELVI"/>
    <s v="M"/>
    <n v="1"/>
  </r>
  <r>
    <x v="7"/>
    <x v="12"/>
    <x v="12"/>
    <n v="13123"/>
    <s v="LASNIGO"/>
    <s v="F"/>
    <n v="1"/>
  </r>
  <r>
    <x v="7"/>
    <x v="12"/>
    <x v="12"/>
    <n v="13125"/>
    <s v="LENNO"/>
    <s v="F"/>
    <n v="4"/>
  </r>
  <r>
    <x v="7"/>
    <x v="12"/>
    <x v="12"/>
    <n v="13125"/>
    <s v="LENNO"/>
    <s v="M"/>
    <n v="1"/>
  </r>
  <r>
    <x v="7"/>
    <x v="12"/>
    <x v="12"/>
    <n v="13126"/>
    <s v="LEZZENO"/>
    <s v="F"/>
    <n v="5"/>
  </r>
  <r>
    <x v="7"/>
    <x v="12"/>
    <x v="12"/>
    <n v="13126"/>
    <s v="LEZZENO"/>
    <s v="M"/>
    <n v="5"/>
  </r>
  <r>
    <x v="7"/>
    <x v="12"/>
    <x v="12"/>
    <n v="13128"/>
    <s v="LIMIDO COMASCO"/>
    <s v="F"/>
    <n v="10"/>
  </r>
  <r>
    <x v="7"/>
    <x v="12"/>
    <x v="12"/>
    <n v="13128"/>
    <s v="LIMIDO COMASCO"/>
    <s v="M"/>
    <n v="4"/>
  </r>
  <r>
    <x v="7"/>
    <x v="12"/>
    <x v="12"/>
    <n v="13129"/>
    <s v="LIPOMO"/>
    <s v="F"/>
    <n v="14"/>
  </r>
  <r>
    <x v="7"/>
    <x v="12"/>
    <x v="12"/>
    <n v="13129"/>
    <s v="LIPOMO"/>
    <s v="M"/>
    <n v="11"/>
  </r>
  <r>
    <x v="7"/>
    <x v="12"/>
    <x v="12"/>
    <n v="13131"/>
    <s v="LOCATE VARESINO"/>
    <s v="F"/>
    <n v="9"/>
  </r>
  <r>
    <x v="7"/>
    <x v="12"/>
    <x v="12"/>
    <n v="13131"/>
    <s v="LOCATE VARESINO"/>
    <s v="M"/>
    <n v="8"/>
  </r>
  <r>
    <x v="7"/>
    <x v="12"/>
    <x v="12"/>
    <n v="13133"/>
    <s v="LOMAZZO"/>
    <s v="F"/>
    <n v="28"/>
  </r>
  <r>
    <x v="7"/>
    <x v="12"/>
    <x v="12"/>
    <n v="13133"/>
    <s v="LOMAZZO"/>
    <s v="M"/>
    <n v="14"/>
  </r>
  <r>
    <x v="7"/>
    <x v="12"/>
    <x v="12"/>
    <n v="13134"/>
    <s v="LONGONE AL SEGRINO"/>
    <s v="F"/>
    <n v="5"/>
  </r>
  <r>
    <x v="7"/>
    <x v="12"/>
    <x v="12"/>
    <n v="13134"/>
    <s v="LONGONE AL SEGRINO"/>
    <s v="M"/>
    <n v="5"/>
  </r>
  <r>
    <x v="7"/>
    <x v="12"/>
    <x v="12"/>
    <n v="13135"/>
    <s v="LUISAGO"/>
    <s v="F"/>
    <n v="3"/>
  </r>
  <r>
    <x v="7"/>
    <x v="12"/>
    <x v="12"/>
    <n v="13135"/>
    <s v="LUISAGO"/>
    <s v="M"/>
    <n v="7"/>
  </r>
  <r>
    <x v="7"/>
    <x v="12"/>
    <x v="12"/>
    <n v="13136"/>
    <s v="LURAGO D'ERBA"/>
    <s v="F"/>
    <n v="16"/>
  </r>
  <r>
    <x v="7"/>
    <x v="12"/>
    <x v="12"/>
    <n v="13136"/>
    <s v="LURAGO D'ERBA"/>
    <s v="M"/>
    <n v="8"/>
  </r>
  <r>
    <x v="7"/>
    <x v="12"/>
    <x v="12"/>
    <n v="13137"/>
    <s v="LURAGO MARINONE"/>
    <s v="F"/>
    <n v="6"/>
  </r>
  <r>
    <x v="7"/>
    <x v="12"/>
    <x v="12"/>
    <n v="13137"/>
    <s v="LURAGO MARINONE"/>
    <s v="M"/>
    <n v="5"/>
  </r>
  <r>
    <x v="7"/>
    <x v="12"/>
    <x v="12"/>
    <n v="13138"/>
    <s v="LURATE CACCIVIO"/>
    <s v="F"/>
    <n v="22"/>
  </r>
  <r>
    <x v="7"/>
    <x v="12"/>
    <x v="12"/>
    <n v="13138"/>
    <s v="LURATE CACCIVIO"/>
    <s v="M"/>
    <n v="10"/>
  </r>
  <r>
    <x v="7"/>
    <x v="12"/>
    <x v="12"/>
    <n v="13139"/>
    <s v="MAGREGLIO"/>
    <s v="F"/>
    <n v="3"/>
  </r>
  <r>
    <x v="7"/>
    <x v="12"/>
    <x v="12"/>
    <n v="13139"/>
    <s v="MAGREGLIO"/>
    <s v="M"/>
    <n v="1"/>
  </r>
  <r>
    <x v="7"/>
    <x v="12"/>
    <x v="12"/>
    <n v="13143"/>
    <s v="MARIANO COMENSE"/>
    <s v="F"/>
    <n v="55"/>
  </r>
  <r>
    <x v="7"/>
    <x v="12"/>
    <x v="12"/>
    <n v="13143"/>
    <s v="MARIANO COMENSE"/>
    <s v="M"/>
    <n v="42"/>
  </r>
  <r>
    <x v="7"/>
    <x v="12"/>
    <x v="12"/>
    <n v="13144"/>
    <s v="MASLIANICO"/>
    <s v="F"/>
    <n v="5"/>
  </r>
  <r>
    <x v="7"/>
    <x v="12"/>
    <x v="12"/>
    <n v="13144"/>
    <s v="MASLIANICO"/>
    <s v="M"/>
    <n v="6"/>
  </r>
  <r>
    <x v="7"/>
    <x v="12"/>
    <x v="12"/>
    <n v="13145"/>
    <s v="MENAGGIO"/>
    <s v="F"/>
    <n v="5"/>
  </r>
  <r>
    <x v="7"/>
    <x v="12"/>
    <x v="12"/>
    <n v="13145"/>
    <s v="MENAGGIO"/>
    <s v="M"/>
    <n v="4"/>
  </r>
  <r>
    <x v="7"/>
    <x v="12"/>
    <x v="12"/>
    <n v="13147"/>
    <s v="MERONE"/>
    <s v="F"/>
    <n v="10"/>
  </r>
  <r>
    <x v="7"/>
    <x v="12"/>
    <x v="12"/>
    <n v="13147"/>
    <s v="MERONE"/>
    <s v="M"/>
    <n v="7"/>
  </r>
  <r>
    <x v="7"/>
    <x v="12"/>
    <x v="12"/>
    <n v="13148"/>
    <s v="MEZZEGRA"/>
    <s v="M"/>
    <n v="1"/>
  </r>
  <r>
    <x v="7"/>
    <x v="12"/>
    <x v="12"/>
    <n v="13152"/>
    <s v="MOLTRASIO"/>
    <s v="F"/>
    <n v="4"/>
  </r>
  <r>
    <x v="7"/>
    <x v="12"/>
    <x v="12"/>
    <n v="13153"/>
    <s v="MONGUZZO"/>
    <s v="F"/>
    <n v="8"/>
  </r>
  <r>
    <x v="7"/>
    <x v="12"/>
    <x v="12"/>
    <n v="13153"/>
    <s v="MONGUZZO"/>
    <s v="M"/>
    <n v="3"/>
  </r>
  <r>
    <x v="7"/>
    <x v="12"/>
    <x v="12"/>
    <n v="13154"/>
    <s v="MONTANO LUCINO"/>
    <s v="F"/>
    <n v="16"/>
  </r>
  <r>
    <x v="7"/>
    <x v="12"/>
    <x v="12"/>
    <n v="13154"/>
    <s v="MONTANO LUCINO"/>
    <s v="M"/>
    <n v="10"/>
  </r>
  <r>
    <x v="7"/>
    <x v="12"/>
    <x v="12"/>
    <n v="13155"/>
    <s v="MONTEMEZZO"/>
    <s v="M"/>
    <n v="1"/>
  </r>
  <r>
    <x v="7"/>
    <x v="12"/>
    <x v="12"/>
    <n v="13157"/>
    <s v="MONTORFANO"/>
    <s v="F"/>
    <n v="5"/>
  </r>
  <r>
    <x v="7"/>
    <x v="12"/>
    <x v="12"/>
    <n v="13157"/>
    <s v="MONTORFANO"/>
    <s v="M"/>
    <n v="7"/>
  </r>
  <r>
    <x v="7"/>
    <x v="12"/>
    <x v="12"/>
    <n v="13159"/>
    <s v="MOZZATE"/>
    <s v="F"/>
    <n v="20"/>
  </r>
  <r>
    <x v="7"/>
    <x v="12"/>
    <x v="12"/>
    <n v="13159"/>
    <s v="MOZZATE"/>
    <s v="M"/>
    <n v="14"/>
  </r>
  <r>
    <x v="7"/>
    <x v="12"/>
    <x v="12"/>
    <n v="13160"/>
    <s v="MUSSO"/>
    <s v="M"/>
    <n v="1"/>
  </r>
  <r>
    <x v="7"/>
    <x v="12"/>
    <x v="12"/>
    <n v="13161"/>
    <s v="NESSO"/>
    <s v="F"/>
    <n v="4"/>
  </r>
  <r>
    <x v="7"/>
    <x v="12"/>
    <x v="12"/>
    <n v="13161"/>
    <s v="NESSO"/>
    <s v="M"/>
    <n v="3"/>
  </r>
  <r>
    <x v="7"/>
    <x v="12"/>
    <x v="12"/>
    <n v="13163"/>
    <s v="NOVEDRATE"/>
    <s v="F"/>
    <n v="6"/>
  </r>
  <r>
    <x v="7"/>
    <x v="12"/>
    <x v="12"/>
    <n v="13163"/>
    <s v="NOVEDRATE"/>
    <s v="M"/>
    <n v="6"/>
  </r>
  <r>
    <x v="7"/>
    <x v="12"/>
    <x v="12"/>
    <n v="13165"/>
    <s v="OLGIATE COMASCO"/>
    <s v="F"/>
    <n v="34"/>
  </r>
  <r>
    <x v="7"/>
    <x v="12"/>
    <x v="12"/>
    <n v="13165"/>
    <s v="OLGIATE COMASCO"/>
    <s v="M"/>
    <n v="16"/>
  </r>
  <r>
    <x v="7"/>
    <x v="12"/>
    <x v="12"/>
    <n v="13169"/>
    <s v="OLTRONA DI SAN MAMETTE"/>
    <s v="F"/>
    <n v="5"/>
  </r>
  <r>
    <x v="7"/>
    <x v="12"/>
    <x v="12"/>
    <n v="13169"/>
    <s v="OLTRONA DI SAN MAMETTE"/>
    <s v="M"/>
    <n v="3"/>
  </r>
  <r>
    <x v="7"/>
    <x v="12"/>
    <x v="12"/>
    <n v="13170"/>
    <s v="ORSENIGO"/>
    <s v="F"/>
    <n v="9"/>
  </r>
  <r>
    <x v="7"/>
    <x v="12"/>
    <x v="12"/>
    <n v="13170"/>
    <s v="ORSENIGO"/>
    <s v="M"/>
    <n v="8"/>
  </r>
  <r>
    <x v="7"/>
    <x v="12"/>
    <x v="12"/>
    <n v="13172"/>
    <s v="OSSUCCIO"/>
    <s v="F"/>
    <n v="3"/>
  </r>
  <r>
    <x v="7"/>
    <x v="12"/>
    <x v="12"/>
    <n v="13172"/>
    <s v="OSSUCCIO"/>
    <s v="M"/>
    <n v="1"/>
  </r>
  <r>
    <x v="7"/>
    <x v="12"/>
    <x v="12"/>
    <n v="13175"/>
    <s v="PARE'"/>
    <s v="F"/>
    <n v="1"/>
  </r>
  <r>
    <x v="7"/>
    <x v="12"/>
    <x v="12"/>
    <n v="13175"/>
    <s v="PARE'"/>
    <s v="M"/>
    <n v="1"/>
  </r>
  <r>
    <x v="7"/>
    <x v="12"/>
    <x v="12"/>
    <n v="13179"/>
    <s v="PELLIO INTELVI"/>
    <s v="F"/>
    <n v="2"/>
  </r>
  <r>
    <x v="7"/>
    <x v="12"/>
    <x v="12"/>
    <n v="13179"/>
    <s v="PELLIO INTELVI"/>
    <s v="M"/>
    <n v="1"/>
  </r>
  <r>
    <x v="7"/>
    <x v="12"/>
    <x v="12"/>
    <n v="13180"/>
    <s v="PEREGO"/>
    <s v="F"/>
    <n v="2"/>
  </r>
  <r>
    <x v="7"/>
    <x v="12"/>
    <x v="12"/>
    <n v="13180"/>
    <s v="PEREGO"/>
    <s v="M"/>
    <n v="2"/>
  </r>
  <r>
    <x v="7"/>
    <x v="12"/>
    <x v="12"/>
    <n v="13183"/>
    <s v="PIANELLO DEL LARIO"/>
    <s v="F"/>
    <n v="4"/>
  </r>
  <r>
    <x v="7"/>
    <x v="12"/>
    <x v="12"/>
    <n v="13184"/>
    <s v="PIGRA"/>
    <s v="F"/>
    <n v="1"/>
  </r>
  <r>
    <x v="7"/>
    <x v="12"/>
    <x v="12"/>
    <n v="13185"/>
    <s v="PLESIO"/>
    <s v="F"/>
    <n v="1"/>
  </r>
  <r>
    <x v="7"/>
    <x v="12"/>
    <x v="12"/>
    <n v="13186"/>
    <s v="POGNANA LARIO"/>
    <s v="F"/>
    <n v="2"/>
  </r>
  <r>
    <x v="7"/>
    <x v="12"/>
    <x v="12"/>
    <n v="13186"/>
    <s v="POGNANA LARIO"/>
    <s v="M"/>
    <n v="1"/>
  </r>
  <r>
    <x v="7"/>
    <x v="12"/>
    <x v="12"/>
    <n v="13188"/>
    <s v="PONTE LAMBRO"/>
    <s v="F"/>
    <n v="13"/>
  </r>
  <r>
    <x v="7"/>
    <x v="12"/>
    <x v="12"/>
    <n v="13188"/>
    <s v="PONTE LAMBRO"/>
    <s v="M"/>
    <n v="7"/>
  </r>
  <r>
    <x v="7"/>
    <x v="12"/>
    <x v="12"/>
    <n v="13189"/>
    <s v="PORLEZZA"/>
    <s v="F"/>
    <n v="5"/>
  </r>
  <r>
    <x v="7"/>
    <x v="12"/>
    <x v="12"/>
    <n v="13189"/>
    <s v="PORLEZZA"/>
    <s v="M"/>
    <n v="3"/>
  </r>
  <r>
    <x v="7"/>
    <x v="12"/>
    <x v="12"/>
    <n v="13192"/>
    <s v="PROSERPIO"/>
    <s v="F"/>
    <n v="2"/>
  </r>
  <r>
    <x v="7"/>
    <x v="12"/>
    <x v="12"/>
    <n v="13192"/>
    <s v="PROSERPIO"/>
    <s v="M"/>
    <n v="5"/>
  </r>
  <r>
    <x v="7"/>
    <x v="12"/>
    <x v="12"/>
    <n v="13193"/>
    <s v="PUSIANO"/>
    <s v="F"/>
    <n v="2"/>
  </r>
  <r>
    <x v="7"/>
    <x v="12"/>
    <x v="12"/>
    <n v="13193"/>
    <s v="PUSIANO"/>
    <s v="M"/>
    <n v="4"/>
  </r>
  <r>
    <x v="7"/>
    <x v="12"/>
    <x v="12"/>
    <n v="13194"/>
    <s v="RAMPONIO VERNA"/>
    <s v="F"/>
    <n v="2"/>
  </r>
  <r>
    <x v="7"/>
    <x v="12"/>
    <x v="12"/>
    <n v="13194"/>
    <s v="RAMPONIO VERNA"/>
    <s v="M"/>
    <n v="2"/>
  </r>
  <r>
    <x v="7"/>
    <x v="12"/>
    <x v="12"/>
    <n v="13195"/>
    <s v="REZZAGO"/>
    <s v="F"/>
    <n v="1"/>
  </r>
  <r>
    <x v="7"/>
    <x v="12"/>
    <x v="12"/>
    <n v="13197"/>
    <s v="RODERO"/>
    <s v="F"/>
    <n v="3"/>
  </r>
  <r>
    <x v="7"/>
    <x v="12"/>
    <x v="12"/>
    <n v="13197"/>
    <s v="RODERO"/>
    <s v="M"/>
    <n v="3"/>
  </r>
  <r>
    <x v="7"/>
    <x v="12"/>
    <x v="12"/>
    <n v="13199"/>
    <s v="RONAGO"/>
    <s v="F"/>
    <n v="4"/>
  </r>
  <r>
    <x v="7"/>
    <x v="12"/>
    <x v="12"/>
    <n v="13200"/>
    <s v="ROVAGNATE"/>
    <s v="F"/>
    <n v="4"/>
  </r>
  <r>
    <x v="7"/>
    <x v="12"/>
    <x v="12"/>
    <n v="13200"/>
    <s v="ROVAGNATE"/>
    <s v="M"/>
    <n v="6"/>
  </r>
  <r>
    <x v="7"/>
    <x v="12"/>
    <x v="12"/>
    <n v="13201"/>
    <s v="ROVELLASCA"/>
    <s v="F"/>
    <n v="21"/>
  </r>
  <r>
    <x v="7"/>
    <x v="12"/>
    <x v="12"/>
    <n v="13201"/>
    <s v="ROVELLASCA"/>
    <s v="M"/>
    <n v="14"/>
  </r>
  <r>
    <x v="7"/>
    <x v="12"/>
    <x v="12"/>
    <n v="13202"/>
    <s v="ROVELLO PORRO"/>
    <s v="F"/>
    <n v="16"/>
  </r>
  <r>
    <x v="7"/>
    <x v="12"/>
    <x v="12"/>
    <n v="13202"/>
    <s v="ROVELLO PORRO"/>
    <s v="M"/>
    <n v="16"/>
  </r>
  <r>
    <x v="7"/>
    <x v="12"/>
    <x v="12"/>
    <n v="13203"/>
    <s v="SALA COMACINA"/>
    <s v="F"/>
    <n v="1"/>
  </r>
  <r>
    <x v="7"/>
    <x v="12"/>
    <x v="12"/>
    <n v="13206"/>
    <s v="SAN FERMO DELLA BATTAGLIA"/>
    <s v="F"/>
    <n v="13"/>
  </r>
  <r>
    <x v="7"/>
    <x v="12"/>
    <x v="12"/>
    <n v="13206"/>
    <s v="SAN FERMO DELLA BATTAGLIA"/>
    <s v="M"/>
    <n v="12"/>
  </r>
  <r>
    <x v="7"/>
    <x v="12"/>
    <x v="12"/>
    <n v="13207"/>
    <s v="SAN NAZZARO VAL CAVARGNA"/>
    <s v="M"/>
    <n v="1"/>
  </r>
  <r>
    <x v="7"/>
    <x v="12"/>
    <x v="12"/>
    <n v="13248"/>
    <s v="SAN SIRO"/>
    <s v="M"/>
    <n v="3"/>
  </r>
  <r>
    <x v="7"/>
    <x v="12"/>
    <x v="12"/>
    <n v="13211"/>
    <s v="SCHIGNANO"/>
    <s v="F"/>
    <n v="2"/>
  </r>
  <r>
    <x v="7"/>
    <x v="12"/>
    <x v="12"/>
    <n v="13212"/>
    <s v="SENNA COMASCO"/>
    <s v="F"/>
    <n v="4"/>
  </r>
  <r>
    <x v="7"/>
    <x v="12"/>
    <x v="12"/>
    <n v="13212"/>
    <s v="SENNA COMASCO"/>
    <s v="M"/>
    <n v="8"/>
  </r>
  <r>
    <x v="7"/>
    <x v="12"/>
    <x v="12"/>
    <n v="13215"/>
    <s v="SOLBIATE"/>
    <s v="F"/>
    <n v="6"/>
  </r>
  <r>
    <x v="7"/>
    <x v="12"/>
    <x v="12"/>
    <n v="13215"/>
    <s v="SOLBIATE"/>
    <s v="M"/>
    <n v="9"/>
  </r>
  <r>
    <x v="7"/>
    <x v="12"/>
    <x v="12"/>
    <n v="13216"/>
    <s v="SORICO"/>
    <s v="F"/>
    <n v="2"/>
  </r>
  <r>
    <x v="7"/>
    <x v="12"/>
    <x v="12"/>
    <n v="13216"/>
    <s v="SORICO"/>
    <s v="M"/>
    <n v="1"/>
  </r>
  <r>
    <x v="7"/>
    <x v="12"/>
    <x v="12"/>
    <n v="13217"/>
    <s v="SORMANO"/>
    <s v="M"/>
    <n v="2"/>
  </r>
  <r>
    <x v="7"/>
    <x v="12"/>
    <x v="12"/>
    <n v="13218"/>
    <s v="STAZZONA"/>
    <s v="F"/>
    <n v="3"/>
  </r>
  <r>
    <x v="7"/>
    <x v="12"/>
    <x v="12"/>
    <n v="13218"/>
    <s v="STAZZONA"/>
    <s v="M"/>
    <n v="1"/>
  </r>
  <r>
    <x v="7"/>
    <x v="12"/>
    <x v="12"/>
    <n v="13222"/>
    <s v="TAVERNERIO"/>
    <s v="F"/>
    <n v="13"/>
  </r>
  <r>
    <x v="7"/>
    <x v="12"/>
    <x v="12"/>
    <n v="13222"/>
    <s v="TAVERNERIO"/>
    <s v="M"/>
    <n v="12"/>
  </r>
  <r>
    <x v="7"/>
    <x v="12"/>
    <x v="12"/>
    <n v="13223"/>
    <s v="TORNO"/>
    <s v="F"/>
    <n v="3"/>
  </r>
  <r>
    <x v="7"/>
    <x v="12"/>
    <x v="12"/>
    <n v="13223"/>
    <s v="TORNO"/>
    <s v="M"/>
    <n v="3"/>
  </r>
  <r>
    <x v="7"/>
    <x v="12"/>
    <x v="12"/>
    <n v="13252"/>
    <s v="TREMEZZINA"/>
    <s v="F"/>
    <n v="2"/>
  </r>
  <r>
    <x v="7"/>
    <x v="12"/>
    <x v="12"/>
    <n v="13252"/>
    <s v="TREMEZZINA"/>
    <s v="M"/>
    <n v="1"/>
  </r>
  <r>
    <x v="7"/>
    <x v="12"/>
    <x v="12"/>
    <n v="13225"/>
    <s v="TREMEZZO"/>
    <s v="M"/>
    <n v="1"/>
  </r>
  <r>
    <x v="7"/>
    <x v="12"/>
    <x v="12"/>
    <n v="13226"/>
    <s v="TREZZONE"/>
    <s v="M"/>
    <n v="1"/>
  </r>
  <r>
    <x v="7"/>
    <x v="12"/>
    <x v="12"/>
    <n v="13227"/>
    <s v="TURATE"/>
    <s v="F"/>
    <n v="27"/>
  </r>
  <r>
    <x v="7"/>
    <x v="12"/>
    <x v="12"/>
    <n v="13227"/>
    <s v="TURATE"/>
    <s v="M"/>
    <n v="15"/>
  </r>
  <r>
    <x v="7"/>
    <x v="12"/>
    <x v="12"/>
    <n v="13228"/>
    <s v="UGGIATE-TREVANO"/>
    <s v="F"/>
    <n v="9"/>
  </r>
  <r>
    <x v="7"/>
    <x v="12"/>
    <x v="12"/>
    <n v="13228"/>
    <s v="UGGIATE-TREVANO"/>
    <s v="M"/>
    <n v="7"/>
  </r>
  <r>
    <x v="7"/>
    <x v="12"/>
    <x v="12"/>
    <n v="13229"/>
    <s v="VALBRONA"/>
    <s v="F"/>
    <n v="8"/>
  </r>
  <r>
    <x v="7"/>
    <x v="12"/>
    <x v="12"/>
    <n v="13229"/>
    <s v="VALBRONA"/>
    <s v="M"/>
    <n v="1"/>
  </r>
  <r>
    <x v="7"/>
    <x v="12"/>
    <x v="12"/>
    <n v="13232"/>
    <s v="VALMOREA"/>
    <s v="F"/>
    <n v="5"/>
  </r>
  <r>
    <x v="7"/>
    <x v="12"/>
    <x v="12"/>
    <n v="13232"/>
    <s v="VALMOREA"/>
    <s v="M"/>
    <n v="7"/>
  </r>
  <r>
    <x v="7"/>
    <x v="12"/>
    <x v="12"/>
    <n v="13234"/>
    <s v="VALSOLDA"/>
    <s v="F"/>
    <n v="2"/>
  </r>
  <r>
    <x v="7"/>
    <x v="12"/>
    <x v="12"/>
    <n v="13234"/>
    <s v="VALSOLDA"/>
    <s v="M"/>
    <n v="1"/>
  </r>
  <r>
    <x v="7"/>
    <x v="12"/>
    <x v="12"/>
    <n v="13236"/>
    <s v="VELESO"/>
    <s v="F"/>
    <n v="1"/>
  </r>
  <r>
    <x v="7"/>
    <x v="12"/>
    <x v="12"/>
    <n v="13238"/>
    <s v="VENIANO"/>
    <s v="F"/>
    <n v="7"/>
  </r>
  <r>
    <x v="7"/>
    <x v="12"/>
    <x v="12"/>
    <n v="13238"/>
    <s v="VENIANO"/>
    <s v="M"/>
    <n v="6"/>
  </r>
  <r>
    <x v="7"/>
    <x v="12"/>
    <x v="12"/>
    <n v="13239"/>
    <s v="VERCANA"/>
    <s v="F"/>
    <n v="1"/>
  </r>
  <r>
    <x v="7"/>
    <x v="12"/>
    <x v="12"/>
    <n v="13239"/>
    <s v="VERCANA"/>
    <s v="M"/>
    <n v="2"/>
  </r>
  <r>
    <x v="7"/>
    <x v="12"/>
    <x v="12"/>
    <n v="13240"/>
    <s v="VERDERIO INFERIORE"/>
    <s v="F"/>
    <n v="3"/>
  </r>
  <r>
    <x v="7"/>
    <x v="12"/>
    <x v="12"/>
    <n v="13240"/>
    <s v="VERDERIO INFERIORE"/>
    <s v="M"/>
    <n v="2"/>
  </r>
  <r>
    <x v="7"/>
    <x v="12"/>
    <x v="12"/>
    <n v="13241"/>
    <s v="VERDERIO SUPERIORE"/>
    <s v="F"/>
    <n v="5"/>
  </r>
  <r>
    <x v="7"/>
    <x v="12"/>
    <x v="12"/>
    <n v="13241"/>
    <s v="VERDERIO SUPERIORE"/>
    <s v="M"/>
    <n v="4"/>
  </r>
  <r>
    <x v="7"/>
    <x v="12"/>
    <x v="12"/>
    <n v="13242"/>
    <s v="VERTEMATE CON MINOPRIO"/>
    <s v="F"/>
    <n v="7"/>
  </r>
  <r>
    <x v="7"/>
    <x v="12"/>
    <x v="12"/>
    <n v="13242"/>
    <s v="VERTEMATE CON MINOPRIO"/>
    <s v="M"/>
    <n v="9"/>
  </r>
  <r>
    <x v="7"/>
    <x v="12"/>
    <x v="12"/>
    <n v="13245"/>
    <s v="VILLA GUARDIA"/>
    <s v="F"/>
    <n v="17"/>
  </r>
  <r>
    <x v="7"/>
    <x v="12"/>
    <x v="12"/>
    <n v="13245"/>
    <s v="VILLA GUARDIA"/>
    <s v="M"/>
    <n v="10"/>
  </r>
  <r>
    <x v="7"/>
    <x v="13"/>
    <x v="13"/>
    <n v="14002"/>
    <s v="ALBOSAGGIA"/>
    <s v="F"/>
    <n v="5"/>
  </r>
  <r>
    <x v="7"/>
    <x v="13"/>
    <x v="13"/>
    <n v="14002"/>
    <s v="ALBOSAGGIA"/>
    <s v="M"/>
    <n v="3"/>
  </r>
  <r>
    <x v="7"/>
    <x v="13"/>
    <x v="13"/>
    <n v="14003"/>
    <s v="ANDALO VALTELLINO"/>
    <s v="M"/>
    <n v="2"/>
  </r>
  <r>
    <x v="7"/>
    <x v="13"/>
    <x v="13"/>
    <n v="14004"/>
    <s v="APRICA"/>
    <s v="F"/>
    <n v="6"/>
  </r>
  <r>
    <x v="7"/>
    <x v="13"/>
    <x v="13"/>
    <n v="14004"/>
    <s v="APRICA"/>
    <s v="M"/>
    <n v="3"/>
  </r>
  <r>
    <x v="7"/>
    <x v="13"/>
    <x v="13"/>
    <n v="14005"/>
    <s v="ARDENNO"/>
    <s v="F"/>
    <n v="10"/>
  </r>
  <r>
    <x v="7"/>
    <x v="13"/>
    <x v="13"/>
    <n v="14005"/>
    <s v="ARDENNO"/>
    <s v="M"/>
    <n v="7"/>
  </r>
  <r>
    <x v="7"/>
    <x v="13"/>
    <x v="13"/>
    <n v="14006"/>
    <s v="BEMA"/>
    <s v="F"/>
    <n v="1"/>
  </r>
  <r>
    <x v="7"/>
    <x v="13"/>
    <x v="13"/>
    <n v="14007"/>
    <s v="BERBENNO DI VALTELLINA"/>
    <s v="F"/>
    <n v="9"/>
  </r>
  <r>
    <x v="7"/>
    <x v="13"/>
    <x v="13"/>
    <n v="14007"/>
    <s v="BERBENNO DI VALTELLINA"/>
    <s v="M"/>
    <n v="6"/>
  </r>
  <r>
    <x v="7"/>
    <x v="13"/>
    <x v="13"/>
    <n v="14008"/>
    <s v="BIANZONE"/>
    <s v="M"/>
    <n v="2"/>
  </r>
  <r>
    <x v="7"/>
    <x v="13"/>
    <x v="13"/>
    <n v="14009"/>
    <s v="BORMIO"/>
    <s v="F"/>
    <n v="11"/>
  </r>
  <r>
    <x v="7"/>
    <x v="13"/>
    <x v="13"/>
    <n v="14009"/>
    <s v="BORMIO"/>
    <s v="M"/>
    <n v="6"/>
  </r>
  <r>
    <x v="7"/>
    <x v="13"/>
    <x v="13"/>
    <n v="14010"/>
    <s v="BUGLIO IN MONTE"/>
    <s v="F"/>
    <n v="5"/>
  </r>
  <r>
    <x v="7"/>
    <x v="13"/>
    <x v="13"/>
    <n v="14010"/>
    <s v="BUGLIO IN MONTE"/>
    <s v="M"/>
    <n v="4"/>
  </r>
  <r>
    <x v="7"/>
    <x v="13"/>
    <x v="13"/>
    <n v="14011"/>
    <s v="CAIOLO"/>
    <s v="F"/>
    <n v="4"/>
  </r>
  <r>
    <x v="7"/>
    <x v="13"/>
    <x v="13"/>
    <n v="14011"/>
    <s v="CAIOLO"/>
    <s v="M"/>
    <n v="2"/>
  </r>
  <r>
    <x v="7"/>
    <x v="13"/>
    <x v="13"/>
    <n v="14012"/>
    <s v="CAMPODOLCINO"/>
    <s v="F"/>
    <n v="6"/>
  </r>
  <r>
    <x v="7"/>
    <x v="13"/>
    <x v="13"/>
    <n v="14013"/>
    <s v="CASPOGGIO"/>
    <s v="F"/>
    <n v="3"/>
  </r>
  <r>
    <x v="7"/>
    <x v="13"/>
    <x v="13"/>
    <n v="14013"/>
    <s v="CASPOGGIO"/>
    <s v="M"/>
    <n v="1"/>
  </r>
  <r>
    <x v="7"/>
    <x v="13"/>
    <x v="13"/>
    <n v="14014"/>
    <s v="CASTELLO DELL'ACQUA"/>
    <s v="M"/>
    <n v="1"/>
  </r>
  <r>
    <x v="7"/>
    <x v="13"/>
    <x v="13"/>
    <n v="14015"/>
    <s v="CASTIONE ANDEVENNO"/>
    <s v="F"/>
    <n v="2"/>
  </r>
  <r>
    <x v="7"/>
    <x v="13"/>
    <x v="13"/>
    <n v="14015"/>
    <s v="CASTIONE ANDEVENNO"/>
    <s v="M"/>
    <n v="4"/>
  </r>
  <r>
    <x v="7"/>
    <x v="13"/>
    <x v="13"/>
    <n v="14016"/>
    <s v="CEDRASCO"/>
    <s v="M"/>
    <n v="1"/>
  </r>
  <r>
    <x v="7"/>
    <x v="13"/>
    <x v="13"/>
    <n v="14018"/>
    <s v="CHIAVENNA"/>
    <s v="F"/>
    <n v="20"/>
  </r>
  <r>
    <x v="7"/>
    <x v="13"/>
    <x v="13"/>
    <n v="14018"/>
    <s v="CHIAVENNA"/>
    <s v="M"/>
    <n v="8"/>
  </r>
  <r>
    <x v="7"/>
    <x v="13"/>
    <x v="13"/>
    <n v="14019"/>
    <s v="CHIESA IN VALMALENCO"/>
    <s v="F"/>
    <n v="6"/>
  </r>
  <r>
    <x v="7"/>
    <x v="13"/>
    <x v="13"/>
    <n v="14019"/>
    <s v="CHIESA IN VALMALENCO"/>
    <s v="M"/>
    <n v="2"/>
  </r>
  <r>
    <x v="7"/>
    <x v="13"/>
    <x v="13"/>
    <n v="14020"/>
    <s v="CHIURO"/>
    <s v="F"/>
    <n v="6"/>
  </r>
  <r>
    <x v="7"/>
    <x v="13"/>
    <x v="13"/>
    <n v="14020"/>
    <s v="CHIURO"/>
    <s v="M"/>
    <n v="8"/>
  </r>
  <r>
    <x v="7"/>
    <x v="13"/>
    <x v="13"/>
    <n v="14021"/>
    <s v="CINO"/>
    <s v="F"/>
    <n v="1"/>
  </r>
  <r>
    <x v="7"/>
    <x v="13"/>
    <x v="13"/>
    <n v="14022"/>
    <s v="CIVO"/>
    <s v="F"/>
    <n v="2"/>
  </r>
  <r>
    <x v="7"/>
    <x v="13"/>
    <x v="13"/>
    <n v="14022"/>
    <s v="CIVO"/>
    <s v="M"/>
    <n v="2"/>
  </r>
  <r>
    <x v="7"/>
    <x v="13"/>
    <x v="13"/>
    <n v="14023"/>
    <s v="COLORINA"/>
    <s v="F"/>
    <n v="6"/>
  </r>
  <r>
    <x v="7"/>
    <x v="13"/>
    <x v="13"/>
    <n v="14023"/>
    <s v="COLORINA"/>
    <s v="M"/>
    <n v="2"/>
  </r>
  <r>
    <x v="7"/>
    <x v="13"/>
    <x v="13"/>
    <n v="14024"/>
    <s v="COSIO VALTELLINO"/>
    <s v="F"/>
    <n v="10"/>
  </r>
  <r>
    <x v="7"/>
    <x v="13"/>
    <x v="13"/>
    <n v="14024"/>
    <s v="COSIO VALTELLINO"/>
    <s v="M"/>
    <n v="7"/>
  </r>
  <r>
    <x v="7"/>
    <x v="13"/>
    <x v="13"/>
    <n v="14025"/>
    <s v="DAZIO"/>
    <s v="F"/>
    <n v="2"/>
  </r>
  <r>
    <x v="7"/>
    <x v="13"/>
    <x v="13"/>
    <n v="14026"/>
    <s v="DELEBIO"/>
    <s v="F"/>
    <n v="5"/>
  </r>
  <r>
    <x v="7"/>
    <x v="13"/>
    <x v="13"/>
    <n v="14026"/>
    <s v="DELEBIO"/>
    <s v="M"/>
    <n v="5"/>
  </r>
  <r>
    <x v="7"/>
    <x v="13"/>
    <x v="13"/>
    <n v="14027"/>
    <s v="DUBINO"/>
    <s v="F"/>
    <n v="3"/>
  </r>
  <r>
    <x v="7"/>
    <x v="13"/>
    <x v="13"/>
    <n v="14027"/>
    <s v="DUBINO"/>
    <s v="M"/>
    <n v="6"/>
  </r>
  <r>
    <x v="7"/>
    <x v="13"/>
    <x v="13"/>
    <n v="14029"/>
    <s v="FORCOLA"/>
    <s v="F"/>
    <n v="3"/>
  </r>
  <r>
    <x v="7"/>
    <x v="13"/>
    <x v="13"/>
    <n v="14029"/>
    <s v="FORCOLA"/>
    <s v="M"/>
    <n v="1"/>
  </r>
  <r>
    <x v="7"/>
    <x v="13"/>
    <x v="13"/>
    <n v="14032"/>
    <s v="GORDONA"/>
    <s v="F"/>
    <n v="6"/>
  </r>
  <r>
    <x v="7"/>
    <x v="13"/>
    <x v="13"/>
    <n v="14032"/>
    <s v="GORDONA"/>
    <s v="M"/>
    <n v="2"/>
  </r>
  <r>
    <x v="7"/>
    <x v="13"/>
    <x v="13"/>
    <n v="14033"/>
    <s v="GROSIO"/>
    <s v="F"/>
    <n v="4"/>
  </r>
  <r>
    <x v="7"/>
    <x v="13"/>
    <x v="13"/>
    <n v="14033"/>
    <s v="GROSIO"/>
    <s v="M"/>
    <n v="1"/>
  </r>
  <r>
    <x v="7"/>
    <x v="13"/>
    <x v="13"/>
    <n v="14034"/>
    <s v="GROSOTTO"/>
    <s v="F"/>
    <n v="8"/>
  </r>
  <r>
    <x v="7"/>
    <x v="13"/>
    <x v="13"/>
    <n v="14034"/>
    <s v="GROSOTTO"/>
    <s v="M"/>
    <n v="2"/>
  </r>
  <r>
    <x v="7"/>
    <x v="13"/>
    <x v="13"/>
    <n v="14036"/>
    <s v="LANZADA"/>
    <s v="M"/>
    <n v="2"/>
  </r>
  <r>
    <x v="7"/>
    <x v="13"/>
    <x v="13"/>
    <n v="14037"/>
    <s v="LIVIGNO"/>
    <s v="F"/>
    <n v="15"/>
  </r>
  <r>
    <x v="7"/>
    <x v="13"/>
    <x v="13"/>
    <n v="14037"/>
    <s v="LIVIGNO"/>
    <s v="M"/>
    <n v="5"/>
  </r>
  <r>
    <x v="7"/>
    <x v="13"/>
    <x v="13"/>
    <n v="14038"/>
    <s v="LOVERO"/>
    <s v="F"/>
    <n v="1"/>
  </r>
  <r>
    <x v="7"/>
    <x v="13"/>
    <x v="13"/>
    <n v="14038"/>
    <s v="LOVERO"/>
    <s v="M"/>
    <n v="1"/>
  </r>
  <r>
    <x v="7"/>
    <x v="13"/>
    <x v="13"/>
    <n v="14035"/>
    <s v="MADESIMO"/>
    <s v="F"/>
    <n v="1"/>
  </r>
  <r>
    <x v="7"/>
    <x v="13"/>
    <x v="13"/>
    <n v="14035"/>
    <s v="MADESIMO"/>
    <s v="M"/>
    <n v="4"/>
  </r>
  <r>
    <x v="7"/>
    <x v="13"/>
    <x v="13"/>
    <n v="14040"/>
    <s v="MAZZO DI VALTELLINA"/>
    <s v="F"/>
    <n v="4"/>
  </r>
  <r>
    <x v="7"/>
    <x v="13"/>
    <x v="13"/>
    <n v="14040"/>
    <s v="MAZZO DI VALTELLINA"/>
    <s v="M"/>
    <n v="1"/>
  </r>
  <r>
    <x v="7"/>
    <x v="13"/>
    <x v="13"/>
    <n v="14041"/>
    <s v="MELLO"/>
    <s v="F"/>
    <n v="1"/>
  </r>
  <r>
    <x v="7"/>
    <x v="13"/>
    <x v="13"/>
    <n v="14041"/>
    <s v="MELLO"/>
    <s v="M"/>
    <n v="1"/>
  </r>
  <r>
    <x v="7"/>
    <x v="13"/>
    <x v="13"/>
    <n v="14043"/>
    <s v="MESE"/>
    <s v="F"/>
    <n v="1"/>
  </r>
  <r>
    <x v="7"/>
    <x v="13"/>
    <x v="13"/>
    <n v="14043"/>
    <s v="MESE"/>
    <s v="M"/>
    <n v="1"/>
  </r>
  <r>
    <x v="7"/>
    <x v="13"/>
    <x v="13"/>
    <n v="14044"/>
    <s v="MONTAGNA IN VALTELLINA"/>
    <s v="F"/>
    <n v="9"/>
  </r>
  <r>
    <x v="7"/>
    <x v="13"/>
    <x v="13"/>
    <n v="14044"/>
    <s v="MONTAGNA IN VALTELLINA"/>
    <s v="M"/>
    <n v="6"/>
  </r>
  <r>
    <x v="7"/>
    <x v="13"/>
    <x v="13"/>
    <n v="14045"/>
    <s v="MORBEGNO"/>
    <s v="F"/>
    <n v="32"/>
  </r>
  <r>
    <x v="7"/>
    <x v="13"/>
    <x v="13"/>
    <n v="14045"/>
    <s v="MORBEGNO"/>
    <s v="M"/>
    <n v="30"/>
  </r>
  <r>
    <x v="7"/>
    <x v="13"/>
    <x v="13"/>
    <n v="14046"/>
    <s v="NOVATE MEZZOLA"/>
    <s v="F"/>
    <n v="3"/>
  </r>
  <r>
    <x v="7"/>
    <x v="13"/>
    <x v="13"/>
    <n v="14046"/>
    <s v="NOVATE MEZZOLA"/>
    <s v="M"/>
    <n v="2"/>
  </r>
  <r>
    <x v="7"/>
    <x v="13"/>
    <x v="13"/>
    <n v="14048"/>
    <s v="PIANTEDO"/>
    <s v="F"/>
    <n v="4"/>
  </r>
  <r>
    <x v="7"/>
    <x v="13"/>
    <x v="13"/>
    <n v="14048"/>
    <s v="PIANTEDO"/>
    <s v="M"/>
    <n v="1"/>
  </r>
  <r>
    <x v="7"/>
    <x v="13"/>
    <x v="13"/>
    <n v="14049"/>
    <s v="PIATEDA"/>
    <s v="F"/>
    <n v="3"/>
  </r>
  <r>
    <x v="7"/>
    <x v="13"/>
    <x v="13"/>
    <n v="14050"/>
    <s v="PIURO"/>
    <s v="F"/>
    <n v="9"/>
  </r>
  <r>
    <x v="7"/>
    <x v="13"/>
    <x v="13"/>
    <n v="14050"/>
    <s v="PIURO"/>
    <s v="M"/>
    <n v="1"/>
  </r>
  <r>
    <x v="7"/>
    <x v="13"/>
    <x v="13"/>
    <n v="14051"/>
    <s v="POGGIRIDENTI"/>
    <s v="F"/>
    <n v="4"/>
  </r>
  <r>
    <x v="7"/>
    <x v="13"/>
    <x v="13"/>
    <n v="14051"/>
    <s v="POGGIRIDENTI"/>
    <s v="M"/>
    <n v="1"/>
  </r>
  <r>
    <x v="7"/>
    <x v="13"/>
    <x v="13"/>
    <n v="14052"/>
    <s v="PONTE IN VALTELLINA"/>
    <s v="F"/>
    <n v="5"/>
  </r>
  <r>
    <x v="7"/>
    <x v="13"/>
    <x v="13"/>
    <n v="14052"/>
    <s v="PONTE IN VALTELLINA"/>
    <s v="M"/>
    <n v="4"/>
  </r>
  <r>
    <x v="7"/>
    <x v="13"/>
    <x v="13"/>
    <n v="14053"/>
    <s v="POSTALESIO"/>
    <s v="F"/>
    <n v="1"/>
  </r>
  <r>
    <x v="7"/>
    <x v="13"/>
    <x v="13"/>
    <n v="14054"/>
    <s v="PRATA CAMPORTACCIO"/>
    <s v="F"/>
    <n v="9"/>
  </r>
  <r>
    <x v="7"/>
    <x v="13"/>
    <x v="13"/>
    <n v="14054"/>
    <s v="PRATA CAMPORTACCIO"/>
    <s v="M"/>
    <n v="2"/>
  </r>
  <r>
    <x v="7"/>
    <x v="13"/>
    <x v="13"/>
    <n v="14056"/>
    <s v="ROGOLO"/>
    <s v="F"/>
    <n v="2"/>
  </r>
  <r>
    <x v="7"/>
    <x v="13"/>
    <x v="13"/>
    <n v="14057"/>
    <s v="SAMOLACO"/>
    <s v="F"/>
    <n v="4"/>
  </r>
  <r>
    <x v="7"/>
    <x v="13"/>
    <x v="13"/>
    <n v="14057"/>
    <s v="SAMOLACO"/>
    <s v="M"/>
    <n v="5"/>
  </r>
  <r>
    <x v="7"/>
    <x v="13"/>
    <x v="13"/>
    <n v="14059"/>
    <s v="SERNIO"/>
    <s v="M"/>
    <n v="2"/>
  </r>
  <r>
    <x v="7"/>
    <x v="13"/>
    <x v="13"/>
    <n v="14060"/>
    <s v="SONDALO"/>
    <s v="F"/>
    <n v="7"/>
  </r>
  <r>
    <x v="7"/>
    <x v="13"/>
    <x v="13"/>
    <n v="14060"/>
    <s v="SONDALO"/>
    <s v="M"/>
    <n v="3"/>
  </r>
  <r>
    <x v="7"/>
    <x v="13"/>
    <x v="13"/>
    <n v="14061"/>
    <s v="SONDRIO"/>
    <s v="F"/>
    <n v="83"/>
  </r>
  <r>
    <x v="7"/>
    <x v="13"/>
    <x v="13"/>
    <n v="14061"/>
    <s v="SONDRIO"/>
    <s v="M"/>
    <n v="45"/>
  </r>
  <r>
    <x v="7"/>
    <x v="13"/>
    <x v="13"/>
    <n v="14063"/>
    <s v="TALAMONA"/>
    <s v="F"/>
    <n v="6"/>
  </r>
  <r>
    <x v="7"/>
    <x v="13"/>
    <x v="13"/>
    <n v="14063"/>
    <s v="TALAMONA"/>
    <s v="M"/>
    <n v="2"/>
  </r>
  <r>
    <x v="7"/>
    <x v="13"/>
    <x v="13"/>
    <n v="14065"/>
    <s v="TEGLIO"/>
    <s v="F"/>
    <n v="4"/>
  </r>
  <r>
    <x v="7"/>
    <x v="13"/>
    <x v="13"/>
    <n v="14065"/>
    <s v="TEGLIO"/>
    <s v="M"/>
    <n v="9"/>
  </r>
  <r>
    <x v="7"/>
    <x v="13"/>
    <x v="13"/>
    <n v="14066"/>
    <s v="TIRANO"/>
    <s v="F"/>
    <n v="30"/>
  </r>
  <r>
    <x v="7"/>
    <x v="13"/>
    <x v="13"/>
    <n v="14066"/>
    <s v="TIRANO"/>
    <s v="M"/>
    <n v="24"/>
  </r>
  <r>
    <x v="7"/>
    <x v="13"/>
    <x v="13"/>
    <n v="14067"/>
    <s v="TORRE DI SANTA MARIA"/>
    <s v="F"/>
    <n v="1"/>
  </r>
  <r>
    <x v="7"/>
    <x v="13"/>
    <x v="13"/>
    <n v="14068"/>
    <s v="TOVO DI SANT'AGATA"/>
    <s v="F"/>
    <n v="3"/>
  </r>
  <r>
    <x v="7"/>
    <x v="13"/>
    <x v="13"/>
    <n v="14069"/>
    <s v="TRAONA"/>
    <s v="F"/>
    <n v="3"/>
  </r>
  <r>
    <x v="7"/>
    <x v="13"/>
    <x v="13"/>
    <n v="14070"/>
    <s v="TRESIVIO"/>
    <s v="F"/>
    <n v="3"/>
  </r>
  <r>
    <x v="7"/>
    <x v="13"/>
    <x v="13"/>
    <n v="14070"/>
    <s v="TRESIVIO"/>
    <s v="M"/>
    <n v="5"/>
  </r>
  <r>
    <x v="7"/>
    <x v="13"/>
    <x v="13"/>
    <n v="14074"/>
    <s v="VAL MASINO"/>
    <s v="F"/>
    <n v="1"/>
  </r>
  <r>
    <x v="7"/>
    <x v="13"/>
    <x v="13"/>
    <n v="14071"/>
    <s v="VALDIDENTRO"/>
    <s v="F"/>
    <n v="11"/>
  </r>
  <r>
    <x v="7"/>
    <x v="13"/>
    <x v="13"/>
    <n v="14071"/>
    <s v="VALDIDENTRO"/>
    <s v="M"/>
    <n v="9"/>
  </r>
  <r>
    <x v="7"/>
    <x v="13"/>
    <x v="13"/>
    <n v="14072"/>
    <s v="VALDISOTTO"/>
    <s v="F"/>
    <n v="6"/>
  </r>
  <r>
    <x v="7"/>
    <x v="13"/>
    <x v="13"/>
    <n v="14072"/>
    <s v="VALDISOTTO"/>
    <s v="M"/>
    <n v="5"/>
  </r>
  <r>
    <x v="7"/>
    <x v="13"/>
    <x v="13"/>
    <n v="14073"/>
    <s v="VALFURVA"/>
    <s v="F"/>
    <n v="4"/>
  </r>
  <r>
    <x v="7"/>
    <x v="13"/>
    <x v="13"/>
    <n v="14073"/>
    <s v="VALFURVA"/>
    <s v="M"/>
    <n v="6"/>
  </r>
  <r>
    <x v="7"/>
    <x v="13"/>
    <x v="13"/>
    <n v="14075"/>
    <s v="VERCEIA"/>
    <s v="F"/>
    <n v="3"/>
  </r>
  <r>
    <x v="7"/>
    <x v="13"/>
    <x v="13"/>
    <n v="14075"/>
    <s v="VERCEIA"/>
    <s v="M"/>
    <n v="2"/>
  </r>
  <r>
    <x v="7"/>
    <x v="13"/>
    <x v="13"/>
    <n v="14076"/>
    <s v="VERVIO"/>
    <s v="F"/>
    <n v="1"/>
  </r>
  <r>
    <x v="7"/>
    <x v="13"/>
    <x v="13"/>
    <n v="14078"/>
    <s v="VILLA DI TIRANO"/>
    <s v="F"/>
    <n v="6"/>
  </r>
  <r>
    <x v="7"/>
    <x v="13"/>
    <x v="13"/>
    <n v="14078"/>
    <s v="VILLA DI TIRANO"/>
    <s v="M"/>
    <n v="3"/>
  </r>
  <r>
    <x v="7"/>
    <x v="14"/>
    <x v="14"/>
    <n v="15002"/>
    <s v="ABBIATEGRASSO"/>
    <s v="F"/>
    <n v="68"/>
  </r>
  <r>
    <x v="7"/>
    <x v="14"/>
    <x v="14"/>
    <n v="15002"/>
    <s v="ABBIATEGRASSO"/>
    <s v="M"/>
    <n v="74"/>
  </r>
  <r>
    <x v="7"/>
    <x v="14"/>
    <x v="14"/>
    <n v="15005"/>
    <s v="ALBAIRATE"/>
    <s v="F"/>
    <n v="16"/>
  </r>
  <r>
    <x v="7"/>
    <x v="14"/>
    <x v="14"/>
    <n v="15005"/>
    <s v="ALBAIRATE"/>
    <s v="M"/>
    <n v="16"/>
  </r>
  <r>
    <x v="7"/>
    <x v="14"/>
    <x v="14"/>
    <n v="15007"/>
    <s v="ARCONATE"/>
    <s v="F"/>
    <n v="12"/>
  </r>
  <r>
    <x v="7"/>
    <x v="14"/>
    <x v="14"/>
    <n v="15007"/>
    <s v="ARCONATE"/>
    <s v="M"/>
    <n v="12"/>
  </r>
  <r>
    <x v="7"/>
    <x v="14"/>
    <x v="14"/>
    <n v="15009"/>
    <s v="ARESE"/>
    <s v="F"/>
    <n v="54"/>
  </r>
  <r>
    <x v="7"/>
    <x v="14"/>
    <x v="14"/>
    <n v="15009"/>
    <s v="ARESE"/>
    <s v="M"/>
    <n v="52"/>
  </r>
  <r>
    <x v="7"/>
    <x v="14"/>
    <x v="14"/>
    <n v="15010"/>
    <s v="ARLUNO"/>
    <s v="F"/>
    <n v="22"/>
  </r>
  <r>
    <x v="7"/>
    <x v="14"/>
    <x v="14"/>
    <n v="15010"/>
    <s v="ARLUNO"/>
    <s v="M"/>
    <n v="14"/>
  </r>
  <r>
    <x v="7"/>
    <x v="14"/>
    <x v="14"/>
    <n v="15011"/>
    <s v="ASSAGO"/>
    <s v="F"/>
    <n v="26"/>
  </r>
  <r>
    <x v="7"/>
    <x v="14"/>
    <x v="14"/>
    <n v="15011"/>
    <s v="ASSAGO"/>
    <s v="M"/>
    <n v="31"/>
  </r>
  <r>
    <x v="7"/>
    <x v="14"/>
    <x v="14"/>
    <n v="15250"/>
    <s v="BARANZATE"/>
    <s v="F"/>
    <n v="26"/>
  </r>
  <r>
    <x v="7"/>
    <x v="14"/>
    <x v="14"/>
    <n v="15250"/>
    <s v="BARANZATE"/>
    <s v="M"/>
    <n v="9"/>
  </r>
  <r>
    <x v="7"/>
    <x v="14"/>
    <x v="14"/>
    <n v="15012"/>
    <s v="BAREGGIO"/>
    <s v="F"/>
    <n v="34"/>
  </r>
  <r>
    <x v="7"/>
    <x v="14"/>
    <x v="14"/>
    <n v="15012"/>
    <s v="BAREGGIO"/>
    <s v="M"/>
    <n v="27"/>
  </r>
  <r>
    <x v="7"/>
    <x v="14"/>
    <x v="14"/>
    <n v="15014"/>
    <s v="BASIANO"/>
    <s v="F"/>
    <n v="11"/>
  </r>
  <r>
    <x v="7"/>
    <x v="14"/>
    <x v="14"/>
    <n v="15014"/>
    <s v="BASIANO"/>
    <s v="M"/>
    <n v="2"/>
  </r>
  <r>
    <x v="7"/>
    <x v="14"/>
    <x v="14"/>
    <n v="15015"/>
    <s v="BASIGLIO"/>
    <s v="F"/>
    <n v="49"/>
  </r>
  <r>
    <x v="7"/>
    <x v="14"/>
    <x v="14"/>
    <n v="15015"/>
    <s v="BASIGLIO"/>
    <s v="M"/>
    <n v="27"/>
  </r>
  <r>
    <x v="7"/>
    <x v="14"/>
    <x v="14"/>
    <n v="15016"/>
    <s v="BELLINZAGO LOMBARDO"/>
    <s v="F"/>
    <n v="9"/>
  </r>
  <r>
    <x v="7"/>
    <x v="14"/>
    <x v="14"/>
    <n v="15016"/>
    <s v="BELLINZAGO LOMBARDO"/>
    <s v="M"/>
    <n v="15"/>
  </r>
  <r>
    <x v="7"/>
    <x v="14"/>
    <x v="14"/>
    <n v="15019"/>
    <s v="BERNATE TICINO"/>
    <s v="F"/>
    <n v="7"/>
  </r>
  <r>
    <x v="7"/>
    <x v="14"/>
    <x v="14"/>
    <n v="15019"/>
    <s v="BERNATE TICINO"/>
    <s v="M"/>
    <n v="4"/>
  </r>
  <r>
    <x v="7"/>
    <x v="14"/>
    <x v="14"/>
    <n v="15022"/>
    <s v="BESATE"/>
    <s v="F"/>
    <n v="6"/>
  </r>
  <r>
    <x v="7"/>
    <x v="14"/>
    <x v="14"/>
    <n v="15022"/>
    <s v="BESATE"/>
    <s v="M"/>
    <n v="4"/>
  </r>
  <r>
    <x v="7"/>
    <x v="14"/>
    <x v="14"/>
    <n v="15024"/>
    <s v="BINASCO"/>
    <s v="F"/>
    <n v="17"/>
  </r>
  <r>
    <x v="7"/>
    <x v="14"/>
    <x v="14"/>
    <n v="15024"/>
    <s v="BINASCO"/>
    <s v="M"/>
    <n v="13"/>
  </r>
  <r>
    <x v="7"/>
    <x v="14"/>
    <x v="14"/>
    <n v="15026"/>
    <s v="BOFFALORA SOPRA TICINO"/>
    <s v="F"/>
    <n v="9"/>
  </r>
  <r>
    <x v="7"/>
    <x v="14"/>
    <x v="14"/>
    <n v="15026"/>
    <s v="BOFFALORA SOPRA TICINO"/>
    <s v="M"/>
    <n v="4"/>
  </r>
  <r>
    <x v="7"/>
    <x v="14"/>
    <x v="14"/>
    <n v="15027"/>
    <s v="BOLLATE"/>
    <s v="F"/>
    <n v="106"/>
  </r>
  <r>
    <x v="7"/>
    <x v="14"/>
    <x v="14"/>
    <n v="15027"/>
    <s v="BOLLATE"/>
    <s v="M"/>
    <n v="60"/>
  </r>
  <r>
    <x v="7"/>
    <x v="14"/>
    <x v="14"/>
    <n v="15032"/>
    <s v="BRESSO"/>
    <s v="F"/>
    <n v="58"/>
  </r>
  <r>
    <x v="7"/>
    <x v="14"/>
    <x v="14"/>
    <n v="15032"/>
    <s v="BRESSO"/>
    <s v="M"/>
    <n v="54"/>
  </r>
  <r>
    <x v="7"/>
    <x v="14"/>
    <x v="14"/>
    <n v="15035"/>
    <s v="BUBBIANO"/>
    <s v="F"/>
    <n v="3"/>
  </r>
  <r>
    <x v="7"/>
    <x v="14"/>
    <x v="14"/>
    <n v="15035"/>
    <s v="BUBBIANO"/>
    <s v="M"/>
    <n v="3"/>
  </r>
  <r>
    <x v="7"/>
    <x v="14"/>
    <x v="14"/>
    <n v="15036"/>
    <s v="BUCCINASCO"/>
    <s v="F"/>
    <n v="96"/>
  </r>
  <r>
    <x v="7"/>
    <x v="14"/>
    <x v="14"/>
    <n v="15036"/>
    <s v="BUCCINASCO"/>
    <s v="M"/>
    <n v="80"/>
  </r>
  <r>
    <x v="7"/>
    <x v="14"/>
    <x v="14"/>
    <n v="15038"/>
    <s v="BUSCATE"/>
    <s v="F"/>
    <n v="8"/>
  </r>
  <r>
    <x v="7"/>
    <x v="14"/>
    <x v="14"/>
    <n v="15038"/>
    <s v="BUSCATE"/>
    <s v="M"/>
    <n v="5"/>
  </r>
  <r>
    <x v="7"/>
    <x v="14"/>
    <x v="14"/>
    <n v="15040"/>
    <s v="BUSSERO"/>
    <s v="F"/>
    <n v="36"/>
  </r>
  <r>
    <x v="7"/>
    <x v="14"/>
    <x v="14"/>
    <n v="15040"/>
    <s v="BUSSERO"/>
    <s v="M"/>
    <n v="24"/>
  </r>
  <r>
    <x v="7"/>
    <x v="14"/>
    <x v="14"/>
    <n v="15041"/>
    <s v="BUSTO GAROLFO"/>
    <s v="F"/>
    <n v="40"/>
  </r>
  <r>
    <x v="7"/>
    <x v="14"/>
    <x v="14"/>
    <n v="15041"/>
    <s v="BUSTO GAROLFO"/>
    <s v="M"/>
    <n v="26"/>
  </r>
  <r>
    <x v="7"/>
    <x v="14"/>
    <x v="14"/>
    <n v="15042"/>
    <s v="CALVIGNASCO"/>
    <s v="F"/>
    <n v="4"/>
  </r>
  <r>
    <x v="7"/>
    <x v="14"/>
    <x v="14"/>
    <n v="15042"/>
    <s v="CALVIGNASCO"/>
    <s v="M"/>
    <n v="3"/>
  </r>
  <r>
    <x v="7"/>
    <x v="14"/>
    <x v="14"/>
    <n v="15043"/>
    <s v="CAMAIRAGO"/>
    <s v="M"/>
    <n v="1"/>
  </r>
  <r>
    <x v="7"/>
    <x v="14"/>
    <x v="14"/>
    <n v="15044"/>
    <s v="CAMBIAGO"/>
    <s v="F"/>
    <n v="12"/>
  </r>
  <r>
    <x v="7"/>
    <x v="14"/>
    <x v="14"/>
    <n v="15044"/>
    <s v="CAMBIAGO"/>
    <s v="M"/>
    <n v="13"/>
  </r>
  <r>
    <x v="7"/>
    <x v="14"/>
    <x v="14"/>
    <n v="15046"/>
    <s v="CANEGRATE"/>
    <s v="F"/>
    <n v="26"/>
  </r>
  <r>
    <x v="7"/>
    <x v="14"/>
    <x v="14"/>
    <n v="15046"/>
    <s v="CANEGRATE"/>
    <s v="M"/>
    <n v="24"/>
  </r>
  <r>
    <x v="7"/>
    <x v="14"/>
    <x v="14"/>
    <n v="15050"/>
    <s v="CARPIANO"/>
    <s v="F"/>
    <n v="9"/>
  </r>
  <r>
    <x v="7"/>
    <x v="14"/>
    <x v="14"/>
    <n v="15050"/>
    <s v="CARPIANO"/>
    <s v="M"/>
    <n v="3"/>
  </r>
  <r>
    <x v="7"/>
    <x v="14"/>
    <x v="14"/>
    <n v="15051"/>
    <s v="CARUGATE"/>
    <s v="F"/>
    <n v="38"/>
  </r>
  <r>
    <x v="7"/>
    <x v="14"/>
    <x v="14"/>
    <n v="15051"/>
    <s v="CARUGATE"/>
    <s v="M"/>
    <n v="37"/>
  </r>
  <r>
    <x v="7"/>
    <x v="14"/>
    <x v="14"/>
    <n v="15055"/>
    <s v="CASARILE"/>
    <s v="F"/>
    <n v="10"/>
  </r>
  <r>
    <x v="7"/>
    <x v="14"/>
    <x v="14"/>
    <n v="15055"/>
    <s v="CASARILE"/>
    <s v="M"/>
    <n v="6"/>
  </r>
  <r>
    <x v="7"/>
    <x v="14"/>
    <x v="14"/>
    <n v="15058"/>
    <s v="CASOREZZO"/>
    <s v="F"/>
    <n v="13"/>
  </r>
  <r>
    <x v="7"/>
    <x v="14"/>
    <x v="14"/>
    <n v="15058"/>
    <s v="CASOREZZO"/>
    <s v="M"/>
    <n v="5"/>
  </r>
  <r>
    <x v="7"/>
    <x v="14"/>
    <x v="14"/>
    <n v="15059"/>
    <s v="CASSANO D'ADDA"/>
    <s v="F"/>
    <n v="41"/>
  </r>
  <r>
    <x v="7"/>
    <x v="14"/>
    <x v="14"/>
    <n v="15059"/>
    <s v="CASSANO D'ADDA"/>
    <s v="M"/>
    <n v="32"/>
  </r>
  <r>
    <x v="7"/>
    <x v="14"/>
    <x v="14"/>
    <n v="15060"/>
    <s v="CASSINA DE' PECCHI"/>
    <s v="F"/>
    <n v="36"/>
  </r>
  <r>
    <x v="7"/>
    <x v="14"/>
    <x v="14"/>
    <n v="15060"/>
    <s v="CASSINA DE' PECCHI"/>
    <s v="M"/>
    <n v="27"/>
  </r>
  <r>
    <x v="7"/>
    <x v="14"/>
    <x v="14"/>
    <n v="15061"/>
    <s v="CASSINETTA DI LUGAGNANO"/>
    <s v="F"/>
    <n v="3"/>
  </r>
  <r>
    <x v="7"/>
    <x v="14"/>
    <x v="14"/>
    <n v="15061"/>
    <s v="CASSINETTA DI LUGAGNANO"/>
    <s v="M"/>
    <n v="2"/>
  </r>
  <r>
    <x v="7"/>
    <x v="14"/>
    <x v="14"/>
    <n v="15062"/>
    <s v="CASTANO PRIMO"/>
    <s v="F"/>
    <n v="24"/>
  </r>
  <r>
    <x v="7"/>
    <x v="14"/>
    <x v="14"/>
    <n v="15062"/>
    <s v="CASTANO PRIMO"/>
    <s v="M"/>
    <n v="21"/>
  </r>
  <r>
    <x v="7"/>
    <x v="14"/>
    <x v="14"/>
    <n v="15066"/>
    <s v="CAVACURTA"/>
    <s v="F"/>
    <n v="1"/>
  </r>
  <r>
    <x v="7"/>
    <x v="14"/>
    <x v="14"/>
    <n v="15066"/>
    <s v="CAVACURTA"/>
    <s v="M"/>
    <n v="1"/>
  </r>
  <r>
    <x v="7"/>
    <x v="14"/>
    <x v="14"/>
    <n v="15070"/>
    <s v="CERNUSCO SUL NAVIGLIO"/>
    <s v="F"/>
    <n v="99"/>
  </r>
  <r>
    <x v="7"/>
    <x v="14"/>
    <x v="14"/>
    <n v="15070"/>
    <s v="CERNUSCO SUL NAVIGLIO"/>
    <s v="M"/>
    <n v="76"/>
  </r>
  <r>
    <x v="7"/>
    <x v="14"/>
    <x v="14"/>
    <n v="15071"/>
    <s v="CERRO AL LAMBRO"/>
    <s v="F"/>
    <n v="22"/>
  </r>
  <r>
    <x v="7"/>
    <x v="14"/>
    <x v="14"/>
    <n v="15071"/>
    <s v="CERRO AL LAMBRO"/>
    <s v="M"/>
    <n v="17"/>
  </r>
  <r>
    <x v="7"/>
    <x v="14"/>
    <x v="14"/>
    <n v="15072"/>
    <s v="CERRO MAGGIORE"/>
    <s v="F"/>
    <n v="30"/>
  </r>
  <r>
    <x v="7"/>
    <x v="14"/>
    <x v="14"/>
    <n v="15072"/>
    <s v="CERRO MAGGIORE"/>
    <s v="M"/>
    <n v="30"/>
  </r>
  <r>
    <x v="7"/>
    <x v="14"/>
    <x v="14"/>
    <n v="15074"/>
    <s v="CESANO BOSCONE"/>
    <s v="F"/>
    <n v="54"/>
  </r>
  <r>
    <x v="7"/>
    <x v="14"/>
    <x v="14"/>
    <n v="15074"/>
    <s v="CESANO BOSCONE"/>
    <s v="M"/>
    <n v="31"/>
  </r>
  <r>
    <x v="7"/>
    <x v="14"/>
    <x v="14"/>
    <n v="15076"/>
    <s v="CESATE"/>
    <s v="F"/>
    <n v="36"/>
  </r>
  <r>
    <x v="7"/>
    <x v="14"/>
    <x v="14"/>
    <n v="15076"/>
    <s v="CESATE"/>
    <s v="M"/>
    <n v="31"/>
  </r>
  <r>
    <x v="7"/>
    <x v="14"/>
    <x v="14"/>
    <n v="15077"/>
    <s v="CINISELLO BALSAMO"/>
    <s v="F"/>
    <n v="143"/>
  </r>
  <r>
    <x v="7"/>
    <x v="14"/>
    <x v="14"/>
    <n v="15077"/>
    <s v="CINISELLO BALSAMO"/>
    <s v="M"/>
    <n v="116"/>
  </r>
  <r>
    <x v="7"/>
    <x v="14"/>
    <x v="14"/>
    <n v="15078"/>
    <s v="CISLIANO"/>
    <s v="F"/>
    <n v="7"/>
  </r>
  <r>
    <x v="7"/>
    <x v="14"/>
    <x v="14"/>
    <n v="15078"/>
    <s v="CISLIANO"/>
    <s v="M"/>
    <n v="5"/>
  </r>
  <r>
    <x v="7"/>
    <x v="14"/>
    <x v="14"/>
    <n v="15081"/>
    <s v="COLOGNO MONZESE"/>
    <s v="F"/>
    <n v="113"/>
  </r>
  <r>
    <x v="7"/>
    <x v="14"/>
    <x v="14"/>
    <n v="15081"/>
    <s v="COLOGNO MONZESE"/>
    <s v="M"/>
    <n v="83"/>
  </r>
  <r>
    <x v="7"/>
    <x v="14"/>
    <x v="14"/>
    <n v="15082"/>
    <s v="COLTURANO"/>
    <s v="F"/>
    <n v="4"/>
  </r>
  <r>
    <x v="7"/>
    <x v="14"/>
    <x v="14"/>
    <n v="15082"/>
    <s v="COLTURANO"/>
    <s v="M"/>
    <n v="3"/>
  </r>
  <r>
    <x v="7"/>
    <x v="14"/>
    <x v="14"/>
    <n v="15085"/>
    <s v="CORBETTA"/>
    <s v="F"/>
    <n v="49"/>
  </r>
  <r>
    <x v="7"/>
    <x v="14"/>
    <x v="14"/>
    <n v="15085"/>
    <s v="CORBETTA"/>
    <s v="M"/>
    <n v="37"/>
  </r>
  <r>
    <x v="7"/>
    <x v="14"/>
    <x v="14"/>
    <n v="15086"/>
    <s v="CORMANO"/>
    <s v="F"/>
    <n v="44"/>
  </r>
  <r>
    <x v="7"/>
    <x v="14"/>
    <x v="14"/>
    <n v="15086"/>
    <s v="CORMANO"/>
    <s v="M"/>
    <n v="32"/>
  </r>
  <r>
    <x v="7"/>
    <x v="14"/>
    <x v="14"/>
    <n v="15087"/>
    <s v="CORNAREDO"/>
    <s v="F"/>
    <n v="48"/>
  </r>
  <r>
    <x v="7"/>
    <x v="14"/>
    <x v="14"/>
    <n v="15087"/>
    <s v="CORNAREDO"/>
    <s v="M"/>
    <n v="43"/>
  </r>
  <r>
    <x v="7"/>
    <x v="14"/>
    <x v="14"/>
    <n v="15093"/>
    <s v="CORSICO"/>
    <s v="F"/>
    <n v="64"/>
  </r>
  <r>
    <x v="7"/>
    <x v="14"/>
    <x v="14"/>
    <n v="15093"/>
    <s v="CORSICO"/>
    <s v="M"/>
    <n v="57"/>
  </r>
  <r>
    <x v="7"/>
    <x v="14"/>
    <x v="14"/>
    <n v="15096"/>
    <s v="CUGGIONO"/>
    <s v="F"/>
    <n v="20"/>
  </r>
  <r>
    <x v="7"/>
    <x v="14"/>
    <x v="14"/>
    <n v="15096"/>
    <s v="CUGGIONO"/>
    <s v="M"/>
    <n v="19"/>
  </r>
  <r>
    <x v="7"/>
    <x v="14"/>
    <x v="14"/>
    <n v="15097"/>
    <s v="CUSAGO"/>
    <s v="F"/>
    <n v="20"/>
  </r>
  <r>
    <x v="7"/>
    <x v="14"/>
    <x v="14"/>
    <n v="15097"/>
    <s v="CUSAGO"/>
    <s v="M"/>
    <n v="10"/>
  </r>
  <r>
    <x v="7"/>
    <x v="14"/>
    <x v="14"/>
    <n v="15098"/>
    <s v="CUSANO MILANINO"/>
    <s v="F"/>
    <n v="47"/>
  </r>
  <r>
    <x v="7"/>
    <x v="14"/>
    <x v="14"/>
    <n v="15098"/>
    <s v="CUSANO MILANINO"/>
    <s v="M"/>
    <n v="50"/>
  </r>
  <r>
    <x v="7"/>
    <x v="14"/>
    <x v="14"/>
    <n v="15099"/>
    <s v="DAIRAGO"/>
    <s v="F"/>
    <n v="11"/>
  </r>
  <r>
    <x v="7"/>
    <x v="14"/>
    <x v="14"/>
    <n v="15099"/>
    <s v="DAIRAGO"/>
    <s v="M"/>
    <n v="10"/>
  </r>
  <r>
    <x v="7"/>
    <x v="14"/>
    <x v="14"/>
    <n v="15101"/>
    <s v="DRESANO"/>
    <s v="F"/>
    <n v="10"/>
  </r>
  <r>
    <x v="7"/>
    <x v="14"/>
    <x v="14"/>
    <n v="15101"/>
    <s v="DRESANO"/>
    <s v="M"/>
    <n v="7"/>
  </r>
  <r>
    <x v="7"/>
    <x v="14"/>
    <x v="14"/>
    <n v="15103"/>
    <s v="GAGGIANO"/>
    <s v="F"/>
    <n v="16"/>
  </r>
  <r>
    <x v="7"/>
    <x v="14"/>
    <x v="14"/>
    <n v="15103"/>
    <s v="GAGGIANO"/>
    <s v="M"/>
    <n v="14"/>
  </r>
  <r>
    <x v="7"/>
    <x v="14"/>
    <x v="14"/>
    <n v="15105"/>
    <s v="GARBAGNATE MILANESE"/>
    <s v="F"/>
    <n v="82"/>
  </r>
  <r>
    <x v="7"/>
    <x v="14"/>
    <x v="14"/>
    <n v="15105"/>
    <s v="GARBAGNATE MILANESE"/>
    <s v="M"/>
    <n v="74"/>
  </r>
  <r>
    <x v="7"/>
    <x v="14"/>
    <x v="14"/>
    <n v="15106"/>
    <s v="GESSATE"/>
    <s v="F"/>
    <n v="25"/>
  </r>
  <r>
    <x v="7"/>
    <x v="14"/>
    <x v="14"/>
    <n v="15106"/>
    <s v="GESSATE"/>
    <s v="M"/>
    <n v="16"/>
  </r>
  <r>
    <x v="7"/>
    <x v="14"/>
    <x v="14"/>
    <n v="15108"/>
    <s v="GORGONZOLA"/>
    <s v="F"/>
    <n v="69"/>
  </r>
  <r>
    <x v="7"/>
    <x v="14"/>
    <x v="14"/>
    <n v="15108"/>
    <s v="GORGONZOLA"/>
    <s v="M"/>
    <n v="43"/>
  </r>
  <r>
    <x v="7"/>
    <x v="14"/>
    <x v="14"/>
    <n v="15110"/>
    <s v="GREZZAGO"/>
    <s v="F"/>
    <n v="5"/>
  </r>
  <r>
    <x v="7"/>
    <x v="14"/>
    <x v="14"/>
    <n v="15112"/>
    <s v="GUDO VISCONTI"/>
    <s v="F"/>
    <n v="7"/>
  </r>
  <r>
    <x v="7"/>
    <x v="14"/>
    <x v="14"/>
    <n v="15112"/>
    <s v="GUDO VISCONTI"/>
    <s v="M"/>
    <n v="2"/>
  </r>
  <r>
    <x v="7"/>
    <x v="14"/>
    <x v="14"/>
    <n v="15113"/>
    <s v="INVERUNO"/>
    <s v="F"/>
    <n v="32"/>
  </r>
  <r>
    <x v="7"/>
    <x v="14"/>
    <x v="14"/>
    <n v="15113"/>
    <s v="INVERUNO"/>
    <s v="M"/>
    <n v="9"/>
  </r>
  <r>
    <x v="7"/>
    <x v="14"/>
    <x v="14"/>
    <n v="15114"/>
    <s v="INZAGO"/>
    <s v="F"/>
    <n v="20"/>
  </r>
  <r>
    <x v="7"/>
    <x v="14"/>
    <x v="14"/>
    <n v="15114"/>
    <s v="INZAGO"/>
    <s v="M"/>
    <n v="23"/>
  </r>
  <r>
    <x v="7"/>
    <x v="14"/>
    <x v="14"/>
    <n v="15115"/>
    <s v="LACCHIARELLA"/>
    <s v="F"/>
    <n v="24"/>
  </r>
  <r>
    <x v="7"/>
    <x v="14"/>
    <x v="14"/>
    <n v="15115"/>
    <s v="LACCHIARELLA"/>
    <s v="M"/>
    <n v="15"/>
  </r>
  <r>
    <x v="7"/>
    <x v="14"/>
    <x v="14"/>
    <n v="15116"/>
    <s v="LAINATE"/>
    <s v="F"/>
    <n v="77"/>
  </r>
  <r>
    <x v="7"/>
    <x v="14"/>
    <x v="14"/>
    <n v="15116"/>
    <s v="LAINATE"/>
    <s v="M"/>
    <n v="40"/>
  </r>
  <r>
    <x v="7"/>
    <x v="14"/>
    <x v="14"/>
    <n v="15118"/>
    <s v="LEGNANO"/>
    <s v="F"/>
    <n v="172"/>
  </r>
  <r>
    <x v="7"/>
    <x v="14"/>
    <x v="14"/>
    <n v="15118"/>
    <s v="LEGNANO"/>
    <s v="M"/>
    <n v="134"/>
  </r>
  <r>
    <x v="7"/>
    <x v="14"/>
    <x v="14"/>
    <n v="15122"/>
    <s v="LISCATE"/>
    <s v="F"/>
    <n v="16"/>
  </r>
  <r>
    <x v="7"/>
    <x v="14"/>
    <x v="14"/>
    <n v="15122"/>
    <s v="LISCATE"/>
    <s v="M"/>
    <n v="6"/>
  </r>
  <r>
    <x v="7"/>
    <x v="14"/>
    <x v="14"/>
    <n v="15125"/>
    <s v="LOCATE DI TRIULZI"/>
    <s v="F"/>
    <n v="25"/>
  </r>
  <r>
    <x v="7"/>
    <x v="14"/>
    <x v="14"/>
    <n v="15125"/>
    <s v="LOCATE DI TRIULZI"/>
    <s v="M"/>
    <n v="20"/>
  </r>
  <r>
    <x v="7"/>
    <x v="14"/>
    <x v="14"/>
    <n v="15130"/>
    <s v="MAGENTA"/>
    <s v="F"/>
    <n v="75"/>
  </r>
  <r>
    <x v="7"/>
    <x v="14"/>
    <x v="14"/>
    <n v="15130"/>
    <s v="MAGENTA"/>
    <s v="M"/>
    <n v="43"/>
  </r>
  <r>
    <x v="7"/>
    <x v="14"/>
    <x v="14"/>
    <n v="15131"/>
    <s v="MAGNAGO"/>
    <s v="F"/>
    <n v="19"/>
  </r>
  <r>
    <x v="7"/>
    <x v="14"/>
    <x v="14"/>
    <n v="15131"/>
    <s v="MAGNAGO"/>
    <s v="M"/>
    <n v="17"/>
  </r>
  <r>
    <x v="7"/>
    <x v="14"/>
    <x v="14"/>
    <n v="15134"/>
    <s v="MARCALLO CON CASONE"/>
    <s v="F"/>
    <n v="11"/>
  </r>
  <r>
    <x v="7"/>
    <x v="14"/>
    <x v="14"/>
    <n v="15134"/>
    <s v="MARCALLO CON CASONE"/>
    <s v="M"/>
    <n v="9"/>
  </r>
  <r>
    <x v="7"/>
    <x v="14"/>
    <x v="14"/>
    <n v="15136"/>
    <s v="MASATE"/>
    <s v="F"/>
    <n v="5"/>
  </r>
  <r>
    <x v="7"/>
    <x v="14"/>
    <x v="14"/>
    <n v="15136"/>
    <s v="MASATE"/>
    <s v="M"/>
    <n v="3"/>
  </r>
  <r>
    <x v="7"/>
    <x v="14"/>
    <x v="14"/>
    <n v="15139"/>
    <s v="MEDIGLIA"/>
    <s v="F"/>
    <n v="31"/>
  </r>
  <r>
    <x v="7"/>
    <x v="14"/>
    <x v="14"/>
    <n v="15139"/>
    <s v="MEDIGLIA"/>
    <s v="M"/>
    <n v="25"/>
  </r>
  <r>
    <x v="7"/>
    <x v="14"/>
    <x v="14"/>
    <n v="15140"/>
    <s v="MELEGNANO"/>
    <s v="F"/>
    <n v="41"/>
  </r>
  <r>
    <x v="7"/>
    <x v="14"/>
    <x v="14"/>
    <n v="15140"/>
    <s v="MELEGNANO"/>
    <s v="M"/>
    <n v="36"/>
  </r>
  <r>
    <x v="7"/>
    <x v="14"/>
    <x v="14"/>
    <n v="15142"/>
    <s v="MELZO"/>
    <s v="F"/>
    <n v="37"/>
  </r>
  <r>
    <x v="7"/>
    <x v="14"/>
    <x v="14"/>
    <n v="15142"/>
    <s v="MELZO"/>
    <s v="M"/>
    <n v="34"/>
  </r>
  <r>
    <x v="7"/>
    <x v="14"/>
    <x v="14"/>
    <n v="15144"/>
    <s v="MESERO"/>
    <s v="F"/>
    <n v="8"/>
  </r>
  <r>
    <x v="7"/>
    <x v="14"/>
    <x v="14"/>
    <n v="15144"/>
    <s v="MESERO"/>
    <s v="M"/>
    <n v="7"/>
  </r>
  <r>
    <x v="7"/>
    <x v="14"/>
    <x v="14"/>
    <n v="15146"/>
    <s v="MILANO"/>
    <s v="F"/>
    <n v="3702"/>
  </r>
  <r>
    <x v="7"/>
    <x v="14"/>
    <x v="14"/>
    <n v="15146"/>
    <s v="MILANO"/>
    <s v="M"/>
    <n v="3166"/>
  </r>
  <r>
    <x v="7"/>
    <x v="14"/>
    <x v="14"/>
    <n v="15150"/>
    <s v="MORIMONDO"/>
    <s v="F"/>
    <n v="2"/>
  </r>
  <r>
    <x v="7"/>
    <x v="14"/>
    <x v="14"/>
    <n v="15150"/>
    <s v="MORIMONDO"/>
    <s v="M"/>
    <n v="4"/>
  </r>
  <r>
    <x v="7"/>
    <x v="14"/>
    <x v="14"/>
    <n v="15151"/>
    <s v="MOTTA VISCONTI"/>
    <s v="F"/>
    <n v="14"/>
  </r>
  <r>
    <x v="7"/>
    <x v="14"/>
    <x v="14"/>
    <n v="15151"/>
    <s v="MOTTA VISCONTI"/>
    <s v="M"/>
    <n v="14"/>
  </r>
  <r>
    <x v="7"/>
    <x v="14"/>
    <x v="14"/>
    <n v="15154"/>
    <s v="NERVIANO"/>
    <s v="F"/>
    <n v="48"/>
  </r>
  <r>
    <x v="7"/>
    <x v="14"/>
    <x v="14"/>
    <n v="15154"/>
    <s v="NERVIANO"/>
    <s v="M"/>
    <n v="39"/>
  </r>
  <r>
    <x v="7"/>
    <x v="14"/>
    <x v="14"/>
    <n v="15155"/>
    <s v="NOSATE"/>
    <s v="F"/>
    <n v="5"/>
  </r>
  <r>
    <x v="7"/>
    <x v="14"/>
    <x v="14"/>
    <n v="15155"/>
    <s v="NOSATE"/>
    <s v="M"/>
    <n v="1"/>
  </r>
  <r>
    <x v="7"/>
    <x v="14"/>
    <x v="14"/>
    <n v="15157"/>
    <s v="NOVATE MILANESE"/>
    <s v="F"/>
    <n v="60"/>
  </r>
  <r>
    <x v="7"/>
    <x v="14"/>
    <x v="14"/>
    <n v="15157"/>
    <s v="NOVATE MILANESE"/>
    <s v="M"/>
    <n v="33"/>
  </r>
  <r>
    <x v="7"/>
    <x v="14"/>
    <x v="14"/>
    <n v="15158"/>
    <s v="NOVIGLIO"/>
    <s v="F"/>
    <n v="8"/>
  </r>
  <r>
    <x v="7"/>
    <x v="14"/>
    <x v="14"/>
    <n v="15158"/>
    <s v="NOVIGLIO"/>
    <s v="M"/>
    <n v="3"/>
  </r>
  <r>
    <x v="7"/>
    <x v="14"/>
    <x v="14"/>
    <n v="15159"/>
    <s v="OPERA"/>
    <s v="F"/>
    <n v="44"/>
  </r>
  <r>
    <x v="7"/>
    <x v="14"/>
    <x v="14"/>
    <n v="15159"/>
    <s v="OPERA"/>
    <s v="M"/>
    <n v="26"/>
  </r>
  <r>
    <x v="7"/>
    <x v="14"/>
    <x v="14"/>
    <n v="15164"/>
    <s v="OSSONA"/>
    <s v="F"/>
    <n v="9"/>
  </r>
  <r>
    <x v="7"/>
    <x v="14"/>
    <x v="14"/>
    <n v="15164"/>
    <s v="OSSONA"/>
    <s v="M"/>
    <n v="8"/>
  </r>
  <r>
    <x v="7"/>
    <x v="14"/>
    <x v="14"/>
    <n v="15165"/>
    <s v="OZZERO"/>
    <s v="F"/>
    <n v="1"/>
  </r>
  <r>
    <x v="7"/>
    <x v="14"/>
    <x v="14"/>
    <n v="15165"/>
    <s v="OZZERO"/>
    <s v="M"/>
    <n v="4"/>
  </r>
  <r>
    <x v="7"/>
    <x v="14"/>
    <x v="14"/>
    <n v="15166"/>
    <s v="PADERNO DUGNANO"/>
    <s v="F"/>
    <n v="142"/>
  </r>
  <r>
    <x v="7"/>
    <x v="14"/>
    <x v="14"/>
    <n v="15166"/>
    <s v="PADERNO DUGNANO"/>
    <s v="M"/>
    <n v="107"/>
  </r>
  <r>
    <x v="7"/>
    <x v="14"/>
    <x v="14"/>
    <n v="15167"/>
    <s v="PANTIGLIATE"/>
    <s v="F"/>
    <n v="13"/>
  </r>
  <r>
    <x v="7"/>
    <x v="14"/>
    <x v="14"/>
    <n v="15167"/>
    <s v="PANTIGLIATE"/>
    <s v="M"/>
    <n v="12"/>
  </r>
  <r>
    <x v="7"/>
    <x v="14"/>
    <x v="14"/>
    <n v="15168"/>
    <s v="PARABIAGO"/>
    <s v="F"/>
    <n v="71"/>
  </r>
  <r>
    <x v="7"/>
    <x v="14"/>
    <x v="14"/>
    <n v="15168"/>
    <s v="PARABIAGO"/>
    <s v="M"/>
    <n v="58"/>
  </r>
  <r>
    <x v="7"/>
    <x v="14"/>
    <x v="14"/>
    <n v="15169"/>
    <s v="PAULLO"/>
    <s v="F"/>
    <n v="24"/>
  </r>
  <r>
    <x v="7"/>
    <x v="14"/>
    <x v="14"/>
    <n v="15169"/>
    <s v="PAULLO"/>
    <s v="M"/>
    <n v="16"/>
  </r>
  <r>
    <x v="7"/>
    <x v="14"/>
    <x v="14"/>
    <n v="15170"/>
    <s v="PERO"/>
    <s v="F"/>
    <n v="30"/>
  </r>
  <r>
    <x v="7"/>
    <x v="14"/>
    <x v="14"/>
    <n v="15170"/>
    <s v="PERO"/>
    <s v="M"/>
    <n v="19"/>
  </r>
  <r>
    <x v="7"/>
    <x v="14"/>
    <x v="14"/>
    <n v="15171"/>
    <s v="PESCHIERA BORROMEO"/>
    <s v="F"/>
    <n v="74"/>
  </r>
  <r>
    <x v="7"/>
    <x v="14"/>
    <x v="14"/>
    <n v="15171"/>
    <s v="PESCHIERA BORROMEO"/>
    <s v="M"/>
    <n v="74"/>
  </r>
  <r>
    <x v="7"/>
    <x v="14"/>
    <x v="14"/>
    <n v="15172"/>
    <s v="PESSANO CON BORNAGO"/>
    <s v="F"/>
    <n v="28"/>
  </r>
  <r>
    <x v="7"/>
    <x v="14"/>
    <x v="14"/>
    <n v="15172"/>
    <s v="PESSANO CON BORNAGO"/>
    <s v="M"/>
    <n v="30"/>
  </r>
  <r>
    <x v="7"/>
    <x v="14"/>
    <x v="14"/>
    <n v="15173"/>
    <s v="PIEVE EMANUELE"/>
    <s v="F"/>
    <n v="39"/>
  </r>
  <r>
    <x v="7"/>
    <x v="14"/>
    <x v="14"/>
    <n v="15173"/>
    <s v="PIEVE EMANUELE"/>
    <s v="M"/>
    <n v="32"/>
  </r>
  <r>
    <x v="7"/>
    <x v="14"/>
    <x v="14"/>
    <n v="15175"/>
    <s v="PIOLTELLO"/>
    <s v="F"/>
    <n v="79"/>
  </r>
  <r>
    <x v="7"/>
    <x v="14"/>
    <x v="14"/>
    <n v="15175"/>
    <s v="PIOLTELLO"/>
    <s v="M"/>
    <n v="57"/>
  </r>
  <r>
    <x v="7"/>
    <x v="14"/>
    <x v="14"/>
    <n v="15176"/>
    <s v="POGLIANO MILANESE"/>
    <s v="F"/>
    <n v="23"/>
  </r>
  <r>
    <x v="7"/>
    <x v="14"/>
    <x v="14"/>
    <n v="15176"/>
    <s v="POGLIANO MILANESE"/>
    <s v="M"/>
    <n v="15"/>
  </r>
  <r>
    <x v="7"/>
    <x v="14"/>
    <x v="14"/>
    <n v="15177"/>
    <s v="POZZO D'ADDA"/>
    <s v="F"/>
    <n v="5"/>
  </r>
  <r>
    <x v="7"/>
    <x v="14"/>
    <x v="14"/>
    <n v="15177"/>
    <s v="POZZO D'ADDA"/>
    <s v="M"/>
    <n v="8"/>
  </r>
  <r>
    <x v="7"/>
    <x v="14"/>
    <x v="14"/>
    <n v="15178"/>
    <s v="POZZUOLO MARTESANA"/>
    <s v="F"/>
    <n v="24"/>
  </r>
  <r>
    <x v="7"/>
    <x v="14"/>
    <x v="14"/>
    <n v="15178"/>
    <s v="POZZUOLO MARTESANA"/>
    <s v="M"/>
    <n v="9"/>
  </r>
  <r>
    <x v="7"/>
    <x v="14"/>
    <x v="14"/>
    <n v="15179"/>
    <s v="PREGNANA MILANESE"/>
    <s v="F"/>
    <n v="21"/>
  </r>
  <r>
    <x v="7"/>
    <x v="14"/>
    <x v="14"/>
    <n v="15179"/>
    <s v="PREGNANA MILANESE"/>
    <s v="M"/>
    <n v="12"/>
  </r>
  <r>
    <x v="7"/>
    <x v="14"/>
    <x v="14"/>
    <n v="15181"/>
    <s v="RESCALDINA"/>
    <s v="F"/>
    <n v="28"/>
  </r>
  <r>
    <x v="7"/>
    <x v="14"/>
    <x v="14"/>
    <n v="15181"/>
    <s v="RESCALDINA"/>
    <s v="M"/>
    <n v="25"/>
  </r>
  <r>
    <x v="7"/>
    <x v="14"/>
    <x v="14"/>
    <n v="15182"/>
    <s v="RHO"/>
    <s v="F"/>
    <n v="134"/>
  </r>
  <r>
    <x v="7"/>
    <x v="14"/>
    <x v="14"/>
    <n v="15182"/>
    <s v="RHO"/>
    <s v="M"/>
    <n v="101"/>
  </r>
  <r>
    <x v="7"/>
    <x v="14"/>
    <x v="14"/>
    <n v="15183"/>
    <s v="ROBECCHETTO CON INDUNO"/>
    <s v="F"/>
    <n v="15"/>
  </r>
  <r>
    <x v="7"/>
    <x v="14"/>
    <x v="14"/>
    <n v="15183"/>
    <s v="ROBECCHETTO CON INDUNO"/>
    <s v="M"/>
    <n v="5"/>
  </r>
  <r>
    <x v="7"/>
    <x v="14"/>
    <x v="14"/>
    <n v="15184"/>
    <s v="ROBECCO SUL NAVIGLIO"/>
    <s v="F"/>
    <n v="20"/>
  </r>
  <r>
    <x v="7"/>
    <x v="14"/>
    <x v="14"/>
    <n v="15184"/>
    <s v="ROBECCO SUL NAVIGLIO"/>
    <s v="M"/>
    <n v="17"/>
  </r>
  <r>
    <x v="7"/>
    <x v="14"/>
    <x v="14"/>
    <n v="15185"/>
    <s v="RODANO"/>
    <s v="F"/>
    <n v="15"/>
  </r>
  <r>
    <x v="7"/>
    <x v="14"/>
    <x v="14"/>
    <n v="15185"/>
    <s v="RODANO"/>
    <s v="M"/>
    <n v="9"/>
  </r>
  <r>
    <x v="7"/>
    <x v="14"/>
    <x v="14"/>
    <n v="15188"/>
    <s v="ROSATE"/>
    <s v="F"/>
    <n v="13"/>
  </r>
  <r>
    <x v="7"/>
    <x v="14"/>
    <x v="14"/>
    <n v="15188"/>
    <s v="ROSATE"/>
    <s v="M"/>
    <n v="14"/>
  </r>
  <r>
    <x v="7"/>
    <x v="14"/>
    <x v="14"/>
    <n v="15189"/>
    <s v="ROZZANO"/>
    <s v="F"/>
    <n v="73"/>
  </r>
  <r>
    <x v="7"/>
    <x v="14"/>
    <x v="14"/>
    <n v="15189"/>
    <s v="ROZZANO"/>
    <s v="M"/>
    <n v="51"/>
  </r>
  <r>
    <x v="7"/>
    <x v="14"/>
    <x v="14"/>
    <n v="15191"/>
    <s v="SAN COLOMBANO AL LAMBRO"/>
    <s v="F"/>
    <n v="14"/>
  </r>
  <r>
    <x v="7"/>
    <x v="14"/>
    <x v="14"/>
    <n v="15191"/>
    <s v="SAN COLOMBANO AL LAMBRO"/>
    <s v="M"/>
    <n v="20"/>
  </r>
  <r>
    <x v="7"/>
    <x v="14"/>
    <x v="14"/>
    <n v="15192"/>
    <s v="SAN DONATO MILANESE"/>
    <s v="F"/>
    <n v="122"/>
  </r>
  <r>
    <x v="7"/>
    <x v="14"/>
    <x v="14"/>
    <n v="15192"/>
    <s v="SAN DONATO MILANESE"/>
    <s v="M"/>
    <n v="89"/>
  </r>
  <r>
    <x v="7"/>
    <x v="14"/>
    <x v="14"/>
    <n v="15194"/>
    <s v="SAN GIORGIO SU LEGNANO"/>
    <s v="F"/>
    <n v="24"/>
  </r>
  <r>
    <x v="7"/>
    <x v="14"/>
    <x v="14"/>
    <n v="15194"/>
    <s v="SAN GIORGIO SU LEGNANO"/>
    <s v="M"/>
    <n v="10"/>
  </r>
  <r>
    <x v="7"/>
    <x v="14"/>
    <x v="14"/>
    <n v="15195"/>
    <s v="SAN GIULIANO MILANESE"/>
    <s v="F"/>
    <n v="76"/>
  </r>
  <r>
    <x v="7"/>
    <x v="14"/>
    <x v="14"/>
    <n v="15195"/>
    <s v="SAN GIULIANO MILANESE"/>
    <s v="M"/>
    <n v="61"/>
  </r>
  <r>
    <x v="7"/>
    <x v="14"/>
    <x v="14"/>
    <n v="15201"/>
    <s v="SAN VITTORE OLONA"/>
    <s v="F"/>
    <n v="21"/>
  </r>
  <r>
    <x v="7"/>
    <x v="14"/>
    <x v="14"/>
    <n v="15201"/>
    <s v="SAN VITTORE OLONA"/>
    <s v="M"/>
    <n v="20"/>
  </r>
  <r>
    <x v="7"/>
    <x v="14"/>
    <x v="14"/>
    <n v="15202"/>
    <s v="SAN ZENONE AL LAMBRO"/>
    <s v="F"/>
    <n v="11"/>
  </r>
  <r>
    <x v="7"/>
    <x v="14"/>
    <x v="14"/>
    <n v="15202"/>
    <s v="SAN ZENONE AL LAMBRO"/>
    <s v="M"/>
    <n v="5"/>
  </r>
  <r>
    <x v="7"/>
    <x v="14"/>
    <x v="14"/>
    <n v="15200"/>
    <s v="SANTO STEFANO TICINO"/>
    <s v="F"/>
    <n v="17"/>
  </r>
  <r>
    <x v="7"/>
    <x v="14"/>
    <x v="14"/>
    <n v="15200"/>
    <s v="SANTO STEFANO TICINO"/>
    <s v="M"/>
    <n v="8"/>
  </r>
  <r>
    <x v="7"/>
    <x v="14"/>
    <x v="14"/>
    <n v="15204"/>
    <s v="SEDRIANO"/>
    <s v="F"/>
    <n v="30"/>
  </r>
  <r>
    <x v="7"/>
    <x v="14"/>
    <x v="14"/>
    <n v="15204"/>
    <s v="SEDRIANO"/>
    <s v="M"/>
    <n v="32"/>
  </r>
  <r>
    <x v="7"/>
    <x v="14"/>
    <x v="14"/>
    <n v="15205"/>
    <s v="SEGRATE"/>
    <s v="F"/>
    <n v="105"/>
  </r>
  <r>
    <x v="7"/>
    <x v="14"/>
    <x v="14"/>
    <n v="15205"/>
    <s v="SEGRATE"/>
    <s v="M"/>
    <n v="82"/>
  </r>
  <r>
    <x v="7"/>
    <x v="14"/>
    <x v="14"/>
    <n v="15206"/>
    <s v="SENAGO"/>
    <s v="F"/>
    <n v="42"/>
  </r>
  <r>
    <x v="7"/>
    <x v="14"/>
    <x v="14"/>
    <n v="15206"/>
    <s v="SENAGO"/>
    <s v="M"/>
    <n v="28"/>
  </r>
  <r>
    <x v="7"/>
    <x v="14"/>
    <x v="14"/>
    <n v="15209"/>
    <s v="SESTO SAN GIOVANNI"/>
    <s v="F"/>
    <n v="207"/>
  </r>
  <r>
    <x v="7"/>
    <x v="14"/>
    <x v="14"/>
    <n v="15209"/>
    <s v="SESTO SAN GIOVANNI"/>
    <s v="M"/>
    <n v="118"/>
  </r>
  <r>
    <x v="7"/>
    <x v="14"/>
    <x v="14"/>
    <n v="15210"/>
    <s v="SETTALA"/>
    <s v="F"/>
    <n v="14"/>
  </r>
  <r>
    <x v="7"/>
    <x v="14"/>
    <x v="14"/>
    <n v="15210"/>
    <s v="SETTALA"/>
    <s v="M"/>
    <n v="11"/>
  </r>
  <r>
    <x v="7"/>
    <x v="14"/>
    <x v="14"/>
    <n v="15211"/>
    <s v="SETTIMO MILANESE"/>
    <s v="F"/>
    <n v="43"/>
  </r>
  <r>
    <x v="7"/>
    <x v="14"/>
    <x v="14"/>
    <n v="15211"/>
    <s v="SETTIMO MILANESE"/>
    <s v="M"/>
    <n v="39"/>
  </r>
  <r>
    <x v="7"/>
    <x v="14"/>
    <x v="14"/>
    <n v="15213"/>
    <s v="SOLARO"/>
    <s v="F"/>
    <n v="34"/>
  </r>
  <r>
    <x v="7"/>
    <x v="14"/>
    <x v="14"/>
    <n v="15213"/>
    <s v="SOLARO"/>
    <s v="M"/>
    <n v="23"/>
  </r>
  <r>
    <x v="7"/>
    <x v="14"/>
    <x v="14"/>
    <n v="15219"/>
    <s v="TREZZANO ROSA"/>
    <s v="F"/>
    <n v="16"/>
  </r>
  <r>
    <x v="7"/>
    <x v="14"/>
    <x v="14"/>
    <n v="15219"/>
    <s v="TREZZANO ROSA"/>
    <s v="M"/>
    <n v="7"/>
  </r>
  <r>
    <x v="7"/>
    <x v="14"/>
    <x v="14"/>
    <n v="15220"/>
    <s v="TREZZANO SUL NAVIGLIO"/>
    <s v="F"/>
    <n v="42"/>
  </r>
  <r>
    <x v="7"/>
    <x v="14"/>
    <x v="14"/>
    <n v="15220"/>
    <s v="TREZZANO SUL NAVIGLIO"/>
    <s v="M"/>
    <n v="31"/>
  </r>
  <r>
    <x v="7"/>
    <x v="14"/>
    <x v="14"/>
    <n v="15221"/>
    <s v="TREZZO SULL'ADDA"/>
    <s v="F"/>
    <n v="34"/>
  </r>
  <r>
    <x v="7"/>
    <x v="14"/>
    <x v="14"/>
    <n v="15221"/>
    <s v="TREZZO SULL'ADDA"/>
    <s v="M"/>
    <n v="17"/>
  </r>
  <r>
    <x v="7"/>
    <x v="14"/>
    <x v="14"/>
    <n v="15222"/>
    <s v="TRIBIANO"/>
    <s v="F"/>
    <n v="8"/>
  </r>
  <r>
    <x v="7"/>
    <x v="14"/>
    <x v="14"/>
    <n v="15222"/>
    <s v="TRIBIANO"/>
    <s v="M"/>
    <n v="4"/>
  </r>
  <r>
    <x v="7"/>
    <x v="14"/>
    <x v="14"/>
    <n v="15224"/>
    <s v="TRUCCAZZANO"/>
    <s v="F"/>
    <n v="13"/>
  </r>
  <r>
    <x v="7"/>
    <x v="14"/>
    <x v="14"/>
    <n v="15224"/>
    <s v="TRUCCAZZANO"/>
    <s v="M"/>
    <n v="9"/>
  </r>
  <r>
    <x v="7"/>
    <x v="14"/>
    <x v="14"/>
    <n v="15226"/>
    <s v="TURBIGO"/>
    <s v="F"/>
    <n v="12"/>
  </r>
  <r>
    <x v="7"/>
    <x v="14"/>
    <x v="14"/>
    <n v="15226"/>
    <s v="TURBIGO"/>
    <s v="M"/>
    <n v="16"/>
  </r>
  <r>
    <x v="7"/>
    <x v="14"/>
    <x v="14"/>
    <n v="15249"/>
    <s v="VANZAGHELLO"/>
    <s v="F"/>
    <n v="10"/>
  </r>
  <r>
    <x v="7"/>
    <x v="14"/>
    <x v="14"/>
    <n v="15249"/>
    <s v="VANZAGHELLO"/>
    <s v="M"/>
    <n v="15"/>
  </r>
  <r>
    <x v="7"/>
    <x v="14"/>
    <x v="14"/>
    <n v="15229"/>
    <s v="VANZAGO"/>
    <s v="F"/>
    <n v="38"/>
  </r>
  <r>
    <x v="7"/>
    <x v="14"/>
    <x v="14"/>
    <n v="15229"/>
    <s v="VANZAGO"/>
    <s v="M"/>
    <n v="23"/>
  </r>
  <r>
    <x v="7"/>
    <x v="14"/>
    <x v="14"/>
    <n v="15230"/>
    <s v="VAPRIO D'ADDA"/>
    <s v="F"/>
    <n v="14"/>
  </r>
  <r>
    <x v="7"/>
    <x v="14"/>
    <x v="14"/>
    <n v="15230"/>
    <s v="VAPRIO D'ADDA"/>
    <s v="M"/>
    <n v="16"/>
  </r>
  <r>
    <x v="7"/>
    <x v="14"/>
    <x v="14"/>
    <n v="15235"/>
    <s v="VERMEZZO"/>
    <s v="F"/>
    <n v="13"/>
  </r>
  <r>
    <x v="7"/>
    <x v="14"/>
    <x v="14"/>
    <n v="15235"/>
    <s v="VERMEZZO"/>
    <s v="M"/>
    <n v="6"/>
  </r>
  <r>
    <x v="7"/>
    <x v="14"/>
    <x v="14"/>
    <n v="15236"/>
    <s v="VERNATE"/>
    <s v="F"/>
    <n v="5"/>
  </r>
  <r>
    <x v="7"/>
    <x v="14"/>
    <x v="14"/>
    <n v="15236"/>
    <s v="VERNATE"/>
    <s v="M"/>
    <n v="4"/>
  </r>
  <r>
    <x v="7"/>
    <x v="14"/>
    <x v="14"/>
    <n v="15237"/>
    <s v="VIGNATE"/>
    <s v="F"/>
    <n v="32"/>
  </r>
  <r>
    <x v="7"/>
    <x v="14"/>
    <x v="14"/>
    <n v="15237"/>
    <s v="VIGNATE"/>
    <s v="M"/>
    <n v="16"/>
  </r>
  <r>
    <x v="7"/>
    <x v="14"/>
    <x v="14"/>
    <n v="15248"/>
    <s v="VILLA CORTESE"/>
    <s v="F"/>
    <n v="14"/>
  </r>
  <r>
    <x v="7"/>
    <x v="14"/>
    <x v="14"/>
    <n v="15248"/>
    <s v="VILLA CORTESE"/>
    <s v="M"/>
    <n v="10"/>
  </r>
  <r>
    <x v="7"/>
    <x v="14"/>
    <x v="14"/>
    <n v="15242"/>
    <s v="VIMODRONE"/>
    <s v="F"/>
    <n v="35"/>
  </r>
  <r>
    <x v="7"/>
    <x v="14"/>
    <x v="14"/>
    <n v="15242"/>
    <s v="VIMODRONE"/>
    <s v="M"/>
    <n v="28"/>
  </r>
  <r>
    <x v="7"/>
    <x v="14"/>
    <x v="14"/>
    <n v="15243"/>
    <s v="VITTUONE"/>
    <s v="F"/>
    <n v="10"/>
  </r>
  <r>
    <x v="7"/>
    <x v="14"/>
    <x v="14"/>
    <n v="15243"/>
    <s v="VITTUONE"/>
    <s v="M"/>
    <n v="16"/>
  </r>
  <r>
    <x v="7"/>
    <x v="14"/>
    <x v="14"/>
    <n v="15244"/>
    <s v="VIZZOLO PREDABISSI"/>
    <s v="F"/>
    <n v="12"/>
  </r>
  <r>
    <x v="7"/>
    <x v="14"/>
    <x v="14"/>
    <n v="15244"/>
    <s v="VIZZOLO PREDABISSI"/>
    <s v="M"/>
    <n v="11"/>
  </r>
  <r>
    <x v="7"/>
    <x v="14"/>
    <x v="14"/>
    <n v="15246"/>
    <s v="ZELO SURRIGONE"/>
    <s v="F"/>
    <n v="3"/>
  </r>
  <r>
    <x v="7"/>
    <x v="14"/>
    <x v="14"/>
    <n v="15246"/>
    <s v="ZELO SURRIGONE"/>
    <s v="M"/>
    <n v="1"/>
  </r>
  <r>
    <x v="7"/>
    <x v="14"/>
    <x v="14"/>
    <n v="15247"/>
    <s v="ZIBIDO SAN GIACOMO"/>
    <s v="F"/>
    <n v="17"/>
  </r>
  <r>
    <x v="7"/>
    <x v="14"/>
    <x v="14"/>
    <n v="15247"/>
    <s v="ZIBIDO SAN GIACOMO"/>
    <s v="M"/>
    <n v="6"/>
  </r>
  <r>
    <x v="7"/>
    <x v="15"/>
    <x v="15"/>
    <n v="16001"/>
    <s v="ADRARA SAN MARTINO"/>
    <s v="F"/>
    <n v="3"/>
  </r>
  <r>
    <x v="7"/>
    <x v="15"/>
    <x v="15"/>
    <n v="16001"/>
    <s v="ADRARA SAN MARTINO"/>
    <s v="M"/>
    <n v="5"/>
  </r>
  <r>
    <x v="7"/>
    <x v="15"/>
    <x v="15"/>
    <n v="16003"/>
    <s v="ALBANO SANT'ALESSANDRO"/>
    <s v="F"/>
    <n v="20"/>
  </r>
  <r>
    <x v="7"/>
    <x v="15"/>
    <x v="15"/>
    <n v="16003"/>
    <s v="ALBANO SANT'ALESSANDRO"/>
    <s v="M"/>
    <n v="15"/>
  </r>
  <r>
    <x v="7"/>
    <x v="15"/>
    <x v="15"/>
    <n v="16004"/>
    <s v="ALBINO"/>
    <s v="F"/>
    <n v="62"/>
  </r>
  <r>
    <x v="7"/>
    <x v="15"/>
    <x v="15"/>
    <n v="16004"/>
    <s v="ALBINO"/>
    <s v="M"/>
    <n v="37"/>
  </r>
  <r>
    <x v="7"/>
    <x v="15"/>
    <x v="15"/>
    <n v="16248"/>
    <s v="ALGUA"/>
    <s v="F"/>
    <n v="1"/>
  </r>
  <r>
    <x v="7"/>
    <x v="15"/>
    <x v="15"/>
    <n v="16248"/>
    <s v="ALGUA"/>
    <s v="M"/>
    <n v="1"/>
  </r>
  <r>
    <x v="7"/>
    <x v="15"/>
    <x v="15"/>
    <n v="16005"/>
    <s v="ALME'"/>
    <s v="F"/>
    <n v="17"/>
  </r>
  <r>
    <x v="7"/>
    <x v="15"/>
    <x v="15"/>
    <n v="16005"/>
    <s v="ALME'"/>
    <s v="M"/>
    <n v="14"/>
  </r>
  <r>
    <x v="7"/>
    <x v="15"/>
    <x v="15"/>
    <n v="16006"/>
    <s v="ALMENNO SAN BARTOLOMEO"/>
    <s v="F"/>
    <n v="13"/>
  </r>
  <r>
    <x v="7"/>
    <x v="15"/>
    <x v="15"/>
    <n v="16006"/>
    <s v="ALMENNO SAN BARTOLOMEO"/>
    <s v="M"/>
    <n v="8"/>
  </r>
  <r>
    <x v="7"/>
    <x v="15"/>
    <x v="15"/>
    <n v="16007"/>
    <s v="ALMENNO SAN SALVATORE"/>
    <s v="F"/>
    <n v="14"/>
  </r>
  <r>
    <x v="7"/>
    <x v="15"/>
    <x v="15"/>
    <n v="16007"/>
    <s v="ALMENNO SAN SALVATORE"/>
    <s v="M"/>
    <n v="7"/>
  </r>
  <r>
    <x v="7"/>
    <x v="15"/>
    <x v="15"/>
    <n v="16008"/>
    <s v="ALZANO LOMBARDO"/>
    <s v="F"/>
    <n v="32"/>
  </r>
  <r>
    <x v="7"/>
    <x v="15"/>
    <x v="15"/>
    <n v="16008"/>
    <s v="ALZANO LOMBARDO"/>
    <s v="M"/>
    <n v="23"/>
  </r>
  <r>
    <x v="7"/>
    <x v="15"/>
    <x v="15"/>
    <n v="16009"/>
    <s v="AMBIVERE"/>
    <s v="F"/>
    <n v="5"/>
  </r>
  <r>
    <x v="7"/>
    <x v="15"/>
    <x v="15"/>
    <n v="16009"/>
    <s v="AMBIVERE"/>
    <s v="M"/>
    <n v="6"/>
  </r>
  <r>
    <x v="7"/>
    <x v="15"/>
    <x v="15"/>
    <n v="16010"/>
    <s v="ANTEGNATE"/>
    <s v="F"/>
    <n v="8"/>
  </r>
  <r>
    <x v="7"/>
    <x v="15"/>
    <x v="15"/>
    <n v="16010"/>
    <s v="ANTEGNATE"/>
    <s v="M"/>
    <n v="3"/>
  </r>
  <r>
    <x v="7"/>
    <x v="15"/>
    <x v="15"/>
    <n v="16011"/>
    <s v="ARCENE"/>
    <s v="F"/>
    <n v="16"/>
  </r>
  <r>
    <x v="7"/>
    <x v="15"/>
    <x v="15"/>
    <n v="16011"/>
    <s v="ARCENE"/>
    <s v="M"/>
    <n v="5"/>
  </r>
  <r>
    <x v="7"/>
    <x v="15"/>
    <x v="15"/>
    <n v="16012"/>
    <s v="ARDESIO"/>
    <s v="F"/>
    <n v="5"/>
  </r>
  <r>
    <x v="7"/>
    <x v="15"/>
    <x v="15"/>
    <n v="16012"/>
    <s v="ARDESIO"/>
    <s v="M"/>
    <n v="7"/>
  </r>
  <r>
    <x v="7"/>
    <x v="15"/>
    <x v="15"/>
    <n v="16013"/>
    <s v="ARZAGO D'ADDA"/>
    <s v="F"/>
    <n v="7"/>
  </r>
  <r>
    <x v="7"/>
    <x v="15"/>
    <x v="15"/>
    <n v="16013"/>
    <s v="ARZAGO D'ADDA"/>
    <s v="M"/>
    <n v="7"/>
  </r>
  <r>
    <x v="7"/>
    <x v="15"/>
    <x v="15"/>
    <n v="16014"/>
    <s v="AVERARA"/>
    <s v="F"/>
    <n v="1"/>
  </r>
  <r>
    <x v="7"/>
    <x v="15"/>
    <x v="15"/>
    <n v="16015"/>
    <s v="AVIATICO"/>
    <s v="F"/>
    <n v="2"/>
  </r>
  <r>
    <x v="7"/>
    <x v="15"/>
    <x v="15"/>
    <n v="16016"/>
    <s v="AZZANO SAN PAOLO"/>
    <s v="F"/>
    <n v="29"/>
  </r>
  <r>
    <x v="7"/>
    <x v="15"/>
    <x v="15"/>
    <n v="16016"/>
    <s v="AZZANO SAN PAOLO"/>
    <s v="M"/>
    <n v="11"/>
  </r>
  <r>
    <x v="7"/>
    <x v="15"/>
    <x v="15"/>
    <n v="16017"/>
    <s v="AZZONE"/>
    <s v="F"/>
    <n v="1"/>
  </r>
  <r>
    <x v="7"/>
    <x v="15"/>
    <x v="15"/>
    <n v="16018"/>
    <s v="BAGNATICA"/>
    <s v="F"/>
    <n v="15"/>
  </r>
  <r>
    <x v="7"/>
    <x v="15"/>
    <x v="15"/>
    <n v="16018"/>
    <s v="BAGNATICA"/>
    <s v="M"/>
    <n v="12"/>
  </r>
  <r>
    <x v="7"/>
    <x v="15"/>
    <x v="15"/>
    <n v="16019"/>
    <s v="BARBATA"/>
    <s v="F"/>
    <n v="2"/>
  </r>
  <r>
    <x v="7"/>
    <x v="15"/>
    <x v="15"/>
    <n v="16019"/>
    <s v="BARBATA"/>
    <s v="M"/>
    <n v="1"/>
  </r>
  <r>
    <x v="7"/>
    <x v="15"/>
    <x v="15"/>
    <n v="16020"/>
    <s v="BARIANO"/>
    <s v="F"/>
    <n v="8"/>
  </r>
  <r>
    <x v="7"/>
    <x v="15"/>
    <x v="15"/>
    <n v="16020"/>
    <s v="BARIANO"/>
    <s v="M"/>
    <n v="8"/>
  </r>
  <r>
    <x v="7"/>
    <x v="15"/>
    <x v="15"/>
    <n v="16021"/>
    <s v="BARZANA"/>
    <s v="F"/>
    <n v="7"/>
  </r>
  <r>
    <x v="7"/>
    <x v="15"/>
    <x v="15"/>
    <n v="16021"/>
    <s v="BARZANA"/>
    <s v="M"/>
    <n v="1"/>
  </r>
  <r>
    <x v="7"/>
    <x v="15"/>
    <x v="15"/>
    <n v="16022"/>
    <s v="BEDULITA"/>
    <s v="F"/>
    <n v="4"/>
  </r>
  <r>
    <x v="7"/>
    <x v="15"/>
    <x v="15"/>
    <n v="16022"/>
    <s v="BEDULITA"/>
    <s v="M"/>
    <n v="2"/>
  </r>
  <r>
    <x v="7"/>
    <x v="15"/>
    <x v="15"/>
    <n v="16023"/>
    <s v="BERBENNO"/>
    <s v="F"/>
    <n v="7"/>
  </r>
  <r>
    <x v="7"/>
    <x v="15"/>
    <x v="15"/>
    <n v="16023"/>
    <s v="BERBENNO"/>
    <s v="M"/>
    <n v="4"/>
  </r>
  <r>
    <x v="7"/>
    <x v="15"/>
    <x v="15"/>
    <n v="16024"/>
    <s v="BERGAMO"/>
    <s v="F"/>
    <n v="421"/>
  </r>
  <r>
    <x v="7"/>
    <x v="15"/>
    <x v="15"/>
    <n v="16024"/>
    <s v="BERGAMO"/>
    <s v="M"/>
    <n v="388"/>
  </r>
  <r>
    <x v="7"/>
    <x v="15"/>
    <x v="15"/>
    <n v="16025"/>
    <s v="BERZO SAN FERMO"/>
    <s v="F"/>
    <n v="4"/>
  </r>
  <r>
    <x v="7"/>
    <x v="15"/>
    <x v="15"/>
    <n v="16025"/>
    <s v="BERZO SAN FERMO"/>
    <s v="M"/>
    <n v="2"/>
  </r>
  <r>
    <x v="7"/>
    <x v="15"/>
    <x v="15"/>
    <n v="16026"/>
    <s v="BIANZANO"/>
    <s v="F"/>
    <n v="1"/>
  </r>
  <r>
    <x v="7"/>
    <x v="15"/>
    <x v="15"/>
    <n v="16028"/>
    <s v="BOLGARE"/>
    <s v="F"/>
    <n v="8"/>
  </r>
  <r>
    <x v="7"/>
    <x v="15"/>
    <x v="15"/>
    <n v="16028"/>
    <s v="BOLGARE"/>
    <s v="M"/>
    <n v="6"/>
  </r>
  <r>
    <x v="7"/>
    <x v="15"/>
    <x v="15"/>
    <n v="16029"/>
    <s v="BOLTIERE"/>
    <s v="F"/>
    <n v="13"/>
  </r>
  <r>
    <x v="7"/>
    <x v="15"/>
    <x v="15"/>
    <n v="16029"/>
    <s v="BOLTIERE"/>
    <s v="M"/>
    <n v="5"/>
  </r>
  <r>
    <x v="7"/>
    <x v="15"/>
    <x v="15"/>
    <n v="16030"/>
    <s v="BONATE SOPRA"/>
    <s v="F"/>
    <n v="20"/>
  </r>
  <r>
    <x v="7"/>
    <x v="15"/>
    <x v="15"/>
    <n v="16030"/>
    <s v="BONATE SOPRA"/>
    <s v="M"/>
    <n v="9"/>
  </r>
  <r>
    <x v="7"/>
    <x v="15"/>
    <x v="15"/>
    <n v="16031"/>
    <s v="BONATE SOTTO"/>
    <s v="F"/>
    <n v="18"/>
  </r>
  <r>
    <x v="7"/>
    <x v="15"/>
    <x v="15"/>
    <n v="16031"/>
    <s v="BONATE SOTTO"/>
    <s v="M"/>
    <n v="8"/>
  </r>
  <r>
    <x v="7"/>
    <x v="15"/>
    <x v="15"/>
    <n v="16032"/>
    <s v="BORGO DI TERZO"/>
    <s v="F"/>
    <n v="7"/>
  </r>
  <r>
    <x v="7"/>
    <x v="15"/>
    <x v="15"/>
    <n v="16032"/>
    <s v="BORGO DI TERZO"/>
    <s v="M"/>
    <n v="3"/>
  </r>
  <r>
    <x v="7"/>
    <x v="15"/>
    <x v="15"/>
    <n v="16033"/>
    <s v="BOSSICO"/>
    <s v="F"/>
    <n v="1"/>
  </r>
  <r>
    <x v="7"/>
    <x v="15"/>
    <x v="15"/>
    <n v="16033"/>
    <s v="BOSSICO"/>
    <s v="M"/>
    <n v="2"/>
  </r>
  <r>
    <x v="7"/>
    <x v="15"/>
    <x v="15"/>
    <n v="16034"/>
    <s v="BOTTANUCO"/>
    <s v="F"/>
    <n v="18"/>
  </r>
  <r>
    <x v="7"/>
    <x v="15"/>
    <x v="15"/>
    <n v="16034"/>
    <s v="BOTTANUCO"/>
    <s v="M"/>
    <n v="6"/>
  </r>
  <r>
    <x v="7"/>
    <x v="15"/>
    <x v="15"/>
    <n v="16035"/>
    <s v="BRACCA"/>
    <s v="F"/>
    <n v="1"/>
  </r>
  <r>
    <x v="7"/>
    <x v="15"/>
    <x v="15"/>
    <n v="16035"/>
    <s v="BRACCA"/>
    <s v="M"/>
    <n v="1"/>
  </r>
  <r>
    <x v="7"/>
    <x v="15"/>
    <x v="15"/>
    <n v="16036"/>
    <s v="BRANZI"/>
    <s v="F"/>
    <n v="1"/>
  </r>
  <r>
    <x v="7"/>
    <x v="15"/>
    <x v="15"/>
    <n v="16036"/>
    <s v="BRANZI"/>
    <s v="M"/>
    <n v="2"/>
  </r>
  <r>
    <x v="7"/>
    <x v="15"/>
    <x v="15"/>
    <n v="16037"/>
    <s v="BREMBATE"/>
    <s v="F"/>
    <n v="14"/>
  </r>
  <r>
    <x v="7"/>
    <x v="15"/>
    <x v="15"/>
    <n v="16037"/>
    <s v="BREMBATE"/>
    <s v="M"/>
    <n v="17"/>
  </r>
  <r>
    <x v="7"/>
    <x v="15"/>
    <x v="15"/>
    <n v="16038"/>
    <s v="BREMBATE DI SOPRA"/>
    <s v="F"/>
    <n v="21"/>
  </r>
  <r>
    <x v="7"/>
    <x v="15"/>
    <x v="15"/>
    <n v="16038"/>
    <s v="BREMBATE DI SOPRA"/>
    <s v="M"/>
    <n v="21"/>
  </r>
  <r>
    <x v="7"/>
    <x v="15"/>
    <x v="15"/>
    <n v="16039"/>
    <s v="BREMBILLA"/>
    <s v="F"/>
    <n v="6"/>
  </r>
  <r>
    <x v="7"/>
    <x v="15"/>
    <x v="15"/>
    <n v="16039"/>
    <s v="BREMBILLA"/>
    <s v="M"/>
    <n v="3"/>
  </r>
  <r>
    <x v="7"/>
    <x v="15"/>
    <x v="15"/>
    <n v="16040"/>
    <s v="BRIGNANO GERA D'ADDA"/>
    <s v="F"/>
    <n v="21"/>
  </r>
  <r>
    <x v="7"/>
    <x v="15"/>
    <x v="15"/>
    <n v="16040"/>
    <s v="BRIGNANO GERA D'ADDA"/>
    <s v="M"/>
    <n v="5"/>
  </r>
  <r>
    <x v="7"/>
    <x v="15"/>
    <x v="15"/>
    <n v="16041"/>
    <s v="BRUMANO"/>
    <s v="F"/>
    <n v="1"/>
  </r>
  <r>
    <x v="7"/>
    <x v="15"/>
    <x v="15"/>
    <n v="16042"/>
    <s v="BRUSAPORTO"/>
    <s v="F"/>
    <n v="23"/>
  </r>
  <r>
    <x v="7"/>
    <x v="15"/>
    <x v="15"/>
    <n v="16042"/>
    <s v="BRUSAPORTO"/>
    <s v="M"/>
    <n v="13"/>
  </r>
  <r>
    <x v="7"/>
    <x v="15"/>
    <x v="15"/>
    <n v="16043"/>
    <s v="CALCINATE"/>
    <s v="F"/>
    <n v="13"/>
  </r>
  <r>
    <x v="7"/>
    <x v="15"/>
    <x v="15"/>
    <n v="16043"/>
    <s v="CALCINATE"/>
    <s v="M"/>
    <n v="5"/>
  </r>
  <r>
    <x v="7"/>
    <x v="15"/>
    <x v="15"/>
    <n v="16044"/>
    <s v="CALCIO"/>
    <s v="F"/>
    <n v="7"/>
  </r>
  <r>
    <x v="7"/>
    <x v="15"/>
    <x v="15"/>
    <n v="16044"/>
    <s v="CALCIO"/>
    <s v="M"/>
    <n v="5"/>
  </r>
  <r>
    <x v="7"/>
    <x v="15"/>
    <x v="15"/>
    <n v="16046"/>
    <s v="CALUSCO D'ADDA"/>
    <s v="F"/>
    <n v="17"/>
  </r>
  <r>
    <x v="7"/>
    <x v="15"/>
    <x v="15"/>
    <n v="16046"/>
    <s v="CALUSCO D'ADDA"/>
    <s v="M"/>
    <n v="14"/>
  </r>
  <r>
    <x v="7"/>
    <x v="15"/>
    <x v="15"/>
    <n v="16047"/>
    <s v="CALVENZANO"/>
    <s v="F"/>
    <n v="10"/>
  </r>
  <r>
    <x v="7"/>
    <x v="15"/>
    <x v="15"/>
    <n v="16047"/>
    <s v="CALVENZANO"/>
    <s v="M"/>
    <n v="3"/>
  </r>
  <r>
    <x v="7"/>
    <x v="15"/>
    <x v="15"/>
    <n v="16048"/>
    <s v="CAMERATA CORNELLO"/>
    <s v="M"/>
    <n v="1"/>
  </r>
  <r>
    <x v="7"/>
    <x v="15"/>
    <x v="15"/>
    <n v="16049"/>
    <s v="CANONICA D'ADDA"/>
    <s v="F"/>
    <n v="8"/>
  </r>
  <r>
    <x v="7"/>
    <x v="15"/>
    <x v="15"/>
    <n v="16050"/>
    <s v="CAPIZZONE"/>
    <s v="F"/>
    <n v="6"/>
  </r>
  <r>
    <x v="7"/>
    <x v="15"/>
    <x v="15"/>
    <n v="16050"/>
    <s v="CAPIZZONE"/>
    <s v="M"/>
    <n v="4"/>
  </r>
  <r>
    <x v="7"/>
    <x v="15"/>
    <x v="15"/>
    <n v="16051"/>
    <s v="CAPRIATE SAN GERVASIO"/>
    <s v="F"/>
    <n v="15"/>
  </r>
  <r>
    <x v="7"/>
    <x v="15"/>
    <x v="15"/>
    <n v="16051"/>
    <s v="CAPRIATE SAN GERVASIO"/>
    <s v="M"/>
    <n v="19"/>
  </r>
  <r>
    <x v="7"/>
    <x v="15"/>
    <x v="15"/>
    <n v="16052"/>
    <s v="CAPRINO BERGAMASCO"/>
    <s v="F"/>
    <n v="10"/>
  </r>
  <r>
    <x v="7"/>
    <x v="15"/>
    <x v="15"/>
    <n v="16052"/>
    <s v="CAPRINO BERGAMASCO"/>
    <s v="M"/>
    <n v="4"/>
  </r>
  <r>
    <x v="7"/>
    <x v="15"/>
    <x v="15"/>
    <n v="16053"/>
    <s v="CARAVAGGIO"/>
    <s v="F"/>
    <n v="42"/>
  </r>
  <r>
    <x v="7"/>
    <x v="15"/>
    <x v="15"/>
    <n v="16053"/>
    <s v="CARAVAGGIO"/>
    <s v="M"/>
    <n v="25"/>
  </r>
  <r>
    <x v="7"/>
    <x v="15"/>
    <x v="15"/>
    <n v="16055"/>
    <s v="CAROBBIO DEGLI ANGELI"/>
    <s v="F"/>
    <n v="10"/>
  </r>
  <r>
    <x v="7"/>
    <x v="15"/>
    <x v="15"/>
    <n v="16055"/>
    <s v="CAROBBIO DEGLI ANGELI"/>
    <s v="M"/>
    <n v="10"/>
  </r>
  <r>
    <x v="7"/>
    <x v="15"/>
    <x v="15"/>
    <n v="16056"/>
    <s v="CARONA"/>
    <s v="M"/>
    <n v="3"/>
  </r>
  <r>
    <x v="7"/>
    <x v="15"/>
    <x v="15"/>
    <n v="16057"/>
    <s v="CARVICO"/>
    <s v="F"/>
    <n v="14"/>
  </r>
  <r>
    <x v="7"/>
    <x v="15"/>
    <x v="15"/>
    <n v="16057"/>
    <s v="CARVICO"/>
    <s v="M"/>
    <n v="9"/>
  </r>
  <r>
    <x v="7"/>
    <x v="15"/>
    <x v="15"/>
    <n v="16058"/>
    <s v="CASAZZA"/>
    <s v="F"/>
    <n v="13"/>
  </r>
  <r>
    <x v="7"/>
    <x v="15"/>
    <x v="15"/>
    <n v="16058"/>
    <s v="CASAZZA"/>
    <s v="M"/>
    <n v="3"/>
  </r>
  <r>
    <x v="7"/>
    <x v="15"/>
    <x v="15"/>
    <n v="16059"/>
    <s v="CASIRATE D'ADDA"/>
    <s v="F"/>
    <n v="15"/>
  </r>
  <r>
    <x v="7"/>
    <x v="15"/>
    <x v="15"/>
    <n v="16059"/>
    <s v="CASIRATE D'ADDA"/>
    <s v="M"/>
    <n v="6"/>
  </r>
  <r>
    <x v="7"/>
    <x v="15"/>
    <x v="15"/>
    <n v="16060"/>
    <s v="CASNIGO"/>
    <s v="F"/>
    <n v="6"/>
  </r>
  <r>
    <x v="7"/>
    <x v="15"/>
    <x v="15"/>
    <n v="16060"/>
    <s v="CASNIGO"/>
    <s v="M"/>
    <n v="4"/>
  </r>
  <r>
    <x v="7"/>
    <x v="15"/>
    <x v="15"/>
    <n v="16061"/>
    <s v="CASSIGLIO"/>
    <s v="F"/>
    <n v="1"/>
  </r>
  <r>
    <x v="7"/>
    <x v="15"/>
    <x v="15"/>
    <n v="16063"/>
    <s v="CASTEL ROZZONE"/>
    <s v="F"/>
    <n v="7"/>
  </r>
  <r>
    <x v="7"/>
    <x v="15"/>
    <x v="15"/>
    <n v="16063"/>
    <s v="CASTEL ROZZONE"/>
    <s v="M"/>
    <n v="6"/>
  </r>
  <r>
    <x v="7"/>
    <x v="15"/>
    <x v="15"/>
    <n v="16062"/>
    <s v="CASTELLI CALEPIO"/>
    <s v="F"/>
    <n v="18"/>
  </r>
  <r>
    <x v="7"/>
    <x v="15"/>
    <x v="15"/>
    <n v="16062"/>
    <s v="CASTELLI CALEPIO"/>
    <s v="M"/>
    <n v="19"/>
  </r>
  <r>
    <x v="7"/>
    <x v="15"/>
    <x v="15"/>
    <n v="16064"/>
    <s v="CASTIONE DELLA PRESOLANA"/>
    <s v="F"/>
    <n v="7"/>
  </r>
  <r>
    <x v="7"/>
    <x v="15"/>
    <x v="15"/>
    <n v="16064"/>
    <s v="CASTIONE DELLA PRESOLANA"/>
    <s v="M"/>
    <n v="15"/>
  </r>
  <r>
    <x v="7"/>
    <x v="15"/>
    <x v="15"/>
    <n v="16065"/>
    <s v="CASTRO"/>
    <s v="F"/>
    <n v="4"/>
  </r>
  <r>
    <x v="7"/>
    <x v="15"/>
    <x v="15"/>
    <n v="16065"/>
    <s v="CASTRO"/>
    <s v="M"/>
    <n v="4"/>
  </r>
  <r>
    <x v="7"/>
    <x v="15"/>
    <x v="15"/>
    <n v="16066"/>
    <s v="CAVERNAGO"/>
    <s v="F"/>
    <n v="5"/>
  </r>
  <r>
    <x v="7"/>
    <x v="15"/>
    <x v="15"/>
    <n v="16066"/>
    <s v="CAVERNAGO"/>
    <s v="M"/>
    <n v="4"/>
  </r>
  <r>
    <x v="7"/>
    <x v="15"/>
    <x v="15"/>
    <n v="16067"/>
    <s v="CAZZANO SANT'ANDREA"/>
    <s v="F"/>
    <n v="2"/>
  </r>
  <r>
    <x v="7"/>
    <x v="15"/>
    <x v="15"/>
    <n v="16067"/>
    <s v="CAZZANO SANT'ANDREA"/>
    <s v="M"/>
    <n v="1"/>
  </r>
  <r>
    <x v="7"/>
    <x v="15"/>
    <x v="15"/>
    <n v="16068"/>
    <s v="CENATE SOPRA"/>
    <s v="F"/>
    <n v="7"/>
  </r>
  <r>
    <x v="7"/>
    <x v="15"/>
    <x v="15"/>
    <n v="16068"/>
    <s v="CENATE SOPRA"/>
    <s v="M"/>
    <n v="4"/>
  </r>
  <r>
    <x v="7"/>
    <x v="15"/>
    <x v="15"/>
    <n v="16069"/>
    <s v="CENATE SOTTO"/>
    <s v="F"/>
    <n v="7"/>
  </r>
  <r>
    <x v="7"/>
    <x v="15"/>
    <x v="15"/>
    <n v="16069"/>
    <s v="CENATE SOTTO"/>
    <s v="M"/>
    <n v="3"/>
  </r>
  <r>
    <x v="7"/>
    <x v="15"/>
    <x v="15"/>
    <n v="16070"/>
    <s v="CENE"/>
    <s v="F"/>
    <n v="3"/>
  </r>
  <r>
    <x v="7"/>
    <x v="15"/>
    <x v="15"/>
    <n v="16070"/>
    <s v="CENE"/>
    <s v="M"/>
    <n v="4"/>
  </r>
  <r>
    <x v="7"/>
    <x v="15"/>
    <x v="15"/>
    <n v="16071"/>
    <s v="CERETE"/>
    <s v="F"/>
    <n v="1"/>
  </r>
  <r>
    <x v="7"/>
    <x v="15"/>
    <x v="15"/>
    <n v="16072"/>
    <s v="CHIGNOLO D'ISOLA"/>
    <s v="F"/>
    <n v="6"/>
  </r>
  <r>
    <x v="7"/>
    <x v="15"/>
    <x v="15"/>
    <n v="16072"/>
    <s v="CHIGNOLO D'ISOLA"/>
    <s v="M"/>
    <n v="3"/>
  </r>
  <r>
    <x v="7"/>
    <x v="15"/>
    <x v="15"/>
    <n v="16073"/>
    <s v="CHIUDUNO"/>
    <s v="F"/>
    <n v="21"/>
  </r>
  <r>
    <x v="7"/>
    <x v="15"/>
    <x v="15"/>
    <n v="16073"/>
    <s v="CHIUDUNO"/>
    <s v="M"/>
    <n v="4"/>
  </r>
  <r>
    <x v="7"/>
    <x v="15"/>
    <x v="15"/>
    <n v="16074"/>
    <s v="CISANO BERGAMASCO"/>
    <s v="F"/>
    <n v="17"/>
  </r>
  <r>
    <x v="7"/>
    <x v="15"/>
    <x v="15"/>
    <n v="16074"/>
    <s v="CISANO BERGAMASCO"/>
    <s v="M"/>
    <n v="13"/>
  </r>
  <r>
    <x v="7"/>
    <x v="15"/>
    <x v="15"/>
    <n v="16075"/>
    <s v="CISERANO"/>
    <s v="F"/>
    <n v="12"/>
  </r>
  <r>
    <x v="7"/>
    <x v="15"/>
    <x v="15"/>
    <n v="16075"/>
    <s v="CISERANO"/>
    <s v="M"/>
    <n v="11"/>
  </r>
  <r>
    <x v="7"/>
    <x v="15"/>
    <x v="15"/>
    <n v="16076"/>
    <s v="CIVIDATE AL PIANO"/>
    <s v="F"/>
    <n v="18"/>
  </r>
  <r>
    <x v="7"/>
    <x v="15"/>
    <x v="15"/>
    <n v="16076"/>
    <s v="CIVIDATE AL PIANO"/>
    <s v="M"/>
    <n v="4"/>
  </r>
  <r>
    <x v="7"/>
    <x v="15"/>
    <x v="15"/>
    <n v="16077"/>
    <s v="CLUSONE"/>
    <s v="F"/>
    <n v="20"/>
  </r>
  <r>
    <x v="7"/>
    <x v="15"/>
    <x v="15"/>
    <n v="16077"/>
    <s v="CLUSONE"/>
    <s v="M"/>
    <n v="23"/>
  </r>
  <r>
    <x v="7"/>
    <x v="15"/>
    <x v="15"/>
    <n v="16078"/>
    <s v="COLERE"/>
    <s v="F"/>
    <n v="2"/>
  </r>
  <r>
    <x v="7"/>
    <x v="15"/>
    <x v="15"/>
    <n v="16079"/>
    <s v="COLOGNO AL SERIO"/>
    <s v="F"/>
    <n v="28"/>
  </r>
  <r>
    <x v="7"/>
    <x v="15"/>
    <x v="15"/>
    <n v="16079"/>
    <s v="COLOGNO AL SERIO"/>
    <s v="M"/>
    <n v="21"/>
  </r>
  <r>
    <x v="7"/>
    <x v="15"/>
    <x v="15"/>
    <n v="16080"/>
    <s v="COLZATE"/>
    <s v="F"/>
    <n v="9"/>
  </r>
  <r>
    <x v="7"/>
    <x v="15"/>
    <x v="15"/>
    <n v="16080"/>
    <s v="COLZATE"/>
    <s v="M"/>
    <n v="5"/>
  </r>
  <r>
    <x v="7"/>
    <x v="15"/>
    <x v="15"/>
    <n v="16081"/>
    <s v="COMUN NUOVO"/>
    <s v="F"/>
    <n v="6"/>
  </r>
  <r>
    <x v="7"/>
    <x v="15"/>
    <x v="15"/>
    <n v="16081"/>
    <s v="COMUN NUOVO"/>
    <s v="M"/>
    <n v="4"/>
  </r>
  <r>
    <x v="7"/>
    <x v="15"/>
    <x v="15"/>
    <n v="16082"/>
    <s v="CORNA IMAGNA"/>
    <s v="M"/>
    <n v="1"/>
  </r>
  <r>
    <x v="7"/>
    <x v="15"/>
    <x v="15"/>
    <n v="16083"/>
    <s v="CORTENUOVA"/>
    <s v="F"/>
    <n v="3"/>
  </r>
  <r>
    <x v="7"/>
    <x v="15"/>
    <x v="15"/>
    <n v="16083"/>
    <s v="CORTENUOVA"/>
    <s v="M"/>
    <n v="4"/>
  </r>
  <r>
    <x v="7"/>
    <x v="15"/>
    <x v="15"/>
    <n v="16084"/>
    <s v="COSTA DI MEZZATE"/>
    <s v="F"/>
    <n v="4"/>
  </r>
  <r>
    <x v="7"/>
    <x v="15"/>
    <x v="15"/>
    <n v="16084"/>
    <s v="COSTA DI MEZZATE"/>
    <s v="M"/>
    <n v="3"/>
  </r>
  <r>
    <x v="7"/>
    <x v="15"/>
    <x v="15"/>
    <n v="16247"/>
    <s v="COSTA SERINA"/>
    <s v="M"/>
    <n v="1"/>
  </r>
  <r>
    <x v="7"/>
    <x v="15"/>
    <x v="15"/>
    <n v="16086"/>
    <s v="COSTA VOLPINO"/>
    <s v="F"/>
    <n v="31"/>
  </r>
  <r>
    <x v="7"/>
    <x v="15"/>
    <x v="15"/>
    <n v="16086"/>
    <s v="COSTA VOLPINO"/>
    <s v="M"/>
    <n v="11"/>
  </r>
  <r>
    <x v="7"/>
    <x v="15"/>
    <x v="15"/>
    <n v="16087"/>
    <s v="COVO"/>
    <s v="F"/>
    <n v="4"/>
  </r>
  <r>
    <x v="7"/>
    <x v="15"/>
    <x v="15"/>
    <n v="16087"/>
    <s v="COVO"/>
    <s v="M"/>
    <n v="3"/>
  </r>
  <r>
    <x v="7"/>
    <x v="15"/>
    <x v="15"/>
    <n v="16088"/>
    <s v="CREDARO"/>
    <s v="F"/>
    <n v="7"/>
  </r>
  <r>
    <x v="7"/>
    <x v="15"/>
    <x v="15"/>
    <n v="16088"/>
    <s v="CREDARO"/>
    <s v="M"/>
    <n v="7"/>
  </r>
  <r>
    <x v="7"/>
    <x v="15"/>
    <x v="15"/>
    <n v="16089"/>
    <s v="CURNO"/>
    <s v="F"/>
    <n v="16"/>
  </r>
  <r>
    <x v="7"/>
    <x v="15"/>
    <x v="15"/>
    <n v="16089"/>
    <s v="CURNO"/>
    <s v="M"/>
    <n v="20"/>
  </r>
  <r>
    <x v="7"/>
    <x v="15"/>
    <x v="15"/>
    <n v="16091"/>
    <s v="DALMINE"/>
    <s v="F"/>
    <n v="58"/>
  </r>
  <r>
    <x v="7"/>
    <x v="15"/>
    <x v="15"/>
    <n v="16091"/>
    <s v="DALMINE"/>
    <s v="M"/>
    <n v="55"/>
  </r>
  <r>
    <x v="7"/>
    <x v="15"/>
    <x v="15"/>
    <n v="16092"/>
    <s v="DOSSENA"/>
    <s v="F"/>
    <n v="2"/>
  </r>
  <r>
    <x v="7"/>
    <x v="15"/>
    <x v="15"/>
    <n v="16092"/>
    <s v="DOSSENA"/>
    <s v="M"/>
    <n v="1"/>
  </r>
  <r>
    <x v="7"/>
    <x v="15"/>
    <x v="15"/>
    <n v="16093"/>
    <s v="ENDINE GAIANO"/>
    <s v="F"/>
    <n v="5"/>
  </r>
  <r>
    <x v="7"/>
    <x v="15"/>
    <x v="15"/>
    <n v="16093"/>
    <s v="ENDINE GAIANO"/>
    <s v="M"/>
    <n v="3"/>
  </r>
  <r>
    <x v="7"/>
    <x v="15"/>
    <x v="15"/>
    <n v="16094"/>
    <s v="ENTRATICO"/>
    <s v="F"/>
    <n v="4"/>
  </r>
  <r>
    <x v="7"/>
    <x v="15"/>
    <x v="15"/>
    <n v="16094"/>
    <s v="ENTRATICO"/>
    <s v="M"/>
    <n v="2"/>
  </r>
  <r>
    <x v="7"/>
    <x v="15"/>
    <x v="15"/>
    <n v="16096"/>
    <s v="FARA GERA D'ADDA"/>
    <s v="F"/>
    <n v="15"/>
  </r>
  <r>
    <x v="7"/>
    <x v="15"/>
    <x v="15"/>
    <n v="16096"/>
    <s v="FARA GERA D'ADDA"/>
    <s v="M"/>
    <n v="10"/>
  </r>
  <r>
    <x v="7"/>
    <x v="15"/>
    <x v="15"/>
    <n v="16097"/>
    <s v="FARA OLIVANA CON SOLA"/>
    <s v="M"/>
    <n v="3"/>
  </r>
  <r>
    <x v="7"/>
    <x v="15"/>
    <x v="15"/>
    <n v="16098"/>
    <s v="FILAGO"/>
    <s v="F"/>
    <n v="6"/>
  </r>
  <r>
    <x v="7"/>
    <x v="15"/>
    <x v="15"/>
    <n v="16098"/>
    <s v="FILAGO"/>
    <s v="M"/>
    <n v="4"/>
  </r>
  <r>
    <x v="7"/>
    <x v="15"/>
    <x v="15"/>
    <n v="16099"/>
    <s v="FINO DEL MONTE"/>
    <s v="F"/>
    <n v="3"/>
  </r>
  <r>
    <x v="7"/>
    <x v="15"/>
    <x v="15"/>
    <n v="16099"/>
    <s v="FINO DEL MONTE"/>
    <s v="M"/>
    <n v="4"/>
  </r>
  <r>
    <x v="7"/>
    <x v="15"/>
    <x v="15"/>
    <n v="16100"/>
    <s v="FIORANO AL SERIO"/>
    <s v="F"/>
    <n v="10"/>
  </r>
  <r>
    <x v="7"/>
    <x v="15"/>
    <x v="15"/>
    <n v="16100"/>
    <s v="FIORANO AL SERIO"/>
    <s v="M"/>
    <n v="2"/>
  </r>
  <r>
    <x v="7"/>
    <x v="15"/>
    <x v="15"/>
    <n v="16101"/>
    <s v="FONTANELLA"/>
    <s v="F"/>
    <n v="9"/>
  </r>
  <r>
    <x v="7"/>
    <x v="15"/>
    <x v="15"/>
    <n v="16101"/>
    <s v="FONTANELLA"/>
    <s v="M"/>
    <n v="6"/>
  </r>
  <r>
    <x v="7"/>
    <x v="15"/>
    <x v="15"/>
    <n v="16102"/>
    <s v="FONTENO"/>
    <s v="M"/>
    <n v="2"/>
  </r>
  <r>
    <x v="7"/>
    <x v="15"/>
    <x v="15"/>
    <n v="16104"/>
    <s v="FORESTO SPARSO"/>
    <s v="F"/>
    <n v="8"/>
  </r>
  <r>
    <x v="7"/>
    <x v="15"/>
    <x v="15"/>
    <n v="16104"/>
    <s v="FORESTO SPARSO"/>
    <s v="M"/>
    <n v="1"/>
  </r>
  <r>
    <x v="7"/>
    <x v="15"/>
    <x v="15"/>
    <n v="16105"/>
    <s v="FORNOVO SAN GIOVANNI"/>
    <s v="F"/>
    <n v="5"/>
  </r>
  <r>
    <x v="7"/>
    <x v="15"/>
    <x v="15"/>
    <n v="16105"/>
    <s v="FORNOVO SAN GIOVANNI"/>
    <s v="M"/>
    <n v="4"/>
  </r>
  <r>
    <x v="7"/>
    <x v="15"/>
    <x v="15"/>
    <n v="16106"/>
    <s v="FUIPIANO VALLE IMAGNA"/>
    <s v="F"/>
    <n v="1"/>
  </r>
  <r>
    <x v="7"/>
    <x v="15"/>
    <x v="15"/>
    <n v="16107"/>
    <s v="GANDELLINO"/>
    <s v="F"/>
    <n v="7"/>
  </r>
  <r>
    <x v="7"/>
    <x v="15"/>
    <x v="15"/>
    <n v="16107"/>
    <s v="GANDELLINO"/>
    <s v="M"/>
    <n v="2"/>
  </r>
  <r>
    <x v="7"/>
    <x v="15"/>
    <x v="15"/>
    <n v="16108"/>
    <s v="GANDINO"/>
    <s v="F"/>
    <n v="16"/>
  </r>
  <r>
    <x v="7"/>
    <x v="15"/>
    <x v="15"/>
    <n v="16108"/>
    <s v="GANDINO"/>
    <s v="M"/>
    <n v="3"/>
  </r>
  <r>
    <x v="7"/>
    <x v="15"/>
    <x v="15"/>
    <n v="16109"/>
    <s v="GANDOSSO"/>
    <s v="F"/>
    <n v="2"/>
  </r>
  <r>
    <x v="7"/>
    <x v="15"/>
    <x v="15"/>
    <n v="16109"/>
    <s v="GANDOSSO"/>
    <s v="M"/>
    <n v="1"/>
  </r>
  <r>
    <x v="7"/>
    <x v="15"/>
    <x v="15"/>
    <n v="16110"/>
    <s v="GAVERINA TERME"/>
    <s v="F"/>
    <n v="7"/>
  </r>
  <r>
    <x v="7"/>
    <x v="15"/>
    <x v="15"/>
    <n v="16110"/>
    <s v="GAVERINA TERME"/>
    <s v="M"/>
    <n v="2"/>
  </r>
  <r>
    <x v="7"/>
    <x v="15"/>
    <x v="15"/>
    <n v="16111"/>
    <s v="GAZZANIGA"/>
    <s v="F"/>
    <n v="8"/>
  </r>
  <r>
    <x v="7"/>
    <x v="15"/>
    <x v="15"/>
    <n v="16111"/>
    <s v="GAZZANIGA"/>
    <s v="M"/>
    <n v="11"/>
  </r>
  <r>
    <x v="7"/>
    <x v="15"/>
    <x v="15"/>
    <n v="16113"/>
    <s v="GHISALBA"/>
    <s v="F"/>
    <n v="13"/>
  </r>
  <r>
    <x v="7"/>
    <x v="15"/>
    <x v="15"/>
    <n v="16113"/>
    <s v="GHISALBA"/>
    <s v="M"/>
    <n v="6"/>
  </r>
  <r>
    <x v="7"/>
    <x v="15"/>
    <x v="15"/>
    <n v="16114"/>
    <s v="GORLAGO"/>
    <s v="F"/>
    <n v="9"/>
  </r>
  <r>
    <x v="7"/>
    <x v="15"/>
    <x v="15"/>
    <n v="16114"/>
    <s v="GORLAGO"/>
    <s v="M"/>
    <n v="12"/>
  </r>
  <r>
    <x v="7"/>
    <x v="15"/>
    <x v="15"/>
    <n v="16115"/>
    <s v="GORLE"/>
    <s v="F"/>
    <n v="33"/>
  </r>
  <r>
    <x v="7"/>
    <x v="15"/>
    <x v="15"/>
    <n v="16115"/>
    <s v="GORLE"/>
    <s v="M"/>
    <n v="24"/>
  </r>
  <r>
    <x v="7"/>
    <x v="15"/>
    <x v="15"/>
    <n v="16116"/>
    <s v="GORNO"/>
    <s v="F"/>
    <n v="1"/>
  </r>
  <r>
    <x v="7"/>
    <x v="15"/>
    <x v="15"/>
    <n v="16117"/>
    <s v="GRASSOBBIO"/>
    <s v="F"/>
    <n v="12"/>
  </r>
  <r>
    <x v="7"/>
    <x v="15"/>
    <x v="15"/>
    <n v="16117"/>
    <s v="GRASSOBBIO"/>
    <s v="M"/>
    <n v="7"/>
  </r>
  <r>
    <x v="7"/>
    <x v="15"/>
    <x v="15"/>
    <n v="16118"/>
    <s v="GROMO"/>
    <s v="F"/>
    <n v="3"/>
  </r>
  <r>
    <x v="7"/>
    <x v="15"/>
    <x v="15"/>
    <n v="16118"/>
    <s v="GROMO"/>
    <s v="M"/>
    <n v="1"/>
  </r>
  <r>
    <x v="7"/>
    <x v="15"/>
    <x v="15"/>
    <n v="16119"/>
    <s v="GRONE"/>
    <s v="F"/>
    <n v="2"/>
  </r>
  <r>
    <x v="7"/>
    <x v="15"/>
    <x v="15"/>
    <n v="16119"/>
    <s v="GRONE"/>
    <s v="M"/>
    <n v="1"/>
  </r>
  <r>
    <x v="7"/>
    <x v="15"/>
    <x v="15"/>
    <n v="16120"/>
    <s v="GRUMELLO DEL MONTE"/>
    <s v="F"/>
    <n v="27"/>
  </r>
  <r>
    <x v="7"/>
    <x v="15"/>
    <x v="15"/>
    <n v="16120"/>
    <s v="GRUMELLO DEL MONTE"/>
    <s v="M"/>
    <n v="12"/>
  </r>
  <r>
    <x v="7"/>
    <x v="15"/>
    <x v="15"/>
    <n v="16122"/>
    <s v="ISSO"/>
    <s v="F"/>
    <n v="3"/>
  </r>
  <r>
    <x v="7"/>
    <x v="15"/>
    <x v="15"/>
    <n v="16122"/>
    <s v="ISSO"/>
    <s v="M"/>
    <n v="2"/>
  </r>
  <r>
    <x v="7"/>
    <x v="15"/>
    <x v="15"/>
    <n v="16123"/>
    <s v="LALLIO"/>
    <s v="F"/>
    <n v="14"/>
  </r>
  <r>
    <x v="7"/>
    <x v="15"/>
    <x v="15"/>
    <n v="16123"/>
    <s v="LALLIO"/>
    <s v="M"/>
    <n v="4"/>
  </r>
  <r>
    <x v="7"/>
    <x v="15"/>
    <x v="15"/>
    <n v="16124"/>
    <s v="LEFFE"/>
    <s v="F"/>
    <n v="13"/>
  </r>
  <r>
    <x v="7"/>
    <x v="15"/>
    <x v="15"/>
    <n v="16124"/>
    <s v="LEFFE"/>
    <s v="M"/>
    <n v="10"/>
  </r>
  <r>
    <x v="7"/>
    <x v="15"/>
    <x v="15"/>
    <n v="16125"/>
    <s v="LENNA"/>
    <s v="F"/>
    <n v="1"/>
  </r>
  <r>
    <x v="7"/>
    <x v="15"/>
    <x v="15"/>
    <n v="16126"/>
    <s v="LEVATE"/>
    <s v="F"/>
    <n v="11"/>
  </r>
  <r>
    <x v="7"/>
    <x v="15"/>
    <x v="15"/>
    <n v="16126"/>
    <s v="LEVATE"/>
    <s v="M"/>
    <n v="2"/>
  </r>
  <r>
    <x v="7"/>
    <x v="15"/>
    <x v="15"/>
    <n v="16127"/>
    <s v="LOCATELLO"/>
    <s v="M"/>
    <n v="2"/>
  </r>
  <r>
    <x v="7"/>
    <x v="15"/>
    <x v="15"/>
    <n v="16128"/>
    <s v="LOVERE"/>
    <s v="F"/>
    <n v="13"/>
  </r>
  <r>
    <x v="7"/>
    <x v="15"/>
    <x v="15"/>
    <n v="16128"/>
    <s v="LOVERE"/>
    <s v="M"/>
    <n v="5"/>
  </r>
  <r>
    <x v="7"/>
    <x v="15"/>
    <x v="15"/>
    <n v="16129"/>
    <s v="LURANO"/>
    <s v="F"/>
    <n v="2"/>
  </r>
  <r>
    <x v="7"/>
    <x v="15"/>
    <x v="15"/>
    <n v="16129"/>
    <s v="LURANO"/>
    <s v="M"/>
    <n v="4"/>
  </r>
  <r>
    <x v="7"/>
    <x v="15"/>
    <x v="15"/>
    <n v="16130"/>
    <s v="LUZZANA"/>
    <s v="F"/>
    <n v="2"/>
  </r>
  <r>
    <x v="7"/>
    <x v="15"/>
    <x v="15"/>
    <n v="16131"/>
    <s v="MADONE"/>
    <s v="F"/>
    <n v="6"/>
  </r>
  <r>
    <x v="7"/>
    <x v="15"/>
    <x v="15"/>
    <n v="16131"/>
    <s v="MADONE"/>
    <s v="M"/>
    <n v="2"/>
  </r>
  <r>
    <x v="7"/>
    <x v="15"/>
    <x v="15"/>
    <n v="16132"/>
    <s v="MAPELLO"/>
    <s v="F"/>
    <n v="12"/>
  </r>
  <r>
    <x v="7"/>
    <x v="15"/>
    <x v="15"/>
    <n v="16132"/>
    <s v="MAPELLO"/>
    <s v="M"/>
    <n v="10"/>
  </r>
  <r>
    <x v="7"/>
    <x v="15"/>
    <x v="15"/>
    <n v="16133"/>
    <s v="MARTINENGO"/>
    <s v="F"/>
    <n v="23"/>
  </r>
  <r>
    <x v="7"/>
    <x v="15"/>
    <x v="15"/>
    <n v="16133"/>
    <s v="MARTINENGO"/>
    <s v="M"/>
    <n v="16"/>
  </r>
  <r>
    <x v="7"/>
    <x v="15"/>
    <x v="15"/>
    <n v="16250"/>
    <s v="MEDOLAGO"/>
    <s v="F"/>
    <n v="2"/>
  </r>
  <r>
    <x v="7"/>
    <x v="15"/>
    <x v="15"/>
    <n v="16250"/>
    <s v="MEDOLAGO"/>
    <s v="M"/>
    <n v="4"/>
  </r>
  <r>
    <x v="7"/>
    <x v="15"/>
    <x v="15"/>
    <n v="16135"/>
    <s v="MISANO DI GERA D'ADDA"/>
    <s v="F"/>
    <n v="8"/>
  </r>
  <r>
    <x v="7"/>
    <x v="15"/>
    <x v="15"/>
    <n v="16135"/>
    <s v="MISANO DI GERA D'ADDA"/>
    <s v="M"/>
    <n v="4"/>
  </r>
  <r>
    <x v="7"/>
    <x v="15"/>
    <x v="15"/>
    <n v="16137"/>
    <s v="MONASTEROLO DEL CASTELLO"/>
    <s v="F"/>
    <n v="4"/>
  </r>
  <r>
    <x v="7"/>
    <x v="15"/>
    <x v="15"/>
    <n v="16137"/>
    <s v="MONASTEROLO DEL CASTELLO"/>
    <s v="M"/>
    <n v="4"/>
  </r>
  <r>
    <x v="7"/>
    <x v="15"/>
    <x v="15"/>
    <n v="16139"/>
    <s v="MONTELLO"/>
    <s v="F"/>
    <n v="8"/>
  </r>
  <r>
    <x v="7"/>
    <x v="15"/>
    <x v="15"/>
    <n v="16139"/>
    <s v="MONTELLO"/>
    <s v="M"/>
    <n v="12"/>
  </r>
  <r>
    <x v="7"/>
    <x v="15"/>
    <x v="15"/>
    <n v="16140"/>
    <s v="MORENGO"/>
    <s v="F"/>
    <n v="10"/>
  </r>
  <r>
    <x v="7"/>
    <x v="15"/>
    <x v="15"/>
    <n v="16140"/>
    <s v="MORENGO"/>
    <s v="M"/>
    <n v="6"/>
  </r>
  <r>
    <x v="7"/>
    <x v="15"/>
    <x v="15"/>
    <n v="16141"/>
    <s v="MORNICO AL SERIO"/>
    <s v="F"/>
    <n v="6"/>
  </r>
  <r>
    <x v="7"/>
    <x v="15"/>
    <x v="15"/>
    <n v="16141"/>
    <s v="MORNICO AL SERIO"/>
    <s v="M"/>
    <n v="7"/>
  </r>
  <r>
    <x v="7"/>
    <x v="15"/>
    <x v="15"/>
    <n v="16142"/>
    <s v="MOZZANICA"/>
    <s v="F"/>
    <n v="12"/>
  </r>
  <r>
    <x v="7"/>
    <x v="15"/>
    <x v="15"/>
    <n v="16142"/>
    <s v="MOZZANICA"/>
    <s v="M"/>
    <n v="5"/>
  </r>
  <r>
    <x v="7"/>
    <x v="15"/>
    <x v="15"/>
    <n v="16143"/>
    <s v="MOZZO"/>
    <s v="F"/>
    <n v="37"/>
  </r>
  <r>
    <x v="7"/>
    <x v="15"/>
    <x v="15"/>
    <n v="16143"/>
    <s v="MOZZO"/>
    <s v="M"/>
    <n v="27"/>
  </r>
  <r>
    <x v="7"/>
    <x v="15"/>
    <x v="15"/>
    <n v="16144"/>
    <s v="NEMBRO"/>
    <s v="F"/>
    <n v="29"/>
  </r>
  <r>
    <x v="7"/>
    <x v="15"/>
    <x v="15"/>
    <n v="16144"/>
    <s v="NEMBRO"/>
    <s v="M"/>
    <n v="24"/>
  </r>
  <r>
    <x v="7"/>
    <x v="15"/>
    <x v="15"/>
    <n v="16145"/>
    <s v="OLMO AL BREMBO"/>
    <s v="F"/>
    <n v="1"/>
  </r>
  <r>
    <x v="7"/>
    <x v="15"/>
    <x v="15"/>
    <n v="16146"/>
    <s v="OLTRE IL COLLE"/>
    <s v="F"/>
    <n v="2"/>
  </r>
  <r>
    <x v="7"/>
    <x v="15"/>
    <x v="15"/>
    <n v="16146"/>
    <s v="OLTRE IL COLLE"/>
    <s v="M"/>
    <n v="5"/>
  </r>
  <r>
    <x v="7"/>
    <x v="15"/>
    <x v="15"/>
    <n v="16147"/>
    <s v="OLTRESSENDA ALTA"/>
    <s v="F"/>
    <n v="1"/>
  </r>
  <r>
    <x v="7"/>
    <x v="15"/>
    <x v="15"/>
    <n v="16148"/>
    <s v="ONETA"/>
    <s v="F"/>
    <n v="1"/>
  </r>
  <r>
    <x v="7"/>
    <x v="15"/>
    <x v="15"/>
    <n v="16149"/>
    <s v="ONORE"/>
    <s v="F"/>
    <n v="2"/>
  </r>
  <r>
    <x v="7"/>
    <x v="15"/>
    <x v="15"/>
    <n v="16150"/>
    <s v="ORIO AL SERIO"/>
    <s v="F"/>
    <n v="4"/>
  </r>
  <r>
    <x v="7"/>
    <x v="15"/>
    <x v="15"/>
    <n v="16150"/>
    <s v="ORIO AL SERIO"/>
    <s v="M"/>
    <n v="7"/>
  </r>
  <r>
    <x v="7"/>
    <x v="15"/>
    <x v="15"/>
    <n v="16152"/>
    <s v="OSIO SOPRA"/>
    <s v="F"/>
    <n v="15"/>
  </r>
  <r>
    <x v="7"/>
    <x v="15"/>
    <x v="15"/>
    <n v="16152"/>
    <s v="OSIO SOPRA"/>
    <s v="M"/>
    <n v="6"/>
  </r>
  <r>
    <x v="7"/>
    <x v="15"/>
    <x v="15"/>
    <n v="16153"/>
    <s v="OSIO SOTTO"/>
    <s v="F"/>
    <n v="25"/>
  </r>
  <r>
    <x v="7"/>
    <x v="15"/>
    <x v="15"/>
    <n v="16153"/>
    <s v="OSIO SOTTO"/>
    <s v="M"/>
    <n v="14"/>
  </r>
  <r>
    <x v="7"/>
    <x v="15"/>
    <x v="15"/>
    <n v="16154"/>
    <s v="PAGAZZANO"/>
    <s v="F"/>
    <n v="3"/>
  </r>
  <r>
    <x v="7"/>
    <x v="15"/>
    <x v="15"/>
    <n v="16154"/>
    <s v="PAGAZZANO"/>
    <s v="M"/>
    <n v="1"/>
  </r>
  <r>
    <x v="7"/>
    <x v="15"/>
    <x v="15"/>
    <n v="16155"/>
    <s v="PALADINA"/>
    <s v="F"/>
    <n v="10"/>
  </r>
  <r>
    <x v="7"/>
    <x v="15"/>
    <x v="15"/>
    <n v="16155"/>
    <s v="PALADINA"/>
    <s v="M"/>
    <n v="7"/>
  </r>
  <r>
    <x v="7"/>
    <x v="15"/>
    <x v="15"/>
    <n v="16156"/>
    <s v="PALAZZAGO"/>
    <s v="F"/>
    <n v="6"/>
  </r>
  <r>
    <x v="7"/>
    <x v="15"/>
    <x v="15"/>
    <n v="16156"/>
    <s v="PALAZZAGO"/>
    <s v="M"/>
    <n v="4"/>
  </r>
  <r>
    <x v="7"/>
    <x v="15"/>
    <x v="15"/>
    <n v="16157"/>
    <s v="PALOSCO"/>
    <s v="F"/>
    <n v="14"/>
  </r>
  <r>
    <x v="7"/>
    <x v="15"/>
    <x v="15"/>
    <n v="16157"/>
    <s v="PALOSCO"/>
    <s v="M"/>
    <n v="11"/>
  </r>
  <r>
    <x v="7"/>
    <x v="15"/>
    <x v="15"/>
    <n v="16158"/>
    <s v="PARRE"/>
    <s v="F"/>
    <n v="6"/>
  </r>
  <r>
    <x v="7"/>
    <x v="15"/>
    <x v="15"/>
    <n v="16158"/>
    <s v="PARRE"/>
    <s v="M"/>
    <n v="4"/>
  </r>
  <r>
    <x v="7"/>
    <x v="15"/>
    <x v="15"/>
    <n v="16159"/>
    <s v="PARZANICA"/>
    <s v="F"/>
    <n v="1"/>
  </r>
  <r>
    <x v="7"/>
    <x v="15"/>
    <x v="15"/>
    <n v="16160"/>
    <s v="PEDRENGO"/>
    <s v="F"/>
    <n v="15"/>
  </r>
  <r>
    <x v="7"/>
    <x v="15"/>
    <x v="15"/>
    <n v="16160"/>
    <s v="PEDRENGO"/>
    <s v="M"/>
    <n v="14"/>
  </r>
  <r>
    <x v="7"/>
    <x v="15"/>
    <x v="15"/>
    <n v="16161"/>
    <s v="PEIA"/>
    <s v="F"/>
    <n v="5"/>
  </r>
  <r>
    <x v="7"/>
    <x v="15"/>
    <x v="15"/>
    <n v="16161"/>
    <s v="PEIA"/>
    <s v="M"/>
    <n v="1"/>
  </r>
  <r>
    <x v="7"/>
    <x v="15"/>
    <x v="15"/>
    <n v="16162"/>
    <s v="PIANICO"/>
    <s v="F"/>
    <n v="4"/>
  </r>
  <r>
    <x v="7"/>
    <x v="15"/>
    <x v="15"/>
    <n v="16162"/>
    <s v="PIANICO"/>
    <s v="M"/>
    <n v="1"/>
  </r>
  <r>
    <x v="7"/>
    <x v="15"/>
    <x v="15"/>
    <n v="16163"/>
    <s v="PIARIO"/>
    <s v="F"/>
    <n v="10"/>
  </r>
  <r>
    <x v="7"/>
    <x v="15"/>
    <x v="15"/>
    <n v="16163"/>
    <s v="PIARIO"/>
    <s v="M"/>
    <n v="1"/>
  </r>
  <r>
    <x v="7"/>
    <x v="15"/>
    <x v="15"/>
    <n v="16164"/>
    <s v="PIAZZA BREMBANA"/>
    <s v="M"/>
    <n v="2"/>
  </r>
  <r>
    <x v="7"/>
    <x v="15"/>
    <x v="15"/>
    <n v="16165"/>
    <s v="PIAZZATORRE"/>
    <s v="M"/>
    <n v="1"/>
  </r>
  <r>
    <x v="7"/>
    <x v="15"/>
    <x v="15"/>
    <n v="16166"/>
    <s v="PIAZZOLO"/>
    <s v="M"/>
    <n v="1"/>
  </r>
  <r>
    <x v="7"/>
    <x v="15"/>
    <x v="15"/>
    <n v="16167"/>
    <s v="POGNANO"/>
    <s v="F"/>
    <n v="2"/>
  </r>
  <r>
    <x v="7"/>
    <x v="15"/>
    <x v="15"/>
    <n v="16167"/>
    <s v="POGNANO"/>
    <s v="M"/>
    <n v="2"/>
  </r>
  <r>
    <x v="7"/>
    <x v="15"/>
    <x v="15"/>
    <n v="16168"/>
    <s v="PONTE NOSSA"/>
    <s v="F"/>
    <n v="3"/>
  </r>
  <r>
    <x v="7"/>
    <x v="15"/>
    <x v="15"/>
    <n v="16168"/>
    <s v="PONTE NOSSA"/>
    <s v="M"/>
    <n v="5"/>
  </r>
  <r>
    <x v="7"/>
    <x v="15"/>
    <x v="15"/>
    <n v="16170"/>
    <s v="PONTE SAN PIETRO"/>
    <s v="F"/>
    <n v="29"/>
  </r>
  <r>
    <x v="7"/>
    <x v="15"/>
    <x v="15"/>
    <n v="16170"/>
    <s v="PONTE SAN PIETRO"/>
    <s v="M"/>
    <n v="17"/>
  </r>
  <r>
    <x v="7"/>
    <x v="15"/>
    <x v="15"/>
    <n v="16169"/>
    <s v="PONTERANICA"/>
    <s v="F"/>
    <n v="22"/>
  </r>
  <r>
    <x v="7"/>
    <x v="15"/>
    <x v="15"/>
    <n v="16169"/>
    <s v="PONTERANICA"/>
    <s v="M"/>
    <n v="13"/>
  </r>
  <r>
    <x v="7"/>
    <x v="15"/>
    <x v="15"/>
    <n v="16171"/>
    <s v="PONTIDA"/>
    <s v="F"/>
    <n v="4"/>
  </r>
  <r>
    <x v="7"/>
    <x v="15"/>
    <x v="15"/>
    <n v="16171"/>
    <s v="PONTIDA"/>
    <s v="M"/>
    <n v="8"/>
  </r>
  <r>
    <x v="7"/>
    <x v="15"/>
    <x v="15"/>
    <n v="16172"/>
    <s v="PONTIROLO NUOVO"/>
    <s v="F"/>
    <n v="10"/>
  </r>
  <r>
    <x v="7"/>
    <x v="15"/>
    <x v="15"/>
    <n v="16172"/>
    <s v="PONTIROLO NUOVO"/>
    <s v="M"/>
    <n v="9"/>
  </r>
  <r>
    <x v="7"/>
    <x v="15"/>
    <x v="15"/>
    <n v="16173"/>
    <s v="PRADALUNGA"/>
    <s v="F"/>
    <n v="17"/>
  </r>
  <r>
    <x v="7"/>
    <x v="15"/>
    <x v="15"/>
    <n v="16173"/>
    <s v="PRADALUNGA"/>
    <s v="M"/>
    <n v="13"/>
  </r>
  <r>
    <x v="7"/>
    <x v="15"/>
    <x v="15"/>
    <n v="16174"/>
    <s v="PREDORE"/>
    <s v="F"/>
    <n v="3"/>
  </r>
  <r>
    <x v="7"/>
    <x v="15"/>
    <x v="15"/>
    <n v="16174"/>
    <s v="PREDORE"/>
    <s v="M"/>
    <n v="6"/>
  </r>
  <r>
    <x v="7"/>
    <x v="15"/>
    <x v="15"/>
    <n v="16175"/>
    <s v="PREMOLO"/>
    <s v="F"/>
    <n v="1"/>
  </r>
  <r>
    <x v="7"/>
    <x v="15"/>
    <x v="15"/>
    <n v="16175"/>
    <s v="PREMOLO"/>
    <s v="M"/>
    <n v="1"/>
  </r>
  <r>
    <x v="7"/>
    <x v="15"/>
    <x v="15"/>
    <n v="16176"/>
    <s v="PRESEZZO"/>
    <s v="F"/>
    <n v="10"/>
  </r>
  <r>
    <x v="7"/>
    <x v="15"/>
    <x v="15"/>
    <n v="16176"/>
    <s v="PRESEZZO"/>
    <s v="M"/>
    <n v="14"/>
  </r>
  <r>
    <x v="7"/>
    <x v="15"/>
    <x v="15"/>
    <n v="16177"/>
    <s v="PUMENENGO"/>
    <s v="F"/>
    <n v="1"/>
  </r>
  <r>
    <x v="7"/>
    <x v="15"/>
    <x v="15"/>
    <n v="16177"/>
    <s v="PUMENENGO"/>
    <s v="M"/>
    <n v="1"/>
  </r>
  <r>
    <x v="7"/>
    <x v="15"/>
    <x v="15"/>
    <n v="16178"/>
    <s v="RANICA"/>
    <s v="F"/>
    <n v="32"/>
  </r>
  <r>
    <x v="7"/>
    <x v="15"/>
    <x v="15"/>
    <n v="16178"/>
    <s v="RANICA"/>
    <s v="M"/>
    <n v="21"/>
  </r>
  <r>
    <x v="7"/>
    <x v="15"/>
    <x v="15"/>
    <n v="16179"/>
    <s v="RANZANICO"/>
    <s v="F"/>
    <n v="1"/>
  </r>
  <r>
    <x v="7"/>
    <x v="15"/>
    <x v="15"/>
    <n v="16179"/>
    <s v="RANZANICO"/>
    <s v="M"/>
    <n v="1"/>
  </r>
  <r>
    <x v="7"/>
    <x v="15"/>
    <x v="15"/>
    <n v="16180"/>
    <s v="RIVA DI SOLTO"/>
    <s v="F"/>
    <n v="1"/>
  </r>
  <r>
    <x v="7"/>
    <x v="15"/>
    <x v="15"/>
    <n v="16180"/>
    <s v="RIVA DI SOLTO"/>
    <s v="M"/>
    <n v="2"/>
  </r>
  <r>
    <x v="7"/>
    <x v="15"/>
    <x v="15"/>
    <n v="16182"/>
    <s v="ROGNO"/>
    <s v="F"/>
    <n v="3"/>
  </r>
  <r>
    <x v="7"/>
    <x v="15"/>
    <x v="15"/>
    <n v="16182"/>
    <s v="ROGNO"/>
    <s v="M"/>
    <n v="4"/>
  </r>
  <r>
    <x v="7"/>
    <x v="15"/>
    <x v="15"/>
    <n v="16183"/>
    <s v="ROMANO DI LOMBARDIA"/>
    <s v="F"/>
    <n v="51"/>
  </r>
  <r>
    <x v="7"/>
    <x v="15"/>
    <x v="15"/>
    <n v="16183"/>
    <s v="ROMANO DI LOMBARDIA"/>
    <s v="M"/>
    <n v="28"/>
  </r>
  <r>
    <x v="7"/>
    <x v="15"/>
    <x v="15"/>
    <n v="16184"/>
    <s v="RONCOBELLO"/>
    <s v="F"/>
    <n v="3"/>
  </r>
  <r>
    <x v="7"/>
    <x v="15"/>
    <x v="15"/>
    <n v="16184"/>
    <s v="RONCOBELLO"/>
    <s v="M"/>
    <n v="3"/>
  </r>
  <r>
    <x v="7"/>
    <x v="15"/>
    <x v="15"/>
    <n v="16185"/>
    <s v="RONCOLA"/>
    <s v="F"/>
    <n v="4"/>
  </r>
  <r>
    <x v="7"/>
    <x v="15"/>
    <x v="15"/>
    <n v="16186"/>
    <s v="ROTA D'IMAGNA"/>
    <s v="F"/>
    <n v="3"/>
  </r>
  <r>
    <x v="7"/>
    <x v="15"/>
    <x v="15"/>
    <n v="16187"/>
    <s v="ROVETTA"/>
    <s v="F"/>
    <n v="13"/>
  </r>
  <r>
    <x v="7"/>
    <x v="15"/>
    <x v="15"/>
    <n v="16187"/>
    <s v="ROVETTA"/>
    <s v="M"/>
    <n v="10"/>
  </r>
  <r>
    <x v="7"/>
    <x v="15"/>
    <x v="15"/>
    <n v="16188"/>
    <s v="SAN GIOVANNI BIANCO"/>
    <s v="F"/>
    <n v="12"/>
  </r>
  <r>
    <x v="7"/>
    <x v="15"/>
    <x v="15"/>
    <n v="16188"/>
    <s v="SAN GIOVANNI BIANCO"/>
    <s v="M"/>
    <n v="6"/>
  </r>
  <r>
    <x v="7"/>
    <x v="15"/>
    <x v="15"/>
    <n v="16189"/>
    <s v="SAN PAOLO D'ARGON"/>
    <s v="F"/>
    <n v="18"/>
  </r>
  <r>
    <x v="7"/>
    <x v="15"/>
    <x v="15"/>
    <n v="16189"/>
    <s v="SAN PAOLO D'ARGON"/>
    <s v="M"/>
    <n v="11"/>
  </r>
  <r>
    <x v="7"/>
    <x v="15"/>
    <x v="15"/>
    <n v="16190"/>
    <s v="SAN PELLEGRINO TERME"/>
    <s v="F"/>
    <n v="15"/>
  </r>
  <r>
    <x v="7"/>
    <x v="15"/>
    <x v="15"/>
    <n v="16190"/>
    <s v="SAN PELLEGRINO TERME"/>
    <s v="M"/>
    <n v="9"/>
  </r>
  <r>
    <x v="7"/>
    <x v="15"/>
    <x v="15"/>
    <n v="16191"/>
    <s v="SANTA BRIGIDA"/>
    <s v="M"/>
    <n v="1"/>
  </r>
  <r>
    <x v="7"/>
    <x v="15"/>
    <x v="15"/>
    <n v="16252"/>
    <s v="SANT'OMOBONO TERME"/>
    <s v="F"/>
    <n v="12"/>
  </r>
  <r>
    <x v="7"/>
    <x v="15"/>
    <x v="15"/>
    <n v="16252"/>
    <s v="SANT'OMOBONO TERME"/>
    <s v="M"/>
    <n v="4"/>
  </r>
  <r>
    <x v="7"/>
    <x v="15"/>
    <x v="15"/>
    <n v="16193"/>
    <s v="SARNICO"/>
    <s v="F"/>
    <n v="14"/>
  </r>
  <r>
    <x v="7"/>
    <x v="15"/>
    <x v="15"/>
    <n v="16193"/>
    <s v="SARNICO"/>
    <s v="M"/>
    <n v="12"/>
  </r>
  <r>
    <x v="7"/>
    <x v="15"/>
    <x v="15"/>
    <n v="16194"/>
    <s v="SCANZOROSCIATE"/>
    <s v="F"/>
    <n v="28"/>
  </r>
  <r>
    <x v="7"/>
    <x v="15"/>
    <x v="15"/>
    <n v="16194"/>
    <s v="SCANZOROSCIATE"/>
    <s v="M"/>
    <n v="23"/>
  </r>
  <r>
    <x v="7"/>
    <x v="15"/>
    <x v="15"/>
    <n v="16195"/>
    <s v="SCHILPARIO"/>
    <s v="F"/>
    <n v="5"/>
  </r>
  <r>
    <x v="7"/>
    <x v="15"/>
    <x v="15"/>
    <n v="16195"/>
    <s v="SCHILPARIO"/>
    <s v="M"/>
    <n v="1"/>
  </r>
  <r>
    <x v="7"/>
    <x v="15"/>
    <x v="15"/>
    <n v="16196"/>
    <s v="SEDRINA"/>
    <s v="F"/>
    <n v="5"/>
  </r>
  <r>
    <x v="7"/>
    <x v="15"/>
    <x v="15"/>
    <n v="16196"/>
    <s v="SEDRINA"/>
    <s v="M"/>
    <n v="2"/>
  </r>
  <r>
    <x v="7"/>
    <x v="15"/>
    <x v="15"/>
    <n v="16197"/>
    <s v="SELVINO"/>
    <s v="F"/>
    <n v="6"/>
  </r>
  <r>
    <x v="7"/>
    <x v="15"/>
    <x v="15"/>
    <n v="16197"/>
    <s v="SELVINO"/>
    <s v="M"/>
    <n v="1"/>
  </r>
  <r>
    <x v="7"/>
    <x v="15"/>
    <x v="15"/>
    <n v="16198"/>
    <s v="SERIATE"/>
    <s v="F"/>
    <n v="81"/>
  </r>
  <r>
    <x v="7"/>
    <x v="15"/>
    <x v="15"/>
    <n v="16198"/>
    <s v="SERIATE"/>
    <s v="M"/>
    <n v="56"/>
  </r>
  <r>
    <x v="7"/>
    <x v="15"/>
    <x v="15"/>
    <n v="16199"/>
    <s v="SERINA"/>
    <s v="F"/>
    <n v="5"/>
  </r>
  <r>
    <x v="7"/>
    <x v="15"/>
    <x v="15"/>
    <n v="16199"/>
    <s v="SERINA"/>
    <s v="M"/>
    <n v="2"/>
  </r>
  <r>
    <x v="7"/>
    <x v="15"/>
    <x v="15"/>
    <n v="16200"/>
    <s v="SOLTO COLLINA"/>
    <s v="F"/>
    <n v="5"/>
  </r>
  <r>
    <x v="7"/>
    <x v="15"/>
    <x v="15"/>
    <n v="16200"/>
    <s v="SOLTO COLLINA"/>
    <s v="M"/>
    <n v="3"/>
  </r>
  <r>
    <x v="7"/>
    <x v="15"/>
    <x v="15"/>
    <n v="16251"/>
    <s v="SOLZA"/>
    <s v="F"/>
    <n v="2"/>
  </r>
  <r>
    <x v="7"/>
    <x v="15"/>
    <x v="15"/>
    <n v="16251"/>
    <s v="SOLZA"/>
    <s v="M"/>
    <n v="2"/>
  </r>
  <r>
    <x v="7"/>
    <x v="15"/>
    <x v="15"/>
    <n v="16201"/>
    <s v="SONGAVAZZO"/>
    <s v="F"/>
    <n v="3"/>
  </r>
  <r>
    <x v="7"/>
    <x v="15"/>
    <x v="15"/>
    <n v="16202"/>
    <s v="SORISOLE"/>
    <s v="F"/>
    <n v="34"/>
  </r>
  <r>
    <x v="7"/>
    <x v="15"/>
    <x v="15"/>
    <n v="16202"/>
    <s v="SORISOLE"/>
    <s v="M"/>
    <n v="20"/>
  </r>
  <r>
    <x v="7"/>
    <x v="15"/>
    <x v="15"/>
    <n v="16203"/>
    <s v="SOTTO IL MONTE GIOVANNI XXIII"/>
    <s v="F"/>
    <n v="17"/>
  </r>
  <r>
    <x v="7"/>
    <x v="15"/>
    <x v="15"/>
    <n v="16203"/>
    <s v="SOTTO IL MONTE GIOVANNI XXIII"/>
    <s v="M"/>
    <n v="12"/>
  </r>
  <r>
    <x v="7"/>
    <x v="15"/>
    <x v="15"/>
    <n v="16204"/>
    <s v="SOVERE"/>
    <s v="F"/>
    <n v="22"/>
  </r>
  <r>
    <x v="7"/>
    <x v="15"/>
    <x v="15"/>
    <n v="16204"/>
    <s v="SOVERE"/>
    <s v="M"/>
    <n v="8"/>
  </r>
  <r>
    <x v="7"/>
    <x v="15"/>
    <x v="15"/>
    <n v="16205"/>
    <s v="SPINONE AL LAGO"/>
    <s v="F"/>
    <n v="3"/>
  </r>
  <r>
    <x v="7"/>
    <x v="15"/>
    <x v="15"/>
    <n v="16205"/>
    <s v="SPINONE AL LAGO"/>
    <s v="M"/>
    <n v="3"/>
  </r>
  <r>
    <x v="7"/>
    <x v="15"/>
    <x v="15"/>
    <n v="16206"/>
    <s v="SPIRANO"/>
    <s v="F"/>
    <n v="6"/>
  </r>
  <r>
    <x v="7"/>
    <x v="15"/>
    <x v="15"/>
    <n v="16206"/>
    <s v="SPIRANO"/>
    <s v="M"/>
    <n v="5"/>
  </r>
  <r>
    <x v="7"/>
    <x v="15"/>
    <x v="15"/>
    <n v="16207"/>
    <s v="STEZZANO"/>
    <s v="F"/>
    <n v="40"/>
  </r>
  <r>
    <x v="7"/>
    <x v="15"/>
    <x v="15"/>
    <n v="16207"/>
    <s v="STEZZANO"/>
    <s v="M"/>
    <n v="19"/>
  </r>
  <r>
    <x v="7"/>
    <x v="15"/>
    <x v="15"/>
    <n v="16208"/>
    <s v="STROZZA"/>
    <s v="F"/>
    <n v="1"/>
  </r>
  <r>
    <x v="7"/>
    <x v="15"/>
    <x v="15"/>
    <n v="16209"/>
    <s v="SUISIO"/>
    <s v="F"/>
    <n v="7"/>
  </r>
  <r>
    <x v="7"/>
    <x v="15"/>
    <x v="15"/>
    <n v="16209"/>
    <s v="SUISIO"/>
    <s v="M"/>
    <n v="1"/>
  </r>
  <r>
    <x v="7"/>
    <x v="15"/>
    <x v="15"/>
    <n v="16210"/>
    <s v="TALEGGIO"/>
    <s v="F"/>
    <n v="1"/>
  </r>
  <r>
    <x v="7"/>
    <x v="15"/>
    <x v="15"/>
    <n v="16210"/>
    <s v="TALEGGIO"/>
    <s v="M"/>
    <n v="3"/>
  </r>
  <r>
    <x v="7"/>
    <x v="15"/>
    <x v="15"/>
    <n v="16211"/>
    <s v="TAVERNOLA BERGAMASCA"/>
    <s v="F"/>
    <n v="5"/>
  </r>
  <r>
    <x v="7"/>
    <x v="15"/>
    <x v="15"/>
    <n v="16211"/>
    <s v="TAVERNOLA BERGAMASCA"/>
    <s v="M"/>
    <n v="3"/>
  </r>
  <r>
    <x v="7"/>
    <x v="15"/>
    <x v="15"/>
    <n v="16212"/>
    <s v="TELGATE"/>
    <s v="F"/>
    <n v="13"/>
  </r>
  <r>
    <x v="7"/>
    <x v="15"/>
    <x v="15"/>
    <n v="16212"/>
    <s v="TELGATE"/>
    <s v="M"/>
    <n v="11"/>
  </r>
  <r>
    <x v="7"/>
    <x v="15"/>
    <x v="15"/>
    <n v="16213"/>
    <s v="TERNO D'ISOLA"/>
    <s v="F"/>
    <n v="14"/>
  </r>
  <r>
    <x v="7"/>
    <x v="15"/>
    <x v="15"/>
    <n v="16213"/>
    <s v="TERNO D'ISOLA"/>
    <s v="M"/>
    <n v="7"/>
  </r>
  <r>
    <x v="7"/>
    <x v="15"/>
    <x v="15"/>
    <n v="16214"/>
    <s v="TORRE BOLDONE"/>
    <s v="F"/>
    <n v="36"/>
  </r>
  <r>
    <x v="7"/>
    <x v="15"/>
    <x v="15"/>
    <n v="16214"/>
    <s v="TORRE BOLDONE"/>
    <s v="M"/>
    <n v="18"/>
  </r>
  <r>
    <x v="7"/>
    <x v="15"/>
    <x v="15"/>
    <n v="16215"/>
    <s v="TORRE DE' BUSI"/>
    <s v="F"/>
    <n v="4"/>
  </r>
  <r>
    <x v="7"/>
    <x v="15"/>
    <x v="15"/>
    <n v="16215"/>
    <s v="TORRE DE' BUSI"/>
    <s v="M"/>
    <n v="2"/>
  </r>
  <r>
    <x v="7"/>
    <x v="15"/>
    <x v="15"/>
    <n v="16216"/>
    <s v="TORRE DE' ROVERI"/>
    <s v="F"/>
    <n v="5"/>
  </r>
  <r>
    <x v="7"/>
    <x v="15"/>
    <x v="15"/>
    <n v="16216"/>
    <s v="TORRE DE' ROVERI"/>
    <s v="M"/>
    <n v="2"/>
  </r>
  <r>
    <x v="7"/>
    <x v="15"/>
    <x v="15"/>
    <n v="16217"/>
    <s v="TORRE PALLAVICINA"/>
    <s v="F"/>
    <n v="1"/>
  </r>
  <r>
    <x v="7"/>
    <x v="15"/>
    <x v="15"/>
    <n v="16217"/>
    <s v="TORRE PALLAVICINA"/>
    <s v="M"/>
    <n v="1"/>
  </r>
  <r>
    <x v="7"/>
    <x v="15"/>
    <x v="15"/>
    <n v="16218"/>
    <s v="TRESCORE BALNEARIO"/>
    <s v="F"/>
    <n v="34"/>
  </r>
  <r>
    <x v="7"/>
    <x v="15"/>
    <x v="15"/>
    <n v="16218"/>
    <s v="TRESCORE BALNEARIO"/>
    <s v="M"/>
    <n v="12"/>
  </r>
  <r>
    <x v="7"/>
    <x v="15"/>
    <x v="15"/>
    <n v="16219"/>
    <s v="TREVIGLIO"/>
    <s v="F"/>
    <n v="72"/>
  </r>
  <r>
    <x v="7"/>
    <x v="15"/>
    <x v="15"/>
    <n v="16219"/>
    <s v="TREVIGLIO"/>
    <s v="M"/>
    <n v="58"/>
  </r>
  <r>
    <x v="7"/>
    <x v="15"/>
    <x v="15"/>
    <n v="16220"/>
    <s v="TREVIOLO"/>
    <s v="F"/>
    <n v="31"/>
  </r>
  <r>
    <x v="7"/>
    <x v="15"/>
    <x v="15"/>
    <n v="16220"/>
    <s v="TREVIOLO"/>
    <s v="M"/>
    <n v="24"/>
  </r>
  <r>
    <x v="7"/>
    <x v="15"/>
    <x v="15"/>
    <n v="16221"/>
    <s v="UBIALE CLANEZZO"/>
    <s v="F"/>
    <n v="1"/>
  </r>
  <r>
    <x v="7"/>
    <x v="15"/>
    <x v="15"/>
    <n v="16222"/>
    <s v="URGNANO"/>
    <s v="F"/>
    <n v="24"/>
  </r>
  <r>
    <x v="7"/>
    <x v="15"/>
    <x v="15"/>
    <n v="16222"/>
    <s v="URGNANO"/>
    <s v="M"/>
    <n v="13"/>
  </r>
  <r>
    <x v="7"/>
    <x v="15"/>
    <x v="15"/>
    <n v="16253"/>
    <s v="VAL BREMBILLA"/>
    <s v="F"/>
    <n v="6"/>
  </r>
  <r>
    <x v="7"/>
    <x v="15"/>
    <x v="15"/>
    <n v="16223"/>
    <s v="VALBONDIONE"/>
    <s v="F"/>
    <n v="2"/>
  </r>
  <r>
    <x v="7"/>
    <x v="15"/>
    <x v="15"/>
    <n v="16224"/>
    <s v="VALBREMBO"/>
    <s v="F"/>
    <n v="16"/>
  </r>
  <r>
    <x v="7"/>
    <x v="15"/>
    <x v="15"/>
    <n v="16224"/>
    <s v="VALBREMBO"/>
    <s v="M"/>
    <n v="9"/>
  </r>
  <r>
    <x v="7"/>
    <x v="15"/>
    <x v="15"/>
    <n v="16225"/>
    <s v="VALGOGLIO"/>
    <s v="F"/>
    <n v="2"/>
  </r>
  <r>
    <x v="7"/>
    <x v="15"/>
    <x v="15"/>
    <n v="16232"/>
    <s v="VERDELLINO"/>
    <s v="F"/>
    <n v="19"/>
  </r>
  <r>
    <x v="7"/>
    <x v="15"/>
    <x v="15"/>
    <n v="16232"/>
    <s v="VERDELLINO"/>
    <s v="M"/>
    <n v="12"/>
  </r>
  <r>
    <x v="7"/>
    <x v="15"/>
    <x v="15"/>
    <n v="16233"/>
    <s v="VERDELLO"/>
    <s v="F"/>
    <n v="17"/>
  </r>
  <r>
    <x v="7"/>
    <x v="15"/>
    <x v="15"/>
    <n v="16233"/>
    <s v="VERDELLO"/>
    <s v="M"/>
    <n v="11"/>
  </r>
  <r>
    <x v="7"/>
    <x v="15"/>
    <x v="15"/>
    <n v="16234"/>
    <s v="VERTOVA"/>
    <s v="F"/>
    <n v="11"/>
  </r>
  <r>
    <x v="7"/>
    <x v="15"/>
    <x v="15"/>
    <n v="16234"/>
    <s v="VERTOVA"/>
    <s v="M"/>
    <n v="9"/>
  </r>
  <r>
    <x v="7"/>
    <x v="15"/>
    <x v="15"/>
    <n v="16235"/>
    <s v="VIADANICA"/>
    <s v="F"/>
    <n v="5"/>
  </r>
  <r>
    <x v="7"/>
    <x v="15"/>
    <x v="15"/>
    <n v="16235"/>
    <s v="VIADANICA"/>
    <s v="M"/>
    <n v="2"/>
  </r>
  <r>
    <x v="7"/>
    <x v="15"/>
    <x v="15"/>
    <n v="16236"/>
    <s v="VIGANO SAN MARTINO"/>
    <s v="F"/>
    <n v="4"/>
  </r>
  <r>
    <x v="7"/>
    <x v="15"/>
    <x v="15"/>
    <n v="16236"/>
    <s v="VIGANO SAN MARTINO"/>
    <s v="M"/>
    <n v="2"/>
  </r>
  <r>
    <x v="7"/>
    <x v="15"/>
    <x v="15"/>
    <n v="16237"/>
    <s v="VIGOLO"/>
    <s v="F"/>
    <n v="1"/>
  </r>
  <r>
    <x v="7"/>
    <x v="15"/>
    <x v="15"/>
    <n v="16238"/>
    <s v="VILLA D'ADDA"/>
    <s v="F"/>
    <n v="4"/>
  </r>
  <r>
    <x v="7"/>
    <x v="15"/>
    <x v="15"/>
    <n v="16238"/>
    <s v="VILLA D'ADDA"/>
    <s v="M"/>
    <n v="7"/>
  </r>
  <r>
    <x v="7"/>
    <x v="15"/>
    <x v="15"/>
    <n v="16239"/>
    <s v="VILLA D'ALME'"/>
    <s v="F"/>
    <n v="22"/>
  </r>
  <r>
    <x v="7"/>
    <x v="15"/>
    <x v="15"/>
    <n v="16239"/>
    <s v="VILLA D'ALME'"/>
    <s v="M"/>
    <n v="14"/>
  </r>
  <r>
    <x v="7"/>
    <x v="15"/>
    <x v="15"/>
    <n v="16240"/>
    <s v="VILLA DI SERIO"/>
    <s v="F"/>
    <n v="14"/>
  </r>
  <r>
    <x v="7"/>
    <x v="15"/>
    <x v="15"/>
    <n v="16240"/>
    <s v="VILLA DI SERIO"/>
    <s v="M"/>
    <n v="12"/>
  </r>
  <r>
    <x v="7"/>
    <x v="15"/>
    <x v="15"/>
    <n v="16241"/>
    <s v="VILLA D'OGNA"/>
    <s v="F"/>
    <n v="5"/>
  </r>
  <r>
    <x v="7"/>
    <x v="15"/>
    <x v="15"/>
    <n v="16241"/>
    <s v="VILLA D'OGNA"/>
    <s v="M"/>
    <n v="1"/>
  </r>
  <r>
    <x v="7"/>
    <x v="15"/>
    <x v="15"/>
    <n v="16242"/>
    <s v="VILLONGO"/>
    <s v="F"/>
    <n v="16"/>
  </r>
  <r>
    <x v="7"/>
    <x v="15"/>
    <x v="15"/>
    <n v="16242"/>
    <s v="VILLONGO"/>
    <s v="M"/>
    <n v="11"/>
  </r>
  <r>
    <x v="7"/>
    <x v="15"/>
    <x v="15"/>
    <n v="16243"/>
    <s v="VILMINORE DI SCALVE"/>
    <s v="F"/>
    <n v="3"/>
  </r>
  <r>
    <x v="7"/>
    <x v="15"/>
    <x v="15"/>
    <n v="16243"/>
    <s v="VILMINORE DI SCALVE"/>
    <s v="M"/>
    <n v="1"/>
  </r>
  <r>
    <x v="7"/>
    <x v="15"/>
    <x v="15"/>
    <n v="16244"/>
    <s v="ZANDOBBIO"/>
    <s v="F"/>
    <n v="7"/>
  </r>
  <r>
    <x v="7"/>
    <x v="15"/>
    <x v="15"/>
    <n v="16244"/>
    <s v="ZANDOBBIO"/>
    <s v="M"/>
    <n v="3"/>
  </r>
  <r>
    <x v="7"/>
    <x v="15"/>
    <x v="15"/>
    <n v="16245"/>
    <s v="ZANICA"/>
    <s v="F"/>
    <n v="14"/>
  </r>
  <r>
    <x v="7"/>
    <x v="15"/>
    <x v="15"/>
    <n v="16245"/>
    <s v="ZANICA"/>
    <s v="M"/>
    <n v="18"/>
  </r>
  <r>
    <x v="7"/>
    <x v="15"/>
    <x v="15"/>
    <n v="16246"/>
    <s v="ZOGNO"/>
    <s v="F"/>
    <n v="28"/>
  </r>
  <r>
    <x v="7"/>
    <x v="15"/>
    <x v="15"/>
    <n v="16246"/>
    <s v="ZOGNO"/>
    <s v="M"/>
    <n v="17"/>
  </r>
  <r>
    <x v="7"/>
    <x v="16"/>
    <x v="16"/>
    <n v="17001"/>
    <s v="ACQUAFREDDA"/>
    <s v="F"/>
    <n v="4"/>
  </r>
  <r>
    <x v="7"/>
    <x v="16"/>
    <x v="16"/>
    <n v="17001"/>
    <s v="ACQUAFREDDA"/>
    <s v="M"/>
    <n v="1"/>
  </r>
  <r>
    <x v="7"/>
    <x v="16"/>
    <x v="16"/>
    <n v="17002"/>
    <s v="ADRO"/>
    <s v="F"/>
    <n v="15"/>
  </r>
  <r>
    <x v="7"/>
    <x v="16"/>
    <x v="16"/>
    <n v="17002"/>
    <s v="ADRO"/>
    <s v="M"/>
    <n v="14"/>
  </r>
  <r>
    <x v="7"/>
    <x v="16"/>
    <x v="16"/>
    <n v="17003"/>
    <s v="AGNOSINE"/>
    <s v="F"/>
    <n v="4"/>
  </r>
  <r>
    <x v="7"/>
    <x v="16"/>
    <x v="16"/>
    <n v="17003"/>
    <s v="AGNOSINE"/>
    <s v="M"/>
    <n v="1"/>
  </r>
  <r>
    <x v="7"/>
    <x v="16"/>
    <x v="16"/>
    <n v="17004"/>
    <s v="ALFIANELLO"/>
    <s v="F"/>
    <n v="7"/>
  </r>
  <r>
    <x v="7"/>
    <x v="16"/>
    <x v="16"/>
    <n v="17004"/>
    <s v="ALFIANELLO"/>
    <s v="M"/>
    <n v="8"/>
  </r>
  <r>
    <x v="7"/>
    <x v="16"/>
    <x v="16"/>
    <n v="17006"/>
    <s v="ANGOLO TERME"/>
    <s v="F"/>
    <n v="7"/>
  </r>
  <r>
    <x v="7"/>
    <x v="16"/>
    <x v="16"/>
    <n v="17006"/>
    <s v="ANGOLO TERME"/>
    <s v="M"/>
    <n v="2"/>
  </r>
  <r>
    <x v="7"/>
    <x v="16"/>
    <x v="16"/>
    <n v="17007"/>
    <s v="ARTOGNE"/>
    <s v="F"/>
    <n v="9"/>
  </r>
  <r>
    <x v="7"/>
    <x v="16"/>
    <x v="16"/>
    <n v="17007"/>
    <s v="ARTOGNE"/>
    <s v="M"/>
    <n v="4"/>
  </r>
  <r>
    <x v="7"/>
    <x v="16"/>
    <x v="16"/>
    <n v="17008"/>
    <s v="AZZANO MELLA"/>
    <s v="F"/>
    <n v="1"/>
  </r>
  <r>
    <x v="7"/>
    <x v="16"/>
    <x v="16"/>
    <n v="17008"/>
    <s v="AZZANO MELLA"/>
    <s v="M"/>
    <n v="5"/>
  </r>
  <r>
    <x v="7"/>
    <x v="16"/>
    <x v="16"/>
    <n v="17009"/>
    <s v="BAGNOLO MELLA"/>
    <s v="F"/>
    <n v="33"/>
  </r>
  <r>
    <x v="7"/>
    <x v="16"/>
    <x v="16"/>
    <n v="17009"/>
    <s v="BAGNOLO MELLA"/>
    <s v="M"/>
    <n v="22"/>
  </r>
  <r>
    <x v="7"/>
    <x v="16"/>
    <x v="16"/>
    <n v="17010"/>
    <s v="BAGOLINO"/>
    <s v="F"/>
    <n v="5"/>
  </r>
  <r>
    <x v="7"/>
    <x v="16"/>
    <x v="16"/>
    <n v="17010"/>
    <s v="BAGOLINO"/>
    <s v="M"/>
    <n v="4"/>
  </r>
  <r>
    <x v="7"/>
    <x v="16"/>
    <x v="16"/>
    <n v="17011"/>
    <s v="BARBARIGA"/>
    <s v="F"/>
    <n v="6"/>
  </r>
  <r>
    <x v="7"/>
    <x v="16"/>
    <x v="16"/>
    <n v="17011"/>
    <s v="BARBARIGA"/>
    <s v="M"/>
    <n v="5"/>
  </r>
  <r>
    <x v="7"/>
    <x v="16"/>
    <x v="16"/>
    <n v="17012"/>
    <s v="BARGHE"/>
    <s v="F"/>
    <n v="5"/>
  </r>
  <r>
    <x v="7"/>
    <x v="16"/>
    <x v="16"/>
    <n v="17012"/>
    <s v="BARGHE"/>
    <s v="M"/>
    <n v="2"/>
  </r>
  <r>
    <x v="7"/>
    <x v="16"/>
    <x v="16"/>
    <n v="17013"/>
    <s v="BASSANO BRESCIANO"/>
    <s v="F"/>
    <n v="3"/>
  </r>
  <r>
    <x v="7"/>
    <x v="16"/>
    <x v="16"/>
    <n v="17013"/>
    <s v="BASSANO BRESCIANO"/>
    <s v="M"/>
    <n v="3"/>
  </r>
  <r>
    <x v="7"/>
    <x v="16"/>
    <x v="16"/>
    <n v="17014"/>
    <s v="BEDIZZOLE"/>
    <s v="F"/>
    <n v="19"/>
  </r>
  <r>
    <x v="7"/>
    <x v="16"/>
    <x v="16"/>
    <n v="17014"/>
    <s v="BEDIZZOLE"/>
    <s v="M"/>
    <n v="8"/>
  </r>
  <r>
    <x v="7"/>
    <x v="16"/>
    <x v="16"/>
    <n v="17015"/>
    <s v="BERLINGO"/>
    <s v="F"/>
    <n v="2"/>
  </r>
  <r>
    <x v="7"/>
    <x v="16"/>
    <x v="16"/>
    <n v="17015"/>
    <s v="BERLINGO"/>
    <s v="M"/>
    <n v="5"/>
  </r>
  <r>
    <x v="7"/>
    <x v="16"/>
    <x v="16"/>
    <n v="17016"/>
    <s v="BERZO DEMO"/>
    <s v="F"/>
    <n v="2"/>
  </r>
  <r>
    <x v="7"/>
    <x v="16"/>
    <x v="16"/>
    <n v="17016"/>
    <s v="BERZO DEMO"/>
    <s v="M"/>
    <n v="3"/>
  </r>
  <r>
    <x v="7"/>
    <x v="16"/>
    <x v="16"/>
    <n v="17017"/>
    <s v="BERZO INFERIORE"/>
    <s v="F"/>
    <n v="3"/>
  </r>
  <r>
    <x v="7"/>
    <x v="16"/>
    <x v="16"/>
    <n v="17017"/>
    <s v="BERZO INFERIORE"/>
    <s v="M"/>
    <n v="4"/>
  </r>
  <r>
    <x v="7"/>
    <x v="16"/>
    <x v="16"/>
    <n v="17018"/>
    <s v="BIENNO"/>
    <s v="F"/>
    <n v="8"/>
  </r>
  <r>
    <x v="7"/>
    <x v="16"/>
    <x v="16"/>
    <n v="17018"/>
    <s v="BIENNO"/>
    <s v="M"/>
    <n v="5"/>
  </r>
  <r>
    <x v="7"/>
    <x v="16"/>
    <x v="16"/>
    <n v="17019"/>
    <s v="BIONE"/>
    <s v="F"/>
    <n v="2"/>
  </r>
  <r>
    <x v="7"/>
    <x v="16"/>
    <x v="16"/>
    <n v="17019"/>
    <s v="BIONE"/>
    <s v="M"/>
    <n v="3"/>
  </r>
  <r>
    <x v="7"/>
    <x v="16"/>
    <x v="16"/>
    <n v="17020"/>
    <s v="BORGO SAN GIACOMO"/>
    <s v="F"/>
    <n v="7"/>
  </r>
  <r>
    <x v="7"/>
    <x v="16"/>
    <x v="16"/>
    <n v="17020"/>
    <s v="BORGO SAN GIACOMO"/>
    <s v="M"/>
    <n v="10"/>
  </r>
  <r>
    <x v="7"/>
    <x v="16"/>
    <x v="16"/>
    <n v="17021"/>
    <s v="BORGOSATOLLO"/>
    <s v="F"/>
    <n v="29"/>
  </r>
  <r>
    <x v="7"/>
    <x v="16"/>
    <x v="16"/>
    <n v="17021"/>
    <s v="BORGOSATOLLO"/>
    <s v="M"/>
    <n v="24"/>
  </r>
  <r>
    <x v="7"/>
    <x v="16"/>
    <x v="16"/>
    <n v="17022"/>
    <s v="BORNO"/>
    <s v="F"/>
    <n v="6"/>
  </r>
  <r>
    <x v="7"/>
    <x v="16"/>
    <x v="16"/>
    <n v="17022"/>
    <s v="BORNO"/>
    <s v="M"/>
    <n v="1"/>
  </r>
  <r>
    <x v="7"/>
    <x v="16"/>
    <x v="16"/>
    <n v="17023"/>
    <s v="BOTTICINO"/>
    <s v="F"/>
    <n v="27"/>
  </r>
  <r>
    <x v="7"/>
    <x v="16"/>
    <x v="16"/>
    <n v="17023"/>
    <s v="BOTTICINO"/>
    <s v="M"/>
    <n v="23"/>
  </r>
  <r>
    <x v="7"/>
    <x v="16"/>
    <x v="16"/>
    <n v="17024"/>
    <s v="BOVEGNO"/>
    <s v="F"/>
    <n v="3"/>
  </r>
  <r>
    <x v="7"/>
    <x v="16"/>
    <x v="16"/>
    <n v="17025"/>
    <s v="BOVEZZO"/>
    <s v="F"/>
    <n v="24"/>
  </r>
  <r>
    <x v="7"/>
    <x v="16"/>
    <x v="16"/>
    <n v="17025"/>
    <s v="BOVEZZO"/>
    <s v="M"/>
    <n v="16"/>
  </r>
  <r>
    <x v="7"/>
    <x v="16"/>
    <x v="16"/>
    <n v="17026"/>
    <s v="BRANDICO"/>
    <s v="F"/>
    <n v="3"/>
  </r>
  <r>
    <x v="7"/>
    <x v="16"/>
    <x v="16"/>
    <n v="17026"/>
    <s v="BRANDICO"/>
    <s v="M"/>
    <n v="2"/>
  </r>
  <r>
    <x v="7"/>
    <x v="16"/>
    <x v="16"/>
    <n v="17027"/>
    <s v="BRAONE"/>
    <s v="F"/>
    <n v="4"/>
  </r>
  <r>
    <x v="7"/>
    <x v="16"/>
    <x v="16"/>
    <n v="17027"/>
    <s v="BRAONE"/>
    <s v="M"/>
    <n v="1"/>
  </r>
  <r>
    <x v="7"/>
    <x v="16"/>
    <x v="16"/>
    <n v="17028"/>
    <s v="BRENO"/>
    <s v="F"/>
    <n v="12"/>
  </r>
  <r>
    <x v="7"/>
    <x v="16"/>
    <x v="16"/>
    <n v="17028"/>
    <s v="BRENO"/>
    <s v="M"/>
    <n v="5"/>
  </r>
  <r>
    <x v="7"/>
    <x v="16"/>
    <x v="16"/>
    <n v="17029"/>
    <s v="BRESCIA"/>
    <s v="F"/>
    <n v="544"/>
  </r>
  <r>
    <x v="7"/>
    <x v="16"/>
    <x v="16"/>
    <n v="17029"/>
    <s v="BRESCIA"/>
    <s v="M"/>
    <n v="490"/>
  </r>
  <r>
    <x v="7"/>
    <x v="16"/>
    <x v="16"/>
    <n v="17031"/>
    <s v="CAINO"/>
    <s v="F"/>
    <n v="6"/>
  </r>
  <r>
    <x v="7"/>
    <x v="16"/>
    <x v="16"/>
    <n v="17031"/>
    <s v="CAINO"/>
    <s v="M"/>
    <n v="6"/>
  </r>
  <r>
    <x v="7"/>
    <x v="16"/>
    <x v="16"/>
    <n v="17032"/>
    <s v="CALCINATO"/>
    <s v="F"/>
    <n v="26"/>
  </r>
  <r>
    <x v="7"/>
    <x v="16"/>
    <x v="16"/>
    <n v="17032"/>
    <s v="CALCINATO"/>
    <s v="M"/>
    <n v="12"/>
  </r>
  <r>
    <x v="7"/>
    <x v="16"/>
    <x v="16"/>
    <n v="17033"/>
    <s v="CALVAGESE DELLA RIVIERA"/>
    <s v="F"/>
    <n v="4"/>
  </r>
  <r>
    <x v="7"/>
    <x v="16"/>
    <x v="16"/>
    <n v="17033"/>
    <s v="CALVAGESE DELLA RIVIERA"/>
    <s v="M"/>
    <n v="4"/>
  </r>
  <r>
    <x v="7"/>
    <x v="16"/>
    <x v="16"/>
    <n v="17034"/>
    <s v="CALVISANO"/>
    <s v="F"/>
    <n v="16"/>
  </r>
  <r>
    <x v="7"/>
    <x v="16"/>
    <x v="16"/>
    <n v="17034"/>
    <s v="CALVISANO"/>
    <s v="M"/>
    <n v="14"/>
  </r>
  <r>
    <x v="7"/>
    <x v="16"/>
    <x v="16"/>
    <n v="17035"/>
    <s v="CAPO DI PONTE"/>
    <s v="F"/>
    <n v="6"/>
  </r>
  <r>
    <x v="7"/>
    <x v="16"/>
    <x v="16"/>
    <n v="17035"/>
    <s v="CAPO DI PONTE"/>
    <s v="M"/>
    <n v="5"/>
  </r>
  <r>
    <x v="7"/>
    <x v="16"/>
    <x v="16"/>
    <n v="17036"/>
    <s v="CAPOVALLE"/>
    <s v="F"/>
    <n v="1"/>
  </r>
  <r>
    <x v="7"/>
    <x v="16"/>
    <x v="16"/>
    <n v="17037"/>
    <s v="CAPRIANO DEL COLLE"/>
    <s v="F"/>
    <n v="11"/>
  </r>
  <r>
    <x v="7"/>
    <x v="16"/>
    <x v="16"/>
    <n v="17037"/>
    <s v="CAPRIANO DEL COLLE"/>
    <s v="M"/>
    <n v="6"/>
  </r>
  <r>
    <x v="7"/>
    <x v="16"/>
    <x v="16"/>
    <n v="17038"/>
    <s v="CAPRIOLO"/>
    <s v="F"/>
    <n v="14"/>
  </r>
  <r>
    <x v="7"/>
    <x v="16"/>
    <x v="16"/>
    <n v="17038"/>
    <s v="CAPRIOLO"/>
    <s v="M"/>
    <n v="11"/>
  </r>
  <r>
    <x v="7"/>
    <x v="16"/>
    <x v="16"/>
    <n v="17039"/>
    <s v="CARPENEDOLO"/>
    <s v="F"/>
    <n v="23"/>
  </r>
  <r>
    <x v="7"/>
    <x v="16"/>
    <x v="16"/>
    <n v="17039"/>
    <s v="CARPENEDOLO"/>
    <s v="M"/>
    <n v="20"/>
  </r>
  <r>
    <x v="7"/>
    <x v="16"/>
    <x v="16"/>
    <n v="17040"/>
    <s v="CASTEGNATO"/>
    <s v="F"/>
    <n v="19"/>
  </r>
  <r>
    <x v="7"/>
    <x v="16"/>
    <x v="16"/>
    <n v="17040"/>
    <s v="CASTEGNATO"/>
    <s v="M"/>
    <n v="9"/>
  </r>
  <r>
    <x v="7"/>
    <x v="16"/>
    <x v="16"/>
    <n v="17042"/>
    <s v="CASTEL MELLA"/>
    <s v="F"/>
    <n v="25"/>
  </r>
  <r>
    <x v="7"/>
    <x v="16"/>
    <x v="16"/>
    <n v="17042"/>
    <s v="CASTEL MELLA"/>
    <s v="M"/>
    <n v="27"/>
  </r>
  <r>
    <x v="7"/>
    <x v="16"/>
    <x v="16"/>
    <n v="17041"/>
    <s v="CASTELCOVATI"/>
    <s v="F"/>
    <n v="8"/>
  </r>
  <r>
    <x v="7"/>
    <x v="16"/>
    <x v="16"/>
    <n v="17041"/>
    <s v="CASTELCOVATI"/>
    <s v="M"/>
    <n v="5"/>
  </r>
  <r>
    <x v="7"/>
    <x v="16"/>
    <x v="16"/>
    <n v="17043"/>
    <s v="CASTENEDOLO"/>
    <s v="F"/>
    <n v="14"/>
  </r>
  <r>
    <x v="7"/>
    <x v="16"/>
    <x v="16"/>
    <n v="17043"/>
    <s v="CASTENEDOLO"/>
    <s v="M"/>
    <n v="14"/>
  </r>
  <r>
    <x v="7"/>
    <x v="16"/>
    <x v="16"/>
    <n v="17044"/>
    <s v="CASTO"/>
    <s v="F"/>
    <n v="6"/>
  </r>
  <r>
    <x v="7"/>
    <x v="16"/>
    <x v="16"/>
    <n v="17044"/>
    <s v="CASTO"/>
    <s v="M"/>
    <n v="2"/>
  </r>
  <r>
    <x v="7"/>
    <x v="16"/>
    <x v="16"/>
    <n v="17045"/>
    <s v="CASTREZZATO"/>
    <s v="F"/>
    <n v="12"/>
  </r>
  <r>
    <x v="7"/>
    <x v="16"/>
    <x v="16"/>
    <n v="17045"/>
    <s v="CASTREZZATO"/>
    <s v="M"/>
    <n v="11"/>
  </r>
  <r>
    <x v="7"/>
    <x v="16"/>
    <x v="16"/>
    <n v="17046"/>
    <s v="CAZZAGO SAN MARTINO"/>
    <s v="F"/>
    <n v="26"/>
  </r>
  <r>
    <x v="7"/>
    <x v="16"/>
    <x v="16"/>
    <n v="17046"/>
    <s v="CAZZAGO SAN MARTINO"/>
    <s v="M"/>
    <n v="15"/>
  </r>
  <r>
    <x v="7"/>
    <x v="16"/>
    <x v="16"/>
    <n v="17047"/>
    <s v="CEDEGOLO"/>
    <s v="F"/>
    <n v="7"/>
  </r>
  <r>
    <x v="7"/>
    <x v="16"/>
    <x v="16"/>
    <n v="17047"/>
    <s v="CEDEGOLO"/>
    <s v="M"/>
    <n v="4"/>
  </r>
  <r>
    <x v="7"/>
    <x v="16"/>
    <x v="16"/>
    <n v="17048"/>
    <s v="CELLATICA"/>
    <s v="F"/>
    <n v="11"/>
  </r>
  <r>
    <x v="7"/>
    <x v="16"/>
    <x v="16"/>
    <n v="17048"/>
    <s v="CELLATICA"/>
    <s v="M"/>
    <n v="14"/>
  </r>
  <r>
    <x v="7"/>
    <x v="16"/>
    <x v="16"/>
    <n v="17049"/>
    <s v="CERVENO"/>
    <s v="F"/>
    <n v="2"/>
  </r>
  <r>
    <x v="7"/>
    <x v="16"/>
    <x v="16"/>
    <n v="17049"/>
    <s v="CERVENO"/>
    <s v="M"/>
    <n v="1"/>
  </r>
  <r>
    <x v="7"/>
    <x v="16"/>
    <x v="16"/>
    <n v="17050"/>
    <s v="CETO"/>
    <s v="F"/>
    <n v="6"/>
  </r>
  <r>
    <x v="7"/>
    <x v="16"/>
    <x v="16"/>
    <n v="17050"/>
    <s v="CETO"/>
    <s v="M"/>
    <n v="4"/>
  </r>
  <r>
    <x v="7"/>
    <x v="16"/>
    <x v="16"/>
    <n v="17051"/>
    <s v="CEVO"/>
    <s v="F"/>
    <n v="3"/>
  </r>
  <r>
    <x v="7"/>
    <x v="16"/>
    <x v="16"/>
    <n v="17052"/>
    <s v="CHIARI"/>
    <s v="F"/>
    <n v="46"/>
  </r>
  <r>
    <x v="7"/>
    <x v="16"/>
    <x v="16"/>
    <n v="17052"/>
    <s v="CHIARI"/>
    <s v="M"/>
    <n v="39"/>
  </r>
  <r>
    <x v="7"/>
    <x v="16"/>
    <x v="16"/>
    <n v="17053"/>
    <s v="CIGOLE"/>
    <s v="F"/>
    <n v="4"/>
  </r>
  <r>
    <x v="7"/>
    <x v="16"/>
    <x v="16"/>
    <n v="17053"/>
    <s v="CIGOLE"/>
    <s v="M"/>
    <n v="5"/>
  </r>
  <r>
    <x v="7"/>
    <x v="16"/>
    <x v="16"/>
    <n v="17054"/>
    <s v="CIMBERGO"/>
    <s v="M"/>
    <n v="1"/>
  </r>
  <r>
    <x v="7"/>
    <x v="16"/>
    <x v="16"/>
    <n v="17055"/>
    <s v="CIVIDATE CAMUNO"/>
    <s v="F"/>
    <n v="5"/>
  </r>
  <r>
    <x v="7"/>
    <x v="16"/>
    <x v="16"/>
    <n v="17055"/>
    <s v="CIVIDATE CAMUNO"/>
    <s v="M"/>
    <n v="5"/>
  </r>
  <r>
    <x v="7"/>
    <x v="16"/>
    <x v="16"/>
    <n v="17056"/>
    <s v="COCCAGLIO"/>
    <s v="F"/>
    <n v="22"/>
  </r>
  <r>
    <x v="7"/>
    <x v="16"/>
    <x v="16"/>
    <n v="17056"/>
    <s v="COCCAGLIO"/>
    <s v="M"/>
    <n v="9"/>
  </r>
  <r>
    <x v="7"/>
    <x v="16"/>
    <x v="16"/>
    <n v="17057"/>
    <s v="COLLEBEATO"/>
    <s v="F"/>
    <n v="20"/>
  </r>
  <r>
    <x v="7"/>
    <x v="16"/>
    <x v="16"/>
    <n v="17057"/>
    <s v="COLLEBEATO"/>
    <s v="M"/>
    <n v="11"/>
  </r>
  <r>
    <x v="7"/>
    <x v="16"/>
    <x v="16"/>
    <n v="17058"/>
    <s v="COLLIO"/>
    <s v="F"/>
    <n v="2"/>
  </r>
  <r>
    <x v="7"/>
    <x v="16"/>
    <x v="16"/>
    <n v="17058"/>
    <s v="COLLIO"/>
    <s v="M"/>
    <n v="2"/>
  </r>
  <r>
    <x v="7"/>
    <x v="16"/>
    <x v="16"/>
    <n v="17059"/>
    <s v="COLOGNE"/>
    <s v="F"/>
    <n v="15"/>
  </r>
  <r>
    <x v="7"/>
    <x v="16"/>
    <x v="16"/>
    <n v="17059"/>
    <s v="COLOGNE"/>
    <s v="M"/>
    <n v="12"/>
  </r>
  <r>
    <x v="7"/>
    <x v="16"/>
    <x v="16"/>
    <n v="17060"/>
    <s v="COMEZZANO-CIZZAGO"/>
    <s v="F"/>
    <n v="9"/>
  </r>
  <r>
    <x v="7"/>
    <x v="16"/>
    <x v="16"/>
    <n v="17060"/>
    <s v="COMEZZANO-CIZZAGO"/>
    <s v="M"/>
    <n v="4"/>
  </r>
  <r>
    <x v="7"/>
    <x v="16"/>
    <x v="16"/>
    <n v="17061"/>
    <s v="CONCESIO"/>
    <s v="F"/>
    <n v="35"/>
  </r>
  <r>
    <x v="7"/>
    <x v="16"/>
    <x v="16"/>
    <n v="17061"/>
    <s v="CONCESIO"/>
    <s v="M"/>
    <n v="29"/>
  </r>
  <r>
    <x v="7"/>
    <x v="16"/>
    <x v="16"/>
    <n v="17062"/>
    <s v="CORTE FRANCA"/>
    <s v="F"/>
    <n v="16"/>
  </r>
  <r>
    <x v="7"/>
    <x v="16"/>
    <x v="16"/>
    <n v="17062"/>
    <s v="CORTE FRANCA"/>
    <s v="M"/>
    <n v="8"/>
  </r>
  <r>
    <x v="7"/>
    <x v="16"/>
    <x v="16"/>
    <n v="17063"/>
    <s v="CORTENO GOLGI"/>
    <s v="F"/>
    <n v="2"/>
  </r>
  <r>
    <x v="7"/>
    <x v="16"/>
    <x v="16"/>
    <n v="17063"/>
    <s v="CORTENO GOLGI"/>
    <s v="M"/>
    <n v="2"/>
  </r>
  <r>
    <x v="7"/>
    <x v="16"/>
    <x v="16"/>
    <n v="17064"/>
    <s v="CORZANO"/>
    <s v="F"/>
    <n v="1"/>
  </r>
  <r>
    <x v="7"/>
    <x v="16"/>
    <x v="16"/>
    <n v="17065"/>
    <s v="DARFO BOARIO TERME"/>
    <s v="F"/>
    <n v="40"/>
  </r>
  <r>
    <x v="7"/>
    <x v="16"/>
    <x v="16"/>
    <n v="17065"/>
    <s v="DARFO BOARIO TERME"/>
    <s v="M"/>
    <n v="35"/>
  </r>
  <r>
    <x v="7"/>
    <x v="16"/>
    <x v="16"/>
    <n v="17066"/>
    <s v="DELLO"/>
    <s v="F"/>
    <n v="11"/>
  </r>
  <r>
    <x v="7"/>
    <x v="16"/>
    <x v="16"/>
    <n v="17066"/>
    <s v="DELLO"/>
    <s v="M"/>
    <n v="6"/>
  </r>
  <r>
    <x v="7"/>
    <x v="16"/>
    <x v="16"/>
    <n v="17067"/>
    <s v="DESENZANO DEL GARDA"/>
    <s v="F"/>
    <n v="68"/>
  </r>
  <r>
    <x v="7"/>
    <x v="16"/>
    <x v="16"/>
    <n v="17067"/>
    <s v="DESENZANO DEL GARDA"/>
    <s v="M"/>
    <n v="49"/>
  </r>
  <r>
    <x v="7"/>
    <x v="16"/>
    <x v="16"/>
    <n v="17068"/>
    <s v="EDOLO"/>
    <s v="F"/>
    <n v="13"/>
  </r>
  <r>
    <x v="7"/>
    <x v="16"/>
    <x v="16"/>
    <n v="17068"/>
    <s v="EDOLO"/>
    <s v="M"/>
    <n v="8"/>
  </r>
  <r>
    <x v="7"/>
    <x v="16"/>
    <x v="16"/>
    <n v="17069"/>
    <s v="ERBUSCO"/>
    <s v="F"/>
    <n v="32"/>
  </r>
  <r>
    <x v="7"/>
    <x v="16"/>
    <x v="16"/>
    <n v="17069"/>
    <s v="ERBUSCO"/>
    <s v="M"/>
    <n v="12"/>
  </r>
  <r>
    <x v="7"/>
    <x v="16"/>
    <x v="16"/>
    <n v="17070"/>
    <s v="ESINE"/>
    <s v="F"/>
    <n v="9"/>
  </r>
  <r>
    <x v="7"/>
    <x v="16"/>
    <x v="16"/>
    <n v="17070"/>
    <s v="ESINE"/>
    <s v="M"/>
    <n v="9"/>
  </r>
  <r>
    <x v="7"/>
    <x v="16"/>
    <x v="16"/>
    <n v="17071"/>
    <s v="FIESSE"/>
    <s v="F"/>
    <n v="5"/>
  </r>
  <r>
    <x v="7"/>
    <x v="16"/>
    <x v="16"/>
    <n v="17071"/>
    <s v="FIESSE"/>
    <s v="M"/>
    <n v="2"/>
  </r>
  <r>
    <x v="7"/>
    <x v="16"/>
    <x v="16"/>
    <n v="17072"/>
    <s v="FLERO"/>
    <s v="F"/>
    <n v="17"/>
  </r>
  <r>
    <x v="7"/>
    <x v="16"/>
    <x v="16"/>
    <n v="17072"/>
    <s v="FLERO"/>
    <s v="M"/>
    <n v="13"/>
  </r>
  <r>
    <x v="7"/>
    <x v="16"/>
    <x v="16"/>
    <n v="17073"/>
    <s v="GAMBARA"/>
    <s v="F"/>
    <n v="19"/>
  </r>
  <r>
    <x v="7"/>
    <x v="16"/>
    <x v="16"/>
    <n v="17073"/>
    <s v="GAMBARA"/>
    <s v="M"/>
    <n v="12"/>
  </r>
  <r>
    <x v="7"/>
    <x v="16"/>
    <x v="16"/>
    <n v="17074"/>
    <s v="GARDONE RIVIERA"/>
    <s v="F"/>
    <n v="5"/>
  </r>
  <r>
    <x v="7"/>
    <x v="16"/>
    <x v="16"/>
    <n v="17074"/>
    <s v="GARDONE RIVIERA"/>
    <s v="M"/>
    <n v="4"/>
  </r>
  <r>
    <x v="7"/>
    <x v="16"/>
    <x v="16"/>
    <n v="17075"/>
    <s v="GARDONE VAL TROMPIA"/>
    <s v="F"/>
    <n v="22"/>
  </r>
  <r>
    <x v="7"/>
    <x v="16"/>
    <x v="16"/>
    <n v="17075"/>
    <s v="GARDONE VAL TROMPIA"/>
    <s v="M"/>
    <n v="14"/>
  </r>
  <r>
    <x v="7"/>
    <x v="16"/>
    <x v="16"/>
    <n v="17076"/>
    <s v="GARGNANO"/>
    <s v="F"/>
    <n v="7"/>
  </r>
  <r>
    <x v="7"/>
    <x v="16"/>
    <x v="16"/>
    <n v="17076"/>
    <s v="GARGNANO"/>
    <s v="M"/>
    <n v="1"/>
  </r>
  <r>
    <x v="7"/>
    <x v="16"/>
    <x v="16"/>
    <n v="17077"/>
    <s v="GAVARDO"/>
    <s v="F"/>
    <n v="20"/>
  </r>
  <r>
    <x v="7"/>
    <x v="16"/>
    <x v="16"/>
    <n v="17077"/>
    <s v="GAVARDO"/>
    <s v="M"/>
    <n v="18"/>
  </r>
  <r>
    <x v="7"/>
    <x v="16"/>
    <x v="16"/>
    <n v="17078"/>
    <s v="GHEDI"/>
    <s v="F"/>
    <n v="40"/>
  </r>
  <r>
    <x v="7"/>
    <x v="16"/>
    <x v="16"/>
    <n v="17078"/>
    <s v="GHEDI"/>
    <s v="M"/>
    <n v="29"/>
  </r>
  <r>
    <x v="7"/>
    <x v="16"/>
    <x v="16"/>
    <n v="17079"/>
    <s v="GIANICO"/>
    <s v="F"/>
    <n v="12"/>
  </r>
  <r>
    <x v="7"/>
    <x v="16"/>
    <x v="16"/>
    <n v="17079"/>
    <s v="GIANICO"/>
    <s v="M"/>
    <n v="3"/>
  </r>
  <r>
    <x v="7"/>
    <x v="16"/>
    <x v="16"/>
    <n v="17080"/>
    <s v="GOTTOLENGO"/>
    <s v="F"/>
    <n v="16"/>
  </r>
  <r>
    <x v="7"/>
    <x v="16"/>
    <x v="16"/>
    <n v="17080"/>
    <s v="GOTTOLENGO"/>
    <s v="M"/>
    <n v="7"/>
  </r>
  <r>
    <x v="7"/>
    <x v="16"/>
    <x v="16"/>
    <n v="17081"/>
    <s v="GUSSAGO"/>
    <s v="F"/>
    <n v="47"/>
  </r>
  <r>
    <x v="7"/>
    <x v="16"/>
    <x v="16"/>
    <n v="17081"/>
    <s v="GUSSAGO"/>
    <s v="M"/>
    <n v="30"/>
  </r>
  <r>
    <x v="7"/>
    <x v="16"/>
    <x v="16"/>
    <n v="17082"/>
    <s v="IDRO"/>
    <s v="F"/>
    <n v="2"/>
  </r>
  <r>
    <x v="7"/>
    <x v="16"/>
    <x v="16"/>
    <n v="17082"/>
    <s v="IDRO"/>
    <s v="M"/>
    <n v="3"/>
  </r>
  <r>
    <x v="7"/>
    <x v="16"/>
    <x v="16"/>
    <n v="17083"/>
    <s v="INCUDINE"/>
    <s v="F"/>
    <n v="1"/>
  </r>
  <r>
    <x v="7"/>
    <x v="16"/>
    <x v="16"/>
    <n v="17085"/>
    <s v="ISEO"/>
    <s v="F"/>
    <n v="29"/>
  </r>
  <r>
    <x v="7"/>
    <x v="16"/>
    <x v="16"/>
    <n v="17085"/>
    <s v="ISEO"/>
    <s v="M"/>
    <n v="17"/>
  </r>
  <r>
    <x v="7"/>
    <x v="16"/>
    <x v="16"/>
    <n v="17086"/>
    <s v="ISORELLA"/>
    <s v="F"/>
    <n v="5"/>
  </r>
  <r>
    <x v="7"/>
    <x v="16"/>
    <x v="16"/>
    <n v="17086"/>
    <s v="ISORELLA"/>
    <s v="M"/>
    <n v="4"/>
  </r>
  <r>
    <x v="7"/>
    <x v="16"/>
    <x v="16"/>
    <n v="17087"/>
    <s v="LAVENONE"/>
    <s v="F"/>
    <n v="2"/>
  </r>
  <r>
    <x v="7"/>
    <x v="16"/>
    <x v="16"/>
    <n v="17087"/>
    <s v="LAVENONE"/>
    <s v="M"/>
    <n v="1"/>
  </r>
  <r>
    <x v="7"/>
    <x v="16"/>
    <x v="16"/>
    <n v="17088"/>
    <s v="LENO"/>
    <s v="F"/>
    <n v="36"/>
  </r>
  <r>
    <x v="7"/>
    <x v="16"/>
    <x v="16"/>
    <n v="17088"/>
    <s v="LENO"/>
    <s v="M"/>
    <n v="25"/>
  </r>
  <r>
    <x v="7"/>
    <x v="16"/>
    <x v="16"/>
    <n v="17089"/>
    <s v="LIMONE SUL GARDA"/>
    <s v="F"/>
    <n v="3"/>
  </r>
  <r>
    <x v="7"/>
    <x v="16"/>
    <x v="16"/>
    <n v="17090"/>
    <s v="LODRINO"/>
    <s v="F"/>
    <n v="5"/>
  </r>
  <r>
    <x v="7"/>
    <x v="16"/>
    <x v="16"/>
    <n v="17090"/>
    <s v="LODRINO"/>
    <s v="M"/>
    <n v="2"/>
  </r>
  <r>
    <x v="7"/>
    <x v="16"/>
    <x v="16"/>
    <n v="17091"/>
    <s v="LOGRATO"/>
    <s v="F"/>
    <n v="7"/>
  </r>
  <r>
    <x v="7"/>
    <x v="16"/>
    <x v="16"/>
    <n v="17091"/>
    <s v="LOGRATO"/>
    <s v="M"/>
    <n v="5"/>
  </r>
  <r>
    <x v="7"/>
    <x v="16"/>
    <x v="16"/>
    <n v="17566"/>
    <s v="LONATO"/>
    <s v="F"/>
    <n v="2"/>
  </r>
  <r>
    <x v="7"/>
    <x v="16"/>
    <x v="16"/>
    <n v="17566"/>
    <s v="LONATO"/>
    <s v="M"/>
    <n v="2"/>
  </r>
  <r>
    <x v="7"/>
    <x v="16"/>
    <x v="16"/>
    <n v="17092"/>
    <s v="LONATO DEL GARDA"/>
    <s v="F"/>
    <n v="25"/>
  </r>
  <r>
    <x v="7"/>
    <x v="16"/>
    <x v="16"/>
    <n v="17092"/>
    <s v="LONATO DEL GARDA"/>
    <s v="M"/>
    <n v="21"/>
  </r>
  <r>
    <x v="7"/>
    <x v="16"/>
    <x v="16"/>
    <n v="17093"/>
    <s v="LONGHENA"/>
    <s v="M"/>
    <n v="2"/>
  </r>
  <r>
    <x v="7"/>
    <x v="16"/>
    <x v="16"/>
    <n v="17094"/>
    <s v="LOSINE"/>
    <s v="F"/>
    <n v="3"/>
  </r>
  <r>
    <x v="7"/>
    <x v="16"/>
    <x v="16"/>
    <n v="17095"/>
    <s v="LOZIO"/>
    <s v="F"/>
    <n v="1"/>
  </r>
  <r>
    <x v="7"/>
    <x v="16"/>
    <x v="16"/>
    <n v="17096"/>
    <s v="LUMEZZANE"/>
    <s v="F"/>
    <n v="51"/>
  </r>
  <r>
    <x v="7"/>
    <x v="16"/>
    <x v="16"/>
    <n v="17096"/>
    <s v="LUMEZZANE"/>
    <s v="M"/>
    <n v="32"/>
  </r>
  <r>
    <x v="7"/>
    <x v="16"/>
    <x v="16"/>
    <n v="17097"/>
    <s v="MACLODIO"/>
    <s v="F"/>
    <n v="6"/>
  </r>
  <r>
    <x v="7"/>
    <x v="16"/>
    <x v="16"/>
    <n v="17097"/>
    <s v="MACLODIO"/>
    <s v="M"/>
    <n v="2"/>
  </r>
  <r>
    <x v="7"/>
    <x v="16"/>
    <x v="16"/>
    <n v="17098"/>
    <s v="MAGASA"/>
    <s v="M"/>
    <n v="1"/>
  </r>
  <r>
    <x v="7"/>
    <x v="16"/>
    <x v="16"/>
    <n v="17099"/>
    <s v="MAIRANO"/>
    <s v="F"/>
    <n v="4"/>
  </r>
  <r>
    <x v="7"/>
    <x v="16"/>
    <x v="16"/>
    <n v="17099"/>
    <s v="MAIRANO"/>
    <s v="M"/>
    <n v="3"/>
  </r>
  <r>
    <x v="7"/>
    <x v="16"/>
    <x v="16"/>
    <n v="17100"/>
    <s v="MALEGNO"/>
    <s v="F"/>
    <n v="7"/>
  </r>
  <r>
    <x v="7"/>
    <x v="16"/>
    <x v="16"/>
    <n v="17100"/>
    <s v="MALEGNO"/>
    <s v="M"/>
    <n v="2"/>
  </r>
  <r>
    <x v="7"/>
    <x v="16"/>
    <x v="16"/>
    <n v="17101"/>
    <s v="MALONNO"/>
    <s v="F"/>
    <n v="8"/>
  </r>
  <r>
    <x v="7"/>
    <x v="16"/>
    <x v="16"/>
    <n v="17101"/>
    <s v="MALONNO"/>
    <s v="M"/>
    <n v="4"/>
  </r>
  <r>
    <x v="7"/>
    <x v="16"/>
    <x v="16"/>
    <n v="17102"/>
    <s v="MANERBA DEL GARDA"/>
    <s v="F"/>
    <n v="8"/>
  </r>
  <r>
    <x v="7"/>
    <x v="16"/>
    <x v="16"/>
    <n v="17102"/>
    <s v="MANERBA DEL GARDA"/>
    <s v="M"/>
    <n v="8"/>
  </r>
  <r>
    <x v="7"/>
    <x v="16"/>
    <x v="16"/>
    <n v="17103"/>
    <s v="MANERBIO"/>
    <s v="F"/>
    <n v="34"/>
  </r>
  <r>
    <x v="7"/>
    <x v="16"/>
    <x v="16"/>
    <n v="17103"/>
    <s v="MANERBIO"/>
    <s v="M"/>
    <n v="20"/>
  </r>
  <r>
    <x v="7"/>
    <x v="16"/>
    <x v="16"/>
    <n v="17104"/>
    <s v="MARCHENO"/>
    <s v="F"/>
    <n v="11"/>
  </r>
  <r>
    <x v="7"/>
    <x v="16"/>
    <x v="16"/>
    <n v="17104"/>
    <s v="MARCHENO"/>
    <s v="M"/>
    <n v="7"/>
  </r>
  <r>
    <x v="7"/>
    <x v="16"/>
    <x v="16"/>
    <n v="17105"/>
    <s v="MARMENTINO"/>
    <s v="F"/>
    <n v="3"/>
  </r>
  <r>
    <x v="7"/>
    <x v="16"/>
    <x v="16"/>
    <n v="17105"/>
    <s v="MARMENTINO"/>
    <s v="M"/>
    <n v="1"/>
  </r>
  <r>
    <x v="7"/>
    <x v="16"/>
    <x v="16"/>
    <n v="17106"/>
    <s v="MARONE"/>
    <s v="F"/>
    <n v="10"/>
  </r>
  <r>
    <x v="7"/>
    <x v="16"/>
    <x v="16"/>
    <n v="17106"/>
    <s v="MARONE"/>
    <s v="M"/>
    <n v="5"/>
  </r>
  <r>
    <x v="7"/>
    <x v="16"/>
    <x v="16"/>
    <n v="17107"/>
    <s v="MAZZANO"/>
    <s v="F"/>
    <n v="36"/>
  </r>
  <r>
    <x v="7"/>
    <x v="16"/>
    <x v="16"/>
    <n v="17107"/>
    <s v="MAZZANO"/>
    <s v="M"/>
    <n v="14"/>
  </r>
  <r>
    <x v="7"/>
    <x v="16"/>
    <x v="16"/>
    <n v="17108"/>
    <s v="MILZANO"/>
    <s v="F"/>
    <n v="3"/>
  </r>
  <r>
    <x v="7"/>
    <x v="16"/>
    <x v="16"/>
    <n v="17108"/>
    <s v="MILZANO"/>
    <s v="M"/>
    <n v="3"/>
  </r>
  <r>
    <x v="7"/>
    <x v="16"/>
    <x v="16"/>
    <n v="17109"/>
    <s v="MONIGA DEL GARDA"/>
    <s v="F"/>
    <n v="2"/>
  </r>
  <r>
    <x v="7"/>
    <x v="16"/>
    <x v="16"/>
    <n v="17109"/>
    <s v="MONIGA DEL GARDA"/>
    <s v="M"/>
    <n v="4"/>
  </r>
  <r>
    <x v="7"/>
    <x v="16"/>
    <x v="16"/>
    <n v="17111"/>
    <s v="MONTE ISOLA"/>
    <s v="F"/>
    <n v="6"/>
  </r>
  <r>
    <x v="7"/>
    <x v="16"/>
    <x v="16"/>
    <n v="17111"/>
    <s v="MONTE ISOLA"/>
    <s v="M"/>
    <n v="3"/>
  </r>
  <r>
    <x v="7"/>
    <x v="16"/>
    <x v="16"/>
    <n v="17112"/>
    <s v="MONTICELLI BRUSATI"/>
    <s v="F"/>
    <n v="14"/>
  </r>
  <r>
    <x v="7"/>
    <x v="16"/>
    <x v="16"/>
    <n v="17112"/>
    <s v="MONTICELLI BRUSATI"/>
    <s v="M"/>
    <n v="7"/>
  </r>
  <r>
    <x v="7"/>
    <x v="16"/>
    <x v="16"/>
    <n v="17113"/>
    <s v="MONTICHIARI"/>
    <s v="F"/>
    <n v="48"/>
  </r>
  <r>
    <x v="7"/>
    <x v="16"/>
    <x v="16"/>
    <n v="17113"/>
    <s v="MONTICHIARI"/>
    <s v="M"/>
    <n v="23"/>
  </r>
  <r>
    <x v="7"/>
    <x v="16"/>
    <x v="16"/>
    <n v="17114"/>
    <s v="MONTIRONE"/>
    <s v="F"/>
    <n v="9"/>
  </r>
  <r>
    <x v="7"/>
    <x v="16"/>
    <x v="16"/>
    <n v="17114"/>
    <s v="MONTIRONE"/>
    <s v="M"/>
    <n v="5"/>
  </r>
  <r>
    <x v="7"/>
    <x v="16"/>
    <x v="16"/>
    <n v="17116"/>
    <s v="MUSCOLINE"/>
    <s v="F"/>
    <n v="6"/>
  </r>
  <r>
    <x v="7"/>
    <x v="16"/>
    <x v="16"/>
    <n v="17116"/>
    <s v="MUSCOLINE"/>
    <s v="M"/>
    <n v="3"/>
  </r>
  <r>
    <x v="7"/>
    <x v="16"/>
    <x v="16"/>
    <n v="17117"/>
    <s v="NAVE"/>
    <s v="F"/>
    <n v="22"/>
  </r>
  <r>
    <x v="7"/>
    <x v="16"/>
    <x v="16"/>
    <n v="17117"/>
    <s v="NAVE"/>
    <s v="M"/>
    <n v="15"/>
  </r>
  <r>
    <x v="7"/>
    <x v="16"/>
    <x v="16"/>
    <n v="17118"/>
    <s v="NIARDO"/>
    <s v="F"/>
    <n v="4"/>
  </r>
  <r>
    <x v="7"/>
    <x v="16"/>
    <x v="16"/>
    <n v="17118"/>
    <s v="NIARDO"/>
    <s v="M"/>
    <n v="4"/>
  </r>
  <r>
    <x v="7"/>
    <x v="16"/>
    <x v="16"/>
    <n v="17119"/>
    <s v="NUVOLENTO"/>
    <s v="F"/>
    <n v="6"/>
  </r>
  <r>
    <x v="7"/>
    <x v="16"/>
    <x v="16"/>
    <n v="17119"/>
    <s v="NUVOLENTO"/>
    <s v="M"/>
    <n v="6"/>
  </r>
  <r>
    <x v="7"/>
    <x v="16"/>
    <x v="16"/>
    <n v="17120"/>
    <s v="NUVOLERA"/>
    <s v="F"/>
    <n v="7"/>
  </r>
  <r>
    <x v="7"/>
    <x v="16"/>
    <x v="16"/>
    <n v="17120"/>
    <s v="NUVOLERA"/>
    <s v="M"/>
    <n v="4"/>
  </r>
  <r>
    <x v="7"/>
    <x v="16"/>
    <x v="16"/>
    <n v="17121"/>
    <s v="ODOLO"/>
    <s v="F"/>
    <n v="5"/>
  </r>
  <r>
    <x v="7"/>
    <x v="16"/>
    <x v="16"/>
    <n v="17121"/>
    <s v="ODOLO"/>
    <s v="M"/>
    <n v="1"/>
  </r>
  <r>
    <x v="7"/>
    <x v="16"/>
    <x v="16"/>
    <n v="17122"/>
    <s v="OFFLAGA"/>
    <s v="F"/>
    <n v="4"/>
  </r>
  <r>
    <x v="7"/>
    <x v="16"/>
    <x v="16"/>
    <n v="17122"/>
    <s v="OFFLAGA"/>
    <s v="M"/>
    <n v="7"/>
  </r>
  <r>
    <x v="7"/>
    <x v="16"/>
    <x v="16"/>
    <n v="17123"/>
    <s v="OME"/>
    <s v="F"/>
    <n v="4"/>
  </r>
  <r>
    <x v="7"/>
    <x v="16"/>
    <x v="16"/>
    <n v="17123"/>
    <s v="OME"/>
    <s v="M"/>
    <n v="2"/>
  </r>
  <r>
    <x v="7"/>
    <x v="16"/>
    <x v="16"/>
    <n v="17124"/>
    <s v="ONO SAN PIETRO"/>
    <s v="F"/>
    <n v="2"/>
  </r>
  <r>
    <x v="7"/>
    <x v="16"/>
    <x v="16"/>
    <n v="17124"/>
    <s v="ONO SAN PIETRO"/>
    <s v="M"/>
    <n v="1"/>
  </r>
  <r>
    <x v="7"/>
    <x v="16"/>
    <x v="16"/>
    <n v="17125"/>
    <s v="ORZINUOVI"/>
    <s v="F"/>
    <n v="35"/>
  </r>
  <r>
    <x v="7"/>
    <x v="16"/>
    <x v="16"/>
    <n v="17125"/>
    <s v="ORZINUOVI"/>
    <s v="M"/>
    <n v="26"/>
  </r>
  <r>
    <x v="7"/>
    <x v="16"/>
    <x v="16"/>
    <n v="17126"/>
    <s v="ORZIVECCHI"/>
    <s v="F"/>
    <n v="4"/>
  </r>
  <r>
    <x v="7"/>
    <x v="16"/>
    <x v="16"/>
    <n v="17126"/>
    <s v="ORZIVECCHI"/>
    <s v="M"/>
    <n v="3"/>
  </r>
  <r>
    <x v="7"/>
    <x v="16"/>
    <x v="16"/>
    <n v="17127"/>
    <s v="OSPITALETTO"/>
    <s v="F"/>
    <n v="27"/>
  </r>
  <r>
    <x v="7"/>
    <x v="16"/>
    <x v="16"/>
    <n v="17127"/>
    <s v="OSPITALETTO"/>
    <s v="M"/>
    <n v="18"/>
  </r>
  <r>
    <x v="7"/>
    <x v="16"/>
    <x v="16"/>
    <n v="17128"/>
    <s v="OSSIMO"/>
    <s v="F"/>
    <n v="3"/>
  </r>
  <r>
    <x v="7"/>
    <x v="16"/>
    <x v="16"/>
    <n v="17128"/>
    <s v="OSSIMO"/>
    <s v="M"/>
    <n v="1"/>
  </r>
  <r>
    <x v="7"/>
    <x v="16"/>
    <x v="16"/>
    <n v="17129"/>
    <s v="PADENGHE SUL GARDA"/>
    <s v="F"/>
    <n v="16"/>
  </r>
  <r>
    <x v="7"/>
    <x v="16"/>
    <x v="16"/>
    <n v="17129"/>
    <s v="PADENGHE SUL GARDA"/>
    <s v="M"/>
    <n v="11"/>
  </r>
  <r>
    <x v="7"/>
    <x v="16"/>
    <x v="16"/>
    <n v="17130"/>
    <s v="PADERNO FRANCIACORTA"/>
    <s v="F"/>
    <n v="3"/>
  </r>
  <r>
    <x v="7"/>
    <x v="16"/>
    <x v="16"/>
    <n v="17130"/>
    <s v="PADERNO FRANCIACORTA"/>
    <s v="M"/>
    <n v="3"/>
  </r>
  <r>
    <x v="7"/>
    <x v="16"/>
    <x v="16"/>
    <n v="17131"/>
    <s v="PAISCO LOVENO"/>
    <s v="F"/>
    <n v="1"/>
  </r>
  <r>
    <x v="7"/>
    <x v="16"/>
    <x v="16"/>
    <n v="17132"/>
    <s v="PAITONE"/>
    <s v="F"/>
    <n v="3"/>
  </r>
  <r>
    <x v="7"/>
    <x v="16"/>
    <x v="16"/>
    <n v="17132"/>
    <s v="PAITONE"/>
    <s v="M"/>
    <n v="2"/>
  </r>
  <r>
    <x v="7"/>
    <x v="16"/>
    <x v="16"/>
    <n v="17133"/>
    <s v="PALAZZOLO SULL'OGLIO"/>
    <s v="F"/>
    <n v="48"/>
  </r>
  <r>
    <x v="7"/>
    <x v="16"/>
    <x v="16"/>
    <n v="17133"/>
    <s v="PALAZZOLO SULL'OGLIO"/>
    <s v="M"/>
    <n v="37"/>
  </r>
  <r>
    <x v="7"/>
    <x v="16"/>
    <x v="16"/>
    <n v="17134"/>
    <s v="PARATICO"/>
    <s v="F"/>
    <n v="11"/>
  </r>
  <r>
    <x v="7"/>
    <x v="16"/>
    <x v="16"/>
    <n v="17134"/>
    <s v="PARATICO"/>
    <s v="M"/>
    <n v="7"/>
  </r>
  <r>
    <x v="7"/>
    <x v="16"/>
    <x v="16"/>
    <n v="17135"/>
    <s v="PASPARDO"/>
    <s v="F"/>
    <n v="3"/>
  </r>
  <r>
    <x v="7"/>
    <x v="16"/>
    <x v="16"/>
    <n v="17136"/>
    <s v="PASSIRANO"/>
    <s v="F"/>
    <n v="16"/>
  </r>
  <r>
    <x v="7"/>
    <x v="16"/>
    <x v="16"/>
    <n v="17136"/>
    <s v="PASSIRANO"/>
    <s v="M"/>
    <n v="13"/>
  </r>
  <r>
    <x v="7"/>
    <x v="16"/>
    <x v="16"/>
    <n v="17137"/>
    <s v="PAVONE DEL MELLA"/>
    <s v="F"/>
    <n v="7"/>
  </r>
  <r>
    <x v="7"/>
    <x v="16"/>
    <x v="16"/>
    <n v="17137"/>
    <s v="PAVONE DEL MELLA"/>
    <s v="M"/>
    <n v="6"/>
  </r>
  <r>
    <x v="7"/>
    <x v="16"/>
    <x v="16"/>
    <n v="17139"/>
    <s v="PERTICA ALTA"/>
    <s v="F"/>
    <n v="1"/>
  </r>
  <r>
    <x v="7"/>
    <x v="16"/>
    <x v="16"/>
    <n v="17140"/>
    <s v="PERTICA BASSA"/>
    <s v="M"/>
    <n v="1"/>
  </r>
  <r>
    <x v="7"/>
    <x v="16"/>
    <x v="16"/>
    <n v="17141"/>
    <s v="PEZZAZE"/>
    <s v="F"/>
    <n v="2"/>
  </r>
  <r>
    <x v="7"/>
    <x v="16"/>
    <x v="16"/>
    <n v="17142"/>
    <s v="PIAN CAMUNO"/>
    <s v="F"/>
    <n v="8"/>
  </r>
  <r>
    <x v="7"/>
    <x v="16"/>
    <x v="16"/>
    <n v="17142"/>
    <s v="PIAN CAMUNO"/>
    <s v="M"/>
    <n v="8"/>
  </r>
  <r>
    <x v="7"/>
    <x v="16"/>
    <x v="16"/>
    <n v="17206"/>
    <s v="PIANCOGNO"/>
    <s v="F"/>
    <n v="6"/>
  </r>
  <r>
    <x v="7"/>
    <x v="16"/>
    <x v="16"/>
    <n v="17206"/>
    <s v="PIANCOGNO"/>
    <s v="M"/>
    <n v="6"/>
  </r>
  <r>
    <x v="7"/>
    <x v="16"/>
    <x v="16"/>
    <n v="17143"/>
    <s v="PISOGNE"/>
    <s v="F"/>
    <n v="23"/>
  </r>
  <r>
    <x v="7"/>
    <x v="16"/>
    <x v="16"/>
    <n v="17143"/>
    <s v="PISOGNE"/>
    <s v="M"/>
    <n v="14"/>
  </r>
  <r>
    <x v="7"/>
    <x v="16"/>
    <x v="16"/>
    <n v="17144"/>
    <s v="POLAVENO"/>
    <s v="F"/>
    <n v="3"/>
  </r>
  <r>
    <x v="7"/>
    <x v="16"/>
    <x v="16"/>
    <n v="17144"/>
    <s v="POLAVENO"/>
    <s v="M"/>
    <n v="9"/>
  </r>
  <r>
    <x v="7"/>
    <x v="16"/>
    <x v="16"/>
    <n v="17145"/>
    <s v="POLPENAZZE DEL GARDA"/>
    <s v="F"/>
    <n v="5"/>
  </r>
  <r>
    <x v="7"/>
    <x v="16"/>
    <x v="16"/>
    <n v="17145"/>
    <s v="POLPENAZZE DEL GARDA"/>
    <s v="M"/>
    <n v="2"/>
  </r>
  <r>
    <x v="7"/>
    <x v="16"/>
    <x v="16"/>
    <n v="17146"/>
    <s v="POMPIANO"/>
    <s v="F"/>
    <n v="8"/>
  </r>
  <r>
    <x v="7"/>
    <x v="16"/>
    <x v="16"/>
    <n v="17146"/>
    <s v="POMPIANO"/>
    <s v="M"/>
    <n v="4"/>
  </r>
  <r>
    <x v="7"/>
    <x v="16"/>
    <x v="16"/>
    <n v="17147"/>
    <s v="PONCARALE"/>
    <s v="F"/>
    <n v="9"/>
  </r>
  <r>
    <x v="7"/>
    <x v="16"/>
    <x v="16"/>
    <n v="17147"/>
    <s v="PONCARALE"/>
    <s v="M"/>
    <n v="10"/>
  </r>
  <r>
    <x v="7"/>
    <x v="16"/>
    <x v="16"/>
    <n v="17148"/>
    <s v="PONTE DI LEGNO"/>
    <s v="F"/>
    <n v="4"/>
  </r>
  <r>
    <x v="7"/>
    <x v="16"/>
    <x v="16"/>
    <n v="17148"/>
    <s v="PONTE DI LEGNO"/>
    <s v="M"/>
    <n v="2"/>
  </r>
  <r>
    <x v="7"/>
    <x v="16"/>
    <x v="16"/>
    <n v="17149"/>
    <s v="PONTEVICO"/>
    <s v="F"/>
    <n v="11"/>
  </r>
  <r>
    <x v="7"/>
    <x v="16"/>
    <x v="16"/>
    <n v="17149"/>
    <s v="PONTEVICO"/>
    <s v="M"/>
    <n v="8"/>
  </r>
  <r>
    <x v="7"/>
    <x v="16"/>
    <x v="16"/>
    <n v="17150"/>
    <s v="PONTOGLIO"/>
    <s v="F"/>
    <n v="14"/>
  </r>
  <r>
    <x v="7"/>
    <x v="16"/>
    <x v="16"/>
    <n v="17150"/>
    <s v="PONTOGLIO"/>
    <s v="M"/>
    <n v="17"/>
  </r>
  <r>
    <x v="7"/>
    <x v="16"/>
    <x v="16"/>
    <n v="17151"/>
    <s v="POZZOLENGO"/>
    <s v="F"/>
    <n v="9"/>
  </r>
  <r>
    <x v="7"/>
    <x v="16"/>
    <x v="16"/>
    <n v="17151"/>
    <s v="POZZOLENGO"/>
    <s v="M"/>
    <n v="3"/>
  </r>
  <r>
    <x v="7"/>
    <x v="16"/>
    <x v="16"/>
    <n v="17152"/>
    <s v="PRALBOINO"/>
    <s v="F"/>
    <n v="2"/>
  </r>
  <r>
    <x v="7"/>
    <x v="16"/>
    <x v="16"/>
    <n v="17152"/>
    <s v="PRALBOINO"/>
    <s v="M"/>
    <n v="6"/>
  </r>
  <r>
    <x v="7"/>
    <x v="16"/>
    <x v="16"/>
    <n v="17153"/>
    <s v="PRESEGLIE"/>
    <s v="F"/>
    <n v="1"/>
  </r>
  <r>
    <x v="7"/>
    <x v="16"/>
    <x v="16"/>
    <n v="17153"/>
    <s v="PRESEGLIE"/>
    <s v="M"/>
    <n v="3"/>
  </r>
  <r>
    <x v="7"/>
    <x v="16"/>
    <x v="16"/>
    <n v="17155"/>
    <s v="PREVALLE"/>
    <s v="F"/>
    <n v="14"/>
  </r>
  <r>
    <x v="7"/>
    <x v="16"/>
    <x v="16"/>
    <n v="17155"/>
    <s v="PREVALLE"/>
    <s v="M"/>
    <n v="10"/>
  </r>
  <r>
    <x v="7"/>
    <x v="16"/>
    <x v="16"/>
    <n v="17156"/>
    <s v="PROVAGLIO D'ISEO"/>
    <s v="F"/>
    <n v="12"/>
  </r>
  <r>
    <x v="7"/>
    <x v="16"/>
    <x v="16"/>
    <n v="17156"/>
    <s v="PROVAGLIO D'ISEO"/>
    <s v="M"/>
    <n v="15"/>
  </r>
  <r>
    <x v="7"/>
    <x v="16"/>
    <x v="16"/>
    <n v="17157"/>
    <s v="PROVAGLIO VAL SABBIA"/>
    <s v="F"/>
    <n v="3"/>
  </r>
  <r>
    <x v="7"/>
    <x v="16"/>
    <x v="16"/>
    <n v="17158"/>
    <s v="PUEGNAGO SUL GARDA"/>
    <s v="F"/>
    <n v="6"/>
  </r>
  <r>
    <x v="7"/>
    <x v="16"/>
    <x v="16"/>
    <n v="17158"/>
    <s v="PUEGNAGO SUL GARDA"/>
    <s v="M"/>
    <n v="2"/>
  </r>
  <r>
    <x v="7"/>
    <x v="16"/>
    <x v="16"/>
    <n v="17159"/>
    <s v="QUINZANO D'OGLIO"/>
    <s v="F"/>
    <n v="16"/>
  </r>
  <r>
    <x v="7"/>
    <x v="16"/>
    <x v="16"/>
    <n v="17159"/>
    <s v="QUINZANO D'OGLIO"/>
    <s v="M"/>
    <n v="8"/>
  </r>
  <r>
    <x v="7"/>
    <x v="16"/>
    <x v="16"/>
    <n v="17160"/>
    <s v="REMEDELLO"/>
    <s v="F"/>
    <n v="11"/>
  </r>
  <r>
    <x v="7"/>
    <x v="16"/>
    <x v="16"/>
    <n v="17160"/>
    <s v="REMEDELLO"/>
    <s v="M"/>
    <n v="3"/>
  </r>
  <r>
    <x v="7"/>
    <x v="16"/>
    <x v="16"/>
    <n v="17161"/>
    <s v="REZZATO"/>
    <s v="F"/>
    <n v="34"/>
  </r>
  <r>
    <x v="7"/>
    <x v="16"/>
    <x v="16"/>
    <n v="17161"/>
    <s v="REZZATO"/>
    <s v="M"/>
    <n v="24"/>
  </r>
  <r>
    <x v="7"/>
    <x v="16"/>
    <x v="16"/>
    <n v="17162"/>
    <s v="ROCCAFRANCA"/>
    <s v="F"/>
    <n v="2"/>
  </r>
  <r>
    <x v="7"/>
    <x v="16"/>
    <x v="16"/>
    <n v="17162"/>
    <s v="ROCCAFRANCA"/>
    <s v="M"/>
    <n v="6"/>
  </r>
  <r>
    <x v="7"/>
    <x v="16"/>
    <x v="16"/>
    <n v="17163"/>
    <s v="RODENGO-SAIANO"/>
    <s v="F"/>
    <n v="24"/>
  </r>
  <r>
    <x v="7"/>
    <x v="16"/>
    <x v="16"/>
    <n v="17163"/>
    <s v="RODENGO-SAIANO"/>
    <s v="M"/>
    <n v="21"/>
  </r>
  <r>
    <x v="7"/>
    <x v="16"/>
    <x v="16"/>
    <n v="17164"/>
    <s v="ROE' VOLCIANO"/>
    <s v="F"/>
    <n v="20"/>
  </r>
  <r>
    <x v="7"/>
    <x v="16"/>
    <x v="16"/>
    <n v="17164"/>
    <s v="ROE' VOLCIANO"/>
    <s v="M"/>
    <n v="10"/>
  </r>
  <r>
    <x v="7"/>
    <x v="16"/>
    <x v="16"/>
    <n v="17165"/>
    <s v="RONCADELLE"/>
    <s v="F"/>
    <n v="29"/>
  </r>
  <r>
    <x v="7"/>
    <x v="16"/>
    <x v="16"/>
    <n v="17165"/>
    <s v="RONCADELLE"/>
    <s v="M"/>
    <n v="14"/>
  </r>
  <r>
    <x v="7"/>
    <x v="16"/>
    <x v="16"/>
    <n v="17166"/>
    <s v="ROVATO"/>
    <s v="F"/>
    <n v="31"/>
  </r>
  <r>
    <x v="7"/>
    <x v="16"/>
    <x v="16"/>
    <n v="17166"/>
    <s v="ROVATO"/>
    <s v="M"/>
    <n v="14"/>
  </r>
  <r>
    <x v="7"/>
    <x v="16"/>
    <x v="16"/>
    <n v="17167"/>
    <s v="RUDIANO"/>
    <s v="F"/>
    <n v="5"/>
  </r>
  <r>
    <x v="7"/>
    <x v="16"/>
    <x v="16"/>
    <n v="17167"/>
    <s v="RUDIANO"/>
    <s v="M"/>
    <n v="5"/>
  </r>
  <r>
    <x v="7"/>
    <x v="16"/>
    <x v="16"/>
    <n v="17168"/>
    <s v="SABBIO CHIESE"/>
    <s v="F"/>
    <n v="9"/>
  </r>
  <r>
    <x v="7"/>
    <x v="16"/>
    <x v="16"/>
    <n v="17168"/>
    <s v="SABBIO CHIESE"/>
    <s v="M"/>
    <n v="7"/>
  </r>
  <r>
    <x v="7"/>
    <x v="16"/>
    <x v="16"/>
    <n v="17169"/>
    <s v="SALE MARASINO"/>
    <s v="F"/>
    <n v="7"/>
  </r>
  <r>
    <x v="7"/>
    <x v="16"/>
    <x v="16"/>
    <n v="17169"/>
    <s v="SALE MARASINO"/>
    <s v="M"/>
    <n v="6"/>
  </r>
  <r>
    <x v="7"/>
    <x v="16"/>
    <x v="16"/>
    <n v="17170"/>
    <s v="SALO'"/>
    <s v="F"/>
    <n v="19"/>
  </r>
  <r>
    <x v="7"/>
    <x v="16"/>
    <x v="16"/>
    <n v="17170"/>
    <s v="SALO'"/>
    <s v="M"/>
    <n v="18"/>
  </r>
  <r>
    <x v="7"/>
    <x v="16"/>
    <x v="16"/>
    <n v="17171"/>
    <s v="SAN FELICE DEL BENACO"/>
    <s v="F"/>
    <n v="13"/>
  </r>
  <r>
    <x v="7"/>
    <x v="16"/>
    <x v="16"/>
    <n v="17171"/>
    <s v="SAN FELICE DEL BENACO"/>
    <s v="M"/>
    <n v="8"/>
  </r>
  <r>
    <x v="7"/>
    <x v="16"/>
    <x v="16"/>
    <n v="17172"/>
    <s v="SAN GERVASIO BRESCIANO"/>
    <s v="F"/>
    <n v="4"/>
  </r>
  <r>
    <x v="7"/>
    <x v="16"/>
    <x v="16"/>
    <n v="17172"/>
    <s v="SAN GERVASIO BRESCIANO"/>
    <s v="M"/>
    <n v="4"/>
  </r>
  <r>
    <x v="7"/>
    <x v="16"/>
    <x v="16"/>
    <n v="17138"/>
    <s v="SAN PAOLO"/>
    <s v="F"/>
    <n v="17"/>
  </r>
  <r>
    <x v="7"/>
    <x v="16"/>
    <x v="16"/>
    <n v="17138"/>
    <s v="SAN PAOLO"/>
    <s v="M"/>
    <n v="5"/>
  </r>
  <r>
    <x v="7"/>
    <x v="16"/>
    <x v="16"/>
    <n v="17173"/>
    <s v="SAN ZENO NAVIGLIO"/>
    <s v="F"/>
    <n v="13"/>
  </r>
  <r>
    <x v="7"/>
    <x v="16"/>
    <x v="16"/>
    <n v="17173"/>
    <s v="SAN ZENO NAVIGLIO"/>
    <s v="M"/>
    <n v="6"/>
  </r>
  <r>
    <x v="7"/>
    <x v="16"/>
    <x v="16"/>
    <n v="17174"/>
    <s v="SAREZZO"/>
    <s v="F"/>
    <n v="37"/>
  </r>
  <r>
    <x v="7"/>
    <x v="16"/>
    <x v="16"/>
    <n v="17174"/>
    <s v="SAREZZO"/>
    <s v="M"/>
    <n v="20"/>
  </r>
  <r>
    <x v="7"/>
    <x v="16"/>
    <x v="16"/>
    <n v="17175"/>
    <s v="SAVIORE DELL'ADAMELLO"/>
    <s v="F"/>
    <n v="4"/>
  </r>
  <r>
    <x v="7"/>
    <x v="16"/>
    <x v="16"/>
    <n v="17175"/>
    <s v="SAVIORE DELL'ADAMELLO"/>
    <s v="M"/>
    <n v="1"/>
  </r>
  <r>
    <x v="7"/>
    <x v="16"/>
    <x v="16"/>
    <n v="17176"/>
    <s v="SELLERO"/>
    <s v="F"/>
    <n v="2"/>
  </r>
  <r>
    <x v="7"/>
    <x v="16"/>
    <x v="16"/>
    <n v="17176"/>
    <s v="SELLERO"/>
    <s v="M"/>
    <n v="2"/>
  </r>
  <r>
    <x v="7"/>
    <x v="16"/>
    <x v="16"/>
    <n v="17178"/>
    <s v="SERLE"/>
    <s v="F"/>
    <n v="4"/>
  </r>
  <r>
    <x v="7"/>
    <x v="16"/>
    <x v="16"/>
    <n v="17178"/>
    <s v="SERLE"/>
    <s v="M"/>
    <n v="2"/>
  </r>
  <r>
    <x v="7"/>
    <x v="16"/>
    <x v="16"/>
    <n v="17179"/>
    <s v="SIRMIONE"/>
    <s v="F"/>
    <n v="22"/>
  </r>
  <r>
    <x v="7"/>
    <x v="16"/>
    <x v="16"/>
    <n v="17179"/>
    <s v="SIRMIONE"/>
    <s v="M"/>
    <n v="8"/>
  </r>
  <r>
    <x v="7"/>
    <x v="16"/>
    <x v="16"/>
    <n v="17180"/>
    <s v="SOIANO DEL LAGO"/>
    <s v="F"/>
    <n v="1"/>
  </r>
  <r>
    <x v="7"/>
    <x v="16"/>
    <x v="16"/>
    <n v="17180"/>
    <s v="SOIANO DEL LAGO"/>
    <s v="M"/>
    <n v="2"/>
  </r>
  <r>
    <x v="7"/>
    <x v="16"/>
    <x v="16"/>
    <n v="17181"/>
    <s v="SONICO"/>
    <s v="F"/>
    <n v="1"/>
  </r>
  <r>
    <x v="7"/>
    <x v="16"/>
    <x v="16"/>
    <n v="17181"/>
    <s v="SONICO"/>
    <s v="M"/>
    <n v="2"/>
  </r>
  <r>
    <x v="7"/>
    <x v="16"/>
    <x v="16"/>
    <n v="17182"/>
    <s v="SULZANO"/>
    <s v="F"/>
    <n v="3"/>
  </r>
  <r>
    <x v="7"/>
    <x v="16"/>
    <x v="16"/>
    <n v="17182"/>
    <s v="SULZANO"/>
    <s v="M"/>
    <n v="2"/>
  </r>
  <r>
    <x v="7"/>
    <x v="16"/>
    <x v="16"/>
    <n v="17183"/>
    <s v="TAVERNOLE SUL MELLA"/>
    <s v="F"/>
    <n v="2"/>
  </r>
  <r>
    <x v="7"/>
    <x v="16"/>
    <x v="16"/>
    <n v="17183"/>
    <s v="TAVERNOLE SUL MELLA"/>
    <s v="M"/>
    <n v="2"/>
  </r>
  <r>
    <x v="7"/>
    <x v="16"/>
    <x v="16"/>
    <n v="17184"/>
    <s v="TEMU'"/>
    <s v="F"/>
    <n v="3"/>
  </r>
  <r>
    <x v="7"/>
    <x v="16"/>
    <x v="16"/>
    <n v="17184"/>
    <s v="TEMU'"/>
    <s v="M"/>
    <n v="1"/>
  </r>
  <r>
    <x v="7"/>
    <x v="16"/>
    <x v="16"/>
    <n v="17185"/>
    <s v="TIGNALE"/>
    <s v="F"/>
    <n v="2"/>
  </r>
  <r>
    <x v="7"/>
    <x v="16"/>
    <x v="16"/>
    <n v="17185"/>
    <s v="TIGNALE"/>
    <s v="M"/>
    <n v="1"/>
  </r>
  <r>
    <x v="7"/>
    <x v="16"/>
    <x v="16"/>
    <n v="17186"/>
    <s v="TORBOLE CASAGLIA"/>
    <s v="F"/>
    <n v="13"/>
  </r>
  <r>
    <x v="7"/>
    <x v="16"/>
    <x v="16"/>
    <n v="17186"/>
    <s v="TORBOLE CASAGLIA"/>
    <s v="M"/>
    <n v="8"/>
  </r>
  <r>
    <x v="7"/>
    <x v="16"/>
    <x v="16"/>
    <n v="17187"/>
    <s v="TOSCOLANO-MADERNO"/>
    <s v="F"/>
    <n v="16"/>
  </r>
  <r>
    <x v="7"/>
    <x v="16"/>
    <x v="16"/>
    <n v="17187"/>
    <s v="TOSCOLANO-MADERNO"/>
    <s v="M"/>
    <n v="14"/>
  </r>
  <r>
    <x v="7"/>
    <x v="16"/>
    <x v="16"/>
    <n v="17188"/>
    <s v="TRAVAGLIATO"/>
    <s v="F"/>
    <n v="32"/>
  </r>
  <r>
    <x v="7"/>
    <x v="16"/>
    <x v="16"/>
    <n v="17188"/>
    <s v="TRAVAGLIATO"/>
    <s v="M"/>
    <n v="15"/>
  </r>
  <r>
    <x v="7"/>
    <x v="16"/>
    <x v="16"/>
    <n v="17189"/>
    <s v="TREMOSINE"/>
    <s v="F"/>
    <n v="3"/>
  </r>
  <r>
    <x v="7"/>
    <x v="16"/>
    <x v="16"/>
    <n v="17189"/>
    <s v="TREMOSINE"/>
    <s v="M"/>
    <n v="5"/>
  </r>
  <r>
    <x v="7"/>
    <x v="16"/>
    <x v="16"/>
    <n v="17190"/>
    <s v="TRENZANO"/>
    <s v="F"/>
    <n v="10"/>
  </r>
  <r>
    <x v="7"/>
    <x v="16"/>
    <x v="16"/>
    <n v="17190"/>
    <s v="TRENZANO"/>
    <s v="M"/>
    <n v="7"/>
  </r>
  <r>
    <x v="7"/>
    <x v="16"/>
    <x v="16"/>
    <n v="17191"/>
    <s v="TREVISO BRESCIANO"/>
    <s v="F"/>
    <n v="2"/>
  </r>
  <r>
    <x v="7"/>
    <x v="16"/>
    <x v="16"/>
    <n v="17192"/>
    <s v="URAGO D'OGLIO"/>
    <s v="F"/>
    <n v="8"/>
  </r>
  <r>
    <x v="7"/>
    <x v="16"/>
    <x v="16"/>
    <n v="17192"/>
    <s v="URAGO D'OGLIO"/>
    <s v="M"/>
    <n v="5"/>
  </r>
  <r>
    <x v="7"/>
    <x v="16"/>
    <x v="16"/>
    <n v="17193"/>
    <s v="VALLIO TERME"/>
    <s v="F"/>
    <n v="2"/>
  </r>
  <r>
    <x v="7"/>
    <x v="16"/>
    <x v="16"/>
    <n v="17194"/>
    <s v="VALVESTINO"/>
    <s v="F"/>
    <n v="2"/>
  </r>
  <r>
    <x v="7"/>
    <x v="16"/>
    <x v="16"/>
    <n v="17194"/>
    <s v="VALVESTINO"/>
    <s v="M"/>
    <n v="1"/>
  </r>
  <r>
    <x v="7"/>
    <x v="16"/>
    <x v="16"/>
    <n v="17195"/>
    <s v="VEROLANUOVA"/>
    <s v="F"/>
    <n v="20"/>
  </r>
  <r>
    <x v="7"/>
    <x v="16"/>
    <x v="16"/>
    <n v="17195"/>
    <s v="VEROLANUOVA"/>
    <s v="M"/>
    <n v="23"/>
  </r>
  <r>
    <x v="7"/>
    <x v="16"/>
    <x v="16"/>
    <n v="17196"/>
    <s v="VEROLAVECCHIA"/>
    <s v="F"/>
    <n v="6"/>
  </r>
  <r>
    <x v="7"/>
    <x v="16"/>
    <x v="16"/>
    <n v="17196"/>
    <s v="VEROLAVECCHIA"/>
    <s v="M"/>
    <n v="7"/>
  </r>
  <r>
    <x v="7"/>
    <x v="16"/>
    <x v="16"/>
    <n v="17197"/>
    <s v="VESTONE"/>
    <s v="F"/>
    <n v="9"/>
  </r>
  <r>
    <x v="7"/>
    <x v="16"/>
    <x v="16"/>
    <n v="17197"/>
    <s v="VESTONE"/>
    <s v="M"/>
    <n v="8"/>
  </r>
  <r>
    <x v="7"/>
    <x v="16"/>
    <x v="16"/>
    <n v="17198"/>
    <s v="VEZZA D'OGLIO"/>
    <s v="F"/>
    <n v="3"/>
  </r>
  <r>
    <x v="7"/>
    <x v="16"/>
    <x v="16"/>
    <n v="17199"/>
    <s v="VILLA CARCINA"/>
    <s v="F"/>
    <n v="26"/>
  </r>
  <r>
    <x v="7"/>
    <x v="16"/>
    <x v="16"/>
    <n v="17199"/>
    <s v="VILLA CARCINA"/>
    <s v="M"/>
    <n v="19"/>
  </r>
  <r>
    <x v="7"/>
    <x v="16"/>
    <x v="16"/>
    <n v="17200"/>
    <s v="VILLACHIARA"/>
    <s v="F"/>
    <n v="1"/>
  </r>
  <r>
    <x v="7"/>
    <x v="16"/>
    <x v="16"/>
    <n v="17200"/>
    <s v="VILLACHIARA"/>
    <s v="M"/>
    <n v="1"/>
  </r>
  <r>
    <x v="7"/>
    <x v="16"/>
    <x v="16"/>
    <n v="17201"/>
    <s v="VILLANUOVA SUL CLISI"/>
    <s v="F"/>
    <n v="14"/>
  </r>
  <r>
    <x v="7"/>
    <x v="16"/>
    <x v="16"/>
    <n v="17201"/>
    <s v="VILLANUOVA SUL CLISI"/>
    <s v="M"/>
    <n v="3"/>
  </r>
  <r>
    <x v="7"/>
    <x v="16"/>
    <x v="16"/>
    <n v="17202"/>
    <s v="VIONE"/>
    <s v="F"/>
    <n v="4"/>
  </r>
  <r>
    <x v="7"/>
    <x v="16"/>
    <x v="16"/>
    <n v="17202"/>
    <s v="VIONE"/>
    <s v="M"/>
    <n v="1"/>
  </r>
  <r>
    <x v="7"/>
    <x v="16"/>
    <x v="16"/>
    <n v="17203"/>
    <s v="VISANO"/>
    <s v="F"/>
    <n v="4"/>
  </r>
  <r>
    <x v="7"/>
    <x v="16"/>
    <x v="16"/>
    <n v="17203"/>
    <s v="VISANO"/>
    <s v="M"/>
    <n v="5"/>
  </r>
  <r>
    <x v="7"/>
    <x v="16"/>
    <x v="16"/>
    <n v="17204"/>
    <s v="VOBARNO"/>
    <s v="F"/>
    <n v="15"/>
  </r>
  <r>
    <x v="7"/>
    <x v="16"/>
    <x v="16"/>
    <n v="17204"/>
    <s v="VOBARNO"/>
    <s v="M"/>
    <n v="12"/>
  </r>
  <r>
    <x v="7"/>
    <x v="16"/>
    <x v="16"/>
    <n v="17205"/>
    <s v="ZONE"/>
    <s v="F"/>
    <n v="2"/>
  </r>
  <r>
    <x v="7"/>
    <x v="16"/>
    <x v="16"/>
    <n v="17205"/>
    <s v="ZONE"/>
    <s v="M"/>
    <n v="1"/>
  </r>
  <r>
    <x v="7"/>
    <x v="17"/>
    <x v="17"/>
    <n v="18001"/>
    <s v="ALAGNA"/>
    <s v="F"/>
    <n v="1"/>
  </r>
  <r>
    <x v="7"/>
    <x v="17"/>
    <x v="17"/>
    <n v="18001"/>
    <s v="ALAGNA"/>
    <s v="M"/>
    <n v="1"/>
  </r>
  <r>
    <x v="7"/>
    <x v="17"/>
    <x v="17"/>
    <n v="18002"/>
    <s v="ALBAREDO ARNABOLDI"/>
    <s v="M"/>
    <n v="1"/>
  </r>
  <r>
    <x v="7"/>
    <x v="17"/>
    <x v="17"/>
    <n v="18003"/>
    <s v="ALBONESE"/>
    <s v="F"/>
    <n v="1"/>
  </r>
  <r>
    <x v="7"/>
    <x v="17"/>
    <x v="17"/>
    <n v="18004"/>
    <s v="ALBUZZANO"/>
    <s v="F"/>
    <n v="6"/>
  </r>
  <r>
    <x v="7"/>
    <x v="17"/>
    <x v="17"/>
    <n v="18004"/>
    <s v="ALBUZZANO"/>
    <s v="M"/>
    <n v="5"/>
  </r>
  <r>
    <x v="7"/>
    <x v="17"/>
    <x v="17"/>
    <n v="18005"/>
    <s v="ARENA PO"/>
    <s v="F"/>
    <n v="2"/>
  </r>
  <r>
    <x v="7"/>
    <x v="17"/>
    <x v="17"/>
    <n v="18005"/>
    <s v="ARENA PO"/>
    <s v="M"/>
    <n v="1"/>
  </r>
  <r>
    <x v="7"/>
    <x v="17"/>
    <x v="17"/>
    <n v="18006"/>
    <s v="BADIA PAVESE"/>
    <s v="F"/>
    <n v="1"/>
  </r>
  <r>
    <x v="7"/>
    <x v="17"/>
    <x v="17"/>
    <n v="18006"/>
    <s v="BADIA PAVESE"/>
    <s v="M"/>
    <n v="1"/>
  </r>
  <r>
    <x v="7"/>
    <x v="17"/>
    <x v="17"/>
    <n v="18007"/>
    <s v="BAGNARIA"/>
    <s v="F"/>
    <n v="2"/>
  </r>
  <r>
    <x v="7"/>
    <x v="17"/>
    <x v="17"/>
    <n v="18007"/>
    <s v="BAGNARIA"/>
    <s v="M"/>
    <n v="3"/>
  </r>
  <r>
    <x v="7"/>
    <x v="17"/>
    <x v="17"/>
    <n v="18008"/>
    <s v="BARBIANELLO"/>
    <s v="F"/>
    <n v="1"/>
  </r>
  <r>
    <x v="7"/>
    <x v="17"/>
    <x v="17"/>
    <n v="18009"/>
    <s v="BASCAPE'"/>
    <s v="F"/>
    <n v="7"/>
  </r>
  <r>
    <x v="7"/>
    <x v="17"/>
    <x v="17"/>
    <n v="18009"/>
    <s v="BASCAPE'"/>
    <s v="M"/>
    <n v="4"/>
  </r>
  <r>
    <x v="7"/>
    <x v="17"/>
    <x v="17"/>
    <n v="18010"/>
    <s v="BASTIDA DE' DOSSI"/>
    <s v="F"/>
    <n v="1"/>
  </r>
  <r>
    <x v="7"/>
    <x v="17"/>
    <x v="17"/>
    <n v="18010"/>
    <s v="BASTIDA DE' DOSSI"/>
    <s v="M"/>
    <n v="1"/>
  </r>
  <r>
    <x v="7"/>
    <x v="17"/>
    <x v="17"/>
    <n v="18011"/>
    <s v="BASTIDA PANCARANA"/>
    <s v="M"/>
    <n v="2"/>
  </r>
  <r>
    <x v="7"/>
    <x v="17"/>
    <x v="17"/>
    <n v="18012"/>
    <s v="BATTUDA"/>
    <s v="F"/>
    <n v="2"/>
  </r>
  <r>
    <x v="7"/>
    <x v="17"/>
    <x v="17"/>
    <n v="18013"/>
    <s v="BELGIOIOSO"/>
    <s v="F"/>
    <n v="5"/>
  </r>
  <r>
    <x v="7"/>
    <x v="17"/>
    <x v="17"/>
    <n v="18013"/>
    <s v="BELGIOIOSO"/>
    <s v="M"/>
    <n v="13"/>
  </r>
  <r>
    <x v="7"/>
    <x v="17"/>
    <x v="17"/>
    <n v="18014"/>
    <s v="BEREGUARDO"/>
    <s v="F"/>
    <n v="4"/>
  </r>
  <r>
    <x v="7"/>
    <x v="17"/>
    <x v="17"/>
    <n v="18014"/>
    <s v="BEREGUARDO"/>
    <s v="M"/>
    <n v="7"/>
  </r>
  <r>
    <x v="7"/>
    <x v="17"/>
    <x v="17"/>
    <n v="18015"/>
    <s v="BORGARELLO"/>
    <s v="F"/>
    <n v="8"/>
  </r>
  <r>
    <x v="7"/>
    <x v="17"/>
    <x v="17"/>
    <n v="18015"/>
    <s v="BORGARELLO"/>
    <s v="M"/>
    <n v="11"/>
  </r>
  <r>
    <x v="7"/>
    <x v="17"/>
    <x v="17"/>
    <n v="18016"/>
    <s v="BORGO PRIOLO"/>
    <s v="F"/>
    <n v="2"/>
  </r>
  <r>
    <x v="7"/>
    <x v="17"/>
    <x v="17"/>
    <n v="18016"/>
    <s v="BORGO PRIOLO"/>
    <s v="M"/>
    <n v="2"/>
  </r>
  <r>
    <x v="7"/>
    <x v="17"/>
    <x v="17"/>
    <n v="18018"/>
    <s v="BORGO SAN SIRO"/>
    <s v="M"/>
    <n v="1"/>
  </r>
  <r>
    <x v="7"/>
    <x v="17"/>
    <x v="17"/>
    <n v="18017"/>
    <s v="BORGORATTO MORMOROLO"/>
    <s v="M"/>
    <n v="1"/>
  </r>
  <r>
    <x v="7"/>
    <x v="17"/>
    <x v="17"/>
    <n v="18019"/>
    <s v="BORNASCO"/>
    <s v="F"/>
    <n v="2"/>
  </r>
  <r>
    <x v="7"/>
    <x v="17"/>
    <x v="17"/>
    <n v="18019"/>
    <s v="BORNASCO"/>
    <s v="M"/>
    <n v="4"/>
  </r>
  <r>
    <x v="7"/>
    <x v="17"/>
    <x v="17"/>
    <n v="18021"/>
    <s v="BRALLO DI PREGOLA"/>
    <s v="F"/>
    <n v="2"/>
  </r>
  <r>
    <x v="7"/>
    <x v="17"/>
    <x v="17"/>
    <n v="18023"/>
    <s v="BRESSANA BOTTARONE"/>
    <s v="F"/>
    <n v="9"/>
  </r>
  <r>
    <x v="7"/>
    <x v="17"/>
    <x v="17"/>
    <n v="18023"/>
    <s v="BRESSANA BOTTARONE"/>
    <s v="M"/>
    <n v="6"/>
  </r>
  <r>
    <x v="7"/>
    <x v="17"/>
    <x v="17"/>
    <n v="18024"/>
    <s v="BRONI"/>
    <s v="F"/>
    <n v="22"/>
  </r>
  <r>
    <x v="7"/>
    <x v="17"/>
    <x v="17"/>
    <n v="18024"/>
    <s v="BRONI"/>
    <s v="M"/>
    <n v="13"/>
  </r>
  <r>
    <x v="7"/>
    <x v="17"/>
    <x v="17"/>
    <n v="18025"/>
    <s v="CALVIGNANO"/>
    <s v="F"/>
    <n v="1"/>
  </r>
  <r>
    <x v="7"/>
    <x v="17"/>
    <x v="17"/>
    <n v="18026"/>
    <s v="CAMPOSPINOSO"/>
    <s v="M"/>
    <n v="1"/>
  </r>
  <r>
    <x v="7"/>
    <x v="17"/>
    <x v="17"/>
    <n v="18027"/>
    <s v="CANDIA LOMELLINA"/>
    <s v="F"/>
    <n v="4"/>
  </r>
  <r>
    <x v="7"/>
    <x v="17"/>
    <x v="17"/>
    <n v="18027"/>
    <s v="CANDIA LOMELLINA"/>
    <s v="M"/>
    <n v="2"/>
  </r>
  <r>
    <x v="7"/>
    <x v="17"/>
    <x v="17"/>
    <n v="18029"/>
    <s v="CANNETO PAVESE"/>
    <s v="F"/>
    <n v="2"/>
  </r>
  <r>
    <x v="7"/>
    <x v="17"/>
    <x v="17"/>
    <n v="18029"/>
    <s v="CANNETO PAVESE"/>
    <s v="M"/>
    <n v="2"/>
  </r>
  <r>
    <x v="7"/>
    <x v="17"/>
    <x v="17"/>
    <n v="18030"/>
    <s v="CARBONARA AL TICINO"/>
    <s v="F"/>
    <n v="3"/>
  </r>
  <r>
    <x v="7"/>
    <x v="17"/>
    <x v="17"/>
    <n v="18030"/>
    <s v="CARBONARA AL TICINO"/>
    <s v="M"/>
    <n v="2"/>
  </r>
  <r>
    <x v="7"/>
    <x v="17"/>
    <x v="17"/>
    <n v="18032"/>
    <s v="CASATISMA"/>
    <s v="F"/>
    <n v="2"/>
  </r>
  <r>
    <x v="7"/>
    <x v="17"/>
    <x v="17"/>
    <n v="18032"/>
    <s v="CASATISMA"/>
    <s v="M"/>
    <n v="3"/>
  </r>
  <r>
    <x v="7"/>
    <x v="17"/>
    <x v="17"/>
    <n v="18033"/>
    <s v="CASEI GEROLA"/>
    <s v="F"/>
    <n v="3"/>
  </r>
  <r>
    <x v="7"/>
    <x v="17"/>
    <x v="17"/>
    <n v="18033"/>
    <s v="CASEI GEROLA"/>
    <s v="M"/>
    <n v="7"/>
  </r>
  <r>
    <x v="7"/>
    <x v="17"/>
    <x v="17"/>
    <n v="18034"/>
    <s v="CASORATE PRIMO"/>
    <s v="F"/>
    <n v="14"/>
  </r>
  <r>
    <x v="7"/>
    <x v="17"/>
    <x v="17"/>
    <n v="18034"/>
    <s v="CASORATE PRIMO"/>
    <s v="M"/>
    <n v="19"/>
  </r>
  <r>
    <x v="7"/>
    <x v="17"/>
    <x v="17"/>
    <n v="18035"/>
    <s v="CASSOLNOVO"/>
    <s v="F"/>
    <n v="16"/>
  </r>
  <r>
    <x v="7"/>
    <x v="17"/>
    <x v="17"/>
    <n v="18035"/>
    <s v="CASSOLNOVO"/>
    <s v="M"/>
    <n v="10"/>
  </r>
  <r>
    <x v="7"/>
    <x v="17"/>
    <x v="17"/>
    <n v="18036"/>
    <s v="CASTANA"/>
    <s v="F"/>
    <n v="1"/>
  </r>
  <r>
    <x v="7"/>
    <x v="17"/>
    <x v="17"/>
    <n v="18037"/>
    <s v="CASTEGGIO"/>
    <s v="F"/>
    <n v="22"/>
  </r>
  <r>
    <x v="7"/>
    <x v="17"/>
    <x v="17"/>
    <n v="18037"/>
    <s v="CASTEGGIO"/>
    <s v="M"/>
    <n v="17"/>
  </r>
  <r>
    <x v="7"/>
    <x v="17"/>
    <x v="17"/>
    <n v="18038"/>
    <s v="CASTELLETTO DI BRANDUZZO"/>
    <s v="F"/>
    <n v="1"/>
  </r>
  <r>
    <x v="7"/>
    <x v="17"/>
    <x v="17"/>
    <n v="18038"/>
    <s v="CASTELLETTO DI BRANDUZZO"/>
    <s v="M"/>
    <n v="3"/>
  </r>
  <r>
    <x v="7"/>
    <x v="17"/>
    <x v="17"/>
    <n v="18039"/>
    <s v="CASTELLO D'AGOGNA"/>
    <s v="M"/>
    <n v="1"/>
  </r>
  <r>
    <x v="7"/>
    <x v="17"/>
    <x v="17"/>
    <n v="18041"/>
    <s v="CAVA MANARA"/>
    <s v="F"/>
    <n v="12"/>
  </r>
  <r>
    <x v="7"/>
    <x v="17"/>
    <x v="17"/>
    <n v="18041"/>
    <s v="CAVA MANARA"/>
    <s v="M"/>
    <n v="18"/>
  </r>
  <r>
    <x v="7"/>
    <x v="17"/>
    <x v="17"/>
    <n v="18042"/>
    <s v="CECIMA"/>
    <s v="M"/>
    <n v="1"/>
  </r>
  <r>
    <x v="7"/>
    <x v="17"/>
    <x v="17"/>
    <n v="18043"/>
    <s v="CERANOVA"/>
    <s v="F"/>
    <n v="3"/>
  </r>
  <r>
    <x v="7"/>
    <x v="17"/>
    <x v="17"/>
    <n v="18043"/>
    <s v="CERANOVA"/>
    <s v="M"/>
    <n v="3"/>
  </r>
  <r>
    <x v="7"/>
    <x v="17"/>
    <x v="17"/>
    <n v="18045"/>
    <s v="CERGNAGO"/>
    <s v="M"/>
    <n v="4"/>
  </r>
  <r>
    <x v="7"/>
    <x v="17"/>
    <x v="17"/>
    <n v="18046"/>
    <s v="CERTOSA DI PAVIA"/>
    <s v="F"/>
    <n v="8"/>
  </r>
  <r>
    <x v="7"/>
    <x v="17"/>
    <x v="17"/>
    <n v="18046"/>
    <s v="CERTOSA DI PAVIA"/>
    <s v="M"/>
    <n v="6"/>
  </r>
  <r>
    <x v="7"/>
    <x v="17"/>
    <x v="17"/>
    <n v="18047"/>
    <s v="CERVESINA"/>
    <s v="M"/>
    <n v="2"/>
  </r>
  <r>
    <x v="7"/>
    <x v="17"/>
    <x v="17"/>
    <n v="18048"/>
    <s v="CHIGNOLO PO"/>
    <s v="F"/>
    <n v="8"/>
  </r>
  <r>
    <x v="7"/>
    <x v="17"/>
    <x v="17"/>
    <n v="18048"/>
    <s v="CHIGNOLO PO"/>
    <s v="M"/>
    <n v="7"/>
  </r>
  <r>
    <x v="7"/>
    <x v="17"/>
    <x v="17"/>
    <n v="18049"/>
    <s v="CIGOGNOLA"/>
    <s v="F"/>
    <n v="1"/>
  </r>
  <r>
    <x v="7"/>
    <x v="17"/>
    <x v="17"/>
    <n v="18049"/>
    <s v="CIGOGNOLA"/>
    <s v="M"/>
    <n v="3"/>
  </r>
  <r>
    <x v="7"/>
    <x v="17"/>
    <x v="17"/>
    <n v="18050"/>
    <s v="CILAVEGNA"/>
    <s v="F"/>
    <n v="23"/>
  </r>
  <r>
    <x v="7"/>
    <x v="17"/>
    <x v="17"/>
    <n v="18050"/>
    <s v="CILAVEGNA"/>
    <s v="M"/>
    <n v="8"/>
  </r>
  <r>
    <x v="7"/>
    <x v="17"/>
    <x v="17"/>
    <n v="18051"/>
    <s v="CODEVILLA"/>
    <s v="F"/>
    <n v="2"/>
  </r>
  <r>
    <x v="7"/>
    <x v="17"/>
    <x v="17"/>
    <n v="18051"/>
    <s v="CODEVILLA"/>
    <s v="M"/>
    <n v="2"/>
  </r>
  <r>
    <x v="7"/>
    <x v="17"/>
    <x v="17"/>
    <n v="18052"/>
    <s v="CONFIENZA"/>
    <s v="F"/>
    <n v="2"/>
  </r>
  <r>
    <x v="7"/>
    <x v="17"/>
    <x v="17"/>
    <n v="18052"/>
    <s v="CONFIENZA"/>
    <s v="M"/>
    <n v="1"/>
  </r>
  <r>
    <x v="7"/>
    <x v="17"/>
    <x v="17"/>
    <n v="18053"/>
    <s v="COPIANO"/>
    <s v="M"/>
    <n v="2"/>
  </r>
  <r>
    <x v="7"/>
    <x v="17"/>
    <x v="17"/>
    <n v="18054"/>
    <s v="CORANA"/>
    <s v="F"/>
    <n v="5"/>
  </r>
  <r>
    <x v="7"/>
    <x v="17"/>
    <x v="17"/>
    <n v="18054"/>
    <s v="CORANA"/>
    <s v="M"/>
    <n v="2"/>
  </r>
  <r>
    <x v="7"/>
    <x v="17"/>
    <x v="17"/>
    <n v="18055"/>
    <s v="CORNALE"/>
    <s v="M"/>
    <n v="2"/>
  </r>
  <r>
    <x v="7"/>
    <x v="17"/>
    <x v="17"/>
    <n v="18056"/>
    <s v="CORTEOLONA"/>
    <s v="F"/>
    <n v="2"/>
  </r>
  <r>
    <x v="7"/>
    <x v="17"/>
    <x v="17"/>
    <n v="18056"/>
    <s v="CORTEOLONA"/>
    <s v="M"/>
    <n v="3"/>
  </r>
  <r>
    <x v="7"/>
    <x v="17"/>
    <x v="17"/>
    <n v="18057"/>
    <s v="CORVINO SAN QUIRICO"/>
    <s v="F"/>
    <n v="2"/>
  </r>
  <r>
    <x v="7"/>
    <x v="17"/>
    <x v="17"/>
    <n v="18057"/>
    <s v="CORVINO SAN QUIRICO"/>
    <s v="M"/>
    <n v="1"/>
  </r>
  <r>
    <x v="7"/>
    <x v="17"/>
    <x v="17"/>
    <n v="18058"/>
    <s v="COSTA DE' NOBILI"/>
    <s v="F"/>
    <n v="1"/>
  </r>
  <r>
    <x v="7"/>
    <x v="17"/>
    <x v="17"/>
    <n v="18059"/>
    <s v="COZZO"/>
    <s v="F"/>
    <n v="1"/>
  </r>
  <r>
    <x v="7"/>
    <x v="17"/>
    <x v="17"/>
    <n v="18060"/>
    <s v="CURA CARPIGNANO"/>
    <s v="F"/>
    <n v="6"/>
  </r>
  <r>
    <x v="7"/>
    <x v="17"/>
    <x v="17"/>
    <n v="18060"/>
    <s v="CURA CARPIGNANO"/>
    <s v="M"/>
    <n v="13"/>
  </r>
  <r>
    <x v="7"/>
    <x v="17"/>
    <x v="17"/>
    <n v="18061"/>
    <s v="DORNO"/>
    <s v="F"/>
    <n v="11"/>
  </r>
  <r>
    <x v="7"/>
    <x v="17"/>
    <x v="17"/>
    <n v="18061"/>
    <s v="DORNO"/>
    <s v="M"/>
    <n v="9"/>
  </r>
  <r>
    <x v="7"/>
    <x v="17"/>
    <x v="17"/>
    <n v="18062"/>
    <s v="FERRERA ERBOGNONE"/>
    <s v="M"/>
    <n v="2"/>
  </r>
  <r>
    <x v="7"/>
    <x v="17"/>
    <x v="17"/>
    <n v="18063"/>
    <s v="FILIGHERA"/>
    <s v="F"/>
    <n v="2"/>
  </r>
  <r>
    <x v="7"/>
    <x v="17"/>
    <x v="17"/>
    <n v="18065"/>
    <s v="FRASCAROLO"/>
    <s v="F"/>
    <n v="4"/>
  </r>
  <r>
    <x v="7"/>
    <x v="17"/>
    <x v="17"/>
    <n v="18066"/>
    <s v="GALLIAVOLA"/>
    <s v="M"/>
    <n v="2"/>
  </r>
  <r>
    <x v="7"/>
    <x v="17"/>
    <x v="17"/>
    <n v="18068"/>
    <s v="GAMBOLO'"/>
    <s v="F"/>
    <n v="26"/>
  </r>
  <r>
    <x v="7"/>
    <x v="17"/>
    <x v="17"/>
    <n v="18068"/>
    <s v="GAMBOLO'"/>
    <s v="M"/>
    <n v="12"/>
  </r>
  <r>
    <x v="7"/>
    <x v="17"/>
    <x v="17"/>
    <n v="18069"/>
    <s v="GARLASCO"/>
    <s v="F"/>
    <n v="21"/>
  </r>
  <r>
    <x v="7"/>
    <x v="17"/>
    <x v="17"/>
    <n v="18069"/>
    <s v="GARLASCO"/>
    <s v="M"/>
    <n v="12"/>
  </r>
  <r>
    <x v="7"/>
    <x v="17"/>
    <x v="17"/>
    <n v="18071"/>
    <s v="GERENZAGO"/>
    <s v="F"/>
    <n v="1"/>
  </r>
  <r>
    <x v="7"/>
    <x v="17"/>
    <x v="17"/>
    <n v="18071"/>
    <s v="GERENZAGO"/>
    <s v="M"/>
    <n v="2"/>
  </r>
  <r>
    <x v="7"/>
    <x v="17"/>
    <x v="17"/>
    <n v="18072"/>
    <s v="GIUSSAGO"/>
    <s v="F"/>
    <n v="13"/>
  </r>
  <r>
    <x v="7"/>
    <x v="17"/>
    <x v="17"/>
    <n v="18072"/>
    <s v="GIUSSAGO"/>
    <s v="M"/>
    <n v="6"/>
  </r>
  <r>
    <x v="7"/>
    <x v="17"/>
    <x v="17"/>
    <n v="18073"/>
    <s v="GODIASCO SALICE TERME"/>
    <s v="F"/>
    <n v="9"/>
  </r>
  <r>
    <x v="7"/>
    <x v="17"/>
    <x v="17"/>
    <n v="18073"/>
    <s v="GODIASCO SALICE TERME"/>
    <s v="M"/>
    <n v="9"/>
  </r>
  <r>
    <x v="7"/>
    <x v="17"/>
    <x v="17"/>
    <n v="18075"/>
    <s v="GRAVELLONA LOMELLINA"/>
    <s v="F"/>
    <n v="3"/>
  </r>
  <r>
    <x v="7"/>
    <x v="17"/>
    <x v="17"/>
    <n v="18075"/>
    <s v="GRAVELLONA LOMELLINA"/>
    <s v="M"/>
    <n v="2"/>
  </r>
  <r>
    <x v="7"/>
    <x v="17"/>
    <x v="17"/>
    <n v="18076"/>
    <s v="GROPELLO CAIROLI"/>
    <s v="F"/>
    <n v="8"/>
  </r>
  <r>
    <x v="7"/>
    <x v="17"/>
    <x v="17"/>
    <n v="18076"/>
    <s v="GROPELLO CAIROLI"/>
    <s v="M"/>
    <n v="7"/>
  </r>
  <r>
    <x v="7"/>
    <x v="17"/>
    <x v="17"/>
    <n v="18077"/>
    <s v="INVERNO E MONTELEONE"/>
    <s v="F"/>
    <n v="3"/>
  </r>
  <r>
    <x v="7"/>
    <x v="17"/>
    <x v="17"/>
    <n v="18077"/>
    <s v="INVERNO E MONTELEONE"/>
    <s v="M"/>
    <n v="2"/>
  </r>
  <r>
    <x v="7"/>
    <x v="17"/>
    <x v="17"/>
    <n v="18078"/>
    <s v="LANDRIANO"/>
    <s v="F"/>
    <n v="12"/>
  </r>
  <r>
    <x v="7"/>
    <x v="17"/>
    <x v="17"/>
    <n v="18078"/>
    <s v="LANDRIANO"/>
    <s v="M"/>
    <n v="12"/>
  </r>
  <r>
    <x v="7"/>
    <x v="17"/>
    <x v="17"/>
    <n v="18080"/>
    <s v="LARDIRAGO"/>
    <s v="F"/>
    <n v="1"/>
  </r>
  <r>
    <x v="7"/>
    <x v="17"/>
    <x v="17"/>
    <n v="18080"/>
    <s v="LARDIRAGO"/>
    <s v="M"/>
    <n v="2"/>
  </r>
  <r>
    <x v="7"/>
    <x v="17"/>
    <x v="17"/>
    <n v="18081"/>
    <s v="LINAROLO"/>
    <s v="F"/>
    <n v="6"/>
  </r>
  <r>
    <x v="7"/>
    <x v="17"/>
    <x v="17"/>
    <n v="18081"/>
    <s v="LINAROLO"/>
    <s v="M"/>
    <n v="5"/>
  </r>
  <r>
    <x v="7"/>
    <x v="17"/>
    <x v="17"/>
    <n v="18083"/>
    <s v="LOMELLO"/>
    <s v="F"/>
    <n v="6"/>
  </r>
  <r>
    <x v="7"/>
    <x v="17"/>
    <x v="17"/>
    <n v="18083"/>
    <s v="LOMELLO"/>
    <s v="M"/>
    <n v="2"/>
  </r>
  <r>
    <x v="7"/>
    <x v="17"/>
    <x v="17"/>
    <n v="18084"/>
    <s v="LUNGAVILLA"/>
    <s v="F"/>
    <n v="12"/>
  </r>
  <r>
    <x v="7"/>
    <x v="17"/>
    <x v="17"/>
    <n v="18084"/>
    <s v="LUNGAVILLA"/>
    <s v="M"/>
    <n v="2"/>
  </r>
  <r>
    <x v="7"/>
    <x v="17"/>
    <x v="17"/>
    <n v="18085"/>
    <s v="MAGHERNO"/>
    <s v="F"/>
    <n v="2"/>
  </r>
  <r>
    <x v="7"/>
    <x v="17"/>
    <x v="17"/>
    <n v="18085"/>
    <s v="MAGHERNO"/>
    <s v="M"/>
    <n v="2"/>
  </r>
  <r>
    <x v="7"/>
    <x v="17"/>
    <x v="17"/>
    <n v="18086"/>
    <s v="MARCIGNAGO"/>
    <s v="F"/>
    <n v="8"/>
  </r>
  <r>
    <x v="7"/>
    <x v="17"/>
    <x v="17"/>
    <n v="18086"/>
    <s v="MARCIGNAGO"/>
    <s v="M"/>
    <n v="5"/>
  </r>
  <r>
    <x v="7"/>
    <x v="17"/>
    <x v="17"/>
    <n v="18087"/>
    <s v="MARZANO"/>
    <s v="F"/>
    <n v="2"/>
  </r>
  <r>
    <x v="7"/>
    <x v="17"/>
    <x v="17"/>
    <n v="18087"/>
    <s v="MARZANO"/>
    <s v="M"/>
    <n v="1"/>
  </r>
  <r>
    <x v="7"/>
    <x v="17"/>
    <x v="17"/>
    <n v="18088"/>
    <s v="MEDE"/>
    <s v="F"/>
    <n v="15"/>
  </r>
  <r>
    <x v="7"/>
    <x v="17"/>
    <x v="17"/>
    <n v="18088"/>
    <s v="MEDE"/>
    <s v="M"/>
    <n v="9"/>
  </r>
  <r>
    <x v="7"/>
    <x v="17"/>
    <x v="17"/>
    <n v="18090"/>
    <s v="MEZZANA BIGLI"/>
    <s v="F"/>
    <n v="2"/>
  </r>
  <r>
    <x v="7"/>
    <x v="17"/>
    <x v="17"/>
    <n v="18090"/>
    <s v="MEZZANA BIGLI"/>
    <s v="M"/>
    <n v="1"/>
  </r>
  <r>
    <x v="7"/>
    <x v="17"/>
    <x v="17"/>
    <n v="18091"/>
    <s v="MEZZANA RABATTONE"/>
    <s v="F"/>
    <n v="4"/>
  </r>
  <r>
    <x v="7"/>
    <x v="17"/>
    <x v="17"/>
    <n v="18091"/>
    <s v="MEZZANA RABATTONE"/>
    <s v="M"/>
    <n v="1"/>
  </r>
  <r>
    <x v="7"/>
    <x v="17"/>
    <x v="17"/>
    <n v="18092"/>
    <s v="MEZZANINO"/>
    <s v="F"/>
    <n v="4"/>
  </r>
  <r>
    <x v="7"/>
    <x v="17"/>
    <x v="17"/>
    <n v="18092"/>
    <s v="MEZZANINO"/>
    <s v="M"/>
    <n v="1"/>
  </r>
  <r>
    <x v="7"/>
    <x v="17"/>
    <x v="17"/>
    <n v="18093"/>
    <s v="MIRADOLO TERME"/>
    <s v="F"/>
    <n v="13"/>
  </r>
  <r>
    <x v="7"/>
    <x v="17"/>
    <x v="17"/>
    <n v="18093"/>
    <s v="MIRADOLO TERME"/>
    <s v="M"/>
    <n v="8"/>
  </r>
  <r>
    <x v="7"/>
    <x v="17"/>
    <x v="17"/>
    <n v="18095"/>
    <s v="MONTEBELLO DELLA BATTAGLIA"/>
    <s v="F"/>
    <n v="3"/>
  </r>
  <r>
    <x v="7"/>
    <x v="17"/>
    <x v="17"/>
    <n v="18095"/>
    <s v="MONTEBELLO DELLA BATTAGLIA"/>
    <s v="M"/>
    <n v="1"/>
  </r>
  <r>
    <x v="7"/>
    <x v="17"/>
    <x v="17"/>
    <n v="18096"/>
    <s v="MONTECALVO VERSIGGIA"/>
    <s v="F"/>
    <n v="1"/>
  </r>
  <r>
    <x v="7"/>
    <x v="17"/>
    <x v="17"/>
    <n v="18096"/>
    <s v="MONTECALVO VERSIGGIA"/>
    <s v="M"/>
    <n v="1"/>
  </r>
  <r>
    <x v="7"/>
    <x v="17"/>
    <x v="17"/>
    <n v="18097"/>
    <s v="MONTESCANO"/>
    <s v="F"/>
    <n v="1"/>
  </r>
  <r>
    <x v="7"/>
    <x v="17"/>
    <x v="17"/>
    <n v="18098"/>
    <s v="MONTESEGALE"/>
    <s v="F"/>
    <n v="1"/>
  </r>
  <r>
    <x v="7"/>
    <x v="17"/>
    <x v="17"/>
    <n v="18099"/>
    <s v="MONTICELLI PAVESE"/>
    <s v="F"/>
    <n v="1"/>
  </r>
  <r>
    <x v="7"/>
    <x v="17"/>
    <x v="17"/>
    <n v="18100"/>
    <s v="MONTU' BECCARIA"/>
    <s v="F"/>
    <n v="2"/>
  </r>
  <r>
    <x v="7"/>
    <x v="17"/>
    <x v="17"/>
    <n v="18100"/>
    <s v="MONTU' BECCARIA"/>
    <s v="M"/>
    <n v="3"/>
  </r>
  <r>
    <x v="7"/>
    <x v="17"/>
    <x v="17"/>
    <n v="18101"/>
    <s v="MORNICO LOSANA"/>
    <s v="F"/>
    <n v="1"/>
  </r>
  <r>
    <x v="7"/>
    <x v="17"/>
    <x v="17"/>
    <n v="18102"/>
    <s v="MORTARA"/>
    <s v="F"/>
    <n v="27"/>
  </r>
  <r>
    <x v="7"/>
    <x v="17"/>
    <x v="17"/>
    <n v="18102"/>
    <s v="MORTARA"/>
    <s v="M"/>
    <n v="25"/>
  </r>
  <r>
    <x v="7"/>
    <x v="17"/>
    <x v="17"/>
    <n v="18104"/>
    <s v="OLEVANO DI LOMELLINA"/>
    <s v="F"/>
    <n v="2"/>
  </r>
  <r>
    <x v="7"/>
    <x v="17"/>
    <x v="17"/>
    <n v="18105"/>
    <s v="OLIVA GESSI"/>
    <s v="M"/>
    <n v="1"/>
  </r>
  <r>
    <x v="7"/>
    <x v="17"/>
    <x v="17"/>
    <n v="18106"/>
    <s v="OTTOBIANO"/>
    <s v="F"/>
    <n v="4"/>
  </r>
  <r>
    <x v="7"/>
    <x v="17"/>
    <x v="17"/>
    <n v="18106"/>
    <s v="OTTOBIANO"/>
    <s v="M"/>
    <n v="1"/>
  </r>
  <r>
    <x v="7"/>
    <x v="17"/>
    <x v="17"/>
    <n v="18107"/>
    <s v="PALESTRO"/>
    <s v="F"/>
    <n v="2"/>
  </r>
  <r>
    <x v="7"/>
    <x v="17"/>
    <x v="17"/>
    <n v="18107"/>
    <s v="PALESTRO"/>
    <s v="M"/>
    <n v="1"/>
  </r>
  <r>
    <x v="7"/>
    <x v="17"/>
    <x v="17"/>
    <n v="18108"/>
    <s v="PANCARANA"/>
    <s v="F"/>
    <n v="1"/>
  </r>
  <r>
    <x v="7"/>
    <x v="17"/>
    <x v="17"/>
    <n v="18108"/>
    <s v="PANCARANA"/>
    <s v="M"/>
    <n v="1"/>
  </r>
  <r>
    <x v="7"/>
    <x v="17"/>
    <x v="17"/>
    <n v="18109"/>
    <s v="PARONA"/>
    <s v="F"/>
    <n v="3"/>
  </r>
  <r>
    <x v="7"/>
    <x v="17"/>
    <x v="17"/>
    <n v="18109"/>
    <s v="PARONA"/>
    <s v="M"/>
    <n v="1"/>
  </r>
  <r>
    <x v="7"/>
    <x v="17"/>
    <x v="17"/>
    <n v="18110"/>
    <s v="PAVIA"/>
    <s v="F"/>
    <n v="312"/>
  </r>
  <r>
    <x v="7"/>
    <x v="17"/>
    <x v="17"/>
    <n v="18110"/>
    <s v="PAVIA"/>
    <s v="M"/>
    <n v="289"/>
  </r>
  <r>
    <x v="7"/>
    <x v="17"/>
    <x v="17"/>
    <n v="18111"/>
    <s v="PIETRA DE' GIORGI"/>
    <s v="M"/>
    <n v="1"/>
  </r>
  <r>
    <x v="7"/>
    <x v="17"/>
    <x v="17"/>
    <n v="18112"/>
    <s v="PIEVE ALBIGNOLA"/>
    <s v="F"/>
    <n v="3"/>
  </r>
  <r>
    <x v="7"/>
    <x v="17"/>
    <x v="17"/>
    <n v="18112"/>
    <s v="PIEVE ALBIGNOLA"/>
    <s v="M"/>
    <n v="1"/>
  </r>
  <r>
    <x v="7"/>
    <x v="17"/>
    <x v="17"/>
    <n v="18113"/>
    <s v="PIEVE DEL CAIRO"/>
    <s v="F"/>
    <n v="1"/>
  </r>
  <r>
    <x v="7"/>
    <x v="17"/>
    <x v="17"/>
    <n v="18114"/>
    <s v="PIEVE PORTO MORONE"/>
    <s v="F"/>
    <n v="3"/>
  </r>
  <r>
    <x v="7"/>
    <x v="17"/>
    <x v="17"/>
    <n v="18114"/>
    <s v="PIEVE PORTO MORONE"/>
    <s v="M"/>
    <n v="4"/>
  </r>
  <r>
    <x v="7"/>
    <x v="17"/>
    <x v="17"/>
    <n v="18115"/>
    <s v="PINAROLO PO"/>
    <s v="F"/>
    <n v="1"/>
  </r>
  <r>
    <x v="7"/>
    <x v="17"/>
    <x v="17"/>
    <n v="18115"/>
    <s v="PINAROLO PO"/>
    <s v="M"/>
    <n v="3"/>
  </r>
  <r>
    <x v="7"/>
    <x v="17"/>
    <x v="17"/>
    <n v="18116"/>
    <s v="PIZZALE"/>
    <s v="F"/>
    <n v="1"/>
  </r>
  <r>
    <x v="7"/>
    <x v="17"/>
    <x v="17"/>
    <n v="18116"/>
    <s v="PIZZALE"/>
    <s v="M"/>
    <n v="1"/>
  </r>
  <r>
    <x v="7"/>
    <x v="17"/>
    <x v="17"/>
    <n v="18117"/>
    <s v="PONTE NIZZA"/>
    <s v="F"/>
    <n v="2"/>
  </r>
  <r>
    <x v="7"/>
    <x v="17"/>
    <x v="17"/>
    <n v="18117"/>
    <s v="PONTE NIZZA"/>
    <s v="M"/>
    <n v="2"/>
  </r>
  <r>
    <x v="7"/>
    <x v="17"/>
    <x v="17"/>
    <n v="18118"/>
    <s v="PORTALBERA"/>
    <s v="F"/>
    <n v="2"/>
  </r>
  <r>
    <x v="7"/>
    <x v="17"/>
    <x v="17"/>
    <n v="18118"/>
    <s v="PORTALBERA"/>
    <s v="M"/>
    <n v="4"/>
  </r>
  <r>
    <x v="7"/>
    <x v="17"/>
    <x v="17"/>
    <n v="18119"/>
    <s v="REA"/>
    <s v="F"/>
    <n v="1"/>
  </r>
  <r>
    <x v="7"/>
    <x v="17"/>
    <x v="17"/>
    <n v="18120"/>
    <s v="REDAVALLE"/>
    <s v="F"/>
    <n v="2"/>
  </r>
  <r>
    <x v="7"/>
    <x v="17"/>
    <x v="17"/>
    <n v="18120"/>
    <s v="REDAVALLE"/>
    <s v="M"/>
    <n v="2"/>
  </r>
  <r>
    <x v="7"/>
    <x v="17"/>
    <x v="17"/>
    <n v="18121"/>
    <s v="RETORBIDO"/>
    <s v="F"/>
    <n v="3"/>
  </r>
  <r>
    <x v="7"/>
    <x v="17"/>
    <x v="17"/>
    <n v="18121"/>
    <s v="RETORBIDO"/>
    <s v="M"/>
    <n v="7"/>
  </r>
  <r>
    <x v="7"/>
    <x v="17"/>
    <x v="17"/>
    <n v="18122"/>
    <s v="RIVANAZZANO TERME"/>
    <s v="F"/>
    <n v="10"/>
  </r>
  <r>
    <x v="7"/>
    <x v="17"/>
    <x v="17"/>
    <n v="18122"/>
    <s v="RIVANAZZANO TERME"/>
    <s v="M"/>
    <n v="7"/>
  </r>
  <r>
    <x v="7"/>
    <x v="17"/>
    <x v="17"/>
    <n v="18123"/>
    <s v="ROBBIO"/>
    <s v="F"/>
    <n v="17"/>
  </r>
  <r>
    <x v="7"/>
    <x v="17"/>
    <x v="17"/>
    <n v="18123"/>
    <s v="ROBBIO"/>
    <s v="M"/>
    <n v="8"/>
  </r>
  <r>
    <x v="7"/>
    <x v="17"/>
    <x v="17"/>
    <n v="18124"/>
    <s v="ROBECCO PAVESE"/>
    <s v="F"/>
    <n v="1"/>
  </r>
  <r>
    <x v="7"/>
    <x v="17"/>
    <x v="17"/>
    <n v="18124"/>
    <s v="ROBECCO PAVESE"/>
    <s v="M"/>
    <n v="1"/>
  </r>
  <r>
    <x v="7"/>
    <x v="17"/>
    <x v="17"/>
    <n v="18125"/>
    <s v="ROCCA DE' GIORGI"/>
    <s v="F"/>
    <n v="1"/>
  </r>
  <r>
    <x v="7"/>
    <x v="17"/>
    <x v="17"/>
    <n v="18125"/>
    <s v="ROCCA DE' GIORGI"/>
    <s v="M"/>
    <n v="1"/>
  </r>
  <r>
    <x v="7"/>
    <x v="17"/>
    <x v="17"/>
    <n v="18127"/>
    <s v="ROGNANO"/>
    <s v="F"/>
    <n v="2"/>
  </r>
  <r>
    <x v="7"/>
    <x v="17"/>
    <x v="17"/>
    <n v="18128"/>
    <s v="ROMAGNESE"/>
    <s v="F"/>
    <n v="2"/>
  </r>
  <r>
    <x v="7"/>
    <x v="17"/>
    <x v="17"/>
    <n v="18128"/>
    <s v="ROMAGNESE"/>
    <s v="M"/>
    <n v="1"/>
  </r>
  <r>
    <x v="7"/>
    <x v="17"/>
    <x v="17"/>
    <n v="18129"/>
    <s v="RONCARO"/>
    <s v="F"/>
    <n v="6"/>
  </r>
  <r>
    <x v="7"/>
    <x v="17"/>
    <x v="17"/>
    <n v="18129"/>
    <s v="RONCARO"/>
    <s v="M"/>
    <n v="3"/>
  </r>
  <r>
    <x v="7"/>
    <x v="17"/>
    <x v="17"/>
    <n v="18130"/>
    <s v="ROSASCO"/>
    <s v="F"/>
    <n v="2"/>
  </r>
  <r>
    <x v="7"/>
    <x v="17"/>
    <x v="17"/>
    <n v="18131"/>
    <s v="ROVESCALA"/>
    <s v="F"/>
    <n v="3"/>
  </r>
  <r>
    <x v="7"/>
    <x v="17"/>
    <x v="17"/>
    <n v="18131"/>
    <s v="ROVESCALA"/>
    <s v="M"/>
    <n v="1"/>
  </r>
  <r>
    <x v="7"/>
    <x v="17"/>
    <x v="17"/>
    <n v="18132"/>
    <s v="RUINO"/>
    <s v="F"/>
    <n v="2"/>
  </r>
  <r>
    <x v="7"/>
    <x v="17"/>
    <x v="17"/>
    <n v="18132"/>
    <s v="RUINO"/>
    <s v="M"/>
    <n v="1"/>
  </r>
  <r>
    <x v="7"/>
    <x v="17"/>
    <x v="17"/>
    <n v="18134"/>
    <s v="SAN DAMIANO AL COLLE"/>
    <s v="F"/>
    <n v="1"/>
  </r>
  <r>
    <x v="7"/>
    <x v="17"/>
    <x v="17"/>
    <n v="18135"/>
    <s v="SAN GENESIO ED UNITI"/>
    <s v="F"/>
    <n v="11"/>
  </r>
  <r>
    <x v="7"/>
    <x v="17"/>
    <x v="17"/>
    <n v="18135"/>
    <s v="SAN GENESIO ED UNITI"/>
    <s v="M"/>
    <n v="15"/>
  </r>
  <r>
    <x v="7"/>
    <x v="17"/>
    <x v="17"/>
    <n v="18136"/>
    <s v="SAN GIORGIO DI LOMELLINA"/>
    <s v="M"/>
    <n v="1"/>
  </r>
  <r>
    <x v="7"/>
    <x v="17"/>
    <x v="17"/>
    <n v="18137"/>
    <s v="SAN MARTINO SICCOMARIO"/>
    <s v="F"/>
    <n v="20"/>
  </r>
  <r>
    <x v="7"/>
    <x v="17"/>
    <x v="17"/>
    <n v="18137"/>
    <s v="SAN MARTINO SICCOMARIO"/>
    <s v="M"/>
    <n v="8"/>
  </r>
  <r>
    <x v="7"/>
    <x v="17"/>
    <x v="17"/>
    <n v="18145"/>
    <s v="SAN ZENONE AL PO"/>
    <s v="F"/>
    <n v="4"/>
  </r>
  <r>
    <x v="7"/>
    <x v="17"/>
    <x v="17"/>
    <n v="18145"/>
    <s v="SAN ZENONE AL PO"/>
    <s v="M"/>
    <n v="2"/>
  </r>
  <r>
    <x v="7"/>
    <x v="17"/>
    <x v="17"/>
    <n v="18138"/>
    <s v="SANNAZZARO DE' BURGONDI"/>
    <s v="F"/>
    <n v="12"/>
  </r>
  <r>
    <x v="7"/>
    <x v="17"/>
    <x v="17"/>
    <n v="18138"/>
    <s v="SANNAZZARO DE' BURGONDI"/>
    <s v="M"/>
    <n v="6"/>
  </r>
  <r>
    <x v="7"/>
    <x v="17"/>
    <x v="17"/>
    <n v="18139"/>
    <s v="SANTA CRISTINA E BISSONE"/>
    <s v="F"/>
    <n v="2"/>
  </r>
  <r>
    <x v="7"/>
    <x v="17"/>
    <x v="17"/>
    <n v="18139"/>
    <s v="SANTA CRISTINA E BISSONE"/>
    <s v="M"/>
    <n v="1"/>
  </r>
  <r>
    <x v="7"/>
    <x v="17"/>
    <x v="17"/>
    <n v="18140"/>
    <s v="SANTA GIULETTA"/>
    <s v="F"/>
    <n v="5"/>
  </r>
  <r>
    <x v="7"/>
    <x v="17"/>
    <x v="17"/>
    <n v="18140"/>
    <s v="SANTA GIULETTA"/>
    <s v="M"/>
    <n v="1"/>
  </r>
  <r>
    <x v="7"/>
    <x v="17"/>
    <x v="17"/>
    <n v="18143"/>
    <s v="SANTA MARIA DELLA VERSA"/>
    <s v="F"/>
    <n v="6"/>
  </r>
  <r>
    <x v="7"/>
    <x v="17"/>
    <x v="17"/>
    <n v="18143"/>
    <s v="SANTA MARIA DELLA VERSA"/>
    <s v="M"/>
    <n v="2"/>
  </r>
  <r>
    <x v="7"/>
    <x v="17"/>
    <x v="17"/>
    <n v="18146"/>
    <s v="SARTIRANA LOMELLINA"/>
    <s v="F"/>
    <n v="2"/>
  </r>
  <r>
    <x v="7"/>
    <x v="17"/>
    <x v="17"/>
    <n v="18147"/>
    <s v="SCALDASOLE"/>
    <s v="M"/>
    <n v="1"/>
  </r>
  <r>
    <x v="7"/>
    <x v="17"/>
    <x v="17"/>
    <n v="18148"/>
    <s v="SEMIANA"/>
    <s v="F"/>
    <n v="1"/>
  </r>
  <r>
    <x v="7"/>
    <x v="17"/>
    <x v="17"/>
    <n v="18149"/>
    <s v="SILVANO PIETRA"/>
    <s v="F"/>
    <n v="3"/>
  </r>
  <r>
    <x v="7"/>
    <x v="17"/>
    <x v="17"/>
    <n v="18149"/>
    <s v="SILVANO PIETRA"/>
    <s v="M"/>
    <n v="2"/>
  </r>
  <r>
    <x v="7"/>
    <x v="17"/>
    <x v="17"/>
    <n v="18150"/>
    <s v="SIZIANO"/>
    <s v="F"/>
    <n v="15"/>
  </r>
  <r>
    <x v="7"/>
    <x v="17"/>
    <x v="17"/>
    <n v="18150"/>
    <s v="SIZIANO"/>
    <s v="M"/>
    <n v="11"/>
  </r>
  <r>
    <x v="7"/>
    <x v="17"/>
    <x v="17"/>
    <n v="18151"/>
    <s v="SOMMO"/>
    <s v="F"/>
    <n v="1"/>
  </r>
  <r>
    <x v="7"/>
    <x v="17"/>
    <x v="17"/>
    <n v="18151"/>
    <s v="SOMMO"/>
    <s v="M"/>
    <n v="4"/>
  </r>
  <r>
    <x v="7"/>
    <x v="17"/>
    <x v="17"/>
    <n v="18152"/>
    <s v="SPESSA"/>
    <s v="F"/>
    <n v="4"/>
  </r>
  <r>
    <x v="7"/>
    <x v="17"/>
    <x v="17"/>
    <n v="18153"/>
    <s v="STRADELLA"/>
    <s v="F"/>
    <n v="31"/>
  </r>
  <r>
    <x v="7"/>
    <x v="17"/>
    <x v="17"/>
    <n v="18153"/>
    <s v="STRADELLA"/>
    <s v="M"/>
    <n v="26"/>
  </r>
  <r>
    <x v="7"/>
    <x v="17"/>
    <x v="17"/>
    <n v="18154"/>
    <s v="SUARDI"/>
    <s v="F"/>
    <n v="1"/>
  </r>
  <r>
    <x v="7"/>
    <x v="17"/>
    <x v="17"/>
    <n v="18154"/>
    <s v="SUARDI"/>
    <s v="M"/>
    <n v="1"/>
  </r>
  <r>
    <x v="7"/>
    <x v="17"/>
    <x v="17"/>
    <n v="18155"/>
    <s v="TORRAZZA COSTE"/>
    <s v="F"/>
    <n v="3"/>
  </r>
  <r>
    <x v="7"/>
    <x v="17"/>
    <x v="17"/>
    <n v="18155"/>
    <s v="TORRAZZA COSTE"/>
    <s v="M"/>
    <n v="6"/>
  </r>
  <r>
    <x v="7"/>
    <x v="17"/>
    <x v="17"/>
    <n v="18157"/>
    <s v="TORRE D'ARESE"/>
    <s v="M"/>
    <n v="2"/>
  </r>
  <r>
    <x v="7"/>
    <x v="17"/>
    <x v="17"/>
    <n v="18159"/>
    <s v="TORRE D'ISOLA"/>
    <s v="F"/>
    <n v="10"/>
  </r>
  <r>
    <x v="7"/>
    <x v="17"/>
    <x v="17"/>
    <n v="18159"/>
    <s v="TORRE D'ISOLA"/>
    <s v="M"/>
    <n v="5"/>
  </r>
  <r>
    <x v="7"/>
    <x v="17"/>
    <x v="17"/>
    <n v="18160"/>
    <s v="TORREVECCHIA PIA"/>
    <s v="F"/>
    <n v="8"/>
  </r>
  <r>
    <x v="7"/>
    <x v="17"/>
    <x v="17"/>
    <n v="18160"/>
    <s v="TORREVECCHIA PIA"/>
    <s v="M"/>
    <n v="6"/>
  </r>
  <r>
    <x v="7"/>
    <x v="17"/>
    <x v="17"/>
    <n v="18161"/>
    <s v="TORRICELLA VERZATE"/>
    <s v="F"/>
    <n v="1"/>
  </r>
  <r>
    <x v="7"/>
    <x v="17"/>
    <x v="17"/>
    <n v="18161"/>
    <s v="TORRICELLA VERZATE"/>
    <s v="M"/>
    <n v="2"/>
  </r>
  <r>
    <x v="7"/>
    <x v="17"/>
    <x v="17"/>
    <n v="18162"/>
    <s v="TRAVACO' SICCOMARIO"/>
    <s v="F"/>
    <n v="13"/>
  </r>
  <r>
    <x v="7"/>
    <x v="17"/>
    <x v="17"/>
    <n v="18162"/>
    <s v="TRAVACO' SICCOMARIO"/>
    <s v="M"/>
    <n v="13"/>
  </r>
  <r>
    <x v="7"/>
    <x v="17"/>
    <x v="17"/>
    <n v="18163"/>
    <s v="TRIVOLZIO"/>
    <s v="F"/>
    <n v="2"/>
  </r>
  <r>
    <x v="7"/>
    <x v="17"/>
    <x v="17"/>
    <n v="18163"/>
    <s v="TRIVOLZIO"/>
    <s v="M"/>
    <n v="4"/>
  </r>
  <r>
    <x v="7"/>
    <x v="17"/>
    <x v="17"/>
    <n v="18164"/>
    <s v="TROMELLO"/>
    <s v="F"/>
    <n v="16"/>
  </r>
  <r>
    <x v="7"/>
    <x v="17"/>
    <x v="17"/>
    <n v="18164"/>
    <s v="TROMELLO"/>
    <s v="M"/>
    <n v="1"/>
  </r>
  <r>
    <x v="7"/>
    <x v="17"/>
    <x v="17"/>
    <n v="18166"/>
    <s v="VAL DI NIZZA"/>
    <s v="F"/>
    <n v="1"/>
  </r>
  <r>
    <x v="7"/>
    <x v="17"/>
    <x v="17"/>
    <n v="18168"/>
    <s v="VALLE LOMELLINA"/>
    <s v="F"/>
    <n v="1"/>
  </r>
  <r>
    <x v="7"/>
    <x v="17"/>
    <x v="17"/>
    <n v="18168"/>
    <s v="VALLE LOMELLINA"/>
    <s v="M"/>
    <n v="2"/>
  </r>
  <r>
    <x v="7"/>
    <x v="17"/>
    <x v="17"/>
    <n v="18169"/>
    <s v="VALLE SALIMBENE"/>
    <s v="F"/>
    <n v="4"/>
  </r>
  <r>
    <x v="7"/>
    <x v="17"/>
    <x v="17"/>
    <n v="18169"/>
    <s v="VALLE SALIMBENE"/>
    <s v="M"/>
    <n v="4"/>
  </r>
  <r>
    <x v="7"/>
    <x v="17"/>
    <x v="17"/>
    <n v="18170"/>
    <s v="VALVERDE"/>
    <s v="F"/>
    <n v="1"/>
  </r>
  <r>
    <x v="7"/>
    <x v="17"/>
    <x v="17"/>
    <n v="18171"/>
    <s v="VARZI"/>
    <s v="F"/>
    <n v="10"/>
  </r>
  <r>
    <x v="7"/>
    <x v="17"/>
    <x v="17"/>
    <n v="18171"/>
    <s v="VARZI"/>
    <s v="M"/>
    <n v="5"/>
  </r>
  <r>
    <x v="7"/>
    <x v="17"/>
    <x v="17"/>
    <n v="18173"/>
    <s v="VELLEZZO BELLINI"/>
    <s v="F"/>
    <n v="5"/>
  </r>
  <r>
    <x v="7"/>
    <x v="17"/>
    <x v="17"/>
    <n v="18173"/>
    <s v="VELLEZZO BELLINI"/>
    <s v="M"/>
    <n v="10"/>
  </r>
  <r>
    <x v="7"/>
    <x v="17"/>
    <x v="17"/>
    <n v="18175"/>
    <s v="VERRUA PO"/>
    <s v="F"/>
    <n v="3"/>
  </r>
  <r>
    <x v="7"/>
    <x v="17"/>
    <x v="17"/>
    <n v="18175"/>
    <s v="VERRUA PO"/>
    <s v="M"/>
    <n v="2"/>
  </r>
  <r>
    <x v="7"/>
    <x v="17"/>
    <x v="17"/>
    <n v="18176"/>
    <s v="VIDIGULFO"/>
    <s v="F"/>
    <n v="11"/>
  </r>
  <r>
    <x v="7"/>
    <x v="17"/>
    <x v="17"/>
    <n v="18176"/>
    <s v="VIDIGULFO"/>
    <s v="M"/>
    <n v="3"/>
  </r>
  <r>
    <x v="7"/>
    <x v="17"/>
    <x v="17"/>
    <n v="18177"/>
    <s v="VIGEVANO"/>
    <s v="F"/>
    <n v="122"/>
  </r>
  <r>
    <x v="7"/>
    <x v="17"/>
    <x v="17"/>
    <n v="18177"/>
    <s v="VIGEVANO"/>
    <s v="M"/>
    <n v="121"/>
  </r>
  <r>
    <x v="7"/>
    <x v="17"/>
    <x v="17"/>
    <n v="18179"/>
    <s v="VILLANOVA D'ARDENGHI"/>
    <s v="F"/>
    <n v="1"/>
  </r>
  <r>
    <x v="7"/>
    <x v="17"/>
    <x v="17"/>
    <n v="18179"/>
    <s v="VILLANOVA D'ARDENGHI"/>
    <s v="M"/>
    <n v="3"/>
  </r>
  <r>
    <x v="7"/>
    <x v="17"/>
    <x v="17"/>
    <n v="18180"/>
    <s v="VILLANTERIO"/>
    <s v="F"/>
    <n v="3"/>
  </r>
  <r>
    <x v="7"/>
    <x v="17"/>
    <x v="17"/>
    <n v="18180"/>
    <s v="VILLANTERIO"/>
    <s v="M"/>
    <n v="3"/>
  </r>
  <r>
    <x v="7"/>
    <x v="17"/>
    <x v="17"/>
    <n v="18181"/>
    <s v="VISTARINO"/>
    <s v="M"/>
    <n v="1"/>
  </r>
  <r>
    <x v="7"/>
    <x v="17"/>
    <x v="17"/>
    <n v="18182"/>
    <s v="VOGHERA"/>
    <s v="F"/>
    <n v="96"/>
  </r>
  <r>
    <x v="7"/>
    <x v="17"/>
    <x v="17"/>
    <n v="18182"/>
    <s v="VOGHERA"/>
    <s v="M"/>
    <n v="91"/>
  </r>
  <r>
    <x v="7"/>
    <x v="17"/>
    <x v="17"/>
    <n v="18183"/>
    <s v="VOLPARA"/>
    <s v="M"/>
    <n v="1"/>
  </r>
  <r>
    <x v="7"/>
    <x v="17"/>
    <x v="17"/>
    <n v="18184"/>
    <s v="ZAVATTARELLO"/>
    <s v="F"/>
    <n v="1"/>
  </r>
  <r>
    <x v="7"/>
    <x v="17"/>
    <x v="17"/>
    <n v="18185"/>
    <s v="ZECCONE"/>
    <s v="F"/>
    <n v="5"/>
  </r>
  <r>
    <x v="7"/>
    <x v="17"/>
    <x v="17"/>
    <n v="18185"/>
    <s v="ZECCONE"/>
    <s v="M"/>
    <n v="1"/>
  </r>
  <r>
    <x v="7"/>
    <x v="17"/>
    <x v="17"/>
    <n v="18186"/>
    <s v="ZEME"/>
    <s v="F"/>
    <n v="2"/>
  </r>
  <r>
    <x v="7"/>
    <x v="17"/>
    <x v="17"/>
    <n v="18186"/>
    <s v="ZEME"/>
    <s v="M"/>
    <n v="2"/>
  </r>
  <r>
    <x v="7"/>
    <x v="17"/>
    <x v="17"/>
    <n v="18187"/>
    <s v="ZENEVREDO"/>
    <s v="F"/>
    <n v="2"/>
  </r>
  <r>
    <x v="7"/>
    <x v="17"/>
    <x v="17"/>
    <n v="18188"/>
    <s v="ZERBO"/>
    <s v="F"/>
    <n v="1"/>
  </r>
  <r>
    <x v="7"/>
    <x v="17"/>
    <x v="17"/>
    <n v="18189"/>
    <s v="ZERBOLO'"/>
    <s v="F"/>
    <n v="1"/>
  </r>
  <r>
    <x v="7"/>
    <x v="17"/>
    <x v="17"/>
    <n v="18189"/>
    <s v="ZERBOLO'"/>
    <s v="M"/>
    <n v="4"/>
  </r>
  <r>
    <x v="7"/>
    <x v="17"/>
    <x v="17"/>
    <n v="18190"/>
    <s v="ZINASCO"/>
    <s v="F"/>
    <n v="5"/>
  </r>
  <r>
    <x v="7"/>
    <x v="17"/>
    <x v="17"/>
    <n v="18190"/>
    <s v="ZINASCO"/>
    <s v="M"/>
    <n v="3"/>
  </r>
  <r>
    <x v="7"/>
    <x v="18"/>
    <x v="18"/>
    <n v="19001"/>
    <s v="ACQUANEGRA CREMONESE"/>
    <s v="F"/>
    <n v="2"/>
  </r>
  <r>
    <x v="7"/>
    <x v="18"/>
    <x v="18"/>
    <n v="19001"/>
    <s v="ACQUANEGRA CREMONESE"/>
    <s v="M"/>
    <n v="1"/>
  </r>
  <r>
    <x v="7"/>
    <x v="18"/>
    <x v="18"/>
    <n v="19002"/>
    <s v="AGNADELLO"/>
    <s v="F"/>
    <n v="7"/>
  </r>
  <r>
    <x v="7"/>
    <x v="18"/>
    <x v="18"/>
    <n v="19002"/>
    <s v="AGNADELLO"/>
    <s v="M"/>
    <n v="10"/>
  </r>
  <r>
    <x v="7"/>
    <x v="18"/>
    <x v="18"/>
    <n v="19003"/>
    <s v="ANNICCO"/>
    <s v="F"/>
    <n v="7"/>
  </r>
  <r>
    <x v="7"/>
    <x v="18"/>
    <x v="18"/>
    <n v="19003"/>
    <s v="ANNICCO"/>
    <s v="M"/>
    <n v="4"/>
  </r>
  <r>
    <x v="7"/>
    <x v="18"/>
    <x v="18"/>
    <n v="19004"/>
    <s v="AZZANELLO"/>
    <s v="F"/>
    <n v="2"/>
  </r>
  <r>
    <x v="7"/>
    <x v="18"/>
    <x v="18"/>
    <n v="19004"/>
    <s v="AZZANELLO"/>
    <s v="M"/>
    <n v="1"/>
  </r>
  <r>
    <x v="7"/>
    <x v="18"/>
    <x v="18"/>
    <n v="19005"/>
    <s v="BAGNOLO CREMASCO"/>
    <s v="F"/>
    <n v="3"/>
  </r>
  <r>
    <x v="7"/>
    <x v="18"/>
    <x v="18"/>
    <n v="19005"/>
    <s v="BAGNOLO CREMASCO"/>
    <s v="M"/>
    <n v="9"/>
  </r>
  <r>
    <x v="7"/>
    <x v="18"/>
    <x v="18"/>
    <n v="19006"/>
    <s v="BONEMERSE"/>
    <s v="F"/>
    <n v="3"/>
  </r>
  <r>
    <x v="7"/>
    <x v="18"/>
    <x v="18"/>
    <n v="19006"/>
    <s v="BONEMERSE"/>
    <s v="M"/>
    <n v="1"/>
  </r>
  <r>
    <x v="7"/>
    <x v="18"/>
    <x v="18"/>
    <n v="19007"/>
    <s v="BORDOLANO"/>
    <s v="F"/>
    <n v="1"/>
  </r>
  <r>
    <x v="7"/>
    <x v="18"/>
    <x v="18"/>
    <n v="19007"/>
    <s v="BORDOLANO"/>
    <s v="M"/>
    <n v="1"/>
  </r>
  <r>
    <x v="7"/>
    <x v="18"/>
    <x v="18"/>
    <n v="19008"/>
    <s v="CA' D'ANDREA"/>
    <s v="F"/>
    <n v="2"/>
  </r>
  <r>
    <x v="7"/>
    <x v="18"/>
    <x v="18"/>
    <n v="19008"/>
    <s v="CA' D'ANDREA"/>
    <s v="M"/>
    <n v="2"/>
  </r>
  <r>
    <x v="7"/>
    <x v="18"/>
    <x v="18"/>
    <n v="19009"/>
    <s v="CALVATONE"/>
    <s v="F"/>
    <n v="2"/>
  </r>
  <r>
    <x v="7"/>
    <x v="18"/>
    <x v="18"/>
    <n v="19009"/>
    <s v="CALVATONE"/>
    <s v="M"/>
    <n v="1"/>
  </r>
  <r>
    <x v="7"/>
    <x v="18"/>
    <x v="18"/>
    <n v="19010"/>
    <s v="CAMISANO"/>
    <s v="F"/>
    <n v="2"/>
  </r>
  <r>
    <x v="7"/>
    <x v="18"/>
    <x v="18"/>
    <n v="19010"/>
    <s v="CAMISANO"/>
    <s v="M"/>
    <n v="1"/>
  </r>
  <r>
    <x v="7"/>
    <x v="18"/>
    <x v="18"/>
    <n v="19011"/>
    <s v="CAMPAGNOLA CREMASCA"/>
    <s v="F"/>
    <n v="1"/>
  </r>
  <r>
    <x v="7"/>
    <x v="18"/>
    <x v="18"/>
    <n v="19011"/>
    <s v="CAMPAGNOLA CREMASCA"/>
    <s v="M"/>
    <n v="1"/>
  </r>
  <r>
    <x v="7"/>
    <x v="18"/>
    <x v="18"/>
    <n v="19012"/>
    <s v="CAPERGNANICA"/>
    <s v="F"/>
    <n v="3"/>
  </r>
  <r>
    <x v="7"/>
    <x v="18"/>
    <x v="18"/>
    <n v="19012"/>
    <s v="CAPERGNANICA"/>
    <s v="M"/>
    <n v="2"/>
  </r>
  <r>
    <x v="7"/>
    <x v="18"/>
    <x v="18"/>
    <n v="19013"/>
    <s v="CAPPELLA CANTONE"/>
    <s v="F"/>
    <n v="2"/>
  </r>
  <r>
    <x v="7"/>
    <x v="18"/>
    <x v="18"/>
    <n v="19014"/>
    <s v="CAPPELLA DE' PICENARDI"/>
    <s v="F"/>
    <n v="2"/>
  </r>
  <r>
    <x v="7"/>
    <x v="18"/>
    <x v="18"/>
    <n v="19015"/>
    <s v="CAPRALBA"/>
    <s v="F"/>
    <n v="4"/>
  </r>
  <r>
    <x v="7"/>
    <x v="18"/>
    <x v="18"/>
    <n v="19015"/>
    <s v="CAPRALBA"/>
    <s v="M"/>
    <n v="4"/>
  </r>
  <r>
    <x v="7"/>
    <x v="18"/>
    <x v="18"/>
    <n v="19016"/>
    <s v="CASALBUTTANO ED UNITI"/>
    <s v="F"/>
    <n v="7"/>
  </r>
  <r>
    <x v="7"/>
    <x v="18"/>
    <x v="18"/>
    <n v="19016"/>
    <s v="CASALBUTTANO ED UNITI"/>
    <s v="M"/>
    <n v="15"/>
  </r>
  <r>
    <x v="7"/>
    <x v="18"/>
    <x v="18"/>
    <n v="19017"/>
    <s v="CASALE CREMASCO-VIDOLASCO"/>
    <s v="F"/>
    <n v="4"/>
  </r>
  <r>
    <x v="7"/>
    <x v="18"/>
    <x v="18"/>
    <n v="19017"/>
    <s v="CASALE CREMASCO-VIDOLASCO"/>
    <s v="M"/>
    <n v="1"/>
  </r>
  <r>
    <x v="7"/>
    <x v="18"/>
    <x v="18"/>
    <n v="19018"/>
    <s v="CASALETTO CEREDANO"/>
    <s v="F"/>
    <n v="5"/>
  </r>
  <r>
    <x v="7"/>
    <x v="18"/>
    <x v="18"/>
    <n v="19018"/>
    <s v="CASALETTO CEREDANO"/>
    <s v="M"/>
    <n v="4"/>
  </r>
  <r>
    <x v="7"/>
    <x v="18"/>
    <x v="18"/>
    <n v="19019"/>
    <s v="CASALETTO DI SOPRA"/>
    <s v="F"/>
    <n v="1"/>
  </r>
  <r>
    <x v="7"/>
    <x v="18"/>
    <x v="18"/>
    <n v="19020"/>
    <s v="CASALETTO VAPRIO"/>
    <s v="F"/>
    <n v="3"/>
  </r>
  <r>
    <x v="7"/>
    <x v="18"/>
    <x v="18"/>
    <n v="19020"/>
    <s v="CASALETTO VAPRIO"/>
    <s v="M"/>
    <n v="5"/>
  </r>
  <r>
    <x v="7"/>
    <x v="18"/>
    <x v="18"/>
    <n v="19021"/>
    <s v="CASALMAGGIORE"/>
    <s v="F"/>
    <n v="42"/>
  </r>
  <r>
    <x v="7"/>
    <x v="18"/>
    <x v="18"/>
    <n v="19021"/>
    <s v="CASALMAGGIORE"/>
    <s v="M"/>
    <n v="33"/>
  </r>
  <r>
    <x v="7"/>
    <x v="18"/>
    <x v="18"/>
    <n v="19022"/>
    <s v="CASALMORANO"/>
    <s v="F"/>
    <n v="2"/>
  </r>
  <r>
    <x v="7"/>
    <x v="18"/>
    <x v="18"/>
    <n v="19022"/>
    <s v="CASALMORANO"/>
    <s v="M"/>
    <n v="2"/>
  </r>
  <r>
    <x v="7"/>
    <x v="18"/>
    <x v="18"/>
    <n v="19024"/>
    <s v="CASTEL GABBIANO"/>
    <s v="F"/>
    <n v="1"/>
  </r>
  <r>
    <x v="7"/>
    <x v="18"/>
    <x v="18"/>
    <n v="19023"/>
    <s v="CASTELDIDONE"/>
    <s v="F"/>
    <n v="2"/>
  </r>
  <r>
    <x v="7"/>
    <x v="18"/>
    <x v="18"/>
    <n v="19023"/>
    <s v="CASTELDIDONE"/>
    <s v="M"/>
    <n v="3"/>
  </r>
  <r>
    <x v="7"/>
    <x v="18"/>
    <x v="18"/>
    <n v="19025"/>
    <s v="CASTELLEONE"/>
    <s v="F"/>
    <n v="29"/>
  </r>
  <r>
    <x v="7"/>
    <x v="18"/>
    <x v="18"/>
    <n v="19025"/>
    <s v="CASTELLEONE"/>
    <s v="M"/>
    <n v="26"/>
  </r>
  <r>
    <x v="7"/>
    <x v="18"/>
    <x v="18"/>
    <n v="19026"/>
    <s v="CASTELVERDE"/>
    <s v="F"/>
    <n v="11"/>
  </r>
  <r>
    <x v="7"/>
    <x v="18"/>
    <x v="18"/>
    <n v="19026"/>
    <s v="CASTELVERDE"/>
    <s v="M"/>
    <n v="13"/>
  </r>
  <r>
    <x v="7"/>
    <x v="18"/>
    <x v="18"/>
    <n v="19027"/>
    <s v="CASTELVISCONTI"/>
    <s v="F"/>
    <n v="1"/>
  </r>
  <r>
    <x v="7"/>
    <x v="18"/>
    <x v="18"/>
    <n v="19028"/>
    <s v="CELLA DATI"/>
    <s v="M"/>
    <n v="1"/>
  </r>
  <r>
    <x v="7"/>
    <x v="18"/>
    <x v="18"/>
    <n v="19029"/>
    <s v="CHIEVE"/>
    <s v="F"/>
    <n v="3"/>
  </r>
  <r>
    <x v="7"/>
    <x v="18"/>
    <x v="18"/>
    <n v="19029"/>
    <s v="CHIEVE"/>
    <s v="M"/>
    <n v="2"/>
  </r>
  <r>
    <x v="7"/>
    <x v="18"/>
    <x v="18"/>
    <n v="19030"/>
    <s v="CICOGNOLO"/>
    <s v="F"/>
    <n v="1"/>
  </r>
  <r>
    <x v="7"/>
    <x v="18"/>
    <x v="18"/>
    <n v="19031"/>
    <s v="CINGIA DE' BOTTI"/>
    <s v="F"/>
    <n v="1"/>
  </r>
  <r>
    <x v="7"/>
    <x v="18"/>
    <x v="18"/>
    <n v="19031"/>
    <s v="CINGIA DE' BOTTI"/>
    <s v="M"/>
    <n v="3"/>
  </r>
  <r>
    <x v="7"/>
    <x v="18"/>
    <x v="18"/>
    <n v="19032"/>
    <s v="CORTE DE' CORTESI CON CIGNONE"/>
    <s v="F"/>
    <n v="2"/>
  </r>
  <r>
    <x v="7"/>
    <x v="18"/>
    <x v="18"/>
    <n v="19032"/>
    <s v="CORTE DE' CORTESI CON CIGNONE"/>
    <s v="M"/>
    <n v="4"/>
  </r>
  <r>
    <x v="7"/>
    <x v="18"/>
    <x v="18"/>
    <n v="19033"/>
    <s v="CORTE DE' FRATI"/>
    <s v="F"/>
    <n v="3"/>
  </r>
  <r>
    <x v="7"/>
    <x v="18"/>
    <x v="18"/>
    <n v="19033"/>
    <s v="CORTE DE' FRATI"/>
    <s v="M"/>
    <n v="2"/>
  </r>
  <r>
    <x v="7"/>
    <x v="18"/>
    <x v="18"/>
    <n v="19034"/>
    <s v="CREDERA RUBBIANO"/>
    <s v="F"/>
    <n v="6"/>
  </r>
  <r>
    <x v="7"/>
    <x v="18"/>
    <x v="18"/>
    <n v="19034"/>
    <s v="CREDERA RUBBIANO"/>
    <s v="M"/>
    <n v="3"/>
  </r>
  <r>
    <x v="7"/>
    <x v="18"/>
    <x v="18"/>
    <n v="19035"/>
    <s v="CREMA"/>
    <s v="F"/>
    <n v="106"/>
  </r>
  <r>
    <x v="7"/>
    <x v="18"/>
    <x v="18"/>
    <n v="19035"/>
    <s v="CREMA"/>
    <s v="M"/>
    <n v="67"/>
  </r>
  <r>
    <x v="7"/>
    <x v="18"/>
    <x v="18"/>
    <n v="19036"/>
    <s v="CREMONA"/>
    <s v="F"/>
    <n v="225"/>
  </r>
  <r>
    <x v="7"/>
    <x v="18"/>
    <x v="18"/>
    <n v="19036"/>
    <s v="CREMONA"/>
    <s v="M"/>
    <n v="181"/>
  </r>
  <r>
    <x v="7"/>
    <x v="18"/>
    <x v="18"/>
    <n v="19037"/>
    <s v="CREMOSANO"/>
    <s v="F"/>
    <n v="2"/>
  </r>
  <r>
    <x v="7"/>
    <x v="18"/>
    <x v="18"/>
    <n v="19037"/>
    <s v="CREMOSANO"/>
    <s v="M"/>
    <n v="5"/>
  </r>
  <r>
    <x v="7"/>
    <x v="18"/>
    <x v="18"/>
    <n v="19040"/>
    <s v="DEROVERE"/>
    <s v="M"/>
    <n v="1"/>
  </r>
  <r>
    <x v="7"/>
    <x v="18"/>
    <x v="18"/>
    <n v="19041"/>
    <s v="DOVERA"/>
    <s v="F"/>
    <n v="8"/>
  </r>
  <r>
    <x v="7"/>
    <x v="18"/>
    <x v="18"/>
    <n v="19041"/>
    <s v="DOVERA"/>
    <s v="M"/>
    <n v="5"/>
  </r>
  <r>
    <x v="7"/>
    <x v="18"/>
    <x v="18"/>
    <n v="19042"/>
    <s v="DRIZZONA"/>
    <s v="F"/>
    <n v="1"/>
  </r>
  <r>
    <x v="7"/>
    <x v="18"/>
    <x v="18"/>
    <n v="19043"/>
    <s v="FIESCO"/>
    <s v="F"/>
    <n v="3"/>
  </r>
  <r>
    <x v="7"/>
    <x v="18"/>
    <x v="18"/>
    <n v="19043"/>
    <s v="FIESCO"/>
    <s v="M"/>
    <n v="1"/>
  </r>
  <r>
    <x v="7"/>
    <x v="18"/>
    <x v="18"/>
    <n v="19044"/>
    <s v="FORMIGARA"/>
    <s v="F"/>
    <n v="2"/>
  </r>
  <r>
    <x v="7"/>
    <x v="18"/>
    <x v="18"/>
    <n v="19044"/>
    <s v="FORMIGARA"/>
    <s v="M"/>
    <n v="1"/>
  </r>
  <r>
    <x v="7"/>
    <x v="18"/>
    <x v="18"/>
    <n v="19045"/>
    <s v="GABBIONETA-BINANUOVA"/>
    <s v="F"/>
    <n v="1"/>
  </r>
  <r>
    <x v="7"/>
    <x v="18"/>
    <x v="18"/>
    <n v="19046"/>
    <s v="GADESCO-PIEVE DELMONA"/>
    <s v="F"/>
    <n v="11"/>
  </r>
  <r>
    <x v="7"/>
    <x v="18"/>
    <x v="18"/>
    <n v="19046"/>
    <s v="GADESCO-PIEVE DELMONA"/>
    <s v="M"/>
    <n v="3"/>
  </r>
  <r>
    <x v="7"/>
    <x v="18"/>
    <x v="18"/>
    <n v="19047"/>
    <s v="GENIVOLTA"/>
    <s v="F"/>
    <n v="3"/>
  </r>
  <r>
    <x v="7"/>
    <x v="18"/>
    <x v="18"/>
    <n v="19047"/>
    <s v="GENIVOLTA"/>
    <s v="M"/>
    <n v="1"/>
  </r>
  <r>
    <x v="7"/>
    <x v="18"/>
    <x v="18"/>
    <n v="19048"/>
    <s v="GERRE DE' CAPRIOLI"/>
    <s v="F"/>
    <n v="3"/>
  </r>
  <r>
    <x v="7"/>
    <x v="18"/>
    <x v="18"/>
    <n v="19048"/>
    <s v="GERRE DE' CAPRIOLI"/>
    <s v="M"/>
    <n v="3"/>
  </r>
  <r>
    <x v="7"/>
    <x v="18"/>
    <x v="18"/>
    <n v="19049"/>
    <s v="GOMBITO"/>
    <s v="F"/>
    <n v="3"/>
  </r>
  <r>
    <x v="7"/>
    <x v="18"/>
    <x v="18"/>
    <n v="19050"/>
    <s v="GRONTARDO"/>
    <s v="F"/>
    <n v="1"/>
  </r>
  <r>
    <x v="7"/>
    <x v="18"/>
    <x v="18"/>
    <n v="19050"/>
    <s v="GRONTARDO"/>
    <s v="M"/>
    <n v="2"/>
  </r>
  <r>
    <x v="7"/>
    <x v="18"/>
    <x v="18"/>
    <n v="19051"/>
    <s v="GRUMELLO CREMONESE ED UNITI"/>
    <s v="F"/>
    <n v="6"/>
  </r>
  <r>
    <x v="7"/>
    <x v="18"/>
    <x v="18"/>
    <n v="19051"/>
    <s v="GRUMELLO CREMONESE ED UNITI"/>
    <s v="M"/>
    <n v="3"/>
  </r>
  <r>
    <x v="7"/>
    <x v="18"/>
    <x v="18"/>
    <n v="19052"/>
    <s v="GUSSOLA"/>
    <s v="F"/>
    <n v="5"/>
  </r>
  <r>
    <x v="7"/>
    <x v="18"/>
    <x v="18"/>
    <n v="19052"/>
    <s v="GUSSOLA"/>
    <s v="M"/>
    <n v="2"/>
  </r>
  <r>
    <x v="7"/>
    <x v="18"/>
    <x v="18"/>
    <n v="19053"/>
    <s v="ISOLA DOVARESE"/>
    <s v="F"/>
    <n v="5"/>
  </r>
  <r>
    <x v="7"/>
    <x v="18"/>
    <x v="18"/>
    <n v="19053"/>
    <s v="ISOLA DOVARESE"/>
    <s v="M"/>
    <n v="1"/>
  </r>
  <r>
    <x v="7"/>
    <x v="18"/>
    <x v="18"/>
    <n v="19054"/>
    <s v="IZANO"/>
    <s v="F"/>
    <n v="8"/>
  </r>
  <r>
    <x v="7"/>
    <x v="18"/>
    <x v="18"/>
    <n v="19054"/>
    <s v="IZANO"/>
    <s v="M"/>
    <n v="3"/>
  </r>
  <r>
    <x v="7"/>
    <x v="18"/>
    <x v="18"/>
    <n v="19055"/>
    <s v="MADIGNANO"/>
    <s v="F"/>
    <n v="4"/>
  </r>
  <r>
    <x v="7"/>
    <x v="18"/>
    <x v="18"/>
    <n v="19055"/>
    <s v="MADIGNANO"/>
    <s v="M"/>
    <n v="11"/>
  </r>
  <r>
    <x v="7"/>
    <x v="18"/>
    <x v="18"/>
    <n v="19056"/>
    <s v="MALAGNINO"/>
    <s v="F"/>
    <n v="5"/>
  </r>
  <r>
    <x v="7"/>
    <x v="18"/>
    <x v="18"/>
    <n v="19056"/>
    <s v="MALAGNINO"/>
    <s v="M"/>
    <n v="5"/>
  </r>
  <r>
    <x v="7"/>
    <x v="18"/>
    <x v="18"/>
    <n v="19057"/>
    <s v="MARTIGNANA DI PO"/>
    <s v="F"/>
    <n v="7"/>
  </r>
  <r>
    <x v="7"/>
    <x v="18"/>
    <x v="18"/>
    <n v="19057"/>
    <s v="MARTIGNANA DI PO"/>
    <s v="M"/>
    <n v="2"/>
  </r>
  <r>
    <x v="7"/>
    <x v="18"/>
    <x v="18"/>
    <n v="19058"/>
    <s v="MONTE CREMASCO"/>
    <s v="F"/>
    <n v="6"/>
  </r>
  <r>
    <x v="7"/>
    <x v="18"/>
    <x v="18"/>
    <n v="19058"/>
    <s v="MONTE CREMASCO"/>
    <s v="M"/>
    <n v="3"/>
  </r>
  <r>
    <x v="7"/>
    <x v="18"/>
    <x v="18"/>
    <n v="19059"/>
    <s v="MONTODINE"/>
    <s v="F"/>
    <n v="5"/>
  </r>
  <r>
    <x v="7"/>
    <x v="18"/>
    <x v="18"/>
    <n v="19059"/>
    <s v="MONTODINE"/>
    <s v="M"/>
    <n v="4"/>
  </r>
  <r>
    <x v="7"/>
    <x v="18"/>
    <x v="18"/>
    <n v="19060"/>
    <s v="MOSCAZZANO"/>
    <s v="F"/>
    <n v="2"/>
  </r>
  <r>
    <x v="7"/>
    <x v="18"/>
    <x v="18"/>
    <n v="19060"/>
    <s v="MOSCAZZANO"/>
    <s v="M"/>
    <n v="3"/>
  </r>
  <r>
    <x v="7"/>
    <x v="18"/>
    <x v="18"/>
    <n v="19061"/>
    <s v="MOTTA BALUFFI"/>
    <s v="F"/>
    <n v="2"/>
  </r>
  <r>
    <x v="7"/>
    <x v="18"/>
    <x v="18"/>
    <n v="19061"/>
    <s v="MOTTA BALUFFI"/>
    <s v="M"/>
    <n v="1"/>
  </r>
  <r>
    <x v="7"/>
    <x v="18"/>
    <x v="18"/>
    <n v="19062"/>
    <s v="OFFANENGO"/>
    <s v="F"/>
    <n v="18"/>
  </r>
  <r>
    <x v="7"/>
    <x v="18"/>
    <x v="18"/>
    <n v="19062"/>
    <s v="OFFANENGO"/>
    <s v="M"/>
    <n v="14"/>
  </r>
  <r>
    <x v="7"/>
    <x v="18"/>
    <x v="18"/>
    <n v="19063"/>
    <s v="OLMENETA"/>
    <s v="F"/>
    <n v="2"/>
  </r>
  <r>
    <x v="7"/>
    <x v="18"/>
    <x v="18"/>
    <n v="19063"/>
    <s v="OLMENETA"/>
    <s v="M"/>
    <n v="1"/>
  </r>
  <r>
    <x v="7"/>
    <x v="18"/>
    <x v="18"/>
    <n v="19064"/>
    <s v="OSTIANO"/>
    <s v="F"/>
    <n v="7"/>
  </r>
  <r>
    <x v="7"/>
    <x v="18"/>
    <x v="18"/>
    <n v="19064"/>
    <s v="OSTIANO"/>
    <s v="M"/>
    <n v="1"/>
  </r>
  <r>
    <x v="7"/>
    <x v="18"/>
    <x v="18"/>
    <n v="19065"/>
    <s v="PADERNO PONCHIELLI"/>
    <s v="F"/>
    <n v="1"/>
  </r>
  <r>
    <x v="7"/>
    <x v="18"/>
    <x v="18"/>
    <n v="19065"/>
    <s v="PADERNO PONCHIELLI"/>
    <s v="M"/>
    <n v="2"/>
  </r>
  <r>
    <x v="7"/>
    <x v="18"/>
    <x v="18"/>
    <n v="19066"/>
    <s v="PALAZZO PIGNANO"/>
    <s v="F"/>
    <n v="4"/>
  </r>
  <r>
    <x v="7"/>
    <x v="18"/>
    <x v="18"/>
    <n v="19066"/>
    <s v="PALAZZO PIGNANO"/>
    <s v="M"/>
    <n v="4"/>
  </r>
  <r>
    <x v="7"/>
    <x v="18"/>
    <x v="18"/>
    <n v="19067"/>
    <s v="PANDINO"/>
    <s v="F"/>
    <n v="18"/>
  </r>
  <r>
    <x v="7"/>
    <x v="18"/>
    <x v="18"/>
    <n v="19067"/>
    <s v="PANDINO"/>
    <s v="M"/>
    <n v="20"/>
  </r>
  <r>
    <x v="7"/>
    <x v="18"/>
    <x v="18"/>
    <n v="19068"/>
    <s v="PERSICO DOSIMO"/>
    <s v="F"/>
    <n v="15"/>
  </r>
  <r>
    <x v="7"/>
    <x v="18"/>
    <x v="18"/>
    <n v="19068"/>
    <s v="PERSICO DOSIMO"/>
    <s v="M"/>
    <n v="10"/>
  </r>
  <r>
    <x v="7"/>
    <x v="18"/>
    <x v="18"/>
    <n v="19069"/>
    <s v="PESCAROLO ED UNITI"/>
    <s v="F"/>
    <n v="3"/>
  </r>
  <r>
    <x v="7"/>
    <x v="18"/>
    <x v="18"/>
    <n v="19069"/>
    <s v="PESCAROLO ED UNITI"/>
    <s v="M"/>
    <n v="2"/>
  </r>
  <r>
    <x v="7"/>
    <x v="18"/>
    <x v="18"/>
    <n v="19070"/>
    <s v="PESSINA CREMONESE"/>
    <s v="F"/>
    <n v="2"/>
  </r>
  <r>
    <x v="7"/>
    <x v="18"/>
    <x v="18"/>
    <n v="19070"/>
    <s v="PESSINA CREMONESE"/>
    <s v="M"/>
    <n v="2"/>
  </r>
  <r>
    <x v="7"/>
    <x v="18"/>
    <x v="18"/>
    <n v="19071"/>
    <s v="PIADENA"/>
    <s v="F"/>
    <n v="4"/>
  </r>
  <r>
    <x v="7"/>
    <x v="18"/>
    <x v="18"/>
    <n v="19071"/>
    <s v="PIADENA"/>
    <s v="M"/>
    <n v="8"/>
  </r>
  <r>
    <x v="7"/>
    <x v="18"/>
    <x v="18"/>
    <n v="19072"/>
    <s v="PIANENGO"/>
    <s v="F"/>
    <n v="2"/>
  </r>
  <r>
    <x v="7"/>
    <x v="18"/>
    <x v="18"/>
    <n v="19072"/>
    <s v="PIANENGO"/>
    <s v="M"/>
    <n v="5"/>
  </r>
  <r>
    <x v="7"/>
    <x v="18"/>
    <x v="18"/>
    <n v="19073"/>
    <s v="PIERANICA"/>
    <s v="F"/>
    <n v="2"/>
  </r>
  <r>
    <x v="7"/>
    <x v="18"/>
    <x v="18"/>
    <n v="19074"/>
    <s v="PIEVE D'OLMI"/>
    <s v="F"/>
    <n v="5"/>
  </r>
  <r>
    <x v="7"/>
    <x v="18"/>
    <x v="18"/>
    <n v="19075"/>
    <s v="PIEVE SAN GIACOMO"/>
    <s v="M"/>
    <n v="1"/>
  </r>
  <r>
    <x v="7"/>
    <x v="18"/>
    <x v="18"/>
    <n v="19076"/>
    <s v="PIZZIGHETTONE"/>
    <s v="F"/>
    <n v="20"/>
  </r>
  <r>
    <x v="7"/>
    <x v="18"/>
    <x v="18"/>
    <n v="19076"/>
    <s v="PIZZIGHETTONE"/>
    <s v="M"/>
    <n v="11"/>
  </r>
  <r>
    <x v="7"/>
    <x v="18"/>
    <x v="18"/>
    <n v="19077"/>
    <s v="POZZAGLIO ED UNITI"/>
    <s v="F"/>
    <n v="2"/>
  </r>
  <r>
    <x v="7"/>
    <x v="18"/>
    <x v="18"/>
    <n v="19077"/>
    <s v="POZZAGLIO ED UNITI"/>
    <s v="M"/>
    <n v="3"/>
  </r>
  <r>
    <x v="7"/>
    <x v="18"/>
    <x v="18"/>
    <n v="19078"/>
    <s v="QUINTANO"/>
    <s v="F"/>
    <n v="3"/>
  </r>
  <r>
    <x v="7"/>
    <x v="18"/>
    <x v="18"/>
    <n v="19078"/>
    <s v="QUINTANO"/>
    <s v="M"/>
    <n v="3"/>
  </r>
  <r>
    <x v="7"/>
    <x v="18"/>
    <x v="18"/>
    <n v="19079"/>
    <s v="RICENGO"/>
    <s v="F"/>
    <n v="7"/>
  </r>
  <r>
    <x v="7"/>
    <x v="18"/>
    <x v="18"/>
    <n v="19079"/>
    <s v="RICENGO"/>
    <s v="M"/>
    <n v="2"/>
  </r>
  <r>
    <x v="7"/>
    <x v="18"/>
    <x v="18"/>
    <n v="19080"/>
    <s v="RIPALTA ARPINA"/>
    <s v="F"/>
    <n v="1"/>
  </r>
  <r>
    <x v="7"/>
    <x v="18"/>
    <x v="18"/>
    <n v="19080"/>
    <s v="RIPALTA ARPINA"/>
    <s v="M"/>
    <n v="3"/>
  </r>
  <r>
    <x v="7"/>
    <x v="18"/>
    <x v="18"/>
    <n v="19081"/>
    <s v="RIPALTA CREMASCA"/>
    <s v="F"/>
    <n v="11"/>
  </r>
  <r>
    <x v="7"/>
    <x v="18"/>
    <x v="18"/>
    <n v="19081"/>
    <s v="RIPALTA CREMASCA"/>
    <s v="M"/>
    <n v="11"/>
  </r>
  <r>
    <x v="7"/>
    <x v="18"/>
    <x v="18"/>
    <n v="19082"/>
    <s v="RIPALTA GUERINA"/>
    <s v="F"/>
    <n v="1"/>
  </r>
  <r>
    <x v="7"/>
    <x v="18"/>
    <x v="18"/>
    <n v="19082"/>
    <s v="RIPALTA GUERINA"/>
    <s v="M"/>
    <n v="3"/>
  </r>
  <r>
    <x v="7"/>
    <x v="18"/>
    <x v="18"/>
    <n v="19083"/>
    <s v="RIVAROLO DEL RE ED UNITI"/>
    <s v="F"/>
    <n v="6"/>
  </r>
  <r>
    <x v="7"/>
    <x v="18"/>
    <x v="18"/>
    <n v="19083"/>
    <s v="RIVAROLO DEL RE ED UNITI"/>
    <s v="M"/>
    <n v="4"/>
  </r>
  <r>
    <x v="7"/>
    <x v="18"/>
    <x v="18"/>
    <n v="19084"/>
    <s v="RIVOLTA D'ADDA"/>
    <s v="F"/>
    <n v="18"/>
  </r>
  <r>
    <x v="7"/>
    <x v="18"/>
    <x v="18"/>
    <n v="19084"/>
    <s v="RIVOLTA D'ADDA"/>
    <s v="M"/>
    <n v="14"/>
  </r>
  <r>
    <x v="7"/>
    <x v="18"/>
    <x v="18"/>
    <n v="19085"/>
    <s v="ROBECCO D'OGLIO"/>
    <s v="F"/>
    <n v="5"/>
  </r>
  <r>
    <x v="7"/>
    <x v="18"/>
    <x v="18"/>
    <n v="19085"/>
    <s v="ROBECCO D'OGLIO"/>
    <s v="M"/>
    <n v="2"/>
  </r>
  <r>
    <x v="7"/>
    <x v="18"/>
    <x v="18"/>
    <n v="19086"/>
    <s v="ROMANENGO"/>
    <s v="F"/>
    <n v="7"/>
  </r>
  <r>
    <x v="7"/>
    <x v="18"/>
    <x v="18"/>
    <n v="19086"/>
    <s v="ROMANENGO"/>
    <s v="M"/>
    <n v="12"/>
  </r>
  <r>
    <x v="7"/>
    <x v="18"/>
    <x v="18"/>
    <n v="19087"/>
    <s v="SALVIROLA"/>
    <s v="M"/>
    <n v="1"/>
  </r>
  <r>
    <x v="7"/>
    <x v="18"/>
    <x v="18"/>
    <n v="19088"/>
    <s v="SAN BASSANO"/>
    <s v="F"/>
    <n v="4"/>
  </r>
  <r>
    <x v="7"/>
    <x v="18"/>
    <x v="18"/>
    <n v="19088"/>
    <s v="SAN BASSANO"/>
    <s v="M"/>
    <n v="1"/>
  </r>
  <r>
    <x v="7"/>
    <x v="18"/>
    <x v="18"/>
    <n v="19089"/>
    <s v="SAN DANIELE PO"/>
    <s v="F"/>
    <n v="3"/>
  </r>
  <r>
    <x v="7"/>
    <x v="18"/>
    <x v="18"/>
    <n v="19089"/>
    <s v="SAN DANIELE PO"/>
    <s v="M"/>
    <n v="1"/>
  </r>
  <r>
    <x v="7"/>
    <x v="18"/>
    <x v="18"/>
    <n v="19090"/>
    <s v="SAN GIOVANNI IN CROCE"/>
    <s v="F"/>
    <n v="5"/>
  </r>
  <r>
    <x v="7"/>
    <x v="18"/>
    <x v="18"/>
    <n v="19090"/>
    <s v="SAN GIOVANNI IN CROCE"/>
    <s v="M"/>
    <n v="2"/>
  </r>
  <r>
    <x v="7"/>
    <x v="18"/>
    <x v="18"/>
    <n v="19091"/>
    <s v="SAN MARTINO DEL LAGO"/>
    <s v="F"/>
    <n v="1"/>
  </r>
  <r>
    <x v="7"/>
    <x v="18"/>
    <x v="18"/>
    <n v="19092"/>
    <s v="SCANDOLARA RAVARA"/>
    <s v="F"/>
    <n v="6"/>
  </r>
  <r>
    <x v="7"/>
    <x v="18"/>
    <x v="18"/>
    <n v="19093"/>
    <s v="SCANDOLARA RIPA D'OGLIO"/>
    <s v="M"/>
    <n v="1"/>
  </r>
  <r>
    <x v="7"/>
    <x v="18"/>
    <x v="18"/>
    <n v="19094"/>
    <s v="SERGNANO"/>
    <s v="F"/>
    <n v="9"/>
  </r>
  <r>
    <x v="7"/>
    <x v="18"/>
    <x v="18"/>
    <n v="19094"/>
    <s v="SERGNANO"/>
    <s v="M"/>
    <n v="4"/>
  </r>
  <r>
    <x v="7"/>
    <x v="18"/>
    <x v="18"/>
    <n v="19095"/>
    <s v="SESTO ED UNITI"/>
    <s v="F"/>
    <n v="5"/>
  </r>
  <r>
    <x v="7"/>
    <x v="18"/>
    <x v="18"/>
    <n v="19095"/>
    <s v="SESTO ED UNITI"/>
    <s v="M"/>
    <n v="5"/>
  </r>
  <r>
    <x v="7"/>
    <x v="18"/>
    <x v="18"/>
    <n v="19096"/>
    <s v="SOLAROLO RAINERIO"/>
    <s v="F"/>
    <n v="3"/>
  </r>
  <r>
    <x v="7"/>
    <x v="18"/>
    <x v="18"/>
    <n v="19096"/>
    <s v="SOLAROLO RAINERIO"/>
    <s v="M"/>
    <n v="4"/>
  </r>
  <r>
    <x v="7"/>
    <x v="18"/>
    <x v="18"/>
    <n v="19097"/>
    <s v="SONCINO"/>
    <s v="F"/>
    <n v="18"/>
  </r>
  <r>
    <x v="7"/>
    <x v="18"/>
    <x v="18"/>
    <n v="19097"/>
    <s v="SONCINO"/>
    <s v="M"/>
    <n v="13"/>
  </r>
  <r>
    <x v="7"/>
    <x v="18"/>
    <x v="18"/>
    <n v="19098"/>
    <s v="SORESINA"/>
    <s v="F"/>
    <n v="24"/>
  </r>
  <r>
    <x v="7"/>
    <x v="18"/>
    <x v="18"/>
    <n v="19098"/>
    <s v="SORESINA"/>
    <s v="M"/>
    <n v="9"/>
  </r>
  <r>
    <x v="7"/>
    <x v="18"/>
    <x v="18"/>
    <n v="19099"/>
    <s v="SOSPIRO"/>
    <s v="F"/>
    <n v="8"/>
  </r>
  <r>
    <x v="7"/>
    <x v="18"/>
    <x v="18"/>
    <n v="19099"/>
    <s v="SOSPIRO"/>
    <s v="M"/>
    <n v="7"/>
  </r>
  <r>
    <x v="7"/>
    <x v="18"/>
    <x v="18"/>
    <n v="19100"/>
    <s v="SPINADESCO"/>
    <s v="F"/>
    <n v="7"/>
  </r>
  <r>
    <x v="7"/>
    <x v="18"/>
    <x v="18"/>
    <n v="19102"/>
    <s v="SPINO D'ADDA"/>
    <s v="F"/>
    <n v="19"/>
  </r>
  <r>
    <x v="7"/>
    <x v="18"/>
    <x v="18"/>
    <n v="19102"/>
    <s v="SPINO D'ADDA"/>
    <s v="M"/>
    <n v="11"/>
  </r>
  <r>
    <x v="7"/>
    <x v="18"/>
    <x v="18"/>
    <n v="19103"/>
    <s v="STAGNO LOMBARDO"/>
    <s v="F"/>
    <n v="4"/>
  </r>
  <r>
    <x v="7"/>
    <x v="18"/>
    <x v="18"/>
    <n v="19103"/>
    <s v="STAGNO LOMBARDO"/>
    <s v="M"/>
    <n v="7"/>
  </r>
  <r>
    <x v="7"/>
    <x v="18"/>
    <x v="18"/>
    <n v="19104"/>
    <s v="TICENGO"/>
    <s v="F"/>
    <n v="1"/>
  </r>
  <r>
    <x v="7"/>
    <x v="18"/>
    <x v="18"/>
    <n v="19106"/>
    <s v="TORNATA"/>
    <s v="F"/>
    <n v="2"/>
  </r>
  <r>
    <x v="7"/>
    <x v="18"/>
    <x v="18"/>
    <n v="19106"/>
    <s v="TORNATA"/>
    <s v="M"/>
    <n v="2"/>
  </r>
  <r>
    <x v="7"/>
    <x v="18"/>
    <x v="18"/>
    <n v="19107"/>
    <s v="TORRE DE' PICENARDI"/>
    <s v="F"/>
    <n v="5"/>
  </r>
  <r>
    <x v="7"/>
    <x v="18"/>
    <x v="18"/>
    <n v="19107"/>
    <s v="TORRE DE' PICENARDI"/>
    <s v="M"/>
    <n v="1"/>
  </r>
  <r>
    <x v="7"/>
    <x v="18"/>
    <x v="18"/>
    <n v="19108"/>
    <s v="TORRICELLA DEL PIZZO"/>
    <s v="M"/>
    <n v="1"/>
  </r>
  <r>
    <x v="7"/>
    <x v="18"/>
    <x v="18"/>
    <n v="19109"/>
    <s v="TRESCORE CREMASCO"/>
    <s v="F"/>
    <n v="5"/>
  </r>
  <r>
    <x v="7"/>
    <x v="18"/>
    <x v="18"/>
    <n v="19109"/>
    <s v="TRESCORE CREMASCO"/>
    <s v="M"/>
    <n v="4"/>
  </r>
  <r>
    <x v="7"/>
    <x v="18"/>
    <x v="18"/>
    <n v="19110"/>
    <s v="TRIGOLO"/>
    <s v="F"/>
    <n v="7"/>
  </r>
  <r>
    <x v="7"/>
    <x v="18"/>
    <x v="18"/>
    <n v="19111"/>
    <s v="VAIANO CREMASCO"/>
    <s v="F"/>
    <n v="12"/>
  </r>
  <r>
    <x v="7"/>
    <x v="18"/>
    <x v="18"/>
    <n v="19111"/>
    <s v="VAIANO CREMASCO"/>
    <s v="M"/>
    <n v="6"/>
  </r>
  <r>
    <x v="7"/>
    <x v="18"/>
    <x v="18"/>
    <n v="19112"/>
    <s v="VAILATE"/>
    <s v="F"/>
    <n v="11"/>
  </r>
  <r>
    <x v="7"/>
    <x v="18"/>
    <x v="18"/>
    <n v="19112"/>
    <s v="VAILATE"/>
    <s v="M"/>
    <n v="3"/>
  </r>
  <r>
    <x v="7"/>
    <x v="18"/>
    <x v="18"/>
    <n v="19113"/>
    <s v="VESCOVATO"/>
    <s v="F"/>
    <n v="6"/>
  </r>
  <r>
    <x v="7"/>
    <x v="18"/>
    <x v="18"/>
    <n v="19113"/>
    <s v="VESCOVATO"/>
    <s v="M"/>
    <n v="6"/>
  </r>
  <r>
    <x v="7"/>
    <x v="18"/>
    <x v="18"/>
    <n v="19114"/>
    <s v="VOLONGO"/>
    <s v="F"/>
    <n v="1"/>
  </r>
  <r>
    <x v="7"/>
    <x v="18"/>
    <x v="18"/>
    <n v="19114"/>
    <s v="VOLONGO"/>
    <s v="M"/>
    <n v="1"/>
  </r>
  <r>
    <x v="7"/>
    <x v="18"/>
    <x v="18"/>
    <n v="19115"/>
    <s v="VOLTIDO"/>
    <s v="F"/>
    <n v="1"/>
  </r>
  <r>
    <x v="7"/>
    <x v="19"/>
    <x v="19"/>
    <n v="20001"/>
    <s v="ACQUANEGRA SUL CHIESE"/>
    <s v="F"/>
    <n v="9"/>
  </r>
  <r>
    <x v="7"/>
    <x v="19"/>
    <x v="19"/>
    <n v="20001"/>
    <s v="ACQUANEGRA SUL CHIESE"/>
    <s v="M"/>
    <n v="7"/>
  </r>
  <r>
    <x v="7"/>
    <x v="19"/>
    <x v="19"/>
    <n v="20002"/>
    <s v="ASOLA"/>
    <s v="F"/>
    <n v="17"/>
  </r>
  <r>
    <x v="7"/>
    <x v="19"/>
    <x v="19"/>
    <n v="20002"/>
    <s v="ASOLA"/>
    <s v="M"/>
    <n v="16"/>
  </r>
  <r>
    <x v="7"/>
    <x v="19"/>
    <x v="19"/>
    <n v="20003"/>
    <s v="BAGNOLO SAN VITO"/>
    <s v="F"/>
    <n v="7"/>
  </r>
  <r>
    <x v="7"/>
    <x v="19"/>
    <x v="19"/>
    <n v="20003"/>
    <s v="BAGNOLO SAN VITO"/>
    <s v="M"/>
    <n v="4"/>
  </r>
  <r>
    <x v="7"/>
    <x v="19"/>
    <x v="19"/>
    <n v="20004"/>
    <s v="BIGARELLO"/>
    <s v="F"/>
    <n v="6"/>
  </r>
  <r>
    <x v="7"/>
    <x v="19"/>
    <x v="19"/>
    <n v="20071"/>
    <s v="BORGO VIRGILIO"/>
    <s v="F"/>
    <n v="8"/>
  </r>
  <r>
    <x v="7"/>
    <x v="19"/>
    <x v="19"/>
    <n v="20071"/>
    <s v="BORGO VIRGILIO"/>
    <s v="M"/>
    <n v="6"/>
  </r>
  <r>
    <x v="7"/>
    <x v="19"/>
    <x v="19"/>
    <n v="20005"/>
    <s v="BORGOFORTE"/>
    <s v="F"/>
    <n v="3"/>
  </r>
  <r>
    <x v="7"/>
    <x v="19"/>
    <x v="19"/>
    <n v="20005"/>
    <s v="BORGOFORTE"/>
    <s v="M"/>
    <n v="6"/>
  </r>
  <r>
    <x v="7"/>
    <x v="19"/>
    <x v="19"/>
    <n v="20006"/>
    <s v="BORGOFRANCO SUL PO"/>
    <s v="F"/>
    <n v="3"/>
  </r>
  <r>
    <x v="7"/>
    <x v="19"/>
    <x v="19"/>
    <n v="20007"/>
    <s v="BOZZOLO"/>
    <s v="F"/>
    <n v="11"/>
  </r>
  <r>
    <x v="7"/>
    <x v="19"/>
    <x v="19"/>
    <n v="20007"/>
    <s v="BOZZOLO"/>
    <s v="M"/>
    <n v="7"/>
  </r>
  <r>
    <x v="7"/>
    <x v="19"/>
    <x v="19"/>
    <n v="20008"/>
    <s v="CANNETO SULL'OGLIO"/>
    <s v="F"/>
    <n v="6"/>
  </r>
  <r>
    <x v="7"/>
    <x v="19"/>
    <x v="19"/>
    <n v="20008"/>
    <s v="CANNETO SULL'OGLIO"/>
    <s v="M"/>
    <n v="4"/>
  </r>
  <r>
    <x v="7"/>
    <x v="19"/>
    <x v="19"/>
    <n v="20009"/>
    <s v="CARBONARA DI PO"/>
    <s v="M"/>
    <n v="1"/>
  </r>
  <r>
    <x v="7"/>
    <x v="19"/>
    <x v="19"/>
    <n v="20010"/>
    <s v="CASALMORO"/>
    <s v="F"/>
    <n v="5"/>
  </r>
  <r>
    <x v="7"/>
    <x v="19"/>
    <x v="19"/>
    <n v="20010"/>
    <s v="CASALMORO"/>
    <s v="M"/>
    <n v="2"/>
  </r>
  <r>
    <x v="7"/>
    <x v="19"/>
    <x v="19"/>
    <n v="20011"/>
    <s v="CASALOLDO"/>
    <s v="F"/>
    <n v="3"/>
  </r>
  <r>
    <x v="7"/>
    <x v="19"/>
    <x v="19"/>
    <n v="20011"/>
    <s v="CASALOLDO"/>
    <s v="M"/>
    <n v="2"/>
  </r>
  <r>
    <x v="7"/>
    <x v="19"/>
    <x v="19"/>
    <n v="20012"/>
    <s v="CASALROMANO"/>
    <s v="F"/>
    <n v="5"/>
  </r>
  <r>
    <x v="7"/>
    <x v="19"/>
    <x v="19"/>
    <n v="20014"/>
    <s v="CASTEL D'ARIO"/>
    <s v="F"/>
    <n v="9"/>
  </r>
  <r>
    <x v="7"/>
    <x v="19"/>
    <x v="19"/>
    <n v="20014"/>
    <s v="CASTEL D'ARIO"/>
    <s v="M"/>
    <n v="9"/>
  </r>
  <r>
    <x v="7"/>
    <x v="19"/>
    <x v="19"/>
    <n v="20015"/>
    <s v="CASTEL GOFFREDO"/>
    <s v="F"/>
    <n v="20"/>
  </r>
  <r>
    <x v="7"/>
    <x v="19"/>
    <x v="19"/>
    <n v="20015"/>
    <s v="CASTEL GOFFREDO"/>
    <s v="M"/>
    <n v="13"/>
  </r>
  <r>
    <x v="7"/>
    <x v="19"/>
    <x v="19"/>
    <n v="20013"/>
    <s v="CASTELBELFORTE"/>
    <s v="F"/>
    <n v="7"/>
  </r>
  <r>
    <x v="7"/>
    <x v="19"/>
    <x v="19"/>
    <n v="20013"/>
    <s v="CASTELBELFORTE"/>
    <s v="M"/>
    <n v="2"/>
  </r>
  <r>
    <x v="7"/>
    <x v="19"/>
    <x v="19"/>
    <n v="20016"/>
    <s v="CASTELLUCCHIO"/>
    <s v="F"/>
    <n v="9"/>
  </r>
  <r>
    <x v="7"/>
    <x v="19"/>
    <x v="19"/>
    <n v="20016"/>
    <s v="CASTELLUCCHIO"/>
    <s v="M"/>
    <n v="4"/>
  </r>
  <r>
    <x v="7"/>
    <x v="19"/>
    <x v="19"/>
    <n v="20017"/>
    <s v="CASTIGLIONE DELLE STIVIERE"/>
    <s v="F"/>
    <n v="50"/>
  </r>
  <r>
    <x v="7"/>
    <x v="19"/>
    <x v="19"/>
    <n v="20017"/>
    <s v="CASTIGLIONE DELLE STIVIERE"/>
    <s v="M"/>
    <n v="26"/>
  </r>
  <r>
    <x v="7"/>
    <x v="19"/>
    <x v="19"/>
    <n v="20018"/>
    <s v="CAVRIANA"/>
    <s v="F"/>
    <n v="10"/>
  </r>
  <r>
    <x v="7"/>
    <x v="19"/>
    <x v="19"/>
    <n v="20018"/>
    <s v="CAVRIANA"/>
    <s v="M"/>
    <n v="5"/>
  </r>
  <r>
    <x v="7"/>
    <x v="19"/>
    <x v="19"/>
    <n v="20019"/>
    <s v="CERESARA"/>
    <s v="F"/>
    <n v="5"/>
  </r>
  <r>
    <x v="7"/>
    <x v="19"/>
    <x v="19"/>
    <n v="20019"/>
    <s v="CERESARA"/>
    <s v="M"/>
    <n v="3"/>
  </r>
  <r>
    <x v="7"/>
    <x v="19"/>
    <x v="19"/>
    <n v="20020"/>
    <s v="COMMESSAGGIO"/>
    <s v="F"/>
    <n v="5"/>
  </r>
  <r>
    <x v="7"/>
    <x v="19"/>
    <x v="19"/>
    <n v="20021"/>
    <s v="CURTATONE"/>
    <s v="F"/>
    <n v="26"/>
  </r>
  <r>
    <x v="7"/>
    <x v="19"/>
    <x v="19"/>
    <n v="20021"/>
    <s v="CURTATONE"/>
    <s v="M"/>
    <n v="37"/>
  </r>
  <r>
    <x v="7"/>
    <x v="19"/>
    <x v="19"/>
    <n v="20022"/>
    <s v="DOSOLO"/>
    <s v="F"/>
    <n v="4"/>
  </r>
  <r>
    <x v="7"/>
    <x v="19"/>
    <x v="19"/>
    <n v="20022"/>
    <s v="DOSOLO"/>
    <s v="M"/>
    <n v="4"/>
  </r>
  <r>
    <x v="7"/>
    <x v="19"/>
    <x v="19"/>
    <n v="20023"/>
    <s v="FELONICA"/>
    <s v="F"/>
    <n v="5"/>
  </r>
  <r>
    <x v="7"/>
    <x v="19"/>
    <x v="19"/>
    <n v="20023"/>
    <s v="FELONICA"/>
    <s v="M"/>
    <n v="4"/>
  </r>
  <r>
    <x v="7"/>
    <x v="19"/>
    <x v="19"/>
    <n v="20024"/>
    <s v="GAZOLDO DEGLI IPPOLITI"/>
    <s v="F"/>
    <n v="4"/>
  </r>
  <r>
    <x v="7"/>
    <x v="19"/>
    <x v="19"/>
    <n v="20024"/>
    <s v="GAZOLDO DEGLI IPPOLITI"/>
    <s v="M"/>
    <n v="4"/>
  </r>
  <r>
    <x v="7"/>
    <x v="19"/>
    <x v="19"/>
    <n v="20025"/>
    <s v="GAZZUOLO"/>
    <s v="F"/>
    <n v="5"/>
  </r>
  <r>
    <x v="7"/>
    <x v="19"/>
    <x v="19"/>
    <n v="20025"/>
    <s v="GAZZUOLO"/>
    <s v="M"/>
    <n v="2"/>
  </r>
  <r>
    <x v="7"/>
    <x v="19"/>
    <x v="19"/>
    <n v="20026"/>
    <s v="GOITO"/>
    <s v="F"/>
    <n v="19"/>
  </r>
  <r>
    <x v="7"/>
    <x v="19"/>
    <x v="19"/>
    <n v="20026"/>
    <s v="GOITO"/>
    <s v="M"/>
    <n v="12"/>
  </r>
  <r>
    <x v="7"/>
    <x v="19"/>
    <x v="19"/>
    <n v="20027"/>
    <s v="GONZAGA"/>
    <s v="F"/>
    <n v="18"/>
  </r>
  <r>
    <x v="7"/>
    <x v="19"/>
    <x v="19"/>
    <n v="20027"/>
    <s v="GONZAGA"/>
    <s v="M"/>
    <n v="12"/>
  </r>
  <r>
    <x v="7"/>
    <x v="19"/>
    <x v="19"/>
    <n v="20028"/>
    <s v="GUIDIZZOLO"/>
    <s v="F"/>
    <n v="7"/>
  </r>
  <r>
    <x v="7"/>
    <x v="19"/>
    <x v="19"/>
    <n v="20028"/>
    <s v="GUIDIZZOLO"/>
    <s v="M"/>
    <n v="9"/>
  </r>
  <r>
    <x v="7"/>
    <x v="19"/>
    <x v="19"/>
    <n v="20029"/>
    <s v="MAGNACAVALLO"/>
    <s v="F"/>
    <n v="2"/>
  </r>
  <r>
    <x v="7"/>
    <x v="19"/>
    <x v="19"/>
    <n v="20029"/>
    <s v="MAGNACAVALLO"/>
    <s v="M"/>
    <n v="1"/>
  </r>
  <r>
    <x v="7"/>
    <x v="19"/>
    <x v="19"/>
    <n v="20030"/>
    <s v="MANTOVA"/>
    <s v="F"/>
    <n v="125"/>
  </r>
  <r>
    <x v="7"/>
    <x v="19"/>
    <x v="19"/>
    <n v="20030"/>
    <s v="MANTOVA"/>
    <s v="M"/>
    <n v="90"/>
  </r>
  <r>
    <x v="7"/>
    <x v="19"/>
    <x v="19"/>
    <n v="20031"/>
    <s v="MARCARIA"/>
    <s v="F"/>
    <n v="10"/>
  </r>
  <r>
    <x v="7"/>
    <x v="19"/>
    <x v="19"/>
    <n v="20031"/>
    <s v="MARCARIA"/>
    <s v="M"/>
    <n v="7"/>
  </r>
  <r>
    <x v="7"/>
    <x v="19"/>
    <x v="19"/>
    <n v="20032"/>
    <s v="MARIANA MANTOVANA"/>
    <s v="M"/>
    <n v="1"/>
  </r>
  <r>
    <x v="7"/>
    <x v="19"/>
    <x v="19"/>
    <n v="20033"/>
    <s v="MARMIROLO"/>
    <s v="F"/>
    <n v="27"/>
  </r>
  <r>
    <x v="7"/>
    <x v="19"/>
    <x v="19"/>
    <n v="20033"/>
    <s v="MARMIROLO"/>
    <s v="M"/>
    <n v="7"/>
  </r>
  <r>
    <x v="7"/>
    <x v="19"/>
    <x v="19"/>
    <n v="20034"/>
    <s v="MEDOLE"/>
    <s v="F"/>
    <n v="7"/>
  </r>
  <r>
    <x v="7"/>
    <x v="19"/>
    <x v="19"/>
    <n v="20034"/>
    <s v="MEDOLE"/>
    <s v="M"/>
    <n v="7"/>
  </r>
  <r>
    <x v="7"/>
    <x v="19"/>
    <x v="19"/>
    <n v="20035"/>
    <s v="MOGLIA"/>
    <s v="F"/>
    <n v="11"/>
  </r>
  <r>
    <x v="7"/>
    <x v="19"/>
    <x v="19"/>
    <n v="20035"/>
    <s v="MOGLIA"/>
    <s v="M"/>
    <n v="8"/>
  </r>
  <r>
    <x v="7"/>
    <x v="19"/>
    <x v="19"/>
    <n v="20036"/>
    <s v="MONZAMBANO"/>
    <s v="F"/>
    <n v="7"/>
  </r>
  <r>
    <x v="7"/>
    <x v="19"/>
    <x v="19"/>
    <n v="20036"/>
    <s v="MONZAMBANO"/>
    <s v="M"/>
    <n v="9"/>
  </r>
  <r>
    <x v="7"/>
    <x v="19"/>
    <x v="19"/>
    <n v="20037"/>
    <s v="MOTTEGGIANA"/>
    <s v="F"/>
    <n v="5"/>
  </r>
  <r>
    <x v="7"/>
    <x v="19"/>
    <x v="19"/>
    <n v="20037"/>
    <s v="MOTTEGGIANA"/>
    <s v="M"/>
    <n v="1"/>
  </r>
  <r>
    <x v="7"/>
    <x v="19"/>
    <x v="19"/>
    <n v="20038"/>
    <s v="OSTIGLIA"/>
    <s v="F"/>
    <n v="16"/>
  </r>
  <r>
    <x v="7"/>
    <x v="19"/>
    <x v="19"/>
    <n v="20038"/>
    <s v="OSTIGLIA"/>
    <s v="M"/>
    <n v="16"/>
  </r>
  <r>
    <x v="7"/>
    <x v="19"/>
    <x v="19"/>
    <n v="20039"/>
    <s v="PEGOGNAGA"/>
    <s v="F"/>
    <n v="14"/>
  </r>
  <r>
    <x v="7"/>
    <x v="19"/>
    <x v="19"/>
    <n v="20039"/>
    <s v="PEGOGNAGA"/>
    <s v="M"/>
    <n v="12"/>
  </r>
  <r>
    <x v="7"/>
    <x v="19"/>
    <x v="19"/>
    <n v="20041"/>
    <s v="PIUBEGA"/>
    <s v="F"/>
    <n v="3"/>
  </r>
  <r>
    <x v="7"/>
    <x v="19"/>
    <x v="19"/>
    <n v="20041"/>
    <s v="PIUBEGA"/>
    <s v="M"/>
    <n v="3"/>
  </r>
  <r>
    <x v="7"/>
    <x v="19"/>
    <x v="19"/>
    <n v="20042"/>
    <s v="POGGIO RUSCO"/>
    <s v="F"/>
    <n v="15"/>
  </r>
  <r>
    <x v="7"/>
    <x v="19"/>
    <x v="19"/>
    <n v="20042"/>
    <s v="POGGIO RUSCO"/>
    <s v="M"/>
    <n v="15"/>
  </r>
  <r>
    <x v="7"/>
    <x v="19"/>
    <x v="19"/>
    <n v="20043"/>
    <s v="POMPONESCO"/>
    <s v="F"/>
    <n v="2"/>
  </r>
  <r>
    <x v="7"/>
    <x v="19"/>
    <x v="19"/>
    <n v="20043"/>
    <s v="POMPONESCO"/>
    <s v="M"/>
    <n v="1"/>
  </r>
  <r>
    <x v="7"/>
    <x v="19"/>
    <x v="19"/>
    <n v="20044"/>
    <s v="PONTI SUL MINCIO"/>
    <s v="F"/>
    <n v="2"/>
  </r>
  <r>
    <x v="7"/>
    <x v="19"/>
    <x v="19"/>
    <n v="20044"/>
    <s v="PONTI SUL MINCIO"/>
    <s v="M"/>
    <n v="5"/>
  </r>
  <r>
    <x v="7"/>
    <x v="19"/>
    <x v="19"/>
    <n v="20045"/>
    <s v="PORTO MANTOVANO"/>
    <s v="F"/>
    <n v="47"/>
  </r>
  <r>
    <x v="7"/>
    <x v="19"/>
    <x v="19"/>
    <n v="20045"/>
    <s v="PORTO MANTOVANO"/>
    <s v="M"/>
    <n v="42"/>
  </r>
  <r>
    <x v="7"/>
    <x v="19"/>
    <x v="19"/>
    <n v="20046"/>
    <s v="QUINGENTOLE"/>
    <s v="F"/>
    <n v="1"/>
  </r>
  <r>
    <x v="7"/>
    <x v="19"/>
    <x v="19"/>
    <n v="20046"/>
    <s v="QUINGENTOLE"/>
    <s v="M"/>
    <n v="1"/>
  </r>
  <r>
    <x v="7"/>
    <x v="19"/>
    <x v="19"/>
    <n v="20047"/>
    <s v="QUISTELLO"/>
    <s v="F"/>
    <n v="14"/>
  </r>
  <r>
    <x v="7"/>
    <x v="19"/>
    <x v="19"/>
    <n v="20047"/>
    <s v="QUISTELLO"/>
    <s v="M"/>
    <n v="5"/>
  </r>
  <r>
    <x v="7"/>
    <x v="19"/>
    <x v="19"/>
    <n v="20048"/>
    <s v="REDONDESCO"/>
    <s v="F"/>
    <n v="3"/>
  </r>
  <r>
    <x v="7"/>
    <x v="19"/>
    <x v="19"/>
    <n v="20049"/>
    <s v="REVERE"/>
    <s v="F"/>
    <n v="3"/>
  </r>
  <r>
    <x v="7"/>
    <x v="19"/>
    <x v="19"/>
    <n v="20050"/>
    <s v="RIVAROLO MANTOVANO"/>
    <s v="F"/>
    <n v="5"/>
  </r>
  <r>
    <x v="7"/>
    <x v="19"/>
    <x v="19"/>
    <n v="20050"/>
    <s v="RIVAROLO MANTOVANO"/>
    <s v="M"/>
    <n v="7"/>
  </r>
  <r>
    <x v="7"/>
    <x v="19"/>
    <x v="19"/>
    <n v="20051"/>
    <s v="RODIGO"/>
    <s v="F"/>
    <n v="5"/>
  </r>
  <r>
    <x v="7"/>
    <x v="19"/>
    <x v="19"/>
    <n v="20051"/>
    <s v="RODIGO"/>
    <s v="M"/>
    <n v="8"/>
  </r>
  <r>
    <x v="7"/>
    <x v="19"/>
    <x v="19"/>
    <n v="20052"/>
    <s v="RONCOFERRARO"/>
    <s v="F"/>
    <n v="13"/>
  </r>
  <r>
    <x v="7"/>
    <x v="19"/>
    <x v="19"/>
    <n v="20052"/>
    <s v="RONCOFERRARO"/>
    <s v="M"/>
    <n v="9"/>
  </r>
  <r>
    <x v="7"/>
    <x v="19"/>
    <x v="19"/>
    <n v="20053"/>
    <s v="ROVERBELLA"/>
    <s v="F"/>
    <n v="15"/>
  </r>
  <r>
    <x v="7"/>
    <x v="19"/>
    <x v="19"/>
    <n v="20053"/>
    <s v="ROVERBELLA"/>
    <s v="M"/>
    <n v="10"/>
  </r>
  <r>
    <x v="7"/>
    <x v="19"/>
    <x v="19"/>
    <n v="20054"/>
    <s v="SABBIONETA"/>
    <s v="F"/>
    <n v="12"/>
  </r>
  <r>
    <x v="7"/>
    <x v="19"/>
    <x v="19"/>
    <n v="20054"/>
    <s v="SABBIONETA"/>
    <s v="M"/>
    <n v="7"/>
  </r>
  <r>
    <x v="7"/>
    <x v="19"/>
    <x v="19"/>
    <n v="20055"/>
    <s v="SAN BENEDETTO PO"/>
    <s v="F"/>
    <n v="16"/>
  </r>
  <r>
    <x v="7"/>
    <x v="19"/>
    <x v="19"/>
    <n v="20055"/>
    <s v="SAN BENEDETTO PO"/>
    <s v="M"/>
    <n v="9"/>
  </r>
  <r>
    <x v="7"/>
    <x v="19"/>
    <x v="19"/>
    <n v="20056"/>
    <s v="SAN GIACOMO DELLE SEGNATE"/>
    <s v="M"/>
    <n v="3"/>
  </r>
  <r>
    <x v="7"/>
    <x v="19"/>
    <x v="19"/>
    <n v="20057"/>
    <s v="SAN GIORGIO DI MANTOVA"/>
    <s v="F"/>
    <n v="19"/>
  </r>
  <r>
    <x v="7"/>
    <x v="19"/>
    <x v="19"/>
    <n v="20057"/>
    <s v="SAN GIORGIO DI MANTOVA"/>
    <s v="M"/>
    <n v="15"/>
  </r>
  <r>
    <x v="7"/>
    <x v="19"/>
    <x v="19"/>
    <n v="20058"/>
    <s v="SAN GIOVANNI DEL DOSSO"/>
    <s v="F"/>
    <n v="2"/>
  </r>
  <r>
    <x v="7"/>
    <x v="19"/>
    <x v="19"/>
    <n v="20058"/>
    <s v="SAN GIOVANNI DEL DOSSO"/>
    <s v="M"/>
    <n v="5"/>
  </r>
  <r>
    <x v="7"/>
    <x v="19"/>
    <x v="19"/>
    <n v="20059"/>
    <s v="SAN MARTINO DALL'ARGINE"/>
    <s v="F"/>
    <n v="2"/>
  </r>
  <r>
    <x v="7"/>
    <x v="19"/>
    <x v="19"/>
    <n v="20059"/>
    <s v="SAN MARTINO DALL'ARGINE"/>
    <s v="M"/>
    <n v="3"/>
  </r>
  <r>
    <x v="7"/>
    <x v="19"/>
    <x v="19"/>
    <n v="20060"/>
    <s v="SCHIVENOGLIA"/>
    <s v="F"/>
    <n v="5"/>
  </r>
  <r>
    <x v="7"/>
    <x v="19"/>
    <x v="19"/>
    <n v="20060"/>
    <s v="SCHIVENOGLIA"/>
    <s v="M"/>
    <n v="3"/>
  </r>
  <r>
    <x v="7"/>
    <x v="19"/>
    <x v="19"/>
    <n v="20061"/>
    <s v="SERMIDE"/>
    <s v="F"/>
    <n v="15"/>
  </r>
  <r>
    <x v="7"/>
    <x v="19"/>
    <x v="19"/>
    <n v="20061"/>
    <s v="SERMIDE"/>
    <s v="M"/>
    <n v="12"/>
  </r>
  <r>
    <x v="7"/>
    <x v="19"/>
    <x v="19"/>
    <n v="20062"/>
    <s v="SERRAVALLE A PO"/>
    <s v="M"/>
    <n v="1"/>
  </r>
  <r>
    <x v="7"/>
    <x v="19"/>
    <x v="19"/>
    <n v="20063"/>
    <s v="SOLFERINO"/>
    <s v="F"/>
    <n v="15"/>
  </r>
  <r>
    <x v="7"/>
    <x v="19"/>
    <x v="19"/>
    <n v="20063"/>
    <s v="SOLFERINO"/>
    <s v="M"/>
    <n v="6"/>
  </r>
  <r>
    <x v="7"/>
    <x v="19"/>
    <x v="19"/>
    <n v="20064"/>
    <s v="SUSTINENTE"/>
    <s v="F"/>
    <n v="3"/>
  </r>
  <r>
    <x v="7"/>
    <x v="19"/>
    <x v="19"/>
    <n v="20064"/>
    <s v="SUSTINENTE"/>
    <s v="M"/>
    <n v="3"/>
  </r>
  <r>
    <x v="7"/>
    <x v="19"/>
    <x v="19"/>
    <n v="20065"/>
    <s v="SUZZARA"/>
    <s v="F"/>
    <n v="42"/>
  </r>
  <r>
    <x v="7"/>
    <x v="19"/>
    <x v="19"/>
    <n v="20065"/>
    <s v="SUZZARA"/>
    <s v="M"/>
    <n v="24"/>
  </r>
  <r>
    <x v="7"/>
    <x v="19"/>
    <x v="19"/>
    <n v="20066"/>
    <s v="VIADANA"/>
    <s v="F"/>
    <n v="46"/>
  </r>
  <r>
    <x v="7"/>
    <x v="19"/>
    <x v="19"/>
    <n v="20066"/>
    <s v="VIADANA"/>
    <s v="M"/>
    <n v="22"/>
  </r>
  <r>
    <x v="7"/>
    <x v="19"/>
    <x v="19"/>
    <n v="20067"/>
    <s v="VILLA POMA"/>
    <s v="F"/>
    <n v="5"/>
  </r>
  <r>
    <x v="7"/>
    <x v="19"/>
    <x v="19"/>
    <n v="20068"/>
    <s v="VILLIMPENTA"/>
    <s v="F"/>
    <n v="6"/>
  </r>
  <r>
    <x v="7"/>
    <x v="19"/>
    <x v="19"/>
    <n v="20068"/>
    <s v="VILLIMPENTA"/>
    <s v="M"/>
    <n v="1"/>
  </r>
  <r>
    <x v="7"/>
    <x v="19"/>
    <x v="19"/>
    <n v="20069"/>
    <s v="VIRGILIO"/>
    <s v="F"/>
    <n v="19"/>
  </r>
  <r>
    <x v="7"/>
    <x v="19"/>
    <x v="19"/>
    <n v="20069"/>
    <s v="VIRGILIO"/>
    <s v="M"/>
    <n v="17"/>
  </r>
  <r>
    <x v="7"/>
    <x v="19"/>
    <x v="19"/>
    <n v="20070"/>
    <s v="VOLTA MANTOVANA"/>
    <s v="F"/>
    <n v="16"/>
  </r>
  <r>
    <x v="7"/>
    <x v="19"/>
    <x v="19"/>
    <n v="20070"/>
    <s v="VOLTA MANTOVANA"/>
    <s v="M"/>
    <n v="10"/>
  </r>
  <r>
    <x v="7"/>
    <x v="20"/>
    <x v="20"/>
    <n v="21002"/>
    <s v="ANDRIANO - ANDRIAN"/>
    <s v="F"/>
    <n v="1"/>
  </r>
  <r>
    <x v="7"/>
    <x v="20"/>
    <x v="20"/>
    <n v="21002"/>
    <s v="ANDRIANO - ANDRIAN"/>
    <s v="M"/>
    <n v="1"/>
  </r>
  <r>
    <x v="7"/>
    <x v="20"/>
    <x v="20"/>
    <n v="21004"/>
    <s v="APPIANO SULLA STRADA DEL VINO - EPPAN AN DER WEINSTRASSE"/>
    <s v="F"/>
    <n v="24"/>
  </r>
  <r>
    <x v="7"/>
    <x v="20"/>
    <x v="20"/>
    <n v="21004"/>
    <s v="APPIANO SULLA STRADA DEL VINO - EPPAN AN DER WEINSTRASSE"/>
    <s v="M"/>
    <n v="5"/>
  </r>
  <r>
    <x v="7"/>
    <x v="20"/>
    <x v="20"/>
    <n v="21005"/>
    <s v="AVELENGO - HAFLING"/>
    <s v="F"/>
    <n v="2"/>
  </r>
  <r>
    <x v="7"/>
    <x v="20"/>
    <x v="20"/>
    <n v="21006"/>
    <s v="BADIA - ABTEI"/>
    <s v="F"/>
    <n v="5"/>
  </r>
  <r>
    <x v="7"/>
    <x v="20"/>
    <x v="20"/>
    <n v="21006"/>
    <s v="BADIA - ABTEI"/>
    <s v="M"/>
    <n v="3"/>
  </r>
  <r>
    <x v="7"/>
    <x v="20"/>
    <x v="20"/>
    <n v="21007"/>
    <s v="BARBIANO - BARBIAN"/>
    <s v="F"/>
    <n v="2"/>
  </r>
  <r>
    <x v="7"/>
    <x v="20"/>
    <x v="20"/>
    <n v="21007"/>
    <s v="BARBIANO - BARBIAN"/>
    <s v="M"/>
    <n v="1"/>
  </r>
  <r>
    <x v="7"/>
    <x v="20"/>
    <x v="20"/>
    <n v="21008"/>
    <s v="BOLZANO - BOZEN"/>
    <s v="F"/>
    <n v="204"/>
  </r>
  <r>
    <x v="7"/>
    <x v="20"/>
    <x v="20"/>
    <n v="21008"/>
    <s v="BOLZANO - BOZEN"/>
    <s v="M"/>
    <n v="150"/>
  </r>
  <r>
    <x v="7"/>
    <x v="20"/>
    <x v="20"/>
    <n v="21009"/>
    <s v="BRAIES - PRAGS"/>
    <s v="F"/>
    <n v="1"/>
  </r>
  <r>
    <x v="7"/>
    <x v="20"/>
    <x v="20"/>
    <n v="21010"/>
    <s v="BRENNERO - BRENNER"/>
    <s v="F"/>
    <n v="1"/>
  </r>
  <r>
    <x v="7"/>
    <x v="20"/>
    <x v="20"/>
    <n v="21010"/>
    <s v="BRENNERO - BRENNER"/>
    <s v="M"/>
    <n v="1"/>
  </r>
  <r>
    <x v="7"/>
    <x v="20"/>
    <x v="20"/>
    <n v="21011"/>
    <s v="BRESSANONE - BRIXEN"/>
    <s v="F"/>
    <n v="24"/>
  </r>
  <r>
    <x v="7"/>
    <x v="20"/>
    <x v="20"/>
    <n v="21011"/>
    <s v="BRESSANONE - BRIXEN"/>
    <s v="M"/>
    <n v="26"/>
  </r>
  <r>
    <x v="7"/>
    <x v="20"/>
    <x v="20"/>
    <n v="21012"/>
    <s v="BRONZOLO - BRANZOLL"/>
    <s v="F"/>
    <n v="5"/>
  </r>
  <r>
    <x v="7"/>
    <x v="20"/>
    <x v="20"/>
    <n v="21012"/>
    <s v="BRONZOLO - BRANZOLL"/>
    <s v="M"/>
    <n v="3"/>
  </r>
  <r>
    <x v="7"/>
    <x v="20"/>
    <x v="20"/>
    <n v="21013"/>
    <s v="BRUNICO - BRUNECK"/>
    <s v="F"/>
    <n v="17"/>
  </r>
  <r>
    <x v="7"/>
    <x v="20"/>
    <x v="20"/>
    <n v="21013"/>
    <s v="BRUNICO - BRUNECK"/>
    <s v="M"/>
    <n v="14"/>
  </r>
  <r>
    <x v="7"/>
    <x v="20"/>
    <x v="20"/>
    <n v="21015"/>
    <s v="CALDARO SULLA STRADA DEL VINO - KALTERN AN DER WEINSTRASSE"/>
    <s v="F"/>
    <n v="6"/>
  </r>
  <r>
    <x v="7"/>
    <x v="20"/>
    <x v="20"/>
    <n v="21015"/>
    <s v="CALDARO SULLA STRADA DEL VINO - KALTERN AN DER WEINSTRASSE"/>
    <s v="M"/>
    <n v="2"/>
  </r>
  <r>
    <x v="7"/>
    <x v="20"/>
    <x v="20"/>
    <n v="21017"/>
    <s v="CAMPO TURES - SAND IN TAUFERS"/>
    <s v="F"/>
    <n v="4"/>
  </r>
  <r>
    <x v="7"/>
    <x v="20"/>
    <x v="20"/>
    <n v="21017"/>
    <s v="CAMPO TURES - SAND IN TAUFERS"/>
    <s v="M"/>
    <n v="1"/>
  </r>
  <r>
    <x v="7"/>
    <x v="20"/>
    <x v="20"/>
    <n v="21019"/>
    <s v="CASTELROTTO - KASTELRUTH"/>
    <s v="F"/>
    <n v="5"/>
  </r>
  <r>
    <x v="7"/>
    <x v="20"/>
    <x v="20"/>
    <n v="21019"/>
    <s v="CASTELROTTO - KASTELRUTH"/>
    <s v="M"/>
    <n v="1"/>
  </r>
  <r>
    <x v="7"/>
    <x v="20"/>
    <x v="20"/>
    <n v="21020"/>
    <s v="CERMES - TSCHERMS"/>
    <s v="F"/>
    <n v="1"/>
  </r>
  <r>
    <x v="7"/>
    <x v="20"/>
    <x v="20"/>
    <n v="21020"/>
    <s v="CERMES - TSCHERMS"/>
    <s v="M"/>
    <n v="1"/>
  </r>
  <r>
    <x v="7"/>
    <x v="20"/>
    <x v="20"/>
    <n v="21021"/>
    <s v="CHIENES - KIENS"/>
    <s v="F"/>
    <n v="4"/>
  </r>
  <r>
    <x v="7"/>
    <x v="20"/>
    <x v="20"/>
    <n v="21022"/>
    <s v="CHIUSA - KLAUSEN"/>
    <s v="F"/>
    <n v="9"/>
  </r>
  <r>
    <x v="7"/>
    <x v="20"/>
    <x v="20"/>
    <n v="21022"/>
    <s v="CHIUSA - KLAUSEN"/>
    <s v="M"/>
    <n v="3"/>
  </r>
  <r>
    <x v="7"/>
    <x v="20"/>
    <x v="20"/>
    <n v="21023"/>
    <s v="CORNEDO ALL'ISARCO - KARNEID"/>
    <s v="F"/>
    <n v="4"/>
  </r>
  <r>
    <x v="7"/>
    <x v="20"/>
    <x v="20"/>
    <n v="21023"/>
    <s v="CORNEDO ALL'ISARCO - KARNEID"/>
    <s v="M"/>
    <n v="1"/>
  </r>
  <r>
    <x v="7"/>
    <x v="20"/>
    <x v="20"/>
    <n v="21024"/>
    <s v="CORTACCIA SULLA STRADA DEL VINO - KURTATSCH AN DER WEINSTRASSE"/>
    <s v="F"/>
    <n v="1"/>
  </r>
  <r>
    <x v="7"/>
    <x v="20"/>
    <x v="20"/>
    <n v="21024"/>
    <s v="CORTACCIA SULLA STRADA DEL VINO - KURTATSCH AN DER WEINSTRASSE"/>
    <s v="M"/>
    <n v="2"/>
  </r>
  <r>
    <x v="7"/>
    <x v="20"/>
    <x v="20"/>
    <n v="21025"/>
    <s v="CORTINA SULLA STRADA DEL VINO - KURTINIG AN DER WEINSTRASSE"/>
    <s v="F"/>
    <n v="2"/>
  </r>
  <r>
    <x v="7"/>
    <x v="20"/>
    <x v="20"/>
    <n v="21026"/>
    <s v="CORVARA IN BADIA - CORVARA"/>
    <s v="F"/>
    <n v="2"/>
  </r>
  <r>
    <x v="7"/>
    <x v="20"/>
    <x v="20"/>
    <n v="21027"/>
    <s v="CURON VENOSTA - GRAUN IM VINSCHGAU"/>
    <s v="M"/>
    <n v="1"/>
  </r>
  <r>
    <x v="7"/>
    <x v="20"/>
    <x v="20"/>
    <n v="21028"/>
    <s v="DOBBIACO - TOBLACH"/>
    <s v="F"/>
    <n v="1"/>
  </r>
  <r>
    <x v="7"/>
    <x v="20"/>
    <x v="20"/>
    <n v="21028"/>
    <s v="DOBBIACO - TOBLACH"/>
    <s v="M"/>
    <n v="3"/>
  </r>
  <r>
    <x v="7"/>
    <x v="20"/>
    <x v="20"/>
    <n v="21029"/>
    <s v="EGNA - NEUMARKT"/>
    <s v="F"/>
    <n v="8"/>
  </r>
  <r>
    <x v="7"/>
    <x v="20"/>
    <x v="20"/>
    <n v="21029"/>
    <s v="EGNA - NEUMARKT"/>
    <s v="M"/>
    <n v="3"/>
  </r>
  <r>
    <x v="7"/>
    <x v="20"/>
    <x v="20"/>
    <n v="21030"/>
    <s v="FALZES - PFALZEN"/>
    <s v="F"/>
    <n v="6"/>
  </r>
  <r>
    <x v="7"/>
    <x v="20"/>
    <x v="20"/>
    <n v="21030"/>
    <s v="FALZES - PFALZEN"/>
    <s v="M"/>
    <n v="2"/>
  </r>
  <r>
    <x v="7"/>
    <x v="20"/>
    <x v="20"/>
    <n v="21031"/>
    <s v="FIE ALLO SCILIAR - VOELS AM SCHLERN"/>
    <s v="F"/>
    <n v="4"/>
  </r>
  <r>
    <x v="7"/>
    <x v="20"/>
    <x v="20"/>
    <n v="21031"/>
    <s v="FIE ALLO SCILIAR - VOELS AM SCHLERN"/>
    <s v="M"/>
    <n v="2"/>
  </r>
  <r>
    <x v="7"/>
    <x v="20"/>
    <x v="20"/>
    <n v="21032"/>
    <s v="FORTEZZA - FRANZENSFESTE"/>
    <s v="F"/>
    <n v="2"/>
  </r>
  <r>
    <x v="7"/>
    <x v="20"/>
    <x v="20"/>
    <n v="21033"/>
    <s v="FUNES - VILLNOESS"/>
    <s v="F"/>
    <n v="3"/>
  </r>
  <r>
    <x v="7"/>
    <x v="20"/>
    <x v="20"/>
    <n v="21033"/>
    <s v="FUNES - VILLNOESS"/>
    <s v="M"/>
    <n v="1"/>
  </r>
  <r>
    <x v="7"/>
    <x v="20"/>
    <x v="20"/>
    <n v="21034"/>
    <s v="GAIS - GAIS"/>
    <s v="F"/>
    <n v="2"/>
  </r>
  <r>
    <x v="7"/>
    <x v="20"/>
    <x v="20"/>
    <n v="21034"/>
    <s v="GAIS - GAIS"/>
    <s v="M"/>
    <n v="1"/>
  </r>
  <r>
    <x v="7"/>
    <x v="20"/>
    <x v="20"/>
    <n v="21035"/>
    <s v="GARGAZZONE - GARGAZON"/>
    <s v="F"/>
    <n v="4"/>
  </r>
  <r>
    <x v="7"/>
    <x v="20"/>
    <x v="20"/>
    <n v="21035"/>
    <s v="GARGAZZONE - GARGAZON"/>
    <s v="M"/>
    <n v="3"/>
  </r>
  <r>
    <x v="7"/>
    <x v="20"/>
    <x v="20"/>
    <n v="21117"/>
    <s v="LA VALLE - WENGEN"/>
    <s v="F"/>
    <n v="4"/>
  </r>
  <r>
    <x v="7"/>
    <x v="20"/>
    <x v="20"/>
    <n v="21117"/>
    <s v="LA VALLE - WENGEN"/>
    <s v="M"/>
    <n v="1"/>
  </r>
  <r>
    <x v="7"/>
    <x v="20"/>
    <x v="20"/>
    <n v="21037"/>
    <s v="LACES - LATSCH"/>
    <s v="F"/>
    <n v="2"/>
  </r>
  <r>
    <x v="7"/>
    <x v="20"/>
    <x v="20"/>
    <n v="21037"/>
    <s v="LACES - LATSCH"/>
    <s v="M"/>
    <n v="5"/>
  </r>
  <r>
    <x v="7"/>
    <x v="20"/>
    <x v="20"/>
    <n v="21038"/>
    <s v="LAGUNDO - ALGUND"/>
    <s v="F"/>
    <n v="6"/>
  </r>
  <r>
    <x v="7"/>
    <x v="20"/>
    <x v="20"/>
    <n v="21039"/>
    <s v="LAION - LAJEN"/>
    <s v="F"/>
    <n v="5"/>
  </r>
  <r>
    <x v="7"/>
    <x v="20"/>
    <x v="20"/>
    <n v="21040"/>
    <s v="LAIVES - LEIFERS"/>
    <s v="F"/>
    <n v="19"/>
  </r>
  <r>
    <x v="7"/>
    <x v="20"/>
    <x v="20"/>
    <n v="21040"/>
    <s v="LAIVES - LEIFERS"/>
    <s v="M"/>
    <n v="19"/>
  </r>
  <r>
    <x v="7"/>
    <x v="20"/>
    <x v="20"/>
    <n v="21041"/>
    <s v="LANA - LANA"/>
    <s v="F"/>
    <n v="9"/>
  </r>
  <r>
    <x v="7"/>
    <x v="20"/>
    <x v="20"/>
    <n v="21041"/>
    <s v="LANA - LANA"/>
    <s v="M"/>
    <n v="3"/>
  </r>
  <r>
    <x v="7"/>
    <x v="20"/>
    <x v="20"/>
    <n v="21042"/>
    <s v="LASA - LAAS"/>
    <s v="M"/>
    <n v="1"/>
  </r>
  <r>
    <x v="7"/>
    <x v="20"/>
    <x v="20"/>
    <n v="21045"/>
    <s v="MAGRE SULLA STRADA DEL VINO - MARGREID AN DER WEINSTRASSE"/>
    <s v="F"/>
    <n v="1"/>
  </r>
  <r>
    <x v="7"/>
    <x v="20"/>
    <x v="20"/>
    <n v="21046"/>
    <s v="MALLES VENOSTA - MALS"/>
    <s v="F"/>
    <n v="4"/>
  </r>
  <r>
    <x v="7"/>
    <x v="20"/>
    <x v="20"/>
    <n v="21046"/>
    <s v="MALLES VENOSTA - MALS"/>
    <s v="M"/>
    <n v="2"/>
  </r>
  <r>
    <x v="7"/>
    <x v="20"/>
    <x v="20"/>
    <n v="21047"/>
    <s v="MAREBBE - ENNEBERG"/>
    <s v="F"/>
    <n v="6"/>
  </r>
  <r>
    <x v="7"/>
    <x v="20"/>
    <x v="20"/>
    <n v="21047"/>
    <s v="MAREBBE - ENNEBERG"/>
    <s v="M"/>
    <n v="3"/>
  </r>
  <r>
    <x v="7"/>
    <x v="20"/>
    <x v="20"/>
    <n v="21048"/>
    <s v="MARLENGO - MARLING"/>
    <s v="M"/>
    <n v="2"/>
  </r>
  <r>
    <x v="7"/>
    <x v="20"/>
    <x v="20"/>
    <n v="21049"/>
    <s v="MARTELLO - MARTELL"/>
    <s v="M"/>
    <n v="1"/>
  </r>
  <r>
    <x v="7"/>
    <x v="20"/>
    <x v="20"/>
    <n v="21050"/>
    <s v="MELTINA - MOELTEN"/>
    <s v="F"/>
    <n v="1"/>
  </r>
  <r>
    <x v="7"/>
    <x v="20"/>
    <x v="20"/>
    <n v="21050"/>
    <s v="MELTINA - MOELTEN"/>
    <s v="M"/>
    <n v="1"/>
  </r>
  <r>
    <x v="7"/>
    <x v="20"/>
    <x v="20"/>
    <n v="21051"/>
    <s v="MERANO - MERAN"/>
    <s v="F"/>
    <n v="48"/>
  </r>
  <r>
    <x v="7"/>
    <x v="20"/>
    <x v="20"/>
    <n v="21051"/>
    <s v="MERANO - MERAN"/>
    <s v="M"/>
    <n v="38"/>
  </r>
  <r>
    <x v="7"/>
    <x v="20"/>
    <x v="20"/>
    <n v="21052"/>
    <s v="MONGUELFO-TESIDO- WELSBERG-TAISTEN"/>
    <s v="M"/>
    <n v="1"/>
  </r>
  <r>
    <x v="7"/>
    <x v="20"/>
    <x v="20"/>
    <n v="21053"/>
    <s v="MONTAGNA - MONTAN"/>
    <s v="M"/>
    <n v="1"/>
  </r>
  <r>
    <x v="7"/>
    <x v="20"/>
    <x v="20"/>
    <n v="21054"/>
    <s v="MOSO IN PASSIRIA - MOOS IN PASSEIER"/>
    <s v="F"/>
    <n v="2"/>
  </r>
  <r>
    <x v="7"/>
    <x v="20"/>
    <x v="20"/>
    <n v="21054"/>
    <s v="MOSO IN PASSIRIA - MOOS IN PASSEIER"/>
    <s v="M"/>
    <n v="1"/>
  </r>
  <r>
    <x v="7"/>
    <x v="20"/>
    <x v="20"/>
    <n v="21055"/>
    <s v="NALLES - NALS"/>
    <s v="F"/>
    <n v="1"/>
  </r>
  <r>
    <x v="7"/>
    <x v="20"/>
    <x v="20"/>
    <n v="21055"/>
    <s v="NALLES - NALS"/>
    <s v="M"/>
    <n v="1"/>
  </r>
  <r>
    <x v="7"/>
    <x v="20"/>
    <x v="20"/>
    <n v="21056"/>
    <s v="NATURNO - NATURNS"/>
    <s v="F"/>
    <n v="7"/>
  </r>
  <r>
    <x v="7"/>
    <x v="20"/>
    <x v="20"/>
    <n v="21056"/>
    <s v="NATURNO - NATURNS"/>
    <s v="M"/>
    <n v="3"/>
  </r>
  <r>
    <x v="7"/>
    <x v="20"/>
    <x v="20"/>
    <n v="21057"/>
    <s v="NAZ-SCIAVES - NATZ-SCHABS"/>
    <s v="F"/>
    <n v="5"/>
  </r>
  <r>
    <x v="7"/>
    <x v="20"/>
    <x v="20"/>
    <n v="21057"/>
    <s v="NAZ-SCIAVES - NATZ-SCHABS"/>
    <s v="M"/>
    <n v="1"/>
  </r>
  <r>
    <x v="7"/>
    <x v="20"/>
    <x v="20"/>
    <n v="21058"/>
    <s v="NOVA LEVANTE - WELSCHNOFEN"/>
    <s v="F"/>
    <n v="5"/>
  </r>
  <r>
    <x v="7"/>
    <x v="20"/>
    <x v="20"/>
    <n v="21058"/>
    <s v="NOVA LEVANTE - WELSCHNOFEN"/>
    <s v="M"/>
    <n v="2"/>
  </r>
  <r>
    <x v="7"/>
    <x v="20"/>
    <x v="20"/>
    <n v="21059"/>
    <s v="NOVA PONENTE - DEUTSCHNOFEN"/>
    <s v="F"/>
    <n v="1"/>
  </r>
  <r>
    <x v="7"/>
    <x v="20"/>
    <x v="20"/>
    <n v="21059"/>
    <s v="NOVA PONENTE - DEUTSCHNOFEN"/>
    <s v="M"/>
    <n v="1"/>
  </r>
  <r>
    <x v="7"/>
    <x v="20"/>
    <x v="20"/>
    <n v="21060"/>
    <s v="ORA - AUER"/>
    <s v="F"/>
    <n v="5"/>
  </r>
  <r>
    <x v="7"/>
    <x v="20"/>
    <x v="20"/>
    <n v="21060"/>
    <s v="ORA - AUER"/>
    <s v="M"/>
    <n v="2"/>
  </r>
  <r>
    <x v="7"/>
    <x v="20"/>
    <x v="20"/>
    <n v="21061"/>
    <s v="ORTISEI - ST. ULRICH"/>
    <s v="F"/>
    <n v="6"/>
  </r>
  <r>
    <x v="7"/>
    <x v="20"/>
    <x v="20"/>
    <n v="21061"/>
    <s v="ORTISEI - ST. ULRICH"/>
    <s v="M"/>
    <n v="5"/>
  </r>
  <r>
    <x v="7"/>
    <x v="20"/>
    <x v="20"/>
    <n v="21062"/>
    <s v="PARCINES - PARTSCHINS"/>
    <s v="F"/>
    <n v="2"/>
  </r>
  <r>
    <x v="7"/>
    <x v="20"/>
    <x v="20"/>
    <n v="21063"/>
    <s v="PERCA - PERCHA"/>
    <s v="F"/>
    <n v="1"/>
  </r>
  <r>
    <x v="7"/>
    <x v="20"/>
    <x v="20"/>
    <n v="21063"/>
    <s v="PERCA - PERCHA"/>
    <s v="M"/>
    <n v="1"/>
  </r>
  <r>
    <x v="7"/>
    <x v="20"/>
    <x v="20"/>
    <n v="21064"/>
    <s v="PLAUS - PLAUS"/>
    <s v="F"/>
    <n v="1"/>
  </r>
  <r>
    <x v="7"/>
    <x v="20"/>
    <x v="20"/>
    <n v="21066"/>
    <s v="POSTAL - BURGSTALL"/>
    <s v="F"/>
    <n v="2"/>
  </r>
  <r>
    <x v="7"/>
    <x v="20"/>
    <x v="20"/>
    <n v="21067"/>
    <s v="PRATO ALLO STELVIO - PRAD AM STILFSER JOCH"/>
    <s v="F"/>
    <n v="4"/>
  </r>
  <r>
    <x v="7"/>
    <x v="20"/>
    <x v="20"/>
    <n v="21067"/>
    <s v="PRATO ALLO STELVIO - PRAD AM STILFSER JOCH"/>
    <s v="M"/>
    <n v="1"/>
  </r>
  <r>
    <x v="7"/>
    <x v="20"/>
    <x v="20"/>
    <n v="21068"/>
    <s v="PREDOI - PRETTAU"/>
    <s v="F"/>
    <n v="1"/>
  </r>
  <r>
    <x v="7"/>
    <x v="20"/>
    <x v="20"/>
    <n v="21070"/>
    <s v="RACINES - RATSCHINGS"/>
    <s v="F"/>
    <n v="2"/>
  </r>
  <r>
    <x v="7"/>
    <x v="20"/>
    <x v="20"/>
    <n v="21071"/>
    <s v="RASUN ANTERSELVA - RASEN-ANTHOLZ"/>
    <s v="F"/>
    <n v="1"/>
  </r>
  <r>
    <x v="7"/>
    <x v="20"/>
    <x v="20"/>
    <n v="21072"/>
    <s v="RENON - RITTEN"/>
    <s v="F"/>
    <n v="10"/>
  </r>
  <r>
    <x v="7"/>
    <x v="20"/>
    <x v="20"/>
    <n v="21072"/>
    <s v="RENON - RITTEN"/>
    <s v="M"/>
    <n v="6"/>
  </r>
  <r>
    <x v="7"/>
    <x v="20"/>
    <x v="20"/>
    <n v="21073"/>
    <s v="RIFIANO - RIFFIAN"/>
    <s v="F"/>
    <n v="3"/>
  </r>
  <r>
    <x v="7"/>
    <x v="20"/>
    <x v="20"/>
    <n v="21074"/>
    <s v="RIO DI PUSTERIA - MUEHLBACH"/>
    <s v="F"/>
    <n v="1"/>
  </r>
  <r>
    <x v="7"/>
    <x v="20"/>
    <x v="20"/>
    <n v="21074"/>
    <s v="RIO DI PUSTERIA - MUEHLBACH"/>
    <s v="M"/>
    <n v="1"/>
  </r>
  <r>
    <x v="7"/>
    <x v="20"/>
    <x v="20"/>
    <n v="21076"/>
    <s v="SALORNO - SALURN"/>
    <s v="F"/>
    <n v="5"/>
  </r>
  <r>
    <x v="7"/>
    <x v="20"/>
    <x v="20"/>
    <n v="21076"/>
    <s v="SALORNO - SALURN"/>
    <s v="M"/>
    <n v="4"/>
  </r>
  <r>
    <x v="7"/>
    <x v="20"/>
    <x v="20"/>
    <n v="21077"/>
    <s v="SAN CANDIDO - INNICHEN"/>
    <s v="F"/>
    <n v="3"/>
  </r>
  <r>
    <x v="7"/>
    <x v="20"/>
    <x v="20"/>
    <n v="21077"/>
    <s v="SAN CANDIDO - INNICHEN"/>
    <s v="M"/>
    <n v="3"/>
  </r>
  <r>
    <x v="7"/>
    <x v="20"/>
    <x v="20"/>
    <n v="21079"/>
    <s v="SAN GENESIO ATESINO - JENESIEN"/>
    <s v="F"/>
    <n v="3"/>
  </r>
  <r>
    <x v="7"/>
    <x v="20"/>
    <x v="20"/>
    <n v="21080"/>
    <s v="SAN LEONARDO IN PASSIRIA - ST. LEONHARD IN PASSEIER"/>
    <s v="F"/>
    <n v="4"/>
  </r>
  <r>
    <x v="7"/>
    <x v="20"/>
    <x v="20"/>
    <n v="21081"/>
    <s v="SAN LORENZO DI SEBATO - ST. LORENZEN"/>
    <s v="F"/>
    <n v="3"/>
  </r>
  <r>
    <x v="7"/>
    <x v="20"/>
    <x v="20"/>
    <n v="21082"/>
    <s v="SAN MARTINO IN BADIA - ST. MARTIN IN THURN"/>
    <s v="F"/>
    <n v="6"/>
  </r>
  <r>
    <x v="7"/>
    <x v="20"/>
    <x v="20"/>
    <n v="21082"/>
    <s v="SAN MARTINO IN BADIA - ST. MARTIN IN THURN"/>
    <s v="M"/>
    <n v="2"/>
  </r>
  <r>
    <x v="7"/>
    <x v="20"/>
    <x v="20"/>
    <n v="21083"/>
    <s v="SAN MARTINO IN PASSIRIA - ST. MARTIN IN PASSEIER"/>
    <s v="F"/>
    <n v="5"/>
  </r>
  <r>
    <x v="7"/>
    <x v="20"/>
    <x v="20"/>
    <n v="21084"/>
    <s v="SAN PANCRAZIO - ST. PANKRAZ"/>
    <s v="F"/>
    <n v="1"/>
  </r>
  <r>
    <x v="7"/>
    <x v="20"/>
    <x v="20"/>
    <n v="21085"/>
    <s v="SANTA CRISTINA VALGARDENA - ST. CHRISTINA IN GROEDEN"/>
    <s v="F"/>
    <n v="1"/>
  </r>
  <r>
    <x v="7"/>
    <x v="20"/>
    <x v="20"/>
    <n v="21086"/>
    <s v="SARENTINO - SARNTAL"/>
    <s v="F"/>
    <n v="4"/>
  </r>
  <r>
    <x v="7"/>
    <x v="20"/>
    <x v="20"/>
    <n v="21086"/>
    <s v="SARENTINO - SARNTAL"/>
    <s v="M"/>
    <n v="1"/>
  </r>
  <r>
    <x v="7"/>
    <x v="20"/>
    <x v="20"/>
    <n v="21087"/>
    <s v="SCENA - SCHENNA"/>
    <s v="F"/>
    <n v="1"/>
  </r>
  <r>
    <x v="7"/>
    <x v="20"/>
    <x v="20"/>
    <n v="21087"/>
    <s v="SCENA - SCHENNA"/>
    <s v="M"/>
    <n v="1"/>
  </r>
  <r>
    <x v="7"/>
    <x v="20"/>
    <x v="20"/>
    <n v="21088"/>
    <s v="SELVA DEI MOLINI - MUEHLWALD"/>
    <s v="F"/>
    <n v="1"/>
  </r>
  <r>
    <x v="7"/>
    <x v="20"/>
    <x v="20"/>
    <n v="21088"/>
    <s v="SELVA DEI MOLINI - MUEHLWALD"/>
    <s v="M"/>
    <n v="1"/>
  </r>
  <r>
    <x v="7"/>
    <x v="20"/>
    <x v="20"/>
    <n v="21089"/>
    <s v="SELVA DI VAL GARDENA - WOLKENSTEIN IN GROEDEN"/>
    <s v="F"/>
    <n v="1"/>
  </r>
  <r>
    <x v="7"/>
    <x v="20"/>
    <x v="20"/>
    <n v="21089"/>
    <s v="SELVA DI VAL GARDENA - WOLKENSTEIN IN GROEDEN"/>
    <s v="M"/>
    <n v="4"/>
  </r>
  <r>
    <x v="7"/>
    <x v="20"/>
    <x v="20"/>
    <n v="21092"/>
    <s v="SESTO - SEXTEN"/>
    <s v="F"/>
    <n v="2"/>
  </r>
  <r>
    <x v="7"/>
    <x v="20"/>
    <x v="20"/>
    <n v="21093"/>
    <s v="SILANDRO - SCHLANDERS"/>
    <s v="F"/>
    <n v="8"/>
  </r>
  <r>
    <x v="7"/>
    <x v="20"/>
    <x v="20"/>
    <n v="21093"/>
    <s v="SILANDRO - SCHLANDERS"/>
    <s v="M"/>
    <n v="1"/>
  </r>
  <r>
    <x v="7"/>
    <x v="20"/>
    <x v="20"/>
    <n v="21094"/>
    <s v="SLUDERNO - SCHLUDERNS"/>
    <s v="F"/>
    <n v="2"/>
  </r>
  <r>
    <x v="7"/>
    <x v="20"/>
    <x v="20"/>
    <n v="21095"/>
    <s v="STELVIO - STILFS"/>
    <s v="F"/>
    <n v="2"/>
  </r>
  <r>
    <x v="7"/>
    <x v="20"/>
    <x v="20"/>
    <n v="21096"/>
    <s v="TERENTO - TERENTEN"/>
    <s v="F"/>
    <n v="4"/>
  </r>
  <r>
    <x v="7"/>
    <x v="20"/>
    <x v="20"/>
    <n v="21097"/>
    <s v="TERLANO - TERLAN"/>
    <s v="F"/>
    <n v="5"/>
  </r>
  <r>
    <x v="7"/>
    <x v="20"/>
    <x v="20"/>
    <n v="21097"/>
    <s v="TERLANO - TERLAN"/>
    <s v="M"/>
    <n v="1"/>
  </r>
  <r>
    <x v="7"/>
    <x v="20"/>
    <x v="20"/>
    <n v="21098"/>
    <s v="TERMENO SULLA STRADA DEL VINO - TRAMIN AN DER WEINSTRASSE"/>
    <s v="F"/>
    <n v="5"/>
  </r>
  <r>
    <x v="7"/>
    <x v="20"/>
    <x v="20"/>
    <n v="21098"/>
    <s v="TERMENO SULLA STRADA DEL VINO - TRAMIN AN DER WEINSTRASSE"/>
    <s v="M"/>
    <n v="2"/>
  </r>
  <r>
    <x v="7"/>
    <x v="20"/>
    <x v="20"/>
    <n v="21099"/>
    <s v="TESIMO - TISENS"/>
    <s v="F"/>
    <n v="3"/>
  </r>
  <r>
    <x v="7"/>
    <x v="20"/>
    <x v="20"/>
    <n v="21101"/>
    <s v="TIROLO - TIROL"/>
    <s v="F"/>
    <n v="2"/>
  </r>
  <r>
    <x v="7"/>
    <x v="20"/>
    <x v="20"/>
    <n v="21101"/>
    <s v="TIROLO - TIROL"/>
    <s v="M"/>
    <n v="1"/>
  </r>
  <r>
    <x v="7"/>
    <x v="20"/>
    <x v="20"/>
    <n v="21102"/>
    <s v="TRODENA - TRUDEN"/>
    <s v="F"/>
    <n v="1"/>
  </r>
  <r>
    <x v="7"/>
    <x v="20"/>
    <x v="20"/>
    <n v="21102"/>
    <s v="TRODENA - TRUDEN"/>
    <s v="M"/>
    <n v="1"/>
  </r>
  <r>
    <x v="7"/>
    <x v="20"/>
    <x v="20"/>
    <n v="21104"/>
    <s v="ULTIMO - ULTEN"/>
    <s v="F"/>
    <n v="6"/>
  </r>
  <r>
    <x v="7"/>
    <x v="20"/>
    <x v="20"/>
    <n v="21104"/>
    <s v="ULTIMO - ULTEN"/>
    <s v="M"/>
    <n v="2"/>
  </r>
  <r>
    <x v="7"/>
    <x v="20"/>
    <x v="20"/>
    <n v="21105"/>
    <s v="VADENA - PFATTEN"/>
    <s v="F"/>
    <n v="2"/>
  </r>
  <r>
    <x v="7"/>
    <x v="20"/>
    <x v="20"/>
    <n v="21105"/>
    <s v="VADENA - PFATTEN"/>
    <s v="M"/>
    <n v="1"/>
  </r>
  <r>
    <x v="7"/>
    <x v="20"/>
    <x v="20"/>
    <n v="21107"/>
    <s v="VAL DI VIZZE - PFITSCH"/>
    <s v="F"/>
    <n v="1"/>
  </r>
  <r>
    <x v="7"/>
    <x v="20"/>
    <x v="20"/>
    <n v="21106"/>
    <s v="VALDAORA - OLANG"/>
    <s v="F"/>
    <n v="1"/>
  </r>
  <r>
    <x v="7"/>
    <x v="20"/>
    <x v="20"/>
    <n v="21106"/>
    <s v="VALDAORA - OLANG"/>
    <s v="M"/>
    <n v="2"/>
  </r>
  <r>
    <x v="7"/>
    <x v="20"/>
    <x v="20"/>
    <n v="21108"/>
    <s v="VALLE AURINA - AHRNTAL"/>
    <s v="F"/>
    <n v="3"/>
  </r>
  <r>
    <x v="7"/>
    <x v="20"/>
    <x v="20"/>
    <n v="21109"/>
    <s v="VALLE DI CASIES - GSIES"/>
    <s v="F"/>
    <n v="2"/>
  </r>
  <r>
    <x v="7"/>
    <x v="20"/>
    <x v="20"/>
    <n v="21109"/>
    <s v="VALLE DI CASIES - GSIES"/>
    <s v="M"/>
    <n v="2"/>
  </r>
  <r>
    <x v="7"/>
    <x v="20"/>
    <x v="20"/>
    <n v="21110"/>
    <s v="VANDOIES - VINTL"/>
    <s v="F"/>
    <n v="5"/>
  </r>
  <r>
    <x v="7"/>
    <x v="20"/>
    <x v="20"/>
    <n v="21110"/>
    <s v="VANDOIES - VINTL"/>
    <s v="M"/>
    <n v="2"/>
  </r>
  <r>
    <x v="7"/>
    <x v="20"/>
    <x v="20"/>
    <n v="21111"/>
    <s v="VARNA - VAHRN"/>
    <s v="F"/>
    <n v="8"/>
  </r>
  <r>
    <x v="7"/>
    <x v="20"/>
    <x v="20"/>
    <n v="21116"/>
    <s v="VELTURNO - FELDTHURNS"/>
    <s v="F"/>
    <n v="3"/>
  </r>
  <r>
    <x v="7"/>
    <x v="20"/>
    <x v="20"/>
    <n v="21112"/>
    <s v="VERANO - VOERAN"/>
    <s v="M"/>
    <n v="1"/>
  </r>
  <r>
    <x v="7"/>
    <x v="20"/>
    <x v="20"/>
    <n v="21113"/>
    <s v="VILLABASSA - NIEDERDORF"/>
    <s v="M"/>
    <n v="1"/>
  </r>
  <r>
    <x v="7"/>
    <x v="20"/>
    <x v="20"/>
    <n v="21114"/>
    <s v="VILLANDRO - VILLANDERS"/>
    <s v="F"/>
    <n v="4"/>
  </r>
  <r>
    <x v="7"/>
    <x v="20"/>
    <x v="20"/>
    <n v="21115"/>
    <s v="VIPITENO - STERZING"/>
    <s v="F"/>
    <n v="5"/>
  </r>
  <r>
    <x v="7"/>
    <x v="20"/>
    <x v="20"/>
    <n v="21115"/>
    <s v="VIPITENO - STERZING"/>
    <s v="M"/>
    <n v="1"/>
  </r>
  <r>
    <x v="7"/>
    <x v="21"/>
    <x v="21"/>
    <n v="22001"/>
    <s v="ALA"/>
    <s v="F"/>
    <n v="19"/>
  </r>
  <r>
    <x v="7"/>
    <x v="21"/>
    <x v="21"/>
    <n v="22001"/>
    <s v="ALA"/>
    <s v="M"/>
    <n v="8"/>
  </r>
  <r>
    <x v="7"/>
    <x v="21"/>
    <x v="21"/>
    <n v="22002"/>
    <s v="ALBIANO"/>
    <s v="F"/>
    <n v="10"/>
  </r>
  <r>
    <x v="7"/>
    <x v="21"/>
    <x v="21"/>
    <n v="22002"/>
    <s v="ALBIANO"/>
    <s v="M"/>
    <n v="3"/>
  </r>
  <r>
    <x v="7"/>
    <x v="21"/>
    <x v="21"/>
    <n v="22003"/>
    <s v="ALDENO"/>
    <s v="F"/>
    <n v="13"/>
  </r>
  <r>
    <x v="7"/>
    <x v="21"/>
    <x v="21"/>
    <n v="22003"/>
    <s v="ALDENO"/>
    <s v="M"/>
    <n v="4"/>
  </r>
  <r>
    <x v="7"/>
    <x v="21"/>
    <x v="21"/>
    <n v="22004"/>
    <s v="AMBLAR"/>
    <s v="F"/>
    <n v="2"/>
  </r>
  <r>
    <x v="7"/>
    <x v="21"/>
    <x v="21"/>
    <n v="22004"/>
    <s v="AMBLAR"/>
    <s v="M"/>
    <n v="2"/>
  </r>
  <r>
    <x v="7"/>
    <x v="21"/>
    <x v="21"/>
    <n v="22005"/>
    <s v="ANDALO"/>
    <s v="F"/>
    <n v="3"/>
  </r>
  <r>
    <x v="7"/>
    <x v="21"/>
    <x v="21"/>
    <n v="22005"/>
    <s v="ANDALO"/>
    <s v="M"/>
    <n v="2"/>
  </r>
  <r>
    <x v="7"/>
    <x v="21"/>
    <x v="21"/>
    <n v="22006"/>
    <s v="ARCO"/>
    <s v="F"/>
    <n v="62"/>
  </r>
  <r>
    <x v="7"/>
    <x v="21"/>
    <x v="21"/>
    <n v="22006"/>
    <s v="ARCO"/>
    <s v="M"/>
    <n v="41"/>
  </r>
  <r>
    <x v="7"/>
    <x v="21"/>
    <x v="21"/>
    <n v="22007"/>
    <s v="AVIO"/>
    <s v="F"/>
    <n v="9"/>
  </r>
  <r>
    <x v="7"/>
    <x v="21"/>
    <x v="21"/>
    <n v="22007"/>
    <s v="AVIO"/>
    <s v="M"/>
    <n v="3"/>
  </r>
  <r>
    <x v="7"/>
    <x v="21"/>
    <x v="21"/>
    <n v="22009"/>
    <s v="BASELGA DI PINE'"/>
    <s v="F"/>
    <n v="15"/>
  </r>
  <r>
    <x v="7"/>
    <x v="21"/>
    <x v="21"/>
    <n v="22009"/>
    <s v="BASELGA DI PINE'"/>
    <s v="M"/>
    <n v="8"/>
  </r>
  <r>
    <x v="7"/>
    <x v="21"/>
    <x v="21"/>
    <n v="22011"/>
    <s v="BEDOLLO"/>
    <s v="F"/>
    <n v="2"/>
  </r>
  <r>
    <x v="7"/>
    <x v="21"/>
    <x v="21"/>
    <n v="22011"/>
    <s v="BEDOLLO"/>
    <s v="M"/>
    <n v="1"/>
  </r>
  <r>
    <x v="7"/>
    <x v="21"/>
    <x v="21"/>
    <n v="22012"/>
    <s v="BERSONE"/>
    <s v="F"/>
    <n v="2"/>
  </r>
  <r>
    <x v="7"/>
    <x v="21"/>
    <x v="21"/>
    <n v="22013"/>
    <s v="BESENELLO"/>
    <s v="F"/>
    <n v="6"/>
  </r>
  <r>
    <x v="7"/>
    <x v="21"/>
    <x v="21"/>
    <n v="22013"/>
    <s v="BESENELLO"/>
    <s v="M"/>
    <n v="3"/>
  </r>
  <r>
    <x v="7"/>
    <x v="21"/>
    <x v="21"/>
    <n v="22014"/>
    <s v="BEZZECCA"/>
    <s v="F"/>
    <n v="1"/>
  </r>
  <r>
    <x v="7"/>
    <x v="21"/>
    <x v="21"/>
    <n v="22015"/>
    <s v="BIENO"/>
    <s v="M"/>
    <n v="1"/>
  </r>
  <r>
    <x v="7"/>
    <x v="21"/>
    <x v="21"/>
    <n v="22017"/>
    <s v="BLEGGIO SUPERIORE"/>
    <s v="F"/>
    <n v="5"/>
  </r>
  <r>
    <x v="7"/>
    <x v="21"/>
    <x v="21"/>
    <n v="22018"/>
    <s v="BOCENAGO"/>
    <s v="F"/>
    <n v="1"/>
  </r>
  <r>
    <x v="7"/>
    <x v="21"/>
    <x v="21"/>
    <n v="22019"/>
    <s v="BOLBENO"/>
    <s v="F"/>
    <n v="1"/>
  </r>
  <r>
    <x v="7"/>
    <x v="21"/>
    <x v="21"/>
    <n v="22020"/>
    <s v="BONDO"/>
    <s v="F"/>
    <n v="4"/>
  </r>
  <r>
    <x v="7"/>
    <x v="21"/>
    <x v="21"/>
    <n v="22021"/>
    <s v="BONDONE"/>
    <s v="F"/>
    <n v="2"/>
  </r>
  <r>
    <x v="7"/>
    <x v="21"/>
    <x v="21"/>
    <n v="22022"/>
    <s v="BORGO VALSUGANA"/>
    <s v="F"/>
    <n v="20"/>
  </r>
  <r>
    <x v="7"/>
    <x v="21"/>
    <x v="21"/>
    <n v="22022"/>
    <s v="BORGO VALSUGANA"/>
    <s v="M"/>
    <n v="16"/>
  </r>
  <r>
    <x v="7"/>
    <x v="21"/>
    <x v="21"/>
    <n v="22023"/>
    <s v="BOSENTINO"/>
    <s v="F"/>
    <n v="3"/>
  </r>
  <r>
    <x v="7"/>
    <x v="21"/>
    <x v="21"/>
    <n v="22023"/>
    <s v="BOSENTINO"/>
    <s v="M"/>
    <n v="3"/>
  </r>
  <r>
    <x v="7"/>
    <x v="21"/>
    <x v="21"/>
    <n v="22024"/>
    <s v="BREGUZZO"/>
    <s v="F"/>
    <n v="1"/>
  </r>
  <r>
    <x v="7"/>
    <x v="21"/>
    <x v="21"/>
    <n v="22024"/>
    <s v="BREGUZZO"/>
    <s v="M"/>
    <n v="1"/>
  </r>
  <r>
    <x v="7"/>
    <x v="21"/>
    <x v="21"/>
    <n v="22025"/>
    <s v="BRENTONICO"/>
    <s v="F"/>
    <n v="14"/>
  </r>
  <r>
    <x v="7"/>
    <x v="21"/>
    <x v="21"/>
    <n v="22025"/>
    <s v="BRENTONICO"/>
    <s v="M"/>
    <n v="6"/>
  </r>
  <r>
    <x v="7"/>
    <x v="21"/>
    <x v="21"/>
    <n v="22027"/>
    <s v="BREZ"/>
    <s v="F"/>
    <n v="5"/>
  </r>
  <r>
    <x v="7"/>
    <x v="21"/>
    <x v="21"/>
    <n v="22029"/>
    <s v="CADERZONE"/>
    <s v="F"/>
    <n v="1"/>
  </r>
  <r>
    <x v="7"/>
    <x v="21"/>
    <x v="21"/>
    <n v="22030"/>
    <s v="CAGNO'"/>
    <s v="M"/>
    <n v="1"/>
  </r>
  <r>
    <x v="7"/>
    <x v="21"/>
    <x v="21"/>
    <n v="22031"/>
    <s v="CALAVINO"/>
    <s v="F"/>
    <n v="1"/>
  </r>
  <r>
    <x v="7"/>
    <x v="21"/>
    <x v="21"/>
    <n v="22031"/>
    <s v="CALAVINO"/>
    <s v="M"/>
    <n v="1"/>
  </r>
  <r>
    <x v="7"/>
    <x v="21"/>
    <x v="21"/>
    <n v="22032"/>
    <s v="CALCERANICA AL LAGO"/>
    <s v="F"/>
    <n v="7"/>
  </r>
  <r>
    <x v="7"/>
    <x v="21"/>
    <x v="21"/>
    <n v="22032"/>
    <s v="CALCERANICA AL LAGO"/>
    <s v="M"/>
    <n v="3"/>
  </r>
  <r>
    <x v="7"/>
    <x v="21"/>
    <x v="21"/>
    <n v="22033"/>
    <s v="CALDES"/>
    <s v="F"/>
    <n v="1"/>
  </r>
  <r>
    <x v="7"/>
    <x v="21"/>
    <x v="21"/>
    <n v="22033"/>
    <s v="CALDES"/>
    <s v="M"/>
    <n v="2"/>
  </r>
  <r>
    <x v="7"/>
    <x v="21"/>
    <x v="21"/>
    <n v="22034"/>
    <s v="CALDONAZZO"/>
    <s v="F"/>
    <n v="14"/>
  </r>
  <r>
    <x v="7"/>
    <x v="21"/>
    <x v="21"/>
    <n v="22034"/>
    <s v="CALDONAZZO"/>
    <s v="M"/>
    <n v="5"/>
  </r>
  <r>
    <x v="7"/>
    <x v="21"/>
    <x v="21"/>
    <n v="22035"/>
    <s v="CALLIANO"/>
    <s v="F"/>
    <n v="3"/>
  </r>
  <r>
    <x v="7"/>
    <x v="21"/>
    <x v="21"/>
    <n v="22035"/>
    <s v="CALLIANO"/>
    <s v="M"/>
    <n v="3"/>
  </r>
  <r>
    <x v="7"/>
    <x v="21"/>
    <x v="21"/>
    <n v="22036"/>
    <s v="CAMPITELLO DI FASSA"/>
    <s v="M"/>
    <n v="4"/>
  </r>
  <r>
    <x v="7"/>
    <x v="21"/>
    <x v="21"/>
    <n v="22037"/>
    <s v="CAMPODENNO"/>
    <s v="F"/>
    <n v="5"/>
  </r>
  <r>
    <x v="7"/>
    <x v="21"/>
    <x v="21"/>
    <n v="22037"/>
    <s v="CAMPODENNO"/>
    <s v="M"/>
    <n v="6"/>
  </r>
  <r>
    <x v="7"/>
    <x v="21"/>
    <x v="21"/>
    <n v="22038"/>
    <s v="CANAL SAN BOVO"/>
    <s v="F"/>
    <n v="2"/>
  </r>
  <r>
    <x v="7"/>
    <x v="21"/>
    <x v="21"/>
    <n v="22038"/>
    <s v="CANAL SAN BOVO"/>
    <s v="M"/>
    <n v="1"/>
  </r>
  <r>
    <x v="7"/>
    <x v="21"/>
    <x v="21"/>
    <n v="22039"/>
    <s v="CANAZEI"/>
    <s v="F"/>
    <n v="6"/>
  </r>
  <r>
    <x v="7"/>
    <x v="21"/>
    <x v="21"/>
    <n v="22039"/>
    <s v="CANAZEI"/>
    <s v="M"/>
    <n v="3"/>
  </r>
  <r>
    <x v="7"/>
    <x v="21"/>
    <x v="21"/>
    <n v="22040"/>
    <s v="CAPRIANA"/>
    <s v="M"/>
    <n v="2"/>
  </r>
  <r>
    <x v="7"/>
    <x v="21"/>
    <x v="21"/>
    <n v="22041"/>
    <s v="CARANO"/>
    <s v="F"/>
    <n v="2"/>
  </r>
  <r>
    <x v="7"/>
    <x v="21"/>
    <x v="21"/>
    <n v="22041"/>
    <s v="CARANO"/>
    <s v="M"/>
    <n v="3"/>
  </r>
  <r>
    <x v="7"/>
    <x v="21"/>
    <x v="21"/>
    <n v="22042"/>
    <s v="CARISOLO"/>
    <s v="F"/>
    <n v="3"/>
  </r>
  <r>
    <x v="7"/>
    <x v="21"/>
    <x v="21"/>
    <n v="22042"/>
    <s v="CARISOLO"/>
    <s v="M"/>
    <n v="3"/>
  </r>
  <r>
    <x v="7"/>
    <x v="21"/>
    <x v="21"/>
    <n v="22043"/>
    <s v="CARZANO"/>
    <s v="F"/>
    <n v="2"/>
  </r>
  <r>
    <x v="7"/>
    <x v="21"/>
    <x v="21"/>
    <n v="22046"/>
    <s v="CASTELFONDO"/>
    <s v="F"/>
    <n v="4"/>
  </r>
  <r>
    <x v="7"/>
    <x v="21"/>
    <x v="21"/>
    <n v="22048"/>
    <s v="CASTELLO TESINO"/>
    <s v="F"/>
    <n v="1"/>
  </r>
  <r>
    <x v="7"/>
    <x v="21"/>
    <x v="21"/>
    <n v="22047"/>
    <s v="CASTELLO-MOLINA DI FIEMME"/>
    <s v="F"/>
    <n v="4"/>
  </r>
  <r>
    <x v="7"/>
    <x v="21"/>
    <x v="21"/>
    <n v="22047"/>
    <s v="CASTELLO-MOLINA DI FIEMME"/>
    <s v="M"/>
    <n v="3"/>
  </r>
  <r>
    <x v="7"/>
    <x v="21"/>
    <x v="21"/>
    <n v="22049"/>
    <s v="CASTELNUOVO"/>
    <s v="F"/>
    <n v="5"/>
  </r>
  <r>
    <x v="7"/>
    <x v="21"/>
    <x v="21"/>
    <n v="22049"/>
    <s v="CASTELNUOVO"/>
    <s v="M"/>
    <n v="4"/>
  </r>
  <r>
    <x v="7"/>
    <x v="21"/>
    <x v="21"/>
    <n v="22050"/>
    <s v="CAVALESE"/>
    <s v="F"/>
    <n v="10"/>
  </r>
  <r>
    <x v="7"/>
    <x v="21"/>
    <x v="21"/>
    <n v="22050"/>
    <s v="CAVALESE"/>
    <s v="M"/>
    <n v="7"/>
  </r>
  <r>
    <x v="7"/>
    <x v="21"/>
    <x v="21"/>
    <n v="22051"/>
    <s v="CAVARENO"/>
    <s v="F"/>
    <n v="1"/>
  </r>
  <r>
    <x v="7"/>
    <x v="21"/>
    <x v="21"/>
    <n v="22051"/>
    <s v="CAVARENO"/>
    <s v="M"/>
    <n v="1"/>
  </r>
  <r>
    <x v="7"/>
    <x v="21"/>
    <x v="21"/>
    <n v="22052"/>
    <s v="CAVEDAGO"/>
    <s v="M"/>
    <n v="1"/>
  </r>
  <r>
    <x v="7"/>
    <x v="21"/>
    <x v="21"/>
    <n v="22053"/>
    <s v="CAVEDINE"/>
    <s v="F"/>
    <n v="14"/>
  </r>
  <r>
    <x v="7"/>
    <x v="21"/>
    <x v="21"/>
    <n v="22053"/>
    <s v="CAVEDINE"/>
    <s v="M"/>
    <n v="6"/>
  </r>
  <r>
    <x v="7"/>
    <x v="21"/>
    <x v="21"/>
    <n v="22054"/>
    <s v="CAVIZZANA"/>
    <s v="F"/>
    <n v="3"/>
  </r>
  <r>
    <x v="7"/>
    <x v="21"/>
    <x v="21"/>
    <n v="22055"/>
    <s v="CEMBRA"/>
    <s v="M"/>
    <n v="1"/>
  </r>
  <r>
    <x v="7"/>
    <x v="21"/>
    <x v="21"/>
    <n v="22056"/>
    <s v="CENTA SAN NICOLO'"/>
    <s v="F"/>
    <n v="2"/>
  </r>
  <r>
    <x v="7"/>
    <x v="21"/>
    <x v="21"/>
    <n v="22056"/>
    <s v="CENTA SAN NICOLO'"/>
    <s v="M"/>
    <n v="1"/>
  </r>
  <r>
    <x v="7"/>
    <x v="21"/>
    <x v="21"/>
    <n v="22057"/>
    <s v="CIMEGO"/>
    <s v="F"/>
    <n v="2"/>
  </r>
  <r>
    <x v="7"/>
    <x v="21"/>
    <x v="21"/>
    <n v="22057"/>
    <s v="CIMEGO"/>
    <s v="M"/>
    <n v="1"/>
  </r>
  <r>
    <x v="7"/>
    <x v="21"/>
    <x v="21"/>
    <n v="22058"/>
    <s v="CIMONE"/>
    <s v="F"/>
    <n v="2"/>
  </r>
  <r>
    <x v="7"/>
    <x v="21"/>
    <x v="21"/>
    <n v="22060"/>
    <s v="CIS"/>
    <s v="F"/>
    <n v="1"/>
  </r>
  <r>
    <x v="7"/>
    <x v="21"/>
    <x v="21"/>
    <n v="22061"/>
    <s v="CIVEZZANO"/>
    <s v="F"/>
    <n v="5"/>
  </r>
  <r>
    <x v="7"/>
    <x v="21"/>
    <x v="21"/>
    <n v="22061"/>
    <s v="CIVEZZANO"/>
    <s v="M"/>
    <n v="6"/>
  </r>
  <r>
    <x v="7"/>
    <x v="21"/>
    <x v="21"/>
    <n v="22062"/>
    <s v="CLES"/>
    <s v="F"/>
    <n v="29"/>
  </r>
  <r>
    <x v="7"/>
    <x v="21"/>
    <x v="21"/>
    <n v="22062"/>
    <s v="CLES"/>
    <s v="M"/>
    <n v="22"/>
  </r>
  <r>
    <x v="7"/>
    <x v="21"/>
    <x v="21"/>
    <n v="22063"/>
    <s v="CLOZ"/>
    <s v="F"/>
    <n v="3"/>
  </r>
  <r>
    <x v="7"/>
    <x v="21"/>
    <x v="21"/>
    <n v="22063"/>
    <s v="CLOZ"/>
    <s v="M"/>
    <n v="3"/>
  </r>
  <r>
    <x v="7"/>
    <x v="21"/>
    <x v="21"/>
    <n v="22228"/>
    <s v="COMANO TERME"/>
    <s v="F"/>
    <n v="12"/>
  </r>
  <r>
    <x v="7"/>
    <x v="21"/>
    <x v="21"/>
    <n v="22228"/>
    <s v="COMANO TERME"/>
    <s v="M"/>
    <n v="6"/>
  </r>
  <r>
    <x v="7"/>
    <x v="21"/>
    <x v="21"/>
    <n v="22064"/>
    <s v="COMMEZZADURA"/>
    <s v="F"/>
    <n v="3"/>
  </r>
  <r>
    <x v="7"/>
    <x v="21"/>
    <x v="21"/>
    <n v="22064"/>
    <s v="COMMEZZADURA"/>
    <s v="M"/>
    <n v="1"/>
  </r>
  <r>
    <x v="7"/>
    <x v="21"/>
    <x v="21"/>
    <n v="22066"/>
    <s v="CONDINO"/>
    <s v="F"/>
    <n v="3"/>
  </r>
  <r>
    <x v="7"/>
    <x v="21"/>
    <x v="21"/>
    <n v="22066"/>
    <s v="CONDINO"/>
    <s v="M"/>
    <n v="1"/>
  </r>
  <r>
    <x v="7"/>
    <x v="21"/>
    <x v="21"/>
    <n v="22067"/>
    <s v="COREDO"/>
    <s v="M"/>
    <n v="3"/>
  </r>
  <r>
    <x v="7"/>
    <x v="21"/>
    <x v="21"/>
    <n v="22068"/>
    <s v="CROVIANA"/>
    <s v="F"/>
    <n v="4"/>
  </r>
  <r>
    <x v="7"/>
    <x v="21"/>
    <x v="21"/>
    <n v="22068"/>
    <s v="CROVIANA"/>
    <s v="M"/>
    <n v="1"/>
  </r>
  <r>
    <x v="7"/>
    <x v="21"/>
    <x v="21"/>
    <n v="22069"/>
    <s v="CUNEVO"/>
    <s v="F"/>
    <n v="1"/>
  </r>
  <r>
    <x v="7"/>
    <x v="21"/>
    <x v="21"/>
    <n v="22070"/>
    <s v="DAIANO"/>
    <s v="M"/>
    <n v="1"/>
  </r>
  <r>
    <x v="7"/>
    <x v="21"/>
    <x v="21"/>
    <n v="22071"/>
    <s v="DAMBEL"/>
    <s v="F"/>
    <n v="1"/>
  </r>
  <r>
    <x v="7"/>
    <x v="21"/>
    <x v="21"/>
    <n v="22071"/>
    <s v="DAMBEL"/>
    <s v="M"/>
    <n v="4"/>
  </r>
  <r>
    <x v="7"/>
    <x v="21"/>
    <x v="21"/>
    <n v="22072"/>
    <s v="DAONE"/>
    <s v="F"/>
    <n v="1"/>
  </r>
  <r>
    <x v="7"/>
    <x v="21"/>
    <x v="21"/>
    <n v="22072"/>
    <s v="DAONE"/>
    <s v="M"/>
    <n v="1"/>
  </r>
  <r>
    <x v="7"/>
    <x v="21"/>
    <x v="21"/>
    <n v="22074"/>
    <s v="DENNO"/>
    <s v="F"/>
    <n v="4"/>
  </r>
  <r>
    <x v="7"/>
    <x v="21"/>
    <x v="21"/>
    <n v="22074"/>
    <s v="DENNO"/>
    <s v="M"/>
    <n v="4"/>
  </r>
  <r>
    <x v="7"/>
    <x v="21"/>
    <x v="21"/>
    <n v="22075"/>
    <s v="DIMARO"/>
    <s v="M"/>
    <n v="1"/>
  </r>
  <r>
    <x v="7"/>
    <x v="21"/>
    <x v="21"/>
    <n v="22077"/>
    <s v="DORSINO"/>
    <s v="F"/>
    <n v="1"/>
  </r>
  <r>
    <x v="7"/>
    <x v="21"/>
    <x v="21"/>
    <n v="22078"/>
    <s v="DRENA"/>
    <s v="F"/>
    <n v="2"/>
  </r>
  <r>
    <x v="7"/>
    <x v="21"/>
    <x v="21"/>
    <n v="22078"/>
    <s v="DRENA"/>
    <s v="M"/>
    <n v="2"/>
  </r>
  <r>
    <x v="7"/>
    <x v="21"/>
    <x v="21"/>
    <n v="22079"/>
    <s v="DRO"/>
    <s v="F"/>
    <n v="17"/>
  </r>
  <r>
    <x v="7"/>
    <x v="21"/>
    <x v="21"/>
    <n v="22079"/>
    <s v="DRO"/>
    <s v="M"/>
    <n v="10"/>
  </r>
  <r>
    <x v="7"/>
    <x v="21"/>
    <x v="21"/>
    <n v="22080"/>
    <s v="FAEDO"/>
    <s v="F"/>
    <n v="3"/>
  </r>
  <r>
    <x v="7"/>
    <x v="21"/>
    <x v="21"/>
    <n v="22081"/>
    <s v="FAI DELLA PAGANELLA"/>
    <s v="F"/>
    <n v="5"/>
  </r>
  <r>
    <x v="7"/>
    <x v="21"/>
    <x v="21"/>
    <n v="22081"/>
    <s v="FAI DELLA PAGANELLA"/>
    <s v="M"/>
    <n v="1"/>
  </r>
  <r>
    <x v="7"/>
    <x v="21"/>
    <x v="21"/>
    <n v="22083"/>
    <s v="FIAVE'"/>
    <s v="F"/>
    <n v="2"/>
  </r>
  <r>
    <x v="7"/>
    <x v="21"/>
    <x v="21"/>
    <n v="22084"/>
    <s v="FIERA DI PRIMIERO"/>
    <s v="F"/>
    <n v="2"/>
  </r>
  <r>
    <x v="7"/>
    <x v="21"/>
    <x v="21"/>
    <n v="22085"/>
    <s v="FIEROZZO"/>
    <s v="F"/>
    <n v="1"/>
  </r>
  <r>
    <x v="7"/>
    <x v="21"/>
    <x v="21"/>
    <n v="22086"/>
    <s v="FLAVON"/>
    <s v="F"/>
    <n v="3"/>
  </r>
  <r>
    <x v="7"/>
    <x v="21"/>
    <x v="21"/>
    <n v="22086"/>
    <s v="FLAVON"/>
    <s v="M"/>
    <n v="1"/>
  </r>
  <r>
    <x v="7"/>
    <x v="21"/>
    <x v="21"/>
    <n v="22087"/>
    <s v="FOLGARIA"/>
    <s v="F"/>
    <n v="15"/>
  </r>
  <r>
    <x v="7"/>
    <x v="21"/>
    <x v="21"/>
    <n v="22087"/>
    <s v="FOLGARIA"/>
    <s v="M"/>
    <n v="9"/>
  </r>
  <r>
    <x v="7"/>
    <x v="21"/>
    <x v="21"/>
    <n v="22088"/>
    <s v="FONDO"/>
    <s v="F"/>
    <n v="6"/>
  </r>
  <r>
    <x v="7"/>
    <x v="21"/>
    <x v="21"/>
    <n v="22088"/>
    <s v="FONDO"/>
    <s v="M"/>
    <n v="2"/>
  </r>
  <r>
    <x v="7"/>
    <x v="21"/>
    <x v="21"/>
    <n v="22089"/>
    <s v="FORNACE"/>
    <s v="F"/>
    <n v="4"/>
  </r>
  <r>
    <x v="7"/>
    <x v="21"/>
    <x v="21"/>
    <n v="22089"/>
    <s v="FORNACE"/>
    <s v="M"/>
    <n v="1"/>
  </r>
  <r>
    <x v="7"/>
    <x v="21"/>
    <x v="21"/>
    <n v="22090"/>
    <s v="FRASSILONGO"/>
    <s v="F"/>
    <n v="2"/>
  </r>
  <r>
    <x v="7"/>
    <x v="21"/>
    <x v="21"/>
    <n v="22090"/>
    <s v="FRASSILONGO"/>
    <s v="M"/>
    <n v="1"/>
  </r>
  <r>
    <x v="7"/>
    <x v="21"/>
    <x v="21"/>
    <n v="22092"/>
    <s v="GIOVO"/>
    <s v="F"/>
    <n v="9"/>
  </r>
  <r>
    <x v="7"/>
    <x v="21"/>
    <x v="21"/>
    <n v="22092"/>
    <s v="GIOVO"/>
    <s v="M"/>
    <n v="5"/>
  </r>
  <r>
    <x v="7"/>
    <x v="21"/>
    <x v="21"/>
    <n v="22093"/>
    <s v="GIUSTINO"/>
    <s v="F"/>
    <n v="3"/>
  </r>
  <r>
    <x v="7"/>
    <x v="21"/>
    <x v="21"/>
    <n v="22093"/>
    <s v="GIUSTINO"/>
    <s v="M"/>
    <n v="1"/>
  </r>
  <r>
    <x v="7"/>
    <x v="21"/>
    <x v="21"/>
    <n v="22094"/>
    <s v="GRAUNO"/>
    <s v="M"/>
    <n v="1"/>
  </r>
  <r>
    <x v="7"/>
    <x v="21"/>
    <x v="21"/>
    <n v="22095"/>
    <s v="GRIGNO"/>
    <s v="F"/>
    <n v="9"/>
  </r>
  <r>
    <x v="7"/>
    <x v="21"/>
    <x v="21"/>
    <n v="22095"/>
    <s v="GRIGNO"/>
    <s v="M"/>
    <n v="3"/>
  </r>
  <r>
    <x v="7"/>
    <x v="21"/>
    <x v="21"/>
    <n v="22097"/>
    <s v="IMER"/>
    <s v="F"/>
    <n v="2"/>
  </r>
  <r>
    <x v="7"/>
    <x v="21"/>
    <x v="21"/>
    <n v="22097"/>
    <s v="IMER"/>
    <s v="M"/>
    <n v="3"/>
  </r>
  <r>
    <x v="7"/>
    <x v="21"/>
    <x v="21"/>
    <n v="22098"/>
    <s v="ISERA"/>
    <s v="F"/>
    <n v="11"/>
  </r>
  <r>
    <x v="7"/>
    <x v="21"/>
    <x v="21"/>
    <n v="22098"/>
    <s v="ISERA"/>
    <s v="M"/>
    <n v="7"/>
  </r>
  <r>
    <x v="7"/>
    <x v="21"/>
    <x v="21"/>
    <n v="22099"/>
    <s v="IVANO-FRACENA"/>
    <s v="F"/>
    <n v="1"/>
  </r>
  <r>
    <x v="7"/>
    <x v="21"/>
    <x v="21"/>
    <n v="22101"/>
    <s v="LASINO"/>
    <s v="F"/>
    <n v="2"/>
  </r>
  <r>
    <x v="7"/>
    <x v="21"/>
    <x v="21"/>
    <n v="22101"/>
    <s v="LASINO"/>
    <s v="M"/>
    <n v="1"/>
  </r>
  <r>
    <x v="7"/>
    <x v="21"/>
    <x v="21"/>
    <n v="22102"/>
    <s v="LAVARONE"/>
    <s v="F"/>
    <n v="5"/>
  </r>
  <r>
    <x v="7"/>
    <x v="21"/>
    <x v="21"/>
    <n v="22103"/>
    <s v="LAVIS"/>
    <s v="F"/>
    <n v="25"/>
  </r>
  <r>
    <x v="7"/>
    <x v="21"/>
    <x v="21"/>
    <n v="22103"/>
    <s v="LAVIS"/>
    <s v="M"/>
    <n v="17"/>
  </r>
  <r>
    <x v="7"/>
    <x v="21"/>
    <x v="21"/>
    <n v="22229"/>
    <s v="LEDRO"/>
    <s v="F"/>
    <n v="13"/>
  </r>
  <r>
    <x v="7"/>
    <x v="21"/>
    <x v="21"/>
    <n v="22229"/>
    <s v="LEDRO"/>
    <s v="M"/>
    <n v="7"/>
  </r>
  <r>
    <x v="7"/>
    <x v="21"/>
    <x v="21"/>
    <n v="22104"/>
    <s v="LEVICO TERME"/>
    <s v="F"/>
    <n v="16"/>
  </r>
  <r>
    <x v="7"/>
    <x v="21"/>
    <x v="21"/>
    <n v="22104"/>
    <s v="LEVICO TERME"/>
    <s v="M"/>
    <n v="17"/>
  </r>
  <r>
    <x v="7"/>
    <x v="21"/>
    <x v="21"/>
    <n v="22106"/>
    <s v="LIVO"/>
    <s v="F"/>
    <n v="4"/>
  </r>
  <r>
    <x v="7"/>
    <x v="21"/>
    <x v="21"/>
    <n v="22108"/>
    <s v="LONA-LASES"/>
    <s v="F"/>
    <n v="4"/>
  </r>
  <r>
    <x v="7"/>
    <x v="21"/>
    <x v="21"/>
    <n v="22109"/>
    <s v="LUSERNA"/>
    <s v="F"/>
    <n v="3"/>
  </r>
  <r>
    <x v="7"/>
    <x v="21"/>
    <x v="21"/>
    <n v="22110"/>
    <s v="MALE'"/>
    <s v="F"/>
    <n v="6"/>
  </r>
  <r>
    <x v="7"/>
    <x v="21"/>
    <x v="21"/>
    <n v="22110"/>
    <s v="MALE'"/>
    <s v="M"/>
    <n v="3"/>
  </r>
  <r>
    <x v="7"/>
    <x v="21"/>
    <x v="21"/>
    <n v="22111"/>
    <s v="MALOSCO"/>
    <s v="F"/>
    <n v="1"/>
  </r>
  <r>
    <x v="7"/>
    <x v="21"/>
    <x v="21"/>
    <n v="22112"/>
    <s v="MASSIMENO"/>
    <s v="F"/>
    <n v="1"/>
  </r>
  <r>
    <x v="7"/>
    <x v="21"/>
    <x v="21"/>
    <n v="22112"/>
    <s v="MASSIMENO"/>
    <s v="M"/>
    <n v="1"/>
  </r>
  <r>
    <x v="7"/>
    <x v="21"/>
    <x v="21"/>
    <n v="22113"/>
    <s v="MAZZIN"/>
    <s v="M"/>
    <n v="2"/>
  </r>
  <r>
    <x v="7"/>
    <x v="21"/>
    <x v="21"/>
    <n v="22115"/>
    <s v="MEZZANO"/>
    <s v="F"/>
    <n v="2"/>
  </r>
  <r>
    <x v="7"/>
    <x v="21"/>
    <x v="21"/>
    <n v="22115"/>
    <s v="MEZZANO"/>
    <s v="M"/>
    <n v="3"/>
  </r>
  <r>
    <x v="7"/>
    <x v="21"/>
    <x v="21"/>
    <n v="22116"/>
    <s v="MEZZOCORONA"/>
    <s v="F"/>
    <n v="14"/>
  </r>
  <r>
    <x v="7"/>
    <x v="21"/>
    <x v="21"/>
    <n v="22116"/>
    <s v="MEZZOCORONA"/>
    <s v="M"/>
    <n v="20"/>
  </r>
  <r>
    <x v="7"/>
    <x v="21"/>
    <x v="21"/>
    <n v="22117"/>
    <s v="MEZZOLOMBARDO"/>
    <s v="F"/>
    <n v="22"/>
  </r>
  <r>
    <x v="7"/>
    <x v="21"/>
    <x v="21"/>
    <n v="22117"/>
    <s v="MEZZOLOMBARDO"/>
    <s v="M"/>
    <n v="11"/>
  </r>
  <r>
    <x v="7"/>
    <x v="21"/>
    <x v="21"/>
    <n v="22118"/>
    <s v="MOENA"/>
    <s v="F"/>
    <n v="6"/>
  </r>
  <r>
    <x v="7"/>
    <x v="21"/>
    <x v="21"/>
    <n v="22118"/>
    <s v="MOENA"/>
    <s v="M"/>
    <n v="6"/>
  </r>
  <r>
    <x v="7"/>
    <x v="21"/>
    <x v="21"/>
    <n v="22120"/>
    <s v="MOLVENO"/>
    <s v="F"/>
    <n v="3"/>
  </r>
  <r>
    <x v="7"/>
    <x v="21"/>
    <x v="21"/>
    <n v="22120"/>
    <s v="MOLVENO"/>
    <s v="M"/>
    <n v="3"/>
  </r>
  <r>
    <x v="7"/>
    <x v="21"/>
    <x v="21"/>
    <n v="22121"/>
    <s v="MONCLASSICO"/>
    <s v="F"/>
    <n v="1"/>
  </r>
  <r>
    <x v="7"/>
    <x v="21"/>
    <x v="21"/>
    <n v="22122"/>
    <s v="MONTAGNE"/>
    <s v="F"/>
    <n v="1"/>
  </r>
  <r>
    <x v="7"/>
    <x v="21"/>
    <x v="21"/>
    <n v="22123"/>
    <s v="MORI"/>
    <s v="F"/>
    <n v="29"/>
  </r>
  <r>
    <x v="7"/>
    <x v="21"/>
    <x v="21"/>
    <n v="22123"/>
    <s v="MORI"/>
    <s v="M"/>
    <n v="18"/>
  </r>
  <r>
    <x v="7"/>
    <x v="21"/>
    <x v="21"/>
    <n v="22124"/>
    <s v="NAGO-TORBOLE"/>
    <s v="F"/>
    <n v="5"/>
  </r>
  <r>
    <x v="7"/>
    <x v="21"/>
    <x v="21"/>
    <n v="22124"/>
    <s v="NAGO-TORBOLE"/>
    <s v="M"/>
    <n v="2"/>
  </r>
  <r>
    <x v="7"/>
    <x v="21"/>
    <x v="21"/>
    <n v="22125"/>
    <s v="NANNO"/>
    <s v="M"/>
    <n v="2"/>
  </r>
  <r>
    <x v="7"/>
    <x v="21"/>
    <x v="21"/>
    <n v="22126"/>
    <s v="NAVE SAN ROCCO"/>
    <s v="F"/>
    <n v="6"/>
  </r>
  <r>
    <x v="7"/>
    <x v="21"/>
    <x v="21"/>
    <n v="22126"/>
    <s v="NAVE SAN ROCCO"/>
    <s v="M"/>
    <n v="1"/>
  </r>
  <r>
    <x v="7"/>
    <x v="21"/>
    <x v="21"/>
    <n v="22127"/>
    <s v="NOGAREDO"/>
    <s v="F"/>
    <n v="5"/>
  </r>
  <r>
    <x v="7"/>
    <x v="21"/>
    <x v="21"/>
    <n v="22127"/>
    <s v="NOGAREDO"/>
    <s v="M"/>
    <n v="8"/>
  </r>
  <r>
    <x v="7"/>
    <x v="21"/>
    <x v="21"/>
    <n v="22128"/>
    <s v="NOMI"/>
    <s v="F"/>
    <n v="4"/>
  </r>
  <r>
    <x v="7"/>
    <x v="21"/>
    <x v="21"/>
    <n v="22128"/>
    <s v="NOMI"/>
    <s v="M"/>
    <n v="3"/>
  </r>
  <r>
    <x v="7"/>
    <x v="21"/>
    <x v="21"/>
    <n v="22129"/>
    <s v="NOVALEDO"/>
    <s v="F"/>
    <n v="1"/>
  </r>
  <r>
    <x v="7"/>
    <x v="21"/>
    <x v="21"/>
    <n v="22129"/>
    <s v="NOVALEDO"/>
    <s v="M"/>
    <n v="1"/>
  </r>
  <r>
    <x v="7"/>
    <x v="21"/>
    <x v="21"/>
    <n v="22130"/>
    <s v="OSPEDALETTO"/>
    <s v="F"/>
    <n v="3"/>
  </r>
  <r>
    <x v="7"/>
    <x v="21"/>
    <x v="21"/>
    <n v="22130"/>
    <s v="OSPEDALETTO"/>
    <s v="M"/>
    <n v="2"/>
  </r>
  <r>
    <x v="7"/>
    <x v="21"/>
    <x v="21"/>
    <n v="22131"/>
    <s v="OSSANA"/>
    <s v="F"/>
    <n v="4"/>
  </r>
  <r>
    <x v="7"/>
    <x v="21"/>
    <x v="21"/>
    <n v="22131"/>
    <s v="OSSANA"/>
    <s v="M"/>
    <n v="7"/>
  </r>
  <r>
    <x v="7"/>
    <x v="21"/>
    <x v="21"/>
    <n v="22132"/>
    <s v="PADERGNONE"/>
    <s v="F"/>
    <n v="1"/>
  </r>
  <r>
    <x v="7"/>
    <x v="21"/>
    <x v="21"/>
    <n v="22132"/>
    <s v="PADERGNONE"/>
    <s v="M"/>
    <n v="2"/>
  </r>
  <r>
    <x v="7"/>
    <x v="21"/>
    <x v="21"/>
    <n v="22134"/>
    <s v="PANCHIA'"/>
    <s v="F"/>
    <n v="2"/>
  </r>
  <r>
    <x v="7"/>
    <x v="21"/>
    <x v="21"/>
    <n v="22134"/>
    <s v="PANCHIA'"/>
    <s v="M"/>
    <n v="1"/>
  </r>
  <r>
    <x v="7"/>
    <x v="21"/>
    <x v="21"/>
    <n v="22136"/>
    <s v="PEIO"/>
    <s v="F"/>
    <n v="2"/>
  </r>
  <r>
    <x v="7"/>
    <x v="21"/>
    <x v="21"/>
    <n v="22136"/>
    <s v="PEIO"/>
    <s v="M"/>
    <n v="3"/>
  </r>
  <r>
    <x v="7"/>
    <x v="21"/>
    <x v="21"/>
    <n v="22137"/>
    <s v="PELLIZZANO"/>
    <s v="F"/>
    <n v="6"/>
  </r>
  <r>
    <x v="7"/>
    <x v="21"/>
    <x v="21"/>
    <n v="22139"/>
    <s v="PERGINE VALSUGANA"/>
    <s v="F"/>
    <n v="55"/>
  </r>
  <r>
    <x v="7"/>
    <x v="21"/>
    <x v="21"/>
    <n v="22139"/>
    <s v="PERGINE VALSUGANA"/>
    <s v="M"/>
    <n v="33"/>
  </r>
  <r>
    <x v="7"/>
    <x v="21"/>
    <x v="21"/>
    <n v="22140"/>
    <s v="PIEVE DI BONO"/>
    <s v="F"/>
    <n v="4"/>
  </r>
  <r>
    <x v="7"/>
    <x v="21"/>
    <x v="21"/>
    <n v="22141"/>
    <s v="PIEVE DI LEDRO"/>
    <s v="M"/>
    <n v="1"/>
  </r>
  <r>
    <x v="7"/>
    <x v="21"/>
    <x v="21"/>
    <n v="22142"/>
    <s v="PIEVE TESINO"/>
    <s v="M"/>
    <n v="1"/>
  </r>
  <r>
    <x v="7"/>
    <x v="21"/>
    <x v="21"/>
    <n v="22143"/>
    <s v="PINZOLO"/>
    <s v="F"/>
    <n v="5"/>
  </r>
  <r>
    <x v="7"/>
    <x v="21"/>
    <x v="21"/>
    <n v="22143"/>
    <s v="PINZOLO"/>
    <s v="M"/>
    <n v="10"/>
  </r>
  <r>
    <x v="7"/>
    <x v="21"/>
    <x v="21"/>
    <n v="22144"/>
    <s v="POMAROLO"/>
    <s v="F"/>
    <n v="4"/>
  </r>
  <r>
    <x v="7"/>
    <x v="21"/>
    <x v="21"/>
    <n v="22144"/>
    <s v="POMAROLO"/>
    <s v="M"/>
    <n v="5"/>
  </r>
  <r>
    <x v="7"/>
    <x v="21"/>
    <x v="21"/>
    <n v="22145"/>
    <s v="POZZA DI FASSA"/>
    <s v="F"/>
    <n v="4"/>
  </r>
  <r>
    <x v="7"/>
    <x v="21"/>
    <x v="21"/>
    <n v="22145"/>
    <s v="POZZA DI FASSA"/>
    <s v="M"/>
    <n v="4"/>
  </r>
  <r>
    <x v="7"/>
    <x v="21"/>
    <x v="21"/>
    <n v="22147"/>
    <s v="PREDAZZO"/>
    <s v="F"/>
    <n v="11"/>
  </r>
  <r>
    <x v="7"/>
    <x v="21"/>
    <x v="21"/>
    <n v="22147"/>
    <s v="PREDAZZO"/>
    <s v="M"/>
    <n v="8"/>
  </r>
  <r>
    <x v="7"/>
    <x v="21"/>
    <x v="21"/>
    <n v="22149"/>
    <s v="PREZZO"/>
    <s v="F"/>
    <n v="1"/>
  </r>
  <r>
    <x v="7"/>
    <x v="21"/>
    <x v="21"/>
    <n v="22150"/>
    <s v="RABBI"/>
    <s v="F"/>
    <n v="3"/>
  </r>
  <r>
    <x v="7"/>
    <x v="21"/>
    <x v="21"/>
    <n v="22150"/>
    <s v="RABBI"/>
    <s v="M"/>
    <n v="2"/>
  </r>
  <r>
    <x v="7"/>
    <x v="21"/>
    <x v="21"/>
    <n v="22151"/>
    <s v="RAGOLI"/>
    <s v="F"/>
    <n v="1"/>
  </r>
  <r>
    <x v="7"/>
    <x v="21"/>
    <x v="21"/>
    <n v="22151"/>
    <s v="RAGOLI"/>
    <s v="M"/>
    <n v="2"/>
  </r>
  <r>
    <x v="7"/>
    <x v="21"/>
    <x v="21"/>
    <n v="22152"/>
    <s v="REVO'"/>
    <s v="F"/>
    <n v="7"/>
  </r>
  <r>
    <x v="7"/>
    <x v="21"/>
    <x v="21"/>
    <n v="22152"/>
    <s v="REVO'"/>
    <s v="M"/>
    <n v="6"/>
  </r>
  <r>
    <x v="7"/>
    <x v="21"/>
    <x v="21"/>
    <n v="22153"/>
    <s v="RIVA DEL GARDA"/>
    <s v="F"/>
    <n v="31"/>
  </r>
  <r>
    <x v="7"/>
    <x v="21"/>
    <x v="21"/>
    <n v="22153"/>
    <s v="RIVA DEL GARDA"/>
    <s v="M"/>
    <n v="32"/>
  </r>
  <r>
    <x v="7"/>
    <x v="21"/>
    <x v="21"/>
    <n v="22154"/>
    <s v="ROMALLO"/>
    <s v="M"/>
    <n v="1"/>
  </r>
  <r>
    <x v="7"/>
    <x v="21"/>
    <x v="21"/>
    <n v="22155"/>
    <s v="ROMENO"/>
    <s v="F"/>
    <n v="4"/>
  </r>
  <r>
    <x v="7"/>
    <x v="21"/>
    <x v="21"/>
    <n v="22155"/>
    <s v="ROMENO"/>
    <s v="M"/>
    <n v="1"/>
  </r>
  <r>
    <x v="7"/>
    <x v="21"/>
    <x v="21"/>
    <n v="22156"/>
    <s v="RONCEGNO TERME"/>
    <s v="F"/>
    <n v="5"/>
  </r>
  <r>
    <x v="7"/>
    <x v="21"/>
    <x v="21"/>
    <n v="22156"/>
    <s v="RONCEGNO TERME"/>
    <s v="M"/>
    <n v="4"/>
  </r>
  <r>
    <x v="7"/>
    <x v="21"/>
    <x v="21"/>
    <n v="22157"/>
    <s v="RONCHI VALSUGANA"/>
    <s v="F"/>
    <n v="2"/>
  </r>
  <r>
    <x v="7"/>
    <x v="21"/>
    <x v="21"/>
    <n v="22158"/>
    <s v="RONCONE"/>
    <s v="F"/>
    <n v="2"/>
  </r>
  <r>
    <x v="7"/>
    <x v="21"/>
    <x v="21"/>
    <n v="22158"/>
    <s v="RONCONE"/>
    <s v="M"/>
    <n v="4"/>
  </r>
  <r>
    <x v="7"/>
    <x v="21"/>
    <x v="21"/>
    <n v="22135"/>
    <s v="RONZO-CHIENIS"/>
    <s v="F"/>
    <n v="3"/>
  </r>
  <r>
    <x v="7"/>
    <x v="21"/>
    <x v="21"/>
    <n v="22159"/>
    <s v="RONZONE"/>
    <s v="F"/>
    <n v="3"/>
  </r>
  <r>
    <x v="7"/>
    <x v="21"/>
    <x v="21"/>
    <n v="22160"/>
    <s v="ROVERE' DELLA LUNA"/>
    <s v="F"/>
    <n v="3"/>
  </r>
  <r>
    <x v="7"/>
    <x v="21"/>
    <x v="21"/>
    <n v="22160"/>
    <s v="ROVERE' DELLA LUNA"/>
    <s v="M"/>
    <n v="1"/>
  </r>
  <r>
    <x v="7"/>
    <x v="21"/>
    <x v="21"/>
    <n v="22161"/>
    <s v="ROVERETO"/>
    <s v="F"/>
    <n v="127"/>
  </r>
  <r>
    <x v="7"/>
    <x v="21"/>
    <x v="21"/>
    <n v="22161"/>
    <s v="ROVERETO"/>
    <s v="M"/>
    <n v="100"/>
  </r>
  <r>
    <x v="7"/>
    <x v="21"/>
    <x v="21"/>
    <n v="22162"/>
    <s v="RUFFRE-MENDOLA"/>
    <s v="F"/>
    <n v="2"/>
  </r>
  <r>
    <x v="7"/>
    <x v="21"/>
    <x v="21"/>
    <n v="22162"/>
    <s v="RUFFRE-MENDOLA"/>
    <s v="M"/>
    <n v="3"/>
  </r>
  <r>
    <x v="7"/>
    <x v="21"/>
    <x v="21"/>
    <n v="22163"/>
    <s v="RUMO"/>
    <s v="F"/>
    <n v="2"/>
  </r>
  <r>
    <x v="7"/>
    <x v="21"/>
    <x v="21"/>
    <n v="22163"/>
    <s v="RUMO"/>
    <s v="M"/>
    <n v="1"/>
  </r>
  <r>
    <x v="7"/>
    <x v="21"/>
    <x v="21"/>
    <n v="22165"/>
    <s v="SAMONE"/>
    <s v="M"/>
    <n v="2"/>
  </r>
  <r>
    <x v="7"/>
    <x v="21"/>
    <x v="21"/>
    <n v="22166"/>
    <s v="SAN LORENZO IN BANALE"/>
    <s v="F"/>
    <n v="2"/>
  </r>
  <r>
    <x v="7"/>
    <x v="21"/>
    <x v="21"/>
    <n v="22166"/>
    <s v="SAN LORENZO IN BANALE"/>
    <s v="M"/>
    <n v="1"/>
  </r>
  <r>
    <x v="7"/>
    <x v="21"/>
    <x v="21"/>
    <n v="22167"/>
    <s v="SAN MICHELE ALL'ADIGE"/>
    <s v="F"/>
    <n v="8"/>
  </r>
  <r>
    <x v="7"/>
    <x v="21"/>
    <x v="21"/>
    <n v="22167"/>
    <s v="SAN MICHELE ALL'ADIGE"/>
    <s v="M"/>
    <n v="5"/>
  </r>
  <r>
    <x v="7"/>
    <x v="21"/>
    <x v="21"/>
    <n v="22168"/>
    <s v="SANT'ORSOLA TERME"/>
    <s v="M"/>
    <n v="1"/>
  </r>
  <r>
    <x v="7"/>
    <x v="21"/>
    <x v="21"/>
    <n v="22169"/>
    <s v="SANZENO"/>
    <s v="F"/>
    <n v="3"/>
  </r>
  <r>
    <x v="7"/>
    <x v="21"/>
    <x v="21"/>
    <n v="22169"/>
    <s v="SANZENO"/>
    <s v="M"/>
    <n v="3"/>
  </r>
  <r>
    <x v="7"/>
    <x v="21"/>
    <x v="21"/>
    <n v="22170"/>
    <s v="SARNONICO"/>
    <s v="F"/>
    <n v="1"/>
  </r>
  <r>
    <x v="7"/>
    <x v="21"/>
    <x v="21"/>
    <n v="22170"/>
    <s v="SARNONICO"/>
    <s v="M"/>
    <n v="1"/>
  </r>
  <r>
    <x v="7"/>
    <x v="21"/>
    <x v="21"/>
    <n v="22171"/>
    <s v="SCURELLE"/>
    <s v="F"/>
    <n v="4"/>
  </r>
  <r>
    <x v="7"/>
    <x v="21"/>
    <x v="21"/>
    <n v="22171"/>
    <s v="SCURELLE"/>
    <s v="M"/>
    <n v="2"/>
  </r>
  <r>
    <x v="7"/>
    <x v="21"/>
    <x v="21"/>
    <n v="22172"/>
    <s v="SEGONZANO"/>
    <s v="F"/>
    <n v="5"/>
  </r>
  <r>
    <x v="7"/>
    <x v="21"/>
    <x v="21"/>
    <n v="22172"/>
    <s v="SEGONZANO"/>
    <s v="M"/>
    <n v="3"/>
  </r>
  <r>
    <x v="7"/>
    <x v="21"/>
    <x v="21"/>
    <n v="22173"/>
    <s v="SFRUZ"/>
    <s v="M"/>
    <n v="1"/>
  </r>
  <r>
    <x v="7"/>
    <x v="21"/>
    <x v="21"/>
    <n v="22174"/>
    <s v="SIROR"/>
    <s v="F"/>
    <n v="1"/>
  </r>
  <r>
    <x v="7"/>
    <x v="21"/>
    <x v="21"/>
    <n v="22174"/>
    <s v="SIROR"/>
    <s v="M"/>
    <n v="3"/>
  </r>
  <r>
    <x v="7"/>
    <x v="21"/>
    <x v="21"/>
    <n v="22175"/>
    <s v="SMARANO"/>
    <s v="F"/>
    <n v="1"/>
  </r>
  <r>
    <x v="7"/>
    <x v="21"/>
    <x v="21"/>
    <n v="22176"/>
    <s v="SORAGA"/>
    <s v="F"/>
    <n v="1"/>
  </r>
  <r>
    <x v="7"/>
    <x v="21"/>
    <x v="21"/>
    <n v="22177"/>
    <s v="SOVER"/>
    <s v="F"/>
    <n v="4"/>
  </r>
  <r>
    <x v="7"/>
    <x v="21"/>
    <x v="21"/>
    <n v="22177"/>
    <s v="SOVER"/>
    <s v="M"/>
    <n v="3"/>
  </r>
  <r>
    <x v="7"/>
    <x v="21"/>
    <x v="21"/>
    <n v="22178"/>
    <s v="SPERA"/>
    <s v="M"/>
    <n v="1"/>
  </r>
  <r>
    <x v="7"/>
    <x v="21"/>
    <x v="21"/>
    <n v="22179"/>
    <s v="SPIAZZO"/>
    <s v="F"/>
    <n v="4"/>
  </r>
  <r>
    <x v="7"/>
    <x v="21"/>
    <x v="21"/>
    <n v="22179"/>
    <s v="SPIAZZO"/>
    <s v="M"/>
    <n v="2"/>
  </r>
  <r>
    <x v="7"/>
    <x v="21"/>
    <x v="21"/>
    <n v="22180"/>
    <s v="SPORMAGGIORE"/>
    <s v="F"/>
    <n v="4"/>
  </r>
  <r>
    <x v="7"/>
    <x v="21"/>
    <x v="21"/>
    <n v="22180"/>
    <s v="SPORMAGGIORE"/>
    <s v="M"/>
    <n v="4"/>
  </r>
  <r>
    <x v="7"/>
    <x v="21"/>
    <x v="21"/>
    <n v="22181"/>
    <s v="SPORMINORE"/>
    <s v="F"/>
    <n v="2"/>
  </r>
  <r>
    <x v="7"/>
    <x v="21"/>
    <x v="21"/>
    <n v="22181"/>
    <s v="SPORMINORE"/>
    <s v="M"/>
    <n v="3"/>
  </r>
  <r>
    <x v="7"/>
    <x v="21"/>
    <x v="21"/>
    <n v="22182"/>
    <s v="STENICO"/>
    <s v="F"/>
    <n v="4"/>
  </r>
  <r>
    <x v="7"/>
    <x v="21"/>
    <x v="21"/>
    <n v="22182"/>
    <s v="STENICO"/>
    <s v="M"/>
    <n v="6"/>
  </r>
  <r>
    <x v="7"/>
    <x v="21"/>
    <x v="21"/>
    <n v="22183"/>
    <s v="STORO"/>
    <s v="F"/>
    <n v="17"/>
  </r>
  <r>
    <x v="7"/>
    <x v="21"/>
    <x v="21"/>
    <n v="22183"/>
    <s v="STORO"/>
    <s v="M"/>
    <n v="5"/>
  </r>
  <r>
    <x v="7"/>
    <x v="21"/>
    <x v="21"/>
    <n v="22186"/>
    <s v="TAIO"/>
    <s v="F"/>
    <n v="4"/>
  </r>
  <r>
    <x v="7"/>
    <x v="21"/>
    <x v="21"/>
    <n v="22186"/>
    <s v="TAIO"/>
    <s v="M"/>
    <n v="7"/>
  </r>
  <r>
    <x v="7"/>
    <x v="21"/>
    <x v="21"/>
    <n v="22187"/>
    <s v="TASSULLO"/>
    <s v="F"/>
    <n v="2"/>
  </r>
  <r>
    <x v="7"/>
    <x v="21"/>
    <x v="21"/>
    <n v="22187"/>
    <s v="TASSULLO"/>
    <s v="M"/>
    <n v="5"/>
  </r>
  <r>
    <x v="7"/>
    <x v="21"/>
    <x v="21"/>
    <n v="22188"/>
    <s v="TELVE"/>
    <s v="F"/>
    <n v="8"/>
  </r>
  <r>
    <x v="7"/>
    <x v="21"/>
    <x v="21"/>
    <n v="22188"/>
    <s v="TELVE"/>
    <s v="M"/>
    <n v="4"/>
  </r>
  <r>
    <x v="7"/>
    <x v="21"/>
    <x v="21"/>
    <n v="22190"/>
    <s v="TENNA"/>
    <s v="F"/>
    <n v="4"/>
  </r>
  <r>
    <x v="7"/>
    <x v="21"/>
    <x v="21"/>
    <n v="22190"/>
    <s v="TENNA"/>
    <s v="M"/>
    <n v="3"/>
  </r>
  <r>
    <x v="7"/>
    <x v="21"/>
    <x v="21"/>
    <n v="22191"/>
    <s v="TENNO"/>
    <s v="F"/>
    <n v="5"/>
  </r>
  <r>
    <x v="7"/>
    <x v="21"/>
    <x v="21"/>
    <n v="22191"/>
    <s v="TENNO"/>
    <s v="M"/>
    <n v="1"/>
  </r>
  <r>
    <x v="7"/>
    <x v="21"/>
    <x v="21"/>
    <n v="22192"/>
    <s v="TERLAGO"/>
    <s v="F"/>
    <n v="5"/>
  </r>
  <r>
    <x v="7"/>
    <x v="21"/>
    <x v="21"/>
    <n v="22192"/>
    <s v="TERLAGO"/>
    <s v="M"/>
    <n v="2"/>
  </r>
  <r>
    <x v="7"/>
    <x v="21"/>
    <x v="21"/>
    <n v="22193"/>
    <s v="TERRAGNOLO"/>
    <s v="F"/>
    <n v="3"/>
  </r>
  <r>
    <x v="7"/>
    <x v="21"/>
    <x v="21"/>
    <n v="22193"/>
    <s v="TERRAGNOLO"/>
    <s v="M"/>
    <n v="1"/>
  </r>
  <r>
    <x v="7"/>
    <x v="21"/>
    <x v="21"/>
    <n v="22195"/>
    <s v="TERZOLAS"/>
    <s v="F"/>
    <n v="3"/>
  </r>
  <r>
    <x v="7"/>
    <x v="21"/>
    <x v="21"/>
    <n v="22195"/>
    <s v="TERZOLAS"/>
    <s v="M"/>
    <n v="1"/>
  </r>
  <r>
    <x v="7"/>
    <x v="21"/>
    <x v="21"/>
    <n v="22196"/>
    <s v="TESERO"/>
    <s v="F"/>
    <n v="7"/>
  </r>
  <r>
    <x v="7"/>
    <x v="21"/>
    <x v="21"/>
    <n v="22196"/>
    <s v="TESERO"/>
    <s v="M"/>
    <n v="3"/>
  </r>
  <r>
    <x v="7"/>
    <x v="21"/>
    <x v="21"/>
    <n v="22197"/>
    <s v="TIARNO DI SOPRA"/>
    <s v="F"/>
    <n v="1"/>
  </r>
  <r>
    <x v="7"/>
    <x v="21"/>
    <x v="21"/>
    <n v="22199"/>
    <s v="TIONE DI TRENTO"/>
    <s v="F"/>
    <n v="10"/>
  </r>
  <r>
    <x v="7"/>
    <x v="21"/>
    <x v="21"/>
    <n v="22199"/>
    <s v="TIONE DI TRENTO"/>
    <s v="M"/>
    <n v="10"/>
  </r>
  <r>
    <x v="7"/>
    <x v="21"/>
    <x v="21"/>
    <n v="22201"/>
    <s v="TONADICO"/>
    <s v="F"/>
    <n v="3"/>
  </r>
  <r>
    <x v="7"/>
    <x v="21"/>
    <x v="21"/>
    <n v="22201"/>
    <s v="TONADICO"/>
    <s v="M"/>
    <n v="3"/>
  </r>
  <r>
    <x v="7"/>
    <x v="21"/>
    <x v="21"/>
    <n v="22202"/>
    <s v="TORCEGNO"/>
    <s v="F"/>
    <n v="1"/>
  </r>
  <r>
    <x v="7"/>
    <x v="21"/>
    <x v="21"/>
    <n v="22202"/>
    <s v="TORCEGNO"/>
    <s v="M"/>
    <n v="3"/>
  </r>
  <r>
    <x v="7"/>
    <x v="21"/>
    <x v="21"/>
    <n v="22203"/>
    <s v="TRAMBILENO"/>
    <s v="F"/>
    <n v="4"/>
  </r>
  <r>
    <x v="7"/>
    <x v="21"/>
    <x v="21"/>
    <n v="22203"/>
    <s v="TRAMBILENO"/>
    <s v="M"/>
    <n v="3"/>
  </r>
  <r>
    <x v="7"/>
    <x v="21"/>
    <x v="21"/>
    <n v="22204"/>
    <s v="TRANSACQUA"/>
    <s v="F"/>
    <n v="5"/>
  </r>
  <r>
    <x v="7"/>
    <x v="21"/>
    <x v="21"/>
    <n v="22204"/>
    <s v="TRANSACQUA"/>
    <s v="M"/>
    <n v="1"/>
  </r>
  <r>
    <x v="7"/>
    <x v="21"/>
    <x v="21"/>
    <n v="22205"/>
    <s v="TRENTO"/>
    <s v="F"/>
    <n v="450"/>
  </r>
  <r>
    <x v="7"/>
    <x v="21"/>
    <x v="21"/>
    <n v="22205"/>
    <s v="TRENTO"/>
    <s v="M"/>
    <n v="353"/>
  </r>
  <r>
    <x v="7"/>
    <x v="21"/>
    <x v="21"/>
    <n v="22206"/>
    <s v="TRES"/>
    <s v="F"/>
    <n v="1"/>
  </r>
  <r>
    <x v="7"/>
    <x v="21"/>
    <x v="21"/>
    <n v="22206"/>
    <s v="TRES"/>
    <s v="M"/>
    <n v="3"/>
  </r>
  <r>
    <x v="7"/>
    <x v="21"/>
    <x v="21"/>
    <n v="22207"/>
    <s v="TUENNO"/>
    <s v="F"/>
    <n v="2"/>
  </r>
  <r>
    <x v="7"/>
    <x v="21"/>
    <x v="21"/>
    <n v="22207"/>
    <s v="TUENNO"/>
    <s v="M"/>
    <n v="5"/>
  </r>
  <r>
    <x v="7"/>
    <x v="21"/>
    <x v="21"/>
    <n v="22208"/>
    <s v="VALDA"/>
    <s v="F"/>
    <n v="1"/>
  </r>
  <r>
    <x v="7"/>
    <x v="21"/>
    <x v="21"/>
    <n v="22208"/>
    <s v="VALDA"/>
    <s v="M"/>
    <n v="1"/>
  </r>
  <r>
    <x v="7"/>
    <x v="21"/>
    <x v="21"/>
    <n v="22209"/>
    <s v="VALFLORIANA"/>
    <s v="F"/>
    <n v="1"/>
  </r>
  <r>
    <x v="7"/>
    <x v="21"/>
    <x v="21"/>
    <n v="22210"/>
    <s v="VALLARSA"/>
    <s v="F"/>
    <n v="4"/>
  </r>
  <r>
    <x v="7"/>
    <x v="21"/>
    <x v="21"/>
    <n v="22210"/>
    <s v="VALLARSA"/>
    <s v="M"/>
    <n v="3"/>
  </r>
  <r>
    <x v="7"/>
    <x v="21"/>
    <x v="21"/>
    <n v="22211"/>
    <s v="VARENA"/>
    <s v="F"/>
    <n v="6"/>
  </r>
  <r>
    <x v="7"/>
    <x v="21"/>
    <x v="21"/>
    <n v="22211"/>
    <s v="VARENA"/>
    <s v="M"/>
    <n v="1"/>
  </r>
  <r>
    <x v="7"/>
    <x v="21"/>
    <x v="21"/>
    <n v="22212"/>
    <s v="VATTARO"/>
    <s v="M"/>
    <n v="4"/>
  </r>
  <r>
    <x v="7"/>
    <x v="21"/>
    <x v="21"/>
    <n v="22213"/>
    <s v="VERMIGLIO"/>
    <s v="F"/>
    <n v="7"/>
  </r>
  <r>
    <x v="7"/>
    <x v="21"/>
    <x v="21"/>
    <n v="22213"/>
    <s v="VERMIGLIO"/>
    <s v="M"/>
    <n v="2"/>
  </r>
  <r>
    <x v="7"/>
    <x v="21"/>
    <x v="21"/>
    <n v="22215"/>
    <s v="VEZZANO"/>
    <s v="F"/>
    <n v="4"/>
  </r>
  <r>
    <x v="7"/>
    <x v="21"/>
    <x v="21"/>
    <n v="22215"/>
    <s v="VEZZANO"/>
    <s v="M"/>
    <n v="3"/>
  </r>
  <r>
    <x v="7"/>
    <x v="21"/>
    <x v="21"/>
    <n v="22217"/>
    <s v="VIGO DI FASSA"/>
    <s v="F"/>
    <n v="3"/>
  </r>
  <r>
    <x v="7"/>
    <x v="21"/>
    <x v="21"/>
    <n v="22217"/>
    <s v="VIGO DI FASSA"/>
    <s v="M"/>
    <n v="2"/>
  </r>
  <r>
    <x v="7"/>
    <x v="21"/>
    <x v="21"/>
    <n v="22220"/>
    <s v="VIGO RENDENA"/>
    <s v="F"/>
    <n v="3"/>
  </r>
  <r>
    <x v="7"/>
    <x v="21"/>
    <x v="21"/>
    <n v="22219"/>
    <s v="VIGOLO VATTARO"/>
    <s v="F"/>
    <n v="5"/>
  </r>
  <r>
    <x v="7"/>
    <x v="21"/>
    <x v="21"/>
    <n v="22219"/>
    <s v="VIGOLO VATTARO"/>
    <s v="M"/>
    <n v="3"/>
  </r>
  <r>
    <x v="7"/>
    <x v="21"/>
    <x v="21"/>
    <n v="22221"/>
    <s v="VILLA AGNEDO"/>
    <s v="F"/>
    <n v="2"/>
  </r>
  <r>
    <x v="7"/>
    <x v="21"/>
    <x v="21"/>
    <n v="22222"/>
    <s v="VILLA LAGARINA"/>
    <s v="F"/>
    <n v="6"/>
  </r>
  <r>
    <x v="7"/>
    <x v="21"/>
    <x v="21"/>
    <n v="22222"/>
    <s v="VILLA LAGARINA"/>
    <s v="M"/>
    <n v="5"/>
  </r>
  <r>
    <x v="7"/>
    <x v="21"/>
    <x v="21"/>
    <n v="22223"/>
    <s v="VILLA RENDENA"/>
    <s v="F"/>
    <n v="4"/>
  </r>
  <r>
    <x v="7"/>
    <x v="21"/>
    <x v="21"/>
    <n v="22223"/>
    <s v="VILLA RENDENA"/>
    <s v="M"/>
    <n v="1"/>
  </r>
  <r>
    <x v="7"/>
    <x v="21"/>
    <x v="21"/>
    <n v="22224"/>
    <s v="VOLANO"/>
    <s v="F"/>
    <n v="12"/>
  </r>
  <r>
    <x v="7"/>
    <x v="21"/>
    <x v="21"/>
    <n v="22224"/>
    <s v="VOLANO"/>
    <s v="M"/>
    <n v="3"/>
  </r>
  <r>
    <x v="7"/>
    <x v="21"/>
    <x v="21"/>
    <n v="22225"/>
    <s v="ZAMBANA"/>
    <s v="F"/>
    <n v="4"/>
  </r>
  <r>
    <x v="7"/>
    <x v="21"/>
    <x v="21"/>
    <n v="22225"/>
    <s v="ZAMBANA"/>
    <s v="M"/>
    <n v="3"/>
  </r>
  <r>
    <x v="7"/>
    <x v="21"/>
    <x v="21"/>
    <n v="22226"/>
    <s v="ZIANO DI FIEMME"/>
    <s v="F"/>
    <n v="2"/>
  </r>
  <r>
    <x v="7"/>
    <x v="21"/>
    <x v="21"/>
    <n v="22226"/>
    <s v="ZIANO DI FIEMME"/>
    <s v="M"/>
    <n v="3"/>
  </r>
  <r>
    <x v="7"/>
    <x v="21"/>
    <x v="21"/>
    <n v="22227"/>
    <s v="ZUCLO"/>
    <s v="F"/>
    <n v="2"/>
  </r>
  <r>
    <x v="7"/>
    <x v="22"/>
    <x v="22"/>
    <n v="23001"/>
    <s v="AFFI"/>
    <s v="F"/>
    <n v="4"/>
  </r>
  <r>
    <x v="7"/>
    <x v="22"/>
    <x v="22"/>
    <n v="23001"/>
    <s v="AFFI"/>
    <s v="M"/>
    <n v="10"/>
  </r>
  <r>
    <x v="7"/>
    <x v="22"/>
    <x v="22"/>
    <n v="23002"/>
    <s v="ALBAREDO D'ADIGE"/>
    <s v="F"/>
    <n v="9"/>
  </r>
  <r>
    <x v="7"/>
    <x v="22"/>
    <x v="22"/>
    <n v="23002"/>
    <s v="ALBAREDO D'ADIGE"/>
    <s v="M"/>
    <n v="10"/>
  </r>
  <r>
    <x v="7"/>
    <x v="22"/>
    <x v="22"/>
    <n v="23003"/>
    <s v="ANGIARI"/>
    <s v="F"/>
    <n v="5"/>
  </r>
  <r>
    <x v="7"/>
    <x v="22"/>
    <x v="22"/>
    <n v="23003"/>
    <s v="ANGIARI"/>
    <s v="M"/>
    <n v="4"/>
  </r>
  <r>
    <x v="7"/>
    <x v="22"/>
    <x v="22"/>
    <n v="23004"/>
    <s v="ARCOLE"/>
    <s v="F"/>
    <n v="11"/>
  </r>
  <r>
    <x v="7"/>
    <x v="22"/>
    <x v="22"/>
    <n v="23004"/>
    <s v="ARCOLE"/>
    <s v="M"/>
    <n v="12"/>
  </r>
  <r>
    <x v="7"/>
    <x v="22"/>
    <x v="22"/>
    <n v="23005"/>
    <s v="BADIA CALAVENA"/>
    <s v="F"/>
    <n v="10"/>
  </r>
  <r>
    <x v="7"/>
    <x v="22"/>
    <x v="22"/>
    <n v="23005"/>
    <s v="BADIA CALAVENA"/>
    <s v="M"/>
    <n v="2"/>
  </r>
  <r>
    <x v="7"/>
    <x v="22"/>
    <x v="22"/>
    <n v="23006"/>
    <s v="BARDOLINO"/>
    <s v="F"/>
    <n v="14"/>
  </r>
  <r>
    <x v="7"/>
    <x v="22"/>
    <x v="22"/>
    <n v="23006"/>
    <s v="BARDOLINO"/>
    <s v="M"/>
    <n v="12"/>
  </r>
  <r>
    <x v="7"/>
    <x v="22"/>
    <x v="22"/>
    <n v="23007"/>
    <s v="BELFIORE"/>
    <s v="F"/>
    <n v="4"/>
  </r>
  <r>
    <x v="7"/>
    <x v="22"/>
    <x v="22"/>
    <n v="23007"/>
    <s v="BELFIORE"/>
    <s v="M"/>
    <n v="6"/>
  </r>
  <r>
    <x v="7"/>
    <x v="22"/>
    <x v="22"/>
    <n v="23008"/>
    <s v="BEVILACQUA"/>
    <s v="F"/>
    <n v="5"/>
  </r>
  <r>
    <x v="7"/>
    <x v="22"/>
    <x v="22"/>
    <n v="23008"/>
    <s v="BEVILACQUA"/>
    <s v="M"/>
    <n v="2"/>
  </r>
  <r>
    <x v="7"/>
    <x v="22"/>
    <x v="22"/>
    <n v="23009"/>
    <s v="BONAVIGO"/>
    <s v="F"/>
    <n v="1"/>
  </r>
  <r>
    <x v="7"/>
    <x v="22"/>
    <x v="22"/>
    <n v="23009"/>
    <s v="BONAVIGO"/>
    <s v="M"/>
    <n v="1"/>
  </r>
  <r>
    <x v="7"/>
    <x v="22"/>
    <x v="22"/>
    <n v="23010"/>
    <s v="BOSCHI SANT'ANNA"/>
    <s v="F"/>
    <n v="1"/>
  </r>
  <r>
    <x v="7"/>
    <x v="22"/>
    <x v="22"/>
    <n v="23010"/>
    <s v="BOSCHI SANT'ANNA"/>
    <s v="M"/>
    <n v="2"/>
  </r>
  <r>
    <x v="7"/>
    <x v="22"/>
    <x v="22"/>
    <n v="23011"/>
    <s v="BOSCO CHIESANUOVA"/>
    <s v="F"/>
    <n v="10"/>
  </r>
  <r>
    <x v="7"/>
    <x v="22"/>
    <x v="22"/>
    <n v="23011"/>
    <s v="BOSCO CHIESANUOVA"/>
    <s v="M"/>
    <n v="8"/>
  </r>
  <r>
    <x v="7"/>
    <x v="22"/>
    <x v="22"/>
    <n v="23012"/>
    <s v="BOVOLONE"/>
    <s v="F"/>
    <n v="31"/>
  </r>
  <r>
    <x v="7"/>
    <x v="22"/>
    <x v="22"/>
    <n v="23012"/>
    <s v="BOVOLONE"/>
    <s v="M"/>
    <n v="26"/>
  </r>
  <r>
    <x v="7"/>
    <x v="22"/>
    <x v="22"/>
    <n v="23013"/>
    <s v="BRENTINO BELLUNO"/>
    <s v="F"/>
    <n v="1"/>
  </r>
  <r>
    <x v="7"/>
    <x v="22"/>
    <x v="22"/>
    <n v="23014"/>
    <s v="BRENZONE SUL GARDA"/>
    <s v="F"/>
    <n v="5"/>
  </r>
  <r>
    <x v="7"/>
    <x v="22"/>
    <x v="22"/>
    <n v="23014"/>
    <s v="BRENZONE SUL GARDA"/>
    <s v="M"/>
    <n v="6"/>
  </r>
  <r>
    <x v="7"/>
    <x v="22"/>
    <x v="22"/>
    <n v="23015"/>
    <s v="BUSSOLENGO"/>
    <s v="F"/>
    <n v="49"/>
  </r>
  <r>
    <x v="7"/>
    <x v="22"/>
    <x v="22"/>
    <n v="23015"/>
    <s v="BUSSOLENGO"/>
    <s v="M"/>
    <n v="28"/>
  </r>
  <r>
    <x v="7"/>
    <x v="22"/>
    <x v="22"/>
    <n v="23016"/>
    <s v="BUTTAPIETRA"/>
    <s v="F"/>
    <n v="15"/>
  </r>
  <r>
    <x v="7"/>
    <x v="22"/>
    <x v="22"/>
    <n v="23016"/>
    <s v="BUTTAPIETRA"/>
    <s v="M"/>
    <n v="4"/>
  </r>
  <r>
    <x v="7"/>
    <x v="22"/>
    <x v="22"/>
    <n v="23017"/>
    <s v="CALDIERO"/>
    <s v="F"/>
    <n v="19"/>
  </r>
  <r>
    <x v="7"/>
    <x v="22"/>
    <x v="22"/>
    <n v="23017"/>
    <s v="CALDIERO"/>
    <s v="M"/>
    <n v="21"/>
  </r>
  <r>
    <x v="7"/>
    <x v="22"/>
    <x v="22"/>
    <n v="23018"/>
    <s v="CAPRINO VERONESE"/>
    <s v="F"/>
    <n v="18"/>
  </r>
  <r>
    <x v="7"/>
    <x v="22"/>
    <x v="22"/>
    <n v="23018"/>
    <s v="CAPRINO VERONESE"/>
    <s v="M"/>
    <n v="18"/>
  </r>
  <r>
    <x v="7"/>
    <x v="22"/>
    <x v="22"/>
    <n v="23019"/>
    <s v="CASALEONE"/>
    <s v="F"/>
    <n v="7"/>
  </r>
  <r>
    <x v="7"/>
    <x v="22"/>
    <x v="22"/>
    <n v="23019"/>
    <s v="CASALEONE"/>
    <s v="M"/>
    <n v="13"/>
  </r>
  <r>
    <x v="7"/>
    <x v="22"/>
    <x v="22"/>
    <n v="23020"/>
    <s v="CASTAGNARO"/>
    <s v="F"/>
    <n v="11"/>
  </r>
  <r>
    <x v="7"/>
    <x v="22"/>
    <x v="22"/>
    <n v="23020"/>
    <s v="CASTAGNARO"/>
    <s v="M"/>
    <n v="8"/>
  </r>
  <r>
    <x v="7"/>
    <x v="22"/>
    <x v="22"/>
    <n v="23021"/>
    <s v="CASTEL D'AZZANO"/>
    <s v="F"/>
    <n v="23"/>
  </r>
  <r>
    <x v="7"/>
    <x v="22"/>
    <x v="22"/>
    <n v="23021"/>
    <s v="CASTEL D'AZZANO"/>
    <s v="M"/>
    <n v="12"/>
  </r>
  <r>
    <x v="7"/>
    <x v="22"/>
    <x v="22"/>
    <n v="23022"/>
    <s v="CASTELNUOVO DEL GARDA"/>
    <s v="F"/>
    <n v="26"/>
  </r>
  <r>
    <x v="7"/>
    <x v="22"/>
    <x v="22"/>
    <n v="23022"/>
    <s v="CASTELNUOVO DEL GARDA"/>
    <s v="M"/>
    <n v="13"/>
  </r>
  <r>
    <x v="7"/>
    <x v="22"/>
    <x v="22"/>
    <n v="23023"/>
    <s v="CAVAION VERONESE"/>
    <s v="F"/>
    <n v="4"/>
  </r>
  <r>
    <x v="7"/>
    <x v="22"/>
    <x v="22"/>
    <n v="23023"/>
    <s v="CAVAION VERONESE"/>
    <s v="M"/>
    <n v="12"/>
  </r>
  <r>
    <x v="7"/>
    <x v="22"/>
    <x v="22"/>
    <n v="23024"/>
    <s v="CAZZANO DI TRAMIGNA"/>
    <s v="F"/>
    <n v="3"/>
  </r>
  <r>
    <x v="7"/>
    <x v="22"/>
    <x v="22"/>
    <n v="23024"/>
    <s v="CAZZANO DI TRAMIGNA"/>
    <s v="M"/>
    <n v="1"/>
  </r>
  <r>
    <x v="7"/>
    <x v="22"/>
    <x v="22"/>
    <n v="23025"/>
    <s v="CEREA"/>
    <s v="F"/>
    <n v="36"/>
  </r>
  <r>
    <x v="7"/>
    <x v="22"/>
    <x v="22"/>
    <n v="23025"/>
    <s v="CEREA"/>
    <s v="M"/>
    <n v="28"/>
  </r>
  <r>
    <x v="7"/>
    <x v="22"/>
    <x v="22"/>
    <n v="23026"/>
    <s v="CERRO VERONESE"/>
    <s v="F"/>
    <n v="6"/>
  </r>
  <r>
    <x v="7"/>
    <x v="22"/>
    <x v="22"/>
    <n v="23026"/>
    <s v="CERRO VERONESE"/>
    <s v="M"/>
    <n v="4"/>
  </r>
  <r>
    <x v="7"/>
    <x v="22"/>
    <x v="22"/>
    <n v="23027"/>
    <s v="COLOGNA VENETA"/>
    <s v="F"/>
    <n v="18"/>
  </r>
  <r>
    <x v="7"/>
    <x v="22"/>
    <x v="22"/>
    <n v="23027"/>
    <s v="COLOGNA VENETA"/>
    <s v="M"/>
    <n v="21"/>
  </r>
  <r>
    <x v="7"/>
    <x v="22"/>
    <x v="22"/>
    <n v="23028"/>
    <s v="COLOGNOLA AI COLLI"/>
    <s v="F"/>
    <n v="21"/>
  </r>
  <r>
    <x v="7"/>
    <x v="22"/>
    <x v="22"/>
    <n v="23028"/>
    <s v="COLOGNOLA AI COLLI"/>
    <s v="M"/>
    <n v="20"/>
  </r>
  <r>
    <x v="7"/>
    <x v="22"/>
    <x v="22"/>
    <n v="23029"/>
    <s v="CONCAMARISE"/>
    <s v="F"/>
    <n v="2"/>
  </r>
  <r>
    <x v="7"/>
    <x v="22"/>
    <x v="22"/>
    <n v="23029"/>
    <s v="CONCAMARISE"/>
    <s v="M"/>
    <n v="1"/>
  </r>
  <r>
    <x v="7"/>
    <x v="22"/>
    <x v="22"/>
    <n v="23030"/>
    <s v="COSTERMANO"/>
    <s v="F"/>
    <n v="3"/>
  </r>
  <r>
    <x v="7"/>
    <x v="22"/>
    <x v="22"/>
    <n v="23030"/>
    <s v="COSTERMANO"/>
    <s v="M"/>
    <n v="8"/>
  </r>
  <r>
    <x v="7"/>
    <x v="22"/>
    <x v="22"/>
    <n v="23031"/>
    <s v="DOLCE'"/>
    <s v="F"/>
    <n v="6"/>
  </r>
  <r>
    <x v="7"/>
    <x v="22"/>
    <x v="22"/>
    <n v="23031"/>
    <s v="DOLCE'"/>
    <s v="M"/>
    <n v="3"/>
  </r>
  <r>
    <x v="7"/>
    <x v="22"/>
    <x v="22"/>
    <n v="23032"/>
    <s v="ERBE'"/>
    <s v="F"/>
    <n v="3"/>
  </r>
  <r>
    <x v="7"/>
    <x v="22"/>
    <x v="22"/>
    <n v="23032"/>
    <s v="ERBE'"/>
    <s v="M"/>
    <n v="3"/>
  </r>
  <r>
    <x v="7"/>
    <x v="22"/>
    <x v="22"/>
    <n v="23033"/>
    <s v="ERBEZZO"/>
    <s v="F"/>
    <n v="2"/>
  </r>
  <r>
    <x v="7"/>
    <x v="22"/>
    <x v="22"/>
    <n v="23033"/>
    <s v="ERBEZZO"/>
    <s v="M"/>
    <n v="1"/>
  </r>
  <r>
    <x v="7"/>
    <x v="22"/>
    <x v="22"/>
    <n v="23034"/>
    <s v="FERRARA DI MONTE BALDO"/>
    <s v="F"/>
    <n v="1"/>
  </r>
  <r>
    <x v="7"/>
    <x v="22"/>
    <x v="22"/>
    <n v="23034"/>
    <s v="FERRARA DI MONTE BALDO"/>
    <s v="M"/>
    <n v="1"/>
  </r>
  <r>
    <x v="7"/>
    <x v="22"/>
    <x v="22"/>
    <n v="23035"/>
    <s v="FUMANE"/>
    <s v="F"/>
    <n v="12"/>
  </r>
  <r>
    <x v="7"/>
    <x v="22"/>
    <x v="22"/>
    <n v="23035"/>
    <s v="FUMANE"/>
    <s v="M"/>
    <n v="12"/>
  </r>
  <r>
    <x v="7"/>
    <x v="22"/>
    <x v="22"/>
    <n v="23036"/>
    <s v="GARDA"/>
    <s v="F"/>
    <n v="6"/>
  </r>
  <r>
    <x v="7"/>
    <x v="22"/>
    <x v="22"/>
    <n v="23036"/>
    <s v="GARDA"/>
    <s v="M"/>
    <n v="8"/>
  </r>
  <r>
    <x v="7"/>
    <x v="22"/>
    <x v="22"/>
    <n v="23037"/>
    <s v="GAZZO VERONESE"/>
    <s v="F"/>
    <n v="10"/>
  </r>
  <r>
    <x v="7"/>
    <x v="22"/>
    <x v="22"/>
    <n v="23037"/>
    <s v="GAZZO VERONESE"/>
    <s v="M"/>
    <n v="5"/>
  </r>
  <r>
    <x v="7"/>
    <x v="22"/>
    <x v="22"/>
    <n v="23038"/>
    <s v="GREZZANA"/>
    <s v="F"/>
    <n v="29"/>
  </r>
  <r>
    <x v="7"/>
    <x v="22"/>
    <x v="22"/>
    <n v="23038"/>
    <s v="GREZZANA"/>
    <s v="M"/>
    <n v="33"/>
  </r>
  <r>
    <x v="7"/>
    <x v="22"/>
    <x v="22"/>
    <n v="23039"/>
    <s v="ILLASI"/>
    <s v="F"/>
    <n v="14"/>
  </r>
  <r>
    <x v="7"/>
    <x v="22"/>
    <x v="22"/>
    <n v="23039"/>
    <s v="ILLASI"/>
    <s v="M"/>
    <n v="12"/>
  </r>
  <r>
    <x v="7"/>
    <x v="22"/>
    <x v="22"/>
    <n v="23040"/>
    <s v="ISOLA DELLA SCALA"/>
    <s v="F"/>
    <n v="34"/>
  </r>
  <r>
    <x v="7"/>
    <x v="22"/>
    <x v="22"/>
    <n v="23040"/>
    <s v="ISOLA DELLA SCALA"/>
    <s v="M"/>
    <n v="18"/>
  </r>
  <r>
    <x v="7"/>
    <x v="22"/>
    <x v="22"/>
    <n v="23041"/>
    <s v="ISOLA RIZZA"/>
    <s v="F"/>
    <n v="3"/>
  </r>
  <r>
    <x v="7"/>
    <x v="22"/>
    <x v="22"/>
    <n v="23041"/>
    <s v="ISOLA RIZZA"/>
    <s v="M"/>
    <n v="5"/>
  </r>
  <r>
    <x v="7"/>
    <x v="22"/>
    <x v="22"/>
    <n v="23042"/>
    <s v="LAVAGNO"/>
    <s v="F"/>
    <n v="25"/>
  </r>
  <r>
    <x v="7"/>
    <x v="22"/>
    <x v="22"/>
    <n v="23042"/>
    <s v="LAVAGNO"/>
    <s v="M"/>
    <n v="12"/>
  </r>
  <r>
    <x v="7"/>
    <x v="22"/>
    <x v="22"/>
    <n v="23043"/>
    <s v="LAZISE"/>
    <s v="F"/>
    <n v="21"/>
  </r>
  <r>
    <x v="7"/>
    <x v="22"/>
    <x v="22"/>
    <n v="23043"/>
    <s v="LAZISE"/>
    <s v="M"/>
    <n v="10"/>
  </r>
  <r>
    <x v="7"/>
    <x v="22"/>
    <x v="22"/>
    <n v="23044"/>
    <s v="LEGNAGO"/>
    <s v="F"/>
    <n v="50"/>
  </r>
  <r>
    <x v="7"/>
    <x v="22"/>
    <x v="22"/>
    <n v="23044"/>
    <s v="LEGNAGO"/>
    <s v="M"/>
    <n v="50"/>
  </r>
  <r>
    <x v="7"/>
    <x v="22"/>
    <x v="22"/>
    <n v="23045"/>
    <s v="MALCESINE"/>
    <s v="F"/>
    <n v="11"/>
  </r>
  <r>
    <x v="7"/>
    <x v="22"/>
    <x v="22"/>
    <n v="23045"/>
    <s v="MALCESINE"/>
    <s v="M"/>
    <n v="6"/>
  </r>
  <r>
    <x v="7"/>
    <x v="22"/>
    <x v="22"/>
    <n v="23046"/>
    <s v="MARANO DI VALPOLICELLA"/>
    <s v="F"/>
    <n v="9"/>
  </r>
  <r>
    <x v="7"/>
    <x v="22"/>
    <x v="22"/>
    <n v="23046"/>
    <s v="MARANO DI VALPOLICELLA"/>
    <s v="M"/>
    <n v="6"/>
  </r>
  <r>
    <x v="7"/>
    <x v="22"/>
    <x v="22"/>
    <n v="23047"/>
    <s v="MEZZANE DI SOTTO"/>
    <s v="F"/>
    <n v="4"/>
  </r>
  <r>
    <x v="7"/>
    <x v="22"/>
    <x v="22"/>
    <n v="23047"/>
    <s v="MEZZANE DI SOTTO"/>
    <s v="M"/>
    <n v="6"/>
  </r>
  <r>
    <x v="7"/>
    <x v="22"/>
    <x v="22"/>
    <n v="23048"/>
    <s v="MINERBE"/>
    <s v="F"/>
    <n v="13"/>
  </r>
  <r>
    <x v="7"/>
    <x v="22"/>
    <x v="22"/>
    <n v="23048"/>
    <s v="MINERBE"/>
    <s v="M"/>
    <n v="7"/>
  </r>
  <r>
    <x v="7"/>
    <x v="22"/>
    <x v="22"/>
    <n v="23049"/>
    <s v="MONTECCHIA DI CROSARA"/>
    <s v="F"/>
    <n v="12"/>
  </r>
  <r>
    <x v="7"/>
    <x v="22"/>
    <x v="22"/>
    <n v="23049"/>
    <s v="MONTECCHIA DI CROSARA"/>
    <s v="M"/>
    <n v="3"/>
  </r>
  <r>
    <x v="7"/>
    <x v="22"/>
    <x v="22"/>
    <n v="23050"/>
    <s v="MONTEFORTE D'ALPONE"/>
    <s v="F"/>
    <n v="27"/>
  </r>
  <r>
    <x v="7"/>
    <x v="22"/>
    <x v="22"/>
    <n v="23050"/>
    <s v="MONTEFORTE D'ALPONE"/>
    <s v="M"/>
    <n v="21"/>
  </r>
  <r>
    <x v="7"/>
    <x v="22"/>
    <x v="22"/>
    <n v="23051"/>
    <s v="MOZZECANE"/>
    <s v="F"/>
    <n v="17"/>
  </r>
  <r>
    <x v="7"/>
    <x v="22"/>
    <x v="22"/>
    <n v="23051"/>
    <s v="MOZZECANE"/>
    <s v="M"/>
    <n v="11"/>
  </r>
  <r>
    <x v="7"/>
    <x v="22"/>
    <x v="22"/>
    <n v="23052"/>
    <s v="NEGRAR"/>
    <s v="F"/>
    <n v="68"/>
  </r>
  <r>
    <x v="7"/>
    <x v="22"/>
    <x v="22"/>
    <n v="23052"/>
    <s v="NEGRAR"/>
    <s v="M"/>
    <n v="51"/>
  </r>
  <r>
    <x v="7"/>
    <x v="22"/>
    <x v="22"/>
    <n v="23053"/>
    <s v="NOGARA"/>
    <s v="F"/>
    <n v="20"/>
  </r>
  <r>
    <x v="7"/>
    <x v="22"/>
    <x v="22"/>
    <n v="23053"/>
    <s v="NOGARA"/>
    <s v="M"/>
    <n v="19"/>
  </r>
  <r>
    <x v="7"/>
    <x v="22"/>
    <x v="22"/>
    <n v="23054"/>
    <s v="NOGAROLE ROCCA"/>
    <s v="F"/>
    <n v="6"/>
  </r>
  <r>
    <x v="7"/>
    <x v="22"/>
    <x v="22"/>
    <n v="23054"/>
    <s v="NOGAROLE ROCCA"/>
    <s v="M"/>
    <n v="7"/>
  </r>
  <r>
    <x v="7"/>
    <x v="22"/>
    <x v="22"/>
    <n v="23055"/>
    <s v="OPPEANO"/>
    <s v="F"/>
    <n v="17"/>
  </r>
  <r>
    <x v="7"/>
    <x v="22"/>
    <x v="22"/>
    <n v="23055"/>
    <s v="OPPEANO"/>
    <s v="M"/>
    <n v="15"/>
  </r>
  <r>
    <x v="7"/>
    <x v="22"/>
    <x v="22"/>
    <n v="23056"/>
    <s v="PALU'"/>
    <s v="F"/>
    <n v="1"/>
  </r>
  <r>
    <x v="7"/>
    <x v="22"/>
    <x v="22"/>
    <n v="23056"/>
    <s v="PALU'"/>
    <s v="M"/>
    <n v="2"/>
  </r>
  <r>
    <x v="7"/>
    <x v="22"/>
    <x v="22"/>
    <n v="23057"/>
    <s v="PASTRENGO"/>
    <s v="F"/>
    <n v="3"/>
  </r>
  <r>
    <x v="7"/>
    <x v="22"/>
    <x v="22"/>
    <n v="23057"/>
    <s v="PASTRENGO"/>
    <s v="M"/>
    <n v="8"/>
  </r>
  <r>
    <x v="7"/>
    <x v="22"/>
    <x v="22"/>
    <n v="23058"/>
    <s v="PESCANTINA"/>
    <s v="F"/>
    <n v="50"/>
  </r>
  <r>
    <x v="7"/>
    <x v="22"/>
    <x v="22"/>
    <n v="23058"/>
    <s v="PESCANTINA"/>
    <s v="M"/>
    <n v="29"/>
  </r>
  <r>
    <x v="7"/>
    <x v="22"/>
    <x v="22"/>
    <n v="23059"/>
    <s v="PESCHIERA DEL GARDA"/>
    <s v="F"/>
    <n v="30"/>
  </r>
  <r>
    <x v="7"/>
    <x v="22"/>
    <x v="22"/>
    <n v="23059"/>
    <s v="PESCHIERA DEL GARDA"/>
    <s v="M"/>
    <n v="23"/>
  </r>
  <r>
    <x v="7"/>
    <x v="22"/>
    <x v="22"/>
    <n v="23060"/>
    <s v="POVEGLIANO VERONESE"/>
    <s v="F"/>
    <n v="16"/>
  </r>
  <r>
    <x v="7"/>
    <x v="22"/>
    <x v="22"/>
    <n v="23060"/>
    <s v="POVEGLIANO VERONESE"/>
    <s v="M"/>
    <n v="12"/>
  </r>
  <r>
    <x v="7"/>
    <x v="22"/>
    <x v="22"/>
    <n v="23061"/>
    <s v="PRESSANA"/>
    <s v="F"/>
    <n v="9"/>
  </r>
  <r>
    <x v="7"/>
    <x v="22"/>
    <x v="22"/>
    <n v="23061"/>
    <s v="PRESSANA"/>
    <s v="M"/>
    <n v="3"/>
  </r>
  <r>
    <x v="7"/>
    <x v="22"/>
    <x v="22"/>
    <n v="23062"/>
    <s v="RIVOLI VERONESE"/>
    <s v="F"/>
    <n v="5"/>
  </r>
  <r>
    <x v="7"/>
    <x v="22"/>
    <x v="22"/>
    <n v="23062"/>
    <s v="RIVOLI VERONESE"/>
    <s v="M"/>
    <n v="3"/>
  </r>
  <r>
    <x v="7"/>
    <x v="22"/>
    <x v="22"/>
    <n v="23063"/>
    <s v="RONCA'"/>
    <s v="F"/>
    <n v="9"/>
  </r>
  <r>
    <x v="7"/>
    <x v="22"/>
    <x v="22"/>
    <n v="23063"/>
    <s v="RONCA'"/>
    <s v="M"/>
    <n v="5"/>
  </r>
  <r>
    <x v="7"/>
    <x v="22"/>
    <x v="22"/>
    <n v="23064"/>
    <s v="RONCO ALL'ADIGE"/>
    <s v="F"/>
    <n v="16"/>
  </r>
  <r>
    <x v="7"/>
    <x v="22"/>
    <x v="22"/>
    <n v="23064"/>
    <s v="RONCO ALL'ADIGE"/>
    <s v="M"/>
    <n v="13"/>
  </r>
  <r>
    <x v="7"/>
    <x v="22"/>
    <x v="22"/>
    <n v="23065"/>
    <s v="ROVERCHIARA"/>
    <s v="F"/>
    <n v="3"/>
  </r>
  <r>
    <x v="7"/>
    <x v="22"/>
    <x v="22"/>
    <n v="23065"/>
    <s v="ROVERCHIARA"/>
    <s v="M"/>
    <n v="5"/>
  </r>
  <r>
    <x v="7"/>
    <x v="22"/>
    <x v="22"/>
    <n v="23067"/>
    <s v="ROVERE' VERONESE"/>
    <s v="F"/>
    <n v="5"/>
  </r>
  <r>
    <x v="7"/>
    <x v="22"/>
    <x v="22"/>
    <n v="23066"/>
    <s v="ROVEREDO DI GUA'"/>
    <s v="F"/>
    <n v="4"/>
  </r>
  <r>
    <x v="7"/>
    <x v="22"/>
    <x v="22"/>
    <n v="23066"/>
    <s v="ROVEREDO DI GUA'"/>
    <s v="M"/>
    <n v="2"/>
  </r>
  <r>
    <x v="7"/>
    <x v="22"/>
    <x v="22"/>
    <n v="23068"/>
    <s v="SALIZZOLE"/>
    <s v="M"/>
    <n v="3"/>
  </r>
  <r>
    <x v="7"/>
    <x v="22"/>
    <x v="22"/>
    <n v="23069"/>
    <s v="SAN BONIFACIO"/>
    <s v="F"/>
    <n v="40"/>
  </r>
  <r>
    <x v="7"/>
    <x v="22"/>
    <x v="22"/>
    <n v="23069"/>
    <s v="SAN BONIFACIO"/>
    <s v="M"/>
    <n v="39"/>
  </r>
  <r>
    <x v="7"/>
    <x v="22"/>
    <x v="22"/>
    <n v="23070"/>
    <s v="SAN GIOVANNI ILARIONE"/>
    <s v="F"/>
    <n v="12"/>
  </r>
  <r>
    <x v="7"/>
    <x v="22"/>
    <x v="22"/>
    <n v="23070"/>
    <s v="SAN GIOVANNI ILARIONE"/>
    <s v="M"/>
    <n v="6"/>
  </r>
  <r>
    <x v="7"/>
    <x v="22"/>
    <x v="22"/>
    <n v="23071"/>
    <s v="SAN GIOVANNI LUPATOTO"/>
    <s v="F"/>
    <n v="46"/>
  </r>
  <r>
    <x v="7"/>
    <x v="22"/>
    <x v="22"/>
    <n v="23071"/>
    <s v="SAN GIOVANNI LUPATOTO"/>
    <s v="M"/>
    <n v="53"/>
  </r>
  <r>
    <x v="7"/>
    <x v="22"/>
    <x v="22"/>
    <n v="23073"/>
    <s v="SAN MARTINO BUON ALBERGO"/>
    <s v="F"/>
    <n v="37"/>
  </r>
  <r>
    <x v="7"/>
    <x v="22"/>
    <x v="22"/>
    <n v="23073"/>
    <s v="SAN MARTINO BUON ALBERGO"/>
    <s v="M"/>
    <n v="35"/>
  </r>
  <r>
    <x v="7"/>
    <x v="22"/>
    <x v="22"/>
    <n v="23074"/>
    <s v="SAN MAURO DI SALINE"/>
    <s v="F"/>
    <n v="2"/>
  </r>
  <r>
    <x v="7"/>
    <x v="22"/>
    <x v="22"/>
    <n v="23074"/>
    <s v="SAN MAURO DI SALINE"/>
    <s v="M"/>
    <n v="1"/>
  </r>
  <r>
    <x v="7"/>
    <x v="22"/>
    <x v="22"/>
    <n v="23075"/>
    <s v="SAN PIETRO DI MORUBIO"/>
    <s v="F"/>
    <n v="1"/>
  </r>
  <r>
    <x v="7"/>
    <x v="22"/>
    <x v="22"/>
    <n v="23075"/>
    <s v="SAN PIETRO DI MORUBIO"/>
    <s v="M"/>
    <n v="4"/>
  </r>
  <r>
    <x v="7"/>
    <x v="22"/>
    <x v="22"/>
    <n v="23076"/>
    <s v="SAN PIETRO IN CARIANO"/>
    <s v="F"/>
    <n v="52"/>
  </r>
  <r>
    <x v="7"/>
    <x v="22"/>
    <x v="22"/>
    <n v="23076"/>
    <s v="SAN PIETRO IN CARIANO"/>
    <s v="M"/>
    <n v="32"/>
  </r>
  <r>
    <x v="7"/>
    <x v="22"/>
    <x v="22"/>
    <n v="23079"/>
    <s v="SAN ZENO DI MONTAGNA"/>
    <s v="F"/>
    <n v="1"/>
  </r>
  <r>
    <x v="7"/>
    <x v="22"/>
    <x v="22"/>
    <n v="23079"/>
    <s v="SAN ZENO DI MONTAGNA"/>
    <s v="M"/>
    <n v="2"/>
  </r>
  <r>
    <x v="7"/>
    <x v="22"/>
    <x v="22"/>
    <n v="23072"/>
    <s v="SANGUINETTO"/>
    <s v="F"/>
    <n v="9"/>
  </r>
  <r>
    <x v="7"/>
    <x v="22"/>
    <x v="22"/>
    <n v="23072"/>
    <s v="SANGUINETTO"/>
    <s v="M"/>
    <n v="5"/>
  </r>
  <r>
    <x v="7"/>
    <x v="22"/>
    <x v="22"/>
    <n v="23077"/>
    <s v="SANT'AMBROGIO DI VALPOLICELLA"/>
    <s v="F"/>
    <n v="22"/>
  </r>
  <r>
    <x v="7"/>
    <x v="22"/>
    <x v="22"/>
    <n v="23077"/>
    <s v="SANT'AMBROGIO DI VALPOLICELLA"/>
    <s v="M"/>
    <n v="29"/>
  </r>
  <r>
    <x v="7"/>
    <x v="22"/>
    <x v="22"/>
    <n v="23078"/>
    <s v="SANT'ANNA D'ALFAEDO"/>
    <s v="F"/>
    <n v="6"/>
  </r>
  <r>
    <x v="7"/>
    <x v="22"/>
    <x v="22"/>
    <n v="23078"/>
    <s v="SANT'ANNA D'ALFAEDO"/>
    <s v="M"/>
    <n v="7"/>
  </r>
  <r>
    <x v="7"/>
    <x v="22"/>
    <x v="22"/>
    <n v="23080"/>
    <s v="SELVA DI PROGNO"/>
    <s v="F"/>
    <n v="1"/>
  </r>
  <r>
    <x v="7"/>
    <x v="22"/>
    <x v="22"/>
    <n v="23080"/>
    <s v="SELVA DI PROGNO"/>
    <s v="M"/>
    <n v="4"/>
  </r>
  <r>
    <x v="7"/>
    <x v="22"/>
    <x v="22"/>
    <n v="23081"/>
    <s v="SOAVE"/>
    <s v="F"/>
    <n v="20"/>
  </r>
  <r>
    <x v="7"/>
    <x v="22"/>
    <x v="22"/>
    <n v="23081"/>
    <s v="SOAVE"/>
    <s v="M"/>
    <n v="14"/>
  </r>
  <r>
    <x v="7"/>
    <x v="22"/>
    <x v="22"/>
    <n v="23082"/>
    <s v="SOMMACAMPAGNA"/>
    <s v="F"/>
    <n v="27"/>
  </r>
  <r>
    <x v="7"/>
    <x v="22"/>
    <x v="22"/>
    <n v="23082"/>
    <s v="SOMMACAMPAGNA"/>
    <s v="M"/>
    <n v="34"/>
  </r>
  <r>
    <x v="7"/>
    <x v="22"/>
    <x v="22"/>
    <n v="23083"/>
    <s v="SONA"/>
    <s v="F"/>
    <n v="42"/>
  </r>
  <r>
    <x v="7"/>
    <x v="22"/>
    <x v="22"/>
    <n v="23083"/>
    <s v="SONA"/>
    <s v="M"/>
    <n v="35"/>
  </r>
  <r>
    <x v="7"/>
    <x v="22"/>
    <x v="22"/>
    <n v="23084"/>
    <s v="SORGA'"/>
    <s v="F"/>
    <n v="6"/>
  </r>
  <r>
    <x v="7"/>
    <x v="22"/>
    <x v="22"/>
    <n v="23084"/>
    <s v="SORGA'"/>
    <s v="M"/>
    <n v="3"/>
  </r>
  <r>
    <x v="7"/>
    <x v="22"/>
    <x v="22"/>
    <n v="23085"/>
    <s v="TERRAZZO"/>
    <s v="F"/>
    <n v="5"/>
  </r>
  <r>
    <x v="7"/>
    <x v="22"/>
    <x v="22"/>
    <n v="23085"/>
    <s v="TERRAZZO"/>
    <s v="M"/>
    <n v="2"/>
  </r>
  <r>
    <x v="7"/>
    <x v="22"/>
    <x v="22"/>
    <n v="23086"/>
    <s v="TORRI DEL BENACO"/>
    <s v="F"/>
    <n v="8"/>
  </r>
  <r>
    <x v="7"/>
    <x v="22"/>
    <x v="22"/>
    <n v="23086"/>
    <s v="TORRI DEL BENACO"/>
    <s v="M"/>
    <n v="4"/>
  </r>
  <r>
    <x v="7"/>
    <x v="22"/>
    <x v="22"/>
    <n v="23087"/>
    <s v="TREGNAGO"/>
    <s v="F"/>
    <n v="17"/>
  </r>
  <r>
    <x v="7"/>
    <x v="22"/>
    <x v="22"/>
    <n v="23087"/>
    <s v="TREGNAGO"/>
    <s v="M"/>
    <n v="10"/>
  </r>
  <r>
    <x v="7"/>
    <x v="22"/>
    <x v="22"/>
    <n v="23088"/>
    <s v="TREVENZUOLO"/>
    <s v="F"/>
    <n v="6"/>
  </r>
  <r>
    <x v="7"/>
    <x v="22"/>
    <x v="22"/>
    <n v="23088"/>
    <s v="TREVENZUOLO"/>
    <s v="M"/>
    <n v="5"/>
  </r>
  <r>
    <x v="7"/>
    <x v="22"/>
    <x v="22"/>
    <n v="23089"/>
    <s v="VALEGGIO SUL MINCIO"/>
    <s v="F"/>
    <n v="27"/>
  </r>
  <r>
    <x v="7"/>
    <x v="22"/>
    <x v="22"/>
    <n v="23089"/>
    <s v="VALEGGIO SUL MINCIO"/>
    <s v="M"/>
    <n v="22"/>
  </r>
  <r>
    <x v="7"/>
    <x v="22"/>
    <x v="22"/>
    <n v="23090"/>
    <s v="VELO VERONESE"/>
    <s v="M"/>
    <n v="1"/>
  </r>
  <r>
    <x v="7"/>
    <x v="22"/>
    <x v="22"/>
    <n v="23091"/>
    <s v="VERONA"/>
    <s v="F"/>
    <n v="803"/>
  </r>
  <r>
    <x v="7"/>
    <x v="22"/>
    <x v="22"/>
    <n v="23091"/>
    <s v="VERONA"/>
    <s v="M"/>
    <n v="668"/>
  </r>
  <r>
    <x v="7"/>
    <x v="22"/>
    <x v="22"/>
    <n v="23092"/>
    <s v="VERONELLA"/>
    <s v="F"/>
    <n v="11"/>
  </r>
  <r>
    <x v="7"/>
    <x v="22"/>
    <x v="22"/>
    <n v="23092"/>
    <s v="VERONELLA"/>
    <s v="M"/>
    <n v="3"/>
  </r>
  <r>
    <x v="7"/>
    <x v="22"/>
    <x v="22"/>
    <n v="23093"/>
    <s v="VESTENANOVA"/>
    <s v="F"/>
    <n v="11"/>
  </r>
  <r>
    <x v="7"/>
    <x v="22"/>
    <x v="22"/>
    <n v="23093"/>
    <s v="VESTENANOVA"/>
    <s v="M"/>
    <n v="4"/>
  </r>
  <r>
    <x v="7"/>
    <x v="22"/>
    <x v="22"/>
    <n v="23094"/>
    <s v="VIGASIO"/>
    <s v="F"/>
    <n v="13"/>
  </r>
  <r>
    <x v="7"/>
    <x v="22"/>
    <x v="22"/>
    <n v="23094"/>
    <s v="VIGASIO"/>
    <s v="M"/>
    <n v="15"/>
  </r>
  <r>
    <x v="7"/>
    <x v="22"/>
    <x v="22"/>
    <n v="23095"/>
    <s v="VILLA BARTOLOMEA"/>
    <s v="F"/>
    <n v="10"/>
  </r>
  <r>
    <x v="7"/>
    <x v="22"/>
    <x v="22"/>
    <n v="23095"/>
    <s v="VILLA BARTOLOMEA"/>
    <s v="M"/>
    <n v="14"/>
  </r>
  <r>
    <x v="7"/>
    <x v="22"/>
    <x v="22"/>
    <n v="23096"/>
    <s v="VILLAFRANCA DI VERONA"/>
    <s v="F"/>
    <n v="87"/>
  </r>
  <r>
    <x v="7"/>
    <x v="22"/>
    <x v="22"/>
    <n v="23096"/>
    <s v="VILLAFRANCA DI VERONA"/>
    <s v="M"/>
    <n v="77"/>
  </r>
  <r>
    <x v="7"/>
    <x v="22"/>
    <x v="22"/>
    <n v="23097"/>
    <s v="ZEVIO"/>
    <s v="F"/>
    <n v="32"/>
  </r>
  <r>
    <x v="7"/>
    <x v="22"/>
    <x v="22"/>
    <n v="23097"/>
    <s v="ZEVIO"/>
    <s v="M"/>
    <n v="20"/>
  </r>
  <r>
    <x v="7"/>
    <x v="22"/>
    <x v="22"/>
    <n v="23098"/>
    <s v="ZIMELLA"/>
    <s v="F"/>
    <n v="8"/>
  </r>
  <r>
    <x v="7"/>
    <x v="22"/>
    <x v="22"/>
    <n v="23098"/>
    <s v="ZIMELLA"/>
    <s v="M"/>
    <n v="4"/>
  </r>
  <r>
    <x v="7"/>
    <x v="23"/>
    <x v="23"/>
    <n v="24001"/>
    <s v="AGUGLIARO"/>
    <s v="F"/>
    <n v="4"/>
  </r>
  <r>
    <x v="7"/>
    <x v="23"/>
    <x v="23"/>
    <n v="24002"/>
    <s v="ALBETTONE"/>
    <s v="F"/>
    <n v="6"/>
  </r>
  <r>
    <x v="7"/>
    <x v="23"/>
    <x v="23"/>
    <n v="24002"/>
    <s v="ALBETTONE"/>
    <s v="M"/>
    <n v="7"/>
  </r>
  <r>
    <x v="7"/>
    <x v="23"/>
    <x v="23"/>
    <n v="24003"/>
    <s v="ALONTE"/>
    <s v="F"/>
    <n v="3"/>
  </r>
  <r>
    <x v="7"/>
    <x v="23"/>
    <x v="23"/>
    <n v="24003"/>
    <s v="ALONTE"/>
    <s v="M"/>
    <n v="6"/>
  </r>
  <r>
    <x v="7"/>
    <x v="23"/>
    <x v="23"/>
    <n v="24004"/>
    <s v="ALTAVILLA VICENTINA"/>
    <s v="F"/>
    <n v="16"/>
  </r>
  <r>
    <x v="7"/>
    <x v="23"/>
    <x v="23"/>
    <n v="24004"/>
    <s v="ALTAVILLA VICENTINA"/>
    <s v="M"/>
    <n v="16"/>
  </r>
  <r>
    <x v="7"/>
    <x v="23"/>
    <x v="23"/>
    <n v="24005"/>
    <s v="ALTISSIMO"/>
    <s v="F"/>
    <n v="2"/>
  </r>
  <r>
    <x v="7"/>
    <x v="23"/>
    <x v="23"/>
    <n v="24005"/>
    <s v="ALTISSIMO"/>
    <s v="M"/>
    <n v="2"/>
  </r>
  <r>
    <x v="7"/>
    <x v="23"/>
    <x v="23"/>
    <n v="24006"/>
    <s v="ARCUGNANO"/>
    <s v="F"/>
    <n v="28"/>
  </r>
  <r>
    <x v="7"/>
    <x v="23"/>
    <x v="23"/>
    <n v="24006"/>
    <s v="ARCUGNANO"/>
    <s v="M"/>
    <n v="20"/>
  </r>
  <r>
    <x v="7"/>
    <x v="23"/>
    <x v="23"/>
    <n v="24007"/>
    <s v="ARSIERO"/>
    <s v="F"/>
    <n v="2"/>
  </r>
  <r>
    <x v="7"/>
    <x v="23"/>
    <x v="23"/>
    <n v="24007"/>
    <s v="ARSIERO"/>
    <s v="M"/>
    <n v="4"/>
  </r>
  <r>
    <x v="7"/>
    <x v="23"/>
    <x v="23"/>
    <n v="24008"/>
    <s v="ARZIGNANO"/>
    <s v="F"/>
    <n v="58"/>
  </r>
  <r>
    <x v="7"/>
    <x v="23"/>
    <x v="23"/>
    <n v="24008"/>
    <s v="ARZIGNANO"/>
    <s v="M"/>
    <n v="43"/>
  </r>
  <r>
    <x v="7"/>
    <x v="23"/>
    <x v="23"/>
    <n v="24009"/>
    <s v="ASIAGO"/>
    <s v="F"/>
    <n v="17"/>
  </r>
  <r>
    <x v="7"/>
    <x v="23"/>
    <x v="23"/>
    <n v="24009"/>
    <s v="ASIAGO"/>
    <s v="M"/>
    <n v="13"/>
  </r>
  <r>
    <x v="7"/>
    <x v="23"/>
    <x v="23"/>
    <n v="24010"/>
    <s v="ASIGLIANO VENETO"/>
    <s v="F"/>
    <n v="2"/>
  </r>
  <r>
    <x v="7"/>
    <x v="23"/>
    <x v="23"/>
    <n v="24011"/>
    <s v="BARBARANO VICENTINO"/>
    <s v="F"/>
    <n v="10"/>
  </r>
  <r>
    <x v="7"/>
    <x v="23"/>
    <x v="23"/>
    <n v="24011"/>
    <s v="BARBARANO VICENTINO"/>
    <s v="M"/>
    <n v="11"/>
  </r>
  <r>
    <x v="7"/>
    <x v="23"/>
    <x v="23"/>
    <n v="24012"/>
    <s v="BASSANO DEL GRAPPA"/>
    <s v="F"/>
    <n v="150"/>
  </r>
  <r>
    <x v="7"/>
    <x v="23"/>
    <x v="23"/>
    <n v="24012"/>
    <s v="BASSANO DEL GRAPPA"/>
    <s v="M"/>
    <n v="131"/>
  </r>
  <r>
    <x v="7"/>
    <x v="23"/>
    <x v="23"/>
    <n v="24013"/>
    <s v="BOLZANO VICENTINO"/>
    <s v="F"/>
    <n v="14"/>
  </r>
  <r>
    <x v="7"/>
    <x v="23"/>
    <x v="23"/>
    <n v="24013"/>
    <s v="BOLZANO VICENTINO"/>
    <s v="M"/>
    <n v="4"/>
  </r>
  <r>
    <x v="7"/>
    <x v="23"/>
    <x v="23"/>
    <n v="24014"/>
    <s v="BREGANZE"/>
    <s v="F"/>
    <n v="34"/>
  </r>
  <r>
    <x v="7"/>
    <x v="23"/>
    <x v="23"/>
    <n v="24014"/>
    <s v="BREGANZE"/>
    <s v="M"/>
    <n v="22"/>
  </r>
  <r>
    <x v="7"/>
    <x v="23"/>
    <x v="23"/>
    <n v="24015"/>
    <s v="BRENDOLA"/>
    <s v="F"/>
    <n v="16"/>
  </r>
  <r>
    <x v="7"/>
    <x v="23"/>
    <x v="23"/>
    <n v="24015"/>
    <s v="BRENDOLA"/>
    <s v="M"/>
    <n v="15"/>
  </r>
  <r>
    <x v="7"/>
    <x v="23"/>
    <x v="23"/>
    <n v="24016"/>
    <s v="BRESSANVIDO"/>
    <s v="F"/>
    <n v="9"/>
  </r>
  <r>
    <x v="7"/>
    <x v="23"/>
    <x v="23"/>
    <n v="24016"/>
    <s v="BRESSANVIDO"/>
    <s v="M"/>
    <n v="9"/>
  </r>
  <r>
    <x v="7"/>
    <x v="23"/>
    <x v="23"/>
    <n v="24017"/>
    <s v="BROGLIANO"/>
    <s v="F"/>
    <n v="12"/>
  </r>
  <r>
    <x v="7"/>
    <x v="23"/>
    <x v="23"/>
    <n v="24017"/>
    <s v="BROGLIANO"/>
    <s v="M"/>
    <n v="1"/>
  </r>
  <r>
    <x v="7"/>
    <x v="23"/>
    <x v="23"/>
    <n v="24018"/>
    <s v="CALDOGNO"/>
    <s v="F"/>
    <n v="42"/>
  </r>
  <r>
    <x v="7"/>
    <x v="23"/>
    <x v="23"/>
    <n v="24018"/>
    <s v="CALDOGNO"/>
    <s v="M"/>
    <n v="29"/>
  </r>
  <r>
    <x v="7"/>
    <x v="23"/>
    <x v="23"/>
    <n v="24019"/>
    <s v="CALTRANO"/>
    <s v="F"/>
    <n v="5"/>
  </r>
  <r>
    <x v="7"/>
    <x v="23"/>
    <x v="23"/>
    <n v="24019"/>
    <s v="CALTRANO"/>
    <s v="M"/>
    <n v="6"/>
  </r>
  <r>
    <x v="7"/>
    <x v="23"/>
    <x v="23"/>
    <n v="24020"/>
    <s v="CALVENE"/>
    <s v="F"/>
    <n v="7"/>
  </r>
  <r>
    <x v="7"/>
    <x v="23"/>
    <x v="23"/>
    <n v="24020"/>
    <s v="CALVENE"/>
    <s v="M"/>
    <n v="4"/>
  </r>
  <r>
    <x v="7"/>
    <x v="23"/>
    <x v="23"/>
    <n v="24021"/>
    <s v="CAMISANO VICENTINO"/>
    <s v="F"/>
    <n v="32"/>
  </r>
  <r>
    <x v="7"/>
    <x v="23"/>
    <x v="23"/>
    <n v="24021"/>
    <s v="CAMISANO VICENTINO"/>
    <s v="M"/>
    <n v="25"/>
  </r>
  <r>
    <x v="7"/>
    <x v="23"/>
    <x v="23"/>
    <n v="24022"/>
    <s v="CAMPIGLIA DEI BERICI"/>
    <s v="F"/>
    <n v="1"/>
  </r>
  <r>
    <x v="7"/>
    <x v="23"/>
    <x v="23"/>
    <n v="24022"/>
    <s v="CAMPIGLIA DEI BERICI"/>
    <s v="M"/>
    <n v="4"/>
  </r>
  <r>
    <x v="7"/>
    <x v="23"/>
    <x v="23"/>
    <n v="24023"/>
    <s v="CAMPOLONGO SUL BRENTA"/>
    <s v="F"/>
    <n v="1"/>
  </r>
  <r>
    <x v="7"/>
    <x v="23"/>
    <x v="23"/>
    <n v="24023"/>
    <s v="CAMPOLONGO SUL BRENTA"/>
    <s v="M"/>
    <n v="2"/>
  </r>
  <r>
    <x v="7"/>
    <x v="23"/>
    <x v="23"/>
    <n v="24024"/>
    <s v="CARRE'"/>
    <s v="F"/>
    <n v="8"/>
  </r>
  <r>
    <x v="7"/>
    <x v="23"/>
    <x v="23"/>
    <n v="24024"/>
    <s v="CARRE'"/>
    <s v="M"/>
    <n v="5"/>
  </r>
  <r>
    <x v="7"/>
    <x v="23"/>
    <x v="23"/>
    <n v="24025"/>
    <s v="CARTIGLIANO"/>
    <s v="F"/>
    <n v="9"/>
  </r>
  <r>
    <x v="7"/>
    <x v="23"/>
    <x v="23"/>
    <n v="24025"/>
    <s v="CARTIGLIANO"/>
    <s v="M"/>
    <n v="5"/>
  </r>
  <r>
    <x v="7"/>
    <x v="23"/>
    <x v="23"/>
    <n v="24026"/>
    <s v="CASSOLA"/>
    <s v="F"/>
    <n v="47"/>
  </r>
  <r>
    <x v="7"/>
    <x v="23"/>
    <x v="23"/>
    <n v="24026"/>
    <s v="CASSOLA"/>
    <s v="M"/>
    <n v="39"/>
  </r>
  <r>
    <x v="7"/>
    <x v="23"/>
    <x v="23"/>
    <n v="24027"/>
    <s v="CASTEGNERO"/>
    <s v="F"/>
    <n v="4"/>
  </r>
  <r>
    <x v="7"/>
    <x v="23"/>
    <x v="23"/>
    <n v="24027"/>
    <s v="CASTEGNERO"/>
    <s v="M"/>
    <n v="2"/>
  </r>
  <r>
    <x v="7"/>
    <x v="23"/>
    <x v="23"/>
    <n v="24028"/>
    <s v="CASTELGOMBERTO"/>
    <s v="F"/>
    <n v="8"/>
  </r>
  <r>
    <x v="7"/>
    <x v="23"/>
    <x v="23"/>
    <n v="24028"/>
    <s v="CASTELGOMBERTO"/>
    <s v="M"/>
    <n v="10"/>
  </r>
  <r>
    <x v="7"/>
    <x v="23"/>
    <x v="23"/>
    <n v="24029"/>
    <s v="CHIAMPO"/>
    <s v="F"/>
    <n v="26"/>
  </r>
  <r>
    <x v="7"/>
    <x v="23"/>
    <x v="23"/>
    <n v="24029"/>
    <s v="CHIAMPO"/>
    <s v="M"/>
    <n v="22"/>
  </r>
  <r>
    <x v="7"/>
    <x v="23"/>
    <x v="23"/>
    <n v="24030"/>
    <s v="CHIUPPANO"/>
    <s v="F"/>
    <n v="7"/>
  </r>
  <r>
    <x v="7"/>
    <x v="23"/>
    <x v="23"/>
    <n v="24030"/>
    <s v="CHIUPPANO"/>
    <s v="M"/>
    <n v="5"/>
  </r>
  <r>
    <x v="7"/>
    <x v="23"/>
    <x v="23"/>
    <n v="24031"/>
    <s v="CISMON DEL GRAPPA"/>
    <s v="F"/>
    <n v="1"/>
  </r>
  <r>
    <x v="7"/>
    <x v="23"/>
    <x v="23"/>
    <n v="24031"/>
    <s v="CISMON DEL GRAPPA"/>
    <s v="M"/>
    <n v="1"/>
  </r>
  <r>
    <x v="7"/>
    <x v="23"/>
    <x v="23"/>
    <n v="24032"/>
    <s v="COGOLLO DEL CENGIO"/>
    <s v="F"/>
    <n v="9"/>
  </r>
  <r>
    <x v="7"/>
    <x v="23"/>
    <x v="23"/>
    <n v="24032"/>
    <s v="COGOLLO DEL CENGIO"/>
    <s v="M"/>
    <n v="8"/>
  </r>
  <r>
    <x v="7"/>
    <x v="23"/>
    <x v="23"/>
    <n v="24033"/>
    <s v="CONCO"/>
    <s v="F"/>
    <n v="5"/>
  </r>
  <r>
    <x v="7"/>
    <x v="23"/>
    <x v="23"/>
    <n v="24033"/>
    <s v="CONCO"/>
    <s v="M"/>
    <n v="4"/>
  </r>
  <r>
    <x v="7"/>
    <x v="23"/>
    <x v="23"/>
    <n v="24034"/>
    <s v="CORNEDO VICENTINO"/>
    <s v="F"/>
    <n v="29"/>
  </r>
  <r>
    <x v="7"/>
    <x v="23"/>
    <x v="23"/>
    <n v="24034"/>
    <s v="CORNEDO VICENTINO"/>
    <s v="M"/>
    <n v="15"/>
  </r>
  <r>
    <x v="7"/>
    <x v="23"/>
    <x v="23"/>
    <n v="24035"/>
    <s v="COSTABISSARA"/>
    <s v="F"/>
    <n v="21"/>
  </r>
  <r>
    <x v="7"/>
    <x v="23"/>
    <x v="23"/>
    <n v="24035"/>
    <s v="COSTABISSARA"/>
    <s v="M"/>
    <n v="17"/>
  </r>
  <r>
    <x v="7"/>
    <x v="23"/>
    <x v="23"/>
    <n v="24036"/>
    <s v="CREAZZO"/>
    <s v="F"/>
    <n v="23"/>
  </r>
  <r>
    <x v="7"/>
    <x v="23"/>
    <x v="23"/>
    <n v="24036"/>
    <s v="CREAZZO"/>
    <s v="M"/>
    <n v="28"/>
  </r>
  <r>
    <x v="7"/>
    <x v="23"/>
    <x v="23"/>
    <n v="24037"/>
    <s v="CRESPADORO"/>
    <s v="F"/>
    <n v="3"/>
  </r>
  <r>
    <x v="7"/>
    <x v="23"/>
    <x v="23"/>
    <n v="24037"/>
    <s v="CRESPADORO"/>
    <s v="M"/>
    <n v="1"/>
  </r>
  <r>
    <x v="7"/>
    <x v="23"/>
    <x v="23"/>
    <n v="24038"/>
    <s v="DUEVILLE"/>
    <s v="F"/>
    <n v="34"/>
  </r>
  <r>
    <x v="7"/>
    <x v="23"/>
    <x v="23"/>
    <n v="24038"/>
    <s v="DUEVILLE"/>
    <s v="M"/>
    <n v="37"/>
  </r>
  <r>
    <x v="7"/>
    <x v="23"/>
    <x v="23"/>
    <n v="24039"/>
    <s v="ENEGO"/>
    <s v="F"/>
    <n v="3"/>
  </r>
  <r>
    <x v="7"/>
    <x v="23"/>
    <x v="23"/>
    <n v="24039"/>
    <s v="ENEGO"/>
    <s v="M"/>
    <n v="4"/>
  </r>
  <r>
    <x v="7"/>
    <x v="23"/>
    <x v="23"/>
    <n v="24040"/>
    <s v="FARA VICENTINO"/>
    <s v="F"/>
    <n v="11"/>
  </r>
  <r>
    <x v="7"/>
    <x v="23"/>
    <x v="23"/>
    <n v="24040"/>
    <s v="FARA VICENTINO"/>
    <s v="M"/>
    <n v="2"/>
  </r>
  <r>
    <x v="7"/>
    <x v="23"/>
    <x v="23"/>
    <n v="24041"/>
    <s v="FOZA"/>
    <s v="F"/>
    <n v="1"/>
  </r>
  <r>
    <x v="7"/>
    <x v="23"/>
    <x v="23"/>
    <n v="24042"/>
    <s v="GALLIO"/>
    <s v="F"/>
    <n v="3"/>
  </r>
  <r>
    <x v="7"/>
    <x v="23"/>
    <x v="23"/>
    <n v="24042"/>
    <s v="GALLIO"/>
    <s v="M"/>
    <n v="4"/>
  </r>
  <r>
    <x v="7"/>
    <x v="23"/>
    <x v="23"/>
    <n v="24043"/>
    <s v="GAMBELLARA"/>
    <s v="F"/>
    <n v="5"/>
  </r>
  <r>
    <x v="7"/>
    <x v="23"/>
    <x v="23"/>
    <n v="24043"/>
    <s v="GAMBELLARA"/>
    <s v="M"/>
    <n v="7"/>
  </r>
  <r>
    <x v="7"/>
    <x v="23"/>
    <x v="23"/>
    <n v="24044"/>
    <s v="GAMBUGLIANO"/>
    <s v="F"/>
    <n v="3"/>
  </r>
  <r>
    <x v="7"/>
    <x v="23"/>
    <x v="23"/>
    <n v="24044"/>
    <s v="GAMBUGLIANO"/>
    <s v="M"/>
    <n v="2"/>
  </r>
  <r>
    <x v="7"/>
    <x v="23"/>
    <x v="23"/>
    <n v="24045"/>
    <s v="GRANCONA"/>
    <s v="F"/>
    <n v="2"/>
  </r>
  <r>
    <x v="7"/>
    <x v="23"/>
    <x v="23"/>
    <n v="24045"/>
    <s v="GRANCONA"/>
    <s v="M"/>
    <n v="5"/>
  </r>
  <r>
    <x v="7"/>
    <x v="23"/>
    <x v="23"/>
    <n v="24046"/>
    <s v="GRISIGNANO DI ZOCCO"/>
    <s v="F"/>
    <n v="11"/>
  </r>
  <r>
    <x v="7"/>
    <x v="23"/>
    <x v="23"/>
    <n v="24046"/>
    <s v="GRISIGNANO DI ZOCCO"/>
    <s v="M"/>
    <n v="15"/>
  </r>
  <r>
    <x v="7"/>
    <x v="23"/>
    <x v="23"/>
    <n v="24047"/>
    <s v="GRUMOLO DELLE ABBADESSE"/>
    <s v="F"/>
    <n v="8"/>
  </r>
  <r>
    <x v="7"/>
    <x v="23"/>
    <x v="23"/>
    <n v="24047"/>
    <s v="GRUMOLO DELLE ABBADESSE"/>
    <s v="M"/>
    <n v="7"/>
  </r>
  <r>
    <x v="7"/>
    <x v="23"/>
    <x v="23"/>
    <n v="24048"/>
    <s v="ISOLA VICENTINA"/>
    <s v="F"/>
    <n v="16"/>
  </r>
  <r>
    <x v="7"/>
    <x v="23"/>
    <x v="23"/>
    <n v="24048"/>
    <s v="ISOLA VICENTINA"/>
    <s v="M"/>
    <n v="14"/>
  </r>
  <r>
    <x v="7"/>
    <x v="23"/>
    <x v="23"/>
    <n v="24051"/>
    <s v="LONGARE"/>
    <s v="F"/>
    <n v="10"/>
  </r>
  <r>
    <x v="7"/>
    <x v="23"/>
    <x v="23"/>
    <n v="24051"/>
    <s v="LONGARE"/>
    <s v="M"/>
    <n v="16"/>
  </r>
  <r>
    <x v="7"/>
    <x v="23"/>
    <x v="23"/>
    <n v="24052"/>
    <s v="LONIGO"/>
    <s v="F"/>
    <n v="48"/>
  </r>
  <r>
    <x v="7"/>
    <x v="23"/>
    <x v="23"/>
    <n v="24052"/>
    <s v="LONIGO"/>
    <s v="M"/>
    <n v="22"/>
  </r>
  <r>
    <x v="7"/>
    <x v="23"/>
    <x v="23"/>
    <n v="24053"/>
    <s v="LUGO DI VICENZA"/>
    <s v="F"/>
    <n v="5"/>
  </r>
  <r>
    <x v="7"/>
    <x v="23"/>
    <x v="23"/>
    <n v="24053"/>
    <s v="LUGO DI VICENZA"/>
    <s v="M"/>
    <n v="11"/>
  </r>
  <r>
    <x v="7"/>
    <x v="23"/>
    <x v="23"/>
    <n v="24054"/>
    <s v="LUSIANA"/>
    <s v="F"/>
    <n v="9"/>
  </r>
  <r>
    <x v="7"/>
    <x v="23"/>
    <x v="23"/>
    <n v="24054"/>
    <s v="LUSIANA"/>
    <s v="M"/>
    <n v="3"/>
  </r>
  <r>
    <x v="7"/>
    <x v="23"/>
    <x v="23"/>
    <n v="24055"/>
    <s v="MALO"/>
    <s v="F"/>
    <n v="23"/>
  </r>
  <r>
    <x v="7"/>
    <x v="23"/>
    <x v="23"/>
    <n v="24055"/>
    <s v="MALO"/>
    <s v="M"/>
    <n v="23"/>
  </r>
  <r>
    <x v="7"/>
    <x v="23"/>
    <x v="23"/>
    <n v="24056"/>
    <s v="MARANO VICENTINO"/>
    <s v="F"/>
    <n v="26"/>
  </r>
  <r>
    <x v="7"/>
    <x v="23"/>
    <x v="23"/>
    <n v="24056"/>
    <s v="MARANO VICENTINO"/>
    <s v="M"/>
    <n v="22"/>
  </r>
  <r>
    <x v="7"/>
    <x v="23"/>
    <x v="23"/>
    <n v="24057"/>
    <s v="MAROSTICA"/>
    <s v="F"/>
    <n v="52"/>
  </r>
  <r>
    <x v="7"/>
    <x v="23"/>
    <x v="23"/>
    <n v="24057"/>
    <s v="MAROSTICA"/>
    <s v="M"/>
    <n v="37"/>
  </r>
  <r>
    <x v="7"/>
    <x v="23"/>
    <x v="23"/>
    <n v="24058"/>
    <s v="MASON VICENTINO"/>
    <s v="F"/>
    <n v="16"/>
  </r>
  <r>
    <x v="7"/>
    <x v="23"/>
    <x v="23"/>
    <n v="24058"/>
    <s v="MASON VICENTINO"/>
    <s v="M"/>
    <n v="7"/>
  </r>
  <r>
    <x v="7"/>
    <x v="23"/>
    <x v="23"/>
    <n v="24059"/>
    <s v="MOLVENA"/>
    <s v="F"/>
    <n v="5"/>
  </r>
  <r>
    <x v="7"/>
    <x v="23"/>
    <x v="23"/>
    <n v="24059"/>
    <s v="MOLVENA"/>
    <s v="M"/>
    <n v="6"/>
  </r>
  <r>
    <x v="7"/>
    <x v="23"/>
    <x v="23"/>
    <n v="24063"/>
    <s v="MONTE DI MALO"/>
    <s v="F"/>
    <n v="7"/>
  </r>
  <r>
    <x v="7"/>
    <x v="23"/>
    <x v="23"/>
    <n v="24063"/>
    <s v="MONTE DI MALO"/>
    <s v="M"/>
    <n v="6"/>
  </r>
  <r>
    <x v="7"/>
    <x v="23"/>
    <x v="23"/>
    <n v="24060"/>
    <s v="MONTEBELLO VICENTINO"/>
    <s v="F"/>
    <n v="19"/>
  </r>
  <r>
    <x v="7"/>
    <x v="23"/>
    <x v="23"/>
    <n v="24060"/>
    <s v="MONTEBELLO VICENTINO"/>
    <s v="M"/>
    <n v="10"/>
  </r>
  <r>
    <x v="7"/>
    <x v="23"/>
    <x v="23"/>
    <n v="24061"/>
    <s v="MONTECCHIO MAGGIORE"/>
    <s v="F"/>
    <n v="51"/>
  </r>
  <r>
    <x v="7"/>
    <x v="23"/>
    <x v="23"/>
    <n v="24061"/>
    <s v="MONTECCHIO MAGGIORE"/>
    <s v="M"/>
    <n v="41"/>
  </r>
  <r>
    <x v="7"/>
    <x v="23"/>
    <x v="23"/>
    <n v="24062"/>
    <s v="MONTECCHIO PRECALCINO"/>
    <s v="F"/>
    <n v="13"/>
  </r>
  <r>
    <x v="7"/>
    <x v="23"/>
    <x v="23"/>
    <n v="24062"/>
    <s v="MONTECCHIO PRECALCINO"/>
    <s v="M"/>
    <n v="9"/>
  </r>
  <r>
    <x v="7"/>
    <x v="23"/>
    <x v="23"/>
    <n v="24064"/>
    <s v="MONTEGALDA"/>
    <s v="F"/>
    <n v="10"/>
  </r>
  <r>
    <x v="7"/>
    <x v="23"/>
    <x v="23"/>
    <n v="24064"/>
    <s v="MONTEGALDA"/>
    <s v="M"/>
    <n v="9"/>
  </r>
  <r>
    <x v="7"/>
    <x v="23"/>
    <x v="23"/>
    <n v="24065"/>
    <s v="MONTEGALDELLA"/>
    <s v="F"/>
    <n v="4"/>
  </r>
  <r>
    <x v="7"/>
    <x v="23"/>
    <x v="23"/>
    <n v="24065"/>
    <s v="MONTEGALDELLA"/>
    <s v="M"/>
    <n v="3"/>
  </r>
  <r>
    <x v="7"/>
    <x v="23"/>
    <x v="23"/>
    <n v="24066"/>
    <s v="MONTEVIALE"/>
    <s v="F"/>
    <n v="7"/>
  </r>
  <r>
    <x v="7"/>
    <x v="23"/>
    <x v="23"/>
    <n v="24066"/>
    <s v="MONTEVIALE"/>
    <s v="M"/>
    <n v="4"/>
  </r>
  <r>
    <x v="7"/>
    <x v="23"/>
    <x v="23"/>
    <n v="24067"/>
    <s v="MONTICELLO CONTE OTTO"/>
    <s v="F"/>
    <n v="27"/>
  </r>
  <r>
    <x v="7"/>
    <x v="23"/>
    <x v="23"/>
    <n v="24067"/>
    <s v="MONTICELLO CONTE OTTO"/>
    <s v="M"/>
    <n v="24"/>
  </r>
  <r>
    <x v="7"/>
    <x v="23"/>
    <x v="23"/>
    <n v="24068"/>
    <s v="MONTORSO VICENTINO"/>
    <s v="F"/>
    <n v="9"/>
  </r>
  <r>
    <x v="7"/>
    <x v="23"/>
    <x v="23"/>
    <n v="24068"/>
    <s v="MONTORSO VICENTINO"/>
    <s v="M"/>
    <n v="5"/>
  </r>
  <r>
    <x v="7"/>
    <x v="23"/>
    <x v="23"/>
    <n v="24069"/>
    <s v="MOSSANO"/>
    <s v="F"/>
    <n v="4"/>
  </r>
  <r>
    <x v="7"/>
    <x v="23"/>
    <x v="23"/>
    <n v="24069"/>
    <s v="MOSSANO"/>
    <s v="M"/>
    <n v="4"/>
  </r>
  <r>
    <x v="7"/>
    <x v="23"/>
    <x v="23"/>
    <n v="24070"/>
    <s v="MUSSOLENTE"/>
    <s v="F"/>
    <n v="18"/>
  </r>
  <r>
    <x v="7"/>
    <x v="23"/>
    <x v="23"/>
    <n v="24070"/>
    <s v="MUSSOLENTE"/>
    <s v="M"/>
    <n v="9"/>
  </r>
  <r>
    <x v="7"/>
    <x v="23"/>
    <x v="23"/>
    <n v="24071"/>
    <s v="NANTO"/>
    <s v="F"/>
    <n v="6"/>
  </r>
  <r>
    <x v="7"/>
    <x v="23"/>
    <x v="23"/>
    <n v="24071"/>
    <s v="NANTO"/>
    <s v="M"/>
    <n v="3"/>
  </r>
  <r>
    <x v="7"/>
    <x v="23"/>
    <x v="23"/>
    <n v="24072"/>
    <s v="NOGAROLE VICENTINO"/>
    <s v="F"/>
    <n v="6"/>
  </r>
  <r>
    <x v="7"/>
    <x v="23"/>
    <x v="23"/>
    <n v="24072"/>
    <s v="NOGAROLE VICENTINO"/>
    <s v="M"/>
    <n v="3"/>
  </r>
  <r>
    <x v="7"/>
    <x v="23"/>
    <x v="23"/>
    <n v="24073"/>
    <s v="NOVE"/>
    <s v="F"/>
    <n v="13"/>
  </r>
  <r>
    <x v="7"/>
    <x v="23"/>
    <x v="23"/>
    <n v="24073"/>
    <s v="NOVE"/>
    <s v="M"/>
    <n v="9"/>
  </r>
  <r>
    <x v="7"/>
    <x v="23"/>
    <x v="23"/>
    <n v="24074"/>
    <s v="NOVENTA VICENTINA"/>
    <s v="F"/>
    <n v="24"/>
  </r>
  <r>
    <x v="7"/>
    <x v="23"/>
    <x v="23"/>
    <n v="24074"/>
    <s v="NOVENTA VICENTINA"/>
    <s v="M"/>
    <n v="20"/>
  </r>
  <r>
    <x v="7"/>
    <x v="23"/>
    <x v="23"/>
    <n v="24075"/>
    <s v="ORGIANO"/>
    <s v="F"/>
    <n v="10"/>
  </r>
  <r>
    <x v="7"/>
    <x v="23"/>
    <x v="23"/>
    <n v="24075"/>
    <s v="ORGIANO"/>
    <s v="M"/>
    <n v="5"/>
  </r>
  <r>
    <x v="7"/>
    <x v="23"/>
    <x v="23"/>
    <n v="24076"/>
    <s v="PEDEMONTE"/>
    <s v="M"/>
    <n v="1"/>
  </r>
  <r>
    <x v="7"/>
    <x v="23"/>
    <x v="23"/>
    <n v="24077"/>
    <s v="PIANEZZE"/>
    <s v="F"/>
    <n v="4"/>
  </r>
  <r>
    <x v="7"/>
    <x v="23"/>
    <x v="23"/>
    <n v="24077"/>
    <s v="PIANEZZE"/>
    <s v="M"/>
    <n v="5"/>
  </r>
  <r>
    <x v="7"/>
    <x v="23"/>
    <x v="23"/>
    <n v="24078"/>
    <s v="PIOVENE ROCCHETTE"/>
    <s v="F"/>
    <n v="17"/>
  </r>
  <r>
    <x v="7"/>
    <x v="23"/>
    <x v="23"/>
    <n v="24078"/>
    <s v="PIOVENE ROCCHETTE"/>
    <s v="M"/>
    <n v="12"/>
  </r>
  <r>
    <x v="7"/>
    <x v="23"/>
    <x v="23"/>
    <n v="24079"/>
    <s v="POJANA MAGGIORE"/>
    <s v="F"/>
    <n v="11"/>
  </r>
  <r>
    <x v="7"/>
    <x v="23"/>
    <x v="23"/>
    <n v="24079"/>
    <s v="POJANA MAGGIORE"/>
    <s v="M"/>
    <n v="6"/>
  </r>
  <r>
    <x v="7"/>
    <x v="23"/>
    <x v="23"/>
    <n v="24080"/>
    <s v="POSINA"/>
    <s v="M"/>
    <n v="1"/>
  </r>
  <r>
    <x v="7"/>
    <x v="23"/>
    <x v="23"/>
    <n v="24081"/>
    <s v="POVE DEL GRAPPA"/>
    <s v="F"/>
    <n v="16"/>
  </r>
  <r>
    <x v="7"/>
    <x v="23"/>
    <x v="23"/>
    <n v="24081"/>
    <s v="POVE DEL GRAPPA"/>
    <s v="M"/>
    <n v="7"/>
  </r>
  <r>
    <x v="7"/>
    <x v="23"/>
    <x v="23"/>
    <n v="24082"/>
    <s v="POZZOLEONE"/>
    <s v="F"/>
    <n v="8"/>
  </r>
  <r>
    <x v="7"/>
    <x v="23"/>
    <x v="23"/>
    <n v="24082"/>
    <s v="POZZOLEONE"/>
    <s v="M"/>
    <n v="6"/>
  </r>
  <r>
    <x v="7"/>
    <x v="23"/>
    <x v="23"/>
    <n v="24083"/>
    <s v="QUINTO VICENTINO"/>
    <s v="F"/>
    <n v="19"/>
  </r>
  <r>
    <x v="7"/>
    <x v="23"/>
    <x v="23"/>
    <n v="24083"/>
    <s v="QUINTO VICENTINO"/>
    <s v="M"/>
    <n v="15"/>
  </r>
  <r>
    <x v="7"/>
    <x v="23"/>
    <x v="23"/>
    <n v="24084"/>
    <s v="RECOARO TERME"/>
    <s v="F"/>
    <n v="16"/>
  </r>
  <r>
    <x v="7"/>
    <x v="23"/>
    <x v="23"/>
    <n v="24084"/>
    <s v="RECOARO TERME"/>
    <s v="M"/>
    <n v="14"/>
  </r>
  <r>
    <x v="7"/>
    <x v="23"/>
    <x v="23"/>
    <n v="24085"/>
    <s v="ROANA"/>
    <s v="F"/>
    <n v="12"/>
  </r>
  <r>
    <x v="7"/>
    <x v="23"/>
    <x v="23"/>
    <n v="24085"/>
    <s v="ROANA"/>
    <s v="M"/>
    <n v="4"/>
  </r>
  <r>
    <x v="7"/>
    <x v="23"/>
    <x v="23"/>
    <n v="24086"/>
    <s v="ROMANO D'EZZELINO"/>
    <s v="F"/>
    <n v="49"/>
  </r>
  <r>
    <x v="7"/>
    <x v="23"/>
    <x v="23"/>
    <n v="24086"/>
    <s v="ROMANO D'EZZELINO"/>
    <s v="M"/>
    <n v="29"/>
  </r>
  <r>
    <x v="7"/>
    <x v="23"/>
    <x v="23"/>
    <n v="24087"/>
    <s v="ROSA'"/>
    <s v="F"/>
    <n v="35"/>
  </r>
  <r>
    <x v="7"/>
    <x v="23"/>
    <x v="23"/>
    <n v="24087"/>
    <s v="ROSA'"/>
    <s v="M"/>
    <n v="19"/>
  </r>
  <r>
    <x v="7"/>
    <x v="23"/>
    <x v="23"/>
    <n v="24088"/>
    <s v="ROSSANO VENETO"/>
    <s v="F"/>
    <n v="19"/>
  </r>
  <r>
    <x v="7"/>
    <x v="23"/>
    <x v="23"/>
    <n v="24088"/>
    <s v="ROSSANO VENETO"/>
    <s v="M"/>
    <n v="18"/>
  </r>
  <r>
    <x v="7"/>
    <x v="23"/>
    <x v="23"/>
    <n v="24089"/>
    <s v="ROTZO"/>
    <s v="F"/>
    <n v="6"/>
  </r>
  <r>
    <x v="7"/>
    <x v="23"/>
    <x v="23"/>
    <n v="24089"/>
    <s v="ROTZO"/>
    <s v="M"/>
    <n v="1"/>
  </r>
  <r>
    <x v="7"/>
    <x v="23"/>
    <x v="23"/>
    <n v="24090"/>
    <s v="SALCEDO"/>
    <s v="F"/>
    <n v="6"/>
  </r>
  <r>
    <x v="7"/>
    <x v="23"/>
    <x v="23"/>
    <n v="24090"/>
    <s v="SALCEDO"/>
    <s v="M"/>
    <n v="1"/>
  </r>
  <r>
    <x v="7"/>
    <x v="23"/>
    <x v="23"/>
    <n v="24092"/>
    <s v="SAN GERMANO DEI BERICI"/>
    <s v="F"/>
    <n v="1"/>
  </r>
  <r>
    <x v="7"/>
    <x v="23"/>
    <x v="23"/>
    <n v="24092"/>
    <s v="SAN GERMANO DEI BERICI"/>
    <s v="M"/>
    <n v="2"/>
  </r>
  <r>
    <x v="7"/>
    <x v="23"/>
    <x v="23"/>
    <n v="24093"/>
    <s v="SAN NAZARIO"/>
    <s v="F"/>
    <n v="2"/>
  </r>
  <r>
    <x v="7"/>
    <x v="23"/>
    <x v="23"/>
    <n v="24093"/>
    <s v="SAN NAZARIO"/>
    <s v="M"/>
    <n v="3"/>
  </r>
  <r>
    <x v="7"/>
    <x v="23"/>
    <x v="23"/>
    <n v="24094"/>
    <s v="SAN PIETRO MUSSOLINO"/>
    <s v="F"/>
    <n v="2"/>
  </r>
  <r>
    <x v="7"/>
    <x v="23"/>
    <x v="23"/>
    <n v="24094"/>
    <s v="SAN PIETRO MUSSOLINO"/>
    <s v="M"/>
    <n v="2"/>
  </r>
  <r>
    <x v="7"/>
    <x v="23"/>
    <x v="23"/>
    <n v="24096"/>
    <s v="SAN VITO DI LEGUZZANO"/>
    <s v="F"/>
    <n v="8"/>
  </r>
  <r>
    <x v="7"/>
    <x v="23"/>
    <x v="23"/>
    <n v="24096"/>
    <s v="SAN VITO DI LEGUZZANO"/>
    <s v="M"/>
    <n v="8"/>
  </r>
  <r>
    <x v="7"/>
    <x v="23"/>
    <x v="23"/>
    <n v="24091"/>
    <s v="SANDRIGO"/>
    <s v="F"/>
    <n v="28"/>
  </r>
  <r>
    <x v="7"/>
    <x v="23"/>
    <x v="23"/>
    <n v="24091"/>
    <s v="SANDRIGO"/>
    <s v="M"/>
    <n v="18"/>
  </r>
  <r>
    <x v="7"/>
    <x v="23"/>
    <x v="23"/>
    <n v="24095"/>
    <s v="SANTORSO"/>
    <s v="F"/>
    <n v="17"/>
  </r>
  <r>
    <x v="7"/>
    <x v="23"/>
    <x v="23"/>
    <n v="24095"/>
    <s v="SANTORSO"/>
    <s v="M"/>
    <n v="10"/>
  </r>
  <r>
    <x v="7"/>
    <x v="23"/>
    <x v="23"/>
    <n v="24097"/>
    <s v="SARCEDO"/>
    <s v="F"/>
    <n v="17"/>
  </r>
  <r>
    <x v="7"/>
    <x v="23"/>
    <x v="23"/>
    <n v="24097"/>
    <s v="SARCEDO"/>
    <s v="M"/>
    <n v="8"/>
  </r>
  <r>
    <x v="7"/>
    <x v="23"/>
    <x v="23"/>
    <n v="24098"/>
    <s v="SAREGO"/>
    <s v="F"/>
    <n v="15"/>
  </r>
  <r>
    <x v="7"/>
    <x v="23"/>
    <x v="23"/>
    <n v="24098"/>
    <s v="SAREGO"/>
    <s v="M"/>
    <n v="5"/>
  </r>
  <r>
    <x v="7"/>
    <x v="23"/>
    <x v="23"/>
    <n v="24099"/>
    <s v="SCHIAVON"/>
    <s v="F"/>
    <n v="6"/>
  </r>
  <r>
    <x v="7"/>
    <x v="23"/>
    <x v="23"/>
    <n v="24099"/>
    <s v="SCHIAVON"/>
    <s v="M"/>
    <n v="3"/>
  </r>
  <r>
    <x v="7"/>
    <x v="23"/>
    <x v="23"/>
    <n v="24100"/>
    <s v="SCHIO"/>
    <s v="F"/>
    <n v="128"/>
  </r>
  <r>
    <x v="7"/>
    <x v="23"/>
    <x v="23"/>
    <n v="24100"/>
    <s v="SCHIO"/>
    <s v="M"/>
    <n v="82"/>
  </r>
  <r>
    <x v="7"/>
    <x v="23"/>
    <x v="23"/>
    <n v="24101"/>
    <s v="SOLAGNA"/>
    <s v="F"/>
    <n v="8"/>
  </r>
  <r>
    <x v="7"/>
    <x v="23"/>
    <x v="23"/>
    <n v="24101"/>
    <s v="SOLAGNA"/>
    <s v="M"/>
    <n v="4"/>
  </r>
  <r>
    <x v="7"/>
    <x v="23"/>
    <x v="23"/>
    <n v="24102"/>
    <s v="SOSSANO"/>
    <s v="F"/>
    <n v="9"/>
  </r>
  <r>
    <x v="7"/>
    <x v="23"/>
    <x v="23"/>
    <n v="24102"/>
    <s v="SOSSANO"/>
    <s v="M"/>
    <n v="4"/>
  </r>
  <r>
    <x v="7"/>
    <x v="23"/>
    <x v="23"/>
    <n v="24103"/>
    <s v="SOVIZZO"/>
    <s v="F"/>
    <n v="24"/>
  </r>
  <r>
    <x v="7"/>
    <x v="23"/>
    <x v="23"/>
    <n v="24103"/>
    <s v="SOVIZZO"/>
    <s v="M"/>
    <n v="9"/>
  </r>
  <r>
    <x v="7"/>
    <x v="23"/>
    <x v="23"/>
    <n v="24104"/>
    <s v="TEZZE SUL BRENTA"/>
    <s v="F"/>
    <n v="38"/>
  </r>
  <r>
    <x v="7"/>
    <x v="23"/>
    <x v="23"/>
    <n v="24104"/>
    <s v="TEZZE SUL BRENTA"/>
    <s v="M"/>
    <n v="29"/>
  </r>
  <r>
    <x v="7"/>
    <x v="23"/>
    <x v="23"/>
    <n v="24105"/>
    <s v="THIENE"/>
    <s v="F"/>
    <n v="68"/>
  </r>
  <r>
    <x v="7"/>
    <x v="23"/>
    <x v="23"/>
    <n v="24105"/>
    <s v="THIENE"/>
    <s v="M"/>
    <n v="51"/>
  </r>
  <r>
    <x v="7"/>
    <x v="23"/>
    <x v="23"/>
    <n v="24106"/>
    <s v="TONEZZA DEL CIMONE"/>
    <s v="F"/>
    <n v="1"/>
  </r>
  <r>
    <x v="7"/>
    <x v="23"/>
    <x v="23"/>
    <n v="24106"/>
    <s v="TONEZZA DEL CIMONE"/>
    <s v="M"/>
    <n v="1"/>
  </r>
  <r>
    <x v="7"/>
    <x v="23"/>
    <x v="23"/>
    <n v="24107"/>
    <s v="TORREBELVICINO"/>
    <s v="F"/>
    <n v="15"/>
  </r>
  <r>
    <x v="7"/>
    <x v="23"/>
    <x v="23"/>
    <n v="24107"/>
    <s v="TORREBELVICINO"/>
    <s v="M"/>
    <n v="5"/>
  </r>
  <r>
    <x v="7"/>
    <x v="23"/>
    <x v="23"/>
    <n v="24108"/>
    <s v="TORRI DI QUARTESOLO"/>
    <s v="F"/>
    <n v="29"/>
  </r>
  <r>
    <x v="7"/>
    <x v="23"/>
    <x v="23"/>
    <n v="24108"/>
    <s v="TORRI DI QUARTESOLO"/>
    <s v="M"/>
    <n v="21"/>
  </r>
  <r>
    <x v="7"/>
    <x v="23"/>
    <x v="23"/>
    <n v="24110"/>
    <s v="TRISSINO"/>
    <s v="F"/>
    <n v="16"/>
  </r>
  <r>
    <x v="7"/>
    <x v="23"/>
    <x v="23"/>
    <n v="24110"/>
    <s v="TRISSINO"/>
    <s v="M"/>
    <n v="6"/>
  </r>
  <r>
    <x v="7"/>
    <x v="23"/>
    <x v="23"/>
    <n v="24111"/>
    <s v="VALDAGNO"/>
    <s v="F"/>
    <n v="80"/>
  </r>
  <r>
    <x v="7"/>
    <x v="23"/>
    <x v="23"/>
    <n v="24111"/>
    <s v="VALDAGNO"/>
    <s v="M"/>
    <n v="56"/>
  </r>
  <r>
    <x v="7"/>
    <x v="23"/>
    <x v="23"/>
    <n v="24112"/>
    <s v="VALDASTICO"/>
    <s v="F"/>
    <n v="2"/>
  </r>
  <r>
    <x v="7"/>
    <x v="23"/>
    <x v="23"/>
    <n v="24112"/>
    <s v="VALDASTICO"/>
    <s v="M"/>
    <n v="1"/>
  </r>
  <r>
    <x v="7"/>
    <x v="23"/>
    <x v="23"/>
    <n v="24113"/>
    <s v="VALLI DEL PASUBIO"/>
    <s v="F"/>
    <n v="8"/>
  </r>
  <r>
    <x v="7"/>
    <x v="23"/>
    <x v="23"/>
    <n v="24113"/>
    <s v="VALLI DEL PASUBIO"/>
    <s v="M"/>
    <n v="3"/>
  </r>
  <r>
    <x v="7"/>
    <x v="23"/>
    <x v="23"/>
    <n v="24114"/>
    <s v="VALSTAGNA"/>
    <s v="F"/>
    <n v="6"/>
  </r>
  <r>
    <x v="7"/>
    <x v="23"/>
    <x v="23"/>
    <n v="24114"/>
    <s v="VALSTAGNA"/>
    <s v="M"/>
    <n v="3"/>
  </r>
  <r>
    <x v="7"/>
    <x v="23"/>
    <x v="23"/>
    <n v="24115"/>
    <s v="VELO D'ASTICO"/>
    <s v="F"/>
    <n v="5"/>
  </r>
  <r>
    <x v="7"/>
    <x v="23"/>
    <x v="23"/>
    <n v="24115"/>
    <s v="VELO D'ASTICO"/>
    <s v="M"/>
    <n v="2"/>
  </r>
  <r>
    <x v="7"/>
    <x v="23"/>
    <x v="23"/>
    <n v="24116"/>
    <s v="VICENZA"/>
    <s v="F"/>
    <n v="362"/>
  </r>
  <r>
    <x v="7"/>
    <x v="23"/>
    <x v="23"/>
    <n v="24116"/>
    <s v="VICENZA"/>
    <s v="M"/>
    <n v="295"/>
  </r>
  <r>
    <x v="7"/>
    <x v="23"/>
    <x v="23"/>
    <n v="24117"/>
    <s v="VILLAGA"/>
    <s v="F"/>
    <n v="5"/>
  </r>
  <r>
    <x v="7"/>
    <x v="23"/>
    <x v="23"/>
    <n v="24117"/>
    <s v="VILLAGA"/>
    <s v="M"/>
    <n v="2"/>
  </r>
  <r>
    <x v="7"/>
    <x v="23"/>
    <x v="23"/>
    <n v="24118"/>
    <s v="VILLAVERLA"/>
    <s v="F"/>
    <n v="18"/>
  </r>
  <r>
    <x v="7"/>
    <x v="23"/>
    <x v="23"/>
    <n v="24118"/>
    <s v="VILLAVERLA"/>
    <s v="M"/>
    <n v="14"/>
  </r>
  <r>
    <x v="7"/>
    <x v="23"/>
    <x v="23"/>
    <n v="24119"/>
    <s v="ZANE'"/>
    <s v="F"/>
    <n v="19"/>
  </r>
  <r>
    <x v="7"/>
    <x v="23"/>
    <x v="23"/>
    <n v="24119"/>
    <s v="ZANE'"/>
    <s v="M"/>
    <n v="14"/>
  </r>
  <r>
    <x v="7"/>
    <x v="23"/>
    <x v="23"/>
    <n v="24120"/>
    <s v="ZERMEGHEDO"/>
    <s v="F"/>
    <n v="5"/>
  </r>
  <r>
    <x v="7"/>
    <x v="23"/>
    <x v="23"/>
    <n v="24120"/>
    <s v="ZERMEGHEDO"/>
    <s v="M"/>
    <n v="6"/>
  </r>
  <r>
    <x v="7"/>
    <x v="23"/>
    <x v="23"/>
    <n v="24121"/>
    <s v="ZOVENCEDO"/>
    <s v="F"/>
    <n v="2"/>
  </r>
  <r>
    <x v="7"/>
    <x v="23"/>
    <x v="23"/>
    <n v="24121"/>
    <s v="ZOVENCEDO"/>
    <s v="M"/>
    <n v="2"/>
  </r>
  <r>
    <x v="7"/>
    <x v="23"/>
    <x v="23"/>
    <n v="24122"/>
    <s v="ZUGLIANO"/>
    <s v="F"/>
    <n v="23"/>
  </r>
  <r>
    <x v="7"/>
    <x v="23"/>
    <x v="23"/>
    <n v="24122"/>
    <s v="ZUGLIANO"/>
    <s v="M"/>
    <n v="17"/>
  </r>
  <r>
    <x v="7"/>
    <x v="24"/>
    <x v="24"/>
    <n v="25001"/>
    <s v="AGORDO"/>
    <s v="F"/>
    <n v="21"/>
  </r>
  <r>
    <x v="7"/>
    <x v="24"/>
    <x v="24"/>
    <n v="25001"/>
    <s v="AGORDO"/>
    <s v="M"/>
    <n v="12"/>
  </r>
  <r>
    <x v="7"/>
    <x v="24"/>
    <x v="24"/>
    <n v="25002"/>
    <s v="ALANO DI PIAVE"/>
    <s v="F"/>
    <n v="6"/>
  </r>
  <r>
    <x v="7"/>
    <x v="24"/>
    <x v="24"/>
    <n v="25002"/>
    <s v="ALANO DI PIAVE"/>
    <s v="M"/>
    <n v="5"/>
  </r>
  <r>
    <x v="7"/>
    <x v="24"/>
    <x v="24"/>
    <n v="25003"/>
    <s v="ALLEGHE"/>
    <s v="F"/>
    <n v="5"/>
  </r>
  <r>
    <x v="7"/>
    <x v="24"/>
    <x v="24"/>
    <n v="25003"/>
    <s v="ALLEGHE"/>
    <s v="M"/>
    <n v="1"/>
  </r>
  <r>
    <x v="7"/>
    <x v="24"/>
    <x v="24"/>
    <n v="25004"/>
    <s v="ARSIE'"/>
    <s v="F"/>
    <n v="7"/>
  </r>
  <r>
    <x v="7"/>
    <x v="24"/>
    <x v="24"/>
    <n v="25004"/>
    <s v="ARSIE'"/>
    <s v="M"/>
    <n v="4"/>
  </r>
  <r>
    <x v="7"/>
    <x v="24"/>
    <x v="24"/>
    <n v="25005"/>
    <s v="AURONZO DI CADORE"/>
    <s v="F"/>
    <n v="6"/>
  </r>
  <r>
    <x v="7"/>
    <x v="24"/>
    <x v="24"/>
    <n v="25005"/>
    <s v="AURONZO DI CADORE"/>
    <s v="M"/>
    <n v="6"/>
  </r>
  <r>
    <x v="7"/>
    <x v="24"/>
    <x v="24"/>
    <n v="25006"/>
    <s v="BELLUNO"/>
    <s v="F"/>
    <n v="126"/>
  </r>
  <r>
    <x v="7"/>
    <x v="24"/>
    <x v="24"/>
    <n v="25006"/>
    <s v="BELLUNO"/>
    <s v="M"/>
    <n v="115"/>
  </r>
  <r>
    <x v="7"/>
    <x v="24"/>
    <x v="24"/>
    <n v="25007"/>
    <s v="BORCA DI CADORE"/>
    <s v="F"/>
    <n v="3"/>
  </r>
  <r>
    <x v="7"/>
    <x v="24"/>
    <x v="24"/>
    <n v="25007"/>
    <s v="BORCA DI CADORE"/>
    <s v="M"/>
    <n v="1"/>
  </r>
  <r>
    <x v="7"/>
    <x v="24"/>
    <x v="24"/>
    <n v="25008"/>
    <s v="CALALZO DI CADORE"/>
    <s v="F"/>
    <n v="7"/>
  </r>
  <r>
    <x v="7"/>
    <x v="24"/>
    <x v="24"/>
    <n v="25008"/>
    <s v="CALALZO DI CADORE"/>
    <s v="M"/>
    <n v="6"/>
  </r>
  <r>
    <x v="7"/>
    <x v="24"/>
    <x v="24"/>
    <n v="25023"/>
    <s v="CANALE D'AGORDO"/>
    <s v="F"/>
    <n v="3"/>
  </r>
  <r>
    <x v="7"/>
    <x v="24"/>
    <x v="24"/>
    <n v="25023"/>
    <s v="CANALE D'AGORDO"/>
    <s v="M"/>
    <n v="1"/>
  </r>
  <r>
    <x v="7"/>
    <x v="24"/>
    <x v="24"/>
    <n v="25009"/>
    <s v="CASTELLAVAZZO"/>
    <s v="F"/>
    <n v="2"/>
  </r>
  <r>
    <x v="7"/>
    <x v="24"/>
    <x v="24"/>
    <n v="25010"/>
    <s v="CENCENIGHE AGORDINO"/>
    <s v="F"/>
    <n v="7"/>
  </r>
  <r>
    <x v="7"/>
    <x v="24"/>
    <x v="24"/>
    <n v="25010"/>
    <s v="CENCENIGHE AGORDINO"/>
    <s v="M"/>
    <n v="3"/>
  </r>
  <r>
    <x v="7"/>
    <x v="24"/>
    <x v="24"/>
    <n v="25011"/>
    <s v="CESIOMAGGIORE"/>
    <s v="F"/>
    <n v="9"/>
  </r>
  <r>
    <x v="7"/>
    <x v="24"/>
    <x v="24"/>
    <n v="25011"/>
    <s v="CESIOMAGGIORE"/>
    <s v="M"/>
    <n v="10"/>
  </r>
  <r>
    <x v="7"/>
    <x v="24"/>
    <x v="24"/>
    <n v="25012"/>
    <s v="CHIES D'ALPAGO"/>
    <s v="F"/>
    <n v="3"/>
  </r>
  <r>
    <x v="7"/>
    <x v="24"/>
    <x v="24"/>
    <n v="25012"/>
    <s v="CHIES D'ALPAGO"/>
    <s v="M"/>
    <n v="3"/>
  </r>
  <r>
    <x v="7"/>
    <x v="24"/>
    <x v="24"/>
    <n v="25013"/>
    <s v="CIBIANA DI CADORE"/>
    <s v="F"/>
    <n v="2"/>
  </r>
  <r>
    <x v="7"/>
    <x v="24"/>
    <x v="24"/>
    <n v="25014"/>
    <s v="COLLE SANTA LUCIA"/>
    <s v="M"/>
    <n v="1"/>
  </r>
  <r>
    <x v="7"/>
    <x v="24"/>
    <x v="24"/>
    <n v="25015"/>
    <s v="COMELICO SUPERIORE"/>
    <s v="F"/>
    <n v="5"/>
  </r>
  <r>
    <x v="7"/>
    <x v="24"/>
    <x v="24"/>
    <n v="25015"/>
    <s v="COMELICO SUPERIORE"/>
    <s v="M"/>
    <n v="2"/>
  </r>
  <r>
    <x v="7"/>
    <x v="24"/>
    <x v="24"/>
    <n v="25016"/>
    <s v="CORTINA D'AMPEZZO"/>
    <s v="F"/>
    <n v="13"/>
  </r>
  <r>
    <x v="7"/>
    <x v="24"/>
    <x v="24"/>
    <n v="25016"/>
    <s v="CORTINA D'AMPEZZO"/>
    <s v="M"/>
    <n v="7"/>
  </r>
  <r>
    <x v="7"/>
    <x v="24"/>
    <x v="24"/>
    <n v="25018"/>
    <s v="DOMEGGE DI CADORE"/>
    <s v="F"/>
    <n v="6"/>
  </r>
  <r>
    <x v="7"/>
    <x v="24"/>
    <x v="24"/>
    <n v="25018"/>
    <s v="DOMEGGE DI CADORE"/>
    <s v="M"/>
    <n v="4"/>
  </r>
  <r>
    <x v="7"/>
    <x v="24"/>
    <x v="24"/>
    <n v="25019"/>
    <s v="FALCADE"/>
    <s v="F"/>
    <n v="5"/>
  </r>
  <r>
    <x v="7"/>
    <x v="24"/>
    <x v="24"/>
    <n v="25019"/>
    <s v="FALCADE"/>
    <s v="M"/>
    <n v="4"/>
  </r>
  <r>
    <x v="7"/>
    <x v="24"/>
    <x v="24"/>
    <n v="25020"/>
    <s v="FARRA D'ALPAGO"/>
    <s v="F"/>
    <n v="9"/>
  </r>
  <r>
    <x v="7"/>
    <x v="24"/>
    <x v="24"/>
    <n v="25020"/>
    <s v="FARRA D'ALPAGO"/>
    <s v="M"/>
    <n v="6"/>
  </r>
  <r>
    <x v="7"/>
    <x v="24"/>
    <x v="24"/>
    <n v="25021"/>
    <s v="FELTRE"/>
    <s v="F"/>
    <n v="57"/>
  </r>
  <r>
    <x v="7"/>
    <x v="24"/>
    <x v="24"/>
    <n v="25021"/>
    <s v="FELTRE"/>
    <s v="M"/>
    <n v="48"/>
  </r>
  <r>
    <x v="7"/>
    <x v="24"/>
    <x v="24"/>
    <n v="25022"/>
    <s v="FONZASO"/>
    <s v="F"/>
    <n v="5"/>
  </r>
  <r>
    <x v="7"/>
    <x v="24"/>
    <x v="24"/>
    <n v="25022"/>
    <s v="FONZASO"/>
    <s v="M"/>
    <n v="7"/>
  </r>
  <r>
    <x v="7"/>
    <x v="24"/>
    <x v="24"/>
    <n v="25024"/>
    <s v="FORNO DI ZOLDO"/>
    <s v="F"/>
    <n v="5"/>
  </r>
  <r>
    <x v="7"/>
    <x v="24"/>
    <x v="24"/>
    <n v="25024"/>
    <s v="FORNO DI ZOLDO"/>
    <s v="M"/>
    <n v="3"/>
  </r>
  <r>
    <x v="7"/>
    <x v="24"/>
    <x v="24"/>
    <n v="25025"/>
    <s v="GOSALDO"/>
    <s v="F"/>
    <n v="1"/>
  </r>
  <r>
    <x v="7"/>
    <x v="24"/>
    <x v="24"/>
    <n v="25027"/>
    <s v="LA VALLE AGORDINA"/>
    <s v="F"/>
    <n v="4"/>
  </r>
  <r>
    <x v="7"/>
    <x v="24"/>
    <x v="24"/>
    <n v="25027"/>
    <s v="LA VALLE AGORDINA"/>
    <s v="M"/>
    <n v="2"/>
  </r>
  <r>
    <x v="7"/>
    <x v="24"/>
    <x v="24"/>
    <n v="25026"/>
    <s v="LAMON"/>
    <s v="F"/>
    <n v="13"/>
  </r>
  <r>
    <x v="7"/>
    <x v="24"/>
    <x v="24"/>
    <n v="25026"/>
    <s v="LAMON"/>
    <s v="M"/>
    <n v="3"/>
  </r>
  <r>
    <x v="7"/>
    <x v="24"/>
    <x v="24"/>
    <n v="25028"/>
    <s v="LENTIAI"/>
    <s v="F"/>
    <n v="7"/>
  </r>
  <r>
    <x v="7"/>
    <x v="24"/>
    <x v="24"/>
    <n v="25028"/>
    <s v="LENTIAI"/>
    <s v="M"/>
    <n v="3"/>
  </r>
  <r>
    <x v="7"/>
    <x v="24"/>
    <x v="24"/>
    <n v="25029"/>
    <s v="LIMANA"/>
    <s v="F"/>
    <n v="9"/>
  </r>
  <r>
    <x v="7"/>
    <x v="24"/>
    <x v="24"/>
    <n v="25029"/>
    <s v="LIMANA"/>
    <s v="M"/>
    <n v="14"/>
  </r>
  <r>
    <x v="7"/>
    <x v="24"/>
    <x v="24"/>
    <n v="25030"/>
    <s v="LIVINALLONGO DEL COL DI LANA"/>
    <s v="F"/>
    <n v="3"/>
  </r>
  <r>
    <x v="7"/>
    <x v="24"/>
    <x v="24"/>
    <n v="25030"/>
    <s v="LIVINALLONGO DEL COL DI LANA"/>
    <s v="M"/>
    <n v="3"/>
  </r>
  <r>
    <x v="7"/>
    <x v="24"/>
    <x v="24"/>
    <n v="25031"/>
    <s v="LONGARONE"/>
    <s v="F"/>
    <n v="4"/>
  </r>
  <r>
    <x v="7"/>
    <x v="24"/>
    <x v="24"/>
    <n v="25071"/>
    <s v="LONGARONE"/>
    <s v="F"/>
    <n v="9"/>
  </r>
  <r>
    <x v="7"/>
    <x v="24"/>
    <x v="24"/>
    <n v="25071"/>
    <s v="LONGARONE"/>
    <s v="M"/>
    <n v="7"/>
  </r>
  <r>
    <x v="7"/>
    <x v="24"/>
    <x v="24"/>
    <n v="25032"/>
    <s v="LORENZAGO DI CADORE"/>
    <s v="M"/>
    <n v="2"/>
  </r>
  <r>
    <x v="7"/>
    <x v="24"/>
    <x v="24"/>
    <n v="25033"/>
    <s v="LOZZO DI CADORE"/>
    <s v="F"/>
    <n v="1"/>
  </r>
  <r>
    <x v="7"/>
    <x v="24"/>
    <x v="24"/>
    <n v="25033"/>
    <s v="LOZZO DI CADORE"/>
    <s v="M"/>
    <n v="2"/>
  </r>
  <r>
    <x v="7"/>
    <x v="24"/>
    <x v="24"/>
    <n v="25034"/>
    <s v="MEL"/>
    <s v="F"/>
    <n v="15"/>
  </r>
  <r>
    <x v="7"/>
    <x v="24"/>
    <x v="24"/>
    <n v="25034"/>
    <s v="MEL"/>
    <s v="M"/>
    <n v="4"/>
  </r>
  <r>
    <x v="7"/>
    <x v="24"/>
    <x v="24"/>
    <n v="25036"/>
    <s v="PEDAVENA"/>
    <s v="F"/>
    <n v="19"/>
  </r>
  <r>
    <x v="7"/>
    <x v="24"/>
    <x v="24"/>
    <n v="25036"/>
    <s v="PEDAVENA"/>
    <s v="M"/>
    <n v="10"/>
  </r>
  <r>
    <x v="7"/>
    <x v="24"/>
    <x v="24"/>
    <n v="25037"/>
    <s v="PERAROLO DI CADORE"/>
    <s v="F"/>
    <n v="1"/>
  </r>
  <r>
    <x v="7"/>
    <x v="24"/>
    <x v="24"/>
    <n v="25038"/>
    <s v="PIEVE D'ALPAGO"/>
    <s v="F"/>
    <n v="3"/>
  </r>
  <r>
    <x v="7"/>
    <x v="24"/>
    <x v="24"/>
    <n v="25038"/>
    <s v="PIEVE D'ALPAGO"/>
    <s v="M"/>
    <n v="4"/>
  </r>
  <r>
    <x v="7"/>
    <x v="24"/>
    <x v="24"/>
    <n v="25039"/>
    <s v="PIEVE DI CADORE"/>
    <s v="F"/>
    <n v="12"/>
  </r>
  <r>
    <x v="7"/>
    <x v="24"/>
    <x v="24"/>
    <n v="25039"/>
    <s v="PIEVE DI CADORE"/>
    <s v="M"/>
    <n v="8"/>
  </r>
  <r>
    <x v="7"/>
    <x v="24"/>
    <x v="24"/>
    <n v="25040"/>
    <s v="PONTE NELLE ALPI"/>
    <s v="F"/>
    <n v="36"/>
  </r>
  <r>
    <x v="7"/>
    <x v="24"/>
    <x v="24"/>
    <n v="25040"/>
    <s v="PONTE NELLE ALPI"/>
    <s v="M"/>
    <n v="17"/>
  </r>
  <r>
    <x v="7"/>
    <x v="24"/>
    <x v="24"/>
    <n v="25041"/>
    <s v="PUOS D'ALPAGO"/>
    <s v="F"/>
    <n v="5"/>
  </r>
  <r>
    <x v="7"/>
    <x v="24"/>
    <x v="24"/>
    <n v="25041"/>
    <s v="PUOS D'ALPAGO"/>
    <s v="M"/>
    <n v="6"/>
  </r>
  <r>
    <x v="7"/>
    <x v="24"/>
    <x v="24"/>
    <n v="25042"/>
    <s v="QUERO"/>
    <s v="F"/>
    <n v="6"/>
  </r>
  <r>
    <x v="7"/>
    <x v="24"/>
    <x v="24"/>
    <n v="25042"/>
    <s v="QUERO"/>
    <s v="M"/>
    <n v="5"/>
  </r>
  <r>
    <x v="7"/>
    <x v="24"/>
    <x v="24"/>
    <n v="25043"/>
    <s v="RIVAMONTE AGORDINO"/>
    <s v="F"/>
    <n v="1"/>
  </r>
  <r>
    <x v="7"/>
    <x v="24"/>
    <x v="24"/>
    <n v="25043"/>
    <s v="RIVAMONTE AGORDINO"/>
    <s v="M"/>
    <n v="1"/>
  </r>
  <r>
    <x v="7"/>
    <x v="24"/>
    <x v="24"/>
    <n v="25044"/>
    <s v="ROCCA PIETORE"/>
    <s v="F"/>
    <n v="2"/>
  </r>
  <r>
    <x v="7"/>
    <x v="24"/>
    <x v="24"/>
    <n v="25045"/>
    <s v="SAN GREGORIO NELLE ALPI"/>
    <s v="F"/>
    <n v="3"/>
  </r>
  <r>
    <x v="7"/>
    <x v="24"/>
    <x v="24"/>
    <n v="25045"/>
    <s v="SAN GREGORIO NELLE ALPI"/>
    <s v="M"/>
    <n v="1"/>
  </r>
  <r>
    <x v="7"/>
    <x v="24"/>
    <x v="24"/>
    <n v="25047"/>
    <s v="SAN PIETRO DI CADORE"/>
    <s v="F"/>
    <n v="4"/>
  </r>
  <r>
    <x v="7"/>
    <x v="24"/>
    <x v="24"/>
    <n v="25047"/>
    <s v="SAN PIETRO DI CADORE"/>
    <s v="M"/>
    <n v="5"/>
  </r>
  <r>
    <x v="7"/>
    <x v="24"/>
    <x v="24"/>
    <n v="25049"/>
    <s v="SAN TOMASO AGORDINO"/>
    <s v="F"/>
    <n v="1"/>
  </r>
  <r>
    <x v="7"/>
    <x v="24"/>
    <x v="24"/>
    <n v="25051"/>
    <s v="SAN VITO DI CADORE"/>
    <s v="F"/>
    <n v="9"/>
  </r>
  <r>
    <x v="7"/>
    <x v="24"/>
    <x v="24"/>
    <n v="25051"/>
    <s v="SAN VITO DI CADORE"/>
    <s v="M"/>
    <n v="2"/>
  </r>
  <r>
    <x v="7"/>
    <x v="24"/>
    <x v="24"/>
    <n v="25048"/>
    <s v="SANTA GIUSTINA"/>
    <s v="F"/>
    <n v="22"/>
  </r>
  <r>
    <x v="7"/>
    <x v="24"/>
    <x v="24"/>
    <n v="25048"/>
    <s v="SANTA GIUSTINA"/>
    <s v="M"/>
    <n v="21"/>
  </r>
  <r>
    <x v="7"/>
    <x v="24"/>
    <x v="24"/>
    <n v="25050"/>
    <s v="SANTO STEFANO DI CADORE"/>
    <s v="F"/>
    <n v="3"/>
  </r>
  <r>
    <x v="7"/>
    <x v="24"/>
    <x v="24"/>
    <n v="25050"/>
    <s v="SANTO STEFANO DI CADORE"/>
    <s v="M"/>
    <n v="2"/>
  </r>
  <r>
    <x v="7"/>
    <x v="24"/>
    <x v="24"/>
    <n v="25053"/>
    <s v="SEDICO"/>
    <s v="F"/>
    <n v="19"/>
  </r>
  <r>
    <x v="7"/>
    <x v="24"/>
    <x v="24"/>
    <n v="25053"/>
    <s v="SEDICO"/>
    <s v="M"/>
    <n v="12"/>
  </r>
  <r>
    <x v="7"/>
    <x v="24"/>
    <x v="24"/>
    <n v="25054"/>
    <s v="SELVA DI CADORE"/>
    <s v="F"/>
    <n v="1"/>
  </r>
  <r>
    <x v="7"/>
    <x v="24"/>
    <x v="24"/>
    <n v="25055"/>
    <s v="SEREN DEL GRAPPA"/>
    <s v="F"/>
    <n v="1"/>
  </r>
  <r>
    <x v="7"/>
    <x v="24"/>
    <x v="24"/>
    <n v="25055"/>
    <s v="SEREN DEL GRAPPA"/>
    <s v="M"/>
    <n v="8"/>
  </r>
  <r>
    <x v="7"/>
    <x v="24"/>
    <x v="24"/>
    <n v="25056"/>
    <s v="SOSPIROLO"/>
    <s v="F"/>
    <n v="4"/>
  </r>
  <r>
    <x v="7"/>
    <x v="24"/>
    <x v="24"/>
    <n v="25056"/>
    <s v="SOSPIROLO"/>
    <s v="M"/>
    <n v="4"/>
  </r>
  <r>
    <x v="7"/>
    <x v="24"/>
    <x v="24"/>
    <n v="25057"/>
    <s v="SOVERZENE"/>
    <s v="F"/>
    <n v="2"/>
  </r>
  <r>
    <x v="7"/>
    <x v="24"/>
    <x v="24"/>
    <n v="25058"/>
    <s v="SOVRAMONTE"/>
    <s v="F"/>
    <n v="2"/>
  </r>
  <r>
    <x v="7"/>
    <x v="24"/>
    <x v="24"/>
    <n v="25058"/>
    <s v="SOVRAMONTE"/>
    <s v="M"/>
    <n v="8"/>
  </r>
  <r>
    <x v="7"/>
    <x v="24"/>
    <x v="24"/>
    <n v="25059"/>
    <s v="TAIBON AGORDINO"/>
    <s v="F"/>
    <n v="5"/>
  </r>
  <r>
    <x v="7"/>
    <x v="24"/>
    <x v="24"/>
    <n v="25059"/>
    <s v="TAIBON AGORDINO"/>
    <s v="M"/>
    <n v="1"/>
  </r>
  <r>
    <x v="7"/>
    <x v="24"/>
    <x v="24"/>
    <n v="25060"/>
    <s v="TAMBRE"/>
    <s v="F"/>
    <n v="5"/>
  </r>
  <r>
    <x v="7"/>
    <x v="24"/>
    <x v="24"/>
    <n v="25060"/>
    <s v="TAMBRE"/>
    <s v="M"/>
    <n v="1"/>
  </r>
  <r>
    <x v="7"/>
    <x v="24"/>
    <x v="24"/>
    <n v="25061"/>
    <s v="TRICHIANA"/>
    <s v="F"/>
    <n v="8"/>
  </r>
  <r>
    <x v="7"/>
    <x v="24"/>
    <x v="24"/>
    <n v="25061"/>
    <s v="TRICHIANA"/>
    <s v="M"/>
    <n v="6"/>
  </r>
  <r>
    <x v="7"/>
    <x v="24"/>
    <x v="24"/>
    <n v="25062"/>
    <s v="VALLADA AGORDINA"/>
    <s v="F"/>
    <n v="2"/>
  </r>
  <r>
    <x v="7"/>
    <x v="24"/>
    <x v="24"/>
    <n v="25063"/>
    <s v="VALLE DI CADORE"/>
    <s v="F"/>
    <n v="2"/>
  </r>
  <r>
    <x v="7"/>
    <x v="24"/>
    <x v="24"/>
    <n v="25063"/>
    <s v="VALLE DI CADORE"/>
    <s v="M"/>
    <n v="1"/>
  </r>
  <r>
    <x v="7"/>
    <x v="24"/>
    <x v="24"/>
    <n v="25064"/>
    <s v="VAS"/>
    <s v="F"/>
    <n v="1"/>
  </r>
  <r>
    <x v="7"/>
    <x v="24"/>
    <x v="24"/>
    <n v="25064"/>
    <s v="VAS"/>
    <s v="M"/>
    <n v="3"/>
  </r>
  <r>
    <x v="7"/>
    <x v="24"/>
    <x v="24"/>
    <n v="25065"/>
    <s v="VIGO DI CADORE"/>
    <s v="F"/>
    <n v="2"/>
  </r>
  <r>
    <x v="7"/>
    <x v="24"/>
    <x v="24"/>
    <n v="25066"/>
    <s v="VODO CADORE"/>
    <s v="F"/>
    <n v="1"/>
  </r>
  <r>
    <x v="7"/>
    <x v="24"/>
    <x v="24"/>
    <n v="25067"/>
    <s v="VOLTAGO AGORDINO"/>
    <s v="F"/>
    <n v="2"/>
  </r>
  <r>
    <x v="7"/>
    <x v="24"/>
    <x v="24"/>
    <n v="25067"/>
    <s v="VOLTAGO AGORDINO"/>
    <s v="M"/>
    <n v="2"/>
  </r>
  <r>
    <x v="7"/>
    <x v="24"/>
    <x v="24"/>
    <n v="25068"/>
    <s v="ZOLDO ALTO"/>
    <s v="F"/>
    <n v="2"/>
  </r>
  <r>
    <x v="7"/>
    <x v="24"/>
    <x v="24"/>
    <n v="25069"/>
    <s v="ZOPPE' DI CADORE"/>
    <s v="M"/>
    <n v="2"/>
  </r>
  <r>
    <x v="7"/>
    <x v="25"/>
    <x v="25"/>
    <n v="26001"/>
    <s v="ALTIVOLE"/>
    <s v="F"/>
    <n v="13"/>
  </r>
  <r>
    <x v="7"/>
    <x v="25"/>
    <x v="25"/>
    <n v="26001"/>
    <s v="ALTIVOLE"/>
    <s v="M"/>
    <n v="9"/>
  </r>
  <r>
    <x v="7"/>
    <x v="25"/>
    <x v="25"/>
    <n v="26002"/>
    <s v="ARCADE"/>
    <s v="F"/>
    <n v="4"/>
  </r>
  <r>
    <x v="7"/>
    <x v="25"/>
    <x v="25"/>
    <n v="26002"/>
    <s v="ARCADE"/>
    <s v="M"/>
    <n v="3"/>
  </r>
  <r>
    <x v="7"/>
    <x v="25"/>
    <x v="25"/>
    <n v="26003"/>
    <s v="ASOLO"/>
    <s v="F"/>
    <n v="14"/>
  </r>
  <r>
    <x v="7"/>
    <x v="25"/>
    <x v="25"/>
    <n v="26003"/>
    <s v="ASOLO"/>
    <s v="M"/>
    <n v="8"/>
  </r>
  <r>
    <x v="7"/>
    <x v="25"/>
    <x v="25"/>
    <n v="26004"/>
    <s v="BORSO DEL GRAPPA"/>
    <s v="F"/>
    <n v="13"/>
  </r>
  <r>
    <x v="7"/>
    <x v="25"/>
    <x v="25"/>
    <n v="26004"/>
    <s v="BORSO DEL GRAPPA"/>
    <s v="M"/>
    <n v="7"/>
  </r>
  <r>
    <x v="7"/>
    <x v="25"/>
    <x v="25"/>
    <n v="26005"/>
    <s v="BREDA DI PIAVE"/>
    <s v="F"/>
    <n v="17"/>
  </r>
  <r>
    <x v="7"/>
    <x v="25"/>
    <x v="25"/>
    <n v="26005"/>
    <s v="BREDA DI PIAVE"/>
    <s v="M"/>
    <n v="18"/>
  </r>
  <r>
    <x v="7"/>
    <x v="25"/>
    <x v="25"/>
    <n v="26006"/>
    <s v="CAERANO DI SAN MARCO"/>
    <s v="F"/>
    <n v="17"/>
  </r>
  <r>
    <x v="7"/>
    <x v="25"/>
    <x v="25"/>
    <n v="26006"/>
    <s v="CAERANO DI SAN MARCO"/>
    <s v="M"/>
    <n v="11"/>
  </r>
  <r>
    <x v="7"/>
    <x v="25"/>
    <x v="25"/>
    <n v="26007"/>
    <s v="CAPPELLA MAGGIORE"/>
    <s v="F"/>
    <n v="12"/>
  </r>
  <r>
    <x v="7"/>
    <x v="25"/>
    <x v="25"/>
    <n v="26007"/>
    <s v="CAPPELLA MAGGIORE"/>
    <s v="M"/>
    <n v="9"/>
  </r>
  <r>
    <x v="7"/>
    <x v="25"/>
    <x v="25"/>
    <n v="26008"/>
    <s v="CARBONERA"/>
    <s v="F"/>
    <n v="33"/>
  </r>
  <r>
    <x v="7"/>
    <x v="25"/>
    <x v="25"/>
    <n v="26008"/>
    <s v="CARBONERA"/>
    <s v="M"/>
    <n v="19"/>
  </r>
  <r>
    <x v="7"/>
    <x v="25"/>
    <x v="25"/>
    <n v="26009"/>
    <s v="CASALE SUL SILE"/>
    <s v="F"/>
    <n v="18"/>
  </r>
  <r>
    <x v="7"/>
    <x v="25"/>
    <x v="25"/>
    <n v="26009"/>
    <s v="CASALE SUL SILE"/>
    <s v="M"/>
    <n v="16"/>
  </r>
  <r>
    <x v="7"/>
    <x v="25"/>
    <x v="25"/>
    <n v="26010"/>
    <s v="CASIER"/>
    <s v="F"/>
    <n v="30"/>
  </r>
  <r>
    <x v="7"/>
    <x v="25"/>
    <x v="25"/>
    <n v="26010"/>
    <s v="CASIER"/>
    <s v="M"/>
    <n v="29"/>
  </r>
  <r>
    <x v="7"/>
    <x v="25"/>
    <x v="25"/>
    <n v="26011"/>
    <s v="CASTELCUCCO"/>
    <s v="F"/>
    <n v="5"/>
  </r>
  <r>
    <x v="7"/>
    <x v="25"/>
    <x v="25"/>
    <n v="26011"/>
    <s v="CASTELCUCCO"/>
    <s v="M"/>
    <n v="4"/>
  </r>
  <r>
    <x v="7"/>
    <x v="25"/>
    <x v="25"/>
    <n v="26012"/>
    <s v="CASTELFRANCO VENETO"/>
    <s v="F"/>
    <n v="109"/>
  </r>
  <r>
    <x v="7"/>
    <x v="25"/>
    <x v="25"/>
    <n v="26012"/>
    <s v="CASTELFRANCO VENETO"/>
    <s v="M"/>
    <n v="102"/>
  </r>
  <r>
    <x v="7"/>
    <x v="25"/>
    <x v="25"/>
    <n v="26013"/>
    <s v="CASTELLO DI GODEGO"/>
    <s v="F"/>
    <n v="19"/>
  </r>
  <r>
    <x v="7"/>
    <x v="25"/>
    <x v="25"/>
    <n v="26013"/>
    <s v="CASTELLO DI GODEGO"/>
    <s v="M"/>
    <n v="10"/>
  </r>
  <r>
    <x v="7"/>
    <x v="25"/>
    <x v="25"/>
    <n v="26014"/>
    <s v="CAVASO DEL TOMBA"/>
    <s v="F"/>
    <n v="8"/>
  </r>
  <r>
    <x v="7"/>
    <x v="25"/>
    <x v="25"/>
    <n v="26014"/>
    <s v="CAVASO DEL TOMBA"/>
    <s v="M"/>
    <n v="2"/>
  </r>
  <r>
    <x v="7"/>
    <x v="25"/>
    <x v="25"/>
    <n v="26015"/>
    <s v="CESSALTO"/>
    <s v="F"/>
    <n v="10"/>
  </r>
  <r>
    <x v="7"/>
    <x v="25"/>
    <x v="25"/>
    <n v="26015"/>
    <s v="CESSALTO"/>
    <s v="M"/>
    <n v="6"/>
  </r>
  <r>
    <x v="7"/>
    <x v="25"/>
    <x v="25"/>
    <n v="26016"/>
    <s v="CHIARANO"/>
    <s v="F"/>
    <n v="6"/>
  </r>
  <r>
    <x v="7"/>
    <x v="25"/>
    <x v="25"/>
    <n v="26016"/>
    <s v="CHIARANO"/>
    <s v="M"/>
    <n v="8"/>
  </r>
  <r>
    <x v="7"/>
    <x v="25"/>
    <x v="25"/>
    <n v="26017"/>
    <s v="CIMADOLMO"/>
    <s v="F"/>
    <n v="6"/>
  </r>
  <r>
    <x v="7"/>
    <x v="25"/>
    <x v="25"/>
    <n v="26017"/>
    <s v="CIMADOLMO"/>
    <s v="M"/>
    <n v="11"/>
  </r>
  <r>
    <x v="7"/>
    <x v="25"/>
    <x v="25"/>
    <n v="26018"/>
    <s v="CISON DI VALMARINO"/>
    <s v="F"/>
    <n v="7"/>
  </r>
  <r>
    <x v="7"/>
    <x v="25"/>
    <x v="25"/>
    <n v="26018"/>
    <s v="CISON DI VALMARINO"/>
    <s v="M"/>
    <n v="6"/>
  </r>
  <r>
    <x v="7"/>
    <x v="25"/>
    <x v="25"/>
    <n v="26019"/>
    <s v="CODOGNE'"/>
    <s v="F"/>
    <n v="16"/>
  </r>
  <r>
    <x v="7"/>
    <x v="25"/>
    <x v="25"/>
    <n v="26019"/>
    <s v="CODOGNE'"/>
    <s v="M"/>
    <n v="11"/>
  </r>
  <r>
    <x v="7"/>
    <x v="25"/>
    <x v="25"/>
    <n v="26020"/>
    <s v="COLLE UMBERTO"/>
    <s v="F"/>
    <n v="14"/>
  </r>
  <r>
    <x v="7"/>
    <x v="25"/>
    <x v="25"/>
    <n v="26020"/>
    <s v="COLLE UMBERTO"/>
    <s v="M"/>
    <n v="14"/>
  </r>
  <r>
    <x v="7"/>
    <x v="25"/>
    <x v="25"/>
    <n v="26021"/>
    <s v="CONEGLIANO"/>
    <s v="F"/>
    <n v="133"/>
  </r>
  <r>
    <x v="7"/>
    <x v="25"/>
    <x v="25"/>
    <n v="26021"/>
    <s v="CONEGLIANO"/>
    <s v="M"/>
    <n v="65"/>
  </r>
  <r>
    <x v="7"/>
    <x v="25"/>
    <x v="25"/>
    <n v="26022"/>
    <s v="CORDIGNANO"/>
    <s v="F"/>
    <n v="21"/>
  </r>
  <r>
    <x v="7"/>
    <x v="25"/>
    <x v="25"/>
    <n v="26022"/>
    <s v="CORDIGNANO"/>
    <s v="M"/>
    <n v="6"/>
  </r>
  <r>
    <x v="7"/>
    <x v="25"/>
    <x v="25"/>
    <n v="26023"/>
    <s v="CORNUDA"/>
    <s v="F"/>
    <n v="18"/>
  </r>
  <r>
    <x v="7"/>
    <x v="25"/>
    <x v="25"/>
    <n v="26023"/>
    <s v="CORNUDA"/>
    <s v="M"/>
    <n v="19"/>
  </r>
  <r>
    <x v="7"/>
    <x v="25"/>
    <x v="25"/>
    <n v="26024"/>
    <s v="CRESPANO DEL GRAPPA"/>
    <s v="F"/>
    <n v="6"/>
  </r>
  <r>
    <x v="7"/>
    <x v="25"/>
    <x v="25"/>
    <n v="26024"/>
    <s v="CRESPANO DEL GRAPPA"/>
    <s v="M"/>
    <n v="3"/>
  </r>
  <r>
    <x v="7"/>
    <x v="25"/>
    <x v="25"/>
    <n v="26025"/>
    <s v="CROCETTA DEL MONTELLO"/>
    <s v="F"/>
    <n v="21"/>
  </r>
  <r>
    <x v="7"/>
    <x v="25"/>
    <x v="25"/>
    <n v="26025"/>
    <s v="CROCETTA DEL MONTELLO"/>
    <s v="M"/>
    <n v="5"/>
  </r>
  <r>
    <x v="7"/>
    <x v="25"/>
    <x v="25"/>
    <n v="26026"/>
    <s v="FARRA DI SOLIGO"/>
    <s v="F"/>
    <n v="26"/>
  </r>
  <r>
    <x v="7"/>
    <x v="25"/>
    <x v="25"/>
    <n v="26026"/>
    <s v="FARRA DI SOLIGO"/>
    <s v="M"/>
    <n v="20"/>
  </r>
  <r>
    <x v="7"/>
    <x v="25"/>
    <x v="25"/>
    <n v="26027"/>
    <s v="FOLLINA"/>
    <s v="F"/>
    <n v="13"/>
  </r>
  <r>
    <x v="7"/>
    <x v="25"/>
    <x v="25"/>
    <n v="26027"/>
    <s v="FOLLINA"/>
    <s v="M"/>
    <n v="6"/>
  </r>
  <r>
    <x v="7"/>
    <x v="25"/>
    <x v="25"/>
    <n v="26028"/>
    <s v="FONTANELLE"/>
    <s v="F"/>
    <n v="14"/>
  </r>
  <r>
    <x v="7"/>
    <x v="25"/>
    <x v="25"/>
    <n v="26028"/>
    <s v="FONTANELLE"/>
    <s v="M"/>
    <n v="10"/>
  </r>
  <r>
    <x v="7"/>
    <x v="25"/>
    <x v="25"/>
    <n v="26029"/>
    <s v="FONTE"/>
    <s v="F"/>
    <n v="14"/>
  </r>
  <r>
    <x v="7"/>
    <x v="25"/>
    <x v="25"/>
    <n v="26029"/>
    <s v="FONTE"/>
    <s v="M"/>
    <n v="12"/>
  </r>
  <r>
    <x v="7"/>
    <x v="25"/>
    <x v="25"/>
    <n v="26030"/>
    <s v="FREGONA"/>
    <s v="F"/>
    <n v="7"/>
  </r>
  <r>
    <x v="7"/>
    <x v="25"/>
    <x v="25"/>
    <n v="26030"/>
    <s v="FREGONA"/>
    <s v="M"/>
    <n v="6"/>
  </r>
  <r>
    <x v="7"/>
    <x v="25"/>
    <x v="25"/>
    <n v="26031"/>
    <s v="GAIARINE"/>
    <s v="F"/>
    <n v="16"/>
  </r>
  <r>
    <x v="7"/>
    <x v="25"/>
    <x v="25"/>
    <n v="26031"/>
    <s v="GAIARINE"/>
    <s v="M"/>
    <n v="9"/>
  </r>
  <r>
    <x v="7"/>
    <x v="25"/>
    <x v="25"/>
    <n v="26032"/>
    <s v="GIAVERA DEL MONTELLO"/>
    <s v="F"/>
    <n v="15"/>
  </r>
  <r>
    <x v="7"/>
    <x v="25"/>
    <x v="25"/>
    <n v="26032"/>
    <s v="GIAVERA DEL MONTELLO"/>
    <s v="M"/>
    <n v="6"/>
  </r>
  <r>
    <x v="7"/>
    <x v="25"/>
    <x v="25"/>
    <n v="26033"/>
    <s v="GODEGA DI SANT'URBANO"/>
    <s v="F"/>
    <n v="19"/>
  </r>
  <r>
    <x v="7"/>
    <x v="25"/>
    <x v="25"/>
    <n v="26033"/>
    <s v="GODEGA DI SANT'URBANO"/>
    <s v="M"/>
    <n v="16"/>
  </r>
  <r>
    <x v="7"/>
    <x v="25"/>
    <x v="25"/>
    <n v="26034"/>
    <s v="GORGO AL MONTICANO"/>
    <s v="F"/>
    <n v="12"/>
  </r>
  <r>
    <x v="7"/>
    <x v="25"/>
    <x v="25"/>
    <n v="26034"/>
    <s v="GORGO AL MONTICANO"/>
    <s v="M"/>
    <n v="6"/>
  </r>
  <r>
    <x v="7"/>
    <x v="25"/>
    <x v="25"/>
    <n v="26035"/>
    <s v="ISTRANA"/>
    <s v="F"/>
    <n v="24"/>
  </r>
  <r>
    <x v="7"/>
    <x v="25"/>
    <x v="25"/>
    <n v="26035"/>
    <s v="ISTRANA"/>
    <s v="M"/>
    <n v="13"/>
  </r>
  <r>
    <x v="7"/>
    <x v="25"/>
    <x v="25"/>
    <n v="26036"/>
    <s v="LORIA"/>
    <s v="F"/>
    <n v="27"/>
  </r>
  <r>
    <x v="7"/>
    <x v="25"/>
    <x v="25"/>
    <n v="26036"/>
    <s v="LORIA"/>
    <s v="M"/>
    <n v="14"/>
  </r>
  <r>
    <x v="7"/>
    <x v="25"/>
    <x v="25"/>
    <n v="26037"/>
    <s v="MANSUE'"/>
    <s v="F"/>
    <n v="8"/>
  </r>
  <r>
    <x v="7"/>
    <x v="25"/>
    <x v="25"/>
    <n v="26037"/>
    <s v="MANSUE'"/>
    <s v="M"/>
    <n v="8"/>
  </r>
  <r>
    <x v="7"/>
    <x v="25"/>
    <x v="25"/>
    <n v="26038"/>
    <s v="MARENO DI PIAVE"/>
    <s v="F"/>
    <n v="23"/>
  </r>
  <r>
    <x v="7"/>
    <x v="25"/>
    <x v="25"/>
    <n v="26038"/>
    <s v="MARENO DI PIAVE"/>
    <s v="M"/>
    <n v="22"/>
  </r>
  <r>
    <x v="7"/>
    <x v="25"/>
    <x v="25"/>
    <n v="26039"/>
    <s v="MASER"/>
    <s v="F"/>
    <n v="14"/>
  </r>
  <r>
    <x v="7"/>
    <x v="25"/>
    <x v="25"/>
    <n v="26039"/>
    <s v="MASER"/>
    <s v="M"/>
    <n v="11"/>
  </r>
  <r>
    <x v="7"/>
    <x v="25"/>
    <x v="25"/>
    <n v="26040"/>
    <s v="MASERADA SUL PIAVE"/>
    <s v="F"/>
    <n v="20"/>
  </r>
  <r>
    <x v="7"/>
    <x v="25"/>
    <x v="25"/>
    <n v="26040"/>
    <s v="MASERADA SUL PIAVE"/>
    <s v="M"/>
    <n v="11"/>
  </r>
  <r>
    <x v="7"/>
    <x v="25"/>
    <x v="25"/>
    <n v="26041"/>
    <s v="MEDUNA DI LIVENZA"/>
    <s v="F"/>
    <n v="4"/>
  </r>
  <r>
    <x v="7"/>
    <x v="25"/>
    <x v="25"/>
    <n v="26041"/>
    <s v="MEDUNA DI LIVENZA"/>
    <s v="M"/>
    <n v="5"/>
  </r>
  <r>
    <x v="7"/>
    <x v="25"/>
    <x v="25"/>
    <n v="26042"/>
    <s v="MIANE"/>
    <s v="F"/>
    <n v="6"/>
  </r>
  <r>
    <x v="7"/>
    <x v="25"/>
    <x v="25"/>
    <n v="26042"/>
    <s v="MIANE"/>
    <s v="M"/>
    <n v="1"/>
  </r>
  <r>
    <x v="7"/>
    <x v="25"/>
    <x v="25"/>
    <n v="26043"/>
    <s v="MOGLIANO VENETO"/>
    <s v="F"/>
    <n v="88"/>
  </r>
  <r>
    <x v="7"/>
    <x v="25"/>
    <x v="25"/>
    <n v="26043"/>
    <s v="MOGLIANO VENETO"/>
    <s v="M"/>
    <n v="75"/>
  </r>
  <r>
    <x v="7"/>
    <x v="25"/>
    <x v="25"/>
    <n v="26044"/>
    <s v="MONASTIER DI TREVISO"/>
    <s v="F"/>
    <n v="8"/>
  </r>
  <r>
    <x v="7"/>
    <x v="25"/>
    <x v="25"/>
    <n v="26044"/>
    <s v="MONASTIER DI TREVISO"/>
    <s v="M"/>
    <n v="11"/>
  </r>
  <r>
    <x v="7"/>
    <x v="25"/>
    <x v="25"/>
    <n v="26045"/>
    <s v="MONFUMO"/>
    <s v="F"/>
    <n v="1"/>
  </r>
  <r>
    <x v="7"/>
    <x v="25"/>
    <x v="25"/>
    <n v="26045"/>
    <s v="MONFUMO"/>
    <s v="M"/>
    <n v="3"/>
  </r>
  <r>
    <x v="7"/>
    <x v="25"/>
    <x v="25"/>
    <n v="26046"/>
    <s v="MONTEBELLUNA"/>
    <s v="F"/>
    <n v="94"/>
  </r>
  <r>
    <x v="7"/>
    <x v="25"/>
    <x v="25"/>
    <n v="26046"/>
    <s v="MONTEBELLUNA"/>
    <s v="M"/>
    <n v="61"/>
  </r>
  <r>
    <x v="7"/>
    <x v="25"/>
    <x v="25"/>
    <n v="26047"/>
    <s v="MORGANO"/>
    <s v="F"/>
    <n v="6"/>
  </r>
  <r>
    <x v="7"/>
    <x v="25"/>
    <x v="25"/>
    <n v="26047"/>
    <s v="MORGANO"/>
    <s v="M"/>
    <n v="8"/>
  </r>
  <r>
    <x v="7"/>
    <x v="25"/>
    <x v="25"/>
    <n v="26048"/>
    <s v="MORIAGO DELLA BATTAGLIA"/>
    <s v="F"/>
    <n v="4"/>
  </r>
  <r>
    <x v="7"/>
    <x v="25"/>
    <x v="25"/>
    <n v="26049"/>
    <s v="MOTTA DI LIVENZA"/>
    <s v="F"/>
    <n v="44"/>
  </r>
  <r>
    <x v="7"/>
    <x v="25"/>
    <x v="25"/>
    <n v="26049"/>
    <s v="MOTTA DI LIVENZA"/>
    <s v="M"/>
    <n v="27"/>
  </r>
  <r>
    <x v="7"/>
    <x v="25"/>
    <x v="25"/>
    <n v="26050"/>
    <s v="NERVESA DELLA BATTAGLIA"/>
    <s v="F"/>
    <n v="24"/>
  </r>
  <r>
    <x v="7"/>
    <x v="25"/>
    <x v="25"/>
    <n v="26050"/>
    <s v="NERVESA DELLA BATTAGLIA"/>
    <s v="M"/>
    <n v="12"/>
  </r>
  <r>
    <x v="7"/>
    <x v="25"/>
    <x v="25"/>
    <n v="26051"/>
    <s v="ODERZO"/>
    <s v="F"/>
    <n v="60"/>
  </r>
  <r>
    <x v="7"/>
    <x v="25"/>
    <x v="25"/>
    <n v="26051"/>
    <s v="ODERZO"/>
    <s v="M"/>
    <n v="62"/>
  </r>
  <r>
    <x v="7"/>
    <x v="25"/>
    <x v="25"/>
    <n v="26052"/>
    <s v="ORMELLE"/>
    <s v="F"/>
    <n v="17"/>
  </r>
  <r>
    <x v="7"/>
    <x v="25"/>
    <x v="25"/>
    <n v="26052"/>
    <s v="ORMELLE"/>
    <s v="M"/>
    <n v="7"/>
  </r>
  <r>
    <x v="7"/>
    <x v="25"/>
    <x v="25"/>
    <n v="26053"/>
    <s v="ORSAGO"/>
    <s v="F"/>
    <n v="12"/>
  </r>
  <r>
    <x v="7"/>
    <x v="25"/>
    <x v="25"/>
    <n v="26053"/>
    <s v="ORSAGO"/>
    <s v="M"/>
    <n v="11"/>
  </r>
  <r>
    <x v="7"/>
    <x v="25"/>
    <x v="25"/>
    <n v="26054"/>
    <s v="PADERNO DEL GRAPPA"/>
    <s v="F"/>
    <n v="3"/>
  </r>
  <r>
    <x v="7"/>
    <x v="25"/>
    <x v="25"/>
    <n v="26054"/>
    <s v="PADERNO DEL GRAPPA"/>
    <s v="M"/>
    <n v="1"/>
  </r>
  <r>
    <x v="7"/>
    <x v="25"/>
    <x v="25"/>
    <n v="26055"/>
    <s v="PAESE"/>
    <s v="F"/>
    <n v="63"/>
  </r>
  <r>
    <x v="7"/>
    <x v="25"/>
    <x v="25"/>
    <n v="26055"/>
    <s v="PAESE"/>
    <s v="M"/>
    <n v="49"/>
  </r>
  <r>
    <x v="7"/>
    <x v="25"/>
    <x v="25"/>
    <n v="26056"/>
    <s v="PEDEROBBA"/>
    <s v="F"/>
    <n v="18"/>
  </r>
  <r>
    <x v="7"/>
    <x v="25"/>
    <x v="25"/>
    <n v="26056"/>
    <s v="PEDEROBBA"/>
    <s v="M"/>
    <n v="7"/>
  </r>
  <r>
    <x v="7"/>
    <x v="25"/>
    <x v="25"/>
    <n v="26057"/>
    <s v="PIEVE DI SOLIGO"/>
    <s v="F"/>
    <n v="38"/>
  </r>
  <r>
    <x v="7"/>
    <x v="25"/>
    <x v="25"/>
    <n v="26057"/>
    <s v="PIEVE DI SOLIGO"/>
    <s v="M"/>
    <n v="31"/>
  </r>
  <r>
    <x v="7"/>
    <x v="25"/>
    <x v="25"/>
    <n v="26058"/>
    <s v="PONTE DI PIAVE"/>
    <s v="F"/>
    <n v="23"/>
  </r>
  <r>
    <x v="7"/>
    <x v="25"/>
    <x v="25"/>
    <n v="26058"/>
    <s v="PONTE DI PIAVE"/>
    <s v="M"/>
    <n v="14"/>
  </r>
  <r>
    <x v="7"/>
    <x v="25"/>
    <x v="25"/>
    <n v="26059"/>
    <s v="PONZANO VENETO"/>
    <s v="F"/>
    <n v="30"/>
  </r>
  <r>
    <x v="7"/>
    <x v="25"/>
    <x v="25"/>
    <n v="26059"/>
    <s v="PONZANO VENETO"/>
    <s v="M"/>
    <n v="39"/>
  </r>
  <r>
    <x v="7"/>
    <x v="25"/>
    <x v="25"/>
    <n v="26060"/>
    <s v="PORTOBUFFOLE'"/>
    <s v="F"/>
    <n v="2"/>
  </r>
  <r>
    <x v="7"/>
    <x v="25"/>
    <x v="25"/>
    <n v="26060"/>
    <s v="PORTOBUFFOLE'"/>
    <s v="M"/>
    <n v="2"/>
  </r>
  <r>
    <x v="7"/>
    <x v="25"/>
    <x v="25"/>
    <n v="26061"/>
    <s v="POSSAGNO"/>
    <s v="F"/>
    <n v="4"/>
  </r>
  <r>
    <x v="7"/>
    <x v="25"/>
    <x v="25"/>
    <n v="26061"/>
    <s v="POSSAGNO"/>
    <s v="M"/>
    <n v="4"/>
  </r>
  <r>
    <x v="7"/>
    <x v="25"/>
    <x v="25"/>
    <n v="26062"/>
    <s v="POVEGLIANO"/>
    <s v="F"/>
    <n v="12"/>
  </r>
  <r>
    <x v="7"/>
    <x v="25"/>
    <x v="25"/>
    <n v="26062"/>
    <s v="POVEGLIANO"/>
    <s v="M"/>
    <n v="8"/>
  </r>
  <r>
    <x v="7"/>
    <x v="25"/>
    <x v="25"/>
    <n v="26063"/>
    <s v="PREGANZIOL"/>
    <s v="F"/>
    <n v="51"/>
  </r>
  <r>
    <x v="7"/>
    <x v="25"/>
    <x v="25"/>
    <n v="26063"/>
    <s v="PREGANZIOL"/>
    <s v="M"/>
    <n v="42"/>
  </r>
  <r>
    <x v="7"/>
    <x v="25"/>
    <x v="25"/>
    <n v="26064"/>
    <s v="QUINTO DI TREVISO"/>
    <s v="F"/>
    <n v="43"/>
  </r>
  <r>
    <x v="7"/>
    <x v="25"/>
    <x v="25"/>
    <n v="26064"/>
    <s v="QUINTO DI TREVISO"/>
    <s v="M"/>
    <n v="23"/>
  </r>
  <r>
    <x v="7"/>
    <x v="25"/>
    <x v="25"/>
    <n v="26065"/>
    <s v="REFRONTOLO"/>
    <s v="F"/>
    <n v="6"/>
  </r>
  <r>
    <x v="7"/>
    <x v="25"/>
    <x v="25"/>
    <n v="26065"/>
    <s v="REFRONTOLO"/>
    <s v="M"/>
    <n v="2"/>
  </r>
  <r>
    <x v="7"/>
    <x v="25"/>
    <x v="25"/>
    <n v="26066"/>
    <s v="RESANA"/>
    <s v="F"/>
    <n v="17"/>
  </r>
  <r>
    <x v="7"/>
    <x v="25"/>
    <x v="25"/>
    <n v="26066"/>
    <s v="RESANA"/>
    <s v="M"/>
    <n v="14"/>
  </r>
  <r>
    <x v="7"/>
    <x v="25"/>
    <x v="25"/>
    <n v="26067"/>
    <s v="REVINE LAGO"/>
    <s v="F"/>
    <n v="2"/>
  </r>
  <r>
    <x v="7"/>
    <x v="25"/>
    <x v="25"/>
    <n v="26067"/>
    <s v="REVINE LAGO"/>
    <s v="M"/>
    <n v="4"/>
  </r>
  <r>
    <x v="7"/>
    <x v="25"/>
    <x v="25"/>
    <n v="26068"/>
    <s v="RIESE PIO X"/>
    <s v="F"/>
    <n v="26"/>
  </r>
  <r>
    <x v="7"/>
    <x v="25"/>
    <x v="25"/>
    <n v="26068"/>
    <s v="RIESE PIO X"/>
    <s v="M"/>
    <n v="14"/>
  </r>
  <r>
    <x v="7"/>
    <x v="25"/>
    <x v="25"/>
    <n v="26069"/>
    <s v="RONCADE"/>
    <s v="F"/>
    <n v="37"/>
  </r>
  <r>
    <x v="7"/>
    <x v="25"/>
    <x v="25"/>
    <n v="26069"/>
    <s v="RONCADE"/>
    <s v="M"/>
    <n v="34"/>
  </r>
  <r>
    <x v="7"/>
    <x v="25"/>
    <x v="25"/>
    <n v="26070"/>
    <s v="SALGAREDA"/>
    <s v="F"/>
    <n v="17"/>
  </r>
  <r>
    <x v="7"/>
    <x v="25"/>
    <x v="25"/>
    <n v="26070"/>
    <s v="SALGAREDA"/>
    <s v="M"/>
    <n v="7"/>
  </r>
  <r>
    <x v="7"/>
    <x v="25"/>
    <x v="25"/>
    <n v="26071"/>
    <s v="SAN BIAGIO DI CALLALTA"/>
    <s v="F"/>
    <n v="31"/>
  </r>
  <r>
    <x v="7"/>
    <x v="25"/>
    <x v="25"/>
    <n v="26071"/>
    <s v="SAN BIAGIO DI CALLALTA"/>
    <s v="M"/>
    <n v="22"/>
  </r>
  <r>
    <x v="7"/>
    <x v="25"/>
    <x v="25"/>
    <n v="26072"/>
    <s v="SAN FIOR"/>
    <s v="F"/>
    <n v="11"/>
  </r>
  <r>
    <x v="7"/>
    <x v="25"/>
    <x v="25"/>
    <n v="26072"/>
    <s v="SAN FIOR"/>
    <s v="M"/>
    <n v="15"/>
  </r>
  <r>
    <x v="7"/>
    <x v="25"/>
    <x v="25"/>
    <n v="26073"/>
    <s v="SAN PIETRO DI FELETTO"/>
    <s v="F"/>
    <n v="17"/>
  </r>
  <r>
    <x v="7"/>
    <x v="25"/>
    <x v="25"/>
    <n v="26073"/>
    <s v="SAN PIETRO DI FELETTO"/>
    <s v="M"/>
    <n v="12"/>
  </r>
  <r>
    <x v="7"/>
    <x v="25"/>
    <x v="25"/>
    <n v="26074"/>
    <s v="SAN POLO DI PIAVE"/>
    <s v="F"/>
    <n v="5"/>
  </r>
  <r>
    <x v="7"/>
    <x v="25"/>
    <x v="25"/>
    <n v="26074"/>
    <s v="SAN POLO DI PIAVE"/>
    <s v="M"/>
    <n v="11"/>
  </r>
  <r>
    <x v="7"/>
    <x v="25"/>
    <x v="25"/>
    <n v="26076"/>
    <s v="SAN VENDEMIANO"/>
    <s v="F"/>
    <n v="33"/>
  </r>
  <r>
    <x v="7"/>
    <x v="25"/>
    <x v="25"/>
    <n v="26076"/>
    <s v="SAN VENDEMIANO"/>
    <s v="M"/>
    <n v="25"/>
  </r>
  <r>
    <x v="7"/>
    <x v="25"/>
    <x v="25"/>
    <n v="26077"/>
    <s v="SAN ZENONE DEGLI EZZELINI"/>
    <s v="F"/>
    <n v="22"/>
  </r>
  <r>
    <x v="7"/>
    <x v="25"/>
    <x v="25"/>
    <n v="26077"/>
    <s v="SAN ZENONE DEGLI EZZELINI"/>
    <s v="M"/>
    <n v="14"/>
  </r>
  <r>
    <x v="7"/>
    <x v="25"/>
    <x v="25"/>
    <n v="26075"/>
    <s v="SANTA LUCIA DI PIAVE"/>
    <s v="F"/>
    <n v="22"/>
  </r>
  <r>
    <x v="7"/>
    <x v="25"/>
    <x v="25"/>
    <n v="26075"/>
    <s v="SANTA LUCIA DI PIAVE"/>
    <s v="M"/>
    <n v="22"/>
  </r>
  <r>
    <x v="7"/>
    <x v="25"/>
    <x v="25"/>
    <n v="26078"/>
    <s v="SARMEDE"/>
    <s v="F"/>
    <n v="12"/>
  </r>
  <r>
    <x v="7"/>
    <x v="25"/>
    <x v="25"/>
    <n v="26078"/>
    <s v="SARMEDE"/>
    <s v="M"/>
    <n v="4"/>
  </r>
  <r>
    <x v="7"/>
    <x v="25"/>
    <x v="25"/>
    <n v="26079"/>
    <s v="SEGUSINO"/>
    <s v="F"/>
    <n v="7"/>
  </r>
  <r>
    <x v="7"/>
    <x v="25"/>
    <x v="25"/>
    <n v="26079"/>
    <s v="SEGUSINO"/>
    <s v="M"/>
    <n v="4"/>
  </r>
  <r>
    <x v="7"/>
    <x v="25"/>
    <x v="25"/>
    <n v="26080"/>
    <s v="SERNAGLIA DELLA BATTAGLIA"/>
    <s v="F"/>
    <n v="10"/>
  </r>
  <r>
    <x v="7"/>
    <x v="25"/>
    <x v="25"/>
    <n v="26080"/>
    <s v="SERNAGLIA DELLA BATTAGLIA"/>
    <s v="M"/>
    <n v="9"/>
  </r>
  <r>
    <x v="7"/>
    <x v="25"/>
    <x v="25"/>
    <n v="26081"/>
    <s v="SILEA"/>
    <s v="F"/>
    <n v="40"/>
  </r>
  <r>
    <x v="7"/>
    <x v="25"/>
    <x v="25"/>
    <n v="26081"/>
    <s v="SILEA"/>
    <s v="M"/>
    <n v="25"/>
  </r>
  <r>
    <x v="7"/>
    <x v="25"/>
    <x v="25"/>
    <n v="26082"/>
    <s v="SPRESIANO"/>
    <s v="F"/>
    <n v="31"/>
  </r>
  <r>
    <x v="7"/>
    <x v="25"/>
    <x v="25"/>
    <n v="26082"/>
    <s v="SPRESIANO"/>
    <s v="M"/>
    <n v="17"/>
  </r>
  <r>
    <x v="7"/>
    <x v="25"/>
    <x v="25"/>
    <n v="26083"/>
    <s v="SUSEGANA"/>
    <s v="F"/>
    <n v="33"/>
  </r>
  <r>
    <x v="7"/>
    <x v="25"/>
    <x v="25"/>
    <n v="26083"/>
    <s v="SUSEGANA"/>
    <s v="M"/>
    <n v="15"/>
  </r>
  <r>
    <x v="7"/>
    <x v="25"/>
    <x v="25"/>
    <n v="26084"/>
    <s v="TARZO"/>
    <s v="F"/>
    <n v="6"/>
  </r>
  <r>
    <x v="7"/>
    <x v="25"/>
    <x v="25"/>
    <n v="26084"/>
    <s v="TARZO"/>
    <s v="M"/>
    <n v="6"/>
  </r>
  <r>
    <x v="7"/>
    <x v="25"/>
    <x v="25"/>
    <n v="26085"/>
    <s v="TREVIGNANO"/>
    <s v="F"/>
    <n v="27"/>
  </r>
  <r>
    <x v="7"/>
    <x v="25"/>
    <x v="25"/>
    <n v="26085"/>
    <s v="TREVIGNANO"/>
    <s v="M"/>
    <n v="18"/>
  </r>
  <r>
    <x v="7"/>
    <x v="25"/>
    <x v="25"/>
    <n v="26086"/>
    <s v="TREVISO"/>
    <s v="F"/>
    <n v="297"/>
  </r>
  <r>
    <x v="7"/>
    <x v="25"/>
    <x v="25"/>
    <n v="26086"/>
    <s v="TREVISO"/>
    <s v="M"/>
    <n v="248"/>
  </r>
  <r>
    <x v="7"/>
    <x v="25"/>
    <x v="25"/>
    <n v="26087"/>
    <s v="VALDOBBIADENE"/>
    <s v="F"/>
    <n v="26"/>
  </r>
  <r>
    <x v="7"/>
    <x v="25"/>
    <x v="25"/>
    <n v="26087"/>
    <s v="VALDOBBIADENE"/>
    <s v="M"/>
    <n v="28"/>
  </r>
  <r>
    <x v="7"/>
    <x v="25"/>
    <x v="25"/>
    <n v="26088"/>
    <s v="VAZZOLA"/>
    <s v="F"/>
    <n v="19"/>
  </r>
  <r>
    <x v="7"/>
    <x v="25"/>
    <x v="25"/>
    <n v="26088"/>
    <s v="VAZZOLA"/>
    <s v="M"/>
    <n v="6"/>
  </r>
  <r>
    <x v="7"/>
    <x v="25"/>
    <x v="25"/>
    <n v="26089"/>
    <s v="VEDELAGO"/>
    <s v="F"/>
    <n v="51"/>
  </r>
  <r>
    <x v="7"/>
    <x v="25"/>
    <x v="25"/>
    <n v="26089"/>
    <s v="VEDELAGO"/>
    <s v="M"/>
    <n v="18"/>
  </r>
  <r>
    <x v="7"/>
    <x v="25"/>
    <x v="25"/>
    <n v="26090"/>
    <s v="VIDOR"/>
    <s v="F"/>
    <n v="6"/>
  </r>
  <r>
    <x v="7"/>
    <x v="25"/>
    <x v="25"/>
    <n v="26090"/>
    <s v="VIDOR"/>
    <s v="M"/>
    <n v="11"/>
  </r>
  <r>
    <x v="7"/>
    <x v="25"/>
    <x v="25"/>
    <n v="26091"/>
    <s v="VILLORBA"/>
    <s v="F"/>
    <n v="42"/>
  </r>
  <r>
    <x v="7"/>
    <x v="25"/>
    <x v="25"/>
    <n v="26091"/>
    <s v="VILLORBA"/>
    <s v="M"/>
    <n v="48"/>
  </r>
  <r>
    <x v="7"/>
    <x v="25"/>
    <x v="25"/>
    <n v="26092"/>
    <s v="VITTORIO VENETO"/>
    <s v="F"/>
    <n v="93"/>
  </r>
  <r>
    <x v="7"/>
    <x v="25"/>
    <x v="25"/>
    <n v="26092"/>
    <s v="VITTORIO VENETO"/>
    <s v="M"/>
    <n v="76"/>
  </r>
  <r>
    <x v="7"/>
    <x v="25"/>
    <x v="25"/>
    <n v="26093"/>
    <s v="VOLPAGO DEL MONTELLO"/>
    <s v="F"/>
    <n v="20"/>
  </r>
  <r>
    <x v="7"/>
    <x v="25"/>
    <x v="25"/>
    <n v="26093"/>
    <s v="VOLPAGO DEL MONTELLO"/>
    <s v="M"/>
    <n v="15"/>
  </r>
  <r>
    <x v="7"/>
    <x v="25"/>
    <x v="25"/>
    <n v="26094"/>
    <s v="ZENSON DI PIAVE"/>
    <s v="F"/>
    <n v="3"/>
  </r>
  <r>
    <x v="7"/>
    <x v="25"/>
    <x v="25"/>
    <n v="26094"/>
    <s v="ZENSON DI PIAVE"/>
    <s v="M"/>
    <n v="2"/>
  </r>
  <r>
    <x v="7"/>
    <x v="25"/>
    <x v="25"/>
    <n v="26095"/>
    <s v="ZERO BRANCO"/>
    <s v="F"/>
    <n v="25"/>
  </r>
  <r>
    <x v="7"/>
    <x v="25"/>
    <x v="25"/>
    <n v="26095"/>
    <s v="ZERO BRANCO"/>
    <s v="M"/>
    <n v="23"/>
  </r>
  <r>
    <x v="7"/>
    <x v="26"/>
    <x v="26"/>
    <n v="27001"/>
    <s v="ANNONE VENETO"/>
    <s v="F"/>
    <n v="15"/>
  </r>
  <r>
    <x v="7"/>
    <x v="26"/>
    <x v="26"/>
    <n v="27001"/>
    <s v="ANNONE VENETO"/>
    <s v="M"/>
    <n v="4"/>
  </r>
  <r>
    <x v="7"/>
    <x v="26"/>
    <x v="26"/>
    <n v="27002"/>
    <s v="CAMPAGNA LUPIA"/>
    <s v="F"/>
    <n v="17"/>
  </r>
  <r>
    <x v="7"/>
    <x v="26"/>
    <x v="26"/>
    <n v="27002"/>
    <s v="CAMPAGNA LUPIA"/>
    <s v="M"/>
    <n v="11"/>
  </r>
  <r>
    <x v="7"/>
    <x v="26"/>
    <x v="26"/>
    <n v="27003"/>
    <s v="CAMPOLONGO MAGGIORE"/>
    <s v="F"/>
    <n v="25"/>
  </r>
  <r>
    <x v="7"/>
    <x v="26"/>
    <x v="26"/>
    <n v="27003"/>
    <s v="CAMPOLONGO MAGGIORE"/>
    <s v="M"/>
    <n v="10"/>
  </r>
  <r>
    <x v="7"/>
    <x v="26"/>
    <x v="26"/>
    <n v="27004"/>
    <s v="CAMPONOGARA"/>
    <s v="F"/>
    <n v="29"/>
  </r>
  <r>
    <x v="7"/>
    <x v="26"/>
    <x v="26"/>
    <n v="27004"/>
    <s v="CAMPONOGARA"/>
    <s v="M"/>
    <n v="25"/>
  </r>
  <r>
    <x v="7"/>
    <x v="26"/>
    <x v="26"/>
    <n v="27005"/>
    <s v="CAORLE"/>
    <s v="F"/>
    <n v="23"/>
  </r>
  <r>
    <x v="7"/>
    <x v="26"/>
    <x v="26"/>
    <n v="27005"/>
    <s v="CAORLE"/>
    <s v="M"/>
    <n v="8"/>
  </r>
  <r>
    <x v="7"/>
    <x v="26"/>
    <x v="26"/>
    <n v="27044"/>
    <s v="CAVALLINO-TREPORTI"/>
    <s v="F"/>
    <n v="17"/>
  </r>
  <r>
    <x v="7"/>
    <x v="26"/>
    <x v="26"/>
    <n v="27044"/>
    <s v="CAVALLINO-TREPORTI"/>
    <s v="M"/>
    <n v="9"/>
  </r>
  <r>
    <x v="7"/>
    <x v="26"/>
    <x v="26"/>
    <n v="27006"/>
    <s v="CAVARZERE"/>
    <s v="F"/>
    <n v="28"/>
  </r>
  <r>
    <x v="7"/>
    <x v="26"/>
    <x v="26"/>
    <n v="27006"/>
    <s v="CAVARZERE"/>
    <s v="M"/>
    <n v="25"/>
  </r>
  <r>
    <x v="7"/>
    <x v="26"/>
    <x v="26"/>
    <n v="27007"/>
    <s v="CEGGIA"/>
    <s v="F"/>
    <n v="18"/>
  </r>
  <r>
    <x v="7"/>
    <x v="26"/>
    <x v="26"/>
    <n v="27007"/>
    <s v="CEGGIA"/>
    <s v="M"/>
    <n v="12"/>
  </r>
  <r>
    <x v="7"/>
    <x v="26"/>
    <x v="26"/>
    <n v="27008"/>
    <s v="CHIOGGIA"/>
    <s v="F"/>
    <n v="131"/>
  </r>
  <r>
    <x v="7"/>
    <x v="26"/>
    <x v="26"/>
    <n v="27008"/>
    <s v="CHIOGGIA"/>
    <s v="M"/>
    <n v="68"/>
  </r>
  <r>
    <x v="7"/>
    <x v="26"/>
    <x v="26"/>
    <n v="27009"/>
    <s v="CINTO CAOMAGGIORE"/>
    <s v="F"/>
    <n v="8"/>
  </r>
  <r>
    <x v="7"/>
    <x v="26"/>
    <x v="26"/>
    <n v="27009"/>
    <s v="CINTO CAOMAGGIORE"/>
    <s v="M"/>
    <n v="2"/>
  </r>
  <r>
    <x v="7"/>
    <x v="26"/>
    <x v="26"/>
    <n v="27010"/>
    <s v="CONA"/>
    <s v="F"/>
    <n v="7"/>
  </r>
  <r>
    <x v="7"/>
    <x v="26"/>
    <x v="26"/>
    <n v="27010"/>
    <s v="CONA"/>
    <s v="M"/>
    <n v="3"/>
  </r>
  <r>
    <x v="7"/>
    <x v="26"/>
    <x v="26"/>
    <n v="27011"/>
    <s v="CONCORDIA SAGITTARIA"/>
    <s v="F"/>
    <n v="26"/>
  </r>
  <r>
    <x v="7"/>
    <x v="26"/>
    <x v="26"/>
    <n v="27011"/>
    <s v="CONCORDIA SAGITTARIA"/>
    <s v="M"/>
    <n v="23"/>
  </r>
  <r>
    <x v="7"/>
    <x v="26"/>
    <x v="26"/>
    <n v="27012"/>
    <s v="DOLO"/>
    <s v="F"/>
    <n v="37"/>
  </r>
  <r>
    <x v="7"/>
    <x v="26"/>
    <x v="26"/>
    <n v="27012"/>
    <s v="DOLO"/>
    <s v="M"/>
    <n v="32"/>
  </r>
  <r>
    <x v="7"/>
    <x v="26"/>
    <x v="26"/>
    <n v="27013"/>
    <s v="ERACLEA"/>
    <s v="F"/>
    <n v="20"/>
  </r>
  <r>
    <x v="7"/>
    <x v="26"/>
    <x v="26"/>
    <n v="27013"/>
    <s v="ERACLEA"/>
    <s v="M"/>
    <n v="20"/>
  </r>
  <r>
    <x v="7"/>
    <x v="26"/>
    <x v="26"/>
    <n v="27014"/>
    <s v="FIESSO D'ARTICO"/>
    <s v="F"/>
    <n v="22"/>
  </r>
  <r>
    <x v="7"/>
    <x v="26"/>
    <x v="26"/>
    <n v="27014"/>
    <s v="FIESSO D'ARTICO"/>
    <s v="M"/>
    <n v="19"/>
  </r>
  <r>
    <x v="7"/>
    <x v="26"/>
    <x v="26"/>
    <n v="27015"/>
    <s v="FOSSALTA DI PIAVE"/>
    <s v="F"/>
    <n v="18"/>
  </r>
  <r>
    <x v="7"/>
    <x v="26"/>
    <x v="26"/>
    <n v="27015"/>
    <s v="FOSSALTA DI PIAVE"/>
    <s v="M"/>
    <n v="9"/>
  </r>
  <r>
    <x v="7"/>
    <x v="26"/>
    <x v="26"/>
    <n v="27016"/>
    <s v="FOSSALTA DI PORTOGRUARO"/>
    <s v="F"/>
    <n v="16"/>
  </r>
  <r>
    <x v="7"/>
    <x v="26"/>
    <x v="26"/>
    <n v="27016"/>
    <s v="FOSSALTA DI PORTOGRUARO"/>
    <s v="M"/>
    <n v="9"/>
  </r>
  <r>
    <x v="7"/>
    <x v="26"/>
    <x v="26"/>
    <n v="27017"/>
    <s v="FOSSO'"/>
    <s v="F"/>
    <n v="20"/>
  </r>
  <r>
    <x v="7"/>
    <x v="26"/>
    <x v="26"/>
    <n v="27017"/>
    <s v="FOSSO'"/>
    <s v="M"/>
    <n v="20"/>
  </r>
  <r>
    <x v="7"/>
    <x v="26"/>
    <x v="26"/>
    <n v="27018"/>
    <s v="GRUARO"/>
    <s v="F"/>
    <n v="7"/>
  </r>
  <r>
    <x v="7"/>
    <x v="26"/>
    <x v="26"/>
    <n v="27018"/>
    <s v="GRUARO"/>
    <s v="M"/>
    <n v="6"/>
  </r>
  <r>
    <x v="7"/>
    <x v="26"/>
    <x v="26"/>
    <n v="27019"/>
    <s v="JESOLO"/>
    <s v="F"/>
    <n v="52"/>
  </r>
  <r>
    <x v="7"/>
    <x v="26"/>
    <x v="26"/>
    <n v="27019"/>
    <s v="JESOLO"/>
    <s v="M"/>
    <n v="35"/>
  </r>
  <r>
    <x v="7"/>
    <x v="26"/>
    <x v="26"/>
    <n v="27020"/>
    <s v="MARCON"/>
    <s v="F"/>
    <n v="36"/>
  </r>
  <r>
    <x v="7"/>
    <x v="26"/>
    <x v="26"/>
    <n v="27020"/>
    <s v="MARCON"/>
    <s v="M"/>
    <n v="28"/>
  </r>
  <r>
    <x v="7"/>
    <x v="26"/>
    <x v="26"/>
    <n v="27021"/>
    <s v="MARTELLAGO"/>
    <s v="F"/>
    <n v="56"/>
  </r>
  <r>
    <x v="7"/>
    <x v="26"/>
    <x v="26"/>
    <n v="27021"/>
    <s v="MARTELLAGO"/>
    <s v="M"/>
    <n v="50"/>
  </r>
  <r>
    <x v="7"/>
    <x v="26"/>
    <x v="26"/>
    <n v="27022"/>
    <s v="MEOLO"/>
    <s v="F"/>
    <n v="15"/>
  </r>
  <r>
    <x v="7"/>
    <x v="26"/>
    <x v="26"/>
    <n v="27022"/>
    <s v="MEOLO"/>
    <s v="M"/>
    <n v="7"/>
  </r>
  <r>
    <x v="7"/>
    <x v="26"/>
    <x v="26"/>
    <n v="27023"/>
    <s v="MIRA"/>
    <s v="F"/>
    <n v="90"/>
  </r>
  <r>
    <x v="7"/>
    <x v="26"/>
    <x v="26"/>
    <n v="27023"/>
    <s v="MIRA"/>
    <s v="M"/>
    <n v="58"/>
  </r>
  <r>
    <x v="7"/>
    <x v="26"/>
    <x v="26"/>
    <n v="27024"/>
    <s v="MIRANO"/>
    <s v="F"/>
    <n v="89"/>
  </r>
  <r>
    <x v="7"/>
    <x v="26"/>
    <x v="26"/>
    <n v="27024"/>
    <s v="MIRANO"/>
    <s v="M"/>
    <n v="95"/>
  </r>
  <r>
    <x v="7"/>
    <x v="26"/>
    <x v="26"/>
    <n v="27025"/>
    <s v="MUSILE DI PIAVE"/>
    <s v="F"/>
    <n v="30"/>
  </r>
  <r>
    <x v="7"/>
    <x v="26"/>
    <x v="26"/>
    <n v="27025"/>
    <s v="MUSILE DI PIAVE"/>
    <s v="M"/>
    <n v="23"/>
  </r>
  <r>
    <x v="7"/>
    <x v="26"/>
    <x v="26"/>
    <n v="27026"/>
    <s v="NOALE"/>
    <s v="F"/>
    <n v="36"/>
  </r>
  <r>
    <x v="7"/>
    <x v="26"/>
    <x v="26"/>
    <n v="27026"/>
    <s v="NOALE"/>
    <s v="M"/>
    <n v="32"/>
  </r>
  <r>
    <x v="7"/>
    <x v="26"/>
    <x v="26"/>
    <n v="27027"/>
    <s v="NOVENTA DI PIAVE"/>
    <s v="F"/>
    <n v="22"/>
  </r>
  <r>
    <x v="7"/>
    <x v="26"/>
    <x v="26"/>
    <n v="27027"/>
    <s v="NOVENTA DI PIAVE"/>
    <s v="M"/>
    <n v="16"/>
  </r>
  <r>
    <x v="7"/>
    <x v="26"/>
    <x v="26"/>
    <n v="27028"/>
    <s v="PIANIGA"/>
    <s v="F"/>
    <n v="26"/>
  </r>
  <r>
    <x v="7"/>
    <x v="26"/>
    <x v="26"/>
    <n v="27028"/>
    <s v="PIANIGA"/>
    <s v="M"/>
    <n v="25"/>
  </r>
  <r>
    <x v="7"/>
    <x v="26"/>
    <x v="26"/>
    <n v="27029"/>
    <s v="PORTOGRUARO"/>
    <s v="F"/>
    <n v="66"/>
  </r>
  <r>
    <x v="7"/>
    <x v="26"/>
    <x v="26"/>
    <n v="27029"/>
    <s v="PORTOGRUARO"/>
    <s v="M"/>
    <n v="57"/>
  </r>
  <r>
    <x v="7"/>
    <x v="26"/>
    <x v="26"/>
    <n v="27030"/>
    <s v="PRAMAGGIORE"/>
    <s v="F"/>
    <n v="9"/>
  </r>
  <r>
    <x v="7"/>
    <x v="26"/>
    <x v="26"/>
    <n v="27030"/>
    <s v="PRAMAGGIORE"/>
    <s v="M"/>
    <n v="9"/>
  </r>
  <r>
    <x v="7"/>
    <x v="26"/>
    <x v="26"/>
    <n v="27031"/>
    <s v="QUARTO D'ALTINO"/>
    <s v="F"/>
    <n v="13"/>
  </r>
  <r>
    <x v="7"/>
    <x v="26"/>
    <x v="26"/>
    <n v="27031"/>
    <s v="QUARTO D'ALTINO"/>
    <s v="M"/>
    <n v="7"/>
  </r>
  <r>
    <x v="7"/>
    <x v="26"/>
    <x v="26"/>
    <n v="27032"/>
    <s v="SALZANO"/>
    <s v="F"/>
    <n v="32"/>
  </r>
  <r>
    <x v="7"/>
    <x v="26"/>
    <x v="26"/>
    <n v="27032"/>
    <s v="SALZANO"/>
    <s v="M"/>
    <n v="31"/>
  </r>
  <r>
    <x v="7"/>
    <x v="26"/>
    <x v="26"/>
    <n v="27033"/>
    <s v="SAN DONA' DI PIAVE"/>
    <s v="F"/>
    <n v="143"/>
  </r>
  <r>
    <x v="7"/>
    <x v="26"/>
    <x v="26"/>
    <n v="27033"/>
    <s v="SAN DONA' DI PIAVE"/>
    <s v="M"/>
    <n v="138"/>
  </r>
  <r>
    <x v="7"/>
    <x v="26"/>
    <x v="26"/>
    <n v="27034"/>
    <s v="SAN MICHELE AL TAGLIAMENTO"/>
    <s v="F"/>
    <n v="28"/>
  </r>
  <r>
    <x v="7"/>
    <x v="26"/>
    <x v="26"/>
    <n v="27034"/>
    <s v="SAN MICHELE AL TAGLIAMENTO"/>
    <s v="M"/>
    <n v="19"/>
  </r>
  <r>
    <x v="7"/>
    <x v="26"/>
    <x v="26"/>
    <n v="27036"/>
    <s v="SAN STINO DI LIVENZA"/>
    <s v="F"/>
    <n v="39"/>
  </r>
  <r>
    <x v="7"/>
    <x v="26"/>
    <x v="26"/>
    <n v="27036"/>
    <s v="SAN STINO DI LIVENZA"/>
    <s v="M"/>
    <n v="17"/>
  </r>
  <r>
    <x v="7"/>
    <x v="26"/>
    <x v="26"/>
    <n v="27035"/>
    <s v="SANTA MARIA DI SALA"/>
    <s v="F"/>
    <n v="27"/>
  </r>
  <r>
    <x v="7"/>
    <x v="26"/>
    <x v="26"/>
    <n v="27035"/>
    <s v="SANTA MARIA DI SALA"/>
    <s v="M"/>
    <n v="26"/>
  </r>
  <r>
    <x v="7"/>
    <x v="26"/>
    <x v="26"/>
    <n v="27037"/>
    <s v="SCORZE'"/>
    <s v="F"/>
    <n v="54"/>
  </r>
  <r>
    <x v="7"/>
    <x v="26"/>
    <x v="26"/>
    <n v="27037"/>
    <s v="SCORZE'"/>
    <s v="M"/>
    <n v="45"/>
  </r>
  <r>
    <x v="7"/>
    <x v="26"/>
    <x v="26"/>
    <n v="27038"/>
    <s v="SPINEA"/>
    <s v="F"/>
    <n v="64"/>
  </r>
  <r>
    <x v="7"/>
    <x v="26"/>
    <x v="26"/>
    <n v="27038"/>
    <s v="SPINEA"/>
    <s v="M"/>
    <n v="62"/>
  </r>
  <r>
    <x v="7"/>
    <x v="26"/>
    <x v="26"/>
    <n v="27039"/>
    <s v="STRA"/>
    <s v="F"/>
    <n v="22"/>
  </r>
  <r>
    <x v="7"/>
    <x v="26"/>
    <x v="26"/>
    <n v="27039"/>
    <s v="STRA"/>
    <s v="M"/>
    <n v="14"/>
  </r>
  <r>
    <x v="7"/>
    <x v="26"/>
    <x v="26"/>
    <n v="27040"/>
    <s v="TEGLIO VENETO"/>
    <s v="F"/>
    <n v="9"/>
  </r>
  <r>
    <x v="7"/>
    <x v="26"/>
    <x v="26"/>
    <n v="27040"/>
    <s v="TEGLIO VENETO"/>
    <s v="M"/>
    <n v="4"/>
  </r>
  <r>
    <x v="7"/>
    <x v="26"/>
    <x v="26"/>
    <n v="27041"/>
    <s v="TORRE DI MOSTO"/>
    <s v="F"/>
    <n v="10"/>
  </r>
  <r>
    <x v="7"/>
    <x v="26"/>
    <x v="26"/>
    <n v="27041"/>
    <s v="TORRE DI MOSTO"/>
    <s v="M"/>
    <n v="5"/>
  </r>
  <r>
    <x v="7"/>
    <x v="26"/>
    <x v="26"/>
    <n v="27042"/>
    <s v="VENEZIA"/>
    <s v="F"/>
    <n v="637"/>
  </r>
  <r>
    <x v="7"/>
    <x v="26"/>
    <x v="26"/>
    <n v="27042"/>
    <s v="VENEZIA"/>
    <s v="M"/>
    <n v="567"/>
  </r>
  <r>
    <x v="7"/>
    <x v="26"/>
    <x v="26"/>
    <n v="27043"/>
    <s v="VIGONOVO"/>
    <s v="F"/>
    <n v="19"/>
  </r>
  <r>
    <x v="7"/>
    <x v="26"/>
    <x v="26"/>
    <n v="27043"/>
    <s v="VIGONOVO"/>
    <s v="M"/>
    <n v="18"/>
  </r>
  <r>
    <x v="7"/>
    <x v="27"/>
    <x v="27"/>
    <n v="28001"/>
    <s v="ABANO TERME"/>
    <s v="F"/>
    <n v="63"/>
  </r>
  <r>
    <x v="7"/>
    <x v="27"/>
    <x v="27"/>
    <n v="28001"/>
    <s v="ABANO TERME"/>
    <s v="M"/>
    <n v="53"/>
  </r>
  <r>
    <x v="7"/>
    <x v="27"/>
    <x v="27"/>
    <n v="28002"/>
    <s v="AGNA"/>
    <s v="F"/>
    <n v="9"/>
  </r>
  <r>
    <x v="7"/>
    <x v="27"/>
    <x v="27"/>
    <n v="28002"/>
    <s v="AGNA"/>
    <s v="M"/>
    <n v="3"/>
  </r>
  <r>
    <x v="7"/>
    <x v="27"/>
    <x v="27"/>
    <n v="28003"/>
    <s v="ALBIGNASEGO"/>
    <s v="F"/>
    <n v="80"/>
  </r>
  <r>
    <x v="7"/>
    <x v="27"/>
    <x v="27"/>
    <n v="28003"/>
    <s v="ALBIGNASEGO"/>
    <s v="M"/>
    <n v="73"/>
  </r>
  <r>
    <x v="7"/>
    <x v="27"/>
    <x v="27"/>
    <n v="28004"/>
    <s v="ANGUILLARA VENETA"/>
    <s v="F"/>
    <n v="13"/>
  </r>
  <r>
    <x v="7"/>
    <x v="27"/>
    <x v="27"/>
    <n v="28004"/>
    <s v="ANGUILLARA VENETA"/>
    <s v="M"/>
    <n v="6"/>
  </r>
  <r>
    <x v="7"/>
    <x v="27"/>
    <x v="27"/>
    <n v="28005"/>
    <s v="ARQUA' PETRARCA"/>
    <s v="F"/>
    <n v="3"/>
  </r>
  <r>
    <x v="7"/>
    <x v="27"/>
    <x v="27"/>
    <n v="28005"/>
    <s v="ARQUA' PETRARCA"/>
    <s v="M"/>
    <n v="1"/>
  </r>
  <r>
    <x v="7"/>
    <x v="27"/>
    <x v="27"/>
    <n v="28006"/>
    <s v="ARRE"/>
    <s v="F"/>
    <n v="6"/>
  </r>
  <r>
    <x v="7"/>
    <x v="27"/>
    <x v="27"/>
    <n v="28006"/>
    <s v="ARRE"/>
    <s v="M"/>
    <n v="4"/>
  </r>
  <r>
    <x v="7"/>
    <x v="27"/>
    <x v="27"/>
    <n v="28007"/>
    <s v="ARZERGRANDE"/>
    <s v="F"/>
    <n v="17"/>
  </r>
  <r>
    <x v="7"/>
    <x v="27"/>
    <x v="27"/>
    <n v="28007"/>
    <s v="ARZERGRANDE"/>
    <s v="M"/>
    <n v="15"/>
  </r>
  <r>
    <x v="7"/>
    <x v="27"/>
    <x v="27"/>
    <n v="28008"/>
    <s v="BAGNOLI DI SOPRA"/>
    <s v="F"/>
    <n v="9"/>
  </r>
  <r>
    <x v="7"/>
    <x v="27"/>
    <x v="27"/>
    <n v="28008"/>
    <s v="BAGNOLI DI SOPRA"/>
    <s v="M"/>
    <n v="3"/>
  </r>
  <r>
    <x v="7"/>
    <x v="27"/>
    <x v="27"/>
    <n v="28009"/>
    <s v="BAONE"/>
    <s v="F"/>
    <n v="17"/>
  </r>
  <r>
    <x v="7"/>
    <x v="27"/>
    <x v="27"/>
    <n v="28009"/>
    <s v="BAONE"/>
    <s v="M"/>
    <n v="8"/>
  </r>
  <r>
    <x v="7"/>
    <x v="27"/>
    <x v="27"/>
    <n v="28010"/>
    <s v="BARBONA"/>
    <s v="M"/>
    <n v="2"/>
  </r>
  <r>
    <x v="7"/>
    <x v="27"/>
    <x v="27"/>
    <n v="28011"/>
    <s v="BATTAGLIA TERME"/>
    <s v="F"/>
    <n v="14"/>
  </r>
  <r>
    <x v="7"/>
    <x v="27"/>
    <x v="27"/>
    <n v="28011"/>
    <s v="BATTAGLIA TERME"/>
    <s v="M"/>
    <n v="11"/>
  </r>
  <r>
    <x v="7"/>
    <x v="27"/>
    <x v="27"/>
    <n v="28012"/>
    <s v="BOARA PISANI"/>
    <s v="F"/>
    <n v="10"/>
  </r>
  <r>
    <x v="7"/>
    <x v="27"/>
    <x v="27"/>
    <n v="28012"/>
    <s v="BOARA PISANI"/>
    <s v="M"/>
    <n v="4"/>
  </r>
  <r>
    <x v="7"/>
    <x v="27"/>
    <x v="27"/>
    <n v="28013"/>
    <s v="BORGORICCO"/>
    <s v="F"/>
    <n v="19"/>
  </r>
  <r>
    <x v="7"/>
    <x v="27"/>
    <x v="27"/>
    <n v="28013"/>
    <s v="BORGORICCO"/>
    <s v="M"/>
    <n v="21"/>
  </r>
  <r>
    <x v="7"/>
    <x v="27"/>
    <x v="27"/>
    <n v="28014"/>
    <s v="BOVOLENTA"/>
    <s v="F"/>
    <n v="7"/>
  </r>
  <r>
    <x v="7"/>
    <x v="27"/>
    <x v="27"/>
    <n v="28014"/>
    <s v="BOVOLENTA"/>
    <s v="M"/>
    <n v="11"/>
  </r>
  <r>
    <x v="7"/>
    <x v="27"/>
    <x v="27"/>
    <n v="28015"/>
    <s v="BRUGINE"/>
    <s v="F"/>
    <n v="22"/>
  </r>
  <r>
    <x v="7"/>
    <x v="27"/>
    <x v="27"/>
    <n v="28015"/>
    <s v="BRUGINE"/>
    <s v="M"/>
    <n v="14"/>
  </r>
  <r>
    <x v="7"/>
    <x v="27"/>
    <x v="27"/>
    <n v="28016"/>
    <s v="CADONEGHE"/>
    <s v="F"/>
    <n v="52"/>
  </r>
  <r>
    <x v="7"/>
    <x v="27"/>
    <x v="27"/>
    <n v="28016"/>
    <s v="CADONEGHE"/>
    <s v="M"/>
    <n v="38"/>
  </r>
  <r>
    <x v="7"/>
    <x v="27"/>
    <x v="27"/>
    <n v="28020"/>
    <s v="CAMPO SAN MARTINO"/>
    <s v="F"/>
    <n v="17"/>
  </r>
  <r>
    <x v="7"/>
    <x v="27"/>
    <x v="27"/>
    <n v="28020"/>
    <s v="CAMPO SAN MARTINO"/>
    <s v="M"/>
    <n v="10"/>
  </r>
  <r>
    <x v="7"/>
    <x v="27"/>
    <x v="27"/>
    <n v="28017"/>
    <s v="CAMPODARSEGO"/>
    <s v="F"/>
    <n v="37"/>
  </r>
  <r>
    <x v="7"/>
    <x v="27"/>
    <x v="27"/>
    <n v="28017"/>
    <s v="CAMPODARSEGO"/>
    <s v="M"/>
    <n v="19"/>
  </r>
  <r>
    <x v="7"/>
    <x v="27"/>
    <x v="27"/>
    <n v="28018"/>
    <s v="CAMPODORO"/>
    <s v="F"/>
    <n v="12"/>
  </r>
  <r>
    <x v="7"/>
    <x v="27"/>
    <x v="27"/>
    <n v="28018"/>
    <s v="CAMPODORO"/>
    <s v="M"/>
    <n v="8"/>
  </r>
  <r>
    <x v="7"/>
    <x v="27"/>
    <x v="27"/>
    <n v="28019"/>
    <s v="CAMPOSAMPIERO"/>
    <s v="F"/>
    <n v="39"/>
  </r>
  <r>
    <x v="7"/>
    <x v="27"/>
    <x v="27"/>
    <n v="28019"/>
    <s v="CAMPOSAMPIERO"/>
    <s v="M"/>
    <n v="33"/>
  </r>
  <r>
    <x v="7"/>
    <x v="27"/>
    <x v="27"/>
    <n v="28021"/>
    <s v="CANDIANA"/>
    <s v="F"/>
    <n v="9"/>
  </r>
  <r>
    <x v="7"/>
    <x v="27"/>
    <x v="27"/>
    <n v="28021"/>
    <s v="CANDIANA"/>
    <s v="M"/>
    <n v="2"/>
  </r>
  <r>
    <x v="7"/>
    <x v="27"/>
    <x v="27"/>
    <n v="28022"/>
    <s v="CARCERI"/>
    <s v="F"/>
    <n v="10"/>
  </r>
  <r>
    <x v="7"/>
    <x v="27"/>
    <x v="27"/>
    <n v="28022"/>
    <s v="CARCERI"/>
    <s v="M"/>
    <n v="5"/>
  </r>
  <r>
    <x v="7"/>
    <x v="27"/>
    <x v="27"/>
    <n v="28023"/>
    <s v="CARMIGNANO DI BRENTA"/>
    <s v="F"/>
    <n v="20"/>
  </r>
  <r>
    <x v="7"/>
    <x v="27"/>
    <x v="27"/>
    <n v="28023"/>
    <s v="CARMIGNANO DI BRENTA"/>
    <s v="M"/>
    <n v="11"/>
  </r>
  <r>
    <x v="7"/>
    <x v="27"/>
    <x v="27"/>
    <n v="28026"/>
    <s v="CARTURA"/>
    <s v="F"/>
    <n v="11"/>
  </r>
  <r>
    <x v="7"/>
    <x v="27"/>
    <x v="27"/>
    <n v="28026"/>
    <s v="CARTURA"/>
    <s v="M"/>
    <n v="8"/>
  </r>
  <r>
    <x v="7"/>
    <x v="27"/>
    <x v="27"/>
    <n v="28027"/>
    <s v="CASALE DI SCODOSIA"/>
    <s v="F"/>
    <n v="11"/>
  </r>
  <r>
    <x v="7"/>
    <x v="27"/>
    <x v="27"/>
    <n v="28027"/>
    <s v="CASALE DI SCODOSIA"/>
    <s v="M"/>
    <n v="4"/>
  </r>
  <r>
    <x v="7"/>
    <x v="27"/>
    <x v="27"/>
    <n v="28028"/>
    <s v="CASALSERUGO"/>
    <s v="F"/>
    <n v="16"/>
  </r>
  <r>
    <x v="7"/>
    <x v="27"/>
    <x v="27"/>
    <n v="28028"/>
    <s v="CASALSERUGO"/>
    <s v="M"/>
    <n v="11"/>
  </r>
  <r>
    <x v="7"/>
    <x v="27"/>
    <x v="27"/>
    <n v="28029"/>
    <s v="CASTELBALDO"/>
    <s v="F"/>
    <n v="5"/>
  </r>
  <r>
    <x v="7"/>
    <x v="27"/>
    <x v="27"/>
    <n v="28029"/>
    <s v="CASTELBALDO"/>
    <s v="M"/>
    <n v="1"/>
  </r>
  <r>
    <x v="7"/>
    <x v="27"/>
    <x v="27"/>
    <n v="28030"/>
    <s v="CERVARESE SANTA CROCE"/>
    <s v="F"/>
    <n v="14"/>
  </r>
  <r>
    <x v="7"/>
    <x v="27"/>
    <x v="27"/>
    <n v="28030"/>
    <s v="CERVARESE SANTA CROCE"/>
    <s v="M"/>
    <n v="8"/>
  </r>
  <r>
    <x v="7"/>
    <x v="27"/>
    <x v="27"/>
    <n v="28031"/>
    <s v="CINTO EUGANEO"/>
    <s v="F"/>
    <n v="4"/>
  </r>
  <r>
    <x v="7"/>
    <x v="27"/>
    <x v="27"/>
    <n v="28031"/>
    <s v="CINTO EUGANEO"/>
    <s v="M"/>
    <n v="1"/>
  </r>
  <r>
    <x v="7"/>
    <x v="27"/>
    <x v="27"/>
    <n v="28032"/>
    <s v="CITTADELLA"/>
    <s v="F"/>
    <n v="79"/>
  </r>
  <r>
    <x v="7"/>
    <x v="27"/>
    <x v="27"/>
    <n v="28032"/>
    <s v="CITTADELLA"/>
    <s v="M"/>
    <n v="60"/>
  </r>
  <r>
    <x v="7"/>
    <x v="27"/>
    <x v="27"/>
    <n v="28033"/>
    <s v="CODEVIGO"/>
    <s v="F"/>
    <n v="14"/>
  </r>
  <r>
    <x v="7"/>
    <x v="27"/>
    <x v="27"/>
    <n v="28033"/>
    <s v="CODEVIGO"/>
    <s v="M"/>
    <n v="15"/>
  </r>
  <r>
    <x v="7"/>
    <x v="27"/>
    <x v="27"/>
    <n v="28034"/>
    <s v="CONSELVE"/>
    <s v="F"/>
    <n v="38"/>
  </r>
  <r>
    <x v="7"/>
    <x v="27"/>
    <x v="27"/>
    <n v="28034"/>
    <s v="CONSELVE"/>
    <s v="M"/>
    <n v="29"/>
  </r>
  <r>
    <x v="7"/>
    <x v="27"/>
    <x v="27"/>
    <n v="28035"/>
    <s v="CORREZZOLA"/>
    <s v="F"/>
    <n v="8"/>
  </r>
  <r>
    <x v="7"/>
    <x v="27"/>
    <x v="27"/>
    <n v="28035"/>
    <s v="CORREZZOLA"/>
    <s v="M"/>
    <n v="6"/>
  </r>
  <r>
    <x v="7"/>
    <x v="27"/>
    <x v="27"/>
    <n v="28036"/>
    <s v="CURTAROLO"/>
    <s v="F"/>
    <n v="20"/>
  </r>
  <r>
    <x v="7"/>
    <x v="27"/>
    <x v="27"/>
    <n v="28036"/>
    <s v="CURTAROLO"/>
    <s v="M"/>
    <n v="8"/>
  </r>
  <r>
    <x v="7"/>
    <x v="27"/>
    <x v="27"/>
    <n v="28106"/>
    <s v="DUE CARRARE"/>
    <s v="F"/>
    <n v="24"/>
  </r>
  <r>
    <x v="7"/>
    <x v="27"/>
    <x v="27"/>
    <n v="28106"/>
    <s v="DUE CARRARE"/>
    <s v="M"/>
    <n v="14"/>
  </r>
  <r>
    <x v="7"/>
    <x v="27"/>
    <x v="27"/>
    <n v="28037"/>
    <s v="ESTE"/>
    <s v="F"/>
    <n v="52"/>
  </r>
  <r>
    <x v="7"/>
    <x v="27"/>
    <x v="27"/>
    <n v="28037"/>
    <s v="ESTE"/>
    <s v="M"/>
    <n v="46"/>
  </r>
  <r>
    <x v="7"/>
    <x v="27"/>
    <x v="27"/>
    <n v="28038"/>
    <s v="FONTANIVA"/>
    <s v="F"/>
    <n v="22"/>
  </r>
  <r>
    <x v="7"/>
    <x v="27"/>
    <x v="27"/>
    <n v="28038"/>
    <s v="FONTANIVA"/>
    <s v="M"/>
    <n v="18"/>
  </r>
  <r>
    <x v="7"/>
    <x v="27"/>
    <x v="27"/>
    <n v="28039"/>
    <s v="GALLIERA VENETA"/>
    <s v="F"/>
    <n v="20"/>
  </r>
  <r>
    <x v="7"/>
    <x v="27"/>
    <x v="27"/>
    <n v="28039"/>
    <s v="GALLIERA VENETA"/>
    <s v="M"/>
    <n v="21"/>
  </r>
  <r>
    <x v="7"/>
    <x v="27"/>
    <x v="27"/>
    <n v="28040"/>
    <s v="GALZIGNANO TERME"/>
    <s v="F"/>
    <n v="8"/>
  </r>
  <r>
    <x v="7"/>
    <x v="27"/>
    <x v="27"/>
    <n v="28040"/>
    <s v="GALZIGNANO TERME"/>
    <s v="M"/>
    <n v="7"/>
  </r>
  <r>
    <x v="7"/>
    <x v="27"/>
    <x v="27"/>
    <n v="28041"/>
    <s v="GAZZO"/>
    <s v="F"/>
    <n v="11"/>
  </r>
  <r>
    <x v="7"/>
    <x v="27"/>
    <x v="27"/>
    <n v="28041"/>
    <s v="GAZZO"/>
    <s v="M"/>
    <n v="6"/>
  </r>
  <r>
    <x v="7"/>
    <x v="27"/>
    <x v="27"/>
    <n v="28042"/>
    <s v="GRANTORTO"/>
    <s v="F"/>
    <n v="9"/>
  </r>
  <r>
    <x v="7"/>
    <x v="27"/>
    <x v="27"/>
    <n v="28042"/>
    <s v="GRANTORTO"/>
    <s v="M"/>
    <n v="4"/>
  </r>
  <r>
    <x v="7"/>
    <x v="27"/>
    <x v="27"/>
    <n v="28043"/>
    <s v="GRANZE"/>
    <s v="F"/>
    <n v="7"/>
  </r>
  <r>
    <x v="7"/>
    <x v="27"/>
    <x v="27"/>
    <n v="28043"/>
    <s v="GRANZE"/>
    <s v="M"/>
    <n v="5"/>
  </r>
  <r>
    <x v="7"/>
    <x v="27"/>
    <x v="27"/>
    <n v="28044"/>
    <s v="LEGNARO"/>
    <s v="F"/>
    <n v="28"/>
  </r>
  <r>
    <x v="7"/>
    <x v="27"/>
    <x v="27"/>
    <n v="28044"/>
    <s v="LEGNARO"/>
    <s v="M"/>
    <n v="18"/>
  </r>
  <r>
    <x v="7"/>
    <x v="27"/>
    <x v="27"/>
    <n v="28045"/>
    <s v="LIMENA"/>
    <s v="F"/>
    <n v="20"/>
  </r>
  <r>
    <x v="7"/>
    <x v="27"/>
    <x v="27"/>
    <n v="28045"/>
    <s v="LIMENA"/>
    <s v="M"/>
    <n v="27"/>
  </r>
  <r>
    <x v="7"/>
    <x v="27"/>
    <x v="27"/>
    <n v="28046"/>
    <s v="LOREGGIA"/>
    <s v="F"/>
    <n v="19"/>
  </r>
  <r>
    <x v="7"/>
    <x v="27"/>
    <x v="27"/>
    <n v="28046"/>
    <s v="LOREGGIA"/>
    <s v="M"/>
    <n v="12"/>
  </r>
  <r>
    <x v="7"/>
    <x v="27"/>
    <x v="27"/>
    <n v="28047"/>
    <s v="LOZZO ATESTINO"/>
    <s v="F"/>
    <n v="6"/>
  </r>
  <r>
    <x v="7"/>
    <x v="27"/>
    <x v="27"/>
    <n v="28047"/>
    <s v="LOZZO ATESTINO"/>
    <s v="M"/>
    <n v="2"/>
  </r>
  <r>
    <x v="7"/>
    <x v="27"/>
    <x v="27"/>
    <n v="28048"/>
    <s v="MASERA' DI PADOVA"/>
    <s v="F"/>
    <n v="17"/>
  </r>
  <r>
    <x v="7"/>
    <x v="27"/>
    <x v="27"/>
    <n v="28048"/>
    <s v="MASERA' DI PADOVA"/>
    <s v="M"/>
    <n v="16"/>
  </r>
  <r>
    <x v="7"/>
    <x v="27"/>
    <x v="27"/>
    <n v="28049"/>
    <s v="MASI"/>
    <s v="F"/>
    <n v="4"/>
  </r>
  <r>
    <x v="7"/>
    <x v="27"/>
    <x v="27"/>
    <n v="28049"/>
    <s v="MASI"/>
    <s v="M"/>
    <n v="5"/>
  </r>
  <r>
    <x v="7"/>
    <x v="27"/>
    <x v="27"/>
    <n v="28050"/>
    <s v="MASSANZAGO"/>
    <s v="F"/>
    <n v="10"/>
  </r>
  <r>
    <x v="7"/>
    <x v="27"/>
    <x v="27"/>
    <n v="28050"/>
    <s v="MASSANZAGO"/>
    <s v="M"/>
    <n v="14"/>
  </r>
  <r>
    <x v="7"/>
    <x v="27"/>
    <x v="27"/>
    <n v="28051"/>
    <s v="MEGLIADINO SAN FIDENZIO"/>
    <s v="F"/>
    <n v="6"/>
  </r>
  <r>
    <x v="7"/>
    <x v="27"/>
    <x v="27"/>
    <n v="28051"/>
    <s v="MEGLIADINO SAN FIDENZIO"/>
    <s v="M"/>
    <n v="6"/>
  </r>
  <r>
    <x v="7"/>
    <x v="27"/>
    <x v="27"/>
    <n v="28052"/>
    <s v="MEGLIADINO SAN VITALE"/>
    <s v="F"/>
    <n v="4"/>
  </r>
  <r>
    <x v="7"/>
    <x v="27"/>
    <x v="27"/>
    <n v="28052"/>
    <s v="MEGLIADINO SAN VITALE"/>
    <s v="M"/>
    <n v="4"/>
  </r>
  <r>
    <x v="7"/>
    <x v="27"/>
    <x v="27"/>
    <n v="28053"/>
    <s v="MERLARA"/>
    <s v="F"/>
    <n v="8"/>
  </r>
  <r>
    <x v="7"/>
    <x v="27"/>
    <x v="27"/>
    <n v="28053"/>
    <s v="MERLARA"/>
    <s v="M"/>
    <n v="6"/>
  </r>
  <r>
    <x v="7"/>
    <x v="27"/>
    <x v="27"/>
    <n v="28054"/>
    <s v="MESTRINO"/>
    <s v="F"/>
    <n v="22"/>
  </r>
  <r>
    <x v="7"/>
    <x v="27"/>
    <x v="27"/>
    <n v="28054"/>
    <s v="MESTRINO"/>
    <s v="M"/>
    <n v="18"/>
  </r>
  <r>
    <x v="7"/>
    <x v="27"/>
    <x v="27"/>
    <n v="28055"/>
    <s v="MONSELICE"/>
    <s v="F"/>
    <n v="71"/>
  </r>
  <r>
    <x v="7"/>
    <x v="27"/>
    <x v="27"/>
    <n v="28055"/>
    <s v="MONSELICE"/>
    <s v="M"/>
    <n v="48"/>
  </r>
  <r>
    <x v="7"/>
    <x v="27"/>
    <x v="27"/>
    <n v="28056"/>
    <s v="MONTAGNANA"/>
    <s v="F"/>
    <n v="18"/>
  </r>
  <r>
    <x v="7"/>
    <x v="27"/>
    <x v="27"/>
    <n v="28056"/>
    <s v="MONTAGNANA"/>
    <s v="M"/>
    <n v="15"/>
  </r>
  <r>
    <x v="7"/>
    <x v="27"/>
    <x v="27"/>
    <n v="28057"/>
    <s v="MONTEGROTTO TERME"/>
    <s v="F"/>
    <n v="33"/>
  </r>
  <r>
    <x v="7"/>
    <x v="27"/>
    <x v="27"/>
    <n v="28057"/>
    <s v="MONTEGROTTO TERME"/>
    <s v="M"/>
    <n v="21"/>
  </r>
  <r>
    <x v="7"/>
    <x v="27"/>
    <x v="27"/>
    <n v="28058"/>
    <s v="NOVENTA PADOVANA"/>
    <s v="F"/>
    <n v="32"/>
  </r>
  <r>
    <x v="7"/>
    <x v="27"/>
    <x v="27"/>
    <n v="28058"/>
    <s v="NOVENTA PADOVANA"/>
    <s v="M"/>
    <n v="23"/>
  </r>
  <r>
    <x v="7"/>
    <x v="27"/>
    <x v="27"/>
    <n v="28059"/>
    <s v="OSPEDALETTO EUGANEO"/>
    <s v="F"/>
    <n v="12"/>
  </r>
  <r>
    <x v="7"/>
    <x v="27"/>
    <x v="27"/>
    <n v="28059"/>
    <s v="OSPEDALETTO EUGANEO"/>
    <s v="M"/>
    <n v="8"/>
  </r>
  <r>
    <x v="7"/>
    <x v="27"/>
    <x v="27"/>
    <n v="28060"/>
    <s v="PADOVA"/>
    <s v="F"/>
    <n v="798"/>
  </r>
  <r>
    <x v="7"/>
    <x v="27"/>
    <x v="27"/>
    <n v="28060"/>
    <s v="PADOVA"/>
    <s v="M"/>
    <n v="668"/>
  </r>
  <r>
    <x v="7"/>
    <x v="27"/>
    <x v="27"/>
    <n v="28061"/>
    <s v="PERNUMIA"/>
    <s v="F"/>
    <n v="13"/>
  </r>
  <r>
    <x v="7"/>
    <x v="27"/>
    <x v="27"/>
    <n v="28061"/>
    <s v="PERNUMIA"/>
    <s v="M"/>
    <n v="9"/>
  </r>
  <r>
    <x v="7"/>
    <x v="27"/>
    <x v="27"/>
    <n v="28062"/>
    <s v="PIACENZA D'ADIGE"/>
    <s v="F"/>
    <n v="1"/>
  </r>
  <r>
    <x v="7"/>
    <x v="27"/>
    <x v="27"/>
    <n v="28062"/>
    <s v="PIACENZA D'ADIGE"/>
    <s v="M"/>
    <n v="1"/>
  </r>
  <r>
    <x v="7"/>
    <x v="27"/>
    <x v="27"/>
    <n v="28063"/>
    <s v="PIAZZOLA SUL BRENTA"/>
    <s v="F"/>
    <n v="35"/>
  </r>
  <r>
    <x v="7"/>
    <x v="27"/>
    <x v="27"/>
    <n v="28063"/>
    <s v="PIAZZOLA SUL BRENTA"/>
    <s v="M"/>
    <n v="20"/>
  </r>
  <r>
    <x v="7"/>
    <x v="27"/>
    <x v="27"/>
    <n v="28064"/>
    <s v="PIOMBINO DESE"/>
    <s v="F"/>
    <n v="22"/>
  </r>
  <r>
    <x v="7"/>
    <x v="27"/>
    <x v="27"/>
    <n v="28064"/>
    <s v="PIOMBINO DESE"/>
    <s v="M"/>
    <n v="23"/>
  </r>
  <r>
    <x v="7"/>
    <x v="27"/>
    <x v="27"/>
    <n v="28065"/>
    <s v="PIOVE DI SACCO"/>
    <s v="F"/>
    <n v="48"/>
  </r>
  <r>
    <x v="7"/>
    <x v="27"/>
    <x v="27"/>
    <n v="28065"/>
    <s v="PIOVE DI SACCO"/>
    <s v="M"/>
    <n v="39"/>
  </r>
  <r>
    <x v="7"/>
    <x v="27"/>
    <x v="27"/>
    <n v="28066"/>
    <s v="POLVERARA"/>
    <s v="F"/>
    <n v="11"/>
  </r>
  <r>
    <x v="7"/>
    <x v="27"/>
    <x v="27"/>
    <n v="28066"/>
    <s v="POLVERARA"/>
    <s v="M"/>
    <n v="7"/>
  </r>
  <r>
    <x v="7"/>
    <x v="27"/>
    <x v="27"/>
    <n v="28067"/>
    <s v="PONSO"/>
    <s v="F"/>
    <n v="8"/>
  </r>
  <r>
    <x v="7"/>
    <x v="27"/>
    <x v="27"/>
    <n v="28067"/>
    <s v="PONSO"/>
    <s v="M"/>
    <n v="2"/>
  </r>
  <r>
    <x v="7"/>
    <x v="27"/>
    <x v="27"/>
    <n v="28069"/>
    <s v="PONTE SAN NICOLO'"/>
    <s v="F"/>
    <n v="50"/>
  </r>
  <r>
    <x v="7"/>
    <x v="27"/>
    <x v="27"/>
    <n v="28069"/>
    <s v="PONTE SAN NICOLO'"/>
    <s v="M"/>
    <n v="38"/>
  </r>
  <r>
    <x v="7"/>
    <x v="27"/>
    <x v="27"/>
    <n v="28068"/>
    <s v="PONTELONGO"/>
    <s v="F"/>
    <n v="6"/>
  </r>
  <r>
    <x v="7"/>
    <x v="27"/>
    <x v="27"/>
    <n v="28068"/>
    <s v="PONTELONGO"/>
    <s v="M"/>
    <n v="8"/>
  </r>
  <r>
    <x v="7"/>
    <x v="27"/>
    <x v="27"/>
    <n v="28070"/>
    <s v="POZZONOVO"/>
    <s v="F"/>
    <n v="17"/>
  </r>
  <r>
    <x v="7"/>
    <x v="27"/>
    <x v="27"/>
    <n v="28070"/>
    <s v="POZZONOVO"/>
    <s v="M"/>
    <n v="9"/>
  </r>
  <r>
    <x v="7"/>
    <x v="27"/>
    <x v="27"/>
    <n v="28071"/>
    <s v="ROVOLON"/>
    <s v="F"/>
    <n v="11"/>
  </r>
  <r>
    <x v="7"/>
    <x v="27"/>
    <x v="27"/>
    <n v="28071"/>
    <s v="ROVOLON"/>
    <s v="M"/>
    <n v="8"/>
  </r>
  <r>
    <x v="7"/>
    <x v="27"/>
    <x v="27"/>
    <n v="28072"/>
    <s v="RUBANO"/>
    <s v="F"/>
    <n v="46"/>
  </r>
  <r>
    <x v="7"/>
    <x v="27"/>
    <x v="27"/>
    <n v="28072"/>
    <s v="RUBANO"/>
    <s v="M"/>
    <n v="55"/>
  </r>
  <r>
    <x v="7"/>
    <x v="27"/>
    <x v="27"/>
    <n v="28073"/>
    <s v="SACCOLONGO"/>
    <s v="F"/>
    <n v="10"/>
  </r>
  <r>
    <x v="7"/>
    <x v="27"/>
    <x v="27"/>
    <n v="28073"/>
    <s v="SACCOLONGO"/>
    <s v="M"/>
    <n v="11"/>
  </r>
  <r>
    <x v="7"/>
    <x v="27"/>
    <x v="27"/>
    <n v="28074"/>
    <s v="SALETTO"/>
    <s v="F"/>
    <n v="9"/>
  </r>
  <r>
    <x v="7"/>
    <x v="27"/>
    <x v="27"/>
    <n v="28074"/>
    <s v="SALETTO"/>
    <s v="M"/>
    <n v="3"/>
  </r>
  <r>
    <x v="7"/>
    <x v="27"/>
    <x v="27"/>
    <n v="28075"/>
    <s v="SAN GIORGIO DELLE PERTICHE"/>
    <s v="F"/>
    <n v="24"/>
  </r>
  <r>
    <x v="7"/>
    <x v="27"/>
    <x v="27"/>
    <n v="28075"/>
    <s v="SAN GIORGIO DELLE PERTICHE"/>
    <s v="M"/>
    <n v="12"/>
  </r>
  <r>
    <x v="7"/>
    <x v="27"/>
    <x v="27"/>
    <n v="28076"/>
    <s v="SAN GIORGIO IN BOSCO"/>
    <s v="F"/>
    <n v="25"/>
  </r>
  <r>
    <x v="7"/>
    <x v="27"/>
    <x v="27"/>
    <n v="28076"/>
    <s v="SAN GIORGIO IN BOSCO"/>
    <s v="M"/>
    <n v="12"/>
  </r>
  <r>
    <x v="7"/>
    <x v="27"/>
    <x v="27"/>
    <n v="28077"/>
    <s v="SAN MARTINO DI LUPARI"/>
    <s v="F"/>
    <n v="34"/>
  </r>
  <r>
    <x v="7"/>
    <x v="27"/>
    <x v="27"/>
    <n v="28077"/>
    <s v="SAN MARTINO DI LUPARI"/>
    <s v="M"/>
    <n v="28"/>
  </r>
  <r>
    <x v="7"/>
    <x v="27"/>
    <x v="27"/>
    <n v="28078"/>
    <s v="SAN PIETRO IN GU"/>
    <s v="F"/>
    <n v="12"/>
  </r>
  <r>
    <x v="7"/>
    <x v="27"/>
    <x v="27"/>
    <n v="28078"/>
    <s v="SAN PIETRO IN GU"/>
    <s v="M"/>
    <n v="8"/>
  </r>
  <r>
    <x v="7"/>
    <x v="27"/>
    <x v="27"/>
    <n v="28079"/>
    <s v="SAN PIETRO VIMINARIO"/>
    <s v="F"/>
    <n v="10"/>
  </r>
  <r>
    <x v="7"/>
    <x v="27"/>
    <x v="27"/>
    <n v="28079"/>
    <s v="SAN PIETRO VIMINARIO"/>
    <s v="M"/>
    <n v="6"/>
  </r>
  <r>
    <x v="7"/>
    <x v="27"/>
    <x v="27"/>
    <n v="28080"/>
    <s v="SANTA GIUSTINA IN COLLE"/>
    <s v="F"/>
    <n v="18"/>
  </r>
  <r>
    <x v="7"/>
    <x v="27"/>
    <x v="27"/>
    <n v="28080"/>
    <s v="SANTA GIUSTINA IN COLLE"/>
    <s v="M"/>
    <n v="18"/>
  </r>
  <r>
    <x v="7"/>
    <x v="27"/>
    <x v="27"/>
    <n v="28081"/>
    <s v="SANTA MARGHERITA D'ADIGE"/>
    <s v="F"/>
    <n v="6"/>
  </r>
  <r>
    <x v="7"/>
    <x v="27"/>
    <x v="27"/>
    <n v="28081"/>
    <s v="SANTA MARGHERITA D'ADIGE"/>
    <s v="M"/>
    <n v="3"/>
  </r>
  <r>
    <x v="7"/>
    <x v="27"/>
    <x v="27"/>
    <n v="28082"/>
    <s v="SANT'ANGELO DI PIOVE DI SACCO"/>
    <s v="F"/>
    <n v="12"/>
  </r>
  <r>
    <x v="7"/>
    <x v="27"/>
    <x v="27"/>
    <n v="28082"/>
    <s v="SANT'ANGELO DI PIOVE DI SACCO"/>
    <s v="M"/>
    <n v="11"/>
  </r>
  <r>
    <x v="7"/>
    <x v="27"/>
    <x v="27"/>
    <n v="28083"/>
    <s v="SANT'ELENA"/>
    <s v="F"/>
    <n v="6"/>
  </r>
  <r>
    <x v="7"/>
    <x v="27"/>
    <x v="27"/>
    <n v="28083"/>
    <s v="SANT'ELENA"/>
    <s v="M"/>
    <n v="3"/>
  </r>
  <r>
    <x v="7"/>
    <x v="27"/>
    <x v="27"/>
    <n v="28084"/>
    <s v="SANT'URBANO"/>
    <s v="F"/>
    <n v="7"/>
  </r>
  <r>
    <x v="7"/>
    <x v="27"/>
    <x v="27"/>
    <n v="28084"/>
    <s v="SANT'URBANO"/>
    <s v="M"/>
    <n v="4"/>
  </r>
  <r>
    <x v="7"/>
    <x v="27"/>
    <x v="27"/>
    <n v="28085"/>
    <s v="SAONARA"/>
    <s v="F"/>
    <n v="40"/>
  </r>
  <r>
    <x v="7"/>
    <x v="27"/>
    <x v="27"/>
    <n v="28085"/>
    <s v="SAONARA"/>
    <s v="M"/>
    <n v="22"/>
  </r>
  <r>
    <x v="7"/>
    <x v="27"/>
    <x v="27"/>
    <n v="28086"/>
    <s v="SELVAZZANO DENTRO"/>
    <s v="F"/>
    <n v="68"/>
  </r>
  <r>
    <x v="7"/>
    <x v="27"/>
    <x v="27"/>
    <n v="28086"/>
    <s v="SELVAZZANO DENTRO"/>
    <s v="M"/>
    <n v="63"/>
  </r>
  <r>
    <x v="7"/>
    <x v="27"/>
    <x v="27"/>
    <n v="28087"/>
    <s v="SOLESINO"/>
    <s v="F"/>
    <n v="12"/>
  </r>
  <r>
    <x v="7"/>
    <x v="27"/>
    <x v="27"/>
    <n v="28087"/>
    <s v="SOLESINO"/>
    <s v="M"/>
    <n v="10"/>
  </r>
  <r>
    <x v="7"/>
    <x v="27"/>
    <x v="27"/>
    <n v="28088"/>
    <s v="STANGHELLA"/>
    <s v="F"/>
    <n v="15"/>
  </r>
  <r>
    <x v="7"/>
    <x v="27"/>
    <x v="27"/>
    <n v="28088"/>
    <s v="STANGHELLA"/>
    <s v="M"/>
    <n v="12"/>
  </r>
  <r>
    <x v="7"/>
    <x v="27"/>
    <x v="27"/>
    <n v="28089"/>
    <s v="TEOLO"/>
    <s v="F"/>
    <n v="33"/>
  </r>
  <r>
    <x v="7"/>
    <x v="27"/>
    <x v="27"/>
    <n v="28089"/>
    <s v="TEOLO"/>
    <s v="M"/>
    <n v="23"/>
  </r>
  <r>
    <x v="7"/>
    <x v="27"/>
    <x v="27"/>
    <n v="28090"/>
    <s v="TERRASSA PADOVANA"/>
    <s v="F"/>
    <n v="7"/>
  </r>
  <r>
    <x v="7"/>
    <x v="27"/>
    <x v="27"/>
    <n v="28090"/>
    <s v="TERRASSA PADOVANA"/>
    <s v="M"/>
    <n v="2"/>
  </r>
  <r>
    <x v="7"/>
    <x v="27"/>
    <x v="27"/>
    <n v="28091"/>
    <s v="TOMBOLO"/>
    <s v="F"/>
    <n v="21"/>
  </r>
  <r>
    <x v="7"/>
    <x v="27"/>
    <x v="27"/>
    <n v="28091"/>
    <s v="TOMBOLO"/>
    <s v="M"/>
    <n v="19"/>
  </r>
  <r>
    <x v="7"/>
    <x v="27"/>
    <x v="27"/>
    <n v="28092"/>
    <s v="TORREGLIA"/>
    <s v="F"/>
    <n v="21"/>
  </r>
  <r>
    <x v="7"/>
    <x v="27"/>
    <x v="27"/>
    <n v="28092"/>
    <s v="TORREGLIA"/>
    <s v="M"/>
    <n v="17"/>
  </r>
  <r>
    <x v="7"/>
    <x v="27"/>
    <x v="27"/>
    <n v="28093"/>
    <s v="TREBASELEGHE"/>
    <s v="F"/>
    <n v="44"/>
  </r>
  <r>
    <x v="7"/>
    <x v="27"/>
    <x v="27"/>
    <n v="28093"/>
    <s v="TREBASELEGHE"/>
    <s v="M"/>
    <n v="27"/>
  </r>
  <r>
    <x v="7"/>
    <x v="27"/>
    <x v="27"/>
    <n v="28094"/>
    <s v="TRIBANO"/>
    <s v="F"/>
    <n v="13"/>
  </r>
  <r>
    <x v="7"/>
    <x v="27"/>
    <x v="27"/>
    <n v="28094"/>
    <s v="TRIBANO"/>
    <s v="M"/>
    <n v="4"/>
  </r>
  <r>
    <x v="7"/>
    <x v="27"/>
    <x v="27"/>
    <n v="28095"/>
    <s v="URBANA"/>
    <s v="F"/>
    <n v="4"/>
  </r>
  <r>
    <x v="7"/>
    <x v="27"/>
    <x v="27"/>
    <n v="28095"/>
    <s v="URBANA"/>
    <s v="M"/>
    <n v="8"/>
  </r>
  <r>
    <x v="7"/>
    <x v="27"/>
    <x v="27"/>
    <n v="28096"/>
    <s v="VEGGIANO"/>
    <s v="F"/>
    <n v="8"/>
  </r>
  <r>
    <x v="7"/>
    <x v="27"/>
    <x v="27"/>
    <n v="28096"/>
    <s v="VEGGIANO"/>
    <s v="M"/>
    <n v="7"/>
  </r>
  <r>
    <x v="7"/>
    <x v="27"/>
    <x v="27"/>
    <n v="28097"/>
    <s v="VESCOVANA"/>
    <s v="F"/>
    <n v="7"/>
  </r>
  <r>
    <x v="7"/>
    <x v="27"/>
    <x v="27"/>
    <n v="28097"/>
    <s v="VESCOVANA"/>
    <s v="M"/>
    <n v="7"/>
  </r>
  <r>
    <x v="7"/>
    <x v="27"/>
    <x v="27"/>
    <n v="28098"/>
    <s v="VIGHIZZOLO D'ESTE"/>
    <s v="F"/>
    <n v="6"/>
  </r>
  <r>
    <x v="7"/>
    <x v="27"/>
    <x v="27"/>
    <n v="28098"/>
    <s v="VIGHIZZOLO D'ESTE"/>
    <s v="M"/>
    <n v="2"/>
  </r>
  <r>
    <x v="7"/>
    <x v="27"/>
    <x v="27"/>
    <n v="28099"/>
    <s v="VIGODARZERE"/>
    <s v="F"/>
    <n v="46"/>
  </r>
  <r>
    <x v="7"/>
    <x v="27"/>
    <x v="27"/>
    <n v="28099"/>
    <s v="VIGODARZERE"/>
    <s v="M"/>
    <n v="33"/>
  </r>
  <r>
    <x v="7"/>
    <x v="27"/>
    <x v="27"/>
    <n v="28100"/>
    <s v="VIGONZA"/>
    <s v="F"/>
    <n v="68"/>
  </r>
  <r>
    <x v="7"/>
    <x v="27"/>
    <x v="27"/>
    <n v="28100"/>
    <s v="VIGONZA"/>
    <s v="M"/>
    <n v="59"/>
  </r>
  <r>
    <x v="7"/>
    <x v="27"/>
    <x v="27"/>
    <n v="28101"/>
    <s v="VILLA DEL CONTE"/>
    <s v="F"/>
    <n v="8"/>
  </r>
  <r>
    <x v="7"/>
    <x v="27"/>
    <x v="27"/>
    <n v="28101"/>
    <s v="VILLA DEL CONTE"/>
    <s v="M"/>
    <n v="8"/>
  </r>
  <r>
    <x v="7"/>
    <x v="27"/>
    <x v="27"/>
    <n v="28102"/>
    <s v="VILLA ESTENSE"/>
    <s v="F"/>
    <n v="8"/>
  </r>
  <r>
    <x v="7"/>
    <x v="27"/>
    <x v="27"/>
    <n v="28102"/>
    <s v="VILLA ESTENSE"/>
    <s v="M"/>
    <n v="5"/>
  </r>
  <r>
    <x v="7"/>
    <x v="27"/>
    <x v="27"/>
    <n v="28103"/>
    <s v="VILLAFRANCA PADOVANA"/>
    <s v="F"/>
    <n v="15"/>
  </r>
  <r>
    <x v="7"/>
    <x v="27"/>
    <x v="27"/>
    <n v="28103"/>
    <s v="VILLAFRANCA PADOVANA"/>
    <s v="M"/>
    <n v="17"/>
  </r>
  <r>
    <x v="7"/>
    <x v="27"/>
    <x v="27"/>
    <n v="28104"/>
    <s v="VILLANOVA DI CAMPOSAMPIERO"/>
    <s v="F"/>
    <n v="11"/>
  </r>
  <r>
    <x v="7"/>
    <x v="27"/>
    <x v="27"/>
    <n v="28104"/>
    <s v="VILLANOVA DI CAMPOSAMPIERO"/>
    <s v="M"/>
    <n v="11"/>
  </r>
  <r>
    <x v="7"/>
    <x v="27"/>
    <x v="27"/>
    <n v="28105"/>
    <s v="VO'"/>
    <s v="F"/>
    <n v="9"/>
  </r>
  <r>
    <x v="7"/>
    <x v="27"/>
    <x v="27"/>
    <n v="28105"/>
    <s v="VO'"/>
    <s v="M"/>
    <n v="4"/>
  </r>
  <r>
    <x v="7"/>
    <x v="28"/>
    <x v="28"/>
    <n v="29001"/>
    <s v="ADRIA"/>
    <s v="F"/>
    <n v="73"/>
  </r>
  <r>
    <x v="7"/>
    <x v="28"/>
    <x v="28"/>
    <n v="29001"/>
    <s v="ADRIA"/>
    <s v="M"/>
    <n v="58"/>
  </r>
  <r>
    <x v="7"/>
    <x v="28"/>
    <x v="28"/>
    <n v="29002"/>
    <s v="ARIANO NEL POLESINE"/>
    <s v="F"/>
    <n v="6"/>
  </r>
  <r>
    <x v="7"/>
    <x v="28"/>
    <x v="28"/>
    <n v="29002"/>
    <s v="ARIANO NEL POLESINE"/>
    <s v="M"/>
    <n v="2"/>
  </r>
  <r>
    <x v="7"/>
    <x v="28"/>
    <x v="28"/>
    <n v="29003"/>
    <s v="ARQUA' POLESINE"/>
    <s v="F"/>
    <n v="9"/>
  </r>
  <r>
    <x v="7"/>
    <x v="28"/>
    <x v="28"/>
    <n v="29003"/>
    <s v="ARQUA' POLESINE"/>
    <s v="M"/>
    <n v="3"/>
  </r>
  <r>
    <x v="7"/>
    <x v="28"/>
    <x v="28"/>
    <n v="29004"/>
    <s v="BADIA POLESINE"/>
    <s v="F"/>
    <n v="27"/>
  </r>
  <r>
    <x v="7"/>
    <x v="28"/>
    <x v="28"/>
    <n v="29004"/>
    <s v="BADIA POLESINE"/>
    <s v="M"/>
    <n v="18"/>
  </r>
  <r>
    <x v="7"/>
    <x v="28"/>
    <x v="28"/>
    <n v="29005"/>
    <s v="BAGNOLO DI PO"/>
    <s v="F"/>
    <n v="2"/>
  </r>
  <r>
    <x v="7"/>
    <x v="28"/>
    <x v="28"/>
    <n v="29005"/>
    <s v="BAGNOLO DI PO"/>
    <s v="M"/>
    <n v="1"/>
  </r>
  <r>
    <x v="7"/>
    <x v="28"/>
    <x v="28"/>
    <n v="29006"/>
    <s v="BERGANTINO"/>
    <s v="F"/>
    <n v="5"/>
  </r>
  <r>
    <x v="7"/>
    <x v="28"/>
    <x v="28"/>
    <n v="29006"/>
    <s v="BERGANTINO"/>
    <s v="M"/>
    <n v="6"/>
  </r>
  <r>
    <x v="7"/>
    <x v="28"/>
    <x v="28"/>
    <n v="29007"/>
    <s v="BOSARO"/>
    <s v="F"/>
    <n v="2"/>
  </r>
  <r>
    <x v="7"/>
    <x v="28"/>
    <x v="28"/>
    <n v="29007"/>
    <s v="BOSARO"/>
    <s v="M"/>
    <n v="1"/>
  </r>
  <r>
    <x v="7"/>
    <x v="28"/>
    <x v="28"/>
    <n v="29008"/>
    <s v="CALTO"/>
    <s v="F"/>
    <n v="4"/>
  </r>
  <r>
    <x v="7"/>
    <x v="28"/>
    <x v="28"/>
    <n v="29008"/>
    <s v="CALTO"/>
    <s v="M"/>
    <n v="2"/>
  </r>
  <r>
    <x v="7"/>
    <x v="28"/>
    <x v="28"/>
    <n v="29009"/>
    <s v="CANARO"/>
    <s v="F"/>
    <n v="7"/>
  </r>
  <r>
    <x v="7"/>
    <x v="28"/>
    <x v="28"/>
    <n v="29009"/>
    <s v="CANARO"/>
    <s v="M"/>
    <n v="3"/>
  </r>
  <r>
    <x v="7"/>
    <x v="28"/>
    <x v="28"/>
    <n v="29010"/>
    <s v="CANDA"/>
    <s v="F"/>
    <n v="2"/>
  </r>
  <r>
    <x v="7"/>
    <x v="28"/>
    <x v="28"/>
    <n v="29011"/>
    <s v="CASTELGUGLIELMO"/>
    <s v="F"/>
    <n v="2"/>
  </r>
  <r>
    <x v="7"/>
    <x v="28"/>
    <x v="28"/>
    <n v="29011"/>
    <s v="CASTELGUGLIELMO"/>
    <s v="M"/>
    <n v="3"/>
  </r>
  <r>
    <x v="7"/>
    <x v="28"/>
    <x v="28"/>
    <n v="29012"/>
    <s v="CASTELMASSA"/>
    <s v="F"/>
    <n v="13"/>
  </r>
  <r>
    <x v="7"/>
    <x v="28"/>
    <x v="28"/>
    <n v="29012"/>
    <s v="CASTELMASSA"/>
    <s v="M"/>
    <n v="6"/>
  </r>
  <r>
    <x v="7"/>
    <x v="28"/>
    <x v="28"/>
    <n v="29013"/>
    <s v="CASTELNOVO BARIANO"/>
    <s v="F"/>
    <n v="4"/>
  </r>
  <r>
    <x v="7"/>
    <x v="28"/>
    <x v="28"/>
    <n v="29013"/>
    <s v="CASTELNOVO BARIANO"/>
    <s v="M"/>
    <n v="4"/>
  </r>
  <r>
    <x v="7"/>
    <x v="28"/>
    <x v="28"/>
    <n v="29014"/>
    <s v="CENESELLI"/>
    <s v="F"/>
    <n v="1"/>
  </r>
  <r>
    <x v="7"/>
    <x v="28"/>
    <x v="28"/>
    <n v="29014"/>
    <s v="CENESELLI"/>
    <s v="M"/>
    <n v="3"/>
  </r>
  <r>
    <x v="7"/>
    <x v="28"/>
    <x v="28"/>
    <n v="29015"/>
    <s v="CEREGNANO"/>
    <s v="F"/>
    <n v="9"/>
  </r>
  <r>
    <x v="7"/>
    <x v="28"/>
    <x v="28"/>
    <n v="29015"/>
    <s v="CEREGNANO"/>
    <s v="M"/>
    <n v="10"/>
  </r>
  <r>
    <x v="7"/>
    <x v="28"/>
    <x v="28"/>
    <n v="29016"/>
    <s v="CONTARINA"/>
    <s v="F"/>
    <n v="2"/>
  </r>
  <r>
    <x v="7"/>
    <x v="28"/>
    <x v="28"/>
    <n v="29017"/>
    <s v="CORBOLA"/>
    <s v="F"/>
    <n v="9"/>
  </r>
  <r>
    <x v="7"/>
    <x v="28"/>
    <x v="28"/>
    <n v="29017"/>
    <s v="CORBOLA"/>
    <s v="M"/>
    <n v="4"/>
  </r>
  <r>
    <x v="7"/>
    <x v="28"/>
    <x v="28"/>
    <n v="29018"/>
    <s v="COSTA DI ROVIGO"/>
    <s v="F"/>
    <n v="5"/>
  </r>
  <r>
    <x v="7"/>
    <x v="28"/>
    <x v="28"/>
    <n v="29018"/>
    <s v="COSTA DI ROVIGO"/>
    <s v="M"/>
    <n v="6"/>
  </r>
  <r>
    <x v="7"/>
    <x v="28"/>
    <x v="28"/>
    <n v="29019"/>
    <s v="CRESPINO"/>
    <s v="F"/>
    <n v="5"/>
  </r>
  <r>
    <x v="7"/>
    <x v="28"/>
    <x v="28"/>
    <n v="29019"/>
    <s v="CRESPINO"/>
    <s v="M"/>
    <n v="1"/>
  </r>
  <r>
    <x v="7"/>
    <x v="28"/>
    <x v="28"/>
    <n v="29021"/>
    <s v="FICAROLO"/>
    <s v="F"/>
    <n v="8"/>
  </r>
  <r>
    <x v="7"/>
    <x v="28"/>
    <x v="28"/>
    <n v="29021"/>
    <s v="FICAROLO"/>
    <s v="M"/>
    <n v="3"/>
  </r>
  <r>
    <x v="7"/>
    <x v="28"/>
    <x v="28"/>
    <n v="29022"/>
    <s v="FIESSO UMBERTIANO"/>
    <s v="F"/>
    <n v="15"/>
  </r>
  <r>
    <x v="7"/>
    <x v="28"/>
    <x v="28"/>
    <n v="29022"/>
    <s v="FIESSO UMBERTIANO"/>
    <s v="M"/>
    <n v="11"/>
  </r>
  <r>
    <x v="7"/>
    <x v="28"/>
    <x v="28"/>
    <n v="29023"/>
    <s v="FRASSINELLE POLESINE"/>
    <s v="F"/>
    <n v="6"/>
  </r>
  <r>
    <x v="7"/>
    <x v="28"/>
    <x v="28"/>
    <n v="29023"/>
    <s v="FRASSINELLE POLESINE"/>
    <s v="M"/>
    <n v="1"/>
  </r>
  <r>
    <x v="7"/>
    <x v="28"/>
    <x v="28"/>
    <n v="29024"/>
    <s v="FRATTA POLESINE"/>
    <s v="F"/>
    <n v="9"/>
  </r>
  <r>
    <x v="7"/>
    <x v="28"/>
    <x v="28"/>
    <n v="29024"/>
    <s v="FRATTA POLESINE"/>
    <s v="M"/>
    <n v="5"/>
  </r>
  <r>
    <x v="7"/>
    <x v="28"/>
    <x v="28"/>
    <n v="29025"/>
    <s v="GAIBA"/>
    <s v="F"/>
    <n v="4"/>
  </r>
  <r>
    <x v="7"/>
    <x v="28"/>
    <x v="28"/>
    <n v="29025"/>
    <s v="GAIBA"/>
    <s v="M"/>
    <n v="3"/>
  </r>
  <r>
    <x v="7"/>
    <x v="28"/>
    <x v="28"/>
    <n v="29026"/>
    <s v="GAVELLO"/>
    <s v="F"/>
    <n v="4"/>
  </r>
  <r>
    <x v="7"/>
    <x v="28"/>
    <x v="28"/>
    <n v="29026"/>
    <s v="GAVELLO"/>
    <s v="M"/>
    <n v="1"/>
  </r>
  <r>
    <x v="7"/>
    <x v="28"/>
    <x v="28"/>
    <n v="29027"/>
    <s v="GIACCIANO CON BARUCHELLA"/>
    <s v="F"/>
    <n v="2"/>
  </r>
  <r>
    <x v="7"/>
    <x v="28"/>
    <x v="28"/>
    <n v="29028"/>
    <s v="GUARDA VENETA"/>
    <s v="F"/>
    <n v="5"/>
  </r>
  <r>
    <x v="7"/>
    <x v="28"/>
    <x v="28"/>
    <n v="29028"/>
    <s v="GUARDA VENETA"/>
    <s v="M"/>
    <n v="2"/>
  </r>
  <r>
    <x v="7"/>
    <x v="28"/>
    <x v="28"/>
    <n v="29029"/>
    <s v="LENDINARA"/>
    <s v="F"/>
    <n v="17"/>
  </r>
  <r>
    <x v="7"/>
    <x v="28"/>
    <x v="28"/>
    <n v="29029"/>
    <s v="LENDINARA"/>
    <s v="M"/>
    <n v="19"/>
  </r>
  <r>
    <x v="7"/>
    <x v="28"/>
    <x v="28"/>
    <n v="29030"/>
    <s v="LOREO"/>
    <s v="F"/>
    <n v="7"/>
  </r>
  <r>
    <x v="7"/>
    <x v="28"/>
    <x v="28"/>
    <n v="29030"/>
    <s v="LOREO"/>
    <s v="M"/>
    <n v="9"/>
  </r>
  <r>
    <x v="7"/>
    <x v="28"/>
    <x v="28"/>
    <n v="29031"/>
    <s v="LUSIA"/>
    <s v="F"/>
    <n v="7"/>
  </r>
  <r>
    <x v="7"/>
    <x v="28"/>
    <x v="28"/>
    <n v="29031"/>
    <s v="LUSIA"/>
    <s v="M"/>
    <n v="7"/>
  </r>
  <r>
    <x v="7"/>
    <x v="28"/>
    <x v="28"/>
    <n v="29032"/>
    <s v="MELARA"/>
    <s v="F"/>
    <n v="4"/>
  </r>
  <r>
    <x v="7"/>
    <x v="28"/>
    <x v="28"/>
    <n v="29032"/>
    <s v="MELARA"/>
    <s v="M"/>
    <n v="3"/>
  </r>
  <r>
    <x v="7"/>
    <x v="28"/>
    <x v="28"/>
    <n v="29033"/>
    <s v="OCCHIOBELLO"/>
    <s v="F"/>
    <n v="22"/>
  </r>
  <r>
    <x v="7"/>
    <x v="28"/>
    <x v="28"/>
    <n v="29033"/>
    <s v="OCCHIOBELLO"/>
    <s v="M"/>
    <n v="13"/>
  </r>
  <r>
    <x v="7"/>
    <x v="28"/>
    <x v="28"/>
    <n v="29034"/>
    <s v="PAPOZZE"/>
    <s v="F"/>
    <n v="1"/>
  </r>
  <r>
    <x v="7"/>
    <x v="28"/>
    <x v="28"/>
    <n v="29034"/>
    <s v="PAPOZZE"/>
    <s v="M"/>
    <n v="2"/>
  </r>
  <r>
    <x v="7"/>
    <x v="28"/>
    <x v="28"/>
    <n v="29035"/>
    <s v="PETTORAZZA GRIMANI"/>
    <s v="F"/>
    <n v="1"/>
  </r>
  <r>
    <x v="7"/>
    <x v="28"/>
    <x v="28"/>
    <n v="29035"/>
    <s v="PETTORAZZA GRIMANI"/>
    <s v="M"/>
    <n v="5"/>
  </r>
  <r>
    <x v="7"/>
    <x v="28"/>
    <x v="28"/>
    <n v="29036"/>
    <s v="PINCARA"/>
    <s v="F"/>
    <n v="3"/>
  </r>
  <r>
    <x v="7"/>
    <x v="28"/>
    <x v="28"/>
    <n v="29037"/>
    <s v="POLESELLA"/>
    <s v="F"/>
    <n v="11"/>
  </r>
  <r>
    <x v="7"/>
    <x v="28"/>
    <x v="28"/>
    <n v="29037"/>
    <s v="POLESELLA"/>
    <s v="M"/>
    <n v="3"/>
  </r>
  <r>
    <x v="7"/>
    <x v="28"/>
    <x v="28"/>
    <n v="29038"/>
    <s v="PONTECCHIO POLESINE"/>
    <s v="F"/>
    <n v="1"/>
  </r>
  <r>
    <x v="7"/>
    <x v="28"/>
    <x v="28"/>
    <n v="29038"/>
    <s v="PONTECCHIO POLESINE"/>
    <s v="M"/>
    <n v="3"/>
  </r>
  <r>
    <x v="7"/>
    <x v="28"/>
    <x v="28"/>
    <n v="29039"/>
    <s v="PORTO TOLLE"/>
    <s v="F"/>
    <n v="18"/>
  </r>
  <r>
    <x v="7"/>
    <x v="28"/>
    <x v="28"/>
    <n v="29039"/>
    <s v="PORTO TOLLE"/>
    <s v="M"/>
    <n v="8"/>
  </r>
  <r>
    <x v="7"/>
    <x v="28"/>
    <x v="28"/>
    <n v="29052"/>
    <s v="PORTO VIRO"/>
    <s v="F"/>
    <n v="30"/>
  </r>
  <r>
    <x v="7"/>
    <x v="28"/>
    <x v="28"/>
    <n v="29052"/>
    <s v="PORTO VIRO"/>
    <s v="M"/>
    <n v="12"/>
  </r>
  <r>
    <x v="7"/>
    <x v="28"/>
    <x v="28"/>
    <n v="29040"/>
    <s v="ROSOLINA"/>
    <s v="F"/>
    <n v="10"/>
  </r>
  <r>
    <x v="7"/>
    <x v="28"/>
    <x v="28"/>
    <n v="29040"/>
    <s v="ROSOLINA"/>
    <s v="M"/>
    <n v="10"/>
  </r>
  <r>
    <x v="7"/>
    <x v="28"/>
    <x v="28"/>
    <n v="29041"/>
    <s v="ROVIGO"/>
    <s v="F"/>
    <n v="181"/>
  </r>
  <r>
    <x v="7"/>
    <x v="28"/>
    <x v="28"/>
    <n v="29041"/>
    <s v="ROVIGO"/>
    <s v="M"/>
    <n v="120"/>
  </r>
  <r>
    <x v="7"/>
    <x v="28"/>
    <x v="28"/>
    <n v="29042"/>
    <s v="SALARA"/>
    <s v="F"/>
    <n v="4"/>
  </r>
  <r>
    <x v="7"/>
    <x v="28"/>
    <x v="28"/>
    <n v="29042"/>
    <s v="SALARA"/>
    <s v="M"/>
    <n v="2"/>
  </r>
  <r>
    <x v="7"/>
    <x v="28"/>
    <x v="28"/>
    <n v="29043"/>
    <s v="SAN BELLINO"/>
    <s v="F"/>
    <n v="1"/>
  </r>
  <r>
    <x v="7"/>
    <x v="28"/>
    <x v="28"/>
    <n v="29043"/>
    <s v="SAN BELLINO"/>
    <s v="M"/>
    <n v="1"/>
  </r>
  <r>
    <x v="7"/>
    <x v="28"/>
    <x v="28"/>
    <n v="29044"/>
    <s v="SAN MARTINO DI VENEZZE"/>
    <s v="F"/>
    <n v="7"/>
  </r>
  <r>
    <x v="7"/>
    <x v="28"/>
    <x v="28"/>
    <n v="29044"/>
    <s v="SAN MARTINO DI VENEZZE"/>
    <s v="M"/>
    <n v="7"/>
  </r>
  <r>
    <x v="7"/>
    <x v="28"/>
    <x v="28"/>
    <n v="29045"/>
    <s v="STIENTA"/>
    <s v="F"/>
    <n v="6"/>
  </r>
  <r>
    <x v="7"/>
    <x v="28"/>
    <x v="28"/>
    <n v="29045"/>
    <s v="STIENTA"/>
    <s v="M"/>
    <n v="5"/>
  </r>
  <r>
    <x v="7"/>
    <x v="28"/>
    <x v="28"/>
    <n v="29046"/>
    <s v="TAGLIO DI PO"/>
    <s v="F"/>
    <n v="10"/>
  </r>
  <r>
    <x v="7"/>
    <x v="28"/>
    <x v="28"/>
    <n v="29046"/>
    <s v="TAGLIO DI PO"/>
    <s v="M"/>
    <n v="11"/>
  </r>
  <r>
    <x v="7"/>
    <x v="28"/>
    <x v="28"/>
    <n v="29047"/>
    <s v="TRECENTA"/>
    <s v="F"/>
    <n v="4"/>
  </r>
  <r>
    <x v="7"/>
    <x v="28"/>
    <x v="28"/>
    <n v="29047"/>
    <s v="TRECENTA"/>
    <s v="M"/>
    <n v="1"/>
  </r>
  <r>
    <x v="7"/>
    <x v="28"/>
    <x v="28"/>
    <n v="29048"/>
    <s v="VILLADOSE"/>
    <s v="F"/>
    <n v="9"/>
  </r>
  <r>
    <x v="7"/>
    <x v="28"/>
    <x v="28"/>
    <n v="29048"/>
    <s v="VILLADOSE"/>
    <s v="M"/>
    <n v="5"/>
  </r>
  <r>
    <x v="7"/>
    <x v="28"/>
    <x v="28"/>
    <n v="29049"/>
    <s v="VILLAMARZANA"/>
    <s v="F"/>
    <n v="4"/>
  </r>
  <r>
    <x v="7"/>
    <x v="28"/>
    <x v="28"/>
    <n v="29049"/>
    <s v="VILLAMARZANA"/>
    <s v="M"/>
    <n v="2"/>
  </r>
  <r>
    <x v="7"/>
    <x v="28"/>
    <x v="28"/>
    <n v="29050"/>
    <s v="VILLANOVA DEL GHEBBO"/>
    <s v="F"/>
    <n v="7"/>
  </r>
  <r>
    <x v="7"/>
    <x v="28"/>
    <x v="28"/>
    <n v="29050"/>
    <s v="VILLANOVA DEL GHEBBO"/>
    <s v="M"/>
    <n v="7"/>
  </r>
  <r>
    <x v="7"/>
    <x v="28"/>
    <x v="28"/>
    <n v="29051"/>
    <s v="VILLANOVA MARCHESANA"/>
    <s v="F"/>
    <n v="2"/>
  </r>
  <r>
    <x v="7"/>
    <x v="28"/>
    <x v="28"/>
    <n v="29051"/>
    <s v="VILLANOVA MARCHESANA"/>
    <s v="M"/>
    <n v="1"/>
  </r>
  <r>
    <x v="7"/>
    <x v="29"/>
    <x v="29"/>
    <n v="30001"/>
    <s v="AIELLO DEL FRIULI"/>
    <s v="F"/>
    <n v="3"/>
  </r>
  <r>
    <x v="7"/>
    <x v="29"/>
    <x v="29"/>
    <n v="30001"/>
    <s v="AIELLO DEL FRIULI"/>
    <s v="M"/>
    <n v="3"/>
  </r>
  <r>
    <x v="7"/>
    <x v="29"/>
    <x v="29"/>
    <n v="30002"/>
    <s v="AMARO"/>
    <s v="M"/>
    <n v="1"/>
  </r>
  <r>
    <x v="7"/>
    <x v="29"/>
    <x v="29"/>
    <n v="30003"/>
    <s v="AMPEZZO"/>
    <s v="F"/>
    <n v="2"/>
  </r>
  <r>
    <x v="7"/>
    <x v="29"/>
    <x v="29"/>
    <n v="30004"/>
    <s v="AQUILEIA"/>
    <s v="F"/>
    <n v="8"/>
  </r>
  <r>
    <x v="7"/>
    <x v="29"/>
    <x v="29"/>
    <n v="30004"/>
    <s v="AQUILEIA"/>
    <s v="M"/>
    <n v="6"/>
  </r>
  <r>
    <x v="7"/>
    <x v="29"/>
    <x v="29"/>
    <n v="30005"/>
    <s v="ARTA TERME"/>
    <s v="F"/>
    <n v="9"/>
  </r>
  <r>
    <x v="7"/>
    <x v="29"/>
    <x v="29"/>
    <n v="30005"/>
    <s v="ARTA TERME"/>
    <s v="M"/>
    <n v="3"/>
  </r>
  <r>
    <x v="7"/>
    <x v="29"/>
    <x v="29"/>
    <n v="30006"/>
    <s v="ARTEGNA"/>
    <s v="F"/>
    <n v="7"/>
  </r>
  <r>
    <x v="7"/>
    <x v="29"/>
    <x v="29"/>
    <n v="30006"/>
    <s v="ARTEGNA"/>
    <s v="M"/>
    <n v="6"/>
  </r>
  <r>
    <x v="7"/>
    <x v="29"/>
    <x v="29"/>
    <n v="30007"/>
    <s v="ATTIMIS"/>
    <s v="F"/>
    <n v="8"/>
  </r>
  <r>
    <x v="7"/>
    <x v="29"/>
    <x v="29"/>
    <n v="30007"/>
    <s v="ATTIMIS"/>
    <s v="M"/>
    <n v="1"/>
  </r>
  <r>
    <x v="7"/>
    <x v="29"/>
    <x v="29"/>
    <n v="30008"/>
    <s v="BAGNARIA ARSA"/>
    <s v="F"/>
    <n v="7"/>
  </r>
  <r>
    <x v="7"/>
    <x v="29"/>
    <x v="29"/>
    <n v="30008"/>
    <s v="BAGNARIA ARSA"/>
    <s v="M"/>
    <n v="4"/>
  </r>
  <r>
    <x v="7"/>
    <x v="29"/>
    <x v="29"/>
    <n v="30009"/>
    <s v="BASILIANO"/>
    <s v="F"/>
    <n v="12"/>
  </r>
  <r>
    <x v="7"/>
    <x v="29"/>
    <x v="29"/>
    <n v="30009"/>
    <s v="BASILIANO"/>
    <s v="M"/>
    <n v="12"/>
  </r>
  <r>
    <x v="7"/>
    <x v="29"/>
    <x v="29"/>
    <n v="30010"/>
    <s v="BERTIOLO"/>
    <s v="F"/>
    <n v="10"/>
  </r>
  <r>
    <x v="7"/>
    <x v="29"/>
    <x v="29"/>
    <n v="30010"/>
    <s v="BERTIOLO"/>
    <s v="M"/>
    <n v="1"/>
  </r>
  <r>
    <x v="7"/>
    <x v="29"/>
    <x v="29"/>
    <n v="30011"/>
    <s v="BICINICCO"/>
    <s v="F"/>
    <n v="2"/>
  </r>
  <r>
    <x v="7"/>
    <x v="29"/>
    <x v="29"/>
    <n v="30011"/>
    <s v="BICINICCO"/>
    <s v="M"/>
    <n v="8"/>
  </r>
  <r>
    <x v="7"/>
    <x v="29"/>
    <x v="29"/>
    <n v="30012"/>
    <s v="BORDANO"/>
    <s v="F"/>
    <n v="2"/>
  </r>
  <r>
    <x v="7"/>
    <x v="29"/>
    <x v="29"/>
    <n v="30012"/>
    <s v="BORDANO"/>
    <s v="M"/>
    <n v="1"/>
  </r>
  <r>
    <x v="7"/>
    <x v="29"/>
    <x v="29"/>
    <n v="30013"/>
    <s v="BUJA"/>
    <s v="F"/>
    <n v="18"/>
  </r>
  <r>
    <x v="7"/>
    <x v="29"/>
    <x v="29"/>
    <n v="30013"/>
    <s v="BUJA"/>
    <s v="M"/>
    <n v="15"/>
  </r>
  <r>
    <x v="7"/>
    <x v="29"/>
    <x v="29"/>
    <n v="30014"/>
    <s v="BUTTRIO"/>
    <s v="F"/>
    <n v="9"/>
  </r>
  <r>
    <x v="7"/>
    <x v="29"/>
    <x v="29"/>
    <n v="30014"/>
    <s v="BUTTRIO"/>
    <s v="M"/>
    <n v="11"/>
  </r>
  <r>
    <x v="7"/>
    <x v="29"/>
    <x v="29"/>
    <n v="30015"/>
    <s v="CAMINO AL TAGLIAMENTO"/>
    <s v="F"/>
    <n v="4"/>
  </r>
  <r>
    <x v="7"/>
    <x v="29"/>
    <x v="29"/>
    <n v="30015"/>
    <s v="CAMINO AL TAGLIAMENTO"/>
    <s v="M"/>
    <n v="2"/>
  </r>
  <r>
    <x v="7"/>
    <x v="29"/>
    <x v="29"/>
    <n v="30016"/>
    <s v="CAMPOFORMIDO"/>
    <s v="F"/>
    <n v="25"/>
  </r>
  <r>
    <x v="7"/>
    <x v="29"/>
    <x v="29"/>
    <n v="30016"/>
    <s v="CAMPOFORMIDO"/>
    <s v="M"/>
    <n v="25"/>
  </r>
  <r>
    <x v="7"/>
    <x v="29"/>
    <x v="29"/>
    <n v="30017"/>
    <s v="CAMPOLONGO AL TORRE"/>
    <s v="F"/>
    <n v="2"/>
  </r>
  <r>
    <x v="7"/>
    <x v="29"/>
    <x v="29"/>
    <n v="30138"/>
    <s v="CAMPOLONGO TAPOGLIANO"/>
    <s v="F"/>
    <n v="1"/>
  </r>
  <r>
    <x v="7"/>
    <x v="29"/>
    <x v="29"/>
    <n v="30138"/>
    <s v="CAMPOLONGO TAPOGLIANO"/>
    <s v="M"/>
    <n v="1"/>
  </r>
  <r>
    <x v="7"/>
    <x v="29"/>
    <x v="29"/>
    <n v="30018"/>
    <s v="CARLINO"/>
    <s v="F"/>
    <n v="7"/>
  </r>
  <r>
    <x v="7"/>
    <x v="29"/>
    <x v="29"/>
    <n v="30018"/>
    <s v="CARLINO"/>
    <s v="M"/>
    <n v="6"/>
  </r>
  <r>
    <x v="7"/>
    <x v="29"/>
    <x v="29"/>
    <n v="30019"/>
    <s v="CASSACCO"/>
    <s v="F"/>
    <n v="8"/>
  </r>
  <r>
    <x v="7"/>
    <x v="29"/>
    <x v="29"/>
    <n v="30019"/>
    <s v="CASSACCO"/>
    <s v="M"/>
    <n v="8"/>
  </r>
  <r>
    <x v="7"/>
    <x v="29"/>
    <x v="29"/>
    <n v="30020"/>
    <s v="CASTIONS DI STRADA"/>
    <s v="F"/>
    <n v="9"/>
  </r>
  <r>
    <x v="7"/>
    <x v="29"/>
    <x v="29"/>
    <n v="30020"/>
    <s v="CASTIONS DI STRADA"/>
    <s v="M"/>
    <n v="7"/>
  </r>
  <r>
    <x v="7"/>
    <x v="29"/>
    <x v="29"/>
    <n v="30021"/>
    <s v="CAVAZZO CARNICO"/>
    <s v="F"/>
    <n v="1"/>
  </r>
  <r>
    <x v="7"/>
    <x v="29"/>
    <x v="29"/>
    <n v="30021"/>
    <s v="CAVAZZO CARNICO"/>
    <s v="M"/>
    <n v="3"/>
  </r>
  <r>
    <x v="7"/>
    <x v="29"/>
    <x v="29"/>
    <n v="30022"/>
    <s v="CERCIVENTO"/>
    <s v="F"/>
    <n v="1"/>
  </r>
  <r>
    <x v="7"/>
    <x v="29"/>
    <x v="29"/>
    <n v="30023"/>
    <s v="CERVIGNANO DEL FRIULI"/>
    <s v="F"/>
    <n v="31"/>
  </r>
  <r>
    <x v="7"/>
    <x v="29"/>
    <x v="29"/>
    <n v="30023"/>
    <s v="CERVIGNANO DEL FRIULI"/>
    <s v="M"/>
    <n v="14"/>
  </r>
  <r>
    <x v="7"/>
    <x v="29"/>
    <x v="29"/>
    <n v="30024"/>
    <s v="CHIOPRIS-VISCONE"/>
    <s v="F"/>
    <n v="2"/>
  </r>
  <r>
    <x v="7"/>
    <x v="29"/>
    <x v="29"/>
    <n v="30025"/>
    <s v="CHIUSAFORTE"/>
    <s v="F"/>
    <n v="1"/>
  </r>
  <r>
    <x v="7"/>
    <x v="29"/>
    <x v="29"/>
    <n v="30026"/>
    <s v="CIVIDALE DEL FRIULI"/>
    <s v="F"/>
    <n v="37"/>
  </r>
  <r>
    <x v="7"/>
    <x v="29"/>
    <x v="29"/>
    <n v="30026"/>
    <s v="CIVIDALE DEL FRIULI"/>
    <s v="M"/>
    <n v="27"/>
  </r>
  <r>
    <x v="7"/>
    <x v="29"/>
    <x v="29"/>
    <n v="30027"/>
    <s v="CODROIPO"/>
    <s v="F"/>
    <n v="44"/>
  </r>
  <r>
    <x v="7"/>
    <x v="29"/>
    <x v="29"/>
    <n v="30027"/>
    <s v="CODROIPO"/>
    <s v="M"/>
    <n v="36"/>
  </r>
  <r>
    <x v="7"/>
    <x v="29"/>
    <x v="29"/>
    <n v="30028"/>
    <s v="COLLOREDO DI MONTE ALBANO"/>
    <s v="F"/>
    <n v="2"/>
  </r>
  <r>
    <x v="7"/>
    <x v="29"/>
    <x v="29"/>
    <n v="30028"/>
    <s v="COLLOREDO DI MONTE ALBANO"/>
    <s v="M"/>
    <n v="4"/>
  </r>
  <r>
    <x v="7"/>
    <x v="29"/>
    <x v="29"/>
    <n v="30030"/>
    <s v="CORNO DI ROSAZZO"/>
    <s v="F"/>
    <n v="6"/>
  </r>
  <r>
    <x v="7"/>
    <x v="29"/>
    <x v="29"/>
    <n v="30030"/>
    <s v="CORNO DI ROSAZZO"/>
    <s v="M"/>
    <n v="4"/>
  </r>
  <r>
    <x v="7"/>
    <x v="29"/>
    <x v="29"/>
    <n v="30031"/>
    <s v="COSEANO"/>
    <s v="F"/>
    <n v="5"/>
  </r>
  <r>
    <x v="7"/>
    <x v="29"/>
    <x v="29"/>
    <n v="30031"/>
    <s v="COSEANO"/>
    <s v="M"/>
    <n v="3"/>
  </r>
  <r>
    <x v="7"/>
    <x v="29"/>
    <x v="29"/>
    <n v="30032"/>
    <s v="DIGNANO"/>
    <s v="F"/>
    <n v="3"/>
  </r>
  <r>
    <x v="7"/>
    <x v="29"/>
    <x v="29"/>
    <n v="30032"/>
    <s v="DIGNANO"/>
    <s v="M"/>
    <n v="3"/>
  </r>
  <r>
    <x v="7"/>
    <x v="29"/>
    <x v="29"/>
    <n v="30035"/>
    <s v="ENEMONZO"/>
    <s v="F"/>
    <n v="4"/>
  </r>
  <r>
    <x v="7"/>
    <x v="29"/>
    <x v="29"/>
    <n v="30035"/>
    <s v="ENEMONZO"/>
    <s v="M"/>
    <n v="1"/>
  </r>
  <r>
    <x v="7"/>
    <x v="29"/>
    <x v="29"/>
    <n v="30036"/>
    <s v="FAEDIS"/>
    <s v="F"/>
    <n v="9"/>
  </r>
  <r>
    <x v="7"/>
    <x v="29"/>
    <x v="29"/>
    <n v="30036"/>
    <s v="FAEDIS"/>
    <s v="M"/>
    <n v="3"/>
  </r>
  <r>
    <x v="7"/>
    <x v="29"/>
    <x v="29"/>
    <n v="30037"/>
    <s v="FAGAGNA"/>
    <s v="F"/>
    <n v="18"/>
  </r>
  <r>
    <x v="7"/>
    <x v="29"/>
    <x v="29"/>
    <n v="30037"/>
    <s v="FAGAGNA"/>
    <s v="M"/>
    <n v="22"/>
  </r>
  <r>
    <x v="7"/>
    <x v="29"/>
    <x v="29"/>
    <n v="30038"/>
    <s v="FIUMICELLO"/>
    <s v="F"/>
    <n v="17"/>
  </r>
  <r>
    <x v="7"/>
    <x v="29"/>
    <x v="29"/>
    <n v="30038"/>
    <s v="FIUMICELLO"/>
    <s v="M"/>
    <n v="9"/>
  </r>
  <r>
    <x v="7"/>
    <x v="29"/>
    <x v="29"/>
    <n v="30039"/>
    <s v="FLAIBANO"/>
    <s v="F"/>
    <n v="3"/>
  </r>
  <r>
    <x v="7"/>
    <x v="29"/>
    <x v="29"/>
    <n v="30137"/>
    <s v="FORGARIA NEL FRIULI"/>
    <s v="F"/>
    <n v="2"/>
  </r>
  <r>
    <x v="7"/>
    <x v="29"/>
    <x v="29"/>
    <n v="30137"/>
    <s v="FORGARIA NEL FRIULI"/>
    <s v="M"/>
    <n v="2"/>
  </r>
  <r>
    <x v="7"/>
    <x v="29"/>
    <x v="29"/>
    <n v="30041"/>
    <s v="FORNI DI SOPRA"/>
    <s v="F"/>
    <n v="1"/>
  </r>
  <r>
    <x v="7"/>
    <x v="29"/>
    <x v="29"/>
    <n v="30042"/>
    <s v="FORNI DI SOTTO"/>
    <s v="F"/>
    <n v="1"/>
  </r>
  <r>
    <x v="7"/>
    <x v="29"/>
    <x v="29"/>
    <n v="30043"/>
    <s v="GEMONA DEL FRIULI"/>
    <s v="F"/>
    <n v="22"/>
  </r>
  <r>
    <x v="7"/>
    <x v="29"/>
    <x v="29"/>
    <n v="30043"/>
    <s v="GEMONA DEL FRIULI"/>
    <s v="M"/>
    <n v="25"/>
  </r>
  <r>
    <x v="7"/>
    <x v="29"/>
    <x v="29"/>
    <n v="30044"/>
    <s v="GONARS"/>
    <s v="F"/>
    <n v="9"/>
  </r>
  <r>
    <x v="7"/>
    <x v="29"/>
    <x v="29"/>
    <n v="30044"/>
    <s v="GONARS"/>
    <s v="M"/>
    <n v="7"/>
  </r>
  <r>
    <x v="7"/>
    <x v="29"/>
    <x v="29"/>
    <n v="30045"/>
    <s v="GRIMACCO"/>
    <s v="F"/>
    <n v="1"/>
  </r>
  <r>
    <x v="7"/>
    <x v="29"/>
    <x v="29"/>
    <n v="30046"/>
    <s v="LATISANA"/>
    <s v="F"/>
    <n v="36"/>
  </r>
  <r>
    <x v="7"/>
    <x v="29"/>
    <x v="29"/>
    <n v="30046"/>
    <s v="LATISANA"/>
    <s v="M"/>
    <n v="14"/>
  </r>
  <r>
    <x v="7"/>
    <x v="29"/>
    <x v="29"/>
    <n v="30047"/>
    <s v="LAUCO"/>
    <s v="M"/>
    <n v="1"/>
  </r>
  <r>
    <x v="7"/>
    <x v="29"/>
    <x v="29"/>
    <n v="30048"/>
    <s v="LESTIZZA"/>
    <s v="F"/>
    <n v="9"/>
  </r>
  <r>
    <x v="7"/>
    <x v="29"/>
    <x v="29"/>
    <n v="30048"/>
    <s v="LESTIZZA"/>
    <s v="M"/>
    <n v="7"/>
  </r>
  <r>
    <x v="7"/>
    <x v="29"/>
    <x v="29"/>
    <n v="30049"/>
    <s v="LIGNANO SABBIADORO"/>
    <s v="F"/>
    <n v="9"/>
  </r>
  <r>
    <x v="7"/>
    <x v="29"/>
    <x v="29"/>
    <n v="30049"/>
    <s v="LIGNANO SABBIADORO"/>
    <s v="M"/>
    <n v="13"/>
  </r>
  <r>
    <x v="7"/>
    <x v="29"/>
    <x v="29"/>
    <n v="30051"/>
    <s v="LUSEVERA"/>
    <s v="F"/>
    <n v="1"/>
  </r>
  <r>
    <x v="7"/>
    <x v="29"/>
    <x v="29"/>
    <n v="30052"/>
    <s v="MAGNANO IN RIVIERA"/>
    <s v="F"/>
    <n v="4"/>
  </r>
  <r>
    <x v="7"/>
    <x v="29"/>
    <x v="29"/>
    <n v="30052"/>
    <s v="MAGNANO IN RIVIERA"/>
    <s v="M"/>
    <n v="4"/>
  </r>
  <r>
    <x v="7"/>
    <x v="29"/>
    <x v="29"/>
    <n v="30053"/>
    <s v="MAJANO"/>
    <s v="F"/>
    <n v="20"/>
  </r>
  <r>
    <x v="7"/>
    <x v="29"/>
    <x v="29"/>
    <n v="30053"/>
    <s v="MAJANO"/>
    <s v="M"/>
    <n v="15"/>
  </r>
  <r>
    <x v="7"/>
    <x v="29"/>
    <x v="29"/>
    <n v="30054"/>
    <s v="MALBORGHETTO VALBRUNA"/>
    <s v="F"/>
    <n v="5"/>
  </r>
  <r>
    <x v="7"/>
    <x v="29"/>
    <x v="29"/>
    <n v="30054"/>
    <s v="MALBORGHETTO VALBRUNA"/>
    <s v="M"/>
    <n v="3"/>
  </r>
  <r>
    <x v="7"/>
    <x v="29"/>
    <x v="29"/>
    <n v="30055"/>
    <s v="MANZANO"/>
    <s v="F"/>
    <n v="14"/>
  </r>
  <r>
    <x v="7"/>
    <x v="29"/>
    <x v="29"/>
    <n v="30055"/>
    <s v="MANZANO"/>
    <s v="M"/>
    <n v="8"/>
  </r>
  <r>
    <x v="7"/>
    <x v="29"/>
    <x v="29"/>
    <n v="30056"/>
    <s v="MARANO LAGUNARE"/>
    <s v="F"/>
    <n v="7"/>
  </r>
  <r>
    <x v="7"/>
    <x v="29"/>
    <x v="29"/>
    <n v="30056"/>
    <s v="MARANO LAGUNARE"/>
    <s v="M"/>
    <n v="4"/>
  </r>
  <r>
    <x v="7"/>
    <x v="29"/>
    <x v="29"/>
    <n v="30057"/>
    <s v="MARTIGNACCO"/>
    <s v="F"/>
    <n v="19"/>
  </r>
  <r>
    <x v="7"/>
    <x v="29"/>
    <x v="29"/>
    <n v="30057"/>
    <s v="MARTIGNACCO"/>
    <s v="M"/>
    <n v="13"/>
  </r>
  <r>
    <x v="7"/>
    <x v="29"/>
    <x v="29"/>
    <n v="30058"/>
    <s v="MERETO DI TOMBA"/>
    <s v="F"/>
    <n v="8"/>
  </r>
  <r>
    <x v="7"/>
    <x v="29"/>
    <x v="29"/>
    <n v="30058"/>
    <s v="MERETO DI TOMBA"/>
    <s v="M"/>
    <n v="3"/>
  </r>
  <r>
    <x v="7"/>
    <x v="29"/>
    <x v="29"/>
    <n v="30059"/>
    <s v="MOGGIO UDINESE"/>
    <s v="F"/>
    <n v="3"/>
  </r>
  <r>
    <x v="7"/>
    <x v="29"/>
    <x v="29"/>
    <n v="30059"/>
    <s v="MOGGIO UDINESE"/>
    <s v="M"/>
    <n v="2"/>
  </r>
  <r>
    <x v="7"/>
    <x v="29"/>
    <x v="29"/>
    <n v="30060"/>
    <s v="MOIMACCO"/>
    <s v="F"/>
    <n v="4"/>
  </r>
  <r>
    <x v="7"/>
    <x v="29"/>
    <x v="29"/>
    <n v="30060"/>
    <s v="MOIMACCO"/>
    <s v="M"/>
    <n v="3"/>
  </r>
  <r>
    <x v="7"/>
    <x v="29"/>
    <x v="29"/>
    <n v="30062"/>
    <s v="MORTEGLIANO"/>
    <s v="F"/>
    <n v="14"/>
  </r>
  <r>
    <x v="7"/>
    <x v="29"/>
    <x v="29"/>
    <n v="30062"/>
    <s v="MORTEGLIANO"/>
    <s v="M"/>
    <n v="9"/>
  </r>
  <r>
    <x v="7"/>
    <x v="29"/>
    <x v="29"/>
    <n v="30063"/>
    <s v="MORUZZO"/>
    <s v="F"/>
    <n v="9"/>
  </r>
  <r>
    <x v="7"/>
    <x v="29"/>
    <x v="29"/>
    <n v="30063"/>
    <s v="MORUZZO"/>
    <s v="M"/>
    <n v="3"/>
  </r>
  <r>
    <x v="7"/>
    <x v="29"/>
    <x v="29"/>
    <n v="30064"/>
    <s v="MUZZANA DEL TURGNANO"/>
    <s v="F"/>
    <n v="3"/>
  </r>
  <r>
    <x v="7"/>
    <x v="29"/>
    <x v="29"/>
    <n v="30065"/>
    <s v="NIMIS"/>
    <s v="F"/>
    <n v="4"/>
  </r>
  <r>
    <x v="7"/>
    <x v="29"/>
    <x v="29"/>
    <n v="30065"/>
    <s v="NIMIS"/>
    <s v="M"/>
    <n v="2"/>
  </r>
  <r>
    <x v="7"/>
    <x v="29"/>
    <x v="29"/>
    <n v="30066"/>
    <s v="OSOPPO"/>
    <s v="F"/>
    <n v="7"/>
  </r>
  <r>
    <x v="7"/>
    <x v="29"/>
    <x v="29"/>
    <n v="30066"/>
    <s v="OSOPPO"/>
    <s v="M"/>
    <n v="7"/>
  </r>
  <r>
    <x v="7"/>
    <x v="29"/>
    <x v="29"/>
    <n v="30067"/>
    <s v="OVARO"/>
    <s v="F"/>
    <n v="3"/>
  </r>
  <r>
    <x v="7"/>
    <x v="29"/>
    <x v="29"/>
    <n v="30067"/>
    <s v="OVARO"/>
    <s v="M"/>
    <n v="6"/>
  </r>
  <r>
    <x v="7"/>
    <x v="29"/>
    <x v="29"/>
    <n v="30068"/>
    <s v="PAGNACCO"/>
    <s v="F"/>
    <n v="21"/>
  </r>
  <r>
    <x v="7"/>
    <x v="29"/>
    <x v="29"/>
    <n v="30068"/>
    <s v="PAGNACCO"/>
    <s v="M"/>
    <n v="25"/>
  </r>
  <r>
    <x v="7"/>
    <x v="29"/>
    <x v="29"/>
    <n v="30069"/>
    <s v="PALAZZOLO DELLO STELLA"/>
    <s v="F"/>
    <n v="2"/>
  </r>
  <r>
    <x v="7"/>
    <x v="29"/>
    <x v="29"/>
    <n v="30069"/>
    <s v="PALAZZOLO DELLO STELLA"/>
    <s v="M"/>
    <n v="5"/>
  </r>
  <r>
    <x v="7"/>
    <x v="29"/>
    <x v="29"/>
    <n v="30070"/>
    <s v="PALMANOVA"/>
    <s v="F"/>
    <n v="19"/>
  </r>
  <r>
    <x v="7"/>
    <x v="29"/>
    <x v="29"/>
    <n v="30070"/>
    <s v="PALMANOVA"/>
    <s v="M"/>
    <n v="7"/>
  </r>
  <r>
    <x v="7"/>
    <x v="29"/>
    <x v="29"/>
    <n v="30071"/>
    <s v="PALUZZA"/>
    <s v="F"/>
    <n v="6"/>
  </r>
  <r>
    <x v="7"/>
    <x v="29"/>
    <x v="29"/>
    <n v="30071"/>
    <s v="PALUZZA"/>
    <s v="M"/>
    <n v="2"/>
  </r>
  <r>
    <x v="7"/>
    <x v="29"/>
    <x v="29"/>
    <n v="30072"/>
    <s v="PASIAN DI PRATO"/>
    <s v="F"/>
    <n v="35"/>
  </r>
  <r>
    <x v="7"/>
    <x v="29"/>
    <x v="29"/>
    <n v="30072"/>
    <s v="PASIAN DI PRATO"/>
    <s v="M"/>
    <n v="25"/>
  </r>
  <r>
    <x v="7"/>
    <x v="29"/>
    <x v="29"/>
    <n v="30073"/>
    <s v="PAULARO"/>
    <s v="F"/>
    <n v="3"/>
  </r>
  <r>
    <x v="7"/>
    <x v="29"/>
    <x v="29"/>
    <n v="30073"/>
    <s v="PAULARO"/>
    <s v="M"/>
    <n v="3"/>
  </r>
  <r>
    <x v="7"/>
    <x v="29"/>
    <x v="29"/>
    <n v="30074"/>
    <s v="PAVIA DI UDINE"/>
    <s v="F"/>
    <n v="13"/>
  </r>
  <r>
    <x v="7"/>
    <x v="29"/>
    <x v="29"/>
    <n v="30074"/>
    <s v="PAVIA DI UDINE"/>
    <s v="M"/>
    <n v="16"/>
  </r>
  <r>
    <x v="7"/>
    <x v="29"/>
    <x v="29"/>
    <n v="30075"/>
    <s v="POCENIA"/>
    <s v="F"/>
    <n v="3"/>
  </r>
  <r>
    <x v="7"/>
    <x v="29"/>
    <x v="29"/>
    <n v="30075"/>
    <s v="POCENIA"/>
    <s v="M"/>
    <n v="3"/>
  </r>
  <r>
    <x v="7"/>
    <x v="29"/>
    <x v="29"/>
    <n v="30076"/>
    <s v="PONTEBBA"/>
    <s v="F"/>
    <n v="1"/>
  </r>
  <r>
    <x v="7"/>
    <x v="29"/>
    <x v="29"/>
    <n v="30076"/>
    <s v="PONTEBBA"/>
    <s v="M"/>
    <n v="2"/>
  </r>
  <r>
    <x v="7"/>
    <x v="29"/>
    <x v="29"/>
    <n v="30077"/>
    <s v="PORPETTO"/>
    <s v="F"/>
    <n v="6"/>
  </r>
  <r>
    <x v="7"/>
    <x v="29"/>
    <x v="29"/>
    <n v="30077"/>
    <s v="PORPETTO"/>
    <s v="M"/>
    <n v="5"/>
  </r>
  <r>
    <x v="7"/>
    <x v="29"/>
    <x v="29"/>
    <n v="30078"/>
    <s v="POVOLETTO"/>
    <s v="F"/>
    <n v="15"/>
  </r>
  <r>
    <x v="7"/>
    <x v="29"/>
    <x v="29"/>
    <n v="30078"/>
    <s v="POVOLETTO"/>
    <s v="M"/>
    <n v="8"/>
  </r>
  <r>
    <x v="7"/>
    <x v="29"/>
    <x v="29"/>
    <n v="30079"/>
    <s v="POZZUOLO DEL FRIULI"/>
    <s v="F"/>
    <n v="13"/>
  </r>
  <r>
    <x v="7"/>
    <x v="29"/>
    <x v="29"/>
    <n v="30079"/>
    <s v="POZZUOLO DEL FRIULI"/>
    <s v="M"/>
    <n v="7"/>
  </r>
  <r>
    <x v="7"/>
    <x v="29"/>
    <x v="29"/>
    <n v="30080"/>
    <s v="PRADAMANO"/>
    <s v="F"/>
    <n v="6"/>
  </r>
  <r>
    <x v="7"/>
    <x v="29"/>
    <x v="29"/>
    <n v="30080"/>
    <s v="PRADAMANO"/>
    <s v="M"/>
    <n v="5"/>
  </r>
  <r>
    <x v="7"/>
    <x v="29"/>
    <x v="29"/>
    <n v="30081"/>
    <s v="PRATO CARNICO"/>
    <s v="F"/>
    <n v="3"/>
  </r>
  <r>
    <x v="7"/>
    <x v="29"/>
    <x v="29"/>
    <n v="30081"/>
    <s v="PRATO CARNICO"/>
    <s v="M"/>
    <n v="1"/>
  </r>
  <r>
    <x v="7"/>
    <x v="29"/>
    <x v="29"/>
    <n v="30082"/>
    <s v="PRECENICCO"/>
    <s v="F"/>
    <n v="3"/>
  </r>
  <r>
    <x v="7"/>
    <x v="29"/>
    <x v="29"/>
    <n v="30082"/>
    <s v="PRECENICCO"/>
    <s v="M"/>
    <n v="1"/>
  </r>
  <r>
    <x v="7"/>
    <x v="29"/>
    <x v="29"/>
    <n v="30083"/>
    <s v="PREMARIACCO"/>
    <s v="F"/>
    <n v="10"/>
  </r>
  <r>
    <x v="7"/>
    <x v="29"/>
    <x v="29"/>
    <n v="30083"/>
    <s v="PREMARIACCO"/>
    <s v="M"/>
    <n v="12"/>
  </r>
  <r>
    <x v="7"/>
    <x v="29"/>
    <x v="29"/>
    <n v="30085"/>
    <s v="PREPOTTO"/>
    <s v="F"/>
    <n v="2"/>
  </r>
  <r>
    <x v="7"/>
    <x v="29"/>
    <x v="29"/>
    <n v="30085"/>
    <s v="PREPOTTO"/>
    <s v="M"/>
    <n v="1"/>
  </r>
  <r>
    <x v="7"/>
    <x v="29"/>
    <x v="29"/>
    <n v="30086"/>
    <s v="PULFERO"/>
    <s v="F"/>
    <n v="2"/>
  </r>
  <r>
    <x v="7"/>
    <x v="29"/>
    <x v="29"/>
    <n v="30087"/>
    <s v="RAGOGNA"/>
    <s v="F"/>
    <n v="8"/>
  </r>
  <r>
    <x v="7"/>
    <x v="29"/>
    <x v="29"/>
    <n v="30088"/>
    <s v="RAVASCLETTO"/>
    <s v="M"/>
    <n v="1"/>
  </r>
  <r>
    <x v="7"/>
    <x v="29"/>
    <x v="29"/>
    <n v="30089"/>
    <s v="RAVEO"/>
    <s v="F"/>
    <n v="3"/>
  </r>
  <r>
    <x v="7"/>
    <x v="29"/>
    <x v="29"/>
    <n v="30089"/>
    <s v="RAVEO"/>
    <s v="M"/>
    <n v="1"/>
  </r>
  <r>
    <x v="7"/>
    <x v="29"/>
    <x v="29"/>
    <n v="30090"/>
    <s v="REANA DEL ROJALE"/>
    <s v="F"/>
    <n v="9"/>
  </r>
  <r>
    <x v="7"/>
    <x v="29"/>
    <x v="29"/>
    <n v="30090"/>
    <s v="REANA DEL ROJALE"/>
    <s v="M"/>
    <n v="8"/>
  </r>
  <r>
    <x v="7"/>
    <x v="29"/>
    <x v="29"/>
    <n v="30091"/>
    <s v="REMANZACCO"/>
    <s v="F"/>
    <n v="10"/>
  </r>
  <r>
    <x v="7"/>
    <x v="29"/>
    <x v="29"/>
    <n v="30091"/>
    <s v="REMANZACCO"/>
    <s v="M"/>
    <n v="6"/>
  </r>
  <r>
    <x v="7"/>
    <x v="29"/>
    <x v="29"/>
    <n v="30092"/>
    <s v="RESIA"/>
    <s v="F"/>
    <n v="2"/>
  </r>
  <r>
    <x v="7"/>
    <x v="29"/>
    <x v="29"/>
    <n v="30094"/>
    <s v="RIGOLATO"/>
    <s v="F"/>
    <n v="2"/>
  </r>
  <r>
    <x v="7"/>
    <x v="29"/>
    <x v="29"/>
    <n v="30095"/>
    <s v="RIVE D'ARCANO"/>
    <s v="F"/>
    <n v="8"/>
  </r>
  <r>
    <x v="7"/>
    <x v="29"/>
    <x v="29"/>
    <n v="30095"/>
    <s v="RIVE D'ARCANO"/>
    <s v="M"/>
    <n v="5"/>
  </r>
  <r>
    <x v="7"/>
    <x v="29"/>
    <x v="29"/>
    <n v="30096"/>
    <s v="RIVIGNANO"/>
    <s v="F"/>
    <n v="4"/>
  </r>
  <r>
    <x v="7"/>
    <x v="29"/>
    <x v="29"/>
    <n v="30096"/>
    <s v="RIVIGNANO"/>
    <s v="M"/>
    <n v="4"/>
  </r>
  <r>
    <x v="7"/>
    <x v="29"/>
    <x v="29"/>
    <n v="30188"/>
    <s v="RIVIGNANO TEOR"/>
    <s v="F"/>
    <n v="6"/>
  </r>
  <r>
    <x v="7"/>
    <x v="29"/>
    <x v="29"/>
    <n v="30188"/>
    <s v="RIVIGNANO TEOR"/>
    <s v="M"/>
    <n v="4"/>
  </r>
  <r>
    <x v="7"/>
    <x v="29"/>
    <x v="29"/>
    <n v="30097"/>
    <s v="RONCHIS"/>
    <s v="F"/>
    <n v="5"/>
  </r>
  <r>
    <x v="7"/>
    <x v="29"/>
    <x v="29"/>
    <n v="30097"/>
    <s v="RONCHIS"/>
    <s v="M"/>
    <n v="4"/>
  </r>
  <r>
    <x v="7"/>
    <x v="29"/>
    <x v="29"/>
    <n v="30098"/>
    <s v="RUDA"/>
    <s v="F"/>
    <n v="2"/>
  </r>
  <r>
    <x v="7"/>
    <x v="29"/>
    <x v="29"/>
    <n v="30098"/>
    <s v="RUDA"/>
    <s v="M"/>
    <n v="7"/>
  </r>
  <r>
    <x v="7"/>
    <x v="29"/>
    <x v="29"/>
    <n v="30099"/>
    <s v="SAN DANIELE DEL FRIULI"/>
    <s v="F"/>
    <n v="29"/>
  </r>
  <r>
    <x v="7"/>
    <x v="29"/>
    <x v="29"/>
    <n v="30099"/>
    <s v="SAN DANIELE DEL FRIULI"/>
    <s v="M"/>
    <n v="19"/>
  </r>
  <r>
    <x v="7"/>
    <x v="29"/>
    <x v="29"/>
    <n v="30100"/>
    <s v="SAN GIORGIO DI NOGARO"/>
    <s v="F"/>
    <n v="20"/>
  </r>
  <r>
    <x v="7"/>
    <x v="29"/>
    <x v="29"/>
    <n v="30100"/>
    <s v="SAN GIORGIO DI NOGARO"/>
    <s v="M"/>
    <n v="13"/>
  </r>
  <r>
    <x v="7"/>
    <x v="29"/>
    <x v="29"/>
    <n v="30101"/>
    <s v="SAN GIOVANNI AL NATISONE"/>
    <s v="F"/>
    <n v="15"/>
  </r>
  <r>
    <x v="7"/>
    <x v="29"/>
    <x v="29"/>
    <n v="30101"/>
    <s v="SAN GIOVANNI AL NATISONE"/>
    <s v="M"/>
    <n v="6"/>
  </r>
  <r>
    <x v="7"/>
    <x v="29"/>
    <x v="29"/>
    <n v="30102"/>
    <s v="SAN LEONARDO"/>
    <s v="F"/>
    <n v="4"/>
  </r>
  <r>
    <x v="7"/>
    <x v="29"/>
    <x v="29"/>
    <n v="30102"/>
    <s v="SAN LEONARDO"/>
    <s v="M"/>
    <n v="2"/>
  </r>
  <r>
    <x v="7"/>
    <x v="29"/>
    <x v="29"/>
    <n v="30103"/>
    <s v="SAN PIETRO AL NATISONE"/>
    <s v="F"/>
    <n v="11"/>
  </r>
  <r>
    <x v="7"/>
    <x v="29"/>
    <x v="29"/>
    <n v="30103"/>
    <s v="SAN PIETRO AL NATISONE"/>
    <s v="M"/>
    <n v="2"/>
  </r>
  <r>
    <x v="7"/>
    <x v="29"/>
    <x v="29"/>
    <n v="30105"/>
    <s v="SAN VITO AL TORRE"/>
    <s v="F"/>
    <n v="6"/>
  </r>
  <r>
    <x v="7"/>
    <x v="29"/>
    <x v="29"/>
    <n v="30106"/>
    <s v="SAN VITO DI FAGAGNA"/>
    <s v="F"/>
    <n v="7"/>
  </r>
  <r>
    <x v="7"/>
    <x v="29"/>
    <x v="29"/>
    <n v="30106"/>
    <s v="SAN VITO DI FAGAGNA"/>
    <s v="M"/>
    <n v="5"/>
  </r>
  <r>
    <x v="7"/>
    <x v="29"/>
    <x v="29"/>
    <n v="30104"/>
    <s v="SANTA MARIA LA LONGA"/>
    <s v="F"/>
    <n v="7"/>
  </r>
  <r>
    <x v="7"/>
    <x v="29"/>
    <x v="29"/>
    <n v="30104"/>
    <s v="SANTA MARIA LA LONGA"/>
    <s v="M"/>
    <n v="2"/>
  </r>
  <r>
    <x v="7"/>
    <x v="29"/>
    <x v="29"/>
    <n v="30107"/>
    <s v="SAURIS"/>
    <s v="F"/>
    <n v="2"/>
  </r>
  <r>
    <x v="7"/>
    <x v="29"/>
    <x v="29"/>
    <n v="30107"/>
    <s v="SAURIS"/>
    <s v="M"/>
    <n v="1"/>
  </r>
  <r>
    <x v="7"/>
    <x v="29"/>
    <x v="29"/>
    <n v="30108"/>
    <s v="SAVOGNA"/>
    <s v="F"/>
    <n v="1"/>
  </r>
  <r>
    <x v="7"/>
    <x v="29"/>
    <x v="29"/>
    <n v="30108"/>
    <s v="SAVOGNA"/>
    <s v="M"/>
    <n v="1"/>
  </r>
  <r>
    <x v="7"/>
    <x v="29"/>
    <x v="29"/>
    <n v="30109"/>
    <s v="SEDEGLIANO"/>
    <s v="F"/>
    <n v="9"/>
  </r>
  <r>
    <x v="7"/>
    <x v="29"/>
    <x v="29"/>
    <n v="30109"/>
    <s v="SEDEGLIANO"/>
    <s v="M"/>
    <n v="6"/>
  </r>
  <r>
    <x v="7"/>
    <x v="29"/>
    <x v="29"/>
    <n v="30110"/>
    <s v="SOCCHIEVE"/>
    <s v="M"/>
    <n v="1"/>
  </r>
  <r>
    <x v="7"/>
    <x v="29"/>
    <x v="29"/>
    <n v="30112"/>
    <s v="SUTRIO"/>
    <s v="F"/>
    <n v="5"/>
  </r>
  <r>
    <x v="7"/>
    <x v="29"/>
    <x v="29"/>
    <n v="30112"/>
    <s v="SUTRIO"/>
    <s v="M"/>
    <n v="2"/>
  </r>
  <r>
    <x v="7"/>
    <x v="29"/>
    <x v="29"/>
    <n v="30113"/>
    <s v="TAIPANA"/>
    <s v="F"/>
    <n v="1"/>
  </r>
  <r>
    <x v="7"/>
    <x v="29"/>
    <x v="29"/>
    <n v="30113"/>
    <s v="TAIPANA"/>
    <s v="M"/>
    <n v="2"/>
  </r>
  <r>
    <x v="7"/>
    <x v="29"/>
    <x v="29"/>
    <n v="30114"/>
    <s v="TALMASSONS"/>
    <s v="F"/>
    <n v="7"/>
  </r>
  <r>
    <x v="7"/>
    <x v="29"/>
    <x v="29"/>
    <n v="30114"/>
    <s v="TALMASSONS"/>
    <s v="M"/>
    <n v="7"/>
  </r>
  <r>
    <x v="7"/>
    <x v="29"/>
    <x v="29"/>
    <n v="30115"/>
    <s v="TAPOGLIANO"/>
    <s v="F"/>
    <n v="2"/>
  </r>
  <r>
    <x v="7"/>
    <x v="29"/>
    <x v="29"/>
    <n v="30116"/>
    <s v="TARCENTO"/>
    <s v="F"/>
    <n v="11"/>
  </r>
  <r>
    <x v="7"/>
    <x v="29"/>
    <x v="29"/>
    <n v="30116"/>
    <s v="TARCENTO"/>
    <s v="M"/>
    <n v="7"/>
  </r>
  <r>
    <x v="7"/>
    <x v="29"/>
    <x v="29"/>
    <n v="30117"/>
    <s v="TARVISIO"/>
    <s v="F"/>
    <n v="12"/>
  </r>
  <r>
    <x v="7"/>
    <x v="29"/>
    <x v="29"/>
    <n v="30117"/>
    <s v="TARVISIO"/>
    <s v="M"/>
    <n v="7"/>
  </r>
  <r>
    <x v="7"/>
    <x v="29"/>
    <x v="29"/>
    <n v="30118"/>
    <s v="TAVAGNACCO"/>
    <s v="F"/>
    <n v="44"/>
  </r>
  <r>
    <x v="7"/>
    <x v="29"/>
    <x v="29"/>
    <n v="30118"/>
    <s v="TAVAGNACCO"/>
    <s v="M"/>
    <n v="43"/>
  </r>
  <r>
    <x v="7"/>
    <x v="29"/>
    <x v="29"/>
    <n v="30119"/>
    <s v="TEOR"/>
    <s v="F"/>
    <n v="3"/>
  </r>
  <r>
    <x v="7"/>
    <x v="29"/>
    <x v="29"/>
    <n v="30119"/>
    <s v="TEOR"/>
    <s v="M"/>
    <n v="1"/>
  </r>
  <r>
    <x v="7"/>
    <x v="29"/>
    <x v="29"/>
    <n v="30120"/>
    <s v="TERZO D'AQUILEIA"/>
    <s v="F"/>
    <n v="5"/>
  </r>
  <r>
    <x v="7"/>
    <x v="29"/>
    <x v="29"/>
    <n v="30120"/>
    <s v="TERZO D'AQUILEIA"/>
    <s v="M"/>
    <n v="2"/>
  </r>
  <r>
    <x v="7"/>
    <x v="29"/>
    <x v="29"/>
    <n v="30121"/>
    <s v="TOLMEZZO"/>
    <s v="F"/>
    <n v="35"/>
  </r>
  <r>
    <x v="7"/>
    <x v="29"/>
    <x v="29"/>
    <n v="30121"/>
    <s v="TOLMEZZO"/>
    <s v="M"/>
    <n v="28"/>
  </r>
  <r>
    <x v="7"/>
    <x v="29"/>
    <x v="29"/>
    <n v="30122"/>
    <s v="TORREANO"/>
    <s v="F"/>
    <n v="5"/>
  </r>
  <r>
    <x v="7"/>
    <x v="29"/>
    <x v="29"/>
    <n v="30122"/>
    <s v="TORREANO"/>
    <s v="M"/>
    <n v="2"/>
  </r>
  <r>
    <x v="7"/>
    <x v="29"/>
    <x v="29"/>
    <n v="30123"/>
    <s v="TORVISCOSA"/>
    <s v="F"/>
    <n v="8"/>
  </r>
  <r>
    <x v="7"/>
    <x v="29"/>
    <x v="29"/>
    <n v="30123"/>
    <s v="TORVISCOSA"/>
    <s v="M"/>
    <n v="1"/>
  </r>
  <r>
    <x v="7"/>
    <x v="29"/>
    <x v="29"/>
    <n v="30124"/>
    <s v="TRASAGHIS"/>
    <s v="F"/>
    <n v="5"/>
  </r>
  <r>
    <x v="7"/>
    <x v="29"/>
    <x v="29"/>
    <n v="30124"/>
    <s v="TRASAGHIS"/>
    <s v="M"/>
    <n v="2"/>
  </r>
  <r>
    <x v="7"/>
    <x v="29"/>
    <x v="29"/>
    <n v="30126"/>
    <s v="TREPPO GRANDE"/>
    <s v="F"/>
    <n v="7"/>
  </r>
  <r>
    <x v="7"/>
    <x v="29"/>
    <x v="29"/>
    <n v="30126"/>
    <s v="TREPPO GRANDE"/>
    <s v="M"/>
    <n v="3"/>
  </r>
  <r>
    <x v="7"/>
    <x v="29"/>
    <x v="29"/>
    <n v="30127"/>
    <s v="TRICESIMO"/>
    <s v="F"/>
    <n v="25"/>
  </r>
  <r>
    <x v="7"/>
    <x v="29"/>
    <x v="29"/>
    <n v="30127"/>
    <s v="TRICESIMO"/>
    <s v="M"/>
    <n v="19"/>
  </r>
  <r>
    <x v="7"/>
    <x v="29"/>
    <x v="29"/>
    <n v="30128"/>
    <s v="TRIVIGNANO UDINESE"/>
    <s v="F"/>
    <n v="3"/>
  </r>
  <r>
    <x v="7"/>
    <x v="29"/>
    <x v="29"/>
    <n v="30128"/>
    <s v="TRIVIGNANO UDINESE"/>
    <s v="M"/>
    <n v="4"/>
  </r>
  <r>
    <x v="7"/>
    <x v="29"/>
    <x v="29"/>
    <n v="30129"/>
    <s v="UDINE"/>
    <s v="F"/>
    <n v="300"/>
  </r>
  <r>
    <x v="7"/>
    <x v="29"/>
    <x v="29"/>
    <n v="30129"/>
    <s v="UDINE"/>
    <s v="M"/>
    <n v="252"/>
  </r>
  <r>
    <x v="7"/>
    <x v="29"/>
    <x v="29"/>
    <n v="30130"/>
    <s v="VARMO"/>
    <s v="M"/>
    <n v="5"/>
  </r>
  <r>
    <x v="7"/>
    <x v="29"/>
    <x v="29"/>
    <n v="30131"/>
    <s v="VENZONE"/>
    <s v="F"/>
    <n v="5"/>
  </r>
  <r>
    <x v="7"/>
    <x v="29"/>
    <x v="29"/>
    <n v="30131"/>
    <s v="VENZONE"/>
    <s v="M"/>
    <n v="1"/>
  </r>
  <r>
    <x v="7"/>
    <x v="29"/>
    <x v="29"/>
    <n v="30132"/>
    <s v="VERZEGNIS"/>
    <s v="F"/>
    <n v="3"/>
  </r>
  <r>
    <x v="7"/>
    <x v="29"/>
    <x v="29"/>
    <n v="30132"/>
    <s v="VERZEGNIS"/>
    <s v="M"/>
    <n v="2"/>
  </r>
  <r>
    <x v="7"/>
    <x v="29"/>
    <x v="29"/>
    <n v="30133"/>
    <s v="VILLA SANTINA"/>
    <s v="F"/>
    <n v="7"/>
  </r>
  <r>
    <x v="7"/>
    <x v="29"/>
    <x v="29"/>
    <n v="30133"/>
    <s v="VILLA SANTINA"/>
    <s v="M"/>
    <n v="3"/>
  </r>
  <r>
    <x v="7"/>
    <x v="29"/>
    <x v="29"/>
    <n v="30134"/>
    <s v="VILLA VICENTINA"/>
    <s v="F"/>
    <n v="3"/>
  </r>
  <r>
    <x v="7"/>
    <x v="29"/>
    <x v="29"/>
    <n v="30135"/>
    <s v="VISCO"/>
    <s v="F"/>
    <n v="2"/>
  </r>
  <r>
    <x v="7"/>
    <x v="29"/>
    <x v="29"/>
    <n v="30135"/>
    <s v="VISCO"/>
    <s v="M"/>
    <n v="1"/>
  </r>
  <r>
    <x v="7"/>
    <x v="29"/>
    <x v="29"/>
    <n v="30136"/>
    <s v="ZUGLIO"/>
    <s v="F"/>
    <n v="3"/>
  </r>
  <r>
    <x v="7"/>
    <x v="30"/>
    <x v="30"/>
    <n v="31001"/>
    <s v="CAPRIVA DEL FRIULI"/>
    <s v="F"/>
    <n v="6"/>
  </r>
  <r>
    <x v="7"/>
    <x v="30"/>
    <x v="30"/>
    <n v="31001"/>
    <s v="CAPRIVA DEL FRIULI"/>
    <s v="M"/>
    <n v="1"/>
  </r>
  <r>
    <x v="7"/>
    <x v="30"/>
    <x v="30"/>
    <n v="31002"/>
    <s v="CORMONS"/>
    <s v="F"/>
    <n v="22"/>
  </r>
  <r>
    <x v="7"/>
    <x v="30"/>
    <x v="30"/>
    <n v="31002"/>
    <s v="CORMONS"/>
    <s v="M"/>
    <n v="13"/>
  </r>
  <r>
    <x v="7"/>
    <x v="30"/>
    <x v="30"/>
    <n v="31003"/>
    <s v="DOBERDO' DEL LAGO"/>
    <s v="F"/>
    <n v="5"/>
  </r>
  <r>
    <x v="7"/>
    <x v="30"/>
    <x v="30"/>
    <n v="31003"/>
    <s v="DOBERDO' DEL LAGO"/>
    <s v="M"/>
    <n v="2"/>
  </r>
  <r>
    <x v="7"/>
    <x v="30"/>
    <x v="30"/>
    <n v="31004"/>
    <s v="DOLEGNA DEL COLLIO"/>
    <s v="F"/>
    <n v="1"/>
  </r>
  <r>
    <x v="7"/>
    <x v="30"/>
    <x v="30"/>
    <n v="31005"/>
    <s v="FARRA D'ISONZO"/>
    <s v="F"/>
    <n v="5"/>
  </r>
  <r>
    <x v="7"/>
    <x v="30"/>
    <x v="30"/>
    <n v="31005"/>
    <s v="FARRA D'ISONZO"/>
    <s v="M"/>
    <n v="2"/>
  </r>
  <r>
    <x v="7"/>
    <x v="30"/>
    <x v="30"/>
    <n v="31006"/>
    <s v="FOGLIANO REDIPUGLIA"/>
    <s v="F"/>
    <n v="9"/>
  </r>
  <r>
    <x v="7"/>
    <x v="30"/>
    <x v="30"/>
    <n v="31006"/>
    <s v="FOGLIANO REDIPUGLIA"/>
    <s v="M"/>
    <n v="4"/>
  </r>
  <r>
    <x v="7"/>
    <x v="30"/>
    <x v="30"/>
    <n v="31007"/>
    <s v="GORIZIA"/>
    <s v="F"/>
    <n v="89"/>
  </r>
  <r>
    <x v="7"/>
    <x v="30"/>
    <x v="30"/>
    <n v="31007"/>
    <s v="GORIZIA"/>
    <s v="M"/>
    <n v="71"/>
  </r>
  <r>
    <x v="7"/>
    <x v="30"/>
    <x v="30"/>
    <n v="31008"/>
    <s v="GRADISCA D'ISONZO"/>
    <s v="F"/>
    <n v="18"/>
  </r>
  <r>
    <x v="7"/>
    <x v="30"/>
    <x v="30"/>
    <n v="31008"/>
    <s v="GRADISCA D'ISONZO"/>
    <s v="M"/>
    <n v="20"/>
  </r>
  <r>
    <x v="7"/>
    <x v="30"/>
    <x v="30"/>
    <n v="31009"/>
    <s v="GRADO"/>
    <s v="F"/>
    <n v="19"/>
  </r>
  <r>
    <x v="7"/>
    <x v="30"/>
    <x v="30"/>
    <n v="31009"/>
    <s v="GRADO"/>
    <s v="M"/>
    <n v="19"/>
  </r>
  <r>
    <x v="7"/>
    <x v="30"/>
    <x v="30"/>
    <n v="31010"/>
    <s v="MARIANO DEL FRIULI"/>
    <s v="F"/>
    <n v="1"/>
  </r>
  <r>
    <x v="7"/>
    <x v="30"/>
    <x v="30"/>
    <n v="31010"/>
    <s v="MARIANO DEL FRIULI"/>
    <s v="M"/>
    <n v="1"/>
  </r>
  <r>
    <x v="7"/>
    <x v="30"/>
    <x v="30"/>
    <n v="31011"/>
    <s v="MEDEA"/>
    <s v="F"/>
    <n v="2"/>
  </r>
  <r>
    <x v="7"/>
    <x v="30"/>
    <x v="30"/>
    <n v="31011"/>
    <s v="MEDEA"/>
    <s v="M"/>
    <n v="1"/>
  </r>
  <r>
    <x v="7"/>
    <x v="30"/>
    <x v="30"/>
    <n v="31012"/>
    <s v="MONFALCONE"/>
    <s v="F"/>
    <n v="53"/>
  </r>
  <r>
    <x v="7"/>
    <x v="30"/>
    <x v="30"/>
    <n v="31012"/>
    <s v="MONFALCONE"/>
    <s v="M"/>
    <n v="52"/>
  </r>
  <r>
    <x v="7"/>
    <x v="30"/>
    <x v="30"/>
    <n v="31013"/>
    <s v="MORARO"/>
    <s v="F"/>
    <n v="1"/>
  </r>
  <r>
    <x v="7"/>
    <x v="30"/>
    <x v="30"/>
    <n v="31013"/>
    <s v="MORARO"/>
    <s v="M"/>
    <n v="1"/>
  </r>
  <r>
    <x v="7"/>
    <x v="30"/>
    <x v="30"/>
    <n v="31014"/>
    <s v="MOSSA"/>
    <s v="F"/>
    <n v="4"/>
  </r>
  <r>
    <x v="7"/>
    <x v="30"/>
    <x v="30"/>
    <n v="31014"/>
    <s v="MOSSA"/>
    <s v="M"/>
    <n v="4"/>
  </r>
  <r>
    <x v="7"/>
    <x v="30"/>
    <x v="30"/>
    <n v="31015"/>
    <s v="ROMANS D'ISONZO"/>
    <s v="F"/>
    <n v="3"/>
  </r>
  <r>
    <x v="7"/>
    <x v="30"/>
    <x v="30"/>
    <n v="31015"/>
    <s v="ROMANS D'ISONZO"/>
    <s v="M"/>
    <n v="5"/>
  </r>
  <r>
    <x v="7"/>
    <x v="30"/>
    <x v="30"/>
    <n v="31016"/>
    <s v="RONCHI DEI LEGIONARI"/>
    <s v="F"/>
    <n v="30"/>
  </r>
  <r>
    <x v="7"/>
    <x v="30"/>
    <x v="30"/>
    <n v="31016"/>
    <s v="RONCHI DEI LEGIONARI"/>
    <s v="M"/>
    <n v="17"/>
  </r>
  <r>
    <x v="7"/>
    <x v="30"/>
    <x v="30"/>
    <n v="31017"/>
    <s v="SAGRADO"/>
    <s v="F"/>
    <n v="6"/>
  </r>
  <r>
    <x v="7"/>
    <x v="30"/>
    <x v="30"/>
    <n v="31017"/>
    <s v="SAGRADO"/>
    <s v="M"/>
    <n v="11"/>
  </r>
  <r>
    <x v="7"/>
    <x v="30"/>
    <x v="30"/>
    <n v="31018"/>
    <s v="SAN CANZIAN D'ISONZO"/>
    <s v="F"/>
    <n v="16"/>
  </r>
  <r>
    <x v="7"/>
    <x v="30"/>
    <x v="30"/>
    <n v="31018"/>
    <s v="SAN CANZIAN D'ISONZO"/>
    <s v="M"/>
    <n v="9"/>
  </r>
  <r>
    <x v="7"/>
    <x v="30"/>
    <x v="30"/>
    <n v="31019"/>
    <s v="SAN FLORIANO DEL COLLIO"/>
    <s v="F"/>
    <n v="1"/>
  </r>
  <r>
    <x v="7"/>
    <x v="30"/>
    <x v="30"/>
    <n v="31019"/>
    <s v="SAN FLORIANO DEL COLLIO"/>
    <s v="M"/>
    <n v="4"/>
  </r>
  <r>
    <x v="7"/>
    <x v="30"/>
    <x v="30"/>
    <n v="31020"/>
    <s v="SAN LORENZO ISONTINO"/>
    <s v="F"/>
    <n v="3"/>
  </r>
  <r>
    <x v="7"/>
    <x v="30"/>
    <x v="30"/>
    <n v="31020"/>
    <s v="SAN LORENZO ISONTINO"/>
    <s v="M"/>
    <n v="6"/>
  </r>
  <r>
    <x v="7"/>
    <x v="30"/>
    <x v="30"/>
    <n v="31021"/>
    <s v="SAN PIER D'ISONZO"/>
    <s v="F"/>
    <n v="7"/>
  </r>
  <r>
    <x v="7"/>
    <x v="30"/>
    <x v="30"/>
    <n v="31021"/>
    <s v="SAN PIER D'ISONZO"/>
    <s v="M"/>
    <n v="2"/>
  </r>
  <r>
    <x v="7"/>
    <x v="30"/>
    <x v="30"/>
    <n v="31022"/>
    <s v="SAVOGNA D'ISONZO"/>
    <s v="F"/>
    <n v="2"/>
  </r>
  <r>
    <x v="7"/>
    <x v="30"/>
    <x v="30"/>
    <n v="31022"/>
    <s v="SAVOGNA D'ISONZO"/>
    <s v="M"/>
    <n v="2"/>
  </r>
  <r>
    <x v="7"/>
    <x v="30"/>
    <x v="30"/>
    <n v="31023"/>
    <s v="STARANZANO"/>
    <s v="F"/>
    <n v="19"/>
  </r>
  <r>
    <x v="7"/>
    <x v="30"/>
    <x v="30"/>
    <n v="31023"/>
    <s v="STARANZANO"/>
    <s v="M"/>
    <n v="11"/>
  </r>
  <r>
    <x v="7"/>
    <x v="30"/>
    <x v="30"/>
    <n v="31024"/>
    <s v="TURRIACO"/>
    <s v="F"/>
    <n v="2"/>
  </r>
  <r>
    <x v="7"/>
    <x v="30"/>
    <x v="30"/>
    <n v="31024"/>
    <s v="TURRIACO"/>
    <s v="M"/>
    <n v="3"/>
  </r>
  <r>
    <x v="7"/>
    <x v="30"/>
    <x v="30"/>
    <n v="31025"/>
    <s v="VILLESSE"/>
    <s v="F"/>
    <n v="5"/>
  </r>
  <r>
    <x v="7"/>
    <x v="30"/>
    <x v="30"/>
    <n v="31025"/>
    <s v="VILLESSE"/>
    <s v="M"/>
    <n v="3"/>
  </r>
  <r>
    <x v="7"/>
    <x v="31"/>
    <x v="31"/>
    <n v="32001"/>
    <s v="DUINO-AURISINA"/>
    <s v="F"/>
    <n v="32"/>
  </r>
  <r>
    <x v="7"/>
    <x v="31"/>
    <x v="31"/>
    <n v="32001"/>
    <s v="DUINO-AURISINA"/>
    <s v="M"/>
    <n v="19"/>
  </r>
  <r>
    <x v="7"/>
    <x v="31"/>
    <x v="31"/>
    <n v="32002"/>
    <s v="MONRUPINO"/>
    <s v="F"/>
    <n v="4"/>
  </r>
  <r>
    <x v="7"/>
    <x v="31"/>
    <x v="31"/>
    <n v="32002"/>
    <s v="MONRUPINO"/>
    <s v="M"/>
    <n v="2"/>
  </r>
  <r>
    <x v="7"/>
    <x v="31"/>
    <x v="31"/>
    <n v="32003"/>
    <s v="MUGGIA"/>
    <s v="F"/>
    <n v="38"/>
  </r>
  <r>
    <x v="7"/>
    <x v="31"/>
    <x v="31"/>
    <n v="32003"/>
    <s v="MUGGIA"/>
    <s v="M"/>
    <n v="13"/>
  </r>
  <r>
    <x v="7"/>
    <x v="31"/>
    <x v="31"/>
    <n v="32004"/>
    <s v="SAN DORLIGO DELLA VALLE - DOLINA"/>
    <s v="F"/>
    <n v="10"/>
  </r>
  <r>
    <x v="7"/>
    <x v="31"/>
    <x v="31"/>
    <n v="32004"/>
    <s v="SAN DORLIGO DELLA VALLE - DOLINA"/>
    <s v="M"/>
    <n v="6"/>
  </r>
  <r>
    <x v="7"/>
    <x v="31"/>
    <x v="31"/>
    <n v="32005"/>
    <s v="SGONICO"/>
    <s v="F"/>
    <n v="5"/>
  </r>
  <r>
    <x v="7"/>
    <x v="31"/>
    <x v="31"/>
    <n v="32005"/>
    <s v="SGONICO"/>
    <s v="M"/>
    <n v="4"/>
  </r>
  <r>
    <x v="7"/>
    <x v="31"/>
    <x v="31"/>
    <n v="32006"/>
    <s v="TRIESTE"/>
    <s v="F"/>
    <n v="559"/>
  </r>
  <r>
    <x v="7"/>
    <x v="31"/>
    <x v="31"/>
    <n v="32006"/>
    <s v="TRIESTE"/>
    <s v="M"/>
    <n v="434"/>
  </r>
  <r>
    <x v="7"/>
    <x v="32"/>
    <x v="32"/>
    <n v="33001"/>
    <s v="AGAZZANO"/>
    <s v="F"/>
    <n v="4"/>
  </r>
  <r>
    <x v="7"/>
    <x v="32"/>
    <x v="32"/>
    <n v="33001"/>
    <s v="AGAZZANO"/>
    <s v="M"/>
    <n v="2"/>
  </r>
  <r>
    <x v="7"/>
    <x v="32"/>
    <x v="32"/>
    <n v="33002"/>
    <s v="ALSENO"/>
    <s v="F"/>
    <n v="7"/>
  </r>
  <r>
    <x v="7"/>
    <x v="32"/>
    <x v="32"/>
    <n v="33002"/>
    <s v="ALSENO"/>
    <s v="M"/>
    <n v="3"/>
  </r>
  <r>
    <x v="7"/>
    <x v="32"/>
    <x v="32"/>
    <n v="33003"/>
    <s v="BESENZONE"/>
    <s v="F"/>
    <n v="1"/>
  </r>
  <r>
    <x v="7"/>
    <x v="32"/>
    <x v="32"/>
    <n v="33004"/>
    <s v="BETTOLA"/>
    <s v="F"/>
    <n v="3"/>
  </r>
  <r>
    <x v="7"/>
    <x v="32"/>
    <x v="32"/>
    <n v="33004"/>
    <s v="BETTOLA"/>
    <s v="M"/>
    <n v="3"/>
  </r>
  <r>
    <x v="7"/>
    <x v="32"/>
    <x v="32"/>
    <n v="33005"/>
    <s v="BOBBIO"/>
    <s v="F"/>
    <n v="8"/>
  </r>
  <r>
    <x v="7"/>
    <x v="32"/>
    <x v="32"/>
    <n v="33005"/>
    <s v="BOBBIO"/>
    <s v="M"/>
    <n v="3"/>
  </r>
  <r>
    <x v="7"/>
    <x v="32"/>
    <x v="32"/>
    <n v="33006"/>
    <s v="BORGONOVO VAL TIDONE"/>
    <s v="F"/>
    <n v="22"/>
  </r>
  <r>
    <x v="7"/>
    <x v="32"/>
    <x v="32"/>
    <n v="33006"/>
    <s v="BORGONOVO VAL TIDONE"/>
    <s v="M"/>
    <n v="15"/>
  </r>
  <r>
    <x v="7"/>
    <x v="32"/>
    <x v="32"/>
    <n v="33007"/>
    <s v="CADEO"/>
    <s v="F"/>
    <n v="10"/>
  </r>
  <r>
    <x v="7"/>
    <x v="32"/>
    <x v="32"/>
    <n v="33007"/>
    <s v="CADEO"/>
    <s v="M"/>
    <n v="6"/>
  </r>
  <r>
    <x v="7"/>
    <x v="32"/>
    <x v="32"/>
    <n v="33008"/>
    <s v="CALENDASCO"/>
    <s v="F"/>
    <n v="3"/>
  </r>
  <r>
    <x v="7"/>
    <x v="32"/>
    <x v="32"/>
    <n v="33008"/>
    <s v="CALENDASCO"/>
    <s v="M"/>
    <n v="6"/>
  </r>
  <r>
    <x v="7"/>
    <x v="32"/>
    <x v="32"/>
    <n v="33009"/>
    <s v="CAMINATA"/>
    <s v="M"/>
    <n v="1"/>
  </r>
  <r>
    <x v="7"/>
    <x v="32"/>
    <x v="32"/>
    <n v="33010"/>
    <s v="CAORSO"/>
    <s v="F"/>
    <n v="15"/>
  </r>
  <r>
    <x v="7"/>
    <x v="32"/>
    <x v="32"/>
    <n v="33010"/>
    <s v="CAORSO"/>
    <s v="M"/>
    <n v="6"/>
  </r>
  <r>
    <x v="7"/>
    <x v="32"/>
    <x v="32"/>
    <n v="33011"/>
    <s v="CARPANETO PIACENTINO"/>
    <s v="F"/>
    <n v="20"/>
  </r>
  <r>
    <x v="7"/>
    <x v="32"/>
    <x v="32"/>
    <n v="33011"/>
    <s v="CARPANETO PIACENTINO"/>
    <s v="M"/>
    <n v="10"/>
  </r>
  <r>
    <x v="7"/>
    <x v="32"/>
    <x v="32"/>
    <n v="33013"/>
    <s v="CASTEL SAN GIOVANNI"/>
    <s v="F"/>
    <n v="30"/>
  </r>
  <r>
    <x v="7"/>
    <x v="32"/>
    <x v="32"/>
    <n v="33013"/>
    <s v="CASTEL SAN GIOVANNI"/>
    <s v="M"/>
    <n v="22"/>
  </r>
  <r>
    <x v="7"/>
    <x v="32"/>
    <x v="32"/>
    <n v="33012"/>
    <s v="CASTELL'ARQUATO"/>
    <s v="F"/>
    <n v="14"/>
  </r>
  <r>
    <x v="7"/>
    <x v="32"/>
    <x v="32"/>
    <n v="33012"/>
    <s v="CASTELL'ARQUATO"/>
    <s v="M"/>
    <n v="11"/>
  </r>
  <r>
    <x v="7"/>
    <x v="32"/>
    <x v="32"/>
    <n v="33014"/>
    <s v="CASTELVETRO PIACENTINO"/>
    <s v="F"/>
    <n v="12"/>
  </r>
  <r>
    <x v="7"/>
    <x v="32"/>
    <x v="32"/>
    <n v="33014"/>
    <s v="CASTELVETRO PIACENTINO"/>
    <s v="M"/>
    <n v="9"/>
  </r>
  <r>
    <x v="7"/>
    <x v="32"/>
    <x v="32"/>
    <n v="33016"/>
    <s v="COLI"/>
    <s v="M"/>
    <n v="1"/>
  </r>
  <r>
    <x v="7"/>
    <x v="32"/>
    <x v="32"/>
    <n v="33017"/>
    <s v="CORTE BRUGNATELLA"/>
    <s v="F"/>
    <n v="1"/>
  </r>
  <r>
    <x v="7"/>
    <x v="32"/>
    <x v="32"/>
    <n v="33018"/>
    <s v="CORTEMAGGIORE"/>
    <s v="F"/>
    <n v="6"/>
  </r>
  <r>
    <x v="7"/>
    <x v="32"/>
    <x v="32"/>
    <n v="33018"/>
    <s v="CORTEMAGGIORE"/>
    <s v="M"/>
    <n v="11"/>
  </r>
  <r>
    <x v="7"/>
    <x v="32"/>
    <x v="32"/>
    <n v="33019"/>
    <s v="FARINI"/>
    <s v="F"/>
    <n v="2"/>
  </r>
  <r>
    <x v="7"/>
    <x v="32"/>
    <x v="32"/>
    <n v="33020"/>
    <s v="FERRIERE"/>
    <s v="F"/>
    <n v="3"/>
  </r>
  <r>
    <x v="7"/>
    <x v="32"/>
    <x v="32"/>
    <n v="33021"/>
    <s v="FIORENZUOLA D'ARDA"/>
    <s v="F"/>
    <n v="32"/>
  </r>
  <r>
    <x v="7"/>
    <x v="32"/>
    <x v="32"/>
    <n v="33021"/>
    <s v="FIORENZUOLA D'ARDA"/>
    <s v="M"/>
    <n v="35"/>
  </r>
  <r>
    <x v="7"/>
    <x v="32"/>
    <x v="32"/>
    <n v="33022"/>
    <s v="GAZZOLA"/>
    <s v="F"/>
    <n v="8"/>
  </r>
  <r>
    <x v="7"/>
    <x v="32"/>
    <x v="32"/>
    <n v="33022"/>
    <s v="GAZZOLA"/>
    <s v="M"/>
    <n v="2"/>
  </r>
  <r>
    <x v="7"/>
    <x v="32"/>
    <x v="32"/>
    <n v="33023"/>
    <s v="GOSSOLENGO"/>
    <s v="F"/>
    <n v="20"/>
  </r>
  <r>
    <x v="7"/>
    <x v="32"/>
    <x v="32"/>
    <n v="33023"/>
    <s v="GOSSOLENGO"/>
    <s v="M"/>
    <n v="16"/>
  </r>
  <r>
    <x v="7"/>
    <x v="32"/>
    <x v="32"/>
    <n v="33024"/>
    <s v="GRAGNANO TREBBIENSE"/>
    <s v="F"/>
    <n v="9"/>
  </r>
  <r>
    <x v="7"/>
    <x v="32"/>
    <x v="32"/>
    <n v="33024"/>
    <s v="GRAGNANO TREBBIENSE"/>
    <s v="M"/>
    <n v="2"/>
  </r>
  <r>
    <x v="7"/>
    <x v="32"/>
    <x v="32"/>
    <n v="33025"/>
    <s v="GROPPARELLO"/>
    <s v="F"/>
    <n v="7"/>
  </r>
  <r>
    <x v="7"/>
    <x v="32"/>
    <x v="32"/>
    <n v="33025"/>
    <s v="GROPPARELLO"/>
    <s v="M"/>
    <n v="2"/>
  </r>
  <r>
    <x v="7"/>
    <x v="32"/>
    <x v="32"/>
    <n v="33026"/>
    <s v="LUGAGNANO VAL D'ARDA"/>
    <s v="F"/>
    <n v="9"/>
  </r>
  <r>
    <x v="7"/>
    <x v="32"/>
    <x v="32"/>
    <n v="33026"/>
    <s v="LUGAGNANO VAL D'ARDA"/>
    <s v="M"/>
    <n v="5"/>
  </r>
  <r>
    <x v="7"/>
    <x v="32"/>
    <x v="32"/>
    <n v="33027"/>
    <s v="MONTICELLI D'ONGINA"/>
    <s v="F"/>
    <n v="14"/>
  </r>
  <r>
    <x v="7"/>
    <x v="32"/>
    <x v="32"/>
    <n v="33027"/>
    <s v="MONTICELLI D'ONGINA"/>
    <s v="M"/>
    <n v="4"/>
  </r>
  <r>
    <x v="7"/>
    <x v="32"/>
    <x v="32"/>
    <n v="33028"/>
    <s v="MORFASSO"/>
    <s v="F"/>
    <n v="1"/>
  </r>
  <r>
    <x v="7"/>
    <x v="32"/>
    <x v="32"/>
    <n v="33029"/>
    <s v="NIBBIANO"/>
    <s v="F"/>
    <n v="7"/>
  </r>
  <r>
    <x v="7"/>
    <x v="32"/>
    <x v="32"/>
    <n v="33029"/>
    <s v="NIBBIANO"/>
    <s v="M"/>
    <n v="4"/>
  </r>
  <r>
    <x v="7"/>
    <x v="32"/>
    <x v="32"/>
    <n v="33030"/>
    <s v="OTTONE"/>
    <s v="F"/>
    <n v="2"/>
  </r>
  <r>
    <x v="7"/>
    <x v="32"/>
    <x v="32"/>
    <n v="33030"/>
    <s v="OTTONE"/>
    <s v="M"/>
    <n v="1"/>
  </r>
  <r>
    <x v="7"/>
    <x v="32"/>
    <x v="32"/>
    <n v="33032"/>
    <s v="PIACENZA"/>
    <s v="F"/>
    <n v="339"/>
  </r>
  <r>
    <x v="7"/>
    <x v="32"/>
    <x v="32"/>
    <n v="33032"/>
    <s v="PIACENZA"/>
    <s v="M"/>
    <n v="256"/>
  </r>
  <r>
    <x v="7"/>
    <x v="32"/>
    <x v="32"/>
    <n v="33033"/>
    <s v="PIANELLO VAL TIDONE"/>
    <s v="F"/>
    <n v="6"/>
  </r>
  <r>
    <x v="7"/>
    <x v="32"/>
    <x v="32"/>
    <n v="33033"/>
    <s v="PIANELLO VAL TIDONE"/>
    <s v="M"/>
    <n v="3"/>
  </r>
  <r>
    <x v="7"/>
    <x v="32"/>
    <x v="32"/>
    <n v="33034"/>
    <s v="PIOZZANO"/>
    <s v="F"/>
    <n v="2"/>
  </r>
  <r>
    <x v="7"/>
    <x v="32"/>
    <x v="32"/>
    <n v="33035"/>
    <s v="PODENZANO"/>
    <s v="F"/>
    <n v="22"/>
  </r>
  <r>
    <x v="7"/>
    <x v="32"/>
    <x v="32"/>
    <n v="33035"/>
    <s v="PODENZANO"/>
    <s v="M"/>
    <n v="15"/>
  </r>
  <r>
    <x v="7"/>
    <x v="32"/>
    <x v="32"/>
    <n v="33036"/>
    <s v="PONTE DELL'OLIO"/>
    <s v="F"/>
    <n v="9"/>
  </r>
  <r>
    <x v="7"/>
    <x v="32"/>
    <x v="32"/>
    <n v="33036"/>
    <s v="PONTE DELL'OLIO"/>
    <s v="M"/>
    <n v="10"/>
  </r>
  <r>
    <x v="7"/>
    <x v="32"/>
    <x v="32"/>
    <n v="33037"/>
    <s v="PONTENURE"/>
    <s v="F"/>
    <n v="11"/>
  </r>
  <r>
    <x v="7"/>
    <x v="32"/>
    <x v="32"/>
    <n v="33037"/>
    <s v="PONTENURE"/>
    <s v="M"/>
    <n v="7"/>
  </r>
  <r>
    <x v="7"/>
    <x v="32"/>
    <x v="32"/>
    <n v="33038"/>
    <s v="RIVERGARO"/>
    <s v="F"/>
    <n v="15"/>
  </r>
  <r>
    <x v="7"/>
    <x v="32"/>
    <x v="32"/>
    <n v="33038"/>
    <s v="RIVERGARO"/>
    <s v="M"/>
    <n v="16"/>
  </r>
  <r>
    <x v="7"/>
    <x v="32"/>
    <x v="32"/>
    <n v="33039"/>
    <s v="ROTTOFRENO"/>
    <s v="F"/>
    <n v="28"/>
  </r>
  <r>
    <x v="7"/>
    <x v="32"/>
    <x v="32"/>
    <n v="33039"/>
    <s v="ROTTOFRENO"/>
    <s v="M"/>
    <n v="17"/>
  </r>
  <r>
    <x v="7"/>
    <x v="32"/>
    <x v="32"/>
    <n v="33040"/>
    <s v="SAN GIORGIO PIACENTINO"/>
    <s v="F"/>
    <n v="20"/>
  </r>
  <r>
    <x v="7"/>
    <x v="32"/>
    <x v="32"/>
    <n v="33040"/>
    <s v="SAN GIORGIO PIACENTINO"/>
    <s v="M"/>
    <n v="10"/>
  </r>
  <r>
    <x v="7"/>
    <x v="32"/>
    <x v="32"/>
    <n v="33042"/>
    <s v="SARMATO"/>
    <s v="F"/>
    <n v="3"/>
  </r>
  <r>
    <x v="7"/>
    <x v="32"/>
    <x v="32"/>
    <n v="33042"/>
    <s v="SARMATO"/>
    <s v="M"/>
    <n v="4"/>
  </r>
  <r>
    <x v="7"/>
    <x v="32"/>
    <x v="32"/>
    <n v="33043"/>
    <s v="TRAVO"/>
    <s v="F"/>
    <n v="7"/>
  </r>
  <r>
    <x v="7"/>
    <x v="32"/>
    <x v="32"/>
    <n v="33043"/>
    <s v="TRAVO"/>
    <s v="M"/>
    <n v="6"/>
  </r>
  <r>
    <x v="7"/>
    <x v="32"/>
    <x v="32"/>
    <n v="33044"/>
    <s v="VERNASCA"/>
    <s v="F"/>
    <n v="4"/>
  </r>
  <r>
    <x v="7"/>
    <x v="32"/>
    <x v="32"/>
    <n v="33044"/>
    <s v="VERNASCA"/>
    <s v="M"/>
    <n v="1"/>
  </r>
  <r>
    <x v="7"/>
    <x v="32"/>
    <x v="32"/>
    <n v="33045"/>
    <s v="VIGOLZONE"/>
    <s v="F"/>
    <n v="10"/>
  </r>
  <r>
    <x v="7"/>
    <x v="32"/>
    <x v="32"/>
    <n v="33045"/>
    <s v="VIGOLZONE"/>
    <s v="M"/>
    <n v="5"/>
  </r>
  <r>
    <x v="7"/>
    <x v="32"/>
    <x v="32"/>
    <n v="33046"/>
    <s v="VILLANOVA SULL'ARDA"/>
    <s v="F"/>
    <n v="4"/>
  </r>
  <r>
    <x v="7"/>
    <x v="32"/>
    <x v="32"/>
    <n v="33048"/>
    <s v="ZIANO PIACENTINO"/>
    <s v="F"/>
    <n v="10"/>
  </r>
  <r>
    <x v="7"/>
    <x v="32"/>
    <x v="32"/>
    <n v="33048"/>
    <s v="ZIANO PIACENTINO"/>
    <s v="M"/>
    <n v="3"/>
  </r>
  <r>
    <x v="7"/>
    <x v="33"/>
    <x v="33"/>
    <n v="34001"/>
    <s v="ALBARETO"/>
    <s v="F"/>
    <n v="2"/>
  </r>
  <r>
    <x v="7"/>
    <x v="33"/>
    <x v="33"/>
    <n v="34001"/>
    <s v="ALBARETO"/>
    <s v="M"/>
    <n v="2"/>
  </r>
  <r>
    <x v="7"/>
    <x v="33"/>
    <x v="33"/>
    <n v="34002"/>
    <s v="BARDI"/>
    <s v="F"/>
    <n v="3"/>
  </r>
  <r>
    <x v="7"/>
    <x v="33"/>
    <x v="33"/>
    <n v="34002"/>
    <s v="BARDI"/>
    <s v="M"/>
    <n v="5"/>
  </r>
  <r>
    <x v="7"/>
    <x v="33"/>
    <x v="33"/>
    <n v="34003"/>
    <s v="BEDONIA"/>
    <s v="F"/>
    <n v="6"/>
  </r>
  <r>
    <x v="7"/>
    <x v="33"/>
    <x v="33"/>
    <n v="34003"/>
    <s v="BEDONIA"/>
    <s v="M"/>
    <n v="5"/>
  </r>
  <r>
    <x v="7"/>
    <x v="33"/>
    <x v="33"/>
    <n v="34004"/>
    <s v="BERCETO"/>
    <s v="F"/>
    <n v="5"/>
  </r>
  <r>
    <x v="7"/>
    <x v="33"/>
    <x v="33"/>
    <n v="34004"/>
    <s v="BERCETO"/>
    <s v="M"/>
    <n v="1"/>
  </r>
  <r>
    <x v="7"/>
    <x v="33"/>
    <x v="33"/>
    <n v="34006"/>
    <s v="BORGO VAL DI TARO"/>
    <s v="F"/>
    <n v="19"/>
  </r>
  <r>
    <x v="7"/>
    <x v="33"/>
    <x v="33"/>
    <n v="34006"/>
    <s v="BORGO VAL DI TARO"/>
    <s v="M"/>
    <n v="8"/>
  </r>
  <r>
    <x v="7"/>
    <x v="33"/>
    <x v="33"/>
    <n v="34007"/>
    <s v="BUSSETO"/>
    <s v="F"/>
    <n v="15"/>
  </r>
  <r>
    <x v="7"/>
    <x v="33"/>
    <x v="33"/>
    <n v="34007"/>
    <s v="BUSSETO"/>
    <s v="M"/>
    <n v="9"/>
  </r>
  <r>
    <x v="7"/>
    <x v="33"/>
    <x v="33"/>
    <n v="34008"/>
    <s v="CALESTANO"/>
    <s v="M"/>
    <n v="3"/>
  </r>
  <r>
    <x v="7"/>
    <x v="33"/>
    <x v="33"/>
    <n v="34009"/>
    <s v="COLLECCHIO"/>
    <s v="F"/>
    <n v="45"/>
  </r>
  <r>
    <x v="7"/>
    <x v="33"/>
    <x v="33"/>
    <n v="34009"/>
    <s v="COLLECCHIO"/>
    <s v="M"/>
    <n v="26"/>
  </r>
  <r>
    <x v="7"/>
    <x v="33"/>
    <x v="33"/>
    <n v="34010"/>
    <s v="COLORNO"/>
    <s v="F"/>
    <n v="15"/>
  </r>
  <r>
    <x v="7"/>
    <x v="33"/>
    <x v="33"/>
    <n v="34010"/>
    <s v="COLORNO"/>
    <s v="M"/>
    <n v="11"/>
  </r>
  <r>
    <x v="7"/>
    <x v="33"/>
    <x v="33"/>
    <n v="34012"/>
    <s v="CORNIGLIO"/>
    <s v="F"/>
    <n v="2"/>
  </r>
  <r>
    <x v="7"/>
    <x v="33"/>
    <x v="33"/>
    <n v="34013"/>
    <s v="FELINO"/>
    <s v="F"/>
    <n v="13"/>
  </r>
  <r>
    <x v="7"/>
    <x v="33"/>
    <x v="33"/>
    <n v="34013"/>
    <s v="FELINO"/>
    <s v="M"/>
    <n v="16"/>
  </r>
  <r>
    <x v="7"/>
    <x v="33"/>
    <x v="33"/>
    <n v="34014"/>
    <s v="FIDENZA"/>
    <s v="F"/>
    <n v="67"/>
  </r>
  <r>
    <x v="7"/>
    <x v="33"/>
    <x v="33"/>
    <n v="34014"/>
    <s v="FIDENZA"/>
    <s v="M"/>
    <n v="55"/>
  </r>
  <r>
    <x v="7"/>
    <x v="33"/>
    <x v="33"/>
    <n v="34015"/>
    <s v="FONTANELLATO"/>
    <s v="F"/>
    <n v="9"/>
  </r>
  <r>
    <x v="7"/>
    <x v="33"/>
    <x v="33"/>
    <n v="34015"/>
    <s v="FONTANELLATO"/>
    <s v="M"/>
    <n v="12"/>
  </r>
  <r>
    <x v="7"/>
    <x v="33"/>
    <x v="33"/>
    <n v="34016"/>
    <s v="FONTEVIVO"/>
    <s v="F"/>
    <n v="3"/>
  </r>
  <r>
    <x v="7"/>
    <x v="33"/>
    <x v="33"/>
    <n v="34016"/>
    <s v="FONTEVIVO"/>
    <s v="M"/>
    <n v="7"/>
  </r>
  <r>
    <x v="7"/>
    <x v="33"/>
    <x v="33"/>
    <n v="34017"/>
    <s v="FORNOVO DI TARO"/>
    <s v="F"/>
    <n v="11"/>
  </r>
  <r>
    <x v="7"/>
    <x v="33"/>
    <x v="33"/>
    <n v="34017"/>
    <s v="FORNOVO DI TARO"/>
    <s v="M"/>
    <n v="9"/>
  </r>
  <r>
    <x v="7"/>
    <x v="33"/>
    <x v="33"/>
    <n v="34018"/>
    <s v="LANGHIRANO"/>
    <s v="F"/>
    <n v="19"/>
  </r>
  <r>
    <x v="7"/>
    <x v="33"/>
    <x v="33"/>
    <n v="34018"/>
    <s v="LANGHIRANO"/>
    <s v="M"/>
    <n v="19"/>
  </r>
  <r>
    <x v="7"/>
    <x v="33"/>
    <x v="33"/>
    <n v="34019"/>
    <s v="LESIGNANO DE' BAGNI"/>
    <s v="F"/>
    <n v="10"/>
  </r>
  <r>
    <x v="7"/>
    <x v="33"/>
    <x v="33"/>
    <n v="34019"/>
    <s v="LESIGNANO DE' BAGNI"/>
    <s v="M"/>
    <n v="8"/>
  </r>
  <r>
    <x v="7"/>
    <x v="33"/>
    <x v="33"/>
    <n v="34020"/>
    <s v="MEDESANO"/>
    <s v="F"/>
    <n v="24"/>
  </r>
  <r>
    <x v="7"/>
    <x v="33"/>
    <x v="33"/>
    <n v="34020"/>
    <s v="MEDESANO"/>
    <s v="M"/>
    <n v="21"/>
  </r>
  <r>
    <x v="7"/>
    <x v="33"/>
    <x v="33"/>
    <n v="34021"/>
    <s v="MEZZANI"/>
    <s v="F"/>
    <n v="4"/>
  </r>
  <r>
    <x v="7"/>
    <x v="33"/>
    <x v="33"/>
    <n v="34021"/>
    <s v="MEZZANI"/>
    <s v="M"/>
    <n v="4"/>
  </r>
  <r>
    <x v="7"/>
    <x v="33"/>
    <x v="33"/>
    <n v="34022"/>
    <s v="MONCHIO DELLE CORTI"/>
    <s v="M"/>
    <n v="2"/>
  </r>
  <r>
    <x v="7"/>
    <x v="33"/>
    <x v="33"/>
    <n v="34023"/>
    <s v="MONTECHIARUGOLO"/>
    <s v="F"/>
    <n v="17"/>
  </r>
  <r>
    <x v="7"/>
    <x v="33"/>
    <x v="33"/>
    <n v="34023"/>
    <s v="MONTECHIARUGOLO"/>
    <s v="M"/>
    <n v="17"/>
  </r>
  <r>
    <x v="7"/>
    <x v="33"/>
    <x v="33"/>
    <n v="34024"/>
    <s v="NEVIANO DEGLI ARDUINI"/>
    <s v="F"/>
    <n v="6"/>
  </r>
  <r>
    <x v="7"/>
    <x v="33"/>
    <x v="33"/>
    <n v="34024"/>
    <s v="NEVIANO DEGLI ARDUINI"/>
    <s v="M"/>
    <n v="3"/>
  </r>
  <r>
    <x v="7"/>
    <x v="33"/>
    <x v="33"/>
    <n v="34025"/>
    <s v="NOCETO"/>
    <s v="F"/>
    <n v="26"/>
  </r>
  <r>
    <x v="7"/>
    <x v="33"/>
    <x v="33"/>
    <n v="34025"/>
    <s v="NOCETO"/>
    <s v="M"/>
    <n v="33"/>
  </r>
  <r>
    <x v="7"/>
    <x v="33"/>
    <x v="33"/>
    <n v="34026"/>
    <s v="PALANZANO"/>
    <s v="F"/>
    <n v="2"/>
  </r>
  <r>
    <x v="7"/>
    <x v="33"/>
    <x v="33"/>
    <n v="34026"/>
    <s v="PALANZANO"/>
    <s v="M"/>
    <n v="1"/>
  </r>
  <r>
    <x v="7"/>
    <x v="33"/>
    <x v="33"/>
    <n v="34027"/>
    <s v="PARMA"/>
    <s v="F"/>
    <n v="657"/>
  </r>
  <r>
    <x v="7"/>
    <x v="33"/>
    <x v="33"/>
    <n v="34027"/>
    <s v="PARMA"/>
    <s v="M"/>
    <n v="495"/>
  </r>
  <r>
    <x v="7"/>
    <x v="33"/>
    <x v="33"/>
    <n v="34028"/>
    <s v="PELLEGRINO PARMENSE"/>
    <s v="F"/>
    <n v="2"/>
  </r>
  <r>
    <x v="7"/>
    <x v="33"/>
    <x v="33"/>
    <n v="34028"/>
    <s v="PELLEGRINO PARMENSE"/>
    <s v="M"/>
    <n v="1"/>
  </r>
  <r>
    <x v="7"/>
    <x v="33"/>
    <x v="33"/>
    <n v="34029"/>
    <s v="POLESINE PARMENSE"/>
    <s v="F"/>
    <n v="1"/>
  </r>
  <r>
    <x v="7"/>
    <x v="33"/>
    <x v="33"/>
    <n v="34029"/>
    <s v="POLESINE PARMENSE"/>
    <s v="M"/>
    <n v="4"/>
  </r>
  <r>
    <x v="7"/>
    <x v="33"/>
    <x v="33"/>
    <n v="34030"/>
    <s v="ROCCABIANCA"/>
    <s v="F"/>
    <n v="3"/>
  </r>
  <r>
    <x v="7"/>
    <x v="33"/>
    <x v="33"/>
    <n v="34031"/>
    <s v="SALA BAGANZA"/>
    <s v="F"/>
    <n v="7"/>
  </r>
  <r>
    <x v="7"/>
    <x v="33"/>
    <x v="33"/>
    <n v="34031"/>
    <s v="SALA BAGANZA"/>
    <s v="M"/>
    <n v="10"/>
  </r>
  <r>
    <x v="7"/>
    <x v="33"/>
    <x v="33"/>
    <n v="34032"/>
    <s v="SALSOMAGGIORE TERME"/>
    <s v="F"/>
    <n v="48"/>
  </r>
  <r>
    <x v="7"/>
    <x v="33"/>
    <x v="33"/>
    <n v="34032"/>
    <s v="SALSOMAGGIORE TERME"/>
    <s v="M"/>
    <n v="35"/>
  </r>
  <r>
    <x v="7"/>
    <x v="33"/>
    <x v="33"/>
    <n v="34033"/>
    <s v="SAN SECONDO PARMENSE"/>
    <s v="F"/>
    <n v="16"/>
  </r>
  <r>
    <x v="7"/>
    <x v="33"/>
    <x v="33"/>
    <n v="34033"/>
    <s v="SAN SECONDO PARMENSE"/>
    <s v="M"/>
    <n v="9"/>
  </r>
  <r>
    <x v="7"/>
    <x v="33"/>
    <x v="33"/>
    <n v="34034"/>
    <s v="SISSA"/>
    <s v="F"/>
    <n v="8"/>
  </r>
  <r>
    <x v="7"/>
    <x v="33"/>
    <x v="33"/>
    <n v="34034"/>
    <s v="SISSA"/>
    <s v="M"/>
    <n v="4"/>
  </r>
  <r>
    <x v="7"/>
    <x v="33"/>
    <x v="33"/>
    <n v="34049"/>
    <s v="SISSA TRECASALI"/>
    <s v="F"/>
    <n v="5"/>
  </r>
  <r>
    <x v="7"/>
    <x v="33"/>
    <x v="33"/>
    <n v="34049"/>
    <s v="SISSA TRECASALI"/>
    <s v="M"/>
    <n v="3"/>
  </r>
  <r>
    <x v="7"/>
    <x v="33"/>
    <x v="33"/>
    <n v="34035"/>
    <s v="SOLIGNANO"/>
    <s v="F"/>
    <n v="4"/>
  </r>
  <r>
    <x v="7"/>
    <x v="33"/>
    <x v="33"/>
    <n v="34035"/>
    <s v="SOLIGNANO"/>
    <s v="M"/>
    <n v="5"/>
  </r>
  <r>
    <x v="7"/>
    <x v="33"/>
    <x v="33"/>
    <n v="34036"/>
    <s v="SORAGNA"/>
    <s v="F"/>
    <n v="14"/>
  </r>
  <r>
    <x v="7"/>
    <x v="33"/>
    <x v="33"/>
    <n v="34036"/>
    <s v="SORAGNA"/>
    <s v="M"/>
    <n v="10"/>
  </r>
  <r>
    <x v="7"/>
    <x v="33"/>
    <x v="33"/>
    <n v="34037"/>
    <s v="SORBOLO"/>
    <s v="F"/>
    <n v="34"/>
  </r>
  <r>
    <x v="7"/>
    <x v="33"/>
    <x v="33"/>
    <n v="34037"/>
    <s v="SORBOLO"/>
    <s v="M"/>
    <n v="9"/>
  </r>
  <r>
    <x v="7"/>
    <x v="33"/>
    <x v="33"/>
    <n v="34038"/>
    <s v="TERENZO"/>
    <s v="F"/>
    <n v="3"/>
  </r>
  <r>
    <x v="7"/>
    <x v="33"/>
    <x v="33"/>
    <n v="34038"/>
    <s v="TERENZO"/>
    <s v="M"/>
    <n v="4"/>
  </r>
  <r>
    <x v="7"/>
    <x v="33"/>
    <x v="33"/>
    <n v="34039"/>
    <s v="TIZZANO VAL PARMA"/>
    <s v="F"/>
    <n v="6"/>
  </r>
  <r>
    <x v="7"/>
    <x v="33"/>
    <x v="33"/>
    <n v="34039"/>
    <s v="TIZZANO VAL PARMA"/>
    <s v="M"/>
    <n v="1"/>
  </r>
  <r>
    <x v="7"/>
    <x v="33"/>
    <x v="33"/>
    <n v="34040"/>
    <s v="TORNOLO"/>
    <s v="M"/>
    <n v="4"/>
  </r>
  <r>
    <x v="7"/>
    <x v="33"/>
    <x v="33"/>
    <n v="34041"/>
    <s v="TORRILE"/>
    <s v="F"/>
    <n v="14"/>
  </r>
  <r>
    <x v="7"/>
    <x v="33"/>
    <x v="33"/>
    <n v="34041"/>
    <s v="TORRILE"/>
    <s v="M"/>
    <n v="13"/>
  </r>
  <r>
    <x v="7"/>
    <x v="33"/>
    <x v="33"/>
    <n v="34042"/>
    <s v="TRAVERSETOLO"/>
    <s v="F"/>
    <n v="26"/>
  </r>
  <r>
    <x v="7"/>
    <x v="33"/>
    <x v="33"/>
    <n v="34042"/>
    <s v="TRAVERSETOLO"/>
    <s v="M"/>
    <n v="19"/>
  </r>
  <r>
    <x v="7"/>
    <x v="33"/>
    <x v="33"/>
    <n v="34043"/>
    <s v="TRECASALI"/>
    <s v="F"/>
    <n v="4"/>
  </r>
  <r>
    <x v="7"/>
    <x v="33"/>
    <x v="33"/>
    <n v="34043"/>
    <s v="TRECASALI"/>
    <s v="M"/>
    <n v="5"/>
  </r>
  <r>
    <x v="7"/>
    <x v="33"/>
    <x v="33"/>
    <n v="34044"/>
    <s v="VALMOZZOLA"/>
    <s v="F"/>
    <n v="1"/>
  </r>
  <r>
    <x v="7"/>
    <x v="33"/>
    <x v="33"/>
    <n v="34044"/>
    <s v="VALMOZZOLA"/>
    <s v="M"/>
    <n v="2"/>
  </r>
  <r>
    <x v="7"/>
    <x v="33"/>
    <x v="33"/>
    <n v="34045"/>
    <s v="VARANO DE' MELEGARI"/>
    <s v="F"/>
    <n v="6"/>
  </r>
  <r>
    <x v="7"/>
    <x v="33"/>
    <x v="33"/>
    <n v="34045"/>
    <s v="VARANO DE' MELEGARI"/>
    <s v="M"/>
    <n v="3"/>
  </r>
  <r>
    <x v="7"/>
    <x v="33"/>
    <x v="33"/>
    <n v="34046"/>
    <s v="VARSI"/>
    <s v="F"/>
    <n v="2"/>
  </r>
  <r>
    <x v="7"/>
    <x v="33"/>
    <x v="33"/>
    <n v="34048"/>
    <s v="ZIBELLO"/>
    <s v="M"/>
    <n v="7"/>
  </r>
  <r>
    <x v="7"/>
    <x v="34"/>
    <x v="34"/>
    <n v="35001"/>
    <s v="ALBINEA"/>
    <s v="F"/>
    <n v="20"/>
  </r>
  <r>
    <x v="7"/>
    <x v="34"/>
    <x v="34"/>
    <n v="35001"/>
    <s v="ALBINEA"/>
    <s v="M"/>
    <n v="21"/>
  </r>
  <r>
    <x v="7"/>
    <x v="34"/>
    <x v="34"/>
    <n v="35002"/>
    <s v="BAGNOLO IN PIANO"/>
    <s v="F"/>
    <n v="21"/>
  </r>
  <r>
    <x v="7"/>
    <x v="34"/>
    <x v="34"/>
    <n v="35002"/>
    <s v="BAGNOLO IN PIANO"/>
    <s v="M"/>
    <n v="12"/>
  </r>
  <r>
    <x v="7"/>
    <x v="34"/>
    <x v="34"/>
    <n v="35003"/>
    <s v="BAISO"/>
    <s v="F"/>
    <n v="6"/>
  </r>
  <r>
    <x v="7"/>
    <x v="34"/>
    <x v="34"/>
    <n v="35003"/>
    <s v="BAISO"/>
    <s v="M"/>
    <n v="8"/>
  </r>
  <r>
    <x v="7"/>
    <x v="34"/>
    <x v="34"/>
    <n v="35004"/>
    <s v="BIBBIANO"/>
    <s v="F"/>
    <n v="24"/>
  </r>
  <r>
    <x v="7"/>
    <x v="34"/>
    <x v="34"/>
    <n v="35004"/>
    <s v="BIBBIANO"/>
    <s v="M"/>
    <n v="15"/>
  </r>
  <r>
    <x v="7"/>
    <x v="34"/>
    <x v="34"/>
    <n v="35005"/>
    <s v="BORETTO"/>
    <s v="F"/>
    <n v="10"/>
  </r>
  <r>
    <x v="7"/>
    <x v="34"/>
    <x v="34"/>
    <n v="35005"/>
    <s v="BORETTO"/>
    <s v="M"/>
    <n v="8"/>
  </r>
  <r>
    <x v="7"/>
    <x v="34"/>
    <x v="34"/>
    <n v="35006"/>
    <s v="BRESCELLO"/>
    <s v="F"/>
    <n v="4"/>
  </r>
  <r>
    <x v="7"/>
    <x v="34"/>
    <x v="34"/>
    <n v="35006"/>
    <s v="BRESCELLO"/>
    <s v="M"/>
    <n v="2"/>
  </r>
  <r>
    <x v="7"/>
    <x v="34"/>
    <x v="34"/>
    <n v="35007"/>
    <s v="BUSANA"/>
    <s v="F"/>
    <n v="5"/>
  </r>
  <r>
    <x v="7"/>
    <x v="34"/>
    <x v="34"/>
    <n v="35007"/>
    <s v="BUSANA"/>
    <s v="M"/>
    <n v="3"/>
  </r>
  <r>
    <x v="7"/>
    <x v="34"/>
    <x v="34"/>
    <n v="35008"/>
    <s v="CADELBOSCO DI SOPRA"/>
    <s v="F"/>
    <n v="14"/>
  </r>
  <r>
    <x v="7"/>
    <x v="34"/>
    <x v="34"/>
    <n v="35008"/>
    <s v="CADELBOSCO DI SOPRA"/>
    <s v="M"/>
    <n v="14"/>
  </r>
  <r>
    <x v="7"/>
    <x v="34"/>
    <x v="34"/>
    <n v="35009"/>
    <s v="CAMPAGNOLA EMILIA"/>
    <s v="F"/>
    <n v="4"/>
  </r>
  <r>
    <x v="7"/>
    <x v="34"/>
    <x v="34"/>
    <n v="35009"/>
    <s v="CAMPAGNOLA EMILIA"/>
    <s v="M"/>
    <n v="7"/>
  </r>
  <r>
    <x v="7"/>
    <x v="34"/>
    <x v="34"/>
    <n v="35010"/>
    <s v="CAMPEGINE"/>
    <s v="F"/>
    <n v="11"/>
  </r>
  <r>
    <x v="7"/>
    <x v="34"/>
    <x v="34"/>
    <n v="35010"/>
    <s v="CAMPEGINE"/>
    <s v="M"/>
    <n v="4"/>
  </r>
  <r>
    <x v="7"/>
    <x v="34"/>
    <x v="34"/>
    <n v="35018"/>
    <s v="CANOSSA"/>
    <s v="F"/>
    <n v="10"/>
  </r>
  <r>
    <x v="7"/>
    <x v="34"/>
    <x v="34"/>
    <n v="35018"/>
    <s v="CANOSSA"/>
    <s v="M"/>
    <n v="8"/>
  </r>
  <r>
    <x v="7"/>
    <x v="34"/>
    <x v="34"/>
    <n v="35011"/>
    <s v="CARPINETI"/>
    <s v="F"/>
    <n v="10"/>
  </r>
  <r>
    <x v="7"/>
    <x v="34"/>
    <x v="34"/>
    <n v="35011"/>
    <s v="CARPINETI"/>
    <s v="M"/>
    <n v="5"/>
  </r>
  <r>
    <x v="7"/>
    <x v="34"/>
    <x v="34"/>
    <n v="35012"/>
    <s v="CASALGRANDE"/>
    <s v="F"/>
    <n v="35"/>
  </r>
  <r>
    <x v="7"/>
    <x v="34"/>
    <x v="34"/>
    <n v="35012"/>
    <s v="CASALGRANDE"/>
    <s v="M"/>
    <n v="22"/>
  </r>
  <r>
    <x v="7"/>
    <x v="34"/>
    <x v="34"/>
    <n v="35013"/>
    <s v="CASINA"/>
    <s v="F"/>
    <n v="13"/>
  </r>
  <r>
    <x v="7"/>
    <x v="34"/>
    <x v="34"/>
    <n v="35013"/>
    <s v="CASINA"/>
    <s v="M"/>
    <n v="4"/>
  </r>
  <r>
    <x v="7"/>
    <x v="34"/>
    <x v="34"/>
    <n v="35014"/>
    <s v="CASTELLARANO"/>
    <s v="F"/>
    <n v="23"/>
  </r>
  <r>
    <x v="7"/>
    <x v="34"/>
    <x v="34"/>
    <n v="35014"/>
    <s v="CASTELLARANO"/>
    <s v="M"/>
    <n v="23"/>
  </r>
  <r>
    <x v="7"/>
    <x v="34"/>
    <x v="34"/>
    <n v="35015"/>
    <s v="CASTELNOVO DI SOTTO"/>
    <s v="F"/>
    <n v="12"/>
  </r>
  <r>
    <x v="7"/>
    <x v="34"/>
    <x v="34"/>
    <n v="35015"/>
    <s v="CASTELNOVO DI SOTTO"/>
    <s v="M"/>
    <n v="17"/>
  </r>
  <r>
    <x v="7"/>
    <x v="34"/>
    <x v="34"/>
    <n v="35016"/>
    <s v="CASTELNOVO NE' MONTI"/>
    <s v="F"/>
    <n v="28"/>
  </r>
  <r>
    <x v="7"/>
    <x v="34"/>
    <x v="34"/>
    <n v="35016"/>
    <s v="CASTELNOVO NE' MONTI"/>
    <s v="M"/>
    <n v="11"/>
  </r>
  <r>
    <x v="7"/>
    <x v="34"/>
    <x v="34"/>
    <n v="35017"/>
    <s v="CAVRIAGO"/>
    <s v="F"/>
    <n v="17"/>
  </r>
  <r>
    <x v="7"/>
    <x v="34"/>
    <x v="34"/>
    <n v="35017"/>
    <s v="CAVRIAGO"/>
    <s v="M"/>
    <n v="17"/>
  </r>
  <r>
    <x v="7"/>
    <x v="34"/>
    <x v="34"/>
    <n v="35019"/>
    <s v="COLLAGNA"/>
    <s v="F"/>
    <n v="1"/>
  </r>
  <r>
    <x v="7"/>
    <x v="34"/>
    <x v="34"/>
    <n v="35020"/>
    <s v="CORREGGIO"/>
    <s v="F"/>
    <n v="69"/>
  </r>
  <r>
    <x v="7"/>
    <x v="34"/>
    <x v="34"/>
    <n v="35020"/>
    <s v="CORREGGIO"/>
    <s v="M"/>
    <n v="53"/>
  </r>
  <r>
    <x v="7"/>
    <x v="34"/>
    <x v="34"/>
    <n v="35021"/>
    <s v="FABBRICO"/>
    <s v="F"/>
    <n v="13"/>
  </r>
  <r>
    <x v="7"/>
    <x v="34"/>
    <x v="34"/>
    <n v="35021"/>
    <s v="FABBRICO"/>
    <s v="M"/>
    <n v="6"/>
  </r>
  <r>
    <x v="7"/>
    <x v="34"/>
    <x v="34"/>
    <n v="35022"/>
    <s v="GATTATICO"/>
    <s v="F"/>
    <n v="11"/>
  </r>
  <r>
    <x v="7"/>
    <x v="34"/>
    <x v="34"/>
    <n v="35022"/>
    <s v="GATTATICO"/>
    <s v="M"/>
    <n v="14"/>
  </r>
  <r>
    <x v="7"/>
    <x v="34"/>
    <x v="34"/>
    <n v="35023"/>
    <s v="GUALTIERI"/>
    <s v="F"/>
    <n v="13"/>
  </r>
  <r>
    <x v="7"/>
    <x v="34"/>
    <x v="34"/>
    <n v="35023"/>
    <s v="GUALTIERI"/>
    <s v="M"/>
    <n v="7"/>
  </r>
  <r>
    <x v="7"/>
    <x v="34"/>
    <x v="34"/>
    <n v="35024"/>
    <s v="GUASTALLA"/>
    <s v="F"/>
    <n v="30"/>
  </r>
  <r>
    <x v="7"/>
    <x v="34"/>
    <x v="34"/>
    <n v="35024"/>
    <s v="GUASTALLA"/>
    <s v="M"/>
    <n v="24"/>
  </r>
  <r>
    <x v="7"/>
    <x v="34"/>
    <x v="34"/>
    <n v="35025"/>
    <s v="LIGONCHIO"/>
    <s v="F"/>
    <n v="2"/>
  </r>
  <r>
    <x v="7"/>
    <x v="34"/>
    <x v="34"/>
    <n v="35026"/>
    <s v="LUZZARA"/>
    <s v="F"/>
    <n v="19"/>
  </r>
  <r>
    <x v="7"/>
    <x v="34"/>
    <x v="34"/>
    <n v="35026"/>
    <s v="LUZZARA"/>
    <s v="M"/>
    <n v="11"/>
  </r>
  <r>
    <x v="7"/>
    <x v="34"/>
    <x v="34"/>
    <n v="35027"/>
    <s v="MONTECCHIO EMILIA"/>
    <s v="F"/>
    <n v="25"/>
  </r>
  <r>
    <x v="7"/>
    <x v="34"/>
    <x v="34"/>
    <n v="35027"/>
    <s v="MONTECCHIO EMILIA"/>
    <s v="M"/>
    <n v="24"/>
  </r>
  <r>
    <x v="7"/>
    <x v="34"/>
    <x v="34"/>
    <n v="35028"/>
    <s v="NOVELLARA"/>
    <s v="F"/>
    <n v="26"/>
  </r>
  <r>
    <x v="7"/>
    <x v="34"/>
    <x v="34"/>
    <n v="35028"/>
    <s v="NOVELLARA"/>
    <s v="M"/>
    <n v="22"/>
  </r>
  <r>
    <x v="7"/>
    <x v="34"/>
    <x v="34"/>
    <n v="35029"/>
    <s v="POVIGLIO"/>
    <s v="F"/>
    <n v="20"/>
  </r>
  <r>
    <x v="7"/>
    <x v="34"/>
    <x v="34"/>
    <n v="35029"/>
    <s v="POVIGLIO"/>
    <s v="M"/>
    <n v="12"/>
  </r>
  <r>
    <x v="7"/>
    <x v="34"/>
    <x v="34"/>
    <n v="35030"/>
    <s v="QUATTRO CASTELLA"/>
    <s v="F"/>
    <n v="32"/>
  </r>
  <r>
    <x v="7"/>
    <x v="34"/>
    <x v="34"/>
    <n v="35030"/>
    <s v="QUATTRO CASTELLA"/>
    <s v="M"/>
    <n v="29"/>
  </r>
  <r>
    <x v="7"/>
    <x v="34"/>
    <x v="34"/>
    <n v="35031"/>
    <s v="RAMISETO"/>
    <s v="F"/>
    <n v="2"/>
  </r>
  <r>
    <x v="7"/>
    <x v="34"/>
    <x v="34"/>
    <n v="35033"/>
    <s v="REGGIO NELL'EMILIA"/>
    <s v="F"/>
    <n v="464"/>
  </r>
  <r>
    <x v="7"/>
    <x v="34"/>
    <x v="34"/>
    <n v="35033"/>
    <s v="REGGIO NELL'EMILIA"/>
    <s v="M"/>
    <n v="391"/>
  </r>
  <r>
    <x v="7"/>
    <x v="34"/>
    <x v="34"/>
    <n v="35032"/>
    <s v="REGGIOLO"/>
    <s v="F"/>
    <n v="21"/>
  </r>
  <r>
    <x v="7"/>
    <x v="34"/>
    <x v="34"/>
    <n v="35032"/>
    <s v="REGGIOLO"/>
    <s v="M"/>
    <n v="8"/>
  </r>
  <r>
    <x v="7"/>
    <x v="34"/>
    <x v="34"/>
    <n v="35034"/>
    <s v="RIO SALICETO"/>
    <s v="F"/>
    <n v="7"/>
  </r>
  <r>
    <x v="7"/>
    <x v="34"/>
    <x v="34"/>
    <n v="35034"/>
    <s v="RIO SALICETO"/>
    <s v="M"/>
    <n v="5"/>
  </r>
  <r>
    <x v="7"/>
    <x v="34"/>
    <x v="34"/>
    <n v="35035"/>
    <s v="ROLO"/>
    <s v="F"/>
    <n v="14"/>
  </r>
  <r>
    <x v="7"/>
    <x v="34"/>
    <x v="34"/>
    <n v="35035"/>
    <s v="ROLO"/>
    <s v="M"/>
    <n v="5"/>
  </r>
  <r>
    <x v="7"/>
    <x v="34"/>
    <x v="34"/>
    <n v="35036"/>
    <s v="RUBIERA"/>
    <s v="F"/>
    <n v="45"/>
  </r>
  <r>
    <x v="7"/>
    <x v="34"/>
    <x v="34"/>
    <n v="35036"/>
    <s v="RUBIERA"/>
    <s v="M"/>
    <n v="24"/>
  </r>
  <r>
    <x v="7"/>
    <x v="34"/>
    <x v="34"/>
    <n v="35037"/>
    <s v="SAN MARTINO IN RIO"/>
    <s v="F"/>
    <n v="16"/>
  </r>
  <r>
    <x v="7"/>
    <x v="34"/>
    <x v="34"/>
    <n v="35037"/>
    <s v="SAN MARTINO IN RIO"/>
    <s v="M"/>
    <n v="17"/>
  </r>
  <r>
    <x v="7"/>
    <x v="34"/>
    <x v="34"/>
    <n v="35038"/>
    <s v="SAN POLO D'ENZA"/>
    <s v="F"/>
    <n v="16"/>
  </r>
  <r>
    <x v="7"/>
    <x v="34"/>
    <x v="34"/>
    <n v="35038"/>
    <s v="SAN POLO D'ENZA"/>
    <s v="M"/>
    <n v="9"/>
  </r>
  <r>
    <x v="7"/>
    <x v="34"/>
    <x v="34"/>
    <n v="35039"/>
    <s v="SANT'ILARIO D'ENZA"/>
    <s v="F"/>
    <n v="35"/>
  </r>
  <r>
    <x v="7"/>
    <x v="34"/>
    <x v="34"/>
    <n v="35039"/>
    <s v="SANT'ILARIO D'ENZA"/>
    <s v="M"/>
    <n v="33"/>
  </r>
  <r>
    <x v="7"/>
    <x v="34"/>
    <x v="34"/>
    <n v="35040"/>
    <s v="SCANDIANO"/>
    <s v="F"/>
    <n v="60"/>
  </r>
  <r>
    <x v="7"/>
    <x v="34"/>
    <x v="34"/>
    <n v="35040"/>
    <s v="SCANDIANO"/>
    <s v="M"/>
    <n v="54"/>
  </r>
  <r>
    <x v="7"/>
    <x v="34"/>
    <x v="34"/>
    <n v="35041"/>
    <s v="TOANO"/>
    <s v="F"/>
    <n v="5"/>
  </r>
  <r>
    <x v="7"/>
    <x v="34"/>
    <x v="34"/>
    <n v="35041"/>
    <s v="TOANO"/>
    <s v="M"/>
    <n v="4"/>
  </r>
  <r>
    <x v="7"/>
    <x v="34"/>
    <x v="34"/>
    <n v="35042"/>
    <s v="VETTO"/>
    <s v="F"/>
    <n v="5"/>
  </r>
  <r>
    <x v="7"/>
    <x v="34"/>
    <x v="34"/>
    <n v="35042"/>
    <s v="VETTO"/>
    <s v="M"/>
    <n v="5"/>
  </r>
  <r>
    <x v="7"/>
    <x v="34"/>
    <x v="34"/>
    <n v="35043"/>
    <s v="VEZZANO SUL CROSTOLO"/>
    <s v="F"/>
    <n v="10"/>
  </r>
  <r>
    <x v="7"/>
    <x v="34"/>
    <x v="34"/>
    <n v="35043"/>
    <s v="VEZZANO SUL CROSTOLO"/>
    <s v="M"/>
    <n v="7"/>
  </r>
  <r>
    <x v="7"/>
    <x v="34"/>
    <x v="34"/>
    <n v="35044"/>
    <s v="VIANO"/>
    <s v="F"/>
    <n v="2"/>
  </r>
  <r>
    <x v="7"/>
    <x v="34"/>
    <x v="34"/>
    <n v="35044"/>
    <s v="VIANO"/>
    <s v="M"/>
    <n v="5"/>
  </r>
  <r>
    <x v="7"/>
    <x v="34"/>
    <x v="34"/>
    <n v="35045"/>
    <s v="VILLA MINOZZO"/>
    <s v="F"/>
    <n v="11"/>
  </r>
  <r>
    <x v="7"/>
    <x v="34"/>
    <x v="34"/>
    <n v="35045"/>
    <s v="VILLA MINOZZO"/>
    <s v="M"/>
    <n v="4"/>
  </r>
  <r>
    <x v="7"/>
    <x v="35"/>
    <x v="35"/>
    <n v="36001"/>
    <s v="BASTIGLIA"/>
    <s v="F"/>
    <n v="8"/>
  </r>
  <r>
    <x v="7"/>
    <x v="35"/>
    <x v="35"/>
    <n v="36001"/>
    <s v="BASTIGLIA"/>
    <s v="M"/>
    <n v="5"/>
  </r>
  <r>
    <x v="7"/>
    <x v="35"/>
    <x v="35"/>
    <n v="36002"/>
    <s v="BOMPORTO"/>
    <s v="F"/>
    <n v="17"/>
  </r>
  <r>
    <x v="7"/>
    <x v="35"/>
    <x v="35"/>
    <n v="36002"/>
    <s v="BOMPORTO"/>
    <s v="M"/>
    <n v="14"/>
  </r>
  <r>
    <x v="7"/>
    <x v="35"/>
    <x v="35"/>
    <n v="36003"/>
    <s v="CAMPOGALLIANO"/>
    <s v="F"/>
    <n v="26"/>
  </r>
  <r>
    <x v="7"/>
    <x v="35"/>
    <x v="35"/>
    <n v="36003"/>
    <s v="CAMPOGALLIANO"/>
    <s v="M"/>
    <n v="18"/>
  </r>
  <r>
    <x v="7"/>
    <x v="35"/>
    <x v="35"/>
    <n v="36004"/>
    <s v="CAMPOSANTO"/>
    <s v="F"/>
    <n v="5"/>
  </r>
  <r>
    <x v="7"/>
    <x v="35"/>
    <x v="35"/>
    <n v="36004"/>
    <s v="CAMPOSANTO"/>
    <s v="M"/>
    <n v="2"/>
  </r>
  <r>
    <x v="7"/>
    <x v="35"/>
    <x v="35"/>
    <n v="36005"/>
    <s v="CARPI"/>
    <s v="F"/>
    <n v="189"/>
  </r>
  <r>
    <x v="7"/>
    <x v="35"/>
    <x v="35"/>
    <n v="36005"/>
    <s v="CARPI"/>
    <s v="M"/>
    <n v="129"/>
  </r>
  <r>
    <x v="7"/>
    <x v="35"/>
    <x v="35"/>
    <n v="36006"/>
    <s v="CASTELFRANCO EMILIA"/>
    <s v="F"/>
    <n v="59"/>
  </r>
  <r>
    <x v="7"/>
    <x v="35"/>
    <x v="35"/>
    <n v="36006"/>
    <s v="CASTELFRANCO EMILIA"/>
    <s v="M"/>
    <n v="55"/>
  </r>
  <r>
    <x v="7"/>
    <x v="35"/>
    <x v="35"/>
    <n v="36007"/>
    <s v="CASTELNUOVO RANGONE"/>
    <s v="F"/>
    <n v="36"/>
  </r>
  <r>
    <x v="7"/>
    <x v="35"/>
    <x v="35"/>
    <n v="36007"/>
    <s v="CASTELNUOVO RANGONE"/>
    <s v="M"/>
    <n v="28"/>
  </r>
  <r>
    <x v="7"/>
    <x v="35"/>
    <x v="35"/>
    <n v="36008"/>
    <s v="CASTELVETRO DI MODENA"/>
    <s v="F"/>
    <n v="29"/>
  </r>
  <r>
    <x v="7"/>
    <x v="35"/>
    <x v="35"/>
    <n v="36008"/>
    <s v="CASTELVETRO DI MODENA"/>
    <s v="M"/>
    <n v="19"/>
  </r>
  <r>
    <x v="7"/>
    <x v="35"/>
    <x v="35"/>
    <n v="36009"/>
    <s v="CAVEZZO"/>
    <s v="F"/>
    <n v="23"/>
  </r>
  <r>
    <x v="7"/>
    <x v="35"/>
    <x v="35"/>
    <n v="36009"/>
    <s v="CAVEZZO"/>
    <s v="M"/>
    <n v="12"/>
  </r>
  <r>
    <x v="7"/>
    <x v="35"/>
    <x v="35"/>
    <n v="36010"/>
    <s v="CONCORDIA SULLA SECCHIA"/>
    <s v="F"/>
    <n v="18"/>
  </r>
  <r>
    <x v="7"/>
    <x v="35"/>
    <x v="35"/>
    <n v="36010"/>
    <s v="CONCORDIA SULLA SECCHIA"/>
    <s v="M"/>
    <n v="13"/>
  </r>
  <r>
    <x v="7"/>
    <x v="35"/>
    <x v="35"/>
    <n v="36011"/>
    <s v="FANANO"/>
    <s v="F"/>
    <n v="7"/>
  </r>
  <r>
    <x v="7"/>
    <x v="35"/>
    <x v="35"/>
    <n v="36011"/>
    <s v="FANANO"/>
    <s v="M"/>
    <n v="1"/>
  </r>
  <r>
    <x v="7"/>
    <x v="35"/>
    <x v="35"/>
    <n v="36012"/>
    <s v="FINALE EMILIA"/>
    <s v="F"/>
    <n v="25"/>
  </r>
  <r>
    <x v="7"/>
    <x v="35"/>
    <x v="35"/>
    <n v="36012"/>
    <s v="FINALE EMILIA"/>
    <s v="M"/>
    <n v="24"/>
  </r>
  <r>
    <x v="7"/>
    <x v="35"/>
    <x v="35"/>
    <n v="36013"/>
    <s v="FIORANO MODENESE"/>
    <s v="F"/>
    <n v="35"/>
  </r>
  <r>
    <x v="7"/>
    <x v="35"/>
    <x v="35"/>
    <n v="36013"/>
    <s v="FIORANO MODENESE"/>
    <s v="M"/>
    <n v="30"/>
  </r>
  <r>
    <x v="7"/>
    <x v="35"/>
    <x v="35"/>
    <n v="36014"/>
    <s v="FIUMALBO"/>
    <s v="F"/>
    <n v="1"/>
  </r>
  <r>
    <x v="7"/>
    <x v="35"/>
    <x v="35"/>
    <n v="36014"/>
    <s v="FIUMALBO"/>
    <s v="M"/>
    <n v="2"/>
  </r>
  <r>
    <x v="7"/>
    <x v="35"/>
    <x v="35"/>
    <n v="36015"/>
    <s v="FORMIGINE"/>
    <s v="F"/>
    <n v="82"/>
  </r>
  <r>
    <x v="7"/>
    <x v="35"/>
    <x v="35"/>
    <n v="36015"/>
    <s v="FORMIGINE"/>
    <s v="M"/>
    <n v="61"/>
  </r>
  <r>
    <x v="7"/>
    <x v="35"/>
    <x v="35"/>
    <n v="36016"/>
    <s v="FRASSINORO"/>
    <s v="F"/>
    <n v="5"/>
  </r>
  <r>
    <x v="7"/>
    <x v="35"/>
    <x v="35"/>
    <n v="36016"/>
    <s v="FRASSINORO"/>
    <s v="M"/>
    <n v="3"/>
  </r>
  <r>
    <x v="7"/>
    <x v="35"/>
    <x v="35"/>
    <n v="36017"/>
    <s v="GUIGLIA"/>
    <s v="F"/>
    <n v="9"/>
  </r>
  <r>
    <x v="7"/>
    <x v="35"/>
    <x v="35"/>
    <n v="36017"/>
    <s v="GUIGLIA"/>
    <s v="M"/>
    <n v="4"/>
  </r>
  <r>
    <x v="7"/>
    <x v="35"/>
    <x v="35"/>
    <n v="36018"/>
    <s v="LAMA MOCOGNO"/>
    <s v="F"/>
    <n v="3"/>
  </r>
  <r>
    <x v="7"/>
    <x v="35"/>
    <x v="35"/>
    <n v="36018"/>
    <s v="LAMA MOCOGNO"/>
    <s v="M"/>
    <n v="6"/>
  </r>
  <r>
    <x v="7"/>
    <x v="35"/>
    <x v="35"/>
    <n v="36019"/>
    <s v="MARANELLO"/>
    <s v="F"/>
    <n v="45"/>
  </r>
  <r>
    <x v="7"/>
    <x v="35"/>
    <x v="35"/>
    <n v="36019"/>
    <s v="MARANELLO"/>
    <s v="M"/>
    <n v="25"/>
  </r>
  <r>
    <x v="7"/>
    <x v="35"/>
    <x v="35"/>
    <n v="36020"/>
    <s v="MARANO SUL PANARO"/>
    <s v="F"/>
    <n v="5"/>
  </r>
  <r>
    <x v="7"/>
    <x v="35"/>
    <x v="35"/>
    <n v="36020"/>
    <s v="MARANO SUL PANARO"/>
    <s v="M"/>
    <n v="6"/>
  </r>
  <r>
    <x v="7"/>
    <x v="35"/>
    <x v="35"/>
    <n v="36021"/>
    <s v="MEDOLLA"/>
    <s v="F"/>
    <n v="9"/>
  </r>
  <r>
    <x v="7"/>
    <x v="35"/>
    <x v="35"/>
    <n v="36021"/>
    <s v="MEDOLLA"/>
    <s v="M"/>
    <n v="9"/>
  </r>
  <r>
    <x v="7"/>
    <x v="35"/>
    <x v="35"/>
    <n v="36022"/>
    <s v="MIRANDOLA"/>
    <s v="F"/>
    <n v="59"/>
  </r>
  <r>
    <x v="7"/>
    <x v="35"/>
    <x v="35"/>
    <n v="36022"/>
    <s v="MIRANDOLA"/>
    <s v="M"/>
    <n v="50"/>
  </r>
  <r>
    <x v="7"/>
    <x v="35"/>
    <x v="35"/>
    <n v="36023"/>
    <s v="MODENA"/>
    <s v="F"/>
    <n v="604"/>
  </r>
  <r>
    <x v="7"/>
    <x v="35"/>
    <x v="35"/>
    <n v="36023"/>
    <s v="MODENA"/>
    <s v="M"/>
    <n v="566"/>
  </r>
  <r>
    <x v="7"/>
    <x v="35"/>
    <x v="35"/>
    <n v="36024"/>
    <s v="MONTECRETO"/>
    <s v="F"/>
    <n v="1"/>
  </r>
  <r>
    <x v="7"/>
    <x v="35"/>
    <x v="35"/>
    <n v="36025"/>
    <s v="MONTEFIORINO"/>
    <s v="F"/>
    <n v="3"/>
  </r>
  <r>
    <x v="7"/>
    <x v="35"/>
    <x v="35"/>
    <n v="36025"/>
    <s v="MONTEFIORINO"/>
    <s v="M"/>
    <n v="3"/>
  </r>
  <r>
    <x v="7"/>
    <x v="35"/>
    <x v="35"/>
    <n v="36026"/>
    <s v="MONTESE"/>
    <s v="F"/>
    <n v="6"/>
  </r>
  <r>
    <x v="7"/>
    <x v="35"/>
    <x v="35"/>
    <n v="36026"/>
    <s v="MONTESE"/>
    <s v="M"/>
    <n v="4"/>
  </r>
  <r>
    <x v="7"/>
    <x v="35"/>
    <x v="35"/>
    <n v="36027"/>
    <s v="NONANTOLA"/>
    <s v="F"/>
    <n v="27"/>
  </r>
  <r>
    <x v="7"/>
    <x v="35"/>
    <x v="35"/>
    <n v="36027"/>
    <s v="NONANTOLA"/>
    <s v="M"/>
    <n v="27"/>
  </r>
  <r>
    <x v="7"/>
    <x v="35"/>
    <x v="35"/>
    <n v="36028"/>
    <s v="NOVI DI MODENA"/>
    <s v="F"/>
    <n v="23"/>
  </r>
  <r>
    <x v="7"/>
    <x v="35"/>
    <x v="35"/>
    <n v="36028"/>
    <s v="NOVI DI MODENA"/>
    <s v="M"/>
    <n v="13"/>
  </r>
  <r>
    <x v="7"/>
    <x v="35"/>
    <x v="35"/>
    <n v="36029"/>
    <s v="PALAGANO"/>
    <s v="F"/>
    <n v="5"/>
  </r>
  <r>
    <x v="7"/>
    <x v="35"/>
    <x v="35"/>
    <n v="36029"/>
    <s v="PALAGANO"/>
    <s v="M"/>
    <n v="3"/>
  </r>
  <r>
    <x v="7"/>
    <x v="35"/>
    <x v="35"/>
    <n v="36030"/>
    <s v="PAVULLO NEL FRIGNANO"/>
    <s v="F"/>
    <n v="42"/>
  </r>
  <r>
    <x v="7"/>
    <x v="35"/>
    <x v="35"/>
    <n v="36030"/>
    <s v="PAVULLO NEL FRIGNANO"/>
    <s v="M"/>
    <n v="28"/>
  </r>
  <r>
    <x v="7"/>
    <x v="35"/>
    <x v="35"/>
    <n v="36031"/>
    <s v="PIEVEPELAGO"/>
    <s v="F"/>
    <n v="8"/>
  </r>
  <r>
    <x v="7"/>
    <x v="35"/>
    <x v="35"/>
    <n v="36031"/>
    <s v="PIEVEPELAGO"/>
    <s v="M"/>
    <n v="5"/>
  </r>
  <r>
    <x v="7"/>
    <x v="35"/>
    <x v="35"/>
    <n v="36032"/>
    <s v="POLINAGO"/>
    <s v="F"/>
    <n v="1"/>
  </r>
  <r>
    <x v="7"/>
    <x v="35"/>
    <x v="35"/>
    <n v="36033"/>
    <s v="PRIGNANO SULLA SECCHIA"/>
    <s v="F"/>
    <n v="7"/>
  </r>
  <r>
    <x v="7"/>
    <x v="35"/>
    <x v="35"/>
    <n v="36033"/>
    <s v="PRIGNANO SULLA SECCHIA"/>
    <s v="M"/>
    <n v="5"/>
  </r>
  <r>
    <x v="7"/>
    <x v="35"/>
    <x v="35"/>
    <n v="36034"/>
    <s v="RAVARINO"/>
    <s v="F"/>
    <n v="7"/>
  </r>
  <r>
    <x v="7"/>
    <x v="35"/>
    <x v="35"/>
    <n v="36034"/>
    <s v="RAVARINO"/>
    <s v="M"/>
    <n v="8"/>
  </r>
  <r>
    <x v="7"/>
    <x v="35"/>
    <x v="35"/>
    <n v="36035"/>
    <s v="RIOLUNATO"/>
    <s v="F"/>
    <n v="3"/>
  </r>
  <r>
    <x v="7"/>
    <x v="35"/>
    <x v="35"/>
    <n v="36035"/>
    <s v="RIOLUNATO"/>
    <s v="M"/>
    <n v="3"/>
  </r>
  <r>
    <x v="7"/>
    <x v="35"/>
    <x v="35"/>
    <n v="36036"/>
    <s v="SAN CESARIO SUL PANARO"/>
    <s v="F"/>
    <n v="8"/>
  </r>
  <r>
    <x v="7"/>
    <x v="35"/>
    <x v="35"/>
    <n v="36036"/>
    <s v="SAN CESARIO SUL PANARO"/>
    <s v="M"/>
    <n v="11"/>
  </r>
  <r>
    <x v="7"/>
    <x v="35"/>
    <x v="35"/>
    <n v="36037"/>
    <s v="SAN FELICE SUL PANARO"/>
    <s v="F"/>
    <n v="24"/>
  </r>
  <r>
    <x v="7"/>
    <x v="35"/>
    <x v="35"/>
    <n v="36037"/>
    <s v="SAN FELICE SUL PANARO"/>
    <s v="M"/>
    <n v="19"/>
  </r>
  <r>
    <x v="7"/>
    <x v="35"/>
    <x v="35"/>
    <n v="36038"/>
    <s v="SAN POSSIDONIO"/>
    <s v="F"/>
    <n v="1"/>
  </r>
  <r>
    <x v="7"/>
    <x v="35"/>
    <x v="35"/>
    <n v="36038"/>
    <s v="SAN POSSIDONIO"/>
    <s v="M"/>
    <n v="4"/>
  </r>
  <r>
    <x v="7"/>
    <x v="35"/>
    <x v="35"/>
    <n v="36039"/>
    <s v="SAN PROSPERO"/>
    <s v="F"/>
    <n v="13"/>
  </r>
  <r>
    <x v="7"/>
    <x v="35"/>
    <x v="35"/>
    <n v="36039"/>
    <s v="SAN PROSPERO"/>
    <s v="M"/>
    <n v="8"/>
  </r>
  <r>
    <x v="7"/>
    <x v="35"/>
    <x v="35"/>
    <n v="36040"/>
    <s v="SASSUOLO"/>
    <s v="F"/>
    <n v="102"/>
  </r>
  <r>
    <x v="7"/>
    <x v="35"/>
    <x v="35"/>
    <n v="36040"/>
    <s v="SASSUOLO"/>
    <s v="M"/>
    <n v="72"/>
  </r>
  <r>
    <x v="7"/>
    <x v="35"/>
    <x v="35"/>
    <n v="36041"/>
    <s v="SAVIGNANO SUL PANARO"/>
    <s v="F"/>
    <n v="8"/>
  </r>
  <r>
    <x v="7"/>
    <x v="35"/>
    <x v="35"/>
    <n v="36041"/>
    <s v="SAVIGNANO SUL PANARO"/>
    <s v="M"/>
    <n v="9"/>
  </r>
  <r>
    <x v="7"/>
    <x v="35"/>
    <x v="35"/>
    <n v="36042"/>
    <s v="SERRAMAZZONI"/>
    <s v="F"/>
    <n v="11"/>
  </r>
  <r>
    <x v="7"/>
    <x v="35"/>
    <x v="35"/>
    <n v="36042"/>
    <s v="SERRAMAZZONI"/>
    <s v="M"/>
    <n v="7"/>
  </r>
  <r>
    <x v="7"/>
    <x v="35"/>
    <x v="35"/>
    <n v="36043"/>
    <s v="SESTOLA"/>
    <s v="F"/>
    <n v="4"/>
  </r>
  <r>
    <x v="7"/>
    <x v="35"/>
    <x v="35"/>
    <n v="36043"/>
    <s v="SESTOLA"/>
    <s v="M"/>
    <n v="1"/>
  </r>
  <r>
    <x v="7"/>
    <x v="35"/>
    <x v="35"/>
    <n v="36044"/>
    <s v="SOLIERA"/>
    <s v="F"/>
    <n v="30"/>
  </r>
  <r>
    <x v="7"/>
    <x v="35"/>
    <x v="35"/>
    <n v="36044"/>
    <s v="SOLIERA"/>
    <s v="M"/>
    <n v="26"/>
  </r>
  <r>
    <x v="7"/>
    <x v="35"/>
    <x v="35"/>
    <n v="36045"/>
    <s v="SPILAMBERTO"/>
    <s v="F"/>
    <n v="26"/>
  </r>
  <r>
    <x v="7"/>
    <x v="35"/>
    <x v="35"/>
    <n v="36045"/>
    <s v="SPILAMBERTO"/>
    <s v="M"/>
    <n v="18"/>
  </r>
  <r>
    <x v="7"/>
    <x v="35"/>
    <x v="35"/>
    <n v="36046"/>
    <s v="VIGNOLA"/>
    <s v="F"/>
    <n v="62"/>
  </r>
  <r>
    <x v="7"/>
    <x v="35"/>
    <x v="35"/>
    <n v="36046"/>
    <s v="VIGNOLA"/>
    <s v="M"/>
    <n v="35"/>
  </r>
  <r>
    <x v="7"/>
    <x v="35"/>
    <x v="35"/>
    <n v="36047"/>
    <s v="ZOCCA"/>
    <s v="F"/>
    <n v="8"/>
  </r>
  <r>
    <x v="7"/>
    <x v="35"/>
    <x v="35"/>
    <n v="36047"/>
    <s v="ZOCCA"/>
    <s v="M"/>
    <n v="6"/>
  </r>
  <r>
    <x v="7"/>
    <x v="36"/>
    <x v="36"/>
    <n v="37001"/>
    <s v="ANZOLA DELL'EMILIA"/>
    <s v="F"/>
    <n v="22"/>
  </r>
  <r>
    <x v="7"/>
    <x v="36"/>
    <x v="36"/>
    <n v="37001"/>
    <s v="ANZOLA DELL'EMILIA"/>
    <s v="M"/>
    <n v="22"/>
  </r>
  <r>
    <x v="7"/>
    <x v="36"/>
    <x v="36"/>
    <n v="37002"/>
    <s v="ARGELATO"/>
    <s v="F"/>
    <n v="28"/>
  </r>
  <r>
    <x v="7"/>
    <x v="36"/>
    <x v="36"/>
    <n v="37002"/>
    <s v="ARGELATO"/>
    <s v="M"/>
    <n v="13"/>
  </r>
  <r>
    <x v="7"/>
    <x v="36"/>
    <x v="36"/>
    <n v="37003"/>
    <s v="BARICELLA"/>
    <s v="F"/>
    <n v="11"/>
  </r>
  <r>
    <x v="7"/>
    <x v="36"/>
    <x v="36"/>
    <n v="37003"/>
    <s v="BARICELLA"/>
    <s v="M"/>
    <n v="8"/>
  </r>
  <r>
    <x v="7"/>
    <x v="36"/>
    <x v="36"/>
    <n v="37004"/>
    <s v="BAZZANO"/>
    <s v="F"/>
    <n v="4"/>
  </r>
  <r>
    <x v="7"/>
    <x v="36"/>
    <x v="36"/>
    <n v="37004"/>
    <s v="BAZZANO"/>
    <s v="M"/>
    <n v="2"/>
  </r>
  <r>
    <x v="7"/>
    <x v="36"/>
    <x v="36"/>
    <n v="37005"/>
    <s v="BENTIVOGLIO"/>
    <s v="F"/>
    <n v="21"/>
  </r>
  <r>
    <x v="7"/>
    <x v="36"/>
    <x v="36"/>
    <n v="37005"/>
    <s v="BENTIVOGLIO"/>
    <s v="M"/>
    <n v="7"/>
  </r>
  <r>
    <x v="7"/>
    <x v="36"/>
    <x v="36"/>
    <n v="37006"/>
    <s v="BOLOGNA"/>
    <s v="F"/>
    <n v="1328"/>
  </r>
  <r>
    <x v="7"/>
    <x v="36"/>
    <x v="36"/>
    <n v="37006"/>
    <s v="BOLOGNA"/>
    <s v="M"/>
    <n v="1086"/>
  </r>
  <r>
    <x v="7"/>
    <x v="36"/>
    <x v="36"/>
    <n v="37007"/>
    <s v="BORGO TOSSIGNANO"/>
    <s v="F"/>
    <n v="3"/>
  </r>
  <r>
    <x v="7"/>
    <x v="36"/>
    <x v="36"/>
    <n v="37007"/>
    <s v="BORGO TOSSIGNANO"/>
    <s v="M"/>
    <n v="4"/>
  </r>
  <r>
    <x v="7"/>
    <x v="36"/>
    <x v="36"/>
    <n v="37008"/>
    <s v="BUDRIO"/>
    <s v="F"/>
    <n v="42"/>
  </r>
  <r>
    <x v="7"/>
    <x v="36"/>
    <x v="36"/>
    <n v="37008"/>
    <s v="BUDRIO"/>
    <s v="M"/>
    <n v="26"/>
  </r>
  <r>
    <x v="7"/>
    <x v="36"/>
    <x v="36"/>
    <n v="37009"/>
    <s v="CALDERARA DI RENO"/>
    <s v="F"/>
    <n v="27"/>
  </r>
  <r>
    <x v="7"/>
    <x v="36"/>
    <x v="36"/>
    <n v="37009"/>
    <s v="CALDERARA DI RENO"/>
    <s v="M"/>
    <n v="22"/>
  </r>
  <r>
    <x v="7"/>
    <x v="36"/>
    <x v="36"/>
    <n v="37010"/>
    <s v="CAMUGNANO"/>
    <s v="F"/>
    <n v="4"/>
  </r>
  <r>
    <x v="7"/>
    <x v="36"/>
    <x v="36"/>
    <n v="37010"/>
    <s v="CAMUGNANO"/>
    <s v="M"/>
    <n v="2"/>
  </r>
  <r>
    <x v="7"/>
    <x v="36"/>
    <x v="36"/>
    <n v="37011"/>
    <s v="CASALECCHIO DI RENO"/>
    <s v="F"/>
    <n v="95"/>
  </r>
  <r>
    <x v="7"/>
    <x v="36"/>
    <x v="36"/>
    <n v="37011"/>
    <s v="CASALECCHIO DI RENO"/>
    <s v="M"/>
    <n v="66"/>
  </r>
  <r>
    <x v="7"/>
    <x v="36"/>
    <x v="36"/>
    <n v="37012"/>
    <s v="CASALFIUMANESE"/>
    <s v="F"/>
    <n v="3"/>
  </r>
  <r>
    <x v="7"/>
    <x v="36"/>
    <x v="36"/>
    <n v="37012"/>
    <s v="CASALFIUMANESE"/>
    <s v="M"/>
    <n v="4"/>
  </r>
  <r>
    <x v="7"/>
    <x v="36"/>
    <x v="36"/>
    <n v="37013"/>
    <s v="CASTEL D'AIANO"/>
    <s v="F"/>
    <n v="4"/>
  </r>
  <r>
    <x v="7"/>
    <x v="36"/>
    <x v="36"/>
    <n v="37013"/>
    <s v="CASTEL D'AIANO"/>
    <s v="M"/>
    <n v="3"/>
  </r>
  <r>
    <x v="7"/>
    <x v="36"/>
    <x v="36"/>
    <n v="37014"/>
    <s v="CASTEL DEL RIO"/>
    <s v="F"/>
    <n v="3"/>
  </r>
  <r>
    <x v="7"/>
    <x v="36"/>
    <x v="36"/>
    <n v="37014"/>
    <s v="CASTEL DEL RIO"/>
    <s v="M"/>
    <n v="1"/>
  </r>
  <r>
    <x v="7"/>
    <x v="36"/>
    <x v="36"/>
    <n v="37015"/>
    <s v="CASTEL DI CASIO"/>
    <s v="F"/>
    <n v="6"/>
  </r>
  <r>
    <x v="7"/>
    <x v="36"/>
    <x v="36"/>
    <n v="37015"/>
    <s v="CASTEL DI CASIO"/>
    <s v="M"/>
    <n v="8"/>
  </r>
  <r>
    <x v="7"/>
    <x v="36"/>
    <x v="36"/>
    <n v="37016"/>
    <s v="CASTEL GUELFO DI BOLOGNA"/>
    <s v="F"/>
    <n v="16"/>
  </r>
  <r>
    <x v="7"/>
    <x v="36"/>
    <x v="36"/>
    <n v="37016"/>
    <s v="CASTEL GUELFO DI BOLOGNA"/>
    <s v="M"/>
    <n v="8"/>
  </r>
  <r>
    <x v="7"/>
    <x v="36"/>
    <x v="36"/>
    <n v="37019"/>
    <s v="CASTEL MAGGIORE"/>
    <s v="F"/>
    <n v="54"/>
  </r>
  <r>
    <x v="7"/>
    <x v="36"/>
    <x v="36"/>
    <n v="37019"/>
    <s v="CASTEL MAGGIORE"/>
    <s v="M"/>
    <n v="37"/>
  </r>
  <r>
    <x v="7"/>
    <x v="36"/>
    <x v="36"/>
    <n v="37020"/>
    <s v="CASTEL SAN PIETRO TERME"/>
    <s v="F"/>
    <n v="69"/>
  </r>
  <r>
    <x v="7"/>
    <x v="36"/>
    <x v="36"/>
    <n v="37020"/>
    <s v="CASTEL SAN PIETRO TERME"/>
    <s v="M"/>
    <n v="49"/>
  </r>
  <r>
    <x v="7"/>
    <x v="36"/>
    <x v="36"/>
    <n v="37017"/>
    <s v="CASTELLO D'ARGILE"/>
    <s v="F"/>
    <n v="16"/>
  </r>
  <r>
    <x v="7"/>
    <x v="36"/>
    <x v="36"/>
    <n v="37017"/>
    <s v="CASTELLO D'ARGILE"/>
    <s v="M"/>
    <n v="8"/>
  </r>
  <r>
    <x v="7"/>
    <x v="36"/>
    <x v="36"/>
    <n v="37018"/>
    <s v="CASTELLO DI SERRAVALLE"/>
    <s v="F"/>
    <n v="5"/>
  </r>
  <r>
    <x v="7"/>
    <x v="36"/>
    <x v="36"/>
    <n v="37021"/>
    <s v="CASTENASO"/>
    <s v="F"/>
    <n v="56"/>
  </r>
  <r>
    <x v="7"/>
    <x v="36"/>
    <x v="36"/>
    <n v="37021"/>
    <s v="CASTENASO"/>
    <s v="M"/>
    <n v="44"/>
  </r>
  <r>
    <x v="7"/>
    <x v="36"/>
    <x v="36"/>
    <n v="37022"/>
    <s v="CASTIGLIONE DEI PEPOLI"/>
    <s v="F"/>
    <n v="10"/>
  </r>
  <r>
    <x v="7"/>
    <x v="36"/>
    <x v="36"/>
    <n v="37022"/>
    <s v="CASTIGLIONE DEI PEPOLI"/>
    <s v="M"/>
    <n v="2"/>
  </r>
  <r>
    <x v="7"/>
    <x v="36"/>
    <x v="36"/>
    <n v="37023"/>
    <s v="CRESPELLANO"/>
    <s v="F"/>
    <n v="3"/>
  </r>
  <r>
    <x v="7"/>
    <x v="36"/>
    <x v="36"/>
    <n v="37023"/>
    <s v="CRESPELLANO"/>
    <s v="M"/>
    <n v="3"/>
  </r>
  <r>
    <x v="7"/>
    <x v="36"/>
    <x v="36"/>
    <n v="37024"/>
    <s v="CREVALCORE"/>
    <s v="F"/>
    <n v="27"/>
  </r>
  <r>
    <x v="7"/>
    <x v="36"/>
    <x v="36"/>
    <n v="37024"/>
    <s v="CREVALCORE"/>
    <s v="M"/>
    <n v="19"/>
  </r>
  <r>
    <x v="7"/>
    <x v="36"/>
    <x v="36"/>
    <n v="37025"/>
    <s v="DOZZA"/>
    <s v="F"/>
    <n v="15"/>
  </r>
  <r>
    <x v="7"/>
    <x v="36"/>
    <x v="36"/>
    <n v="37025"/>
    <s v="DOZZA"/>
    <s v="M"/>
    <n v="7"/>
  </r>
  <r>
    <x v="7"/>
    <x v="36"/>
    <x v="36"/>
    <n v="37026"/>
    <s v="FONTANELICE"/>
    <s v="F"/>
    <n v="2"/>
  </r>
  <r>
    <x v="7"/>
    <x v="36"/>
    <x v="36"/>
    <n v="37026"/>
    <s v="FONTANELICE"/>
    <s v="M"/>
    <n v="1"/>
  </r>
  <r>
    <x v="7"/>
    <x v="36"/>
    <x v="36"/>
    <n v="37027"/>
    <s v="GAGGIO MONTANO"/>
    <s v="F"/>
    <n v="17"/>
  </r>
  <r>
    <x v="7"/>
    <x v="36"/>
    <x v="36"/>
    <n v="37027"/>
    <s v="GAGGIO MONTANO"/>
    <s v="M"/>
    <n v="7"/>
  </r>
  <r>
    <x v="7"/>
    <x v="36"/>
    <x v="36"/>
    <n v="37028"/>
    <s v="GALLIERA"/>
    <s v="F"/>
    <n v="13"/>
  </r>
  <r>
    <x v="7"/>
    <x v="36"/>
    <x v="36"/>
    <n v="37028"/>
    <s v="GALLIERA"/>
    <s v="M"/>
    <n v="2"/>
  </r>
  <r>
    <x v="7"/>
    <x v="36"/>
    <x v="36"/>
    <n v="37029"/>
    <s v="GRANAGLIONE"/>
    <s v="F"/>
    <n v="4"/>
  </r>
  <r>
    <x v="7"/>
    <x v="36"/>
    <x v="36"/>
    <n v="37029"/>
    <s v="GRANAGLIONE"/>
    <s v="M"/>
    <n v="2"/>
  </r>
  <r>
    <x v="7"/>
    <x v="36"/>
    <x v="36"/>
    <n v="37030"/>
    <s v="GRANAROLO DELL'EMILIA"/>
    <s v="F"/>
    <n v="25"/>
  </r>
  <r>
    <x v="7"/>
    <x v="36"/>
    <x v="36"/>
    <n v="37030"/>
    <s v="GRANAROLO DELL'EMILIA"/>
    <s v="M"/>
    <n v="14"/>
  </r>
  <r>
    <x v="7"/>
    <x v="36"/>
    <x v="36"/>
    <n v="37031"/>
    <s v="GRIZZANA MORANDI"/>
    <s v="F"/>
    <n v="7"/>
  </r>
  <r>
    <x v="7"/>
    <x v="36"/>
    <x v="36"/>
    <n v="37031"/>
    <s v="GRIZZANA MORANDI"/>
    <s v="M"/>
    <n v="6"/>
  </r>
  <r>
    <x v="7"/>
    <x v="36"/>
    <x v="36"/>
    <n v="37032"/>
    <s v="IMOLA"/>
    <s v="F"/>
    <n v="211"/>
  </r>
  <r>
    <x v="7"/>
    <x v="36"/>
    <x v="36"/>
    <n v="37032"/>
    <s v="IMOLA"/>
    <s v="M"/>
    <n v="121"/>
  </r>
  <r>
    <x v="7"/>
    <x v="36"/>
    <x v="36"/>
    <n v="37033"/>
    <s v="LIZZANO IN BELVEDERE"/>
    <s v="F"/>
    <n v="4"/>
  </r>
  <r>
    <x v="7"/>
    <x v="36"/>
    <x v="36"/>
    <n v="37033"/>
    <s v="LIZZANO IN BELVEDERE"/>
    <s v="M"/>
    <n v="3"/>
  </r>
  <r>
    <x v="7"/>
    <x v="36"/>
    <x v="36"/>
    <n v="37034"/>
    <s v="LOIANO"/>
    <s v="F"/>
    <n v="6"/>
  </r>
  <r>
    <x v="7"/>
    <x v="36"/>
    <x v="36"/>
    <n v="37034"/>
    <s v="LOIANO"/>
    <s v="M"/>
    <n v="10"/>
  </r>
  <r>
    <x v="7"/>
    <x v="36"/>
    <x v="36"/>
    <n v="37035"/>
    <s v="MALALBERGO"/>
    <s v="F"/>
    <n v="15"/>
  </r>
  <r>
    <x v="7"/>
    <x v="36"/>
    <x v="36"/>
    <n v="37035"/>
    <s v="MALALBERGO"/>
    <s v="M"/>
    <n v="11"/>
  </r>
  <r>
    <x v="7"/>
    <x v="36"/>
    <x v="36"/>
    <n v="37036"/>
    <s v="MARZABOTTO"/>
    <s v="F"/>
    <n v="16"/>
  </r>
  <r>
    <x v="7"/>
    <x v="36"/>
    <x v="36"/>
    <n v="37036"/>
    <s v="MARZABOTTO"/>
    <s v="M"/>
    <n v="9"/>
  </r>
  <r>
    <x v="7"/>
    <x v="36"/>
    <x v="36"/>
    <n v="37037"/>
    <s v="MEDICINA"/>
    <s v="F"/>
    <n v="42"/>
  </r>
  <r>
    <x v="7"/>
    <x v="36"/>
    <x v="36"/>
    <n v="37037"/>
    <s v="MEDICINA"/>
    <s v="M"/>
    <n v="15"/>
  </r>
  <r>
    <x v="7"/>
    <x v="36"/>
    <x v="36"/>
    <n v="37038"/>
    <s v="MINERBIO"/>
    <s v="F"/>
    <n v="23"/>
  </r>
  <r>
    <x v="7"/>
    <x v="36"/>
    <x v="36"/>
    <n v="37038"/>
    <s v="MINERBIO"/>
    <s v="M"/>
    <n v="10"/>
  </r>
  <r>
    <x v="7"/>
    <x v="36"/>
    <x v="36"/>
    <n v="37039"/>
    <s v="MOLINELLA"/>
    <s v="F"/>
    <n v="24"/>
  </r>
  <r>
    <x v="7"/>
    <x v="36"/>
    <x v="36"/>
    <n v="37039"/>
    <s v="MOLINELLA"/>
    <s v="M"/>
    <n v="24"/>
  </r>
  <r>
    <x v="7"/>
    <x v="36"/>
    <x v="36"/>
    <n v="37040"/>
    <s v="MONGHIDORO"/>
    <s v="F"/>
    <n v="4"/>
  </r>
  <r>
    <x v="7"/>
    <x v="36"/>
    <x v="36"/>
    <n v="37040"/>
    <s v="MONGHIDORO"/>
    <s v="M"/>
    <n v="4"/>
  </r>
  <r>
    <x v="7"/>
    <x v="36"/>
    <x v="36"/>
    <n v="37042"/>
    <s v="MONTE SAN PIETRO"/>
    <s v="F"/>
    <n v="27"/>
  </r>
  <r>
    <x v="7"/>
    <x v="36"/>
    <x v="36"/>
    <n v="37042"/>
    <s v="MONTE SAN PIETRO"/>
    <s v="M"/>
    <n v="24"/>
  </r>
  <r>
    <x v="7"/>
    <x v="36"/>
    <x v="36"/>
    <n v="37041"/>
    <s v="MONTERENZIO"/>
    <s v="F"/>
    <n v="12"/>
  </r>
  <r>
    <x v="7"/>
    <x v="36"/>
    <x v="36"/>
    <n v="37041"/>
    <s v="MONTERENZIO"/>
    <s v="M"/>
    <n v="5"/>
  </r>
  <r>
    <x v="7"/>
    <x v="36"/>
    <x v="36"/>
    <n v="37043"/>
    <s v="MONTEVEGLIO"/>
    <s v="F"/>
    <n v="3"/>
  </r>
  <r>
    <x v="7"/>
    <x v="36"/>
    <x v="36"/>
    <n v="37043"/>
    <s v="MONTEVEGLIO"/>
    <s v="M"/>
    <n v="1"/>
  </r>
  <r>
    <x v="7"/>
    <x v="36"/>
    <x v="36"/>
    <n v="37044"/>
    <s v="MONZUNO"/>
    <s v="F"/>
    <n v="13"/>
  </r>
  <r>
    <x v="7"/>
    <x v="36"/>
    <x v="36"/>
    <n v="37044"/>
    <s v="MONZUNO"/>
    <s v="M"/>
    <n v="6"/>
  </r>
  <r>
    <x v="7"/>
    <x v="36"/>
    <x v="36"/>
    <n v="37045"/>
    <s v="MORDANO"/>
    <s v="F"/>
    <n v="12"/>
  </r>
  <r>
    <x v="7"/>
    <x v="36"/>
    <x v="36"/>
    <n v="37045"/>
    <s v="MORDANO"/>
    <s v="M"/>
    <n v="10"/>
  </r>
  <r>
    <x v="7"/>
    <x v="36"/>
    <x v="36"/>
    <n v="37046"/>
    <s v="OZZANO DELL'EMILIA"/>
    <s v="F"/>
    <n v="30"/>
  </r>
  <r>
    <x v="7"/>
    <x v="36"/>
    <x v="36"/>
    <n v="37046"/>
    <s v="OZZANO DELL'EMILIA"/>
    <s v="M"/>
    <n v="20"/>
  </r>
  <r>
    <x v="7"/>
    <x v="36"/>
    <x v="36"/>
    <n v="37047"/>
    <s v="PIANORO"/>
    <s v="F"/>
    <n v="53"/>
  </r>
  <r>
    <x v="7"/>
    <x v="36"/>
    <x v="36"/>
    <n v="37047"/>
    <s v="PIANORO"/>
    <s v="M"/>
    <n v="35"/>
  </r>
  <r>
    <x v="7"/>
    <x v="36"/>
    <x v="36"/>
    <n v="37048"/>
    <s v="PIEVE DI CENTO"/>
    <s v="F"/>
    <n v="13"/>
  </r>
  <r>
    <x v="7"/>
    <x v="36"/>
    <x v="36"/>
    <n v="37048"/>
    <s v="PIEVE DI CENTO"/>
    <s v="M"/>
    <n v="8"/>
  </r>
  <r>
    <x v="7"/>
    <x v="36"/>
    <x v="36"/>
    <n v="37049"/>
    <s v="PORRETTA TERME"/>
    <s v="F"/>
    <n v="10"/>
  </r>
  <r>
    <x v="7"/>
    <x v="36"/>
    <x v="36"/>
    <n v="37049"/>
    <s v="PORRETTA TERME"/>
    <s v="M"/>
    <n v="2"/>
  </r>
  <r>
    <x v="7"/>
    <x v="36"/>
    <x v="36"/>
    <n v="37050"/>
    <s v="SALA BOLOGNESE"/>
    <s v="F"/>
    <n v="10"/>
  </r>
  <r>
    <x v="7"/>
    <x v="36"/>
    <x v="36"/>
    <n v="37050"/>
    <s v="SALA BOLOGNESE"/>
    <s v="M"/>
    <n v="11"/>
  </r>
  <r>
    <x v="7"/>
    <x v="36"/>
    <x v="36"/>
    <n v="37051"/>
    <s v="SAN BENEDETTO VAL DI SAMBRO"/>
    <s v="F"/>
    <n v="4"/>
  </r>
  <r>
    <x v="7"/>
    <x v="36"/>
    <x v="36"/>
    <n v="37051"/>
    <s v="SAN BENEDETTO VAL DI SAMBRO"/>
    <s v="M"/>
    <n v="5"/>
  </r>
  <r>
    <x v="7"/>
    <x v="36"/>
    <x v="36"/>
    <n v="37052"/>
    <s v="SAN GIORGIO DI PIANO"/>
    <s v="F"/>
    <n v="15"/>
  </r>
  <r>
    <x v="7"/>
    <x v="36"/>
    <x v="36"/>
    <n v="37052"/>
    <s v="SAN GIORGIO DI PIANO"/>
    <s v="M"/>
    <n v="15"/>
  </r>
  <r>
    <x v="7"/>
    <x v="36"/>
    <x v="36"/>
    <n v="37053"/>
    <s v="SAN GIOVANNI IN PERSICETO"/>
    <s v="F"/>
    <n v="75"/>
  </r>
  <r>
    <x v="7"/>
    <x v="36"/>
    <x v="36"/>
    <n v="37053"/>
    <s v="SAN GIOVANNI IN PERSICETO"/>
    <s v="M"/>
    <n v="42"/>
  </r>
  <r>
    <x v="7"/>
    <x v="36"/>
    <x v="36"/>
    <n v="37054"/>
    <s v="SAN LAZZARO DI SAVENA"/>
    <s v="F"/>
    <n v="79"/>
  </r>
  <r>
    <x v="7"/>
    <x v="36"/>
    <x v="36"/>
    <n v="37054"/>
    <s v="SAN LAZZARO DI SAVENA"/>
    <s v="M"/>
    <n v="83"/>
  </r>
  <r>
    <x v="7"/>
    <x v="36"/>
    <x v="36"/>
    <n v="37055"/>
    <s v="SAN PIETRO IN CASALE"/>
    <s v="F"/>
    <n v="23"/>
  </r>
  <r>
    <x v="7"/>
    <x v="36"/>
    <x v="36"/>
    <n v="37055"/>
    <s v="SAN PIETRO IN CASALE"/>
    <s v="M"/>
    <n v="20"/>
  </r>
  <r>
    <x v="7"/>
    <x v="36"/>
    <x v="36"/>
    <n v="37056"/>
    <s v="SANT'AGATA BOLOGNESE"/>
    <s v="F"/>
    <n v="15"/>
  </r>
  <r>
    <x v="7"/>
    <x v="36"/>
    <x v="36"/>
    <n v="37056"/>
    <s v="SANT'AGATA BOLOGNESE"/>
    <s v="M"/>
    <n v="6"/>
  </r>
  <r>
    <x v="7"/>
    <x v="36"/>
    <x v="36"/>
    <n v="37057"/>
    <s v="SASSO MARCONI"/>
    <s v="F"/>
    <n v="41"/>
  </r>
  <r>
    <x v="7"/>
    <x v="36"/>
    <x v="36"/>
    <n v="37057"/>
    <s v="SASSO MARCONI"/>
    <s v="M"/>
    <n v="16"/>
  </r>
  <r>
    <x v="7"/>
    <x v="36"/>
    <x v="36"/>
    <n v="37061"/>
    <s v="VALSAMOGGIA"/>
    <s v="F"/>
    <n v="55"/>
  </r>
  <r>
    <x v="7"/>
    <x v="36"/>
    <x v="36"/>
    <n v="37061"/>
    <s v="VALSAMOGGIA"/>
    <s v="M"/>
    <n v="46"/>
  </r>
  <r>
    <x v="7"/>
    <x v="36"/>
    <x v="36"/>
    <n v="37059"/>
    <s v="VERGATO"/>
    <s v="F"/>
    <n v="13"/>
  </r>
  <r>
    <x v="7"/>
    <x v="36"/>
    <x v="36"/>
    <n v="37059"/>
    <s v="VERGATO"/>
    <s v="M"/>
    <n v="9"/>
  </r>
  <r>
    <x v="7"/>
    <x v="36"/>
    <x v="36"/>
    <n v="37060"/>
    <s v="ZOLA PREDOSA"/>
    <s v="F"/>
    <n v="53"/>
  </r>
  <r>
    <x v="7"/>
    <x v="36"/>
    <x v="36"/>
    <n v="37060"/>
    <s v="ZOLA PREDOSA"/>
    <s v="M"/>
    <n v="34"/>
  </r>
  <r>
    <x v="7"/>
    <x v="37"/>
    <x v="37"/>
    <n v="38001"/>
    <s v="ARGENTA"/>
    <s v="F"/>
    <n v="42"/>
  </r>
  <r>
    <x v="7"/>
    <x v="37"/>
    <x v="37"/>
    <n v="38001"/>
    <s v="ARGENTA"/>
    <s v="M"/>
    <n v="30"/>
  </r>
  <r>
    <x v="7"/>
    <x v="37"/>
    <x v="37"/>
    <n v="38002"/>
    <s v="BERRA"/>
    <s v="F"/>
    <n v="8"/>
  </r>
  <r>
    <x v="7"/>
    <x v="37"/>
    <x v="37"/>
    <n v="38002"/>
    <s v="BERRA"/>
    <s v="M"/>
    <n v="5"/>
  </r>
  <r>
    <x v="7"/>
    <x v="37"/>
    <x v="37"/>
    <n v="38003"/>
    <s v="BONDENO"/>
    <s v="F"/>
    <n v="25"/>
  </r>
  <r>
    <x v="7"/>
    <x v="37"/>
    <x v="37"/>
    <n v="38003"/>
    <s v="BONDENO"/>
    <s v="M"/>
    <n v="20"/>
  </r>
  <r>
    <x v="7"/>
    <x v="37"/>
    <x v="37"/>
    <n v="38004"/>
    <s v="CENTO"/>
    <s v="F"/>
    <n v="82"/>
  </r>
  <r>
    <x v="7"/>
    <x v="37"/>
    <x v="37"/>
    <n v="38004"/>
    <s v="CENTO"/>
    <s v="M"/>
    <n v="58"/>
  </r>
  <r>
    <x v="7"/>
    <x v="37"/>
    <x v="37"/>
    <n v="38005"/>
    <s v="CODIGORO"/>
    <s v="F"/>
    <n v="22"/>
  </r>
  <r>
    <x v="7"/>
    <x v="37"/>
    <x v="37"/>
    <n v="38005"/>
    <s v="CODIGORO"/>
    <s v="M"/>
    <n v="14"/>
  </r>
  <r>
    <x v="7"/>
    <x v="37"/>
    <x v="37"/>
    <n v="38006"/>
    <s v="COMACCHIO"/>
    <s v="F"/>
    <n v="23"/>
  </r>
  <r>
    <x v="7"/>
    <x v="37"/>
    <x v="37"/>
    <n v="38006"/>
    <s v="COMACCHIO"/>
    <s v="M"/>
    <n v="28"/>
  </r>
  <r>
    <x v="7"/>
    <x v="37"/>
    <x v="37"/>
    <n v="38007"/>
    <s v="COPPARO"/>
    <s v="F"/>
    <n v="37"/>
  </r>
  <r>
    <x v="7"/>
    <x v="37"/>
    <x v="37"/>
    <n v="38007"/>
    <s v="COPPARO"/>
    <s v="M"/>
    <n v="24"/>
  </r>
  <r>
    <x v="7"/>
    <x v="37"/>
    <x v="37"/>
    <n v="38008"/>
    <s v="FERRARA"/>
    <s v="F"/>
    <n v="393"/>
  </r>
  <r>
    <x v="7"/>
    <x v="37"/>
    <x v="37"/>
    <n v="38008"/>
    <s v="FERRARA"/>
    <s v="M"/>
    <n v="338"/>
  </r>
  <r>
    <x v="7"/>
    <x v="37"/>
    <x v="37"/>
    <n v="38027"/>
    <s v="FISCAGLIA"/>
    <s v="F"/>
    <n v="3"/>
  </r>
  <r>
    <x v="7"/>
    <x v="37"/>
    <x v="37"/>
    <n v="38027"/>
    <s v="FISCAGLIA"/>
    <s v="M"/>
    <n v="2"/>
  </r>
  <r>
    <x v="7"/>
    <x v="37"/>
    <x v="37"/>
    <n v="38009"/>
    <s v="FORMIGNANA"/>
    <s v="F"/>
    <n v="1"/>
  </r>
  <r>
    <x v="7"/>
    <x v="37"/>
    <x v="37"/>
    <n v="38009"/>
    <s v="FORMIGNANA"/>
    <s v="M"/>
    <n v="3"/>
  </r>
  <r>
    <x v="7"/>
    <x v="37"/>
    <x v="37"/>
    <n v="38025"/>
    <s v="GORO"/>
    <s v="F"/>
    <n v="3"/>
  </r>
  <r>
    <x v="7"/>
    <x v="37"/>
    <x v="37"/>
    <n v="38010"/>
    <s v="JOLANDA DI SAVOIA"/>
    <s v="F"/>
    <n v="4"/>
  </r>
  <r>
    <x v="7"/>
    <x v="37"/>
    <x v="37"/>
    <n v="38010"/>
    <s v="JOLANDA DI SAVOIA"/>
    <s v="M"/>
    <n v="3"/>
  </r>
  <r>
    <x v="7"/>
    <x v="37"/>
    <x v="37"/>
    <n v="38011"/>
    <s v="LAGOSANTO"/>
    <s v="F"/>
    <n v="9"/>
  </r>
  <r>
    <x v="7"/>
    <x v="37"/>
    <x v="37"/>
    <n v="38011"/>
    <s v="LAGOSANTO"/>
    <s v="M"/>
    <n v="2"/>
  </r>
  <r>
    <x v="7"/>
    <x v="37"/>
    <x v="37"/>
    <n v="38012"/>
    <s v="MASI TORELLO"/>
    <s v="F"/>
    <n v="6"/>
  </r>
  <r>
    <x v="7"/>
    <x v="37"/>
    <x v="37"/>
    <n v="38012"/>
    <s v="MASI TORELLO"/>
    <s v="M"/>
    <n v="2"/>
  </r>
  <r>
    <x v="7"/>
    <x v="37"/>
    <x v="37"/>
    <n v="38013"/>
    <s v="MASSA FISCAGLIA"/>
    <s v="F"/>
    <n v="3"/>
  </r>
  <r>
    <x v="7"/>
    <x v="37"/>
    <x v="37"/>
    <n v="38013"/>
    <s v="MASSA FISCAGLIA"/>
    <s v="M"/>
    <n v="3"/>
  </r>
  <r>
    <x v="7"/>
    <x v="37"/>
    <x v="37"/>
    <n v="38014"/>
    <s v="MESOLA"/>
    <s v="F"/>
    <n v="7"/>
  </r>
  <r>
    <x v="7"/>
    <x v="37"/>
    <x v="37"/>
    <n v="38014"/>
    <s v="MESOLA"/>
    <s v="M"/>
    <n v="7"/>
  </r>
  <r>
    <x v="7"/>
    <x v="37"/>
    <x v="37"/>
    <n v="38015"/>
    <s v="MIGLIARINO"/>
    <s v="F"/>
    <n v="1"/>
  </r>
  <r>
    <x v="7"/>
    <x v="37"/>
    <x v="37"/>
    <n v="38015"/>
    <s v="MIGLIARINO"/>
    <s v="M"/>
    <n v="4"/>
  </r>
  <r>
    <x v="7"/>
    <x v="37"/>
    <x v="37"/>
    <n v="38026"/>
    <s v="MIGLIARO"/>
    <s v="F"/>
    <n v="1"/>
  </r>
  <r>
    <x v="7"/>
    <x v="37"/>
    <x v="37"/>
    <n v="38016"/>
    <s v="MIRABELLO"/>
    <s v="F"/>
    <n v="1"/>
  </r>
  <r>
    <x v="7"/>
    <x v="37"/>
    <x v="37"/>
    <n v="38016"/>
    <s v="MIRABELLO"/>
    <s v="M"/>
    <n v="7"/>
  </r>
  <r>
    <x v="7"/>
    <x v="37"/>
    <x v="37"/>
    <n v="38017"/>
    <s v="OSTELLATO"/>
    <s v="F"/>
    <n v="6"/>
  </r>
  <r>
    <x v="7"/>
    <x v="37"/>
    <x v="37"/>
    <n v="38017"/>
    <s v="OSTELLATO"/>
    <s v="M"/>
    <n v="9"/>
  </r>
  <r>
    <x v="7"/>
    <x v="37"/>
    <x v="37"/>
    <n v="38018"/>
    <s v="POGGIO RENATICO"/>
    <s v="F"/>
    <n v="19"/>
  </r>
  <r>
    <x v="7"/>
    <x v="37"/>
    <x v="37"/>
    <n v="38018"/>
    <s v="POGGIO RENATICO"/>
    <s v="M"/>
    <n v="16"/>
  </r>
  <r>
    <x v="7"/>
    <x v="37"/>
    <x v="37"/>
    <n v="38019"/>
    <s v="PORTOMAGGIORE"/>
    <s v="F"/>
    <n v="18"/>
  </r>
  <r>
    <x v="7"/>
    <x v="37"/>
    <x v="37"/>
    <n v="38019"/>
    <s v="PORTOMAGGIORE"/>
    <s v="M"/>
    <n v="16"/>
  </r>
  <r>
    <x v="7"/>
    <x v="37"/>
    <x v="37"/>
    <n v="38020"/>
    <s v="RO"/>
    <s v="F"/>
    <n v="7"/>
  </r>
  <r>
    <x v="7"/>
    <x v="37"/>
    <x v="37"/>
    <n v="38020"/>
    <s v="RO"/>
    <s v="M"/>
    <n v="6"/>
  </r>
  <r>
    <x v="7"/>
    <x v="37"/>
    <x v="37"/>
    <n v="38021"/>
    <s v="SANT'AGOSTINO"/>
    <s v="F"/>
    <n v="13"/>
  </r>
  <r>
    <x v="7"/>
    <x v="37"/>
    <x v="37"/>
    <n v="38021"/>
    <s v="SANT'AGOSTINO"/>
    <s v="M"/>
    <n v="8"/>
  </r>
  <r>
    <x v="7"/>
    <x v="37"/>
    <x v="37"/>
    <n v="38024"/>
    <s v="TRESIGALLO"/>
    <s v="F"/>
    <n v="8"/>
  </r>
  <r>
    <x v="7"/>
    <x v="37"/>
    <x v="37"/>
    <n v="38024"/>
    <s v="TRESIGALLO"/>
    <s v="M"/>
    <n v="7"/>
  </r>
  <r>
    <x v="7"/>
    <x v="37"/>
    <x v="37"/>
    <n v="38022"/>
    <s v="VIGARANO MAINARDA"/>
    <s v="F"/>
    <n v="21"/>
  </r>
  <r>
    <x v="7"/>
    <x v="37"/>
    <x v="37"/>
    <n v="38022"/>
    <s v="VIGARANO MAINARDA"/>
    <s v="M"/>
    <n v="12"/>
  </r>
  <r>
    <x v="7"/>
    <x v="37"/>
    <x v="37"/>
    <n v="38023"/>
    <s v="VOGHIERA"/>
    <s v="F"/>
    <n v="14"/>
  </r>
  <r>
    <x v="7"/>
    <x v="37"/>
    <x v="37"/>
    <n v="38023"/>
    <s v="VOGHIERA"/>
    <s v="M"/>
    <n v="5"/>
  </r>
  <r>
    <x v="7"/>
    <x v="38"/>
    <x v="38"/>
    <n v="39001"/>
    <s v="ALFONSINE"/>
    <s v="F"/>
    <n v="22"/>
  </r>
  <r>
    <x v="7"/>
    <x v="38"/>
    <x v="38"/>
    <n v="39001"/>
    <s v="ALFONSINE"/>
    <s v="M"/>
    <n v="20"/>
  </r>
  <r>
    <x v="7"/>
    <x v="38"/>
    <x v="38"/>
    <n v="39002"/>
    <s v="BAGNACAVALLO"/>
    <s v="F"/>
    <n v="32"/>
  </r>
  <r>
    <x v="7"/>
    <x v="38"/>
    <x v="38"/>
    <n v="39002"/>
    <s v="BAGNACAVALLO"/>
    <s v="M"/>
    <n v="32"/>
  </r>
  <r>
    <x v="7"/>
    <x v="38"/>
    <x v="38"/>
    <n v="39003"/>
    <s v="BAGNARA DI ROMAGNA"/>
    <s v="F"/>
    <n v="3"/>
  </r>
  <r>
    <x v="7"/>
    <x v="38"/>
    <x v="38"/>
    <n v="39003"/>
    <s v="BAGNARA DI ROMAGNA"/>
    <s v="M"/>
    <n v="3"/>
  </r>
  <r>
    <x v="7"/>
    <x v="38"/>
    <x v="38"/>
    <n v="39004"/>
    <s v="BRISIGHELLA"/>
    <s v="F"/>
    <n v="20"/>
  </r>
  <r>
    <x v="7"/>
    <x v="38"/>
    <x v="38"/>
    <n v="39004"/>
    <s v="BRISIGHELLA"/>
    <s v="M"/>
    <n v="10"/>
  </r>
  <r>
    <x v="7"/>
    <x v="38"/>
    <x v="38"/>
    <n v="39005"/>
    <s v="CASOLA VALSENIO"/>
    <s v="F"/>
    <n v="8"/>
  </r>
  <r>
    <x v="7"/>
    <x v="38"/>
    <x v="38"/>
    <n v="39005"/>
    <s v="CASOLA VALSENIO"/>
    <s v="M"/>
    <n v="2"/>
  </r>
  <r>
    <x v="7"/>
    <x v="38"/>
    <x v="38"/>
    <n v="39006"/>
    <s v="CASTEL BOLOGNESE"/>
    <s v="F"/>
    <n v="33"/>
  </r>
  <r>
    <x v="7"/>
    <x v="38"/>
    <x v="38"/>
    <n v="39006"/>
    <s v="CASTEL BOLOGNESE"/>
    <s v="M"/>
    <n v="18"/>
  </r>
  <r>
    <x v="7"/>
    <x v="38"/>
    <x v="38"/>
    <n v="39007"/>
    <s v="CERVIA"/>
    <s v="F"/>
    <n v="61"/>
  </r>
  <r>
    <x v="7"/>
    <x v="38"/>
    <x v="38"/>
    <n v="39007"/>
    <s v="CERVIA"/>
    <s v="M"/>
    <n v="47"/>
  </r>
  <r>
    <x v="7"/>
    <x v="38"/>
    <x v="38"/>
    <n v="39008"/>
    <s v="CONSELICE"/>
    <s v="F"/>
    <n v="9"/>
  </r>
  <r>
    <x v="7"/>
    <x v="38"/>
    <x v="38"/>
    <n v="39008"/>
    <s v="CONSELICE"/>
    <s v="M"/>
    <n v="9"/>
  </r>
  <r>
    <x v="7"/>
    <x v="38"/>
    <x v="38"/>
    <n v="39009"/>
    <s v="COTIGNOLA"/>
    <s v="F"/>
    <n v="15"/>
  </r>
  <r>
    <x v="7"/>
    <x v="38"/>
    <x v="38"/>
    <n v="39009"/>
    <s v="COTIGNOLA"/>
    <s v="M"/>
    <n v="10"/>
  </r>
  <r>
    <x v="7"/>
    <x v="38"/>
    <x v="38"/>
    <n v="39010"/>
    <s v="FAENZA"/>
    <s v="F"/>
    <n v="145"/>
  </r>
  <r>
    <x v="7"/>
    <x v="38"/>
    <x v="38"/>
    <n v="39010"/>
    <s v="FAENZA"/>
    <s v="M"/>
    <n v="120"/>
  </r>
  <r>
    <x v="7"/>
    <x v="38"/>
    <x v="38"/>
    <n v="39011"/>
    <s v="FUSIGNANO"/>
    <s v="F"/>
    <n v="17"/>
  </r>
  <r>
    <x v="7"/>
    <x v="38"/>
    <x v="38"/>
    <n v="39011"/>
    <s v="FUSIGNANO"/>
    <s v="M"/>
    <n v="6"/>
  </r>
  <r>
    <x v="7"/>
    <x v="38"/>
    <x v="38"/>
    <n v="39012"/>
    <s v="LUGO"/>
    <s v="F"/>
    <n v="92"/>
  </r>
  <r>
    <x v="7"/>
    <x v="38"/>
    <x v="38"/>
    <n v="39012"/>
    <s v="LUGO"/>
    <s v="M"/>
    <n v="62"/>
  </r>
  <r>
    <x v="7"/>
    <x v="38"/>
    <x v="38"/>
    <n v="39013"/>
    <s v="MASSA LOMBARDA"/>
    <s v="F"/>
    <n v="15"/>
  </r>
  <r>
    <x v="7"/>
    <x v="38"/>
    <x v="38"/>
    <n v="39013"/>
    <s v="MASSA LOMBARDA"/>
    <s v="M"/>
    <n v="6"/>
  </r>
  <r>
    <x v="7"/>
    <x v="38"/>
    <x v="38"/>
    <n v="39014"/>
    <s v="RAVENNA"/>
    <s v="F"/>
    <n v="383"/>
  </r>
  <r>
    <x v="7"/>
    <x v="38"/>
    <x v="38"/>
    <n v="39014"/>
    <s v="RAVENNA"/>
    <s v="M"/>
    <n v="263"/>
  </r>
  <r>
    <x v="7"/>
    <x v="38"/>
    <x v="38"/>
    <n v="39015"/>
    <s v="RIOLO TERME"/>
    <s v="F"/>
    <n v="20"/>
  </r>
  <r>
    <x v="7"/>
    <x v="38"/>
    <x v="38"/>
    <n v="39015"/>
    <s v="RIOLO TERME"/>
    <s v="M"/>
    <n v="11"/>
  </r>
  <r>
    <x v="7"/>
    <x v="38"/>
    <x v="38"/>
    <n v="39016"/>
    <s v="RUSSI"/>
    <s v="F"/>
    <n v="24"/>
  </r>
  <r>
    <x v="7"/>
    <x v="38"/>
    <x v="38"/>
    <n v="39016"/>
    <s v="RUSSI"/>
    <s v="M"/>
    <n v="25"/>
  </r>
  <r>
    <x v="7"/>
    <x v="38"/>
    <x v="38"/>
    <n v="39017"/>
    <s v="SANT'AGATA SUL SANTERNO"/>
    <s v="F"/>
    <n v="1"/>
  </r>
  <r>
    <x v="7"/>
    <x v="38"/>
    <x v="38"/>
    <n v="39017"/>
    <s v="SANT'AGATA SUL SANTERNO"/>
    <s v="M"/>
    <n v="6"/>
  </r>
  <r>
    <x v="7"/>
    <x v="38"/>
    <x v="38"/>
    <n v="39018"/>
    <s v="SOLAROLO"/>
    <s v="F"/>
    <n v="12"/>
  </r>
  <r>
    <x v="7"/>
    <x v="38"/>
    <x v="38"/>
    <n v="39018"/>
    <s v="SOLAROLO"/>
    <s v="M"/>
    <n v="9"/>
  </r>
  <r>
    <x v="7"/>
    <x v="39"/>
    <x v="39"/>
    <n v="40001"/>
    <s v="BAGNO DI ROMAGNA"/>
    <s v="F"/>
    <n v="19"/>
  </r>
  <r>
    <x v="7"/>
    <x v="39"/>
    <x v="39"/>
    <n v="40001"/>
    <s v="BAGNO DI ROMAGNA"/>
    <s v="M"/>
    <n v="11"/>
  </r>
  <r>
    <x v="7"/>
    <x v="39"/>
    <x v="39"/>
    <n v="40003"/>
    <s v="BERTINORO"/>
    <s v="F"/>
    <n v="24"/>
  </r>
  <r>
    <x v="7"/>
    <x v="39"/>
    <x v="39"/>
    <n v="40003"/>
    <s v="BERTINORO"/>
    <s v="M"/>
    <n v="10"/>
  </r>
  <r>
    <x v="7"/>
    <x v="39"/>
    <x v="39"/>
    <n v="40004"/>
    <s v="BORGHI"/>
    <s v="F"/>
    <n v="4"/>
  </r>
  <r>
    <x v="7"/>
    <x v="39"/>
    <x v="39"/>
    <n v="40004"/>
    <s v="BORGHI"/>
    <s v="M"/>
    <n v="2"/>
  </r>
  <r>
    <x v="7"/>
    <x v="39"/>
    <x v="39"/>
    <n v="40005"/>
    <s v="CASTROCARO TERME E TERRA DEL SOLE"/>
    <s v="F"/>
    <n v="14"/>
  </r>
  <r>
    <x v="7"/>
    <x v="39"/>
    <x v="39"/>
    <n v="40005"/>
    <s v="CASTROCARO TERME E TERRA DEL SOLE"/>
    <s v="M"/>
    <n v="13"/>
  </r>
  <r>
    <x v="7"/>
    <x v="39"/>
    <x v="39"/>
    <n v="40007"/>
    <s v="CESENA"/>
    <s v="F"/>
    <n v="328"/>
  </r>
  <r>
    <x v="7"/>
    <x v="39"/>
    <x v="39"/>
    <n v="40007"/>
    <s v="CESENA"/>
    <s v="M"/>
    <n v="241"/>
  </r>
  <r>
    <x v="7"/>
    <x v="39"/>
    <x v="39"/>
    <n v="40008"/>
    <s v="CESENATICO"/>
    <s v="F"/>
    <n v="62"/>
  </r>
  <r>
    <x v="7"/>
    <x v="39"/>
    <x v="39"/>
    <n v="40008"/>
    <s v="CESENATICO"/>
    <s v="M"/>
    <n v="38"/>
  </r>
  <r>
    <x v="7"/>
    <x v="39"/>
    <x v="39"/>
    <n v="40009"/>
    <s v="CIVITELLA DI ROMAGNA"/>
    <s v="F"/>
    <n v="11"/>
  </r>
  <r>
    <x v="7"/>
    <x v="39"/>
    <x v="39"/>
    <n v="40009"/>
    <s v="CIVITELLA DI ROMAGNA"/>
    <s v="M"/>
    <n v="4"/>
  </r>
  <r>
    <x v="7"/>
    <x v="39"/>
    <x v="39"/>
    <n v="40011"/>
    <s v="DOVADOLA"/>
    <s v="F"/>
    <n v="3"/>
  </r>
  <r>
    <x v="7"/>
    <x v="39"/>
    <x v="39"/>
    <n v="40011"/>
    <s v="DOVADOLA"/>
    <s v="M"/>
    <n v="2"/>
  </r>
  <r>
    <x v="7"/>
    <x v="39"/>
    <x v="39"/>
    <n v="40012"/>
    <s v="FORLI'"/>
    <s v="F"/>
    <n v="337"/>
  </r>
  <r>
    <x v="7"/>
    <x v="39"/>
    <x v="39"/>
    <n v="40012"/>
    <s v="FORLI'"/>
    <s v="M"/>
    <n v="253"/>
  </r>
  <r>
    <x v="7"/>
    <x v="39"/>
    <x v="39"/>
    <n v="40013"/>
    <s v="FORLIMPOPOLI"/>
    <s v="F"/>
    <n v="26"/>
  </r>
  <r>
    <x v="7"/>
    <x v="39"/>
    <x v="39"/>
    <n v="40013"/>
    <s v="FORLIMPOPOLI"/>
    <s v="M"/>
    <n v="18"/>
  </r>
  <r>
    <x v="7"/>
    <x v="39"/>
    <x v="39"/>
    <n v="40014"/>
    <s v="GALEATA"/>
    <s v="F"/>
    <n v="5"/>
  </r>
  <r>
    <x v="7"/>
    <x v="39"/>
    <x v="39"/>
    <n v="40014"/>
    <s v="GALEATA"/>
    <s v="M"/>
    <n v="3"/>
  </r>
  <r>
    <x v="7"/>
    <x v="39"/>
    <x v="39"/>
    <n v="40015"/>
    <s v="GAMBETTOLA"/>
    <s v="F"/>
    <n v="21"/>
  </r>
  <r>
    <x v="7"/>
    <x v="39"/>
    <x v="39"/>
    <n v="40015"/>
    <s v="GAMBETTOLA"/>
    <s v="M"/>
    <n v="18"/>
  </r>
  <r>
    <x v="7"/>
    <x v="39"/>
    <x v="39"/>
    <n v="40016"/>
    <s v="GATTEO"/>
    <s v="F"/>
    <n v="21"/>
  </r>
  <r>
    <x v="7"/>
    <x v="39"/>
    <x v="39"/>
    <n v="40016"/>
    <s v="GATTEO"/>
    <s v="M"/>
    <n v="8"/>
  </r>
  <r>
    <x v="7"/>
    <x v="39"/>
    <x v="39"/>
    <n v="40018"/>
    <s v="LONGIANO"/>
    <s v="F"/>
    <n v="15"/>
  </r>
  <r>
    <x v="7"/>
    <x v="39"/>
    <x v="39"/>
    <n v="40018"/>
    <s v="LONGIANO"/>
    <s v="M"/>
    <n v="5"/>
  </r>
  <r>
    <x v="7"/>
    <x v="39"/>
    <x v="39"/>
    <n v="40019"/>
    <s v="MELDOLA"/>
    <s v="F"/>
    <n v="13"/>
  </r>
  <r>
    <x v="7"/>
    <x v="39"/>
    <x v="39"/>
    <n v="40019"/>
    <s v="MELDOLA"/>
    <s v="M"/>
    <n v="15"/>
  </r>
  <r>
    <x v="7"/>
    <x v="39"/>
    <x v="39"/>
    <n v="40020"/>
    <s v="MERCATO SARACENO"/>
    <s v="F"/>
    <n v="8"/>
  </r>
  <r>
    <x v="7"/>
    <x v="39"/>
    <x v="39"/>
    <n v="40020"/>
    <s v="MERCATO SARACENO"/>
    <s v="M"/>
    <n v="5"/>
  </r>
  <r>
    <x v="7"/>
    <x v="39"/>
    <x v="39"/>
    <n v="40022"/>
    <s v="MODIGLIANA"/>
    <s v="F"/>
    <n v="15"/>
  </r>
  <r>
    <x v="7"/>
    <x v="39"/>
    <x v="39"/>
    <n v="40022"/>
    <s v="MODIGLIANA"/>
    <s v="M"/>
    <n v="4"/>
  </r>
  <r>
    <x v="7"/>
    <x v="39"/>
    <x v="39"/>
    <n v="40024"/>
    <s v="MONTE COLOMBO"/>
    <s v="F"/>
    <n v="8"/>
  </r>
  <r>
    <x v="7"/>
    <x v="39"/>
    <x v="39"/>
    <n v="40024"/>
    <s v="MONTE COLOMBO"/>
    <s v="M"/>
    <n v="3"/>
  </r>
  <r>
    <x v="7"/>
    <x v="39"/>
    <x v="39"/>
    <n v="40027"/>
    <s v="MONTESCUDO"/>
    <s v="F"/>
    <n v="4"/>
  </r>
  <r>
    <x v="7"/>
    <x v="39"/>
    <x v="39"/>
    <n v="40027"/>
    <s v="MONTESCUDO"/>
    <s v="M"/>
    <n v="1"/>
  </r>
  <r>
    <x v="7"/>
    <x v="39"/>
    <x v="39"/>
    <n v="40028"/>
    <s v="MONTIANO"/>
    <s v="F"/>
    <n v="6"/>
  </r>
  <r>
    <x v="7"/>
    <x v="39"/>
    <x v="39"/>
    <n v="40028"/>
    <s v="MONTIANO"/>
    <s v="M"/>
    <n v="4"/>
  </r>
  <r>
    <x v="7"/>
    <x v="39"/>
    <x v="39"/>
    <n v="40030"/>
    <s v="POGGIO BERNI"/>
    <s v="F"/>
    <n v="2"/>
  </r>
  <r>
    <x v="7"/>
    <x v="39"/>
    <x v="39"/>
    <n v="40031"/>
    <s v="PORTICO E SAN BENEDETTO"/>
    <s v="F"/>
    <n v="3"/>
  </r>
  <r>
    <x v="7"/>
    <x v="39"/>
    <x v="39"/>
    <n v="40032"/>
    <s v="PREDAPPIO"/>
    <s v="F"/>
    <n v="12"/>
  </r>
  <r>
    <x v="7"/>
    <x v="39"/>
    <x v="39"/>
    <n v="40032"/>
    <s v="PREDAPPIO"/>
    <s v="M"/>
    <n v="5"/>
  </r>
  <r>
    <x v="7"/>
    <x v="39"/>
    <x v="39"/>
    <n v="40033"/>
    <s v="PREMILCUORE"/>
    <s v="F"/>
    <n v="3"/>
  </r>
  <r>
    <x v="7"/>
    <x v="39"/>
    <x v="39"/>
    <n v="40036"/>
    <s v="ROCCA SAN CASCIANO"/>
    <s v="F"/>
    <n v="6"/>
  </r>
  <r>
    <x v="7"/>
    <x v="39"/>
    <x v="39"/>
    <n v="40036"/>
    <s v="ROCCA SAN CASCIANO"/>
    <s v="M"/>
    <n v="3"/>
  </r>
  <r>
    <x v="7"/>
    <x v="39"/>
    <x v="39"/>
    <n v="40037"/>
    <s v="RONCOFREDDO"/>
    <s v="F"/>
    <n v="9"/>
  </r>
  <r>
    <x v="7"/>
    <x v="39"/>
    <x v="39"/>
    <n v="40037"/>
    <s v="RONCOFREDDO"/>
    <s v="M"/>
    <n v="5"/>
  </r>
  <r>
    <x v="7"/>
    <x v="39"/>
    <x v="39"/>
    <n v="40041"/>
    <s v="SAN MAURO PASCOLI"/>
    <s v="F"/>
    <n v="35"/>
  </r>
  <r>
    <x v="7"/>
    <x v="39"/>
    <x v="39"/>
    <n v="40041"/>
    <s v="SAN MAURO PASCOLI"/>
    <s v="M"/>
    <n v="19"/>
  </r>
  <r>
    <x v="7"/>
    <x v="39"/>
    <x v="39"/>
    <n v="40043"/>
    <s v="SANTA SOFIA"/>
    <s v="F"/>
    <n v="14"/>
  </r>
  <r>
    <x v="7"/>
    <x v="39"/>
    <x v="39"/>
    <n v="40043"/>
    <s v="SANTA SOFIA"/>
    <s v="M"/>
    <n v="10"/>
  </r>
  <r>
    <x v="7"/>
    <x v="39"/>
    <x v="39"/>
    <n v="40044"/>
    <s v="SARSINA"/>
    <s v="F"/>
    <n v="11"/>
  </r>
  <r>
    <x v="7"/>
    <x v="39"/>
    <x v="39"/>
    <n v="40044"/>
    <s v="SARSINA"/>
    <s v="M"/>
    <n v="3"/>
  </r>
  <r>
    <x v="7"/>
    <x v="39"/>
    <x v="39"/>
    <n v="40045"/>
    <s v="SAVIGNANO SUL RUBICONE"/>
    <s v="F"/>
    <n v="37"/>
  </r>
  <r>
    <x v="7"/>
    <x v="39"/>
    <x v="39"/>
    <n v="40045"/>
    <s v="SAVIGNANO SUL RUBICONE"/>
    <s v="M"/>
    <n v="29"/>
  </r>
  <r>
    <x v="7"/>
    <x v="39"/>
    <x v="39"/>
    <n v="40046"/>
    <s v="SOGLIANO AL RUBICONE"/>
    <s v="F"/>
    <n v="8"/>
  </r>
  <r>
    <x v="7"/>
    <x v="39"/>
    <x v="39"/>
    <n v="40046"/>
    <s v="SOGLIANO AL RUBICONE"/>
    <s v="M"/>
    <n v="9"/>
  </r>
  <r>
    <x v="7"/>
    <x v="39"/>
    <x v="39"/>
    <n v="40048"/>
    <s v="TORRIANA"/>
    <s v="F"/>
    <n v="2"/>
  </r>
  <r>
    <x v="7"/>
    <x v="39"/>
    <x v="39"/>
    <n v="40049"/>
    <s v="TREDOZIO"/>
    <s v="M"/>
    <n v="2"/>
  </r>
  <r>
    <x v="7"/>
    <x v="39"/>
    <x v="39"/>
    <n v="40050"/>
    <s v="VERGHERETO"/>
    <s v="F"/>
    <n v="2"/>
  </r>
  <r>
    <x v="7"/>
    <x v="40"/>
    <x v="40"/>
    <n v="41001"/>
    <s v="ACQUALAGNA"/>
    <s v="F"/>
    <n v="20"/>
  </r>
  <r>
    <x v="7"/>
    <x v="40"/>
    <x v="40"/>
    <n v="41001"/>
    <s v="ACQUALAGNA"/>
    <s v="M"/>
    <n v="9"/>
  </r>
  <r>
    <x v="7"/>
    <x v="40"/>
    <x v="40"/>
    <n v="41002"/>
    <s v="APECCHIO"/>
    <s v="F"/>
    <n v="5"/>
  </r>
  <r>
    <x v="7"/>
    <x v="40"/>
    <x v="40"/>
    <n v="41002"/>
    <s v="APECCHIO"/>
    <s v="M"/>
    <n v="3"/>
  </r>
  <r>
    <x v="7"/>
    <x v="40"/>
    <x v="40"/>
    <n v="41003"/>
    <s v="AUDITORE"/>
    <s v="F"/>
    <n v="3"/>
  </r>
  <r>
    <x v="7"/>
    <x v="40"/>
    <x v="40"/>
    <n v="41003"/>
    <s v="AUDITORE"/>
    <s v="M"/>
    <n v="1"/>
  </r>
  <r>
    <x v="7"/>
    <x v="40"/>
    <x v="40"/>
    <n v="41004"/>
    <s v="BARCHI"/>
    <s v="F"/>
    <n v="1"/>
  </r>
  <r>
    <x v="7"/>
    <x v="40"/>
    <x v="40"/>
    <n v="41004"/>
    <s v="BARCHI"/>
    <s v="M"/>
    <n v="2"/>
  </r>
  <r>
    <x v="7"/>
    <x v="40"/>
    <x v="40"/>
    <n v="41005"/>
    <s v="BELFORTE ALL'ISAURO"/>
    <s v="F"/>
    <n v="2"/>
  </r>
  <r>
    <x v="7"/>
    <x v="40"/>
    <x v="40"/>
    <n v="41005"/>
    <s v="BELFORTE ALL'ISAURO"/>
    <s v="M"/>
    <n v="1"/>
  </r>
  <r>
    <x v="7"/>
    <x v="40"/>
    <x v="40"/>
    <n v="41006"/>
    <s v="BORGO PACE"/>
    <s v="F"/>
    <n v="2"/>
  </r>
  <r>
    <x v="7"/>
    <x v="40"/>
    <x v="40"/>
    <n v="41007"/>
    <s v="CAGLI"/>
    <s v="F"/>
    <n v="28"/>
  </r>
  <r>
    <x v="7"/>
    <x v="40"/>
    <x v="40"/>
    <n v="41007"/>
    <s v="CAGLI"/>
    <s v="M"/>
    <n v="12"/>
  </r>
  <r>
    <x v="7"/>
    <x v="40"/>
    <x v="40"/>
    <n v="41008"/>
    <s v="CANTIANO"/>
    <s v="F"/>
    <n v="11"/>
  </r>
  <r>
    <x v="7"/>
    <x v="40"/>
    <x v="40"/>
    <n v="41008"/>
    <s v="CANTIANO"/>
    <s v="M"/>
    <n v="3"/>
  </r>
  <r>
    <x v="7"/>
    <x v="40"/>
    <x v="40"/>
    <n v="41009"/>
    <s v="CARPEGNA"/>
    <s v="F"/>
    <n v="4"/>
  </r>
  <r>
    <x v="7"/>
    <x v="40"/>
    <x v="40"/>
    <n v="41009"/>
    <s v="CARPEGNA"/>
    <s v="M"/>
    <n v="2"/>
  </r>
  <r>
    <x v="7"/>
    <x v="40"/>
    <x v="40"/>
    <n v="41010"/>
    <s v="CARTOCETO"/>
    <s v="F"/>
    <n v="21"/>
  </r>
  <r>
    <x v="7"/>
    <x v="40"/>
    <x v="40"/>
    <n v="41010"/>
    <s v="CARTOCETO"/>
    <s v="M"/>
    <n v="9"/>
  </r>
  <r>
    <x v="7"/>
    <x v="40"/>
    <x v="40"/>
    <n v="41012"/>
    <s v="COLBORDOLO"/>
    <s v="F"/>
    <n v="16"/>
  </r>
  <r>
    <x v="7"/>
    <x v="40"/>
    <x v="40"/>
    <n v="41012"/>
    <s v="COLBORDOLO"/>
    <s v="M"/>
    <n v="3"/>
  </r>
  <r>
    <x v="7"/>
    <x v="40"/>
    <x v="40"/>
    <n v="41013"/>
    <s v="FANO"/>
    <s v="F"/>
    <n v="224"/>
  </r>
  <r>
    <x v="7"/>
    <x v="40"/>
    <x v="40"/>
    <n v="41013"/>
    <s v="FANO"/>
    <s v="M"/>
    <n v="172"/>
  </r>
  <r>
    <x v="7"/>
    <x v="40"/>
    <x v="40"/>
    <n v="41014"/>
    <s v="FERMIGNANO"/>
    <s v="F"/>
    <n v="26"/>
  </r>
  <r>
    <x v="7"/>
    <x v="40"/>
    <x v="40"/>
    <n v="41014"/>
    <s v="FERMIGNANO"/>
    <s v="M"/>
    <n v="16"/>
  </r>
  <r>
    <x v="7"/>
    <x v="40"/>
    <x v="40"/>
    <n v="41015"/>
    <s v="FOSSOMBRONE"/>
    <s v="F"/>
    <n v="30"/>
  </r>
  <r>
    <x v="7"/>
    <x v="40"/>
    <x v="40"/>
    <n v="41015"/>
    <s v="FOSSOMBRONE"/>
    <s v="M"/>
    <n v="20"/>
  </r>
  <r>
    <x v="7"/>
    <x v="40"/>
    <x v="40"/>
    <n v="41016"/>
    <s v="FRATTE ROSA"/>
    <s v="F"/>
    <n v="4"/>
  </r>
  <r>
    <x v="7"/>
    <x v="40"/>
    <x v="40"/>
    <n v="41017"/>
    <s v="FRONTINO"/>
    <s v="F"/>
    <n v="1"/>
  </r>
  <r>
    <x v="7"/>
    <x v="40"/>
    <x v="40"/>
    <n v="41018"/>
    <s v="FRONTONE"/>
    <s v="F"/>
    <n v="1"/>
  </r>
  <r>
    <x v="7"/>
    <x v="40"/>
    <x v="40"/>
    <n v="41018"/>
    <s v="FRONTONE"/>
    <s v="M"/>
    <n v="1"/>
  </r>
  <r>
    <x v="7"/>
    <x v="40"/>
    <x v="40"/>
    <n v="41019"/>
    <s v="GABICCE MARE"/>
    <s v="F"/>
    <n v="13"/>
  </r>
  <r>
    <x v="7"/>
    <x v="40"/>
    <x v="40"/>
    <n v="41019"/>
    <s v="GABICCE MARE"/>
    <s v="M"/>
    <n v="5"/>
  </r>
  <r>
    <x v="7"/>
    <x v="40"/>
    <x v="40"/>
    <n v="41020"/>
    <s v="GRADARA"/>
    <s v="F"/>
    <n v="13"/>
  </r>
  <r>
    <x v="7"/>
    <x v="40"/>
    <x v="40"/>
    <n v="41020"/>
    <s v="GRADARA"/>
    <s v="M"/>
    <n v="12"/>
  </r>
  <r>
    <x v="7"/>
    <x v="40"/>
    <x v="40"/>
    <n v="41021"/>
    <s v="ISOLA DEL PIANO"/>
    <s v="M"/>
    <n v="2"/>
  </r>
  <r>
    <x v="7"/>
    <x v="40"/>
    <x v="40"/>
    <n v="41022"/>
    <s v="LUNANO"/>
    <s v="F"/>
    <n v="4"/>
  </r>
  <r>
    <x v="7"/>
    <x v="40"/>
    <x v="40"/>
    <n v="41022"/>
    <s v="LUNANO"/>
    <s v="M"/>
    <n v="4"/>
  </r>
  <r>
    <x v="7"/>
    <x v="40"/>
    <x v="40"/>
    <n v="41023"/>
    <s v="MACERATA FELTRIA"/>
    <s v="F"/>
    <n v="2"/>
  </r>
  <r>
    <x v="7"/>
    <x v="40"/>
    <x v="40"/>
    <n v="41023"/>
    <s v="MACERATA FELTRIA"/>
    <s v="M"/>
    <n v="2"/>
  </r>
  <r>
    <x v="7"/>
    <x v="40"/>
    <x v="40"/>
    <n v="41025"/>
    <s v="MERCATELLO SUL METAURO"/>
    <s v="F"/>
    <n v="2"/>
  </r>
  <r>
    <x v="7"/>
    <x v="40"/>
    <x v="40"/>
    <n v="41025"/>
    <s v="MERCATELLO SUL METAURO"/>
    <s v="M"/>
    <n v="2"/>
  </r>
  <r>
    <x v="7"/>
    <x v="40"/>
    <x v="40"/>
    <n v="41026"/>
    <s v="MERCATINO CONCA"/>
    <s v="F"/>
    <n v="3"/>
  </r>
  <r>
    <x v="7"/>
    <x v="40"/>
    <x v="40"/>
    <n v="41026"/>
    <s v="MERCATINO CONCA"/>
    <s v="M"/>
    <n v="4"/>
  </r>
  <r>
    <x v="7"/>
    <x v="40"/>
    <x v="40"/>
    <n v="41027"/>
    <s v="MOMBAROCCIO"/>
    <s v="F"/>
    <n v="2"/>
  </r>
  <r>
    <x v="7"/>
    <x v="40"/>
    <x v="40"/>
    <n v="41027"/>
    <s v="MOMBAROCCIO"/>
    <s v="M"/>
    <n v="2"/>
  </r>
  <r>
    <x v="7"/>
    <x v="40"/>
    <x v="40"/>
    <n v="41028"/>
    <s v="MONDAVIO"/>
    <s v="F"/>
    <n v="17"/>
  </r>
  <r>
    <x v="7"/>
    <x v="40"/>
    <x v="40"/>
    <n v="41028"/>
    <s v="MONDAVIO"/>
    <s v="M"/>
    <n v="7"/>
  </r>
  <r>
    <x v="7"/>
    <x v="40"/>
    <x v="40"/>
    <n v="41029"/>
    <s v="MONDOLFO"/>
    <s v="F"/>
    <n v="34"/>
  </r>
  <r>
    <x v="7"/>
    <x v="40"/>
    <x v="40"/>
    <n v="41029"/>
    <s v="MONDOLFO"/>
    <s v="M"/>
    <n v="23"/>
  </r>
  <r>
    <x v="7"/>
    <x v="40"/>
    <x v="40"/>
    <n v="41035"/>
    <s v="MONTE GRIMANO TERME"/>
    <s v="M"/>
    <n v="3"/>
  </r>
  <r>
    <x v="7"/>
    <x v="40"/>
    <x v="40"/>
    <n v="41038"/>
    <s v="MONTE PORZIO"/>
    <s v="F"/>
    <n v="7"/>
  </r>
  <r>
    <x v="7"/>
    <x v="40"/>
    <x v="40"/>
    <n v="41038"/>
    <s v="MONTE PORZIO"/>
    <s v="M"/>
    <n v="5"/>
  </r>
  <r>
    <x v="7"/>
    <x v="40"/>
    <x v="40"/>
    <n v="41030"/>
    <s v="MONTECALVO IN FOGLIA"/>
    <s v="F"/>
    <n v="8"/>
  </r>
  <r>
    <x v="7"/>
    <x v="40"/>
    <x v="40"/>
    <n v="41030"/>
    <s v="MONTECALVO IN FOGLIA"/>
    <s v="M"/>
    <n v="2"/>
  </r>
  <r>
    <x v="7"/>
    <x v="40"/>
    <x v="40"/>
    <n v="41032"/>
    <s v="MONTECICCARDO"/>
    <s v="F"/>
    <n v="3"/>
  </r>
  <r>
    <x v="7"/>
    <x v="40"/>
    <x v="40"/>
    <n v="41032"/>
    <s v="MONTECICCARDO"/>
    <s v="M"/>
    <n v="3"/>
  </r>
  <r>
    <x v="7"/>
    <x v="40"/>
    <x v="40"/>
    <n v="41034"/>
    <s v="MONTEFELCINO"/>
    <s v="F"/>
    <n v="6"/>
  </r>
  <r>
    <x v="7"/>
    <x v="40"/>
    <x v="40"/>
    <n v="41034"/>
    <s v="MONTEFELCINO"/>
    <s v="M"/>
    <n v="4"/>
  </r>
  <r>
    <x v="7"/>
    <x v="40"/>
    <x v="40"/>
    <n v="41036"/>
    <s v="MONTELABBATE"/>
    <s v="F"/>
    <n v="12"/>
  </r>
  <r>
    <x v="7"/>
    <x v="40"/>
    <x v="40"/>
    <n v="41036"/>
    <s v="MONTELABBATE"/>
    <s v="M"/>
    <n v="10"/>
  </r>
  <r>
    <x v="7"/>
    <x v="40"/>
    <x v="40"/>
    <n v="41037"/>
    <s v="MONTEMAGGIORE AL METAURO"/>
    <s v="F"/>
    <n v="5"/>
  </r>
  <r>
    <x v="7"/>
    <x v="40"/>
    <x v="40"/>
    <n v="41037"/>
    <s v="MONTEMAGGIORE AL METAURO"/>
    <s v="M"/>
    <n v="7"/>
  </r>
  <r>
    <x v="7"/>
    <x v="40"/>
    <x v="40"/>
    <n v="41040"/>
    <s v="ORCIANO DI PESARO"/>
    <s v="F"/>
    <n v="3"/>
  </r>
  <r>
    <x v="7"/>
    <x v="40"/>
    <x v="40"/>
    <n v="41040"/>
    <s v="ORCIANO DI PESARO"/>
    <s v="M"/>
    <n v="1"/>
  </r>
  <r>
    <x v="7"/>
    <x v="40"/>
    <x v="40"/>
    <n v="41041"/>
    <s v="PEGLIO"/>
    <s v="F"/>
    <n v="4"/>
  </r>
  <r>
    <x v="7"/>
    <x v="40"/>
    <x v="40"/>
    <n v="41043"/>
    <s v="PERGOLA"/>
    <s v="F"/>
    <n v="20"/>
  </r>
  <r>
    <x v="7"/>
    <x v="40"/>
    <x v="40"/>
    <n v="41043"/>
    <s v="PERGOLA"/>
    <s v="M"/>
    <n v="13"/>
  </r>
  <r>
    <x v="7"/>
    <x v="40"/>
    <x v="40"/>
    <n v="41044"/>
    <s v="PESARO"/>
    <s v="F"/>
    <n v="311"/>
  </r>
  <r>
    <x v="7"/>
    <x v="40"/>
    <x v="40"/>
    <n v="41044"/>
    <s v="PESARO"/>
    <s v="M"/>
    <n v="221"/>
  </r>
  <r>
    <x v="7"/>
    <x v="40"/>
    <x v="40"/>
    <n v="41045"/>
    <s v="PETRIANO"/>
    <s v="F"/>
    <n v="4"/>
  </r>
  <r>
    <x v="7"/>
    <x v="40"/>
    <x v="40"/>
    <n v="41045"/>
    <s v="PETRIANO"/>
    <s v="M"/>
    <n v="3"/>
  </r>
  <r>
    <x v="7"/>
    <x v="40"/>
    <x v="40"/>
    <n v="41046"/>
    <s v="PIAGGE"/>
    <s v="F"/>
    <n v="3"/>
  </r>
  <r>
    <x v="7"/>
    <x v="40"/>
    <x v="40"/>
    <n v="41046"/>
    <s v="PIAGGE"/>
    <s v="M"/>
    <n v="3"/>
  </r>
  <r>
    <x v="7"/>
    <x v="40"/>
    <x v="40"/>
    <n v="41047"/>
    <s v="PIANDIMELETO"/>
    <s v="F"/>
    <n v="3"/>
  </r>
  <r>
    <x v="7"/>
    <x v="40"/>
    <x v="40"/>
    <n v="41047"/>
    <s v="PIANDIMELETO"/>
    <s v="M"/>
    <n v="3"/>
  </r>
  <r>
    <x v="7"/>
    <x v="40"/>
    <x v="40"/>
    <n v="41048"/>
    <s v="PIETRARUBBIA"/>
    <s v="F"/>
    <n v="4"/>
  </r>
  <r>
    <x v="7"/>
    <x v="40"/>
    <x v="40"/>
    <n v="41049"/>
    <s v="PIOBBICO"/>
    <s v="F"/>
    <n v="12"/>
  </r>
  <r>
    <x v="7"/>
    <x v="40"/>
    <x v="40"/>
    <n v="41049"/>
    <s v="PIOBBICO"/>
    <s v="M"/>
    <n v="6"/>
  </r>
  <r>
    <x v="7"/>
    <x v="40"/>
    <x v="40"/>
    <n v="41050"/>
    <s v="SALTARA"/>
    <s v="F"/>
    <n v="18"/>
  </r>
  <r>
    <x v="7"/>
    <x v="40"/>
    <x v="40"/>
    <n v="41050"/>
    <s v="SALTARA"/>
    <s v="M"/>
    <n v="12"/>
  </r>
  <r>
    <x v="7"/>
    <x v="40"/>
    <x v="40"/>
    <n v="41051"/>
    <s v="SAN COSTANZO"/>
    <s v="F"/>
    <n v="13"/>
  </r>
  <r>
    <x v="7"/>
    <x v="40"/>
    <x v="40"/>
    <n v="41051"/>
    <s v="SAN COSTANZO"/>
    <s v="M"/>
    <n v="9"/>
  </r>
  <r>
    <x v="7"/>
    <x v="40"/>
    <x v="40"/>
    <n v="41052"/>
    <s v="SAN GIORGIO DI PESARO"/>
    <s v="F"/>
    <n v="2"/>
  </r>
  <r>
    <x v="7"/>
    <x v="40"/>
    <x v="40"/>
    <n v="41052"/>
    <s v="SAN GIORGIO DI PESARO"/>
    <s v="M"/>
    <n v="1"/>
  </r>
  <r>
    <x v="7"/>
    <x v="40"/>
    <x v="40"/>
    <n v="41054"/>
    <s v="SAN LORENZO IN CAMPO"/>
    <s v="F"/>
    <n v="5"/>
  </r>
  <r>
    <x v="7"/>
    <x v="40"/>
    <x v="40"/>
    <n v="41054"/>
    <s v="SAN LORENZO IN CAMPO"/>
    <s v="M"/>
    <n v="5"/>
  </r>
  <r>
    <x v="7"/>
    <x v="40"/>
    <x v="40"/>
    <n v="41056"/>
    <s v="SANT'ANGELO IN LIZZOLA"/>
    <s v="F"/>
    <n v="9"/>
  </r>
  <r>
    <x v="7"/>
    <x v="40"/>
    <x v="40"/>
    <n v="41056"/>
    <s v="SANT'ANGELO IN LIZZOLA"/>
    <s v="M"/>
    <n v="6"/>
  </r>
  <r>
    <x v="7"/>
    <x v="40"/>
    <x v="40"/>
    <n v="41057"/>
    <s v="SANT'ANGELO IN VADO"/>
    <s v="F"/>
    <n v="14"/>
  </r>
  <r>
    <x v="7"/>
    <x v="40"/>
    <x v="40"/>
    <n v="41057"/>
    <s v="SANT'ANGELO IN VADO"/>
    <s v="M"/>
    <n v="6"/>
  </r>
  <r>
    <x v="7"/>
    <x v="40"/>
    <x v="40"/>
    <n v="41058"/>
    <s v="SANT'IPPOLITO"/>
    <s v="F"/>
    <n v="4"/>
  </r>
  <r>
    <x v="7"/>
    <x v="40"/>
    <x v="40"/>
    <n v="41058"/>
    <s v="SANT'IPPOLITO"/>
    <s v="M"/>
    <n v="2"/>
  </r>
  <r>
    <x v="7"/>
    <x v="40"/>
    <x v="40"/>
    <n v="41059"/>
    <s v="SASSOCORVARO"/>
    <s v="F"/>
    <n v="10"/>
  </r>
  <r>
    <x v="7"/>
    <x v="40"/>
    <x v="40"/>
    <n v="41059"/>
    <s v="SASSOCORVARO"/>
    <s v="M"/>
    <n v="5"/>
  </r>
  <r>
    <x v="7"/>
    <x v="40"/>
    <x v="40"/>
    <n v="41061"/>
    <s v="SERRA SANT'ABBONDIO"/>
    <s v="F"/>
    <n v="5"/>
  </r>
  <r>
    <x v="7"/>
    <x v="40"/>
    <x v="40"/>
    <n v="41062"/>
    <s v="SERRUNGARINA"/>
    <s v="F"/>
    <n v="3"/>
  </r>
  <r>
    <x v="7"/>
    <x v="40"/>
    <x v="40"/>
    <n v="41062"/>
    <s v="SERRUNGARINA"/>
    <s v="M"/>
    <n v="4"/>
  </r>
  <r>
    <x v="7"/>
    <x v="40"/>
    <x v="40"/>
    <n v="41064"/>
    <s v="TAVOLETO"/>
    <s v="M"/>
    <n v="4"/>
  </r>
  <r>
    <x v="7"/>
    <x v="40"/>
    <x v="40"/>
    <n v="41065"/>
    <s v="TAVULLIA"/>
    <s v="F"/>
    <n v="10"/>
  </r>
  <r>
    <x v="7"/>
    <x v="40"/>
    <x v="40"/>
    <n v="41065"/>
    <s v="TAVULLIA"/>
    <s v="M"/>
    <n v="6"/>
  </r>
  <r>
    <x v="7"/>
    <x v="40"/>
    <x v="40"/>
    <n v="41066"/>
    <s v="URBANIA"/>
    <s v="F"/>
    <n v="24"/>
  </r>
  <r>
    <x v="7"/>
    <x v="40"/>
    <x v="40"/>
    <n v="41066"/>
    <s v="URBANIA"/>
    <s v="M"/>
    <n v="13"/>
  </r>
  <r>
    <x v="7"/>
    <x v="40"/>
    <x v="40"/>
    <n v="41067"/>
    <s v="URBINO"/>
    <s v="F"/>
    <n v="64"/>
  </r>
  <r>
    <x v="7"/>
    <x v="40"/>
    <x v="40"/>
    <n v="41067"/>
    <s v="URBINO"/>
    <s v="M"/>
    <n v="45"/>
  </r>
  <r>
    <x v="7"/>
    <x v="40"/>
    <x v="40"/>
    <n v="41068"/>
    <s v="VALLEFOGLIA"/>
    <s v="F"/>
    <n v="17"/>
  </r>
  <r>
    <x v="7"/>
    <x v="40"/>
    <x v="40"/>
    <n v="41068"/>
    <s v="VALLEFOGLIA"/>
    <s v="M"/>
    <n v="8"/>
  </r>
  <r>
    <x v="7"/>
    <x v="41"/>
    <x v="41"/>
    <n v="42001"/>
    <s v="AGUGLIANO"/>
    <s v="F"/>
    <n v="20"/>
  </r>
  <r>
    <x v="7"/>
    <x v="41"/>
    <x v="41"/>
    <n v="42001"/>
    <s v="AGUGLIANO"/>
    <s v="M"/>
    <n v="14"/>
  </r>
  <r>
    <x v="7"/>
    <x v="41"/>
    <x v="41"/>
    <n v="42002"/>
    <s v="ANCONA"/>
    <s v="F"/>
    <n v="356"/>
  </r>
  <r>
    <x v="7"/>
    <x v="41"/>
    <x v="41"/>
    <n v="42002"/>
    <s v="ANCONA"/>
    <s v="M"/>
    <n v="287"/>
  </r>
  <r>
    <x v="7"/>
    <x v="41"/>
    <x v="41"/>
    <n v="42003"/>
    <s v="ARCEVIA"/>
    <s v="F"/>
    <n v="8"/>
  </r>
  <r>
    <x v="7"/>
    <x v="41"/>
    <x v="41"/>
    <n v="42003"/>
    <s v="ARCEVIA"/>
    <s v="M"/>
    <n v="3"/>
  </r>
  <r>
    <x v="7"/>
    <x v="41"/>
    <x v="41"/>
    <n v="42004"/>
    <s v="BARBARA"/>
    <s v="F"/>
    <n v="3"/>
  </r>
  <r>
    <x v="7"/>
    <x v="41"/>
    <x v="41"/>
    <n v="42004"/>
    <s v="BARBARA"/>
    <s v="M"/>
    <n v="2"/>
  </r>
  <r>
    <x v="7"/>
    <x v="41"/>
    <x v="41"/>
    <n v="42005"/>
    <s v="BELVEDERE OSTRENSE"/>
    <s v="F"/>
    <n v="6"/>
  </r>
  <r>
    <x v="7"/>
    <x v="41"/>
    <x v="41"/>
    <n v="42005"/>
    <s v="BELVEDERE OSTRENSE"/>
    <s v="M"/>
    <n v="5"/>
  </r>
  <r>
    <x v="7"/>
    <x v="41"/>
    <x v="41"/>
    <n v="42006"/>
    <s v="CAMERANO"/>
    <s v="F"/>
    <n v="19"/>
  </r>
  <r>
    <x v="7"/>
    <x v="41"/>
    <x v="41"/>
    <n v="42006"/>
    <s v="CAMERANO"/>
    <s v="M"/>
    <n v="8"/>
  </r>
  <r>
    <x v="7"/>
    <x v="41"/>
    <x v="41"/>
    <n v="42007"/>
    <s v="CAMERATA PICENA"/>
    <s v="F"/>
    <n v="8"/>
  </r>
  <r>
    <x v="7"/>
    <x v="41"/>
    <x v="41"/>
    <n v="42007"/>
    <s v="CAMERATA PICENA"/>
    <s v="M"/>
    <n v="4"/>
  </r>
  <r>
    <x v="7"/>
    <x v="41"/>
    <x v="41"/>
    <n v="42009"/>
    <s v="CASTEL COLONNA"/>
    <s v="F"/>
    <n v="2"/>
  </r>
  <r>
    <x v="7"/>
    <x v="41"/>
    <x v="41"/>
    <n v="42008"/>
    <s v="CASTELBELLINO"/>
    <s v="F"/>
    <n v="15"/>
  </r>
  <r>
    <x v="7"/>
    <x v="41"/>
    <x v="41"/>
    <n v="42008"/>
    <s v="CASTELBELLINO"/>
    <s v="M"/>
    <n v="8"/>
  </r>
  <r>
    <x v="7"/>
    <x v="41"/>
    <x v="41"/>
    <n v="42010"/>
    <s v="CASTELFIDARDO"/>
    <s v="F"/>
    <n v="42"/>
  </r>
  <r>
    <x v="7"/>
    <x v="41"/>
    <x v="41"/>
    <n v="42010"/>
    <s v="CASTELFIDARDO"/>
    <s v="M"/>
    <n v="37"/>
  </r>
  <r>
    <x v="7"/>
    <x v="41"/>
    <x v="41"/>
    <n v="42011"/>
    <s v="CASTELLEONE DI SUASA"/>
    <s v="F"/>
    <n v="4"/>
  </r>
  <r>
    <x v="7"/>
    <x v="41"/>
    <x v="41"/>
    <n v="42011"/>
    <s v="CASTELLEONE DI SUASA"/>
    <s v="M"/>
    <n v="3"/>
  </r>
  <r>
    <x v="7"/>
    <x v="41"/>
    <x v="41"/>
    <n v="42012"/>
    <s v="CASTELPLANIO"/>
    <s v="F"/>
    <n v="10"/>
  </r>
  <r>
    <x v="7"/>
    <x v="41"/>
    <x v="41"/>
    <n v="42012"/>
    <s v="CASTELPLANIO"/>
    <s v="M"/>
    <n v="11"/>
  </r>
  <r>
    <x v="7"/>
    <x v="41"/>
    <x v="41"/>
    <n v="42013"/>
    <s v="CERRETO D'ESI"/>
    <s v="F"/>
    <n v="9"/>
  </r>
  <r>
    <x v="7"/>
    <x v="41"/>
    <x v="41"/>
    <n v="42013"/>
    <s v="CERRETO D'ESI"/>
    <s v="M"/>
    <n v="9"/>
  </r>
  <r>
    <x v="7"/>
    <x v="41"/>
    <x v="41"/>
    <n v="42014"/>
    <s v="CHIARAVALLE"/>
    <s v="F"/>
    <n v="49"/>
  </r>
  <r>
    <x v="7"/>
    <x v="41"/>
    <x v="41"/>
    <n v="42014"/>
    <s v="CHIARAVALLE"/>
    <s v="M"/>
    <n v="39"/>
  </r>
  <r>
    <x v="7"/>
    <x v="41"/>
    <x v="41"/>
    <n v="42015"/>
    <s v="CORINALDO"/>
    <s v="F"/>
    <n v="12"/>
  </r>
  <r>
    <x v="7"/>
    <x v="41"/>
    <x v="41"/>
    <n v="42015"/>
    <s v="CORINALDO"/>
    <s v="M"/>
    <n v="3"/>
  </r>
  <r>
    <x v="7"/>
    <x v="41"/>
    <x v="41"/>
    <n v="42016"/>
    <s v="CUPRAMONTANA"/>
    <s v="F"/>
    <n v="16"/>
  </r>
  <r>
    <x v="7"/>
    <x v="41"/>
    <x v="41"/>
    <n v="42016"/>
    <s v="CUPRAMONTANA"/>
    <s v="M"/>
    <n v="9"/>
  </r>
  <r>
    <x v="7"/>
    <x v="41"/>
    <x v="41"/>
    <n v="42017"/>
    <s v="FABRIANO"/>
    <s v="F"/>
    <n v="105"/>
  </r>
  <r>
    <x v="7"/>
    <x v="41"/>
    <x v="41"/>
    <n v="42017"/>
    <s v="FABRIANO"/>
    <s v="M"/>
    <n v="59"/>
  </r>
  <r>
    <x v="7"/>
    <x v="41"/>
    <x v="41"/>
    <n v="42018"/>
    <s v="FALCONARA MARITTIMA"/>
    <s v="F"/>
    <n v="88"/>
  </r>
  <r>
    <x v="7"/>
    <x v="41"/>
    <x v="41"/>
    <n v="42018"/>
    <s v="FALCONARA MARITTIMA"/>
    <s v="M"/>
    <n v="90"/>
  </r>
  <r>
    <x v="7"/>
    <x v="41"/>
    <x v="41"/>
    <n v="42019"/>
    <s v="FILOTTRANO"/>
    <s v="F"/>
    <n v="20"/>
  </r>
  <r>
    <x v="7"/>
    <x v="41"/>
    <x v="41"/>
    <n v="42019"/>
    <s v="FILOTTRANO"/>
    <s v="M"/>
    <n v="10"/>
  </r>
  <r>
    <x v="7"/>
    <x v="41"/>
    <x v="41"/>
    <n v="42020"/>
    <s v="GENGA"/>
    <s v="F"/>
    <n v="3"/>
  </r>
  <r>
    <x v="7"/>
    <x v="41"/>
    <x v="41"/>
    <n v="42020"/>
    <s v="GENGA"/>
    <s v="M"/>
    <n v="1"/>
  </r>
  <r>
    <x v="7"/>
    <x v="41"/>
    <x v="41"/>
    <n v="42021"/>
    <s v="JESI"/>
    <s v="F"/>
    <n v="131"/>
  </r>
  <r>
    <x v="7"/>
    <x v="41"/>
    <x v="41"/>
    <n v="42021"/>
    <s v="JESI"/>
    <s v="M"/>
    <n v="106"/>
  </r>
  <r>
    <x v="7"/>
    <x v="41"/>
    <x v="41"/>
    <n v="42022"/>
    <s v="LORETO"/>
    <s v="F"/>
    <n v="38"/>
  </r>
  <r>
    <x v="7"/>
    <x v="41"/>
    <x v="41"/>
    <n v="42022"/>
    <s v="LORETO"/>
    <s v="M"/>
    <n v="24"/>
  </r>
  <r>
    <x v="7"/>
    <x v="41"/>
    <x v="41"/>
    <n v="42023"/>
    <s v="MAIOLATI SPONTINI"/>
    <s v="F"/>
    <n v="18"/>
  </r>
  <r>
    <x v="7"/>
    <x v="41"/>
    <x v="41"/>
    <n v="42023"/>
    <s v="MAIOLATI SPONTINI"/>
    <s v="M"/>
    <n v="14"/>
  </r>
  <r>
    <x v="7"/>
    <x v="41"/>
    <x v="41"/>
    <n v="42024"/>
    <s v="MERGO"/>
    <s v="F"/>
    <n v="7"/>
  </r>
  <r>
    <x v="7"/>
    <x v="41"/>
    <x v="41"/>
    <n v="42024"/>
    <s v="MERGO"/>
    <s v="M"/>
    <n v="3"/>
  </r>
  <r>
    <x v="7"/>
    <x v="41"/>
    <x v="41"/>
    <n v="42025"/>
    <s v="MONSANO"/>
    <s v="F"/>
    <n v="7"/>
  </r>
  <r>
    <x v="7"/>
    <x v="41"/>
    <x v="41"/>
    <n v="42025"/>
    <s v="MONSANO"/>
    <s v="M"/>
    <n v="11"/>
  </r>
  <r>
    <x v="7"/>
    <x v="41"/>
    <x v="41"/>
    <n v="42029"/>
    <s v="MONTE ROBERTO"/>
    <s v="F"/>
    <n v="8"/>
  </r>
  <r>
    <x v="7"/>
    <x v="41"/>
    <x v="41"/>
    <n v="42029"/>
    <s v="MONTE ROBERTO"/>
    <s v="M"/>
    <n v="6"/>
  </r>
  <r>
    <x v="7"/>
    <x v="41"/>
    <x v="41"/>
    <n v="42030"/>
    <s v="MONTE SAN VITO"/>
    <s v="F"/>
    <n v="23"/>
  </r>
  <r>
    <x v="7"/>
    <x v="41"/>
    <x v="41"/>
    <n v="42030"/>
    <s v="MONTE SAN VITO"/>
    <s v="M"/>
    <n v="16"/>
  </r>
  <r>
    <x v="7"/>
    <x v="41"/>
    <x v="41"/>
    <n v="42026"/>
    <s v="MONTECAROTTO"/>
    <s v="F"/>
    <n v="2"/>
  </r>
  <r>
    <x v="7"/>
    <x v="41"/>
    <x v="41"/>
    <n v="42026"/>
    <s v="MONTECAROTTO"/>
    <s v="M"/>
    <n v="7"/>
  </r>
  <r>
    <x v="7"/>
    <x v="41"/>
    <x v="41"/>
    <n v="42027"/>
    <s v="MONTEMARCIANO"/>
    <s v="F"/>
    <n v="36"/>
  </r>
  <r>
    <x v="7"/>
    <x v="41"/>
    <x v="41"/>
    <n v="42027"/>
    <s v="MONTEMARCIANO"/>
    <s v="M"/>
    <n v="24"/>
  </r>
  <r>
    <x v="7"/>
    <x v="41"/>
    <x v="41"/>
    <n v="42028"/>
    <s v="MONTERADO"/>
    <s v="M"/>
    <n v="2"/>
  </r>
  <r>
    <x v="7"/>
    <x v="41"/>
    <x v="41"/>
    <n v="42031"/>
    <s v="MORRO D'ALBA"/>
    <s v="F"/>
    <n v="8"/>
  </r>
  <r>
    <x v="7"/>
    <x v="41"/>
    <x v="41"/>
    <n v="42031"/>
    <s v="MORRO D'ALBA"/>
    <s v="M"/>
    <n v="3"/>
  </r>
  <r>
    <x v="7"/>
    <x v="41"/>
    <x v="41"/>
    <n v="42032"/>
    <s v="NUMANA"/>
    <s v="F"/>
    <n v="9"/>
  </r>
  <r>
    <x v="7"/>
    <x v="41"/>
    <x v="41"/>
    <n v="42032"/>
    <s v="NUMANA"/>
    <s v="M"/>
    <n v="8"/>
  </r>
  <r>
    <x v="7"/>
    <x v="41"/>
    <x v="41"/>
    <n v="42033"/>
    <s v="OFFAGNA"/>
    <s v="F"/>
    <n v="9"/>
  </r>
  <r>
    <x v="7"/>
    <x v="41"/>
    <x v="41"/>
    <n v="42033"/>
    <s v="OFFAGNA"/>
    <s v="M"/>
    <n v="6"/>
  </r>
  <r>
    <x v="7"/>
    <x v="41"/>
    <x v="41"/>
    <n v="42034"/>
    <s v="OSIMO"/>
    <s v="F"/>
    <n v="120"/>
  </r>
  <r>
    <x v="7"/>
    <x v="41"/>
    <x v="41"/>
    <n v="42034"/>
    <s v="OSIMO"/>
    <s v="M"/>
    <n v="70"/>
  </r>
  <r>
    <x v="7"/>
    <x v="41"/>
    <x v="41"/>
    <n v="42035"/>
    <s v="OSTRA"/>
    <s v="F"/>
    <n v="19"/>
  </r>
  <r>
    <x v="7"/>
    <x v="41"/>
    <x v="41"/>
    <n v="42035"/>
    <s v="OSTRA"/>
    <s v="M"/>
    <n v="14"/>
  </r>
  <r>
    <x v="7"/>
    <x v="41"/>
    <x v="41"/>
    <n v="42036"/>
    <s v="OSTRA VETERE"/>
    <s v="F"/>
    <n v="9"/>
  </r>
  <r>
    <x v="7"/>
    <x v="41"/>
    <x v="41"/>
    <n v="42036"/>
    <s v="OSTRA VETERE"/>
    <s v="M"/>
    <n v="7"/>
  </r>
  <r>
    <x v="7"/>
    <x v="41"/>
    <x v="41"/>
    <n v="42037"/>
    <s v="POGGIO SAN MARCELLO"/>
    <s v="F"/>
    <n v="2"/>
  </r>
  <r>
    <x v="7"/>
    <x v="41"/>
    <x v="41"/>
    <n v="42037"/>
    <s v="POGGIO SAN MARCELLO"/>
    <s v="M"/>
    <n v="4"/>
  </r>
  <r>
    <x v="7"/>
    <x v="41"/>
    <x v="41"/>
    <n v="42038"/>
    <s v="POLVERIGI"/>
    <s v="F"/>
    <n v="15"/>
  </r>
  <r>
    <x v="7"/>
    <x v="41"/>
    <x v="41"/>
    <n v="42038"/>
    <s v="POLVERIGI"/>
    <s v="M"/>
    <n v="8"/>
  </r>
  <r>
    <x v="7"/>
    <x v="41"/>
    <x v="41"/>
    <n v="42039"/>
    <s v="RIPE"/>
    <s v="F"/>
    <n v="6"/>
  </r>
  <r>
    <x v="7"/>
    <x v="41"/>
    <x v="41"/>
    <n v="42039"/>
    <s v="RIPE"/>
    <s v="M"/>
    <n v="2"/>
  </r>
  <r>
    <x v="7"/>
    <x v="41"/>
    <x v="41"/>
    <n v="42040"/>
    <s v="ROSORA"/>
    <s v="F"/>
    <n v="6"/>
  </r>
  <r>
    <x v="7"/>
    <x v="41"/>
    <x v="41"/>
    <n v="42040"/>
    <s v="ROSORA"/>
    <s v="M"/>
    <n v="2"/>
  </r>
  <r>
    <x v="7"/>
    <x v="41"/>
    <x v="41"/>
    <n v="42041"/>
    <s v="SAN MARCELLO"/>
    <s v="F"/>
    <n v="6"/>
  </r>
  <r>
    <x v="7"/>
    <x v="41"/>
    <x v="41"/>
    <n v="42041"/>
    <s v="SAN MARCELLO"/>
    <s v="M"/>
    <n v="6"/>
  </r>
  <r>
    <x v="7"/>
    <x v="41"/>
    <x v="41"/>
    <n v="42042"/>
    <s v="SAN PAOLO DI JESI"/>
    <s v="F"/>
    <n v="2"/>
  </r>
  <r>
    <x v="7"/>
    <x v="41"/>
    <x v="41"/>
    <n v="42042"/>
    <s v="SAN PAOLO DI JESI"/>
    <s v="M"/>
    <n v="2"/>
  </r>
  <r>
    <x v="7"/>
    <x v="41"/>
    <x v="41"/>
    <n v="42043"/>
    <s v="SANTA MARIA NUOVA"/>
    <s v="F"/>
    <n v="17"/>
  </r>
  <r>
    <x v="7"/>
    <x v="41"/>
    <x v="41"/>
    <n v="42043"/>
    <s v="SANTA MARIA NUOVA"/>
    <s v="M"/>
    <n v="4"/>
  </r>
  <r>
    <x v="7"/>
    <x v="41"/>
    <x v="41"/>
    <n v="42044"/>
    <s v="SASSOFERRATO"/>
    <s v="F"/>
    <n v="15"/>
  </r>
  <r>
    <x v="7"/>
    <x v="41"/>
    <x v="41"/>
    <n v="42044"/>
    <s v="SASSOFERRATO"/>
    <s v="M"/>
    <n v="12"/>
  </r>
  <r>
    <x v="7"/>
    <x v="41"/>
    <x v="41"/>
    <n v="42045"/>
    <s v="SENIGALLIA"/>
    <s v="F"/>
    <n v="161"/>
  </r>
  <r>
    <x v="7"/>
    <x v="41"/>
    <x v="41"/>
    <n v="42045"/>
    <s v="SENIGALLIA"/>
    <s v="M"/>
    <n v="126"/>
  </r>
  <r>
    <x v="7"/>
    <x v="41"/>
    <x v="41"/>
    <n v="42046"/>
    <s v="SERRA DE' CONTI"/>
    <s v="F"/>
    <n v="16"/>
  </r>
  <r>
    <x v="7"/>
    <x v="41"/>
    <x v="41"/>
    <n v="42046"/>
    <s v="SERRA DE' CONTI"/>
    <s v="M"/>
    <n v="4"/>
  </r>
  <r>
    <x v="7"/>
    <x v="41"/>
    <x v="41"/>
    <n v="42047"/>
    <s v="SERRA SAN QUIRICO"/>
    <s v="F"/>
    <n v="7"/>
  </r>
  <r>
    <x v="7"/>
    <x v="41"/>
    <x v="41"/>
    <n v="42047"/>
    <s v="SERRA SAN QUIRICO"/>
    <s v="M"/>
    <n v="3"/>
  </r>
  <r>
    <x v="7"/>
    <x v="41"/>
    <x v="41"/>
    <n v="42048"/>
    <s v="SIROLO"/>
    <s v="F"/>
    <n v="18"/>
  </r>
  <r>
    <x v="7"/>
    <x v="41"/>
    <x v="41"/>
    <n v="42048"/>
    <s v="SIROLO"/>
    <s v="M"/>
    <n v="8"/>
  </r>
  <r>
    <x v="7"/>
    <x v="41"/>
    <x v="41"/>
    <n v="42049"/>
    <s v="STAFFOLO"/>
    <s v="F"/>
    <n v="9"/>
  </r>
  <r>
    <x v="7"/>
    <x v="41"/>
    <x v="41"/>
    <n v="42049"/>
    <s v="STAFFOLO"/>
    <s v="M"/>
    <n v="2"/>
  </r>
  <r>
    <x v="7"/>
    <x v="41"/>
    <x v="41"/>
    <n v="42050"/>
    <s v="TRECASTELLI"/>
    <s v="F"/>
    <n v="16"/>
  </r>
  <r>
    <x v="7"/>
    <x v="41"/>
    <x v="41"/>
    <n v="42050"/>
    <s v="TRECASTELLI"/>
    <s v="M"/>
    <n v="7"/>
  </r>
  <r>
    <x v="7"/>
    <x v="42"/>
    <x v="42"/>
    <n v="43001"/>
    <s v="ACQUACANINA"/>
    <s v="F"/>
    <n v="1"/>
  </r>
  <r>
    <x v="7"/>
    <x v="42"/>
    <x v="42"/>
    <n v="43002"/>
    <s v="APIRO"/>
    <s v="F"/>
    <n v="10"/>
  </r>
  <r>
    <x v="7"/>
    <x v="42"/>
    <x v="42"/>
    <n v="43002"/>
    <s v="APIRO"/>
    <s v="M"/>
    <n v="10"/>
  </r>
  <r>
    <x v="7"/>
    <x v="42"/>
    <x v="42"/>
    <n v="43003"/>
    <s v="APPIGNANO"/>
    <s v="F"/>
    <n v="8"/>
  </r>
  <r>
    <x v="7"/>
    <x v="42"/>
    <x v="42"/>
    <n v="43003"/>
    <s v="APPIGNANO"/>
    <s v="M"/>
    <n v="10"/>
  </r>
  <r>
    <x v="7"/>
    <x v="42"/>
    <x v="42"/>
    <n v="43004"/>
    <s v="BELFORTE DEL CHIENTI"/>
    <s v="F"/>
    <n v="7"/>
  </r>
  <r>
    <x v="7"/>
    <x v="42"/>
    <x v="42"/>
    <n v="43004"/>
    <s v="BELFORTE DEL CHIENTI"/>
    <s v="M"/>
    <n v="3"/>
  </r>
  <r>
    <x v="7"/>
    <x v="42"/>
    <x v="42"/>
    <n v="43005"/>
    <s v="BOLOGNOLA"/>
    <s v="F"/>
    <n v="1"/>
  </r>
  <r>
    <x v="7"/>
    <x v="42"/>
    <x v="42"/>
    <n v="43006"/>
    <s v="CALDAROLA"/>
    <s v="F"/>
    <n v="5"/>
  </r>
  <r>
    <x v="7"/>
    <x v="42"/>
    <x v="42"/>
    <n v="43006"/>
    <s v="CALDAROLA"/>
    <s v="M"/>
    <n v="5"/>
  </r>
  <r>
    <x v="7"/>
    <x v="42"/>
    <x v="42"/>
    <n v="43007"/>
    <s v="CAMERINO"/>
    <s v="F"/>
    <n v="27"/>
  </r>
  <r>
    <x v="7"/>
    <x v="42"/>
    <x v="42"/>
    <n v="43007"/>
    <s v="CAMERINO"/>
    <s v="M"/>
    <n v="21"/>
  </r>
  <r>
    <x v="7"/>
    <x v="42"/>
    <x v="42"/>
    <n v="43008"/>
    <s v="CAMPOROTONDO DI FIASTRONE"/>
    <s v="F"/>
    <n v="5"/>
  </r>
  <r>
    <x v="7"/>
    <x v="42"/>
    <x v="42"/>
    <n v="43008"/>
    <s v="CAMPOROTONDO DI FIASTRONE"/>
    <s v="M"/>
    <n v="2"/>
  </r>
  <r>
    <x v="7"/>
    <x v="42"/>
    <x v="42"/>
    <n v="43009"/>
    <s v="CASTELRAIMONDO"/>
    <s v="F"/>
    <n v="11"/>
  </r>
  <r>
    <x v="7"/>
    <x v="42"/>
    <x v="42"/>
    <n v="43009"/>
    <s v="CASTELRAIMONDO"/>
    <s v="M"/>
    <n v="12"/>
  </r>
  <r>
    <x v="7"/>
    <x v="42"/>
    <x v="42"/>
    <n v="43010"/>
    <s v="CASTELSANTANGELO SUL NERA"/>
    <s v="F"/>
    <n v="1"/>
  </r>
  <r>
    <x v="7"/>
    <x v="42"/>
    <x v="42"/>
    <n v="43011"/>
    <s v="CESSAPALOMBO"/>
    <s v="F"/>
    <n v="1"/>
  </r>
  <r>
    <x v="7"/>
    <x v="42"/>
    <x v="42"/>
    <n v="43011"/>
    <s v="CESSAPALOMBO"/>
    <s v="M"/>
    <n v="1"/>
  </r>
  <r>
    <x v="7"/>
    <x v="42"/>
    <x v="42"/>
    <n v="43012"/>
    <s v="CINGOLI"/>
    <s v="F"/>
    <n v="35"/>
  </r>
  <r>
    <x v="7"/>
    <x v="42"/>
    <x v="42"/>
    <n v="43012"/>
    <s v="CINGOLI"/>
    <s v="M"/>
    <n v="18"/>
  </r>
  <r>
    <x v="7"/>
    <x v="42"/>
    <x v="42"/>
    <n v="43013"/>
    <s v="CIVITANOVA MARCHE"/>
    <s v="F"/>
    <n v="131"/>
  </r>
  <r>
    <x v="7"/>
    <x v="42"/>
    <x v="42"/>
    <n v="43013"/>
    <s v="CIVITANOVA MARCHE"/>
    <s v="M"/>
    <n v="98"/>
  </r>
  <r>
    <x v="7"/>
    <x v="42"/>
    <x v="42"/>
    <n v="43014"/>
    <s v="COLMURANO"/>
    <s v="F"/>
    <n v="5"/>
  </r>
  <r>
    <x v="7"/>
    <x v="42"/>
    <x v="42"/>
    <n v="43014"/>
    <s v="COLMURANO"/>
    <s v="M"/>
    <n v="3"/>
  </r>
  <r>
    <x v="7"/>
    <x v="42"/>
    <x v="42"/>
    <n v="43015"/>
    <s v="CORRIDONIA"/>
    <s v="F"/>
    <n v="49"/>
  </r>
  <r>
    <x v="7"/>
    <x v="42"/>
    <x v="42"/>
    <n v="43015"/>
    <s v="CORRIDONIA"/>
    <s v="M"/>
    <n v="27"/>
  </r>
  <r>
    <x v="7"/>
    <x v="42"/>
    <x v="42"/>
    <n v="43016"/>
    <s v="ESANATOGLIA"/>
    <s v="F"/>
    <n v="5"/>
  </r>
  <r>
    <x v="7"/>
    <x v="42"/>
    <x v="42"/>
    <n v="43016"/>
    <s v="ESANATOGLIA"/>
    <s v="M"/>
    <n v="3"/>
  </r>
  <r>
    <x v="7"/>
    <x v="42"/>
    <x v="42"/>
    <n v="43017"/>
    <s v="FIASTRA"/>
    <s v="F"/>
    <n v="1"/>
  </r>
  <r>
    <x v="7"/>
    <x v="42"/>
    <x v="42"/>
    <n v="43017"/>
    <s v="FIASTRA"/>
    <s v="M"/>
    <n v="1"/>
  </r>
  <r>
    <x v="7"/>
    <x v="42"/>
    <x v="42"/>
    <n v="43018"/>
    <s v="FIORDIMONTE"/>
    <s v="F"/>
    <n v="1"/>
  </r>
  <r>
    <x v="7"/>
    <x v="42"/>
    <x v="42"/>
    <n v="43019"/>
    <s v="FIUMINATA"/>
    <s v="F"/>
    <n v="4"/>
  </r>
  <r>
    <x v="7"/>
    <x v="42"/>
    <x v="42"/>
    <n v="43019"/>
    <s v="FIUMINATA"/>
    <s v="M"/>
    <n v="1"/>
  </r>
  <r>
    <x v="7"/>
    <x v="42"/>
    <x v="42"/>
    <n v="43020"/>
    <s v="GAGLIOLE"/>
    <s v="F"/>
    <n v="1"/>
  </r>
  <r>
    <x v="7"/>
    <x v="42"/>
    <x v="42"/>
    <n v="43020"/>
    <s v="GAGLIOLE"/>
    <s v="M"/>
    <n v="1"/>
  </r>
  <r>
    <x v="7"/>
    <x v="42"/>
    <x v="42"/>
    <n v="43022"/>
    <s v="LORO PICENO"/>
    <s v="F"/>
    <n v="6"/>
  </r>
  <r>
    <x v="7"/>
    <x v="42"/>
    <x v="42"/>
    <n v="43022"/>
    <s v="LORO PICENO"/>
    <s v="M"/>
    <n v="4"/>
  </r>
  <r>
    <x v="7"/>
    <x v="42"/>
    <x v="42"/>
    <n v="43023"/>
    <s v="MACERATA"/>
    <s v="F"/>
    <n v="189"/>
  </r>
  <r>
    <x v="7"/>
    <x v="42"/>
    <x v="42"/>
    <n v="43023"/>
    <s v="MACERATA"/>
    <s v="M"/>
    <n v="150"/>
  </r>
  <r>
    <x v="7"/>
    <x v="42"/>
    <x v="42"/>
    <n v="43024"/>
    <s v="MATELICA"/>
    <s v="F"/>
    <n v="20"/>
  </r>
  <r>
    <x v="7"/>
    <x v="42"/>
    <x v="42"/>
    <n v="43024"/>
    <s v="MATELICA"/>
    <s v="M"/>
    <n v="14"/>
  </r>
  <r>
    <x v="7"/>
    <x v="42"/>
    <x v="42"/>
    <n v="43025"/>
    <s v="MOGLIANO"/>
    <s v="F"/>
    <n v="20"/>
  </r>
  <r>
    <x v="7"/>
    <x v="42"/>
    <x v="42"/>
    <n v="43025"/>
    <s v="MOGLIANO"/>
    <s v="M"/>
    <n v="15"/>
  </r>
  <r>
    <x v="7"/>
    <x v="42"/>
    <x v="42"/>
    <n v="43031"/>
    <s v="MONTE SAN GIUSTO"/>
    <s v="F"/>
    <n v="24"/>
  </r>
  <r>
    <x v="7"/>
    <x v="42"/>
    <x v="42"/>
    <n v="43031"/>
    <s v="MONTE SAN GIUSTO"/>
    <s v="M"/>
    <n v="10"/>
  </r>
  <r>
    <x v="7"/>
    <x v="42"/>
    <x v="42"/>
    <n v="43032"/>
    <s v="MONTE SAN MARTINO"/>
    <s v="F"/>
    <n v="3"/>
  </r>
  <r>
    <x v="7"/>
    <x v="42"/>
    <x v="42"/>
    <n v="43032"/>
    <s v="MONTE SAN MARTINO"/>
    <s v="M"/>
    <n v="1"/>
  </r>
  <r>
    <x v="7"/>
    <x v="42"/>
    <x v="42"/>
    <n v="43026"/>
    <s v="MONTECASSIANO"/>
    <s v="F"/>
    <n v="34"/>
  </r>
  <r>
    <x v="7"/>
    <x v="42"/>
    <x v="42"/>
    <n v="43026"/>
    <s v="MONTECASSIANO"/>
    <s v="M"/>
    <n v="19"/>
  </r>
  <r>
    <x v="7"/>
    <x v="42"/>
    <x v="42"/>
    <n v="43028"/>
    <s v="MONTECOSARO"/>
    <s v="F"/>
    <n v="25"/>
  </r>
  <r>
    <x v="7"/>
    <x v="42"/>
    <x v="42"/>
    <n v="43028"/>
    <s v="MONTECOSARO"/>
    <s v="M"/>
    <n v="14"/>
  </r>
  <r>
    <x v="7"/>
    <x v="42"/>
    <x v="42"/>
    <n v="43029"/>
    <s v="MONTEFANO"/>
    <s v="F"/>
    <n v="7"/>
  </r>
  <r>
    <x v="7"/>
    <x v="42"/>
    <x v="42"/>
    <n v="43029"/>
    <s v="MONTEFANO"/>
    <s v="M"/>
    <n v="6"/>
  </r>
  <r>
    <x v="7"/>
    <x v="42"/>
    <x v="42"/>
    <n v="43030"/>
    <s v="MONTELUPONE"/>
    <s v="F"/>
    <n v="12"/>
  </r>
  <r>
    <x v="7"/>
    <x v="42"/>
    <x v="42"/>
    <n v="43030"/>
    <s v="MONTELUPONE"/>
    <s v="M"/>
    <n v="8"/>
  </r>
  <r>
    <x v="7"/>
    <x v="42"/>
    <x v="42"/>
    <n v="43033"/>
    <s v="MORROVALLE"/>
    <s v="F"/>
    <n v="24"/>
  </r>
  <r>
    <x v="7"/>
    <x v="42"/>
    <x v="42"/>
    <n v="43033"/>
    <s v="MORROVALLE"/>
    <s v="M"/>
    <n v="14"/>
  </r>
  <r>
    <x v="7"/>
    <x v="42"/>
    <x v="42"/>
    <n v="43034"/>
    <s v="MUCCIA"/>
    <s v="F"/>
    <n v="4"/>
  </r>
  <r>
    <x v="7"/>
    <x v="42"/>
    <x v="42"/>
    <n v="43034"/>
    <s v="MUCCIA"/>
    <s v="M"/>
    <n v="2"/>
  </r>
  <r>
    <x v="7"/>
    <x v="42"/>
    <x v="42"/>
    <n v="43035"/>
    <s v="PENNA SAN GIOVANNI"/>
    <s v="F"/>
    <n v="4"/>
  </r>
  <r>
    <x v="7"/>
    <x v="42"/>
    <x v="42"/>
    <n v="43036"/>
    <s v="PETRIOLO"/>
    <s v="F"/>
    <n v="3"/>
  </r>
  <r>
    <x v="7"/>
    <x v="42"/>
    <x v="42"/>
    <n v="43036"/>
    <s v="PETRIOLO"/>
    <s v="M"/>
    <n v="1"/>
  </r>
  <r>
    <x v="7"/>
    <x v="42"/>
    <x v="42"/>
    <n v="43038"/>
    <s v="PIEVE TORINA"/>
    <s v="F"/>
    <n v="2"/>
  </r>
  <r>
    <x v="7"/>
    <x v="42"/>
    <x v="42"/>
    <n v="43038"/>
    <s v="PIEVE TORINA"/>
    <s v="M"/>
    <n v="1"/>
  </r>
  <r>
    <x v="7"/>
    <x v="42"/>
    <x v="42"/>
    <n v="43037"/>
    <s v="PIEVEBOVIGLIANA"/>
    <s v="F"/>
    <n v="5"/>
  </r>
  <r>
    <x v="7"/>
    <x v="42"/>
    <x v="42"/>
    <n v="43037"/>
    <s v="PIEVEBOVIGLIANA"/>
    <s v="M"/>
    <n v="2"/>
  </r>
  <r>
    <x v="7"/>
    <x v="42"/>
    <x v="42"/>
    <n v="43039"/>
    <s v="PIORACO"/>
    <s v="F"/>
    <n v="3"/>
  </r>
  <r>
    <x v="7"/>
    <x v="42"/>
    <x v="42"/>
    <n v="43039"/>
    <s v="PIORACO"/>
    <s v="M"/>
    <n v="2"/>
  </r>
  <r>
    <x v="7"/>
    <x v="42"/>
    <x v="42"/>
    <n v="43040"/>
    <s v="POGGIO SAN VICINO"/>
    <s v="M"/>
    <n v="1"/>
  </r>
  <r>
    <x v="7"/>
    <x v="42"/>
    <x v="42"/>
    <n v="43041"/>
    <s v="POLLENZA"/>
    <s v="F"/>
    <n v="23"/>
  </r>
  <r>
    <x v="7"/>
    <x v="42"/>
    <x v="42"/>
    <n v="43041"/>
    <s v="POLLENZA"/>
    <s v="M"/>
    <n v="18"/>
  </r>
  <r>
    <x v="7"/>
    <x v="42"/>
    <x v="42"/>
    <n v="43042"/>
    <s v="PORTO RECANATI"/>
    <s v="F"/>
    <n v="38"/>
  </r>
  <r>
    <x v="7"/>
    <x v="42"/>
    <x v="42"/>
    <n v="43042"/>
    <s v="PORTO RECANATI"/>
    <s v="M"/>
    <n v="26"/>
  </r>
  <r>
    <x v="7"/>
    <x v="42"/>
    <x v="42"/>
    <n v="43043"/>
    <s v="POTENZA PICENA"/>
    <s v="F"/>
    <n v="38"/>
  </r>
  <r>
    <x v="7"/>
    <x v="42"/>
    <x v="42"/>
    <n v="43043"/>
    <s v="POTENZA PICENA"/>
    <s v="M"/>
    <n v="27"/>
  </r>
  <r>
    <x v="7"/>
    <x v="42"/>
    <x v="42"/>
    <n v="43044"/>
    <s v="RECANATI"/>
    <s v="F"/>
    <n v="75"/>
  </r>
  <r>
    <x v="7"/>
    <x v="42"/>
    <x v="42"/>
    <n v="43044"/>
    <s v="RECANATI"/>
    <s v="M"/>
    <n v="60"/>
  </r>
  <r>
    <x v="7"/>
    <x v="42"/>
    <x v="42"/>
    <n v="43045"/>
    <s v="RIPE SAN GINESIO"/>
    <s v="F"/>
    <n v="2"/>
  </r>
  <r>
    <x v="7"/>
    <x v="42"/>
    <x v="42"/>
    <n v="43045"/>
    <s v="RIPE SAN GINESIO"/>
    <s v="M"/>
    <n v="1"/>
  </r>
  <r>
    <x v="7"/>
    <x v="42"/>
    <x v="42"/>
    <n v="43046"/>
    <s v="SAN GINESIO"/>
    <s v="F"/>
    <n v="3"/>
  </r>
  <r>
    <x v="7"/>
    <x v="42"/>
    <x v="42"/>
    <n v="43046"/>
    <s v="SAN GINESIO"/>
    <s v="M"/>
    <n v="5"/>
  </r>
  <r>
    <x v="7"/>
    <x v="42"/>
    <x v="42"/>
    <n v="43047"/>
    <s v="SAN SEVERINO MARCHE"/>
    <s v="F"/>
    <n v="34"/>
  </r>
  <r>
    <x v="7"/>
    <x v="42"/>
    <x v="42"/>
    <n v="43047"/>
    <s v="SAN SEVERINO MARCHE"/>
    <s v="M"/>
    <n v="33"/>
  </r>
  <r>
    <x v="7"/>
    <x v="42"/>
    <x v="42"/>
    <n v="43048"/>
    <s v="SANT'ANGELO IN PONTANO"/>
    <s v="F"/>
    <n v="6"/>
  </r>
  <r>
    <x v="7"/>
    <x v="42"/>
    <x v="42"/>
    <n v="43049"/>
    <s v="SARNANO"/>
    <s v="F"/>
    <n v="8"/>
  </r>
  <r>
    <x v="7"/>
    <x v="42"/>
    <x v="42"/>
    <n v="43049"/>
    <s v="SARNANO"/>
    <s v="M"/>
    <n v="8"/>
  </r>
  <r>
    <x v="7"/>
    <x v="42"/>
    <x v="42"/>
    <n v="43050"/>
    <s v="SEFRO"/>
    <s v="M"/>
    <n v="2"/>
  </r>
  <r>
    <x v="7"/>
    <x v="42"/>
    <x v="42"/>
    <n v="43051"/>
    <s v="SERRAPETRONA"/>
    <s v="F"/>
    <n v="6"/>
  </r>
  <r>
    <x v="7"/>
    <x v="42"/>
    <x v="42"/>
    <n v="43051"/>
    <s v="SERRAPETRONA"/>
    <s v="M"/>
    <n v="2"/>
  </r>
  <r>
    <x v="7"/>
    <x v="42"/>
    <x v="42"/>
    <n v="43052"/>
    <s v="SERRAVALLE DI CHIENTI"/>
    <s v="F"/>
    <n v="4"/>
  </r>
  <r>
    <x v="7"/>
    <x v="42"/>
    <x v="42"/>
    <n v="43052"/>
    <s v="SERRAVALLE DI CHIENTI"/>
    <s v="M"/>
    <n v="2"/>
  </r>
  <r>
    <x v="7"/>
    <x v="42"/>
    <x v="42"/>
    <n v="43053"/>
    <s v="TOLENTINO"/>
    <s v="F"/>
    <n v="56"/>
  </r>
  <r>
    <x v="7"/>
    <x v="42"/>
    <x v="42"/>
    <n v="43053"/>
    <s v="TOLENTINO"/>
    <s v="M"/>
    <n v="40"/>
  </r>
  <r>
    <x v="7"/>
    <x v="42"/>
    <x v="42"/>
    <n v="43054"/>
    <s v="TREIA"/>
    <s v="F"/>
    <n v="41"/>
  </r>
  <r>
    <x v="7"/>
    <x v="42"/>
    <x v="42"/>
    <n v="43054"/>
    <s v="TREIA"/>
    <s v="M"/>
    <n v="24"/>
  </r>
  <r>
    <x v="7"/>
    <x v="42"/>
    <x v="42"/>
    <n v="43055"/>
    <s v="URBISAGLIA"/>
    <s v="F"/>
    <n v="11"/>
  </r>
  <r>
    <x v="7"/>
    <x v="42"/>
    <x v="42"/>
    <n v="43055"/>
    <s v="URBISAGLIA"/>
    <s v="M"/>
    <n v="13"/>
  </r>
  <r>
    <x v="7"/>
    <x v="42"/>
    <x v="42"/>
    <n v="43056"/>
    <s v="USSITA"/>
    <s v="M"/>
    <n v="1"/>
  </r>
  <r>
    <x v="7"/>
    <x v="42"/>
    <x v="42"/>
    <n v="43057"/>
    <s v="VISSO"/>
    <s v="F"/>
    <n v="3"/>
  </r>
  <r>
    <x v="7"/>
    <x v="42"/>
    <x v="42"/>
    <n v="43057"/>
    <s v="VISSO"/>
    <s v="M"/>
    <n v="2"/>
  </r>
  <r>
    <x v="7"/>
    <x v="43"/>
    <x v="43"/>
    <n v="44001"/>
    <s v="ACQUASANTA TERME"/>
    <s v="F"/>
    <n v="9"/>
  </r>
  <r>
    <x v="7"/>
    <x v="43"/>
    <x v="43"/>
    <n v="44001"/>
    <s v="ACQUASANTA TERME"/>
    <s v="M"/>
    <n v="4"/>
  </r>
  <r>
    <x v="7"/>
    <x v="43"/>
    <x v="43"/>
    <n v="44002"/>
    <s v="ACQUAVIVA PICENA"/>
    <s v="F"/>
    <n v="7"/>
  </r>
  <r>
    <x v="7"/>
    <x v="43"/>
    <x v="43"/>
    <n v="44002"/>
    <s v="ACQUAVIVA PICENA"/>
    <s v="M"/>
    <n v="7"/>
  </r>
  <r>
    <x v="7"/>
    <x v="43"/>
    <x v="43"/>
    <n v="44005"/>
    <s v="APPIGNANO DEL TRONTO"/>
    <s v="F"/>
    <n v="3"/>
  </r>
  <r>
    <x v="7"/>
    <x v="43"/>
    <x v="43"/>
    <n v="44005"/>
    <s v="APPIGNANO DEL TRONTO"/>
    <s v="M"/>
    <n v="5"/>
  </r>
  <r>
    <x v="7"/>
    <x v="43"/>
    <x v="43"/>
    <n v="44006"/>
    <s v="ARQUATA DEL TRONTO"/>
    <s v="F"/>
    <n v="2"/>
  </r>
  <r>
    <x v="7"/>
    <x v="43"/>
    <x v="43"/>
    <n v="44006"/>
    <s v="ARQUATA DEL TRONTO"/>
    <s v="M"/>
    <n v="1"/>
  </r>
  <r>
    <x v="7"/>
    <x v="43"/>
    <x v="43"/>
    <n v="44007"/>
    <s v="ASCOLI PICENO"/>
    <s v="F"/>
    <n v="193"/>
  </r>
  <r>
    <x v="7"/>
    <x v="43"/>
    <x v="43"/>
    <n v="44007"/>
    <s v="ASCOLI PICENO"/>
    <s v="M"/>
    <n v="177"/>
  </r>
  <r>
    <x v="7"/>
    <x v="43"/>
    <x v="43"/>
    <n v="44010"/>
    <s v="CARASSAI"/>
    <s v="F"/>
    <n v="1"/>
  </r>
  <r>
    <x v="7"/>
    <x v="43"/>
    <x v="43"/>
    <n v="44010"/>
    <s v="CARASSAI"/>
    <s v="M"/>
    <n v="5"/>
  </r>
  <r>
    <x v="7"/>
    <x v="43"/>
    <x v="43"/>
    <n v="44011"/>
    <s v="CASTEL DI LAMA"/>
    <s v="F"/>
    <n v="32"/>
  </r>
  <r>
    <x v="7"/>
    <x v="43"/>
    <x v="43"/>
    <n v="44011"/>
    <s v="CASTEL DI LAMA"/>
    <s v="M"/>
    <n v="17"/>
  </r>
  <r>
    <x v="7"/>
    <x v="43"/>
    <x v="43"/>
    <n v="44012"/>
    <s v="CASTIGNANO"/>
    <s v="F"/>
    <n v="7"/>
  </r>
  <r>
    <x v="7"/>
    <x v="43"/>
    <x v="43"/>
    <n v="44012"/>
    <s v="CASTIGNANO"/>
    <s v="M"/>
    <n v="9"/>
  </r>
  <r>
    <x v="7"/>
    <x v="43"/>
    <x v="43"/>
    <n v="44013"/>
    <s v="CASTORANO"/>
    <s v="F"/>
    <n v="3"/>
  </r>
  <r>
    <x v="7"/>
    <x v="43"/>
    <x v="43"/>
    <n v="44013"/>
    <s v="CASTORANO"/>
    <s v="M"/>
    <n v="4"/>
  </r>
  <r>
    <x v="7"/>
    <x v="43"/>
    <x v="43"/>
    <n v="44014"/>
    <s v="COLLI DEL TRONTO"/>
    <s v="F"/>
    <n v="15"/>
  </r>
  <r>
    <x v="7"/>
    <x v="43"/>
    <x v="43"/>
    <n v="44014"/>
    <s v="COLLI DEL TRONTO"/>
    <s v="M"/>
    <n v="7"/>
  </r>
  <r>
    <x v="7"/>
    <x v="43"/>
    <x v="43"/>
    <n v="44015"/>
    <s v="COMUNANZA"/>
    <s v="F"/>
    <n v="17"/>
  </r>
  <r>
    <x v="7"/>
    <x v="43"/>
    <x v="43"/>
    <n v="44015"/>
    <s v="COMUNANZA"/>
    <s v="M"/>
    <n v="11"/>
  </r>
  <r>
    <x v="7"/>
    <x v="43"/>
    <x v="43"/>
    <n v="44016"/>
    <s v="COSSIGNANO"/>
    <s v="F"/>
    <n v="5"/>
  </r>
  <r>
    <x v="7"/>
    <x v="43"/>
    <x v="43"/>
    <n v="44016"/>
    <s v="COSSIGNANO"/>
    <s v="M"/>
    <n v="6"/>
  </r>
  <r>
    <x v="7"/>
    <x v="43"/>
    <x v="43"/>
    <n v="44017"/>
    <s v="CUPRA MARITTIMA"/>
    <s v="F"/>
    <n v="16"/>
  </r>
  <r>
    <x v="7"/>
    <x v="43"/>
    <x v="43"/>
    <n v="44017"/>
    <s v="CUPRA MARITTIMA"/>
    <s v="M"/>
    <n v="10"/>
  </r>
  <r>
    <x v="7"/>
    <x v="43"/>
    <x v="43"/>
    <n v="44020"/>
    <s v="FOLIGNANO"/>
    <s v="F"/>
    <n v="35"/>
  </r>
  <r>
    <x v="7"/>
    <x v="43"/>
    <x v="43"/>
    <n v="44020"/>
    <s v="FOLIGNANO"/>
    <s v="M"/>
    <n v="20"/>
  </r>
  <r>
    <x v="7"/>
    <x v="43"/>
    <x v="43"/>
    <n v="44021"/>
    <s v="FORCE"/>
    <s v="F"/>
    <n v="6"/>
  </r>
  <r>
    <x v="7"/>
    <x v="43"/>
    <x v="43"/>
    <n v="44021"/>
    <s v="FORCE"/>
    <s v="M"/>
    <n v="1"/>
  </r>
  <r>
    <x v="7"/>
    <x v="43"/>
    <x v="43"/>
    <n v="44023"/>
    <s v="GROTTAMMARE"/>
    <s v="F"/>
    <n v="63"/>
  </r>
  <r>
    <x v="7"/>
    <x v="43"/>
    <x v="43"/>
    <n v="44023"/>
    <s v="GROTTAMMARE"/>
    <s v="M"/>
    <n v="54"/>
  </r>
  <r>
    <x v="7"/>
    <x v="43"/>
    <x v="43"/>
    <n v="44027"/>
    <s v="MALTIGNANO"/>
    <s v="F"/>
    <n v="10"/>
  </r>
  <r>
    <x v="7"/>
    <x v="43"/>
    <x v="43"/>
    <n v="44027"/>
    <s v="MALTIGNANO"/>
    <s v="M"/>
    <n v="6"/>
  </r>
  <r>
    <x v="7"/>
    <x v="43"/>
    <x v="43"/>
    <n v="44029"/>
    <s v="MASSIGNANO"/>
    <s v="F"/>
    <n v="6"/>
  </r>
  <r>
    <x v="7"/>
    <x v="43"/>
    <x v="43"/>
    <n v="44029"/>
    <s v="MASSIGNANO"/>
    <s v="M"/>
    <n v="5"/>
  </r>
  <r>
    <x v="7"/>
    <x v="43"/>
    <x v="43"/>
    <n v="44031"/>
    <s v="MONSAMPOLO DEL TRONTO"/>
    <s v="F"/>
    <n v="10"/>
  </r>
  <r>
    <x v="7"/>
    <x v="43"/>
    <x v="43"/>
    <n v="44031"/>
    <s v="MONSAMPOLO DEL TRONTO"/>
    <s v="M"/>
    <n v="10"/>
  </r>
  <r>
    <x v="7"/>
    <x v="43"/>
    <x v="43"/>
    <n v="44032"/>
    <s v="MONTALTO DELLE MARCHE"/>
    <s v="F"/>
    <n v="6"/>
  </r>
  <r>
    <x v="7"/>
    <x v="43"/>
    <x v="43"/>
    <n v="44032"/>
    <s v="MONTALTO DELLE MARCHE"/>
    <s v="M"/>
    <n v="5"/>
  </r>
  <r>
    <x v="7"/>
    <x v="43"/>
    <x v="43"/>
    <n v="44034"/>
    <s v="MONTEDINOVE"/>
    <s v="M"/>
    <n v="2"/>
  </r>
  <r>
    <x v="7"/>
    <x v="43"/>
    <x v="43"/>
    <n v="44036"/>
    <s v="MONTEFIORE DELL'ASO"/>
    <s v="F"/>
    <n v="7"/>
  </r>
  <r>
    <x v="7"/>
    <x v="43"/>
    <x v="43"/>
    <n v="44036"/>
    <s v="MONTEFIORE DELL'ASO"/>
    <s v="M"/>
    <n v="4"/>
  </r>
  <r>
    <x v="7"/>
    <x v="43"/>
    <x v="43"/>
    <n v="44038"/>
    <s v="MONTEGALLO"/>
    <s v="F"/>
    <n v="1"/>
  </r>
  <r>
    <x v="7"/>
    <x v="43"/>
    <x v="43"/>
    <n v="44038"/>
    <s v="MONTEGALLO"/>
    <s v="M"/>
    <n v="1"/>
  </r>
  <r>
    <x v="7"/>
    <x v="43"/>
    <x v="43"/>
    <n v="44044"/>
    <s v="MONTEMONACO"/>
    <s v="F"/>
    <n v="1"/>
  </r>
  <r>
    <x v="7"/>
    <x v="43"/>
    <x v="43"/>
    <n v="44044"/>
    <s v="MONTEMONACO"/>
    <s v="M"/>
    <n v="2"/>
  </r>
  <r>
    <x v="7"/>
    <x v="43"/>
    <x v="43"/>
    <n v="44045"/>
    <s v="MONTEPRANDONE"/>
    <s v="F"/>
    <n v="38"/>
  </r>
  <r>
    <x v="7"/>
    <x v="43"/>
    <x v="43"/>
    <n v="44045"/>
    <s v="MONTEPRANDONE"/>
    <s v="M"/>
    <n v="19"/>
  </r>
  <r>
    <x v="7"/>
    <x v="43"/>
    <x v="43"/>
    <n v="44054"/>
    <s v="OFFIDA"/>
    <s v="F"/>
    <n v="20"/>
  </r>
  <r>
    <x v="7"/>
    <x v="43"/>
    <x v="43"/>
    <n v="44054"/>
    <s v="OFFIDA"/>
    <s v="M"/>
    <n v="13"/>
  </r>
  <r>
    <x v="7"/>
    <x v="43"/>
    <x v="43"/>
    <n v="44056"/>
    <s v="PALMIANO"/>
    <s v="F"/>
    <n v="2"/>
  </r>
  <r>
    <x v="7"/>
    <x v="43"/>
    <x v="43"/>
    <n v="44056"/>
    <s v="PALMIANO"/>
    <s v="M"/>
    <n v="2"/>
  </r>
  <r>
    <x v="7"/>
    <x v="43"/>
    <x v="43"/>
    <n v="44063"/>
    <s v="RIPATRANSONE"/>
    <s v="F"/>
    <n v="19"/>
  </r>
  <r>
    <x v="7"/>
    <x v="43"/>
    <x v="43"/>
    <n v="44063"/>
    <s v="RIPATRANSONE"/>
    <s v="M"/>
    <n v="15"/>
  </r>
  <r>
    <x v="7"/>
    <x v="43"/>
    <x v="43"/>
    <n v="44064"/>
    <s v="ROCCAFLUVIONE"/>
    <s v="F"/>
    <n v="4"/>
  </r>
  <r>
    <x v="7"/>
    <x v="43"/>
    <x v="43"/>
    <n v="44064"/>
    <s v="ROCCAFLUVIONE"/>
    <s v="M"/>
    <n v="4"/>
  </r>
  <r>
    <x v="7"/>
    <x v="43"/>
    <x v="43"/>
    <n v="44065"/>
    <s v="ROTELLA"/>
    <s v="F"/>
    <n v="3"/>
  </r>
  <r>
    <x v="7"/>
    <x v="43"/>
    <x v="43"/>
    <n v="44065"/>
    <s v="ROTELLA"/>
    <s v="M"/>
    <n v="1"/>
  </r>
  <r>
    <x v="7"/>
    <x v="43"/>
    <x v="43"/>
    <n v="44066"/>
    <s v="SAN BENEDETTO DEL TRONTO"/>
    <s v="F"/>
    <n v="199"/>
  </r>
  <r>
    <x v="7"/>
    <x v="43"/>
    <x v="43"/>
    <n v="44066"/>
    <s v="SAN BENEDETTO DEL TRONTO"/>
    <s v="M"/>
    <n v="149"/>
  </r>
  <r>
    <x v="7"/>
    <x v="43"/>
    <x v="43"/>
    <n v="44071"/>
    <s v="SPINETOLI"/>
    <s v="F"/>
    <n v="22"/>
  </r>
  <r>
    <x v="7"/>
    <x v="43"/>
    <x v="43"/>
    <n v="44071"/>
    <s v="SPINETOLI"/>
    <s v="M"/>
    <n v="16"/>
  </r>
  <r>
    <x v="7"/>
    <x v="43"/>
    <x v="43"/>
    <n v="44073"/>
    <s v="VENAROTTA"/>
    <s v="F"/>
    <n v="10"/>
  </r>
  <r>
    <x v="7"/>
    <x v="43"/>
    <x v="43"/>
    <n v="44073"/>
    <s v="VENAROTTA"/>
    <s v="M"/>
    <n v="8"/>
  </r>
  <r>
    <x v="7"/>
    <x v="44"/>
    <x v="44"/>
    <n v="45001"/>
    <s v="AULLA"/>
    <s v="F"/>
    <n v="34"/>
  </r>
  <r>
    <x v="7"/>
    <x v="44"/>
    <x v="44"/>
    <n v="45001"/>
    <s v="AULLA"/>
    <s v="M"/>
    <n v="15"/>
  </r>
  <r>
    <x v="7"/>
    <x v="44"/>
    <x v="44"/>
    <n v="45002"/>
    <s v="BAGNONE"/>
    <s v="F"/>
    <n v="3"/>
  </r>
  <r>
    <x v="7"/>
    <x v="44"/>
    <x v="44"/>
    <n v="45002"/>
    <s v="BAGNONE"/>
    <s v="M"/>
    <n v="1"/>
  </r>
  <r>
    <x v="7"/>
    <x v="44"/>
    <x v="44"/>
    <n v="45003"/>
    <s v="CARRARA"/>
    <s v="F"/>
    <n v="149"/>
  </r>
  <r>
    <x v="7"/>
    <x v="44"/>
    <x v="44"/>
    <n v="45003"/>
    <s v="CARRARA"/>
    <s v="M"/>
    <n v="109"/>
  </r>
  <r>
    <x v="7"/>
    <x v="44"/>
    <x v="44"/>
    <n v="45004"/>
    <s v="CASOLA IN LUNIGIANA"/>
    <s v="F"/>
    <n v="3"/>
  </r>
  <r>
    <x v="7"/>
    <x v="44"/>
    <x v="44"/>
    <n v="45006"/>
    <s v="FILATTIERA"/>
    <s v="F"/>
    <n v="2"/>
  </r>
  <r>
    <x v="7"/>
    <x v="44"/>
    <x v="44"/>
    <n v="45006"/>
    <s v="FILATTIERA"/>
    <s v="M"/>
    <n v="8"/>
  </r>
  <r>
    <x v="7"/>
    <x v="44"/>
    <x v="44"/>
    <n v="45007"/>
    <s v="FIVIZZANO"/>
    <s v="F"/>
    <n v="14"/>
  </r>
  <r>
    <x v="7"/>
    <x v="44"/>
    <x v="44"/>
    <n v="45007"/>
    <s v="FIVIZZANO"/>
    <s v="M"/>
    <n v="13"/>
  </r>
  <r>
    <x v="7"/>
    <x v="44"/>
    <x v="44"/>
    <n v="45008"/>
    <s v="FOSDINOVO"/>
    <s v="F"/>
    <n v="13"/>
  </r>
  <r>
    <x v="7"/>
    <x v="44"/>
    <x v="44"/>
    <n v="45008"/>
    <s v="FOSDINOVO"/>
    <s v="M"/>
    <n v="6"/>
  </r>
  <r>
    <x v="7"/>
    <x v="44"/>
    <x v="44"/>
    <n v="45009"/>
    <s v="LICCIANA NARDI"/>
    <s v="F"/>
    <n v="6"/>
  </r>
  <r>
    <x v="7"/>
    <x v="44"/>
    <x v="44"/>
    <n v="45009"/>
    <s v="LICCIANA NARDI"/>
    <s v="M"/>
    <n v="7"/>
  </r>
  <r>
    <x v="7"/>
    <x v="44"/>
    <x v="44"/>
    <n v="45010"/>
    <s v="MASSA"/>
    <s v="F"/>
    <n v="177"/>
  </r>
  <r>
    <x v="7"/>
    <x v="44"/>
    <x v="44"/>
    <n v="45010"/>
    <s v="MASSA"/>
    <s v="M"/>
    <n v="112"/>
  </r>
  <r>
    <x v="7"/>
    <x v="44"/>
    <x v="44"/>
    <n v="45011"/>
    <s v="MONTIGNOSO"/>
    <s v="F"/>
    <n v="21"/>
  </r>
  <r>
    <x v="7"/>
    <x v="44"/>
    <x v="44"/>
    <n v="45011"/>
    <s v="MONTIGNOSO"/>
    <s v="M"/>
    <n v="20"/>
  </r>
  <r>
    <x v="7"/>
    <x v="44"/>
    <x v="44"/>
    <n v="45012"/>
    <s v="MULAZZO"/>
    <s v="F"/>
    <n v="4"/>
  </r>
  <r>
    <x v="7"/>
    <x v="44"/>
    <x v="44"/>
    <n v="45012"/>
    <s v="MULAZZO"/>
    <s v="M"/>
    <n v="7"/>
  </r>
  <r>
    <x v="7"/>
    <x v="44"/>
    <x v="44"/>
    <n v="45013"/>
    <s v="PODENZANA"/>
    <s v="F"/>
    <n v="3"/>
  </r>
  <r>
    <x v="7"/>
    <x v="44"/>
    <x v="44"/>
    <n v="45013"/>
    <s v="PODENZANA"/>
    <s v="M"/>
    <n v="3"/>
  </r>
  <r>
    <x v="7"/>
    <x v="44"/>
    <x v="44"/>
    <n v="45014"/>
    <s v="PONTREMOLI"/>
    <s v="F"/>
    <n v="21"/>
  </r>
  <r>
    <x v="7"/>
    <x v="44"/>
    <x v="44"/>
    <n v="45014"/>
    <s v="PONTREMOLI"/>
    <s v="M"/>
    <n v="16"/>
  </r>
  <r>
    <x v="7"/>
    <x v="44"/>
    <x v="44"/>
    <n v="45015"/>
    <s v="TRESANA"/>
    <s v="F"/>
    <n v="3"/>
  </r>
  <r>
    <x v="7"/>
    <x v="44"/>
    <x v="44"/>
    <n v="45015"/>
    <s v="TRESANA"/>
    <s v="M"/>
    <n v="1"/>
  </r>
  <r>
    <x v="7"/>
    <x v="44"/>
    <x v="44"/>
    <n v="45016"/>
    <s v="VILLAFRANCA IN LUNIGIANA"/>
    <s v="F"/>
    <n v="16"/>
  </r>
  <r>
    <x v="7"/>
    <x v="44"/>
    <x v="44"/>
    <n v="45016"/>
    <s v="VILLAFRANCA IN LUNIGIANA"/>
    <s v="M"/>
    <n v="7"/>
  </r>
  <r>
    <x v="7"/>
    <x v="44"/>
    <x v="44"/>
    <n v="45017"/>
    <s v="ZERI"/>
    <s v="F"/>
    <n v="2"/>
  </r>
  <r>
    <x v="7"/>
    <x v="44"/>
    <x v="44"/>
    <n v="45017"/>
    <s v="ZERI"/>
    <s v="M"/>
    <n v="1"/>
  </r>
  <r>
    <x v="7"/>
    <x v="45"/>
    <x v="45"/>
    <n v="46001"/>
    <s v="ALTOPASCIO"/>
    <s v="F"/>
    <n v="20"/>
  </r>
  <r>
    <x v="7"/>
    <x v="45"/>
    <x v="45"/>
    <n v="46001"/>
    <s v="ALTOPASCIO"/>
    <s v="M"/>
    <n v="21"/>
  </r>
  <r>
    <x v="7"/>
    <x v="45"/>
    <x v="45"/>
    <n v="46002"/>
    <s v="BAGNI DI LUCCA"/>
    <s v="F"/>
    <n v="6"/>
  </r>
  <r>
    <x v="7"/>
    <x v="45"/>
    <x v="45"/>
    <n v="46002"/>
    <s v="BAGNI DI LUCCA"/>
    <s v="M"/>
    <n v="7"/>
  </r>
  <r>
    <x v="7"/>
    <x v="45"/>
    <x v="45"/>
    <n v="46003"/>
    <s v="BARGA"/>
    <s v="F"/>
    <n v="24"/>
  </r>
  <r>
    <x v="7"/>
    <x v="45"/>
    <x v="45"/>
    <n v="46003"/>
    <s v="BARGA"/>
    <s v="M"/>
    <n v="16"/>
  </r>
  <r>
    <x v="7"/>
    <x v="45"/>
    <x v="45"/>
    <n v="46004"/>
    <s v="BORGO A MOZZANO"/>
    <s v="F"/>
    <n v="13"/>
  </r>
  <r>
    <x v="7"/>
    <x v="45"/>
    <x v="45"/>
    <n v="46004"/>
    <s v="BORGO A MOZZANO"/>
    <s v="M"/>
    <n v="5"/>
  </r>
  <r>
    <x v="7"/>
    <x v="45"/>
    <x v="45"/>
    <n v="46005"/>
    <s v="CAMAIORE"/>
    <s v="F"/>
    <n v="63"/>
  </r>
  <r>
    <x v="7"/>
    <x v="45"/>
    <x v="45"/>
    <n v="46005"/>
    <s v="CAMAIORE"/>
    <s v="M"/>
    <n v="51"/>
  </r>
  <r>
    <x v="7"/>
    <x v="45"/>
    <x v="45"/>
    <n v="46006"/>
    <s v="CAMPORGIANO"/>
    <s v="F"/>
    <n v="3"/>
  </r>
  <r>
    <x v="7"/>
    <x v="45"/>
    <x v="45"/>
    <n v="46006"/>
    <s v="CAMPORGIANO"/>
    <s v="M"/>
    <n v="4"/>
  </r>
  <r>
    <x v="7"/>
    <x v="45"/>
    <x v="45"/>
    <n v="46007"/>
    <s v="CAPANNORI"/>
    <s v="F"/>
    <n v="102"/>
  </r>
  <r>
    <x v="7"/>
    <x v="45"/>
    <x v="45"/>
    <n v="46007"/>
    <s v="CAPANNORI"/>
    <s v="M"/>
    <n v="72"/>
  </r>
  <r>
    <x v="7"/>
    <x v="45"/>
    <x v="45"/>
    <n v="46008"/>
    <s v="CAREGGINE"/>
    <s v="F"/>
    <n v="1"/>
  </r>
  <r>
    <x v="7"/>
    <x v="45"/>
    <x v="45"/>
    <n v="46009"/>
    <s v="CASTELNUOVO DI GARFAGNANA"/>
    <s v="F"/>
    <n v="14"/>
  </r>
  <r>
    <x v="7"/>
    <x v="45"/>
    <x v="45"/>
    <n v="46009"/>
    <s v="CASTELNUOVO DI GARFAGNANA"/>
    <s v="M"/>
    <n v="8"/>
  </r>
  <r>
    <x v="7"/>
    <x v="45"/>
    <x v="45"/>
    <n v="46010"/>
    <s v="CASTIGLIONE DI GARFAGNANA"/>
    <s v="F"/>
    <n v="8"/>
  </r>
  <r>
    <x v="7"/>
    <x v="45"/>
    <x v="45"/>
    <n v="46010"/>
    <s v="CASTIGLIONE DI GARFAGNANA"/>
    <s v="M"/>
    <n v="2"/>
  </r>
  <r>
    <x v="7"/>
    <x v="45"/>
    <x v="45"/>
    <n v="46011"/>
    <s v="COREGLIA ANTELMINELLI"/>
    <s v="F"/>
    <n v="11"/>
  </r>
  <r>
    <x v="7"/>
    <x v="45"/>
    <x v="45"/>
    <n v="46011"/>
    <s v="COREGLIA ANTELMINELLI"/>
    <s v="M"/>
    <n v="8"/>
  </r>
  <r>
    <x v="7"/>
    <x v="45"/>
    <x v="45"/>
    <n v="46013"/>
    <s v="FORTE DEI MARMI"/>
    <s v="F"/>
    <n v="19"/>
  </r>
  <r>
    <x v="7"/>
    <x v="45"/>
    <x v="45"/>
    <n v="46013"/>
    <s v="FORTE DEI MARMI"/>
    <s v="M"/>
    <n v="17"/>
  </r>
  <r>
    <x v="7"/>
    <x v="45"/>
    <x v="45"/>
    <n v="46014"/>
    <s v="FOSCIANDORA"/>
    <s v="F"/>
    <n v="1"/>
  </r>
  <r>
    <x v="7"/>
    <x v="45"/>
    <x v="45"/>
    <n v="46015"/>
    <s v="GALLICANO"/>
    <s v="F"/>
    <n v="6"/>
  </r>
  <r>
    <x v="7"/>
    <x v="45"/>
    <x v="45"/>
    <n v="46015"/>
    <s v="GALLICANO"/>
    <s v="M"/>
    <n v="4"/>
  </r>
  <r>
    <x v="7"/>
    <x v="45"/>
    <x v="45"/>
    <n v="46017"/>
    <s v="LUCCA"/>
    <s v="F"/>
    <n v="217"/>
  </r>
  <r>
    <x v="7"/>
    <x v="45"/>
    <x v="45"/>
    <n v="46017"/>
    <s v="LUCCA"/>
    <s v="M"/>
    <n v="186"/>
  </r>
  <r>
    <x v="7"/>
    <x v="45"/>
    <x v="45"/>
    <n v="46018"/>
    <s v="MASSAROSA"/>
    <s v="F"/>
    <n v="39"/>
  </r>
  <r>
    <x v="7"/>
    <x v="45"/>
    <x v="45"/>
    <n v="46018"/>
    <s v="MASSAROSA"/>
    <s v="M"/>
    <n v="34"/>
  </r>
  <r>
    <x v="7"/>
    <x v="45"/>
    <x v="45"/>
    <n v="46019"/>
    <s v="MINUCCIANO"/>
    <s v="F"/>
    <n v="3"/>
  </r>
  <r>
    <x v="7"/>
    <x v="45"/>
    <x v="45"/>
    <n v="46020"/>
    <s v="MOLAZZANA"/>
    <s v="F"/>
    <n v="2"/>
  </r>
  <r>
    <x v="7"/>
    <x v="45"/>
    <x v="45"/>
    <n v="46021"/>
    <s v="MONTECARLO"/>
    <s v="F"/>
    <n v="10"/>
  </r>
  <r>
    <x v="7"/>
    <x v="45"/>
    <x v="45"/>
    <n v="46021"/>
    <s v="MONTECARLO"/>
    <s v="M"/>
    <n v="4"/>
  </r>
  <r>
    <x v="7"/>
    <x v="45"/>
    <x v="45"/>
    <n v="46022"/>
    <s v="PESCAGLIA"/>
    <s v="F"/>
    <n v="8"/>
  </r>
  <r>
    <x v="7"/>
    <x v="45"/>
    <x v="45"/>
    <n v="46022"/>
    <s v="PESCAGLIA"/>
    <s v="M"/>
    <n v="2"/>
  </r>
  <r>
    <x v="7"/>
    <x v="45"/>
    <x v="45"/>
    <n v="46023"/>
    <s v="PIAZZA AL SERCHIO"/>
    <s v="F"/>
    <n v="7"/>
  </r>
  <r>
    <x v="7"/>
    <x v="45"/>
    <x v="45"/>
    <n v="46023"/>
    <s v="PIAZZA AL SERCHIO"/>
    <s v="M"/>
    <n v="9"/>
  </r>
  <r>
    <x v="7"/>
    <x v="45"/>
    <x v="45"/>
    <n v="46024"/>
    <s v="PIETRASANTA"/>
    <s v="F"/>
    <n v="41"/>
  </r>
  <r>
    <x v="7"/>
    <x v="45"/>
    <x v="45"/>
    <n v="46024"/>
    <s v="PIETRASANTA"/>
    <s v="M"/>
    <n v="36"/>
  </r>
  <r>
    <x v="7"/>
    <x v="45"/>
    <x v="45"/>
    <n v="46025"/>
    <s v="PIEVE FOSCIANA"/>
    <s v="F"/>
    <n v="3"/>
  </r>
  <r>
    <x v="7"/>
    <x v="45"/>
    <x v="45"/>
    <n v="46025"/>
    <s v="PIEVE FOSCIANA"/>
    <s v="M"/>
    <n v="2"/>
  </r>
  <r>
    <x v="7"/>
    <x v="45"/>
    <x v="45"/>
    <n v="46026"/>
    <s v="PORCARI"/>
    <s v="F"/>
    <n v="21"/>
  </r>
  <r>
    <x v="7"/>
    <x v="45"/>
    <x v="45"/>
    <n v="46026"/>
    <s v="PORCARI"/>
    <s v="M"/>
    <n v="18"/>
  </r>
  <r>
    <x v="7"/>
    <x v="45"/>
    <x v="45"/>
    <n v="46027"/>
    <s v="SAN ROMANO IN GARFAGNANA"/>
    <s v="F"/>
    <n v="1"/>
  </r>
  <r>
    <x v="7"/>
    <x v="45"/>
    <x v="45"/>
    <n v="46027"/>
    <s v="SAN ROMANO IN GARFAGNANA"/>
    <s v="M"/>
    <n v="1"/>
  </r>
  <r>
    <x v="7"/>
    <x v="45"/>
    <x v="45"/>
    <n v="46028"/>
    <s v="SERAVEZZA"/>
    <s v="F"/>
    <n v="21"/>
  </r>
  <r>
    <x v="7"/>
    <x v="45"/>
    <x v="45"/>
    <n v="46028"/>
    <s v="SERAVEZZA"/>
    <s v="M"/>
    <n v="20"/>
  </r>
  <r>
    <x v="7"/>
    <x v="45"/>
    <x v="45"/>
    <n v="46029"/>
    <s v="SILLANO"/>
    <s v="F"/>
    <n v="1"/>
  </r>
  <r>
    <x v="7"/>
    <x v="45"/>
    <x v="45"/>
    <n v="46029"/>
    <s v="SILLANO"/>
    <s v="M"/>
    <n v="1"/>
  </r>
  <r>
    <x v="7"/>
    <x v="45"/>
    <x v="45"/>
    <n v="46030"/>
    <s v="STAZZEMA"/>
    <s v="F"/>
    <n v="5"/>
  </r>
  <r>
    <x v="7"/>
    <x v="45"/>
    <x v="45"/>
    <n v="46030"/>
    <s v="STAZZEMA"/>
    <s v="M"/>
    <n v="1"/>
  </r>
  <r>
    <x v="7"/>
    <x v="45"/>
    <x v="45"/>
    <n v="46031"/>
    <s v="VAGLI SOTTO"/>
    <s v="M"/>
    <n v="1"/>
  </r>
  <r>
    <x v="7"/>
    <x v="45"/>
    <x v="45"/>
    <n v="46033"/>
    <s v="VIAREGGIO"/>
    <s v="F"/>
    <n v="146"/>
  </r>
  <r>
    <x v="7"/>
    <x v="45"/>
    <x v="45"/>
    <n v="46033"/>
    <s v="VIAREGGIO"/>
    <s v="M"/>
    <n v="115"/>
  </r>
  <r>
    <x v="7"/>
    <x v="45"/>
    <x v="45"/>
    <n v="46034"/>
    <s v="VILLA BASILICA"/>
    <s v="F"/>
    <n v="1"/>
  </r>
  <r>
    <x v="7"/>
    <x v="45"/>
    <x v="45"/>
    <n v="46034"/>
    <s v="VILLA BASILICA"/>
    <s v="M"/>
    <n v="2"/>
  </r>
  <r>
    <x v="7"/>
    <x v="45"/>
    <x v="45"/>
    <n v="46035"/>
    <s v="VILLA COLLEMANDINA"/>
    <s v="F"/>
    <n v="2"/>
  </r>
  <r>
    <x v="7"/>
    <x v="45"/>
    <x v="45"/>
    <n v="46035"/>
    <s v="VILLA COLLEMANDINA"/>
    <s v="M"/>
    <n v="2"/>
  </r>
  <r>
    <x v="7"/>
    <x v="46"/>
    <x v="46"/>
    <n v="47001"/>
    <s v="ABETONE"/>
    <s v="F"/>
    <n v="1"/>
  </r>
  <r>
    <x v="7"/>
    <x v="46"/>
    <x v="46"/>
    <n v="47002"/>
    <s v="AGLIANA"/>
    <s v="F"/>
    <n v="25"/>
  </r>
  <r>
    <x v="7"/>
    <x v="46"/>
    <x v="46"/>
    <n v="47002"/>
    <s v="AGLIANA"/>
    <s v="M"/>
    <n v="22"/>
  </r>
  <r>
    <x v="7"/>
    <x v="46"/>
    <x v="46"/>
    <n v="47003"/>
    <s v="BUGGIANO"/>
    <s v="F"/>
    <n v="13"/>
  </r>
  <r>
    <x v="7"/>
    <x v="46"/>
    <x v="46"/>
    <n v="47003"/>
    <s v="BUGGIANO"/>
    <s v="M"/>
    <n v="13"/>
  </r>
  <r>
    <x v="7"/>
    <x v="46"/>
    <x v="46"/>
    <n v="47022"/>
    <s v="CHIESINA UZZANESE"/>
    <s v="F"/>
    <n v="10"/>
  </r>
  <r>
    <x v="7"/>
    <x v="46"/>
    <x v="46"/>
    <n v="47022"/>
    <s v="CHIESINA UZZANESE"/>
    <s v="M"/>
    <n v="5"/>
  </r>
  <r>
    <x v="7"/>
    <x v="46"/>
    <x v="46"/>
    <n v="47004"/>
    <s v="CUTIGLIANO"/>
    <s v="M"/>
    <n v="5"/>
  </r>
  <r>
    <x v="7"/>
    <x v="46"/>
    <x v="46"/>
    <n v="47005"/>
    <s v="LAMPORECCHIO"/>
    <s v="F"/>
    <n v="9"/>
  </r>
  <r>
    <x v="7"/>
    <x v="46"/>
    <x v="46"/>
    <n v="47005"/>
    <s v="LAMPORECCHIO"/>
    <s v="M"/>
    <n v="9"/>
  </r>
  <r>
    <x v="7"/>
    <x v="46"/>
    <x v="46"/>
    <n v="47006"/>
    <s v="LARCIANO"/>
    <s v="F"/>
    <n v="6"/>
  </r>
  <r>
    <x v="7"/>
    <x v="46"/>
    <x v="46"/>
    <n v="47006"/>
    <s v="LARCIANO"/>
    <s v="M"/>
    <n v="5"/>
  </r>
  <r>
    <x v="7"/>
    <x v="46"/>
    <x v="46"/>
    <n v="47007"/>
    <s v="MARLIANA"/>
    <s v="F"/>
    <n v="5"/>
  </r>
  <r>
    <x v="7"/>
    <x v="46"/>
    <x v="46"/>
    <n v="47007"/>
    <s v="MARLIANA"/>
    <s v="M"/>
    <n v="2"/>
  </r>
  <r>
    <x v="7"/>
    <x v="46"/>
    <x v="46"/>
    <n v="47008"/>
    <s v="MASSA E COZZILE"/>
    <s v="F"/>
    <n v="18"/>
  </r>
  <r>
    <x v="7"/>
    <x v="46"/>
    <x v="46"/>
    <n v="47008"/>
    <s v="MASSA E COZZILE"/>
    <s v="M"/>
    <n v="15"/>
  </r>
  <r>
    <x v="7"/>
    <x v="46"/>
    <x v="46"/>
    <n v="47009"/>
    <s v="MONSUMMANO TERME"/>
    <s v="F"/>
    <n v="38"/>
  </r>
  <r>
    <x v="7"/>
    <x v="46"/>
    <x v="46"/>
    <n v="47009"/>
    <s v="MONSUMMANO TERME"/>
    <s v="M"/>
    <n v="25"/>
  </r>
  <r>
    <x v="7"/>
    <x v="46"/>
    <x v="46"/>
    <n v="47010"/>
    <s v="MONTALE"/>
    <s v="F"/>
    <n v="24"/>
  </r>
  <r>
    <x v="7"/>
    <x v="46"/>
    <x v="46"/>
    <n v="47010"/>
    <s v="MONTALE"/>
    <s v="M"/>
    <n v="15"/>
  </r>
  <r>
    <x v="7"/>
    <x v="46"/>
    <x v="46"/>
    <n v="47011"/>
    <s v="MONTECATINI-TERME"/>
    <s v="F"/>
    <n v="42"/>
  </r>
  <r>
    <x v="7"/>
    <x v="46"/>
    <x v="46"/>
    <n v="47011"/>
    <s v="MONTECATINI-TERME"/>
    <s v="M"/>
    <n v="30"/>
  </r>
  <r>
    <x v="7"/>
    <x v="46"/>
    <x v="46"/>
    <n v="47012"/>
    <s v="PESCIA"/>
    <s v="F"/>
    <n v="33"/>
  </r>
  <r>
    <x v="7"/>
    <x v="46"/>
    <x v="46"/>
    <n v="47012"/>
    <s v="PESCIA"/>
    <s v="M"/>
    <n v="30"/>
  </r>
  <r>
    <x v="7"/>
    <x v="46"/>
    <x v="46"/>
    <n v="47013"/>
    <s v="PIEVE A NIEVOLE"/>
    <s v="F"/>
    <n v="15"/>
  </r>
  <r>
    <x v="7"/>
    <x v="46"/>
    <x v="46"/>
    <n v="47013"/>
    <s v="PIEVE A NIEVOLE"/>
    <s v="M"/>
    <n v="10"/>
  </r>
  <r>
    <x v="7"/>
    <x v="46"/>
    <x v="46"/>
    <n v="47014"/>
    <s v="PISTOIA"/>
    <s v="F"/>
    <n v="225"/>
  </r>
  <r>
    <x v="7"/>
    <x v="46"/>
    <x v="46"/>
    <n v="47014"/>
    <s v="PISTOIA"/>
    <s v="M"/>
    <n v="155"/>
  </r>
  <r>
    <x v="7"/>
    <x v="46"/>
    <x v="46"/>
    <n v="47015"/>
    <s v="PITEGLIO"/>
    <s v="F"/>
    <n v="3"/>
  </r>
  <r>
    <x v="7"/>
    <x v="46"/>
    <x v="46"/>
    <n v="47015"/>
    <s v="PITEGLIO"/>
    <s v="M"/>
    <n v="2"/>
  </r>
  <r>
    <x v="7"/>
    <x v="46"/>
    <x v="46"/>
    <n v="47016"/>
    <s v="PONTE BUGGIANESE"/>
    <s v="F"/>
    <n v="12"/>
  </r>
  <r>
    <x v="7"/>
    <x v="46"/>
    <x v="46"/>
    <n v="47016"/>
    <s v="PONTE BUGGIANESE"/>
    <s v="M"/>
    <n v="9"/>
  </r>
  <r>
    <x v="7"/>
    <x v="46"/>
    <x v="46"/>
    <n v="47017"/>
    <s v="QUARRATA"/>
    <s v="F"/>
    <n v="44"/>
  </r>
  <r>
    <x v="7"/>
    <x v="46"/>
    <x v="46"/>
    <n v="47017"/>
    <s v="QUARRATA"/>
    <s v="M"/>
    <n v="40"/>
  </r>
  <r>
    <x v="7"/>
    <x v="46"/>
    <x v="46"/>
    <n v="47018"/>
    <s v="SAMBUCA PISTOIESE"/>
    <s v="F"/>
    <n v="1"/>
  </r>
  <r>
    <x v="7"/>
    <x v="46"/>
    <x v="46"/>
    <n v="47018"/>
    <s v="SAMBUCA PISTOIESE"/>
    <s v="M"/>
    <n v="1"/>
  </r>
  <r>
    <x v="7"/>
    <x v="46"/>
    <x v="46"/>
    <n v="47019"/>
    <s v="SAN MARCELLO PISTOIESE"/>
    <s v="F"/>
    <n v="7"/>
  </r>
  <r>
    <x v="7"/>
    <x v="46"/>
    <x v="46"/>
    <n v="47019"/>
    <s v="SAN MARCELLO PISTOIESE"/>
    <s v="M"/>
    <n v="10"/>
  </r>
  <r>
    <x v="7"/>
    <x v="46"/>
    <x v="46"/>
    <n v="47020"/>
    <s v="SERRAVALLE PISTOIESE"/>
    <s v="F"/>
    <n v="23"/>
  </r>
  <r>
    <x v="7"/>
    <x v="46"/>
    <x v="46"/>
    <n v="47020"/>
    <s v="SERRAVALLE PISTOIESE"/>
    <s v="M"/>
    <n v="21"/>
  </r>
  <r>
    <x v="7"/>
    <x v="46"/>
    <x v="46"/>
    <n v="47021"/>
    <s v="UZZANO"/>
    <s v="F"/>
    <n v="12"/>
  </r>
  <r>
    <x v="7"/>
    <x v="46"/>
    <x v="46"/>
    <n v="47021"/>
    <s v="UZZANO"/>
    <s v="M"/>
    <n v="13"/>
  </r>
  <r>
    <x v="7"/>
    <x v="47"/>
    <x v="47"/>
    <n v="48001"/>
    <s v="BAGNO A RIPOLI"/>
    <s v="F"/>
    <n v="61"/>
  </r>
  <r>
    <x v="7"/>
    <x v="47"/>
    <x v="47"/>
    <n v="48001"/>
    <s v="BAGNO A RIPOLI"/>
    <s v="M"/>
    <n v="72"/>
  </r>
  <r>
    <x v="7"/>
    <x v="47"/>
    <x v="47"/>
    <n v="48002"/>
    <s v="BARBERINO DI MUGELLO"/>
    <s v="F"/>
    <n v="19"/>
  </r>
  <r>
    <x v="7"/>
    <x v="47"/>
    <x v="47"/>
    <n v="48002"/>
    <s v="BARBERINO DI MUGELLO"/>
    <s v="M"/>
    <n v="10"/>
  </r>
  <r>
    <x v="7"/>
    <x v="47"/>
    <x v="47"/>
    <n v="48003"/>
    <s v="BARBERINO VAL D'ELSA"/>
    <s v="F"/>
    <n v="16"/>
  </r>
  <r>
    <x v="7"/>
    <x v="47"/>
    <x v="47"/>
    <n v="48003"/>
    <s v="BARBERINO VAL D'ELSA"/>
    <s v="M"/>
    <n v="10"/>
  </r>
  <r>
    <x v="7"/>
    <x v="47"/>
    <x v="47"/>
    <n v="48004"/>
    <s v="BORGO SAN LORENZO"/>
    <s v="F"/>
    <n v="41"/>
  </r>
  <r>
    <x v="7"/>
    <x v="47"/>
    <x v="47"/>
    <n v="48004"/>
    <s v="BORGO SAN LORENZO"/>
    <s v="M"/>
    <n v="27"/>
  </r>
  <r>
    <x v="7"/>
    <x v="47"/>
    <x v="47"/>
    <n v="48005"/>
    <s v="CALENZANO"/>
    <s v="F"/>
    <n v="36"/>
  </r>
  <r>
    <x v="7"/>
    <x v="47"/>
    <x v="47"/>
    <n v="48005"/>
    <s v="CALENZANO"/>
    <s v="M"/>
    <n v="28"/>
  </r>
  <r>
    <x v="7"/>
    <x v="47"/>
    <x v="47"/>
    <n v="48006"/>
    <s v="CAMPI BISENZIO"/>
    <s v="F"/>
    <n v="77"/>
  </r>
  <r>
    <x v="7"/>
    <x v="47"/>
    <x v="47"/>
    <n v="48006"/>
    <s v="CAMPI BISENZIO"/>
    <s v="M"/>
    <n v="50"/>
  </r>
  <r>
    <x v="7"/>
    <x v="47"/>
    <x v="47"/>
    <n v="48008"/>
    <s v="CAPRAIA E LIMITE"/>
    <s v="F"/>
    <n v="15"/>
  </r>
  <r>
    <x v="7"/>
    <x v="47"/>
    <x v="47"/>
    <n v="48008"/>
    <s v="CAPRAIA E LIMITE"/>
    <s v="M"/>
    <n v="12"/>
  </r>
  <r>
    <x v="7"/>
    <x v="47"/>
    <x v="47"/>
    <n v="48010"/>
    <s v="CASTELFIORENTINO"/>
    <s v="F"/>
    <n v="36"/>
  </r>
  <r>
    <x v="7"/>
    <x v="47"/>
    <x v="47"/>
    <n v="48010"/>
    <s v="CASTELFIORENTINO"/>
    <s v="M"/>
    <n v="26"/>
  </r>
  <r>
    <x v="7"/>
    <x v="47"/>
    <x v="47"/>
    <n v="48011"/>
    <s v="CERRETO GUIDI"/>
    <s v="F"/>
    <n v="23"/>
  </r>
  <r>
    <x v="7"/>
    <x v="47"/>
    <x v="47"/>
    <n v="48011"/>
    <s v="CERRETO GUIDI"/>
    <s v="M"/>
    <n v="12"/>
  </r>
  <r>
    <x v="7"/>
    <x v="47"/>
    <x v="47"/>
    <n v="48012"/>
    <s v="CERTALDO"/>
    <s v="F"/>
    <n v="26"/>
  </r>
  <r>
    <x v="7"/>
    <x v="47"/>
    <x v="47"/>
    <n v="48012"/>
    <s v="CERTALDO"/>
    <s v="M"/>
    <n v="29"/>
  </r>
  <r>
    <x v="7"/>
    <x v="47"/>
    <x v="47"/>
    <n v="48013"/>
    <s v="DICOMANO"/>
    <s v="F"/>
    <n v="10"/>
  </r>
  <r>
    <x v="7"/>
    <x v="47"/>
    <x v="47"/>
    <n v="48013"/>
    <s v="DICOMANO"/>
    <s v="M"/>
    <n v="7"/>
  </r>
  <r>
    <x v="7"/>
    <x v="47"/>
    <x v="47"/>
    <n v="48014"/>
    <s v="EMPOLI"/>
    <s v="F"/>
    <n v="105"/>
  </r>
  <r>
    <x v="7"/>
    <x v="47"/>
    <x v="47"/>
    <n v="48014"/>
    <s v="EMPOLI"/>
    <s v="M"/>
    <n v="90"/>
  </r>
  <r>
    <x v="7"/>
    <x v="47"/>
    <x v="47"/>
    <n v="48015"/>
    <s v="FIESOLE"/>
    <s v="F"/>
    <n v="28"/>
  </r>
  <r>
    <x v="7"/>
    <x v="47"/>
    <x v="47"/>
    <n v="48015"/>
    <s v="FIESOLE"/>
    <s v="M"/>
    <n v="34"/>
  </r>
  <r>
    <x v="7"/>
    <x v="47"/>
    <x v="47"/>
    <n v="48052"/>
    <s v="FIGLINE E INCISA VALDARNO"/>
    <s v="F"/>
    <n v="10"/>
  </r>
  <r>
    <x v="7"/>
    <x v="47"/>
    <x v="47"/>
    <n v="48052"/>
    <s v="FIGLINE E INCISA VALDARNO"/>
    <s v="M"/>
    <n v="4"/>
  </r>
  <r>
    <x v="7"/>
    <x v="47"/>
    <x v="47"/>
    <n v="48016"/>
    <s v="FIGLINE VALDARNO"/>
    <s v="F"/>
    <n v="44"/>
  </r>
  <r>
    <x v="7"/>
    <x v="47"/>
    <x v="47"/>
    <n v="48016"/>
    <s v="FIGLINE VALDARNO"/>
    <s v="M"/>
    <n v="36"/>
  </r>
  <r>
    <x v="7"/>
    <x v="47"/>
    <x v="47"/>
    <n v="48017"/>
    <s v="FIRENZE"/>
    <s v="F"/>
    <n v="1150"/>
  </r>
  <r>
    <x v="7"/>
    <x v="47"/>
    <x v="47"/>
    <n v="48017"/>
    <s v="FIRENZE"/>
    <s v="M"/>
    <n v="935"/>
  </r>
  <r>
    <x v="7"/>
    <x v="47"/>
    <x v="47"/>
    <n v="48018"/>
    <s v="FIRENZUOLA"/>
    <s v="F"/>
    <n v="15"/>
  </r>
  <r>
    <x v="7"/>
    <x v="47"/>
    <x v="47"/>
    <n v="48018"/>
    <s v="FIRENZUOLA"/>
    <s v="M"/>
    <n v="5"/>
  </r>
  <r>
    <x v="7"/>
    <x v="47"/>
    <x v="47"/>
    <n v="48019"/>
    <s v="FUCECCHIO"/>
    <s v="F"/>
    <n v="47"/>
  </r>
  <r>
    <x v="7"/>
    <x v="47"/>
    <x v="47"/>
    <n v="48019"/>
    <s v="FUCECCHIO"/>
    <s v="M"/>
    <n v="24"/>
  </r>
  <r>
    <x v="7"/>
    <x v="47"/>
    <x v="47"/>
    <n v="48020"/>
    <s v="GAMBASSI TERME"/>
    <s v="F"/>
    <n v="12"/>
  </r>
  <r>
    <x v="7"/>
    <x v="47"/>
    <x v="47"/>
    <n v="48020"/>
    <s v="GAMBASSI TERME"/>
    <s v="M"/>
    <n v="8"/>
  </r>
  <r>
    <x v="7"/>
    <x v="47"/>
    <x v="47"/>
    <n v="48021"/>
    <s v="GREVE IN CHIANTI"/>
    <s v="F"/>
    <n v="35"/>
  </r>
  <r>
    <x v="7"/>
    <x v="47"/>
    <x v="47"/>
    <n v="48021"/>
    <s v="GREVE IN CHIANTI"/>
    <s v="M"/>
    <n v="14"/>
  </r>
  <r>
    <x v="7"/>
    <x v="47"/>
    <x v="47"/>
    <n v="48022"/>
    <s v="IMPRUNETA"/>
    <s v="F"/>
    <n v="44"/>
  </r>
  <r>
    <x v="7"/>
    <x v="47"/>
    <x v="47"/>
    <n v="48022"/>
    <s v="IMPRUNETA"/>
    <s v="M"/>
    <n v="27"/>
  </r>
  <r>
    <x v="7"/>
    <x v="47"/>
    <x v="47"/>
    <n v="48023"/>
    <s v="INCISA IN VAL D'ARNO"/>
    <s v="F"/>
    <n v="17"/>
  </r>
  <r>
    <x v="7"/>
    <x v="47"/>
    <x v="47"/>
    <n v="48023"/>
    <s v="INCISA IN VAL D'ARNO"/>
    <s v="M"/>
    <n v="7"/>
  </r>
  <r>
    <x v="7"/>
    <x v="47"/>
    <x v="47"/>
    <n v="48024"/>
    <s v="LASTRA A SIGNA"/>
    <s v="F"/>
    <n v="48"/>
  </r>
  <r>
    <x v="7"/>
    <x v="47"/>
    <x v="47"/>
    <n v="48024"/>
    <s v="LASTRA A SIGNA"/>
    <s v="M"/>
    <n v="35"/>
  </r>
  <r>
    <x v="7"/>
    <x v="47"/>
    <x v="47"/>
    <n v="48025"/>
    <s v="LONDA"/>
    <s v="F"/>
    <n v="4"/>
  </r>
  <r>
    <x v="7"/>
    <x v="47"/>
    <x v="47"/>
    <n v="48025"/>
    <s v="LONDA"/>
    <s v="M"/>
    <n v="1"/>
  </r>
  <r>
    <x v="7"/>
    <x v="47"/>
    <x v="47"/>
    <n v="48026"/>
    <s v="MARRADI"/>
    <s v="F"/>
    <n v="9"/>
  </r>
  <r>
    <x v="7"/>
    <x v="47"/>
    <x v="47"/>
    <n v="48026"/>
    <s v="MARRADI"/>
    <s v="M"/>
    <n v="6"/>
  </r>
  <r>
    <x v="7"/>
    <x v="47"/>
    <x v="47"/>
    <n v="48027"/>
    <s v="MONTAIONE"/>
    <s v="F"/>
    <n v="9"/>
  </r>
  <r>
    <x v="7"/>
    <x v="47"/>
    <x v="47"/>
    <n v="48027"/>
    <s v="MONTAIONE"/>
    <s v="M"/>
    <n v="5"/>
  </r>
  <r>
    <x v="7"/>
    <x v="47"/>
    <x v="47"/>
    <n v="48028"/>
    <s v="MONTELUPO FIORENTINO"/>
    <s v="F"/>
    <n v="27"/>
  </r>
  <r>
    <x v="7"/>
    <x v="47"/>
    <x v="47"/>
    <n v="48028"/>
    <s v="MONTELUPO FIORENTINO"/>
    <s v="M"/>
    <n v="20"/>
  </r>
  <r>
    <x v="7"/>
    <x v="47"/>
    <x v="47"/>
    <n v="48030"/>
    <s v="MONTESPERTOLI"/>
    <s v="F"/>
    <n v="30"/>
  </r>
  <r>
    <x v="7"/>
    <x v="47"/>
    <x v="47"/>
    <n v="48030"/>
    <s v="MONTESPERTOLI"/>
    <s v="M"/>
    <n v="21"/>
  </r>
  <r>
    <x v="7"/>
    <x v="47"/>
    <x v="47"/>
    <n v="48032"/>
    <s v="PELAGO"/>
    <s v="F"/>
    <n v="17"/>
  </r>
  <r>
    <x v="7"/>
    <x v="47"/>
    <x v="47"/>
    <n v="48032"/>
    <s v="PELAGO"/>
    <s v="M"/>
    <n v="18"/>
  </r>
  <r>
    <x v="7"/>
    <x v="47"/>
    <x v="47"/>
    <n v="48033"/>
    <s v="PONTASSIEVE"/>
    <s v="F"/>
    <n v="59"/>
  </r>
  <r>
    <x v="7"/>
    <x v="47"/>
    <x v="47"/>
    <n v="48033"/>
    <s v="PONTASSIEVE"/>
    <s v="M"/>
    <n v="45"/>
  </r>
  <r>
    <x v="7"/>
    <x v="47"/>
    <x v="47"/>
    <n v="48035"/>
    <s v="REGGELLO"/>
    <s v="F"/>
    <n v="33"/>
  </r>
  <r>
    <x v="7"/>
    <x v="47"/>
    <x v="47"/>
    <n v="48035"/>
    <s v="REGGELLO"/>
    <s v="M"/>
    <n v="24"/>
  </r>
  <r>
    <x v="7"/>
    <x v="47"/>
    <x v="47"/>
    <n v="48036"/>
    <s v="RIGNANO SULL'ARNO"/>
    <s v="F"/>
    <n v="16"/>
  </r>
  <r>
    <x v="7"/>
    <x v="47"/>
    <x v="47"/>
    <n v="48036"/>
    <s v="RIGNANO SULL'ARNO"/>
    <s v="M"/>
    <n v="23"/>
  </r>
  <r>
    <x v="7"/>
    <x v="47"/>
    <x v="47"/>
    <n v="48037"/>
    <s v="RUFINA"/>
    <s v="F"/>
    <n v="18"/>
  </r>
  <r>
    <x v="7"/>
    <x v="47"/>
    <x v="47"/>
    <n v="48037"/>
    <s v="RUFINA"/>
    <s v="M"/>
    <n v="8"/>
  </r>
  <r>
    <x v="7"/>
    <x v="47"/>
    <x v="47"/>
    <n v="48038"/>
    <s v="SAN CASCIANO IN VAL DI PESA"/>
    <s v="F"/>
    <n v="35"/>
  </r>
  <r>
    <x v="7"/>
    <x v="47"/>
    <x v="47"/>
    <n v="48038"/>
    <s v="SAN CASCIANO IN VAL DI PESA"/>
    <s v="M"/>
    <n v="34"/>
  </r>
  <r>
    <x v="7"/>
    <x v="47"/>
    <x v="47"/>
    <n v="48039"/>
    <s v="SAN GODENZO"/>
    <s v="F"/>
    <n v="4"/>
  </r>
  <r>
    <x v="7"/>
    <x v="47"/>
    <x v="47"/>
    <n v="48039"/>
    <s v="SAN GODENZO"/>
    <s v="M"/>
    <n v="3"/>
  </r>
  <r>
    <x v="7"/>
    <x v="47"/>
    <x v="47"/>
    <n v="48040"/>
    <s v="SAN PIERO A SIEVE"/>
    <s v="F"/>
    <n v="5"/>
  </r>
  <r>
    <x v="7"/>
    <x v="47"/>
    <x v="47"/>
    <n v="48040"/>
    <s v="SAN PIERO A SIEVE"/>
    <s v="M"/>
    <n v="2"/>
  </r>
  <r>
    <x v="7"/>
    <x v="47"/>
    <x v="47"/>
    <n v="48041"/>
    <s v="SCANDICCI"/>
    <s v="F"/>
    <n v="103"/>
  </r>
  <r>
    <x v="7"/>
    <x v="47"/>
    <x v="47"/>
    <n v="48041"/>
    <s v="SCANDICCI"/>
    <s v="M"/>
    <n v="77"/>
  </r>
  <r>
    <x v="7"/>
    <x v="47"/>
    <x v="47"/>
    <n v="48042"/>
    <s v="SCARPERIA"/>
    <s v="F"/>
    <n v="9"/>
  </r>
  <r>
    <x v="7"/>
    <x v="47"/>
    <x v="47"/>
    <n v="48042"/>
    <s v="SCARPERIA"/>
    <s v="M"/>
    <n v="11"/>
  </r>
  <r>
    <x v="7"/>
    <x v="47"/>
    <x v="47"/>
    <n v="48053"/>
    <s v="SCARPERIA E SAN PIERO"/>
    <s v="F"/>
    <n v="4"/>
  </r>
  <r>
    <x v="7"/>
    <x v="47"/>
    <x v="47"/>
    <n v="48053"/>
    <s v="SCARPERIA E SAN PIERO"/>
    <s v="M"/>
    <n v="1"/>
  </r>
  <r>
    <x v="7"/>
    <x v="47"/>
    <x v="47"/>
    <n v="48043"/>
    <s v="SESTO FIORENTINO"/>
    <s v="F"/>
    <n v="120"/>
  </r>
  <r>
    <x v="7"/>
    <x v="47"/>
    <x v="47"/>
    <n v="48043"/>
    <s v="SESTO FIORENTINO"/>
    <s v="M"/>
    <n v="97"/>
  </r>
  <r>
    <x v="7"/>
    <x v="47"/>
    <x v="47"/>
    <n v="48044"/>
    <s v="SIGNA"/>
    <s v="F"/>
    <n v="45"/>
  </r>
  <r>
    <x v="7"/>
    <x v="47"/>
    <x v="47"/>
    <n v="48044"/>
    <s v="SIGNA"/>
    <s v="M"/>
    <n v="21"/>
  </r>
  <r>
    <x v="7"/>
    <x v="47"/>
    <x v="47"/>
    <n v="48045"/>
    <s v="TAVARNELLE VAL DI PESA"/>
    <s v="F"/>
    <n v="25"/>
  </r>
  <r>
    <x v="7"/>
    <x v="47"/>
    <x v="47"/>
    <n v="48045"/>
    <s v="TAVARNELLE VAL DI PESA"/>
    <s v="M"/>
    <n v="18"/>
  </r>
  <r>
    <x v="7"/>
    <x v="47"/>
    <x v="47"/>
    <n v="48046"/>
    <s v="VAGLIA"/>
    <s v="F"/>
    <n v="15"/>
  </r>
  <r>
    <x v="7"/>
    <x v="47"/>
    <x v="47"/>
    <n v="48046"/>
    <s v="VAGLIA"/>
    <s v="M"/>
    <n v="13"/>
  </r>
  <r>
    <x v="7"/>
    <x v="47"/>
    <x v="47"/>
    <n v="48049"/>
    <s v="VICCHIO"/>
    <s v="F"/>
    <n v="20"/>
  </r>
  <r>
    <x v="7"/>
    <x v="47"/>
    <x v="47"/>
    <n v="48049"/>
    <s v="VICCHIO"/>
    <s v="M"/>
    <n v="12"/>
  </r>
  <r>
    <x v="7"/>
    <x v="47"/>
    <x v="47"/>
    <n v="48050"/>
    <s v="VINCI"/>
    <s v="F"/>
    <n v="36"/>
  </r>
  <r>
    <x v="7"/>
    <x v="47"/>
    <x v="47"/>
    <n v="48050"/>
    <s v="VINCI"/>
    <s v="M"/>
    <n v="24"/>
  </r>
  <r>
    <x v="7"/>
    <x v="48"/>
    <x v="48"/>
    <n v="49001"/>
    <s v="BIBBONA"/>
    <s v="F"/>
    <n v="3"/>
  </r>
  <r>
    <x v="7"/>
    <x v="48"/>
    <x v="48"/>
    <n v="49001"/>
    <s v="BIBBONA"/>
    <s v="M"/>
    <n v="1"/>
  </r>
  <r>
    <x v="7"/>
    <x v="48"/>
    <x v="48"/>
    <n v="49002"/>
    <s v="CAMPIGLIA MARITTIMA"/>
    <s v="F"/>
    <n v="25"/>
  </r>
  <r>
    <x v="7"/>
    <x v="48"/>
    <x v="48"/>
    <n v="49002"/>
    <s v="CAMPIGLIA MARITTIMA"/>
    <s v="M"/>
    <n v="19"/>
  </r>
  <r>
    <x v="7"/>
    <x v="48"/>
    <x v="48"/>
    <n v="49003"/>
    <s v="CAMPO NELL'ELBA"/>
    <s v="F"/>
    <n v="4"/>
  </r>
  <r>
    <x v="7"/>
    <x v="48"/>
    <x v="48"/>
    <n v="49003"/>
    <s v="CAMPO NELL'ELBA"/>
    <s v="M"/>
    <n v="2"/>
  </r>
  <r>
    <x v="7"/>
    <x v="48"/>
    <x v="48"/>
    <n v="49004"/>
    <s v="CAPOLIVERI"/>
    <s v="F"/>
    <n v="12"/>
  </r>
  <r>
    <x v="7"/>
    <x v="48"/>
    <x v="48"/>
    <n v="49004"/>
    <s v="CAPOLIVERI"/>
    <s v="M"/>
    <n v="7"/>
  </r>
  <r>
    <x v="7"/>
    <x v="48"/>
    <x v="48"/>
    <n v="49005"/>
    <s v="CAPRAIA ISOLA"/>
    <s v="M"/>
    <n v="1"/>
  </r>
  <r>
    <x v="7"/>
    <x v="48"/>
    <x v="48"/>
    <n v="49006"/>
    <s v="CASTAGNETO CARDUCCI"/>
    <s v="F"/>
    <n v="10"/>
  </r>
  <r>
    <x v="7"/>
    <x v="48"/>
    <x v="48"/>
    <n v="49006"/>
    <s v="CASTAGNETO CARDUCCI"/>
    <s v="M"/>
    <n v="7"/>
  </r>
  <r>
    <x v="7"/>
    <x v="48"/>
    <x v="48"/>
    <n v="49007"/>
    <s v="CECINA"/>
    <s v="F"/>
    <n v="55"/>
  </r>
  <r>
    <x v="7"/>
    <x v="48"/>
    <x v="48"/>
    <n v="49007"/>
    <s v="CECINA"/>
    <s v="M"/>
    <n v="39"/>
  </r>
  <r>
    <x v="7"/>
    <x v="48"/>
    <x v="48"/>
    <n v="49008"/>
    <s v="COLLESALVETTI"/>
    <s v="F"/>
    <n v="41"/>
  </r>
  <r>
    <x v="7"/>
    <x v="48"/>
    <x v="48"/>
    <n v="49008"/>
    <s v="COLLESALVETTI"/>
    <s v="M"/>
    <n v="13"/>
  </r>
  <r>
    <x v="7"/>
    <x v="48"/>
    <x v="48"/>
    <n v="49009"/>
    <s v="LIVORNO"/>
    <s v="F"/>
    <n v="347"/>
  </r>
  <r>
    <x v="7"/>
    <x v="48"/>
    <x v="48"/>
    <n v="49009"/>
    <s v="LIVORNO"/>
    <s v="M"/>
    <n v="279"/>
  </r>
  <r>
    <x v="7"/>
    <x v="48"/>
    <x v="48"/>
    <n v="49010"/>
    <s v="MARCIANA"/>
    <s v="F"/>
    <n v="2"/>
  </r>
  <r>
    <x v="7"/>
    <x v="48"/>
    <x v="48"/>
    <n v="49010"/>
    <s v="MARCIANA"/>
    <s v="M"/>
    <n v="4"/>
  </r>
  <r>
    <x v="7"/>
    <x v="48"/>
    <x v="48"/>
    <n v="49011"/>
    <s v="MARCIANA MARINA"/>
    <s v="F"/>
    <n v="2"/>
  </r>
  <r>
    <x v="7"/>
    <x v="48"/>
    <x v="48"/>
    <n v="49011"/>
    <s v="MARCIANA MARINA"/>
    <s v="M"/>
    <n v="2"/>
  </r>
  <r>
    <x v="7"/>
    <x v="48"/>
    <x v="48"/>
    <n v="49012"/>
    <s v="PIOMBINO"/>
    <s v="F"/>
    <n v="70"/>
  </r>
  <r>
    <x v="7"/>
    <x v="48"/>
    <x v="48"/>
    <n v="49012"/>
    <s v="PIOMBINO"/>
    <s v="M"/>
    <n v="35"/>
  </r>
  <r>
    <x v="7"/>
    <x v="48"/>
    <x v="48"/>
    <n v="49013"/>
    <s v="PORTO AZZURRO"/>
    <s v="F"/>
    <n v="3"/>
  </r>
  <r>
    <x v="7"/>
    <x v="48"/>
    <x v="48"/>
    <n v="49013"/>
    <s v="PORTO AZZURRO"/>
    <s v="M"/>
    <n v="1"/>
  </r>
  <r>
    <x v="7"/>
    <x v="48"/>
    <x v="48"/>
    <n v="49014"/>
    <s v="PORTOFERRAIO"/>
    <s v="F"/>
    <n v="25"/>
  </r>
  <r>
    <x v="7"/>
    <x v="48"/>
    <x v="48"/>
    <n v="49014"/>
    <s v="PORTOFERRAIO"/>
    <s v="M"/>
    <n v="17"/>
  </r>
  <r>
    <x v="7"/>
    <x v="48"/>
    <x v="48"/>
    <n v="49015"/>
    <s v="RIO MARINA"/>
    <s v="F"/>
    <n v="2"/>
  </r>
  <r>
    <x v="7"/>
    <x v="48"/>
    <x v="48"/>
    <n v="49016"/>
    <s v="RIO NELL'ELBA"/>
    <s v="F"/>
    <n v="1"/>
  </r>
  <r>
    <x v="7"/>
    <x v="48"/>
    <x v="48"/>
    <n v="49016"/>
    <s v="RIO NELL'ELBA"/>
    <s v="M"/>
    <n v="1"/>
  </r>
  <r>
    <x v="7"/>
    <x v="48"/>
    <x v="48"/>
    <n v="49017"/>
    <s v="ROSIGNANO MARITTIMO"/>
    <s v="F"/>
    <n v="77"/>
  </r>
  <r>
    <x v="7"/>
    <x v="48"/>
    <x v="48"/>
    <n v="49017"/>
    <s v="ROSIGNANO MARITTIMO"/>
    <s v="M"/>
    <n v="52"/>
  </r>
  <r>
    <x v="7"/>
    <x v="48"/>
    <x v="48"/>
    <n v="49018"/>
    <s v="SAN VINCENZO"/>
    <s v="F"/>
    <n v="7"/>
  </r>
  <r>
    <x v="7"/>
    <x v="48"/>
    <x v="48"/>
    <n v="49018"/>
    <s v="SAN VINCENZO"/>
    <s v="M"/>
    <n v="10"/>
  </r>
  <r>
    <x v="7"/>
    <x v="48"/>
    <x v="48"/>
    <n v="49019"/>
    <s v="SASSETTA"/>
    <s v="F"/>
    <n v="1"/>
  </r>
  <r>
    <x v="7"/>
    <x v="48"/>
    <x v="48"/>
    <n v="49019"/>
    <s v="SASSETTA"/>
    <s v="M"/>
    <n v="1"/>
  </r>
  <r>
    <x v="7"/>
    <x v="48"/>
    <x v="48"/>
    <n v="49020"/>
    <s v="SUVERETO"/>
    <s v="F"/>
    <n v="3"/>
  </r>
  <r>
    <x v="7"/>
    <x v="48"/>
    <x v="48"/>
    <n v="49020"/>
    <s v="SUVERETO"/>
    <s v="M"/>
    <n v="2"/>
  </r>
  <r>
    <x v="7"/>
    <x v="49"/>
    <x v="49"/>
    <n v="50001"/>
    <s v="BIENTINA"/>
    <s v="F"/>
    <n v="27"/>
  </r>
  <r>
    <x v="7"/>
    <x v="49"/>
    <x v="49"/>
    <n v="50001"/>
    <s v="BIENTINA"/>
    <s v="M"/>
    <n v="11"/>
  </r>
  <r>
    <x v="7"/>
    <x v="49"/>
    <x v="49"/>
    <n v="50002"/>
    <s v="BUTI"/>
    <s v="F"/>
    <n v="8"/>
  </r>
  <r>
    <x v="7"/>
    <x v="49"/>
    <x v="49"/>
    <n v="50002"/>
    <s v="BUTI"/>
    <s v="M"/>
    <n v="13"/>
  </r>
  <r>
    <x v="7"/>
    <x v="49"/>
    <x v="49"/>
    <n v="50003"/>
    <s v="CALCI"/>
    <s v="F"/>
    <n v="12"/>
  </r>
  <r>
    <x v="7"/>
    <x v="49"/>
    <x v="49"/>
    <n v="50003"/>
    <s v="CALCI"/>
    <s v="M"/>
    <n v="14"/>
  </r>
  <r>
    <x v="7"/>
    <x v="49"/>
    <x v="49"/>
    <n v="50004"/>
    <s v="CALCINAIA"/>
    <s v="F"/>
    <n v="30"/>
  </r>
  <r>
    <x v="7"/>
    <x v="49"/>
    <x v="49"/>
    <n v="50004"/>
    <s v="CALCINAIA"/>
    <s v="M"/>
    <n v="10"/>
  </r>
  <r>
    <x v="7"/>
    <x v="49"/>
    <x v="49"/>
    <n v="50005"/>
    <s v="CAPANNOLI"/>
    <s v="F"/>
    <n v="13"/>
  </r>
  <r>
    <x v="7"/>
    <x v="49"/>
    <x v="49"/>
    <n v="50005"/>
    <s v="CAPANNOLI"/>
    <s v="M"/>
    <n v="4"/>
  </r>
  <r>
    <x v="7"/>
    <x v="49"/>
    <x v="49"/>
    <n v="50006"/>
    <s v="CASALE MARITTIMO"/>
    <s v="F"/>
    <n v="1"/>
  </r>
  <r>
    <x v="7"/>
    <x v="49"/>
    <x v="49"/>
    <n v="50006"/>
    <s v="CASALE MARITTIMO"/>
    <s v="M"/>
    <n v="1"/>
  </r>
  <r>
    <x v="7"/>
    <x v="49"/>
    <x v="49"/>
    <n v="50007"/>
    <s v="CASCIANA TERME"/>
    <s v="F"/>
    <n v="4"/>
  </r>
  <r>
    <x v="7"/>
    <x v="49"/>
    <x v="49"/>
    <n v="50007"/>
    <s v="CASCIANA TERME"/>
    <s v="M"/>
    <n v="2"/>
  </r>
  <r>
    <x v="7"/>
    <x v="49"/>
    <x v="49"/>
    <n v="50040"/>
    <s v="CASCIANA TERME LARI"/>
    <s v="F"/>
    <n v="18"/>
  </r>
  <r>
    <x v="7"/>
    <x v="49"/>
    <x v="49"/>
    <n v="50040"/>
    <s v="CASCIANA TERME LARI"/>
    <s v="M"/>
    <n v="8"/>
  </r>
  <r>
    <x v="7"/>
    <x v="49"/>
    <x v="49"/>
    <n v="50008"/>
    <s v="CASCINA"/>
    <s v="F"/>
    <n v="103"/>
  </r>
  <r>
    <x v="7"/>
    <x v="49"/>
    <x v="49"/>
    <n v="50008"/>
    <s v="CASCINA"/>
    <s v="M"/>
    <n v="83"/>
  </r>
  <r>
    <x v="7"/>
    <x v="49"/>
    <x v="49"/>
    <n v="50009"/>
    <s v="CASTELFRANCO DI SOTTO"/>
    <s v="F"/>
    <n v="37"/>
  </r>
  <r>
    <x v="7"/>
    <x v="49"/>
    <x v="49"/>
    <n v="50009"/>
    <s v="CASTELFRANCO DI SOTTO"/>
    <s v="M"/>
    <n v="16"/>
  </r>
  <r>
    <x v="7"/>
    <x v="49"/>
    <x v="49"/>
    <n v="50010"/>
    <s v="CASTELLINA MARITTIMA"/>
    <s v="M"/>
    <n v="4"/>
  </r>
  <r>
    <x v="7"/>
    <x v="49"/>
    <x v="49"/>
    <n v="50011"/>
    <s v="CASTELNUOVO DI VAL DI CECINA"/>
    <s v="F"/>
    <n v="3"/>
  </r>
  <r>
    <x v="7"/>
    <x v="49"/>
    <x v="49"/>
    <n v="50011"/>
    <s v="CASTELNUOVO DI VAL DI CECINA"/>
    <s v="M"/>
    <n v="2"/>
  </r>
  <r>
    <x v="7"/>
    <x v="49"/>
    <x v="49"/>
    <n v="50012"/>
    <s v="CHIANNI"/>
    <s v="F"/>
    <n v="5"/>
  </r>
  <r>
    <x v="7"/>
    <x v="49"/>
    <x v="49"/>
    <n v="50012"/>
    <s v="CHIANNI"/>
    <s v="M"/>
    <n v="2"/>
  </r>
  <r>
    <x v="7"/>
    <x v="49"/>
    <x v="49"/>
    <n v="50013"/>
    <s v="CRESPINA"/>
    <s v="F"/>
    <n v="3"/>
  </r>
  <r>
    <x v="7"/>
    <x v="49"/>
    <x v="49"/>
    <n v="50013"/>
    <s v="CRESPINA"/>
    <s v="M"/>
    <n v="3"/>
  </r>
  <r>
    <x v="7"/>
    <x v="49"/>
    <x v="49"/>
    <n v="50041"/>
    <s v="CRESPINA LORENZANA"/>
    <s v="F"/>
    <n v="4"/>
  </r>
  <r>
    <x v="7"/>
    <x v="49"/>
    <x v="49"/>
    <n v="50041"/>
    <s v="CRESPINA LORENZANA"/>
    <s v="M"/>
    <n v="5"/>
  </r>
  <r>
    <x v="7"/>
    <x v="49"/>
    <x v="49"/>
    <n v="50014"/>
    <s v="FAUGLIA"/>
    <s v="F"/>
    <n v="8"/>
  </r>
  <r>
    <x v="7"/>
    <x v="49"/>
    <x v="49"/>
    <n v="50014"/>
    <s v="FAUGLIA"/>
    <s v="M"/>
    <n v="9"/>
  </r>
  <r>
    <x v="7"/>
    <x v="49"/>
    <x v="49"/>
    <n v="50015"/>
    <s v="GUARDISTALLO"/>
    <s v="F"/>
    <n v="3"/>
  </r>
  <r>
    <x v="7"/>
    <x v="49"/>
    <x v="49"/>
    <n v="50015"/>
    <s v="GUARDISTALLO"/>
    <s v="M"/>
    <n v="2"/>
  </r>
  <r>
    <x v="7"/>
    <x v="49"/>
    <x v="49"/>
    <n v="50016"/>
    <s v="LAJATICO"/>
    <s v="F"/>
    <n v="5"/>
  </r>
  <r>
    <x v="7"/>
    <x v="49"/>
    <x v="49"/>
    <n v="50016"/>
    <s v="LAJATICO"/>
    <s v="M"/>
    <n v="2"/>
  </r>
  <r>
    <x v="7"/>
    <x v="49"/>
    <x v="49"/>
    <n v="50017"/>
    <s v="LARI"/>
    <s v="F"/>
    <n v="6"/>
  </r>
  <r>
    <x v="7"/>
    <x v="49"/>
    <x v="49"/>
    <n v="50017"/>
    <s v="LARI"/>
    <s v="M"/>
    <n v="8"/>
  </r>
  <r>
    <x v="7"/>
    <x v="49"/>
    <x v="49"/>
    <n v="50018"/>
    <s v="LORENZANA"/>
    <s v="M"/>
    <n v="1"/>
  </r>
  <r>
    <x v="7"/>
    <x v="49"/>
    <x v="49"/>
    <n v="50019"/>
    <s v="MONTECATINI VAL DI CECINA"/>
    <s v="M"/>
    <n v="1"/>
  </r>
  <r>
    <x v="7"/>
    <x v="49"/>
    <x v="49"/>
    <n v="50020"/>
    <s v="MONTESCUDAIO"/>
    <s v="F"/>
    <n v="2"/>
  </r>
  <r>
    <x v="7"/>
    <x v="49"/>
    <x v="49"/>
    <n v="50020"/>
    <s v="MONTESCUDAIO"/>
    <s v="M"/>
    <n v="4"/>
  </r>
  <r>
    <x v="7"/>
    <x v="49"/>
    <x v="49"/>
    <n v="50022"/>
    <s v="MONTOPOLI IN VAL D'ARNO"/>
    <s v="F"/>
    <n v="18"/>
  </r>
  <r>
    <x v="7"/>
    <x v="49"/>
    <x v="49"/>
    <n v="50022"/>
    <s v="MONTOPOLI IN VAL D'ARNO"/>
    <s v="M"/>
    <n v="13"/>
  </r>
  <r>
    <x v="7"/>
    <x v="49"/>
    <x v="49"/>
    <n v="50023"/>
    <s v="ORCIANO PISANO"/>
    <s v="F"/>
    <n v="1"/>
  </r>
  <r>
    <x v="7"/>
    <x v="49"/>
    <x v="49"/>
    <n v="50023"/>
    <s v="ORCIANO PISANO"/>
    <s v="M"/>
    <n v="1"/>
  </r>
  <r>
    <x v="7"/>
    <x v="49"/>
    <x v="49"/>
    <n v="50024"/>
    <s v="PALAIA"/>
    <s v="F"/>
    <n v="9"/>
  </r>
  <r>
    <x v="7"/>
    <x v="49"/>
    <x v="49"/>
    <n v="50024"/>
    <s v="PALAIA"/>
    <s v="M"/>
    <n v="4"/>
  </r>
  <r>
    <x v="7"/>
    <x v="49"/>
    <x v="49"/>
    <n v="50025"/>
    <s v="PECCIOLI"/>
    <s v="F"/>
    <n v="14"/>
  </r>
  <r>
    <x v="7"/>
    <x v="49"/>
    <x v="49"/>
    <n v="50025"/>
    <s v="PECCIOLI"/>
    <s v="M"/>
    <n v="13"/>
  </r>
  <r>
    <x v="7"/>
    <x v="49"/>
    <x v="49"/>
    <n v="50026"/>
    <s v="PISA"/>
    <s v="F"/>
    <n v="390"/>
  </r>
  <r>
    <x v="7"/>
    <x v="49"/>
    <x v="49"/>
    <n v="50026"/>
    <s v="PISA"/>
    <s v="M"/>
    <n v="322"/>
  </r>
  <r>
    <x v="7"/>
    <x v="49"/>
    <x v="49"/>
    <n v="50027"/>
    <s v="POMARANCE"/>
    <s v="F"/>
    <n v="9"/>
  </r>
  <r>
    <x v="7"/>
    <x v="49"/>
    <x v="49"/>
    <n v="50027"/>
    <s v="POMARANCE"/>
    <s v="M"/>
    <n v="4"/>
  </r>
  <r>
    <x v="7"/>
    <x v="49"/>
    <x v="49"/>
    <n v="50028"/>
    <s v="PONSACCO"/>
    <s v="F"/>
    <n v="33"/>
  </r>
  <r>
    <x v="7"/>
    <x v="49"/>
    <x v="49"/>
    <n v="50028"/>
    <s v="PONSACCO"/>
    <s v="M"/>
    <n v="20"/>
  </r>
  <r>
    <x v="7"/>
    <x v="49"/>
    <x v="49"/>
    <n v="50029"/>
    <s v="PONTEDERA"/>
    <s v="F"/>
    <n v="69"/>
  </r>
  <r>
    <x v="7"/>
    <x v="49"/>
    <x v="49"/>
    <n v="50029"/>
    <s v="PONTEDERA"/>
    <s v="M"/>
    <n v="61"/>
  </r>
  <r>
    <x v="7"/>
    <x v="49"/>
    <x v="49"/>
    <n v="50030"/>
    <s v="RIPARBELLA"/>
    <s v="F"/>
    <n v="1"/>
  </r>
  <r>
    <x v="7"/>
    <x v="49"/>
    <x v="49"/>
    <n v="50031"/>
    <s v="SAN GIULIANO TERME"/>
    <s v="F"/>
    <n v="97"/>
  </r>
  <r>
    <x v="7"/>
    <x v="49"/>
    <x v="49"/>
    <n v="50031"/>
    <s v="SAN GIULIANO TERME"/>
    <s v="M"/>
    <n v="84"/>
  </r>
  <r>
    <x v="7"/>
    <x v="49"/>
    <x v="49"/>
    <n v="50032"/>
    <s v="SAN MINIATO"/>
    <s v="F"/>
    <n v="48"/>
  </r>
  <r>
    <x v="7"/>
    <x v="49"/>
    <x v="49"/>
    <n v="50032"/>
    <s v="SAN MINIATO"/>
    <s v="M"/>
    <n v="40"/>
  </r>
  <r>
    <x v="7"/>
    <x v="49"/>
    <x v="49"/>
    <n v="50033"/>
    <s v="SANTA CROCE SULL'ARNO"/>
    <s v="F"/>
    <n v="19"/>
  </r>
  <r>
    <x v="7"/>
    <x v="49"/>
    <x v="49"/>
    <n v="50033"/>
    <s v="SANTA CROCE SULL'ARNO"/>
    <s v="M"/>
    <n v="13"/>
  </r>
  <r>
    <x v="7"/>
    <x v="49"/>
    <x v="49"/>
    <n v="50034"/>
    <s v="SANTA LUCE"/>
    <s v="F"/>
    <n v="6"/>
  </r>
  <r>
    <x v="7"/>
    <x v="49"/>
    <x v="49"/>
    <n v="50034"/>
    <s v="SANTA LUCE"/>
    <s v="M"/>
    <n v="1"/>
  </r>
  <r>
    <x v="7"/>
    <x v="49"/>
    <x v="49"/>
    <n v="50035"/>
    <s v="SANTA MARIA A MONTE"/>
    <s v="F"/>
    <n v="23"/>
  </r>
  <r>
    <x v="7"/>
    <x v="49"/>
    <x v="49"/>
    <n v="50035"/>
    <s v="SANTA MARIA A MONTE"/>
    <s v="M"/>
    <n v="8"/>
  </r>
  <r>
    <x v="7"/>
    <x v="49"/>
    <x v="49"/>
    <n v="50036"/>
    <s v="TERRICCIOLA"/>
    <s v="F"/>
    <n v="10"/>
  </r>
  <r>
    <x v="7"/>
    <x v="49"/>
    <x v="49"/>
    <n v="50036"/>
    <s v="TERRICCIOLA"/>
    <s v="M"/>
    <n v="5"/>
  </r>
  <r>
    <x v="7"/>
    <x v="49"/>
    <x v="49"/>
    <n v="50037"/>
    <s v="VECCHIANO"/>
    <s v="F"/>
    <n v="18"/>
  </r>
  <r>
    <x v="7"/>
    <x v="49"/>
    <x v="49"/>
    <n v="50037"/>
    <s v="VECCHIANO"/>
    <s v="M"/>
    <n v="15"/>
  </r>
  <r>
    <x v="7"/>
    <x v="49"/>
    <x v="49"/>
    <n v="50038"/>
    <s v="VICOPISANO"/>
    <s v="F"/>
    <n v="24"/>
  </r>
  <r>
    <x v="7"/>
    <x v="49"/>
    <x v="49"/>
    <n v="50038"/>
    <s v="VICOPISANO"/>
    <s v="M"/>
    <n v="13"/>
  </r>
  <r>
    <x v="7"/>
    <x v="49"/>
    <x v="49"/>
    <n v="50039"/>
    <s v="VOLTERRA"/>
    <s v="F"/>
    <n v="26"/>
  </r>
  <r>
    <x v="7"/>
    <x v="49"/>
    <x v="49"/>
    <n v="50039"/>
    <s v="VOLTERRA"/>
    <s v="M"/>
    <n v="21"/>
  </r>
  <r>
    <x v="7"/>
    <x v="50"/>
    <x v="50"/>
    <n v="51001"/>
    <s v="ANGHIARI"/>
    <s v="F"/>
    <n v="12"/>
  </r>
  <r>
    <x v="7"/>
    <x v="50"/>
    <x v="50"/>
    <n v="51001"/>
    <s v="ANGHIARI"/>
    <s v="M"/>
    <n v="8"/>
  </r>
  <r>
    <x v="7"/>
    <x v="50"/>
    <x v="50"/>
    <n v="51002"/>
    <s v="AREZZO"/>
    <s v="F"/>
    <n v="269"/>
  </r>
  <r>
    <x v="7"/>
    <x v="50"/>
    <x v="50"/>
    <n v="51002"/>
    <s v="AREZZO"/>
    <s v="M"/>
    <n v="202"/>
  </r>
  <r>
    <x v="7"/>
    <x v="50"/>
    <x v="50"/>
    <n v="51003"/>
    <s v="BADIA TEDALDA"/>
    <s v="F"/>
    <n v="3"/>
  </r>
  <r>
    <x v="7"/>
    <x v="50"/>
    <x v="50"/>
    <n v="51003"/>
    <s v="BADIA TEDALDA"/>
    <s v="M"/>
    <n v="1"/>
  </r>
  <r>
    <x v="7"/>
    <x v="50"/>
    <x v="50"/>
    <n v="51004"/>
    <s v="BIBBIENA"/>
    <s v="F"/>
    <n v="24"/>
  </r>
  <r>
    <x v="7"/>
    <x v="50"/>
    <x v="50"/>
    <n v="51004"/>
    <s v="BIBBIENA"/>
    <s v="M"/>
    <n v="42"/>
  </r>
  <r>
    <x v="7"/>
    <x v="50"/>
    <x v="50"/>
    <n v="51005"/>
    <s v="BUCINE"/>
    <s v="F"/>
    <n v="19"/>
  </r>
  <r>
    <x v="7"/>
    <x v="50"/>
    <x v="50"/>
    <n v="51005"/>
    <s v="BUCINE"/>
    <s v="M"/>
    <n v="13"/>
  </r>
  <r>
    <x v="7"/>
    <x v="50"/>
    <x v="50"/>
    <n v="51006"/>
    <s v="CAPOLONA"/>
    <s v="F"/>
    <n v="9"/>
  </r>
  <r>
    <x v="7"/>
    <x v="50"/>
    <x v="50"/>
    <n v="51006"/>
    <s v="CAPOLONA"/>
    <s v="M"/>
    <n v="4"/>
  </r>
  <r>
    <x v="7"/>
    <x v="50"/>
    <x v="50"/>
    <n v="51007"/>
    <s v="CAPRESE MICHELANGELO"/>
    <s v="F"/>
    <n v="1"/>
  </r>
  <r>
    <x v="7"/>
    <x v="50"/>
    <x v="50"/>
    <n v="51007"/>
    <s v="CAPRESE MICHELANGELO"/>
    <s v="M"/>
    <n v="2"/>
  </r>
  <r>
    <x v="7"/>
    <x v="50"/>
    <x v="50"/>
    <n v="51008"/>
    <s v="CASTEL FOCOGNANO"/>
    <s v="F"/>
    <n v="4"/>
  </r>
  <r>
    <x v="7"/>
    <x v="50"/>
    <x v="50"/>
    <n v="51008"/>
    <s v="CASTEL FOCOGNANO"/>
    <s v="M"/>
    <n v="5"/>
  </r>
  <r>
    <x v="7"/>
    <x v="50"/>
    <x v="50"/>
    <n v="51010"/>
    <s v="CASTEL SAN NICCOLO'"/>
    <s v="F"/>
    <n v="3"/>
  </r>
  <r>
    <x v="7"/>
    <x v="50"/>
    <x v="50"/>
    <n v="51010"/>
    <s v="CASTEL SAN NICCOLO'"/>
    <s v="M"/>
    <n v="3"/>
  </r>
  <r>
    <x v="7"/>
    <x v="50"/>
    <x v="50"/>
    <n v="51009"/>
    <s v="CASTELFRANCO DI SOPRA"/>
    <s v="F"/>
    <n v="8"/>
  </r>
  <r>
    <x v="7"/>
    <x v="50"/>
    <x v="50"/>
    <n v="51009"/>
    <s v="CASTELFRANCO DI SOPRA"/>
    <s v="M"/>
    <n v="3"/>
  </r>
  <r>
    <x v="7"/>
    <x v="50"/>
    <x v="50"/>
    <n v="51040"/>
    <s v="CASTELFRANCO PIANDISCO'"/>
    <s v="F"/>
    <n v="7"/>
  </r>
  <r>
    <x v="7"/>
    <x v="50"/>
    <x v="50"/>
    <n v="51040"/>
    <s v="CASTELFRANCO PIANDISCO'"/>
    <s v="M"/>
    <n v="5"/>
  </r>
  <r>
    <x v="7"/>
    <x v="50"/>
    <x v="50"/>
    <n v="51011"/>
    <s v="CASTIGLION FIBOCCHI"/>
    <s v="F"/>
    <n v="5"/>
  </r>
  <r>
    <x v="7"/>
    <x v="50"/>
    <x v="50"/>
    <n v="51011"/>
    <s v="CASTIGLION FIBOCCHI"/>
    <s v="M"/>
    <n v="5"/>
  </r>
  <r>
    <x v="7"/>
    <x v="50"/>
    <x v="50"/>
    <n v="51012"/>
    <s v="CASTIGLION FIORENTINO"/>
    <s v="F"/>
    <n v="35"/>
  </r>
  <r>
    <x v="7"/>
    <x v="50"/>
    <x v="50"/>
    <n v="51012"/>
    <s v="CASTIGLION FIORENTINO"/>
    <s v="M"/>
    <n v="16"/>
  </r>
  <r>
    <x v="7"/>
    <x v="50"/>
    <x v="50"/>
    <n v="51013"/>
    <s v="CAVRIGLIA"/>
    <s v="F"/>
    <n v="25"/>
  </r>
  <r>
    <x v="7"/>
    <x v="50"/>
    <x v="50"/>
    <n v="51013"/>
    <s v="CAVRIGLIA"/>
    <s v="M"/>
    <n v="7"/>
  </r>
  <r>
    <x v="7"/>
    <x v="50"/>
    <x v="50"/>
    <n v="51014"/>
    <s v="CHITIGNANO"/>
    <s v="F"/>
    <n v="3"/>
  </r>
  <r>
    <x v="7"/>
    <x v="50"/>
    <x v="50"/>
    <n v="51014"/>
    <s v="CHITIGNANO"/>
    <s v="M"/>
    <n v="1"/>
  </r>
  <r>
    <x v="7"/>
    <x v="50"/>
    <x v="50"/>
    <n v="51015"/>
    <s v="CHIUSI DELLA VERNA"/>
    <s v="F"/>
    <n v="5"/>
  </r>
  <r>
    <x v="7"/>
    <x v="50"/>
    <x v="50"/>
    <n v="51015"/>
    <s v="CHIUSI DELLA VERNA"/>
    <s v="M"/>
    <n v="4"/>
  </r>
  <r>
    <x v="7"/>
    <x v="50"/>
    <x v="50"/>
    <n v="51016"/>
    <s v="CIVITELLA IN VAL DI CHIANA"/>
    <s v="F"/>
    <n v="23"/>
  </r>
  <r>
    <x v="7"/>
    <x v="50"/>
    <x v="50"/>
    <n v="51016"/>
    <s v="CIVITELLA IN VAL DI CHIANA"/>
    <s v="M"/>
    <n v="12"/>
  </r>
  <r>
    <x v="7"/>
    <x v="50"/>
    <x v="50"/>
    <n v="51017"/>
    <s v="CORTONA"/>
    <s v="F"/>
    <n v="69"/>
  </r>
  <r>
    <x v="7"/>
    <x v="50"/>
    <x v="50"/>
    <n v="51017"/>
    <s v="CORTONA"/>
    <s v="M"/>
    <n v="38"/>
  </r>
  <r>
    <x v="7"/>
    <x v="50"/>
    <x v="50"/>
    <n v="51018"/>
    <s v="FOIANO DELLA CHIANA"/>
    <s v="F"/>
    <n v="24"/>
  </r>
  <r>
    <x v="7"/>
    <x v="50"/>
    <x v="50"/>
    <n v="51018"/>
    <s v="FOIANO DELLA CHIANA"/>
    <s v="M"/>
    <n v="13"/>
  </r>
  <r>
    <x v="7"/>
    <x v="50"/>
    <x v="50"/>
    <n v="51019"/>
    <s v="LATERINA"/>
    <s v="F"/>
    <n v="8"/>
  </r>
  <r>
    <x v="7"/>
    <x v="50"/>
    <x v="50"/>
    <n v="51019"/>
    <s v="LATERINA"/>
    <s v="M"/>
    <n v="2"/>
  </r>
  <r>
    <x v="7"/>
    <x v="50"/>
    <x v="50"/>
    <n v="51020"/>
    <s v="LORO CIUFFENNA"/>
    <s v="F"/>
    <n v="8"/>
  </r>
  <r>
    <x v="7"/>
    <x v="50"/>
    <x v="50"/>
    <n v="51020"/>
    <s v="LORO CIUFFENNA"/>
    <s v="M"/>
    <n v="12"/>
  </r>
  <r>
    <x v="7"/>
    <x v="50"/>
    <x v="50"/>
    <n v="51021"/>
    <s v="LUCIGNANO"/>
    <s v="F"/>
    <n v="14"/>
  </r>
  <r>
    <x v="7"/>
    <x v="50"/>
    <x v="50"/>
    <n v="51021"/>
    <s v="LUCIGNANO"/>
    <s v="M"/>
    <n v="5"/>
  </r>
  <r>
    <x v="7"/>
    <x v="50"/>
    <x v="50"/>
    <n v="51022"/>
    <s v="MARCIANO DELLA CHIANA"/>
    <s v="F"/>
    <n v="9"/>
  </r>
  <r>
    <x v="7"/>
    <x v="50"/>
    <x v="50"/>
    <n v="51022"/>
    <s v="MARCIANO DELLA CHIANA"/>
    <s v="M"/>
    <n v="11"/>
  </r>
  <r>
    <x v="7"/>
    <x v="50"/>
    <x v="50"/>
    <n v="51025"/>
    <s v="MONTE SAN SAVINO"/>
    <s v="F"/>
    <n v="21"/>
  </r>
  <r>
    <x v="7"/>
    <x v="50"/>
    <x v="50"/>
    <n v="51025"/>
    <s v="MONTE SAN SAVINO"/>
    <s v="M"/>
    <n v="16"/>
  </r>
  <r>
    <x v="7"/>
    <x v="50"/>
    <x v="50"/>
    <n v="51023"/>
    <s v="MONTEMIGNAIO"/>
    <s v="F"/>
    <n v="1"/>
  </r>
  <r>
    <x v="7"/>
    <x v="50"/>
    <x v="50"/>
    <n v="51023"/>
    <s v="MONTEMIGNAIO"/>
    <s v="M"/>
    <n v="2"/>
  </r>
  <r>
    <x v="7"/>
    <x v="50"/>
    <x v="50"/>
    <n v="51024"/>
    <s v="MONTERCHI"/>
    <s v="F"/>
    <n v="7"/>
  </r>
  <r>
    <x v="7"/>
    <x v="50"/>
    <x v="50"/>
    <n v="51024"/>
    <s v="MONTERCHI"/>
    <s v="M"/>
    <n v="5"/>
  </r>
  <r>
    <x v="7"/>
    <x v="50"/>
    <x v="50"/>
    <n v="51026"/>
    <s v="MONTEVARCHI"/>
    <s v="F"/>
    <n v="49"/>
  </r>
  <r>
    <x v="7"/>
    <x v="50"/>
    <x v="50"/>
    <n v="51026"/>
    <s v="MONTEVARCHI"/>
    <s v="M"/>
    <n v="35"/>
  </r>
  <r>
    <x v="7"/>
    <x v="50"/>
    <x v="50"/>
    <n v="51027"/>
    <s v="ORTIGNANO RAGGIOLO"/>
    <s v="F"/>
    <n v="3"/>
  </r>
  <r>
    <x v="7"/>
    <x v="50"/>
    <x v="50"/>
    <n v="51027"/>
    <s v="ORTIGNANO RAGGIOLO"/>
    <s v="M"/>
    <n v="1"/>
  </r>
  <r>
    <x v="7"/>
    <x v="50"/>
    <x v="50"/>
    <n v="51028"/>
    <s v="PERGINE VALDARNO"/>
    <s v="F"/>
    <n v="8"/>
  </r>
  <r>
    <x v="7"/>
    <x v="50"/>
    <x v="50"/>
    <n v="51028"/>
    <s v="PERGINE VALDARNO"/>
    <s v="M"/>
    <n v="3"/>
  </r>
  <r>
    <x v="7"/>
    <x v="50"/>
    <x v="50"/>
    <n v="51029"/>
    <s v="PIAN DI SCO"/>
    <s v="F"/>
    <n v="12"/>
  </r>
  <r>
    <x v="7"/>
    <x v="50"/>
    <x v="50"/>
    <n v="51029"/>
    <s v="PIAN DI SCO"/>
    <s v="M"/>
    <n v="7"/>
  </r>
  <r>
    <x v="7"/>
    <x v="50"/>
    <x v="50"/>
    <n v="51030"/>
    <s v="PIEVE SANTO STEFANO"/>
    <s v="F"/>
    <n v="12"/>
  </r>
  <r>
    <x v="7"/>
    <x v="50"/>
    <x v="50"/>
    <n v="51030"/>
    <s v="PIEVE SANTO STEFANO"/>
    <s v="M"/>
    <n v="9"/>
  </r>
  <r>
    <x v="7"/>
    <x v="50"/>
    <x v="50"/>
    <n v="51031"/>
    <s v="POPPI"/>
    <s v="F"/>
    <n v="24"/>
  </r>
  <r>
    <x v="7"/>
    <x v="50"/>
    <x v="50"/>
    <n v="51031"/>
    <s v="POPPI"/>
    <s v="M"/>
    <n v="7"/>
  </r>
  <r>
    <x v="7"/>
    <x v="50"/>
    <x v="50"/>
    <n v="51032"/>
    <s v="PRATOVECCHIO"/>
    <s v="F"/>
    <n v="6"/>
  </r>
  <r>
    <x v="7"/>
    <x v="50"/>
    <x v="50"/>
    <n v="51032"/>
    <s v="PRATOVECCHIO"/>
    <s v="M"/>
    <n v="8"/>
  </r>
  <r>
    <x v="7"/>
    <x v="50"/>
    <x v="50"/>
    <n v="51041"/>
    <s v="PRATOVECCHIO STIA"/>
    <s v="F"/>
    <n v="6"/>
  </r>
  <r>
    <x v="7"/>
    <x v="50"/>
    <x v="50"/>
    <n v="51041"/>
    <s v="PRATOVECCHIO STIA"/>
    <s v="M"/>
    <n v="6"/>
  </r>
  <r>
    <x v="7"/>
    <x v="50"/>
    <x v="50"/>
    <n v="51033"/>
    <s v="SAN GIOVANNI VALDARNO"/>
    <s v="F"/>
    <n v="44"/>
  </r>
  <r>
    <x v="7"/>
    <x v="50"/>
    <x v="50"/>
    <n v="51033"/>
    <s v="SAN GIOVANNI VALDARNO"/>
    <s v="M"/>
    <n v="29"/>
  </r>
  <r>
    <x v="7"/>
    <x v="50"/>
    <x v="50"/>
    <n v="51034"/>
    <s v="SANSEPOLCRO"/>
    <s v="F"/>
    <n v="63"/>
  </r>
  <r>
    <x v="7"/>
    <x v="50"/>
    <x v="50"/>
    <n v="51034"/>
    <s v="SANSEPOLCRO"/>
    <s v="M"/>
    <n v="34"/>
  </r>
  <r>
    <x v="7"/>
    <x v="50"/>
    <x v="50"/>
    <n v="51035"/>
    <s v="SESTINO"/>
    <s v="F"/>
    <n v="4"/>
  </r>
  <r>
    <x v="7"/>
    <x v="50"/>
    <x v="50"/>
    <n v="51035"/>
    <s v="SESTINO"/>
    <s v="M"/>
    <n v="2"/>
  </r>
  <r>
    <x v="7"/>
    <x v="50"/>
    <x v="50"/>
    <n v="51036"/>
    <s v="STIA"/>
    <s v="F"/>
    <n v="4"/>
  </r>
  <r>
    <x v="7"/>
    <x v="50"/>
    <x v="50"/>
    <n v="51036"/>
    <s v="STIA"/>
    <s v="M"/>
    <n v="5"/>
  </r>
  <r>
    <x v="7"/>
    <x v="50"/>
    <x v="50"/>
    <n v="51037"/>
    <s v="SUBBIANO"/>
    <s v="F"/>
    <n v="25"/>
  </r>
  <r>
    <x v="7"/>
    <x v="50"/>
    <x v="50"/>
    <n v="51037"/>
    <s v="SUBBIANO"/>
    <s v="M"/>
    <n v="8"/>
  </r>
  <r>
    <x v="7"/>
    <x v="50"/>
    <x v="50"/>
    <n v="51038"/>
    <s v="TALLA"/>
    <s v="F"/>
    <n v="2"/>
  </r>
  <r>
    <x v="7"/>
    <x v="50"/>
    <x v="50"/>
    <n v="51039"/>
    <s v="TERRANUOVA BRACCIOLINI"/>
    <s v="F"/>
    <n v="28"/>
  </r>
  <r>
    <x v="7"/>
    <x v="50"/>
    <x v="50"/>
    <n v="51039"/>
    <s v="TERRANUOVA BRACCIOLINI"/>
    <s v="M"/>
    <n v="17"/>
  </r>
  <r>
    <x v="7"/>
    <x v="51"/>
    <x v="51"/>
    <n v="52001"/>
    <s v="ABBADIA SAN SALVATORE"/>
    <s v="F"/>
    <n v="9"/>
  </r>
  <r>
    <x v="7"/>
    <x v="51"/>
    <x v="51"/>
    <n v="52001"/>
    <s v="ABBADIA SAN SALVATORE"/>
    <s v="M"/>
    <n v="11"/>
  </r>
  <r>
    <x v="7"/>
    <x v="51"/>
    <x v="51"/>
    <n v="52002"/>
    <s v="ASCIANO"/>
    <s v="F"/>
    <n v="13"/>
  </r>
  <r>
    <x v="7"/>
    <x v="51"/>
    <x v="51"/>
    <n v="52002"/>
    <s v="ASCIANO"/>
    <s v="M"/>
    <n v="19"/>
  </r>
  <r>
    <x v="7"/>
    <x v="51"/>
    <x v="51"/>
    <n v="52003"/>
    <s v="BUONCONVENTO"/>
    <s v="F"/>
    <n v="4"/>
  </r>
  <r>
    <x v="7"/>
    <x v="51"/>
    <x v="51"/>
    <n v="52003"/>
    <s v="BUONCONVENTO"/>
    <s v="M"/>
    <n v="6"/>
  </r>
  <r>
    <x v="7"/>
    <x v="51"/>
    <x v="51"/>
    <n v="52004"/>
    <s v="CASOLE D'ELSA"/>
    <s v="F"/>
    <n v="8"/>
  </r>
  <r>
    <x v="7"/>
    <x v="51"/>
    <x v="51"/>
    <n v="52004"/>
    <s v="CASOLE D'ELSA"/>
    <s v="M"/>
    <n v="6"/>
  </r>
  <r>
    <x v="7"/>
    <x v="51"/>
    <x v="51"/>
    <n v="52005"/>
    <s v="CASTELLINA IN CHIANTI"/>
    <s v="F"/>
    <n v="5"/>
  </r>
  <r>
    <x v="7"/>
    <x v="51"/>
    <x v="51"/>
    <n v="52005"/>
    <s v="CASTELLINA IN CHIANTI"/>
    <s v="M"/>
    <n v="6"/>
  </r>
  <r>
    <x v="7"/>
    <x v="51"/>
    <x v="51"/>
    <n v="52006"/>
    <s v="CASTELNUOVO BERARDENGA"/>
    <s v="F"/>
    <n v="27"/>
  </r>
  <r>
    <x v="7"/>
    <x v="51"/>
    <x v="51"/>
    <n v="52006"/>
    <s v="CASTELNUOVO BERARDENGA"/>
    <s v="M"/>
    <n v="23"/>
  </r>
  <r>
    <x v="7"/>
    <x v="51"/>
    <x v="51"/>
    <n v="52007"/>
    <s v="CASTIGLIONE D'ORCIA"/>
    <s v="F"/>
    <n v="10"/>
  </r>
  <r>
    <x v="7"/>
    <x v="51"/>
    <x v="51"/>
    <n v="52008"/>
    <s v="CETONA"/>
    <s v="F"/>
    <n v="5"/>
  </r>
  <r>
    <x v="7"/>
    <x v="51"/>
    <x v="51"/>
    <n v="52008"/>
    <s v="CETONA"/>
    <s v="M"/>
    <n v="5"/>
  </r>
  <r>
    <x v="7"/>
    <x v="51"/>
    <x v="51"/>
    <n v="52009"/>
    <s v="CHIANCIANO TERME"/>
    <s v="F"/>
    <n v="9"/>
  </r>
  <r>
    <x v="7"/>
    <x v="51"/>
    <x v="51"/>
    <n v="52009"/>
    <s v="CHIANCIANO TERME"/>
    <s v="M"/>
    <n v="11"/>
  </r>
  <r>
    <x v="7"/>
    <x v="51"/>
    <x v="51"/>
    <n v="52010"/>
    <s v="CHIUSDINO"/>
    <s v="F"/>
    <n v="7"/>
  </r>
  <r>
    <x v="7"/>
    <x v="51"/>
    <x v="51"/>
    <n v="52010"/>
    <s v="CHIUSDINO"/>
    <s v="M"/>
    <n v="2"/>
  </r>
  <r>
    <x v="7"/>
    <x v="51"/>
    <x v="51"/>
    <n v="52011"/>
    <s v="CHIUSI"/>
    <s v="F"/>
    <n v="25"/>
  </r>
  <r>
    <x v="7"/>
    <x v="51"/>
    <x v="51"/>
    <n v="52011"/>
    <s v="CHIUSI"/>
    <s v="M"/>
    <n v="16"/>
  </r>
  <r>
    <x v="7"/>
    <x v="51"/>
    <x v="51"/>
    <n v="52012"/>
    <s v="COLLE DI VAL D'ELSA"/>
    <s v="F"/>
    <n v="45"/>
  </r>
  <r>
    <x v="7"/>
    <x v="51"/>
    <x v="51"/>
    <n v="52012"/>
    <s v="COLLE DI VAL D'ELSA"/>
    <s v="M"/>
    <n v="49"/>
  </r>
  <r>
    <x v="7"/>
    <x v="51"/>
    <x v="51"/>
    <n v="52013"/>
    <s v="GAIOLE IN CHIANTI"/>
    <s v="F"/>
    <n v="3"/>
  </r>
  <r>
    <x v="7"/>
    <x v="51"/>
    <x v="51"/>
    <n v="52013"/>
    <s v="GAIOLE IN CHIANTI"/>
    <s v="M"/>
    <n v="3"/>
  </r>
  <r>
    <x v="7"/>
    <x v="51"/>
    <x v="51"/>
    <n v="52014"/>
    <s v="MONTALCINO"/>
    <s v="F"/>
    <n v="3"/>
  </r>
  <r>
    <x v="7"/>
    <x v="51"/>
    <x v="51"/>
    <n v="52014"/>
    <s v="MONTALCINO"/>
    <s v="M"/>
    <n v="2"/>
  </r>
  <r>
    <x v="7"/>
    <x v="51"/>
    <x v="51"/>
    <n v="52015"/>
    <s v="MONTEPULCIANO"/>
    <s v="F"/>
    <n v="32"/>
  </r>
  <r>
    <x v="7"/>
    <x v="51"/>
    <x v="51"/>
    <n v="52015"/>
    <s v="MONTEPULCIANO"/>
    <s v="M"/>
    <n v="34"/>
  </r>
  <r>
    <x v="7"/>
    <x v="51"/>
    <x v="51"/>
    <n v="52016"/>
    <s v="MONTERIGGIONI"/>
    <s v="F"/>
    <n v="25"/>
  </r>
  <r>
    <x v="7"/>
    <x v="51"/>
    <x v="51"/>
    <n v="52016"/>
    <s v="MONTERIGGIONI"/>
    <s v="M"/>
    <n v="21"/>
  </r>
  <r>
    <x v="7"/>
    <x v="51"/>
    <x v="51"/>
    <n v="52017"/>
    <s v="MONTERONI D'ARBIA"/>
    <s v="F"/>
    <n v="23"/>
  </r>
  <r>
    <x v="7"/>
    <x v="51"/>
    <x v="51"/>
    <n v="52017"/>
    <s v="MONTERONI D'ARBIA"/>
    <s v="M"/>
    <n v="18"/>
  </r>
  <r>
    <x v="7"/>
    <x v="51"/>
    <x v="51"/>
    <n v="52018"/>
    <s v="MONTICIANO"/>
    <s v="F"/>
    <n v="1"/>
  </r>
  <r>
    <x v="7"/>
    <x v="51"/>
    <x v="51"/>
    <n v="52019"/>
    <s v="MURLO"/>
    <s v="F"/>
    <n v="3"/>
  </r>
  <r>
    <x v="7"/>
    <x v="51"/>
    <x v="51"/>
    <n v="52019"/>
    <s v="MURLO"/>
    <s v="M"/>
    <n v="3"/>
  </r>
  <r>
    <x v="7"/>
    <x v="51"/>
    <x v="51"/>
    <n v="52020"/>
    <s v="PIANCASTAGNAIO"/>
    <s v="F"/>
    <n v="5"/>
  </r>
  <r>
    <x v="7"/>
    <x v="51"/>
    <x v="51"/>
    <n v="52020"/>
    <s v="PIANCASTAGNAIO"/>
    <s v="M"/>
    <n v="8"/>
  </r>
  <r>
    <x v="7"/>
    <x v="51"/>
    <x v="51"/>
    <n v="52021"/>
    <s v="PIENZA"/>
    <s v="F"/>
    <n v="2"/>
  </r>
  <r>
    <x v="7"/>
    <x v="51"/>
    <x v="51"/>
    <n v="52021"/>
    <s v="PIENZA"/>
    <s v="M"/>
    <n v="3"/>
  </r>
  <r>
    <x v="7"/>
    <x v="51"/>
    <x v="51"/>
    <n v="52022"/>
    <s v="POGGIBONSI"/>
    <s v="F"/>
    <n v="76"/>
  </r>
  <r>
    <x v="7"/>
    <x v="51"/>
    <x v="51"/>
    <n v="52022"/>
    <s v="POGGIBONSI"/>
    <s v="M"/>
    <n v="57"/>
  </r>
  <r>
    <x v="7"/>
    <x v="51"/>
    <x v="51"/>
    <n v="52023"/>
    <s v="RADDA IN CHIANTI"/>
    <s v="F"/>
    <n v="1"/>
  </r>
  <r>
    <x v="7"/>
    <x v="51"/>
    <x v="51"/>
    <n v="52023"/>
    <s v="RADDA IN CHIANTI"/>
    <s v="M"/>
    <n v="3"/>
  </r>
  <r>
    <x v="7"/>
    <x v="51"/>
    <x v="51"/>
    <n v="52024"/>
    <s v="RADICOFANI"/>
    <s v="F"/>
    <n v="1"/>
  </r>
  <r>
    <x v="7"/>
    <x v="51"/>
    <x v="51"/>
    <n v="52024"/>
    <s v="RADICOFANI"/>
    <s v="M"/>
    <n v="1"/>
  </r>
  <r>
    <x v="7"/>
    <x v="51"/>
    <x v="51"/>
    <n v="52025"/>
    <s v="RADICONDOLI"/>
    <s v="F"/>
    <n v="3"/>
  </r>
  <r>
    <x v="7"/>
    <x v="51"/>
    <x v="51"/>
    <n v="52025"/>
    <s v="RADICONDOLI"/>
    <s v="M"/>
    <n v="1"/>
  </r>
  <r>
    <x v="7"/>
    <x v="51"/>
    <x v="51"/>
    <n v="52026"/>
    <s v="RAPOLANO TERME"/>
    <s v="F"/>
    <n v="11"/>
  </r>
  <r>
    <x v="7"/>
    <x v="51"/>
    <x v="51"/>
    <n v="52026"/>
    <s v="RAPOLANO TERME"/>
    <s v="M"/>
    <n v="7"/>
  </r>
  <r>
    <x v="7"/>
    <x v="51"/>
    <x v="51"/>
    <n v="52027"/>
    <s v="SAN CASCIANO DEI BAGNI"/>
    <s v="F"/>
    <n v="5"/>
  </r>
  <r>
    <x v="7"/>
    <x v="51"/>
    <x v="51"/>
    <n v="52027"/>
    <s v="SAN CASCIANO DEI BAGNI"/>
    <s v="M"/>
    <n v="2"/>
  </r>
  <r>
    <x v="7"/>
    <x v="51"/>
    <x v="51"/>
    <n v="52028"/>
    <s v="SAN GIMIGNANO"/>
    <s v="F"/>
    <n v="18"/>
  </r>
  <r>
    <x v="7"/>
    <x v="51"/>
    <x v="51"/>
    <n v="52028"/>
    <s v="SAN GIMIGNANO"/>
    <s v="M"/>
    <n v="12"/>
  </r>
  <r>
    <x v="7"/>
    <x v="51"/>
    <x v="51"/>
    <n v="52030"/>
    <s v="SAN QUIRICO D'ORCIA"/>
    <s v="F"/>
    <n v="9"/>
  </r>
  <r>
    <x v="7"/>
    <x v="51"/>
    <x v="51"/>
    <n v="52030"/>
    <s v="SAN QUIRICO D'ORCIA"/>
    <s v="M"/>
    <n v="7"/>
  </r>
  <r>
    <x v="7"/>
    <x v="51"/>
    <x v="51"/>
    <n v="52031"/>
    <s v="SARTEANO"/>
    <s v="F"/>
    <n v="8"/>
  </r>
  <r>
    <x v="7"/>
    <x v="51"/>
    <x v="51"/>
    <n v="52031"/>
    <s v="SARTEANO"/>
    <s v="M"/>
    <n v="5"/>
  </r>
  <r>
    <x v="7"/>
    <x v="51"/>
    <x v="51"/>
    <n v="52032"/>
    <s v="SIENA"/>
    <s v="F"/>
    <n v="259"/>
  </r>
  <r>
    <x v="7"/>
    <x v="51"/>
    <x v="51"/>
    <n v="52032"/>
    <s v="SIENA"/>
    <s v="M"/>
    <n v="179"/>
  </r>
  <r>
    <x v="7"/>
    <x v="51"/>
    <x v="51"/>
    <n v="52033"/>
    <s v="SINALUNGA"/>
    <s v="F"/>
    <n v="32"/>
  </r>
  <r>
    <x v="7"/>
    <x v="51"/>
    <x v="51"/>
    <n v="52033"/>
    <s v="SINALUNGA"/>
    <s v="M"/>
    <n v="16"/>
  </r>
  <r>
    <x v="7"/>
    <x v="51"/>
    <x v="51"/>
    <n v="52034"/>
    <s v="SOVICILLE"/>
    <s v="F"/>
    <n v="26"/>
  </r>
  <r>
    <x v="7"/>
    <x v="51"/>
    <x v="51"/>
    <n v="52034"/>
    <s v="SOVICILLE"/>
    <s v="M"/>
    <n v="20"/>
  </r>
  <r>
    <x v="7"/>
    <x v="51"/>
    <x v="51"/>
    <n v="52035"/>
    <s v="TORRITA DI SIENA"/>
    <s v="F"/>
    <n v="13"/>
  </r>
  <r>
    <x v="7"/>
    <x v="51"/>
    <x v="51"/>
    <n v="52035"/>
    <s v="TORRITA DI SIENA"/>
    <s v="M"/>
    <n v="9"/>
  </r>
  <r>
    <x v="7"/>
    <x v="51"/>
    <x v="51"/>
    <n v="52036"/>
    <s v="TREQUANDA"/>
    <s v="F"/>
    <n v="1"/>
  </r>
  <r>
    <x v="7"/>
    <x v="52"/>
    <x v="52"/>
    <n v="53001"/>
    <s v="ARCIDOSSO"/>
    <s v="F"/>
    <n v="8"/>
  </r>
  <r>
    <x v="7"/>
    <x v="52"/>
    <x v="52"/>
    <n v="53001"/>
    <s v="ARCIDOSSO"/>
    <s v="M"/>
    <n v="11"/>
  </r>
  <r>
    <x v="7"/>
    <x v="52"/>
    <x v="52"/>
    <n v="53002"/>
    <s v="CAMPAGNATICO"/>
    <s v="F"/>
    <n v="6"/>
  </r>
  <r>
    <x v="7"/>
    <x v="52"/>
    <x v="52"/>
    <n v="53002"/>
    <s v="CAMPAGNATICO"/>
    <s v="M"/>
    <n v="4"/>
  </r>
  <r>
    <x v="7"/>
    <x v="52"/>
    <x v="52"/>
    <n v="53003"/>
    <s v="CAPALBIO"/>
    <s v="F"/>
    <n v="5"/>
  </r>
  <r>
    <x v="7"/>
    <x v="52"/>
    <x v="52"/>
    <n v="53003"/>
    <s v="CAPALBIO"/>
    <s v="M"/>
    <n v="2"/>
  </r>
  <r>
    <x v="7"/>
    <x v="52"/>
    <x v="52"/>
    <n v="53004"/>
    <s v="CASTEL DEL PIANO"/>
    <s v="F"/>
    <n v="7"/>
  </r>
  <r>
    <x v="7"/>
    <x v="52"/>
    <x v="52"/>
    <n v="53004"/>
    <s v="CASTEL DEL PIANO"/>
    <s v="M"/>
    <n v="12"/>
  </r>
  <r>
    <x v="7"/>
    <x v="52"/>
    <x v="52"/>
    <n v="53005"/>
    <s v="CASTELL'AZZARA"/>
    <s v="M"/>
    <n v="4"/>
  </r>
  <r>
    <x v="7"/>
    <x v="52"/>
    <x v="52"/>
    <n v="53006"/>
    <s v="CASTIGLIONE DELLA PESCAIA"/>
    <s v="F"/>
    <n v="11"/>
  </r>
  <r>
    <x v="7"/>
    <x v="52"/>
    <x v="52"/>
    <n v="53006"/>
    <s v="CASTIGLIONE DELLA PESCAIA"/>
    <s v="M"/>
    <n v="14"/>
  </r>
  <r>
    <x v="7"/>
    <x v="52"/>
    <x v="52"/>
    <n v="53007"/>
    <s v="CINIGIANO"/>
    <s v="F"/>
    <n v="5"/>
  </r>
  <r>
    <x v="7"/>
    <x v="52"/>
    <x v="52"/>
    <n v="53007"/>
    <s v="CINIGIANO"/>
    <s v="M"/>
    <n v="2"/>
  </r>
  <r>
    <x v="7"/>
    <x v="52"/>
    <x v="52"/>
    <n v="53008"/>
    <s v="CIVITELLA PAGANICO"/>
    <s v="F"/>
    <n v="6"/>
  </r>
  <r>
    <x v="7"/>
    <x v="52"/>
    <x v="52"/>
    <n v="53008"/>
    <s v="CIVITELLA PAGANICO"/>
    <s v="M"/>
    <n v="2"/>
  </r>
  <r>
    <x v="7"/>
    <x v="52"/>
    <x v="52"/>
    <n v="53009"/>
    <s v="FOLLONICA"/>
    <s v="F"/>
    <n v="41"/>
  </r>
  <r>
    <x v="7"/>
    <x v="52"/>
    <x v="52"/>
    <n v="53009"/>
    <s v="FOLLONICA"/>
    <s v="M"/>
    <n v="33"/>
  </r>
  <r>
    <x v="7"/>
    <x v="52"/>
    <x v="52"/>
    <n v="53010"/>
    <s v="GAVORRANO"/>
    <s v="F"/>
    <n v="8"/>
  </r>
  <r>
    <x v="7"/>
    <x v="52"/>
    <x v="52"/>
    <n v="53010"/>
    <s v="GAVORRANO"/>
    <s v="M"/>
    <n v="2"/>
  </r>
  <r>
    <x v="7"/>
    <x v="52"/>
    <x v="52"/>
    <n v="53011"/>
    <s v="GROSSETO"/>
    <s v="F"/>
    <n v="234"/>
  </r>
  <r>
    <x v="7"/>
    <x v="52"/>
    <x v="52"/>
    <n v="53011"/>
    <s v="GROSSETO"/>
    <s v="M"/>
    <n v="149"/>
  </r>
  <r>
    <x v="7"/>
    <x v="52"/>
    <x v="52"/>
    <n v="53012"/>
    <s v="ISOLA DEL GIGLIO"/>
    <s v="F"/>
    <n v="2"/>
  </r>
  <r>
    <x v="7"/>
    <x v="52"/>
    <x v="52"/>
    <n v="53012"/>
    <s v="ISOLA DEL GIGLIO"/>
    <s v="M"/>
    <n v="1"/>
  </r>
  <r>
    <x v="7"/>
    <x v="52"/>
    <x v="52"/>
    <n v="53013"/>
    <s v="MAGLIANO IN TOSCANA"/>
    <s v="F"/>
    <n v="7"/>
  </r>
  <r>
    <x v="7"/>
    <x v="52"/>
    <x v="52"/>
    <n v="53013"/>
    <s v="MAGLIANO IN TOSCANA"/>
    <s v="M"/>
    <n v="2"/>
  </r>
  <r>
    <x v="7"/>
    <x v="52"/>
    <x v="52"/>
    <n v="53014"/>
    <s v="MANCIANO"/>
    <s v="F"/>
    <n v="10"/>
  </r>
  <r>
    <x v="7"/>
    <x v="52"/>
    <x v="52"/>
    <n v="53014"/>
    <s v="MANCIANO"/>
    <s v="M"/>
    <n v="6"/>
  </r>
  <r>
    <x v="7"/>
    <x v="52"/>
    <x v="52"/>
    <n v="53015"/>
    <s v="MASSA MARITTIMA"/>
    <s v="F"/>
    <n v="18"/>
  </r>
  <r>
    <x v="7"/>
    <x v="52"/>
    <x v="52"/>
    <n v="53015"/>
    <s v="MASSA MARITTIMA"/>
    <s v="M"/>
    <n v="15"/>
  </r>
  <r>
    <x v="7"/>
    <x v="52"/>
    <x v="52"/>
    <n v="53016"/>
    <s v="MONTE ARGENTARIO"/>
    <s v="F"/>
    <n v="25"/>
  </r>
  <r>
    <x v="7"/>
    <x v="52"/>
    <x v="52"/>
    <n v="53016"/>
    <s v="MONTE ARGENTARIO"/>
    <s v="M"/>
    <n v="16"/>
  </r>
  <r>
    <x v="7"/>
    <x v="52"/>
    <x v="52"/>
    <n v="53027"/>
    <s v="MONTEROTONDO MARITTIMO"/>
    <s v="F"/>
    <n v="1"/>
  </r>
  <r>
    <x v="7"/>
    <x v="52"/>
    <x v="52"/>
    <n v="53027"/>
    <s v="MONTEROTONDO MARITTIMO"/>
    <s v="M"/>
    <n v="2"/>
  </r>
  <r>
    <x v="7"/>
    <x v="52"/>
    <x v="52"/>
    <n v="53017"/>
    <s v="MONTIERI"/>
    <s v="F"/>
    <n v="2"/>
  </r>
  <r>
    <x v="7"/>
    <x v="52"/>
    <x v="52"/>
    <n v="53017"/>
    <s v="MONTIERI"/>
    <s v="M"/>
    <n v="2"/>
  </r>
  <r>
    <x v="7"/>
    <x v="52"/>
    <x v="52"/>
    <n v="53018"/>
    <s v="ORBETELLO"/>
    <s v="F"/>
    <n v="34"/>
  </r>
  <r>
    <x v="7"/>
    <x v="52"/>
    <x v="52"/>
    <n v="53018"/>
    <s v="ORBETELLO"/>
    <s v="M"/>
    <n v="21"/>
  </r>
  <r>
    <x v="7"/>
    <x v="52"/>
    <x v="52"/>
    <n v="53019"/>
    <s v="PITIGLIANO"/>
    <s v="F"/>
    <n v="8"/>
  </r>
  <r>
    <x v="7"/>
    <x v="52"/>
    <x v="52"/>
    <n v="53019"/>
    <s v="PITIGLIANO"/>
    <s v="M"/>
    <n v="3"/>
  </r>
  <r>
    <x v="7"/>
    <x v="52"/>
    <x v="52"/>
    <n v="53020"/>
    <s v="ROCCALBEGNA"/>
    <s v="F"/>
    <n v="2"/>
  </r>
  <r>
    <x v="7"/>
    <x v="52"/>
    <x v="52"/>
    <n v="53021"/>
    <s v="ROCCASTRADA"/>
    <s v="F"/>
    <n v="22"/>
  </r>
  <r>
    <x v="7"/>
    <x v="52"/>
    <x v="52"/>
    <n v="53021"/>
    <s v="ROCCASTRADA"/>
    <s v="M"/>
    <n v="8"/>
  </r>
  <r>
    <x v="7"/>
    <x v="52"/>
    <x v="52"/>
    <n v="53022"/>
    <s v="SANTA FIORA"/>
    <s v="F"/>
    <n v="6"/>
  </r>
  <r>
    <x v="7"/>
    <x v="52"/>
    <x v="52"/>
    <n v="53022"/>
    <s v="SANTA FIORA"/>
    <s v="M"/>
    <n v="4"/>
  </r>
  <r>
    <x v="7"/>
    <x v="52"/>
    <x v="52"/>
    <n v="53023"/>
    <s v="SCANSANO"/>
    <s v="F"/>
    <n v="7"/>
  </r>
  <r>
    <x v="7"/>
    <x v="52"/>
    <x v="52"/>
    <n v="53023"/>
    <s v="SCANSANO"/>
    <s v="M"/>
    <n v="6"/>
  </r>
  <r>
    <x v="7"/>
    <x v="52"/>
    <x v="52"/>
    <n v="53024"/>
    <s v="SCARLINO"/>
    <s v="F"/>
    <n v="10"/>
  </r>
  <r>
    <x v="7"/>
    <x v="52"/>
    <x v="52"/>
    <n v="53024"/>
    <s v="SCARLINO"/>
    <s v="M"/>
    <n v="2"/>
  </r>
  <r>
    <x v="7"/>
    <x v="52"/>
    <x v="52"/>
    <n v="53025"/>
    <s v="SEGGIANO"/>
    <s v="F"/>
    <n v="1"/>
  </r>
  <r>
    <x v="7"/>
    <x v="52"/>
    <x v="52"/>
    <n v="53028"/>
    <s v="SEMPRONIANO"/>
    <s v="F"/>
    <n v="1"/>
  </r>
  <r>
    <x v="7"/>
    <x v="52"/>
    <x v="52"/>
    <n v="53026"/>
    <s v="SORANO"/>
    <s v="F"/>
    <n v="5"/>
  </r>
  <r>
    <x v="7"/>
    <x v="52"/>
    <x v="52"/>
    <n v="53026"/>
    <s v="SORANO"/>
    <s v="M"/>
    <n v="6"/>
  </r>
  <r>
    <x v="7"/>
    <x v="53"/>
    <x v="53"/>
    <n v="54001"/>
    <s v="ASSISI"/>
    <s v="F"/>
    <n v="105"/>
  </r>
  <r>
    <x v="7"/>
    <x v="53"/>
    <x v="53"/>
    <n v="54001"/>
    <s v="ASSISI"/>
    <s v="M"/>
    <n v="62"/>
  </r>
  <r>
    <x v="7"/>
    <x v="53"/>
    <x v="53"/>
    <n v="54002"/>
    <s v="BASTIA UMBRA"/>
    <s v="F"/>
    <n v="57"/>
  </r>
  <r>
    <x v="7"/>
    <x v="53"/>
    <x v="53"/>
    <n v="54002"/>
    <s v="BASTIA UMBRA"/>
    <s v="M"/>
    <n v="28"/>
  </r>
  <r>
    <x v="7"/>
    <x v="53"/>
    <x v="53"/>
    <n v="54003"/>
    <s v="BETTONA"/>
    <s v="F"/>
    <n v="16"/>
  </r>
  <r>
    <x v="7"/>
    <x v="53"/>
    <x v="53"/>
    <n v="54003"/>
    <s v="BETTONA"/>
    <s v="M"/>
    <n v="11"/>
  </r>
  <r>
    <x v="7"/>
    <x v="53"/>
    <x v="53"/>
    <n v="54004"/>
    <s v="BEVAGNA"/>
    <s v="F"/>
    <n v="8"/>
  </r>
  <r>
    <x v="7"/>
    <x v="53"/>
    <x v="53"/>
    <n v="54004"/>
    <s v="BEVAGNA"/>
    <s v="M"/>
    <n v="11"/>
  </r>
  <r>
    <x v="7"/>
    <x v="53"/>
    <x v="53"/>
    <n v="54005"/>
    <s v="CAMPELLO SUL CLITUNNO"/>
    <s v="F"/>
    <n v="9"/>
  </r>
  <r>
    <x v="7"/>
    <x v="53"/>
    <x v="53"/>
    <n v="54005"/>
    <s v="CAMPELLO SUL CLITUNNO"/>
    <s v="M"/>
    <n v="7"/>
  </r>
  <r>
    <x v="7"/>
    <x v="53"/>
    <x v="53"/>
    <n v="54006"/>
    <s v="CANNARA"/>
    <s v="F"/>
    <n v="14"/>
  </r>
  <r>
    <x v="7"/>
    <x v="53"/>
    <x v="53"/>
    <n v="54006"/>
    <s v="CANNARA"/>
    <s v="M"/>
    <n v="17"/>
  </r>
  <r>
    <x v="7"/>
    <x v="53"/>
    <x v="53"/>
    <n v="54007"/>
    <s v="CASCIA"/>
    <s v="F"/>
    <n v="9"/>
  </r>
  <r>
    <x v="7"/>
    <x v="53"/>
    <x v="53"/>
    <n v="54007"/>
    <s v="CASCIA"/>
    <s v="M"/>
    <n v="11"/>
  </r>
  <r>
    <x v="7"/>
    <x v="53"/>
    <x v="53"/>
    <n v="54008"/>
    <s v="CASTEL RITALDI"/>
    <s v="F"/>
    <n v="6"/>
  </r>
  <r>
    <x v="7"/>
    <x v="53"/>
    <x v="53"/>
    <n v="54008"/>
    <s v="CASTEL RITALDI"/>
    <s v="M"/>
    <n v="9"/>
  </r>
  <r>
    <x v="7"/>
    <x v="53"/>
    <x v="53"/>
    <n v="54009"/>
    <s v="CASTIGLIONE DEL LAGO"/>
    <s v="F"/>
    <n v="37"/>
  </r>
  <r>
    <x v="7"/>
    <x v="53"/>
    <x v="53"/>
    <n v="54009"/>
    <s v="CASTIGLIONE DEL LAGO"/>
    <s v="M"/>
    <n v="29"/>
  </r>
  <r>
    <x v="7"/>
    <x v="53"/>
    <x v="53"/>
    <n v="54010"/>
    <s v="CERRETO DI SPOLETO"/>
    <s v="F"/>
    <n v="3"/>
  </r>
  <r>
    <x v="7"/>
    <x v="53"/>
    <x v="53"/>
    <n v="54010"/>
    <s v="CERRETO DI SPOLETO"/>
    <s v="M"/>
    <n v="2"/>
  </r>
  <r>
    <x v="7"/>
    <x v="53"/>
    <x v="53"/>
    <n v="54011"/>
    <s v="CITERNA"/>
    <s v="F"/>
    <n v="12"/>
  </r>
  <r>
    <x v="7"/>
    <x v="53"/>
    <x v="53"/>
    <n v="54011"/>
    <s v="CITERNA"/>
    <s v="M"/>
    <n v="6"/>
  </r>
  <r>
    <x v="7"/>
    <x v="53"/>
    <x v="53"/>
    <n v="54012"/>
    <s v="CITTA' DELLA PIEVE"/>
    <s v="F"/>
    <n v="17"/>
  </r>
  <r>
    <x v="7"/>
    <x v="53"/>
    <x v="53"/>
    <n v="54012"/>
    <s v="CITTA' DELLA PIEVE"/>
    <s v="M"/>
    <n v="13"/>
  </r>
  <r>
    <x v="7"/>
    <x v="53"/>
    <x v="53"/>
    <n v="54013"/>
    <s v="CITTA' DI CASTELLO"/>
    <s v="F"/>
    <n v="129"/>
  </r>
  <r>
    <x v="7"/>
    <x v="53"/>
    <x v="53"/>
    <n v="54013"/>
    <s v="CITTA' DI CASTELLO"/>
    <s v="M"/>
    <n v="69"/>
  </r>
  <r>
    <x v="7"/>
    <x v="53"/>
    <x v="53"/>
    <n v="54014"/>
    <s v="COLLAZZONE"/>
    <s v="F"/>
    <n v="5"/>
  </r>
  <r>
    <x v="7"/>
    <x v="53"/>
    <x v="53"/>
    <n v="54014"/>
    <s v="COLLAZZONE"/>
    <s v="M"/>
    <n v="6"/>
  </r>
  <r>
    <x v="7"/>
    <x v="53"/>
    <x v="53"/>
    <n v="54015"/>
    <s v="CORCIANO"/>
    <s v="F"/>
    <n v="51"/>
  </r>
  <r>
    <x v="7"/>
    <x v="53"/>
    <x v="53"/>
    <n v="54015"/>
    <s v="CORCIANO"/>
    <s v="M"/>
    <n v="44"/>
  </r>
  <r>
    <x v="7"/>
    <x v="53"/>
    <x v="53"/>
    <n v="54016"/>
    <s v="COSTACCIARO"/>
    <s v="F"/>
    <n v="6"/>
  </r>
  <r>
    <x v="7"/>
    <x v="53"/>
    <x v="53"/>
    <n v="54017"/>
    <s v="DERUTA"/>
    <s v="F"/>
    <n v="23"/>
  </r>
  <r>
    <x v="7"/>
    <x v="53"/>
    <x v="53"/>
    <n v="54017"/>
    <s v="DERUTA"/>
    <s v="M"/>
    <n v="19"/>
  </r>
  <r>
    <x v="7"/>
    <x v="53"/>
    <x v="53"/>
    <n v="54018"/>
    <s v="FOLIGNO"/>
    <s v="F"/>
    <n v="188"/>
  </r>
  <r>
    <x v="7"/>
    <x v="53"/>
    <x v="53"/>
    <n v="54018"/>
    <s v="FOLIGNO"/>
    <s v="M"/>
    <n v="118"/>
  </r>
  <r>
    <x v="7"/>
    <x v="53"/>
    <x v="53"/>
    <n v="54019"/>
    <s v="FOSSATO DI VICO"/>
    <s v="F"/>
    <n v="6"/>
  </r>
  <r>
    <x v="7"/>
    <x v="53"/>
    <x v="53"/>
    <n v="54019"/>
    <s v="FOSSATO DI VICO"/>
    <s v="M"/>
    <n v="5"/>
  </r>
  <r>
    <x v="7"/>
    <x v="53"/>
    <x v="53"/>
    <n v="54020"/>
    <s v="FRATTA TODINA"/>
    <s v="F"/>
    <n v="8"/>
  </r>
  <r>
    <x v="7"/>
    <x v="53"/>
    <x v="53"/>
    <n v="54020"/>
    <s v="FRATTA TODINA"/>
    <s v="M"/>
    <n v="5"/>
  </r>
  <r>
    <x v="7"/>
    <x v="53"/>
    <x v="53"/>
    <n v="54021"/>
    <s v="GIANO DELL'UMBRIA"/>
    <s v="F"/>
    <n v="17"/>
  </r>
  <r>
    <x v="7"/>
    <x v="53"/>
    <x v="53"/>
    <n v="54021"/>
    <s v="GIANO DELL'UMBRIA"/>
    <s v="M"/>
    <n v="5"/>
  </r>
  <r>
    <x v="7"/>
    <x v="53"/>
    <x v="53"/>
    <n v="54022"/>
    <s v="GUALDO CATTANEO"/>
    <s v="F"/>
    <n v="18"/>
  </r>
  <r>
    <x v="7"/>
    <x v="53"/>
    <x v="53"/>
    <n v="54022"/>
    <s v="GUALDO CATTANEO"/>
    <s v="M"/>
    <n v="8"/>
  </r>
  <r>
    <x v="7"/>
    <x v="53"/>
    <x v="53"/>
    <n v="54023"/>
    <s v="GUALDO TADINO"/>
    <s v="F"/>
    <n v="46"/>
  </r>
  <r>
    <x v="7"/>
    <x v="53"/>
    <x v="53"/>
    <n v="54023"/>
    <s v="GUALDO TADINO"/>
    <s v="M"/>
    <n v="33"/>
  </r>
  <r>
    <x v="7"/>
    <x v="53"/>
    <x v="53"/>
    <n v="54024"/>
    <s v="GUBBIO"/>
    <s v="F"/>
    <n v="112"/>
  </r>
  <r>
    <x v="7"/>
    <x v="53"/>
    <x v="53"/>
    <n v="54024"/>
    <s v="GUBBIO"/>
    <s v="M"/>
    <n v="69"/>
  </r>
  <r>
    <x v="7"/>
    <x v="53"/>
    <x v="53"/>
    <n v="54025"/>
    <s v="LISCIANO NICCONE"/>
    <s v="F"/>
    <n v="2"/>
  </r>
  <r>
    <x v="7"/>
    <x v="53"/>
    <x v="53"/>
    <n v="54026"/>
    <s v="MAGIONE"/>
    <s v="F"/>
    <n v="21"/>
  </r>
  <r>
    <x v="7"/>
    <x v="53"/>
    <x v="53"/>
    <n v="54026"/>
    <s v="MAGIONE"/>
    <s v="M"/>
    <n v="25"/>
  </r>
  <r>
    <x v="7"/>
    <x v="53"/>
    <x v="53"/>
    <n v="54027"/>
    <s v="MARSCIANO"/>
    <s v="F"/>
    <n v="54"/>
  </r>
  <r>
    <x v="7"/>
    <x v="53"/>
    <x v="53"/>
    <n v="54027"/>
    <s v="MARSCIANO"/>
    <s v="M"/>
    <n v="37"/>
  </r>
  <r>
    <x v="7"/>
    <x v="53"/>
    <x v="53"/>
    <n v="54028"/>
    <s v="MASSA MARTANA"/>
    <s v="F"/>
    <n v="14"/>
  </r>
  <r>
    <x v="7"/>
    <x v="53"/>
    <x v="53"/>
    <n v="54028"/>
    <s v="MASSA MARTANA"/>
    <s v="M"/>
    <n v="7"/>
  </r>
  <r>
    <x v="7"/>
    <x v="53"/>
    <x v="53"/>
    <n v="54029"/>
    <s v="MONTE CASTELLO DI VIBIO"/>
    <s v="F"/>
    <n v="5"/>
  </r>
  <r>
    <x v="7"/>
    <x v="53"/>
    <x v="53"/>
    <n v="54029"/>
    <s v="MONTE CASTELLO DI VIBIO"/>
    <s v="M"/>
    <n v="4"/>
  </r>
  <r>
    <x v="7"/>
    <x v="53"/>
    <x v="53"/>
    <n v="54032"/>
    <s v="MONTE SANTA MARIA TIBERINA"/>
    <s v="F"/>
    <n v="1"/>
  </r>
  <r>
    <x v="7"/>
    <x v="53"/>
    <x v="53"/>
    <n v="54032"/>
    <s v="MONTE SANTA MARIA TIBERINA"/>
    <s v="M"/>
    <n v="1"/>
  </r>
  <r>
    <x v="7"/>
    <x v="53"/>
    <x v="53"/>
    <n v="54030"/>
    <s v="MONTEFALCO"/>
    <s v="F"/>
    <n v="11"/>
  </r>
  <r>
    <x v="7"/>
    <x v="53"/>
    <x v="53"/>
    <n v="54030"/>
    <s v="MONTEFALCO"/>
    <s v="M"/>
    <n v="7"/>
  </r>
  <r>
    <x v="7"/>
    <x v="53"/>
    <x v="53"/>
    <n v="54031"/>
    <s v="MONTELEONE DI SPOLETO"/>
    <s v="F"/>
    <n v="2"/>
  </r>
  <r>
    <x v="7"/>
    <x v="53"/>
    <x v="53"/>
    <n v="54031"/>
    <s v="MONTELEONE DI SPOLETO"/>
    <s v="M"/>
    <n v="2"/>
  </r>
  <r>
    <x v="7"/>
    <x v="53"/>
    <x v="53"/>
    <n v="54033"/>
    <s v="MONTONE"/>
    <s v="F"/>
    <n v="7"/>
  </r>
  <r>
    <x v="7"/>
    <x v="53"/>
    <x v="53"/>
    <n v="54033"/>
    <s v="MONTONE"/>
    <s v="M"/>
    <n v="4"/>
  </r>
  <r>
    <x v="7"/>
    <x v="53"/>
    <x v="53"/>
    <n v="54034"/>
    <s v="NOCERA UMBRA"/>
    <s v="F"/>
    <n v="15"/>
  </r>
  <r>
    <x v="7"/>
    <x v="53"/>
    <x v="53"/>
    <n v="54034"/>
    <s v="NOCERA UMBRA"/>
    <s v="M"/>
    <n v="6"/>
  </r>
  <r>
    <x v="7"/>
    <x v="53"/>
    <x v="53"/>
    <n v="54035"/>
    <s v="NORCIA"/>
    <s v="F"/>
    <n v="11"/>
  </r>
  <r>
    <x v="7"/>
    <x v="53"/>
    <x v="53"/>
    <n v="54035"/>
    <s v="NORCIA"/>
    <s v="M"/>
    <n v="7"/>
  </r>
  <r>
    <x v="7"/>
    <x v="53"/>
    <x v="53"/>
    <n v="54036"/>
    <s v="PACIANO"/>
    <s v="F"/>
    <n v="3"/>
  </r>
  <r>
    <x v="7"/>
    <x v="53"/>
    <x v="53"/>
    <n v="54036"/>
    <s v="PACIANO"/>
    <s v="M"/>
    <n v="3"/>
  </r>
  <r>
    <x v="7"/>
    <x v="53"/>
    <x v="53"/>
    <n v="54037"/>
    <s v="PANICALE"/>
    <s v="F"/>
    <n v="24"/>
  </r>
  <r>
    <x v="7"/>
    <x v="53"/>
    <x v="53"/>
    <n v="54037"/>
    <s v="PANICALE"/>
    <s v="M"/>
    <n v="8"/>
  </r>
  <r>
    <x v="7"/>
    <x v="53"/>
    <x v="53"/>
    <n v="54038"/>
    <s v="PASSIGNANO SUL TRASIMENO"/>
    <s v="F"/>
    <n v="11"/>
  </r>
  <r>
    <x v="7"/>
    <x v="53"/>
    <x v="53"/>
    <n v="54038"/>
    <s v="PASSIGNANO SUL TRASIMENO"/>
    <s v="M"/>
    <n v="6"/>
  </r>
  <r>
    <x v="7"/>
    <x v="53"/>
    <x v="53"/>
    <n v="54039"/>
    <s v="PERUGIA"/>
    <s v="F"/>
    <n v="698"/>
  </r>
  <r>
    <x v="7"/>
    <x v="53"/>
    <x v="53"/>
    <n v="54039"/>
    <s v="PERUGIA"/>
    <s v="M"/>
    <n v="520"/>
  </r>
  <r>
    <x v="7"/>
    <x v="53"/>
    <x v="53"/>
    <n v="54040"/>
    <s v="PIEGARO"/>
    <s v="F"/>
    <n v="9"/>
  </r>
  <r>
    <x v="7"/>
    <x v="53"/>
    <x v="53"/>
    <n v="54040"/>
    <s v="PIEGARO"/>
    <s v="M"/>
    <n v="2"/>
  </r>
  <r>
    <x v="7"/>
    <x v="53"/>
    <x v="53"/>
    <n v="54041"/>
    <s v="PIETRALUNGA"/>
    <s v="F"/>
    <n v="3"/>
  </r>
  <r>
    <x v="7"/>
    <x v="53"/>
    <x v="53"/>
    <n v="54041"/>
    <s v="PIETRALUNGA"/>
    <s v="M"/>
    <n v="5"/>
  </r>
  <r>
    <x v="7"/>
    <x v="53"/>
    <x v="53"/>
    <n v="54042"/>
    <s v="POGGIODOMO"/>
    <s v="M"/>
    <n v="1"/>
  </r>
  <r>
    <x v="7"/>
    <x v="53"/>
    <x v="53"/>
    <n v="54043"/>
    <s v="PRECI"/>
    <s v="F"/>
    <n v="3"/>
  </r>
  <r>
    <x v="7"/>
    <x v="53"/>
    <x v="53"/>
    <n v="54043"/>
    <s v="PRECI"/>
    <s v="M"/>
    <n v="1"/>
  </r>
  <r>
    <x v="7"/>
    <x v="53"/>
    <x v="53"/>
    <n v="54044"/>
    <s v="SAN GIUSTINO"/>
    <s v="F"/>
    <n v="27"/>
  </r>
  <r>
    <x v="7"/>
    <x v="53"/>
    <x v="53"/>
    <n v="54044"/>
    <s v="SAN GIUSTINO"/>
    <s v="M"/>
    <n v="21"/>
  </r>
  <r>
    <x v="7"/>
    <x v="53"/>
    <x v="53"/>
    <n v="54045"/>
    <s v="SANT'ANATOLIA DI NARCO"/>
    <s v="F"/>
    <n v="1"/>
  </r>
  <r>
    <x v="7"/>
    <x v="53"/>
    <x v="53"/>
    <n v="54046"/>
    <s v="SCHEGGIA E PASCELUPO"/>
    <s v="F"/>
    <n v="1"/>
  </r>
  <r>
    <x v="7"/>
    <x v="53"/>
    <x v="53"/>
    <n v="54046"/>
    <s v="SCHEGGIA E PASCELUPO"/>
    <s v="M"/>
    <n v="1"/>
  </r>
  <r>
    <x v="7"/>
    <x v="53"/>
    <x v="53"/>
    <n v="54047"/>
    <s v="SCHEGGINO"/>
    <s v="F"/>
    <n v="1"/>
  </r>
  <r>
    <x v="7"/>
    <x v="53"/>
    <x v="53"/>
    <n v="54047"/>
    <s v="SCHEGGINO"/>
    <s v="M"/>
    <n v="2"/>
  </r>
  <r>
    <x v="7"/>
    <x v="53"/>
    <x v="53"/>
    <n v="54048"/>
    <s v="SELLANO"/>
    <s v="F"/>
    <n v="2"/>
  </r>
  <r>
    <x v="7"/>
    <x v="53"/>
    <x v="53"/>
    <n v="54048"/>
    <s v="SELLANO"/>
    <s v="M"/>
    <n v="1"/>
  </r>
  <r>
    <x v="7"/>
    <x v="53"/>
    <x v="53"/>
    <n v="54049"/>
    <s v="SIGILLO"/>
    <s v="F"/>
    <n v="16"/>
  </r>
  <r>
    <x v="7"/>
    <x v="53"/>
    <x v="53"/>
    <n v="54049"/>
    <s v="SIGILLO"/>
    <s v="M"/>
    <n v="8"/>
  </r>
  <r>
    <x v="7"/>
    <x v="53"/>
    <x v="53"/>
    <n v="54050"/>
    <s v="SPELLO"/>
    <s v="F"/>
    <n v="16"/>
  </r>
  <r>
    <x v="7"/>
    <x v="53"/>
    <x v="53"/>
    <n v="54050"/>
    <s v="SPELLO"/>
    <s v="M"/>
    <n v="21"/>
  </r>
  <r>
    <x v="7"/>
    <x v="53"/>
    <x v="53"/>
    <n v="54051"/>
    <s v="SPOLETO"/>
    <s v="F"/>
    <n v="111"/>
  </r>
  <r>
    <x v="7"/>
    <x v="53"/>
    <x v="53"/>
    <n v="54051"/>
    <s v="SPOLETO"/>
    <s v="M"/>
    <n v="85"/>
  </r>
  <r>
    <x v="7"/>
    <x v="53"/>
    <x v="53"/>
    <n v="54052"/>
    <s v="TODI"/>
    <s v="F"/>
    <n v="48"/>
  </r>
  <r>
    <x v="7"/>
    <x v="53"/>
    <x v="53"/>
    <n v="54052"/>
    <s v="TODI"/>
    <s v="M"/>
    <n v="33"/>
  </r>
  <r>
    <x v="7"/>
    <x v="53"/>
    <x v="53"/>
    <n v="54053"/>
    <s v="TORGIANO"/>
    <s v="F"/>
    <n v="17"/>
  </r>
  <r>
    <x v="7"/>
    <x v="53"/>
    <x v="53"/>
    <n v="54053"/>
    <s v="TORGIANO"/>
    <s v="M"/>
    <n v="15"/>
  </r>
  <r>
    <x v="7"/>
    <x v="53"/>
    <x v="53"/>
    <n v="54054"/>
    <s v="TREVI"/>
    <s v="F"/>
    <n v="19"/>
  </r>
  <r>
    <x v="7"/>
    <x v="53"/>
    <x v="53"/>
    <n v="54054"/>
    <s v="TREVI"/>
    <s v="M"/>
    <n v="8"/>
  </r>
  <r>
    <x v="7"/>
    <x v="53"/>
    <x v="53"/>
    <n v="54055"/>
    <s v="TUORO SUL TRASIMENO"/>
    <s v="F"/>
    <n v="6"/>
  </r>
  <r>
    <x v="7"/>
    <x v="53"/>
    <x v="53"/>
    <n v="54055"/>
    <s v="TUORO SUL TRASIMENO"/>
    <s v="M"/>
    <n v="2"/>
  </r>
  <r>
    <x v="7"/>
    <x v="53"/>
    <x v="53"/>
    <n v="54056"/>
    <s v="UMBERTIDE"/>
    <s v="F"/>
    <n v="42"/>
  </r>
  <r>
    <x v="7"/>
    <x v="53"/>
    <x v="53"/>
    <n v="54056"/>
    <s v="UMBERTIDE"/>
    <s v="M"/>
    <n v="25"/>
  </r>
  <r>
    <x v="7"/>
    <x v="53"/>
    <x v="53"/>
    <n v="54057"/>
    <s v="VALFABBRICA"/>
    <s v="F"/>
    <n v="7"/>
  </r>
  <r>
    <x v="7"/>
    <x v="53"/>
    <x v="53"/>
    <n v="54057"/>
    <s v="VALFABBRICA"/>
    <s v="M"/>
    <n v="4"/>
  </r>
  <r>
    <x v="7"/>
    <x v="53"/>
    <x v="53"/>
    <n v="54058"/>
    <s v="VALLO DI NERA"/>
    <s v="F"/>
    <n v="3"/>
  </r>
  <r>
    <x v="7"/>
    <x v="53"/>
    <x v="53"/>
    <n v="54058"/>
    <s v="VALLO DI NERA"/>
    <s v="M"/>
    <n v="1"/>
  </r>
  <r>
    <x v="7"/>
    <x v="53"/>
    <x v="53"/>
    <n v="54059"/>
    <s v="VALTOPINA"/>
    <s v="F"/>
    <n v="1"/>
  </r>
  <r>
    <x v="7"/>
    <x v="53"/>
    <x v="53"/>
    <n v="54059"/>
    <s v="VALTOPINA"/>
    <s v="M"/>
    <n v="1"/>
  </r>
  <r>
    <x v="7"/>
    <x v="54"/>
    <x v="54"/>
    <n v="55001"/>
    <s v="ACQUASPARTA"/>
    <s v="F"/>
    <n v="15"/>
  </r>
  <r>
    <x v="7"/>
    <x v="54"/>
    <x v="54"/>
    <n v="55001"/>
    <s v="ACQUASPARTA"/>
    <s v="M"/>
    <n v="3"/>
  </r>
  <r>
    <x v="7"/>
    <x v="54"/>
    <x v="54"/>
    <n v="55002"/>
    <s v="ALLERONA"/>
    <s v="F"/>
    <n v="3"/>
  </r>
  <r>
    <x v="7"/>
    <x v="54"/>
    <x v="54"/>
    <n v="55002"/>
    <s v="ALLERONA"/>
    <s v="M"/>
    <n v="1"/>
  </r>
  <r>
    <x v="7"/>
    <x v="54"/>
    <x v="54"/>
    <n v="55003"/>
    <s v="ALVIANO"/>
    <s v="F"/>
    <n v="3"/>
  </r>
  <r>
    <x v="7"/>
    <x v="54"/>
    <x v="54"/>
    <n v="55003"/>
    <s v="ALVIANO"/>
    <s v="M"/>
    <n v="2"/>
  </r>
  <r>
    <x v="7"/>
    <x v="54"/>
    <x v="54"/>
    <n v="55004"/>
    <s v="AMELIA"/>
    <s v="F"/>
    <n v="38"/>
  </r>
  <r>
    <x v="7"/>
    <x v="54"/>
    <x v="54"/>
    <n v="55004"/>
    <s v="AMELIA"/>
    <s v="M"/>
    <n v="22"/>
  </r>
  <r>
    <x v="7"/>
    <x v="54"/>
    <x v="54"/>
    <n v="55005"/>
    <s v="ARRONE"/>
    <s v="F"/>
    <n v="6"/>
  </r>
  <r>
    <x v="7"/>
    <x v="54"/>
    <x v="54"/>
    <n v="55005"/>
    <s v="ARRONE"/>
    <s v="M"/>
    <n v="4"/>
  </r>
  <r>
    <x v="7"/>
    <x v="54"/>
    <x v="54"/>
    <n v="55006"/>
    <s v="ATTIGLIANO"/>
    <s v="F"/>
    <n v="3"/>
  </r>
  <r>
    <x v="7"/>
    <x v="54"/>
    <x v="54"/>
    <n v="55006"/>
    <s v="ATTIGLIANO"/>
    <s v="M"/>
    <n v="2"/>
  </r>
  <r>
    <x v="7"/>
    <x v="54"/>
    <x v="54"/>
    <n v="55033"/>
    <s v="AVIGLIANO UMBRO"/>
    <s v="F"/>
    <n v="4"/>
  </r>
  <r>
    <x v="7"/>
    <x v="54"/>
    <x v="54"/>
    <n v="55033"/>
    <s v="AVIGLIANO UMBRO"/>
    <s v="M"/>
    <n v="3"/>
  </r>
  <r>
    <x v="7"/>
    <x v="54"/>
    <x v="54"/>
    <n v="55007"/>
    <s v="BASCHI"/>
    <s v="F"/>
    <n v="5"/>
  </r>
  <r>
    <x v="7"/>
    <x v="54"/>
    <x v="54"/>
    <n v="55007"/>
    <s v="BASCHI"/>
    <s v="M"/>
    <n v="4"/>
  </r>
  <r>
    <x v="7"/>
    <x v="54"/>
    <x v="54"/>
    <n v="55008"/>
    <s v="CALVI DELL'UMBRIA"/>
    <s v="F"/>
    <n v="6"/>
  </r>
  <r>
    <x v="7"/>
    <x v="54"/>
    <x v="54"/>
    <n v="55008"/>
    <s v="CALVI DELL'UMBRIA"/>
    <s v="M"/>
    <n v="7"/>
  </r>
  <r>
    <x v="7"/>
    <x v="54"/>
    <x v="54"/>
    <n v="55009"/>
    <s v="CASTEL GIORGIO"/>
    <s v="F"/>
    <n v="5"/>
  </r>
  <r>
    <x v="7"/>
    <x v="54"/>
    <x v="54"/>
    <n v="55009"/>
    <s v="CASTEL GIORGIO"/>
    <s v="M"/>
    <n v="4"/>
  </r>
  <r>
    <x v="7"/>
    <x v="54"/>
    <x v="54"/>
    <n v="55010"/>
    <s v="CASTEL VISCARDO"/>
    <s v="F"/>
    <n v="13"/>
  </r>
  <r>
    <x v="7"/>
    <x v="54"/>
    <x v="54"/>
    <n v="55010"/>
    <s v="CASTEL VISCARDO"/>
    <s v="M"/>
    <n v="5"/>
  </r>
  <r>
    <x v="7"/>
    <x v="54"/>
    <x v="54"/>
    <n v="55011"/>
    <s v="FABRO"/>
    <s v="F"/>
    <n v="7"/>
  </r>
  <r>
    <x v="7"/>
    <x v="54"/>
    <x v="54"/>
    <n v="55011"/>
    <s v="FABRO"/>
    <s v="M"/>
    <n v="5"/>
  </r>
  <r>
    <x v="7"/>
    <x v="54"/>
    <x v="54"/>
    <n v="55012"/>
    <s v="FERENTILLO"/>
    <s v="F"/>
    <n v="3"/>
  </r>
  <r>
    <x v="7"/>
    <x v="54"/>
    <x v="54"/>
    <n v="55013"/>
    <s v="FICULLE"/>
    <s v="F"/>
    <n v="3"/>
  </r>
  <r>
    <x v="7"/>
    <x v="54"/>
    <x v="54"/>
    <n v="55014"/>
    <s v="GIOVE"/>
    <s v="F"/>
    <n v="7"/>
  </r>
  <r>
    <x v="7"/>
    <x v="54"/>
    <x v="54"/>
    <n v="55014"/>
    <s v="GIOVE"/>
    <s v="M"/>
    <n v="5"/>
  </r>
  <r>
    <x v="7"/>
    <x v="54"/>
    <x v="54"/>
    <n v="55015"/>
    <s v="GUARDEA"/>
    <s v="F"/>
    <n v="6"/>
  </r>
  <r>
    <x v="7"/>
    <x v="54"/>
    <x v="54"/>
    <n v="55015"/>
    <s v="GUARDEA"/>
    <s v="M"/>
    <n v="6"/>
  </r>
  <r>
    <x v="7"/>
    <x v="54"/>
    <x v="54"/>
    <n v="55016"/>
    <s v="LUGNANO IN TEVERINA"/>
    <s v="F"/>
    <n v="2"/>
  </r>
  <r>
    <x v="7"/>
    <x v="54"/>
    <x v="54"/>
    <n v="55016"/>
    <s v="LUGNANO IN TEVERINA"/>
    <s v="M"/>
    <n v="2"/>
  </r>
  <r>
    <x v="7"/>
    <x v="54"/>
    <x v="54"/>
    <n v="55017"/>
    <s v="MONTECASTRILLI"/>
    <s v="F"/>
    <n v="8"/>
  </r>
  <r>
    <x v="7"/>
    <x v="54"/>
    <x v="54"/>
    <n v="55017"/>
    <s v="MONTECASTRILLI"/>
    <s v="M"/>
    <n v="11"/>
  </r>
  <r>
    <x v="7"/>
    <x v="54"/>
    <x v="54"/>
    <n v="55018"/>
    <s v="MONTECCHIO"/>
    <s v="F"/>
    <n v="4"/>
  </r>
  <r>
    <x v="7"/>
    <x v="54"/>
    <x v="54"/>
    <n v="55018"/>
    <s v="MONTECCHIO"/>
    <s v="M"/>
    <n v="1"/>
  </r>
  <r>
    <x v="7"/>
    <x v="54"/>
    <x v="54"/>
    <n v="55019"/>
    <s v="MONTEFRANCO"/>
    <s v="F"/>
    <n v="2"/>
  </r>
  <r>
    <x v="7"/>
    <x v="54"/>
    <x v="54"/>
    <n v="55019"/>
    <s v="MONTEFRANCO"/>
    <s v="M"/>
    <n v="2"/>
  </r>
  <r>
    <x v="7"/>
    <x v="54"/>
    <x v="54"/>
    <n v="55020"/>
    <s v="MONTEGABBIONE"/>
    <s v="F"/>
    <n v="1"/>
  </r>
  <r>
    <x v="7"/>
    <x v="54"/>
    <x v="54"/>
    <n v="55020"/>
    <s v="MONTEGABBIONE"/>
    <s v="M"/>
    <n v="1"/>
  </r>
  <r>
    <x v="7"/>
    <x v="54"/>
    <x v="54"/>
    <n v="55021"/>
    <s v="MONTELEONE D'ORVIETO"/>
    <s v="F"/>
    <n v="2"/>
  </r>
  <r>
    <x v="7"/>
    <x v="54"/>
    <x v="54"/>
    <n v="55021"/>
    <s v="MONTELEONE D'ORVIETO"/>
    <s v="M"/>
    <n v="3"/>
  </r>
  <r>
    <x v="7"/>
    <x v="54"/>
    <x v="54"/>
    <n v="55022"/>
    <s v="NARNI"/>
    <s v="F"/>
    <n v="54"/>
  </r>
  <r>
    <x v="7"/>
    <x v="54"/>
    <x v="54"/>
    <n v="55022"/>
    <s v="NARNI"/>
    <s v="M"/>
    <n v="46"/>
  </r>
  <r>
    <x v="7"/>
    <x v="54"/>
    <x v="54"/>
    <n v="55023"/>
    <s v="ORVIETO"/>
    <s v="F"/>
    <n v="57"/>
  </r>
  <r>
    <x v="7"/>
    <x v="54"/>
    <x v="54"/>
    <n v="55023"/>
    <s v="ORVIETO"/>
    <s v="M"/>
    <n v="45"/>
  </r>
  <r>
    <x v="7"/>
    <x v="54"/>
    <x v="54"/>
    <n v="55024"/>
    <s v="OTRICOLI"/>
    <s v="F"/>
    <n v="3"/>
  </r>
  <r>
    <x v="7"/>
    <x v="54"/>
    <x v="54"/>
    <n v="55024"/>
    <s v="OTRICOLI"/>
    <s v="M"/>
    <n v="4"/>
  </r>
  <r>
    <x v="7"/>
    <x v="54"/>
    <x v="54"/>
    <n v="55025"/>
    <s v="PARRANO"/>
    <s v="F"/>
    <n v="2"/>
  </r>
  <r>
    <x v="7"/>
    <x v="54"/>
    <x v="54"/>
    <n v="55025"/>
    <s v="PARRANO"/>
    <s v="M"/>
    <n v="1"/>
  </r>
  <r>
    <x v="7"/>
    <x v="54"/>
    <x v="54"/>
    <n v="55026"/>
    <s v="PENNA IN TEVERINA"/>
    <s v="F"/>
    <n v="2"/>
  </r>
  <r>
    <x v="7"/>
    <x v="54"/>
    <x v="54"/>
    <n v="55026"/>
    <s v="PENNA IN TEVERINA"/>
    <s v="M"/>
    <n v="4"/>
  </r>
  <r>
    <x v="7"/>
    <x v="54"/>
    <x v="54"/>
    <n v="55027"/>
    <s v="POLINO"/>
    <s v="M"/>
    <n v="1"/>
  </r>
  <r>
    <x v="7"/>
    <x v="54"/>
    <x v="54"/>
    <n v="55028"/>
    <s v="PORANO"/>
    <s v="F"/>
    <n v="6"/>
  </r>
  <r>
    <x v="7"/>
    <x v="54"/>
    <x v="54"/>
    <n v="55028"/>
    <s v="PORANO"/>
    <s v="M"/>
    <n v="3"/>
  </r>
  <r>
    <x v="7"/>
    <x v="54"/>
    <x v="54"/>
    <n v="55029"/>
    <s v="SAN GEMINI"/>
    <s v="F"/>
    <n v="16"/>
  </r>
  <r>
    <x v="7"/>
    <x v="54"/>
    <x v="54"/>
    <n v="55029"/>
    <s v="SAN GEMINI"/>
    <s v="M"/>
    <n v="7"/>
  </r>
  <r>
    <x v="7"/>
    <x v="54"/>
    <x v="54"/>
    <n v="55030"/>
    <s v="SAN VENANZO"/>
    <s v="F"/>
    <n v="6"/>
  </r>
  <r>
    <x v="7"/>
    <x v="54"/>
    <x v="54"/>
    <n v="55030"/>
    <s v="SAN VENANZO"/>
    <s v="M"/>
    <n v="3"/>
  </r>
  <r>
    <x v="7"/>
    <x v="54"/>
    <x v="54"/>
    <n v="55031"/>
    <s v="STRONCONE"/>
    <s v="F"/>
    <n v="13"/>
  </r>
  <r>
    <x v="7"/>
    <x v="54"/>
    <x v="54"/>
    <n v="55031"/>
    <s v="STRONCONE"/>
    <s v="M"/>
    <n v="5"/>
  </r>
  <r>
    <x v="7"/>
    <x v="54"/>
    <x v="54"/>
    <n v="55032"/>
    <s v="TERNI"/>
    <s v="F"/>
    <n v="368"/>
  </r>
  <r>
    <x v="7"/>
    <x v="54"/>
    <x v="54"/>
    <n v="55032"/>
    <s v="TERNI"/>
    <s v="M"/>
    <n v="220"/>
  </r>
  <r>
    <x v="7"/>
    <x v="55"/>
    <x v="55"/>
    <n v="56001"/>
    <s v="ACQUAPENDENTE"/>
    <s v="F"/>
    <n v="14"/>
  </r>
  <r>
    <x v="7"/>
    <x v="55"/>
    <x v="55"/>
    <n v="56001"/>
    <s v="ACQUAPENDENTE"/>
    <s v="M"/>
    <n v="8"/>
  </r>
  <r>
    <x v="7"/>
    <x v="55"/>
    <x v="55"/>
    <n v="56002"/>
    <s v="ARLENA DI CASTRO"/>
    <s v="F"/>
    <n v="1"/>
  </r>
  <r>
    <x v="7"/>
    <x v="55"/>
    <x v="55"/>
    <n v="56002"/>
    <s v="ARLENA DI CASTRO"/>
    <s v="M"/>
    <n v="1"/>
  </r>
  <r>
    <x v="7"/>
    <x v="55"/>
    <x v="55"/>
    <n v="56003"/>
    <s v="BAGNOREGIO"/>
    <s v="F"/>
    <n v="9"/>
  </r>
  <r>
    <x v="7"/>
    <x v="55"/>
    <x v="55"/>
    <n v="56003"/>
    <s v="BAGNOREGIO"/>
    <s v="M"/>
    <n v="6"/>
  </r>
  <r>
    <x v="7"/>
    <x v="55"/>
    <x v="55"/>
    <n v="56004"/>
    <s v="BARBARANO ROMANO"/>
    <s v="F"/>
    <n v="6"/>
  </r>
  <r>
    <x v="7"/>
    <x v="55"/>
    <x v="55"/>
    <n v="56004"/>
    <s v="BARBARANO ROMANO"/>
    <s v="M"/>
    <n v="1"/>
  </r>
  <r>
    <x v="7"/>
    <x v="55"/>
    <x v="55"/>
    <n v="56006"/>
    <s v="BASSANO IN TEVERINA"/>
    <s v="F"/>
    <n v="4"/>
  </r>
  <r>
    <x v="7"/>
    <x v="55"/>
    <x v="55"/>
    <n v="56006"/>
    <s v="BASSANO IN TEVERINA"/>
    <s v="M"/>
    <n v="2"/>
  </r>
  <r>
    <x v="7"/>
    <x v="55"/>
    <x v="55"/>
    <n v="56005"/>
    <s v="BASSANO ROMANO"/>
    <s v="F"/>
    <n v="11"/>
  </r>
  <r>
    <x v="7"/>
    <x v="55"/>
    <x v="55"/>
    <n v="56005"/>
    <s v="BASSANO ROMANO"/>
    <s v="M"/>
    <n v="13"/>
  </r>
  <r>
    <x v="7"/>
    <x v="55"/>
    <x v="55"/>
    <n v="56007"/>
    <s v="BLERA"/>
    <s v="F"/>
    <n v="12"/>
  </r>
  <r>
    <x v="7"/>
    <x v="55"/>
    <x v="55"/>
    <n v="56007"/>
    <s v="BLERA"/>
    <s v="M"/>
    <n v="5"/>
  </r>
  <r>
    <x v="7"/>
    <x v="55"/>
    <x v="55"/>
    <n v="56008"/>
    <s v="BOLSENA"/>
    <s v="F"/>
    <n v="13"/>
  </r>
  <r>
    <x v="7"/>
    <x v="55"/>
    <x v="55"/>
    <n v="56008"/>
    <s v="BOLSENA"/>
    <s v="M"/>
    <n v="5"/>
  </r>
  <r>
    <x v="7"/>
    <x v="55"/>
    <x v="55"/>
    <n v="56009"/>
    <s v="BOMARZO"/>
    <s v="F"/>
    <n v="6"/>
  </r>
  <r>
    <x v="7"/>
    <x v="55"/>
    <x v="55"/>
    <n v="56009"/>
    <s v="BOMARZO"/>
    <s v="M"/>
    <n v="2"/>
  </r>
  <r>
    <x v="7"/>
    <x v="55"/>
    <x v="55"/>
    <n v="56010"/>
    <s v="CALCATA"/>
    <s v="F"/>
    <n v="2"/>
  </r>
  <r>
    <x v="7"/>
    <x v="55"/>
    <x v="55"/>
    <n v="56010"/>
    <s v="CALCATA"/>
    <s v="M"/>
    <n v="2"/>
  </r>
  <r>
    <x v="7"/>
    <x v="55"/>
    <x v="55"/>
    <n v="56011"/>
    <s v="CANEPINA"/>
    <s v="F"/>
    <n v="18"/>
  </r>
  <r>
    <x v="7"/>
    <x v="55"/>
    <x v="55"/>
    <n v="56011"/>
    <s v="CANEPINA"/>
    <s v="M"/>
    <n v="6"/>
  </r>
  <r>
    <x v="7"/>
    <x v="55"/>
    <x v="55"/>
    <n v="56012"/>
    <s v="CANINO"/>
    <s v="F"/>
    <n v="14"/>
  </r>
  <r>
    <x v="7"/>
    <x v="55"/>
    <x v="55"/>
    <n v="56012"/>
    <s v="CANINO"/>
    <s v="M"/>
    <n v="10"/>
  </r>
  <r>
    <x v="7"/>
    <x v="55"/>
    <x v="55"/>
    <n v="56013"/>
    <s v="CAPODIMONTE"/>
    <s v="F"/>
    <n v="5"/>
  </r>
  <r>
    <x v="7"/>
    <x v="55"/>
    <x v="55"/>
    <n v="56013"/>
    <s v="CAPODIMONTE"/>
    <s v="M"/>
    <n v="3"/>
  </r>
  <r>
    <x v="7"/>
    <x v="55"/>
    <x v="55"/>
    <n v="56014"/>
    <s v="CAPRANICA"/>
    <s v="F"/>
    <n v="17"/>
  </r>
  <r>
    <x v="7"/>
    <x v="55"/>
    <x v="55"/>
    <n v="56014"/>
    <s v="CAPRANICA"/>
    <s v="M"/>
    <n v="10"/>
  </r>
  <r>
    <x v="7"/>
    <x v="55"/>
    <x v="55"/>
    <n v="56015"/>
    <s v="CAPRAROLA"/>
    <s v="F"/>
    <n v="16"/>
  </r>
  <r>
    <x v="7"/>
    <x v="55"/>
    <x v="55"/>
    <n v="56015"/>
    <s v="CAPRAROLA"/>
    <s v="M"/>
    <n v="11"/>
  </r>
  <r>
    <x v="7"/>
    <x v="55"/>
    <x v="55"/>
    <n v="56016"/>
    <s v="CARBOGNANO"/>
    <s v="F"/>
    <n v="9"/>
  </r>
  <r>
    <x v="7"/>
    <x v="55"/>
    <x v="55"/>
    <n v="56016"/>
    <s v="CARBOGNANO"/>
    <s v="M"/>
    <n v="1"/>
  </r>
  <r>
    <x v="7"/>
    <x v="55"/>
    <x v="55"/>
    <n v="56017"/>
    <s v="CASTEL SANT'ELIA"/>
    <s v="F"/>
    <n v="9"/>
  </r>
  <r>
    <x v="7"/>
    <x v="55"/>
    <x v="55"/>
    <n v="56017"/>
    <s v="CASTEL SANT'ELIA"/>
    <s v="M"/>
    <n v="1"/>
  </r>
  <r>
    <x v="7"/>
    <x v="55"/>
    <x v="55"/>
    <n v="56018"/>
    <s v="CASTIGLIONE IN TEVERINA"/>
    <s v="F"/>
    <n v="6"/>
  </r>
  <r>
    <x v="7"/>
    <x v="55"/>
    <x v="55"/>
    <n v="56018"/>
    <s v="CASTIGLIONE IN TEVERINA"/>
    <s v="M"/>
    <n v="4"/>
  </r>
  <r>
    <x v="7"/>
    <x v="55"/>
    <x v="55"/>
    <n v="56019"/>
    <s v="CELLENO"/>
    <s v="F"/>
    <n v="3"/>
  </r>
  <r>
    <x v="7"/>
    <x v="55"/>
    <x v="55"/>
    <n v="56019"/>
    <s v="CELLENO"/>
    <s v="M"/>
    <n v="4"/>
  </r>
  <r>
    <x v="7"/>
    <x v="55"/>
    <x v="55"/>
    <n v="56020"/>
    <s v="CELLERE"/>
    <s v="F"/>
    <n v="4"/>
  </r>
  <r>
    <x v="7"/>
    <x v="55"/>
    <x v="55"/>
    <n v="56020"/>
    <s v="CELLERE"/>
    <s v="M"/>
    <n v="2"/>
  </r>
  <r>
    <x v="7"/>
    <x v="55"/>
    <x v="55"/>
    <n v="56021"/>
    <s v="CIVITA CASTELLANA"/>
    <s v="F"/>
    <n v="37"/>
  </r>
  <r>
    <x v="7"/>
    <x v="55"/>
    <x v="55"/>
    <n v="56021"/>
    <s v="CIVITA CASTELLANA"/>
    <s v="M"/>
    <n v="31"/>
  </r>
  <r>
    <x v="7"/>
    <x v="55"/>
    <x v="55"/>
    <n v="56022"/>
    <s v="CIVITELLA D'AGLIANO"/>
    <s v="F"/>
    <n v="7"/>
  </r>
  <r>
    <x v="7"/>
    <x v="55"/>
    <x v="55"/>
    <n v="56023"/>
    <s v="CORCHIANO"/>
    <s v="F"/>
    <n v="7"/>
  </r>
  <r>
    <x v="7"/>
    <x v="55"/>
    <x v="55"/>
    <n v="56023"/>
    <s v="CORCHIANO"/>
    <s v="M"/>
    <n v="3"/>
  </r>
  <r>
    <x v="7"/>
    <x v="55"/>
    <x v="55"/>
    <n v="56024"/>
    <s v="FABRICA DI ROMA"/>
    <s v="F"/>
    <n v="17"/>
  </r>
  <r>
    <x v="7"/>
    <x v="55"/>
    <x v="55"/>
    <n v="56024"/>
    <s v="FABRICA DI ROMA"/>
    <s v="M"/>
    <n v="15"/>
  </r>
  <r>
    <x v="7"/>
    <x v="55"/>
    <x v="55"/>
    <n v="56025"/>
    <s v="FALERIA"/>
    <s v="F"/>
    <n v="4"/>
  </r>
  <r>
    <x v="7"/>
    <x v="55"/>
    <x v="55"/>
    <n v="56025"/>
    <s v="FALERIA"/>
    <s v="M"/>
    <n v="3"/>
  </r>
  <r>
    <x v="7"/>
    <x v="55"/>
    <x v="55"/>
    <n v="56026"/>
    <s v="FARNESE"/>
    <s v="F"/>
    <n v="2"/>
  </r>
  <r>
    <x v="7"/>
    <x v="55"/>
    <x v="55"/>
    <n v="56026"/>
    <s v="FARNESE"/>
    <s v="M"/>
    <n v="2"/>
  </r>
  <r>
    <x v="7"/>
    <x v="55"/>
    <x v="55"/>
    <n v="56027"/>
    <s v="GALLESE"/>
    <s v="F"/>
    <n v="11"/>
  </r>
  <r>
    <x v="7"/>
    <x v="55"/>
    <x v="55"/>
    <n v="56027"/>
    <s v="GALLESE"/>
    <s v="M"/>
    <n v="2"/>
  </r>
  <r>
    <x v="7"/>
    <x v="55"/>
    <x v="55"/>
    <n v="56028"/>
    <s v="GRADOLI"/>
    <s v="F"/>
    <n v="4"/>
  </r>
  <r>
    <x v="7"/>
    <x v="55"/>
    <x v="55"/>
    <n v="56028"/>
    <s v="GRADOLI"/>
    <s v="M"/>
    <n v="2"/>
  </r>
  <r>
    <x v="7"/>
    <x v="55"/>
    <x v="55"/>
    <n v="56029"/>
    <s v="GRAFFIGNANO"/>
    <s v="F"/>
    <n v="5"/>
  </r>
  <r>
    <x v="7"/>
    <x v="55"/>
    <x v="55"/>
    <n v="56029"/>
    <s v="GRAFFIGNANO"/>
    <s v="M"/>
    <n v="2"/>
  </r>
  <r>
    <x v="7"/>
    <x v="55"/>
    <x v="55"/>
    <n v="56030"/>
    <s v="GROTTE DI CASTRO"/>
    <s v="F"/>
    <n v="9"/>
  </r>
  <r>
    <x v="7"/>
    <x v="55"/>
    <x v="55"/>
    <n v="56030"/>
    <s v="GROTTE DI CASTRO"/>
    <s v="M"/>
    <n v="9"/>
  </r>
  <r>
    <x v="7"/>
    <x v="55"/>
    <x v="55"/>
    <n v="56031"/>
    <s v="ISCHIA DI CASTRO"/>
    <s v="F"/>
    <n v="8"/>
  </r>
  <r>
    <x v="7"/>
    <x v="55"/>
    <x v="55"/>
    <n v="56031"/>
    <s v="ISCHIA DI CASTRO"/>
    <s v="M"/>
    <n v="1"/>
  </r>
  <r>
    <x v="7"/>
    <x v="55"/>
    <x v="55"/>
    <n v="56032"/>
    <s v="LATERA"/>
    <s v="F"/>
    <n v="5"/>
  </r>
  <r>
    <x v="7"/>
    <x v="55"/>
    <x v="55"/>
    <n v="56032"/>
    <s v="LATERA"/>
    <s v="M"/>
    <n v="1"/>
  </r>
  <r>
    <x v="7"/>
    <x v="55"/>
    <x v="55"/>
    <n v="56033"/>
    <s v="LUBRIANO"/>
    <s v="F"/>
    <n v="2"/>
  </r>
  <r>
    <x v="7"/>
    <x v="55"/>
    <x v="55"/>
    <n v="56034"/>
    <s v="MARTA"/>
    <s v="F"/>
    <n v="19"/>
  </r>
  <r>
    <x v="7"/>
    <x v="55"/>
    <x v="55"/>
    <n v="56034"/>
    <s v="MARTA"/>
    <s v="M"/>
    <n v="3"/>
  </r>
  <r>
    <x v="7"/>
    <x v="55"/>
    <x v="55"/>
    <n v="56035"/>
    <s v="MONTALTO DI CASTRO"/>
    <s v="F"/>
    <n v="16"/>
  </r>
  <r>
    <x v="7"/>
    <x v="55"/>
    <x v="55"/>
    <n v="56035"/>
    <s v="MONTALTO DI CASTRO"/>
    <s v="M"/>
    <n v="18"/>
  </r>
  <r>
    <x v="7"/>
    <x v="55"/>
    <x v="55"/>
    <n v="56037"/>
    <s v="MONTE ROMANO"/>
    <s v="F"/>
    <n v="2"/>
  </r>
  <r>
    <x v="7"/>
    <x v="55"/>
    <x v="55"/>
    <n v="56037"/>
    <s v="MONTE ROMANO"/>
    <s v="M"/>
    <n v="5"/>
  </r>
  <r>
    <x v="7"/>
    <x v="55"/>
    <x v="55"/>
    <n v="56036"/>
    <s v="MONTEFIASCONE"/>
    <s v="F"/>
    <n v="42"/>
  </r>
  <r>
    <x v="7"/>
    <x v="55"/>
    <x v="55"/>
    <n v="56036"/>
    <s v="MONTEFIASCONE"/>
    <s v="M"/>
    <n v="30"/>
  </r>
  <r>
    <x v="7"/>
    <x v="55"/>
    <x v="55"/>
    <n v="56038"/>
    <s v="MONTEROSI"/>
    <s v="F"/>
    <n v="13"/>
  </r>
  <r>
    <x v="7"/>
    <x v="55"/>
    <x v="55"/>
    <n v="56038"/>
    <s v="MONTEROSI"/>
    <s v="M"/>
    <n v="6"/>
  </r>
  <r>
    <x v="7"/>
    <x v="55"/>
    <x v="55"/>
    <n v="56039"/>
    <s v="NEPI"/>
    <s v="F"/>
    <n v="22"/>
  </r>
  <r>
    <x v="7"/>
    <x v="55"/>
    <x v="55"/>
    <n v="56039"/>
    <s v="NEPI"/>
    <s v="M"/>
    <n v="19"/>
  </r>
  <r>
    <x v="7"/>
    <x v="55"/>
    <x v="55"/>
    <n v="56040"/>
    <s v="ONANO"/>
    <s v="M"/>
    <n v="3"/>
  </r>
  <r>
    <x v="7"/>
    <x v="55"/>
    <x v="55"/>
    <n v="56041"/>
    <s v="ORIOLO ROMANO"/>
    <s v="F"/>
    <n v="13"/>
  </r>
  <r>
    <x v="7"/>
    <x v="55"/>
    <x v="55"/>
    <n v="56041"/>
    <s v="ORIOLO ROMANO"/>
    <s v="M"/>
    <n v="7"/>
  </r>
  <r>
    <x v="7"/>
    <x v="55"/>
    <x v="55"/>
    <n v="56042"/>
    <s v="ORTE"/>
    <s v="F"/>
    <n v="26"/>
  </r>
  <r>
    <x v="7"/>
    <x v="55"/>
    <x v="55"/>
    <n v="56042"/>
    <s v="ORTE"/>
    <s v="M"/>
    <n v="23"/>
  </r>
  <r>
    <x v="7"/>
    <x v="55"/>
    <x v="55"/>
    <n v="56043"/>
    <s v="PIANSANO"/>
    <s v="F"/>
    <n v="4"/>
  </r>
  <r>
    <x v="7"/>
    <x v="55"/>
    <x v="55"/>
    <n v="56043"/>
    <s v="PIANSANO"/>
    <s v="M"/>
    <n v="5"/>
  </r>
  <r>
    <x v="7"/>
    <x v="55"/>
    <x v="55"/>
    <n v="56044"/>
    <s v="PROCENO"/>
    <s v="F"/>
    <n v="1"/>
  </r>
  <r>
    <x v="7"/>
    <x v="55"/>
    <x v="55"/>
    <n v="56045"/>
    <s v="RONCIGLIONE"/>
    <s v="F"/>
    <n v="31"/>
  </r>
  <r>
    <x v="7"/>
    <x v="55"/>
    <x v="55"/>
    <n v="56045"/>
    <s v="RONCIGLIONE"/>
    <s v="M"/>
    <n v="18"/>
  </r>
  <r>
    <x v="7"/>
    <x v="55"/>
    <x v="55"/>
    <n v="56047"/>
    <s v="SAN LORENZO NUOVO"/>
    <s v="F"/>
    <n v="7"/>
  </r>
  <r>
    <x v="7"/>
    <x v="55"/>
    <x v="55"/>
    <n v="56047"/>
    <s v="SAN LORENZO NUOVO"/>
    <s v="M"/>
    <n v="1"/>
  </r>
  <r>
    <x v="7"/>
    <x v="55"/>
    <x v="55"/>
    <n v="56048"/>
    <s v="SORIANO NEL CIMINO"/>
    <s v="F"/>
    <n v="16"/>
  </r>
  <r>
    <x v="7"/>
    <x v="55"/>
    <x v="55"/>
    <n v="56048"/>
    <s v="SORIANO NEL CIMINO"/>
    <s v="M"/>
    <n v="6"/>
  </r>
  <r>
    <x v="7"/>
    <x v="55"/>
    <x v="55"/>
    <n v="56049"/>
    <s v="SUTRI"/>
    <s v="F"/>
    <n v="14"/>
  </r>
  <r>
    <x v="7"/>
    <x v="55"/>
    <x v="55"/>
    <n v="56049"/>
    <s v="SUTRI"/>
    <s v="M"/>
    <n v="10"/>
  </r>
  <r>
    <x v="7"/>
    <x v="55"/>
    <x v="55"/>
    <n v="56050"/>
    <s v="TARQUINIA"/>
    <s v="F"/>
    <n v="36"/>
  </r>
  <r>
    <x v="7"/>
    <x v="55"/>
    <x v="55"/>
    <n v="56050"/>
    <s v="TARQUINIA"/>
    <s v="M"/>
    <n v="34"/>
  </r>
  <r>
    <x v="7"/>
    <x v="55"/>
    <x v="55"/>
    <n v="56051"/>
    <s v="TESSENNANO"/>
    <s v="F"/>
    <n v="1"/>
  </r>
  <r>
    <x v="7"/>
    <x v="55"/>
    <x v="55"/>
    <n v="56051"/>
    <s v="TESSENNANO"/>
    <s v="M"/>
    <n v="1"/>
  </r>
  <r>
    <x v="7"/>
    <x v="55"/>
    <x v="55"/>
    <n v="56052"/>
    <s v="TUSCANIA"/>
    <s v="F"/>
    <n v="15"/>
  </r>
  <r>
    <x v="7"/>
    <x v="55"/>
    <x v="55"/>
    <n v="56052"/>
    <s v="TUSCANIA"/>
    <s v="M"/>
    <n v="15"/>
  </r>
  <r>
    <x v="7"/>
    <x v="55"/>
    <x v="55"/>
    <n v="56053"/>
    <s v="VALENTANO"/>
    <s v="F"/>
    <n v="4"/>
  </r>
  <r>
    <x v="7"/>
    <x v="55"/>
    <x v="55"/>
    <n v="56053"/>
    <s v="VALENTANO"/>
    <s v="M"/>
    <n v="10"/>
  </r>
  <r>
    <x v="7"/>
    <x v="55"/>
    <x v="55"/>
    <n v="56054"/>
    <s v="VALLERANO"/>
    <s v="F"/>
    <n v="14"/>
  </r>
  <r>
    <x v="7"/>
    <x v="55"/>
    <x v="55"/>
    <n v="56054"/>
    <s v="VALLERANO"/>
    <s v="M"/>
    <n v="3"/>
  </r>
  <r>
    <x v="7"/>
    <x v="55"/>
    <x v="55"/>
    <n v="56055"/>
    <s v="VASANELLO"/>
    <s v="F"/>
    <n v="9"/>
  </r>
  <r>
    <x v="7"/>
    <x v="55"/>
    <x v="55"/>
    <n v="56055"/>
    <s v="VASANELLO"/>
    <s v="M"/>
    <n v="9"/>
  </r>
  <r>
    <x v="7"/>
    <x v="55"/>
    <x v="55"/>
    <n v="56056"/>
    <s v="VEJANO"/>
    <s v="F"/>
    <n v="7"/>
  </r>
  <r>
    <x v="7"/>
    <x v="55"/>
    <x v="55"/>
    <n v="56056"/>
    <s v="VEJANO"/>
    <s v="M"/>
    <n v="3"/>
  </r>
  <r>
    <x v="7"/>
    <x v="55"/>
    <x v="55"/>
    <n v="56057"/>
    <s v="VETRALLA"/>
    <s v="F"/>
    <n v="48"/>
  </r>
  <r>
    <x v="7"/>
    <x v="55"/>
    <x v="55"/>
    <n v="56057"/>
    <s v="VETRALLA"/>
    <s v="M"/>
    <n v="19"/>
  </r>
  <r>
    <x v="7"/>
    <x v="55"/>
    <x v="55"/>
    <n v="56058"/>
    <s v="VIGNANELLO"/>
    <s v="F"/>
    <n v="9"/>
  </r>
  <r>
    <x v="7"/>
    <x v="55"/>
    <x v="55"/>
    <n v="56058"/>
    <s v="VIGNANELLO"/>
    <s v="M"/>
    <n v="8"/>
  </r>
  <r>
    <x v="7"/>
    <x v="55"/>
    <x v="55"/>
    <n v="56046"/>
    <s v="VILLA SAN GIOVANNI IN TUSCIA"/>
    <s v="F"/>
    <n v="2"/>
  </r>
  <r>
    <x v="7"/>
    <x v="55"/>
    <x v="55"/>
    <n v="56046"/>
    <s v="VILLA SAN GIOVANNI IN TUSCIA"/>
    <s v="M"/>
    <n v="3"/>
  </r>
  <r>
    <x v="7"/>
    <x v="55"/>
    <x v="55"/>
    <n v="56059"/>
    <s v="VITERBO"/>
    <s v="F"/>
    <n v="229"/>
  </r>
  <r>
    <x v="7"/>
    <x v="55"/>
    <x v="55"/>
    <n v="56059"/>
    <s v="VITERBO"/>
    <s v="M"/>
    <n v="207"/>
  </r>
  <r>
    <x v="7"/>
    <x v="55"/>
    <x v="55"/>
    <n v="56060"/>
    <s v="VITORCHIANO"/>
    <s v="F"/>
    <n v="11"/>
  </r>
  <r>
    <x v="7"/>
    <x v="55"/>
    <x v="55"/>
    <n v="56060"/>
    <s v="VITORCHIANO"/>
    <s v="M"/>
    <n v="11"/>
  </r>
  <r>
    <x v="7"/>
    <x v="56"/>
    <x v="56"/>
    <n v="57001"/>
    <s v="ACCUMOLI"/>
    <s v="F"/>
    <n v="1"/>
  </r>
  <r>
    <x v="7"/>
    <x v="56"/>
    <x v="56"/>
    <n v="57002"/>
    <s v="AMATRICE"/>
    <s v="F"/>
    <n v="3"/>
  </r>
  <r>
    <x v="7"/>
    <x v="56"/>
    <x v="56"/>
    <n v="57002"/>
    <s v="AMATRICE"/>
    <s v="M"/>
    <n v="2"/>
  </r>
  <r>
    <x v="7"/>
    <x v="56"/>
    <x v="56"/>
    <n v="57003"/>
    <s v="ANTRODOCO"/>
    <s v="F"/>
    <n v="11"/>
  </r>
  <r>
    <x v="7"/>
    <x v="56"/>
    <x v="56"/>
    <n v="57003"/>
    <s v="ANTRODOCO"/>
    <s v="M"/>
    <n v="7"/>
  </r>
  <r>
    <x v="7"/>
    <x v="56"/>
    <x v="56"/>
    <n v="57005"/>
    <s v="BELMONTE IN SABINA"/>
    <s v="F"/>
    <n v="3"/>
  </r>
  <r>
    <x v="7"/>
    <x v="56"/>
    <x v="56"/>
    <n v="57005"/>
    <s v="BELMONTE IN SABINA"/>
    <s v="M"/>
    <n v="1"/>
  </r>
  <r>
    <x v="7"/>
    <x v="56"/>
    <x v="56"/>
    <n v="57006"/>
    <s v="BORBONA"/>
    <s v="F"/>
    <n v="3"/>
  </r>
  <r>
    <x v="7"/>
    <x v="56"/>
    <x v="56"/>
    <n v="57006"/>
    <s v="BORBONA"/>
    <s v="M"/>
    <n v="1"/>
  </r>
  <r>
    <x v="7"/>
    <x v="56"/>
    <x v="56"/>
    <n v="57008"/>
    <s v="BORGO VELINO"/>
    <s v="F"/>
    <n v="4"/>
  </r>
  <r>
    <x v="7"/>
    <x v="56"/>
    <x v="56"/>
    <n v="57008"/>
    <s v="BORGO VELINO"/>
    <s v="M"/>
    <n v="1"/>
  </r>
  <r>
    <x v="7"/>
    <x v="56"/>
    <x v="56"/>
    <n v="57007"/>
    <s v="BORGOROSE"/>
    <s v="F"/>
    <n v="14"/>
  </r>
  <r>
    <x v="7"/>
    <x v="56"/>
    <x v="56"/>
    <n v="57007"/>
    <s v="BORGOROSE"/>
    <s v="M"/>
    <n v="7"/>
  </r>
  <r>
    <x v="7"/>
    <x v="56"/>
    <x v="56"/>
    <n v="57009"/>
    <s v="CANTALICE"/>
    <s v="F"/>
    <n v="15"/>
  </r>
  <r>
    <x v="7"/>
    <x v="56"/>
    <x v="56"/>
    <n v="57009"/>
    <s v="CANTALICE"/>
    <s v="M"/>
    <n v="7"/>
  </r>
  <r>
    <x v="7"/>
    <x v="56"/>
    <x v="56"/>
    <n v="57010"/>
    <s v="CANTALUPO IN SABINA"/>
    <s v="F"/>
    <n v="3"/>
  </r>
  <r>
    <x v="7"/>
    <x v="56"/>
    <x v="56"/>
    <n v="57010"/>
    <s v="CANTALUPO IN SABINA"/>
    <s v="M"/>
    <n v="3"/>
  </r>
  <r>
    <x v="7"/>
    <x v="56"/>
    <x v="56"/>
    <n v="57012"/>
    <s v="CASPERIA"/>
    <s v="F"/>
    <n v="4"/>
  </r>
  <r>
    <x v="7"/>
    <x v="56"/>
    <x v="56"/>
    <n v="57012"/>
    <s v="CASPERIA"/>
    <s v="M"/>
    <n v="4"/>
  </r>
  <r>
    <x v="7"/>
    <x v="56"/>
    <x v="56"/>
    <n v="57015"/>
    <s v="CASTEL SANT'ANGELO"/>
    <s v="F"/>
    <n v="4"/>
  </r>
  <r>
    <x v="7"/>
    <x v="56"/>
    <x v="56"/>
    <n v="57015"/>
    <s v="CASTEL SANT'ANGELO"/>
    <s v="M"/>
    <n v="1"/>
  </r>
  <r>
    <x v="7"/>
    <x v="56"/>
    <x v="56"/>
    <n v="57014"/>
    <s v="CASTELNUOVO DI FARFA"/>
    <s v="F"/>
    <n v="6"/>
  </r>
  <r>
    <x v="7"/>
    <x v="56"/>
    <x v="56"/>
    <n v="57016"/>
    <s v="CITTADUCALE"/>
    <s v="F"/>
    <n v="26"/>
  </r>
  <r>
    <x v="7"/>
    <x v="56"/>
    <x v="56"/>
    <n v="57016"/>
    <s v="CITTADUCALE"/>
    <s v="M"/>
    <n v="19"/>
  </r>
  <r>
    <x v="7"/>
    <x v="56"/>
    <x v="56"/>
    <n v="57018"/>
    <s v="COLLALTO SABINO"/>
    <s v="M"/>
    <n v="1"/>
  </r>
  <r>
    <x v="7"/>
    <x v="56"/>
    <x v="56"/>
    <n v="57019"/>
    <s v="COLLE DI TORA"/>
    <s v="F"/>
    <n v="1"/>
  </r>
  <r>
    <x v="7"/>
    <x v="56"/>
    <x v="56"/>
    <n v="57019"/>
    <s v="COLLE DI TORA"/>
    <s v="M"/>
    <n v="1"/>
  </r>
  <r>
    <x v="7"/>
    <x v="56"/>
    <x v="56"/>
    <n v="57020"/>
    <s v="COLLEGIOVE"/>
    <s v="F"/>
    <n v="1"/>
  </r>
  <r>
    <x v="7"/>
    <x v="56"/>
    <x v="56"/>
    <n v="57020"/>
    <s v="COLLEGIOVE"/>
    <s v="M"/>
    <n v="1"/>
  </r>
  <r>
    <x v="7"/>
    <x v="56"/>
    <x v="56"/>
    <n v="57021"/>
    <s v="COLLEVECCHIO"/>
    <s v="M"/>
    <n v="2"/>
  </r>
  <r>
    <x v="7"/>
    <x v="56"/>
    <x v="56"/>
    <n v="57022"/>
    <s v="COLLI SUL VELINO"/>
    <s v="F"/>
    <n v="2"/>
  </r>
  <r>
    <x v="7"/>
    <x v="56"/>
    <x v="56"/>
    <n v="57023"/>
    <s v="CONCERVIANO"/>
    <s v="F"/>
    <n v="1"/>
  </r>
  <r>
    <x v="7"/>
    <x v="56"/>
    <x v="56"/>
    <n v="57023"/>
    <s v="CONCERVIANO"/>
    <s v="M"/>
    <n v="1"/>
  </r>
  <r>
    <x v="7"/>
    <x v="56"/>
    <x v="56"/>
    <n v="57024"/>
    <s v="CONFIGNI"/>
    <s v="F"/>
    <n v="3"/>
  </r>
  <r>
    <x v="7"/>
    <x v="56"/>
    <x v="56"/>
    <n v="57025"/>
    <s v="CONTIGLIANO"/>
    <s v="F"/>
    <n v="7"/>
  </r>
  <r>
    <x v="7"/>
    <x v="56"/>
    <x v="56"/>
    <n v="57025"/>
    <s v="CONTIGLIANO"/>
    <s v="M"/>
    <n v="9"/>
  </r>
  <r>
    <x v="7"/>
    <x v="56"/>
    <x v="56"/>
    <n v="57026"/>
    <s v="COTTANELLO"/>
    <s v="F"/>
    <n v="1"/>
  </r>
  <r>
    <x v="7"/>
    <x v="56"/>
    <x v="56"/>
    <n v="57027"/>
    <s v="FARA IN SABINA"/>
    <s v="F"/>
    <n v="36"/>
  </r>
  <r>
    <x v="7"/>
    <x v="56"/>
    <x v="56"/>
    <n v="57027"/>
    <s v="FARA IN SABINA"/>
    <s v="M"/>
    <n v="20"/>
  </r>
  <r>
    <x v="7"/>
    <x v="56"/>
    <x v="56"/>
    <n v="57028"/>
    <s v="FIAMIGNANO"/>
    <s v="F"/>
    <n v="2"/>
  </r>
  <r>
    <x v="7"/>
    <x v="56"/>
    <x v="56"/>
    <n v="57028"/>
    <s v="FIAMIGNANO"/>
    <s v="M"/>
    <n v="2"/>
  </r>
  <r>
    <x v="7"/>
    <x v="56"/>
    <x v="56"/>
    <n v="57029"/>
    <s v="FORANO"/>
    <s v="F"/>
    <n v="8"/>
  </r>
  <r>
    <x v="7"/>
    <x v="56"/>
    <x v="56"/>
    <n v="57029"/>
    <s v="FORANO"/>
    <s v="M"/>
    <n v="5"/>
  </r>
  <r>
    <x v="7"/>
    <x v="56"/>
    <x v="56"/>
    <n v="57030"/>
    <s v="FRASSO SABINO"/>
    <s v="F"/>
    <n v="3"/>
  </r>
  <r>
    <x v="7"/>
    <x v="56"/>
    <x v="56"/>
    <n v="57030"/>
    <s v="FRASSO SABINO"/>
    <s v="M"/>
    <n v="1"/>
  </r>
  <r>
    <x v="7"/>
    <x v="56"/>
    <x v="56"/>
    <n v="57031"/>
    <s v="GRECCIO"/>
    <s v="F"/>
    <n v="3"/>
  </r>
  <r>
    <x v="7"/>
    <x v="56"/>
    <x v="56"/>
    <n v="57031"/>
    <s v="GRECCIO"/>
    <s v="M"/>
    <n v="4"/>
  </r>
  <r>
    <x v="7"/>
    <x v="56"/>
    <x v="56"/>
    <n v="57032"/>
    <s v="LABRO"/>
    <s v="F"/>
    <n v="3"/>
  </r>
  <r>
    <x v="7"/>
    <x v="56"/>
    <x v="56"/>
    <n v="57032"/>
    <s v="LABRO"/>
    <s v="M"/>
    <n v="2"/>
  </r>
  <r>
    <x v="7"/>
    <x v="56"/>
    <x v="56"/>
    <n v="57033"/>
    <s v="LEONESSA"/>
    <s v="F"/>
    <n v="4"/>
  </r>
  <r>
    <x v="7"/>
    <x v="56"/>
    <x v="56"/>
    <n v="57033"/>
    <s v="LEONESSA"/>
    <s v="M"/>
    <n v="3"/>
  </r>
  <r>
    <x v="7"/>
    <x v="56"/>
    <x v="56"/>
    <n v="57034"/>
    <s v="LONGONE SABINO"/>
    <s v="F"/>
    <n v="1"/>
  </r>
  <r>
    <x v="7"/>
    <x v="56"/>
    <x v="56"/>
    <n v="57035"/>
    <s v="MAGLIANO SABINA"/>
    <s v="F"/>
    <n v="11"/>
  </r>
  <r>
    <x v="7"/>
    <x v="56"/>
    <x v="56"/>
    <n v="57035"/>
    <s v="MAGLIANO SABINA"/>
    <s v="M"/>
    <n v="6"/>
  </r>
  <r>
    <x v="7"/>
    <x v="56"/>
    <x v="56"/>
    <n v="57038"/>
    <s v="MOMPEO"/>
    <s v="F"/>
    <n v="2"/>
  </r>
  <r>
    <x v="7"/>
    <x v="56"/>
    <x v="56"/>
    <n v="57043"/>
    <s v="MONTE SAN GIOVANNI IN SABINA"/>
    <s v="F"/>
    <n v="1"/>
  </r>
  <r>
    <x v="7"/>
    <x v="56"/>
    <x v="56"/>
    <n v="57043"/>
    <s v="MONTE SAN GIOVANNI IN SABINA"/>
    <s v="M"/>
    <n v="1"/>
  </r>
  <r>
    <x v="7"/>
    <x v="56"/>
    <x v="56"/>
    <n v="57040"/>
    <s v="MONTEBUONO"/>
    <s v="F"/>
    <n v="1"/>
  </r>
  <r>
    <x v="7"/>
    <x v="56"/>
    <x v="56"/>
    <n v="57040"/>
    <s v="MONTEBUONO"/>
    <s v="M"/>
    <n v="2"/>
  </r>
  <r>
    <x v="7"/>
    <x v="56"/>
    <x v="56"/>
    <n v="57041"/>
    <s v="MONTELEONE SABINO"/>
    <s v="F"/>
    <n v="2"/>
  </r>
  <r>
    <x v="7"/>
    <x v="56"/>
    <x v="56"/>
    <n v="57041"/>
    <s v="MONTELEONE SABINO"/>
    <s v="M"/>
    <n v="1"/>
  </r>
  <r>
    <x v="7"/>
    <x v="56"/>
    <x v="56"/>
    <n v="57044"/>
    <s v="MONTOPOLI DI SABINA"/>
    <s v="F"/>
    <n v="13"/>
  </r>
  <r>
    <x v="7"/>
    <x v="56"/>
    <x v="56"/>
    <n v="57044"/>
    <s v="MONTOPOLI DI SABINA"/>
    <s v="M"/>
    <n v="9"/>
  </r>
  <r>
    <x v="7"/>
    <x v="56"/>
    <x v="56"/>
    <n v="57046"/>
    <s v="NESPOLO"/>
    <s v="F"/>
    <n v="1"/>
  </r>
  <r>
    <x v="7"/>
    <x v="56"/>
    <x v="56"/>
    <n v="57047"/>
    <s v="ORVINIO"/>
    <s v="F"/>
    <n v="2"/>
  </r>
  <r>
    <x v="7"/>
    <x v="56"/>
    <x v="56"/>
    <n v="57047"/>
    <s v="ORVINIO"/>
    <s v="M"/>
    <n v="1"/>
  </r>
  <r>
    <x v="7"/>
    <x v="56"/>
    <x v="56"/>
    <n v="57048"/>
    <s v="PAGANICO SABINO"/>
    <s v="F"/>
    <n v="1"/>
  </r>
  <r>
    <x v="7"/>
    <x v="56"/>
    <x v="56"/>
    <n v="57048"/>
    <s v="PAGANICO SABINO"/>
    <s v="M"/>
    <n v="1"/>
  </r>
  <r>
    <x v="7"/>
    <x v="56"/>
    <x v="56"/>
    <n v="57049"/>
    <s v="PESCOROCCHIANO"/>
    <s v="F"/>
    <n v="7"/>
  </r>
  <r>
    <x v="7"/>
    <x v="56"/>
    <x v="56"/>
    <n v="57049"/>
    <s v="PESCOROCCHIANO"/>
    <s v="M"/>
    <n v="3"/>
  </r>
  <r>
    <x v="7"/>
    <x v="56"/>
    <x v="56"/>
    <n v="57050"/>
    <s v="PETRELLA SALTO"/>
    <s v="F"/>
    <n v="1"/>
  </r>
  <r>
    <x v="7"/>
    <x v="56"/>
    <x v="56"/>
    <n v="57050"/>
    <s v="PETRELLA SALTO"/>
    <s v="M"/>
    <n v="2"/>
  </r>
  <r>
    <x v="7"/>
    <x v="56"/>
    <x v="56"/>
    <n v="57051"/>
    <s v="POGGIO BUSTONE"/>
    <s v="F"/>
    <n v="6"/>
  </r>
  <r>
    <x v="7"/>
    <x v="56"/>
    <x v="56"/>
    <n v="57051"/>
    <s v="POGGIO BUSTONE"/>
    <s v="M"/>
    <n v="7"/>
  </r>
  <r>
    <x v="7"/>
    <x v="56"/>
    <x v="56"/>
    <n v="57052"/>
    <s v="POGGIO CATINO"/>
    <s v="F"/>
    <n v="4"/>
  </r>
  <r>
    <x v="7"/>
    <x v="56"/>
    <x v="56"/>
    <n v="57052"/>
    <s v="POGGIO CATINO"/>
    <s v="M"/>
    <n v="3"/>
  </r>
  <r>
    <x v="7"/>
    <x v="56"/>
    <x v="56"/>
    <n v="57053"/>
    <s v="POGGIO MIRTETO"/>
    <s v="F"/>
    <n v="24"/>
  </r>
  <r>
    <x v="7"/>
    <x v="56"/>
    <x v="56"/>
    <n v="57053"/>
    <s v="POGGIO MIRTETO"/>
    <s v="M"/>
    <n v="6"/>
  </r>
  <r>
    <x v="7"/>
    <x v="56"/>
    <x v="56"/>
    <n v="57054"/>
    <s v="POGGIO MOIANO"/>
    <s v="F"/>
    <n v="12"/>
  </r>
  <r>
    <x v="7"/>
    <x v="56"/>
    <x v="56"/>
    <n v="57054"/>
    <s v="POGGIO MOIANO"/>
    <s v="M"/>
    <n v="5"/>
  </r>
  <r>
    <x v="7"/>
    <x v="56"/>
    <x v="56"/>
    <n v="57055"/>
    <s v="POGGIO NATIVO"/>
    <s v="F"/>
    <n v="5"/>
  </r>
  <r>
    <x v="7"/>
    <x v="56"/>
    <x v="56"/>
    <n v="57055"/>
    <s v="POGGIO NATIVO"/>
    <s v="M"/>
    <n v="4"/>
  </r>
  <r>
    <x v="7"/>
    <x v="56"/>
    <x v="56"/>
    <n v="57056"/>
    <s v="POGGIO SAN LORENZO"/>
    <s v="F"/>
    <n v="3"/>
  </r>
  <r>
    <x v="7"/>
    <x v="56"/>
    <x v="56"/>
    <n v="57056"/>
    <s v="POGGIO SAN LORENZO"/>
    <s v="M"/>
    <n v="1"/>
  </r>
  <r>
    <x v="7"/>
    <x v="56"/>
    <x v="56"/>
    <n v="57057"/>
    <s v="POSTA"/>
    <s v="F"/>
    <n v="2"/>
  </r>
  <r>
    <x v="7"/>
    <x v="56"/>
    <x v="56"/>
    <n v="57057"/>
    <s v="POSTA"/>
    <s v="M"/>
    <n v="3"/>
  </r>
  <r>
    <x v="7"/>
    <x v="56"/>
    <x v="56"/>
    <n v="57059"/>
    <s v="RIETI"/>
    <s v="F"/>
    <n v="203"/>
  </r>
  <r>
    <x v="7"/>
    <x v="56"/>
    <x v="56"/>
    <n v="57059"/>
    <s v="RIETI"/>
    <s v="M"/>
    <n v="147"/>
  </r>
  <r>
    <x v="7"/>
    <x v="56"/>
    <x v="56"/>
    <n v="57060"/>
    <s v="RIVODUTRI"/>
    <s v="F"/>
    <n v="4"/>
  </r>
  <r>
    <x v="7"/>
    <x v="56"/>
    <x v="56"/>
    <n v="57060"/>
    <s v="RIVODUTRI"/>
    <s v="M"/>
    <n v="6"/>
  </r>
  <r>
    <x v="7"/>
    <x v="56"/>
    <x v="56"/>
    <n v="57062"/>
    <s v="ROCCA SINIBALDA"/>
    <s v="F"/>
    <n v="2"/>
  </r>
  <r>
    <x v="7"/>
    <x v="56"/>
    <x v="56"/>
    <n v="57062"/>
    <s v="ROCCA SINIBALDA"/>
    <s v="M"/>
    <n v="1"/>
  </r>
  <r>
    <x v="7"/>
    <x v="56"/>
    <x v="56"/>
    <n v="57061"/>
    <s v="ROCCANTICA"/>
    <s v="F"/>
    <n v="1"/>
  </r>
  <r>
    <x v="7"/>
    <x v="56"/>
    <x v="56"/>
    <n v="57061"/>
    <s v="ROCCANTICA"/>
    <s v="M"/>
    <n v="2"/>
  </r>
  <r>
    <x v="7"/>
    <x v="56"/>
    <x v="56"/>
    <n v="57063"/>
    <s v="SALISANO"/>
    <s v="M"/>
    <n v="1"/>
  </r>
  <r>
    <x v="7"/>
    <x v="56"/>
    <x v="56"/>
    <n v="57064"/>
    <s v="SCANDRIGLIA"/>
    <s v="F"/>
    <n v="7"/>
  </r>
  <r>
    <x v="7"/>
    <x v="56"/>
    <x v="56"/>
    <n v="57064"/>
    <s v="SCANDRIGLIA"/>
    <s v="M"/>
    <n v="3"/>
  </r>
  <r>
    <x v="7"/>
    <x v="56"/>
    <x v="56"/>
    <n v="57065"/>
    <s v="SELCI"/>
    <s v="F"/>
    <n v="4"/>
  </r>
  <r>
    <x v="7"/>
    <x v="56"/>
    <x v="56"/>
    <n v="57066"/>
    <s v="STIMIGLIANO"/>
    <s v="F"/>
    <n v="4"/>
  </r>
  <r>
    <x v="7"/>
    <x v="56"/>
    <x v="56"/>
    <n v="57066"/>
    <s v="STIMIGLIANO"/>
    <s v="M"/>
    <n v="2"/>
  </r>
  <r>
    <x v="7"/>
    <x v="56"/>
    <x v="56"/>
    <n v="57067"/>
    <s v="TARANO"/>
    <s v="F"/>
    <n v="1"/>
  </r>
  <r>
    <x v="7"/>
    <x v="56"/>
    <x v="56"/>
    <n v="57067"/>
    <s v="TARANO"/>
    <s v="M"/>
    <n v="2"/>
  </r>
  <r>
    <x v="7"/>
    <x v="56"/>
    <x v="56"/>
    <n v="57068"/>
    <s v="TOFFIA"/>
    <s v="F"/>
    <n v="4"/>
  </r>
  <r>
    <x v="7"/>
    <x v="56"/>
    <x v="56"/>
    <n v="57068"/>
    <s v="TOFFIA"/>
    <s v="M"/>
    <n v="1"/>
  </r>
  <r>
    <x v="7"/>
    <x v="56"/>
    <x v="56"/>
    <n v="57070"/>
    <s v="TORRI IN SABINA"/>
    <s v="F"/>
    <n v="4"/>
  </r>
  <r>
    <x v="7"/>
    <x v="56"/>
    <x v="56"/>
    <n v="57070"/>
    <s v="TORRI IN SABINA"/>
    <s v="M"/>
    <n v="3"/>
  </r>
  <r>
    <x v="7"/>
    <x v="56"/>
    <x v="56"/>
    <n v="57069"/>
    <s v="TORRICELLA IN SABINA"/>
    <s v="M"/>
    <n v="2"/>
  </r>
  <r>
    <x v="7"/>
    <x v="56"/>
    <x v="56"/>
    <n v="57071"/>
    <s v="TURANIA"/>
    <s v="F"/>
    <n v="1"/>
  </r>
  <r>
    <x v="7"/>
    <x v="56"/>
    <x v="56"/>
    <n v="57072"/>
    <s v="VACONE"/>
    <s v="M"/>
    <n v="3"/>
  </r>
  <r>
    <x v="7"/>
    <x v="56"/>
    <x v="56"/>
    <n v="57073"/>
    <s v="VARCO SABINO"/>
    <s v="F"/>
    <n v="1"/>
  </r>
  <r>
    <x v="7"/>
    <x v="57"/>
    <x v="57"/>
    <n v="58001"/>
    <s v="AFFILE"/>
    <s v="F"/>
    <n v="9"/>
  </r>
  <r>
    <x v="7"/>
    <x v="57"/>
    <x v="57"/>
    <n v="58001"/>
    <s v="AFFILE"/>
    <s v="M"/>
    <n v="3"/>
  </r>
  <r>
    <x v="7"/>
    <x v="57"/>
    <x v="57"/>
    <n v="58002"/>
    <s v="AGOSTA"/>
    <s v="F"/>
    <n v="4"/>
  </r>
  <r>
    <x v="7"/>
    <x v="57"/>
    <x v="57"/>
    <n v="58002"/>
    <s v="AGOSTA"/>
    <s v="M"/>
    <n v="1"/>
  </r>
  <r>
    <x v="7"/>
    <x v="57"/>
    <x v="57"/>
    <n v="58003"/>
    <s v="ALBANO LAZIALE"/>
    <s v="F"/>
    <n v="129"/>
  </r>
  <r>
    <x v="7"/>
    <x v="57"/>
    <x v="57"/>
    <n v="58003"/>
    <s v="ALBANO LAZIALE"/>
    <s v="M"/>
    <n v="94"/>
  </r>
  <r>
    <x v="7"/>
    <x v="57"/>
    <x v="57"/>
    <n v="58004"/>
    <s v="ALLUMIERE"/>
    <s v="F"/>
    <n v="4"/>
  </r>
  <r>
    <x v="7"/>
    <x v="57"/>
    <x v="57"/>
    <n v="58004"/>
    <s v="ALLUMIERE"/>
    <s v="M"/>
    <n v="6"/>
  </r>
  <r>
    <x v="7"/>
    <x v="57"/>
    <x v="57"/>
    <n v="58005"/>
    <s v="ANGUILLARA SABAZIA"/>
    <s v="F"/>
    <n v="53"/>
  </r>
  <r>
    <x v="7"/>
    <x v="57"/>
    <x v="57"/>
    <n v="58005"/>
    <s v="ANGUILLARA SABAZIA"/>
    <s v="M"/>
    <n v="39"/>
  </r>
  <r>
    <x v="7"/>
    <x v="57"/>
    <x v="57"/>
    <n v="58006"/>
    <s v="ANTICOLI CORRADO"/>
    <s v="F"/>
    <n v="1"/>
  </r>
  <r>
    <x v="7"/>
    <x v="57"/>
    <x v="57"/>
    <n v="58006"/>
    <s v="ANTICOLI CORRADO"/>
    <s v="M"/>
    <n v="1"/>
  </r>
  <r>
    <x v="7"/>
    <x v="57"/>
    <x v="57"/>
    <n v="58007"/>
    <s v="ANZIO"/>
    <s v="F"/>
    <n v="149"/>
  </r>
  <r>
    <x v="7"/>
    <x v="57"/>
    <x v="57"/>
    <n v="58007"/>
    <s v="ANZIO"/>
    <s v="M"/>
    <n v="108"/>
  </r>
  <r>
    <x v="7"/>
    <x v="57"/>
    <x v="57"/>
    <n v="58008"/>
    <s v="ARCINAZZO ROMANO"/>
    <s v="M"/>
    <n v="3"/>
  </r>
  <r>
    <x v="7"/>
    <x v="57"/>
    <x v="57"/>
    <n v="58117"/>
    <s v="ARDEA"/>
    <s v="F"/>
    <n v="66"/>
  </r>
  <r>
    <x v="7"/>
    <x v="57"/>
    <x v="57"/>
    <n v="58117"/>
    <s v="ARDEA"/>
    <s v="M"/>
    <n v="41"/>
  </r>
  <r>
    <x v="7"/>
    <x v="57"/>
    <x v="57"/>
    <n v="58009"/>
    <s v="ARICCIA"/>
    <s v="F"/>
    <n v="69"/>
  </r>
  <r>
    <x v="7"/>
    <x v="57"/>
    <x v="57"/>
    <n v="58009"/>
    <s v="ARICCIA"/>
    <s v="M"/>
    <n v="49"/>
  </r>
  <r>
    <x v="7"/>
    <x v="57"/>
    <x v="57"/>
    <n v="58010"/>
    <s v="ARSOLI"/>
    <s v="F"/>
    <n v="6"/>
  </r>
  <r>
    <x v="7"/>
    <x v="57"/>
    <x v="57"/>
    <n v="58010"/>
    <s v="ARSOLI"/>
    <s v="M"/>
    <n v="1"/>
  </r>
  <r>
    <x v="7"/>
    <x v="57"/>
    <x v="57"/>
    <n v="58011"/>
    <s v="ARTENA"/>
    <s v="F"/>
    <n v="33"/>
  </r>
  <r>
    <x v="7"/>
    <x v="57"/>
    <x v="57"/>
    <n v="58011"/>
    <s v="ARTENA"/>
    <s v="M"/>
    <n v="26"/>
  </r>
  <r>
    <x v="7"/>
    <x v="57"/>
    <x v="57"/>
    <n v="58012"/>
    <s v="BELLEGRA"/>
    <s v="F"/>
    <n v="8"/>
  </r>
  <r>
    <x v="7"/>
    <x v="57"/>
    <x v="57"/>
    <n v="58012"/>
    <s v="BELLEGRA"/>
    <s v="M"/>
    <n v="5"/>
  </r>
  <r>
    <x v="7"/>
    <x v="57"/>
    <x v="57"/>
    <n v="58013"/>
    <s v="BRACCIANO"/>
    <s v="F"/>
    <n v="53"/>
  </r>
  <r>
    <x v="7"/>
    <x v="57"/>
    <x v="57"/>
    <n v="58013"/>
    <s v="BRACCIANO"/>
    <s v="M"/>
    <n v="48"/>
  </r>
  <r>
    <x v="7"/>
    <x v="57"/>
    <x v="57"/>
    <n v="58014"/>
    <s v="CAMERATA NUOVA"/>
    <s v="F"/>
    <n v="3"/>
  </r>
  <r>
    <x v="7"/>
    <x v="57"/>
    <x v="57"/>
    <n v="58015"/>
    <s v="CAMPAGNANO DI ROMA"/>
    <s v="F"/>
    <n v="31"/>
  </r>
  <r>
    <x v="7"/>
    <x v="57"/>
    <x v="57"/>
    <n v="58015"/>
    <s v="CAMPAGNANO DI ROMA"/>
    <s v="M"/>
    <n v="17"/>
  </r>
  <r>
    <x v="7"/>
    <x v="57"/>
    <x v="57"/>
    <n v="58016"/>
    <s v="CANALE MONTERANO"/>
    <s v="F"/>
    <n v="12"/>
  </r>
  <r>
    <x v="7"/>
    <x v="57"/>
    <x v="57"/>
    <n v="58016"/>
    <s v="CANALE MONTERANO"/>
    <s v="M"/>
    <n v="5"/>
  </r>
  <r>
    <x v="7"/>
    <x v="57"/>
    <x v="57"/>
    <n v="58017"/>
    <s v="CANTERANO"/>
    <s v="F"/>
    <n v="2"/>
  </r>
  <r>
    <x v="7"/>
    <x v="57"/>
    <x v="57"/>
    <n v="58018"/>
    <s v="CAPENA"/>
    <s v="F"/>
    <n v="23"/>
  </r>
  <r>
    <x v="7"/>
    <x v="57"/>
    <x v="57"/>
    <n v="58018"/>
    <s v="CAPENA"/>
    <s v="M"/>
    <n v="8"/>
  </r>
  <r>
    <x v="7"/>
    <x v="57"/>
    <x v="57"/>
    <n v="58019"/>
    <s v="CAPRANICA PRENESTINA"/>
    <s v="F"/>
    <n v="1"/>
  </r>
  <r>
    <x v="7"/>
    <x v="57"/>
    <x v="57"/>
    <n v="58020"/>
    <s v="CARPINETO ROMANO"/>
    <s v="F"/>
    <n v="11"/>
  </r>
  <r>
    <x v="7"/>
    <x v="57"/>
    <x v="57"/>
    <n v="58020"/>
    <s v="CARPINETO ROMANO"/>
    <s v="M"/>
    <n v="13"/>
  </r>
  <r>
    <x v="7"/>
    <x v="57"/>
    <x v="57"/>
    <n v="58021"/>
    <s v="CASAPE"/>
    <s v="F"/>
    <n v="1"/>
  </r>
  <r>
    <x v="7"/>
    <x v="57"/>
    <x v="57"/>
    <n v="58022"/>
    <s v="CASTEL GANDOLFO"/>
    <s v="F"/>
    <n v="29"/>
  </r>
  <r>
    <x v="7"/>
    <x v="57"/>
    <x v="57"/>
    <n v="58022"/>
    <s v="CASTEL GANDOLFO"/>
    <s v="M"/>
    <n v="18"/>
  </r>
  <r>
    <x v="7"/>
    <x v="57"/>
    <x v="57"/>
    <n v="58023"/>
    <s v="CASTEL MADAMA"/>
    <s v="F"/>
    <n v="21"/>
  </r>
  <r>
    <x v="7"/>
    <x v="57"/>
    <x v="57"/>
    <n v="58023"/>
    <s v="CASTEL MADAMA"/>
    <s v="M"/>
    <n v="16"/>
  </r>
  <r>
    <x v="7"/>
    <x v="57"/>
    <x v="57"/>
    <n v="58025"/>
    <s v="CASTEL SAN PIETRO ROMANO"/>
    <s v="F"/>
    <n v="4"/>
  </r>
  <r>
    <x v="7"/>
    <x v="57"/>
    <x v="57"/>
    <n v="58025"/>
    <s v="CASTEL SAN PIETRO ROMANO"/>
    <s v="M"/>
    <n v="3"/>
  </r>
  <r>
    <x v="7"/>
    <x v="57"/>
    <x v="57"/>
    <n v="58024"/>
    <s v="CASTELNUOVO DI PORTO"/>
    <s v="F"/>
    <n v="25"/>
  </r>
  <r>
    <x v="7"/>
    <x v="57"/>
    <x v="57"/>
    <n v="58024"/>
    <s v="CASTELNUOVO DI PORTO"/>
    <s v="M"/>
    <n v="23"/>
  </r>
  <r>
    <x v="7"/>
    <x v="57"/>
    <x v="57"/>
    <n v="58026"/>
    <s v="CAVE"/>
    <s v="F"/>
    <n v="31"/>
  </r>
  <r>
    <x v="7"/>
    <x v="57"/>
    <x v="57"/>
    <n v="58026"/>
    <s v="CAVE"/>
    <s v="M"/>
    <n v="14"/>
  </r>
  <r>
    <x v="7"/>
    <x v="57"/>
    <x v="57"/>
    <n v="58027"/>
    <s v="CERRETO LAZIALE"/>
    <s v="F"/>
    <n v="4"/>
  </r>
  <r>
    <x v="7"/>
    <x v="57"/>
    <x v="57"/>
    <n v="58027"/>
    <s v="CERRETO LAZIALE"/>
    <s v="M"/>
    <n v="3"/>
  </r>
  <r>
    <x v="7"/>
    <x v="57"/>
    <x v="57"/>
    <n v="58029"/>
    <s v="CERVETERI"/>
    <s v="F"/>
    <n v="89"/>
  </r>
  <r>
    <x v="7"/>
    <x v="57"/>
    <x v="57"/>
    <n v="58029"/>
    <s v="CERVETERI"/>
    <s v="M"/>
    <n v="55"/>
  </r>
  <r>
    <x v="7"/>
    <x v="57"/>
    <x v="57"/>
    <n v="58118"/>
    <s v="CIAMPINO"/>
    <s v="F"/>
    <n v="137"/>
  </r>
  <r>
    <x v="7"/>
    <x v="57"/>
    <x v="57"/>
    <n v="58118"/>
    <s v="CIAMPINO"/>
    <s v="M"/>
    <n v="107"/>
  </r>
  <r>
    <x v="7"/>
    <x v="57"/>
    <x v="57"/>
    <n v="58030"/>
    <s v="CICILIANO"/>
    <s v="F"/>
    <n v="3"/>
  </r>
  <r>
    <x v="7"/>
    <x v="57"/>
    <x v="57"/>
    <n v="58030"/>
    <s v="CICILIANO"/>
    <s v="M"/>
    <n v="1"/>
  </r>
  <r>
    <x v="7"/>
    <x v="57"/>
    <x v="57"/>
    <n v="58031"/>
    <s v="CINETO ROMANO"/>
    <s v="F"/>
    <n v="1"/>
  </r>
  <r>
    <x v="7"/>
    <x v="57"/>
    <x v="57"/>
    <n v="58031"/>
    <s v="CINETO ROMANO"/>
    <s v="M"/>
    <n v="1"/>
  </r>
  <r>
    <x v="7"/>
    <x v="57"/>
    <x v="57"/>
    <n v="58032"/>
    <s v="CIVITAVECCHIA"/>
    <s v="F"/>
    <n v="170"/>
  </r>
  <r>
    <x v="7"/>
    <x v="57"/>
    <x v="57"/>
    <n v="58032"/>
    <s v="CIVITAVECCHIA"/>
    <s v="M"/>
    <n v="126"/>
  </r>
  <r>
    <x v="7"/>
    <x v="57"/>
    <x v="57"/>
    <n v="58033"/>
    <s v="CIVITELLA SAN PAOLO"/>
    <s v="F"/>
    <n v="3"/>
  </r>
  <r>
    <x v="7"/>
    <x v="57"/>
    <x v="57"/>
    <n v="58033"/>
    <s v="CIVITELLA SAN PAOLO"/>
    <s v="M"/>
    <n v="2"/>
  </r>
  <r>
    <x v="7"/>
    <x v="57"/>
    <x v="57"/>
    <n v="58034"/>
    <s v="COLLEFERRO"/>
    <s v="F"/>
    <n v="89"/>
  </r>
  <r>
    <x v="7"/>
    <x v="57"/>
    <x v="57"/>
    <n v="58034"/>
    <s v="COLLEFERRO"/>
    <s v="M"/>
    <n v="62"/>
  </r>
  <r>
    <x v="7"/>
    <x v="57"/>
    <x v="57"/>
    <n v="58035"/>
    <s v="COLONNA"/>
    <s v="F"/>
    <n v="11"/>
  </r>
  <r>
    <x v="7"/>
    <x v="57"/>
    <x v="57"/>
    <n v="58035"/>
    <s v="COLONNA"/>
    <s v="M"/>
    <n v="8"/>
  </r>
  <r>
    <x v="7"/>
    <x v="57"/>
    <x v="57"/>
    <n v="58036"/>
    <s v="FIANO ROMANO"/>
    <s v="F"/>
    <n v="28"/>
  </r>
  <r>
    <x v="7"/>
    <x v="57"/>
    <x v="57"/>
    <n v="58036"/>
    <s v="FIANO ROMANO"/>
    <s v="M"/>
    <n v="24"/>
  </r>
  <r>
    <x v="7"/>
    <x v="57"/>
    <x v="57"/>
    <n v="58037"/>
    <s v="FILACCIANO"/>
    <s v="F"/>
    <n v="1"/>
  </r>
  <r>
    <x v="7"/>
    <x v="57"/>
    <x v="57"/>
    <n v="58120"/>
    <s v="FIUMICINO"/>
    <s v="F"/>
    <n v="141"/>
  </r>
  <r>
    <x v="7"/>
    <x v="57"/>
    <x v="57"/>
    <n v="58120"/>
    <s v="FIUMICINO"/>
    <s v="M"/>
    <n v="89"/>
  </r>
  <r>
    <x v="7"/>
    <x v="57"/>
    <x v="57"/>
    <n v="58122"/>
    <s v="FONTE NUOVA"/>
    <s v="F"/>
    <n v="78"/>
  </r>
  <r>
    <x v="7"/>
    <x v="57"/>
    <x v="57"/>
    <n v="58122"/>
    <s v="FONTE NUOVA"/>
    <s v="M"/>
    <n v="59"/>
  </r>
  <r>
    <x v="7"/>
    <x v="57"/>
    <x v="57"/>
    <n v="58038"/>
    <s v="FORMELLO"/>
    <s v="F"/>
    <n v="46"/>
  </r>
  <r>
    <x v="7"/>
    <x v="57"/>
    <x v="57"/>
    <n v="58038"/>
    <s v="FORMELLO"/>
    <s v="M"/>
    <n v="22"/>
  </r>
  <r>
    <x v="7"/>
    <x v="57"/>
    <x v="57"/>
    <n v="58039"/>
    <s v="FRASCATI"/>
    <s v="F"/>
    <n v="71"/>
  </r>
  <r>
    <x v="7"/>
    <x v="57"/>
    <x v="57"/>
    <n v="58039"/>
    <s v="FRASCATI"/>
    <s v="M"/>
    <n v="49"/>
  </r>
  <r>
    <x v="7"/>
    <x v="57"/>
    <x v="57"/>
    <n v="58040"/>
    <s v="GALLICANO NEL LAZIO"/>
    <s v="F"/>
    <n v="19"/>
  </r>
  <r>
    <x v="7"/>
    <x v="57"/>
    <x v="57"/>
    <n v="58040"/>
    <s v="GALLICANO NEL LAZIO"/>
    <s v="M"/>
    <n v="6"/>
  </r>
  <r>
    <x v="7"/>
    <x v="57"/>
    <x v="57"/>
    <n v="58041"/>
    <s v="GAVIGNANO"/>
    <s v="F"/>
    <n v="6"/>
  </r>
  <r>
    <x v="7"/>
    <x v="57"/>
    <x v="57"/>
    <n v="58041"/>
    <s v="GAVIGNANO"/>
    <s v="M"/>
    <n v="4"/>
  </r>
  <r>
    <x v="7"/>
    <x v="57"/>
    <x v="57"/>
    <n v="58042"/>
    <s v="GENAZZANO"/>
    <s v="F"/>
    <n v="17"/>
  </r>
  <r>
    <x v="7"/>
    <x v="57"/>
    <x v="57"/>
    <n v="58042"/>
    <s v="GENAZZANO"/>
    <s v="M"/>
    <n v="4"/>
  </r>
  <r>
    <x v="7"/>
    <x v="57"/>
    <x v="57"/>
    <n v="58043"/>
    <s v="GENZANO DI ROMA"/>
    <s v="F"/>
    <n v="82"/>
  </r>
  <r>
    <x v="7"/>
    <x v="57"/>
    <x v="57"/>
    <n v="58043"/>
    <s v="GENZANO DI ROMA"/>
    <s v="M"/>
    <n v="71"/>
  </r>
  <r>
    <x v="7"/>
    <x v="57"/>
    <x v="57"/>
    <n v="58044"/>
    <s v="GERANO"/>
    <s v="F"/>
    <n v="2"/>
  </r>
  <r>
    <x v="7"/>
    <x v="57"/>
    <x v="57"/>
    <n v="58044"/>
    <s v="GERANO"/>
    <s v="M"/>
    <n v="2"/>
  </r>
  <r>
    <x v="7"/>
    <x v="57"/>
    <x v="57"/>
    <n v="58045"/>
    <s v="GORGA"/>
    <s v="F"/>
    <n v="4"/>
  </r>
  <r>
    <x v="7"/>
    <x v="57"/>
    <x v="57"/>
    <n v="58045"/>
    <s v="GORGA"/>
    <s v="M"/>
    <n v="2"/>
  </r>
  <r>
    <x v="7"/>
    <x v="57"/>
    <x v="57"/>
    <n v="58046"/>
    <s v="GROTTAFERRATA"/>
    <s v="F"/>
    <n v="95"/>
  </r>
  <r>
    <x v="7"/>
    <x v="57"/>
    <x v="57"/>
    <n v="58046"/>
    <s v="GROTTAFERRATA"/>
    <s v="M"/>
    <n v="75"/>
  </r>
  <r>
    <x v="7"/>
    <x v="57"/>
    <x v="57"/>
    <n v="58047"/>
    <s v="GUIDONIA MONTECELIO"/>
    <s v="F"/>
    <n v="223"/>
  </r>
  <r>
    <x v="7"/>
    <x v="57"/>
    <x v="57"/>
    <n v="58047"/>
    <s v="GUIDONIA MONTECELIO"/>
    <s v="M"/>
    <n v="162"/>
  </r>
  <r>
    <x v="7"/>
    <x v="57"/>
    <x v="57"/>
    <n v="58049"/>
    <s v="LABICO"/>
    <s v="F"/>
    <n v="9"/>
  </r>
  <r>
    <x v="7"/>
    <x v="57"/>
    <x v="57"/>
    <n v="58049"/>
    <s v="LABICO"/>
    <s v="M"/>
    <n v="12"/>
  </r>
  <r>
    <x v="7"/>
    <x v="57"/>
    <x v="57"/>
    <n v="58116"/>
    <s v="LADISPOLI"/>
    <s v="F"/>
    <n v="86"/>
  </r>
  <r>
    <x v="7"/>
    <x v="57"/>
    <x v="57"/>
    <n v="58116"/>
    <s v="LADISPOLI"/>
    <s v="M"/>
    <n v="61"/>
  </r>
  <r>
    <x v="7"/>
    <x v="57"/>
    <x v="57"/>
    <n v="58050"/>
    <s v="LANUVIO"/>
    <s v="F"/>
    <n v="39"/>
  </r>
  <r>
    <x v="7"/>
    <x v="57"/>
    <x v="57"/>
    <n v="58050"/>
    <s v="LANUVIO"/>
    <s v="M"/>
    <n v="17"/>
  </r>
  <r>
    <x v="7"/>
    <x v="57"/>
    <x v="57"/>
    <n v="58115"/>
    <s v="LARIANO"/>
    <s v="F"/>
    <n v="25"/>
  </r>
  <r>
    <x v="7"/>
    <x v="57"/>
    <x v="57"/>
    <n v="58115"/>
    <s v="LARIANO"/>
    <s v="M"/>
    <n v="19"/>
  </r>
  <r>
    <x v="7"/>
    <x v="57"/>
    <x v="57"/>
    <n v="58051"/>
    <s v="LICENZA"/>
    <s v="F"/>
    <n v="1"/>
  </r>
  <r>
    <x v="7"/>
    <x v="57"/>
    <x v="57"/>
    <n v="58052"/>
    <s v="MAGLIANO ROMANO"/>
    <s v="F"/>
    <n v="7"/>
  </r>
  <r>
    <x v="7"/>
    <x v="57"/>
    <x v="57"/>
    <n v="58052"/>
    <s v="MAGLIANO ROMANO"/>
    <s v="M"/>
    <n v="3"/>
  </r>
  <r>
    <x v="7"/>
    <x v="57"/>
    <x v="57"/>
    <n v="58053"/>
    <s v="MANDELA"/>
    <s v="F"/>
    <n v="2"/>
  </r>
  <r>
    <x v="7"/>
    <x v="57"/>
    <x v="57"/>
    <n v="58053"/>
    <s v="MANDELA"/>
    <s v="M"/>
    <n v="2"/>
  </r>
  <r>
    <x v="7"/>
    <x v="57"/>
    <x v="57"/>
    <n v="58054"/>
    <s v="MANZIANA"/>
    <s v="F"/>
    <n v="20"/>
  </r>
  <r>
    <x v="7"/>
    <x v="57"/>
    <x v="57"/>
    <n v="58054"/>
    <s v="MANZIANA"/>
    <s v="M"/>
    <n v="17"/>
  </r>
  <r>
    <x v="7"/>
    <x v="57"/>
    <x v="57"/>
    <n v="58055"/>
    <s v="MARANO EQUO"/>
    <s v="F"/>
    <n v="2"/>
  </r>
  <r>
    <x v="7"/>
    <x v="57"/>
    <x v="57"/>
    <n v="58055"/>
    <s v="MARANO EQUO"/>
    <s v="M"/>
    <n v="2"/>
  </r>
  <r>
    <x v="7"/>
    <x v="57"/>
    <x v="57"/>
    <n v="58056"/>
    <s v="MARCELLINA"/>
    <s v="F"/>
    <n v="21"/>
  </r>
  <r>
    <x v="7"/>
    <x v="57"/>
    <x v="57"/>
    <n v="58056"/>
    <s v="MARCELLINA"/>
    <s v="M"/>
    <n v="11"/>
  </r>
  <r>
    <x v="7"/>
    <x v="57"/>
    <x v="57"/>
    <n v="58057"/>
    <s v="MARINO"/>
    <s v="F"/>
    <n v="117"/>
  </r>
  <r>
    <x v="7"/>
    <x v="57"/>
    <x v="57"/>
    <n v="58057"/>
    <s v="MARINO"/>
    <s v="M"/>
    <n v="88"/>
  </r>
  <r>
    <x v="7"/>
    <x v="57"/>
    <x v="57"/>
    <n v="58058"/>
    <s v="MAZZANO ROMANO"/>
    <s v="F"/>
    <n v="9"/>
  </r>
  <r>
    <x v="7"/>
    <x v="57"/>
    <x v="57"/>
    <n v="58058"/>
    <s v="MAZZANO ROMANO"/>
    <s v="M"/>
    <n v="2"/>
  </r>
  <r>
    <x v="7"/>
    <x v="57"/>
    <x v="57"/>
    <n v="58059"/>
    <s v="MENTANA"/>
    <s v="F"/>
    <n v="62"/>
  </r>
  <r>
    <x v="7"/>
    <x v="57"/>
    <x v="57"/>
    <n v="58059"/>
    <s v="MENTANA"/>
    <s v="M"/>
    <n v="36"/>
  </r>
  <r>
    <x v="7"/>
    <x v="57"/>
    <x v="57"/>
    <n v="58060"/>
    <s v="MONTE COMPATRI"/>
    <s v="F"/>
    <n v="42"/>
  </r>
  <r>
    <x v="7"/>
    <x v="57"/>
    <x v="57"/>
    <n v="58060"/>
    <s v="MONTE COMPATRI"/>
    <s v="M"/>
    <n v="27"/>
  </r>
  <r>
    <x v="7"/>
    <x v="57"/>
    <x v="57"/>
    <n v="58064"/>
    <s v="MONTE PORZIO CATONE"/>
    <s v="F"/>
    <n v="22"/>
  </r>
  <r>
    <x v="7"/>
    <x v="57"/>
    <x v="57"/>
    <n v="58064"/>
    <s v="MONTE PORZIO CATONE"/>
    <s v="M"/>
    <n v="33"/>
  </r>
  <r>
    <x v="7"/>
    <x v="57"/>
    <x v="57"/>
    <n v="58061"/>
    <s v="MONTEFLAVIO"/>
    <s v="F"/>
    <n v="5"/>
  </r>
  <r>
    <x v="7"/>
    <x v="57"/>
    <x v="57"/>
    <n v="58061"/>
    <s v="MONTEFLAVIO"/>
    <s v="M"/>
    <n v="5"/>
  </r>
  <r>
    <x v="7"/>
    <x v="57"/>
    <x v="57"/>
    <n v="58062"/>
    <s v="MONTELANICO"/>
    <s v="F"/>
    <n v="6"/>
  </r>
  <r>
    <x v="7"/>
    <x v="57"/>
    <x v="57"/>
    <n v="58062"/>
    <s v="MONTELANICO"/>
    <s v="M"/>
    <n v="4"/>
  </r>
  <r>
    <x v="7"/>
    <x v="57"/>
    <x v="57"/>
    <n v="58063"/>
    <s v="MONTELIBRETTI"/>
    <s v="F"/>
    <n v="18"/>
  </r>
  <r>
    <x v="7"/>
    <x v="57"/>
    <x v="57"/>
    <n v="58063"/>
    <s v="MONTELIBRETTI"/>
    <s v="M"/>
    <n v="10"/>
  </r>
  <r>
    <x v="7"/>
    <x v="57"/>
    <x v="57"/>
    <n v="58065"/>
    <s v="MONTEROTONDO"/>
    <s v="F"/>
    <n v="108"/>
  </r>
  <r>
    <x v="7"/>
    <x v="57"/>
    <x v="57"/>
    <n v="58065"/>
    <s v="MONTEROTONDO"/>
    <s v="M"/>
    <n v="101"/>
  </r>
  <r>
    <x v="7"/>
    <x v="57"/>
    <x v="57"/>
    <n v="58066"/>
    <s v="MONTORIO ROMANO"/>
    <s v="F"/>
    <n v="2"/>
  </r>
  <r>
    <x v="7"/>
    <x v="57"/>
    <x v="57"/>
    <n v="58066"/>
    <s v="MONTORIO ROMANO"/>
    <s v="M"/>
    <n v="6"/>
  </r>
  <r>
    <x v="7"/>
    <x v="57"/>
    <x v="57"/>
    <n v="58067"/>
    <s v="MORICONE"/>
    <s v="F"/>
    <n v="14"/>
  </r>
  <r>
    <x v="7"/>
    <x v="57"/>
    <x v="57"/>
    <n v="58067"/>
    <s v="MORICONE"/>
    <s v="M"/>
    <n v="9"/>
  </r>
  <r>
    <x v="7"/>
    <x v="57"/>
    <x v="57"/>
    <n v="58068"/>
    <s v="MORLUPO"/>
    <s v="F"/>
    <n v="17"/>
  </r>
  <r>
    <x v="7"/>
    <x v="57"/>
    <x v="57"/>
    <n v="58068"/>
    <s v="MORLUPO"/>
    <s v="M"/>
    <n v="26"/>
  </r>
  <r>
    <x v="7"/>
    <x v="57"/>
    <x v="57"/>
    <n v="58069"/>
    <s v="NAZZANO"/>
    <s v="F"/>
    <n v="5"/>
  </r>
  <r>
    <x v="7"/>
    <x v="57"/>
    <x v="57"/>
    <n v="58069"/>
    <s v="NAZZANO"/>
    <s v="M"/>
    <n v="1"/>
  </r>
  <r>
    <x v="7"/>
    <x v="57"/>
    <x v="57"/>
    <n v="58070"/>
    <s v="NEMI"/>
    <s v="F"/>
    <n v="13"/>
  </r>
  <r>
    <x v="7"/>
    <x v="57"/>
    <x v="57"/>
    <n v="58070"/>
    <s v="NEMI"/>
    <s v="M"/>
    <n v="2"/>
  </r>
  <r>
    <x v="7"/>
    <x v="57"/>
    <x v="57"/>
    <n v="58071"/>
    <s v="NEROLA"/>
    <s v="F"/>
    <n v="5"/>
  </r>
  <r>
    <x v="7"/>
    <x v="57"/>
    <x v="57"/>
    <n v="58071"/>
    <s v="NEROLA"/>
    <s v="M"/>
    <n v="6"/>
  </r>
  <r>
    <x v="7"/>
    <x v="57"/>
    <x v="57"/>
    <n v="58072"/>
    <s v="NETTUNO"/>
    <s v="F"/>
    <n v="115"/>
  </r>
  <r>
    <x v="7"/>
    <x v="57"/>
    <x v="57"/>
    <n v="58072"/>
    <s v="NETTUNO"/>
    <s v="M"/>
    <n v="69"/>
  </r>
  <r>
    <x v="7"/>
    <x v="57"/>
    <x v="57"/>
    <n v="58073"/>
    <s v="OLEVANO ROMANO"/>
    <s v="F"/>
    <n v="23"/>
  </r>
  <r>
    <x v="7"/>
    <x v="57"/>
    <x v="57"/>
    <n v="58073"/>
    <s v="OLEVANO ROMANO"/>
    <s v="M"/>
    <n v="11"/>
  </r>
  <r>
    <x v="7"/>
    <x v="57"/>
    <x v="57"/>
    <n v="58074"/>
    <s v="PALESTRINA"/>
    <s v="F"/>
    <n v="73"/>
  </r>
  <r>
    <x v="7"/>
    <x v="57"/>
    <x v="57"/>
    <n v="58074"/>
    <s v="PALESTRINA"/>
    <s v="M"/>
    <n v="55"/>
  </r>
  <r>
    <x v="7"/>
    <x v="57"/>
    <x v="57"/>
    <n v="58075"/>
    <s v="PALOMBARA SABINA"/>
    <s v="F"/>
    <n v="39"/>
  </r>
  <r>
    <x v="7"/>
    <x v="57"/>
    <x v="57"/>
    <n v="58075"/>
    <s v="PALOMBARA SABINA"/>
    <s v="M"/>
    <n v="20"/>
  </r>
  <r>
    <x v="7"/>
    <x v="57"/>
    <x v="57"/>
    <n v="58077"/>
    <s v="PISONIANO"/>
    <s v="F"/>
    <n v="2"/>
  </r>
  <r>
    <x v="7"/>
    <x v="57"/>
    <x v="57"/>
    <n v="58077"/>
    <s v="PISONIANO"/>
    <s v="M"/>
    <n v="3"/>
  </r>
  <r>
    <x v="7"/>
    <x v="57"/>
    <x v="57"/>
    <n v="58078"/>
    <s v="POLI"/>
    <s v="F"/>
    <n v="2"/>
  </r>
  <r>
    <x v="7"/>
    <x v="57"/>
    <x v="57"/>
    <n v="58078"/>
    <s v="POLI"/>
    <s v="M"/>
    <n v="1"/>
  </r>
  <r>
    <x v="7"/>
    <x v="57"/>
    <x v="57"/>
    <n v="58079"/>
    <s v="POMEZIA"/>
    <s v="F"/>
    <n v="157"/>
  </r>
  <r>
    <x v="7"/>
    <x v="57"/>
    <x v="57"/>
    <n v="58079"/>
    <s v="POMEZIA"/>
    <s v="M"/>
    <n v="113"/>
  </r>
  <r>
    <x v="7"/>
    <x v="57"/>
    <x v="57"/>
    <n v="58080"/>
    <s v="PONZANO ROMANO"/>
    <s v="F"/>
    <n v="3"/>
  </r>
  <r>
    <x v="7"/>
    <x v="57"/>
    <x v="57"/>
    <n v="58080"/>
    <s v="PONZANO ROMANO"/>
    <s v="M"/>
    <n v="1"/>
  </r>
  <r>
    <x v="7"/>
    <x v="57"/>
    <x v="57"/>
    <n v="58081"/>
    <s v="RIANO"/>
    <s v="F"/>
    <n v="21"/>
  </r>
  <r>
    <x v="7"/>
    <x v="57"/>
    <x v="57"/>
    <n v="58081"/>
    <s v="RIANO"/>
    <s v="M"/>
    <n v="15"/>
  </r>
  <r>
    <x v="7"/>
    <x v="57"/>
    <x v="57"/>
    <n v="58082"/>
    <s v="RIGNANO FLAMINIO"/>
    <s v="F"/>
    <n v="27"/>
  </r>
  <r>
    <x v="7"/>
    <x v="57"/>
    <x v="57"/>
    <n v="58082"/>
    <s v="RIGNANO FLAMINIO"/>
    <s v="M"/>
    <n v="16"/>
  </r>
  <r>
    <x v="7"/>
    <x v="57"/>
    <x v="57"/>
    <n v="58083"/>
    <s v="RIOFREDDO"/>
    <s v="F"/>
    <n v="3"/>
  </r>
  <r>
    <x v="7"/>
    <x v="57"/>
    <x v="57"/>
    <n v="58083"/>
    <s v="RIOFREDDO"/>
    <s v="M"/>
    <n v="2"/>
  </r>
  <r>
    <x v="7"/>
    <x v="57"/>
    <x v="57"/>
    <n v="58085"/>
    <s v="ROCCA DI CAVE"/>
    <s v="M"/>
    <n v="1"/>
  </r>
  <r>
    <x v="7"/>
    <x v="57"/>
    <x v="57"/>
    <n v="58086"/>
    <s v="ROCCA DI PAPA"/>
    <s v="F"/>
    <n v="46"/>
  </r>
  <r>
    <x v="7"/>
    <x v="57"/>
    <x v="57"/>
    <n v="58086"/>
    <s v="ROCCA DI PAPA"/>
    <s v="M"/>
    <n v="41"/>
  </r>
  <r>
    <x v="7"/>
    <x v="57"/>
    <x v="57"/>
    <n v="58088"/>
    <s v="ROCCA PRIORA"/>
    <s v="F"/>
    <n v="41"/>
  </r>
  <r>
    <x v="7"/>
    <x v="57"/>
    <x v="57"/>
    <n v="58088"/>
    <s v="ROCCA PRIORA"/>
    <s v="M"/>
    <n v="20"/>
  </r>
  <r>
    <x v="7"/>
    <x v="57"/>
    <x v="57"/>
    <n v="58089"/>
    <s v="ROCCA SANTO STEFANO"/>
    <s v="F"/>
    <n v="1"/>
  </r>
  <r>
    <x v="7"/>
    <x v="57"/>
    <x v="57"/>
    <n v="58089"/>
    <s v="ROCCA SANTO STEFANO"/>
    <s v="M"/>
    <n v="6"/>
  </r>
  <r>
    <x v="7"/>
    <x v="57"/>
    <x v="57"/>
    <n v="58090"/>
    <s v="ROIATE"/>
    <s v="F"/>
    <n v="3"/>
  </r>
  <r>
    <x v="7"/>
    <x v="57"/>
    <x v="57"/>
    <n v="58090"/>
    <s v="ROIATE"/>
    <s v="M"/>
    <n v="3"/>
  </r>
  <r>
    <x v="7"/>
    <x v="57"/>
    <x v="57"/>
    <n v="58091"/>
    <s v="ROMA"/>
    <s v="F"/>
    <n v="9882"/>
  </r>
  <r>
    <x v="7"/>
    <x v="57"/>
    <x v="57"/>
    <n v="58091"/>
    <s v="ROMA"/>
    <s v="M"/>
    <n v="8077"/>
  </r>
  <r>
    <x v="7"/>
    <x v="57"/>
    <x v="57"/>
    <n v="58092"/>
    <s v="ROVIANO"/>
    <s v="F"/>
    <n v="3"/>
  </r>
  <r>
    <x v="7"/>
    <x v="57"/>
    <x v="57"/>
    <n v="58092"/>
    <s v="ROVIANO"/>
    <s v="M"/>
    <n v="1"/>
  </r>
  <r>
    <x v="7"/>
    <x v="57"/>
    <x v="57"/>
    <n v="58093"/>
    <s v="SACROFANO"/>
    <s v="F"/>
    <n v="19"/>
  </r>
  <r>
    <x v="7"/>
    <x v="57"/>
    <x v="57"/>
    <n v="58093"/>
    <s v="SACROFANO"/>
    <s v="M"/>
    <n v="8"/>
  </r>
  <r>
    <x v="7"/>
    <x v="57"/>
    <x v="57"/>
    <n v="58094"/>
    <s v="SAMBUCI"/>
    <s v="F"/>
    <n v="1"/>
  </r>
  <r>
    <x v="7"/>
    <x v="57"/>
    <x v="57"/>
    <n v="58119"/>
    <s v="SAN CESAREO"/>
    <s v="F"/>
    <n v="40"/>
  </r>
  <r>
    <x v="7"/>
    <x v="57"/>
    <x v="57"/>
    <n v="58119"/>
    <s v="SAN CESAREO"/>
    <s v="M"/>
    <n v="23"/>
  </r>
  <r>
    <x v="7"/>
    <x v="57"/>
    <x v="57"/>
    <n v="58095"/>
    <s v="SAN GREGORIO DA SASSOLA"/>
    <s v="F"/>
    <n v="6"/>
  </r>
  <r>
    <x v="7"/>
    <x v="57"/>
    <x v="57"/>
    <n v="58095"/>
    <s v="SAN GREGORIO DA SASSOLA"/>
    <s v="M"/>
    <n v="2"/>
  </r>
  <r>
    <x v="7"/>
    <x v="57"/>
    <x v="57"/>
    <n v="58096"/>
    <s v="SAN POLO DEI CAVALIERI"/>
    <s v="F"/>
    <n v="9"/>
  </r>
  <r>
    <x v="7"/>
    <x v="57"/>
    <x v="57"/>
    <n v="58096"/>
    <s v="SAN POLO DEI CAVALIERI"/>
    <s v="M"/>
    <n v="1"/>
  </r>
  <r>
    <x v="7"/>
    <x v="57"/>
    <x v="57"/>
    <n v="58100"/>
    <s v="SAN VITO ROMANO"/>
    <s v="F"/>
    <n v="19"/>
  </r>
  <r>
    <x v="7"/>
    <x v="57"/>
    <x v="57"/>
    <n v="58100"/>
    <s v="SAN VITO ROMANO"/>
    <s v="M"/>
    <n v="9"/>
  </r>
  <r>
    <x v="7"/>
    <x v="57"/>
    <x v="57"/>
    <n v="58097"/>
    <s v="SANTA MARINELLA"/>
    <s v="F"/>
    <n v="41"/>
  </r>
  <r>
    <x v="7"/>
    <x v="57"/>
    <x v="57"/>
    <n v="58097"/>
    <s v="SANTA MARINELLA"/>
    <s v="M"/>
    <n v="25"/>
  </r>
  <r>
    <x v="7"/>
    <x v="57"/>
    <x v="57"/>
    <n v="58098"/>
    <s v="SANT'ANGELO ROMANO"/>
    <s v="F"/>
    <n v="9"/>
  </r>
  <r>
    <x v="7"/>
    <x v="57"/>
    <x v="57"/>
    <n v="58098"/>
    <s v="SANT'ANGELO ROMANO"/>
    <s v="M"/>
    <n v="11"/>
  </r>
  <r>
    <x v="7"/>
    <x v="57"/>
    <x v="57"/>
    <n v="58099"/>
    <s v="SANT'ORESTE"/>
    <s v="F"/>
    <n v="9"/>
  </r>
  <r>
    <x v="7"/>
    <x v="57"/>
    <x v="57"/>
    <n v="58099"/>
    <s v="SANT'ORESTE"/>
    <s v="M"/>
    <n v="8"/>
  </r>
  <r>
    <x v="7"/>
    <x v="57"/>
    <x v="57"/>
    <n v="58102"/>
    <s v="SEGNI"/>
    <s v="F"/>
    <n v="28"/>
  </r>
  <r>
    <x v="7"/>
    <x v="57"/>
    <x v="57"/>
    <n v="58102"/>
    <s v="SEGNI"/>
    <s v="M"/>
    <n v="19"/>
  </r>
  <r>
    <x v="7"/>
    <x v="57"/>
    <x v="57"/>
    <n v="58103"/>
    <s v="SUBIACO"/>
    <s v="F"/>
    <n v="32"/>
  </r>
  <r>
    <x v="7"/>
    <x v="57"/>
    <x v="57"/>
    <n v="58103"/>
    <s v="SUBIACO"/>
    <s v="M"/>
    <n v="22"/>
  </r>
  <r>
    <x v="7"/>
    <x v="57"/>
    <x v="57"/>
    <n v="58104"/>
    <s v="TIVOLI"/>
    <s v="F"/>
    <n v="155"/>
  </r>
  <r>
    <x v="7"/>
    <x v="57"/>
    <x v="57"/>
    <n v="58104"/>
    <s v="TIVOLI"/>
    <s v="M"/>
    <n v="118"/>
  </r>
  <r>
    <x v="7"/>
    <x v="57"/>
    <x v="57"/>
    <n v="58105"/>
    <s v="TOLFA"/>
    <s v="F"/>
    <n v="23"/>
  </r>
  <r>
    <x v="7"/>
    <x v="57"/>
    <x v="57"/>
    <n v="58105"/>
    <s v="TOLFA"/>
    <s v="M"/>
    <n v="10"/>
  </r>
  <r>
    <x v="7"/>
    <x v="57"/>
    <x v="57"/>
    <n v="58106"/>
    <s v="TORRITA TIBERINA"/>
    <s v="M"/>
    <n v="2"/>
  </r>
  <r>
    <x v="7"/>
    <x v="57"/>
    <x v="57"/>
    <n v="58107"/>
    <s v="TREVIGNANO ROMANO"/>
    <s v="F"/>
    <n v="15"/>
  </r>
  <r>
    <x v="7"/>
    <x v="57"/>
    <x v="57"/>
    <n v="58107"/>
    <s v="TREVIGNANO ROMANO"/>
    <s v="M"/>
    <n v="12"/>
  </r>
  <r>
    <x v="7"/>
    <x v="57"/>
    <x v="57"/>
    <n v="58110"/>
    <s v="VALMONTONE"/>
    <s v="F"/>
    <n v="37"/>
  </r>
  <r>
    <x v="7"/>
    <x v="57"/>
    <x v="57"/>
    <n v="58110"/>
    <s v="VALMONTONE"/>
    <s v="M"/>
    <n v="25"/>
  </r>
  <r>
    <x v="7"/>
    <x v="57"/>
    <x v="57"/>
    <n v="58111"/>
    <s v="VELLETRI"/>
    <s v="F"/>
    <n v="131"/>
  </r>
  <r>
    <x v="7"/>
    <x v="57"/>
    <x v="57"/>
    <n v="58111"/>
    <s v="VELLETRI"/>
    <s v="M"/>
    <n v="116"/>
  </r>
  <r>
    <x v="7"/>
    <x v="57"/>
    <x v="57"/>
    <n v="58112"/>
    <s v="VICOVARO"/>
    <s v="F"/>
    <n v="7"/>
  </r>
  <r>
    <x v="7"/>
    <x v="57"/>
    <x v="57"/>
    <n v="58112"/>
    <s v="VICOVARO"/>
    <s v="M"/>
    <n v="10"/>
  </r>
  <r>
    <x v="7"/>
    <x v="57"/>
    <x v="57"/>
    <n v="58113"/>
    <s v="VIVARO ROMANO"/>
    <s v="M"/>
    <n v="1"/>
  </r>
  <r>
    <x v="7"/>
    <x v="57"/>
    <x v="57"/>
    <n v="58114"/>
    <s v="ZAGAROLO"/>
    <s v="F"/>
    <n v="47"/>
  </r>
  <r>
    <x v="7"/>
    <x v="57"/>
    <x v="57"/>
    <n v="58114"/>
    <s v="ZAGAROLO"/>
    <s v="M"/>
    <n v="26"/>
  </r>
  <r>
    <x v="7"/>
    <x v="58"/>
    <x v="58"/>
    <n v="59001"/>
    <s v="APRILIA"/>
    <s v="F"/>
    <n v="148"/>
  </r>
  <r>
    <x v="7"/>
    <x v="58"/>
    <x v="58"/>
    <n v="59001"/>
    <s v="APRILIA"/>
    <s v="M"/>
    <n v="100"/>
  </r>
  <r>
    <x v="7"/>
    <x v="58"/>
    <x v="58"/>
    <n v="59002"/>
    <s v="BASSIANO"/>
    <s v="F"/>
    <n v="5"/>
  </r>
  <r>
    <x v="7"/>
    <x v="58"/>
    <x v="58"/>
    <n v="59002"/>
    <s v="BASSIANO"/>
    <s v="M"/>
    <n v="2"/>
  </r>
  <r>
    <x v="7"/>
    <x v="58"/>
    <x v="58"/>
    <n v="59003"/>
    <s v="CAMPODIMELE"/>
    <s v="F"/>
    <n v="2"/>
  </r>
  <r>
    <x v="7"/>
    <x v="58"/>
    <x v="58"/>
    <n v="59003"/>
    <s v="CAMPODIMELE"/>
    <s v="M"/>
    <n v="1"/>
  </r>
  <r>
    <x v="7"/>
    <x v="58"/>
    <x v="58"/>
    <n v="59004"/>
    <s v="CASTELFORTE"/>
    <s v="F"/>
    <n v="16"/>
  </r>
  <r>
    <x v="7"/>
    <x v="58"/>
    <x v="58"/>
    <n v="59004"/>
    <s v="CASTELFORTE"/>
    <s v="M"/>
    <n v="16"/>
  </r>
  <r>
    <x v="7"/>
    <x v="58"/>
    <x v="58"/>
    <n v="59005"/>
    <s v="CISTERNA DI LATINA"/>
    <s v="F"/>
    <n v="89"/>
  </r>
  <r>
    <x v="7"/>
    <x v="58"/>
    <x v="58"/>
    <n v="59005"/>
    <s v="CISTERNA DI LATINA"/>
    <s v="M"/>
    <n v="36"/>
  </r>
  <r>
    <x v="7"/>
    <x v="58"/>
    <x v="58"/>
    <n v="59006"/>
    <s v="CORI"/>
    <s v="F"/>
    <n v="25"/>
  </r>
  <r>
    <x v="7"/>
    <x v="58"/>
    <x v="58"/>
    <n v="59006"/>
    <s v="CORI"/>
    <s v="M"/>
    <n v="19"/>
  </r>
  <r>
    <x v="7"/>
    <x v="58"/>
    <x v="58"/>
    <n v="59007"/>
    <s v="FONDI"/>
    <s v="F"/>
    <n v="131"/>
  </r>
  <r>
    <x v="7"/>
    <x v="58"/>
    <x v="58"/>
    <n v="59007"/>
    <s v="FONDI"/>
    <s v="M"/>
    <n v="79"/>
  </r>
  <r>
    <x v="7"/>
    <x v="58"/>
    <x v="58"/>
    <n v="59008"/>
    <s v="FORMIA"/>
    <s v="F"/>
    <n v="166"/>
  </r>
  <r>
    <x v="7"/>
    <x v="58"/>
    <x v="58"/>
    <n v="59008"/>
    <s v="FORMIA"/>
    <s v="M"/>
    <n v="119"/>
  </r>
  <r>
    <x v="7"/>
    <x v="58"/>
    <x v="58"/>
    <n v="59009"/>
    <s v="GAETA"/>
    <s v="F"/>
    <n v="77"/>
  </r>
  <r>
    <x v="7"/>
    <x v="58"/>
    <x v="58"/>
    <n v="59009"/>
    <s v="GAETA"/>
    <s v="M"/>
    <n v="66"/>
  </r>
  <r>
    <x v="7"/>
    <x v="58"/>
    <x v="58"/>
    <n v="59010"/>
    <s v="ITRI"/>
    <s v="F"/>
    <n v="33"/>
  </r>
  <r>
    <x v="7"/>
    <x v="58"/>
    <x v="58"/>
    <n v="59010"/>
    <s v="ITRI"/>
    <s v="M"/>
    <n v="36"/>
  </r>
  <r>
    <x v="7"/>
    <x v="58"/>
    <x v="58"/>
    <n v="59011"/>
    <s v="LATINA"/>
    <s v="F"/>
    <n v="422"/>
  </r>
  <r>
    <x v="7"/>
    <x v="58"/>
    <x v="58"/>
    <n v="59011"/>
    <s v="LATINA"/>
    <s v="M"/>
    <n v="308"/>
  </r>
  <r>
    <x v="7"/>
    <x v="58"/>
    <x v="58"/>
    <n v="59012"/>
    <s v="LENOLA"/>
    <s v="F"/>
    <n v="15"/>
  </r>
  <r>
    <x v="7"/>
    <x v="58"/>
    <x v="58"/>
    <n v="59012"/>
    <s v="LENOLA"/>
    <s v="M"/>
    <n v="11"/>
  </r>
  <r>
    <x v="7"/>
    <x v="58"/>
    <x v="58"/>
    <n v="59013"/>
    <s v="MAENZA"/>
    <s v="F"/>
    <n v="8"/>
  </r>
  <r>
    <x v="7"/>
    <x v="58"/>
    <x v="58"/>
    <n v="59013"/>
    <s v="MAENZA"/>
    <s v="M"/>
    <n v="9"/>
  </r>
  <r>
    <x v="7"/>
    <x v="58"/>
    <x v="58"/>
    <n v="59014"/>
    <s v="MINTURNO"/>
    <s v="F"/>
    <n v="92"/>
  </r>
  <r>
    <x v="7"/>
    <x v="58"/>
    <x v="58"/>
    <n v="59014"/>
    <s v="MINTURNO"/>
    <s v="M"/>
    <n v="55"/>
  </r>
  <r>
    <x v="7"/>
    <x v="58"/>
    <x v="58"/>
    <n v="59015"/>
    <s v="MONTE SAN BIAGIO"/>
    <s v="F"/>
    <n v="15"/>
  </r>
  <r>
    <x v="7"/>
    <x v="58"/>
    <x v="58"/>
    <n v="59015"/>
    <s v="MONTE SAN BIAGIO"/>
    <s v="M"/>
    <n v="5"/>
  </r>
  <r>
    <x v="7"/>
    <x v="58"/>
    <x v="58"/>
    <n v="59016"/>
    <s v="NORMA"/>
    <s v="F"/>
    <n v="9"/>
  </r>
  <r>
    <x v="7"/>
    <x v="58"/>
    <x v="58"/>
    <n v="59016"/>
    <s v="NORMA"/>
    <s v="M"/>
    <n v="8"/>
  </r>
  <r>
    <x v="7"/>
    <x v="58"/>
    <x v="58"/>
    <n v="59017"/>
    <s v="PONTINIA"/>
    <s v="F"/>
    <n v="30"/>
  </r>
  <r>
    <x v="7"/>
    <x v="58"/>
    <x v="58"/>
    <n v="59017"/>
    <s v="PONTINIA"/>
    <s v="M"/>
    <n v="22"/>
  </r>
  <r>
    <x v="7"/>
    <x v="58"/>
    <x v="58"/>
    <n v="59018"/>
    <s v="PONZA"/>
    <s v="F"/>
    <n v="8"/>
  </r>
  <r>
    <x v="7"/>
    <x v="58"/>
    <x v="58"/>
    <n v="59018"/>
    <s v="PONZA"/>
    <s v="M"/>
    <n v="3"/>
  </r>
  <r>
    <x v="7"/>
    <x v="58"/>
    <x v="58"/>
    <n v="59019"/>
    <s v="PRIVERNO"/>
    <s v="F"/>
    <n v="41"/>
  </r>
  <r>
    <x v="7"/>
    <x v="58"/>
    <x v="58"/>
    <n v="59019"/>
    <s v="PRIVERNO"/>
    <s v="M"/>
    <n v="42"/>
  </r>
  <r>
    <x v="7"/>
    <x v="58"/>
    <x v="58"/>
    <n v="59020"/>
    <s v="PROSSEDI"/>
    <s v="F"/>
    <n v="4"/>
  </r>
  <r>
    <x v="7"/>
    <x v="58"/>
    <x v="58"/>
    <n v="59022"/>
    <s v="ROCCA MASSIMA"/>
    <s v="F"/>
    <n v="4"/>
  </r>
  <r>
    <x v="7"/>
    <x v="58"/>
    <x v="58"/>
    <n v="59021"/>
    <s v="ROCCAGORGA"/>
    <s v="F"/>
    <n v="27"/>
  </r>
  <r>
    <x v="7"/>
    <x v="58"/>
    <x v="58"/>
    <n v="59021"/>
    <s v="ROCCAGORGA"/>
    <s v="M"/>
    <n v="8"/>
  </r>
  <r>
    <x v="7"/>
    <x v="58"/>
    <x v="58"/>
    <n v="59023"/>
    <s v="ROCCASECCA DEI VOLSCI"/>
    <s v="F"/>
    <n v="5"/>
  </r>
  <r>
    <x v="7"/>
    <x v="58"/>
    <x v="58"/>
    <n v="59024"/>
    <s v="SABAUDIA"/>
    <s v="F"/>
    <n v="42"/>
  </r>
  <r>
    <x v="7"/>
    <x v="58"/>
    <x v="58"/>
    <n v="59024"/>
    <s v="SABAUDIA"/>
    <s v="M"/>
    <n v="36"/>
  </r>
  <r>
    <x v="7"/>
    <x v="58"/>
    <x v="58"/>
    <n v="59025"/>
    <s v="SAN FELICE CIRCEO"/>
    <s v="F"/>
    <n v="14"/>
  </r>
  <r>
    <x v="7"/>
    <x v="58"/>
    <x v="58"/>
    <n v="59025"/>
    <s v="SAN FELICE CIRCEO"/>
    <s v="M"/>
    <n v="17"/>
  </r>
  <r>
    <x v="7"/>
    <x v="58"/>
    <x v="58"/>
    <n v="59026"/>
    <s v="SANTI COSMA E DAMIANO"/>
    <s v="F"/>
    <n v="23"/>
  </r>
  <r>
    <x v="7"/>
    <x v="58"/>
    <x v="58"/>
    <n v="59026"/>
    <s v="SANTI COSMA E DAMIANO"/>
    <s v="M"/>
    <n v="11"/>
  </r>
  <r>
    <x v="7"/>
    <x v="58"/>
    <x v="58"/>
    <n v="59027"/>
    <s v="SERMONETA"/>
    <s v="F"/>
    <n v="29"/>
  </r>
  <r>
    <x v="7"/>
    <x v="58"/>
    <x v="58"/>
    <n v="59027"/>
    <s v="SERMONETA"/>
    <s v="M"/>
    <n v="18"/>
  </r>
  <r>
    <x v="7"/>
    <x v="58"/>
    <x v="58"/>
    <n v="59028"/>
    <s v="SEZZE"/>
    <s v="F"/>
    <n v="64"/>
  </r>
  <r>
    <x v="7"/>
    <x v="58"/>
    <x v="58"/>
    <n v="59028"/>
    <s v="SEZZE"/>
    <s v="M"/>
    <n v="49"/>
  </r>
  <r>
    <x v="7"/>
    <x v="58"/>
    <x v="58"/>
    <n v="59029"/>
    <s v="SONNINO"/>
    <s v="F"/>
    <n v="16"/>
  </r>
  <r>
    <x v="7"/>
    <x v="58"/>
    <x v="58"/>
    <n v="59029"/>
    <s v="SONNINO"/>
    <s v="M"/>
    <n v="9"/>
  </r>
  <r>
    <x v="7"/>
    <x v="58"/>
    <x v="58"/>
    <n v="59030"/>
    <s v="SPERLONGA"/>
    <s v="F"/>
    <n v="10"/>
  </r>
  <r>
    <x v="7"/>
    <x v="58"/>
    <x v="58"/>
    <n v="59030"/>
    <s v="SPERLONGA"/>
    <s v="M"/>
    <n v="3"/>
  </r>
  <r>
    <x v="7"/>
    <x v="58"/>
    <x v="58"/>
    <n v="59031"/>
    <s v="SPIGNO SATURNIA"/>
    <s v="F"/>
    <n v="7"/>
  </r>
  <r>
    <x v="7"/>
    <x v="58"/>
    <x v="58"/>
    <n v="59031"/>
    <s v="SPIGNO SATURNIA"/>
    <s v="M"/>
    <n v="3"/>
  </r>
  <r>
    <x v="7"/>
    <x v="58"/>
    <x v="58"/>
    <n v="59032"/>
    <s v="TERRACINA"/>
    <s v="F"/>
    <n v="138"/>
  </r>
  <r>
    <x v="7"/>
    <x v="58"/>
    <x v="58"/>
    <n v="59032"/>
    <s v="TERRACINA"/>
    <s v="M"/>
    <n v="93"/>
  </r>
  <r>
    <x v="7"/>
    <x v="58"/>
    <x v="58"/>
    <n v="59033"/>
    <s v="VENTOTENE"/>
    <s v="M"/>
    <n v="1"/>
  </r>
  <r>
    <x v="7"/>
    <x v="59"/>
    <x v="59"/>
    <n v="60001"/>
    <s v="ACQUAFONDATA"/>
    <s v="F"/>
    <n v="2"/>
  </r>
  <r>
    <x v="7"/>
    <x v="59"/>
    <x v="59"/>
    <n v="60001"/>
    <s v="ACQUAFONDATA"/>
    <s v="M"/>
    <n v="1"/>
  </r>
  <r>
    <x v="7"/>
    <x v="59"/>
    <x v="59"/>
    <n v="60002"/>
    <s v="ACUTO"/>
    <s v="F"/>
    <n v="3"/>
  </r>
  <r>
    <x v="7"/>
    <x v="59"/>
    <x v="59"/>
    <n v="60002"/>
    <s v="ACUTO"/>
    <s v="M"/>
    <n v="4"/>
  </r>
  <r>
    <x v="7"/>
    <x v="59"/>
    <x v="59"/>
    <n v="60003"/>
    <s v="ALATRI"/>
    <s v="F"/>
    <n v="96"/>
  </r>
  <r>
    <x v="7"/>
    <x v="59"/>
    <x v="59"/>
    <n v="60003"/>
    <s v="ALATRI"/>
    <s v="M"/>
    <n v="63"/>
  </r>
  <r>
    <x v="7"/>
    <x v="59"/>
    <x v="59"/>
    <n v="60004"/>
    <s v="ALVITO"/>
    <s v="F"/>
    <n v="14"/>
  </r>
  <r>
    <x v="7"/>
    <x v="59"/>
    <x v="59"/>
    <n v="60004"/>
    <s v="ALVITO"/>
    <s v="M"/>
    <n v="11"/>
  </r>
  <r>
    <x v="7"/>
    <x v="59"/>
    <x v="59"/>
    <n v="60005"/>
    <s v="AMASENO"/>
    <s v="F"/>
    <n v="16"/>
  </r>
  <r>
    <x v="7"/>
    <x v="59"/>
    <x v="59"/>
    <n v="60005"/>
    <s v="AMASENO"/>
    <s v="M"/>
    <n v="5"/>
  </r>
  <r>
    <x v="7"/>
    <x v="59"/>
    <x v="59"/>
    <n v="60006"/>
    <s v="ANAGNI"/>
    <s v="F"/>
    <n v="46"/>
  </r>
  <r>
    <x v="7"/>
    <x v="59"/>
    <x v="59"/>
    <n v="60006"/>
    <s v="ANAGNI"/>
    <s v="M"/>
    <n v="48"/>
  </r>
  <r>
    <x v="7"/>
    <x v="59"/>
    <x v="59"/>
    <n v="60007"/>
    <s v="AQUINO"/>
    <s v="F"/>
    <n v="14"/>
  </r>
  <r>
    <x v="7"/>
    <x v="59"/>
    <x v="59"/>
    <n v="60007"/>
    <s v="AQUINO"/>
    <s v="M"/>
    <n v="15"/>
  </r>
  <r>
    <x v="7"/>
    <x v="59"/>
    <x v="59"/>
    <n v="60008"/>
    <s v="ARCE"/>
    <s v="F"/>
    <n v="23"/>
  </r>
  <r>
    <x v="7"/>
    <x v="59"/>
    <x v="59"/>
    <n v="60008"/>
    <s v="ARCE"/>
    <s v="M"/>
    <n v="22"/>
  </r>
  <r>
    <x v="7"/>
    <x v="59"/>
    <x v="59"/>
    <n v="60009"/>
    <s v="ARNARA"/>
    <s v="F"/>
    <n v="8"/>
  </r>
  <r>
    <x v="7"/>
    <x v="59"/>
    <x v="59"/>
    <n v="60009"/>
    <s v="ARNARA"/>
    <s v="M"/>
    <n v="5"/>
  </r>
  <r>
    <x v="7"/>
    <x v="59"/>
    <x v="59"/>
    <n v="60010"/>
    <s v="ARPINO"/>
    <s v="F"/>
    <n v="27"/>
  </r>
  <r>
    <x v="7"/>
    <x v="59"/>
    <x v="59"/>
    <n v="60010"/>
    <s v="ARPINO"/>
    <s v="M"/>
    <n v="17"/>
  </r>
  <r>
    <x v="7"/>
    <x v="59"/>
    <x v="59"/>
    <n v="60011"/>
    <s v="ATINA"/>
    <s v="F"/>
    <n v="18"/>
  </r>
  <r>
    <x v="7"/>
    <x v="59"/>
    <x v="59"/>
    <n v="60011"/>
    <s v="ATINA"/>
    <s v="M"/>
    <n v="12"/>
  </r>
  <r>
    <x v="7"/>
    <x v="59"/>
    <x v="59"/>
    <n v="60012"/>
    <s v="AUSONIA"/>
    <s v="F"/>
    <n v="11"/>
  </r>
  <r>
    <x v="7"/>
    <x v="59"/>
    <x v="59"/>
    <n v="60012"/>
    <s v="AUSONIA"/>
    <s v="M"/>
    <n v="3"/>
  </r>
  <r>
    <x v="7"/>
    <x v="59"/>
    <x v="59"/>
    <n v="60013"/>
    <s v="BELMONTE CASTELLO"/>
    <s v="F"/>
    <n v="2"/>
  </r>
  <r>
    <x v="7"/>
    <x v="59"/>
    <x v="59"/>
    <n v="60013"/>
    <s v="BELMONTE CASTELLO"/>
    <s v="M"/>
    <n v="1"/>
  </r>
  <r>
    <x v="7"/>
    <x v="59"/>
    <x v="59"/>
    <n v="60014"/>
    <s v="BOVILLE ERNICA"/>
    <s v="F"/>
    <n v="30"/>
  </r>
  <r>
    <x v="7"/>
    <x v="59"/>
    <x v="59"/>
    <n v="60014"/>
    <s v="BOVILLE ERNICA"/>
    <s v="M"/>
    <n v="19"/>
  </r>
  <r>
    <x v="7"/>
    <x v="59"/>
    <x v="59"/>
    <n v="60015"/>
    <s v="BROCCOSTELLA"/>
    <s v="F"/>
    <n v="10"/>
  </r>
  <r>
    <x v="7"/>
    <x v="59"/>
    <x v="59"/>
    <n v="60015"/>
    <s v="BROCCOSTELLA"/>
    <s v="M"/>
    <n v="12"/>
  </r>
  <r>
    <x v="7"/>
    <x v="59"/>
    <x v="59"/>
    <n v="60016"/>
    <s v="CAMPOLI APPENNINO"/>
    <s v="F"/>
    <n v="5"/>
  </r>
  <r>
    <x v="7"/>
    <x v="59"/>
    <x v="59"/>
    <n v="60016"/>
    <s v="CAMPOLI APPENNINO"/>
    <s v="M"/>
    <n v="8"/>
  </r>
  <r>
    <x v="7"/>
    <x v="59"/>
    <x v="59"/>
    <n v="60017"/>
    <s v="CASALATTICO"/>
    <s v="F"/>
    <n v="1"/>
  </r>
  <r>
    <x v="7"/>
    <x v="59"/>
    <x v="59"/>
    <n v="60018"/>
    <s v="CASALVIERI"/>
    <s v="F"/>
    <n v="7"/>
  </r>
  <r>
    <x v="7"/>
    <x v="59"/>
    <x v="59"/>
    <n v="60018"/>
    <s v="CASALVIERI"/>
    <s v="M"/>
    <n v="2"/>
  </r>
  <r>
    <x v="7"/>
    <x v="59"/>
    <x v="59"/>
    <n v="60019"/>
    <s v="CASSINO"/>
    <s v="F"/>
    <n v="173"/>
  </r>
  <r>
    <x v="7"/>
    <x v="59"/>
    <x v="59"/>
    <n v="60019"/>
    <s v="CASSINO"/>
    <s v="M"/>
    <n v="115"/>
  </r>
  <r>
    <x v="7"/>
    <x v="59"/>
    <x v="59"/>
    <n v="60020"/>
    <s v="CASTELLIRI"/>
    <s v="F"/>
    <n v="17"/>
  </r>
  <r>
    <x v="7"/>
    <x v="59"/>
    <x v="59"/>
    <n v="60020"/>
    <s v="CASTELLIRI"/>
    <s v="M"/>
    <n v="7"/>
  </r>
  <r>
    <x v="7"/>
    <x v="59"/>
    <x v="59"/>
    <n v="60021"/>
    <s v="CASTELNUOVO PARANO"/>
    <s v="F"/>
    <n v="6"/>
  </r>
  <r>
    <x v="7"/>
    <x v="59"/>
    <x v="59"/>
    <n v="60021"/>
    <s v="CASTELNUOVO PARANO"/>
    <s v="M"/>
    <n v="5"/>
  </r>
  <r>
    <x v="7"/>
    <x v="59"/>
    <x v="59"/>
    <n v="60023"/>
    <s v="CASTRO DEI VOLSCI"/>
    <s v="F"/>
    <n v="19"/>
  </r>
  <r>
    <x v="7"/>
    <x v="59"/>
    <x v="59"/>
    <n v="60023"/>
    <s v="CASTRO DEI VOLSCI"/>
    <s v="M"/>
    <n v="7"/>
  </r>
  <r>
    <x v="7"/>
    <x v="59"/>
    <x v="59"/>
    <n v="60022"/>
    <s v="CASTROCIELO"/>
    <s v="F"/>
    <n v="16"/>
  </r>
  <r>
    <x v="7"/>
    <x v="59"/>
    <x v="59"/>
    <n v="60022"/>
    <s v="CASTROCIELO"/>
    <s v="M"/>
    <n v="2"/>
  </r>
  <r>
    <x v="7"/>
    <x v="59"/>
    <x v="59"/>
    <n v="60024"/>
    <s v="CECCANO"/>
    <s v="F"/>
    <n v="78"/>
  </r>
  <r>
    <x v="7"/>
    <x v="59"/>
    <x v="59"/>
    <n v="60024"/>
    <s v="CECCANO"/>
    <s v="M"/>
    <n v="36"/>
  </r>
  <r>
    <x v="7"/>
    <x v="59"/>
    <x v="59"/>
    <n v="60025"/>
    <s v="CEPRANO"/>
    <s v="F"/>
    <n v="28"/>
  </r>
  <r>
    <x v="7"/>
    <x v="59"/>
    <x v="59"/>
    <n v="60025"/>
    <s v="CEPRANO"/>
    <s v="M"/>
    <n v="19"/>
  </r>
  <r>
    <x v="7"/>
    <x v="59"/>
    <x v="59"/>
    <n v="60026"/>
    <s v="CERVARO"/>
    <s v="F"/>
    <n v="36"/>
  </r>
  <r>
    <x v="7"/>
    <x v="59"/>
    <x v="59"/>
    <n v="60026"/>
    <s v="CERVARO"/>
    <s v="M"/>
    <n v="13"/>
  </r>
  <r>
    <x v="7"/>
    <x v="59"/>
    <x v="59"/>
    <n v="60027"/>
    <s v="COLFELICE"/>
    <s v="F"/>
    <n v="2"/>
  </r>
  <r>
    <x v="7"/>
    <x v="59"/>
    <x v="59"/>
    <n v="60027"/>
    <s v="COLFELICE"/>
    <s v="M"/>
    <n v="5"/>
  </r>
  <r>
    <x v="7"/>
    <x v="59"/>
    <x v="59"/>
    <n v="60029"/>
    <s v="COLLE SAN MAGNO"/>
    <s v="F"/>
    <n v="3"/>
  </r>
  <r>
    <x v="7"/>
    <x v="59"/>
    <x v="59"/>
    <n v="60029"/>
    <s v="COLLE SAN MAGNO"/>
    <s v="M"/>
    <n v="2"/>
  </r>
  <r>
    <x v="7"/>
    <x v="59"/>
    <x v="59"/>
    <n v="60028"/>
    <s v="COLLEPARDO"/>
    <s v="F"/>
    <n v="1"/>
  </r>
  <r>
    <x v="7"/>
    <x v="59"/>
    <x v="59"/>
    <n v="60028"/>
    <s v="COLLEPARDO"/>
    <s v="M"/>
    <n v="1"/>
  </r>
  <r>
    <x v="7"/>
    <x v="59"/>
    <x v="59"/>
    <n v="60030"/>
    <s v="CORENO AUSONIO"/>
    <s v="F"/>
    <n v="10"/>
  </r>
  <r>
    <x v="7"/>
    <x v="59"/>
    <x v="59"/>
    <n v="60030"/>
    <s v="CORENO AUSONIO"/>
    <s v="M"/>
    <n v="2"/>
  </r>
  <r>
    <x v="7"/>
    <x v="59"/>
    <x v="59"/>
    <n v="60031"/>
    <s v="ESPERIA"/>
    <s v="F"/>
    <n v="10"/>
  </r>
  <r>
    <x v="7"/>
    <x v="59"/>
    <x v="59"/>
    <n v="60031"/>
    <s v="ESPERIA"/>
    <s v="M"/>
    <n v="5"/>
  </r>
  <r>
    <x v="7"/>
    <x v="59"/>
    <x v="59"/>
    <n v="60032"/>
    <s v="FALVATERRA"/>
    <s v="F"/>
    <n v="3"/>
  </r>
  <r>
    <x v="7"/>
    <x v="59"/>
    <x v="59"/>
    <n v="60032"/>
    <s v="FALVATERRA"/>
    <s v="M"/>
    <n v="1"/>
  </r>
  <r>
    <x v="7"/>
    <x v="59"/>
    <x v="59"/>
    <n v="60033"/>
    <s v="FERENTINO"/>
    <s v="F"/>
    <n v="60"/>
  </r>
  <r>
    <x v="7"/>
    <x v="59"/>
    <x v="59"/>
    <n v="60033"/>
    <s v="FERENTINO"/>
    <s v="M"/>
    <n v="35"/>
  </r>
  <r>
    <x v="7"/>
    <x v="59"/>
    <x v="59"/>
    <n v="60034"/>
    <s v="FILETTINO"/>
    <s v="F"/>
    <n v="3"/>
  </r>
  <r>
    <x v="7"/>
    <x v="59"/>
    <x v="59"/>
    <n v="60034"/>
    <s v="FILETTINO"/>
    <s v="M"/>
    <n v="1"/>
  </r>
  <r>
    <x v="7"/>
    <x v="59"/>
    <x v="59"/>
    <n v="60035"/>
    <s v="FIUGGI"/>
    <s v="F"/>
    <n v="40"/>
  </r>
  <r>
    <x v="7"/>
    <x v="59"/>
    <x v="59"/>
    <n v="60035"/>
    <s v="FIUGGI"/>
    <s v="M"/>
    <n v="34"/>
  </r>
  <r>
    <x v="7"/>
    <x v="59"/>
    <x v="59"/>
    <n v="60036"/>
    <s v="FONTANA LIRI"/>
    <s v="F"/>
    <n v="17"/>
  </r>
  <r>
    <x v="7"/>
    <x v="59"/>
    <x v="59"/>
    <n v="60036"/>
    <s v="FONTANA LIRI"/>
    <s v="M"/>
    <n v="9"/>
  </r>
  <r>
    <x v="7"/>
    <x v="59"/>
    <x v="59"/>
    <n v="60037"/>
    <s v="FONTECHIARI"/>
    <s v="F"/>
    <n v="7"/>
  </r>
  <r>
    <x v="7"/>
    <x v="59"/>
    <x v="59"/>
    <n v="60037"/>
    <s v="FONTECHIARI"/>
    <s v="M"/>
    <n v="2"/>
  </r>
  <r>
    <x v="7"/>
    <x v="59"/>
    <x v="59"/>
    <n v="60038"/>
    <s v="FROSINONE"/>
    <s v="F"/>
    <n v="187"/>
  </r>
  <r>
    <x v="7"/>
    <x v="59"/>
    <x v="59"/>
    <n v="60038"/>
    <s v="FROSINONE"/>
    <s v="M"/>
    <n v="133"/>
  </r>
  <r>
    <x v="7"/>
    <x v="59"/>
    <x v="59"/>
    <n v="60039"/>
    <s v="FUMONE"/>
    <s v="F"/>
    <n v="1"/>
  </r>
  <r>
    <x v="7"/>
    <x v="59"/>
    <x v="59"/>
    <n v="60039"/>
    <s v="FUMONE"/>
    <s v="M"/>
    <n v="3"/>
  </r>
  <r>
    <x v="7"/>
    <x v="59"/>
    <x v="59"/>
    <n v="60041"/>
    <s v="GIULIANO DI ROMA"/>
    <s v="F"/>
    <n v="10"/>
  </r>
  <r>
    <x v="7"/>
    <x v="59"/>
    <x v="59"/>
    <n v="60041"/>
    <s v="GIULIANO DI ROMA"/>
    <s v="M"/>
    <n v="3"/>
  </r>
  <r>
    <x v="7"/>
    <x v="59"/>
    <x v="59"/>
    <n v="60042"/>
    <s v="GUARCINO"/>
    <s v="F"/>
    <n v="4"/>
  </r>
  <r>
    <x v="7"/>
    <x v="59"/>
    <x v="59"/>
    <n v="60042"/>
    <s v="GUARCINO"/>
    <s v="M"/>
    <n v="2"/>
  </r>
  <r>
    <x v="7"/>
    <x v="59"/>
    <x v="59"/>
    <n v="60043"/>
    <s v="ISOLA DEL LIRI"/>
    <s v="F"/>
    <n v="50"/>
  </r>
  <r>
    <x v="7"/>
    <x v="59"/>
    <x v="59"/>
    <n v="60043"/>
    <s v="ISOLA DEL LIRI"/>
    <s v="M"/>
    <n v="30"/>
  </r>
  <r>
    <x v="7"/>
    <x v="59"/>
    <x v="59"/>
    <n v="60044"/>
    <s v="MONTE SAN GIOVANNI CAMPANO"/>
    <s v="F"/>
    <n v="51"/>
  </r>
  <r>
    <x v="7"/>
    <x v="59"/>
    <x v="59"/>
    <n v="60044"/>
    <s v="MONTE SAN GIOVANNI CAMPANO"/>
    <s v="M"/>
    <n v="28"/>
  </r>
  <r>
    <x v="7"/>
    <x v="59"/>
    <x v="59"/>
    <n v="60045"/>
    <s v="MOROLO"/>
    <s v="F"/>
    <n v="4"/>
  </r>
  <r>
    <x v="7"/>
    <x v="59"/>
    <x v="59"/>
    <n v="60045"/>
    <s v="MOROLO"/>
    <s v="M"/>
    <n v="5"/>
  </r>
  <r>
    <x v="7"/>
    <x v="59"/>
    <x v="59"/>
    <n v="60046"/>
    <s v="PALIANO"/>
    <s v="F"/>
    <n v="21"/>
  </r>
  <r>
    <x v="7"/>
    <x v="59"/>
    <x v="59"/>
    <n v="60046"/>
    <s v="PALIANO"/>
    <s v="M"/>
    <n v="15"/>
  </r>
  <r>
    <x v="7"/>
    <x v="59"/>
    <x v="59"/>
    <n v="60047"/>
    <s v="PASTENA"/>
    <s v="F"/>
    <n v="5"/>
  </r>
  <r>
    <x v="7"/>
    <x v="59"/>
    <x v="59"/>
    <n v="60047"/>
    <s v="PASTENA"/>
    <s v="M"/>
    <n v="3"/>
  </r>
  <r>
    <x v="7"/>
    <x v="59"/>
    <x v="59"/>
    <n v="60048"/>
    <s v="PATRICA"/>
    <s v="F"/>
    <n v="6"/>
  </r>
  <r>
    <x v="7"/>
    <x v="59"/>
    <x v="59"/>
    <n v="60048"/>
    <s v="PATRICA"/>
    <s v="M"/>
    <n v="5"/>
  </r>
  <r>
    <x v="7"/>
    <x v="59"/>
    <x v="59"/>
    <n v="60049"/>
    <s v="PESCOSOLIDO"/>
    <s v="F"/>
    <n v="3"/>
  </r>
  <r>
    <x v="7"/>
    <x v="59"/>
    <x v="59"/>
    <n v="60049"/>
    <s v="PESCOSOLIDO"/>
    <s v="M"/>
    <n v="5"/>
  </r>
  <r>
    <x v="7"/>
    <x v="59"/>
    <x v="59"/>
    <n v="60050"/>
    <s v="PICINISCO"/>
    <s v="F"/>
    <n v="4"/>
  </r>
  <r>
    <x v="7"/>
    <x v="59"/>
    <x v="59"/>
    <n v="60050"/>
    <s v="PICINISCO"/>
    <s v="M"/>
    <n v="3"/>
  </r>
  <r>
    <x v="7"/>
    <x v="59"/>
    <x v="59"/>
    <n v="60051"/>
    <s v="PICO"/>
    <s v="F"/>
    <n v="7"/>
  </r>
  <r>
    <x v="7"/>
    <x v="59"/>
    <x v="59"/>
    <n v="60051"/>
    <s v="PICO"/>
    <s v="M"/>
    <n v="5"/>
  </r>
  <r>
    <x v="7"/>
    <x v="59"/>
    <x v="59"/>
    <n v="60052"/>
    <s v="PIEDIMONTE SAN GERMANO"/>
    <s v="F"/>
    <n v="20"/>
  </r>
  <r>
    <x v="7"/>
    <x v="59"/>
    <x v="59"/>
    <n v="60052"/>
    <s v="PIEDIMONTE SAN GERMANO"/>
    <s v="M"/>
    <n v="15"/>
  </r>
  <r>
    <x v="7"/>
    <x v="59"/>
    <x v="59"/>
    <n v="60053"/>
    <s v="PIGLIO"/>
    <s v="F"/>
    <n v="14"/>
  </r>
  <r>
    <x v="7"/>
    <x v="59"/>
    <x v="59"/>
    <n v="60053"/>
    <s v="PIGLIO"/>
    <s v="M"/>
    <n v="7"/>
  </r>
  <r>
    <x v="7"/>
    <x v="59"/>
    <x v="59"/>
    <n v="60054"/>
    <s v="PIGNATARO INTERAMNA"/>
    <s v="F"/>
    <n v="12"/>
  </r>
  <r>
    <x v="7"/>
    <x v="59"/>
    <x v="59"/>
    <n v="60054"/>
    <s v="PIGNATARO INTERAMNA"/>
    <s v="M"/>
    <n v="3"/>
  </r>
  <r>
    <x v="7"/>
    <x v="59"/>
    <x v="59"/>
    <n v="60055"/>
    <s v="POFI"/>
    <s v="F"/>
    <n v="14"/>
  </r>
  <r>
    <x v="7"/>
    <x v="59"/>
    <x v="59"/>
    <n v="60055"/>
    <s v="POFI"/>
    <s v="M"/>
    <n v="2"/>
  </r>
  <r>
    <x v="7"/>
    <x v="59"/>
    <x v="59"/>
    <n v="60056"/>
    <s v="PONTECORVO"/>
    <s v="F"/>
    <n v="45"/>
  </r>
  <r>
    <x v="7"/>
    <x v="59"/>
    <x v="59"/>
    <n v="60056"/>
    <s v="PONTECORVO"/>
    <s v="M"/>
    <n v="31"/>
  </r>
  <r>
    <x v="7"/>
    <x v="59"/>
    <x v="59"/>
    <n v="60057"/>
    <s v="POSTA FIBRENO"/>
    <s v="F"/>
    <n v="8"/>
  </r>
  <r>
    <x v="7"/>
    <x v="59"/>
    <x v="59"/>
    <n v="60057"/>
    <s v="POSTA FIBRENO"/>
    <s v="M"/>
    <n v="4"/>
  </r>
  <r>
    <x v="7"/>
    <x v="59"/>
    <x v="59"/>
    <n v="60058"/>
    <s v="RIPI"/>
    <s v="F"/>
    <n v="13"/>
  </r>
  <r>
    <x v="7"/>
    <x v="59"/>
    <x v="59"/>
    <n v="60058"/>
    <s v="RIPI"/>
    <s v="M"/>
    <n v="11"/>
  </r>
  <r>
    <x v="7"/>
    <x v="59"/>
    <x v="59"/>
    <n v="60059"/>
    <s v="ROCCA D'ARCE"/>
    <s v="F"/>
    <n v="5"/>
  </r>
  <r>
    <x v="7"/>
    <x v="59"/>
    <x v="59"/>
    <n v="60059"/>
    <s v="ROCCA D'ARCE"/>
    <s v="M"/>
    <n v="2"/>
  </r>
  <r>
    <x v="7"/>
    <x v="59"/>
    <x v="59"/>
    <n v="60060"/>
    <s v="ROCCASECCA"/>
    <s v="F"/>
    <n v="24"/>
  </r>
  <r>
    <x v="7"/>
    <x v="59"/>
    <x v="59"/>
    <n v="60060"/>
    <s v="ROCCASECCA"/>
    <s v="M"/>
    <n v="15"/>
  </r>
  <r>
    <x v="7"/>
    <x v="59"/>
    <x v="59"/>
    <n v="60061"/>
    <s v="SAN BIAGIO SARACINISCO"/>
    <s v="F"/>
    <n v="1"/>
  </r>
  <r>
    <x v="7"/>
    <x v="59"/>
    <x v="59"/>
    <n v="60062"/>
    <s v="SAN DONATO VAL DI COMINO"/>
    <s v="F"/>
    <n v="8"/>
  </r>
  <r>
    <x v="7"/>
    <x v="59"/>
    <x v="59"/>
    <n v="60062"/>
    <s v="SAN DONATO VAL DI COMINO"/>
    <s v="M"/>
    <n v="3"/>
  </r>
  <r>
    <x v="7"/>
    <x v="59"/>
    <x v="59"/>
    <n v="60063"/>
    <s v="SAN GIORGIO A LIRI"/>
    <s v="F"/>
    <n v="17"/>
  </r>
  <r>
    <x v="7"/>
    <x v="59"/>
    <x v="59"/>
    <n v="60063"/>
    <s v="SAN GIORGIO A LIRI"/>
    <s v="M"/>
    <n v="10"/>
  </r>
  <r>
    <x v="7"/>
    <x v="59"/>
    <x v="59"/>
    <n v="60064"/>
    <s v="SAN GIOVANNI INCARICO"/>
    <s v="F"/>
    <n v="12"/>
  </r>
  <r>
    <x v="7"/>
    <x v="59"/>
    <x v="59"/>
    <n v="60064"/>
    <s v="SAN GIOVANNI INCARICO"/>
    <s v="M"/>
    <n v="5"/>
  </r>
  <r>
    <x v="7"/>
    <x v="59"/>
    <x v="59"/>
    <n v="60070"/>
    <s v="SAN VITTORE DEL LAZIO"/>
    <s v="F"/>
    <n v="17"/>
  </r>
  <r>
    <x v="7"/>
    <x v="59"/>
    <x v="59"/>
    <n v="60070"/>
    <s v="SAN VITTORE DEL LAZIO"/>
    <s v="M"/>
    <n v="5"/>
  </r>
  <r>
    <x v="7"/>
    <x v="59"/>
    <x v="59"/>
    <n v="60065"/>
    <s v="SANT'AMBROGIO SUL GARIGLIANO"/>
    <s v="F"/>
    <n v="3"/>
  </r>
  <r>
    <x v="7"/>
    <x v="59"/>
    <x v="59"/>
    <n v="60065"/>
    <s v="SANT'AMBROGIO SUL GARIGLIANO"/>
    <s v="M"/>
    <n v="3"/>
  </r>
  <r>
    <x v="7"/>
    <x v="59"/>
    <x v="59"/>
    <n v="60066"/>
    <s v="SANT'ANDREA DEL GARIGLIANO"/>
    <s v="F"/>
    <n v="5"/>
  </r>
  <r>
    <x v="7"/>
    <x v="59"/>
    <x v="59"/>
    <n v="60066"/>
    <s v="SANT'ANDREA DEL GARIGLIANO"/>
    <s v="M"/>
    <n v="1"/>
  </r>
  <r>
    <x v="7"/>
    <x v="59"/>
    <x v="59"/>
    <n v="60067"/>
    <s v="SANT'APOLLINARE"/>
    <s v="F"/>
    <n v="5"/>
  </r>
  <r>
    <x v="7"/>
    <x v="59"/>
    <x v="59"/>
    <n v="60067"/>
    <s v="SANT'APOLLINARE"/>
    <s v="M"/>
    <n v="7"/>
  </r>
  <r>
    <x v="7"/>
    <x v="59"/>
    <x v="59"/>
    <n v="60068"/>
    <s v="SANT'ELIA FIUMERAPIDO"/>
    <s v="F"/>
    <n v="26"/>
  </r>
  <r>
    <x v="7"/>
    <x v="59"/>
    <x v="59"/>
    <n v="60068"/>
    <s v="SANT'ELIA FIUMERAPIDO"/>
    <s v="M"/>
    <n v="19"/>
  </r>
  <r>
    <x v="7"/>
    <x v="59"/>
    <x v="59"/>
    <n v="60069"/>
    <s v="SANTOPADRE"/>
    <s v="F"/>
    <n v="3"/>
  </r>
  <r>
    <x v="7"/>
    <x v="59"/>
    <x v="59"/>
    <n v="60069"/>
    <s v="SANTOPADRE"/>
    <s v="M"/>
    <n v="2"/>
  </r>
  <r>
    <x v="7"/>
    <x v="59"/>
    <x v="59"/>
    <n v="60071"/>
    <s v="SERRONE"/>
    <s v="F"/>
    <n v="5"/>
  </r>
  <r>
    <x v="7"/>
    <x v="59"/>
    <x v="59"/>
    <n v="60071"/>
    <s v="SERRONE"/>
    <s v="M"/>
    <n v="6"/>
  </r>
  <r>
    <x v="7"/>
    <x v="59"/>
    <x v="59"/>
    <n v="60072"/>
    <s v="SETTEFRATI"/>
    <s v="M"/>
    <n v="1"/>
  </r>
  <r>
    <x v="7"/>
    <x v="59"/>
    <x v="59"/>
    <n v="60073"/>
    <s v="SGURGOLA"/>
    <s v="F"/>
    <n v="4"/>
  </r>
  <r>
    <x v="7"/>
    <x v="59"/>
    <x v="59"/>
    <n v="60073"/>
    <s v="SGURGOLA"/>
    <s v="M"/>
    <n v="2"/>
  </r>
  <r>
    <x v="7"/>
    <x v="59"/>
    <x v="59"/>
    <n v="60074"/>
    <s v="SORA"/>
    <s v="F"/>
    <n v="95"/>
  </r>
  <r>
    <x v="7"/>
    <x v="59"/>
    <x v="59"/>
    <n v="60074"/>
    <s v="SORA"/>
    <s v="M"/>
    <n v="73"/>
  </r>
  <r>
    <x v="7"/>
    <x v="59"/>
    <x v="59"/>
    <n v="60075"/>
    <s v="STRANGOLAGALLI"/>
    <s v="F"/>
    <n v="7"/>
  </r>
  <r>
    <x v="7"/>
    <x v="59"/>
    <x v="59"/>
    <n v="60075"/>
    <s v="STRANGOLAGALLI"/>
    <s v="M"/>
    <n v="1"/>
  </r>
  <r>
    <x v="7"/>
    <x v="59"/>
    <x v="59"/>
    <n v="60076"/>
    <s v="SUPINO"/>
    <s v="F"/>
    <n v="6"/>
  </r>
  <r>
    <x v="7"/>
    <x v="59"/>
    <x v="59"/>
    <n v="60076"/>
    <s v="SUPINO"/>
    <s v="M"/>
    <n v="4"/>
  </r>
  <r>
    <x v="7"/>
    <x v="59"/>
    <x v="59"/>
    <n v="60078"/>
    <s v="TORRE CAJETANI"/>
    <s v="F"/>
    <n v="4"/>
  </r>
  <r>
    <x v="7"/>
    <x v="59"/>
    <x v="59"/>
    <n v="60078"/>
    <s v="TORRE CAJETANI"/>
    <s v="M"/>
    <n v="1"/>
  </r>
  <r>
    <x v="7"/>
    <x v="59"/>
    <x v="59"/>
    <n v="60079"/>
    <s v="TORRICE"/>
    <s v="F"/>
    <n v="11"/>
  </r>
  <r>
    <x v="7"/>
    <x v="59"/>
    <x v="59"/>
    <n v="60079"/>
    <s v="TORRICE"/>
    <s v="M"/>
    <n v="13"/>
  </r>
  <r>
    <x v="7"/>
    <x v="59"/>
    <x v="59"/>
    <n v="60080"/>
    <s v="TREVI NEL LAZIO"/>
    <s v="F"/>
    <n v="3"/>
  </r>
  <r>
    <x v="7"/>
    <x v="59"/>
    <x v="59"/>
    <n v="60080"/>
    <s v="TREVI NEL LAZIO"/>
    <s v="M"/>
    <n v="1"/>
  </r>
  <r>
    <x v="7"/>
    <x v="59"/>
    <x v="59"/>
    <n v="60081"/>
    <s v="TRIVIGLIANO"/>
    <s v="F"/>
    <n v="6"/>
  </r>
  <r>
    <x v="7"/>
    <x v="59"/>
    <x v="59"/>
    <n v="60081"/>
    <s v="TRIVIGLIANO"/>
    <s v="M"/>
    <n v="5"/>
  </r>
  <r>
    <x v="7"/>
    <x v="59"/>
    <x v="59"/>
    <n v="60082"/>
    <s v="VALLECORSA"/>
    <s v="F"/>
    <n v="18"/>
  </r>
  <r>
    <x v="7"/>
    <x v="59"/>
    <x v="59"/>
    <n v="60082"/>
    <s v="VALLECORSA"/>
    <s v="M"/>
    <n v="2"/>
  </r>
  <r>
    <x v="7"/>
    <x v="59"/>
    <x v="59"/>
    <n v="60083"/>
    <s v="VALLEMAIO"/>
    <s v="F"/>
    <n v="2"/>
  </r>
  <r>
    <x v="7"/>
    <x v="59"/>
    <x v="59"/>
    <n v="60084"/>
    <s v="VALLEROTONDA"/>
    <s v="F"/>
    <n v="3"/>
  </r>
  <r>
    <x v="7"/>
    <x v="59"/>
    <x v="59"/>
    <n v="60084"/>
    <s v="VALLEROTONDA"/>
    <s v="M"/>
    <n v="5"/>
  </r>
  <r>
    <x v="7"/>
    <x v="59"/>
    <x v="59"/>
    <n v="60085"/>
    <s v="VEROLI"/>
    <s v="F"/>
    <n v="65"/>
  </r>
  <r>
    <x v="7"/>
    <x v="59"/>
    <x v="59"/>
    <n v="60085"/>
    <s v="VEROLI"/>
    <s v="M"/>
    <n v="31"/>
  </r>
  <r>
    <x v="7"/>
    <x v="59"/>
    <x v="59"/>
    <n v="60086"/>
    <s v="VICALVI"/>
    <s v="F"/>
    <n v="4"/>
  </r>
  <r>
    <x v="7"/>
    <x v="59"/>
    <x v="59"/>
    <n v="60086"/>
    <s v="VICALVI"/>
    <s v="M"/>
    <n v="3"/>
  </r>
  <r>
    <x v="7"/>
    <x v="59"/>
    <x v="59"/>
    <n v="60087"/>
    <s v="VICO NEL LAZIO"/>
    <s v="F"/>
    <n v="11"/>
  </r>
  <r>
    <x v="7"/>
    <x v="59"/>
    <x v="59"/>
    <n v="60087"/>
    <s v="VICO NEL LAZIO"/>
    <s v="M"/>
    <n v="4"/>
  </r>
  <r>
    <x v="7"/>
    <x v="59"/>
    <x v="59"/>
    <n v="60088"/>
    <s v="VILLA LATINA"/>
    <s v="F"/>
    <n v="6"/>
  </r>
  <r>
    <x v="7"/>
    <x v="59"/>
    <x v="59"/>
    <n v="60088"/>
    <s v="VILLA LATINA"/>
    <s v="M"/>
    <n v="1"/>
  </r>
  <r>
    <x v="7"/>
    <x v="59"/>
    <x v="59"/>
    <n v="60089"/>
    <s v="VILLA SANTA LUCIA"/>
    <s v="F"/>
    <n v="12"/>
  </r>
  <r>
    <x v="7"/>
    <x v="59"/>
    <x v="59"/>
    <n v="60089"/>
    <s v="VILLA SANTA LUCIA"/>
    <s v="M"/>
    <n v="6"/>
  </r>
  <r>
    <x v="7"/>
    <x v="59"/>
    <x v="59"/>
    <n v="60090"/>
    <s v="VILLA SANTO STEFANO"/>
    <s v="F"/>
    <n v="7"/>
  </r>
  <r>
    <x v="7"/>
    <x v="60"/>
    <x v="60"/>
    <n v="61001"/>
    <s v="AILANO"/>
    <s v="F"/>
    <n v="3"/>
  </r>
  <r>
    <x v="7"/>
    <x v="60"/>
    <x v="60"/>
    <n v="61001"/>
    <s v="AILANO"/>
    <s v="M"/>
    <n v="3"/>
  </r>
  <r>
    <x v="7"/>
    <x v="60"/>
    <x v="60"/>
    <n v="61002"/>
    <s v="ALIFE"/>
    <s v="F"/>
    <n v="18"/>
  </r>
  <r>
    <x v="7"/>
    <x v="60"/>
    <x v="60"/>
    <n v="61002"/>
    <s v="ALIFE"/>
    <s v="M"/>
    <n v="21"/>
  </r>
  <r>
    <x v="7"/>
    <x v="60"/>
    <x v="60"/>
    <n v="61003"/>
    <s v="ALVIGNANO"/>
    <s v="F"/>
    <n v="12"/>
  </r>
  <r>
    <x v="7"/>
    <x v="60"/>
    <x v="60"/>
    <n v="61003"/>
    <s v="ALVIGNANO"/>
    <s v="M"/>
    <n v="9"/>
  </r>
  <r>
    <x v="7"/>
    <x v="60"/>
    <x v="60"/>
    <n v="61004"/>
    <s v="ARIENZO"/>
    <s v="F"/>
    <n v="24"/>
  </r>
  <r>
    <x v="7"/>
    <x v="60"/>
    <x v="60"/>
    <n v="61004"/>
    <s v="ARIENZO"/>
    <s v="M"/>
    <n v="12"/>
  </r>
  <r>
    <x v="7"/>
    <x v="60"/>
    <x v="60"/>
    <n v="61005"/>
    <s v="AVERSA"/>
    <s v="F"/>
    <n v="258"/>
  </r>
  <r>
    <x v="7"/>
    <x v="60"/>
    <x v="60"/>
    <n v="61005"/>
    <s v="AVERSA"/>
    <s v="M"/>
    <n v="178"/>
  </r>
  <r>
    <x v="7"/>
    <x v="60"/>
    <x v="60"/>
    <n v="61006"/>
    <s v="BAIA E LATINA"/>
    <s v="F"/>
    <n v="7"/>
  </r>
  <r>
    <x v="7"/>
    <x v="60"/>
    <x v="60"/>
    <n v="61006"/>
    <s v="BAIA E LATINA"/>
    <s v="M"/>
    <n v="5"/>
  </r>
  <r>
    <x v="7"/>
    <x v="60"/>
    <x v="60"/>
    <n v="61007"/>
    <s v="BELLONA"/>
    <s v="F"/>
    <n v="32"/>
  </r>
  <r>
    <x v="7"/>
    <x v="60"/>
    <x v="60"/>
    <n v="61007"/>
    <s v="BELLONA"/>
    <s v="M"/>
    <n v="9"/>
  </r>
  <r>
    <x v="7"/>
    <x v="60"/>
    <x v="60"/>
    <n v="61008"/>
    <s v="CAIANELLO"/>
    <s v="F"/>
    <n v="4"/>
  </r>
  <r>
    <x v="7"/>
    <x v="60"/>
    <x v="60"/>
    <n v="61008"/>
    <s v="CAIANELLO"/>
    <s v="M"/>
    <n v="10"/>
  </r>
  <r>
    <x v="7"/>
    <x v="60"/>
    <x v="60"/>
    <n v="61009"/>
    <s v="CAIAZZO"/>
    <s v="F"/>
    <n v="23"/>
  </r>
  <r>
    <x v="7"/>
    <x v="60"/>
    <x v="60"/>
    <n v="61009"/>
    <s v="CAIAZZO"/>
    <s v="M"/>
    <n v="9"/>
  </r>
  <r>
    <x v="7"/>
    <x v="60"/>
    <x v="60"/>
    <n v="61010"/>
    <s v="CALVI RISORTA"/>
    <s v="F"/>
    <n v="23"/>
  </r>
  <r>
    <x v="7"/>
    <x v="60"/>
    <x v="60"/>
    <n v="61010"/>
    <s v="CALVI RISORTA"/>
    <s v="M"/>
    <n v="8"/>
  </r>
  <r>
    <x v="7"/>
    <x v="60"/>
    <x v="60"/>
    <n v="61011"/>
    <s v="CAMIGLIANO"/>
    <s v="F"/>
    <n v="3"/>
  </r>
  <r>
    <x v="7"/>
    <x v="60"/>
    <x v="60"/>
    <n v="61011"/>
    <s v="CAMIGLIANO"/>
    <s v="M"/>
    <n v="3"/>
  </r>
  <r>
    <x v="7"/>
    <x v="60"/>
    <x v="60"/>
    <n v="61012"/>
    <s v="CANCELLO ED ARNONE"/>
    <s v="F"/>
    <n v="11"/>
  </r>
  <r>
    <x v="7"/>
    <x v="60"/>
    <x v="60"/>
    <n v="61012"/>
    <s v="CANCELLO ED ARNONE"/>
    <s v="M"/>
    <n v="6"/>
  </r>
  <r>
    <x v="7"/>
    <x v="60"/>
    <x v="60"/>
    <n v="61013"/>
    <s v="CAPODRISE"/>
    <s v="F"/>
    <n v="36"/>
  </r>
  <r>
    <x v="7"/>
    <x v="60"/>
    <x v="60"/>
    <n v="61013"/>
    <s v="CAPODRISE"/>
    <s v="M"/>
    <n v="25"/>
  </r>
  <r>
    <x v="7"/>
    <x v="60"/>
    <x v="60"/>
    <n v="61014"/>
    <s v="CAPRIATI A VOLTURNO"/>
    <s v="F"/>
    <n v="6"/>
  </r>
  <r>
    <x v="7"/>
    <x v="60"/>
    <x v="60"/>
    <n v="61014"/>
    <s v="CAPRIATI A VOLTURNO"/>
    <s v="M"/>
    <n v="4"/>
  </r>
  <r>
    <x v="7"/>
    <x v="60"/>
    <x v="60"/>
    <n v="61015"/>
    <s v="CAPUA"/>
    <s v="F"/>
    <n v="78"/>
  </r>
  <r>
    <x v="7"/>
    <x v="60"/>
    <x v="60"/>
    <n v="61015"/>
    <s v="CAPUA"/>
    <s v="M"/>
    <n v="55"/>
  </r>
  <r>
    <x v="7"/>
    <x v="60"/>
    <x v="60"/>
    <n v="61016"/>
    <s v="CARINARO"/>
    <s v="F"/>
    <n v="31"/>
  </r>
  <r>
    <x v="7"/>
    <x v="60"/>
    <x v="60"/>
    <n v="61016"/>
    <s v="CARINARO"/>
    <s v="M"/>
    <n v="18"/>
  </r>
  <r>
    <x v="7"/>
    <x v="60"/>
    <x v="60"/>
    <n v="61017"/>
    <s v="CARINOLA"/>
    <s v="F"/>
    <n v="27"/>
  </r>
  <r>
    <x v="7"/>
    <x v="60"/>
    <x v="60"/>
    <n v="61017"/>
    <s v="CARINOLA"/>
    <s v="M"/>
    <n v="16"/>
  </r>
  <r>
    <x v="7"/>
    <x v="60"/>
    <x v="60"/>
    <n v="61018"/>
    <s v="CASAGIOVE"/>
    <s v="F"/>
    <n v="96"/>
  </r>
  <r>
    <x v="7"/>
    <x v="60"/>
    <x v="60"/>
    <n v="61018"/>
    <s v="CASAGIOVE"/>
    <s v="M"/>
    <n v="42"/>
  </r>
  <r>
    <x v="7"/>
    <x v="60"/>
    <x v="60"/>
    <n v="61019"/>
    <s v="CASAL DI PRINCIPE"/>
    <s v="F"/>
    <n v="107"/>
  </r>
  <r>
    <x v="7"/>
    <x v="60"/>
    <x v="60"/>
    <n v="61019"/>
    <s v="CASAL DI PRINCIPE"/>
    <s v="M"/>
    <n v="68"/>
  </r>
  <r>
    <x v="7"/>
    <x v="60"/>
    <x v="60"/>
    <n v="61020"/>
    <s v="CASALUCE"/>
    <s v="F"/>
    <n v="35"/>
  </r>
  <r>
    <x v="7"/>
    <x v="60"/>
    <x v="60"/>
    <n v="61020"/>
    <s v="CASALUCE"/>
    <s v="M"/>
    <n v="11"/>
  </r>
  <r>
    <x v="7"/>
    <x v="60"/>
    <x v="60"/>
    <n v="61103"/>
    <s v="CASAPESENNA"/>
    <s v="F"/>
    <n v="43"/>
  </r>
  <r>
    <x v="7"/>
    <x v="60"/>
    <x v="60"/>
    <n v="61103"/>
    <s v="CASAPESENNA"/>
    <s v="M"/>
    <n v="14"/>
  </r>
  <r>
    <x v="7"/>
    <x v="60"/>
    <x v="60"/>
    <n v="61021"/>
    <s v="CASAPULLA"/>
    <s v="F"/>
    <n v="34"/>
  </r>
  <r>
    <x v="7"/>
    <x v="60"/>
    <x v="60"/>
    <n v="61021"/>
    <s v="CASAPULLA"/>
    <s v="M"/>
    <n v="19"/>
  </r>
  <r>
    <x v="7"/>
    <x v="60"/>
    <x v="60"/>
    <n v="61022"/>
    <s v="CASERTA"/>
    <s v="F"/>
    <n v="382"/>
  </r>
  <r>
    <x v="7"/>
    <x v="60"/>
    <x v="60"/>
    <n v="61022"/>
    <s v="CASERTA"/>
    <s v="M"/>
    <n v="341"/>
  </r>
  <r>
    <x v="7"/>
    <x v="60"/>
    <x v="60"/>
    <n v="61023"/>
    <s v="CASTEL CAMPAGNANO"/>
    <s v="F"/>
    <n v="9"/>
  </r>
  <r>
    <x v="7"/>
    <x v="60"/>
    <x v="60"/>
    <n v="61023"/>
    <s v="CASTEL CAMPAGNANO"/>
    <s v="M"/>
    <n v="5"/>
  </r>
  <r>
    <x v="7"/>
    <x v="60"/>
    <x v="60"/>
    <n v="61024"/>
    <s v="CASTEL DI SASSO"/>
    <s v="F"/>
    <n v="6"/>
  </r>
  <r>
    <x v="7"/>
    <x v="60"/>
    <x v="60"/>
    <n v="61024"/>
    <s v="CASTEL DI SASSO"/>
    <s v="M"/>
    <n v="1"/>
  </r>
  <r>
    <x v="7"/>
    <x v="60"/>
    <x v="60"/>
    <n v="61026"/>
    <s v="CASTEL MORRONE"/>
    <s v="F"/>
    <n v="16"/>
  </r>
  <r>
    <x v="7"/>
    <x v="60"/>
    <x v="60"/>
    <n v="61026"/>
    <s v="CASTEL MORRONE"/>
    <s v="M"/>
    <n v="12"/>
  </r>
  <r>
    <x v="7"/>
    <x v="60"/>
    <x v="60"/>
    <n v="61027"/>
    <s v="CASTEL VOLTURNO"/>
    <s v="F"/>
    <n v="32"/>
  </r>
  <r>
    <x v="7"/>
    <x v="60"/>
    <x v="60"/>
    <n v="61027"/>
    <s v="CASTEL VOLTURNO"/>
    <s v="M"/>
    <n v="27"/>
  </r>
  <r>
    <x v="7"/>
    <x v="60"/>
    <x v="60"/>
    <n v="61025"/>
    <s v="CASTELLO DEL MATESE"/>
    <s v="F"/>
    <n v="4"/>
  </r>
  <r>
    <x v="7"/>
    <x v="60"/>
    <x v="60"/>
    <n v="61025"/>
    <s v="CASTELLO DEL MATESE"/>
    <s v="M"/>
    <n v="2"/>
  </r>
  <r>
    <x v="7"/>
    <x v="60"/>
    <x v="60"/>
    <n v="61102"/>
    <s v="CELLOLE"/>
    <s v="F"/>
    <n v="19"/>
  </r>
  <r>
    <x v="7"/>
    <x v="60"/>
    <x v="60"/>
    <n v="61102"/>
    <s v="CELLOLE"/>
    <s v="M"/>
    <n v="12"/>
  </r>
  <r>
    <x v="7"/>
    <x v="60"/>
    <x v="60"/>
    <n v="61028"/>
    <s v="CERVINO"/>
    <s v="F"/>
    <n v="23"/>
  </r>
  <r>
    <x v="7"/>
    <x v="60"/>
    <x v="60"/>
    <n v="61028"/>
    <s v="CERVINO"/>
    <s v="M"/>
    <n v="6"/>
  </r>
  <r>
    <x v="7"/>
    <x v="60"/>
    <x v="60"/>
    <n v="61029"/>
    <s v="CESA"/>
    <s v="F"/>
    <n v="26"/>
  </r>
  <r>
    <x v="7"/>
    <x v="60"/>
    <x v="60"/>
    <n v="61029"/>
    <s v="CESA"/>
    <s v="M"/>
    <n v="13"/>
  </r>
  <r>
    <x v="7"/>
    <x v="60"/>
    <x v="60"/>
    <n v="61030"/>
    <s v="CIORLANO"/>
    <s v="F"/>
    <n v="2"/>
  </r>
  <r>
    <x v="7"/>
    <x v="60"/>
    <x v="60"/>
    <n v="61031"/>
    <s v="CONCA DELLA CAMPANIA"/>
    <s v="F"/>
    <n v="5"/>
  </r>
  <r>
    <x v="7"/>
    <x v="60"/>
    <x v="60"/>
    <n v="61031"/>
    <s v="CONCA DELLA CAMPANIA"/>
    <s v="M"/>
    <n v="1"/>
  </r>
  <r>
    <x v="7"/>
    <x v="60"/>
    <x v="60"/>
    <n v="61032"/>
    <s v="CURTI"/>
    <s v="F"/>
    <n v="31"/>
  </r>
  <r>
    <x v="7"/>
    <x v="60"/>
    <x v="60"/>
    <n v="61032"/>
    <s v="CURTI"/>
    <s v="M"/>
    <n v="15"/>
  </r>
  <r>
    <x v="7"/>
    <x v="60"/>
    <x v="60"/>
    <n v="61033"/>
    <s v="DRAGONI"/>
    <s v="F"/>
    <n v="7"/>
  </r>
  <r>
    <x v="7"/>
    <x v="60"/>
    <x v="60"/>
    <n v="61033"/>
    <s v="DRAGONI"/>
    <s v="M"/>
    <n v="7"/>
  </r>
  <r>
    <x v="7"/>
    <x v="60"/>
    <x v="60"/>
    <n v="61101"/>
    <s v="FALCIANO DEL MASSICO"/>
    <s v="F"/>
    <n v="13"/>
  </r>
  <r>
    <x v="7"/>
    <x v="60"/>
    <x v="60"/>
    <n v="61101"/>
    <s v="FALCIANO DEL MASSICO"/>
    <s v="M"/>
    <n v="5"/>
  </r>
  <r>
    <x v="7"/>
    <x v="60"/>
    <x v="60"/>
    <n v="61034"/>
    <s v="FONTEGRECA"/>
    <s v="F"/>
    <n v="2"/>
  </r>
  <r>
    <x v="7"/>
    <x v="60"/>
    <x v="60"/>
    <n v="61034"/>
    <s v="FONTEGRECA"/>
    <s v="M"/>
    <n v="7"/>
  </r>
  <r>
    <x v="7"/>
    <x v="60"/>
    <x v="60"/>
    <n v="61035"/>
    <s v="FORMICOLA"/>
    <s v="F"/>
    <n v="8"/>
  </r>
  <r>
    <x v="7"/>
    <x v="60"/>
    <x v="60"/>
    <n v="61035"/>
    <s v="FORMICOLA"/>
    <s v="M"/>
    <n v="5"/>
  </r>
  <r>
    <x v="7"/>
    <x v="60"/>
    <x v="60"/>
    <n v="61036"/>
    <s v="FRANCOLISE"/>
    <s v="F"/>
    <n v="19"/>
  </r>
  <r>
    <x v="7"/>
    <x v="60"/>
    <x v="60"/>
    <n v="61036"/>
    <s v="FRANCOLISE"/>
    <s v="M"/>
    <n v="5"/>
  </r>
  <r>
    <x v="7"/>
    <x v="60"/>
    <x v="60"/>
    <n v="61037"/>
    <s v="FRIGNANO"/>
    <s v="F"/>
    <n v="32"/>
  </r>
  <r>
    <x v="7"/>
    <x v="60"/>
    <x v="60"/>
    <n v="61037"/>
    <s v="FRIGNANO"/>
    <s v="M"/>
    <n v="17"/>
  </r>
  <r>
    <x v="7"/>
    <x v="60"/>
    <x v="60"/>
    <n v="61038"/>
    <s v="GALLO MATESE"/>
    <s v="F"/>
    <n v="2"/>
  </r>
  <r>
    <x v="7"/>
    <x v="60"/>
    <x v="60"/>
    <n v="61038"/>
    <s v="GALLO MATESE"/>
    <s v="M"/>
    <n v="1"/>
  </r>
  <r>
    <x v="7"/>
    <x v="60"/>
    <x v="60"/>
    <n v="61039"/>
    <s v="GALLUCCIO"/>
    <s v="F"/>
    <n v="4"/>
  </r>
  <r>
    <x v="7"/>
    <x v="60"/>
    <x v="60"/>
    <n v="61039"/>
    <s v="GALLUCCIO"/>
    <s v="M"/>
    <n v="9"/>
  </r>
  <r>
    <x v="7"/>
    <x v="60"/>
    <x v="60"/>
    <n v="61040"/>
    <s v="GIANO VETUSTO"/>
    <s v="F"/>
    <n v="4"/>
  </r>
  <r>
    <x v="7"/>
    <x v="60"/>
    <x v="60"/>
    <n v="61040"/>
    <s v="GIANO VETUSTO"/>
    <s v="M"/>
    <n v="2"/>
  </r>
  <r>
    <x v="7"/>
    <x v="60"/>
    <x v="60"/>
    <n v="61041"/>
    <s v="GIOIA SANNITICA"/>
    <s v="F"/>
    <n v="11"/>
  </r>
  <r>
    <x v="7"/>
    <x v="60"/>
    <x v="60"/>
    <n v="61041"/>
    <s v="GIOIA SANNITICA"/>
    <s v="M"/>
    <n v="3"/>
  </r>
  <r>
    <x v="7"/>
    <x v="60"/>
    <x v="60"/>
    <n v="61042"/>
    <s v="GRAZZANISE"/>
    <s v="F"/>
    <n v="28"/>
  </r>
  <r>
    <x v="7"/>
    <x v="60"/>
    <x v="60"/>
    <n v="61042"/>
    <s v="GRAZZANISE"/>
    <s v="M"/>
    <n v="16"/>
  </r>
  <r>
    <x v="7"/>
    <x v="60"/>
    <x v="60"/>
    <n v="61043"/>
    <s v="GRICIGNANO DI AVERSA"/>
    <s v="F"/>
    <n v="33"/>
  </r>
  <r>
    <x v="7"/>
    <x v="60"/>
    <x v="60"/>
    <n v="61043"/>
    <s v="GRICIGNANO DI AVERSA"/>
    <s v="M"/>
    <n v="26"/>
  </r>
  <r>
    <x v="7"/>
    <x v="60"/>
    <x v="60"/>
    <n v="61044"/>
    <s v="LETINO"/>
    <s v="F"/>
    <n v="8"/>
  </r>
  <r>
    <x v="7"/>
    <x v="60"/>
    <x v="60"/>
    <n v="61045"/>
    <s v="LIBERI"/>
    <s v="F"/>
    <n v="3"/>
  </r>
  <r>
    <x v="7"/>
    <x v="60"/>
    <x v="60"/>
    <n v="61046"/>
    <s v="LUSCIANO"/>
    <s v="F"/>
    <n v="72"/>
  </r>
  <r>
    <x v="7"/>
    <x v="60"/>
    <x v="60"/>
    <n v="61046"/>
    <s v="LUSCIANO"/>
    <s v="M"/>
    <n v="39"/>
  </r>
  <r>
    <x v="7"/>
    <x v="60"/>
    <x v="60"/>
    <n v="61047"/>
    <s v="MACERATA CAMPANIA"/>
    <s v="F"/>
    <n v="26"/>
  </r>
  <r>
    <x v="7"/>
    <x v="60"/>
    <x v="60"/>
    <n v="61047"/>
    <s v="MACERATA CAMPANIA"/>
    <s v="M"/>
    <n v="21"/>
  </r>
  <r>
    <x v="7"/>
    <x v="60"/>
    <x v="60"/>
    <n v="61048"/>
    <s v="MADDALONI"/>
    <s v="F"/>
    <n v="133"/>
  </r>
  <r>
    <x v="7"/>
    <x v="60"/>
    <x v="60"/>
    <n v="61048"/>
    <s v="MADDALONI"/>
    <s v="M"/>
    <n v="99"/>
  </r>
  <r>
    <x v="7"/>
    <x v="60"/>
    <x v="60"/>
    <n v="61049"/>
    <s v="MARCIANISE"/>
    <s v="F"/>
    <n v="184"/>
  </r>
  <r>
    <x v="7"/>
    <x v="60"/>
    <x v="60"/>
    <n v="61049"/>
    <s v="MARCIANISE"/>
    <s v="M"/>
    <n v="128"/>
  </r>
  <r>
    <x v="7"/>
    <x v="60"/>
    <x v="60"/>
    <n v="61050"/>
    <s v="MARZANO APPIO"/>
    <s v="F"/>
    <n v="13"/>
  </r>
  <r>
    <x v="7"/>
    <x v="60"/>
    <x v="60"/>
    <n v="61050"/>
    <s v="MARZANO APPIO"/>
    <s v="M"/>
    <n v="5"/>
  </r>
  <r>
    <x v="7"/>
    <x v="60"/>
    <x v="60"/>
    <n v="61051"/>
    <s v="MIGNANO MONTE LUNGO"/>
    <s v="F"/>
    <n v="14"/>
  </r>
  <r>
    <x v="7"/>
    <x v="60"/>
    <x v="60"/>
    <n v="61051"/>
    <s v="MIGNANO MONTE LUNGO"/>
    <s v="M"/>
    <n v="11"/>
  </r>
  <r>
    <x v="7"/>
    <x v="60"/>
    <x v="60"/>
    <n v="61052"/>
    <s v="MONDRAGONE"/>
    <s v="F"/>
    <n v="74"/>
  </r>
  <r>
    <x v="7"/>
    <x v="60"/>
    <x v="60"/>
    <n v="61052"/>
    <s v="MONDRAGONE"/>
    <s v="M"/>
    <n v="62"/>
  </r>
  <r>
    <x v="7"/>
    <x v="60"/>
    <x v="60"/>
    <n v="61053"/>
    <s v="ORTA DI ATELLA"/>
    <s v="F"/>
    <n v="64"/>
  </r>
  <r>
    <x v="7"/>
    <x v="60"/>
    <x v="60"/>
    <n v="61053"/>
    <s v="ORTA DI ATELLA"/>
    <s v="M"/>
    <n v="32"/>
  </r>
  <r>
    <x v="7"/>
    <x v="60"/>
    <x v="60"/>
    <n v="61054"/>
    <s v="PARETE"/>
    <s v="F"/>
    <n v="66"/>
  </r>
  <r>
    <x v="7"/>
    <x v="60"/>
    <x v="60"/>
    <n v="61054"/>
    <s v="PARETE"/>
    <s v="M"/>
    <n v="33"/>
  </r>
  <r>
    <x v="7"/>
    <x v="60"/>
    <x v="60"/>
    <n v="61055"/>
    <s v="PASTORANO"/>
    <s v="F"/>
    <n v="9"/>
  </r>
  <r>
    <x v="7"/>
    <x v="60"/>
    <x v="60"/>
    <n v="61055"/>
    <s v="PASTORANO"/>
    <s v="M"/>
    <n v="10"/>
  </r>
  <r>
    <x v="7"/>
    <x v="60"/>
    <x v="60"/>
    <n v="61056"/>
    <s v="PIANA DI MONTE VERNA"/>
    <s v="F"/>
    <n v="8"/>
  </r>
  <r>
    <x v="7"/>
    <x v="60"/>
    <x v="60"/>
    <n v="61056"/>
    <s v="PIANA DI MONTE VERNA"/>
    <s v="M"/>
    <n v="2"/>
  </r>
  <r>
    <x v="7"/>
    <x v="60"/>
    <x v="60"/>
    <n v="61057"/>
    <s v="PIEDIMONTE MATESE"/>
    <s v="F"/>
    <n v="43"/>
  </r>
  <r>
    <x v="7"/>
    <x v="60"/>
    <x v="60"/>
    <n v="61057"/>
    <s v="PIEDIMONTE MATESE"/>
    <s v="M"/>
    <n v="46"/>
  </r>
  <r>
    <x v="7"/>
    <x v="60"/>
    <x v="60"/>
    <n v="61058"/>
    <s v="PIETRAMELARA"/>
    <s v="F"/>
    <n v="17"/>
  </r>
  <r>
    <x v="7"/>
    <x v="60"/>
    <x v="60"/>
    <n v="61058"/>
    <s v="PIETRAMELARA"/>
    <s v="M"/>
    <n v="10"/>
  </r>
  <r>
    <x v="7"/>
    <x v="60"/>
    <x v="60"/>
    <n v="61059"/>
    <s v="PIETRAVAIRANO"/>
    <s v="F"/>
    <n v="12"/>
  </r>
  <r>
    <x v="7"/>
    <x v="60"/>
    <x v="60"/>
    <n v="61059"/>
    <s v="PIETRAVAIRANO"/>
    <s v="M"/>
    <n v="4"/>
  </r>
  <r>
    <x v="7"/>
    <x v="60"/>
    <x v="60"/>
    <n v="61060"/>
    <s v="PIGNATARO MAGGIORE"/>
    <s v="F"/>
    <n v="22"/>
  </r>
  <r>
    <x v="7"/>
    <x v="60"/>
    <x v="60"/>
    <n v="61060"/>
    <s v="PIGNATARO MAGGIORE"/>
    <s v="M"/>
    <n v="22"/>
  </r>
  <r>
    <x v="7"/>
    <x v="60"/>
    <x v="60"/>
    <n v="61061"/>
    <s v="PONTELATONE"/>
    <s v="F"/>
    <n v="6"/>
  </r>
  <r>
    <x v="7"/>
    <x v="60"/>
    <x v="60"/>
    <n v="61061"/>
    <s v="PONTELATONE"/>
    <s v="M"/>
    <n v="5"/>
  </r>
  <r>
    <x v="7"/>
    <x v="60"/>
    <x v="60"/>
    <n v="61062"/>
    <s v="PORTICO DI CASERTA"/>
    <s v="F"/>
    <n v="33"/>
  </r>
  <r>
    <x v="7"/>
    <x v="60"/>
    <x v="60"/>
    <n v="61062"/>
    <s v="PORTICO DI CASERTA"/>
    <s v="M"/>
    <n v="17"/>
  </r>
  <r>
    <x v="7"/>
    <x v="60"/>
    <x v="60"/>
    <n v="61063"/>
    <s v="PRATA SANNITA"/>
    <s v="F"/>
    <n v="3"/>
  </r>
  <r>
    <x v="7"/>
    <x v="60"/>
    <x v="60"/>
    <n v="61063"/>
    <s v="PRATA SANNITA"/>
    <s v="M"/>
    <n v="3"/>
  </r>
  <r>
    <x v="7"/>
    <x v="60"/>
    <x v="60"/>
    <n v="61064"/>
    <s v="PRATELLA"/>
    <s v="F"/>
    <n v="13"/>
  </r>
  <r>
    <x v="7"/>
    <x v="60"/>
    <x v="60"/>
    <n v="61064"/>
    <s v="PRATELLA"/>
    <s v="M"/>
    <n v="5"/>
  </r>
  <r>
    <x v="7"/>
    <x v="60"/>
    <x v="60"/>
    <n v="61065"/>
    <s v="PRESENZANO"/>
    <s v="F"/>
    <n v="8"/>
  </r>
  <r>
    <x v="7"/>
    <x v="60"/>
    <x v="60"/>
    <n v="61065"/>
    <s v="PRESENZANO"/>
    <s v="M"/>
    <n v="4"/>
  </r>
  <r>
    <x v="7"/>
    <x v="60"/>
    <x v="60"/>
    <n v="61066"/>
    <s v="RAVISCANINA"/>
    <s v="F"/>
    <n v="3"/>
  </r>
  <r>
    <x v="7"/>
    <x v="60"/>
    <x v="60"/>
    <n v="61066"/>
    <s v="RAVISCANINA"/>
    <s v="M"/>
    <n v="4"/>
  </r>
  <r>
    <x v="7"/>
    <x v="60"/>
    <x v="60"/>
    <n v="61067"/>
    <s v="RECALE"/>
    <s v="F"/>
    <n v="33"/>
  </r>
  <r>
    <x v="7"/>
    <x v="60"/>
    <x v="60"/>
    <n v="61067"/>
    <s v="RECALE"/>
    <s v="M"/>
    <n v="29"/>
  </r>
  <r>
    <x v="7"/>
    <x v="60"/>
    <x v="60"/>
    <n v="61068"/>
    <s v="RIARDO"/>
    <s v="F"/>
    <n v="5"/>
  </r>
  <r>
    <x v="7"/>
    <x v="60"/>
    <x v="60"/>
    <n v="61068"/>
    <s v="RIARDO"/>
    <s v="M"/>
    <n v="11"/>
  </r>
  <r>
    <x v="7"/>
    <x v="60"/>
    <x v="60"/>
    <n v="61069"/>
    <s v="ROCCA D'EVANDRO"/>
    <s v="F"/>
    <n v="10"/>
  </r>
  <r>
    <x v="7"/>
    <x v="60"/>
    <x v="60"/>
    <n v="61069"/>
    <s v="ROCCA D'EVANDRO"/>
    <s v="M"/>
    <n v="9"/>
  </r>
  <r>
    <x v="7"/>
    <x v="60"/>
    <x v="60"/>
    <n v="61070"/>
    <s v="ROCCAMONFINA"/>
    <s v="F"/>
    <n v="11"/>
  </r>
  <r>
    <x v="7"/>
    <x v="60"/>
    <x v="60"/>
    <n v="61070"/>
    <s v="ROCCAMONFINA"/>
    <s v="M"/>
    <n v="11"/>
  </r>
  <r>
    <x v="7"/>
    <x v="60"/>
    <x v="60"/>
    <n v="61071"/>
    <s v="ROCCAROMANA"/>
    <s v="F"/>
    <n v="1"/>
  </r>
  <r>
    <x v="7"/>
    <x v="60"/>
    <x v="60"/>
    <n v="61071"/>
    <s v="ROCCAROMANA"/>
    <s v="M"/>
    <n v="1"/>
  </r>
  <r>
    <x v="7"/>
    <x v="60"/>
    <x v="60"/>
    <n v="61072"/>
    <s v="ROCCHETTA E CROCE"/>
    <s v="F"/>
    <n v="1"/>
  </r>
  <r>
    <x v="7"/>
    <x v="60"/>
    <x v="60"/>
    <n v="61072"/>
    <s v="ROCCHETTA E CROCE"/>
    <s v="M"/>
    <n v="3"/>
  </r>
  <r>
    <x v="7"/>
    <x v="60"/>
    <x v="60"/>
    <n v="61073"/>
    <s v="RUVIANO"/>
    <s v="F"/>
    <n v="12"/>
  </r>
  <r>
    <x v="7"/>
    <x v="60"/>
    <x v="60"/>
    <n v="61073"/>
    <s v="RUVIANO"/>
    <s v="M"/>
    <n v="7"/>
  </r>
  <r>
    <x v="7"/>
    <x v="60"/>
    <x v="60"/>
    <n v="61074"/>
    <s v="SAN CIPRIANO D'AVERSA"/>
    <s v="F"/>
    <n v="75"/>
  </r>
  <r>
    <x v="7"/>
    <x v="60"/>
    <x v="60"/>
    <n v="61074"/>
    <s v="SAN CIPRIANO D'AVERSA"/>
    <s v="M"/>
    <n v="37"/>
  </r>
  <r>
    <x v="7"/>
    <x v="60"/>
    <x v="60"/>
    <n v="61075"/>
    <s v="SAN FELICE A CANCELLO"/>
    <s v="F"/>
    <n v="68"/>
  </r>
  <r>
    <x v="7"/>
    <x v="60"/>
    <x v="60"/>
    <n v="61075"/>
    <s v="SAN FELICE A CANCELLO"/>
    <s v="M"/>
    <n v="48"/>
  </r>
  <r>
    <x v="7"/>
    <x v="60"/>
    <x v="60"/>
    <n v="61076"/>
    <s v="SAN GREGORIO MATESE"/>
    <s v="F"/>
    <n v="6"/>
  </r>
  <r>
    <x v="7"/>
    <x v="60"/>
    <x v="60"/>
    <n v="61076"/>
    <s v="SAN GREGORIO MATESE"/>
    <s v="M"/>
    <n v="3"/>
  </r>
  <r>
    <x v="7"/>
    <x v="60"/>
    <x v="60"/>
    <n v="61077"/>
    <s v="SAN MARCELLINO"/>
    <s v="F"/>
    <n v="40"/>
  </r>
  <r>
    <x v="7"/>
    <x v="60"/>
    <x v="60"/>
    <n v="61077"/>
    <s v="SAN MARCELLINO"/>
    <s v="M"/>
    <n v="33"/>
  </r>
  <r>
    <x v="7"/>
    <x v="60"/>
    <x v="60"/>
    <n v="61104"/>
    <s v="SAN MARCO EVANGELISTA"/>
    <s v="F"/>
    <n v="30"/>
  </r>
  <r>
    <x v="7"/>
    <x v="60"/>
    <x v="60"/>
    <n v="61104"/>
    <s v="SAN MARCO EVANGELISTA"/>
    <s v="M"/>
    <n v="17"/>
  </r>
  <r>
    <x v="7"/>
    <x v="60"/>
    <x v="60"/>
    <n v="61078"/>
    <s v="SAN NICOLA LA STRADA"/>
    <s v="F"/>
    <n v="90"/>
  </r>
  <r>
    <x v="7"/>
    <x v="60"/>
    <x v="60"/>
    <n v="61078"/>
    <s v="SAN NICOLA LA STRADA"/>
    <s v="M"/>
    <n v="97"/>
  </r>
  <r>
    <x v="7"/>
    <x v="60"/>
    <x v="60"/>
    <n v="61079"/>
    <s v="SAN PIETRO INFINE"/>
    <s v="M"/>
    <n v="4"/>
  </r>
  <r>
    <x v="7"/>
    <x v="60"/>
    <x v="60"/>
    <n v="61080"/>
    <s v="SAN POTITO SANNITICO"/>
    <s v="F"/>
    <n v="9"/>
  </r>
  <r>
    <x v="7"/>
    <x v="60"/>
    <x v="60"/>
    <n v="61080"/>
    <s v="SAN POTITO SANNITICO"/>
    <s v="M"/>
    <n v="3"/>
  </r>
  <r>
    <x v="7"/>
    <x v="60"/>
    <x v="60"/>
    <n v="61081"/>
    <s v="SAN PRISCO"/>
    <s v="F"/>
    <n v="52"/>
  </r>
  <r>
    <x v="7"/>
    <x v="60"/>
    <x v="60"/>
    <n v="61081"/>
    <s v="SAN PRISCO"/>
    <s v="M"/>
    <n v="30"/>
  </r>
  <r>
    <x v="7"/>
    <x v="60"/>
    <x v="60"/>
    <n v="61085"/>
    <s v="SAN TAMMARO"/>
    <s v="F"/>
    <n v="24"/>
  </r>
  <r>
    <x v="7"/>
    <x v="60"/>
    <x v="60"/>
    <n v="61085"/>
    <s v="SAN TAMMARO"/>
    <s v="M"/>
    <n v="10"/>
  </r>
  <r>
    <x v="7"/>
    <x v="60"/>
    <x v="60"/>
    <n v="61082"/>
    <s v="SANTA MARIA A VICO"/>
    <s v="F"/>
    <n v="57"/>
  </r>
  <r>
    <x v="7"/>
    <x v="60"/>
    <x v="60"/>
    <n v="61082"/>
    <s v="SANTA MARIA A VICO"/>
    <s v="M"/>
    <n v="41"/>
  </r>
  <r>
    <x v="7"/>
    <x v="60"/>
    <x v="60"/>
    <n v="61083"/>
    <s v="SANTA MARIA CAPUA VETERE"/>
    <s v="F"/>
    <n v="126"/>
  </r>
  <r>
    <x v="7"/>
    <x v="60"/>
    <x v="60"/>
    <n v="61083"/>
    <s v="SANTA MARIA CAPUA VETERE"/>
    <s v="M"/>
    <n v="121"/>
  </r>
  <r>
    <x v="7"/>
    <x v="60"/>
    <x v="60"/>
    <n v="61084"/>
    <s v="SANTA MARIA LA FOSSA"/>
    <s v="F"/>
    <n v="10"/>
  </r>
  <r>
    <x v="7"/>
    <x v="60"/>
    <x v="60"/>
    <n v="61084"/>
    <s v="SANTA MARIA LA FOSSA"/>
    <s v="M"/>
    <n v="5"/>
  </r>
  <r>
    <x v="7"/>
    <x v="60"/>
    <x v="60"/>
    <n v="61086"/>
    <s v="SANT'ANGELO D'ALIFE"/>
    <s v="F"/>
    <n v="1"/>
  </r>
  <r>
    <x v="7"/>
    <x v="60"/>
    <x v="60"/>
    <n v="61086"/>
    <s v="SANT'ANGELO D'ALIFE"/>
    <s v="M"/>
    <n v="2"/>
  </r>
  <r>
    <x v="7"/>
    <x v="60"/>
    <x v="60"/>
    <n v="61087"/>
    <s v="SANT'ARPINO"/>
    <s v="F"/>
    <n v="44"/>
  </r>
  <r>
    <x v="7"/>
    <x v="60"/>
    <x v="60"/>
    <n v="61087"/>
    <s v="SANT'ARPINO"/>
    <s v="M"/>
    <n v="30"/>
  </r>
  <r>
    <x v="7"/>
    <x v="60"/>
    <x v="60"/>
    <n v="61088"/>
    <s v="SESSA AURUNCA"/>
    <s v="F"/>
    <n v="58"/>
  </r>
  <r>
    <x v="7"/>
    <x v="60"/>
    <x v="60"/>
    <n v="61088"/>
    <s v="SESSA AURUNCA"/>
    <s v="M"/>
    <n v="41"/>
  </r>
  <r>
    <x v="7"/>
    <x v="60"/>
    <x v="60"/>
    <n v="61089"/>
    <s v="SPARANISE"/>
    <s v="F"/>
    <n v="24"/>
  </r>
  <r>
    <x v="7"/>
    <x v="60"/>
    <x v="60"/>
    <n v="61089"/>
    <s v="SPARANISE"/>
    <s v="M"/>
    <n v="14"/>
  </r>
  <r>
    <x v="7"/>
    <x v="60"/>
    <x v="60"/>
    <n v="61090"/>
    <s v="SUCCIVO"/>
    <s v="F"/>
    <n v="37"/>
  </r>
  <r>
    <x v="7"/>
    <x v="60"/>
    <x v="60"/>
    <n v="61090"/>
    <s v="SUCCIVO"/>
    <s v="M"/>
    <n v="31"/>
  </r>
  <r>
    <x v="7"/>
    <x v="60"/>
    <x v="60"/>
    <n v="61091"/>
    <s v="TEANO"/>
    <s v="F"/>
    <n v="35"/>
  </r>
  <r>
    <x v="7"/>
    <x v="60"/>
    <x v="60"/>
    <n v="61091"/>
    <s v="TEANO"/>
    <s v="M"/>
    <n v="36"/>
  </r>
  <r>
    <x v="7"/>
    <x v="60"/>
    <x v="60"/>
    <n v="61092"/>
    <s v="TEVEROLA"/>
    <s v="F"/>
    <n v="32"/>
  </r>
  <r>
    <x v="7"/>
    <x v="60"/>
    <x v="60"/>
    <n v="61092"/>
    <s v="TEVEROLA"/>
    <s v="M"/>
    <n v="30"/>
  </r>
  <r>
    <x v="7"/>
    <x v="60"/>
    <x v="60"/>
    <n v="61093"/>
    <s v="TORA E PICCILLI"/>
    <s v="F"/>
    <n v="5"/>
  </r>
  <r>
    <x v="7"/>
    <x v="60"/>
    <x v="60"/>
    <n v="61093"/>
    <s v="TORA E PICCILLI"/>
    <s v="M"/>
    <n v="4"/>
  </r>
  <r>
    <x v="7"/>
    <x v="60"/>
    <x v="60"/>
    <n v="61094"/>
    <s v="TRENTOLA-DUCENTA"/>
    <s v="F"/>
    <n v="73"/>
  </r>
  <r>
    <x v="7"/>
    <x v="60"/>
    <x v="60"/>
    <n v="61094"/>
    <s v="TRENTOLA-DUCENTA"/>
    <s v="M"/>
    <n v="44"/>
  </r>
  <r>
    <x v="7"/>
    <x v="60"/>
    <x v="60"/>
    <n v="61095"/>
    <s v="VAIRANO PATENORA"/>
    <s v="F"/>
    <n v="36"/>
  </r>
  <r>
    <x v="7"/>
    <x v="60"/>
    <x v="60"/>
    <n v="61095"/>
    <s v="VAIRANO PATENORA"/>
    <s v="M"/>
    <n v="14"/>
  </r>
  <r>
    <x v="7"/>
    <x v="60"/>
    <x v="60"/>
    <n v="61096"/>
    <s v="VALLE AGRICOLA"/>
    <s v="F"/>
    <n v="2"/>
  </r>
  <r>
    <x v="7"/>
    <x v="60"/>
    <x v="60"/>
    <n v="61096"/>
    <s v="VALLE AGRICOLA"/>
    <s v="M"/>
    <n v="3"/>
  </r>
  <r>
    <x v="7"/>
    <x v="60"/>
    <x v="60"/>
    <n v="61097"/>
    <s v="VALLE DI MADDALONI"/>
    <s v="F"/>
    <n v="5"/>
  </r>
  <r>
    <x v="7"/>
    <x v="60"/>
    <x v="60"/>
    <n v="61097"/>
    <s v="VALLE DI MADDALONI"/>
    <s v="M"/>
    <n v="9"/>
  </r>
  <r>
    <x v="7"/>
    <x v="60"/>
    <x v="60"/>
    <n v="61098"/>
    <s v="VILLA DI BRIANO"/>
    <s v="F"/>
    <n v="25"/>
  </r>
  <r>
    <x v="7"/>
    <x v="60"/>
    <x v="60"/>
    <n v="61098"/>
    <s v="VILLA DI BRIANO"/>
    <s v="M"/>
    <n v="16"/>
  </r>
  <r>
    <x v="7"/>
    <x v="60"/>
    <x v="60"/>
    <n v="61099"/>
    <s v="VILLA LITERNO"/>
    <s v="F"/>
    <n v="47"/>
  </r>
  <r>
    <x v="7"/>
    <x v="60"/>
    <x v="60"/>
    <n v="61099"/>
    <s v="VILLA LITERNO"/>
    <s v="M"/>
    <n v="24"/>
  </r>
  <r>
    <x v="7"/>
    <x v="60"/>
    <x v="60"/>
    <n v="61100"/>
    <s v="VITULAZIO"/>
    <s v="F"/>
    <n v="21"/>
  </r>
  <r>
    <x v="7"/>
    <x v="60"/>
    <x v="60"/>
    <n v="61100"/>
    <s v="VITULAZIO"/>
    <s v="M"/>
    <n v="29"/>
  </r>
  <r>
    <x v="7"/>
    <x v="61"/>
    <x v="61"/>
    <n v="62001"/>
    <s v="AIROLA"/>
    <s v="F"/>
    <n v="33"/>
  </r>
  <r>
    <x v="7"/>
    <x v="61"/>
    <x v="61"/>
    <n v="62001"/>
    <s v="AIROLA"/>
    <s v="M"/>
    <n v="27"/>
  </r>
  <r>
    <x v="7"/>
    <x v="61"/>
    <x v="61"/>
    <n v="62002"/>
    <s v="AMOROSI"/>
    <s v="F"/>
    <n v="15"/>
  </r>
  <r>
    <x v="7"/>
    <x v="61"/>
    <x v="61"/>
    <n v="62002"/>
    <s v="AMOROSI"/>
    <s v="M"/>
    <n v="5"/>
  </r>
  <r>
    <x v="7"/>
    <x v="61"/>
    <x v="61"/>
    <n v="62003"/>
    <s v="APICE"/>
    <s v="F"/>
    <n v="13"/>
  </r>
  <r>
    <x v="7"/>
    <x v="61"/>
    <x v="61"/>
    <n v="62003"/>
    <s v="APICE"/>
    <s v="M"/>
    <n v="16"/>
  </r>
  <r>
    <x v="7"/>
    <x v="61"/>
    <x v="61"/>
    <n v="62004"/>
    <s v="APOLLOSA"/>
    <s v="F"/>
    <n v="16"/>
  </r>
  <r>
    <x v="7"/>
    <x v="61"/>
    <x v="61"/>
    <n v="62004"/>
    <s v="APOLLOSA"/>
    <s v="M"/>
    <n v="9"/>
  </r>
  <r>
    <x v="7"/>
    <x v="61"/>
    <x v="61"/>
    <n v="62005"/>
    <s v="ARPAIA"/>
    <s v="F"/>
    <n v="6"/>
  </r>
  <r>
    <x v="7"/>
    <x v="61"/>
    <x v="61"/>
    <n v="62005"/>
    <s v="ARPAIA"/>
    <s v="M"/>
    <n v="6"/>
  </r>
  <r>
    <x v="7"/>
    <x v="61"/>
    <x v="61"/>
    <n v="62006"/>
    <s v="ARPAISE"/>
    <s v="F"/>
    <n v="4"/>
  </r>
  <r>
    <x v="7"/>
    <x v="61"/>
    <x v="61"/>
    <n v="62007"/>
    <s v="BASELICE"/>
    <s v="F"/>
    <n v="8"/>
  </r>
  <r>
    <x v="7"/>
    <x v="61"/>
    <x v="61"/>
    <n v="62007"/>
    <s v="BASELICE"/>
    <s v="M"/>
    <n v="5"/>
  </r>
  <r>
    <x v="7"/>
    <x v="61"/>
    <x v="61"/>
    <n v="62008"/>
    <s v="BENEVENTO"/>
    <s v="F"/>
    <n v="299"/>
  </r>
  <r>
    <x v="7"/>
    <x v="61"/>
    <x v="61"/>
    <n v="62008"/>
    <s v="BENEVENTO"/>
    <s v="M"/>
    <n v="227"/>
  </r>
  <r>
    <x v="7"/>
    <x v="61"/>
    <x v="61"/>
    <n v="62009"/>
    <s v="BONEA"/>
    <s v="F"/>
    <n v="6"/>
  </r>
  <r>
    <x v="7"/>
    <x v="61"/>
    <x v="61"/>
    <n v="62010"/>
    <s v="BUCCIANO"/>
    <s v="F"/>
    <n v="3"/>
  </r>
  <r>
    <x v="7"/>
    <x v="61"/>
    <x v="61"/>
    <n v="62010"/>
    <s v="BUCCIANO"/>
    <s v="M"/>
    <n v="7"/>
  </r>
  <r>
    <x v="7"/>
    <x v="61"/>
    <x v="61"/>
    <n v="62011"/>
    <s v="BUONALBERGO"/>
    <s v="F"/>
    <n v="6"/>
  </r>
  <r>
    <x v="7"/>
    <x v="61"/>
    <x v="61"/>
    <n v="62011"/>
    <s v="BUONALBERGO"/>
    <s v="M"/>
    <n v="4"/>
  </r>
  <r>
    <x v="7"/>
    <x v="61"/>
    <x v="61"/>
    <n v="62012"/>
    <s v="CALVI"/>
    <s v="F"/>
    <n v="10"/>
  </r>
  <r>
    <x v="7"/>
    <x v="61"/>
    <x v="61"/>
    <n v="62012"/>
    <s v="CALVI"/>
    <s v="M"/>
    <n v="5"/>
  </r>
  <r>
    <x v="7"/>
    <x v="61"/>
    <x v="61"/>
    <n v="62013"/>
    <s v="CAMPOLATTARO"/>
    <s v="F"/>
    <n v="3"/>
  </r>
  <r>
    <x v="7"/>
    <x v="61"/>
    <x v="61"/>
    <n v="62013"/>
    <s v="CAMPOLATTARO"/>
    <s v="M"/>
    <n v="4"/>
  </r>
  <r>
    <x v="7"/>
    <x v="61"/>
    <x v="61"/>
    <n v="62014"/>
    <s v="CAMPOLI DEL MONTE TABURNO"/>
    <s v="F"/>
    <n v="8"/>
  </r>
  <r>
    <x v="7"/>
    <x v="61"/>
    <x v="61"/>
    <n v="62014"/>
    <s v="CAMPOLI DEL MONTE TABURNO"/>
    <s v="M"/>
    <n v="5"/>
  </r>
  <r>
    <x v="7"/>
    <x v="61"/>
    <x v="61"/>
    <n v="62015"/>
    <s v="CASALDUNI"/>
    <s v="F"/>
    <n v="8"/>
  </r>
  <r>
    <x v="7"/>
    <x v="61"/>
    <x v="61"/>
    <n v="62015"/>
    <s v="CASALDUNI"/>
    <s v="M"/>
    <n v="1"/>
  </r>
  <r>
    <x v="7"/>
    <x v="61"/>
    <x v="61"/>
    <n v="62016"/>
    <s v="CASTELFRANCO IN MISCANO"/>
    <s v="F"/>
    <n v="4"/>
  </r>
  <r>
    <x v="7"/>
    <x v="61"/>
    <x v="61"/>
    <n v="62016"/>
    <s v="CASTELFRANCO IN MISCANO"/>
    <s v="M"/>
    <n v="2"/>
  </r>
  <r>
    <x v="7"/>
    <x v="61"/>
    <x v="61"/>
    <n v="62017"/>
    <s v="CASTELPAGANO"/>
    <s v="F"/>
    <n v="5"/>
  </r>
  <r>
    <x v="7"/>
    <x v="61"/>
    <x v="61"/>
    <n v="62017"/>
    <s v="CASTELPAGANO"/>
    <s v="M"/>
    <n v="2"/>
  </r>
  <r>
    <x v="7"/>
    <x v="61"/>
    <x v="61"/>
    <n v="62018"/>
    <s v="CASTELPOTO"/>
    <s v="F"/>
    <n v="4"/>
  </r>
  <r>
    <x v="7"/>
    <x v="61"/>
    <x v="61"/>
    <n v="62019"/>
    <s v="CASTELVENERE"/>
    <s v="F"/>
    <n v="12"/>
  </r>
  <r>
    <x v="7"/>
    <x v="61"/>
    <x v="61"/>
    <n v="62019"/>
    <s v="CASTELVENERE"/>
    <s v="M"/>
    <n v="4"/>
  </r>
  <r>
    <x v="7"/>
    <x v="61"/>
    <x v="61"/>
    <n v="62020"/>
    <s v="CASTELVETERE IN VAL FORTORE"/>
    <s v="F"/>
    <n v="3"/>
  </r>
  <r>
    <x v="7"/>
    <x v="61"/>
    <x v="61"/>
    <n v="62020"/>
    <s v="CASTELVETERE IN VAL FORTORE"/>
    <s v="M"/>
    <n v="2"/>
  </r>
  <r>
    <x v="7"/>
    <x v="61"/>
    <x v="61"/>
    <n v="62021"/>
    <s v="CAUTANO"/>
    <s v="F"/>
    <n v="10"/>
  </r>
  <r>
    <x v="7"/>
    <x v="61"/>
    <x v="61"/>
    <n v="62021"/>
    <s v="CAUTANO"/>
    <s v="M"/>
    <n v="3"/>
  </r>
  <r>
    <x v="7"/>
    <x v="61"/>
    <x v="61"/>
    <n v="62022"/>
    <s v="CEPPALONI"/>
    <s v="F"/>
    <n v="9"/>
  </r>
  <r>
    <x v="7"/>
    <x v="61"/>
    <x v="61"/>
    <n v="62022"/>
    <s v="CEPPALONI"/>
    <s v="M"/>
    <n v="16"/>
  </r>
  <r>
    <x v="7"/>
    <x v="61"/>
    <x v="61"/>
    <n v="62023"/>
    <s v="CERRETO SANNITA"/>
    <s v="F"/>
    <n v="17"/>
  </r>
  <r>
    <x v="7"/>
    <x v="61"/>
    <x v="61"/>
    <n v="62023"/>
    <s v="CERRETO SANNITA"/>
    <s v="M"/>
    <n v="10"/>
  </r>
  <r>
    <x v="7"/>
    <x v="61"/>
    <x v="61"/>
    <n v="62024"/>
    <s v="CIRCELLO"/>
    <s v="F"/>
    <n v="13"/>
  </r>
  <r>
    <x v="7"/>
    <x v="61"/>
    <x v="61"/>
    <n v="62024"/>
    <s v="CIRCELLO"/>
    <s v="M"/>
    <n v="5"/>
  </r>
  <r>
    <x v="7"/>
    <x v="61"/>
    <x v="61"/>
    <n v="62025"/>
    <s v="COLLE SANNITA"/>
    <s v="F"/>
    <n v="12"/>
  </r>
  <r>
    <x v="7"/>
    <x v="61"/>
    <x v="61"/>
    <n v="62025"/>
    <s v="COLLE SANNITA"/>
    <s v="M"/>
    <n v="7"/>
  </r>
  <r>
    <x v="7"/>
    <x v="61"/>
    <x v="61"/>
    <n v="62026"/>
    <s v="CUSANO MUTRI"/>
    <s v="F"/>
    <n v="10"/>
  </r>
  <r>
    <x v="7"/>
    <x v="61"/>
    <x v="61"/>
    <n v="62026"/>
    <s v="CUSANO MUTRI"/>
    <s v="M"/>
    <n v="4"/>
  </r>
  <r>
    <x v="7"/>
    <x v="61"/>
    <x v="61"/>
    <n v="62027"/>
    <s v="DUGENTA"/>
    <s v="F"/>
    <n v="14"/>
  </r>
  <r>
    <x v="7"/>
    <x v="61"/>
    <x v="61"/>
    <n v="62027"/>
    <s v="DUGENTA"/>
    <s v="M"/>
    <n v="7"/>
  </r>
  <r>
    <x v="7"/>
    <x v="61"/>
    <x v="61"/>
    <n v="62028"/>
    <s v="DURAZZANO"/>
    <s v="F"/>
    <n v="10"/>
  </r>
  <r>
    <x v="7"/>
    <x v="61"/>
    <x v="61"/>
    <n v="62029"/>
    <s v="FAICCHIO"/>
    <s v="F"/>
    <n v="12"/>
  </r>
  <r>
    <x v="7"/>
    <x v="61"/>
    <x v="61"/>
    <n v="62029"/>
    <s v="FAICCHIO"/>
    <s v="M"/>
    <n v="4"/>
  </r>
  <r>
    <x v="7"/>
    <x v="61"/>
    <x v="61"/>
    <n v="62030"/>
    <s v="FOGLIANISE"/>
    <s v="F"/>
    <n v="13"/>
  </r>
  <r>
    <x v="7"/>
    <x v="61"/>
    <x v="61"/>
    <n v="62030"/>
    <s v="FOGLIANISE"/>
    <s v="M"/>
    <n v="10"/>
  </r>
  <r>
    <x v="7"/>
    <x v="61"/>
    <x v="61"/>
    <n v="62031"/>
    <s v="FOIANO DI VAL FORTORE"/>
    <s v="F"/>
    <n v="8"/>
  </r>
  <r>
    <x v="7"/>
    <x v="61"/>
    <x v="61"/>
    <n v="62031"/>
    <s v="FOIANO DI VAL FORTORE"/>
    <s v="M"/>
    <n v="2"/>
  </r>
  <r>
    <x v="7"/>
    <x v="61"/>
    <x v="61"/>
    <n v="62032"/>
    <s v="FORCHIA"/>
    <s v="F"/>
    <n v="2"/>
  </r>
  <r>
    <x v="7"/>
    <x v="61"/>
    <x v="61"/>
    <n v="62032"/>
    <s v="FORCHIA"/>
    <s v="M"/>
    <n v="4"/>
  </r>
  <r>
    <x v="7"/>
    <x v="61"/>
    <x v="61"/>
    <n v="62033"/>
    <s v="FRAGNETO L'ABATE"/>
    <s v="F"/>
    <n v="4"/>
  </r>
  <r>
    <x v="7"/>
    <x v="61"/>
    <x v="61"/>
    <n v="62033"/>
    <s v="FRAGNETO L'ABATE"/>
    <s v="M"/>
    <n v="2"/>
  </r>
  <r>
    <x v="7"/>
    <x v="61"/>
    <x v="61"/>
    <n v="62034"/>
    <s v="FRAGNETO MONFORTE"/>
    <s v="F"/>
    <n v="7"/>
  </r>
  <r>
    <x v="7"/>
    <x v="61"/>
    <x v="61"/>
    <n v="62034"/>
    <s v="FRAGNETO MONFORTE"/>
    <s v="M"/>
    <n v="4"/>
  </r>
  <r>
    <x v="7"/>
    <x v="61"/>
    <x v="61"/>
    <n v="62035"/>
    <s v="FRASSO TELESINO"/>
    <s v="F"/>
    <n v="10"/>
  </r>
  <r>
    <x v="7"/>
    <x v="61"/>
    <x v="61"/>
    <n v="62035"/>
    <s v="FRASSO TELESINO"/>
    <s v="M"/>
    <n v="9"/>
  </r>
  <r>
    <x v="7"/>
    <x v="61"/>
    <x v="61"/>
    <n v="62036"/>
    <s v="GINESTRA DEGLI SCHIAVONI"/>
    <s v="F"/>
    <n v="4"/>
  </r>
  <r>
    <x v="7"/>
    <x v="61"/>
    <x v="61"/>
    <n v="62037"/>
    <s v="GUARDIA SANFRAMONDI"/>
    <s v="F"/>
    <n v="20"/>
  </r>
  <r>
    <x v="7"/>
    <x v="61"/>
    <x v="61"/>
    <n v="62037"/>
    <s v="GUARDIA SANFRAMONDI"/>
    <s v="M"/>
    <n v="15"/>
  </r>
  <r>
    <x v="7"/>
    <x v="61"/>
    <x v="61"/>
    <n v="62038"/>
    <s v="LIMATOLA"/>
    <s v="F"/>
    <n v="16"/>
  </r>
  <r>
    <x v="7"/>
    <x v="61"/>
    <x v="61"/>
    <n v="62038"/>
    <s v="LIMATOLA"/>
    <s v="M"/>
    <n v="7"/>
  </r>
  <r>
    <x v="7"/>
    <x v="61"/>
    <x v="61"/>
    <n v="62039"/>
    <s v="MELIZZANO"/>
    <s v="F"/>
    <n v="5"/>
  </r>
  <r>
    <x v="7"/>
    <x v="61"/>
    <x v="61"/>
    <n v="62039"/>
    <s v="MELIZZANO"/>
    <s v="M"/>
    <n v="2"/>
  </r>
  <r>
    <x v="7"/>
    <x v="61"/>
    <x v="61"/>
    <n v="62040"/>
    <s v="MOIANO"/>
    <s v="F"/>
    <n v="23"/>
  </r>
  <r>
    <x v="7"/>
    <x v="61"/>
    <x v="61"/>
    <n v="62040"/>
    <s v="MOIANO"/>
    <s v="M"/>
    <n v="9"/>
  </r>
  <r>
    <x v="7"/>
    <x v="61"/>
    <x v="61"/>
    <n v="62041"/>
    <s v="MOLINARA"/>
    <s v="F"/>
    <n v="7"/>
  </r>
  <r>
    <x v="7"/>
    <x v="61"/>
    <x v="61"/>
    <n v="62041"/>
    <s v="MOLINARA"/>
    <s v="M"/>
    <n v="6"/>
  </r>
  <r>
    <x v="7"/>
    <x v="61"/>
    <x v="61"/>
    <n v="62042"/>
    <s v="MONTEFALCONE DI VAL FORTORE"/>
    <s v="F"/>
    <n v="3"/>
  </r>
  <r>
    <x v="7"/>
    <x v="61"/>
    <x v="61"/>
    <n v="62042"/>
    <s v="MONTEFALCONE DI VAL FORTORE"/>
    <s v="M"/>
    <n v="4"/>
  </r>
  <r>
    <x v="7"/>
    <x v="61"/>
    <x v="61"/>
    <n v="62043"/>
    <s v="MONTESARCHIO"/>
    <s v="F"/>
    <n v="58"/>
  </r>
  <r>
    <x v="7"/>
    <x v="61"/>
    <x v="61"/>
    <n v="62043"/>
    <s v="MONTESARCHIO"/>
    <s v="M"/>
    <n v="34"/>
  </r>
  <r>
    <x v="7"/>
    <x v="61"/>
    <x v="61"/>
    <n v="62044"/>
    <s v="MORCONE"/>
    <s v="F"/>
    <n v="17"/>
  </r>
  <r>
    <x v="7"/>
    <x v="61"/>
    <x v="61"/>
    <n v="62044"/>
    <s v="MORCONE"/>
    <s v="M"/>
    <n v="11"/>
  </r>
  <r>
    <x v="7"/>
    <x v="61"/>
    <x v="61"/>
    <n v="62045"/>
    <s v="PADULI"/>
    <s v="F"/>
    <n v="13"/>
  </r>
  <r>
    <x v="7"/>
    <x v="61"/>
    <x v="61"/>
    <n v="62045"/>
    <s v="PADULI"/>
    <s v="M"/>
    <n v="11"/>
  </r>
  <r>
    <x v="7"/>
    <x v="61"/>
    <x v="61"/>
    <n v="62046"/>
    <s v="PAGO VEIANO"/>
    <s v="F"/>
    <n v="12"/>
  </r>
  <r>
    <x v="7"/>
    <x v="61"/>
    <x v="61"/>
    <n v="62046"/>
    <s v="PAGO VEIANO"/>
    <s v="M"/>
    <n v="2"/>
  </r>
  <r>
    <x v="7"/>
    <x v="61"/>
    <x v="61"/>
    <n v="62047"/>
    <s v="PANNARANO"/>
    <s v="F"/>
    <n v="7"/>
  </r>
  <r>
    <x v="7"/>
    <x v="61"/>
    <x v="61"/>
    <n v="62047"/>
    <s v="PANNARANO"/>
    <s v="M"/>
    <n v="10"/>
  </r>
  <r>
    <x v="7"/>
    <x v="61"/>
    <x v="61"/>
    <n v="62048"/>
    <s v="PAOLISI"/>
    <s v="F"/>
    <n v="7"/>
  </r>
  <r>
    <x v="7"/>
    <x v="61"/>
    <x v="61"/>
    <n v="62048"/>
    <s v="PAOLISI"/>
    <s v="M"/>
    <n v="6"/>
  </r>
  <r>
    <x v="7"/>
    <x v="61"/>
    <x v="61"/>
    <n v="62049"/>
    <s v="PAUPISI"/>
    <s v="F"/>
    <n v="6"/>
  </r>
  <r>
    <x v="7"/>
    <x v="61"/>
    <x v="61"/>
    <n v="62049"/>
    <s v="PAUPISI"/>
    <s v="M"/>
    <n v="6"/>
  </r>
  <r>
    <x v="7"/>
    <x v="61"/>
    <x v="61"/>
    <n v="62050"/>
    <s v="PESCO SANNITA"/>
    <s v="F"/>
    <n v="7"/>
  </r>
  <r>
    <x v="7"/>
    <x v="61"/>
    <x v="61"/>
    <n v="62050"/>
    <s v="PESCO SANNITA"/>
    <s v="M"/>
    <n v="5"/>
  </r>
  <r>
    <x v="7"/>
    <x v="61"/>
    <x v="61"/>
    <n v="62051"/>
    <s v="PIETRAROJA"/>
    <s v="F"/>
    <n v="1"/>
  </r>
  <r>
    <x v="7"/>
    <x v="61"/>
    <x v="61"/>
    <n v="62051"/>
    <s v="PIETRAROJA"/>
    <s v="M"/>
    <n v="2"/>
  </r>
  <r>
    <x v="7"/>
    <x v="61"/>
    <x v="61"/>
    <n v="62052"/>
    <s v="PIETRELCINA"/>
    <s v="F"/>
    <n v="9"/>
  </r>
  <r>
    <x v="7"/>
    <x v="61"/>
    <x v="61"/>
    <n v="62052"/>
    <s v="PIETRELCINA"/>
    <s v="M"/>
    <n v="10"/>
  </r>
  <r>
    <x v="7"/>
    <x v="61"/>
    <x v="61"/>
    <n v="62053"/>
    <s v="PONTE"/>
    <s v="F"/>
    <n v="9"/>
  </r>
  <r>
    <x v="7"/>
    <x v="61"/>
    <x v="61"/>
    <n v="62053"/>
    <s v="PONTE"/>
    <s v="M"/>
    <n v="9"/>
  </r>
  <r>
    <x v="7"/>
    <x v="61"/>
    <x v="61"/>
    <n v="62054"/>
    <s v="PONTELANDOLFO"/>
    <s v="F"/>
    <n v="15"/>
  </r>
  <r>
    <x v="7"/>
    <x v="61"/>
    <x v="61"/>
    <n v="62054"/>
    <s v="PONTELANDOLFO"/>
    <s v="M"/>
    <n v="7"/>
  </r>
  <r>
    <x v="7"/>
    <x v="61"/>
    <x v="61"/>
    <n v="62055"/>
    <s v="PUGLIANELLO"/>
    <s v="F"/>
    <n v="7"/>
  </r>
  <r>
    <x v="7"/>
    <x v="61"/>
    <x v="61"/>
    <n v="62055"/>
    <s v="PUGLIANELLO"/>
    <s v="M"/>
    <n v="3"/>
  </r>
  <r>
    <x v="7"/>
    <x v="61"/>
    <x v="61"/>
    <n v="62056"/>
    <s v="REINO"/>
    <s v="F"/>
    <n v="8"/>
  </r>
  <r>
    <x v="7"/>
    <x v="61"/>
    <x v="61"/>
    <n v="62056"/>
    <s v="REINO"/>
    <s v="M"/>
    <n v="2"/>
  </r>
  <r>
    <x v="7"/>
    <x v="61"/>
    <x v="61"/>
    <n v="62057"/>
    <s v="SAN BARTOLOMEO IN GALDO"/>
    <s v="F"/>
    <n v="19"/>
  </r>
  <r>
    <x v="7"/>
    <x v="61"/>
    <x v="61"/>
    <n v="62057"/>
    <s v="SAN BARTOLOMEO IN GALDO"/>
    <s v="M"/>
    <n v="14"/>
  </r>
  <r>
    <x v="7"/>
    <x v="61"/>
    <x v="61"/>
    <n v="62058"/>
    <s v="SAN GIORGIO DEL SANNIO"/>
    <s v="F"/>
    <n v="58"/>
  </r>
  <r>
    <x v="7"/>
    <x v="61"/>
    <x v="61"/>
    <n v="62058"/>
    <s v="SAN GIORGIO DEL SANNIO"/>
    <s v="M"/>
    <n v="38"/>
  </r>
  <r>
    <x v="7"/>
    <x v="61"/>
    <x v="61"/>
    <n v="62059"/>
    <s v="SAN GIORGIO LA MOLARA"/>
    <s v="F"/>
    <n v="13"/>
  </r>
  <r>
    <x v="7"/>
    <x v="61"/>
    <x v="61"/>
    <n v="62059"/>
    <s v="SAN GIORGIO LA MOLARA"/>
    <s v="M"/>
    <n v="8"/>
  </r>
  <r>
    <x v="7"/>
    <x v="61"/>
    <x v="61"/>
    <n v="62060"/>
    <s v="SAN LEUCIO DEL SANNIO"/>
    <s v="F"/>
    <n v="16"/>
  </r>
  <r>
    <x v="7"/>
    <x v="61"/>
    <x v="61"/>
    <n v="62060"/>
    <s v="SAN LEUCIO DEL SANNIO"/>
    <s v="M"/>
    <n v="8"/>
  </r>
  <r>
    <x v="7"/>
    <x v="61"/>
    <x v="61"/>
    <n v="62061"/>
    <s v="SAN LORENZELLO"/>
    <s v="F"/>
    <n v="7"/>
  </r>
  <r>
    <x v="7"/>
    <x v="61"/>
    <x v="61"/>
    <n v="62061"/>
    <s v="SAN LORENZELLO"/>
    <s v="M"/>
    <n v="8"/>
  </r>
  <r>
    <x v="7"/>
    <x v="61"/>
    <x v="61"/>
    <n v="62062"/>
    <s v="SAN LORENZO MAGGIORE"/>
    <s v="F"/>
    <n v="7"/>
  </r>
  <r>
    <x v="7"/>
    <x v="61"/>
    <x v="61"/>
    <n v="62062"/>
    <s v="SAN LORENZO MAGGIORE"/>
    <s v="M"/>
    <n v="5"/>
  </r>
  <r>
    <x v="7"/>
    <x v="61"/>
    <x v="61"/>
    <n v="62063"/>
    <s v="SAN LUPO"/>
    <s v="F"/>
    <n v="2"/>
  </r>
  <r>
    <x v="7"/>
    <x v="61"/>
    <x v="61"/>
    <n v="62064"/>
    <s v="SAN MARCO DEI CAVOTI"/>
    <s v="F"/>
    <n v="12"/>
  </r>
  <r>
    <x v="7"/>
    <x v="61"/>
    <x v="61"/>
    <n v="62064"/>
    <s v="SAN MARCO DEI CAVOTI"/>
    <s v="M"/>
    <n v="9"/>
  </r>
  <r>
    <x v="7"/>
    <x v="61"/>
    <x v="61"/>
    <n v="62065"/>
    <s v="SAN MARTINO SANNITA"/>
    <s v="F"/>
    <n v="2"/>
  </r>
  <r>
    <x v="7"/>
    <x v="61"/>
    <x v="61"/>
    <n v="62065"/>
    <s v="SAN MARTINO SANNITA"/>
    <s v="M"/>
    <n v="4"/>
  </r>
  <r>
    <x v="7"/>
    <x v="61"/>
    <x v="61"/>
    <n v="62066"/>
    <s v="SAN NAZZARO"/>
    <s v="F"/>
    <n v="2"/>
  </r>
  <r>
    <x v="7"/>
    <x v="61"/>
    <x v="61"/>
    <n v="62066"/>
    <s v="SAN NAZZARO"/>
    <s v="M"/>
    <n v="1"/>
  </r>
  <r>
    <x v="7"/>
    <x v="61"/>
    <x v="61"/>
    <n v="62067"/>
    <s v="SAN NICOLA MANFREDI"/>
    <s v="F"/>
    <n v="17"/>
  </r>
  <r>
    <x v="7"/>
    <x v="61"/>
    <x v="61"/>
    <n v="62067"/>
    <s v="SAN NICOLA MANFREDI"/>
    <s v="M"/>
    <n v="12"/>
  </r>
  <r>
    <x v="7"/>
    <x v="61"/>
    <x v="61"/>
    <n v="62068"/>
    <s v="SAN SALVATORE TELESINO"/>
    <s v="F"/>
    <n v="12"/>
  </r>
  <r>
    <x v="7"/>
    <x v="61"/>
    <x v="61"/>
    <n v="62068"/>
    <s v="SAN SALVATORE TELESINO"/>
    <s v="M"/>
    <n v="6"/>
  </r>
  <r>
    <x v="7"/>
    <x v="61"/>
    <x v="61"/>
    <n v="62069"/>
    <s v="SANTA CROCE DEL SANNIO"/>
    <s v="F"/>
    <n v="4"/>
  </r>
  <r>
    <x v="7"/>
    <x v="61"/>
    <x v="61"/>
    <n v="62069"/>
    <s v="SANTA CROCE DEL SANNIO"/>
    <s v="M"/>
    <n v="3"/>
  </r>
  <r>
    <x v="7"/>
    <x v="61"/>
    <x v="61"/>
    <n v="62070"/>
    <s v="SANT'AGATA DE' GOTI"/>
    <s v="F"/>
    <n v="40"/>
  </r>
  <r>
    <x v="7"/>
    <x v="61"/>
    <x v="61"/>
    <n v="62070"/>
    <s v="SANT'AGATA DE' GOTI"/>
    <s v="M"/>
    <n v="36"/>
  </r>
  <r>
    <x v="7"/>
    <x v="61"/>
    <x v="61"/>
    <n v="62071"/>
    <s v="SANT'ANGELO A CUPOLO"/>
    <s v="F"/>
    <n v="22"/>
  </r>
  <r>
    <x v="7"/>
    <x v="61"/>
    <x v="61"/>
    <n v="62071"/>
    <s v="SANT'ANGELO A CUPOLO"/>
    <s v="M"/>
    <n v="16"/>
  </r>
  <r>
    <x v="7"/>
    <x v="61"/>
    <x v="61"/>
    <n v="62078"/>
    <s v="SANT'ARCANGELO TRIMONTE"/>
    <s v="M"/>
    <n v="2"/>
  </r>
  <r>
    <x v="7"/>
    <x v="61"/>
    <x v="61"/>
    <n v="62072"/>
    <s v="SASSINORO"/>
    <s v="F"/>
    <n v="1"/>
  </r>
  <r>
    <x v="7"/>
    <x v="61"/>
    <x v="61"/>
    <n v="62072"/>
    <s v="SASSINORO"/>
    <s v="M"/>
    <n v="4"/>
  </r>
  <r>
    <x v="7"/>
    <x v="61"/>
    <x v="61"/>
    <n v="62073"/>
    <s v="SOLOPACA"/>
    <s v="F"/>
    <n v="16"/>
  </r>
  <r>
    <x v="7"/>
    <x v="61"/>
    <x v="61"/>
    <n v="62073"/>
    <s v="SOLOPACA"/>
    <s v="M"/>
    <n v="13"/>
  </r>
  <r>
    <x v="7"/>
    <x v="61"/>
    <x v="61"/>
    <n v="62074"/>
    <s v="TELESE TERME"/>
    <s v="F"/>
    <n v="29"/>
  </r>
  <r>
    <x v="7"/>
    <x v="61"/>
    <x v="61"/>
    <n v="62074"/>
    <s v="TELESE TERME"/>
    <s v="M"/>
    <n v="18"/>
  </r>
  <r>
    <x v="7"/>
    <x v="61"/>
    <x v="61"/>
    <n v="62075"/>
    <s v="TOCCO CAUDIO"/>
    <s v="F"/>
    <n v="6"/>
  </r>
  <r>
    <x v="7"/>
    <x v="61"/>
    <x v="61"/>
    <n v="62075"/>
    <s v="TOCCO CAUDIO"/>
    <s v="M"/>
    <n v="1"/>
  </r>
  <r>
    <x v="7"/>
    <x v="61"/>
    <x v="61"/>
    <n v="62076"/>
    <s v="TORRECUSO"/>
    <s v="F"/>
    <n v="13"/>
  </r>
  <r>
    <x v="7"/>
    <x v="61"/>
    <x v="61"/>
    <n v="62076"/>
    <s v="TORRECUSO"/>
    <s v="M"/>
    <n v="6"/>
  </r>
  <r>
    <x v="7"/>
    <x v="61"/>
    <x v="61"/>
    <n v="62077"/>
    <s v="VITULANO"/>
    <s v="F"/>
    <n v="12"/>
  </r>
  <r>
    <x v="7"/>
    <x v="61"/>
    <x v="61"/>
    <n v="62077"/>
    <s v="VITULANO"/>
    <s v="M"/>
    <n v="5"/>
  </r>
  <r>
    <x v="7"/>
    <x v="62"/>
    <x v="62"/>
    <n v="63001"/>
    <s v="ACERRA"/>
    <s v="F"/>
    <n v="190"/>
  </r>
  <r>
    <x v="7"/>
    <x v="62"/>
    <x v="62"/>
    <n v="63001"/>
    <s v="ACERRA"/>
    <s v="M"/>
    <n v="119"/>
  </r>
  <r>
    <x v="7"/>
    <x v="62"/>
    <x v="62"/>
    <n v="63002"/>
    <s v="AFRAGOLA"/>
    <s v="F"/>
    <n v="141"/>
  </r>
  <r>
    <x v="7"/>
    <x v="62"/>
    <x v="62"/>
    <n v="63002"/>
    <s v="AFRAGOLA"/>
    <s v="M"/>
    <n v="97"/>
  </r>
  <r>
    <x v="7"/>
    <x v="62"/>
    <x v="62"/>
    <n v="63003"/>
    <s v="AGEROLA"/>
    <s v="F"/>
    <n v="23"/>
  </r>
  <r>
    <x v="7"/>
    <x v="62"/>
    <x v="62"/>
    <n v="63003"/>
    <s v="AGEROLA"/>
    <s v="M"/>
    <n v="14"/>
  </r>
  <r>
    <x v="7"/>
    <x v="62"/>
    <x v="62"/>
    <n v="63004"/>
    <s v="ANACAPRI"/>
    <s v="F"/>
    <n v="9"/>
  </r>
  <r>
    <x v="7"/>
    <x v="62"/>
    <x v="62"/>
    <n v="63004"/>
    <s v="ANACAPRI"/>
    <s v="M"/>
    <n v="7"/>
  </r>
  <r>
    <x v="7"/>
    <x v="62"/>
    <x v="62"/>
    <n v="63005"/>
    <s v="ARZANO"/>
    <s v="F"/>
    <n v="112"/>
  </r>
  <r>
    <x v="7"/>
    <x v="62"/>
    <x v="62"/>
    <n v="63005"/>
    <s v="ARZANO"/>
    <s v="M"/>
    <n v="52"/>
  </r>
  <r>
    <x v="7"/>
    <x v="62"/>
    <x v="62"/>
    <n v="63006"/>
    <s v="BACOLI"/>
    <s v="F"/>
    <n v="91"/>
  </r>
  <r>
    <x v="7"/>
    <x v="62"/>
    <x v="62"/>
    <n v="63006"/>
    <s v="BACOLI"/>
    <s v="M"/>
    <n v="53"/>
  </r>
  <r>
    <x v="7"/>
    <x v="62"/>
    <x v="62"/>
    <n v="63007"/>
    <s v="BARANO D'ISCHIA"/>
    <s v="F"/>
    <n v="37"/>
  </r>
  <r>
    <x v="7"/>
    <x v="62"/>
    <x v="62"/>
    <n v="63007"/>
    <s v="BARANO D'ISCHIA"/>
    <s v="M"/>
    <n v="14"/>
  </r>
  <r>
    <x v="7"/>
    <x v="62"/>
    <x v="62"/>
    <n v="63008"/>
    <s v="BOSCOREALE"/>
    <s v="F"/>
    <n v="87"/>
  </r>
  <r>
    <x v="7"/>
    <x v="62"/>
    <x v="62"/>
    <n v="63008"/>
    <s v="BOSCOREALE"/>
    <s v="M"/>
    <n v="54"/>
  </r>
  <r>
    <x v="7"/>
    <x v="62"/>
    <x v="62"/>
    <n v="63009"/>
    <s v="BOSCOTRECASE"/>
    <s v="F"/>
    <n v="40"/>
  </r>
  <r>
    <x v="7"/>
    <x v="62"/>
    <x v="62"/>
    <n v="63009"/>
    <s v="BOSCOTRECASE"/>
    <s v="M"/>
    <n v="28"/>
  </r>
  <r>
    <x v="7"/>
    <x v="62"/>
    <x v="62"/>
    <n v="63010"/>
    <s v="BRUSCIANO"/>
    <s v="F"/>
    <n v="57"/>
  </r>
  <r>
    <x v="7"/>
    <x v="62"/>
    <x v="62"/>
    <n v="63010"/>
    <s v="BRUSCIANO"/>
    <s v="M"/>
    <n v="35"/>
  </r>
  <r>
    <x v="7"/>
    <x v="62"/>
    <x v="62"/>
    <n v="63011"/>
    <s v="CAIVANO"/>
    <s v="F"/>
    <n v="91"/>
  </r>
  <r>
    <x v="7"/>
    <x v="62"/>
    <x v="62"/>
    <n v="63011"/>
    <s v="CAIVANO"/>
    <s v="M"/>
    <n v="61"/>
  </r>
  <r>
    <x v="7"/>
    <x v="62"/>
    <x v="62"/>
    <n v="63012"/>
    <s v="CALVIZZANO"/>
    <s v="F"/>
    <n v="56"/>
  </r>
  <r>
    <x v="7"/>
    <x v="62"/>
    <x v="62"/>
    <n v="63012"/>
    <s v="CALVIZZANO"/>
    <s v="M"/>
    <n v="34"/>
  </r>
  <r>
    <x v="7"/>
    <x v="62"/>
    <x v="62"/>
    <n v="63013"/>
    <s v="CAMPOSANO"/>
    <s v="F"/>
    <n v="22"/>
  </r>
  <r>
    <x v="7"/>
    <x v="62"/>
    <x v="62"/>
    <n v="63013"/>
    <s v="CAMPOSANO"/>
    <s v="M"/>
    <n v="13"/>
  </r>
  <r>
    <x v="7"/>
    <x v="62"/>
    <x v="62"/>
    <n v="63014"/>
    <s v="CAPRI"/>
    <s v="F"/>
    <n v="14"/>
  </r>
  <r>
    <x v="7"/>
    <x v="62"/>
    <x v="62"/>
    <n v="63014"/>
    <s v="CAPRI"/>
    <s v="M"/>
    <n v="8"/>
  </r>
  <r>
    <x v="7"/>
    <x v="62"/>
    <x v="62"/>
    <n v="63015"/>
    <s v="CARBONARA DI NOLA"/>
    <s v="F"/>
    <n v="12"/>
  </r>
  <r>
    <x v="7"/>
    <x v="62"/>
    <x v="62"/>
    <n v="63015"/>
    <s v="CARBONARA DI NOLA"/>
    <s v="M"/>
    <n v="6"/>
  </r>
  <r>
    <x v="7"/>
    <x v="62"/>
    <x v="62"/>
    <n v="63016"/>
    <s v="CARDITO"/>
    <s v="F"/>
    <n v="59"/>
  </r>
  <r>
    <x v="7"/>
    <x v="62"/>
    <x v="62"/>
    <n v="63016"/>
    <s v="CARDITO"/>
    <s v="M"/>
    <n v="35"/>
  </r>
  <r>
    <x v="7"/>
    <x v="62"/>
    <x v="62"/>
    <n v="63017"/>
    <s v="CASALNUOVO DI NAPOLI"/>
    <s v="F"/>
    <n v="174"/>
  </r>
  <r>
    <x v="7"/>
    <x v="62"/>
    <x v="62"/>
    <n v="63017"/>
    <s v="CASALNUOVO DI NAPOLI"/>
    <s v="M"/>
    <n v="106"/>
  </r>
  <r>
    <x v="7"/>
    <x v="62"/>
    <x v="62"/>
    <n v="63018"/>
    <s v="CASAMARCIANO"/>
    <s v="F"/>
    <n v="10"/>
  </r>
  <r>
    <x v="7"/>
    <x v="62"/>
    <x v="62"/>
    <n v="63018"/>
    <s v="CASAMARCIANO"/>
    <s v="M"/>
    <n v="8"/>
  </r>
  <r>
    <x v="7"/>
    <x v="62"/>
    <x v="62"/>
    <n v="63019"/>
    <s v="CASAMICCIOLA TERME"/>
    <s v="F"/>
    <n v="27"/>
  </r>
  <r>
    <x v="7"/>
    <x v="62"/>
    <x v="62"/>
    <n v="63019"/>
    <s v="CASAMICCIOLA TERME"/>
    <s v="M"/>
    <n v="19"/>
  </r>
  <r>
    <x v="7"/>
    <x v="62"/>
    <x v="62"/>
    <n v="63020"/>
    <s v="CASANDRINO"/>
    <s v="F"/>
    <n v="37"/>
  </r>
  <r>
    <x v="7"/>
    <x v="62"/>
    <x v="62"/>
    <n v="63020"/>
    <s v="CASANDRINO"/>
    <s v="M"/>
    <n v="35"/>
  </r>
  <r>
    <x v="7"/>
    <x v="62"/>
    <x v="62"/>
    <n v="63021"/>
    <s v="CASAVATORE"/>
    <s v="F"/>
    <n v="52"/>
  </r>
  <r>
    <x v="7"/>
    <x v="62"/>
    <x v="62"/>
    <n v="63021"/>
    <s v="CASAVATORE"/>
    <s v="M"/>
    <n v="35"/>
  </r>
  <r>
    <x v="7"/>
    <x v="62"/>
    <x v="62"/>
    <n v="63022"/>
    <s v="CASOLA DI NAPOLI"/>
    <s v="F"/>
    <n v="6"/>
  </r>
  <r>
    <x v="7"/>
    <x v="62"/>
    <x v="62"/>
    <n v="63023"/>
    <s v="CASORIA"/>
    <s v="F"/>
    <n v="238"/>
  </r>
  <r>
    <x v="7"/>
    <x v="62"/>
    <x v="62"/>
    <n v="63023"/>
    <s v="CASORIA"/>
    <s v="M"/>
    <n v="199"/>
  </r>
  <r>
    <x v="7"/>
    <x v="62"/>
    <x v="62"/>
    <n v="63024"/>
    <s v="CASTELLAMMARE DI STABIA"/>
    <s v="F"/>
    <n v="237"/>
  </r>
  <r>
    <x v="7"/>
    <x v="62"/>
    <x v="62"/>
    <n v="63024"/>
    <s v="CASTELLAMMARE DI STABIA"/>
    <s v="M"/>
    <n v="192"/>
  </r>
  <r>
    <x v="7"/>
    <x v="62"/>
    <x v="62"/>
    <n v="63025"/>
    <s v="CASTELLO DI CISTERNA"/>
    <s v="F"/>
    <n v="15"/>
  </r>
  <r>
    <x v="7"/>
    <x v="62"/>
    <x v="62"/>
    <n v="63025"/>
    <s v="CASTELLO DI CISTERNA"/>
    <s v="M"/>
    <n v="15"/>
  </r>
  <r>
    <x v="7"/>
    <x v="62"/>
    <x v="62"/>
    <n v="63026"/>
    <s v="CERCOLA"/>
    <s v="F"/>
    <n v="62"/>
  </r>
  <r>
    <x v="7"/>
    <x v="62"/>
    <x v="62"/>
    <n v="63026"/>
    <s v="CERCOLA"/>
    <s v="M"/>
    <n v="49"/>
  </r>
  <r>
    <x v="7"/>
    <x v="62"/>
    <x v="62"/>
    <n v="63027"/>
    <s v="CICCIANO"/>
    <s v="F"/>
    <n v="61"/>
  </r>
  <r>
    <x v="7"/>
    <x v="62"/>
    <x v="62"/>
    <n v="63027"/>
    <s v="CICCIANO"/>
    <s v="M"/>
    <n v="27"/>
  </r>
  <r>
    <x v="7"/>
    <x v="62"/>
    <x v="62"/>
    <n v="63028"/>
    <s v="CIMITILE"/>
    <s v="F"/>
    <n v="41"/>
  </r>
  <r>
    <x v="7"/>
    <x v="62"/>
    <x v="62"/>
    <n v="63028"/>
    <s v="CIMITILE"/>
    <s v="M"/>
    <n v="25"/>
  </r>
  <r>
    <x v="7"/>
    <x v="62"/>
    <x v="62"/>
    <n v="63029"/>
    <s v="COMIZIANO"/>
    <s v="F"/>
    <n v="5"/>
  </r>
  <r>
    <x v="7"/>
    <x v="62"/>
    <x v="62"/>
    <n v="63029"/>
    <s v="COMIZIANO"/>
    <s v="M"/>
    <n v="4"/>
  </r>
  <r>
    <x v="7"/>
    <x v="62"/>
    <x v="62"/>
    <n v="63030"/>
    <s v="CRISPANO"/>
    <s v="F"/>
    <n v="45"/>
  </r>
  <r>
    <x v="7"/>
    <x v="62"/>
    <x v="62"/>
    <n v="63030"/>
    <s v="CRISPANO"/>
    <s v="M"/>
    <n v="37"/>
  </r>
  <r>
    <x v="7"/>
    <x v="62"/>
    <x v="62"/>
    <n v="63064"/>
    <s v="ERCOLANO"/>
    <s v="F"/>
    <n v="201"/>
  </r>
  <r>
    <x v="7"/>
    <x v="62"/>
    <x v="62"/>
    <n v="63064"/>
    <s v="ERCOLANO"/>
    <s v="M"/>
    <n v="111"/>
  </r>
  <r>
    <x v="7"/>
    <x v="62"/>
    <x v="62"/>
    <n v="63031"/>
    <s v="FORIO"/>
    <s v="F"/>
    <n v="38"/>
  </r>
  <r>
    <x v="7"/>
    <x v="62"/>
    <x v="62"/>
    <n v="63031"/>
    <s v="FORIO"/>
    <s v="M"/>
    <n v="32"/>
  </r>
  <r>
    <x v="7"/>
    <x v="62"/>
    <x v="62"/>
    <n v="63032"/>
    <s v="FRATTAMAGGIORE"/>
    <s v="F"/>
    <n v="119"/>
  </r>
  <r>
    <x v="7"/>
    <x v="62"/>
    <x v="62"/>
    <n v="63032"/>
    <s v="FRATTAMAGGIORE"/>
    <s v="M"/>
    <n v="90"/>
  </r>
  <r>
    <x v="7"/>
    <x v="62"/>
    <x v="62"/>
    <n v="63033"/>
    <s v="FRATTAMINORE"/>
    <s v="F"/>
    <n v="45"/>
  </r>
  <r>
    <x v="7"/>
    <x v="62"/>
    <x v="62"/>
    <n v="63033"/>
    <s v="FRATTAMINORE"/>
    <s v="M"/>
    <n v="34"/>
  </r>
  <r>
    <x v="7"/>
    <x v="62"/>
    <x v="62"/>
    <n v="63034"/>
    <s v="GIUGLIANO IN CAMPANIA"/>
    <s v="F"/>
    <n v="422"/>
  </r>
  <r>
    <x v="7"/>
    <x v="62"/>
    <x v="62"/>
    <n v="63034"/>
    <s v="GIUGLIANO IN CAMPANIA"/>
    <s v="M"/>
    <n v="271"/>
  </r>
  <r>
    <x v="7"/>
    <x v="62"/>
    <x v="62"/>
    <n v="63035"/>
    <s v="GRAGNANO"/>
    <s v="F"/>
    <n v="109"/>
  </r>
  <r>
    <x v="7"/>
    <x v="62"/>
    <x v="62"/>
    <n v="63035"/>
    <s v="GRAGNANO"/>
    <s v="M"/>
    <n v="69"/>
  </r>
  <r>
    <x v="7"/>
    <x v="62"/>
    <x v="62"/>
    <n v="63036"/>
    <s v="GRUMO NEVANO"/>
    <s v="F"/>
    <n v="42"/>
  </r>
  <r>
    <x v="7"/>
    <x v="62"/>
    <x v="62"/>
    <n v="63036"/>
    <s v="GRUMO NEVANO"/>
    <s v="M"/>
    <n v="45"/>
  </r>
  <r>
    <x v="7"/>
    <x v="62"/>
    <x v="62"/>
    <n v="63037"/>
    <s v="ISCHIA"/>
    <s v="F"/>
    <n v="79"/>
  </r>
  <r>
    <x v="7"/>
    <x v="62"/>
    <x v="62"/>
    <n v="63037"/>
    <s v="ISCHIA"/>
    <s v="M"/>
    <n v="56"/>
  </r>
  <r>
    <x v="7"/>
    <x v="62"/>
    <x v="62"/>
    <n v="63038"/>
    <s v="LACCO AMENO"/>
    <s v="F"/>
    <n v="16"/>
  </r>
  <r>
    <x v="7"/>
    <x v="62"/>
    <x v="62"/>
    <n v="63038"/>
    <s v="LACCO AMENO"/>
    <s v="M"/>
    <n v="11"/>
  </r>
  <r>
    <x v="7"/>
    <x v="62"/>
    <x v="62"/>
    <n v="63039"/>
    <s v="LETTERE"/>
    <s v="F"/>
    <n v="17"/>
  </r>
  <r>
    <x v="7"/>
    <x v="62"/>
    <x v="62"/>
    <n v="63039"/>
    <s v="LETTERE"/>
    <s v="M"/>
    <n v="9"/>
  </r>
  <r>
    <x v="7"/>
    <x v="62"/>
    <x v="62"/>
    <n v="63040"/>
    <s v="LIVERI"/>
    <s v="F"/>
    <n v="5"/>
  </r>
  <r>
    <x v="7"/>
    <x v="62"/>
    <x v="62"/>
    <n v="63040"/>
    <s v="LIVERI"/>
    <s v="M"/>
    <n v="5"/>
  </r>
  <r>
    <x v="7"/>
    <x v="62"/>
    <x v="62"/>
    <n v="63041"/>
    <s v="MARANO DI NAPOLI"/>
    <s v="F"/>
    <n v="223"/>
  </r>
  <r>
    <x v="7"/>
    <x v="62"/>
    <x v="62"/>
    <n v="63041"/>
    <s v="MARANO DI NAPOLI"/>
    <s v="M"/>
    <n v="164"/>
  </r>
  <r>
    <x v="7"/>
    <x v="62"/>
    <x v="62"/>
    <n v="63042"/>
    <s v="MARIGLIANELLA"/>
    <s v="F"/>
    <n v="34"/>
  </r>
  <r>
    <x v="7"/>
    <x v="62"/>
    <x v="62"/>
    <n v="63042"/>
    <s v="MARIGLIANELLA"/>
    <s v="M"/>
    <n v="18"/>
  </r>
  <r>
    <x v="7"/>
    <x v="62"/>
    <x v="62"/>
    <n v="63043"/>
    <s v="MARIGLIANO"/>
    <s v="F"/>
    <n v="141"/>
  </r>
  <r>
    <x v="7"/>
    <x v="62"/>
    <x v="62"/>
    <n v="63043"/>
    <s v="MARIGLIANO"/>
    <s v="M"/>
    <n v="70"/>
  </r>
  <r>
    <x v="7"/>
    <x v="62"/>
    <x v="62"/>
    <n v="63092"/>
    <s v="MASSA DI SOMMA"/>
    <s v="F"/>
    <n v="16"/>
  </r>
  <r>
    <x v="7"/>
    <x v="62"/>
    <x v="62"/>
    <n v="63092"/>
    <s v="MASSA DI SOMMA"/>
    <s v="M"/>
    <n v="12"/>
  </r>
  <r>
    <x v="7"/>
    <x v="62"/>
    <x v="62"/>
    <n v="63044"/>
    <s v="MASSA LUBRENSE"/>
    <s v="F"/>
    <n v="40"/>
  </r>
  <r>
    <x v="7"/>
    <x v="62"/>
    <x v="62"/>
    <n v="63044"/>
    <s v="MASSA LUBRENSE"/>
    <s v="M"/>
    <n v="14"/>
  </r>
  <r>
    <x v="7"/>
    <x v="62"/>
    <x v="62"/>
    <n v="63045"/>
    <s v="MELITO DI NAPOLI"/>
    <s v="F"/>
    <n v="82"/>
  </r>
  <r>
    <x v="7"/>
    <x v="62"/>
    <x v="62"/>
    <n v="63045"/>
    <s v="MELITO DI NAPOLI"/>
    <s v="M"/>
    <n v="69"/>
  </r>
  <r>
    <x v="7"/>
    <x v="62"/>
    <x v="62"/>
    <n v="63046"/>
    <s v="META"/>
    <s v="F"/>
    <n v="25"/>
  </r>
  <r>
    <x v="7"/>
    <x v="62"/>
    <x v="62"/>
    <n v="63046"/>
    <s v="META"/>
    <s v="M"/>
    <n v="22"/>
  </r>
  <r>
    <x v="7"/>
    <x v="62"/>
    <x v="62"/>
    <n v="63047"/>
    <s v="MONTE DI PROCIDA"/>
    <s v="F"/>
    <n v="54"/>
  </r>
  <r>
    <x v="7"/>
    <x v="62"/>
    <x v="62"/>
    <n v="63047"/>
    <s v="MONTE DI PROCIDA"/>
    <s v="M"/>
    <n v="27"/>
  </r>
  <r>
    <x v="7"/>
    <x v="62"/>
    <x v="62"/>
    <n v="63048"/>
    <s v="MUGNANO DI NAPOLI"/>
    <s v="F"/>
    <n v="130"/>
  </r>
  <r>
    <x v="7"/>
    <x v="62"/>
    <x v="62"/>
    <n v="63048"/>
    <s v="MUGNANO DI NAPOLI"/>
    <s v="M"/>
    <n v="75"/>
  </r>
  <r>
    <x v="7"/>
    <x v="62"/>
    <x v="62"/>
    <n v="63049"/>
    <s v="NAPOLI"/>
    <s v="F"/>
    <n v="3162"/>
  </r>
  <r>
    <x v="7"/>
    <x v="62"/>
    <x v="62"/>
    <n v="63049"/>
    <s v="NAPOLI"/>
    <s v="M"/>
    <n v="2429"/>
  </r>
  <r>
    <x v="7"/>
    <x v="62"/>
    <x v="62"/>
    <n v="63050"/>
    <s v="NOLA"/>
    <s v="F"/>
    <n v="136"/>
  </r>
  <r>
    <x v="7"/>
    <x v="62"/>
    <x v="62"/>
    <n v="63050"/>
    <s v="NOLA"/>
    <s v="M"/>
    <n v="108"/>
  </r>
  <r>
    <x v="7"/>
    <x v="62"/>
    <x v="62"/>
    <n v="63051"/>
    <s v="OTTAVIANO"/>
    <s v="F"/>
    <n v="83"/>
  </r>
  <r>
    <x v="7"/>
    <x v="62"/>
    <x v="62"/>
    <n v="63051"/>
    <s v="OTTAVIANO"/>
    <s v="M"/>
    <n v="67"/>
  </r>
  <r>
    <x v="7"/>
    <x v="62"/>
    <x v="62"/>
    <n v="63052"/>
    <s v="PALMA CAMPANIA"/>
    <s v="F"/>
    <n v="74"/>
  </r>
  <r>
    <x v="7"/>
    <x v="62"/>
    <x v="62"/>
    <n v="63052"/>
    <s v="PALMA CAMPANIA"/>
    <s v="M"/>
    <n v="33"/>
  </r>
  <r>
    <x v="7"/>
    <x v="62"/>
    <x v="62"/>
    <n v="63053"/>
    <s v="PIANO DI SORRENTO"/>
    <s v="F"/>
    <n v="51"/>
  </r>
  <r>
    <x v="7"/>
    <x v="62"/>
    <x v="62"/>
    <n v="63053"/>
    <s v="PIANO DI SORRENTO"/>
    <s v="M"/>
    <n v="33"/>
  </r>
  <r>
    <x v="7"/>
    <x v="62"/>
    <x v="62"/>
    <n v="63054"/>
    <s v="PIMONTE"/>
    <s v="F"/>
    <n v="18"/>
  </r>
  <r>
    <x v="7"/>
    <x v="62"/>
    <x v="62"/>
    <n v="63054"/>
    <s v="PIMONTE"/>
    <s v="M"/>
    <n v="13"/>
  </r>
  <r>
    <x v="7"/>
    <x v="62"/>
    <x v="62"/>
    <n v="63055"/>
    <s v="POGGIOMARINO"/>
    <s v="F"/>
    <n v="65"/>
  </r>
  <r>
    <x v="7"/>
    <x v="62"/>
    <x v="62"/>
    <n v="63055"/>
    <s v="POGGIOMARINO"/>
    <s v="M"/>
    <n v="55"/>
  </r>
  <r>
    <x v="7"/>
    <x v="62"/>
    <x v="62"/>
    <n v="63056"/>
    <s v="POLLENA TROCCHIA"/>
    <s v="F"/>
    <n v="53"/>
  </r>
  <r>
    <x v="7"/>
    <x v="62"/>
    <x v="62"/>
    <n v="63056"/>
    <s v="POLLENA TROCCHIA"/>
    <s v="M"/>
    <n v="42"/>
  </r>
  <r>
    <x v="7"/>
    <x v="62"/>
    <x v="62"/>
    <n v="63057"/>
    <s v="POMIGLIANO D'ARCO"/>
    <s v="F"/>
    <n v="160"/>
  </r>
  <r>
    <x v="7"/>
    <x v="62"/>
    <x v="62"/>
    <n v="63057"/>
    <s v="POMIGLIANO D'ARCO"/>
    <s v="M"/>
    <n v="122"/>
  </r>
  <r>
    <x v="7"/>
    <x v="62"/>
    <x v="62"/>
    <n v="63058"/>
    <s v="POMPEI"/>
    <s v="F"/>
    <n v="114"/>
  </r>
  <r>
    <x v="7"/>
    <x v="62"/>
    <x v="62"/>
    <n v="63058"/>
    <s v="POMPEI"/>
    <s v="M"/>
    <n v="83"/>
  </r>
  <r>
    <x v="7"/>
    <x v="62"/>
    <x v="62"/>
    <n v="63059"/>
    <s v="PORTICI"/>
    <s v="F"/>
    <n v="221"/>
  </r>
  <r>
    <x v="7"/>
    <x v="62"/>
    <x v="62"/>
    <n v="63059"/>
    <s v="PORTICI"/>
    <s v="M"/>
    <n v="164"/>
  </r>
  <r>
    <x v="7"/>
    <x v="62"/>
    <x v="62"/>
    <n v="63060"/>
    <s v="POZZUOLI"/>
    <s v="F"/>
    <n v="278"/>
  </r>
  <r>
    <x v="7"/>
    <x v="62"/>
    <x v="62"/>
    <n v="63060"/>
    <s v="POZZUOLI"/>
    <s v="M"/>
    <n v="247"/>
  </r>
  <r>
    <x v="7"/>
    <x v="62"/>
    <x v="62"/>
    <n v="63061"/>
    <s v="PROCIDA"/>
    <s v="F"/>
    <n v="35"/>
  </r>
  <r>
    <x v="7"/>
    <x v="62"/>
    <x v="62"/>
    <n v="63061"/>
    <s v="PROCIDA"/>
    <s v="M"/>
    <n v="23"/>
  </r>
  <r>
    <x v="7"/>
    <x v="62"/>
    <x v="62"/>
    <n v="63062"/>
    <s v="QUALIANO"/>
    <s v="F"/>
    <n v="70"/>
  </r>
  <r>
    <x v="7"/>
    <x v="62"/>
    <x v="62"/>
    <n v="63062"/>
    <s v="QUALIANO"/>
    <s v="M"/>
    <n v="33"/>
  </r>
  <r>
    <x v="7"/>
    <x v="62"/>
    <x v="62"/>
    <n v="63063"/>
    <s v="QUARTO"/>
    <s v="F"/>
    <n v="117"/>
  </r>
  <r>
    <x v="7"/>
    <x v="62"/>
    <x v="62"/>
    <n v="63063"/>
    <s v="QUARTO"/>
    <s v="M"/>
    <n v="90"/>
  </r>
  <r>
    <x v="7"/>
    <x v="62"/>
    <x v="62"/>
    <n v="63065"/>
    <s v="ROCCARAINOLA"/>
    <s v="F"/>
    <n v="23"/>
  </r>
  <r>
    <x v="7"/>
    <x v="62"/>
    <x v="62"/>
    <n v="63065"/>
    <s v="ROCCARAINOLA"/>
    <s v="M"/>
    <n v="12"/>
  </r>
  <r>
    <x v="7"/>
    <x v="62"/>
    <x v="62"/>
    <n v="63066"/>
    <s v="SAN GENNARO VESUVIANO"/>
    <s v="F"/>
    <n v="45"/>
  </r>
  <r>
    <x v="7"/>
    <x v="62"/>
    <x v="62"/>
    <n v="63066"/>
    <s v="SAN GENNARO VESUVIANO"/>
    <s v="M"/>
    <n v="28"/>
  </r>
  <r>
    <x v="7"/>
    <x v="62"/>
    <x v="62"/>
    <n v="63067"/>
    <s v="SAN GIORGIO A CREMANO"/>
    <s v="F"/>
    <n v="192"/>
  </r>
  <r>
    <x v="7"/>
    <x v="62"/>
    <x v="62"/>
    <n v="63067"/>
    <s v="SAN GIORGIO A CREMANO"/>
    <s v="M"/>
    <n v="145"/>
  </r>
  <r>
    <x v="7"/>
    <x v="62"/>
    <x v="62"/>
    <n v="63068"/>
    <s v="SAN GIUSEPPE VESUVIANO"/>
    <s v="F"/>
    <n v="104"/>
  </r>
  <r>
    <x v="7"/>
    <x v="62"/>
    <x v="62"/>
    <n v="63068"/>
    <s v="SAN GIUSEPPE VESUVIANO"/>
    <s v="M"/>
    <n v="64"/>
  </r>
  <r>
    <x v="7"/>
    <x v="62"/>
    <x v="62"/>
    <n v="63069"/>
    <s v="SAN PAOLO BEL SITO"/>
    <s v="F"/>
    <n v="17"/>
  </r>
  <r>
    <x v="7"/>
    <x v="62"/>
    <x v="62"/>
    <n v="63069"/>
    <s v="SAN PAOLO BEL SITO"/>
    <s v="M"/>
    <n v="18"/>
  </r>
  <r>
    <x v="7"/>
    <x v="62"/>
    <x v="62"/>
    <n v="63070"/>
    <s v="SAN SEBASTIANO AL VESUVIO"/>
    <s v="F"/>
    <n v="47"/>
  </r>
  <r>
    <x v="7"/>
    <x v="62"/>
    <x v="62"/>
    <n v="63070"/>
    <s v="SAN SEBASTIANO AL VESUVIO"/>
    <s v="M"/>
    <n v="26"/>
  </r>
  <r>
    <x v="7"/>
    <x v="62"/>
    <x v="62"/>
    <n v="63075"/>
    <s v="SAN VITALIANO"/>
    <s v="F"/>
    <n v="32"/>
  </r>
  <r>
    <x v="7"/>
    <x v="62"/>
    <x v="62"/>
    <n v="63075"/>
    <s v="SAN VITALIANO"/>
    <s v="M"/>
    <n v="16"/>
  </r>
  <r>
    <x v="7"/>
    <x v="62"/>
    <x v="62"/>
    <n v="63090"/>
    <s v="SANTA MARIA LA CARITA'"/>
    <s v="F"/>
    <n v="52"/>
  </r>
  <r>
    <x v="7"/>
    <x v="62"/>
    <x v="62"/>
    <n v="63090"/>
    <s v="SANTA MARIA LA CARITA'"/>
    <s v="M"/>
    <n v="23"/>
  </r>
  <r>
    <x v="7"/>
    <x v="62"/>
    <x v="62"/>
    <n v="63071"/>
    <s v="SANT'AGNELLO"/>
    <s v="F"/>
    <n v="29"/>
  </r>
  <r>
    <x v="7"/>
    <x v="62"/>
    <x v="62"/>
    <n v="63071"/>
    <s v="SANT'AGNELLO"/>
    <s v="M"/>
    <n v="25"/>
  </r>
  <r>
    <x v="7"/>
    <x v="62"/>
    <x v="62"/>
    <n v="63072"/>
    <s v="SANT'ANASTASIA"/>
    <s v="F"/>
    <n v="107"/>
  </r>
  <r>
    <x v="7"/>
    <x v="62"/>
    <x v="62"/>
    <n v="63072"/>
    <s v="SANT'ANASTASIA"/>
    <s v="M"/>
    <n v="68"/>
  </r>
  <r>
    <x v="7"/>
    <x v="62"/>
    <x v="62"/>
    <n v="63073"/>
    <s v="SANT'ANTIMO"/>
    <s v="F"/>
    <n v="109"/>
  </r>
  <r>
    <x v="7"/>
    <x v="62"/>
    <x v="62"/>
    <n v="63073"/>
    <s v="SANT'ANTIMO"/>
    <s v="M"/>
    <n v="63"/>
  </r>
  <r>
    <x v="7"/>
    <x v="62"/>
    <x v="62"/>
    <n v="63074"/>
    <s v="SANT'ANTONIO ABATE"/>
    <s v="F"/>
    <n v="78"/>
  </r>
  <r>
    <x v="7"/>
    <x v="62"/>
    <x v="62"/>
    <n v="63074"/>
    <s v="SANT'ANTONIO ABATE"/>
    <s v="M"/>
    <n v="43"/>
  </r>
  <r>
    <x v="7"/>
    <x v="62"/>
    <x v="62"/>
    <n v="63076"/>
    <s v="SAVIANO"/>
    <s v="F"/>
    <n v="55"/>
  </r>
  <r>
    <x v="7"/>
    <x v="62"/>
    <x v="62"/>
    <n v="63076"/>
    <s v="SAVIANO"/>
    <s v="M"/>
    <n v="31"/>
  </r>
  <r>
    <x v="7"/>
    <x v="62"/>
    <x v="62"/>
    <n v="63077"/>
    <s v="SCISCIANO"/>
    <s v="F"/>
    <n v="24"/>
  </r>
  <r>
    <x v="7"/>
    <x v="62"/>
    <x v="62"/>
    <n v="63077"/>
    <s v="SCISCIANO"/>
    <s v="M"/>
    <n v="22"/>
  </r>
  <r>
    <x v="7"/>
    <x v="62"/>
    <x v="62"/>
    <n v="63078"/>
    <s v="SERRARA FONTANA"/>
    <s v="F"/>
    <n v="10"/>
  </r>
  <r>
    <x v="7"/>
    <x v="62"/>
    <x v="62"/>
    <n v="63078"/>
    <s v="SERRARA FONTANA"/>
    <s v="M"/>
    <n v="2"/>
  </r>
  <r>
    <x v="7"/>
    <x v="62"/>
    <x v="62"/>
    <n v="63079"/>
    <s v="SOMMA VESUVIANA"/>
    <s v="F"/>
    <n v="135"/>
  </r>
  <r>
    <x v="7"/>
    <x v="62"/>
    <x v="62"/>
    <n v="63079"/>
    <s v="SOMMA VESUVIANA"/>
    <s v="M"/>
    <n v="79"/>
  </r>
  <r>
    <x v="7"/>
    <x v="62"/>
    <x v="62"/>
    <n v="63080"/>
    <s v="SORRENTO"/>
    <s v="F"/>
    <n v="69"/>
  </r>
  <r>
    <x v="7"/>
    <x v="62"/>
    <x v="62"/>
    <n v="63080"/>
    <s v="SORRENTO"/>
    <s v="M"/>
    <n v="43"/>
  </r>
  <r>
    <x v="7"/>
    <x v="62"/>
    <x v="62"/>
    <n v="63081"/>
    <s v="STRIANO"/>
    <s v="F"/>
    <n v="38"/>
  </r>
  <r>
    <x v="7"/>
    <x v="62"/>
    <x v="62"/>
    <n v="63081"/>
    <s v="STRIANO"/>
    <s v="M"/>
    <n v="15"/>
  </r>
  <r>
    <x v="7"/>
    <x v="62"/>
    <x v="62"/>
    <n v="63082"/>
    <s v="TERZIGNO"/>
    <s v="F"/>
    <n v="59"/>
  </r>
  <r>
    <x v="7"/>
    <x v="62"/>
    <x v="62"/>
    <n v="63082"/>
    <s v="TERZIGNO"/>
    <s v="M"/>
    <n v="47"/>
  </r>
  <r>
    <x v="7"/>
    <x v="62"/>
    <x v="62"/>
    <n v="63083"/>
    <s v="TORRE ANNUNZIATA"/>
    <s v="F"/>
    <n v="131"/>
  </r>
  <r>
    <x v="7"/>
    <x v="62"/>
    <x v="62"/>
    <n v="63083"/>
    <s v="TORRE ANNUNZIATA"/>
    <s v="M"/>
    <n v="93"/>
  </r>
  <r>
    <x v="7"/>
    <x v="62"/>
    <x v="62"/>
    <n v="63084"/>
    <s v="TORRE DEL GRECO"/>
    <s v="F"/>
    <n v="312"/>
  </r>
  <r>
    <x v="7"/>
    <x v="62"/>
    <x v="62"/>
    <n v="63084"/>
    <s v="TORRE DEL GRECO"/>
    <s v="M"/>
    <n v="202"/>
  </r>
  <r>
    <x v="7"/>
    <x v="62"/>
    <x v="62"/>
    <n v="63091"/>
    <s v="TRECASE"/>
    <s v="F"/>
    <n v="34"/>
  </r>
  <r>
    <x v="7"/>
    <x v="62"/>
    <x v="62"/>
    <n v="63091"/>
    <s v="TRECASE"/>
    <s v="M"/>
    <n v="27"/>
  </r>
  <r>
    <x v="7"/>
    <x v="62"/>
    <x v="62"/>
    <n v="63085"/>
    <s v="TUFINO"/>
    <s v="F"/>
    <n v="11"/>
  </r>
  <r>
    <x v="7"/>
    <x v="62"/>
    <x v="62"/>
    <n v="63085"/>
    <s v="TUFINO"/>
    <s v="M"/>
    <n v="14"/>
  </r>
  <r>
    <x v="7"/>
    <x v="62"/>
    <x v="62"/>
    <n v="63086"/>
    <s v="VICO EQUENSE"/>
    <s v="F"/>
    <n v="83"/>
  </r>
  <r>
    <x v="7"/>
    <x v="62"/>
    <x v="62"/>
    <n v="63086"/>
    <s v="VICO EQUENSE"/>
    <s v="M"/>
    <n v="49"/>
  </r>
  <r>
    <x v="7"/>
    <x v="62"/>
    <x v="62"/>
    <n v="63087"/>
    <s v="VILLARICCA"/>
    <s v="F"/>
    <n v="109"/>
  </r>
  <r>
    <x v="7"/>
    <x v="62"/>
    <x v="62"/>
    <n v="63087"/>
    <s v="VILLARICCA"/>
    <s v="M"/>
    <n v="63"/>
  </r>
  <r>
    <x v="7"/>
    <x v="62"/>
    <x v="62"/>
    <n v="63088"/>
    <s v="VISCIANO"/>
    <s v="F"/>
    <n v="25"/>
  </r>
  <r>
    <x v="7"/>
    <x v="62"/>
    <x v="62"/>
    <n v="63088"/>
    <s v="VISCIANO"/>
    <s v="M"/>
    <n v="12"/>
  </r>
  <r>
    <x v="7"/>
    <x v="62"/>
    <x v="62"/>
    <n v="63089"/>
    <s v="VOLLA"/>
    <s v="F"/>
    <n v="90"/>
  </r>
  <r>
    <x v="7"/>
    <x v="62"/>
    <x v="62"/>
    <n v="63089"/>
    <s v="VOLLA"/>
    <s v="M"/>
    <n v="49"/>
  </r>
  <r>
    <x v="7"/>
    <x v="63"/>
    <x v="63"/>
    <n v="64001"/>
    <s v="AIELLO DEL SABATO"/>
    <s v="F"/>
    <n v="22"/>
  </r>
  <r>
    <x v="7"/>
    <x v="63"/>
    <x v="63"/>
    <n v="64001"/>
    <s v="AIELLO DEL SABATO"/>
    <s v="M"/>
    <n v="10"/>
  </r>
  <r>
    <x v="7"/>
    <x v="63"/>
    <x v="63"/>
    <n v="64002"/>
    <s v="ALTAVILLA IRPINA"/>
    <s v="F"/>
    <n v="11"/>
  </r>
  <r>
    <x v="7"/>
    <x v="63"/>
    <x v="63"/>
    <n v="64002"/>
    <s v="ALTAVILLA IRPINA"/>
    <s v="M"/>
    <n v="5"/>
  </r>
  <r>
    <x v="7"/>
    <x v="63"/>
    <x v="63"/>
    <n v="64003"/>
    <s v="ANDRETTA"/>
    <s v="F"/>
    <n v="7"/>
  </r>
  <r>
    <x v="7"/>
    <x v="63"/>
    <x v="63"/>
    <n v="64003"/>
    <s v="ANDRETTA"/>
    <s v="M"/>
    <n v="4"/>
  </r>
  <r>
    <x v="7"/>
    <x v="63"/>
    <x v="63"/>
    <n v="64004"/>
    <s v="AQUILONIA"/>
    <s v="F"/>
    <n v="9"/>
  </r>
  <r>
    <x v="7"/>
    <x v="63"/>
    <x v="63"/>
    <n v="64004"/>
    <s v="AQUILONIA"/>
    <s v="M"/>
    <n v="4"/>
  </r>
  <r>
    <x v="7"/>
    <x v="63"/>
    <x v="63"/>
    <n v="64005"/>
    <s v="ARIANO IRPINO"/>
    <s v="F"/>
    <n v="87"/>
  </r>
  <r>
    <x v="7"/>
    <x v="63"/>
    <x v="63"/>
    <n v="64005"/>
    <s v="ARIANO IRPINO"/>
    <s v="M"/>
    <n v="73"/>
  </r>
  <r>
    <x v="7"/>
    <x v="63"/>
    <x v="63"/>
    <n v="64006"/>
    <s v="ATRIPALDA"/>
    <s v="F"/>
    <n v="41"/>
  </r>
  <r>
    <x v="7"/>
    <x v="63"/>
    <x v="63"/>
    <n v="64006"/>
    <s v="ATRIPALDA"/>
    <s v="M"/>
    <n v="32"/>
  </r>
  <r>
    <x v="7"/>
    <x v="63"/>
    <x v="63"/>
    <n v="64007"/>
    <s v="AVELLA"/>
    <s v="F"/>
    <n v="34"/>
  </r>
  <r>
    <x v="7"/>
    <x v="63"/>
    <x v="63"/>
    <n v="64007"/>
    <s v="AVELLA"/>
    <s v="M"/>
    <n v="15"/>
  </r>
  <r>
    <x v="7"/>
    <x v="63"/>
    <x v="63"/>
    <n v="64008"/>
    <s v="AVELLINO"/>
    <s v="F"/>
    <n v="255"/>
  </r>
  <r>
    <x v="7"/>
    <x v="63"/>
    <x v="63"/>
    <n v="64008"/>
    <s v="AVELLINO"/>
    <s v="M"/>
    <n v="238"/>
  </r>
  <r>
    <x v="7"/>
    <x v="63"/>
    <x v="63"/>
    <n v="64009"/>
    <s v="BAGNOLI IRPINO"/>
    <s v="F"/>
    <n v="20"/>
  </r>
  <r>
    <x v="7"/>
    <x v="63"/>
    <x v="63"/>
    <n v="64009"/>
    <s v="BAGNOLI IRPINO"/>
    <s v="M"/>
    <n v="7"/>
  </r>
  <r>
    <x v="7"/>
    <x v="63"/>
    <x v="63"/>
    <n v="64010"/>
    <s v="BAIANO"/>
    <s v="F"/>
    <n v="16"/>
  </r>
  <r>
    <x v="7"/>
    <x v="63"/>
    <x v="63"/>
    <n v="64010"/>
    <s v="BAIANO"/>
    <s v="M"/>
    <n v="21"/>
  </r>
  <r>
    <x v="7"/>
    <x v="63"/>
    <x v="63"/>
    <n v="64011"/>
    <s v="BISACCIA"/>
    <s v="F"/>
    <n v="18"/>
  </r>
  <r>
    <x v="7"/>
    <x v="63"/>
    <x v="63"/>
    <n v="64011"/>
    <s v="BISACCIA"/>
    <s v="M"/>
    <n v="8"/>
  </r>
  <r>
    <x v="7"/>
    <x v="63"/>
    <x v="63"/>
    <n v="64012"/>
    <s v="BONITO"/>
    <s v="F"/>
    <n v="9"/>
  </r>
  <r>
    <x v="7"/>
    <x v="63"/>
    <x v="63"/>
    <n v="64012"/>
    <s v="BONITO"/>
    <s v="M"/>
    <n v="4"/>
  </r>
  <r>
    <x v="7"/>
    <x v="63"/>
    <x v="63"/>
    <n v="64013"/>
    <s v="CAIRANO"/>
    <s v="M"/>
    <n v="1"/>
  </r>
  <r>
    <x v="7"/>
    <x v="63"/>
    <x v="63"/>
    <n v="64014"/>
    <s v="CALABRITTO"/>
    <s v="F"/>
    <n v="8"/>
  </r>
  <r>
    <x v="7"/>
    <x v="63"/>
    <x v="63"/>
    <n v="64014"/>
    <s v="CALABRITTO"/>
    <s v="M"/>
    <n v="4"/>
  </r>
  <r>
    <x v="7"/>
    <x v="63"/>
    <x v="63"/>
    <n v="64015"/>
    <s v="CALITRI"/>
    <s v="F"/>
    <n v="17"/>
  </r>
  <r>
    <x v="7"/>
    <x v="63"/>
    <x v="63"/>
    <n v="64015"/>
    <s v="CALITRI"/>
    <s v="M"/>
    <n v="15"/>
  </r>
  <r>
    <x v="7"/>
    <x v="63"/>
    <x v="63"/>
    <n v="64016"/>
    <s v="CANDIDA"/>
    <s v="F"/>
    <n v="5"/>
  </r>
  <r>
    <x v="7"/>
    <x v="63"/>
    <x v="63"/>
    <n v="64016"/>
    <s v="CANDIDA"/>
    <s v="M"/>
    <n v="3"/>
  </r>
  <r>
    <x v="7"/>
    <x v="63"/>
    <x v="63"/>
    <n v="64017"/>
    <s v="CAPOSELE"/>
    <s v="F"/>
    <n v="13"/>
  </r>
  <r>
    <x v="7"/>
    <x v="63"/>
    <x v="63"/>
    <n v="64017"/>
    <s v="CAPOSELE"/>
    <s v="M"/>
    <n v="10"/>
  </r>
  <r>
    <x v="7"/>
    <x v="63"/>
    <x v="63"/>
    <n v="64018"/>
    <s v="CAPRIGLIA IRPINA"/>
    <s v="F"/>
    <n v="7"/>
  </r>
  <r>
    <x v="7"/>
    <x v="63"/>
    <x v="63"/>
    <n v="64018"/>
    <s v="CAPRIGLIA IRPINA"/>
    <s v="M"/>
    <n v="9"/>
  </r>
  <r>
    <x v="7"/>
    <x v="63"/>
    <x v="63"/>
    <n v="64019"/>
    <s v="CARIFE"/>
    <s v="F"/>
    <n v="8"/>
  </r>
  <r>
    <x v="7"/>
    <x v="63"/>
    <x v="63"/>
    <n v="64019"/>
    <s v="CARIFE"/>
    <s v="M"/>
    <n v="3"/>
  </r>
  <r>
    <x v="7"/>
    <x v="63"/>
    <x v="63"/>
    <n v="64020"/>
    <s v="CASALBORE"/>
    <s v="F"/>
    <n v="5"/>
  </r>
  <r>
    <x v="7"/>
    <x v="63"/>
    <x v="63"/>
    <n v="64021"/>
    <s v="CASSANO IRPINO"/>
    <s v="F"/>
    <n v="1"/>
  </r>
  <r>
    <x v="7"/>
    <x v="63"/>
    <x v="63"/>
    <n v="64022"/>
    <s v="CASTEL BARONIA"/>
    <s v="F"/>
    <n v="7"/>
  </r>
  <r>
    <x v="7"/>
    <x v="63"/>
    <x v="63"/>
    <n v="64022"/>
    <s v="CASTEL BARONIA"/>
    <s v="M"/>
    <n v="4"/>
  </r>
  <r>
    <x v="7"/>
    <x v="63"/>
    <x v="63"/>
    <n v="64023"/>
    <s v="CASTELFRANCI"/>
    <s v="F"/>
    <n v="8"/>
  </r>
  <r>
    <x v="7"/>
    <x v="63"/>
    <x v="63"/>
    <n v="64023"/>
    <s v="CASTELFRANCI"/>
    <s v="M"/>
    <n v="11"/>
  </r>
  <r>
    <x v="7"/>
    <x v="63"/>
    <x v="63"/>
    <n v="64024"/>
    <s v="CASTELVETERE SUL CALORE"/>
    <s v="F"/>
    <n v="4"/>
  </r>
  <r>
    <x v="7"/>
    <x v="63"/>
    <x v="63"/>
    <n v="64024"/>
    <s v="CASTELVETERE SUL CALORE"/>
    <s v="M"/>
    <n v="3"/>
  </r>
  <r>
    <x v="7"/>
    <x v="63"/>
    <x v="63"/>
    <n v="64025"/>
    <s v="CERVINARA"/>
    <s v="F"/>
    <n v="34"/>
  </r>
  <r>
    <x v="7"/>
    <x v="63"/>
    <x v="63"/>
    <n v="64025"/>
    <s v="CERVINARA"/>
    <s v="M"/>
    <n v="31"/>
  </r>
  <r>
    <x v="7"/>
    <x v="63"/>
    <x v="63"/>
    <n v="64026"/>
    <s v="CESINALI"/>
    <s v="F"/>
    <n v="13"/>
  </r>
  <r>
    <x v="7"/>
    <x v="63"/>
    <x v="63"/>
    <n v="64026"/>
    <s v="CESINALI"/>
    <s v="M"/>
    <n v="8"/>
  </r>
  <r>
    <x v="7"/>
    <x v="63"/>
    <x v="63"/>
    <n v="64027"/>
    <s v="CHIANCHE"/>
    <s v="F"/>
    <n v="2"/>
  </r>
  <r>
    <x v="7"/>
    <x v="63"/>
    <x v="63"/>
    <n v="64028"/>
    <s v="CHIUSANO DI SAN DOMENICO"/>
    <s v="F"/>
    <n v="9"/>
  </r>
  <r>
    <x v="7"/>
    <x v="63"/>
    <x v="63"/>
    <n v="64028"/>
    <s v="CHIUSANO DI SAN DOMENICO"/>
    <s v="M"/>
    <n v="4"/>
  </r>
  <r>
    <x v="7"/>
    <x v="63"/>
    <x v="63"/>
    <n v="64029"/>
    <s v="CONTRADA"/>
    <s v="F"/>
    <n v="11"/>
  </r>
  <r>
    <x v="7"/>
    <x v="63"/>
    <x v="63"/>
    <n v="64029"/>
    <s v="CONTRADA"/>
    <s v="M"/>
    <n v="11"/>
  </r>
  <r>
    <x v="7"/>
    <x v="63"/>
    <x v="63"/>
    <n v="64030"/>
    <s v="CONZA DELLA CAMPANIA"/>
    <s v="F"/>
    <n v="2"/>
  </r>
  <r>
    <x v="7"/>
    <x v="63"/>
    <x v="63"/>
    <n v="64030"/>
    <s v="CONZA DELLA CAMPANIA"/>
    <s v="M"/>
    <n v="2"/>
  </r>
  <r>
    <x v="7"/>
    <x v="63"/>
    <x v="63"/>
    <n v="64031"/>
    <s v="DOMICELLA"/>
    <s v="F"/>
    <n v="7"/>
  </r>
  <r>
    <x v="7"/>
    <x v="63"/>
    <x v="63"/>
    <n v="64031"/>
    <s v="DOMICELLA"/>
    <s v="M"/>
    <n v="7"/>
  </r>
  <r>
    <x v="7"/>
    <x v="63"/>
    <x v="63"/>
    <n v="64032"/>
    <s v="FLUMERI"/>
    <s v="F"/>
    <n v="10"/>
  </r>
  <r>
    <x v="7"/>
    <x v="63"/>
    <x v="63"/>
    <n v="64032"/>
    <s v="FLUMERI"/>
    <s v="M"/>
    <n v="3"/>
  </r>
  <r>
    <x v="7"/>
    <x v="63"/>
    <x v="63"/>
    <n v="64033"/>
    <s v="FONTANAROSA"/>
    <s v="F"/>
    <n v="19"/>
  </r>
  <r>
    <x v="7"/>
    <x v="63"/>
    <x v="63"/>
    <n v="64033"/>
    <s v="FONTANAROSA"/>
    <s v="M"/>
    <n v="8"/>
  </r>
  <r>
    <x v="7"/>
    <x v="63"/>
    <x v="63"/>
    <n v="64034"/>
    <s v="FORINO"/>
    <s v="F"/>
    <n v="18"/>
  </r>
  <r>
    <x v="7"/>
    <x v="63"/>
    <x v="63"/>
    <n v="64034"/>
    <s v="FORINO"/>
    <s v="M"/>
    <n v="11"/>
  </r>
  <r>
    <x v="7"/>
    <x v="63"/>
    <x v="63"/>
    <n v="64035"/>
    <s v="FRIGENTO"/>
    <s v="F"/>
    <n v="21"/>
  </r>
  <r>
    <x v="7"/>
    <x v="63"/>
    <x v="63"/>
    <n v="64035"/>
    <s v="FRIGENTO"/>
    <s v="M"/>
    <n v="6"/>
  </r>
  <r>
    <x v="7"/>
    <x v="63"/>
    <x v="63"/>
    <n v="64036"/>
    <s v="GESUALDO"/>
    <s v="F"/>
    <n v="8"/>
  </r>
  <r>
    <x v="7"/>
    <x v="63"/>
    <x v="63"/>
    <n v="64036"/>
    <s v="GESUALDO"/>
    <s v="M"/>
    <n v="10"/>
  </r>
  <r>
    <x v="7"/>
    <x v="63"/>
    <x v="63"/>
    <n v="64038"/>
    <s v="GROTTAMINARDA"/>
    <s v="F"/>
    <n v="24"/>
  </r>
  <r>
    <x v="7"/>
    <x v="63"/>
    <x v="63"/>
    <n v="64038"/>
    <s v="GROTTAMINARDA"/>
    <s v="M"/>
    <n v="35"/>
  </r>
  <r>
    <x v="7"/>
    <x v="63"/>
    <x v="63"/>
    <n v="64039"/>
    <s v="GROTTOLELLA"/>
    <s v="F"/>
    <n v="6"/>
  </r>
  <r>
    <x v="7"/>
    <x v="63"/>
    <x v="63"/>
    <n v="64039"/>
    <s v="GROTTOLELLA"/>
    <s v="M"/>
    <n v="7"/>
  </r>
  <r>
    <x v="7"/>
    <x v="63"/>
    <x v="63"/>
    <n v="64040"/>
    <s v="GUARDIA LOMBARDI"/>
    <s v="F"/>
    <n v="12"/>
  </r>
  <r>
    <x v="7"/>
    <x v="63"/>
    <x v="63"/>
    <n v="64040"/>
    <s v="GUARDIA LOMBARDI"/>
    <s v="M"/>
    <n v="2"/>
  </r>
  <r>
    <x v="7"/>
    <x v="63"/>
    <x v="63"/>
    <n v="64041"/>
    <s v="LACEDONIA"/>
    <s v="F"/>
    <n v="8"/>
  </r>
  <r>
    <x v="7"/>
    <x v="63"/>
    <x v="63"/>
    <n v="64041"/>
    <s v="LACEDONIA"/>
    <s v="M"/>
    <n v="5"/>
  </r>
  <r>
    <x v="7"/>
    <x v="63"/>
    <x v="63"/>
    <n v="64042"/>
    <s v="LAPIO"/>
    <s v="F"/>
    <n v="10"/>
  </r>
  <r>
    <x v="7"/>
    <x v="63"/>
    <x v="63"/>
    <n v="64042"/>
    <s v="LAPIO"/>
    <s v="M"/>
    <n v="4"/>
  </r>
  <r>
    <x v="7"/>
    <x v="63"/>
    <x v="63"/>
    <n v="64043"/>
    <s v="LAURO"/>
    <s v="F"/>
    <n v="17"/>
  </r>
  <r>
    <x v="7"/>
    <x v="63"/>
    <x v="63"/>
    <n v="64043"/>
    <s v="LAURO"/>
    <s v="M"/>
    <n v="19"/>
  </r>
  <r>
    <x v="7"/>
    <x v="63"/>
    <x v="63"/>
    <n v="64044"/>
    <s v="LIONI"/>
    <s v="F"/>
    <n v="29"/>
  </r>
  <r>
    <x v="7"/>
    <x v="63"/>
    <x v="63"/>
    <n v="64044"/>
    <s v="LIONI"/>
    <s v="M"/>
    <n v="14"/>
  </r>
  <r>
    <x v="7"/>
    <x v="63"/>
    <x v="63"/>
    <n v="64045"/>
    <s v="LUOGOSANO"/>
    <s v="F"/>
    <n v="8"/>
  </r>
  <r>
    <x v="7"/>
    <x v="63"/>
    <x v="63"/>
    <n v="64045"/>
    <s v="LUOGOSANO"/>
    <s v="M"/>
    <n v="7"/>
  </r>
  <r>
    <x v="7"/>
    <x v="63"/>
    <x v="63"/>
    <n v="64046"/>
    <s v="MANOCALZATI"/>
    <s v="F"/>
    <n v="21"/>
  </r>
  <r>
    <x v="7"/>
    <x v="63"/>
    <x v="63"/>
    <n v="64046"/>
    <s v="MANOCALZATI"/>
    <s v="M"/>
    <n v="8"/>
  </r>
  <r>
    <x v="7"/>
    <x v="63"/>
    <x v="63"/>
    <n v="64047"/>
    <s v="MARZANO DI NOLA"/>
    <s v="F"/>
    <n v="5"/>
  </r>
  <r>
    <x v="7"/>
    <x v="63"/>
    <x v="63"/>
    <n v="64047"/>
    <s v="MARZANO DI NOLA"/>
    <s v="M"/>
    <n v="5"/>
  </r>
  <r>
    <x v="7"/>
    <x v="63"/>
    <x v="63"/>
    <n v="64048"/>
    <s v="MELITO IRPINO"/>
    <s v="F"/>
    <n v="5"/>
  </r>
  <r>
    <x v="7"/>
    <x v="63"/>
    <x v="63"/>
    <n v="64048"/>
    <s v="MELITO IRPINO"/>
    <s v="M"/>
    <n v="2"/>
  </r>
  <r>
    <x v="7"/>
    <x v="63"/>
    <x v="63"/>
    <n v="64049"/>
    <s v="MERCOGLIANO"/>
    <s v="F"/>
    <n v="49"/>
  </r>
  <r>
    <x v="7"/>
    <x v="63"/>
    <x v="63"/>
    <n v="64049"/>
    <s v="MERCOGLIANO"/>
    <s v="M"/>
    <n v="35"/>
  </r>
  <r>
    <x v="7"/>
    <x v="63"/>
    <x v="63"/>
    <n v="64050"/>
    <s v="MIRABELLA ECLANO"/>
    <s v="F"/>
    <n v="29"/>
  </r>
  <r>
    <x v="7"/>
    <x v="63"/>
    <x v="63"/>
    <n v="64050"/>
    <s v="MIRABELLA ECLANO"/>
    <s v="M"/>
    <n v="11"/>
  </r>
  <r>
    <x v="7"/>
    <x v="63"/>
    <x v="63"/>
    <n v="64052"/>
    <s v="MONTECALVO IRPINO"/>
    <s v="F"/>
    <n v="15"/>
  </r>
  <r>
    <x v="7"/>
    <x v="63"/>
    <x v="63"/>
    <n v="64052"/>
    <s v="MONTECALVO IRPINO"/>
    <s v="M"/>
    <n v="11"/>
  </r>
  <r>
    <x v="7"/>
    <x v="63"/>
    <x v="63"/>
    <n v="64053"/>
    <s v="MONTEFALCIONE"/>
    <s v="F"/>
    <n v="9"/>
  </r>
  <r>
    <x v="7"/>
    <x v="63"/>
    <x v="63"/>
    <n v="64053"/>
    <s v="MONTEFALCIONE"/>
    <s v="M"/>
    <n v="7"/>
  </r>
  <r>
    <x v="7"/>
    <x v="63"/>
    <x v="63"/>
    <n v="64054"/>
    <s v="MONTEFORTE IRPINO"/>
    <s v="F"/>
    <n v="57"/>
  </r>
  <r>
    <x v="7"/>
    <x v="63"/>
    <x v="63"/>
    <n v="64054"/>
    <s v="MONTEFORTE IRPINO"/>
    <s v="M"/>
    <n v="43"/>
  </r>
  <r>
    <x v="7"/>
    <x v="63"/>
    <x v="63"/>
    <n v="64055"/>
    <s v="MONTEFREDANE"/>
    <s v="F"/>
    <n v="9"/>
  </r>
  <r>
    <x v="7"/>
    <x v="63"/>
    <x v="63"/>
    <n v="64055"/>
    <s v="MONTEFREDANE"/>
    <s v="M"/>
    <n v="4"/>
  </r>
  <r>
    <x v="7"/>
    <x v="63"/>
    <x v="63"/>
    <n v="64056"/>
    <s v="MONTEFUSCO"/>
    <s v="F"/>
    <n v="4"/>
  </r>
  <r>
    <x v="7"/>
    <x v="63"/>
    <x v="63"/>
    <n v="64056"/>
    <s v="MONTEFUSCO"/>
    <s v="M"/>
    <n v="6"/>
  </r>
  <r>
    <x v="7"/>
    <x v="63"/>
    <x v="63"/>
    <n v="64057"/>
    <s v="MONTELLA"/>
    <s v="F"/>
    <n v="32"/>
  </r>
  <r>
    <x v="7"/>
    <x v="63"/>
    <x v="63"/>
    <n v="64057"/>
    <s v="MONTELLA"/>
    <s v="M"/>
    <n v="20"/>
  </r>
  <r>
    <x v="7"/>
    <x v="63"/>
    <x v="63"/>
    <n v="64058"/>
    <s v="MONTEMARANO"/>
    <s v="F"/>
    <n v="8"/>
  </r>
  <r>
    <x v="7"/>
    <x v="63"/>
    <x v="63"/>
    <n v="64058"/>
    <s v="MONTEMARANO"/>
    <s v="M"/>
    <n v="5"/>
  </r>
  <r>
    <x v="7"/>
    <x v="63"/>
    <x v="63"/>
    <n v="64059"/>
    <s v="MONTEMILETTO"/>
    <s v="F"/>
    <n v="26"/>
  </r>
  <r>
    <x v="7"/>
    <x v="63"/>
    <x v="63"/>
    <n v="64059"/>
    <s v="MONTEMILETTO"/>
    <s v="M"/>
    <n v="22"/>
  </r>
  <r>
    <x v="7"/>
    <x v="63"/>
    <x v="63"/>
    <n v="64060"/>
    <s v="MONTEVERDE"/>
    <s v="F"/>
    <n v="4"/>
  </r>
  <r>
    <x v="7"/>
    <x v="63"/>
    <x v="63"/>
    <n v="64060"/>
    <s v="MONTEVERDE"/>
    <s v="M"/>
    <n v="6"/>
  </r>
  <r>
    <x v="7"/>
    <x v="63"/>
    <x v="63"/>
    <n v="64121"/>
    <s v="MONTORO"/>
    <s v="F"/>
    <n v="48"/>
  </r>
  <r>
    <x v="7"/>
    <x v="63"/>
    <x v="63"/>
    <n v="64121"/>
    <s v="MONTORO"/>
    <s v="M"/>
    <n v="25"/>
  </r>
  <r>
    <x v="7"/>
    <x v="63"/>
    <x v="63"/>
    <n v="64061"/>
    <s v="MONTORO INFERIORE"/>
    <s v="F"/>
    <n v="5"/>
  </r>
  <r>
    <x v="7"/>
    <x v="63"/>
    <x v="63"/>
    <n v="64061"/>
    <s v="MONTORO INFERIORE"/>
    <s v="M"/>
    <n v="10"/>
  </r>
  <r>
    <x v="7"/>
    <x v="63"/>
    <x v="63"/>
    <n v="64062"/>
    <s v="MONTORO SUPERIORE"/>
    <s v="F"/>
    <n v="2"/>
  </r>
  <r>
    <x v="7"/>
    <x v="63"/>
    <x v="63"/>
    <n v="64062"/>
    <s v="MONTORO SUPERIORE"/>
    <s v="M"/>
    <n v="6"/>
  </r>
  <r>
    <x v="7"/>
    <x v="63"/>
    <x v="63"/>
    <n v="64063"/>
    <s v="MORRA DE SANCTIS"/>
    <s v="F"/>
    <n v="4"/>
  </r>
  <r>
    <x v="7"/>
    <x v="63"/>
    <x v="63"/>
    <n v="64063"/>
    <s v="MORRA DE SANCTIS"/>
    <s v="M"/>
    <n v="4"/>
  </r>
  <r>
    <x v="7"/>
    <x v="63"/>
    <x v="63"/>
    <n v="64064"/>
    <s v="MOSCHIANO"/>
    <s v="F"/>
    <n v="6"/>
  </r>
  <r>
    <x v="7"/>
    <x v="63"/>
    <x v="63"/>
    <n v="64064"/>
    <s v="MOSCHIANO"/>
    <s v="M"/>
    <n v="2"/>
  </r>
  <r>
    <x v="7"/>
    <x v="63"/>
    <x v="63"/>
    <n v="64065"/>
    <s v="MUGNANO DEL CARDINALE"/>
    <s v="F"/>
    <n v="21"/>
  </r>
  <r>
    <x v="7"/>
    <x v="63"/>
    <x v="63"/>
    <n v="64065"/>
    <s v="MUGNANO DEL CARDINALE"/>
    <s v="M"/>
    <n v="16"/>
  </r>
  <r>
    <x v="7"/>
    <x v="63"/>
    <x v="63"/>
    <n v="64066"/>
    <s v="NUSCO"/>
    <s v="F"/>
    <n v="19"/>
  </r>
  <r>
    <x v="7"/>
    <x v="63"/>
    <x v="63"/>
    <n v="64066"/>
    <s v="NUSCO"/>
    <s v="M"/>
    <n v="9"/>
  </r>
  <r>
    <x v="7"/>
    <x v="63"/>
    <x v="63"/>
    <n v="64067"/>
    <s v="OSPEDALETTO D'ALPINOLO"/>
    <s v="F"/>
    <n v="11"/>
  </r>
  <r>
    <x v="7"/>
    <x v="63"/>
    <x v="63"/>
    <n v="64067"/>
    <s v="OSPEDALETTO D'ALPINOLO"/>
    <s v="M"/>
    <n v="7"/>
  </r>
  <r>
    <x v="7"/>
    <x v="63"/>
    <x v="63"/>
    <n v="64068"/>
    <s v="PAGO DEL VALLO DI LAURO"/>
    <s v="F"/>
    <n v="6"/>
  </r>
  <r>
    <x v="7"/>
    <x v="63"/>
    <x v="63"/>
    <n v="64068"/>
    <s v="PAGO DEL VALLO DI LAURO"/>
    <s v="M"/>
    <n v="5"/>
  </r>
  <r>
    <x v="7"/>
    <x v="63"/>
    <x v="63"/>
    <n v="64069"/>
    <s v="PAROLISE"/>
    <s v="F"/>
    <n v="4"/>
  </r>
  <r>
    <x v="7"/>
    <x v="63"/>
    <x v="63"/>
    <n v="64069"/>
    <s v="PAROLISE"/>
    <s v="M"/>
    <n v="3"/>
  </r>
  <r>
    <x v="7"/>
    <x v="63"/>
    <x v="63"/>
    <n v="64070"/>
    <s v="PATERNOPOLI"/>
    <s v="F"/>
    <n v="15"/>
  </r>
  <r>
    <x v="7"/>
    <x v="63"/>
    <x v="63"/>
    <n v="64070"/>
    <s v="PATERNOPOLI"/>
    <s v="M"/>
    <n v="4"/>
  </r>
  <r>
    <x v="7"/>
    <x v="63"/>
    <x v="63"/>
    <n v="64071"/>
    <s v="PETRURO IRPINO"/>
    <s v="M"/>
    <n v="1"/>
  </r>
  <r>
    <x v="7"/>
    <x v="63"/>
    <x v="63"/>
    <n v="64072"/>
    <s v="PIETRADEFUSI"/>
    <s v="F"/>
    <n v="10"/>
  </r>
  <r>
    <x v="7"/>
    <x v="63"/>
    <x v="63"/>
    <n v="64072"/>
    <s v="PIETRADEFUSI"/>
    <s v="M"/>
    <n v="15"/>
  </r>
  <r>
    <x v="7"/>
    <x v="63"/>
    <x v="63"/>
    <n v="64073"/>
    <s v="PIETRASTORNINA"/>
    <s v="F"/>
    <n v="5"/>
  </r>
  <r>
    <x v="7"/>
    <x v="63"/>
    <x v="63"/>
    <n v="64073"/>
    <s v="PIETRASTORNINA"/>
    <s v="M"/>
    <n v="2"/>
  </r>
  <r>
    <x v="7"/>
    <x v="63"/>
    <x v="63"/>
    <n v="64074"/>
    <s v="PRATA DI PRINCIPATO ULTRA"/>
    <s v="F"/>
    <n v="11"/>
  </r>
  <r>
    <x v="7"/>
    <x v="63"/>
    <x v="63"/>
    <n v="64074"/>
    <s v="PRATA DI PRINCIPATO ULTRA"/>
    <s v="M"/>
    <n v="9"/>
  </r>
  <r>
    <x v="7"/>
    <x v="63"/>
    <x v="63"/>
    <n v="64075"/>
    <s v="PRATOLA SERRA"/>
    <s v="F"/>
    <n v="15"/>
  </r>
  <r>
    <x v="7"/>
    <x v="63"/>
    <x v="63"/>
    <n v="64075"/>
    <s v="PRATOLA SERRA"/>
    <s v="M"/>
    <n v="11"/>
  </r>
  <r>
    <x v="7"/>
    <x v="63"/>
    <x v="63"/>
    <n v="64076"/>
    <s v="QUADRELLE"/>
    <s v="F"/>
    <n v="11"/>
  </r>
  <r>
    <x v="7"/>
    <x v="63"/>
    <x v="63"/>
    <n v="64076"/>
    <s v="QUADRELLE"/>
    <s v="M"/>
    <n v="2"/>
  </r>
  <r>
    <x v="7"/>
    <x v="63"/>
    <x v="63"/>
    <n v="64077"/>
    <s v="QUINDICI"/>
    <s v="F"/>
    <n v="8"/>
  </r>
  <r>
    <x v="7"/>
    <x v="63"/>
    <x v="63"/>
    <n v="64077"/>
    <s v="QUINDICI"/>
    <s v="M"/>
    <n v="3"/>
  </r>
  <r>
    <x v="7"/>
    <x v="63"/>
    <x v="63"/>
    <n v="64079"/>
    <s v="ROCCA SAN FELICE"/>
    <s v="F"/>
    <n v="5"/>
  </r>
  <r>
    <x v="7"/>
    <x v="63"/>
    <x v="63"/>
    <n v="64079"/>
    <s v="ROCCA SAN FELICE"/>
    <s v="M"/>
    <n v="1"/>
  </r>
  <r>
    <x v="7"/>
    <x v="63"/>
    <x v="63"/>
    <n v="64078"/>
    <s v="ROCCABASCERANA"/>
    <s v="F"/>
    <n v="9"/>
  </r>
  <r>
    <x v="7"/>
    <x v="63"/>
    <x v="63"/>
    <n v="64078"/>
    <s v="ROCCABASCERANA"/>
    <s v="M"/>
    <n v="3"/>
  </r>
  <r>
    <x v="7"/>
    <x v="63"/>
    <x v="63"/>
    <n v="64080"/>
    <s v="ROTONDI"/>
    <s v="F"/>
    <n v="13"/>
  </r>
  <r>
    <x v="7"/>
    <x v="63"/>
    <x v="63"/>
    <n v="64080"/>
    <s v="ROTONDI"/>
    <s v="M"/>
    <n v="14"/>
  </r>
  <r>
    <x v="7"/>
    <x v="63"/>
    <x v="63"/>
    <n v="64081"/>
    <s v="SALZA IRPINA"/>
    <s v="F"/>
    <n v="5"/>
  </r>
  <r>
    <x v="7"/>
    <x v="63"/>
    <x v="63"/>
    <n v="64081"/>
    <s v="SALZA IRPINA"/>
    <s v="M"/>
    <n v="4"/>
  </r>
  <r>
    <x v="7"/>
    <x v="63"/>
    <x v="63"/>
    <n v="64082"/>
    <s v="SAN MANGO SUL CALORE"/>
    <s v="F"/>
    <n v="13"/>
  </r>
  <r>
    <x v="7"/>
    <x v="63"/>
    <x v="63"/>
    <n v="64082"/>
    <s v="SAN MANGO SUL CALORE"/>
    <s v="M"/>
    <n v="1"/>
  </r>
  <r>
    <x v="7"/>
    <x v="63"/>
    <x v="63"/>
    <n v="64083"/>
    <s v="SAN MARTINO VALLE CAUDINA"/>
    <s v="F"/>
    <n v="19"/>
  </r>
  <r>
    <x v="7"/>
    <x v="63"/>
    <x v="63"/>
    <n v="64083"/>
    <s v="SAN MARTINO VALLE CAUDINA"/>
    <s v="M"/>
    <n v="10"/>
  </r>
  <r>
    <x v="7"/>
    <x v="63"/>
    <x v="63"/>
    <n v="64084"/>
    <s v="SAN MICHELE DI SERINO"/>
    <s v="F"/>
    <n v="9"/>
  </r>
  <r>
    <x v="7"/>
    <x v="63"/>
    <x v="63"/>
    <n v="64084"/>
    <s v="SAN MICHELE DI SERINO"/>
    <s v="M"/>
    <n v="9"/>
  </r>
  <r>
    <x v="7"/>
    <x v="63"/>
    <x v="63"/>
    <n v="64085"/>
    <s v="SAN NICOLA BARONIA"/>
    <s v="F"/>
    <n v="5"/>
  </r>
  <r>
    <x v="7"/>
    <x v="63"/>
    <x v="63"/>
    <n v="64085"/>
    <s v="SAN NICOLA BARONIA"/>
    <s v="M"/>
    <n v="2"/>
  </r>
  <r>
    <x v="7"/>
    <x v="63"/>
    <x v="63"/>
    <n v="64086"/>
    <s v="SAN POTITO ULTRA"/>
    <s v="F"/>
    <n v="6"/>
  </r>
  <r>
    <x v="7"/>
    <x v="63"/>
    <x v="63"/>
    <n v="64086"/>
    <s v="SAN POTITO ULTRA"/>
    <s v="M"/>
    <n v="8"/>
  </r>
  <r>
    <x v="7"/>
    <x v="63"/>
    <x v="63"/>
    <n v="64087"/>
    <s v="SAN SOSSIO BARONIA"/>
    <s v="F"/>
    <n v="8"/>
  </r>
  <r>
    <x v="7"/>
    <x v="63"/>
    <x v="63"/>
    <n v="64087"/>
    <s v="SAN SOSSIO BARONIA"/>
    <s v="M"/>
    <n v="5"/>
  </r>
  <r>
    <x v="7"/>
    <x v="63"/>
    <x v="63"/>
    <n v="64088"/>
    <s v="SANTA LUCIA DI SERINO"/>
    <s v="F"/>
    <n v="6"/>
  </r>
  <r>
    <x v="7"/>
    <x v="63"/>
    <x v="63"/>
    <n v="64088"/>
    <s v="SANTA LUCIA DI SERINO"/>
    <s v="M"/>
    <n v="1"/>
  </r>
  <r>
    <x v="7"/>
    <x v="63"/>
    <x v="63"/>
    <n v="64093"/>
    <s v="SANTA PAOLINA"/>
    <s v="F"/>
    <n v="6"/>
  </r>
  <r>
    <x v="7"/>
    <x v="63"/>
    <x v="63"/>
    <n v="64093"/>
    <s v="SANTA PAOLINA"/>
    <s v="M"/>
    <n v="6"/>
  </r>
  <r>
    <x v="7"/>
    <x v="63"/>
    <x v="63"/>
    <n v="64089"/>
    <s v="SANT'ANDREA DI CONZA"/>
    <s v="F"/>
    <n v="7"/>
  </r>
  <r>
    <x v="7"/>
    <x v="63"/>
    <x v="63"/>
    <n v="64089"/>
    <s v="SANT'ANDREA DI CONZA"/>
    <s v="M"/>
    <n v="5"/>
  </r>
  <r>
    <x v="7"/>
    <x v="63"/>
    <x v="63"/>
    <n v="64090"/>
    <s v="SANT'ANGELO ALL'ESCA"/>
    <s v="F"/>
    <n v="5"/>
  </r>
  <r>
    <x v="7"/>
    <x v="63"/>
    <x v="63"/>
    <n v="64090"/>
    <s v="SANT'ANGELO ALL'ESCA"/>
    <s v="M"/>
    <n v="5"/>
  </r>
  <r>
    <x v="7"/>
    <x v="63"/>
    <x v="63"/>
    <n v="64092"/>
    <s v="SANT'ANGELO DEI LOMBARDI"/>
    <s v="F"/>
    <n v="17"/>
  </r>
  <r>
    <x v="7"/>
    <x v="63"/>
    <x v="63"/>
    <n v="64092"/>
    <s v="SANT'ANGELO DEI LOMBARDI"/>
    <s v="M"/>
    <n v="12"/>
  </r>
  <r>
    <x v="7"/>
    <x v="63"/>
    <x v="63"/>
    <n v="64095"/>
    <s v="SANTO STEFANO DEL SOLE"/>
    <s v="F"/>
    <n v="13"/>
  </r>
  <r>
    <x v="7"/>
    <x v="63"/>
    <x v="63"/>
    <n v="64095"/>
    <s v="SANTO STEFANO DEL SOLE"/>
    <s v="M"/>
    <n v="9"/>
  </r>
  <r>
    <x v="7"/>
    <x v="63"/>
    <x v="63"/>
    <n v="64096"/>
    <s v="SAVIGNANO IRPINO"/>
    <s v="F"/>
    <n v="4"/>
  </r>
  <r>
    <x v="7"/>
    <x v="63"/>
    <x v="63"/>
    <n v="64096"/>
    <s v="SAVIGNANO IRPINO"/>
    <s v="M"/>
    <n v="3"/>
  </r>
  <r>
    <x v="7"/>
    <x v="63"/>
    <x v="63"/>
    <n v="64097"/>
    <s v="SCAMPITELLA"/>
    <s v="F"/>
    <n v="2"/>
  </r>
  <r>
    <x v="7"/>
    <x v="63"/>
    <x v="63"/>
    <n v="64097"/>
    <s v="SCAMPITELLA"/>
    <s v="M"/>
    <n v="3"/>
  </r>
  <r>
    <x v="7"/>
    <x v="63"/>
    <x v="63"/>
    <n v="64098"/>
    <s v="SENERCHIA"/>
    <s v="F"/>
    <n v="6"/>
  </r>
  <r>
    <x v="7"/>
    <x v="63"/>
    <x v="63"/>
    <n v="64098"/>
    <s v="SENERCHIA"/>
    <s v="M"/>
    <n v="1"/>
  </r>
  <r>
    <x v="7"/>
    <x v="63"/>
    <x v="63"/>
    <n v="64099"/>
    <s v="SERINO"/>
    <s v="F"/>
    <n v="32"/>
  </r>
  <r>
    <x v="7"/>
    <x v="63"/>
    <x v="63"/>
    <n v="64099"/>
    <s v="SERINO"/>
    <s v="M"/>
    <n v="9"/>
  </r>
  <r>
    <x v="7"/>
    <x v="63"/>
    <x v="63"/>
    <n v="64100"/>
    <s v="SIRIGNANO"/>
    <s v="F"/>
    <n v="13"/>
  </r>
  <r>
    <x v="7"/>
    <x v="63"/>
    <x v="63"/>
    <n v="64100"/>
    <s v="SIRIGNANO"/>
    <s v="M"/>
    <n v="6"/>
  </r>
  <r>
    <x v="7"/>
    <x v="63"/>
    <x v="63"/>
    <n v="64101"/>
    <s v="SOLOFRA"/>
    <s v="F"/>
    <n v="51"/>
  </r>
  <r>
    <x v="7"/>
    <x v="63"/>
    <x v="63"/>
    <n v="64101"/>
    <s v="SOLOFRA"/>
    <s v="M"/>
    <n v="30"/>
  </r>
  <r>
    <x v="7"/>
    <x v="63"/>
    <x v="63"/>
    <n v="64102"/>
    <s v="SORBO SERPICO"/>
    <s v="F"/>
    <n v="1"/>
  </r>
  <r>
    <x v="7"/>
    <x v="63"/>
    <x v="63"/>
    <n v="64102"/>
    <s v="SORBO SERPICO"/>
    <s v="M"/>
    <n v="3"/>
  </r>
  <r>
    <x v="7"/>
    <x v="63"/>
    <x v="63"/>
    <n v="64103"/>
    <s v="SPERONE"/>
    <s v="F"/>
    <n v="10"/>
  </r>
  <r>
    <x v="7"/>
    <x v="63"/>
    <x v="63"/>
    <n v="64103"/>
    <s v="SPERONE"/>
    <s v="M"/>
    <n v="14"/>
  </r>
  <r>
    <x v="7"/>
    <x v="63"/>
    <x v="63"/>
    <n v="64104"/>
    <s v="STURNO"/>
    <s v="F"/>
    <n v="18"/>
  </r>
  <r>
    <x v="7"/>
    <x v="63"/>
    <x v="63"/>
    <n v="64104"/>
    <s v="STURNO"/>
    <s v="M"/>
    <n v="10"/>
  </r>
  <r>
    <x v="7"/>
    <x v="63"/>
    <x v="63"/>
    <n v="64105"/>
    <s v="SUMMONTE"/>
    <s v="F"/>
    <n v="7"/>
  </r>
  <r>
    <x v="7"/>
    <x v="63"/>
    <x v="63"/>
    <n v="64106"/>
    <s v="TAURANO"/>
    <s v="F"/>
    <n v="8"/>
  </r>
  <r>
    <x v="7"/>
    <x v="63"/>
    <x v="63"/>
    <n v="64106"/>
    <s v="TAURANO"/>
    <s v="M"/>
    <n v="3"/>
  </r>
  <r>
    <x v="7"/>
    <x v="63"/>
    <x v="63"/>
    <n v="64107"/>
    <s v="TAURASI"/>
    <s v="F"/>
    <n v="14"/>
  </r>
  <r>
    <x v="7"/>
    <x v="63"/>
    <x v="63"/>
    <n v="64107"/>
    <s v="TAURASI"/>
    <s v="M"/>
    <n v="6"/>
  </r>
  <r>
    <x v="7"/>
    <x v="63"/>
    <x v="63"/>
    <n v="64108"/>
    <s v="TEORA"/>
    <s v="F"/>
    <n v="5"/>
  </r>
  <r>
    <x v="7"/>
    <x v="63"/>
    <x v="63"/>
    <n v="64108"/>
    <s v="TEORA"/>
    <s v="M"/>
    <n v="4"/>
  </r>
  <r>
    <x v="7"/>
    <x v="63"/>
    <x v="63"/>
    <n v="64109"/>
    <s v="TORELLA DEI LOMBARDI"/>
    <s v="F"/>
    <n v="2"/>
  </r>
  <r>
    <x v="7"/>
    <x v="63"/>
    <x v="63"/>
    <n v="64109"/>
    <s v="TORELLA DEI LOMBARDI"/>
    <s v="M"/>
    <n v="3"/>
  </r>
  <r>
    <x v="7"/>
    <x v="63"/>
    <x v="63"/>
    <n v="64110"/>
    <s v="TORRE LE NOCELLE"/>
    <s v="F"/>
    <n v="7"/>
  </r>
  <r>
    <x v="7"/>
    <x v="63"/>
    <x v="63"/>
    <n v="64110"/>
    <s v="TORRE LE NOCELLE"/>
    <s v="M"/>
    <n v="3"/>
  </r>
  <r>
    <x v="7"/>
    <x v="63"/>
    <x v="63"/>
    <n v="64111"/>
    <s v="TORRIONI"/>
    <s v="M"/>
    <n v="3"/>
  </r>
  <r>
    <x v="7"/>
    <x v="63"/>
    <x v="63"/>
    <n v="64112"/>
    <s v="TREVICO"/>
    <s v="F"/>
    <n v="1"/>
  </r>
  <r>
    <x v="7"/>
    <x v="63"/>
    <x v="63"/>
    <n v="64112"/>
    <s v="TREVICO"/>
    <s v="M"/>
    <n v="1"/>
  </r>
  <r>
    <x v="7"/>
    <x v="63"/>
    <x v="63"/>
    <n v="64113"/>
    <s v="TUFO"/>
    <s v="F"/>
    <n v="2"/>
  </r>
  <r>
    <x v="7"/>
    <x v="63"/>
    <x v="63"/>
    <n v="64113"/>
    <s v="TUFO"/>
    <s v="M"/>
    <n v="4"/>
  </r>
  <r>
    <x v="7"/>
    <x v="63"/>
    <x v="63"/>
    <n v="64114"/>
    <s v="VALLATA"/>
    <s v="F"/>
    <n v="27"/>
  </r>
  <r>
    <x v="7"/>
    <x v="63"/>
    <x v="63"/>
    <n v="64114"/>
    <s v="VALLATA"/>
    <s v="M"/>
    <n v="9"/>
  </r>
  <r>
    <x v="7"/>
    <x v="63"/>
    <x v="63"/>
    <n v="64115"/>
    <s v="VALLESACCARDA"/>
    <s v="F"/>
    <n v="5"/>
  </r>
  <r>
    <x v="7"/>
    <x v="63"/>
    <x v="63"/>
    <n v="64115"/>
    <s v="VALLESACCARDA"/>
    <s v="M"/>
    <n v="6"/>
  </r>
  <r>
    <x v="7"/>
    <x v="63"/>
    <x v="63"/>
    <n v="64116"/>
    <s v="VENTICANO"/>
    <s v="F"/>
    <n v="18"/>
  </r>
  <r>
    <x v="7"/>
    <x v="63"/>
    <x v="63"/>
    <n v="64116"/>
    <s v="VENTICANO"/>
    <s v="M"/>
    <n v="8"/>
  </r>
  <r>
    <x v="7"/>
    <x v="63"/>
    <x v="63"/>
    <n v="64117"/>
    <s v="VILLAMAINA"/>
    <s v="F"/>
    <n v="8"/>
  </r>
  <r>
    <x v="7"/>
    <x v="63"/>
    <x v="63"/>
    <n v="64117"/>
    <s v="VILLAMAINA"/>
    <s v="M"/>
    <n v="2"/>
  </r>
  <r>
    <x v="7"/>
    <x v="63"/>
    <x v="63"/>
    <n v="64118"/>
    <s v="VILLANOVA DEL BATTISTA"/>
    <s v="F"/>
    <n v="5"/>
  </r>
  <r>
    <x v="7"/>
    <x v="63"/>
    <x v="63"/>
    <n v="64119"/>
    <s v="VOLTURARA IRPINA"/>
    <s v="F"/>
    <n v="15"/>
  </r>
  <r>
    <x v="7"/>
    <x v="63"/>
    <x v="63"/>
    <n v="64119"/>
    <s v="VOLTURARA IRPINA"/>
    <s v="M"/>
    <n v="2"/>
  </r>
  <r>
    <x v="7"/>
    <x v="63"/>
    <x v="63"/>
    <n v="64120"/>
    <s v="ZUNGOLI"/>
    <s v="F"/>
    <n v="5"/>
  </r>
  <r>
    <x v="7"/>
    <x v="63"/>
    <x v="63"/>
    <n v="64120"/>
    <s v="ZUNGOLI"/>
    <s v="M"/>
    <n v="4"/>
  </r>
  <r>
    <x v="7"/>
    <x v="64"/>
    <x v="64"/>
    <n v="65001"/>
    <s v="ACERNO"/>
    <s v="F"/>
    <n v="4"/>
  </r>
  <r>
    <x v="7"/>
    <x v="64"/>
    <x v="64"/>
    <n v="65001"/>
    <s v="ACERNO"/>
    <s v="M"/>
    <n v="5"/>
  </r>
  <r>
    <x v="7"/>
    <x v="64"/>
    <x v="64"/>
    <n v="65002"/>
    <s v="AGROPOLI"/>
    <s v="F"/>
    <n v="76"/>
  </r>
  <r>
    <x v="7"/>
    <x v="64"/>
    <x v="64"/>
    <n v="65002"/>
    <s v="AGROPOLI"/>
    <s v="M"/>
    <n v="68"/>
  </r>
  <r>
    <x v="7"/>
    <x v="64"/>
    <x v="64"/>
    <n v="65003"/>
    <s v="ALBANELLA"/>
    <s v="F"/>
    <n v="21"/>
  </r>
  <r>
    <x v="7"/>
    <x v="64"/>
    <x v="64"/>
    <n v="65003"/>
    <s v="ALBANELLA"/>
    <s v="M"/>
    <n v="10"/>
  </r>
  <r>
    <x v="7"/>
    <x v="64"/>
    <x v="64"/>
    <n v="65004"/>
    <s v="ALFANO"/>
    <s v="F"/>
    <n v="3"/>
  </r>
  <r>
    <x v="7"/>
    <x v="64"/>
    <x v="64"/>
    <n v="65004"/>
    <s v="ALFANO"/>
    <s v="M"/>
    <n v="5"/>
  </r>
  <r>
    <x v="7"/>
    <x v="64"/>
    <x v="64"/>
    <n v="65005"/>
    <s v="ALTAVILLA SILENTINA"/>
    <s v="F"/>
    <n v="28"/>
  </r>
  <r>
    <x v="7"/>
    <x v="64"/>
    <x v="64"/>
    <n v="65005"/>
    <s v="ALTAVILLA SILENTINA"/>
    <s v="M"/>
    <n v="12"/>
  </r>
  <r>
    <x v="7"/>
    <x v="64"/>
    <x v="64"/>
    <n v="65006"/>
    <s v="AMALFI"/>
    <s v="F"/>
    <n v="23"/>
  </r>
  <r>
    <x v="7"/>
    <x v="64"/>
    <x v="64"/>
    <n v="65006"/>
    <s v="AMALFI"/>
    <s v="M"/>
    <n v="14"/>
  </r>
  <r>
    <x v="7"/>
    <x v="64"/>
    <x v="64"/>
    <n v="65007"/>
    <s v="ANGRI"/>
    <s v="F"/>
    <n v="124"/>
  </r>
  <r>
    <x v="7"/>
    <x v="64"/>
    <x v="64"/>
    <n v="65007"/>
    <s v="ANGRI"/>
    <s v="M"/>
    <n v="118"/>
  </r>
  <r>
    <x v="7"/>
    <x v="64"/>
    <x v="64"/>
    <n v="65008"/>
    <s v="AQUARA"/>
    <s v="F"/>
    <n v="7"/>
  </r>
  <r>
    <x v="7"/>
    <x v="64"/>
    <x v="64"/>
    <n v="65008"/>
    <s v="AQUARA"/>
    <s v="M"/>
    <n v="4"/>
  </r>
  <r>
    <x v="7"/>
    <x v="64"/>
    <x v="64"/>
    <n v="65009"/>
    <s v="ASCEA"/>
    <s v="F"/>
    <n v="17"/>
  </r>
  <r>
    <x v="7"/>
    <x v="64"/>
    <x v="64"/>
    <n v="65009"/>
    <s v="ASCEA"/>
    <s v="M"/>
    <n v="20"/>
  </r>
  <r>
    <x v="7"/>
    <x v="64"/>
    <x v="64"/>
    <n v="65010"/>
    <s v="ATENA LUCANA"/>
    <s v="F"/>
    <n v="9"/>
  </r>
  <r>
    <x v="7"/>
    <x v="64"/>
    <x v="64"/>
    <n v="65010"/>
    <s v="ATENA LUCANA"/>
    <s v="M"/>
    <n v="2"/>
  </r>
  <r>
    <x v="7"/>
    <x v="64"/>
    <x v="64"/>
    <n v="65011"/>
    <s v="ATRANI"/>
    <s v="F"/>
    <n v="3"/>
  </r>
  <r>
    <x v="7"/>
    <x v="64"/>
    <x v="64"/>
    <n v="65012"/>
    <s v="AULETTA"/>
    <s v="F"/>
    <n v="8"/>
  </r>
  <r>
    <x v="7"/>
    <x v="64"/>
    <x v="64"/>
    <n v="65012"/>
    <s v="AULETTA"/>
    <s v="M"/>
    <n v="8"/>
  </r>
  <r>
    <x v="7"/>
    <x v="64"/>
    <x v="64"/>
    <n v="65013"/>
    <s v="BARONISSI"/>
    <s v="F"/>
    <n v="77"/>
  </r>
  <r>
    <x v="7"/>
    <x v="64"/>
    <x v="64"/>
    <n v="65013"/>
    <s v="BARONISSI"/>
    <s v="M"/>
    <n v="57"/>
  </r>
  <r>
    <x v="7"/>
    <x v="64"/>
    <x v="64"/>
    <n v="65014"/>
    <s v="BATTIPAGLIA"/>
    <s v="F"/>
    <n v="161"/>
  </r>
  <r>
    <x v="7"/>
    <x v="64"/>
    <x v="64"/>
    <n v="65014"/>
    <s v="BATTIPAGLIA"/>
    <s v="M"/>
    <n v="133"/>
  </r>
  <r>
    <x v="7"/>
    <x v="64"/>
    <x v="64"/>
    <n v="65158"/>
    <s v="BELLIZZI"/>
    <s v="F"/>
    <n v="41"/>
  </r>
  <r>
    <x v="7"/>
    <x v="64"/>
    <x v="64"/>
    <n v="65158"/>
    <s v="BELLIZZI"/>
    <s v="M"/>
    <n v="27"/>
  </r>
  <r>
    <x v="7"/>
    <x v="64"/>
    <x v="64"/>
    <n v="65015"/>
    <s v="BELLOSGUARDO"/>
    <s v="F"/>
    <n v="2"/>
  </r>
  <r>
    <x v="7"/>
    <x v="64"/>
    <x v="64"/>
    <n v="65015"/>
    <s v="BELLOSGUARDO"/>
    <s v="M"/>
    <n v="7"/>
  </r>
  <r>
    <x v="7"/>
    <x v="64"/>
    <x v="64"/>
    <n v="65016"/>
    <s v="BRACIGLIANO"/>
    <s v="F"/>
    <n v="24"/>
  </r>
  <r>
    <x v="7"/>
    <x v="64"/>
    <x v="64"/>
    <n v="65016"/>
    <s v="BRACIGLIANO"/>
    <s v="M"/>
    <n v="18"/>
  </r>
  <r>
    <x v="7"/>
    <x v="64"/>
    <x v="64"/>
    <n v="65017"/>
    <s v="BUCCINO"/>
    <s v="F"/>
    <n v="18"/>
  </r>
  <r>
    <x v="7"/>
    <x v="64"/>
    <x v="64"/>
    <n v="65017"/>
    <s v="BUCCINO"/>
    <s v="M"/>
    <n v="7"/>
  </r>
  <r>
    <x v="7"/>
    <x v="64"/>
    <x v="64"/>
    <n v="65018"/>
    <s v="BUONABITACOLO"/>
    <s v="F"/>
    <n v="8"/>
  </r>
  <r>
    <x v="7"/>
    <x v="64"/>
    <x v="64"/>
    <n v="65018"/>
    <s v="BUONABITACOLO"/>
    <s v="M"/>
    <n v="6"/>
  </r>
  <r>
    <x v="7"/>
    <x v="64"/>
    <x v="64"/>
    <n v="65019"/>
    <s v="CAGGIANO"/>
    <s v="F"/>
    <n v="17"/>
  </r>
  <r>
    <x v="7"/>
    <x v="64"/>
    <x v="64"/>
    <n v="65019"/>
    <s v="CAGGIANO"/>
    <s v="M"/>
    <n v="8"/>
  </r>
  <r>
    <x v="7"/>
    <x v="64"/>
    <x v="64"/>
    <n v="65020"/>
    <s v="CALVANICO"/>
    <s v="F"/>
    <n v="8"/>
  </r>
  <r>
    <x v="7"/>
    <x v="64"/>
    <x v="64"/>
    <n v="65020"/>
    <s v="CALVANICO"/>
    <s v="M"/>
    <n v="5"/>
  </r>
  <r>
    <x v="7"/>
    <x v="64"/>
    <x v="64"/>
    <n v="65021"/>
    <s v="CAMEROTA"/>
    <s v="F"/>
    <n v="15"/>
  </r>
  <r>
    <x v="7"/>
    <x v="64"/>
    <x v="64"/>
    <n v="65021"/>
    <s v="CAMEROTA"/>
    <s v="M"/>
    <n v="14"/>
  </r>
  <r>
    <x v="7"/>
    <x v="64"/>
    <x v="64"/>
    <n v="65022"/>
    <s v="CAMPAGNA"/>
    <s v="F"/>
    <n v="50"/>
  </r>
  <r>
    <x v="7"/>
    <x v="64"/>
    <x v="64"/>
    <n v="65022"/>
    <s v="CAMPAGNA"/>
    <s v="M"/>
    <n v="38"/>
  </r>
  <r>
    <x v="7"/>
    <x v="64"/>
    <x v="64"/>
    <n v="65023"/>
    <s v="CAMPORA"/>
    <s v="F"/>
    <n v="3"/>
  </r>
  <r>
    <x v="7"/>
    <x v="64"/>
    <x v="64"/>
    <n v="65023"/>
    <s v="CAMPORA"/>
    <s v="M"/>
    <n v="3"/>
  </r>
  <r>
    <x v="7"/>
    <x v="64"/>
    <x v="64"/>
    <n v="65024"/>
    <s v="CANNALONGA"/>
    <s v="F"/>
    <n v="2"/>
  </r>
  <r>
    <x v="7"/>
    <x v="64"/>
    <x v="64"/>
    <n v="65024"/>
    <s v="CANNALONGA"/>
    <s v="M"/>
    <n v="1"/>
  </r>
  <r>
    <x v="7"/>
    <x v="64"/>
    <x v="64"/>
    <n v="65025"/>
    <s v="CAPACCIO"/>
    <s v="F"/>
    <n v="78"/>
  </r>
  <r>
    <x v="7"/>
    <x v="64"/>
    <x v="64"/>
    <n v="65025"/>
    <s v="CAPACCIO"/>
    <s v="M"/>
    <n v="41"/>
  </r>
  <r>
    <x v="7"/>
    <x v="64"/>
    <x v="64"/>
    <n v="65028"/>
    <s v="CASAL VELINO"/>
    <s v="F"/>
    <n v="19"/>
  </r>
  <r>
    <x v="7"/>
    <x v="64"/>
    <x v="64"/>
    <n v="65028"/>
    <s v="CASAL VELINO"/>
    <s v="M"/>
    <n v="10"/>
  </r>
  <r>
    <x v="7"/>
    <x v="64"/>
    <x v="64"/>
    <n v="65026"/>
    <s v="CASALBUONO"/>
    <s v="F"/>
    <n v="4"/>
  </r>
  <r>
    <x v="7"/>
    <x v="64"/>
    <x v="64"/>
    <n v="65026"/>
    <s v="CASALBUONO"/>
    <s v="M"/>
    <n v="1"/>
  </r>
  <r>
    <x v="7"/>
    <x v="64"/>
    <x v="64"/>
    <n v="65027"/>
    <s v="CASALETTO SPARTANO"/>
    <s v="F"/>
    <n v="1"/>
  </r>
  <r>
    <x v="7"/>
    <x v="64"/>
    <x v="64"/>
    <n v="65027"/>
    <s v="CASALETTO SPARTANO"/>
    <s v="M"/>
    <n v="2"/>
  </r>
  <r>
    <x v="7"/>
    <x v="64"/>
    <x v="64"/>
    <n v="65029"/>
    <s v="CASELLE IN PITTARI"/>
    <s v="M"/>
    <n v="2"/>
  </r>
  <r>
    <x v="7"/>
    <x v="64"/>
    <x v="64"/>
    <n v="65034"/>
    <s v="CASTEL SAN GIORGIO"/>
    <s v="F"/>
    <n v="59"/>
  </r>
  <r>
    <x v="7"/>
    <x v="64"/>
    <x v="64"/>
    <n v="65034"/>
    <s v="CASTEL SAN GIORGIO"/>
    <s v="M"/>
    <n v="46"/>
  </r>
  <r>
    <x v="7"/>
    <x v="64"/>
    <x v="64"/>
    <n v="65035"/>
    <s v="CASTEL SAN LORENZO"/>
    <s v="F"/>
    <n v="12"/>
  </r>
  <r>
    <x v="7"/>
    <x v="64"/>
    <x v="64"/>
    <n v="65035"/>
    <s v="CASTEL SAN LORENZO"/>
    <s v="M"/>
    <n v="1"/>
  </r>
  <r>
    <x v="7"/>
    <x v="64"/>
    <x v="64"/>
    <n v="65030"/>
    <s v="CASTELCIVITA"/>
    <s v="F"/>
    <n v="7"/>
  </r>
  <r>
    <x v="7"/>
    <x v="64"/>
    <x v="64"/>
    <n v="65030"/>
    <s v="CASTELCIVITA"/>
    <s v="M"/>
    <n v="2"/>
  </r>
  <r>
    <x v="7"/>
    <x v="64"/>
    <x v="64"/>
    <n v="65031"/>
    <s v="CASTELLABATE"/>
    <s v="F"/>
    <n v="22"/>
  </r>
  <r>
    <x v="7"/>
    <x v="64"/>
    <x v="64"/>
    <n v="65031"/>
    <s v="CASTELLABATE"/>
    <s v="M"/>
    <n v="14"/>
  </r>
  <r>
    <x v="7"/>
    <x v="64"/>
    <x v="64"/>
    <n v="65032"/>
    <s v="CASTELNUOVO CILENTO"/>
    <s v="F"/>
    <n v="6"/>
  </r>
  <r>
    <x v="7"/>
    <x v="64"/>
    <x v="64"/>
    <n v="65032"/>
    <s v="CASTELNUOVO CILENTO"/>
    <s v="M"/>
    <n v="5"/>
  </r>
  <r>
    <x v="7"/>
    <x v="64"/>
    <x v="64"/>
    <n v="65033"/>
    <s v="CASTELNUOVO DI CONZA"/>
    <s v="F"/>
    <n v="2"/>
  </r>
  <r>
    <x v="7"/>
    <x v="64"/>
    <x v="64"/>
    <n v="65036"/>
    <s v="CASTIGLIONE DEL GENOVESI"/>
    <s v="F"/>
    <n v="2"/>
  </r>
  <r>
    <x v="7"/>
    <x v="64"/>
    <x v="64"/>
    <n v="65037"/>
    <s v="CAVA DE' TIRRENI"/>
    <s v="F"/>
    <n v="248"/>
  </r>
  <r>
    <x v="7"/>
    <x v="64"/>
    <x v="64"/>
    <n v="65037"/>
    <s v="CAVA DE' TIRRENI"/>
    <s v="M"/>
    <n v="118"/>
  </r>
  <r>
    <x v="7"/>
    <x v="64"/>
    <x v="64"/>
    <n v="65038"/>
    <s v="CELLE DI BULGHERIA"/>
    <s v="F"/>
    <n v="6"/>
  </r>
  <r>
    <x v="7"/>
    <x v="64"/>
    <x v="64"/>
    <n v="65038"/>
    <s v="CELLE DI BULGHERIA"/>
    <s v="M"/>
    <n v="1"/>
  </r>
  <r>
    <x v="7"/>
    <x v="64"/>
    <x v="64"/>
    <n v="65039"/>
    <s v="CENTOLA"/>
    <s v="F"/>
    <n v="12"/>
  </r>
  <r>
    <x v="7"/>
    <x v="64"/>
    <x v="64"/>
    <n v="65039"/>
    <s v="CENTOLA"/>
    <s v="M"/>
    <n v="11"/>
  </r>
  <r>
    <x v="7"/>
    <x v="64"/>
    <x v="64"/>
    <n v="65040"/>
    <s v="CERASO"/>
    <s v="F"/>
    <n v="10"/>
  </r>
  <r>
    <x v="7"/>
    <x v="64"/>
    <x v="64"/>
    <n v="65040"/>
    <s v="CERASO"/>
    <s v="M"/>
    <n v="10"/>
  </r>
  <r>
    <x v="7"/>
    <x v="64"/>
    <x v="64"/>
    <n v="65041"/>
    <s v="CETARA"/>
    <s v="F"/>
    <n v="7"/>
  </r>
  <r>
    <x v="7"/>
    <x v="64"/>
    <x v="64"/>
    <n v="65041"/>
    <s v="CETARA"/>
    <s v="M"/>
    <n v="3"/>
  </r>
  <r>
    <x v="7"/>
    <x v="64"/>
    <x v="64"/>
    <n v="65042"/>
    <s v="CICERALE"/>
    <s v="F"/>
    <n v="2"/>
  </r>
  <r>
    <x v="7"/>
    <x v="64"/>
    <x v="64"/>
    <n v="65042"/>
    <s v="CICERALE"/>
    <s v="M"/>
    <n v="2"/>
  </r>
  <r>
    <x v="7"/>
    <x v="64"/>
    <x v="64"/>
    <n v="65043"/>
    <s v="COLLIANO"/>
    <s v="F"/>
    <n v="8"/>
  </r>
  <r>
    <x v="7"/>
    <x v="64"/>
    <x v="64"/>
    <n v="65043"/>
    <s v="COLLIANO"/>
    <s v="M"/>
    <n v="6"/>
  </r>
  <r>
    <x v="7"/>
    <x v="64"/>
    <x v="64"/>
    <n v="65044"/>
    <s v="CONCA DEI MARINI"/>
    <s v="F"/>
    <n v="2"/>
  </r>
  <r>
    <x v="7"/>
    <x v="64"/>
    <x v="64"/>
    <n v="65044"/>
    <s v="CONCA DEI MARINI"/>
    <s v="M"/>
    <n v="3"/>
  </r>
  <r>
    <x v="7"/>
    <x v="64"/>
    <x v="64"/>
    <n v="65045"/>
    <s v="CONTRONE"/>
    <s v="F"/>
    <n v="5"/>
  </r>
  <r>
    <x v="7"/>
    <x v="64"/>
    <x v="64"/>
    <n v="65045"/>
    <s v="CONTRONE"/>
    <s v="M"/>
    <n v="2"/>
  </r>
  <r>
    <x v="7"/>
    <x v="64"/>
    <x v="64"/>
    <n v="65046"/>
    <s v="CONTURSI TERME"/>
    <s v="F"/>
    <n v="13"/>
  </r>
  <r>
    <x v="7"/>
    <x v="64"/>
    <x v="64"/>
    <n v="65046"/>
    <s v="CONTURSI TERME"/>
    <s v="M"/>
    <n v="1"/>
  </r>
  <r>
    <x v="7"/>
    <x v="64"/>
    <x v="64"/>
    <n v="65047"/>
    <s v="CORBARA"/>
    <s v="F"/>
    <n v="8"/>
  </r>
  <r>
    <x v="7"/>
    <x v="64"/>
    <x v="64"/>
    <n v="65047"/>
    <s v="CORBARA"/>
    <s v="M"/>
    <n v="1"/>
  </r>
  <r>
    <x v="7"/>
    <x v="64"/>
    <x v="64"/>
    <n v="65048"/>
    <s v="CORLETO MONFORTE"/>
    <s v="F"/>
    <n v="1"/>
  </r>
  <r>
    <x v="7"/>
    <x v="64"/>
    <x v="64"/>
    <n v="65048"/>
    <s v="CORLETO MONFORTE"/>
    <s v="M"/>
    <n v="1"/>
  </r>
  <r>
    <x v="7"/>
    <x v="64"/>
    <x v="64"/>
    <n v="65049"/>
    <s v="CUCCARO VETERE"/>
    <s v="F"/>
    <n v="5"/>
  </r>
  <r>
    <x v="7"/>
    <x v="64"/>
    <x v="64"/>
    <n v="65049"/>
    <s v="CUCCARO VETERE"/>
    <s v="M"/>
    <n v="1"/>
  </r>
  <r>
    <x v="7"/>
    <x v="64"/>
    <x v="64"/>
    <n v="65050"/>
    <s v="EBOLI"/>
    <s v="F"/>
    <n v="111"/>
  </r>
  <r>
    <x v="7"/>
    <x v="64"/>
    <x v="64"/>
    <n v="65050"/>
    <s v="EBOLI"/>
    <s v="M"/>
    <n v="93"/>
  </r>
  <r>
    <x v="7"/>
    <x v="64"/>
    <x v="64"/>
    <n v="65051"/>
    <s v="FELITTO"/>
    <s v="F"/>
    <n v="6"/>
  </r>
  <r>
    <x v="7"/>
    <x v="64"/>
    <x v="64"/>
    <n v="65051"/>
    <s v="FELITTO"/>
    <s v="M"/>
    <n v="4"/>
  </r>
  <r>
    <x v="7"/>
    <x v="64"/>
    <x v="64"/>
    <n v="65052"/>
    <s v="FISCIANO"/>
    <s v="F"/>
    <n v="66"/>
  </r>
  <r>
    <x v="7"/>
    <x v="64"/>
    <x v="64"/>
    <n v="65052"/>
    <s v="FISCIANO"/>
    <s v="M"/>
    <n v="52"/>
  </r>
  <r>
    <x v="7"/>
    <x v="64"/>
    <x v="64"/>
    <n v="65053"/>
    <s v="FURORE"/>
    <s v="M"/>
    <n v="4"/>
  </r>
  <r>
    <x v="7"/>
    <x v="64"/>
    <x v="64"/>
    <n v="65054"/>
    <s v="FUTANI"/>
    <s v="F"/>
    <n v="4"/>
  </r>
  <r>
    <x v="7"/>
    <x v="64"/>
    <x v="64"/>
    <n v="65054"/>
    <s v="FUTANI"/>
    <s v="M"/>
    <n v="3"/>
  </r>
  <r>
    <x v="7"/>
    <x v="64"/>
    <x v="64"/>
    <n v="65055"/>
    <s v="GIFFONI SEI CASALI"/>
    <s v="F"/>
    <n v="18"/>
  </r>
  <r>
    <x v="7"/>
    <x v="64"/>
    <x v="64"/>
    <n v="65055"/>
    <s v="GIFFONI SEI CASALI"/>
    <s v="M"/>
    <n v="12"/>
  </r>
  <r>
    <x v="7"/>
    <x v="64"/>
    <x v="64"/>
    <n v="65056"/>
    <s v="GIFFONI VALLE PIANA"/>
    <s v="F"/>
    <n v="35"/>
  </r>
  <r>
    <x v="7"/>
    <x v="64"/>
    <x v="64"/>
    <n v="65056"/>
    <s v="GIFFONI VALLE PIANA"/>
    <s v="M"/>
    <n v="25"/>
  </r>
  <r>
    <x v="7"/>
    <x v="64"/>
    <x v="64"/>
    <n v="65057"/>
    <s v="GIOI"/>
    <s v="F"/>
    <n v="6"/>
  </r>
  <r>
    <x v="7"/>
    <x v="64"/>
    <x v="64"/>
    <n v="65057"/>
    <s v="GIOI"/>
    <s v="M"/>
    <n v="2"/>
  </r>
  <r>
    <x v="7"/>
    <x v="64"/>
    <x v="64"/>
    <n v="65058"/>
    <s v="GIUNGANO"/>
    <s v="F"/>
    <n v="6"/>
  </r>
  <r>
    <x v="7"/>
    <x v="64"/>
    <x v="64"/>
    <n v="65058"/>
    <s v="GIUNGANO"/>
    <s v="M"/>
    <n v="3"/>
  </r>
  <r>
    <x v="7"/>
    <x v="64"/>
    <x v="64"/>
    <n v="65059"/>
    <s v="ISPANI"/>
    <s v="F"/>
    <n v="3"/>
  </r>
  <r>
    <x v="7"/>
    <x v="64"/>
    <x v="64"/>
    <n v="65059"/>
    <s v="ISPANI"/>
    <s v="M"/>
    <n v="1"/>
  </r>
  <r>
    <x v="7"/>
    <x v="64"/>
    <x v="64"/>
    <n v="65060"/>
    <s v="LAUREANA CILENTO"/>
    <s v="F"/>
    <n v="3"/>
  </r>
  <r>
    <x v="7"/>
    <x v="64"/>
    <x v="64"/>
    <n v="65060"/>
    <s v="LAUREANA CILENTO"/>
    <s v="M"/>
    <n v="3"/>
  </r>
  <r>
    <x v="7"/>
    <x v="64"/>
    <x v="64"/>
    <n v="65061"/>
    <s v="LAURINO"/>
    <s v="F"/>
    <n v="5"/>
  </r>
  <r>
    <x v="7"/>
    <x v="64"/>
    <x v="64"/>
    <n v="65061"/>
    <s v="LAURINO"/>
    <s v="M"/>
    <n v="7"/>
  </r>
  <r>
    <x v="7"/>
    <x v="64"/>
    <x v="64"/>
    <n v="65062"/>
    <s v="LAURITO"/>
    <s v="F"/>
    <n v="3"/>
  </r>
  <r>
    <x v="7"/>
    <x v="64"/>
    <x v="64"/>
    <n v="65062"/>
    <s v="LAURITO"/>
    <s v="M"/>
    <n v="2"/>
  </r>
  <r>
    <x v="7"/>
    <x v="64"/>
    <x v="64"/>
    <n v="65063"/>
    <s v="LAVIANO"/>
    <s v="F"/>
    <n v="5"/>
  </r>
  <r>
    <x v="7"/>
    <x v="64"/>
    <x v="64"/>
    <n v="65063"/>
    <s v="LAVIANO"/>
    <s v="M"/>
    <n v="1"/>
  </r>
  <r>
    <x v="7"/>
    <x v="64"/>
    <x v="64"/>
    <n v="65064"/>
    <s v="LUSTRA"/>
    <s v="F"/>
    <n v="4"/>
  </r>
  <r>
    <x v="7"/>
    <x v="64"/>
    <x v="64"/>
    <n v="65065"/>
    <s v="MAGLIANO VETERE"/>
    <s v="F"/>
    <n v="2"/>
  </r>
  <r>
    <x v="7"/>
    <x v="64"/>
    <x v="64"/>
    <n v="65065"/>
    <s v="MAGLIANO VETERE"/>
    <s v="M"/>
    <n v="1"/>
  </r>
  <r>
    <x v="7"/>
    <x v="64"/>
    <x v="64"/>
    <n v="65066"/>
    <s v="MAIORI"/>
    <s v="F"/>
    <n v="21"/>
  </r>
  <r>
    <x v="7"/>
    <x v="64"/>
    <x v="64"/>
    <n v="65066"/>
    <s v="MAIORI"/>
    <s v="M"/>
    <n v="12"/>
  </r>
  <r>
    <x v="7"/>
    <x v="64"/>
    <x v="64"/>
    <n v="65067"/>
    <s v="MERCATO SAN SEVERINO"/>
    <s v="F"/>
    <n v="79"/>
  </r>
  <r>
    <x v="7"/>
    <x v="64"/>
    <x v="64"/>
    <n v="65067"/>
    <s v="MERCATO SAN SEVERINO"/>
    <s v="M"/>
    <n v="50"/>
  </r>
  <r>
    <x v="7"/>
    <x v="64"/>
    <x v="64"/>
    <n v="65068"/>
    <s v="MINORI"/>
    <s v="F"/>
    <n v="12"/>
  </r>
  <r>
    <x v="7"/>
    <x v="64"/>
    <x v="64"/>
    <n v="65068"/>
    <s v="MINORI"/>
    <s v="M"/>
    <n v="6"/>
  </r>
  <r>
    <x v="7"/>
    <x v="64"/>
    <x v="64"/>
    <n v="65069"/>
    <s v="MOIO DELLA CIVITELLA"/>
    <s v="F"/>
    <n v="12"/>
  </r>
  <r>
    <x v="7"/>
    <x v="64"/>
    <x v="64"/>
    <n v="65069"/>
    <s v="MOIO DELLA CIVITELLA"/>
    <s v="M"/>
    <n v="5"/>
  </r>
  <r>
    <x v="7"/>
    <x v="64"/>
    <x v="64"/>
    <n v="65070"/>
    <s v="MONTANO ANTILIA"/>
    <s v="F"/>
    <n v="7"/>
  </r>
  <r>
    <x v="7"/>
    <x v="64"/>
    <x v="64"/>
    <n v="65070"/>
    <s v="MONTANO ANTILIA"/>
    <s v="M"/>
    <n v="8"/>
  </r>
  <r>
    <x v="7"/>
    <x v="64"/>
    <x v="64"/>
    <n v="65075"/>
    <s v="MONTE SAN GIACOMO"/>
    <s v="F"/>
    <n v="10"/>
  </r>
  <r>
    <x v="7"/>
    <x v="64"/>
    <x v="64"/>
    <n v="65075"/>
    <s v="MONTE SAN GIACOMO"/>
    <s v="M"/>
    <n v="2"/>
  </r>
  <r>
    <x v="7"/>
    <x v="64"/>
    <x v="64"/>
    <n v="65071"/>
    <s v="MONTECORICE"/>
    <s v="F"/>
    <n v="8"/>
  </r>
  <r>
    <x v="7"/>
    <x v="64"/>
    <x v="64"/>
    <n v="65071"/>
    <s v="MONTECORICE"/>
    <s v="M"/>
    <n v="9"/>
  </r>
  <r>
    <x v="7"/>
    <x v="64"/>
    <x v="64"/>
    <n v="65072"/>
    <s v="MONTECORVINO PUGLIANO"/>
    <s v="F"/>
    <n v="43"/>
  </r>
  <r>
    <x v="7"/>
    <x v="64"/>
    <x v="64"/>
    <n v="65072"/>
    <s v="MONTECORVINO PUGLIANO"/>
    <s v="M"/>
    <n v="29"/>
  </r>
  <r>
    <x v="7"/>
    <x v="64"/>
    <x v="64"/>
    <n v="65073"/>
    <s v="MONTECORVINO ROVELLA"/>
    <s v="F"/>
    <n v="29"/>
  </r>
  <r>
    <x v="7"/>
    <x v="64"/>
    <x v="64"/>
    <n v="65073"/>
    <s v="MONTECORVINO ROVELLA"/>
    <s v="M"/>
    <n v="18"/>
  </r>
  <r>
    <x v="7"/>
    <x v="64"/>
    <x v="64"/>
    <n v="65074"/>
    <s v="MONTEFORTE CILENTO"/>
    <s v="F"/>
    <n v="3"/>
  </r>
  <r>
    <x v="7"/>
    <x v="64"/>
    <x v="64"/>
    <n v="65074"/>
    <s v="MONTEFORTE CILENTO"/>
    <s v="M"/>
    <n v="4"/>
  </r>
  <r>
    <x v="7"/>
    <x v="64"/>
    <x v="64"/>
    <n v="65076"/>
    <s v="MONTESANO SULLA MARCELLANA"/>
    <s v="F"/>
    <n v="22"/>
  </r>
  <r>
    <x v="7"/>
    <x v="64"/>
    <x v="64"/>
    <n v="65076"/>
    <s v="MONTESANO SULLA MARCELLANA"/>
    <s v="M"/>
    <n v="17"/>
  </r>
  <r>
    <x v="7"/>
    <x v="64"/>
    <x v="64"/>
    <n v="65077"/>
    <s v="MORIGERATI"/>
    <s v="F"/>
    <n v="1"/>
  </r>
  <r>
    <x v="7"/>
    <x v="64"/>
    <x v="64"/>
    <n v="65077"/>
    <s v="MORIGERATI"/>
    <s v="M"/>
    <n v="1"/>
  </r>
  <r>
    <x v="7"/>
    <x v="64"/>
    <x v="64"/>
    <n v="65078"/>
    <s v="NOCERA INFERIORE"/>
    <s v="F"/>
    <n v="179"/>
  </r>
  <r>
    <x v="7"/>
    <x v="64"/>
    <x v="64"/>
    <n v="65078"/>
    <s v="NOCERA INFERIORE"/>
    <s v="M"/>
    <n v="169"/>
  </r>
  <r>
    <x v="7"/>
    <x v="64"/>
    <x v="64"/>
    <n v="65079"/>
    <s v="NOCERA SUPERIORE"/>
    <s v="F"/>
    <n v="72"/>
  </r>
  <r>
    <x v="7"/>
    <x v="64"/>
    <x v="64"/>
    <n v="65079"/>
    <s v="NOCERA SUPERIORE"/>
    <s v="M"/>
    <n v="64"/>
  </r>
  <r>
    <x v="7"/>
    <x v="64"/>
    <x v="64"/>
    <n v="65080"/>
    <s v="NOVI VELIA"/>
    <s v="F"/>
    <n v="12"/>
  </r>
  <r>
    <x v="7"/>
    <x v="64"/>
    <x v="64"/>
    <n v="65080"/>
    <s v="NOVI VELIA"/>
    <s v="M"/>
    <n v="13"/>
  </r>
  <r>
    <x v="7"/>
    <x v="64"/>
    <x v="64"/>
    <n v="65081"/>
    <s v="OGLIASTRO CILENTO"/>
    <s v="F"/>
    <n v="12"/>
  </r>
  <r>
    <x v="7"/>
    <x v="64"/>
    <x v="64"/>
    <n v="65081"/>
    <s v="OGLIASTRO CILENTO"/>
    <s v="M"/>
    <n v="6"/>
  </r>
  <r>
    <x v="7"/>
    <x v="64"/>
    <x v="64"/>
    <n v="65082"/>
    <s v="OLEVANO SUL TUSCIANO"/>
    <s v="F"/>
    <n v="21"/>
  </r>
  <r>
    <x v="7"/>
    <x v="64"/>
    <x v="64"/>
    <n v="65082"/>
    <s v="OLEVANO SUL TUSCIANO"/>
    <s v="M"/>
    <n v="10"/>
  </r>
  <r>
    <x v="7"/>
    <x v="64"/>
    <x v="64"/>
    <n v="65083"/>
    <s v="OLIVETO CITRA"/>
    <s v="F"/>
    <n v="18"/>
  </r>
  <r>
    <x v="7"/>
    <x v="64"/>
    <x v="64"/>
    <n v="65083"/>
    <s v="OLIVETO CITRA"/>
    <s v="M"/>
    <n v="14"/>
  </r>
  <r>
    <x v="7"/>
    <x v="64"/>
    <x v="64"/>
    <n v="65084"/>
    <s v="OMIGNANO"/>
    <s v="F"/>
    <n v="4"/>
  </r>
  <r>
    <x v="7"/>
    <x v="64"/>
    <x v="64"/>
    <n v="65084"/>
    <s v="OMIGNANO"/>
    <s v="M"/>
    <n v="3"/>
  </r>
  <r>
    <x v="7"/>
    <x v="64"/>
    <x v="64"/>
    <n v="65085"/>
    <s v="ORRIA"/>
    <s v="F"/>
    <n v="1"/>
  </r>
  <r>
    <x v="7"/>
    <x v="64"/>
    <x v="64"/>
    <n v="65085"/>
    <s v="ORRIA"/>
    <s v="M"/>
    <n v="1"/>
  </r>
  <r>
    <x v="7"/>
    <x v="64"/>
    <x v="64"/>
    <n v="65086"/>
    <s v="OTTATI"/>
    <s v="F"/>
    <n v="3"/>
  </r>
  <r>
    <x v="7"/>
    <x v="64"/>
    <x v="64"/>
    <n v="65087"/>
    <s v="PADULA"/>
    <s v="F"/>
    <n v="18"/>
  </r>
  <r>
    <x v="7"/>
    <x v="64"/>
    <x v="64"/>
    <n v="65087"/>
    <s v="PADULA"/>
    <s v="M"/>
    <n v="9"/>
  </r>
  <r>
    <x v="7"/>
    <x v="64"/>
    <x v="64"/>
    <n v="65088"/>
    <s v="PAGANI"/>
    <s v="F"/>
    <n v="135"/>
  </r>
  <r>
    <x v="7"/>
    <x v="64"/>
    <x v="64"/>
    <n v="65088"/>
    <s v="PAGANI"/>
    <s v="M"/>
    <n v="72"/>
  </r>
  <r>
    <x v="7"/>
    <x v="64"/>
    <x v="64"/>
    <n v="65089"/>
    <s v="PALOMONTE"/>
    <s v="F"/>
    <n v="13"/>
  </r>
  <r>
    <x v="7"/>
    <x v="64"/>
    <x v="64"/>
    <n v="65089"/>
    <s v="PALOMONTE"/>
    <s v="M"/>
    <n v="5"/>
  </r>
  <r>
    <x v="7"/>
    <x v="64"/>
    <x v="64"/>
    <n v="65090"/>
    <s v="PELLEZZANO"/>
    <s v="F"/>
    <n v="43"/>
  </r>
  <r>
    <x v="7"/>
    <x v="64"/>
    <x v="64"/>
    <n v="65090"/>
    <s v="PELLEZZANO"/>
    <s v="M"/>
    <n v="25"/>
  </r>
  <r>
    <x v="7"/>
    <x v="64"/>
    <x v="64"/>
    <n v="65091"/>
    <s v="PERDIFUMO"/>
    <s v="F"/>
    <n v="10"/>
  </r>
  <r>
    <x v="7"/>
    <x v="64"/>
    <x v="64"/>
    <n v="65091"/>
    <s v="PERDIFUMO"/>
    <s v="M"/>
    <n v="4"/>
  </r>
  <r>
    <x v="7"/>
    <x v="64"/>
    <x v="64"/>
    <n v="65092"/>
    <s v="PERITO"/>
    <s v="F"/>
    <n v="8"/>
  </r>
  <r>
    <x v="7"/>
    <x v="64"/>
    <x v="64"/>
    <n v="65092"/>
    <s v="PERITO"/>
    <s v="M"/>
    <n v="1"/>
  </r>
  <r>
    <x v="7"/>
    <x v="64"/>
    <x v="64"/>
    <n v="65093"/>
    <s v="PERTOSA"/>
    <s v="F"/>
    <n v="2"/>
  </r>
  <r>
    <x v="7"/>
    <x v="64"/>
    <x v="64"/>
    <n v="65093"/>
    <s v="PERTOSA"/>
    <s v="M"/>
    <n v="3"/>
  </r>
  <r>
    <x v="7"/>
    <x v="64"/>
    <x v="64"/>
    <n v="65094"/>
    <s v="PETINA"/>
    <s v="F"/>
    <n v="3"/>
  </r>
  <r>
    <x v="7"/>
    <x v="64"/>
    <x v="64"/>
    <n v="65094"/>
    <s v="PETINA"/>
    <s v="M"/>
    <n v="2"/>
  </r>
  <r>
    <x v="7"/>
    <x v="64"/>
    <x v="64"/>
    <n v="65095"/>
    <s v="PIAGGINE"/>
    <s v="F"/>
    <n v="6"/>
  </r>
  <r>
    <x v="7"/>
    <x v="64"/>
    <x v="64"/>
    <n v="65095"/>
    <s v="PIAGGINE"/>
    <s v="M"/>
    <n v="7"/>
  </r>
  <r>
    <x v="7"/>
    <x v="64"/>
    <x v="64"/>
    <n v="65096"/>
    <s v="PISCIOTTA"/>
    <s v="F"/>
    <n v="13"/>
  </r>
  <r>
    <x v="7"/>
    <x v="64"/>
    <x v="64"/>
    <n v="65096"/>
    <s v="PISCIOTTA"/>
    <s v="M"/>
    <n v="7"/>
  </r>
  <r>
    <x v="7"/>
    <x v="64"/>
    <x v="64"/>
    <n v="65097"/>
    <s v="POLLA"/>
    <s v="F"/>
    <n v="20"/>
  </r>
  <r>
    <x v="7"/>
    <x v="64"/>
    <x v="64"/>
    <n v="65097"/>
    <s v="POLLA"/>
    <s v="M"/>
    <n v="12"/>
  </r>
  <r>
    <x v="7"/>
    <x v="64"/>
    <x v="64"/>
    <n v="65098"/>
    <s v="POLLICA"/>
    <s v="F"/>
    <n v="7"/>
  </r>
  <r>
    <x v="7"/>
    <x v="64"/>
    <x v="64"/>
    <n v="65098"/>
    <s v="POLLICA"/>
    <s v="M"/>
    <n v="3"/>
  </r>
  <r>
    <x v="7"/>
    <x v="64"/>
    <x v="64"/>
    <n v="65099"/>
    <s v="PONTECAGNANO FAIANO"/>
    <s v="F"/>
    <n v="92"/>
  </r>
  <r>
    <x v="7"/>
    <x v="64"/>
    <x v="64"/>
    <n v="65099"/>
    <s v="PONTECAGNANO FAIANO"/>
    <s v="M"/>
    <n v="53"/>
  </r>
  <r>
    <x v="7"/>
    <x v="64"/>
    <x v="64"/>
    <n v="65100"/>
    <s v="POSITANO"/>
    <s v="F"/>
    <n v="9"/>
  </r>
  <r>
    <x v="7"/>
    <x v="64"/>
    <x v="64"/>
    <n v="65100"/>
    <s v="POSITANO"/>
    <s v="M"/>
    <n v="9"/>
  </r>
  <r>
    <x v="7"/>
    <x v="64"/>
    <x v="64"/>
    <n v="65101"/>
    <s v="POSTIGLIONE"/>
    <s v="F"/>
    <n v="2"/>
  </r>
  <r>
    <x v="7"/>
    <x v="64"/>
    <x v="64"/>
    <n v="65101"/>
    <s v="POSTIGLIONE"/>
    <s v="M"/>
    <n v="5"/>
  </r>
  <r>
    <x v="7"/>
    <x v="64"/>
    <x v="64"/>
    <n v="65102"/>
    <s v="PRAIANO"/>
    <s v="F"/>
    <n v="9"/>
  </r>
  <r>
    <x v="7"/>
    <x v="64"/>
    <x v="64"/>
    <n v="65102"/>
    <s v="PRAIANO"/>
    <s v="M"/>
    <n v="2"/>
  </r>
  <r>
    <x v="7"/>
    <x v="64"/>
    <x v="64"/>
    <n v="65103"/>
    <s v="PRIGNANO CILENTO"/>
    <s v="F"/>
    <n v="3"/>
  </r>
  <r>
    <x v="7"/>
    <x v="64"/>
    <x v="64"/>
    <n v="65103"/>
    <s v="PRIGNANO CILENTO"/>
    <s v="M"/>
    <n v="2"/>
  </r>
  <r>
    <x v="7"/>
    <x v="64"/>
    <x v="64"/>
    <n v="65104"/>
    <s v="RAVELLO"/>
    <s v="F"/>
    <n v="9"/>
  </r>
  <r>
    <x v="7"/>
    <x v="64"/>
    <x v="64"/>
    <n v="65104"/>
    <s v="RAVELLO"/>
    <s v="M"/>
    <n v="5"/>
  </r>
  <r>
    <x v="7"/>
    <x v="64"/>
    <x v="64"/>
    <n v="65105"/>
    <s v="RICIGLIANO"/>
    <s v="F"/>
    <n v="9"/>
  </r>
  <r>
    <x v="7"/>
    <x v="64"/>
    <x v="64"/>
    <n v="65105"/>
    <s v="RICIGLIANO"/>
    <s v="M"/>
    <n v="10"/>
  </r>
  <r>
    <x v="7"/>
    <x v="64"/>
    <x v="64"/>
    <n v="65106"/>
    <s v="ROCCADASPIDE"/>
    <s v="F"/>
    <n v="25"/>
  </r>
  <r>
    <x v="7"/>
    <x v="64"/>
    <x v="64"/>
    <n v="65106"/>
    <s v="ROCCADASPIDE"/>
    <s v="M"/>
    <n v="16"/>
  </r>
  <r>
    <x v="7"/>
    <x v="64"/>
    <x v="64"/>
    <n v="65107"/>
    <s v="ROCCAGLORIOSA"/>
    <s v="F"/>
    <n v="5"/>
  </r>
  <r>
    <x v="7"/>
    <x v="64"/>
    <x v="64"/>
    <n v="65107"/>
    <s v="ROCCAGLORIOSA"/>
    <s v="M"/>
    <n v="6"/>
  </r>
  <r>
    <x v="7"/>
    <x v="64"/>
    <x v="64"/>
    <n v="65108"/>
    <s v="ROCCAPIEMONTE"/>
    <s v="F"/>
    <n v="35"/>
  </r>
  <r>
    <x v="7"/>
    <x v="64"/>
    <x v="64"/>
    <n v="65108"/>
    <s v="ROCCAPIEMONTE"/>
    <s v="M"/>
    <n v="25"/>
  </r>
  <r>
    <x v="7"/>
    <x v="64"/>
    <x v="64"/>
    <n v="65109"/>
    <s v="ROFRANO"/>
    <s v="F"/>
    <n v="6"/>
  </r>
  <r>
    <x v="7"/>
    <x v="64"/>
    <x v="64"/>
    <n v="65111"/>
    <s v="ROSCIGNO"/>
    <s v="F"/>
    <n v="1"/>
  </r>
  <r>
    <x v="7"/>
    <x v="64"/>
    <x v="64"/>
    <n v="65111"/>
    <s v="ROSCIGNO"/>
    <s v="M"/>
    <n v="1"/>
  </r>
  <r>
    <x v="7"/>
    <x v="64"/>
    <x v="64"/>
    <n v="65112"/>
    <s v="RUTINO"/>
    <s v="F"/>
    <n v="2"/>
  </r>
  <r>
    <x v="7"/>
    <x v="64"/>
    <x v="64"/>
    <n v="65112"/>
    <s v="RUTINO"/>
    <s v="M"/>
    <n v="3"/>
  </r>
  <r>
    <x v="7"/>
    <x v="64"/>
    <x v="64"/>
    <n v="65113"/>
    <s v="SACCO"/>
    <s v="F"/>
    <n v="1"/>
  </r>
  <r>
    <x v="7"/>
    <x v="64"/>
    <x v="64"/>
    <n v="65114"/>
    <s v="SALA CONSILINA"/>
    <s v="F"/>
    <n v="42"/>
  </r>
  <r>
    <x v="7"/>
    <x v="64"/>
    <x v="64"/>
    <n v="65114"/>
    <s v="SALA CONSILINA"/>
    <s v="M"/>
    <n v="31"/>
  </r>
  <r>
    <x v="7"/>
    <x v="64"/>
    <x v="64"/>
    <n v="65115"/>
    <s v="SALENTO"/>
    <s v="F"/>
    <n v="4"/>
  </r>
  <r>
    <x v="7"/>
    <x v="64"/>
    <x v="64"/>
    <n v="65115"/>
    <s v="SALENTO"/>
    <s v="M"/>
    <n v="1"/>
  </r>
  <r>
    <x v="7"/>
    <x v="64"/>
    <x v="64"/>
    <n v="65116"/>
    <s v="SALERNO"/>
    <s v="F"/>
    <n v="626"/>
  </r>
  <r>
    <x v="7"/>
    <x v="64"/>
    <x v="64"/>
    <n v="65116"/>
    <s v="SALERNO"/>
    <s v="M"/>
    <n v="502"/>
  </r>
  <r>
    <x v="7"/>
    <x v="64"/>
    <x v="64"/>
    <n v="65117"/>
    <s v="SALVITELLE"/>
    <s v="F"/>
    <n v="1"/>
  </r>
  <r>
    <x v="7"/>
    <x v="64"/>
    <x v="64"/>
    <n v="65117"/>
    <s v="SALVITELLE"/>
    <s v="M"/>
    <n v="1"/>
  </r>
  <r>
    <x v="7"/>
    <x v="64"/>
    <x v="64"/>
    <n v="65118"/>
    <s v="SAN CIPRIANO PICENTINO"/>
    <s v="F"/>
    <n v="23"/>
  </r>
  <r>
    <x v="7"/>
    <x v="64"/>
    <x v="64"/>
    <n v="65118"/>
    <s v="SAN CIPRIANO PICENTINO"/>
    <s v="M"/>
    <n v="17"/>
  </r>
  <r>
    <x v="7"/>
    <x v="64"/>
    <x v="64"/>
    <n v="65119"/>
    <s v="SAN GIOVANNI A PIRO"/>
    <s v="F"/>
    <n v="11"/>
  </r>
  <r>
    <x v="7"/>
    <x v="64"/>
    <x v="64"/>
    <n v="65119"/>
    <s v="SAN GIOVANNI A PIRO"/>
    <s v="M"/>
    <n v="4"/>
  </r>
  <r>
    <x v="7"/>
    <x v="64"/>
    <x v="64"/>
    <n v="65120"/>
    <s v="SAN GREGORIO MAGNO"/>
    <s v="F"/>
    <n v="18"/>
  </r>
  <r>
    <x v="7"/>
    <x v="64"/>
    <x v="64"/>
    <n v="65120"/>
    <s v="SAN GREGORIO MAGNO"/>
    <s v="M"/>
    <n v="10"/>
  </r>
  <r>
    <x v="7"/>
    <x v="64"/>
    <x v="64"/>
    <n v="65121"/>
    <s v="SAN MANGO PIEMONTE"/>
    <s v="F"/>
    <n v="4"/>
  </r>
  <r>
    <x v="7"/>
    <x v="64"/>
    <x v="64"/>
    <n v="65121"/>
    <s v="SAN MANGO PIEMONTE"/>
    <s v="M"/>
    <n v="9"/>
  </r>
  <r>
    <x v="7"/>
    <x v="64"/>
    <x v="64"/>
    <n v="65122"/>
    <s v="SAN MARZANO SUL SARNO"/>
    <s v="F"/>
    <n v="36"/>
  </r>
  <r>
    <x v="7"/>
    <x v="64"/>
    <x v="64"/>
    <n v="65122"/>
    <s v="SAN MARZANO SUL SARNO"/>
    <s v="M"/>
    <n v="24"/>
  </r>
  <r>
    <x v="7"/>
    <x v="64"/>
    <x v="64"/>
    <n v="65123"/>
    <s v="SAN MAURO CILENTO"/>
    <s v="F"/>
    <n v="4"/>
  </r>
  <r>
    <x v="7"/>
    <x v="64"/>
    <x v="64"/>
    <n v="65123"/>
    <s v="SAN MAURO CILENTO"/>
    <s v="M"/>
    <n v="4"/>
  </r>
  <r>
    <x v="7"/>
    <x v="64"/>
    <x v="64"/>
    <n v="65124"/>
    <s v="SAN MAURO LA BRUCA"/>
    <s v="F"/>
    <n v="2"/>
  </r>
  <r>
    <x v="7"/>
    <x v="64"/>
    <x v="64"/>
    <n v="65124"/>
    <s v="SAN MAURO LA BRUCA"/>
    <s v="M"/>
    <n v="4"/>
  </r>
  <r>
    <x v="7"/>
    <x v="64"/>
    <x v="64"/>
    <n v="65125"/>
    <s v="SAN PIETRO AL TANAGRO"/>
    <s v="F"/>
    <n v="3"/>
  </r>
  <r>
    <x v="7"/>
    <x v="64"/>
    <x v="64"/>
    <n v="65125"/>
    <s v="SAN PIETRO AL TANAGRO"/>
    <s v="M"/>
    <n v="1"/>
  </r>
  <r>
    <x v="7"/>
    <x v="64"/>
    <x v="64"/>
    <n v="65126"/>
    <s v="SAN RUFO"/>
    <s v="F"/>
    <n v="4"/>
  </r>
  <r>
    <x v="7"/>
    <x v="64"/>
    <x v="64"/>
    <n v="65126"/>
    <s v="SAN RUFO"/>
    <s v="M"/>
    <n v="1"/>
  </r>
  <r>
    <x v="7"/>
    <x v="64"/>
    <x v="64"/>
    <n v="65132"/>
    <s v="SAN VALENTINO TORIO"/>
    <s v="F"/>
    <n v="36"/>
  </r>
  <r>
    <x v="7"/>
    <x v="64"/>
    <x v="64"/>
    <n v="65132"/>
    <s v="SAN VALENTINO TORIO"/>
    <s v="M"/>
    <n v="29"/>
  </r>
  <r>
    <x v="7"/>
    <x v="64"/>
    <x v="64"/>
    <n v="65127"/>
    <s v="SANTA MARINA"/>
    <s v="F"/>
    <n v="6"/>
  </r>
  <r>
    <x v="7"/>
    <x v="64"/>
    <x v="64"/>
    <n v="65127"/>
    <s v="SANTA MARINA"/>
    <s v="M"/>
    <n v="4"/>
  </r>
  <r>
    <x v="7"/>
    <x v="64"/>
    <x v="64"/>
    <n v="65128"/>
    <s v="SANT'ANGELO A FASANELLA"/>
    <s v="F"/>
    <n v="3"/>
  </r>
  <r>
    <x v="7"/>
    <x v="64"/>
    <x v="64"/>
    <n v="65128"/>
    <s v="SANT'ANGELO A FASANELLA"/>
    <s v="M"/>
    <n v="2"/>
  </r>
  <r>
    <x v="7"/>
    <x v="64"/>
    <x v="64"/>
    <n v="65129"/>
    <s v="SANT'ARSENIO"/>
    <s v="F"/>
    <n v="9"/>
  </r>
  <r>
    <x v="7"/>
    <x v="64"/>
    <x v="64"/>
    <n v="65129"/>
    <s v="SANT'ARSENIO"/>
    <s v="M"/>
    <n v="4"/>
  </r>
  <r>
    <x v="7"/>
    <x v="64"/>
    <x v="64"/>
    <n v="65130"/>
    <s v="SANT'EGIDIO DEL MONTE ALBINO"/>
    <s v="F"/>
    <n v="19"/>
  </r>
  <r>
    <x v="7"/>
    <x v="64"/>
    <x v="64"/>
    <n v="65130"/>
    <s v="SANT'EGIDIO DEL MONTE ALBINO"/>
    <s v="M"/>
    <n v="23"/>
  </r>
  <r>
    <x v="7"/>
    <x v="64"/>
    <x v="64"/>
    <n v="65131"/>
    <s v="SANTOMENNA"/>
    <s v="F"/>
    <n v="3"/>
  </r>
  <r>
    <x v="7"/>
    <x v="64"/>
    <x v="64"/>
    <n v="65133"/>
    <s v="SANZA"/>
    <s v="F"/>
    <n v="13"/>
  </r>
  <r>
    <x v="7"/>
    <x v="64"/>
    <x v="64"/>
    <n v="65133"/>
    <s v="SANZA"/>
    <s v="M"/>
    <n v="8"/>
  </r>
  <r>
    <x v="7"/>
    <x v="64"/>
    <x v="64"/>
    <n v="65134"/>
    <s v="SAPRI"/>
    <s v="F"/>
    <n v="27"/>
  </r>
  <r>
    <x v="7"/>
    <x v="64"/>
    <x v="64"/>
    <n v="65134"/>
    <s v="SAPRI"/>
    <s v="M"/>
    <n v="28"/>
  </r>
  <r>
    <x v="7"/>
    <x v="64"/>
    <x v="64"/>
    <n v="65135"/>
    <s v="SARNO"/>
    <s v="F"/>
    <n v="129"/>
  </r>
  <r>
    <x v="7"/>
    <x v="64"/>
    <x v="64"/>
    <n v="65135"/>
    <s v="SARNO"/>
    <s v="M"/>
    <n v="79"/>
  </r>
  <r>
    <x v="7"/>
    <x v="64"/>
    <x v="64"/>
    <n v="65136"/>
    <s v="SASSANO"/>
    <s v="F"/>
    <n v="15"/>
  </r>
  <r>
    <x v="7"/>
    <x v="64"/>
    <x v="64"/>
    <n v="65136"/>
    <s v="SASSANO"/>
    <s v="M"/>
    <n v="4"/>
  </r>
  <r>
    <x v="7"/>
    <x v="64"/>
    <x v="64"/>
    <n v="65137"/>
    <s v="SCAFATI"/>
    <s v="F"/>
    <n v="185"/>
  </r>
  <r>
    <x v="7"/>
    <x v="64"/>
    <x v="64"/>
    <n v="65137"/>
    <s v="SCAFATI"/>
    <s v="M"/>
    <n v="140"/>
  </r>
  <r>
    <x v="7"/>
    <x v="64"/>
    <x v="64"/>
    <n v="65138"/>
    <s v="SCALA"/>
    <s v="F"/>
    <n v="3"/>
  </r>
  <r>
    <x v="7"/>
    <x v="64"/>
    <x v="64"/>
    <n v="65138"/>
    <s v="SCALA"/>
    <s v="M"/>
    <n v="1"/>
  </r>
  <r>
    <x v="7"/>
    <x v="64"/>
    <x v="64"/>
    <n v="65139"/>
    <s v="SERRAMEZZANA"/>
    <s v="F"/>
    <n v="3"/>
  </r>
  <r>
    <x v="7"/>
    <x v="64"/>
    <x v="64"/>
    <n v="65140"/>
    <s v="SERRE"/>
    <s v="F"/>
    <n v="11"/>
  </r>
  <r>
    <x v="7"/>
    <x v="64"/>
    <x v="64"/>
    <n v="65140"/>
    <s v="SERRE"/>
    <s v="M"/>
    <n v="5"/>
  </r>
  <r>
    <x v="7"/>
    <x v="64"/>
    <x v="64"/>
    <n v="65141"/>
    <s v="SESSA CILENTO"/>
    <s v="F"/>
    <n v="3"/>
  </r>
  <r>
    <x v="7"/>
    <x v="64"/>
    <x v="64"/>
    <n v="65141"/>
    <s v="SESSA CILENTO"/>
    <s v="M"/>
    <n v="4"/>
  </r>
  <r>
    <x v="7"/>
    <x v="64"/>
    <x v="64"/>
    <n v="65142"/>
    <s v="SIANO"/>
    <s v="F"/>
    <n v="37"/>
  </r>
  <r>
    <x v="7"/>
    <x v="64"/>
    <x v="64"/>
    <n v="65142"/>
    <s v="SIANO"/>
    <s v="M"/>
    <n v="26"/>
  </r>
  <r>
    <x v="7"/>
    <x v="64"/>
    <x v="64"/>
    <n v="65143"/>
    <s v="SICIGNANO DEGLI ALBURNI"/>
    <s v="F"/>
    <n v="11"/>
  </r>
  <r>
    <x v="7"/>
    <x v="64"/>
    <x v="64"/>
    <n v="65143"/>
    <s v="SICIGNANO DEGLI ALBURNI"/>
    <s v="M"/>
    <n v="8"/>
  </r>
  <r>
    <x v="7"/>
    <x v="64"/>
    <x v="64"/>
    <n v="65144"/>
    <s v="STELLA CILENTO"/>
    <s v="F"/>
    <n v="5"/>
  </r>
  <r>
    <x v="7"/>
    <x v="64"/>
    <x v="64"/>
    <n v="65144"/>
    <s v="STELLA CILENTO"/>
    <s v="M"/>
    <n v="2"/>
  </r>
  <r>
    <x v="7"/>
    <x v="64"/>
    <x v="64"/>
    <n v="65145"/>
    <s v="STIO"/>
    <s v="F"/>
    <n v="4"/>
  </r>
  <r>
    <x v="7"/>
    <x v="64"/>
    <x v="64"/>
    <n v="65145"/>
    <s v="STIO"/>
    <s v="M"/>
    <n v="4"/>
  </r>
  <r>
    <x v="7"/>
    <x v="64"/>
    <x v="64"/>
    <n v="65146"/>
    <s v="TEGGIANO"/>
    <s v="F"/>
    <n v="26"/>
  </r>
  <r>
    <x v="7"/>
    <x v="64"/>
    <x v="64"/>
    <n v="65146"/>
    <s v="TEGGIANO"/>
    <s v="M"/>
    <n v="14"/>
  </r>
  <r>
    <x v="7"/>
    <x v="64"/>
    <x v="64"/>
    <n v="65147"/>
    <s v="TORCHIARA"/>
    <s v="F"/>
    <n v="4"/>
  </r>
  <r>
    <x v="7"/>
    <x v="64"/>
    <x v="64"/>
    <n v="65147"/>
    <s v="TORCHIARA"/>
    <s v="M"/>
    <n v="6"/>
  </r>
  <r>
    <x v="7"/>
    <x v="64"/>
    <x v="64"/>
    <n v="65148"/>
    <s v="TORRACA"/>
    <s v="F"/>
    <n v="1"/>
  </r>
  <r>
    <x v="7"/>
    <x v="64"/>
    <x v="64"/>
    <n v="65148"/>
    <s v="TORRACA"/>
    <s v="M"/>
    <n v="4"/>
  </r>
  <r>
    <x v="7"/>
    <x v="64"/>
    <x v="64"/>
    <n v="65149"/>
    <s v="TORRE ORSAIA"/>
    <s v="F"/>
    <n v="10"/>
  </r>
  <r>
    <x v="7"/>
    <x v="64"/>
    <x v="64"/>
    <n v="65149"/>
    <s v="TORRE ORSAIA"/>
    <s v="M"/>
    <n v="9"/>
  </r>
  <r>
    <x v="7"/>
    <x v="64"/>
    <x v="64"/>
    <n v="65151"/>
    <s v="TRAMONTI"/>
    <s v="F"/>
    <n v="11"/>
  </r>
  <r>
    <x v="7"/>
    <x v="64"/>
    <x v="64"/>
    <n v="65151"/>
    <s v="TRAMONTI"/>
    <s v="M"/>
    <n v="5"/>
  </r>
  <r>
    <x v="7"/>
    <x v="64"/>
    <x v="64"/>
    <n v="65152"/>
    <s v="TRENTINARA"/>
    <s v="F"/>
    <n v="6"/>
  </r>
  <r>
    <x v="7"/>
    <x v="64"/>
    <x v="64"/>
    <n v="65152"/>
    <s v="TRENTINARA"/>
    <s v="M"/>
    <n v="3"/>
  </r>
  <r>
    <x v="7"/>
    <x v="64"/>
    <x v="64"/>
    <n v="65153"/>
    <s v="VALLE DELL'ANGELO"/>
    <s v="F"/>
    <n v="1"/>
  </r>
  <r>
    <x v="7"/>
    <x v="64"/>
    <x v="64"/>
    <n v="65154"/>
    <s v="VALLO DELLA LUCANIA"/>
    <s v="F"/>
    <n v="29"/>
  </r>
  <r>
    <x v="7"/>
    <x v="64"/>
    <x v="64"/>
    <n v="65154"/>
    <s v="VALLO DELLA LUCANIA"/>
    <s v="M"/>
    <n v="36"/>
  </r>
  <r>
    <x v="7"/>
    <x v="64"/>
    <x v="64"/>
    <n v="65155"/>
    <s v="VALVA"/>
    <s v="F"/>
    <n v="4"/>
  </r>
  <r>
    <x v="7"/>
    <x v="64"/>
    <x v="64"/>
    <n v="65155"/>
    <s v="VALVA"/>
    <s v="M"/>
    <n v="2"/>
  </r>
  <r>
    <x v="7"/>
    <x v="64"/>
    <x v="64"/>
    <n v="65156"/>
    <s v="VIBONATI"/>
    <s v="F"/>
    <n v="15"/>
  </r>
  <r>
    <x v="7"/>
    <x v="64"/>
    <x v="64"/>
    <n v="65156"/>
    <s v="VIBONATI"/>
    <s v="M"/>
    <n v="6"/>
  </r>
  <r>
    <x v="7"/>
    <x v="64"/>
    <x v="64"/>
    <n v="65157"/>
    <s v="VIETRI SUL MARE"/>
    <s v="F"/>
    <n v="24"/>
  </r>
  <r>
    <x v="7"/>
    <x v="64"/>
    <x v="64"/>
    <n v="65157"/>
    <s v="VIETRI SUL MARE"/>
    <s v="M"/>
    <n v="18"/>
  </r>
  <r>
    <x v="7"/>
    <x v="65"/>
    <x v="65"/>
    <n v="66001"/>
    <s v="ACCIANO"/>
    <s v="F"/>
    <n v="2"/>
  </r>
  <r>
    <x v="7"/>
    <x v="65"/>
    <x v="65"/>
    <n v="66002"/>
    <s v="AIELLI"/>
    <s v="F"/>
    <n v="6"/>
  </r>
  <r>
    <x v="7"/>
    <x v="65"/>
    <x v="65"/>
    <n v="66002"/>
    <s v="AIELLI"/>
    <s v="M"/>
    <n v="4"/>
  </r>
  <r>
    <x v="7"/>
    <x v="65"/>
    <x v="65"/>
    <n v="66003"/>
    <s v="ALFEDENA"/>
    <s v="F"/>
    <n v="4"/>
  </r>
  <r>
    <x v="7"/>
    <x v="65"/>
    <x v="65"/>
    <n v="66003"/>
    <s v="ALFEDENA"/>
    <s v="M"/>
    <n v="6"/>
  </r>
  <r>
    <x v="7"/>
    <x v="65"/>
    <x v="65"/>
    <n v="66004"/>
    <s v="ANVERSA DEGLI ABRUZZI"/>
    <s v="M"/>
    <n v="1"/>
  </r>
  <r>
    <x v="7"/>
    <x v="65"/>
    <x v="65"/>
    <n v="66005"/>
    <s v="ATELETA"/>
    <s v="F"/>
    <n v="5"/>
  </r>
  <r>
    <x v="7"/>
    <x v="65"/>
    <x v="65"/>
    <n v="66005"/>
    <s v="ATELETA"/>
    <s v="M"/>
    <n v="1"/>
  </r>
  <r>
    <x v="7"/>
    <x v="65"/>
    <x v="65"/>
    <n v="66006"/>
    <s v="AVEZZANO"/>
    <s v="F"/>
    <n v="189"/>
  </r>
  <r>
    <x v="7"/>
    <x v="65"/>
    <x v="65"/>
    <n v="66006"/>
    <s v="AVEZZANO"/>
    <s v="M"/>
    <n v="117"/>
  </r>
  <r>
    <x v="7"/>
    <x v="65"/>
    <x v="65"/>
    <n v="66007"/>
    <s v="BALSORANO"/>
    <s v="F"/>
    <n v="7"/>
  </r>
  <r>
    <x v="7"/>
    <x v="65"/>
    <x v="65"/>
    <n v="66007"/>
    <s v="BALSORANO"/>
    <s v="M"/>
    <n v="2"/>
  </r>
  <r>
    <x v="7"/>
    <x v="65"/>
    <x v="65"/>
    <n v="66008"/>
    <s v="BARETE"/>
    <s v="F"/>
    <n v="2"/>
  </r>
  <r>
    <x v="7"/>
    <x v="65"/>
    <x v="65"/>
    <n v="66009"/>
    <s v="BARISCIANO"/>
    <s v="F"/>
    <n v="11"/>
  </r>
  <r>
    <x v="7"/>
    <x v="65"/>
    <x v="65"/>
    <n v="66009"/>
    <s v="BARISCIANO"/>
    <s v="M"/>
    <n v="2"/>
  </r>
  <r>
    <x v="7"/>
    <x v="65"/>
    <x v="65"/>
    <n v="66010"/>
    <s v="BARREA"/>
    <s v="F"/>
    <n v="1"/>
  </r>
  <r>
    <x v="7"/>
    <x v="65"/>
    <x v="65"/>
    <n v="66010"/>
    <s v="BARREA"/>
    <s v="M"/>
    <n v="2"/>
  </r>
  <r>
    <x v="7"/>
    <x v="65"/>
    <x v="65"/>
    <n v="66012"/>
    <s v="BUGNARA"/>
    <s v="F"/>
    <n v="4"/>
  </r>
  <r>
    <x v="7"/>
    <x v="65"/>
    <x v="65"/>
    <n v="66012"/>
    <s v="BUGNARA"/>
    <s v="M"/>
    <n v="3"/>
  </r>
  <r>
    <x v="7"/>
    <x v="65"/>
    <x v="65"/>
    <n v="66013"/>
    <s v="CAGNANO AMITERNO"/>
    <s v="F"/>
    <n v="4"/>
  </r>
  <r>
    <x v="7"/>
    <x v="65"/>
    <x v="65"/>
    <n v="66015"/>
    <s v="CAMPO DI GIOVE"/>
    <s v="F"/>
    <n v="8"/>
  </r>
  <r>
    <x v="7"/>
    <x v="65"/>
    <x v="65"/>
    <n v="66015"/>
    <s v="CAMPO DI GIOVE"/>
    <s v="M"/>
    <n v="1"/>
  </r>
  <r>
    <x v="7"/>
    <x v="65"/>
    <x v="65"/>
    <n v="66016"/>
    <s v="CAMPOTOSTO"/>
    <s v="F"/>
    <n v="1"/>
  </r>
  <r>
    <x v="7"/>
    <x v="65"/>
    <x v="65"/>
    <n v="66017"/>
    <s v="CANISTRO"/>
    <s v="F"/>
    <n v="5"/>
  </r>
  <r>
    <x v="7"/>
    <x v="65"/>
    <x v="65"/>
    <n v="66017"/>
    <s v="CANISTRO"/>
    <s v="M"/>
    <n v="2"/>
  </r>
  <r>
    <x v="7"/>
    <x v="65"/>
    <x v="65"/>
    <n v="66018"/>
    <s v="CANSANO"/>
    <s v="F"/>
    <n v="1"/>
  </r>
  <r>
    <x v="7"/>
    <x v="65"/>
    <x v="65"/>
    <n v="66018"/>
    <s v="CANSANO"/>
    <s v="M"/>
    <n v="1"/>
  </r>
  <r>
    <x v="7"/>
    <x v="65"/>
    <x v="65"/>
    <n v="66019"/>
    <s v="CAPESTRANO"/>
    <s v="F"/>
    <n v="2"/>
  </r>
  <r>
    <x v="7"/>
    <x v="65"/>
    <x v="65"/>
    <n v="66019"/>
    <s v="CAPESTRANO"/>
    <s v="M"/>
    <n v="1"/>
  </r>
  <r>
    <x v="7"/>
    <x v="65"/>
    <x v="65"/>
    <n v="66020"/>
    <s v="CAPISTRELLO"/>
    <s v="F"/>
    <n v="30"/>
  </r>
  <r>
    <x v="7"/>
    <x v="65"/>
    <x v="65"/>
    <n v="66020"/>
    <s v="CAPISTRELLO"/>
    <s v="M"/>
    <n v="19"/>
  </r>
  <r>
    <x v="7"/>
    <x v="65"/>
    <x v="65"/>
    <n v="66021"/>
    <s v="CAPITIGNANO"/>
    <s v="F"/>
    <n v="4"/>
  </r>
  <r>
    <x v="7"/>
    <x v="65"/>
    <x v="65"/>
    <n v="66021"/>
    <s v="CAPITIGNANO"/>
    <s v="M"/>
    <n v="2"/>
  </r>
  <r>
    <x v="7"/>
    <x v="65"/>
    <x v="65"/>
    <n v="66022"/>
    <s v="CAPORCIANO"/>
    <s v="F"/>
    <n v="1"/>
  </r>
  <r>
    <x v="7"/>
    <x v="65"/>
    <x v="65"/>
    <n v="66022"/>
    <s v="CAPORCIANO"/>
    <s v="M"/>
    <n v="2"/>
  </r>
  <r>
    <x v="7"/>
    <x v="65"/>
    <x v="65"/>
    <n v="66025"/>
    <s v="CARSOLI"/>
    <s v="F"/>
    <n v="10"/>
  </r>
  <r>
    <x v="7"/>
    <x v="65"/>
    <x v="65"/>
    <n v="66025"/>
    <s v="CARSOLI"/>
    <s v="M"/>
    <n v="7"/>
  </r>
  <r>
    <x v="7"/>
    <x v="65"/>
    <x v="65"/>
    <n v="66026"/>
    <s v="CASTEL DEL MONTE"/>
    <s v="M"/>
    <n v="2"/>
  </r>
  <r>
    <x v="7"/>
    <x v="65"/>
    <x v="65"/>
    <n v="66027"/>
    <s v="CASTEL DI IERI"/>
    <s v="F"/>
    <n v="1"/>
  </r>
  <r>
    <x v="7"/>
    <x v="65"/>
    <x v="65"/>
    <n v="66028"/>
    <s v="CASTEL DI SANGRO"/>
    <s v="F"/>
    <n v="35"/>
  </r>
  <r>
    <x v="7"/>
    <x v="65"/>
    <x v="65"/>
    <n v="66028"/>
    <s v="CASTEL DI SANGRO"/>
    <s v="M"/>
    <n v="26"/>
  </r>
  <r>
    <x v="7"/>
    <x v="65"/>
    <x v="65"/>
    <n v="66029"/>
    <s v="CASTELLAFIUME"/>
    <s v="F"/>
    <n v="1"/>
  </r>
  <r>
    <x v="7"/>
    <x v="65"/>
    <x v="65"/>
    <n v="66029"/>
    <s v="CASTELLAFIUME"/>
    <s v="M"/>
    <n v="3"/>
  </r>
  <r>
    <x v="7"/>
    <x v="65"/>
    <x v="65"/>
    <n v="66031"/>
    <s v="CASTELVECCHIO SUBEQUO"/>
    <s v="F"/>
    <n v="1"/>
  </r>
  <r>
    <x v="7"/>
    <x v="65"/>
    <x v="65"/>
    <n v="66031"/>
    <s v="CASTELVECCHIO SUBEQUO"/>
    <s v="M"/>
    <n v="1"/>
  </r>
  <r>
    <x v="7"/>
    <x v="65"/>
    <x v="65"/>
    <n v="66032"/>
    <s v="CELANO"/>
    <s v="F"/>
    <n v="52"/>
  </r>
  <r>
    <x v="7"/>
    <x v="65"/>
    <x v="65"/>
    <n v="66032"/>
    <s v="CELANO"/>
    <s v="M"/>
    <n v="23"/>
  </r>
  <r>
    <x v="7"/>
    <x v="65"/>
    <x v="65"/>
    <n v="66033"/>
    <s v="CERCHIO"/>
    <s v="F"/>
    <n v="5"/>
  </r>
  <r>
    <x v="7"/>
    <x v="65"/>
    <x v="65"/>
    <n v="66033"/>
    <s v="CERCHIO"/>
    <s v="M"/>
    <n v="4"/>
  </r>
  <r>
    <x v="7"/>
    <x v="65"/>
    <x v="65"/>
    <n v="66034"/>
    <s v="CIVITA D'ANTINO"/>
    <s v="F"/>
    <n v="3"/>
  </r>
  <r>
    <x v="7"/>
    <x v="65"/>
    <x v="65"/>
    <n v="66034"/>
    <s v="CIVITA D'ANTINO"/>
    <s v="M"/>
    <n v="2"/>
  </r>
  <r>
    <x v="7"/>
    <x v="65"/>
    <x v="65"/>
    <n v="66035"/>
    <s v="CIVITELLA ALFEDENA"/>
    <s v="M"/>
    <n v="2"/>
  </r>
  <r>
    <x v="7"/>
    <x v="65"/>
    <x v="65"/>
    <n v="66036"/>
    <s v="CIVITELLA ROVETO"/>
    <s v="F"/>
    <n v="7"/>
  </r>
  <r>
    <x v="7"/>
    <x v="65"/>
    <x v="65"/>
    <n v="66036"/>
    <s v="CIVITELLA ROVETO"/>
    <s v="M"/>
    <n v="6"/>
  </r>
  <r>
    <x v="7"/>
    <x v="65"/>
    <x v="65"/>
    <n v="66037"/>
    <s v="COCULLO"/>
    <s v="F"/>
    <n v="1"/>
  </r>
  <r>
    <x v="7"/>
    <x v="65"/>
    <x v="65"/>
    <n v="66038"/>
    <s v="COLLARMELE"/>
    <s v="F"/>
    <n v="5"/>
  </r>
  <r>
    <x v="7"/>
    <x v="65"/>
    <x v="65"/>
    <n v="66038"/>
    <s v="COLLARMELE"/>
    <s v="M"/>
    <n v="1"/>
  </r>
  <r>
    <x v="7"/>
    <x v="65"/>
    <x v="65"/>
    <n v="66039"/>
    <s v="COLLELONGO"/>
    <s v="F"/>
    <n v="4"/>
  </r>
  <r>
    <x v="7"/>
    <x v="65"/>
    <x v="65"/>
    <n v="66039"/>
    <s v="COLLELONGO"/>
    <s v="M"/>
    <n v="3"/>
  </r>
  <r>
    <x v="7"/>
    <x v="65"/>
    <x v="65"/>
    <n v="66040"/>
    <s v="COLLEPIETRO"/>
    <s v="F"/>
    <n v="1"/>
  </r>
  <r>
    <x v="7"/>
    <x v="65"/>
    <x v="65"/>
    <n v="66041"/>
    <s v="CORFINIO"/>
    <s v="F"/>
    <n v="6"/>
  </r>
  <r>
    <x v="7"/>
    <x v="65"/>
    <x v="65"/>
    <n v="66041"/>
    <s v="CORFINIO"/>
    <s v="M"/>
    <n v="6"/>
  </r>
  <r>
    <x v="7"/>
    <x v="65"/>
    <x v="65"/>
    <n v="66042"/>
    <s v="FAGNANO ALTO"/>
    <s v="F"/>
    <n v="4"/>
  </r>
  <r>
    <x v="7"/>
    <x v="65"/>
    <x v="65"/>
    <n v="66044"/>
    <s v="FOSSA"/>
    <s v="F"/>
    <n v="2"/>
  </r>
  <r>
    <x v="7"/>
    <x v="65"/>
    <x v="65"/>
    <n v="66044"/>
    <s v="FOSSA"/>
    <s v="M"/>
    <n v="2"/>
  </r>
  <r>
    <x v="7"/>
    <x v="65"/>
    <x v="65"/>
    <n v="66045"/>
    <s v="GAGLIANO ATERNO"/>
    <s v="M"/>
    <n v="1"/>
  </r>
  <r>
    <x v="7"/>
    <x v="65"/>
    <x v="65"/>
    <n v="66046"/>
    <s v="GIOIA DEI MARSI"/>
    <s v="F"/>
    <n v="3"/>
  </r>
  <r>
    <x v="7"/>
    <x v="65"/>
    <x v="65"/>
    <n v="66047"/>
    <s v="GORIANO SICOLI"/>
    <s v="F"/>
    <n v="2"/>
  </r>
  <r>
    <x v="7"/>
    <x v="65"/>
    <x v="65"/>
    <n v="66047"/>
    <s v="GORIANO SICOLI"/>
    <s v="M"/>
    <n v="2"/>
  </r>
  <r>
    <x v="7"/>
    <x v="65"/>
    <x v="65"/>
    <n v="66048"/>
    <s v="INTRODACQUA"/>
    <s v="F"/>
    <n v="9"/>
  </r>
  <r>
    <x v="7"/>
    <x v="65"/>
    <x v="65"/>
    <n v="66048"/>
    <s v="INTRODACQUA"/>
    <s v="M"/>
    <n v="5"/>
  </r>
  <r>
    <x v="7"/>
    <x v="65"/>
    <x v="65"/>
    <n v="66049"/>
    <s v="L'AQUILA"/>
    <s v="F"/>
    <n v="334"/>
  </r>
  <r>
    <x v="7"/>
    <x v="65"/>
    <x v="65"/>
    <n v="66049"/>
    <s v="L'AQUILA"/>
    <s v="M"/>
    <n v="285"/>
  </r>
  <r>
    <x v="7"/>
    <x v="65"/>
    <x v="65"/>
    <n v="66050"/>
    <s v="LECCE NEI MARSI"/>
    <s v="F"/>
    <n v="3"/>
  </r>
  <r>
    <x v="7"/>
    <x v="65"/>
    <x v="65"/>
    <n v="66050"/>
    <s v="LECCE NEI MARSI"/>
    <s v="M"/>
    <n v="4"/>
  </r>
  <r>
    <x v="7"/>
    <x v="65"/>
    <x v="65"/>
    <n v="66051"/>
    <s v="LUCO DEI MARSI"/>
    <s v="F"/>
    <n v="20"/>
  </r>
  <r>
    <x v="7"/>
    <x v="65"/>
    <x v="65"/>
    <n v="66051"/>
    <s v="LUCO DEI MARSI"/>
    <s v="M"/>
    <n v="14"/>
  </r>
  <r>
    <x v="7"/>
    <x v="65"/>
    <x v="65"/>
    <n v="66052"/>
    <s v="LUCOLI"/>
    <s v="F"/>
    <n v="3"/>
  </r>
  <r>
    <x v="7"/>
    <x v="65"/>
    <x v="65"/>
    <n v="66052"/>
    <s v="LUCOLI"/>
    <s v="M"/>
    <n v="2"/>
  </r>
  <r>
    <x v="7"/>
    <x v="65"/>
    <x v="65"/>
    <n v="66053"/>
    <s v="MAGLIANO DE' MARSI"/>
    <s v="F"/>
    <n v="14"/>
  </r>
  <r>
    <x v="7"/>
    <x v="65"/>
    <x v="65"/>
    <n v="66053"/>
    <s v="MAGLIANO DE' MARSI"/>
    <s v="M"/>
    <n v="9"/>
  </r>
  <r>
    <x v="7"/>
    <x v="65"/>
    <x v="65"/>
    <n v="66054"/>
    <s v="MASSA D'ALBE"/>
    <s v="F"/>
    <n v="10"/>
  </r>
  <r>
    <x v="7"/>
    <x v="65"/>
    <x v="65"/>
    <n v="66054"/>
    <s v="MASSA D'ALBE"/>
    <s v="M"/>
    <n v="8"/>
  </r>
  <r>
    <x v="7"/>
    <x v="65"/>
    <x v="65"/>
    <n v="66055"/>
    <s v="MOLINA ATERNO"/>
    <s v="F"/>
    <n v="2"/>
  </r>
  <r>
    <x v="7"/>
    <x v="65"/>
    <x v="65"/>
    <n v="66056"/>
    <s v="MONTEREALE"/>
    <s v="F"/>
    <n v="16"/>
  </r>
  <r>
    <x v="7"/>
    <x v="65"/>
    <x v="65"/>
    <n v="66056"/>
    <s v="MONTEREALE"/>
    <s v="M"/>
    <n v="4"/>
  </r>
  <r>
    <x v="7"/>
    <x v="65"/>
    <x v="65"/>
    <n v="66057"/>
    <s v="MORINO"/>
    <s v="F"/>
    <n v="3"/>
  </r>
  <r>
    <x v="7"/>
    <x v="65"/>
    <x v="65"/>
    <n v="66057"/>
    <s v="MORINO"/>
    <s v="M"/>
    <n v="1"/>
  </r>
  <r>
    <x v="7"/>
    <x v="65"/>
    <x v="65"/>
    <n v="66058"/>
    <s v="NAVELLI"/>
    <s v="F"/>
    <n v="1"/>
  </r>
  <r>
    <x v="7"/>
    <x v="65"/>
    <x v="65"/>
    <n v="66058"/>
    <s v="NAVELLI"/>
    <s v="M"/>
    <n v="1"/>
  </r>
  <r>
    <x v="7"/>
    <x v="65"/>
    <x v="65"/>
    <n v="66059"/>
    <s v="OCRE"/>
    <s v="F"/>
    <n v="5"/>
  </r>
  <r>
    <x v="7"/>
    <x v="65"/>
    <x v="65"/>
    <n v="66060"/>
    <s v="OFENA"/>
    <s v="F"/>
    <n v="2"/>
  </r>
  <r>
    <x v="7"/>
    <x v="65"/>
    <x v="65"/>
    <n v="66061"/>
    <s v="OPI"/>
    <s v="F"/>
    <n v="2"/>
  </r>
  <r>
    <x v="7"/>
    <x v="65"/>
    <x v="65"/>
    <n v="66061"/>
    <s v="OPI"/>
    <s v="M"/>
    <n v="1"/>
  </r>
  <r>
    <x v="7"/>
    <x v="65"/>
    <x v="65"/>
    <n v="66062"/>
    <s v="ORICOLA"/>
    <s v="F"/>
    <n v="5"/>
  </r>
  <r>
    <x v="7"/>
    <x v="65"/>
    <x v="65"/>
    <n v="66062"/>
    <s v="ORICOLA"/>
    <s v="M"/>
    <n v="4"/>
  </r>
  <r>
    <x v="7"/>
    <x v="65"/>
    <x v="65"/>
    <n v="66063"/>
    <s v="ORTONA DEI MARSI"/>
    <s v="F"/>
    <n v="1"/>
  </r>
  <r>
    <x v="7"/>
    <x v="65"/>
    <x v="65"/>
    <n v="66064"/>
    <s v="ORTUCCHIO"/>
    <s v="F"/>
    <n v="12"/>
  </r>
  <r>
    <x v="7"/>
    <x v="65"/>
    <x v="65"/>
    <n v="66064"/>
    <s v="ORTUCCHIO"/>
    <s v="M"/>
    <n v="3"/>
  </r>
  <r>
    <x v="7"/>
    <x v="65"/>
    <x v="65"/>
    <n v="66065"/>
    <s v="OVINDOLI"/>
    <s v="F"/>
    <n v="2"/>
  </r>
  <r>
    <x v="7"/>
    <x v="65"/>
    <x v="65"/>
    <n v="66065"/>
    <s v="OVINDOLI"/>
    <s v="M"/>
    <n v="3"/>
  </r>
  <r>
    <x v="7"/>
    <x v="65"/>
    <x v="65"/>
    <n v="66066"/>
    <s v="PACENTRO"/>
    <s v="F"/>
    <n v="2"/>
  </r>
  <r>
    <x v="7"/>
    <x v="65"/>
    <x v="65"/>
    <n v="66066"/>
    <s v="PACENTRO"/>
    <s v="M"/>
    <n v="2"/>
  </r>
  <r>
    <x v="7"/>
    <x v="65"/>
    <x v="65"/>
    <n v="66067"/>
    <s v="PERETO"/>
    <s v="F"/>
    <n v="3"/>
  </r>
  <r>
    <x v="7"/>
    <x v="65"/>
    <x v="65"/>
    <n v="66067"/>
    <s v="PERETO"/>
    <s v="M"/>
    <n v="1"/>
  </r>
  <r>
    <x v="7"/>
    <x v="65"/>
    <x v="65"/>
    <n v="66068"/>
    <s v="PESCASSEROLI"/>
    <s v="F"/>
    <n v="2"/>
  </r>
  <r>
    <x v="7"/>
    <x v="65"/>
    <x v="65"/>
    <n v="66068"/>
    <s v="PESCASSEROLI"/>
    <s v="M"/>
    <n v="3"/>
  </r>
  <r>
    <x v="7"/>
    <x v="65"/>
    <x v="65"/>
    <n v="66069"/>
    <s v="PESCINA"/>
    <s v="F"/>
    <n v="19"/>
  </r>
  <r>
    <x v="7"/>
    <x v="65"/>
    <x v="65"/>
    <n v="66069"/>
    <s v="PESCINA"/>
    <s v="M"/>
    <n v="13"/>
  </r>
  <r>
    <x v="7"/>
    <x v="65"/>
    <x v="65"/>
    <n v="66070"/>
    <s v="PESCOCOSTANZO"/>
    <s v="F"/>
    <n v="5"/>
  </r>
  <r>
    <x v="7"/>
    <x v="65"/>
    <x v="65"/>
    <n v="66070"/>
    <s v="PESCOCOSTANZO"/>
    <s v="M"/>
    <n v="3"/>
  </r>
  <r>
    <x v="7"/>
    <x v="65"/>
    <x v="65"/>
    <n v="66071"/>
    <s v="PETTORANO SUL GIZIO"/>
    <s v="F"/>
    <n v="3"/>
  </r>
  <r>
    <x v="7"/>
    <x v="65"/>
    <x v="65"/>
    <n v="66071"/>
    <s v="PETTORANO SUL GIZIO"/>
    <s v="M"/>
    <n v="3"/>
  </r>
  <r>
    <x v="7"/>
    <x v="65"/>
    <x v="65"/>
    <n v="66072"/>
    <s v="PIZZOLI"/>
    <s v="F"/>
    <n v="20"/>
  </r>
  <r>
    <x v="7"/>
    <x v="65"/>
    <x v="65"/>
    <n v="66072"/>
    <s v="PIZZOLI"/>
    <s v="M"/>
    <n v="30"/>
  </r>
  <r>
    <x v="7"/>
    <x v="65"/>
    <x v="65"/>
    <n v="66073"/>
    <s v="POGGIO PICENZE"/>
    <s v="F"/>
    <n v="4"/>
  </r>
  <r>
    <x v="7"/>
    <x v="65"/>
    <x v="65"/>
    <n v="66073"/>
    <s v="POGGIO PICENZE"/>
    <s v="M"/>
    <n v="1"/>
  </r>
  <r>
    <x v="7"/>
    <x v="65"/>
    <x v="65"/>
    <n v="66074"/>
    <s v="PRATA D'ANSIDONIA"/>
    <s v="F"/>
    <n v="1"/>
  </r>
  <r>
    <x v="7"/>
    <x v="65"/>
    <x v="65"/>
    <n v="66074"/>
    <s v="PRATA D'ANSIDONIA"/>
    <s v="M"/>
    <n v="2"/>
  </r>
  <r>
    <x v="7"/>
    <x v="65"/>
    <x v="65"/>
    <n v="66075"/>
    <s v="PRATOLA PELIGNA"/>
    <s v="F"/>
    <n v="35"/>
  </r>
  <r>
    <x v="7"/>
    <x v="65"/>
    <x v="65"/>
    <n v="66075"/>
    <s v="PRATOLA PELIGNA"/>
    <s v="M"/>
    <n v="21"/>
  </r>
  <r>
    <x v="7"/>
    <x v="65"/>
    <x v="65"/>
    <n v="66076"/>
    <s v="PREZZA"/>
    <s v="F"/>
    <n v="2"/>
  </r>
  <r>
    <x v="7"/>
    <x v="65"/>
    <x v="65"/>
    <n v="66076"/>
    <s v="PREZZA"/>
    <s v="M"/>
    <n v="1"/>
  </r>
  <r>
    <x v="7"/>
    <x v="65"/>
    <x v="65"/>
    <n v="66077"/>
    <s v="RAIANO"/>
    <s v="F"/>
    <n v="13"/>
  </r>
  <r>
    <x v="7"/>
    <x v="65"/>
    <x v="65"/>
    <n v="66077"/>
    <s v="RAIANO"/>
    <s v="M"/>
    <n v="6"/>
  </r>
  <r>
    <x v="7"/>
    <x v="65"/>
    <x v="65"/>
    <n v="66078"/>
    <s v="RIVISONDOLI"/>
    <s v="F"/>
    <n v="4"/>
  </r>
  <r>
    <x v="7"/>
    <x v="65"/>
    <x v="65"/>
    <n v="66078"/>
    <s v="RIVISONDOLI"/>
    <s v="M"/>
    <n v="1"/>
  </r>
  <r>
    <x v="7"/>
    <x v="65"/>
    <x v="65"/>
    <n v="66080"/>
    <s v="ROCCA DI BOTTE"/>
    <s v="F"/>
    <n v="1"/>
  </r>
  <r>
    <x v="7"/>
    <x v="65"/>
    <x v="65"/>
    <n v="66080"/>
    <s v="ROCCA DI BOTTE"/>
    <s v="M"/>
    <n v="1"/>
  </r>
  <r>
    <x v="7"/>
    <x v="65"/>
    <x v="65"/>
    <n v="66081"/>
    <s v="ROCCA DI CAMBIO"/>
    <s v="F"/>
    <n v="1"/>
  </r>
  <r>
    <x v="7"/>
    <x v="65"/>
    <x v="65"/>
    <n v="66082"/>
    <s v="ROCCA DI MEZZO"/>
    <s v="F"/>
    <n v="5"/>
  </r>
  <r>
    <x v="7"/>
    <x v="65"/>
    <x v="65"/>
    <n v="66082"/>
    <s v="ROCCA DI MEZZO"/>
    <s v="M"/>
    <n v="3"/>
  </r>
  <r>
    <x v="7"/>
    <x v="65"/>
    <x v="65"/>
    <n v="66083"/>
    <s v="ROCCA PIA"/>
    <s v="F"/>
    <n v="3"/>
  </r>
  <r>
    <x v="7"/>
    <x v="65"/>
    <x v="65"/>
    <n v="66083"/>
    <s v="ROCCA PIA"/>
    <s v="M"/>
    <n v="1"/>
  </r>
  <r>
    <x v="7"/>
    <x v="65"/>
    <x v="65"/>
    <n v="66079"/>
    <s v="ROCCACASALE"/>
    <s v="F"/>
    <n v="5"/>
  </r>
  <r>
    <x v="7"/>
    <x v="65"/>
    <x v="65"/>
    <n v="66079"/>
    <s v="ROCCACASALE"/>
    <s v="M"/>
    <n v="4"/>
  </r>
  <r>
    <x v="7"/>
    <x v="65"/>
    <x v="65"/>
    <n v="66084"/>
    <s v="ROCCARASO"/>
    <s v="F"/>
    <n v="10"/>
  </r>
  <r>
    <x v="7"/>
    <x v="65"/>
    <x v="65"/>
    <n v="66084"/>
    <s v="ROCCARASO"/>
    <s v="M"/>
    <n v="4"/>
  </r>
  <r>
    <x v="7"/>
    <x v="65"/>
    <x v="65"/>
    <n v="66085"/>
    <s v="SAN BENEDETTO DEI MARSI"/>
    <s v="F"/>
    <n v="17"/>
  </r>
  <r>
    <x v="7"/>
    <x v="65"/>
    <x v="65"/>
    <n v="66085"/>
    <s v="SAN BENEDETTO DEI MARSI"/>
    <s v="M"/>
    <n v="10"/>
  </r>
  <r>
    <x v="7"/>
    <x v="65"/>
    <x v="65"/>
    <n v="66087"/>
    <s v="SAN DEMETRIO NE' VESTINI"/>
    <s v="F"/>
    <n v="4"/>
  </r>
  <r>
    <x v="7"/>
    <x v="65"/>
    <x v="65"/>
    <n v="66087"/>
    <s v="SAN DEMETRIO NE' VESTINI"/>
    <s v="M"/>
    <n v="6"/>
  </r>
  <r>
    <x v="7"/>
    <x v="65"/>
    <x v="65"/>
    <n v="66088"/>
    <s v="SAN PIO DELLE CAMERE"/>
    <s v="F"/>
    <n v="6"/>
  </r>
  <r>
    <x v="7"/>
    <x v="65"/>
    <x v="65"/>
    <n v="66092"/>
    <s v="SAN VINCENZO VALLE ROVETO"/>
    <s v="F"/>
    <n v="6"/>
  </r>
  <r>
    <x v="7"/>
    <x v="65"/>
    <x v="65"/>
    <n v="66092"/>
    <s v="SAN VINCENZO VALLE ROVETO"/>
    <s v="M"/>
    <n v="1"/>
  </r>
  <r>
    <x v="7"/>
    <x v="65"/>
    <x v="65"/>
    <n v="66089"/>
    <s v="SANTE MARIE"/>
    <s v="F"/>
    <n v="2"/>
  </r>
  <r>
    <x v="7"/>
    <x v="65"/>
    <x v="65"/>
    <n v="66090"/>
    <s v="SANT'EUSANIO FORCONESE"/>
    <s v="M"/>
    <n v="1"/>
  </r>
  <r>
    <x v="7"/>
    <x v="65"/>
    <x v="65"/>
    <n v="66093"/>
    <s v="SCANNO"/>
    <s v="F"/>
    <n v="3"/>
  </r>
  <r>
    <x v="7"/>
    <x v="65"/>
    <x v="65"/>
    <n v="66093"/>
    <s v="SCANNO"/>
    <s v="M"/>
    <n v="6"/>
  </r>
  <r>
    <x v="7"/>
    <x v="65"/>
    <x v="65"/>
    <n v="66094"/>
    <s v="SCONTRONE"/>
    <s v="F"/>
    <n v="2"/>
  </r>
  <r>
    <x v="7"/>
    <x v="65"/>
    <x v="65"/>
    <n v="66094"/>
    <s v="SCONTRONE"/>
    <s v="M"/>
    <n v="1"/>
  </r>
  <r>
    <x v="7"/>
    <x v="65"/>
    <x v="65"/>
    <n v="66095"/>
    <s v="SCOPPITO"/>
    <s v="F"/>
    <n v="23"/>
  </r>
  <r>
    <x v="7"/>
    <x v="65"/>
    <x v="65"/>
    <n v="66095"/>
    <s v="SCOPPITO"/>
    <s v="M"/>
    <n v="7"/>
  </r>
  <r>
    <x v="7"/>
    <x v="65"/>
    <x v="65"/>
    <n v="66096"/>
    <s v="SCURCOLA MARSICANA"/>
    <s v="F"/>
    <n v="11"/>
  </r>
  <r>
    <x v="7"/>
    <x v="65"/>
    <x v="65"/>
    <n v="66096"/>
    <s v="SCURCOLA MARSICANA"/>
    <s v="M"/>
    <n v="6"/>
  </r>
  <r>
    <x v="7"/>
    <x v="65"/>
    <x v="65"/>
    <n v="66098"/>
    <s v="SULMONA"/>
    <s v="F"/>
    <n v="72"/>
  </r>
  <r>
    <x v="7"/>
    <x v="65"/>
    <x v="65"/>
    <n v="66098"/>
    <s v="SULMONA"/>
    <s v="M"/>
    <n v="80"/>
  </r>
  <r>
    <x v="7"/>
    <x v="65"/>
    <x v="65"/>
    <n v="66099"/>
    <s v="TAGLIACOZZO"/>
    <s v="F"/>
    <n v="29"/>
  </r>
  <r>
    <x v="7"/>
    <x v="65"/>
    <x v="65"/>
    <n v="66099"/>
    <s v="TAGLIACOZZO"/>
    <s v="M"/>
    <n v="13"/>
  </r>
  <r>
    <x v="7"/>
    <x v="65"/>
    <x v="65"/>
    <n v="66100"/>
    <s v="TIONE DEGLI ABRUZZI"/>
    <s v="F"/>
    <n v="1"/>
  </r>
  <r>
    <x v="7"/>
    <x v="65"/>
    <x v="65"/>
    <n v="66101"/>
    <s v="TORNIMPARTE"/>
    <s v="F"/>
    <n v="20"/>
  </r>
  <r>
    <x v="7"/>
    <x v="65"/>
    <x v="65"/>
    <n v="66101"/>
    <s v="TORNIMPARTE"/>
    <s v="M"/>
    <n v="10"/>
  </r>
  <r>
    <x v="7"/>
    <x v="65"/>
    <x v="65"/>
    <n v="66102"/>
    <s v="TRASACCO"/>
    <s v="F"/>
    <n v="21"/>
  </r>
  <r>
    <x v="7"/>
    <x v="65"/>
    <x v="65"/>
    <n v="66102"/>
    <s v="TRASACCO"/>
    <s v="M"/>
    <n v="9"/>
  </r>
  <r>
    <x v="7"/>
    <x v="65"/>
    <x v="65"/>
    <n v="66105"/>
    <s v="VILLA SANT'ANGELO"/>
    <s v="F"/>
    <n v="1"/>
  </r>
  <r>
    <x v="7"/>
    <x v="65"/>
    <x v="65"/>
    <n v="66105"/>
    <s v="VILLA SANT'ANGELO"/>
    <s v="M"/>
    <n v="1"/>
  </r>
  <r>
    <x v="7"/>
    <x v="65"/>
    <x v="65"/>
    <n v="66103"/>
    <s v="VILLALAGO"/>
    <s v="F"/>
    <n v="2"/>
  </r>
  <r>
    <x v="7"/>
    <x v="65"/>
    <x v="65"/>
    <n v="66106"/>
    <s v="VILLAVALLELONGA"/>
    <s v="F"/>
    <n v="4"/>
  </r>
  <r>
    <x v="7"/>
    <x v="65"/>
    <x v="65"/>
    <n v="66106"/>
    <s v="VILLAVALLELONGA"/>
    <s v="M"/>
    <n v="3"/>
  </r>
  <r>
    <x v="7"/>
    <x v="65"/>
    <x v="65"/>
    <n v="66107"/>
    <s v="VILLETTA BARREA"/>
    <s v="F"/>
    <n v="4"/>
  </r>
  <r>
    <x v="7"/>
    <x v="65"/>
    <x v="65"/>
    <n v="66107"/>
    <s v="VILLETTA BARREA"/>
    <s v="M"/>
    <n v="3"/>
  </r>
  <r>
    <x v="7"/>
    <x v="65"/>
    <x v="65"/>
    <n v="66108"/>
    <s v="VITTORITO"/>
    <s v="F"/>
    <n v="3"/>
  </r>
  <r>
    <x v="7"/>
    <x v="66"/>
    <x v="66"/>
    <n v="67001"/>
    <s v="ALBA ADRIATICA"/>
    <s v="F"/>
    <n v="37"/>
  </r>
  <r>
    <x v="7"/>
    <x v="66"/>
    <x v="66"/>
    <n v="67001"/>
    <s v="ALBA ADRIATICA"/>
    <s v="M"/>
    <n v="31"/>
  </r>
  <r>
    <x v="7"/>
    <x v="66"/>
    <x v="66"/>
    <n v="67002"/>
    <s v="ANCARANO"/>
    <s v="F"/>
    <n v="6"/>
  </r>
  <r>
    <x v="7"/>
    <x v="66"/>
    <x v="66"/>
    <n v="67002"/>
    <s v="ANCARANO"/>
    <s v="M"/>
    <n v="9"/>
  </r>
  <r>
    <x v="7"/>
    <x v="66"/>
    <x v="66"/>
    <n v="67003"/>
    <s v="ARSITA"/>
    <s v="F"/>
    <n v="3"/>
  </r>
  <r>
    <x v="7"/>
    <x v="66"/>
    <x v="66"/>
    <n v="67003"/>
    <s v="ARSITA"/>
    <s v="M"/>
    <n v="1"/>
  </r>
  <r>
    <x v="7"/>
    <x v="66"/>
    <x v="66"/>
    <n v="67004"/>
    <s v="ATRI"/>
    <s v="F"/>
    <n v="47"/>
  </r>
  <r>
    <x v="7"/>
    <x v="66"/>
    <x v="66"/>
    <n v="67004"/>
    <s v="ATRI"/>
    <s v="M"/>
    <n v="29"/>
  </r>
  <r>
    <x v="7"/>
    <x v="66"/>
    <x v="66"/>
    <n v="67005"/>
    <s v="BASCIANO"/>
    <s v="F"/>
    <n v="11"/>
  </r>
  <r>
    <x v="7"/>
    <x v="66"/>
    <x v="66"/>
    <n v="67005"/>
    <s v="BASCIANO"/>
    <s v="M"/>
    <n v="8"/>
  </r>
  <r>
    <x v="7"/>
    <x v="66"/>
    <x v="66"/>
    <n v="67006"/>
    <s v="BELLANTE"/>
    <s v="F"/>
    <n v="22"/>
  </r>
  <r>
    <x v="7"/>
    <x v="66"/>
    <x v="66"/>
    <n v="67006"/>
    <s v="BELLANTE"/>
    <s v="M"/>
    <n v="18"/>
  </r>
  <r>
    <x v="7"/>
    <x v="66"/>
    <x v="66"/>
    <n v="67007"/>
    <s v="BISENTI"/>
    <s v="F"/>
    <n v="7"/>
  </r>
  <r>
    <x v="7"/>
    <x v="66"/>
    <x v="66"/>
    <n v="67007"/>
    <s v="BISENTI"/>
    <s v="M"/>
    <n v="3"/>
  </r>
  <r>
    <x v="7"/>
    <x v="66"/>
    <x v="66"/>
    <n v="67008"/>
    <s v="CAMPLI"/>
    <s v="F"/>
    <n v="18"/>
  </r>
  <r>
    <x v="7"/>
    <x v="66"/>
    <x v="66"/>
    <n v="67008"/>
    <s v="CAMPLI"/>
    <s v="M"/>
    <n v="19"/>
  </r>
  <r>
    <x v="7"/>
    <x v="66"/>
    <x v="66"/>
    <n v="67009"/>
    <s v="CANZANO"/>
    <s v="F"/>
    <n v="10"/>
  </r>
  <r>
    <x v="7"/>
    <x v="66"/>
    <x v="66"/>
    <n v="67009"/>
    <s v="CANZANO"/>
    <s v="M"/>
    <n v="8"/>
  </r>
  <r>
    <x v="7"/>
    <x v="66"/>
    <x v="66"/>
    <n v="67010"/>
    <s v="CASTEL CASTAGNA"/>
    <s v="F"/>
    <n v="1"/>
  </r>
  <r>
    <x v="7"/>
    <x v="66"/>
    <x v="66"/>
    <n v="67010"/>
    <s v="CASTEL CASTAGNA"/>
    <s v="M"/>
    <n v="1"/>
  </r>
  <r>
    <x v="7"/>
    <x v="66"/>
    <x v="66"/>
    <n v="67011"/>
    <s v="CASTELLALTO"/>
    <s v="F"/>
    <n v="35"/>
  </r>
  <r>
    <x v="7"/>
    <x v="66"/>
    <x v="66"/>
    <n v="67011"/>
    <s v="CASTELLALTO"/>
    <s v="M"/>
    <n v="19"/>
  </r>
  <r>
    <x v="7"/>
    <x v="66"/>
    <x v="66"/>
    <n v="67012"/>
    <s v="CASTELLI"/>
    <s v="F"/>
    <n v="5"/>
  </r>
  <r>
    <x v="7"/>
    <x v="66"/>
    <x v="66"/>
    <n v="67012"/>
    <s v="CASTELLI"/>
    <s v="M"/>
    <n v="2"/>
  </r>
  <r>
    <x v="7"/>
    <x v="66"/>
    <x v="66"/>
    <n v="67013"/>
    <s v="CASTIGLIONE MESSER RAIMONDO"/>
    <s v="F"/>
    <n v="11"/>
  </r>
  <r>
    <x v="7"/>
    <x v="66"/>
    <x v="66"/>
    <n v="67013"/>
    <s v="CASTIGLIONE MESSER RAIMONDO"/>
    <s v="M"/>
    <n v="7"/>
  </r>
  <r>
    <x v="7"/>
    <x v="66"/>
    <x v="66"/>
    <n v="67014"/>
    <s v="CASTILENTI"/>
    <s v="F"/>
    <n v="6"/>
  </r>
  <r>
    <x v="7"/>
    <x v="66"/>
    <x v="66"/>
    <n v="67014"/>
    <s v="CASTILENTI"/>
    <s v="M"/>
    <n v="4"/>
  </r>
  <r>
    <x v="7"/>
    <x v="66"/>
    <x v="66"/>
    <n v="67015"/>
    <s v="CELLINO ATTANASIO"/>
    <s v="F"/>
    <n v="5"/>
  </r>
  <r>
    <x v="7"/>
    <x v="66"/>
    <x v="66"/>
    <n v="67015"/>
    <s v="CELLINO ATTANASIO"/>
    <s v="M"/>
    <n v="6"/>
  </r>
  <r>
    <x v="7"/>
    <x v="66"/>
    <x v="66"/>
    <n v="67016"/>
    <s v="CERMIGNANO"/>
    <s v="F"/>
    <n v="6"/>
  </r>
  <r>
    <x v="7"/>
    <x v="66"/>
    <x v="66"/>
    <n v="67016"/>
    <s v="CERMIGNANO"/>
    <s v="M"/>
    <n v="3"/>
  </r>
  <r>
    <x v="7"/>
    <x v="66"/>
    <x v="66"/>
    <n v="67017"/>
    <s v="CIVITELLA DEL TRONTO"/>
    <s v="F"/>
    <n v="12"/>
  </r>
  <r>
    <x v="7"/>
    <x v="66"/>
    <x v="66"/>
    <n v="67017"/>
    <s v="CIVITELLA DEL TRONTO"/>
    <s v="M"/>
    <n v="11"/>
  </r>
  <r>
    <x v="7"/>
    <x v="66"/>
    <x v="66"/>
    <n v="67018"/>
    <s v="COLLEDARA"/>
    <s v="F"/>
    <n v="4"/>
  </r>
  <r>
    <x v="7"/>
    <x v="66"/>
    <x v="66"/>
    <n v="67018"/>
    <s v="COLLEDARA"/>
    <s v="M"/>
    <n v="4"/>
  </r>
  <r>
    <x v="7"/>
    <x v="66"/>
    <x v="66"/>
    <n v="67019"/>
    <s v="COLONNELLA"/>
    <s v="F"/>
    <n v="11"/>
  </r>
  <r>
    <x v="7"/>
    <x v="66"/>
    <x v="66"/>
    <n v="67019"/>
    <s v="COLONNELLA"/>
    <s v="M"/>
    <n v="6"/>
  </r>
  <r>
    <x v="7"/>
    <x v="66"/>
    <x v="66"/>
    <n v="67020"/>
    <s v="CONTROGUERRA"/>
    <s v="F"/>
    <n v="8"/>
  </r>
  <r>
    <x v="7"/>
    <x v="66"/>
    <x v="66"/>
    <n v="67020"/>
    <s v="CONTROGUERRA"/>
    <s v="M"/>
    <n v="7"/>
  </r>
  <r>
    <x v="7"/>
    <x v="66"/>
    <x v="66"/>
    <n v="67021"/>
    <s v="CORROPOLI"/>
    <s v="F"/>
    <n v="19"/>
  </r>
  <r>
    <x v="7"/>
    <x v="66"/>
    <x v="66"/>
    <n v="67021"/>
    <s v="CORROPOLI"/>
    <s v="M"/>
    <n v="7"/>
  </r>
  <r>
    <x v="7"/>
    <x v="66"/>
    <x v="66"/>
    <n v="67022"/>
    <s v="CORTINO"/>
    <s v="F"/>
    <n v="3"/>
  </r>
  <r>
    <x v="7"/>
    <x v="66"/>
    <x v="66"/>
    <n v="67023"/>
    <s v="CROGNALETO"/>
    <s v="F"/>
    <n v="5"/>
  </r>
  <r>
    <x v="7"/>
    <x v="66"/>
    <x v="66"/>
    <n v="67024"/>
    <s v="FANO ADRIANO"/>
    <s v="F"/>
    <n v="3"/>
  </r>
  <r>
    <x v="7"/>
    <x v="66"/>
    <x v="66"/>
    <n v="67024"/>
    <s v="FANO ADRIANO"/>
    <s v="M"/>
    <n v="1"/>
  </r>
  <r>
    <x v="7"/>
    <x v="66"/>
    <x v="66"/>
    <n v="67025"/>
    <s v="GIULIANOVA"/>
    <s v="F"/>
    <n v="76"/>
  </r>
  <r>
    <x v="7"/>
    <x v="66"/>
    <x v="66"/>
    <n v="67025"/>
    <s v="GIULIANOVA"/>
    <s v="M"/>
    <n v="68"/>
  </r>
  <r>
    <x v="7"/>
    <x v="66"/>
    <x v="66"/>
    <n v="67026"/>
    <s v="ISOLA DEL GRAN SASSO D'ITALIA"/>
    <s v="F"/>
    <n v="19"/>
  </r>
  <r>
    <x v="7"/>
    <x v="66"/>
    <x v="66"/>
    <n v="67026"/>
    <s v="ISOLA DEL GRAN SASSO D'ITALIA"/>
    <s v="M"/>
    <n v="10"/>
  </r>
  <r>
    <x v="7"/>
    <x v="66"/>
    <x v="66"/>
    <n v="67047"/>
    <s v="MARTINSICURO"/>
    <s v="F"/>
    <n v="48"/>
  </r>
  <r>
    <x v="7"/>
    <x v="66"/>
    <x v="66"/>
    <n v="67047"/>
    <s v="MARTINSICURO"/>
    <s v="M"/>
    <n v="35"/>
  </r>
  <r>
    <x v="7"/>
    <x v="66"/>
    <x v="66"/>
    <n v="67027"/>
    <s v="MONTEFINO"/>
    <s v="F"/>
    <n v="7"/>
  </r>
  <r>
    <x v="7"/>
    <x v="66"/>
    <x v="66"/>
    <n v="67028"/>
    <s v="MONTORIO AL VOMANO"/>
    <s v="F"/>
    <n v="30"/>
  </r>
  <r>
    <x v="7"/>
    <x v="66"/>
    <x v="66"/>
    <n v="67028"/>
    <s v="MONTORIO AL VOMANO"/>
    <s v="M"/>
    <n v="6"/>
  </r>
  <r>
    <x v="7"/>
    <x v="66"/>
    <x v="66"/>
    <n v="67029"/>
    <s v="MORRO D'ORO"/>
    <s v="F"/>
    <n v="16"/>
  </r>
  <r>
    <x v="7"/>
    <x v="66"/>
    <x v="66"/>
    <n v="67029"/>
    <s v="MORRO D'ORO"/>
    <s v="M"/>
    <n v="8"/>
  </r>
  <r>
    <x v="7"/>
    <x v="66"/>
    <x v="66"/>
    <n v="67030"/>
    <s v="MOSCIANO SANT'ANGELO"/>
    <s v="F"/>
    <n v="36"/>
  </r>
  <r>
    <x v="7"/>
    <x v="66"/>
    <x v="66"/>
    <n v="67030"/>
    <s v="MOSCIANO SANT'ANGELO"/>
    <s v="M"/>
    <n v="13"/>
  </r>
  <r>
    <x v="7"/>
    <x v="66"/>
    <x v="66"/>
    <n v="67031"/>
    <s v="NERETO"/>
    <s v="F"/>
    <n v="21"/>
  </r>
  <r>
    <x v="7"/>
    <x v="66"/>
    <x v="66"/>
    <n v="67031"/>
    <s v="NERETO"/>
    <s v="M"/>
    <n v="10"/>
  </r>
  <r>
    <x v="7"/>
    <x v="66"/>
    <x v="66"/>
    <n v="67032"/>
    <s v="NOTARESCO"/>
    <s v="F"/>
    <n v="26"/>
  </r>
  <r>
    <x v="7"/>
    <x v="66"/>
    <x v="66"/>
    <n v="67032"/>
    <s v="NOTARESCO"/>
    <s v="M"/>
    <n v="14"/>
  </r>
  <r>
    <x v="7"/>
    <x v="66"/>
    <x v="66"/>
    <n v="67033"/>
    <s v="PENNA SANT'ANDREA"/>
    <s v="F"/>
    <n v="11"/>
  </r>
  <r>
    <x v="7"/>
    <x v="66"/>
    <x v="66"/>
    <n v="67033"/>
    <s v="PENNA SANT'ANDREA"/>
    <s v="M"/>
    <n v="1"/>
  </r>
  <r>
    <x v="7"/>
    <x v="66"/>
    <x v="66"/>
    <n v="67034"/>
    <s v="PIETRACAMELA"/>
    <s v="M"/>
    <n v="1"/>
  </r>
  <r>
    <x v="7"/>
    <x v="66"/>
    <x v="66"/>
    <n v="67035"/>
    <s v="PINETO"/>
    <s v="F"/>
    <n v="50"/>
  </r>
  <r>
    <x v="7"/>
    <x v="66"/>
    <x v="66"/>
    <n v="67035"/>
    <s v="PINETO"/>
    <s v="M"/>
    <n v="46"/>
  </r>
  <r>
    <x v="7"/>
    <x v="66"/>
    <x v="66"/>
    <n v="67036"/>
    <s v="ROCCA SANTA MARIA"/>
    <s v="F"/>
    <n v="2"/>
  </r>
  <r>
    <x v="7"/>
    <x v="66"/>
    <x v="66"/>
    <n v="67036"/>
    <s v="ROCCA SANTA MARIA"/>
    <s v="M"/>
    <n v="3"/>
  </r>
  <r>
    <x v="7"/>
    <x v="66"/>
    <x v="66"/>
    <n v="67037"/>
    <s v="ROSETO DEGLI ABRUZZI"/>
    <s v="F"/>
    <n v="92"/>
  </r>
  <r>
    <x v="7"/>
    <x v="66"/>
    <x v="66"/>
    <n v="67037"/>
    <s v="ROSETO DEGLI ABRUZZI"/>
    <s v="M"/>
    <n v="67"/>
  </r>
  <r>
    <x v="7"/>
    <x v="66"/>
    <x v="66"/>
    <n v="67038"/>
    <s v="SANT'EGIDIO ALLA VIBRATA"/>
    <s v="F"/>
    <n v="42"/>
  </r>
  <r>
    <x v="7"/>
    <x v="66"/>
    <x v="66"/>
    <n v="67038"/>
    <s v="SANT'EGIDIO ALLA VIBRATA"/>
    <s v="M"/>
    <n v="23"/>
  </r>
  <r>
    <x v="7"/>
    <x v="66"/>
    <x v="66"/>
    <n v="67039"/>
    <s v="SANT'OMERO"/>
    <s v="F"/>
    <n v="23"/>
  </r>
  <r>
    <x v="7"/>
    <x v="66"/>
    <x v="66"/>
    <n v="67039"/>
    <s v="SANT'OMERO"/>
    <s v="M"/>
    <n v="12"/>
  </r>
  <r>
    <x v="7"/>
    <x v="66"/>
    <x v="66"/>
    <n v="67040"/>
    <s v="SILVI"/>
    <s v="F"/>
    <n v="46"/>
  </r>
  <r>
    <x v="7"/>
    <x v="66"/>
    <x v="66"/>
    <n v="67040"/>
    <s v="SILVI"/>
    <s v="M"/>
    <n v="23"/>
  </r>
  <r>
    <x v="7"/>
    <x v="66"/>
    <x v="66"/>
    <n v="67041"/>
    <s v="TERAMO"/>
    <s v="F"/>
    <n v="243"/>
  </r>
  <r>
    <x v="7"/>
    <x v="66"/>
    <x v="66"/>
    <n v="67041"/>
    <s v="TERAMO"/>
    <s v="M"/>
    <n v="187"/>
  </r>
  <r>
    <x v="7"/>
    <x v="66"/>
    <x v="66"/>
    <n v="67042"/>
    <s v="TORANO NUOVO"/>
    <s v="F"/>
    <n v="2"/>
  </r>
  <r>
    <x v="7"/>
    <x v="66"/>
    <x v="66"/>
    <n v="67042"/>
    <s v="TORANO NUOVO"/>
    <s v="M"/>
    <n v="4"/>
  </r>
  <r>
    <x v="7"/>
    <x v="66"/>
    <x v="66"/>
    <n v="67043"/>
    <s v="TORRICELLA SICURA"/>
    <s v="F"/>
    <n v="20"/>
  </r>
  <r>
    <x v="7"/>
    <x v="66"/>
    <x v="66"/>
    <n v="67043"/>
    <s v="TORRICELLA SICURA"/>
    <s v="M"/>
    <n v="8"/>
  </r>
  <r>
    <x v="7"/>
    <x v="66"/>
    <x v="66"/>
    <n v="67044"/>
    <s v="TORTORETO"/>
    <s v="F"/>
    <n v="43"/>
  </r>
  <r>
    <x v="7"/>
    <x v="66"/>
    <x v="66"/>
    <n v="67044"/>
    <s v="TORTORETO"/>
    <s v="M"/>
    <n v="25"/>
  </r>
  <r>
    <x v="7"/>
    <x v="66"/>
    <x v="66"/>
    <n v="67045"/>
    <s v="TOSSICIA"/>
    <s v="F"/>
    <n v="3"/>
  </r>
  <r>
    <x v="7"/>
    <x v="66"/>
    <x v="66"/>
    <n v="67045"/>
    <s v="TOSSICIA"/>
    <s v="M"/>
    <n v="6"/>
  </r>
  <r>
    <x v="7"/>
    <x v="66"/>
    <x v="66"/>
    <n v="67046"/>
    <s v="VALLE CASTELLANA"/>
    <s v="F"/>
    <n v="4"/>
  </r>
  <r>
    <x v="7"/>
    <x v="66"/>
    <x v="66"/>
    <n v="67046"/>
    <s v="VALLE CASTELLANA"/>
    <s v="M"/>
    <n v="3"/>
  </r>
  <r>
    <x v="7"/>
    <x v="67"/>
    <x v="67"/>
    <n v="68001"/>
    <s v="ABBATEGGIO"/>
    <s v="F"/>
    <n v="3"/>
  </r>
  <r>
    <x v="7"/>
    <x v="67"/>
    <x v="67"/>
    <n v="68002"/>
    <s v="ALANNO"/>
    <s v="F"/>
    <n v="14"/>
  </r>
  <r>
    <x v="7"/>
    <x v="67"/>
    <x v="67"/>
    <n v="68002"/>
    <s v="ALANNO"/>
    <s v="M"/>
    <n v="7"/>
  </r>
  <r>
    <x v="7"/>
    <x v="67"/>
    <x v="67"/>
    <n v="68003"/>
    <s v="BOLOGNANO"/>
    <s v="F"/>
    <n v="3"/>
  </r>
  <r>
    <x v="7"/>
    <x v="67"/>
    <x v="67"/>
    <n v="68003"/>
    <s v="BOLOGNANO"/>
    <s v="M"/>
    <n v="1"/>
  </r>
  <r>
    <x v="7"/>
    <x v="67"/>
    <x v="67"/>
    <n v="68005"/>
    <s v="BUSSI SUL TIRINO"/>
    <s v="F"/>
    <n v="11"/>
  </r>
  <r>
    <x v="7"/>
    <x v="67"/>
    <x v="67"/>
    <n v="68005"/>
    <s v="BUSSI SUL TIRINO"/>
    <s v="M"/>
    <n v="2"/>
  </r>
  <r>
    <x v="7"/>
    <x v="67"/>
    <x v="67"/>
    <n v="68006"/>
    <s v="CAPPELLE SUL TAVO"/>
    <s v="F"/>
    <n v="10"/>
  </r>
  <r>
    <x v="7"/>
    <x v="67"/>
    <x v="67"/>
    <n v="68006"/>
    <s v="CAPPELLE SUL TAVO"/>
    <s v="M"/>
    <n v="13"/>
  </r>
  <r>
    <x v="7"/>
    <x v="67"/>
    <x v="67"/>
    <n v="68007"/>
    <s v="CARAMANICO TERME"/>
    <s v="F"/>
    <n v="7"/>
  </r>
  <r>
    <x v="7"/>
    <x v="67"/>
    <x v="67"/>
    <n v="68007"/>
    <s v="CARAMANICO TERME"/>
    <s v="M"/>
    <n v="3"/>
  </r>
  <r>
    <x v="7"/>
    <x v="67"/>
    <x v="67"/>
    <n v="68008"/>
    <s v="CARPINETO DELLA NORA"/>
    <s v="F"/>
    <n v="2"/>
  </r>
  <r>
    <x v="7"/>
    <x v="67"/>
    <x v="67"/>
    <n v="68009"/>
    <s v="CASTIGLIONE A CASAURIA"/>
    <s v="F"/>
    <n v="6"/>
  </r>
  <r>
    <x v="7"/>
    <x v="67"/>
    <x v="67"/>
    <n v="68009"/>
    <s v="CASTIGLIONE A CASAURIA"/>
    <s v="M"/>
    <n v="4"/>
  </r>
  <r>
    <x v="7"/>
    <x v="67"/>
    <x v="67"/>
    <n v="68010"/>
    <s v="CATIGNANO"/>
    <s v="F"/>
    <n v="1"/>
  </r>
  <r>
    <x v="7"/>
    <x v="67"/>
    <x v="67"/>
    <n v="68011"/>
    <s v="CEPAGATTI"/>
    <s v="F"/>
    <n v="40"/>
  </r>
  <r>
    <x v="7"/>
    <x v="67"/>
    <x v="67"/>
    <n v="68011"/>
    <s v="CEPAGATTI"/>
    <s v="M"/>
    <n v="19"/>
  </r>
  <r>
    <x v="7"/>
    <x v="67"/>
    <x v="67"/>
    <n v="68012"/>
    <s v="CITTA' SANT'ANGELO"/>
    <s v="F"/>
    <n v="46"/>
  </r>
  <r>
    <x v="7"/>
    <x v="67"/>
    <x v="67"/>
    <n v="68012"/>
    <s v="CITTA' SANT'ANGELO"/>
    <s v="M"/>
    <n v="34"/>
  </r>
  <r>
    <x v="7"/>
    <x v="67"/>
    <x v="67"/>
    <n v="68013"/>
    <s v="CIVITAQUANA"/>
    <s v="F"/>
    <n v="5"/>
  </r>
  <r>
    <x v="7"/>
    <x v="67"/>
    <x v="67"/>
    <n v="68013"/>
    <s v="CIVITAQUANA"/>
    <s v="M"/>
    <n v="2"/>
  </r>
  <r>
    <x v="7"/>
    <x v="67"/>
    <x v="67"/>
    <n v="68014"/>
    <s v="CIVITELLA CASANOVA"/>
    <s v="F"/>
    <n v="4"/>
  </r>
  <r>
    <x v="7"/>
    <x v="67"/>
    <x v="67"/>
    <n v="68014"/>
    <s v="CIVITELLA CASANOVA"/>
    <s v="M"/>
    <n v="2"/>
  </r>
  <r>
    <x v="7"/>
    <x v="67"/>
    <x v="67"/>
    <n v="68015"/>
    <s v="COLLECORVINO"/>
    <s v="F"/>
    <n v="24"/>
  </r>
  <r>
    <x v="7"/>
    <x v="67"/>
    <x v="67"/>
    <n v="68015"/>
    <s v="COLLECORVINO"/>
    <s v="M"/>
    <n v="8"/>
  </r>
  <r>
    <x v="7"/>
    <x v="67"/>
    <x v="67"/>
    <n v="68016"/>
    <s v="CORVARA"/>
    <s v="M"/>
    <n v="1"/>
  </r>
  <r>
    <x v="7"/>
    <x v="67"/>
    <x v="67"/>
    <n v="68017"/>
    <s v="CUGNOLI"/>
    <s v="F"/>
    <n v="4"/>
  </r>
  <r>
    <x v="7"/>
    <x v="67"/>
    <x v="67"/>
    <n v="68017"/>
    <s v="CUGNOLI"/>
    <s v="M"/>
    <n v="2"/>
  </r>
  <r>
    <x v="7"/>
    <x v="67"/>
    <x v="67"/>
    <n v="68018"/>
    <s v="ELICE"/>
    <s v="F"/>
    <n v="4"/>
  </r>
  <r>
    <x v="7"/>
    <x v="67"/>
    <x v="67"/>
    <n v="68019"/>
    <s v="FARINDOLA"/>
    <s v="F"/>
    <n v="7"/>
  </r>
  <r>
    <x v="7"/>
    <x v="67"/>
    <x v="67"/>
    <n v="68019"/>
    <s v="FARINDOLA"/>
    <s v="M"/>
    <n v="2"/>
  </r>
  <r>
    <x v="7"/>
    <x v="67"/>
    <x v="67"/>
    <n v="68020"/>
    <s v="LETTOMANOPPELLO"/>
    <s v="F"/>
    <n v="7"/>
  </r>
  <r>
    <x v="7"/>
    <x v="67"/>
    <x v="67"/>
    <n v="68020"/>
    <s v="LETTOMANOPPELLO"/>
    <s v="M"/>
    <n v="2"/>
  </r>
  <r>
    <x v="7"/>
    <x v="67"/>
    <x v="67"/>
    <n v="68021"/>
    <s v="LORETO APRUTINO"/>
    <s v="F"/>
    <n v="26"/>
  </r>
  <r>
    <x v="7"/>
    <x v="67"/>
    <x v="67"/>
    <n v="68021"/>
    <s v="LORETO APRUTINO"/>
    <s v="M"/>
    <n v="12"/>
  </r>
  <r>
    <x v="7"/>
    <x v="67"/>
    <x v="67"/>
    <n v="68022"/>
    <s v="MANOPPELLO"/>
    <s v="F"/>
    <n v="28"/>
  </r>
  <r>
    <x v="7"/>
    <x v="67"/>
    <x v="67"/>
    <n v="68022"/>
    <s v="MANOPPELLO"/>
    <s v="M"/>
    <n v="15"/>
  </r>
  <r>
    <x v="7"/>
    <x v="67"/>
    <x v="67"/>
    <n v="68023"/>
    <s v="MONTEBELLO DI BERTONA"/>
    <s v="F"/>
    <n v="4"/>
  </r>
  <r>
    <x v="7"/>
    <x v="67"/>
    <x v="67"/>
    <n v="68023"/>
    <s v="MONTEBELLO DI BERTONA"/>
    <s v="M"/>
    <n v="2"/>
  </r>
  <r>
    <x v="7"/>
    <x v="67"/>
    <x v="67"/>
    <n v="68024"/>
    <s v="MONTESILVANO"/>
    <s v="F"/>
    <n v="191"/>
  </r>
  <r>
    <x v="7"/>
    <x v="67"/>
    <x v="67"/>
    <n v="68024"/>
    <s v="MONTESILVANO"/>
    <s v="M"/>
    <n v="102"/>
  </r>
  <r>
    <x v="7"/>
    <x v="67"/>
    <x v="67"/>
    <n v="68025"/>
    <s v="MOSCUFO"/>
    <s v="F"/>
    <n v="18"/>
  </r>
  <r>
    <x v="7"/>
    <x v="67"/>
    <x v="67"/>
    <n v="68025"/>
    <s v="MOSCUFO"/>
    <s v="M"/>
    <n v="8"/>
  </r>
  <r>
    <x v="7"/>
    <x v="67"/>
    <x v="67"/>
    <n v="68026"/>
    <s v="NOCCIANO"/>
    <s v="F"/>
    <n v="5"/>
  </r>
  <r>
    <x v="7"/>
    <x v="67"/>
    <x v="67"/>
    <n v="68026"/>
    <s v="NOCCIANO"/>
    <s v="M"/>
    <n v="3"/>
  </r>
  <r>
    <x v="7"/>
    <x v="67"/>
    <x v="67"/>
    <n v="68027"/>
    <s v="PENNE"/>
    <s v="F"/>
    <n v="58"/>
  </r>
  <r>
    <x v="7"/>
    <x v="67"/>
    <x v="67"/>
    <n v="68027"/>
    <s v="PENNE"/>
    <s v="M"/>
    <n v="29"/>
  </r>
  <r>
    <x v="7"/>
    <x v="67"/>
    <x v="67"/>
    <n v="68028"/>
    <s v="PESCARA"/>
    <s v="F"/>
    <n v="465"/>
  </r>
  <r>
    <x v="7"/>
    <x v="67"/>
    <x v="67"/>
    <n v="68028"/>
    <s v="PESCARA"/>
    <s v="M"/>
    <n v="361"/>
  </r>
  <r>
    <x v="7"/>
    <x v="67"/>
    <x v="67"/>
    <n v="68029"/>
    <s v="PESCOSANSONESCO"/>
    <s v="M"/>
    <n v="1"/>
  </r>
  <r>
    <x v="7"/>
    <x v="67"/>
    <x v="67"/>
    <n v="68030"/>
    <s v="PIANELLA"/>
    <s v="F"/>
    <n v="19"/>
  </r>
  <r>
    <x v="7"/>
    <x v="67"/>
    <x v="67"/>
    <n v="68030"/>
    <s v="PIANELLA"/>
    <s v="M"/>
    <n v="20"/>
  </r>
  <r>
    <x v="7"/>
    <x v="67"/>
    <x v="67"/>
    <n v="68031"/>
    <s v="PICCIANO"/>
    <s v="F"/>
    <n v="4"/>
  </r>
  <r>
    <x v="7"/>
    <x v="67"/>
    <x v="67"/>
    <n v="68031"/>
    <s v="PICCIANO"/>
    <s v="M"/>
    <n v="3"/>
  </r>
  <r>
    <x v="7"/>
    <x v="67"/>
    <x v="67"/>
    <n v="68032"/>
    <s v="PIETRANICO"/>
    <s v="F"/>
    <n v="3"/>
  </r>
  <r>
    <x v="7"/>
    <x v="67"/>
    <x v="67"/>
    <n v="68033"/>
    <s v="POPOLI"/>
    <s v="F"/>
    <n v="22"/>
  </r>
  <r>
    <x v="7"/>
    <x v="67"/>
    <x v="67"/>
    <n v="68033"/>
    <s v="POPOLI"/>
    <s v="M"/>
    <n v="9"/>
  </r>
  <r>
    <x v="7"/>
    <x v="67"/>
    <x v="67"/>
    <n v="68034"/>
    <s v="ROCCAMORICE"/>
    <s v="F"/>
    <n v="7"/>
  </r>
  <r>
    <x v="7"/>
    <x v="67"/>
    <x v="67"/>
    <n v="68034"/>
    <s v="ROCCAMORICE"/>
    <s v="M"/>
    <n v="2"/>
  </r>
  <r>
    <x v="7"/>
    <x v="67"/>
    <x v="67"/>
    <n v="68035"/>
    <s v="ROSCIANO"/>
    <s v="F"/>
    <n v="15"/>
  </r>
  <r>
    <x v="7"/>
    <x v="67"/>
    <x v="67"/>
    <n v="68035"/>
    <s v="ROSCIANO"/>
    <s v="M"/>
    <n v="5"/>
  </r>
  <r>
    <x v="7"/>
    <x v="67"/>
    <x v="67"/>
    <n v="68036"/>
    <s v="SALLE"/>
    <s v="M"/>
    <n v="1"/>
  </r>
  <r>
    <x v="7"/>
    <x v="67"/>
    <x v="67"/>
    <n v="68038"/>
    <s v="SAN VALENTINO IN ABRUZZO CITERIORE"/>
    <s v="F"/>
    <n v="11"/>
  </r>
  <r>
    <x v="7"/>
    <x v="67"/>
    <x v="67"/>
    <n v="68038"/>
    <s v="SAN VALENTINO IN ABRUZZO CITERIORE"/>
    <s v="M"/>
    <n v="2"/>
  </r>
  <r>
    <x v="7"/>
    <x v="67"/>
    <x v="67"/>
    <n v="68037"/>
    <s v="SANT'EUFEMIA A MAIELLA"/>
    <s v="F"/>
    <n v="2"/>
  </r>
  <r>
    <x v="7"/>
    <x v="67"/>
    <x v="67"/>
    <n v="68037"/>
    <s v="SANT'EUFEMIA A MAIELLA"/>
    <s v="M"/>
    <n v="1"/>
  </r>
  <r>
    <x v="7"/>
    <x v="67"/>
    <x v="67"/>
    <n v="68039"/>
    <s v="SCAFA"/>
    <s v="F"/>
    <n v="20"/>
  </r>
  <r>
    <x v="7"/>
    <x v="67"/>
    <x v="67"/>
    <n v="68039"/>
    <s v="SCAFA"/>
    <s v="M"/>
    <n v="10"/>
  </r>
  <r>
    <x v="7"/>
    <x v="67"/>
    <x v="67"/>
    <n v="68040"/>
    <s v="SERRAMONACESCA"/>
    <s v="F"/>
    <n v="1"/>
  </r>
  <r>
    <x v="7"/>
    <x v="67"/>
    <x v="67"/>
    <n v="68041"/>
    <s v="SPOLTORE"/>
    <s v="F"/>
    <n v="62"/>
  </r>
  <r>
    <x v="7"/>
    <x v="67"/>
    <x v="67"/>
    <n v="68041"/>
    <s v="SPOLTORE"/>
    <s v="M"/>
    <n v="54"/>
  </r>
  <r>
    <x v="7"/>
    <x v="67"/>
    <x v="67"/>
    <n v="68042"/>
    <s v="TOCCO DA CASAURIA"/>
    <s v="F"/>
    <n v="13"/>
  </r>
  <r>
    <x v="7"/>
    <x v="67"/>
    <x v="67"/>
    <n v="68042"/>
    <s v="TOCCO DA CASAURIA"/>
    <s v="M"/>
    <n v="6"/>
  </r>
  <r>
    <x v="7"/>
    <x v="67"/>
    <x v="67"/>
    <n v="68043"/>
    <s v="TORRE DE' PASSERI"/>
    <s v="F"/>
    <n v="12"/>
  </r>
  <r>
    <x v="7"/>
    <x v="67"/>
    <x v="67"/>
    <n v="68043"/>
    <s v="TORRE DE' PASSERI"/>
    <s v="M"/>
    <n v="8"/>
  </r>
  <r>
    <x v="7"/>
    <x v="67"/>
    <x v="67"/>
    <n v="68044"/>
    <s v="TURRIVALIGNANI"/>
    <s v="F"/>
    <n v="2"/>
  </r>
  <r>
    <x v="7"/>
    <x v="67"/>
    <x v="67"/>
    <n v="68044"/>
    <s v="TURRIVALIGNANI"/>
    <s v="M"/>
    <n v="3"/>
  </r>
  <r>
    <x v="7"/>
    <x v="67"/>
    <x v="67"/>
    <n v="68045"/>
    <s v="VICOLI"/>
    <s v="F"/>
    <n v="1"/>
  </r>
  <r>
    <x v="7"/>
    <x v="67"/>
    <x v="67"/>
    <n v="68046"/>
    <s v="VILLA CELIERA"/>
    <s v="F"/>
    <n v="4"/>
  </r>
  <r>
    <x v="7"/>
    <x v="68"/>
    <x v="68"/>
    <n v="69001"/>
    <s v="ALTINO"/>
    <s v="F"/>
    <n v="6"/>
  </r>
  <r>
    <x v="7"/>
    <x v="68"/>
    <x v="68"/>
    <n v="69001"/>
    <s v="ALTINO"/>
    <s v="M"/>
    <n v="4"/>
  </r>
  <r>
    <x v="7"/>
    <x v="68"/>
    <x v="68"/>
    <n v="69002"/>
    <s v="ARCHI"/>
    <s v="F"/>
    <n v="8"/>
  </r>
  <r>
    <x v="7"/>
    <x v="68"/>
    <x v="68"/>
    <n v="69003"/>
    <s v="ARI"/>
    <s v="F"/>
    <n v="4"/>
  </r>
  <r>
    <x v="7"/>
    <x v="68"/>
    <x v="68"/>
    <n v="69003"/>
    <s v="ARI"/>
    <s v="M"/>
    <n v="2"/>
  </r>
  <r>
    <x v="7"/>
    <x v="68"/>
    <x v="68"/>
    <n v="69004"/>
    <s v="ARIELLI"/>
    <s v="F"/>
    <n v="2"/>
  </r>
  <r>
    <x v="7"/>
    <x v="68"/>
    <x v="68"/>
    <n v="69005"/>
    <s v="ATESSA"/>
    <s v="F"/>
    <n v="29"/>
  </r>
  <r>
    <x v="7"/>
    <x v="68"/>
    <x v="68"/>
    <n v="69005"/>
    <s v="ATESSA"/>
    <s v="M"/>
    <n v="24"/>
  </r>
  <r>
    <x v="7"/>
    <x v="68"/>
    <x v="68"/>
    <n v="69006"/>
    <s v="BOMBA"/>
    <s v="F"/>
    <n v="2"/>
  </r>
  <r>
    <x v="7"/>
    <x v="68"/>
    <x v="68"/>
    <n v="69006"/>
    <s v="BOMBA"/>
    <s v="M"/>
    <n v="2"/>
  </r>
  <r>
    <x v="7"/>
    <x v="68"/>
    <x v="68"/>
    <n v="69007"/>
    <s v="BORRELLO"/>
    <s v="F"/>
    <n v="1"/>
  </r>
  <r>
    <x v="7"/>
    <x v="68"/>
    <x v="68"/>
    <n v="69007"/>
    <s v="BORRELLO"/>
    <s v="M"/>
    <n v="1"/>
  </r>
  <r>
    <x v="7"/>
    <x v="68"/>
    <x v="68"/>
    <n v="69008"/>
    <s v="BUCCHIANICO"/>
    <s v="F"/>
    <n v="10"/>
  </r>
  <r>
    <x v="7"/>
    <x v="68"/>
    <x v="68"/>
    <n v="69008"/>
    <s v="BUCCHIANICO"/>
    <s v="M"/>
    <n v="6"/>
  </r>
  <r>
    <x v="7"/>
    <x v="68"/>
    <x v="68"/>
    <n v="69010"/>
    <s v="CANOSA SANNITA"/>
    <s v="F"/>
    <n v="5"/>
  </r>
  <r>
    <x v="7"/>
    <x v="68"/>
    <x v="68"/>
    <n v="69011"/>
    <s v="CARPINETO SINELLO"/>
    <s v="F"/>
    <n v="1"/>
  </r>
  <r>
    <x v="7"/>
    <x v="68"/>
    <x v="68"/>
    <n v="69011"/>
    <s v="CARPINETO SINELLO"/>
    <s v="M"/>
    <n v="1"/>
  </r>
  <r>
    <x v="7"/>
    <x v="68"/>
    <x v="68"/>
    <n v="69012"/>
    <s v="CARUNCHIO"/>
    <s v="F"/>
    <n v="1"/>
  </r>
  <r>
    <x v="7"/>
    <x v="68"/>
    <x v="68"/>
    <n v="69012"/>
    <s v="CARUNCHIO"/>
    <s v="M"/>
    <n v="1"/>
  </r>
  <r>
    <x v="7"/>
    <x v="68"/>
    <x v="68"/>
    <n v="69013"/>
    <s v="CASACANDITELLA"/>
    <s v="F"/>
    <n v="4"/>
  </r>
  <r>
    <x v="7"/>
    <x v="68"/>
    <x v="68"/>
    <n v="69013"/>
    <s v="CASACANDITELLA"/>
    <s v="M"/>
    <n v="3"/>
  </r>
  <r>
    <x v="7"/>
    <x v="68"/>
    <x v="68"/>
    <n v="69014"/>
    <s v="CASALANGUIDA"/>
    <s v="F"/>
    <n v="5"/>
  </r>
  <r>
    <x v="7"/>
    <x v="68"/>
    <x v="68"/>
    <n v="69014"/>
    <s v="CASALANGUIDA"/>
    <s v="M"/>
    <n v="1"/>
  </r>
  <r>
    <x v="7"/>
    <x v="68"/>
    <x v="68"/>
    <n v="69015"/>
    <s v="CASALBORDINO"/>
    <s v="F"/>
    <n v="13"/>
  </r>
  <r>
    <x v="7"/>
    <x v="68"/>
    <x v="68"/>
    <n v="69015"/>
    <s v="CASALBORDINO"/>
    <s v="M"/>
    <n v="6"/>
  </r>
  <r>
    <x v="7"/>
    <x v="68"/>
    <x v="68"/>
    <n v="69016"/>
    <s v="CASALINCONTRADA"/>
    <s v="F"/>
    <n v="14"/>
  </r>
  <r>
    <x v="7"/>
    <x v="68"/>
    <x v="68"/>
    <n v="69016"/>
    <s v="CASALINCONTRADA"/>
    <s v="M"/>
    <n v="4"/>
  </r>
  <r>
    <x v="7"/>
    <x v="68"/>
    <x v="68"/>
    <n v="69017"/>
    <s v="CASOLI"/>
    <s v="F"/>
    <n v="10"/>
  </r>
  <r>
    <x v="7"/>
    <x v="68"/>
    <x v="68"/>
    <n v="69017"/>
    <s v="CASOLI"/>
    <s v="M"/>
    <n v="9"/>
  </r>
  <r>
    <x v="7"/>
    <x v="68"/>
    <x v="68"/>
    <n v="69018"/>
    <s v="CASTEL FRENTANO"/>
    <s v="F"/>
    <n v="9"/>
  </r>
  <r>
    <x v="7"/>
    <x v="68"/>
    <x v="68"/>
    <n v="69018"/>
    <s v="CASTEL FRENTANO"/>
    <s v="M"/>
    <n v="4"/>
  </r>
  <r>
    <x v="7"/>
    <x v="68"/>
    <x v="68"/>
    <n v="69019"/>
    <s v="CASTELGUIDONE"/>
    <s v="F"/>
    <n v="2"/>
  </r>
  <r>
    <x v="7"/>
    <x v="68"/>
    <x v="68"/>
    <n v="69019"/>
    <s v="CASTELGUIDONE"/>
    <s v="M"/>
    <n v="3"/>
  </r>
  <r>
    <x v="7"/>
    <x v="68"/>
    <x v="68"/>
    <n v="69020"/>
    <s v="CASTIGLIONE MESSER MARINO"/>
    <s v="F"/>
    <n v="6"/>
  </r>
  <r>
    <x v="7"/>
    <x v="68"/>
    <x v="68"/>
    <n v="69020"/>
    <s v="CASTIGLIONE MESSER MARINO"/>
    <s v="M"/>
    <n v="3"/>
  </r>
  <r>
    <x v="7"/>
    <x v="68"/>
    <x v="68"/>
    <n v="69021"/>
    <s v="CELENZA SUL TRIGNO"/>
    <s v="F"/>
    <n v="3"/>
  </r>
  <r>
    <x v="7"/>
    <x v="68"/>
    <x v="68"/>
    <n v="69021"/>
    <s v="CELENZA SUL TRIGNO"/>
    <s v="M"/>
    <n v="2"/>
  </r>
  <r>
    <x v="7"/>
    <x v="68"/>
    <x v="68"/>
    <n v="69022"/>
    <s v="CHIETI"/>
    <s v="F"/>
    <n v="222"/>
  </r>
  <r>
    <x v="7"/>
    <x v="68"/>
    <x v="68"/>
    <n v="69022"/>
    <s v="CHIETI"/>
    <s v="M"/>
    <n v="180"/>
  </r>
  <r>
    <x v="7"/>
    <x v="68"/>
    <x v="68"/>
    <n v="69023"/>
    <s v="CIVITALUPARELLA"/>
    <s v="F"/>
    <n v="2"/>
  </r>
  <r>
    <x v="7"/>
    <x v="68"/>
    <x v="68"/>
    <n v="69024"/>
    <s v="CIVITELLA MESSER RAIMONDO"/>
    <s v="F"/>
    <n v="1"/>
  </r>
  <r>
    <x v="7"/>
    <x v="68"/>
    <x v="68"/>
    <n v="69024"/>
    <s v="CIVITELLA MESSER RAIMONDO"/>
    <s v="M"/>
    <n v="2"/>
  </r>
  <r>
    <x v="7"/>
    <x v="68"/>
    <x v="68"/>
    <n v="69026"/>
    <s v="COLLEDIMEZZO"/>
    <s v="F"/>
    <n v="4"/>
  </r>
  <r>
    <x v="7"/>
    <x v="68"/>
    <x v="68"/>
    <n v="69026"/>
    <s v="COLLEDIMEZZO"/>
    <s v="M"/>
    <n v="2"/>
  </r>
  <r>
    <x v="7"/>
    <x v="68"/>
    <x v="68"/>
    <n v="69027"/>
    <s v="CRECCHIO"/>
    <s v="F"/>
    <n v="10"/>
  </r>
  <r>
    <x v="7"/>
    <x v="68"/>
    <x v="68"/>
    <n v="69027"/>
    <s v="CRECCHIO"/>
    <s v="M"/>
    <n v="7"/>
  </r>
  <r>
    <x v="7"/>
    <x v="68"/>
    <x v="68"/>
    <n v="69028"/>
    <s v="CUPELLO"/>
    <s v="F"/>
    <n v="12"/>
  </r>
  <r>
    <x v="7"/>
    <x v="68"/>
    <x v="68"/>
    <n v="69028"/>
    <s v="CUPELLO"/>
    <s v="M"/>
    <n v="13"/>
  </r>
  <r>
    <x v="7"/>
    <x v="68"/>
    <x v="68"/>
    <n v="69029"/>
    <s v="DOGLIOLA"/>
    <s v="F"/>
    <n v="1"/>
  </r>
  <r>
    <x v="7"/>
    <x v="68"/>
    <x v="68"/>
    <n v="69030"/>
    <s v="FARA FILIORUM PETRI"/>
    <s v="F"/>
    <n v="5"/>
  </r>
  <r>
    <x v="7"/>
    <x v="68"/>
    <x v="68"/>
    <n v="69030"/>
    <s v="FARA FILIORUM PETRI"/>
    <s v="M"/>
    <n v="5"/>
  </r>
  <r>
    <x v="7"/>
    <x v="68"/>
    <x v="68"/>
    <n v="69031"/>
    <s v="FARA SAN MARTINO"/>
    <s v="F"/>
    <n v="7"/>
  </r>
  <r>
    <x v="7"/>
    <x v="68"/>
    <x v="68"/>
    <n v="69031"/>
    <s v="FARA SAN MARTINO"/>
    <s v="M"/>
    <n v="6"/>
  </r>
  <r>
    <x v="7"/>
    <x v="68"/>
    <x v="68"/>
    <n v="69032"/>
    <s v="FILETTO"/>
    <s v="F"/>
    <n v="2"/>
  </r>
  <r>
    <x v="7"/>
    <x v="68"/>
    <x v="68"/>
    <n v="69033"/>
    <s v="FOSSACESIA"/>
    <s v="F"/>
    <n v="25"/>
  </r>
  <r>
    <x v="7"/>
    <x v="68"/>
    <x v="68"/>
    <n v="69033"/>
    <s v="FOSSACESIA"/>
    <s v="M"/>
    <n v="10"/>
  </r>
  <r>
    <x v="7"/>
    <x v="68"/>
    <x v="68"/>
    <n v="69035"/>
    <s v="FRANCAVILLA AL MARE"/>
    <s v="F"/>
    <n v="106"/>
  </r>
  <r>
    <x v="7"/>
    <x v="68"/>
    <x v="68"/>
    <n v="69035"/>
    <s v="FRANCAVILLA AL MARE"/>
    <s v="M"/>
    <n v="90"/>
  </r>
  <r>
    <x v="7"/>
    <x v="68"/>
    <x v="68"/>
    <n v="69036"/>
    <s v="FRESAGRANDINARIA"/>
    <s v="F"/>
    <n v="3"/>
  </r>
  <r>
    <x v="7"/>
    <x v="68"/>
    <x v="68"/>
    <n v="69036"/>
    <s v="FRESAGRANDINARIA"/>
    <s v="M"/>
    <n v="1"/>
  </r>
  <r>
    <x v="7"/>
    <x v="68"/>
    <x v="68"/>
    <n v="69037"/>
    <s v="FRISA"/>
    <s v="F"/>
    <n v="5"/>
  </r>
  <r>
    <x v="7"/>
    <x v="68"/>
    <x v="68"/>
    <n v="69037"/>
    <s v="FRISA"/>
    <s v="M"/>
    <n v="3"/>
  </r>
  <r>
    <x v="7"/>
    <x v="68"/>
    <x v="68"/>
    <n v="69038"/>
    <s v="FURCI"/>
    <s v="F"/>
    <n v="6"/>
  </r>
  <r>
    <x v="7"/>
    <x v="68"/>
    <x v="68"/>
    <n v="69038"/>
    <s v="FURCI"/>
    <s v="M"/>
    <n v="1"/>
  </r>
  <r>
    <x v="7"/>
    <x v="68"/>
    <x v="68"/>
    <n v="69040"/>
    <s v="GESSOPALENA"/>
    <s v="F"/>
    <n v="7"/>
  </r>
  <r>
    <x v="7"/>
    <x v="68"/>
    <x v="68"/>
    <n v="69040"/>
    <s v="GESSOPALENA"/>
    <s v="M"/>
    <n v="1"/>
  </r>
  <r>
    <x v="7"/>
    <x v="68"/>
    <x v="68"/>
    <n v="69041"/>
    <s v="GISSI"/>
    <s v="F"/>
    <n v="9"/>
  </r>
  <r>
    <x v="7"/>
    <x v="68"/>
    <x v="68"/>
    <n v="69041"/>
    <s v="GISSI"/>
    <s v="M"/>
    <n v="10"/>
  </r>
  <r>
    <x v="7"/>
    <x v="68"/>
    <x v="68"/>
    <n v="69042"/>
    <s v="GIULIANO TEATINO"/>
    <s v="F"/>
    <n v="1"/>
  </r>
  <r>
    <x v="7"/>
    <x v="68"/>
    <x v="68"/>
    <n v="69043"/>
    <s v="GUARDIAGRELE"/>
    <s v="F"/>
    <n v="30"/>
  </r>
  <r>
    <x v="7"/>
    <x v="68"/>
    <x v="68"/>
    <n v="69043"/>
    <s v="GUARDIAGRELE"/>
    <s v="M"/>
    <n v="21"/>
  </r>
  <r>
    <x v="7"/>
    <x v="68"/>
    <x v="68"/>
    <n v="69044"/>
    <s v="GUILMI"/>
    <s v="F"/>
    <n v="1"/>
  </r>
  <r>
    <x v="7"/>
    <x v="68"/>
    <x v="68"/>
    <n v="69045"/>
    <s v="LAMA DEI PELIGNI"/>
    <s v="F"/>
    <n v="5"/>
  </r>
  <r>
    <x v="7"/>
    <x v="68"/>
    <x v="68"/>
    <n v="69045"/>
    <s v="LAMA DEI PELIGNI"/>
    <s v="M"/>
    <n v="6"/>
  </r>
  <r>
    <x v="7"/>
    <x v="68"/>
    <x v="68"/>
    <n v="69046"/>
    <s v="LANCIANO"/>
    <s v="F"/>
    <n v="132"/>
  </r>
  <r>
    <x v="7"/>
    <x v="68"/>
    <x v="68"/>
    <n v="69046"/>
    <s v="LANCIANO"/>
    <s v="M"/>
    <n v="84"/>
  </r>
  <r>
    <x v="7"/>
    <x v="68"/>
    <x v="68"/>
    <n v="69047"/>
    <s v="LENTELLA"/>
    <s v="F"/>
    <n v="1"/>
  </r>
  <r>
    <x v="7"/>
    <x v="68"/>
    <x v="68"/>
    <n v="69047"/>
    <s v="LENTELLA"/>
    <s v="M"/>
    <n v="2"/>
  </r>
  <r>
    <x v="7"/>
    <x v="68"/>
    <x v="68"/>
    <n v="69048"/>
    <s v="LETTOPALENA"/>
    <s v="F"/>
    <n v="1"/>
  </r>
  <r>
    <x v="7"/>
    <x v="68"/>
    <x v="68"/>
    <n v="69048"/>
    <s v="LETTOPALENA"/>
    <s v="M"/>
    <n v="1"/>
  </r>
  <r>
    <x v="7"/>
    <x v="68"/>
    <x v="68"/>
    <n v="69049"/>
    <s v="LISCIA"/>
    <s v="F"/>
    <n v="2"/>
  </r>
  <r>
    <x v="7"/>
    <x v="68"/>
    <x v="68"/>
    <n v="69049"/>
    <s v="LISCIA"/>
    <s v="M"/>
    <n v="1"/>
  </r>
  <r>
    <x v="7"/>
    <x v="68"/>
    <x v="68"/>
    <n v="69050"/>
    <s v="MIGLIANICO"/>
    <s v="F"/>
    <n v="9"/>
  </r>
  <r>
    <x v="7"/>
    <x v="68"/>
    <x v="68"/>
    <n v="69050"/>
    <s v="MIGLIANICO"/>
    <s v="M"/>
    <n v="8"/>
  </r>
  <r>
    <x v="7"/>
    <x v="68"/>
    <x v="68"/>
    <n v="69051"/>
    <s v="MONTAZZOLI"/>
    <s v="F"/>
    <n v="2"/>
  </r>
  <r>
    <x v="7"/>
    <x v="68"/>
    <x v="68"/>
    <n v="69051"/>
    <s v="MONTAZZOLI"/>
    <s v="M"/>
    <n v="3"/>
  </r>
  <r>
    <x v="7"/>
    <x v="68"/>
    <x v="68"/>
    <n v="69054"/>
    <s v="MONTENERODOMO"/>
    <s v="F"/>
    <n v="3"/>
  </r>
  <r>
    <x v="7"/>
    <x v="68"/>
    <x v="68"/>
    <n v="69055"/>
    <s v="MONTEODORISIO"/>
    <s v="F"/>
    <n v="13"/>
  </r>
  <r>
    <x v="7"/>
    <x v="68"/>
    <x v="68"/>
    <n v="69055"/>
    <s v="MONTEODORISIO"/>
    <s v="M"/>
    <n v="2"/>
  </r>
  <r>
    <x v="7"/>
    <x v="68"/>
    <x v="68"/>
    <n v="69056"/>
    <s v="MOZZAGROGNA"/>
    <s v="F"/>
    <n v="5"/>
  </r>
  <r>
    <x v="7"/>
    <x v="68"/>
    <x v="68"/>
    <n v="69056"/>
    <s v="MOZZAGROGNA"/>
    <s v="M"/>
    <n v="3"/>
  </r>
  <r>
    <x v="7"/>
    <x v="68"/>
    <x v="68"/>
    <n v="69057"/>
    <s v="ORSOGNA"/>
    <s v="F"/>
    <n v="16"/>
  </r>
  <r>
    <x v="7"/>
    <x v="68"/>
    <x v="68"/>
    <n v="69057"/>
    <s v="ORSOGNA"/>
    <s v="M"/>
    <n v="8"/>
  </r>
  <r>
    <x v="7"/>
    <x v="68"/>
    <x v="68"/>
    <n v="69058"/>
    <s v="ORTONA"/>
    <s v="F"/>
    <n v="77"/>
  </r>
  <r>
    <x v="7"/>
    <x v="68"/>
    <x v="68"/>
    <n v="69058"/>
    <s v="ORTONA"/>
    <s v="M"/>
    <n v="49"/>
  </r>
  <r>
    <x v="7"/>
    <x v="68"/>
    <x v="68"/>
    <n v="69059"/>
    <s v="PAGLIETA"/>
    <s v="F"/>
    <n v="10"/>
  </r>
  <r>
    <x v="7"/>
    <x v="68"/>
    <x v="68"/>
    <n v="69059"/>
    <s v="PAGLIETA"/>
    <s v="M"/>
    <n v="7"/>
  </r>
  <r>
    <x v="7"/>
    <x v="68"/>
    <x v="68"/>
    <n v="69060"/>
    <s v="PALENA"/>
    <s v="F"/>
    <n v="2"/>
  </r>
  <r>
    <x v="7"/>
    <x v="68"/>
    <x v="68"/>
    <n v="69060"/>
    <s v="PALENA"/>
    <s v="M"/>
    <n v="4"/>
  </r>
  <r>
    <x v="7"/>
    <x v="68"/>
    <x v="68"/>
    <n v="69061"/>
    <s v="PALMOLI"/>
    <s v="F"/>
    <n v="3"/>
  </r>
  <r>
    <x v="7"/>
    <x v="68"/>
    <x v="68"/>
    <n v="69062"/>
    <s v="PALOMBARO"/>
    <s v="F"/>
    <n v="4"/>
  </r>
  <r>
    <x v="7"/>
    <x v="68"/>
    <x v="68"/>
    <n v="69062"/>
    <s v="PALOMBARO"/>
    <s v="M"/>
    <n v="5"/>
  </r>
  <r>
    <x v="7"/>
    <x v="68"/>
    <x v="68"/>
    <n v="69064"/>
    <s v="PENNAPIEDIMONTE"/>
    <s v="F"/>
    <n v="2"/>
  </r>
  <r>
    <x v="7"/>
    <x v="68"/>
    <x v="68"/>
    <n v="69065"/>
    <s v="PERANO"/>
    <s v="F"/>
    <n v="7"/>
  </r>
  <r>
    <x v="7"/>
    <x v="68"/>
    <x v="68"/>
    <n v="69065"/>
    <s v="PERANO"/>
    <s v="M"/>
    <n v="3"/>
  </r>
  <r>
    <x v="7"/>
    <x v="68"/>
    <x v="68"/>
    <n v="69066"/>
    <s v="PIZZOFERRATO"/>
    <s v="F"/>
    <n v="3"/>
  </r>
  <r>
    <x v="7"/>
    <x v="68"/>
    <x v="68"/>
    <n v="69066"/>
    <s v="PIZZOFERRATO"/>
    <s v="M"/>
    <n v="6"/>
  </r>
  <r>
    <x v="7"/>
    <x v="68"/>
    <x v="68"/>
    <n v="69067"/>
    <s v="POGGIOFIORITO"/>
    <s v="F"/>
    <n v="3"/>
  </r>
  <r>
    <x v="7"/>
    <x v="68"/>
    <x v="68"/>
    <n v="69067"/>
    <s v="POGGIOFIORITO"/>
    <s v="M"/>
    <n v="4"/>
  </r>
  <r>
    <x v="7"/>
    <x v="68"/>
    <x v="68"/>
    <n v="69068"/>
    <s v="POLLUTRI"/>
    <s v="F"/>
    <n v="9"/>
  </r>
  <r>
    <x v="7"/>
    <x v="68"/>
    <x v="68"/>
    <n v="69068"/>
    <s v="POLLUTRI"/>
    <s v="M"/>
    <n v="5"/>
  </r>
  <r>
    <x v="7"/>
    <x v="68"/>
    <x v="68"/>
    <n v="69069"/>
    <s v="PRETORO"/>
    <s v="F"/>
    <n v="4"/>
  </r>
  <r>
    <x v="7"/>
    <x v="68"/>
    <x v="68"/>
    <n v="69070"/>
    <s v="QUADRI"/>
    <s v="F"/>
    <n v="6"/>
  </r>
  <r>
    <x v="7"/>
    <x v="68"/>
    <x v="68"/>
    <n v="69070"/>
    <s v="QUADRI"/>
    <s v="M"/>
    <n v="1"/>
  </r>
  <r>
    <x v="7"/>
    <x v="68"/>
    <x v="68"/>
    <n v="69071"/>
    <s v="RAPINO"/>
    <s v="F"/>
    <n v="4"/>
  </r>
  <r>
    <x v="7"/>
    <x v="68"/>
    <x v="68"/>
    <n v="69071"/>
    <s v="RAPINO"/>
    <s v="M"/>
    <n v="1"/>
  </r>
  <r>
    <x v="7"/>
    <x v="68"/>
    <x v="68"/>
    <n v="69072"/>
    <s v="RIPA TEATINA"/>
    <s v="F"/>
    <n v="10"/>
  </r>
  <r>
    <x v="7"/>
    <x v="68"/>
    <x v="68"/>
    <n v="69072"/>
    <s v="RIPA TEATINA"/>
    <s v="M"/>
    <n v="15"/>
  </r>
  <r>
    <x v="7"/>
    <x v="68"/>
    <x v="68"/>
    <n v="69074"/>
    <s v="ROCCA SAN GIOVANNI"/>
    <s v="F"/>
    <n v="5"/>
  </r>
  <r>
    <x v="7"/>
    <x v="68"/>
    <x v="68"/>
    <n v="69074"/>
    <s v="ROCCA SAN GIOVANNI"/>
    <s v="M"/>
    <n v="8"/>
  </r>
  <r>
    <x v="7"/>
    <x v="68"/>
    <x v="68"/>
    <n v="69073"/>
    <s v="ROCCAMONTEPIANO"/>
    <s v="F"/>
    <n v="9"/>
  </r>
  <r>
    <x v="7"/>
    <x v="68"/>
    <x v="68"/>
    <n v="69073"/>
    <s v="ROCCAMONTEPIANO"/>
    <s v="M"/>
    <n v="3"/>
  </r>
  <r>
    <x v="7"/>
    <x v="68"/>
    <x v="68"/>
    <n v="69075"/>
    <s v="ROCCASCALEGNA"/>
    <s v="F"/>
    <n v="4"/>
  </r>
  <r>
    <x v="7"/>
    <x v="68"/>
    <x v="68"/>
    <n v="69076"/>
    <s v="ROCCASPINALVETI"/>
    <s v="F"/>
    <n v="5"/>
  </r>
  <r>
    <x v="7"/>
    <x v="68"/>
    <x v="68"/>
    <n v="69076"/>
    <s v="ROCCASPINALVETI"/>
    <s v="M"/>
    <n v="2"/>
  </r>
  <r>
    <x v="7"/>
    <x v="68"/>
    <x v="68"/>
    <n v="69078"/>
    <s v="ROSELLO"/>
    <s v="M"/>
    <n v="1"/>
  </r>
  <r>
    <x v="7"/>
    <x v="68"/>
    <x v="68"/>
    <n v="69079"/>
    <s v="SAN BUONO"/>
    <s v="F"/>
    <n v="2"/>
  </r>
  <r>
    <x v="7"/>
    <x v="68"/>
    <x v="68"/>
    <n v="69079"/>
    <s v="SAN BUONO"/>
    <s v="M"/>
    <n v="3"/>
  </r>
  <r>
    <x v="7"/>
    <x v="68"/>
    <x v="68"/>
    <n v="69081"/>
    <s v="SAN GIOVANNI TEATINO"/>
    <s v="F"/>
    <n v="47"/>
  </r>
  <r>
    <x v="7"/>
    <x v="68"/>
    <x v="68"/>
    <n v="69081"/>
    <s v="SAN GIOVANNI TEATINO"/>
    <s v="M"/>
    <n v="25"/>
  </r>
  <r>
    <x v="7"/>
    <x v="68"/>
    <x v="68"/>
    <n v="69082"/>
    <s v="SAN MARTINO SULLA MARRUCINA"/>
    <s v="F"/>
    <n v="3"/>
  </r>
  <r>
    <x v="7"/>
    <x v="68"/>
    <x v="68"/>
    <n v="69082"/>
    <s v="SAN MARTINO SULLA MARRUCINA"/>
    <s v="M"/>
    <n v="1"/>
  </r>
  <r>
    <x v="7"/>
    <x v="68"/>
    <x v="68"/>
    <n v="69083"/>
    <s v="SAN SALVO"/>
    <s v="F"/>
    <n v="51"/>
  </r>
  <r>
    <x v="7"/>
    <x v="68"/>
    <x v="68"/>
    <n v="69083"/>
    <s v="SAN SALVO"/>
    <s v="M"/>
    <n v="44"/>
  </r>
  <r>
    <x v="7"/>
    <x v="68"/>
    <x v="68"/>
    <n v="69086"/>
    <s v="SAN VITO CHIETINO"/>
    <s v="F"/>
    <n v="14"/>
  </r>
  <r>
    <x v="7"/>
    <x v="68"/>
    <x v="68"/>
    <n v="69086"/>
    <s v="SAN VITO CHIETINO"/>
    <s v="M"/>
    <n v="16"/>
  </r>
  <r>
    <x v="7"/>
    <x v="68"/>
    <x v="68"/>
    <n v="69084"/>
    <s v="SANTA MARIA IMBARO"/>
    <s v="F"/>
    <n v="11"/>
  </r>
  <r>
    <x v="7"/>
    <x v="68"/>
    <x v="68"/>
    <n v="69084"/>
    <s v="SANTA MARIA IMBARO"/>
    <s v="M"/>
    <n v="5"/>
  </r>
  <r>
    <x v="7"/>
    <x v="68"/>
    <x v="68"/>
    <n v="69085"/>
    <s v="SANT'EUSANIO DEL SANGRO"/>
    <s v="F"/>
    <n v="6"/>
  </r>
  <r>
    <x v="7"/>
    <x v="68"/>
    <x v="68"/>
    <n v="69085"/>
    <s v="SANT'EUSANIO DEL SANGRO"/>
    <s v="M"/>
    <n v="6"/>
  </r>
  <r>
    <x v="7"/>
    <x v="68"/>
    <x v="68"/>
    <n v="69087"/>
    <s v="SCERNI"/>
    <s v="F"/>
    <n v="20"/>
  </r>
  <r>
    <x v="7"/>
    <x v="68"/>
    <x v="68"/>
    <n v="69087"/>
    <s v="SCERNI"/>
    <s v="M"/>
    <n v="6"/>
  </r>
  <r>
    <x v="7"/>
    <x v="68"/>
    <x v="68"/>
    <n v="69088"/>
    <s v="SCHIAVI DI ABRUZZO"/>
    <s v="F"/>
    <n v="1"/>
  </r>
  <r>
    <x v="7"/>
    <x v="68"/>
    <x v="68"/>
    <n v="69089"/>
    <s v="TARANTA PELIGNA"/>
    <s v="F"/>
    <n v="1"/>
  </r>
  <r>
    <x v="7"/>
    <x v="68"/>
    <x v="68"/>
    <n v="69090"/>
    <s v="TOLLO"/>
    <s v="F"/>
    <n v="8"/>
  </r>
  <r>
    <x v="7"/>
    <x v="68"/>
    <x v="68"/>
    <n v="69090"/>
    <s v="TOLLO"/>
    <s v="M"/>
    <n v="9"/>
  </r>
  <r>
    <x v="7"/>
    <x v="68"/>
    <x v="68"/>
    <n v="69091"/>
    <s v="TORINO DI SANGRO"/>
    <s v="F"/>
    <n v="9"/>
  </r>
  <r>
    <x v="7"/>
    <x v="68"/>
    <x v="68"/>
    <n v="69091"/>
    <s v="TORINO DI SANGRO"/>
    <s v="M"/>
    <n v="5"/>
  </r>
  <r>
    <x v="7"/>
    <x v="68"/>
    <x v="68"/>
    <n v="69092"/>
    <s v="TORNARECCIO"/>
    <s v="F"/>
    <n v="9"/>
  </r>
  <r>
    <x v="7"/>
    <x v="68"/>
    <x v="68"/>
    <n v="69092"/>
    <s v="TORNARECCIO"/>
    <s v="M"/>
    <n v="6"/>
  </r>
  <r>
    <x v="7"/>
    <x v="68"/>
    <x v="68"/>
    <n v="69093"/>
    <s v="TORREBRUNA"/>
    <s v="F"/>
    <n v="5"/>
  </r>
  <r>
    <x v="7"/>
    <x v="68"/>
    <x v="68"/>
    <n v="69093"/>
    <s v="TORREBRUNA"/>
    <s v="M"/>
    <n v="3"/>
  </r>
  <r>
    <x v="7"/>
    <x v="68"/>
    <x v="68"/>
    <n v="69094"/>
    <s v="TORREVECCHIA TEATINA"/>
    <s v="F"/>
    <n v="15"/>
  </r>
  <r>
    <x v="7"/>
    <x v="68"/>
    <x v="68"/>
    <n v="69094"/>
    <s v="TORREVECCHIA TEATINA"/>
    <s v="M"/>
    <n v="6"/>
  </r>
  <r>
    <x v="7"/>
    <x v="68"/>
    <x v="68"/>
    <n v="69095"/>
    <s v="TORRICELLA PELIGNA"/>
    <s v="F"/>
    <n v="1"/>
  </r>
  <r>
    <x v="7"/>
    <x v="68"/>
    <x v="68"/>
    <n v="69095"/>
    <s v="TORRICELLA PELIGNA"/>
    <s v="M"/>
    <n v="1"/>
  </r>
  <r>
    <x v="7"/>
    <x v="68"/>
    <x v="68"/>
    <n v="69096"/>
    <s v="TREGLIO"/>
    <s v="F"/>
    <n v="3"/>
  </r>
  <r>
    <x v="7"/>
    <x v="68"/>
    <x v="68"/>
    <n v="69096"/>
    <s v="TREGLIO"/>
    <s v="M"/>
    <n v="4"/>
  </r>
  <r>
    <x v="7"/>
    <x v="68"/>
    <x v="68"/>
    <n v="69097"/>
    <s v="TUFILLO"/>
    <s v="M"/>
    <n v="1"/>
  </r>
  <r>
    <x v="7"/>
    <x v="68"/>
    <x v="68"/>
    <n v="69098"/>
    <s v="VACRI"/>
    <s v="F"/>
    <n v="3"/>
  </r>
  <r>
    <x v="7"/>
    <x v="68"/>
    <x v="68"/>
    <n v="69099"/>
    <s v="VASTO"/>
    <s v="F"/>
    <n v="180"/>
  </r>
  <r>
    <x v="7"/>
    <x v="68"/>
    <x v="68"/>
    <n v="69099"/>
    <s v="VASTO"/>
    <s v="M"/>
    <n v="117"/>
  </r>
  <r>
    <x v="7"/>
    <x v="68"/>
    <x v="68"/>
    <n v="69102"/>
    <s v="VILLA SANTA MARIA"/>
    <s v="F"/>
    <n v="3"/>
  </r>
  <r>
    <x v="7"/>
    <x v="68"/>
    <x v="68"/>
    <n v="69102"/>
    <s v="VILLA SANTA MARIA"/>
    <s v="M"/>
    <n v="1"/>
  </r>
  <r>
    <x v="7"/>
    <x v="68"/>
    <x v="68"/>
    <n v="69100"/>
    <s v="VILLALFONSINA"/>
    <s v="M"/>
    <n v="2"/>
  </r>
  <r>
    <x v="7"/>
    <x v="68"/>
    <x v="68"/>
    <n v="69101"/>
    <s v="VILLAMAGNA"/>
    <s v="F"/>
    <n v="11"/>
  </r>
  <r>
    <x v="7"/>
    <x v="68"/>
    <x v="68"/>
    <n v="69101"/>
    <s v="VILLAMAGNA"/>
    <s v="M"/>
    <n v="4"/>
  </r>
  <r>
    <x v="7"/>
    <x v="69"/>
    <x v="69"/>
    <n v="70001"/>
    <s v="ACQUAVIVA COLLECROCE"/>
    <s v="F"/>
    <n v="1"/>
  </r>
  <r>
    <x v="7"/>
    <x v="69"/>
    <x v="69"/>
    <n v="70001"/>
    <s v="ACQUAVIVA COLLECROCE"/>
    <s v="M"/>
    <n v="2"/>
  </r>
  <r>
    <x v="7"/>
    <x v="69"/>
    <x v="69"/>
    <n v="70002"/>
    <s v="BARANELLO"/>
    <s v="F"/>
    <n v="9"/>
  </r>
  <r>
    <x v="7"/>
    <x v="69"/>
    <x v="69"/>
    <n v="70002"/>
    <s v="BARANELLO"/>
    <s v="M"/>
    <n v="7"/>
  </r>
  <r>
    <x v="7"/>
    <x v="69"/>
    <x v="69"/>
    <n v="70003"/>
    <s v="BOJANO"/>
    <s v="F"/>
    <n v="43"/>
  </r>
  <r>
    <x v="7"/>
    <x v="69"/>
    <x v="69"/>
    <n v="70003"/>
    <s v="BOJANO"/>
    <s v="M"/>
    <n v="19"/>
  </r>
  <r>
    <x v="7"/>
    <x v="69"/>
    <x v="69"/>
    <n v="70004"/>
    <s v="BONEFRO"/>
    <s v="F"/>
    <n v="5"/>
  </r>
  <r>
    <x v="7"/>
    <x v="69"/>
    <x v="69"/>
    <n v="70004"/>
    <s v="BONEFRO"/>
    <s v="M"/>
    <n v="3"/>
  </r>
  <r>
    <x v="7"/>
    <x v="69"/>
    <x v="69"/>
    <n v="70005"/>
    <s v="BUSSO"/>
    <s v="F"/>
    <n v="4"/>
  </r>
  <r>
    <x v="7"/>
    <x v="69"/>
    <x v="69"/>
    <n v="70005"/>
    <s v="BUSSO"/>
    <s v="M"/>
    <n v="1"/>
  </r>
  <r>
    <x v="7"/>
    <x v="69"/>
    <x v="69"/>
    <n v="70006"/>
    <s v="CAMPOBASSO"/>
    <s v="F"/>
    <n v="248"/>
  </r>
  <r>
    <x v="7"/>
    <x v="69"/>
    <x v="69"/>
    <n v="70006"/>
    <s v="CAMPOBASSO"/>
    <s v="M"/>
    <n v="195"/>
  </r>
  <r>
    <x v="7"/>
    <x v="69"/>
    <x v="69"/>
    <n v="70007"/>
    <s v="CAMPOCHIARO"/>
    <s v="F"/>
    <n v="3"/>
  </r>
  <r>
    <x v="7"/>
    <x v="69"/>
    <x v="69"/>
    <n v="70008"/>
    <s v="CAMPODIPIETRA"/>
    <s v="F"/>
    <n v="16"/>
  </r>
  <r>
    <x v="7"/>
    <x v="69"/>
    <x v="69"/>
    <n v="70008"/>
    <s v="CAMPODIPIETRA"/>
    <s v="M"/>
    <n v="4"/>
  </r>
  <r>
    <x v="7"/>
    <x v="69"/>
    <x v="69"/>
    <n v="70009"/>
    <s v="CAMPOLIETO"/>
    <s v="F"/>
    <n v="3"/>
  </r>
  <r>
    <x v="7"/>
    <x v="69"/>
    <x v="69"/>
    <n v="70009"/>
    <s v="CAMPOLIETO"/>
    <s v="M"/>
    <n v="2"/>
  </r>
  <r>
    <x v="7"/>
    <x v="69"/>
    <x v="69"/>
    <n v="70010"/>
    <s v="CAMPOMARINO"/>
    <s v="F"/>
    <n v="23"/>
  </r>
  <r>
    <x v="7"/>
    <x v="69"/>
    <x v="69"/>
    <n v="70010"/>
    <s v="CAMPOMARINO"/>
    <s v="M"/>
    <n v="13"/>
  </r>
  <r>
    <x v="7"/>
    <x v="69"/>
    <x v="69"/>
    <n v="70011"/>
    <s v="CASACALENDA"/>
    <s v="F"/>
    <n v="10"/>
  </r>
  <r>
    <x v="7"/>
    <x v="69"/>
    <x v="69"/>
    <n v="70011"/>
    <s v="CASACALENDA"/>
    <s v="M"/>
    <n v="3"/>
  </r>
  <r>
    <x v="7"/>
    <x v="69"/>
    <x v="69"/>
    <n v="70012"/>
    <s v="CASALCIPRANO"/>
    <s v="F"/>
    <n v="3"/>
  </r>
  <r>
    <x v="7"/>
    <x v="69"/>
    <x v="69"/>
    <n v="70012"/>
    <s v="CASALCIPRANO"/>
    <s v="M"/>
    <n v="1"/>
  </r>
  <r>
    <x v="7"/>
    <x v="69"/>
    <x v="69"/>
    <n v="70013"/>
    <s v="CASTELBOTTACCIO"/>
    <s v="F"/>
    <n v="1"/>
  </r>
  <r>
    <x v="7"/>
    <x v="69"/>
    <x v="69"/>
    <n v="70013"/>
    <s v="CASTELBOTTACCIO"/>
    <s v="M"/>
    <n v="1"/>
  </r>
  <r>
    <x v="7"/>
    <x v="69"/>
    <x v="69"/>
    <n v="70014"/>
    <s v="CASTELLINO DEL BIFERNO"/>
    <s v="M"/>
    <n v="2"/>
  </r>
  <r>
    <x v="7"/>
    <x v="69"/>
    <x v="69"/>
    <n v="70015"/>
    <s v="CASTELMAURO"/>
    <s v="F"/>
    <n v="2"/>
  </r>
  <r>
    <x v="7"/>
    <x v="69"/>
    <x v="69"/>
    <n v="70015"/>
    <s v="CASTELMAURO"/>
    <s v="M"/>
    <n v="4"/>
  </r>
  <r>
    <x v="7"/>
    <x v="69"/>
    <x v="69"/>
    <n v="70016"/>
    <s v="CASTROPIGNANO"/>
    <s v="F"/>
    <n v="8"/>
  </r>
  <r>
    <x v="7"/>
    <x v="69"/>
    <x v="69"/>
    <n v="70016"/>
    <s v="CASTROPIGNANO"/>
    <s v="M"/>
    <n v="2"/>
  </r>
  <r>
    <x v="7"/>
    <x v="69"/>
    <x v="69"/>
    <n v="70017"/>
    <s v="CERCEMAGGIORE"/>
    <s v="F"/>
    <n v="13"/>
  </r>
  <r>
    <x v="7"/>
    <x v="69"/>
    <x v="69"/>
    <n v="70017"/>
    <s v="CERCEMAGGIORE"/>
    <s v="M"/>
    <n v="8"/>
  </r>
  <r>
    <x v="7"/>
    <x v="69"/>
    <x v="69"/>
    <n v="70018"/>
    <s v="CERCEPICCOLA"/>
    <s v="F"/>
    <n v="1"/>
  </r>
  <r>
    <x v="7"/>
    <x v="69"/>
    <x v="69"/>
    <n v="70020"/>
    <s v="COLLE D'ANCHISE"/>
    <s v="F"/>
    <n v="3"/>
  </r>
  <r>
    <x v="7"/>
    <x v="69"/>
    <x v="69"/>
    <n v="70020"/>
    <s v="COLLE D'ANCHISE"/>
    <s v="M"/>
    <n v="1"/>
  </r>
  <r>
    <x v="7"/>
    <x v="69"/>
    <x v="69"/>
    <n v="70021"/>
    <s v="COLLETORTO"/>
    <s v="F"/>
    <n v="11"/>
  </r>
  <r>
    <x v="7"/>
    <x v="69"/>
    <x v="69"/>
    <n v="70021"/>
    <s v="COLLETORTO"/>
    <s v="M"/>
    <n v="1"/>
  </r>
  <r>
    <x v="7"/>
    <x v="69"/>
    <x v="69"/>
    <n v="70022"/>
    <s v="DURONIA"/>
    <s v="F"/>
    <n v="7"/>
  </r>
  <r>
    <x v="7"/>
    <x v="69"/>
    <x v="69"/>
    <n v="70023"/>
    <s v="FERRAZZANO"/>
    <s v="F"/>
    <n v="23"/>
  </r>
  <r>
    <x v="7"/>
    <x v="69"/>
    <x v="69"/>
    <n v="70023"/>
    <s v="FERRAZZANO"/>
    <s v="M"/>
    <n v="13"/>
  </r>
  <r>
    <x v="7"/>
    <x v="69"/>
    <x v="69"/>
    <n v="70024"/>
    <s v="FOSSALTO"/>
    <s v="F"/>
    <n v="6"/>
  </r>
  <r>
    <x v="7"/>
    <x v="69"/>
    <x v="69"/>
    <n v="70025"/>
    <s v="GAMBATESA"/>
    <s v="F"/>
    <n v="5"/>
  </r>
  <r>
    <x v="7"/>
    <x v="69"/>
    <x v="69"/>
    <n v="70025"/>
    <s v="GAMBATESA"/>
    <s v="M"/>
    <n v="5"/>
  </r>
  <r>
    <x v="7"/>
    <x v="69"/>
    <x v="69"/>
    <n v="70026"/>
    <s v="GILDONE"/>
    <s v="F"/>
    <n v="1"/>
  </r>
  <r>
    <x v="7"/>
    <x v="69"/>
    <x v="69"/>
    <n v="70026"/>
    <s v="GILDONE"/>
    <s v="M"/>
    <n v="1"/>
  </r>
  <r>
    <x v="7"/>
    <x v="69"/>
    <x v="69"/>
    <n v="70027"/>
    <s v="GUARDIALFIERA"/>
    <s v="F"/>
    <n v="4"/>
  </r>
  <r>
    <x v="7"/>
    <x v="69"/>
    <x v="69"/>
    <n v="70028"/>
    <s v="GUARDIAREGIA"/>
    <s v="F"/>
    <n v="1"/>
  </r>
  <r>
    <x v="7"/>
    <x v="69"/>
    <x v="69"/>
    <n v="70028"/>
    <s v="GUARDIAREGIA"/>
    <s v="M"/>
    <n v="1"/>
  </r>
  <r>
    <x v="7"/>
    <x v="69"/>
    <x v="69"/>
    <n v="70029"/>
    <s v="GUGLIONESI"/>
    <s v="F"/>
    <n v="30"/>
  </r>
  <r>
    <x v="7"/>
    <x v="69"/>
    <x v="69"/>
    <n v="70029"/>
    <s v="GUGLIONESI"/>
    <s v="M"/>
    <n v="18"/>
  </r>
  <r>
    <x v="7"/>
    <x v="69"/>
    <x v="69"/>
    <n v="70030"/>
    <s v="JELSI"/>
    <s v="F"/>
    <n v="5"/>
  </r>
  <r>
    <x v="7"/>
    <x v="69"/>
    <x v="69"/>
    <n v="70030"/>
    <s v="JELSI"/>
    <s v="M"/>
    <n v="2"/>
  </r>
  <r>
    <x v="7"/>
    <x v="69"/>
    <x v="69"/>
    <n v="70031"/>
    <s v="LARINO"/>
    <s v="F"/>
    <n v="32"/>
  </r>
  <r>
    <x v="7"/>
    <x v="69"/>
    <x v="69"/>
    <n v="70031"/>
    <s v="LARINO"/>
    <s v="M"/>
    <n v="22"/>
  </r>
  <r>
    <x v="7"/>
    <x v="69"/>
    <x v="69"/>
    <n v="70032"/>
    <s v="LIMOSANO"/>
    <s v="F"/>
    <n v="5"/>
  </r>
  <r>
    <x v="7"/>
    <x v="69"/>
    <x v="69"/>
    <n v="70032"/>
    <s v="LIMOSANO"/>
    <s v="M"/>
    <n v="2"/>
  </r>
  <r>
    <x v="7"/>
    <x v="69"/>
    <x v="69"/>
    <n v="70033"/>
    <s v="LUCITO"/>
    <s v="F"/>
    <n v="2"/>
  </r>
  <r>
    <x v="7"/>
    <x v="69"/>
    <x v="69"/>
    <n v="70033"/>
    <s v="LUCITO"/>
    <s v="M"/>
    <n v="2"/>
  </r>
  <r>
    <x v="7"/>
    <x v="69"/>
    <x v="69"/>
    <n v="70035"/>
    <s v="MACCHIA VALFORTORE"/>
    <s v="F"/>
    <n v="2"/>
  </r>
  <r>
    <x v="7"/>
    <x v="69"/>
    <x v="69"/>
    <n v="70035"/>
    <s v="MACCHIA VALFORTORE"/>
    <s v="M"/>
    <n v="2"/>
  </r>
  <r>
    <x v="7"/>
    <x v="69"/>
    <x v="69"/>
    <n v="70036"/>
    <s v="MAFALDA"/>
    <s v="F"/>
    <n v="5"/>
  </r>
  <r>
    <x v="7"/>
    <x v="69"/>
    <x v="69"/>
    <n v="70036"/>
    <s v="MAFALDA"/>
    <s v="M"/>
    <n v="7"/>
  </r>
  <r>
    <x v="7"/>
    <x v="69"/>
    <x v="69"/>
    <n v="70037"/>
    <s v="MATRICE"/>
    <s v="F"/>
    <n v="6"/>
  </r>
  <r>
    <x v="7"/>
    <x v="69"/>
    <x v="69"/>
    <n v="70037"/>
    <s v="MATRICE"/>
    <s v="M"/>
    <n v="1"/>
  </r>
  <r>
    <x v="7"/>
    <x v="69"/>
    <x v="69"/>
    <n v="70038"/>
    <s v="MIRABELLO SANNITICO"/>
    <s v="F"/>
    <n v="8"/>
  </r>
  <r>
    <x v="7"/>
    <x v="69"/>
    <x v="69"/>
    <n v="70038"/>
    <s v="MIRABELLO SANNITICO"/>
    <s v="M"/>
    <n v="4"/>
  </r>
  <r>
    <x v="7"/>
    <x v="69"/>
    <x v="69"/>
    <n v="70039"/>
    <s v="MOLISE"/>
    <s v="M"/>
    <n v="1"/>
  </r>
  <r>
    <x v="7"/>
    <x v="69"/>
    <x v="69"/>
    <n v="70040"/>
    <s v="MONACILIONI"/>
    <s v="F"/>
    <n v="3"/>
  </r>
  <r>
    <x v="7"/>
    <x v="69"/>
    <x v="69"/>
    <n v="70041"/>
    <s v="MONTAGANO"/>
    <s v="F"/>
    <n v="6"/>
  </r>
  <r>
    <x v="7"/>
    <x v="69"/>
    <x v="69"/>
    <n v="70041"/>
    <s v="MONTAGANO"/>
    <s v="M"/>
    <n v="1"/>
  </r>
  <r>
    <x v="7"/>
    <x v="69"/>
    <x v="69"/>
    <n v="70042"/>
    <s v="MONTECILFONE"/>
    <s v="F"/>
    <n v="3"/>
  </r>
  <r>
    <x v="7"/>
    <x v="69"/>
    <x v="69"/>
    <n v="70042"/>
    <s v="MONTECILFONE"/>
    <s v="M"/>
    <n v="1"/>
  </r>
  <r>
    <x v="7"/>
    <x v="69"/>
    <x v="69"/>
    <n v="70043"/>
    <s v="MONTEFALCONE NEL SANNIO"/>
    <s v="F"/>
    <n v="6"/>
  </r>
  <r>
    <x v="7"/>
    <x v="69"/>
    <x v="69"/>
    <n v="70043"/>
    <s v="MONTEFALCONE NEL SANNIO"/>
    <s v="M"/>
    <n v="6"/>
  </r>
  <r>
    <x v="7"/>
    <x v="69"/>
    <x v="69"/>
    <n v="70044"/>
    <s v="MONTELONGO"/>
    <s v="F"/>
    <n v="3"/>
  </r>
  <r>
    <x v="7"/>
    <x v="69"/>
    <x v="69"/>
    <n v="70044"/>
    <s v="MONTELONGO"/>
    <s v="M"/>
    <n v="1"/>
  </r>
  <r>
    <x v="7"/>
    <x v="69"/>
    <x v="69"/>
    <n v="70045"/>
    <s v="MONTEMITRO"/>
    <s v="F"/>
    <n v="1"/>
  </r>
  <r>
    <x v="7"/>
    <x v="69"/>
    <x v="69"/>
    <n v="70045"/>
    <s v="MONTEMITRO"/>
    <s v="M"/>
    <n v="2"/>
  </r>
  <r>
    <x v="7"/>
    <x v="69"/>
    <x v="69"/>
    <n v="70046"/>
    <s v="MONTENERO DI BISACCIA"/>
    <s v="F"/>
    <n v="23"/>
  </r>
  <r>
    <x v="7"/>
    <x v="69"/>
    <x v="69"/>
    <n v="70046"/>
    <s v="MONTENERO DI BISACCIA"/>
    <s v="M"/>
    <n v="14"/>
  </r>
  <r>
    <x v="7"/>
    <x v="69"/>
    <x v="69"/>
    <n v="70047"/>
    <s v="MONTORIO NEI FRENTANI"/>
    <s v="F"/>
    <n v="1"/>
  </r>
  <r>
    <x v="7"/>
    <x v="69"/>
    <x v="69"/>
    <n v="70047"/>
    <s v="MONTORIO NEI FRENTANI"/>
    <s v="M"/>
    <n v="1"/>
  </r>
  <r>
    <x v="7"/>
    <x v="69"/>
    <x v="69"/>
    <n v="70049"/>
    <s v="ORATINO"/>
    <s v="F"/>
    <n v="3"/>
  </r>
  <r>
    <x v="7"/>
    <x v="69"/>
    <x v="69"/>
    <n v="70049"/>
    <s v="ORATINO"/>
    <s v="M"/>
    <n v="7"/>
  </r>
  <r>
    <x v="7"/>
    <x v="69"/>
    <x v="69"/>
    <n v="70050"/>
    <s v="PALATA"/>
    <s v="F"/>
    <n v="3"/>
  </r>
  <r>
    <x v="7"/>
    <x v="69"/>
    <x v="69"/>
    <n v="70050"/>
    <s v="PALATA"/>
    <s v="M"/>
    <n v="3"/>
  </r>
  <r>
    <x v="7"/>
    <x v="69"/>
    <x v="69"/>
    <n v="70051"/>
    <s v="PETACCIATO"/>
    <s v="F"/>
    <n v="14"/>
  </r>
  <r>
    <x v="7"/>
    <x v="69"/>
    <x v="69"/>
    <n v="70051"/>
    <s v="PETACCIATO"/>
    <s v="M"/>
    <n v="7"/>
  </r>
  <r>
    <x v="7"/>
    <x v="69"/>
    <x v="69"/>
    <n v="70052"/>
    <s v="PETRELLA TIFERNINA"/>
    <s v="F"/>
    <n v="5"/>
  </r>
  <r>
    <x v="7"/>
    <x v="69"/>
    <x v="69"/>
    <n v="70052"/>
    <s v="PETRELLA TIFERNINA"/>
    <s v="M"/>
    <n v="5"/>
  </r>
  <r>
    <x v="7"/>
    <x v="69"/>
    <x v="69"/>
    <n v="70053"/>
    <s v="PIETRACATELLA"/>
    <s v="F"/>
    <n v="3"/>
  </r>
  <r>
    <x v="7"/>
    <x v="69"/>
    <x v="69"/>
    <n v="70053"/>
    <s v="PIETRACATELLA"/>
    <s v="M"/>
    <n v="6"/>
  </r>
  <r>
    <x v="7"/>
    <x v="69"/>
    <x v="69"/>
    <n v="70055"/>
    <s v="PORTOCANNONE"/>
    <s v="F"/>
    <n v="8"/>
  </r>
  <r>
    <x v="7"/>
    <x v="69"/>
    <x v="69"/>
    <n v="70055"/>
    <s v="PORTOCANNONE"/>
    <s v="M"/>
    <n v="2"/>
  </r>
  <r>
    <x v="7"/>
    <x v="69"/>
    <x v="69"/>
    <n v="70057"/>
    <s v="RICCIA"/>
    <s v="F"/>
    <n v="28"/>
  </r>
  <r>
    <x v="7"/>
    <x v="69"/>
    <x v="69"/>
    <n v="70057"/>
    <s v="RICCIA"/>
    <s v="M"/>
    <n v="16"/>
  </r>
  <r>
    <x v="7"/>
    <x v="69"/>
    <x v="69"/>
    <n v="70058"/>
    <s v="RIPABOTTONI"/>
    <s v="F"/>
    <n v="1"/>
  </r>
  <r>
    <x v="7"/>
    <x v="69"/>
    <x v="69"/>
    <n v="70059"/>
    <s v="RIPALIMOSANI"/>
    <s v="F"/>
    <n v="15"/>
  </r>
  <r>
    <x v="7"/>
    <x v="69"/>
    <x v="69"/>
    <n v="70059"/>
    <s v="RIPALIMOSANI"/>
    <s v="M"/>
    <n v="5"/>
  </r>
  <r>
    <x v="7"/>
    <x v="69"/>
    <x v="69"/>
    <n v="70060"/>
    <s v="ROCCAVIVARA"/>
    <s v="F"/>
    <n v="5"/>
  </r>
  <r>
    <x v="7"/>
    <x v="69"/>
    <x v="69"/>
    <n v="70060"/>
    <s v="ROCCAVIVARA"/>
    <s v="M"/>
    <n v="1"/>
  </r>
  <r>
    <x v="7"/>
    <x v="69"/>
    <x v="69"/>
    <n v="70061"/>
    <s v="ROTELLO"/>
    <s v="F"/>
    <n v="3"/>
  </r>
  <r>
    <x v="7"/>
    <x v="69"/>
    <x v="69"/>
    <n v="70061"/>
    <s v="ROTELLO"/>
    <s v="M"/>
    <n v="3"/>
  </r>
  <r>
    <x v="7"/>
    <x v="69"/>
    <x v="69"/>
    <n v="70062"/>
    <s v="SALCITO"/>
    <s v="F"/>
    <n v="1"/>
  </r>
  <r>
    <x v="7"/>
    <x v="69"/>
    <x v="69"/>
    <n v="70063"/>
    <s v="SAN BIASE"/>
    <s v="M"/>
    <n v="1"/>
  </r>
  <r>
    <x v="7"/>
    <x v="69"/>
    <x v="69"/>
    <n v="70064"/>
    <s v="SAN FELICE DEL MOLISE"/>
    <s v="F"/>
    <n v="3"/>
  </r>
  <r>
    <x v="7"/>
    <x v="69"/>
    <x v="69"/>
    <n v="70064"/>
    <s v="SAN FELICE DEL MOLISE"/>
    <s v="M"/>
    <n v="3"/>
  </r>
  <r>
    <x v="7"/>
    <x v="69"/>
    <x v="69"/>
    <n v="70065"/>
    <s v="SAN GIACOMO DEGLI SCHIAVONI"/>
    <s v="F"/>
    <n v="7"/>
  </r>
  <r>
    <x v="7"/>
    <x v="69"/>
    <x v="69"/>
    <n v="70065"/>
    <s v="SAN GIACOMO DEGLI SCHIAVONI"/>
    <s v="M"/>
    <n v="2"/>
  </r>
  <r>
    <x v="7"/>
    <x v="69"/>
    <x v="69"/>
    <n v="70066"/>
    <s v="SAN GIOVANNI IN GALDO"/>
    <s v="F"/>
    <n v="1"/>
  </r>
  <r>
    <x v="7"/>
    <x v="69"/>
    <x v="69"/>
    <n v="70067"/>
    <s v="SAN GIULIANO DEL SANNIO"/>
    <s v="F"/>
    <n v="4"/>
  </r>
  <r>
    <x v="7"/>
    <x v="69"/>
    <x v="69"/>
    <n v="70067"/>
    <s v="SAN GIULIANO DEL SANNIO"/>
    <s v="M"/>
    <n v="1"/>
  </r>
  <r>
    <x v="7"/>
    <x v="69"/>
    <x v="69"/>
    <n v="70068"/>
    <s v="SAN GIULIANO DI PUGLIA"/>
    <s v="F"/>
    <n v="3"/>
  </r>
  <r>
    <x v="7"/>
    <x v="69"/>
    <x v="69"/>
    <n v="70068"/>
    <s v="SAN GIULIANO DI PUGLIA"/>
    <s v="M"/>
    <n v="1"/>
  </r>
  <r>
    <x v="7"/>
    <x v="69"/>
    <x v="69"/>
    <n v="70069"/>
    <s v="SAN MARTINO IN PENSILIS"/>
    <s v="F"/>
    <n v="24"/>
  </r>
  <r>
    <x v="7"/>
    <x v="69"/>
    <x v="69"/>
    <n v="70069"/>
    <s v="SAN MARTINO IN PENSILIS"/>
    <s v="M"/>
    <n v="5"/>
  </r>
  <r>
    <x v="7"/>
    <x v="69"/>
    <x v="69"/>
    <n v="70070"/>
    <s v="SAN MASSIMO"/>
    <s v="F"/>
    <n v="2"/>
  </r>
  <r>
    <x v="7"/>
    <x v="69"/>
    <x v="69"/>
    <n v="70071"/>
    <s v="SAN POLO MATESE"/>
    <s v="F"/>
    <n v="1"/>
  </r>
  <r>
    <x v="7"/>
    <x v="69"/>
    <x v="69"/>
    <n v="70072"/>
    <s v="SANTA CROCE DI MAGLIANO"/>
    <s v="F"/>
    <n v="16"/>
  </r>
  <r>
    <x v="7"/>
    <x v="69"/>
    <x v="69"/>
    <n v="70072"/>
    <s v="SANTA CROCE DI MAGLIANO"/>
    <s v="M"/>
    <n v="14"/>
  </r>
  <r>
    <x v="7"/>
    <x v="69"/>
    <x v="69"/>
    <n v="70074"/>
    <s v="SANT'ELIA A PIANISI"/>
    <s v="F"/>
    <n v="9"/>
  </r>
  <r>
    <x v="7"/>
    <x v="69"/>
    <x v="69"/>
    <n v="70074"/>
    <s v="SANT'ELIA A PIANISI"/>
    <s v="M"/>
    <n v="7"/>
  </r>
  <r>
    <x v="7"/>
    <x v="69"/>
    <x v="69"/>
    <n v="70075"/>
    <s v="SEPINO"/>
    <s v="F"/>
    <n v="4"/>
  </r>
  <r>
    <x v="7"/>
    <x v="69"/>
    <x v="69"/>
    <n v="70075"/>
    <s v="SEPINO"/>
    <s v="M"/>
    <n v="3"/>
  </r>
  <r>
    <x v="7"/>
    <x v="69"/>
    <x v="69"/>
    <n v="70076"/>
    <s v="SPINETE"/>
    <s v="F"/>
    <n v="10"/>
  </r>
  <r>
    <x v="7"/>
    <x v="69"/>
    <x v="69"/>
    <n v="70076"/>
    <s v="SPINETE"/>
    <s v="M"/>
    <n v="5"/>
  </r>
  <r>
    <x v="7"/>
    <x v="69"/>
    <x v="69"/>
    <n v="70077"/>
    <s v="TAVENNA"/>
    <s v="F"/>
    <n v="6"/>
  </r>
  <r>
    <x v="7"/>
    <x v="69"/>
    <x v="69"/>
    <n v="70077"/>
    <s v="TAVENNA"/>
    <s v="M"/>
    <n v="1"/>
  </r>
  <r>
    <x v="7"/>
    <x v="69"/>
    <x v="69"/>
    <n v="70078"/>
    <s v="TERMOLI"/>
    <s v="F"/>
    <n v="133"/>
  </r>
  <r>
    <x v="7"/>
    <x v="69"/>
    <x v="69"/>
    <n v="70078"/>
    <s v="TERMOLI"/>
    <s v="M"/>
    <n v="108"/>
  </r>
  <r>
    <x v="7"/>
    <x v="69"/>
    <x v="69"/>
    <n v="70079"/>
    <s v="TORELLA DEL SANNIO"/>
    <s v="F"/>
    <n v="1"/>
  </r>
  <r>
    <x v="7"/>
    <x v="69"/>
    <x v="69"/>
    <n v="70079"/>
    <s v="TORELLA DEL SANNIO"/>
    <s v="M"/>
    <n v="2"/>
  </r>
  <r>
    <x v="7"/>
    <x v="69"/>
    <x v="69"/>
    <n v="70080"/>
    <s v="TORO"/>
    <s v="F"/>
    <n v="4"/>
  </r>
  <r>
    <x v="7"/>
    <x v="69"/>
    <x v="69"/>
    <n v="70080"/>
    <s v="TORO"/>
    <s v="M"/>
    <n v="1"/>
  </r>
  <r>
    <x v="7"/>
    <x v="69"/>
    <x v="69"/>
    <n v="70081"/>
    <s v="TRIVENTO"/>
    <s v="F"/>
    <n v="22"/>
  </r>
  <r>
    <x v="7"/>
    <x v="69"/>
    <x v="69"/>
    <n v="70081"/>
    <s v="TRIVENTO"/>
    <s v="M"/>
    <n v="14"/>
  </r>
  <r>
    <x v="7"/>
    <x v="69"/>
    <x v="69"/>
    <n v="70082"/>
    <s v="TUFARA"/>
    <s v="F"/>
    <n v="3"/>
  </r>
  <r>
    <x v="7"/>
    <x v="69"/>
    <x v="69"/>
    <n v="70082"/>
    <s v="TUFARA"/>
    <s v="M"/>
    <n v="2"/>
  </r>
  <r>
    <x v="7"/>
    <x v="69"/>
    <x v="69"/>
    <n v="70083"/>
    <s v="URURI"/>
    <s v="F"/>
    <n v="14"/>
  </r>
  <r>
    <x v="7"/>
    <x v="69"/>
    <x v="69"/>
    <n v="70083"/>
    <s v="URURI"/>
    <s v="M"/>
    <n v="9"/>
  </r>
  <r>
    <x v="7"/>
    <x v="69"/>
    <x v="69"/>
    <n v="70084"/>
    <s v="VINCHIATURO"/>
    <s v="F"/>
    <n v="13"/>
  </r>
  <r>
    <x v="7"/>
    <x v="69"/>
    <x v="69"/>
    <n v="70084"/>
    <s v="VINCHIATURO"/>
    <s v="M"/>
    <n v="8"/>
  </r>
  <r>
    <x v="7"/>
    <x v="70"/>
    <x v="70"/>
    <n v="71001"/>
    <s v="ACCADIA"/>
    <s v="F"/>
    <n v="6"/>
  </r>
  <r>
    <x v="7"/>
    <x v="70"/>
    <x v="70"/>
    <n v="71001"/>
    <s v="ACCADIA"/>
    <s v="M"/>
    <n v="4"/>
  </r>
  <r>
    <x v="7"/>
    <x v="70"/>
    <x v="70"/>
    <n v="71002"/>
    <s v="ALBERONA"/>
    <s v="F"/>
    <n v="10"/>
  </r>
  <r>
    <x v="7"/>
    <x v="70"/>
    <x v="70"/>
    <n v="71002"/>
    <s v="ALBERONA"/>
    <s v="M"/>
    <n v="1"/>
  </r>
  <r>
    <x v="7"/>
    <x v="70"/>
    <x v="70"/>
    <n v="71003"/>
    <s v="ANZANO DI PUGLIA"/>
    <s v="F"/>
    <n v="5"/>
  </r>
  <r>
    <x v="7"/>
    <x v="70"/>
    <x v="70"/>
    <n v="71003"/>
    <s v="ANZANO DI PUGLIA"/>
    <s v="M"/>
    <n v="1"/>
  </r>
  <r>
    <x v="7"/>
    <x v="70"/>
    <x v="70"/>
    <n v="71004"/>
    <s v="APRICENA"/>
    <s v="F"/>
    <n v="51"/>
  </r>
  <r>
    <x v="7"/>
    <x v="70"/>
    <x v="70"/>
    <n v="71004"/>
    <s v="APRICENA"/>
    <s v="M"/>
    <n v="38"/>
  </r>
  <r>
    <x v="7"/>
    <x v="70"/>
    <x v="70"/>
    <n v="71005"/>
    <s v="ASCOLI SATRIANO"/>
    <s v="F"/>
    <n v="22"/>
  </r>
  <r>
    <x v="7"/>
    <x v="70"/>
    <x v="70"/>
    <n v="71005"/>
    <s v="ASCOLI SATRIANO"/>
    <s v="M"/>
    <n v="7"/>
  </r>
  <r>
    <x v="7"/>
    <x v="70"/>
    <x v="70"/>
    <n v="71006"/>
    <s v="BICCARI"/>
    <s v="F"/>
    <n v="12"/>
  </r>
  <r>
    <x v="7"/>
    <x v="70"/>
    <x v="70"/>
    <n v="71006"/>
    <s v="BICCARI"/>
    <s v="M"/>
    <n v="6"/>
  </r>
  <r>
    <x v="7"/>
    <x v="70"/>
    <x v="70"/>
    <n v="71007"/>
    <s v="BOVINO"/>
    <s v="F"/>
    <n v="8"/>
  </r>
  <r>
    <x v="7"/>
    <x v="70"/>
    <x v="70"/>
    <n v="71007"/>
    <s v="BOVINO"/>
    <s v="M"/>
    <n v="13"/>
  </r>
  <r>
    <x v="7"/>
    <x v="70"/>
    <x v="70"/>
    <n v="71008"/>
    <s v="CAGNANO VARANO"/>
    <s v="F"/>
    <n v="17"/>
  </r>
  <r>
    <x v="7"/>
    <x v="70"/>
    <x v="70"/>
    <n v="71008"/>
    <s v="CAGNANO VARANO"/>
    <s v="M"/>
    <n v="19"/>
  </r>
  <r>
    <x v="7"/>
    <x v="70"/>
    <x v="70"/>
    <n v="71009"/>
    <s v="CANDELA"/>
    <s v="F"/>
    <n v="3"/>
  </r>
  <r>
    <x v="7"/>
    <x v="70"/>
    <x v="70"/>
    <n v="71009"/>
    <s v="CANDELA"/>
    <s v="M"/>
    <n v="6"/>
  </r>
  <r>
    <x v="7"/>
    <x v="70"/>
    <x v="70"/>
    <n v="71010"/>
    <s v="CARAPELLE"/>
    <s v="F"/>
    <n v="18"/>
  </r>
  <r>
    <x v="7"/>
    <x v="70"/>
    <x v="70"/>
    <n v="71010"/>
    <s v="CARAPELLE"/>
    <s v="M"/>
    <n v="10"/>
  </r>
  <r>
    <x v="7"/>
    <x v="70"/>
    <x v="70"/>
    <n v="71011"/>
    <s v="CARLANTINO"/>
    <s v="F"/>
    <n v="3"/>
  </r>
  <r>
    <x v="7"/>
    <x v="70"/>
    <x v="70"/>
    <n v="71011"/>
    <s v="CARLANTINO"/>
    <s v="M"/>
    <n v="3"/>
  </r>
  <r>
    <x v="7"/>
    <x v="70"/>
    <x v="70"/>
    <n v="71012"/>
    <s v="CARPINO"/>
    <s v="F"/>
    <n v="14"/>
  </r>
  <r>
    <x v="7"/>
    <x v="70"/>
    <x v="70"/>
    <n v="71012"/>
    <s v="CARPINO"/>
    <s v="M"/>
    <n v="10"/>
  </r>
  <r>
    <x v="7"/>
    <x v="70"/>
    <x v="70"/>
    <n v="71013"/>
    <s v="CASALNUOVO MONTEROTARO"/>
    <s v="F"/>
    <n v="4"/>
  </r>
  <r>
    <x v="7"/>
    <x v="70"/>
    <x v="70"/>
    <n v="71013"/>
    <s v="CASALNUOVO MONTEROTARO"/>
    <s v="M"/>
    <n v="1"/>
  </r>
  <r>
    <x v="7"/>
    <x v="70"/>
    <x v="70"/>
    <n v="71014"/>
    <s v="CASALVECCHIO DI PUGLIA"/>
    <s v="F"/>
    <n v="11"/>
  </r>
  <r>
    <x v="7"/>
    <x v="70"/>
    <x v="70"/>
    <n v="71014"/>
    <s v="CASALVECCHIO DI PUGLIA"/>
    <s v="M"/>
    <n v="5"/>
  </r>
  <r>
    <x v="7"/>
    <x v="70"/>
    <x v="70"/>
    <n v="71015"/>
    <s v="CASTELLUCCIO DEI SAURI"/>
    <s v="F"/>
    <n v="7"/>
  </r>
  <r>
    <x v="7"/>
    <x v="70"/>
    <x v="70"/>
    <n v="71015"/>
    <s v="CASTELLUCCIO DEI SAURI"/>
    <s v="M"/>
    <n v="12"/>
  </r>
  <r>
    <x v="7"/>
    <x v="70"/>
    <x v="70"/>
    <n v="71016"/>
    <s v="CASTELLUCCIO VALMAGGIORE"/>
    <s v="F"/>
    <n v="5"/>
  </r>
  <r>
    <x v="7"/>
    <x v="70"/>
    <x v="70"/>
    <n v="71017"/>
    <s v="CASTELNUOVO DELLA DAUNIA"/>
    <s v="F"/>
    <n v="5"/>
  </r>
  <r>
    <x v="7"/>
    <x v="70"/>
    <x v="70"/>
    <n v="71017"/>
    <s v="CASTELNUOVO DELLA DAUNIA"/>
    <s v="M"/>
    <n v="3"/>
  </r>
  <r>
    <x v="7"/>
    <x v="70"/>
    <x v="70"/>
    <n v="71018"/>
    <s v="CELENZA VALFORTORE"/>
    <s v="F"/>
    <n v="2"/>
  </r>
  <r>
    <x v="7"/>
    <x v="70"/>
    <x v="70"/>
    <n v="71018"/>
    <s v="CELENZA VALFORTORE"/>
    <s v="M"/>
    <n v="2"/>
  </r>
  <r>
    <x v="7"/>
    <x v="70"/>
    <x v="70"/>
    <n v="71019"/>
    <s v="CELLE DI SAN VITO"/>
    <s v="M"/>
    <n v="1"/>
  </r>
  <r>
    <x v="7"/>
    <x v="70"/>
    <x v="70"/>
    <n v="71020"/>
    <s v="CERIGNOLA"/>
    <s v="F"/>
    <n v="158"/>
  </r>
  <r>
    <x v="7"/>
    <x v="70"/>
    <x v="70"/>
    <n v="71020"/>
    <s v="CERIGNOLA"/>
    <s v="M"/>
    <n v="111"/>
  </r>
  <r>
    <x v="7"/>
    <x v="70"/>
    <x v="70"/>
    <n v="71021"/>
    <s v="CHIEUTI"/>
    <s v="F"/>
    <n v="8"/>
  </r>
  <r>
    <x v="7"/>
    <x v="70"/>
    <x v="70"/>
    <n v="71021"/>
    <s v="CHIEUTI"/>
    <s v="M"/>
    <n v="4"/>
  </r>
  <r>
    <x v="7"/>
    <x v="70"/>
    <x v="70"/>
    <n v="71022"/>
    <s v="DELICETO"/>
    <s v="F"/>
    <n v="9"/>
  </r>
  <r>
    <x v="7"/>
    <x v="70"/>
    <x v="70"/>
    <n v="71022"/>
    <s v="DELICETO"/>
    <s v="M"/>
    <n v="5"/>
  </r>
  <r>
    <x v="7"/>
    <x v="70"/>
    <x v="70"/>
    <n v="71024"/>
    <s v="FOGGIA"/>
    <s v="F"/>
    <n v="515"/>
  </r>
  <r>
    <x v="7"/>
    <x v="70"/>
    <x v="70"/>
    <n v="71024"/>
    <s v="FOGGIA"/>
    <s v="M"/>
    <n v="422"/>
  </r>
  <r>
    <x v="7"/>
    <x v="70"/>
    <x v="70"/>
    <n v="71025"/>
    <s v="ISCHITELLA"/>
    <s v="F"/>
    <n v="16"/>
  </r>
  <r>
    <x v="7"/>
    <x v="70"/>
    <x v="70"/>
    <n v="71025"/>
    <s v="ISCHITELLA"/>
    <s v="M"/>
    <n v="5"/>
  </r>
  <r>
    <x v="7"/>
    <x v="70"/>
    <x v="70"/>
    <n v="71026"/>
    <s v="ISOLE TREMITI"/>
    <s v="F"/>
    <n v="2"/>
  </r>
  <r>
    <x v="7"/>
    <x v="70"/>
    <x v="70"/>
    <n v="71027"/>
    <s v="LESINA"/>
    <s v="F"/>
    <n v="17"/>
  </r>
  <r>
    <x v="7"/>
    <x v="70"/>
    <x v="70"/>
    <n v="71027"/>
    <s v="LESINA"/>
    <s v="M"/>
    <n v="10"/>
  </r>
  <r>
    <x v="7"/>
    <x v="70"/>
    <x v="70"/>
    <n v="71028"/>
    <s v="LUCERA"/>
    <s v="F"/>
    <n v="112"/>
  </r>
  <r>
    <x v="7"/>
    <x v="70"/>
    <x v="70"/>
    <n v="71028"/>
    <s v="LUCERA"/>
    <s v="M"/>
    <n v="103"/>
  </r>
  <r>
    <x v="7"/>
    <x v="70"/>
    <x v="70"/>
    <n v="71029"/>
    <s v="MANFREDONIA"/>
    <s v="F"/>
    <n v="176"/>
  </r>
  <r>
    <x v="7"/>
    <x v="70"/>
    <x v="70"/>
    <n v="71029"/>
    <s v="MANFREDONIA"/>
    <s v="M"/>
    <n v="146"/>
  </r>
  <r>
    <x v="7"/>
    <x v="70"/>
    <x v="70"/>
    <n v="71031"/>
    <s v="MATTINATA"/>
    <s v="F"/>
    <n v="23"/>
  </r>
  <r>
    <x v="7"/>
    <x v="70"/>
    <x v="70"/>
    <n v="71031"/>
    <s v="MATTINATA"/>
    <s v="M"/>
    <n v="9"/>
  </r>
  <r>
    <x v="7"/>
    <x v="70"/>
    <x v="70"/>
    <n v="71033"/>
    <s v="MONTE SANT'ANGELO"/>
    <s v="F"/>
    <n v="50"/>
  </r>
  <r>
    <x v="7"/>
    <x v="70"/>
    <x v="70"/>
    <n v="71033"/>
    <s v="MONTE SANT'ANGELO"/>
    <s v="M"/>
    <n v="28"/>
  </r>
  <r>
    <x v="7"/>
    <x v="70"/>
    <x v="70"/>
    <n v="71032"/>
    <s v="MONTELEONE DI PUGLIA"/>
    <s v="F"/>
    <n v="2"/>
  </r>
  <r>
    <x v="7"/>
    <x v="70"/>
    <x v="70"/>
    <n v="71032"/>
    <s v="MONTELEONE DI PUGLIA"/>
    <s v="M"/>
    <n v="5"/>
  </r>
  <r>
    <x v="7"/>
    <x v="70"/>
    <x v="70"/>
    <n v="71034"/>
    <s v="MOTTA MONTECORVINO"/>
    <s v="F"/>
    <n v="2"/>
  </r>
  <r>
    <x v="7"/>
    <x v="70"/>
    <x v="70"/>
    <n v="71034"/>
    <s v="MOTTA MONTECORVINO"/>
    <s v="M"/>
    <n v="1"/>
  </r>
  <r>
    <x v="7"/>
    <x v="70"/>
    <x v="70"/>
    <n v="71063"/>
    <s v="ORDONA"/>
    <s v="F"/>
    <n v="9"/>
  </r>
  <r>
    <x v="7"/>
    <x v="70"/>
    <x v="70"/>
    <n v="71063"/>
    <s v="ORDONA"/>
    <s v="M"/>
    <n v="5"/>
  </r>
  <r>
    <x v="7"/>
    <x v="70"/>
    <x v="70"/>
    <n v="71035"/>
    <s v="ORSARA DI PUGLIA"/>
    <s v="F"/>
    <n v="22"/>
  </r>
  <r>
    <x v="7"/>
    <x v="70"/>
    <x v="70"/>
    <n v="71035"/>
    <s v="ORSARA DI PUGLIA"/>
    <s v="M"/>
    <n v="6"/>
  </r>
  <r>
    <x v="7"/>
    <x v="70"/>
    <x v="70"/>
    <n v="71036"/>
    <s v="ORTA NOVA"/>
    <s v="F"/>
    <n v="40"/>
  </r>
  <r>
    <x v="7"/>
    <x v="70"/>
    <x v="70"/>
    <n v="71036"/>
    <s v="ORTA NOVA"/>
    <s v="M"/>
    <n v="31"/>
  </r>
  <r>
    <x v="7"/>
    <x v="70"/>
    <x v="70"/>
    <n v="71037"/>
    <s v="PANNI"/>
    <s v="F"/>
    <n v="7"/>
  </r>
  <r>
    <x v="7"/>
    <x v="70"/>
    <x v="70"/>
    <n v="71037"/>
    <s v="PANNI"/>
    <s v="M"/>
    <n v="2"/>
  </r>
  <r>
    <x v="7"/>
    <x v="70"/>
    <x v="70"/>
    <n v="71038"/>
    <s v="PESCHICI"/>
    <s v="F"/>
    <n v="10"/>
  </r>
  <r>
    <x v="7"/>
    <x v="70"/>
    <x v="70"/>
    <n v="71038"/>
    <s v="PESCHICI"/>
    <s v="M"/>
    <n v="7"/>
  </r>
  <r>
    <x v="7"/>
    <x v="70"/>
    <x v="70"/>
    <n v="71039"/>
    <s v="PIETRAMONTECORVINO"/>
    <s v="F"/>
    <n v="11"/>
  </r>
  <r>
    <x v="7"/>
    <x v="70"/>
    <x v="70"/>
    <n v="71039"/>
    <s v="PIETRAMONTECORVINO"/>
    <s v="M"/>
    <n v="2"/>
  </r>
  <r>
    <x v="7"/>
    <x v="70"/>
    <x v="70"/>
    <n v="71040"/>
    <s v="POGGIO IMPERIALE"/>
    <s v="F"/>
    <n v="6"/>
  </r>
  <r>
    <x v="7"/>
    <x v="70"/>
    <x v="70"/>
    <n v="71040"/>
    <s v="POGGIO IMPERIALE"/>
    <s v="M"/>
    <n v="5"/>
  </r>
  <r>
    <x v="7"/>
    <x v="70"/>
    <x v="70"/>
    <n v="71041"/>
    <s v="RIGNANO GARGANICO"/>
    <s v="F"/>
    <n v="8"/>
  </r>
  <r>
    <x v="7"/>
    <x v="70"/>
    <x v="70"/>
    <n v="71041"/>
    <s v="RIGNANO GARGANICO"/>
    <s v="M"/>
    <n v="4"/>
  </r>
  <r>
    <x v="7"/>
    <x v="70"/>
    <x v="70"/>
    <n v="71042"/>
    <s v="ROCCHETTA SANT'ANTONIO"/>
    <s v="F"/>
    <n v="4"/>
  </r>
  <r>
    <x v="7"/>
    <x v="70"/>
    <x v="70"/>
    <n v="71042"/>
    <s v="ROCCHETTA SANT'ANTONIO"/>
    <s v="M"/>
    <n v="1"/>
  </r>
  <r>
    <x v="7"/>
    <x v="70"/>
    <x v="70"/>
    <n v="71043"/>
    <s v="RODI GARGANICO"/>
    <s v="F"/>
    <n v="12"/>
  </r>
  <r>
    <x v="7"/>
    <x v="70"/>
    <x v="70"/>
    <n v="71043"/>
    <s v="RODI GARGANICO"/>
    <s v="M"/>
    <n v="5"/>
  </r>
  <r>
    <x v="7"/>
    <x v="70"/>
    <x v="70"/>
    <n v="71044"/>
    <s v="ROSETO VALFORTORE"/>
    <s v="F"/>
    <n v="3"/>
  </r>
  <r>
    <x v="7"/>
    <x v="70"/>
    <x v="70"/>
    <n v="71044"/>
    <s v="ROSETO VALFORTORE"/>
    <s v="M"/>
    <n v="1"/>
  </r>
  <r>
    <x v="7"/>
    <x v="70"/>
    <x v="70"/>
    <n v="71046"/>
    <s v="SAN GIOVANNI ROTONDO"/>
    <s v="F"/>
    <n v="129"/>
  </r>
  <r>
    <x v="7"/>
    <x v="70"/>
    <x v="70"/>
    <n v="71046"/>
    <s v="SAN GIOVANNI ROTONDO"/>
    <s v="M"/>
    <n v="108"/>
  </r>
  <r>
    <x v="7"/>
    <x v="70"/>
    <x v="70"/>
    <n v="71047"/>
    <s v="SAN MARCO IN LAMIS"/>
    <s v="F"/>
    <n v="54"/>
  </r>
  <r>
    <x v="7"/>
    <x v="70"/>
    <x v="70"/>
    <n v="71047"/>
    <s v="SAN MARCO IN LAMIS"/>
    <s v="M"/>
    <n v="37"/>
  </r>
  <r>
    <x v="7"/>
    <x v="70"/>
    <x v="70"/>
    <n v="71048"/>
    <s v="SAN MARCO LA CATOLA"/>
    <s v="M"/>
    <n v="1"/>
  </r>
  <r>
    <x v="7"/>
    <x v="70"/>
    <x v="70"/>
    <n v="71049"/>
    <s v="SAN NICANDRO GARGANICO"/>
    <s v="F"/>
    <n v="48"/>
  </r>
  <r>
    <x v="7"/>
    <x v="70"/>
    <x v="70"/>
    <n v="71049"/>
    <s v="SAN NICANDRO GARGANICO"/>
    <s v="M"/>
    <n v="27"/>
  </r>
  <r>
    <x v="7"/>
    <x v="70"/>
    <x v="70"/>
    <n v="71050"/>
    <s v="SAN PAOLO DI CIVITATE"/>
    <s v="F"/>
    <n v="22"/>
  </r>
  <r>
    <x v="7"/>
    <x v="70"/>
    <x v="70"/>
    <n v="71050"/>
    <s v="SAN PAOLO DI CIVITATE"/>
    <s v="M"/>
    <n v="13"/>
  </r>
  <r>
    <x v="7"/>
    <x v="70"/>
    <x v="70"/>
    <n v="71051"/>
    <s v="SAN SEVERO"/>
    <s v="F"/>
    <n v="156"/>
  </r>
  <r>
    <x v="7"/>
    <x v="70"/>
    <x v="70"/>
    <n v="71051"/>
    <s v="SAN SEVERO"/>
    <s v="M"/>
    <n v="113"/>
  </r>
  <r>
    <x v="7"/>
    <x v="70"/>
    <x v="70"/>
    <n v="71052"/>
    <s v="SANT'AGATA DI PUGLIA"/>
    <s v="F"/>
    <n v="9"/>
  </r>
  <r>
    <x v="7"/>
    <x v="70"/>
    <x v="70"/>
    <n v="71052"/>
    <s v="SANT'AGATA DI PUGLIA"/>
    <s v="M"/>
    <n v="1"/>
  </r>
  <r>
    <x v="7"/>
    <x v="70"/>
    <x v="70"/>
    <n v="71053"/>
    <s v="SERRACAPRIOLA"/>
    <s v="F"/>
    <n v="13"/>
  </r>
  <r>
    <x v="7"/>
    <x v="70"/>
    <x v="70"/>
    <n v="71053"/>
    <s v="SERRACAPRIOLA"/>
    <s v="M"/>
    <n v="11"/>
  </r>
  <r>
    <x v="7"/>
    <x v="70"/>
    <x v="70"/>
    <n v="71054"/>
    <s v="STORNARA"/>
    <s v="F"/>
    <n v="10"/>
  </r>
  <r>
    <x v="7"/>
    <x v="70"/>
    <x v="70"/>
    <n v="71054"/>
    <s v="STORNARA"/>
    <s v="M"/>
    <n v="10"/>
  </r>
  <r>
    <x v="7"/>
    <x v="70"/>
    <x v="70"/>
    <n v="71055"/>
    <s v="STORNARELLA"/>
    <s v="F"/>
    <n v="19"/>
  </r>
  <r>
    <x v="7"/>
    <x v="70"/>
    <x v="70"/>
    <n v="71055"/>
    <s v="STORNARELLA"/>
    <s v="M"/>
    <n v="11"/>
  </r>
  <r>
    <x v="7"/>
    <x v="70"/>
    <x v="70"/>
    <n v="71056"/>
    <s v="TORREMAGGIORE"/>
    <s v="F"/>
    <n v="65"/>
  </r>
  <r>
    <x v="7"/>
    <x v="70"/>
    <x v="70"/>
    <n v="71056"/>
    <s v="TORREMAGGIORE"/>
    <s v="M"/>
    <n v="44"/>
  </r>
  <r>
    <x v="7"/>
    <x v="70"/>
    <x v="70"/>
    <n v="71058"/>
    <s v="TROIA"/>
    <s v="F"/>
    <n v="24"/>
  </r>
  <r>
    <x v="7"/>
    <x v="70"/>
    <x v="70"/>
    <n v="71058"/>
    <s v="TROIA"/>
    <s v="M"/>
    <n v="29"/>
  </r>
  <r>
    <x v="7"/>
    <x v="70"/>
    <x v="70"/>
    <n v="71059"/>
    <s v="VICO DEL GARGANO"/>
    <s v="F"/>
    <n v="22"/>
  </r>
  <r>
    <x v="7"/>
    <x v="70"/>
    <x v="70"/>
    <n v="71059"/>
    <s v="VICO DEL GARGANO"/>
    <s v="M"/>
    <n v="17"/>
  </r>
  <r>
    <x v="7"/>
    <x v="70"/>
    <x v="70"/>
    <n v="71060"/>
    <s v="VIESTE"/>
    <s v="F"/>
    <n v="28"/>
  </r>
  <r>
    <x v="7"/>
    <x v="70"/>
    <x v="70"/>
    <n v="71060"/>
    <s v="VIESTE"/>
    <s v="M"/>
    <n v="20"/>
  </r>
  <r>
    <x v="7"/>
    <x v="70"/>
    <x v="70"/>
    <n v="71061"/>
    <s v="VOLTURARA APPULA"/>
    <s v="F"/>
    <n v="1"/>
  </r>
  <r>
    <x v="7"/>
    <x v="70"/>
    <x v="70"/>
    <n v="71062"/>
    <s v="VOLTURINO"/>
    <s v="F"/>
    <n v="1"/>
  </r>
  <r>
    <x v="7"/>
    <x v="70"/>
    <x v="70"/>
    <n v="71062"/>
    <s v="VOLTURINO"/>
    <s v="M"/>
    <n v="3"/>
  </r>
  <r>
    <x v="7"/>
    <x v="70"/>
    <x v="70"/>
    <n v="71064"/>
    <s v="ZAPPONETA"/>
    <s v="F"/>
    <n v="7"/>
  </r>
  <r>
    <x v="7"/>
    <x v="70"/>
    <x v="70"/>
    <n v="71064"/>
    <s v="ZAPPONETA"/>
    <s v="M"/>
    <n v="2"/>
  </r>
  <r>
    <x v="7"/>
    <x v="71"/>
    <x v="71"/>
    <n v="72001"/>
    <s v="ACQUAVIVA DELLE FONTI"/>
    <s v="F"/>
    <n v="75"/>
  </r>
  <r>
    <x v="7"/>
    <x v="71"/>
    <x v="71"/>
    <n v="72001"/>
    <s v="ACQUAVIVA DELLE FONTI"/>
    <s v="M"/>
    <n v="58"/>
  </r>
  <r>
    <x v="7"/>
    <x v="71"/>
    <x v="71"/>
    <n v="72002"/>
    <s v="ADELFIA"/>
    <s v="F"/>
    <n v="49"/>
  </r>
  <r>
    <x v="7"/>
    <x v="71"/>
    <x v="71"/>
    <n v="72002"/>
    <s v="ADELFIA"/>
    <s v="M"/>
    <n v="38"/>
  </r>
  <r>
    <x v="7"/>
    <x v="71"/>
    <x v="71"/>
    <n v="72003"/>
    <s v="ALBEROBELLO"/>
    <s v="F"/>
    <n v="20"/>
  </r>
  <r>
    <x v="7"/>
    <x v="71"/>
    <x v="71"/>
    <n v="72003"/>
    <s v="ALBEROBELLO"/>
    <s v="M"/>
    <n v="23"/>
  </r>
  <r>
    <x v="7"/>
    <x v="71"/>
    <x v="71"/>
    <n v="72004"/>
    <s v="ALTAMURA"/>
    <s v="F"/>
    <n v="253"/>
  </r>
  <r>
    <x v="7"/>
    <x v="71"/>
    <x v="71"/>
    <n v="72004"/>
    <s v="ALTAMURA"/>
    <s v="M"/>
    <n v="215"/>
  </r>
  <r>
    <x v="7"/>
    <x v="71"/>
    <x v="71"/>
    <n v="72006"/>
    <s v="BARI"/>
    <s v="F"/>
    <n v="928"/>
  </r>
  <r>
    <x v="7"/>
    <x v="71"/>
    <x v="71"/>
    <n v="72006"/>
    <s v="BARI"/>
    <s v="M"/>
    <n v="853"/>
  </r>
  <r>
    <x v="7"/>
    <x v="71"/>
    <x v="71"/>
    <n v="72008"/>
    <s v="BINETTO"/>
    <s v="F"/>
    <n v="10"/>
  </r>
  <r>
    <x v="7"/>
    <x v="71"/>
    <x v="71"/>
    <n v="72008"/>
    <s v="BINETTO"/>
    <s v="M"/>
    <n v="6"/>
  </r>
  <r>
    <x v="7"/>
    <x v="71"/>
    <x v="71"/>
    <n v="72010"/>
    <s v="BITETTO"/>
    <s v="F"/>
    <n v="37"/>
  </r>
  <r>
    <x v="7"/>
    <x v="71"/>
    <x v="71"/>
    <n v="72010"/>
    <s v="BITETTO"/>
    <s v="M"/>
    <n v="24"/>
  </r>
  <r>
    <x v="7"/>
    <x v="71"/>
    <x v="71"/>
    <n v="72011"/>
    <s v="BITONTO"/>
    <s v="F"/>
    <n v="206"/>
  </r>
  <r>
    <x v="7"/>
    <x v="71"/>
    <x v="71"/>
    <n v="72011"/>
    <s v="BITONTO"/>
    <s v="M"/>
    <n v="157"/>
  </r>
  <r>
    <x v="7"/>
    <x v="71"/>
    <x v="71"/>
    <n v="72012"/>
    <s v="BITRITTO"/>
    <s v="F"/>
    <n v="32"/>
  </r>
  <r>
    <x v="7"/>
    <x v="71"/>
    <x v="71"/>
    <n v="72012"/>
    <s v="BITRITTO"/>
    <s v="M"/>
    <n v="23"/>
  </r>
  <r>
    <x v="7"/>
    <x v="71"/>
    <x v="71"/>
    <n v="72014"/>
    <s v="CAPURSO"/>
    <s v="F"/>
    <n v="45"/>
  </r>
  <r>
    <x v="7"/>
    <x v="71"/>
    <x v="71"/>
    <n v="72014"/>
    <s v="CAPURSO"/>
    <s v="M"/>
    <n v="29"/>
  </r>
  <r>
    <x v="7"/>
    <x v="71"/>
    <x v="71"/>
    <n v="72015"/>
    <s v="CASAMASSIMA"/>
    <s v="F"/>
    <n v="31"/>
  </r>
  <r>
    <x v="7"/>
    <x v="71"/>
    <x v="71"/>
    <n v="72015"/>
    <s v="CASAMASSIMA"/>
    <s v="M"/>
    <n v="39"/>
  </r>
  <r>
    <x v="7"/>
    <x v="71"/>
    <x v="71"/>
    <n v="72016"/>
    <s v="CASSANO DELLE MURGE"/>
    <s v="F"/>
    <n v="36"/>
  </r>
  <r>
    <x v="7"/>
    <x v="71"/>
    <x v="71"/>
    <n v="72016"/>
    <s v="CASSANO DELLE MURGE"/>
    <s v="M"/>
    <n v="35"/>
  </r>
  <r>
    <x v="7"/>
    <x v="71"/>
    <x v="71"/>
    <n v="72017"/>
    <s v="CASTELLANA GROTTE"/>
    <s v="F"/>
    <n v="67"/>
  </r>
  <r>
    <x v="7"/>
    <x v="71"/>
    <x v="71"/>
    <n v="72017"/>
    <s v="CASTELLANA GROTTE"/>
    <s v="M"/>
    <n v="48"/>
  </r>
  <r>
    <x v="7"/>
    <x v="71"/>
    <x v="71"/>
    <n v="72018"/>
    <s v="CELLAMARE"/>
    <s v="F"/>
    <n v="9"/>
  </r>
  <r>
    <x v="7"/>
    <x v="71"/>
    <x v="71"/>
    <n v="72018"/>
    <s v="CELLAMARE"/>
    <s v="M"/>
    <n v="11"/>
  </r>
  <r>
    <x v="7"/>
    <x v="71"/>
    <x v="71"/>
    <n v="72019"/>
    <s v="CONVERSANO"/>
    <s v="F"/>
    <n v="102"/>
  </r>
  <r>
    <x v="7"/>
    <x v="71"/>
    <x v="71"/>
    <n v="72019"/>
    <s v="CONVERSANO"/>
    <s v="M"/>
    <n v="58"/>
  </r>
  <r>
    <x v="7"/>
    <x v="71"/>
    <x v="71"/>
    <n v="72020"/>
    <s v="CORATO"/>
    <s v="F"/>
    <n v="162"/>
  </r>
  <r>
    <x v="7"/>
    <x v="71"/>
    <x v="71"/>
    <n v="72020"/>
    <s v="CORATO"/>
    <s v="M"/>
    <n v="107"/>
  </r>
  <r>
    <x v="7"/>
    <x v="71"/>
    <x v="71"/>
    <n v="72021"/>
    <s v="GIOIA DEL COLLE"/>
    <s v="F"/>
    <n v="76"/>
  </r>
  <r>
    <x v="7"/>
    <x v="71"/>
    <x v="71"/>
    <n v="72021"/>
    <s v="GIOIA DEL COLLE"/>
    <s v="M"/>
    <n v="69"/>
  </r>
  <r>
    <x v="7"/>
    <x v="71"/>
    <x v="71"/>
    <n v="72022"/>
    <s v="GIOVINAZZO"/>
    <s v="F"/>
    <n v="63"/>
  </r>
  <r>
    <x v="7"/>
    <x v="71"/>
    <x v="71"/>
    <n v="72022"/>
    <s v="GIOVINAZZO"/>
    <s v="M"/>
    <n v="45"/>
  </r>
  <r>
    <x v="7"/>
    <x v="71"/>
    <x v="71"/>
    <n v="72023"/>
    <s v="GRAVINA IN PUGLIA"/>
    <s v="F"/>
    <n v="204"/>
  </r>
  <r>
    <x v="7"/>
    <x v="71"/>
    <x v="71"/>
    <n v="72023"/>
    <s v="GRAVINA IN PUGLIA"/>
    <s v="M"/>
    <n v="126"/>
  </r>
  <r>
    <x v="7"/>
    <x v="71"/>
    <x v="71"/>
    <n v="72024"/>
    <s v="GRUMO APPULA"/>
    <s v="F"/>
    <n v="34"/>
  </r>
  <r>
    <x v="7"/>
    <x v="71"/>
    <x v="71"/>
    <n v="72024"/>
    <s v="GRUMO APPULA"/>
    <s v="M"/>
    <n v="26"/>
  </r>
  <r>
    <x v="7"/>
    <x v="71"/>
    <x v="71"/>
    <n v="72025"/>
    <s v="LOCOROTONDO"/>
    <s v="F"/>
    <n v="41"/>
  </r>
  <r>
    <x v="7"/>
    <x v="71"/>
    <x v="71"/>
    <n v="72025"/>
    <s v="LOCOROTONDO"/>
    <s v="M"/>
    <n v="29"/>
  </r>
  <r>
    <x v="7"/>
    <x v="71"/>
    <x v="71"/>
    <n v="72027"/>
    <s v="MODUGNO"/>
    <s v="F"/>
    <n v="106"/>
  </r>
  <r>
    <x v="7"/>
    <x v="71"/>
    <x v="71"/>
    <n v="72027"/>
    <s v="MODUGNO"/>
    <s v="M"/>
    <n v="83"/>
  </r>
  <r>
    <x v="7"/>
    <x v="71"/>
    <x v="71"/>
    <n v="72028"/>
    <s v="MOLA DI BARI"/>
    <s v="F"/>
    <n v="85"/>
  </r>
  <r>
    <x v="7"/>
    <x v="71"/>
    <x v="71"/>
    <n v="72028"/>
    <s v="MOLA DI BARI"/>
    <s v="M"/>
    <n v="70"/>
  </r>
  <r>
    <x v="7"/>
    <x v="71"/>
    <x v="71"/>
    <n v="72029"/>
    <s v="MOLFETTA"/>
    <s v="F"/>
    <n v="189"/>
  </r>
  <r>
    <x v="7"/>
    <x v="71"/>
    <x v="71"/>
    <n v="72029"/>
    <s v="MOLFETTA"/>
    <s v="M"/>
    <n v="150"/>
  </r>
  <r>
    <x v="7"/>
    <x v="71"/>
    <x v="71"/>
    <n v="72030"/>
    <s v="MONOPOLI"/>
    <s v="F"/>
    <n v="173"/>
  </r>
  <r>
    <x v="7"/>
    <x v="71"/>
    <x v="71"/>
    <n v="72030"/>
    <s v="MONOPOLI"/>
    <s v="M"/>
    <n v="110"/>
  </r>
  <r>
    <x v="7"/>
    <x v="71"/>
    <x v="71"/>
    <n v="72031"/>
    <s v="NOCI"/>
    <s v="F"/>
    <n v="75"/>
  </r>
  <r>
    <x v="7"/>
    <x v="71"/>
    <x v="71"/>
    <n v="72031"/>
    <s v="NOCI"/>
    <s v="M"/>
    <n v="59"/>
  </r>
  <r>
    <x v="7"/>
    <x v="71"/>
    <x v="71"/>
    <n v="72032"/>
    <s v="NOICATTARO"/>
    <s v="F"/>
    <n v="100"/>
  </r>
  <r>
    <x v="7"/>
    <x v="71"/>
    <x v="71"/>
    <n v="72032"/>
    <s v="NOICATTARO"/>
    <s v="M"/>
    <n v="57"/>
  </r>
  <r>
    <x v="7"/>
    <x v="71"/>
    <x v="71"/>
    <n v="72033"/>
    <s v="PALO DEL COLLE"/>
    <s v="F"/>
    <n v="57"/>
  </r>
  <r>
    <x v="7"/>
    <x v="71"/>
    <x v="71"/>
    <n v="72033"/>
    <s v="PALO DEL COLLE"/>
    <s v="M"/>
    <n v="32"/>
  </r>
  <r>
    <x v="7"/>
    <x v="71"/>
    <x v="71"/>
    <n v="72034"/>
    <s v="POGGIORSINI"/>
    <s v="F"/>
    <n v="10"/>
  </r>
  <r>
    <x v="7"/>
    <x v="71"/>
    <x v="71"/>
    <n v="72034"/>
    <s v="POGGIORSINI"/>
    <s v="M"/>
    <n v="3"/>
  </r>
  <r>
    <x v="7"/>
    <x v="71"/>
    <x v="71"/>
    <n v="72035"/>
    <s v="POLIGNANO A MARE"/>
    <s v="F"/>
    <n v="59"/>
  </r>
  <r>
    <x v="7"/>
    <x v="71"/>
    <x v="71"/>
    <n v="72035"/>
    <s v="POLIGNANO A MARE"/>
    <s v="M"/>
    <n v="42"/>
  </r>
  <r>
    <x v="7"/>
    <x v="71"/>
    <x v="71"/>
    <n v="72036"/>
    <s v="PUTIGNANO"/>
    <s v="F"/>
    <n v="110"/>
  </r>
  <r>
    <x v="7"/>
    <x v="71"/>
    <x v="71"/>
    <n v="72036"/>
    <s v="PUTIGNANO"/>
    <s v="M"/>
    <n v="77"/>
  </r>
  <r>
    <x v="7"/>
    <x v="71"/>
    <x v="71"/>
    <n v="72037"/>
    <s v="RUTIGLIANO"/>
    <s v="F"/>
    <n v="69"/>
  </r>
  <r>
    <x v="7"/>
    <x v="71"/>
    <x v="71"/>
    <n v="72037"/>
    <s v="RUTIGLIANO"/>
    <s v="M"/>
    <n v="32"/>
  </r>
  <r>
    <x v="7"/>
    <x v="71"/>
    <x v="71"/>
    <n v="72038"/>
    <s v="RUVO DI PUGLIA"/>
    <s v="F"/>
    <n v="87"/>
  </r>
  <r>
    <x v="7"/>
    <x v="71"/>
    <x v="71"/>
    <n v="72038"/>
    <s v="RUVO DI PUGLIA"/>
    <s v="M"/>
    <n v="69"/>
  </r>
  <r>
    <x v="7"/>
    <x v="71"/>
    <x v="71"/>
    <n v="72039"/>
    <s v="SAMMICHELE DI BARI"/>
    <s v="F"/>
    <n v="18"/>
  </r>
  <r>
    <x v="7"/>
    <x v="71"/>
    <x v="71"/>
    <n v="72039"/>
    <s v="SAMMICHELE DI BARI"/>
    <s v="M"/>
    <n v="18"/>
  </r>
  <r>
    <x v="7"/>
    <x v="71"/>
    <x v="71"/>
    <n v="72040"/>
    <s v="SANNICANDRO DI BARI"/>
    <s v="F"/>
    <n v="19"/>
  </r>
  <r>
    <x v="7"/>
    <x v="71"/>
    <x v="71"/>
    <n v="72040"/>
    <s v="SANNICANDRO DI BARI"/>
    <s v="M"/>
    <n v="29"/>
  </r>
  <r>
    <x v="7"/>
    <x v="71"/>
    <x v="71"/>
    <n v="72041"/>
    <s v="SANTERAMO IN COLLE"/>
    <s v="F"/>
    <n v="99"/>
  </r>
  <r>
    <x v="7"/>
    <x v="71"/>
    <x v="71"/>
    <n v="72041"/>
    <s v="SANTERAMO IN COLLE"/>
    <s v="M"/>
    <n v="62"/>
  </r>
  <r>
    <x v="7"/>
    <x v="71"/>
    <x v="71"/>
    <n v="72043"/>
    <s v="TERLIZZI"/>
    <s v="F"/>
    <n v="94"/>
  </r>
  <r>
    <x v="7"/>
    <x v="71"/>
    <x v="71"/>
    <n v="72043"/>
    <s v="TERLIZZI"/>
    <s v="M"/>
    <n v="71"/>
  </r>
  <r>
    <x v="7"/>
    <x v="71"/>
    <x v="71"/>
    <n v="72044"/>
    <s v="TORITTO"/>
    <s v="F"/>
    <n v="31"/>
  </r>
  <r>
    <x v="7"/>
    <x v="71"/>
    <x v="71"/>
    <n v="72044"/>
    <s v="TORITTO"/>
    <s v="M"/>
    <n v="14"/>
  </r>
  <r>
    <x v="7"/>
    <x v="71"/>
    <x v="71"/>
    <n v="72046"/>
    <s v="TRIGGIANO"/>
    <s v="F"/>
    <n v="92"/>
  </r>
  <r>
    <x v="7"/>
    <x v="71"/>
    <x v="71"/>
    <n v="72046"/>
    <s v="TRIGGIANO"/>
    <s v="M"/>
    <n v="69"/>
  </r>
  <r>
    <x v="7"/>
    <x v="71"/>
    <x v="71"/>
    <n v="72047"/>
    <s v="TURI"/>
    <s v="F"/>
    <n v="43"/>
  </r>
  <r>
    <x v="7"/>
    <x v="71"/>
    <x v="71"/>
    <n v="72047"/>
    <s v="TURI"/>
    <s v="M"/>
    <n v="30"/>
  </r>
  <r>
    <x v="7"/>
    <x v="71"/>
    <x v="71"/>
    <n v="72048"/>
    <s v="VALENZANO"/>
    <s v="F"/>
    <n v="53"/>
  </r>
  <r>
    <x v="7"/>
    <x v="71"/>
    <x v="71"/>
    <n v="72048"/>
    <s v="VALENZANO"/>
    <s v="M"/>
    <n v="64"/>
  </r>
  <r>
    <x v="7"/>
    <x v="72"/>
    <x v="72"/>
    <n v="73001"/>
    <s v="AVETRANA"/>
    <s v="F"/>
    <n v="25"/>
  </r>
  <r>
    <x v="7"/>
    <x v="72"/>
    <x v="72"/>
    <n v="73001"/>
    <s v="AVETRANA"/>
    <s v="M"/>
    <n v="12"/>
  </r>
  <r>
    <x v="7"/>
    <x v="72"/>
    <x v="72"/>
    <n v="73002"/>
    <s v="CAROSINO"/>
    <s v="F"/>
    <n v="32"/>
  </r>
  <r>
    <x v="7"/>
    <x v="72"/>
    <x v="72"/>
    <n v="73002"/>
    <s v="CAROSINO"/>
    <s v="M"/>
    <n v="17"/>
  </r>
  <r>
    <x v="7"/>
    <x v="72"/>
    <x v="72"/>
    <n v="73003"/>
    <s v="CASTELLANETA"/>
    <s v="F"/>
    <n v="52"/>
  </r>
  <r>
    <x v="7"/>
    <x v="72"/>
    <x v="72"/>
    <n v="73003"/>
    <s v="CASTELLANETA"/>
    <s v="M"/>
    <n v="43"/>
  </r>
  <r>
    <x v="7"/>
    <x v="72"/>
    <x v="72"/>
    <n v="73004"/>
    <s v="CRISPIANO"/>
    <s v="F"/>
    <n v="39"/>
  </r>
  <r>
    <x v="7"/>
    <x v="72"/>
    <x v="72"/>
    <n v="73004"/>
    <s v="CRISPIANO"/>
    <s v="M"/>
    <n v="25"/>
  </r>
  <r>
    <x v="7"/>
    <x v="72"/>
    <x v="72"/>
    <n v="73005"/>
    <s v="FAGGIANO"/>
    <s v="F"/>
    <n v="4"/>
  </r>
  <r>
    <x v="7"/>
    <x v="72"/>
    <x v="72"/>
    <n v="73005"/>
    <s v="FAGGIANO"/>
    <s v="M"/>
    <n v="4"/>
  </r>
  <r>
    <x v="7"/>
    <x v="72"/>
    <x v="72"/>
    <n v="73006"/>
    <s v="FRAGAGNANO"/>
    <s v="F"/>
    <n v="27"/>
  </r>
  <r>
    <x v="7"/>
    <x v="72"/>
    <x v="72"/>
    <n v="73006"/>
    <s v="FRAGAGNANO"/>
    <s v="M"/>
    <n v="12"/>
  </r>
  <r>
    <x v="7"/>
    <x v="72"/>
    <x v="72"/>
    <n v="73007"/>
    <s v="GINOSA"/>
    <s v="F"/>
    <n v="61"/>
  </r>
  <r>
    <x v="7"/>
    <x v="72"/>
    <x v="72"/>
    <n v="73007"/>
    <s v="GINOSA"/>
    <s v="M"/>
    <n v="49"/>
  </r>
  <r>
    <x v="7"/>
    <x v="72"/>
    <x v="72"/>
    <n v="73008"/>
    <s v="GROTTAGLIE"/>
    <s v="F"/>
    <n v="130"/>
  </r>
  <r>
    <x v="7"/>
    <x v="72"/>
    <x v="72"/>
    <n v="73008"/>
    <s v="GROTTAGLIE"/>
    <s v="M"/>
    <n v="84"/>
  </r>
  <r>
    <x v="7"/>
    <x v="72"/>
    <x v="72"/>
    <n v="73009"/>
    <s v="LATERZA"/>
    <s v="F"/>
    <n v="46"/>
  </r>
  <r>
    <x v="7"/>
    <x v="72"/>
    <x v="72"/>
    <n v="73009"/>
    <s v="LATERZA"/>
    <s v="M"/>
    <n v="31"/>
  </r>
  <r>
    <x v="7"/>
    <x v="72"/>
    <x v="72"/>
    <n v="73010"/>
    <s v="LEPORANO"/>
    <s v="F"/>
    <n v="23"/>
  </r>
  <r>
    <x v="7"/>
    <x v="72"/>
    <x v="72"/>
    <n v="73010"/>
    <s v="LEPORANO"/>
    <s v="M"/>
    <n v="16"/>
  </r>
  <r>
    <x v="7"/>
    <x v="72"/>
    <x v="72"/>
    <n v="73011"/>
    <s v="LIZZANO"/>
    <s v="F"/>
    <n v="35"/>
  </r>
  <r>
    <x v="7"/>
    <x v="72"/>
    <x v="72"/>
    <n v="73011"/>
    <s v="LIZZANO"/>
    <s v="M"/>
    <n v="19"/>
  </r>
  <r>
    <x v="7"/>
    <x v="72"/>
    <x v="72"/>
    <n v="73012"/>
    <s v="MANDURIA"/>
    <s v="F"/>
    <n v="101"/>
  </r>
  <r>
    <x v="7"/>
    <x v="72"/>
    <x v="72"/>
    <n v="73012"/>
    <s v="MANDURIA"/>
    <s v="M"/>
    <n v="74"/>
  </r>
  <r>
    <x v="7"/>
    <x v="72"/>
    <x v="72"/>
    <n v="73013"/>
    <s v="MARTINA FRANCA"/>
    <s v="F"/>
    <n v="182"/>
  </r>
  <r>
    <x v="7"/>
    <x v="72"/>
    <x v="72"/>
    <n v="73013"/>
    <s v="MARTINA FRANCA"/>
    <s v="M"/>
    <n v="128"/>
  </r>
  <r>
    <x v="7"/>
    <x v="72"/>
    <x v="72"/>
    <n v="73014"/>
    <s v="MARUGGIO"/>
    <s v="F"/>
    <n v="18"/>
  </r>
  <r>
    <x v="7"/>
    <x v="72"/>
    <x v="72"/>
    <n v="73014"/>
    <s v="MARUGGIO"/>
    <s v="M"/>
    <n v="8"/>
  </r>
  <r>
    <x v="7"/>
    <x v="72"/>
    <x v="72"/>
    <n v="73015"/>
    <s v="MASSAFRA"/>
    <s v="F"/>
    <n v="92"/>
  </r>
  <r>
    <x v="7"/>
    <x v="72"/>
    <x v="72"/>
    <n v="73015"/>
    <s v="MASSAFRA"/>
    <s v="M"/>
    <n v="66"/>
  </r>
  <r>
    <x v="7"/>
    <x v="72"/>
    <x v="72"/>
    <n v="73016"/>
    <s v="MONTEIASI"/>
    <s v="F"/>
    <n v="10"/>
  </r>
  <r>
    <x v="7"/>
    <x v="72"/>
    <x v="72"/>
    <n v="73016"/>
    <s v="MONTEIASI"/>
    <s v="M"/>
    <n v="7"/>
  </r>
  <r>
    <x v="7"/>
    <x v="72"/>
    <x v="72"/>
    <n v="73017"/>
    <s v="MONTEMESOLA"/>
    <s v="F"/>
    <n v="19"/>
  </r>
  <r>
    <x v="7"/>
    <x v="72"/>
    <x v="72"/>
    <n v="73017"/>
    <s v="MONTEMESOLA"/>
    <s v="M"/>
    <n v="7"/>
  </r>
  <r>
    <x v="7"/>
    <x v="72"/>
    <x v="72"/>
    <n v="73018"/>
    <s v="MONTEPARANO"/>
    <s v="F"/>
    <n v="4"/>
  </r>
  <r>
    <x v="7"/>
    <x v="72"/>
    <x v="72"/>
    <n v="73018"/>
    <s v="MONTEPARANO"/>
    <s v="M"/>
    <n v="6"/>
  </r>
  <r>
    <x v="7"/>
    <x v="72"/>
    <x v="72"/>
    <n v="73019"/>
    <s v="MOTTOLA"/>
    <s v="F"/>
    <n v="54"/>
  </r>
  <r>
    <x v="7"/>
    <x v="72"/>
    <x v="72"/>
    <n v="73019"/>
    <s v="MOTTOLA"/>
    <s v="M"/>
    <n v="21"/>
  </r>
  <r>
    <x v="7"/>
    <x v="72"/>
    <x v="72"/>
    <n v="73020"/>
    <s v="PALAGIANELLO"/>
    <s v="F"/>
    <n v="22"/>
  </r>
  <r>
    <x v="7"/>
    <x v="72"/>
    <x v="72"/>
    <n v="73020"/>
    <s v="PALAGIANELLO"/>
    <s v="M"/>
    <n v="18"/>
  </r>
  <r>
    <x v="7"/>
    <x v="72"/>
    <x v="72"/>
    <n v="73021"/>
    <s v="PALAGIANO"/>
    <s v="F"/>
    <n v="43"/>
  </r>
  <r>
    <x v="7"/>
    <x v="72"/>
    <x v="72"/>
    <n v="73021"/>
    <s v="PALAGIANO"/>
    <s v="M"/>
    <n v="28"/>
  </r>
  <r>
    <x v="7"/>
    <x v="72"/>
    <x v="72"/>
    <n v="73022"/>
    <s v="PULSANO"/>
    <s v="F"/>
    <n v="27"/>
  </r>
  <r>
    <x v="7"/>
    <x v="72"/>
    <x v="72"/>
    <n v="73022"/>
    <s v="PULSANO"/>
    <s v="M"/>
    <n v="15"/>
  </r>
  <r>
    <x v="7"/>
    <x v="72"/>
    <x v="72"/>
    <n v="73023"/>
    <s v="ROCCAFORZATA"/>
    <s v="F"/>
    <n v="4"/>
  </r>
  <r>
    <x v="7"/>
    <x v="72"/>
    <x v="72"/>
    <n v="73023"/>
    <s v="ROCCAFORZATA"/>
    <s v="M"/>
    <n v="6"/>
  </r>
  <r>
    <x v="7"/>
    <x v="72"/>
    <x v="72"/>
    <n v="73024"/>
    <s v="SAN GIORGIO IONICO"/>
    <s v="F"/>
    <n v="61"/>
  </r>
  <r>
    <x v="7"/>
    <x v="72"/>
    <x v="72"/>
    <n v="73024"/>
    <s v="SAN GIORGIO IONICO"/>
    <s v="M"/>
    <n v="35"/>
  </r>
  <r>
    <x v="7"/>
    <x v="72"/>
    <x v="72"/>
    <n v="73025"/>
    <s v="SAN MARZANO DI SAN GIUSEPPE"/>
    <s v="F"/>
    <n v="27"/>
  </r>
  <r>
    <x v="7"/>
    <x v="72"/>
    <x v="72"/>
    <n v="73025"/>
    <s v="SAN MARZANO DI SAN GIUSEPPE"/>
    <s v="M"/>
    <n v="15"/>
  </r>
  <r>
    <x v="7"/>
    <x v="72"/>
    <x v="72"/>
    <n v="73026"/>
    <s v="SAVA"/>
    <s v="F"/>
    <n v="63"/>
  </r>
  <r>
    <x v="7"/>
    <x v="72"/>
    <x v="72"/>
    <n v="73026"/>
    <s v="SAVA"/>
    <s v="M"/>
    <n v="35"/>
  </r>
  <r>
    <x v="7"/>
    <x v="72"/>
    <x v="72"/>
    <n v="73029"/>
    <s v="STATTE"/>
    <s v="F"/>
    <n v="55"/>
  </r>
  <r>
    <x v="7"/>
    <x v="72"/>
    <x v="72"/>
    <n v="73029"/>
    <s v="STATTE"/>
    <s v="M"/>
    <n v="22"/>
  </r>
  <r>
    <x v="7"/>
    <x v="72"/>
    <x v="72"/>
    <n v="73027"/>
    <s v="TARANTO"/>
    <s v="F"/>
    <n v="615"/>
  </r>
  <r>
    <x v="7"/>
    <x v="72"/>
    <x v="72"/>
    <n v="73027"/>
    <s v="TARANTO"/>
    <s v="M"/>
    <n v="426"/>
  </r>
  <r>
    <x v="7"/>
    <x v="72"/>
    <x v="72"/>
    <n v="73028"/>
    <s v="TORRICELLA"/>
    <s v="F"/>
    <n v="14"/>
  </r>
  <r>
    <x v="7"/>
    <x v="72"/>
    <x v="72"/>
    <n v="73028"/>
    <s v="TORRICELLA"/>
    <s v="M"/>
    <n v="8"/>
  </r>
  <r>
    <x v="7"/>
    <x v="73"/>
    <x v="73"/>
    <n v="74001"/>
    <s v="BRINDISI"/>
    <s v="F"/>
    <n v="252"/>
  </r>
  <r>
    <x v="7"/>
    <x v="73"/>
    <x v="73"/>
    <n v="74001"/>
    <s v="BRINDISI"/>
    <s v="M"/>
    <n v="198"/>
  </r>
  <r>
    <x v="7"/>
    <x v="73"/>
    <x v="73"/>
    <n v="74002"/>
    <s v="CAROVIGNO"/>
    <s v="F"/>
    <n v="45"/>
  </r>
  <r>
    <x v="7"/>
    <x v="73"/>
    <x v="73"/>
    <n v="74002"/>
    <s v="CAROVIGNO"/>
    <s v="M"/>
    <n v="23"/>
  </r>
  <r>
    <x v="7"/>
    <x v="73"/>
    <x v="73"/>
    <n v="74003"/>
    <s v="CEGLIE MESSAPICA"/>
    <s v="F"/>
    <n v="70"/>
  </r>
  <r>
    <x v="7"/>
    <x v="73"/>
    <x v="73"/>
    <n v="74003"/>
    <s v="CEGLIE MESSAPICA"/>
    <s v="M"/>
    <n v="43"/>
  </r>
  <r>
    <x v="7"/>
    <x v="73"/>
    <x v="73"/>
    <n v="74004"/>
    <s v="CELLINO SAN MARCO"/>
    <s v="F"/>
    <n v="18"/>
  </r>
  <r>
    <x v="7"/>
    <x v="73"/>
    <x v="73"/>
    <n v="74004"/>
    <s v="CELLINO SAN MARCO"/>
    <s v="M"/>
    <n v="10"/>
  </r>
  <r>
    <x v="7"/>
    <x v="73"/>
    <x v="73"/>
    <n v="74005"/>
    <s v="CISTERNINO"/>
    <s v="F"/>
    <n v="43"/>
  </r>
  <r>
    <x v="7"/>
    <x v="73"/>
    <x v="73"/>
    <n v="74005"/>
    <s v="CISTERNINO"/>
    <s v="M"/>
    <n v="28"/>
  </r>
  <r>
    <x v="7"/>
    <x v="73"/>
    <x v="73"/>
    <n v="74006"/>
    <s v="ERCHIE"/>
    <s v="F"/>
    <n v="43"/>
  </r>
  <r>
    <x v="7"/>
    <x v="73"/>
    <x v="73"/>
    <n v="74006"/>
    <s v="ERCHIE"/>
    <s v="M"/>
    <n v="25"/>
  </r>
  <r>
    <x v="7"/>
    <x v="73"/>
    <x v="73"/>
    <n v="74007"/>
    <s v="FASANO"/>
    <s v="F"/>
    <n v="99"/>
  </r>
  <r>
    <x v="7"/>
    <x v="73"/>
    <x v="73"/>
    <n v="74007"/>
    <s v="FASANO"/>
    <s v="M"/>
    <n v="61"/>
  </r>
  <r>
    <x v="7"/>
    <x v="73"/>
    <x v="73"/>
    <n v="74008"/>
    <s v="FRANCAVILLA FONTANA"/>
    <s v="F"/>
    <n v="112"/>
  </r>
  <r>
    <x v="7"/>
    <x v="73"/>
    <x v="73"/>
    <n v="74008"/>
    <s v="FRANCAVILLA FONTANA"/>
    <s v="M"/>
    <n v="100"/>
  </r>
  <r>
    <x v="7"/>
    <x v="73"/>
    <x v="73"/>
    <n v="74009"/>
    <s v="LATIANO"/>
    <s v="F"/>
    <n v="44"/>
  </r>
  <r>
    <x v="7"/>
    <x v="73"/>
    <x v="73"/>
    <n v="74009"/>
    <s v="LATIANO"/>
    <s v="M"/>
    <n v="28"/>
  </r>
  <r>
    <x v="7"/>
    <x v="73"/>
    <x v="73"/>
    <n v="74010"/>
    <s v="MESAGNE"/>
    <s v="F"/>
    <n v="90"/>
  </r>
  <r>
    <x v="7"/>
    <x v="73"/>
    <x v="73"/>
    <n v="74010"/>
    <s v="MESAGNE"/>
    <s v="M"/>
    <n v="55"/>
  </r>
  <r>
    <x v="7"/>
    <x v="73"/>
    <x v="73"/>
    <n v="74011"/>
    <s v="ORIA"/>
    <s v="F"/>
    <n v="52"/>
  </r>
  <r>
    <x v="7"/>
    <x v="73"/>
    <x v="73"/>
    <n v="74011"/>
    <s v="ORIA"/>
    <s v="M"/>
    <n v="26"/>
  </r>
  <r>
    <x v="7"/>
    <x v="73"/>
    <x v="73"/>
    <n v="74012"/>
    <s v="OSTUNI"/>
    <s v="F"/>
    <n v="123"/>
  </r>
  <r>
    <x v="7"/>
    <x v="73"/>
    <x v="73"/>
    <n v="74012"/>
    <s v="OSTUNI"/>
    <s v="M"/>
    <n v="80"/>
  </r>
  <r>
    <x v="7"/>
    <x v="73"/>
    <x v="73"/>
    <n v="74013"/>
    <s v="SAN DONACI"/>
    <s v="F"/>
    <n v="29"/>
  </r>
  <r>
    <x v="7"/>
    <x v="73"/>
    <x v="73"/>
    <n v="74013"/>
    <s v="SAN DONACI"/>
    <s v="M"/>
    <n v="8"/>
  </r>
  <r>
    <x v="7"/>
    <x v="73"/>
    <x v="73"/>
    <n v="74014"/>
    <s v="SAN MICHELE SALENTINO"/>
    <s v="F"/>
    <n v="18"/>
  </r>
  <r>
    <x v="7"/>
    <x v="73"/>
    <x v="73"/>
    <n v="74014"/>
    <s v="SAN MICHELE SALENTINO"/>
    <s v="M"/>
    <n v="11"/>
  </r>
  <r>
    <x v="7"/>
    <x v="73"/>
    <x v="73"/>
    <n v="74015"/>
    <s v="SAN PANCRAZIO SALENTINO"/>
    <s v="F"/>
    <n v="42"/>
  </r>
  <r>
    <x v="7"/>
    <x v="73"/>
    <x v="73"/>
    <n v="74015"/>
    <s v="SAN PANCRAZIO SALENTINO"/>
    <s v="M"/>
    <n v="17"/>
  </r>
  <r>
    <x v="7"/>
    <x v="73"/>
    <x v="73"/>
    <n v="74016"/>
    <s v="SAN PIETRO VERNOTICO"/>
    <s v="F"/>
    <n v="53"/>
  </r>
  <r>
    <x v="7"/>
    <x v="73"/>
    <x v="73"/>
    <n v="74016"/>
    <s v="SAN PIETRO VERNOTICO"/>
    <s v="M"/>
    <n v="38"/>
  </r>
  <r>
    <x v="7"/>
    <x v="73"/>
    <x v="73"/>
    <n v="74017"/>
    <s v="SAN VITO DEI NORMANNI"/>
    <s v="F"/>
    <n v="72"/>
  </r>
  <r>
    <x v="7"/>
    <x v="73"/>
    <x v="73"/>
    <n v="74017"/>
    <s v="SAN VITO DEI NORMANNI"/>
    <s v="M"/>
    <n v="39"/>
  </r>
  <r>
    <x v="7"/>
    <x v="73"/>
    <x v="73"/>
    <n v="74018"/>
    <s v="TORCHIAROLO"/>
    <s v="F"/>
    <n v="12"/>
  </r>
  <r>
    <x v="7"/>
    <x v="73"/>
    <x v="73"/>
    <n v="74018"/>
    <s v="TORCHIAROLO"/>
    <s v="M"/>
    <n v="14"/>
  </r>
  <r>
    <x v="7"/>
    <x v="73"/>
    <x v="73"/>
    <n v="74019"/>
    <s v="TORRE SANTA SUSANNA"/>
    <s v="F"/>
    <n v="51"/>
  </r>
  <r>
    <x v="7"/>
    <x v="73"/>
    <x v="73"/>
    <n v="74019"/>
    <s v="TORRE SANTA SUSANNA"/>
    <s v="M"/>
    <n v="18"/>
  </r>
  <r>
    <x v="7"/>
    <x v="73"/>
    <x v="73"/>
    <n v="74020"/>
    <s v="VILLA CASTELLI"/>
    <s v="F"/>
    <n v="26"/>
  </r>
  <r>
    <x v="7"/>
    <x v="73"/>
    <x v="73"/>
    <n v="74020"/>
    <s v="VILLA CASTELLI"/>
    <s v="M"/>
    <n v="14"/>
  </r>
  <r>
    <x v="7"/>
    <x v="74"/>
    <x v="74"/>
    <n v="75001"/>
    <s v="ACQUARICA DEL CAPO"/>
    <s v="F"/>
    <n v="19"/>
  </r>
  <r>
    <x v="7"/>
    <x v="74"/>
    <x v="74"/>
    <n v="75001"/>
    <s v="ACQUARICA DEL CAPO"/>
    <s v="M"/>
    <n v="12"/>
  </r>
  <r>
    <x v="7"/>
    <x v="74"/>
    <x v="74"/>
    <n v="75002"/>
    <s v="ALESSANO"/>
    <s v="F"/>
    <n v="28"/>
  </r>
  <r>
    <x v="7"/>
    <x v="74"/>
    <x v="74"/>
    <n v="75002"/>
    <s v="ALESSANO"/>
    <s v="M"/>
    <n v="20"/>
  </r>
  <r>
    <x v="7"/>
    <x v="74"/>
    <x v="74"/>
    <n v="75003"/>
    <s v="ALEZIO"/>
    <s v="F"/>
    <n v="18"/>
  </r>
  <r>
    <x v="7"/>
    <x v="74"/>
    <x v="74"/>
    <n v="75003"/>
    <s v="ALEZIO"/>
    <s v="M"/>
    <n v="12"/>
  </r>
  <r>
    <x v="7"/>
    <x v="74"/>
    <x v="74"/>
    <n v="75004"/>
    <s v="ALLISTE"/>
    <s v="F"/>
    <n v="18"/>
  </r>
  <r>
    <x v="7"/>
    <x v="74"/>
    <x v="74"/>
    <n v="75004"/>
    <s v="ALLISTE"/>
    <s v="M"/>
    <n v="6"/>
  </r>
  <r>
    <x v="7"/>
    <x v="74"/>
    <x v="74"/>
    <n v="75005"/>
    <s v="ANDRANO"/>
    <s v="F"/>
    <n v="29"/>
  </r>
  <r>
    <x v="7"/>
    <x v="74"/>
    <x v="74"/>
    <n v="75005"/>
    <s v="ANDRANO"/>
    <s v="M"/>
    <n v="18"/>
  </r>
  <r>
    <x v="7"/>
    <x v="74"/>
    <x v="74"/>
    <n v="75006"/>
    <s v="ARADEO"/>
    <s v="F"/>
    <n v="34"/>
  </r>
  <r>
    <x v="7"/>
    <x v="74"/>
    <x v="74"/>
    <n v="75006"/>
    <s v="ARADEO"/>
    <s v="M"/>
    <n v="20"/>
  </r>
  <r>
    <x v="7"/>
    <x v="74"/>
    <x v="74"/>
    <n v="75007"/>
    <s v="ARNESANO"/>
    <s v="F"/>
    <n v="16"/>
  </r>
  <r>
    <x v="7"/>
    <x v="74"/>
    <x v="74"/>
    <n v="75007"/>
    <s v="ARNESANO"/>
    <s v="M"/>
    <n v="1"/>
  </r>
  <r>
    <x v="7"/>
    <x v="74"/>
    <x v="74"/>
    <n v="75008"/>
    <s v="BAGNOLO DEL SALENTO"/>
    <s v="F"/>
    <n v="10"/>
  </r>
  <r>
    <x v="7"/>
    <x v="74"/>
    <x v="74"/>
    <n v="75008"/>
    <s v="BAGNOLO DEL SALENTO"/>
    <s v="M"/>
    <n v="3"/>
  </r>
  <r>
    <x v="7"/>
    <x v="74"/>
    <x v="74"/>
    <n v="75009"/>
    <s v="BOTRUGNO"/>
    <s v="F"/>
    <n v="15"/>
  </r>
  <r>
    <x v="7"/>
    <x v="74"/>
    <x v="74"/>
    <n v="75009"/>
    <s v="BOTRUGNO"/>
    <s v="M"/>
    <n v="7"/>
  </r>
  <r>
    <x v="7"/>
    <x v="74"/>
    <x v="74"/>
    <n v="75010"/>
    <s v="CALIMERA"/>
    <s v="F"/>
    <n v="31"/>
  </r>
  <r>
    <x v="7"/>
    <x v="74"/>
    <x v="74"/>
    <n v="75010"/>
    <s v="CALIMERA"/>
    <s v="M"/>
    <n v="15"/>
  </r>
  <r>
    <x v="7"/>
    <x v="74"/>
    <x v="74"/>
    <n v="75011"/>
    <s v="CAMPI SALENTINA"/>
    <s v="F"/>
    <n v="38"/>
  </r>
  <r>
    <x v="7"/>
    <x v="74"/>
    <x v="74"/>
    <n v="75011"/>
    <s v="CAMPI SALENTINA"/>
    <s v="M"/>
    <n v="32"/>
  </r>
  <r>
    <x v="7"/>
    <x v="74"/>
    <x v="74"/>
    <n v="75012"/>
    <s v="CANNOLE"/>
    <s v="F"/>
    <n v="5"/>
  </r>
  <r>
    <x v="7"/>
    <x v="74"/>
    <x v="74"/>
    <n v="75012"/>
    <s v="CANNOLE"/>
    <s v="M"/>
    <n v="2"/>
  </r>
  <r>
    <x v="7"/>
    <x v="74"/>
    <x v="74"/>
    <n v="75013"/>
    <s v="CAPRARICA DI LECCE"/>
    <s v="F"/>
    <n v="15"/>
  </r>
  <r>
    <x v="7"/>
    <x v="74"/>
    <x v="74"/>
    <n v="75013"/>
    <s v="CAPRARICA DI LECCE"/>
    <s v="M"/>
    <n v="1"/>
  </r>
  <r>
    <x v="7"/>
    <x v="74"/>
    <x v="74"/>
    <n v="75014"/>
    <s v="CARMIANO"/>
    <s v="F"/>
    <n v="55"/>
  </r>
  <r>
    <x v="7"/>
    <x v="74"/>
    <x v="74"/>
    <n v="75014"/>
    <s v="CARMIANO"/>
    <s v="M"/>
    <n v="30"/>
  </r>
  <r>
    <x v="7"/>
    <x v="74"/>
    <x v="74"/>
    <n v="75015"/>
    <s v="CARPIGNANO SALENTINO"/>
    <s v="F"/>
    <n v="16"/>
  </r>
  <r>
    <x v="7"/>
    <x v="74"/>
    <x v="74"/>
    <n v="75015"/>
    <s v="CARPIGNANO SALENTINO"/>
    <s v="M"/>
    <n v="8"/>
  </r>
  <r>
    <x v="7"/>
    <x v="74"/>
    <x v="74"/>
    <n v="75016"/>
    <s v="CASARANO"/>
    <s v="F"/>
    <n v="81"/>
  </r>
  <r>
    <x v="7"/>
    <x v="74"/>
    <x v="74"/>
    <n v="75016"/>
    <s v="CASARANO"/>
    <s v="M"/>
    <n v="51"/>
  </r>
  <r>
    <x v="7"/>
    <x v="74"/>
    <x v="74"/>
    <n v="75017"/>
    <s v="CASTRI DI LECCE"/>
    <s v="F"/>
    <n v="16"/>
  </r>
  <r>
    <x v="7"/>
    <x v="74"/>
    <x v="74"/>
    <n v="75017"/>
    <s v="CASTRI DI LECCE"/>
    <s v="M"/>
    <n v="7"/>
  </r>
  <r>
    <x v="7"/>
    <x v="74"/>
    <x v="74"/>
    <n v="75018"/>
    <s v="CASTRIGNANO DE' GRECI"/>
    <s v="F"/>
    <n v="18"/>
  </r>
  <r>
    <x v="7"/>
    <x v="74"/>
    <x v="74"/>
    <n v="75018"/>
    <s v="CASTRIGNANO DE' GRECI"/>
    <s v="M"/>
    <n v="9"/>
  </r>
  <r>
    <x v="7"/>
    <x v="74"/>
    <x v="74"/>
    <n v="75019"/>
    <s v="CASTRIGNANO DEL CAPO"/>
    <s v="F"/>
    <n v="19"/>
  </r>
  <r>
    <x v="7"/>
    <x v="74"/>
    <x v="74"/>
    <n v="75019"/>
    <s v="CASTRIGNANO DEL CAPO"/>
    <s v="M"/>
    <n v="21"/>
  </r>
  <r>
    <x v="7"/>
    <x v="74"/>
    <x v="74"/>
    <n v="75096"/>
    <s v="CASTRO"/>
    <s v="F"/>
    <n v="15"/>
  </r>
  <r>
    <x v="7"/>
    <x v="74"/>
    <x v="74"/>
    <n v="75096"/>
    <s v="CASTRO"/>
    <s v="M"/>
    <n v="5"/>
  </r>
  <r>
    <x v="7"/>
    <x v="74"/>
    <x v="74"/>
    <n v="75020"/>
    <s v="CAVALLINO"/>
    <s v="F"/>
    <n v="35"/>
  </r>
  <r>
    <x v="7"/>
    <x v="74"/>
    <x v="74"/>
    <n v="75020"/>
    <s v="CAVALLINO"/>
    <s v="M"/>
    <n v="41"/>
  </r>
  <r>
    <x v="7"/>
    <x v="74"/>
    <x v="74"/>
    <n v="75021"/>
    <s v="COLLEPASSO"/>
    <s v="F"/>
    <n v="16"/>
  </r>
  <r>
    <x v="7"/>
    <x v="74"/>
    <x v="74"/>
    <n v="75021"/>
    <s v="COLLEPASSO"/>
    <s v="M"/>
    <n v="21"/>
  </r>
  <r>
    <x v="7"/>
    <x v="74"/>
    <x v="74"/>
    <n v="75022"/>
    <s v="COPERTINO"/>
    <s v="F"/>
    <n v="74"/>
  </r>
  <r>
    <x v="7"/>
    <x v="74"/>
    <x v="74"/>
    <n v="75022"/>
    <s v="COPERTINO"/>
    <s v="M"/>
    <n v="45"/>
  </r>
  <r>
    <x v="7"/>
    <x v="74"/>
    <x v="74"/>
    <n v="75023"/>
    <s v="CORIGLIANO D'OTRANTO"/>
    <s v="F"/>
    <n v="36"/>
  </r>
  <r>
    <x v="7"/>
    <x v="74"/>
    <x v="74"/>
    <n v="75023"/>
    <s v="CORIGLIANO D'OTRANTO"/>
    <s v="M"/>
    <n v="14"/>
  </r>
  <r>
    <x v="7"/>
    <x v="74"/>
    <x v="74"/>
    <n v="75024"/>
    <s v="CORSANO"/>
    <s v="F"/>
    <n v="31"/>
  </r>
  <r>
    <x v="7"/>
    <x v="74"/>
    <x v="74"/>
    <n v="75024"/>
    <s v="CORSANO"/>
    <s v="M"/>
    <n v="23"/>
  </r>
  <r>
    <x v="7"/>
    <x v="74"/>
    <x v="74"/>
    <n v="75025"/>
    <s v="CURSI"/>
    <s v="F"/>
    <n v="11"/>
  </r>
  <r>
    <x v="7"/>
    <x v="74"/>
    <x v="74"/>
    <n v="75025"/>
    <s v="CURSI"/>
    <s v="M"/>
    <n v="10"/>
  </r>
  <r>
    <x v="7"/>
    <x v="74"/>
    <x v="74"/>
    <n v="75026"/>
    <s v="CUTROFIANO"/>
    <s v="F"/>
    <n v="41"/>
  </r>
  <r>
    <x v="7"/>
    <x v="74"/>
    <x v="74"/>
    <n v="75026"/>
    <s v="CUTROFIANO"/>
    <s v="M"/>
    <n v="20"/>
  </r>
  <r>
    <x v="7"/>
    <x v="74"/>
    <x v="74"/>
    <n v="75027"/>
    <s v="DISO"/>
    <s v="F"/>
    <n v="13"/>
  </r>
  <r>
    <x v="7"/>
    <x v="74"/>
    <x v="74"/>
    <n v="75027"/>
    <s v="DISO"/>
    <s v="M"/>
    <n v="12"/>
  </r>
  <r>
    <x v="7"/>
    <x v="74"/>
    <x v="74"/>
    <n v="75028"/>
    <s v="GAGLIANO DEL CAPO"/>
    <s v="F"/>
    <n v="18"/>
  </r>
  <r>
    <x v="7"/>
    <x v="74"/>
    <x v="74"/>
    <n v="75028"/>
    <s v="GAGLIANO DEL CAPO"/>
    <s v="M"/>
    <n v="17"/>
  </r>
  <r>
    <x v="7"/>
    <x v="74"/>
    <x v="74"/>
    <n v="75029"/>
    <s v="GALATINA"/>
    <s v="F"/>
    <n v="110"/>
  </r>
  <r>
    <x v="7"/>
    <x v="74"/>
    <x v="74"/>
    <n v="75029"/>
    <s v="GALATINA"/>
    <s v="M"/>
    <n v="90"/>
  </r>
  <r>
    <x v="7"/>
    <x v="74"/>
    <x v="74"/>
    <n v="75030"/>
    <s v="GALATONE"/>
    <s v="F"/>
    <n v="51"/>
  </r>
  <r>
    <x v="7"/>
    <x v="74"/>
    <x v="74"/>
    <n v="75030"/>
    <s v="GALATONE"/>
    <s v="M"/>
    <n v="35"/>
  </r>
  <r>
    <x v="7"/>
    <x v="74"/>
    <x v="74"/>
    <n v="75031"/>
    <s v="GALLIPOLI"/>
    <s v="F"/>
    <n v="72"/>
  </r>
  <r>
    <x v="7"/>
    <x v="74"/>
    <x v="74"/>
    <n v="75031"/>
    <s v="GALLIPOLI"/>
    <s v="M"/>
    <n v="54"/>
  </r>
  <r>
    <x v="7"/>
    <x v="74"/>
    <x v="74"/>
    <n v="75032"/>
    <s v="GIUGGIANELLO"/>
    <s v="F"/>
    <n v="4"/>
  </r>
  <r>
    <x v="7"/>
    <x v="74"/>
    <x v="74"/>
    <n v="75032"/>
    <s v="GIUGGIANELLO"/>
    <s v="M"/>
    <n v="5"/>
  </r>
  <r>
    <x v="7"/>
    <x v="74"/>
    <x v="74"/>
    <n v="75033"/>
    <s v="GIURDIGNANO"/>
    <s v="F"/>
    <n v="6"/>
  </r>
  <r>
    <x v="7"/>
    <x v="74"/>
    <x v="74"/>
    <n v="75033"/>
    <s v="GIURDIGNANO"/>
    <s v="M"/>
    <n v="3"/>
  </r>
  <r>
    <x v="7"/>
    <x v="74"/>
    <x v="74"/>
    <n v="75034"/>
    <s v="GUAGNANO"/>
    <s v="F"/>
    <n v="21"/>
  </r>
  <r>
    <x v="7"/>
    <x v="74"/>
    <x v="74"/>
    <n v="75034"/>
    <s v="GUAGNANO"/>
    <s v="M"/>
    <n v="15"/>
  </r>
  <r>
    <x v="7"/>
    <x v="74"/>
    <x v="74"/>
    <n v="75035"/>
    <s v="LECCE"/>
    <s v="F"/>
    <n v="379"/>
  </r>
  <r>
    <x v="7"/>
    <x v="74"/>
    <x v="74"/>
    <n v="75035"/>
    <s v="LECCE"/>
    <s v="M"/>
    <n v="295"/>
  </r>
  <r>
    <x v="7"/>
    <x v="74"/>
    <x v="74"/>
    <n v="75036"/>
    <s v="LEQUILE"/>
    <s v="F"/>
    <n v="40"/>
  </r>
  <r>
    <x v="7"/>
    <x v="74"/>
    <x v="74"/>
    <n v="75036"/>
    <s v="LEQUILE"/>
    <s v="M"/>
    <n v="20"/>
  </r>
  <r>
    <x v="7"/>
    <x v="74"/>
    <x v="74"/>
    <n v="75037"/>
    <s v="LEVERANO"/>
    <s v="F"/>
    <n v="44"/>
  </r>
  <r>
    <x v="7"/>
    <x v="74"/>
    <x v="74"/>
    <n v="75037"/>
    <s v="LEVERANO"/>
    <s v="M"/>
    <n v="36"/>
  </r>
  <r>
    <x v="7"/>
    <x v="74"/>
    <x v="74"/>
    <n v="75038"/>
    <s v="LIZZANELLO"/>
    <s v="F"/>
    <n v="35"/>
  </r>
  <r>
    <x v="7"/>
    <x v="74"/>
    <x v="74"/>
    <n v="75038"/>
    <s v="LIZZANELLO"/>
    <s v="M"/>
    <n v="27"/>
  </r>
  <r>
    <x v="7"/>
    <x v="74"/>
    <x v="74"/>
    <n v="75039"/>
    <s v="MAGLIE"/>
    <s v="F"/>
    <n v="82"/>
  </r>
  <r>
    <x v="7"/>
    <x v="74"/>
    <x v="74"/>
    <n v="75039"/>
    <s v="MAGLIE"/>
    <s v="M"/>
    <n v="59"/>
  </r>
  <r>
    <x v="7"/>
    <x v="74"/>
    <x v="74"/>
    <n v="75040"/>
    <s v="MARTANO"/>
    <s v="F"/>
    <n v="33"/>
  </r>
  <r>
    <x v="7"/>
    <x v="74"/>
    <x v="74"/>
    <n v="75040"/>
    <s v="MARTANO"/>
    <s v="M"/>
    <n v="31"/>
  </r>
  <r>
    <x v="7"/>
    <x v="74"/>
    <x v="74"/>
    <n v="75041"/>
    <s v="MARTIGNANO"/>
    <s v="F"/>
    <n v="10"/>
  </r>
  <r>
    <x v="7"/>
    <x v="74"/>
    <x v="74"/>
    <n v="75041"/>
    <s v="MARTIGNANO"/>
    <s v="M"/>
    <n v="9"/>
  </r>
  <r>
    <x v="7"/>
    <x v="74"/>
    <x v="74"/>
    <n v="75042"/>
    <s v="MATINO"/>
    <s v="F"/>
    <n v="41"/>
  </r>
  <r>
    <x v="7"/>
    <x v="74"/>
    <x v="74"/>
    <n v="75042"/>
    <s v="MATINO"/>
    <s v="M"/>
    <n v="28"/>
  </r>
  <r>
    <x v="7"/>
    <x v="74"/>
    <x v="74"/>
    <n v="75043"/>
    <s v="MELENDUGNO"/>
    <s v="F"/>
    <n v="39"/>
  </r>
  <r>
    <x v="7"/>
    <x v="74"/>
    <x v="74"/>
    <n v="75043"/>
    <s v="MELENDUGNO"/>
    <s v="M"/>
    <n v="16"/>
  </r>
  <r>
    <x v="7"/>
    <x v="74"/>
    <x v="74"/>
    <n v="75044"/>
    <s v="MELISSANO"/>
    <s v="F"/>
    <n v="37"/>
  </r>
  <r>
    <x v="7"/>
    <x v="74"/>
    <x v="74"/>
    <n v="75044"/>
    <s v="MELISSANO"/>
    <s v="M"/>
    <n v="18"/>
  </r>
  <r>
    <x v="7"/>
    <x v="74"/>
    <x v="74"/>
    <n v="75045"/>
    <s v="MELPIGNANO"/>
    <s v="F"/>
    <n v="6"/>
  </r>
  <r>
    <x v="7"/>
    <x v="74"/>
    <x v="74"/>
    <n v="75045"/>
    <s v="MELPIGNANO"/>
    <s v="M"/>
    <n v="5"/>
  </r>
  <r>
    <x v="7"/>
    <x v="74"/>
    <x v="74"/>
    <n v="75046"/>
    <s v="MIGGIANO"/>
    <s v="F"/>
    <n v="22"/>
  </r>
  <r>
    <x v="7"/>
    <x v="74"/>
    <x v="74"/>
    <n v="75046"/>
    <s v="MIGGIANO"/>
    <s v="M"/>
    <n v="8"/>
  </r>
  <r>
    <x v="7"/>
    <x v="74"/>
    <x v="74"/>
    <n v="75047"/>
    <s v="MINERVINO DI LECCE"/>
    <s v="F"/>
    <n v="11"/>
  </r>
  <r>
    <x v="7"/>
    <x v="74"/>
    <x v="74"/>
    <n v="75047"/>
    <s v="MINERVINO DI LECCE"/>
    <s v="M"/>
    <n v="7"/>
  </r>
  <r>
    <x v="7"/>
    <x v="74"/>
    <x v="74"/>
    <n v="75048"/>
    <s v="MONTERONI DI LECCE"/>
    <s v="F"/>
    <n v="43"/>
  </r>
  <r>
    <x v="7"/>
    <x v="74"/>
    <x v="74"/>
    <n v="75048"/>
    <s v="MONTERONI DI LECCE"/>
    <s v="M"/>
    <n v="22"/>
  </r>
  <r>
    <x v="7"/>
    <x v="74"/>
    <x v="74"/>
    <n v="75049"/>
    <s v="MONTESANO SALENTINO"/>
    <s v="F"/>
    <n v="12"/>
  </r>
  <r>
    <x v="7"/>
    <x v="74"/>
    <x v="74"/>
    <n v="75049"/>
    <s v="MONTESANO SALENTINO"/>
    <s v="M"/>
    <n v="16"/>
  </r>
  <r>
    <x v="7"/>
    <x v="74"/>
    <x v="74"/>
    <n v="75050"/>
    <s v="MORCIANO DI LEUCA"/>
    <s v="F"/>
    <n v="16"/>
  </r>
  <r>
    <x v="7"/>
    <x v="74"/>
    <x v="74"/>
    <n v="75050"/>
    <s v="MORCIANO DI LEUCA"/>
    <s v="M"/>
    <n v="13"/>
  </r>
  <r>
    <x v="7"/>
    <x v="74"/>
    <x v="74"/>
    <n v="75051"/>
    <s v="MURO LECCESE"/>
    <s v="F"/>
    <n v="29"/>
  </r>
  <r>
    <x v="7"/>
    <x v="74"/>
    <x v="74"/>
    <n v="75051"/>
    <s v="MURO LECCESE"/>
    <s v="M"/>
    <n v="13"/>
  </r>
  <r>
    <x v="7"/>
    <x v="74"/>
    <x v="74"/>
    <n v="75052"/>
    <s v="NARDO'"/>
    <s v="F"/>
    <n v="101"/>
  </r>
  <r>
    <x v="7"/>
    <x v="74"/>
    <x v="74"/>
    <n v="75052"/>
    <s v="NARDO'"/>
    <s v="M"/>
    <n v="69"/>
  </r>
  <r>
    <x v="7"/>
    <x v="74"/>
    <x v="74"/>
    <n v="75053"/>
    <s v="NEVIANO"/>
    <s v="F"/>
    <n v="26"/>
  </r>
  <r>
    <x v="7"/>
    <x v="74"/>
    <x v="74"/>
    <n v="75053"/>
    <s v="NEVIANO"/>
    <s v="M"/>
    <n v="15"/>
  </r>
  <r>
    <x v="7"/>
    <x v="74"/>
    <x v="74"/>
    <n v="75054"/>
    <s v="NOCIGLIA"/>
    <s v="F"/>
    <n v="11"/>
  </r>
  <r>
    <x v="7"/>
    <x v="74"/>
    <x v="74"/>
    <n v="75054"/>
    <s v="NOCIGLIA"/>
    <s v="M"/>
    <n v="7"/>
  </r>
  <r>
    <x v="7"/>
    <x v="74"/>
    <x v="74"/>
    <n v="75055"/>
    <s v="NOVOLI"/>
    <s v="F"/>
    <n v="41"/>
  </r>
  <r>
    <x v="7"/>
    <x v="74"/>
    <x v="74"/>
    <n v="75055"/>
    <s v="NOVOLI"/>
    <s v="M"/>
    <n v="23"/>
  </r>
  <r>
    <x v="7"/>
    <x v="74"/>
    <x v="74"/>
    <n v="75056"/>
    <s v="ORTELLE"/>
    <s v="F"/>
    <n v="11"/>
  </r>
  <r>
    <x v="7"/>
    <x v="74"/>
    <x v="74"/>
    <n v="75056"/>
    <s v="ORTELLE"/>
    <s v="M"/>
    <n v="5"/>
  </r>
  <r>
    <x v="7"/>
    <x v="74"/>
    <x v="74"/>
    <n v="75057"/>
    <s v="OTRANTO"/>
    <s v="F"/>
    <n v="16"/>
  </r>
  <r>
    <x v="7"/>
    <x v="74"/>
    <x v="74"/>
    <n v="75057"/>
    <s v="OTRANTO"/>
    <s v="M"/>
    <n v="8"/>
  </r>
  <r>
    <x v="7"/>
    <x v="74"/>
    <x v="74"/>
    <n v="75058"/>
    <s v="PALMARIGGI"/>
    <s v="F"/>
    <n v="7"/>
  </r>
  <r>
    <x v="7"/>
    <x v="74"/>
    <x v="74"/>
    <n v="75058"/>
    <s v="PALMARIGGI"/>
    <s v="M"/>
    <n v="6"/>
  </r>
  <r>
    <x v="7"/>
    <x v="74"/>
    <x v="74"/>
    <n v="75059"/>
    <s v="PARABITA"/>
    <s v="F"/>
    <n v="35"/>
  </r>
  <r>
    <x v="7"/>
    <x v="74"/>
    <x v="74"/>
    <n v="75059"/>
    <s v="PARABITA"/>
    <s v="M"/>
    <n v="21"/>
  </r>
  <r>
    <x v="7"/>
    <x v="74"/>
    <x v="74"/>
    <n v="75060"/>
    <s v="PATU'"/>
    <s v="F"/>
    <n v="4"/>
  </r>
  <r>
    <x v="7"/>
    <x v="74"/>
    <x v="74"/>
    <n v="75060"/>
    <s v="PATU'"/>
    <s v="M"/>
    <n v="4"/>
  </r>
  <r>
    <x v="7"/>
    <x v="74"/>
    <x v="74"/>
    <n v="75061"/>
    <s v="POGGIARDO"/>
    <s v="F"/>
    <n v="26"/>
  </r>
  <r>
    <x v="7"/>
    <x v="74"/>
    <x v="74"/>
    <n v="75061"/>
    <s v="POGGIARDO"/>
    <s v="M"/>
    <n v="20"/>
  </r>
  <r>
    <x v="7"/>
    <x v="74"/>
    <x v="74"/>
    <n v="75097"/>
    <s v="PORTO CESAREO"/>
    <s v="F"/>
    <n v="12"/>
  </r>
  <r>
    <x v="7"/>
    <x v="74"/>
    <x v="74"/>
    <n v="75097"/>
    <s v="PORTO CESAREO"/>
    <s v="M"/>
    <n v="11"/>
  </r>
  <r>
    <x v="7"/>
    <x v="74"/>
    <x v="74"/>
    <n v="75062"/>
    <s v="PRESICCE"/>
    <s v="F"/>
    <n v="20"/>
  </r>
  <r>
    <x v="7"/>
    <x v="74"/>
    <x v="74"/>
    <n v="75062"/>
    <s v="PRESICCE"/>
    <s v="M"/>
    <n v="6"/>
  </r>
  <r>
    <x v="7"/>
    <x v="74"/>
    <x v="74"/>
    <n v="75063"/>
    <s v="RACALE"/>
    <s v="F"/>
    <n v="34"/>
  </r>
  <r>
    <x v="7"/>
    <x v="74"/>
    <x v="74"/>
    <n v="75063"/>
    <s v="RACALE"/>
    <s v="M"/>
    <n v="27"/>
  </r>
  <r>
    <x v="7"/>
    <x v="74"/>
    <x v="74"/>
    <n v="75064"/>
    <s v="RUFFANO"/>
    <s v="F"/>
    <n v="36"/>
  </r>
  <r>
    <x v="7"/>
    <x v="74"/>
    <x v="74"/>
    <n v="75064"/>
    <s v="RUFFANO"/>
    <s v="M"/>
    <n v="15"/>
  </r>
  <r>
    <x v="7"/>
    <x v="74"/>
    <x v="74"/>
    <n v="75065"/>
    <s v="SALICE SALENTINO"/>
    <s v="F"/>
    <n v="28"/>
  </r>
  <r>
    <x v="7"/>
    <x v="74"/>
    <x v="74"/>
    <n v="75065"/>
    <s v="SALICE SALENTINO"/>
    <s v="M"/>
    <n v="25"/>
  </r>
  <r>
    <x v="7"/>
    <x v="74"/>
    <x v="74"/>
    <n v="75066"/>
    <s v="SALVE"/>
    <s v="F"/>
    <n v="14"/>
  </r>
  <r>
    <x v="7"/>
    <x v="74"/>
    <x v="74"/>
    <n v="75066"/>
    <s v="SALVE"/>
    <s v="M"/>
    <n v="13"/>
  </r>
  <r>
    <x v="7"/>
    <x v="74"/>
    <x v="74"/>
    <n v="75095"/>
    <s v="SAN CASSIANO"/>
    <s v="F"/>
    <n v="12"/>
  </r>
  <r>
    <x v="7"/>
    <x v="74"/>
    <x v="74"/>
    <n v="75095"/>
    <s v="SAN CASSIANO"/>
    <s v="M"/>
    <n v="6"/>
  </r>
  <r>
    <x v="7"/>
    <x v="74"/>
    <x v="74"/>
    <n v="75068"/>
    <s v="SAN CESARIO DI LECCE"/>
    <s v="F"/>
    <n v="30"/>
  </r>
  <r>
    <x v="7"/>
    <x v="74"/>
    <x v="74"/>
    <n v="75068"/>
    <s v="SAN CESARIO DI LECCE"/>
    <s v="M"/>
    <n v="20"/>
  </r>
  <r>
    <x v="7"/>
    <x v="74"/>
    <x v="74"/>
    <n v="75069"/>
    <s v="SAN DONATO DI LECCE"/>
    <s v="F"/>
    <n v="19"/>
  </r>
  <r>
    <x v="7"/>
    <x v="74"/>
    <x v="74"/>
    <n v="75069"/>
    <s v="SAN DONATO DI LECCE"/>
    <s v="M"/>
    <n v="17"/>
  </r>
  <r>
    <x v="7"/>
    <x v="74"/>
    <x v="74"/>
    <n v="75071"/>
    <s v="SAN PIETRO IN LAMA"/>
    <s v="F"/>
    <n v="7"/>
  </r>
  <r>
    <x v="7"/>
    <x v="74"/>
    <x v="74"/>
    <n v="75071"/>
    <s v="SAN PIETRO IN LAMA"/>
    <s v="M"/>
    <n v="14"/>
  </r>
  <r>
    <x v="7"/>
    <x v="74"/>
    <x v="74"/>
    <n v="75067"/>
    <s v="SANARICA"/>
    <s v="F"/>
    <n v="3"/>
  </r>
  <r>
    <x v="7"/>
    <x v="74"/>
    <x v="74"/>
    <n v="75067"/>
    <s v="SANARICA"/>
    <s v="M"/>
    <n v="2"/>
  </r>
  <r>
    <x v="7"/>
    <x v="74"/>
    <x v="74"/>
    <n v="75070"/>
    <s v="SANNICOLA"/>
    <s v="F"/>
    <n v="16"/>
  </r>
  <r>
    <x v="7"/>
    <x v="74"/>
    <x v="74"/>
    <n v="75070"/>
    <s v="SANNICOLA"/>
    <s v="M"/>
    <n v="8"/>
  </r>
  <r>
    <x v="7"/>
    <x v="74"/>
    <x v="74"/>
    <n v="75072"/>
    <s v="SANTA CESAREA TERME"/>
    <s v="F"/>
    <n v="14"/>
  </r>
  <r>
    <x v="7"/>
    <x v="74"/>
    <x v="74"/>
    <n v="75072"/>
    <s v="SANTA CESAREA TERME"/>
    <s v="M"/>
    <n v="9"/>
  </r>
  <r>
    <x v="7"/>
    <x v="74"/>
    <x v="74"/>
    <n v="75073"/>
    <s v="SCORRANO"/>
    <s v="F"/>
    <n v="24"/>
  </r>
  <r>
    <x v="7"/>
    <x v="74"/>
    <x v="74"/>
    <n v="75073"/>
    <s v="SCORRANO"/>
    <s v="M"/>
    <n v="12"/>
  </r>
  <r>
    <x v="7"/>
    <x v="74"/>
    <x v="74"/>
    <n v="75074"/>
    <s v="SECLI'"/>
    <s v="F"/>
    <n v="13"/>
  </r>
  <r>
    <x v="7"/>
    <x v="74"/>
    <x v="74"/>
    <n v="75074"/>
    <s v="SECLI'"/>
    <s v="M"/>
    <n v="3"/>
  </r>
  <r>
    <x v="7"/>
    <x v="74"/>
    <x v="74"/>
    <n v="75075"/>
    <s v="SOGLIANO CAVOUR"/>
    <s v="F"/>
    <n v="22"/>
  </r>
  <r>
    <x v="7"/>
    <x v="74"/>
    <x v="74"/>
    <n v="75075"/>
    <s v="SOGLIANO CAVOUR"/>
    <s v="M"/>
    <n v="13"/>
  </r>
  <r>
    <x v="7"/>
    <x v="74"/>
    <x v="74"/>
    <n v="75076"/>
    <s v="SOLETO"/>
    <s v="F"/>
    <n v="22"/>
  </r>
  <r>
    <x v="7"/>
    <x v="74"/>
    <x v="74"/>
    <n v="75076"/>
    <s v="SOLETO"/>
    <s v="M"/>
    <n v="20"/>
  </r>
  <r>
    <x v="7"/>
    <x v="74"/>
    <x v="74"/>
    <n v="75077"/>
    <s v="SPECCHIA"/>
    <s v="F"/>
    <n v="19"/>
  </r>
  <r>
    <x v="7"/>
    <x v="74"/>
    <x v="74"/>
    <n v="75077"/>
    <s v="SPECCHIA"/>
    <s v="M"/>
    <n v="16"/>
  </r>
  <r>
    <x v="7"/>
    <x v="74"/>
    <x v="74"/>
    <n v="75078"/>
    <s v="SPONGANO"/>
    <s v="F"/>
    <n v="14"/>
  </r>
  <r>
    <x v="7"/>
    <x v="74"/>
    <x v="74"/>
    <n v="75078"/>
    <s v="SPONGANO"/>
    <s v="M"/>
    <n v="8"/>
  </r>
  <r>
    <x v="7"/>
    <x v="74"/>
    <x v="74"/>
    <n v="75079"/>
    <s v="SQUINZANO"/>
    <s v="F"/>
    <n v="47"/>
  </r>
  <r>
    <x v="7"/>
    <x v="74"/>
    <x v="74"/>
    <n v="75079"/>
    <s v="SQUINZANO"/>
    <s v="M"/>
    <n v="34"/>
  </r>
  <r>
    <x v="7"/>
    <x v="74"/>
    <x v="74"/>
    <n v="75080"/>
    <s v="STERNATIA"/>
    <s v="F"/>
    <n v="19"/>
  </r>
  <r>
    <x v="7"/>
    <x v="74"/>
    <x v="74"/>
    <n v="75080"/>
    <s v="STERNATIA"/>
    <s v="M"/>
    <n v="6"/>
  </r>
  <r>
    <x v="7"/>
    <x v="74"/>
    <x v="74"/>
    <n v="75081"/>
    <s v="SUPERSANO"/>
    <s v="F"/>
    <n v="10"/>
  </r>
  <r>
    <x v="7"/>
    <x v="74"/>
    <x v="74"/>
    <n v="75081"/>
    <s v="SUPERSANO"/>
    <s v="M"/>
    <n v="12"/>
  </r>
  <r>
    <x v="7"/>
    <x v="74"/>
    <x v="74"/>
    <n v="75082"/>
    <s v="SURANO"/>
    <s v="F"/>
    <n v="10"/>
  </r>
  <r>
    <x v="7"/>
    <x v="74"/>
    <x v="74"/>
    <n v="75082"/>
    <s v="SURANO"/>
    <s v="M"/>
    <n v="4"/>
  </r>
  <r>
    <x v="7"/>
    <x v="74"/>
    <x v="74"/>
    <n v="75083"/>
    <s v="SURBO"/>
    <s v="F"/>
    <n v="59"/>
  </r>
  <r>
    <x v="7"/>
    <x v="74"/>
    <x v="74"/>
    <n v="75083"/>
    <s v="SURBO"/>
    <s v="M"/>
    <n v="21"/>
  </r>
  <r>
    <x v="7"/>
    <x v="74"/>
    <x v="74"/>
    <n v="75084"/>
    <s v="TAURISANO"/>
    <s v="F"/>
    <n v="43"/>
  </r>
  <r>
    <x v="7"/>
    <x v="74"/>
    <x v="74"/>
    <n v="75084"/>
    <s v="TAURISANO"/>
    <s v="M"/>
    <n v="31"/>
  </r>
  <r>
    <x v="7"/>
    <x v="74"/>
    <x v="74"/>
    <n v="75085"/>
    <s v="TAVIANO"/>
    <s v="F"/>
    <n v="46"/>
  </r>
  <r>
    <x v="7"/>
    <x v="74"/>
    <x v="74"/>
    <n v="75085"/>
    <s v="TAVIANO"/>
    <s v="M"/>
    <n v="27"/>
  </r>
  <r>
    <x v="7"/>
    <x v="74"/>
    <x v="74"/>
    <n v="75086"/>
    <s v="TIGGIANO"/>
    <s v="F"/>
    <n v="13"/>
  </r>
  <r>
    <x v="7"/>
    <x v="74"/>
    <x v="74"/>
    <n v="75086"/>
    <s v="TIGGIANO"/>
    <s v="M"/>
    <n v="8"/>
  </r>
  <r>
    <x v="7"/>
    <x v="74"/>
    <x v="74"/>
    <n v="75087"/>
    <s v="TREPUZZI"/>
    <s v="F"/>
    <n v="59"/>
  </r>
  <r>
    <x v="7"/>
    <x v="74"/>
    <x v="74"/>
    <n v="75087"/>
    <s v="TREPUZZI"/>
    <s v="M"/>
    <n v="41"/>
  </r>
  <r>
    <x v="7"/>
    <x v="74"/>
    <x v="74"/>
    <n v="75088"/>
    <s v="TRICASE"/>
    <s v="F"/>
    <n v="77"/>
  </r>
  <r>
    <x v="7"/>
    <x v="74"/>
    <x v="74"/>
    <n v="75088"/>
    <s v="TRICASE"/>
    <s v="M"/>
    <n v="73"/>
  </r>
  <r>
    <x v="7"/>
    <x v="74"/>
    <x v="74"/>
    <n v="75089"/>
    <s v="TUGLIE"/>
    <s v="F"/>
    <n v="13"/>
  </r>
  <r>
    <x v="7"/>
    <x v="74"/>
    <x v="74"/>
    <n v="75089"/>
    <s v="TUGLIE"/>
    <s v="M"/>
    <n v="6"/>
  </r>
  <r>
    <x v="7"/>
    <x v="74"/>
    <x v="74"/>
    <n v="75090"/>
    <s v="UGENTO"/>
    <s v="F"/>
    <n v="37"/>
  </r>
  <r>
    <x v="7"/>
    <x v="74"/>
    <x v="74"/>
    <n v="75090"/>
    <s v="UGENTO"/>
    <s v="M"/>
    <n v="12"/>
  </r>
  <r>
    <x v="7"/>
    <x v="74"/>
    <x v="74"/>
    <n v="75091"/>
    <s v="UGGIANO LA CHIESA"/>
    <s v="F"/>
    <n v="21"/>
  </r>
  <r>
    <x v="7"/>
    <x v="74"/>
    <x v="74"/>
    <n v="75091"/>
    <s v="UGGIANO LA CHIESA"/>
    <s v="M"/>
    <n v="8"/>
  </r>
  <r>
    <x v="7"/>
    <x v="74"/>
    <x v="74"/>
    <n v="75092"/>
    <s v="VEGLIE"/>
    <s v="F"/>
    <n v="53"/>
  </r>
  <r>
    <x v="7"/>
    <x v="74"/>
    <x v="74"/>
    <n v="75092"/>
    <s v="VEGLIE"/>
    <s v="M"/>
    <n v="35"/>
  </r>
  <r>
    <x v="7"/>
    <x v="74"/>
    <x v="74"/>
    <n v="75093"/>
    <s v="VERNOLE"/>
    <s v="F"/>
    <n v="34"/>
  </r>
  <r>
    <x v="7"/>
    <x v="74"/>
    <x v="74"/>
    <n v="75093"/>
    <s v="VERNOLE"/>
    <s v="M"/>
    <n v="13"/>
  </r>
  <r>
    <x v="7"/>
    <x v="74"/>
    <x v="74"/>
    <n v="75094"/>
    <s v="ZOLLINO"/>
    <s v="F"/>
    <n v="12"/>
  </r>
  <r>
    <x v="7"/>
    <x v="74"/>
    <x v="74"/>
    <n v="75094"/>
    <s v="ZOLLINO"/>
    <s v="M"/>
    <n v="6"/>
  </r>
  <r>
    <x v="7"/>
    <x v="75"/>
    <x v="75"/>
    <n v="76001"/>
    <s v="ABRIOLA"/>
    <s v="F"/>
    <n v="6"/>
  </r>
  <r>
    <x v="7"/>
    <x v="75"/>
    <x v="75"/>
    <n v="76001"/>
    <s v="ABRIOLA"/>
    <s v="M"/>
    <n v="2"/>
  </r>
  <r>
    <x v="7"/>
    <x v="75"/>
    <x v="75"/>
    <n v="76002"/>
    <s v="ACERENZA"/>
    <s v="F"/>
    <n v="4"/>
  </r>
  <r>
    <x v="7"/>
    <x v="75"/>
    <x v="75"/>
    <n v="76002"/>
    <s v="ACERENZA"/>
    <s v="M"/>
    <n v="4"/>
  </r>
  <r>
    <x v="7"/>
    <x v="75"/>
    <x v="75"/>
    <n v="76003"/>
    <s v="ALBANO DI LUCANIA"/>
    <s v="F"/>
    <n v="8"/>
  </r>
  <r>
    <x v="7"/>
    <x v="75"/>
    <x v="75"/>
    <n v="76003"/>
    <s v="ALBANO DI LUCANIA"/>
    <s v="M"/>
    <n v="6"/>
  </r>
  <r>
    <x v="7"/>
    <x v="75"/>
    <x v="75"/>
    <n v="76004"/>
    <s v="ANZI"/>
    <s v="F"/>
    <n v="12"/>
  </r>
  <r>
    <x v="7"/>
    <x v="75"/>
    <x v="75"/>
    <n v="76004"/>
    <s v="ANZI"/>
    <s v="M"/>
    <n v="2"/>
  </r>
  <r>
    <x v="7"/>
    <x v="75"/>
    <x v="75"/>
    <n v="76005"/>
    <s v="ARMENTO"/>
    <s v="F"/>
    <n v="1"/>
  </r>
  <r>
    <x v="7"/>
    <x v="75"/>
    <x v="75"/>
    <n v="76006"/>
    <s v="ATELLA"/>
    <s v="F"/>
    <n v="11"/>
  </r>
  <r>
    <x v="7"/>
    <x v="75"/>
    <x v="75"/>
    <n v="76006"/>
    <s v="ATELLA"/>
    <s v="M"/>
    <n v="8"/>
  </r>
  <r>
    <x v="7"/>
    <x v="75"/>
    <x v="75"/>
    <n v="76007"/>
    <s v="AVIGLIANO"/>
    <s v="F"/>
    <n v="46"/>
  </r>
  <r>
    <x v="7"/>
    <x v="75"/>
    <x v="75"/>
    <n v="76007"/>
    <s v="AVIGLIANO"/>
    <s v="M"/>
    <n v="29"/>
  </r>
  <r>
    <x v="7"/>
    <x v="75"/>
    <x v="75"/>
    <n v="76008"/>
    <s v="BALVANO"/>
    <s v="F"/>
    <n v="7"/>
  </r>
  <r>
    <x v="7"/>
    <x v="75"/>
    <x v="75"/>
    <n v="76008"/>
    <s v="BALVANO"/>
    <s v="M"/>
    <n v="4"/>
  </r>
  <r>
    <x v="7"/>
    <x v="75"/>
    <x v="75"/>
    <n v="76009"/>
    <s v="BANZI"/>
    <s v="F"/>
    <n v="7"/>
  </r>
  <r>
    <x v="7"/>
    <x v="75"/>
    <x v="75"/>
    <n v="76009"/>
    <s v="BANZI"/>
    <s v="M"/>
    <n v="5"/>
  </r>
  <r>
    <x v="7"/>
    <x v="75"/>
    <x v="75"/>
    <n v="76010"/>
    <s v="BARAGIANO"/>
    <s v="F"/>
    <n v="14"/>
  </r>
  <r>
    <x v="7"/>
    <x v="75"/>
    <x v="75"/>
    <n v="76010"/>
    <s v="BARAGIANO"/>
    <s v="M"/>
    <n v="3"/>
  </r>
  <r>
    <x v="7"/>
    <x v="75"/>
    <x v="75"/>
    <n v="76011"/>
    <s v="BARILE"/>
    <s v="F"/>
    <n v="15"/>
  </r>
  <r>
    <x v="7"/>
    <x v="75"/>
    <x v="75"/>
    <n v="76011"/>
    <s v="BARILE"/>
    <s v="M"/>
    <n v="10"/>
  </r>
  <r>
    <x v="7"/>
    <x v="75"/>
    <x v="75"/>
    <n v="76012"/>
    <s v="BELLA"/>
    <s v="F"/>
    <n v="16"/>
  </r>
  <r>
    <x v="7"/>
    <x v="75"/>
    <x v="75"/>
    <n v="76012"/>
    <s v="BELLA"/>
    <s v="M"/>
    <n v="8"/>
  </r>
  <r>
    <x v="7"/>
    <x v="75"/>
    <x v="75"/>
    <n v="76013"/>
    <s v="BRIENZA"/>
    <s v="F"/>
    <n v="17"/>
  </r>
  <r>
    <x v="7"/>
    <x v="75"/>
    <x v="75"/>
    <n v="76013"/>
    <s v="BRIENZA"/>
    <s v="M"/>
    <n v="15"/>
  </r>
  <r>
    <x v="7"/>
    <x v="75"/>
    <x v="75"/>
    <n v="76014"/>
    <s v="BRINDISI MONTAGNA"/>
    <s v="F"/>
    <n v="6"/>
  </r>
  <r>
    <x v="7"/>
    <x v="75"/>
    <x v="75"/>
    <n v="76014"/>
    <s v="BRINDISI MONTAGNA"/>
    <s v="M"/>
    <n v="1"/>
  </r>
  <r>
    <x v="7"/>
    <x v="75"/>
    <x v="75"/>
    <n v="76015"/>
    <s v="CALVELLO"/>
    <s v="F"/>
    <n v="11"/>
  </r>
  <r>
    <x v="7"/>
    <x v="75"/>
    <x v="75"/>
    <n v="76015"/>
    <s v="CALVELLO"/>
    <s v="M"/>
    <n v="10"/>
  </r>
  <r>
    <x v="7"/>
    <x v="75"/>
    <x v="75"/>
    <n v="76017"/>
    <s v="CAMPOMAGGIORE"/>
    <s v="F"/>
    <n v="5"/>
  </r>
  <r>
    <x v="7"/>
    <x v="75"/>
    <x v="75"/>
    <n v="76017"/>
    <s v="CAMPOMAGGIORE"/>
    <s v="M"/>
    <n v="4"/>
  </r>
  <r>
    <x v="7"/>
    <x v="75"/>
    <x v="75"/>
    <n v="76018"/>
    <s v="CANCELLARA"/>
    <s v="F"/>
    <n v="6"/>
  </r>
  <r>
    <x v="7"/>
    <x v="75"/>
    <x v="75"/>
    <n v="76018"/>
    <s v="CANCELLARA"/>
    <s v="M"/>
    <n v="4"/>
  </r>
  <r>
    <x v="7"/>
    <x v="75"/>
    <x v="75"/>
    <n v="76019"/>
    <s v="CARBONE"/>
    <s v="F"/>
    <n v="3"/>
  </r>
  <r>
    <x v="7"/>
    <x v="75"/>
    <x v="75"/>
    <n v="76021"/>
    <s v="CASTELGRANDE"/>
    <s v="F"/>
    <n v="4"/>
  </r>
  <r>
    <x v="7"/>
    <x v="75"/>
    <x v="75"/>
    <n v="76021"/>
    <s v="CASTELGRANDE"/>
    <s v="M"/>
    <n v="2"/>
  </r>
  <r>
    <x v="7"/>
    <x v="75"/>
    <x v="75"/>
    <n v="76022"/>
    <s v="CASTELLUCCIO INFERIORE"/>
    <s v="F"/>
    <n v="8"/>
  </r>
  <r>
    <x v="7"/>
    <x v="75"/>
    <x v="75"/>
    <n v="76022"/>
    <s v="CASTELLUCCIO INFERIORE"/>
    <s v="M"/>
    <n v="2"/>
  </r>
  <r>
    <x v="7"/>
    <x v="75"/>
    <x v="75"/>
    <n v="76023"/>
    <s v="CASTELLUCCIO SUPERIORE"/>
    <s v="F"/>
    <n v="3"/>
  </r>
  <r>
    <x v="7"/>
    <x v="75"/>
    <x v="75"/>
    <n v="76023"/>
    <s v="CASTELLUCCIO SUPERIORE"/>
    <s v="M"/>
    <n v="1"/>
  </r>
  <r>
    <x v="7"/>
    <x v="75"/>
    <x v="75"/>
    <n v="76024"/>
    <s v="CASTELMEZZANO"/>
    <s v="F"/>
    <n v="2"/>
  </r>
  <r>
    <x v="7"/>
    <x v="75"/>
    <x v="75"/>
    <n v="76024"/>
    <s v="CASTELMEZZANO"/>
    <s v="M"/>
    <n v="1"/>
  </r>
  <r>
    <x v="7"/>
    <x v="75"/>
    <x v="75"/>
    <n v="76025"/>
    <s v="CASTELSARACENO"/>
    <s v="F"/>
    <n v="2"/>
  </r>
  <r>
    <x v="7"/>
    <x v="75"/>
    <x v="75"/>
    <n v="76025"/>
    <s v="CASTELSARACENO"/>
    <s v="M"/>
    <n v="3"/>
  </r>
  <r>
    <x v="7"/>
    <x v="75"/>
    <x v="75"/>
    <n v="76026"/>
    <s v="CASTRONUOVO DI SANT'ANDREA"/>
    <s v="F"/>
    <n v="3"/>
  </r>
  <r>
    <x v="7"/>
    <x v="75"/>
    <x v="75"/>
    <n v="76027"/>
    <s v="CERSOSIMO"/>
    <s v="F"/>
    <n v="6"/>
  </r>
  <r>
    <x v="7"/>
    <x v="75"/>
    <x v="75"/>
    <n v="76027"/>
    <s v="CERSOSIMO"/>
    <s v="M"/>
    <n v="1"/>
  </r>
  <r>
    <x v="7"/>
    <x v="75"/>
    <x v="75"/>
    <n v="76028"/>
    <s v="CHIAROMONTE"/>
    <s v="F"/>
    <n v="2"/>
  </r>
  <r>
    <x v="7"/>
    <x v="75"/>
    <x v="75"/>
    <n v="76028"/>
    <s v="CHIAROMONTE"/>
    <s v="M"/>
    <n v="2"/>
  </r>
  <r>
    <x v="7"/>
    <x v="75"/>
    <x v="75"/>
    <n v="76029"/>
    <s v="CORLETO PERTICARA"/>
    <s v="F"/>
    <n v="11"/>
  </r>
  <r>
    <x v="7"/>
    <x v="75"/>
    <x v="75"/>
    <n v="76029"/>
    <s v="CORLETO PERTICARA"/>
    <s v="M"/>
    <n v="8"/>
  </r>
  <r>
    <x v="7"/>
    <x v="75"/>
    <x v="75"/>
    <n v="76030"/>
    <s v="EPISCOPIA"/>
    <s v="F"/>
    <n v="9"/>
  </r>
  <r>
    <x v="7"/>
    <x v="75"/>
    <x v="75"/>
    <n v="76030"/>
    <s v="EPISCOPIA"/>
    <s v="M"/>
    <n v="4"/>
  </r>
  <r>
    <x v="7"/>
    <x v="75"/>
    <x v="75"/>
    <n v="76032"/>
    <s v="FILIANO"/>
    <s v="F"/>
    <n v="12"/>
  </r>
  <r>
    <x v="7"/>
    <x v="75"/>
    <x v="75"/>
    <n v="76032"/>
    <s v="FILIANO"/>
    <s v="M"/>
    <n v="9"/>
  </r>
  <r>
    <x v="7"/>
    <x v="75"/>
    <x v="75"/>
    <n v="76033"/>
    <s v="FORENZA"/>
    <s v="F"/>
    <n v="6"/>
  </r>
  <r>
    <x v="7"/>
    <x v="75"/>
    <x v="75"/>
    <n v="76034"/>
    <s v="FRANCAVILLA IN SINNI"/>
    <s v="F"/>
    <n v="13"/>
  </r>
  <r>
    <x v="7"/>
    <x v="75"/>
    <x v="75"/>
    <n v="76034"/>
    <s v="FRANCAVILLA IN SINNI"/>
    <s v="M"/>
    <n v="5"/>
  </r>
  <r>
    <x v="7"/>
    <x v="75"/>
    <x v="75"/>
    <n v="76035"/>
    <s v="GALLICCHIO"/>
    <s v="F"/>
    <n v="2"/>
  </r>
  <r>
    <x v="7"/>
    <x v="75"/>
    <x v="75"/>
    <n v="76035"/>
    <s v="GALLICCHIO"/>
    <s v="M"/>
    <n v="1"/>
  </r>
  <r>
    <x v="7"/>
    <x v="75"/>
    <x v="75"/>
    <n v="76036"/>
    <s v="GENZANO DI LUCANIA"/>
    <s v="F"/>
    <n v="28"/>
  </r>
  <r>
    <x v="7"/>
    <x v="75"/>
    <x v="75"/>
    <n v="76036"/>
    <s v="GENZANO DI LUCANIA"/>
    <s v="M"/>
    <n v="18"/>
  </r>
  <r>
    <x v="7"/>
    <x v="75"/>
    <x v="75"/>
    <n v="76099"/>
    <s v="GINESTRA"/>
    <s v="F"/>
    <n v="2"/>
  </r>
  <r>
    <x v="7"/>
    <x v="75"/>
    <x v="75"/>
    <n v="76099"/>
    <s v="GINESTRA"/>
    <s v="M"/>
    <n v="1"/>
  </r>
  <r>
    <x v="7"/>
    <x v="75"/>
    <x v="75"/>
    <n v="76037"/>
    <s v="GRUMENTO NOVA"/>
    <s v="F"/>
    <n v="6"/>
  </r>
  <r>
    <x v="7"/>
    <x v="75"/>
    <x v="75"/>
    <n v="76037"/>
    <s v="GRUMENTO NOVA"/>
    <s v="M"/>
    <n v="4"/>
  </r>
  <r>
    <x v="7"/>
    <x v="75"/>
    <x v="75"/>
    <n v="76038"/>
    <s v="GUARDIA PERTICARA"/>
    <s v="F"/>
    <n v="3"/>
  </r>
  <r>
    <x v="7"/>
    <x v="75"/>
    <x v="75"/>
    <n v="76039"/>
    <s v="LAGONEGRO"/>
    <s v="F"/>
    <n v="28"/>
  </r>
  <r>
    <x v="7"/>
    <x v="75"/>
    <x v="75"/>
    <n v="76039"/>
    <s v="LAGONEGRO"/>
    <s v="M"/>
    <n v="23"/>
  </r>
  <r>
    <x v="7"/>
    <x v="75"/>
    <x v="75"/>
    <n v="76040"/>
    <s v="LATRONICO"/>
    <s v="F"/>
    <n v="22"/>
  </r>
  <r>
    <x v="7"/>
    <x v="75"/>
    <x v="75"/>
    <n v="76040"/>
    <s v="LATRONICO"/>
    <s v="M"/>
    <n v="19"/>
  </r>
  <r>
    <x v="7"/>
    <x v="75"/>
    <x v="75"/>
    <n v="76041"/>
    <s v="LAURENZANA"/>
    <s v="F"/>
    <n v="8"/>
  </r>
  <r>
    <x v="7"/>
    <x v="75"/>
    <x v="75"/>
    <n v="76041"/>
    <s v="LAURENZANA"/>
    <s v="M"/>
    <n v="3"/>
  </r>
  <r>
    <x v="7"/>
    <x v="75"/>
    <x v="75"/>
    <n v="76042"/>
    <s v="LAURIA"/>
    <s v="F"/>
    <n v="65"/>
  </r>
  <r>
    <x v="7"/>
    <x v="75"/>
    <x v="75"/>
    <n v="76042"/>
    <s v="LAURIA"/>
    <s v="M"/>
    <n v="40"/>
  </r>
  <r>
    <x v="7"/>
    <x v="75"/>
    <x v="75"/>
    <n v="76043"/>
    <s v="LAVELLO"/>
    <s v="F"/>
    <n v="34"/>
  </r>
  <r>
    <x v="7"/>
    <x v="75"/>
    <x v="75"/>
    <n v="76043"/>
    <s v="LAVELLO"/>
    <s v="M"/>
    <n v="23"/>
  </r>
  <r>
    <x v="7"/>
    <x v="75"/>
    <x v="75"/>
    <n v="76044"/>
    <s v="MARATEA"/>
    <s v="F"/>
    <n v="20"/>
  </r>
  <r>
    <x v="7"/>
    <x v="75"/>
    <x v="75"/>
    <n v="76044"/>
    <s v="MARATEA"/>
    <s v="M"/>
    <n v="9"/>
  </r>
  <r>
    <x v="7"/>
    <x v="75"/>
    <x v="75"/>
    <n v="76045"/>
    <s v="MARSICO NUOVO"/>
    <s v="F"/>
    <n v="17"/>
  </r>
  <r>
    <x v="7"/>
    <x v="75"/>
    <x v="75"/>
    <n v="76045"/>
    <s v="MARSICO NUOVO"/>
    <s v="M"/>
    <n v="15"/>
  </r>
  <r>
    <x v="7"/>
    <x v="75"/>
    <x v="75"/>
    <n v="76046"/>
    <s v="MARSICOVETERE"/>
    <s v="F"/>
    <n v="22"/>
  </r>
  <r>
    <x v="7"/>
    <x v="75"/>
    <x v="75"/>
    <n v="76046"/>
    <s v="MARSICOVETERE"/>
    <s v="M"/>
    <n v="19"/>
  </r>
  <r>
    <x v="7"/>
    <x v="75"/>
    <x v="75"/>
    <n v="76047"/>
    <s v="MASCHITO"/>
    <s v="F"/>
    <n v="3"/>
  </r>
  <r>
    <x v="7"/>
    <x v="75"/>
    <x v="75"/>
    <n v="76047"/>
    <s v="MASCHITO"/>
    <s v="M"/>
    <n v="5"/>
  </r>
  <r>
    <x v="7"/>
    <x v="75"/>
    <x v="75"/>
    <n v="76048"/>
    <s v="MELFI"/>
    <s v="F"/>
    <n v="73"/>
  </r>
  <r>
    <x v="7"/>
    <x v="75"/>
    <x v="75"/>
    <n v="76048"/>
    <s v="MELFI"/>
    <s v="M"/>
    <n v="52"/>
  </r>
  <r>
    <x v="7"/>
    <x v="75"/>
    <x v="75"/>
    <n v="76049"/>
    <s v="MISSANELLO"/>
    <s v="F"/>
    <n v="3"/>
  </r>
  <r>
    <x v="7"/>
    <x v="75"/>
    <x v="75"/>
    <n v="76050"/>
    <s v="MOLITERNO"/>
    <s v="F"/>
    <n v="18"/>
  </r>
  <r>
    <x v="7"/>
    <x v="75"/>
    <x v="75"/>
    <n v="76050"/>
    <s v="MOLITERNO"/>
    <s v="M"/>
    <n v="12"/>
  </r>
  <r>
    <x v="7"/>
    <x v="75"/>
    <x v="75"/>
    <n v="76051"/>
    <s v="MONTEMILONE"/>
    <s v="F"/>
    <n v="4"/>
  </r>
  <r>
    <x v="7"/>
    <x v="75"/>
    <x v="75"/>
    <n v="76051"/>
    <s v="MONTEMILONE"/>
    <s v="M"/>
    <n v="2"/>
  </r>
  <r>
    <x v="7"/>
    <x v="75"/>
    <x v="75"/>
    <n v="76052"/>
    <s v="MONTEMURRO"/>
    <s v="F"/>
    <n v="3"/>
  </r>
  <r>
    <x v="7"/>
    <x v="75"/>
    <x v="75"/>
    <n v="76052"/>
    <s v="MONTEMURRO"/>
    <s v="M"/>
    <n v="1"/>
  </r>
  <r>
    <x v="7"/>
    <x v="75"/>
    <x v="75"/>
    <n v="76053"/>
    <s v="MURO LUCANO"/>
    <s v="F"/>
    <n v="17"/>
  </r>
  <r>
    <x v="7"/>
    <x v="75"/>
    <x v="75"/>
    <n v="76053"/>
    <s v="MURO LUCANO"/>
    <s v="M"/>
    <n v="13"/>
  </r>
  <r>
    <x v="7"/>
    <x v="75"/>
    <x v="75"/>
    <n v="76054"/>
    <s v="NEMOLI"/>
    <s v="F"/>
    <n v="12"/>
  </r>
  <r>
    <x v="7"/>
    <x v="75"/>
    <x v="75"/>
    <n v="76054"/>
    <s v="NEMOLI"/>
    <s v="M"/>
    <n v="2"/>
  </r>
  <r>
    <x v="7"/>
    <x v="75"/>
    <x v="75"/>
    <n v="76055"/>
    <s v="NOEPOLI"/>
    <s v="F"/>
    <n v="4"/>
  </r>
  <r>
    <x v="7"/>
    <x v="75"/>
    <x v="75"/>
    <n v="76055"/>
    <s v="NOEPOLI"/>
    <s v="M"/>
    <n v="2"/>
  </r>
  <r>
    <x v="7"/>
    <x v="75"/>
    <x v="75"/>
    <n v="76056"/>
    <s v="OPPIDO LUCANO"/>
    <s v="F"/>
    <n v="15"/>
  </r>
  <r>
    <x v="7"/>
    <x v="75"/>
    <x v="75"/>
    <n v="76056"/>
    <s v="OPPIDO LUCANO"/>
    <s v="M"/>
    <n v="7"/>
  </r>
  <r>
    <x v="7"/>
    <x v="75"/>
    <x v="75"/>
    <n v="76057"/>
    <s v="PALAZZO SAN GERVASIO"/>
    <s v="F"/>
    <n v="13"/>
  </r>
  <r>
    <x v="7"/>
    <x v="75"/>
    <x v="75"/>
    <n v="76057"/>
    <s v="PALAZZO SAN GERVASIO"/>
    <s v="M"/>
    <n v="5"/>
  </r>
  <r>
    <x v="7"/>
    <x v="75"/>
    <x v="75"/>
    <n v="76100"/>
    <s v="PATERNO"/>
    <s v="F"/>
    <n v="11"/>
  </r>
  <r>
    <x v="7"/>
    <x v="75"/>
    <x v="75"/>
    <n v="76100"/>
    <s v="PATERNO"/>
    <s v="M"/>
    <n v="6"/>
  </r>
  <r>
    <x v="7"/>
    <x v="75"/>
    <x v="75"/>
    <n v="76058"/>
    <s v="PESCOPAGANO"/>
    <s v="F"/>
    <n v="6"/>
  </r>
  <r>
    <x v="7"/>
    <x v="75"/>
    <x v="75"/>
    <n v="76058"/>
    <s v="PESCOPAGANO"/>
    <s v="M"/>
    <n v="6"/>
  </r>
  <r>
    <x v="7"/>
    <x v="75"/>
    <x v="75"/>
    <n v="76059"/>
    <s v="PICERNO"/>
    <s v="F"/>
    <n v="30"/>
  </r>
  <r>
    <x v="7"/>
    <x v="75"/>
    <x v="75"/>
    <n v="76059"/>
    <s v="PICERNO"/>
    <s v="M"/>
    <n v="17"/>
  </r>
  <r>
    <x v="7"/>
    <x v="75"/>
    <x v="75"/>
    <n v="76060"/>
    <s v="PIETRAGALLA"/>
    <s v="F"/>
    <n v="12"/>
  </r>
  <r>
    <x v="7"/>
    <x v="75"/>
    <x v="75"/>
    <n v="76060"/>
    <s v="PIETRAGALLA"/>
    <s v="M"/>
    <n v="9"/>
  </r>
  <r>
    <x v="7"/>
    <x v="75"/>
    <x v="75"/>
    <n v="76061"/>
    <s v="PIETRAPERTOSA"/>
    <s v="F"/>
    <n v="2"/>
  </r>
  <r>
    <x v="7"/>
    <x v="75"/>
    <x v="75"/>
    <n v="76061"/>
    <s v="PIETRAPERTOSA"/>
    <s v="M"/>
    <n v="1"/>
  </r>
  <r>
    <x v="7"/>
    <x v="75"/>
    <x v="75"/>
    <n v="76062"/>
    <s v="PIGNOLA"/>
    <s v="F"/>
    <n v="31"/>
  </r>
  <r>
    <x v="7"/>
    <x v="75"/>
    <x v="75"/>
    <n v="76062"/>
    <s v="PIGNOLA"/>
    <s v="M"/>
    <n v="17"/>
  </r>
  <r>
    <x v="7"/>
    <x v="75"/>
    <x v="75"/>
    <n v="76063"/>
    <s v="POTENZA"/>
    <s v="F"/>
    <n v="321"/>
  </r>
  <r>
    <x v="7"/>
    <x v="75"/>
    <x v="75"/>
    <n v="76063"/>
    <s v="POTENZA"/>
    <s v="M"/>
    <n v="244"/>
  </r>
  <r>
    <x v="7"/>
    <x v="75"/>
    <x v="75"/>
    <n v="76064"/>
    <s v="RAPOLLA"/>
    <s v="F"/>
    <n v="18"/>
  </r>
  <r>
    <x v="7"/>
    <x v="75"/>
    <x v="75"/>
    <n v="76064"/>
    <s v="RAPOLLA"/>
    <s v="M"/>
    <n v="10"/>
  </r>
  <r>
    <x v="7"/>
    <x v="75"/>
    <x v="75"/>
    <n v="76065"/>
    <s v="RAPONE"/>
    <s v="F"/>
    <n v="2"/>
  </r>
  <r>
    <x v="7"/>
    <x v="75"/>
    <x v="75"/>
    <n v="76065"/>
    <s v="RAPONE"/>
    <s v="M"/>
    <n v="3"/>
  </r>
  <r>
    <x v="7"/>
    <x v="75"/>
    <x v="75"/>
    <n v="76066"/>
    <s v="RIONERO IN VULTURE"/>
    <s v="F"/>
    <n v="61"/>
  </r>
  <r>
    <x v="7"/>
    <x v="75"/>
    <x v="75"/>
    <n v="76066"/>
    <s v="RIONERO IN VULTURE"/>
    <s v="M"/>
    <n v="53"/>
  </r>
  <r>
    <x v="7"/>
    <x v="75"/>
    <x v="75"/>
    <n v="76067"/>
    <s v="RIPACANDIDA"/>
    <s v="F"/>
    <n v="6"/>
  </r>
  <r>
    <x v="7"/>
    <x v="75"/>
    <x v="75"/>
    <n v="76067"/>
    <s v="RIPACANDIDA"/>
    <s v="M"/>
    <n v="5"/>
  </r>
  <r>
    <x v="7"/>
    <x v="75"/>
    <x v="75"/>
    <n v="76068"/>
    <s v="RIVELLO"/>
    <s v="F"/>
    <n v="19"/>
  </r>
  <r>
    <x v="7"/>
    <x v="75"/>
    <x v="75"/>
    <n v="76068"/>
    <s v="RIVELLO"/>
    <s v="M"/>
    <n v="5"/>
  </r>
  <r>
    <x v="7"/>
    <x v="75"/>
    <x v="75"/>
    <n v="76069"/>
    <s v="ROCCANOVA"/>
    <s v="F"/>
    <n v="6"/>
  </r>
  <r>
    <x v="7"/>
    <x v="75"/>
    <x v="75"/>
    <n v="76069"/>
    <s v="ROCCANOVA"/>
    <s v="M"/>
    <n v="3"/>
  </r>
  <r>
    <x v="7"/>
    <x v="75"/>
    <x v="75"/>
    <n v="76070"/>
    <s v="ROTONDA"/>
    <s v="F"/>
    <n v="17"/>
  </r>
  <r>
    <x v="7"/>
    <x v="75"/>
    <x v="75"/>
    <n v="76070"/>
    <s v="ROTONDA"/>
    <s v="M"/>
    <n v="11"/>
  </r>
  <r>
    <x v="7"/>
    <x v="75"/>
    <x v="75"/>
    <n v="76071"/>
    <s v="RUOTI"/>
    <s v="F"/>
    <n v="19"/>
  </r>
  <r>
    <x v="7"/>
    <x v="75"/>
    <x v="75"/>
    <n v="76071"/>
    <s v="RUOTI"/>
    <s v="M"/>
    <n v="8"/>
  </r>
  <r>
    <x v="7"/>
    <x v="75"/>
    <x v="75"/>
    <n v="76072"/>
    <s v="RUVO DEL MONTE"/>
    <s v="F"/>
    <n v="2"/>
  </r>
  <r>
    <x v="7"/>
    <x v="75"/>
    <x v="75"/>
    <n v="76072"/>
    <s v="RUVO DEL MONTE"/>
    <s v="M"/>
    <n v="1"/>
  </r>
  <r>
    <x v="7"/>
    <x v="75"/>
    <x v="75"/>
    <n v="76073"/>
    <s v="SAN CHIRICO NUOVO"/>
    <s v="F"/>
    <n v="6"/>
  </r>
  <r>
    <x v="7"/>
    <x v="75"/>
    <x v="75"/>
    <n v="76073"/>
    <s v="SAN CHIRICO NUOVO"/>
    <s v="M"/>
    <n v="3"/>
  </r>
  <r>
    <x v="7"/>
    <x v="75"/>
    <x v="75"/>
    <n v="76074"/>
    <s v="SAN CHIRICO RAPARO"/>
    <s v="F"/>
    <n v="6"/>
  </r>
  <r>
    <x v="7"/>
    <x v="75"/>
    <x v="75"/>
    <n v="76074"/>
    <s v="SAN CHIRICO RAPARO"/>
    <s v="M"/>
    <n v="2"/>
  </r>
  <r>
    <x v="7"/>
    <x v="75"/>
    <x v="75"/>
    <n v="76075"/>
    <s v="SAN COSTANTINO ALBANESE"/>
    <s v="M"/>
    <n v="3"/>
  </r>
  <r>
    <x v="7"/>
    <x v="75"/>
    <x v="75"/>
    <n v="76076"/>
    <s v="SAN FELE"/>
    <s v="F"/>
    <n v="12"/>
  </r>
  <r>
    <x v="7"/>
    <x v="75"/>
    <x v="75"/>
    <n v="76076"/>
    <s v="SAN FELE"/>
    <s v="M"/>
    <n v="5"/>
  </r>
  <r>
    <x v="7"/>
    <x v="75"/>
    <x v="75"/>
    <n v="76077"/>
    <s v="SAN MARTINO D'AGRI"/>
    <s v="F"/>
    <n v="3"/>
  </r>
  <r>
    <x v="7"/>
    <x v="75"/>
    <x v="75"/>
    <n v="76077"/>
    <s v="SAN MARTINO D'AGRI"/>
    <s v="M"/>
    <n v="2"/>
  </r>
  <r>
    <x v="7"/>
    <x v="75"/>
    <x v="75"/>
    <n v="76020"/>
    <s v="SAN PAOLO ALBANESE"/>
    <s v="F"/>
    <n v="1"/>
  </r>
  <r>
    <x v="7"/>
    <x v="75"/>
    <x v="75"/>
    <n v="76020"/>
    <s v="SAN PAOLO ALBANESE"/>
    <s v="M"/>
    <n v="1"/>
  </r>
  <r>
    <x v="7"/>
    <x v="75"/>
    <x v="75"/>
    <n v="76078"/>
    <s v="SAN SEVERINO LUCANO"/>
    <s v="F"/>
    <n v="6"/>
  </r>
  <r>
    <x v="7"/>
    <x v="75"/>
    <x v="75"/>
    <n v="76078"/>
    <s v="SAN SEVERINO LUCANO"/>
    <s v="M"/>
    <n v="1"/>
  </r>
  <r>
    <x v="7"/>
    <x v="75"/>
    <x v="75"/>
    <n v="76079"/>
    <s v="SANT'ANGELO LE FRATTE"/>
    <s v="F"/>
    <n v="8"/>
  </r>
  <r>
    <x v="7"/>
    <x v="75"/>
    <x v="75"/>
    <n v="76079"/>
    <s v="SANT'ANGELO LE FRATTE"/>
    <s v="M"/>
    <n v="4"/>
  </r>
  <r>
    <x v="7"/>
    <x v="75"/>
    <x v="75"/>
    <n v="76080"/>
    <s v="SANT'ARCANGELO"/>
    <s v="F"/>
    <n v="28"/>
  </r>
  <r>
    <x v="7"/>
    <x v="75"/>
    <x v="75"/>
    <n v="76080"/>
    <s v="SANT'ARCANGELO"/>
    <s v="M"/>
    <n v="14"/>
  </r>
  <r>
    <x v="7"/>
    <x v="75"/>
    <x v="75"/>
    <n v="76081"/>
    <s v="SARCONI"/>
    <s v="F"/>
    <n v="2"/>
  </r>
  <r>
    <x v="7"/>
    <x v="75"/>
    <x v="75"/>
    <n v="76081"/>
    <s v="SARCONI"/>
    <s v="M"/>
    <n v="1"/>
  </r>
  <r>
    <x v="7"/>
    <x v="75"/>
    <x v="75"/>
    <n v="76082"/>
    <s v="SASSO DI CASTALDA"/>
    <s v="M"/>
    <n v="1"/>
  </r>
  <r>
    <x v="7"/>
    <x v="75"/>
    <x v="75"/>
    <n v="76083"/>
    <s v="SATRIANO DI LUCANIA"/>
    <s v="F"/>
    <n v="15"/>
  </r>
  <r>
    <x v="7"/>
    <x v="75"/>
    <x v="75"/>
    <n v="76083"/>
    <s v="SATRIANO DI LUCANIA"/>
    <s v="M"/>
    <n v="9"/>
  </r>
  <r>
    <x v="7"/>
    <x v="75"/>
    <x v="75"/>
    <n v="76084"/>
    <s v="SAVOIA DI LUCANIA"/>
    <s v="F"/>
    <n v="6"/>
  </r>
  <r>
    <x v="7"/>
    <x v="75"/>
    <x v="75"/>
    <n v="76084"/>
    <s v="SAVOIA DI LUCANIA"/>
    <s v="M"/>
    <n v="1"/>
  </r>
  <r>
    <x v="7"/>
    <x v="75"/>
    <x v="75"/>
    <n v="76085"/>
    <s v="SENISE"/>
    <s v="F"/>
    <n v="25"/>
  </r>
  <r>
    <x v="7"/>
    <x v="75"/>
    <x v="75"/>
    <n v="76085"/>
    <s v="SENISE"/>
    <s v="M"/>
    <n v="14"/>
  </r>
  <r>
    <x v="7"/>
    <x v="75"/>
    <x v="75"/>
    <n v="76086"/>
    <s v="SPINOSO"/>
    <s v="F"/>
    <n v="5"/>
  </r>
  <r>
    <x v="7"/>
    <x v="75"/>
    <x v="75"/>
    <n v="76086"/>
    <s v="SPINOSO"/>
    <s v="M"/>
    <n v="3"/>
  </r>
  <r>
    <x v="7"/>
    <x v="75"/>
    <x v="75"/>
    <n v="76087"/>
    <s v="TEANA"/>
    <s v="F"/>
    <n v="3"/>
  </r>
  <r>
    <x v="7"/>
    <x v="75"/>
    <x v="75"/>
    <n v="76087"/>
    <s v="TEANA"/>
    <s v="M"/>
    <n v="1"/>
  </r>
  <r>
    <x v="7"/>
    <x v="75"/>
    <x v="75"/>
    <n v="76088"/>
    <s v="TERRANOVA DI POLLINO"/>
    <s v="F"/>
    <n v="4"/>
  </r>
  <r>
    <x v="7"/>
    <x v="75"/>
    <x v="75"/>
    <n v="76088"/>
    <s v="TERRANOVA DI POLLINO"/>
    <s v="M"/>
    <n v="3"/>
  </r>
  <r>
    <x v="7"/>
    <x v="75"/>
    <x v="75"/>
    <n v="76089"/>
    <s v="TITO"/>
    <s v="F"/>
    <n v="30"/>
  </r>
  <r>
    <x v="7"/>
    <x v="75"/>
    <x v="75"/>
    <n v="76089"/>
    <s v="TITO"/>
    <s v="M"/>
    <n v="19"/>
  </r>
  <r>
    <x v="7"/>
    <x v="75"/>
    <x v="75"/>
    <n v="76090"/>
    <s v="TOLVE"/>
    <s v="F"/>
    <n v="17"/>
  </r>
  <r>
    <x v="7"/>
    <x v="75"/>
    <x v="75"/>
    <n v="76090"/>
    <s v="TOLVE"/>
    <s v="M"/>
    <n v="5"/>
  </r>
  <r>
    <x v="7"/>
    <x v="75"/>
    <x v="75"/>
    <n v="76091"/>
    <s v="TRAMUTOLA"/>
    <s v="F"/>
    <n v="19"/>
  </r>
  <r>
    <x v="7"/>
    <x v="75"/>
    <x v="75"/>
    <n v="76091"/>
    <s v="TRAMUTOLA"/>
    <s v="M"/>
    <n v="11"/>
  </r>
  <r>
    <x v="7"/>
    <x v="75"/>
    <x v="75"/>
    <n v="76092"/>
    <s v="TRECCHINA"/>
    <s v="F"/>
    <n v="9"/>
  </r>
  <r>
    <x v="7"/>
    <x v="75"/>
    <x v="75"/>
    <n v="76092"/>
    <s v="TRECCHINA"/>
    <s v="M"/>
    <n v="2"/>
  </r>
  <r>
    <x v="7"/>
    <x v="75"/>
    <x v="75"/>
    <n v="76093"/>
    <s v="TRIVIGNO"/>
    <s v="F"/>
    <n v="8"/>
  </r>
  <r>
    <x v="7"/>
    <x v="75"/>
    <x v="75"/>
    <n v="76093"/>
    <s v="TRIVIGNO"/>
    <s v="M"/>
    <n v="2"/>
  </r>
  <r>
    <x v="7"/>
    <x v="75"/>
    <x v="75"/>
    <n v="76094"/>
    <s v="VAGLIO BASILICATA"/>
    <s v="F"/>
    <n v="7"/>
  </r>
  <r>
    <x v="7"/>
    <x v="75"/>
    <x v="75"/>
    <n v="76094"/>
    <s v="VAGLIO BASILICATA"/>
    <s v="M"/>
    <n v="3"/>
  </r>
  <r>
    <x v="7"/>
    <x v="75"/>
    <x v="75"/>
    <n v="76095"/>
    <s v="VENOSA"/>
    <s v="F"/>
    <n v="56"/>
  </r>
  <r>
    <x v="7"/>
    <x v="75"/>
    <x v="75"/>
    <n v="76095"/>
    <s v="VENOSA"/>
    <s v="M"/>
    <n v="38"/>
  </r>
  <r>
    <x v="7"/>
    <x v="75"/>
    <x v="75"/>
    <n v="76096"/>
    <s v="VIETRI DI POTENZA"/>
    <s v="F"/>
    <n v="13"/>
  </r>
  <r>
    <x v="7"/>
    <x v="75"/>
    <x v="75"/>
    <n v="76096"/>
    <s v="VIETRI DI POTENZA"/>
    <s v="M"/>
    <n v="8"/>
  </r>
  <r>
    <x v="7"/>
    <x v="75"/>
    <x v="75"/>
    <n v="76097"/>
    <s v="VIGGIANELLO"/>
    <s v="F"/>
    <n v="19"/>
  </r>
  <r>
    <x v="7"/>
    <x v="75"/>
    <x v="75"/>
    <n v="76097"/>
    <s v="VIGGIANELLO"/>
    <s v="M"/>
    <n v="2"/>
  </r>
  <r>
    <x v="7"/>
    <x v="75"/>
    <x v="75"/>
    <n v="76098"/>
    <s v="VIGGIANO"/>
    <s v="F"/>
    <n v="9"/>
  </r>
  <r>
    <x v="7"/>
    <x v="75"/>
    <x v="75"/>
    <n v="76098"/>
    <s v="VIGGIANO"/>
    <s v="M"/>
    <n v="4"/>
  </r>
  <r>
    <x v="7"/>
    <x v="76"/>
    <x v="76"/>
    <n v="77001"/>
    <s v="ACCETTURA"/>
    <s v="F"/>
    <n v="9"/>
  </r>
  <r>
    <x v="7"/>
    <x v="76"/>
    <x v="76"/>
    <n v="77002"/>
    <s v="ALIANO"/>
    <s v="F"/>
    <n v="3"/>
  </r>
  <r>
    <x v="7"/>
    <x v="76"/>
    <x v="76"/>
    <n v="77002"/>
    <s v="ALIANO"/>
    <s v="M"/>
    <n v="2"/>
  </r>
  <r>
    <x v="7"/>
    <x v="76"/>
    <x v="76"/>
    <n v="77003"/>
    <s v="BERNALDA"/>
    <s v="F"/>
    <n v="44"/>
  </r>
  <r>
    <x v="7"/>
    <x v="76"/>
    <x v="76"/>
    <n v="77003"/>
    <s v="BERNALDA"/>
    <s v="M"/>
    <n v="27"/>
  </r>
  <r>
    <x v="7"/>
    <x v="76"/>
    <x v="76"/>
    <n v="77004"/>
    <s v="CALCIANO"/>
    <s v="F"/>
    <n v="1"/>
  </r>
  <r>
    <x v="7"/>
    <x v="76"/>
    <x v="76"/>
    <n v="77004"/>
    <s v="CALCIANO"/>
    <s v="M"/>
    <n v="1"/>
  </r>
  <r>
    <x v="7"/>
    <x v="76"/>
    <x v="76"/>
    <n v="77005"/>
    <s v="CIRIGLIANO"/>
    <s v="F"/>
    <n v="1"/>
  </r>
  <r>
    <x v="7"/>
    <x v="76"/>
    <x v="76"/>
    <n v="77005"/>
    <s v="CIRIGLIANO"/>
    <s v="M"/>
    <n v="1"/>
  </r>
  <r>
    <x v="7"/>
    <x v="76"/>
    <x v="76"/>
    <n v="77006"/>
    <s v="COLOBRARO"/>
    <s v="F"/>
    <n v="4"/>
  </r>
  <r>
    <x v="7"/>
    <x v="76"/>
    <x v="76"/>
    <n v="77006"/>
    <s v="COLOBRARO"/>
    <s v="M"/>
    <n v="2"/>
  </r>
  <r>
    <x v="7"/>
    <x v="76"/>
    <x v="76"/>
    <n v="77007"/>
    <s v="CRACO"/>
    <s v="F"/>
    <n v="6"/>
  </r>
  <r>
    <x v="7"/>
    <x v="76"/>
    <x v="76"/>
    <n v="77008"/>
    <s v="FERRANDINA"/>
    <s v="F"/>
    <n v="38"/>
  </r>
  <r>
    <x v="7"/>
    <x v="76"/>
    <x v="76"/>
    <n v="77008"/>
    <s v="FERRANDINA"/>
    <s v="M"/>
    <n v="18"/>
  </r>
  <r>
    <x v="7"/>
    <x v="76"/>
    <x v="76"/>
    <n v="77009"/>
    <s v="GARAGUSO"/>
    <s v="F"/>
    <n v="6"/>
  </r>
  <r>
    <x v="7"/>
    <x v="76"/>
    <x v="76"/>
    <n v="77009"/>
    <s v="GARAGUSO"/>
    <s v="M"/>
    <n v="1"/>
  </r>
  <r>
    <x v="7"/>
    <x v="76"/>
    <x v="76"/>
    <n v="77010"/>
    <s v="GORGOGLIONE"/>
    <s v="F"/>
    <n v="1"/>
  </r>
  <r>
    <x v="7"/>
    <x v="76"/>
    <x v="76"/>
    <n v="77010"/>
    <s v="GORGOGLIONE"/>
    <s v="M"/>
    <n v="1"/>
  </r>
  <r>
    <x v="7"/>
    <x v="76"/>
    <x v="76"/>
    <n v="77011"/>
    <s v="GRASSANO"/>
    <s v="F"/>
    <n v="32"/>
  </r>
  <r>
    <x v="7"/>
    <x v="76"/>
    <x v="76"/>
    <n v="77011"/>
    <s v="GRASSANO"/>
    <s v="M"/>
    <n v="15"/>
  </r>
  <r>
    <x v="7"/>
    <x v="76"/>
    <x v="76"/>
    <n v="77012"/>
    <s v="GROTTOLE"/>
    <s v="F"/>
    <n v="10"/>
  </r>
  <r>
    <x v="7"/>
    <x v="76"/>
    <x v="76"/>
    <n v="77012"/>
    <s v="GROTTOLE"/>
    <s v="M"/>
    <n v="1"/>
  </r>
  <r>
    <x v="7"/>
    <x v="76"/>
    <x v="76"/>
    <n v="77013"/>
    <s v="IRSINA"/>
    <s v="F"/>
    <n v="25"/>
  </r>
  <r>
    <x v="7"/>
    <x v="76"/>
    <x v="76"/>
    <n v="77013"/>
    <s v="IRSINA"/>
    <s v="M"/>
    <n v="21"/>
  </r>
  <r>
    <x v="7"/>
    <x v="76"/>
    <x v="76"/>
    <n v="77014"/>
    <s v="MATERA"/>
    <s v="F"/>
    <n v="237"/>
  </r>
  <r>
    <x v="7"/>
    <x v="76"/>
    <x v="76"/>
    <n v="77014"/>
    <s v="MATERA"/>
    <s v="M"/>
    <n v="189"/>
  </r>
  <r>
    <x v="7"/>
    <x v="76"/>
    <x v="76"/>
    <n v="77015"/>
    <s v="MIGLIONICO"/>
    <s v="F"/>
    <n v="12"/>
  </r>
  <r>
    <x v="7"/>
    <x v="76"/>
    <x v="76"/>
    <n v="77015"/>
    <s v="MIGLIONICO"/>
    <s v="M"/>
    <n v="6"/>
  </r>
  <r>
    <x v="7"/>
    <x v="76"/>
    <x v="76"/>
    <n v="77016"/>
    <s v="MONTALBANO JONICO"/>
    <s v="F"/>
    <n v="31"/>
  </r>
  <r>
    <x v="7"/>
    <x v="76"/>
    <x v="76"/>
    <n v="77016"/>
    <s v="MONTALBANO JONICO"/>
    <s v="M"/>
    <n v="23"/>
  </r>
  <r>
    <x v="7"/>
    <x v="76"/>
    <x v="76"/>
    <n v="77017"/>
    <s v="MONTESCAGLIOSO"/>
    <s v="F"/>
    <n v="32"/>
  </r>
  <r>
    <x v="7"/>
    <x v="76"/>
    <x v="76"/>
    <n v="77017"/>
    <s v="MONTESCAGLIOSO"/>
    <s v="M"/>
    <n v="23"/>
  </r>
  <r>
    <x v="7"/>
    <x v="76"/>
    <x v="76"/>
    <n v="77018"/>
    <s v="NOVA SIRI"/>
    <s v="F"/>
    <n v="27"/>
  </r>
  <r>
    <x v="7"/>
    <x v="76"/>
    <x v="76"/>
    <n v="77018"/>
    <s v="NOVA SIRI"/>
    <s v="M"/>
    <n v="15"/>
  </r>
  <r>
    <x v="7"/>
    <x v="76"/>
    <x v="76"/>
    <n v="77019"/>
    <s v="OLIVETO LUCANO"/>
    <s v="M"/>
    <n v="1"/>
  </r>
  <r>
    <x v="7"/>
    <x v="76"/>
    <x v="76"/>
    <n v="77020"/>
    <s v="PISTICCI"/>
    <s v="F"/>
    <n v="56"/>
  </r>
  <r>
    <x v="7"/>
    <x v="76"/>
    <x v="76"/>
    <n v="77020"/>
    <s v="PISTICCI"/>
    <s v="M"/>
    <n v="50"/>
  </r>
  <r>
    <x v="7"/>
    <x v="76"/>
    <x v="76"/>
    <n v="77021"/>
    <s v="POLICORO"/>
    <s v="F"/>
    <n v="67"/>
  </r>
  <r>
    <x v="7"/>
    <x v="76"/>
    <x v="76"/>
    <n v="77021"/>
    <s v="POLICORO"/>
    <s v="M"/>
    <n v="55"/>
  </r>
  <r>
    <x v="7"/>
    <x v="76"/>
    <x v="76"/>
    <n v="77022"/>
    <s v="POMARICO"/>
    <s v="F"/>
    <n v="15"/>
  </r>
  <r>
    <x v="7"/>
    <x v="76"/>
    <x v="76"/>
    <n v="77022"/>
    <s v="POMARICO"/>
    <s v="M"/>
    <n v="8"/>
  </r>
  <r>
    <x v="7"/>
    <x v="76"/>
    <x v="76"/>
    <n v="77023"/>
    <s v="ROTONDELLA"/>
    <s v="F"/>
    <n v="11"/>
  </r>
  <r>
    <x v="7"/>
    <x v="76"/>
    <x v="76"/>
    <n v="77023"/>
    <s v="ROTONDELLA"/>
    <s v="M"/>
    <n v="9"/>
  </r>
  <r>
    <x v="7"/>
    <x v="76"/>
    <x v="76"/>
    <n v="77024"/>
    <s v="SALANDRA"/>
    <s v="F"/>
    <n v="19"/>
  </r>
  <r>
    <x v="7"/>
    <x v="76"/>
    <x v="76"/>
    <n v="77024"/>
    <s v="SALANDRA"/>
    <s v="M"/>
    <n v="5"/>
  </r>
  <r>
    <x v="7"/>
    <x v="76"/>
    <x v="76"/>
    <n v="77025"/>
    <s v="SAN GIORGIO LUCANO"/>
    <s v="F"/>
    <n v="10"/>
  </r>
  <r>
    <x v="7"/>
    <x v="76"/>
    <x v="76"/>
    <n v="77025"/>
    <s v="SAN GIORGIO LUCANO"/>
    <s v="M"/>
    <n v="1"/>
  </r>
  <r>
    <x v="7"/>
    <x v="76"/>
    <x v="76"/>
    <n v="77026"/>
    <s v="SAN MAURO FORTE"/>
    <s v="F"/>
    <n v="4"/>
  </r>
  <r>
    <x v="7"/>
    <x v="76"/>
    <x v="76"/>
    <n v="77026"/>
    <s v="SAN MAURO FORTE"/>
    <s v="M"/>
    <n v="5"/>
  </r>
  <r>
    <x v="7"/>
    <x v="76"/>
    <x v="76"/>
    <n v="77031"/>
    <s v="SCANZANO JONICO"/>
    <s v="F"/>
    <n v="20"/>
  </r>
  <r>
    <x v="7"/>
    <x v="76"/>
    <x v="76"/>
    <n v="77031"/>
    <s v="SCANZANO JONICO"/>
    <s v="M"/>
    <n v="7"/>
  </r>
  <r>
    <x v="7"/>
    <x v="76"/>
    <x v="76"/>
    <n v="77027"/>
    <s v="STIGLIANO"/>
    <s v="F"/>
    <n v="24"/>
  </r>
  <r>
    <x v="7"/>
    <x v="76"/>
    <x v="76"/>
    <n v="77027"/>
    <s v="STIGLIANO"/>
    <s v="M"/>
    <n v="12"/>
  </r>
  <r>
    <x v="7"/>
    <x v="76"/>
    <x v="76"/>
    <n v="77028"/>
    <s v="TRICARICO"/>
    <s v="F"/>
    <n v="21"/>
  </r>
  <r>
    <x v="7"/>
    <x v="76"/>
    <x v="76"/>
    <n v="77028"/>
    <s v="TRICARICO"/>
    <s v="M"/>
    <n v="20"/>
  </r>
  <r>
    <x v="7"/>
    <x v="76"/>
    <x v="76"/>
    <n v="77029"/>
    <s v="TURSI"/>
    <s v="F"/>
    <n v="20"/>
  </r>
  <r>
    <x v="7"/>
    <x v="76"/>
    <x v="76"/>
    <n v="77029"/>
    <s v="TURSI"/>
    <s v="M"/>
    <n v="12"/>
  </r>
  <r>
    <x v="7"/>
    <x v="76"/>
    <x v="76"/>
    <n v="77030"/>
    <s v="VALSINNI"/>
    <s v="F"/>
    <n v="7"/>
  </r>
  <r>
    <x v="7"/>
    <x v="76"/>
    <x v="76"/>
    <n v="77030"/>
    <s v="VALSINNI"/>
    <s v="M"/>
    <n v="3"/>
  </r>
  <r>
    <x v="7"/>
    <x v="77"/>
    <x v="77"/>
    <n v="78001"/>
    <s v="ACQUAFORMOSA"/>
    <s v="F"/>
    <n v="4"/>
  </r>
  <r>
    <x v="7"/>
    <x v="77"/>
    <x v="77"/>
    <n v="78001"/>
    <s v="ACQUAFORMOSA"/>
    <s v="M"/>
    <n v="1"/>
  </r>
  <r>
    <x v="7"/>
    <x v="77"/>
    <x v="77"/>
    <n v="78002"/>
    <s v="ACQUAPPESA"/>
    <s v="F"/>
    <n v="3"/>
  </r>
  <r>
    <x v="7"/>
    <x v="77"/>
    <x v="77"/>
    <n v="78002"/>
    <s v="ACQUAPPESA"/>
    <s v="M"/>
    <n v="2"/>
  </r>
  <r>
    <x v="7"/>
    <x v="77"/>
    <x v="77"/>
    <n v="78003"/>
    <s v="ACRI"/>
    <s v="F"/>
    <n v="67"/>
  </r>
  <r>
    <x v="7"/>
    <x v="77"/>
    <x v="77"/>
    <n v="78003"/>
    <s v="ACRI"/>
    <s v="M"/>
    <n v="53"/>
  </r>
  <r>
    <x v="7"/>
    <x v="77"/>
    <x v="77"/>
    <n v="78004"/>
    <s v="AIELLO CALABRO"/>
    <s v="F"/>
    <n v="3"/>
  </r>
  <r>
    <x v="7"/>
    <x v="77"/>
    <x v="77"/>
    <n v="78004"/>
    <s v="AIELLO CALABRO"/>
    <s v="M"/>
    <n v="3"/>
  </r>
  <r>
    <x v="7"/>
    <x v="77"/>
    <x v="77"/>
    <n v="78005"/>
    <s v="AIETA"/>
    <s v="F"/>
    <n v="3"/>
  </r>
  <r>
    <x v="7"/>
    <x v="77"/>
    <x v="77"/>
    <n v="78005"/>
    <s v="AIETA"/>
    <s v="M"/>
    <n v="1"/>
  </r>
  <r>
    <x v="7"/>
    <x v="77"/>
    <x v="77"/>
    <n v="78006"/>
    <s v="ALBIDONA"/>
    <s v="F"/>
    <n v="7"/>
  </r>
  <r>
    <x v="7"/>
    <x v="77"/>
    <x v="77"/>
    <n v="78006"/>
    <s v="ALBIDONA"/>
    <s v="M"/>
    <n v="3"/>
  </r>
  <r>
    <x v="7"/>
    <x v="77"/>
    <x v="77"/>
    <n v="78007"/>
    <s v="ALESSANDRIA DEL CARRETTO"/>
    <s v="F"/>
    <n v="2"/>
  </r>
  <r>
    <x v="7"/>
    <x v="77"/>
    <x v="77"/>
    <n v="78007"/>
    <s v="ALESSANDRIA DEL CARRETTO"/>
    <s v="M"/>
    <n v="3"/>
  </r>
  <r>
    <x v="7"/>
    <x v="77"/>
    <x v="77"/>
    <n v="78008"/>
    <s v="ALTILIA"/>
    <s v="F"/>
    <n v="4"/>
  </r>
  <r>
    <x v="7"/>
    <x v="77"/>
    <x v="77"/>
    <n v="78008"/>
    <s v="ALTILIA"/>
    <s v="M"/>
    <n v="1"/>
  </r>
  <r>
    <x v="7"/>
    <x v="77"/>
    <x v="77"/>
    <n v="78009"/>
    <s v="ALTOMONTE"/>
    <s v="F"/>
    <n v="13"/>
  </r>
  <r>
    <x v="7"/>
    <x v="77"/>
    <x v="77"/>
    <n v="78009"/>
    <s v="ALTOMONTE"/>
    <s v="M"/>
    <n v="12"/>
  </r>
  <r>
    <x v="7"/>
    <x v="77"/>
    <x v="77"/>
    <n v="78010"/>
    <s v="AMANTEA"/>
    <s v="F"/>
    <n v="67"/>
  </r>
  <r>
    <x v="7"/>
    <x v="77"/>
    <x v="77"/>
    <n v="78010"/>
    <s v="AMANTEA"/>
    <s v="M"/>
    <n v="39"/>
  </r>
  <r>
    <x v="7"/>
    <x v="77"/>
    <x v="77"/>
    <n v="78011"/>
    <s v="AMENDOLARA"/>
    <s v="F"/>
    <n v="14"/>
  </r>
  <r>
    <x v="7"/>
    <x v="77"/>
    <x v="77"/>
    <n v="78011"/>
    <s v="AMENDOLARA"/>
    <s v="M"/>
    <n v="7"/>
  </r>
  <r>
    <x v="7"/>
    <x v="77"/>
    <x v="77"/>
    <n v="78012"/>
    <s v="APRIGLIANO"/>
    <s v="F"/>
    <n v="6"/>
  </r>
  <r>
    <x v="7"/>
    <x v="77"/>
    <x v="77"/>
    <n v="78012"/>
    <s v="APRIGLIANO"/>
    <s v="M"/>
    <n v="6"/>
  </r>
  <r>
    <x v="7"/>
    <x v="77"/>
    <x v="77"/>
    <n v="78013"/>
    <s v="BELMONTE CALABRO"/>
    <s v="F"/>
    <n v="7"/>
  </r>
  <r>
    <x v="7"/>
    <x v="77"/>
    <x v="77"/>
    <n v="78013"/>
    <s v="BELMONTE CALABRO"/>
    <s v="M"/>
    <n v="3"/>
  </r>
  <r>
    <x v="7"/>
    <x v="77"/>
    <x v="77"/>
    <n v="78014"/>
    <s v="BELSITO"/>
    <s v="F"/>
    <n v="5"/>
  </r>
  <r>
    <x v="7"/>
    <x v="77"/>
    <x v="77"/>
    <n v="78014"/>
    <s v="BELSITO"/>
    <s v="M"/>
    <n v="3"/>
  </r>
  <r>
    <x v="7"/>
    <x v="77"/>
    <x v="77"/>
    <n v="78015"/>
    <s v="BELVEDERE MARITTIMO"/>
    <s v="F"/>
    <n v="35"/>
  </r>
  <r>
    <x v="7"/>
    <x v="77"/>
    <x v="77"/>
    <n v="78015"/>
    <s v="BELVEDERE MARITTIMO"/>
    <s v="M"/>
    <n v="18"/>
  </r>
  <r>
    <x v="7"/>
    <x v="77"/>
    <x v="77"/>
    <n v="78016"/>
    <s v="BIANCHI"/>
    <s v="F"/>
    <n v="7"/>
  </r>
  <r>
    <x v="7"/>
    <x v="77"/>
    <x v="77"/>
    <n v="78017"/>
    <s v="BISIGNANO"/>
    <s v="F"/>
    <n v="30"/>
  </r>
  <r>
    <x v="7"/>
    <x v="77"/>
    <x v="77"/>
    <n v="78017"/>
    <s v="BISIGNANO"/>
    <s v="M"/>
    <n v="20"/>
  </r>
  <r>
    <x v="7"/>
    <x v="77"/>
    <x v="77"/>
    <n v="78018"/>
    <s v="BOCCHIGLIERO"/>
    <s v="F"/>
    <n v="3"/>
  </r>
  <r>
    <x v="7"/>
    <x v="77"/>
    <x v="77"/>
    <n v="78018"/>
    <s v="BOCCHIGLIERO"/>
    <s v="M"/>
    <n v="3"/>
  </r>
  <r>
    <x v="7"/>
    <x v="77"/>
    <x v="77"/>
    <n v="78019"/>
    <s v="BONIFATI"/>
    <s v="F"/>
    <n v="14"/>
  </r>
  <r>
    <x v="7"/>
    <x v="77"/>
    <x v="77"/>
    <n v="78019"/>
    <s v="BONIFATI"/>
    <s v="M"/>
    <n v="3"/>
  </r>
  <r>
    <x v="7"/>
    <x v="77"/>
    <x v="77"/>
    <n v="78020"/>
    <s v="BUONVICINO"/>
    <s v="F"/>
    <n v="5"/>
  </r>
  <r>
    <x v="7"/>
    <x v="77"/>
    <x v="77"/>
    <n v="78020"/>
    <s v="BUONVICINO"/>
    <s v="M"/>
    <n v="6"/>
  </r>
  <r>
    <x v="7"/>
    <x v="77"/>
    <x v="77"/>
    <n v="78021"/>
    <s v="CALOPEZZATI"/>
    <s v="F"/>
    <n v="5"/>
  </r>
  <r>
    <x v="7"/>
    <x v="77"/>
    <x v="77"/>
    <n v="78021"/>
    <s v="CALOPEZZATI"/>
    <s v="M"/>
    <n v="1"/>
  </r>
  <r>
    <x v="7"/>
    <x v="77"/>
    <x v="77"/>
    <n v="78022"/>
    <s v="CALOVETO"/>
    <s v="F"/>
    <n v="2"/>
  </r>
  <r>
    <x v="7"/>
    <x v="77"/>
    <x v="77"/>
    <n v="78022"/>
    <s v="CALOVETO"/>
    <s v="M"/>
    <n v="2"/>
  </r>
  <r>
    <x v="7"/>
    <x v="77"/>
    <x v="77"/>
    <n v="78023"/>
    <s v="CAMPANA"/>
    <s v="F"/>
    <n v="8"/>
  </r>
  <r>
    <x v="7"/>
    <x v="77"/>
    <x v="77"/>
    <n v="78023"/>
    <s v="CAMPANA"/>
    <s v="M"/>
    <n v="6"/>
  </r>
  <r>
    <x v="7"/>
    <x v="77"/>
    <x v="77"/>
    <n v="78025"/>
    <s v="CARIATI"/>
    <s v="F"/>
    <n v="34"/>
  </r>
  <r>
    <x v="7"/>
    <x v="77"/>
    <x v="77"/>
    <n v="78025"/>
    <s v="CARIATI"/>
    <s v="M"/>
    <n v="20"/>
  </r>
  <r>
    <x v="7"/>
    <x v="77"/>
    <x v="77"/>
    <n v="78026"/>
    <s v="CAROLEI"/>
    <s v="F"/>
    <n v="13"/>
  </r>
  <r>
    <x v="7"/>
    <x v="77"/>
    <x v="77"/>
    <n v="78026"/>
    <s v="CAROLEI"/>
    <s v="M"/>
    <n v="7"/>
  </r>
  <r>
    <x v="7"/>
    <x v="77"/>
    <x v="77"/>
    <n v="78027"/>
    <s v="CARPANZANO"/>
    <s v="F"/>
    <n v="1"/>
  </r>
  <r>
    <x v="7"/>
    <x v="77"/>
    <x v="77"/>
    <n v="78028"/>
    <s v="CASOLE BRUZIO"/>
    <s v="F"/>
    <n v="14"/>
  </r>
  <r>
    <x v="7"/>
    <x v="77"/>
    <x v="77"/>
    <n v="78028"/>
    <s v="CASOLE BRUZIO"/>
    <s v="M"/>
    <n v="7"/>
  </r>
  <r>
    <x v="7"/>
    <x v="77"/>
    <x v="77"/>
    <n v="78029"/>
    <s v="CASSANO ALL'IONIO"/>
    <s v="F"/>
    <n v="67"/>
  </r>
  <r>
    <x v="7"/>
    <x v="77"/>
    <x v="77"/>
    <n v="78029"/>
    <s v="CASSANO ALL'IONIO"/>
    <s v="M"/>
    <n v="32"/>
  </r>
  <r>
    <x v="7"/>
    <x v="77"/>
    <x v="77"/>
    <n v="78030"/>
    <s v="CASTIGLIONE COSENTINO"/>
    <s v="F"/>
    <n v="9"/>
  </r>
  <r>
    <x v="7"/>
    <x v="77"/>
    <x v="77"/>
    <n v="78030"/>
    <s v="CASTIGLIONE COSENTINO"/>
    <s v="M"/>
    <n v="9"/>
  </r>
  <r>
    <x v="7"/>
    <x v="77"/>
    <x v="77"/>
    <n v="78031"/>
    <s v="CASTROLIBERO"/>
    <s v="F"/>
    <n v="44"/>
  </r>
  <r>
    <x v="7"/>
    <x v="77"/>
    <x v="77"/>
    <n v="78031"/>
    <s v="CASTROLIBERO"/>
    <s v="M"/>
    <n v="30"/>
  </r>
  <r>
    <x v="7"/>
    <x v="77"/>
    <x v="77"/>
    <n v="78032"/>
    <s v="CASTROREGIO"/>
    <s v="F"/>
    <n v="2"/>
  </r>
  <r>
    <x v="7"/>
    <x v="77"/>
    <x v="77"/>
    <n v="78032"/>
    <s v="CASTROREGIO"/>
    <s v="M"/>
    <n v="1"/>
  </r>
  <r>
    <x v="7"/>
    <x v="77"/>
    <x v="77"/>
    <n v="78033"/>
    <s v="CASTROVILLARI"/>
    <s v="F"/>
    <n v="68"/>
  </r>
  <r>
    <x v="7"/>
    <x v="77"/>
    <x v="77"/>
    <n v="78033"/>
    <s v="CASTROVILLARI"/>
    <s v="M"/>
    <n v="64"/>
  </r>
  <r>
    <x v="7"/>
    <x v="77"/>
    <x v="77"/>
    <n v="78034"/>
    <s v="CELICO"/>
    <s v="F"/>
    <n v="13"/>
  </r>
  <r>
    <x v="7"/>
    <x v="77"/>
    <x v="77"/>
    <n v="78034"/>
    <s v="CELICO"/>
    <s v="M"/>
    <n v="6"/>
  </r>
  <r>
    <x v="7"/>
    <x v="77"/>
    <x v="77"/>
    <n v="78035"/>
    <s v="CELLARA"/>
    <s v="F"/>
    <n v="1"/>
  </r>
  <r>
    <x v="7"/>
    <x v="77"/>
    <x v="77"/>
    <n v="78035"/>
    <s v="CELLARA"/>
    <s v="M"/>
    <n v="1"/>
  </r>
  <r>
    <x v="7"/>
    <x v="77"/>
    <x v="77"/>
    <n v="78036"/>
    <s v="CERCHIARA DI CALABRIA"/>
    <s v="F"/>
    <n v="9"/>
  </r>
  <r>
    <x v="7"/>
    <x v="77"/>
    <x v="77"/>
    <n v="78036"/>
    <s v="CERCHIARA DI CALABRIA"/>
    <s v="M"/>
    <n v="1"/>
  </r>
  <r>
    <x v="7"/>
    <x v="77"/>
    <x v="77"/>
    <n v="78037"/>
    <s v="CERISANO"/>
    <s v="F"/>
    <n v="25"/>
  </r>
  <r>
    <x v="7"/>
    <x v="77"/>
    <x v="77"/>
    <n v="78037"/>
    <s v="CERISANO"/>
    <s v="M"/>
    <n v="8"/>
  </r>
  <r>
    <x v="7"/>
    <x v="77"/>
    <x v="77"/>
    <n v="78038"/>
    <s v="CERVICATI"/>
    <s v="F"/>
    <n v="1"/>
  </r>
  <r>
    <x v="7"/>
    <x v="77"/>
    <x v="77"/>
    <n v="78038"/>
    <s v="CERVICATI"/>
    <s v="M"/>
    <n v="2"/>
  </r>
  <r>
    <x v="7"/>
    <x v="77"/>
    <x v="77"/>
    <n v="78039"/>
    <s v="CERZETO"/>
    <s v="F"/>
    <n v="2"/>
  </r>
  <r>
    <x v="7"/>
    <x v="77"/>
    <x v="77"/>
    <n v="78039"/>
    <s v="CERZETO"/>
    <s v="M"/>
    <n v="4"/>
  </r>
  <r>
    <x v="7"/>
    <x v="77"/>
    <x v="77"/>
    <n v="78040"/>
    <s v="CETRARO"/>
    <s v="F"/>
    <n v="35"/>
  </r>
  <r>
    <x v="7"/>
    <x v="77"/>
    <x v="77"/>
    <n v="78040"/>
    <s v="CETRARO"/>
    <s v="M"/>
    <n v="13"/>
  </r>
  <r>
    <x v="7"/>
    <x v="77"/>
    <x v="77"/>
    <n v="78041"/>
    <s v="CIVITA"/>
    <s v="F"/>
    <n v="1"/>
  </r>
  <r>
    <x v="7"/>
    <x v="77"/>
    <x v="77"/>
    <n v="78041"/>
    <s v="CIVITA"/>
    <s v="M"/>
    <n v="2"/>
  </r>
  <r>
    <x v="7"/>
    <x v="77"/>
    <x v="77"/>
    <n v="78042"/>
    <s v="CLETO"/>
    <s v="F"/>
    <n v="1"/>
  </r>
  <r>
    <x v="7"/>
    <x v="77"/>
    <x v="77"/>
    <n v="78043"/>
    <s v="COLOSIMI"/>
    <s v="F"/>
    <n v="6"/>
  </r>
  <r>
    <x v="7"/>
    <x v="77"/>
    <x v="77"/>
    <n v="78043"/>
    <s v="COLOSIMI"/>
    <s v="M"/>
    <n v="2"/>
  </r>
  <r>
    <x v="7"/>
    <x v="77"/>
    <x v="77"/>
    <n v="78044"/>
    <s v="CORIGLIANO CALABRO"/>
    <s v="F"/>
    <n v="107"/>
  </r>
  <r>
    <x v="7"/>
    <x v="77"/>
    <x v="77"/>
    <n v="78044"/>
    <s v="CORIGLIANO CALABRO"/>
    <s v="M"/>
    <n v="75"/>
  </r>
  <r>
    <x v="7"/>
    <x v="77"/>
    <x v="77"/>
    <n v="78045"/>
    <s v="COSENZA"/>
    <s v="F"/>
    <n v="287"/>
  </r>
  <r>
    <x v="7"/>
    <x v="77"/>
    <x v="77"/>
    <n v="78045"/>
    <s v="COSENZA"/>
    <s v="M"/>
    <n v="228"/>
  </r>
  <r>
    <x v="7"/>
    <x v="77"/>
    <x v="77"/>
    <n v="78046"/>
    <s v="CROPALATI"/>
    <s v="F"/>
    <n v="9"/>
  </r>
  <r>
    <x v="7"/>
    <x v="77"/>
    <x v="77"/>
    <n v="78046"/>
    <s v="CROPALATI"/>
    <s v="M"/>
    <n v="4"/>
  </r>
  <r>
    <x v="7"/>
    <x v="77"/>
    <x v="77"/>
    <n v="78047"/>
    <s v="CROSIA"/>
    <s v="F"/>
    <n v="17"/>
  </r>
  <r>
    <x v="7"/>
    <x v="77"/>
    <x v="77"/>
    <n v="78047"/>
    <s v="CROSIA"/>
    <s v="M"/>
    <n v="20"/>
  </r>
  <r>
    <x v="7"/>
    <x v="77"/>
    <x v="77"/>
    <n v="78048"/>
    <s v="DIAMANTE"/>
    <s v="F"/>
    <n v="20"/>
  </r>
  <r>
    <x v="7"/>
    <x v="77"/>
    <x v="77"/>
    <n v="78048"/>
    <s v="DIAMANTE"/>
    <s v="M"/>
    <n v="14"/>
  </r>
  <r>
    <x v="7"/>
    <x v="77"/>
    <x v="77"/>
    <n v="78049"/>
    <s v="DIPIGNANO"/>
    <s v="F"/>
    <n v="20"/>
  </r>
  <r>
    <x v="7"/>
    <x v="77"/>
    <x v="77"/>
    <n v="78049"/>
    <s v="DIPIGNANO"/>
    <s v="M"/>
    <n v="8"/>
  </r>
  <r>
    <x v="7"/>
    <x v="77"/>
    <x v="77"/>
    <n v="78050"/>
    <s v="DOMANICO"/>
    <s v="F"/>
    <n v="4"/>
  </r>
  <r>
    <x v="7"/>
    <x v="77"/>
    <x v="77"/>
    <n v="78050"/>
    <s v="DOMANICO"/>
    <s v="M"/>
    <n v="1"/>
  </r>
  <r>
    <x v="7"/>
    <x v="77"/>
    <x v="77"/>
    <n v="78051"/>
    <s v="FAGNANO CASTELLO"/>
    <s v="F"/>
    <n v="7"/>
  </r>
  <r>
    <x v="7"/>
    <x v="77"/>
    <x v="77"/>
    <n v="78051"/>
    <s v="FAGNANO CASTELLO"/>
    <s v="M"/>
    <n v="8"/>
  </r>
  <r>
    <x v="7"/>
    <x v="77"/>
    <x v="77"/>
    <n v="78052"/>
    <s v="FALCONARA ALBANESE"/>
    <s v="F"/>
    <n v="2"/>
  </r>
  <r>
    <x v="7"/>
    <x v="77"/>
    <x v="77"/>
    <n v="78052"/>
    <s v="FALCONARA ALBANESE"/>
    <s v="M"/>
    <n v="3"/>
  </r>
  <r>
    <x v="7"/>
    <x v="77"/>
    <x v="77"/>
    <n v="78053"/>
    <s v="FIGLINE VEGLIATURO"/>
    <s v="F"/>
    <n v="1"/>
  </r>
  <r>
    <x v="7"/>
    <x v="77"/>
    <x v="77"/>
    <n v="78053"/>
    <s v="FIGLINE VEGLIATURO"/>
    <s v="M"/>
    <n v="3"/>
  </r>
  <r>
    <x v="7"/>
    <x v="77"/>
    <x v="77"/>
    <n v="78054"/>
    <s v="FIRMO"/>
    <s v="F"/>
    <n v="8"/>
  </r>
  <r>
    <x v="7"/>
    <x v="77"/>
    <x v="77"/>
    <n v="78054"/>
    <s v="FIRMO"/>
    <s v="M"/>
    <n v="3"/>
  </r>
  <r>
    <x v="7"/>
    <x v="77"/>
    <x v="77"/>
    <n v="78055"/>
    <s v="FIUMEFREDDO BRUZIO"/>
    <s v="F"/>
    <n v="14"/>
  </r>
  <r>
    <x v="7"/>
    <x v="77"/>
    <x v="77"/>
    <n v="78055"/>
    <s v="FIUMEFREDDO BRUZIO"/>
    <s v="M"/>
    <n v="4"/>
  </r>
  <r>
    <x v="7"/>
    <x v="77"/>
    <x v="77"/>
    <n v="78056"/>
    <s v="FRANCAVILLA MARITTIMA"/>
    <s v="F"/>
    <n v="10"/>
  </r>
  <r>
    <x v="7"/>
    <x v="77"/>
    <x v="77"/>
    <n v="78056"/>
    <s v="FRANCAVILLA MARITTIMA"/>
    <s v="M"/>
    <n v="5"/>
  </r>
  <r>
    <x v="7"/>
    <x v="77"/>
    <x v="77"/>
    <n v="78057"/>
    <s v="FRASCINETO"/>
    <s v="F"/>
    <n v="8"/>
  </r>
  <r>
    <x v="7"/>
    <x v="77"/>
    <x v="77"/>
    <n v="78057"/>
    <s v="FRASCINETO"/>
    <s v="M"/>
    <n v="7"/>
  </r>
  <r>
    <x v="7"/>
    <x v="77"/>
    <x v="77"/>
    <n v="78058"/>
    <s v="FUSCALDO"/>
    <s v="F"/>
    <n v="18"/>
  </r>
  <r>
    <x v="7"/>
    <x v="77"/>
    <x v="77"/>
    <n v="78058"/>
    <s v="FUSCALDO"/>
    <s v="M"/>
    <n v="15"/>
  </r>
  <r>
    <x v="7"/>
    <x v="77"/>
    <x v="77"/>
    <n v="78059"/>
    <s v="GRIMALDI"/>
    <s v="F"/>
    <n v="8"/>
  </r>
  <r>
    <x v="7"/>
    <x v="77"/>
    <x v="77"/>
    <n v="78059"/>
    <s v="GRIMALDI"/>
    <s v="M"/>
    <n v="4"/>
  </r>
  <r>
    <x v="7"/>
    <x v="77"/>
    <x v="77"/>
    <n v="78060"/>
    <s v="GRISOLIA"/>
    <s v="F"/>
    <n v="3"/>
  </r>
  <r>
    <x v="7"/>
    <x v="77"/>
    <x v="77"/>
    <n v="78060"/>
    <s v="GRISOLIA"/>
    <s v="M"/>
    <n v="4"/>
  </r>
  <r>
    <x v="7"/>
    <x v="77"/>
    <x v="77"/>
    <n v="78061"/>
    <s v="GUARDIA PIEMONTESE"/>
    <s v="F"/>
    <n v="5"/>
  </r>
  <r>
    <x v="7"/>
    <x v="77"/>
    <x v="77"/>
    <n v="78061"/>
    <s v="GUARDIA PIEMONTESE"/>
    <s v="M"/>
    <n v="4"/>
  </r>
  <r>
    <x v="7"/>
    <x v="77"/>
    <x v="77"/>
    <n v="78062"/>
    <s v="LAGO"/>
    <s v="F"/>
    <n v="8"/>
  </r>
  <r>
    <x v="7"/>
    <x v="77"/>
    <x v="77"/>
    <n v="78062"/>
    <s v="LAGO"/>
    <s v="M"/>
    <n v="6"/>
  </r>
  <r>
    <x v="7"/>
    <x v="77"/>
    <x v="77"/>
    <n v="78063"/>
    <s v="LAINO BORGO"/>
    <s v="F"/>
    <n v="6"/>
  </r>
  <r>
    <x v="7"/>
    <x v="77"/>
    <x v="77"/>
    <n v="78063"/>
    <s v="LAINO BORGO"/>
    <s v="M"/>
    <n v="3"/>
  </r>
  <r>
    <x v="7"/>
    <x v="77"/>
    <x v="77"/>
    <n v="78064"/>
    <s v="LAINO CASTELLO"/>
    <s v="F"/>
    <n v="1"/>
  </r>
  <r>
    <x v="7"/>
    <x v="77"/>
    <x v="77"/>
    <n v="78064"/>
    <s v="LAINO CASTELLO"/>
    <s v="M"/>
    <n v="1"/>
  </r>
  <r>
    <x v="7"/>
    <x v="77"/>
    <x v="77"/>
    <n v="78065"/>
    <s v="LAPPANO"/>
    <s v="F"/>
    <n v="2"/>
  </r>
  <r>
    <x v="7"/>
    <x v="77"/>
    <x v="77"/>
    <n v="78065"/>
    <s v="LAPPANO"/>
    <s v="M"/>
    <n v="3"/>
  </r>
  <r>
    <x v="7"/>
    <x v="77"/>
    <x v="77"/>
    <n v="78066"/>
    <s v="LATTARICO"/>
    <s v="F"/>
    <n v="10"/>
  </r>
  <r>
    <x v="7"/>
    <x v="77"/>
    <x v="77"/>
    <n v="78066"/>
    <s v="LATTARICO"/>
    <s v="M"/>
    <n v="9"/>
  </r>
  <r>
    <x v="7"/>
    <x v="77"/>
    <x v="77"/>
    <n v="78067"/>
    <s v="LONGOBARDI"/>
    <s v="F"/>
    <n v="6"/>
  </r>
  <r>
    <x v="7"/>
    <x v="77"/>
    <x v="77"/>
    <n v="78067"/>
    <s v="LONGOBARDI"/>
    <s v="M"/>
    <n v="6"/>
  </r>
  <r>
    <x v="7"/>
    <x v="77"/>
    <x v="77"/>
    <n v="78068"/>
    <s v="LONGOBUCCO"/>
    <s v="F"/>
    <n v="14"/>
  </r>
  <r>
    <x v="7"/>
    <x v="77"/>
    <x v="77"/>
    <n v="78068"/>
    <s v="LONGOBUCCO"/>
    <s v="M"/>
    <n v="12"/>
  </r>
  <r>
    <x v="7"/>
    <x v="77"/>
    <x v="77"/>
    <n v="78069"/>
    <s v="LUNGRO"/>
    <s v="F"/>
    <n v="5"/>
  </r>
  <r>
    <x v="7"/>
    <x v="77"/>
    <x v="77"/>
    <n v="78069"/>
    <s v="LUNGRO"/>
    <s v="M"/>
    <n v="9"/>
  </r>
  <r>
    <x v="7"/>
    <x v="77"/>
    <x v="77"/>
    <n v="78070"/>
    <s v="LUZZI"/>
    <s v="F"/>
    <n v="34"/>
  </r>
  <r>
    <x v="7"/>
    <x v="77"/>
    <x v="77"/>
    <n v="78070"/>
    <s v="LUZZI"/>
    <s v="M"/>
    <n v="14"/>
  </r>
  <r>
    <x v="7"/>
    <x v="77"/>
    <x v="77"/>
    <n v="78071"/>
    <s v="MAIERA'"/>
    <s v="F"/>
    <n v="2"/>
  </r>
  <r>
    <x v="7"/>
    <x v="77"/>
    <x v="77"/>
    <n v="78071"/>
    <s v="MAIERA'"/>
    <s v="M"/>
    <n v="1"/>
  </r>
  <r>
    <x v="7"/>
    <x v="77"/>
    <x v="77"/>
    <n v="78072"/>
    <s v="MALITO"/>
    <s v="M"/>
    <n v="2"/>
  </r>
  <r>
    <x v="7"/>
    <x v="77"/>
    <x v="77"/>
    <n v="78073"/>
    <s v="MALVITO"/>
    <s v="F"/>
    <n v="4"/>
  </r>
  <r>
    <x v="7"/>
    <x v="77"/>
    <x v="77"/>
    <n v="78073"/>
    <s v="MALVITO"/>
    <s v="M"/>
    <n v="1"/>
  </r>
  <r>
    <x v="7"/>
    <x v="77"/>
    <x v="77"/>
    <n v="78074"/>
    <s v="MANDATORICCIO"/>
    <s v="F"/>
    <n v="13"/>
  </r>
  <r>
    <x v="7"/>
    <x v="77"/>
    <x v="77"/>
    <n v="78074"/>
    <s v="MANDATORICCIO"/>
    <s v="M"/>
    <n v="5"/>
  </r>
  <r>
    <x v="7"/>
    <x v="77"/>
    <x v="77"/>
    <n v="78075"/>
    <s v="MANGONE"/>
    <s v="F"/>
    <n v="8"/>
  </r>
  <r>
    <x v="7"/>
    <x v="77"/>
    <x v="77"/>
    <n v="78075"/>
    <s v="MANGONE"/>
    <s v="M"/>
    <n v="5"/>
  </r>
  <r>
    <x v="7"/>
    <x v="77"/>
    <x v="77"/>
    <n v="78076"/>
    <s v="MARANO MARCHESATO"/>
    <s v="F"/>
    <n v="12"/>
  </r>
  <r>
    <x v="7"/>
    <x v="77"/>
    <x v="77"/>
    <n v="78076"/>
    <s v="MARANO MARCHESATO"/>
    <s v="M"/>
    <n v="5"/>
  </r>
  <r>
    <x v="7"/>
    <x v="77"/>
    <x v="77"/>
    <n v="78077"/>
    <s v="MARANO PRINCIPATO"/>
    <s v="F"/>
    <n v="13"/>
  </r>
  <r>
    <x v="7"/>
    <x v="77"/>
    <x v="77"/>
    <n v="78077"/>
    <s v="MARANO PRINCIPATO"/>
    <s v="M"/>
    <n v="4"/>
  </r>
  <r>
    <x v="7"/>
    <x v="77"/>
    <x v="77"/>
    <n v="78078"/>
    <s v="MARZI"/>
    <s v="F"/>
    <n v="3"/>
  </r>
  <r>
    <x v="7"/>
    <x v="77"/>
    <x v="77"/>
    <n v="78079"/>
    <s v="MENDICINO"/>
    <s v="F"/>
    <n v="38"/>
  </r>
  <r>
    <x v="7"/>
    <x v="77"/>
    <x v="77"/>
    <n v="78079"/>
    <s v="MENDICINO"/>
    <s v="M"/>
    <n v="29"/>
  </r>
  <r>
    <x v="7"/>
    <x v="77"/>
    <x v="77"/>
    <n v="78080"/>
    <s v="MONGRASSANO"/>
    <s v="F"/>
    <n v="4"/>
  </r>
  <r>
    <x v="7"/>
    <x v="77"/>
    <x v="77"/>
    <n v="78080"/>
    <s v="MONGRASSANO"/>
    <s v="M"/>
    <n v="3"/>
  </r>
  <r>
    <x v="7"/>
    <x v="77"/>
    <x v="77"/>
    <n v="78081"/>
    <s v="MONTALTO UFFUGO"/>
    <s v="F"/>
    <n v="69"/>
  </r>
  <r>
    <x v="7"/>
    <x v="77"/>
    <x v="77"/>
    <n v="78081"/>
    <s v="MONTALTO UFFUGO"/>
    <s v="M"/>
    <n v="35"/>
  </r>
  <r>
    <x v="7"/>
    <x v="77"/>
    <x v="77"/>
    <n v="78082"/>
    <s v="MONTEGIORDANO"/>
    <s v="F"/>
    <n v="8"/>
  </r>
  <r>
    <x v="7"/>
    <x v="77"/>
    <x v="77"/>
    <n v="78082"/>
    <s v="MONTEGIORDANO"/>
    <s v="M"/>
    <n v="10"/>
  </r>
  <r>
    <x v="7"/>
    <x v="77"/>
    <x v="77"/>
    <n v="78083"/>
    <s v="MORANO CALABRO"/>
    <s v="F"/>
    <n v="21"/>
  </r>
  <r>
    <x v="7"/>
    <x v="77"/>
    <x v="77"/>
    <n v="78083"/>
    <s v="MORANO CALABRO"/>
    <s v="M"/>
    <n v="10"/>
  </r>
  <r>
    <x v="7"/>
    <x v="77"/>
    <x v="77"/>
    <n v="78084"/>
    <s v="MORMANNO"/>
    <s v="F"/>
    <n v="13"/>
  </r>
  <r>
    <x v="7"/>
    <x v="77"/>
    <x v="77"/>
    <n v="78084"/>
    <s v="MORMANNO"/>
    <s v="M"/>
    <n v="9"/>
  </r>
  <r>
    <x v="7"/>
    <x v="77"/>
    <x v="77"/>
    <n v="78085"/>
    <s v="MOTTAFOLLONE"/>
    <s v="F"/>
    <n v="4"/>
  </r>
  <r>
    <x v="7"/>
    <x v="77"/>
    <x v="77"/>
    <n v="78085"/>
    <s v="MOTTAFOLLONE"/>
    <s v="M"/>
    <n v="1"/>
  </r>
  <r>
    <x v="7"/>
    <x v="77"/>
    <x v="77"/>
    <n v="78086"/>
    <s v="NOCARA"/>
    <s v="F"/>
    <n v="1"/>
  </r>
  <r>
    <x v="7"/>
    <x v="77"/>
    <x v="77"/>
    <n v="78087"/>
    <s v="ORIOLO"/>
    <s v="F"/>
    <n v="4"/>
  </r>
  <r>
    <x v="7"/>
    <x v="77"/>
    <x v="77"/>
    <n v="78087"/>
    <s v="ORIOLO"/>
    <s v="M"/>
    <n v="6"/>
  </r>
  <r>
    <x v="7"/>
    <x v="77"/>
    <x v="77"/>
    <n v="78088"/>
    <s v="ORSOMARSO"/>
    <s v="F"/>
    <n v="5"/>
  </r>
  <r>
    <x v="7"/>
    <x v="77"/>
    <x v="77"/>
    <n v="78088"/>
    <s v="ORSOMARSO"/>
    <s v="M"/>
    <n v="5"/>
  </r>
  <r>
    <x v="7"/>
    <x v="77"/>
    <x v="77"/>
    <n v="78089"/>
    <s v="PALUDI"/>
    <s v="F"/>
    <n v="7"/>
  </r>
  <r>
    <x v="7"/>
    <x v="77"/>
    <x v="77"/>
    <n v="78089"/>
    <s v="PALUDI"/>
    <s v="M"/>
    <n v="1"/>
  </r>
  <r>
    <x v="7"/>
    <x v="77"/>
    <x v="77"/>
    <n v="78090"/>
    <s v="PANETTIERI"/>
    <s v="F"/>
    <n v="3"/>
  </r>
  <r>
    <x v="7"/>
    <x v="77"/>
    <x v="77"/>
    <n v="78091"/>
    <s v="PAOLA"/>
    <s v="F"/>
    <n v="67"/>
  </r>
  <r>
    <x v="7"/>
    <x v="77"/>
    <x v="77"/>
    <n v="78091"/>
    <s v="PAOLA"/>
    <s v="M"/>
    <n v="39"/>
  </r>
  <r>
    <x v="7"/>
    <x v="77"/>
    <x v="77"/>
    <n v="78092"/>
    <s v="PAPASIDERO"/>
    <s v="F"/>
    <n v="1"/>
  </r>
  <r>
    <x v="7"/>
    <x v="77"/>
    <x v="77"/>
    <n v="78092"/>
    <s v="PAPASIDERO"/>
    <s v="M"/>
    <n v="1"/>
  </r>
  <r>
    <x v="7"/>
    <x v="77"/>
    <x v="77"/>
    <n v="78093"/>
    <s v="PARENTI"/>
    <s v="F"/>
    <n v="7"/>
  </r>
  <r>
    <x v="7"/>
    <x v="77"/>
    <x v="77"/>
    <n v="78093"/>
    <s v="PARENTI"/>
    <s v="M"/>
    <n v="7"/>
  </r>
  <r>
    <x v="7"/>
    <x v="77"/>
    <x v="77"/>
    <n v="78094"/>
    <s v="PATERNO CALABRO"/>
    <s v="F"/>
    <n v="2"/>
  </r>
  <r>
    <x v="7"/>
    <x v="77"/>
    <x v="77"/>
    <n v="78094"/>
    <s v="PATERNO CALABRO"/>
    <s v="M"/>
    <n v="1"/>
  </r>
  <r>
    <x v="7"/>
    <x v="77"/>
    <x v="77"/>
    <n v="78095"/>
    <s v="PEDACE"/>
    <s v="F"/>
    <n v="7"/>
  </r>
  <r>
    <x v="7"/>
    <x v="77"/>
    <x v="77"/>
    <n v="78095"/>
    <s v="PEDACE"/>
    <s v="M"/>
    <n v="9"/>
  </r>
  <r>
    <x v="7"/>
    <x v="77"/>
    <x v="77"/>
    <n v="78096"/>
    <s v="PEDIVIGLIANO"/>
    <s v="F"/>
    <n v="2"/>
  </r>
  <r>
    <x v="7"/>
    <x v="77"/>
    <x v="77"/>
    <n v="78096"/>
    <s v="PEDIVIGLIANO"/>
    <s v="M"/>
    <n v="3"/>
  </r>
  <r>
    <x v="7"/>
    <x v="77"/>
    <x v="77"/>
    <n v="78097"/>
    <s v="PIANE CRATI"/>
    <s v="F"/>
    <n v="8"/>
  </r>
  <r>
    <x v="7"/>
    <x v="77"/>
    <x v="77"/>
    <n v="78097"/>
    <s v="PIANE CRATI"/>
    <s v="M"/>
    <n v="4"/>
  </r>
  <r>
    <x v="7"/>
    <x v="77"/>
    <x v="77"/>
    <n v="78098"/>
    <s v="PIETRAFITTA"/>
    <s v="F"/>
    <n v="5"/>
  </r>
  <r>
    <x v="7"/>
    <x v="77"/>
    <x v="77"/>
    <n v="78098"/>
    <s v="PIETRAFITTA"/>
    <s v="M"/>
    <n v="3"/>
  </r>
  <r>
    <x v="7"/>
    <x v="77"/>
    <x v="77"/>
    <n v="78099"/>
    <s v="PIETRAPAOLA"/>
    <s v="F"/>
    <n v="3"/>
  </r>
  <r>
    <x v="7"/>
    <x v="77"/>
    <x v="77"/>
    <n v="78099"/>
    <s v="PIETRAPAOLA"/>
    <s v="M"/>
    <n v="4"/>
  </r>
  <r>
    <x v="7"/>
    <x v="77"/>
    <x v="77"/>
    <n v="78100"/>
    <s v="PLATACI"/>
    <s v="F"/>
    <n v="2"/>
  </r>
  <r>
    <x v="7"/>
    <x v="77"/>
    <x v="77"/>
    <n v="78101"/>
    <s v="PRAIA A MARE"/>
    <s v="F"/>
    <n v="31"/>
  </r>
  <r>
    <x v="7"/>
    <x v="77"/>
    <x v="77"/>
    <n v="78101"/>
    <s v="PRAIA A MARE"/>
    <s v="M"/>
    <n v="12"/>
  </r>
  <r>
    <x v="7"/>
    <x v="77"/>
    <x v="77"/>
    <n v="78102"/>
    <s v="RENDE"/>
    <s v="F"/>
    <n v="209"/>
  </r>
  <r>
    <x v="7"/>
    <x v="77"/>
    <x v="77"/>
    <n v="78102"/>
    <s v="RENDE"/>
    <s v="M"/>
    <n v="153"/>
  </r>
  <r>
    <x v="7"/>
    <x v="77"/>
    <x v="77"/>
    <n v="78103"/>
    <s v="ROCCA IMPERIALE"/>
    <s v="F"/>
    <n v="6"/>
  </r>
  <r>
    <x v="7"/>
    <x v="77"/>
    <x v="77"/>
    <n v="78103"/>
    <s v="ROCCA IMPERIALE"/>
    <s v="M"/>
    <n v="5"/>
  </r>
  <r>
    <x v="7"/>
    <x v="77"/>
    <x v="77"/>
    <n v="78104"/>
    <s v="ROGGIANO GRAVINA"/>
    <s v="F"/>
    <n v="33"/>
  </r>
  <r>
    <x v="7"/>
    <x v="77"/>
    <x v="77"/>
    <n v="78104"/>
    <s v="ROGGIANO GRAVINA"/>
    <s v="M"/>
    <n v="15"/>
  </r>
  <r>
    <x v="7"/>
    <x v="77"/>
    <x v="77"/>
    <n v="78105"/>
    <s v="ROGLIANO"/>
    <s v="F"/>
    <n v="28"/>
  </r>
  <r>
    <x v="7"/>
    <x v="77"/>
    <x v="77"/>
    <n v="78105"/>
    <s v="ROGLIANO"/>
    <s v="M"/>
    <n v="14"/>
  </r>
  <r>
    <x v="7"/>
    <x v="77"/>
    <x v="77"/>
    <n v="78106"/>
    <s v="ROSE"/>
    <s v="F"/>
    <n v="11"/>
  </r>
  <r>
    <x v="7"/>
    <x v="77"/>
    <x v="77"/>
    <n v="78106"/>
    <s v="ROSE"/>
    <s v="M"/>
    <n v="7"/>
  </r>
  <r>
    <x v="7"/>
    <x v="77"/>
    <x v="77"/>
    <n v="78107"/>
    <s v="ROSETO CAPO SPULICO"/>
    <s v="F"/>
    <n v="8"/>
  </r>
  <r>
    <x v="7"/>
    <x v="77"/>
    <x v="77"/>
    <n v="78107"/>
    <s v="ROSETO CAPO SPULICO"/>
    <s v="M"/>
    <n v="5"/>
  </r>
  <r>
    <x v="7"/>
    <x v="77"/>
    <x v="77"/>
    <n v="78108"/>
    <s v="ROSSANO"/>
    <s v="F"/>
    <n v="127"/>
  </r>
  <r>
    <x v="7"/>
    <x v="77"/>
    <x v="77"/>
    <n v="78108"/>
    <s v="ROSSANO"/>
    <s v="M"/>
    <n v="73"/>
  </r>
  <r>
    <x v="7"/>
    <x v="77"/>
    <x v="77"/>
    <n v="78109"/>
    <s v="ROTA GRECA"/>
    <s v="F"/>
    <n v="3"/>
  </r>
  <r>
    <x v="7"/>
    <x v="77"/>
    <x v="77"/>
    <n v="78109"/>
    <s v="ROTA GRECA"/>
    <s v="M"/>
    <n v="3"/>
  </r>
  <r>
    <x v="7"/>
    <x v="77"/>
    <x v="77"/>
    <n v="78110"/>
    <s v="ROVITO"/>
    <s v="F"/>
    <n v="9"/>
  </r>
  <r>
    <x v="7"/>
    <x v="77"/>
    <x v="77"/>
    <n v="78110"/>
    <s v="ROVITO"/>
    <s v="M"/>
    <n v="6"/>
  </r>
  <r>
    <x v="7"/>
    <x v="77"/>
    <x v="77"/>
    <n v="78111"/>
    <s v="SAN BASILE"/>
    <s v="F"/>
    <n v="6"/>
  </r>
  <r>
    <x v="7"/>
    <x v="77"/>
    <x v="77"/>
    <n v="78111"/>
    <s v="SAN BASILE"/>
    <s v="M"/>
    <n v="3"/>
  </r>
  <r>
    <x v="7"/>
    <x v="77"/>
    <x v="77"/>
    <n v="78112"/>
    <s v="SAN BENEDETTO ULLANO"/>
    <s v="F"/>
    <n v="2"/>
  </r>
  <r>
    <x v="7"/>
    <x v="77"/>
    <x v="77"/>
    <n v="78112"/>
    <s v="SAN BENEDETTO ULLANO"/>
    <s v="M"/>
    <n v="2"/>
  </r>
  <r>
    <x v="7"/>
    <x v="77"/>
    <x v="77"/>
    <n v="78113"/>
    <s v="SAN COSMO ALBANESE"/>
    <s v="F"/>
    <n v="2"/>
  </r>
  <r>
    <x v="7"/>
    <x v="77"/>
    <x v="77"/>
    <n v="78113"/>
    <s v="SAN COSMO ALBANESE"/>
    <s v="M"/>
    <n v="2"/>
  </r>
  <r>
    <x v="7"/>
    <x v="77"/>
    <x v="77"/>
    <n v="78114"/>
    <s v="SAN DEMETRIO CORONE"/>
    <s v="F"/>
    <n v="11"/>
  </r>
  <r>
    <x v="7"/>
    <x v="77"/>
    <x v="77"/>
    <n v="78114"/>
    <s v="SAN DEMETRIO CORONE"/>
    <s v="M"/>
    <n v="6"/>
  </r>
  <r>
    <x v="7"/>
    <x v="77"/>
    <x v="77"/>
    <n v="78115"/>
    <s v="SAN DONATO DI NINEA"/>
    <s v="F"/>
    <n v="4"/>
  </r>
  <r>
    <x v="7"/>
    <x v="77"/>
    <x v="77"/>
    <n v="78115"/>
    <s v="SAN DONATO DI NINEA"/>
    <s v="M"/>
    <n v="1"/>
  </r>
  <r>
    <x v="7"/>
    <x v="77"/>
    <x v="77"/>
    <n v="78116"/>
    <s v="SAN FILI"/>
    <s v="F"/>
    <n v="10"/>
  </r>
  <r>
    <x v="7"/>
    <x v="77"/>
    <x v="77"/>
    <n v="78116"/>
    <s v="SAN FILI"/>
    <s v="M"/>
    <n v="5"/>
  </r>
  <r>
    <x v="7"/>
    <x v="77"/>
    <x v="77"/>
    <n v="78118"/>
    <s v="SAN GIORGIO ALBANESE"/>
    <s v="F"/>
    <n v="7"/>
  </r>
  <r>
    <x v="7"/>
    <x v="77"/>
    <x v="77"/>
    <n v="78118"/>
    <s v="SAN GIORGIO ALBANESE"/>
    <s v="M"/>
    <n v="2"/>
  </r>
  <r>
    <x v="7"/>
    <x v="77"/>
    <x v="77"/>
    <n v="78119"/>
    <s v="SAN GIOVANNI IN FIORE"/>
    <s v="F"/>
    <n v="64"/>
  </r>
  <r>
    <x v="7"/>
    <x v="77"/>
    <x v="77"/>
    <n v="78119"/>
    <s v="SAN GIOVANNI IN FIORE"/>
    <s v="M"/>
    <n v="42"/>
  </r>
  <r>
    <x v="7"/>
    <x v="77"/>
    <x v="77"/>
    <n v="78120"/>
    <s v="SAN LORENZO BELLIZZI"/>
    <s v="F"/>
    <n v="2"/>
  </r>
  <r>
    <x v="7"/>
    <x v="77"/>
    <x v="77"/>
    <n v="78120"/>
    <s v="SAN LORENZO BELLIZZI"/>
    <s v="M"/>
    <n v="3"/>
  </r>
  <r>
    <x v="7"/>
    <x v="77"/>
    <x v="77"/>
    <n v="78121"/>
    <s v="SAN LORENZO DEL VALLO"/>
    <s v="F"/>
    <n v="11"/>
  </r>
  <r>
    <x v="7"/>
    <x v="77"/>
    <x v="77"/>
    <n v="78121"/>
    <s v="SAN LORENZO DEL VALLO"/>
    <s v="M"/>
    <n v="3"/>
  </r>
  <r>
    <x v="7"/>
    <x v="77"/>
    <x v="77"/>
    <n v="78122"/>
    <s v="SAN LUCIDO"/>
    <s v="F"/>
    <n v="19"/>
  </r>
  <r>
    <x v="7"/>
    <x v="77"/>
    <x v="77"/>
    <n v="78122"/>
    <s v="SAN LUCIDO"/>
    <s v="M"/>
    <n v="13"/>
  </r>
  <r>
    <x v="7"/>
    <x v="77"/>
    <x v="77"/>
    <n v="78123"/>
    <s v="SAN MARCO ARGENTANO"/>
    <s v="F"/>
    <n v="20"/>
  </r>
  <r>
    <x v="7"/>
    <x v="77"/>
    <x v="77"/>
    <n v="78123"/>
    <s v="SAN MARCO ARGENTANO"/>
    <s v="M"/>
    <n v="11"/>
  </r>
  <r>
    <x v="7"/>
    <x v="77"/>
    <x v="77"/>
    <n v="78124"/>
    <s v="SAN MARTINO DI FINITA"/>
    <s v="F"/>
    <n v="5"/>
  </r>
  <r>
    <x v="7"/>
    <x v="77"/>
    <x v="77"/>
    <n v="78124"/>
    <s v="SAN MARTINO DI FINITA"/>
    <s v="M"/>
    <n v="4"/>
  </r>
  <r>
    <x v="7"/>
    <x v="77"/>
    <x v="77"/>
    <n v="78125"/>
    <s v="SAN NICOLA ARCELLA"/>
    <s v="F"/>
    <n v="9"/>
  </r>
  <r>
    <x v="7"/>
    <x v="77"/>
    <x v="77"/>
    <n v="78125"/>
    <s v="SAN NICOLA ARCELLA"/>
    <s v="M"/>
    <n v="4"/>
  </r>
  <r>
    <x v="7"/>
    <x v="77"/>
    <x v="77"/>
    <n v="78126"/>
    <s v="SAN PIETRO IN AMANTEA"/>
    <s v="F"/>
    <n v="1"/>
  </r>
  <r>
    <x v="7"/>
    <x v="77"/>
    <x v="77"/>
    <n v="78127"/>
    <s v="SAN PIETRO IN GUARANO"/>
    <s v="F"/>
    <n v="10"/>
  </r>
  <r>
    <x v="7"/>
    <x v="77"/>
    <x v="77"/>
    <n v="78127"/>
    <s v="SAN PIETRO IN GUARANO"/>
    <s v="M"/>
    <n v="4"/>
  </r>
  <r>
    <x v="7"/>
    <x v="77"/>
    <x v="77"/>
    <n v="78128"/>
    <s v="SAN SOSTI"/>
    <s v="F"/>
    <n v="4"/>
  </r>
  <r>
    <x v="7"/>
    <x v="77"/>
    <x v="77"/>
    <n v="78128"/>
    <s v="SAN SOSTI"/>
    <s v="M"/>
    <n v="4"/>
  </r>
  <r>
    <x v="7"/>
    <x v="77"/>
    <x v="77"/>
    <n v="78135"/>
    <s v="SAN VINCENZO LA COSTA"/>
    <s v="F"/>
    <n v="3"/>
  </r>
  <r>
    <x v="7"/>
    <x v="77"/>
    <x v="77"/>
    <n v="78135"/>
    <s v="SAN VINCENZO LA COSTA"/>
    <s v="M"/>
    <n v="3"/>
  </r>
  <r>
    <x v="7"/>
    <x v="77"/>
    <x v="77"/>
    <n v="78117"/>
    <s v="SANGINETO"/>
    <s v="F"/>
    <n v="9"/>
  </r>
  <r>
    <x v="7"/>
    <x v="77"/>
    <x v="77"/>
    <n v="78117"/>
    <s v="SANGINETO"/>
    <s v="M"/>
    <n v="2"/>
  </r>
  <r>
    <x v="7"/>
    <x v="77"/>
    <x v="77"/>
    <n v="78129"/>
    <s v="SANTA CATERINA ALBANESE"/>
    <s v="F"/>
    <n v="1"/>
  </r>
  <r>
    <x v="7"/>
    <x v="77"/>
    <x v="77"/>
    <n v="78129"/>
    <s v="SANTA CATERINA ALBANESE"/>
    <s v="M"/>
    <n v="2"/>
  </r>
  <r>
    <x v="7"/>
    <x v="77"/>
    <x v="77"/>
    <n v="78130"/>
    <s v="SANTA DOMENICA TALAO"/>
    <s v="F"/>
    <n v="2"/>
  </r>
  <r>
    <x v="7"/>
    <x v="77"/>
    <x v="77"/>
    <n v="78130"/>
    <s v="SANTA DOMENICA TALAO"/>
    <s v="M"/>
    <n v="5"/>
  </r>
  <r>
    <x v="7"/>
    <x v="77"/>
    <x v="77"/>
    <n v="78132"/>
    <s v="SANTA MARIA DEL CEDRO"/>
    <s v="F"/>
    <n v="15"/>
  </r>
  <r>
    <x v="7"/>
    <x v="77"/>
    <x v="77"/>
    <n v="78132"/>
    <s v="SANTA MARIA DEL CEDRO"/>
    <s v="M"/>
    <n v="15"/>
  </r>
  <r>
    <x v="7"/>
    <x v="77"/>
    <x v="77"/>
    <n v="78133"/>
    <s v="SANTA SOFIA D'EPIRO"/>
    <s v="F"/>
    <n v="6"/>
  </r>
  <r>
    <x v="7"/>
    <x v="77"/>
    <x v="77"/>
    <n v="78133"/>
    <s v="SANTA SOFIA D'EPIRO"/>
    <s v="M"/>
    <n v="2"/>
  </r>
  <r>
    <x v="7"/>
    <x v="77"/>
    <x v="77"/>
    <n v="78131"/>
    <s v="SANT'AGATA DI ESARO"/>
    <s v="F"/>
    <n v="2"/>
  </r>
  <r>
    <x v="7"/>
    <x v="77"/>
    <x v="77"/>
    <n v="78131"/>
    <s v="SANT'AGATA DI ESARO"/>
    <s v="M"/>
    <n v="6"/>
  </r>
  <r>
    <x v="7"/>
    <x v="77"/>
    <x v="77"/>
    <n v="78134"/>
    <s v="SANTO STEFANO DI ROGLIANO"/>
    <s v="F"/>
    <n v="4"/>
  </r>
  <r>
    <x v="7"/>
    <x v="77"/>
    <x v="77"/>
    <n v="78134"/>
    <s v="SANTO STEFANO DI ROGLIANO"/>
    <s v="M"/>
    <n v="1"/>
  </r>
  <r>
    <x v="7"/>
    <x v="77"/>
    <x v="77"/>
    <n v="78136"/>
    <s v="SARACENA"/>
    <s v="F"/>
    <n v="15"/>
  </r>
  <r>
    <x v="7"/>
    <x v="77"/>
    <x v="77"/>
    <n v="78136"/>
    <s v="SARACENA"/>
    <s v="M"/>
    <n v="10"/>
  </r>
  <r>
    <x v="7"/>
    <x v="77"/>
    <x v="77"/>
    <n v="78137"/>
    <s v="SCALA COELI"/>
    <s v="F"/>
    <n v="4"/>
  </r>
  <r>
    <x v="7"/>
    <x v="77"/>
    <x v="77"/>
    <n v="78137"/>
    <s v="SCALA COELI"/>
    <s v="M"/>
    <n v="1"/>
  </r>
  <r>
    <x v="7"/>
    <x v="77"/>
    <x v="77"/>
    <n v="78138"/>
    <s v="SCALEA"/>
    <s v="F"/>
    <n v="38"/>
  </r>
  <r>
    <x v="7"/>
    <x v="77"/>
    <x v="77"/>
    <n v="78138"/>
    <s v="SCALEA"/>
    <s v="M"/>
    <n v="18"/>
  </r>
  <r>
    <x v="7"/>
    <x v="77"/>
    <x v="77"/>
    <n v="78139"/>
    <s v="SCIGLIANO"/>
    <s v="F"/>
    <n v="1"/>
  </r>
  <r>
    <x v="7"/>
    <x v="77"/>
    <x v="77"/>
    <n v="78139"/>
    <s v="SCIGLIANO"/>
    <s v="M"/>
    <n v="2"/>
  </r>
  <r>
    <x v="7"/>
    <x v="77"/>
    <x v="77"/>
    <n v="78140"/>
    <s v="SERRA D'AIELLO"/>
    <s v="F"/>
    <n v="2"/>
  </r>
  <r>
    <x v="7"/>
    <x v="77"/>
    <x v="77"/>
    <n v="78140"/>
    <s v="SERRA D'AIELLO"/>
    <s v="M"/>
    <n v="2"/>
  </r>
  <r>
    <x v="7"/>
    <x v="77"/>
    <x v="77"/>
    <n v="78141"/>
    <s v="SERRA PEDACE"/>
    <s v="F"/>
    <n v="1"/>
  </r>
  <r>
    <x v="7"/>
    <x v="77"/>
    <x v="77"/>
    <n v="78141"/>
    <s v="SERRA PEDACE"/>
    <s v="M"/>
    <n v="9"/>
  </r>
  <r>
    <x v="7"/>
    <x v="77"/>
    <x v="77"/>
    <n v="78142"/>
    <s v="SPEZZANO ALBANESE"/>
    <s v="F"/>
    <n v="22"/>
  </r>
  <r>
    <x v="7"/>
    <x v="77"/>
    <x v="77"/>
    <n v="78142"/>
    <s v="SPEZZANO ALBANESE"/>
    <s v="M"/>
    <n v="14"/>
  </r>
  <r>
    <x v="7"/>
    <x v="77"/>
    <x v="77"/>
    <n v="78143"/>
    <s v="SPEZZANO DELLA SILA"/>
    <s v="F"/>
    <n v="17"/>
  </r>
  <r>
    <x v="7"/>
    <x v="77"/>
    <x v="77"/>
    <n v="78143"/>
    <s v="SPEZZANO DELLA SILA"/>
    <s v="M"/>
    <n v="8"/>
  </r>
  <r>
    <x v="7"/>
    <x v="77"/>
    <x v="77"/>
    <n v="78144"/>
    <s v="SPEZZANO PICCOLO"/>
    <s v="F"/>
    <n v="7"/>
  </r>
  <r>
    <x v="7"/>
    <x v="77"/>
    <x v="77"/>
    <n v="78144"/>
    <s v="SPEZZANO PICCOLO"/>
    <s v="M"/>
    <n v="4"/>
  </r>
  <r>
    <x v="7"/>
    <x v="77"/>
    <x v="77"/>
    <n v="78145"/>
    <s v="TARSIA"/>
    <s v="F"/>
    <n v="7"/>
  </r>
  <r>
    <x v="7"/>
    <x v="77"/>
    <x v="77"/>
    <n v="78145"/>
    <s v="TARSIA"/>
    <s v="M"/>
    <n v="2"/>
  </r>
  <r>
    <x v="7"/>
    <x v="77"/>
    <x v="77"/>
    <n v="78146"/>
    <s v="TERRANOVA DA SIBARI"/>
    <s v="F"/>
    <n v="24"/>
  </r>
  <r>
    <x v="7"/>
    <x v="77"/>
    <x v="77"/>
    <n v="78146"/>
    <s v="TERRANOVA DA SIBARI"/>
    <s v="M"/>
    <n v="12"/>
  </r>
  <r>
    <x v="7"/>
    <x v="77"/>
    <x v="77"/>
    <n v="78148"/>
    <s v="TORANO CASTELLO"/>
    <s v="F"/>
    <n v="13"/>
  </r>
  <r>
    <x v="7"/>
    <x v="77"/>
    <x v="77"/>
    <n v="78148"/>
    <s v="TORANO CASTELLO"/>
    <s v="M"/>
    <n v="9"/>
  </r>
  <r>
    <x v="7"/>
    <x v="77"/>
    <x v="77"/>
    <n v="78149"/>
    <s v="TORTORA"/>
    <s v="F"/>
    <n v="22"/>
  </r>
  <r>
    <x v="7"/>
    <x v="77"/>
    <x v="77"/>
    <n v="78149"/>
    <s v="TORTORA"/>
    <s v="M"/>
    <n v="16"/>
  </r>
  <r>
    <x v="7"/>
    <x v="77"/>
    <x v="77"/>
    <n v="78150"/>
    <s v="TREBISACCE"/>
    <s v="F"/>
    <n v="47"/>
  </r>
  <r>
    <x v="7"/>
    <x v="77"/>
    <x v="77"/>
    <n v="78150"/>
    <s v="TREBISACCE"/>
    <s v="M"/>
    <n v="32"/>
  </r>
  <r>
    <x v="7"/>
    <x v="77"/>
    <x v="77"/>
    <n v="78151"/>
    <s v="TRENTA"/>
    <s v="F"/>
    <n v="13"/>
  </r>
  <r>
    <x v="7"/>
    <x v="77"/>
    <x v="77"/>
    <n v="78151"/>
    <s v="TRENTA"/>
    <s v="M"/>
    <n v="4"/>
  </r>
  <r>
    <x v="7"/>
    <x v="77"/>
    <x v="77"/>
    <n v="78152"/>
    <s v="VACCARIZZO ALBANESE"/>
    <s v="F"/>
    <n v="3"/>
  </r>
  <r>
    <x v="7"/>
    <x v="77"/>
    <x v="77"/>
    <n v="78152"/>
    <s v="VACCARIZZO ALBANESE"/>
    <s v="M"/>
    <n v="1"/>
  </r>
  <r>
    <x v="7"/>
    <x v="77"/>
    <x v="77"/>
    <n v="78153"/>
    <s v="VERBICARO"/>
    <s v="F"/>
    <n v="10"/>
  </r>
  <r>
    <x v="7"/>
    <x v="77"/>
    <x v="77"/>
    <n v="78153"/>
    <s v="VERBICARO"/>
    <s v="M"/>
    <n v="8"/>
  </r>
  <r>
    <x v="7"/>
    <x v="77"/>
    <x v="77"/>
    <n v="78154"/>
    <s v="VILLAPIANA"/>
    <s v="F"/>
    <n v="20"/>
  </r>
  <r>
    <x v="7"/>
    <x v="77"/>
    <x v="77"/>
    <n v="78154"/>
    <s v="VILLAPIANA"/>
    <s v="M"/>
    <n v="8"/>
  </r>
  <r>
    <x v="7"/>
    <x v="77"/>
    <x v="77"/>
    <n v="78155"/>
    <s v="ZUMPANO"/>
    <s v="F"/>
    <n v="9"/>
  </r>
  <r>
    <x v="7"/>
    <x v="77"/>
    <x v="77"/>
    <n v="78155"/>
    <s v="ZUMPANO"/>
    <s v="M"/>
    <n v="4"/>
  </r>
  <r>
    <x v="7"/>
    <x v="78"/>
    <x v="78"/>
    <n v="79002"/>
    <s v="ALBI"/>
    <s v="F"/>
    <n v="4"/>
  </r>
  <r>
    <x v="7"/>
    <x v="78"/>
    <x v="78"/>
    <n v="79002"/>
    <s v="ALBI"/>
    <s v="M"/>
    <n v="5"/>
  </r>
  <r>
    <x v="7"/>
    <x v="78"/>
    <x v="78"/>
    <n v="79003"/>
    <s v="AMARONI"/>
    <s v="F"/>
    <n v="2"/>
  </r>
  <r>
    <x v="7"/>
    <x v="78"/>
    <x v="78"/>
    <n v="79003"/>
    <s v="AMARONI"/>
    <s v="M"/>
    <n v="4"/>
  </r>
  <r>
    <x v="7"/>
    <x v="78"/>
    <x v="78"/>
    <n v="79004"/>
    <s v="AMATO"/>
    <s v="F"/>
    <n v="6"/>
  </r>
  <r>
    <x v="7"/>
    <x v="78"/>
    <x v="78"/>
    <n v="79004"/>
    <s v="AMATO"/>
    <s v="M"/>
    <n v="2"/>
  </r>
  <r>
    <x v="7"/>
    <x v="78"/>
    <x v="78"/>
    <n v="79005"/>
    <s v="ANDALI"/>
    <s v="F"/>
    <n v="2"/>
  </r>
  <r>
    <x v="7"/>
    <x v="78"/>
    <x v="78"/>
    <n v="79005"/>
    <s v="ANDALI"/>
    <s v="M"/>
    <n v="2"/>
  </r>
  <r>
    <x v="7"/>
    <x v="78"/>
    <x v="78"/>
    <n v="79008"/>
    <s v="BADOLATO"/>
    <s v="F"/>
    <n v="11"/>
  </r>
  <r>
    <x v="7"/>
    <x v="78"/>
    <x v="78"/>
    <n v="79008"/>
    <s v="BADOLATO"/>
    <s v="M"/>
    <n v="9"/>
  </r>
  <r>
    <x v="7"/>
    <x v="78"/>
    <x v="78"/>
    <n v="79009"/>
    <s v="BELCASTRO"/>
    <s v="F"/>
    <n v="2"/>
  </r>
  <r>
    <x v="7"/>
    <x v="78"/>
    <x v="78"/>
    <n v="79009"/>
    <s v="BELCASTRO"/>
    <s v="M"/>
    <n v="2"/>
  </r>
  <r>
    <x v="7"/>
    <x v="78"/>
    <x v="78"/>
    <n v="79011"/>
    <s v="BORGIA"/>
    <s v="F"/>
    <n v="24"/>
  </r>
  <r>
    <x v="7"/>
    <x v="78"/>
    <x v="78"/>
    <n v="79011"/>
    <s v="BORGIA"/>
    <s v="M"/>
    <n v="17"/>
  </r>
  <r>
    <x v="7"/>
    <x v="78"/>
    <x v="78"/>
    <n v="79012"/>
    <s v="BOTRICELLO"/>
    <s v="F"/>
    <n v="21"/>
  </r>
  <r>
    <x v="7"/>
    <x v="78"/>
    <x v="78"/>
    <n v="79012"/>
    <s v="BOTRICELLO"/>
    <s v="M"/>
    <n v="8"/>
  </r>
  <r>
    <x v="7"/>
    <x v="78"/>
    <x v="78"/>
    <n v="79017"/>
    <s v="CARAFFA DI CATANZARO"/>
    <s v="F"/>
    <n v="5"/>
  </r>
  <r>
    <x v="7"/>
    <x v="78"/>
    <x v="78"/>
    <n v="79017"/>
    <s v="CARAFFA DI CATANZARO"/>
    <s v="M"/>
    <n v="4"/>
  </r>
  <r>
    <x v="7"/>
    <x v="78"/>
    <x v="78"/>
    <n v="79018"/>
    <s v="CARDINALE"/>
    <s v="F"/>
    <n v="7"/>
  </r>
  <r>
    <x v="7"/>
    <x v="78"/>
    <x v="78"/>
    <n v="79018"/>
    <s v="CARDINALE"/>
    <s v="M"/>
    <n v="2"/>
  </r>
  <r>
    <x v="7"/>
    <x v="78"/>
    <x v="78"/>
    <n v="79020"/>
    <s v="CARLOPOLI"/>
    <s v="F"/>
    <n v="6"/>
  </r>
  <r>
    <x v="7"/>
    <x v="78"/>
    <x v="78"/>
    <n v="79020"/>
    <s v="CARLOPOLI"/>
    <s v="M"/>
    <n v="4"/>
  </r>
  <r>
    <x v="7"/>
    <x v="78"/>
    <x v="78"/>
    <n v="79023"/>
    <s v="CATANZARO"/>
    <s v="F"/>
    <n v="374"/>
  </r>
  <r>
    <x v="7"/>
    <x v="78"/>
    <x v="78"/>
    <n v="79023"/>
    <s v="CATANZARO"/>
    <s v="M"/>
    <n v="322"/>
  </r>
  <r>
    <x v="7"/>
    <x v="78"/>
    <x v="78"/>
    <n v="79024"/>
    <s v="CENADI"/>
    <s v="M"/>
    <n v="2"/>
  </r>
  <r>
    <x v="7"/>
    <x v="78"/>
    <x v="78"/>
    <n v="79025"/>
    <s v="CENTRACHE"/>
    <s v="F"/>
    <n v="1"/>
  </r>
  <r>
    <x v="7"/>
    <x v="78"/>
    <x v="78"/>
    <n v="79027"/>
    <s v="CERVA"/>
    <s v="F"/>
    <n v="4"/>
  </r>
  <r>
    <x v="7"/>
    <x v="78"/>
    <x v="78"/>
    <n v="79027"/>
    <s v="CERVA"/>
    <s v="M"/>
    <n v="1"/>
  </r>
  <r>
    <x v="7"/>
    <x v="78"/>
    <x v="78"/>
    <n v="79029"/>
    <s v="CHIARAVALLE CENTRALE"/>
    <s v="F"/>
    <n v="23"/>
  </r>
  <r>
    <x v="7"/>
    <x v="78"/>
    <x v="78"/>
    <n v="79029"/>
    <s v="CHIARAVALLE CENTRALE"/>
    <s v="M"/>
    <n v="16"/>
  </r>
  <r>
    <x v="7"/>
    <x v="78"/>
    <x v="78"/>
    <n v="79030"/>
    <s v="CICALA"/>
    <s v="F"/>
    <n v="7"/>
  </r>
  <r>
    <x v="7"/>
    <x v="78"/>
    <x v="78"/>
    <n v="79030"/>
    <s v="CICALA"/>
    <s v="M"/>
    <n v="3"/>
  </r>
  <r>
    <x v="7"/>
    <x v="78"/>
    <x v="78"/>
    <n v="79033"/>
    <s v="CONFLENTI"/>
    <s v="F"/>
    <n v="4"/>
  </r>
  <r>
    <x v="7"/>
    <x v="78"/>
    <x v="78"/>
    <n v="79033"/>
    <s v="CONFLENTI"/>
    <s v="M"/>
    <n v="2"/>
  </r>
  <r>
    <x v="7"/>
    <x v="78"/>
    <x v="78"/>
    <n v="79034"/>
    <s v="CORTALE"/>
    <s v="F"/>
    <n v="14"/>
  </r>
  <r>
    <x v="7"/>
    <x v="78"/>
    <x v="78"/>
    <n v="79034"/>
    <s v="CORTALE"/>
    <s v="M"/>
    <n v="1"/>
  </r>
  <r>
    <x v="7"/>
    <x v="78"/>
    <x v="78"/>
    <n v="79036"/>
    <s v="CROPANI"/>
    <s v="F"/>
    <n v="15"/>
  </r>
  <r>
    <x v="7"/>
    <x v="78"/>
    <x v="78"/>
    <n v="79036"/>
    <s v="CROPANI"/>
    <s v="M"/>
    <n v="12"/>
  </r>
  <r>
    <x v="7"/>
    <x v="78"/>
    <x v="78"/>
    <n v="79039"/>
    <s v="CURINGA"/>
    <s v="F"/>
    <n v="25"/>
  </r>
  <r>
    <x v="7"/>
    <x v="78"/>
    <x v="78"/>
    <n v="79039"/>
    <s v="CURINGA"/>
    <s v="M"/>
    <n v="18"/>
  </r>
  <r>
    <x v="7"/>
    <x v="78"/>
    <x v="78"/>
    <n v="79042"/>
    <s v="DAVOLI"/>
    <s v="F"/>
    <n v="17"/>
  </r>
  <r>
    <x v="7"/>
    <x v="78"/>
    <x v="78"/>
    <n v="79042"/>
    <s v="DAVOLI"/>
    <s v="M"/>
    <n v="15"/>
  </r>
  <r>
    <x v="7"/>
    <x v="78"/>
    <x v="78"/>
    <n v="79043"/>
    <s v="DECOLLATURA"/>
    <s v="F"/>
    <n v="7"/>
  </r>
  <r>
    <x v="7"/>
    <x v="78"/>
    <x v="78"/>
    <n v="79043"/>
    <s v="DECOLLATURA"/>
    <s v="M"/>
    <n v="5"/>
  </r>
  <r>
    <x v="7"/>
    <x v="78"/>
    <x v="78"/>
    <n v="79047"/>
    <s v="FALERNA"/>
    <s v="F"/>
    <n v="14"/>
  </r>
  <r>
    <x v="7"/>
    <x v="78"/>
    <x v="78"/>
    <n v="79047"/>
    <s v="FALERNA"/>
    <s v="M"/>
    <n v="10"/>
  </r>
  <r>
    <x v="7"/>
    <x v="78"/>
    <x v="78"/>
    <n v="79048"/>
    <s v="FEROLETO ANTICO"/>
    <s v="F"/>
    <n v="9"/>
  </r>
  <r>
    <x v="7"/>
    <x v="78"/>
    <x v="78"/>
    <n v="79048"/>
    <s v="FEROLETO ANTICO"/>
    <s v="M"/>
    <n v="6"/>
  </r>
  <r>
    <x v="7"/>
    <x v="78"/>
    <x v="78"/>
    <n v="79052"/>
    <s v="FOSSATO SERRALTA"/>
    <s v="F"/>
    <n v="1"/>
  </r>
  <r>
    <x v="7"/>
    <x v="78"/>
    <x v="78"/>
    <n v="79056"/>
    <s v="GASPERINA"/>
    <s v="F"/>
    <n v="2"/>
  </r>
  <r>
    <x v="7"/>
    <x v="78"/>
    <x v="78"/>
    <n v="79056"/>
    <s v="GASPERINA"/>
    <s v="M"/>
    <n v="3"/>
  </r>
  <r>
    <x v="7"/>
    <x v="78"/>
    <x v="78"/>
    <n v="79058"/>
    <s v="GIMIGLIANO"/>
    <s v="F"/>
    <n v="10"/>
  </r>
  <r>
    <x v="7"/>
    <x v="78"/>
    <x v="78"/>
    <n v="79058"/>
    <s v="GIMIGLIANO"/>
    <s v="M"/>
    <n v="4"/>
  </r>
  <r>
    <x v="7"/>
    <x v="78"/>
    <x v="78"/>
    <n v="79059"/>
    <s v="GIRIFALCO"/>
    <s v="F"/>
    <n v="29"/>
  </r>
  <r>
    <x v="7"/>
    <x v="78"/>
    <x v="78"/>
    <n v="79059"/>
    <s v="GIRIFALCO"/>
    <s v="M"/>
    <n v="19"/>
  </r>
  <r>
    <x v="7"/>
    <x v="78"/>
    <x v="78"/>
    <n v="79060"/>
    <s v="GIZZERIA"/>
    <s v="F"/>
    <n v="13"/>
  </r>
  <r>
    <x v="7"/>
    <x v="78"/>
    <x v="78"/>
    <n v="79060"/>
    <s v="GIZZERIA"/>
    <s v="M"/>
    <n v="7"/>
  </r>
  <r>
    <x v="7"/>
    <x v="78"/>
    <x v="78"/>
    <n v="79061"/>
    <s v="GUARDAVALLE"/>
    <s v="F"/>
    <n v="13"/>
  </r>
  <r>
    <x v="7"/>
    <x v="78"/>
    <x v="78"/>
    <n v="79061"/>
    <s v="GUARDAVALLE"/>
    <s v="M"/>
    <n v="13"/>
  </r>
  <r>
    <x v="7"/>
    <x v="78"/>
    <x v="78"/>
    <n v="79063"/>
    <s v="ISCA SULLO IONIO"/>
    <s v="F"/>
    <n v="4"/>
  </r>
  <r>
    <x v="7"/>
    <x v="78"/>
    <x v="78"/>
    <n v="79063"/>
    <s v="ISCA SULLO IONIO"/>
    <s v="M"/>
    <n v="1"/>
  </r>
  <r>
    <x v="7"/>
    <x v="78"/>
    <x v="78"/>
    <n v="79065"/>
    <s v="JACURSO"/>
    <s v="F"/>
    <n v="3"/>
  </r>
  <r>
    <x v="7"/>
    <x v="78"/>
    <x v="78"/>
    <n v="79065"/>
    <s v="JACURSO"/>
    <s v="M"/>
    <n v="1"/>
  </r>
  <r>
    <x v="7"/>
    <x v="78"/>
    <x v="78"/>
    <n v="79160"/>
    <s v="LAMEZIA TERME"/>
    <s v="F"/>
    <n v="271"/>
  </r>
  <r>
    <x v="7"/>
    <x v="78"/>
    <x v="78"/>
    <n v="79160"/>
    <s v="LAMEZIA TERME"/>
    <s v="M"/>
    <n v="178"/>
  </r>
  <r>
    <x v="7"/>
    <x v="78"/>
    <x v="78"/>
    <n v="79068"/>
    <s v="MAGISANO"/>
    <s v="F"/>
    <n v="2"/>
  </r>
  <r>
    <x v="7"/>
    <x v="78"/>
    <x v="78"/>
    <n v="79068"/>
    <s v="MAGISANO"/>
    <s v="M"/>
    <n v="2"/>
  </r>
  <r>
    <x v="7"/>
    <x v="78"/>
    <x v="78"/>
    <n v="79069"/>
    <s v="MAIDA"/>
    <s v="F"/>
    <n v="12"/>
  </r>
  <r>
    <x v="7"/>
    <x v="78"/>
    <x v="78"/>
    <n v="79069"/>
    <s v="MAIDA"/>
    <s v="M"/>
    <n v="8"/>
  </r>
  <r>
    <x v="7"/>
    <x v="78"/>
    <x v="78"/>
    <n v="79071"/>
    <s v="MARCEDUSA"/>
    <s v="F"/>
    <n v="1"/>
  </r>
  <r>
    <x v="7"/>
    <x v="78"/>
    <x v="78"/>
    <n v="79071"/>
    <s v="MARCEDUSA"/>
    <s v="M"/>
    <n v="2"/>
  </r>
  <r>
    <x v="7"/>
    <x v="78"/>
    <x v="78"/>
    <n v="79072"/>
    <s v="MARCELLINARA"/>
    <s v="F"/>
    <n v="12"/>
  </r>
  <r>
    <x v="7"/>
    <x v="78"/>
    <x v="78"/>
    <n v="79072"/>
    <s v="MARCELLINARA"/>
    <s v="M"/>
    <n v="3"/>
  </r>
  <r>
    <x v="7"/>
    <x v="78"/>
    <x v="78"/>
    <n v="79073"/>
    <s v="MARTIRANO"/>
    <s v="F"/>
    <n v="3"/>
  </r>
  <r>
    <x v="7"/>
    <x v="78"/>
    <x v="78"/>
    <n v="79074"/>
    <s v="MARTIRANO LOMBARDO"/>
    <s v="F"/>
    <n v="8"/>
  </r>
  <r>
    <x v="7"/>
    <x v="78"/>
    <x v="78"/>
    <n v="79077"/>
    <s v="MIGLIERINA"/>
    <s v="F"/>
    <n v="1"/>
  </r>
  <r>
    <x v="7"/>
    <x v="78"/>
    <x v="78"/>
    <n v="79080"/>
    <s v="MONTAURO"/>
    <s v="F"/>
    <n v="11"/>
  </r>
  <r>
    <x v="7"/>
    <x v="78"/>
    <x v="78"/>
    <n v="79080"/>
    <s v="MONTAURO"/>
    <s v="M"/>
    <n v="7"/>
  </r>
  <r>
    <x v="7"/>
    <x v="78"/>
    <x v="78"/>
    <n v="79081"/>
    <s v="MONTEPAONE"/>
    <s v="F"/>
    <n v="16"/>
  </r>
  <r>
    <x v="7"/>
    <x v="78"/>
    <x v="78"/>
    <n v="79081"/>
    <s v="MONTEPAONE"/>
    <s v="M"/>
    <n v="16"/>
  </r>
  <r>
    <x v="7"/>
    <x v="78"/>
    <x v="78"/>
    <n v="79083"/>
    <s v="MOTTA SANTA LUCIA"/>
    <s v="F"/>
    <n v="4"/>
  </r>
  <r>
    <x v="7"/>
    <x v="78"/>
    <x v="78"/>
    <n v="79087"/>
    <s v="NOCERA TERINESE"/>
    <s v="F"/>
    <n v="15"/>
  </r>
  <r>
    <x v="7"/>
    <x v="78"/>
    <x v="78"/>
    <n v="79087"/>
    <s v="NOCERA TERINESE"/>
    <s v="M"/>
    <n v="8"/>
  </r>
  <r>
    <x v="7"/>
    <x v="78"/>
    <x v="78"/>
    <n v="79088"/>
    <s v="OLIVADI"/>
    <s v="F"/>
    <n v="2"/>
  </r>
  <r>
    <x v="7"/>
    <x v="78"/>
    <x v="78"/>
    <n v="79089"/>
    <s v="PALERMITI"/>
    <s v="F"/>
    <n v="3"/>
  </r>
  <r>
    <x v="7"/>
    <x v="78"/>
    <x v="78"/>
    <n v="79089"/>
    <s v="PALERMITI"/>
    <s v="M"/>
    <n v="2"/>
  </r>
  <r>
    <x v="7"/>
    <x v="78"/>
    <x v="78"/>
    <n v="79092"/>
    <s v="PENTONE"/>
    <s v="F"/>
    <n v="6"/>
  </r>
  <r>
    <x v="7"/>
    <x v="78"/>
    <x v="78"/>
    <n v="79092"/>
    <s v="PENTONE"/>
    <s v="M"/>
    <n v="5"/>
  </r>
  <r>
    <x v="7"/>
    <x v="78"/>
    <x v="78"/>
    <n v="79094"/>
    <s v="PETRIZZI"/>
    <s v="F"/>
    <n v="1"/>
  </r>
  <r>
    <x v="7"/>
    <x v="78"/>
    <x v="78"/>
    <n v="79094"/>
    <s v="PETRIZZI"/>
    <s v="M"/>
    <n v="4"/>
  </r>
  <r>
    <x v="7"/>
    <x v="78"/>
    <x v="78"/>
    <n v="79095"/>
    <s v="PETRONA'"/>
    <s v="F"/>
    <n v="6"/>
  </r>
  <r>
    <x v="7"/>
    <x v="78"/>
    <x v="78"/>
    <n v="79095"/>
    <s v="PETRONA'"/>
    <s v="M"/>
    <n v="6"/>
  </r>
  <r>
    <x v="7"/>
    <x v="78"/>
    <x v="78"/>
    <n v="79096"/>
    <s v="PIANOPOLI"/>
    <s v="F"/>
    <n v="12"/>
  </r>
  <r>
    <x v="7"/>
    <x v="78"/>
    <x v="78"/>
    <n v="79096"/>
    <s v="PIANOPOLI"/>
    <s v="M"/>
    <n v="9"/>
  </r>
  <r>
    <x v="7"/>
    <x v="78"/>
    <x v="78"/>
    <n v="79099"/>
    <s v="PLATANIA"/>
    <s v="F"/>
    <n v="10"/>
  </r>
  <r>
    <x v="7"/>
    <x v="78"/>
    <x v="78"/>
    <n v="79099"/>
    <s v="PLATANIA"/>
    <s v="M"/>
    <n v="4"/>
  </r>
  <r>
    <x v="7"/>
    <x v="78"/>
    <x v="78"/>
    <n v="79108"/>
    <s v="SAN FLORO"/>
    <s v="M"/>
    <n v="2"/>
  </r>
  <r>
    <x v="7"/>
    <x v="78"/>
    <x v="78"/>
    <n v="79110"/>
    <s v="SAN MANGO D'AQUINO"/>
    <s v="F"/>
    <n v="7"/>
  </r>
  <r>
    <x v="7"/>
    <x v="78"/>
    <x v="78"/>
    <n v="79110"/>
    <s v="SAN MANGO D'AQUINO"/>
    <s v="M"/>
    <n v="5"/>
  </r>
  <r>
    <x v="7"/>
    <x v="78"/>
    <x v="78"/>
    <n v="79114"/>
    <s v="SAN PIETRO A MAIDA"/>
    <s v="F"/>
    <n v="14"/>
  </r>
  <r>
    <x v="7"/>
    <x v="78"/>
    <x v="78"/>
    <n v="79114"/>
    <s v="SAN PIETRO A MAIDA"/>
    <s v="M"/>
    <n v="13"/>
  </r>
  <r>
    <x v="7"/>
    <x v="78"/>
    <x v="78"/>
    <n v="79115"/>
    <s v="SAN PIETRO APOSTOLO"/>
    <s v="F"/>
    <n v="6"/>
  </r>
  <r>
    <x v="7"/>
    <x v="78"/>
    <x v="78"/>
    <n v="79115"/>
    <s v="SAN PIETRO APOSTOLO"/>
    <s v="M"/>
    <n v="5"/>
  </r>
  <r>
    <x v="7"/>
    <x v="78"/>
    <x v="78"/>
    <n v="79116"/>
    <s v="SAN SOSTENE"/>
    <s v="F"/>
    <n v="2"/>
  </r>
  <r>
    <x v="7"/>
    <x v="78"/>
    <x v="78"/>
    <n v="79116"/>
    <s v="SAN SOSTENE"/>
    <s v="M"/>
    <n v="2"/>
  </r>
  <r>
    <x v="7"/>
    <x v="78"/>
    <x v="78"/>
    <n v="79122"/>
    <s v="SAN VITO SULLO IONIO"/>
    <s v="F"/>
    <n v="6"/>
  </r>
  <r>
    <x v="7"/>
    <x v="78"/>
    <x v="78"/>
    <n v="79122"/>
    <s v="SAN VITO SULLO IONIO"/>
    <s v="M"/>
    <n v="4"/>
  </r>
  <r>
    <x v="7"/>
    <x v="78"/>
    <x v="78"/>
    <n v="79117"/>
    <s v="SANTA CATERINA DELLO IONIO"/>
    <s v="F"/>
    <n v="5"/>
  </r>
  <r>
    <x v="7"/>
    <x v="78"/>
    <x v="78"/>
    <n v="79117"/>
    <s v="SANTA CATERINA DELLO IONIO"/>
    <s v="M"/>
    <n v="5"/>
  </r>
  <r>
    <x v="7"/>
    <x v="78"/>
    <x v="78"/>
    <n v="79118"/>
    <s v="SANT'ANDREA APOSTOLO DELLO IONIO"/>
    <s v="F"/>
    <n v="11"/>
  </r>
  <r>
    <x v="7"/>
    <x v="78"/>
    <x v="78"/>
    <n v="79118"/>
    <s v="SANT'ANDREA APOSTOLO DELLO IONIO"/>
    <s v="M"/>
    <n v="3"/>
  </r>
  <r>
    <x v="7"/>
    <x v="78"/>
    <x v="78"/>
    <n v="79123"/>
    <s v="SATRIANO"/>
    <s v="F"/>
    <n v="11"/>
  </r>
  <r>
    <x v="7"/>
    <x v="78"/>
    <x v="78"/>
    <n v="79123"/>
    <s v="SATRIANO"/>
    <s v="M"/>
    <n v="8"/>
  </r>
  <r>
    <x v="7"/>
    <x v="78"/>
    <x v="78"/>
    <n v="79126"/>
    <s v="SELLIA"/>
    <s v="F"/>
    <n v="4"/>
  </r>
  <r>
    <x v="7"/>
    <x v="78"/>
    <x v="78"/>
    <n v="79126"/>
    <s v="SELLIA"/>
    <s v="M"/>
    <n v="2"/>
  </r>
  <r>
    <x v="7"/>
    <x v="78"/>
    <x v="78"/>
    <n v="79127"/>
    <s v="SELLIA MARINA"/>
    <s v="F"/>
    <n v="22"/>
  </r>
  <r>
    <x v="7"/>
    <x v="78"/>
    <x v="78"/>
    <n v="79127"/>
    <s v="SELLIA MARINA"/>
    <s v="M"/>
    <n v="11"/>
  </r>
  <r>
    <x v="7"/>
    <x v="78"/>
    <x v="78"/>
    <n v="79129"/>
    <s v="SERRASTRETTA"/>
    <s v="F"/>
    <n v="13"/>
  </r>
  <r>
    <x v="7"/>
    <x v="78"/>
    <x v="78"/>
    <n v="79129"/>
    <s v="SERRASTRETTA"/>
    <s v="M"/>
    <n v="10"/>
  </r>
  <r>
    <x v="7"/>
    <x v="78"/>
    <x v="78"/>
    <n v="79130"/>
    <s v="SERSALE"/>
    <s v="F"/>
    <n v="20"/>
  </r>
  <r>
    <x v="7"/>
    <x v="78"/>
    <x v="78"/>
    <n v="79130"/>
    <s v="SERSALE"/>
    <s v="M"/>
    <n v="10"/>
  </r>
  <r>
    <x v="7"/>
    <x v="78"/>
    <x v="78"/>
    <n v="79131"/>
    <s v="SETTINGIANO"/>
    <s v="F"/>
    <n v="4"/>
  </r>
  <r>
    <x v="7"/>
    <x v="78"/>
    <x v="78"/>
    <n v="79131"/>
    <s v="SETTINGIANO"/>
    <s v="M"/>
    <n v="3"/>
  </r>
  <r>
    <x v="7"/>
    <x v="78"/>
    <x v="78"/>
    <n v="79133"/>
    <s v="SIMERI CRICHI"/>
    <s v="F"/>
    <n v="14"/>
  </r>
  <r>
    <x v="7"/>
    <x v="78"/>
    <x v="78"/>
    <n v="79133"/>
    <s v="SIMERI CRICHI"/>
    <s v="M"/>
    <n v="5"/>
  </r>
  <r>
    <x v="7"/>
    <x v="78"/>
    <x v="78"/>
    <n v="79134"/>
    <s v="SORBO SAN BASILE"/>
    <s v="F"/>
    <n v="4"/>
  </r>
  <r>
    <x v="7"/>
    <x v="78"/>
    <x v="78"/>
    <n v="79137"/>
    <s v="SOVERATO"/>
    <s v="F"/>
    <n v="50"/>
  </r>
  <r>
    <x v="7"/>
    <x v="78"/>
    <x v="78"/>
    <n v="79137"/>
    <s v="SOVERATO"/>
    <s v="M"/>
    <n v="40"/>
  </r>
  <r>
    <x v="7"/>
    <x v="78"/>
    <x v="78"/>
    <n v="79138"/>
    <s v="SOVERIA MANNELLI"/>
    <s v="F"/>
    <n v="12"/>
  </r>
  <r>
    <x v="7"/>
    <x v="78"/>
    <x v="78"/>
    <n v="79138"/>
    <s v="SOVERIA MANNELLI"/>
    <s v="M"/>
    <n v="13"/>
  </r>
  <r>
    <x v="7"/>
    <x v="78"/>
    <x v="78"/>
    <n v="79139"/>
    <s v="SOVERIA SIMERI"/>
    <s v="F"/>
    <n v="7"/>
  </r>
  <r>
    <x v="7"/>
    <x v="78"/>
    <x v="78"/>
    <n v="79139"/>
    <s v="SOVERIA SIMERI"/>
    <s v="M"/>
    <n v="8"/>
  </r>
  <r>
    <x v="7"/>
    <x v="78"/>
    <x v="78"/>
    <n v="79142"/>
    <s v="SQUILLACE"/>
    <s v="F"/>
    <n v="6"/>
  </r>
  <r>
    <x v="7"/>
    <x v="78"/>
    <x v="78"/>
    <n v="79142"/>
    <s v="SQUILLACE"/>
    <s v="M"/>
    <n v="5"/>
  </r>
  <r>
    <x v="7"/>
    <x v="78"/>
    <x v="78"/>
    <n v="79143"/>
    <s v="STALETTI"/>
    <s v="F"/>
    <n v="13"/>
  </r>
  <r>
    <x v="7"/>
    <x v="78"/>
    <x v="78"/>
    <n v="79143"/>
    <s v="STALETTI"/>
    <s v="M"/>
    <n v="5"/>
  </r>
  <r>
    <x v="7"/>
    <x v="78"/>
    <x v="78"/>
    <n v="79146"/>
    <s v="TAVERNA"/>
    <s v="F"/>
    <n v="10"/>
  </r>
  <r>
    <x v="7"/>
    <x v="78"/>
    <x v="78"/>
    <n v="79146"/>
    <s v="TAVERNA"/>
    <s v="M"/>
    <n v="6"/>
  </r>
  <r>
    <x v="7"/>
    <x v="78"/>
    <x v="78"/>
    <n v="79147"/>
    <s v="TIRIOLO"/>
    <s v="F"/>
    <n v="11"/>
  </r>
  <r>
    <x v="7"/>
    <x v="78"/>
    <x v="78"/>
    <n v="79147"/>
    <s v="TIRIOLO"/>
    <s v="M"/>
    <n v="2"/>
  </r>
  <r>
    <x v="7"/>
    <x v="78"/>
    <x v="78"/>
    <n v="79148"/>
    <s v="TORRE DI RUGGIERO"/>
    <s v="F"/>
    <n v="2"/>
  </r>
  <r>
    <x v="7"/>
    <x v="78"/>
    <x v="78"/>
    <n v="79148"/>
    <s v="TORRE DI RUGGIERO"/>
    <s v="M"/>
    <n v="1"/>
  </r>
  <r>
    <x v="7"/>
    <x v="78"/>
    <x v="78"/>
    <n v="79151"/>
    <s v="VALLEFIORITA"/>
    <s v="F"/>
    <n v="6"/>
  </r>
  <r>
    <x v="7"/>
    <x v="78"/>
    <x v="78"/>
    <n v="79151"/>
    <s v="VALLEFIORITA"/>
    <s v="M"/>
    <n v="5"/>
  </r>
  <r>
    <x v="7"/>
    <x v="78"/>
    <x v="78"/>
    <n v="79157"/>
    <s v="ZAGARISE"/>
    <s v="F"/>
    <n v="8"/>
  </r>
  <r>
    <x v="7"/>
    <x v="78"/>
    <x v="78"/>
    <n v="79157"/>
    <s v="ZAGARISE"/>
    <s v="M"/>
    <n v="10"/>
  </r>
  <r>
    <x v="7"/>
    <x v="79"/>
    <x v="79"/>
    <n v="80001"/>
    <s v="AFRICO"/>
    <s v="F"/>
    <n v="12"/>
  </r>
  <r>
    <x v="7"/>
    <x v="79"/>
    <x v="79"/>
    <n v="80001"/>
    <s v="AFRICO"/>
    <s v="M"/>
    <n v="4"/>
  </r>
  <r>
    <x v="7"/>
    <x v="79"/>
    <x v="79"/>
    <n v="80002"/>
    <s v="AGNANA CALABRA"/>
    <s v="F"/>
    <n v="1"/>
  </r>
  <r>
    <x v="7"/>
    <x v="79"/>
    <x v="79"/>
    <n v="80002"/>
    <s v="AGNANA CALABRA"/>
    <s v="M"/>
    <n v="1"/>
  </r>
  <r>
    <x v="7"/>
    <x v="79"/>
    <x v="79"/>
    <n v="80003"/>
    <s v="ANOIA"/>
    <s v="F"/>
    <n v="7"/>
  </r>
  <r>
    <x v="7"/>
    <x v="79"/>
    <x v="79"/>
    <n v="80003"/>
    <s v="ANOIA"/>
    <s v="M"/>
    <n v="4"/>
  </r>
  <r>
    <x v="7"/>
    <x v="79"/>
    <x v="79"/>
    <n v="80004"/>
    <s v="ANTONIMINA"/>
    <s v="F"/>
    <n v="2"/>
  </r>
  <r>
    <x v="7"/>
    <x v="79"/>
    <x v="79"/>
    <n v="80004"/>
    <s v="ANTONIMINA"/>
    <s v="M"/>
    <n v="6"/>
  </r>
  <r>
    <x v="7"/>
    <x v="79"/>
    <x v="79"/>
    <n v="80005"/>
    <s v="ARDORE"/>
    <s v="F"/>
    <n v="19"/>
  </r>
  <r>
    <x v="7"/>
    <x v="79"/>
    <x v="79"/>
    <n v="80005"/>
    <s v="ARDORE"/>
    <s v="M"/>
    <n v="10"/>
  </r>
  <r>
    <x v="7"/>
    <x v="79"/>
    <x v="79"/>
    <n v="80006"/>
    <s v="BAGALADI"/>
    <s v="F"/>
    <n v="6"/>
  </r>
  <r>
    <x v="7"/>
    <x v="79"/>
    <x v="79"/>
    <n v="80007"/>
    <s v="BAGNARA CALABRA"/>
    <s v="F"/>
    <n v="26"/>
  </r>
  <r>
    <x v="7"/>
    <x v="79"/>
    <x v="79"/>
    <n v="80007"/>
    <s v="BAGNARA CALABRA"/>
    <s v="M"/>
    <n v="8"/>
  </r>
  <r>
    <x v="7"/>
    <x v="79"/>
    <x v="79"/>
    <n v="80008"/>
    <s v="BENESTARE"/>
    <s v="F"/>
    <n v="6"/>
  </r>
  <r>
    <x v="7"/>
    <x v="79"/>
    <x v="79"/>
    <n v="80008"/>
    <s v="BENESTARE"/>
    <s v="M"/>
    <n v="6"/>
  </r>
  <r>
    <x v="7"/>
    <x v="79"/>
    <x v="79"/>
    <n v="80009"/>
    <s v="BIANCO"/>
    <s v="F"/>
    <n v="24"/>
  </r>
  <r>
    <x v="7"/>
    <x v="79"/>
    <x v="79"/>
    <n v="80009"/>
    <s v="BIANCO"/>
    <s v="M"/>
    <n v="15"/>
  </r>
  <r>
    <x v="7"/>
    <x v="79"/>
    <x v="79"/>
    <n v="80010"/>
    <s v="BIVONGI"/>
    <s v="F"/>
    <n v="4"/>
  </r>
  <r>
    <x v="7"/>
    <x v="79"/>
    <x v="79"/>
    <n v="80010"/>
    <s v="BIVONGI"/>
    <s v="M"/>
    <n v="2"/>
  </r>
  <r>
    <x v="7"/>
    <x v="79"/>
    <x v="79"/>
    <n v="80013"/>
    <s v="BOVA MARINA"/>
    <s v="F"/>
    <n v="29"/>
  </r>
  <r>
    <x v="7"/>
    <x v="79"/>
    <x v="79"/>
    <n v="80013"/>
    <s v="BOVA MARINA"/>
    <s v="M"/>
    <n v="17"/>
  </r>
  <r>
    <x v="7"/>
    <x v="79"/>
    <x v="79"/>
    <n v="80012"/>
    <s v="BOVALINO"/>
    <s v="F"/>
    <n v="31"/>
  </r>
  <r>
    <x v="7"/>
    <x v="79"/>
    <x v="79"/>
    <n v="80012"/>
    <s v="BOVALINO"/>
    <s v="M"/>
    <n v="32"/>
  </r>
  <r>
    <x v="7"/>
    <x v="79"/>
    <x v="79"/>
    <n v="80014"/>
    <s v="BRANCALEONE"/>
    <s v="F"/>
    <n v="12"/>
  </r>
  <r>
    <x v="7"/>
    <x v="79"/>
    <x v="79"/>
    <n v="80014"/>
    <s v="BRANCALEONE"/>
    <s v="M"/>
    <n v="13"/>
  </r>
  <r>
    <x v="7"/>
    <x v="79"/>
    <x v="79"/>
    <n v="80015"/>
    <s v="BRUZZANO ZEFFIRIO"/>
    <s v="F"/>
    <n v="6"/>
  </r>
  <r>
    <x v="7"/>
    <x v="79"/>
    <x v="79"/>
    <n v="80015"/>
    <s v="BRUZZANO ZEFFIRIO"/>
    <s v="M"/>
    <n v="2"/>
  </r>
  <r>
    <x v="7"/>
    <x v="79"/>
    <x v="79"/>
    <n v="80016"/>
    <s v="CALANNA"/>
    <s v="F"/>
    <n v="3"/>
  </r>
  <r>
    <x v="7"/>
    <x v="79"/>
    <x v="79"/>
    <n v="80016"/>
    <s v="CALANNA"/>
    <s v="M"/>
    <n v="1"/>
  </r>
  <r>
    <x v="7"/>
    <x v="79"/>
    <x v="79"/>
    <n v="80017"/>
    <s v="CAMINI"/>
    <s v="F"/>
    <n v="3"/>
  </r>
  <r>
    <x v="7"/>
    <x v="79"/>
    <x v="79"/>
    <n v="80017"/>
    <s v="CAMINI"/>
    <s v="M"/>
    <n v="2"/>
  </r>
  <r>
    <x v="7"/>
    <x v="79"/>
    <x v="79"/>
    <n v="80018"/>
    <s v="CAMPO CALABRO"/>
    <s v="F"/>
    <n v="29"/>
  </r>
  <r>
    <x v="7"/>
    <x v="79"/>
    <x v="79"/>
    <n v="80018"/>
    <s v="CAMPO CALABRO"/>
    <s v="M"/>
    <n v="14"/>
  </r>
  <r>
    <x v="7"/>
    <x v="79"/>
    <x v="79"/>
    <n v="80019"/>
    <s v="CANDIDONI"/>
    <s v="M"/>
    <n v="1"/>
  </r>
  <r>
    <x v="7"/>
    <x v="79"/>
    <x v="79"/>
    <n v="80020"/>
    <s v="CANOLO"/>
    <s v="F"/>
    <n v="1"/>
  </r>
  <r>
    <x v="7"/>
    <x v="79"/>
    <x v="79"/>
    <n v="80020"/>
    <s v="CANOLO"/>
    <s v="M"/>
    <n v="1"/>
  </r>
  <r>
    <x v="7"/>
    <x v="79"/>
    <x v="79"/>
    <n v="80021"/>
    <s v="CARAFFA DEL BIANCO"/>
    <s v="F"/>
    <n v="2"/>
  </r>
  <r>
    <x v="7"/>
    <x v="79"/>
    <x v="79"/>
    <n v="80021"/>
    <s v="CARAFFA DEL BIANCO"/>
    <s v="M"/>
    <n v="3"/>
  </r>
  <r>
    <x v="7"/>
    <x v="79"/>
    <x v="79"/>
    <n v="80022"/>
    <s v="CARDETO"/>
    <s v="F"/>
    <n v="9"/>
  </r>
  <r>
    <x v="7"/>
    <x v="79"/>
    <x v="79"/>
    <n v="80022"/>
    <s v="CARDETO"/>
    <s v="M"/>
    <n v="2"/>
  </r>
  <r>
    <x v="7"/>
    <x v="79"/>
    <x v="79"/>
    <n v="80023"/>
    <s v="CARERI"/>
    <s v="F"/>
    <n v="7"/>
  </r>
  <r>
    <x v="7"/>
    <x v="79"/>
    <x v="79"/>
    <n v="80023"/>
    <s v="CARERI"/>
    <s v="M"/>
    <n v="5"/>
  </r>
  <r>
    <x v="7"/>
    <x v="79"/>
    <x v="79"/>
    <n v="80024"/>
    <s v="CASIGNANA"/>
    <s v="F"/>
    <n v="8"/>
  </r>
  <r>
    <x v="7"/>
    <x v="79"/>
    <x v="79"/>
    <n v="80024"/>
    <s v="CASIGNANA"/>
    <s v="M"/>
    <n v="2"/>
  </r>
  <r>
    <x v="7"/>
    <x v="79"/>
    <x v="79"/>
    <n v="80025"/>
    <s v="CAULONIA"/>
    <s v="F"/>
    <n v="15"/>
  </r>
  <r>
    <x v="7"/>
    <x v="79"/>
    <x v="79"/>
    <n v="80025"/>
    <s v="CAULONIA"/>
    <s v="M"/>
    <n v="15"/>
  </r>
  <r>
    <x v="7"/>
    <x v="79"/>
    <x v="79"/>
    <n v="80027"/>
    <s v="CINQUEFRONDI"/>
    <s v="F"/>
    <n v="15"/>
  </r>
  <r>
    <x v="7"/>
    <x v="79"/>
    <x v="79"/>
    <n v="80027"/>
    <s v="CINQUEFRONDI"/>
    <s v="M"/>
    <n v="13"/>
  </r>
  <r>
    <x v="7"/>
    <x v="79"/>
    <x v="79"/>
    <n v="80028"/>
    <s v="CITTANOVA"/>
    <s v="F"/>
    <n v="38"/>
  </r>
  <r>
    <x v="7"/>
    <x v="79"/>
    <x v="79"/>
    <n v="80028"/>
    <s v="CITTANOVA"/>
    <s v="M"/>
    <n v="27"/>
  </r>
  <r>
    <x v="7"/>
    <x v="79"/>
    <x v="79"/>
    <n v="80029"/>
    <s v="CONDOFURI"/>
    <s v="F"/>
    <n v="22"/>
  </r>
  <r>
    <x v="7"/>
    <x v="79"/>
    <x v="79"/>
    <n v="80029"/>
    <s v="CONDOFURI"/>
    <s v="M"/>
    <n v="11"/>
  </r>
  <r>
    <x v="7"/>
    <x v="79"/>
    <x v="79"/>
    <n v="80030"/>
    <s v="COSOLETO"/>
    <s v="F"/>
    <n v="3"/>
  </r>
  <r>
    <x v="7"/>
    <x v="79"/>
    <x v="79"/>
    <n v="80030"/>
    <s v="COSOLETO"/>
    <s v="M"/>
    <n v="1"/>
  </r>
  <r>
    <x v="7"/>
    <x v="79"/>
    <x v="79"/>
    <n v="80031"/>
    <s v="DELIANUOVA"/>
    <s v="F"/>
    <n v="18"/>
  </r>
  <r>
    <x v="7"/>
    <x v="79"/>
    <x v="79"/>
    <n v="80031"/>
    <s v="DELIANUOVA"/>
    <s v="M"/>
    <n v="4"/>
  </r>
  <r>
    <x v="7"/>
    <x v="79"/>
    <x v="79"/>
    <n v="80032"/>
    <s v="FEROLETO DELLA CHIESA"/>
    <s v="F"/>
    <n v="3"/>
  </r>
  <r>
    <x v="7"/>
    <x v="79"/>
    <x v="79"/>
    <n v="80032"/>
    <s v="FEROLETO DELLA CHIESA"/>
    <s v="M"/>
    <n v="4"/>
  </r>
  <r>
    <x v="7"/>
    <x v="79"/>
    <x v="79"/>
    <n v="80033"/>
    <s v="FERRUZZANO"/>
    <s v="F"/>
    <n v="1"/>
  </r>
  <r>
    <x v="7"/>
    <x v="79"/>
    <x v="79"/>
    <n v="80033"/>
    <s v="FERRUZZANO"/>
    <s v="M"/>
    <n v="2"/>
  </r>
  <r>
    <x v="7"/>
    <x v="79"/>
    <x v="79"/>
    <n v="80034"/>
    <s v="FIUMARA"/>
    <s v="F"/>
    <n v="3"/>
  </r>
  <r>
    <x v="7"/>
    <x v="79"/>
    <x v="79"/>
    <n v="80034"/>
    <s v="FIUMARA"/>
    <s v="M"/>
    <n v="2"/>
  </r>
  <r>
    <x v="7"/>
    <x v="79"/>
    <x v="79"/>
    <n v="80035"/>
    <s v="GALATRO"/>
    <s v="F"/>
    <n v="5"/>
  </r>
  <r>
    <x v="7"/>
    <x v="79"/>
    <x v="79"/>
    <n v="80035"/>
    <s v="GALATRO"/>
    <s v="M"/>
    <n v="2"/>
  </r>
  <r>
    <x v="7"/>
    <x v="79"/>
    <x v="79"/>
    <n v="80036"/>
    <s v="GERACE"/>
    <s v="F"/>
    <n v="11"/>
  </r>
  <r>
    <x v="7"/>
    <x v="79"/>
    <x v="79"/>
    <n v="80036"/>
    <s v="GERACE"/>
    <s v="M"/>
    <n v="10"/>
  </r>
  <r>
    <x v="7"/>
    <x v="79"/>
    <x v="79"/>
    <n v="80037"/>
    <s v="GIFFONE"/>
    <s v="F"/>
    <n v="8"/>
  </r>
  <r>
    <x v="7"/>
    <x v="79"/>
    <x v="79"/>
    <n v="80037"/>
    <s v="GIFFONE"/>
    <s v="M"/>
    <n v="5"/>
  </r>
  <r>
    <x v="7"/>
    <x v="79"/>
    <x v="79"/>
    <n v="80038"/>
    <s v="GIOIA TAURO"/>
    <s v="F"/>
    <n v="62"/>
  </r>
  <r>
    <x v="7"/>
    <x v="79"/>
    <x v="79"/>
    <n v="80038"/>
    <s v="GIOIA TAURO"/>
    <s v="M"/>
    <n v="47"/>
  </r>
  <r>
    <x v="7"/>
    <x v="79"/>
    <x v="79"/>
    <n v="80039"/>
    <s v="GIOIOSA IONICA"/>
    <s v="F"/>
    <n v="31"/>
  </r>
  <r>
    <x v="7"/>
    <x v="79"/>
    <x v="79"/>
    <n v="80039"/>
    <s v="GIOIOSA IONICA"/>
    <s v="M"/>
    <n v="12"/>
  </r>
  <r>
    <x v="7"/>
    <x v="79"/>
    <x v="79"/>
    <n v="80040"/>
    <s v="GROTTERIA"/>
    <s v="F"/>
    <n v="11"/>
  </r>
  <r>
    <x v="7"/>
    <x v="79"/>
    <x v="79"/>
    <n v="80040"/>
    <s v="GROTTERIA"/>
    <s v="M"/>
    <n v="2"/>
  </r>
  <r>
    <x v="7"/>
    <x v="79"/>
    <x v="79"/>
    <n v="80041"/>
    <s v="LAGANADI"/>
    <s v="F"/>
    <n v="5"/>
  </r>
  <r>
    <x v="7"/>
    <x v="79"/>
    <x v="79"/>
    <n v="80042"/>
    <s v="LAUREANA DI BORRELLO"/>
    <s v="F"/>
    <n v="9"/>
  </r>
  <r>
    <x v="7"/>
    <x v="79"/>
    <x v="79"/>
    <n v="80042"/>
    <s v="LAUREANA DI BORRELLO"/>
    <s v="M"/>
    <n v="5"/>
  </r>
  <r>
    <x v="7"/>
    <x v="79"/>
    <x v="79"/>
    <n v="80043"/>
    <s v="LOCRI"/>
    <s v="F"/>
    <n v="50"/>
  </r>
  <r>
    <x v="7"/>
    <x v="79"/>
    <x v="79"/>
    <n v="80043"/>
    <s v="LOCRI"/>
    <s v="M"/>
    <n v="32"/>
  </r>
  <r>
    <x v="7"/>
    <x v="79"/>
    <x v="79"/>
    <n v="80044"/>
    <s v="MAMMOLA"/>
    <s v="F"/>
    <n v="9"/>
  </r>
  <r>
    <x v="7"/>
    <x v="79"/>
    <x v="79"/>
    <n v="80044"/>
    <s v="MAMMOLA"/>
    <s v="M"/>
    <n v="6"/>
  </r>
  <r>
    <x v="7"/>
    <x v="79"/>
    <x v="79"/>
    <n v="80045"/>
    <s v="MARINA DI GIOIOSA IONICA"/>
    <s v="F"/>
    <n v="35"/>
  </r>
  <r>
    <x v="7"/>
    <x v="79"/>
    <x v="79"/>
    <n v="80045"/>
    <s v="MARINA DI GIOIOSA IONICA"/>
    <s v="M"/>
    <n v="15"/>
  </r>
  <r>
    <x v="7"/>
    <x v="79"/>
    <x v="79"/>
    <n v="80046"/>
    <s v="MAROPATI"/>
    <s v="F"/>
    <n v="5"/>
  </r>
  <r>
    <x v="7"/>
    <x v="79"/>
    <x v="79"/>
    <n v="80046"/>
    <s v="MAROPATI"/>
    <s v="M"/>
    <n v="4"/>
  </r>
  <r>
    <x v="7"/>
    <x v="79"/>
    <x v="79"/>
    <n v="80047"/>
    <s v="MARTONE"/>
    <s v="F"/>
    <n v="2"/>
  </r>
  <r>
    <x v="7"/>
    <x v="79"/>
    <x v="79"/>
    <n v="80047"/>
    <s v="MARTONE"/>
    <s v="M"/>
    <n v="2"/>
  </r>
  <r>
    <x v="7"/>
    <x v="79"/>
    <x v="79"/>
    <n v="80048"/>
    <s v="MELICUCCA'"/>
    <s v="F"/>
    <n v="4"/>
  </r>
  <r>
    <x v="7"/>
    <x v="79"/>
    <x v="79"/>
    <n v="80048"/>
    <s v="MELICUCCA'"/>
    <s v="M"/>
    <n v="2"/>
  </r>
  <r>
    <x v="7"/>
    <x v="79"/>
    <x v="79"/>
    <n v="80049"/>
    <s v="MELICUCCO"/>
    <s v="F"/>
    <n v="17"/>
  </r>
  <r>
    <x v="7"/>
    <x v="79"/>
    <x v="79"/>
    <n v="80049"/>
    <s v="MELICUCCO"/>
    <s v="M"/>
    <n v="6"/>
  </r>
  <r>
    <x v="7"/>
    <x v="79"/>
    <x v="79"/>
    <n v="80050"/>
    <s v="MELITO DI PORTO SALVO"/>
    <s v="F"/>
    <n v="66"/>
  </r>
  <r>
    <x v="7"/>
    <x v="79"/>
    <x v="79"/>
    <n v="80050"/>
    <s v="MELITO DI PORTO SALVO"/>
    <s v="M"/>
    <n v="34"/>
  </r>
  <r>
    <x v="7"/>
    <x v="79"/>
    <x v="79"/>
    <n v="80051"/>
    <s v="MOLOCHIO"/>
    <s v="F"/>
    <n v="8"/>
  </r>
  <r>
    <x v="7"/>
    <x v="79"/>
    <x v="79"/>
    <n v="80051"/>
    <s v="MOLOCHIO"/>
    <s v="M"/>
    <n v="9"/>
  </r>
  <r>
    <x v="7"/>
    <x v="79"/>
    <x v="79"/>
    <n v="80052"/>
    <s v="MONASTERACE"/>
    <s v="F"/>
    <n v="12"/>
  </r>
  <r>
    <x v="7"/>
    <x v="79"/>
    <x v="79"/>
    <n v="80052"/>
    <s v="MONASTERACE"/>
    <s v="M"/>
    <n v="7"/>
  </r>
  <r>
    <x v="7"/>
    <x v="79"/>
    <x v="79"/>
    <n v="80053"/>
    <s v="MONTEBELLO IONICO"/>
    <s v="F"/>
    <n v="20"/>
  </r>
  <r>
    <x v="7"/>
    <x v="79"/>
    <x v="79"/>
    <n v="80053"/>
    <s v="MONTEBELLO IONICO"/>
    <s v="M"/>
    <n v="15"/>
  </r>
  <r>
    <x v="7"/>
    <x v="79"/>
    <x v="79"/>
    <n v="80054"/>
    <s v="MOTTA SAN GIOVANNI"/>
    <s v="F"/>
    <n v="28"/>
  </r>
  <r>
    <x v="7"/>
    <x v="79"/>
    <x v="79"/>
    <n v="80054"/>
    <s v="MOTTA SAN GIOVANNI"/>
    <s v="M"/>
    <n v="11"/>
  </r>
  <r>
    <x v="7"/>
    <x v="79"/>
    <x v="79"/>
    <n v="80055"/>
    <s v="OPPIDO MAMERTINA"/>
    <s v="F"/>
    <n v="15"/>
  </r>
  <r>
    <x v="7"/>
    <x v="79"/>
    <x v="79"/>
    <n v="80055"/>
    <s v="OPPIDO MAMERTINA"/>
    <s v="M"/>
    <n v="13"/>
  </r>
  <r>
    <x v="7"/>
    <x v="79"/>
    <x v="79"/>
    <n v="80056"/>
    <s v="PALIZZI"/>
    <s v="F"/>
    <n v="8"/>
  </r>
  <r>
    <x v="7"/>
    <x v="79"/>
    <x v="79"/>
    <n v="80056"/>
    <s v="PALIZZI"/>
    <s v="M"/>
    <n v="8"/>
  </r>
  <r>
    <x v="7"/>
    <x v="79"/>
    <x v="79"/>
    <n v="80057"/>
    <s v="PALMI"/>
    <s v="F"/>
    <n v="91"/>
  </r>
  <r>
    <x v="7"/>
    <x v="79"/>
    <x v="79"/>
    <n v="80057"/>
    <s v="PALMI"/>
    <s v="M"/>
    <n v="55"/>
  </r>
  <r>
    <x v="7"/>
    <x v="79"/>
    <x v="79"/>
    <n v="80058"/>
    <s v="PAZZANO"/>
    <s v="F"/>
    <n v="1"/>
  </r>
  <r>
    <x v="7"/>
    <x v="79"/>
    <x v="79"/>
    <n v="80059"/>
    <s v="PLACANICA"/>
    <s v="F"/>
    <n v="6"/>
  </r>
  <r>
    <x v="7"/>
    <x v="79"/>
    <x v="79"/>
    <n v="80059"/>
    <s v="PLACANICA"/>
    <s v="M"/>
    <n v="2"/>
  </r>
  <r>
    <x v="7"/>
    <x v="79"/>
    <x v="79"/>
    <n v="80060"/>
    <s v="PLATI'"/>
    <s v="F"/>
    <n v="5"/>
  </r>
  <r>
    <x v="7"/>
    <x v="79"/>
    <x v="79"/>
    <n v="80060"/>
    <s v="PLATI'"/>
    <s v="M"/>
    <n v="6"/>
  </r>
  <r>
    <x v="7"/>
    <x v="79"/>
    <x v="79"/>
    <n v="80061"/>
    <s v="POLISTENA"/>
    <s v="F"/>
    <n v="31"/>
  </r>
  <r>
    <x v="7"/>
    <x v="79"/>
    <x v="79"/>
    <n v="80061"/>
    <s v="POLISTENA"/>
    <s v="M"/>
    <n v="29"/>
  </r>
  <r>
    <x v="7"/>
    <x v="79"/>
    <x v="79"/>
    <n v="80062"/>
    <s v="PORTIGLIOLA"/>
    <s v="F"/>
    <n v="3"/>
  </r>
  <r>
    <x v="7"/>
    <x v="79"/>
    <x v="79"/>
    <n v="80062"/>
    <s v="PORTIGLIOLA"/>
    <s v="M"/>
    <n v="5"/>
  </r>
  <r>
    <x v="7"/>
    <x v="79"/>
    <x v="79"/>
    <n v="80063"/>
    <s v="REGGIO DI CALABRIA"/>
    <s v="F"/>
    <n v="910"/>
  </r>
  <r>
    <x v="7"/>
    <x v="79"/>
    <x v="79"/>
    <n v="80063"/>
    <s v="REGGIO DI CALABRIA"/>
    <s v="M"/>
    <n v="598"/>
  </r>
  <r>
    <x v="7"/>
    <x v="79"/>
    <x v="79"/>
    <n v="80064"/>
    <s v="RIACE"/>
    <s v="F"/>
    <n v="6"/>
  </r>
  <r>
    <x v="7"/>
    <x v="79"/>
    <x v="79"/>
    <n v="80064"/>
    <s v="RIACE"/>
    <s v="M"/>
    <n v="5"/>
  </r>
  <r>
    <x v="7"/>
    <x v="79"/>
    <x v="79"/>
    <n v="80065"/>
    <s v="RIZZICONI"/>
    <s v="F"/>
    <n v="30"/>
  </r>
  <r>
    <x v="7"/>
    <x v="79"/>
    <x v="79"/>
    <n v="80065"/>
    <s v="RIZZICONI"/>
    <s v="M"/>
    <n v="19"/>
  </r>
  <r>
    <x v="7"/>
    <x v="79"/>
    <x v="79"/>
    <n v="80066"/>
    <s v="ROCCAFORTE DEL GRECO"/>
    <s v="F"/>
    <n v="4"/>
  </r>
  <r>
    <x v="7"/>
    <x v="79"/>
    <x v="79"/>
    <n v="80067"/>
    <s v="ROCCELLA IONICA"/>
    <s v="F"/>
    <n v="26"/>
  </r>
  <r>
    <x v="7"/>
    <x v="79"/>
    <x v="79"/>
    <n v="80067"/>
    <s v="ROCCELLA IONICA"/>
    <s v="M"/>
    <n v="26"/>
  </r>
  <r>
    <x v="7"/>
    <x v="79"/>
    <x v="79"/>
    <n v="80068"/>
    <s v="ROGHUDI"/>
    <s v="F"/>
    <n v="3"/>
  </r>
  <r>
    <x v="7"/>
    <x v="79"/>
    <x v="79"/>
    <n v="80068"/>
    <s v="ROGHUDI"/>
    <s v="M"/>
    <n v="2"/>
  </r>
  <r>
    <x v="7"/>
    <x v="79"/>
    <x v="79"/>
    <n v="80069"/>
    <s v="ROSARNO"/>
    <s v="F"/>
    <n v="45"/>
  </r>
  <r>
    <x v="7"/>
    <x v="79"/>
    <x v="79"/>
    <n v="80069"/>
    <s v="ROSARNO"/>
    <s v="M"/>
    <n v="28"/>
  </r>
  <r>
    <x v="7"/>
    <x v="79"/>
    <x v="79"/>
    <n v="80070"/>
    <s v="SAMO"/>
    <s v="F"/>
    <n v="2"/>
  </r>
  <r>
    <x v="7"/>
    <x v="79"/>
    <x v="79"/>
    <n v="80070"/>
    <s v="SAMO"/>
    <s v="M"/>
    <n v="1"/>
  </r>
  <r>
    <x v="7"/>
    <x v="79"/>
    <x v="79"/>
    <n v="80097"/>
    <s v="SAN FERDINANDO"/>
    <s v="F"/>
    <n v="11"/>
  </r>
  <r>
    <x v="7"/>
    <x v="79"/>
    <x v="79"/>
    <n v="80097"/>
    <s v="SAN FERDINANDO"/>
    <s v="M"/>
    <n v="11"/>
  </r>
  <r>
    <x v="7"/>
    <x v="79"/>
    <x v="79"/>
    <n v="80071"/>
    <s v="SAN GIORGIO MORGETO"/>
    <s v="F"/>
    <n v="11"/>
  </r>
  <r>
    <x v="7"/>
    <x v="79"/>
    <x v="79"/>
    <n v="80071"/>
    <s v="SAN GIORGIO MORGETO"/>
    <s v="M"/>
    <n v="3"/>
  </r>
  <r>
    <x v="7"/>
    <x v="79"/>
    <x v="79"/>
    <n v="80072"/>
    <s v="SAN GIOVANNI DI GERACE"/>
    <s v="F"/>
    <n v="3"/>
  </r>
  <r>
    <x v="7"/>
    <x v="79"/>
    <x v="79"/>
    <n v="80072"/>
    <s v="SAN GIOVANNI DI GERACE"/>
    <s v="M"/>
    <n v="4"/>
  </r>
  <r>
    <x v="7"/>
    <x v="79"/>
    <x v="79"/>
    <n v="80073"/>
    <s v="SAN LORENZO"/>
    <s v="F"/>
    <n v="10"/>
  </r>
  <r>
    <x v="7"/>
    <x v="79"/>
    <x v="79"/>
    <n v="80073"/>
    <s v="SAN LORENZO"/>
    <s v="M"/>
    <n v="8"/>
  </r>
  <r>
    <x v="7"/>
    <x v="79"/>
    <x v="79"/>
    <n v="80074"/>
    <s v="SAN LUCA"/>
    <s v="F"/>
    <n v="7"/>
  </r>
  <r>
    <x v="7"/>
    <x v="79"/>
    <x v="79"/>
    <n v="80074"/>
    <s v="SAN LUCA"/>
    <s v="M"/>
    <n v="4"/>
  </r>
  <r>
    <x v="7"/>
    <x v="79"/>
    <x v="79"/>
    <n v="80075"/>
    <s v="SAN PIETRO DI CARIDA'"/>
    <s v="F"/>
    <n v="6"/>
  </r>
  <r>
    <x v="7"/>
    <x v="79"/>
    <x v="79"/>
    <n v="80075"/>
    <s v="SAN PIETRO DI CARIDA'"/>
    <s v="M"/>
    <n v="1"/>
  </r>
  <r>
    <x v="7"/>
    <x v="79"/>
    <x v="79"/>
    <n v="80076"/>
    <s v="SAN PROCOPIO"/>
    <s v="F"/>
    <n v="3"/>
  </r>
  <r>
    <x v="7"/>
    <x v="79"/>
    <x v="79"/>
    <n v="80076"/>
    <s v="SAN PROCOPIO"/>
    <s v="M"/>
    <n v="1"/>
  </r>
  <r>
    <x v="7"/>
    <x v="79"/>
    <x v="79"/>
    <n v="80077"/>
    <s v="SAN ROBERTO"/>
    <s v="F"/>
    <n v="12"/>
  </r>
  <r>
    <x v="7"/>
    <x v="79"/>
    <x v="79"/>
    <n v="80077"/>
    <s v="SAN ROBERTO"/>
    <s v="M"/>
    <n v="6"/>
  </r>
  <r>
    <x v="7"/>
    <x v="79"/>
    <x v="79"/>
    <n v="80078"/>
    <s v="SANTA CRISTINA D'ASPROMONTE"/>
    <s v="F"/>
    <n v="2"/>
  </r>
  <r>
    <x v="7"/>
    <x v="79"/>
    <x v="79"/>
    <n v="80078"/>
    <s v="SANTA CRISTINA D'ASPROMONTE"/>
    <s v="M"/>
    <n v="2"/>
  </r>
  <r>
    <x v="7"/>
    <x v="79"/>
    <x v="79"/>
    <n v="80079"/>
    <s v="SANT'AGATA DEL BIANCO"/>
    <s v="F"/>
    <n v="1"/>
  </r>
  <r>
    <x v="7"/>
    <x v="79"/>
    <x v="79"/>
    <n v="80079"/>
    <s v="SANT'AGATA DEL BIANCO"/>
    <s v="M"/>
    <n v="2"/>
  </r>
  <r>
    <x v="7"/>
    <x v="79"/>
    <x v="79"/>
    <n v="80080"/>
    <s v="SANT'ALESSIO IN ASPROMONTE"/>
    <s v="F"/>
    <n v="2"/>
  </r>
  <r>
    <x v="7"/>
    <x v="79"/>
    <x v="79"/>
    <n v="80081"/>
    <s v="SANT'EUFEMIA D'ASPROMONTE"/>
    <s v="F"/>
    <n v="19"/>
  </r>
  <r>
    <x v="7"/>
    <x v="79"/>
    <x v="79"/>
    <n v="80081"/>
    <s v="SANT'EUFEMIA D'ASPROMONTE"/>
    <s v="M"/>
    <n v="12"/>
  </r>
  <r>
    <x v="7"/>
    <x v="79"/>
    <x v="79"/>
    <n v="80082"/>
    <s v="SANT'ILARIO DELLO IONIO"/>
    <s v="F"/>
    <n v="2"/>
  </r>
  <r>
    <x v="7"/>
    <x v="79"/>
    <x v="79"/>
    <n v="80082"/>
    <s v="SANT'ILARIO DELLO IONIO"/>
    <s v="M"/>
    <n v="3"/>
  </r>
  <r>
    <x v="7"/>
    <x v="79"/>
    <x v="79"/>
    <n v="80083"/>
    <s v="SANTO STEFANO IN ASPROMONTE"/>
    <s v="F"/>
    <n v="10"/>
  </r>
  <r>
    <x v="7"/>
    <x v="79"/>
    <x v="79"/>
    <n v="80083"/>
    <s v="SANTO STEFANO IN ASPROMONTE"/>
    <s v="M"/>
    <n v="4"/>
  </r>
  <r>
    <x v="7"/>
    <x v="79"/>
    <x v="79"/>
    <n v="80084"/>
    <s v="SCIDO"/>
    <s v="F"/>
    <n v="6"/>
  </r>
  <r>
    <x v="7"/>
    <x v="79"/>
    <x v="79"/>
    <n v="80084"/>
    <s v="SCIDO"/>
    <s v="M"/>
    <n v="3"/>
  </r>
  <r>
    <x v="7"/>
    <x v="79"/>
    <x v="79"/>
    <n v="80085"/>
    <s v="SCILLA"/>
    <s v="F"/>
    <n v="16"/>
  </r>
  <r>
    <x v="7"/>
    <x v="79"/>
    <x v="79"/>
    <n v="80085"/>
    <s v="SCILLA"/>
    <s v="M"/>
    <n v="11"/>
  </r>
  <r>
    <x v="7"/>
    <x v="79"/>
    <x v="79"/>
    <n v="80086"/>
    <s v="SEMINARA"/>
    <s v="F"/>
    <n v="6"/>
  </r>
  <r>
    <x v="7"/>
    <x v="79"/>
    <x v="79"/>
    <n v="80086"/>
    <s v="SEMINARA"/>
    <s v="M"/>
    <n v="6"/>
  </r>
  <r>
    <x v="7"/>
    <x v="79"/>
    <x v="79"/>
    <n v="80087"/>
    <s v="SERRATA"/>
    <s v="F"/>
    <n v="4"/>
  </r>
  <r>
    <x v="7"/>
    <x v="79"/>
    <x v="79"/>
    <n v="80087"/>
    <s v="SERRATA"/>
    <s v="M"/>
    <n v="1"/>
  </r>
  <r>
    <x v="7"/>
    <x v="79"/>
    <x v="79"/>
    <n v="80088"/>
    <s v="SIDERNO"/>
    <s v="F"/>
    <n v="55"/>
  </r>
  <r>
    <x v="7"/>
    <x v="79"/>
    <x v="79"/>
    <n v="80088"/>
    <s v="SIDERNO"/>
    <s v="M"/>
    <n v="45"/>
  </r>
  <r>
    <x v="7"/>
    <x v="79"/>
    <x v="79"/>
    <n v="80089"/>
    <s v="SINOPOLI"/>
    <s v="F"/>
    <n v="4"/>
  </r>
  <r>
    <x v="7"/>
    <x v="79"/>
    <x v="79"/>
    <n v="80089"/>
    <s v="SINOPOLI"/>
    <s v="M"/>
    <n v="4"/>
  </r>
  <r>
    <x v="7"/>
    <x v="79"/>
    <x v="79"/>
    <n v="80090"/>
    <s v="STAITI"/>
    <s v="F"/>
    <n v="1"/>
  </r>
  <r>
    <x v="7"/>
    <x v="79"/>
    <x v="79"/>
    <n v="80091"/>
    <s v="STIGNANO"/>
    <s v="F"/>
    <n v="4"/>
  </r>
  <r>
    <x v="7"/>
    <x v="79"/>
    <x v="79"/>
    <n v="80091"/>
    <s v="STIGNANO"/>
    <s v="M"/>
    <n v="3"/>
  </r>
  <r>
    <x v="7"/>
    <x v="79"/>
    <x v="79"/>
    <n v="80092"/>
    <s v="STILO"/>
    <s v="F"/>
    <n v="12"/>
  </r>
  <r>
    <x v="7"/>
    <x v="79"/>
    <x v="79"/>
    <n v="80092"/>
    <s v="STILO"/>
    <s v="M"/>
    <n v="6"/>
  </r>
  <r>
    <x v="7"/>
    <x v="79"/>
    <x v="79"/>
    <n v="80093"/>
    <s v="TAURIANOVA"/>
    <s v="F"/>
    <n v="48"/>
  </r>
  <r>
    <x v="7"/>
    <x v="79"/>
    <x v="79"/>
    <n v="80093"/>
    <s v="TAURIANOVA"/>
    <s v="M"/>
    <n v="26"/>
  </r>
  <r>
    <x v="7"/>
    <x v="79"/>
    <x v="79"/>
    <n v="80094"/>
    <s v="TERRANOVA SAPPO MINULIO"/>
    <s v="F"/>
    <n v="1"/>
  </r>
  <r>
    <x v="7"/>
    <x v="79"/>
    <x v="79"/>
    <n v="80094"/>
    <s v="TERRANOVA SAPPO MINULIO"/>
    <s v="M"/>
    <n v="1"/>
  </r>
  <r>
    <x v="7"/>
    <x v="79"/>
    <x v="79"/>
    <n v="80095"/>
    <s v="VARAPODIO"/>
    <s v="F"/>
    <n v="3"/>
  </r>
  <r>
    <x v="7"/>
    <x v="79"/>
    <x v="79"/>
    <n v="80095"/>
    <s v="VARAPODIO"/>
    <s v="M"/>
    <n v="3"/>
  </r>
  <r>
    <x v="7"/>
    <x v="79"/>
    <x v="79"/>
    <n v="80096"/>
    <s v="VILLA SAN GIOVANNI"/>
    <s v="F"/>
    <n v="68"/>
  </r>
  <r>
    <x v="7"/>
    <x v="79"/>
    <x v="79"/>
    <n v="80096"/>
    <s v="VILLA SAN GIOVANNI"/>
    <s v="M"/>
    <n v="49"/>
  </r>
  <r>
    <x v="7"/>
    <x v="80"/>
    <x v="80"/>
    <n v="81001"/>
    <s v="ALCAMO"/>
    <s v="F"/>
    <n v="177"/>
  </r>
  <r>
    <x v="7"/>
    <x v="80"/>
    <x v="80"/>
    <n v="81001"/>
    <s v="ALCAMO"/>
    <s v="M"/>
    <n v="134"/>
  </r>
  <r>
    <x v="7"/>
    <x v="80"/>
    <x v="80"/>
    <n v="81002"/>
    <s v="BUSETO PALIZZOLO"/>
    <s v="F"/>
    <n v="4"/>
  </r>
  <r>
    <x v="7"/>
    <x v="80"/>
    <x v="80"/>
    <n v="81002"/>
    <s v="BUSETO PALIZZOLO"/>
    <s v="M"/>
    <n v="4"/>
  </r>
  <r>
    <x v="7"/>
    <x v="80"/>
    <x v="80"/>
    <n v="81003"/>
    <s v="CALATAFIMI-SEGESTA"/>
    <s v="F"/>
    <n v="25"/>
  </r>
  <r>
    <x v="7"/>
    <x v="80"/>
    <x v="80"/>
    <n v="81003"/>
    <s v="CALATAFIMI-SEGESTA"/>
    <s v="M"/>
    <n v="8"/>
  </r>
  <r>
    <x v="7"/>
    <x v="80"/>
    <x v="80"/>
    <n v="81004"/>
    <s v="CAMPOBELLO DI MAZARA"/>
    <s v="F"/>
    <n v="47"/>
  </r>
  <r>
    <x v="7"/>
    <x v="80"/>
    <x v="80"/>
    <n v="81004"/>
    <s v="CAMPOBELLO DI MAZARA"/>
    <s v="M"/>
    <n v="37"/>
  </r>
  <r>
    <x v="7"/>
    <x v="80"/>
    <x v="80"/>
    <n v="81005"/>
    <s v="CASTELLAMMARE DEL GOLFO"/>
    <s v="F"/>
    <n v="36"/>
  </r>
  <r>
    <x v="7"/>
    <x v="80"/>
    <x v="80"/>
    <n v="81005"/>
    <s v="CASTELLAMMARE DEL GOLFO"/>
    <s v="M"/>
    <n v="28"/>
  </r>
  <r>
    <x v="7"/>
    <x v="80"/>
    <x v="80"/>
    <n v="81006"/>
    <s v="CASTELVETRANO"/>
    <s v="F"/>
    <n v="111"/>
  </r>
  <r>
    <x v="7"/>
    <x v="80"/>
    <x v="80"/>
    <n v="81006"/>
    <s v="CASTELVETRANO"/>
    <s v="M"/>
    <n v="63"/>
  </r>
  <r>
    <x v="7"/>
    <x v="80"/>
    <x v="80"/>
    <n v="81007"/>
    <s v="CUSTONACI"/>
    <s v="F"/>
    <n v="9"/>
  </r>
  <r>
    <x v="7"/>
    <x v="80"/>
    <x v="80"/>
    <n v="81007"/>
    <s v="CUSTONACI"/>
    <s v="M"/>
    <n v="6"/>
  </r>
  <r>
    <x v="7"/>
    <x v="80"/>
    <x v="80"/>
    <n v="81008"/>
    <s v="ERICE"/>
    <s v="F"/>
    <n v="105"/>
  </r>
  <r>
    <x v="7"/>
    <x v="80"/>
    <x v="80"/>
    <n v="81008"/>
    <s v="ERICE"/>
    <s v="M"/>
    <n v="75"/>
  </r>
  <r>
    <x v="7"/>
    <x v="80"/>
    <x v="80"/>
    <n v="81009"/>
    <s v="FAVIGNANA"/>
    <s v="F"/>
    <n v="7"/>
  </r>
  <r>
    <x v="7"/>
    <x v="80"/>
    <x v="80"/>
    <n v="81009"/>
    <s v="FAVIGNANA"/>
    <s v="M"/>
    <n v="7"/>
  </r>
  <r>
    <x v="7"/>
    <x v="80"/>
    <x v="80"/>
    <n v="81010"/>
    <s v="GIBELLINA"/>
    <s v="F"/>
    <n v="20"/>
  </r>
  <r>
    <x v="7"/>
    <x v="80"/>
    <x v="80"/>
    <n v="81010"/>
    <s v="GIBELLINA"/>
    <s v="M"/>
    <n v="8"/>
  </r>
  <r>
    <x v="7"/>
    <x v="80"/>
    <x v="80"/>
    <n v="81011"/>
    <s v="MARSALA"/>
    <s v="F"/>
    <n v="246"/>
  </r>
  <r>
    <x v="7"/>
    <x v="80"/>
    <x v="80"/>
    <n v="81011"/>
    <s v="MARSALA"/>
    <s v="M"/>
    <n v="152"/>
  </r>
  <r>
    <x v="7"/>
    <x v="80"/>
    <x v="80"/>
    <n v="81012"/>
    <s v="MAZARA DEL VALLO"/>
    <s v="F"/>
    <n v="173"/>
  </r>
  <r>
    <x v="7"/>
    <x v="80"/>
    <x v="80"/>
    <n v="81012"/>
    <s v="MAZARA DEL VALLO"/>
    <s v="M"/>
    <n v="154"/>
  </r>
  <r>
    <x v="7"/>
    <x v="80"/>
    <x v="80"/>
    <n v="81013"/>
    <s v="PACECO"/>
    <s v="F"/>
    <n v="31"/>
  </r>
  <r>
    <x v="7"/>
    <x v="80"/>
    <x v="80"/>
    <n v="81013"/>
    <s v="PACECO"/>
    <s v="M"/>
    <n v="23"/>
  </r>
  <r>
    <x v="7"/>
    <x v="80"/>
    <x v="80"/>
    <n v="81014"/>
    <s v="PANTELLERIA"/>
    <s v="F"/>
    <n v="10"/>
  </r>
  <r>
    <x v="7"/>
    <x v="80"/>
    <x v="80"/>
    <n v="81014"/>
    <s v="PANTELLERIA"/>
    <s v="M"/>
    <n v="5"/>
  </r>
  <r>
    <x v="7"/>
    <x v="80"/>
    <x v="80"/>
    <n v="81015"/>
    <s v="PARTANNA"/>
    <s v="F"/>
    <n v="41"/>
  </r>
  <r>
    <x v="7"/>
    <x v="80"/>
    <x v="80"/>
    <n v="81015"/>
    <s v="PARTANNA"/>
    <s v="M"/>
    <n v="33"/>
  </r>
  <r>
    <x v="7"/>
    <x v="80"/>
    <x v="80"/>
    <n v="81024"/>
    <s v="PETROSINO"/>
    <s v="F"/>
    <n v="30"/>
  </r>
  <r>
    <x v="7"/>
    <x v="80"/>
    <x v="80"/>
    <n v="81024"/>
    <s v="PETROSINO"/>
    <s v="M"/>
    <n v="17"/>
  </r>
  <r>
    <x v="7"/>
    <x v="80"/>
    <x v="80"/>
    <n v="81016"/>
    <s v="POGGIOREALE"/>
    <s v="F"/>
    <n v="5"/>
  </r>
  <r>
    <x v="7"/>
    <x v="80"/>
    <x v="80"/>
    <n v="81016"/>
    <s v="POGGIOREALE"/>
    <s v="M"/>
    <n v="3"/>
  </r>
  <r>
    <x v="7"/>
    <x v="80"/>
    <x v="80"/>
    <n v="81017"/>
    <s v="SALAPARUTA"/>
    <s v="F"/>
    <n v="3"/>
  </r>
  <r>
    <x v="7"/>
    <x v="80"/>
    <x v="80"/>
    <n v="81017"/>
    <s v="SALAPARUTA"/>
    <s v="M"/>
    <n v="3"/>
  </r>
  <r>
    <x v="7"/>
    <x v="80"/>
    <x v="80"/>
    <n v="81018"/>
    <s v="SALEMI"/>
    <s v="F"/>
    <n v="32"/>
  </r>
  <r>
    <x v="7"/>
    <x v="80"/>
    <x v="80"/>
    <n v="81018"/>
    <s v="SALEMI"/>
    <s v="M"/>
    <n v="21"/>
  </r>
  <r>
    <x v="7"/>
    <x v="80"/>
    <x v="80"/>
    <n v="81020"/>
    <s v="SAN VITO LO CAPO"/>
    <s v="F"/>
    <n v="7"/>
  </r>
  <r>
    <x v="7"/>
    <x v="80"/>
    <x v="80"/>
    <n v="81020"/>
    <s v="SAN VITO LO CAPO"/>
    <s v="M"/>
    <n v="8"/>
  </r>
  <r>
    <x v="7"/>
    <x v="80"/>
    <x v="80"/>
    <n v="81019"/>
    <s v="SANTA NINFA"/>
    <s v="F"/>
    <n v="14"/>
  </r>
  <r>
    <x v="7"/>
    <x v="80"/>
    <x v="80"/>
    <n v="81019"/>
    <s v="SANTA NINFA"/>
    <s v="M"/>
    <n v="12"/>
  </r>
  <r>
    <x v="7"/>
    <x v="80"/>
    <x v="80"/>
    <n v="81021"/>
    <s v="TRAPANI"/>
    <s v="F"/>
    <n v="182"/>
  </r>
  <r>
    <x v="7"/>
    <x v="80"/>
    <x v="80"/>
    <n v="81021"/>
    <s v="TRAPANI"/>
    <s v="M"/>
    <n v="147"/>
  </r>
  <r>
    <x v="7"/>
    <x v="80"/>
    <x v="80"/>
    <n v="81022"/>
    <s v="VALDERICE"/>
    <s v="F"/>
    <n v="38"/>
  </r>
  <r>
    <x v="7"/>
    <x v="80"/>
    <x v="80"/>
    <n v="81022"/>
    <s v="VALDERICE"/>
    <s v="M"/>
    <n v="19"/>
  </r>
  <r>
    <x v="7"/>
    <x v="80"/>
    <x v="80"/>
    <n v="81023"/>
    <s v="VITA"/>
    <s v="F"/>
    <n v="6"/>
  </r>
  <r>
    <x v="7"/>
    <x v="80"/>
    <x v="80"/>
    <n v="81023"/>
    <s v="VITA"/>
    <s v="M"/>
    <n v="4"/>
  </r>
  <r>
    <x v="7"/>
    <x v="81"/>
    <x v="81"/>
    <n v="82001"/>
    <s v="ALIA"/>
    <s v="F"/>
    <n v="11"/>
  </r>
  <r>
    <x v="7"/>
    <x v="81"/>
    <x v="81"/>
    <n v="82001"/>
    <s v="ALIA"/>
    <s v="M"/>
    <n v="7"/>
  </r>
  <r>
    <x v="7"/>
    <x v="81"/>
    <x v="81"/>
    <n v="82002"/>
    <s v="ALIMENA"/>
    <s v="F"/>
    <n v="7"/>
  </r>
  <r>
    <x v="7"/>
    <x v="81"/>
    <x v="81"/>
    <n v="82002"/>
    <s v="ALIMENA"/>
    <s v="M"/>
    <n v="3"/>
  </r>
  <r>
    <x v="7"/>
    <x v="81"/>
    <x v="81"/>
    <n v="82003"/>
    <s v="ALIMINUSA"/>
    <s v="F"/>
    <n v="2"/>
  </r>
  <r>
    <x v="7"/>
    <x v="81"/>
    <x v="81"/>
    <n v="82003"/>
    <s v="ALIMINUSA"/>
    <s v="M"/>
    <n v="1"/>
  </r>
  <r>
    <x v="7"/>
    <x v="81"/>
    <x v="81"/>
    <n v="82004"/>
    <s v="ALTAVILLA MILICIA"/>
    <s v="F"/>
    <n v="24"/>
  </r>
  <r>
    <x v="7"/>
    <x v="81"/>
    <x v="81"/>
    <n v="82004"/>
    <s v="ALTAVILLA MILICIA"/>
    <s v="M"/>
    <n v="16"/>
  </r>
  <r>
    <x v="7"/>
    <x v="81"/>
    <x v="81"/>
    <n v="82005"/>
    <s v="ALTOFONTE"/>
    <s v="F"/>
    <n v="30"/>
  </r>
  <r>
    <x v="7"/>
    <x v="81"/>
    <x v="81"/>
    <n v="82005"/>
    <s v="ALTOFONTE"/>
    <s v="M"/>
    <n v="22"/>
  </r>
  <r>
    <x v="7"/>
    <x v="81"/>
    <x v="81"/>
    <n v="82006"/>
    <s v="BAGHERIA"/>
    <s v="F"/>
    <n v="174"/>
  </r>
  <r>
    <x v="7"/>
    <x v="81"/>
    <x v="81"/>
    <n v="82006"/>
    <s v="BAGHERIA"/>
    <s v="M"/>
    <n v="126"/>
  </r>
  <r>
    <x v="7"/>
    <x v="81"/>
    <x v="81"/>
    <n v="82007"/>
    <s v="BALESTRATE"/>
    <s v="F"/>
    <n v="19"/>
  </r>
  <r>
    <x v="7"/>
    <x v="81"/>
    <x v="81"/>
    <n v="82007"/>
    <s v="BALESTRATE"/>
    <s v="M"/>
    <n v="11"/>
  </r>
  <r>
    <x v="7"/>
    <x v="81"/>
    <x v="81"/>
    <n v="82008"/>
    <s v="BAUCINA"/>
    <s v="F"/>
    <n v="1"/>
  </r>
  <r>
    <x v="7"/>
    <x v="81"/>
    <x v="81"/>
    <n v="82008"/>
    <s v="BAUCINA"/>
    <s v="M"/>
    <n v="4"/>
  </r>
  <r>
    <x v="7"/>
    <x v="81"/>
    <x v="81"/>
    <n v="82009"/>
    <s v="BELMONTE MEZZAGNO"/>
    <s v="F"/>
    <n v="29"/>
  </r>
  <r>
    <x v="7"/>
    <x v="81"/>
    <x v="81"/>
    <n v="82009"/>
    <s v="BELMONTE MEZZAGNO"/>
    <s v="M"/>
    <n v="12"/>
  </r>
  <r>
    <x v="7"/>
    <x v="81"/>
    <x v="81"/>
    <n v="82010"/>
    <s v="BISACQUINO"/>
    <s v="F"/>
    <n v="24"/>
  </r>
  <r>
    <x v="7"/>
    <x v="81"/>
    <x v="81"/>
    <n v="82010"/>
    <s v="BISACQUINO"/>
    <s v="M"/>
    <n v="6"/>
  </r>
  <r>
    <x v="7"/>
    <x v="81"/>
    <x v="81"/>
    <n v="82082"/>
    <s v="BLUFI"/>
    <s v="F"/>
    <n v="2"/>
  </r>
  <r>
    <x v="7"/>
    <x v="81"/>
    <x v="81"/>
    <n v="82082"/>
    <s v="BLUFI"/>
    <s v="M"/>
    <n v="2"/>
  </r>
  <r>
    <x v="7"/>
    <x v="81"/>
    <x v="81"/>
    <n v="82011"/>
    <s v="BOLOGNETTA"/>
    <s v="F"/>
    <n v="10"/>
  </r>
  <r>
    <x v="7"/>
    <x v="81"/>
    <x v="81"/>
    <n v="82011"/>
    <s v="BOLOGNETTA"/>
    <s v="M"/>
    <n v="9"/>
  </r>
  <r>
    <x v="7"/>
    <x v="81"/>
    <x v="81"/>
    <n v="82012"/>
    <s v="BOMPIETRO"/>
    <s v="F"/>
    <n v="3"/>
  </r>
  <r>
    <x v="7"/>
    <x v="81"/>
    <x v="81"/>
    <n v="82012"/>
    <s v="BOMPIETRO"/>
    <s v="M"/>
    <n v="4"/>
  </r>
  <r>
    <x v="7"/>
    <x v="81"/>
    <x v="81"/>
    <n v="82013"/>
    <s v="BORGETTO"/>
    <s v="F"/>
    <n v="11"/>
  </r>
  <r>
    <x v="7"/>
    <x v="81"/>
    <x v="81"/>
    <n v="82013"/>
    <s v="BORGETTO"/>
    <s v="M"/>
    <n v="15"/>
  </r>
  <r>
    <x v="7"/>
    <x v="81"/>
    <x v="81"/>
    <n v="82014"/>
    <s v="CACCAMO"/>
    <s v="F"/>
    <n v="26"/>
  </r>
  <r>
    <x v="7"/>
    <x v="81"/>
    <x v="81"/>
    <n v="82014"/>
    <s v="CACCAMO"/>
    <s v="M"/>
    <n v="6"/>
  </r>
  <r>
    <x v="7"/>
    <x v="81"/>
    <x v="81"/>
    <n v="82015"/>
    <s v="CALTAVUTURO"/>
    <s v="F"/>
    <n v="9"/>
  </r>
  <r>
    <x v="7"/>
    <x v="81"/>
    <x v="81"/>
    <n v="82015"/>
    <s v="CALTAVUTURO"/>
    <s v="M"/>
    <n v="16"/>
  </r>
  <r>
    <x v="7"/>
    <x v="81"/>
    <x v="81"/>
    <n v="82016"/>
    <s v="CAMPOFELICE DI FITALIA"/>
    <s v="F"/>
    <n v="3"/>
  </r>
  <r>
    <x v="7"/>
    <x v="81"/>
    <x v="81"/>
    <n v="82017"/>
    <s v="CAMPOFELICE DI ROCCELLA"/>
    <s v="F"/>
    <n v="32"/>
  </r>
  <r>
    <x v="7"/>
    <x v="81"/>
    <x v="81"/>
    <n v="82017"/>
    <s v="CAMPOFELICE DI ROCCELLA"/>
    <s v="M"/>
    <n v="16"/>
  </r>
  <r>
    <x v="7"/>
    <x v="81"/>
    <x v="81"/>
    <n v="82018"/>
    <s v="CAMPOFIORITO"/>
    <s v="F"/>
    <n v="3"/>
  </r>
  <r>
    <x v="7"/>
    <x v="81"/>
    <x v="81"/>
    <n v="82018"/>
    <s v="CAMPOFIORITO"/>
    <s v="M"/>
    <n v="2"/>
  </r>
  <r>
    <x v="7"/>
    <x v="81"/>
    <x v="81"/>
    <n v="82019"/>
    <s v="CAMPOREALE"/>
    <s v="F"/>
    <n v="7"/>
  </r>
  <r>
    <x v="7"/>
    <x v="81"/>
    <x v="81"/>
    <n v="82019"/>
    <s v="CAMPOREALE"/>
    <s v="M"/>
    <n v="3"/>
  </r>
  <r>
    <x v="7"/>
    <x v="81"/>
    <x v="81"/>
    <n v="82020"/>
    <s v="CAPACI"/>
    <s v="F"/>
    <n v="21"/>
  </r>
  <r>
    <x v="7"/>
    <x v="81"/>
    <x v="81"/>
    <n v="82020"/>
    <s v="CAPACI"/>
    <s v="M"/>
    <n v="15"/>
  </r>
  <r>
    <x v="7"/>
    <x v="81"/>
    <x v="81"/>
    <n v="82021"/>
    <s v="CARINI"/>
    <s v="F"/>
    <n v="54"/>
  </r>
  <r>
    <x v="7"/>
    <x v="81"/>
    <x v="81"/>
    <n v="82021"/>
    <s v="CARINI"/>
    <s v="M"/>
    <n v="46"/>
  </r>
  <r>
    <x v="7"/>
    <x v="81"/>
    <x v="81"/>
    <n v="82022"/>
    <s v="CASTELBUONO"/>
    <s v="F"/>
    <n v="43"/>
  </r>
  <r>
    <x v="7"/>
    <x v="81"/>
    <x v="81"/>
    <n v="82022"/>
    <s v="CASTELBUONO"/>
    <s v="M"/>
    <n v="39"/>
  </r>
  <r>
    <x v="7"/>
    <x v="81"/>
    <x v="81"/>
    <n v="82023"/>
    <s v="CASTELDACCIA"/>
    <s v="F"/>
    <n v="26"/>
  </r>
  <r>
    <x v="7"/>
    <x v="81"/>
    <x v="81"/>
    <n v="82023"/>
    <s v="CASTELDACCIA"/>
    <s v="M"/>
    <n v="19"/>
  </r>
  <r>
    <x v="7"/>
    <x v="81"/>
    <x v="81"/>
    <n v="82024"/>
    <s v="CASTELLANA SICULA"/>
    <s v="F"/>
    <n v="10"/>
  </r>
  <r>
    <x v="7"/>
    <x v="81"/>
    <x v="81"/>
    <n v="82024"/>
    <s v="CASTELLANA SICULA"/>
    <s v="M"/>
    <n v="4"/>
  </r>
  <r>
    <x v="7"/>
    <x v="81"/>
    <x v="81"/>
    <n v="82025"/>
    <s v="CASTRONOVO DI SICILIA"/>
    <s v="F"/>
    <n v="17"/>
  </r>
  <r>
    <x v="7"/>
    <x v="81"/>
    <x v="81"/>
    <n v="82025"/>
    <s v="CASTRONOVO DI SICILIA"/>
    <s v="M"/>
    <n v="6"/>
  </r>
  <r>
    <x v="7"/>
    <x v="81"/>
    <x v="81"/>
    <n v="82026"/>
    <s v="CEFALA' DIANA"/>
    <s v="F"/>
    <n v="2"/>
  </r>
  <r>
    <x v="7"/>
    <x v="81"/>
    <x v="81"/>
    <n v="82026"/>
    <s v="CEFALA' DIANA"/>
    <s v="M"/>
    <n v="1"/>
  </r>
  <r>
    <x v="7"/>
    <x v="81"/>
    <x v="81"/>
    <n v="82027"/>
    <s v="CEFALU'"/>
    <s v="F"/>
    <n v="51"/>
  </r>
  <r>
    <x v="7"/>
    <x v="81"/>
    <x v="81"/>
    <n v="82027"/>
    <s v="CEFALU'"/>
    <s v="M"/>
    <n v="41"/>
  </r>
  <r>
    <x v="7"/>
    <x v="81"/>
    <x v="81"/>
    <n v="82028"/>
    <s v="CERDA"/>
    <s v="F"/>
    <n v="17"/>
  </r>
  <r>
    <x v="7"/>
    <x v="81"/>
    <x v="81"/>
    <n v="82028"/>
    <s v="CERDA"/>
    <s v="M"/>
    <n v="4"/>
  </r>
  <r>
    <x v="7"/>
    <x v="81"/>
    <x v="81"/>
    <n v="82029"/>
    <s v="CHIUSA SCLAFANI"/>
    <s v="F"/>
    <n v="7"/>
  </r>
  <r>
    <x v="7"/>
    <x v="81"/>
    <x v="81"/>
    <n v="82029"/>
    <s v="CHIUSA SCLAFANI"/>
    <s v="M"/>
    <n v="3"/>
  </r>
  <r>
    <x v="7"/>
    <x v="81"/>
    <x v="81"/>
    <n v="82030"/>
    <s v="CIMINNA"/>
    <s v="F"/>
    <n v="15"/>
  </r>
  <r>
    <x v="7"/>
    <x v="81"/>
    <x v="81"/>
    <n v="82030"/>
    <s v="CIMINNA"/>
    <s v="M"/>
    <n v="2"/>
  </r>
  <r>
    <x v="7"/>
    <x v="81"/>
    <x v="81"/>
    <n v="82031"/>
    <s v="CINISI"/>
    <s v="F"/>
    <n v="36"/>
  </r>
  <r>
    <x v="7"/>
    <x v="81"/>
    <x v="81"/>
    <n v="82031"/>
    <s v="CINISI"/>
    <s v="M"/>
    <n v="17"/>
  </r>
  <r>
    <x v="7"/>
    <x v="81"/>
    <x v="81"/>
    <n v="82032"/>
    <s v="COLLESANO"/>
    <s v="F"/>
    <n v="12"/>
  </r>
  <r>
    <x v="7"/>
    <x v="81"/>
    <x v="81"/>
    <n v="82032"/>
    <s v="COLLESANO"/>
    <s v="M"/>
    <n v="9"/>
  </r>
  <r>
    <x v="7"/>
    <x v="81"/>
    <x v="81"/>
    <n v="82033"/>
    <s v="CONTESSA ENTELLINA"/>
    <s v="F"/>
    <n v="8"/>
  </r>
  <r>
    <x v="7"/>
    <x v="81"/>
    <x v="81"/>
    <n v="82033"/>
    <s v="CONTESSA ENTELLINA"/>
    <s v="M"/>
    <n v="3"/>
  </r>
  <r>
    <x v="7"/>
    <x v="81"/>
    <x v="81"/>
    <n v="82034"/>
    <s v="CORLEONE"/>
    <s v="F"/>
    <n v="33"/>
  </r>
  <r>
    <x v="7"/>
    <x v="81"/>
    <x v="81"/>
    <n v="82034"/>
    <s v="CORLEONE"/>
    <s v="M"/>
    <n v="20"/>
  </r>
  <r>
    <x v="7"/>
    <x v="81"/>
    <x v="81"/>
    <n v="82035"/>
    <s v="FICARAZZI"/>
    <s v="F"/>
    <n v="40"/>
  </r>
  <r>
    <x v="7"/>
    <x v="81"/>
    <x v="81"/>
    <n v="82035"/>
    <s v="FICARAZZI"/>
    <s v="M"/>
    <n v="17"/>
  </r>
  <r>
    <x v="7"/>
    <x v="81"/>
    <x v="81"/>
    <n v="82036"/>
    <s v="GANGI"/>
    <s v="F"/>
    <n v="20"/>
  </r>
  <r>
    <x v="7"/>
    <x v="81"/>
    <x v="81"/>
    <n v="82036"/>
    <s v="GANGI"/>
    <s v="M"/>
    <n v="22"/>
  </r>
  <r>
    <x v="7"/>
    <x v="81"/>
    <x v="81"/>
    <n v="82037"/>
    <s v="GERACI SICULO"/>
    <s v="F"/>
    <n v="5"/>
  </r>
  <r>
    <x v="7"/>
    <x v="81"/>
    <x v="81"/>
    <n v="82037"/>
    <s v="GERACI SICULO"/>
    <s v="M"/>
    <n v="5"/>
  </r>
  <r>
    <x v="7"/>
    <x v="81"/>
    <x v="81"/>
    <n v="82038"/>
    <s v="GIARDINELLO"/>
    <s v="F"/>
    <n v="7"/>
  </r>
  <r>
    <x v="7"/>
    <x v="81"/>
    <x v="81"/>
    <n v="82038"/>
    <s v="GIARDINELLO"/>
    <s v="M"/>
    <n v="5"/>
  </r>
  <r>
    <x v="7"/>
    <x v="81"/>
    <x v="81"/>
    <n v="82039"/>
    <s v="GIULIANA"/>
    <s v="F"/>
    <n v="13"/>
  </r>
  <r>
    <x v="7"/>
    <x v="81"/>
    <x v="81"/>
    <n v="82039"/>
    <s v="GIULIANA"/>
    <s v="M"/>
    <n v="5"/>
  </r>
  <r>
    <x v="7"/>
    <x v="81"/>
    <x v="81"/>
    <n v="82040"/>
    <s v="GODRANO"/>
    <s v="F"/>
    <n v="2"/>
  </r>
  <r>
    <x v="7"/>
    <x v="81"/>
    <x v="81"/>
    <n v="82040"/>
    <s v="GODRANO"/>
    <s v="M"/>
    <n v="2"/>
  </r>
  <r>
    <x v="7"/>
    <x v="81"/>
    <x v="81"/>
    <n v="82041"/>
    <s v="GRATTERI"/>
    <s v="F"/>
    <n v="4"/>
  </r>
  <r>
    <x v="7"/>
    <x v="81"/>
    <x v="81"/>
    <n v="82041"/>
    <s v="GRATTERI"/>
    <s v="M"/>
    <n v="3"/>
  </r>
  <r>
    <x v="7"/>
    <x v="81"/>
    <x v="81"/>
    <n v="82042"/>
    <s v="ISNELLO"/>
    <s v="F"/>
    <n v="3"/>
  </r>
  <r>
    <x v="7"/>
    <x v="81"/>
    <x v="81"/>
    <n v="82042"/>
    <s v="ISNELLO"/>
    <s v="M"/>
    <n v="8"/>
  </r>
  <r>
    <x v="7"/>
    <x v="81"/>
    <x v="81"/>
    <n v="82043"/>
    <s v="ISOLA DELLE FEMMINE"/>
    <s v="F"/>
    <n v="16"/>
  </r>
  <r>
    <x v="7"/>
    <x v="81"/>
    <x v="81"/>
    <n v="82043"/>
    <s v="ISOLA DELLE FEMMINE"/>
    <s v="M"/>
    <n v="21"/>
  </r>
  <r>
    <x v="7"/>
    <x v="81"/>
    <x v="81"/>
    <n v="82044"/>
    <s v="LASCARI"/>
    <s v="F"/>
    <n v="11"/>
  </r>
  <r>
    <x v="7"/>
    <x v="81"/>
    <x v="81"/>
    <n v="82044"/>
    <s v="LASCARI"/>
    <s v="M"/>
    <n v="6"/>
  </r>
  <r>
    <x v="7"/>
    <x v="81"/>
    <x v="81"/>
    <n v="82045"/>
    <s v="LERCARA FRIDDI"/>
    <s v="F"/>
    <n v="32"/>
  </r>
  <r>
    <x v="7"/>
    <x v="81"/>
    <x v="81"/>
    <n v="82045"/>
    <s v="LERCARA FRIDDI"/>
    <s v="M"/>
    <n v="17"/>
  </r>
  <r>
    <x v="7"/>
    <x v="81"/>
    <x v="81"/>
    <n v="82046"/>
    <s v="MARINEO"/>
    <s v="F"/>
    <n v="26"/>
  </r>
  <r>
    <x v="7"/>
    <x v="81"/>
    <x v="81"/>
    <n v="82046"/>
    <s v="MARINEO"/>
    <s v="M"/>
    <n v="8"/>
  </r>
  <r>
    <x v="7"/>
    <x v="81"/>
    <x v="81"/>
    <n v="82047"/>
    <s v="MEZZOJUSO"/>
    <s v="F"/>
    <n v="7"/>
  </r>
  <r>
    <x v="7"/>
    <x v="81"/>
    <x v="81"/>
    <n v="82047"/>
    <s v="MEZZOJUSO"/>
    <s v="M"/>
    <n v="7"/>
  </r>
  <r>
    <x v="7"/>
    <x v="81"/>
    <x v="81"/>
    <n v="82048"/>
    <s v="MISILMERI"/>
    <s v="F"/>
    <n v="77"/>
  </r>
  <r>
    <x v="7"/>
    <x v="81"/>
    <x v="81"/>
    <n v="82048"/>
    <s v="MISILMERI"/>
    <s v="M"/>
    <n v="47"/>
  </r>
  <r>
    <x v="7"/>
    <x v="81"/>
    <x v="81"/>
    <n v="82049"/>
    <s v="MONREALE"/>
    <s v="F"/>
    <n v="103"/>
  </r>
  <r>
    <x v="7"/>
    <x v="81"/>
    <x v="81"/>
    <n v="82049"/>
    <s v="MONREALE"/>
    <s v="M"/>
    <n v="72"/>
  </r>
  <r>
    <x v="7"/>
    <x v="81"/>
    <x v="81"/>
    <n v="82050"/>
    <s v="MONTELEPRE"/>
    <s v="F"/>
    <n v="18"/>
  </r>
  <r>
    <x v="7"/>
    <x v="81"/>
    <x v="81"/>
    <n v="82050"/>
    <s v="MONTELEPRE"/>
    <s v="M"/>
    <n v="8"/>
  </r>
  <r>
    <x v="7"/>
    <x v="81"/>
    <x v="81"/>
    <n v="82051"/>
    <s v="MONTEMAGGIORE BELSITO"/>
    <s v="F"/>
    <n v="11"/>
  </r>
  <r>
    <x v="7"/>
    <x v="81"/>
    <x v="81"/>
    <n v="82051"/>
    <s v="MONTEMAGGIORE BELSITO"/>
    <s v="M"/>
    <n v="4"/>
  </r>
  <r>
    <x v="7"/>
    <x v="81"/>
    <x v="81"/>
    <n v="82052"/>
    <s v="PALAZZO ADRIANO"/>
    <s v="F"/>
    <n v="7"/>
  </r>
  <r>
    <x v="7"/>
    <x v="81"/>
    <x v="81"/>
    <n v="82052"/>
    <s v="PALAZZO ADRIANO"/>
    <s v="M"/>
    <n v="1"/>
  </r>
  <r>
    <x v="7"/>
    <x v="81"/>
    <x v="81"/>
    <n v="82053"/>
    <s v="PALERMO"/>
    <s v="F"/>
    <n v="2151"/>
  </r>
  <r>
    <x v="7"/>
    <x v="81"/>
    <x v="81"/>
    <n v="82053"/>
    <s v="PALERMO"/>
    <s v="M"/>
    <n v="1691"/>
  </r>
  <r>
    <x v="7"/>
    <x v="81"/>
    <x v="81"/>
    <n v="82054"/>
    <s v="PARTINICO"/>
    <s v="F"/>
    <n v="99"/>
  </r>
  <r>
    <x v="7"/>
    <x v="81"/>
    <x v="81"/>
    <n v="82054"/>
    <s v="PARTINICO"/>
    <s v="M"/>
    <n v="80"/>
  </r>
  <r>
    <x v="7"/>
    <x v="81"/>
    <x v="81"/>
    <n v="82055"/>
    <s v="PETRALIA SOPRANA"/>
    <s v="F"/>
    <n v="6"/>
  </r>
  <r>
    <x v="7"/>
    <x v="81"/>
    <x v="81"/>
    <n v="82055"/>
    <s v="PETRALIA SOPRANA"/>
    <s v="M"/>
    <n v="7"/>
  </r>
  <r>
    <x v="7"/>
    <x v="81"/>
    <x v="81"/>
    <n v="82056"/>
    <s v="PETRALIA SOTTANA"/>
    <s v="F"/>
    <n v="20"/>
  </r>
  <r>
    <x v="7"/>
    <x v="81"/>
    <x v="81"/>
    <n v="82056"/>
    <s v="PETRALIA SOTTANA"/>
    <s v="M"/>
    <n v="3"/>
  </r>
  <r>
    <x v="7"/>
    <x v="81"/>
    <x v="81"/>
    <n v="82057"/>
    <s v="PIANA DEGLI ALBANESI"/>
    <s v="F"/>
    <n v="32"/>
  </r>
  <r>
    <x v="7"/>
    <x v="81"/>
    <x v="81"/>
    <n v="82057"/>
    <s v="PIANA DEGLI ALBANESI"/>
    <s v="M"/>
    <n v="20"/>
  </r>
  <r>
    <x v="7"/>
    <x v="81"/>
    <x v="81"/>
    <n v="82058"/>
    <s v="POLIZZI GENEROSA"/>
    <s v="F"/>
    <n v="15"/>
  </r>
  <r>
    <x v="7"/>
    <x v="81"/>
    <x v="81"/>
    <n v="82058"/>
    <s v="POLIZZI GENEROSA"/>
    <s v="M"/>
    <n v="8"/>
  </r>
  <r>
    <x v="7"/>
    <x v="81"/>
    <x v="81"/>
    <n v="82059"/>
    <s v="POLLINA"/>
    <s v="F"/>
    <n v="11"/>
  </r>
  <r>
    <x v="7"/>
    <x v="81"/>
    <x v="81"/>
    <n v="82059"/>
    <s v="POLLINA"/>
    <s v="M"/>
    <n v="1"/>
  </r>
  <r>
    <x v="7"/>
    <x v="81"/>
    <x v="81"/>
    <n v="82060"/>
    <s v="PRIZZI"/>
    <s v="F"/>
    <n v="19"/>
  </r>
  <r>
    <x v="7"/>
    <x v="81"/>
    <x v="81"/>
    <n v="82060"/>
    <s v="PRIZZI"/>
    <s v="M"/>
    <n v="12"/>
  </r>
  <r>
    <x v="7"/>
    <x v="81"/>
    <x v="81"/>
    <n v="82061"/>
    <s v="ROCCAMENA"/>
    <s v="F"/>
    <n v="4"/>
  </r>
  <r>
    <x v="7"/>
    <x v="81"/>
    <x v="81"/>
    <n v="82061"/>
    <s v="ROCCAMENA"/>
    <s v="M"/>
    <n v="1"/>
  </r>
  <r>
    <x v="7"/>
    <x v="81"/>
    <x v="81"/>
    <n v="82062"/>
    <s v="ROCCAPALUMBA"/>
    <s v="F"/>
    <n v="8"/>
  </r>
  <r>
    <x v="7"/>
    <x v="81"/>
    <x v="81"/>
    <n v="82062"/>
    <s v="ROCCAPALUMBA"/>
    <s v="M"/>
    <n v="3"/>
  </r>
  <r>
    <x v="7"/>
    <x v="81"/>
    <x v="81"/>
    <n v="82063"/>
    <s v="SAN CIPIRELLO"/>
    <s v="F"/>
    <n v="9"/>
  </r>
  <r>
    <x v="7"/>
    <x v="81"/>
    <x v="81"/>
    <n v="82063"/>
    <s v="SAN CIPIRELLO"/>
    <s v="M"/>
    <n v="5"/>
  </r>
  <r>
    <x v="7"/>
    <x v="81"/>
    <x v="81"/>
    <n v="82064"/>
    <s v="SAN GIUSEPPE JATO"/>
    <s v="F"/>
    <n v="17"/>
  </r>
  <r>
    <x v="7"/>
    <x v="81"/>
    <x v="81"/>
    <n v="82064"/>
    <s v="SAN GIUSEPPE JATO"/>
    <s v="M"/>
    <n v="6"/>
  </r>
  <r>
    <x v="7"/>
    <x v="81"/>
    <x v="81"/>
    <n v="82065"/>
    <s v="SAN MAURO CASTELVERDE"/>
    <s v="F"/>
    <n v="4"/>
  </r>
  <r>
    <x v="7"/>
    <x v="81"/>
    <x v="81"/>
    <n v="82065"/>
    <s v="SAN MAURO CASTELVERDE"/>
    <s v="M"/>
    <n v="3"/>
  </r>
  <r>
    <x v="7"/>
    <x v="81"/>
    <x v="81"/>
    <n v="82066"/>
    <s v="SANTA CRISTINA GELA"/>
    <s v="F"/>
    <n v="3"/>
  </r>
  <r>
    <x v="7"/>
    <x v="81"/>
    <x v="81"/>
    <n v="82066"/>
    <s v="SANTA CRISTINA GELA"/>
    <s v="M"/>
    <n v="1"/>
  </r>
  <r>
    <x v="7"/>
    <x v="81"/>
    <x v="81"/>
    <n v="82067"/>
    <s v="SANTA FLAVIA"/>
    <s v="F"/>
    <n v="25"/>
  </r>
  <r>
    <x v="7"/>
    <x v="81"/>
    <x v="81"/>
    <n v="82067"/>
    <s v="SANTA FLAVIA"/>
    <s v="M"/>
    <n v="27"/>
  </r>
  <r>
    <x v="7"/>
    <x v="81"/>
    <x v="81"/>
    <n v="82068"/>
    <s v="SCIARA"/>
    <s v="F"/>
    <n v="6"/>
  </r>
  <r>
    <x v="7"/>
    <x v="81"/>
    <x v="81"/>
    <n v="82068"/>
    <s v="SCIARA"/>
    <s v="M"/>
    <n v="1"/>
  </r>
  <r>
    <x v="7"/>
    <x v="81"/>
    <x v="81"/>
    <n v="82069"/>
    <s v="SCLAFANI BAGNI"/>
    <s v="F"/>
    <n v="2"/>
  </r>
  <r>
    <x v="7"/>
    <x v="81"/>
    <x v="81"/>
    <n v="82070"/>
    <s v="TERMINI IMERESE"/>
    <s v="F"/>
    <n v="79"/>
  </r>
  <r>
    <x v="7"/>
    <x v="81"/>
    <x v="81"/>
    <n v="82070"/>
    <s v="TERMINI IMERESE"/>
    <s v="M"/>
    <n v="50"/>
  </r>
  <r>
    <x v="7"/>
    <x v="81"/>
    <x v="81"/>
    <n v="82071"/>
    <s v="TERRASINI"/>
    <s v="F"/>
    <n v="27"/>
  </r>
  <r>
    <x v="7"/>
    <x v="81"/>
    <x v="81"/>
    <n v="82071"/>
    <s v="TERRASINI"/>
    <s v="M"/>
    <n v="19"/>
  </r>
  <r>
    <x v="7"/>
    <x v="81"/>
    <x v="81"/>
    <n v="82072"/>
    <s v="TORRETTA"/>
    <s v="F"/>
    <n v="15"/>
  </r>
  <r>
    <x v="7"/>
    <x v="81"/>
    <x v="81"/>
    <n v="82072"/>
    <s v="TORRETTA"/>
    <s v="M"/>
    <n v="7"/>
  </r>
  <r>
    <x v="7"/>
    <x v="81"/>
    <x v="81"/>
    <n v="82073"/>
    <s v="TRABIA"/>
    <s v="F"/>
    <n v="29"/>
  </r>
  <r>
    <x v="7"/>
    <x v="81"/>
    <x v="81"/>
    <n v="82073"/>
    <s v="TRABIA"/>
    <s v="M"/>
    <n v="19"/>
  </r>
  <r>
    <x v="7"/>
    <x v="81"/>
    <x v="81"/>
    <n v="82074"/>
    <s v="TRAPPETO"/>
    <s v="F"/>
    <n v="4"/>
  </r>
  <r>
    <x v="7"/>
    <x v="81"/>
    <x v="81"/>
    <n v="82074"/>
    <s v="TRAPPETO"/>
    <s v="M"/>
    <n v="3"/>
  </r>
  <r>
    <x v="7"/>
    <x v="81"/>
    <x v="81"/>
    <n v="82075"/>
    <s v="USTICA"/>
    <s v="F"/>
    <n v="1"/>
  </r>
  <r>
    <x v="7"/>
    <x v="81"/>
    <x v="81"/>
    <n v="82075"/>
    <s v="USTICA"/>
    <s v="M"/>
    <n v="1"/>
  </r>
  <r>
    <x v="7"/>
    <x v="81"/>
    <x v="81"/>
    <n v="82076"/>
    <s v="VALLEDOLMO"/>
    <s v="F"/>
    <n v="16"/>
  </r>
  <r>
    <x v="7"/>
    <x v="81"/>
    <x v="81"/>
    <n v="82076"/>
    <s v="VALLEDOLMO"/>
    <s v="M"/>
    <n v="7"/>
  </r>
  <r>
    <x v="7"/>
    <x v="81"/>
    <x v="81"/>
    <n v="82077"/>
    <s v="VENTIMIGLIA DI SICILIA"/>
    <s v="F"/>
    <n v="4"/>
  </r>
  <r>
    <x v="7"/>
    <x v="81"/>
    <x v="81"/>
    <n v="82077"/>
    <s v="VENTIMIGLIA DI SICILIA"/>
    <s v="M"/>
    <n v="4"/>
  </r>
  <r>
    <x v="7"/>
    <x v="81"/>
    <x v="81"/>
    <n v="82078"/>
    <s v="VICARI"/>
    <s v="F"/>
    <n v="7"/>
  </r>
  <r>
    <x v="7"/>
    <x v="81"/>
    <x v="81"/>
    <n v="82078"/>
    <s v="VICARI"/>
    <s v="M"/>
    <n v="2"/>
  </r>
  <r>
    <x v="7"/>
    <x v="81"/>
    <x v="81"/>
    <n v="82079"/>
    <s v="VILLABATE"/>
    <s v="F"/>
    <n v="55"/>
  </r>
  <r>
    <x v="7"/>
    <x v="81"/>
    <x v="81"/>
    <n v="82079"/>
    <s v="VILLABATE"/>
    <s v="M"/>
    <n v="18"/>
  </r>
  <r>
    <x v="7"/>
    <x v="81"/>
    <x v="81"/>
    <n v="82080"/>
    <s v="VILLAFRATI"/>
    <s v="F"/>
    <n v="13"/>
  </r>
  <r>
    <x v="7"/>
    <x v="81"/>
    <x v="81"/>
    <n v="82080"/>
    <s v="VILLAFRATI"/>
    <s v="M"/>
    <n v="4"/>
  </r>
  <r>
    <x v="7"/>
    <x v="82"/>
    <x v="82"/>
    <n v="83107"/>
    <s v="ACQUEDOLCI"/>
    <s v="F"/>
    <n v="18"/>
  </r>
  <r>
    <x v="7"/>
    <x v="82"/>
    <x v="82"/>
    <n v="83107"/>
    <s v="ACQUEDOLCI"/>
    <s v="M"/>
    <n v="18"/>
  </r>
  <r>
    <x v="7"/>
    <x v="82"/>
    <x v="82"/>
    <n v="83001"/>
    <s v="ALCARA LI FUSI"/>
    <s v="F"/>
    <n v="9"/>
  </r>
  <r>
    <x v="7"/>
    <x v="82"/>
    <x v="82"/>
    <n v="83001"/>
    <s v="ALCARA LI FUSI"/>
    <s v="M"/>
    <n v="2"/>
  </r>
  <r>
    <x v="7"/>
    <x v="82"/>
    <x v="82"/>
    <n v="83002"/>
    <s v="ALI'"/>
    <s v="F"/>
    <n v="3"/>
  </r>
  <r>
    <x v="7"/>
    <x v="82"/>
    <x v="82"/>
    <n v="83002"/>
    <s v="ALI'"/>
    <s v="M"/>
    <n v="2"/>
  </r>
  <r>
    <x v="7"/>
    <x v="82"/>
    <x v="82"/>
    <n v="83003"/>
    <s v="ALI' TERME"/>
    <s v="F"/>
    <n v="11"/>
  </r>
  <r>
    <x v="7"/>
    <x v="82"/>
    <x v="82"/>
    <n v="83003"/>
    <s v="ALI' TERME"/>
    <s v="M"/>
    <n v="9"/>
  </r>
  <r>
    <x v="7"/>
    <x v="82"/>
    <x v="82"/>
    <n v="83005"/>
    <s v="BARCELLONA POZZO DI GOTTO"/>
    <s v="F"/>
    <n v="175"/>
  </r>
  <r>
    <x v="7"/>
    <x v="82"/>
    <x v="82"/>
    <n v="83005"/>
    <s v="BARCELLONA POZZO DI GOTTO"/>
    <s v="M"/>
    <n v="106"/>
  </r>
  <r>
    <x v="7"/>
    <x v="82"/>
    <x v="82"/>
    <n v="83006"/>
    <s v="BASICO'"/>
    <s v="F"/>
    <n v="4"/>
  </r>
  <r>
    <x v="7"/>
    <x v="82"/>
    <x v="82"/>
    <n v="83006"/>
    <s v="BASICO'"/>
    <s v="M"/>
    <n v="1"/>
  </r>
  <r>
    <x v="7"/>
    <x v="82"/>
    <x v="82"/>
    <n v="83007"/>
    <s v="BROLO"/>
    <s v="F"/>
    <n v="23"/>
  </r>
  <r>
    <x v="7"/>
    <x v="82"/>
    <x v="82"/>
    <n v="83007"/>
    <s v="BROLO"/>
    <s v="M"/>
    <n v="12"/>
  </r>
  <r>
    <x v="7"/>
    <x v="82"/>
    <x v="82"/>
    <n v="83008"/>
    <s v="CAPIZZI"/>
    <s v="F"/>
    <n v="11"/>
  </r>
  <r>
    <x v="7"/>
    <x v="82"/>
    <x v="82"/>
    <n v="83008"/>
    <s v="CAPIZZI"/>
    <s v="M"/>
    <n v="6"/>
  </r>
  <r>
    <x v="7"/>
    <x v="82"/>
    <x v="82"/>
    <n v="83009"/>
    <s v="CAPO D'ORLANDO"/>
    <s v="F"/>
    <n v="47"/>
  </r>
  <r>
    <x v="7"/>
    <x v="82"/>
    <x v="82"/>
    <n v="83009"/>
    <s v="CAPO D'ORLANDO"/>
    <s v="M"/>
    <n v="35"/>
  </r>
  <r>
    <x v="7"/>
    <x v="82"/>
    <x v="82"/>
    <n v="83010"/>
    <s v="CAPRI LEONE"/>
    <s v="F"/>
    <n v="11"/>
  </r>
  <r>
    <x v="7"/>
    <x v="82"/>
    <x v="82"/>
    <n v="83010"/>
    <s v="CAPRI LEONE"/>
    <s v="M"/>
    <n v="8"/>
  </r>
  <r>
    <x v="7"/>
    <x v="82"/>
    <x v="82"/>
    <n v="83011"/>
    <s v="CARONIA"/>
    <s v="F"/>
    <n v="16"/>
  </r>
  <r>
    <x v="7"/>
    <x v="82"/>
    <x v="82"/>
    <n v="83011"/>
    <s v="CARONIA"/>
    <s v="M"/>
    <n v="4"/>
  </r>
  <r>
    <x v="7"/>
    <x v="82"/>
    <x v="82"/>
    <n v="83012"/>
    <s v="CASALVECCHIO SICULO"/>
    <s v="F"/>
    <n v="2"/>
  </r>
  <r>
    <x v="7"/>
    <x v="82"/>
    <x v="82"/>
    <n v="83013"/>
    <s v="CASTEL DI LUCIO"/>
    <s v="F"/>
    <n v="10"/>
  </r>
  <r>
    <x v="7"/>
    <x v="82"/>
    <x v="82"/>
    <n v="83013"/>
    <s v="CASTEL DI LUCIO"/>
    <s v="M"/>
    <n v="1"/>
  </r>
  <r>
    <x v="7"/>
    <x v="82"/>
    <x v="82"/>
    <n v="83014"/>
    <s v="CASTELL'UMBERTO"/>
    <s v="F"/>
    <n v="13"/>
  </r>
  <r>
    <x v="7"/>
    <x v="82"/>
    <x v="82"/>
    <n v="83014"/>
    <s v="CASTELL'UMBERTO"/>
    <s v="M"/>
    <n v="5"/>
  </r>
  <r>
    <x v="7"/>
    <x v="82"/>
    <x v="82"/>
    <n v="83015"/>
    <s v="CASTELMOLA"/>
    <s v="F"/>
    <n v="1"/>
  </r>
  <r>
    <x v="7"/>
    <x v="82"/>
    <x v="82"/>
    <n v="83016"/>
    <s v="CASTROREALE"/>
    <s v="F"/>
    <n v="11"/>
  </r>
  <r>
    <x v="7"/>
    <x v="82"/>
    <x v="82"/>
    <n v="83016"/>
    <s v="CASTROREALE"/>
    <s v="M"/>
    <n v="6"/>
  </r>
  <r>
    <x v="7"/>
    <x v="82"/>
    <x v="82"/>
    <n v="83017"/>
    <s v="CESARO'"/>
    <s v="F"/>
    <n v="5"/>
  </r>
  <r>
    <x v="7"/>
    <x v="82"/>
    <x v="82"/>
    <n v="83017"/>
    <s v="CESARO'"/>
    <s v="M"/>
    <n v="6"/>
  </r>
  <r>
    <x v="7"/>
    <x v="82"/>
    <x v="82"/>
    <n v="83018"/>
    <s v="CONDRO'"/>
    <s v="F"/>
    <n v="1"/>
  </r>
  <r>
    <x v="7"/>
    <x v="82"/>
    <x v="82"/>
    <n v="83019"/>
    <s v="FALCONE"/>
    <s v="F"/>
    <n v="6"/>
  </r>
  <r>
    <x v="7"/>
    <x v="82"/>
    <x v="82"/>
    <n v="83019"/>
    <s v="FALCONE"/>
    <s v="M"/>
    <n v="5"/>
  </r>
  <r>
    <x v="7"/>
    <x v="82"/>
    <x v="82"/>
    <n v="83020"/>
    <s v="FICARRA"/>
    <s v="F"/>
    <n v="3"/>
  </r>
  <r>
    <x v="7"/>
    <x v="82"/>
    <x v="82"/>
    <n v="83020"/>
    <s v="FICARRA"/>
    <s v="M"/>
    <n v="4"/>
  </r>
  <r>
    <x v="7"/>
    <x v="82"/>
    <x v="82"/>
    <n v="83021"/>
    <s v="FIUMEDINISI"/>
    <s v="F"/>
    <n v="3"/>
  </r>
  <r>
    <x v="7"/>
    <x v="82"/>
    <x v="82"/>
    <n v="83021"/>
    <s v="FIUMEDINISI"/>
    <s v="M"/>
    <n v="2"/>
  </r>
  <r>
    <x v="7"/>
    <x v="82"/>
    <x v="82"/>
    <n v="83022"/>
    <s v="FLORESTA"/>
    <s v="F"/>
    <n v="1"/>
  </r>
  <r>
    <x v="7"/>
    <x v="82"/>
    <x v="82"/>
    <n v="83022"/>
    <s v="FLORESTA"/>
    <s v="M"/>
    <n v="2"/>
  </r>
  <r>
    <x v="7"/>
    <x v="82"/>
    <x v="82"/>
    <n v="83023"/>
    <s v="FONDACHELLI-FANTINA"/>
    <s v="F"/>
    <n v="3"/>
  </r>
  <r>
    <x v="7"/>
    <x v="82"/>
    <x v="82"/>
    <n v="83023"/>
    <s v="FONDACHELLI-FANTINA"/>
    <s v="M"/>
    <n v="2"/>
  </r>
  <r>
    <x v="7"/>
    <x v="82"/>
    <x v="82"/>
    <n v="83024"/>
    <s v="FORZA D'AGRO'"/>
    <s v="F"/>
    <n v="3"/>
  </r>
  <r>
    <x v="7"/>
    <x v="82"/>
    <x v="82"/>
    <n v="83024"/>
    <s v="FORZA D'AGRO'"/>
    <s v="M"/>
    <n v="3"/>
  </r>
  <r>
    <x v="7"/>
    <x v="82"/>
    <x v="82"/>
    <n v="83025"/>
    <s v="FRANCAVILLA DI SICILIA"/>
    <s v="F"/>
    <n v="11"/>
  </r>
  <r>
    <x v="7"/>
    <x v="82"/>
    <x v="82"/>
    <n v="83025"/>
    <s v="FRANCAVILLA DI SICILIA"/>
    <s v="M"/>
    <n v="8"/>
  </r>
  <r>
    <x v="7"/>
    <x v="82"/>
    <x v="82"/>
    <n v="83026"/>
    <s v="FRAZZANO'"/>
    <s v="F"/>
    <n v="3"/>
  </r>
  <r>
    <x v="7"/>
    <x v="82"/>
    <x v="82"/>
    <n v="83027"/>
    <s v="FURCI SICULO"/>
    <s v="F"/>
    <n v="10"/>
  </r>
  <r>
    <x v="7"/>
    <x v="82"/>
    <x v="82"/>
    <n v="83027"/>
    <s v="FURCI SICULO"/>
    <s v="M"/>
    <n v="10"/>
  </r>
  <r>
    <x v="7"/>
    <x v="82"/>
    <x v="82"/>
    <n v="83028"/>
    <s v="FURNARI"/>
    <s v="F"/>
    <n v="11"/>
  </r>
  <r>
    <x v="7"/>
    <x v="82"/>
    <x v="82"/>
    <n v="83028"/>
    <s v="FURNARI"/>
    <s v="M"/>
    <n v="6"/>
  </r>
  <r>
    <x v="7"/>
    <x v="82"/>
    <x v="82"/>
    <n v="83029"/>
    <s v="GAGGI"/>
    <s v="F"/>
    <n v="6"/>
  </r>
  <r>
    <x v="7"/>
    <x v="82"/>
    <x v="82"/>
    <n v="83029"/>
    <s v="GAGGI"/>
    <s v="M"/>
    <n v="8"/>
  </r>
  <r>
    <x v="7"/>
    <x v="82"/>
    <x v="82"/>
    <n v="83030"/>
    <s v="GALATI MAMERTINO"/>
    <s v="F"/>
    <n v="11"/>
  </r>
  <r>
    <x v="7"/>
    <x v="82"/>
    <x v="82"/>
    <n v="83030"/>
    <s v="GALATI MAMERTINO"/>
    <s v="M"/>
    <n v="9"/>
  </r>
  <r>
    <x v="7"/>
    <x v="82"/>
    <x v="82"/>
    <n v="83032"/>
    <s v="GIARDINI-NAXOS"/>
    <s v="F"/>
    <n v="21"/>
  </r>
  <r>
    <x v="7"/>
    <x v="82"/>
    <x v="82"/>
    <n v="83032"/>
    <s v="GIARDINI-NAXOS"/>
    <s v="M"/>
    <n v="20"/>
  </r>
  <r>
    <x v="7"/>
    <x v="82"/>
    <x v="82"/>
    <n v="83033"/>
    <s v="GIOIOSA MAREA"/>
    <s v="F"/>
    <n v="28"/>
  </r>
  <r>
    <x v="7"/>
    <x v="82"/>
    <x v="82"/>
    <n v="83033"/>
    <s v="GIOIOSA MAREA"/>
    <s v="M"/>
    <n v="14"/>
  </r>
  <r>
    <x v="7"/>
    <x v="82"/>
    <x v="82"/>
    <n v="83034"/>
    <s v="GRANITI"/>
    <s v="F"/>
    <n v="4"/>
  </r>
  <r>
    <x v="7"/>
    <x v="82"/>
    <x v="82"/>
    <n v="83035"/>
    <s v="GUALTIERI SICAMINO'"/>
    <s v="F"/>
    <n v="5"/>
  </r>
  <r>
    <x v="7"/>
    <x v="82"/>
    <x v="82"/>
    <n v="83035"/>
    <s v="GUALTIERI SICAMINO'"/>
    <s v="M"/>
    <n v="2"/>
  </r>
  <r>
    <x v="7"/>
    <x v="82"/>
    <x v="82"/>
    <n v="83036"/>
    <s v="ITALA"/>
    <s v="F"/>
    <n v="4"/>
  </r>
  <r>
    <x v="7"/>
    <x v="82"/>
    <x v="82"/>
    <n v="83036"/>
    <s v="ITALA"/>
    <s v="M"/>
    <n v="4"/>
  </r>
  <r>
    <x v="7"/>
    <x v="82"/>
    <x v="82"/>
    <n v="83037"/>
    <s v="LENI"/>
    <s v="F"/>
    <n v="3"/>
  </r>
  <r>
    <x v="7"/>
    <x v="82"/>
    <x v="82"/>
    <n v="83037"/>
    <s v="LENI"/>
    <s v="M"/>
    <n v="1"/>
  </r>
  <r>
    <x v="7"/>
    <x v="82"/>
    <x v="82"/>
    <n v="83038"/>
    <s v="LETOJANNI"/>
    <s v="F"/>
    <n v="10"/>
  </r>
  <r>
    <x v="7"/>
    <x v="82"/>
    <x v="82"/>
    <n v="83038"/>
    <s v="LETOJANNI"/>
    <s v="M"/>
    <n v="5"/>
  </r>
  <r>
    <x v="7"/>
    <x v="82"/>
    <x v="82"/>
    <n v="83039"/>
    <s v="LIBRIZZI"/>
    <s v="F"/>
    <n v="10"/>
  </r>
  <r>
    <x v="7"/>
    <x v="82"/>
    <x v="82"/>
    <n v="83039"/>
    <s v="LIBRIZZI"/>
    <s v="M"/>
    <n v="5"/>
  </r>
  <r>
    <x v="7"/>
    <x v="82"/>
    <x v="82"/>
    <n v="83040"/>
    <s v="LIMINA"/>
    <s v="F"/>
    <n v="2"/>
  </r>
  <r>
    <x v="7"/>
    <x v="82"/>
    <x v="82"/>
    <n v="83040"/>
    <s v="LIMINA"/>
    <s v="M"/>
    <n v="1"/>
  </r>
  <r>
    <x v="7"/>
    <x v="82"/>
    <x v="82"/>
    <n v="83041"/>
    <s v="LIPARI"/>
    <s v="F"/>
    <n v="29"/>
  </r>
  <r>
    <x v="7"/>
    <x v="82"/>
    <x v="82"/>
    <n v="83041"/>
    <s v="LIPARI"/>
    <s v="M"/>
    <n v="19"/>
  </r>
  <r>
    <x v="7"/>
    <x v="82"/>
    <x v="82"/>
    <n v="83042"/>
    <s v="LONGI"/>
    <s v="F"/>
    <n v="6"/>
  </r>
  <r>
    <x v="7"/>
    <x v="82"/>
    <x v="82"/>
    <n v="83042"/>
    <s v="LONGI"/>
    <s v="M"/>
    <n v="6"/>
  </r>
  <r>
    <x v="7"/>
    <x v="82"/>
    <x v="82"/>
    <n v="83043"/>
    <s v="MALFA"/>
    <s v="F"/>
    <n v="2"/>
  </r>
  <r>
    <x v="7"/>
    <x v="82"/>
    <x v="82"/>
    <n v="83043"/>
    <s v="MALFA"/>
    <s v="M"/>
    <n v="2"/>
  </r>
  <r>
    <x v="7"/>
    <x v="82"/>
    <x v="82"/>
    <n v="83044"/>
    <s v="MALVAGNA"/>
    <s v="M"/>
    <n v="3"/>
  </r>
  <r>
    <x v="7"/>
    <x v="82"/>
    <x v="82"/>
    <n v="83045"/>
    <s v="MANDANICI"/>
    <s v="F"/>
    <n v="4"/>
  </r>
  <r>
    <x v="7"/>
    <x v="82"/>
    <x v="82"/>
    <n v="83045"/>
    <s v="MANDANICI"/>
    <s v="M"/>
    <n v="1"/>
  </r>
  <r>
    <x v="7"/>
    <x v="82"/>
    <x v="82"/>
    <n v="83046"/>
    <s v="MAZZARRA' SANT'ANDREA"/>
    <s v="F"/>
    <n v="3"/>
  </r>
  <r>
    <x v="7"/>
    <x v="82"/>
    <x v="82"/>
    <n v="83046"/>
    <s v="MAZZARRA' SANT'ANDREA"/>
    <s v="M"/>
    <n v="2"/>
  </r>
  <r>
    <x v="7"/>
    <x v="82"/>
    <x v="82"/>
    <n v="83047"/>
    <s v="MERI'"/>
    <s v="F"/>
    <n v="8"/>
  </r>
  <r>
    <x v="7"/>
    <x v="82"/>
    <x v="82"/>
    <n v="83047"/>
    <s v="MERI'"/>
    <s v="M"/>
    <n v="2"/>
  </r>
  <r>
    <x v="7"/>
    <x v="82"/>
    <x v="82"/>
    <n v="83048"/>
    <s v="MESSINA"/>
    <s v="F"/>
    <n v="906"/>
  </r>
  <r>
    <x v="7"/>
    <x v="82"/>
    <x v="82"/>
    <n v="83048"/>
    <s v="MESSINA"/>
    <s v="M"/>
    <n v="666"/>
  </r>
  <r>
    <x v="7"/>
    <x v="82"/>
    <x v="82"/>
    <n v="83049"/>
    <s v="MILAZZO"/>
    <s v="F"/>
    <n v="120"/>
  </r>
  <r>
    <x v="7"/>
    <x v="82"/>
    <x v="82"/>
    <n v="83049"/>
    <s v="MILAZZO"/>
    <s v="M"/>
    <n v="89"/>
  </r>
  <r>
    <x v="7"/>
    <x v="82"/>
    <x v="82"/>
    <n v="83050"/>
    <s v="MILITELLO ROSMARINO"/>
    <s v="F"/>
    <n v="3"/>
  </r>
  <r>
    <x v="7"/>
    <x v="82"/>
    <x v="82"/>
    <n v="83050"/>
    <s v="MILITELLO ROSMARINO"/>
    <s v="M"/>
    <n v="1"/>
  </r>
  <r>
    <x v="7"/>
    <x v="82"/>
    <x v="82"/>
    <n v="83051"/>
    <s v="MIRTO"/>
    <s v="F"/>
    <n v="2"/>
  </r>
  <r>
    <x v="7"/>
    <x v="82"/>
    <x v="82"/>
    <n v="83051"/>
    <s v="MIRTO"/>
    <s v="M"/>
    <n v="1"/>
  </r>
  <r>
    <x v="7"/>
    <x v="82"/>
    <x v="82"/>
    <n v="83052"/>
    <s v="MISTRETTA"/>
    <s v="F"/>
    <n v="19"/>
  </r>
  <r>
    <x v="7"/>
    <x v="82"/>
    <x v="82"/>
    <n v="83052"/>
    <s v="MISTRETTA"/>
    <s v="M"/>
    <n v="14"/>
  </r>
  <r>
    <x v="7"/>
    <x v="82"/>
    <x v="82"/>
    <n v="83053"/>
    <s v="MOIO ALCANTARA"/>
    <s v="F"/>
    <n v="2"/>
  </r>
  <r>
    <x v="7"/>
    <x v="82"/>
    <x v="82"/>
    <n v="83053"/>
    <s v="MOIO ALCANTARA"/>
    <s v="M"/>
    <n v="1"/>
  </r>
  <r>
    <x v="7"/>
    <x v="82"/>
    <x v="82"/>
    <n v="83054"/>
    <s v="MONFORTE SAN GIORGIO"/>
    <s v="F"/>
    <n v="10"/>
  </r>
  <r>
    <x v="7"/>
    <x v="82"/>
    <x v="82"/>
    <n v="83054"/>
    <s v="MONFORTE SAN GIORGIO"/>
    <s v="M"/>
    <n v="7"/>
  </r>
  <r>
    <x v="7"/>
    <x v="82"/>
    <x v="82"/>
    <n v="83056"/>
    <s v="MONTAGNAREALE"/>
    <s v="F"/>
    <n v="2"/>
  </r>
  <r>
    <x v="7"/>
    <x v="82"/>
    <x v="82"/>
    <n v="83056"/>
    <s v="MONTAGNAREALE"/>
    <s v="M"/>
    <n v="2"/>
  </r>
  <r>
    <x v="7"/>
    <x v="82"/>
    <x v="82"/>
    <n v="83057"/>
    <s v="MONTALBANO ELICONA"/>
    <s v="F"/>
    <n v="5"/>
  </r>
  <r>
    <x v="7"/>
    <x v="82"/>
    <x v="82"/>
    <n v="83057"/>
    <s v="MONTALBANO ELICONA"/>
    <s v="M"/>
    <n v="3"/>
  </r>
  <r>
    <x v="7"/>
    <x v="82"/>
    <x v="82"/>
    <n v="83058"/>
    <s v="MOTTA CAMASTRA"/>
    <s v="F"/>
    <n v="2"/>
  </r>
  <r>
    <x v="7"/>
    <x v="82"/>
    <x v="82"/>
    <n v="83059"/>
    <s v="MOTTA D'AFFERMO"/>
    <s v="F"/>
    <n v="2"/>
  </r>
  <r>
    <x v="7"/>
    <x v="82"/>
    <x v="82"/>
    <n v="83059"/>
    <s v="MOTTA D'AFFERMO"/>
    <s v="M"/>
    <n v="1"/>
  </r>
  <r>
    <x v="7"/>
    <x v="82"/>
    <x v="82"/>
    <n v="83060"/>
    <s v="NASO"/>
    <s v="F"/>
    <n v="13"/>
  </r>
  <r>
    <x v="7"/>
    <x v="82"/>
    <x v="82"/>
    <n v="83060"/>
    <s v="NASO"/>
    <s v="M"/>
    <n v="9"/>
  </r>
  <r>
    <x v="7"/>
    <x v="82"/>
    <x v="82"/>
    <n v="83061"/>
    <s v="NIZZA DI SICILIA"/>
    <s v="F"/>
    <n v="15"/>
  </r>
  <r>
    <x v="7"/>
    <x v="82"/>
    <x v="82"/>
    <n v="83061"/>
    <s v="NIZZA DI SICILIA"/>
    <s v="M"/>
    <n v="11"/>
  </r>
  <r>
    <x v="7"/>
    <x v="82"/>
    <x v="82"/>
    <n v="83062"/>
    <s v="NOVARA DI SICILIA"/>
    <s v="F"/>
    <n v="2"/>
  </r>
  <r>
    <x v="7"/>
    <x v="82"/>
    <x v="82"/>
    <n v="83062"/>
    <s v="NOVARA DI SICILIA"/>
    <s v="M"/>
    <n v="3"/>
  </r>
  <r>
    <x v="7"/>
    <x v="82"/>
    <x v="82"/>
    <n v="83063"/>
    <s v="OLIVERI"/>
    <s v="F"/>
    <n v="5"/>
  </r>
  <r>
    <x v="7"/>
    <x v="82"/>
    <x v="82"/>
    <n v="83063"/>
    <s v="OLIVERI"/>
    <s v="M"/>
    <n v="7"/>
  </r>
  <r>
    <x v="7"/>
    <x v="82"/>
    <x v="82"/>
    <n v="83064"/>
    <s v="PACE DEL MELA"/>
    <s v="F"/>
    <n v="17"/>
  </r>
  <r>
    <x v="7"/>
    <x v="82"/>
    <x v="82"/>
    <n v="83064"/>
    <s v="PACE DEL MELA"/>
    <s v="M"/>
    <n v="10"/>
  </r>
  <r>
    <x v="7"/>
    <x v="82"/>
    <x v="82"/>
    <n v="83065"/>
    <s v="PAGLIARA"/>
    <s v="F"/>
    <n v="5"/>
  </r>
  <r>
    <x v="7"/>
    <x v="82"/>
    <x v="82"/>
    <n v="83065"/>
    <s v="PAGLIARA"/>
    <s v="M"/>
    <n v="5"/>
  </r>
  <r>
    <x v="7"/>
    <x v="82"/>
    <x v="82"/>
    <n v="83066"/>
    <s v="PATTI"/>
    <s v="F"/>
    <n v="40"/>
  </r>
  <r>
    <x v="7"/>
    <x v="82"/>
    <x v="82"/>
    <n v="83066"/>
    <s v="PATTI"/>
    <s v="M"/>
    <n v="30"/>
  </r>
  <r>
    <x v="7"/>
    <x v="82"/>
    <x v="82"/>
    <n v="83067"/>
    <s v="PETTINEO"/>
    <s v="F"/>
    <n v="6"/>
  </r>
  <r>
    <x v="7"/>
    <x v="82"/>
    <x v="82"/>
    <n v="83067"/>
    <s v="PETTINEO"/>
    <s v="M"/>
    <n v="2"/>
  </r>
  <r>
    <x v="7"/>
    <x v="82"/>
    <x v="82"/>
    <n v="83068"/>
    <s v="PIRAINO"/>
    <s v="F"/>
    <n v="17"/>
  </r>
  <r>
    <x v="7"/>
    <x v="82"/>
    <x v="82"/>
    <n v="83068"/>
    <s v="PIRAINO"/>
    <s v="M"/>
    <n v="11"/>
  </r>
  <r>
    <x v="7"/>
    <x v="82"/>
    <x v="82"/>
    <n v="83069"/>
    <s v="RACCUJA"/>
    <s v="F"/>
    <n v="7"/>
  </r>
  <r>
    <x v="7"/>
    <x v="82"/>
    <x v="82"/>
    <n v="83069"/>
    <s v="RACCUJA"/>
    <s v="M"/>
    <n v="2"/>
  </r>
  <r>
    <x v="7"/>
    <x v="82"/>
    <x v="82"/>
    <n v="83071"/>
    <s v="ROCCAFIORITA"/>
    <s v="F"/>
    <n v="2"/>
  </r>
  <r>
    <x v="7"/>
    <x v="82"/>
    <x v="82"/>
    <n v="83071"/>
    <s v="ROCCAFIORITA"/>
    <s v="M"/>
    <n v="2"/>
  </r>
  <r>
    <x v="7"/>
    <x v="82"/>
    <x v="82"/>
    <n v="83072"/>
    <s v="ROCCALUMERA"/>
    <s v="F"/>
    <n v="26"/>
  </r>
  <r>
    <x v="7"/>
    <x v="82"/>
    <x v="82"/>
    <n v="83072"/>
    <s v="ROCCALUMERA"/>
    <s v="M"/>
    <n v="14"/>
  </r>
  <r>
    <x v="7"/>
    <x v="82"/>
    <x v="82"/>
    <n v="83073"/>
    <s v="ROCCAVALDINA"/>
    <s v="F"/>
    <n v="2"/>
  </r>
  <r>
    <x v="7"/>
    <x v="82"/>
    <x v="82"/>
    <n v="83073"/>
    <s v="ROCCAVALDINA"/>
    <s v="M"/>
    <n v="1"/>
  </r>
  <r>
    <x v="7"/>
    <x v="82"/>
    <x v="82"/>
    <n v="83074"/>
    <s v="ROCCELLA VALDEMONE"/>
    <s v="F"/>
    <n v="1"/>
  </r>
  <r>
    <x v="7"/>
    <x v="82"/>
    <x v="82"/>
    <n v="83074"/>
    <s v="ROCCELLA VALDEMONE"/>
    <s v="M"/>
    <n v="2"/>
  </r>
  <r>
    <x v="7"/>
    <x v="82"/>
    <x v="82"/>
    <n v="83075"/>
    <s v="RODI' MILICI"/>
    <s v="F"/>
    <n v="16"/>
  </r>
  <r>
    <x v="7"/>
    <x v="82"/>
    <x v="82"/>
    <n v="83075"/>
    <s v="RODI' MILICI"/>
    <s v="M"/>
    <n v="5"/>
  </r>
  <r>
    <x v="7"/>
    <x v="82"/>
    <x v="82"/>
    <n v="83076"/>
    <s v="ROMETTA"/>
    <s v="F"/>
    <n v="19"/>
  </r>
  <r>
    <x v="7"/>
    <x v="82"/>
    <x v="82"/>
    <n v="83076"/>
    <s v="ROMETTA"/>
    <s v="M"/>
    <n v="19"/>
  </r>
  <r>
    <x v="7"/>
    <x v="82"/>
    <x v="82"/>
    <n v="83077"/>
    <s v="SAN FILIPPO DEL MELA"/>
    <s v="F"/>
    <n v="29"/>
  </r>
  <r>
    <x v="7"/>
    <x v="82"/>
    <x v="82"/>
    <n v="83077"/>
    <s v="SAN FILIPPO DEL MELA"/>
    <s v="M"/>
    <n v="12"/>
  </r>
  <r>
    <x v="7"/>
    <x v="82"/>
    <x v="82"/>
    <n v="83078"/>
    <s v="SAN FRATELLO"/>
    <s v="F"/>
    <n v="16"/>
  </r>
  <r>
    <x v="7"/>
    <x v="82"/>
    <x v="82"/>
    <n v="83078"/>
    <s v="SAN FRATELLO"/>
    <s v="M"/>
    <n v="7"/>
  </r>
  <r>
    <x v="7"/>
    <x v="82"/>
    <x v="82"/>
    <n v="83079"/>
    <s v="SAN MARCO D'ALUNZIO"/>
    <s v="F"/>
    <n v="5"/>
  </r>
  <r>
    <x v="7"/>
    <x v="82"/>
    <x v="82"/>
    <n v="83079"/>
    <s v="SAN MARCO D'ALUNZIO"/>
    <s v="M"/>
    <n v="1"/>
  </r>
  <r>
    <x v="7"/>
    <x v="82"/>
    <x v="82"/>
    <n v="83080"/>
    <s v="SAN PIER NICETO"/>
    <s v="F"/>
    <n v="5"/>
  </r>
  <r>
    <x v="7"/>
    <x v="82"/>
    <x v="82"/>
    <n v="83080"/>
    <s v="SAN PIER NICETO"/>
    <s v="M"/>
    <n v="8"/>
  </r>
  <r>
    <x v="7"/>
    <x v="82"/>
    <x v="82"/>
    <n v="83081"/>
    <s v="SAN PIERO PATTI"/>
    <s v="F"/>
    <n v="12"/>
  </r>
  <r>
    <x v="7"/>
    <x v="82"/>
    <x v="82"/>
    <n v="83081"/>
    <s v="SAN PIERO PATTI"/>
    <s v="M"/>
    <n v="7"/>
  </r>
  <r>
    <x v="7"/>
    <x v="82"/>
    <x v="82"/>
    <n v="83082"/>
    <s v="SAN SALVATORE DI FITALIA"/>
    <s v="F"/>
    <n v="3"/>
  </r>
  <r>
    <x v="7"/>
    <x v="82"/>
    <x v="82"/>
    <n v="83090"/>
    <s v="SAN TEODORO"/>
    <s v="F"/>
    <n v="4"/>
  </r>
  <r>
    <x v="7"/>
    <x v="82"/>
    <x v="82"/>
    <n v="83090"/>
    <s v="SAN TEODORO"/>
    <s v="M"/>
    <n v="4"/>
  </r>
  <r>
    <x v="7"/>
    <x v="82"/>
    <x v="82"/>
    <n v="83083"/>
    <s v="SANTA DOMENICA VITTORIA"/>
    <s v="F"/>
    <n v="2"/>
  </r>
  <r>
    <x v="7"/>
    <x v="82"/>
    <x v="82"/>
    <n v="83083"/>
    <s v="SANTA DOMENICA VITTORIA"/>
    <s v="M"/>
    <n v="2"/>
  </r>
  <r>
    <x v="7"/>
    <x v="82"/>
    <x v="82"/>
    <n v="83086"/>
    <s v="SANTA LUCIA DEL MELA"/>
    <s v="F"/>
    <n v="8"/>
  </r>
  <r>
    <x v="7"/>
    <x v="82"/>
    <x v="82"/>
    <n v="83086"/>
    <s v="SANTA LUCIA DEL MELA"/>
    <s v="M"/>
    <n v="8"/>
  </r>
  <r>
    <x v="7"/>
    <x v="82"/>
    <x v="82"/>
    <n v="83087"/>
    <s v="SANTA MARINA SALINA"/>
    <s v="F"/>
    <n v="2"/>
  </r>
  <r>
    <x v="7"/>
    <x v="82"/>
    <x v="82"/>
    <n v="83087"/>
    <s v="SANTA MARINA SALINA"/>
    <s v="M"/>
    <n v="1"/>
  </r>
  <r>
    <x v="7"/>
    <x v="82"/>
    <x v="82"/>
    <n v="83089"/>
    <s v="SANTA TERESA DI RIVA"/>
    <s v="F"/>
    <n v="40"/>
  </r>
  <r>
    <x v="7"/>
    <x v="82"/>
    <x v="82"/>
    <n v="83089"/>
    <s v="SANTA TERESA DI RIVA"/>
    <s v="M"/>
    <n v="33"/>
  </r>
  <r>
    <x v="7"/>
    <x v="82"/>
    <x v="82"/>
    <n v="83084"/>
    <s v="SANT'AGATA DI MILITELLO"/>
    <s v="F"/>
    <n v="57"/>
  </r>
  <r>
    <x v="7"/>
    <x v="82"/>
    <x v="82"/>
    <n v="83084"/>
    <s v="SANT'AGATA DI MILITELLO"/>
    <s v="M"/>
    <n v="30"/>
  </r>
  <r>
    <x v="7"/>
    <x v="82"/>
    <x v="82"/>
    <n v="83085"/>
    <s v="SANT'ALESSIO SICULO"/>
    <s v="F"/>
    <n v="8"/>
  </r>
  <r>
    <x v="7"/>
    <x v="82"/>
    <x v="82"/>
    <n v="83085"/>
    <s v="SANT'ALESSIO SICULO"/>
    <s v="M"/>
    <n v="3"/>
  </r>
  <r>
    <x v="7"/>
    <x v="82"/>
    <x v="82"/>
    <n v="83088"/>
    <s v="SANT'ANGELO DI BROLO"/>
    <s v="F"/>
    <n v="6"/>
  </r>
  <r>
    <x v="7"/>
    <x v="82"/>
    <x v="82"/>
    <n v="83088"/>
    <s v="SANT'ANGELO DI BROLO"/>
    <s v="M"/>
    <n v="10"/>
  </r>
  <r>
    <x v="7"/>
    <x v="82"/>
    <x v="82"/>
    <n v="83091"/>
    <s v="SANTO STEFANO DI CAMASTRA"/>
    <s v="F"/>
    <n v="17"/>
  </r>
  <r>
    <x v="7"/>
    <x v="82"/>
    <x v="82"/>
    <n v="83091"/>
    <s v="SANTO STEFANO DI CAMASTRA"/>
    <s v="M"/>
    <n v="8"/>
  </r>
  <r>
    <x v="7"/>
    <x v="82"/>
    <x v="82"/>
    <n v="83092"/>
    <s v="SAPONARA"/>
    <s v="F"/>
    <n v="18"/>
  </r>
  <r>
    <x v="7"/>
    <x v="82"/>
    <x v="82"/>
    <n v="83092"/>
    <s v="SAPONARA"/>
    <s v="M"/>
    <n v="5"/>
  </r>
  <r>
    <x v="7"/>
    <x v="82"/>
    <x v="82"/>
    <n v="83093"/>
    <s v="SAVOCA"/>
    <s v="F"/>
    <n v="4"/>
  </r>
  <r>
    <x v="7"/>
    <x v="82"/>
    <x v="82"/>
    <n v="83093"/>
    <s v="SAVOCA"/>
    <s v="M"/>
    <n v="5"/>
  </r>
  <r>
    <x v="7"/>
    <x v="82"/>
    <x v="82"/>
    <n v="83094"/>
    <s v="SCALETTA ZANCLEA"/>
    <s v="F"/>
    <n v="13"/>
  </r>
  <r>
    <x v="7"/>
    <x v="82"/>
    <x v="82"/>
    <n v="83094"/>
    <s v="SCALETTA ZANCLEA"/>
    <s v="M"/>
    <n v="5"/>
  </r>
  <r>
    <x v="7"/>
    <x v="82"/>
    <x v="82"/>
    <n v="83095"/>
    <s v="SINAGRA"/>
    <s v="F"/>
    <n v="10"/>
  </r>
  <r>
    <x v="7"/>
    <x v="82"/>
    <x v="82"/>
    <n v="83095"/>
    <s v="SINAGRA"/>
    <s v="M"/>
    <n v="5"/>
  </r>
  <r>
    <x v="7"/>
    <x v="82"/>
    <x v="82"/>
    <n v="83096"/>
    <s v="SPADAFORA"/>
    <s v="F"/>
    <n v="23"/>
  </r>
  <r>
    <x v="7"/>
    <x v="82"/>
    <x v="82"/>
    <n v="83096"/>
    <s v="SPADAFORA"/>
    <s v="M"/>
    <n v="11"/>
  </r>
  <r>
    <x v="7"/>
    <x v="82"/>
    <x v="82"/>
    <n v="83097"/>
    <s v="TAORMINA"/>
    <s v="F"/>
    <n v="35"/>
  </r>
  <r>
    <x v="7"/>
    <x v="82"/>
    <x v="82"/>
    <n v="83097"/>
    <s v="TAORMINA"/>
    <s v="M"/>
    <n v="28"/>
  </r>
  <r>
    <x v="7"/>
    <x v="82"/>
    <x v="82"/>
    <n v="83106"/>
    <s v="TERME VIGLIATORE"/>
    <s v="F"/>
    <n v="27"/>
  </r>
  <r>
    <x v="7"/>
    <x v="82"/>
    <x v="82"/>
    <n v="83106"/>
    <s v="TERME VIGLIATORE"/>
    <s v="M"/>
    <n v="15"/>
  </r>
  <r>
    <x v="7"/>
    <x v="82"/>
    <x v="82"/>
    <n v="83098"/>
    <s v="TORREGROTTA"/>
    <s v="F"/>
    <n v="20"/>
  </r>
  <r>
    <x v="7"/>
    <x v="82"/>
    <x v="82"/>
    <n v="83098"/>
    <s v="TORREGROTTA"/>
    <s v="M"/>
    <n v="19"/>
  </r>
  <r>
    <x v="7"/>
    <x v="82"/>
    <x v="82"/>
    <n v="83108"/>
    <s v="TORRENOVA"/>
    <s v="F"/>
    <n v="8"/>
  </r>
  <r>
    <x v="7"/>
    <x v="82"/>
    <x v="82"/>
    <n v="83108"/>
    <s v="TORRENOVA"/>
    <s v="M"/>
    <n v="10"/>
  </r>
  <r>
    <x v="7"/>
    <x v="82"/>
    <x v="82"/>
    <n v="83099"/>
    <s v="TORTORICI"/>
    <s v="F"/>
    <n v="18"/>
  </r>
  <r>
    <x v="7"/>
    <x v="82"/>
    <x v="82"/>
    <n v="83099"/>
    <s v="TORTORICI"/>
    <s v="M"/>
    <n v="8"/>
  </r>
  <r>
    <x v="7"/>
    <x v="82"/>
    <x v="82"/>
    <n v="83100"/>
    <s v="TRIPI"/>
    <s v="F"/>
    <n v="1"/>
  </r>
  <r>
    <x v="7"/>
    <x v="82"/>
    <x v="82"/>
    <n v="83100"/>
    <s v="TRIPI"/>
    <s v="M"/>
    <n v="2"/>
  </r>
  <r>
    <x v="7"/>
    <x v="82"/>
    <x v="82"/>
    <n v="83101"/>
    <s v="TUSA"/>
    <s v="F"/>
    <n v="15"/>
  </r>
  <r>
    <x v="7"/>
    <x v="82"/>
    <x v="82"/>
    <n v="83101"/>
    <s v="TUSA"/>
    <s v="M"/>
    <n v="5"/>
  </r>
  <r>
    <x v="7"/>
    <x v="82"/>
    <x v="82"/>
    <n v="83102"/>
    <s v="UCRIA"/>
    <s v="F"/>
    <n v="3"/>
  </r>
  <r>
    <x v="7"/>
    <x v="82"/>
    <x v="82"/>
    <n v="83102"/>
    <s v="UCRIA"/>
    <s v="M"/>
    <n v="2"/>
  </r>
  <r>
    <x v="7"/>
    <x v="82"/>
    <x v="82"/>
    <n v="83103"/>
    <s v="VALDINA"/>
    <s v="F"/>
    <n v="4"/>
  </r>
  <r>
    <x v="7"/>
    <x v="82"/>
    <x v="82"/>
    <n v="83103"/>
    <s v="VALDINA"/>
    <s v="M"/>
    <n v="5"/>
  </r>
  <r>
    <x v="7"/>
    <x v="82"/>
    <x v="82"/>
    <n v="83104"/>
    <s v="VENETICO"/>
    <s v="F"/>
    <n v="18"/>
  </r>
  <r>
    <x v="7"/>
    <x v="82"/>
    <x v="82"/>
    <n v="83104"/>
    <s v="VENETICO"/>
    <s v="M"/>
    <n v="11"/>
  </r>
  <r>
    <x v="7"/>
    <x v="82"/>
    <x v="82"/>
    <n v="83105"/>
    <s v="VILLAFRANCA TIRRENA"/>
    <s v="F"/>
    <n v="25"/>
  </r>
  <r>
    <x v="7"/>
    <x v="82"/>
    <x v="82"/>
    <n v="83105"/>
    <s v="VILLAFRANCA TIRRENA"/>
    <s v="M"/>
    <n v="14"/>
  </r>
  <r>
    <x v="7"/>
    <x v="83"/>
    <x v="83"/>
    <n v="84001"/>
    <s v="AGRIGENTO"/>
    <s v="F"/>
    <n v="266"/>
  </r>
  <r>
    <x v="7"/>
    <x v="83"/>
    <x v="83"/>
    <n v="84001"/>
    <s v="AGRIGENTO"/>
    <s v="M"/>
    <n v="203"/>
  </r>
  <r>
    <x v="7"/>
    <x v="83"/>
    <x v="83"/>
    <n v="84002"/>
    <s v="ALESSANDRIA DELLA ROCCA"/>
    <s v="F"/>
    <n v="17"/>
  </r>
  <r>
    <x v="7"/>
    <x v="83"/>
    <x v="83"/>
    <n v="84002"/>
    <s v="ALESSANDRIA DELLA ROCCA"/>
    <s v="M"/>
    <n v="3"/>
  </r>
  <r>
    <x v="7"/>
    <x v="83"/>
    <x v="83"/>
    <n v="84003"/>
    <s v="ARAGONA"/>
    <s v="F"/>
    <n v="47"/>
  </r>
  <r>
    <x v="7"/>
    <x v="83"/>
    <x v="83"/>
    <n v="84003"/>
    <s v="ARAGONA"/>
    <s v="M"/>
    <n v="22"/>
  </r>
  <r>
    <x v="7"/>
    <x v="83"/>
    <x v="83"/>
    <n v="84004"/>
    <s v="BIVONA"/>
    <s v="F"/>
    <n v="17"/>
  </r>
  <r>
    <x v="7"/>
    <x v="83"/>
    <x v="83"/>
    <n v="84004"/>
    <s v="BIVONA"/>
    <s v="M"/>
    <n v="13"/>
  </r>
  <r>
    <x v="7"/>
    <x v="83"/>
    <x v="83"/>
    <n v="84005"/>
    <s v="BURGIO"/>
    <s v="F"/>
    <n v="16"/>
  </r>
  <r>
    <x v="7"/>
    <x v="83"/>
    <x v="83"/>
    <n v="84005"/>
    <s v="BURGIO"/>
    <s v="M"/>
    <n v="4"/>
  </r>
  <r>
    <x v="7"/>
    <x v="83"/>
    <x v="83"/>
    <n v="84006"/>
    <s v="CALAMONACI"/>
    <s v="F"/>
    <n v="5"/>
  </r>
  <r>
    <x v="7"/>
    <x v="83"/>
    <x v="83"/>
    <n v="84006"/>
    <s v="CALAMONACI"/>
    <s v="M"/>
    <n v="4"/>
  </r>
  <r>
    <x v="7"/>
    <x v="83"/>
    <x v="83"/>
    <n v="84007"/>
    <s v="CALTABELLOTTA"/>
    <s v="F"/>
    <n v="16"/>
  </r>
  <r>
    <x v="7"/>
    <x v="83"/>
    <x v="83"/>
    <n v="84007"/>
    <s v="CALTABELLOTTA"/>
    <s v="M"/>
    <n v="5"/>
  </r>
  <r>
    <x v="7"/>
    <x v="83"/>
    <x v="83"/>
    <n v="84008"/>
    <s v="CAMASTRA"/>
    <s v="F"/>
    <n v="8"/>
  </r>
  <r>
    <x v="7"/>
    <x v="83"/>
    <x v="83"/>
    <n v="84008"/>
    <s v="CAMASTRA"/>
    <s v="M"/>
    <n v="6"/>
  </r>
  <r>
    <x v="7"/>
    <x v="83"/>
    <x v="83"/>
    <n v="84009"/>
    <s v="CAMMARATA"/>
    <s v="F"/>
    <n v="17"/>
  </r>
  <r>
    <x v="7"/>
    <x v="83"/>
    <x v="83"/>
    <n v="84009"/>
    <s v="CAMMARATA"/>
    <s v="M"/>
    <n v="20"/>
  </r>
  <r>
    <x v="7"/>
    <x v="83"/>
    <x v="83"/>
    <n v="84010"/>
    <s v="CAMPOBELLO DI LICATA"/>
    <s v="F"/>
    <n v="32"/>
  </r>
  <r>
    <x v="7"/>
    <x v="83"/>
    <x v="83"/>
    <n v="84010"/>
    <s v="CAMPOBELLO DI LICATA"/>
    <s v="M"/>
    <n v="22"/>
  </r>
  <r>
    <x v="7"/>
    <x v="83"/>
    <x v="83"/>
    <n v="84011"/>
    <s v="CANICATTI'"/>
    <s v="F"/>
    <n v="105"/>
  </r>
  <r>
    <x v="7"/>
    <x v="83"/>
    <x v="83"/>
    <n v="84011"/>
    <s v="CANICATTI'"/>
    <s v="M"/>
    <n v="55"/>
  </r>
  <r>
    <x v="7"/>
    <x v="83"/>
    <x v="83"/>
    <n v="84012"/>
    <s v="CASTELTERMINI"/>
    <s v="F"/>
    <n v="33"/>
  </r>
  <r>
    <x v="7"/>
    <x v="83"/>
    <x v="83"/>
    <n v="84012"/>
    <s v="CASTELTERMINI"/>
    <s v="M"/>
    <n v="19"/>
  </r>
  <r>
    <x v="7"/>
    <x v="83"/>
    <x v="83"/>
    <n v="84013"/>
    <s v="CASTROFILIPPO"/>
    <s v="F"/>
    <n v="10"/>
  </r>
  <r>
    <x v="7"/>
    <x v="83"/>
    <x v="83"/>
    <n v="84013"/>
    <s v="CASTROFILIPPO"/>
    <s v="M"/>
    <n v="4"/>
  </r>
  <r>
    <x v="7"/>
    <x v="83"/>
    <x v="83"/>
    <n v="84014"/>
    <s v="CATTOLICA ERACLEA"/>
    <s v="F"/>
    <n v="10"/>
  </r>
  <r>
    <x v="7"/>
    <x v="83"/>
    <x v="83"/>
    <n v="84014"/>
    <s v="CATTOLICA ERACLEA"/>
    <s v="M"/>
    <n v="11"/>
  </r>
  <r>
    <x v="7"/>
    <x v="83"/>
    <x v="83"/>
    <n v="84015"/>
    <s v="CIANCIANA"/>
    <s v="F"/>
    <n v="13"/>
  </r>
  <r>
    <x v="7"/>
    <x v="83"/>
    <x v="83"/>
    <n v="84015"/>
    <s v="CIANCIANA"/>
    <s v="M"/>
    <n v="12"/>
  </r>
  <r>
    <x v="7"/>
    <x v="83"/>
    <x v="83"/>
    <n v="84016"/>
    <s v="COMITINI"/>
    <s v="F"/>
    <n v="2"/>
  </r>
  <r>
    <x v="7"/>
    <x v="83"/>
    <x v="83"/>
    <n v="84016"/>
    <s v="COMITINI"/>
    <s v="M"/>
    <n v="3"/>
  </r>
  <r>
    <x v="7"/>
    <x v="83"/>
    <x v="83"/>
    <n v="84017"/>
    <s v="FAVARA"/>
    <s v="F"/>
    <n v="106"/>
  </r>
  <r>
    <x v="7"/>
    <x v="83"/>
    <x v="83"/>
    <n v="84017"/>
    <s v="FAVARA"/>
    <s v="M"/>
    <n v="77"/>
  </r>
  <r>
    <x v="7"/>
    <x v="83"/>
    <x v="83"/>
    <n v="84018"/>
    <s v="GROTTE"/>
    <s v="F"/>
    <n v="36"/>
  </r>
  <r>
    <x v="7"/>
    <x v="83"/>
    <x v="83"/>
    <n v="84018"/>
    <s v="GROTTE"/>
    <s v="M"/>
    <n v="24"/>
  </r>
  <r>
    <x v="7"/>
    <x v="83"/>
    <x v="83"/>
    <n v="84019"/>
    <s v="JOPPOLO GIANCAXIO"/>
    <s v="F"/>
    <n v="6"/>
  </r>
  <r>
    <x v="7"/>
    <x v="83"/>
    <x v="83"/>
    <n v="84019"/>
    <s v="JOPPOLO GIANCAXIO"/>
    <s v="M"/>
    <n v="6"/>
  </r>
  <r>
    <x v="7"/>
    <x v="83"/>
    <x v="83"/>
    <n v="84020"/>
    <s v="LAMPEDUSA E LINOSA"/>
    <s v="F"/>
    <n v="9"/>
  </r>
  <r>
    <x v="7"/>
    <x v="83"/>
    <x v="83"/>
    <n v="84020"/>
    <s v="LAMPEDUSA E LINOSA"/>
    <s v="M"/>
    <n v="4"/>
  </r>
  <r>
    <x v="7"/>
    <x v="83"/>
    <x v="83"/>
    <n v="84021"/>
    <s v="LICATA"/>
    <s v="F"/>
    <n v="108"/>
  </r>
  <r>
    <x v="7"/>
    <x v="83"/>
    <x v="83"/>
    <n v="84021"/>
    <s v="LICATA"/>
    <s v="M"/>
    <n v="75"/>
  </r>
  <r>
    <x v="7"/>
    <x v="83"/>
    <x v="83"/>
    <n v="84022"/>
    <s v="LUCCA SICULA"/>
    <s v="F"/>
    <n v="5"/>
  </r>
  <r>
    <x v="7"/>
    <x v="83"/>
    <x v="83"/>
    <n v="84022"/>
    <s v="LUCCA SICULA"/>
    <s v="M"/>
    <n v="4"/>
  </r>
  <r>
    <x v="7"/>
    <x v="83"/>
    <x v="83"/>
    <n v="84023"/>
    <s v="MENFI"/>
    <s v="F"/>
    <n v="29"/>
  </r>
  <r>
    <x v="7"/>
    <x v="83"/>
    <x v="83"/>
    <n v="84023"/>
    <s v="MENFI"/>
    <s v="M"/>
    <n v="26"/>
  </r>
  <r>
    <x v="7"/>
    <x v="83"/>
    <x v="83"/>
    <n v="84024"/>
    <s v="MONTALLEGRO"/>
    <s v="F"/>
    <n v="8"/>
  </r>
  <r>
    <x v="7"/>
    <x v="83"/>
    <x v="83"/>
    <n v="84024"/>
    <s v="MONTALLEGRO"/>
    <s v="M"/>
    <n v="7"/>
  </r>
  <r>
    <x v="7"/>
    <x v="83"/>
    <x v="83"/>
    <n v="84025"/>
    <s v="MONTEVAGO"/>
    <s v="F"/>
    <n v="8"/>
  </r>
  <r>
    <x v="7"/>
    <x v="83"/>
    <x v="83"/>
    <n v="84025"/>
    <s v="MONTEVAGO"/>
    <s v="M"/>
    <n v="4"/>
  </r>
  <r>
    <x v="7"/>
    <x v="83"/>
    <x v="83"/>
    <n v="84026"/>
    <s v="NARO"/>
    <s v="F"/>
    <n v="27"/>
  </r>
  <r>
    <x v="7"/>
    <x v="83"/>
    <x v="83"/>
    <n v="84026"/>
    <s v="NARO"/>
    <s v="M"/>
    <n v="20"/>
  </r>
  <r>
    <x v="7"/>
    <x v="83"/>
    <x v="83"/>
    <n v="84027"/>
    <s v="PALMA DI MONTECHIARO"/>
    <s v="F"/>
    <n v="63"/>
  </r>
  <r>
    <x v="7"/>
    <x v="83"/>
    <x v="83"/>
    <n v="84027"/>
    <s v="PALMA DI MONTECHIARO"/>
    <s v="M"/>
    <n v="34"/>
  </r>
  <r>
    <x v="7"/>
    <x v="83"/>
    <x v="83"/>
    <n v="84028"/>
    <s v="PORTO EMPEDOCLE"/>
    <s v="F"/>
    <n v="43"/>
  </r>
  <r>
    <x v="7"/>
    <x v="83"/>
    <x v="83"/>
    <n v="84028"/>
    <s v="PORTO EMPEDOCLE"/>
    <s v="M"/>
    <n v="23"/>
  </r>
  <r>
    <x v="7"/>
    <x v="83"/>
    <x v="83"/>
    <n v="84029"/>
    <s v="RACALMUTO"/>
    <s v="F"/>
    <n v="25"/>
  </r>
  <r>
    <x v="7"/>
    <x v="83"/>
    <x v="83"/>
    <n v="84029"/>
    <s v="RACALMUTO"/>
    <s v="M"/>
    <n v="24"/>
  </r>
  <r>
    <x v="7"/>
    <x v="83"/>
    <x v="83"/>
    <n v="84030"/>
    <s v="RAFFADALI"/>
    <s v="F"/>
    <n v="53"/>
  </r>
  <r>
    <x v="7"/>
    <x v="83"/>
    <x v="83"/>
    <n v="84030"/>
    <s v="RAFFADALI"/>
    <s v="M"/>
    <n v="29"/>
  </r>
  <r>
    <x v="7"/>
    <x v="83"/>
    <x v="83"/>
    <n v="84031"/>
    <s v="RAVANUSA"/>
    <s v="F"/>
    <n v="37"/>
  </r>
  <r>
    <x v="7"/>
    <x v="83"/>
    <x v="83"/>
    <n v="84031"/>
    <s v="RAVANUSA"/>
    <s v="M"/>
    <n v="26"/>
  </r>
  <r>
    <x v="7"/>
    <x v="83"/>
    <x v="83"/>
    <n v="84032"/>
    <s v="REALMONTE"/>
    <s v="F"/>
    <n v="11"/>
  </r>
  <r>
    <x v="7"/>
    <x v="83"/>
    <x v="83"/>
    <n v="84032"/>
    <s v="REALMONTE"/>
    <s v="M"/>
    <n v="9"/>
  </r>
  <r>
    <x v="7"/>
    <x v="83"/>
    <x v="83"/>
    <n v="84033"/>
    <s v="RIBERA"/>
    <s v="F"/>
    <n v="78"/>
  </r>
  <r>
    <x v="7"/>
    <x v="83"/>
    <x v="83"/>
    <n v="84033"/>
    <s v="RIBERA"/>
    <s v="M"/>
    <n v="50"/>
  </r>
  <r>
    <x v="7"/>
    <x v="83"/>
    <x v="83"/>
    <n v="84034"/>
    <s v="SAMBUCA DI SICILIA"/>
    <s v="F"/>
    <n v="8"/>
  </r>
  <r>
    <x v="7"/>
    <x v="83"/>
    <x v="83"/>
    <n v="84034"/>
    <s v="SAMBUCA DI SICILIA"/>
    <s v="M"/>
    <n v="12"/>
  </r>
  <r>
    <x v="7"/>
    <x v="83"/>
    <x v="83"/>
    <n v="84035"/>
    <s v="SAN BIAGIO PLATANI"/>
    <s v="F"/>
    <n v="9"/>
  </r>
  <r>
    <x v="7"/>
    <x v="83"/>
    <x v="83"/>
    <n v="84035"/>
    <s v="SAN BIAGIO PLATANI"/>
    <s v="M"/>
    <n v="5"/>
  </r>
  <r>
    <x v="7"/>
    <x v="83"/>
    <x v="83"/>
    <n v="84036"/>
    <s v="SAN GIOVANNI GEMINI"/>
    <s v="F"/>
    <n v="28"/>
  </r>
  <r>
    <x v="7"/>
    <x v="83"/>
    <x v="83"/>
    <n v="84036"/>
    <s v="SAN GIOVANNI GEMINI"/>
    <s v="M"/>
    <n v="19"/>
  </r>
  <r>
    <x v="7"/>
    <x v="83"/>
    <x v="83"/>
    <n v="84037"/>
    <s v="SANTA ELISABETTA"/>
    <s v="F"/>
    <n v="8"/>
  </r>
  <r>
    <x v="7"/>
    <x v="83"/>
    <x v="83"/>
    <n v="84037"/>
    <s v="SANTA ELISABETTA"/>
    <s v="M"/>
    <n v="9"/>
  </r>
  <r>
    <x v="7"/>
    <x v="83"/>
    <x v="83"/>
    <n v="84038"/>
    <s v="SANTA MARGHERITA DI BELICE"/>
    <s v="F"/>
    <n v="27"/>
  </r>
  <r>
    <x v="7"/>
    <x v="83"/>
    <x v="83"/>
    <n v="84038"/>
    <s v="SANTA MARGHERITA DI BELICE"/>
    <s v="M"/>
    <n v="9"/>
  </r>
  <r>
    <x v="7"/>
    <x v="83"/>
    <x v="83"/>
    <n v="84039"/>
    <s v="SANT'ANGELO MUXARO"/>
    <s v="F"/>
    <n v="4"/>
  </r>
  <r>
    <x v="7"/>
    <x v="83"/>
    <x v="83"/>
    <n v="84039"/>
    <s v="SANT'ANGELO MUXARO"/>
    <s v="M"/>
    <n v="3"/>
  </r>
  <r>
    <x v="7"/>
    <x v="83"/>
    <x v="83"/>
    <n v="84040"/>
    <s v="SANTO STEFANO QUISQUINA"/>
    <s v="F"/>
    <n v="21"/>
  </r>
  <r>
    <x v="7"/>
    <x v="83"/>
    <x v="83"/>
    <n v="84040"/>
    <s v="SANTO STEFANO QUISQUINA"/>
    <s v="M"/>
    <n v="9"/>
  </r>
  <r>
    <x v="7"/>
    <x v="83"/>
    <x v="83"/>
    <n v="84041"/>
    <s v="SCIACCA"/>
    <s v="F"/>
    <n v="153"/>
  </r>
  <r>
    <x v="7"/>
    <x v="83"/>
    <x v="83"/>
    <n v="84041"/>
    <s v="SCIACCA"/>
    <s v="M"/>
    <n v="91"/>
  </r>
  <r>
    <x v="7"/>
    <x v="83"/>
    <x v="83"/>
    <n v="84042"/>
    <s v="SICULIANA"/>
    <s v="F"/>
    <n v="9"/>
  </r>
  <r>
    <x v="7"/>
    <x v="83"/>
    <x v="83"/>
    <n v="84042"/>
    <s v="SICULIANA"/>
    <s v="M"/>
    <n v="7"/>
  </r>
  <r>
    <x v="7"/>
    <x v="83"/>
    <x v="83"/>
    <n v="84043"/>
    <s v="VILLAFRANCA SICULA"/>
    <s v="F"/>
    <n v="1"/>
  </r>
  <r>
    <x v="7"/>
    <x v="83"/>
    <x v="83"/>
    <n v="84043"/>
    <s v="VILLAFRANCA SICULA"/>
    <s v="M"/>
    <n v="2"/>
  </r>
  <r>
    <x v="7"/>
    <x v="84"/>
    <x v="84"/>
    <n v="85001"/>
    <s v="ACQUAVIVA PLATANI"/>
    <s v="F"/>
    <n v="6"/>
  </r>
  <r>
    <x v="7"/>
    <x v="84"/>
    <x v="84"/>
    <n v="85001"/>
    <s v="ACQUAVIVA PLATANI"/>
    <s v="M"/>
    <n v="1"/>
  </r>
  <r>
    <x v="7"/>
    <x v="84"/>
    <x v="84"/>
    <n v="85002"/>
    <s v="BOMPENSIERE"/>
    <s v="F"/>
    <n v="1"/>
  </r>
  <r>
    <x v="7"/>
    <x v="84"/>
    <x v="84"/>
    <n v="85002"/>
    <s v="BOMPENSIERE"/>
    <s v="M"/>
    <n v="1"/>
  </r>
  <r>
    <x v="7"/>
    <x v="84"/>
    <x v="84"/>
    <n v="85003"/>
    <s v="BUTERA"/>
    <s v="F"/>
    <n v="13"/>
  </r>
  <r>
    <x v="7"/>
    <x v="84"/>
    <x v="84"/>
    <n v="85003"/>
    <s v="BUTERA"/>
    <s v="M"/>
    <n v="10"/>
  </r>
  <r>
    <x v="7"/>
    <x v="84"/>
    <x v="84"/>
    <n v="85004"/>
    <s v="CALTANISSETTA"/>
    <s v="F"/>
    <n v="240"/>
  </r>
  <r>
    <x v="7"/>
    <x v="84"/>
    <x v="84"/>
    <n v="85004"/>
    <s v="CALTANISSETTA"/>
    <s v="M"/>
    <n v="180"/>
  </r>
  <r>
    <x v="7"/>
    <x v="84"/>
    <x v="84"/>
    <n v="85005"/>
    <s v="CAMPOFRANCO"/>
    <s v="F"/>
    <n v="11"/>
  </r>
  <r>
    <x v="7"/>
    <x v="84"/>
    <x v="84"/>
    <n v="85005"/>
    <s v="CAMPOFRANCO"/>
    <s v="M"/>
    <n v="11"/>
  </r>
  <r>
    <x v="7"/>
    <x v="84"/>
    <x v="84"/>
    <n v="85006"/>
    <s v="DELIA"/>
    <s v="F"/>
    <n v="18"/>
  </r>
  <r>
    <x v="7"/>
    <x v="84"/>
    <x v="84"/>
    <n v="85006"/>
    <s v="DELIA"/>
    <s v="M"/>
    <n v="11"/>
  </r>
  <r>
    <x v="7"/>
    <x v="84"/>
    <x v="84"/>
    <n v="85007"/>
    <s v="GELA"/>
    <s v="F"/>
    <n v="200"/>
  </r>
  <r>
    <x v="7"/>
    <x v="84"/>
    <x v="84"/>
    <n v="85007"/>
    <s v="GELA"/>
    <s v="M"/>
    <n v="171"/>
  </r>
  <r>
    <x v="7"/>
    <x v="84"/>
    <x v="84"/>
    <n v="85008"/>
    <s v="MARIANOPOLI"/>
    <s v="F"/>
    <n v="1"/>
  </r>
  <r>
    <x v="7"/>
    <x v="84"/>
    <x v="84"/>
    <n v="85008"/>
    <s v="MARIANOPOLI"/>
    <s v="M"/>
    <n v="3"/>
  </r>
  <r>
    <x v="7"/>
    <x v="84"/>
    <x v="84"/>
    <n v="85009"/>
    <s v="MAZZARINO"/>
    <s v="F"/>
    <n v="43"/>
  </r>
  <r>
    <x v="7"/>
    <x v="84"/>
    <x v="84"/>
    <n v="85009"/>
    <s v="MAZZARINO"/>
    <s v="M"/>
    <n v="23"/>
  </r>
  <r>
    <x v="7"/>
    <x v="84"/>
    <x v="84"/>
    <n v="85010"/>
    <s v="MILENA"/>
    <s v="F"/>
    <n v="21"/>
  </r>
  <r>
    <x v="7"/>
    <x v="84"/>
    <x v="84"/>
    <n v="85010"/>
    <s v="MILENA"/>
    <s v="M"/>
    <n v="8"/>
  </r>
  <r>
    <x v="7"/>
    <x v="84"/>
    <x v="84"/>
    <n v="85011"/>
    <s v="MONTEDORO"/>
    <s v="F"/>
    <n v="4"/>
  </r>
  <r>
    <x v="7"/>
    <x v="84"/>
    <x v="84"/>
    <n v="85011"/>
    <s v="MONTEDORO"/>
    <s v="M"/>
    <n v="4"/>
  </r>
  <r>
    <x v="7"/>
    <x v="84"/>
    <x v="84"/>
    <n v="85012"/>
    <s v="MUSSOMELI"/>
    <s v="F"/>
    <n v="50"/>
  </r>
  <r>
    <x v="7"/>
    <x v="84"/>
    <x v="84"/>
    <n v="85012"/>
    <s v="MUSSOMELI"/>
    <s v="M"/>
    <n v="35"/>
  </r>
  <r>
    <x v="7"/>
    <x v="84"/>
    <x v="84"/>
    <n v="85013"/>
    <s v="NISCEMI"/>
    <s v="F"/>
    <n v="68"/>
  </r>
  <r>
    <x v="7"/>
    <x v="84"/>
    <x v="84"/>
    <n v="85013"/>
    <s v="NISCEMI"/>
    <s v="M"/>
    <n v="46"/>
  </r>
  <r>
    <x v="7"/>
    <x v="84"/>
    <x v="84"/>
    <n v="85014"/>
    <s v="RESUTTANO"/>
    <s v="F"/>
    <n v="5"/>
  </r>
  <r>
    <x v="7"/>
    <x v="84"/>
    <x v="84"/>
    <n v="85014"/>
    <s v="RESUTTANO"/>
    <s v="M"/>
    <n v="5"/>
  </r>
  <r>
    <x v="7"/>
    <x v="84"/>
    <x v="84"/>
    <n v="85015"/>
    <s v="RIESI"/>
    <s v="F"/>
    <n v="40"/>
  </r>
  <r>
    <x v="7"/>
    <x v="84"/>
    <x v="84"/>
    <n v="85015"/>
    <s v="RIESI"/>
    <s v="M"/>
    <n v="14"/>
  </r>
  <r>
    <x v="7"/>
    <x v="84"/>
    <x v="84"/>
    <n v="85016"/>
    <s v="SAN CATALDO"/>
    <s v="F"/>
    <n v="81"/>
  </r>
  <r>
    <x v="7"/>
    <x v="84"/>
    <x v="84"/>
    <n v="85016"/>
    <s v="SAN CATALDO"/>
    <s v="M"/>
    <n v="63"/>
  </r>
  <r>
    <x v="7"/>
    <x v="84"/>
    <x v="84"/>
    <n v="85017"/>
    <s v="SANTA CATERINA VILLARMOSA"/>
    <s v="F"/>
    <n v="23"/>
  </r>
  <r>
    <x v="7"/>
    <x v="84"/>
    <x v="84"/>
    <n v="85017"/>
    <s v="SANTA CATERINA VILLARMOSA"/>
    <s v="M"/>
    <n v="13"/>
  </r>
  <r>
    <x v="7"/>
    <x v="84"/>
    <x v="84"/>
    <n v="85018"/>
    <s v="SERRADIFALCO"/>
    <s v="F"/>
    <n v="20"/>
  </r>
  <r>
    <x v="7"/>
    <x v="84"/>
    <x v="84"/>
    <n v="85018"/>
    <s v="SERRADIFALCO"/>
    <s v="M"/>
    <n v="23"/>
  </r>
  <r>
    <x v="7"/>
    <x v="84"/>
    <x v="84"/>
    <n v="85019"/>
    <s v="SOMMATINO"/>
    <s v="F"/>
    <n v="23"/>
  </r>
  <r>
    <x v="7"/>
    <x v="84"/>
    <x v="84"/>
    <n v="85019"/>
    <s v="SOMMATINO"/>
    <s v="M"/>
    <n v="11"/>
  </r>
  <r>
    <x v="7"/>
    <x v="84"/>
    <x v="84"/>
    <n v="85020"/>
    <s v="SUTERA"/>
    <s v="F"/>
    <n v="10"/>
  </r>
  <r>
    <x v="7"/>
    <x v="84"/>
    <x v="84"/>
    <n v="85020"/>
    <s v="SUTERA"/>
    <s v="M"/>
    <n v="5"/>
  </r>
  <r>
    <x v="7"/>
    <x v="84"/>
    <x v="84"/>
    <n v="85021"/>
    <s v="VALLELUNGA PRATAMENO"/>
    <s v="F"/>
    <n v="7"/>
  </r>
  <r>
    <x v="7"/>
    <x v="84"/>
    <x v="84"/>
    <n v="85021"/>
    <s v="VALLELUNGA PRATAMENO"/>
    <s v="M"/>
    <n v="1"/>
  </r>
  <r>
    <x v="7"/>
    <x v="84"/>
    <x v="84"/>
    <n v="85022"/>
    <s v="VILLALBA"/>
    <s v="F"/>
    <n v="8"/>
  </r>
  <r>
    <x v="7"/>
    <x v="84"/>
    <x v="84"/>
    <n v="85022"/>
    <s v="VILLALBA"/>
    <s v="M"/>
    <n v="1"/>
  </r>
  <r>
    <x v="7"/>
    <x v="85"/>
    <x v="85"/>
    <n v="86001"/>
    <s v="AGIRA"/>
    <s v="F"/>
    <n v="22"/>
  </r>
  <r>
    <x v="7"/>
    <x v="85"/>
    <x v="85"/>
    <n v="86001"/>
    <s v="AGIRA"/>
    <s v="M"/>
    <n v="19"/>
  </r>
  <r>
    <x v="7"/>
    <x v="85"/>
    <x v="85"/>
    <n v="86002"/>
    <s v="AIDONE"/>
    <s v="F"/>
    <n v="18"/>
  </r>
  <r>
    <x v="7"/>
    <x v="85"/>
    <x v="85"/>
    <n v="86002"/>
    <s v="AIDONE"/>
    <s v="M"/>
    <n v="12"/>
  </r>
  <r>
    <x v="7"/>
    <x v="85"/>
    <x v="85"/>
    <n v="86003"/>
    <s v="ASSORO"/>
    <s v="F"/>
    <n v="17"/>
  </r>
  <r>
    <x v="7"/>
    <x v="85"/>
    <x v="85"/>
    <n v="86003"/>
    <s v="ASSORO"/>
    <s v="M"/>
    <n v="13"/>
  </r>
  <r>
    <x v="7"/>
    <x v="85"/>
    <x v="85"/>
    <n v="86004"/>
    <s v="BARRAFRANCA"/>
    <s v="F"/>
    <n v="54"/>
  </r>
  <r>
    <x v="7"/>
    <x v="85"/>
    <x v="85"/>
    <n v="86004"/>
    <s v="BARRAFRANCA"/>
    <s v="M"/>
    <n v="40"/>
  </r>
  <r>
    <x v="7"/>
    <x v="85"/>
    <x v="85"/>
    <n v="86005"/>
    <s v="CALASCIBETTA"/>
    <s v="F"/>
    <n v="25"/>
  </r>
  <r>
    <x v="7"/>
    <x v="85"/>
    <x v="85"/>
    <n v="86005"/>
    <s v="CALASCIBETTA"/>
    <s v="M"/>
    <n v="11"/>
  </r>
  <r>
    <x v="7"/>
    <x v="85"/>
    <x v="85"/>
    <n v="86006"/>
    <s v="CATENANUOVA"/>
    <s v="F"/>
    <n v="16"/>
  </r>
  <r>
    <x v="7"/>
    <x v="85"/>
    <x v="85"/>
    <n v="86006"/>
    <s v="CATENANUOVA"/>
    <s v="M"/>
    <n v="5"/>
  </r>
  <r>
    <x v="7"/>
    <x v="85"/>
    <x v="85"/>
    <n v="86007"/>
    <s v="CENTURIPE"/>
    <s v="F"/>
    <n v="13"/>
  </r>
  <r>
    <x v="7"/>
    <x v="85"/>
    <x v="85"/>
    <n v="86007"/>
    <s v="CENTURIPE"/>
    <s v="M"/>
    <n v="9"/>
  </r>
  <r>
    <x v="7"/>
    <x v="85"/>
    <x v="85"/>
    <n v="86008"/>
    <s v="CERAMI"/>
    <s v="F"/>
    <n v="5"/>
  </r>
  <r>
    <x v="7"/>
    <x v="85"/>
    <x v="85"/>
    <n v="86008"/>
    <s v="CERAMI"/>
    <s v="M"/>
    <n v="4"/>
  </r>
  <r>
    <x v="7"/>
    <x v="85"/>
    <x v="85"/>
    <n v="86009"/>
    <s v="ENNA"/>
    <s v="F"/>
    <n v="98"/>
  </r>
  <r>
    <x v="7"/>
    <x v="85"/>
    <x v="85"/>
    <n v="86009"/>
    <s v="ENNA"/>
    <s v="M"/>
    <n v="98"/>
  </r>
  <r>
    <x v="7"/>
    <x v="85"/>
    <x v="85"/>
    <n v="86010"/>
    <s v="GAGLIANO CASTELFERRATO"/>
    <s v="F"/>
    <n v="16"/>
  </r>
  <r>
    <x v="7"/>
    <x v="85"/>
    <x v="85"/>
    <n v="86010"/>
    <s v="GAGLIANO CASTELFERRATO"/>
    <s v="M"/>
    <n v="6"/>
  </r>
  <r>
    <x v="7"/>
    <x v="85"/>
    <x v="85"/>
    <n v="86011"/>
    <s v="LEONFORTE"/>
    <s v="F"/>
    <n v="51"/>
  </r>
  <r>
    <x v="7"/>
    <x v="85"/>
    <x v="85"/>
    <n v="86011"/>
    <s v="LEONFORTE"/>
    <s v="M"/>
    <n v="34"/>
  </r>
  <r>
    <x v="7"/>
    <x v="85"/>
    <x v="85"/>
    <n v="86012"/>
    <s v="NICOSIA"/>
    <s v="F"/>
    <n v="60"/>
  </r>
  <r>
    <x v="7"/>
    <x v="85"/>
    <x v="85"/>
    <n v="86012"/>
    <s v="NICOSIA"/>
    <s v="M"/>
    <n v="25"/>
  </r>
  <r>
    <x v="7"/>
    <x v="85"/>
    <x v="85"/>
    <n v="86013"/>
    <s v="NISSORIA"/>
    <s v="F"/>
    <n v="9"/>
  </r>
  <r>
    <x v="7"/>
    <x v="85"/>
    <x v="85"/>
    <n v="86013"/>
    <s v="NISSORIA"/>
    <s v="M"/>
    <n v="10"/>
  </r>
  <r>
    <x v="7"/>
    <x v="85"/>
    <x v="85"/>
    <n v="86014"/>
    <s v="PIAZZA ARMERINA"/>
    <s v="F"/>
    <n v="72"/>
  </r>
  <r>
    <x v="7"/>
    <x v="85"/>
    <x v="85"/>
    <n v="86014"/>
    <s v="PIAZZA ARMERINA"/>
    <s v="M"/>
    <n v="41"/>
  </r>
  <r>
    <x v="7"/>
    <x v="85"/>
    <x v="85"/>
    <n v="86015"/>
    <s v="PIETRAPERZIA"/>
    <s v="F"/>
    <n v="22"/>
  </r>
  <r>
    <x v="7"/>
    <x v="85"/>
    <x v="85"/>
    <n v="86015"/>
    <s v="PIETRAPERZIA"/>
    <s v="M"/>
    <n v="13"/>
  </r>
  <r>
    <x v="7"/>
    <x v="85"/>
    <x v="85"/>
    <n v="86016"/>
    <s v="REGALBUTO"/>
    <s v="F"/>
    <n v="18"/>
  </r>
  <r>
    <x v="7"/>
    <x v="85"/>
    <x v="85"/>
    <n v="86016"/>
    <s v="REGALBUTO"/>
    <s v="M"/>
    <n v="15"/>
  </r>
  <r>
    <x v="7"/>
    <x v="85"/>
    <x v="85"/>
    <n v="86017"/>
    <s v="SPERLINGA"/>
    <s v="F"/>
    <n v="4"/>
  </r>
  <r>
    <x v="7"/>
    <x v="85"/>
    <x v="85"/>
    <n v="86017"/>
    <s v="SPERLINGA"/>
    <s v="M"/>
    <n v="3"/>
  </r>
  <r>
    <x v="7"/>
    <x v="85"/>
    <x v="85"/>
    <n v="86018"/>
    <s v="TROINA"/>
    <s v="F"/>
    <n v="30"/>
  </r>
  <r>
    <x v="7"/>
    <x v="85"/>
    <x v="85"/>
    <n v="86018"/>
    <s v="TROINA"/>
    <s v="M"/>
    <n v="15"/>
  </r>
  <r>
    <x v="7"/>
    <x v="85"/>
    <x v="85"/>
    <n v="86019"/>
    <s v="VALGUARNERA CAROPEPE"/>
    <s v="F"/>
    <n v="25"/>
  </r>
  <r>
    <x v="7"/>
    <x v="85"/>
    <x v="85"/>
    <n v="86019"/>
    <s v="VALGUARNERA CAROPEPE"/>
    <s v="M"/>
    <n v="9"/>
  </r>
  <r>
    <x v="7"/>
    <x v="85"/>
    <x v="85"/>
    <n v="86020"/>
    <s v="VILLAROSA"/>
    <s v="F"/>
    <n v="17"/>
  </r>
  <r>
    <x v="7"/>
    <x v="85"/>
    <x v="85"/>
    <n v="86020"/>
    <s v="VILLAROSA"/>
    <s v="M"/>
    <n v="12"/>
  </r>
  <r>
    <x v="7"/>
    <x v="86"/>
    <x v="86"/>
    <n v="87001"/>
    <s v="ACI BONACCORSI"/>
    <s v="F"/>
    <n v="12"/>
  </r>
  <r>
    <x v="7"/>
    <x v="86"/>
    <x v="86"/>
    <n v="87001"/>
    <s v="ACI BONACCORSI"/>
    <s v="M"/>
    <n v="6"/>
  </r>
  <r>
    <x v="7"/>
    <x v="86"/>
    <x v="86"/>
    <n v="87002"/>
    <s v="ACI CASTELLO"/>
    <s v="F"/>
    <n v="66"/>
  </r>
  <r>
    <x v="7"/>
    <x v="86"/>
    <x v="86"/>
    <n v="87002"/>
    <s v="ACI CASTELLO"/>
    <s v="M"/>
    <n v="62"/>
  </r>
  <r>
    <x v="7"/>
    <x v="86"/>
    <x v="86"/>
    <n v="87003"/>
    <s v="ACI CATENA"/>
    <s v="F"/>
    <n v="76"/>
  </r>
  <r>
    <x v="7"/>
    <x v="86"/>
    <x v="86"/>
    <n v="87003"/>
    <s v="ACI CATENA"/>
    <s v="M"/>
    <n v="58"/>
  </r>
  <r>
    <x v="7"/>
    <x v="86"/>
    <x v="86"/>
    <n v="87005"/>
    <s v="ACI SANT'ANTONIO"/>
    <s v="F"/>
    <n v="64"/>
  </r>
  <r>
    <x v="7"/>
    <x v="86"/>
    <x v="86"/>
    <n v="87005"/>
    <s v="ACI SANT'ANTONIO"/>
    <s v="M"/>
    <n v="37"/>
  </r>
  <r>
    <x v="7"/>
    <x v="86"/>
    <x v="86"/>
    <n v="87004"/>
    <s v="ACIREALE"/>
    <s v="F"/>
    <n v="198"/>
  </r>
  <r>
    <x v="7"/>
    <x v="86"/>
    <x v="86"/>
    <n v="87004"/>
    <s v="ACIREALE"/>
    <s v="M"/>
    <n v="133"/>
  </r>
  <r>
    <x v="7"/>
    <x v="86"/>
    <x v="86"/>
    <n v="87006"/>
    <s v="ADRANO"/>
    <s v="F"/>
    <n v="83"/>
  </r>
  <r>
    <x v="7"/>
    <x v="86"/>
    <x v="86"/>
    <n v="87006"/>
    <s v="ADRANO"/>
    <s v="M"/>
    <n v="55"/>
  </r>
  <r>
    <x v="7"/>
    <x v="86"/>
    <x v="86"/>
    <n v="87007"/>
    <s v="BELPASSO"/>
    <s v="F"/>
    <n v="71"/>
  </r>
  <r>
    <x v="7"/>
    <x v="86"/>
    <x v="86"/>
    <n v="87007"/>
    <s v="BELPASSO"/>
    <s v="M"/>
    <n v="30"/>
  </r>
  <r>
    <x v="7"/>
    <x v="86"/>
    <x v="86"/>
    <n v="87008"/>
    <s v="BIANCAVILLA"/>
    <s v="F"/>
    <n v="66"/>
  </r>
  <r>
    <x v="7"/>
    <x v="86"/>
    <x v="86"/>
    <n v="87008"/>
    <s v="BIANCAVILLA"/>
    <s v="M"/>
    <n v="37"/>
  </r>
  <r>
    <x v="7"/>
    <x v="86"/>
    <x v="86"/>
    <n v="87009"/>
    <s v="BRONTE"/>
    <s v="F"/>
    <n v="55"/>
  </r>
  <r>
    <x v="7"/>
    <x v="86"/>
    <x v="86"/>
    <n v="87009"/>
    <s v="BRONTE"/>
    <s v="M"/>
    <n v="35"/>
  </r>
  <r>
    <x v="7"/>
    <x v="86"/>
    <x v="86"/>
    <n v="87010"/>
    <s v="CALATABIANO"/>
    <s v="F"/>
    <n v="10"/>
  </r>
  <r>
    <x v="7"/>
    <x v="86"/>
    <x v="86"/>
    <n v="87010"/>
    <s v="CALATABIANO"/>
    <s v="M"/>
    <n v="10"/>
  </r>
  <r>
    <x v="7"/>
    <x v="86"/>
    <x v="86"/>
    <n v="87011"/>
    <s v="CALTAGIRONE"/>
    <s v="F"/>
    <n v="134"/>
  </r>
  <r>
    <x v="7"/>
    <x v="86"/>
    <x v="86"/>
    <n v="87011"/>
    <s v="CALTAGIRONE"/>
    <s v="M"/>
    <n v="105"/>
  </r>
  <r>
    <x v="7"/>
    <x v="86"/>
    <x v="86"/>
    <n v="87012"/>
    <s v="CAMPOROTONDO ETNEO"/>
    <s v="F"/>
    <n v="7"/>
  </r>
  <r>
    <x v="7"/>
    <x v="86"/>
    <x v="86"/>
    <n v="87012"/>
    <s v="CAMPOROTONDO ETNEO"/>
    <s v="M"/>
    <n v="4"/>
  </r>
  <r>
    <x v="7"/>
    <x v="86"/>
    <x v="86"/>
    <n v="87013"/>
    <s v="CASTEL DI IUDICA"/>
    <s v="F"/>
    <n v="12"/>
  </r>
  <r>
    <x v="7"/>
    <x v="86"/>
    <x v="86"/>
    <n v="87013"/>
    <s v="CASTEL DI IUDICA"/>
    <s v="M"/>
    <n v="3"/>
  </r>
  <r>
    <x v="7"/>
    <x v="86"/>
    <x v="86"/>
    <n v="87014"/>
    <s v="CASTIGLIONE DI SICILIA"/>
    <s v="F"/>
    <n v="19"/>
  </r>
  <r>
    <x v="7"/>
    <x v="86"/>
    <x v="86"/>
    <n v="87014"/>
    <s v="CASTIGLIONE DI SICILIA"/>
    <s v="M"/>
    <n v="3"/>
  </r>
  <r>
    <x v="7"/>
    <x v="86"/>
    <x v="86"/>
    <n v="87015"/>
    <s v="CATANIA"/>
    <s v="F"/>
    <n v="817"/>
  </r>
  <r>
    <x v="7"/>
    <x v="86"/>
    <x v="86"/>
    <n v="87015"/>
    <s v="CATANIA"/>
    <s v="M"/>
    <n v="617"/>
  </r>
  <r>
    <x v="7"/>
    <x v="86"/>
    <x v="86"/>
    <n v="87016"/>
    <s v="FIUMEFREDDO DI SICILIA"/>
    <s v="F"/>
    <n v="26"/>
  </r>
  <r>
    <x v="7"/>
    <x v="86"/>
    <x v="86"/>
    <n v="87016"/>
    <s v="FIUMEFREDDO DI SICILIA"/>
    <s v="M"/>
    <n v="15"/>
  </r>
  <r>
    <x v="7"/>
    <x v="86"/>
    <x v="86"/>
    <n v="87017"/>
    <s v="GIARRE"/>
    <s v="F"/>
    <n v="91"/>
  </r>
  <r>
    <x v="7"/>
    <x v="86"/>
    <x v="86"/>
    <n v="87017"/>
    <s v="GIARRE"/>
    <s v="M"/>
    <n v="66"/>
  </r>
  <r>
    <x v="7"/>
    <x v="86"/>
    <x v="86"/>
    <n v="87018"/>
    <s v="GRAMMICHELE"/>
    <s v="F"/>
    <n v="37"/>
  </r>
  <r>
    <x v="7"/>
    <x v="86"/>
    <x v="86"/>
    <n v="87018"/>
    <s v="GRAMMICHELE"/>
    <s v="M"/>
    <n v="24"/>
  </r>
  <r>
    <x v="7"/>
    <x v="86"/>
    <x v="86"/>
    <n v="87019"/>
    <s v="GRAVINA DI CATANIA"/>
    <s v="F"/>
    <n v="68"/>
  </r>
  <r>
    <x v="7"/>
    <x v="86"/>
    <x v="86"/>
    <n v="87019"/>
    <s v="GRAVINA DI CATANIA"/>
    <s v="M"/>
    <n v="61"/>
  </r>
  <r>
    <x v="7"/>
    <x v="86"/>
    <x v="86"/>
    <n v="87020"/>
    <s v="LICODIA EUBEA"/>
    <s v="F"/>
    <n v="13"/>
  </r>
  <r>
    <x v="7"/>
    <x v="86"/>
    <x v="86"/>
    <n v="87020"/>
    <s v="LICODIA EUBEA"/>
    <s v="M"/>
    <n v="3"/>
  </r>
  <r>
    <x v="7"/>
    <x v="86"/>
    <x v="86"/>
    <n v="87021"/>
    <s v="LINGUAGLOSSA"/>
    <s v="F"/>
    <n v="23"/>
  </r>
  <r>
    <x v="7"/>
    <x v="86"/>
    <x v="86"/>
    <n v="87021"/>
    <s v="LINGUAGLOSSA"/>
    <s v="M"/>
    <n v="15"/>
  </r>
  <r>
    <x v="7"/>
    <x v="86"/>
    <x v="86"/>
    <n v="87022"/>
    <s v="MALETTO"/>
    <s v="F"/>
    <n v="16"/>
  </r>
  <r>
    <x v="7"/>
    <x v="86"/>
    <x v="86"/>
    <n v="87022"/>
    <s v="MALETTO"/>
    <s v="M"/>
    <n v="5"/>
  </r>
  <r>
    <x v="7"/>
    <x v="86"/>
    <x v="86"/>
    <n v="87057"/>
    <s v="MANIACE"/>
    <s v="F"/>
    <n v="6"/>
  </r>
  <r>
    <x v="7"/>
    <x v="86"/>
    <x v="86"/>
    <n v="87023"/>
    <s v="MASCALI"/>
    <s v="F"/>
    <n v="55"/>
  </r>
  <r>
    <x v="7"/>
    <x v="86"/>
    <x v="86"/>
    <n v="87023"/>
    <s v="MASCALI"/>
    <s v="M"/>
    <n v="21"/>
  </r>
  <r>
    <x v="7"/>
    <x v="86"/>
    <x v="86"/>
    <n v="87024"/>
    <s v="MASCALUCIA"/>
    <s v="F"/>
    <n v="97"/>
  </r>
  <r>
    <x v="7"/>
    <x v="86"/>
    <x v="86"/>
    <n v="87024"/>
    <s v="MASCALUCIA"/>
    <s v="M"/>
    <n v="67"/>
  </r>
  <r>
    <x v="7"/>
    <x v="86"/>
    <x v="86"/>
    <n v="87056"/>
    <s v="MAZZARRONE"/>
    <s v="F"/>
    <n v="9"/>
  </r>
  <r>
    <x v="7"/>
    <x v="86"/>
    <x v="86"/>
    <n v="87056"/>
    <s v="MAZZARRONE"/>
    <s v="M"/>
    <n v="5"/>
  </r>
  <r>
    <x v="7"/>
    <x v="86"/>
    <x v="86"/>
    <n v="87025"/>
    <s v="MILITELLO IN VAL DI CATANIA"/>
    <s v="F"/>
    <n v="15"/>
  </r>
  <r>
    <x v="7"/>
    <x v="86"/>
    <x v="86"/>
    <n v="87025"/>
    <s v="MILITELLO IN VAL DI CATANIA"/>
    <s v="M"/>
    <n v="11"/>
  </r>
  <r>
    <x v="7"/>
    <x v="86"/>
    <x v="86"/>
    <n v="87026"/>
    <s v="MILO"/>
    <s v="F"/>
    <n v="3"/>
  </r>
  <r>
    <x v="7"/>
    <x v="86"/>
    <x v="86"/>
    <n v="87026"/>
    <s v="MILO"/>
    <s v="M"/>
    <n v="2"/>
  </r>
  <r>
    <x v="7"/>
    <x v="86"/>
    <x v="86"/>
    <n v="87027"/>
    <s v="MINEO"/>
    <s v="F"/>
    <n v="13"/>
  </r>
  <r>
    <x v="7"/>
    <x v="86"/>
    <x v="86"/>
    <n v="87027"/>
    <s v="MINEO"/>
    <s v="M"/>
    <n v="14"/>
  </r>
  <r>
    <x v="7"/>
    <x v="86"/>
    <x v="86"/>
    <n v="87028"/>
    <s v="MIRABELLA IMBACCARI"/>
    <s v="F"/>
    <n v="16"/>
  </r>
  <r>
    <x v="7"/>
    <x v="86"/>
    <x v="86"/>
    <n v="87028"/>
    <s v="MIRABELLA IMBACCARI"/>
    <s v="M"/>
    <n v="12"/>
  </r>
  <r>
    <x v="7"/>
    <x v="86"/>
    <x v="86"/>
    <n v="87029"/>
    <s v="MISTERBIANCO"/>
    <s v="F"/>
    <n v="107"/>
  </r>
  <r>
    <x v="7"/>
    <x v="86"/>
    <x v="86"/>
    <n v="87029"/>
    <s v="MISTERBIANCO"/>
    <s v="M"/>
    <n v="62"/>
  </r>
  <r>
    <x v="7"/>
    <x v="86"/>
    <x v="86"/>
    <n v="87030"/>
    <s v="MOTTA SANT'ANASTASIA"/>
    <s v="F"/>
    <n v="22"/>
  </r>
  <r>
    <x v="7"/>
    <x v="86"/>
    <x v="86"/>
    <n v="87030"/>
    <s v="MOTTA SANT'ANASTASIA"/>
    <s v="M"/>
    <n v="11"/>
  </r>
  <r>
    <x v="7"/>
    <x v="86"/>
    <x v="86"/>
    <n v="87031"/>
    <s v="NICOLOSI"/>
    <s v="F"/>
    <n v="33"/>
  </r>
  <r>
    <x v="7"/>
    <x v="86"/>
    <x v="86"/>
    <n v="87031"/>
    <s v="NICOLOSI"/>
    <s v="M"/>
    <n v="24"/>
  </r>
  <r>
    <x v="7"/>
    <x v="86"/>
    <x v="86"/>
    <n v="87032"/>
    <s v="PALAGONIA"/>
    <s v="F"/>
    <n v="22"/>
  </r>
  <r>
    <x v="7"/>
    <x v="86"/>
    <x v="86"/>
    <n v="87032"/>
    <s v="PALAGONIA"/>
    <s v="M"/>
    <n v="20"/>
  </r>
  <r>
    <x v="7"/>
    <x v="86"/>
    <x v="86"/>
    <n v="87033"/>
    <s v="PATERNO'"/>
    <s v="F"/>
    <n v="125"/>
  </r>
  <r>
    <x v="7"/>
    <x v="86"/>
    <x v="86"/>
    <n v="87033"/>
    <s v="PATERNO'"/>
    <s v="M"/>
    <n v="86"/>
  </r>
  <r>
    <x v="7"/>
    <x v="86"/>
    <x v="86"/>
    <n v="87034"/>
    <s v="PEDARA"/>
    <s v="F"/>
    <n v="43"/>
  </r>
  <r>
    <x v="7"/>
    <x v="86"/>
    <x v="86"/>
    <n v="87034"/>
    <s v="PEDARA"/>
    <s v="M"/>
    <n v="26"/>
  </r>
  <r>
    <x v="7"/>
    <x v="86"/>
    <x v="86"/>
    <n v="87035"/>
    <s v="PIEDIMONTE ETNEO"/>
    <s v="F"/>
    <n v="12"/>
  </r>
  <r>
    <x v="7"/>
    <x v="86"/>
    <x v="86"/>
    <n v="87035"/>
    <s v="PIEDIMONTE ETNEO"/>
    <s v="M"/>
    <n v="5"/>
  </r>
  <r>
    <x v="7"/>
    <x v="86"/>
    <x v="86"/>
    <n v="87036"/>
    <s v="RADDUSA"/>
    <s v="F"/>
    <n v="11"/>
  </r>
  <r>
    <x v="7"/>
    <x v="86"/>
    <x v="86"/>
    <n v="87036"/>
    <s v="RADDUSA"/>
    <s v="M"/>
    <n v="4"/>
  </r>
  <r>
    <x v="7"/>
    <x v="86"/>
    <x v="86"/>
    <n v="87058"/>
    <s v="RAGALNA"/>
    <s v="F"/>
    <n v="16"/>
  </r>
  <r>
    <x v="7"/>
    <x v="86"/>
    <x v="86"/>
    <n v="87058"/>
    <s v="RAGALNA"/>
    <s v="M"/>
    <n v="7"/>
  </r>
  <r>
    <x v="7"/>
    <x v="86"/>
    <x v="86"/>
    <n v="87037"/>
    <s v="RAMACCA"/>
    <s v="F"/>
    <n v="20"/>
  </r>
  <r>
    <x v="7"/>
    <x v="86"/>
    <x v="86"/>
    <n v="87037"/>
    <s v="RAMACCA"/>
    <s v="M"/>
    <n v="17"/>
  </r>
  <r>
    <x v="7"/>
    <x v="86"/>
    <x v="86"/>
    <n v="87038"/>
    <s v="RANDAZZO"/>
    <s v="F"/>
    <n v="31"/>
  </r>
  <r>
    <x v="7"/>
    <x v="86"/>
    <x v="86"/>
    <n v="87038"/>
    <s v="RANDAZZO"/>
    <s v="M"/>
    <n v="10"/>
  </r>
  <r>
    <x v="7"/>
    <x v="86"/>
    <x v="86"/>
    <n v="87039"/>
    <s v="RIPOSTO"/>
    <s v="F"/>
    <n v="45"/>
  </r>
  <r>
    <x v="7"/>
    <x v="86"/>
    <x v="86"/>
    <n v="87039"/>
    <s v="RIPOSTO"/>
    <s v="M"/>
    <n v="27"/>
  </r>
  <r>
    <x v="7"/>
    <x v="86"/>
    <x v="86"/>
    <n v="87040"/>
    <s v="SAN CONO"/>
    <s v="F"/>
    <n v="16"/>
  </r>
  <r>
    <x v="7"/>
    <x v="86"/>
    <x v="86"/>
    <n v="87040"/>
    <s v="SAN CONO"/>
    <s v="M"/>
    <n v="8"/>
  </r>
  <r>
    <x v="7"/>
    <x v="86"/>
    <x v="86"/>
    <n v="87041"/>
    <s v="SAN GIOVANNI LA PUNTA"/>
    <s v="F"/>
    <n v="93"/>
  </r>
  <r>
    <x v="7"/>
    <x v="86"/>
    <x v="86"/>
    <n v="87041"/>
    <s v="SAN GIOVANNI LA PUNTA"/>
    <s v="M"/>
    <n v="58"/>
  </r>
  <r>
    <x v="7"/>
    <x v="86"/>
    <x v="86"/>
    <n v="87042"/>
    <s v="SAN GREGORIO DI CATANIA"/>
    <s v="F"/>
    <n v="65"/>
  </r>
  <r>
    <x v="7"/>
    <x v="86"/>
    <x v="86"/>
    <n v="87042"/>
    <s v="SAN GREGORIO DI CATANIA"/>
    <s v="M"/>
    <n v="37"/>
  </r>
  <r>
    <x v="7"/>
    <x v="86"/>
    <x v="86"/>
    <n v="87043"/>
    <s v="SAN MICHELE DI GANZARIA"/>
    <s v="F"/>
    <n v="8"/>
  </r>
  <r>
    <x v="7"/>
    <x v="86"/>
    <x v="86"/>
    <n v="87043"/>
    <s v="SAN MICHELE DI GANZARIA"/>
    <s v="M"/>
    <n v="8"/>
  </r>
  <r>
    <x v="7"/>
    <x v="86"/>
    <x v="86"/>
    <n v="87044"/>
    <s v="SAN PIETRO CLARENZA"/>
    <s v="F"/>
    <n v="18"/>
  </r>
  <r>
    <x v="7"/>
    <x v="86"/>
    <x v="86"/>
    <n v="87044"/>
    <s v="SAN PIETRO CLARENZA"/>
    <s v="M"/>
    <n v="11"/>
  </r>
  <r>
    <x v="7"/>
    <x v="86"/>
    <x v="86"/>
    <n v="87047"/>
    <s v="SANTA MARIA DI LICODIA"/>
    <s v="F"/>
    <n v="28"/>
  </r>
  <r>
    <x v="7"/>
    <x v="86"/>
    <x v="86"/>
    <n v="87047"/>
    <s v="SANTA MARIA DI LICODIA"/>
    <s v="M"/>
    <n v="8"/>
  </r>
  <r>
    <x v="7"/>
    <x v="86"/>
    <x v="86"/>
    <n v="87048"/>
    <s v="SANTA VENERINA"/>
    <s v="F"/>
    <n v="34"/>
  </r>
  <r>
    <x v="7"/>
    <x v="86"/>
    <x v="86"/>
    <n v="87048"/>
    <s v="SANTA VENERINA"/>
    <s v="M"/>
    <n v="23"/>
  </r>
  <r>
    <x v="7"/>
    <x v="86"/>
    <x v="86"/>
    <n v="87045"/>
    <s v="SANT'AGATA LI BATTIATI"/>
    <s v="F"/>
    <n v="49"/>
  </r>
  <r>
    <x v="7"/>
    <x v="86"/>
    <x v="86"/>
    <n v="87045"/>
    <s v="SANT'AGATA LI BATTIATI"/>
    <s v="M"/>
    <n v="40"/>
  </r>
  <r>
    <x v="7"/>
    <x v="86"/>
    <x v="86"/>
    <n v="87046"/>
    <s v="SANT'ALFIO"/>
    <s v="F"/>
    <n v="6"/>
  </r>
  <r>
    <x v="7"/>
    <x v="86"/>
    <x v="86"/>
    <n v="87046"/>
    <s v="SANT'ALFIO"/>
    <s v="M"/>
    <n v="5"/>
  </r>
  <r>
    <x v="7"/>
    <x v="86"/>
    <x v="86"/>
    <n v="87049"/>
    <s v="SCORDIA"/>
    <s v="F"/>
    <n v="33"/>
  </r>
  <r>
    <x v="7"/>
    <x v="86"/>
    <x v="86"/>
    <n v="87049"/>
    <s v="SCORDIA"/>
    <s v="M"/>
    <n v="38"/>
  </r>
  <r>
    <x v="7"/>
    <x v="86"/>
    <x v="86"/>
    <n v="87050"/>
    <s v="TRECASTAGNI"/>
    <s v="F"/>
    <n v="34"/>
  </r>
  <r>
    <x v="7"/>
    <x v="86"/>
    <x v="86"/>
    <n v="87050"/>
    <s v="TRECASTAGNI"/>
    <s v="M"/>
    <n v="19"/>
  </r>
  <r>
    <x v="7"/>
    <x v="86"/>
    <x v="86"/>
    <n v="87051"/>
    <s v="TREMESTIERI ETNEO"/>
    <s v="F"/>
    <n v="98"/>
  </r>
  <r>
    <x v="7"/>
    <x v="86"/>
    <x v="86"/>
    <n v="87051"/>
    <s v="TREMESTIERI ETNEO"/>
    <s v="M"/>
    <n v="54"/>
  </r>
  <r>
    <x v="7"/>
    <x v="86"/>
    <x v="86"/>
    <n v="87052"/>
    <s v="VALVERDE"/>
    <s v="F"/>
    <n v="29"/>
  </r>
  <r>
    <x v="7"/>
    <x v="86"/>
    <x v="86"/>
    <n v="87052"/>
    <s v="VALVERDE"/>
    <s v="M"/>
    <n v="20"/>
  </r>
  <r>
    <x v="7"/>
    <x v="86"/>
    <x v="86"/>
    <n v="87053"/>
    <s v="VIAGRANDE"/>
    <s v="F"/>
    <n v="37"/>
  </r>
  <r>
    <x v="7"/>
    <x v="86"/>
    <x v="86"/>
    <n v="87053"/>
    <s v="VIAGRANDE"/>
    <s v="M"/>
    <n v="22"/>
  </r>
  <r>
    <x v="7"/>
    <x v="86"/>
    <x v="86"/>
    <n v="87054"/>
    <s v="VIZZINI"/>
    <s v="F"/>
    <n v="9"/>
  </r>
  <r>
    <x v="7"/>
    <x v="86"/>
    <x v="86"/>
    <n v="87054"/>
    <s v="VIZZINI"/>
    <s v="M"/>
    <n v="6"/>
  </r>
  <r>
    <x v="7"/>
    <x v="86"/>
    <x v="86"/>
    <n v="87055"/>
    <s v="ZAFFERANA ETNEA"/>
    <s v="F"/>
    <n v="39"/>
  </r>
  <r>
    <x v="7"/>
    <x v="86"/>
    <x v="86"/>
    <n v="87055"/>
    <s v="ZAFFERANA ETNEA"/>
    <s v="M"/>
    <n v="19"/>
  </r>
  <r>
    <x v="7"/>
    <x v="87"/>
    <x v="87"/>
    <n v="88001"/>
    <s v="ACATE"/>
    <s v="F"/>
    <n v="20"/>
  </r>
  <r>
    <x v="7"/>
    <x v="87"/>
    <x v="87"/>
    <n v="88001"/>
    <s v="ACATE"/>
    <s v="M"/>
    <n v="10"/>
  </r>
  <r>
    <x v="7"/>
    <x v="87"/>
    <x v="87"/>
    <n v="88002"/>
    <s v="CHIARAMONTE GULFI"/>
    <s v="F"/>
    <n v="29"/>
  </r>
  <r>
    <x v="7"/>
    <x v="87"/>
    <x v="87"/>
    <n v="88002"/>
    <s v="CHIARAMONTE GULFI"/>
    <s v="M"/>
    <n v="12"/>
  </r>
  <r>
    <x v="7"/>
    <x v="87"/>
    <x v="87"/>
    <n v="88003"/>
    <s v="COMISO"/>
    <s v="F"/>
    <n v="84"/>
  </r>
  <r>
    <x v="7"/>
    <x v="87"/>
    <x v="87"/>
    <n v="88003"/>
    <s v="COMISO"/>
    <s v="M"/>
    <n v="59"/>
  </r>
  <r>
    <x v="7"/>
    <x v="87"/>
    <x v="87"/>
    <n v="88004"/>
    <s v="GIARRATANA"/>
    <s v="F"/>
    <n v="14"/>
  </r>
  <r>
    <x v="7"/>
    <x v="87"/>
    <x v="87"/>
    <n v="88004"/>
    <s v="GIARRATANA"/>
    <s v="M"/>
    <n v="6"/>
  </r>
  <r>
    <x v="7"/>
    <x v="87"/>
    <x v="87"/>
    <n v="88005"/>
    <s v="ISPICA"/>
    <s v="F"/>
    <n v="64"/>
  </r>
  <r>
    <x v="7"/>
    <x v="87"/>
    <x v="87"/>
    <n v="88005"/>
    <s v="ISPICA"/>
    <s v="M"/>
    <n v="37"/>
  </r>
  <r>
    <x v="7"/>
    <x v="87"/>
    <x v="87"/>
    <n v="88006"/>
    <s v="MODICA"/>
    <s v="F"/>
    <n v="189"/>
  </r>
  <r>
    <x v="7"/>
    <x v="87"/>
    <x v="87"/>
    <n v="88006"/>
    <s v="MODICA"/>
    <s v="M"/>
    <n v="140"/>
  </r>
  <r>
    <x v="7"/>
    <x v="87"/>
    <x v="87"/>
    <n v="88007"/>
    <s v="MONTEROSSO ALMO"/>
    <s v="F"/>
    <n v="8"/>
  </r>
  <r>
    <x v="7"/>
    <x v="87"/>
    <x v="87"/>
    <n v="88007"/>
    <s v="MONTEROSSO ALMO"/>
    <s v="M"/>
    <n v="4"/>
  </r>
  <r>
    <x v="7"/>
    <x v="87"/>
    <x v="87"/>
    <n v="88008"/>
    <s v="POZZALLO"/>
    <s v="F"/>
    <n v="57"/>
  </r>
  <r>
    <x v="7"/>
    <x v="87"/>
    <x v="87"/>
    <n v="88008"/>
    <s v="POZZALLO"/>
    <s v="M"/>
    <n v="30"/>
  </r>
  <r>
    <x v="7"/>
    <x v="87"/>
    <x v="87"/>
    <n v="88009"/>
    <s v="RAGUSA"/>
    <s v="F"/>
    <n v="261"/>
  </r>
  <r>
    <x v="7"/>
    <x v="87"/>
    <x v="87"/>
    <n v="88009"/>
    <s v="RAGUSA"/>
    <s v="M"/>
    <n v="189"/>
  </r>
  <r>
    <x v="7"/>
    <x v="87"/>
    <x v="87"/>
    <n v="88010"/>
    <s v="SANTA CROCE CAMERINA"/>
    <s v="F"/>
    <n v="24"/>
  </r>
  <r>
    <x v="7"/>
    <x v="87"/>
    <x v="87"/>
    <n v="88010"/>
    <s v="SANTA CROCE CAMERINA"/>
    <s v="M"/>
    <n v="9"/>
  </r>
  <r>
    <x v="7"/>
    <x v="87"/>
    <x v="87"/>
    <n v="88011"/>
    <s v="SCICLI"/>
    <s v="F"/>
    <n v="68"/>
  </r>
  <r>
    <x v="7"/>
    <x v="87"/>
    <x v="87"/>
    <n v="88011"/>
    <s v="SCICLI"/>
    <s v="M"/>
    <n v="44"/>
  </r>
  <r>
    <x v="7"/>
    <x v="87"/>
    <x v="87"/>
    <n v="88012"/>
    <s v="VITTORIA"/>
    <s v="F"/>
    <n v="150"/>
  </r>
  <r>
    <x v="7"/>
    <x v="87"/>
    <x v="87"/>
    <n v="88012"/>
    <s v="VITTORIA"/>
    <s v="M"/>
    <n v="103"/>
  </r>
  <r>
    <x v="7"/>
    <x v="88"/>
    <x v="88"/>
    <n v="89001"/>
    <s v="AUGUSTA"/>
    <s v="F"/>
    <n v="106"/>
  </r>
  <r>
    <x v="7"/>
    <x v="88"/>
    <x v="88"/>
    <n v="89001"/>
    <s v="AUGUSTA"/>
    <s v="M"/>
    <n v="96"/>
  </r>
  <r>
    <x v="7"/>
    <x v="88"/>
    <x v="88"/>
    <n v="89002"/>
    <s v="AVOLA"/>
    <s v="F"/>
    <n v="94"/>
  </r>
  <r>
    <x v="7"/>
    <x v="88"/>
    <x v="88"/>
    <n v="89002"/>
    <s v="AVOLA"/>
    <s v="M"/>
    <n v="69"/>
  </r>
  <r>
    <x v="7"/>
    <x v="88"/>
    <x v="88"/>
    <n v="89003"/>
    <s v="BUCCHERI"/>
    <s v="F"/>
    <n v="9"/>
  </r>
  <r>
    <x v="7"/>
    <x v="88"/>
    <x v="88"/>
    <n v="89003"/>
    <s v="BUCCHERI"/>
    <s v="M"/>
    <n v="3"/>
  </r>
  <r>
    <x v="7"/>
    <x v="88"/>
    <x v="88"/>
    <n v="89004"/>
    <s v="BUSCEMI"/>
    <s v="F"/>
    <n v="6"/>
  </r>
  <r>
    <x v="7"/>
    <x v="88"/>
    <x v="88"/>
    <n v="89004"/>
    <s v="BUSCEMI"/>
    <s v="M"/>
    <n v="1"/>
  </r>
  <r>
    <x v="7"/>
    <x v="88"/>
    <x v="88"/>
    <n v="89005"/>
    <s v="CANICATTINI BAGNI"/>
    <s v="F"/>
    <n v="22"/>
  </r>
  <r>
    <x v="7"/>
    <x v="88"/>
    <x v="88"/>
    <n v="89005"/>
    <s v="CANICATTINI BAGNI"/>
    <s v="M"/>
    <n v="11"/>
  </r>
  <r>
    <x v="7"/>
    <x v="88"/>
    <x v="88"/>
    <n v="89006"/>
    <s v="CARLENTINI"/>
    <s v="F"/>
    <n v="72"/>
  </r>
  <r>
    <x v="7"/>
    <x v="88"/>
    <x v="88"/>
    <n v="89006"/>
    <s v="CARLENTINI"/>
    <s v="M"/>
    <n v="43"/>
  </r>
  <r>
    <x v="7"/>
    <x v="88"/>
    <x v="88"/>
    <n v="89007"/>
    <s v="CASSARO"/>
    <s v="F"/>
    <n v="2"/>
  </r>
  <r>
    <x v="7"/>
    <x v="88"/>
    <x v="88"/>
    <n v="89007"/>
    <s v="CASSARO"/>
    <s v="M"/>
    <n v="2"/>
  </r>
  <r>
    <x v="7"/>
    <x v="88"/>
    <x v="88"/>
    <n v="89008"/>
    <s v="FERLA"/>
    <s v="F"/>
    <n v="7"/>
  </r>
  <r>
    <x v="7"/>
    <x v="88"/>
    <x v="88"/>
    <n v="89008"/>
    <s v="FERLA"/>
    <s v="M"/>
    <n v="3"/>
  </r>
  <r>
    <x v="7"/>
    <x v="88"/>
    <x v="88"/>
    <n v="89009"/>
    <s v="FLORIDIA"/>
    <s v="F"/>
    <n v="61"/>
  </r>
  <r>
    <x v="7"/>
    <x v="88"/>
    <x v="88"/>
    <n v="89009"/>
    <s v="FLORIDIA"/>
    <s v="M"/>
    <n v="45"/>
  </r>
  <r>
    <x v="7"/>
    <x v="88"/>
    <x v="88"/>
    <n v="89010"/>
    <s v="FRANCOFONTE"/>
    <s v="F"/>
    <n v="25"/>
  </r>
  <r>
    <x v="7"/>
    <x v="88"/>
    <x v="88"/>
    <n v="89010"/>
    <s v="FRANCOFONTE"/>
    <s v="M"/>
    <n v="7"/>
  </r>
  <r>
    <x v="7"/>
    <x v="88"/>
    <x v="88"/>
    <n v="89011"/>
    <s v="LENTINI"/>
    <s v="F"/>
    <n v="53"/>
  </r>
  <r>
    <x v="7"/>
    <x v="88"/>
    <x v="88"/>
    <n v="89011"/>
    <s v="LENTINI"/>
    <s v="M"/>
    <n v="38"/>
  </r>
  <r>
    <x v="7"/>
    <x v="88"/>
    <x v="88"/>
    <n v="89012"/>
    <s v="MELILLI"/>
    <s v="F"/>
    <n v="35"/>
  </r>
  <r>
    <x v="7"/>
    <x v="88"/>
    <x v="88"/>
    <n v="89012"/>
    <s v="MELILLI"/>
    <s v="M"/>
    <n v="21"/>
  </r>
  <r>
    <x v="7"/>
    <x v="88"/>
    <x v="88"/>
    <n v="89013"/>
    <s v="NOTO"/>
    <s v="F"/>
    <n v="70"/>
  </r>
  <r>
    <x v="7"/>
    <x v="88"/>
    <x v="88"/>
    <n v="89013"/>
    <s v="NOTO"/>
    <s v="M"/>
    <n v="42"/>
  </r>
  <r>
    <x v="7"/>
    <x v="88"/>
    <x v="88"/>
    <n v="89014"/>
    <s v="PACHINO"/>
    <s v="F"/>
    <n v="35"/>
  </r>
  <r>
    <x v="7"/>
    <x v="88"/>
    <x v="88"/>
    <n v="89014"/>
    <s v="PACHINO"/>
    <s v="M"/>
    <n v="27"/>
  </r>
  <r>
    <x v="7"/>
    <x v="88"/>
    <x v="88"/>
    <n v="89015"/>
    <s v="PALAZZOLO ACREIDE"/>
    <s v="F"/>
    <n v="28"/>
  </r>
  <r>
    <x v="7"/>
    <x v="88"/>
    <x v="88"/>
    <n v="89015"/>
    <s v="PALAZZOLO ACREIDE"/>
    <s v="M"/>
    <n v="18"/>
  </r>
  <r>
    <x v="7"/>
    <x v="88"/>
    <x v="88"/>
    <n v="89020"/>
    <s v="PORTOPALO DI CAPO PASSERO"/>
    <s v="F"/>
    <n v="5"/>
  </r>
  <r>
    <x v="7"/>
    <x v="88"/>
    <x v="88"/>
    <n v="89020"/>
    <s v="PORTOPALO DI CAPO PASSERO"/>
    <s v="M"/>
    <n v="1"/>
  </r>
  <r>
    <x v="7"/>
    <x v="88"/>
    <x v="88"/>
    <n v="89021"/>
    <s v="PRIOLO GARGALLO"/>
    <s v="F"/>
    <n v="24"/>
  </r>
  <r>
    <x v="7"/>
    <x v="88"/>
    <x v="88"/>
    <n v="89021"/>
    <s v="PRIOLO GARGALLO"/>
    <s v="M"/>
    <n v="19"/>
  </r>
  <r>
    <x v="7"/>
    <x v="88"/>
    <x v="88"/>
    <n v="89016"/>
    <s v="ROSOLINI"/>
    <s v="F"/>
    <n v="86"/>
  </r>
  <r>
    <x v="7"/>
    <x v="88"/>
    <x v="88"/>
    <n v="89016"/>
    <s v="ROSOLINI"/>
    <s v="M"/>
    <n v="49"/>
  </r>
  <r>
    <x v="7"/>
    <x v="88"/>
    <x v="88"/>
    <n v="89017"/>
    <s v="SIRACUSA"/>
    <s v="F"/>
    <n v="346"/>
  </r>
  <r>
    <x v="7"/>
    <x v="88"/>
    <x v="88"/>
    <n v="89017"/>
    <s v="SIRACUSA"/>
    <s v="M"/>
    <n v="280"/>
  </r>
  <r>
    <x v="7"/>
    <x v="88"/>
    <x v="88"/>
    <n v="89018"/>
    <s v="SOLARINO"/>
    <s v="F"/>
    <n v="28"/>
  </r>
  <r>
    <x v="7"/>
    <x v="88"/>
    <x v="88"/>
    <n v="89018"/>
    <s v="SOLARINO"/>
    <s v="M"/>
    <n v="14"/>
  </r>
  <r>
    <x v="7"/>
    <x v="88"/>
    <x v="88"/>
    <n v="89019"/>
    <s v="SORTINO"/>
    <s v="F"/>
    <n v="24"/>
  </r>
  <r>
    <x v="7"/>
    <x v="88"/>
    <x v="88"/>
    <n v="89019"/>
    <s v="SORTINO"/>
    <s v="M"/>
    <n v="14"/>
  </r>
  <r>
    <x v="7"/>
    <x v="89"/>
    <x v="89"/>
    <n v="90001"/>
    <s v="AGGIUS"/>
    <s v="F"/>
    <n v="4"/>
  </r>
  <r>
    <x v="7"/>
    <x v="89"/>
    <x v="89"/>
    <n v="90001"/>
    <s v="AGGIUS"/>
    <s v="M"/>
    <n v="3"/>
  </r>
  <r>
    <x v="7"/>
    <x v="89"/>
    <x v="89"/>
    <n v="90062"/>
    <s v="AGLIENTU"/>
    <s v="F"/>
    <n v="3"/>
  </r>
  <r>
    <x v="7"/>
    <x v="89"/>
    <x v="89"/>
    <n v="90062"/>
    <s v="AGLIENTU"/>
    <s v="M"/>
    <n v="2"/>
  </r>
  <r>
    <x v="7"/>
    <x v="89"/>
    <x v="89"/>
    <n v="90002"/>
    <s v="ALA' DEI SARDI"/>
    <s v="F"/>
    <n v="1"/>
  </r>
  <r>
    <x v="7"/>
    <x v="89"/>
    <x v="89"/>
    <n v="90002"/>
    <s v="ALA' DEI SARDI"/>
    <s v="M"/>
    <n v="1"/>
  </r>
  <r>
    <x v="7"/>
    <x v="89"/>
    <x v="89"/>
    <n v="90003"/>
    <s v="ALGHERO"/>
    <s v="F"/>
    <n v="141"/>
  </r>
  <r>
    <x v="7"/>
    <x v="89"/>
    <x v="89"/>
    <n v="90003"/>
    <s v="ALGHERO"/>
    <s v="M"/>
    <n v="94"/>
  </r>
  <r>
    <x v="7"/>
    <x v="89"/>
    <x v="89"/>
    <n v="90004"/>
    <s v="ANELA"/>
    <s v="F"/>
    <n v="1"/>
  </r>
  <r>
    <x v="7"/>
    <x v="89"/>
    <x v="89"/>
    <n v="90004"/>
    <s v="ANELA"/>
    <s v="M"/>
    <n v="1"/>
  </r>
  <r>
    <x v="7"/>
    <x v="89"/>
    <x v="89"/>
    <n v="90005"/>
    <s v="ARDARA"/>
    <s v="F"/>
    <n v="5"/>
  </r>
  <r>
    <x v="7"/>
    <x v="89"/>
    <x v="89"/>
    <n v="90006"/>
    <s v="ARZACHENA"/>
    <s v="F"/>
    <n v="23"/>
  </r>
  <r>
    <x v="7"/>
    <x v="89"/>
    <x v="89"/>
    <n v="90006"/>
    <s v="ARZACHENA"/>
    <s v="M"/>
    <n v="19"/>
  </r>
  <r>
    <x v="7"/>
    <x v="89"/>
    <x v="89"/>
    <n v="90081"/>
    <s v="BADESI"/>
    <s v="F"/>
    <n v="3"/>
  </r>
  <r>
    <x v="7"/>
    <x v="89"/>
    <x v="89"/>
    <n v="90081"/>
    <s v="BADESI"/>
    <s v="M"/>
    <n v="1"/>
  </r>
  <r>
    <x v="7"/>
    <x v="89"/>
    <x v="89"/>
    <n v="90007"/>
    <s v="BANARI"/>
    <s v="F"/>
    <n v="2"/>
  </r>
  <r>
    <x v="7"/>
    <x v="89"/>
    <x v="89"/>
    <n v="90008"/>
    <s v="BENETUTTI"/>
    <s v="F"/>
    <n v="8"/>
  </r>
  <r>
    <x v="7"/>
    <x v="89"/>
    <x v="89"/>
    <n v="90008"/>
    <s v="BENETUTTI"/>
    <s v="M"/>
    <n v="3"/>
  </r>
  <r>
    <x v="7"/>
    <x v="89"/>
    <x v="89"/>
    <n v="90009"/>
    <s v="BERCHIDDA"/>
    <s v="F"/>
    <n v="6"/>
  </r>
  <r>
    <x v="7"/>
    <x v="89"/>
    <x v="89"/>
    <n v="90009"/>
    <s v="BERCHIDDA"/>
    <s v="M"/>
    <n v="1"/>
  </r>
  <r>
    <x v="7"/>
    <x v="89"/>
    <x v="89"/>
    <n v="90011"/>
    <s v="BONNANARO"/>
    <s v="F"/>
    <n v="4"/>
  </r>
  <r>
    <x v="7"/>
    <x v="89"/>
    <x v="89"/>
    <n v="90011"/>
    <s v="BONNANARO"/>
    <s v="M"/>
    <n v="1"/>
  </r>
  <r>
    <x v="7"/>
    <x v="89"/>
    <x v="89"/>
    <n v="90012"/>
    <s v="BONO"/>
    <s v="F"/>
    <n v="13"/>
  </r>
  <r>
    <x v="7"/>
    <x v="89"/>
    <x v="89"/>
    <n v="90012"/>
    <s v="BONO"/>
    <s v="M"/>
    <n v="4"/>
  </r>
  <r>
    <x v="7"/>
    <x v="89"/>
    <x v="89"/>
    <n v="90013"/>
    <s v="BONORVA"/>
    <s v="F"/>
    <n v="12"/>
  </r>
  <r>
    <x v="7"/>
    <x v="89"/>
    <x v="89"/>
    <n v="90013"/>
    <s v="BONORVA"/>
    <s v="M"/>
    <n v="4"/>
  </r>
  <r>
    <x v="7"/>
    <x v="89"/>
    <x v="89"/>
    <n v="90014"/>
    <s v="BORTIGIADAS"/>
    <s v="F"/>
    <n v="2"/>
  </r>
  <r>
    <x v="7"/>
    <x v="89"/>
    <x v="89"/>
    <n v="90015"/>
    <s v="BORUTTA"/>
    <s v="F"/>
    <n v="1"/>
  </r>
  <r>
    <x v="7"/>
    <x v="89"/>
    <x v="89"/>
    <n v="90016"/>
    <s v="BOTTIDDA"/>
    <s v="F"/>
    <n v="1"/>
  </r>
  <r>
    <x v="7"/>
    <x v="89"/>
    <x v="89"/>
    <n v="90017"/>
    <s v="BUDDUSO'"/>
    <s v="F"/>
    <n v="9"/>
  </r>
  <r>
    <x v="7"/>
    <x v="89"/>
    <x v="89"/>
    <n v="90017"/>
    <s v="BUDDUSO'"/>
    <s v="M"/>
    <n v="4"/>
  </r>
  <r>
    <x v="7"/>
    <x v="89"/>
    <x v="89"/>
    <n v="90018"/>
    <s v="BULTEI"/>
    <s v="F"/>
    <n v="5"/>
  </r>
  <r>
    <x v="7"/>
    <x v="89"/>
    <x v="89"/>
    <n v="90018"/>
    <s v="BULTEI"/>
    <s v="M"/>
    <n v="2"/>
  </r>
  <r>
    <x v="7"/>
    <x v="89"/>
    <x v="89"/>
    <n v="90019"/>
    <s v="BULZI"/>
    <s v="F"/>
    <n v="1"/>
  </r>
  <r>
    <x v="7"/>
    <x v="89"/>
    <x v="89"/>
    <n v="90019"/>
    <s v="BULZI"/>
    <s v="M"/>
    <n v="1"/>
  </r>
  <r>
    <x v="7"/>
    <x v="89"/>
    <x v="89"/>
    <n v="90020"/>
    <s v="BURGOS"/>
    <s v="F"/>
    <n v="5"/>
  </r>
  <r>
    <x v="7"/>
    <x v="89"/>
    <x v="89"/>
    <n v="90020"/>
    <s v="BURGOS"/>
    <s v="M"/>
    <n v="1"/>
  </r>
  <r>
    <x v="7"/>
    <x v="89"/>
    <x v="89"/>
    <n v="90021"/>
    <s v="CALANGIANUS"/>
    <s v="F"/>
    <n v="10"/>
  </r>
  <r>
    <x v="7"/>
    <x v="89"/>
    <x v="89"/>
    <n v="90021"/>
    <s v="CALANGIANUS"/>
    <s v="M"/>
    <n v="10"/>
  </r>
  <r>
    <x v="7"/>
    <x v="89"/>
    <x v="89"/>
    <n v="90023"/>
    <s v="CASTELSARDO"/>
    <s v="F"/>
    <n v="9"/>
  </r>
  <r>
    <x v="7"/>
    <x v="89"/>
    <x v="89"/>
    <n v="90023"/>
    <s v="CASTELSARDO"/>
    <s v="M"/>
    <n v="4"/>
  </r>
  <r>
    <x v="7"/>
    <x v="89"/>
    <x v="89"/>
    <n v="90024"/>
    <s v="CHEREMULE"/>
    <s v="F"/>
    <n v="2"/>
  </r>
  <r>
    <x v="7"/>
    <x v="89"/>
    <x v="89"/>
    <n v="90024"/>
    <s v="CHEREMULE"/>
    <s v="M"/>
    <n v="1"/>
  </r>
  <r>
    <x v="7"/>
    <x v="89"/>
    <x v="89"/>
    <n v="90025"/>
    <s v="CHIARAMONTI"/>
    <s v="F"/>
    <n v="5"/>
  </r>
  <r>
    <x v="7"/>
    <x v="89"/>
    <x v="89"/>
    <n v="90025"/>
    <s v="CHIARAMONTI"/>
    <s v="M"/>
    <n v="1"/>
  </r>
  <r>
    <x v="7"/>
    <x v="89"/>
    <x v="89"/>
    <n v="90026"/>
    <s v="CODRONGIANOS"/>
    <s v="F"/>
    <n v="3"/>
  </r>
  <r>
    <x v="7"/>
    <x v="89"/>
    <x v="89"/>
    <n v="90026"/>
    <s v="CODRONGIANOS"/>
    <s v="M"/>
    <n v="3"/>
  </r>
  <r>
    <x v="7"/>
    <x v="89"/>
    <x v="89"/>
    <n v="90027"/>
    <s v="COSSOINE"/>
    <s v="F"/>
    <n v="8"/>
  </r>
  <r>
    <x v="7"/>
    <x v="89"/>
    <x v="89"/>
    <n v="90088"/>
    <s v="ERULA"/>
    <s v="F"/>
    <n v="1"/>
  </r>
  <r>
    <x v="7"/>
    <x v="89"/>
    <x v="89"/>
    <n v="90028"/>
    <s v="ESPORLATU"/>
    <s v="F"/>
    <n v="3"/>
  </r>
  <r>
    <x v="7"/>
    <x v="89"/>
    <x v="89"/>
    <n v="90028"/>
    <s v="ESPORLATU"/>
    <s v="M"/>
    <n v="1"/>
  </r>
  <r>
    <x v="7"/>
    <x v="89"/>
    <x v="89"/>
    <n v="90029"/>
    <s v="FLORINAS"/>
    <s v="F"/>
    <n v="6"/>
  </r>
  <r>
    <x v="7"/>
    <x v="89"/>
    <x v="89"/>
    <n v="90029"/>
    <s v="FLORINAS"/>
    <s v="M"/>
    <n v="1"/>
  </r>
  <r>
    <x v="7"/>
    <x v="89"/>
    <x v="89"/>
    <n v="90030"/>
    <s v="GIAVE"/>
    <s v="F"/>
    <n v="4"/>
  </r>
  <r>
    <x v="7"/>
    <x v="89"/>
    <x v="89"/>
    <n v="90083"/>
    <s v="GOLFO ARANCI"/>
    <s v="F"/>
    <n v="5"/>
  </r>
  <r>
    <x v="7"/>
    <x v="89"/>
    <x v="89"/>
    <n v="90083"/>
    <s v="GOLFO ARANCI"/>
    <s v="M"/>
    <n v="3"/>
  </r>
  <r>
    <x v="7"/>
    <x v="89"/>
    <x v="89"/>
    <n v="90031"/>
    <s v="ILLORAI"/>
    <s v="F"/>
    <n v="1"/>
  </r>
  <r>
    <x v="7"/>
    <x v="89"/>
    <x v="89"/>
    <n v="90031"/>
    <s v="ILLORAI"/>
    <s v="M"/>
    <n v="1"/>
  </r>
  <r>
    <x v="7"/>
    <x v="89"/>
    <x v="89"/>
    <n v="90032"/>
    <s v="ITTIREDDU"/>
    <s v="F"/>
    <n v="2"/>
  </r>
  <r>
    <x v="7"/>
    <x v="89"/>
    <x v="89"/>
    <n v="90032"/>
    <s v="ITTIREDDU"/>
    <s v="M"/>
    <n v="2"/>
  </r>
  <r>
    <x v="7"/>
    <x v="89"/>
    <x v="89"/>
    <n v="90033"/>
    <s v="ITTIRI"/>
    <s v="F"/>
    <n v="25"/>
  </r>
  <r>
    <x v="7"/>
    <x v="89"/>
    <x v="89"/>
    <n v="90033"/>
    <s v="ITTIRI"/>
    <s v="M"/>
    <n v="6"/>
  </r>
  <r>
    <x v="7"/>
    <x v="89"/>
    <x v="89"/>
    <n v="90035"/>
    <s v="LA MADDALENA"/>
    <s v="F"/>
    <n v="20"/>
  </r>
  <r>
    <x v="7"/>
    <x v="89"/>
    <x v="89"/>
    <n v="90035"/>
    <s v="LA MADDALENA"/>
    <s v="M"/>
    <n v="16"/>
  </r>
  <r>
    <x v="7"/>
    <x v="89"/>
    <x v="89"/>
    <n v="90034"/>
    <s v="LAERRU"/>
    <s v="F"/>
    <n v="2"/>
  </r>
  <r>
    <x v="7"/>
    <x v="89"/>
    <x v="89"/>
    <n v="90034"/>
    <s v="LAERRU"/>
    <s v="M"/>
    <n v="1"/>
  </r>
  <r>
    <x v="7"/>
    <x v="89"/>
    <x v="89"/>
    <n v="90084"/>
    <s v="LOIRI PORTO SAN PAOLO"/>
    <s v="F"/>
    <n v="3"/>
  </r>
  <r>
    <x v="7"/>
    <x v="89"/>
    <x v="89"/>
    <n v="90084"/>
    <s v="LOIRI PORTO SAN PAOLO"/>
    <s v="M"/>
    <n v="3"/>
  </r>
  <r>
    <x v="7"/>
    <x v="89"/>
    <x v="89"/>
    <n v="90036"/>
    <s v="LUOGOSANTO"/>
    <s v="F"/>
    <n v="2"/>
  </r>
  <r>
    <x v="7"/>
    <x v="89"/>
    <x v="89"/>
    <n v="90037"/>
    <s v="LURAS"/>
    <s v="F"/>
    <n v="1"/>
  </r>
  <r>
    <x v="7"/>
    <x v="89"/>
    <x v="89"/>
    <n v="90037"/>
    <s v="LURAS"/>
    <s v="M"/>
    <n v="4"/>
  </r>
  <r>
    <x v="7"/>
    <x v="89"/>
    <x v="89"/>
    <n v="90038"/>
    <s v="MARA"/>
    <s v="F"/>
    <n v="4"/>
  </r>
  <r>
    <x v="7"/>
    <x v="89"/>
    <x v="89"/>
    <n v="90039"/>
    <s v="MARTIS"/>
    <s v="F"/>
    <n v="3"/>
  </r>
  <r>
    <x v="7"/>
    <x v="89"/>
    <x v="89"/>
    <n v="90039"/>
    <s v="MARTIS"/>
    <s v="M"/>
    <n v="1"/>
  </r>
  <r>
    <x v="7"/>
    <x v="89"/>
    <x v="89"/>
    <n v="90041"/>
    <s v="MONTI"/>
    <s v="F"/>
    <n v="2"/>
  </r>
  <r>
    <x v="7"/>
    <x v="89"/>
    <x v="89"/>
    <n v="90041"/>
    <s v="MONTI"/>
    <s v="M"/>
    <n v="3"/>
  </r>
  <r>
    <x v="7"/>
    <x v="89"/>
    <x v="89"/>
    <n v="90042"/>
    <s v="MORES"/>
    <s v="F"/>
    <n v="2"/>
  </r>
  <r>
    <x v="7"/>
    <x v="89"/>
    <x v="89"/>
    <n v="90042"/>
    <s v="MORES"/>
    <s v="M"/>
    <n v="4"/>
  </r>
  <r>
    <x v="7"/>
    <x v="89"/>
    <x v="89"/>
    <n v="90043"/>
    <s v="MUROS"/>
    <s v="F"/>
    <n v="2"/>
  </r>
  <r>
    <x v="7"/>
    <x v="89"/>
    <x v="89"/>
    <n v="90044"/>
    <s v="NUGHEDU SAN NICOLO"/>
    <s v="F"/>
    <n v="4"/>
  </r>
  <r>
    <x v="7"/>
    <x v="89"/>
    <x v="89"/>
    <n v="90044"/>
    <s v="NUGHEDU SAN NICOLO"/>
    <s v="M"/>
    <n v="1"/>
  </r>
  <r>
    <x v="7"/>
    <x v="89"/>
    <x v="89"/>
    <n v="90045"/>
    <s v="NULE"/>
    <s v="F"/>
    <n v="6"/>
  </r>
  <r>
    <x v="7"/>
    <x v="89"/>
    <x v="89"/>
    <n v="90045"/>
    <s v="NULE"/>
    <s v="M"/>
    <n v="2"/>
  </r>
  <r>
    <x v="7"/>
    <x v="89"/>
    <x v="89"/>
    <n v="90046"/>
    <s v="NULVI"/>
    <s v="F"/>
    <n v="13"/>
  </r>
  <r>
    <x v="7"/>
    <x v="89"/>
    <x v="89"/>
    <n v="90046"/>
    <s v="NULVI"/>
    <s v="M"/>
    <n v="2"/>
  </r>
  <r>
    <x v="7"/>
    <x v="89"/>
    <x v="89"/>
    <n v="90047"/>
    <s v="OLBIA"/>
    <s v="F"/>
    <n v="112"/>
  </r>
  <r>
    <x v="7"/>
    <x v="89"/>
    <x v="89"/>
    <n v="90047"/>
    <s v="OLBIA"/>
    <s v="M"/>
    <n v="74"/>
  </r>
  <r>
    <x v="7"/>
    <x v="89"/>
    <x v="89"/>
    <n v="90048"/>
    <s v="OLMEDO"/>
    <s v="F"/>
    <n v="8"/>
  </r>
  <r>
    <x v="7"/>
    <x v="89"/>
    <x v="89"/>
    <n v="90048"/>
    <s v="OLMEDO"/>
    <s v="M"/>
    <n v="7"/>
  </r>
  <r>
    <x v="7"/>
    <x v="89"/>
    <x v="89"/>
    <n v="90049"/>
    <s v="OSCHIRI"/>
    <s v="F"/>
    <n v="8"/>
  </r>
  <r>
    <x v="7"/>
    <x v="89"/>
    <x v="89"/>
    <n v="90049"/>
    <s v="OSCHIRI"/>
    <s v="M"/>
    <n v="3"/>
  </r>
  <r>
    <x v="7"/>
    <x v="89"/>
    <x v="89"/>
    <n v="90050"/>
    <s v="OSILO"/>
    <s v="F"/>
    <n v="14"/>
  </r>
  <r>
    <x v="7"/>
    <x v="89"/>
    <x v="89"/>
    <n v="90050"/>
    <s v="OSILO"/>
    <s v="M"/>
    <n v="5"/>
  </r>
  <r>
    <x v="7"/>
    <x v="89"/>
    <x v="89"/>
    <n v="90051"/>
    <s v="OSSI"/>
    <s v="F"/>
    <n v="16"/>
  </r>
  <r>
    <x v="7"/>
    <x v="89"/>
    <x v="89"/>
    <n v="90051"/>
    <s v="OSSI"/>
    <s v="M"/>
    <n v="2"/>
  </r>
  <r>
    <x v="7"/>
    <x v="89"/>
    <x v="89"/>
    <n v="90052"/>
    <s v="OZIERI"/>
    <s v="F"/>
    <n v="36"/>
  </r>
  <r>
    <x v="7"/>
    <x v="89"/>
    <x v="89"/>
    <n v="90052"/>
    <s v="OZIERI"/>
    <s v="M"/>
    <n v="22"/>
  </r>
  <r>
    <x v="7"/>
    <x v="89"/>
    <x v="89"/>
    <n v="90053"/>
    <s v="PADRIA"/>
    <s v="F"/>
    <n v="2"/>
  </r>
  <r>
    <x v="7"/>
    <x v="89"/>
    <x v="89"/>
    <n v="90090"/>
    <s v="PADRU"/>
    <s v="F"/>
    <n v="2"/>
  </r>
  <r>
    <x v="7"/>
    <x v="89"/>
    <x v="89"/>
    <n v="90090"/>
    <s v="PADRU"/>
    <s v="M"/>
    <n v="6"/>
  </r>
  <r>
    <x v="7"/>
    <x v="89"/>
    <x v="89"/>
    <n v="90054"/>
    <s v="PALAU"/>
    <s v="F"/>
    <n v="3"/>
  </r>
  <r>
    <x v="7"/>
    <x v="89"/>
    <x v="89"/>
    <n v="90054"/>
    <s v="PALAU"/>
    <s v="M"/>
    <n v="6"/>
  </r>
  <r>
    <x v="7"/>
    <x v="89"/>
    <x v="89"/>
    <n v="90055"/>
    <s v="PATTADA"/>
    <s v="F"/>
    <n v="8"/>
  </r>
  <r>
    <x v="7"/>
    <x v="89"/>
    <x v="89"/>
    <n v="90055"/>
    <s v="PATTADA"/>
    <s v="M"/>
    <n v="7"/>
  </r>
  <r>
    <x v="7"/>
    <x v="89"/>
    <x v="89"/>
    <n v="90056"/>
    <s v="PERFUGAS"/>
    <s v="F"/>
    <n v="7"/>
  </r>
  <r>
    <x v="7"/>
    <x v="89"/>
    <x v="89"/>
    <n v="90056"/>
    <s v="PERFUGAS"/>
    <s v="M"/>
    <n v="5"/>
  </r>
  <r>
    <x v="7"/>
    <x v="89"/>
    <x v="89"/>
    <n v="90057"/>
    <s v="PLOAGHE"/>
    <s v="F"/>
    <n v="21"/>
  </r>
  <r>
    <x v="7"/>
    <x v="89"/>
    <x v="89"/>
    <n v="90057"/>
    <s v="PLOAGHE"/>
    <s v="M"/>
    <n v="10"/>
  </r>
  <r>
    <x v="7"/>
    <x v="89"/>
    <x v="89"/>
    <n v="90058"/>
    <s v="PORTO TORRES"/>
    <s v="F"/>
    <n v="60"/>
  </r>
  <r>
    <x v="7"/>
    <x v="89"/>
    <x v="89"/>
    <n v="90058"/>
    <s v="PORTO TORRES"/>
    <s v="M"/>
    <n v="41"/>
  </r>
  <r>
    <x v="7"/>
    <x v="89"/>
    <x v="89"/>
    <n v="90059"/>
    <s v="POZZOMAGGIORE"/>
    <s v="F"/>
    <n v="9"/>
  </r>
  <r>
    <x v="7"/>
    <x v="89"/>
    <x v="89"/>
    <n v="90059"/>
    <s v="POZZOMAGGIORE"/>
    <s v="M"/>
    <n v="3"/>
  </r>
  <r>
    <x v="7"/>
    <x v="89"/>
    <x v="89"/>
    <n v="90060"/>
    <s v="PUTIFIGARI"/>
    <s v="F"/>
    <n v="2"/>
  </r>
  <r>
    <x v="7"/>
    <x v="89"/>
    <x v="89"/>
    <n v="90060"/>
    <s v="PUTIFIGARI"/>
    <s v="M"/>
    <n v="3"/>
  </r>
  <r>
    <x v="7"/>
    <x v="89"/>
    <x v="89"/>
    <n v="90061"/>
    <s v="ROMANA"/>
    <s v="F"/>
    <n v="4"/>
  </r>
  <r>
    <x v="7"/>
    <x v="89"/>
    <x v="89"/>
    <n v="90061"/>
    <s v="ROMANA"/>
    <s v="M"/>
    <n v="2"/>
  </r>
  <r>
    <x v="7"/>
    <x v="89"/>
    <x v="89"/>
    <n v="90087"/>
    <s v="SANTA MARIA COGHINAS"/>
    <s v="F"/>
    <n v="5"/>
  </r>
  <r>
    <x v="7"/>
    <x v="89"/>
    <x v="89"/>
    <n v="90087"/>
    <s v="SANTA MARIA COGHINAS"/>
    <s v="M"/>
    <n v="3"/>
  </r>
  <r>
    <x v="7"/>
    <x v="89"/>
    <x v="89"/>
    <n v="90063"/>
    <s v="SANTA TERESA GALLURA"/>
    <s v="F"/>
    <n v="9"/>
  </r>
  <r>
    <x v="7"/>
    <x v="89"/>
    <x v="89"/>
    <n v="90063"/>
    <s v="SANTA TERESA GALLURA"/>
    <s v="M"/>
    <n v="2"/>
  </r>
  <r>
    <x v="7"/>
    <x v="89"/>
    <x v="89"/>
    <n v="90085"/>
    <s v="SANT'ANTONIO DI GALLURA"/>
    <s v="M"/>
    <n v="1"/>
  </r>
  <r>
    <x v="7"/>
    <x v="89"/>
    <x v="89"/>
    <n v="90064"/>
    <s v="SASSARI"/>
    <s v="F"/>
    <n v="419"/>
  </r>
  <r>
    <x v="7"/>
    <x v="89"/>
    <x v="89"/>
    <n v="90064"/>
    <s v="SASSARI"/>
    <s v="M"/>
    <n v="292"/>
  </r>
  <r>
    <x v="7"/>
    <x v="89"/>
    <x v="89"/>
    <n v="90065"/>
    <s v="SEDINI"/>
    <s v="F"/>
    <n v="1"/>
  </r>
  <r>
    <x v="7"/>
    <x v="89"/>
    <x v="89"/>
    <n v="90065"/>
    <s v="SEDINI"/>
    <s v="M"/>
    <n v="1"/>
  </r>
  <r>
    <x v="7"/>
    <x v="89"/>
    <x v="89"/>
    <n v="90067"/>
    <s v="SENNORI"/>
    <s v="F"/>
    <n v="24"/>
  </r>
  <r>
    <x v="7"/>
    <x v="89"/>
    <x v="89"/>
    <n v="90067"/>
    <s v="SENNORI"/>
    <s v="M"/>
    <n v="8"/>
  </r>
  <r>
    <x v="7"/>
    <x v="89"/>
    <x v="89"/>
    <n v="90068"/>
    <s v="SILIGO"/>
    <s v="M"/>
    <n v="2"/>
  </r>
  <r>
    <x v="7"/>
    <x v="89"/>
    <x v="89"/>
    <n v="90069"/>
    <s v="SORSO"/>
    <s v="F"/>
    <n v="21"/>
  </r>
  <r>
    <x v="7"/>
    <x v="89"/>
    <x v="89"/>
    <n v="90069"/>
    <s v="SORSO"/>
    <s v="M"/>
    <n v="14"/>
  </r>
  <r>
    <x v="7"/>
    <x v="89"/>
    <x v="89"/>
    <n v="90089"/>
    <s v="STINTINO"/>
    <s v="M"/>
    <n v="1"/>
  </r>
  <r>
    <x v="7"/>
    <x v="89"/>
    <x v="89"/>
    <n v="90080"/>
    <s v="TELTI"/>
    <s v="M"/>
    <n v="4"/>
  </r>
  <r>
    <x v="7"/>
    <x v="89"/>
    <x v="89"/>
    <n v="90070"/>
    <s v="TEMPIO PAUSANIA"/>
    <s v="F"/>
    <n v="32"/>
  </r>
  <r>
    <x v="7"/>
    <x v="89"/>
    <x v="89"/>
    <n v="90070"/>
    <s v="TEMPIO PAUSANIA"/>
    <s v="M"/>
    <n v="26"/>
  </r>
  <r>
    <x v="7"/>
    <x v="89"/>
    <x v="89"/>
    <n v="90086"/>
    <s v="TERGU"/>
    <s v="F"/>
    <n v="1"/>
  </r>
  <r>
    <x v="7"/>
    <x v="89"/>
    <x v="89"/>
    <n v="90071"/>
    <s v="THIESI"/>
    <s v="F"/>
    <n v="4"/>
  </r>
  <r>
    <x v="7"/>
    <x v="89"/>
    <x v="89"/>
    <n v="90071"/>
    <s v="THIESI"/>
    <s v="M"/>
    <n v="7"/>
  </r>
  <r>
    <x v="7"/>
    <x v="89"/>
    <x v="89"/>
    <n v="90072"/>
    <s v="TISSI"/>
    <s v="F"/>
    <n v="3"/>
  </r>
  <r>
    <x v="7"/>
    <x v="89"/>
    <x v="89"/>
    <n v="90072"/>
    <s v="TISSI"/>
    <s v="M"/>
    <n v="9"/>
  </r>
  <r>
    <x v="7"/>
    <x v="89"/>
    <x v="89"/>
    <n v="90073"/>
    <s v="TORRALBA"/>
    <s v="F"/>
    <n v="4"/>
  </r>
  <r>
    <x v="7"/>
    <x v="89"/>
    <x v="89"/>
    <n v="90074"/>
    <s v="TRINITA' D'AGULTU E VIGNOLA"/>
    <s v="F"/>
    <n v="4"/>
  </r>
  <r>
    <x v="7"/>
    <x v="89"/>
    <x v="89"/>
    <n v="90074"/>
    <s v="TRINITA' D'AGULTU E VIGNOLA"/>
    <s v="M"/>
    <n v="2"/>
  </r>
  <r>
    <x v="7"/>
    <x v="89"/>
    <x v="89"/>
    <n v="90075"/>
    <s v="TULA"/>
    <s v="F"/>
    <n v="2"/>
  </r>
  <r>
    <x v="7"/>
    <x v="89"/>
    <x v="89"/>
    <n v="90075"/>
    <s v="TULA"/>
    <s v="M"/>
    <n v="1"/>
  </r>
  <r>
    <x v="7"/>
    <x v="89"/>
    <x v="89"/>
    <n v="90076"/>
    <s v="URI"/>
    <s v="F"/>
    <n v="9"/>
  </r>
  <r>
    <x v="7"/>
    <x v="89"/>
    <x v="89"/>
    <n v="90076"/>
    <s v="URI"/>
    <s v="M"/>
    <n v="3"/>
  </r>
  <r>
    <x v="7"/>
    <x v="89"/>
    <x v="89"/>
    <n v="90077"/>
    <s v="USINI"/>
    <s v="F"/>
    <n v="12"/>
  </r>
  <r>
    <x v="7"/>
    <x v="89"/>
    <x v="89"/>
    <n v="90077"/>
    <s v="USINI"/>
    <s v="M"/>
    <n v="10"/>
  </r>
  <r>
    <x v="7"/>
    <x v="89"/>
    <x v="89"/>
    <n v="90079"/>
    <s v="VALLEDORIA"/>
    <s v="F"/>
    <n v="10"/>
  </r>
  <r>
    <x v="7"/>
    <x v="89"/>
    <x v="89"/>
    <n v="90079"/>
    <s v="VALLEDORIA"/>
    <s v="M"/>
    <n v="3"/>
  </r>
  <r>
    <x v="7"/>
    <x v="89"/>
    <x v="89"/>
    <n v="90082"/>
    <s v="VIDDALBA"/>
    <s v="F"/>
    <n v="4"/>
  </r>
  <r>
    <x v="7"/>
    <x v="89"/>
    <x v="89"/>
    <n v="90082"/>
    <s v="VIDDALBA"/>
    <s v="M"/>
    <n v="3"/>
  </r>
  <r>
    <x v="7"/>
    <x v="89"/>
    <x v="89"/>
    <n v="90078"/>
    <s v="VILLANOVA MONTELEONE"/>
    <s v="F"/>
    <n v="12"/>
  </r>
  <r>
    <x v="7"/>
    <x v="89"/>
    <x v="89"/>
    <n v="90078"/>
    <s v="VILLANOVA MONTELEONE"/>
    <s v="M"/>
    <n v="4"/>
  </r>
  <r>
    <x v="7"/>
    <x v="90"/>
    <x v="90"/>
    <n v="91001"/>
    <s v="ARITZO"/>
    <s v="F"/>
    <n v="2"/>
  </r>
  <r>
    <x v="7"/>
    <x v="90"/>
    <x v="90"/>
    <n v="91001"/>
    <s v="ARITZO"/>
    <s v="M"/>
    <n v="1"/>
  </r>
  <r>
    <x v="7"/>
    <x v="90"/>
    <x v="90"/>
    <n v="91002"/>
    <s v="ARZANA"/>
    <s v="F"/>
    <n v="14"/>
  </r>
  <r>
    <x v="7"/>
    <x v="90"/>
    <x v="90"/>
    <n v="91002"/>
    <s v="ARZANA"/>
    <s v="M"/>
    <n v="4"/>
  </r>
  <r>
    <x v="7"/>
    <x v="90"/>
    <x v="90"/>
    <n v="91003"/>
    <s v="ATZARA"/>
    <s v="F"/>
    <n v="4"/>
  </r>
  <r>
    <x v="7"/>
    <x v="90"/>
    <x v="90"/>
    <n v="91003"/>
    <s v="ATZARA"/>
    <s v="M"/>
    <n v="5"/>
  </r>
  <r>
    <x v="7"/>
    <x v="90"/>
    <x v="90"/>
    <n v="91004"/>
    <s v="AUSTIS"/>
    <s v="F"/>
    <n v="3"/>
  </r>
  <r>
    <x v="7"/>
    <x v="90"/>
    <x v="90"/>
    <n v="91005"/>
    <s v="BARI SARDO"/>
    <s v="F"/>
    <n v="17"/>
  </r>
  <r>
    <x v="7"/>
    <x v="90"/>
    <x v="90"/>
    <n v="91005"/>
    <s v="BARI SARDO"/>
    <s v="M"/>
    <n v="8"/>
  </r>
  <r>
    <x v="7"/>
    <x v="90"/>
    <x v="90"/>
    <n v="91006"/>
    <s v="BAUNEI"/>
    <s v="F"/>
    <n v="8"/>
  </r>
  <r>
    <x v="7"/>
    <x v="90"/>
    <x v="90"/>
    <n v="91006"/>
    <s v="BAUNEI"/>
    <s v="M"/>
    <n v="3"/>
  </r>
  <r>
    <x v="7"/>
    <x v="90"/>
    <x v="90"/>
    <n v="91007"/>
    <s v="BELVI"/>
    <s v="F"/>
    <n v="2"/>
  </r>
  <r>
    <x v="7"/>
    <x v="90"/>
    <x v="90"/>
    <n v="91007"/>
    <s v="BELVI"/>
    <s v="M"/>
    <n v="1"/>
  </r>
  <r>
    <x v="7"/>
    <x v="90"/>
    <x v="90"/>
    <n v="91008"/>
    <s v="BIRORI"/>
    <s v="F"/>
    <n v="2"/>
  </r>
  <r>
    <x v="7"/>
    <x v="90"/>
    <x v="90"/>
    <n v="91009"/>
    <s v="BITTI"/>
    <s v="F"/>
    <n v="12"/>
  </r>
  <r>
    <x v="7"/>
    <x v="90"/>
    <x v="90"/>
    <n v="91009"/>
    <s v="BITTI"/>
    <s v="M"/>
    <n v="9"/>
  </r>
  <r>
    <x v="7"/>
    <x v="90"/>
    <x v="90"/>
    <n v="91010"/>
    <s v="BOLOTANA"/>
    <s v="F"/>
    <n v="6"/>
  </r>
  <r>
    <x v="7"/>
    <x v="90"/>
    <x v="90"/>
    <n v="91010"/>
    <s v="BOLOTANA"/>
    <s v="M"/>
    <n v="1"/>
  </r>
  <r>
    <x v="7"/>
    <x v="90"/>
    <x v="90"/>
    <n v="91011"/>
    <s v="BORORE"/>
    <s v="F"/>
    <n v="6"/>
  </r>
  <r>
    <x v="7"/>
    <x v="90"/>
    <x v="90"/>
    <n v="91011"/>
    <s v="BORORE"/>
    <s v="M"/>
    <n v="2"/>
  </r>
  <r>
    <x v="7"/>
    <x v="90"/>
    <x v="90"/>
    <n v="91012"/>
    <s v="BORTIGALI"/>
    <s v="F"/>
    <n v="2"/>
  </r>
  <r>
    <x v="7"/>
    <x v="90"/>
    <x v="90"/>
    <n v="91012"/>
    <s v="BORTIGALI"/>
    <s v="M"/>
    <n v="2"/>
  </r>
  <r>
    <x v="7"/>
    <x v="90"/>
    <x v="90"/>
    <n v="91103"/>
    <s v="CARDEDU"/>
    <s v="F"/>
    <n v="13"/>
  </r>
  <r>
    <x v="7"/>
    <x v="90"/>
    <x v="90"/>
    <n v="91103"/>
    <s v="CARDEDU"/>
    <s v="M"/>
    <n v="2"/>
  </r>
  <r>
    <x v="7"/>
    <x v="90"/>
    <x v="90"/>
    <n v="91016"/>
    <s v="DESULO"/>
    <s v="F"/>
    <n v="7"/>
  </r>
  <r>
    <x v="7"/>
    <x v="90"/>
    <x v="90"/>
    <n v="91016"/>
    <s v="DESULO"/>
    <s v="M"/>
    <n v="3"/>
  </r>
  <r>
    <x v="7"/>
    <x v="90"/>
    <x v="90"/>
    <n v="91017"/>
    <s v="DORGALI"/>
    <s v="F"/>
    <n v="24"/>
  </r>
  <r>
    <x v="7"/>
    <x v="90"/>
    <x v="90"/>
    <n v="91017"/>
    <s v="DORGALI"/>
    <s v="M"/>
    <n v="9"/>
  </r>
  <r>
    <x v="7"/>
    <x v="90"/>
    <x v="90"/>
    <n v="91018"/>
    <s v="DUALCHI"/>
    <s v="M"/>
    <n v="1"/>
  </r>
  <r>
    <x v="7"/>
    <x v="90"/>
    <x v="90"/>
    <n v="91019"/>
    <s v="ELINI"/>
    <s v="F"/>
    <n v="2"/>
  </r>
  <r>
    <x v="7"/>
    <x v="90"/>
    <x v="90"/>
    <n v="91019"/>
    <s v="ELINI"/>
    <s v="M"/>
    <n v="1"/>
  </r>
  <r>
    <x v="7"/>
    <x v="90"/>
    <x v="90"/>
    <n v="91024"/>
    <s v="FONNI"/>
    <s v="F"/>
    <n v="21"/>
  </r>
  <r>
    <x v="7"/>
    <x v="90"/>
    <x v="90"/>
    <n v="91024"/>
    <s v="FONNI"/>
    <s v="M"/>
    <n v="6"/>
  </r>
  <r>
    <x v="7"/>
    <x v="90"/>
    <x v="90"/>
    <n v="91025"/>
    <s v="GADONI"/>
    <s v="F"/>
    <n v="1"/>
  </r>
  <r>
    <x v="7"/>
    <x v="90"/>
    <x v="90"/>
    <n v="91025"/>
    <s v="GADONI"/>
    <s v="M"/>
    <n v="2"/>
  </r>
  <r>
    <x v="7"/>
    <x v="90"/>
    <x v="90"/>
    <n v="91026"/>
    <s v="GAIRO"/>
    <s v="F"/>
    <n v="5"/>
  </r>
  <r>
    <x v="7"/>
    <x v="90"/>
    <x v="90"/>
    <n v="91027"/>
    <s v="GALTELLI"/>
    <s v="F"/>
    <n v="9"/>
  </r>
  <r>
    <x v="7"/>
    <x v="90"/>
    <x v="90"/>
    <n v="91027"/>
    <s v="GALTELLI"/>
    <s v="M"/>
    <n v="5"/>
  </r>
  <r>
    <x v="7"/>
    <x v="90"/>
    <x v="90"/>
    <n v="91028"/>
    <s v="GAVOI"/>
    <s v="F"/>
    <n v="13"/>
  </r>
  <r>
    <x v="7"/>
    <x v="90"/>
    <x v="90"/>
    <n v="91028"/>
    <s v="GAVOI"/>
    <s v="M"/>
    <n v="7"/>
  </r>
  <r>
    <x v="7"/>
    <x v="90"/>
    <x v="90"/>
    <n v="91031"/>
    <s v="GIRASOLE"/>
    <s v="F"/>
    <n v="6"/>
  </r>
  <r>
    <x v="7"/>
    <x v="90"/>
    <x v="90"/>
    <n v="91031"/>
    <s v="GIRASOLE"/>
    <s v="M"/>
    <n v="1"/>
  </r>
  <r>
    <x v="7"/>
    <x v="90"/>
    <x v="90"/>
    <n v="91032"/>
    <s v="ILBONO"/>
    <s v="F"/>
    <n v="9"/>
  </r>
  <r>
    <x v="7"/>
    <x v="90"/>
    <x v="90"/>
    <n v="91032"/>
    <s v="ILBONO"/>
    <s v="M"/>
    <n v="7"/>
  </r>
  <r>
    <x v="7"/>
    <x v="90"/>
    <x v="90"/>
    <n v="91033"/>
    <s v="IRGOLI"/>
    <s v="F"/>
    <n v="4"/>
  </r>
  <r>
    <x v="7"/>
    <x v="90"/>
    <x v="90"/>
    <n v="91033"/>
    <s v="IRGOLI"/>
    <s v="M"/>
    <n v="3"/>
  </r>
  <r>
    <x v="7"/>
    <x v="90"/>
    <x v="90"/>
    <n v="91035"/>
    <s v="JERZU"/>
    <s v="F"/>
    <n v="11"/>
  </r>
  <r>
    <x v="7"/>
    <x v="90"/>
    <x v="90"/>
    <n v="91035"/>
    <s v="JERZU"/>
    <s v="M"/>
    <n v="9"/>
  </r>
  <r>
    <x v="7"/>
    <x v="90"/>
    <x v="90"/>
    <n v="91037"/>
    <s v="LANUSEI"/>
    <s v="F"/>
    <n v="17"/>
  </r>
  <r>
    <x v="7"/>
    <x v="90"/>
    <x v="90"/>
    <n v="91037"/>
    <s v="LANUSEI"/>
    <s v="M"/>
    <n v="8"/>
  </r>
  <r>
    <x v="7"/>
    <x v="90"/>
    <x v="90"/>
    <n v="91038"/>
    <s v="LEI"/>
    <s v="F"/>
    <n v="2"/>
  </r>
  <r>
    <x v="7"/>
    <x v="90"/>
    <x v="90"/>
    <n v="91038"/>
    <s v="LEI"/>
    <s v="M"/>
    <n v="1"/>
  </r>
  <r>
    <x v="7"/>
    <x v="90"/>
    <x v="90"/>
    <n v="91039"/>
    <s v="LOCERI"/>
    <s v="M"/>
    <n v="6"/>
  </r>
  <r>
    <x v="7"/>
    <x v="90"/>
    <x v="90"/>
    <n v="91040"/>
    <s v="LOCULI"/>
    <s v="F"/>
    <n v="1"/>
  </r>
  <r>
    <x v="7"/>
    <x v="90"/>
    <x v="90"/>
    <n v="91040"/>
    <s v="LOCULI"/>
    <s v="M"/>
    <n v="1"/>
  </r>
  <r>
    <x v="7"/>
    <x v="90"/>
    <x v="90"/>
    <n v="91041"/>
    <s v="LODE'"/>
    <s v="F"/>
    <n v="4"/>
  </r>
  <r>
    <x v="7"/>
    <x v="90"/>
    <x v="90"/>
    <n v="91041"/>
    <s v="LODE'"/>
    <s v="M"/>
    <n v="4"/>
  </r>
  <r>
    <x v="7"/>
    <x v="90"/>
    <x v="90"/>
    <n v="91042"/>
    <s v="LOTZORAI"/>
    <s v="F"/>
    <n v="7"/>
  </r>
  <r>
    <x v="7"/>
    <x v="90"/>
    <x v="90"/>
    <n v="91042"/>
    <s v="LOTZORAI"/>
    <s v="M"/>
    <n v="4"/>
  </r>
  <r>
    <x v="7"/>
    <x v="90"/>
    <x v="90"/>
    <n v="91043"/>
    <s v="LULA"/>
    <s v="F"/>
    <n v="7"/>
  </r>
  <r>
    <x v="7"/>
    <x v="90"/>
    <x v="90"/>
    <n v="91043"/>
    <s v="LULA"/>
    <s v="M"/>
    <n v="2"/>
  </r>
  <r>
    <x v="7"/>
    <x v="90"/>
    <x v="90"/>
    <n v="91044"/>
    <s v="MACOMER"/>
    <s v="F"/>
    <n v="29"/>
  </r>
  <r>
    <x v="7"/>
    <x v="90"/>
    <x v="90"/>
    <n v="91044"/>
    <s v="MACOMER"/>
    <s v="M"/>
    <n v="17"/>
  </r>
  <r>
    <x v="7"/>
    <x v="90"/>
    <x v="90"/>
    <n v="91046"/>
    <s v="MAMOIADA"/>
    <s v="F"/>
    <n v="8"/>
  </r>
  <r>
    <x v="7"/>
    <x v="90"/>
    <x v="90"/>
    <n v="91046"/>
    <s v="MAMOIADA"/>
    <s v="M"/>
    <n v="2"/>
  </r>
  <r>
    <x v="7"/>
    <x v="90"/>
    <x v="90"/>
    <n v="91047"/>
    <s v="MEANA SARDO"/>
    <s v="F"/>
    <n v="5"/>
  </r>
  <r>
    <x v="7"/>
    <x v="90"/>
    <x v="90"/>
    <n v="91047"/>
    <s v="MEANA SARDO"/>
    <s v="M"/>
    <n v="2"/>
  </r>
  <r>
    <x v="7"/>
    <x v="90"/>
    <x v="90"/>
    <n v="91050"/>
    <s v="NORAGUGUME"/>
    <s v="F"/>
    <n v="1"/>
  </r>
  <r>
    <x v="7"/>
    <x v="90"/>
    <x v="90"/>
    <n v="91051"/>
    <s v="NUORO"/>
    <s v="F"/>
    <n v="146"/>
  </r>
  <r>
    <x v="7"/>
    <x v="90"/>
    <x v="90"/>
    <n v="91051"/>
    <s v="NUORO"/>
    <s v="M"/>
    <n v="117"/>
  </r>
  <r>
    <x v="7"/>
    <x v="90"/>
    <x v="90"/>
    <n v="91055"/>
    <s v="OLIENA"/>
    <s v="F"/>
    <n v="30"/>
  </r>
  <r>
    <x v="7"/>
    <x v="90"/>
    <x v="90"/>
    <n v="91055"/>
    <s v="OLIENA"/>
    <s v="M"/>
    <n v="15"/>
  </r>
  <r>
    <x v="7"/>
    <x v="90"/>
    <x v="90"/>
    <n v="91056"/>
    <s v="OLLOLAI"/>
    <s v="F"/>
    <n v="6"/>
  </r>
  <r>
    <x v="7"/>
    <x v="90"/>
    <x v="90"/>
    <n v="91056"/>
    <s v="OLLOLAI"/>
    <s v="M"/>
    <n v="1"/>
  </r>
  <r>
    <x v="7"/>
    <x v="90"/>
    <x v="90"/>
    <n v="91057"/>
    <s v="OLZAI"/>
    <s v="F"/>
    <n v="5"/>
  </r>
  <r>
    <x v="7"/>
    <x v="90"/>
    <x v="90"/>
    <n v="91057"/>
    <s v="OLZAI"/>
    <s v="M"/>
    <n v="1"/>
  </r>
  <r>
    <x v="7"/>
    <x v="90"/>
    <x v="90"/>
    <n v="91060"/>
    <s v="ONIFERI"/>
    <s v="F"/>
    <n v="3"/>
  </r>
  <r>
    <x v="7"/>
    <x v="90"/>
    <x v="90"/>
    <n v="91060"/>
    <s v="ONIFERI"/>
    <s v="M"/>
    <n v="2"/>
  </r>
  <r>
    <x v="7"/>
    <x v="90"/>
    <x v="90"/>
    <n v="91061"/>
    <s v="ORANI"/>
    <s v="F"/>
    <n v="18"/>
  </r>
  <r>
    <x v="7"/>
    <x v="90"/>
    <x v="90"/>
    <n v="91061"/>
    <s v="ORANI"/>
    <s v="M"/>
    <n v="9"/>
  </r>
  <r>
    <x v="7"/>
    <x v="90"/>
    <x v="90"/>
    <n v="91062"/>
    <s v="ORGOSOLO"/>
    <s v="F"/>
    <n v="13"/>
  </r>
  <r>
    <x v="7"/>
    <x v="90"/>
    <x v="90"/>
    <n v="91062"/>
    <s v="ORGOSOLO"/>
    <s v="M"/>
    <n v="4"/>
  </r>
  <r>
    <x v="7"/>
    <x v="90"/>
    <x v="90"/>
    <n v="91063"/>
    <s v="OROSEI"/>
    <s v="F"/>
    <n v="18"/>
  </r>
  <r>
    <x v="7"/>
    <x v="90"/>
    <x v="90"/>
    <n v="91063"/>
    <s v="OROSEI"/>
    <s v="M"/>
    <n v="8"/>
  </r>
  <r>
    <x v="7"/>
    <x v="90"/>
    <x v="90"/>
    <n v="91064"/>
    <s v="OROTELLI"/>
    <s v="F"/>
    <n v="8"/>
  </r>
  <r>
    <x v="7"/>
    <x v="90"/>
    <x v="90"/>
    <n v="91064"/>
    <s v="OROTELLI"/>
    <s v="M"/>
    <n v="1"/>
  </r>
  <r>
    <x v="7"/>
    <x v="90"/>
    <x v="90"/>
    <n v="91066"/>
    <s v="ORTUERI"/>
    <s v="F"/>
    <n v="5"/>
  </r>
  <r>
    <x v="7"/>
    <x v="90"/>
    <x v="90"/>
    <n v="91066"/>
    <s v="ORTUERI"/>
    <s v="M"/>
    <n v="4"/>
  </r>
  <r>
    <x v="7"/>
    <x v="90"/>
    <x v="90"/>
    <n v="91067"/>
    <s v="ORUNE"/>
    <s v="F"/>
    <n v="10"/>
  </r>
  <r>
    <x v="7"/>
    <x v="90"/>
    <x v="90"/>
    <n v="91067"/>
    <s v="ORUNE"/>
    <s v="M"/>
    <n v="6"/>
  </r>
  <r>
    <x v="7"/>
    <x v="90"/>
    <x v="90"/>
    <n v="91068"/>
    <s v="OSIDDA"/>
    <s v="M"/>
    <n v="1"/>
  </r>
  <r>
    <x v="7"/>
    <x v="90"/>
    <x v="90"/>
    <n v="91069"/>
    <s v="OSINI"/>
    <s v="M"/>
    <n v="2"/>
  </r>
  <r>
    <x v="7"/>
    <x v="90"/>
    <x v="90"/>
    <n v="91070"/>
    <s v="OTTANA"/>
    <s v="F"/>
    <n v="9"/>
  </r>
  <r>
    <x v="7"/>
    <x v="90"/>
    <x v="90"/>
    <n v="91070"/>
    <s v="OTTANA"/>
    <s v="M"/>
    <n v="2"/>
  </r>
  <r>
    <x v="7"/>
    <x v="90"/>
    <x v="90"/>
    <n v="91071"/>
    <s v="OVODDA"/>
    <s v="F"/>
    <n v="7"/>
  </r>
  <r>
    <x v="7"/>
    <x v="90"/>
    <x v="90"/>
    <n v="91071"/>
    <s v="OVODDA"/>
    <s v="M"/>
    <n v="2"/>
  </r>
  <r>
    <x v="7"/>
    <x v="90"/>
    <x v="90"/>
    <n v="91072"/>
    <s v="PERDASDEFOGU"/>
    <s v="F"/>
    <n v="5"/>
  </r>
  <r>
    <x v="7"/>
    <x v="90"/>
    <x v="90"/>
    <n v="91072"/>
    <s v="PERDASDEFOGU"/>
    <s v="M"/>
    <n v="3"/>
  </r>
  <r>
    <x v="7"/>
    <x v="90"/>
    <x v="90"/>
    <n v="91073"/>
    <s v="POSADA"/>
    <s v="F"/>
    <n v="10"/>
  </r>
  <r>
    <x v="7"/>
    <x v="90"/>
    <x v="90"/>
    <n v="91073"/>
    <s v="POSADA"/>
    <s v="M"/>
    <n v="1"/>
  </r>
  <r>
    <x v="7"/>
    <x v="90"/>
    <x v="90"/>
    <n v="91077"/>
    <s v="SARULE"/>
    <s v="F"/>
    <n v="6"/>
  </r>
  <r>
    <x v="7"/>
    <x v="90"/>
    <x v="90"/>
    <n v="91077"/>
    <s v="SARULE"/>
    <s v="M"/>
    <n v="4"/>
  </r>
  <r>
    <x v="7"/>
    <x v="90"/>
    <x v="90"/>
    <n v="91083"/>
    <s v="SILANUS"/>
    <s v="F"/>
    <n v="4"/>
  </r>
  <r>
    <x v="7"/>
    <x v="90"/>
    <x v="90"/>
    <n v="91083"/>
    <s v="SILANUS"/>
    <s v="M"/>
    <n v="4"/>
  </r>
  <r>
    <x v="7"/>
    <x v="90"/>
    <x v="90"/>
    <n v="91084"/>
    <s v="SINDIA"/>
    <s v="F"/>
    <n v="10"/>
  </r>
  <r>
    <x v="7"/>
    <x v="90"/>
    <x v="90"/>
    <n v="91084"/>
    <s v="SINDIA"/>
    <s v="M"/>
    <n v="1"/>
  </r>
  <r>
    <x v="7"/>
    <x v="90"/>
    <x v="90"/>
    <n v="91085"/>
    <s v="SINISCOLA"/>
    <s v="F"/>
    <n v="22"/>
  </r>
  <r>
    <x v="7"/>
    <x v="90"/>
    <x v="90"/>
    <n v="91085"/>
    <s v="SINISCOLA"/>
    <s v="M"/>
    <n v="15"/>
  </r>
  <r>
    <x v="7"/>
    <x v="90"/>
    <x v="90"/>
    <n v="91086"/>
    <s v="SORGONO"/>
    <s v="F"/>
    <n v="5"/>
  </r>
  <r>
    <x v="7"/>
    <x v="90"/>
    <x v="90"/>
    <n v="91086"/>
    <s v="SORGONO"/>
    <s v="M"/>
    <n v="3"/>
  </r>
  <r>
    <x v="7"/>
    <x v="90"/>
    <x v="90"/>
    <n v="91088"/>
    <s v="TALANA"/>
    <s v="F"/>
    <n v="2"/>
  </r>
  <r>
    <x v="7"/>
    <x v="90"/>
    <x v="90"/>
    <n v="91089"/>
    <s v="TERTENIA"/>
    <s v="F"/>
    <n v="9"/>
  </r>
  <r>
    <x v="7"/>
    <x v="90"/>
    <x v="90"/>
    <n v="91089"/>
    <s v="TERTENIA"/>
    <s v="M"/>
    <n v="2"/>
  </r>
  <r>
    <x v="7"/>
    <x v="90"/>
    <x v="90"/>
    <n v="91090"/>
    <s v="TETI"/>
    <s v="F"/>
    <n v="3"/>
  </r>
  <r>
    <x v="7"/>
    <x v="90"/>
    <x v="90"/>
    <n v="91090"/>
    <s v="TETI"/>
    <s v="M"/>
    <n v="1"/>
  </r>
  <r>
    <x v="7"/>
    <x v="90"/>
    <x v="90"/>
    <n v="91091"/>
    <s v="TIANA"/>
    <s v="F"/>
    <n v="4"/>
  </r>
  <r>
    <x v="7"/>
    <x v="90"/>
    <x v="90"/>
    <n v="91093"/>
    <s v="TONARA"/>
    <s v="F"/>
    <n v="9"/>
  </r>
  <r>
    <x v="7"/>
    <x v="90"/>
    <x v="90"/>
    <n v="91093"/>
    <s v="TONARA"/>
    <s v="M"/>
    <n v="1"/>
  </r>
  <r>
    <x v="7"/>
    <x v="90"/>
    <x v="90"/>
    <n v="91094"/>
    <s v="TORPE'"/>
    <s v="F"/>
    <n v="2"/>
  </r>
  <r>
    <x v="7"/>
    <x v="90"/>
    <x v="90"/>
    <n v="91094"/>
    <s v="TORPE'"/>
    <s v="M"/>
    <n v="4"/>
  </r>
  <r>
    <x v="7"/>
    <x v="90"/>
    <x v="90"/>
    <n v="91095"/>
    <s v="TORTOLI'"/>
    <s v="F"/>
    <n v="53"/>
  </r>
  <r>
    <x v="7"/>
    <x v="90"/>
    <x v="90"/>
    <n v="91095"/>
    <s v="TORTOLI'"/>
    <s v="M"/>
    <n v="23"/>
  </r>
  <r>
    <x v="7"/>
    <x v="90"/>
    <x v="90"/>
    <n v="91097"/>
    <s v="TRIEI"/>
    <s v="F"/>
    <n v="2"/>
  </r>
  <r>
    <x v="7"/>
    <x v="90"/>
    <x v="90"/>
    <n v="91098"/>
    <s v="ULASSAI"/>
    <s v="F"/>
    <n v="7"/>
  </r>
  <r>
    <x v="7"/>
    <x v="90"/>
    <x v="90"/>
    <n v="91098"/>
    <s v="ULASSAI"/>
    <s v="M"/>
    <n v="5"/>
  </r>
  <r>
    <x v="7"/>
    <x v="90"/>
    <x v="90"/>
    <n v="91099"/>
    <s v="URZULEI"/>
    <s v="F"/>
    <n v="3"/>
  </r>
  <r>
    <x v="7"/>
    <x v="90"/>
    <x v="90"/>
    <n v="91100"/>
    <s v="USSASSAI"/>
    <s v="F"/>
    <n v="1"/>
  </r>
  <r>
    <x v="7"/>
    <x v="90"/>
    <x v="90"/>
    <n v="91100"/>
    <s v="USSASSAI"/>
    <s v="M"/>
    <n v="3"/>
  </r>
  <r>
    <x v="7"/>
    <x v="90"/>
    <x v="90"/>
    <n v="91101"/>
    <s v="VILLAGRANDE STRISAILI"/>
    <s v="F"/>
    <n v="13"/>
  </r>
  <r>
    <x v="7"/>
    <x v="90"/>
    <x v="90"/>
    <n v="91101"/>
    <s v="VILLAGRANDE STRISAILI"/>
    <s v="M"/>
    <n v="7"/>
  </r>
  <r>
    <x v="7"/>
    <x v="91"/>
    <x v="91"/>
    <n v="92003"/>
    <s v="ASSEMINI"/>
    <s v="F"/>
    <n v="61"/>
  </r>
  <r>
    <x v="7"/>
    <x v="91"/>
    <x v="91"/>
    <n v="92003"/>
    <s v="ASSEMINI"/>
    <s v="M"/>
    <n v="46"/>
  </r>
  <r>
    <x v="7"/>
    <x v="91"/>
    <x v="91"/>
    <n v="92009"/>
    <s v="CAGLIARI"/>
    <s v="F"/>
    <n v="574"/>
  </r>
  <r>
    <x v="7"/>
    <x v="91"/>
    <x v="91"/>
    <n v="92009"/>
    <s v="CAGLIARI"/>
    <s v="M"/>
    <n v="428"/>
  </r>
  <r>
    <x v="7"/>
    <x v="91"/>
    <x v="91"/>
    <n v="92011"/>
    <s v="CAPOTERRA"/>
    <s v="F"/>
    <n v="56"/>
  </r>
  <r>
    <x v="7"/>
    <x v="91"/>
    <x v="91"/>
    <n v="92011"/>
    <s v="CAPOTERRA"/>
    <s v="M"/>
    <n v="54"/>
  </r>
  <r>
    <x v="7"/>
    <x v="91"/>
    <x v="91"/>
    <n v="92015"/>
    <s v="DECIMOMANNU"/>
    <s v="F"/>
    <n v="22"/>
  </r>
  <r>
    <x v="7"/>
    <x v="91"/>
    <x v="91"/>
    <n v="92015"/>
    <s v="DECIMOMANNU"/>
    <s v="M"/>
    <n v="9"/>
  </r>
  <r>
    <x v="7"/>
    <x v="91"/>
    <x v="91"/>
    <n v="92108"/>
    <s v="ELMAS"/>
    <s v="F"/>
    <n v="19"/>
  </r>
  <r>
    <x v="7"/>
    <x v="91"/>
    <x v="91"/>
    <n v="92108"/>
    <s v="ELMAS"/>
    <s v="M"/>
    <n v="15"/>
  </r>
  <r>
    <x v="7"/>
    <x v="91"/>
    <x v="91"/>
    <n v="92037"/>
    <s v="MARACALAGONIS"/>
    <s v="F"/>
    <n v="21"/>
  </r>
  <r>
    <x v="7"/>
    <x v="91"/>
    <x v="91"/>
    <n v="92037"/>
    <s v="MARACALAGONIS"/>
    <s v="M"/>
    <n v="4"/>
  </r>
  <r>
    <x v="7"/>
    <x v="91"/>
    <x v="91"/>
    <n v="92109"/>
    <s v="MONSERRATO"/>
    <s v="F"/>
    <n v="61"/>
  </r>
  <r>
    <x v="7"/>
    <x v="91"/>
    <x v="91"/>
    <n v="92109"/>
    <s v="MONSERRATO"/>
    <s v="M"/>
    <n v="32"/>
  </r>
  <r>
    <x v="7"/>
    <x v="91"/>
    <x v="91"/>
    <n v="92050"/>
    <s v="PULA"/>
    <s v="F"/>
    <n v="14"/>
  </r>
  <r>
    <x v="7"/>
    <x v="91"/>
    <x v="91"/>
    <n v="92050"/>
    <s v="PULA"/>
    <s v="M"/>
    <n v="4"/>
  </r>
  <r>
    <x v="7"/>
    <x v="91"/>
    <x v="91"/>
    <n v="92051"/>
    <s v="QUARTU SANT'ELENA"/>
    <s v="F"/>
    <n v="226"/>
  </r>
  <r>
    <x v="7"/>
    <x v="91"/>
    <x v="91"/>
    <n v="92051"/>
    <s v="QUARTU SANT'ELENA"/>
    <s v="M"/>
    <n v="148"/>
  </r>
  <r>
    <x v="7"/>
    <x v="91"/>
    <x v="91"/>
    <n v="92105"/>
    <s v="QUARTUCCIU"/>
    <s v="F"/>
    <n v="35"/>
  </r>
  <r>
    <x v="7"/>
    <x v="91"/>
    <x v="91"/>
    <n v="92105"/>
    <s v="QUARTUCCIU"/>
    <s v="M"/>
    <n v="27"/>
  </r>
  <r>
    <x v="7"/>
    <x v="91"/>
    <x v="91"/>
    <n v="92066"/>
    <s v="SARROCH"/>
    <s v="F"/>
    <n v="17"/>
  </r>
  <r>
    <x v="7"/>
    <x v="91"/>
    <x v="91"/>
    <n v="92066"/>
    <s v="SARROCH"/>
    <s v="M"/>
    <n v="6"/>
  </r>
  <r>
    <x v="7"/>
    <x v="91"/>
    <x v="91"/>
    <n v="92068"/>
    <s v="SELARGIUS"/>
    <s v="F"/>
    <n v="79"/>
  </r>
  <r>
    <x v="7"/>
    <x v="91"/>
    <x v="91"/>
    <n v="92068"/>
    <s v="SELARGIUS"/>
    <s v="M"/>
    <n v="74"/>
  </r>
  <r>
    <x v="7"/>
    <x v="91"/>
    <x v="91"/>
    <n v="92074"/>
    <s v="SESTU"/>
    <s v="F"/>
    <n v="61"/>
  </r>
  <r>
    <x v="7"/>
    <x v="91"/>
    <x v="91"/>
    <n v="92074"/>
    <s v="SESTU"/>
    <s v="M"/>
    <n v="28"/>
  </r>
  <r>
    <x v="7"/>
    <x v="91"/>
    <x v="91"/>
    <n v="92075"/>
    <s v="SETTIMO SAN PIETRO"/>
    <s v="F"/>
    <n v="21"/>
  </r>
  <r>
    <x v="7"/>
    <x v="91"/>
    <x v="91"/>
    <n v="92075"/>
    <s v="SETTIMO SAN PIETRO"/>
    <s v="M"/>
    <n v="10"/>
  </r>
  <r>
    <x v="7"/>
    <x v="91"/>
    <x v="91"/>
    <n v="92080"/>
    <s v="SINNAI"/>
    <s v="F"/>
    <n v="37"/>
  </r>
  <r>
    <x v="7"/>
    <x v="91"/>
    <x v="91"/>
    <n v="92080"/>
    <s v="SINNAI"/>
    <s v="M"/>
    <n v="22"/>
  </r>
  <r>
    <x v="7"/>
    <x v="91"/>
    <x v="91"/>
    <n v="92090"/>
    <s v="UTA"/>
    <s v="F"/>
    <n v="16"/>
  </r>
  <r>
    <x v="7"/>
    <x v="91"/>
    <x v="91"/>
    <n v="92090"/>
    <s v="UTA"/>
    <s v="M"/>
    <n v="9"/>
  </r>
  <r>
    <x v="7"/>
    <x v="91"/>
    <x v="91"/>
    <n v="92099"/>
    <s v="VILLA SAN PIETRO"/>
    <s v="F"/>
    <n v="4"/>
  </r>
  <r>
    <x v="7"/>
    <x v="91"/>
    <x v="91"/>
    <n v="92099"/>
    <s v="VILLA SAN PIETRO"/>
    <s v="M"/>
    <n v="5"/>
  </r>
  <r>
    <x v="7"/>
    <x v="92"/>
    <x v="92"/>
    <n v="93002"/>
    <s v="ARBA"/>
    <s v="F"/>
    <n v="1"/>
  </r>
  <r>
    <x v="7"/>
    <x v="92"/>
    <x v="92"/>
    <n v="93002"/>
    <s v="ARBA"/>
    <s v="M"/>
    <n v="2"/>
  </r>
  <r>
    <x v="7"/>
    <x v="92"/>
    <x v="92"/>
    <n v="93003"/>
    <s v="ARZENE"/>
    <s v="F"/>
    <n v="3"/>
  </r>
  <r>
    <x v="7"/>
    <x v="92"/>
    <x v="92"/>
    <n v="93004"/>
    <s v="AVIANO"/>
    <s v="F"/>
    <n v="22"/>
  </r>
  <r>
    <x v="7"/>
    <x v="92"/>
    <x v="92"/>
    <n v="93004"/>
    <s v="AVIANO"/>
    <s v="M"/>
    <n v="20"/>
  </r>
  <r>
    <x v="7"/>
    <x v="92"/>
    <x v="92"/>
    <n v="93005"/>
    <s v="AZZANO DECIMO"/>
    <s v="F"/>
    <n v="27"/>
  </r>
  <r>
    <x v="7"/>
    <x v="92"/>
    <x v="92"/>
    <n v="93005"/>
    <s v="AZZANO DECIMO"/>
    <s v="M"/>
    <n v="30"/>
  </r>
  <r>
    <x v="7"/>
    <x v="92"/>
    <x v="92"/>
    <n v="93006"/>
    <s v="BARCIS"/>
    <s v="M"/>
    <n v="1"/>
  </r>
  <r>
    <x v="7"/>
    <x v="92"/>
    <x v="92"/>
    <n v="93007"/>
    <s v="BRUGNERA"/>
    <s v="F"/>
    <n v="31"/>
  </r>
  <r>
    <x v="7"/>
    <x v="92"/>
    <x v="92"/>
    <n v="93007"/>
    <s v="BRUGNERA"/>
    <s v="M"/>
    <n v="20"/>
  </r>
  <r>
    <x v="7"/>
    <x v="92"/>
    <x v="92"/>
    <n v="93008"/>
    <s v="BUDOIA"/>
    <s v="F"/>
    <n v="8"/>
  </r>
  <r>
    <x v="7"/>
    <x v="92"/>
    <x v="92"/>
    <n v="93008"/>
    <s v="BUDOIA"/>
    <s v="M"/>
    <n v="4"/>
  </r>
  <r>
    <x v="7"/>
    <x v="92"/>
    <x v="92"/>
    <n v="93009"/>
    <s v="CANEVA"/>
    <s v="F"/>
    <n v="19"/>
  </r>
  <r>
    <x v="7"/>
    <x v="92"/>
    <x v="92"/>
    <n v="93009"/>
    <s v="CANEVA"/>
    <s v="M"/>
    <n v="10"/>
  </r>
  <r>
    <x v="7"/>
    <x v="92"/>
    <x v="92"/>
    <n v="93010"/>
    <s v="CASARSA DELLA DELIZIA"/>
    <s v="F"/>
    <n v="23"/>
  </r>
  <r>
    <x v="7"/>
    <x v="92"/>
    <x v="92"/>
    <n v="93010"/>
    <s v="CASARSA DELLA DELIZIA"/>
    <s v="M"/>
    <n v="16"/>
  </r>
  <r>
    <x v="7"/>
    <x v="92"/>
    <x v="92"/>
    <n v="93011"/>
    <s v="CASTELNOVO DEL FRIULI"/>
    <s v="F"/>
    <n v="3"/>
  </r>
  <r>
    <x v="7"/>
    <x v="92"/>
    <x v="92"/>
    <n v="93012"/>
    <s v="CAVASSO NUOVO"/>
    <s v="F"/>
    <n v="2"/>
  </r>
  <r>
    <x v="7"/>
    <x v="92"/>
    <x v="92"/>
    <n v="93012"/>
    <s v="CAVASSO NUOVO"/>
    <s v="M"/>
    <n v="1"/>
  </r>
  <r>
    <x v="7"/>
    <x v="92"/>
    <x v="92"/>
    <n v="93013"/>
    <s v="CHIONS"/>
    <s v="F"/>
    <n v="15"/>
  </r>
  <r>
    <x v="7"/>
    <x v="92"/>
    <x v="92"/>
    <n v="93013"/>
    <s v="CHIONS"/>
    <s v="M"/>
    <n v="9"/>
  </r>
  <r>
    <x v="7"/>
    <x v="92"/>
    <x v="92"/>
    <n v="93014"/>
    <s v="CIMOLAIS"/>
    <s v="F"/>
    <n v="1"/>
  </r>
  <r>
    <x v="7"/>
    <x v="92"/>
    <x v="92"/>
    <n v="93015"/>
    <s v="CLAUT"/>
    <s v="F"/>
    <n v="2"/>
  </r>
  <r>
    <x v="7"/>
    <x v="92"/>
    <x v="92"/>
    <n v="93015"/>
    <s v="CLAUT"/>
    <s v="M"/>
    <n v="1"/>
  </r>
  <r>
    <x v="7"/>
    <x v="92"/>
    <x v="92"/>
    <n v="93016"/>
    <s v="CLAUZETTO"/>
    <s v="M"/>
    <n v="1"/>
  </r>
  <r>
    <x v="7"/>
    <x v="92"/>
    <x v="92"/>
    <n v="93017"/>
    <s v="CORDENONS"/>
    <s v="F"/>
    <n v="62"/>
  </r>
  <r>
    <x v="7"/>
    <x v="92"/>
    <x v="92"/>
    <n v="93017"/>
    <s v="CORDENONS"/>
    <s v="M"/>
    <n v="35"/>
  </r>
  <r>
    <x v="7"/>
    <x v="92"/>
    <x v="92"/>
    <n v="93018"/>
    <s v="CORDOVADO"/>
    <s v="F"/>
    <n v="6"/>
  </r>
  <r>
    <x v="7"/>
    <x v="92"/>
    <x v="92"/>
    <n v="93018"/>
    <s v="CORDOVADO"/>
    <s v="M"/>
    <n v="5"/>
  </r>
  <r>
    <x v="7"/>
    <x v="92"/>
    <x v="92"/>
    <n v="93019"/>
    <s v="ERTO E CASSO"/>
    <s v="F"/>
    <n v="1"/>
  </r>
  <r>
    <x v="7"/>
    <x v="92"/>
    <x v="92"/>
    <n v="93020"/>
    <s v="FANNA"/>
    <s v="M"/>
    <n v="4"/>
  </r>
  <r>
    <x v="7"/>
    <x v="92"/>
    <x v="92"/>
    <n v="93021"/>
    <s v="FIUME VENETO"/>
    <s v="F"/>
    <n v="21"/>
  </r>
  <r>
    <x v="7"/>
    <x v="92"/>
    <x v="92"/>
    <n v="93021"/>
    <s v="FIUME VENETO"/>
    <s v="M"/>
    <n v="17"/>
  </r>
  <r>
    <x v="7"/>
    <x v="92"/>
    <x v="92"/>
    <n v="93022"/>
    <s v="FONTANAFREDDA"/>
    <s v="F"/>
    <n v="27"/>
  </r>
  <r>
    <x v="7"/>
    <x v="92"/>
    <x v="92"/>
    <n v="93022"/>
    <s v="FONTANAFREDDA"/>
    <s v="M"/>
    <n v="21"/>
  </r>
  <r>
    <x v="7"/>
    <x v="92"/>
    <x v="92"/>
    <n v="93024"/>
    <s v="FRISANCO"/>
    <s v="F"/>
    <n v="1"/>
  </r>
  <r>
    <x v="7"/>
    <x v="92"/>
    <x v="92"/>
    <n v="93024"/>
    <s v="FRISANCO"/>
    <s v="M"/>
    <n v="1"/>
  </r>
  <r>
    <x v="7"/>
    <x v="92"/>
    <x v="92"/>
    <n v="93025"/>
    <s v="MANIAGO"/>
    <s v="F"/>
    <n v="30"/>
  </r>
  <r>
    <x v="7"/>
    <x v="92"/>
    <x v="92"/>
    <n v="93025"/>
    <s v="MANIAGO"/>
    <s v="M"/>
    <n v="17"/>
  </r>
  <r>
    <x v="7"/>
    <x v="92"/>
    <x v="92"/>
    <n v="93026"/>
    <s v="MEDUNO"/>
    <s v="F"/>
    <n v="2"/>
  </r>
  <r>
    <x v="7"/>
    <x v="92"/>
    <x v="92"/>
    <n v="93026"/>
    <s v="MEDUNO"/>
    <s v="M"/>
    <n v="3"/>
  </r>
  <r>
    <x v="7"/>
    <x v="92"/>
    <x v="92"/>
    <n v="93027"/>
    <s v="MONTEREALE VALCELLINA"/>
    <s v="F"/>
    <n v="16"/>
  </r>
  <r>
    <x v="7"/>
    <x v="92"/>
    <x v="92"/>
    <n v="93027"/>
    <s v="MONTEREALE VALCELLINA"/>
    <s v="M"/>
    <n v="9"/>
  </r>
  <r>
    <x v="7"/>
    <x v="92"/>
    <x v="92"/>
    <n v="93028"/>
    <s v="MORSANO AL TAGLIAMENTO"/>
    <s v="F"/>
    <n v="2"/>
  </r>
  <r>
    <x v="7"/>
    <x v="92"/>
    <x v="92"/>
    <n v="93028"/>
    <s v="MORSANO AL TAGLIAMENTO"/>
    <s v="M"/>
    <n v="5"/>
  </r>
  <r>
    <x v="7"/>
    <x v="92"/>
    <x v="92"/>
    <n v="93029"/>
    <s v="PASIANO DI PORDENONE"/>
    <s v="F"/>
    <n v="20"/>
  </r>
  <r>
    <x v="7"/>
    <x v="92"/>
    <x v="92"/>
    <n v="93029"/>
    <s v="PASIANO DI PORDENONE"/>
    <s v="M"/>
    <n v="19"/>
  </r>
  <r>
    <x v="7"/>
    <x v="92"/>
    <x v="92"/>
    <n v="93030"/>
    <s v="PINZANO AL TAGLIAMENTO"/>
    <s v="F"/>
    <n v="3"/>
  </r>
  <r>
    <x v="7"/>
    <x v="92"/>
    <x v="92"/>
    <n v="93030"/>
    <s v="PINZANO AL TAGLIAMENTO"/>
    <s v="M"/>
    <n v="2"/>
  </r>
  <r>
    <x v="7"/>
    <x v="92"/>
    <x v="92"/>
    <n v="93031"/>
    <s v="POLCENIGO"/>
    <s v="F"/>
    <n v="9"/>
  </r>
  <r>
    <x v="7"/>
    <x v="92"/>
    <x v="92"/>
    <n v="93031"/>
    <s v="POLCENIGO"/>
    <s v="M"/>
    <n v="5"/>
  </r>
  <r>
    <x v="7"/>
    <x v="92"/>
    <x v="92"/>
    <n v="93032"/>
    <s v="PORCIA"/>
    <s v="F"/>
    <n v="36"/>
  </r>
  <r>
    <x v="7"/>
    <x v="92"/>
    <x v="92"/>
    <n v="93032"/>
    <s v="PORCIA"/>
    <s v="M"/>
    <n v="32"/>
  </r>
  <r>
    <x v="7"/>
    <x v="92"/>
    <x v="92"/>
    <n v="93033"/>
    <s v="PORDENONE"/>
    <s v="F"/>
    <n v="160"/>
  </r>
  <r>
    <x v="7"/>
    <x v="92"/>
    <x v="92"/>
    <n v="93033"/>
    <s v="PORDENONE"/>
    <s v="M"/>
    <n v="134"/>
  </r>
  <r>
    <x v="7"/>
    <x v="92"/>
    <x v="92"/>
    <n v="93034"/>
    <s v="PRATA DI PORDENONE"/>
    <s v="F"/>
    <n v="17"/>
  </r>
  <r>
    <x v="7"/>
    <x v="92"/>
    <x v="92"/>
    <n v="93034"/>
    <s v="PRATA DI PORDENONE"/>
    <s v="M"/>
    <n v="9"/>
  </r>
  <r>
    <x v="7"/>
    <x v="92"/>
    <x v="92"/>
    <n v="93035"/>
    <s v="PRAVISDOMINI"/>
    <s v="F"/>
    <n v="9"/>
  </r>
  <r>
    <x v="7"/>
    <x v="92"/>
    <x v="92"/>
    <n v="93035"/>
    <s v="PRAVISDOMINI"/>
    <s v="M"/>
    <n v="1"/>
  </r>
  <r>
    <x v="7"/>
    <x v="92"/>
    <x v="92"/>
    <n v="93036"/>
    <s v="ROVEREDO IN PIANO"/>
    <s v="F"/>
    <n v="24"/>
  </r>
  <r>
    <x v="7"/>
    <x v="92"/>
    <x v="92"/>
    <n v="93036"/>
    <s v="ROVEREDO IN PIANO"/>
    <s v="M"/>
    <n v="14"/>
  </r>
  <r>
    <x v="7"/>
    <x v="92"/>
    <x v="92"/>
    <n v="93037"/>
    <s v="SACILE"/>
    <s v="F"/>
    <n v="46"/>
  </r>
  <r>
    <x v="7"/>
    <x v="92"/>
    <x v="92"/>
    <n v="93037"/>
    <s v="SACILE"/>
    <s v="M"/>
    <n v="44"/>
  </r>
  <r>
    <x v="7"/>
    <x v="92"/>
    <x v="92"/>
    <n v="93038"/>
    <s v="SAN GIORGIO DELLA RICHINVELDA"/>
    <s v="F"/>
    <n v="3"/>
  </r>
  <r>
    <x v="7"/>
    <x v="92"/>
    <x v="92"/>
    <n v="93038"/>
    <s v="SAN GIORGIO DELLA RICHINVELDA"/>
    <s v="M"/>
    <n v="8"/>
  </r>
  <r>
    <x v="7"/>
    <x v="92"/>
    <x v="92"/>
    <n v="93039"/>
    <s v="SAN MARTINO AL TAGLIAMENTO"/>
    <s v="F"/>
    <n v="2"/>
  </r>
  <r>
    <x v="7"/>
    <x v="92"/>
    <x v="92"/>
    <n v="93039"/>
    <s v="SAN MARTINO AL TAGLIAMENTO"/>
    <s v="M"/>
    <n v="6"/>
  </r>
  <r>
    <x v="7"/>
    <x v="92"/>
    <x v="92"/>
    <n v="93040"/>
    <s v="SAN QUIRINO"/>
    <s v="F"/>
    <n v="10"/>
  </r>
  <r>
    <x v="7"/>
    <x v="92"/>
    <x v="92"/>
    <n v="93040"/>
    <s v="SAN QUIRINO"/>
    <s v="M"/>
    <n v="6"/>
  </r>
  <r>
    <x v="7"/>
    <x v="92"/>
    <x v="92"/>
    <n v="93041"/>
    <s v="SAN VITO AL TAGLIAMENTO"/>
    <s v="F"/>
    <n v="45"/>
  </r>
  <r>
    <x v="7"/>
    <x v="92"/>
    <x v="92"/>
    <n v="93041"/>
    <s v="SAN VITO AL TAGLIAMENTO"/>
    <s v="M"/>
    <n v="42"/>
  </r>
  <r>
    <x v="7"/>
    <x v="92"/>
    <x v="92"/>
    <n v="93042"/>
    <s v="SEQUALS"/>
    <s v="F"/>
    <n v="6"/>
  </r>
  <r>
    <x v="7"/>
    <x v="92"/>
    <x v="92"/>
    <n v="93042"/>
    <s v="SEQUALS"/>
    <s v="M"/>
    <n v="3"/>
  </r>
  <r>
    <x v="7"/>
    <x v="92"/>
    <x v="92"/>
    <n v="93043"/>
    <s v="SESTO AL REGHENA"/>
    <s v="F"/>
    <n v="10"/>
  </r>
  <r>
    <x v="7"/>
    <x v="92"/>
    <x v="92"/>
    <n v="93043"/>
    <s v="SESTO AL REGHENA"/>
    <s v="M"/>
    <n v="16"/>
  </r>
  <r>
    <x v="7"/>
    <x v="92"/>
    <x v="92"/>
    <n v="93044"/>
    <s v="SPILIMBERGO"/>
    <s v="F"/>
    <n v="32"/>
  </r>
  <r>
    <x v="7"/>
    <x v="92"/>
    <x v="92"/>
    <n v="93044"/>
    <s v="SPILIMBERGO"/>
    <s v="M"/>
    <n v="22"/>
  </r>
  <r>
    <x v="7"/>
    <x v="92"/>
    <x v="92"/>
    <n v="93045"/>
    <s v="TRAMONTI DI SOPRA"/>
    <s v="F"/>
    <n v="1"/>
  </r>
  <r>
    <x v="7"/>
    <x v="92"/>
    <x v="92"/>
    <n v="93047"/>
    <s v="TRAVESIO"/>
    <s v="F"/>
    <n v="1"/>
  </r>
  <r>
    <x v="7"/>
    <x v="92"/>
    <x v="92"/>
    <n v="93047"/>
    <s v="TRAVESIO"/>
    <s v="M"/>
    <n v="1"/>
  </r>
  <r>
    <x v="7"/>
    <x v="92"/>
    <x v="92"/>
    <n v="93052"/>
    <s v="VAJONT"/>
    <s v="F"/>
    <n v="4"/>
  </r>
  <r>
    <x v="7"/>
    <x v="92"/>
    <x v="92"/>
    <n v="93048"/>
    <s v="VALVASONE"/>
    <s v="F"/>
    <n v="3"/>
  </r>
  <r>
    <x v="7"/>
    <x v="92"/>
    <x v="92"/>
    <n v="93048"/>
    <s v="VALVASONE"/>
    <s v="M"/>
    <n v="2"/>
  </r>
  <r>
    <x v="7"/>
    <x v="92"/>
    <x v="92"/>
    <n v="93049"/>
    <s v="VITO D'ASIO"/>
    <s v="F"/>
    <n v="1"/>
  </r>
  <r>
    <x v="7"/>
    <x v="92"/>
    <x v="92"/>
    <n v="93050"/>
    <s v="VIVARO"/>
    <s v="F"/>
    <n v="5"/>
  </r>
  <r>
    <x v="7"/>
    <x v="92"/>
    <x v="92"/>
    <n v="93050"/>
    <s v="VIVARO"/>
    <s v="M"/>
    <n v="2"/>
  </r>
  <r>
    <x v="7"/>
    <x v="92"/>
    <x v="92"/>
    <n v="93051"/>
    <s v="ZOPPOLA"/>
    <s v="F"/>
    <n v="28"/>
  </r>
  <r>
    <x v="7"/>
    <x v="92"/>
    <x v="92"/>
    <n v="93051"/>
    <s v="ZOPPOLA"/>
    <s v="M"/>
    <n v="15"/>
  </r>
  <r>
    <x v="7"/>
    <x v="93"/>
    <x v="93"/>
    <n v="94001"/>
    <s v="ACQUAVIVA D'ISERNIA"/>
    <s v="F"/>
    <n v="3"/>
  </r>
  <r>
    <x v="7"/>
    <x v="93"/>
    <x v="93"/>
    <n v="94001"/>
    <s v="ACQUAVIVA D'ISERNIA"/>
    <s v="M"/>
    <n v="1"/>
  </r>
  <r>
    <x v="7"/>
    <x v="93"/>
    <x v="93"/>
    <n v="94002"/>
    <s v="AGNONE"/>
    <s v="F"/>
    <n v="27"/>
  </r>
  <r>
    <x v="7"/>
    <x v="93"/>
    <x v="93"/>
    <n v="94002"/>
    <s v="AGNONE"/>
    <s v="M"/>
    <n v="17"/>
  </r>
  <r>
    <x v="7"/>
    <x v="93"/>
    <x v="93"/>
    <n v="94003"/>
    <s v="BAGNOLI DEL TRIGNO"/>
    <s v="F"/>
    <n v="2"/>
  </r>
  <r>
    <x v="7"/>
    <x v="93"/>
    <x v="93"/>
    <n v="94003"/>
    <s v="BAGNOLI DEL TRIGNO"/>
    <s v="M"/>
    <n v="1"/>
  </r>
  <r>
    <x v="7"/>
    <x v="93"/>
    <x v="93"/>
    <n v="94005"/>
    <s v="CANTALUPO NEL SANNIO"/>
    <s v="F"/>
    <n v="4"/>
  </r>
  <r>
    <x v="7"/>
    <x v="93"/>
    <x v="93"/>
    <n v="94005"/>
    <s v="CANTALUPO NEL SANNIO"/>
    <s v="M"/>
    <n v="1"/>
  </r>
  <r>
    <x v="7"/>
    <x v="93"/>
    <x v="93"/>
    <n v="94006"/>
    <s v="CAPRACOTTA"/>
    <s v="F"/>
    <n v="4"/>
  </r>
  <r>
    <x v="7"/>
    <x v="93"/>
    <x v="93"/>
    <n v="94006"/>
    <s v="CAPRACOTTA"/>
    <s v="M"/>
    <n v="5"/>
  </r>
  <r>
    <x v="7"/>
    <x v="93"/>
    <x v="93"/>
    <n v="94007"/>
    <s v="CAROVILLI"/>
    <s v="F"/>
    <n v="4"/>
  </r>
  <r>
    <x v="7"/>
    <x v="93"/>
    <x v="93"/>
    <n v="94007"/>
    <s v="CAROVILLI"/>
    <s v="M"/>
    <n v="4"/>
  </r>
  <r>
    <x v="7"/>
    <x v="93"/>
    <x v="93"/>
    <n v="94008"/>
    <s v="CARPINONE"/>
    <s v="F"/>
    <n v="7"/>
  </r>
  <r>
    <x v="7"/>
    <x v="93"/>
    <x v="93"/>
    <n v="94008"/>
    <s v="CARPINONE"/>
    <s v="M"/>
    <n v="1"/>
  </r>
  <r>
    <x v="7"/>
    <x v="93"/>
    <x v="93"/>
    <n v="94009"/>
    <s v="CASTEL DEL GIUDICE"/>
    <s v="F"/>
    <n v="1"/>
  </r>
  <r>
    <x v="7"/>
    <x v="93"/>
    <x v="93"/>
    <n v="94009"/>
    <s v="CASTEL DEL GIUDICE"/>
    <s v="M"/>
    <n v="4"/>
  </r>
  <r>
    <x v="7"/>
    <x v="93"/>
    <x v="93"/>
    <n v="94012"/>
    <s v="CASTEL SAN VINCENZO"/>
    <s v="F"/>
    <n v="2"/>
  </r>
  <r>
    <x v="7"/>
    <x v="93"/>
    <x v="93"/>
    <n v="94010"/>
    <s v="CASTELPETROSO"/>
    <s v="F"/>
    <n v="5"/>
  </r>
  <r>
    <x v="7"/>
    <x v="93"/>
    <x v="93"/>
    <n v="94010"/>
    <s v="CASTELPETROSO"/>
    <s v="M"/>
    <n v="7"/>
  </r>
  <r>
    <x v="7"/>
    <x v="93"/>
    <x v="93"/>
    <n v="94013"/>
    <s v="CASTELVERRINO"/>
    <s v="F"/>
    <n v="1"/>
  </r>
  <r>
    <x v="7"/>
    <x v="93"/>
    <x v="93"/>
    <n v="94013"/>
    <s v="CASTELVERRINO"/>
    <s v="M"/>
    <n v="2"/>
  </r>
  <r>
    <x v="7"/>
    <x v="93"/>
    <x v="93"/>
    <n v="94014"/>
    <s v="CERRO AL VOLTURNO"/>
    <s v="F"/>
    <n v="5"/>
  </r>
  <r>
    <x v="7"/>
    <x v="93"/>
    <x v="93"/>
    <n v="94014"/>
    <s v="CERRO AL VOLTURNO"/>
    <s v="M"/>
    <n v="3"/>
  </r>
  <r>
    <x v="7"/>
    <x v="93"/>
    <x v="93"/>
    <n v="94015"/>
    <s v="CHIAUCI"/>
    <s v="F"/>
    <n v="3"/>
  </r>
  <r>
    <x v="7"/>
    <x v="93"/>
    <x v="93"/>
    <n v="94015"/>
    <s v="CHIAUCI"/>
    <s v="M"/>
    <n v="2"/>
  </r>
  <r>
    <x v="7"/>
    <x v="93"/>
    <x v="93"/>
    <n v="94016"/>
    <s v="CIVITANOVA DEL SANNIO"/>
    <s v="F"/>
    <n v="3"/>
  </r>
  <r>
    <x v="7"/>
    <x v="93"/>
    <x v="93"/>
    <n v="94016"/>
    <s v="CIVITANOVA DEL SANNIO"/>
    <s v="M"/>
    <n v="1"/>
  </r>
  <r>
    <x v="7"/>
    <x v="93"/>
    <x v="93"/>
    <n v="94017"/>
    <s v="COLLI A VOLTURNO"/>
    <s v="F"/>
    <n v="13"/>
  </r>
  <r>
    <x v="7"/>
    <x v="93"/>
    <x v="93"/>
    <n v="94017"/>
    <s v="COLLI A VOLTURNO"/>
    <s v="M"/>
    <n v="4"/>
  </r>
  <r>
    <x v="7"/>
    <x v="93"/>
    <x v="93"/>
    <n v="94018"/>
    <s v="CONCA CASALE"/>
    <s v="F"/>
    <n v="2"/>
  </r>
  <r>
    <x v="7"/>
    <x v="93"/>
    <x v="93"/>
    <n v="94018"/>
    <s v="CONCA CASALE"/>
    <s v="M"/>
    <n v="1"/>
  </r>
  <r>
    <x v="7"/>
    <x v="93"/>
    <x v="93"/>
    <n v="94019"/>
    <s v="FILIGNANO"/>
    <s v="F"/>
    <n v="1"/>
  </r>
  <r>
    <x v="7"/>
    <x v="93"/>
    <x v="93"/>
    <n v="94019"/>
    <s v="FILIGNANO"/>
    <s v="M"/>
    <n v="1"/>
  </r>
  <r>
    <x v="7"/>
    <x v="93"/>
    <x v="93"/>
    <n v="94020"/>
    <s v="FORLI' DEL SANNIO"/>
    <s v="F"/>
    <n v="2"/>
  </r>
  <r>
    <x v="7"/>
    <x v="93"/>
    <x v="93"/>
    <n v="94021"/>
    <s v="FORNELLI"/>
    <s v="F"/>
    <n v="9"/>
  </r>
  <r>
    <x v="7"/>
    <x v="93"/>
    <x v="93"/>
    <n v="94021"/>
    <s v="FORNELLI"/>
    <s v="M"/>
    <n v="2"/>
  </r>
  <r>
    <x v="7"/>
    <x v="93"/>
    <x v="93"/>
    <n v="94022"/>
    <s v="FROSOLONE"/>
    <s v="F"/>
    <n v="8"/>
  </r>
  <r>
    <x v="7"/>
    <x v="93"/>
    <x v="93"/>
    <n v="94022"/>
    <s v="FROSOLONE"/>
    <s v="M"/>
    <n v="5"/>
  </r>
  <r>
    <x v="7"/>
    <x v="93"/>
    <x v="93"/>
    <n v="94023"/>
    <s v="ISERNIA"/>
    <s v="F"/>
    <n v="104"/>
  </r>
  <r>
    <x v="7"/>
    <x v="93"/>
    <x v="93"/>
    <n v="94023"/>
    <s v="ISERNIA"/>
    <s v="M"/>
    <n v="77"/>
  </r>
  <r>
    <x v="7"/>
    <x v="93"/>
    <x v="93"/>
    <n v="94024"/>
    <s v="LONGANO"/>
    <s v="F"/>
    <n v="1"/>
  </r>
  <r>
    <x v="7"/>
    <x v="93"/>
    <x v="93"/>
    <n v="94024"/>
    <s v="LONGANO"/>
    <s v="M"/>
    <n v="1"/>
  </r>
  <r>
    <x v="7"/>
    <x v="93"/>
    <x v="93"/>
    <n v="94025"/>
    <s v="MACCHIA D'ISERNIA"/>
    <s v="F"/>
    <n v="1"/>
  </r>
  <r>
    <x v="7"/>
    <x v="93"/>
    <x v="93"/>
    <n v="94025"/>
    <s v="MACCHIA D'ISERNIA"/>
    <s v="M"/>
    <n v="3"/>
  </r>
  <r>
    <x v="7"/>
    <x v="93"/>
    <x v="93"/>
    <n v="94026"/>
    <s v="MACCHIAGODENA"/>
    <s v="F"/>
    <n v="5"/>
  </r>
  <r>
    <x v="7"/>
    <x v="93"/>
    <x v="93"/>
    <n v="94026"/>
    <s v="MACCHIAGODENA"/>
    <s v="M"/>
    <n v="5"/>
  </r>
  <r>
    <x v="7"/>
    <x v="93"/>
    <x v="93"/>
    <n v="94027"/>
    <s v="MIRANDA"/>
    <s v="F"/>
    <n v="7"/>
  </r>
  <r>
    <x v="7"/>
    <x v="93"/>
    <x v="93"/>
    <n v="94027"/>
    <s v="MIRANDA"/>
    <s v="M"/>
    <n v="4"/>
  </r>
  <r>
    <x v="7"/>
    <x v="93"/>
    <x v="93"/>
    <n v="94028"/>
    <s v="MONTAQUILA"/>
    <s v="F"/>
    <n v="13"/>
  </r>
  <r>
    <x v="7"/>
    <x v="93"/>
    <x v="93"/>
    <n v="94028"/>
    <s v="MONTAQUILA"/>
    <s v="M"/>
    <n v="7"/>
  </r>
  <r>
    <x v="7"/>
    <x v="93"/>
    <x v="93"/>
    <n v="94029"/>
    <s v="MONTENERO VAL COCCHIARA"/>
    <s v="F"/>
    <n v="3"/>
  </r>
  <r>
    <x v="7"/>
    <x v="93"/>
    <x v="93"/>
    <n v="94030"/>
    <s v="MONTERODUNI"/>
    <s v="F"/>
    <n v="11"/>
  </r>
  <r>
    <x v="7"/>
    <x v="93"/>
    <x v="93"/>
    <n v="94030"/>
    <s v="MONTERODUNI"/>
    <s v="M"/>
    <n v="7"/>
  </r>
  <r>
    <x v="7"/>
    <x v="93"/>
    <x v="93"/>
    <n v="94031"/>
    <s v="PESCHE"/>
    <s v="F"/>
    <n v="9"/>
  </r>
  <r>
    <x v="7"/>
    <x v="93"/>
    <x v="93"/>
    <n v="94031"/>
    <s v="PESCHE"/>
    <s v="M"/>
    <n v="11"/>
  </r>
  <r>
    <x v="7"/>
    <x v="93"/>
    <x v="93"/>
    <n v="94032"/>
    <s v="PESCOLANCIANO"/>
    <s v="F"/>
    <n v="1"/>
  </r>
  <r>
    <x v="7"/>
    <x v="93"/>
    <x v="93"/>
    <n v="94032"/>
    <s v="PESCOLANCIANO"/>
    <s v="M"/>
    <n v="2"/>
  </r>
  <r>
    <x v="7"/>
    <x v="93"/>
    <x v="93"/>
    <n v="94033"/>
    <s v="PESCOPENNATARO"/>
    <s v="F"/>
    <n v="1"/>
  </r>
  <r>
    <x v="7"/>
    <x v="93"/>
    <x v="93"/>
    <n v="94033"/>
    <s v="PESCOPENNATARO"/>
    <s v="M"/>
    <n v="1"/>
  </r>
  <r>
    <x v="7"/>
    <x v="93"/>
    <x v="93"/>
    <n v="94035"/>
    <s v="PIETRABBONDANTE"/>
    <s v="F"/>
    <n v="5"/>
  </r>
  <r>
    <x v="7"/>
    <x v="93"/>
    <x v="93"/>
    <n v="94035"/>
    <s v="PIETRABBONDANTE"/>
    <s v="M"/>
    <n v="1"/>
  </r>
  <r>
    <x v="7"/>
    <x v="93"/>
    <x v="93"/>
    <n v="94036"/>
    <s v="PIZZONE"/>
    <s v="F"/>
    <n v="2"/>
  </r>
  <r>
    <x v="7"/>
    <x v="93"/>
    <x v="93"/>
    <n v="94037"/>
    <s v="POGGIO SANNITA"/>
    <s v="F"/>
    <n v="2"/>
  </r>
  <r>
    <x v="7"/>
    <x v="93"/>
    <x v="93"/>
    <n v="94038"/>
    <s v="POZZILLI"/>
    <s v="F"/>
    <n v="9"/>
  </r>
  <r>
    <x v="7"/>
    <x v="93"/>
    <x v="93"/>
    <n v="94038"/>
    <s v="POZZILLI"/>
    <s v="M"/>
    <n v="3"/>
  </r>
  <r>
    <x v="7"/>
    <x v="93"/>
    <x v="93"/>
    <n v="94039"/>
    <s v="RIONERO SANNITICO"/>
    <s v="F"/>
    <n v="6"/>
  </r>
  <r>
    <x v="7"/>
    <x v="93"/>
    <x v="93"/>
    <n v="94039"/>
    <s v="RIONERO SANNITICO"/>
    <s v="M"/>
    <n v="1"/>
  </r>
  <r>
    <x v="7"/>
    <x v="93"/>
    <x v="93"/>
    <n v="94040"/>
    <s v="ROCCAMANDOLFI"/>
    <s v="F"/>
    <n v="2"/>
  </r>
  <r>
    <x v="7"/>
    <x v="93"/>
    <x v="93"/>
    <n v="94040"/>
    <s v="ROCCAMANDOLFI"/>
    <s v="M"/>
    <n v="1"/>
  </r>
  <r>
    <x v="7"/>
    <x v="93"/>
    <x v="93"/>
    <n v="94041"/>
    <s v="ROCCASICURA"/>
    <s v="F"/>
    <n v="4"/>
  </r>
  <r>
    <x v="7"/>
    <x v="93"/>
    <x v="93"/>
    <n v="94041"/>
    <s v="ROCCASICURA"/>
    <s v="M"/>
    <n v="1"/>
  </r>
  <r>
    <x v="7"/>
    <x v="93"/>
    <x v="93"/>
    <n v="94042"/>
    <s v="ROCCHETTA A VOLTURNO"/>
    <s v="F"/>
    <n v="3"/>
  </r>
  <r>
    <x v="7"/>
    <x v="93"/>
    <x v="93"/>
    <n v="94042"/>
    <s v="ROCCHETTA A VOLTURNO"/>
    <s v="M"/>
    <n v="3"/>
  </r>
  <r>
    <x v="7"/>
    <x v="93"/>
    <x v="93"/>
    <n v="94043"/>
    <s v="SAN PIETRO AVELLANA"/>
    <s v="F"/>
    <n v="3"/>
  </r>
  <r>
    <x v="7"/>
    <x v="93"/>
    <x v="93"/>
    <n v="94045"/>
    <s v="SANTA MARIA DEL MOLISE"/>
    <s v="F"/>
    <n v="1"/>
  </r>
  <r>
    <x v="7"/>
    <x v="93"/>
    <x v="93"/>
    <n v="94045"/>
    <s v="SANTA MARIA DEL MOLISE"/>
    <s v="M"/>
    <n v="3"/>
  </r>
  <r>
    <x v="7"/>
    <x v="93"/>
    <x v="93"/>
    <n v="94044"/>
    <s v="SANT'AGAPITO"/>
    <s v="F"/>
    <n v="4"/>
  </r>
  <r>
    <x v="7"/>
    <x v="93"/>
    <x v="93"/>
    <n v="94044"/>
    <s v="SANT'AGAPITO"/>
    <s v="M"/>
    <n v="2"/>
  </r>
  <r>
    <x v="7"/>
    <x v="93"/>
    <x v="93"/>
    <n v="94046"/>
    <s v="SANT'ANGELO DEL PESCO"/>
    <s v="F"/>
    <n v="1"/>
  </r>
  <r>
    <x v="7"/>
    <x v="93"/>
    <x v="93"/>
    <n v="94048"/>
    <s v="SCAPOLI"/>
    <s v="F"/>
    <n v="2"/>
  </r>
  <r>
    <x v="7"/>
    <x v="93"/>
    <x v="93"/>
    <n v="94048"/>
    <s v="SCAPOLI"/>
    <s v="M"/>
    <n v="1"/>
  </r>
  <r>
    <x v="7"/>
    <x v="93"/>
    <x v="93"/>
    <n v="94049"/>
    <s v="SESSANO DEL MOLISE"/>
    <s v="F"/>
    <n v="7"/>
  </r>
  <r>
    <x v="7"/>
    <x v="93"/>
    <x v="93"/>
    <n v="94049"/>
    <s v="SESSANO DEL MOLISE"/>
    <s v="M"/>
    <n v="2"/>
  </r>
  <r>
    <x v="7"/>
    <x v="93"/>
    <x v="93"/>
    <n v="94050"/>
    <s v="SESTO CAMPANO"/>
    <s v="F"/>
    <n v="11"/>
  </r>
  <r>
    <x v="7"/>
    <x v="93"/>
    <x v="93"/>
    <n v="94050"/>
    <s v="SESTO CAMPANO"/>
    <s v="M"/>
    <n v="4"/>
  </r>
  <r>
    <x v="7"/>
    <x v="93"/>
    <x v="93"/>
    <n v="94051"/>
    <s v="VASTOGIRARDI"/>
    <s v="F"/>
    <n v="3"/>
  </r>
  <r>
    <x v="7"/>
    <x v="93"/>
    <x v="93"/>
    <n v="94051"/>
    <s v="VASTOGIRARDI"/>
    <s v="M"/>
    <n v="3"/>
  </r>
  <r>
    <x v="7"/>
    <x v="93"/>
    <x v="93"/>
    <n v="94052"/>
    <s v="VENAFRO"/>
    <s v="F"/>
    <n v="63"/>
  </r>
  <r>
    <x v="7"/>
    <x v="93"/>
    <x v="93"/>
    <n v="94052"/>
    <s v="VENAFRO"/>
    <s v="M"/>
    <n v="41"/>
  </r>
  <r>
    <x v="7"/>
    <x v="94"/>
    <x v="94"/>
    <n v="95001"/>
    <s v="ABBASANTA"/>
    <s v="F"/>
    <n v="8"/>
  </r>
  <r>
    <x v="7"/>
    <x v="94"/>
    <x v="94"/>
    <n v="95001"/>
    <s v="ABBASANTA"/>
    <s v="M"/>
    <n v="9"/>
  </r>
  <r>
    <x v="7"/>
    <x v="94"/>
    <x v="94"/>
    <n v="95002"/>
    <s v="AIDOMAGGIORE"/>
    <s v="M"/>
    <n v="1"/>
  </r>
  <r>
    <x v="7"/>
    <x v="94"/>
    <x v="94"/>
    <n v="95003"/>
    <s v="ALBAGIARA"/>
    <s v="F"/>
    <n v="2"/>
  </r>
  <r>
    <x v="7"/>
    <x v="94"/>
    <x v="94"/>
    <n v="95004"/>
    <s v="ALES"/>
    <s v="F"/>
    <n v="2"/>
  </r>
  <r>
    <x v="7"/>
    <x v="94"/>
    <x v="94"/>
    <n v="95004"/>
    <s v="ALES"/>
    <s v="M"/>
    <n v="2"/>
  </r>
  <r>
    <x v="7"/>
    <x v="94"/>
    <x v="94"/>
    <n v="95005"/>
    <s v="ALLAI"/>
    <s v="F"/>
    <n v="2"/>
  </r>
  <r>
    <x v="7"/>
    <x v="94"/>
    <x v="94"/>
    <n v="95006"/>
    <s v="ARBOREA"/>
    <s v="F"/>
    <n v="8"/>
  </r>
  <r>
    <x v="7"/>
    <x v="94"/>
    <x v="94"/>
    <n v="95006"/>
    <s v="ARBOREA"/>
    <s v="M"/>
    <n v="9"/>
  </r>
  <r>
    <x v="7"/>
    <x v="94"/>
    <x v="94"/>
    <n v="95007"/>
    <s v="ARDAULI"/>
    <s v="F"/>
    <n v="3"/>
  </r>
  <r>
    <x v="7"/>
    <x v="94"/>
    <x v="94"/>
    <n v="95008"/>
    <s v="ASSOLO"/>
    <s v="F"/>
    <n v="2"/>
  </r>
  <r>
    <x v="7"/>
    <x v="94"/>
    <x v="94"/>
    <n v="95009"/>
    <s v="ASUNI"/>
    <s v="F"/>
    <n v="1"/>
  </r>
  <r>
    <x v="7"/>
    <x v="94"/>
    <x v="94"/>
    <n v="95011"/>
    <s v="BARATILI SAN PIETRO"/>
    <s v="F"/>
    <n v="1"/>
  </r>
  <r>
    <x v="7"/>
    <x v="94"/>
    <x v="94"/>
    <n v="95011"/>
    <s v="BARATILI SAN PIETRO"/>
    <s v="M"/>
    <n v="2"/>
  </r>
  <r>
    <x v="7"/>
    <x v="94"/>
    <x v="94"/>
    <n v="95012"/>
    <s v="BARESSA"/>
    <s v="F"/>
    <n v="1"/>
  </r>
  <r>
    <x v="7"/>
    <x v="94"/>
    <x v="94"/>
    <n v="95012"/>
    <s v="BARESSA"/>
    <s v="M"/>
    <n v="2"/>
  </r>
  <r>
    <x v="7"/>
    <x v="94"/>
    <x v="94"/>
    <n v="95013"/>
    <s v="BAULADU"/>
    <s v="F"/>
    <n v="1"/>
  </r>
  <r>
    <x v="7"/>
    <x v="94"/>
    <x v="94"/>
    <n v="95013"/>
    <s v="BAULADU"/>
    <s v="M"/>
    <n v="1"/>
  </r>
  <r>
    <x v="7"/>
    <x v="94"/>
    <x v="94"/>
    <n v="95015"/>
    <s v="BONARCADO"/>
    <s v="F"/>
    <n v="1"/>
  </r>
  <r>
    <x v="7"/>
    <x v="94"/>
    <x v="94"/>
    <n v="95015"/>
    <s v="BONARCADO"/>
    <s v="M"/>
    <n v="2"/>
  </r>
  <r>
    <x v="7"/>
    <x v="94"/>
    <x v="94"/>
    <n v="95016"/>
    <s v="BORONEDDU"/>
    <s v="M"/>
    <n v="1"/>
  </r>
  <r>
    <x v="7"/>
    <x v="94"/>
    <x v="94"/>
    <n v="95079"/>
    <s v="BOSA"/>
    <s v="F"/>
    <n v="20"/>
  </r>
  <r>
    <x v="7"/>
    <x v="94"/>
    <x v="94"/>
    <n v="95079"/>
    <s v="BOSA"/>
    <s v="M"/>
    <n v="13"/>
  </r>
  <r>
    <x v="7"/>
    <x v="94"/>
    <x v="94"/>
    <n v="95017"/>
    <s v="BUSACHI"/>
    <s v="F"/>
    <n v="6"/>
  </r>
  <r>
    <x v="7"/>
    <x v="94"/>
    <x v="94"/>
    <n v="95017"/>
    <s v="BUSACHI"/>
    <s v="M"/>
    <n v="3"/>
  </r>
  <r>
    <x v="7"/>
    <x v="94"/>
    <x v="94"/>
    <n v="95018"/>
    <s v="CABRAS"/>
    <s v="F"/>
    <n v="25"/>
  </r>
  <r>
    <x v="7"/>
    <x v="94"/>
    <x v="94"/>
    <n v="95018"/>
    <s v="CABRAS"/>
    <s v="M"/>
    <n v="7"/>
  </r>
  <r>
    <x v="7"/>
    <x v="94"/>
    <x v="94"/>
    <n v="95019"/>
    <s v="CUGLIERI"/>
    <s v="F"/>
    <n v="9"/>
  </r>
  <r>
    <x v="7"/>
    <x v="94"/>
    <x v="94"/>
    <n v="95019"/>
    <s v="CUGLIERI"/>
    <s v="M"/>
    <n v="4"/>
  </r>
  <r>
    <x v="7"/>
    <x v="94"/>
    <x v="94"/>
    <n v="95077"/>
    <s v="CURCURIS"/>
    <s v="F"/>
    <n v="2"/>
  </r>
  <r>
    <x v="7"/>
    <x v="94"/>
    <x v="94"/>
    <n v="95080"/>
    <s v="FLUSSIO"/>
    <s v="F"/>
    <n v="3"/>
  </r>
  <r>
    <x v="7"/>
    <x v="94"/>
    <x v="94"/>
    <n v="95020"/>
    <s v="FORDONGIANUS"/>
    <s v="F"/>
    <n v="2"/>
  </r>
  <r>
    <x v="7"/>
    <x v="94"/>
    <x v="94"/>
    <n v="95020"/>
    <s v="FORDONGIANUS"/>
    <s v="M"/>
    <n v="2"/>
  </r>
  <r>
    <x v="7"/>
    <x v="94"/>
    <x v="94"/>
    <n v="95021"/>
    <s v="GHILARZA"/>
    <s v="F"/>
    <n v="13"/>
  </r>
  <r>
    <x v="7"/>
    <x v="94"/>
    <x v="94"/>
    <n v="95021"/>
    <s v="GHILARZA"/>
    <s v="M"/>
    <n v="7"/>
  </r>
  <r>
    <x v="7"/>
    <x v="94"/>
    <x v="94"/>
    <n v="95022"/>
    <s v="GONNOSCODINA"/>
    <s v="F"/>
    <n v="3"/>
  </r>
  <r>
    <x v="7"/>
    <x v="94"/>
    <x v="94"/>
    <n v="95023"/>
    <s v="GONNOSNO'"/>
    <s v="F"/>
    <n v="3"/>
  </r>
  <r>
    <x v="7"/>
    <x v="94"/>
    <x v="94"/>
    <n v="95024"/>
    <s v="GONNOSTRAMATZA"/>
    <s v="F"/>
    <n v="4"/>
  </r>
  <r>
    <x v="7"/>
    <x v="94"/>
    <x v="94"/>
    <n v="95082"/>
    <s v="LACONI"/>
    <s v="F"/>
    <n v="12"/>
  </r>
  <r>
    <x v="7"/>
    <x v="94"/>
    <x v="94"/>
    <n v="95082"/>
    <s v="LACONI"/>
    <s v="M"/>
    <n v="1"/>
  </r>
  <r>
    <x v="7"/>
    <x v="94"/>
    <x v="94"/>
    <n v="95083"/>
    <s v="MAGOMADAS"/>
    <s v="F"/>
    <n v="1"/>
  </r>
  <r>
    <x v="7"/>
    <x v="94"/>
    <x v="94"/>
    <n v="95083"/>
    <s v="MAGOMADAS"/>
    <s v="M"/>
    <n v="2"/>
  </r>
  <r>
    <x v="7"/>
    <x v="94"/>
    <x v="94"/>
    <n v="95025"/>
    <s v="MARRUBIU"/>
    <s v="F"/>
    <n v="14"/>
  </r>
  <r>
    <x v="7"/>
    <x v="94"/>
    <x v="94"/>
    <n v="95025"/>
    <s v="MARRUBIU"/>
    <s v="M"/>
    <n v="6"/>
  </r>
  <r>
    <x v="7"/>
    <x v="94"/>
    <x v="94"/>
    <n v="95026"/>
    <s v="MASULLAS"/>
    <s v="F"/>
    <n v="7"/>
  </r>
  <r>
    <x v="7"/>
    <x v="94"/>
    <x v="94"/>
    <n v="95026"/>
    <s v="MASULLAS"/>
    <s v="M"/>
    <n v="3"/>
  </r>
  <r>
    <x v="7"/>
    <x v="94"/>
    <x v="94"/>
    <n v="95027"/>
    <s v="MILIS"/>
    <s v="F"/>
    <n v="5"/>
  </r>
  <r>
    <x v="7"/>
    <x v="94"/>
    <x v="94"/>
    <n v="95027"/>
    <s v="MILIS"/>
    <s v="M"/>
    <n v="3"/>
  </r>
  <r>
    <x v="7"/>
    <x v="94"/>
    <x v="94"/>
    <n v="95084"/>
    <s v="MODOLO"/>
    <s v="M"/>
    <n v="1"/>
  </r>
  <r>
    <x v="7"/>
    <x v="94"/>
    <x v="94"/>
    <n v="95028"/>
    <s v="MOGORELLA"/>
    <s v="F"/>
    <n v="2"/>
  </r>
  <r>
    <x v="7"/>
    <x v="94"/>
    <x v="94"/>
    <n v="95029"/>
    <s v="MOGORO"/>
    <s v="F"/>
    <n v="10"/>
  </r>
  <r>
    <x v="7"/>
    <x v="94"/>
    <x v="94"/>
    <n v="95029"/>
    <s v="MOGORO"/>
    <s v="M"/>
    <n v="8"/>
  </r>
  <r>
    <x v="7"/>
    <x v="94"/>
    <x v="94"/>
    <n v="95030"/>
    <s v="MORGONGIORI"/>
    <s v="F"/>
    <n v="2"/>
  </r>
  <r>
    <x v="7"/>
    <x v="94"/>
    <x v="94"/>
    <n v="95031"/>
    <s v="NARBOLIA"/>
    <s v="F"/>
    <n v="8"/>
  </r>
  <r>
    <x v="7"/>
    <x v="94"/>
    <x v="94"/>
    <n v="95031"/>
    <s v="NARBOLIA"/>
    <s v="M"/>
    <n v="4"/>
  </r>
  <r>
    <x v="7"/>
    <x v="94"/>
    <x v="94"/>
    <n v="95032"/>
    <s v="NEONELI"/>
    <s v="F"/>
    <n v="2"/>
  </r>
  <r>
    <x v="7"/>
    <x v="94"/>
    <x v="94"/>
    <n v="95032"/>
    <s v="NEONELI"/>
    <s v="M"/>
    <n v="2"/>
  </r>
  <r>
    <x v="7"/>
    <x v="94"/>
    <x v="94"/>
    <n v="95033"/>
    <s v="NORBELLO"/>
    <s v="F"/>
    <n v="2"/>
  </r>
  <r>
    <x v="7"/>
    <x v="94"/>
    <x v="94"/>
    <n v="95033"/>
    <s v="NORBELLO"/>
    <s v="M"/>
    <n v="5"/>
  </r>
  <r>
    <x v="7"/>
    <x v="94"/>
    <x v="94"/>
    <n v="95034"/>
    <s v="NUGHEDU SANTA VITTORIA"/>
    <s v="M"/>
    <n v="1"/>
  </r>
  <r>
    <x v="7"/>
    <x v="94"/>
    <x v="94"/>
    <n v="95035"/>
    <s v="NURACHI"/>
    <s v="F"/>
    <n v="1"/>
  </r>
  <r>
    <x v="7"/>
    <x v="94"/>
    <x v="94"/>
    <n v="95035"/>
    <s v="NURACHI"/>
    <s v="M"/>
    <n v="2"/>
  </r>
  <r>
    <x v="7"/>
    <x v="94"/>
    <x v="94"/>
    <n v="95037"/>
    <s v="OLLASTRA"/>
    <s v="F"/>
    <n v="5"/>
  </r>
  <r>
    <x v="7"/>
    <x v="94"/>
    <x v="94"/>
    <n v="95037"/>
    <s v="OLLASTRA"/>
    <s v="M"/>
    <n v="4"/>
  </r>
  <r>
    <x v="7"/>
    <x v="94"/>
    <x v="94"/>
    <n v="95038"/>
    <s v="ORISTANO"/>
    <s v="F"/>
    <n v="131"/>
  </r>
  <r>
    <x v="7"/>
    <x v="94"/>
    <x v="94"/>
    <n v="95038"/>
    <s v="ORISTANO"/>
    <s v="M"/>
    <n v="84"/>
  </r>
  <r>
    <x v="7"/>
    <x v="94"/>
    <x v="94"/>
    <n v="95039"/>
    <s v="PALMAS ARBOREA"/>
    <s v="F"/>
    <n v="4"/>
  </r>
  <r>
    <x v="7"/>
    <x v="94"/>
    <x v="94"/>
    <n v="95039"/>
    <s v="PALMAS ARBOREA"/>
    <s v="M"/>
    <n v="3"/>
  </r>
  <r>
    <x v="7"/>
    <x v="94"/>
    <x v="94"/>
    <n v="95041"/>
    <s v="PAULILATINO"/>
    <s v="F"/>
    <n v="6"/>
  </r>
  <r>
    <x v="7"/>
    <x v="94"/>
    <x v="94"/>
    <n v="95041"/>
    <s v="PAULILATINO"/>
    <s v="M"/>
    <n v="2"/>
  </r>
  <r>
    <x v="7"/>
    <x v="94"/>
    <x v="94"/>
    <n v="95043"/>
    <s v="RIOLA SARDO"/>
    <s v="F"/>
    <n v="8"/>
  </r>
  <r>
    <x v="7"/>
    <x v="94"/>
    <x v="94"/>
    <n v="95043"/>
    <s v="RIOLA SARDO"/>
    <s v="M"/>
    <n v="3"/>
  </r>
  <r>
    <x v="7"/>
    <x v="94"/>
    <x v="94"/>
    <n v="95045"/>
    <s v="SAMUGHEO"/>
    <s v="F"/>
    <n v="9"/>
  </r>
  <r>
    <x v="7"/>
    <x v="94"/>
    <x v="94"/>
    <n v="95045"/>
    <s v="SAMUGHEO"/>
    <s v="M"/>
    <n v="6"/>
  </r>
  <r>
    <x v="7"/>
    <x v="94"/>
    <x v="94"/>
    <n v="95046"/>
    <s v="SAN NICOLO' D'ARCIDANO"/>
    <s v="F"/>
    <n v="5"/>
  </r>
  <r>
    <x v="7"/>
    <x v="94"/>
    <x v="94"/>
    <n v="95046"/>
    <s v="SAN NICOLO' D'ARCIDANO"/>
    <s v="M"/>
    <n v="1"/>
  </r>
  <r>
    <x v="7"/>
    <x v="94"/>
    <x v="94"/>
    <n v="95050"/>
    <s v="SAN VERO MILIS"/>
    <s v="F"/>
    <n v="7"/>
  </r>
  <r>
    <x v="7"/>
    <x v="94"/>
    <x v="94"/>
    <n v="95050"/>
    <s v="SAN VERO MILIS"/>
    <s v="M"/>
    <n v="8"/>
  </r>
  <r>
    <x v="7"/>
    <x v="94"/>
    <x v="94"/>
    <n v="95047"/>
    <s v="SANTA GIUSTA"/>
    <s v="F"/>
    <n v="15"/>
  </r>
  <r>
    <x v="7"/>
    <x v="94"/>
    <x v="94"/>
    <n v="95047"/>
    <s v="SANTA GIUSTA"/>
    <s v="M"/>
    <n v="12"/>
  </r>
  <r>
    <x v="7"/>
    <x v="94"/>
    <x v="94"/>
    <n v="95049"/>
    <s v="SANTU LUSSURGIU"/>
    <s v="F"/>
    <n v="7"/>
  </r>
  <r>
    <x v="7"/>
    <x v="94"/>
    <x v="94"/>
    <n v="95049"/>
    <s v="SANTU LUSSURGIU"/>
    <s v="M"/>
    <n v="3"/>
  </r>
  <r>
    <x v="7"/>
    <x v="94"/>
    <x v="94"/>
    <n v="95051"/>
    <s v="SCANO DI MONTIFERRO"/>
    <s v="F"/>
    <n v="8"/>
  </r>
  <r>
    <x v="7"/>
    <x v="94"/>
    <x v="94"/>
    <n v="95051"/>
    <s v="SCANO DI MONTIFERRO"/>
    <s v="M"/>
    <n v="5"/>
  </r>
  <r>
    <x v="7"/>
    <x v="94"/>
    <x v="94"/>
    <n v="95052"/>
    <s v="SEDILO"/>
    <s v="F"/>
    <n v="9"/>
  </r>
  <r>
    <x v="7"/>
    <x v="94"/>
    <x v="94"/>
    <n v="95052"/>
    <s v="SEDILO"/>
    <s v="M"/>
    <n v="6"/>
  </r>
  <r>
    <x v="7"/>
    <x v="94"/>
    <x v="94"/>
    <n v="95053"/>
    <s v="SENEGHE"/>
    <s v="F"/>
    <n v="7"/>
  </r>
  <r>
    <x v="7"/>
    <x v="94"/>
    <x v="94"/>
    <n v="95053"/>
    <s v="SENEGHE"/>
    <s v="M"/>
    <n v="10"/>
  </r>
  <r>
    <x v="7"/>
    <x v="94"/>
    <x v="94"/>
    <n v="95054"/>
    <s v="SENIS"/>
    <s v="F"/>
    <n v="1"/>
  </r>
  <r>
    <x v="7"/>
    <x v="94"/>
    <x v="94"/>
    <n v="95056"/>
    <s v="SIAMAGGIORE"/>
    <s v="F"/>
    <n v="5"/>
  </r>
  <r>
    <x v="7"/>
    <x v="94"/>
    <x v="94"/>
    <n v="95056"/>
    <s v="SIAMAGGIORE"/>
    <s v="M"/>
    <n v="1"/>
  </r>
  <r>
    <x v="7"/>
    <x v="94"/>
    <x v="94"/>
    <n v="95057"/>
    <s v="SIAMANNA"/>
    <s v="F"/>
    <n v="3"/>
  </r>
  <r>
    <x v="7"/>
    <x v="94"/>
    <x v="94"/>
    <n v="95057"/>
    <s v="SIAMANNA"/>
    <s v="M"/>
    <n v="3"/>
  </r>
  <r>
    <x v="7"/>
    <x v="94"/>
    <x v="94"/>
    <n v="95058"/>
    <s v="SIMALA"/>
    <s v="F"/>
    <n v="2"/>
  </r>
  <r>
    <x v="7"/>
    <x v="94"/>
    <x v="94"/>
    <n v="95059"/>
    <s v="SIMAXIS"/>
    <s v="F"/>
    <n v="4"/>
  </r>
  <r>
    <x v="7"/>
    <x v="94"/>
    <x v="94"/>
    <n v="95059"/>
    <s v="SIMAXIS"/>
    <s v="M"/>
    <n v="5"/>
  </r>
  <r>
    <x v="7"/>
    <x v="94"/>
    <x v="94"/>
    <n v="95060"/>
    <s v="SINI"/>
    <s v="F"/>
    <n v="1"/>
  </r>
  <r>
    <x v="7"/>
    <x v="94"/>
    <x v="94"/>
    <n v="95060"/>
    <s v="SINI"/>
    <s v="M"/>
    <n v="1"/>
  </r>
  <r>
    <x v="7"/>
    <x v="94"/>
    <x v="94"/>
    <n v="95078"/>
    <s v="SODDI"/>
    <s v="M"/>
    <n v="1"/>
  </r>
  <r>
    <x v="7"/>
    <x v="94"/>
    <x v="94"/>
    <n v="95062"/>
    <s v="SOLARUSSA"/>
    <s v="F"/>
    <n v="5"/>
  </r>
  <r>
    <x v="7"/>
    <x v="94"/>
    <x v="94"/>
    <n v="95062"/>
    <s v="SOLARUSSA"/>
    <s v="M"/>
    <n v="4"/>
  </r>
  <r>
    <x v="7"/>
    <x v="94"/>
    <x v="94"/>
    <n v="95063"/>
    <s v="SORRADILE"/>
    <s v="F"/>
    <n v="1"/>
  </r>
  <r>
    <x v="7"/>
    <x v="94"/>
    <x v="94"/>
    <n v="95087"/>
    <s v="SUNI"/>
    <s v="F"/>
    <n v="5"/>
  </r>
  <r>
    <x v="7"/>
    <x v="94"/>
    <x v="94"/>
    <n v="95087"/>
    <s v="SUNI"/>
    <s v="M"/>
    <n v="2"/>
  </r>
  <r>
    <x v="7"/>
    <x v="94"/>
    <x v="94"/>
    <n v="95064"/>
    <s v="TADASUNI"/>
    <s v="F"/>
    <n v="1"/>
  </r>
  <r>
    <x v="7"/>
    <x v="94"/>
    <x v="94"/>
    <n v="95065"/>
    <s v="TERRALBA"/>
    <s v="F"/>
    <n v="17"/>
  </r>
  <r>
    <x v="7"/>
    <x v="94"/>
    <x v="94"/>
    <n v="95065"/>
    <s v="TERRALBA"/>
    <s v="M"/>
    <n v="11"/>
  </r>
  <r>
    <x v="7"/>
    <x v="94"/>
    <x v="94"/>
    <n v="95088"/>
    <s v="TINNURA"/>
    <s v="M"/>
    <n v="1"/>
  </r>
  <r>
    <x v="7"/>
    <x v="94"/>
    <x v="94"/>
    <n v="95066"/>
    <s v="TRAMATZA"/>
    <s v="F"/>
    <n v="4"/>
  </r>
  <r>
    <x v="7"/>
    <x v="94"/>
    <x v="94"/>
    <n v="95066"/>
    <s v="TRAMATZA"/>
    <s v="M"/>
    <n v="2"/>
  </r>
  <r>
    <x v="7"/>
    <x v="94"/>
    <x v="94"/>
    <n v="95067"/>
    <s v="TRESNURAGHES"/>
    <s v="F"/>
    <n v="3"/>
  </r>
  <r>
    <x v="7"/>
    <x v="94"/>
    <x v="94"/>
    <n v="95067"/>
    <s v="TRESNURAGHES"/>
    <s v="M"/>
    <n v="2"/>
  </r>
  <r>
    <x v="7"/>
    <x v="94"/>
    <x v="94"/>
    <n v="95068"/>
    <s v="ULA' TIRSO"/>
    <s v="M"/>
    <n v="2"/>
  </r>
  <r>
    <x v="7"/>
    <x v="94"/>
    <x v="94"/>
    <n v="95069"/>
    <s v="URAS"/>
    <s v="F"/>
    <n v="6"/>
  </r>
  <r>
    <x v="7"/>
    <x v="94"/>
    <x v="94"/>
    <n v="95069"/>
    <s v="URAS"/>
    <s v="M"/>
    <n v="6"/>
  </r>
  <r>
    <x v="7"/>
    <x v="94"/>
    <x v="94"/>
    <n v="95070"/>
    <s v="USELLUS"/>
    <s v="F"/>
    <n v="1"/>
  </r>
  <r>
    <x v="7"/>
    <x v="94"/>
    <x v="94"/>
    <n v="95070"/>
    <s v="USELLUS"/>
    <s v="M"/>
    <n v="3"/>
  </r>
  <r>
    <x v="7"/>
    <x v="94"/>
    <x v="94"/>
    <n v="95048"/>
    <s v="VILLA SANT'ANTONIO"/>
    <s v="F"/>
    <n v="1"/>
  </r>
  <r>
    <x v="7"/>
    <x v="94"/>
    <x v="94"/>
    <n v="95071"/>
    <s v="VILLANOVA TRUSCHEDU"/>
    <s v="F"/>
    <n v="1"/>
  </r>
  <r>
    <x v="7"/>
    <x v="94"/>
    <x v="94"/>
    <n v="95071"/>
    <s v="VILLANOVA TRUSCHEDU"/>
    <s v="M"/>
    <n v="1"/>
  </r>
  <r>
    <x v="7"/>
    <x v="94"/>
    <x v="94"/>
    <n v="95072"/>
    <s v="VILLAURBANA"/>
    <s v="F"/>
    <n v="6"/>
  </r>
  <r>
    <x v="7"/>
    <x v="94"/>
    <x v="94"/>
    <n v="95072"/>
    <s v="VILLAURBANA"/>
    <s v="M"/>
    <n v="1"/>
  </r>
  <r>
    <x v="7"/>
    <x v="94"/>
    <x v="94"/>
    <n v="95074"/>
    <s v="ZEDDIANI"/>
    <s v="F"/>
    <n v="1"/>
  </r>
  <r>
    <x v="7"/>
    <x v="94"/>
    <x v="94"/>
    <n v="95074"/>
    <s v="ZEDDIANI"/>
    <s v="M"/>
    <n v="2"/>
  </r>
  <r>
    <x v="7"/>
    <x v="94"/>
    <x v="94"/>
    <n v="95075"/>
    <s v="ZERFALIU"/>
    <s v="F"/>
    <n v="4"/>
  </r>
  <r>
    <x v="7"/>
    <x v="94"/>
    <x v="94"/>
    <n v="95075"/>
    <s v="ZERFALIU"/>
    <s v="M"/>
    <n v="1"/>
  </r>
  <r>
    <x v="7"/>
    <x v="95"/>
    <x v="95"/>
    <n v="96001"/>
    <s v="AILOCHE"/>
    <s v="F"/>
    <n v="1"/>
  </r>
  <r>
    <x v="7"/>
    <x v="95"/>
    <x v="95"/>
    <n v="96002"/>
    <s v="ANDORNO MICCA"/>
    <s v="F"/>
    <n v="13"/>
  </r>
  <r>
    <x v="7"/>
    <x v="95"/>
    <x v="95"/>
    <n v="96002"/>
    <s v="ANDORNO MICCA"/>
    <s v="M"/>
    <n v="7"/>
  </r>
  <r>
    <x v="7"/>
    <x v="95"/>
    <x v="95"/>
    <n v="96003"/>
    <s v="BENNA"/>
    <s v="F"/>
    <n v="2"/>
  </r>
  <r>
    <x v="7"/>
    <x v="95"/>
    <x v="95"/>
    <n v="96003"/>
    <s v="BENNA"/>
    <s v="M"/>
    <n v="3"/>
  </r>
  <r>
    <x v="7"/>
    <x v="95"/>
    <x v="95"/>
    <n v="96004"/>
    <s v="BIELLA"/>
    <s v="F"/>
    <n v="101"/>
  </r>
  <r>
    <x v="7"/>
    <x v="95"/>
    <x v="95"/>
    <n v="96004"/>
    <s v="BIELLA"/>
    <s v="M"/>
    <n v="86"/>
  </r>
  <r>
    <x v="7"/>
    <x v="95"/>
    <x v="95"/>
    <n v="96005"/>
    <s v="BIOGLIO"/>
    <s v="F"/>
    <n v="1"/>
  </r>
  <r>
    <x v="7"/>
    <x v="95"/>
    <x v="95"/>
    <n v="96005"/>
    <s v="BIOGLIO"/>
    <s v="M"/>
    <n v="1"/>
  </r>
  <r>
    <x v="7"/>
    <x v="95"/>
    <x v="95"/>
    <n v="96006"/>
    <s v="BORRIANA"/>
    <s v="F"/>
    <n v="3"/>
  </r>
  <r>
    <x v="7"/>
    <x v="95"/>
    <x v="95"/>
    <n v="96007"/>
    <s v="BRUSNENGO"/>
    <s v="F"/>
    <n v="5"/>
  </r>
  <r>
    <x v="7"/>
    <x v="95"/>
    <x v="95"/>
    <n v="96008"/>
    <s v="CALLABIANA"/>
    <s v="M"/>
    <n v="1"/>
  </r>
  <r>
    <x v="7"/>
    <x v="95"/>
    <x v="95"/>
    <n v="96009"/>
    <s v="CAMANDONA"/>
    <s v="M"/>
    <n v="1"/>
  </r>
  <r>
    <x v="7"/>
    <x v="95"/>
    <x v="95"/>
    <n v="96010"/>
    <s v="CAMBURZANO"/>
    <s v="F"/>
    <n v="4"/>
  </r>
  <r>
    <x v="7"/>
    <x v="95"/>
    <x v="95"/>
    <n v="96010"/>
    <s v="CAMBURZANO"/>
    <s v="M"/>
    <n v="2"/>
  </r>
  <r>
    <x v="7"/>
    <x v="95"/>
    <x v="95"/>
    <n v="96012"/>
    <s v="CANDELO"/>
    <s v="F"/>
    <n v="25"/>
  </r>
  <r>
    <x v="7"/>
    <x v="95"/>
    <x v="95"/>
    <n v="96012"/>
    <s v="CANDELO"/>
    <s v="M"/>
    <n v="18"/>
  </r>
  <r>
    <x v="7"/>
    <x v="95"/>
    <x v="95"/>
    <n v="96014"/>
    <s v="CASAPINTA"/>
    <s v="F"/>
    <n v="2"/>
  </r>
  <r>
    <x v="7"/>
    <x v="95"/>
    <x v="95"/>
    <n v="96015"/>
    <s v="CASTELLETTO CERVO"/>
    <s v="F"/>
    <n v="3"/>
  </r>
  <r>
    <x v="7"/>
    <x v="95"/>
    <x v="95"/>
    <n v="96015"/>
    <s v="CASTELLETTO CERVO"/>
    <s v="M"/>
    <n v="1"/>
  </r>
  <r>
    <x v="7"/>
    <x v="95"/>
    <x v="95"/>
    <n v="96016"/>
    <s v="CAVAGLIA'"/>
    <s v="F"/>
    <n v="13"/>
  </r>
  <r>
    <x v="7"/>
    <x v="95"/>
    <x v="95"/>
    <n v="96016"/>
    <s v="CAVAGLIA'"/>
    <s v="M"/>
    <n v="3"/>
  </r>
  <r>
    <x v="7"/>
    <x v="95"/>
    <x v="95"/>
    <n v="96018"/>
    <s v="CERRIONE"/>
    <s v="F"/>
    <n v="3"/>
  </r>
  <r>
    <x v="7"/>
    <x v="95"/>
    <x v="95"/>
    <n v="96018"/>
    <s v="CERRIONE"/>
    <s v="M"/>
    <n v="4"/>
  </r>
  <r>
    <x v="7"/>
    <x v="95"/>
    <x v="95"/>
    <n v="96019"/>
    <s v="COGGIOLA"/>
    <s v="F"/>
    <n v="6"/>
  </r>
  <r>
    <x v="7"/>
    <x v="95"/>
    <x v="95"/>
    <n v="96019"/>
    <s v="COGGIOLA"/>
    <s v="M"/>
    <n v="2"/>
  </r>
  <r>
    <x v="7"/>
    <x v="95"/>
    <x v="95"/>
    <n v="96020"/>
    <s v="COSSATO"/>
    <s v="F"/>
    <n v="41"/>
  </r>
  <r>
    <x v="7"/>
    <x v="95"/>
    <x v="95"/>
    <n v="96020"/>
    <s v="COSSATO"/>
    <s v="M"/>
    <n v="27"/>
  </r>
  <r>
    <x v="7"/>
    <x v="95"/>
    <x v="95"/>
    <n v="96021"/>
    <s v="CREVACUORE"/>
    <s v="F"/>
    <n v="6"/>
  </r>
  <r>
    <x v="7"/>
    <x v="95"/>
    <x v="95"/>
    <n v="96021"/>
    <s v="CREVACUORE"/>
    <s v="M"/>
    <n v="4"/>
  </r>
  <r>
    <x v="7"/>
    <x v="95"/>
    <x v="95"/>
    <n v="96023"/>
    <s v="CURINO"/>
    <s v="F"/>
    <n v="1"/>
  </r>
  <r>
    <x v="7"/>
    <x v="95"/>
    <x v="95"/>
    <n v="96024"/>
    <s v="DONATO"/>
    <s v="F"/>
    <n v="1"/>
  </r>
  <r>
    <x v="7"/>
    <x v="95"/>
    <x v="95"/>
    <n v="96024"/>
    <s v="DONATO"/>
    <s v="M"/>
    <n v="2"/>
  </r>
  <r>
    <x v="7"/>
    <x v="95"/>
    <x v="95"/>
    <n v="96025"/>
    <s v="DORZANO"/>
    <s v="M"/>
    <n v="1"/>
  </r>
  <r>
    <x v="7"/>
    <x v="95"/>
    <x v="95"/>
    <n v="96026"/>
    <s v="GAGLIANICO"/>
    <s v="F"/>
    <n v="15"/>
  </r>
  <r>
    <x v="7"/>
    <x v="95"/>
    <x v="95"/>
    <n v="96026"/>
    <s v="GAGLIANICO"/>
    <s v="M"/>
    <n v="10"/>
  </r>
  <r>
    <x v="7"/>
    <x v="95"/>
    <x v="95"/>
    <n v="96028"/>
    <s v="GRAGLIA"/>
    <s v="F"/>
    <n v="2"/>
  </r>
  <r>
    <x v="7"/>
    <x v="95"/>
    <x v="95"/>
    <n v="96028"/>
    <s v="GRAGLIA"/>
    <s v="M"/>
    <n v="1"/>
  </r>
  <r>
    <x v="7"/>
    <x v="95"/>
    <x v="95"/>
    <n v="96030"/>
    <s v="MAGNANO"/>
    <s v="F"/>
    <n v="1"/>
  </r>
  <r>
    <x v="7"/>
    <x v="95"/>
    <x v="95"/>
    <n v="96031"/>
    <s v="MASSAZZA"/>
    <s v="M"/>
    <n v="2"/>
  </r>
  <r>
    <x v="7"/>
    <x v="95"/>
    <x v="95"/>
    <n v="96032"/>
    <s v="MASSERANO"/>
    <s v="M"/>
    <n v="1"/>
  </r>
  <r>
    <x v="7"/>
    <x v="95"/>
    <x v="95"/>
    <n v="96033"/>
    <s v="MEZZANA MORTIGLIENGO"/>
    <s v="M"/>
    <n v="2"/>
  </r>
  <r>
    <x v="7"/>
    <x v="95"/>
    <x v="95"/>
    <n v="96034"/>
    <s v="MIAGLIANO"/>
    <s v="F"/>
    <n v="2"/>
  </r>
  <r>
    <x v="7"/>
    <x v="95"/>
    <x v="95"/>
    <n v="96035"/>
    <s v="MONGRANDO"/>
    <s v="F"/>
    <n v="7"/>
  </r>
  <r>
    <x v="7"/>
    <x v="95"/>
    <x v="95"/>
    <n v="96035"/>
    <s v="MONGRANDO"/>
    <s v="M"/>
    <n v="3"/>
  </r>
  <r>
    <x v="7"/>
    <x v="95"/>
    <x v="95"/>
    <n v="96037"/>
    <s v="MOTTALCIATA"/>
    <s v="F"/>
    <n v="3"/>
  </r>
  <r>
    <x v="7"/>
    <x v="95"/>
    <x v="95"/>
    <n v="96037"/>
    <s v="MOTTALCIATA"/>
    <s v="M"/>
    <n v="3"/>
  </r>
  <r>
    <x v="7"/>
    <x v="95"/>
    <x v="95"/>
    <n v="96038"/>
    <s v="MUZZANO"/>
    <s v="F"/>
    <n v="2"/>
  </r>
  <r>
    <x v="7"/>
    <x v="95"/>
    <x v="95"/>
    <n v="96038"/>
    <s v="MUZZANO"/>
    <s v="M"/>
    <n v="1"/>
  </r>
  <r>
    <x v="7"/>
    <x v="95"/>
    <x v="95"/>
    <n v="96039"/>
    <s v="NETRO"/>
    <s v="F"/>
    <n v="1"/>
  </r>
  <r>
    <x v="7"/>
    <x v="95"/>
    <x v="95"/>
    <n v="96040"/>
    <s v="OCCHIEPPO INFERIORE"/>
    <s v="F"/>
    <n v="13"/>
  </r>
  <r>
    <x v="7"/>
    <x v="95"/>
    <x v="95"/>
    <n v="96040"/>
    <s v="OCCHIEPPO INFERIORE"/>
    <s v="M"/>
    <n v="8"/>
  </r>
  <r>
    <x v="7"/>
    <x v="95"/>
    <x v="95"/>
    <n v="96041"/>
    <s v="OCCHIEPPO SUPERIORE"/>
    <s v="F"/>
    <n v="9"/>
  </r>
  <r>
    <x v="7"/>
    <x v="95"/>
    <x v="95"/>
    <n v="96041"/>
    <s v="OCCHIEPPO SUPERIORE"/>
    <s v="M"/>
    <n v="12"/>
  </r>
  <r>
    <x v="7"/>
    <x v="95"/>
    <x v="95"/>
    <n v="96042"/>
    <s v="PETTINENGO"/>
    <s v="F"/>
    <n v="3"/>
  </r>
  <r>
    <x v="7"/>
    <x v="95"/>
    <x v="95"/>
    <n v="96042"/>
    <s v="PETTINENGO"/>
    <s v="M"/>
    <n v="4"/>
  </r>
  <r>
    <x v="7"/>
    <x v="95"/>
    <x v="95"/>
    <n v="96043"/>
    <s v="PIATTO"/>
    <s v="F"/>
    <n v="2"/>
  </r>
  <r>
    <x v="7"/>
    <x v="95"/>
    <x v="95"/>
    <n v="96044"/>
    <s v="PIEDICAVALLO"/>
    <s v="F"/>
    <n v="2"/>
  </r>
  <r>
    <x v="7"/>
    <x v="95"/>
    <x v="95"/>
    <n v="96046"/>
    <s v="POLLONE"/>
    <s v="F"/>
    <n v="5"/>
  </r>
  <r>
    <x v="7"/>
    <x v="95"/>
    <x v="95"/>
    <n v="96046"/>
    <s v="POLLONE"/>
    <s v="M"/>
    <n v="8"/>
  </r>
  <r>
    <x v="7"/>
    <x v="95"/>
    <x v="95"/>
    <n v="96047"/>
    <s v="PONDERANO"/>
    <s v="F"/>
    <n v="14"/>
  </r>
  <r>
    <x v="7"/>
    <x v="95"/>
    <x v="95"/>
    <n v="96047"/>
    <s v="PONDERANO"/>
    <s v="M"/>
    <n v="13"/>
  </r>
  <r>
    <x v="7"/>
    <x v="95"/>
    <x v="95"/>
    <n v="96048"/>
    <s v="PORTULA"/>
    <s v="F"/>
    <n v="1"/>
  </r>
  <r>
    <x v="7"/>
    <x v="95"/>
    <x v="95"/>
    <n v="96048"/>
    <s v="PORTULA"/>
    <s v="M"/>
    <n v="2"/>
  </r>
  <r>
    <x v="7"/>
    <x v="95"/>
    <x v="95"/>
    <n v="96049"/>
    <s v="PRALUNGO"/>
    <s v="F"/>
    <n v="9"/>
  </r>
  <r>
    <x v="7"/>
    <x v="95"/>
    <x v="95"/>
    <n v="96049"/>
    <s v="PRALUNGO"/>
    <s v="M"/>
    <n v="5"/>
  </r>
  <r>
    <x v="7"/>
    <x v="95"/>
    <x v="95"/>
    <n v="96050"/>
    <s v="PRAY"/>
    <s v="F"/>
    <n v="6"/>
  </r>
  <r>
    <x v="7"/>
    <x v="95"/>
    <x v="95"/>
    <n v="96050"/>
    <s v="PRAY"/>
    <s v="M"/>
    <n v="3"/>
  </r>
  <r>
    <x v="7"/>
    <x v="95"/>
    <x v="95"/>
    <n v="96053"/>
    <s v="RONCO BIELLESE"/>
    <s v="F"/>
    <n v="2"/>
  </r>
  <r>
    <x v="7"/>
    <x v="95"/>
    <x v="95"/>
    <n v="96053"/>
    <s v="RONCO BIELLESE"/>
    <s v="M"/>
    <n v="1"/>
  </r>
  <r>
    <x v="7"/>
    <x v="95"/>
    <x v="95"/>
    <n v="96054"/>
    <s v="ROPPOLO"/>
    <s v="M"/>
    <n v="1"/>
  </r>
  <r>
    <x v="7"/>
    <x v="95"/>
    <x v="95"/>
    <n v="96056"/>
    <s v="SAGLIANO MICCA"/>
    <s v="F"/>
    <n v="4"/>
  </r>
  <r>
    <x v="7"/>
    <x v="95"/>
    <x v="95"/>
    <n v="96056"/>
    <s v="SAGLIANO MICCA"/>
    <s v="M"/>
    <n v="3"/>
  </r>
  <r>
    <x v="7"/>
    <x v="95"/>
    <x v="95"/>
    <n v="96057"/>
    <s v="SALA BIELLESE"/>
    <s v="F"/>
    <n v="1"/>
  </r>
  <r>
    <x v="7"/>
    <x v="95"/>
    <x v="95"/>
    <n v="96057"/>
    <s v="SALA BIELLESE"/>
    <s v="M"/>
    <n v="1"/>
  </r>
  <r>
    <x v="7"/>
    <x v="95"/>
    <x v="95"/>
    <n v="96058"/>
    <s v="SALUSSOLA"/>
    <s v="F"/>
    <n v="5"/>
  </r>
  <r>
    <x v="7"/>
    <x v="95"/>
    <x v="95"/>
    <n v="96058"/>
    <s v="SALUSSOLA"/>
    <s v="M"/>
    <n v="4"/>
  </r>
  <r>
    <x v="7"/>
    <x v="95"/>
    <x v="95"/>
    <n v="96059"/>
    <s v="SANDIGLIANO"/>
    <s v="F"/>
    <n v="7"/>
  </r>
  <r>
    <x v="7"/>
    <x v="95"/>
    <x v="95"/>
    <n v="96059"/>
    <s v="SANDIGLIANO"/>
    <s v="M"/>
    <n v="5"/>
  </r>
  <r>
    <x v="7"/>
    <x v="95"/>
    <x v="95"/>
    <n v="96063"/>
    <s v="SORDEVOLO"/>
    <s v="F"/>
    <n v="1"/>
  </r>
  <r>
    <x v="7"/>
    <x v="95"/>
    <x v="95"/>
    <n v="96064"/>
    <s v="SOSTEGNO"/>
    <s v="F"/>
    <n v="1"/>
  </r>
  <r>
    <x v="7"/>
    <x v="95"/>
    <x v="95"/>
    <n v="96065"/>
    <s v="STRONA"/>
    <s v="F"/>
    <n v="3"/>
  </r>
  <r>
    <x v="7"/>
    <x v="95"/>
    <x v="95"/>
    <n v="96065"/>
    <s v="STRONA"/>
    <s v="M"/>
    <n v="4"/>
  </r>
  <r>
    <x v="7"/>
    <x v="95"/>
    <x v="95"/>
    <n v="96066"/>
    <s v="TAVIGLIANO"/>
    <s v="F"/>
    <n v="2"/>
  </r>
  <r>
    <x v="7"/>
    <x v="95"/>
    <x v="95"/>
    <n v="96066"/>
    <s v="TAVIGLIANO"/>
    <s v="M"/>
    <n v="1"/>
  </r>
  <r>
    <x v="7"/>
    <x v="95"/>
    <x v="95"/>
    <n v="96068"/>
    <s v="TOLLEGNO"/>
    <s v="F"/>
    <n v="4"/>
  </r>
  <r>
    <x v="7"/>
    <x v="95"/>
    <x v="95"/>
    <n v="96068"/>
    <s v="TOLLEGNO"/>
    <s v="M"/>
    <n v="4"/>
  </r>
  <r>
    <x v="7"/>
    <x v="95"/>
    <x v="95"/>
    <n v="96069"/>
    <s v="TORRAZZO"/>
    <s v="F"/>
    <n v="1"/>
  </r>
  <r>
    <x v="7"/>
    <x v="95"/>
    <x v="95"/>
    <n v="96071"/>
    <s v="VALDENGO"/>
    <s v="F"/>
    <n v="6"/>
  </r>
  <r>
    <x v="7"/>
    <x v="95"/>
    <x v="95"/>
    <n v="96071"/>
    <s v="VALDENGO"/>
    <s v="M"/>
    <n v="6"/>
  </r>
  <r>
    <x v="7"/>
    <x v="95"/>
    <x v="95"/>
    <n v="96074"/>
    <s v="VALLE SAN NICOLAO"/>
    <s v="F"/>
    <n v="2"/>
  </r>
  <r>
    <x v="7"/>
    <x v="95"/>
    <x v="95"/>
    <n v="96075"/>
    <s v="VEGLIO"/>
    <s v="F"/>
    <n v="4"/>
  </r>
  <r>
    <x v="7"/>
    <x v="95"/>
    <x v="95"/>
    <n v="96075"/>
    <s v="VEGLIO"/>
    <s v="M"/>
    <n v="1"/>
  </r>
  <r>
    <x v="7"/>
    <x v="95"/>
    <x v="95"/>
    <n v="96076"/>
    <s v="VERRONE"/>
    <s v="F"/>
    <n v="3"/>
  </r>
  <r>
    <x v="7"/>
    <x v="95"/>
    <x v="95"/>
    <n v="96076"/>
    <s v="VERRONE"/>
    <s v="M"/>
    <n v="4"/>
  </r>
  <r>
    <x v="7"/>
    <x v="95"/>
    <x v="95"/>
    <n v="96077"/>
    <s v="VIGLIANO BIELLESE"/>
    <s v="F"/>
    <n v="24"/>
  </r>
  <r>
    <x v="7"/>
    <x v="95"/>
    <x v="95"/>
    <n v="96077"/>
    <s v="VIGLIANO BIELLESE"/>
    <s v="M"/>
    <n v="12"/>
  </r>
  <r>
    <x v="7"/>
    <x v="95"/>
    <x v="95"/>
    <n v="96078"/>
    <s v="VILLA DEL BOSCO"/>
    <s v="M"/>
    <n v="1"/>
  </r>
  <r>
    <x v="7"/>
    <x v="95"/>
    <x v="95"/>
    <n v="96079"/>
    <s v="VILLANOVA BIELLESE"/>
    <s v="F"/>
    <n v="1"/>
  </r>
  <r>
    <x v="7"/>
    <x v="95"/>
    <x v="95"/>
    <n v="96080"/>
    <s v="VIVERONE"/>
    <s v="F"/>
    <n v="4"/>
  </r>
  <r>
    <x v="7"/>
    <x v="95"/>
    <x v="95"/>
    <n v="96080"/>
    <s v="VIVERONE"/>
    <s v="M"/>
    <n v="1"/>
  </r>
  <r>
    <x v="7"/>
    <x v="95"/>
    <x v="95"/>
    <n v="96081"/>
    <s v="ZIMONE"/>
    <s v="M"/>
    <n v="1"/>
  </r>
  <r>
    <x v="7"/>
    <x v="95"/>
    <x v="95"/>
    <n v="96082"/>
    <s v="ZUBIENA"/>
    <s v="F"/>
    <n v="6"/>
  </r>
  <r>
    <x v="7"/>
    <x v="95"/>
    <x v="95"/>
    <n v="96082"/>
    <s v="ZUBIENA"/>
    <s v="M"/>
    <n v="1"/>
  </r>
  <r>
    <x v="7"/>
    <x v="95"/>
    <x v="95"/>
    <n v="96083"/>
    <s v="ZUMAGLIA"/>
    <s v="F"/>
    <n v="2"/>
  </r>
  <r>
    <x v="7"/>
    <x v="95"/>
    <x v="95"/>
    <n v="96083"/>
    <s v="ZUMAGLIA"/>
    <s v="M"/>
    <n v="2"/>
  </r>
  <r>
    <x v="7"/>
    <x v="96"/>
    <x v="96"/>
    <n v="97001"/>
    <s v="ABBADIA LARIANA"/>
    <s v="F"/>
    <n v="18"/>
  </r>
  <r>
    <x v="7"/>
    <x v="96"/>
    <x v="96"/>
    <n v="97001"/>
    <s v="ABBADIA LARIANA"/>
    <s v="M"/>
    <n v="6"/>
  </r>
  <r>
    <x v="7"/>
    <x v="96"/>
    <x v="96"/>
    <n v="97002"/>
    <s v="AIRUNO"/>
    <s v="F"/>
    <n v="7"/>
  </r>
  <r>
    <x v="7"/>
    <x v="96"/>
    <x v="96"/>
    <n v="97002"/>
    <s v="AIRUNO"/>
    <s v="M"/>
    <n v="4"/>
  </r>
  <r>
    <x v="7"/>
    <x v="96"/>
    <x v="96"/>
    <n v="97003"/>
    <s v="ANNONE DI BRIANZA"/>
    <s v="F"/>
    <n v="13"/>
  </r>
  <r>
    <x v="7"/>
    <x v="96"/>
    <x v="96"/>
    <n v="97003"/>
    <s v="ANNONE DI BRIANZA"/>
    <s v="M"/>
    <n v="4"/>
  </r>
  <r>
    <x v="7"/>
    <x v="96"/>
    <x v="96"/>
    <n v="97004"/>
    <s v="BALLABIO"/>
    <s v="F"/>
    <n v="8"/>
  </r>
  <r>
    <x v="7"/>
    <x v="96"/>
    <x v="96"/>
    <n v="97004"/>
    <s v="BALLABIO"/>
    <s v="M"/>
    <n v="10"/>
  </r>
  <r>
    <x v="7"/>
    <x v="96"/>
    <x v="96"/>
    <n v="97005"/>
    <s v="BARZAGO"/>
    <s v="F"/>
    <n v="12"/>
  </r>
  <r>
    <x v="7"/>
    <x v="96"/>
    <x v="96"/>
    <n v="97005"/>
    <s v="BARZAGO"/>
    <s v="M"/>
    <n v="5"/>
  </r>
  <r>
    <x v="7"/>
    <x v="96"/>
    <x v="96"/>
    <n v="97006"/>
    <s v="BARZANO'"/>
    <s v="F"/>
    <n v="13"/>
  </r>
  <r>
    <x v="7"/>
    <x v="96"/>
    <x v="96"/>
    <n v="97006"/>
    <s v="BARZANO'"/>
    <s v="M"/>
    <n v="11"/>
  </r>
  <r>
    <x v="7"/>
    <x v="96"/>
    <x v="96"/>
    <n v="97007"/>
    <s v="BARZIO"/>
    <s v="F"/>
    <n v="5"/>
  </r>
  <r>
    <x v="7"/>
    <x v="96"/>
    <x v="96"/>
    <n v="97008"/>
    <s v="BELLANO"/>
    <s v="F"/>
    <n v="6"/>
  </r>
  <r>
    <x v="7"/>
    <x v="96"/>
    <x v="96"/>
    <n v="97008"/>
    <s v="BELLANO"/>
    <s v="M"/>
    <n v="3"/>
  </r>
  <r>
    <x v="7"/>
    <x v="96"/>
    <x v="96"/>
    <n v="97009"/>
    <s v="BOSISIO PARINI"/>
    <s v="F"/>
    <n v="7"/>
  </r>
  <r>
    <x v="7"/>
    <x v="96"/>
    <x v="96"/>
    <n v="97009"/>
    <s v="BOSISIO PARINI"/>
    <s v="M"/>
    <n v="7"/>
  </r>
  <r>
    <x v="7"/>
    <x v="96"/>
    <x v="96"/>
    <n v="97010"/>
    <s v="BRIVIO"/>
    <s v="F"/>
    <n v="6"/>
  </r>
  <r>
    <x v="7"/>
    <x v="96"/>
    <x v="96"/>
    <n v="97010"/>
    <s v="BRIVIO"/>
    <s v="M"/>
    <n v="13"/>
  </r>
  <r>
    <x v="7"/>
    <x v="96"/>
    <x v="96"/>
    <n v="97011"/>
    <s v="BULCIAGO"/>
    <s v="F"/>
    <n v="8"/>
  </r>
  <r>
    <x v="7"/>
    <x v="96"/>
    <x v="96"/>
    <n v="97011"/>
    <s v="BULCIAGO"/>
    <s v="M"/>
    <n v="4"/>
  </r>
  <r>
    <x v="7"/>
    <x v="96"/>
    <x v="96"/>
    <n v="97012"/>
    <s v="CALCO"/>
    <s v="F"/>
    <n v="7"/>
  </r>
  <r>
    <x v="7"/>
    <x v="96"/>
    <x v="96"/>
    <n v="97012"/>
    <s v="CALCO"/>
    <s v="M"/>
    <n v="7"/>
  </r>
  <r>
    <x v="7"/>
    <x v="96"/>
    <x v="96"/>
    <n v="97013"/>
    <s v="CALOLZIOCORTE"/>
    <s v="F"/>
    <n v="39"/>
  </r>
  <r>
    <x v="7"/>
    <x v="96"/>
    <x v="96"/>
    <n v="97013"/>
    <s v="CALOLZIOCORTE"/>
    <s v="M"/>
    <n v="25"/>
  </r>
  <r>
    <x v="7"/>
    <x v="96"/>
    <x v="96"/>
    <n v="97014"/>
    <s v="CARENNO"/>
    <s v="F"/>
    <n v="5"/>
  </r>
  <r>
    <x v="7"/>
    <x v="96"/>
    <x v="96"/>
    <n v="97014"/>
    <s v="CARENNO"/>
    <s v="M"/>
    <n v="4"/>
  </r>
  <r>
    <x v="7"/>
    <x v="96"/>
    <x v="96"/>
    <n v="97015"/>
    <s v="CASARGO"/>
    <s v="F"/>
    <n v="2"/>
  </r>
  <r>
    <x v="7"/>
    <x v="96"/>
    <x v="96"/>
    <n v="97015"/>
    <s v="CASARGO"/>
    <s v="M"/>
    <n v="4"/>
  </r>
  <r>
    <x v="7"/>
    <x v="96"/>
    <x v="96"/>
    <n v="97016"/>
    <s v="CASATENOVO"/>
    <s v="F"/>
    <n v="39"/>
  </r>
  <r>
    <x v="7"/>
    <x v="96"/>
    <x v="96"/>
    <n v="97016"/>
    <s v="CASATENOVO"/>
    <s v="M"/>
    <n v="44"/>
  </r>
  <r>
    <x v="7"/>
    <x v="96"/>
    <x v="96"/>
    <n v="97017"/>
    <s v="CASSAGO BRIANZA"/>
    <s v="F"/>
    <n v="9"/>
  </r>
  <r>
    <x v="7"/>
    <x v="96"/>
    <x v="96"/>
    <n v="97017"/>
    <s v="CASSAGO BRIANZA"/>
    <s v="M"/>
    <n v="7"/>
  </r>
  <r>
    <x v="7"/>
    <x v="96"/>
    <x v="96"/>
    <n v="97018"/>
    <s v="CASSINA VALSASSINA"/>
    <s v="M"/>
    <n v="1"/>
  </r>
  <r>
    <x v="7"/>
    <x v="96"/>
    <x v="96"/>
    <n v="97019"/>
    <s v="CASTELLO DI BRIANZA"/>
    <s v="F"/>
    <n v="7"/>
  </r>
  <r>
    <x v="7"/>
    <x v="96"/>
    <x v="96"/>
    <n v="97019"/>
    <s v="CASTELLO DI BRIANZA"/>
    <s v="M"/>
    <n v="1"/>
  </r>
  <r>
    <x v="7"/>
    <x v="96"/>
    <x v="96"/>
    <n v="97020"/>
    <s v="CERNUSCO LOMBARDONE"/>
    <s v="F"/>
    <n v="12"/>
  </r>
  <r>
    <x v="7"/>
    <x v="96"/>
    <x v="96"/>
    <n v="97020"/>
    <s v="CERNUSCO LOMBARDONE"/>
    <s v="M"/>
    <n v="11"/>
  </r>
  <r>
    <x v="7"/>
    <x v="96"/>
    <x v="96"/>
    <n v="97021"/>
    <s v="CESANA BRIANZA"/>
    <s v="F"/>
    <n v="12"/>
  </r>
  <r>
    <x v="7"/>
    <x v="96"/>
    <x v="96"/>
    <n v="97021"/>
    <s v="CESANA BRIANZA"/>
    <s v="M"/>
    <n v="6"/>
  </r>
  <r>
    <x v="7"/>
    <x v="96"/>
    <x v="96"/>
    <n v="97022"/>
    <s v="CIVATE"/>
    <s v="F"/>
    <n v="8"/>
  </r>
  <r>
    <x v="7"/>
    <x v="96"/>
    <x v="96"/>
    <n v="97022"/>
    <s v="CIVATE"/>
    <s v="M"/>
    <n v="7"/>
  </r>
  <r>
    <x v="7"/>
    <x v="96"/>
    <x v="96"/>
    <n v="97023"/>
    <s v="COLICO"/>
    <s v="F"/>
    <n v="17"/>
  </r>
  <r>
    <x v="7"/>
    <x v="96"/>
    <x v="96"/>
    <n v="97023"/>
    <s v="COLICO"/>
    <s v="M"/>
    <n v="5"/>
  </r>
  <r>
    <x v="7"/>
    <x v="96"/>
    <x v="96"/>
    <n v="97024"/>
    <s v="COLLE BRIANZA"/>
    <s v="F"/>
    <n v="1"/>
  </r>
  <r>
    <x v="7"/>
    <x v="96"/>
    <x v="96"/>
    <n v="97024"/>
    <s v="COLLE BRIANZA"/>
    <s v="M"/>
    <n v="2"/>
  </r>
  <r>
    <x v="7"/>
    <x v="96"/>
    <x v="96"/>
    <n v="97025"/>
    <s v="CORTENOVA"/>
    <s v="F"/>
    <n v="3"/>
  </r>
  <r>
    <x v="7"/>
    <x v="96"/>
    <x v="96"/>
    <n v="97025"/>
    <s v="CORTENOVA"/>
    <s v="M"/>
    <n v="1"/>
  </r>
  <r>
    <x v="7"/>
    <x v="96"/>
    <x v="96"/>
    <n v="97026"/>
    <s v="COSTA MASNAGA"/>
    <s v="F"/>
    <n v="12"/>
  </r>
  <r>
    <x v="7"/>
    <x v="96"/>
    <x v="96"/>
    <n v="97026"/>
    <s v="COSTA MASNAGA"/>
    <s v="M"/>
    <n v="12"/>
  </r>
  <r>
    <x v="7"/>
    <x v="96"/>
    <x v="96"/>
    <n v="97027"/>
    <s v="CRANDOLA VALSASSINA"/>
    <s v="M"/>
    <n v="1"/>
  </r>
  <r>
    <x v="7"/>
    <x v="96"/>
    <x v="96"/>
    <n v="97028"/>
    <s v="CREMELLA"/>
    <s v="F"/>
    <n v="6"/>
  </r>
  <r>
    <x v="7"/>
    <x v="96"/>
    <x v="96"/>
    <n v="97028"/>
    <s v="CREMELLA"/>
    <s v="M"/>
    <n v="6"/>
  </r>
  <r>
    <x v="7"/>
    <x v="96"/>
    <x v="96"/>
    <n v="97029"/>
    <s v="CREMENO"/>
    <s v="F"/>
    <n v="5"/>
  </r>
  <r>
    <x v="7"/>
    <x v="96"/>
    <x v="96"/>
    <n v="97029"/>
    <s v="CREMENO"/>
    <s v="M"/>
    <n v="3"/>
  </r>
  <r>
    <x v="7"/>
    <x v="96"/>
    <x v="96"/>
    <n v="97030"/>
    <s v="DERVIO"/>
    <s v="F"/>
    <n v="6"/>
  </r>
  <r>
    <x v="7"/>
    <x v="96"/>
    <x v="96"/>
    <n v="97030"/>
    <s v="DERVIO"/>
    <s v="M"/>
    <n v="2"/>
  </r>
  <r>
    <x v="7"/>
    <x v="96"/>
    <x v="96"/>
    <n v="97031"/>
    <s v="DOLZAGO"/>
    <s v="F"/>
    <n v="5"/>
  </r>
  <r>
    <x v="7"/>
    <x v="96"/>
    <x v="96"/>
    <n v="97031"/>
    <s v="DOLZAGO"/>
    <s v="M"/>
    <n v="2"/>
  </r>
  <r>
    <x v="7"/>
    <x v="96"/>
    <x v="96"/>
    <n v="97032"/>
    <s v="DORIO"/>
    <s v="M"/>
    <n v="1"/>
  </r>
  <r>
    <x v="7"/>
    <x v="96"/>
    <x v="96"/>
    <n v="97033"/>
    <s v="ELLO"/>
    <s v="F"/>
    <n v="8"/>
  </r>
  <r>
    <x v="7"/>
    <x v="96"/>
    <x v="96"/>
    <n v="97033"/>
    <s v="ELLO"/>
    <s v="M"/>
    <n v="4"/>
  </r>
  <r>
    <x v="7"/>
    <x v="96"/>
    <x v="96"/>
    <n v="97034"/>
    <s v="ERVE"/>
    <s v="F"/>
    <n v="3"/>
  </r>
  <r>
    <x v="7"/>
    <x v="96"/>
    <x v="96"/>
    <n v="97034"/>
    <s v="ERVE"/>
    <s v="M"/>
    <n v="2"/>
  </r>
  <r>
    <x v="7"/>
    <x v="96"/>
    <x v="96"/>
    <n v="97035"/>
    <s v="ESINO LARIO"/>
    <s v="F"/>
    <n v="2"/>
  </r>
  <r>
    <x v="7"/>
    <x v="96"/>
    <x v="96"/>
    <n v="97036"/>
    <s v="GALBIATE"/>
    <s v="F"/>
    <n v="22"/>
  </r>
  <r>
    <x v="7"/>
    <x v="96"/>
    <x v="96"/>
    <n v="97036"/>
    <s v="GALBIATE"/>
    <s v="M"/>
    <n v="26"/>
  </r>
  <r>
    <x v="7"/>
    <x v="96"/>
    <x v="96"/>
    <n v="97037"/>
    <s v="GARBAGNATE MONASTERO"/>
    <s v="F"/>
    <n v="13"/>
  </r>
  <r>
    <x v="7"/>
    <x v="96"/>
    <x v="96"/>
    <n v="97037"/>
    <s v="GARBAGNATE MONASTERO"/>
    <s v="M"/>
    <n v="5"/>
  </r>
  <r>
    <x v="7"/>
    <x v="96"/>
    <x v="96"/>
    <n v="97038"/>
    <s v="GARLATE"/>
    <s v="F"/>
    <n v="12"/>
  </r>
  <r>
    <x v="7"/>
    <x v="96"/>
    <x v="96"/>
    <n v="97038"/>
    <s v="GARLATE"/>
    <s v="M"/>
    <n v="8"/>
  </r>
  <r>
    <x v="7"/>
    <x v="96"/>
    <x v="96"/>
    <n v="97039"/>
    <s v="IMBERSAGO"/>
    <s v="F"/>
    <n v="13"/>
  </r>
  <r>
    <x v="7"/>
    <x v="96"/>
    <x v="96"/>
    <n v="97039"/>
    <s v="IMBERSAGO"/>
    <s v="M"/>
    <n v="5"/>
  </r>
  <r>
    <x v="7"/>
    <x v="96"/>
    <x v="96"/>
    <n v="97040"/>
    <s v="INTROBIO"/>
    <s v="F"/>
    <n v="2"/>
  </r>
  <r>
    <x v="7"/>
    <x v="96"/>
    <x v="96"/>
    <n v="97040"/>
    <s v="INTROBIO"/>
    <s v="M"/>
    <n v="1"/>
  </r>
  <r>
    <x v="7"/>
    <x v="96"/>
    <x v="96"/>
    <n v="97042"/>
    <s v="LECCO"/>
    <s v="F"/>
    <n v="172"/>
  </r>
  <r>
    <x v="7"/>
    <x v="96"/>
    <x v="96"/>
    <n v="97042"/>
    <s v="LECCO"/>
    <s v="M"/>
    <n v="140"/>
  </r>
  <r>
    <x v="7"/>
    <x v="96"/>
    <x v="96"/>
    <n v="97043"/>
    <s v="LIERNA"/>
    <s v="F"/>
    <n v="7"/>
  </r>
  <r>
    <x v="7"/>
    <x v="96"/>
    <x v="96"/>
    <n v="97043"/>
    <s v="LIERNA"/>
    <s v="M"/>
    <n v="4"/>
  </r>
  <r>
    <x v="7"/>
    <x v="96"/>
    <x v="96"/>
    <n v="97044"/>
    <s v="LOMAGNA"/>
    <s v="F"/>
    <n v="18"/>
  </r>
  <r>
    <x v="7"/>
    <x v="96"/>
    <x v="96"/>
    <n v="97044"/>
    <s v="LOMAGNA"/>
    <s v="M"/>
    <n v="21"/>
  </r>
  <r>
    <x v="7"/>
    <x v="96"/>
    <x v="96"/>
    <n v="97045"/>
    <s v="MALGRATE"/>
    <s v="F"/>
    <n v="19"/>
  </r>
  <r>
    <x v="7"/>
    <x v="96"/>
    <x v="96"/>
    <n v="97045"/>
    <s v="MALGRATE"/>
    <s v="M"/>
    <n v="13"/>
  </r>
  <r>
    <x v="7"/>
    <x v="96"/>
    <x v="96"/>
    <n v="97046"/>
    <s v="MANDELLO DEL LARIO"/>
    <s v="F"/>
    <n v="27"/>
  </r>
  <r>
    <x v="7"/>
    <x v="96"/>
    <x v="96"/>
    <n v="97046"/>
    <s v="MANDELLO DEL LARIO"/>
    <s v="M"/>
    <n v="23"/>
  </r>
  <r>
    <x v="7"/>
    <x v="96"/>
    <x v="96"/>
    <n v="97047"/>
    <s v="MARGNO"/>
    <s v="F"/>
    <n v="2"/>
  </r>
  <r>
    <x v="7"/>
    <x v="96"/>
    <x v="96"/>
    <n v="97047"/>
    <s v="MARGNO"/>
    <s v="M"/>
    <n v="1"/>
  </r>
  <r>
    <x v="7"/>
    <x v="96"/>
    <x v="96"/>
    <n v="97048"/>
    <s v="MERATE"/>
    <s v="F"/>
    <n v="36"/>
  </r>
  <r>
    <x v="7"/>
    <x v="96"/>
    <x v="96"/>
    <n v="97048"/>
    <s v="MERATE"/>
    <s v="M"/>
    <n v="42"/>
  </r>
  <r>
    <x v="7"/>
    <x v="96"/>
    <x v="96"/>
    <n v="97049"/>
    <s v="MISSAGLIA"/>
    <s v="F"/>
    <n v="25"/>
  </r>
  <r>
    <x v="7"/>
    <x v="96"/>
    <x v="96"/>
    <n v="97049"/>
    <s v="MISSAGLIA"/>
    <s v="M"/>
    <n v="21"/>
  </r>
  <r>
    <x v="7"/>
    <x v="96"/>
    <x v="96"/>
    <n v="97050"/>
    <s v="MOGGIO"/>
    <s v="F"/>
    <n v="2"/>
  </r>
  <r>
    <x v="7"/>
    <x v="96"/>
    <x v="96"/>
    <n v="97050"/>
    <s v="MOGGIO"/>
    <s v="M"/>
    <n v="2"/>
  </r>
  <r>
    <x v="7"/>
    <x v="96"/>
    <x v="96"/>
    <n v="97051"/>
    <s v="MOLTENO"/>
    <s v="F"/>
    <n v="7"/>
  </r>
  <r>
    <x v="7"/>
    <x v="96"/>
    <x v="96"/>
    <n v="97051"/>
    <s v="MOLTENO"/>
    <s v="M"/>
    <n v="8"/>
  </r>
  <r>
    <x v="7"/>
    <x v="96"/>
    <x v="96"/>
    <n v="97052"/>
    <s v="MONTE MARENZO"/>
    <s v="F"/>
    <n v="6"/>
  </r>
  <r>
    <x v="7"/>
    <x v="96"/>
    <x v="96"/>
    <n v="97052"/>
    <s v="MONTE MARENZO"/>
    <s v="M"/>
    <n v="3"/>
  </r>
  <r>
    <x v="7"/>
    <x v="96"/>
    <x v="96"/>
    <n v="97053"/>
    <s v="MONTEVECCHIA"/>
    <s v="F"/>
    <n v="15"/>
  </r>
  <r>
    <x v="7"/>
    <x v="96"/>
    <x v="96"/>
    <n v="97053"/>
    <s v="MONTEVECCHIA"/>
    <s v="M"/>
    <n v="8"/>
  </r>
  <r>
    <x v="7"/>
    <x v="96"/>
    <x v="96"/>
    <n v="97054"/>
    <s v="MONTICELLO BRIANZA"/>
    <s v="F"/>
    <n v="11"/>
  </r>
  <r>
    <x v="7"/>
    <x v="96"/>
    <x v="96"/>
    <n v="97054"/>
    <s v="MONTICELLO BRIANZA"/>
    <s v="M"/>
    <n v="3"/>
  </r>
  <r>
    <x v="7"/>
    <x v="96"/>
    <x v="96"/>
    <n v="97055"/>
    <s v="MORTERONE"/>
    <s v="M"/>
    <n v="1"/>
  </r>
  <r>
    <x v="7"/>
    <x v="96"/>
    <x v="96"/>
    <n v="97056"/>
    <s v="NIBIONNO"/>
    <s v="F"/>
    <n v="8"/>
  </r>
  <r>
    <x v="7"/>
    <x v="96"/>
    <x v="96"/>
    <n v="97056"/>
    <s v="NIBIONNO"/>
    <s v="M"/>
    <n v="10"/>
  </r>
  <r>
    <x v="7"/>
    <x v="96"/>
    <x v="96"/>
    <n v="97057"/>
    <s v="OGGIONO"/>
    <s v="F"/>
    <n v="22"/>
  </r>
  <r>
    <x v="7"/>
    <x v="96"/>
    <x v="96"/>
    <n v="97057"/>
    <s v="OGGIONO"/>
    <s v="M"/>
    <n v="25"/>
  </r>
  <r>
    <x v="7"/>
    <x v="96"/>
    <x v="96"/>
    <n v="97058"/>
    <s v="OLGIATE MOLGORA"/>
    <s v="F"/>
    <n v="27"/>
  </r>
  <r>
    <x v="7"/>
    <x v="96"/>
    <x v="96"/>
    <n v="97058"/>
    <s v="OLGIATE MOLGORA"/>
    <s v="M"/>
    <n v="16"/>
  </r>
  <r>
    <x v="7"/>
    <x v="96"/>
    <x v="96"/>
    <n v="97059"/>
    <s v="OLGINATE"/>
    <s v="F"/>
    <n v="14"/>
  </r>
  <r>
    <x v="7"/>
    <x v="96"/>
    <x v="96"/>
    <n v="97059"/>
    <s v="OLGINATE"/>
    <s v="M"/>
    <n v="11"/>
  </r>
  <r>
    <x v="7"/>
    <x v="96"/>
    <x v="96"/>
    <n v="97060"/>
    <s v="OLIVETO LARIO"/>
    <s v="F"/>
    <n v="2"/>
  </r>
  <r>
    <x v="7"/>
    <x v="96"/>
    <x v="96"/>
    <n v="97060"/>
    <s v="OLIVETO LARIO"/>
    <s v="M"/>
    <n v="1"/>
  </r>
  <r>
    <x v="7"/>
    <x v="96"/>
    <x v="96"/>
    <n v="97061"/>
    <s v="OSNAGO"/>
    <s v="F"/>
    <n v="12"/>
  </r>
  <r>
    <x v="7"/>
    <x v="96"/>
    <x v="96"/>
    <n v="97061"/>
    <s v="OSNAGO"/>
    <s v="M"/>
    <n v="12"/>
  </r>
  <r>
    <x v="7"/>
    <x v="96"/>
    <x v="96"/>
    <n v="97062"/>
    <s v="PADERNO D'ADDA"/>
    <s v="F"/>
    <n v="9"/>
  </r>
  <r>
    <x v="7"/>
    <x v="96"/>
    <x v="96"/>
    <n v="97062"/>
    <s v="PADERNO D'ADDA"/>
    <s v="M"/>
    <n v="15"/>
  </r>
  <r>
    <x v="7"/>
    <x v="96"/>
    <x v="96"/>
    <n v="97063"/>
    <s v="PAGNONA"/>
    <s v="F"/>
    <n v="1"/>
  </r>
  <r>
    <x v="7"/>
    <x v="96"/>
    <x v="96"/>
    <n v="97065"/>
    <s v="PASTURO"/>
    <s v="F"/>
    <n v="3"/>
  </r>
  <r>
    <x v="7"/>
    <x v="96"/>
    <x v="96"/>
    <n v="97065"/>
    <s v="PASTURO"/>
    <s v="M"/>
    <n v="5"/>
  </r>
  <r>
    <x v="7"/>
    <x v="96"/>
    <x v="96"/>
    <n v="97067"/>
    <s v="PERLEDO"/>
    <s v="M"/>
    <n v="1"/>
  </r>
  <r>
    <x v="7"/>
    <x v="96"/>
    <x v="96"/>
    <n v="97068"/>
    <s v="PESCATE"/>
    <s v="F"/>
    <n v="3"/>
  </r>
  <r>
    <x v="7"/>
    <x v="96"/>
    <x v="96"/>
    <n v="97068"/>
    <s v="PESCATE"/>
    <s v="M"/>
    <n v="2"/>
  </r>
  <r>
    <x v="7"/>
    <x v="96"/>
    <x v="96"/>
    <n v="97069"/>
    <s v="PREMANA"/>
    <s v="F"/>
    <n v="8"/>
  </r>
  <r>
    <x v="7"/>
    <x v="96"/>
    <x v="96"/>
    <n v="97069"/>
    <s v="PREMANA"/>
    <s v="M"/>
    <n v="6"/>
  </r>
  <r>
    <x v="7"/>
    <x v="96"/>
    <x v="96"/>
    <n v="97070"/>
    <s v="PRIMALUNA"/>
    <s v="F"/>
    <n v="7"/>
  </r>
  <r>
    <x v="7"/>
    <x v="96"/>
    <x v="96"/>
    <n v="97071"/>
    <s v="ROBBIATE"/>
    <s v="F"/>
    <n v="13"/>
  </r>
  <r>
    <x v="7"/>
    <x v="96"/>
    <x v="96"/>
    <n v="97071"/>
    <s v="ROBBIATE"/>
    <s v="M"/>
    <n v="10"/>
  </r>
  <r>
    <x v="7"/>
    <x v="96"/>
    <x v="96"/>
    <n v="97072"/>
    <s v="ROGENO"/>
    <s v="F"/>
    <n v="8"/>
  </r>
  <r>
    <x v="7"/>
    <x v="96"/>
    <x v="96"/>
    <n v="97072"/>
    <s v="ROGENO"/>
    <s v="M"/>
    <n v="4"/>
  </r>
  <r>
    <x v="7"/>
    <x v="96"/>
    <x v="96"/>
    <n v="97074"/>
    <s v="SANTA MARIA HOE'"/>
    <s v="F"/>
    <n v="4"/>
  </r>
  <r>
    <x v="7"/>
    <x v="96"/>
    <x v="96"/>
    <n v="97074"/>
    <s v="SANTA MARIA HOE'"/>
    <s v="M"/>
    <n v="6"/>
  </r>
  <r>
    <x v="7"/>
    <x v="96"/>
    <x v="96"/>
    <n v="97075"/>
    <s v="SIRONE"/>
    <s v="F"/>
    <n v="5"/>
  </r>
  <r>
    <x v="7"/>
    <x v="96"/>
    <x v="96"/>
    <n v="97075"/>
    <s v="SIRONE"/>
    <s v="M"/>
    <n v="1"/>
  </r>
  <r>
    <x v="7"/>
    <x v="96"/>
    <x v="96"/>
    <n v="97076"/>
    <s v="SIRTORI"/>
    <s v="F"/>
    <n v="9"/>
  </r>
  <r>
    <x v="7"/>
    <x v="96"/>
    <x v="96"/>
    <n v="97076"/>
    <s v="SIRTORI"/>
    <s v="M"/>
    <n v="6"/>
  </r>
  <r>
    <x v="7"/>
    <x v="96"/>
    <x v="96"/>
    <n v="97077"/>
    <s v="SUEGLIO"/>
    <s v="F"/>
    <n v="2"/>
  </r>
  <r>
    <x v="7"/>
    <x v="96"/>
    <x v="96"/>
    <n v="97078"/>
    <s v="SUELLO"/>
    <s v="F"/>
    <n v="6"/>
  </r>
  <r>
    <x v="7"/>
    <x v="96"/>
    <x v="96"/>
    <n v="97078"/>
    <s v="SUELLO"/>
    <s v="M"/>
    <n v="6"/>
  </r>
  <r>
    <x v="7"/>
    <x v="96"/>
    <x v="96"/>
    <n v="97079"/>
    <s v="TACENO"/>
    <s v="F"/>
    <n v="1"/>
  </r>
  <r>
    <x v="7"/>
    <x v="96"/>
    <x v="96"/>
    <n v="97082"/>
    <s v="VALGREGHENTINO"/>
    <s v="F"/>
    <n v="5"/>
  </r>
  <r>
    <x v="7"/>
    <x v="96"/>
    <x v="96"/>
    <n v="97082"/>
    <s v="VALGREGHENTINO"/>
    <s v="M"/>
    <n v="4"/>
  </r>
  <r>
    <x v="7"/>
    <x v="96"/>
    <x v="96"/>
    <n v="97083"/>
    <s v="VALMADRERA"/>
    <s v="F"/>
    <n v="43"/>
  </r>
  <r>
    <x v="7"/>
    <x v="96"/>
    <x v="96"/>
    <n v="97083"/>
    <s v="VALMADRERA"/>
    <s v="M"/>
    <n v="40"/>
  </r>
  <r>
    <x v="7"/>
    <x v="96"/>
    <x v="96"/>
    <n v="97084"/>
    <s v="VARENNA"/>
    <s v="F"/>
    <n v="3"/>
  </r>
  <r>
    <x v="7"/>
    <x v="96"/>
    <x v="96"/>
    <n v="97084"/>
    <s v="VARENNA"/>
    <s v="M"/>
    <n v="2"/>
  </r>
  <r>
    <x v="7"/>
    <x v="96"/>
    <x v="96"/>
    <n v="97086"/>
    <s v="VERCURAGO"/>
    <s v="F"/>
    <n v="12"/>
  </r>
  <r>
    <x v="7"/>
    <x v="96"/>
    <x v="96"/>
    <n v="97086"/>
    <s v="VERCURAGO"/>
    <s v="M"/>
    <n v="8"/>
  </r>
  <r>
    <x v="7"/>
    <x v="96"/>
    <x v="96"/>
    <n v="97091"/>
    <s v="VERDERIO"/>
    <s v="F"/>
    <n v="11"/>
  </r>
  <r>
    <x v="7"/>
    <x v="96"/>
    <x v="96"/>
    <n v="97091"/>
    <s v="VERDERIO"/>
    <s v="M"/>
    <n v="6"/>
  </r>
  <r>
    <x v="7"/>
    <x v="96"/>
    <x v="96"/>
    <n v="97090"/>
    <s v="VIGANO'"/>
    <s v="F"/>
    <n v="9"/>
  </r>
  <r>
    <x v="7"/>
    <x v="96"/>
    <x v="96"/>
    <n v="97090"/>
    <s v="VIGANO'"/>
    <s v="M"/>
    <n v="4"/>
  </r>
  <r>
    <x v="7"/>
    <x v="97"/>
    <x v="97"/>
    <n v="98001"/>
    <s v="ABBADIA CERRETO"/>
    <s v="F"/>
    <n v="2"/>
  </r>
  <r>
    <x v="7"/>
    <x v="97"/>
    <x v="97"/>
    <n v="98002"/>
    <s v="BERTONICO"/>
    <s v="F"/>
    <n v="2"/>
  </r>
  <r>
    <x v="7"/>
    <x v="97"/>
    <x v="97"/>
    <n v="98002"/>
    <s v="BERTONICO"/>
    <s v="M"/>
    <n v="1"/>
  </r>
  <r>
    <x v="7"/>
    <x v="97"/>
    <x v="97"/>
    <n v="98003"/>
    <s v="BOFFALORA D'ADDA"/>
    <s v="F"/>
    <n v="3"/>
  </r>
  <r>
    <x v="7"/>
    <x v="97"/>
    <x v="97"/>
    <n v="98003"/>
    <s v="BOFFALORA D'ADDA"/>
    <s v="M"/>
    <n v="4"/>
  </r>
  <r>
    <x v="7"/>
    <x v="97"/>
    <x v="97"/>
    <n v="98004"/>
    <s v="BORGHETTO LODIGIANO"/>
    <s v="F"/>
    <n v="8"/>
  </r>
  <r>
    <x v="7"/>
    <x v="97"/>
    <x v="97"/>
    <n v="98004"/>
    <s v="BORGHETTO LODIGIANO"/>
    <s v="M"/>
    <n v="7"/>
  </r>
  <r>
    <x v="7"/>
    <x v="97"/>
    <x v="97"/>
    <n v="98005"/>
    <s v="BORGO SAN GIOVANNI"/>
    <s v="F"/>
    <n v="2"/>
  </r>
  <r>
    <x v="7"/>
    <x v="97"/>
    <x v="97"/>
    <n v="98005"/>
    <s v="BORGO SAN GIOVANNI"/>
    <s v="M"/>
    <n v="1"/>
  </r>
  <r>
    <x v="7"/>
    <x v="97"/>
    <x v="97"/>
    <n v="98006"/>
    <s v="BREMBIO"/>
    <s v="F"/>
    <n v="4"/>
  </r>
  <r>
    <x v="7"/>
    <x v="97"/>
    <x v="97"/>
    <n v="98006"/>
    <s v="BREMBIO"/>
    <s v="M"/>
    <n v="5"/>
  </r>
  <r>
    <x v="7"/>
    <x v="97"/>
    <x v="97"/>
    <n v="98008"/>
    <s v="CASALETTO LODIGIANO"/>
    <s v="F"/>
    <n v="5"/>
  </r>
  <r>
    <x v="7"/>
    <x v="97"/>
    <x v="97"/>
    <n v="98008"/>
    <s v="CASALETTO LODIGIANO"/>
    <s v="M"/>
    <n v="1"/>
  </r>
  <r>
    <x v="7"/>
    <x v="97"/>
    <x v="97"/>
    <n v="98009"/>
    <s v="CASALMAIOCCO"/>
    <s v="F"/>
    <n v="7"/>
  </r>
  <r>
    <x v="7"/>
    <x v="97"/>
    <x v="97"/>
    <n v="98009"/>
    <s v="CASALMAIOCCO"/>
    <s v="M"/>
    <n v="5"/>
  </r>
  <r>
    <x v="7"/>
    <x v="97"/>
    <x v="97"/>
    <n v="98010"/>
    <s v="CASALPUSTERLENGO"/>
    <s v="F"/>
    <n v="46"/>
  </r>
  <r>
    <x v="7"/>
    <x v="97"/>
    <x v="97"/>
    <n v="98010"/>
    <s v="CASALPUSTERLENGO"/>
    <s v="M"/>
    <n v="34"/>
  </r>
  <r>
    <x v="7"/>
    <x v="97"/>
    <x v="97"/>
    <n v="98011"/>
    <s v="CASELLE LANDI"/>
    <s v="F"/>
    <n v="4"/>
  </r>
  <r>
    <x v="7"/>
    <x v="97"/>
    <x v="97"/>
    <n v="98011"/>
    <s v="CASELLE LANDI"/>
    <s v="M"/>
    <n v="3"/>
  </r>
  <r>
    <x v="7"/>
    <x v="97"/>
    <x v="97"/>
    <n v="98012"/>
    <s v="CASELLE LURANI"/>
    <s v="F"/>
    <n v="1"/>
  </r>
  <r>
    <x v="7"/>
    <x v="97"/>
    <x v="97"/>
    <n v="98012"/>
    <s v="CASELLE LURANI"/>
    <s v="M"/>
    <n v="3"/>
  </r>
  <r>
    <x v="7"/>
    <x v="97"/>
    <x v="97"/>
    <n v="98013"/>
    <s v="CASTELNUOVO BOCCA D'ADDA"/>
    <s v="F"/>
    <n v="4"/>
  </r>
  <r>
    <x v="7"/>
    <x v="97"/>
    <x v="97"/>
    <n v="98013"/>
    <s v="CASTELNUOVO BOCCA D'ADDA"/>
    <s v="M"/>
    <n v="2"/>
  </r>
  <r>
    <x v="7"/>
    <x v="97"/>
    <x v="97"/>
    <n v="98014"/>
    <s v="CASTIGLIONE D'ADDA"/>
    <s v="F"/>
    <n v="12"/>
  </r>
  <r>
    <x v="7"/>
    <x v="97"/>
    <x v="97"/>
    <n v="98014"/>
    <s v="CASTIGLIONE D'ADDA"/>
    <s v="M"/>
    <n v="7"/>
  </r>
  <r>
    <x v="7"/>
    <x v="97"/>
    <x v="97"/>
    <n v="98015"/>
    <s v="CASTIRAGA VIDARDO"/>
    <s v="F"/>
    <n v="11"/>
  </r>
  <r>
    <x v="7"/>
    <x v="97"/>
    <x v="97"/>
    <n v="98015"/>
    <s v="CASTIRAGA VIDARDO"/>
    <s v="M"/>
    <n v="1"/>
  </r>
  <r>
    <x v="7"/>
    <x v="97"/>
    <x v="97"/>
    <n v="98017"/>
    <s v="CAVENAGO D'ADDA"/>
    <s v="F"/>
    <n v="5"/>
  </r>
  <r>
    <x v="7"/>
    <x v="97"/>
    <x v="97"/>
    <n v="98017"/>
    <s v="CAVENAGO D'ADDA"/>
    <s v="M"/>
    <n v="1"/>
  </r>
  <r>
    <x v="7"/>
    <x v="97"/>
    <x v="97"/>
    <n v="98018"/>
    <s v="CERVIGNANO D'ADDA"/>
    <s v="F"/>
    <n v="2"/>
  </r>
  <r>
    <x v="7"/>
    <x v="97"/>
    <x v="97"/>
    <n v="98018"/>
    <s v="CERVIGNANO D'ADDA"/>
    <s v="M"/>
    <n v="3"/>
  </r>
  <r>
    <x v="7"/>
    <x v="97"/>
    <x v="97"/>
    <n v="98019"/>
    <s v="CODOGNO"/>
    <s v="F"/>
    <n v="41"/>
  </r>
  <r>
    <x v="7"/>
    <x v="97"/>
    <x v="97"/>
    <n v="98019"/>
    <s v="CODOGNO"/>
    <s v="M"/>
    <n v="27"/>
  </r>
  <r>
    <x v="7"/>
    <x v="97"/>
    <x v="97"/>
    <n v="98020"/>
    <s v="COMAZZO"/>
    <s v="F"/>
    <n v="1"/>
  </r>
  <r>
    <x v="7"/>
    <x v="97"/>
    <x v="97"/>
    <n v="98020"/>
    <s v="COMAZZO"/>
    <s v="M"/>
    <n v="2"/>
  </r>
  <r>
    <x v="7"/>
    <x v="97"/>
    <x v="97"/>
    <n v="98021"/>
    <s v="CORNEGLIANO LAUDENSE"/>
    <s v="F"/>
    <n v="11"/>
  </r>
  <r>
    <x v="7"/>
    <x v="97"/>
    <x v="97"/>
    <n v="98021"/>
    <s v="CORNEGLIANO LAUDENSE"/>
    <s v="M"/>
    <n v="9"/>
  </r>
  <r>
    <x v="7"/>
    <x v="97"/>
    <x v="97"/>
    <n v="98022"/>
    <s v="CORNO GIOVINE"/>
    <s v="F"/>
    <n v="1"/>
  </r>
  <r>
    <x v="7"/>
    <x v="97"/>
    <x v="97"/>
    <n v="98022"/>
    <s v="CORNO GIOVINE"/>
    <s v="M"/>
    <n v="2"/>
  </r>
  <r>
    <x v="7"/>
    <x v="97"/>
    <x v="97"/>
    <n v="98024"/>
    <s v="CORTE PALASIO"/>
    <s v="F"/>
    <n v="7"/>
  </r>
  <r>
    <x v="7"/>
    <x v="97"/>
    <x v="97"/>
    <n v="98025"/>
    <s v="CRESPIATICA"/>
    <s v="F"/>
    <n v="6"/>
  </r>
  <r>
    <x v="7"/>
    <x v="97"/>
    <x v="97"/>
    <n v="98025"/>
    <s v="CRESPIATICA"/>
    <s v="M"/>
    <n v="2"/>
  </r>
  <r>
    <x v="7"/>
    <x v="97"/>
    <x v="97"/>
    <n v="98026"/>
    <s v="FOMBIO"/>
    <s v="F"/>
    <n v="4"/>
  </r>
  <r>
    <x v="7"/>
    <x v="97"/>
    <x v="97"/>
    <n v="98026"/>
    <s v="FOMBIO"/>
    <s v="M"/>
    <n v="6"/>
  </r>
  <r>
    <x v="7"/>
    <x v="97"/>
    <x v="97"/>
    <n v="98028"/>
    <s v="GRAFFIGNANA"/>
    <s v="F"/>
    <n v="5"/>
  </r>
  <r>
    <x v="7"/>
    <x v="97"/>
    <x v="97"/>
    <n v="98028"/>
    <s v="GRAFFIGNANA"/>
    <s v="M"/>
    <n v="2"/>
  </r>
  <r>
    <x v="7"/>
    <x v="97"/>
    <x v="97"/>
    <n v="98029"/>
    <s v="GUARDAMIGLIO"/>
    <s v="F"/>
    <n v="8"/>
  </r>
  <r>
    <x v="7"/>
    <x v="97"/>
    <x v="97"/>
    <n v="98029"/>
    <s v="GUARDAMIGLIO"/>
    <s v="M"/>
    <n v="4"/>
  </r>
  <r>
    <x v="7"/>
    <x v="97"/>
    <x v="97"/>
    <n v="98030"/>
    <s v="LIVRAGA"/>
    <s v="F"/>
    <n v="2"/>
  </r>
  <r>
    <x v="7"/>
    <x v="97"/>
    <x v="97"/>
    <n v="98030"/>
    <s v="LIVRAGA"/>
    <s v="M"/>
    <n v="2"/>
  </r>
  <r>
    <x v="7"/>
    <x v="97"/>
    <x v="97"/>
    <n v="98031"/>
    <s v="LODI"/>
    <s v="F"/>
    <n v="142"/>
  </r>
  <r>
    <x v="7"/>
    <x v="97"/>
    <x v="97"/>
    <n v="98031"/>
    <s v="LODI"/>
    <s v="M"/>
    <n v="127"/>
  </r>
  <r>
    <x v="7"/>
    <x v="97"/>
    <x v="97"/>
    <n v="98032"/>
    <s v="LODI VECCHIO"/>
    <s v="F"/>
    <n v="15"/>
  </r>
  <r>
    <x v="7"/>
    <x v="97"/>
    <x v="97"/>
    <n v="98032"/>
    <s v="LODI VECCHIO"/>
    <s v="M"/>
    <n v="9"/>
  </r>
  <r>
    <x v="7"/>
    <x v="97"/>
    <x v="97"/>
    <n v="98034"/>
    <s v="MAIRAGO"/>
    <s v="F"/>
    <n v="4"/>
  </r>
  <r>
    <x v="7"/>
    <x v="97"/>
    <x v="97"/>
    <n v="98034"/>
    <s v="MAIRAGO"/>
    <s v="M"/>
    <n v="3"/>
  </r>
  <r>
    <x v="7"/>
    <x v="97"/>
    <x v="97"/>
    <n v="98035"/>
    <s v="MALEO"/>
    <s v="F"/>
    <n v="7"/>
  </r>
  <r>
    <x v="7"/>
    <x v="97"/>
    <x v="97"/>
    <n v="98035"/>
    <s v="MALEO"/>
    <s v="M"/>
    <n v="3"/>
  </r>
  <r>
    <x v="7"/>
    <x v="97"/>
    <x v="97"/>
    <n v="98036"/>
    <s v="MARUDO"/>
    <s v="F"/>
    <n v="5"/>
  </r>
  <r>
    <x v="7"/>
    <x v="97"/>
    <x v="97"/>
    <n v="98037"/>
    <s v="MASSALENGO"/>
    <s v="F"/>
    <n v="4"/>
  </r>
  <r>
    <x v="7"/>
    <x v="97"/>
    <x v="97"/>
    <n v="98037"/>
    <s v="MASSALENGO"/>
    <s v="M"/>
    <n v="6"/>
  </r>
  <r>
    <x v="7"/>
    <x v="97"/>
    <x v="97"/>
    <n v="98038"/>
    <s v="MELETI"/>
    <s v="F"/>
    <n v="1"/>
  </r>
  <r>
    <x v="7"/>
    <x v="97"/>
    <x v="97"/>
    <n v="98038"/>
    <s v="MELETI"/>
    <s v="M"/>
    <n v="1"/>
  </r>
  <r>
    <x v="7"/>
    <x v="97"/>
    <x v="97"/>
    <n v="98039"/>
    <s v="MERLINO"/>
    <s v="F"/>
    <n v="5"/>
  </r>
  <r>
    <x v="7"/>
    <x v="97"/>
    <x v="97"/>
    <n v="98039"/>
    <s v="MERLINO"/>
    <s v="M"/>
    <n v="4"/>
  </r>
  <r>
    <x v="7"/>
    <x v="97"/>
    <x v="97"/>
    <n v="98040"/>
    <s v="MONTANASO LOMBARDO"/>
    <s v="F"/>
    <n v="6"/>
  </r>
  <r>
    <x v="7"/>
    <x v="97"/>
    <x v="97"/>
    <n v="98040"/>
    <s v="MONTANASO LOMBARDO"/>
    <s v="M"/>
    <n v="5"/>
  </r>
  <r>
    <x v="7"/>
    <x v="97"/>
    <x v="97"/>
    <n v="98041"/>
    <s v="MULAZZANO"/>
    <s v="F"/>
    <n v="5"/>
  </r>
  <r>
    <x v="7"/>
    <x v="97"/>
    <x v="97"/>
    <n v="98041"/>
    <s v="MULAZZANO"/>
    <s v="M"/>
    <n v="7"/>
  </r>
  <r>
    <x v="7"/>
    <x v="97"/>
    <x v="97"/>
    <n v="98042"/>
    <s v="ORIO LITTA"/>
    <s v="F"/>
    <n v="9"/>
  </r>
  <r>
    <x v="7"/>
    <x v="97"/>
    <x v="97"/>
    <n v="98042"/>
    <s v="ORIO LITTA"/>
    <s v="M"/>
    <n v="3"/>
  </r>
  <r>
    <x v="7"/>
    <x v="97"/>
    <x v="97"/>
    <n v="98043"/>
    <s v="OSPEDALETTO LODIGIANO"/>
    <s v="F"/>
    <n v="4"/>
  </r>
  <r>
    <x v="7"/>
    <x v="97"/>
    <x v="97"/>
    <n v="98043"/>
    <s v="OSPEDALETTO LODIGIANO"/>
    <s v="M"/>
    <n v="5"/>
  </r>
  <r>
    <x v="7"/>
    <x v="97"/>
    <x v="97"/>
    <n v="98045"/>
    <s v="PIEVE FISSIRAGA"/>
    <s v="F"/>
    <n v="2"/>
  </r>
  <r>
    <x v="7"/>
    <x v="97"/>
    <x v="97"/>
    <n v="98045"/>
    <s v="PIEVE FISSIRAGA"/>
    <s v="M"/>
    <n v="4"/>
  </r>
  <r>
    <x v="7"/>
    <x v="97"/>
    <x v="97"/>
    <n v="98046"/>
    <s v="SALERANO SUL LAMBRO"/>
    <s v="F"/>
    <n v="11"/>
  </r>
  <r>
    <x v="7"/>
    <x v="97"/>
    <x v="97"/>
    <n v="98046"/>
    <s v="SALERANO SUL LAMBRO"/>
    <s v="M"/>
    <n v="2"/>
  </r>
  <r>
    <x v="7"/>
    <x v="97"/>
    <x v="97"/>
    <n v="98047"/>
    <s v="SAN FIORANO"/>
    <s v="F"/>
    <n v="6"/>
  </r>
  <r>
    <x v="7"/>
    <x v="97"/>
    <x v="97"/>
    <n v="98047"/>
    <s v="SAN FIORANO"/>
    <s v="M"/>
    <n v="2"/>
  </r>
  <r>
    <x v="7"/>
    <x v="97"/>
    <x v="97"/>
    <n v="98048"/>
    <s v="SAN MARTINO IN STRADA"/>
    <s v="F"/>
    <n v="5"/>
  </r>
  <r>
    <x v="7"/>
    <x v="97"/>
    <x v="97"/>
    <n v="98048"/>
    <s v="SAN MARTINO IN STRADA"/>
    <s v="M"/>
    <n v="5"/>
  </r>
  <r>
    <x v="7"/>
    <x v="97"/>
    <x v="97"/>
    <n v="98049"/>
    <s v="SAN ROCCO AL PORTO"/>
    <s v="F"/>
    <n v="11"/>
  </r>
  <r>
    <x v="7"/>
    <x v="97"/>
    <x v="97"/>
    <n v="98049"/>
    <s v="SAN ROCCO AL PORTO"/>
    <s v="M"/>
    <n v="6"/>
  </r>
  <r>
    <x v="7"/>
    <x v="97"/>
    <x v="97"/>
    <n v="98050"/>
    <s v="SANT'ANGELO LODIGIANO"/>
    <s v="F"/>
    <n v="32"/>
  </r>
  <r>
    <x v="7"/>
    <x v="97"/>
    <x v="97"/>
    <n v="98050"/>
    <s v="SANT'ANGELO LODIGIANO"/>
    <s v="M"/>
    <n v="20"/>
  </r>
  <r>
    <x v="7"/>
    <x v="97"/>
    <x v="97"/>
    <n v="98051"/>
    <s v="SANTO STEFANO LODIGIANO"/>
    <s v="F"/>
    <n v="6"/>
  </r>
  <r>
    <x v="7"/>
    <x v="97"/>
    <x v="97"/>
    <n v="98051"/>
    <s v="SANTO STEFANO LODIGIANO"/>
    <s v="M"/>
    <n v="3"/>
  </r>
  <r>
    <x v="7"/>
    <x v="97"/>
    <x v="97"/>
    <n v="98052"/>
    <s v="SECUGNAGO"/>
    <s v="F"/>
    <n v="8"/>
  </r>
  <r>
    <x v="7"/>
    <x v="97"/>
    <x v="97"/>
    <n v="98052"/>
    <s v="SECUGNAGO"/>
    <s v="M"/>
    <n v="4"/>
  </r>
  <r>
    <x v="7"/>
    <x v="97"/>
    <x v="97"/>
    <n v="98053"/>
    <s v="SENNA LODIGIANA"/>
    <s v="F"/>
    <n v="8"/>
  </r>
  <r>
    <x v="7"/>
    <x v="97"/>
    <x v="97"/>
    <n v="98053"/>
    <s v="SENNA LODIGIANA"/>
    <s v="M"/>
    <n v="1"/>
  </r>
  <r>
    <x v="7"/>
    <x v="97"/>
    <x v="97"/>
    <n v="98054"/>
    <s v="SOMAGLIA"/>
    <s v="F"/>
    <n v="8"/>
  </r>
  <r>
    <x v="7"/>
    <x v="97"/>
    <x v="97"/>
    <n v="98054"/>
    <s v="SOMAGLIA"/>
    <s v="M"/>
    <n v="4"/>
  </r>
  <r>
    <x v="7"/>
    <x v="97"/>
    <x v="97"/>
    <n v="98055"/>
    <s v="SORDIO"/>
    <s v="F"/>
    <n v="7"/>
  </r>
  <r>
    <x v="7"/>
    <x v="97"/>
    <x v="97"/>
    <n v="98055"/>
    <s v="SORDIO"/>
    <s v="M"/>
    <n v="5"/>
  </r>
  <r>
    <x v="7"/>
    <x v="97"/>
    <x v="97"/>
    <n v="98056"/>
    <s v="TAVAZZANO CON VILLAVESCO"/>
    <s v="F"/>
    <n v="17"/>
  </r>
  <r>
    <x v="7"/>
    <x v="97"/>
    <x v="97"/>
    <n v="98056"/>
    <s v="TAVAZZANO CON VILLAVESCO"/>
    <s v="M"/>
    <n v="4"/>
  </r>
  <r>
    <x v="7"/>
    <x v="97"/>
    <x v="97"/>
    <n v="98057"/>
    <s v="TERRANOVA DEI PASSERINI"/>
    <s v="F"/>
    <n v="1"/>
  </r>
  <r>
    <x v="7"/>
    <x v="97"/>
    <x v="97"/>
    <n v="98057"/>
    <s v="TERRANOVA DEI PASSERINI"/>
    <s v="M"/>
    <n v="1"/>
  </r>
  <r>
    <x v="7"/>
    <x v="97"/>
    <x v="97"/>
    <n v="98058"/>
    <s v="TURANO LODIGIANO"/>
    <s v="M"/>
    <n v="2"/>
  </r>
  <r>
    <x v="7"/>
    <x v="97"/>
    <x v="97"/>
    <n v="98059"/>
    <s v="VALERA FRATTA"/>
    <s v="F"/>
    <n v="7"/>
  </r>
  <r>
    <x v="7"/>
    <x v="97"/>
    <x v="97"/>
    <n v="98059"/>
    <s v="VALERA FRATTA"/>
    <s v="M"/>
    <n v="1"/>
  </r>
  <r>
    <x v="7"/>
    <x v="97"/>
    <x v="97"/>
    <n v="98060"/>
    <s v="VILLANOVA DEL SILLARO"/>
    <s v="F"/>
    <n v="1"/>
  </r>
  <r>
    <x v="7"/>
    <x v="97"/>
    <x v="97"/>
    <n v="98060"/>
    <s v="VILLANOVA DEL SILLARO"/>
    <s v="M"/>
    <n v="1"/>
  </r>
  <r>
    <x v="7"/>
    <x v="97"/>
    <x v="97"/>
    <n v="98061"/>
    <s v="ZELO BUON PERSICO"/>
    <s v="F"/>
    <n v="14"/>
  </r>
  <r>
    <x v="7"/>
    <x v="97"/>
    <x v="97"/>
    <n v="98061"/>
    <s v="ZELO BUON PERSICO"/>
    <s v="M"/>
    <n v="10"/>
  </r>
  <r>
    <x v="7"/>
    <x v="98"/>
    <x v="98"/>
    <n v="99001"/>
    <s v="BELLARIA-IGEA MARINA"/>
    <s v="F"/>
    <n v="44"/>
  </r>
  <r>
    <x v="7"/>
    <x v="98"/>
    <x v="98"/>
    <n v="99001"/>
    <s v="BELLARIA-IGEA MARINA"/>
    <s v="M"/>
    <n v="34"/>
  </r>
  <r>
    <x v="7"/>
    <x v="98"/>
    <x v="98"/>
    <n v="99002"/>
    <s v="CATTOLICA"/>
    <s v="F"/>
    <n v="62"/>
  </r>
  <r>
    <x v="7"/>
    <x v="98"/>
    <x v="98"/>
    <n v="99002"/>
    <s v="CATTOLICA"/>
    <s v="M"/>
    <n v="23"/>
  </r>
  <r>
    <x v="7"/>
    <x v="98"/>
    <x v="98"/>
    <n v="99003"/>
    <s v="CORIANO"/>
    <s v="F"/>
    <n v="29"/>
  </r>
  <r>
    <x v="7"/>
    <x v="98"/>
    <x v="98"/>
    <n v="99003"/>
    <s v="CORIANO"/>
    <s v="M"/>
    <n v="18"/>
  </r>
  <r>
    <x v="7"/>
    <x v="98"/>
    <x v="98"/>
    <n v="99004"/>
    <s v="GEMMANO"/>
    <s v="F"/>
    <n v="2"/>
  </r>
  <r>
    <x v="7"/>
    <x v="98"/>
    <x v="98"/>
    <n v="99022"/>
    <s v="MAIOLO"/>
    <s v="F"/>
    <n v="2"/>
  </r>
  <r>
    <x v="7"/>
    <x v="98"/>
    <x v="98"/>
    <n v="99005"/>
    <s v="MISANO ADRIATICO"/>
    <s v="F"/>
    <n v="27"/>
  </r>
  <r>
    <x v="7"/>
    <x v="98"/>
    <x v="98"/>
    <n v="99005"/>
    <s v="MISANO ADRIATICO"/>
    <s v="M"/>
    <n v="19"/>
  </r>
  <r>
    <x v="7"/>
    <x v="98"/>
    <x v="98"/>
    <n v="99006"/>
    <s v="MONDAINO"/>
    <s v="F"/>
    <n v="3"/>
  </r>
  <r>
    <x v="7"/>
    <x v="98"/>
    <x v="98"/>
    <n v="99006"/>
    <s v="MONDAINO"/>
    <s v="M"/>
    <n v="1"/>
  </r>
  <r>
    <x v="7"/>
    <x v="98"/>
    <x v="98"/>
    <n v="99008"/>
    <s v="MONTEFIORE CONCA"/>
    <s v="F"/>
    <n v="6"/>
  </r>
  <r>
    <x v="7"/>
    <x v="98"/>
    <x v="98"/>
    <n v="99008"/>
    <s v="MONTEFIORE CONCA"/>
    <s v="M"/>
    <n v="5"/>
  </r>
  <r>
    <x v="7"/>
    <x v="98"/>
    <x v="98"/>
    <n v="99009"/>
    <s v="MONTEGRIDOLFO"/>
    <s v="F"/>
    <n v="2"/>
  </r>
  <r>
    <x v="7"/>
    <x v="98"/>
    <x v="98"/>
    <n v="99011"/>
    <s v="MORCIANO DI ROMAGNA"/>
    <s v="F"/>
    <n v="24"/>
  </r>
  <r>
    <x v="7"/>
    <x v="98"/>
    <x v="98"/>
    <n v="99011"/>
    <s v="MORCIANO DI ROMAGNA"/>
    <s v="M"/>
    <n v="9"/>
  </r>
  <r>
    <x v="7"/>
    <x v="98"/>
    <x v="98"/>
    <n v="99023"/>
    <s v="NOVAFELTRIA"/>
    <s v="F"/>
    <n v="14"/>
  </r>
  <r>
    <x v="7"/>
    <x v="98"/>
    <x v="98"/>
    <n v="99023"/>
    <s v="NOVAFELTRIA"/>
    <s v="M"/>
    <n v="17"/>
  </r>
  <r>
    <x v="7"/>
    <x v="98"/>
    <x v="98"/>
    <n v="99024"/>
    <s v="PENNABILLI"/>
    <s v="F"/>
    <n v="12"/>
  </r>
  <r>
    <x v="7"/>
    <x v="98"/>
    <x v="98"/>
    <n v="99024"/>
    <s v="PENNABILLI"/>
    <s v="M"/>
    <n v="3"/>
  </r>
  <r>
    <x v="7"/>
    <x v="98"/>
    <x v="98"/>
    <n v="99028"/>
    <s v="POGGIO TORRIANA"/>
    <s v="F"/>
    <n v="4"/>
  </r>
  <r>
    <x v="7"/>
    <x v="98"/>
    <x v="98"/>
    <n v="99028"/>
    <s v="POGGIO TORRIANA"/>
    <s v="M"/>
    <n v="10"/>
  </r>
  <r>
    <x v="7"/>
    <x v="98"/>
    <x v="98"/>
    <n v="99013"/>
    <s v="RICCIONE"/>
    <s v="F"/>
    <n v="101"/>
  </r>
  <r>
    <x v="7"/>
    <x v="98"/>
    <x v="98"/>
    <n v="99013"/>
    <s v="RICCIONE"/>
    <s v="M"/>
    <n v="93"/>
  </r>
  <r>
    <x v="7"/>
    <x v="98"/>
    <x v="98"/>
    <n v="99014"/>
    <s v="RIMINI"/>
    <s v="F"/>
    <n v="470"/>
  </r>
  <r>
    <x v="7"/>
    <x v="98"/>
    <x v="98"/>
    <n v="99014"/>
    <s v="RIMINI"/>
    <s v="M"/>
    <n v="328"/>
  </r>
  <r>
    <x v="7"/>
    <x v="98"/>
    <x v="98"/>
    <n v="99015"/>
    <s v="SALUDECIO"/>
    <s v="F"/>
    <n v="9"/>
  </r>
  <r>
    <x v="7"/>
    <x v="98"/>
    <x v="98"/>
    <n v="99015"/>
    <s v="SALUDECIO"/>
    <s v="M"/>
    <n v="5"/>
  </r>
  <r>
    <x v="7"/>
    <x v="98"/>
    <x v="98"/>
    <n v="99016"/>
    <s v="SAN CLEMENTE"/>
    <s v="F"/>
    <n v="9"/>
  </r>
  <r>
    <x v="7"/>
    <x v="98"/>
    <x v="98"/>
    <n v="99016"/>
    <s v="SAN CLEMENTE"/>
    <s v="M"/>
    <n v="5"/>
  </r>
  <r>
    <x v="7"/>
    <x v="98"/>
    <x v="98"/>
    <n v="99017"/>
    <s v="SAN GIOVANNI IN MARIGNANO"/>
    <s v="F"/>
    <n v="21"/>
  </r>
  <r>
    <x v="7"/>
    <x v="98"/>
    <x v="98"/>
    <n v="99017"/>
    <s v="SAN GIOVANNI IN MARIGNANO"/>
    <s v="M"/>
    <n v="15"/>
  </r>
  <r>
    <x v="7"/>
    <x v="98"/>
    <x v="98"/>
    <n v="99025"/>
    <s v="SAN LEO"/>
    <s v="F"/>
    <n v="7"/>
  </r>
  <r>
    <x v="7"/>
    <x v="98"/>
    <x v="98"/>
    <n v="99025"/>
    <s v="SAN LEO"/>
    <s v="M"/>
    <n v="3"/>
  </r>
  <r>
    <x v="7"/>
    <x v="98"/>
    <x v="98"/>
    <n v="99026"/>
    <s v="SANT'AGATA FELTRIA"/>
    <s v="F"/>
    <n v="4"/>
  </r>
  <r>
    <x v="7"/>
    <x v="98"/>
    <x v="98"/>
    <n v="99026"/>
    <s v="SANT'AGATA FELTRIA"/>
    <s v="M"/>
    <n v="3"/>
  </r>
  <r>
    <x v="7"/>
    <x v="98"/>
    <x v="98"/>
    <n v="99018"/>
    <s v="SANTARCANGELO DI ROMAGNA"/>
    <s v="F"/>
    <n v="46"/>
  </r>
  <r>
    <x v="7"/>
    <x v="98"/>
    <x v="98"/>
    <n v="99018"/>
    <s v="SANTARCANGELO DI ROMAGNA"/>
    <s v="M"/>
    <n v="52"/>
  </r>
  <r>
    <x v="7"/>
    <x v="98"/>
    <x v="98"/>
    <n v="99027"/>
    <s v="TALAMELLO"/>
    <s v="F"/>
    <n v="1"/>
  </r>
  <r>
    <x v="7"/>
    <x v="98"/>
    <x v="98"/>
    <n v="99020"/>
    <s v="VERUCCHIO"/>
    <s v="F"/>
    <n v="23"/>
  </r>
  <r>
    <x v="7"/>
    <x v="98"/>
    <x v="98"/>
    <n v="99020"/>
    <s v="VERUCCHIO"/>
    <s v="M"/>
    <n v="21"/>
  </r>
  <r>
    <x v="7"/>
    <x v="99"/>
    <x v="99"/>
    <n v="100001"/>
    <s v="CANTAGALLO"/>
    <s v="F"/>
    <n v="5"/>
  </r>
  <r>
    <x v="7"/>
    <x v="99"/>
    <x v="99"/>
    <n v="100001"/>
    <s v="CANTAGALLO"/>
    <s v="M"/>
    <n v="3"/>
  </r>
  <r>
    <x v="7"/>
    <x v="99"/>
    <x v="99"/>
    <n v="100002"/>
    <s v="CARMIGNANO"/>
    <s v="F"/>
    <n v="26"/>
  </r>
  <r>
    <x v="7"/>
    <x v="99"/>
    <x v="99"/>
    <n v="100002"/>
    <s v="CARMIGNANO"/>
    <s v="M"/>
    <n v="15"/>
  </r>
  <r>
    <x v="7"/>
    <x v="99"/>
    <x v="99"/>
    <n v="100003"/>
    <s v="MONTEMURLO"/>
    <s v="F"/>
    <n v="30"/>
  </r>
  <r>
    <x v="7"/>
    <x v="99"/>
    <x v="99"/>
    <n v="100003"/>
    <s v="MONTEMURLO"/>
    <s v="M"/>
    <n v="30"/>
  </r>
  <r>
    <x v="7"/>
    <x v="99"/>
    <x v="99"/>
    <n v="100004"/>
    <s v="POGGIO A CAIANO"/>
    <s v="F"/>
    <n v="28"/>
  </r>
  <r>
    <x v="7"/>
    <x v="99"/>
    <x v="99"/>
    <n v="100004"/>
    <s v="POGGIO A CAIANO"/>
    <s v="M"/>
    <n v="15"/>
  </r>
  <r>
    <x v="7"/>
    <x v="99"/>
    <x v="99"/>
    <n v="100005"/>
    <s v="PRATO"/>
    <s v="F"/>
    <n v="427"/>
  </r>
  <r>
    <x v="7"/>
    <x v="99"/>
    <x v="99"/>
    <n v="100005"/>
    <s v="PRATO"/>
    <s v="M"/>
    <n v="307"/>
  </r>
  <r>
    <x v="7"/>
    <x v="99"/>
    <x v="99"/>
    <n v="100006"/>
    <s v="VAIANO"/>
    <s v="F"/>
    <n v="26"/>
  </r>
  <r>
    <x v="7"/>
    <x v="99"/>
    <x v="99"/>
    <n v="100006"/>
    <s v="VAIANO"/>
    <s v="M"/>
    <n v="16"/>
  </r>
  <r>
    <x v="7"/>
    <x v="99"/>
    <x v="99"/>
    <n v="100007"/>
    <s v="VERNIO"/>
    <s v="F"/>
    <n v="5"/>
  </r>
  <r>
    <x v="7"/>
    <x v="99"/>
    <x v="99"/>
    <n v="100007"/>
    <s v="VERNIO"/>
    <s v="M"/>
    <n v="4"/>
  </r>
  <r>
    <x v="7"/>
    <x v="100"/>
    <x v="100"/>
    <n v="101001"/>
    <s v="BELVEDERE DI SPINELLO"/>
    <s v="F"/>
    <n v="9"/>
  </r>
  <r>
    <x v="7"/>
    <x v="100"/>
    <x v="100"/>
    <n v="101001"/>
    <s v="BELVEDERE DI SPINELLO"/>
    <s v="M"/>
    <n v="3"/>
  </r>
  <r>
    <x v="7"/>
    <x v="100"/>
    <x v="100"/>
    <n v="101002"/>
    <s v="CACCURI"/>
    <s v="F"/>
    <n v="3"/>
  </r>
  <r>
    <x v="7"/>
    <x v="100"/>
    <x v="100"/>
    <n v="101002"/>
    <s v="CACCURI"/>
    <s v="M"/>
    <n v="3"/>
  </r>
  <r>
    <x v="7"/>
    <x v="100"/>
    <x v="100"/>
    <n v="101003"/>
    <s v="CARFIZZI"/>
    <s v="F"/>
    <n v="2"/>
  </r>
  <r>
    <x v="7"/>
    <x v="100"/>
    <x v="100"/>
    <n v="101003"/>
    <s v="CARFIZZI"/>
    <s v="M"/>
    <n v="1"/>
  </r>
  <r>
    <x v="7"/>
    <x v="100"/>
    <x v="100"/>
    <n v="101004"/>
    <s v="CASABONA"/>
    <s v="F"/>
    <n v="6"/>
  </r>
  <r>
    <x v="7"/>
    <x v="100"/>
    <x v="100"/>
    <n v="101004"/>
    <s v="CASABONA"/>
    <s v="M"/>
    <n v="3"/>
  </r>
  <r>
    <x v="7"/>
    <x v="100"/>
    <x v="100"/>
    <n v="101005"/>
    <s v="CASTELSILANO"/>
    <s v="F"/>
    <n v="3"/>
  </r>
  <r>
    <x v="7"/>
    <x v="100"/>
    <x v="100"/>
    <n v="101005"/>
    <s v="CASTELSILANO"/>
    <s v="M"/>
    <n v="2"/>
  </r>
  <r>
    <x v="7"/>
    <x v="100"/>
    <x v="100"/>
    <n v="101006"/>
    <s v="CERENZIA"/>
    <s v="F"/>
    <n v="6"/>
  </r>
  <r>
    <x v="7"/>
    <x v="100"/>
    <x v="100"/>
    <n v="101006"/>
    <s v="CERENZIA"/>
    <s v="M"/>
    <n v="2"/>
  </r>
  <r>
    <x v="7"/>
    <x v="100"/>
    <x v="100"/>
    <n v="101007"/>
    <s v="CIRO'"/>
    <s v="F"/>
    <n v="6"/>
  </r>
  <r>
    <x v="7"/>
    <x v="100"/>
    <x v="100"/>
    <n v="101007"/>
    <s v="CIRO'"/>
    <s v="M"/>
    <n v="6"/>
  </r>
  <r>
    <x v="7"/>
    <x v="100"/>
    <x v="100"/>
    <n v="101008"/>
    <s v="CIRO' MARINA"/>
    <s v="F"/>
    <n v="49"/>
  </r>
  <r>
    <x v="7"/>
    <x v="100"/>
    <x v="100"/>
    <n v="101008"/>
    <s v="CIRO' MARINA"/>
    <s v="M"/>
    <n v="26"/>
  </r>
  <r>
    <x v="7"/>
    <x v="100"/>
    <x v="100"/>
    <n v="101009"/>
    <s v="COTRONEI"/>
    <s v="F"/>
    <n v="20"/>
  </r>
  <r>
    <x v="7"/>
    <x v="100"/>
    <x v="100"/>
    <n v="101009"/>
    <s v="COTRONEI"/>
    <s v="M"/>
    <n v="3"/>
  </r>
  <r>
    <x v="7"/>
    <x v="100"/>
    <x v="100"/>
    <n v="101010"/>
    <s v="CROTONE"/>
    <s v="F"/>
    <n v="221"/>
  </r>
  <r>
    <x v="7"/>
    <x v="100"/>
    <x v="100"/>
    <n v="101010"/>
    <s v="CROTONE"/>
    <s v="M"/>
    <n v="166"/>
  </r>
  <r>
    <x v="7"/>
    <x v="100"/>
    <x v="100"/>
    <n v="101011"/>
    <s v="CRUCOLI"/>
    <s v="F"/>
    <n v="4"/>
  </r>
  <r>
    <x v="7"/>
    <x v="100"/>
    <x v="100"/>
    <n v="101011"/>
    <s v="CRUCOLI"/>
    <s v="M"/>
    <n v="8"/>
  </r>
  <r>
    <x v="7"/>
    <x v="100"/>
    <x v="100"/>
    <n v="101012"/>
    <s v="CUTRO"/>
    <s v="F"/>
    <n v="25"/>
  </r>
  <r>
    <x v="7"/>
    <x v="100"/>
    <x v="100"/>
    <n v="101012"/>
    <s v="CUTRO"/>
    <s v="M"/>
    <n v="13"/>
  </r>
  <r>
    <x v="7"/>
    <x v="100"/>
    <x v="100"/>
    <n v="101013"/>
    <s v="ISOLA DI CAPO RIZZUTO"/>
    <s v="F"/>
    <n v="38"/>
  </r>
  <r>
    <x v="7"/>
    <x v="100"/>
    <x v="100"/>
    <n v="101013"/>
    <s v="ISOLA DI CAPO RIZZUTO"/>
    <s v="M"/>
    <n v="13"/>
  </r>
  <r>
    <x v="7"/>
    <x v="100"/>
    <x v="100"/>
    <n v="101014"/>
    <s v="MELISSA"/>
    <s v="F"/>
    <n v="13"/>
  </r>
  <r>
    <x v="7"/>
    <x v="100"/>
    <x v="100"/>
    <n v="101014"/>
    <s v="MELISSA"/>
    <s v="M"/>
    <n v="10"/>
  </r>
  <r>
    <x v="7"/>
    <x v="100"/>
    <x v="100"/>
    <n v="101015"/>
    <s v="MESORACA"/>
    <s v="F"/>
    <n v="31"/>
  </r>
  <r>
    <x v="7"/>
    <x v="100"/>
    <x v="100"/>
    <n v="101015"/>
    <s v="MESORACA"/>
    <s v="M"/>
    <n v="7"/>
  </r>
  <r>
    <x v="7"/>
    <x v="100"/>
    <x v="100"/>
    <n v="101016"/>
    <s v="PALLAGORIO"/>
    <s v="F"/>
    <n v="4"/>
  </r>
  <r>
    <x v="7"/>
    <x v="100"/>
    <x v="100"/>
    <n v="101016"/>
    <s v="PALLAGORIO"/>
    <s v="M"/>
    <n v="5"/>
  </r>
  <r>
    <x v="7"/>
    <x v="100"/>
    <x v="100"/>
    <n v="101017"/>
    <s v="PETILIA POLICASTRO"/>
    <s v="F"/>
    <n v="37"/>
  </r>
  <r>
    <x v="7"/>
    <x v="100"/>
    <x v="100"/>
    <n v="101017"/>
    <s v="PETILIA POLICASTRO"/>
    <s v="M"/>
    <n v="23"/>
  </r>
  <r>
    <x v="7"/>
    <x v="100"/>
    <x v="100"/>
    <n v="101019"/>
    <s v="ROCCA DI NETO"/>
    <s v="F"/>
    <n v="20"/>
  </r>
  <r>
    <x v="7"/>
    <x v="100"/>
    <x v="100"/>
    <n v="101019"/>
    <s v="ROCCA DI NETO"/>
    <s v="M"/>
    <n v="17"/>
  </r>
  <r>
    <x v="7"/>
    <x v="100"/>
    <x v="100"/>
    <n v="101018"/>
    <s v="ROCCABERNARDA"/>
    <s v="F"/>
    <n v="17"/>
  </r>
  <r>
    <x v="7"/>
    <x v="100"/>
    <x v="100"/>
    <n v="101018"/>
    <s v="ROCCABERNARDA"/>
    <s v="M"/>
    <n v="14"/>
  </r>
  <r>
    <x v="7"/>
    <x v="100"/>
    <x v="100"/>
    <n v="101020"/>
    <s v="SAN MAURO MARCHESATO"/>
    <s v="F"/>
    <n v="19"/>
  </r>
  <r>
    <x v="7"/>
    <x v="100"/>
    <x v="100"/>
    <n v="101020"/>
    <s v="SAN MAURO MARCHESATO"/>
    <s v="M"/>
    <n v="12"/>
  </r>
  <r>
    <x v="7"/>
    <x v="100"/>
    <x v="100"/>
    <n v="101021"/>
    <s v="SAN NICOLA DELL'ALTO"/>
    <s v="F"/>
    <n v="2"/>
  </r>
  <r>
    <x v="7"/>
    <x v="100"/>
    <x v="100"/>
    <n v="101022"/>
    <s v="SANTA SEVERINA"/>
    <s v="F"/>
    <n v="6"/>
  </r>
  <r>
    <x v="7"/>
    <x v="100"/>
    <x v="100"/>
    <n v="101022"/>
    <s v="SANTA SEVERINA"/>
    <s v="M"/>
    <n v="4"/>
  </r>
  <r>
    <x v="7"/>
    <x v="100"/>
    <x v="100"/>
    <n v="101023"/>
    <s v="SAVELLI"/>
    <s v="F"/>
    <n v="7"/>
  </r>
  <r>
    <x v="7"/>
    <x v="100"/>
    <x v="100"/>
    <n v="101024"/>
    <s v="SCANDALE"/>
    <s v="F"/>
    <n v="10"/>
  </r>
  <r>
    <x v="7"/>
    <x v="100"/>
    <x v="100"/>
    <n v="101024"/>
    <s v="SCANDALE"/>
    <s v="M"/>
    <n v="8"/>
  </r>
  <r>
    <x v="7"/>
    <x v="100"/>
    <x v="100"/>
    <n v="101025"/>
    <s v="STRONGOLI"/>
    <s v="F"/>
    <n v="23"/>
  </r>
  <r>
    <x v="7"/>
    <x v="100"/>
    <x v="100"/>
    <n v="101025"/>
    <s v="STRONGOLI"/>
    <s v="M"/>
    <n v="13"/>
  </r>
  <r>
    <x v="7"/>
    <x v="100"/>
    <x v="100"/>
    <n v="101026"/>
    <s v="UMBRIATICO"/>
    <s v="F"/>
    <n v="5"/>
  </r>
  <r>
    <x v="7"/>
    <x v="100"/>
    <x v="100"/>
    <n v="101027"/>
    <s v="VERZINO"/>
    <s v="F"/>
    <n v="8"/>
  </r>
  <r>
    <x v="7"/>
    <x v="100"/>
    <x v="100"/>
    <n v="101027"/>
    <s v="VERZINO"/>
    <s v="M"/>
    <n v="5"/>
  </r>
  <r>
    <x v="7"/>
    <x v="101"/>
    <x v="101"/>
    <n v="102001"/>
    <s v="ACQUARO"/>
    <s v="F"/>
    <n v="9"/>
  </r>
  <r>
    <x v="7"/>
    <x v="101"/>
    <x v="101"/>
    <n v="102001"/>
    <s v="ACQUARO"/>
    <s v="M"/>
    <n v="7"/>
  </r>
  <r>
    <x v="7"/>
    <x v="101"/>
    <x v="101"/>
    <n v="102002"/>
    <s v="ARENA"/>
    <s v="F"/>
    <n v="4"/>
  </r>
  <r>
    <x v="7"/>
    <x v="101"/>
    <x v="101"/>
    <n v="102002"/>
    <s v="ARENA"/>
    <s v="M"/>
    <n v="6"/>
  </r>
  <r>
    <x v="7"/>
    <x v="101"/>
    <x v="101"/>
    <n v="102003"/>
    <s v="BRIATICO"/>
    <s v="F"/>
    <n v="13"/>
  </r>
  <r>
    <x v="7"/>
    <x v="101"/>
    <x v="101"/>
    <n v="102003"/>
    <s v="BRIATICO"/>
    <s v="M"/>
    <n v="12"/>
  </r>
  <r>
    <x v="7"/>
    <x v="101"/>
    <x v="101"/>
    <n v="102004"/>
    <s v="BROGNATURO"/>
    <s v="F"/>
    <n v="2"/>
  </r>
  <r>
    <x v="7"/>
    <x v="101"/>
    <x v="101"/>
    <n v="102004"/>
    <s v="BROGNATURO"/>
    <s v="M"/>
    <n v="1"/>
  </r>
  <r>
    <x v="7"/>
    <x v="101"/>
    <x v="101"/>
    <n v="102005"/>
    <s v="CAPISTRANO"/>
    <s v="F"/>
    <n v="4"/>
  </r>
  <r>
    <x v="7"/>
    <x v="101"/>
    <x v="101"/>
    <n v="102005"/>
    <s v="CAPISTRANO"/>
    <s v="M"/>
    <n v="1"/>
  </r>
  <r>
    <x v="7"/>
    <x v="101"/>
    <x v="101"/>
    <n v="102006"/>
    <s v="CESSANITI"/>
    <s v="F"/>
    <n v="15"/>
  </r>
  <r>
    <x v="7"/>
    <x v="101"/>
    <x v="101"/>
    <n v="102006"/>
    <s v="CESSANITI"/>
    <s v="M"/>
    <n v="3"/>
  </r>
  <r>
    <x v="7"/>
    <x v="101"/>
    <x v="101"/>
    <n v="102007"/>
    <s v="DASA'"/>
    <s v="F"/>
    <n v="5"/>
  </r>
  <r>
    <x v="7"/>
    <x v="101"/>
    <x v="101"/>
    <n v="102007"/>
    <s v="DASA'"/>
    <s v="M"/>
    <n v="3"/>
  </r>
  <r>
    <x v="7"/>
    <x v="101"/>
    <x v="101"/>
    <n v="102008"/>
    <s v="DINAMI"/>
    <s v="F"/>
    <n v="3"/>
  </r>
  <r>
    <x v="7"/>
    <x v="101"/>
    <x v="101"/>
    <n v="102008"/>
    <s v="DINAMI"/>
    <s v="M"/>
    <n v="3"/>
  </r>
  <r>
    <x v="7"/>
    <x v="101"/>
    <x v="101"/>
    <n v="102009"/>
    <s v="DRAPIA"/>
    <s v="F"/>
    <n v="4"/>
  </r>
  <r>
    <x v="7"/>
    <x v="101"/>
    <x v="101"/>
    <n v="102009"/>
    <s v="DRAPIA"/>
    <s v="M"/>
    <n v="13"/>
  </r>
  <r>
    <x v="7"/>
    <x v="101"/>
    <x v="101"/>
    <n v="102010"/>
    <s v="FABRIZIA"/>
    <s v="F"/>
    <n v="6"/>
  </r>
  <r>
    <x v="7"/>
    <x v="101"/>
    <x v="101"/>
    <n v="102010"/>
    <s v="FABRIZIA"/>
    <s v="M"/>
    <n v="2"/>
  </r>
  <r>
    <x v="7"/>
    <x v="101"/>
    <x v="101"/>
    <n v="102011"/>
    <s v="FILADELFIA"/>
    <s v="F"/>
    <n v="15"/>
  </r>
  <r>
    <x v="7"/>
    <x v="101"/>
    <x v="101"/>
    <n v="102011"/>
    <s v="FILADELFIA"/>
    <s v="M"/>
    <n v="15"/>
  </r>
  <r>
    <x v="7"/>
    <x v="101"/>
    <x v="101"/>
    <n v="102012"/>
    <s v="FILANDARI"/>
    <s v="F"/>
    <n v="10"/>
  </r>
  <r>
    <x v="7"/>
    <x v="101"/>
    <x v="101"/>
    <n v="102012"/>
    <s v="FILANDARI"/>
    <s v="M"/>
    <n v="4"/>
  </r>
  <r>
    <x v="7"/>
    <x v="101"/>
    <x v="101"/>
    <n v="102013"/>
    <s v="FILOGASO"/>
    <s v="F"/>
    <n v="5"/>
  </r>
  <r>
    <x v="7"/>
    <x v="101"/>
    <x v="101"/>
    <n v="102013"/>
    <s v="FILOGASO"/>
    <s v="M"/>
    <n v="5"/>
  </r>
  <r>
    <x v="7"/>
    <x v="101"/>
    <x v="101"/>
    <n v="102014"/>
    <s v="FRANCAVILLA ANGITOLA"/>
    <s v="F"/>
    <n v="8"/>
  </r>
  <r>
    <x v="7"/>
    <x v="101"/>
    <x v="101"/>
    <n v="102014"/>
    <s v="FRANCAVILLA ANGITOLA"/>
    <s v="M"/>
    <n v="6"/>
  </r>
  <r>
    <x v="7"/>
    <x v="101"/>
    <x v="101"/>
    <n v="102015"/>
    <s v="FRANCICA"/>
    <s v="F"/>
    <n v="6"/>
  </r>
  <r>
    <x v="7"/>
    <x v="101"/>
    <x v="101"/>
    <n v="102015"/>
    <s v="FRANCICA"/>
    <s v="M"/>
    <n v="3"/>
  </r>
  <r>
    <x v="7"/>
    <x v="101"/>
    <x v="101"/>
    <n v="102016"/>
    <s v="GEROCARNE"/>
    <s v="F"/>
    <n v="5"/>
  </r>
  <r>
    <x v="7"/>
    <x v="101"/>
    <x v="101"/>
    <n v="102016"/>
    <s v="GEROCARNE"/>
    <s v="M"/>
    <n v="3"/>
  </r>
  <r>
    <x v="7"/>
    <x v="101"/>
    <x v="101"/>
    <n v="102017"/>
    <s v="JONADI"/>
    <s v="F"/>
    <n v="14"/>
  </r>
  <r>
    <x v="7"/>
    <x v="101"/>
    <x v="101"/>
    <n v="102017"/>
    <s v="JONADI"/>
    <s v="M"/>
    <n v="6"/>
  </r>
  <r>
    <x v="7"/>
    <x v="101"/>
    <x v="101"/>
    <n v="102018"/>
    <s v="JOPPOLO"/>
    <s v="F"/>
    <n v="5"/>
  </r>
  <r>
    <x v="7"/>
    <x v="101"/>
    <x v="101"/>
    <n v="102018"/>
    <s v="JOPPOLO"/>
    <s v="M"/>
    <n v="2"/>
  </r>
  <r>
    <x v="7"/>
    <x v="101"/>
    <x v="101"/>
    <n v="102019"/>
    <s v="LIMBADI"/>
    <s v="F"/>
    <n v="18"/>
  </r>
  <r>
    <x v="7"/>
    <x v="101"/>
    <x v="101"/>
    <n v="102019"/>
    <s v="LIMBADI"/>
    <s v="M"/>
    <n v="10"/>
  </r>
  <r>
    <x v="7"/>
    <x v="101"/>
    <x v="101"/>
    <n v="102020"/>
    <s v="MAIERATO"/>
    <s v="F"/>
    <n v="13"/>
  </r>
  <r>
    <x v="7"/>
    <x v="101"/>
    <x v="101"/>
    <n v="102020"/>
    <s v="MAIERATO"/>
    <s v="M"/>
    <n v="6"/>
  </r>
  <r>
    <x v="7"/>
    <x v="101"/>
    <x v="101"/>
    <n v="102021"/>
    <s v="MILETO"/>
    <s v="F"/>
    <n v="20"/>
  </r>
  <r>
    <x v="7"/>
    <x v="101"/>
    <x v="101"/>
    <n v="102021"/>
    <s v="MILETO"/>
    <s v="M"/>
    <n v="13"/>
  </r>
  <r>
    <x v="7"/>
    <x v="101"/>
    <x v="101"/>
    <n v="102022"/>
    <s v="MONGIANA"/>
    <s v="F"/>
    <n v="2"/>
  </r>
  <r>
    <x v="7"/>
    <x v="101"/>
    <x v="101"/>
    <n v="102022"/>
    <s v="MONGIANA"/>
    <s v="M"/>
    <n v="2"/>
  </r>
  <r>
    <x v="7"/>
    <x v="101"/>
    <x v="101"/>
    <n v="102023"/>
    <s v="MONTEROSSO CALABRO"/>
    <s v="F"/>
    <n v="6"/>
  </r>
  <r>
    <x v="7"/>
    <x v="101"/>
    <x v="101"/>
    <n v="102023"/>
    <s v="MONTEROSSO CALABRO"/>
    <s v="M"/>
    <n v="3"/>
  </r>
  <r>
    <x v="7"/>
    <x v="101"/>
    <x v="101"/>
    <n v="102024"/>
    <s v="NARDODIPACE"/>
    <s v="F"/>
    <n v="1"/>
  </r>
  <r>
    <x v="7"/>
    <x v="101"/>
    <x v="101"/>
    <n v="102024"/>
    <s v="NARDODIPACE"/>
    <s v="M"/>
    <n v="1"/>
  </r>
  <r>
    <x v="7"/>
    <x v="101"/>
    <x v="101"/>
    <n v="102025"/>
    <s v="NICOTERA"/>
    <s v="F"/>
    <n v="26"/>
  </r>
  <r>
    <x v="7"/>
    <x v="101"/>
    <x v="101"/>
    <n v="102025"/>
    <s v="NICOTERA"/>
    <s v="M"/>
    <n v="13"/>
  </r>
  <r>
    <x v="7"/>
    <x v="101"/>
    <x v="101"/>
    <n v="102026"/>
    <s v="PARGHELIA"/>
    <s v="F"/>
    <n v="4"/>
  </r>
  <r>
    <x v="7"/>
    <x v="101"/>
    <x v="101"/>
    <n v="102026"/>
    <s v="PARGHELIA"/>
    <s v="M"/>
    <n v="1"/>
  </r>
  <r>
    <x v="7"/>
    <x v="101"/>
    <x v="101"/>
    <n v="102027"/>
    <s v="PIZZO"/>
    <s v="F"/>
    <n v="29"/>
  </r>
  <r>
    <x v="7"/>
    <x v="101"/>
    <x v="101"/>
    <n v="102027"/>
    <s v="PIZZO"/>
    <s v="M"/>
    <n v="15"/>
  </r>
  <r>
    <x v="7"/>
    <x v="101"/>
    <x v="101"/>
    <n v="102028"/>
    <s v="PIZZONI"/>
    <s v="F"/>
    <n v="2"/>
  </r>
  <r>
    <x v="7"/>
    <x v="101"/>
    <x v="101"/>
    <n v="102029"/>
    <s v="POLIA"/>
    <s v="F"/>
    <n v="8"/>
  </r>
  <r>
    <x v="7"/>
    <x v="101"/>
    <x v="101"/>
    <n v="102029"/>
    <s v="POLIA"/>
    <s v="M"/>
    <n v="2"/>
  </r>
  <r>
    <x v="7"/>
    <x v="101"/>
    <x v="101"/>
    <n v="102030"/>
    <s v="RICADI"/>
    <s v="F"/>
    <n v="11"/>
  </r>
  <r>
    <x v="7"/>
    <x v="101"/>
    <x v="101"/>
    <n v="102030"/>
    <s v="RICADI"/>
    <s v="M"/>
    <n v="11"/>
  </r>
  <r>
    <x v="7"/>
    <x v="101"/>
    <x v="101"/>
    <n v="102031"/>
    <s v="ROMBIOLO"/>
    <s v="F"/>
    <n v="16"/>
  </r>
  <r>
    <x v="7"/>
    <x v="101"/>
    <x v="101"/>
    <n v="102031"/>
    <s v="ROMBIOLO"/>
    <s v="M"/>
    <n v="14"/>
  </r>
  <r>
    <x v="7"/>
    <x v="101"/>
    <x v="101"/>
    <n v="102032"/>
    <s v="SAN CALOGERO"/>
    <s v="F"/>
    <n v="14"/>
  </r>
  <r>
    <x v="7"/>
    <x v="101"/>
    <x v="101"/>
    <n v="102032"/>
    <s v="SAN CALOGERO"/>
    <s v="M"/>
    <n v="11"/>
  </r>
  <r>
    <x v="7"/>
    <x v="101"/>
    <x v="101"/>
    <n v="102033"/>
    <s v="SAN COSTANTINO CALABRO"/>
    <s v="F"/>
    <n v="7"/>
  </r>
  <r>
    <x v="7"/>
    <x v="101"/>
    <x v="101"/>
    <n v="102033"/>
    <s v="SAN COSTANTINO CALABRO"/>
    <s v="M"/>
    <n v="5"/>
  </r>
  <r>
    <x v="7"/>
    <x v="101"/>
    <x v="101"/>
    <n v="102034"/>
    <s v="SAN GREGORIO D'IPPONA"/>
    <s v="F"/>
    <n v="6"/>
  </r>
  <r>
    <x v="7"/>
    <x v="101"/>
    <x v="101"/>
    <n v="102034"/>
    <s v="SAN GREGORIO D'IPPONA"/>
    <s v="M"/>
    <n v="4"/>
  </r>
  <r>
    <x v="7"/>
    <x v="101"/>
    <x v="101"/>
    <n v="102035"/>
    <s v="SAN NICOLA DA CRISSA"/>
    <s v="F"/>
    <n v="5"/>
  </r>
  <r>
    <x v="7"/>
    <x v="101"/>
    <x v="101"/>
    <n v="102035"/>
    <s v="SAN NICOLA DA CRISSA"/>
    <s v="M"/>
    <n v="6"/>
  </r>
  <r>
    <x v="7"/>
    <x v="101"/>
    <x v="101"/>
    <n v="102036"/>
    <s v="SANT'ONOFRIO"/>
    <s v="F"/>
    <n v="11"/>
  </r>
  <r>
    <x v="7"/>
    <x v="101"/>
    <x v="101"/>
    <n v="102036"/>
    <s v="SANT'ONOFRIO"/>
    <s v="M"/>
    <n v="10"/>
  </r>
  <r>
    <x v="7"/>
    <x v="101"/>
    <x v="101"/>
    <n v="102037"/>
    <s v="SERRA SAN BRUNO"/>
    <s v="F"/>
    <n v="28"/>
  </r>
  <r>
    <x v="7"/>
    <x v="101"/>
    <x v="101"/>
    <n v="102037"/>
    <s v="SERRA SAN BRUNO"/>
    <s v="M"/>
    <n v="16"/>
  </r>
  <r>
    <x v="7"/>
    <x v="101"/>
    <x v="101"/>
    <n v="102038"/>
    <s v="SIMBARIO"/>
    <s v="F"/>
    <n v="7"/>
  </r>
  <r>
    <x v="7"/>
    <x v="101"/>
    <x v="101"/>
    <n v="102038"/>
    <s v="SIMBARIO"/>
    <s v="M"/>
    <n v="4"/>
  </r>
  <r>
    <x v="7"/>
    <x v="101"/>
    <x v="101"/>
    <n v="102039"/>
    <s v="SORIANELLO"/>
    <s v="F"/>
    <n v="7"/>
  </r>
  <r>
    <x v="7"/>
    <x v="101"/>
    <x v="101"/>
    <n v="102039"/>
    <s v="SORIANELLO"/>
    <s v="M"/>
    <n v="1"/>
  </r>
  <r>
    <x v="7"/>
    <x v="101"/>
    <x v="101"/>
    <n v="102040"/>
    <s v="SORIANO CALABRO"/>
    <s v="F"/>
    <n v="6"/>
  </r>
  <r>
    <x v="7"/>
    <x v="101"/>
    <x v="101"/>
    <n v="102040"/>
    <s v="SORIANO CALABRO"/>
    <s v="M"/>
    <n v="9"/>
  </r>
  <r>
    <x v="7"/>
    <x v="101"/>
    <x v="101"/>
    <n v="102041"/>
    <s v="SPADOLA"/>
    <s v="F"/>
    <n v="2"/>
  </r>
  <r>
    <x v="7"/>
    <x v="101"/>
    <x v="101"/>
    <n v="102041"/>
    <s v="SPADOLA"/>
    <s v="M"/>
    <n v="8"/>
  </r>
  <r>
    <x v="7"/>
    <x v="101"/>
    <x v="101"/>
    <n v="102042"/>
    <s v="SPILINGA"/>
    <s v="F"/>
    <n v="4"/>
  </r>
  <r>
    <x v="7"/>
    <x v="101"/>
    <x v="101"/>
    <n v="102042"/>
    <s v="SPILINGA"/>
    <s v="M"/>
    <n v="5"/>
  </r>
  <r>
    <x v="7"/>
    <x v="101"/>
    <x v="101"/>
    <n v="102043"/>
    <s v="STEFANACONI"/>
    <s v="F"/>
    <n v="13"/>
  </r>
  <r>
    <x v="7"/>
    <x v="101"/>
    <x v="101"/>
    <n v="102043"/>
    <s v="STEFANACONI"/>
    <s v="M"/>
    <n v="10"/>
  </r>
  <r>
    <x v="7"/>
    <x v="101"/>
    <x v="101"/>
    <n v="102044"/>
    <s v="TROPEA"/>
    <s v="F"/>
    <n v="22"/>
  </r>
  <r>
    <x v="7"/>
    <x v="101"/>
    <x v="101"/>
    <n v="102044"/>
    <s v="TROPEA"/>
    <s v="M"/>
    <n v="22"/>
  </r>
  <r>
    <x v="7"/>
    <x v="101"/>
    <x v="101"/>
    <n v="102045"/>
    <s v="VALLELONGA"/>
    <s v="F"/>
    <n v="2"/>
  </r>
  <r>
    <x v="7"/>
    <x v="101"/>
    <x v="101"/>
    <n v="102045"/>
    <s v="VALLELONGA"/>
    <s v="M"/>
    <n v="4"/>
  </r>
  <r>
    <x v="7"/>
    <x v="101"/>
    <x v="101"/>
    <n v="102046"/>
    <s v="VAZZANO"/>
    <s v="F"/>
    <n v="4"/>
  </r>
  <r>
    <x v="7"/>
    <x v="101"/>
    <x v="101"/>
    <n v="102046"/>
    <s v="VAZZANO"/>
    <s v="M"/>
    <n v="1"/>
  </r>
  <r>
    <x v="7"/>
    <x v="101"/>
    <x v="101"/>
    <n v="102047"/>
    <s v="VIBO VALENTIA"/>
    <s v="F"/>
    <n v="133"/>
  </r>
  <r>
    <x v="7"/>
    <x v="101"/>
    <x v="101"/>
    <n v="102047"/>
    <s v="VIBO VALENTIA"/>
    <s v="M"/>
    <n v="112"/>
  </r>
  <r>
    <x v="7"/>
    <x v="101"/>
    <x v="101"/>
    <n v="102048"/>
    <s v="ZACCANOPOLI"/>
    <s v="F"/>
    <n v="7"/>
  </r>
  <r>
    <x v="7"/>
    <x v="101"/>
    <x v="101"/>
    <n v="102048"/>
    <s v="ZACCANOPOLI"/>
    <s v="M"/>
    <n v="5"/>
  </r>
  <r>
    <x v="7"/>
    <x v="101"/>
    <x v="101"/>
    <n v="102049"/>
    <s v="ZAMBRONE"/>
    <s v="F"/>
    <n v="11"/>
  </r>
  <r>
    <x v="7"/>
    <x v="101"/>
    <x v="101"/>
    <n v="102049"/>
    <s v="ZAMBRONE"/>
    <s v="M"/>
    <n v="1"/>
  </r>
  <r>
    <x v="7"/>
    <x v="101"/>
    <x v="101"/>
    <n v="102050"/>
    <s v="ZUNGRI"/>
    <s v="F"/>
    <n v="4"/>
  </r>
  <r>
    <x v="7"/>
    <x v="101"/>
    <x v="101"/>
    <n v="102050"/>
    <s v="ZUNGRI"/>
    <s v="M"/>
    <n v="3"/>
  </r>
  <r>
    <x v="7"/>
    <x v="102"/>
    <x v="102"/>
    <n v="103002"/>
    <s v="ANZOLA D'OSSOLA"/>
    <s v="M"/>
    <n v="1"/>
  </r>
  <r>
    <x v="7"/>
    <x v="102"/>
    <x v="102"/>
    <n v="103003"/>
    <s v="ARIZZANO"/>
    <s v="F"/>
    <n v="7"/>
  </r>
  <r>
    <x v="7"/>
    <x v="102"/>
    <x v="102"/>
    <n v="103003"/>
    <s v="ARIZZANO"/>
    <s v="M"/>
    <n v="4"/>
  </r>
  <r>
    <x v="7"/>
    <x v="102"/>
    <x v="102"/>
    <n v="103006"/>
    <s v="BACENO"/>
    <s v="M"/>
    <n v="4"/>
  </r>
  <r>
    <x v="7"/>
    <x v="102"/>
    <x v="102"/>
    <n v="103007"/>
    <s v="BANNIO ANZINO"/>
    <s v="F"/>
    <n v="1"/>
  </r>
  <r>
    <x v="7"/>
    <x v="102"/>
    <x v="102"/>
    <n v="103007"/>
    <s v="BANNIO ANZINO"/>
    <s v="M"/>
    <n v="1"/>
  </r>
  <r>
    <x v="7"/>
    <x v="102"/>
    <x v="102"/>
    <n v="103008"/>
    <s v="BAVENO"/>
    <s v="F"/>
    <n v="8"/>
  </r>
  <r>
    <x v="7"/>
    <x v="102"/>
    <x v="102"/>
    <n v="103008"/>
    <s v="BAVENO"/>
    <s v="M"/>
    <n v="10"/>
  </r>
  <r>
    <x v="7"/>
    <x v="102"/>
    <x v="102"/>
    <n v="103010"/>
    <s v="BELGIRATE"/>
    <s v="F"/>
    <n v="3"/>
  </r>
  <r>
    <x v="7"/>
    <x v="102"/>
    <x v="102"/>
    <n v="103011"/>
    <s v="BEURA-CARDEZZA"/>
    <s v="F"/>
    <n v="2"/>
  </r>
  <r>
    <x v="7"/>
    <x v="102"/>
    <x v="102"/>
    <n v="103012"/>
    <s v="BOGNANCO"/>
    <s v="F"/>
    <n v="1"/>
  </r>
  <r>
    <x v="7"/>
    <x v="102"/>
    <x v="102"/>
    <n v="103013"/>
    <s v="BROVELLO-CARPUGNINO"/>
    <s v="F"/>
    <n v="2"/>
  </r>
  <r>
    <x v="7"/>
    <x v="102"/>
    <x v="102"/>
    <n v="103015"/>
    <s v="CAMBIASCA"/>
    <s v="F"/>
    <n v="2"/>
  </r>
  <r>
    <x v="7"/>
    <x v="102"/>
    <x v="102"/>
    <n v="103015"/>
    <s v="CAMBIASCA"/>
    <s v="M"/>
    <n v="5"/>
  </r>
  <r>
    <x v="7"/>
    <x v="102"/>
    <x v="102"/>
    <n v="103016"/>
    <s v="CANNERO RIVIERA"/>
    <s v="F"/>
    <n v="1"/>
  </r>
  <r>
    <x v="7"/>
    <x v="102"/>
    <x v="102"/>
    <n v="103016"/>
    <s v="CANNERO RIVIERA"/>
    <s v="M"/>
    <n v="1"/>
  </r>
  <r>
    <x v="7"/>
    <x v="102"/>
    <x v="102"/>
    <n v="103017"/>
    <s v="CANNOBIO"/>
    <s v="F"/>
    <n v="7"/>
  </r>
  <r>
    <x v="7"/>
    <x v="102"/>
    <x v="102"/>
    <n v="103017"/>
    <s v="CANNOBIO"/>
    <s v="M"/>
    <n v="6"/>
  </r>
  <r>
    <x v="7"/>
    <x v="102"/>
    <x v="102"/>
    <n v="103019"/>
    <s v="CASALE CORTE CERRO"/>
    <s v="F"/>
    <n v="7"/>
  </r>
  <r>
    <x v="7"/>
    <x v="102"/>
    <x v="102"/>
    <n v="103019"/>
    <s v="CASALE CORTE CERRO"/>
    <s v="M"/>
    <n v="7"/>
  </r>
  <r>
    <x v="7"/>
    <x v="102"/>
    <x v="102"/>
    <n v="103021"/>
    <s v="CEPPO MORELLI"/>
    <s v="M"/>
    <n v="2"/>
  </r>
  <r>
    <x v="7"/>
    <x v="102"/>
    <x v="102"/>
    <n v="103022"/>
    <s v="CESARA"/>
    <s v="F"/>
    <n v="1"/>
  </r>
  <r>
    <x v="7"/>
    <x v="102"/>
    <x v="102"/>
    <n v="103022"/>
    <s v="CESARA"/>
    <s v="M"/>
    <n v="2"/>
  </r>
  <r>
    <x v="7"/>
    <x v="102"/>
    <x v="102"/>
    <n v="103023"/>
    <s v="COSSOGNO"/>
    <s v="F"/>
    <n v="1"/>
  </r>
  <r>
    <x v="7"/>
    <x v="102"/>
    <x v="102"/>
    <n v="103025"/>
    <s v="CREVOLADOSSOLA"/>
    <s v="F"/>
    <n v="7"/>
  </r>
  <r>
    <x v="7"/>
    <x v="102"/>
    <x v="102"/>
    <n v="103025"/>
    <s v="CREVOLADOSSOLA"/>
    <s v="M"/>
    <n v="8"/>
  </r>
  <r>
    <x v="7"/>
    <x v="102"/>
    <x v="102"/>
    <n v="103026"/>
    <s v="CRODO"/>
    <s v="F"/>
    <n v="1"/>
  </r>
  <r>
    <x v="7"/>
    <x v="102"/>
    <x v="102"/>
    <n v="103026"/>
    <s v="CRODO"/>
    <s v="M"/>
    <n v="2"/>
  </r>
  <r>
    <x v="7"/>
    <x v="102"/>
    <x v="102"/>
    <n v="103028"/>
    <s v="DOMODOSSOLA"/>
    <s v="F"/>
    <n v="49"/>
  </r>
  <r>
    <x v="7"/>
    <x v="102"/>
    <x v="102"/>
    <n v="103028"/>
    <s v="DOMODOSSOLA"/>
    <s v="M"/>
    <n v="29"/>
  </r>
  <r>
    <x v="7"/>
    <x v="102"/>
    <x v="102"/>
    <n v="103029"/>
    <s v="DRUOGNO"/>
    <s v="F"/>
    <n v="2"/>
  </r>
  <r>
    <x v="7"/>
    <x v="102"/>
    <x v="102"/>
    <n v="103029"/>
    <s v="DRUOGNO"/>
    <s v="M"/>
    <n v="1"/>
  </r>
  <r>
    <x v="7"/>
    <x v="102"/>
    <x v="102"/>
    <n v="103031"/>
    <s v="FORMAZZA"/>
    <s v="F"/>
    <n v="3"/>
  </r>
  <r>
    <x v="7"/>
    <x v="102"/>
    <x v="102"/>
    <n v="103031"/>
    <s v="FORMAZZA"/>
    <s v="M"/>
    <n v="1"/>
  </r>
  <r>
    <x v="7"/>
    <x v="102"/>
    <x v="102"/>
    <n v="103032"/>
    <s v="GERMAGNO"/>
    <s v="F"/>
    <n v="2"/>
  </r>
  <r>
    <x v="7"/>
    <x v="102"/>
    <x v="102"/>
    <n v="103032"/>
    <s v="GERMAGNO"/>
    <s v="M"/>
    <n v="1"/>
  </r>
  <r>
    <x v="7"/>
    <x v="102"/>
    <x v="102"/>
    <n v="103033"/>
    <s v="GHIFFA"/>
    <s v="F"/>
    <n v="7"/>
  </r>
  <r>
    <x v="7"/>
    <x v="102"/>
    <x v="102"/>
    <n v="103033"/>
    <s v="GHIFFA"/>
    <s v="M"/>
    <n v="7"/>
  </r>
  <r>
    <x v="7"/>
    <x v="102"/>
    <x v="102"/>
    <n v="103035"/>
    <s v="GRAVELLONA TOCE"/>
    <s v="F"/>
    <n v="8"/>
  </r>
  <r>
    <x v="7"/>
    <x v="102"/>
    <x v="102"/>
    <n v="103035"/>
    <s v="GRAVELLONA TOCE"/>
    <s v="M"/>
    <n v="2"/>
  </r>
  <r>
    <x v="7"/>
    <x v="102"/>
    <x v="102"/>
    <n v="103037"/>
    <s v="INTRAGNA"/>
    <s v="M"/>
    <n v="2"/>
  </r>
  <r>
    <x v="7"/>
    <x v="102"/>
    <x v="102"/>
    <n v="103038"/>
    <s v="LOREGLIA"/>
    <s v="F"/>
    <n v="1"/>
  </r>
  <r>
    <x v="7"/>
    <x v="102"/>
    <x v="102"/>
    <n v="103039"/>
    <s v="MACUGNAGA"/>
    <s v="F"/>
    <n v="1"/>
  </r>
  <r>
    <x v="7"/>
    <x v="102"/>
    <x v="102"/>
    <n v="103039"/>
    <s v="MACUGNAGA"/>
    <s v="M"/>
    <n v="1"/>
  </r>
  <r>
    <x v="7"/>
    <x v="102"/>
    <x v="102"/>
    <n v="103041"/>
    <s v="MALESCO"/>
    <s v="F"/>
    <n v="3"/>
  </r>
  <r>
    <x v="7"/>
    <x v="102"/>
    <x v="102"/>
    <n v="103041"/>
    <s v="MALESCO"/>
    <s v="M"/>
    <n v="1"/>
  </r>
  <r>
    <x v="7"/>
    <x v="102"/>
    <x v="102"/>
    <n v="103042"/>
    <s v="MASERA"/>
    <s v="F"/>
    <n v="1"/>
  </r>
  <r>
    <x v="7"/>
    <x v="102"/>
    <x v="102"/>
    <n v="103042"/>
    <s v="MASERA"/>
    <s v="M"/>
    <n v="1"/>
  </r>
  <r>
    <x v="7"/>
    <x v="102"/>
    <x v="102"/>
    <n v="103044"/>
    <s v="MERGOZZO"/>
    <s v="F"/>
    <n v="9"/>
  </r>
  <r>
    <x v="7"/>
    <x v="102"/>
    <x v="102"/>
    <n v="103044"/>
    <s v="MERGOZZO"/>
    <s v="M"/>
    <n v="5"/>
  </r>
  <r>
    <x v="7"/>
    <x v="102"/>
    <x v="102"/>
    <n v="103046"/>
    <s v="MONTECRESTESE"/>
    <s v="F"/>
    <n v="3"/>
  </r>
  <r>
    <x v="7"/>
    <x v="102"/>
    <x v="102"/>
    <n v="103046"/>
    <s v="MONTECRESTESE"/>
    <s v="M"/>
    <n v="2"/>
  </r>
  <r>
    <x v="7"/>
    <x v="102"/>
    <x v="102"/>
    <n v="103047"/>
    <s v="MONTESCHENO"/>
    <s v="M"/>
    <n v="1"/>
  </r>
  <r>
    <x v="7"/>
    <x v="102"/>
    <x v="102"/>
    <n v="103048"/>
    <s v="NONIO"/>
    <s v="F"/>
    <n v="3"/>
  </r>
  <r>
    <x v="7"/>
    <x v="102"/>
    <x v="102"/>
    <n v="103048"/>
    <s v="NONIO"/>
    <s v="M"/>
    <n v="2"/>
  </r>
  <r>
    <x v="7"/>
    <x v="102"/>
    <x v="102"/>
    <n v="103049"/>
    <s v="OGGEBBIO"/>
    <s v="F"/>
    <n v="1"/>
  </r>
  <r>
    <x v="7"/>
    <x v="102"/>
    <x v="102"/>
    <n v="103049"/>
    <s v="OGGEBBIO"/>
    <s v="M"/>
    <n v="1"/>
  </r>
  <r>
    <x v="7"/>
    <x v="102"/>
    <x v="102"/>
    <n v="103050"/>
    <s v="OMEGNA"/>
    <s v="F"/>
    <n v="31"/>
  </r>
  <r>
    <x v="7"/>
    <x v="102"/>
    <x v="102"/>
    <n v="103050"/>
    <s v="OMEGNA"/>
    <s v="M"/>
    <n v="23"/>
  </r>
  <r>
    <x v="7"/>
    <x v="102"/>
    <x v="102"/>
    <n v="103051"/>
    <s v="ORNAVASSO"/>
    <s v="F"/>
    <n v="10"/>
  </r>
  <r>
    <x v="7"/>
    <x v="102"/>
    <x v="102"/>
    <n v="103051"/>
    <s v="ORNAVASSO"/>
    <s v="M"/>
    <n v="3"/>
  </r>
  <r>
    <x v="7"/>
    <x v="102"/>
    <x v="102"/>
    <n v="103052"/>
    <s v="PALLANZENO"/>
    <s v="F"/>
    <n v="2"/>
  </r>
  <r>
    <x v="7"/>
    <x v="102"/>
    <x v="102"/>
    <n v="103052"/>
    <s v="PALLANZENO"/>
    <s v="M"/>
    <n v="2"/>
  </r>
  <r>
    <x v="7"/>
    <x v="102"/>
    <x v="102"/>
    <n v="103053"/>
    <s v="PIEDIMULERA"/>
    <s v="F"/>
    <n v="2"/>
  </r>
  <r>
    <x v="7"/>
    <x v="102"/>
    <x v="102"/>
    <n v="103053"/>
    <s v="PIEDIMULERA"/>
    <s v="M"/>
    <n v="1"/>
  </r>
  <r>
    <x v="7"/>
    <x v="102"/>
    <x v="102"/>
    <n v="103054"/>
    <s v="PIEVE VERGONTE"/>
    <s v="F"/>
    <n v="5"/>
  </r>
  <r>
    <x v="7"/>
    <x v="102"/>
    <x v="102"/>
    <n v="103054"/>
    <s v="PIEVE VERGONTE"/>
    <s v="M"/>
    <n v="1"/>
  </r>
  <r>
    <x v="7"/>
    <x v="102"/>
    <x v="102"/>
    <n v="103055"/>
    <s v="PREMENO"/>
    <s v="F"/>
    <n v="2"/>
  </r>
  <r>
    <x v="7"/>
    <x v="102"/>
    <x v="102"/>
    <n v="103055"/>
    <s v="PREMENO"/>
    <s v="M"/>
    <n v="1"/>
  </r>
  <r>
    <x v="7"/>
    <x v="102"/>
    <x v="102"/>
    <n v="103056"/>
    <s v="PREMIA"/>
    <s v="M"/>
    <n v="1"/>
  </r>
  <r>
    <x v="7"/>
    <x v="102"/>
    <x v="102"/>
    <n v="103057"/>
    <s v="PREMOSELLO-CHIOVENDA"/>
    <s v="F"/>
    <n v="1"/>
  </r>
  <r>
    <x v="7"/>
    <x v="102"/>
    <x v="102"/>
    <n v="103057"/>
    <s v="PREMOSELLO-CHIOVENDA"/>
    <s v="M"/>
    <n v="5"/>
  </r>
  <r>
    <x v="7"/>
    <x v="102"/>
    <x v="102"/>
    <n v="103058"/>
    <s v="QUARNA SOPRA"/>
    <s v="F"/>
    <n v="2"/>
  </r>
  <r>
    <x v="7"/>
    <x v="102"/>
    <x v="102"/>
    <n v="103059"/>
    <s v="QUARNA SOTTO"/>
    <s v="F"/>
    <n v="1"/>
  </r>
  <r>
    <x v="7"/>
    <x v="102"/>
    <x v="102"/>
    <n v="103060"/>
    <s v="RE"/>
    <s v="F"/>
    <n v="1"/>
  </r>
  <r>
    <x v="7"/>
    <x v="102"/>
    <x v="102"/>
    <n v="103060"/>
    <s v="RE"/>
    <s v="M"/>
    <n v="2"/>
  </r>
  <r>
    <x v="7"/>
    <x v="102"/>
    <x v="102"/>
    <n v="103061"/>
    <s v="SAN BERNARDINO VERBANO"/>
    <s v="F"/>
    <n v="7"/>
  </r>
  <r>
    <x v="7"/>
    <x v="102"/>
    <x v="102"/>
    <n v="103061"/>
    <s v="SAN BERNARDINO VERBANO"/>
    <s v="M"/>
    <n v="3"/>
  </r>
  <r>
    <x v="7"/>
    <x v="102"/>
    <x v="102"/>
    <n v="103062"/>
    <s v="SANTA MARIA MAGGIORE"/>
    <s v="F"/>
    <n v="3"/>
  </r>
  <r>
    <x v="7"/>
    <x v="102"/>
    <x v="102"/>
    <n v="103062"/>
    <s v="SANTA MARIA MAGGIORE"/>
    <s v="M"/>
    <n v="2"/>
  </r>
  <r>
    <x v="7"/>
    <x v="102"/>
    <x v="102"/>
    <n v="103064"/>
    <s v="STRESA"/>
    <s v="F"/>
    <n v="3"/>
  </r>
  <r>
    <x v="7"/>
    <x v="102"/>
    <x v="102"/>
    <n v="103064"/>
    <s v="STRESA"/>
    <s v="M"/>
    <n v="8"/>
  </r>
  <r>
    <x v="7"/>
    <x v="102"/>
    <x v="102"/>
    <n v="103065"/>
    <s v="TOCENO"/>
    <s v="F"/>
    <n v="3"/>
  </r>
  <r>
    <x v="7"/>
    <x v="102"/>
    <x v="102"/>
    <n v="103065"/>
    <s v="TOCENO"/>
    <s v="M"/>
    <n v="1"/>
  </r>
  <r>
    <x v="7"/>
    <x v="102"/>
    <x v="102"/>
    <n v="103068"/>
    <s v="TRONTANO"/>
    <s v="F"/>
    <n v="3"/>
  </r>
  <r>
    <x v="7"/>
    <x v="102"/>
    <x v="102"/>
    <n v="103068"/>
    <s v="TRONTANO"/>
    <s v="M"/>
    <n v="5"/>
  </r>
  <r>
    <x v="7"/>
    <x v="102"/>
    <x v="102"/>
    <n v="103069"/>
    <s v="VALSTRONA"/>
    <s v="F"/>
    <n v="2"/>
  </r>
  <r>
    <x v="7"/>
    <x v="102"/>
    <x v="102"/>
    <n v="103071"/>
    <s v="VARZO"/>
    <s v="F"/>
    <n v="2"/>
  </r>
  <r>
    <x v="7"/>
    <x v="102"/>
    <x v="102"/>
    <n v="103071"/>
    <s v="VARZO"/>
    <s v="M"/>
    <n v="2"/>
  </r>
  <r>
    <x v="7"/>
    <x v="102"/>
    <x v="102"/>
    <n v="103072"/>
    <s v="VERBANIA"/>
    <s v="F"/>
    <n v="59"/>
  </r>
  <r>
    <x v="7"/>
    <x v="102"/>
    <x v="102"/>
    <n v="103072"/>
    <s v="VERBANIA"/>
    <s v="M"/>
    <n v="51"/>
  </r>
  <r>
    <x v="7"/>
    <x v="102"/>
    <x v="102"/>
    <n v="103074"/>
    <s v="VIGNONE"/>
    <s v="F"/>
    <n v="5"/>
  </r>
  <r>
    <x v="7"/>
    <x v="102"/>
    <x v="102"/>
    <n v="103074"/>
    <s v="VIGNONE"/>
    <s v="M"/>
    <n v="1"/>
  </r>
  <r>
    <x v="7"/>
    <x v="102"/>
    <x v="102"/>
    <n v="103075"/>
    <s v="VILLADOSSOLA"/>
    <s v="F"/>
    <n v="14"/>
  </r>
  <r>
    <x v="7"/>
    <x v="102"/>
    <x v="102"/>
    <n v="103075"/>
    <s v="VILLADOSSOLA"/>
    <s v="M"/>
    <n v="10"/>
  </r>
  <r>
    <x v="7"/>
    <x v="102"/>
    <x v="102"/>
    <n v="103076"/>
    <s v="VILLETTE"/>
    <s v="F"/>
    <n v="1"/>
  </r>
  <r>
    <x v="7"/>
    <x v="102"/>
    <x v="102"/>
    <n v="103076"/>
    <s v="VILLETTE"/>
    <s v="M"/>
    <n v="1"/>
  </r>
  <r>
    <x v="7"/>
    <x v="102"/>
    <x v="102"/>
    <n v="103077"/>
    <s v="VOGOGNA"/>
    <s v="F"/>
    <n v="2"/>
  </r>
  <r>
    <x v="7"/>
    <x v="102"/>
    <x v="102"/>
    <n v="103077"/>
    <s v="VOGOGNA"/>
    <s v="M"/>
    <n v="2"/>
  </r>
  <r>
    <x v="7"/>
    <x v="103"/>
    <x v="103"/>
    <n v="108001"/>
    <s v="AGRATE BRIANZA"/>
    <s v="F"/>
    <n v="46"/>
  </r>
  <r>
    <x v="7"/>
    <x v="103"/>
    <x v="103"/>
    <n v="108001"/>
    <s v="AGRATE BRIANZA"/>
    <s v="M"/>
    <n v="33"/>
  </r>
  <r>
    <x v="7"/>
    <x v="103"/>
    <x v="103"/>
    <n v="108002"/>
    <s v="AICURZIO"/>
    <s v="F"/>
    <n v="5"/>
  </r>
  <r>
    <x v="7"/>
    <x v="103"/>
    <x v="103"/>
    <n v="108002"/>
    <s v="AICURZIO"/>
    <s v="M"/>
    <n v="8"/>
  </r>
  <r>
    <x v="7"/>
    <x v="103"/>
    <x v="103"/>
    <n v="108003"/>
    <s v="ALBIATE"/>
    <s v="F"/>
    <n v="12"/>
  </r>
  <r>
    <x v="7"/>
    <x v="103"/>
    <x v="103"/>
    <n v="108003"/>
    <s v="ALBIATE"/>
    <s v="M"/>
    <n v="13"/>
  </r>
  <r>
    <x v="7"/>
    <x v="103"/>
    <x v="103"/>
    <n v="108004"/>
    <s v="ARCORE"/>
    <s v="F"/>
    <n v="58"/>
  </r>
  <r>
    <x v="7"/>
    <x v="103"/>
    <x v="103"/>
    <n v="108004"/>
    <s v="ARCORE"/>
    <s v="M"/>
    <n v="38"/>
  </r>
  <r>
    <x v="7"/>
    <x v="103"/>
    <x v="103"/>
    <n v="108005"/>
    <s v="BARLASSINA"/>
    <s v="F"/>
    <n v="13"/>
  </r>
  <r>
    <x v="7"/>
    <x v="103"/>
    <x v="103"/>
    <n v="108005"/>
    <s v="BARLASSINA"/>
    <s v="M"/>
    <n v="8"/>
  </r>
  <r>
    <x v="7"/>
    <x v="103"/>
    <x v="103"/>
    <n v="108006"/>
    <s v="BELLUSCO"/>
    <s v="F"/>
    <n v="12"/>
  </r>
  <r>
    <x v="7"/>
    <x v="103"/>
    <x v="103"/>
    <n v="108006"/>
    <s v="BELLUSCO"/>
    <s v="M"/>
    <n v="16"/>
  </r>
  <r>
    <x v="7"/>
    <x v="103"/>
    <x v="103"/>
    <n v="108007"/>
    <s v="BERNAREGGIO"/>
    <s v="F"/>
    <n v="20"/>
  </r>
  <r>
    <x v="7"/>
    <x v="103"/>
    <x v="103"/>
    <n v="108007"/>
    <s v="BERNAREGGIO"/>
    <s v="M"/>
    <n v="18"/>
  </r>
  <r>
    <x v="7"/>
    <x v="103"/>
    <x v="103"/>
    <n v="108008"/>
    <s v="BESANA IN BRIANZA"/>
    <s v="F"/>
    <n v="40"/>
  </r>
  <r>
    <x v="7"/>
    <x v="103"/>
    <x v="103"/>
    <n v="108008"/>
    <s v="BESANA IN BRIANZA"/>
    <s v="M"/>
    <n v="38"/>
  </r>
  <r>
    <x v="7"/>
    <x v="103"/>
    <x v="103"/>
    <n v="108009"/>
    <s v="BIASSONO"/>
    <s v="F"/>
    <n v="48"/>
  </r>
  <r>
    <x v="7"/>
    <x v="103"/>
    <x v="103"/>
    <n v="108009"/>
    <s v="BIASSONO"/>
    <s v="M"/>
    <n v="33"/>
  </r>
  <r>
    <x v="7"/>
    <x v="103"/>
    <x v="103"/>
    <n v="108010"/>
    <s v="BOVISIO-MASCIAGO"/>
    <s v="F"/>
    <n v="46"/>
  </r>
  <r>
    <x v="7"/>
    <x v="103"/>
    <x v="103"/>
    <n v="108010"/>
    <s v="BOVISIO-MASCIAGO"/>
    <s v="M"/>
    <n v="28"/>
  </r>
  <r>
    <x v="7"/>
    <x v="103"/>
    <x v="103"/>
    <n v="108011"/>
    <s v="BRIOSCO"/>
    <s v="F"/>
    <n v="21"/>
  </r>
  <r>
    <x v="7"/>
    <x v="103"/>
    <x v="103"/>
    <n v="108011"/>
    <s v="BRIOSCO"/>
    <s v="M"/>
    <n v="14"/>
  </r>
  <r>
    <x v="7"/>
    <x v="103"/>
    <x v="103"/>
    <n v="108012"/>
    <s v="BRUGHERIO"/>
    <s v="F"/>
    <n v="103"/>
  </r>
  <r>
    <x v="7"/>
    <x v="103"/>
    <x v="103"/>
    <n v="108012"/>
    <s v="BRUGHERIO"/>
    <s v="M"/>
    <n v="64"/>
  </r>
  <r>
    <x v="7"/>
    <x v="103"/>
    <x v="103"/>
    <n v="108013"/>
    <s v="BURAGO DI MOLGORA"/>
    <s v="F"/>
    <n v="9"/>
  </r>
  <r>
    <x v="7"/>
    <x v="103"/>
    <x v="103"/>
    <n v="108013"/>
    <s v="BURAGO DI MOLGORA"/>
    <s v="M"/>
    <n v="9"/>
  </r>
  <r>
    <x v="7"/>
    <x v="103"/>
    <x v="103"/>
    <n v="108051"/>
    <s v="BUSNAGO"/>
    <s v="F"/>
    <n v="7"/>
  </r>
  <r>
    <x v="7"/>
    <x v="103"/>
    <x v="103"/>
    <n v="108051"/>
    <s v="BUSNAGO"/>
    <s v="M"/>
    <n v="8"/>
  </r>
  <r>
    <x v="7"/>
    <x v="103"/>
    <x v="103"/>
    <n v="108014"/>
    <s v="CAMPARADA"/>
    <s v="F"/>
    <n v="9"/>
  </r>
  <r>
    <x v="7"/>
    <x v="103"/>
    <x v="103"/>
    <n v="108014"/>
    <s v="CAMPARADA"/>
    <s v="M"/>
    <n v="8"/>
  </r>
  <r>
    <x v="7"/>
    <x v="103"/>
    <x v="103"/>
    <n v="108052"/>
    <s v="CAPONAGO"/>
    <s v="F"/>
    <n v="16"/>
  </r>
  <r>
    <x v="7"/>
    <x v="103"/>
    <x v="103"/>
    <n v="108052"/>
    <s v="CAPONAGO"/>
    <s v="M"/>
    <n v="6"/>
  </r>
  <r>
    <x v="7"/>
    <x v="103"/>
    <x v="103"/>
    <n v="108015"/>
    <s v="CARATE BRIANZA"/>
    <s v="F"/>
    <n v="53"/>
  </r>
  <r>
    <x v="7"/>
    <x v="103"/>
    <x v="103"/>
    <n v="108015"/>
    <s v="CARATE BRIANZA"/>
    <s v="M"/>
    <n v="38"/>
  </r>
  <r>
    <x v="7"/>
    <x v="103"/>
    <x v="103"/>
    <n v="108016"/>
    <s v="CARNATE"/>
    <s v="F"/>
    <n v="26"/>
  </r>
  <r>
    <x v="7"/>
    <x v="103"/>
    <x v="103"/>
    <n v="108016"/>
    <s v="CARNATE"/>
    <s v="M"/>
    <n v="19"/>
  </r>
  <r>
    <x v="7"/>
    <x v="103"/>
    <x v="103"/>
    <n v="108017"/>
    <s v="CAVENAGO DI BRIANZA"/>
    <s v="F"/>
    <n v="19"/>
  </r>
  <r>
    <x v="7"/>
    <x v="103"/>
    <x v="103"/>
    <n v="108017"/>
    <s v="CAVENAGO DI BRIANZA"/>
    <s v="M"/>
    <n v="13"/>
  </r>
  <r>
    <x v="7"/>
    <x v="103"/>
    <x v="103"/>
    <n v="108018"/>
    <s v="CERIANO LAGHETTO"/>
    <s v="F"/>
    <n v="14"/>
  </r>
  <r>
    <x v="7"/>
    <x v="103"/>
    <x v="103"/>
    <n v="108018"/>
    <s v="CERIANO LAGHETTO"/>
    <s v="M"/>
    <n v="5"/>
  </r>
  <r>
    <x v="7"/>
    <x v="103"/>
    <x v="103"/>
    <n v="108019"/>
    <s v="CESANO MADERNO"/>
    <s v="F"/>
    <n v="74"/>
  </r>
  <r>
    <x v="7"/>
    <x v="103"/>
    <x v="103"/>
    <n v="108019"/>
    <s v="CESANO MADERNO"/>
    <s v="M"/>
    <n v="80"/>
  </r>
  <r>
    <x v="7"/>
    <x v="103"/>
    <x v="103"/>
    <n v="108020"/>
    <s v="COGLIATE"/>
    <s v="F"/>
    <n v="18"/>
  </r>
  <r>
    <x v="7"/>
    <x v="103"/>
    <x v="103"/>
    <n v="108020"/>
    <s v="COGLIATE"/>
    <s v="M"/>
    <n v="23"/>
  </r>
  <r>
    <x v="7"/>
    <x v="103"/>
    <x v="103"/>
    <n v="108021"/>
    <s v="CONCOREZZO"/>
    <s v="F"/>
    <n v="53"/>
  </r>
  <r>
    <x v="7"/>
    <x v="103"/>
    <x v="103"/>
    <n v="108021"/>
    <s v="CONCOREZZO"/>
    <s v="M"/>
    <n v="36"/>
  </r>
  <r>
    <x v="7"/>
    <x v="103"/>
    <x v="103"/>
    <n v="108053"/>
    <s v="CORNATE D'ADDA"/>
    <s v="F"/>
    <n v="26"/>
  </r>
  <r>
    <x v="7"/>
    <x v="103"/>
    <x v="103"/>
    <n v="108053"/>
    <s v="CORNATE D'ADDA"/>
    <s v="M"/>
    <n v="26"/>
  </r>
  <r>
    <x v="7"/>
    <x v="103"/>
    <x v="103"/>
    <n v="108022"/>
    <s v="CORREZZANA"/>
    <s v="F"/>
    <n v="5"/>
  </r>
  <r>
    <x v="7"/>
    <x v="103"/>
    <x v="103"/>
    <n v="108022"/>
    <s v="CORREZZANA"/>
    <s v="M"/>
    <n v="4"/>
  </r>
  <r>
    <x v="7"/>
    <x v="103"/>
    <x v="103"/>
    <n v="108023"/>
    <s v="DESIO"/>
    <s v="F"/>
    <n v="99"/>
  </r>
  <r>
    <x v="7"/>
    <x v="103"/>
    <x v="103"/>
    <n v="108023"/>
    <s v="DESIO"/>
    <s v="M"/>
    <n v="82"/>
  </r>
  <r>
    <x v="7"/>
    <x v="103"/>
    <x v="103"/>
    <n v="108024"/>
    <s v="GIUSSANO"/>
    <s v="F"/>
    <n v="52"/>
  </r>
  <r>
    <x v="7"/>
    <x v="103"/>
    <x v="103"/>
    <n v="108024"/>
    <s v="GIUSSANO"/>
    <s v="M"/>
    <n v="38"/>
  </r>
  <r>
    <x v="7"/>
    <x v="103"/>
    <x v="103"/>
    <n v="108025"/>
    <s v="LAZZATE"/>
    <s v="F"/>
    <n v="14"/>
  </r>
  <r>
    <x v="7"/>
    <x v="103"/>
    <x v="103"/>
    <n v="108025"/>
    <s v="LAZZATE"/>
    <s v="M"/>
    <n v="18"/>
  </r>
  <r>
    <x v="7"/>
    <x v="103"/>
    <x v="103"/>
    <n v="108054"/>
    <s v="LENTATE SUL SEVESO"/>
    <s v="F"/>
    <n v="30"/>
  </r>
  <r>
    <x v="7"/>
    <x v="103"/>
    <x v="103"/>
    <n v="108054"/>
    <s v="LENTATE SUL SEVESO"/>
    <s v="M"/>
    <n v="27"/>
  </r>
  <r>
    <x v="7"/>
    <x v="103"/>
    <x v="103"/>
    <n v="108026"/>
    <s v="LESMO"/>
    <s v="F"/>
    <n v="25"/>
  </r>
  <r>
    <x v="7"/>
    <x v="103"/>
    <x v="103"/>
    <n v="108026"/>
    <s v="LESMO"/>
    <s v="M"/>
    <n v="24"/>
  </r>
  <r>
    <x v="7"/>
    <x v="103"/>
    <x v="103"/>
    <n v="108027"/>
    <s v="LIMBIATE"/>
    <s v="F"/>
    <n v="66"/>
  </r>
  <r>
    <x v="7"/>
    <x v="103"/>
    <x v="103"/>
    <n v="108027"/>
    <s v="LIMBIATE"/>
    <s v="M"/>
    <n v="42"/>
  </r>
  <r>
    <x v="7"/>
    <x v="103"/>
    <x v="103"/>
    <n v="108028"/>
    <s v="LISSONE"/>
    <s v="F"/>
    <n v="106"/>
  </r>
  <r>
    <x v="7"/>
    <x v="103"/>
    <x v="103"/>
    <n v="108028"/>
    <s v="LISSONE"/>
    <s v="M"/>
    <n v="110"/>
  </r>
  <r>
    <x v="7"/>
    <x v="103"/>
    <x v="103"/>
    <n v="108029"/>
    <s v="MACHERIO"/>
    <s v="F"/>
    <n v="15"/>
  </r>
  <r>
    <x v="7"/>
    <x v="103"/>
    <x v="103"/>
    <n v="108029"/>
    <s v="MACHERIO"/>
    <s v="M"/>
    <n v="9"/>
  </r>
  <r>
    <x v="7"/>
    <x v="103"/>
    <x v="103"/>
    <n v="108030"/>
    <s v="MEDA"/>
    <s v="F"/>
    <n v="74"/>
  </r>
  <r>
    <x v="7"/>
    <x v="103"/>
    <x v="103"/>
    <n v="108030"/>
    <s v="MEDA"/>
    <s v="M"/>
    <n v="63"/>
  </r>
  <r>
    <x v="7"/>
    <x v="103"/>
    <x v="103"/>
    <n v="108031"/>
    <s v="MEZZAGO"/>
    <s v="F"/>
    <n v="10"/>
  </r>
  <r>
    <x v="7"/>
    <x v="103"/>
    <x v="103"/>
    <n v="108031"/>
    <s v="MEZZAGO"/>
    <s v="M"/>
    <n v="3"/>
  </r>
  <r>
    <x v="7"/>
    <x v="103"/>
    <x v="103"/>
    <n v="108032"/>
    <s v="MISINTO"/>
    <s v="F"/>
    <n v="16"/>
  </r>
  <r>
    <x v="7"/>
    <x v="103"/>
    <x v="103"/>
    <n v="108032"/>
    <s v="MISINTO"/>
    <s v="M"/>
    <n v="7"/>
  </r>
  <r>
    <x v="7"/>
    <x v="103"/>
    <x v="103"/>
    <n v="108033"/>
    <s v="MONZA"/>
    <s v="F"/>
    <n v="346"/>
  </r>
  <r>
    <x v="7"/>
    <x v="103"/>
    <x v="103"/>
    <n v="108033"/>
    <s v="MONZA"/>
    <s v="M"/>
    <n v="283"/>
  </r>
  <r>
    <x v="7"/>
    <x v="103"/>
    <x v="103"/>
    <n v="108034"/>
    <s v="MUGGIO'"/>
    <s v="F"/>
    <n v="67"/>
  </r>
  <r>
    <x v="7"/>
    <x v="103"/>
    <x v="103"/>
    <n v="108034"/>
    <s v="MUGGIO'"/>
    <s v="M"/>
    <n v="36"/>
  </r>
  <r>
    <x v="7"/>
    <x v="103"/>
    <x v="103"/>
    <n v="108035"/>
    <s v="NOVA MILANESE"/>
    <s v="F"/>
    <n v="55"/>
  </r>
  <r>
    <x v="7"/>
    <x v="103"/>
    <x v="103"/>
    <n v="108035"/>
    <s v="NOVA MILANESE"/>
    <s v="M"/>
    <n v="39"/>
  </r>
  <r>
    <x v="7"/>
    <x v="103"/>
    <x v="103"/>
    <n v="108036"/>
    <s v="ORNAGO"/>
    <s v="F"/>
    <n v="11"/>
  </r>
  <r>
    <x v="7"/>
    <x v="103"/>
    <x v="103"/>
    <n v="108036"/>
    <s v="ORNAGO"/>
    <s v="M"/>
    <n v="7"/>
  </r>
  <r>
    <x v="7"/>
    <x v="103"/>
    <x v="103"/>
    <n v="108037"/>
    <s v="RENATE"/>
    <s v="F"/>
    <n v="11"/>
  </r>
  <r>
    <x v="7"/>
    <x v="103"/>
    <x v="103"/>
    <n v="108037"/>
    <s v="RENATE"/>
    <s v="M"/>
    <n v="12"/>
  </r>
  <r>
    <x v="7"/>
    <x v="103"/>
    <x v="103"/>
    <n v="108055"/>
    <s v="RONCELLO"/>
    <s v="F"/>
    <n v="7"/>
  </r>
  <r>
    <x v="7"/>
    <x v="103"/>
    <x v="103"/>
    <n v="108055"/>
    <s v="RONCELLO"/>
    <s v="M"/>
    <n v="6"/>
  </r>
  <r>
    <x v="7"/>
    <x v="103"/>
    <x v="103"/>
    <n v="108038"/>
    <s v="RONCO BRIANTINO"/>
    <s v="F"/>
    <n v="9"/>
  </r>
  <r>
    <x v="7"/>
    <x v="103"/>
    <x v="103"/>
    <n v="108038"/>
    <s v="RONCO BRIANTINO"/>
    <s v="M"/>
    <n v="5"/>
  </r>
  <r>
    <x v="7"/>
    <x v="103"/>
    <x v="103"/>
    <n v="108039"/>
    <s v="SEREGNO"/>
    <s v="F"/>
    <n v="144"/>
  </r>
  <r>
    <x v="7"/>
    <x v="103"/>
    <x v="103"/>
    <n v="108039"/>
    <s v="SEREGNO"/>
    <s v="M"/>
    <n v="97"/>
  </r>
  <r>
    <x v="7"/>
    <x v="103"/>
    <x v="103"/>
    <n v="108040"/>
    <s v="SEVESO"/>
    <s v="F"/>
    <n v="65"/>
  </r>
  <r>
    <x v="7"/>
    <x v="103"/>
    <x v="103"/>
    <n v="108040"/>
    <s v="SEVESO"/>
    <s v="M"/>
    <n v="61"/>
  </r>
  <r>
    <x v="7"/>
    <x v="103"/>
    <x v="103"/>
    <n v="108041"/>
    <s v="SOVICO"/>
    <s v="F"/>
    <n v="19"/>
  </r>
  <r>
    <x v="7"/>
    <x v="103"/>
    <x v="103"/>
    <n v="108041"/>
    <s v="SOVICO"/>
    <s v="M"/>
    <n v="18"/>
  </r>
  <r>
    <x v="7"/>
    <x v="103"/>
    <x v="103"/>
    <n v="108042"/>
    <s v="SULBIATE"/>
    <s v="F"/>
    <n v="11"/>
  </r>
  <r>
    <x v="7"/>
    <x v="103"/>
    <x v="103"/>
    <n v="108042"/>
    <s v="SULBIATE"/>
    <s v="M"/>
    <n v="10"/>
  </r>
  <r>
    <x v="7"/>
    <x v="103"/>
    <x v="103"/>
    <n v="108043"/>
    <s v="TRIUGGIO"/>
    <s v="F"/>
    <n v="26"/>
  </r>
  <r>
    <x v="7"/>
    <x v="103"/>
    <x v="103"/>
    <n v="108043"/>
    <s v="TRIUGGIO"/>
    <s v="M"/>
    <n v="19"/>
  </r>
  <r>
    <x v="7"/>
    <x v="103"/>
    <x v="103"/>
    <n v="108044"/>
    <s v="USMATE VELATE"/>
    <s v="F"/>
    <n v="23"/>
  </r>
  <r>
    <x v="7"/>
    <x v="103"/>
    <x v="103"/>
    <n v="108044"/>
    <s v="USMATE VELATE"/>
    <s v="M"/>
    <n v="21"/>
  </r>
  <r>
    <x v="7"/>
    <x v="103"/>
    <x v="103"/>
    <n v="108045"/>
    <s v="VAREDO"/>
    <s v="F"/>
    <n v="24"/>
  </r>
  <r>
    <x v="7"/>
    <x v="103"/>
    <x v="103"/>
    <n v="108045"/>
    <s v="VAREDO"/>
    <s v="M"/>
    <n v="19"/>
  </r>
  <r>
    <x v="7"/>
    <x v="103"/>
    <x v="103"/>
    <n v="108046"/>
    <s v="VEDANO AL LAMBRO"/>
    <s v="F"/>
    <n v="25"/>
  </r>
  <r>
    <x v="7"/>
    <x v="103"/>
    <x v="103"/>
    <n v="108046"/>
    <s v="VEDANO AL LAMBRO"/>
    <s v="M"/>
    <n v="30"/>
  </r>
  <r>
    <x v="7"/>
    <x v="103"/>
    <x v="103"/>
    <n v="108047"/>
    <s v="VEDUGGIO CON COLZANO"/>
    <s v="F"/>
    <n v="11"/>
  </r>
  <r>
    <x v="7"/>
    <x v="103"/>
    <x v="103"/>
    <n v="108047"/>
    <s v="VEDUGGIO CON COLZANO"/>
    <s v="M"/>
    <n v="14"/>
  </r>
  <r>
    <x v="7"/>
    <x v="103"/>
    <x v="103"/>
    <n v="108048"/>
    <s v="VERANO BRIANZA"/>
    <s v="F"/>
    <n v="30"/>
  </r>
  <r>
    <x v="7"/>
    <x v="103"/>
    <x v="103"/>
    <n v="108048"/>
    <s v="VERANO BRIANZA"/>
    <s v="M"/>
    <n v="18"/>
  </r>
  <r>
    <x v="7"/>
    <x v="103"/>
    <x v="103"/>
    <n v="108049"/>
    <s v="VILLASANTA"/>
    <s v="F"/>
    <n v="55"/>
  </r>
  <r>
    <x v="7"/>
    <x v="103"/>
    <x v="103"/>
    <n v="108049"/>
    <s v="VILLASANTA"/>
    <s v="M"/>
    <n v="45"/>
  </r>
  <r>
    <x v="7"/>
    <x v="103"/>
    <x v="103"/>
    <n v="108050"/>
    <s v="VIMERCATE"/>
    <s v="F"/>
    <n v="74"/>
  </r>
  <r>
    <x v="7"/>
    <x v="103"/>
    <x v="103"/>
    <n v="108050"/>
    <s v="VIMERCATE"/>
    <s v="M"/>
    <n v="74"/>
  </r>
  <r>
    <x v="7"/>
    <x v="104"/>
    <x v="104"/>
    <n v="109001"/>
    <s v="ALTIDONA"/>
    <s v="F"/>
    <n v="5"/>
  </r>
  <r>
    <x v="7"/>
    <x v="104"/>
    <x v="104"/>
    <n v="109001"/>
    <s v="ALTIDONA"/>
    <s v="M"/>
    <n v="8"/>
  </r>
  <r>
    <x v="7"/>
    <x v="104"/>
    <x v="104"/>
    <n v="109002"/>
    <s v="AMANDOLA"/>
    <s v="F"/>
    <n v="9"/>
  </r>
  <r>
    <x v="7"/>
    <x v="104"/>
    <x v="104"/>
    <n v="109002"/>
    <s v="AMANDOLA"/>
    <s v="M"/>
    <n v="10"/>
  </r>
  <r>
    <x v="7"/>
    <x v="104"/>
    <x v="104"/>
    <n v="109003"/>
    <s v="BELMONTE PICENO"/>
    <s v="F"/>
    <n v="3"/>
  </r>
  <r>
    <x v="7"/>
    <x v="104"/>
    <x v="104"/>
    <n v="109003"/>
    <s v="BELMONTE PICENO"/>
    <s v="M"/>
    <n v="3"/>
  </r>
  <r>
    <x v="7"/>
    <x v="104"/>
    <x v="104"/>
    <n v="109004"/>
    <s v="CAMPOFILONE"/>
    <s v="F"/>
    <n v="4"/>
  </r>
  <r>
    <x v="7"/>
    <x v="104"/>
    <x v="104"/>
    <n v="109004"/>
    <s v="CAMPOFILONE"/>
    <s v="M"/>
    <n v="4"/>
  </r>
  <r>
    <x v="7"/>
    <x v="104"/>
    <x v="104"/>
    <n v="109005"/>
    <s v="FALERONE"/>
    <s v="F"/>
    <n v="9"/>
  </r>
  <r>
    <x v="7"/>
    <x v="104"/>
    <x v="104"/>
    <n v="109005"/>
    <s v="FALERONE"/>
    <s v="M"/>
    <n v="7"/>
  </r>
  <r>
    <x v="7"/>
    <x v="104"/>
    <x v="104"/>
    <n v="109006"/>
    <s v="FERMO"/>
    <s v="F"/>
    <n v="114"/>
  </r>
  <r>
    <x v="7"/>
    <x v="104"/>
    <x v="104"/>
    <n v="109006"/>
    <s v="FERMO"/>
    <s v="M"/>
    <n v="105"/>
  </r>
  <r>
    <x v="7"/>
    <x v="104"/>
    <x v="104"/>
    <n v="109007"/>
    <s v="FRANCAVILLA D'ETE"/>
    <s v="F"/>
    <n v="1"/>
  </r>
  <r>
    <x v="7"/>
    <x v="104"/>
    <x v="104"/>
    <n v="109007"/>
    <s v="FRANCAVILLA D'ETE"/>
    <s v="M"/>
    <n v="2"/>
  </r>
  <r>
    <x v="7"/>
    <x v="104"/>
    <x v="104"/>
    <n v="109008"/>
    <s v="GROTTAZZOLINA"/>
    <s v="F"/>
    <n v="9"/>
  </r>
  <r>
    <x v="7"/>
    <x v="104"/>
    <x v="104"/>
    <n v="109008"/>
    <s v="GROTTAZZOLINA"/>
    <s v="M"/>
    <n v="5"/>
  </r>
  <r>
    <x v="7"/>
    <x v="104"/>
    <x v="104"/>
    <n v="109009"/>
    <s v="LAPEDONA"/>
    <s v="F"/>
    <n v="4"/>
  </r>
  <r>
    <x v="7"/>
    <x v="104"/>
    <x v="104"/>
    <n v="109010"/>
    <s v="MAGLIANO DI TENNA"/>
    <s v="F"/>
    <n v="11"/>
  </r>
  <r>
    <x v="7"/>
    <x v="104"/>
    <x v="104"/>
    <n v="109010"/>
    <s v="MAGLIANO DI TENNA"/>
    <s v="M"/>
    <n v="5"/>
  </r>
  <r>
    <x v="7"/>
    <x v="104"/>
    <x v="104"/>
    <n v="109011"/>
    <s v="MASSA FERMANA"/>
    <s v="F"/>
    <n v="2"/>
  </r>
  <r>
    <x v="7"/>
    <x v="104"/>
    <x v="104"/>
    <n v="109011"/>
    <s v="MASSA FERMANA"/>
    <s v="M"/>
    <n v="2"/>
  </r>
  <r>
    <x v="7"/>
    <x v="104"/>
    <x v="104"/>
    <n v="109012"/>
    <s v="MONSAMPIETRO MORICO"/>
    <s v="F"/>
    <n v="1"/>
  </r>
  <r>
    <x v="7"/>
    <x v="104"/>
    <x v="104"/>
    <n v="109013"/>
    <s v="MONTAPPONE"/>
    <s v="F"/>
    <n v="7"/>
  </r>
  <r>
    <x v="7"/>
    <x v="104"/>
    <x v="104"/>
    <n v="109013"/>
    <s v="MONTAPPONE"/>
    <s v="M"/>
    <n v="5"/>
  </r>
  <r>
    <x v="7"/>
    <x v="104"/>
    <x v="104"/>
    <n v="109016"/>
    <s v="MONTE GIBERTO"/>
    <s v="F"/>
    <n v="3"/>
  </r>
  <r>
    <x v="7"/>
    <x v="104"/>
    <x v="104"/>
    <n v="109016"/>
    <s v="MONTE GIBERTO"/>
    <s v="M"/>
    <n v="1"/>
  </r>
  <r>
    <x v="7"/>
    <x v="104"/>
    <x v="104"/>
    <n v="109021"/>
    <s v="MONTE RINALDO"/>
    <s v="F"/>
    <n v="2"/>
  </r>
  <r>
    <x v="7"/>
    <x v="104"/>
    <x v="104"/>
    <n v="109023"/>
    <s v="MONTE SAN PIETRANGELI"/>
    <s v="F"/>
    <n v="9"/>
  </r>
  <r>
    <x v="7"/>
    <x v="104"/>
    <x v="104"/>
    <n v="109023"/>
    <s v="MONTE SAN PIETRANGELI"/>
    <s v="M"/>
    <n v="6"/>
  </r>
  <r>
    <x v="7"/>
    <x v="104"/>
    <x v="104"/>
    <n v="109024"/>
    <s v="MONTE URANO"/>
    <s v="F"/>
    <n v="30"/>
  </r>
  <r>
    <x v="7"/>
    <x v="104"/>
    <x v="104"/>
    <n v="109024"/>
    <s v="MONTE URANO"/>
    <s v="M"/>
    <n v="15"/>
  </r>
  <r>
    <x v="7"/>
    <x v="104"/>
    <x v="104"/>
    <n v="109025"/>
    <s v="MONTE VIDON COMBATTE"/>
    <s v="F"/>
    <n v="4"/>
  </r>
  <r>
    <x v="7"/>
    <x v="104"/>
    <x v="104"/>
    <n v="109025"/>
    <s v="MONTE VIDON COMBATTE"/>
    <s v="M"/>
    <n v="2"/>
  </r>
  <r>
    <x v="7"/>
    <x v="104"/>
    <x v="104"/>
    <n v="109026"/>
    <s v="MONTE VIDON CORRADO"/>
    <s v="F"/>
    <n v="1"/>
  </r>
  <r>
    <x v="7"/>
    <x v="104"/>
    <x v="104"/>
    <n v="109026"/>
    <s v="MONTE VIDON CORRADO"/>
    <s v="M"/>
    <n v="1"/>
  </r>
  <r>
    <x v="7"/>
    <x v="104"/>
    <x v="104"/>
    <n v="109014"/>
    <s v="MONTEFALCONE APPENNINO"/>
    <s v="F"/>
    <n v="4"/>
  </r>
  <r>
    <x v="7"/>
    <x v="104"/>
    <x v="104"/>
    <n v="109015"/>
    <s v="MONTEFORTINO"/>
    <s v="F"/>
    <n v="4"/>
  </r>
  <r>
    <x v="7"/>
    <x v="104"/>
    <x v="104"/>
    <n v="109015"/>
    <s v="MONTEFORTINO"/>
    <s v="M"/>
    <n v="7"/>
  </r>
  <r>
    <x v="7"/>
    <x v="104"/>
    <x v="104"/>
    <n v="109017"/>
    <s v="MONTEGIORGIO"/>
    <s v="F"/>
    <n v="19"/>
  </r>
  <r>
    <x v="7"/>
    <x v="104"/>
    <x v="104"/>
    <n v="109017"/>
    <s v="MONTEGIORGIO"/>
    <s v="M"/>
    <n v="23"/>
  </r>
  <r>
    <x v="7"/>
    <x v="104"/>
    <x v="104"/>
    <n v="109018"/>
    <s v="MONTEGRANARO"/>
    <s v="F"/>
    <n v="25"/>
  </r>
  <r>
    <x v="7"/>
    <x v="104"/>
    <x v="104"/>
    <n v="109018"/>
    <s v="MONTEGRANARO"/>
    <s v="M"/>
    <n v="18"/>
  </r>
  <r>
    <x v="7"/>
    <x v="104"/>
    <x v="104"/>
    <n v="109019"/>
    <s v="MONTELEONE DI FERMO"/>
    <s v="F"/>
    <n v="1"/>
  </r>
  <r>
    <x v="7"/>
    <x v="104"/>
    <x v="104"/>
    <n v="109020"/>
    <s v="MONTELPARO"/>
    <s v="F"/>
    <n v="1"/>
  </r>
  <r>
    <x v="7"/>
    <x v="104"/>
    <x v="104"/>
    <n v="109020"/>
    <s v="MONTELPARO"/>
    <s v="M"/>
    <n v="2"/>
  </r>
  <r>
    <x v="7"/>
    <x v="104"/>
    <x v="104"/>
    <n v="109022"/>
    <s v="MONTERUBBIANO"/>
    <s v="F"/>
    <n v="6"/>
  </r>
  <r>
    <x v="7"/>
    <x v="104"/>
    <x v="104"/>
    <n v="109022"/>
    <s v="MONTERUBBIANO"/>
    <s v="M"/>
    <n v="5"/>
  </r>
  <r>
    <x v="7"/>
    <x v="104"/>
    <x v="104"/>
    <n v="109027"/>
    <s v="MONTOTTONE"/>
    <s v="F"/>
    <n v="1"/>
  </r>
  <r>
    <x v="7"/>
    <x v="104"/>
    <x v="104"/>
    <n v="109027"/>
    <s v="MONTOTTONE"/>
    <s v="M"/>
    <n v="1"/>
  </r>
  <r>
    <x v="7"/>
    <x v="104"/>
    <x v="104"/>
    <n v="109028"/>
    <s v="MORESCO"/>
    <s v="F"/>
    <n v="4"/>
  </r>
  <r>
    <x v="7"/>
    <x v="104"/>
    <x v="104"/>
    <n v="109028"/>
    <s v="MORESCO"/>
    <s v="M"/>
    <n v="3"/>
  </r>
  <r>
    <x v="7"/>
    <x v="104"/>
    <x v="104"/>
    <n v="109029"/>
    <s v="ORTEZZANO"/>
    <s v="F"/>
    <n v="6"/>
  </r>
  <r>
    <x v="7"/>
    <x v="104"/>
    <x v="104"/>
    <n v="109029"/>
    <s v="ORTEZZANO"/>
    <s v="M"/>
    <n v="2"/>
  </r>
  <r>
    <x v="7"/>
    <x v="104"/>
    <x v="104"/>
    <n v="109030"/>
    <s v="PEDASO"/>
    <s v="F"/>
    <n v="10"/>
  </r>
  <r>
    <x v="7"/>
    <x v="104"/>
    <x v="104"/>
    <n v="109030"/>
    <s v="PEDASO"/>
    <s v="M"/>
    <n v="11"/>
  </r>
  <r>
    <x v="7"/>
    <x v="104"/>
    <x v="104"/>
    <n v="109031"/>
    <s v="PETRITOLI"/>
    <s v="F"/>
    <n v="5"/>
  </r>
  <r>
    <x v="7"/>
    <x v="104"/>
    <x v="104"/>
    <n v="109031"/>
    <s v="PETRITOLI"/>
    <s v="M"/>
    <n v="9"/>
  </r>
  <r>
    <x v="7"/>
    <x v="104"/>
    <x v="104"/>
    <n v="109032"/>
    <s v="PONZANO DI FERMO"/>
    <s v="F"/>
    <n v="12"/>
  </r>
  <r>
    <x v="7"/>
    <x v="104"/>
    <x v="104"/>
    <n v="109032"/>
    <s v="PONZANO DI FERMO"/>
    <s v="M"/>
    <n v="2"/>
  </r>
  <r>
    <x v="7"/>
    <x v="104"/>
    <x v="104"/>
    <n v="109033"/>
    <s v="PORTO SAN GIORGIO"/>
    <s v="F"/>
    <n v="64"/>
  </r>
  <r>
    <x v="7"/>
    <x v="104"/>
    <x v="104"/>
    <n v="109033"/>
    <s v="PORTO SAN GIORGIO"/>
    <s v="M"/>
    <n v="58"/>
  </r>
  <r>
    <x v="7"/>
    <x v="104"/>
    <x v="104"/>
    <n v="109034"/>
    <s v="PORTO SANT'ELPIDIO"/>
    <s v="F"/>
    <n v="75"/>
  </r>
  <r>
    <x v="7"/>
    <x v="104"/>
    <x v="104"/>
    <n v="109034"/>
    <s v="PORTO SANT'ELPIDIO"/>
    <s v="M"/>
    <n v="43"/>
  </r>
  <r>
    <x v="7"/>
    <x v="104"/>
    <x v="104"/>
    <n v="109035"/>
    <s v="RAPAGNANO"/>
    <s v="F"/>
    <n v="5"/>
  </r>
  <r>
    <x v="7"/>
    <x v="104"/>
    <x v="104"/>
    <n v="109035"/>
    <s v="RAPAGNANO"/>
    <s v="M"/>
    <n v="5"/>
  </r>
  <r>
    <x v="7"/>
    <x v="104"/>
    <x v="104"/>
    <n v="109036"/>
    <s v="SANTA VITTORIA IN MATENANO"/>
    <s v="F"/>
    <n v="3"/>
  </r>
  <r>
    <x v="7"/>
    <x v="104"/>
    <x v="104"/>
    <n v="109037"/>
    <s v="SANT'ELPIDIO A MARE"/>
    <s v="F"/>
    <n v="44"/>
  </r>
  <r>
    <x v="7"/>
    <x v="104"/>
    <x v="104"/>
    <n v="109037"/>
    <s v="SANT'ELPIDIO A MARE"/>
    <s v="M"/>
    <n v="27"/>
  </r>
  <r>
    <x v="7"/>
    <x v="104"/>
    <x v="104"/>
    <n v="109038"/>
    <s v="SERVIGLIANO"/>
    <s v="F"/>
    <n v="11"/>
  </r>
  <r>
    <x v="7"/>
    <x v="104"/>
    <x v="104"/>
    <n v="109038"/>
    <s v="SERVIGLIANO"/>
    <s v="M"/>
    <n v="3"/>
  </r>
  <r>
    <x v="7"/>
    <x v="104"/>
    <x v="104"/>
    <n v="109039"/>
    <s v="SMERILLO"/>
    <s v="F"/>
    <n v="2"/>
  </r>
  <r>
    <x v="7"/>
    <x v="104"/>
    <x v="104"/>
    <n v="109039"/>
    <s v="SMERILLO"/>
    <s v="M"/>
    <n v="2"/>
  </r>
  <r>
    <x v="7"/>
    <x v="104"/>
    <x v="104"/>
    <n v="109040"/>
    <s v="TORRE SAN PATRIZIO"/>
    <s v="F"/>
    <n v="3"/>
  </r>
  <r>
    <x v="7"/>
    <x v="104"/>
    <x v="104"/>
    <n v="109040"/>
    <s v="TORRE SAN PATRIZIO"/>
    <s v="M"/>
    <n v="4"/>
  </r>
  <r>
    <x v="7"/>
    <x v="105"/>
    <x v="105"/>
    <n v="110001"/>
    <s v="ANDRIA"/>
    <s v="F"/>
    <n v="254"/>
  </r>
  <r>
    <x v="7"/>
    <x v="105"/>
    <x v="105"/>
    <n v="110001"/>
    <s v="ANDRIA"/>
    <s v="M"/>
    <n v="189"/>
  </r>
  <r>
    <x v="7"/>
    <x v="105"/>
    <x v="105"/>
    <n v="110002"/>
    <s v="BARLETTA"/>
    <s v="F"/>
    <n v="376"/>
  </r>
  <r>
    <x v="7"/>
    <x v="105"/>
    <x v="105"/>
    <n v="110002"/>
    <s v="BARLETTA"/>
    <s v="M"/>
    <n v="277"/>
  </r>
  <r>
    <x v="7"/>
    <x v="105"/>
    <x v="105"/>
    <n v="110003"/>
    <s v="BISCEGLIE"/>
    <s v="F"/>
    <n v="159"/>
  </r>
  <r>
    <x v="7"/>
    <x v="105"/>
    <x v="105"/>
    <n v="110003"/>
    <s v="BISCEGLIE"/>
    <s v="M"/>
    <n v="107"/>
  </r>
  <r>
    <x v="7"/>
    <x v="105"/>
    <x v="105"/>
    <n v="110004"/>
    <s v="CANOSA DI PUGLIA"/>
    <s v="F"/>
    <n v="118"/>
  </r>
  <r>
    <x v="7"/>
    <x v="105"/>
    <x v="105"/>
    <n v="110004"/>
    <s v="CANOSA DI PUGLIA"/>
    <s v="M"/>
    <n v="55"/>
  </r>
  <r>
    <x v="7"/>
    <x v="105"/>
    <x v="105"/>
    <n v="110005"/>
    <s v="MARGHERITA DI SAVOIA"/>
    <s v="F"/>
    <n v="48"/>
  </r>
  <r>
    <x v="7"/>
    <x v="105"/>
    <x v="105"/>
    <n v="110005"/>
    <s v="MARGHERITA DI SAVOIA"/>
    <s v="M"/>
    <n v="25"/>
  </r>
  <r>
    <x v="7"/>
    <x v="105"/>
    <x v="105"/>
    <n v="110006"/>
    <s v="MINERVINO MURGE"/>
    <s v="F"/>
    <n v="31"/>
  </r>
  <r>
    <x v="7"/>
    <x v="105"/>
    <x v="105"/>
    <n v="110006"/>
    <s v="MINERVINO MURGE"/>
    <s v="M"/>
    <n v="23"/>
  </r>
  <r>
    <x v="7"/>
    <x v="105"/>
    <x v="105"/>
    <n v="110007"/>
    <s v="SAN FERDINANDO DI PUGLIA"/>
    <s v="F"/>
    <n v="44"/>
  </r>
  <r>
    <x v="7"/>
    <x v="105"/>
    <x v="105"/>
    <n v="110007"/>
    <s v="SAN FERDINANDO DI PUGLIA"/>
    <s v="M"/>
    <n v="30"/>
  </r>
  <r>
    <x v="7"/>
    <x v="105"/>
    <x v="105"/>
    <n v="110008"/>
    <s v="SPINAZZOLA"/>
    <s v="F"/>
    <n v="28"/>
  </r>
  <r>
    <x v="7"/>
    <x v="105"/>
    <x v="105"/>
    <n v="110008"/>
    <s v="SPINAZZOLA"/>
    <s v="M"/>
    <n v="16"/>
  </r>
  <r>
    <x v="7"/>
    <x v="105"/>
    <x v="105"/>
    <n v="110009"/>
    <s v="TRANI"/>
    <s v="F"/>
    <n v="177"/>
  </r>
  <r>
    <x v="7"/>
    <x v="105"/>
    <x v="105"/>
    <n v="110009"/>
    <s v="TRANI"/>
    <s v="M"/>
    <n v="145"/>
  </r>
  <r>
    <x v="7"/>
    <x v="105"/>
    <x v="105"/>
    <n v="110010"/>
    <s v="TRINITAPOLI"/>
    <s v="F"/>
    <n v="43"/>
  </r>
  <r>
    <x v="7"/>
    <x v="105"/>
    <x v="105"/>
    <n v="110010"/>
    <s v="TRINITAPOLI"/>
    <s v="M"/>
    <n v="21"/>
  </r>
  <r>
    <x v="7"/>
    <x v="106"/>
    <x v="106"/>
    <n v="999998"/>
    <s v="COMUNE ESTERO"/>
    <s v="F"/>
    <n v="2587"/>
  </r>
  <r>
    <x v="7"/>
    <x v="106"/>
    <x v="106"/>
    <n v="999998"/>
    <s v="COMUNE ESTERO"/>
    <s v="M"/>
    <n v="2255"/>
  </r>
  <r>
    <x v="7"/>
    <x v="107"/>
    <x v="107"/>
    <n v="999999"/>
    <s v="COMUNE NON FORNITO"/>
    <s v="F"/>
    <n v="28"/>
  </r>
  <r>
    <x v="7"/>
    <x v="107"/>
    <x v="107"/>
    <n v="999999"/>
    <s v="COMUNE NON FORNITO"/>
    <s v="M"/>
    <n v="25"/>
  </r>
  <r>
    <x v="8"/>
    <x v="0"/>
    <x v="0"/>
    <n v="1001"/>
    <s v="AGLIE'"/>
    <s v="F"/>
    <n v="8"/>
  </r>
  <r>
    <x v="8"/>
    <x v="0"/>
    <x v="0"/>
    <n v="1001"/>
    <s v="AGLIE'"/>
    <s v="M"/>
    <n v="3"/>
  </r>
  <r>
    <x v="8"/>
    <x v="0"/>
    <x v="0"/>
    <n v="1002"/>
    <s v="AIRASCA"/>
    <s v="F"/>
    <n v="4"/>
  </r>
  <r>
    <x v="8"/>
    <x v="0"/>
    <x v="0"/>
    <n v="1002"/>
    <s v="AIRASCA"/>
    <s v="M"/>
    <n v="3"/>
  </r>
  <r>
    <x v="8"/>
    <x v="0"/>
    <x v="0"/>
    <n v="1003"/>
    <s v="ALA DI STURA"/>
    <s v="F"/>
    <n v="3"/>
  </r>
  <r>
    <x v="8"/>
    <x v="0"/>
    <x v="0"/>
    <n v="1004"/>
    <s v="ALBIANO D'IVREA"/>
    <s v="F"/>
    <n v="3"/>
  </r>
  <r>
    <x v="8"/>
    <x v="0"/>
    <x v="0"/>
    <n v="1004"/>
    <s v="ALBIANO D'IVREA"/>
    <s v="M"/>
    <n v="2"/>
  </r>
  <r>
    <x v="8"/>
    <x v="0"/>
    <x v="0"/>
    <n v="1006"/>
    <s v="ALMESE"/>
    <s v="F"/>
    <n v="14"/>
  </r>
  <r>
    <x v="8"/>
    <x v="0"/>
    <x v="0"/>
    <n v="1006"/>
    <s v="ALMESE"/>
    <s v="M"/>
    <n v="14"/>
  </r>
  <r>
    <x v="8"/>
    <x v="0"/>
    <x v="0"/>
    <n v="1008"/>
    <s v="ALPIGNANO"/>
    <s v="F"/>
    <n v="35"/>
  </r>
  <r>
    <x v="8"/>
    <x v="0"/>
    <x v="0"/>
    <n v="1008"/>
    <s v="ALPIGNANO"/>
    <s v="M"/>
    <n v="37"/>
  </r>
  <r>
    <x v="8"/>
    <x v="0"/>
    <x v="0"/>
    <n v="1009"/>
    <s v="ANDEZENO"/>
    <s v="F"/>
    <n v="1"/>
  </r>
  <r>
    <x v="8"/>
    <x v="0"/>
    <x v="0"/>
    <n v="1009"/>
    <s v="ANDEZENO"/>
    <s v="M"/>
    <n v="5"/>
  </r>
  <r>
    <x v="8"/>
    <x v="0"/>
    <x v="0"/>
    <n v="1010"/>
    <s v="ANDRATE"/>
    <s v="F"/>
    <n v="1"/>
  </r>
  <r>
    <x v="8"/>
    <x v="0"/>
    <x v="0"/>
    <n v="1011"/>
    <s v="ANGROGNA"/>
    <s v="F"/>
    <n v="2"/>
  </r>
  <r>
    <x v="8"/>
    <x v="0"/>
    <x v="0"/>
    <n v="1012"/>
    <s v="ARIGNANO"/>
    <s v="F"/>
    <n v="4"/>
  </r>
  <r>
    <x v="8"/>
    <x v="0"/>
    <x v="0"/>
    <n v="1012"/>
    <s v="ARIGNANO"/>
    <s v="M"/>
    <n v="3"/>
  </r>
  <r>
    <x v="8"/>
    <x v="0"/>
    <x v="0"/>
    <n v="1013"/>
    <s v="AVIGLIANA"/>
    <s v="F"/>
    <n v="47"/>
  </r>
  <r>
    <x v="8"/>
    <x v="0"/>
    <x v="0"/>
    <n v="1013"/>
    <s v="AVIGLIANA"/>
    <s v="M"/>
    <n v="33"/>
  </r>
  <r>
    <x v="8"/>
    <x v="0"/>
    <x v="0"/>
    <n v="1014"/>
    <s v="AZEGLIO"/>
    <s v="F"/>
    <n v="4"/>
  </r>
  <r>
    <x v="8"/>
    <x v="0"/>
    <x v="0"/>
    <n v="1014"/>
    <s v="AZEGLIO"/>
    <s v="M"/>
    <n v="6"/>
  </r>
  <r>
    <x v="8"/>
    <x v="0"/>
    <x v="0"/>
    <n v="1015"/>
    <s v="BAIRO"/>
    <s v="M"/>
    <n v="2"/>
  </r>
  <r>
    <x v="8"/>
    <x v="0"/>
    <x v="0"/>
    <n v="1016"/>
    <s v="BALANGERO"/>
    <s v="F"/>
    <n v="6"/>
  </r>
  <r>
    <x v="8"/>
    <x v="0"/>
    <x v="0"/>
    <n v="1016"/>
    <s v="BALANGERO"/>
    <s v="M"/>
    <n v="3"/>
  </r>
  <r>
    <x v="8"/>
    <x v="0"/>
    <x v="0"/>
    <n v="1017"/>
    <s v="BALDISSERO CANAVESE"/>
    <s v="F"/>
    <n v="2"/>
  </r>
  <r>
    <x v="8"/>
    <x v="0"/>
    <x v="0"/>
    <n v="1017"/>
    <s v="BALDISSERO CANAVESE"/>
    <s v="M"/>
    <n v="1"/>
  </r>
  <r>
    <x v="8"/>
    <x v="0"/>
    <x v="0"/>
    <n v="1018"/>
    <s v="BALDISSERO TORINESE"/>
    <s v="F"/>
    <n v="15"/>
  </r>
  <r>
    <x v="8"/>
    <x v="0"/>
    <x v="0"/>
    <n v="1018"/>
    <s v="BALDISSERO TORINESE"/>
    <s v="M"/>
    <n v="13"/>
  </r>
  <r>
    <x v="8"/>
    <x v="0"/>
    <x v="0"/>
    <n v="1019"/>
    <s v="BALME"/>
    <s v="F"/>
    <n v="1"/>
  </r>
  <r>
    <x v="8"/>
    <x v="0"/>
    <x v="0"/>
    <n v="1020"/>
    <s v="BANCHETTE"/>
    <s v="F"/>
    <n v="7"/>
  </r>
  <r>
    <x v="8"/>
    <x v="0"/>
    <x v="0"/>
    <n v="1020"/>
    <s v="BANCHETTE"/>
    <s v="M"/>
    <n v="6"/>
  </r>
  <r>
    <x v="8"/>
    <x v="0"/>
    <x v="0"/>
    <n v="1021"/>
    <s v="BARBANIA"/>
    <s v="F"/>
    <n v="1"/>
  </r>
  <r>
    <x v="8"/>
    <x v="0"/>
    <x v="0"/>
    <n v="1021"/>
    <s v="BARBANIA"/>
    <s v="M"/>
    <n v="2"/>
  </r>
  <r>
    <x v="8"/>
    <x v="0"/>
    <x v="0"/>
    <n v="1022"/>
    <s v="BARDONECCHIA"/>
    <s v="F"/>
    <n v="3"/>
  </r>
  <r>
    <x v="8"/>
    <x v="0"/>
    <x v="0"/>
    <n v="1022"/>
    <s v="BARDONECCHIA"/>
    <s v="M"/>
    <n v="9"/>
  </r>
  <r>
    <x v="8"/>
    <x v="0"/>
    <x v="0"/>
    <n v="1023"/>
    <s v="BARONE CANAVESE"/>
    <s v="F"/>
    <n v="2"/>
  </r>
  <r>
    <x v="8"/>
    <x v="0"/>
    <x v="0"/>
    <n v="1024"/>
    <s v="BEINASCO"/>
    <s v="F"/>
    <n v="46"/>
  </r>
  <r>
    <x v="8"/>
    <x v="0"/>
    <x v="0"/>
    <n v="1024"/>
    <s v="BEINASCO"/>
    <s v="M"/>
    <n v="26"/>
  </r>
  <r>
    <x v="8"/>
    <x v="0"/>
    <x v="0"/>
    <n v="1025"/>
    <s v="BIBIANA"/>
    <s v="F"/>
    <n v="9"/>
  </r>
  <r>
    <x v="8"/>
    <x v="0"/>
    <x v="0"/>
    <n v="1025"/>
    <s v="BIBIANA"/>
    <s v="M"/>
    <n v="3"/>
  </r>
  <r>
    <x v="8"/>
    <x v="0"/>
    <x v="0"/>
    <n v="1026"/>
    <s v="BOBBIO PELLICE"/>
    <s v="F"/>
    <n v="1"/>
  </r>
  <r>
    <x v="8"/>
    <x v="0"/>
    <x v="0"/>
    <n v="1027"/>
    <s v="BOLLENGO"/>
    <s v="F"/>
    <n v="3"/>
  </r>
  <r>
    <x v="8"/>
    <x v="0"/>
    <x v="0"/>
    <n v="1027"/>
    <s v="BOLLENGO"/>
    <s v="M"/>
    <n v="5"/>
  </r>
  <r>
    <x v="8"/>
    <x v="0"/>
    <x v="0"/>
    <n v="1028"/>
    <s v="BORGARO TORINESE"/>
    <s v="F"/>
    <n v="29"/>
  </r>
  <r>
    <x v="8"/>
    <x v="0"/>
    <x v="0"/>
    <n v="1028"/>
    <s v="BORGARO TORINESE"/>
    <s v="M"/>
    <n v="24"/>
  </r>
  <r>
    <x v="8"/>
    <x v="0"/>
    <x v="0"/>
    <n v="1030"/>
    <s v="BORGOFRANCO D'IVREA"/>
    <s v="F"/>
    <n v="4"/>
  </r>
  <r>
    <x v="8"/>
    <x v="0"/>
    <x v="0"/>
    <n v="1030"/>
    <s v="BORGOFRANCO D'IVREA"/>
    <s v="M"/>
    <n v="3"/>
  </r>
  <r>
    <x v="8"/>
    <x v="0"/>
    <x v="0"/>
    <n v="1031"/>
    <s v="BORGOMASINO"/>
    <s v="F"/>
    <n v="2"/>
  </r>
  <r>
    <x v="8"/>
    <x v="0"/>
    <x v="0"/>
    <n v="1031"/>
    <s v="BORGOMASINO"/>
    <s v="M"/>
    <n v="1"/>
  </r>
  <r>
    <x v="8"/>
    <x v="0"/>
    <x v="0"/>
    <n v="1032"/>
    <s v="BORGONE SUSA"/>
    <s v="F"/>
    <n v="3"/>
  </r>
  <r>
    <x v="8"/>
    <x v="0"/>
    <x v="0"/>
    <n v="1032"/>
    <s v="BORGONE SUSA"/>
    <s v="M"/>
    <n v="4"/>
  </r>
  <r>
    <x v="8"/>
    <x v="0"/>
    <x v="0"/>
    <n v="1033"/>
    <s v="BOSCONERO"/>
    <s v="F"/>
    <n v="3"/>
  </r>
  <r>
    <x v="8"/>
    <x v="0"/>
    <x v="0"/>
    <n v="1033"/>
    <s v="BOSCONERO"/>
    <s v="M"/>
    <n v="4"/>
  </r>
  <r>
    <x v="8"/>
    <x v="0"/>
    <x v="0"/>
    <n v="1034"/>
    <s v="BRANDIZZO"/>
    <s v="F"/>
    <n v="18"/>
  </r>
  <r>
    <x v="8"/>
    <x v="0"/>
    <x v="0"/>
    <n v="1034"/>
    <s v="BRANDIZZO"/>
    <s v="M"/>
    <n v="11"/>
  </r>
  <r>
    <x v="8"/>
    <x v="0"/>
    <x v="0"/>
    <n v="1035"/>
    <s v="BRICHERASIO"/>
    <s v="F"/>
    <n v="11"/>
  </r>
  <r>
    <x v="8"/>
    <x v="0"/>
    <x v="0"/>
    <n v="1035"/>
    <s v="BRICHERASIO"/>
    <s v="M"/>
    <n v="10"/>
  </r>
  <r>
    <x v="8"/>
    <x v="0"/>
    <x v="0"/>
    <n v="1036"/>
    <s v="BROSSO"/>
    <s v="F"/>
    <n v="1"/>
  </r>
  <r>
    <x v="8"/>
    <x v="0"/>
    <x v="0"/>
    <n v="1037"/>
    <s v="BROZOLO"/>
    <s v="M"/>
    <n v="1"/>
  </r>
  <r>
    <x v="8"/>
    <x v="0"/>
    <x v="0"/>
    <n v="1038"/>
    <s v="BRUINO"/>
    <s v="F"/>
    <n v="16"/>
  </r>
  <r>
    <x v="8"/>
    <x v="0"/>
    <x v="0"/>
    <n v="1038"/>
    <s v="BRUINO"/>
    <s v="M"/>
    <n v="10"/>
  </r>
  <r>
    <x v="8"/>
    <x v="0"/>
    <x v="0"/>
    <n v="1039"/>
    <s v="BRUSASCO"/>
    <s v="F"/>
    <n v="5"/>
  </r>
  <r>
    <x v="8"/>
    <x v="0"/>
    <x v="0"/>
    <n v="1039"/>
    <s v="BRUSASCO"/>
    <s v="M"/>
    <n v="2"/>
  </r>
  <r>
    <x v="8"/>
    <x v="0"/>
    <x v="0"/>
    <n v="1040"/>
    <s v="BRUZOLO"/>
    <s v="F"/>
    <n v="3"/>
  </r>
  <r>
    <x v="8"/>
    <x v="0"/>
    <x v="0"/>
    <n v="1040"/>
    <s v="BRUZOLO"/>
    <s v="M"/>
    <n v="1"/>
  </r>
  <r>
    <x v="8"/>
    <x v="0"/>
    <x v="0"/>
    <n v="1041"/>
    <s v="BURIASCO"/>
    <s v="F"/>
    <n v="3"/>
  </r>
  <r>
    <x v="8"/>
    <x v="0"/>
    <x v="0"/>
    <n v="1041"/>
    <s v="BURIASCO"/>
    <s v="M"/>
    <n v="4"/>
  </r>
  <r>
    <x v="8"/>
    <x v="0"/>
    <x v="0"/>
    <n v="1042"/>
    <s v="BUROLO"/>
    <s v="M"/>
    <n v="3"/>
  </r>
  <r>
    <x v="8"/>
    <x v="0"/>
    <x v="0"/>
    <n v="1043"/>
    <s v="BUSANO"/>
    <s v="F"/>
    <n v="2"/>
  </r>
  <r>
    <x v="8"/>
    <x v="0"/>
    <x v="0"/>
    <n v="1044"/>
    <s v="BUSSOLENO"/>
    <s v="F"/>
    <n v="18"/>
  </r>
  <r>
    <x v="8"/>
    <x v="0"/>
    <x v="0"/>
    <n v="1044"/>
    <s v="BUSSOLENO"/>
    <s v="M"/>
    <n v="9"/>
  </r>
  <r>
    <x v="8"/>
    <x v="0"/>
    <x v="0"/>
    <n v="1045"/>
    <s v="BUTTIGLIERA ALTA"/>
    <s v="F"/>
    <n v="15"/>
  </r>
  <r>
    <x v="8"/>
    <x v="0"/>
    <x v="0"/>
    <n v="1045"/>
    <s v="BUTTIGLIERA ALTA"/>
    <s v="M"/>
    <n v="14"/>
  </r>
  <r>
    <x v="8"/>
    <x v="0"/>
    <x v="0"/>
    <n v="1046"/>
    <s v="CAFASSE"/>
    <s v="F"/>
    <n v="5"/>
  </r>
  <r>
    <x v="8"/>
    <x v="0"/>
    <x v="0"/>
    <n v="1046"/>
    <s v="CAFASSE"/>
    <s v="M"/>
    <n v="9"/>
  </r>
  <r>
    <x v="8"/>
    <x v="0"/>
    <x v="0"/>
    <n v="1047"/>
    <s v="CALUSO"/>
    <s v="F"/>
    <n v="20"/>
  </r>
  <r>
    <x v="8"/>
    <x v="0"/>
    <x v="0"/>
    <n v="1047"/>
    <s v="CALUSO"/>
    <s v="M"/>
    <n v="12"/>
  </r>
  <r>
    <x v="8"/>
    <x v="0"/>
    <x v="0"/>
    <n v="1048"/>
    <s v="CAMBIANO"/>
    <s v="F"/>
    <n v="24"/>
  </r>
  <r>
    <x v="8"/>
    <x v="0"/>
    <x v="0"/>
    <n v="1048"/>
    <s v="CAMBIANO"/>
    <s v="M"/>
    <n v="11"/>
  </r>
  <r>
    <x v="8"/>
    <x v="0"/>
    <x v="0"/>
    <n v="1049"/>
    <s v="CAMPIGLIONE-FENILE"/>
    <s v="F"/>
    <n v="4"/>
  </r>
  <r>
    <x v="8"/>
    <x v="0"/>
    <x v="0"/>
    <n v="1049"/>
    <s v="CAMPIGLIONE-FENILE"/>
    <s v="M"/>
    <n v="4"/>
  </r>
  <r>
    <x v="8"/>
    <x v="0"/>
    <x v="0"/>
    <n v="1050"/>
    <s v="CANDIA CANAVESE"/>
    <s v="F"/>
    <n v="6"/>
  </r>
  <r>
    <x v="8"/>
    <x v="0"/>
    <x v="0"/>
    <n v="1050"/>
    <s v="CANDIA CANAVESE"/>
    <s v="M"/>
    <n v="3"/>
  </r>
  <r>
    <x v="8"/>
    <x v="0"/>
    <x v="0"/>
    <n v="1051"/>
    <s v="CANDIOLO"/>
    <s v="F"/>
    <n v="14"/>
  </r>
  <r>
    <x v="8"/>
    <x v="0"/>
    <x v="0"/>
    <n v="1051"/>
    <s v="CANDIOLO"/>
    <s v="M"/>
    <n v="10"/>
  </r>
  <r>
    <x v="8"/>
    <x v="0"/>
    <x v="0"/>
    <n v="1053"/>
    <s v="CANTALUPA"/>
    <s v="F"/>
    <n v="4"/>
  </r>
  <r>
    <x v="8"/>
    <x v="0"/>
    <x v="0"/>
    <n v="1053"/>
    <s v="CANTALUPA"/>
    <s v="M"/>
    <n v="2"/>
  </r>
  <r>
    <x v="8"/>
    <x v="0"/>
    <x v="0"/>
    <n v="1054"/>
    <s v="CANTOIRA"/>
    <s v="M"/>
    <n v="1"/>
  </r>
  <r>
    <x v="8"/>
    <x v="0"/>
    <x v="0"/>
    <n v="1055"/>
    <s v="CAPRIE"/>
    <s v="F"/>
    <n v="7"/>
  </r>
  <r>
    <x v="8"/>
    <x v="0"/>
    <x v="0"/>
    <n v="1055"/>
    <s v="CAPRIE"/>
    <s v="M"/>
    <n v="3"/>
  </r>
  <r>
    <x v="8"/>
    <x v="0"/>
    <x v="0"/>
    <n v="1056"/>
    <s v="CARAVINO"/>
    <s v="M"/>
    <n v="3"/>
  </r>
  <r>
    <x v="8"/>
    <x v="0"/>
    <x v="0"/>
    <n v="1057"/>
    <s v="CAREMA"/>
    <s v="F"/>
    <n v="1"/>
  </r>
  <r>
    <x v="8"/>
    <x v="0"/>
    <x v="0"/>
    <n v="1058"/>
    <s v="CARIGNANO"/>
    <s v="F"/>
    <n v="16"/>
  </r>
  <r>
    <x v="8"/>
    <x v="0"/>
    <x v="0"/>
    <n v="1058"/>
    <s v="CARIGNANO"/>
    <s v="M"/>
    <n v="19"/>
  </r>
  <r>
    <x v="8"/>
    <x v="0"/>
    <x v="0"/>
    <n v="1059"/>
    <s v="CARMAGNOLA"/>
    <s v="F"/>
    <n v="52"/>
  </r>
  <r>
    <x v="8"/>
    <x v="0"/>
    <x v="0"/>
    <n v="1059"/>
    <s v="CARMAGNOLA"/>
    <s v="M"/>
    <n v="41"/>
  </r>
  <r>
    <x v="8"/>
    <x v="0"/>
    <x v="0"/>
    <n v="1060"/>
    <s v="CASALBORGONE"/>
    <s v="F"/>
    <n v="4"/>
  </r>
  <r>
    <x v="8"/>
    <x v="0"/>
    <x v="0"/>
    <n v="1060"/>
    <s v="CASALBORGONE"/>
    <s v="M"/>
    <n v="5"/>
  </r>
  <r>
    <x v="8"/>
    <x v="0"/>
    <x v="0"/>
    <n v="1061"/>
    <s v="CASCINETTE D'IVREA"/>
    <s v="F"/>
    <n v="5"/>
  </r>
  <r>
    <x v="8"/>
    <x v="0"/>
    <x v="0"/>
    <n v="1061"/>
    <s v="CASCINETTE D'IVREA"/>
    <s v="M"/>
    <n v="2"/>
  </r>
  <r>
    <x v="8"/>
    <x v="0"/>
    <x v="0"/>
    <n v="1062"/>
    <s v="CASELETTE"/>
    <s v="F"/>
    <n v="4"/>
  </r>
  <r>
    <x v="8"/>
    <x v="0"/>
    <x v="0"/>
    <n v="1062"/>
    <s v="CASELETTE"/>
    <s v="M"/>
    <n v="3"/>
  </r>
  <r>
    <x v="8"/>
    <x v="0"/>
    <x v="0"/>
    <n v="1063"/>
    <s v="CASELLE TORINESE"/>
    <s v="F"/>
    <n v="39"/>
  </r>
  <r>
    <x v="8"/>
    <x v="0"/>
    <x v="0"/>
    <n v="1063"/>
    <s v="CASELLE TORINESE"/>
    <s v="M"/>
    <n v="18"/>
  </r>
  <r>
    <x v="8"/>
    <x v="0"/>
    <x v="0"/>
    <n v="1064"/>
    <s v="CASTAGNETO PO"/>
    <s v="F"/>
    <n v="8"/>
  </r>
  <r>
    <x v="8"/>
    <x v="0"/>
    <x v="0"/>
    <n v="1064"/>
    <s v="CASTAGNETO PO"/>
    <s v="M"/>
    <n v="2"/>
  </r>
  <r>
    <x v="8"/>
    <x v="0"/>
    <x v="0"/>
    <n v="1065"/>
    <s v="CASTAGNOLE PIEMONTE"/>
    <s v="F"/>
    <n v="3"/>
  </r>
  <r>
    <x v="8"/>
    <x v="0"/>
    <x v="0"/>
    <n v="1065"/>
    <s v="CASTAGNOLE PIEMONTE"/>
    <s v="M"/>
    <n v="4"/>
  </r>
  <r>
    <x v="8"/>
    <x v="0"/>
    <x v="0"/>
    <n v="1066"/>
    <s v="CASTELLAMONTE"/>
    <s v="F"/>
    <n v="18"/>
  </r>
  <r>
    <x v="8"/>
    <x v="0"/>
    <x v="0"/>
    <n v="1066"/>
    <s v="CASTELLAMONTE"/>
    <s v="M"/>
    <n v="13"/>
  </r>
  <r>
    <x v="8"/>
    <x v="0"/>
    <x v="0"/>
    <n v="1068"/>
    <s v="CASTIGLIONE TORINESE"/>
    <s v="F"/>
    <n v="15"/>
  </r>
  <r>
    <x v="8"/>
    <x v="0"/>
    <x v="0"/>
    <n v="1068"/>
    <s v="CASTIGLIONE TORINESE"/>
    <s v="M"/>
    <n v="17"/>
  </r>
  <r>
    <x v="8"/>
    <x v="0"/>
    <x v="0"/>
    <n v="1069"/>
    <s v="CAVAGNOLO"/>
    <s v="F"/>
    <n v="9"/>
  </r>
  <r>
    <x v="8"/>
    <x v="0"/>
    <x v="0"/>
    <n v="1069"/>
    <s v="CAVAGNOLO"/>
    <s v="M"/>
    <n v="4"/>
  </r>
  <r>
    <x v="8"/>
    <x v="0"/>
    <x v="0"/>
    <n v="1070"/>
    <s v="CAVOUR"/>
    <s v="F"/>
    <n v="14"/>
  </r>
  <r>
    <x v="8"/>
    <x v="0"/>
    <x v="0"/>
    <n v="1070"/>
    <s v="CAVOUR"/>
    <s v="M"/>
    <n v="9"/>
  </r>
  <r>
    <x v="8"/>
    <x v="0"/>
    <x v="0"/>
    <n v="1071"/>
    <s v="CERCENASCO"/>
    <s v="F"/>
    <n v="3"/>
  </r>
  <r>
    <x v="8"/>
    <x v="0"/>
    <x v="0"/>
    <n v="1071"/>
    <s v="CERCENASCO"/>
    <s v="M"/>
    <n v="2"/>
  </r>
  <r>
    <x v="8"/>
    <x v="0"/>
    <x v="0"/>
    <n v="1072"/>
    <s v="CERES"/>
    <s v="F"/>
    <n v="6"/>
  </r>
  <r>
    <x v="8"/>
    <x v="0"/>
    <x v="0"/>
    <n v="1072"/>
    <s v="CERES"/>
    <s v="M"/>
    <n v="3"/>
  </r>
  <r>
    <x v="8"/>
    <x v="0"/>
    <x v="0"/>
    <n v="1074"/>
    <s v="CESANA TORINESE"/>
    <s v="F"/>
    <n v="1"/>
  </r>
  <r>
    <x v="8"/>
    <x v="0"/>
    <x v="0"/>
    <n v="1074"/>
    <s v="CESANA TORINESE"/>
    <s v="M"/>
    <n v="1"/>
  </r>
  <r>
    <x v="8"/>
    <x v="0"/>
    <x v="0"/>
    <n v="1076"/>
    <s v="CHIANOCCO"/>
    <s v="F"/>
    <n v="4"/>
  </r>
  <r>
    <x v="8"/>
    <x v="0"/>
    <x v="0"/>
    <n v="1076"/>
    <s v="CHIANOCCO"/>
    <s v="M"/>
    <n v="4"/>
  </r>
  <r>
    <x v="8"/>
    <x v="0"/>
    <x v="0"/>
    <n v="1077"/>
    <s v="CHIAVERANO"/>
    <s v="F"/>
    <n v="2"/>
  </r>
  <r>
    <x v="8"/>
    <x v="0"/>
    <x v="0"/>
    <n v="1077"/>
    <s v="CHIAVERANO"/>
    <s v="M"/>
    <n v="3"/>
  </r>
  <r>
    <x v="8"/>
    <x v="0"/>
    <x v="0"/>
    <n v="1078"/>
    <s v="CHIERI"/>
    <s v="F"/>
    <n v="96"/>
  </r>
  <r>
    <x v="8"/>
    <x v="0"/>
    <x v="0"/>
    <n v="1078"/>
    <s v="CHIERI"/>
    <s v="M"/>
    <n v="75"/>
  </r>
  <r>
    <x v="8"/>
    <x v="0"/>
    <x v="0"/>
    <n v="1079"/>
    <s v="CHIESANUOVA"/>
    <s v="F"/>
    <n v="3"/>
  </r>
  <r>
    <x v="8"/>
    <x v="0"/>
    <x v="0"/>
    <n v="1080"/>
    <s v="CHIOMONTE"/>
    <s v="F"/>
    <n v="2"/>
  </r>
  <r>
    <x v="8"/>
    <x v="0"/>
    <x v="0"/>
    <n v="1080"/>
    <s v="CHIOMONTE"/>
    <s v="M"/>
    <n v="1"/>
  </r>
  <r>
    <x v="8"/>
    <x v="0"/>
    <x v="0"/>
    <n v="1081"/>
    <s v="CHIUSA DI SAN MICHELE"/>
    <s v="F"/>
    <n v="2"/>
  </r>
  <r>
    <x v="8"/>
    <x v="0"/>
    <x v="0"/>
    <n v="1081"/>
    <s v="CHIUSA DI SAN MICHELE"/>
    <s v="M"/>
    <n v="1"/>
  </r>
  <r>
    <x v="8"/>
    <x v="0"/>
    <x v="0"/>
    <n v="1082"/>
    <s v="CHIVASSO"/>
    <s v="F"/>
    <n v="69"/>
  </r>
  <r>
    <x v="8"/>
    <x v="0"/>
    <x v="0"/>
    <n v="1082"/>
    <s v="CHIVASSO"/>
    <s v="M"/>
    <n v="40"/>
  </r>
  <r>
    <x v="8"/>
    <x v="0"/>
    <x v="0"/>
    <n v="1083"/>
    <s v="CICONIO"/>
    <s v="F"/>
    <n v="2"/>
  </r>
  <r>
    <x v="8"/>
    <x v="0"/>
    <x v="0"/>
    <n v="1083"/>
    <s v="CICONIO"/>
    <s v="M"/>
    <n v="1"/>
  </r>
  <r>
    <x v="8"/>
    <x v="0"/>
    <x v="0"/>
    <n v="1084"/>
    <s v="CINTANO"/>
    <s v="F"/>
    <n v="1"/>
  </r>
  <r>
    <x v="8"/>
    <x v="0"/>
    <x v="0"/>
    <n v="1086"/>
    <s v="CIRIE'"/>
    <s v="F"/>
    <n v="43"/>
  </r>
  <r>
    <x v="8"/>
    <x v="0"/>
    <x v="0"/>
    <n v="1086"/>
    <s v="CIRIE'"/>
    <s v="M"/>
    <n v="30"/>
  </r>
  <r>
    <x v="8"/>
    <x v="0"/>
    <x v="0"/>
    <n v="1087"/>
    <s v="CLAVIERE"/>
    <s v="F"/>
    <n v="2"/>
  </r>
  <r>
    <x v="8"/>
    <x v="0"/>
    <x v="0"/>
    <n v="1087"/>
    <s v="CLAVIERE"/>
    <s v="M"/>
    <n v="1"/>
  </r>
  <r>
    <x v="8"/>
    <x v="0"/>
    <x v="0"/>
    <n v="1088"/>
    <s v="COASSOLO TORINESE"/>
    <s v="F"/>
    <n v="3"/>
  </r>
  <r>
    <x v="8"/>
    <x v="0"/>
    <x v="0"/>
    <n v="1088"/>
    <s v="COASSOLO TORINESE"/>
    <s v="M"/>
    <n v="3"/>
  </r>
  <r>
    <x v="8"/>
    <x v="0"/>
    <x v="0"/>
    <n v="1089"/>
    <s v="COAZZE"/>
    <s v="F"/>
    <n v="3"/>
  </r>
  <r>
    <x v="8"/>
    <x v="0"/>
    <x v="0"/>
    <n v="1089"/>
    <s v="COAZZE"/>
    <s v="M"/>
    <n v="4"/>
  </r>
  <r>
    <x v="8"/>
    <x v="0"/>
    <x v="0"/>
    <n v="1090"/>
    <s v="COLLEGNO"/>
    <s v="F"/>
    <n v="126"/>
  </r>
  <r>
    <x v="8"/>
    <x v="0"/>
    <x v="0"/>
    <n v="1090"/>
    <s v="COLLEGNO"/>
    <s v="M"/>
    <n v="92"/>
  </r>
  <r>
    <x v="8"/>
    <x v="0"/>
    <x v="0"/>
    <n v="1091"/>
    <s v="COLLERETTO CASTELNUOVO"/>
    <s v="M"/>
    <n v="1"/>
  </r>
  <r>
    <x v="8"/>
    <x v="0"/>
    <x v="0"/>
    <n v="1093"/>
    <s v="CONDOVE"/>
    <s v="F"/>
    <n v="10"/>
  </r>
  <r>
    <x v="8"/>
    <x v="0"/>
    <x v="0"/>
    <n v="1093"/>
    <s v="CONDOVE"/>
    <s v="M"/>
    <n v="9"/>
  </r>
  <r>
    <x v="8"/>
    <x v="0"/>
    <x v="0"/>
    <n v="1094"/>
    <s v="CORIO"/>
    <s v="F"/>
    <n v="2"/>
  </r>
  <r>
    <x v="8"/>
    <x v="0"/>
    <x v="0"/>
    <n v="1094"/>
    <s v="CORIO"/>
    <s v="M"/>
    <n v="2"/>
  </r>
  <r>
    <x v="8"/>
    <x v="0"/>
    <x v="0"/>
    <n v="1095"/>
    <s v="COSSANO CANAVESE"/>
    <s v="F"/>
    <n v="2"/>
  </r>
  <r>
    <x v="8"/>
    <x v="0"/>
    <x v="0"/>
    <n v="1096"/>
    <s v="CUCEGLIO"/>
    <s v="F"/>
    <n v="3"/>
  </r>
  <r>
    <x v="8"/>
    <x v="0"/>
    <x v="0"/>
    <n v="1096"/>
    <s v="CUCEGLIO"/>
    <s v="M"/>
    <n v="1"/>
  </r>
  <r>
    <x v="8"/>
    <x v="0"/>
    <x v="0"/>
    <n v="1097"/>
    <s v="CUMIANA"/>
    <s v="F"/>
    <n v="16"/>
  </r>
  <r>
    <x v="8"/>
    <x v="0"/>
    <x v="0"/>
    <n v="1097"/>
    <s v="CUMIANA"/>
    <s v="M"/>
    <n v="18"/>
  </r>
  <r>
    <x v="8"/>
    <x v="0"/>
    <x v="0"/>
    <n v="1098"/>
    <s v="CUORGNE'"/>
    <s v="F"/>
    <n v="22"/>
  </r>
  <r>
    <x v="8"/>
    <x v="0"/>
    <x v="0"/>
    <n v="1098"/>
    <s v="CUORGNE'"/>
    <s v="M"/>
    <n v="4"/>
  </r>
  <r>
    <x v="8"/>
    <x v="0"/>
    <x v="0"/>
    <n v="1099"/>
    <s v="DRUENTO"/>
    <s v="F"/>
    <n v="24"/>
  </r>
  <r>
    <x v="8"/>
    <x v="0"/>
    <x v="0"/>
    <n v="1099"/>
    <s v="DRUENTO"/>
    <s v="M"/>
    <n v="15"/>
  </r>
  <r>
    <x v="8"/>
    <x v="0"/>
    <x v="0"/>
    <n v="1100"/>
    <s v="EXILLES"/>
    <s v="M"/>
    <n v="2"/>
  </r>
  <r>
    <x v="8"/>
    <x v="0"/>
    <x v="0"/>
    <n v="1101"/>
    <s v="FAVRIA"/>
    <s v="F"/>
    <n v="10"/>
  </r>
  <r>
    <x v="8"/>
    <x v="0"/>
    <x v="0"/>
    <n v="1101"/>
    <s v="FAVRIA"/>
    <s v="M"/>
    <n v="10"/>
  </r>
  <r>
    <x v="8"/>
    <x v="0"/>
    <x v="0"/>
    <n v="1103"/>
    <s v="FENESTRELLE"/>
    <s v="F"/>
    <n v="2"/>
  </r>
  <r>
    <x v="8"/>
    <x v="0"/>
    <x v="0"/>
    <n v="1103"/>
    <s v="FENESTRELLE"/>
    <s v="M"/>
    <n v="1"/>
  </r>
  <r>
    <x v="8"/>
    <x v="0"/>
    <x v="0"/>
    <n v="1104"/>
    <s v="FIANO"/>
    <s v="F"/>
    <n v="4"/>
  </r>
  <r>
    <x v="8"/>
    <x v="0"/>
    <x v="0"/>
    <n v="1104"/>
    <s v="FIANO"/>
    <s v="M"/>
    <n v="7"/>
  </r>
  <r>
    <x v="8"/>
    <x v="0"/>
    <x v="0"/>
    <n v="1105"/>
    <s v="FIORANO CANAVESE"/>
    <s v="F"/>
    <n v="2"/>
  </r>
  <r>
    <x v="8"/>
    <x v="0"/>
    <x v="0"/>
    <n v="1106"/>
    <s v="FOGLIZZO"/>
    <s v="F"/>
    <n v="2"/>
  </r>
  <r>
    <x v="8"/>
    <x v="0"/>
    <x v="0"/>
    <n v="1106"/>
    <s v="FOGLIZZO"/>
    <s v="M"/>
    <n v="4"/>
  </r>
  <r>
    <x v="8"/>
    <x v="0"/>
    <x v="0"/>
    <n v="1107"/>
    <s v="FORNO CANAVESE"/>
    <s v="F"/>
    <n v="5"/>
  </r>
  <r>
    <x v="8"/>
    <x v="0"/>
    <x v="0"/>
    <n v="1107"/>
    <s v="FORNO CANAVESE"/>
    <s v="M"/>
    <n v="6"/>
  </r>
  <r>
    <x v="8"/>
    <x v="0"/>
    <x v="0"/>
    <n v="1109"/>
    <s v="FRONT"/>
    <s v="F"/>
    <n v="3"/>
  </r>
  <r>
    <x v="8"/>
    <x v="0"/>
    <x v="0"/>
    <n v="1109"/>
    <s v="FRONT"/>
    <s v="M"/>
    <n v="2"/>
  </r>
  <r>
    <x v="8"/>
    <x v="0"/>
    <x v="0"/>
    <n v="1110"/>
    <s v="FROSSASCO"/>
    <s v="F"/>
    <n v="5"/>
  </r>
  <r>
    <x v="8"/>
    <x v="0"/>
    <x v="0"/>
    <n v="1110"/>
    <s v="FROSSASCO"/>
    <s v="M"/>
    <n v="6"/>
  </r>
  <r>
    <x v="8"/>
    <x v="0"/>
    <x v="0"/>
    <n v="1111"/>
    <s v="GARZIGLIANA"/>
    <s v="M"/>
    <n v="1"/>
  </r>
  <r>
    <x v="8"/>
    <x v="0"/>
    <x v="0"/>
    <n v="1112"/>
    <s v="GASSINO TORINESE"/>
    <s v="F"/>
    <n v="23"/>
  </r>
  <r>
    <x v="8"/>
    <x v="0"/>
    <x v="0"/>
    <n v="1112"/>
    <s v="GASSINO TORINESE"/>
    <s v="M"/>
    <n v="20"/>
  </r>
  <r>
    <x v="8"/>
    <x v="0"/>
    <x v="0"/>
    <n v="1113"/>
    <s v="GERMAGNANO"/>
    <s v="F"/>
    <n v="4"/>
  </r>
  <r>
    <x v="8"/>
    <x v="0"/>
    <x v="0"/>
    <n v="1113"/>
    <s v="GERMAGNANO"/>
    <s v="M"/>
    <n v="2"/>
  </r>
  <r>
    <x v="8"/>
    <x v="0"/>
    <x v="0"/>
    <n v="1114"/>
    <s v="GIAGLIONE"/>
    <s v="F"/>
    <n v="2"/>
  </r>
  <r>
    <x v="8"/>
    <x v="0"/>
    <x v="0"/>
    <n v="1114"/>
    <s v="GIAGLIONE"/>
    <s v="M"/>
    <n v="2"/>
  </r>
  <r>
    <x v="8"/>
    <x v="0"/>
    <x v="0"/>
    <n v="1115"/>
    <s v="GIAVENO"/>
    <s v="F"/>
    <n v="50"/>
  </r>
  <r>
    <x v="8"/>
    <x v="0"/>
    <x v="0"/>
    <n v="1115"/>
    <s v="GIAVENO"/>
    <s v="M"/>
    <n v="19"/>
  </r>
  <r>
    <x v="8"/>
    <x v="0"/>
    <x v="0"/>
    <n v="1116"/>
    <s v="GIVOLETTO"/>
    <s v="F"/>
    <n v="8"/>
  </r>
  <r>
    <x v="8"/>
    <x v="0"/>
    <x v="0"/>
    <n v="1116"/>
    <s v="GIVOLETTO"/>
    <s v="M"/>
    <n v="8"/>
  </r>
  <r>
    <x v="8"/>
    <x v="0"/>
    <x v="0"/>
    <n v="1117"/>
    <s v="GRAVERE"/>
    <s v="F"/>
    <n v="1"/>
  </r>
  <r>
    <x v="8"/>
    <x v="0"/>
    <x v="0"/>
    <n v="1117"/>
    <s v="GRAVERE"/>
    <s v="M"/>
    <n v="1"/>
  </r>
  <r>
    <x v="8"/>
    <x v="0"/>
    <x v="0"/>
    <n v="1119"/>
    <s v="GROSSO"/>
    <s v="F"/>
    <n v="4"/>
  </r>
  <r>
    <x v="8"/>
    <x v="0"/>
    <x v="0"/>
    <n v="1119"/>
    <s v="GROSSO"/>
    <s v="M"/>
    <n v="1"/>
  </r>
  <r>
    <x v="8"/>
    <x v="0"/>
    <x v="0"/>
    <n v="1120"/>
    <s v="GRUGLIASCO"/>
    <s v="F"/>
    <n v="84"/>
  </r>
  <r>
    <x v="8"/>
    <x v="0"/>
    <x v="0"/>
    <n v="1120"/>
    <s v="GRUGLIASCO"/>
    <s v="M"/>
    <n v="70"/>
  </r>
  <r>
    <x v="8"/>
    <x v="0"/>
    <x v="0"/>
    <n v="1122"/>
    <s v="INVERSO PINASCA"/>
    <s v="F"/>
    <n v="1"/>
  </r>
  <r>
    <x v="8"/>
    <x v="0"/>
    <x v="0"/>
    <n v="1122"/>
    <s v="INVERSO PINASCA"/>
    <s v="M"/>
    <n v="1"/>
  </r>
  <r>
    <x v="8"/>
    <x v="0"/>
    <x v="0"/>
    <n v="1124"/>
    <s v="ISSIGLIO"/>
    <s v="F"/>
    <n v="1"/>
  </r>
  <r>
    <x v="8"/>
    <x v="0"/>
    <x v="0"/>
    <n v="1124"/>
    <s v="ISSIGLIO"/>
    <s v="M"/>
    <n v="3"/>
  </r>
  <r>
    <x v="8"/>
    <x v="0"/>
    <x v="0"/>
    <n v="1125"/>
    <s v="IVREA"/>
    <s v="F"/>
    <n v="69"/>
  </r>
  <r>
    <x v="8"/>
    <x v="0"/>
    <x v="0"/>
    <n v="1125"/>
    <s v="IVREA"/>
    <s v="M"/>
    <n v="38"/>
  </r>
  <r>
    <x v="8"/>
    <x v="0"/>
    <x v="0"/>
    <n v="1126"/>
    <s v="LA CASSA"/>
    <s v="F"/>
    <n v="6"/>
  </r>
  <r>
    <x v="8"/>
    <x v="0"/>
    <x v="0"/>
    <n v="1126"/>
    <s v="LA CASSA"/>
    <s v="M"/>
    <n v="3"/>
  </r>
  <r>
    <x v="8"/>
    <x v="0"/>
    <x v="0"/>
    <n v="1127"/>
    <s v="LA LOGGIA"/>
    <s v="F"/>
    <n v="14"/>
  </r>
  <r>
    <x v="8"/>
    <x v="0"/>
    <x v="0"/>
    <n v="1127"/>
    <s v="LA LOGGIA"/>
    <s v="M"/>
    <n v="7"/>
  </r>
  <r>
    <x v="8"/>
    <x v="0"/>
    <x v="0"/>
    <n v="1128"/>
    <s v="LANZO TORINESE"/>
    <s v="F"/>
    <n v="10"/>
  </r>
  <r>
    <x v="8"/>
    <x v="0"/>
    <x v="0"/>
    <n v="1128"/>
    <s v="LANZO TORINESE"/>
    <s v="M"/>
    <n v="13"/>
  </r>
  <r>
    <x v="8"/>
    <x v="0"/>
    <x v="0"/>
    <n v="1129"/>
    <s v="LAURIANO"/>
    <s v="F"/>
    <n v="2"/>
  </r>
  <r>
    <x v="8"/>
    <x v="0"/>
    <x v="0"/>
    <n v="1129"/>
    <s v="LAURIANO"/>
    <s v="M"/>
    <n v="5"/>
  </r>
  <r>
    <x v="8"/>
    <x v="0"/>
    <x v="0"/>
    <n v="1130"/>
    <s v="LEINI"/>
    <s v="F"/>
    <n v="29"/>
  </r>
  <r>
    <x v="8"/>
    <x v="0"/>
    <x v="0"/>
    <n v="1130"/>
    <s v="LEINI"/>
    <s v="M"/>
    <n v="22"/>
  </r>
  <r>
    <x v="8"/>
    <x v="0"/>
    <x v="0"/>
    <n v="1131"/>
    <s v="LEMIE"/>
    <s v="F"/>
    <n v="1"/>
  </r>
  <r>
    <x v="8"/>
    <x v="0"/>
    <x v="0"/>
    <n v="1132"/>
    <s v="LESSOLO"/>
    <s v="F"/>
    <n v="3"/>
  </r>
  <r>
    <x v="8"/>
    <x v="0"/>
    <x v="0"/>
    <n v="1132"/>
    <s v="LESSOLO"/>
    <s v="M"/>
    <n v="2"/>
  </r>
  <r>
    <x v="8"/>
    <x v="0"/>
    <x v="0"/>
    <n v="1133"/>
    <s v="LEVONE"/>
    <s v="M"/>
    <n v="1"/>
  </r>
  <r>
    <x v="8"/>
    <x v="0"/>
    <x v="0"/>
    <n v="1134"/>
    <s v="LOCANA"/>
    <s v="F"/>
    <n v="4"/>
  </r>
  <r>
    <x v="8"/>
    <x v="0"/>
    <x v="0"/>
    <n v="1134"/>
    <s v="LOCANA"/>
    <s v="M"/>
    <n v="1"/>
  </r>
  <r>
    <x v="8"/>
    <x v="0"/>
    <x v="0"/>
    <n v="1135"/>
    <s v="LOMBARDORE"/>
    <s v="F"/>
    <n v="6"/>
  </r>
  <r>
    <x v="8"/>
    <x v="0"/>
    <x v="0"/>
    <n v="1135"/>
    <s v="LOMBARDORE"/>
    <s v="M"/>
    <n v="2"/>
  </r>
  <r>
    <x v="8"/>
    <x v="0"/>
    <x v="0"/>
    <n v="1137"/>
    <s v="LORANZE'"/>
    <s v="F"/>
    <n v="3"/>
  </r>
  <r>
    <x v="8"/>
    <x v="0"/>
    <x v="0"/>
    <n v="1137"/>
    <s v="LORANZE'"/>
    <s v="M"/>
    <n v="1"/>
  </r>
  <r>
    <x v="8"/>
    <x v="0"/>
    <x v="0"/>
    <n v="1138"/>
    <s v="LUGNACCO"/>
    <s v="F"/>
    <n v="1"/>
  </r>
  <r>
    <x v="8"/>
    <x v="0"/>
    <x v="0"/>
    <n v="1139"/>
    <s v="LUSERNA SAN GIOVANNI"/>
    <s v="F"/>
    <n v="19"/>
  </r>
  <r>
    <x v="8"/>
    <x v="0"/>
    <x v="0"/>
    <n v="1139"/>
    <s v="LUSERNA SAN GIOVANNI"/>
    <s v="M"/>
    <n v="9"/>
  </r>
  <r>
    <x v="8"/>
    <x v="0"/>
    <x v="0"/>
    <n v="1140"/>
    <s v="LUSERNETTA"/>
    <s v="M"/>
    <n v="1"/>
  </r>
  <r>
    <x v="8"/>
    <x v="0"/>
    <x v="0"/>
    <n v="1142"/>
    <s v="MACELLO"/>
    <s v="F"/>
    <n v="1"/>
  </r>
  <r>
    <x v="8"/>
    <x v="0"/>
    <x v="0"/>
    <n v="1143"/>
    <s v="MAGLIONE"/>
    <s v="F"/>
    <n v="2"/>
  </r>
  <r>
    <x v="8"/>
    <x v="0"/>
    <x v="0"/>
    <n v="1316"/>
    <s v="MAPPANO"/>
    <s v="M"/>
    <n v="1"/>
  </r>
  <r>
    <x v="8"/>
    <x v="0"/>
    <x v="0"/>
    <n v="1144"/>
    <s v="MARENTINO"/>
    <s v="F"/>
    <n v="2"/>
  </r>
  <r>
    <x v="8"/>
    <x v="0"/>
    <x v="0"/>
    <n v="1144"/>
    <s v="MARENTINO"/>
    <s v="M"/>
    <n v="6"/>
  </r>
  <r>
    <x v="8"/>
    <x v="0"/>
    <x v="0"/>
    <n v="1146"/>
    <s v="MATHI"/>
    <s v="F"/>
    <n v="6"/>
  </r>
  <r>
    <x v="8"/>
    <x v="0"/>
    <x v="0"/>
    <n v="1146"/>
    <s v="MATHI"/>
    <s v="M"/>
    <n v="7"/>
  </r>
  <r>
    <x v="8"/>
    <x v="0"/>
    <x v="0"/>
    <n v="1147"/>
    <s v="MATTIE"/>
    <s v="F"/>
    <n v="2"/>
  </r>
  <r>
    <x v="8"/>
    <x v="0"/>
    <x v="0"/>
    <n v="1147"/>
    <s v="MATTIE"/>
    <s v="M"/>
    <n v="1"/>
  </r>
  <r>
    <x v="8"/>
    <x v="0"/>
    <x v="0"/>
    <n v="1148"/>
    <s v="MAZZE'"/>
    <s v="F"/>
    <n v="8"/>
  </r>
  <r>
    <x v="8"/>
    <x v="0"/>
    <x v="0"/>
    <n v="1148"/>
    <s v="MAZZE'"/>
    <s v="M"/>
    <n v="7"/>
  </r>
  <r>
    <x v="8"/>
    <x v="0"/>
    <x v="0"/>
    <n v="1149"/>
    <s v="MEANA DI SUSA"/>
    <s v="F"/>
    <n v="1"/>
  </r>
  <r>
    <x v="8"/>
    <x v="0"/>
    <x v="0"/>
    <n v="1150"/>
    <s v="MERCENASCO"/>
    <s v="F"/>
    <n v="1"/>
  </r>
  <r>
    <x v="8"/>
    <x v="0"/>
    <x v="0"/>
    <n v="1152"/>
    <s v="MEZZENILE"/>
    <s v="F"/>
    <n v="2"/>
  </r>
  <r>
    <x v="8"/>
    <x v="0"/>
    <x v="0"/>
    <n v="1153"/>
    <s v="MOMBELLO DI TORINO"/>
    <s v="F"/>
    <n v="1"/>
  </r>
  <r>
    <x v="8"/>
    <x v="0"/>
    <x v="0"/>
    <n v="1153"/>
    <s v="MOMBELLO DI TORINO"/>
    <s v="M"/>
    <n v="1"/>
  </r>
  <r>
    <x v="8"/>
    <x v="0"/>
    <x v="0"/>
    <n v="1154"/>
    <s v="MOMPANTERO"/>
    <s v="F"/>
    <n v="2"/>
  </r>
  <r>
    <x v="8"/>
    <x v="0"/>
    <x v="0"/>
    <n v="1156"/>
    <s v="MONCALIERI"/>
    <s v="F"/>
    <n v="144"/>
  </r>
  <r>
    <x v="8"/>
    <x v="0"/>
    <x v="0"/>
    <n v="1156"/>
    <s v="MONCALIERI"/>
    <s v="M"/>
    <n v="119"/>
  </r>
  <r>
    <x v="8"/>
    <x v="0"/>
    <x v="0"/>
    <n v="1157"/>
    <s v="MONCENISIO"/>
    <s v="M"/>
    <n v="1"/>
  </r>
  <r>
    <x v="8"/>
    <x v="0"/>
    <x v="0"/>
    <n v="1158"/>
    <s v="MONTALDO TORINESE"/>
    <s v="F"/>
    <n v="2"/>
  </r>
  <r>
    <x v="8"/>
    <x v="0"/>
    <x v="0"/>
    <n v="1158"/>
    <s v="MONTALDO TORINESE"/>
    <s v="M"/>
    <n v="1"/>
  </r>
  <r>
    <x v="8"/>
    <x v="0"/>
    <x v="0"/>
    <n v="1159"/>
    <s v="MONTALENGHE"/>
    <s v="F"/>
    <n v="1"/>
  </r>
  <r>
    <x v="8"/>
    <x v="0"/>
    <x v="0"/>
    <n v="1160"/>
    <s v="MONTALTO DORA"/>
    <s v="F"/>
    <n v="9"/>
  </r>
  <r>
    <x v="8"/>
    <x v="0"/>
    <x v="0"/>
    <n v="1160"/>
    <s v="MONTALTO DORA"/>
    <s v="M"/>
    <n v="6"/>
  </r>
  <r>
    <x v="8"/>
    <x v="0"/>
    <x v="0"/>
    <n v="1161"/>
    <s v="MONTANARO"/>
    <s v="F"/>
    <n v="14"/>
  </r>
  <r>
    <x v="8"/>
    <x v="0"/>
    <x v="0"/>
    <n v="1161"/>
    <s v="MONTANARO"/>
    <s v="M"/>
    <n v="3"/>
  </r>
  <r>
    <x v="8"/>
    <x v="0"/>
    <x v="0"/>
    <n v="1163"/>
    <s v="MORIONDO TORINESE"/>
    <s v="M"/>
    <n v="1"/>
  </r>
  <r>
    <x v="8"/>
    <x v="0"/>
    <x v="0"/>
    <n v="1164"/>
    <s v="NICHELINO"/>
    <s v="F"/>
    <n v="108"/>
  </r>
  <r>
    <x v="8"/>
    <x v="0"/>
    <x v="0"/>
    <n v="1164"/>
    <s v="NICHELINO"/>
    <s v="M"/>
    <n v="61"/>
  </r>
  <r>
    <x v="8"/>
    <x v="0"/>
    <x v="0"/>
    <n v="1165"/>
    <s v="NOASCA"/>
    <s v="M"/>
    <n v="1"/>
  </r>
  <r>
    <x v="8"/>
    <x v="0"/>
    <x v="0"/>
    <n v="1166"/>
    <s v="NOLE"/>
    <s v="F"/>
    <n v="16"/>
  </r>
  <r>
    <x v="8"/>
    <x v="0"/>
    <x v="0"/>
    <n v="1166"/>
    <s v="NOLE"/>
    <s v="M"/>
    <n v="8"/>
  </r>
  <r>
    <x v="8"/>
    <x v="0"/>
    <x v="0"/>
    <n v="1167"/>
    <s v="NOMAGLIO"/>
    <s v="M"/>
    <n v="1"/>
  </r>
  <r>
    <x v="8"/>
    <x v="0"/>
    <x v="0"/>
    <n v="1168"/>
    <s v="NONE"/>
    <s v="F"/>
    <n v="17"/>
  </r>
  <r>
    <x v="8"/>
    <x v="0"/>
    <x v="0"/>
    <n v="1168"/>
    <s v="NONE"/>
    <s v="M"/>
    <n v="11"/>
  </r>
  <r>
    <x v="8"/>
    <x v="0"/>
    <x v="0"/>
    <n v="1170"/>
    <s v="OGLIANICO"/>
    <s v="F"/>
    <n v="9"/>
  </r>
  <r>
    <x v="8"/>
    <x v="0"/>
    <x v="0"/>
    <n v="1170"/>
    <s v="OGLIANICO"/>
    <s v="M"/>
    <n v="4"/>
  </r>
  <r>
    <x v="8"/>
    <x v="0"/>
    <x v="0"/>
    <n v="1171"/>
    <s v="ORBASSANO"/>
    <s v="F"/>
    <n v="56"/>
  </r>
  <r>
    <x v="8"/>
    <x v="0"/>
    <x v="0"/>
    <n v="1171"/>
    <s v="ORBASSANO"/>
    <s v="M"/>
    <n v="47"/>
  </r>
  <r>
    <x v="8"/>
    <x v="0"/>
    <x v="0"/>
    <n v="1172"/>
    <s v="ORIO CANAVESE"/>
    <s v="F"/>
    <n v="1"/>
  </r>
  <r>
    <x v="8"/>
    <x v="0"/>
    <x v="0"/>
    <n v="1172"/>
    <s v="ORIO CANAVESE"/>
    <s v="M"/>
    <n v="1"/>
  </r>
  <r>
    <x v="8"/>
    <x v="0"/>
    <x v="0"/>
    <n v="1173"/>
    <s v="OSASCO"/>
    <s v="F"/>
    <n v="1"/>
  </r>
  <r>
    <x v="8"/>
    <x v="0"/>
    <x v="0"/>
    <n v="1173"/>
    <s v="OSASCO"/>
    <s v="M"/>
    <n v="1"/>
  </r>
  <r>
    <x v="8"/>
    <x v="0"/>
    <x v="0"/>
    <n v="1174"/>
    <s v="OSASIO"/>
    <s v="F"/>
    <n v="1"/>
  </r>
  <r>
    <x v="8"/>
    <x v="0"/>
    <x v="0"/>
    <n v="1175"/>
    <s v="OULX"/>
    <s v="F"/>
    <n v="6"/>
  </r>
  <r>
    <x v="8"/>
    <x v="0"/>
    <x v="0"/>
    <n v="1175"/>
    <s v="OULX"/>
    <s v="M"/>
    <n v="4"/>
  </r>
  <r>
    <x v="8"/>
    <x v="0"/>
    <x v="0"/>
    <n v="1176"/>
    <s v="OZEGNA"/>
    <s v="F"/>
    <n v="6"/>
  </r>
  <r>
    <x v="8"/>
    <x v="0"/>
    <x v="0"/>
    <n v="1177"/>
    <s v="PALAZZO CANAVESE"/>
    <s v="F"/>
    <n v="2"/>
  </r>
  <r>
    <x v="8"/>
    <x v="0"/>
    <x v="0"/>
    <n v="1177"/>
    <s v="PALAZZO CANAVESE"/>
    <s v="M"/>
    <n v="2"/>
  </r>
  <r>
    <x v="8"/>
    <x v="0"/>
    <x v="0"/>
    <n v="1178"/>
    <s v="PANCALIERI"/>
    <s v="F"/>
    <n v="4"/>
  </r>
  <r>
    <x v="8"/>
    <x v="0"/>
    <x v="0"/>
    <n v="1178"/>
    <s v="PANCALIERI"/>
    <s v="M"/>
    <n v="1"/>
  </r>
  <r>
    <x v="8"/>
    <x v="0"/>
    <x v="0"/>
    <n v="1179"/>
    <s v="PARELLA"/>
    <s v="F"/>
    <n v="1"/>
  </r>
  <r>
    <x v="8"/>
    <x v="0"/>
    <x v="0"/>
    <n v="1179"/>
    <s v="PARELLA"/>
    <s v="M"/>
    <n v="2"/>
  </r>
  <r>
    <x v="8"/>
    <x v="0"/>
    <x v="0"/>
    <n v="1180"/>
    <s v="PAVAROLO"/>
    <s v="F"/>
    <n v="3"/>
  </r>
  <r>
    <x v="8"/>
    <x v="0"/>
    <x v="0"/>
    <n v="1180"/>
    <s v="PAVAROLO"/>
    <s v="M"/>
    <n v="3"/>
  </r>
  <r>
    <x v="8"/>
    <x v="0"/>
    <x v="0"/>
    <n v="1181"/>
    <s v="PAVONE CANAVESE"/>
    <s v="F"/>
    <n v="7"/>
  </r>
  <r>
    <x v="8"/>
    <x v="0"/>
    <x v="0"/>
    <n v="1181"/>
    <s v="PAVONE CANAVESE"/>
    <s v="M"/>
    <n v="9"/>
  </r>
  <r>
    <x v="8"/>
    <x v="0"/>
    <x v="0"/>
    <n v="1183"/>
    <s v="PECETTO TORINESE"/>
    <s v="F"/>
    <n v="13"/>
  </r>
  <r>
    <x v="8"/>
    <x v="0"/>
    <x v="0"/>
    <n v="1183"/>
    <s v="PECETTO TORINESE"/>
    <s v="M"/>
    <n v="9"/>
  </r>
  <r>
    <x v="8"/>
    <x v="0"/>
    <x v="0"/>
    <n v="1184"/>
    <s v="PEROSA ARGENTINA"/>
    <s v="F"/>
    <n v="6"/>
  </r>
  <r>
    <x v="8"/>
    <x v="0"/>
    <x v="0"/>
    <n v="1184"/>
    <s v="PEROSA ARGENTINA"/>
    <s v="M"/>
    <n v="5"/>
  </r>
  <r>
    <x v="8"/>
    <x v="0"/>
    <x v="0"/>
    <n v="1185"/>
    <s v="PEROSA CANAVESE"/>
    <s v="M"/>
    <n v="2"/>
  </r>
  <r>
    <x v="8"/>
    <x v="0"/>
    <x v="0"/>
    <n v="1186"/>
    <s v="PERRERO"/>
    <s v="F"/>
    <n v="1"/>
  </r>
  <r>
    <x v="8"/>
    <x v="0"/>
    <x v="0"/>
    <n v="1187"/>
    <s v="PERTUSIO"/>
    <s v="F"/>
    <n v="2"/>
  </r>
  <r>
    <x v="8"/>
    <x v="0"/>
    <x v="0"/>
    <n v="1187"/>
    <s v="PERTUSIO"/>
    <s v="M"/>
    <n v="3"/>
  </r>
  <r>
    <x v="8"/>
    <x v="0"/>
    <x v="0"/>
    <n v="1188"/>
    <s v="PESSINETTO"/>
    <s v="F"/>
    <n v="2"/>
  </r>
  <r>
    <x v="8"/>
    <x v="0"/>
    <x v="0"/>
    <n v="1188"/>
    <s v="PESSINETTO"/>
    <s v="M"/>
    <n v="1"/>
  </r>
  <r>
    <x v="8"/>
    <x v="0"/>
    <x v="0"/>
    <n v="1189"/>
    <s v="PIANEZZA"/>
    <s v="F"/>
    <n v="39"/>
  </r>
  <r>
    <x v="8"/>
    <x v="0"/>
    <x v="0"/>
    <n v="1189"/>
    <s v="PIANEZZA"/>
    <s v="M"/>
    <n v="35"/>
  </r>
  <r>
    <x v="8"/>
    <x v="0"/>
    <x v="0"/>
    <n v="1190"/>
    <s v="PINASCA"/>
    <s v="F"/>
    <n v="5"/>
  </r>
  <r>
    <x v="8"/>
    <x v="0"/>
    <x v="0"/>
    <n v="1190"/>
    <s v="PINASCA"/>
    <s v="M"/>
    <n v="8"/>
  </r>
  <r>
    <x v="8"/>
    <x v="0"/>
    <x v="0"/>
    <n v="1191"/>
    <s v="PINEROLO"/>
    <s v="F"/>
    <n v="83"/>
  </r>
  <r>
    <x v="8"/>
    <x v="0"/>
    <x v="0"/>
    <n v="1191"/>
    <s v="PINEROLO"/>
    <s v="M"/>
    <n v="76"/>
  </r>
  <r>
    <x v="8"/>
    <x v="0"/>
    <x v="0"/>
    <n v="1192"/>
    <s v="PINO TORINESE"/>
    <s v="F"/>
    <n v="32"/>
  </r>
  <r>
    <x v="8"/>
    <x v="0"/>
    <x v="0"/>
    <n v="1192"/>
    <s v="PINO TORINESE"/>
    <s v="M"/>
    <n v="29"/>
  </r>
  <r>
    <x v="8"/>
    <x v="0"/>
    <x v="0"/>
    <n v="1193"/>
    <s v="PIOBESI TORINESE"/>
    <s v="F"/>
    <n v="11"/>
  </r>
  <r>
    <x v="8"/>
    <x v="0"/>
    <x v="0"/>
    <n v="1193"/>
    <s v="PIOBESI TORINESE"/>
    <s v="M"/>
    <n v="5"/>
  </r>
  <r>
    <x v="8"/>
    <x v="0"/>
    <x v="0"/>
    <n v="1194"/>
    <s v="PIOSSASCO"/>
    <s v="F"/>
    <n v="39"/>
  </r>
  <r>
    <x v="8"/>
    <x v="0"/>
    <x v="0"/>
    <n v="1194"/>
    <s v="PIOSSASCO"/>
    <s v="M"/>
    <n v="33"/>
  </r>
  <r>
    <x v="8"/>
    <x v="0"/>
    <x v="0"/>
    <n v="1195"/>
    <s v="PISCINA"/>
    <s v="F"/>
    <n v="9"/>
  </r>
  <r>
    <x v="8"/>
    <x v="0"/>
    <x v="0"/>
    <n v="1195"/>
    <s v="PISCINA"/>
    <s v="M"/>
    <n v="4"/>
  </r>
  <r>
    <x v="8"/>
    <x v="0"/>
    <x v="0"/>
    <n v="1196"/>
    <s v="PIVERONE"/>
    <s v="F"/>
    <n v="4"/>
  </r>
  <r>
    <x v="8"/>
    <x v="0"/>
    <x v="0"/>
    <n v="1196"/>
    <s v="PIVERONE"/>
    <s v="M"/>
    <n v="4"/>
  </r>
  <r>
    <x v="8"/>
    <x v="0"/>
    <x v="0"/>
    <n v="1197"/>
    <s v="POIRINO"/>
    <s v="F"/>
    <n v="30"/>
  </r>
  <r>
    <x v="8"/>
    <x v="0"/>
    <x v="0"/>
    <n v="1197"/>
    <s v="POIRINO"/>
    <s v="M"/>
    <n v="15"/>
  </r>
  <r>
    <x v="8"/>
    <x v="0"/>
    <x v="0"/>
    <n v="1198"/>
    <s v="POMARETTO"/>
    <s v="F"/>
    <n v="2"/>
  </r>
  <r>
    <x v="8"/>
    <x v="0"/>
    <x v="0"/>
    <n v="1198"/>
    <s v="POMARETTO"/>
    <s v="M"/>
    <n v="1"/>
  </r>
  <r>
    <x v="8"/>
    <x v="0"/>
    <x v="0"/>
    <n v="1199"/>
    <s v="PONT-CANAVESE"/>
    <s v="F"/>
    <n v="8"/>
  </r>
  <r>
    <x v="8"/>
    <x v="0"/>
    <x v="0"/>
    <n v="1199"/>
    <s v="PONT-CANAVESE"/>
    <s v="M"/>
    <n v="4"/>
  </r>
  <r>
    <x v="8"/>
    <x v="0"/>
    <x v="0"/>
    <n v="1201"/>
    <s v="PRAGELATO"/>
    <s v="F"/>
    <n v="1"/>
  </r>
  <r>
    <x v="8"/>
    <x v="0"/>
    <x v="0"/>
    <n v="1201"/>
    <s v="PRAGELATO"/>
    <s v="M"/>
    <n v="1"/>
  </r>
  <r>
    <x v="8"/>
    <x v="0"/>
    <x v="0"/>
    <n v="1202"/>
    <s v="PRALI"/>
    <s v="F"/>
    <n v="1"/>
  </r>
  <r>
    <x v="8"/>
    <x v="0"/>
    <x v="0"/>
    <n v="1202"/>
    <s v="PRALI"/>
    <s v="M"/>
    <n v="1"/>
  </r>
  <r>
    <x v="8"/>
    <x v="0"/>
    <x v="0"/>
    <n v="1203"/>
    <s v="PRALORMO"/>
    <s v="M"/>
    <n v="2"/>
  </r>
  <r>
    <x v="8"/>
    <x v="0"/>
    <x v="0"/>
    <n v="1205"/>
    <s v="PRAROSTINO"/>
    <s v="F"/>
    <n v="3"/>
  </r>
  <r>
    <x v="8"/>
    <x v="0"/>
    <x v="0"/>
    <n v="1206"/>
    <s v="PRASCORSANO"/>
    <s v="F"/>
    <n v="2"/>
  </r>
  <r>
    <x v="8"/>
    <x v="0"/>
    <x v="0"/>
    <n v="1207"/>
    <s v="PRATIGLIONE"/>
    <s v="F"/>
    <n v="1"/>
  </r>
  <r>
    <x v="8"/>
    <x v="0"/>
    <x v="0"/>
    <n v="1207"/>
    <s v="PRATIGLIONE"/>
    <s v="M"/>
    <n v="2"/>
  </r>
  <r>
    <x v="8"/>
    <x v="0"/>
    <x v="0"/>
    <n v="1209"/>
    <s v="QUASSOLO"/>
    <s v="M"/>
    <n v="1"/>
  </r>
  <r>
    <x v="8"/>
    <x v="0"/>
    <x v="0"/>
    <n v="1210"/>
    <s v="QUINCINETTO"/>
    <s v="F"/>
    <n v="2"/>
  </r>
  <r>
    <x v="8"/>
    <x v="0"/>
    <x v="0"/>
    <n v="1210"/>
    <s v="QUINCINETTO"/>
    <s v="M"/>
    <n v="1"/>
  </r>
  <r>
    <x v="8"/>
    <x v="0"/>
    <x v="0"/>
    <n v="1211"/>
    <s v="REANO"/>
    <s v="F"/>
    <n v="6"/>
  </r>
  <r>
    <x v="8"/>
    <x v="0"/>
    <x v="0"/>
    <n v="1211"/>
    <s v="REANO"/>
    <s v="M"/>
    <n v="2"/>
  </r>
  <r>
    <x v="8"/>
    <x v="0"/>
    <x v="0"/>
    <n v="1212"/>
    <s v="RIBORDONE"/>
    <s v="M"/>
    <n v="1"/>
  </r>
  <r>
    <x v="8"/>
    <x v="0"/>
    <x v="0"/>
    <n v="1215"/>
    <s v="RIVA PRESSO CHIERI"/>
    <s v="F"/>
    <n v="19"/>
  </r>
  <r>
    <x v="8"/>
    <x v="0"/>
    <x v="0"/>
    <n v="1215"/>
    <s v="RIVA PRESSO CHIERI"/>
    <s v="M"/>
    <n v="10"/>
  </r>
  <r>
    <x v="8"/>
    <x v="0"/>
    <x v="0"/>
    <n v="1213"/>
    <s v="RIVALBA"/>
    <s v="F"/>
    <n v="3"/>
  </r>
  <r>
    <x v="8"/>
    <x v="0"/>
    <x v="0"/>
    <n v="1213"/>
    <s v="RIVALBA"/>
    <s v="M"/>
    <n v="1"/>
  </r>
  <r>
    <x v="8"/>
    <x v="0"/>
    <x v="0"/>
    <n v="1214"/>
    <s v="RIVALTA DI TORINO"/>
    <s v="F"/>
    <n v="49"/>
  </r>
  <r>
    <x v="8"/>
    <x v="0"/>
    <x v="0"/>
    <n v="1214"/>
    <s v="RIVALTA DI TORINO"/>
    <s v="M"/>
    <n v="37"/>
  </r>
  <r>
    <x v="8"/>
    <x v="0"/>
    <x v="0"/>
    <n v="1216"/>
    <s v="RIVARA"/>
    <s v="F"/>
    <n v="5"/>
  </r>
  <r>
    <x v="8"/>
    <x v="0"/>
    <x v="0"/>
    <n v="1216"/>
    <s v="RIVARA"/>
    <s v="M"/>
    <n v="2"/>
  </r>
  <r>
    <x v="8"/>
    <x v="0"/>
    <x v="0"/>
    <n v="1217"/>
    <s v="RIVAROLO CANAVESE"/>
    <s v="F"/>
    <n v="32"/>
  </r>
  <r>
    <x v="8"/>
    <x v="0"/>
    <x v="0"/>
    <n v="1217"/>
    <s v="RIVAROLO CANAVESE"/>
    <s v="M"/>
    <n v="25"/>
  </r>
  <r>
    <x v="8"/>
    <x v="0"/>
    <x v="0"/>
    <n v="1218"/>
    <s v="RIVAROSSA"/>
    <s v="F"/>
    <n v="5"/>
  </r>
  <r>
    <x v="8"/>
    <x v="0"/>
    <x v="0"/>
    <n v="1218"/>
    <s v="RIVAROSSA"/>
    <s v="M"/>
    <n v="1"/>
  </r>
  <r>
    <x v="8"/>
    <x v="0"/>
    <x v="0"/>
    <n v="1219"/>
    <s v="RIVOLI"/>
    <s v="F"/>
    <n v="147"/>
  </r>
  <r>
    <x v="8"/>
    <x v="0"/>
    <x v="0"/>
    <n v="1219"/>
    <s v="RIVOLI"/>
    <s v="M"/>
    <n v="114"/>
  </r>
  <r>
    <x v="8"/>
    <x v="0"/>
    <x v="0"/>
    <n v="1220"/>
    <s v="ROBASSOMERO"/>
    <s v="F"/>
    <n v="13"/>
  </r>
  <r>
    <x v="8"/>
    <x v="0"/>
    <x v="0"/>
    <n v="1220"/>
    <s v="ROBASSOMERO"/>
    <s v="M"/>
    <n v="1"/>
  </r>
  <r>
    <x v="8"/>
    <x v="0"/>
    <x v="0"/>
    <n v="1221"/>
    <s v="ROCCA CANAVESE"/>
    <s v="F"/>
    <n v="3"/>
  </r>
  <r>
    <x v="8"/>
    <x v="0"/>
    <x v="0"/>
    <n v="1221"/>
    <s v="ROCCA CANAVESE"/>
    <s v="M"/>
    <n v="4"/>
  </r>
  <r>
    <x v="8"/>
    <x v="0"/>
    <x v="0"/>
    <n v="1222"/>
    <s v="ROLETTO"/>
    <s v="F"/>
    <n v="9"/>
  </r>
  <r>
    <x v="8"/>
    <x v="0"/>
    <x v="0"/>
    <n v="1222"/>
    <s v="ROLETTO"/>
    <s v="M"/>
    <n v="1"/>
  </r>
  <r>
    <x v="8"/>
    <x v="0"/>
    <x v="0"/>
    <n v="1223"/>
    <s v="ROMANO CANAVESE"/>
    <s v="F"/>
    <n v="5"/>
  </r>
  <r>
    <x v="8"/>
    <x v="0"/>
    <x v="0"/>
    <n v="1223"/>
    <s v="ROMANO CANAVESE"/>
    <s v="M"/>
    <n v="7"/>
  </r>
  <r>
    <x v="8"/>
    <x v="0"/>
    <x v="0"/>
    <n v="1225"/>
    <s v="RONDISSONE"/>
    <s v="F"/>
    <n v="2"/>
  </r>
  <r>
    <x v="8"/>
    <x v="0"/>
    <x v="0"/>
    <n v="1225"/>
    <s v="RONDISSONE"/>
    <s v="M"/>
    <n v="3"/>
  </r>
  <r>
    <x v="8"/>
    <x v="0"/>
    <x v="0"/>
    <n v="1226"/>
    <s v="RORA'"/>
    <s v="F"/>
    <n v="1"/>
  </r>
  <r>
    <x v="8"/>
    <x v="0"/>
    <x v="0"/>
    <n v="1228"/>
    <s v="ROSTA"/>
    <s v="F"/>
    <n v="20"/>
  </r>
  <r>
    <x v="8"/>
    <x v="0"/>
    <x v="0"/>
    <n v="1228"/>
    <s v="ROSTA"/>
    <s v="M"/>
    <n v="12"/>
  </r>
  <r>
    <x v="8"/>
    <x v="0"/>
    <x v="0"/>
    <n v="1227"/>
    <s v="ROURE"/>
    <s v="M"/>
    <n v="2"/>
  </r>
  <r>
    <x v="8"/>
    <x v="0"/>
    <x v="0"/>
    <n v="1229"/>
    <s v="RUBIANA"/>
    <s v="F"/>
    <n v="5"/>
  </r>
  <r>
    <x v="8"/>
    <x v="0"/>
    <x v="0"/>
    <n v="1229"/>
    <s v="RUBIANA"/>
    <s v="M"/>
    <n v="5"/>
  </r>
  <r>
    <x v="8"/>
    <x v="0"/>
    <x v="0"/>
    <n v="1230"/>
    <s v="RUEGLIO"/>
    <s v="F"/>
    <n v="1"/>
  </r>
  <r>
    <x v="8"/>
    <x v="0"/>
    <x v="0"/>
    <n v="1230"/>
    <s v="RUEGLIO"/>
    <s v="M"/>
    <n v="1"/>
  </r>
  <r>
    <x v="8"/>
    <x v="0"/>
    <x v="0"/>
    <n v="1231"/>
    <s v="SALASSA"/>
    <s v="F"/>
    <n v="5"/>
  </r>
  <r>
    <x v="8"/>
    <x v="0"/>
    <x v="0"/>
    <n v="1231"/>
    <s v="SALASSA"/>
    <s v="M"/>
    <n v="2"/>
  </r>
  <r>
    <x v="8"/>
    <x v="0"/>
    <x v="0"/>
    <n v="1232"/>
    <s v="SALBERTRAND"/>
    <s v="F"/>
    <n v="3"/>
  </r>
  <r>
    <x v="8"/>
    <x v="0"/>
    <x v="0"/>
    <n v="1233"/>
    <s v="SALERANO CANAVESE"/>
    <s v="F"/>
    <n v="2"/>
  </r>
  <r>
    <x v="8"/>
    <x v="0"/>
    <x v="0"/>
    <n v="1234"/>
    <s v="SALZA DI PINEROLO"/>
    <s v="F"/>
    <n v="1"/>
  </r>
  <r>
    <x v="8"/>
    <x v="0"/>
    <x v="0"/>
    <n v="1235"/>
    <s v="SAMONE"/>
    <s v="F"/>
    <n v="1"/>
  </r>
  <r>
    <x v="8"/>
    <x v="0"/>
    <x v="0"/>
    <n v="1235"/>
    <s v="SAMONE"/>
    <s v="M"/>
    <n v="3"/>
  </r>
  <r>
    <x v="8"/>
    <x v="0"/>
    <x v="0"/>
    <n v="1236"/>
    <s v="SAN BENIGNO CANAVESE"/>
    <s v="F"/>
    <n v="11"/>
  </r>
  <r>
    <x v="8"/>
    <x v="0"/>
    <x v="0"/>
    <n v="1236"/>
    <s v="SAN BENIGNO CANAVESE"/>
    <s v="M"/>
    <n v="13"/>
  </r>
  <r>
    <x v="8"/>
    <x v="0"/>
    <x v="0"/>
    <n v="1237"/>
    <s v="SAN CARLO CANAVESE"/>
    <s v="F"/>
    <n v="11"/>
  </r>
  <r>
    <x v="8"/>
    <x v="0"/>
    <x v="0"/>
    <n v="1237"/>
    <s v="SAN CARLO CANAVESE"/>
    <s v="M"/>
    <n v="5"/>
  </r>
  <r>
    <x v="8"/>
    <x v="0"/>
    <x v="0"/>
    <n v="1238"/>
    <s v="SAN COLOMBANO BELMONTE"/>
    <s v="M"/>
    <n v="1"/>
  </r>
  <r>
    <x v="8"/>
    <x v="0"/>
    <x v="0"/>
    <n v="1239"/>
    <s v="SAN DIDERO"/>
    <s v="F"/>
    <n v="1"/>
  </r>
  <r>
    <x v="8"/>
    <x v="0"/>
    <x v="0"/>
    <n v="1240"/>
    <s v="SAN FRANCESCO AL CAMPO"/>
    <s v="F"/>
    <n v="13"/>
  </r>
  <r>
    <x v="8"/>
    <x v="0"/>
    <x v="0"/>
    <n v="1240"/>
    <s v="SAN FRANCESCO AL CAMPO"/>
    <s v="M"/>
    <n v="2"/>
  </r>
  <r>
    <x v="8"/>
    <x v="0"/>
    <x v="0"/>
    <n v="1242"/>
    <s v="SAN GERMANO CHISONE"/>
    <s v="F"/>
    <n v="4"/>
  </r>
  <r>
    <x v="8"/>
    <x v="0"/>
    <x v="0"/>
    <n v="1243"/>
    <s v="SAN GILLIO"/>
    <s v="F"/>
    <n v="9"/>
  </r>
  <r>
    <x v="8"/>
    <x v="0"/>
    <x v="0"/>
    <n v="1243"/>
    <s v="SAN GILLIO"/>
    <s v="M"/>
    <n v="8"/>
  </r>
  <r>
    <x v="8"/>
    <x v="0"/>
    <x v="0"/>
    <n v="1244"/>
    <s v="SAN GIORGIO CANAVESE"/>
    <s v="F"/>
    <n v="3"/>
  </r>
  <r>
    <x v="8"/>
    <x v="0"/>
    <x v="0"/>
    <n v="1244"/>
    <s v="SAN GIORGIO CANAVESE"/>
    <s v="M"/>
    <n v="5"/>
  </r>
  <r>
    <x v="8"/>
    <x v="0"/>
    <x v="0"/>
    <n v="1245"/>
    <s v="SAN GIORIO DI SUSA"/>
    <s v="F"/>
    <n v="1"/>
  </r>
  <r>
    <x v="8"/>
    <x v="0"/>
    <x v="0"/>
    <n v="1245"/>
    <s v="SAN GIORIO DI SUSA"/>
    <s v="M"/>
    <n v="3"/>
  </r>
  <r>
    <x v="8"/>
    <x v="0"/>
    <x v="0"/>
    <n v="1246"/>
    <s v="SAN GIUSTO CANAVESE"/>
    <s v="F"/>
    <n v="8"/>
  </r>
  <r>
    <x v="8"/>
    <x v="0"/>
    <x v="0"/>
    <n v="1246"/>
    <s v="SAN GIUSTO CANAVESE"/>
    <s v="M"/>
    <n v="5"/>
  </r>
  <r>
    <x v="8"/>
    <x v="0"/>
    <x v="0"/>
    <n v="1247"/>
    <s v="SAN MARTINO CANAVESE"/>
    <s v="F"/>
    <n v="1"/>
  </r>
  <r>
    <x v="8"/>
    <x v="0"/>
    <x v="0"/>
    <n v="1248"/>
    <s v="SAN MAURIZIO CANAVESE"/>
    <s v="F"/>
    <n v="32"/>
  </r>
  <r>
    <x v="8"/>
    <x v="0"/>
    <x v="0"/>
    <n v="1248"/>
    <s v="SAN MAURIZIO CANAVESE"/>
    <s v="M"/>
    <n v="13"/>
  </r>
  <r>
    <x v="8"/>
    <x v="0"/>
    <x v="0"/>
    <n v="1249"/>
    <s v="SAN MAURO TORINESE"/>
    <s v="F"/>
    <n v="59"/>
  </r>
  <r>
    <x v="8"/>
    <x v="0"/>
    <x v="0"/>
    <n v="1249"/>
    <s v="SAN MAURO TORINESE"/>
    <s v="M"/>
    <n v="39"/>
  </r>
  <r>
    <x v="8"/>
    <x v="0"/>
    <x v="0"/>
    <n v="1250"/>
    <s v="SAN PIETRO VAL LEMINA"/>
    <s v="F"/>
    <n v="4"/>
  </r>
  <r>
    <x v="8"/>
    <x v="0"/>
    <x v="0"/>
    <n v="1250"/>
    <s v="SAN PIETRO VAL LEMINA"/>
    <s v="M"/>
    <n v="2"/>
  </r>
  <r>
    <x v="8"/>
    <x v="0"/>
    <x v="0"/>
    <n v="1252"/>
    <s v="SAN RAFFAELE CIMENA"/>
    <s v="F"/>
    <n v="6"/>
  </r>
  <r>
    <x v="8"/>
    <x v="0"/>
    <x v="0"/>
    <n v="1252"/>
    <s v="SAN RAFFAELE CIMENA"/>
    <s v="M"/>
    <n v="5"/>
  </r>
  <r>
    <x v="8"/>
    <x v="0"/>
    <x v="0"/>
    <n v="1253"/>
    <s v="SAN SEBASTIANO DA PO"/>
    <s v="F"/>
    <n v="6"/>
  </r>
  <r>
    <x v="8"/>
    <x v="0"/>
    <x v="0"/>
    <n v="1253"/>
    <s v="SAN SEBASTIANO DA PO"/>
    <s v="M"/>
    <n v="2"/>
  </r>
  <r>
    <x v="8"/>
    <x v="0"/>
    <x v="0"/>
    <n v="1254"/>
    <s v="SAN SECONDO DI PINEROLO"/>
    <s v="F"/>
    <n v="9"/>
  </r>
  <r>
    <x v="8"/>
    <x v="0"/>
    <x v="0"/>
    <n v="1254"/>
    <s v="SAN SECONDO DI PINEROLO"/>
    <s v="M"/>
    <n v="7"/>
  </r>
  <r>
    <x v="8"/>
    <x v="0"/>
    <x v="0"/>
    <n v="1241"/>
    <s v="SANGANO"/>
    <s v="F"/>
    <n v="8"/>
  </r>
  <r>
    <x v="8"/>
    <x v="0"/>
    <x v="0"/>
    <n v="1241"/>
    <s v="SANGANO"/>
    <s v="M"/>
    <n v="7"/>
  </r>
  <r>
    <x v="8"/>
    <x v="0"/>
    <x v="0"/>
    <n v="1255"/>
    <s v="SANT'AMBROGIO DI TORINO"/>
    <s v="F"/>
    <n v="16"/>
  </r>
  <r>
    <x v="8"/>
    <x v="0"/>
    <x v="0"/>
    <n v="1255"/>
    <s v="SANT'AMBROGIO DI TORINO"/>
    <s v="M"/>
    <n v="5"/>
  </r>
  <r>
    <x v="8"/>
    <x v="0"/>
    <x v="0"/>
    <n v="1256"/>
    <s v="SANT'ANTONINO DI SUSA"/>
    <s v="F"/>
    <n v="7"/>
  </r>
  <r>
    <x v="8"/>
    <x v="0"/>
    <x v="0"/>
    <n v="1256"/>
    <s v="SANT'ANTONINO DI SUSA"/>
    <s v="M"/>
    <n v="6"/>
  </r>
  <r>
    <x v="8"/>
    <x v="0"/>
    <x v="0"/>
    <n v="1257"/>
    <s v="SANTENA"/>
    <s v="F"/>
    <n v="23"/>
  </r>
  <r>
    <x v="8"/>
    <x v="0"/>
    <x v="0"/>
    <n v="1257"/>
    <s v="SANTENA"/>
    <s v="M"/>
    <n v="20"/>
  </r>
  <r>
    <x v="8"/>
    <x v="0"/>
    <x v="0"/>
    <n v="1258"/>
    <s v="SAUZE DI CESANA"/>
    <s v="F"/>
    <n v="1"/>
  </r>
  <r>
    <x v="8"/>
    <x v="0"/>
    <x v="0"/>
    <n v="1259"/>
    <s v="SAUZE D'OULX"/>
    <s v="F"/>
    <n v="2"/>
  </r>
  <r>
    <x v="8"/>
    <x v="0"/>
    <x v="0"/>
    <n v="1259"/>
    <s v="SAUZE D'OULX"/>
    <s v="M"/>
    <n v="1"/>
  </r>
  <r>
    <x v="8"/>
    <x v="0"/>
    <x v="0"/>
    <n v="1260"/>
    <s v="SCALENGHE"/>
    <s v="F"/>
    <n v="4"/>
  </r>
  <r>
    <x v="8"/>
    <x v="0"/>
    <x v="0"/>
    <n v="1260"/>
    <s v="SCALENGHE"/>
    <s v="M"/>
    <n v="3"/>
  </r>
  <r>
    <x v="8"/>
    <x v="0"/>
    <x v="0"/>
    <n v="1262"/>
    <s v="SCIOLZE"/>
    <s v="F"/>
    <n v="7"/>
  </r>
  <r>
    <x v="8"/>
    <x v="0"/>
    <x v="0"/>
    <n v="1262"/>
    <s v="SCIOLZE"/>
    <s v="M"/>
    <n v="3"/>
  </r>
  <r>
    <x v="8"/>
    <x v="0"/>
    <x v="0"/>
    <n v="1263"/>
    <s v="SESTRIERE"/>
    <s v="F"/>
    <n v="2"/>
  </r>
  <r>
    <x v="8"/>
    <x v="0"/>
    <x v="0"/>
    <n v="1263"/>
    <s v="SESTRIERE"/>
    <s v="M"/>
    <n v="1"/>
  </r>
  <r>
    <x v="8"/>
    <x v="0"/>
    <x v="0"/>
    <n v="1265"/>
    <s v="SETTIMO TORINESE"/>
    <s v="F"/>
    <n v="99"/>
  </r>
  <r>
    <x v="8"/>
    <x v="0"/>
    <x v="0"/>
    <n v="1265"/>
    <s v="SETTIMO TORINESE"/>
    <s v="M"/>
    <n v="71"/>
  </r>
  <r>
    <x v="8"/>
    <x v="0"/>
    <x v="0"/>
    <n v="1266"/>
    <s v="SETTIMO VITTONE"/>
    <s v="F"/>
    <n v="2"/>
  </r>
  <r>
    <x v="8"/>
    <x v="0"/>
    <x v="0"/>
    <n v="1266"/>
    <s v="SETTIMO VITTONE"/>
    <s v="M"/>
    <n v="1"/>
  </r>
  <r>
    <x v="8"/>
    <x v="0"/>
    <x v="0"/>
    <n v="1267"/>
    <s v="SPARONE"/>
    <s v="F"/>
    <n v="3"/>
  </r>
  <r>
    <x v="8"/>
    <x v="0"/>
    <x v="0"/>
    <n v="1267"/>
    <s v="SPARONE"/>
    <s v="M"/>
    <n v="1"/>
  </r>
  <r>
    <x v="8"/>
    <x v="0"/>
    <x v="0"/>
    <n v="1269"/>
    <s v="STRAMBINO"/>
    <s v="F"/>
    <n v="17"/>
  </r>
  <r>
    <x v="8"/>
    <x v="0"/>
    <x v="0"/>
    <n v="1269"/>
    <s v="STRAMBINO"/>
    <s v="M"/>
    <n v="7"/>
  </r>
  <r>
    <x v="8"/>
    <x v="0"/>
    <x v="0"/>
    <n v="1270"/>
    <s v="SUSA"/>
    <s v="F"/>
    <n v="13"/>
  </r>
  <r>
    <x v="8"/>
    <x v="0"/>
    <x v="0"/>
    <n v="1270"/>
    <s v="SUSA"/>
    <s v="M"/>
    <n v="9"/>
  </r>
  <r>
    <x v="8"/>
    <x v="0"/>
    <x v="0"/>
    <n v="1271"/>
    <s v="TAVAGNASCO"/>
    <s v="F"/>
    <n v="2"/>
  </r>
  <r>
    <x v="8"/>
    <x v="0"/>
    <x v="0"/>
    <n v="1272"/>
    <s v="TORINO"/>
    <s v="F"/>
    <n v="2396"/>
  </r>
  <r>
    <x v="8"/>
    <x v="0"/>
    <x v="0"/>
    <n v="1272"/>
    <s v="TORINO"/>
    <s v="M"/>
    <n v="2239"/>
  </r>
  <r>
    <x v="8"/>
    <x v="0"/>
    <x v="0"/>
    <n v="1273"/>
    <s v="TORRAZZA PIEMONTE"/>
    <s v="F"/>
    <n v="5"/>
  </r>
  <r>
    <x v="8"/>
    <x v="0"/>
    <x v="0"/>
    <n v="1273"/>
    <s v="TORRAZZA PIEMONTE"/>
    <s v="M"/>
    <n v="5"/>
  </r>
  <r>
    <x v="8"/>
    <x v="0"/>
    <x v="0"/>
    <n v="1274"/>
    <s v="TORRE CANAVESE"/>
    <s v="F"/>
    <n v="1"/>
  </r>
  <r>
    <x v="8"/>
    <x v="0"/>
    <x v="0"/>
    <n v="1274"/>
    <s v="TORRE CANAVESE"/>
    <s v="M"/>
    <n v="4"/>
  </r>
  <r>
    <x v="8"/>
    <x v="0"/>
    <x v="0"/>
    <n v="1275"/>
    <s v="TORRE PELLICE"/>
    <s v="F"/>
    <n v="9"/>
  </r>
  <r>
    <x v="8"/>
    <x v="0"/>
    <x v="0"/>
    <n v="1275"/>
    <s v="TORRE PELLICE"/>
    <s v="M"/>
    <n v="9"/>
  </r>
  <r>
    <x v="8"/>
    <x v="0"/>
    <x v="0"/>
    <n v="1276"/>
    <s v="TRANA"/>
    <s v="F"/>
    <n v="12"/>
  </r>
  <r>
    <x v="8"/>
    <x v="0"/>
    <x v="0"/>
    <n v="1276"/>
    <s v="TRANA"/>
    <s v="M"/>
    <n v="7"/>
  </r>
  <r>
    <x v="8"/>
    <x v="0"/>
    <x v="0"/>
    <n v="1277"/>
    <s v="TRAUSELLA"/>
    <s v="F"/>
    <n v="1"/>
  </r>
  <r>
    <x v="8"/>
    <x v="0"/>
    <x v="0"/>
    <n v="1279"/>
    <s v="TRAVES"/>
    <s v="F"/>
    <n v="1"/>
  </r>
  <r>
    <x v="8"/>
    <x v="0"/>
    <x v="0"/>
    <n v="1280"/>
    <s v="TROFARELLO"/>
    <s v="F"/>
    <n v="34"/>
  </r>
  <r>
    <x v="8"/>
    <x v="0"/>
    <x v="0"/>
    <n v="1280"/>
    <s v="TROFARELLO"/>
    <s v="M"/>
    <n v="24"/>
  </r>
  <r>
    <x v="8"/>
    <x v="0"/>
    <x v="0"/>
    <n v="1283"/>
    <s v="VAIE"/>
    <s v="F"/>
    <n v="4"/>
  </r>
  <r>
    <x v="8"/>
    <x v="0"/>
    <x v="0"/>
    <n v="1284"/>
    <s v="VAL DELLA TORRE"/>
    <s v="F"/>
    <n v="12"/>
  </r>
  <r>
    <x v="8"/>
    <x v="0"/>
    <x v="0"/>
    <n v="1284"/>
    <s v="VAL DELLA TORRE"/>
    <s v="M"/>
    <n v="11"/>
  </r>
  <r>
    <x v="8"/>
    <x v="0"/>
    <x v="0"/>
    <n v="1285"/>
    <s v="VALGIOIE"/>
    <s v="F"/>
    <n v="3"/>
  </r>
  <r>
    <x v="8"/>
    <x v="0"/>
    <x v="0"/>
    <n v="1285"/>
    <s v="VALGIOIE"/>
    <s v="M"/>
    <n v="4"/>
  </r>
  <r>
    <x v="8"/>
    <x v="0"/>
    <x v="0"/>
    <n v="1286"/>
    <s v="VALLO TORINESE"/>
    <s v="F"/>
    <n v="1"/>
  </r>
  <r>
    <x v="8"/>
    <x v="0"/>
    <x v="0"/>
    <n v="1286"/>
    <s v="VALLO TORINESE"/>
    <s v="M"/>
    <n v="1"/>
  </r>
  <r>
    <x v="8"/>
    <x v="0"/>
    <x v="0"/>
    <n v="1287"/>
    <s v="VALPERGA"/>
    <s v="F"/>
    <n v="6"/>
  </r>
  <r>
    <x v="8"/>
    <x v="0"/>
    <x v="0"/>
    <n v="1287"/>
    <s v="VALPERGA"/>
    <s v="M"/>
    <n v="4"/>
  </r>
  <r>
    <x v="8"/>
    <x v="0"/>
    <x v="0"/>
    <n v="1289"/>
    <s v="VARISELLA"/>
    <s v="F"/>
    <n v="1"/>
  </r>
  <r>
    <x v="8"/>
    <x v="0"/>
    <x v="0"/>
    <n v="1289"/>
    <s v="VARISELLA"/>
    <s v="M"/>
    <n v="2"/>
  </r>
  <r>
    <x v="8"/>
    <x v="0"/>
    <x v="0"/>
    <n v="1290"/>
    <s v="VAUDA CANAVESE"/>
    <s v="F"/>
    <n v="3"/>
  </r>
  <r>
    <x v="8"/>
    <x v="0"/>
    <x v="0"/>
    <n v="1290"/>
    <s v="VAUDA CANAVESE"/>
    <s v="M"/>
    <n v="5"/>
  </r>
  <r>
    <x v="8"/>
    <x v="0"/>
    <x v="0"/>
    <n v="1292"/>
    <s v="VENARIA REALE"/>
    <s v="F"/>
    <n v="74"/>
  </r>
  <r>
    <x v="8"/>
    <x v="0"/>
    <x v="0"/>
    <n v="1292"/>
    <s v="VENARIA REALE"/>
    <s v="M"/>
    <n v="62"/>
  </r>
  <r>
    <x v="8"/>
    <x v="0"/>
    <x v="0"/>
    <n v="1291"/>
    <s v="VENAUS"/>
    <s v="F"/>
    <n v="3"/>
  </r>
  <r>
    <x v="8"/>
    <x v="0"/>
    <x v="0"/>
    <n v="1291"/>
    <s v="VENAUS"/>
    <s v="M"/>
    <n v="2"/>
  </r>
  <r>
    <x v="8"/>
    <x v="0"/>
    <x v="0"/>
    <n v="1293"/>
    <s v="VEROLENGO"/>
    <s v="F"/>
    <n v="8"/>
  </r>
  <r>
    <x v="8"/>
    <x v="0"/>
    <x v="0"/>
    <n v="1293"/>
    <s v="VEROLENGO"/>
    <s v="M"/>
    <n v="8"/>
  </r>
  <r>
    <x v="8"/>
    <x v="0"/>
    <x v="0"/>
    <n v="1294"/>
    <s v="VERRUA SAVOIA"/>
    <s v="F"/>
    <n v="1"/>
  </r>
  <r>
    <x v="8"/>
    <x v="0"/>
    <x v="0"/>
    <n v="1294"/>
    <s v="VERRUA SAVOIA"/>
    <s v="M"/>
    <n v="1"/>
  </r>
  <r>
    <x v="8"/>
    <x v="0"/>
    <x v="0"/>
    <n v="1295"/>
    <s v="VESTIGNE'"/>
    <s v="F"/>
    <n v="1"/>
  </r>
  <r>
    <x v="8"/>
    <x v="0"/>
    <x v="0"/>
    <n v="1295"/>
    <s v="VESTIGNE'"/>
    <s v="M"/>
    <n v="3"/>
  </r>
  <r>
    <x v="8"/>
    <x v="0"/>
    <x v="0"/>
    <n v="1297"/>
    <s v="VICO CANAVESE"/>
    <s v="F"/>
    <n v="1"/>
  </r>
  <r>
    <x v="8"/>
    <x v="0"/>
    <x v="0"/>
    <n v="1298"/>
    <s v="VIDRACCO"/>
    <s v="F"/>
    <n v="1"/>
  </r>
  <r>
    <x v="8"/>
    <x v="0"/>
    <x v="0"/>
    <n v="1298"/>
    <s v="VIDRACCO"/>
    <s v="M"/>
    <n v="3"/>
  </r>
  <r>
    <x v="8"/>
    <x v="0"/>
    <x v="0"/>
    <n v="1299"/>
    <s v="VIGONE"/>
    <s v="F"/>
    <n v="8"/>
  </r>
  <r>
    <x v="8"/>
    <x v="0"/>
    <x v="0"/>
    <n v="1299"/>
    <s v="VIGONE"/>
    <s v="M"/>
    <n v="8"/>
  </r>
  <r>
    <x v="8"/>
    <x v="0"/>
    <x v="0"/>
    <n v="1300"/>
    <s v="VILLAFRANCA PIEMONTE"/>
    <s v="F"/>
    <n v="15"/>
  </r>
  <r>
    <x v="8"/>
    <x v="0"/>
    <x v="0"/>
    <n v="1300"/>
    <s v="VILLAFRANCA PIEMONTE"/>
    <s v="M"/>
    <n v="4"/>
  </r>
  <r>
    <x v="8"/>
    <x v="0"/>
    <x v="0"/>
    <n v="1301"/>
    <s v="VILLANOVA CANAVESE"/>
    <s v="F"/>
    <n v="2"/>
  </r>
  <r>
    <x v="8"/>
    <x v="0"/>
    <x v="0"/>
    <n v="1301"/>
    <s v="VILLANOVA CANAVESE"/>
    <s v="M"/>
    <n v="2"/>
  </r>
  <r>
    <x v="8"/>
    <x v="0"/>
    <x v="0"/>
    <n v="1303"/>
    <s v="VILLAR DORA"/>
    <s v="F"/>
    <n v="7"/>
  </r>
  <r>
    <x v="8"/>
    <x v="0"/>
    <x v="0"/>
    <n v="1303"/>
    <s v="VILLAR DORA"/>
    <s v="M"/>
    <n v="6"/>
  </r>
  <r>
    <x v="8"/>
    <x v="0"/>
    <x v="0"/>
    <n v="1305"/>
    <s v="VILLAR FOCCHIARDO"/>
    <s v="F"/>
    <n v="7"/>
  </r>
  <r>
    <x v="8"/>
    <x v="0"/>
    <x v="0"/>
    <n v="1305"/>
    <s v="VILLAR FOCCHIARDO"/>
    <s v="M"/>
    <n v="1"/>
  </r>
  <r>
    <x v="8"/>
    <x v="0"/>
    <x v="0"/>
    <n v="1306"/>
    <s v="VILLAR PELLICE"/>
    <s v="F"/>
    <n v="3"/>
  </r>
  <r>
    <x v="8"/>
    <x v="0"/>
    <x v="0"/>
    <n v="1306"/>
    <s v="VILLAR PELLICE"/>
    <s v="M"/>
    <n v="2"/>
  </r>
  <r>
    <x v="8"/>
    <x v="0"/>
    <x v="0"/>
    <n v="1307"/>
    <s v="VILLAR PEROSA"/>
    <s v="F"/>
    <n v="5"/>
  </r>
  <r>
    <x v="8"/>
    <x v="0"/>
    <x v="0"/>
    <n v="1307"/>
    <s v="VILLAR PEROSA"/>
    <s v="M"/>
    <n v="3"/>
  </r>
  <r>
    <x v="8"/>
    <x v="0"/>
    <x v="0"/>
    <n v="1302"/>
    <s v="VILLARBASSE"/>
    <s v="F"/>
    <n v="11"/>
  </r>
  <r>
    <x v="8"/>
    <x v="0"/>
    <x v="0"/>
    <n v="1302"/>
    <s v="VILLARBASSE"/>
    <s v="M"/>
    <n v="6"/>
  </r>
  <r>
    <x v="8"/>
    <x v="0"/>
    <x v="0"/>
    <n v="1304"/>
    <s v="VILLAREGGIA"/>
    <s v="M"/>
    <n v="2"/>
  </r>
  <r>
    <x v="8"/>
    <x v="0"/>
    <x v="0"/>
    <n v="1308"/>
    <s v="VILLASTELLONE"/>
    <s v="F"/>
    <n v="11"/>
  </r>
  <r>
    <x v="8"/>
    <x v="0"/>
    <x v="0"/>
    <n v="1308"/>
    <s v="VILLASTELLONE"/>
    <s v="M"/>
    <n v="9"/>
  </r>
  <r>
    <x v="8"/>
    <x v="0"/>
    <x v="0"/>
    <n v="1309"/>
    <s v="VINOVO"/>
    <s v="F"/>
    <n v="41"/>
  </r>
  <r>
    <x v="8"/>
    <x v="0"/>
    <x v="0"/>
    <n v="1309"/>
    <s v="VINOVO"/>
    <s v="M"/>
    <n v="23"/>
  </r>
  <r>
    <x v="8"/>
    <x v="0"/>
    <x v="0"/>
    <n v="1310"/>
    <s v="VIRLE PIEMONTE"/>
    <s v="F"/>
    <n v="3"/>
  </r>
  <r>
    <x v="8"/>
    <x v="0"/>
    <x v="0"/>
    <n v="1310"/>
    <s v="VIRLE PIEMONTE"/>
    <s v="M"/>
    <n v="2"/>
  </r>
  <r>
    <x v="8"/>
    <x v="0"/>
    <x v="0"/>
    <n v="1311"/>
    <s v="VISCHE"/>
    <s v="F"/>
    <n v="2"/>
  </r>
  <r>
    <x v="8"/>
    <x v="0"/>
    <x v="0"/>
    <n v="1311"/>
    <s v="VISCHE"/>
    <s v="M"/>
    <n v="3"/>
  </r>
  <r>
    <x v="8"/>
    <x v="0"/>
    <x v="0"/>
    <n v="1312"/>
    <s v="VISTRORIO"/>
    <s v="F"/>
    <n v="2"/>
  </r>
  <r>
    <x v="8"/>
    <x v="0"/>
    <x v="0"/>
    <n v="1312"/>
    <s v="VISTRORIO"/>
    <s v="M"/>
    <n v="2"/>
  </r>
  <r>
    <x v="8"/>
    <x v="0"/>
    <x v="0"/>
    <n v="1313"/>
    <s v="VIU'"/>
    <s v="F"/>
    <n v="4"/>
  </r>
  <r>
    <x v="8"/>
    <x v="0"/>
    <x v="0"/>
    <n v="1314"/>
    <s v="VOLPIANO"/>
    <s v="F"/>
    <n v="28"/>
  </r>
  <r>
    <x v="8"/>
    <x v="0"/>
    <x v="0"/>
    <n v="1314"/>
    <s v="VOLPIANO"/>
    <s v="M"/>
    <n v="21"/>
  </r>
  <r>
    <x v="8"/>
    <x v="0"/>
    <x v="0"/>
    <n v="1315"/>
    <s v="VOLVERA"/>
    <s v="F"/>
    <n v="17"/>
  </r>
  <r>
    <x v="8"/>
    <x v="0"/>
    <x v="0"/>
    <n v="1315"/>
    <s v="VOLVERA"/>
    <s v="M"/>
    <n v="12"/>
  </r>
  <r>
    <x v="8"/>
    <x v="1"/>
    <x v="1"/>
    <n v="2002"/>
    <s v="ALAGNA VALSESIA"/>
    <s v="F"/>
    <n v="1"/>
  </r>
  <r>
    <x v="8"/>
    <x v="1"/>
    <x v="1"/>
    <n v="2003"/>
    <s v="ALBANO VERCELLESE"/>
    <s v="F"/>
    <n v="1"/>
  </r>
  <r>
    <x v="8"/>
    <x v="1"/>
    <x v="1"/>
    <n v="2003"/>
    <s v="ALBANO VERCELLESE"/>
    <s v="M"/>
    <n v="1"/>
  </r>
  <r>
    <x v="8"/>
    <x v="1"/>
    <x v="1"/>
    <n v="2004"/>
    <s v="ALICE CASTELLO"/>
    <s v="F"/>
    <n v="8"/>
  </r>
  <r>
    <x v="8"/>
    <x v="1"/>
    <x v="1"/>
    <n v="2004"/>
    <s v="ALICE CASTELLO"/>
    <s v="M"/>
    <n v="4"/>
  </r>
  <r>
    <x v="8"/>
    <x v="1"/>
    <x v="1"/>
    <n v="2006"/>
    <s v="ARBORIO"/>
    <s v="F"/>
    <n v="1"/>
  </r>
  <r>
    <x v="8"/>
    <x v="1"/>
    <x v="1"/>
    <n v="2006"/>
    <s v="ARBORIO"/>
    <s v="M"/>
    <n v="1"/>
  </r>
  <r>
    <x v="8"/>
    <x v="1"/>
    <x v="1"/>
    <n v="2007"/>
    <s v="ASIGLIANO VERCELLESE"/>
    <s v="F"/>
    <n v="3"/>
  </r>
  <r>
    <x v="8"/>
    <x v="1"/>
    <x v="1"/>
    <n v="2007"/>
    <s v="ASIGLIANO VERCELLESE"/>
    <s v="M"/>
    <n v="2"/>
  </r>
  <r>
    <x v="8"/>
    <x v="1"/>
    <x v="1"/>
    <n v="2009"/>
    <s v="BALOCCO"/>
    <s v="M"/>
    <n v="1"/>
  </r>
  <r>
    <x v="8"/>
    <x v="1"/>
    <x v="1"/>
    <n v="2011"/>
    <s v="BIANZE'"/>
    <s v="F"/>
    <n v="2"/>
  </r>
  <r>
    <x v="8"/>
    <x v="1"/>
    <x v="1"/>
    <n v="2011"/>
    <s v="BIANZE'"/>
    <s v="M"/>
    <n v="1"/>
  </r>
  <r>
    <x v="8"/>
    <x v="1"/>
    <x v="1"/>
    <n v="2015"/>
    <s v="BORGO D'ALE"/>
    <s v="F"/>
    <n v="4"/>
  </r>
  <r>
    <x v="8"/>
    <x v="1"/>
    <x v="1"/>
    <n v="2015"/>
    <s v="BORGO D'ALE"/>
    <s v="M"/>
    <n v="4"/>
  </r>
  <r>
    <x v="8"/>
    <x v="1"/>
    <x v="1"/>
    <n v="2017"/>
    <s v="BORGO VERCELLI"/>
    <s v="F"/>
    <n v="6"/>
  </r>
  <r>
    <x v="8"/>
    <x v="1"/>
    <x v="1"/>
    <n v="2017"/>
    <s v="BORGO VERCELLI"/>
    <s v="M"/>
    <n v="5"/>
  </r>
  <r>
    <x v="8"/>
    <x v="1"/>
    <x v="1"/>
    <n v="2016"/>
    <s v="BORGOSESIA"/>
    <s v="F"/>
    <n v="30"/>
  </r>
  <r>
    <x v="8"/>
    <x v="1"/>
    <x v="1"/>
    <n v="2016"/>
    <s v="BORGOSESIA"/>
    <s v="M"/>
    <n v="19"/>
  </r>
  <r>
    <x v="8"/>
    <x v="1"/>
    <x v="1"/>
    <n v="2021"/>
    <s v="BURONZO"/>
    <s v="F"/>
    <n v="2"/>
  </r>
  <r>
    <x v="8"/>
    <x v="1"/>
    <x v="1"/>
    <n v="2021"/>
    <s v="BURONZO"/>
    <s v="M"/>
    <n v="3"/>
  </r>
  <r>
    <x v="8"/>
    <x v="1"/>
    <x v="1"/>
    <n v="2025"/>
    <s v="CAMPERTOGNO"/>
    <s v="F"/>
    <n v="1"/>
  </r>
  <r>
    <x v="8"/>
    <x v="1"/>
    <x v="1"/>
    <n v="2029"/>
    <s v="CARCOFORO"/>
    <s v="F"/>
    <n v="2"/>
  </r>
  <r>
    <x v="8"/>
    <x v="1"/>
    <x v="1"/>
    <n v="2030"/>
    <s v="CARESANA"/>
    <s v="F"/>
    <n v="4"/>
  </r>
  <r>
    <x v="8"/>
    <x v="1"/>
    <x v="1"/>
    <n v="2030"/>
    <s v="CARESANA"/>
    <s v="M"/>
    <n v="1"/>
  </r>
  <r>
    <x v="8"/>
    <x v="1"/>
    <x v="1"/>
    <n v="2031"/>
    <s v="CARESANABLOT"/>
    <s v="F"/>
    <n v="5"/>
  </r>
  <r>
    <x v="8"/>
    <x v="1"/>
    <x v="1"/>
    <n v="2031"/>
    <s v="CARESANABLOT"/>
    <s v="M"/>
    <n v="1"/>
  </r>
  <r>
    <x v="8"/>
    <x v="1"/>
    <x v="1"/>
    <n v="2032"/>
    <s v="CARISIO"/>
    <s v="F"/>
    <n v="1"/>
  </r>
  <r>
    <x v="8"/>
    <x v="1"/>
    <x v="1"/>
    <n v="2032"/>
    <s v="CARISIO"/>
    <s v="M"/>
    <n v="1"/>
  </r>
  <r>
    <x v="8"/>
    <x v="1"/>
    <x v="1"/>
    <n v="2038"/>
    <s v="CELLIO"/>
    <s v="F"/>
    <n v="5"/>
  </r>
  <r>
    <x v="8"/>
    <x v="1"/>
    <x v="1"/>
    <n v="2038"/>
    <s v="CELLIO"/>
    <s v="M"/>
    <n v="2"/>
  </r>
  <r>
    <x v="8"/>
    <x v="1"/>
    <x v="1"/>
    <n v="2039"/>
    <s v="CERRETO CASTELLO"/>
    <s v="F"/>
    <n v="2"/>
  </r>
  <r>
    <x v="8"/>
    <x v="1"/>
    <x v="1"/>
    <n v="2039"/>
    <s v="CERRETO CASTELLO"/>
    <s v="M"/>
    <n v="1"/>
  </r>
  <r>
    <x v="8"/>
    <x v="1"/>
    <x v="1"/>
    <n v="2042"/>
    <s v="CIGLIANO"/>
    <s v="F"/>
    <n v="7"/>
  </r>
  <r>
    <x v="8"/>
    <x v="1"/>
    <x v="1"/>
    <n v="2042"/>
    <s v="CIGLIANO"/>
    <s v="M"/>
    <n v="13"/>
  </r>
  <r>
    <x v="8"/>
    <x v="1"/>
    <x v="1"/>
    <n v="2045"/>
    <s v="COLLOBIANO"/>
    <s v="F"/>
    <n v="2"/>
  </r>
  <r>
    <x v="8"/>
    <x v="1"/>
    <x v="1"/>
    <n v="2047"/>
    <s v="COSTANZANA"/>
    <s v="F"/>
    <n v="1"/>
  </r>
  <r>
    <x v="8"/>
    <x v="1"/>
    <x v="1"/>
    <n v="2047"/>
    <s v="COSTANZANA"/>
    <s v="M"/>
    <n v="3"/>
  </r>
  <r>
    <x v="8"/>
    <x v="1"/>
    <x v="1"/>
    <n v="2048"/>
    <s v="CRAVAGLIANA"/>
    <s v="M"/>
    <n v="1"/>
  </r>
  <r>
    <x v="8"/>
    <x v="1"/>
    <x v="1"/>
    <n v="2049"/>
    <s v="CRESCENTINO"/>
    <s v="F"/>
    <n v="16"/>
  </r>
  <r>
    <x v="8"/>
    <x v="1"/>
    <x v="1"/>
    <n v="2049"/>
    <s v="CRESCENTINO"/>
    <s v="M"/>
    <n v="4"/>
  </r>
  <r>
    <x v="8"/>
    <x v="1"/>
    <x v="1"/>
    <n v="2051"/>
    <s v="CROSA"/>
    <s v="F"/>
    <n v="1"/>
  </r>
  <r>
    <x v="8"/>
    <x v="1"/>
    <x v="1"/>
    <n v="2054"/>
    <s v="DESANA"/>
    <s v="F"/>
    <n v="1"/>
  </r>
  <r>
    <x v="8"/>
    <x v="1"/>
    <x v="1"/>
    <n v="2054"/>
    <s v="DESANA"/>
    <s v="M"/>
    <n v="1"/>
  </r>
  <r>
    <x v="8"/>
    <x v="1"/>
    <x v="1"/>
    <n v="2057"/>
    <s v="FOBELLO"/>
    <s v="F"/>
    <n v="1"/>
  </r>
  <r>
    <x v="8"/>
    <x v="1"/>
    <x v="1"/>
    <n v="2058"/>
    <s v="FONTANETTO PO"/>
    <s v="M"/>
    <n v="2"/>
  </r>
  <r>
    <x v="8"/>
    <x v="1"/>
    <x v="1"/>
    <n v="2059"/>
    <s v="FORMIGLIANA"/>
    <s v="M"/>
    <n v="2"/>
  </r>
  <r>
    <x v="8"/>
    <x v="1"/>
    <x v="1"/>
    <n v="2061"/>
    <s v="GATTINARA"/>
    <s v="F"/>
    <n v="15"/>
  </r>
  <r>
    <x v="8"/>
    <x v="1"/>
    <x v="1"/>
    <n v="2061"/>
    <s v="GATTINARA"/>
    <s v="M"/>
    <n v="11"/>
  </r>
  <r>
    <x v="8"/>
    <x v="1"/>
    <x v="1"/>
    <n v="2066"/>
    <s v="GUARDABOSONE"/>
    <s v="F"/>
    <n v="1"/>
  </r>
  <r>
    <x v="8"/>
    <x v="1"/>
    <x v="1"/>
    <n v="2067"/>
    <s v="LAMPORO"/>
    <s v="F"/>
    <n v="1"/>
  </r>
  <r>
    <x v="8"/>
    <x v="1"/>
    <x v="1"/>
    <n v="2068"/>
    <s v="LENTA"/>
    <s v="F"/>
    <n v="4"/>
  </r>
  <r>
    <x v="8"/>
    <x v="1"/>
    <x v="1"/>
    <n v="2068"/>
    <s v="LENTA"/>
    <s v="M"/>
    <n v="3"/>
  </r>
  <r>
    <x v="8"/>
    <x v="1"/>
    <x v="1"/>
    <n v="2069"/>
    <s v="LESSONA"/>
    <s v="F"/>
    <n v="3"/>
  </r>
  <r>
    <x v="8"/>
    <x v="1"/>
    <x v="1"/>
    <n v="2069"/>
    <s v="LESSONA"/>
    <s v="M"/>
    <n v="2"/>
  </r>
  <r>
    <x v="8"/>
    <x v="1"/>
    <x v="1"/>
    <n v="2070"/>
    <s v="LIGNANA"/>
    <s v="M"/>
    <n v="3"/>
  </r>
  <r>
    <x v="8"/>
    <x v="1"/>
    <x v="1"/>
    <n v="2071"/>
    <s v="LIVORNO FERRARIS"/>
    <s v="F"/>
    <n v="9"/>
  </r>
  <r>
    <x v="8"/>
    <x v="1"/>
    <x v="1"/>
    <n v="2071"/>
    <s v="LIVORNO FERRARIS"/>
    <s v="M"/>
    <n v="5"/>
  </r>
  <r>
    <x v="8"/>
    <x v="1"/>
    <x v="1"/>
    <n v="2072"/>
    <s v="LOZZOLO"/>
    <s v="F"/>
    <n v="5"/>
  </r>
  <r>
    <x v="8"/>
    <x v="1"/>
    <x v="1"/>
    <n v="2072"/>
    <s v="LOZZOLO"/>
    <s v="M"/>
    <n v="1"/>
  </r>
  <r>
    <x v="8"/>
    <x v="1"/>
    <x v="1"/>
    <n v="2079"/>
    <s v="MONCRIVELLO"/>
    <s v="F"/>
    <n v="3"/>
  </r>
  <r>
    <x v="8"/>
    <x v="1"/>
    <x v="1"/>
    <n v="2079"/>
    <s v="MONCRIVELLO"/>
    <s v="M"/>
    <n v="3"/>
  </r>
  <r>
    <x v="8"/>
    <x v="1"/>
    <x v="1"/>
    <n v="2082"/>
    <s v="MOTTA DE' CONTI"/>
    <s v="M"/>
    <n v="2"/>
  </r>
  <r>
    <x v="8"/>
    <x v="1"/>
    <x v="1"/>
    <n v="2088"/>
    <s v="OLCENENGO"/>
    <s v="F"/>
    <n v="2"/>
  </r>
  <r>
    <x v="8"/>
    <x v="1"/>
    <x v="1"/>
    <n v="2088"/>
    <s v="OLCENENGO"/>
    <s v="M"/>
    <n v="4"/>
  </r>
  <r>
    <x v="8"/>
    <x v="1"/>
    <x v="1"/>
    <n v="2090"/>
    <s v="PALAZZOLO VERCELLESE"/>
    <s v="F"/>
    <n v="3"/>
  </r>
  <r>
    <x v="8"/>
    <x v="1"/>
    <x v="1"/>
    <n v="2090"/>
    <s v="PALAZZOLO VERCELLESE"/>
    <s v="M"/>
    <n v="3"/>
  </r>
  <r>
    <x v="8"/>
    <x v="1"/>
    <x v="1"/>
    <n v="2091"/>
    <s v="PERTENGO"/>
    <s v="M"/>
    <n v="1"/>
  </r>
  <r>
    <x v="8"/>
    <x v="1"/>
    <x v="1"/>
    <n v="2093"/>
    <s v="PEZZANA"/>
    <s v="F"/>
    <n v="4"/>
  </r>
  <r>
    <x v="8"/>
    <x v="1"/>
    <x v="1"/>
    <n v="2093"/>
    <s v="PEZZANA"/>
    <s v="M"/>
    <n v="1"/>
  </r>
  <r>
    <x v="8"/>
    <x v="1"/>
    <x v="1"/>
    <n v="2096"/>
    <s v="PILA"/>
    <s v="M"/>
    <n v="1"/>
  </r>
  <r>
    <x v="8"/>
    <x v="1"/>
    <x v="1"/>
    <n v="2097"/>
    <s v="PIODE"/>
    <s v="M"/>
    <n v="1"/>
  </r>
  <r>
    <x v="8"/>
    <x v="1"/>
    <x v="1"/>
    <n v="2098"/>
    <s v="PISTOLESA"/>
    <s v="F"/>
    <n v="3"/>
  </r>
  <r>
    <x v="8"/>
    <x v="1"/>
    <x v="1"/>
    <n v="2102"/>
    <s v="POSTUA"/>
    <s v="F"/>
    <n v="1"/>
  </r>
  <r>
    <x v="8"/>
    <x v="1"/>
    <x v="1"/>
    <n v="2102"/>
    <s v="POSTUA"/>
    <s v="M"/>
    <n v="1"/>
  </r>
  <r>
    <x v="8"/>
    <x v="1"/>
    <x v="1"/>
    <n v="2104"/>
    <s v="PRAROLO"/>
    <s v="M"/>
    <n v="1"/>
  </r>
  <r>
    <x v="8"/>
    <x v="1"/>
    <x v="1"/>
    <n v="2106"/>
    <s v="QUAREGNA"/>
    <s v="F"/>
    <n v="3"/>
  </r>
  <r>
    <x v="8"/>
    <x v="1"/>
    <x v="1"/>
    <n v="2106"/>
    <s v="QUAREGNA"/>
    <s v="M"/>
    <n v="1"/>
  </r>
  <r>
    <x v="8"/>
    <x v="1"/>
    <x v="1"/>
    <n v="2107"/>
    <s v="QUARONA"/>
    <s v="F"/>
    <n v="5"/>
  </r>
  <r>
    <x v="8"/>
    <x v="1"/>
    <x v="1"/>
    <n v="2107"/>
    <s v="QUARONA"/>
    <s v="M"/>
    <n v="7"/>
  </r>
  <r>
    <x v="8"/>
    <x v="1"/>
    <x v="1"/>
    <n v="2108"/>
    <s v="QUINTO VERCELLESE"/>
    <s v="M"/>
    <n v="1"/>
  </r>
  <r>
    <x v="8"/>
    <x v="1"/>
    <x v="1"/>
    <n v="2115"/>
    <s v="RIVE"/>
    <s v="F"/>
    <n v="1"/>
  </r>
  <r>
    <x v="8"/>
    <x v="1"/>
    <x v="1"/>
    <n v="2116"/>
    <s v="ROASIO"/>
    <s v="F"/>
    <n v="6"/>
  </r>
  <r>
    <x v="8"/>
    <x v="1"/>
    <x v="1"/>
    <n v="2116"/>
    <s v="ROASIO"/>
    <s v="M"/>
    <n v="5"/>
  </r>
  <r>
    <x v="8"/>
    <x v="1"/>
    <x v="1"/>
    <n v="2122"/>
    <s v="ROVASENDA"/>
    <s v="F"/>
    <n v="2"/>
  </r>
  <r>
    <x v="8"/>
    <x v="1"/>
    <x v="1"/>
    <n v="2128"/>
    <s v="SALUGGIA"/>
    <s v="F"/>
    <n v="10"/>
  </r>
  <r>
    <x v="8"/>
    <x v="1"/>
    <x v="1"/>
    <n v="2128"/>
    <s v="SALUGGIA"/>
    <s v="M"/>
    <n v="8"/>
  </r>
  <r>
    <x v="8"/>
    <x v="1"/>
    <x v="1"/>
    <n v="2131"/>
    <s v="SAN GERMANO VERCELLESE"/>
    <s v="F"/>
    <n v="4"/>
  </r>
  <r>
    <x v="8"/>
    <x v="1"/>
    <x v="1"/>
    <n v="2131"/>
    <s v="SAN GERMANO VERCELLESE"/>
    <s v="M"/>
    <n v="3"/>
  </r>
  <r>
    <x v="8"/>
    <x v="1"/>
    <x v="1"/>
    <n v="2035"/>
    <s v="SAN GIACOMO VERCELLESE"/>
    <s v="F"/>
    <n v="1"/>
  </r>
  <r>
    <x v="8"/>
    <x v="1"/>
    <x v="1"/>
    <n v="2132"/>
    <s v="SAN PAOLO CERVO"/>
    <s v="F"/>
    <n v="1"/>
  </r>
  <r>
    <x v="8"/>
    <x v="1"/>
    <x v="1"/>
    <n v="2133"/>
    <s v="SANTHIA'"/>
    <s v="F"/>
    <n v="15"/>
  </r>
  <r>
    <x v="8"/>
    <x v="1"/>
    <x v="1"/>
    <n v="2133"/>
    <s v="SANTHIA'"/>
    <s v="M"/>
    <n v="14"/>
  </r>
  <r>
    <x v="8"/>
    <x v="1"/>
    <x v="1"/>
    <n v="2135"/>
    <s v="SCOPELLO"/>
    <s v="F"/>
    <n v="3"/>
  </r>
  <r>
    <x v="8"/>
    <x v="1"/>
    <x v="1"/>
    <n v="2137"/>
    <s v="SERRAVALLE SESIA"/>
    <s v="F"/>
    <n v="14"/>
  </r>
  <r>
    <x v="8"/>
    <x v="1"/>
    <x v="1"/>
    <n v="2137"/>
    <s v="SERRAVALLE SESIA"/>
    <s v="M"/>
    <n v="4"/>
  </r>
  <r>
    <x v="8"/>
    <x v="1"/>
    <x v="1"/>
    <n v="2138"/>
    <s v="SOPRANA"/>
    <s v="F"/>
    <n v="2"/>
  </r>
  <r>
    <x v="8"/>
    <x v="1"/>
    <x v="1"/>
    <n v="2138"/>
    <s v="SOPRANA"/>
    <s v="M"/>
    <n v="1"/>
  </r>
  <r>
    <x v="8"/>
    <x v="1"/>
    <x v="1"/>
    <n v="2142"/>
    <s v="STROPPIANA"/>
    <s v="F"/>
    <n v="3"/>
  </r>
  <r>
    <x v="8"/>
    <x v="1"/>
    <x v="1"/>
    <n v="2142"/>
    <s v="STROPPIANA"/>
    <s v="M"/>
    <n v="1"/>
  </r>
  <r>
    <x v="8"/>
    <x v="1"/>
    <x v="1"/>
    <n v="2147"/>
    <s v="TRICERRO"/>
    <s v="M"/>
    <n v="1"/>
  </r>
  <r>
    <x v="8"/>
    <x v="1"/>
    <x v="1"/>
    <n v="2148"/>
    <s v="TRINO"/>
    <s v="F"/>
    <n v="15"/>
  </r>
  <r>
    <x v="8"/>
    <x v="1"/>
    <x v="1"/>
    <n v="2148"/>
    <s v="TRINO"/>
    <s v="M"/>
    <n v="11"/>
  </r>
  <r>
    <x v="8"/>
    <x v="1"/>
    <x v="1"/>
    <n v="2149"/>
    <s v="TRIVERO"/>
    <s v="F"/>
    <n v="8"/>
  </r>
  <r>
    <x v="8"/>
    <x v="1"/>
    <x v="1"/>
    <n v="2149"/>
    <s v="TRIVERO"/>
    <s v="M"/>
    <n v="12"/>
  </r>
  <r>
    <x v="8"/>
    <x v="1"/>
    <x v="1"/>
    <n v="2150"/>
    <s v="TRONZANO VERCELLESE"/>
    <s v="F"/>
    <n v="5"/>
  </r>
  <r>
    <x v="8"/>
    <x v="1"/>
    <x v="1"/>
    <n v="2150"/>
    <s v="TRONZANO VERCELLESE"/>
    <s v="M"/>
    <n v="5"/>
  </r>
  <r>
    <x v="8"/>
    <x v="1"/>
    <x v="1"/>
    <n v="2152"/>
    <s v="VALDUGGIA"/>
    <s v="F"/>
    <n v="3"/>
  </r>
  <r>
    <x v="8"/>
    <x v="1"/>
    <x v="1"/>
    <n v="2152"/>
    <s v="VALDUGGIA"/>
    <s v="M"/>
    <n v="1"/>
  </r>
  <r>
    <x v="8"/>
    <x v="1"/>
    <x v="1"/>
    <n v="2154"/>
    <s v="VALLE MOSSO"/>
    <s v="F"/>
    <n v="5"/>
  </r>
  <r>
    <x v="8"/>
    <x v="1"/>
    <x v="1"/>
    <n v="2154"/>
    <s v="VALLE MOSSO"/>
    <s v="M"/>
    <n v="5"/>
  </r>
  <r>
    <x v="8"/>
    <x v="1"/>
    <x v="1"/>
    <n v="2156"/>
    <s v="VARALLO"/>
    <s v="F"/>
    <n v="12"/>
  </r>
  <r>
    <x v="8"/>
    <x v="1"/>
    <x v="1"/>
    <n v="2156"/>
    <s v="VARALLO"/>
    <s v="M"/>
    <n v="10"/>
  </r>
  <r>
    <x v="8"/>
    <x v="1"/>
    <x v="1"/>
    <n v="2158"/>
    <s v="VERCELLI"/>
    <s v="F"/>
    <n v="107"/>
  </r>
  <r>
    <x v="8"/>
    <x v="1"/>
    <x v="1"/>
    <n v="2158"/>
    <s v="VERCELLI"/>
    <s v="M"/>
    <n v="90"/>
  </r>
  <r>
    <x v="8"/>
    <x v="1"/>
    <x v="1"/>
    <n v="2163"/>
    <s v="VILLARBOIT"/>
    <s v="F"/>
    <n v="2"/>
  </r>
  <r>
    <x v="8"/>
    <x v="1"/>
    <x v="1"/>
    <n v="2163"/>
    <s v="VILLARBOIT"/>
    <s v="M"/>
    <n v="2"/>
  </r>
  <r>
    <x v="8"/>
    <x v="1"/>
    <x v="1"/>
    <n v="2164"/>
    <s v="VILLATA"/>
    <s v="F"/>
    <n v="2"/>
  </r>
  <r>
    <x v="8"/>
    <x v="1"/>
    <x v="1"/>
    <n v="2164"/>
    <s v="VILLATA"/>
    <s v="M"/>
    <n v="4"/>
  </r>
  <r>
    <x v="8"/>
    <x v="2"/>
    <x v="2"/>
    <n v="3001"/>
    <s v="AGRATE CONTURBIA"/>
    <s v="F"/>
    <n v="2"/>
  </r>
  <r>
    <x v="8"/>
    <x v="2"/>
    <x v="2"/>
    <n v="3001"/>
    <s v="AGRATE CONTURBIA"/>
    <s v="M"/>
    <n v="1"/>
  </r>
  <r>
    <x v="8"/>
    <x v="2"/>
    <x v="2"/>
    <n v="3002"/>
    <s v="AMENO"/>
    <s v="M"/>
    <n v="1"/>
  </r>
  <r>
    <x v="8"/>
    <x v="2"/>
    <x v="2"/>
    <n v="3006"/>
    <s v="ARMENO"/>
    <s v="F"/>
    <n v="10"/>
  </r>
  <r>
    <x v="8"/>
    <x v="2"/>
    <x v="2"/>
    <n v="3006"/>
    <s v="ARMENO"/>
    <s v="M"/>
    <n v="2"/>
  </r>
  <r>
    <x v="8"/>
    <x v="2"/>
    <x v="2"/>
    <n v="3008"/>
    <s v="ARONA"/>
    <s v="F"/>
    <n v="30"/>
  </r>
  <r>
    <x v="8"/>
    <x v="2"/>
    <x v="2"/>
    <n v="3008"/>
    <s v="ARONA"/>
    <s v="M"/>
    <n v="21"/>
  </r>
  <r>
    <x v="8"/>
    <x v="2"/>
    <x v="2"/>
    <n v="3012"/>
    <s v="BARENGO"/>
    <s v="F"/>
    <n v="1"/>
  </r>
  <r>
    <x v="8"/>
    <x v="2"/>
    <x v="2"/>
    <n v="3016"/>
    <s v="BELLINZAGO NOVARESE"/>
    <s v="F"/>
    <n v="13"/>
  </r>
  <r>
    <x v="8"/>
    <x v="2"/>
    <x v="2"/>
    <n v="3016"/>
    <s v="BELLINZAGO NOVARESE"/>
    <s v="M"/>
    <n v="18"/>
  </r>
  <r>
    <x v="8"/>
    <x v="2"/>
    <x v="2"/>
    <n v="3018"/>
    <s v="BIANDRATE"/>
    <s v="F"/>
    <n v="3"/>
  </r>
  <r>
    <x v="8"/>
    <x v="2"/>
    <x v="2"/>
    <n v="3019"/>
    <s v="BOCA"/>
    <s v="M"/>
    <n v="1"/>
  </r>
  <r>
    <x v="8"/>
    <x v="2"/>
    <x v="2"/>
    <n v="3021"/>
    <s v="BOGOGNO"/>
    <s v="F"/>
    <n v="6"/>
  </r>
  <r>
    <x v="8"/>
    <x v="2"/>
    <x v="2"/>
    <n v="3021"/>
    <s v="BOGOGNO"/>
    <s v="M"/>
    <n v="3"/>
  </r>
  <r>
    <x v="8"/>
    <x v="2"/>
    <x v="2"/>
    <n v="3022"/>
    <s v="BOLZANO NOVARESE"/>
    <s v="F"/>
    <n v="1"/>
  </r>
  <r>
    <x v="8"/>
    <x v="2"/>
    <x v="2"/>
    <n v="3022"/>
    <s v="BOLZANO NOVARESE"/>
    <s v="M"/>
    <n v="1"/>
  </r>
  <r>
    <x v="8"/>
    <x v="2"/>
    <x v="2"/>
    <n v="3025"/>
    <s v="BORGO TICINO"/>
    <s v="F"/>
    <n v="8"/>
  </r>
  <r>
    <x v="8"/>
    <x v="2"/>
    <x v="2"/>
    <n v="3025"/>
    <s v="BORGO TICINO"/>
    <s v="M"/>
    <n v="7"/>
  </r>
  <r>
    <x v="8"/>
    <x v="2"/>
    <x v="2"/>
    <n v="3023"/>
    <s v="BORGOLAVEZZARO"/>
    <s v="F"/>
    <n v="4"/>
  </r>
  <r>
    <x v="8"/>
    <x v="2"/>
    <x v="2"/>
    <n v="3024"/>
    <s v="BORGOMANERO"/>
    <s v="F"/>
    <n v="55"/>
  </r>
  <r>
    <x v="8"/>
    <x v="2"/>
    <x v="2"/>
    <n v="3024"/>
    <s v="BORGOMANERO"/>
    <s v="M"/>
    <n v="29"/>
  </r>
  <r>
    <x v="8"/>
    <x v="2"/>
    <x v="2"/>
    <n v="3026"/>
    <s v="BRIGA NOVARESE"/>
    <s v="F"/>
    <n v="5"/>
  </r>
  <r>
    <x v="8"/>
    <x v="2"/>
    <x v="2"/>
    <n v="3026"/>
    <s v="BRIGA NOVARESE"/>
    <s v="M"/>
    <n v="2"/>
  </r>
  <r>
    <x v="8"/>
    <x v="2"/>
    <x v="2"/>
    <n v="3027"/>
    <s v="BRIONA"/>
    <s v="F"/>
    <n v="4"/>
  </r>
  <r>
    <x v="8"/>
    <x v="2"/>
    <x v="2"/>
    <n v="3027"/>
    <s v="BRIONA"/>
    <s v="M"/>
    <n v="1"/>
  </r>
  <r>
    <x v="8"/>
    <x v="2"/>
    <x v="2"/>
    <n v="3030"/>
    <s v="CALTIGNAGA"/>
    <s v="F"/>
    <n v="5"/>
  </r>
  <r>
    <x v="8"/>
    <x v="2"/>
    <x v="2"/>
    <n v="3030"/>
    <s v="CALTIGNAGA"/>
    <s v="M"/>
    <n v="5"/>
  </r>
  <r>
    <x v="8"/>
    <x v="2"/>
    <x v="2"/>
    <n v="3032"/>
    <s v="CAMERI"/>
    <s v="F"/>
    <n v="22"/>
  </r>
  <r>
    <x v="8"/>
    <x v="2"/>
    <x v="2"/>
    <n v="3032"/>
    <s v="CAMERI"/>
    <s v="M"/>
    <n v="16"/>
  </r>
  <r>
    <x v="8"/>
    <x v="2"/>
    <x v="2"/>
    <n v="3036"/>
    <s v="CARPIGNANO SESIA"/>
    <s v="F"/>
    <n v="5"/>
  </r>
  <r>
    <x v="8"/>
    <x v="2"/>
    <x v="2"/>
    <n v="3036"/>
    <s v="CARPIGNANO SESIA"/>
    <s v="M"/>
    <n v="2"/>
  </r>
  <r>
    <x v="8"/>
    <x v="2"/>
    <x v="2"/>
    <n v="3037"/>
    <s v="CASALBELTRAME"/>
    <s v="F"/>
    <n v="1"/>
  </r>
  <r>
    <x v="8"/>
    <x v="2"/>
    <x v="2"/>
    <n v="3037"/>
    <s v="CASALBELTRAME"/>
    <s v="M"/>
    <n v="2"/>
  </r>
  <r>
    <x v="8"/>
    <x v="2"/>
    <x v="2"/>
    <n v="3039"/>
    <s v="CASALEGGIO NOVARA"/>
    <s v="F"/>
    <n v="1"/>
  </r>
  <r>
    <x v="8"/>
    <x v="2"/>
    <x v="2"/>
    <n v="3040"/>
    <s v="CASALINO"/>
    <s v="F"/>
    <n v="3"/>
  </r>
  <r>
    <x v="8"/>
    <x v="2"/>
    <x v="2"/>
    <n v="3040"/>
    <s v="CASALINO"/>
    <s v="M"/>
    <n v="1"/>
  </r>
  <r>
    <x v="8"/>
    <x v="2"/>
    <x v="2"/>
    <n v="3041"/>
    <s v="CASALVOLONE"/>
    <s v="F"/>
    <n v="1"/>
  </r>
  <r>
    <x v="8"/>
    <x v="2"/>
    <x v="2"/>
    <n v="3042"/>
    <s v="CASTELLAZZO NOVARESE"/>
    <s v="F"/>
    <n v="1"/>
  </r>
  <r>
    <x v="8"/>
    <x v="2"/>
    <x v="2"/>
    <n v="3042"/>
    <s v="CASTELLAZZO NOVARESE"/>
    <s v="M"/>
    <n v="1"/>
  </r>
  <r>
    <x v="8"/>
    <x v="2"/>
    <x v="2"/>
    <n v="3043"/>
    <s v="CASTELLETTO SOPRA TICINO"/>
    <s v="F"/>
    <n v="23"/>
  </r>
  <r>
    <x v="8"/>
    <x v="2"/>
    <x v="2"/>
    <n v="3043"/>
    <s v="CASTELLETTO SOPRA TICINO"/>
    <s v="M"/>
    <n v="13"/>
  </r>
  <r>
    <x v="8"/>
    <x v="2"/>
    <x v="2"/>
    <n v="3044"/>
    <s v="CAVAGLIETTO"/>
    <s v="F"/>
    <n v="1"/>
  </r>
  <r>
    <x v="8"/>
    <x v="2"/>
    <x v="2"/>
    <n v="3045"/>
    <s v="CAVAGLIO D'AGOGNA"/>
    <s v="F"/>
    <n v="1"/>
  </r>
  <r>
    <x v="8"/>
    <x v="2"/>
    <x v="2"/>
    <n v="3045"/>
    <s v="CAVAGLIO D'AGOGNA"/>
    <s v="M"/>
    <n v="5"/>
  </r>
  <r>
    <x v="8"/>
    <x v="2"/>
    <x v="2"/>
    <n v="3046"/>
    <s v="CAVAGLIO-SPOCCIA"/>
    <s v="F"/>
    <n v="1"/>
  </r>
  <r>
    <x v="8"/>
    <x v="2"/>
    <x v="2"/>
    <n v="3047"/>
    <s v="CAVALLIRIO"/>
    <s v="F"/>
    <n v="1"/>
  </r>
  <r>
    <x v="8"/>
    <x v="2"/>
    <x v="2"/>
    <n v="3047"/>
    <s v="CAVALLIRIO"/>
    <s v="M"/>
    <n v="2"/>
  </r>
  <r>
    <x v="8"/>
    <x v="2"/>
    <x v="2"/>
    <n v="3049"/>
    <s v="CERANO"/>
    <s v="F"/>
    <n v="14"/>
  </r>
  <r>
    <x v="8"/>
    <x v="2"/>
    <x v="2"/>
    <n v="3049"/>
    <s v="CERANO"/>
    <s v="M"/>
    <n v="7"/>
  </r>
  <r>
    <x v="8"/>
    <x v="2"/>
    <x v="2"/>
    <n v="3051"/>
    <s v="COLAZZA"/>
    <s v="F"/>
    <n v="1"/>
  </r>
  <r>
    <x v="8"/>
    <x v="2"/>
    <x v="2"/>
    <n v="3052"/>
    <s v="COMIGNAGO"/>
    <s v="F"/>
    <n v="5"/>
  </r>
  <r>
    <x v="8"/>
    <x v="2"/>
    <x v="2"/>
    <n v="3052"/>
    <s v="COMIGNAGO"/>
    <s v="M"/>
    <n v="2"/>
  </r>
  <r>
    <x v="8"/>
    <x v="2"/>
    <x v="2"/>
    <n v="3055"/>
    <s v="CRESSA"/>
    <s v="F"/>
    <n v="2"/>
  </r>
  <r>
    <x v="8"/>
    <x v="2"/>
    <x v="2"/>
    <n v="3055"/>
    <s v="CRESSA"/>
    <s v="M"/>
    <n v="5"/>
  </r>
  <r>
    <x v="8"/>
    <x v="2"/>
    <x v="2"/>
    <n v="3058"/>
    <s v="CUREGGIO"/>
    <s v="F"/>
    <n v="10"/>
  </r>
  <r>
    <x v="8"/>
    <x v="2"/>
    <x v="2"/>
    <n v="3058"/>
    <s v="CUREGGIO"/>
    <s v="M"/>
    <n v="2"/>
  </r>
  <r>
    <x v="8"/>
    <x v="2"/>
    <x v="2"/>
    <n v="3060"/>
    <s v="DIVIGNANO"/>
    <s v="F"/>
    <n v="2"/>
  </r>
  <r>
    <x v="8"/>
    <x v="2"/>
    <x v="2"/>
    <n v="3062"/>
    <s v="DORMELLETTO"/>
    <s v="F"/>
    <n v="6"/>
  </r>
  <r>
    <x v="8"/>
    <x v="2"/>
    <x v="2"/>
    <n v="3062"/>
    <s v="DORMELLETTO"/>
    <s v="M"/>
    <n v="2"/>
  </r>
  <r>
    <x v="8"/>
    <x v="2"/>
    <x v="2"/>
    <n v="3064"/>
    <s v="FALMENTA"/>
    <s v="M"/>
    <n v="1"/>
  </r>
  <r>
    <x v="8"/>
    <x v="2"/>
    <x v="2"/>
    <n v="3065"/>
    <s v="FARA NOVARESE"/>
    <s v="F"/>
    <n v="6"/>
  </r>
  <r>
    <x v="8"/>
    <x v="2"/>
    <x v="2"/>
    <n v="3065"/>
    <s v="FARA NOVARESE"/>
    <s v="M"/>
    <n v="3"/>
  </r>
  <r>
    <x v="8"/>
    <x v="2"/>
    <x v="2"/>
    <n v="3066"/>
    <s v="FONTANETO D'AGOGNA"/>
    <s v="F"/>
    <n v="4"/>
  </r>
  <r>
    <x v="8"/>
    <x v="2"/>
    <x v="2"/>
    <n v="3066"/>
    <s v="FONTANETO D'AGOGNA"/>
    <s v="M"/>
    <n v="7"/>
  </r>
  <r>
    <x v="8"/>
    <x v="2"/>
    <x v="2"/>
    <n v="3068"/>
    <s v="GALLIATE"/>
    <s v="F"/>
    <n v="33"/>
  </r>
  <r>
    <x v="8"/>
    <x v="2"/>
    <x v="2"/>
    <n v="3068"/>
    <s v="GALLIATE"/>
    <s v="M"/>
    <n v="20"/>
  </r>
  <r>
    <x v="8"/>
    <x v="2"/>
    <x v="2"/>
    <n v="3069"/>
    <s v="GARBAGNA NOVARESE"/>
    <s v="F"/>
    <n v="5"/>
  </r>
  <r>
    <x v="8"/>
    <x v="2"/>
    <x v="2"/>
    <n v="3069"/>
    <s v="GARBAGNA NOVARESE"/>
    <s v="M"/>
    <n v="2"/>
  </r>
  <r>
    <x v="8"/>
    <x v="2"/>
    <x v="2"/>
    <n v="3070"/>
    <s v="GARGALLO"/>
    <s v="F"/>
    <n v="7"/>
  </r>
  <r>
    <x v="8"/>
    <x v="2"/>
    <x v="2"/>
    <n v="3070"/>
    <s v="GARGALLO"/>
    <s v="M"/>
    <n v="1"/>
  </r>
  <r>
    <x v="8"/>
    <x v="2"/>
    <x v="2"/>
    <n v="3071"/>
    <s v="GATTICO"/>
    <s v="F"/>
    <n v="8"/>
  </r>
  <r>
    <x v="8"/>
    <x v="2"/>
    <x v="2"/>
    <n v="3071"/>
    <s v="GATTICO"/>
    <s v="M"/>
    <n v="3"/>
  </r>
  <r>
    <x v="8"/>
    <x v="2"/>
    <x v="2"/>
    <n v="3073"/>
    <s v="GHEMME"/>
    <s v="F"/>
    <n v="5"/>
  </r>
  <r>
    <x v="8"/>
    <x v="2"/>
    <x v="2"/>
    <n v="3073"/>
    <s v="GHEMME"/>
    <s v="M"/>
    <n v="6"/>
  </r>
  <r>
    <x v="8"/>
    <x v="2"/>
    <x v="2"/>
    <n v="3076"/>
    <s v="GOZZANO"/>
    <s v="F"/>
    <n v="13"/>
  </r>
  <r>
    <x v="8"/>
    <x v="2"/>
    <x v="2"/>
    <n v="3076"/>
    <s v="GOZZANO"/>
    <s v="M"/>
    <n v="9"/>
  </r>
  <r>
    <x v="8"/>
    <x v="2"/>
    <x v="2"/>
    <n v="3077"/>
    <s v="GRANOZZO CON MONTICELLO"/>
    <s v="F"/>
    <n v="1"/>
  </r>
  <r>
    <x v="8"/>
    <x v="2"/>
    <x v="2"/>
    <n v="3077"/>
    <s v="GRANOZZO CON MONTICELLO"/>
    <s v="M"/>
    <n v="3"/>
  </r>
  <r>
    <x v="8"/>
    <x v="2"/>
    <x v="2"/>
    <n v="3079"/>
    <s v="GRIGNASCO"/>
    <s v="F"/>
    <n v="11"/>
  </r>
  <r>
    <x v="8"/>
    <x v="2"/>
    <x v="2"/>
    <n v="3079"/>
    <s v="GRIGNASCO"/>
    <s v="M"/>
    <n v="4"/>
  </r>
  <r>
    <x v="8"/>
    <x v="2"/>
    <x v="2"/>
    <n v="3082"/>
    <s v="INVORIO"/>
    <s v="F"/>
    <n v="10"/>
  </r>
  <r>
    <x v="8"/>
    <x v="2"/>
    <x v="2"/>
    <n v="3082"/>
    <s v="INVORIO"/>
    <s v="M"/>
    <n v="6"/>
  </r>
  <r>
    <x v="8"/>
    <x v="2"/>
    <x v="2"/>
    <n v="3083"/>
    <s v="LANDIONA"/>
    <s v="F"/>
    <n v="2"/>
  </r>
  <r>
    <x v="8"/>
    <x v="2"/>
    <x v="2"/>
    <n v="3083"/>
    <s v="LANDIONA"/>
    <s v="M"/>
    <n v="2"/>
  </r>
  <r>
    <x v="8"/>
    <x v="2"/>
    <x v="2"/>
    <n v="3084"/>
    <s v="LESA"/>
    <s v="F"/>
    <n v="7"/>
  </r>
  <r>
    <x v="8"/>
    <x v="2"/>
    <x v="2"/>
    <n v="3084"/>
    <s v="LESA"/>
    <s v="M"/>
    <n v="5"/>
  </r>
  <r>
    <x v="8"/>
    <x v="2"/>
    <x v="2"/>
    <n v="3088"/>
    <s v="MAGGIORA"/>
    <s v="F"/>
    <n v="1"/>
  </r>
  <r>
    <x v="8"/>
    <x v="2"/>
    <x v="2"/>
    <n v="3088"/>
    <s v="MAGGIORA"/>
    <s v="M"/>
    <n v="1"/>
  </r>
  <r>
    <x v="8"/>
    <x v="2"/>
    <x v="2"/>
    <n v="3090"/>
    <s v="MANDELLO VITTA"/>
    <s v="F"/>
    <n v="1"/>
  </r>
  <r>
    <x v="8"/>
    <x v="2"/>
    <x v="2"/>
    <n v="3090"/>
    <s v="MANDELLO VITTA"/>
    <s v="M"/>
    <n v="2"/>
  </r>
  <r>
    <x v="8"/>
    <x v="2"/>
    <x v="2"/>
    <n v="3091"/>
    <s v="MARANO TICINO"/>
    <s v="F"/>
    <n v="3"/>
  </r>
  <r>
    <x v="8"/>
    <x v="2"/>
    <x v="2"/>
    <n v="3093"/>
    <s v="MASSINO VISCONTI"/>
    <s v="F"/>
    <n v="2"/>
  </r>
  <r>
    <x v="8"/>
    <x v="2"/>
    <x v="2"/>
    <n v="3093"/>
    <s v="MASSINO VISCONTI"/>
    <s v="M"/>
    <n v="5"/>
  </r>
  <r>
    <x v="8"/>
    <x v="2"/>
    <x v="2"/>
    <n v="3095"/>
    <s v="MEINA"/>
    <s v="F"/>
    <n v="6"/>
  </r>
  <r>
    <x v="8"/>
    <x v="2"/>
    <x v="2"/>
    <n v="3095"/>
    <s v="MEINA"/>
    <s v="M"/>
    <n v="5"/>
  </r>
  <r>
    <x v="8"/>
    <x v="2"/>
    <x v="2"/>
    <n v="3097"/>
    <s v="MEZZOMERICO"/>
    <s v="M"/>
    <n v="3"/>
  </r>
  <r>
    <x v="8"/>
    <x v="2"/>
    <x v="2"/>
    <n v="3098"/>
    <s v="MIASINO"/>
    <s v="F"/>
    <n v="2"/>
  </r>
  <r>
    <x v="8"/>
    <x v="2"/>
    <x v="2"/>
    <n v="3100"/>
    <s v="MOMO"/>
    <s v="F"/>
    <n v="3"/>
  </r>
  <r>
    <x v="8"/>
    <x v="2"/>
    <x v="2"/>
    <n v="3100"/>
    <s v="MOMO"/>
    <s v="M"/>
    <n v="4"/>
  </r>
  <r>
    <x v="8"/>
    <x v="2"/>
    <x v="2"/>
    <n v="3103"/>
    <s v="NEBBIUNO"/>
    <s v="F"/>
    <n v="2"/>
  </r>
  <r>
    <x v="8"/>
    <x v="2"/>
    <x v="2"/>
    <n v="3103"/>
    <s v="NEBBIUNO"/>
    <s v="M"/>
    <n v="2"/>
  </r>
  <r>
    <x v="8"/>
    <x v="2"/>
    <x v="2"/>
    <n v="3104"/>
    <s v="NIBBIOLA"/>
    <s v="F"/>
    <n v="2"/>
  </r>
  <r>
    <x v="8"/>
    <x v="2"/>
    <x v="2"/>
    <n v="3104"/>
    <s v="NIBBIOLA"/>
    <s v="M"/>
    <n v="1"/>
  </r>
  <r>
    <x v="8"/>
    <x v="2"/>
    <x v="2"/>
    <n v="3106"/>
    <s v="NOVARA"/>
    <s v="F"/>
    <n v="291"/>
  </r>
  <r>
    <x v="8"/>
    <x v="2"/>
    <x v="2"/>
    <n v="3106"/>
    <s v="NOVARA"/>
    <s v="M"/>
    <n v="208"/>
  </r>
  <r>
    <x v="8"/>
    <x v="2"/>
    <x v="2"/>
    <n v="3108"/>
    <s v="OLEGGIO"/>
    <s v="F"/>
    <n v="32"/>
  </r>
  <r>
    <x v="8"/>
    <x v="2"/>
    <x v="2"/>
    <n v="3108"/>
    <s v="OLEGGIO"/>
    <s v="M"/>
    <n v="18"/>
  </r>
  <r>
    <x v="8"/>
    <x v="2"/>
    <x v="2"/>
    <n v="3109"/>
    <s v="OLEGGIO CASTELLO"/>
    <s v="F"/>
    <n v="6"/>
  </r>
  <r>
    <x v="8"/>
    <x v="2"/>
    <x v="2"/>
    <n v="3109"/>
    <s v="OLEGGIO CASTELLO"/>
    <s v="M"/>
    <n v="2"/>
  </r>
  <r>
    <x v="8"/>
    <x v="2"/>
    <x v="2"/>
    <n v="3112"/>
    <s v="ORTA SAN GIULIO"/>
    <s v="F"/>
    <n v="1"/>
  </r>
  <r>
    <x v="8"/>
    <x v="2"/>
    <x v="2"/>
    <n v="3112"/>
    <s v="ORTA SAN GIULIO"/>
    <s v="M"/>
    <n v="2"/>
  </r>
  <r>
    <x v="8"/>
    <x v="2"/>
    <x v="2"/>
    <n v="3114"/>
    <s v="PARUZZARO"/>
    <s v="F"/>
    <n v="5"/>
  </r>
  <r>
    <x v="8"/>
    <x v="2"/>
    <x v="2"/>
    <n v="3114"/>
    <s v="PARUZZARO"/>
    <s v="M"/>
    <n v="4"/>
  </r>
  <r>
    <x v="8"/>
    <x v="2"/>
    <x v="2"/>
    <n v="3115"/>
    <s v="PELLA"/>
    <s v="F"/>
    <n v="1"/>
  </r>
  <r>
    <x v="8"/>
    <x v="2"/>
    <x v="2"/>
    <n v="3115"/>
    <s v="PELLA"/>
    <s v="M"/>
    <n v="2"/>
  </r>
  <r>
    <x v="8"/>
    <x v="2"/>
    <x v="2"/>
    <n v="3116"/>
    <s v="PETTENASCO"/>
    <s v="F"/>
    <n v="4"/>
  </r>
  <r>
    <x v="8"/>
    <x v="2"/>
    <x v="2"/>
    <n v="3116"/>
    <s v="PETTENASCO"/>
    <s v="M"/>
    <n v="1"/>
  </r>
  <r>
    <x v="8"/>
    <x v="2"/>
    <x v="2"/>
    <n v="3119"/>
    <s v="PISANO"/>
    <s v="M"/>
    <n v="1"/>
  </r>
  <r>
    <x v="8"/>
    <x v="2"/>
    <x v="2"/>
    <n v="3120"/>
    <s v="POGNO"/>
    <s v="F"/>
    <n v="1"/>
  </r>
  <r>
    <x v="8"/>
    <x v="2"/>
    <x v="2"/>
    <n v="3121"/>
    <s v="POMBIA"/>
    <s v="F"/>
    <n v="1"/>
  </r>
  <r>
    <x v="8"/>
    <x v="2"/>
    <x v="2"/>
    <n v="3121"/>
    <s v="POMBIA"/>
    <s v="M"/>
    <n v="6"/>
  </r>
  <r>
    <x v="8"/>
    <x v="2"/>
    <x v="2"/>
    <n v="3122"/>
    <s v="PRATO SESIA"/>
    <s v="F"/>
    <n v="5"/>
  </r>
  <r>
    <x v="8"/>
    <x v="2"/>
    <x v="2"/>
    <n v="3122"/>
    <s v="PRATO SESIA"/>
    <s v="M"/>
    <n v="2"/>
  </r>
  <r>
    <x v="8"/>
    <x v="2"/>
    <x v="2"/>
    <n v="3130"/>
    <s v="ROMAGNANO SESIA"/>
    <s v="F"/>
    <n v="7"/>
  </r>
  <r>
    <x v="8"/>
    <x v="2"/>
    <x v="2"/>
    <n v="3130"/>
    <s v="ROMAGNANO SESIA"/>
    <s v="M"/>
    <n v="7"/>
  </r>
  <r>
    <x v="8"/>
    <x v="2"/>
    <x v="2"/>
    <n v="3131"/>
    <s v="ROMENTINO"/>
    <s v="F"/>
    <n v="4"/>
  </r>
  <r>
    <x v="8"/>
    <x v="2"/>
    <x v="2"/>
    <n v="3131"/>
    <s v="ROMENTINO"/>
    <s v="M"/>
    <n v="5"/>
  </r>
  <r>
    <x v="8"/>
    <x v="2"/>
    <x v="2"/>
    <n v="3133"/>
    <s v="SAN MAURIZIO D'OPAGLIO"/>
    <s v="F"/>
    <n v="7"/>
  </r>
  <r>
    <x v="8"/>
    <x v="2"/>
    <x v="2"/>
    <n v="3133"/>
    <s v="SAN MAURIZIO D'OPAGLIO"/>
    <s v="M"/>
    <n v="3"/>
  </r>
  <r>
    <x v="8"/>
    <x v="2"/>
    <x v="2"/>
    <n v="3134"/>
    <s v="SAN NAZZARO SESIA"/>
    <s v="F"/>
    <n v="4"/>
  </r>
  <r>
    <x v="8"/>
    <x v="2"/>
    <x v="2"/>
    <n v="3134"/>
    <s v="SAN NAZZARO SESIA"/>
    <s v="M"/>
    <n v="3"/>
  </r>
  <r>
    <x v="8"/>
    <x v="2"/>
    <x v="2"/>
    <n v="3135"/>
    <s v="SAN PIETRO MOSEZZO"/>
    <s v="F"/>
    <n v="5"/>
  </r>
  <r>
    <x v="8"/>
    <x v="2"/>
    <x v="2"/>
    <n v="3135"/>
    <s v="SAN PIETRO MOSEZZO"/>
    <s v="M"/>
    <n v="1"/>
  </r>
  <r>
    <x v="8"/>
    <x v="2"/>
    <x v="2"/>
    <n v="3137"/>
    <s v="SEPPIANA"/>
    <s v="F"/>
    <n v="1"/>
  </r>
  <r>
    <x v="8"/>
    <x v="2"/>
    <x v="2"/>
    <n v="3138"/>
    <s v="SILLAVENGO"/>
    <s v="F"/>
    <n v="2"/>
  </r>
  <r>
    <x v="8"/>
    <x v="2"/>
    <x v="2"/>
    <n v="3139"/>
    <s v="SIZZANO"/>
    <s v="F"/>
    <n v="2"/>
  </r>
  <r>
    <x v="8"/>
    <x v="2"/>
    <x v="2"/>
    <n v="3139"/>
    <s v="SIZZANO"/>
    <s v="M"/>
    <n v="1"/>
  </r>
  <r>
    <x v="8"/>
    <x v="2"/>
    <x v="2"/>
    <n v="3140"/>
    <s v="SORISO"/>
    <s v="F"/>
    <n v="2"/>
  </r>
  <r>
    <x v="8"/>
    <x v="2"/>
    <x v="2"/>
    <n v="3141"/>
    <s v="SOZZAGO"/>
    <s v="F"/>
    <n v="2"/>
  </r>
  <r>
    <x v="8"/>
    <x v="2"/>
    <x v="2"/>
    <n v="3143"/>
    <s v="SUNO"/>
    <s v="F"/>
    <n v="7"/>
  </r>
  <r>
    <x v="8"/>
    <x v="2"/>
    <x v="2"/>
    <n v="3143"/>
    <s v="SUNO"/>
    <s v="M"/>
    <n v="3"/>
  </r>
  <r>
    <x v="8"/>
    <x v="2"/>
    <x v="2"/>
    <n v="3144"/>
    <s v="TERDOBBIATE"/>
    <s v="F"/>
    <n v="1"/>
  </r>
  <r>
    <x v="8"/>
    <x v="2"/>
    <x v="2"/>
    <n v="3146"/>
    <s v="TORNACO"/>
    <s v="F"/>
    <n v="4"/>
  </r>
  <r>
    <x v="8"/>
    <x v="2"/>
    <x v="2"/>
    <n v="3149"/>
    <s v="TRECATE"/>
    <s v="F"/>
    <n v="38"/>
  </r>
  <r>
    <x v="8"/>
    <x v="2"/>
    <x v="2"/>
    <n v="3149"/>
    <s v="TRECATE"/>
    <s v="M"/>
    <n v="36"/>
  </r>
  <r>
    <x v="8"/>
    <x v="2"/>
    <x v="2"/>
    <n v="3153"/>
    <s v="VAPRIO D'AGOGNA"/>
    <s v="F"/>
    <n v="1"/>
  </r>
  <r>
    <x v="8"/>
    <x v="2"/>
    <x v="2"/>
    <n v="3153"/>
    <s v="VAPRIO D'AGOGNA"/>
    <s v="M"/>
    <n v="1"/>
  </r>
  <r>
    <x v="8"/>
    <x v="2"/>
    <x v="2"/>
    <n v="3154"/>
    <s v="VARALLO POMBIA"/>
    <s v="F"/>
    <n v="7"/>
  </r>
  <r>
    <x v="8"/>
    <x v="2"/>
    <x v="2"/>
    <n v="3154"/>
    <s v="VARALLO POMBIA"/>
    <s v="M"/>
    <n v="4"/>
  </r>
  <r>
    <x v="8"/>
    <x v="2"/>
    <x v="2"/>
    <n v="3157"/>
    <s v="VERUNO"/>
    <s v="F"/>
    <n v="10"/>
  </r>
  <r>
    <x v="8"/>
    <x v="2"/>
    <x v="2"/>
    <n v="3157"/>
    <s v="VERUNO"/>
    <s v="M"/>
    <n v="4"/>
  </r>
  <r>
    <x v="8"/>
    <x v="2"/>
    <x v="2"/>
    <n v="3158"/>
    <s v="VESPOLATE"/>
    <s v="F"/>
    <n v="6"/>
  </r>
  <r>
    <x v="8"/>
    <x v="2"/>
    <x v="2"/>
    <n v="3158"/>
    <s v="VESPOLATE"/>
    <s v="M"/>
    <n v="6"/>
  </r>
  <r>
    <x v="8"/>
    <x v="2"/>
    <x v="2"/>
    <n v="3159"/>
    <s v="VICOLUNGO"/>
    <s v="F"/>
    <n v="2"/>
  </r>
  <r>
    <x v="8"/>
    <x v="2"/>
    <x v="2"/>
    <n v="3159"/>
    <s v="VICOLUNGO"/>
    <s v="M"/>
    <n v="1"/>
  </r>
  <r>
    <x v="8"/>
    <x v="2"/>
    <x v="2"/>
    <n v="3160"/>
    <s v="VIGANELLA"/>
    <s v="F"/>
    <n v="1"/>
  </r>
  <r>
    <x v="8"/>
    <x v="2"/>
    <x v="2"/>
    <n v="3164"/>
    <s v="VINZAGLIO"/>
    <s v="F"/>
    <n v="1"/>
  </r>
  <r>
    <x v="8"/>
    <x v="2"/>
    <x v="2"/>
    <n v="3164"/>
    <s v="VINZAGLIO"/>
    <s v="M"/>
    <n v="1"/>
  </r>
  <r>
    <x v="8"/>
    <x v="3"/>
    <x v="3"/>
    <n v="4002"/>
    <s v="AISONE"/>
    <s v="F"/>
    <n v="1"/>
  </r>
  <r>
    <x v="8"/>
    <x v="3"/>
    <x v="3"/>
    <n v="4003"/>
    <s v="ALBA"/>
    <s v="F"/>
    <n v="84"/>
  </r>
  <r>
    <x v="8"/>
    <x v="3"/>
    <x v="3"/>
    <n v="4003"/>
    <s v="ALBA"/>
    <s v="M"/>
    <n v="51"/>
  </r>
  <r>
    <x v="8"/>
    <x v="3"/>
    <x v="3"/>
    <n v="4004"/>
    <s v="ALBARETTO DELLA TORRE"/>
    <s v="F"/>
    <n v="1"/>
  </r>
  <r>
    <x v="8"/>
    <x v="3"/>
    <x v="3"/>
    <n v="4006"/>
    <s v="ARGENTERA"/>
    <s v="F"/>
    <n v="1"/>
  </r>
  <r>
    <x v="8"/>
    <x v="3"/>
    <x v="3"/>
    <n v="4007"/>
    <s v="ARGUELLO"/>
    <s v="F"/>
    <n v="1"/>
  </r>
  <r>
    <x v="8"/>
    <x v="3"/>
    <x v="3"/>
    <n v="4008"/>
    <s v="BAGNASCO"/>
    <s v="F"/>
    <n v="4"/>
  </r>
  <r>
    <x v="8"/>
    <x v="3"/>
    <x v="3"/>
    <n v="4008"/>
    <s v="BAGNASCO"/>
    <s v="M"/>
    <n v="1"/>
  </r>
  <r>
    <x v="8"/>
    <x v="3"/>
    <x v="3"/>
    <n v="4009"/>
    <s v="BAGNOLO PIEMONTE"/>
    <s v="F"/>
    <n v="11"/>
  </r>
  <r>
    <x v="8"/>
    <x v="3"/>
    <x v="3"/>
    <n v="4009"/>
    <s v="BAGNOLO PIEMONTE"/>
    <s v="M"/>
    <n v="2"/>
  </r>
  <r>
    <x v="8"/>
    <x v="3"/>
    <x v="3"/>
    <n v="4010"/>
    <s v="BALDISSERO D'ALBA"/>
    <s v="M"/>
    <n v="1"/>
  </r>
  <r>
    <x v="8"/>
    <x v="3"/>
    <x v="3"/>
    <n v="4011"/>
    <s v="BARBARESCO"/>
    <s v="M"/>
    <n v="3"/>
  </r>
  <r>
    <x v="8"/>
    <x v="3"/>
    <x v="3"/>
    <n v="4012"/>
    <s v="BARGE"/>
    <s v="F"/>
    <n v="15"/>
  </r>
  <r>
    <x v="8"/>
    <x v="3"/>
    <x v="3"/>
    <n v="4012"/>
    <s v="BARGE"/>
    <s v="M"/>
    <n v="14"/>
  </r>
  <r>
    <x v="8"/>
    <x v="3"/>
    <x v="3"/>
    <n v="4013"/>
    <s v="BAROLO"/>
    <s v="F"/>
    <n v="3"/>
  </r>
  <r>
    <x v="8"/>
    <x v="3"/>
    <x v="3"/>
    <n v="4013"/>
    <s v="BAROLO"/>
    <s v="M"/>
    <n v="1"/>
  </r>
  <r>
    <x v="8"/>
    <x v="3"/>
    <x v="3"/>
    <n v="4014"/>
    <s v="BASTIA MONDOVI'"/>
    <s v="F"/>
    <n v="2"/>
  </r>
  <r>
    <x v="8"/>
    <x v="3"/>
    <x v="3"/>
    <n v="4014"/>
    <s v="BASTIA MONDOVI'"/>
    <s v="M"/>
    <n v="2"/>
  </r>
  <r>
    <x v="8"/>
    <x v="3"/>
    <x v="3"/>
    <n v="4016"/>
    <s v="BEINETTE"/>
    <s v="F"/>
    <n v="5"/>
  </r>
  <r>
    <x v="8"/>
    <x v="3"/>
    <x v="3"/>
    <n v="4016"/>
    <s v="BEINETTE"/>
    <s v="M"/>
    <n v="3"/>
  </r>
  <r>
    <x v="8"/>
    <x v="3"/>
    <x v="3"/>
    <n v="4018"/>
    <s v="BELVEDERE LANGHE"/>
    <s v="M"/>
    <n v="2"/>
  </r>
  <r>
    <x v="8"/>
    <x v="3"/>
    <x v="3"/>
    <n v="4019"/>
    <s v="BENE VAGIENNA"/>
    <s v="F"/>
    <n v="5"/>
  </r>
  <r>
    <x v="8"/>
    <x v="3"/>
    <x v="3"/>
    <n v="4019"/>
    <s v="BENE VAGIENNA"/>
    <s v="M"/>
    <n v="5"/>
  </r>
  <r>
    <x v="8"/>
    <x v="3"/>
    <x v="3"/>
    <n v="4022"/>
    <s v="BERNEZZO"/>
    <s v="F"/>
    <n v="7"/>
  </r>
  <r>
    <x v="8"/>
    <x v="3"/>
    <x v="3"/>
    <n v="4022"/>
    <s v="BERNEZZO"/>
    <s v="M"/>
    <n v="5"/>
  </r>
  <r>
    <x v="8"/>
    <x v="3"/>
    <x v="3"/>
    <n v="4025"/>
    <s v="BORGO SAN DALMAZZO"/>
    <s v="F"/>
    <n v="25"/>
  </r>
  <r>
    <x v="8"/>
    <x v="3"/>
    <x v="3"/>
    <n v="4025"/>
    <s v="BORGO SAN DALMAZZO"/>
    <s v="M"/>
    <n v="14"/>
  </r>
  <r>
    <x v="8"/>
    <x v="3"/>
    <x v="3"/>
    <n v="4024"/>
    <s v="BORGOMALE"/>
    <s v="F"/>
    <n v="1"/>
  </r>
  <r>
    <x v="8"/>
    <x v="3"/>
    <x v="3"/>
    <n v="4026"/>
    <s v="BOSIA"/>
    <s v="F"/>
    <n v="1"/>
  </r>
  <r>
    <x v="8"/>
    <x v="3"/>
    <x v="3"/>
    <n v="4026"/>
    <s v="BOSIA"/>
    <s v="M"/>
    <n v="1"/>
  </r>
  <r>
    <x v="8"/>
    <x v="3"/>
    <x v="3"/>
    <n v="4027"/>
    <s v="BOSSOLASCO"/>
    <s v="F"/>
    <n v="2"/>
  </r>
  <r>
    <x v="8"/>
    <x v="3"/>
    <x v="3"/>
    <n v="4028"/>
    <s v="BOVES"/>
    <s v="F"/>
    <n v="20"/>
  </r>
  <r>
    <x v="8"/>
    <x v="3"/>
    <x v="3"/>
    <n v="4028"/>
    <s v="BOVES"/>
    <s v="M"/>
    <n v="25"/>
  </r>
  <r>
    <x v="8"/>
    <x v="3"/>
    <x v="3"/>
    <n v="4029"/>
    <s v="BRA"/>
    <s v="F"/>
    <n v="82"/>
  </r>
  <r>
    <x v="8"/>
    <x v="3"/>
    <x v="3"/>
    <n v="4029"/>
    <s v="BRA"/>
    <s v="M"/>
    <n v="55"/>
  </r>
  <r>
    <x v="8"/>
    <x v="3"/>
    <x v="3"/>
    <n v="4030"/>
    <s v="BRIAGLIA"/>
    <s v="M"/>
    <n v="2"/>
  </r>
  <r>
    <x v="8"/>
    <x v="3"/>
    <x v="3"/>
    <n v="4033"/>
    <s v="BROSSASCO"/>
    <s v="F"/>
    <n v="2"/>
  </r>
  <r>
    <x v="8"/>
    <x v="3"/>
    <x v="3"/>
    <n v="4033"/>
    <s v="BROSSASCO"/>
    <s v="M"/>
    <n v="1"/>
  </r>
  <r>
    <x v="8"/>
    <x v="3"/>
    <x v="3"/>
    <n v="4034"/>
    <s v="BUSCA"/>
    <s v="F"/>
    <n v="26"/>
  </r>
  <r>
    <x v="8"/>
    <x v="3"/>
    <x v="3"/>
    <n v="4034"/>
    <s v="BUSCA"/>
    <s v="M"/>
    <n v="19"/>
  </r>
  <r>
    <x v="8"/>
    <x v="3"/>
    <x v="3"/>
    <n v="4035"/>
    <s v="CAMERANA"/>
    <s v="F"/>
    <n v="2"/>
  </r>
  <r>
    <x v="8"/>
    <x v="3"/>
    <x v="3"/>
    <n v="4035"/>
    <s v="CAMERANA"/>
    <s v="M"/>
    <n v="1"/>
  </r>
  <r>
    <x v="8"/>
    <x v="3"/>
    <x v="3"/>
    <n v="4036"/>
    <s v="CAMO"/>
    <s v="M"/>
    <n v="2"/>
  </r>
  <r>
    <x v="8"/>
    <x v="3"/>
    <x v="3"/>
    <n v="4037"/>
    <s v="CANALE"/>
    <s v="F"/>
    <n v="6"/>
  </r>
  <r>
    <x v="8"/>
    <x v="3"/>
    <x v="3"/>
    <n v="4037"/>
    <s v="CANALE"/>
    <s v="M"/>
    <n v="4"/>
  </r>
  <r>
    <x v="8"/>
    <x v="3"/>
    <x v="3"/>
    <n v="4040"/>
    <s v="CARAGLIO"/>
    <s v="F"/>
    <n v="15"/>
  </r>
  <r>
    <x v="8"/>
    <x v="3"/>
    <x v="3"/>
    <n v="4040"/>
    <s v="CARAGLIO"/>
    <s v="M"/>
    <n v="9"/>
  </r>
  <r>
    <x v="8"/>
    <x v="3"/>
    <x v="3"/>
    <n v="4041"/>
    <s v="CARAMAGNA PIEMONTE"/>
    <s v="F"/>
    <n v="3"/>
  </r>
  <r>
    <x v="8"/>
    <x v="3"/>
    <x v="3"/>
    <n v="4042"/>
    <s v="CARDE'"/>
    <s v="M"/>
    <n v="4"/>
  </r>
  <r>
    <x v="8"/>
    <x v="3"/>
    <x v="3"/>
    <n v="4043"/>
    <s v="CARRU'"/>
    <s v="F"/>
    <n v="7"/>
  </r>
  <r>
    <x v="8"/>
    <x v="3"/>
    <x v="3"/>
    <n v="4043"/>
    <s v="CARRU'"/>
    <s v="M"/>
    <n v="9"/>
  </r>
  <r>
    <x v="8"/>
    <x v="3"/>
    <x v="3"/>
    <n v="4044"/>
    <s v="CARTIGNANO"/>
    <s v="M"/>
    <n v="1"/>
  </r>
  <r>
    <x v="8"/>
    <x v="3"/>
    <x v="3"/>
    <n v="4045"/>
    <s v="CASALGRASSO"/>
    <s v="F"/>
    <n v="1"/>
  </r>
  <r>
    <x v="8"/>
    <x v="3"/>
    <x v="3"/>
    <n v="4045"/>
    <s v="CASALGRASSO"/>
    <s v="M"/>
    <n v="2"/>
  </r>
  <r>
    <x v="8"/>
    <x v="3"/>
    <x v="3"/>
    <n v="4046"/>
    <s v="CASTAGNITO"/>
    <s v="F"/>
    <n v="3"/>
  </r>
  <r>
    <x v="8"/>
    <x v="3"/>
    <x v="3"/>
    <n v="4046"/>
    <s v="CASTAGNITO"/>
    <s v="M"/>
    <n v="2"/>
  </r>
  <r>
    <x v="8"/>
    <x v="3"/>
    <x v="3"/>
    <n v="4049"/>
    <s v="CASTELLETTO STURA"/>
    <s v="F"/>
    <n v="1"/>
  </r>
  <r>
    <x v="8"/>
    <x v="3"/>
    <x v="3"/>
    <n v="4049"/>
    <s v="CASTELLETTO STURA"/>
    <s v="M"/>
    <n v="3"/>
  </r>
  <r>
    <x v="8"/>
    <x v="3"/>
    <x v="3"/>
    <n v="4050"/>
    <s v="CASTELLETTO UZZONE"/>
    <s v="F"/>
    <n v="1"/>
  </r>
  <r>
    <x v="8"/>
    <x v="3"/>
    <x v="3"/>
    <n v="4051"/>
    <s v="CASTELLINALDO"/>
    <s v="F"/>
    <n v="2"/>
  </r>
  <r>
    <x v="8"/>
    <x v="3"/>
    <x v="3"/>
    <n v="4051"/>
    <s v="CASTELLINALDO"/>
    <s v="M"/>
    <n v="1"/>
  </r>
  <r>
    <x v="8"/>
    <x v="3"/>
    <x v="3"/>
    <n v="4055"/>
    <s v="CASTIGLIONE FALLETTO"/>
    <s v="F"/>
    <n v="1"/>
  </r>
  <r>
    <x v="8"/>
    <x v="3"/>
    <x v="3"/>
    <n v="4055"/>
    <s v="CASTIGLIONE FALLETTO"/>
    <s v="M"/>
    <n v="2"/>
  </r>
  <r>
    <x v="8"/>
    <x v="3"/>
    <x v="3"/>
    <n v="4056"/>
    <s v="CASTIGLIONE TINELLA"/>
    <s v="F"/>
    <n v="3"/>
  </r>
  <r>
    <x v="8"/>
    <x v="3"/>
    <x v="3"/>
    <n v="4056"/>
    <s v="CASTIGLIONE TINELLA"/>
    <s v="M"/>
    <n v="2"/>
  </r>
  <r>
    <x v="8"/>
    <x v="3"/>
    <x v="3"/>
    <n v="4057"/>
    <s v="CASTINO"/>
    <s v="F"/>
    <n v="1"/>
  </r>
  <r>
    <x v="8"/>
    <x v="3"/>
    <x v="3"/>
    <n v="4058"/>
    <s v="CAVALLERLEONE"/>
    <s v="F"/>
    <n v="2"/>
  </r>
  <r>
    <x v="8"/>
    <x v="3"/>
    <x v="3"/>
    <n v="4059"/>
    <s v="CAVALLERMAGGIORE"/>
    <s v="F"/>
    <n v="14"/>
  </r>
  <r>
    <x v="8"/>
    <x v="3"/>
    <x v="3"/>
    <n v="4059"/>
    <s v="CAVALLERMAGGIORE"/>
    <s v="M"/>
    <n v="12"/>
  </r>
  <r>
    <x v="8"/>
    <x v="3"/>
    <x v="3"/>
    <n v="4061"/>
    <s v="CENTALLO"/>
    <s v="F"/>
    <n v="17"/>
  </r>
  <r>
    <x v="8"/>
    <x v="3"/>
    <x v="3"/>
    <n v="4061"/>
    <s v="CENTALLO"/>
    <s v="M"/>
    <n v="6"/>
  </r>
  <r>
    <x v="8"/>
    <x v="3"/>
    <x v="3"/>
    <n v="4062"/>
    <s v="CERESOLE ALBA"/>
    <s v="F"/>
    <n v="1"/>
  </r>
  <r>
    <x v="8"/>
    <x v="3"/>
    <x v="3"/>
    <n v="4062"/>
    <s v="CERESOLE ALBA"/>
    <s v="M"/>
    <n v="2"/>
  </r>
  <r>
    <x v="8"/>
    <x v="3"/>
    <x v="3"/>
    <n v="4063"/>
    <s v="CERRETTO LANGHE"/>
    <s v="F"/>
    <n v="1"/>
  </r>
  <r>
    <x v="8"/>
    <x v="3"/>
    <x v="3"/>
    <n v="4064"/>
    <s v="CERVASCA"/>
    <s v="F"/>
    <n v="16"/>
  </r>
  <r>
    <x v="8"/>
    <x v="3"/>
    <x v="3"/>
    <n v="4064"/>
    <s v="CERVASCA"/>
    <s v="M"/>
    <n v="10"/>
  </r>
  <r>
    <x v="8"/>
    <x v="3"/>
    <x v="3"/>
    <n v="4065"/>
    <s v="CERVERE"/>
    <s v="F"/>
    <n v="2"/>
  </r>
  <r>
    <x v="8"/>
    <x v="3"/>
    <x v="3"/>
    <n v="4065"/>
    <s v="CERVERE"/>
    <s v="M"/>
    <n v="3"/>
  </r>
  <r>
    <x v="8"/>
    <x v="3"/>
    <x v="3"/>
    <n v="4066"/>
    <s v="CEVA"/>
    <s v="F"/>
    <n v="12"/>
  </r>
  <r>
    <x v="8"/>
    <x v="3"/>
    <x v="3"/>
    <n v="4066"/>
    <s v="CEVA"/>
    <s v="M"/>
    <n v="5"/>
  </r>
  <r>
    <x v="8"/>
    <x v="3"/>
    <x v="3"/>
    <n v="4067"/>
    <s v="CHERASCO"/>
    <s v="F"/>
    <n v="28"/>
  </r>
  <r>
    <x v="8"/>
    <x v="3"/>
    <x v="3"/>
    <n v="4067"/>
    <s v="CHERASCO"/>
    <s v="M"/>
    <n v="12"/>
  </r>
  <r>
    <x v="8"/>
    <x v="3"/>
    <x v="3"/>
    <n v="4068"/>
    <s v="CHIUSA DI PESIO"/>
    <s v="F"/>
    <n v="4"/>
  </r>
  <r>
    <x v="8"/>
    <x v="3"/>
    <x v="3"/>
    <n v="4068"/>
    <s v="CHIUSA DI PESIO"/>
    <s v="M"/>
    <n v="5"/>
  </r>
  <r>
    <x v="8"/>
    <x v="3"/>
    <x v="3"/>
    <n v="4069"/>
    <s v="CIGLIE'"/>
    <s v="F"/>
    <n v="1"/>
  </r>
  <r>
    <x v="8"/>
    <x v="3"/>
    <x v="3"/>
    <n v="4072"/>
    <s v="CORNELIANO D'ALBA"/>
    <s v="F"/>
    <n v="4"/>
  </r>
  <r>
    <x v="8"/>
    <x v="3"/>
    <x v="3"/>
    <n v="4072"/>
    <s v="CORNELIANO D'ALBA"/>
    <s v="M"/>
    <n v="2"/>
  </r>
  <r>
    <x v="8"/>
    <x v="3"/>
    <x v="3"/>
    <n v="4073"/>
    <s v="CORTEMILIA"/>
    <s v="F"/>
    <n v="4"/>
  </r>
  <r>
    <x v="8"/>
    <x v="3"/>
    <x v="3"/>
    <n v="4073"/>
    <s v="CORTEMILIA"/>
    <s v="M"/>
    <n v="5"/>
  </r>
  <r>
    <x v="8"/>
    <x v="3"/>
    <x v="3"/>
    <n v="4075"/>
    <s v="COSTIGLIOLE SALUZZO"/>
    <s v="F"/>
    <n v="8"/>
  </r>
  <r>
    <x v="8"/>
    <x v="3"/>
    <x v="3"/>
    <n v="4075"/>
    <s v="COSTIGLIOLE SALUZZO"/>
    <s v="M"/>
    <n v="3"/>
  </r>
  <r>
    <x v="8"/>
    <x v="3"/>
    <x v="3"/>
    <n v="4076"/>
    <s v="CRAVANZANA"/>
    <s v="F"/>
    <n v="1"/>
  </r>
  <r>
    <x v="8"/>
    <x v="3"/>
    <x v="3"/>
    <n v="4078"/>
    <s v="CUNEO"/>
    <s v="F"/>
    <n v="161"/>
  </r>
  <r>
    <x v="8"/>
    <x v="3"/>
    <x v="3"/>
    <n v="4078"/>
    <s v="CUNEO"/>
    <s v="M"/>
    <n v="121"/>
  </r>
  <r>
    <x v="8"/>
    <x v="3"/>
    <x v="3"/>
    <n v="4079"/>
    <s v="DEMONTE"/>
    <s v="F"/>
    <n v="5"/>
  </r>
  <r>
    <x v="8"/>
    <x v="3"/>
    <x v="3"/>
    <n v="4079"/>
    <s v="DEMONTE"/>
    <s v="M"/>
    <n v="2"/>
  </r>
  <r>
    <x v="8"/>
    <x v="3"/>
    <x v="3"/>
    <n v="4080"/>
    <s v="DIANO D'ALBA"/>
    <s v="F"/>
    <n v="12"/>
  </r>
  <r>
    <x v="8"/>
    <x v="3"/>
    <x v="3"/>
    <n v="4080"/>
    <s v="DIANO D'ALBA"/>
    <s v="M"/>
    <n v="6"/>
  </r>
  <r>
    <x v="8"/>
    <x v="3"/>
    <x v="3"/>
    <n v="4081"/>
    <s v="DOGLIANI"/>
    <s v="F"/>
    <n v="12"/>
  </r>
  <r>
    <x v="8"/>
    <x v="3"/>
    <x v="3"/>
    <n v="4081"/>
    <s v="DOGLIANI"/>
    <s v="M"/>
    <n v="5"/>
  </r>
  <r>
    <x v="8"/>
    <x v="3"/>
    <x v="3"/>
    <n v="4082"/>
    <s v="DRONERO"/>
    <s v="F"/>
    <n v="17"/>
  </r>
  <r>
    <x v="8"/>
    <x v="3"/>
    <x v="3"/>
    <n v="4082"/>
    <s v="DRONERO"/>
    <s v="M"/>
    <n v="19"/>
  </r>
  <r>
    <x v="8"/>
    <x v="3"/>
    <x v="3"/>
    <n v="4084"/>
    <s v="ENTRACQUE"/>
    <s v="F"/>
    <n v="2"/>
  </r>
  <r>
    <x v="8"/>
    <x v="3"/>
    <x v="3"/>
    <n v="4084"/>
    <s v="ENTRACQUE"/>
    <s v="M"/>
    <n v="1"/>
  </r>
  <r>
    <x v="8"/>
    <x v="3"/>
    <x v="3"/>
    <n v="4085"/>
    <s v="ENVIE"/>
    <s v="F"/>
    <n v="3"/>
  </r>
  <r>
    <x v="8"/>
    <x v="3"/>
    <x v="3"/>
    <n v="4085"/>
    <s v="ENVIE"/>
    <s v="M"/>
    <n v="1"/>
  </r>
  <r>
    <x v="8"/>
    <x v="3"/>
    <x v="3"/>
    <n v="4086"/>
    <s v="FARIGLIANO"/>
    <s v="F"/>
    <n v="4"/>
  </r>
  <r>
    <x v="8"/>
    <x v="3"/>
    <x v="3"/>
    <n v="4086"/>
    <s v="FARIGLIANO"/>
    <s v="M"/>
    <n v="3"/>
  </r>
  <r>
    <x v="8"/>
    <x v="3"/>
    <x v="3"/>
    <n v="4089"/>
    <s v="FOSSANO"/>
    <s v="F"/>
    <n v="61"/>
  </r>
  <r>
    <x v="8"/>
    <x v="3"/>
    <x v="3"/>
    <n v="4089"/>
    <s v="FOSSANO"/>
    <s v="M"/>
    <n v="53"/>
  </r>
  <r>
    <x v="8"/>
    <x v="3"/>
    <x v="3"/>
    <n v="4090"/>
    <s v="FRABOSA SOPRANA"/>
    <s v="F"/>
    <n v="1"/>
  </r>
  <r>
    <x v="8"/>
    <x v="3"/>
    <x v="3"/>
    <n v="4090"/>
    <s v="FRABOSA SOPRANA"/>
    <s v="M"/>
    <n v="1"/>
  </r>
  <r>
    <x v="8"/>
    <x v="3"/>
    <x v="3"/>
    <n v="4091"/>
    <s v="FRABOSA SOTTANA"/>
    <s v="F"/>
    <n v="2"/>
  </r>
  <r>
    <x v="8"/>
    <x v="3"/>
    <x v="3"/>
    <n v="4091"/>
    <s v="FRABOSA SOTTANA"/>
    <s v="M"/>
    <n v="2"/>
  </r>
  <r>
    <x v="8"/>
    <x v="3"/>
    <x v="3"/>
    <n v="4092"/>
    <s v="FRASSINO"/>
    <s v="F"/>
    <n v="1"/>
  </r>
  <r>
    <x v="8"/>
    <x v="3"/>
    <x v="3"/>
    <n v="4093"/>
    <s v="GAIOLA"/>
    <s v="F"/>
    <n v="1"/>
  </r>
  <r>
    <x v="8"/>
    <x v="3"/>
    <x v="3"/>
    <n v="4093"/>
    <s v="GAIOLA"/>
    <s v="M"/>
    <n v="2"/>
  </r>
  <r>
    <x v="8"/>
    <x v="3"/>
    <x v="3"/>
    <n v="4094"/>
    <s v="GAMBASCA"/>
    <s v="M"/>
    <n v="1"/>
  </r>
  <r>
    <x v="8"/>
    <x v="3"/>
    <x v="3"/>
    <n v="4095"/>
    <s v="GARESSIO"/>
    <s v="F"/>
    <n v="8"/>
  </r>
  <r>
    <x v="8"/>
    <x v="3"/>
    <x v="3"/>
    <n v="4095"/>
    <s v="GARESSIO"/>
    <s v="M"/>
    <n v="5"/>
  </r>
  <r>
    <x v="8"/>
    <x v="3"/>
    <x v="3"/>
    <n v="4096"/>
    <s v="GENOLA"/>
    <s v="F"/>
    <n v="5"/>
  </r>
  <r>
    <x v="8"/>
    <x v="3"/>
    <x v="3"/>
    <n v="4096"/>
    <s v="GENOLA"/>
    <s v="M"/>
    <n v="3"/>
  </r>
  <r>
    <x v="8"/>
    <x v="3"/>
    <x v="3"/>
    <n v="4099"/>
    <s v="GOVONE"/>
    <s v="F"/>
    <n v="6"/>
  </r>
  <r>
    <x v="8"/>
    <x v="3"/>
    <x v="3"/>
    <n v="4099"/>
    <s v="GOVONE"/>
    <s v="M"/>
    <n v="2"/>
  </r>
  <r>
    <x v="8"/>
    <x v="3"/>
    <x v="3"/>
    <n v="4100"/>
    <s v="GRINZANE CAVOUR"/>
    <s v="F"/>
    <n v="9"/>
  </r>
  <r>
    <x v="8"/>
    <x v="3"/>
    <x v="3"/>
    <n v="4100"/>
    <s v="GRINZANE CAVOUR"/>
    <s v="M"/>
    <n v="2"/>
  </r>
  <r>
    <x v="8"/>
    <x v="3"/>
    <x v="3"/>
    <n v="4101"/>
    <s v="GUARENE"/>
    <s v="F"/>
    <n v="6"/>
  </r>
  <r>
    <x v="8"/>
    <x v="3"/>
    <x v="3"/>
    <n v="4101"/>
    <s v="GUARENE"/>
    <s v="M"/>
    <n v="9"/>
  </r>
  <r>
    <x v="8"/>
    <x v="3"/>
    <x v="3"/>
    <n v="4102"/>
    <s v="IGLIANO"/>
    <s v="M"/>
    <n v="1"/>
  </r>
  <r>
    <x v="8"/>
    <x v="3"/>
    <x v="3"/>
    <n v="4103"/>
    <s v="ISASCA"/>
    <s v="M"/>
    <n v="1"/>
  </r>
  <r>
    <x v="8"/>
    <x v="3"/>
    <x v="3"/>
    <n v="4105"/>
    <s v="LA MORRA"/>
    <s v="F"/>
    <n v="2"/>
  </r>
  <r>
    <x v="8"/>
    <x v="3"/>
    <x v="3"/>
    <n v="4105"/>
    <s v="LA MORRA"/>
    <s v="M"/>
    <n v="6"/>
  </r>
  <r>
    <x v="8"/>
    <x v="3"/>
    <x v="3"/>
    <n v="4104"/>
    <s v="LAGNASCO"/>
    <s v="F"/>
    <n v="6"/>
  </r>
  <r>
    <x v="8"/>
    <x v="3"/>
    <x v="3"/>
    <n v="4104"/>
    <s v="LAGNASCO"/>
    <s v="M"/>
    <n v="3"/>
  </r>
  <r>
    <x v="8"/>
    <x v="3"/>
    <x v="3"/>
    <n v="4106"/>
    <s v="LEQUIO BERRIA"/>
    <s v="F"/>
    <n v="1"/>
  </r>
  <r>
    <x v="8"/>
    <x v="3"/>
    <x v="3"/>
    <n v="4107"/>
    <s v="LEQUIO TANARO"/>
    <s v="F"/>
    <n v="2"/>
  </r>
  <r>
    <x v="8"/>
    <x v="3"/>
    <x v="3"/>
    <n v="4107"/>
    <s v="LEQUIO TANARO"/>
    <s v="M"/>
    <n v="1"/>
  </r>
  <r>
    <x v="8"/>
    <x v="3"/>
    <x v="3"/>
    <n v="4108"/>
    <s v="LESEGNO"/>
    <s v="F"/>
    <n v="1"/>
  </r>
  <r>
    <x v="8"/>
    <x v="3"/>
    <x v="3"/>
    <n v="4108"/>
    <s v="LESEGNO"/>
    <s v="M"/>
    <n v="1"/>
  </r>
  <r>
    <x v="8"/>
    <x v="3"/>
    <x v="3"/>
    <n v="4109"/>
    <s v="LEVICE"/>
    <s v="M"/>
    <n v="1"/>
  </r>
  <r>
    <x v="8"/>
    <x v="3"/>
    <x v="3"/>
    <n v="4110"/>
    <s v="LIMONE PIEMONTE"/>
    <s v="F"/>
    <n v="4"/>
  </r>
  <r>
    <x v="8"/>
    <x v="3"/>
    <x v="3"/>
    <n v="4110"/>
    <s v="LIMONE PIEMONTE"/>
    <s v="M"/>
    <n v="1"/>
  </r>
  <r>
    <x v="8"/>
    <x v="3"/>
    <x v="3"/>
    <n v="4112"/>
    <s v="MACRA"/>
    <s v="F"/>
    <n v="1"/>
  </r>
  <r>
    <x v="8"/>
    <x v="3"/>
    <x v="3"/>
    <n v="4113"/>
    <s v="MAGLIANO ALFIERI"/>
    <s v="F"/>
    <n v="5"/>
  </r>
  <r>
    <x v="8"/>
    <x v="3"/>
    <x v="3"/>
    <n v="4113"/>
    <s v="MAGLIANO ALFIERI"/>
    <s v="M"/>
    <n v="3"/>
  </r>
  <r>
    <x v="8"/>
    <x v="3"/>
    <x v="3"/>
    <n v="4114"/>
    <s v="MAGLIANO ALPI"/>
    <s v="F"/>
    <n v="3"/>
  </r>
  <r>
    <x v="8"/>
    <x v="3"/>
    <x v="3"/>
    <n v="4114"/>
    <s v="MAGLIANO ALPI"/>
    <s v="M"/>
    <n v="1"/>
  </r>
  <r>
    <x v="8"/>
    <x v="3"/>
    <x v="3"/>
    <n v="4115"/>
    <s v="MANGO"/>
    <s v="F"/>
    <n v="1"/>
  </r>
  <r>
    <x v="8"/>
    <x v="3"/>
    <x v="3"/>
    <n v="4116"/>
    <s v="MANTA"/>
    <s v="F"/>
    <n v="12"/>
  </r>
  <r>
    <x v="8"/>
    <x v="3"/>
    <x v="3"/>
    <n v="4116"/>
    <s v="MANTA"/>
    <s v="M"/>
    <n v="13"/>
  </r>
  <r>
    <x v="8"/>
    <x v="3"/>
    <x v="3"/>
    <n v="4117"/>
    <s v="MARENE"/>
    <s v="F"/>
    <n v="2"/>
  </r>
  <r>
    <x v="8"/>
    <x v="3"/>
    <x v="3"/>
    <n v="4117"/>
    <s v="MARENE"/>
    <s v="M"/>
    <n v="3"/>
  </r>
  <r>
    <x v="8"/>
    <x v="3"/>
    <x v="3"/>
    <n v="4118"/>
    <s v="MARGARITA"/>
    <s v="F"/>
    <n v="3"/>
  </r>
  <r>
    <x v="8"/>
    <x v="3"/>
    <x v="3"/>
    <n v="4118"/>
    <s v="MARGARITA"/>
    <s v="M"/>
    <n v="3"/>
  </r>
  <r>
    <x v="8"/>
    <x v="3"/>
    <x v="3"/>
    <n v="4121"/>
    <s v="MARTINIANA PO"/>
    <s v="F"/>
    <n v="1"/>
  </r>
  <r>
    <x v="8"/>
    <x v="3"/>
    <x v="3"/>
    <n v="4121"/>
    <s v="MARTINIANA PO"/>
    <s v="M"/>
    <n v="1"/>
  </r>
  <r>
    <x v="8"/>
    <x v="3"/>
    <x v="3"/>
    <n v="4124"/>
    <s v="MOMBARCARO"/>
    <s v="M"/>
    <n v="1"/>
  </r>
  <r>
    <x v="8"/>
    <x v="3"/>
    <x v="3"/>
    <n v="4125"/>
    <s v="MOMBASIGLIO"/>
    <s v="M"/>
    <n v="1"/>
  </r>
  <r>
    <x v="8"/>
    <x v="3"/>
    <x v="3"/>
    <n v="4126"/>
    <s v="MONASTERO DI VASCO"/>
    <s v="F"/>
    <n v="2"/>
  </r>
  <r>
    <x v="8"/>
    <x v="3"/>
    <x v="3"/>
    <n v="4126"/>
    <s v="MONASTERO DI VASCO"/>
    <s v="M"/>
    <n v="3"/>
  </r>
  <r>
    <x v="8"/>
    <x v="3"/>
    <x v="3"/>
    <n v="4128"/>
    <s v="MONASTEROLO DI SAVIGLIANO"/>
    <s v="F"/>
    <n v="2"/>
  </r>
  <r>
    <x v="8"/>
    <x v="3"/>
    <x v="3"/>
    <n v="4128"/>
    <s v="MONASTEROLO DI SAVIGLIANO"/>
    <s v="M"/>
    <n v="3"/>
  </r>
  <r>
    <x v="8"/>
    <x v="3"/>
    <x v="3"/>
    <n v="4129"/>
    <s v="MONCHIERO"/>
    <s v="F"/>
    <n v="1"/>
  </r>
  <r>
    <x v="8"/>
    <x v="3"/>
    <x v="3"/>
    <n v="4129"/>
    <s v="MONCHIERO"/>
    <s v="M"/>
    <n v="2"/>
  </r>
  <r>
    <x v="8"/>
    <x v="3"/>
    <x v="3"/>
    <n v="4130"/>
    <s v="MONDOVI'"/>
    <s v="F"/>
    <n v="62"/>
  </r>
  <r>
    <x v="8"/>
    <x v="3"/>
    <x v="3"/>
    <n v="4130"/>
    <s v="MONDOVI'"/>
    <s v="M"/>
    <n v="47"/>
  </r>
  <r>
    <x v="8"/>
    <x v="3"/>
    <x v="3"/>
    <n v="4131"/>
    <s v="MONESIGLIO"/>
    <s v="F"/>
    <n v="2"/>
  </r>
  <r>
    <x v="8"/>
    <x v="3"/>
    <x v="3"/>
    <n v="4132"/>
    <s v="MONFORTE D'ALBA"/>
    <s v="F"/>
    <n v="3"/>
  </r>
  <r>
    <x v="8"/>
    <x v="3"/>
    <x v="3"/>
    <n v="4132"/>
    <s v="MONFORTE D'ALBA"/>
    <s v="M"/>
    <n v="1"/>
  </r>
  <r>
    <x v="8"/>
    <x v="3"/>
    <x v="3"/>
    <n v="4133"/>
    <s v="MONTA'"/>
    <s v="F"/>
    <n v="11"/>
  </r>
  <r>
    <x v="8"/>
    <x v="3"/>
    <x v="3"/>
    <n v="4133"/>
    <s v="MONTA'"/>
    <s v="M"/>
    <n v="3"/>
  </r>
  <r>
    <x v="8"/>
    <x v="3"/>
    <x v="3"/>
    <n v="4134"/>
    <s v="MONTALDO DI MONDOVI'"/>
    <s v="F"/>
    <n v="1"/>
  </r>
  <r>
    <x v="8"/>
    <x v="3"/>
    <x v="3"/>
    <n v="4134"/>
    <s v="MONTALDO DI MONDOVI'"/>
    <s v="M"/>
    <n v="1"/>
  </r>
  <r>
    <x v="8"/>
    <x v="3"/>
    <x v="3"/>
    <n v="4135"/>
    <s v="MONTALDO ROERO"/>
    <s v="F"/>
    <n v="4"/>
  </r>
  <r>
    <x v="8"/>
    <x v="3"/>
    <x v="3"/>
    <n v="4135"/>
    <s v="MONTALDO ROERO"/>
    <s v="M"/>
    <n v="2"/>
  </r>
  <r>
    <x v="8"/>
    <x v="3"/>
    <x v="3"/>
    <n v="4136"/>
    <s v="MONTANERA"/>
    <s v="F"/>
    <n v="2"/>
  </r>
  <r>
    <x v="8"/>
    <x v="3"/>
    <x v="3"/>
    <n v="4136"/>
    <s v="MONTANERA"/>
    <s v="M"/>
    <n v="2"/>
  </r>
  <r>
    <x v="8"/>
    <x v="3"/>
    <x v="3"/>
    <n v="4137"/>
    <s v="MONTELUPO ALBESE"/>
    <s v="F"/>
    <n v="2"/>
  </r>
  <r>
    <x v="8"/>
    <x v="3"/>
    <x v="3"/>
    <n v="4137"/>
    <s v="MONTELUPO ALBESE"/>
    <s v="M"/>
    <n v="3"/>
  </r>
  <r>
    <x v="8"/>
    <x v="3"/>
    <x v="3"/>
    <n v="4139"/>
    <s v="MONTEROSSO GRANA"/>
    <s v="F"/>
    <n v="1"/>
  </r>
  <r>
    <x v="8"/>
    <x v="3"/>
    <x v="3"/>
    <n v="4140"/>
    <s v="MONTEU ROERO"/>
    <s v="F"/>
    <n v="6"/>
  </r>
  <r>
    <x v="8"/>
    <x v="3"/>
    <x v="3"/>
    <n v="4140"/>
    <s v="MONTEU ROERO"/>
    <s v="M"/>
    <n v="4"/>
  </r>
  <r>
    <x v="8"/>
    <x v="3"/>
    <x v="3"/>
    <n v="4142"/>
    <s v="MONTICELLO D'ALBA"/>
    <s v="F"/>
    <n v="5"/>
  </r>
  <r>
    <x v="8"/>
    <x v="3"/>
    <x v="3"/>
    <n v="4142"/>
    <s v="MONTICELLO D'ALBA"/>
    <s v="M"/>
    <n v="2"/>
  </r>
  <r>
    <x v="8"/>
    <x v="3"/>
    <x v="3"/>
    <n v="4143"/>
    <s v="MORETTA"/>
    <s v="F"/>
    <n v="6"/>
  </r>
  <r>
    <x v="8"/>
    <x v="3"/>
    <x v="3"/>
    <n v="4143"/>
    <s v="MORETTA"/>
    <s v="M"/>
    <n v="4"/>
  </r>
  <r>
    <x v="8"/>
    <x v="3"/>
    <x v="3"/>
    <n v="4144"/>
    <s v="MOROZZO"/>
    <s v="F"/>
    <n v="6"/>
  </r>
  <r>
    <x v="8"/>
    <x v="3"/>
    <x v="3"/>
    <n v="4144"/>
    <s v="MOROZZO"/>
    <s v="M"/>
    <n v="2"/>
  </r>
  <r>
    <x v="8"/>
    <x v="3"/>
    <x v="3"/>
    <n v="4145"/>
    <s v="MURAZZANO"/>
    <s v="M"/>
    <n v="1"/>
  </r>
  <r>
    <x v="8"/>
    <x v="3"/>
    <x v="3"/>
    <n v="4146"/>
    <s v="MURELLO"/>
    <s v="F"/>
    <n v="2"/>
  </r>
  <r>
    <x v="8"/>
    <x v="3"/>
    <x v="3"/>
    <n v="4147"/>
    <s v="NARZOLE"/>
    <s v="F"/>
    <n v="5"/>
  </r>
  <r>
    <x v="8"/>
    <x v="3"/>
    <x v="3"/>
    <n v="4147"/>
    <s v="NARZOLE"/>
    <s v="M"/>
    <n v="2"/>
  </r>
  <r>
    <x v="8"/>
    <x v="3"/>
    <x v="3"/>
    <n v="4148"/>
    <s v="NEIVE"/>
    <s v="F"/>
    <n v="6"/>
  </r>
  <r>
    <x v="8"/>
    <x v="3"/>
    <x v="3"/>
    <n v="4148"/>
    <s v="NEIVE"/>
    <s v="M"/>
    <n v="7"/>
  </r>
  <r>
    <x v="8"/>
    <x v="3"/>
    <x v="3"/>
    <n v="4149"/>
    <s v="NEVIGLIE"/>
    <s v="F"/>
    <n v="2"/>
  </r>
  <r>
    <x v="8"/>
    <x v="3"/>
    <x v="3"/>
    <n v="4149"/>
    <s v="NEVIGLIE"/>
    <s v="M"/>
    <n v="2"/>
  </r>
  <r>
    <x v="8"/>
    <x v="3"/>
    <x v="3"/>
    <n v="4150"/>
    <s v="NIELLA BELBO"/>
    <s v="F"/>
    <n v="1"/>
  </r>
  <r>
    <x v="8"/>
    <x v="3"/>
    <x v="3"/>
    <n v="4151"/>
    <s v="NIELLA TANARO"/>
    <s v="F"/>
    <n v="1"/>
  </r>
  <r>
    <x v="8"/>
    <x v="3"/>
    <x v="3"/>
    <n v="4151"/>
    <s v="NIELLA TANARO"/>
    <s v="M"/>
    <n v="3"/>
  </r>
  <r>
    <x v="8"/>
    <x v="3"/>
    <x v="3"/>
    <n v="4152"/>
    <s v="NOVELLO"/>
    <s v="F"/>
    <n v="1"/>
  </r>
  <r>
    <x v="8"/>
    <x v="3"/>
    <x v="3"/>
    <n v="4153"/>
    <s v="NUCETTO"/>
    <s v="F"/>
    <n v="2"/>
  </r>
  <r>
    <x v="8"/>
    <x v="3"/>
    <x v="3"/>
    <n v="4155"/>
    <s v="ORMEA"/>
    <s v="F"/>
    <n v="2"/>
  </r>
  <r>
    <x v="8"/>
    <x v="3"/>
    <x v="3"/>
    <n v="4155"/>
    <s v="ORMEA"/>
    <s v="M"/>
    <n v="1"/>
  </r>
  <r>
    <x v="8"/>
    <x v="3"/>
    <x v="3"/>
    <n v="4157"/>
    <s v="PAESANA"/>
    <s v="F"/>
    <n v="9"/>
  </r>
  <r>
    <x v="8"/>
    <x v="3"/>
    <x v="3"/>
    <n v="4157"/>
    <s v="PAESANA"/>
    <s v="M"/>
    <n v="1"/>
  </r>
  <r>
    <x v="8"/>
    <x v="3"/>
    <x v="3"/>
    <n v="4158"/>
    <s v="PAGNO"/>
    <s v="F"/>
    <n v="2"/>
  </r>
  <r>
    <x v="8"/>
    <x v="3"/>
    <x v="3"/>
    <n v="4158"/>
    <s v="PAGNO"/>
    <s v="M"/>
    <n v="2"/>
  </r>
  <r>
    <x v="8"/>
    <x v="3"/>
    <x v="3"/>
    <n v="4160"/>
    <s v="PAROLDO"/>
    <s v="F"/>
    <n v="1"/>
  </r>
  <r>
    <x v="8"/>
    <x v="3"/>
    <x v="3"/>
    <n v="4163"/>
    <s v="PEVERAGNO"/>
    <s v="F"/>
    <n v="11"/>
  </r>
  <r>
    <x v="8"/>
    <x v="3"/>
    <x v="3"/>
    <n v="4163"/>
    <s v="PEVERAGNO"/>
    <s v="M"/>
    <n v="9"/>
  </r>
  <r>
    <x v="8"/>
    <x v="3"/>
    <x v="3"/>
    <n v="4165"/>
    <s v="PIANFEI"/>
    <s v="F"/>
    <n v="4"/>
  </r>
  <r>
    <x v="8"/>
    <x v="3"/>
    <x v="3"/>
    <n v="4165"/>
    <s v="PIANFEI"/>
    <s v="M"/>
    <n v="1"/>
  </r>
  <r>
    <x v="8"/>
    <x v="3"/>
    <x v="3"/>
    <n v="4166"/>
    <s v="PIASCO"/>
    <s v="F"/>
    <n v="3"/>
  </r>
  <r>
    <x v="8"/>
    <x v="3"/>
    <x v="3"/>
    <n v="4166"/>
    <s v="PIASCO"/>
    <s v="M"/>
    <n v="7"/>
  </r>
  <r>
    <x v="8"/>
    <x v="3"/>
    <x v="3"/>
    <n v="4168"/>
    <s v="PIOBESI D'ALBA"/>
    <s v="F"/>
    <n v="4"/>
  </r>
  <r>
    <x v="8"/>
    <x v="3"/>
    <x v="3"/>
    <n v="4168"/>
    <s v="PIOBESI D'ALBA"/>
    <s v="M"/>
    <n v="6"/>
  </r>
  <r>
    <x v="8"/>
    <x v="3"/>
    <x v="3"/>
    <n v="4169"/>
    <s v="PIOZZO"/>
    <s v="F"/>
    <n v="1"/>
  </r>
  <r>
    <x v="8"/>
    <x v="3"/>
    <x v="3"/>
    <n v="4170"/>
    <s v="POCAPAGLIA"/>
    <s v="F"/>
    <n v="11"/>
  </r>
  <r>
    <x v="8"/>
    <x v="3"/>
    <x v="3"/>
    <n v="4170"/>
    <s v="POCAPAGLIA"/>
    <s v="M"/>
    <n v="3"/>
  </r>
  <r>
    <x v="8"/>
    <x v="3"/>
    <x v="3"/>
    <n v="4171"/>
    <s v="POLONGHERA"/>
    <s v="F"/>
    <n v="1"/>
  </r>
  <r>
    <x v="8"/>
    <x v="3"/>
    <x v="3"/>
    <n v="4171"/>
    <s v="POLONGHERA"/>
    <s v="M"/>
    <n v="1"/>
  </r>
  <r>
    <x v="8"/>
    <x v="3"/>
    <x v="3"/>
    <n v="4175"/>
    <s v="PRIERO"/>
    <s v="F"/>
    <n v="1"/>
  </r>
  <r>
    <x v="8"/>
    <x v="3"/>
    <x v="3"/>
    <n v="4176"/>
    <s v="PRIOCCA"/>
    <s v="F"/>
    <n v="2"/>
  </r>
  <r>
    <x v="8"/>
    <x v="3"/>
    <x v="3"/>
    <n v="4176"/>
    <s v="PRIOCCA"/>
    <s v="M"/>
    <n v="1"/>
  </r>
  <r>
    <x v="8"/>
    <x v="3"/>
    <x v="3"/>
    <n v="4177"/>
    <s v="PRIOLA"/>
    <s v="M"/>
    <n v="1"/>
  </r>
  <r>
    <x v="8"/>
    <x v="3"/>
    <x v="3"/>
    <n v="4179"/>
    <s v="RACCONIGI"/>
    <s v="F"/>
    <n v="31"/>
  </r>
  <r>
    <x v="8"/>
    <x v="3"/>
    <x v="3"/>
    <n v="4179"/>
    <s v="RACCONIGI"/>
    <s v="M"/>
    <n v="15"/>
  </r>
  <r>
    <x v="8"/>
    <x v="3"/>
    <x v="3"/>
    <n v="4180"/>
    <s v="REVELLO"/>
    <s v="F"/>
    <n v="20"/>
  </r>
  <r>
    <x v="8"/>
    <x v="3"/>
    <x v="3"/>
    <n v="4180"/>
    <s v="REVELLO"/>
    <s v="M"/>
    <n v="7"/>
  </r>
  <r>
    <x v="8"/>
    <x v="3"/>
    <x v="3"/>
    <n v="4181"/>
    <s v="RIFREDDO"/>
    <s v="F"/>
    <n v="2"/>
  </r>
  <r>
    <x v="8"/>
    <x v="3"/>
    <x v="3"/>
    <n v="4185"/>
    <s v="ROBILANTE"/>
    <s v="F"/>
    <n v="5"/>
  </r>
  <r>
    <x v="8"/>
    <x v="3"/>
    <x v="3"/>
    <n v="4185"/>
    <s v="ROBILANTE"/>
    <s v="M"/>
    <n v="4"/>
  </r>
  <r>
    <x v="8"/>
    <x v="3"/>
    <x v="3"/>
    <n v="4186"/>
    <s v="ROBURENT"/>
    <s v="F"/>
    <n v="1"/>
  </r>
  <r>
    <x v="8"/>
    <x v="3"/>
    <x v="3"/>
    <n v="4189"/>
    <s v="ROCCA DE' BALDI"/>
    <s v="F"/>
    <n v="5"/>
  </r>
  <r>
    <x v="8"/>
    <x v="3"/>
    <x v="3"/>
    <n v="4189"/>
    <s v="ROCCA DE' BALDI"/>
    <s v="M"/>
    <n v="2"/>
  </r>
  <r>
    <x v="8"/>
    <x v="3"/>
    <x v="3"/>
    <n v="4187"/>
    <s v="ROCCABRUNA"/>
    <s v="F"/>
    <n v="4"/>
  </r>
  <r>
    <x v="8"/>
    <x v="3"/>
    <x v="3"/>
    <n v="4187"/>
    <s v="ROCCABRUNA"/>
    <s v="M"/>
    <n v="4"/>
  </r>
  <r>
    <x v="8"/>
    <x v="3"/>
    <x v="3"/>
    <n v="4190"/>
    <s v="ROCCAFORTE MONDOVI'"/>
    <s v="F"/>
    <n v="1"/>
  </r>
  <r>
    <x v="8"/>
    <x v="3"/>
    <x v="3"/>
    <n v="4190"/>
    <s v="ROCCAFORTE MONDOVI'"/>
    <s v="M"/>
    <n v="1"/>
  </r>
  <r>
    <x v="8"/>
    <x v="3"/>
    <x v="3"/>
    <n v="4191"/>
    <s v="ROCCASPARVERA"/>
    <s v="F"/>
    <n v="4"/>
  </r>
  <r>
    <x v="8"/>
    <x v="3"/>
    <x v="3"/>
    <n v="4191"/>
    <s v="ROCCASPARVERA"/>
    <s v="M"/>
    <n v="2"/>
  </r>
  <r>
    <x v="8"/>
    <x v="3"/>
    <x v="3"/>
    <n v="4192"/>
    <s v="ROCCAVIONE"/>
    <s v="F"/>
    <n v="3"/>
  </r>
  <r>
    <x v="8"/>
    <x v="3"/>
    <x v="3"/>
    <n v="4192"/>
    <s v="ROCCAVIONE"/>
    <s v="M"/>
    <n v="6"/>
  </r>
  <r>
    <x v="8"/>
    <x v="3"/>
    <x v="3"/>
    <n v="4193"/>
    <s v="ROCCHETTA BELBO"/>
    <s v="M"/>
    <n v="1"/>
  </r>
  <r>
    <x v="8"/>
    <x v="3"/>
    <x v="3"/>
    <n v="4194"/>
    <s v="RODDI"/>
    <s v="F"/>
    <n v="3"/>
  </r>
  <r>
    <x v="8"/>
    <x v="3"/>
    <x v="3"/>
    <n v="4194"/>
    <s v="RODDI"/>
    <s v="M"/>
    <n v="5"/>
  </r>
  <r>
    <x v="8"/>
    <x v="3"/>
    <x v="3"/>
    <n v="4196"/>
    <s v="RODELLO"/>
    <s v="F"/>
    <n v="1"/>
  </r>
  <r>
    <x v="8"/>
    <x v="3"/>
    <x v="3"/>
    <n v="4196"/>
    <s v="RODELLO"/>
    <s v="M"/>
    <n v="1"/>
  </r>
  <r>
    <x v="8"/>
    <x v="3"/>
    <x v="3"/>
    <n v="4197"/>
    <s v="ROSSANA"/>
    <s v="F"/>
    <n v="1"/>
  </r>
  <r>
    <x v="8"/>
    <x v="3"/>
    <x v="3"/>
    <n v="4197"/>
    <s v="ROSSANA"/>
    <s v="M"/>
    <n v="2"/>
  </r>
  <r>
    <x v="8"/>
    <x v="3"/>
    <x v="3"/>
    <n v="4199"/>
    <s v="SALE DELLE LANGHE"/>
    <s v="F"/>
    <n v="1"/>
  </r>
  <r>
    <x v="8"/>
    <x v="3"/>
    <x v="3"/>
    <n v="4201"/>
    <s v="SALICETO"/>
    <s v="F"/>
    <n v="3"/>
  </r>
  <r>
    <x v="8"/>
    <x v="3"/>
    <x v="3"/>
    <n v="4201"/>
    <s v="SALICETO"/>
    <s v="M"/>
    <n v="2"/>
  </r>
  <r>
    <x v="8"/>
    <x v="3"/>
    <x v="3"/>
    <n v="4202"/>
    <s v="SALMOUR"/>
    <s v="F"/>
    <n v="1"/>
  </r>
  <r>
    <x v="8"/>
    <x v="3"/>
    <x v="3"/>
    <n v="4202"/>
    <s v="SALMOUR"/>
    <s v="M"/>
    <n v="1"/>
  </r>
  <r>
    <x v="8"/>
    <x v="3"/>
    <x v="3"/>
    <n v="4203"/>
    <s v="SALUZZO"/>
    <s v="F"/>
    <n v="57"/>
  </r>
  <r>
    <x v="8"/>
    <x v="3"/>
    <x v="3"/>
    <n v="4203"/>
    <s v="SALUZZO"/>
    <s v="M"/>
    <n v="27"/>
  </r>
  <r>
    <x v="8"/>
    <x v="3"/>
    <x v="3"/>
    <n v="4205"/>
    <s v="SAMPEYRE"/>
    <s v="F"/>
    <n v="1"/>
  </r>
  <r>
    <x v="8"/>
    <x v="3"/>
    <x v="3"/>
    <n v="4205"/>
    <s v="SAMPEYRE"/>
    <s v="M"/>
    <n v="4"/>
  </r>
  <r>
    <x v="8"/>
    <x v="3"/>
    <x v="3"/>
    <n v="4206"/>
    <s v="SAN BENEDETTO BELBO"/>
    <s v="F"/>
    <n v="1"/>
  </r>
  <r>
    <x v="8"/>
    <x v="3"/>
    <x v="3"/>
    <n v="4207"/>
    <s v="SAN DAMIANO MACRA"/>
    <s v="F"/>
    <n v="1"/>
  </r>
  <r>
    <x v="8"/>
    <x v="3"/>
    <x v="3"/>
    <n v="4210"/>
    <s v="SAN MICHELE MONDOVI'"/>
    <s v="F"/>
    <n v="5"/>
  </r>
  <r>
    <x v="8"/>
    <x v="3"/>
    <x v="3"/>
    <n v="4210"/>
    <s v="SAN MICHELE MONDOVI'"/>
    <s v="M"/>
    <n v="2"/>
  </r>
  <r>
    <x v="8"/>
    <x v="3"/>
    <x v="3"/>
    <n v="4208"/>
    <s v="SANFRE'"/>
    <s v="F"/>
    <n v="3"/>
  </r>
  <r>
    <x v="8"/>
    <x v="3"/>
    <x v="3"/>
    <n v="4208"/>
    <s v="SANFRE'"/>
    <s v="M"/>
    <n v="4"/>
  </r>
  <r>
    <x v="8"/>
    <x v="3"/>
    <x v="3"/>
    <n v="4209"/>
    <s v="SANFRONT"/>
    <s v="F"/>
    <n v="8"/>
  </r>
  <r>
    <x v="8"/>
    <x v="3"/>
    <x v="3"/>
    <n v="4209"/>
    <s v="SANFRONT"/>
    <s v="M"/>
    <n v="1"/>
  </r>
  <r>
    <x v="8"/>
    <x v="3"/>
    <x v="3"/>
    <n v="4212"/>
    <s v="SANTA VITTORIA D'ALBA"/>
    <s v="F"/>
    <n v="5"/>
  </r>
  <r>
    <x v="8"/>
    <x v="3"/>
    <x v="3"/>
    <n v="4212"/>
    <s v="SANTA VITTORIA D'ALBA"/>
    <s v="M"/>
    <n v="3"/>
  </r>
  <r>
    <x v="8"/>
    <x v="3"/>
    <x v="3"/>
    <n v="4211"/>
    <s v="SANT'ALBANO STURA"/>
    <s v="F"/>
    <n v="5"/>
  </r>
  <r>
    <x v="8"/>
    <x v="3"/>
    <x v="3"/>
    <n v="4213"/>
    <s v="SANTO STEFANO BELBO"/>
    <s v="F"/>
    <n v="11"/>
  </r>
  <r>
    <x v="8"/>
    <x v="3"/>
    <x v="3"/>
    <n v="4213"/>
    <s v="SANTO STEFANO BELBO"/>
    <s v="M"/>
    <n v="3"/>
  </r>
  <r>
    <x v="8"/>
    <x v="3"/>
    <x v="3"/>
    <n v="4214"/>
    <s v="SANTO STEFANO ROERO"/>
    <s v="F"/>
    <n v="2"/>
  </r>
  <r>
    <x v="8"/>
    <x v="3"/>
    <x v="3"/>
    <n v="4215"/>
    <s v="SAVIGLIANO"/>
    <s v="F"/>
    <n v="63"/>
  </r>
  <r>
    <x v="8"/>
    <x v="3"/>
    <x v="3"/>
    <n v="4215"/>
    <s v="SAVIGLIANO"/>
    <s v="M"/>
    <n v="40"/>
  </r>
  <r>
    <x v="8"/>
    <x v="3"/>
    <x v="3"/>
    <n v="4217"/>
    <s v="SCARNAFIGI"/>
    <s v="F"/>
    <n v="4"/>
  </r>
  <r>
    <x v="8"/>
    <x v="3"/>
    <x v="3"/>
    <n v="4217"/>
    <s v="SCARNAFIGI"/>
    <s v="M"/>
    <n v="1"/>
  </r>
  <r>
    <x v="8"/>
    <x v="3"/>
    <x v="3"/>
    <n v="4218"/>
    <s v="SERRALUNGA D'ALBA"/>
    <s v="F"/>
    <n v="1"/>
  </r>
  <r>
    <x v="8"/>
    <x v="3"/>
    <x v="3"/>
    <n v="4219"/>
    <s v="SERRAVALLE LANGHE"/>
    <s v="M"/>
    <n v="1"/>
  </r>
  <r>
    <x v="8"/>
    <x v="3"/>
    <x v="3"/>
    <n v="4220"/>
    <s v="SINIO"/>
    <s v="M"/>
    <n v="1"/>
  </r>
  <r>
    <x v="8"/>
    <x v="3"/>
    <x v="3"/>
    <n v="4222"/>
    <s v="SOMMARIVA DEL BOSCO"/>
    <s v="F"/>
    <n v="9"/>
  </r>
  <r>
    <x v="8"/>
    <x v="3"/>
    <x v="3"/>
    <n v="4222"/>
    <s v="SOMMARIVA DEL BOSCO"/>
    <s v="M"/>
    <n v="4"/>
  </r>
  <r>
    <x v="8"/>
    <x v="3"/>
    <x v="3"/>
    <n v="4223"/>
    <s v="SOMMARIVA PERNO"/>
    <s v="F"/>
    <n v="4"/>
  </r>
  <r>
    <x v="8"/>
    <x v="3"/>
    <x v="3"/>
    <n v="4225"/>
    <s v="TARANTASCA"/>
    <s v="F"/>
    <n v="6"/>
  </r>
  <r>
    <x v="8"/>
    <x v="3"/>
    <x v="3"/>
    <n v="4225"/>
    <s v="TARANTASCA"/>
    <s v="M"/>
    <n v="2"/>
  </r>
  <r>
    <x v="8"/>
    <x v="3"/>
    <x v="3"/>
    <n v="4227"/>
    <s v="TORRE MONDOVI'"/>
    <s v="F"/>
    <n v="1"/>
  </r>
  <r>
    <x v="8"/>
    <x v="3"/>
    <x v="3"/>
    <n v="4228"/>
    <s v="TORRE SAN GIORGIO"/>
    <s v="F"/>
    <n v="2"/>
  </r>
  <r>
    <x v="8"/>
    <x v="3"/>
    <x v="3"/>
    <n v="4228"/>
    <s v="TORRE SAN GIORGIO"/>
    <s v="M"/>
    <n v="3"/>
  </r>
  <r>
    <x v="8"/>
    <x v="3"/>
    <x v="3"/>
    <n v="4230"/>
    <s v="TREISO"/>
    <s v="F"/>
    <n v="2"/>
  </r>
  <r>
    <x v="8"/>
    <x v="3"/>
    <x v="3"/>
    <n v="4230"/>
    <s v="TREISO"/>
    <s v="M"/>
    <n v="2"/>
  </r>
  <r>
    <x v="8"/>
    <x v="3"/>
    <x v="3"/>
    <n v="4231"/>
    <s v="TREZZO TINELLA"/>
    <s v="M"/>
    <n v="1"/>
  </r>
  <r>
    <x v="8"/>
    <x v="3"/>
    <x v="3"/>
    <n v="4232"/>
    <s v="TRINITA'"/>
    <s v="F"/>
    <n v="3"/>
  </r>
  <r>
    <x v="8"/>
    <x v="3"/>
    <x v="3"/>
    <n v="4232"/>
    <s v="TRINITA'"/>
    <s v="M"/>
    <n v="2"/>
  </r>
  <r>
    <x v="8"/>
    <x v="3"/>
    <x v="3"/>
    <n v="4233"/>
    <s v="VALDIERI"/>
    <s v="M"/>
    <n v="1"/>
  </r>
  <r>
    <x v="8"/>
    <x v="3"/>
    <x v="3"/>
    <n v="4234"/>
    <s v="VALGRANA"/>
    <s v="F"/>
    <n v="3"/>
  </r>
  <r>
    <x v="8"/>
    <x v="3"/>
    <x v="3"/>
    <n v="4237"/>
    <s v="VENASCA"/>
    <s v="F"/>
    <n v="4"/>
  </r>
  <r>
    <x v="8"/>
    <x v="3"/>
    <x v="3"/>
    <n v="4237"/>
    <s v="VENASCA"/>
    <s v="M"/>
    <n v="4"/>
  </r>
  <r>
    <x v="8"/>
    <x v="3"/>
    <x v="3"/>
    <n v="4239"/>
    <s v="VERNANTE"/>
    <s v="F"/>
    <n v="3"/>
  </r>
  <r>
    <x v="8"/>
    <x v="3"/>
    <x v="3"/>
    <n v="4239"/>
    <s v="VERNANTE"/>
    <s v="M"/>
    <n v="3"/>
  </r>
  <r>
    <x v="8"/>
    <x v="3"/>
    <x v="3"/>
    <n v="4240"/>
    <s v="VERZUOLO"/>
    <s v="F"/>
    <n v="19"/>
  </r>
  <r>
    <x v="8"/>
    <x v="3"/>
    <x v="3"/>
    <n v="4240"/>
    <s v="VERZUOLO"/>
    <s v="M"/>
    <n v="13"/>
  </r>
  <r>
    <x v="8"/>
    <x v="3"/>
    <x v="3"/>
    <n v="4241"/>
    <s v="VEZZA D'ALBA"/>
    <s v="F"/>
    <n v="2"/>
  </r>
  <r>
    <x v="8"/>
    <x v="3"/>
    <x v="3"/>
    <n v="4241"/>
    <s v="VEZZA D'ALBA"/>
    <s v="M"/>
    <n v="5"/>
  </r>
  <r>
    <x v="8"/>
    <x v="3"/>
    <x v="3"/>
    <n v="4242"/>
    <s v="VICOFORTE"/>
    <s v="F"/>
    <n v="8"/>
  </r>
  <r>
    <x v="8"/>
    <x v="3"/>
    <x v="3"/>
    <n v="4242"/>
    <s v="VICOFORTE"/>
    <s v="M"/>
    <n v="5"/>
  </r>
  <r>
    <x v="8"/>
    <x v="3"/>
    <x v="3"/>
    <n v="4243"/>
    <s v="VIGNOLO"/>
    <s v="F"/>
    <n v="6"/>
  </r>
  <r>
    <x v="8"/>
    <x v="3"/>
    <x v="3"/>
    <n v="4243"/>
    <s v="VIGNOLO"/>
    <s v="M"/>
    <n v="3"/>
  </r>
  <r>
    <x v="8"/>
    <x v="3"/>
    <x v="3"/>
    <n v="4244"/>
    <s v="VILLAFALLETTO"/>
    <s v="F"/>
    <n v="7"/>
  </r>
  <r>
    <x v="8"/>
    <x v="3"/>
    <x v="3"/>
    <n v="4244"/>
    <s v="VILLAFALLETTO"/>
    <s v="M"/>
    <n v="6"/>
  </r>
  <r>
    <x v="8"/>
    <x v="3"/>
    <x v="3"/>
    <n v="4245"/>
    <s v="VILLANOVA MONDOVI'"/>
    <s v="F"/>
    <n v="19"/>
  </r>
  <r>
    <x v="8"/>
    <x v="3"/>
    <x v="3"/>
    <n v="4245"/>
    <s v="VILLANOVA MONDOVI'"/>
    <s v="M"/>
    <n v="5"/>
  </r>
  <r>
    <x v="8"/>
    <x v="3"/>
    <x v="3"/>
    <n v="4246"/>
    <s v="VILLANOVA SOLARO"/>
    <s v="M"/>
    <n v="3"/>
  </r>
  <r>
    <x v="8"/>
    <x v="3"/>
    <x v="3"/>
    <n v="4247"/>
    <s v="VILLAR SAN COSTANZO"/>
    <s v="F"/>
    <n v="4"/>
  </r>
  <r>
    <x v="8"/>
    <x v="3"/>
    <x v="3"/>
    <n v="4248"/>
    <s v="VINADIO"/>
    <s v="M"/>
    <n v="2"/>
  </r>
  <r>
    <x v="8"/>
    <x v="3"/>
    <x v="3"/>
    <n v="4249"/>
    <s v="VIOLA"/>
    <s v="M"/>
    <n v="2"/>
  </r>
  <r>
    <x v="8"/>
    <x v="4"/>
    <x v="4"/>
    <n v="5001"/>
    <s v="AGLIANO TERME"/>
    <s v="F"/>
    <n v="1"/>
  </r>
  <r>
    <x v="8"/>
    <x v="4"/>
    <x v="4"/>
    <n v="5001"/>
    <s v="AGLIANO TERME"/>
    <s v="M"/>
    <n v="1"/>
  </r>
  <r>
    <x v="8"/>
    <x v="4"/>
    <x v="4"/>
    <n v="5002"/>
    <s v="ALBUGNANO"/>
    <s v="F"/>
    <n v="2"/>
  </r>
  <r>
    <x v="8"/>
    <x v="4"/>
    <x v="4"/>
    <n v="5002"/>
    <s v="ALBUGNANO"/>
    <s v="M"/>
    <n v="1"/>
  </r>
  <r>
    <x v="8"/>
    <x v="4"/>
    <x v="4"/>
    <n v="5003"/>
    <s v="ANTIGNANO"/>
    <s v="F"/>
    <n v="2"/>
  </r>
  <r>
    <x v="8"/>
    <x v="4"/>
    <x v="4"/>
    <n v="5003"/>
    <s v="ANTIGNANO"/>
    <s v="M"/>
    <n v="1"/>
  </r>
  <r>
    <x v="8"/>
    <x v="4"/>
    <x v="4"/>
    <n v="5004"/>
    <s v="ARAMENGO"/>
    <s v="M"/>
    <n v="1"/>
  </r>
  <r>
    <x v="8"/>
    <x v="4"/>
    <x v="4"/>
    <n v="5005"/>
    <s v="ASTI"/>
    <s v="F"/>
    <n v="169"/>
  </r>
  <r>
    <x v="8"/>
    <x v="4"/>
    <x v="4"/>
    <n v="5005"/>
    <s v="ASTI"/>
    <s v="M"/>
    <n v="127"/>
  </r>
  <r>
    <x v="8"/>
    <x v="4"/>
    <x v="4"/>
    <n v="5006"/>
    <s v="AZZANO D'ASTI"/>
    <s v="F"/>
    <n v="2"/>
  </r>
  <r>
    <x v="8"/>
    <x v="4"/>
    <x v="4"/>
    <n v="5006"/>
    <s v="AZZANO D'ASTI"/>
    <s v="M"/>
    <n v="1"/>
  </r>
  <r>
    <x v="8"/>
    <x v="4"/>
    <x v="4"/>
    <n v="5007"/>
    <s v="BALDICHIERI D'ASTI"/>
    <s v="F"/>
    <n v="1"/>
  </r>
  <r>
    <x v="8"/>
    <x v="4"/>
    <x v="4"/>
    <n v="5007"/>
    <s v="BALDICHIERI D'ASTI"/>
    <s v="M"/>
    <n v="1"/>
  </r>
  <r>
    <x v="8"/>
    <x v="4"/>
    <x v="4"/>
    <n v="5008"/>
    <s v="BELVEGLIO"/>
    <s v="M"/>
    <n v="1"/>
  </r>
  <r>
    <x v="8"/>
    <x v="4"/>
    <x v="4"/>
    <n v="5011"/>
    <s v="BUBBIO"/>
    <s v="F"/>
    <n v="1"/>
  </r>
  <r>
    <x v="8"/>
    <x v="4"/>
    <x v="4"/>
    <n v="5012"/>
    <s v="BUTTIGLIERA D'ASTI"/>
    <s v="F"/>
    <n v="5"/>
  </r>
  <r>
    <x v="8"/>
    <x v="4"/>
    <x v="4"/>
    <n v="5012"/>
    <s v="BUTTIGLIERA D'ASTI"/>
    <s v="M"/>
    <n v="6"/>
  </r>
  <r>
    <x v="8"/>
    <x v="4"/>
    <x v="4"/>
    <n v="5013"/>
    <s v="CALAMANDRANA"/>
    <s v="F"/>
    <n v="4"/>
  </r>
  <r>
    <x v="8"/>
    <x v="4"/>
    <x v="4"/>
    <n v="5013"/>
    <s v="CALAMANDRANA"/>
    <s v="M"/>
    <n v="3"/>
  </r>
  <r>
    <x v="8"/>
    <x v="4"/>
    <x v="4"/>
    <n v="5014"/>
    <s v="CALLIANO"/>
    <s v="F"/>
    <n v="1"/>
  </r>
  <r>
    <x v="8"/>
    <x v="4"/>
    <x v="4"/>
    <n v="5014"/>
    <s v="CALLIANO"/>
    <s v="M"/>
    <n v="2"/>
  </r>
  <r>
    <x v="8"/>
    <x v="4"/>
    <x v="4"/>
    <n v="5015"/>
    <s v="CALOSSO"/>
    <s v="F"/>
    <n v="2"/>
  </r>
  <r>
    <x v="8"/>
    <x v="4"/>
    <x v="4"/>
    <n v="5016"/>
    <s v="CAMERANO CASASCO"/>
    <s v="M"/>
    <n v="2"/>
  </r>
  <r>
    <x v="8"/>
    <x v="4"/>
    <x v="4"/>
    <n v="5017"/>
    <s v="CANELLI"/>
    <s v="F"/>
    <n v="21"/>
  </r>
  <r>
    <x v="8"/>
    <x v="4"/>
    <x v="4"/>
    <n v="5017"/>
    <s v="CANELLI"/>
    <s v="M"/>
    <n v="15"/>
  </r>
  <r>
    <x v="8"/>
    <x v="4"/>
    <x v="4"/>
    <n v="5018"/>
    <s v="CANTARANA"/>
    <s v="F"/>
    <n v="2"/>
  </r>
  <r>
    <x v="8"/>
    <x v="4"/>
    <x v="4"/>
    <n v="5018"/>
    <s v="CANTARANA"/>
    <s v="M"/>
    <n v="3"/>
  </r>
  <r>
    <x v="8"/>
    <x v="4"/>
    <x v="4"/>
    <n v="5020"/>
    <s v="CASORZO"/>
    <s v="M"/>
    <n v="2"/>
  </r>
  <r>
    <x v="8"/>
    <x v="4"/>
    <x v="4"/>
    <n v="5021"/>
    <s v="CASSINASCO"/>
    <s v="F"/>
    <n v="2"/>
  </r>
  <r>
    <x v="8"/>
    <x v="4"/>
    <x v="4"/>
    <n v="5022"/>
    <s v="CASTAGNOLE DELLE LANZE"/>
    <s v="F"/>
    <n v="6"/>
  </r>
  <r>
    <x v="8"/>
    <x v="4"/>
    <x v="4"/>
    <n v="5022"/>
    <s v="CASTAGNOLE DELLE LANZE"/>
    <s v="M"/>
    <n v="7"/>
  </r>
  <r>
    <x v="8"/>
    <x v="4"/>
    <x v="4"/>
    <n v="5023"/>
    <s v="CASTAGNOLE MONFERRATO"/>
    <s v="F"/>
    <n v="2"/>
  </r>
  <r>
    <x v="8"/>
    <x v="4"/>
    <x v="4"/>
    <n v="5023"/>
    <s v="CASTAGNOLE MONFERRATO"/>
    <s v="M"/>
    <n v="2"/>
  </r>
  <r>
    <x v="8"/>
    <x v="4"/>
    <x v="4"/>
    <n v="5024"/>
    <s v="CASTEL BOGLIONE"/>
    <s v="F"/>
    <n v="2"/>
  </r>
  <r>
    <x v="8"/>
    <x v="4"/>
    <x v="4"/>
    <n v="5032"/>
    <s v="CASTEL ROCCHERO"/>
    <s v="F"/>
    <n v="1"/>
  </r>
  <r>
    <x v="8"/>
    <x v="4"/>
    <x v="4"/>
    <n v="5025"/>
    <s v="CASTELL'ALFERO"/>
    <s v="F"/>
    <n v="8"/>
  </r>
  <r>
    <x v="8"/>
    <x v="4"/>
    <x v="4"/>
    <n v="5025"/>
    <s v="CASTELL'ALFERO"/>
    <s v="M"/>
    <n v="3"/>
  </r>
  <r>
    <x v="8"/>
    <x v="4"/>
    <x v="4"/>
    <n v="5026"/>
    <s v="CASTELLERO"/>
    <s v="F"/>
    <n v="1"/>
  </r>
  <r>
    <x v="8"/>
    <x v="4"/>
    <x v="4"/>
    <n v="5028"/>
    <s v="CASTELLO DI ANNONE"/>
    <s v="F"/>
    <n v="3"/>
  </r>
  <r>
    <x v="8"/>
    <x v="4"/>
    <x v="4"/>
    <n v="5028"/>
    <s v="CASTELLO DI ANNONE"/>
    <s v="M"/>
    <n v="1"/>
  </r>
  <r>
    <x v="8"/>
    <x v="4"/>
    <x v="4"/>
    <n v="5029"/>
    <s v="CASTELNUOVO BELBO"/>
    <s v="F"/>
    <n v="2"/>
  </r>
  <r>
    <x v="8"/>
    <x v="4"/>
    <x v="4"/>
    <n v="5030"/>
    <s v="CASTELNUOVO CALCEA"/>
    <s v="F"/>
    <n v="3"/>
  </r>
  <r>
    <x v="8"/>
    <x v="4"/>
    <x v="4"/>
    <n v="5030"/>
    <s v="CASTELNUOVO CALCEA"/>
    <s v="M"/>
    <n v="1"/>
  </r>
  <r>
    <x v="8"/>
    <x v="4"/>
    <x v="4"/>
    <n v="5031"/>
    <s v="CASTELNUOVO DON BOSCO"/>
    <s v="F"/>
    <n v="5"/>
  </r>
  <r>
    <x v="8"/>
    <x v="4"/>
    <x v="4"/>
    <n v="5031"/>
    <s v="CASTELNUOVO DON BOSCO"/>
    <s v="M"/>
    <n v="5"/>
  </r>
  <r>
    <x v="8"/>
    <x v="4"/>
    <x v="4"/>
    <n v="5033"/>
    <s v="CELLARENGO"/>
    <s v="F"/>
    <n v="2"/>
  </r>
  <r>
    <x v="8"/>
    <x v="4"/>
    <x v="4"/>
    <n v="5033"/>
    <s v="CELLARENGO"/>
    <s v="M"/>
    <n v="1"/>
  </r>
  <r>
    <x v="8"/>
    <x v="4"/>
    <x v="4"/>
    <n v="5034"/>
    <s v="CELLE ENOMONDO"/>
    <s v="F"/>
    <n v="1"/>
  </r>
  <r>
    <x v="8"/>
    <x v="4"/>
    <x v="4"/>
    <n v="5035"/>
    <s v="CERRETO D'ASTI"/>
    <s v="M"/>
    <n v="1"/>
  </r>
  <r>
    <x v="8"/>
    <x v="4"/>
    <x v="4"/>
    <n v="5036"/>
    <s v="CERRO TANARO"/>
    <s v="F"/>
    <n v="2"/>
  </r>
  <r>
    <x v="8"/>
    <x v="4"/>
    <x v="4"/>
    <n v="5039"/>
    <s v="CINAGLIO"/>
    <s v="M"/>
    <n v="1"/>
  </r>
  <r>
    <x v="8"/>
    <x v="4"/>
    <x v="4"/>
    <n v="5040"/>
    <s v="CISTERNA D'ASTI"/>
    <s v="F"/>
    <n v="3"/>
  </r>
  <r>
    <x v="8"/>
    <x v="4"/>
    <x v="4"/>
    <n v="5040"/>
    <s v="CISTERNA D'ASTI"/>
    <s v="M"/>
    <n v="2"/>
  </r>
  <r>
    <x v="8"/>
    <x v="4"/>
    <x v="4"/>
    <n v="5041"/>
    <s v="COAZZOLO"/>
    <s v="F"/>
    <n v="1"/>
  </r>
  <r>
    <x v="8"/>
    <x v="4"/>
    <x v="4"/>
    <n v="5042"/>
    <s v="COCCONATO"/>
    <s v="F"/>
    <n v="6"/>
  </r>
  <r>
    <x v="8"/>
    <x v="4"/>
    <x v="4"/>
    <n v="5042"/>
    <s v="COCCONATO"/>
    <s v="M"/>
    <n v="4"/>
  </r>
  <r>
    <x v="8"/>
    <x v="4"/>
    <x v="4"/>
    <n v="5045"/>
    <s v="CORTANDONE"/>
    <s v="F"/>
    <n v="2"/>
  </r>
  <r>
    <x v="8"/>
    <x v="4"/>
    <x v="4"/>
    <n v="5047"/>
    <s v="CORTAZZONE"/>
    <s v="F"/>
    <n v="1"/>
  </r>
  <r>
    <x v="8"/>
    <x v="4"/>
    <x v="4"/>
    <n v="5047"/>
    <s v="CORTAZZONE"/>
    <s v="M"/>
    <n v="2"/>
  </r>
  <r>
    <x v="8"/>
    <x v="4"/>
    <x v="4"/>
    <n v="5048"/>
    <s v="CORTIGLIONE"/>
    <s v="F"/>
    <n v="1"/>
  </r>
  <r>
    <x v="8"/>
    <x v="4"/>
    <x v="4"/>
    <n v="5049"/>
    <s v="COSSOMBRATO"/>
    <s v="F"/>
    <n v="1"/>
  </r>
  <r>
    <x v="8"/>
    <x v="4"/>
    <x v="4"/>
    <n v="5049"/>
    <s v="COSSOMBRATO"/>
    <s v="M"/>
    <n v="1"/>
  </r>
  <r>
    <x v="8"/>
    <x v="4"/>
    <x v="4"/>
    <n v="5050"/>
    <s v="COSTIGLIOLE D'ASTI"/>
    <s v="F"/>
    <n v="13"/>
  </r>
  <r>
    <x v="8"/>
    <x v="4"/>
    <x v="4"/>
    <n v="5050"/>
    <s v="COSTIGLIOLE D'ASTI"/>
    <s v="M"/>
    <n v="12"/>
  </r>
  <r>
    <x v="8"/>
    <x v="4"/>
    <x v="4"/>
    <n v="5051"/>
    <s v="CUNICO"/>
    <s v="F"/>
    <n v="1"/>
  </r>
  <r>
    <x v="8"/>
    <x v="4"/>
    <x v="4"/>
    <n v="5052"/>
    <s v="DUSINO SAN MICHELE"/>
    <s v="M"/>
    <n v="1"/>
  </r>
  <r>
    <x v="8"/>
    <x v="4"/>
    <x v="4"/>
    <n v="5053"/>
    <s v="FERRERE"/>
    <s v="F"/>
    <n v="2"/>
  </r>
  <r>
    <x v="8"/>
    <x v="4"/>
    <x v="4"/>
    <n v="5053"/>
    <s v="FERRERE"/>
    <s v="M"/>
    <n v="1"/>
  </r>
  <r>
    <x v="8"/>
    <x v="4"/>
    <x v="4"/>
    <n v="5054"/>
    <s v="FONTANILE"/>
    <s v="F"/>
    <n v="1"/>
  </r>
  <r>
    <x v="8"/>
    <x v="4"/>
    <x v="4"/>
    <n v="5055"/>
    <s v="FRINCO"/>
    <s v="F"/>
    <n v="1"/>
  </r>
  <r>
    <x v="8"/>
    <x v="4"/>
    <x v="4"/>
    <n v="5056"/>
    <s v="GRANA"/>
    <s v="M"/>
    <n v="1"/>
  </r>
  <r>
    <x v="8"/>
    <x v="4"/>
    <x v="4"/>
    <n v="5057"/>
    <s v="GRAZZANO BADOGLIO"/>
    <s v="F"/>
    <n v="1"/>
  </r>
  <r>
    <x v="8"/>
    <x v="4"/>
    <x v="4"/>
    <n v="5057"/>
    <s v="GRAZZANO BADOGLIO"/>
    <s v="M"/>
    <n v="2"/>
  </r>
  <r>
    <x v="8"/>
    <x v="4"/>
    <x v="4"/>
    <n v="5058"/>
    <s v="INCISA SCAPACCINO"/>
    <s v="F"/>
    <n v="1"/>
  </r>
  <r>
    <x v="8"/>
    <x v="4"/>
    <x v="4"/>
    <n v="5058"/>
    <s v="INCISA SCAPACCINO"/>
    <s v="M"/>
    <n v="1"/>
  </r>
  <r>
    <x v="8"/>
    <x v="4"/>
    <x v="4"/>
    <n v="5059"/>
    <s v="ISOLA D'ASTI"/>
    <s v="F"/>
    <n v="4"/>
  </r>
  <r>
    <x v="8"/>
    <x v="4"/>
    <x v="4"/>
    <n v="5059"/>
    <s v="ISOLA D'ASTI"/>
    <s v="M"/>
    <n v="4"/>
  </r>
  <r>
    <x v="8"/>
    <x v="4"/>
    <x v="4"/>
    <n v="5060"/>
    <s v="LOAZZOLO"/>
    <s v="F"/>
    <n v="1"/>
  </r>
  <r>
    <x v="8"/>
    <x v="4"/>
    <x v="4"/>
    <n v="5061"/>
    <s v="MARANZANA"/>
    <s v="F"/>
    <n v="1"/>
  </r>
  <r>
    <x v="8"/>
    <x v="4"/>
    <x v="4"/>
    <n v="5062"/>
    <s v="MARETTO"/>
    <s v="F"/>
    <n v="2"/>
  </r>
  <r>
    <x v="8"/>
    <x v="4"/>
    <x v="4"/>
    <n v="5062"/>
    <s v="MARETTO"/>
    <s v="M"/>
    <n v="2"/>
  </r>
  <r>
    <x v="8"/>
    <x v="4"/>
    <x v="4"/>
    <n v="5063"/>
    <s v="MOASCA"/>
    <s v="F"/>
    <n v="2"/>
  </r>
  <r>
    <x v="8"/>
    <x v="4"/>
    <x v="4"/>
    <n v="5065"/>
    <s v="MOMBARUZZO"/>
    <s v="F"/>
    <n v="1"/>
  </r>
  <r>
    <x v="8"/>
    <x v="4"/>
    <x v="4"/>
    <n v="5066"/>
    <s v="MOMBERCELLI"/>
    <s v="F"/>
    <n v="5"/>
  </r>
  <r>
    <x v="8"/>
    <x v="4"/>
    <x v="4"/>
    <n v="5067"/>
    <s v="MONALE"/>
    <s v="F"/>
    <n v="3"/>
  </r>
  <r>
    <x v="8"/>
    <x v="4"/>
    <x v="4"/>
    <n v="5067"/>
    <s v="MONALE"/>
    <s v="M"/>
    <n v="1"/>
  </r>
  <r>
    <x v="8"/>
    <x v="4"/>
    <x v="4"/>
    <n v="5068"/>
    <s v="MONASTERO BORMIDA"/>
    <s v="F"/>
    <n v="2"/>
  </r>
  <r>
    <x v="8"/>
    <x v="4"/>
    <x v="4"/>
    <n v="5068"/>
    <s v="MONASTERO BORMIDA"/>
    <s v="M"/>
    <n v="1"/>
  </r>
  <r>
    <x v="8"/>
    <x v="4"/>
    <x v="4"/>
    <n v="5069"/>
    <s v="MONCALVO"/>
    <s v="F"/>
    <n v="7"/>
  </r>
  <r>
    <x v="8"/>
    <x v="4"/>
    <x v="4"/>
    <n v="5069"/>
    <s v="MONCALVO"/>
    <s v="M"/>
    <n v="4"/>
  </r>
  <r>
    <x v="8"/>
    <x v="4"/>
    <x v="4"/>
    <n v="5070"/>
    <s v="MONCUCCO TORINESE"/>
    <s v="F"/>
    <n v="4"/>
  </r>
  <r>
    <x v="8"/>
    <x v="4"/>
    <x v="4"/>
    <n v="5070"/>
    <s v="MONCUCCO TORINESE"/>
    <s v="M"/>
    <n v="3"/>
  </r>
  <r>
    <x v="8"/>
    <x v="4"/>
    <x v="4"/>
    <n v="5071"/>
    <s v="MONGARDINO"/>
    <s v="F"/>
    <n v="4"/>
  </r>
  <r>
    <x v="8"/>
    <x v="4"/>
    <x v="4"/>
    <n v="5071"/>
    <s v="MONGARDINO"/>
    <s v="M"/>
    <n v="2"/>
  </r>
  <r>
    <x v="8"/>
    <x v="4"/>
    <x v="4"/>
    <n v="5073"/>
    <s v="MONTAFIA"/>
    <s v="M"/>
    <n v="1"/>
  </r>
  <r>
    <x v="8"/>
    <x v="4"/>
    <x v="4"/>
    <n v="5074"/>
    <s v="MONTALDO SCARAMPI"/>
    <s v="F"/>
    <n v="1"/>
  </r>
  <r>
    <x v="8"/>
    <x v="4"/>
    <x v="4"/>
    <n v="5075"/>
    <s v="MONTECHIARO D'ASTI"/>
    <s v="F"/>
    <n v="3"/>
  </r>
  <r>
    <x v="8"/>
    <x v="4"/>
    <x v="4"/>
    <n v="5075"/>
    <s v="MONTECHIARO D'ASTI"/>
    <s v="M"/>
    <n v="2"/>
  </r>
  <r>
    <x v="8"/>
    <x v="4"/>
    <x v="4"/>
    <n v="5076"/>
    <s v="MONTEGROSSO D'ASTI"/>
    <s v="F"/>
    <n v="5"/>
  </r>
  <r>
    <x v="8"/>
    <x v="4"/>
    <x v="4"/>
    <n v="5076"/>
    <s v="MONTEGROSSO D'ASTI"/>
    <s v="M"/>
    <n v="3"/>
  </r>
  <r>
    <x v="8"/>
    <x v="4"/>
    <x v="4"/>
    <n v="5077"/>
    <s v="MONTEMAGNO"/>
    <s v="F"/>
    <n v="2"/>
  </r>
  <r>
    <x v="8"/>
    <x v="4"/>
    <x v="4"/>
    <n v="5077"/>
    <s v="MONTEMAGNO"/>
    <s v="M"/>
    <n v="2"/>
  </r>
  <r>
    <x v="8"/>
    <x v="4"/>
    <x v="4"/>
    <n v="5080"/>
    <s v="NIZZA MONFERRATO"/>
    <s v="F"/>
    <n v="31"/>
  </r>
  <r>
    <x v="8"/>
    <x v="4"/>
    <x v="4"/>
    <n v="5080"/>
    <s v="NIZZA MONFERRATO"/>
    <s v="M"/>
    <n v="17"/>
  </r>
  <r>
    <x v="8"/>
    <x v="4"/>
    <x v="4"/>
    <n v="5084"/>
    <s v="PIEA"/>
    <s v="M"/>
    <n v="2"/>
  </r>
  <r>
    <x v="8"/>
    <x v="4"/>
    <x v="4"/>
    <n v="5086"/>
    <s v="PIOVA' MASSAIA"/>
    <s v="F"/>
    <n v="1"/>
  </r>
  <r>
    <x v="8"/>
    <x v="4"/>
    <x v="4"/>
    <n v="5086"/>
    <s v="PIOVA' MASSAIA"/>
    <s v="M"/>
    <n v="1"/>
  </r>
  <r>
    <x v="8"/>
    <x v="4"/>
    <x v="4"/>
    <n v="5087"/>
    <s v="PORTACOMARO"/>
    <s v="F"/>
    <n v="2"/>
  </r>
  <r>
    <x v="8"/>
    <x v="4"/>
    <x v="4"/>
    <n v="5088"/>
    <s v="QUARANTI"/>
    <s v="F"/>
    <n v="1"/>
  </r>
  <r>
    <x v="8"/>
    <x v="4"/>
    <x v="4"/>
    <n v="5088"/>
    <s v="QUARANTI"/>
    <s v="M"/>
    <n v="1"/>
  </r>
  <r>
    <x v="8"/>
    <x v="4"/>
    <x v="4"/>
    <n v="5089"/>
    <s v="REFRANCORE"/>
    <s v="F"/>
    <n v="1"/>
  </r>
  <r>
    <x v="8"/>
    <x v="4"/>
    <x v="4"/>
    <n v="5089"/>
    <s v="REFRANCORE"/>
    <s v="M"/>
    <n v="1"/>
  </r>
  <r>
    <x v="8"/>
    <x v="4"/>
    <x v="4"/>
    <n v="5090"/>
    <s v="REVIGLIASCO D'ASTI"/>
    <s v="F"/>
    <n v="2"/>
  </r>
  <r>
    <x v="8"/>
    <x v="4"/>
    <x v="4"/>
    <n v="5090"/>
    <s v="REVIGLIASCO D'ASTI"/>
    <s v="M"/>
    <n v="3"/>
  </r>
  <r>
    <x v="8"/>
    <x v="4"/>
    <x v="4"/>
    <n v="5091"/>
    <s v="ROATTO"/>
    <s v="M"/>
    <n v="2"/>
  </r>
  <r>
    <x v="8"/>
    <x v="4"/>
    <x v="4"/>
    <n v="5092"/>
    <s v="ROBELLA"/>
    <s v="F"/>
    <n v="1"/>
  </r>
  <r>
    <x v="8"/>
    <x v="4"/>
    <x v="4"/>
    <n v="5093"/>
    <s v="ROCCA D'ARAZZO"/>
    <s v="F"/>
    <n v="1"/>
  </r>
  <r>
    <x v="8"/>
    <x v="4"/>
    <x v="4"/>
    <n v="5093"/>
    <s v="ROCCA D'ARAZZO"/>
    <s v="M"/>
    <n v="1"/>
  </r>
  <r>
    <x v="8"/>
    <x v="4"/>
    <x v="4"/>
    <n v="5094"/>
    <s v="ROCCAVERANO"/>
    <s v="M"/>
    <n v="1"/>
  </r>
  <r>
    <x v="8"/>
    <x v="4"/>
    <x v="4"/>
    <n v="5096"/>
    <s v="ROCCHETTA TANARO"/>
    <s v="F"/>
    <n v="2"/>
  </r>
  <r>
    <x v="8"/>
    <x v="4"/>
    <x v="4"/>
    <n v="5096"/>
    <s v="ROCCHETTA TANARO"/>
    <s v="M"/>
    <n v="1"/>
  </r>
  <r>
    <x v="8"/>
    <x v="4"/>
    <x v="4"/>
    <n v="5097"/>
    <s v="SAN DAMIANO D'ASTI"/>
    <s v="F"/>
    <n v="22"/>
  </r>
  <r>
    <x v="8"/>
    <x v="4"/>
    <x v="4"/>
    <n v="5097"/>
    <s v="SAN DAMIANO D'ASTI"/>
    <s v="M"/>
    <n v="7"/>
  </r>
  <r>
    <x v="8"/>
    <x v="4"/>
    <x v="4"/>
    <n v="5099"/>
    <s v="SAN MARTINO ALFIERI"/>
    <s v="M"/>
    <n v="2"/>
  </r>
  <r>
    <x v="8"/>
    <x v="4"/>
    <x v="4"/>
    <n v="5100"/>
    <s v="SAN MARZANO OLIVETO"/>
    <s v="F"/>
    <n v="3"/>
  </r>
  <r>
    <x v="8"/>
    <x v="4"/>
    <x v="4"/>
    <n v="5100"/>
    <s v="SAN MARZANO OLIVETO"/>
    <s v="M"/>
    <n v="1"/>
  </r>
  <r>
    <x v="8"/>
    <x v="4"/>
    <x v="4"/>
    <n v="5101"/>
    <s v="SAN PAOLO SOLBRITO"/>
    <s v="F"/>
    <n v="2"/>
  </r>
  <r>
    <x v="8"/>
    <x v="4"/>
    <x v="4"/>
    <n v="5101"/>
    <s v="SAN PAOLO SOLBRITO"/>
    <s v="M"/>
    <n v="1"/>
  </r>
  <r>
    <x v="8"/>
    <x v="4"/>
    <x v="4"/>
    <n v="5103"/>
    <s v="SCURZOLENGO"/>
    <s v="M"/>
    <n v="1"/>
  </r>
  <r>
    <x v="8"/>
    <x v="4"/>
    <x v="4"/>
    <n v="5105"/>
    <s v="SESSAME"/>
    <s v="M"/>
    <n v="1"/>
  </r>
  <r>
    <x v="8"/>
    <x v="4"/>
    <x v="4"/>
    <n v="5106"/>
    <s v="SETTIME"/>
    <s v="F"/>
    <n v="1"/>
  </r>
  <r>
    <x v="8"/>
    <x v="4"/>
    <x v="4"/>
    <n v="5106"/>
    <s v="SETTIME"/>
    <s v="M"/>
    <n v="1"/>
  </r>
  <r>
    <x v="8"/>
    <x v="4"/>
    <x v="4"/>
    <n v="5107"/>
    <s v="SOGLIO"/>
    <s v="M"/>
    <n v="1"/>
  </r>
  <r>
    <x v="8"/>
    <x v="4"/>
    <x v="4"/>
    <n v="5108"/>
    <s v="TIGLIOLE"/>
    <s v="F"/>
    <n v="2"/>
  </r>
  <r>
    <x v="8"/>
    <x v="4"/>
    <x v="4"/>
    <n v="5108"/>
    <s v="TIGLIOLE"/>
    <s v="M"/>
    <n v="1"/>
  </r>
  <r>
    <x v="8"/>
    <x v="4"/>
    <x v="4"/>
    <n v="5109"/>
    <s v="TONCO"/>
    <s v="F"/>
    <n v="1"/>
  </r>
  <r>
    <x v="8"/>
    <x v="4"/>
    <x v="4"/>
    <n v="5111"/>
    <s v="VAGLIO SERRA"/>
    <s v="F"/>
    <n v="1"/>
  </r>
  <r>
    <x v="8"/>
    <x v="4"/>
    <x v="4"/>
    <n v="5111"/>
    <s v="VAGLIO SERRA"/>
    <s v="M"/>
    <n v="2"/>
  </r>
  <r>
    <x v="8"/>
    <x v="4"/>
    <x v="4"/>
    <n v="5112"/>
    <s v="VALFENERA"/>
    <s v="F"/>
    <n v="4"/>
  </r>
  <r>
    <x v="8"/>
    <x v="4"/>
    <x v="4"/>
    <n v="5112"/>
    <s v="VALFENERA"/>
    <s v="M"/>
    <n v="5"/>
  </r>
  <r>
    <x v="8"/>
    <x v="4"/>
    <x v="4"/>
    <n v="5114"/>
    <s v="VIALE"/>
    <s v="F"/>
    <n v="1"/>
  </r>
  <r>
    <x v="8"/>
    <x v="4"/>
    <x v="4"/>
    <n v="5115"/>
    <s v="VIARIGI"/>
    <s v="M"/>
    <n v="1"/>
  </r>
  <r>
    <x v="8"/>
    <x v="4"/>
    <x v="4"/>
    <n v="5116"/>
    <s v="VIGLIANO D'ASTI"/>
    <s v="F"/>
    <n v="3"/>
  </r>
  <r>
    <x v="8"/>
    <x v="4"/>
    <x v="4"/>
    <n v="5116"/>
    <s v="VIGLIANO D'ASTI"/>
    <s v="M"/>
    <n v="1"/>
  </r>
  <r>
    <x v="8"/>
    <x v="4"/>
    <x v="4"/>
    <n v="5117"/>
    <s v="VILLAFRANCA D'ASTI"/>
    <s v="F"/>
    <n v="10"/>
  </r>
  <r>
    <x v="8"/>
    <x v="4"/>
    <x v="4"/>
    <n v="5117"/>
    <s v="VILLAFRANCA D'ASTI"/>
    <s v="M"/>
    <n v="8"/>
  </r>
  <r>
    <x v="8"/>
    <x v="4"/>
    <x v="4"/>
    <n v="5118"/>
    <s v="VILLANOVA D'ASTI"/>
    <s v="F"/>
    <n v="11"/>
  </r>
  <r>
    <x v="8"/>
    <x v="4"/>
    <x v="4"/>
    <n v="5118"/>
    <s v="VILLANOVA D'ASTI"/>
    <s v="M"/>
    <n v="5"/>
  </r>
  <r>
    <x v="8"/>
    <x v="4"/>
    <x v="4"/>
    <n v="5120"/>
    <s v="VINCHIO"/>
    <s v="F"/>
    <n v="1"/>
  </r>
  <r>
    <x v="8"/>
    <x v="4"/>
    <x v="4"/>
    <n v="5120"/>
    <s v="VINCHIO"/>
    <s v="M"/>
    <n v="1"/>
  </r>
  <r>
    <x v="8"/>
    <x v="5"/>
    <x v="5"/>
    <n v="6001"/>
    <s v="ACQUI TERME"/>
    <s v="F"/>
    <n v="46"/>
  </r>
  <r>
    <x v="8"/>
    <x v="5"/>
    <x v="5"/>
    <n v="6001"/>
    <s v="ACQUI TERME"/>
    <s v="M"/>
    <n v="42"/>
  </r>
  <r>
    <x v="8"/>
    <x v="5"/>
    <x v="5"/>
    <n v="6002"/>
    <s v="ALBERA LIGURE"/>
    <s v="F"/>
    <n v="1"/>
  </r>
  <r>
    <x v="8"/>
    <x v="5"/>
    <x v="5"/>
    <n v="6003"/>
    <s v="ALESSANDRIA"/>
    <s v="F"/>
    <n v="206"/>
  </r>
  <r>
    <x v="8"/>
    <x v="5"/>
    <x v="5"/>
    <n v="6003"/>
    <s v="ALESSANDRIA"/>
    <s v="M"/>
    <n v="142"/>
  </r>
  <r>
    <x v="8"/>
    <x v="5"/>
    <x v="5"/>
    <n v="6005"/>
    <s v="ALICE BEL COLLE"/>
    <s v="F"/>
    <n v="3"/>
  </r>
  <r>
    <x v="8"/>
    <x v="5"/>
    <x v="5"/>
    <n v="6005"/>
    <s v="ALICE BEL COLLE"/>
    <s v="M"/>
    <n v="1"/>
  </r>
  <r>
    <x v="8"/>
    <x v="5"/>
    <x v="5"/>
    <n v="6006"/>
    <s v="ALLUVIONI CAMBIO'"/>
    <s v="F"/>
    <n v="3"/>
  </r>
  <r>
    <x v="8"/>
    <x v="5"/>
    <x v="5"/>
    <n v="6006"/>
    <s v="ALLUVIONI CAMBIO'"/>
    <s v="M"/>
    <n v="2"/>
  </r>
  <r>
    <x v="8"/>
    <x v="5"/>
    <x v="5"/>
    <n v="6007"/>
    <s v="ALTAVILLA MONFERRATO"/>
    <s v="F"/>
    <n v="2"/>
  </r>
  <r>
    <x v="8"/>
    <x v="5"/>
    <x v="5"/>
    <n v="6008"/>
    <s v="ALZANO SCRIVIA"/>
    <s v="F"/>
    <n v="1"/>
  </r>
  <r>
    <x v="8"/>
    <x v="5"/>
    <x v="5"/>
    <n v="6009"/>
    <s v="ARQUATA SCRIVIA"/>
    <s v="F"/>
    <n v="13"/>
  </r>
  <r>
    <x v="8"/>
    <x v="5"/>
    <x v="5"/>
    <n v="6009"/>
    <s v="ARQUATA SCRIVIA"/>
    <s v="M"/>
    <n v="16"/>
  </r>
  <r>
    <x v="8"/>
    <x v="5"/>
    <x v="5"/>
    <n v="6011"/>
    <s v="BALZOLA"/>
    <s v="F"/>
    <n v="2"/>
  </r>
  <r>
    <x v="8"/>
    <x v="5"/>
    <x v="5"/>
    <n v="6011"/>
    <s v="BALZOLA"/>
    <s v="M"/>
    <n v="4"/>
  </r>
  <r>
    <x v="8"/>
    <x v="5"/>
    <x v="5"/>
    <n v="6012"/>
    <s v="BASALUZZO"/>
    <s v="F"/>
    <n v="3"/>
  </r>
  <r>
    <x v="8"/>
    <x v="5"/>
    <x v="5"/>
    <n v="6012"/>
    <s v="BASALUZZO"/>
    <s v="M"/>
    <n v="5"/>
  </r>
  <r>
    <x v="8"/>
    <x v="5"/>
    <x v="5"/>
    <n v="6013"/>
    <s v="BASSIGNANA"/>
    <s v="F"/>
    <n v="8"/>
  </r>
  <r>
    <x v="8"/>
    <x v="5"/>
    <x v="5"/>
    <n v="6013"/>
    <s v="BASSIGNANA"/>
    <s v="M"/>
    <n v="2"/>
  </r>
  <r>
    <x v="8"/>
    <x v="5"/>
    <x v="5"/>
    <n v="6014"/>
    <s v="BELFORTE MONFERRATO"/>
    <s v="F"/>
    <n v="3"/>
  </r>
  <r>
    <x v="8"/>
    <x v="5"/>
    <x v="5"/>
    <n v="6014"/>
    <s v="BELFORTE MONFERRATO"/>
    <s v="M"/>
    <n v="1"/>
  </r>
  <r>
    <x v="8"/>
    <x v="5"/>
    <x v="5"/>
    <n v="6015"/>
    <s v="BERGAMASCO"/>
    <s v="F"/>
    <n v="1"/>
  </r>
  <r>
    <x v="8"/>
    <x v="5"/>
    <x v="5"/>
    <n v="6015"/>
    <s v="BERGAMASCO"/>
    <s v="M"/>
    <n v="2"/>
  </r>
  <r>
    <x v="8"/>
    <x v="5"/>
    <x v="5"/>
    <n v="6017"/>
    <s v="BISTAGNO"/>
    <s v="F"/>
    <n v="3"/>
  </r>
  <r>
    <x v="8"/>
    <x v="5"/>
    <x v="5"/>
    <n v="6017"/>
    <s v="BISTAGNO"/>
    <s v="M"/>
    <n v="3"/>
  </r>
  <r>
    <x v="8"/>
    <x v="5"/>
    <x v="5"/>
    <n v="6018"/>
    <s v="BORGHETTO DI BORBERA"/>
    <s v="F"/>
    <n v="2"/>
  </r>
  <r>
    <x v="8"/>
    <x v="5"/>
    <x v="5"/>
    <n v="6018"/>
    <s v="BORGHETTO DI BORBERA"/>
    <s v="M"/>
    <n v="1"/>
  </r>
  <r>
    <x v="8"/>
    <x v="5"/>
    <x v="5"/>
    <n v="6020"/>
    <s v="BORGO SAN MARTINO"/>
    <s v="F"/>
    <n v="1"/>
  </r>
  <r>
    <x v="8"/>
    <x v="5"/>
    <x v="5"/>
    <n v="6020"/>
    <s v="BORGO SAN MARTINO"/>
    <s v="M"/>
    <n v="2"/>
  </r>
  <r>
    <x v="8"/>
    <x v="5"/>
    <x v="5"/>
    <n v="6019"/>
    <s v="BORGORATTO ALESSANDRINO"/>
    <s v="F"/>
    <n v="2"/>
  </r>
  <r>
    <x v="8"/>
    <x v="5"/>
    <x v="5"/>
    <n v="6021"/>
    <s v="BOSCO MARENGO"/>
    <s v="F"/>
    <n v="3"/>
  </r>
  <r>
    <x v="8"/>
    <x v="5"/>
    <x v="5"/>
    <n v="6021"/>
    <s v="BOSCO MARENGO"/>
    <s v="M"/>
    <n v="2"/>
  </r>
  <r>
    <x v="8"/>
    <x v="5"/>
    <x v="5"/>
    <n v="6022"/>
    <s v="BOSIO"/>
    <s v="F"/>
    <n v="2"/>
  </r>
  <r>
    <x v="8"/>
    <x v="5"/>
    <x v="5"/>
    <n v="6022"/>
    <s v="BOSIO"/>
    <s v="M"/>
    <n v="3"/>
  </r>
  <r>
    <x v="8"/>
    <x v="5"/>
    <x v="5"/>
    <n v="6023"/>
    <s v="BOZZOLE"/>
    <s v="F"/>
    <n v="1"/>
  </r>
  <r>
    <x v="8"/>
    <x v="5"/>
    <x v="5"/>
    <n v="6024"/>
    <s v="BRIGNANO-FRASCATA"/>
    <s v="F"/>
    <n v="1"/>
  </r>
  <r>
    <x v="8"/>
    <x v="5"/>
    <x v="5"/>
    <n v="6024"/>
    <s v="BRIGNANO-FRASCATA"/>
    <s v="M"/>
    <n v="1"/>
  </r>
  <r>
    <x v="8"/>
    <x v="5"/>
    <x v="5"/>
    <n v="6026"/>
    <s v="CAMAGNA MONFERRATO"/>
    <s v="F"/>
    <n v="2"/>
  </r>
  <r>
    <x v="8"/>
    <x v="5"/>
    <x v="5"/>
    <n v="6027"/>
    <s v="CAMINO"/>
    <s v="F"/>
    <n v="3"/>
  </r>
  <r>
    <x v="8"/>
    <x v="5"/>
    <x v="5"/>
    <n v="6027"/>
    <s v="CAMINO"/>
    <s v="M"/>
    <n v="2"/>
  </r>
  <r>
    <x v="8"/>
    <x v="5"/>
    <x v="5"/>
    <n v="6028"/>
    <s v="CANTALUPO LIGURE"/>
    <s v="F"/>
    <n v="2"/>
  </r>
  <r>
    <x v="8"/>
    <x v="5"/>
    <x v="5"/>
    <n v="6029"/>
    <s v="CAPRIATA D'ORBA"/>
    <s v="F"/>
    <n v="6"/>
  </r>
  <r>
    <x v="8"/>
    <x v="5"/>
    <x v="5"/>
    <n v="6029"/>
    <s v="CAPRIATA D'ORBA"/>
    <s v="M"/>
    <n v="2"/>
  </r>
  <r>
    <x v="8"/>
    <x v="5"/>
    <x v="5"/>
    <n v="6030"/>
    <s v="CARBONARA SCRIVIA"/>
    <s v="F"/>
    <n v="6"/>
  </r>
  <r>
    <x v="8"/>
    <x v="5"/>
    <x v="5"/>
    <n v="6030"/>
    <s v="CARBONARA SCRIVIA"/>
    <s v="M"/>
    <n v="1"/>
  </r>
  <r>
    <x v="8"/>
    <x v="5"/>
    <x v="5"/>
    <n v="6031"/>
    <s v="CARENTINO"/>
    <s v="F"/>
    <n v="1"/>
  </r>
  <r>
    <x v="8"/>
    <x v="5"/>
    <x v="5"/>
    <n v="6031"/>
    <s v="CARENTINO"/>
    <s v="M"/>
    <n v="1"/>
  </r>
  <r>
    <x v="8"/>
    <x v="5"/>
    <x v="5"/>
    <n v="6032"/>
    <s v="CAREZZANO"/>
    <s v="F"/>
    <n v="1"/>
  </r>
  <r>
    <x v="8"/>
    <x v="5"/>
    <x v="5"/>
    <n v="6033"/>
    <s v="CARPENETO"/>
    <s v="F"/>
    <n v="3"/>
  </r>
  <r>
    <x v="8"/>
    <x v="5"/>
    <x v="5"/>
    <n v="6034"/>
    <s v="CARREGA LIGURE"/>
    <s v="M"/>
    <n v="1"/>
  </r>
  <r>
    <x v="8"/>
    <x v="5"/>
    <x v="5"/>
    <n v="6035"/>
    <s v="CARROSIO"/>
    <s v="F"/>
    <n v="1"/>
  </r>
  <r>
    <x v="8"/>
    <x v="5"/>
    <x v="5"/>
    <n v="6036"/>
    <s v="CARTOSIO"/>
    <s v="F"/>
    <n v="1"/>
  </r>
  <r>
    <x v="8"/>
    <x v="5"/>
    <x v="5"/>
    <n v="6037"/>
    <s v="CASAL CERMELLI"/>
    <s v="F"/>
    <n v="4"/>
  </r>
  <r>
    <x v="8"/>
    <x v="5"/>
    <x v="5"/>
    <n v="6037"/>
    <s v="CASAL CERMELLI"/>
    <s v="M"/>
    <n v="3"/>
  </r>
  <r>
    <x v="8"/>
    <x v="5"/>
    <x v="5"/>
    <n v="6039"/>
    <s v="CASALE MONFERRATO"/>
    <s v="F"/>
    <n v="72"/>
  </r>
  <r>
    <x v="8"/>
    <x v="5"/>
    <x v="5"/>
    <n v="6039"/>
    <s v="CASALE MONFERRATO"/>
    <s v="M"/>
    <n v="71"/>
  </r>
  <r>
    <x v="8"/>
    <x v="5"/>
    <x v="5"/>
    <n v="6038"/>
    <s v="CASALEGGIO BOIRO"/>
    <s v="F"/>
    <n v="1"/>
  </r>
  <r>
    <x v="8"/>
    <x v="5"/>
    <x v="5"/>
    <n v="6040"/>
    <s v="CASALNOCETO"/>
    <s v="F"/>
    <n v="3"/>
  </r>
  <r>
    <x v="8"/>
    <x v="5"/>
    <x v="5"/>
    <n v="6040"/>
    <s v="CASALNOCETO"/>
    <s v="M"/>
    <n v="4"/>
  </r>
  <r>
    <x v="8"/>
    <x v="5"/>
    <x v="5"/>
    <n v="6041"/>
    <s v="CASASCO"/>
    <s v="F"/>
    <n v="1"/>
  </r>
  <r>
    <x v="8"/>
    <x v="5"/>
    <x v="5"/>
    <n v="6042"/>
    <s v="CASSANO SPINOLA"/>
    <s v="F"/>
    <n v="3"/>
  </r>
  <r>
    <x v="8"/>
    <x v="5"/>
    <x v="5"/>
    <n v="6043"/>
    <s v="CASSINE"/>
    <s v="F"/>
    <n v="9"/>
  </r>
  <r>
    <x v="8"/>
    <x v="5"/>
    <x v="5"/>
    <n v="6043"/>
    <s v="CASSINE"/>
    <s v="M"/>
    <n v="1"/>
  </r>
  <r>
    <x v="8"/>
    <x v="5"/>
    <x v="5"/>
    <n v="6044"/>
    <s v="CASSINELLE"/>
    <s v="F"/>
    <n v="1"/>
  </r>
  <r>
    <x v="8"/>
    <x v="5"/>
    <x v="5"/>
    <n v="6044"/>
    <s v="CASSINELLE"/>
    <s v="M"/>
    <n v="2"/>
  </r>
  <r>
    <x v="8"/>
    <x v="5"/>
    <x v="5"/>
    <n v="6046"/>
    <s v="CASTELLAR GUIDOBONO"/>
    <s v="F"/>
    <n v="2"/>
  </r>
  <r>
    <x v="8"/>
    <x v="5"/>
    <x v="5"/>
    <n v="6046"/>
    <s v="CASTELLAR GUIDOBONO"/>
    <s v="M"/>
    <n v="1"/>
  </r>
  <r>
    <x v="8"/>
    <x v="5"/>
    <x v="5"/>
    <n v="6047"/>
    <s v="CASTELLAZZO BORMIDA"/>
    <s v="F"/>
    <n v="10"/>
  </r>
  <r>
    <x v="8"/>
    <x v="5"/>
    <x v="5"/>
    <n v="6047"/>
    <s v="CASTELLAZZO BORMIDA"/>
    <s v="M"/>
    <n v="6"/>
  </r>
  <r>
    <x v="8"/>
    <x v="5"/>
    <x v="5"/>
    <n v="6049"/>
    <s v="CASTELLETTO D'ORBA"/>
    <s v="F"/>
    <n v="4"/>
  </r>
  <r>
    <x v="8"/>
    <x v="5"/>
    <x v="5"/>
    <n v="6050"/>
    <s v="CASTELLETTO MERLI"/>
    <s v="F"/>
    <n v="4"/>
  </r>
  <r>
    <x v="8"/>
    <x v="5"/>
    <x v="5"/>
    <n v="6051"/>
    <s v="CASTELLETTO MONFERRATO"/>
    <s v="F"/>
    <n v="4"/>
  </r>
  <r>
    <x v="8"/>
    <x v="5"/>
    <x v="5"/>
    <n v="6051"/>
    <s v="CASTELLETTO MONFERRATO"/>
    <s v="M"/>
    <n v="6"/>
  </r>
  <r>
    <x v="8"/>
    <x v="5"/>
    <x v="5"/>
    <n v="6052"/>
    <s v="CASTELNUOVO BORMIDA"/>
    <s v="F"/>
    <n v="3"/>
  </r>
  <r>
    <x v="8"/>
    <x v="5"/>
    <x v="5"/>
    <n v="6053"/>
    <s v="CASTELNUOVO SCRIVIA"/>
    <s v="F"/>
    <n v="14"/>
  </r>
  <r>
    <x v="8"/>
    <x v="5"/>
    <x v="5"/>
    <n v="6053"/>
    <s v="CASTELNUOVO SCRIVIA"/>
    <s v="M"/>
    <n v="2"/>
  </r>
  <r>
    <x v="8"/>
    <x v="5"/>
    <x v="5"/>
    <n v="6055"/>
    <s v="CAVATORE"/>
    <s v="F"/>
    <n v="1"/>
  </r>
  <r>
    <x v="8"/>
    <x v="5"/>
    <x v="5"/>
    <n v="6055"/>
    <s v="CAVATORE"/>
    <s v="M"/>
    <n v="1"/>
  </r>
  <r>
    <x v="8"/>
    <x v="5"/>
    <x v="5"/>
    <n v="6056"/>
    <s v="CELLA MONTE"/>
    <s v="F"/>
    <n v="1"/>
  </r>
  <r>
    <x v="8"/>
    <x v="5"/>
    <x v="5"/>
    <n v="6056"/>
    <s v="CELLA MONTE"/>
    <s v="M"/>
    <n v="1"/>
  </r>
  <r>
    <x v="8"/>
    <x v="5"/>
    <x v="5"/>
    <n v="6057"/>
    <s v="CERESETO"/>
    <s v="F"/>
    <n v="1"/>
  </r>
  <r>
    <x v="8"/>
    <x v="5"/>
    <x v="5"/>
    <n v="6058"/>
    <s v="CERRETO GRUE"/>
    <s v="F"/>
    <n v="2"/>
  </r>
  <r>
    <x v="8"/>
    <x v="5"/>
    <x v="5"/>
    <n v="6059"/>
    <s v="CERRINA MONFERRATO"/>
    <s v="M"/>
    <n v="1"/>
  </r>
  <r>
    <x v="8"/>
    <x v="5"/>
    <x v="5"/>
    <n v="6060"/>
    <s v="CONIOLO"/>
    <s v="F"/>
    <n v="1"/>
  </r>
  <r>
    <x v="8"/>
    <x v="5"/>
    <x v="5"/>
    <n v="6061"/>
    <s v="CONZANO"/>
    <s v="F"/>
    <n v="4"/>
  </r>
  <r>
    <x v="8"/>
    <x v="5"/>
    <x v="5"/>
    <n v="6061"/>
    <s v="CONZANO"/>
    <s v="M"/>
    <n v="3"/>
  </r>
  <r>
    <x v="8"/>
    <x v="5"/>
    <x v="5"/>
    <n v="6062"/>
    <s v="COSTA VESCOVATO"/>
    <s v="F"/>
    <n v="1"/>
  </r>
  <r>
    <x v="8"/>
    <x v="5"/>
    <x v="5"/>
    <n v="6063"/>
    <s v="CREMOLINO"/>
    <s v="F"/>
    <n v="4"/>
  </r>
  <r>
    <x v="8"/>
    <x v="5"/>
    <x v="5"/>
    <n v="6063"/>
    <s v="CREMOLINO"/>
    <s v="M"/>
    <n v="1"/>
  </r>
  <r>
    <x v="8"/>
    <x v="5"/>
    <x v="5"/>
    <n v="6064"/>
    <s v="CUCCARO MONFERRATO"/>
    <s v="M"/>
    <n v="3"/>
  </r>
  <r>
    <x v="8"/>
    <x v="5"/>
    <x v="5"/>
    <n v="6066"/>
    <s v="DERNICE"/>
    <s v="F"/>
    <n v="1"/>
  </r>
  <r>
    <x v="8"/>
    <x v="5"/>
    <x v="5"/>
    <n v="6066"/>
    <s v="DERNICE"/>
    <s v="M"/>
    <n v="1"/>
  </r>
  <r>
    <x v="8"/>
    <x v="5"/>
    <x v="5"/>
    <n v="6067"/>
    <s v="FABBRICA CURONE"/>
    <s v="F"/>
    <n v="1"/>
  </r>
  <r>
    <x v="8"/>
    <x v="5"/>
    <x v="5"/>
    <n v="6067"/>
    <s v="FABBRICA CURONE"/>
    <s v="M"/>
    <n v="1"/>
  </r>
  <r>
    <x v="8"/>
    <x v="5"/>
    <x v="5"/>
    <n v="6068"/>
    <s v="FELIZZANO"/>
    <s v="F"/>
    <n v="1"/>
  </r>
  <r>
    <x v="8"/>
    <x v="5"/>
    <x v="5"/>
    <n v="6068"/>
    <s v="FELIZZANO"/>
    <s v="M"/>
    <n v="6"/>
  </r>
  <r>
    <x v="8"/>
    <x v="5"/>
    <x v="5"/>
    <n v="6070"/>
    <s v="FRANCAVILLA BISIO"/>
    <s v="F"/>
    <n v="3"/>
  </r>
  <r>
    <x v="8"/>
    <x v="5"/>
    <x v="5"/>
    <n v="6070"/>
    <s v="FRANCAVILLA BISIO"/>
    <s v="M"/>
    <n v="3"/>
  </r>
  <r>
    <x v="8"/>
    <x v="5"/>
    <x v="5"/>
    <n v="6071"/>
    <s v="FRASCARO"/>
    <s v="F"/>
    <n v="1"/>
  </r>
  <r>
    <x v="8"/>
    <x v="5"/>
    <x v="5"/>
    <n v="6072"/>
    <s v="FRASSINELLO MONFERRATO"/>
    <s v="F"/>
    <n v="1"/>
  </r>
  <r>
    <x v="8"/>
    <x v="5"/>
    <x v="5"/>
    <n v="6073"/>
    <s v="FRASSINETO PO"/>
    <s v="F"/>
    <n v="2"/>
  </r>
  <r>
    <x v="8"/>
    <x v="5"/>
    <x v="5"/>
    <n v="6073"/>
    <s v="FRASSINETO PO"/>
    <s v="M"/>
    <n v="3"/>
  </r>
  <r>
    <x v="8"/>
    <x v="5"/>
    <x v="5"/>
    <n v="6074"/>
    <s v="FRESONARA"/>
    <s v="M"/>
    <n v="1"/>
  </r>
  <r>
    <x v="8"/>
    <x v="5"/>
    <x v="5"/>
    <n v="6075"/>
    <s v="FRUGAROLO"/>
    <s v="F"/>
    <n v="1"/>
  </r>
  <r>
    <x v="8"/>
    <x v="5"/>
    <x v="5"/>
    <n v="6075"/>
    <s v="FRUGAROLO"/>
    <s v="M"/>
    <n v="3"/>
  </r>
  <r>
    <x v="8"/>
    <x v="5"/>
    <x v="5"/>
    <n v="6076"/>
    <s v="FUBINE"/>
    <s v="F"/>
    <n v="1"/>
  </r>
  <r>
    <x v="8"/>
    <x v="5"/>
    <x v="5"/>
    <n v="6076"/>
    <s v="FUBINE"/>
    <s v="M"/>
    <n v="2"/>
  </r>
  <r>
    <x v="8"/>
    <x v="5"/>
    <x v="5"/>
    <n v="6077"/>
    <s v="GABIANO"/>
    <s v="F"/>
    <n v="2"/>
  </r>
  <r>
    <x v="8"/>
    <x v="5"/>
    <x v="5"/>
    <n v="6078"/>
    <s v="GAMALERO"/>
    <s v="F"/>
    <n v="3"/>
  </r>
  <r>
    <x v="8"/>
    <x v="5"/>
    <x v="5"/>
    <n v="6078"/>
    <s v="GAMALERO"/>
    <s v="M"/>
    <n v="1"/>
  </r>
  <r>
    <x v="8"/>
    <x v="5"/>
    <x v="5"/>
    <n v="6079"/>
    <s v="GARBAGNA"/>
    <s v="F"/>
    <n v="2"/>
  </r>
  <r>
    <x v="8"/>
    <x v="5"/>
    <x v="5"/>
    <n v="6080"/>
    <s v="GAVAZZANA"/>
    <s v="M"/>
    <n v="1"/>
  </r>
  <r>
    <x v="8"/>
    <x v="5"/>
    <x v="5"/>
    <n v="6081"/>
    <s v="GAVI"/>
    <s v="F"/>
    <n v="11"/>
  </r>
  <r>
    <x v="8"/>
    <x v="5"/>
    <x v="5"/>
    <n v="6081"/>
    <s v="GAVI"/>
    <s v="M"/>
    <n v="10"/>
  </r>
  <r>
    <x v="8"/>
    <x v="5"/>
    <x v="5"/>
    <n v="6085"/>
    <s v="GRONDONA"/>
    <s v="F"/>
    <n v="1"/>
  </r>
  <r>
    <x v="8"/>
    <x v="5"/>
    <x v="5"/>
    <n v="6086"/>
    <s v="GUAZZORA"/>
    <s v="M"/>
    <n v="1"/>
  </r>
  <r>
    <x v="8"/>
    <x v="5"/>
    <x v="5"/>
    <n v="6087"/>
    <s v="ISOLA SANT'ANTONIO"/>
    <s v="F"/>
    <n v="1"/>
  </r>
  <r>
    <x v="8"/>
    <x v="5"/>
    <x v="5"/>
    <n v="6087"/>
    <s v="ISOLA SANT'ANTONIO"/>
    <s v="M"/>
    <n v="1"/>
  </r>
  <r>
    <x v="8"/>
    <x v="5"/>
    <x v="5"/>
    <n v="6088"/>
    <s v="LERMA"/>
    <s v="F"/>
    <n v="2"/>
  </r>
  <r>
    <x v="8"/>
    <x v="5"/>
    <x v="5"/>
    <n v="6089"/>
    <s v="LU"/>
    <s v="F"/>
    <n v="2"/>
  </r>
  <r>
    <x v="8"/>
    <x v="5"/>
    <x v="5"/>
    <n v="6089"/>
    <s v="LU"/>
    <s v="M"/>
    <n v="2"/>
  </r>
  <r>
    <x v="8"/>
    <x v="5"/>
    <x v="5"/>
    <n v="6091"/>
    <s v="MASIO"/>
    <s v="F"/>
    <n v="1"/>
  </r>
  <r>
    <x v="8"/>
    <x v="5"/>
    <x v="5"/>
    <n v="6091"/>
    <s v="MASIO"/>
    <s v="M"/>
    <n v="1"/>
  </r>
  <r>
    <x v="8"/>
    <x v="5"/>
    <x v="5"/>
    <n v="6092"/>
    <s v="MELAZZO"/>
    <s v="F"/>
    <n v="3"/>
  </r>
  <r>
    <x v="8"/>
    <x v="5"/>
    <x v="5"/>
    <n v="6092"/>
    <s v="MELAZZO"/>
    <s v="M"/>
    <n v="2"/>
  </r>
  <r>
    <x v="8"/>
    <x v="5"/>
    <x v="5"/>
    <n v="6093"/>
    <s v="MERANA"/>
    <s v="M"/>
    <n v="1"/>
  </r>
  <r>
    <x v="8"/>
    <x v="5"/>
    <x v="5"/>
    <n v="6094"/>
    <s v="MIRABELLO MONFERRATO"/>
    <s v="F"/>
    <n v="1"/>
  </r>
  <r>
    <x v="8"/>
    <x v="5"/>
    <x v="5"/>
    <n v="6094"/>
    <s v="MIRABELLO MONFERRATO"/>
    <s v="M"/>
    <n v="3"/>
  </r>
  <r>
    <x v="8"/>
    <x v="5"/>
    <x v="5"/>
    <n v="6095"/>
    <s v="MOLARE"/>
    <s v="F"/>
    <n v="5"/>
  </r>
  <r>
    <x v="8"/>
    <x v="5"/>
    <x v="5"/>
    <n v="6095"/>
    <s v="MOLARE"/>
    <s v="M"/>
    <n v="2"/>
  </r>
  <r>
    <x v="8"/>
    <x v="5"/>
    <x v="5"/>
    <n v="6096"/>
    <s v="MOLINO DEI TORTI"/>
    <s v="F"/>
    <n v="1"/>
  </r>
  <r>
    <x v="8"/>
    <x v="5"/>
    <x v="5"/>
    <n v="6097"/>
    <s v="MOMBELLO MONFERRATO"/>
    <s v="F"/>
    <n v="1"/>
  </r>
  <r>
    <x v="8"/>
    <x v="5"/>
    <x v="5"/>
    <n v="6099"/>
    <s v="MONCESTINO"/>
    <s v="F"/>
    <n v="2"/>
  </r>
  <r>
    <x v="8"/>
    <x v="5"/>
    <x v="5"/>
    <n v="6101"/>
    <s v="MONLEALE"/>
    <s v="F"/>
    <n v="2"/>
  </r>
  <r>
    <x v="8"/>
    <x v="5"/>
    <x v="5"/>
    <n v="6101"/>
    <s v="MONLEALE"/>
    <s v="M"/>
    <n v="2"/>
  </r>
  <r>
    <x v="8"/>
    <x v="5"/>
    <x v="5"/>
    <n v="6103"/>
    <s v="MONTALDEO"/>
    <s v="F"/>
    <n v="3"/>
  </r>
  <r>
    <x v="8"/>
    <x v="5"/>
    <x v="5"/>
    <n v="6104"/>
    <s v="MONTALDO BORMIDA"/>
    <s v="F"/>
    <n v="1"/>
  </r>
  <r>
    <x v="8"/>
    <x v="5"/>
    <x v="5"/>
    <n v="6106"/>
    <s v="MONTECHIARO D'ACQUI"/>
    <s v="F"/>
    <n v="1"/>
  </r>
  <r>
    <x v="8"/>
    <x v="5"/>
    <x v="5"/>
    <n v="6107"/>
    <s v="MONTEGIOCO"/>
    <s v="M"/>
    <n v="2"/>
  </r>
  <r>
    <x v="8"/>
    <x v="5"/>
    <x v="5"/>
    <n v="6109"/>
    <s v="MORANO SUL PO"/>
    <s v="F"/>
    <n v="3"/>
  </r>
  <r>
    <x v="8"/>
    <x v="5"/>
    <x v="5"/>
    <n v="6109"/>
    <s v="MORANO SUL PO"/>
    <s v="M"/>
    <n v="3"/>
  </r>
  <r>
    <x v="8"/>
    <x v="5"/>
    <x v="5"/>
    <n v="6111"/>
    <s v="MORNESE"/>
    <s v="M"/>
    <n v="4"/>
  </r>
  <r>
    <x v="8"/>
    <x v="5"/>
    <x v="5"/>
    <n v="6112"/>
    <s v="MORSASCO"/>
    <s v="F"/>
    <n v="3"/>
  </r>
  <r>
    <x v="8"/>
    <x v="5"/>
    <x v="5"/>
    <n v="6112"/>
    <s v="MORSASCO"/>
    <s v="M"/>
    <n v="1"/>
  </r>
  <r>
    <x v="8"/>
    <x v="5"/>
    <x v="5"/>
    <n v="6113"/>
    <s v="MURISENGO"/>
    <s v="F"/>
    <n v="3"/>
  </r>
  <r>
    <x v="8"/>
    <x v="5"/>
    <x v="5"/>
    <n v="6114"/>
    <s v="NOVI LIGURE"/>
    <s v="F"/>
    <n v="74"/>
  </r>
  <r>
    <x v="8"/>
    <x v="5"/>
    <x v="5"/>
    <n v="6114"/>
    <s v="NOVI LIGURE"/>
    <s v="M"/>
    <n v="49"/>
  </r>
  <r>
    <x v="8"/>
    <x v="5"/>
    <x v="5"/>
    <n v="6115"/>
    <s v="OCCIMIANO"/>
    <s v="F"/>
    <n v="4"/>
  </r>
  <r>
    <x v="8"/>
    <x v="5"/>
    <x v="5"/>
    <n v="6115"/>
    <s v="OCCIMIANO"/>
    <s v="M"/>
    <n v="2"/>
  </r>
  <r>
    <x v="8"/>
    <x v="5"/>
    <x v="5"/>
    <n v="6116"/>
    <s v="ODALENGO GRANDE"/>
    <s v="F"/>
    <n v="1"/>
  </r>
  <r>
    <x v="8"/>
    <x v="5"/>
    <x v="5"/>
    <n v="6116"/>
    <s v="ODALENGO GRANDE"/>
    <s v="M"/>
    <n v="1"/>
  </r>
  <r>
    <x v="8"/>
    <x v="5"/>
    <x v="5"/>
    <n v="6117"/>
    <s v="ODALENGO PICCOLO"/>
    <s v="M"/>
    <n v="1"/>
  </r>
  <r>
    <x v="8"/>
    <x v="5"/>
    <x v="5"/>
    <n v="6118"/>
    <s v="OLIVOLA"/>
    <s v="M"/>
    <n v="1"/>
  </r>
  <r>
    <x v="8"/>
    <x v="5"/>
    <x v="5"/>
    <n v="6120"/>
    <s v="OTTIGLIO"/>
    <s v="F"/>
    <n v="1"/>
  </r>
  <r>
    <x v="8"/>
    <x v="5"/>
    <x v="5"/>
    <n v="6120"/>
    <s v="OTTIGLIO"/>
    <s v="M"/>
    <n v="1"/>
  </r>
  <r>
    <x v="8"/>
    <x v="5"/>
    <x v="5"/>
    <n v="6121"/>
    <s v="OVADA"/>
    <s v="F"/>
    <n v="30"/>
  </r>
  <r>
    <x v="8"/>
    <x v="5"/>
    <x v="5"/>
    <n v="6121"/>
    <s v="OVADA"/>
    <s v="M"/>
    <n v="19"/>
  </r>
  <r>
    <x v="8"/>
    <x v="5"/>
    <x v="5"/>
    <n v="6122"/>
    <s v="OVIGLIO"/>
    <s v="F"/>
    <n v="1"/>
  </r>
  <r>
    <x v="8"/>
    <x v="5"/>
    <x v="5"/>
    <n v="6123"/>
    <s v="OZZANO MONFERRATO"/>
    <s v="F"/>
    <n v="1"/>
  </r>
  <r>
    <x v="8"/>
    <x v="5"/>
    <x v="5"/>
    <n v="6123"/>
    <s v="OZZANO MONFERRATO"/>
    <s v="M"/>
    <n v="3"/>
  </r>
  <r>
    <x v="8"/>
    <x v="5"/>
    <x v="5"/>
    <n v="6124"/>
    <s v="PADERNA"/>
    <s v="F"/>
    <n v="1"/>
  </r>
  <r>
    <x v="8"/>
    <x v="5"/>
    <x v="5"/>
    <n v="6124"/>
    <s v="PADERNA"/>
    <s v="M"/>
    <n v="1"/>
  </r>
  <r>
    <x v="8"/>
    <x v="5"/>
    <x v="5"/>
    <n v="6125"/>
    <s v="PARETO"/>
    <s v="M"/>
    <n v="1"/>
  </r>
  <r>
    <x v="8"/>
    <x v="5"/>
    <x v="5"/>
    <n v="6126"/>
    <s v="PARODI LIGURE"/>
    <s v="F"/>
    <n v="3"/>
  </r>
  <r>
    <x v="8"/>
    <x v="5"/>
    <x v="5"/>
    <n v="6126"/>
    <s v="PARODI LIGURE"/>
    <s v="M"/>
    <n v="1"/>
  </r>
  <r>
    <x v="8"/>
    <x v="5"/>
    <x v="5"/>
    <n v="6127"/>
    <s v="PASTURANA"/>
    <s v="F"/>
    <n v="7"/>
  </r>
  <r>
    <x v="8"/>
    <x v="5"/>
    <x v="5"/>
    <n v="6127"/>
    <s v="PASTURANA"/>
    <s v="M"/>
    <n v="4"/>
  </r>
  <r>
    <x v="8"/>
    <x v="5"/>
    <x v="5"/>
    <n v="6128"/>
    <s v="PECETTO DI VALENZA"/>
    <s v="F"/>
    <n v="2"/>
  </r>
  <r>
    <x v="8"/>
    <x v="5"/>
    <x v="5"/>
    <n v="6128"/>
    <s v="PECETTO DI VALENZA"/>
    <s v="M"/>
    <n v="2"/>
  </r>
  <r>
    <x v="8"/>
    <x v="5"/>
    <x v="5"/>
    <n v="6129"/>
    <s v="PIETRA MARAZZI"/>
    <s v="F"/>
    <n v="4"/>
  </r>
  <r>
    <x v="8"/>
    <x v="5"/>
    <x v="5"/>
    <n v="6129"/>
    <s v="PIETRA MARAZZI"/>
    <s v="M"/>
    <n v="1"/>
  </r>
  <r>
    <x v="8"/>
    <x v="5"/>
    <x v="5"/>
    <n v="6130"/>
    <s v="PIOVERA"/>
    <s v="F"/>
    <n v="1"/>
  </r>
  <r>
    <x v="8"/>
    <x v="5"/>
    <x v="5"/>
    <n v="6131"/>
    <s v="POMARO MONFERRATO"/>
    <s v="F"/>
    <n v="1"/>
  </r>
  <r>
    <x v="8"/>
    <x v="5"/>
    <x v="5"/>
    <n v="6132"/>
    <s v="PONTECURONE"/>
    <s v="F"/>
    <n v="9"/>
  </r>
  <r>
    <x v="8"/>
    <x v="5"/>
    <x v="5"/>
    <n v="6132"/>
    <s v="PONTECURONE"/>
    <s v="M"/>
    <n v="3"/>
  </r>
  <r>
    <x v="8"/>
    <x v="5"/>
    <x v="5"/>
    <n v="6133"/>
    <s v="PONTESTURA"/>
    <s v="F"/>
    <n v="4"/>
  </r>
  <r>
    <x v="8"/>
    <x v="5"/>
    <x v="5"/>
    <n v="6133"/>
    <s v="PONTESTURA"/>
    <s v="M"/>
    <n v="3"/>
  </r>
  <r>
    <x v="8"/>
    <x v="5"/>
    <x v="5"/>
    <n v="6134"/>
    <s v="PONTI"/>
    <s v="F"/>
    <n v="2"/>
  </r>
  <r>
    <x v="8"/>
    <x v="5"/>
    <x v="5"/>
    <n v="6134"/>
    <s v="PONTI"/>
    <s v="M"/>
    <n v="2"/>
  </r>
  <r>
    <x v="8"/>
    <x v="5"/>
    <x v="5"/>
    <n v="6135"/>
    <s v="PONZANO MONFERRATO"/>
    <s v="M"/>
    <n v="1"/>
  </r>
  <r>
    <x v="8"/>
    <x v="5"/>
    <x v="5"/>
    <n v="6136"/>
    <s v="PONZONE"/>
    <s v="F"/>
    <n v="4"/>
  </r>
  <r>
    <x v="8"/>
    <x v="5"/>
    <x v="5"/>
    <n v="6137"/>
    <s v="POZZOL GROPPO"/>
    <s v="F"/>
    <n v="1"/>
  </r>
  <r>
    <x v="8"/>
    <x v="5"/>
    <x v="5"/>
    <n v="6138"/>
    <s v="POZZOLO FORMIGARO"/>
    <s v="F"/>
    <n v="7"/>
  </r>
  <r>
    <x v="8"/>
    <x v="5"/>
    <x v="5"/>
    <n v="6138"/>
    <s v="POZZOLO FORMIGARO"/>
    <s v="M"/>
    <n v="7"/>
  </r>
  <r>
    <x v="8"/>
    <x v="5"/>
    <x v="5"/>
    <n v="6140"/>
    <s v="PREDOSA"/>
    <s v="F"/>
    <n v="2"/>
  </r>
  <r>
    <x v="8"/>
    <x v="5"/>
    <x v="5"/>
    <n v="6140"/>
    <s v="PREDOSA"/>
    <s v="M"/>
    <n v="1"/>
  </r>
  <r>
    <x v="8"/>
    <x v="5"/>
    <x v="5"/>
    <n v="6141"/>
    <s v="QUARGNENTO"/>
    <s v="F"/>
    <n v="1"/>
  </r>
  <r>
    <x v="8"/>
    <x v="5"/>
    <x v="5"/>
    <n v="6141"/>
    <s v="QUARGNENTO"/>
    <s v="M"/>
    <n v="1"/>
  </r>
  <r>
    <x v="8"/>
    <x v="5"/>
    <x v="5"/>
    <n v="6142"/>
    <s v="QUATTORDIO"/>
    <s v="F"/>
    <n v="2"/>
  </r>
  <r>
    <x v="8"/>
    <x v="5"/>
    <x v="5"/>
    <n v="6142"/>
    <s v="QUATTORDIO"/>
    <s v="M"/>
    <n v="2"/>
  </r>
  <r>
    <x v="8"/>
    <x v="5"/>
    <x v="5"/>
    <n v="6143"/>
    <s v="RICALDONE"/>
    <s v="F"/>
    <n v="1"/>
  </r>
  <r>
    <x v="8"/>
    <x v="5"/>
    <x v="5"/>
    <n v="6144"/>
    <s v="RIVALTA BORMIDA"/>
    <s v="F"/>
    <n v="1"/>
  </r>
  <r>
    <x v="8"/>
    <x v="5"/>
    <x v="5"/>
    <n v="6145"/>
    <s v="RIVARONE"/>
    <s v="F"/>
    <n v="1"/>
  </r>
  <r>
    <x v="8"/>
    <x v="5"/>
    <x v="5"/>
    <n v="6147"/>
    <s v="ROCCA GRIMALDA"/>
    <s v="F"/>
    <n v="2"/>
  </r>
  <r>
    <x v="8"/>
    <x v="5"/>
    <x v="5"/>
    <n v="6147"/>
    <s v="ROCCA GRIMALDA"/>
    <s v="M"/>
    <n v="2"/>
  </r>
  <r>
    <x v="8"/>
    <x v="5"/>
    <x v="5"/>
    <n v="6149"/>
    <s v="ROSIGNANO MONFERRATO"/>
    <s v="F"/>
    <n v="4"/>
  </r>
  <r>
    <x v="8"/>
    <x v="5"/>
    <x v="5"/>
    <n v="6149"/>
    <s v="ROSIGNANO MONFERRATO"/>
    <s v="M"/>
    <n v="3"/>
  </r>
  <r>
    <x v="8"/>
    <x v="5"/>
    <x v="5"/>
    <n v="6150"/>
    <s v="SALA MONFERRATO"/>
    <s v="F"/>
    <n v="1"/>
  </r>
  <r>
    <x v="8"/>
    <x v="5"/>
    <x v="5"/>
    <n v="6150"/>
    <s v="SALA MONFERRATO"/>
    <s v="M"/>
    <n v="1"/>
  </r>
  <r>
    <x v="8"/>
    <x v="5"/>
    <x v="5"/>
    <n v="6151"/>
    <s v="SALE"/>
    <s v="F"/>
    <n v="5"/>
  </r>
  <r>
    <x v="8"/>
    <x v="5"/>
    <x v="5"/>
    <n v="6151"/>
    <s v="SALE"/>
    <s v="M"/>
    <n v="7"/>
  </r>
  <r>
    <x v="8"/>
    <x v="5"/>
    <x v="5"/>
    <n v="6152"/>
    <s v="SAN CRISTOFORO"/>
    <s v="F"/>
    <n v="1"/>
  </r>
  <r>
    <x v="8"/>
    <x v="5"/>
    <x v="5"/>
    <n v="6152"/>
    <s v="SAN CRISTOFORO"/>
    <s v="M"/>
    <n v="1"/>
  </r>
  <r>
    <x v="8"/>
    <x v="5"/>
    <x v="5"/>
    <n v="6153"/>
    <s v="SAN GIORGIO MONFERRATO"/>
    <s v="F"/>
    <n v="6"/>
  </r>
  <r>
    <x v="8"/>
    <x v="5"/>
    <x v="5"/>
    <n v="6154"/>
    <s v="SAN SALVATORE MONFERRATO"/>
    <s v="F"/>
    <n v="11"/>
  </r>
  <r>
    <x v="8"/>
    <x v="5"/>
    <x v="5"/>
    <n v="6154"/>
    <s v="SAN SALVATORE MONFERRATO"/>
    <s v="M"/>
    <n v="9"/>
  </r>
  <r>
    <x v="8"/>
    <x v="5"/>
    <x v="5"/>
    <n v="6156"/>
    <s v="SANT'AGATA FOSSILI"/>
    <s v="F"/>
    <n v="2"/>
  </r>
  <r>
    <x v="8"/>
    <x v="5"/>
    <x v="5"/>
    <n v="6158"/>
    <s v="SAREZZANO"/>
    <s v="F"/>
    <n v="2"/>
  </r>
  <r>
    <x v="8"/>
    <x v="5"/>
    <x v="5"/>
    <n v="6158"/>
    <s v="SAREZZANO"/>
    <s v="M"/>
    <n v="3"/>
  </r>
  <r>
    <x v="8"/>
    <x v="5"/>
    <x v="5"/>
    <n v="6159"/>
    <s v="SERRALUNGA DI CREA"/>
    <s v="F"/>
    <n v="2"/>
  </r>
  <r>
    <x v="8"/>
    <x v="5"/>
    <x v="5"/>
    <n v="6160"/>
    <s v="SERRAVALLE SCRIVIA"/>
    <s v="F"/>
    <n v="8"/>
  </r>
  <r>
    <x v="8"/>
    <x v="5"/>
    <x v="5"/>
    <n v="6160"/>
    <s v="SERRAVALLE SCRIVIA"/>
    <s v="M"/>
    <n v="7"/>
  </r>
  <r>
    <x v="8"/>
    <x v="5"/>
    <x v="5"/>
    <n v="6161"/>
    <s v="SEZZADIO"/>
    <s v="F"/>
    <n v="3"/>
  </r>
  <r>
    <x v="8"/>
    <x v="5"/>
    <x v="5"/>
    <n v="6161"/>
    <s v="SEZZADIO"/>
    <s v="M"/>
    <n v="3"/>
  </r>
  <r>
    <x v="8"/>
    <x v="5"/>
    <x v="5"/>
    <n v="6162"/>
    <s v="SILVANO D'ORBA"/>
    <s v="F"/>
    <n v="3"/>
  </r>
  <r>
    <x v="8"/>
    <x v="5"/>
    <x v="5"/>
    <n v="6162"/>
    <s v="SILVANO D'ORBA"/>
    <s v="M"/>
    <n v="2"/>
  </r>
  <r>
    <x v="8"/>
    <x v="5"/>
    <x v="5"/>
    <n v="6163"/>
    <s v="SOLERO"/>
    <s v="F"/>
    <n v="5"/>
  </r>
  <r>
    <x v="8"/>
    <x v="5"/>
    <x v="5"/>
    <n v="6163"/>
    <s v="SOLERO"/>
    <s v="M"/>
    <n v="1"/>
  </r>
  <r>
    <x v="8"/>
    <x v="5"/>
    <x v="5"/>
    <n v="6164"/>
    <s v="SOLONGHELLO"/>
    <s v="F"/>
    <n v="2"/>
  </r>
  <r>
    <x v="8"/>
    <x v="5"/>
    <x v="5"/>
    <n v="6165"/>
    <s v="SPIGNO MONFERRATO"/>
    <s v="F"/>
    <n v="1"/>
  </r>
  <r>
    <x v="8"/>
    <x v="5"/>
    <x v="5"/>
    <n v="6165"/>
    <s v="SPIGNO MONFERRATO"/>
    <s v="M"/>
    <n v="1"/>
  </r>
  <r>
    <x v="8"/>
    <x v="5"/>
    <x v="5"/>
    <n v="6166"/>
    <s v="SPINETO SCRIVIA"/>
    <s v="M"/>
    <n v="1"/>
  </r>
  <r>
    <x v="8"/>
    <x v="5"/>
    <x v="5"/>
    <n v="6167"/>
    <s v="STAZZANO"/>
    <s v="F"/>
    <n v="3"/>
  </r>
  <r>
    <x v="8"/>
    <x v="5"/>
    <x v="5"/>
    <n v="6167"/>
    <s v="STAZZANO"/>
    <s v="M"/>
    <n v="3"/>
  </r>
  <r>
    <x v="8"/>
    <x v="5"/>
    <x v="5"/>
    <n v="6168"/>
    <s v="STREVI"/>
    <s v="F"/>
    <n v="5"/>
  </r>
  <r>
    <x v="8"/>
    <x v="5"/>
    <x v="5"/>
    <n v="6168"/>
    <s v="STREVI"/>
    <s v="M"/>
    <n v="1"/>
  </r>
  <r>
    <x v="8"/>
    <x v="5"/>
    <x v="5"/>
    <n v="6169"/>
    <s v="TAGLIOLO MONFERRATO"/>
    <s v="F"/>
    <n v="4"/>
  </r>
  <r>
    <x v="8"/>
    <x v="5"/>
    <x v="5"/>
    <n v="6169"/>
    <s v="TAGLIOLO MONFERRATO"/>
    <s v="M"/>
    <n v="3"/>
  </r>
  <r>
    <x v="8"/>
    <x v="5"/>
    <x v="5"/>
    <n v="6170"/>
    <s v="TASSAROLO"/>
    <s v="F"/>
    <n v="2"/>
  </r>
  <r>
    <x v="8"/>
    <x v="5"/>
    <x v="5"/>
    <n v="6171"/>
    <s v="TERRUGGIA"/>
    <s v="F"/>
    <n v="3"/>
  </r>
  <r>
    <x v="8"/>
    <x v="5"/>
    <x v="5"/>
    <n v="6172"/>
    <s v="TERZO"/>
    <s v="F"/>
    <n v="1"/>
  </r>
  <r>
    <x v="8"/>
    <x v="5"/>
    <x v="5"/>
    <n v="6173"/>
    <s v="TICINETO"/>
    <s v="F"/>
    <n v="4"/>
  </r>
  <r>
    <x v="8"/>
    <x v="5"/>
    <x v="5"/>
    <n v="6173"/>
    <s v="TICINETO"/>
    <s v="M"/>
    <n v="3"/>
  </r>
  <r>
    <x v="8"/>
    <x v="5"/>
    <x v="5"/>
    <n v="6174"/>
    <s v="TORTONA"/>
    <s v="F"/>
    <n v="55"/>
  </r>
  <r>
    <x v="8"/>
    <x v="5"/>
    <x v="5"/>
    <n v="6174"/>
    <s v="TORTONA"/>
    <s v="M"/>
    <n v="46"/>
  </r>
  <r>
    <x v="8"/>
    <x v="5"/>
    <x v="5"/>
    <n v="6176"/>
    <s v="TRISOBBIO"/>
    <s v="F"/>
    <n v="2"/>
  </r>
  <r>
    <x v="8"/>
    <x v="5"/>
    <x v="5"/>
    <n v="6177"/>
    <s v="VALENZA"/>
    <s v="F"/>
    <n v="36"/>
  </r>
  <r>
    <x v="8"/>
    <x v="5"/>
    <x v="5"/>
    <n v="6177"/>
    <s v="VALENZA"/>
    <s v="M"/>
    <n v="27"/>
  </r>
  <r>
    <x v="8"/>
    <x v="5"/>
    <x v="5"/>
    <n v="6178"/>
    <s v="VALMACCA"/>
    <s v="F"/>
    <n v="1"/>
  </r>
  <r>
    <x v="8"/>
    <x v="5"/>
    <x v="5"/>
    <n v="6179"/>
    <s v="VIGNALE MONFERRATO"/>
    <s v="F"/>
    <n v="3"/>
  </r>
  <r>
    <x v="8"/>
    <x v="5"/>
    <x v="5"/>
    <n v="6180"/>
    <s v="VIGNOLE BORBERA"/>
    <s v="F"/>
    <n v="4"/>
  </r>
  <r>
    <x v="8"/>
    <x v="5"/>
    <x v="5"/>
    <n v="6180"/>
    <s v="VIGNOLE BORBERA"/>
    <s v="M"/>
    <n v="2"/>
  </r>
  <r>
    <x v="8"/>
    <x v="5"/>
    <x v="5"/>
    <n v="6181"/>
    <s v="VIGUZZOLO"/>
    <s v="F"/>
    <n v="7"/>
  </r>
  <r>
    <x v="8"/>
    <x v="5"/>
    <x v="5"/>
    <n v="6181"/>
    <s v="VIGUZZOLO"/>
    <s v="M"/>
    <n v="5"/>
  </r>
  <r>
    <x v="8"/>
    <x v="5"/>
    <x v="5"/>
    <n v="6182"/>
    <s v="VILLADEATI"/>
    <s v="F"/>
    <n v="1"/>
  </r>
  <r>
    <x v="8"/>
    <x v="5"/>
    <x v="5"/>
    <n v="6183"/>
    <s v="VILLALVERNIA"/>
    <s v="F"/>
    <n v="2"/>
  </r>
  <r>
    <x v="8"/>
    <x v="5"/>
    <x v="5"/>
    <n v="6183"/>
    <s v="VILLALVERNIA"/>
    <s v="M"/>
    <n v="3"/>
  </r>
  <r>
    <x v="8"/>
    <x v="5"/>
    <x v="5"/>
    <n v="6185"/>
    <s v="VILLANOVA MONFERRATO"/>
    <s v="F"/>
    <n v="4"/>
  </r>
  <r>
    <x v="8"/>
    <x v="5"/>
    <x v="5"/>
    <n v="6185"/>
    <s v="VILLANOVA MONFERRATO"/>
    <s v="M"/>
    <n v="1"/>
  </r>
  <r>
    <x v="8"/>
    <x v="5"/>
    <x v="5"/>
    <n v="6186"/>
    <s v="VILLAROMAGNANO"/>
    <s v="F"/>
    <n v="3"/>
  </r>
  <r>
    <x v="8"/>
    <x v="5"/>
    <x v="5"/>
    <n v="6186"/>
    <s v="VILLAROMAGNANO"/>
    <s v="M"/>
    <n v="1"/>
  </r>
  <r>
    <x v="8"/>
    <x v="5"/>
    <x v="5"/>
    <n v="6187"/>
    <s v="VISONE"/>
    <s v="F"/>
    <n v="1"/>
  </r>
  <r>
    <x v="8"/>
    <x v="5"/>
    <x v="5"/>
    <n v="6187"/>
    <s v="VISONE"/>
    <s v="M"/>
    <n v="1"/>
  </r>
  <r>
    <x v="8"/>
    <x v="5"/>
    <x v="5"/>
    <n v="6188"/>
    <s v="VOLPEDO"/>
    <s v="F"/>
    <n v="3"/>
  </r>
  <r>
    <x v="8"/>
    <x v="5"/>
    <x v="5"/>
    <n v="6188"/>
    <s v="VOLPEDO"/>
    <s v="M"/>
    <n v="2"/>
  </r>
  <r>
    <x v="8"/>
    <x v="5"/>
    <x v="5"/>
    <n v="6189"/>
    <s v="VOLPEGLINO"/>
    <s v="F"/>
    <n v="3"/>
  </r>
  <r>
    <x v="8"/>
    <x v="5"/>
    <x v="5"/>
    <n v="6190"/>
    <s v="VOLTAGGIO"/>
    <s v="F"/>
    <n v="2"/>
  </r>
  <r>
    <x v="8"/>
    <x v="5"/>
    <x v="5"/>
    <n v="6190"/>
    <s v="VOLTAGGIO"/>
    <s v="M"/>
    <n v="1"/>
  </r>
  <r>
    <x v="8"/>
    <x v="6"/>
    <x v="6"/>
    <n v="7002"/>
    <s v="ANTEY-SAINT-ANDRE'"/>
    <s v="F"/>
    <n v="1"/>
  </r>
  <r>
    <x v="8"/>
    <x v="6"/>
    <x v="6"/>
    <n v="7003"/>
    <s v="AOSTA"/>
    <s v="F"/>
    <n v="114"/>
  </r>
  <r>
    <x v="8"/>
    <x v="6"/>
    <x v="6"/>
    <n v="7003"/>
    <s v="AOSTA"/>
    <s v="M"/>
    <n v="76"/>
  </r>
  <r>
    <x v="8"/>
    <x v="6"/>
    <x v="6"/>
    <n v="7004"/>
    <s v="ARNAD"/>
    <s v="F"/>
    <n v="4"/>
  </r>
  <r>
    <x v="8"/>
    <x v="6"/>
    <x v="6"/>
    <n v="7004"/>
    <s v="ARNAD"/>
    <s v="M"/>
    <n v="1"/>
  </r>
  <r>
    <x v="8"/>
    <x v="6"/>
    <x v="6"/>
    <n v="7005"/>
    <s v="ARVIER"/>
    <s v="F"/>
    <n v="3"/>
  </r>
  <r>
    <x v="8"/>
    <x v="6"/>
    <x v="6"/>
    <n v="7005"/>
    <s v="ARVIER"/>
    <s v="M"/>
    <n v="2"/>
  </r>
  <r>
    <x v="8"/>
    <x v="6"/>
    <x v="6"/>
    <n v="7006"/>
    <s v="AVISE"/>
    <s v="F"/>
    <n v="1"/>
  </r>
  <r>
    <x v="8"/>
    <x v="6"/>
    <x v="6"/>
    <n v="7007"/>
    <s v="AYAS"/>
    <s v="F"/>
    <n v="1"/>
  </r>
  <r>
    <x v="8"/>
    <x v="6"/>
    <x v="6"/>
    <n v="7007"/>
    <s v="AYAS"/>
    <s v="M"/>
    <n v="2"/>
  </r>
  <r>
    <x v="8"/>
    <x v="6"/>
    <x v="6"/>
    <n v="7008"/>
    <s v="AYMAVILLES"/>
    <s v="F"/>
    <n v="3"/>
  </r>
  <r>
    <x v="8"/>
    <x v="6"/>
    <x v="6"/>
    <n v="7008"/>
    <s v="AYMAVILLES"/>
    <s v="M"/>
    <n v="2"/>
  </r>
  <r>
    <x v="8"/>
    <x v="6"/>
    <x v="6"/>
    <n v="7011"/>
    <s v="BRISSOGNE"/>
    <s v="F"/>
    <n v="4"/>
  </r>
  <r>
    <x v="8"/>
    <x v="6"/>
    <x v="6"/>
    <n v="7012"/>
    <s v="BRUSSON"/>
    <s v="F"/>
    <n v="5"/>
  </r>
  <r>
    <x v="8"/>
    <x v="6"/>
    <x v="6"/>
    <n v="7012"/>
    <s v="BRUSSON"/>
    <s v="M"/>
    <n v="1"/>
  </r>
  <r>
    <x v="8"/>
    <x v="6"/>
    <x v="6"/>
    <n v="7013"/>
    <s v="CHALLAND-SAINT-ANSELME"/>
    <s v="M"/>
    <n v="3"/>
  </r>
  <r>
    <x v="8"/>
    <x v="6"/>
    <x v="6"/>
    <n v="7014"/>
    <s v="CHALLAND-SAINT-VICTOR"/>
    <s v="F"/>
    <n v="1"/>
  </r>
  <r>
    <x v="8"/>
    <x v="6"/>
    <x v="6"/>
    <n v="7014"/>
    <s v="CHALLAND-SAINT-VICTOR"/>
    <s v="M"/>
    <n v="1"/>
  </r>
  <r>
    <x v="8"/>
    <x v="6"/>
    <x v="6"/>
    <n v="7015"/>
    <s v="CHAMBAVE"/>
    <s v="F"/>
    <n v="1"/>
  </r>
  <r>
    <x v="8"/>
    <x v="6"/>
    <x v="6"/>
    <n v="7015"/>
    <s v="CHAMBAVE"/>
    <s v="M"/>
    <n v="1"/>
  </r>
  <r>
    <x v="8"/>
    <x v="6"/>
    <x v="6"/>
    <n v="7017"/>
    <s v="CHAMPDEPRAZ"/>
    <s v="F"/>
    <n v="2"/>
  </r>
  <r>
    <x v="8"/>
    <x v="6"/>
    <x v="6"/>
    <n v="7017"/>
    <s v="CHAMPDEPRAZ"/>
    <s v="M"/>
    <n v="1"/>
  </r>
  <r>
    <x v="8"/>
    <x v="6"/>
    <x v="6"/>
    <n v="7018"/>
    <s v="CHAMPORCHER"/>
    <s v="F"/>
    <n v="3"/>
  </r>
  <r>
    <x v="8"/>
    <x v="6"/>
    <x v="6"/>
    <n v="7018"/>
    <s v="CHAMPORCHER"/>
    <s v="M"/>
    <n v="2"/>
  </r>
  <r>
    <x v="8"/>
    <x v="6"/>
    <x v="6"/>
    <n v="7019"/>
    <s v="CHARVENSOD"/>
    <s v="F"/>
    <n v="13"/>
  </r>
  <r>
    <x v="8"/>
    <x v="6"/>
    <x v="6"/>
    <n v="7019"/>
    <s v="CHARVENSOD"/>
    <s v="M"/>
    <n v="1"/>
  </r>
  <r>
    <x v="8"/>
    <x v="6"/>
    <x v="6"/>
    <n v="7020"/>
    <s v="CHATILLON"/>
    <s v="F"/>
    <n v="5"/>
  </r>
  <r>
    <x v="8"/>
    <x v="6"/>
    <x v="6"/>
    <n v="7020"/>
    <s v="CHATILLON"/>
    <s v="M"/>
    <n v="7"/>
  </r>
  <r>
    <x v="8"/>
    <x v="6"/>
    <x v="6"/>
    <n v="7021"/>
    <s v="COGNE"/>
    <s v="F"/>
    <n v="4"/>
  </r>
  <r>
    <x v="8"/>
    <x v="6"/>
    <x v="6"/>
    <n v="7021"/>
    <s v="COGNE"/>
    <s v="M"/>
    <n v="3"/>
  </r>
  <r>
    <x v="8"/>
    <x v="6"/>
    <x v="6"/>
    <n v="7022"/>
    <s v="COURMAYEUR"/>
    <s v="F"/>
    <n v="10"/>
  </r>
  <r>
    <x v="8"/>
    <x v="6"/>
    <x v="6"/>
    <n v="7022"/>
    <s v="COURMAYEUR"/>
    <s v="M"/>
    <n v="7"/>
  </r>
  <r>
    <x v="8"/>
    <x v="6"/>
    <x v="6"/>
    <n v="7023"/>
    <s v="DONNAS"/>
    <s v="F"/>
    <n v="5"/>
  </r>
  <r>
    <x v="8"/>
    <x v="6"/>
    <x v="6"/>
    <n v="7023"/>
    <s v="DONNAS"/>
    <s v="M"/>
    <n v="3"/>
  </r>
  <r>
    <x v="8"/>
    <x v="6"/>
    <x v="6"/>
    <n v="7025"/>
    <s v="EMARESE"/>
    <s v="M"/>
    <n v="1"/>
  </r>
  <r>
    <x v="8"/>
    <x v="6"/>
    <x v="6"/>
    <n v="7026"/>
    <s v="ETROUBLES"/>
    <s v="F"/>
    <n v="1"/>
  </r>
  <r>
    <x v="8"/>
    <x v="6"/>
    <x v="6"/>
    <n v="7026"/>
    <s v="ETROUBLES"/>
    <s v="M"/>
    <n v="1"/>
  </r>
  <r>
    <x v="8"/>
    <x v="6"/>
    <x v="6"/>
    <n v="7027"/>
    <s v="FENIS"/>
    <s v="F"/>
    <n v="2"/>
  </r>
  <r>
    <x v="8"/>
    <x v="6"/>
    <x v="6"/>
    <n v="7027"/>
    <s v="FENIS"/>
    <s v="M"/>
    <n v="3"/>
  </r>
  <r>
    <x v="8"/>
    <x v="6"/>
    <x v="6"/>
    <n v="7029"/>
    <s v="GABY"/>
    <s v="F"/>
    <n v="2"/>
  </r>
  <r>
    <x v="8"/>
    <x v="6"/>
    <x v="6"/>
    <n v="7029"/>
    <s v="GABY"/>
    <s v="M"/>
    <n v="1"/>
  </r>
  <r>
    <x v="8"/>
    <x v="6"/>
    <x v="6"/>
    <n v="7030"/>
    <s v="GIGNOD"/>
    <s v="F"/>
    <n v="2"/>
  </r>
  <r>
    <x v="8"/>
    <x v="6"/>
    <x v="6"/>
    <n v="7030"/>
    <s v="GIGNOD"/>
    <s v="M"/>
    <n v="1"/>
  </r>
  <r>
    <x v="8"/>
    <x v="6"/>
    <x v="6"/>
    <n v="7031"/>
    <s v="GRESSAN"/>
    <s v="F"/>
    <n v="10"/>
  </r>
  <r>
    <x v="8"/>
    <x v="6"/>
    <x v="6"/>
    <n v="7031"/>
    <s v="GRESSAN"/>
    <s v="M"/>
    <n v="6"/>
  </r>
  <r>
    <x v="8"/>
    <x v="6"/>
    <x v="6"/>
    <n v="7032"/>
    <s v="GRESSONEY-LA-TRINITE'"/>
    <s v="F"/>
    <n v="2"/>
  </r>
  <r>
    <x v="8"/>
    <x v="6"/>
    <x v="6"/>
    <n v="7033"/>
    <s v="GRESSONEY-SAINT-JEAN"/>
    <s v="F"/>
    <n v="3"/>
  </r>
  <r>
    <x v="8"/>
    <x v="6"/>
    <x v="6"/>
    <n v="7034"/>
    <s v="HONE"/>
    <s v="F"/>
    <n v="4"/>
  </r>
  <r>
    <x v="8"/>
    <x v="6"/>
    <x v="6"/>
    <n v="7034"/>
    <s v="HONE"/>
    <s v="M"/>
    <n v="2"/>
  </r>
  <r>
    <x v="8"/>
    <x v="6"/>
    <x v="6"/>
    <n v="7035"/>
    <s v="INTROD"/>
    <s v="F"/>
    <n v="1"/>
  </r>
  <r>
    <x v="8"/>
    <x v="6"/>
    <x v="6"/>
    <n v="7036"/>
    <s v="ISSIME"/>
    <s v="F"/>
    <n v="1"/>
  </r>
  <r>
    <x v="8"/>
    <x v="6"/>
    <x v="6"/>
    <n v="7036"/>
    <s v="ISSIME"/>
    <s v="M"/>
    <n v="1"/>
  </r>
  <r>
    <x v="8"/>
    <x v="6"/>
    <x v="6"/>
    <n v="7037"/>
    <s v="ISSOGNE"/>
    <s v="F"/>
    <n v="3"/>
  </r>
  <r>
    <x v="8"/>
    <x v="6"/>
    <x v="6"/>
    <n v="7037"/>
    <s v="ISSOGNE"/>
    <s v="M"/>
    <n v="2"/>
  </r>
  <r>
    <x v="8"/>
    <x v="6"/>
    <x v="6"/>
    <n v="7038"/>
    <s v="JOVENCAN"/>
    <s v="F"/>
    <n v="3"/>
  </r>
  <r>
    <x v="8"/>
    <x v="6"/>
    <x v="6"/>
    <n v="7039"/>
    <s v="LA MAGDELEINE"/>
    <s v="F"/>
    <n v="1"/>
  </r>
  <r>
    <x v="8"/>
    <x v="6"/>
    <x v="6"/>
    <n v="7040"/>
    <s v="LA SALLE"/>
    <s v="F"/>
    <n v="6"/>
  </r>
  <r>
    <x v="8"/>
    <x v="6"/>
    <x v="6"/>
    <n v="7040"/>
    <s v="LA SALLE"/>
    <s v="M"/>
    <n v="2"/>
  </r>
  <r>
    <x v="8"/>
    <x v="6"/>
    <x v="6"/>
    <n v="7041"/>
    <s v="LA THUILE"/>
    <s v="F"/>
    <n v="1"/>
  </r>
  <r>
    <x v="8"/>
    <x v="6"/>
    <x v="6"/>
    <n v="7041"/>
    <s v="LA THUILE"/>
    <s v="M"/>
    <n v="5"/>
  </r>
  <r>
    <x v="8"/>
    <x v="6"/>
    <x v="6"/>
    <n v="7042"/>
    <s v="LILLIANES"/>
    <s v="F"/>
    <n v="2"/>
  </r>
  <r>
    <x v="8"/>
    <x v="6"/>
    <x v="6"/>
    <n v="7043"/>
    <s v="MONTJOVET"/>
    <s v="F"/>
    <n v="3"/>
  </r>
  <r>
    <x v="8"/>
    <x v="6"/>
    <x v="6"/>
    <n v="7043"/>
    <s v="MONTJOVET"/>
    <s v="M"/>
    <n v="6"/>
  </r>
  <r>
    <x v="8"/>
    <x v="6"/>
    <x v="6"/>
    <n v="7044"/>
    <s v="MORGEX"/>
    <s v="F"/>
    <n v="2"/>
  </r>
  <r>
    <x v="8"/>
    <x v="6"/>
    <x v="6"/>
    <n v="7044"/>
    <s v="MORGEX"/>
    <s v="M"/>
    <n v="3"/>
  </r>
  <r>
    <x v="8"/>
    <x v="6"/>
    <x v="6"/>
    <n v="7045"/>
    <s v="NUS"/>
    <s v="F"/>
    <n v="4"/>
  </r>
  <r>
    <x v="8"/>
    <x v="6"/>
    <x v="6"/>
    <n v="7045"/>
    <s v="NUS"/>
    <s v="M"/>
    <n v="8"/>
  </r>
  <r>
    <x v="8"/>
    <x v="6"/>
    <x v="6"/>
    <n v="7046"/>
    <s v="OLLOMONT"/>
    <s v="M"/>
    <n v="1"/>
  </r>
  <r>
    <x v="8"/>
    <x v="6"/>
    <x v="6"/>
    <n v="7048"/>
    <s v="PERLOZ"/>
    <s v="F"/>
    <n v="2"/>
  </r>
  <r>
    <x v="8"/>
    <x v="6"/>
    <x v="6"/>
    <n v="7048"/>
    <s v="PERLOZ"/>
    <s v="M"/>
    <n v="1"/>
  </r>
  <r>
    <x v="8"/>
    <x v="6"/>
    <x v="6"/>
    <n v="7049"/>
    <s v="POLLEIN"/>
    <s v="F"/>
    <n v="4"/>
  </r>
  <r>
    <x v="8"/>
    <x v="6"/>
    <x v="6"/>
    <n v="7049"/>
    <s v="POLLEIN"/>
    <s v="M"/>
    <n v="5"/>
  </r>
  <r>
    <x v="8"/>
    <x v="6"/>
    <x v="6"/>
    <n v="7050"/>
    <s v="PONTBOSET"/>
    <s v="F"/>
    <n v="1"/>
  </r>
  <r>
    <x v="8"/>
    <x v="6"/>
    <x v="6"/>
    <n v="7050"/>
    <s v="PONTBOSET"/>
    <s v="M"/>
    <n v="1"/>
  </r>
  <r>
    <x v="8"/>
    <x v="6"/>
    <x v="6"/>
    <n v="7051"/>
    <s v="PONTEY"/>
    <s v="M"/>
    <n v="1"/>
  </r>
  <r>
    <x v="8"/>
    <x v="6"/>
    <x v="6"/>
    <n v="7052"/>
    <s v="PONT-SAINT-MARTIN"/>
    <s v="F"/>
    <n v="7"/>
  </r>
  <r>
    <x v="8"/>
    <x v="6"/>
    <x v="6"/>
    <n v="7052"/>
    <s v="PONT-SAINT-MARTIN"/>
    <s v="M"/>
    <n v="5"/>
  </r>
  <r>
    <x v="8"/>
    <x v="6"/>
    <x v="6"/>
    <n v="7053"/>
    <s v="PRE'-SAINT-DIDIER"/>
    <s v="F"/>
    <n v="6"/>
  </r>
  <r>
    <x v="8"/>
    <x v="6"/>
    <x v="6"/>
    <n v="7053"/>
    <s v="PRE'-SAINT-DIDIER"/>
    <s v="M"/>
    <n v="2"/>
  </r>
  <r>
    <x v="8"/>
    <x v="6"/>
    <x v="6"/>
    <n v="7054"/>
    <s v="QUART"/>
    <s v="F"/>
    <n v="8"/>
  </r>
  <r>
    <x v="8"/>
    <x v="6"/>
    <x v="6"/>
    <n v="7054"/>
    <s v="QUART"/>
    <s v="M"/>
    <n v="14"/>
  </r>
  <r>
    <x v="8"/>
    <x v="6"/>
    <x v="6"/>
    <n v="7057"/>
    <s v="ROISAN"/>
    <s v="F"/>
    <n v="3"/>
  </r>
  <r>
    <x v="8"/>
    <x v="6"/>
    <x v="6"/>
    <n v="7057"/>
    <s v="ROISAN"/>
    <s v="M"/>
    <n v="1"/>
  </r>
  <r>
    <x v="8"/>
    <x v="6"/>
    <x v="6"/>
    <n v="7058"/>
    <s v="SAINT-CHRISTOPHE"/>
    <s v="F"/>
    <n v="10"/>
  </r>
  <r>
    <x v="8"/>
    <x v="6"/>
    <x v="6"/>
    <n v="7058"/>
    <s v="SAINT-CHRISTOPHE"/>
    <s v="M"/>
    <n v="8"/>
  </r>
  <r>
    <x v="8"/>
    <x v="6"/>
    <x v="6"/>
    <n v="7059"/>
    <s v="SAINT-DENIS"/>
    <s v="M"/>
    <n v="1"/>
  </r>
  <r>
    <x v="8"/>
    <x v="6"/>
    <x v="6"/>
    <n v="7060"/>
    <s v="SAINT-MARCEL"/>
    <s v="F"/>
    <n v="6"/>
  </r>
  <r>
    <x v="8"/>
    <x v="6"/>
    <x v="6"/>
    <n v="7060"/>
    <s v="SAINT-MARCEL"/>
    <s v="M"/>
    <n v="4"/>
  </r>
  <r>
    <x v="8"/>
    <x v="6"/>
    <x v="6"/>
    <n v="7061"/>
    <s v="SAINT-NICOLAS"/>
    <s v="F"/>
    <n v="1"/>
  </r>
  <r>
    <x v="8"/>
    <x v="6"/>
    <x v="6"/>
    <n v="7061"/>
    <s v="SAINT-NICOLAS"/>
    <s v="M"/>
    <n v="2"/>
  </r>
  <r>
    <x v="8"/>
    <x v="6"/>
    <x v="6"/>
    <n v="7062"/>
    <s v="SAINT-OYEN"/>
    <s v="F"/>
    <n v="1"/>
  </r>
  <r>
    <x v="8"/>
    <x v="6"/>
    <x v="6"/>
    <n v="7063"/>
    <s v="SAINT-PIERRE"/>
    <s v="F"/>
    <n v="7"/>
  </r>
  <r>
    <x v="8"/>
    <x v="6"/>
    <x v="6"/>
    <n v="7063"/>
    <s v="SAINT-PIERRE"/>
    <s v="M"/>
    <n v="6"/>
  </r>
  <r>
    <x v="8"/>
    <x v="6"/>
    <x v="6"/>
    <n v="7064"/>
    <s v="SAINT-RHEMY-EN-BOSSES"/>
    <s v="M"/>
    <n v="1"/>
  </r>
  <r>
    <x v="8"/>
    <x v="6"/>
    <x v="6"/>
    <n v="7065"/>
    <s v="SAINT-VINCENT"/>
    <s v="F"/>
    <n v="14"/>
  </r>
  <r>
    <x v="8"/>
    <x v="6"/>
    <x v="6"/>
    <n v="7065"/>
    <s v="SAINT-VINCENT"/>
    <s v="M"/>
    <n v="9"/>
  </r>
  <r>
    <x v="8"/>
    <x v="6"/>
    <x v="6"/>
    <n v="7066"/>
    <s v="SARRE"/>
    <s v="F"/>
    <n v="18"/>
  </r>
  <r>
    <x v="8"/>
    <x v="6"/>
    <x v="6"/>
    <n v="7066"/>
    <s v="SARRE"/>
    <s v="M"/>
    <n v="12"/>
  </r>
  <r>
    <x v="8"/>
    <x v="6"/>
    <x v="6"/>
    <n v="7067"/>
    <s v="TORGNON"/>
    <s v="F"/>
    <n v="3"/>
  </r>
  <r>
    <x v="8"/>
    <x v="6"/>
    <x v="6"/>
    <n v="7067"/>
    <s v="TORGNON"/>
    <s v="M"/>
    <n v="1"/>
  </r>
  <r>
    <x v="8"/>
    <x v="6"/>
    <x v="6"/>
    <n v="7068"/>
    <s v="VALGRISENCHE"/>
    <s v="F"/>
    <n v="1"/>
  </r>
  <r>
    <x v="8"/>
    <x v="6"/>
    <x v="6"/>
    <n v="7068"/>
    <s v="VALGRISENCHE"/>
    <s v="M"/>
    <n v="1"/>
  </r>
  <r>
    <x v="8"/>
    <x v="6"/>
    <x v="6"/>
    <n v="7069"/>
    <s v="VALPELLINE"/>
    <s v="M"/>
    <n v="1"/>
  </r>
  <r>
    <x v="8"/>
    <x v="6"/>
    <x v="6"/>
    <n v="7070"/>
    <s v="VALSAVARENCHE"/>
    <s v="M"/>
    <n v="1"/>
  </r>
  <r>
    <x v="8"/>
    <x v="6"/>
    <x v="6"/>
    <n v="7071"/>
    <s v="VALTOURNENCHE"/>
    <s v="F"/>
    <n v="2"/>
  </r>
  <r>
    <x v="8"/>
    <x v="6"/>
    <x v="6"/>
    <n v="7071"/>
    <s v="VALTOURNENCHE"/>
    <s v="M"/>
    <n v="7"/>
  </r>
  <r>
    <x v="8"/>
    <x v="6"/>
    <x v="6"/>
    <n v="7072"/>
    <s v="VERRAYES"/>
    <s v="F"/>
    <n v="2"/>
  </r>
  <r>
    <x v="8"/>
    <x v="6"/>
    <x v="6"/>
    <n v="7072"/>
    <s v="VERRAYES"/>
    <s v="M"/>
    <n v="2"/>
  </r>
  <r>
    <x v="8"/>
    <x v="6"/>
    <x v="6"/>
    <n v="7073"/>
    <s v="VERRES"/>
    <s v="F"/>
    <n v="4"/>
  </r>
  <r>
    <x v="8"/>
    <x v="6"/>
    <x v="6"/>
    <n v="7073"/>
    <s v="VERRES"/>
    <s v="M"/>
    <n v="4"/>
  </r>
  <r>
    <x v="8"/>
    <x v="6"/>
    <x v="6"/>
    <n v="7074"/>
    <s v="VILLENEUVE"/>
    <s v="F"/>
    <n v="3"/>
  </r>
  <r>
    <x v="8"/>
    <x v="6"/>
    <x v="6"/>
    <n v="7074"/>
    <s v="VILLENEUVE"/>
    <s v="M"/>
    <n v="1"/>
  </r>
  <r>
    <x v="8"/>
    <x v="7"/>
    <x v="7"/>
    <n v="8002"/>
    <s v="APRICALE"/>
    <s v="F"/>
    <n v="1"/>
  </r>
  <r>
    <x v="8"/>
    <x v="7"/>
    <x v="7"/>
    <n v="8003"/>
    <s v="AQUILA D'ARROSCIA"/>
    <s v="F"/>
    <n v="1"/>
  </r>
  <r>
    <x v="8"/>
    <x v="7"/>
    <x v="7"/>
    <n v="8004"/>
    <s v="ARMO"/>
    <s v="F"/>
    <n v="1"/>
  </r>
  <r>
    <x v="8"/>
    <x v="7"/>
    <x v="7"/>
    <n v="8006"/>
    <s v="BADALUCCO"/>
    <s v="F"/>
    <n v="4"/>
  </r>
  <r>
    <x v="8"/>
    <x v="7"/>
    <x v="7"/>
    <n v="8008"/>
    <s v="BORDIGHERA"/>
    <s v="F"/>
    <n v="17"/>
  </r>
  <r>
    <x v="8"/>
    <x v="7"/>
    <x v="7"/>
    <n v="8008"/>
    <s v="BORDIGHERA"/>
    <s v="M"/>
    <n v="10"/>
  </r>
  <r>
    <x v="8"/>
    <x v="7"/>
    <x v="7"/>
    <n v="8010"/>
    <s v="BORGOMARO"/>
    <s v="F"/>
    <n v="1"/>
  </r>
  <r>
    <x v="8"/>
    <x v="7"/>
    <x v="7"/>
    <n v="8011"/>
    <s v="CAMPOROSSO"/>
    <s v="F"/>
    <n v="8"/>
  </r>
  <r>
    <x v="8"/>
    <x v="7"/>
    <x v="7"/>
    <n v="8011"/>
    <s v="CAMPOROSSO"/>
    <s v="M"/>
    <n v="9"/>
  </r>
  <r>
    <x v="8"/>
    <x v="7"/>
    <x v="7"/>
    <n v="8012"/>
    <s v="CARAVONICA"/>
    <s v="F"/>
    <n v="1"/>
  </r>
  <r>
    <x v="8"/>
    <x v="7"/>
    <x v="7"/>
    <n v="8012"/>
    <s v="CARAVONICA"/>
    <s v="M"/>
    <n v="1"/>
  </r>
  <r>
    <x v="8"/>
    <x v="7"/>
    <x v="7"/>
    <n v="8013"/>
    <s v="CARPASIO"/>
    <s v="M"/>
    <n v="1"/>
  </r>
  <r>
    <x v="8"/>
    <x v="7"/>
    <x v="7"/>
    <n v="8015"/>
    <s v="CASTEL VITTORIO"/>
    <s v="M"/>
    <n v="1"/>
  </r>
  <r>
    <x v="8"/>
    <x v="7"/>
    <x v="7"/>
    <n v="8014"/>
    <s v="CASTELLARO"/>
    <s v="F"/>
    <n v="2"/>
  </r>
  <r>
    <x v="8"/>
    <x v="7"/>
    <x v="7"/>
    <n v="8016"/>
    <s v="CERIANA"/>
    <s v="F"/>
    <n v="2"/>
  </r>
  <r>
    <x v="8"/>
    <x v="7"/>
    <x v="7"/>
    <n v="8017"/>
    <s v="CERVO"/>
    <s v="F"/>
    <n v="2"/>
  </r>
  <r>
    <x v="8"/>
    <x v="7"/>
    <x v="7"/>
    <n v="8019"/>
    <s v="CHIUSANICO"/>
    <s v="M"/>
    <n v="1"/>
  </r>
  <r>
    <x v="8"/>
    <x v="7"/>
    <x v="7"/>
    <n v="8021"/>
    <s v="CIPRESSA"/>
    <s v="F"/>
    <n v="2"/>
  </r>
  <r>
    <x v="8"/>
    <x v="7"/>
    <x v="7"/>
    <n v="8021"/>
    <s v="CIPRESSA"/>
    <s v="M"/>
    <n v="4"/>
  </r>
  <r>
    <x v="8"/>
    <x v="7"/>
    <x v="7"/>
    <n v="8022"/>
    <s v="CIVEZZA"/>
    <s v="F"/>
    <n v="1"/>
  </r>
  <r>
    <x v="8"/>
    <x v="7"/>
    <x v="7"/>
    <n v="8022"/>
    <s v="CIVEZZA"/>
    <s v="M"/>
    <n v="1"/>
  </r>
  <r>
    <x v="8"/>
    <x v="7"/>
    <x v="7"/>
    <n v="8024"/>
    <s v="COSTARAINERA"/>
    <s v="F"/>
    <n v="1"/>
  </r>
  <r>
    <x v="8"/>
    <x v="7"/>
    <x v="7"/>
    <n v="8024"/>
    <s v="COSTARAINERA"/>
    <s v="M"/>
    <n v="1"/>
  </r>
  <r>
    <x v="8"/>
    <x v="7"/>
    <x v="7"/>
    <n v="8025"/>
    <s v="DIANO ARENTINO"/>
    <s v="F"/>
    <n v="1"/>
  </r>
  <r>
    <x v="8"/>
    <x v="7"/>
    <x v="7"/>
    <n v="8025"/>
    <s v="DIANO ARENTINO"/>
    <s v="M"/>
    <n v="3"/>
  </r>
  <r>
    <x v="8"/>
    <x v="7"/>
    <x v="7"/>
    <n v="8026"/>
    <s v="DIANO CASTELLO"/>
    <s v="F"/>
    <n v="4"/>
  </r>
  <r>
    <x v="8"/>
    <x v="7"/>
    <x v="7"/>
    <n v="8027"/>
    <s v="DIANO MARINA"/>
    <s v="F"/>
    <n v="15"/>
  </r>
  <r>
    <x v="8"/>
    <x v="7"/>
    <x v="7"/>
    <n v="8027"/>
    <s v="DIANO MARINA"/>
    <s v="M"/>
    <n v="3"/>
  </r>
  <r>
    <x v="8"/>
    <x v="7"/>
    <x v="7"/>
    <n v="8028"/>
    <s v="DIANO SAN PIETRO"/>
    <s v="M"/>
    <n v="2"/>
  </r>
  <r>
    <x v="8"/>
    <x v="7"/>
    <x v="7"/>
    <n v="8029"/>
    <s v="DOLCEACQUA"/>
    <s v="M"/>
    <n v="4"/>
  </r>
  <r>
    <x v="8"/>
    <x v="7"/>
    <x v="7"/>
    <n v="8030"/>
    <s v="DOLCEDO"/>
    <s v="F"/>
    <n v="3"/>
  </r>
  <r>
    <x v="8"/>
    <x v="7"/>
    <x v="7"/>
    <n v="8031"/>
    <s v="IMPERIA"/>
    <s v="F"/>
    <n v="107"/>
  </r>
  <r>
    <x v="8"/>
    <x v="7"/>
    <x v="7"/>
    <n v="8031"/>
    <s v="IMPERIA"/>
    <s v="M"/>
    <n v="95"/>
  </r>
  <r>
    <x v="8"/>
    <x v="7"/>
    <x v="7"/>
    <n v="8032"/>
    <s v="ISOLABONA"/>
    <s v="F"/>
    <n v="1"/>
  </r>
  <r>
    <x v="8"/>
    <x v="7"/>
    <x v="7"/>
    <n v="8032"/>
    <s v="ISOLABONA"/>
    <s v="M"/>
    <n v="1"/>
  </r>
  <r>
    <x v="8"/>
    <x v="7"/>
    <x v="7"/>
    <n v="8033"/>
    <s v="LUCINASCO"/>
    <s v="M"/>
    <n v="1"/>
  </r>
  <r>
    <x v="8"/>
    <x v="7"/>
    <x v="7"/>
    <n v="8035"/>
    <s v="MOLINI DI TRIORA"/>
    <s v="F"/>
    <n v="1"/>
  </r>
  <r>
    <x v="8"/>
    <x v="7"/>
    <x v="7"/>
    <n v="8037"/>
    <s v="MONTEGROSSO PIAN LATTE"/>
    <s v="F"/>
    <n v="1"/>
  </r>
  <r>
    <x v="8"/>
    <x v="7"/>
    <x v="7"/>
    <n v="8039"/>
    <s v="OSPEDALETTI"/>
    <s v="F"/>
    <n v="7"/>
  </r>
  <r>
    <x v="8"/>
    <x v="7"/>
    <x v="7"/>
    <n v="8039"/>
    <s v="OSPEDALETTI"/>
    <s v="M"/>
    <n v="1"/>
  </r>
  <r>
    <x v="8"/>
    <x v="7"/>
    <x v="7"/>
    <n v="8041"/>
    <s v="PIETRABRUNA"/>
    <s v="F"/>
    <n v="1"/>
  </r>
  <r>
    <x v="8"/>
    <x v="7"/>
    <x v="7"/>
    <n v="8042"/>
    <s v="PIEVE DI TECO"/>
    <s v="F"/>
    <n v="3"/>
  </r>
  <r>
    <x v="8"/>
    <x v="7"/>
    <x v="7"/>
    <n v="8042"/>
    <s v="PIEVE DI TECO"/>
    <s v="M"/>
    <n v="5"/>
  </r>
  <r>
    <x v="8"/>
    <x v="7"/>
    <x v="7"/>
    <n v="8043"/>
    <s v="PIGNA"/>
    <s v="F"/>
    <n v="2"/>
  </r>
  <r>
    <x v="8"/>
    <x v="7"/>
    <x v="7"/>
    <n v="8043"/>
    <s v="PIGNA"/>
    <s v="M"/>
    <n v="1"/>
  </r>
  <r>
    <x v="8"/>
    <x v="7"/>
    <x v="7"/>
    <n v="8044"/>
    <s v="POMPEIANA"/>
    <s v="M"/>
    <n v="3"/>
  </r>
  <r>
    <x v="8"/>
    <x v="7"/>
    <x v="7"/>
    <n v="8045"/>
    <s v="PONTEDASSIO"/>
    <s v="F"/>
    <n v="4"/>
  </r>
  <r>
    <x v="8"/>
    <x v="7"/>
    <x v="7"/>
    <n v="8045"/>
    <s v="PONTEDASSIO"/>
    <s v="M"/>
    <n v="4"/>
  </r>
  <r>
    <x v="8"/>
    <x v="7"/>
    <x v="7"/>
    <n v="8046"/>
    <s v="PORNASSIO"/>
    <s v="F"/>
    <n v="2"/>
  </r>
  <r>
    <x v="8"/>
    <x v="7"/>
    <x v="7"/>
    <n v="8046"/>
    <s v="PORNASSIO"/>
    <s v="M"/>
    <n v="1"/>
  </r>
  <r>
    <x v="8"/>
    <x v="7"/>
    <x v="7"/>
    <n v="8047"/>
    <s v="PRELA'"/>
    <s v="F"/>
    <n v="1"/>
  </r>
  <r>
    <x v="8"/>
    <x v="7"/>
    <x v="7"/>
    <n v="8048"/>
    <s v="RANZO"/>
    <s v="F"/>
    <n v="2"/>
  </r>
  <r>
    <x v="8"/>
    <x v="7"/>
    <x v="7"/>
    <n v="8050"/>
    <s v="RIVA LIGURE"/>
    <s v="F"/>
    <n v="1"/>
  </r>
  <r>
    <x v="8"/>
    <x v="7"/>
    <x v="7"/>
    <n v="8050"/>
    <s v="RIVA LIGURE"/>
    <s v="M"/>
    <n v="3"/>
  </r>
  <r>
    <x v="8"/>
    <x v="7"/>
    <x v="7"/>
    <n v="8051"/>
    <s v="ROCCHETTA NERVINA"/>
    <s v="M"/>
    <n v="1"/>
  </r>
  <r>
    <x v="8"/>
    <x v="7"/>
    <x v="7"/>
    <n v="8052"/>
    <s v="SAN BARTOLOMEO AL MARE"/>
    <s v="F"/>
    <n v="6"/>
  </r>
  <r>
    <x v="8"/>
    <x v="7"/>
    <x v="7"/>
    <n v="8052"/>
    <s v="SAN BARTOLOMEO AL MARE"/>
    <s v="M"/>
    <n v="2"/>
  </r>
  <r>
    <x v="8"/>
    <x v="7"/>
    <x v="7"/>
    <n v="8053"/>
    <s v="SAN BIAGIO DELLA CIMA"/>
    <s v="F"/>
    <n v="4"/>
  </r>
  <r>
    <x v="8"/>
    <x v="7"/>
    <x v="7"/>
    <n v="8053"/>
    <s v="SAN BIAGIO DELLA CIMA"/>
    <s v="M"/>
    <n v="2"/>
  </r>
  <r>
    <x v="8"/>
    <x v="7"/>
    <x v="7"/>
    <n v="8054"/>
    <s v="SAN LORENZO AL MARE"/>
    <s v="F"/>
    <n v="1"/>
  </r>
  <r>
    <x v="8"/>
    <x v="7"/>
    <x v="7"/>
    <n v="8054"/>
    <s v="SAN LORENZO AL MARE"/>
    <s v="M"/>
    <n v="5"/>
  </r>
  <r>
    <x v="8"/>
    <x v="7"/>
    <x v="7"/>
    <n v="8055"/>
    <s v="SANREMO"/>
    <s v="F"/>
    <n v="126"/>
  </r>
  <r>
    <x v="8"/>
    <x v="7"/>
    <x v="7"/>
    <n v="8055"/>
    <s v="SANREMO"/>
    <s v="M"/>
    <n v="77"/>
  </r>
  <r>
    <x v="8"/>
    <x v="7"/>
    <x v="7"/>
    <n v="8056"/>
    <s v="SANTO STEFANO AL MARE"/>
    <s v="F"/>
    <n v="8"/>
  </r>
  <r>
    <x v="8"/>
    <x v="7"/>
    <x v="7"/>
    <n v="8056"/>
    <s v="SANTO STEFANO AL MARE"/>
    <s v="M"/>
    <n v="3"/>
  </r>
  <r>
    <x v="8"/>
    <x v="7"/>
    <x v="7"/>
    <n v="8057"/>
    <s v="SEBORGA"/>
    <s v="F"/>
    <n v="1"/>
  </r>
  <r>
    <x v="8"/>
    <x v="7"/>
    <x v="7"/>
    <n v="8057"/>
    <s v="SEBORGA"/>
    <s v="M"/>
    <n v="1"/>
  </r>
  <r>
    <x v="8"/>
    <x v="7"/>
    <x v="7"/>
    <n v="8058"/>
    <s v="SOLDANO"/>
    <s v="F"/>
    <n v="4"/>
  </r>
  <r>
    <x v="8"/>
    <x v="7"/>
    <x v="7"/>
    <n v="8058"/>
    <s v="SOLDANO"/>
    <s v="M"/>
    <n v="1"/>
  </r>
  <r>
    <x v="8"/>
    <x v="7"/>
    <x v="7"/>
    <n v="8059"/>
    <s v="TAGGIA"/>
    <s v="F"/>
    <n v="37"/>
  </r>
  <r>
    <x v="8"/>
    <x v="7"/>
    <x v="7"/>
    <n v="8059"/>
    <s v="TAGGIA"/>
    <s v="M"/>
    <n v="16"/>
  </r>
  <r>
    <x v="8"/>
    <x v="7"/>
    <x v="7"/>
    <n v="8061"/>
    <s v="TRIORA"/>
    <s v="F"/>
    <n v="1"/>
  </r>
  <r>
    <x v="8"/>
    <x v="7"/>
    <x v="7"/>
    <n v="8062"/>
    <s v="VALLEBONA"/>
    <s v="F"/>
    <n v="2"/>
  </r>
  <r>
    <x v="8"/>
    <x v="7"/>
    <x v="7"/>
    <n v="8062"/>
    <s v="VALLEBONA"/>
    <s v="M"/>
    <n v="1"/>
  </r>
  <r>
    <x v="8"/>
    <x v="7"/>
    <x v="7"/>
    <n v="8063"/>
    <s v="VALLECROSIA"/>
    <s v="F"/>
    <n v="11"/>
  </r>
  <r>
    <x v="8"/>
    <x v="7"/>
    <x v="7"/>
    <n v="8063"/>
    <s v="VALLECROSIA"/>
    <s v="M"/>
    <n v="13"/>
  </r>
  <r>
    <x v="8"/>
    <x v="7"/>
    <x v="7"/>
    <n v="8064"/>
    <s v="VASIA"/>
    <s v="F"/>
    <n v="2"/>
  </r>
  <r>
    <x v="8"/>
    <x v="7"/>
    <x v="7"/>
    <n v="8064"/>
    <s v="VASIA"/>
    <s v="M"/>
    <n v="2"/>
  </r>
  <r>
    <x v="8"/>
    <x v="7"/>
    <x v="7"/>
    <n v="8065"/>
    <s v="VENTIMIGLIA"/>
    <s v="F"/>
    <n v="28"/>
  </r>
  <r>
    <x v="8"/>
    <x v="7"/>
    <x v="7"/>
    <n v="8065"/>
    <s v="VENTIMIGLIA"/>
    <s v="M"/>
    <n v="19"/>
  </r>
  <r>
    <x v="8"/>
    <x v="7"/>
    <x v="7"/>
    <n v="8067"/>
    <s v="VILLA FARALDI"/>
    <s v="F"/>
    <n v="2"/>
  </r>
  <r>
    <x v="8"/>
    <x v="8"/>
    <x v="8"/>
    <n v="9001"/>
    <s v="ALASSIO"/>
    <s v="F"/>
    <n v="19"/>
  </r>
  <r>
    <x v="8"/>
    <x v="8"/>
    <x v="8"/>
    <n v="9001"/>
    <s v="ALASSIO"/>
    <s v="M"/>
    <n v="22"/>
  </r>
  <r>
    <x v="8"/>
    <x v="8"/>
    <x v="8"/>
    <n v="9002"/>
    <s v="ALBENGA"/>
    <s v="F"/>
    <n v="47"/>
  </r>
  <r>
    <x v="8"/>
    <x v="8"/>
    <x v="8"/>
    <n v="9002"/>
    <s v="ALBENGA"/>
    <s v="M"/>
    <n v="36"/>
  </r>
  <r>
    <x v="8"/>
    <x v="8"/>
    <x v="8"/>
    <n v="9004"/>
    <s v="ALBISOLA SUPERIORE"/>
    <s v="F"/>
    <n v="23"/>
  </r>
  <r>
    <x v="8"/>
    <x v="8"/>
    <x v="8"/>
    <n v="9004"/>
    <s v="ALBISOLA SUPERIORE"/>
    <s v="M"/>
    <n v="22"/>
  </r>
  <r>
    <x v="8"/>
    <x v="8"/>
    <x v="8"/>
    <n v="9003"/>
    <s v="ALBISSOLA MARINA"/>
    <s v="F"/>
    <n v="16"/>
  </r>
  <r>
    <x v="8"/>
    <x v="8"/>
    <x v="8"/>
    <n v="9003"/>
    <s v="ALBISSOLA MARINA"/>
    <s v="M"/>
    <n v="12"/>
  </r>
  <r>
    <x v="8"/>
    <x v="8"/>
    <x v="8"/>
    <n v="9005"/>
    <s v="ALTARE"/>
    <s v="F"/>
    <n v="3"/>
  </r>
  <r>
    <x v="8"/>
    <x v="8"/>
    <x v="8"/>
    <n v="9005"/>
    <s v="ALTARE"/>
    <s v="M"/>
    <n v="3"/>
  </r>
  <r>
    <x v="8"/>
    <x v="8"/>
    <x v="8"/>
    <n v="9006"/>
    <s v="ANDORA"/>
    <s v="F"/>
    <n v="19"/>
  </r>
  <r>
    <x v="8"/>
    <x v="8"/>
    <x v="8"/>
    <n v="9006"/>
    <s v="ANDORA"/>
    <s v="M"/>
    <n v="8"/>
  </r>
  <r>
    <x v="8"/>
    <x v="8"/>
    <x v="8"/>
    <n v="9007"/>
    <s v="ARNASCO"/>
    <s v="F"/>
    <n v="1"/>
  </r>
  <r>
    <x v="8"/>
    <x v="8"/>
    <x v="8"/>
    <n v="9007"/>
    <s v="ARNASCO"/>
    <s v="M"/>
    <n v="1"/>
  </r>
  <r>
    <x v="8"/>
    <x v="8"/>
    <x v="8"/>
    <n v="9009"/>
    <s v="BARDINETO"/>
    <s v="F"/>
    <n v="1"/>
  </r>
  <r>
    <x v="8"/>
    <x v="8"/>
    <x v="8"/>
    <n v="9010"/>
    <s v="BERGEGGI"/>
    <s v="F"/>
    <n v="3"/>
  </r>
  <r>
    <x v="8"/>
    <x v="8"/>
    <x v="8"/>
    <n v="9010"/>
    <s v="BERGEGGI"/>
    <s v="M"/>
    <n v="5"/>
  </r>
  <r>
    <x v="8"/>
    <x v="8"/>
    <x v="8"/>
    <n v="9011"/>
    <s v="BOISSANO"/>
    <s v="F"/>
    <n v="8"/>
  </r>
  <r>
    <x v="8"/>
    <x v="8"/>
    <x v="8"/>
    <n v="9011"/>
    <s v="BOISSANO"/>
    <s v="M"/>
    <n v="3"/>
  </r>
  <r>
    <x v="8"/>
    <x v="8"/>
    <x v="8"/>
    <n v="9012"/>
    <s v="BORGHETTO SANTO SPIRITO"/>
    <s v="F"/>
    <n v="9"/>
  </r>
  <r>
    <x v="8"/>
    <x v="8"/>
    <x v="8"/>
    <n v="9012"/>
    <s v="BORGHETTO SANTO SPIRITO"/>
    <s v="M"/>
    <n v="8"/>
  </r>
  <r>
    <x v="8"/>
    <x v="8"/>
    <x v="8"/>
    <n v="9013"/>
    <s v="BORGIO VEREZZI"/>
    <s v="F"/>
    <n v="7"/>
  </r>
  <r>
    <x v="8"/>
    <x v="8"/>
    <x v="8"/>
    <n v="9013"/>
    <s v="BORGIO VEREZZI"/>
    <s v="M"/>
    <n v="5"/>
  </r>
  <r>
    <x v="8"/>
    <x v="8"/>
    <x v="8"/>
    <n v="9014"/>
    <s v="BORMIDA"/>
    <s v="F"/>
    <n v="1"/>
  </r>
  <r>
    <x v="8"/>
    <x v="8"/>
    <x v="8"/>
    <n v="9015"/>
    <s v="CAIRO MONTENOTTE"/>
    <s v="F"/>
    <n v="31"/>
  </r>
  <r>
    <x v="8"/>
    <x v="8"/>
    <x v="8"/>
    <n v="9015"/>
    <s v="CAIRO MONTENOTTE"/>
    <s v="M"/>
    <n v="18"/>
  </r>
  <r>
    <x v="8"/>
    <x v="8"/>
    <x v="8"/>
    <n v="9016"/>
    <s v="CALICE LIGURE"/>
    <s v="M"/>
    <n v="2"/>
  </r>
  <r>
    <x v="8"/>
    <x v="8"/>
    <x v="8"/>
    <n v="9017"/>
    <s v="CALIZZANO"/>
    <s v="F"/>
    <n v="3"/>
  </r>
  <r>
    <x v="8"/>
    <x v="8"/>
    <x v="8"/>
    <n v="9018"/>
    <s v="CARCARE"/>
    <s v="F"/>
    <n v="13"/>
  </r>
  <r>
    <x v="8"/>
    <x v="8"/>
    <x v="8"/>
    <n v="9018"/>
    <s v="CARCARE"/>
    <s v="M"/>
    <n v="11"/>
  </r>
  <r>
    <x v="8"/>
    <x v="8"/>
    <x v="8"/>
    <n v="9019"/>
    <s v="CASANOVA LERRONE"/>
    <s v="F"/>
    <n v="1"/>
  </r>
  <r>
    <x v="8"/>
    <x v="8"/>
    <x v="8"/>
    <n v="9019"/>
    <s v="CASANOVA LERRONE"/>
    <s v="M"/>
    <n v="1"/>
  </r>
  <r>
    <x v="8"/>
    <x v="8"/>
    <x v="8"/>
    <n v="9022"/>
    <s v="CELLE LIGURE"/>
    <s v="F"/>
    <n v="19"/>
  </r>
  <r>
    <x v="8"/>
    <x v="8"/>
    <x v="8"/>
    <n v="9022"/>
    <s v="CELLE LIGURE"/>
    <s v="M"/>
    <n v="5"/>
  </r>
  <r>
    <x v="8"/>
    <x v="8"/>
    <x v="8"/>
    <n v="9023"/>
    <s v="CENGIO"/>
    <s v="F"/>
    <n v="4"/>
  </r>
  <r>
    <x v="8"/>
    <x v="8"/>
    <x v="8"/>
    <n v="9023"/>
    <s v="CENGIO"/>
    <s v="M"/>
    <n v="2"/>
  </r>
  <r>
    <x v="8"/>
    <x v="8"/>
    <x v="8"/>
    <n v="9024"/>
    <s v="CERIALE"/>
    <s v="F"/>
    <n v="10"/>
  </r>
  <r>
    <x v="8"/>
    <x v="8"/>
    <x v="8"/>
    <n v="9024"/>
    <s v="CERIALE"/>
    <s v="M"/>
    <n v="2"/>
  </r>
  <r>
    <x v="8"/>
    <x v="8"/>
    <x v="8"/>
    <n v="9025"/>
    <s v="CISANO SUL NEVA"/>
    <s v="F"/>
    <n v="5"/>
  </r>
  <r>
    <x v="8"/>
    <x v="8"/>
    <x v="8"/>
    <n v="9025"/>
    <s v="CISANO SUL NEVA"/>
    <s v="M"/>
    <n v="1"/>
  </r>
  <r>
    <x v="8"/>
    <x v="8"/>
    <x v="8"/>
    <n v="9026"/>
    <s v="COSSERIA"/>
    <s v="F"/>
    <n v="3"/>
  </r>
  <r>
    <x v="8"/>
    <x v="8"/>
    <x v="8"/>
    <n v="9027"/>
    <s v="DEGO"/>
    <s v="F"/>
    <n v="1"/>
  </r>
  <r>
    <x v="8"/>
    <x v="8"/>
    <x v="8"/>
    <n v="9027"/>
    <s v="DEGO"/>
    <s v="M"/>
    <n v="3"/>
  </r>
  <r>
    <x v="8"/>
    <x v="8"/>
    <x v="8"/>
    <n v="9029"/>
    <s v="FINALE LIGURE"/>
    <s v="F"/>
    <n v="19"/>
  </r>
  <r>
    <x v="8"/>
    <x v="8"/>
    <x v="8"/>
    <n v="9029"/>
    <s v="FINALE LIGURE"/>
    <s v="M"/>
    <n v="21"/>
  </r>
  <r>
    <x v="8"/>
    <x v="8"/>
    <x v="8"/>
    <n v="9030"/>
    <s v="GARLENDA"/>
    <s v="F"/>
    <n v="3"/>
  </r>
  <r>
    <x v="8"/>
    <x v="8"/>
    <x v="8"/>
    <n v="9030"/>
    <s v="GARLENDA"/>
    <s v="M"/>
    <n v="1"/>
  </r>
  <r>
    <x v="8"/>
    <x v="8"/>
    <x v="8"/>
    <n v="9031"/>
    <s v="GIUSTENICE"/>
    <s v="F"/>
    <n v="1"/>
  </r>
  <r>
    <x v="8"/>
    <x v="8"/>
    <x v="8"/>
    <n v="9031"/>
    <s v="GIUSTENICE"/>
    <s v="M"/>
    <n v="2"/>
  </r>
  <r>
    <x v="8"/>
    <x v="8"/>
    <x v="8"/>
    <n v="9033"/>
    <s v="LAIGUEGLIA"/>
    <s v="F"/>
    <n v="5"/>
  </r>
  <r>
    <x v="8"/>
    <x v="8"/>
    <x v="8"/>
    <n v="9033"/>
    <s v="LAIGUEGLIA"/>
    <s v="M"/>
    <n v="5"/>
  </r>
  <r>
    <x v="8"/>
    <x v="8"/>
    <x v="8"/>
    <n v="9034"/>
    <s v="LOANO"/>
    <s v="F"/>
    <n v="18"/>
  </r>
  <r>
    <x v="8"/>
    <x v="8"/>
    <x v="8"/>
    <n v="9034"/>
    <s v="LOANO"/>
    <s v="M"/>
    <n v="15"/>
  </r>
  <r>
    <x v="8"/>
    <x v="8"/>
    <x v="8"/>
    <n v="9035"/>
    <s v="MAGLIOLO"/>
    <s v="F"/>
    <n v="4"/>
  </r>
  <r>
    <x v="8"/>
    <x v="8"/>
    <x v="8"/>
    <n v="9036"/>
    <s v="MALLARE"/>
    <s v="F"/>
    <n v="1"/>
  </r>
  <r>
    <x v="8"/>
    <x v="8"/>
    <x v="8"/>
    <n v="9038"/>
    <s v="MILLESIMO"/>
    <s v="F"/>
    <n v="7"/>
  </r>
  <r>
    <x v="8"/>
    <x v="8"/>
    <x v="8"/>
    <n v="9038"/>
    <s v="MILLESIMO"/>
    <s v="M"/>
    <n v="4"/>
  </r>
  <r>
    <x v="8"/>
    <x v="8"/>
    <x v="8"/>
    <n v="9039"/>
    <s v="MIOGLIA"/>
    <s v="M"/>
    <n v="1"/>
  </r>
  <r>
    <x v="8"/>
    <x v="8"/>
    <x v="8"/>
    <n v="9042"/>
    <s v="NOLI"/>
    <s v="F"/>
    <n v="6"/>
  </r>
  <r>
    <x v="8"/>
    <x v="8"/>
    <x v="8"/>
    <n v="9042"/>
    <s v="NOLI"/>
    <s v="M"/>
    <n v="5"/>
  </r>
  <r>
    <x v="8"/>
    <x v="8"/>
    <x v="8"/>
    <n v="9044"/>
    <s v="ORCO FEGLINO"/>
    <s v="F"/>
    <n v="2"/>
  </r>
  <r>
    <x v="8"/>
    <x v="8"/>
    <x v="8"/>
    <n v="9044"/>
    <s v="ORCO FEGLINO"/>
    <s v="M"/>
    <n v="2"/>
  </r>
  <r>
    <x v="8"/>
    <x v="8"/>
    <x v="8"/>
    <n v="9045"/>
    <s v="ORTOVERO"/>
    <s v="F"/>
    <n v="4"/>
  </r>
  <r>
    <x v="8"/>
    <x v="8"/>
    <x v="8"/>
    <n v="9045"/>
    <s v="ORTOVERO"/>
    <s v="M"/>
    <n v="2"/>
  </r>
  <r>
    <x v="8"/>
    <x v="8"/>
    <x v="8"/>
    <n v="9046"/>
    <s v="OSIGLIA"/>
    <s v="F"/>
    <n v="1"/>
  </r>
  <r>
    <x v="8"/>
    <x v="8"/>
    <x v="8"/>
    <n v="9047"/>
    <s v="PALLARE"/>
    <s v="F"/>
    <n v="2"/>
  </r>
  <r>
    <x v="8"/>
    <x v="8"/>
    <x v="8"/>
    <n v="9047"/>
    <s v="PALLARE"/>
    <s v="M"/>
    <n v="2"/>
  </r>
  <r>
    <x v="8"/>
    <x v="8"/>
    <x v="8"/>
    <n v="9048"/>
    <s v="PIANA CRIXIA"/>
    <s v="F"/>
    <n v="2"/>
  </r>
  <r>
    <x v="8"/>
    <x v="8"/>
    <x v="8"/>
    <n v="9048"/>
    <s v="PIANA CRIXIA"/>
    <s v="M"/>
    <n v="1"/>
  </r>
  <r>
    <x v="8"/>
    <x v="8"/>
    <x v="8"/>
    <n v="9049"/>
    <s v="PIETRA LIGURE"/>
    <s v="F"/>
    <n v="18"/>
  </r>
  <r>
    <x v="8"/>
    <x v="8"/>
    <x v="8"/>
    <n v="9049"/>
    <s v="PIETRA LIGURE"/>
    <s v="M"/>
    <n v="17"/>
  </r>
  <r>
    <x v="8"/>
    <x v="8"/>
    <x v="8"/>
    <n v="9050"/>
    <s v="PLODIO"/>
    <s v="F"/>
    <n v="2"/>
  </r>
  <r>
    <x v="8"/>
    <x v="8"/>
    <x v="8"/>
    <n v="9050"/>
    <s v="PLODIO"/>
    <s v="M"/>
    <n v="2"/>
  </r>
  <r>
    <x v="8"/>
    <x v="8"/>
    <x v="8"/>
    <n v="9051"/>
    <s v="PONTINVREA"/>
    <s v="M"/>
    <n v="2"/>
  </r>
  <r>
    <x v="8"/>
    <x v="8"/>
    <x v="8"/>
    <n v="9052"/>
    <s v="QUILIANO"/>
    <s v="F"/>
    <n v="16"/>
  </r>
  <r>
    <x v="8"/>
    <x v="8"/>
    <x v="8"/>
    <n v="9052"/>
    <s v="QUILIANO"/>
    <s v="M"/>
    <n v="17"/>
  </r>
  <r>
    <x v="8"/>
    <x v="8"/>
    <x v="8"/>
    <n v="9053"/>
    <s v="RIALTO"/>
    <s v="F"/>
    <n v="2"/>
  </r>
  <r>
    <x v="8"/>
    <x v="8"/>
    <x v="8"/>
    <n v="9054"/>
    <s v="ROCCAVIGNALE"/>
    <s v="F"/>
    <n v="1"/>
  </r>
  <r>
    <x v="8"/>
    <x v="8"/>
    <x v="8"/>
    <n v="9054"/>
    <s v="ROCCAVIGNALE"/>
    <s v="M"/>
    <n v="2"/>
  </r>
  <r>
    <x v="8"/>
    <x v="8"/>
    <x v="8"/>
    <n v="9055"/>
    <s v="SASSELLO"/>
    <s v="F"/>
    <n v="2"/>
  </r>
  <r>
    <x v="8"/>
    <x v="8"/>
    <x v="8"/>
    <n v="9055"/>
    <s v="SASSELLO"/>
    <s v="M"/>
    <n v="6"/>
  </r>
  <r>
    <x v="8"/>
    <x v="8"/>
    <x v="8"/>
    <n v="9056"/>
    <s v="SAVONA"/>
    <s v="F"/>
    <n v="162"/>
  </r>
  <r>
    <x v="8"/>
    <x v="8"/>
    <x v="8"/>
    <n v="9056"/>
    <s v="SAVONA"/>
    <s v="M"/>
    <n v="108"/>
  </r>
  <r>
    <x v="8"/>
    <x v="8"/>
    <x v="8"/>
    <n v="9057"/>
    <s v="SPOTORNO"/>
    <s v="F"/>
    <n v="10"/>
  </r>
  <r>
    <x v="8"/>
    <x v="8"/>
    <x v="8"/>
    <n v="9057"/>
    <s v="SPOTORNO"/>
    <s v="M"/>
    <n v="7"/>
  </r>
  <r>
    <x v="8"/>
    <x v="8"/>
    <x v="8"/>
    <n v="9058"/>
    <s v="STELLA"/>
    <s v="F"/>
    <n v="4"/>
  </r>
  <r>
    <x v="8"/>
    <x v="8"/>
    <x v="8"/>
    <n v="9058"/>
    <s v="STELLA"/>
    <s v="M"/>
    <n v="6"/>
  </r>
  <r>
    <x v="8"/>
    <x v="8"/>
    <x v="8"/>
    <n v="9059"/>
    <s v="STELLANELLO"/>
    <s v="M"/>
    <n v="1"/>
  </r>
  <r>
    <x v="8"/>
    <x v="8"/>
    <x v="8"/>
    <n v="9061"/>
    <s v="TOIRANO"/>
    <s v="F"/>
    <n v="6"/>
  </r>
  <r>
    <x v="8"/>
    <x v="8"/>
    <x v="8"/>
    <n v="9061"/>
    <s v="TOIRANO"/>
    <s v="M"/>
    <n v="3"/>
  </r>
  <r>
    <x v="8"/>
    <x v="8"/>
    <x v="8"/>
    <n v="9062"/>
    <s v="TOVO SAN GIACOMO"/>
    <s v="F"/>
    <n v="8"/>
  </r>
  <r>
    <x v="8"/>
    <x v="8"/>
    <x v="8"/>
    <n v="9062"/>
    <s v="TOVO SAN GIACOMO"/>
    <s v="M"/>
    <n v="3"/>
  </r>
  <r>
    <x v="8"/>
    <x v="8"/>
    <x v="8"/>
    <n v="9064"/>
    <s v="VADO LIGURE"/>
    <s v="F"/>
    <n v="15"/>
  </r>
  <r>
    <x v="8"/>
    <x v="8"/>
    <x v="8"/>
    <n v="9064"/>
    <s v="VADO LIGURE"/>
    <s v="M"/>
    <n v="8"/>
  </r>
  <r>
    <x v="8"/>
    <x v="8"/>
    <x v="8"/>
    <n v="9065"/>
    <s v="VARAZZE"/>
    <s v="F"/>
    <n v="13"/>
  </r>
  <r>
    <x v="8"/>
    <x v="8"/>
    <x v="8"/>
    <n v="9065"/>
    <s v="VARAZZE"/>
    <s v="M"/>
    <n v="24"/>
  </r>
  <r>
    <x v="8"/>
    <x v="8"/>
    <x v="8"/>
    <n v="9066"/>
    <s v="VENDONE"/>
    <s v="F"/>
    <n v="1"/>
  </r>
  <r>
    <x v="8"/>
    <x v="8"/>
    <x v="8"/>
    <n v="9066"/>
    <s v="VENDONE"/>
    <s v="M"/>
    <n v="1"/>
  </r>
  <r>
    <x v="8"/>
    <x v="8"/>
    <x v="8"/>
    <n v="9067"/>
    <s v="VEZZI PORTIO"/>
    <s v="F"/>
    <n v="1"/>
  </r>
  <r>
    <x v="8"/>
    <x v="8"/>
    <x v="8"/>
    <n v="9067"/>
    <s v="VEZZI PORTIO"/>
    <s v="M"/>
    <n v="2"/>
  </r>
  <r>
    <x v="8"/>
    <x v="8"/>
    <x v="8"/>
    <n v="9068"/>
    <s v="VILLANOVA D'ALBENGA"/>
    <s v="F"/>
    <n v="2"/>
  </r>
  <r>
    <x v="8"/>
    <x v="8"/>
    <x v="8"/>
    <n v="9068"/>
    <s v="VILLANOVA D'ALBENGA"/>
    <s v="M"/>
    <n v="3"/>
  </r>
  <r>
    <x v="8"/>
    <x v="9"/>
    <x v="9"/>
    <n v="10001"/>
    <s v="ARENZANO"/>
    <s v="F"/>
    <n v="38"/>
  </r>
  <r>
    <x v="8"/>
    <x v="9"/>
    <x v="9"/>
    <n v="10001"/>
    <s v="ARENZANO"/>
    <s v="M"/>
    <n v="32"/>
  </r>
  <r>
    <x v="8"/>
    <x v="9"/>
    <x v="9"/>
    <n v="10002"/>
    <s v="AVEGNO"/>
    <s v="F"/>
    <n v="4"/>
  </r>
  <r>
    <x v="8"/>
    <x v="9"/>
    <x v="9"/>
    <n v="10002"/>
    <s v="AVEGNO"/>
    <s v="M"/>
    <n v="7"/>
  </r>
  <r>
    <x v="8"/>
    <x v="9"/>
    <x v="9"/>
    <n v="10003"/>
    <s v="BARGAGLI"/>
    <s v="F"/>
    <n v="5"/>
  </r>
  <r>
    <x v="8"/>
    <x v="9"/>
    <x v="9"/>
    <n v="10003"/>
    <s v="BARGAGLI"/>
    <s v="M"/>
    <n v="2"/>
  </r>
  <r>
    <x v="8"/>
    <x v="9"/>
    <x v="9"/>
    <n v="10004"/>
    <s v="BOGLIASCO"/>
    <s v="F"/>
    <n v="14"/>
  </r>
  <r>
    <x v="8"/>
    <x v="9"/>
    <x v="9"/>
    <n v="10004"/>
    <s v="BOGLIASCO"/>
    <s v="M"/>
    <n v="9"/>
  </r>
  <r>
    <x v="8"/>
    <x v="9"/>
    <x v="9"/>
    <n v="10005"/>
    <s v="BORZONASCA"/>
    <s v="F"/>
    <n v="4"/>
  </r>
  <r>
    <x v="8"/>
    <x v="9"/>
    <x v="9"/>
    <n v="10005"/>
    <s v="BORZONASCA"/>
    <s v="M"/>
    <n v="3"/>
  </r>
  <r>
    <x v="8"/>
    <x v="9"/>
    <x v="9"/>
    <n v="10006"/>
    <s v="BUSALLA"/>
    <s v="F"/>
    <n v="18"/>
  </r>
  <r>
    <x v="8"/>
    <x v="9"/>
    <x v="9"/>
    <n v="10006"/>
    <s v="BUSALLA"/>
    <s v="M"/>
    <n v="10"/>
  </r>
  <r>
    <x v="8"/>
    <x v="9"/>
    <x v="9"/>
    <n v="10007"/>
    <s v="CAMOGLI"/>
    <s v="F"/>
    <n v="16"/>
  </r>
  <r>
    <x v="8"/>
    <x v="9"/>
    <x v="9"/>
    <n v="10007"/>
    <s v="CAMOGLI"/>
    <s v="M"/>
    <n v="14"/>
  </r>
  <r>
    <x v="8"/>
    <x v="9"/>
    <x v="9"/>
    <n v="10008"/>
    <s v="CAMPO LIGURE"/>
    <s v="F"/>
    <n v="12"/>
  </r>
  <r>
    <x v="8"/>
    <x v="9"/>
    <x v="9"/>
    <n v="10008"/>
    <s v="CAMPO LIGURE"/>
    <s v="M"/>
    <n v="11"/>
  </r>
  <r>
    <x v="8"/>
    <x v="9"/>
    <x v="9"/>
    <n v="10009"/>
    <s v="CAMPOMORONE"/>
    <s v="F"/>
    <n v="11"/>
  </r>
  <r>
    <x v="8"/>
    <x v="9"/>
    <x v="9"/>
    <n v="10009"/>
    <s v="CAMPOMORONE"/>
    <s v="M"/>
    <n v="12"/>
  </r>
  <r>
    <x v="8"/>
    <x v="9"/>
    <x v="9"/>
    <n v="10010"/>
    <s v="CARASCO"/>
    <s v="F"/>
    <n v="5"/>
  </r>
  <r>
    <x v="8"/>
    <x v="9"/>
    <x v="9"/>
    <n v="10010"/>
    <s v="CARASCO"/>
    <s v="M"/>
    <n v="6"/>
  </r>
  <r>
    <x v="8"/>
    <x v="9"/>
    <x v="9"/>
    <n v="10011"/>
    <s v="CASARZA LIGURE"/>
    <s v="F"/>
    <n v="17"/>
  </r>
  <r>
    <x v="8"/>
    <x v="9"/>
    <x v="9"/>
    <n v="10011"/>
    <s v="CASARZA LIGURE"/>
    <s v="M"/>
    <n v="10"/>
  </r>
  <r>
    <x v="8"/>
    <x v="9"/>
    <x v="9"/>
    <n v="10012"/>
    <s v="CASELLA"/>
    <s v="F"/>
    <n v="7"/>
  </r>
  <r>
    <x v="8"/>
    <x v="9"/>
    <x v="9"/>
    <n v="10012"/>
    <s v="CASELLA"/>
    <s v="M"/>
    <n v="7"/>
  </r>
  <r>
    <x v="8"/>
    <x v="9"/>
    <x v="9"/>
    <n v="10013"/>
    <s v="CASTIGLIONE CHIAVARESE"/>
    <s v="F"/>
    <n v="6"/>
  </r>
  <r>
    <x v="8"/>
    <x v="9"/>
    <x v="9"/>
    <n v="10013"/>
    <s v="CASTIGLIONE CHIAVARESE"/>
    <s v="M"/>
    <n v="2"/>
  </r>
  <r>
    <x v="8"/>
    <x v="9"/>
    <x v="9"/>
    <n v="10014"/>
    <s v="CERANESI"/>
    <s v="F"/>
    <n v="10"/>
  </r>
  <r>
    <x v="8"/>
    <x v="9"/>
    <x v="9"/>
    <n v="10014"/>
    <s v="CERANESI"/>
    <s v="M"/>
    <n v="5"/>
  </r>
  <r>
    <x v="8"/>
    <x v="9"/>
    <x v="9"/>
    <n v="10015"/>
    <s v="CHIAVARI"/>
    <s v="F"/>
    <n v="66"/>
  </r>
  <r>
    <x v="8"/>
    <x v="9"/>
    <x v="9"/>
    <n v="10015"/>
    <s v="CHIAVARI"/>
    <s v="M"/>
    <n v="69"/>
  </r>
  <r>
    <x v="8"/>
    <x v="9"/>
    <x v="9"/>
    <n v="10016"/>
    <s v="CICAGNA"/>
    <s v="F"/>
    <n v="6"/>
  </r>
  <r>
    <x v="8"/>
    <x v="9"/>
    <x v="9"/>
    <n v="10016"/>
    <s v="CICAGNA"/>
    <s v="M"/>
    <n v="4"/>
  </r>
  <r>
    <x v="8"/>
    <x v="9"/>
    <x v="9"/>
    <n v="10017"/>
    <s v="COGOLETO"/>
    <s v="F"/>
    <n v="21"/>
  </r>
  <r>
    <x v="8"/>
    <x v="9"/>
    <x v="9"/>
    <n v="10017"/>
    <s v="COGOLETO"/>
    <s v="M"/>
    <n v="16"/>
  </r>
  <r>
    <x v="8"/>
    <x v="9"/>
    <x v="9"/>
    <n v="10018"/>
    <s v="COGORNO"/>
    <s v="F"/>
    <n v="13"/>
  </r>
  <r>
    <x v="8"/>
    <x v="9"/>
    <x v="9"/>
    <n v="10018"/>
    <s v="COGORNO"/>
    <s v="M"/>
    <n v="8"/>
  </r>
  <r>
    <x v="8"/>
    <x v="9"/>
    <x v="9"/>
    <n v="10020"/>
    <s v="CROCEFIESCHI"/>
    <s v="F"/>
    <n v="1"/>
  </r>
  <r>
    <x v="8"/>
    <x v="9"/>
    <x v="9"/>
    <n v="10020"/>
    <s v="CROCEFIESCHI"/>
    <s v="M"/>
    <n v="3"/>
  </r>
  <r>
    <x v="8"/>
    <x v="9"/>
    <x v="9"/>
    <n v="10021"/>
    <s v="DAVAGNA"/>
    <s v="F"/>
    <n v="1"/>
  </r>
  <r>
    <x v="8"/>
    <x v="9"/>
    <x v="9"/>
    <n v="10021"/>
    <s v="DAVAGNA"/>
    <s v="M"/>
    <n v="1"/>
  </r>
  <r>
    <x v="8"/>
    <x v="9"/>
    <x v="9"/>
    <n v="10023"/>
    <s v="FAVALE DI MALVARO"/>
    <s v="F"/>
    <n v="1"/>
  </r>
  <r>
    <x v="8"/>
    <x v="9"/>
    <x v="9"/>
    <n v="10023"/>
    <s v="FAVALE DI MALVARO"/>
    <s v="M"/>
    <n v="2"/>
  </r>
  <r>
    <x v="8"/>
    <x v="9"/>
    <x v="9"/>
    <n v="10025"/>
    <s v="GENOVA"/>
    <s v="F"/>
    <n v="1665"/>
  </r>
  <r>
    <x v="8"/>
    <x v="9"/>
    <x v="9"/>
    <n v="10025"/>
    <s v="GENOVA"/>
    <s v="M"/>
    <n v="1193"/>
  </r>
  <r>
    <x v="8"/>
    <x v="9"/>
    <x v="9"/>
    <n v="10027"/>
    <s v="ISOLA DEL CANTONE"/>
    <s v="F"/>
    <n v="1"/>
  </r>
  <r>
    <x v="8"/>
    <x v="9"/>
    <x v="9"/>
    <n v="10027"/>
    <s v="ISOLA DEL CANTONE"/>
    <s v="M"/>
    <n v="3"/>
  </r>
  <r>
    <x v="8"/>
    <x v="9"/>
    <x v="9"/>
    <n v="10028"/>
    <s v="LAVAGNA"/>
    <s v="F"/>
    <n v="38"/>
  </r>
  <r>
    <x v="8"/>
    <x v="9"/>
    <x v="9"/>
    <n v="10028"/>
    <s v="LAVAGNA"/>
    <s v="M"/>
    <n v="14"/>
  </r>
  <r>
    <x v="8"/>
    <x v="9"/>
    <x v="9"/>
    <n v="10029"/>
    <s v="LEIVI"/>
    <s v="F"/>
    <n v="7"/>
  </r>
  <r>
    <x v="8"/>
    <x v="9"/>
    <x v="9"/>
    <n v="10029"/>
    <s v="LEIVI"/>
    <s v="M"/>
    <n v="7"/>
  </r>
  <r>
    <x v="8"/>
    <x v="9"/>
    <x v="9"/>
    <n v="10031"/>
    <s v="LUMARZO"/>
    <s v="F"/>
    <n v="2"/>
  </r>
  <r>
    <x v="8"/>
    <x v="9"/>
    <x v="9"/>
    <n v="10032"/>
    <s v="MASONE"/>
    <s v="F"/>
    <n v="14"/>
  </r>
  <r>
    <x v="8"/>
    <x v="9"/>
    <x v="9"/>
    <n v="10032"/>
    <s v="MASONE"/>
    <s v="M"/>
    <n v="11"/>
  </r>
  <r>
    <x v="8"/>
    <x v="9"/>
    <x v="9"/>
    <n v="10033"/>
    <s v="MELE"/>
    <s v="F"/>
    <n v="13"/>
  </r>
  <r>
    <x v="8"/>
    <x v="9"/>
    <x v="9"/>
    <n v="10033"/>
    <s v="MELE"/>
    <s v="M"/>
    <n v="6"/>
  </r>
  <r>
    <x v="8"/>
    <x v="9"/>
    <x v="9"/>
    <n v="10034"/>
    <s v="MEZZANEGO"/>
    <s v="F"/>
    <n v="3"/>
  </r>
  <r>
    <x v="8"/>
    <x v="9"/>
    <x v="9"/>
    <n v="10035"/>
    <s v="MIGNANEGO"/>
    <s v="F"/>
    <n v="8"/>
  </r>
  <r>
    <x v="8"/>
    <x v="9"/>
    <x v="9"/>
    <n v="10035"/>
    <s v="MIGNANEGO"/>
    <s v="M"/>
    <n v="4"/>
  </r>
  <r>
    <x v="8"/>
    <x v="9"/>
    <x v="9"/>
    <n v="10036"/>
    <s v="MOCONESI"/>
    <s v="F"/>
    <n v="6"/>
  </r>
  <r>
    <x v="8"/>
    <x v="9"/>
    <x v="9"/>
    <n v="10036"/>
    <s v="MOCONESI"/>
    <s v="M"/>
    <n v="2"/>
  </r>
  <r>
    <x v="8"/>
    <x v="9"/>
    <x v="9"/>
    <n v="10037"/>
    <s v="MONEGLIA"/>
    <s v="F"/>
    <n v="8"/>
  </r>
  <r>
    <x v="8"/>
    <x v="9"/>
    <x v="9"/>
    <n v="10037"/>
    <s v="MONEGLIA"/>
    <s v="M"/>
    <n v="2"/>
  </r>
  <r>
    <x v="8"/>
    <x v="9"/>
    <x v="9"/>
    <n v="10038"/>
    <s v="MONTEBRUNO"/>
    <s v="M"/>
    <n v="1"/>
  </r>
  <r>
    <x v="8"/>
    <x v="9"/>
    <x v="9"/>
    <n v="10039"/>
    <s v="MONTOGGIO"/>
    <s v="F"/>
    <n v="2"/>
  </r>
  <r>
    <x v="8"/>
    <x v="9"/>
    <x v="9"/>
    <n v="10039"/>
    <s v="MONTOGGIO"/>
    <s v="M"/>
    <n v="3"/>
  </r>
  <r>
    <x v="8"/>
    <x v="9"/>
    <x v="9"/>
    <n v="10040"/>
    <s v="NE"/>
    <s v="F"/>
    <n v="5"/>
  </r>
  <r>
    <x v="8"/>
    <x v="9"/>
    <x v="9"/>
    <n v="10040"/>
    <s v="NE"/>
    <s v="M"/>
    <n v="1"/>
  </r>
  <r>
    <x v="8"/>
    <x v="9"/>
    <x v="9"/>
    <n v="10041"/>
    <s v="NEIRONE"/>
    <s v="F"/>
    <n v="4"/>
  </r>
  <r>
    <x v="8"/>
    <x v="9"/>
    <x v="9"/>
    <n v="10042"/>
    <s v="ORERO"/>
    <s v="M"/>
    <n v="1"/>
  </r>
  <r>
    <x v="8"/>
    <x v="9"/>
    <x v="9"/>
    <n v="10043"/>
    <s v="PIEVE LIGURE"/>
    <s v="F"/>
    <n v="10"/>
  </r>
  <r>
    <x v="8"/>
    <x v="9"/>
    <x v="9"/>
    <n v="10043"/>
    <s v="PIEVE LIGURE"/>
    <s v="M"/>
    <n v="7"/>
  </r>
  <r>
    <x v="8"/>
    <x v="9"/>
    <x v="9"/>
    <n v="10044"/>
    <s v="PORTOFINO"/>
    <s v="M"/>
    <n v="2"/>
  </r>
  <r>
    <x v="8"/>
    <x v="9"/>
    <x v="9"/>
    <n v="10046"/>
    <s v="RAPALLO"/>
    <s v="F"/>
    <n v="71"/>
  </r>
  <r>
    <x v="8"/>
    <x v="9"/>
    <x v="9"/>
    <n v="10046"/>
    <s v="RAPALLO"/>
    <s v="M"/>
    <n v="63"/>
  </r>
  <r>
    <x v="8"/>
    <x v="9"/>
    <x v="9"/>
    <n v="10047"/>
    <s v="RECCO"/>
    <s v="F"/>
    <n v="26"/>
  </r>
  <r>
    <x v="8"/>
    <x v="9"/>
    <x v="9"/>
    <n v="10047"/>
    <s v="RECCO"/>
    <s v="M"/>
    <n v="24"/>
  </r>
  <r>
    <x v="8"/>
    <x v="9"/>
    <x v="9"/>
    <n v="10048"/>
    <s v="REZZOAGLIO"/>
    <s v="F"/>
    <n v="1"/>
  </r>
  <r>
    <x v="8"/>
    <x v="9"/>
    <x v="9"/>
    <n v="10048"/>
    <s v="REZZOAGLIO"/>
    <s v="M"/>
    <n v="1"/>
  </r>
  <r>
    <x v="8"/>
    <x v="9"/>
    <x v="9"/>
    <n v="10049"/>
    <s v="RONCO SCRIVIA"/>
    <s v="F"/>
    <n v="4"/>
  </r>
  <r>
    <x v="8"/>
    <x v="9"/>
    <x v="9"/>
    <n v="10049"/>
    <s v="RONCO SCRIVIA"/>
    <s v="M"/>
    <n v="9"/>
  </r>
  <r>
    <x v="8"/>
    <x v="9"/>
    <x v="9"/>
    <n v="10051"/>
    <s v="ROSSIGLIONE"/>
    <s v="F"/>
    <n v="5"/>
  </r>
  <r>
    <x v="8"/>
    <x v="9"/>
    <x v="9"/>
    <n v="10051"/>
    <s v="ROSSIGLIONE"/>
    <s v="M"/>
    <n v="7"/>
  </r>
  <r>
    <x v="8"/>
    <x v="9"/>
    <x v="9"/>
    <n v="10052"/>
    <s v="ROVEGNO"/>
    <s v="M"/>
    <n v="1"/>
  </r>
  <r>
    <x v="8"/>
    <x v="9"/>
    <x v="9"/>
    <n v="10053"/>
    <s v="SAN COLOMBANO CERTENOLI"/>
    <s v="F"/>
    <n v="7"/>
  </r>
  <r>
    <x v="8"/>
    <x v="9"/>
    <x v="9"/>
    <n v="10053"/>
    <s v="SAN COLOMBANO CERTENOLI"/>
    <s v="M"/>
    <n v="4"/>
  </r>
  <r>
    <x v="8"/>
    <x v="9"/>
    <x v="9"/>
    <n v="10054"/>
    <s v="SANTA MARGHERITA LIGURE"/>
    <s v="F"/>
    <n v="13"/>
  </r>
  <r>
    <x v="8"/>
    <x v="9"/>
    <x v="9"/>
    <n v="10054"/>
    <s v="SANTA MARGHERITA LIGURE"/>
    <s v="M"/>
    <n v="13"/>
  </r>
  <r>
    <x v="8"/>
    <x v="9"/>
    <x v="9"/>
    <n v="10056"/>
    <s v="SANTO STEFANO D'AVETO"/>
    <s v="F"/>
    <n v="3"/>
  </r>
  <r>
    <x v="8"/>
    <x v="9"/>
    <x v="9"/>
    <n v="10056"/>
    <s v="SANTO STEFANO D'AVETO"/>
    <s v="M"/>
    <n v="2"/>
  </r>
  <r>
    <x v="8"/>
    <x v="9"/>
    <x v="9"/>
    <n v="10055"/>
    <s v="SANT'OLCESE"/>
    <s v="F"/>
    <n v="15"/>
  </r>
  <r>
    <x v="8"/>
    <x v="9"/>
    <x v="9"/>
    <n v="10055"/>
    <s v="SANT'OLCESE"/>
    <s v="M"/>
    <n v="9"/>
  </r>
  <r>
    <x v="8"/>
    <x v="9"/>
    <x v="9"/>
    <n v="10057"/>
    <s v="SAVIGNONE"/>
    <s v="F"/>
    <n v="8"/>
  </r>
  <r>
    <x v="8"/>
    <x v="9"/>
    <x v="9"/>
    <n v="10057"/>
    <s v="SAVIGNONE"/>
    <s v="M"/>
    <n v="4"/>
  </r>
  <r>
    <x v="8"/>
    <x v="9"/>
    <x v="9"/>
    <n v="10058"/>
    <s v="SERRA RICCO'"/>
    <s v="F"/>
    <n v="21"/>
  </r>
  <r>
    <x v="8"/>
    <x v="9"/>
    <x v="9"/>
    <n v="10058"/>
    <s v="SERRA RICCO'"/>
    <s v="M"/>
    <n v="13"/>
  </r>
  <r>
    <x v="8"/>
    <x v="9"/>
    <x v="9"/>
    <n v="10059"/>
    <s v="SESTRI LEVANTE"/>
    <s v="F"/>
    <n v="47"/>
  </r>
  <r>
    <x v="8"/>
    <x v="9"/>
    <x v="9"/>
    <n v="10059"/>
    <s v="SESTRI LEVANTE"/>
    <s v="M"/>
    <n v="27"/>
  </r>
  <r>
    <x v="8"/>
    <x v="9"/>
    <x v="9"/>
    <n v="10060"/>
    <s v="SORI"/>
    <s v="F"/>
    <n v="11"/>
  </r>
  <r>
    <x v="8"/>
    <x v="9"/>
    <x v="9"/>
    <n v="10060"/>
    <s v="SORI"/>
    <s v="M"/>
    <n v="4"/>
  </r>
  <r>
    <x v="8"/>
    <x v="9"/>
    <x v="9"/>
    <n v="10061"/>
    <s v="TIGLIETO"/>
    <s v="F"/>
    <n v="1"/>
  </r>
  <r>
    <x v="8"/>
    <x v="9"/>
    <x v="9"/>
    <n v="10062"/>
    <s v="TORRIGLIA"/>
    <s v="F"/>
    <n v="2"/>
  </r>
  <r>
    <x v="8"/>
    <x v="9"/>
    <x v="9"/>
    <n v="10063"/>
    <s v="TRIBOGNA"/>
    <s v="F"/>
    <n v="2"/>
  </r>
  <r>
    <x v="8"/>
    <x v="9"/>
    <x v="9"/>
    <n v="10064"/>
    <s v="USCIO"/>
    <s v="F"/>
    <n v="2"/>
  </r>
  <r>
    <x v="8"/>
    <x v="9"/>
    <x v="9"/>
    <n v="10064"/>
    <s v="USCIO"/>
    <s v="M"/>
    <n v="4"/>
  </r>
  <r>
    <x v="8"/>
    <x v="9"/>
    <x v="9"/>
    <n v="10065"/>
    <s v="VALBREVENNA"/>
    <s v="F"/>
    <n v="1"/>
  </r>
  <r>
    <x v="8"/>
    <x v="9"/>
    <x v="9"/>
    <n v="10065"/>
    <s v="VALBREVENNA"/>
    <s v="M"/>
    <n v="1"/>
  </r>
  <r>
    <x v="8"/>
    <x v="9"/>
    <x v="9"/>
    <n v="10067"/>
    <s v="ZOAGLI"/>
    <s v="F"/>
    <n v="9"/>
  </r>
  <r>
    <x v="8"/>
    <x v="9"/>
    <x v="9"/>
    <n v="10067"/>
    <s v="ZOAGLI"/>
    <s v="M"/>
    <n v="3"/>
  </r>
  <r>
    <x v="8"/>
    <x v="10"/>
    <x v="10"/>
    <n v="11001"/>
    <s v="AMEGLIA"/>
    <s v="F"/>
    <n v="9"/>
  </r>
  <r>
    <x v="8"/>
    <x v="10"/>
    <x v="10"/>
    <n v="11001"/>
    <s v="AMEGLIA"/>
    <s v="M"/>
    <n v="5"/>
  </r>
  <r>
    <x v="8"/>
    <x v="10"/>
    <x v="10"/>
    <n v="11002"/>
    <s v="ARCOLA"/>
    <s v="F"/>
    <n v="27"/>
  </r>
  <r>
    <x v="8"/>
    <x v="10"/>
    <x v="10"/>
    <n v="11002"/>
    <s v="ARCOLA"/>
    <s v="M"/>
    <n v="12"/>
  </r>
  <r>
    <x v="8"/>
    <x v="10"/>
    <x v="10"/>
    <n v="11003"/>
    <s v="BEVERINO"/>
    <s v="F"/>
    <n v="9"/>
  </r>
  <r>
    <x v="8"/>
    <x v="10"/>
    <x v="10"/>
    <n v="11003"/>
    <s v="BEVERINO"/>
    <s v="M"/>
    <n v="2"/>
  </r>
  <r>
    <x v="8"/>
    <x v="10"/>
    <x v="10"/>
    <n v="11004"/>
    <s v="BOLANO"/>
    <s v="F"/>
    <n v="20"/>
  </r>
  <r>
    <x v="8"/>
    <x v="10"/>
    <x v="10"/>
    <n v="11004"/>
    <s v="BOLANO"/>
    <s v="M"/>
    <n v="10"/>
  </r>
  <r>
    <x v="8"/>
    <x v="10"/>
    <x v="10"/>
    <n v="11005"/>
    <s v="BONASSOLA"/>
    <s v="F"/>
    <n v="2"/>
  </r>
  <r>
    <x v="8"/>
    <x v="10"/>
    <x v="10"/>
    <n v="11006"/>
    <s v="BORGHETTO DI VARA"/>
    <s v="F"/>
    <n v="4"/>
  </r>
  <r>
    <x v="8"/>
    <x v="10"/>
    <x v="10"/>
    <n v="11008"/>
    <s v="CALICE AL CORNOVIGLIO"/>
    <s v="M"/>
    <n v="2"/>
  </r>
  <r>
    <x v="8"/>
    <x v="10"/>
    <x v="10"/>
    <n v="11009"/>
    <s v="CARRO"/>
    <s v="M"/>
    <n v="1"/>
  </r>
  <r>
    <x v="8"/>
    <x v="10"/>
    <x v="10"/>
    <n v="11010"/>
    <s v="CARRODANO"/>
    <s v="M"/>
    <n v="1"/>
  </r>
  <r>
    <x v="8"/>
    <x v="10"/>
    <x v="10"/>
    <n v="11011"/>
    <s v="CASTELNUOVO MAGRA"/>
    <s v="F"/>
    <n v="17"/>
  </r>
  <r>
    <x v="8"/>
    <x v="10"/>
    <x v="10"/>
    <n v="11011"/>
    <s v="CASTELNUOVO MAGRA"/>
    <s v="M"/>
    <n v="13"/>
  </r>
  <r>
    <x v="8"/>
    <x v="10"/>
    <x v="10"/>
    <n v="11012"/>
    <s v="DEIVA MARINA"/>
    <s v="F"/>
    <n v="2"/>
  </r>
  <r>
    <x v="8"/>
    <x v="10"/>
    <x v="10"/>
    <n v="11012"/>
    <s v="DEIVA MARINA"/>
    <s v="M"/>
    <n v="2"/>
  </r>
  <r>
    <x v="8"/>
    <x v="10"/>
    <x v="10"/>
    <n v="11013"/>
    <s v="FOLLO"/>
    <s v="F"/>
    <n v="7"/>
  </r>
  <r>
    <x v="8"/>
    <x v="10"/>
    <x v="10"/>
    <n v="11013"/>
    <s v="FOLLO"/>
    <s v="M"/>
    <n v="4"/>
  </r>
  <r>
    <x v="8"/>
    <x v="10"/>
    <x v="10"/>
    <n v="11014"/>
    <s v="FRAMURA"/>
    <s v="F"/>
    <n v="1"/>
  </r>
  <r>
    <x v="8"/>
    <x v="10"/>
    <x v="10"/>
    <n v="11015"/>
    <s v="LA SPEZIA"/>
    <s v="F"/>
    <n v="209"/>
  </r>
  <r>
    <x v="8"/>
    <x v="10"/>
    <x v="10"/>
    <n v="11015"/>
    <s v="LA SPEZIA"/>
    <s v="M"/>
    <n v="165"/>
  </r>
  <r>
    <x v="8"/>
    <x v="10"/>
    <x v="10"/>
    <n v="11016"/>
    <s v="LERICI"/>
    <s v="F"/>
    <n v="23"/>
  </r>
  <r>
    <x v="8"/>
    <x v="10"/>
    <x v="10"/>
    <n v="11016"/>
    <s v="LERICI"/>
    <s v="M"/>
    <n v="26"/>
  </r>
  <r>
    <x v="8"/>
    <x v="10"/>
    <x v="10"/>
    <n v="11017"/>
    <s v="LEVANTO"/>
    <s v="F"/>
    <n v="10"/>
  </r>
  <r>
    <x v="8"/>
    <x v="10"/>
    <x v="10"/>
    <n v="11017"/>
    <s v="LEVANTO"/>
    <s v="M"/>
    <n v="12"/>
  </r>
  <r>
    <x v="8"/>
    <x v="10"/>
    <x v="10"/>
    <n v="11019"/>
    <s v="MONTEROSSO AL MARE"/>
    <s v="F"/>
    <n v="2"/>
  </r>
  <r>
    <x v="8"/>
    <x v="10"/>
    <x v="10"/>
    <n v="11019"/>
    <s v="MONTEROSSO AL MARE"/>
    <s v="M"/>
    <n v="5"/>
  </r>
  <r>
    <x v="8"/>
    <x v="10"/>
    <x v="10"/>
    <n v="11020"/>
    <s v="ORTONOVO"/>
    <s v="F"/>
    <n v="14"/>
  </r>
  <r>
    <x v="8"/>
    <x v="10"/>
    <x v="10"/>
    <n v="11020"/>
    <s v="ORTONOVO"/>
    <s v="M"/>
    <n v="9"/>
  </r>
  <r>
    <x v="8"/>
    <x v="10"/>
    <x v="10"/>
    <n v="11021"/>
    <s v="PIGNONE"/>
    <s v="F"/>
    <n v="2"/>
  </r>
  <r>
    <x v="8"/>
    <x v="10"/>
    <x v="10"/>
    <n v="11021"/>
    <s v="PIGNONE"/>
    <s v="M"/>
    <n v="1"/>
  </r>
  <r>
    <x v="8"/>
    <x v="10"/>
    <x v="10"/>
    <n v="11022"/>
    <s v="PORTOVENERE"/>
    <s v="F"/>
    <n v="14"/>
  </r>
  <r>
    <x v="8"/>
    <x v="10"/>
    <x v="10"/>
    <n v="11022"/>
    <s v="PORTOVENERE"/>
    <s v="M"/>
    <n v="5"/>
  </r>
  <r>
    <x v="8"/>
    <x v="10"/>
    <x v="10"/>
    <n v="11023"/>
    <s v="RICCO' DEL GOLFO DI SPEZIA"/>
    <s v="F"/>
    <n v="12"/>
  </r>
  <r>
    <x v="8"/>
    <x v="10"/>
    <x v="10"/>
    <n v="11023"/>
    <s v="RICCO' DEL GOLFO DI SPEZIA"/>
    <s v="M"/>
    <n v="3"/>
  </r>
  <r>
    <x v="8"/>
    <x v="10"/>
    <x v="10"/>
    <n v="11024"/>
    <s v="RIOMAGGIORE"/>
    <s v="F"/>
    <n v="2"/>
  </r>
  <r>
    <x v="8"/>
    <x v="10"/>
    <x v="10"/>
    <n v="11024"/>
    <s v="RIOMAGGIORE"/>
    <s v="M"/>
    <n v="1"/>
  </r>
  <r>
    <x v="8"/>
    <x v="10"/>
    <x v="10"/>
    <n v="11025"/>
    <s v="ROCCHETTA DI VARA"/>
    <s v="F"/>
    <n v="1"/>
  </r>
  <r>
    <x v="8"/>
    <x v="10"/>
    <x v="10"/>
    <n v="11026"/>
    <s v="SANTO STEFANO DI MAGRA"/>
    <s v="F"/>
    <n v="16"/>
  </r>
  <r>
    <x v="8"/>
    <x v="10"/>
    <x v="10"/>
    <n v="11026"/>
    <s v="SANTO STEFANO DI MAGRA"/>
    <s v="M"/>
    <n v="17"/>
  </r>
  <r>
    <x v="8"/>
    <x v="10"/>
    <x v="10"/>
    <n v="11027"/>
    <s v="SARZANA"/>
    <s v="F"/>
    <n v="57"/>
  </r>
  <r>
    <x v="8"/>
    <x v="10"/>
    <x v="10"/>
    <n v="11027"/>
    <s v="SARZANA"/>
    <s v="M"/>
    <n v="34"/>
  </r>
  <r>
    <x v="8"/>
    <x v="10"/>
    <x v="10"/>
    <n v="11029"/>
    <s v="VARESE LIGURE"/>
    <s v="F"/>
    <n v="1"/>
  </r>
  <r>
    <x v="8"/>
    <x v="10"/>
    <x v="10"/>
    <n v="11029"/>
    <s v="VARESE LIGURE"/>
    <s v="M"/>
    <n v="1"/>
  </r>
  <r>
    <x v="8"/>
    <x v="10"/>
    <x v="10"/>
    <n v="11030"/>
    <s v="VERNAZZA"/>
    <s v="F"/>
    <n v="1"/>
  </r>
  <r>
    <x v="8"/>
    <x v="10"/>
    <x v="10"/>
    <n v="11031"/>
    <s v="VEZZANO LIGURE"/>
    <s v="F"/>
    <n v="13"/>
  </r>
  <r>
    <x v="8"/>
    <x v="10"/>
    <x v="10"/>
    <n v="11031"/>
    <s v="VEZZANO LIGURE"/>
    <s v="M"/>
    <n v="16"/>
  </r>
  <r>
    <x v="8"/>
    <x v="10"/>
    <x v="10"/>
    <n v="11032"/>
    <s v="ZIGNAGO"/>
    <s v="M"/>
    <n v="2"/>
  </r>
  <r>
    <x v="8"/>
    <x v="11"/>
    <x v="11"/>
    <n v="12001"/>
    <s v="AGRA"/>
    <s v="F"/>
    <n v="1"/>
  </r>
  <r>
    <x v="8"/>
    <x v="11"/>
    <x v="11"/>
    <n v="12002"/>
    <s v="ALBIZZATE"/>
    <s v="F"/>
    <n v="12"/>
  </r>
  <r>
    <x v="8"/>
    <x v="11"/>
    <x v="11"/>
    <n v="12002"/>
    <s v="ALBIZZATE"/>
    <s v="M"/>
    <n v="12"/>
  </r>
  <r>
    <x v="8"/>
    <x v="11"/>
    <x v="11"/>
    <n v="12003"/>
    <s v="ANGERA"/>
    <s v="F"/>
    <n v="14"/>
  </r>
  <r>
    <x v="8"/>
    <x v="11"/>
    <x v="11"/>
    <n v="12003"/>
    <s v="ANGERA"/>
    <s v="M"/>
    <n v="7"/>
  </r>
  <r>
    <x v="8"/>
    <x v="11"/>
    <x v="11"/>
    <n v="12004"/>
    <s v="ARCISATE"/>
    <s v="F"/>
    <n v="19"/>
  </r>
  <r>
    <x v="8"/>
    <x v="11"/>
    <x v="11"/>
    <n v="12004"/>
    <s v="ARCISATE"/>
    <s v="M"/>
    <n v="17"/>
  </r>
  <r>
    <x v="8"/>
    <x v="11"/>
    <x v="11"/>
    <n v="12005"/>
    <s v="ARSAGO SEPRIO"/>
    <s v="F"/>
    <n v="8"/>
  </r>
  <r>
    <x v="8"/>
    <x v="11"/>
    <x v="11"/>
    <n v="12005"/>
    <s v="ARSAGO SEPRIO"/>
    <s v="M"/>
    <n v="9"/>
  </r>
  <r>
    <x v="8"/>
    <x v="11"/>
    <x v="11"/>
    <n v="12006"/>
    <s v="AZZATE"/>
    <s v="F"/>
    <n v="12"/>
  </r>
  <r>
    <x v="8"/>
    <x v="11"/>
    <x v="11"/>
    <n v="12006"/>
    <s v="AZZATE"/>
    <s v="M"/>
    <n v="11"/>
  </r>
  <r>
    <x v="8"/>
    <x v="11"/>
    <x v="11"/>
    <n v="12007"/>
    <s v="AZZIO"/>
    <s v="F"/>
    <n v="1"/>
  </r>
  <r>
    <x v="8"/>
    <x v="11"/>
    <x v="11"/>
    <n v="12008"/>
    <s v="BARASSO"/>
    <s v="F"/>
    <n v="3"/>
  </r>
  <r>
    <x v="8"/>
    <x v="11"/>
    <x v="11"/>
    <n v="12008"/>
    <s v="BARASSO"/>
    <s v="M"/>
    <n v="4"/>
  </r>
  <r>
    <x v="8"/>
    <x v="11"/>
    <x v="11"/>
    <n v="12009"/>
    <s v="BARDELLO"/>
    <s v="F"/>
    <n v="2"/>
  </r>
  <r>
    <x v="8"/>
    <x v="11"/>
    <x v="11"/>
    <n v="12011"/>
    <s v="BESANO"/>
    <s v="F"/>
    <n v="5"/>
  </r>
  <r>
    <x v="8"/>
    <x v="11"/>
    <x v="11"/>
    <n v="12011"/>
    <s v="BESANO"/>
    <s v="M"/>
    <n v="4"/>
  </r>
  <r>
    <x v="8"/>
    <x v="11"/>
    <x v="11"/>
    <n v="12012"/>
    <s v="BESNATE"/>
    <s v="F"/>
    <n v="10"/>
  </r>
  <r>
    <x v="8"/>
    <x v="11"/>
    <x v="11"/>
    <n v="12012"/>
    <s v="BESNATE"/>
    <s v="M"/>
    <n v="9"/>
  </r>
  <r>
    <x v="8"/>
    <x v="11"/>
    <x v="11"/>
    <n v="12013"/>
    <s v="BESOZZO"/>
    <s v="F"/>
    <n v="18"/>
  </r>
  <r>
    <x v="8"/>
    <x v="11"/>
    <x v="11"/>
    <n v="12013"/>
    <s v="BESOZZO"/>
    <s v="M"/>
    <n v="17"/>
  </r>
  <r>
    <x v="8"/>
    <x v="11"/>
    <x v="11"/>
    <n v="12014"/>
    <s v="BIANDRONNO"/>
    <s v="F"/>
    <n v="9"/>
  </r>
  <r>
    <x v="8"/>
    <x v="11"/>
    <x v="11"/>
    <n v="12014"/>
    <s v="BIANDRONNO"/>
    <s v="M"/>
    <n v="4"/>
  </r>
  <r>
    <x v="8"/>
    <x v="11"/>
    <x v="11"/>
    <n v="12015"/>
    <s v="BISUSCHIO"/>
    <s v="F"/>
    <n v="4"/>
  </r>
  <r>
    <x v="8"/>
    <x v="11"/>
    <x v="11"/>
    <n v="12015"/>
    <s v="BISUSCHIO"/>
    <s v="M"/>
    <n v="10"/>
  </r>
  <r>
    <x v="8"/>
    <x v="11"/>
    <x v="11"/>
    <n v="12016"/>
    <s v="BODIO LOMNAGO"/>
    <s v="F"/>
    <n v="5"/>
  </r>
  <r>
    <x v="8"/>
    <x v="11"/>
    <x v="11"/>
    <n v="12016"/>
    <s v="BODIO LOMNAGO"/>
    <s v="M"/>
    <n v="4"/>
  </r>
  <r>
    <x v="8"/>
    <x v="11"/>
    <x v="11"/>
    <n v="12017"/>
    <s v="BREBBIA"/>
    <s v="F"/>
    <n v="11"/>
  </r>
  <r>
    <x v="8"/>
    <x v="11"/>
    <x v="11"/>
    <n v="12017"/>
    <s v="BREBBIA"/>
    <s v="M"/>
    <n v="6"/>
  </r>
  <r>
    <x v="8"/>
    <x v="11"/>
    <x v="11"/>
    <n v="12018"/>
    <s v="BREGANO"/>
    <s v="F"/>
    <n v="3"/>
  </r>
  <r>
    <x v="8"/>
    <x v="11"/>
    <x v="11"/>
    <n v="12018"/>
    <s v="BREGANO"/>
    <s v="M"/>
    <n v="2"/>
  </r>
  <r>
    <x v="8"/>
    <x v="11"/>
    <x v="11"/>
    <n v="12019"/>
    <s v="BRENTA"/>
    <s v="F"/>
    <n v="1"/>
  </r>
  <r>
    <x v="8"/>
    <x v="11"/>
    <x v="11"/>
    <n v="12019"/>
    <s v="BRENTA"/>
    <s v="M"/>
    <n v="2"/>
  </r>
  <r>
    <x v="8"/>
    <x v="11"/>
    <x v="11"/>
    <n v="12020"/>
    <s v="BREZZO DI BEDERO"/>
    <s v="M"/>
    <n v="3"/>
  </r>
  <r>
    <x v="8"/>
    <x v="11"/>
    <x v="11"/>
    <n v="12021"/>
    <s v="BRINZIO"/>
    <s v="F"/>
    <n v="1"/>
  </r>
  <r>
    <x v="8"/>
    <x v="11"/>
    <x v="11"/>
    <n v="12021"/>
    <s v="BRINZIO"/>
    <s v="M"/>
    <n v="3"/>
  </r>
  <r>
    <x v="8"/>
    <x v="11"/>
    <x v="11"/>
    <n v="12022"/>
    <s v="BRISSAGO-VALTRAVAGLIA"/>
    <s v="F"/>
    <n v="2"/>
  </r>
  <r>
    <x v="8"/>
    <x v="11"/>
    <x v="11"/>
    <n v="12022"/>
    <s v="BRISSAGO-VALTRAVAGLIA"/>
    <s v="M"/>
    <n v="3"/>
  </r>
  <r>
    <x v="8"/>
    <x v="11"/>
    <x v="11"/>
    <n v="12023"/>
    <s v="BRUNELLO"/>
    <s v="F"/>
    <n v="1"/>
  </r>
  <r>
    <x v="8"/>
    <x v="11"/>
    <x v="11"/>
    <n v="12023"/>
    <s v="BRUNELLO"/>
    <s v="M"/>
    <n v="3"/>
  </r>
  <r>
    <x v="8"/>
    <x v="11"/>
    <x v="11"/>
    <n v="12024"/>
    <s v="BRUSIMPIANO"/>
    <s v="F"/>
    <n v="2"/>
  </r>
  <r>
    <x v="8"/>
    <x v="11"/>
    <x v="11"/>
    <n v="12025"/>
    <s v="BUGUGGIATE"/>
    <s v="F"/>
    <n v="12"/>
  </r>
  <r>
    <x v="8"/>
    <x v="11"/>
    <x v="11"/>
    <n v="12025"/>
    <s v="BUGUGGIATE"/>
    <s v="M"/>
    <n v="4"/>
  </r>
  <r>
    <x v="8"/>
    <x v="11"/>
    <x v="11"/>
    <n v="12026"/>
    <s v="BUSTO ARSIZIO"/>
    <s v="F"/>
    <n v="239"/>
  </r>
  <r>
    <x v="8"/>
    <x v="11"/>
    <x v="11"/>
    <n v="12026"/>
    <s v="BUSTO ARSIZIO"/>
    <s v="M"/>
    <n v="167"/>
  </r>
  <r>
    <x v="8"/>
    <x v="11"/>
    <x v="11"/>
    <n v="12027"/>
    <s v="CADEGLIANO-VICONAGO"/>
    <s v="F"/>
    <n v="3"/>
  </r>
  <r>
    <x v="8"/>
    <x v="11"/>
    <x v="11"/>
    <n v="12027"/>
    <s v="CADEGLIANO-VICONAGO"/>
    <s v="M"/>
    <n v="1"/>
  </r>
  <r>
    <x v="8"/>
    <x v="11"/>
    <x v="11"/>
    <n v="12028"/>
    <s v="CADREZZATE"/>
    <s v="F"/>
    <n v="3"/>
  </r>
  <r>
    <x v="8"/>
    <x v="11"/>
    <x v="11"/>
    <n v="12028"/>
    <s v="CADREZZATE"/>
    <s v="M"/>
    <n v="2"/>
  </r>
  <r>
    <x v="8"/>
    <x v="11"/>
    <x v="11"/>
    <n v="12029"/>
    <s v="CAIRATE"/>
    <s v="F"/>
    <n v="14"/>
  </r>
  <r>
    <x v="8"/>
    <x v="11"/>
    <x v="11"/>
    <n v="12029"/>
    <s v="CAIRATE"/>
    <s v="M"/>
    <n v="16"/>
  </r>
  <r>
    <x v="8"/>
    <x v="11"/>
    <x v="11"/>
    <n v="12030"/>
    <s v="CANTELLO"/>
    <s v="F"/>
    <n v="13"/>
  </r>
  <r>
    <x v="8"/>
    <x v="11"/>
    <x v="11"/>
    <n v="12030"/>
    <s v="CANTELLO"/>
    <s v="M"/>
    <n v="7"/>
  </r>
  <r>
    <x v="8"/>
    <x v="11"/>
    <x v="11"/>
    <n v="12031"/>
    <s v="CARAVATE"/>
    <s v="F"/>
    <n v="1"/>
  </r>
  <r>
    <x v="8"/>
    <x v="11"/>
    <x v="11"/>
    <n v="12031"/>
    <s v="CARAVATE"/>
    <s v="M"/>
    <n v="5"/>
  </r>
  <r>
    <x v="8"/>
    <x v="11"/>
    <x v="11"/>
    <n v="12032"/>
    <s v="CARDANO AL CAMPO"/>
    <s v="F"/>
    <n v="30"/>
  </r>
  <r>
    <x v="8"/>
    <x v="11"/>
    <x v="11"/>
    <n v="12032"/>
    <s v="CARDANO AL CAMPO"/>
    <s v="M"/>
    <n v="25"/>
  </r>
  <r>
    <x v="8"/>
    <x v="11"/>
    <x v="11"/>
    <n v="12033"/>
    <s v="CARNAGO"/>
    <s v="F"/>
    <n v="13"/>
  </r>
  <r>
    <x v="8"/>
    <x v="11"/>
    <x v="11"/>
    <n v="12033"/>
    <s v="CARNAGO"/>
    <s v="M"/>
    <n v="8"/>
  </r>
  <r>
    <x v="8"/>
    <x v="11"/>
    <x v="11"/>
    <n v="12034"/>
    <s v="CARONNO PERTUSELLA"/>
    <s v="F"/>
    <n v="40"/>
  </r>
  <r>
    <x v="8"/>
    <x v="11"/>
    <x v="11"/>
    <n v="12034"/>
    <s v="CARONNO PERTUSELLA"/>
    <s v="M"/>
    <n v="22"/>
  </r>
  <r>
    <x v="8"/>
    <x v="11"/>
    <x v="11"/>
    <n v="12035"/>
    <s v="CARONNO VARESINO"/>
    <s v="F"/>
    <n v="8"/>
  </r>
  <r>
    <x v="8"/>
    <x v="11"/>
    <x v="11"/>
    <n v="12035"/>
    <s v="CARONNO VARESINO"/>
    <s v="M"/>
    <n v="6"/>
  </r>
  <r>
    <x v="8"/>
    <x v="11"/>
    <x v="11"/>
    <n v="12036"/>
    <s v="CASALE LITTA"/>
    <s v="F"/>
    <n v="6"/>
  </r>
  <r>
    <x v="8"/>
    <x v="11"/>
    <x v="11"/>
    <n v="12036"/>
    <s v="CASALE LITTA"/>
    <s v="M"/>
    <n v="6"/>
  </r>
  <r>
    <x v="8"/>
    <x v="11"/>
    <x v="11"/>
    <n v="12037"/>
    <s v="CASALZUIGNO"/>
    <s v="F"/>
    <n v="3"/>
  </r>
  <r>
    <x v="8"/>
    <x v="11"/>
    <x v="11"/>
    <n v="12037"/>
    <s v="CASALZUIGNO"/>
    <s v="M"/>
    <n v="2"/>
  </r>
  <r>
    <x v="8"/>
    <x v="11"/>
    <x v="11"/>
    <n v="12038"/>
    <s v="CASCIAGO"/>
    <s v="F"/>
    <n v="20"/>
  </r>
  <r>
    <x v="8"/>
    <x v="11"/>
    <x v="11"/>
    <n v="12038"/>
    <s v="CASCIAGO"/>
    <s v="M"/>
    <n v="15"/>
  </r>
  <r>
    <x v="8"/>
    <x v="11"/>
    <x v="11"/>
    <n v="12039"/>
    <s v="CASORATE SEMPIONE"/>
    <s v="F"/>
    <n v="11"/>
  </r>
  <r>
    <x v="8"/>
    <x v="11"/>
    <x v="11"/>
    <n v="12039"/>
    <s v="CASORATE SEMPIONE"/>
    <s v="M"/>
    <n v="9"/>
  </r>
  <r>
    <x v="8"/>
    <x v="11"/>
    <x v="11"/>
    <n v="12040"/>
    <s v="CASSANO MAGNAGO"/>
    <s v="F"/>
    <n v="72"/>
  </r>
  <r>
    <x v="8"/>
    <x v="11"/>
    <x v="11"/>
    <n v="12040"/>
    <s v="CASSANO MAGNAGO"/>
    <s v="M"/>
    <n v="40"/>
  </r>
  <r>
    <x v="8"/>
    <x v="11"/>
    <x v="11"/>
    <n v="12041"/>
    <s v="CASSANO VALCUVIA"/>
    <s v="M"/>
    <n v="1"/>
  </r>
  <r>
    <x v="8"/>
    <x v="11"/>
    <x v="11"/>
    <n v="12042"/>
    <s v="CASTELLANZA"/>
    <s v="F"/>
    <n v="55"/>
  </r>
  <r>
    <x v="8"/>
    <x v="11"/>
    <x v="11"/>
    <n v="12042"/>
    <s v="CASTELLANZA"/>
    <s v="M"/>
    <n v="27"/>
  </r>
  <r>
    <x v="8"/>
    <x v="11"/>
    <x v="11"/>
    <n v="12043"/>
    <s v="CASTELLO CABIAGLIO"/>
    <s v="F"/>
    <n v="4"/>
  </r>
  <r>
    <x v="8"/>
    <x v="11"/>
    <x v="11"/>
    <n v="12043"/>
    <s v="CASTELLO CABIAGLIO"/>
    <s v="M"/>
    <n v="2"/>
  </r>
  <r>
    <x v="8"/>
    <x v="11"/>
    <x v="11"/>
    <n v="12044"/>
    <s v="CASTELSEPRIO"/>
    <s v="F"/>
    <n v="4"/>
  </r>
  <r>
    <x v="8"/>
    <x v="11"/>
    <x v="11"/>
    <n v="12044"/>
    <s v="CASTELSEPRIO"/>
    <s v="M"/>
    <n v="2"/>
  </r>
  <r>
    <x v="8"/>
    <x v="11"/>
    <x v="11"/>
    <n v="12045"/>
    <s v="CASTELVECCANA"/>
    <s v="F"/>
    <n v="7"/>
  </r>
  <r>
    <x v="8"/>
    <x v="11"/>
    <x v="11"/>
    <n v="12045"/>
    <s v="CASTELVECCANA"/>
    <s v="M"/>
    <n v="4"/>
  </r>
  <r>
    <x v="8"/>
    <x v="11"/>
    <x v="11"/>
    <n v="12046"/>
    <s v="CASTIGLIONE OLONA"/>
    <s v="F"/>
    <n v="26"/>
  </r>
  <r>
    <x v="8"/>
    <x v="11"/>
    <x v="11"/>
    <n v="12046"/>
    <s v="CASTIGLIONE OLONA"/>
    <s v="M"/>
    <n v="14"/>
  </r>
  <r>
    <x v="8"/>
    <x v="11"/>
    <x v="11"/>
    <n v="12047"/>
    <s v="CASTRONNO"/>
    <s v="F"/>
    <n v="13"/>
  </r>
  <r>
    <x v="8"/>
    <x v="11"/>
    <x v="11"/>
    <n v="12047"/>
    <s v="CASTRONNO"/>
    <s v="M"/>
    <n v="11"/>
  </r>
  <r>
    <x v="8"/>
    <x v="11"/>
    <x v="11"/>
    <n v="12048"/>
    <s v="CAVARIA CON PREMEZZO"/>
    <s v="F"/>
    <n v="22"/>
  </r>
  <r>
    <x v="8"/>
    <x v="11"/>
    <x v="11"/>
    <n v="12048"/>
    <s v="CAVARIA CON PREMEZZO"/>
    <s v="M"/>
    <n v="13"/>
  </r>
  <r>
    <x v="8"/>
    <x v="11"/>
    <x v="11"/>
    <n v="12049"/>
    <s v="CAZZAGO BRABBIA"/>
    <s v="M"/>
    <n v="1"/>
  </r>
  <r>
    <x v="8"/>
    <x v="11"/>
    <x v="11"/>
    <n v="12050"/>
    <s v="CISLAGO"/>
    <s v="F"/>
    <n v="22"/>
  </r>
  <r>
    <x v="8"/>
    <x v="11"/>
    <x v="11"/>
    <n v="12050"/>
    <s v="CISLAGO"/>
    <s v="M"/>
    <n v="12"/>
  </r>
  <r>
    <x v="8"/>
    <x v="11"/>
    <x v="11"/>
    <n v="12051"/>
    <s v="CITTIGLIO"/>
    <s v="F"/>
    <n v="11"/>
  </r>
  <r>
    <x v="8"/>
    <x v="11"/>
    <x v="11"/>
    <n v="12051"/>
    <s v="CITTIGLIO"/>
    <s v="M"/>
    <n v="5"/>
  </r>
  <r>
    <x v="8"/>
    <x v="11"/>
    <x v="11"/>
    <n v="12052"/>
    <s v="CLIVIO"/>
    <s v="F"/>
    <n v="5"/>
  </r>
  <r>
    <x v="8"/>
    <x v="11"/>
    <x v="11"/>
    <n v="12053"/>
    <s v="COCQUIO-TREVISAGO"/>
    <s v="F"/>
    <n v="10"/>
  </r>
  <r>
    <x v="8"/>
    <x v="11"/>
    <x v="11"/>
    <n v="12053"/>
    <s v="COCQUIO-TREVISAGO"/>
    <s v="M"/>
    <n v="6"/>
  </r>
  <r>
    <x v="8"/>
    <x v="11"/>
    <x v="11"/>
    <n v="12054"/>
    <s v="COMABBIO"/>
    <s v="F"/>
    <n v="3"/>
  </r>
  <r>
    <x v="8"/>
    <x v="11"/>
    <x v="11"/>
    <n v="12054"/>
    <s v="COMABBIO"/>
    <s v="M"/>
    <n v="3"/>
  </r>
  <r>
    <x v="8"/>
    <x v="11"/>
    <x v="11"/>
    <n v="12055"/>
    <s v="COMERIO"/>
    <s v="F"/>
    <n v="10"/>
  </r>
  <r>
    <x v="8"/>
    <x v="11"/>
    <x v="11"/>
    <n v="12055"/>
    <s v="COMERIO"/>
    <s v="M"/>
    <n v="9"/>
  </r>
  <r>
    <x v="8"/>
    <x v="11"/>
    <x v="11"/>
    <n v="12056"/>
    <s v="CREMENAGA"/>
    <s v="F"/>
    <n v="4"/>
  </r>
  <r>
    <x v="8"/>
    <x v="11"/>
    <x v="11"/>
    <n v="12058"/>
    <s v="CUASSO AL MONTE"/>
    <s v="F"/>
    <n v="3"/>
  </r>
  <r>
    <x v="8"/>
    <x v="11"/>
    <x v="11"/>
    <n v="12058"/>
    <s v="CUASSO AL MONTE"/>
    <s v="M"/>
    <n v="4"/>
  </r>
  <r>
    <x v="8"/>
    <x v="11"/>
    <x v="11"/>
    <n v="12059"/>
    <s v="CUGLIATE-FABIASCO"/>
    <s v="F"/>
    <n v="8"/>
  </r>
  <r>
    <x v="8"/>
    <x v="11"/>
    <x v="11"/>
    <n v="12059"/>
    <s v="CUGLIATE-FABIASCO"/>
    <s v="M"/>
    <n v="2"/>
  </r>
  <r>
    <x v="8"/>
    <x v="11"/>
    <x v="11"/>
    <n v="12060"/>
    <s v="CUNARDO"/>
    <s v="F"/>
    <n v="5"/>
  </r>
  <r>
    <x v="8"/>
    <x v="11"/>
    <x v="11"/>
    <n v="12060"/>
    <s v="CUNARDO"/>
    <s v="M"/>
    <n v="2"/>
  </r>
  <r>
    <x v="8"/>
    <x v="11"/>
    <x v="11"/>
    <n v="12061"/>
    <s v="CURIGLIA CON MONTEVIASCO"/>
    <s v="F"/>
    <n v="1"/>
  </r>
  <r>
    <x v="8"/>
    <x v="11"/>
    <x v="11"/>
    <n v="12062"/>
    <s v="CUVEGLIO"/>
    <s v="F"/>
    <n v="11"/>
  </r>
  <r>
    <x v="8"/>
    <x v="11"/>
    <x v="11"/>
    <n v="12062"/>
    <s v="CUVEGLIO"/>
    <s v="M"/>
    <n v="5"/>
  </r>
  <r>
    <x v="8"/>
    <x v="11"/>
    <x v="11"/>
    <n v="12063"/>
    <s v="CUVIO"/>
    <s v="F"/>
    <n v="2"/>
  </r>
  <r>
    <x v="8"/>
    <x v="11"/>
    <x v="11"/>
    <n v="12063"/>
    <s v="CUVIO"/>
    <s v="M"/>
    <n v="2"/>
  </r>
  <r>
    <x v="8"/>
    <x v="11"/>
    <x v="11"/>
    <n v="12064"/>
    <s v="DAVERIO"/>
    <s v="F"/>
    <n v="12"/>
  </r>
  <r>
    <x v="8"/>
    <x v="11"/>
    <x v="11"/>
    <n v="12064"/>
    <s v="DAVERIO"/>
    <s v="M"/>
    <n v="9"/>
  </r>
  <r>
    <x v="8"/>
    <x v="11"/>
    <x v="11"/>
    <n v="12065"/>
    <s v="DUMENZA"/>
    <s v="F"/>
    <n v="1"/>
  </r>
  <r>
    <x v="8"/>
    <x v="11"/>
    <x v="11"/>
    <n v="12065"/>
    <s v="DUMENZA"/>
    <s v="M"/>
    <n v="3"/>
  </r>
  <r>
    <x v="8"/>
    <x v="11"/>
    <x v="11"/>
    <n v="12066"/>
    <s v="DUNO"/>
    <s v="F"/>
    <n v="3"/>
  </r>
  <r>
    <x v="8"/>
    <x v="11"/>
    <x v="11"/>
    <n v="12067"/>
    <s v="FAGNANO OLONA"/>
    <s v="F"/>
    <n v="28"/>
  </r>
  <r>
    <x v="8"/>
    <x v="11"/>
    <x v="11"/>
    <n v="12067"/>
    <s v="FAGNANO OLONA"/>
    <s v="M"/>
    <n v="28"/>
  </r>
  <r>
    <x v="8"/>
    <x v="11"/>
    <x v="11"/>
    <n v="12068"/>
    <s v="FERNO"/>
    <s v="F"/>
    <n v="16"/>
  </r>
  <r>
    <x v="8"/>
    <x v="11"/>
    <x v="11"/>
    <n v="12068"/>
    <s v="FERNO"/>
    <s v="M"/>
    <n v="10"/>
  </r>
  <r>
    <x v="8"/>
    <x v="11"/>
    <x v="11"/>
    <n v="12069"/>
    <s v="FERRERA DI VARESE"/>
    <s v="F"/>
    <n v="2"/>
  </r>
  <r>
    <x v="8"/>
    <x v="11"/>
    <x v="11"/>
    <n v="12070"/>
    <s v="GALLARATE"/>
    <s v="F"/>
    <n v="162"/>
  </r>
  <r>
    <x v="8"/>
    <x v="11"/>
    <x v="11"/>
    <n v="12070"/>
    <s v="GALLARATE"/>
    <s v="M"/>
    <n v="102"/>
  </r>
  <r>
    <x v="8"/>
    <x v="11"/>
    <x v="11"/>
    <n v="12071"/>
    <s v="GALLIATE LOMBARDO"/>
    <s v="F"/>
    <n v="3"/>
  </r>
  <r>
    <x v="8"/>
    <x v="11"/>
    <x v="11"/>
    <n v="12071"/>
    <s v="GALLIATE LOMBARDO"/>
    <s v="M"/>
    <n v="3"/>
  </r>
  <r>
    <x v="8"/>
    <x v="11"/>
    <x v="11"/>
    <n v="12072"/>
    <s v="GAVIRATE"/>
    <s v="F"/>
    <n v="35"/>
  </r>
  <r>
    <x v="8"/>
    <x v="11"/>
    <x v="11"/>
    <n v="12072"/>
    <s v="GAVIRATE"/>
    <s v="M"/>
    <n v="22"/>
  </r>
  <r>
    <x v="8"/>
    <x v="11"/>
    <x v="11"/>
    <n v="12073"/>
    <s v="GAZZADA SCHIANNO"/>
    <s v="F"/>
    <n v="8"/>
  </r>
  <r>
    <x v="8"/>
    <x v="11"/>
    <x v="11"/>
    <n v="12073"/>
    <s v="GAZZADA SCHIANNO"/>
    <s v="M"/>
    <n v="11"/>
  </r>
  <r>
    <x v="8"/>
    <x v="11"/>
    <x v="11"/>
    <n v="12074"/>
    <s v="GEMONIO"/>
    <s v="F"/>
    <n v="6"/>
  </r>
  <r>
    <x v="8"/>
    <x v="11"/>
    <x v="11"/>
    <n v="12074"/>
    <s v="GEMONIO"/>
    <s v="M"/>
    <n v="5"/>
  </r>
  <r>
    <x v="8"/>
    <x v="11"/>
    <x v="11"/>
    <n v="12075"/>
    <s v="GERENZANO"/>
    <s v="F"/>
    <n v="32"/>
  </r>
  <r>
    <x v="8"/>
    <x v="11"/>
    <x v="11"/>
    <n v="12075"/>
    <s v="GERENZANO"/>
    <s v="M"/>
    <n v="11"/>
  </r>
  <r>
    <x v="8"/>
    <x v="11"/>
    <x v="11"/>
    <n v="12076"/>
    <s v="GERMIGNAGA"/>
    <s v="F"/>
    <n v="9"/>
  </r>
  <r>
    <x v="8"/>
    <x v="11"/>
    <x v="11"/>
    <n v="12076"/>
    <s v="GERMIGNAGA"/>
    <s v="M"/>
    <n v="12"/>
  </r>
  <r>
    <x v="8"/>
    <x v="11"/>
    <x v="11"/>
    <n v="12077"/>
    <s v="GOLASECCA"/>
    <s v="F"/>
    <n v="2"/>
  </r>
  <r>
    <x v="8"/>
    <x v="11"/>
    <x v="11"/>
    <n v="12077"/>
    <s v="GOLASECCA"/>
    <s v="M"/>
    <n v="6"/>
  </r>
  <r>
    <x v="8"/>
    <x v="11"/>
    <x v="11"/>
    <n v="12078"/>
    <s v="GORLA MAGGIORE"/>
    <s v="F"/>
    <n v="10"/>
  </r>
  <r>
    <x v="8"/>
    <x v="11"/>
    <x v="11"/>
    <n v="12078"/>
    <s v="GORLA MAGGIORE"/>
    <s v="M"/>
    <n v="13"/>
  </r>
  <r>
    <x v="8"/>
    <x v="11"/>
    <x v="11"/>
    <n v="12079"/>
    <s v="GORLA MINORE"/>
    <s v="F"/>
    <n v="20"/>
  </r>
  <r>
    <x v="8"/>
    <x v="11"/>
    <x v="11"/>
    <n v="12079"/>
    <s v="GORLA MINORE"/>
    <s v="M"/>
    <n v="6"/>
  </r>
  <r>
    <x v="8"/>
    <x v="11"/>
    <x v="11"/>
    <n v="12080"/>
    <s v="GORNATE OLONA"/>
    <s v="F"/>
    <n v="3"/>
  </r>
  <r>
    <x v="8"/>
    <x v="11"/>
    <x v="11"/>
    <n v="12080"/>
    <s v="GORNATE OLONA"/>
    <s v="M"/>
    <n v="3"/>
  </r>
  <r>
    <x v="8"/>
    <x v="11"/>
    <x v="11"/>
    <n v="12081"/>
    <s v="GRANTOLA"/>
    <s v="F"/>
    <n v="3"/>
  </r>
  <r>
    <x v="8"/>
    <x v="11"/>
    <x v="11"/>
    <n v="12082"/>
    <s v="INARZO"/>
    <s v="F"/>
    <n v="3"/>
  </r>
  <r>
    <x v="8"/>
    <x v="11"/>
    <x v="11"/>
    <n v="12082"/>
    <s v="INARZO"/>
    <s v="M"/>
    <n v="2"/>
  </r>
  <r>
    <x v="8"/>
    <x v="11"/>
    <x v="11"/>
    <n v="12083"/>
    <s v="INDUNO OLONA"/>
    <s v="F"/>
    <n v="39"/>
  </r>
  <r>
    <x v="8"/>
    <x v="11"/>
    <x v="11"/>
    <n v="12083"/>
    <s v="INDUNO OLONA"/>
    <s v="M"/>
    <n v="19"/>
  </r>
  <r>
    <x v="8"/>
    <x v="11"/>
    <x v="11"/>
    <n v="12084"/>
    <s v="ISPRA"/>
    <s v="F"/>
    <n v="13"/>
  </r>
  <r>
    <x v="8"/>
    <x v="11"/>
    <x v="11"/>
    <n v="12084"/>
    <s v="ISPRA"/>
    <s v="M"/>
    <n v="5"/>
  </r>
  <r>
    <x v="8"/>
    <x v="11"/>
    <x v="11"/>
    <n v="12085"/>
    <s v="JERAGO CON ORAGO"/>
    <s v="F"/>
    <n v="11"/>
  </r>
  <r>
    <x v="8"/>
    <x v="11"/>
    <x v="11"/>
    <n v="12085"/>
    <s v="JERAGO CON ORAGO"/>
    <s v="M"/>
    <n v="15"/>
  </r>
  <r>
    <x v="8"/>
    <x v="11"/>
    <x v="11"/>
    <n v="12086"/>
    <s v="LAVENA PONTE TRESA"/>
    <s v="F"/>
    <n v="12"/>
  </r>
  <r>
    <x v="8"/>
    <x v="11"/>
    <x v="11"/>
    <n v="12086"/>
    <s v="LAVENA PONTE TRESA"/>
    <s v="M"/>
    <n v="7"/>
  </r>
  <r>
    <x v="8"/>
    <x v="11"/>
    <x v="11"/>
    <n v="12087"/>
    <s v="LAVENO-MOMBELLO"/>
    <s v="F"/>
    <n v="21"/>
  </r>
  <r>
    <x v="8"/>
    <x v="11"/>
    <x v="11"/>
    <n v="12087"/>
    <s v="LAVENO-MOMBELLO"/>
    <s v="M"/>
    <n v="23"/>
  </r>
  <r>
    <x v="8"/>
    <x v="11"/>
    <x v="11"/>
    <n v="12088"/>
    <s v="LEGGIUNO"/>
    <s v="F"/>
    <n v="7"/>
  </r>
  <r>
    <x v="8"/>
    <x v="11"/>
    <x v="11"/>
    <n v="12088"/>
    <s v="LEGGIUNO"/>
    <s v="M"/>
    <n v="8"/>
  </r>
  <r>
    <x v="8"/>
    <x v="11"/>
    <x v="11"/>
    <n v="12089"/>
    <s v="LONATE CEPPINO"/>
    <s v="F"/>
    <n v="7"/>
  </r>
  <r>
    <x v="8"/>
    <x v="11"/>
    <x v="11"/>
    <n v="12089"/>
    <s v="LONATE CEPPINO"/>
    <s v="M"/>
    <n v="10"/>
  </r>
  <r>
    <x v="8"/>
    <x v="11"/>
    <x v="11"/>
    <n v="12090"/>
    <s v="LONATE POZZOLO"/>
    <s v="F"/>
    <n v="37"/>
  </r>
  <r>
    <x v="8"/>
    <x v="11"/>
    <x v="11"/>
    <n v="12090"/>
    <s v="LONATE POZZOLO"/>
    <s v="M"/>
    <n v="11"/>
  </r>
  <r>
    <x v="8"/>
    <x v="11"/>
    <x v="11"/>
    <n v="12091"/>
    <s v="LOZZA"/>
    <s v="F"/>
    <n v="3"/>
  </r>
  <r>
    <x v="8"/>
    <x v="11"/>
    <x v="11"/>
    <n v="12091"/>
    <s v="LOZZA"/>
    <s v="M"/>
    <n v="3"/>
  </r>
  <r>
    <x v="8"/>
    <x v="11"/>
    <x v="11"/>
    <n v="12092"/>
    <s v="LUINO"/>
    <s v="F"/>
    <n v="27"/>
  </r>
  <r>
    <x v="8"/>
    <x v="11"/>
    <x v="11"/>
    <n v="12092"/>
    <s v="LUINO"/>
    <s v="M"/>
    <n v="17"/>
  </r>
  <r>
    <x v="8"/>
    <x v="11"/>
    <x v="11"/>
    <n v="12093"/>
    <s v="LUVINATE"/>
    <s v="F"/>
    <n v="2"/>
  </r>
  <r>
    <x v="8"/>
    <x v="11"/>
    <x v="11"/>
    <n v="12093"/>
    <s v="LUVINATE"/>
    <s v="M"/>
    <n v="6"/>
  </r>
  <r>
    <x v="8"/>
    <x v="11"/>
    <x v="11"/>
    <n v="12094"/>
    <s v="MACCAGNO"/>
    <s v="F"/>
    <n v="4"/>
  </r>
  <r>
    <x v="8"/>
    <x v="11"/>
    <x v="11"/>
    <n v="12094"/>
    <s v="MACCAGNO"/>
    <s v="M"/>
    <n v="2"/>
  </r>
  <r>
    <x v="8"/>
    <x v="11"/>
    <x v="11"/>
    <n v="12142"/>
    <s v="MACCAGNO CON PINO E VEDDASCA E BASTIDA"/>
    <s v="M"/>
    <n v="1"/>
  </r>
  <r>
    <x v="8"/>
    <x v="11"/>
    <x v="11"/>
    <n v="12095"/>
    <s v="MALGESSO"/>
    <s v="F"/>
    <n v="4"/>
  </r>
  <r>
    <x v="8"/>
    <x v="11"/>
    <x v="11"/>
    <n v="12095"/>
    <s v="MALGESSO"/>
    <s v="M"/>
    <n v="3"/>
  </r>
  <r>
    <x v="8"/>
    <x v="11"/>
    <x v="11"/>
    <n v="12096"/>
    <s v="MALNATE"/>
    <s v="F"/>
    <n v="43"/>
  </r>
  <r>
    <x v="8"/>
    <x v="11"/>
    <x v="11"/>
    <n v="12096"/>
    <s v="MALNATE"/>
    <s v="M"/>
    <n v="31"/>
  </r>
  <r>
    <x v="8"/>
    <x v="11"/>
    <x v="11"/>
    <n v="12097"/>
    <s v="MARCHIROLO"/>
    <s v="F"/>
    <n v="4"/>
  </r>
  <r>
    <x v="8"/>
    <x v="11"/>
    <x v="11"/>
    <n v="12097"/>
    <s v="MARCHIROLO"/>
    <s v="M"/>
    <n v="4"/>
  </r>
  <r>
    <x v="8"/>
    <x v="11"/>
    <x v="11"/>
    <n v="12098"/>
    <s v="MARNATE"/>
    <s v="F"/>
    <n v="17"/>
  </r>
  <r>
    <x v="8"/>
    <x v="11"/>
    <x v="11"/>
    <n v="12098"/>
    <s v="MARNATE"/>
    <s v="M"/>
    <n v="15"/>
  </r>
  <r>
    <x v="8"/>
    <x v="11"/>
    <x v="11"/>
    <n v="12100"/>
    <s v="MASCIAGO PRIMO"/>
    <s v="M"/>
    <n v="2"/>
  </r>
  <r>
    <x v="8"/>
    <x v="11"/>
    <x v="11"/>
    <n v="12101"/>
    <s v="MERCALLO"/>
    <s v="F"/>
    <n v="3"/>
  </r>
  <r>
    <x v="8"/>
    <x v="11"/>
    <x v="11"/>
    <n v="12101"/>
    <s v="MERCALLO"/>
    <s v="M"/>
    <n v="4"/>
  </r>
  <r>
    <x v="8"/>
    <x v="11"/>
    <x v="11"/>
    <n v="12102"/>
    <s v="MESENZANA"/>
    <s v="F"/>
    <n v="3"/>
  </r>
  <r>
    <x v="8"/>
    <x v="11"/>
    <x v="11"/>
    <n v="12102"/>
    <s v="MESENZANA"/>
    <s v="M"/>
    <n v="1"/>
  </r>
  <r>
    <x v="8"/>
    <x v="11"/>
    <x v="11"/>
    <n v="12103"/>
    <s v="MONTEGRINO VALTRAVAGLIA"/>
    <s v="M"/>
    <n v="1"/>
  </r>
  <r>
    <x v="8"/>
    <x v="11"/>
    <x v="11"/>
    <n v="12104"/>
    <s v="MONVALLE"/>
    <s v="F"/>
    <n v="3"/>
  </r>
  <r>
    <x v="8"/>
    <x v="11"/>
    <x v="11"/>
    <n v="12104"/>
    <s v="MONVALLE"/>
    <s v="M"/>
    <n v="2"/>
  </r>
  <r>
    <x v="8"/>
    <x v="11"/>
    <x v="11"/>
    <n v="12105"/>
    <s v="MORAZZONE"/>
    <s v="F"/>
    <n v="15"/>
  </r>
  <r>
    <x v="8"/>
    <x v="11"/>
    <x v="11"/>
    <n v="12105"/>
    <s v="MORAZZONE"/>
    <s v="M"/>
    <n v="11"/>
  </r>
  <r>
    <x v="8"/>
    <x v="11"/>
    <x v="11"/>
    <n v="12106"/>
    <s v="MORNAGO"/>
    <s v="F"/>
    <n v="5"/>
  </r>
  <r>
    <x v="8"/>
    <x v="11"/>
    <x v="11"/>
    <n v="12106"/>
    <s v="MORNAGO"/>
    <s v="M"/>
    <n v="10"/>
  </r>
  <r>
    <x v="8"/>
    <x v="11"/>
    <x v="11"/>
    <n v="12107"/>
    <s v="OGGIONA CON SANTO STEFANO"/>
    <s v="F"/>
    <n v="10"/>
  </r>
  <r>
    <x v="8"/>
    <x v="11"/>
    <x v="11"/>
    <n v="12107"/>
    <s v="OGGIONA CON SANTO STEFANO"/>
    <s v="M"/>
    <n v="4"/>
  </r>
  <r>
    <x v="8"/>
    <x v="11"/>
    <x v="11"/>
    <n v="12108"/>
    <s v="OLGIATE OLONA"/>
    <s v="F"/>
    <n v="39"/>
  </r>
  <r>
    <x v="8"/>
    <x v="11"/>
    <x v="11"/>
    <n v="12108"/>
    <s v="OLGIATE OLONA"/>
    <s v="M"/>
    <n v="32"/>
  </r>
  <r>
    <x v="8"/>
    <x v="11"/>
    <x v="11"/>
    <n v="12109"/>
    <s v="ORIGGIO"/>
    <s v="F"/>
    <n v="18"/>
  </r>
  <r>
    <x v="8"/>
    <x v="11"/>
    <x v="11"/>
    <n v="12109"/>
    <s v="ORIGGIO"/>
    <s v="M"/>
    <n v="16"/>
  </r>
  <r>
    <x v="8"/>
    <x v="11"/>
    <x v="11"/>
    <n v="12110"/>
    <s v="ORINO"/>
    <s v="F"/>
    <n v="1"/>
  </r>
  <r>
    <x v="8"/>
    <x v="11"/>
    <x v="11"/>
    <n v="12110"/>
    <s v="ORINO"/>
    <s v="M"/>
    <n v="1"/>
  </r>
  <r>
    <x v="8"/>
    <x v="11"/>
    <x v="11"/>
    <n v="12111"/>
    <s v="OSMATE"/>
    <s v="M"/>
    <n v="1"/>
  </r>
  <r>
    <x v="8"/>
    <x v="11"/>
    <x v="11"/>
    <n v="12113"/>
    <s v="PORTO CERESIO"/>
    <s v="F"/>
    <n v="5"/>
  </r>
  <r>
    <x v="8"/>
    <x v="11"/>
    <x v="11"/>
    <n v="12113"/>
    <s v="PORTO CERESIO"/>
    <s v="M"/>
    <n v="8"/>
  </r>
  <r>
    <x v="8"/>
    <x v="11"/>
    <x v="11"/>
    <n v="12114"/>
    <s v="PORTO VALTRAVAGLIA"/>
    <s v="F"/>
    <n v="5"/>
  </r>
  <r>
    <x v="8"/>
    <x v="11"/>
    <x v="11"/>
    <n v="12114"/>
    <s v="PORTO VALTRAVAGLIA"/>
    <s v="M"/>
    <n v="2"/>
  </r>
  <r>
    <x v="8"/>
    <x v="11"/>
    <x v="11"/>
    <n v="12115"/>
    <s v="RANCIO VALCUVIA"/>
    <s v="F"/>
    <n v="2"/>
  </r>
  <r>
    <x v="8"/>
    <x v="11"/>
    <x v="11"/>
    <n v="12115"/>
    <s v="RANCIO VALCUVIA"/>
    <s v="M"/>
    <n v="2"/>
  </r>
  <r>
    <x v="8"/>
    <x v="11"/>
    <x v="11"/>
    <n v="12116"/>
    <s v="RANCO"/>
    <s v="F"/>
    <n v="4"/>
  </r>
  <r>
    <x v="8"/>
    <x v="11"/>
    <x v="11"/>
    <n v="12116"/>
    <s v="RANCO"/>
    <s v="M"/>
    <n v="6"/>
  </r>
  <r>
    <x v="8"/>
    <x v="11"/>
    <x v="11"/>
    <n v="12117"/>
    <s v="SALTRIO"/>
    <s v="F"/>
    <n v="6"/>
  </r>
  <r>
    <x v="8"/>
    <x v="11"/>
    <x v="11"/>
    <n v="12117"/>
    <s v="SALTRIO"/>
    <s v="M"/>
    <n v="2"/>
  </r>
  <r>
    <x v="8"/>
    <x v="11"/>
    <x v="11"/>
    <n v="12118"/>
    <s v="SAMARATE"/>
    <s v="F"/>
    <n v="50"/>
  </r>
  <r>
    <x v="8"/>
    <x v="11"/>
    <x v="11"/>
    <n v="12118"/>
    <s v="SAMARATE"/>
    <s v="M"/>
    <n v="30"/>
  </r>
  <r>
    <x v="8"/>
    <x v="11"/>
    <x v="11"/>
    <n v="12141"/>
    <s v="SANGIANO"/>
    <s v="F"/>
    <n v="3"/>
  </r>
  <r>
    <x v="8"/>
    <x v="11"/>
    <x v="11"/>
    <n v="12141"/>
    <s v="SANGIANO"/>
    <s v="M"/>
    <n v="2"/>
  </r>
  <r>
    <x v="8"/>
    <x v="11"/>
    <x v="11"/>
    <n v="12119"/>
    <s v="SARONNO"/>
    <s v="F"/>
    <n v="110"/>
  </r>
  <r>
    <x v="8"/>
    <x v="11"/>
    <x v="11"/>
    <n v="12119"/>
    <s v="SARONNO"/>
    <s v="M"/>
    <n v="91"/>
  </r>
  <r>
    <x v="8"/>
    <x v="11"/>
    <x v="11"/>
    <n v="12120"/>
    <s v="SESTO CALENDE"/>
    <s v="F"/>
    <n v="24"/>
  </r>
  <r>
    <x v="8"/>
    <x v="11"/>
    <x v="11"/>
    <n v="12120"/>
    <s v="SESTO CALENDE"/>
    <s v="M"/>
    <n v="27"/>
  </r>
  <r>
    <x v="8"/>
    <x v="11"/>
    <x v="11"/>
    <n v="12121"/>
    <s v="SOLBIATE ARNO"/>
    <s v="F"/>
    <n v="17"/>
  </r>
  <r>
    <x v="8"/>
    <x v="11"/>
    <x v="11"/>
    <n v="12121"/>
    <s v="SOLBIATE ARNO"/>
    <s v="M"/>
    <n v="7"/>
  </r>
  <r>
    <x v="8"/>
    <x v="11"/>
    <x v="11"/>
    <n v="12122"/>
    <s v="SOLBIATE OLONA"/>
    <s v="F"/>
    <n v="13"/>
  </r>
  <r>
    <x v="8"/>
    <x v="11"/>
    <x v="11"/>
    <n v="12122"/>
    <s v="SOLBIATE OLONA"/>
    <s v="M"/>
    <n v="14"/>
  </r>
  <r>
    <x v="8"/>
    <x v="11"/>
    <x v="11"/>
    <n v="12123"/>
    <s v="SOMMA LOMBARDO"/>
    <s v="F"/>
    <n v="28"/>
  </r>
  <r>
    <x v="8"/>
    <x v="11"/>
    <x v="11"/>
    <n v="12123"/>
    <s v="SOMMA LOMBARDO"/>
    <s v="M"/>
    <n v="25"/>
  </r>
  <r>
    <x v="8"/>
    <x v="11"/>
    <x v="11"/>
    <n v="12124"/>
    <s v="SUMIRAGO"/>
    <s v="F"/>
    <n v="14"/>
  </r>
  <r>
    <x v="8"/>
    <x v="11"/>
    <x v="11"/>
    <n v="12124"/>
    <s v="SUMIRAGO"/>
    <s v="M"/>
    <n v="8"/>
  </r>
  <r>
    <x v="8"/>
    <x v="11"/>
    <x v="11"/>
    <n v="12125"/>
    <s v="TAINO"/>
    <s v="F"/>
    <n v="6"/>
  </r>
  <r>
    <x v="8"/>
    <x v="11"/>
    <x v="11"/>
    <n v="12125"/>
    <s v="TAINO"/>
    <s v="M"/>
    <n v="5"/>
  </r>
  <r>
    <x v="8"/>
    <x v="11"/>
    <x v="11"/>
    <n v="12126"/>
    <s v="TERNATE"/>
    <s v="F"/>
    <n v="7"/>
  </r>
  <r>
    <x v="8"/>
    <x v="11"/>
    <x v="11"/>
    <n v="12126"/>
    <s v="TERNATE"/>
    <s v="M"/>
    <n v="8"/>
  </r>
  <r>
    <x v="8"/>
    <x v="11"/>
    <x v="11"/>
    <n v="12127"/>
    <s v="TRADATE"/>
    <s v="F"/>
    <n v="55"/>
  </r>
  <r>
    <x v="8"/>
    <x v="11"/>
    <x v="11"/>
    <n v="12127"/>
    <s v="TRADATE"/>
    <s v="M"/>
    <n v="41"/>
  </r>
  <r>
    <x v="8"/>
    <x v="11"/>
    <x v="11"/>
    <n v="12128"/>
    <s v="TRAVEDONA-MONATE"/>
    <s v="F"/>
    <n v="11"/>
  </r>
  <r>
    <x v="8"/>
    <x v="11"/>
    <x v="11"/>
    <n v="12128"/>
    <s v="TRAVEDONA-MONATE"/>
    <s v="M"/>
    <n v="6"/>
  </r>
  <r>
    <x v="8"/>
    <x v="11"/>
    <x v="11"/>
    <n v="12129"/>
    <s v="TRONZANO LAGO MAGGIORE"/>
    <s v="F"/>
    <n v="1"/>
  </r>
  <r>
    <x v="8"/>
    <x v="11"/>
    <x v="11"/>
    <n v="12129"/>
    <s v="TRONZANO LAGO MAGGIORE"/>
    <s v="M"/>
    <n v="1"/>
  </r>
  <r>
    <x v="8"/>
    <x v="11"/>
    <x v="11"/>
    <n v="12130"/>
    <s v="UBOLDO"/>
    <s v="F"/>
    <n v="25"/>
  </r>
  <r>
    <x v="8"/>
    <x v="11"/>
    <x v="11"/>
    <n v="12130"/>
    <s v="UBOLDO"/>
    <s v="M"/>
    <n v="14"/>
  </r>
  <r>
    <x v="8"/>
    <x v="11"/>
    <x v="11"/>
    <n v="12131"/>
    <s v="VALGANNA"/>
    <s v="F"/>
    <n v="4"/>
  </r>
  <r>
    <x v="8"/>
    <x v="11"/>
    <x v="11"/>
    <n v="12131"/>
    <s v="VALGANNA"/>
    <s v="M"/>
    <n v="2"/>
  </r>
  <r>
    <x v="8"/>
    <x v="11"/>
    <x v="11"/>
    <n v="12132"/>
    <s v="VARANO BORGHI"/>
    <s v="F"/>
    <n v="6"/>
  </r>
  <r>
    <x v="8"/>
    <x v="11"/>
    <x v="11"/>
    <n v="12132"/>
    <s v="VARANO BORGHI"/>
    <s v="M"/>
    <n v="3"/>
  </r>
  <r>
    <x v="8"/>
    <x v="11"/>
    <x v="11"/>
    <n v="12133"/>
    <s v="VARESE"/>
    <s v="F"/>
    <n v="247"/>
  </r>
  <r>
    <x v="8"/>
    <x v="11"/>
    <x v="11"/>
    <n v="12133"/>
    <s v="VARESE"/>
    <s v="M"/>
    <n v="243"/>
  </r>
  <r>
    <x v="8"/>
    <x v="11"/>
    <x v="11"/>
    <n v="12134"/>
    <s v="VEDANO OLONA"/>
    <s v="F"/>
    <n v="21"/>
  </r>
  <r>
    <x v="8"/>
    <x v="11"/>
    <x v="11"/>
    <n v="12134"/>
    <s v="VEDANO OLONA"/>
    <s v="M"/>
    <n v="18"/>
  </r>
  <r>
    <x v="8"/>
    <x v="11"/>
    <x v="11"/>
    <n v="12135"/>
    <s v="VEDDASCA"/>
    <s v="M"/>
    <n v="1"/>
  </r>
  <r>
    <x v="8"/>
    <x v="11"/>
    <x v="11"/>
    <n v="12136"/>
    <s v="VENEGONO INFERIORE"/>
    <s v="F"/>
    <n v="15"/>
  </r>
  <r>
    <x v="8"/>
    <x v="11"/>
    <x v="11"/>
    <n v="12136"/>
    <s v="VENEGONO INFERIORE"/>
    <s v="M"/>
    <n v="11"/>
  </r>
  <r>
    <x v="8"/>
    <x v="11"/>
    <x v="11"/>
    <n v="12137"/>
    <s v="VENEGONO SUPERIORE"/>
    <s v="F"/>
    <n v="18"/>
  </r>
  <r>
    <x v="8"/>
    <x v="11"/>
    <x v="11"/>
    <n v="12137"/>
    <s v="VENEGONO SUPERIORE"/>
    <s v="M"/>
    <n v="18"/>
  </r>
  <r>
    <x v="8"/>
    <x v="11"/>
    <x v="11"/>
    <n v="12138"/>
    <s v="VERGIATE"/>
    <s v="F"/>
    <n v="18"/>
  </r>
  <r>
    <x v="8"/>
    <x v="11"/>
    <x v="11"/>
    <n v="12138"/>
    <s v="VERGIATE"/>
    <s v="M"/>
    <n v="7"/>
  </r>
  <r>
    <x v="8"/>
    <x v="11"/>
    <x v="11"/>
    <n v="12139"/>
    <s v="VIGGIU'"/>
    <s v="F"/>
    <n v="16"/>
  </r>
  <r>
    <x v="8"/>
    <x v="11"/>
    <x v="11"/>
    <n v="12139"/>
    <s v="VIGGIU'"/>
    <s v="M"/>
    <n v="6"/>
  </r>
  <r>
    <x v="8"/>
    <x v="11"/>
    <x v="11"/>
    <n v="12140"/>
    <s v="VIZZOLA TICINO"/>
    <s v="F"/>
    <n v="2"/>
  </r>
  <r>
    <x v="8"/>
    <x v="11"/>
    <x v="11"/>
    <n v="12140"/>
    <s v="VIZZOLA TICINO"/>
    <s v="M"/>
    <n v="1"/>
  </r>
  <r>
    <x v="8"/>
    <x v="12"/>
    <x v="12"/>
    <n v="13003"/>
    <s v="ALBAVILLA"/>
    <s v="F"/>
    <n v="17"/>
  </r>
  <r>
    <x v="8"/>
    <x v="12"/>
    <x v="12"/>
    <n v="13003"/>
    <s v="ALBAVILLA"/>
    <s v="M"/>
    <n v="16"/>
  </r>
  <r>
    <x v="8"/>
    <x v="12"/>
    <x v="12"/>
    <n v="13004"/>
    <s v="ALBESE CON CASSANO"/>
    <s v="F"/>
    <n v="11"/>
  </r>
  <r>
    <x v="8"/>
    <x v="12"/>
    <x v="12"/>
    <n v="13004"/>
    <s v="ALBESE CON CASSANO"/>
    <s v="M"/>
    <n v="8"/>
  </r>
  <r>
    <x v="8"/>
    <x v="12"/>
    <x v="12"/>
    <n v="13005"/>
    <s v="ALBIOLO"/>
    <s v="F"/>
    <n v="7"/>
  </r>
  <r>
    <x v="8"/>
    <x v="12"/>
    <x v="12"/>
    <n v="13005"/>
    <s v="ALBIOLO"/>
    <s v="M"/>
    <n v="5"/>
  </r>
  <r>
    <x v="8"/>
    <x v="12"/>
    <x v="12"/>
    <n v="13006"/>
    <s v="ALSERIO"/>
    <s v="F"/>
    <n v="6"/>
  </r>
  <r>
    <x v="8"/>
    <x v="12"/>
    <x v="12"/>
    <n v="13006"/>
    <s v="ALSERIO"/>
    <s v="M"/>
    <n v="1"/>
  </r>
  <r>
    <x v="8"/>
    <x v="12"/>
    <x v="12"/>
    <n v="13007"/>
    <s v="ALZATE BRIANZA"/>
    <s v="F"/>
    <n v="17"/>
  </r>
  <r>
    <x v="8"/>
    <x v="12"/>
    <x v="12"/>
    <n v="13007"/>
    <s v="ALZATE BRIANZA"/>
    <s v="M"/>
    <n v="8"/>
  </r>
  <r>
    <x v="8"/>
    <x v="12"/>
    <x v="12"/>
    <n v="13009"/>
    <s v="ANZANO DEL PARCO"/>
    <s v="F"/>
    <n v="6"/>
  </r>
  <r>
    <x v="8"/>
    <x v="12"/>
    <x v="12"/>
    <n v="13009"/>
    <s v="ANZANO DEL PARCO"/>
    <s v="M"/>
    <n v="7"/>
  </r>
  <r>
    <x v="8"/>
    <x v="12"/>
    <x v="12"/>
    <n v="13010"/>
    <s v="APPIANO GENTILE"/>
    <s v="F"/>
    <n v="21"/>
  </r>
  <r>
    <x v="8"/>
    <x v="12"/>
    <x v="12"/>
    <n v="13010"/>
    <s v="APPIANO GENTILE"/>
    <s v="M"/>
    <n v="22"/>
  </r>
  <r>
    <x v="8"/>
    <x v="12"/>
    <x v="12"/>
    <n v="13012"/>
    <s v="AROSIO"/>
    <s v="F"/>
    <n v="12"/>
  </r>
  <r>
    <x v="8"/>
    <x v="12"/>
    <x v="12"/>
    <n v="13012"/>
    <s v="AROSIO"/>
    <s v="M"/>
    <n v="8"/>
  </r>
  <r>
    <x v="8"/>
    <x v="12"/>
    <x v="12"/>
    <n v="13013"/>
    <s v="ASSO"/>
    <s v="F"/>
    <n v="10"/>
  </r>
  <r>
    <x v="8"/>
    <x v="12"/>
    <x v="12"/>
    <n v="13013"/>
    <s v="ASSO"/>
    <s v="M"/>
    <n v="4"/>
  </r>
  <r>
    <x v="8"/>
    <x v="12"/>
    <x v="12"/>
    <n v="13019"/>
    <s v="BELLAGIO"/>
    <s v="F"/>
    <n v="2"/>
  </r>
  <r>
    <x v="8"/>
    <x v="12"/>
    <x v="12"/>
    <n v="13019"/>
    <s v="BELLAGIO"/>
    <s v="M"/>
    <n v="3"/>
  </r>
  <r>
    <x v="8"/>
    <x v="12"/>
    <x v="12"/>
    <n v="13250"/>
    <s v="BELLAGIO"/>
    <s v="F"/>
    <n v="7"/>
  </r>
  <r>
    <x v="8"/>
    <x v="12"/>
    <x v="12"/>
    <n v="13250"/>
    <s v="BELLAGIO"/>
    <s v="M"/>
    <n v="2"/>
  </r>
  <r>
    <x v="8"/>
    <x v="12"/>
    <x v="12"/>
    <n v="13022"/>
    <s v="BEREGAZZO CON FIGLIARO"/>
    <s v="F"/>
    <n v="10"/>
  </r>
  <r>
    <x v="8"/>
    <x v="12"/>
    <x v="12"/>
    <n v="13022"/>
    <s v="BEREGAZZO CON FIGLIARO"/>
    <s v="M"/>
    <n v="4"/>
  </r>
  <r>
    <x v="8"/>
    <x v="12"/>
    <x v="12"/>
    <n v="13023"/>
    <s v="BINAGO"/>
    <s v="F"/>
    <n v="10"/>
  </r>
  <r>
    <x v="8"/>
    <x v="12"/>
    <x v="12"/>
    <n v="13023"/>
    <s v="BINAGO"/>
    <s v="M"/>
    <n v="11"/>
  </r>
  <r>
    <x v="8"/>
    <x v="12"/>
    <x v="12"/>
    <n v="13024"/>
    <s v="BIZZARONE"/>
    <s v="F"/>
    <n v="4"/>
  </r>
  <r>
    <x v="8"/>
    <x v="12"/>
    <x v="12"/>
    <n v="13024"/>
    <s v="BIZZARONE"/>
    <s v="M"/>
    <n v="3"/>
  </r>
  <r>
    <x v="8"/>
    <x v="12"/>
    <x v="12"/>
    <n v="13025"/>
    <s v="BLESSAGNO"/>
    <s v="F"/>
    <n v="1"/>
  </r>
  <r>
    <x v="8"/>
    <x v="12"/>
    <x v="12"/>
    <n v="13026"/>
    <s v="BLEVIO"/>
    <s v="F"/>
    <n v="2"/>
  </r>
  <r>
    <x v="8"/>
    <x v="12"/>
    <x v="12"/>
    <n v="13028"/>
    <s v="BREGNANO"/>
    <s v="F"/>
    <n v="15"/>
  </r>
  <r>
    <x v="8"/>
    <x v="12"/>
    <x v="12"/>
    <n v="13028"/>
    <s v="BREGNANO"/>
    <s v="M"/>
    <n v="7"/>
  </r>
  <r>
    <x v="8"/>
    <x v="12"/>
    <x v="12"/>
    <n v="13029"/>
    <s v="BRENNA"/>
    <s v="F"/>
    <n v="4"/>
  </r>
  <r>
    <x v="8"/>
    <x v="12"/>
    <x v="12"/>
    <n v="13029"/>
    <s v="BRENNA"/>
    <s v="M"/>
    <n v="9"/>
  </r>
  <r>
    <x v="8"/>
    <x v="12"/>
    <x v="12"/>
    <n v="13030"/>
    <s v="BRIENNO"/>
    <s v="M"/>
    <n v="1"/>
  </r>
  <r>
    <x v="8"/>
    <x v="12"/>
    <x v="12"/>
    <n v="13032"/>
    <s v="BRUNATE"/>
    <s v="F"/>
    <n v="6"/>
  </r>
  <r>
    <x v="8"/>
    <x v="12"/>
    <x v="12"/>
    <n v="13032"/>
    <s v="BRUNATE"/>
    <s v="M"/>
    <n v="3"/>
  </r>
  <r>
    <x v="8"/>
    <x v="12"/>
    <x v="12"/>
    <n v="13034"/>
    <s v="BULGAROGRASSO"/>
    <s v="F"/>
    <n v="9"/>
  </r>
  <r>
    <x v="8"/>
    <x v="12"/>
    <x v="12"/>
    <n v="13034"/>
    <s v="BULGAROGRASSO"/>
    <s v="M"/>
    <n v="7"/>
  </r>
  <r>
    <x v="8"/>
    <x v="12"/>
    <x v="12"/>
    <n v="13035"/>
    <s v="CABIATE"/>
    <s v="F"/>
    <n v="21"/>
  </r>
  <r>
    <x v="8"/>
    <x v="12"/>
    <x v="12"/>
    <n v="13035"/>
    <s v="CABIATE"/>
    <s v="M"/>
    <n v="19"/>
  </r>
  <r>
    <x v="8"/>
    <x v="12"/>
    <x v="12"/>
    <n v="13036"/>
    <s v="CADORAGO"/>
    <s v="F"/>
    <n v="12"/>
  </r>
  <r>
    <x v="8"/>
    <x v="12"/>
    <x v="12"/>
    <n v="13036"/>
    <s v="CADORAGO"/>
    <s v="M"/>
    <n v="10"/>
  </r>
  <r>
    <x v="8"/>
    <x v="12"/>
    <x v="12"/>
    <n v="13038"/>
    <s v="CAGNO"/>
    <s v="F"/>
    <n v="4"/>
  </r>
  <r>
    <x v="8"/>
    <x v="12"/>
    <x v="12"/>
    <n v="13038"/>
    <s v="CAGNO"/>
    <s v="M"/>
    <n v="2"/>
  </r>
  <r>
    <x v="8"/>
    <x v="12"/>
    <x v="12"/>
    <n v="13040"/>
    <s v="CAMPIONE D'ITALIA"/>
    <s v="F"/>
    <n v="3"/>
  </r>
  <r>
    <x v="8"/>
    <x v="12"/>
    <x v="12"/>
    <n v="13040"/>
    <s v="CAMPIONE D'ITALIA"/>
    <s v="M"/>
    <n v="2"/>
  </r>
  <r>
    <x v="8"/>
    <x v="12"/>
    <x v="12"/>
    <n v="13041"/>
    <s v="CANTU'"/>
    <s v="F"/>
    <n v="114"/>
  </r>
  <r>
    <x v="8"/>
    <x v="12"/>
    <x v="12"/>
    <n v="13041"/>
    <s v="CANTU'"/>
    <s v="M"/>
    <n v="80"/>
  </r>
  <r>
    <x v="8"/>
    <x v="12"/>
    <x v="12"/>
    <n v="13042"/>
    <s v="CANZO"/>
    <s v="F"/>
    <n v="11"/>
  </r>
  <r>
    <x v="8"/>
    <x v="12"/>
    <x v="12"/>
    <n v="13042"/>
    <s v="CANZO"/>
    <s v="M"/>
    <n v="8"/>
  </r>
  <r>
    <x v="8"/>
    <x v="12"/>
    <x v="12"/>
    <n v="13043"/>
    <s v="CAPIAGO INTIMIANO"/>
    <s v="F"/>
    <n v="13"/>
  </r>
  <r>
    <x v="8"/>
    <x v="12"/>
    <x v="12"/>
    <n v="13043"/>
    <s v="CAPIAGO INTIMIANO"/>
    <s v="M"/>
    <n v="15"/>
  </r>
  <r>
    <x v="8"/>
    <x v="12"/>
    <x v="12"/>
    <n v="13044"/>
    <s v="CARATE URIO"/>
    <s v="F"/>
    <n v="3"/>
  </r>
  <r>
    <x v="8"/>
    <x v="12"/>
    <x v="12"/>
    <n v="13044"/>
    <s v="CARATE URIO"/>
    <s v="M"/>
    <n v="1"/>
  </r>
  <r>
    <x v="8"/>
    <x v="12"/>
    <x v="12"/>
    <n v="13045"/>
    <s v="CARBONATE"/>
    <s v="F"/>
    <n v="10"/>
  </r>
  <r>
    <x v="8"/>
    <x v="12"/>
    <x v="12"/>
    <n v="13045"/>
    <s v="CARBONATE"/>
    <s v="M"/>
    <n v="7"/>
  </r>
  <r>
    <x v="8"/>
    <x v="12"/>
    <x v="12"/>
    <n v="13046"/>
    <s v="CARIMATE"/>
    <s v="F"/>
    <n v="11"/>
  </r>
  <r>
    <x v="8"/>
    <x v="12"/>
    <x v="12"/>
    <n v="13046"/>
    <s v="CARIMATE"/>
    <s v="M"/>
    <n v="14"/>
  </r>
  <r>
    <x v="8"/>
    <x v="12"/>
    <x v="12"/>
    <n v="13047"/>
    <s v="CARLAZZO"/>
    <s v="F"/>
    <n v="2"/>
  </r>
  <r>
    <x v="8"/>
    <x v="12"/>
    <x v="12"/>
    <n v="13047"/>
    <s v="CARLAZZO"/>
    <s v="M"/>
    <n v="3"/>
  </r>
  <r>
    <x v="8"/>
    <x v="12"/>
    <x v="12"/>
    <n v="13048"/>
    <s v="CARUGO"/>
    <s v="F"/>
    <n v="13"/>
  </r>
  <r>
    <x v="8"/>
    <x v="12"/>
    <x v="12"/>
    <n v="13048"/>
    <s v="CARUGO"/>
    <s v="M"/>
    <n v="8"/>
  </r>
  <r>
    <x v="8"/>
    <x v="12"/>
    <x v="12"/>
    <n v="13052"/>
    <s v="CASLINO D'ERBA"/>
    <s v="F"/>
    <n v="6"/>
  </r>
  <r>
    <x v="8"/>
    <x v="12"/>
    <x v="12"/>
    <n v="13052"/>
    <s v="CASLINO D'ERBA"/>
    <s v="M"/>
    <n v="4"/>
  </r>
  <r>
    <x v="8"/>
    <x v="12"/>
    <x v="12"/>
    <n v="13053"/>
    <s v="CASNATE CON BERNATE"/>
    <s v="F"/>
    <n v="16"/>
  </r>
  <r>
    <x v="8"/>
    <x v="12"/>
    <x v="12"/>
    <n v="13053"/>
    <s v="CASNATE CON BERNATE"/>
    <s v="M"/>
    <n v="13"/>
  </r>
  <r>
    <x v="8"/>
    <x v="12"/>
    <x v="12"/>
    <n v="13055"/>
    <s v="CASSINA RIZZARDI"/>
    <s v="F"/>
    <n v="3"/>
  </r>
  <r>
    <x v="8"/>
    <x v="12"/>
    <x v="12"/>
    <n v="13055"/>
    <s v="CASSINA RIZZARDI"/>
    <s v="M"/>
    <n v="8"/>
  </r>
  <r>
    <x v="8"/>
    <x v="12"/>
    <x v="12"/>
    <n v="13058"/>
    <s v="CASTELMARTE"/>
    <s v="F"/>
    <n v="1"/>
  </r>
  <r>
    <x v="8"/>
    <x v="12"/>
    <x v="12"/>
    <n v="13058"/>
    <s v="CASTELMARTE"/>
    <s v="M"/>
    <n v="3"/>
  </r>
  <r>
    <x v="8"/>
    <x v="12"/>
    <x v="12"/>
    <n v="13059"/>
    <s v="CASTELNUOVO BOZZENTE"/>
    <s v="F"/>
    <n v="2"/>
  </r>
  <r>
    <x v="8"/>
    <x v="12"/>
    <x v="12"/>
    <n v="13059"/>
    <s v="CASTELNUOVO BOZZENTE"/>
    <s v="M"/>
    <n v="2"/>
  </r>
  <r>
    <x v="8"/>
    <x v="12"/>
    <x v="12"/>
    <n v="13060"/>
    <s v="CASTIGLIONE D'INTELVI"/>
    <s v="F"/>
    <n v="1"/>
  </r>
  <r>
    <x v="8"/>
    <x v="12"/>
    <x v="12"/>
    <n v="13061"/>
    <s v="CAVALLASCA"/>
    <s v="F"/>
    <n v="6"/>
  </r>
  <r>
    <x v="8"/>
    <x v="12"/>
    <x v="12"/>
    <n v="13061"/>
    <s v="CAVALLASCA"/>
    <s v="M"/>
    <n v="5"/>
  </r>
  <r>
    <x v="8"/>
    <x v="12"/>
    <x v="12"/>
    <n v="13064"/>
    <s v="CERMENATE"/>
    <s v="F"/>
    <n v="17"/>
  </r>
  <r>
    <x v="8"/>
    <x v="12"/>
    <x v="12"/>
    <n v="13064"/>
    <s v="CERMENATE"/>
    <s v="M"/>
    <n v="25"/>
  </r>
  <r>
    <x v="8"/>
    <x v="12"/>
    <x v="12"/>
    <n v="13065"/>
    <s v="CERNOBBIO"/>
    <s v="F"/>
    <n v="12"/>
  </r>
  <r>
    <x v="8"/>
    <x v="12"/>
    <x v="12"/>
    <n v="13065"/>
    <s v="CERNOBBIO"/>
    <s v="M"/>
    <n v="10"/>
  </r>
  <r>
    <x v="8"/>
    <x v="12"/>
    <x v="12"/>
    <n v="13068"/>
    <s v="CIRIMIDO"/>
    <s v="F"/>
    <n v="3"/>
  </r>
  <r>
    <x v="8"/>
    <x v="12"/>
    <x v="12"/>
    <n v="13068"/>
    <s v="CIRIMIDO"/>
    <s v="M"/>
    <n v="5"/>
  </r>
  <r>
    <x v="8"/>
    <x v="12"/>
    <x v="12"/>
    <n v="13070"/>
    <s v="CIVENNA"/>
    <s v="F"/>
    <n v="1"/>
  </r>
  <r>
    <x v="8"/>
    <x v="12"/>
    <x v="12"/>
    <n v="13070"/>
    <s v="CIVENNA"/>
    <s v="M"/>
    <n v="1"/>
  </r>
  <r>
    <x v="8"/>
    <x v="12"/>
    <x v="12"/>
    <n v="13071"/>
    <s v="CLAINO CON OSTENO"/>
    <s v="F"/>
    <n v="1"/>
  </r>
  <r>
    <x v="8"/>
    <x v="12"/>
    <x v="12"/>
    <n v="13074"/>
    <s v="COLONNO"/>
    <s v="F"/>
    <n v="1"/>
  </r>
  <r>
    <x v="8"/>
    <x v="12"/>
    <x v="12"/>
    <n v="13074"/>
    <s v="COLONNO"/>
    <s v="M"/>
    <n v="1"/>
  </r>
  <r>
    <x v="8"/>
    <x v="12"/>
    <x v="12"/>
    <n v="13251"/>
    <s v="COLVERDE"/>
    <s v="F"/>
    <n v="9"/>
  </r>
  <r>
    <x v="8"/>
    <x v="12"/>
    <x v="12"/>
    <n v="13251"/>
    <s v="COLVERDE"/>
    <s v="M"/>
    <n v="2"/>
  </r>
  <r>
    <x v="8"/>
    <x v="12"/>
    <x v="12"/>
    <n v="13075"/>
    <s v="COMO"/>
    <s v="F"/>
    <n v="249"/>
  </r>
  <r>
    <x v="8"/>
    <x v="12"/>
    <x v="12"/>
    <n v="13075"/>
    <s v="COMO"/>
    <s v="M"/>
    <n v="223"/>
  </r>
  <r>
    <x v="8"/>
    <x v="12"/>
    <x v="12"/>
    <n v="13077"/>
    <s v="CORRIDO"/>
    <s v="F"/>
    <n v="1"/>
  </r>
  <r>
    <x v="8"/>
    <x v="12"/>
    <x v="12"/>
    <n v="13083"/>
    <s v="CREMIA"/>
    <s v="F"/>
    <n v="1"/>
  </r>
  <r>
    <x v="8"/>
    <x v="12"/>
    <x v="12"/>
    <n v="13084"/>
    <s v="CUCCIAGO"/>
    <s v="F"/>
    <n v="10"/>
  </r>
  <r>
    <x v="8"/>
    <x v="12"/>
    <x v="12"/>
    <n v="13084"/>
    <s v="CUCCIAGO"/>
    <s v="M"/>
    <n v="5"/>
  </r>
  <r>
    <x v="8"/>
    <x v="12"/>
    <x v="12"/>
    <n v="13085"/>
    <s v="CUSINO"/>
    <s v="F"/>
    <n v="1"/>
  </r>
  <r>
    <x v="8"/>
    <x v="12"/>
    <x v="12"/>
    <n v="13087"/>
    <s v="DIZZASCO"/>
    <s v="M"/>
    <n v="1"/>
  </r>
  <r>
    <x v="8"/>
    <x v="12"/>
    <x v="12"/>
    <n v="13089"/>
    <s v="DOMASO"/>
    <s v="F"/>
    <n v="2"/>
  </r>
  <r>
    <x v="8"/>
    <x v="12"/>
    <x v="12"/>
    <n v="13089"/>
    <s v="DOMASO"/>
    <s v="M"/>
    <n v="1"/>
  </r>
  <r>
    <x v="8"/>
    <x v="12"/>
    <x v="12"/>
    <n v="13090"/>
    <s v="DONGO"/>
    <s v="F"/>
    <n v="7"/>
  </r>
  <r>
    <x v="8"/>
    <x v="12"/>
    <x v="12"/>
    <n v="13090"/>
    <s v="DONGO"/>
    <s v="M"/>
    <n v="5"/>
  </r>
  <r>
    <x v="8"/>
    <x v="12"/>
    <x v="12"/>
    <n v="13093"/>
    <s v="DREZZO"/>
    <s v="F"/>
    <n v="1"/>
  </r>
  <r>
    <x v="8"/>
    <x v="12"/>
    <x v="12"/>
    <n v="13093"/>
    <s v="DREZZO"/>
    <s v="M"/>
    <n v="2"/>
  </r>
  <r>
    <x v="8"/>
    <x v="12"/>
    <x v="12"/>
    <n v="13095"/>
    <s v="ERBA"/>
    <s v="F"/>
    <n v="52"/>
  </r>
  <r>
    <x v="8"/>
    <x v="12"/>
    <x v="12"/>
    <n v="13095"/>
    <s v="ERBA"/>
    <s v="M"/>
    <n v="33"/>
  </r>
  <r>
    <x v="8"/>
    <x v="12"/>
    <x v="12"/>
    <n v="13097"/>
    <s v="EUPILIO"/>
    <s v="F"/>
    <n v="7"/>
  </r>
  <r>
    <x v="8"/>
    <x v="12"/>
    <x v="12"/>
    <n v="13097"/>
    <s v="EUPILIO"/>
    <s v="M"/>
    <n v="5"/>
  </r>
  <r>
    <x v="8"/>
    <x v="12"/>
    <x v="12"/>
    <n v="13098"/>
    <s v="FAGGETO LARIO"/>
    <s v="F"/>
    <n v="1"/>
  </r>
  <r>
    <x v="8"/>
    <x v="12"/>
    <x v="12"/>
    <n v="13099"/>
    <s v="FALOPPIO"/>
    <s v="F"/>
    <n v="9"/>
  </r>
  <r>
    <x v="8"/>
    <x v="12"/>
    <x v="12"/>
    <n v="13099"/>
    <s v="FALOPPIO"/>
    <s v="M"/>
    <n v="4"/>
  </r>
  <r>
    <x v="8"/>
    <x v="12"/>
    <x v="12"/>
    <n v="13100"/>
    <s v="FENEGRO'"/>
    <s v="F"/>
    <n v="3"/>
  </r>
  <r>
    <x v="8"/>
    <x v="12"/>
    <x v="12"/>
    <n v="13100"/>
    <s v="FENEGRO'"/>
    <s v="M"/>
    <n v="5"/>
  </r>
  <r>
    <x v="8"/>
    <x v="12"/>
    <x v="12"/>
    <n v="13101"/>
    <s v="FIGINO SERENZA"/>
    <s v="F"/>
    <n v="12"/>
  </r>
  <r>
    <x v="8"/>
    <x v="12"/>
    <x v="12"/>
    <n v="13101"/>
    <s v="FIGINO SERENZA"/>
    <s v="M"/>
    <n v="19"/>
  </r>
  <r>
    <x v="8"/>
    <x v="12"/>
    <x v="12"/>
    <n v="13102"/>
    <s v="FINO MORNASCO"/>
    <s v="F"/>
    <n v="16"/>
  </r>
  <r>
    <x v="8"/>
    <x v="12"/>
    <x v="12"/>
    <n v="13102"/>
    <s v="FINO MORNASCO"/>
    <s v="M"/>
    <n v="18"/>
  </r>
  <r>
    <x v="8"/>
    <x v="12"/>
    <x v="12"/>
    <n v="13107"/>
    <s v="GERA LARIO"/>
    <s v="F"/>
    <n v="2"/>
  </r>
  <r>
    <x v="8"/>
    <x v="12"/>
    <x v="12"/>
    <n v="13107"/>
    <s v="GERA LARIO"/>
    <s v="M"/>
    <n v="1"/>
  </r>
  <r>
    <x v="8"/>
    <x v="12"/>
    <x v="12"/>
    <n v="13109"/>
    <s v="GIRONICO"/>
    <s v="F"/>
    <n v="1"/>
  </r>
  <r>
    <x v="8"/>
    <x v="12"/>
    <x v="12"/>
    <n v="13109"/>
    <s v="GIRONICO"/>
    <s v="M"/>
    <n v="2"/>
  </r>
  <r>
    <x v="8"/>
    <x v="12"/>
    <x v="12"/>
    <n v="13110"/>
    <s v="GRANDATE"/>
    <s v="F"/>
    <n v="6"/>
  </r>
  <r>
    <x v="8"/>
    <x v="12"/>
    <x v="12"/>
    <n v="13110"/>
    <s v="GRANDATE"/>
    <s v="M"/>
    <n v="3"/>
  </r>
  <r>
    <x v="8"/>
    <x v="12"/>
    <x v="12"/>
    <n v="13111"/>
    <s v="GRANDOLA ED UNITI"/>
    <s v="F"/>
    <n v="1"/>
  </r>
  <r>
    <x v="8"/>
    <x v="12"/>
    <x v="12"/>
    <n v="13112"/>
    <s v="GRAVEDONA"/>
    <s v="F"/>
    <n v="3"/>
  </r>
  <r>
    <x v="8"/>
    <x v="12"/>
    <x v="12"/>
    <n v="13112"/>
    <s v="GRAVEDONA"/>
    <s v="M"/>
    <n v="1"/>
  </r>
  <r>
    <x v="8"/>
    <x v="12"/>
    <x v="12"/>
    <n v="13249"/>
    <s v="GRAVEDONA ED UNITI"/>
    <s v="F"/>
    <n v="5"/>
  </r>
  <r>
    <x v="8"/>
    <x v="12"/>
    <x v="12"/>
    <n v="13249"/>
    <s v="GRAVEDONA ED UNITI"/>
    <s v="M"/>
    <n v="3"/>
  </r>
  <r>
    <x v="8"/>
    <x v="12"/>
    <x v="12"/>
    <n v="13113"/>
    <s v="GRIANTE"/>
    <s v="F"/>
    <n v="2"/>
  </r>
  <r>
    <x v="8"/>
    <x v="12"/>
    <x v="12"/>
    <n v="13113"/>
    <s v="GRIANTE"/>
    <s v="M"/>
    <n v="1"/>
  </r>
  <r>
    <x v="8"/>
    <x v="12"/>
    <x v="12"/>
    <n v="13114"/>
    <s v="GUANZATE"/>
    <s v="F"/>
    <n v="14"/>
  </r>
  <r>
    <x v="8"/>
    <x v="12"/>
    <x v="12"/>
    <n v="13114"/>
    <s v="GUANZATE"/>
    <s v="M"/>
    <n v="10"/>
  </r>
  <r>
    <x v="8"/>
    <x v="12"/>
    <x v="12"/>
    <n v="13118"/>
    <s v="INVERIGO"/>
    <s v="F"/>
    <n v="34"/>
  </r>
  <r>
    <x v="8"/>
    <x v="12"/>
    <x v="12"/>
    <n v="13118"/>
    <s v="INVERIGO"/>
    <s v="M"/>
    <n v="20"/>
  </r>
  <r>
    <x v="8"/>
    <x v="12"/>
    <x v="12"/>
    <n v="13119"/>
    <s v="LAGLIO"/>
    <s v="F"/>
    <n v="1"/>
  </r>
  <r>
    <x v="8"/>
    <x v="12"/>
    <x v="12"/>
    <n v="13120"/>
    <s v="LAINO"/>
    <s v="F"/>
    <n v="1"/>
  </r>
  <r>
    <x v="8"/>
    <x v="12"/>
    <x v="12"/>
    <n v="13121"/>
    <s v="LAMBRUGO"/>
    <s v="F"/>
    <n v="5"/>
  </r>
  <r>
    <x v="8"/>
    <x v="12"/>
    <x v="12"/>
    <n v="13121"/>
    <s v="LAMBRUGO"/>
    <s v="M"/>
    <n v="3"/>
  </r>
  <r>
    <x v="8"/>
    <x v="12"/>
    <x v="12"/>
    <n v="13122"/>
    <s v="LANZO D'INTELVI"/>
    <s v="F"/>
    <n v="2"/>
  </r>
  <r>
    <x v="8"/>
    <x v="12"/>
    <x v="12"/>
    <n v="13123"/>
    <s v="LASNIGO"/>
    <s v="F"/>
    <n v="1"/>
  </r>
  <r>
    <x v="8"/>
    <x v="12"/>
    <x v="12"/>
    <n v="13125"/>
    <s v="LENNO"/>
    <s v="F"/>
    <n v="3"/>
  </r>
  <r>
    <x v="8"/>
    <x v="12"/>
    <x v="12"/>
    <n v="13126"/>
    <s v="LEZZENO"/>
    <s v="F"/>
    <n v="1"/>
  </r>
  <r>
    <x v="8"/>
    <x v="12"/>
    <x v="12"/>
    <n v="13126"/>
    <s v="LEZZENO"/>
    <s v="M"/>
    <n v="2"/>
  </r>
  <r>
    <x v="8"/>
    <x v="12"/>
    <x v="12"/>
    <n v="13128"/>
    <s v="LIMIDO COMASCO"/>
    <s v="F"/>
    <n v="8"/>
  </r>
  <r>
    <x v="8"/>
    <x v="12"/>
    <x v="12"/>
    <n v="13128"/>
    <s v="LIMIDO COMASCO"/>
    <s v="M"/>
    <n v="7"/>
  </r>
  <r>
    <x v="8"/>
    <x v="12"/>
    <x v="12"/>
    <n v="13129"/>
    <s v="LIPOMO"/>
    <s v="F"/>
    <n v="21"/>
  </r>
  <r>
    <x v="8"/>
    <x v="12"/>
    <x v="12"/>
    <n v="13129"/>
    <s v="LIPOMO"/>
    <s v="M"/>
    <n v="11"/>
  </r>
  <r>
    <x v="8"/>
    <x v="12"/>
    <x v="12"/>
    <n v="13131"/>
    <s v="LOCATE VARESINO"/>
    <s v="F"/>
    <n v="17"/>
  </r>
  <r>
    <x v="8"/>
    <x v="12"/>
    <x v="12"/>
    <n v="13131"/>
    <s v="LOCATE VARESINO"/>
    <s v="M"/>
    <n v="7"/>
  </r>
  <r>
    <x v="8"/>
    <x v="12"/>
    <x v="12"/>
    <n v="13133"/>
    <s v="LOMAZZO"/>
    <s v="F"/>
    <n v="31"/>
  </r>
  <r>
    <x v="8"/>
    <x v="12"/>
    <x v="12"/>
    <n v="13133"/>
    <s v="LOMAZZO"/>
    <s v="M"/>
    <n v="19"/>
  </r>
  <r>
    <x v="8"/>
    <x v="12"/>
    <x v="12"/>
    <n v="13134"/>
    <s v="LONGONE AL SEGRINO"/>
    <s v="F"/>
    <n v="3"/>
  </r>
  <r>
    <x v="8"/>
    <x v="12"/>
    <x v="12"/>
    <n v="13134"/>
    <s v="LONGONE AL SEGRINO"/>
    <s v="M"/>
    <n v="1"/>
  </r>
  <r>
    <x v="8"/>
    <x v="12"/>
    <x v="12"/>
    <n v="13135"/>
    <s v="LUISAGO"/>
    <s v="F"/>
    <n v="5"/>
  </r>
  <r>
    <x v="8"/>
    <x v="12"/>
    <x v="12"/>
    <n v="13135"/>
    <s v="LUISAGO"/>
    <s v="M"/>
    <n v="7"/>
  </r>
  <r>
    <x v="8"/>
    <x v="12"/>
    <x v="12"/>
    <n v="13136"/>
    <s v="LURAGO D'ERBA"/>
    <s v="F"/>
    <n v="10"/>
  </r>
  <r>
    <x v="8"/>
    <x v="12"/>
    <x v="12"/>
    <n v="13136"/>
    <s v="LURAGO D'ERBA"/>
    <s v="M"/>
    <n v="10"/>
  </r>
  <r>
    <x v="8"/>
    <x v="12"/>
    <x v="12"/>
    <n v="13137"/>
    <s v="LURAGO MARINONE"/>
    <s v="F"/>
    <n v="3"/>
  </r>
  <r>
    <x v="8"/>
    <x v="12"/>
    <x v="12"/>
    <n v="13137"/>
    <s v="LURAGO MARINONE"/>
    <s v="M"/>
    <n v="7"/>
  </r>
  <r>
    <x v="8"/>
    <x v="12"/>
    <x v="12"/>
    <n v="13138"/>
    <s v="LURATE CACCIVIO"/>
    <s v="F"/>
    <n v="17"/>
  </r>
  <r>
    <x v="8"/>
    <x v="12"/>
    <x v="12"/>
    <n v="13138"/>
    <s v="LURATE CACCIVIO"/>
    <s v="M"/>
    <n v="12"/>
  </r>
  <r>
    <x v="8"/>
    <x v="12"/>
    <x v="12"/>
    <n v="13139"/>
    <s v="MAGREGLIO"/>
    <s v="F"/>
    <n v="2"/>
  </r>
  <r>
    <x v="8"/>
    <x v="12"/>
    <x v="12"/>
    <n v="13139"/>
    <s v="MAGREGLIO"/>
    <s v="M"/>
    <n v="1"/>
  </r>
  <r>
    <x v="8"/>
    <x v="12"/>
    <x v="12"/>
    <n v="13143"/>
    <s v="MARIANO COMENSE"/>
    <s v="F"/>
    <n v="59"/>
  </r>
  <r>
    <x v="8"/>
    <x v="12"/>
    <x v="12"/>
    <n v="13143"/>
    <s v="MARIANO COMENSE"/>
    <s v="M"/>
    <n v="37"/>
  </r>
  <r>
    <x v="8"/>
    <x v="12"/>
    <x v="12"/>
    <n v="13144"/>
    <s v="MASLIANICO"/>
    <s v="F"/>
    <n v="6"/>
  </r>
  <r>
    <x v="8"/>
    <x v="12"/>
    <x v="12"/>
    <n v="13144"/>
    <s v="MASLIANICO"/>
    <s v="M"/>
    <n v="2"/>
  </r>
  <r>
    <x v="8"/>
    <x v="12"/>
    <x v="12"/>
    <n v="13145"/>
    <s v="MENAGGIO"/>
    <s v="F"/>
    <n v="5"/>
  </r>
  <r>
    <x v="8"/>
    <x v="12"/>
    <x v="12"/>
    <n v="13145"/>
    <s v="MENAGGIO"/>
    <s v="M"/>
    <n v="8"/>
  </r>
  <r>
    <x v="8"/>
    <x v="12"/>
    <x v="12"/>
    <n v="13147"/>
    <s v="MERONE"/>
    <s v="F"/>
    <n v="8"/>
  </r>
  <r>
    <x v="8"/>
    <x v="12"/>
    <x v="12"/>
    <n v="13147"/>
    <s v="MERONE"/>
    <s v="M"/>
    <n v="5"/>
  </r>
  <r>
    <x v="8"/>
    <x v="12"/>
    <x v="12"/>
    <n v="13148"/>
    <s v="MEZZEGRA"/>
    <s v="F"/>
    <n v="1"/>
  </r>
  <r>
    <x v="8"/>
    <x v="12"/>
    <x v="12"/>
    <n v="13148"/>
    <s v="MEZZEGRA"/>
    <s v="M"/>
    <n v="1"/>
  </r>
  <r>
    <x v="8"/>
    <x v="12"/>
    <x v="12"/>
    <n v="13152"/>
    <s v="MOLTRASIO"/>
    <s v="F"/>
    <n v="4"/>
  </r>
  <r>
    <x v="8"/>
    <x v="12"/>
    <x v="12"/>
    <n v="13152"/>
    <s v="MOLTRASIO"/>
    <s v="M"/>
    <n v="1"/>
  </r>
  <r>
    <x v="8"/>
    <x v="12"/>
    <x v="12"/>
    <n v="13153"/>
    <s v="MONGUZZO"/>
    <s v="F"/>
    <n v="3"/>
  </r>
  <r>
    <x v="8"/>
    <x v="12"/>
    <x v="12"/>
    <n v="13153"/>
    <s v="MONGUZZO"/>
    <s v="M"/>
    <n v="4"/>
  </r>
  <r>
    <x v="8"/>
    <x v="12"/>
    <x v="12"/>
    <n v="13154"/>
    <s v="MONTANO LUCINO"/>
    <s v="F"/>
    <n v="13"/>
  </r>
  <r>
    <x v="8"/>
    <x v="12"/>
    <x v="12"/>
    <n v="13154"/>
    <s v="MONTANO LUCINO"/>
    <s v="M"/>
    <n v="6"/>
  </r>
  <r>
    <x v="8"/>
    <x v="12"/>
    <x v="12"/>
    <n v="13157"/>
    <s v="MONTORFANO"/>
    <s v="F"/>
    <n v="8"/>
  </r>
  <r>
    <x v="8"/>
    <x v="12"/>
    <x v="12"/>
    <n v="13157"/>
    <s v="MONTORFANO"/>
    <s v="M"/>
    <n v="4"/>
  </r>
  <r>
    <x v="8"/>
    <x v="12"/>
    <x v="12"/>
    <n v="13159"/>
    <s v="MOZZATE"/>
    <s v="F"/>
    <n v="21"/>
  </r>
  <r>
    <x v="8"/>
    <x v="12"/>
    <x v="12"/>
    <n v="13159"/>
    <s v="MOZZATE"/>
    <s v="M"/>
    <n v="13"/>
  </r>
  <r>
    <x v="8"/>
    <x v="12"/>
    <x v="12"/>
    <n v="13160"/>
    <s v="MUSSO"/>
    <s v="F"/>
    <n v="2"/>
  </r>
  <r>
    <x v="8"/>
    <x v="12"/>
    <x v="12"/>
    <n v="13161"/>
    <s v="NESSO"/>
    <s v="F"/>
    <n v="4"/>
  </r>
  <r>
    <x v="8"/>
    <x v="12"/>
    <x v="12"/>
    <n v="13161"/>
    <s v="NESSO"/>
    <s v="M"/>
    <n v="3"/>
  </r>
  <r>
    <x v="8"/>
    <x v="12"/>
    <x v="12"/>
    <n v="13163"/>
    <s v="NOVEDRATE"/>
    <s v="F"/>
    <n v="4"/>
  </r>
  <r>
    <x v="8"/>
    <x v="12"/>
    <x v="12"/>
    <n v="13163"/>
    <s v="NOVEDRATE"/>
    <s v="M"/>
    <n v="7"/>
  </r>
  <r>
    <x v="8"/>
    <x v="12"/>
    <x v="12"/>
    <n v="13165"/>
    <s v="OLGIATE COMASCO"/>
    <s v="F"/>
    <n v="22"/>
  </r>
  <r>
    <x v="8"/>
    <x v="12"/>
    <x v="12"/>
    <n v="13165"/>
    <s v="OLGIATE COMASCO"/>
    <s v="M"/>
    <n v="18"/>
  </r>
  <r>
    <x v="8"/>
    <x v="12"/>
    <x v="12"/>
    <n v="13169"/>
    <s v="OLTRONA DI SAN MAMETTE"/>
    <s v="F"/>
    <n v="10"/>
  </r>
  <r>
    <x v="8"/>
    <x v="12"/>
    <x v="12"/>
    <n v="13169"/>
    <s v="OLTRONA DI SAN MAMETTE"/>
    <s v="M"/>
    <n v="2"/>
  </r>
  <r>
    <x v="8"/>
    <x v="12"/>
    <x v="12"/>
    <n v="13170"/>
    <s v="ORSENIGO"/>
    <s v="F"/>
    <n v="7"/>
  </r>
  <r>
    <x v="8"/>
    <x v="12"/>
    <x v="12"/>
    <n v="13170"/>
    <s v="ORSENIGO"/>
    <s v="M"/>
    <n v="3"/>
  </r>
  <r>
    <x v="8"/>
    <x v="12"/>
    <x v="12"/>
    <n v="13172"/>
    <s v="OSSUCCIO"/>
    <s v="F"/>
    <n v="1"/>
  </r>
  <r>
    <x v="8"/>
    <x v="12"/>
    <x v="12"/>
    <n v="13172"/>
    <s v="OSSUCCIO"/>
    <s v="M"/>
    <n v="1"/>
  </r>
  <r>
    <x v="8"/>
    <x v="12"/>
    <x v="12"/>
    <n v="13175"/>
    <s v="PARE'"/>
    <s v="F"/>
    <n v="3"/>
  </r>
  <r>
    <x v="8"/>
    <x v="12"/>
    <x v="12"/>
    <n v="13175"/>
    <s v="PARE'"/>
    <s v="M"/>
    <n v="4"/>
  </r>
  <r>
    <x v="8"/>
    <x v="12"/>
    <x v="12"/>
    <n v="13180"/>
    <s v="PEREGO"/>
    <s v="F"/>
    <n v="5"/>
  </r>
  <r>
    <x v="8"/>
    <x v="12"/>
    <x v="12"/>
    <n v="13180"/>
    <s v="PEREGO"/>
    <s v="M"/>
    <n v="2"/>
  </r>
  <r>
    <x v="8"/>
    <x v="12"/>
    <x v="12"/>
    <n v="13183"/>
    <s v="PIANELLO DEL LARIO"/>
    <s v="F"/>
    <n v="2"/>
  </r>
  <r>
    <x v="8"/>
    <x v="12"/>
    <x v="12"/>
    <n v="13183"/>
    <s v="PIANELLO DEL LARIO"/>
    <s v="M"/>
    <n v="1"/>
  </r>
  <r>
    <x v="8"/>
    <x v="12"/>
    <x v="12"/>
    <n v="13184"/>
    <s v="PIGRA"/>
    <s v="M"/>
    <n v="1"/>
  </r>
  <r>
    <x v="8"/>
    <x v="12"/>
    <x v="12"/>
    <n v="13185"/>
    <s v="PLESIO"/>
    <s v="F"/>
    <n v="1"/>
  </r>
  <r>
    <x v="8"/>
    <x v="12"/>
    <x v="12"/>
    <n v="13186"/>
    <s v="POGNANA LARIO"/>
    <s v="F"/>
    <n v="2"/>
  </r>
  <r>
    <x v="8"/>
    <x v="12"/>
    <x v="12"/>
    <n v="13186"/>
    <s v="POGNANA LARIO"/>
    <s v="M"/>
    <n v="2"/>
  </r>
  <r>
    <x v="8"/>
    <x v="12"/>
    <x v="12"/>
    <n v="13188"/>
    <s v="PONTE LAMBRO"/>
    <s v="F"/>
    <n v="9"/>
  </r>
  <r>
    <x v="8"/>
    <x v="12"/>
    <x v="12"/>
    <n v="13188"/>
    <s v="PONTE LAMBRO"/>
    <s v="M"/>
    <n v="7"/>
  </r>
  <r>
    <x v="8"/>
    <x v="12"/>
    <x v="12"/>
    <n v="13189"/>
    <s v="PORLEZZA"/>
    <s v="F"/>
    <n v="3"/>
  </r>
  <r>
    <x v="8"/>
    <x v="12"/>
    <x v="12"/>
    <n v="13189"/>
    <s v="PORLEZZA"/>
    <s v="M"/>
    <n v="6"/>
  </r>
  <r>
    <x v="8"/>
    <x v="12"/>
    <x v="12"/>
    <n v="13192"/>
    <s v="PROSERPIO"/>
    <s v="F"/>
    <n v="4"/>
  </r>
  <r>
    <x v="8"/>
    <x v="12"/>
    <x v="12"/>
    <n v="13192"/>
    <s v="PROSERPIO"/>
    <s v="M"/>
    <n v="3"/>
  </r>
  <r>
    <x v="8"/>
    <x v="12"/>
    <x v="12"/>
    <n v="13193"/>
    <s v="PUSIANO"/>
    <s v="F"/>
    <n v="2"/>
  </r>
  <r>
    <x v="8"/>
    <x v="12"/>
    <x v="12"/>
    <n v="13193"/>
    <s v="PUSIANO"/>
    <s v="M"/>
    <n v="2"/>
  </r>
  <r>
    <x v="8"/>
    <x v="12"/>
    <x v="12"/>
    <n v="13194"/>
    <s v="RAMPONIO VERNA"/>
    <s v="F"/>
    <n v="3"/>
  </r>
  <r>
    <x v="8"/>
    <x v="12"/>
    <x v="12"/>
    <n v="13195"/>
    <s v="REZZAGO"/>
    <s v="F"/>
    <n v="1"/>
  </r>
  <r>
    <x v="8"/>
    <x v="12"/>
    <x v="12"/>
    <n v="13197"/>
    <s v="RODERO"/>
    <s v="F"/>
    <n v="2"/>
  </r>
  <r>
    <x v="8"/>
    <x v="12"/>
    <x v="12"/>
    <n v="13197"/>
    <s v="RODERO"/>
    <s v="M"/>
    <n v="1"/>
  </r>
  <r>
    <x v="8"/>
    <x v="12"/>
    <x v="12"/>
    <n v="13199"/>
    <s v="RONAGO"/>
    <s v="F"/>
    <n v="1"/>
  </r>
  <r>
    <x v="8"/>
    <x v="12"/>
    <x v="12"/>
    <n v="13199"/>
    <s v="RONAGO"/>
    <s v="M"/>
    <n v="3"/>
  </r>
  <r>
    <x v="8"/>
    <x v="12"/>
    <x v="12"/>
    <n v="13200"/>
    <s v="ROVAGNATE"/>
    <s v="F"/>
    <n v="3"/>
  </r>
  <r>
    <x v="8"/>
    <x v="12"/>
    <x v="12"/>
    <n v="13200"/>
    <s v="ROVAGNATE"/>
    <s v="M"/>
    <n v="6"/>
  </r>
  <r>
    <x v="8"/>
    <x v="12"/>
    <x v="12"/>
    <n v="13201"/>
    <s v="ROVELLASCA"/>
    <s v="F"/>
    <n v="15"/>
  </r>
  <r>
    <x v="8"/>
    <x v="12"/>
    <x v="12"/>
    <n v="13201"/>
    <s v="ROVELLASCA"/>
    <s v="M"/>
    <n v="10"/>
  </r>
  <r>
    <x v="8"/>
    <x v="12"/>
    <x v="12"/>
    <n v="13202"/>
    <s v="ROVELLO PORRO"/>
    <s v="F"/>
    <n v="18"/>
  </r>
  <r>
    <x v="8"/>
    <x v="12"/>
    <x v="12"/>
    <n v="13202"/>
    <s v="ROVELLO PORRO"/>
    <s v="M"/>
    <n v="11"/>
  </r>
  <r>
    <x v="8"/>
    <x v="12"/>
    <x v="12"/>
    <n v="13204"/>
    <s v="SAN BARTOLOMEO VAL CAVARGNA"/>
    <s v="F"/>
    <n v="2"/>
  </r>
  <r>
    <x v="8"/>
    <x v="12"/>
    <x v="12"/>
    <n v="13205"/>
    <s v="SAN FEDELE INTELVI"/>
    <s v="F"/>
    <n v="3"/>
  </r>
  <r>
    <x v="8"/>
    <x v="12"/>
    <x v="12"/>
    <n v="13205"/>
    <s v="SAN FEDELE INTELVI"/>
    <s v="M"/>
    <n v="2"/>
  </r>
  <r>
    <x v="8"/>
    <x v="12"/>
    <x v="12"/>
    <n v="13206"/>
    <s v="SAN FERMO DELLA BATTAGLIA"/>
    <s v="F"/>
    <n v="18"/>
  </r>
  <r>
    <x v="8"/>
    <x v="12"/>
    <x v="12"/>
    <n v="13206"/>
    <s v="SAN FERMO DELLA BATTAGLIA"/>
    <s v="M"/>
    <n v="10"/>
  </r>
  <r>
    <x v="8"/>
    <x v="12"/>
    <x v="12"/>
    <n v="13248"/>
    <s v="SAN SIRO"/>
    <s v="F"/>
    <n v="5"/>
  </r>
  <r>
    <x v="8"/>
    <x v="12"/>
    <x v="12"/>
    <n v="13248"/>
    <s v="SAN SIRO"/>
    <s v="M"/>
    <n v="3"/>
  </r>
  <r>
    <x v="8"/>
    <x v="12"/>
    <x v="12"/>
    <n v="13212"/>
    <s v="SENNA COMASCO"/>
    <s v="F"/>
    <n v="5"/>
  </r>
  <r>
    <x v="8"/>
    <x v="12"/>
    <x v="12"/>
    <n v="13212"/>
    <s v="SENNA COMASCO"/>
    <s v="M"/>
    <n v="7"/>
  </r>
  <r>
    <x v="8"/>
    <x v="12"/>
    <x v="12"/>
    <n v="13215"/>
    <s v="SOLBIATE"/>
    <s v="F"/>
    <n v="6"/>
  </r>
  <r>
    <x v="8"/>
    <x v="12"/>
    <x v="12"/>
    <n v="13215"/>
    <s v="SOLBIATE"/>
    <s v="M"/>
    <n v="6"/>
  </r>
  <r>
    <x v="8"/>
    <x v="12"/>
    <x v="12"/>
    <n v="13216"/>
    <s v="SORICO"/>
    <s v="M"/>
    <n v="1"/>
  </r>
  <r>
    <x v="8"/>
    <x v="12"/>
    <x v="12"/>
    <n v="13217"/>
    <s v="SORMANO"/>
    <s v="F"/>
    <n v="2"/>
  </r>
  <r>
    <x v="8"/>
    <x v="12"/>
    <x v="12"/>
    <n v="13218"/>
    <s v="STAZZONA"/>
    <s v="M"/>
    <n v="1"/>
  </r>
  <r>
    <x v="8"/>
    <x v="12"/>
    <x v="12"/>
    <n v="13222"/>
    <s v="TAVERNERIO"/>
    <s v="F"/>
    <n v="12"/>
  </r>
  <r>
    <x v="8"/>
    <x v="12"/>
    <x v="12"/>
    <n v="13222"/>
    <s v="TAVERNERIO"/>
    <s v="M"/>
    <n v="8"/>
  </r>
  <r>
    <x v="8"/>
    <x v="12"/>
    <x v="12"/>
    <n v="13223"/>
    <s v="TORNO"/>
    <s v="F"/>
    <n v="2"/>
  </r>
  <r>
    <x v="8"/>
    <x v="12"/>
    <x v="12"/>
    <n v="13223"/>
    <s v="TORNO"/>
    <s v="M"/>
    <n v="5"/>
  </r>
  <r>
    <x v="8"/>
    <x v="12"/>
    <x v="12"/>
    <n v="13252"/>
    <s v="TREMEZZINA"/>
    <s v="F"/>
    <n v="4"/>
  </r>
  <r>
    <x v="8"/>
    <x v="12"/>
    <x v="12"/>
    <n v="13252"/>
    <s v="TREMEZZINA"/>
    <s v="M"/>
    <n v="1"/>
  </r>
  <r>
    <x v="8"/>
    <x v="12"/>
    <x v="12"/>
    <n v="13225"/>
    <s v="TREMEZZO"/>
    <s v="F"/>
    <n v="1"/>
  </r>
  <r>
    <x v="8"/>
    <x v="12"/>
    <x v="12"/>
    <n v="13225"/>
    <s v="TREMEZZO"/>
    <s v="M"/>
    <n v="1"/>
  </r>
  <r>
    <x v="8"/>
    <x v="12"/>
    <x v="12"/>
    <n v="13226"/>
    <s v="TREZZONE"/>
    <s v="M"/>
    <n v="1"/>
  </r>
  <r>
    <x v="8"/>
    <x v="12"/>
    <x v="12"/>
    <n v="13227"/>
    <s v="TURATE"/>
    <s v="F"/>
    <n v="28"/>
  </r>
  <r>
    <x v="8"/>
    <x v="12"/>
    <x v="12"/>
    <n v="13227"/>
    <s v="TURATE"/>
    <s v="M"/>
    <n v="16"/>
  </r>
  <r>
    <x v="8"/>
    <x v="12"/>
    <x v="12"/>
    <n v="13228"/>
    <s v="UGGIATE-TREVANO"/>
    <s v="F"/>
    <n v="6"/>
  </r>
  <r>
    <x v="8"/>
    <x v="12"/>
    <x v="12"/>
    <n v="13228"/>
    <s v="UGGIATE-TREVANO"/>
    <s v="M"/>
    <n v="9"/>
  </r>
  <r>
    <x v="8"/>
    <x v="12"/>
    <x v="12"/>
    <n v="13229"/>
    <s v="VALBRONA"/>
    <s v="F"/>
    <n v="8"/>
  </r>
  <r>
    <x v="8"/>
    <x v="12"/>
    <x v="12"/>
    <n v="13229"/>
    <s v="VALBRONA"/>
    <s v="M"/>
    <n v="2"/>
  </r>
  <r>
    <x v="8"/>
    <x v="12"/>
    <x v="12"/>
    <n v="13232"/>
    <s v="VALMOREA"/>
    <s v="F"/>
    <n v="4"/>
  </r>
  <r>
    <x v="8"/>
    <x v="12"/>
    <x v="12"/>
    <n v="13232"/>
    <s v="VALMOREA"/>
    <s v="M"/>
    <n v="10"/>
  </r>
  <r>
    <x v="8"/>
    <x v="12"/>
    <x v="12"/>
    <n v="13234"/>
    <s v="VALSOLDA"/>
    <s v="F"/>
    <n v="1"/>
  </r>
  <r>
    <x v="8"/>
    <x v="12"/>
    <x v="12"/>
    <n v="13234"/>
    <s v="VALSOLDA"/>
    <s v="M"/>
    <n v="1"/>
  </r>
  <r>
    <x v="8"/>
    <x v="12"/>
    <x v="12"/>
    <n v="13237"/>
    <s v="VENDROGNO"/>
    <s v="F"/>
    <n v="1"/>
  </r>
  <r>
    <x v="8"/>
    <x v="12"/>
    <x v="12"/>
    <n v="13237"/>
    <s v="VENDROGNO"/>
    <s v="M"/>
    <n v="1"/>
  </r>
  <r>
    <x v="8"/>
    <x v="12"/>
    <x v="12"/>
    <n v="13238"/>
    <s v="VENIANO"/>
    <s v="F"/>
    <n v="11"/>
  </r>
  <r>
    <x v="8"/>
    <x v="12"/>
    <x v="12"/>
    <n v="13238"/>
    <s v="VENIANO"/>
    <s v="M"/>
    <n v="3"/>
  </r>
  <r>
    <x v="8"/>
    <x v="12"/>
    <x v="12"/>
    <n v="13239"/>
    <s v="VERCANA"/>
    <s v="F"/>
    <n v="4"/>
  </r>
  <r>
    <x v="8"/>
    <x v="12"/>
    <x v="12"/>
    <n v="13240"/>
    <s v="VERDERIO INFERIORE"/>
    <s v="F"/>
    <n v="5"/>
  </r>
  <r>
    <x v="8"/>
    <x v="12"/>
    <x v="12"/>
    <n v="13240"/>
    <s v="VERDERIO INFERIORE"/>
    <s v="M"/>
    <n v="4"/>
  </r>
  <r>
    <x v="8"/>
    <x v="12"/>
    <x v="12"/>
    <n v="13241"/>
    <s v="VERDERIO SUPERIORE"/>
    <s v="F"/>
    <n v="4"/>
  </r>
  <r>
    <x v="8"/>
    <x v="12"/>
    <x v="12"/>
    <n v="13241"/>
    <s v="VERDERIO SUPERIORE"/>
    <s v="M"/>
    <n v="9"/>
  </r>
  <r>
    <x v="8"/>
    <x v="12"/>
    <x v="12"/>
    <n v="13242"/>
    <s v="VERTEMATE CON MINOPRIO"/>
    <s v="F"/>
    <n v="12"/>
  </r>
  <r>
    <x v="8"/>
    <x v="12"/>
    <x v="12"/>
    <n v="13242"/>
    <s v="VERTEMATE CON MINOPRIO"/>
    <s v="M"/>
    <n v="6"/>
  </r>
  <r>
    <x v="8"/>
    <x v="12"/>
    <x v="12"/>
    <n v="13243"/>
    <s v="VESTRENO"/>
    <s v="F"/>
    <n v="1"/>
  </r>
  <r>
    <x v="8"/>
    <x v="12"/>
    <x v="12"/>
    <n v="13245"/>
    <s v="VILLA GUARDIA"/>
    <s v="F"/>
    <n v="25"/>
  </r>
  <r>
    <x v="8"/>
    <x v="12"/>
    <x v="12"/>
    <n v="13245"/>
    <s v="VILLA GUARDIA"/>
    <s v="M"/>
    <n v="25"/>
  </r>
  <r>
    <x v="8"/>
    <x v="12"/>
    <x v="12"/>
    <n v="13246"/>
    <s v="ZELBIO"/>
    <s v="F"/>
    <n v="1"/>
  </r>
  <r>
    <x v="8"/>
    <x v="13"/>
    <x v="13"/>
    <n v="14002"/>
    <s v="ALBOSAGGIA"/>
    <s v="F"/>
    <n v="8"/>
  </r>
  <r>
    <x v="8"/>
    <x v="13"/>
    <x v="13"/>
    <n v="14002"/>
    <s v="ALBOSAGGIA"/>
    <s v="M"/>
    <n v="1"/>
  </r>
  <r>
    <x v="8"/>
    <x v="13"/>
    <x v="13"/>
    <n v="14003"/>
    <s v="ANDALO VALTELLINO"/>
    <s v="M"/>
    <n v="1"/>
  </r>
  <r>
    <x v="8"/>
    <x v="13"/>
    <x v="13"/>
    <n v="14004"/>
    <s v="APRICA"/>
    <s v="F"/>
    <n v="5"/>
  </r>
  <r>
    <x v="8"/>
    <x v="13"/>
    <x v="13"/>
    <n v="14004"/>
    <s v="APRICA"/>
    <s v="M"/>
    <n v="2"/>
  </r>
  <r>
    <x v="8"/>
    <x v="13"/>
    <x v="13"/>
    <n v="14005"/>
    <s v="ARDENNO"/>
    <s v="F"/>
    <n v="11"/>
  </r>
  <r>
    <x v="8"/>
    <x v="13"/>
    <x v="13"/>
    <n v="14005"/>
    <s v="ARDENNO"/>
    <s v="M"/>
    <n v="8"/>
  </r>
  <r>
    <x v="8"/>
    <x v="13"/>
    <x v="13"/>
    <n v="14007"/>
    <s v="BERBENNO DI VALTELLINA"/>
    <s v="F"/>
    <n v="10"/>
  </r>
  <r>
    <x v="8"/>
    <x v="13"/>
    <x v="13"/>
    <n v="14007"/>
    <s v="BERBENNO DI VALTELLINA"/>
    <s v="M"/>
    <n v="8"/>
  </r>
  <r>
    <x v="8"/>
    <x v="13"/>
    <x v="13"/>
    <n v="14008"/>
    <s v="BIANZONE"/>
    <s v="F"/>
    <n v="1"/>
  </r>
  <r>
    <x v="8"/>
    <x v="13"/>
    <x v="13"/>
    <n v="14009"/>
    <s v="BORMIO"/>
    <s v="F"/>
    <n v="15"/>
  </r>
  <r>
    <x v="8"/>
    <x v="13"/>
    <x v="13"/>
    <n v="14009"/>
    <s v="BORMIO"/>
    <s v="M"/>
    <n v="14"/>
  </r>
  <r>
    <x v="8"/>
    <x v="13"/>
    <x v="13"/>
    <n v="14010"/>
    <s v="BUGLIO IN MONTE"/>
    <s v="F"/>
    <n v="5"/>
  </r>
  <r>
    <x v="8"/>
    <x v="13"/>
    <x v="13"/>
    <n v="14010"/>
    <s v="BUGLIO IN MONTE"/>
    <s v="M"/>
    <n v="4"/>
  </r>
  <r>
    <x v="8"/>
    <x v="13"/>
    <x v="13"/>
    <n v="14011"/>
    <s v="CAIOLO"/>
    <s v="F"/>
    <n v="3"/>
  </r>
  <r>
    <x v="8"/>
    <x v="13"/>
    <x v="13"/>
    <n v="14011"/>
    <s v="CAIOLO"/>
    <s v="M"/>
    <n v="1"/>
  </r>
  <r>
    <x v="8"/>
    <x v="13"/>
    <x v="13"/>
    <n v="14012"/>
    <s v="CAMPODOLCINO"/>
    <s v="F"/>
    <n v="2"/>
  </r>
  <r>
    <x v="8"/>
    <x v="13"/>
    <x v="13"/>
    <n v="14012"/>
    <s v="CAMPODOLCINO"/>
    <s v="M"/>
    <n v="2"/>
  </r>
  <r>
    <x v="8"/>
    <x v="13"/>
    <x v="13"/>
    <n v="14013"/>
    <s v="CASPOGGIO"/>
    <s v="F"/>
    <n v="4"/>
  </r>
  <r>
    <x v="8"/>
    <x v="13"/>
    <x v="13"/>
    <n v="14013"/>
    <s v="CASPOGGIO"/>
    <s v="M"/>
    <n v="1"/>
  </r>
  <r>
    <x v="8"/>
    <x v="13"/>
    <x v="13"/>
    <n v="14014"/>
    <s v="CASTELLO DELL'ACQUA"/>
    <s v="F"/>
    <n v="1"/>
  </r>
  <r>
    <x v="8"/>
    <x v="13"/>
    <x v="13"/>
    <n v="14015"/>
    <s v="CASTIONE ANDEVENNO"/>
    <s v="F"/>
    <n v="7"/>
  </r>
  <r>
    <x v="8"/>
    <x v="13"/>
    <x v="13"/>
    <n v="14015"/>
    <s v="CASTIONE ANDEVENNO"/>
    <s v="M"/>
    <n v="2"/>
  </r>
  <r>
    <x v="8"/>
    <x v="13"/>
    <x v="13"/>
    <n v="14016"/>
    <s v="CEDRASCO"/>
    <s v="F"/>
    <n v="1"/>
  </r>
  <r>
    <x v="8"/>
    <x v="13"/>
    <x v="13"/>
    <n v="14016"/>
    <s v="CEDRASCO"/>
    <s v="M"/>
    <n v="2"/>
  </r>
  <r>
    <x v="8"/>
    <x v="13"/>
    <x v="13"/>
    <n v="14017"/>
    <s v="CERCINO"/>
    <s v="M"/>
    <n v="1"/>
  </r>
  <r>
    <x v="8"/>
    <x v="13"/>
    <x v="13"/>
    <n v="14018"/>
    <s v="CHIAVENNA"/>
    <s v="F"/>
    <n v="20"/>
  </r>
  <r>
    <x v="8"/>
    <x v="13"/>
    <x v="13"/>
    <n v="14018"/>
    <s v="CHIAVENNA"/>
    <s v="M"/>
    <n v="14"/>
  </r>
  <r>
    <x v="8"/>
    <x v="13"/>
    <x v="13"/>
    <n v="14019"/>
    <s v="CHIESA IN VALMALENCO"/>
    <s v="F"/>
    <n v="5"/>
  </r>
  <r>
    <x v="8"/>
    <x v="13"/>
    <x v="13"/>
    <n v="14019"/>
    <s v="CHIESA IN VALMALENCO"/>
    <s v="M"/>
    <n v="4"/>
  </r>
  <r>
    <x v="8"/>
    <x v="13"/>
    <x v="13"/>
    <n v="14020"/>
    <s v="CHIURO"/>
    <s v="F"/>
    <n v="7"/>
  </r>
  <r>
    <x v="8"/>
    <x v="13"/>
    <x v="13"/>
    <n v="14020"/>
    <s v="CHIURO"/>
    <s v="M"/>
    <n v="4"/>
  </r>
  <r>
    <x v="8"/>
    <x v="13"/>
    <x v="13"/>
    <n v="14023"/>
    <s v="COLORINA"/>
    <s v="F"/>
    <n v="1"/>
  </r>
  <r>
    <x v="8"/>
    <x v="13"/>
    <x v="13"/>
    <n v="14023"/>
    <s v="COLORINA"/>
    <s v="M"/>
    <n v="2"/>
  </r>
  <r>
    <x v="8"/>
    <x v="13"/>
    <x v="13"/>
    <n v="14024"/>
    <s v="COSIO VALTELLINO"/>
    <s v="F"/>
    <n v="19"/>
  </r>
  <r>
    <x v="8"/>
    <x v="13"/>
    <x v="13"/>
    <n v="14024"/>
    <s v="COSIO VALTELLINO"/>
    <s v="M"/>
    <n v="13"/>
  </r>
  <r>
    <x v="8"/>
    <x v="13"/>
    <x v="13"/>
    <n v="14026"/>
    <s v="DELEBIO"/>
    <s v="F"/>
    <n v="8"/>
  </r>
  <r>
    <x v="8"/>
    <x v="13"/>
    <x v="13"/>
    <n v="14026"/>
    <s v="DELEBIO"/>
    <s v="M"/>
    <n v="4"/>
  </r>
  <r>
    <x v="8"/>
    <x v="13"/>
    <x v="13"/>
    <n v="14027"/>
    <s v="DUBINO"/>
    <s v="F"/>
    <n v="7"/>
  </r>
  <r>
    <x v="8"/>
    <x v="13"/>
    <x v="13"/>
    <n v="14027"/>
    <s v="DUBINO"/>
    <s v="M"/>
    <n v="4"/>
  </r>
  <r>
    <x v="8"/>
    <x v="13"/>
    <x v="13"/>
    <n v="14028"/>
    <s v="FAEDO VALTELLINO"/>
    <s v="M"/>
    <n v="2"/>
  </r>
  <r>
    <x v="8"/>
    <x v="13"/>
    <x v="13"/>
    <n v="14029"/>
    <s v="FORCOLA"/>
    <s v="F"/>
    <n v="3"/>
  </r>
  <r>
    <x v="8"/>
    <x v="13"/>
    <x v="13"/>
    <n v="14029"/>
    <s v="FORCOLA"/>
    <s v="M"/>
    <n v="3"/>
  </r>
  <r>
    <x v="8"/>
    <x v="13"/>
    <x v="13"/>
    <n v="14030"/>
    <s v="FUSINE"/>
    <s v="M"/>
    <n v="3"/>
  </r>
  <r>
    <x v="8"/>
    <x v="13"/>
    <x v="13"/>
    <n v="14032"/>
    <s v="GORDONA"/>
    <s v="F"/>
    <n v="2"/>
  </r>
  <r>
    <x v="8"/>
    <x v="13"/>
    <x v="13"/>
    <n v="14033"/>
    <s v="GROSIO"/>
    <s v="F"/>
    <n v="10"/>
  </r>
  <r>
    <x v="8"/>
    <x v="13"/>
    <x v="13"/>
    <n v="14033"/>
    <s v="GROSIO"/>
    <s v="M"/>
    <n v="7"/>
  </r>
  <r>
    <x v="8"/>
    <x v="13"/>
    <x v="13"/>
    <n v="14034"/>
    <s v="GROSOTTO"/>
    <s v="F"/>
    <n v="3"/>
  </r>
  <r>
    <x v="8"/>
    <x v="13"/>
    <x v="13"/>
    <n v="14034"/>
    <s v="GROSOTTO"/>
    <s v="M"/>
    <n v="5"/>
  </r>
  <r>
    <x v="8"/>
    <x v="13"/>
    <x v="13"/>
    <n v="14036"/>
    <s v="LANZADA"/>
    <s v="F"/>
    <n v="2"/>
  </r>
  <r>
    <x v="8"/>
    <x v="13"/>
    <x v="13"/>
    <n v="14037"/>
    <s v="LIVIGNO"/>
    <s v="F"/>
    <n v="9"/>
  </r>
  <r>
    <x v="8"/>
    <x v="13"/>
    <x v="13"/>
    <n v="14037"/>
    <s v="LIVIGNO"/>
    <s v="M"/>
    <n v="6"/>
  </r>
  <r>
    <x v="8"/>
    <x v="13"/>
    <x v="13"/>
    <n v="14038"/>
    <s v="LOVERO"/>
    <s v="F"/>
    <n v="1"/>
  </r>
  <r>
    <x v="8"/>
    <x v="13"/>
    <x v="13"/>
    <n v="14038"/>
    <s v="LOVERO"/>
    <s v="M"/>
    <n v="1"/>
  </r>
  <r>
    <x v="8"/>
    <x v="13"/>
    <x v="13"/>
    <n v="14035"/>
    <s v="MADESIMO"/>
    <s v="F"/>
    <n v="1"/>
  </r>
  <r>
    <x v="8"/>
    <x v="13"/>
    <x v="13"/>
    <n v="14039"/>
    <s v="MANTELLO"/>
    <s v="F"/>
    <n v="1"/>
  </r>
  <r>
    <x v="8"/>
    <x v="13"/>
    <x v="13"/>
    <n v="14039"/>
    <s v="MANTELLO"/>
    <s v="M"/>
    <n v="1"/>
  </r>
  <r>
    <x v="8"/>
    <x v="13"/>
    <x v="13"/>
    <n v="14040"/>
    <s v="MAZZO DI VALTELLINA"/>
    <s v="F"/>
    <n v="1"/>
  </r>
  <r>
    <x v="8"/>
    <x v="13"/>
    <x v="13"/>
    <n v="14041"/>
    <s v="MELLO"/>
    <s v="F"/>
    <n v="1"/>
  </r>
  <r>
    <x v="8"/>
    <x v="13"/>
    <x v="13"/>
    <n v="14041"/>
    <s v="MELLO"/>
    <s v="M"/>
    <n v="1"/>
  </r>
  <r>
    <x v="8"/>
    <x v="13"/>
    <x v="13"/>
    <n v="14043"/>
    <s v="MESE"/>
    <s v="F"/>
    <n v="1"/>
  </r>
  <r>
    <x v="8"/>
    <x v="13"/>
    <x v="13"/>
    <n v="14043"/>
    <s v="MESE"/>
    <s v="M"/>
    <n v="1"/>
  </r>
  <r>
    <x v="8"/>
    <x v="13"/>
    <x v="13"/>
    <n v="14044"/>
    <s v="MONTAGNA IN VALTELLINA"/>
    <s v="F"/>
    <n v="13"/>
  </r>
  <r>
    <x v="8"/>
    <x v="13"/>
    <x v="13"/>
    <n v="14044"/>
    <s v="MONTAGNA IN VALTELLINA"/>
    <s v="M"/>
    <n v="5"/>
  </r>
  <r>
    <x v="8"/>
    <x v="13"/>
    <x v="13"/>
    <n v="14045"/>
    <s v="MORBEGNO"/>
    <s v="F"/>
    <n v="37"/>
  </r>
  <r>
    <x v="8"/>
    <x v="13"/>
    <x v="13"/>
    <n v="14045"/>
    <s v="MORBEGNO"/>
    <s v="M"/>
    <n v="36"/>
  </r>
  <r>
    <x v="8"/>
    <x v="13"/>
    <x v="13"/>
    <n v="14046"/>
    <s v="NOVATE MEZZOLA"/>
    <s v="F"/>
    <n v="4"/>
  </r>
  <r>
    <x v="8"/>
    <x v="13"/>
    <x v="13"/>
    <n v="14046"/>
    <s v="NOVATE MEZZOLA"/>
    <s v="M"/>
    <n v="2"/>
  </r>
  <r>
    <x v="8"/>
    <x v="13"/>
    <x v="13"/>
    <n v="14048"/>
    <s v="PIANTEDO"/>
    <s v="F"/>
    <n v="2"/>
  </r>
  <r>
    <x v="8"/>
    <x v="13"/>
    <x v="13"/>
    <n v="14048"/>
    <s v="PIANTEDO"/>
    <s v="M"/>
    <n v="1"/>
  </r>
  <r>
    <x v="8"/>
    <x v="13"/>
    <x v="13"/>
    <n v="14049"/>
    <s v="PIATEDA"/>
    <s v="F"/>
    <n v="3"/>
  </r>
  <r>
    <x v="8"/>
    <x v="13"/>
    <x v="13"/>
    <n v="14049"/>
    <s v="PIATEDA"/>
    <s v="M"/>
    <n v="4"/>
  </r>
  <r>
    <x v="8"/>
    <x v="13"/>
    <x v="13"/>
    <n v="14050"/>
    <s v="PIURO"/>
    <s v="F"/>
    <n v="1"/>
  </r>
  <r>
    <x v="8"/>
    <x v="13"/>
    <x v="13"/>
    <n v="14050"/>
    <s v="PIURO"/>
    <s v="M"/>
    <n v="1"/>
  </r>
  <r>
    <x v="8"/>
    <x v="13"/>
    <x v="13"/>
    <n v="14051"/>
    <s v="POGGIRIDENTI"/>
    <s v="F"/>
    <n v="7"/>
  </r>
  <r>
    <x v="8"/>
    <x v="13"/>
    <x v="13"/>
    <n v="14051"/>
    <s v="POGGIRIDENTI"/>
    <s v="M"/>
    <n v="8"/>
  </r>
  <r>
    <x v="8"/>
    <x v="13"/>
    <x v="13"/>
    <n v="14052"/>
    <s v="PONTE IN VALTELLINA"/>
    <s v="F"/>
    <n v="8"/>
  </r>
  <r>
    <x v="8"/>
    <x v="13"/>
    <x v="13"/>
    <n v="14052"/>
    <s v="PONTE IN VALTELLINA"/>
    <s v="M"/>
    <n v="4"/>
  </r>
  <r>
    <x v="8"/>
    <x v="13"/>
    <x v="13"/>
    <n v="14053"/>
    <s v="POSTALESIO"/>
    <s v="M"/>
    <n v="2"/>
  </r>
  <r>
    <x v="8"/>
    <x v="13"/>
    <x v="13"/>
    <n v="14054"/>
    <s v="PRATA CAMPORTACCIO"/>
    <s v="F"/>
    <n v="8"/>
  </r>
  <r>
    <x v="8"/>
    <x v="13"/>
    <x v="13"/>
    <n v="14054"/>
    <s v="PRATA CAMPORTACCIO"/>
    <s v="M"/>
    <n v="5"/>
  </r>
  <r>
    <x v="8"/>
    <x v="13"/>
    <x v="13"/>
    <n v="14056"/>
    <s v="ROGOLO"/>
    <s v="M"/>
    <n v="1"/>
  </r>
  <r>
    <x v="8"/>
    <x v="13"/>
    <x v="13"/>
    <n v="14057"/>
    <s v="SAMOLACO"/>
    <s v="F"/>
    <n v="6"/>
  </r>
  <r>
    <x v="8"/>
    <x v="13"/>
    <x v="13"/>
    <n v="14057"/>
    <s v="SAMOLACO"/>
    <s v="M"/>
    <n v="4"/>
  </r>
  <r>
    <x v="8"/>
    <x v="13"/>
    <x v="13"/>
    <n v="14059"/>
    <s v="SERNIO"/>
    <s v="M"/>
    <n v="2"/>
  </r>
  <r>
    <x v="8"/>
    <x v="13"/>
    <x v="13"/>
    <n v="14060"/>
    <s v="SONDALO"/>
    <s v="F"/>
    <n v="9"/>
  </r>
  <r>
    <x v="8"/>
    <x v="13"/>
    <x v="13"/>
    <n v="14060"/>
    <s v="SONDALO"/>
    <s v="M"/>
    <n v="6"/>
  </r>
  <r>
    <x v="8"/>
    <x v="13"/>
    <x v="13"/>
    <n v="14061"/>
    <s v="SONDRIO"/>
    <s v="F"/>
    <n v="56"/>
  </r>
  <r>
    <x v="8"/>
    <x v="13"/>
    <x v="13"/>
    <n v="14061"/>
    <s v="SONDRIO"/>
    <s v="M"/>
    <n v="55"/>
  </r>
  <r>
    <x v="8"/>
    <x v="13"/>
    <x v="13"/>
    <n v="14063"/>
    <s v="TALAMONA"/>
    <s v="F"/>
    <n v="5"/>
  </r>
  <r>
    <x v="8"/>
    <x v="13"/>
    <x v="13"/>
    <n v="14063"/>
    <s v="TALAMONA"/>
    <s v="M"/>
    <n v="9"/>
  </r>
  <r>
    <x v="8"/>
    <x v="13"/>
    <x v="13"/>
    <n v="14064"/>
    <s v="TARTANO"/>
    <s v="F"/>
    <n v="1"/>
  </r>
  <r>
    <x v="8"/>
    <x v="13"/>
    <x v="13"/>
    <n v="14064"/>
    <s v="TARTANO"/>
    <s v="M"/>
    <n v="1"/>
  </r>
  <r>
    <x v="8"/>
    <x v="13"/>
    <x v="13"/>
    <n v="14065"/>
    <s v="TEGLIO"/>
    <s v="F"/>
    <n v="11"/>
  </r>
  <r>
    <x v="8"/>
    <x v="13"/>
    <x v="13"/>
    <n v="14065"/>
    <s v="TEGLIO"/>
    <s v="M"/>
    <n v="7"/>
  </r>
  <r>
    <x v="8"/>
    <x v="13"/>
    <x v="13"/>
    <n v="14066"/>
    <s v="TIRANO"/>
    <s v="F"/>
    <n v="27"/>
  </r>
  <r>
    <x v="8"/>
    <x v="13"/>
    <x v="13"/>
    <n v="14066"/>
    <s v="TIRANO"/>
    <s v="M"/>
    <n v="13"/>
  </r>
  <r>
    <x v="8"/>
    <x v="13"/>
    <x v="13"/>
    <n v="14067"/>
    <s v="TORRE DI SANTA MARIA"/>
    <s v="F"/>
    <n v="1"/>
  </r>
  <r>
    <x v="8"/>
    <x v="13"/>
    <x v="13"/>
    <n v="14067"/>
    <s v="TORRE DI SANTA MARIA"/>
    <s v="M"/>
    <n v="5"/>
  </r>
  <r>
    <x v="8"/>
    <x v="13"/>
    <x v="13"/>
    <n v="14069"/>
    <s v="TRAONA"/>
    <s v="F"/>
    <n v="4"/>
  </r>
  <r>
    <x v="8"/>
    <x v="13"/>
    <x v="13"/>
    <n v="14069"/>
    <s v="TRAONA"/>
    <s v="M"/>
    <n v="3"/>
  </r>
  <r>
    <x v="8"/>
    <x v="13"/>
    <x v="13"/>
    <n v="14070"/>
    <s v="TRESIVIO"/>
    <s v="F"/>
    <n v="8"/>
  </r>
  <r>
    <x v="8"/>
    <x v="13"/>
    <x v="13"/>
    <n v="14070"/>
    <s v="TRESIVIO"/>
    <s v="M"/>
    <n v="2"/>
  </r>
  <r>
    <x v="8"/>
    <x v="13"/>
    <x v="13"/>
    <n v="14074"/>
    <s v="VAL MASINO"/>
    <s v="F"/>
    <n v="2"/>
  </r>
  <r>
    <x v="8"/>
    <x v="13"/>
    <x v="13"/>
    <n v="14074"/>
    <s v="VAL MASINO"/>
    <s v="M"/>
    <n v="2"/>
  </r>
  <r>
    <x v="8"/>
    <x v="13"/>
    <x v="13"/>
    <n v="14071"/>
    <s v="VALDIDENTRO"/>
    <s v="F"/>
    <n v="9"/>
  </r>
  <r>
    <x v="8"/>
    <x v="13"/>
    <x v="13"/>
    <n v="14071"/>
    <s v="VALDIDENTRO"/>
    <s v="M"/>
    <n v="8"/>
  </r>
  <r>
    <x v="8"/>
    <x v="13"/>
    <x v="13"/>
    <n v="14072"/>
    <s v="VALDISOTTO"/>
    <s v="F"/>
    <n v="7"/>
  </r>
  <r>
    <x v="8"/>
    <x v="13"/>
    <x v="13"/>
    <n v="14072"/>
    <s v="VALDISOTTO"/>
    <s v="M"/>
    <n v="2"/>
  </r>
  <r>
    <x v="8"/>
    <x v="13"/>
    <x v="13"/>
    <n v="14073"/>
    <s v="VALFURVA"/>
    <s v="F"/>
    <n v="8"/>
  </r>
  <r>
    <x v="8"/>
    <x v="13"/>
    <x v="13"/>
    <n v="14073"/>
    <s v="VALFURVA"/>
    <s v="M"/>
    <n v="4"/>
  </r>
  <r>
    <x v="8"/>
    <x v="13"/>
    <x v="13"/>
    <n v="14075"/>
    <s v="VERCEIA"/>
    <s v="F"/>
    <n v="4"/>
  </r>
  <r>
    <x v="8"/>
    <x v="13"/>
    <x v="13"/>
    <n v="14077"/>
    <s v="VILLA DI CHIAVENNA"/>
    <s v="F"/>
    <n v="1"/>
  </r>
  <r>
    <x v="8"/>
    <x v="13"/>
    <x v="13"/>
    <n v="14077"/>
    <s v="VILLA DI CHIAVENNA"/>
    <s v="M"/>
    <n v="1"/>
  </r>
  <r>
    <x v="8"/>
    <x v="13"/>
    <x v="13"/>
    <n v="14078"/>
    <s v="VILLA DI TIRANO"/>
    <s v="F"/>
    <n v="5"/>
  </r>
  <r>
    <x v="8"/>
    <x v="13"/>
    <x v="13"/>
    <n v="14078"/>
    <s v="VILLA DI TIRANO"/>
    <s v="M"/>
    <n v="2"/>
  </r>
  <r>
    <x v="8"/>
    <x v="14"/>
    <x v="14"/>
    <n v="15002"/>
    <s v="ABBIATEGRASSO"/>
    <s v="F"/>
    <n v="98"/>
  </r>
  <r>
    <x v="8"/>
    <x v="14"/>
    <x v="14"/>
    <n v="15002"/>
    <s v="ABBIATEGRASSO"/>
    <s v="M"/>
    <n v="60"/>
  </r>
  <r>
    <x v="8"/>
    <x v="14"/>
    <x v="14"/>
    <n v="15005"/>
    <s v="ALBAIRATE"/>
    <s v="F"/>
    <n v="16"/>
  </r>
  <r>
    <x v="8"/>
    <x v="14"/>
    <x v="14"/>
    <n v="15005"/>
    <s v="ALBAIRATE"/>
    <s v="M"/>
    <n v="8"/>
  </r>
  <r>
    <x v="8"/>
    <x v="14"/>
    <x v="14"/>
    <n v="15007"/>
    <s v="ARCONATE"/>
    <s v="F"/>
    <n v="11"/>
  </r>
  <r>
    <x v="8"/>
    <x v="14"/>
    <x v="14"/>
    <n v="15007"/>
    <s v="ARCONATE"/>
    <s v="M"/>
    <n v="8"/>
  </r>
  <r>
    <x v="8"/>
    <x v="14"/>
    <x v="14"/>
    <n v="15009"/>
    <s v="ARESE"/>
    <s v="F"/>
    <n v="60"/>
  </r>
  <r>
    <x v="8"/>
    <x v="14"/>
    <x v="14"/>
    <n v="15009"/>
    <s v="ARESE"/>
    <s v="M"/>
    <n v="53"/>
  </r>
  <r>
    <x v="8"/>
    <x v="14"/>
    <x v="14"/>
    <n v="15010"/>
    <s v="ARLUNO"/>
    <s v="F"/>
    <n v="30"/>
  </r>
  <r>
    <x v="8"/>
    <x v="14"/>
    <x v="14"/>
    <n v="15010"/>
    <s v="ARLUNO"/>
    <s v="M"/>
    <n v="21"/>
  </r>
  <r>
    <x v="8"/>
    <x v="14"/>
    <x v="14"/>
    <n v="15011"/>
    <s v="ASSAGO"/>
    <s v="F"/>
    <n v="26"/>
  </r>
  <r>
    <x v="8"/>
    <x v="14"/>
    <x v="14"/>
    <n v="15011"/>
    <s v="ASSAGO"/>
    <s v="M"/>
    <n v="27"/>
  </r>
  <r>
    <x v="8"/>
    <x v="14"/>
    <x v="14"/>
    <n v="15250"/>
    <s v="BARANZATE"/>
    <s v="F"/>
    <n v="23"/>
  </r>
  <r>
    <x v="8"/>
    <x v="14"/>
    <x v="14"/>
    <n v="15250"/>
    <s v="BARANZATE"/>
    <s v="M"/>
    <n v="6"/>
  </r>
  <r>
    <x v="8"/>
    <x v="14"/>
    <x v="14"/>
    <n v="15012"/>
    <s v="BAREGGIO"/>
    <s v="F"/>
    <n v="34"/>
  </r>
  <r>
    <x v="8"/>
    <x v="14"/>
    <x v="14"/>
    <n v="15012"/>
    <s v="BAREGGIO"/>
    <s v="M"/>
    <n v="33"/>
  </r>
  <r>
    <x v="8"/>
    <x v="14"/>
    <x v="14"/>
    <n v="15014"/>
    <s v="BASIANO"/>
    <s v="F"/>
    <n v="7"/>
  </r>
  <r>
    <x v="8"/>
    <x v="14"/>
    <x v="14"/>
    <n v="15014"/>
    <s v="BASIANO"/>
    <s v="M"/>
    <n v="8"/>
  </r>
  <r>
    <x v="8"/>
    <x v="14"/>
    <x v="14"/>
    <n v="15015"/>
    <s v="BASIGLIO"/>
    <s v="F"/>
    <n v="31"/>
  </r>
  <r>
    <x v="8"/>
    <x v="14"/>
    <x v="14"/>
    <n v="15015"/>
    <s v="BASIGLIO"/>
    <s v="M"/>
    <n v="37"/>
  </r>
  <r>
    <x v="8"/>
    <x v="14"/>
    <x v="14"/>
    <n v="15016"/>
    <s v="BELLINZAGO LOMBARDO"/>
    <s v="F"/>
    <n v="21"/>
  </r>
  <r>
    <x v="8"/>
    <x v="14"/>
    <x v="14"/>
    <n v="15016"/>
    <s v="BELLINZAGO LOMBARDO"/>
    <s v="M"/>
    <n v="7"/>
  </r>
  <r>
    <x v="8"/>
    <x v="14"/>
    <x v="14"/>
    <n v="15019"/>
    <s v="BERNATE TICINO"/>
    <s v="F"/>
    <n v="8"/>
  </r>
  <r>
    <x v="8"/>
    <x v="14"/>
    <x v="14"/>
    <n v="15019"/>
    <s v="BERNATE TICINO"/>
    <s v="M"/>
    <n v="5"/>
  </r>
  <r>
    <x v="8"/>
    <x v="14"/>
    <x v="14"/>
    <n v="15022"/>
    <s v="BESATE"/>
    <s v="F"/>
    <n v="2"/>
  </r>
  <r>
    <x v="8"/>
    <x v="14"/>
    <x v="14"/>
    <n v="15022"/>
    <s v="BESATE"/>
    <s v="M"/>
    <n v="3"/>
  </r>
  <r>
    <x v="8"/>
    <x v="14"/>
    <x v="14"/>
    <n v="15024"/>
    <s v="BINASCO"/>
    <s v="F"/>
    <n v="14"/>
  </r>
  <r>
    <x v="8"/>
    <x v="14"/>
    <x v="14"/>
    <n v="15024"/>
    <s v="BINASCO"/>
    <s v="M"/>
    <n v="22"/>
  </r>
  <r>
    <x v="8"/>
    <x v="14"/>
    <x v="14"/>
    <n v="15026"/>
    <s v="BOFFALORA SOPRA TICINO"/>
    <s v="F"/>
    <n v="11"/>
  </r>
  <r>
    <x v="8"/>
    <x v="14"/>
    <x v="14"/>
    <n v="15026"/>
    <s v="BOFFALORA SOPRA TICINO"/>
    <s v="M"/>
    <n v="12"/>
  </r>
  <r>
    <x v="8"/>
    <x v="14"/>
    <x v="14"/>
    <n v="15027"/>
    <s v="BOLLATE"/>
    <s v="F"/>
    <n v="98"/>
  </r>
  <r>
    <x v="8"/>
    <x v="14"/>
    <x v="14"/>
    <n v="15027"/>
    <s v="BOLLATE"/>
    <s v="M"/>
    <n v="59"/>
  </r>
  <r>
    <x v="8"/>
    <x v="14"/>
    <x v="14"/>
    <n v="15032"/>
    <s v="BRESSO"/>
    <s v="F"/>
    <n v="78"/>
  </r>
  <r>
    <x v="8"/>
    <x v="14"/>
    <x v="14"/>
    <n v="15032"/>
    <s v="BRESSO"/>
    <s v="M"/>
    <n v="40"/>
  </r>
  <r>
    <x v="8"/>
    <x v="14"/>
    <x v="14"/>
    <n v="15035"/>
    <s v="BUBBIANO"/>
    <s v="F"/>
    <n v="2"/>
  </r>
  <r>
    <x v="8"/>
    <x v="14"/>
    <x v="14"/>
    <n v="15036"/>
    <s v="BUCCINASCO"/>
    <s v="F"/>
    <n v="78"/>
  </r>
  <r>
    <x v="8"/>
    <x v="14"/>
    <x v="14"/>
    <n v="15036"/>
    <s v="BUCCINASCO"/>
    <s v="M"/>
    <n v="68"/>
  </r>
  <r>
    <x v="8"/>
    <x v="14"/>
    <x v="14"/>
    <n v="15038"/>
    <s v="BUSCATE"/>
    <s v="F"/>
    <n v="13"/>
  </r>
  <r>
    <x v="8"/>
    <x v="14"/>
    <x v="14"/>
    <n v="15038"/>
    <s v="BUSCATE"/>
    <s v="M"/>
    <n v="3"/>
  </r>
  <r>
    <x v="8"/>
    <x v="14"/>
    <x v="14"/>
    <n v="15040"/>
    <s v="BUSSERO"/>
    <s v="F"/>
    <n v="39"/>
  </r>
  <r>
    <x v="8"/>
    <x v="14"/>
    <x v="14"/>
    <n v="15040"/>
    <s v="BUSSERO"/>
    <s v="M"/>
    <n v="27"/>
  </r>
  <r>
    <x v="8"/>
    <x v="14"/>
    <x v="14"/>
    <n v="15041"/>
    <s v="BUSTO GAROLFO"/>
    <s v="F"/>
    <n v="24"/>
  </r>
  <r>
    <x v="8"/>
    <x v="14"/>
    <x v="14"/>
    <n v="15041"/>
    <s v="BUSTO GAROLFO"/>
    <s v="M"/>
    <n v="25"/>
  </r>
  <r>
    <x v="8"/>
    <x v="14"/>
    <x v="14"/>
    <n v="15042"/>
    <s v="CALVIGNASCO"/>
    <s v="F"/>
    <n v="1"/>
  </r>
  <r>
    <x v="8"/>
    <x v="14"/>
    <x v="14"/>
    <n v="15042"/>
    <s v="CALVIGNASCO"/>
    <s v="M"/>
    <n v="1"/>
  </r>
  <r>
    <x v="8"/>
    <x v="14"/>
    <x v="14"/>
    <n v="15043"/>
    <s v="CAMAIRAGO"/>
    <s v="F"/>
    <n v="1"/>
  </r>
  <r>
    <x v="8"/>
    <x v="14"/>
    <x v="14"/>
    <n v="15044"/>
    <s v="CAMBIAGO"/>
    <s v="F"/>
    <n v="18"/>
  </r>
  <r>
    <x v="8"/>
    <x v="14"/>
    <x v="14"/>
    <n v="15044"/>
    <s v="CAMBIAGO"/>
    <s v="M"/>
    <n v="14"/>
  </r>
  <r>
    <x v="8"/>
    <x v="14"/>
    <x v="14"/>
    <n v="15046"/>
    <s v="CANEGRATE"/>
    <s v="F"/>
    <n v="24"/>
  </r>
  <r>
    <x v="8"/>
    <x v="14"/>
    <x v="14"/>
    <n v="15046"/>
    <s v="CANEGRATE"/>
    <s v="M"/>
    <n v="11"/>
  </r>
  <r>
    <x v="8"/>
    <x v="14"/>
    <x v="14"/>
    <n v="15050"/>
    <s v="CARPIANO"/>
    <s v="F"/>
    <n v="3"/>
  </r>
  <r>
    <x v="8"/>
    <x v="14"/>
    <x v="14"/>
    <n v="15050"/>
    <s v="CARPIANO"/>
    <s v="M"/>
    <n v="3"/>
  </r>
  <r>
    <x v="8"/>
    <x v="14"/>
    <x v="14"/>
    <n v="15051"/>
    <s v="CARUGATE"/>
    <s v="F"/>
    <n v="45"/>
  </r>
  <r>
    <x v="8"/>
    <x v="14"/>
    <x v="14"/>
    <n v="15051"/>
    <s v="CARUGATE"/>
    <s v="M"/>
    <n v="21"/>
  </r>
  <r>
    <x v="8"/>
    <x v="14"/>
    <x v="14"/>
    <n v="15055"/>
    <s v="CASARILE"/>
    <s v="F"/>
    <n v="7"/>
  </r>
  <r>
    <x v="8"/>
    <x v="14"/>
    <x v="14"/>
    <n v="15055"/>
    <s v="CASARILE"/>
    <s v="M"/>
    <n v="11"/>
  </r>
  <r>
    <x v="8"/>
    <x v="14"/>
    <x v="14"/>
    <n v="15058"/>
    <s v="CASOREZZO"/>
    <s v="F"/>
    <n v="10"/>
  </r>
  <r>
    <x v="8"/>
    <x v="14"/>
    <x v="14"/>
    <n v="15058"/>
    <s v="CASOREZZO"/>
    <s v="M"/>
    <n v="8"/>
  </r>
  <r>
    <x v="8"/>
    <x v="14"/>
    <x v="14"/>
    <n v="15059"/>
    <s v="CASSANO D'ADDA"/>
    <s v="F"/>
    <n v="68"/>
  </r>
  <r>
    <x v="8"/>
    <x v="14"/>
    <x v="14"/>
    <n v="15059"/>
    <s v="CASSANO D'ADDA"/>
    <s v="M"/>
    <n v="32"/>
  </r>
  <r>
    <x v="8"/>
    <x v="14"/>
    <x v="14"/>
    <n v="15060"/>
    <s v="CASSINA DE' PECCHI"/>
    <s v="F"/>
    <n v="42"/>
  </r>
  <r>
    <x v="8"/>
    <x v="14"/>
    <x v="14"/>
    <n v="15060"/>
    <s v="CASSINA DE' PECCHI"/>
    <s v="M"/>
    <n v="29"/>
  </r>
  <r>
    <x v="8"/>
    <x v="14"/>
    <x v="14"/>
    <n v="15061"/>
    <s v="CASSINETTA DI LUGAGNANO"/>
    <s v="F"/>
    <n v="2"/>
  </r>
  <r>
    <x v="8"/>
    <x v="14"/>
    <x v="14"/>
    <n v="15061"/>
    <s v="CASSINETTA DI LUGAGNANO"/>
    <s v="M"/>
    <n v="2"/>
  </r>
  <r>
    <x v="8"/>
    <x v="14"/>
    <x v="14"/>
    <n v="15062"/>
    <s v="CASTANO PRIMO"/>
    <s v="F"/>
    <n v="20"/>
  </r>
  <r>
    <x v="8"/>
    <x v="14"/>
    <x v="14"/>
    <n v="15062"/>
    <s v="CASTANO PRIMO"/>
    <s v="M"/>
    <n v="15"/>
  </r>
  <r>
    <x v="8"/>
    <x v="14"/>
    <x v="14"/>
    <n v="15070"/>
    <s v="CERNUSCO SUL NAVIGLIO"/>
    <s v="F"/>
    <n v="87"/>
  </r>
  <r>
    <x v="8"/>
    <x v="14"/>
    <x v="14"/>
    <n v="15070"/>
    <s v="CERNUSCO SUL NAVIGLIO"/>
    <s v="M"/>
    <n v="98"/>
  </r>
  <r>
    <x v="8"/>
    <x v="14"/>
    <x v="14"/>
    <n v="15071"/>
    <s v="CERRO AL LAMBRO"/>
    <s v="F"/>
    <n v="16"/>
  </r>
  <r>
    <x v="8"/>
    <x v="14"/>
    <x v="14"/>
    <n v="15071"/>
    <s v="CERRO AL LAMBRO"/>
    <s v="M"/>
    <n v="8"/>
  </r>
  <r>
    <x v="8"/>
    <x v="14"/>
    <x v="14"/>
    <n v="15072"/>
    <s v="CERRO MAGGIORE"/>
    <s v="F"/>
    <n v="36"/>
  </r>
  <r>
    <x v="8"/>
    <x v="14"/>
    <x v="14"/>
    <n v="15072"/>
    <s v="CERRO MAGGIORE"/>
    <s v="M"/>
    <n v="19"/>
  </r>
  <r>
    <x v="8"/>
    <x v="14"/>
    <x v="14"/>
    <n v="15074"/>
    <s v="CESANO BOSCONE"/>
    <s v="F"/>
    <n v="49"/>
  </r>
  <r>
    <x v="8"/>
    <x v="14"/>
    <x v="14"/>
    <n v="15074"/>
    <s v="CESANO BOSCONE"/>
    <s v="M"/>
    <n v="42"/>
  </r>
  <r>
    <x v="8"/>
    <x v="14"/>
    <x v="14"/>
    <n v="15076"/>
    <s v="CESATE"/>
    <s v="F"/>
    <n v="40"/>
  </r>
  <r>
    <x v="8"/>
    <x v="14"/>
    <x v="14"/>
    <n v="15076"/>
    <s v="CESATE"/>
    <s v="M"/>
    <n v="20"/>
  </r>
  <r>
    <x v="8"/>
    <x v="14"/>
    <x v="14"/>
    <n v="15077"/>
    <s v="CINISELLO BALSAMO"/>
    <s v="F"/>
    <n v="150"/>
  </r>
  <r>
    <x v="8"/>
    <x v="14"/>
    <x v="14"/>
    <n v="15077"/>
    <s v="CINISELLO BALSAMO"/>
    <s v="M"/>
    <n v="113"/>
  </r>
  <r>
    <x v="8"/>
    <x v="14"/>
    <x v="14"/>
    <n v="15078"/>
    <s v="CISLIANO"/>
    <s v="F"/>
    <n v="10"/>
  </r>
  <r>
    <x v="8"/>
    <x v="14"/>
    <x v="14"/>
    <n v="15078"/>
    <s v="CISLIANO"/>
    <s v="M"/>
    <n v="4"/>
  </r>
  <r>
    <x v="8"/>
    <x v="14"/>
    <x v="14"/>
    <n v="15081"/>
    <s v="COLOGNO MONZESE"/>
    <s v="F"/>
    <n v="115"/>
  </r>
  <r>
    <x v="8"/>
    <x v="14"/>
    <x v="14"/>
    <n v="15081"/>
    <s v="COLOGNO MONZESE"/>
    <s v="M"/>
    <n v="66"/>
  </r>
  <r>
    <x v="8"/>
    <x v="14"/>
    <x v="14"/>
    <n v="15082"/>
    <s v="COLTURANO"/>
    <s v="F"/>
    <n v="3"/>
  </r>
  <r>
    <x v="8"/>
    <x v="14"/>
    <x v="14"/>
    <n v="15082"/>
    <s v="COLTURANO"/>
    <s v="M"/>
    <n v="2"/>
  </r>
  <r>
    <x v="8"/>
    <x v="14"/>
    <x v="14"/>
    <n v="15085"/>
    <s v="CORBETTA"/>
    <s v="F"/>
    <n v="46"/>
  </r>
  <r>
    <x v="8"/>
    <x v="14"/>
    <x v="14"/>
    <n v="15085"/>
    <s v="CORBETTA"/>
    <s v="M"/>
    <n v="27"/>
  </r>
  <r>
    <x v="8"/>
    <x v="14"/>
    <x v="14"/>
    <n v="15086"/>
    <s v="CORMANO"/>
    <s v="F"/>
    <n v="47"/>
  </r>
  <r>
    <x v="8"/>
    <x v="14"/>
    <x v="14"/>
    <n v="15086"/>
    <s v="CORMANO"/>
    <s v="M"/>
    <n v="30"/>
  </r>
  <r>
    <x v="8"/>
    <x v="14"/>
    <x v="14"/>
    <n v="15087"/>
    <s v="CORNAREDO"/>
    <s v="F"/>
    <n v="51"/>
  </r>
  <r>
    <x v="8"/>
    <x v="14"/>
    <x v="14"/>
    <n v="15087"/>
    <s v="CORNAREDO"/>
    <s v="M"/>
    <n v="33"/>
  </r>
  <r>
    <x v="8"/>
    <x v="14"/>
    <x v="14"/>
    <n v="15093"/>
    <s v="CORSICO"/>
    <s v="F"/>
    <n v="60"/>
  </r>
  <r>
    <x v="8"/>
    <x v="14"/>
    <x v="14"/>
    <n v="15093"/>
    <s v="CORSICO"/>
    <s v="M"/>
    <n v="54"/>
  </r>
  <r>
    <x v="8"/>
    <x v="14"/>
    <x v="14"/>
    <n v="15096"/>
    <s v="CUGGIONO"/>
    <s v="F"/>
    <n v="33"/>
  </r>
  <r>
    <x v="8"/>
    <x v="14"/>
    <x v="14"/>
    <n v="15096"/>
    <s v="CUGGIONO"/>
    <s v="M"/>
    <n v="13"/>
  </r>
  <r>
    <x v="8"/>
    <x v="14"/>
    <x v="14"/>
    <n v="15097"/>
    <s v="CUSAGO"/>
    <s v="F"/>
    <n v="20"/>
  </r>
  <r>
    <x v="8"/>
    <x v="14"/>
    <x v="14"/>
    <n v="15097"/>
    <s v="CUSAGO"/>
    <s v="M"/>
    <n v="16"/>
  </r>
  <r>
    <x v="8"/>
    <x v="14"/>
    <x v="14"/>
    <n v="15098"/>
    <s v="CUSANO MILANINO"/>
    <s v="F"/>
    <n v="50"/>
  </r>
  <r>
    <x v="8"/>
    <x v="14"/>
    <x v="14"/>
    <n v="15098"/>
    <s v="CUSANO MILANINO"/>
    <s v="M"/>
    <n v="31"/>
  </r>
  <r>
    <x v="8"/>
    <x v="14"/>
    <x v="14"/>
    <n v="15099"/>
    <s v="DAIRAGO"/>
    <s v="F"/>
    <n v="14"/>
  </r>
  <r>
    <x v="8"/>
    <x v="14"/>
    <x v="14"/>
    <n v="15099"/>
    <s v="DAIRAGO"/>
    <s v="M"/>
    <n v="9"/>
  </r>
  <r>
    <x v="8"/>
    <x v="14"/>
    <x v="14"/>
    <n v="15101"/>
    <s v="DRESANO"/>
    <s v="F"/>
    <n v="6"/>
  </r>
  <r>
    <x v="8"/>
    <x v="14"/>
    <x v="14"/>
    <n v="15101"/>
    <s v="DRESANO"/>
    <s v="M"/>
    <n v="9"/>
  </r>
  <r>
    <x v="8"/>
    <x v="14"/>
    <x v="14"/>
    <n v="15103"/>
    <s v="GAGGIANO"/>
    <s v="F"/>
    <n v="21"/>
  </r>
  <r>
    <x v="8"/>
    <x v="14"/>
    <x v="14"/>
    <n v="15103"/>
    <s v="GAGGIANO"/>
    <s v="M"/>
    <n v="11"/>
  </r>
  <r>
    <x v="8"/>
    <x v="14"/>
    <x v="14"/>
    <n v="15105"/>
    <s v="GARBAGNATE MILANESE"/>
    <s v="F"/>
    <n v="81"/>
  </r>
  <r>
    <x v="8"/>
    <x v="14"/>
    <x v="14"/>
    <n v="15105"/>
    <s v="GARBAGNATE MILANESE"/>
    <s v="M"/>
    <n v="58"/>
  </r>
  <r>
    <x v="8"/>
    <x v="14"/>
    <x v="14"/>
    <n v="15106"/>
    <s v="GESSATE"/>
    <s v="F"/>
    <n v="24"/>
  </r>
  <r>
    <x v="8"/>
    <x v="14"/>
    <x v="14"/>
    <n v="15106"/>
    <s v="GESSATE"/>
    <s v="M"/>
    <n v="18"/>
  </r>
  <r>
    <x v="8"/>
    <x v="14"/>
    <x v="14"/>
    <n v="15108"/>
    <s v="GORGONZOLA"/>
    <s v="F"/>
    <n v="59"/>
  </r>
  <r>
    <x v="8"/>
    <x v="14"/>
    <x v="14"/>
    <n v="15108"/>
    <s v="GORGONZOLA"/>
    <s v="M"/>
    <n v="42"/>
  </r>
  <r>
    <x v="8"/>
    <x v="14"/>
    <x v="14"/>
    <n v="15110"/>
    <s v="GREZZAGO"/>
    <s v="F"/>
    <n v="9"/>
  </r>
  <r>
    <x v="8"/>
    <x v="14"/>
    <x v="14"/>
    <n v="15110"/>
    <s v="GREZZAGO"/>
    <s v="M"/>
    <n v="5"/>
  </r>
  <r>
    <x v="8"/>
    <x v="14"/>
    <x v="14"/>
    <n v="15112"/>
    <s v="GUDO VISCONTI"/>
    <s v="F"/>
    <n v="1"/>
  </r>
  <r>
    <x v="8"/>
    <x v="14"/>
    <x v="14"/>
    <n v="15112"/>
    <s v="GUDO VISCONTI"/>
    <s v="M"/>
    <n v="3"/>
  </r>
  <r>
    <x v="8"/>
    <x v="14"/>
    <x v="14"/>
    <n v="15113"/>
    <s v="INVERUNO"/>
    <s v="F"/>
    <n v="26"/>
  </r>
  <r>
    <x v="8"/>
    <x v="14"/>
    <x v="14"/>
    <n v="15113"/>
    <s v="INVERUNO"/>
    <s v="M"/>
    <n v="22"/>
  </r>
  <r>
    <x v="8"/>
    <x v="14"/>
    <x v="14"/>
    <n v="15114"/>
    <s v="INZAGO"/>
    <s v="F"/>
    <n v="36"/>
  </r>
  <r>
    <x v="8"/>
    <x v="14"/>
    <x v="14"/>
    <n v="15114"/>
    <s v="INZAGO"/>
    <s v="M"/>
    <n v="25"/>
  </r>
  <r>
    <x v="8"/>
    <x v="14"/>
    <x v="14"/>
    <n v="15115"/>
    <s v="LACCHIARELLA"/>
    <s v="F"/>
    <n v="17"/>
  </r>
  <r>
    <x v="8"/>
    <x v="14"/>
    <x v="14"/>
    <n v="15115"/>
    <s v="LACCHIARELLA"/>
    <s v="M"/>
    <n v="18"/>
  </r>
  <r>
    <x v="8"/>
    <x v="14"/>
    <x v="14"/>
    <n v="15116"/>
    <s v="LAINATE"/>
    <s v="F"/>
    <n v="63"/>
  </r>
  <r>
    <x v="8"/>
    <x v="14"/>
    <x v="14"/>
    <n v="15116"/>
    <s v="LAINATE"/>
    <s v="M"/>
    <n v="45"/>
  </r>
  <r>
    <x v="8"/>
    <x v="14"/>
    <x v="14"/>
    <n v="15118"/>
    <s v="LEGNANO"/>
    <s v="F"/>
    <n v="144"/>
  </r>
  <r>
    <x v="8"/>
    <x v="14"/>
    <x v="14"/>
    <n v="15118"/>
    <s v="LEGNANO"/>
    <s v="M"/>
    <n v="134"/>
  </r>
  <r>
    <x v="8"/>
    <x v="14"/>
    <x v="14"/>
    <n v="15122"/>
    <s v="LISCATE"/>
    <s v="F"/>
    <n v="9"/>
  </r>
  <r>
    <x v="8"/>
    <x v="14"/>
    <x v="14"/>
    <n v="15122"/>
    <s v="LISCATE"/>
    <s v="M"/>
    <n v="7"/>
  </r>
  <r>
    <x v="8"/>
    <x v="14"/>
    <x v="14"/>
    <n v="15125"/>
    <s v="LOCATE DI TRIULZI"/>
    <s v="F"/>
    <n v="23"/>
  </r>
  <r>
    <x v="8"/>
    <x v="14"/>
    <x v="14"/>
    <n v="15125"/>
    <s v="LOCATE DI TRIULZI"/>
    <s v="M"/>
    <n v="25"/>
  </r>
  <r>
    <x v="8"/>
    <x v="14"/>
    <x v="14"/>
    <n v="15130"/>
    <s v="MAGENTA"/>
    <s v="F"/>
    <n v="67"/>
  </r>
  <r>
    <x v="8"/>
    <x v="14"/>
    <x v="14"/>
    <n v="15130"/>
    <s v="MAGENTA"/>
    <s v="M"/>
    <n v="52"/>
  </r>
  <r>
    <x v="8"/>
    <x v="14"/>
    <x v="14"/>
    <n v="15131"/>
    <s v="MAGNAGO"/>
    <s v="F"/>
    <n v="18"/>
  </r>
  <r>
    <x v="8"/>
    <x v="14"/>
    <x v="14"/>
    <n v="15131"/>
    <s v="MAGNAGO"/>
    <s v="M"/>
    <n v="13"/>
  </r>
  <r>
    <x v="8"/>
    <x v="14"/>
    <x v="14"/>
    <n v="15134"/>
    <s v="MARCALLO CON CASONE"/>
    <s v="F"/>
    <n v="18"/>
  </r>
  <r>
    <x v="8"/>
    <x v="14"/>
    <x v="14"/>
    <n v="15134"/>
    <s v="MARCALLO CON CASONE"/>
    <s v="M"/>
    <n v="11"/>
  </r>
  <r>
    <x v="8"/>
    <x v="14"/>
    <x v="14"/>
    <n v="15136"/>
    <s v="MASATE"/>
    <s v="F"/>
    <n v="6"/>
  </r>
  <r>
    <x v="8"/>
    <x v="14"/>
    <x v="14"/>
    <n v="15136"/>
    <s v="MASATE"/>
    <s v="M"/>
    <n v="9"/>
  </r>
  <r>
    <x v="8"/>
    <x v="14"/>
    <x v="14"/>
    <n v="15139"/>
    <s v="MEDIGLIA"/>
    <s v="F"/>
    <n v="18"/>
  </r>
  <r>
    <x v="8"/>
    <x v="14"/>
    <x v="14"/>
    <n v="15139"/>
    <s v="MEDIGLIA"/>
    <s v="M"/>
    <n v="14"/>
  </r>
  <r>
    <x v="8"/>
    <x v="14"/>
    <x v="14"/>
    <n v="15140"/>
    <s v="MELEGNANO"/>
    <s v="F"/>
    <n v="43"/>
  </r>
  <r>
    <x v="8"/>
    <x v="14"/>
    <x v="14"/>
    <n v="15140"/>
    <s v="MELEGNANO"/>
    <s v="M"/>
    <n v="29"/>
  </r>
  <r>
    <x v="8"/>
    <x v="14"/>
    <x v="14"/>
    <n v="15142"/>
    <s v="MELZO"/>
    <s v="F"/>
    <n v="45"/>
  </r>
  <r>
    <x v="8"/>
    <x v="14"/>
    <x v="14"/>
    <n v="15142"/>
    <s v="MELZO"/>
    <s v="M"/>
    <n v="40"/>
  </r>
  <r>
    <x v="8"/>
    <x v="14"/>
    <x v="14"/>
    <n v="15144"/>
    <s v="MESERO"/>
    <s v="F"/>
    <n v="14"/>
  </r>
  <r>
    <x v="8"/>
    <x v="14"/>
    <x v="14"/>
    <n v="15144"/>
    <s v="MESERO"/>
    <s v="M"/>
    <n v="4"/>
  </r>
  <r>
    <x v="8"/>
    <x v="14"/>
    <x v="14"/>
    <n v="15146"/>
    <s v="MILANO"/>
    <s v="F"/>
    <n v="3626"/>
  </r>
  <r>
    <x v="8"/>
    <x v="14"/>
    <x v="14"/>
    <n v="15146"/>
    <s v="MILANO"/>
    <s v="M"/>
    <n v="3056"/>
  </r>
  <r>
    <x v="8"/>
    <x v="14"/>
    <x v="14"/>
    <n v="15150"/>
    <s v="MORIMONDO"/>
    <s v="F"/>
    <n v="5"/>
  </r>
  <r>
    <x v="8"/>
    <x v="14"/>
    <x v="14"/>
    <n v="15150"/>
    <s v="MORIMONDO"/>
    <s v="M"/>
    <n v="3"/>
  </r>
  <r>
    <x v="8"/>
    <x v="14"/>
    <x v="14"/>
    <n v="15151"/>
    <s v="MOTTA VISCONTI"/>
    <s v="F"/>
    <n v="13"/>
  </r>
  <r>
    <x v="8"/>
    <x v="14"/>
    <x v="14"/>
    <n v="15151"/>
    <s v="MOTTA VISCONTI"/>
    <s v="M"/>
    <n v="13"/>
  </r>
  <r>
    <x v="8"/>
    <x v="14"/>
    <x v="14"/>
    <n v="15154"/>
    <s v="NERVIANO"/>
    <s v="F"/>
    <n v="43"/>
  </r>
  <r>
    <x v="8"/>
    <x v="14"/>
    <x v="14"/>
    <n v="15154"/>
    <s v="NERVIANO"/>
    <s v="M"/>
    <n v="34"/>
  </r>
  <r>
    <x v="8"/>
    <x v="14"/>
    <x v="14"/>
    <n v="15155"/>
    <s v="NOSATE"/>
    <s v="F"/>
    <n v="3"/>
  </r>
  <r>
    <x v="8"/>
    <x v="14"/>
    <x v="14"/>
    <n v="15155"/>
    <s v="NOSATE"/>
    <s v="M"/>
    <n v="2"/>
  </r>
  <r>
    <x v="8"/>
    <x v="14"/>
    <x v="14"/>
    <n v="15157"/>
    <s v="NOVATE MILANESE"/>
    <s v="F"/>
    <n v="57"/>
  </r>
  <r>
    <x v="8"/>
    <x v="14"/>
    <x v="14"/>
    <n v="15157"/>
    <s v="NOVATE MILANESE"/>
    <s v="M"/>
    <n v="44"/>
  </r>
  <r>
    <x v="8"/>
    <x v="14"/>
    <x v="14"/>
    <n v="15158"/>
    <s v="NOVIGLIO"/>
    <s v="F"/>
    <n v="14"/>
  </r>
  <r>
    <x v="8"/>
    <x v="14"/>
    <x v="14"/>
    <n v="15158"/>
    <s v="NOVIGLIO"/>
    <s v="M"/>
    <n v="8"/>
  </r>
  <r>
    <x v="8"/>
    <x v="14"/>
    <x v="14"/>
    <n v="15159"/>
    <s v="OPERA"/>
    <s v="F"/>
    <n v="37"/>
  </r>
  <r>
    <x v="8"/>
    <x v="14"/>
    <x v="14"/>
    <n v="15159"/>
    <s v="OPERA"/>
    <s v="M"/>
    <n v="24"/>
  </r>
  <r>
    <x v="8"/>
    <x v="14"/>
    <x v="14"/>
    <n v="15164"/>
    <s v="OSSONA"/>
    <s v="F"/>
    <n v="4"/>
  </r>
  <r>
    <x v="8"/>
    <x v="14"/>
    <x v="14"/>
    <n v="15164"/>
    <s v="OSSONA"/>
    <s v="M"/>
    <n v="8"/>
  </r>
  <r>
    <x v="8"/>
    <x v="14"/>
    <x v="14"/>
    <n v="15165"/>
    <s v="OZZERO"/>
    <s v="F"/>
    <n v="2"/>
  </r>
  <r>
    <x v="8"/>
    <x v="14"/>
    <x v="14"/>
    <n v="15165"/>
    <s v="OZZERO"/>
    <s v="M"/>
    <n v="1"/>
  </r>
  <r>
    <x v="8"/>
    <x v="14"/>
    <x v="14"/>
    <n v="15166"/>
    <s v="PADERNO DUGNANO"/>
    <s v="F"/>
    <n v="148"/>
  </r>
  <r>
    <x v="8"/>
    <x v="14"/>
    <x v="14"/>
    <n v="15166"/>
    <s v="PADERNO DUGNANO"/>
    <s v="M"/>
    <n v="104"/>
  </r>
  <r>
    <x v="8"/>
    <x v="14"/>
    <x v="14"/>
    <n v="15167"/>
    <s v="PANTIGLIATE"/>
    <s v="F"/>
    <n v="18"/>
  </r>
  <r>
    <x v="8"/>
    <x v="14"/>
    <x v="14"/>
    <n v="15167"/>
    <s v="PANTIGLIATE"/>
    <s v="M"/>
    <n v="13"/>
  </r>
  <r>
    <x v="8"/>
    <x v="14"/>
    <x v="14"/>
    <n v="15168"/>
    <s v="PARABIAGO"/>
    <s v="F"/>
    <n v="68"/>
  </r>
  <r>
    <x v="8"/>
    <x v="14"/>
    <x v="14"/>
    <n v="15168"/>
    <s v="PARABIAGO"/>
    <s v="M"/>
    <n v="52"/>
  </r>
  <r>
    <x v="8"/>
    <x v="14"/>
    <x v="14"/>
    <n v="15169"/>
    <s v="PAULLO"/>
    <s v="F"/>
    <n v="27"/>
  </r>
  <r>
    <x v="8"/>
    <x v="14"/>
    <x v="14"/>
    <n v="15169"/>
    <s v="PAULLO"/>
    <s v="M"/>
    <n v="19"/>
  </r>
  <r>
    <x v="8"/>
    <x v="14"/>
    <x v="14"/>
    <n v="15170"/>
    <s v="PERO"/>
    <s v="F"/>
    <n v="25"/>
  </r>
  <r>
    <x v="8"/>
    <x v="14"/>
    <x v="14"/>
    <n v="15170"/>
    <s v="PERO"/>
    <s v="M"/>
    <n v="22"/>
  </r>
  <r>
    <x v="8"/>
    <x v="14"/>
    <x v="14"/>
    <n v="15171"/>
    <s v="PESCHIERA BORROMEO"/>
    <s v="F"/>
    <n v="83"/>
  </r>
  <r>
    <x v="8"/>
    <x v="14"/>
    <x v="14"/>
    <n v="15171"/>
    <s v="PESCHIERA BORROMEO"/>
    <s v="M"/>
    <n v="53"/>
  </r>
  <r>
    <x v="8"/>
    <x v="14"/>
    <x v="14"/>
    <n v="15172"/>
    <s v="PESSANO CON BORNAGO"/>
    <s v="F"/>
    <n v="29"/>
  </r>
  <r>
    <x v="8"/>
    <x v="14"/>
    <x v="14"/>
    <n v="15172"/>
    <s v="PESSANO CON BORNAGO"/>
    <s v="M"/>
    <n v="19"/>
  </r>
  <r>
    <x v="8"/>
    <x v="14"/>
    <x v="14"/>
    <n v="15173"/>
    <s v="PIEVE EMANUELE"/>
    <s v="F"/>
    <n v="46"/>
  </r>
  <r>
    <x v="8"/>
    <x v="14"/>
    <x v="14"/>
    <n v="15173"/>
    <s v="PIEVE EMANUELE"/>
    <s v="M"/>
    <n v="25"/>
  </r>
  <r>
    <x v="8"/>
    <x v="14"/>
    <x v="14"/>
    <n v="15175"/>
    <s v="PIOLTELLO"/>
    <s v="F"/>
    <n v="60"/>
  </r>
  <r>
    <x v="8"/>
    <x v="14"/>
    <x v="14"/>
    <n v="15175"/>
    <s v="PIOLTELLO"/>
    <s v="M"/>
    <n v="37"/>
  </r>
  <r>
    <x v="8"/>
    <x v="14"/>
    <x v="14"/>
    <n v="15176"/>
    <s v="POGLIANO MILANESE"/>
    <s v="F"/>
    <n v="19"/>
  </r>
  <r>
    <x v="8"/>
    <x v="14"/>
    <x v="14"/>
    <n v="15176"/>
    <s v="POGLIANO MILANESE"/>
    <s v="M"/>
    <n v="19"/>
  </r>
  <r>
    <x v="8"/>
    <x v="14"/>
    <x v="14"/>
    <n v="15177"/>
    <s v="POZZO D'ADDA"/>
    <s v="F"/>
    <n v="13"/>
  </r>
  <r>
    <x v="8"/>
    <x v="14"/>
    <x v="14"/>
    <n v="15177"/>
    <s v="POZZO D'ADDA"/>
    <s v="M"/>
    <n v="4"/>
  </r>
  <r>
    <x v="8"/>
    <x v="14"/>
    <x v="14"/>
    <n v="15178"/>
    <s v="POZZUOLO MARTESANA"/>
    <s v="F"/>
    <n v="22"/>
  </r>
  <r>
    <x v="8"/>
    <x v="14"/>
    <x v="14"/>
    <n v="15178"/>
    <s v="POZZUOLO MARTESANA"/>
    <s v="M"/>
    <n v="13"/>
  </r>
  <r>
    <x v="8"/>
    <x v="14"/>
    <x v="14"/>
    <n v="15179"/>
    <s v="PREGNANA MILANESE"/>
    <s v="F"/>
    <n v="15"/>
  </r>
  <r>
    <x v="8"/>
    <x v="14"/>
    <x v="14"/>
    <n v="15179"/>
    <s v="PREGNANA MILANESE"/>
    <s v="M"/>
    <n v="13"/>
  </r>
  <r>
    <x v="8"/>
    <x v="14"/>
    <x v="14"/>
    <n v="15181"/>
    <s v="RESCALDINA"/>
    <s v="F"/>
    <n v="44"/>
  </r>
  <r>
    <x v="8"/>
    <x v="14"/>
    <x v="14"/>
    <n v="15181"/>
    <s v="RESCALDINA"/>
    <s v="M"/>
    <n v="27"/>
  </r>
  <r>
    <x v="8"/>
    <x v="14"/>
    <x v="14"/>
    <n v="15182"/>
    <s v="RHO"/>
    <s v="F"/>
    <n v="115"/>
  </r>
  <r>
    <x v="8"/>
    <x v="14"/>
    <x v="14"/>
    <n v="15182"/>
    <s v="RHO"/>
    <s v="M"/>
    <n v="93"/>
  </r>
  <r>
    <x v="8"/>
    <x v="14"/>
    <x v="14"/>
    <n v="15183"/>
    <s v="ROBECCHETTO CON INDUNO"/>
    <s v="F"/>
    <n v="17"/>
  </r>
  <r>
    <x v="8"/>
    <x v="14"/>
    <x v="14"/>
    <n v="15183"/>
    <s v="ROBECCHETTO CON INDUNO"/>
    <s v="M"/>
    <n v="9"/>
  </r>
  <r>
    <x v="8"/>
    <x v="14"/>
    <x v="14"/>
    <n v="15184"/>
    <s v="ROBECCO SUL NAVIGLIO"/>
    <s v="F"/>
    <n v="17"/>
  </r>
  <r>
    <x v="8"/>
    <x v="14"/>
    <x v="14"/>
    <n v="15184"/>
    <s v="ROBECCO SUL NAVIGLIO"/>
    <s v="M"/>
    <n v="9"/>
  </r>
  <r>
    <x v="8"/>
    <x v="14"/>
    <x v="14"/>
    <n v="15185"/>
    <s v="RODANO"/>
    <s v="F"/>
    <n v="10"/>
  </r>
  <r>
    <x v="8"/>
    <x v="14"/>
    <x v="14"/>
    <n v="15185"/>
    <s v="RODANO"/>
    <s v="M"/>
    <n v="3"/>
  </r>
  <r>
    <x v="8"/>
    <x v="14"/>
    <x v="14"/>
    <n v="15188"/>
    <s v="ROSATE"/>
    <s v="F"/>
    <n v="14"/>
  </r>
  <r>
    <x v="8"/>
    <x v="14"/>
    <x v="14"/>
    <n v="15188"/>
    <s v="ROSATE"/>
    <s v="M"/>
    <n v="9"/>
  </r>
  <r>
    <x v="8"/>
    <x v="14"/>
    <x v="14"/>
    <n v="15189"/>
    <s v="ROZZANO"/>
    <s v="F"/>
    <n v="72"/>
  </r>
  <r>
    <x v="8"/>
    <x v="14"/>
    <x v="14"/>
    <n v="15189"/>
    <s v="ROZZANO"/>
    <s v="M"/>
    <n v="57"/>
  </r>
  <r>
    <x v="8"/>
    <x v="14"/>
    <x v="14"/>
    <n v="15191"/>
    <s v="SAN COLOMBANO AL LAMBRO"/>
    <s v="F"/>
    <n v="19"/>
  </r>
  <r>
    <x v="8"/>
    <x v="14"/>
    <x v="14"/>
    <n v="15191"/>
    <s v="SAN COLOMBANO AL LAMBRO"/>
    <s v="M"/>
    <n v="6"/>
  </r>
  <r>
    <x v="8"/>
    <x v="14"/>
    <x v="14"/>
    <n v="15192"/>
    <s v="SAN DONATO MILANESE"/>
    <s v="F"/>
    <n v="86"/>
  </r>
  <r>
    <x v="8"/>
    <x v="14"/>
    <x v="14"/>
    <n v="15192"/>
    <s v="SAN DONATO MILANESE"/>
    <s v="M"/>
    <n v="86"/>
  </r>
  <r>
    <x v="8"/>
    <x v="14"/>
    <x v="14"/>
    <n v="15194"/>
    <s v="SAN GIORGIO SU LEGNANO"/>
    <s v="F"/>
    <n v="14"/>
  </r>
  <r>
    <x v="8"/>
    <x v="14"/>
    <x v="14"/>
    <n v="15194"/>
    <s v="SAN GIORGIO SU LEGNANO"/>
    <s v="M"/>
    <n v="15"/>
  </r>
  <r>
    <x v="8"/>
    <x v="14"/>
    <x v="14"/>
    <n v="15195"/>
    <s v="SAN GIULIANO MILANESE"/>
    <s v="F"/>
    <n v="85"/>
  </r>
  <r>
    <x v="8"/>
    <x v="14"/>
    <x v="14"/>
    <n v="15195"/>
    <s v="SAN GIULIANO MILANESE"/>
    <s v="M"/>
    <n v="51"/>
  </r>
  <r>
    <x v="8"/>
    <x v="14"/>
    <x v="14"/>
    <n v="15201"/>
    <s v="SAN VITTORE OLONA"/>
    <s v="F"/>
    <n v="17"/>
  </r>
  <r>
    <x v="8"/>
    <x v="14"/>
    <x v="14"/>
    <n v="15201"/>
    <s v="SAN VITTORE OLONA"/>
    <s v="M"/>
    <n v="24"/>
  </r>
  <r>
    <x v="8"/>
    <x v="14"/>
    <x v="14"/>
    <n v="15202"/>
    <s v="SAN ZENONE AL LAMBRO"/>
    <s v="F"/>
    <n v="10"/>
  </r>
  <r>
    <x v="8"/>
    <x v="14"/>
    <x v="14"/>
    <n v="15202"/>
    <s v="SAN ZENONE AL LAMBRO"/>
    <s v="M"/>
    <n v="7"/>
  </r>
  <r>
    <x v="8"/>
    <x v="14"/>
    <x v="14"/>
    <n v="15200"/>
    <s v="SANTO STEFANO TICINO"/>
    <s v="F"/>
    <n v="10"/>
  </r>
  <r>
    <x v="8"/>
    <x v="14"/>
    <x v="14"/>
    <n v="15200"/>
    <s v="SANTO STEFANO TICINO"/>
    <s v="M"/>
    <n v="8"/>
  </r>
  <r>
    <x v="8"/>
    <x v="14"/>
    <x v="14"/>
    <n v="15204"/>
    <s v="SEDRIANO"/>
    <s v="F"/>
    <n v="28"/>
  </r>
  <r>
    <x v="8"/>
    <x v="14"/>
    <x v="14"/>
    <n v="15204"/>
    <s v="SEDRIANO"/>
    <s v="M"/>
    <n v="21"/>
  </r>
  <r>
    <x v="8"/>
    <x v="14"/>
    <x v="14"/>
    <n v="15205"/>
    <s v="SEGRATE"/>
    <s v="F"/>
    <n v="91"/>
  </r>
  <r>
    <x v="8"/>
    <x v="14"/>
    <x v="14"/>
    <n v="15205"/>
    <s v="SEGRATE"/>
    <s v="M"/>
    <n v="97"/>
  </r>
  <r>
    <x v="8"/>
    <x v="14"/>
    <x v="14"/>
    <n v="15206"/>
    <s v="SENAGO"/>
    <s v="F"/>
    <n v="55"/>
  </r>
  <r>
    <x v="8"/>
    <x v="14"/>
    <x v="14"/>
    <n v="15206"/>
    <s v="SENAGO"/>
    <s v="M"/>
    <n v="36"/>
  </r>
  <r>
    <x v="8"/>
    <x v="14"/>
    <x v="14"/>
    <n v="15209"/>
    <s v="SESTO SAN GIOVANNI"/>
    <s v="F"/>
    <n v="183"/>
  </r>
  <r>
    <x v="8"/>
    <x v="14"/>
    <x v="14"/>
    <n v="15209"/>
    <s v="SESTO SAN GIOVANNI"/>
    <s v="M"/>
    <n v="123"/>
  </r>
  <r>
    <x v="8"/>
    <x v="14"/>
    <x v="14"/>
    <n v="15210"/>
    <s v="SETTALA"/>
    <s v="F"/>
    <n v="15"/>
  </r>
  <r>
    <x v="8"/>
    <x v="14"/>
    <x v="14"/>
    <n v="15210"/>
    <s v="SETTALA"/>
    <s v="M"/>
    <n v="14"/>
  </r>
  <r>
    <x v="8"/>
    <x v="14"/>
    <x v="14"/>
    <n v="15211"/>
    <s v="SETTIMO MILANESE"/>
    <s v="F"/>
    <n v="56"/>
  </r>
  <r>
    <x v="8"/>
    <x v="14"/>
    <x v="14"/>
    <n v="15211"/>
    <s v="SETTIMO MILANESE"/>
    <s v="M"/>
    <n v="39"/>
  </r>
  <r>
    <x v="8"/>
    <x v="14"/>
    <x v="14"/>
    <n v="15213"/>
    <s v="SOLARO"/>
    <s v="F"/>
    <n v="32"/>
  </r>
  <r>
    <x v="8"/>
    <x v="14"/>
    <x v="14"/>
    <n v="15213"/>
    <s v="SOLARO"/>
    <s v="M"/>
    <n v="28"/>
  </r>
  <r>
    <x v="8"/>
    <x v="14"/>
    <x v="14"/>
    <n v="15219"/>
    <s v="TREZZANO ROSA"/>
    <s v="F"/>
    <n v="8"/>
  </r>
  <r>
    <x v="8"/>
    <x v="14"/>
    <x v="14"/>
    <n v="15219"/>
    <s v="TREZZANO ROSA"/>
    <s v="M"/>
    <n v="7"/>
  </r>
  <r>
    <x v="8"/>
    <x v="14"/>
    <x v="14"/>
    <n v="15220"/>
    <s v="TREZZANO SUL NAVIGLIO"/>
    <s v="F"/>
    <n v="50"/>
  </r>
  <r>
    <x v="8"/>
    <x v="14"/>
    <x v="14"/>
    <n v="15220"/>
    <s v="TREZZANO SUL NAVIGLIO"/>
    <s v="M"/>
    <n v="31"/>
  </r>
  <r>
    <x v="8"/>
    <x v="14"/>
    <x v="14"/>
    <n v="15221"/>
    <s v="TREZZO SULL'ADDA"/>
    <s v="F"/>
    <n v="41"/>
  </r>
  <r>
    <x v="8"/>
    <x v="14"/>
    <x v="14"/>
    <n v="15221"/>
    <s v="TREZZO SULL'ADDA"/>
    <s v="M"/>
    <n v="15"/>
  </r>
  <r>
    <x v="8"/>
    <x v="14"/>
    <x v="14"/>
    <n v="15222"/>
    <s v="TRIBIANO"/>
    <s v="F"/>
    <n v="6"/>
  </r>
  <r>
    <x v="8"/>
    <x v="14"/>
    <x v="14"/>
    <n v="15222"/>
    <s v="TRIBIANO"/>
    <s v="M"/>
    <n v="4"/>
  </r>
  <r>
    <x v="8"/>
    <x v="14"/>
    <x v="14"/>
    <n v="15224"/>
    <s v="TRUCCAZZANO"/>
    <s v="F"/>
    <n v="17"/>
  </r>
  <r>
    <x v="8"/>
    <x v="14"/>
    <x v="14"/>
    <n v="15224"/>
    <s v="TRUCCAZZANO"/>
    <s v="M"/>
    <n v="7"/>
  </r>
  <r>
    <x v="8"/>
    <x v="14"/>
    <x v="14"/>
    <n v="15226"/>
    <s v="TURBIGO"/>
    <s v="F"/>
    <n v="17"/>
  </r>
  <r>
    <x v="8"/>
    <x v="14"/>
    <x v="14"/>
    <n v="15226"/>
    <s v="TURBIGO"/>
    <s v="M"/>
    <n v="10"/>
  </r>
  <r>
    <x v="8"/>
    <x v="14"/>
    <x v="14"/>
    <n v="15249"/>
    <s v="VANZAGHELLO"/>
    <s v="F"/>
    <n v="11"/>
  </r>
  <r>
    <x v="8"/>
    <x v="14"/>
    <x v="14"/>
    <n v="15249"/>
    <s v="VANZAGHELLO"/>
    <s v="M"/>
    <n v="4"/>
  </r>
  <r>
    <x v="8"/>
    <x v="14"/>
    <x v="14"/>
    <n v="15229"/>
    <s v="VANZAGO"/>
    <s v="F"/>
    <n v="23"/>
  </r>
  <r>
    <x v="8"/>
    <x v="14"/>
    <x v="14"/>
    <n v="15229"/>
    <s v="VANZAGO"/>
    <s v="M"/>
    <n v="19"/>
  </r>
  <r>
    <x v="8"/>
    <x v="14"/>
    <x v="14"/>
    <n v="15230"/>
    <s v="VAPRIO D'ADDA"/>
    <s v="F"/>
    <n v="15"/>
  </r>
  <r>
    <x v="8"/>
    <x v="14"/>
    <x v="14"/>
    <n v="15230"/>
    <s v="VAPRIO D'ADDA"/>
    <s v="M"/>
    <n v="19"/>
  </r>
  <r>
    <x v="8"/>
    <x v="14"/>
    <x v="14"/>
    <n v="15235"/>
    <s v="VERMEZZO"/>
    <s v="F"/>
    <n v="10"/>
  </r>
  <r>
    <x v="8"/>
    <x v="14"/>
    <x v="14"/>
    <n v="15235"/>
    <s v="VERMEZZO"/>
    <s v="M"/>
    <n v="4"/>
  </r>
  <r>
    <x v="8"/>
    <x v="14"/>
    <x v="14"/>
    <n v="15236"/>
    <s v="VERNATE"/>
    <s v="F"/>
    <n v="11"/>
  </r>
  <r>
    <x v="8"/>
    <x v="14"/>
    <x v="14"/>
    <n v="15236"/>
    <s v="VERNATE"/>
    <s v="M"/>
    <n v="6"/>
  </r>
  <r>
    <x v="8"/>
    <x v="14"/>
    <x v="14"/>
    <n v="15237"/>
    <s v="VIGNATE"/>
    <s v="F"/>
    <n v="20"/>
  </r>
  <r>
    <x v="8"/>
    <x v="14"/>
    <x v="14"/>
    <n v="15237"/>
    <s v="VIGNATE"/>
    <s v="M"/>
    <n v="16"/>
  </r>
  <r>
    <x v="8"/>
    <x v="14"/>
    <x v="14"/>
    <n v="15248"/>
    <s v="VILLA CORTESE"/>
    <s v="F"/>
    <n v="15"/>
  </r>
  <r>
    <x v="8"/>
    <x v="14"/>
    <x v="14"/>
    <n v="15248"/>
    <s v="VILLA CORTESE"/>
    <s v="M"/>
    <n v="5"/>
  </r>
  <r>
    <x v="8"/>
    <x v="14"/>
    <x v="14"/>
    <n v="15242"/>
    <s v="VIMODRONE"/>
    <s v="F"/>
    <n v="46"/>
  </r>
  <r>
    <x v="8"/>
    <x v="14"/>
    <x v="14"/>
    <n v="15242"/>
    <s v="VIMODRONE"/>
    <s v="M"/>
    <n v="32"/>
  </r>
  <r>
    <x v="8"/>
    <x v="14"/>
    <x v="14"/>
    <n v="15243"/>
    <s v="VITTUONE"/>
    <s v="F"/>
    <n v="14"/>
  </r>
  <r>
    <x v="8"/>
    <x v="14"/>
    <x v="14"/>
    <n v="15243"/>
    <s v="VITTUONE"/>
    <s v="M"/>
    <n v="18"/>
  </r>
  <r>
    <x v="8"/>
    <x v="14"/>
    <x v="14"/>
    <n v="15244"/>
    <s v="VIZZOLO PREDABISSI"/>
    <s v="F"/>
    <n v="15"/>
  </r>
  <r>
    <x v="8"/>
    <x v="14"/>
    <x v="14"/>
    <n v="15244"/>
    <s v="VIZZOLO PREDABISSI"/>
    <s v="M"/>
    <n v="5"/>
  </r>
  <r>
    <x v="8"/>
    <x v="14"/>
    <x v="14"/>
    <n v="15246"/>
    <s v="ZELO SURRIGONE"/>
    <s v="F"/>
    <n v="2"/>
  </r>
  <r>
    <x v="8"/>
    <x v="14"/>
    <x v="14"/>
    <n v="15246"/>
    <s v="ZELO SURRIGONE"/>
    <s v="M"/>
    <n v="2"/>
  </r>
  <r>
    <x v="8"/>
    <x v="14"/>
    <x v="14"/>
    <n v="15247"/>
    <s v="ZIBIDO SAN GIACOMO"/>
    <s v="F"/>
    <n v="17"/>
  </r>
  <r>
    <x v="8"/>
    <x v="14"/>
    <x v="14"/>
    <n v="15247"/>
    <s v="ZIBIDO SAN GIACOMO"/>
    <s v="M"/>
    <n v="6"/>
  </r>
  <r>
    <x v="8"/>
    <x v="15"/>
    <x v="15"/>
    <n v="16001"/>
    <s v="ADRARA SAN MARTINO"/>
    <s v="F"/>
    <n v="3"/>
  </r>
  <r>
    <x v="8"/>
    <x v="15"/>
    <x v="15"/>
    <n v="16001"/>
    <s v="ADRARA SAN MARTINO"/>
    <s v="M"/>
    <n v="3"/>
  </r>
  <r>
    <x v="8"/>
    <x v="15"/>
    <x v="15"/>
    <n v="16003"/>
    <s v="ALBANO SANT'ALESSANDRO"/>
    <s v="F"/>
    <n v="19"/>
  </r>
  <r>
    <x v="8"/>
    <x v="15"/>
    <x v="15"/>
    <n v="16003"/>
    <s v="ALBANO SANT'ALESSANDRO"/>
    <s v="M"/>
    <n v="17"/>
  </r>
  <r>
    <x v="8"/>
    <x v="15"/>
    <x v="15"/>
    <n v="16004"/>
    <s v="ALBINO"/>
    <s v="F"/>
    <n v="50"/>
  </r>
  <r>
    <x v="8"/>
    <x v="15"/>
    <x v="15"/>
    <n v="16004"/>
    <s v="ALBINO"/>
    <s v="M"/>
    <n v="36"/>
  </r>
  <r>
    <x v="8"/>
    <x v="15"/>
    <x v="15"/>
    <n v="16248"/>
    <s v="ALGUA"/>
    <s v="F"/>
    <n v="2"/>
  </r>
  <r>
    <x v="8"/>
    <x v="15"/>
    <x v="15"/>
    <n v="16005"/>
    <s v="ALME'"/>
    <s v="F"/>
    <n v="12"/>
  </r>
  <r>
    <x v="8"/>
    <x v="15"/>
    <x v="15"/>
    <n v="16005"/>
    <s v="ALME'"/>
    <s v="M"/>
    <n v="7"/>
  </r>
  <r>
    <x v="8"/>
    <x v="15"/>
    <x v="15"/>
    <n v="16006"/>
    <s v="ALMENNO SAN BARTOLOMEO"/>
    <s v="F"/>
    <n v="13"/>
  </r>
  <r>
    <x v="8"/>
    <x v="15"/>
    <x v="15"/>
    <n v="16006"/>
    <s v="ALMENNO SAN BARTOLOMEO"/>
    <s v="M"/>
    <n v="13"/>
  </r>
  <r>
    <x v="8"/>
    <x v="15"/>
    <x v="15"/>
    <n v="16007"/>
    <s v="ALMENNO SAN SALVATORE"/>
    <s v="F"/>
    <n v="9"/>
  </r>
  <r>
    <x v="8"/>
    <x v="15"/>
    <x v="15"/>
    <n v="16007"/>
    <s v="ALMENNO SAN SALVATORE"/>
    <s v="M"/>
    <n v="20"/>
  </r>
  <r>
    <x v="8"/>
    <x v="15"/>
    <x v="15"/>
    <n v="16008"/>
    <s v="ALZANO LOMBARDO"/>
    <s v="F"/>
    <n v="36"/>
  </r>
  <r>
    <x v="8"/>
    <x v="15"/>
    <x v="15"/>
    <n v="16008"/>
    <s v="ALZANO LOMBARDO"/>
    <s v="M"/>
    <n v="32"/>
  </r>
  <r>
    <x v="8"/>
    <x v="15"/>
    <x v="15"/>
    <n v="16009"/>
    <s v="AMBIVERE"/>
    <s v="F"/>
    <n v="6"/>
  </r>
  <r>
    <x v="8"/>
    <x v="15"/>
    <x v="15"/>
    <n v="16009"/>
    <s v="AMBIVERE"/>
    <s v="M"/>
    <n v="4"/>
  </r>
  <r>
    <x v="8"/>
    <x v="15"/>
    <x v="15"/>
    <n v="16010"/>
    <s v="ANTEGNATE"/>
    <s v="F"/>
    <n v="10"/>
  </r>
  <r>
    <x v="8"/>
    <x v="15"/>
    <x v="15"/>
    <n v="16010"/>
    <s v="ANTEGNATE"/>
    <s v="M"/>
    <n v="1"/>
  </r>
  <r>
    <x v="8"/>
    <x v="15"/>
    <x v="15"/>
    <n v="16011"/>
    <s v="ARCENE"/>
    <s v="F"/>
    <n v="8"/>
  </r>
  <r>
    <x v="8"/>
    <x v="15"/>
    <x v="15"/>
    <n v="16011"/>
    <s v="ARCENE"/>
    <s v="M"/>
    <n v="13"/>
  </r>
  <r>
    <x v="8"/>
    <x v="15"/>
    <x v="15"/>
    <n v="16012"/>
    <s v="ARDESIO"/>
    <s v="F"/>
    <n v="6"/>
  </r>
  <r>
    <x v="8"/>
    <x v="15"/>
    <x v="15"/>
    <n v="16012"/>
    <s v="ARDESIO"/>
    <s v="M"/>
    <n v="3"/>
  </r>
  <r>
    <x v="8"/>
    <x v="15"/>
    <x v="15"/>
    <n v="16013"/>
    <s v="ARZAGO D'ADDA"/>
    <s v="F"/>
    <n v="7"/>
  </r>
  <r>
    <x v="8"/>
    <x v="15"/>
    <x v="15"/>
    <n v="16013"/>
    <s v="ARZAGO D'ADDA"/>
    <s v="M"/>
    <n v="5"/>
  </r>
  <r>
    <x v="8"/>
    <x v="15"/>
    <x v="15"/>
    <n v="16015"/>
    <s v="AVIATICO"/>
    <s v="F"/>
    <n v="1"/>
  </r>
  <r>
    <x v="8"/>
    <x v="15"/>
    <x v="15"/>
    <n v="16015"/>
    <s v="AVIATICO"/>
    <s v="M"/>
    <n v="2"/>
  </r>
  <r>
    <x v="8"/>
    <x v="15"/>
    <x v="15"/>
    <n v="16016"/>
    <s v="AZZANO SAN PAOLO"/>
    <s v="F"/>
    <n v="16"/>
  </r>
  <r>
    <x v="8"/>
    <x v="15"/>
    <x v="15"/>
    <n v="16016"/>
    <s v="AZZANO SAN PAOLO"/>
    <s v="M"/>
    <n v="13"/>
  </r>
  <r>
    <x v="8"/>
    <x v="15"/>
    <x v="15"/>
    <n v="16017"/>
    <s v="AZZONE"/>
    <s v="F"/>
    <n v="1"/>
  </r>
  <r>
    <x v="8"/>
    <x v="15"/>
    <x v="15"/>
    <n v="16017"/>
    <s v="AZZONE"/>
    <s v="M"/>
    <n v="1"/>
  </r>
  <r>
    <x v="8"/>
    <x v="15"/>
    <x v="15"/>
    <n v="16018"/>
    <s v="BAGNATICA"/>
    <s v="F"/>
    <n v="5"/>
  </r>
  <r>
    <x v="8"/>
    <x v="15"/>
    <x v="15"/>
    <n v="16018"/>
    <s v="BAGNATICA"/>
    <s v="M"/>
    <n v="6"/>
  </r>
  <r>
    <x v="8"/>
    <x v="15"/>
    <x v="15"/>
    <n v="16019"/>
    <s v="BARBATA"/>
    <s v="M"/>
    <n v="1"/>
  </r>
  <r>
    <x v="8"/>
    <x v="15"/>
    <x v="15"/>
    <n v="16020"/>
    <s v="BARIANO"/>
    <s v="F"/>
    <n v="12"/>
  </r>
  <r>
    <x v="8"/>
    <x v="15"/>
    <x v="15"/>
    <n v="16020"/>
    <s v="BARIANO"/>
    <s v="M"/>
    <n v="4"/>
  </r>
  <r>
    <x v="8"/>
    <x v="15"/>
    <x v="15"/>
    <n v="16021"/>
    <s v="BARZANA"/>
    <s v="F"/>
    <n v="9"/>
  </r>
  <r>
    <x v="8"/>
    <x v="15"/>
    <x v="15"/>
    <n v="16021"/>
    <s v="BARZANA"/>
    <s v="M"/>
    <n v="1"/>
  </r>
  <r>
    <x v="8"/>
    <x v="15"/>
    <x v="15"/>
    <n v="16022"/>
    <s v="BEDULITA"/>
    <s v="F"/>
    <n v="2"/>
  </r>
  <r>
    <x v="8"/>
    <x v="15"/>
    <x v="15"/>
    <n v="16022"/>
    <s v="BEDULITA"/>
    <s v="M"/>
    <n v="1"/>
  </r>
  <r>
    <x v="8"/>
    <x v="15"/>
    <x v="15"/>
    <n v="16023"/>
    <s v="BERBENNO"/>
    <s v="F"/>
    <n v="8"/>
  </r>
  <r>
    <x v="8"/>
    <x v="15"/>
    <x v="15"/>
    <n v="16023"/>
    <s v="BERBENNO"/>
    <s v="M"/>
    <n v="7"/>
  </r>
  <r>
    <x v="8"/>
    <x v="15"/>
    <x v="15"/>
    <n v="16024"/>
    <s v="BERGAMO"/>
    <s v="F"/>
    <n v="413"/>
  </r>
  <r>
    <x v="8"/>
    <x v="15"/>
    <x v="15"/>
    <n v="16024"/>
    <s v="BERGAMO"/>
    <s v="M"/>
    <n v="328"/>
  </r>
  <r>
    <x v="8"/>
    <x v="15"/>
    <x v="15"/>
    <n v="16025"/>
    <s v="BERZO SAN FERMO"/>
    <s v="F"/>
    <n v="1"/>
  </r>
  <r>
    <x v="8"/>
    <x v="15"/>
    <x v="15"/>
    <n v="16025"/>
    <s v="BERZO SAN FERMO"/>
    <s v="M"/>
    <n v="1"/>
  </r>
  <r>
    <x v="8"/>
    <x v="15"/>
    <x v="15"/>
    <n v="16026"/>
    <s v="BIANZANO"/>
    <s v="F"/>
    <n v="3"/>
  </r>
  <r>
    <x v="8"/>
    <x v="15"/>
    <x v="15"/>
    <n v="16028"/>
    <s v="BOLGARE"/>
    <s v="F"/>
    <n v="13"/>
  </r>
  <r>
    <x v="8"/>
    <x v="15"/>
    <x v="15"/>
    <n v="16028"/>
    <s v="BOLGARE"/>
    <s v="M"/>
    <n v="3"/>
  </r>
  <r>
    <x v="8"/>
    <x v="15"/>
    <x v="15"/>
    <n v="16029"/>
    <s v="BOLTIERE"/>
    <s v="F"/>
    <n v="11"/>
  </r>
  <r>
    <x v="8"/>
    <x v="15"/>
    <x v="15"/>
    <n v="16029"/>
    <s v="BOLTIERE"/>
    <s v="M"/>
    <n v="7"/>
  </r>
  <r>
    <x v="8"/>
    <x v="15"/>
    <x v="15"/>
    <n v="16030"/>
    <s v="BONATE SOPRA"/>
    <s v="F"/>
    <n v="20"/>
  </r>
  <r>
    <x v="8"/>
    <x v="15"/>
    <x v="15"/>
    <n v="16030"/>
    <s v="BONATE SOPRA"/>
    <s v="M"/>
    <n v="9"/>
  </r>
  <r>
    <x v="8"/>
    <x v="15"/>
    <x v="15"/>
    <n v="16031"/>
    <s v="BONATE SOTTO"/>
    <s v="F"/>
    <n v="15"/>
  </r>
  <r>
    <x v="8"/>
    <x v="15"/>
    <x v="15"/>
    <n v="16031"/>
    <s v="BONATE SOTTO"/>
    <s v="M"/>
    <n v="3"/>
  </r>
  <r>
    <x v="8"/>
    <x v="15"/>
    <x v="15"/>
    <n v="16032"/>
    <s v="BORGO DI TERZO"/>
    <s v="F"/>
    <n v="8"/>
  </r>
  <r>
    <x v="8"/>
    <x v="15"/>
    <x v="15"/>
    <n v="16032"/>
    <s v="BORGO DI TERZO"/>
    <s v="M"/>
    <n v="4"/>
  </r>
  <r>
    <x v="8"/>
    <x v="15"/>
    <x v="15"/>
    <n v="16033"/>
    <s v="BOSSICO"/>
    <s v="F"/>
    <n v="2"/>
  </r>
  <r>
    <x v="8"/>
    <x v="15"/>
    <x v="15"/>
    <n v="16034"/>
    <s v="BOTTANUCO"/>
    <s v="F"/>
    <n v="22"/>
  </r>
  <r>
    <x v="8"/>
    <x v="15"/>
    <x v="15"/>
    <n v="16034"/>
    <s v="BOTTANUCO"/>
    <s v="M"/>
    <n v="10"/>
  </r>
  <r>
    <x v="8"/>
    <x v="15"/>
    <x v="15"/>
    <n v="16036"/>
    <s v="BRANZI"/>
    <s v="F"/>
    <n v="1"/>
  </r>
  <r>
    <x v="8"/>
    <x v="15"/>
    <x v="15"/>
    <n v="16036"/>
    <s v="BRANZI"/>
    <s v="M"/>
    <n v="3"/>
  </r>
  <r>
    <x v="8"/>
    <x v="15"/>
    <x v="15"/>
    <n v="16037"/>
    <s v="BREMBATE"/>
    <s v="F"/>
    <n v="12"/>
  </r>
  <r>
    <x v="8"/>
    <x v="15"/>
    <x v="15"/>
    <n v="16037"/>
    <s v="BREMBATE"/>
    <s v="M"/>
    <n v="9"/>
  </r>
  <r>
    <x v="8"/>
    <x v="15"/>
    <x v="15"/>
    <n v="16038"/>
    <s v="BREMBATE DI SOPRA"/>
    <s v="F"/>
    <n v="21"/>
  </r>
  <r>
    <x v="8"/>
    <x v="15"/>
    <x v="15"/>
    <n v="16038"/>
    <s v="BREMBATE DI SOPRA"/>
    <s v="M"/>
    <n v="13"/>
  </r>
  <r>
    <x v="8"/>
    <x v="15"/>
    <x v="15"/>
    <n v="16039"/>
    <s v="BREMBILLA"/>
    <s v="F"/>
    <n v="3"/>
  </r>
  <r>
    <x v="8"/>
    <x v="15"/>
    <x v="15"/>
    <n v="16039"/>
    <s v="BREMBILLA"/>
    <s v="M"/>
    <n v="1"/>
  </r>
  <r>
    <x v="8"/>
    <x v="15"/>
    <x v="15"/>
    <n v="16040"/>
    <s v="BRIGNANO GERA D'ADDA"/>
    <s v="F"/>
    <n v="18"/>
  </r>
  <r>
    <x v="8"/>
    <x v="15"/>
    <x v="15"/>
    <n v="16040"/>
    <s v="BRIGNANO GERA D'ADDA"/>
    <s v="M"/>
    <n v="13"/>
  </r>
  <r>
    <x v="8"/>
    <x v="15"/>
    <x v="15"/>
    <n v="16042"/>
    <s v="BRUSAPORTO"/>
    <s v="F"/>
    <n v="15"/>
  </r>
  <r>
    <x v="8"/>
    <x v="15"/>
    <x v="15"/>
    <n v="16042"/>
    <s v="BRUSAPORTO"/>
    <s v="M"/>
    <n v="10"/>
  </r>
  <r>
    <x v="8"/>
    <x v="15"/>
    <x v="15"/>
    <n v="16043"/>
    <s v="CALCINATE"/>
    <s v="F"/>
    <n v="12"/>
  </r>
  <r>
    <x v="8"/>
    <x v="15"/>
    <x v="15"/>
    <n v="16043"/>
    <s v="CALCINATE"/>
    <s v="M"/>
    <n v="11"/>
  </r>
  <r>
    <x v="8"/>
    <x v="15"/>
    <x v="15"/>
    <n v="16044"/>
    <s v="CALCIO"/>
    <s v="F"/>
    <n v="13"/>
  </r>
  <r>
    <x v="8"/>
    <x v="15"/>
    <x v="15"/>
    <n v="16044"/>
    <s v="CALCIO"/>
    <s v="M"/>
    <n v="7"/>
  </r>
  <r>
    <x v="8"/>
    <x v="15"/>
    <x v="15"/>
    <n v="16046"/>
    <s v="CALUSCO D'ADDA"/>
    <s v="F"/>
    <n v="16"/>
  </r>
  <r>
    <x v="8"/>
    <x v="15"/>
    <x v="15"/>
    <n v="16046"/>
    <s v="CALUSCO D'ADDA"/>
    <s v="M"/>
    <n v="16"/>
  </r>
  <r>
    <x v="8"/>
    <x v="15"/>
    <x v="15"/>
    <n v="16047"/>
    <s v="CALVENZANO"/>
    <s v="F"/>
    <n v="10"/>
  </r>
  <r>
    <x v="8"/>
    <x v="15"/>
    <x v="15"/>
    <n v="16047"/>
    <s v="CALVENZANO"/>
    <s v="M"/>
    <n v="4"/>
  </r>
  <r>
    <x v="8"/>
    <x v="15"/>
    <x v="15"/>
    <n v="16048"/>
    <s v="CAMERATA CORNELLO"/>
    <s v="F"/>
    <n v="2"/>
  </r>
  <r>
    <x v="8"/>
    <x v="15"/>
    <x v="15"/>
    <n v="16049"/>
    <s v="CANONICA D'ADDA"/>
    <s v="F"/>
    <n v="4"/>
  </r>
  <r>
    <x v="8"/>
    <x v="15"/>
    <x v="15"/>
    <n v="16049"/>
    <s v="CANONICA D'ADDA"/>
    <s v="M"/>
    <n v="4"/>
  </r>
  <r>
    <x v="8"/>
    <x v="15"/>
    <x v="15"/>
    <n v="16050"/>
    <s v="CAPIZZONE"/>
    <s v="F"/>
    <n v="2"/>
  </r>
  <r>
    <x v="8"/>
    <x v="15"/>
    <x v="15"/>
    <n v="16051"/>
    <s v="CAPRIATE SAN GERVASIO"/>
    <s v="F"/>
    <n v="19"/>
  </r>
  <r>
    <x v="8"/>
    <x v="15"/>
    <x v="15"/>
    <n v="16051"/>
    <s v="CAPRIATE SAN GERVASIO"/>
    <s v="M"/>
    <n v="17"/>
  </r>
  <r>
    <x v="8"/>
    <x v="15"/>
    <x v="15"/>
    <n v="16052"/>
    <s v="CAPRINO BERGAMASCO"/>
    <s v="F"/>
    <n v="2"/>
  </r>
  <r>
    <x v="8"/>
    <x v="15"/>
    <x v="15"/>
    <n v="16052"/>
    <s v="CAPRINO BERGAMASCO"/>
    <s v="M"/>
    <n v="7"/>
  </r>
  <r>
    <x v="8"/>
    <x v="15"/>
    <x v="15"/>
    <n v="16053"/>
    <s v="CARAVAGGIO"/>
    <s v="F"/>
    <n v="57"/>
  </r>
  <r>
    <x v="8"/>
    <x v="15"/>
    <x v="15"/>
    <n v="16053"/>
    <s v="CARAVAGGIO"/>
    <s v="M"/>
    <n v="27"/>
  </r>
  <r>
    <x v="8"/>
    <x v="15"/>
    <x v="15"/>
    <n v="16055"/>
    <s v="CAROBBIO DEGLI ANGELI"/>
    <s v="F"/>
    <n v="3"/>
  </r>
  <r>
    <x v="8"/>
    <x v="15"/>
    <x v="15"/>
    <n v="16055"/>
    <s v="CAROBBIO DEGLI ANGELI"/>
    <s v="M"/>
    <n v="8"/>
  </r>
  <r>
    <x v="8"/>
    <x v="15"/>
    <x v="15"/>
    <n v="16056"/>
    <s v="CARONA"/>
    <s v="F"/>
    <n v="1"/>
  </r>
  <r>
    <x v="8"/>
    <x v="15"/>
    <x v="15"/>
    <n v="16057"/>
    <s v="CARVICO"/>
    <s v="F"/>
    <n v="10"/>
  </r>
  <r>
    <x v="8"/>
    <x v="15"/>
    <x v="15"/>
    <n v="16057"/>
    <s v="CARVICO"/>
    <s v="M"/>
    <n v="4"/>
  </r>
  <r>
    <x v="8"/>
    <x v="15"/>
    <x v="15"/>
    <n v="16058"/>
    <s v="CASAZZA"/>
    <s v="F"/>
    <n v="15"/>
  </r>
  <r>
    <x v="8"/>
    <x v="15"/>
    <x v="15"/>
    <n v="16058"/>
    <s v="CASAZZA"/>
    <s v="M"/>
    <n v="7"/>
  </r>
  <r>
    <x v="8"/>
    <x v="15"/>
    <x v="15"/>
    <n v="16059"/>
    <s v="CASIRATE D'ADDA"/>
    <s v="F"/>
    <n v="20"/>
  </r>
  <r>
    <x v="8"/>
    <x v="15"/>
    <x v="15"/>
    <n v="16059"/>
    <s v="CASIRATE D'ADDA"/>
    <s v="M"/>
    <n v="4"/>
  </r>
  <r>
    <x v="8"/>
    <x v="15"/>
    <x v="15"/>
    <n v="16060"/>
    <s v="CASNIGO"/>
    <s v="F"/>
    <n v="5"/>
  </r>
  <r>
    <x v="8"/>
    <x v="15"/>
    <x v="15"/>
    <n v="16060"/>
    <s v="CASNIGO"/>
    <s v="M"/>
    <n v="2"/>
  </r>
  <r>
    <x v="8"/>
    <x v="15"/>
    <x v="15"/>
    <n v="16063"/>
    <s v="CASTEL ROZZONE"/>
    <s v="F"/>
    <n v="2"/>
  </r>
  <r>
    <x v="8"/>
    <x v="15"/>
    <x v="15"/>
    <n v="16063"/>
    <s v="CASTEL ROZZONE"/>
    <s v="M"/>
    <n v="5"/>
  </r>
  <r>
    <x v="8"/>
    <x v="15"/>
    <x v="15"/>
    <n v="16062"/>
    <s v="CASTELLI CALEPIO"/>
    <s v="F"/>
    <n v="19"/>
  </r>
  <r>
    <x v="8"/>
    <x v="15"/>
    <x v="15"/>
    <n v="16062"/>
    <s v="CASTELLI CALEPIO"/>
    <s v="M"/>
    <n v="14"/>
  </r>
  <r>
    <x v="8"/>
    <x v="15"/>
    <x v="15"/>
    <n v="16064"/>
    <s v="CASTIONE DELLA PRESOLANA"/>
    <s v="F"/>
    <n v="9"/>
  </r>
  <r>
    <x v="8"/>
    <x v="15"/>
    <x v="15"/>
    <n v="16064"/>
    <s v="CASTIONE DELLA PRESOLANA"/>
    <s v="M"/>
    <n v="9"/>
  </r>
  <r>
    <x v="8"/>
    <x v="15"/>
    <x v="15"/>
    <n v="16065"/>
    <s v="CASTRO"/>
    <s v="F"/>
    <n v="2"/>
  </r>
  <r>
    <x v="8"/>
    <x v="15"/>
    <x v="15"/>
    <n v="16065"/>
    <s v="CASTRO"/>
    <s v="M"/>
    <n v="3"/>
  </r>
  <r>
    <x v="8"/>
    <x v="15"/>
    <x v="15"/>
    <n v="16066"/>
    <s v="CAVERNAGO"/>
    <s v="F"/>
    <n v="7"/>
  </r>
  <r>
    <x v="8"/>
    <x v="15"/>
    <x v="15"/>
    <n v="16066"/>
    <s v="CAVERNAGO"/>
    <s v="M"/>
    <n v="4"/>
  </r>
  <r>
    <x v="8"/>
    <x v="15"/>
    <x v="15"/>
    <n v="16067"/>
    <s v="CAZZANO SANT'ANDREA"/>
    <s v="F"/>
    <n v="4"/>
  </r>
  <r>
    <x v="8"/>
    <x v="15"/>
    <x v="15"/>
    <n v="16067"/>
    <s v="CAZZANO SANT'ANDREA"/>
    <s v="M"/>
    <n v="2"/>
  </r>
  <r>
    <x v="8"/>
    <x v="15"/>
    <x v="15"/>
    <n v="16068"/>
    <s v="CENATE SOPRA"/>
    <s v="F"/>
    <n v="4"/>
  </r>
  <r>
    <x v="8"/>
    <x v="15"/>
    <x v="15"/>
    <n v="16068"/>
    <s v="CENATE SOPRA"/>
    <s v="M"/>
    <n v="7"/>
  </r>
  <r>
    <x v="8"/>
    <x v="15"/>
    <x v="15"/>
    <n v="16069"/>
    <s v="CENATE SOTTO"/>
    <s v="F"/>
    <n v="11"/>
  </r>
  <r>
    <x v="8"/>
    <x v="15"/>
    <x v="15"/>
    <n v="16069"/>
    <s v="CENATE SOTTO"/>
    <s v="M"/>
    <n v="7"/>
  </r>
  <r>
    <x v="8"/>
    <x v="15"/>
    <x v="15"/>
    <n v="16070"/>
    <s v="CENE"/>
    <s v="F"/>
    <n v="11"/>
  </r>
  <r>
    <x v="8"/>
    <x v="15"/>
    <x v="15"/>
    <n v="16070"/>
    <s v="CENE"/>
    <s v="M"/>
    <n v="2"/>
  </r>
  <r>
    <x v="8"/>
    <x v="15"/>
    <x v="15"/>
    <n v="16071"/>
    <s v="CERETE"/>
    <s v="F"/>
    <n v="1"/>
  </r>
  <r>
    <x v="8"/>
    <x v="15"/>
    <x v="15"/>
    <n v="16071"/>
    <s v="CERETE"/>
    <s v="M"/>
    <n v="2"/>
  </r>
  <r>
    <x v="8"/>
    <x v="15"/>
    <x v="15"/>
    <n v="16072"/>
    <s v="CHIGNOLO D'ISOLA"/>
    <s v="F"/>
    <n v="4"/>
  </r>
  <r>
    <x v="8"/>
    <x v="15"/>
    <x v="15"/>
    <n v="16072"/>
    <s v="CHIGNOLO D'ISOLA"/>
    <s v="M"/>
    <n v="4"/>
  </r>
  <r>
    <x v="8"/>
    <x v="15"/>
    <x v="15"/>
    <n v="16073"/>
    <s v="CHIUDUNO"/>
    <s v="F"/>
    <n v="12"/>
  </r>
  <r>
    <x v="8"/>
    <x v="15"/>
    <x v="15"/>
    <n v="16073"/>
    <s v="CHIUDUNO"/>
    <s v="M"/>
    <n v="9"/>
  </r>
  <r>
    <x v="8"/>
    <x v="15"/>
    <x v="15"/>
    <n v="16074"/>
    <s v="CISANO BERGAMASCO"/>
    <s v="F"/>
    <n v="12"/>
  </r>
  <r>
    <x v="8"/>
    <x v="15"/>
    <x v="15"/>
    <n v="16074"/>
    <s v="CISANO BERGAMASCO"/>
    <s v="M"/>
    <n v="11"/>
  </r>
  <r>
    <x v="8"/>
    <x v="15"/>
    <x v="15"/>
    <n v="16075"/>
    <s v="CISERANO"/>
    <s v="F"/>
    <n v="9"/>
  </r>
  <r>
    <x v="8"/>
    <x v="15"/>
    <x v="15"/>
    <n v="16075"/>
    <s v="CISERANO"/>
    <s v="M"/>
    <n v="7"/>
  </r>
  <r>
    <x v="8"/>
    <x v="15"/>
    <x v="15"/>
    <n v="16076"/>
    <s v="CIVIDATE AL PIANO"/>
    <s v="F"/>
    <n v="14"/>
  </r>
  <r>
    <x v="8"/>
    <x v="15"/>
    <x v="15"/>
    <n v="16076"/>
    <s v="CIVIDATE AL PIANO"/>
    <s v="M"/>
    <n v="10"/>
  </r>
  <r>
    <x v="8"/>
    <x v="15"/>
    <x v="15"/>
    <n v="16077"/>
    <s v="CLUSONE"/>
    <s v="F"/>
    <n v="30"/>
  </r>
  <r>
    <x v="8"/>
    <x v="15"/>
    <x v="15"/>
    <n v="16077"/>
    <s v="CLUSONE"/>
    <s v="M"/>
    <n v="20"/>
  </r>
  <r>
    <x v="8"/>
    <x v="15"/>
    <x v="15"/>
    <n v="16078"/>
    <s v="COLERE"/>
    <s v="F"/>
    <n v="3"/>
  </r>
  <r>
    <x v="8"/>
    <x v="15"/>
    <x v="15"/>
    <n v="16078"/>
    <s v="COLERE"/>
    <s v="M"/>
    <n v="2"/>
  </r>
  <r>
    <x v="8"/>
    <x v="15"/>
    <x v="15"/>
    <n v="16079"/>
    <s v="COLOGNO AL SERIO"/>
    <s v="F"/>
    <n v="30"/>
  </r>
  <r>
    <x v="8"/>
    <x v="15"/>
    <x v="15"/>
    <n v="16079"/>
    <s v="COLOGNO AL SERIO"/>
    <s v="M"/>
    <n v="16"/>
  </r>
  <r>
    <x v="8"/>
    <x v="15"/>
    <x v="15"/>
    <n v="16080"/>
    <s v="COLZATE"/>
    <s v="F"/>
    <n v="6"/>
  </r>
  <r>
    <x v="8"/>
    <x v="15"/>
    <x v="15"/>
    <n v="16081"/>
    <s v="COMUN NUOVO"/>
    <s v="F"/>
    <n v="8"/>
  </r>
  <r>
    <x v="8"/>
    <x v="15"/>
    <x v="15"/>
    <n v="16081"/>
    <s v="COMUN NUOVO"/>
    <s v="M"/>
    <n v="4"/>
  </r>
  <r>
    <x v="8"/>
    <x v="15"/>
    <x v="15"/>
    <n v="16082"/>
    <s v="CORNA IMAGNA"/>
    <s v="M"/>
    <n v="5"/>
  </r>
  <r>
    <x v="8"/>
    <x v="15"/>
    <x v="15"/>
    <n v="16083"/>
    <s v="CORTENUOVA"/>
    <s v="M"/>
    <n v="2"/>
  </r>
  <r>
    <x v="8"/>
    <x v="15"/>
    <x v="15"/>
    <n v="16084"/>
    <s v="COSTA DI MEZZATE"/>
    <s v="F"/>
    <n v="7"/>
  </r>
  <r>
    <x v="8"/>
    <x v="15"/>
    <x v="15"/>
    <n v="16084"/>
    <s v="COSTA DI MEZZATE"/>
    <s v="M"/>
    <n v="8"/>
  </r>
  <r>
    <x v="8"/>
    <x v="15"/>
    <x v="15"/>
    <n v="16247"/>
    <s v="COSTA SERINA"/>
    <s v="F"/>
    <n v="4"/>
  </r>
  <r>
    <x v="8"/>
    <x v="15"/>
    <x v="15"/>
    <n v="16247"/>
    <s v="COSTA SERINA"/>
    <s v="M"/>
    <n v="1"/>
  </r>
  <r>
    <x v="8"/>
    <x v="15"/>
    <x v="15"/>
    <n v="16085"/>
    <s v="COSTA VALLE IMAGNA"/>
    <s v="F"/>
    <n v="1"/>
  </r>
  <r>
    <x v="8"/>
    <x v="15"/>
    <x v="15"/>
    <n v="16086"/>
    <s v="COSTA VOLPINO"/>
    <s v="F"/>
    <n v="19"/>
  </r>
  <r>
    <x v="8"/>
    <x v="15"/>
    <x v="15"/>
    <n v="16086"/>
    <s v="COSTA VOLPINO"/>
    <s v="M"/>
    <n v="7"/>
  </r>
  <r>
    <x v="8"/>
    <x v="15"/>
    <x v="15"/>
    <n v="16087"/>
    <s v="COVO"/>
    <s v="F"/>
    <n v="7"/>
  </r>
  <r>
    <x v="8"/>
    <x v="15"/>
    <x v="15"/>
    <n v="16087"/>
    <s v="COVO"/>
    <s v="M"/>
    <n v="4"/>
  </r>
  <r>
    <x v="8"/>
    <x v="15"/>
    <x v="15"/>
    <n v="16088"/>
    <s v="CREDARO"/>
    <s v="F"/>
    <n v="6"/>
  </r>
  <r>
    <x v="8"/>
    <x v="15"/>
    <x v="15"/>
    <n v="16088"/>
    <s v="CREDARO"/>
    <s v="M"/>
    <n v="5"/>
  </r>
  <r>
    <x v="8"/>
    <x v="15"/>
    <x v="15"/>
    <n v="16089"/>
    <s v="CURNO"/>
    <s v="F"/>
    <n v="28"/>
  </r>
  <r>
    <x v="8"/>
    <x v="15"/>
    <x v="15"/>
    <n v="16089"/>
    <s v="CURNO"/>
    <s v="M"/>
    <n v="26"/>
  </r>
  <r>
    <x v="8"/>
    <x v="15"/>
    <x v="15"/>
    <n v="16090"/>
    <s v="CUSIO"/>
    <s v="M"/>
    <n v="1"/>
  </r>
  <r>
    <x v="8"/>
    <x v="15"/>
    <x v="15"/>
    <n v="16091"/>
    <s v="DALMINE"/>
    <s v="F"/>
    <n v="66"/>
  </r>
  <r>
    <x v="8"/>
    <x v="15"/>
    <x v="15"/>
    <n v="16091"/>
    <s v="DALMINE"/>
    <s v="M"/>
    <n v="44"/>
  </r>
  <r>
    <x v="8"/>
    <x v="15"/>
    <x v="15"/>
    <n v="16092"/>
    <s v="DOSSENA"/>
    <s v="M"/>
    <n v="1"/>
  </r>
  <r>
    <x v="8"/>
    <x v="15"/>
    <x v="15"/>
    <n v="16093"/>
    <s v="ENDINE GAIANO"/>
    <s v="F"/>
    <n v="6"/>
  </r>
  <r>
    <x v="8"/>
    <x v="15"/>
    <x v="15"/>
    <n v="16093"/>
    <s v="ENDINE GAIANO"/>
    <s v="M"/>
    <n v="6"/>
  </r>
  <r>
    <x v="8"/>
    <x v="15"/>
    <x v="15"/>
    <n v="16094"/>
    <s v="ENTRATICO"/>
    <s v="F"/>
    <n v="7"/>
  </r>
  <r>
    <x v="8"/>
    <x v="15"/>
    <x v="15"/>
    <n v="16094"/>
    <s v="ENTRATICO"/>
    <s v="M"/>
    <n v="3"/>
  </r>
  <r>
    <x v="8"/>
    <x v="15"/>
    <x v="15"/>
    <n v="16096"/>
    <s v="FARA GERA D'ADDA"/>
    <s v="F"/>
    <n v="19"/>
  </r>
  <r>
    <x v="8"/>
    <x v="15"/>
    <x v="15"/>
    <n v="16096"/>
    <s v="FARA GERA D'ADDA"/>
    <s v="M"/>
    <n v="11"/>
  </r>
  <r>
    <x v="8"/>
    <x v="15"/>
    <x v="15"/>
    <n v="16097"/>
    <s v="FARA OLIVANA CON SOLA"/>
    <s v="F"/>
    <n v="1"/>
  </r>
  <r>
    <x v="8"/>
    <x v="15"/>
    <x v="15"/>
    <n v="16097"/>
    <s v="FARA OLIVANA CON SOLA"/>
    <s v="M"/>
    <n v="3"/>
  </r>
  <r>
    <x v="8"/>
    <x v="15"/>
    <x v="15"/>
    <n v="16098"/>
    <s v="FILAGO"/>
    <s v="F"/>
    <n v="3"/>
  </r>
  <r>
    <x v="8"/>
    <x v="15"/>
    <x v="15"/>
    <n v="16098"/>
    <s v="FILAGO"/>
    <s v="M"/>
    <n v="6"/>
  </r>
  <r>
    <x v="8"/>
    <x v="15"/>
    <x v="15"/>
    <n v="16099"/>
    <s v="FINO DEL MONTE"/>
    <s v="F"/>
    <n v="3"/>
  </r>
  <r>
    <x v="8"/>
    <x v="15"/>
    <x v="15"/>
    <n v="16099"/>
    <s v="FINO DEL MONTE"/>
    <s v="M"/>
    <n v="2"/>
  </r>
  <r>
    <x v="8"/>
    <x v="15"/>
    <x v="15"/>
    <n v="16100"/>
    <s v="FIORANO AL SERIO"/>
    <s v="F"/>
    <n v="6"/>
  </r>
  <r>
    <x v="8"/>
    <x v="15"/>
    <x v="15"/>
    <n v="16100"/>
    <s v="FIORANO AL SERIO"/>
    <s v="M"/>
    <n v="7"/>
  </r>
  <r>
    <x v="8"/>
    <x v="15"/>
    <x v="15"/>
    <n v="16101"/>
    <s v="FONTANELLA"/>
    <s v="F"/>
    <n v="10"/>
  </r>
  <r>
    <x v="8"/>
    <x v="15"/>
    <x v="15"/>
    <n v="16101"/>
    <s v="FONTANELLA"/>
    <s v="M"/>
    <n v="1"/>
  </r>
  <r>
    <x v="8"/>
    <x v="15"/>
    <x v="15"/>
    <n v="16102"/>
    <s v="FONTENO"/>
    <s v="F"/>
    <n v="1"/>
  </r>
  <r>
    <x v="8"/>
    <x v="15"/>
    <x v="15"/>
    <n v="16103"/>
    <s v="FOPPOLO"/>
    <s v="M"/>
    <n v="1"/>
  </r>
  <r>
    <x v="8"/>
    <x v="15"/>
    <x v="15"/>
    <n v="16104"/>
    <s v="FORESTO SPARSO"/>
    <s v="F"/>
    <n v="6"/>
  </r>
  <r>
    <x v="8"/>
    <x v="15"/>
    <x v="15"/>
    <n v="16104"/>
    <s v="FORESTO SPARSO"/>
    <s v="M"/>
    <n v="7"/>
  </r>
  <r>
    <x v="8"/>
    <x v="15"/>
    <x v="15"/>
    <n v="16105"/>
    <s v="FORNOVO SAN GIOVANNI"/>
    <s v="F"/>
    <n v="3"/>
  </r>
  <r>
    <x v="8"/>
    <x v="15"/>
    <x v="15"/>
    <n v="16105"/>
    <s v="FORNOVO SAN GIOVANNI"/>
    <s v="M"/>
    <n v="4"/>
  </r>
  <r>
    <x v="8"/>
    <x v="15"/>
    <x v="15"/>
    <n v="16107"/>
    <s v="GANDELLINO"/>
    <s v="F"/>
    <n v="3"/>
  </r>
  <r>
    <x v="8"/>
    <x v="15"/>
    <x v="15"/>
    <n v="16107"/>
    <s v="GANDELLINO"/>
    <s v="M"/>
    <n v="2"/>
  </r>
  <r>
    <x v="8"/>
    <x v="15"/>
    <x v="15"/>
    <n v="16108"/>
    <s v="GANDINO"/>
    <s v="F"/>
    <n v="7"/>
  </r>
  <r>
    <x v="8"/>
    <x v="15"/>
    <x v="15"/>
    <n v="16108"/>
    <s v="GANDINO"/>
    <s v="M"/>
    <n v="13"/>
  </r>
  <r>
    <x v="8"/>
    <x v="15"/>
    <x v="15"/>
    <n v="16109"/>
    <s v="GANDOSSO"/>
    <s v="F"/>
    <n v="3"/>
  </r>
  <r>
    <x v="8"/>
    <x v="15"/>
    <x v="15"/>
    <n v="16109"/>
    <s v="GANDOSSO"/>
    <s v="M"/>
    <n v="4"/>
  </r>
  <r>
    <x v="8"/>
    <x v="15"/>
    <x v="15"/>
    <n v="16110"/>
    <s v="GAVERINA TERME"/>
    <s v="F"/>
    <n v="1"/>
  </r>
  <r>
    <x v="8"/>
    <x v="15"/>
    <x v="15"/>
    <n v="16110"/>
    <s v="GAVERINA TERME"/>
    <s v="M"/>
    <n v="1"/>
  </r>
  <r>
    <x v="8"/>
    <x v="15"/>
    <x v="15"/>
    <n v="16111"/>
    <s v="GAZZANIGA"/>
    <s v="F"/>
    <n v="8"/>
  </r>
  <r>
    <x v="8"/>
    <x v="15"/>
    <x v="15"/>
    <n v="16111"/>
    <s v="GAZZANIGA"/>
    <s v="M"/>
    <n v="7"/>
  </r>
  <r>
    <x v="8"/>
    <x v="15"/>
    <x v="15"/>
    <n v="16112"/>
    <s v="GEROSA"/>
    <s v="F"/>
    <n v="1"/>
  </r>
  <r>
    <x v="8"/>
    <x v="15"/>
    <x v="15"/>
    <n v="16113"/>
    <s v="GHISALBA"/>
    <s v="F"/>
    <n v="18"/>
  </r>
  <r>
    <x v="8"/>
    <x v="15"/>
    <x v="15"/>
    <n v="16113"/>
    <s v="GHISALBA"/>
    <s v="M"/>
    <n v="13"/>
  </r>
  <r>
    <x v="8"/>
    <x v="15"/>
    <x v="15"/>
    <n v="16114"/>
    <s v="GORLAGO"/>
    <s v="F"/>
    <n v="12"/>
  </r>
  <r>
    <x v="8"/>
    <x v="15"/>
    <x v="15"/>
    <n v="16114"/>
    <s v="GORLAGO"/>
    <s v="M"/>
    <n v="3"/>
  </r>
  <r>
    <x v="8"/>
    <x v="15"/>
    <x v="15"/>
    <n v="16115"/>
    <s v="GORLE"/>
    <s v="F"/>
    <n v="34"/>
  </r>
  <r>
    <x v="8"/>
    <x v="15"/>
    <x v="15"/>
    <n v="16115"/>
    <s v="GORLE"/>
    <s v="M"/>
    <n v="25"/>
  </r>
  <r>
    <x v="8"/>
    <x v="15"/>
    <x v="15"/>
    <n v="16116"/>
    <s v="GORNO"/>
    <s v="F"/>
    <n v="2"/>
  </r>
  <r>
    <x v="8"/>
    <x v="15"/>
    <x v="15"/>
    <n v="16116"/>
    <s v="GORNO"/>
    <s v="M"/>
    <n v="1"/>
  </r>
  <r>
    <x v="8"/>
    <x v="15"/>
    <x v="15"/>
    <n v="16117"/>
    <s v="GRASSOBBIO"/>
    <s v="F"/>
    <n v="15"/>
  </r>
  <r>
    <x v="8"/>
    <x v="15"/>
    <x v="15"/>
    <n v="16117"/>
    <s v="GRASSOBBIO"/>
    <s v="M"/>
    <n v="9"/>
  </r>
  <r>
    <x v="8"/>
    <x v="15"/>
    <x v="15"/>
    <n v="16118"/>
    <s v="GROMO"/>
    <s v="F"/>
    <n v="4"/>
  </r>
  <r>
    <x v="8"/>
    <x v="15"/>
    <x v="15"/>
    <n v="16119"/>
    <s v="GRONE"/>
    <s v="F"/>
    <n v="1"/>
  </r>
  <r>
    <x v="8"/>
    <x v="15"/>
    <x v="15"/>
    <n v="16119"/>
    <s v="GRONE"/>
    <s v="M"/>
    <n v="3"/>
  </r>
  <r>
    <x v="8"/>
    <x v="15"/>
    <x v="15"/>
    <n v="16120"/>
    <s v="GRUMELLO DEL MONTE"/>
    <s v="F"/>
    <n v="16"/>
  </r>
  <r>
    <x v="8"/>
    <x v="15"/>
    <x v="15"/>
    <n v="16120"/>
    <s v="GRUMELLO DEL MONTE"/>
    <s v="M"/>
    <n v="18"/>
  </r>
  <r>
    <x v="8"/>
    <x v="15"/>
    <x v="15"/>
    <n v="16121"/>
    <s v="ISOLA DI FONDRA"/>
    <s v="F"/>
    <n v="2"/>
  </r>
  <r>
    <x v="8"/>
    <x v="15"/>
    <x v="15"/>
    <n v="16122"/>
    <s v="ISSO"/>
    <s v="F"/>
    <n v="2"/>
  </r>
  <r>
    <x v="8"/>
    <x v="15"/>
    <x v="15"/>
    <n v="16122"/>
    <s v="ISSO"/>
    <s v="M"/>
    <n v="1"/>
  </r>
  <r>
    <x v="8"/>
    <x v="15"/>
    <x v="15"/>
    <n v="16123"/>
    <s v="LALLIO"/>
    <s v="F"/>
    <n v="6"/>
  </r>
  <r>
    <x v="8"/>
    <x v="15"/>
    <x v="15"/>
    <n v="16123"/>
    <s v="LALLIO"/>
    <s v="M"/>
    <n v="17"/>
  </r>
  <r>
    <x v="8"/>
    <x v="15"/>
    <x v="15"/>
    <n v="16124"/>
    <s v="LEFFE"/>
    <s v="F"/>
    <n v="5"/>
  </r>
  <r>
    <x v="8"/>
    <x v="15"/>
    <x v="15"/>
    <n v="16124"/>
    <s v="LEFFE"/>
    <s v="M"/>
    <n v="7"/>
  </r>
  <r>
    <x v="8"/>
    <x v="15"/>
    <x v="15"/>
    <n v="16125"/>
    <s v="LENNA"/>
    <s v="M"/>
    <n v="1"/>
  </r>
  <r>
    <x v="8"/>
    <x v="15"/>
    <x v="15"/>
    <n v="16126"/>
    <s v="LEVATE"/>
    <s v="F"/>
    <n v="7"/>
  </r>
  <r>
    <x v="8"/>
    <x v="15"/>
    <x v="15"/>
    <n v="16126"/>
    <s v="LEVATE"/>
    <s v="M"/>
    <n v="7"/>
  </r>
  <r>
    <x v="8"/>
    <x v="15"/>
    <x v="15"/>
    <n v="16127"/>
    <s v="LOCATELLO"/>
    <s v="F"/>
    <n v="2"/>
  </r>
  <r>
    <x v="8"/>
    <x v="15"/>
    <x v="15"/>
    <n v="16127"/>
    <s v="LOCATELLO"/>
    <s v="M"/>
    <n v="1"/>
  </r>
  <r>
    <x v="8"/>
    <x v="15"/>
    <x v="15"/>
    <n v="16128"/>
    <s v="LOVERE"/>
    <s v="F"/>
    <n v="21"/>
  </r>
  <r>
    <x v="8"/>
    <x v="15"/>
    <x v="15"/>
    <n v="16128"/>
    <s v="LOVERE"/>
    <s v="M"/>
    <n v="10"/>
  </r>
  <r>
    <x v="8"/>
    <x v="15"/>
    <x v="15"/>
    <n v="16129"/>
    <s v="LURANO"/>
    <s v="F"/>
    <n v="4"/>
  </r>
  <r>
    <x v="8"/>
    <x v="15"/>
    <x v="15"/>
    <n v="16129"/>
    <s v="LURANO"/>
    <s v="M"/>
    <n v="3"/>
  </r>
  <r>
    <x v="8"/>
    <x v="15"/>
    <x v="15"/>
    <n v="16130"/>
    <s v="LUZZANA"/>
    <s v="F"/>
    <n v="3"/>
  </r>
  <r>
    <x v="8"/>
    <x v="15"/>
    <x v="15"/>
    <n v="16130"/>
    <s v="LUZZANA"/>
    <s v="M"/>
    <n v="2"/>
  </r>
  <r>
    <x v="8"/>
    <x v="15"/>
    <x v="15"/>
    <n v="16131"/>
    <s v="MADONE"/>
    <s v="F"/>
    <n v="9"/>
  </r>
  <r>
    <x v="8"/>
    <x v="15"/>
    <x v="15"/>
    <n v="16131"/>
    <s v="MADONE"/>
    <s v="M"/>
    <n v="6"/>
  </r>
  <r>
    <x v="8"/>
    <x v="15"/>
    <x v="15"/>
    <n v="16132"/>
    <s v="MAPELLO"/>
    <s v="F"/>
    <n v="15"/>
  </r>
  <r>
    <x v="8"/>
    <x v="15"/>
    <x v="15"/>
    <n v="16132"/>
    <s v="MAPELLO"/>
    <s v="M"/>
    <n v="15"/>
  </r>
  <r>
    <x v="8"/>
    <x v="15"/>
    <x v="15"/>
    <n v="16133"/>
    <s v="MARTINENGO"/>
    <s v="F"/>
    <n v="19"/>
  </r>
  <r>
    <x v="8"/>
    <x v="15"/>
    <x v="15"/>
    <n v="16133"/>
    <s v="MARTINENGO"/>
    <s v="M"/>
    <n v="11"/>
  </r>
  <r>
    <x v="8"/>
    <x v="15"/>
    <x v="15"/>
    <n v="16250"/>
    <s v="MEDOLAGO"/>
    <s v="F"/>
    <n v="4"/>
  </r>
  <r>
    <x v="8"/>
    <x v="15"/>
    <x v="15"/>
    <n v="16250"/>
    <s v="MEDOLAGO"/>
    <s v="M"/>
    <n v="3"/>
  </r>
  <r>
    <x v="8"/>
    <x v="15"/>
    <x v="15"/>
    <n v="16135"/>
    <s v="MISANO DI GERA D'ADDA"/>
    <s v="F"/>
    <n v="3"/>
  </r>
  <r>
    <x v="8"/>
    <x v="15"/>
    <x v="15"/>
    <n v="16135"/>
    <s v="MISANO DI GERA D'ADDA"/>
    <s v="M"/>
    <n v="5"/>
  </r>
  <r>
    <x v="8"/>
    <x v="15"/>
    <x v="15"/>
    <n v="16136"/>
    <s v="MOIO DE' CALVI"/>
    <s v="F"/>
    <n v="1"/>
  </r>
  <r>
    <x v="8"/>
    <x v="15"/>
    <x v="15"/>
    <n v="16137"/>
    <s v="MONASTEROLO DEL CASTELLO"/>
    <s v="F"/>
    <n v="5"/>
  </r>
  <r>
    <x v="8"/>
    <x v="15"/>
    <x v="15"/>
    <n v="16139"/>
    <s v="MONTELLO"/>
    <s v="F"/>
    <n v="6"/>
  </r>
  <r>
    <x v="8"/>
    <x v="15"/>
    <x v="15"/>
    <n v="16139"/>
    <s v="MONTELLO"/>
    <s v="M"/>
    <n v="4"/>
  </r>
  <r>
    <x v="8"/>
    <x v="15"/>
    <x v="15"/>
    <n v="16140"/>
    <s v="MORENGO"/>
    <s v="F"/>
    <n v="8"/>
  </r>
  <r>
    <x v="8"/>
    <x v="15"/>
    <x v="15"/>
    <n v="16140"/>
    <s v="MORENGO"/>
    <s v="M"/>
    <n v="6"/>
  </r>
  <r>
    <x v="8"/>
    <x v="15"/>
    <x v="15"/>
    <n v="16141"/>
    <s v="MORNICO AL SERIO"/>
    <s v="F"/>
    <n v="3"/>
  </r>
  <r>
    <x v="8"/>
    <x v="15"/>
    <x v="15"/>
    <n v="16141"/>
    <s v="MORNICO AL SERIO"/>
    <s v="M"/>
    <n v="4"/>
  </r>
  <r>
    <x v="8"/>
    <x v="15"/>
    <x v="15"/>
    <n v="16142"/>
    <s v="MOZZANICA"/>
    <s v="F"/>
    <n v="8"/>
  </r>
  <r>
    <x v="8"/>
    <x v="15"/>
    <x v="15"/>
    <n v="16142"/>
    <s v="MOZZANICA"/>
    <s v="M"/>
    <n v="10"/>
  </r>
  <r>
    <x v="8"/>
    <x v="15"/>
    <x v="15"/>
    <n v="16143"/>
    <s v="MOZZO"/>
    <s v="F"/>
    <n v="36"/>
  </r>
  <r>
    <x v="8"/>
    <x v="15"/>
    <x v="15"/>
    <n v="16143"/>
    <s v="MOZZO"/>
    <s v="M"/>
    <n v="22"/>
  </r>
  <r>
    <x v="8"/>
    <x v="15"/>
    <x v="15"/>
    <n v="16144"/>
    <s v="NEMBRO"/>
    <s v="F"/>
    <n v="35"/>
  </r>
  <r>
    <x v="8"/>
    <x v="15"/>
    <x v="15"/>
    <n v="16144"/>
    <s v="NEMBRO"/>
    <s v="M"/>
    <n v="18"/>
  </r>
  <r>
    <x v="8"/>
    <x v="15"/>
    <x v="15"/>
    <n v="16145"/>
    <s v="OLMO AL BREMBO"/>
    <s v="M"/>
    <n v="1"/>
  </r>
  <r>
    <x v="8"/>
    <x v="15"/>
    <x v="15"/>
    <n v="16146"/>
    <s v="OLTRE IL COLLE"/>
    <s v="F"/>
    <n v="3"/>
  </r>
  <r>
    <x v="8"/>
    <x v="15"/>
    <x v="15"/>
    <n v="16146"/>
    <s v="OLTRE IL COLLE"/>
    <s v="M"/>
    <n v="1"/>
  </r>
  <r>
    <x v="8"/>
    <x v="15"/>
    <x v="15"/>
    <n v="16148"/>
    <s v="ONETA"/>
    <s v="F"/>
    <n v="2"/>
  </r>
  <r>
    <x v="8"/>
    <x v="15"/>
    <x v="15"/>
    <n v="16148"/>
    <s v="ONETA"/>
    <s v="M"/>
    <n v="1"/>
  </r>
  <r>
    <x v="8"/>
    <x v="15"/>
    <x v="15"/>
    <n v="16149"/>
    <s v="ONORE"/>
    <s v="F"/>
    <n v="1"/>
  </r>
  <r>
    <x v="8"/>
    <x v="15"/>
    <x v="15"/>
    <n v="16149"/>
    <s v="ONORE"/>
    <s v="M"/>
    <n v="1"/>
  </r>
  <r>
    <x v="8"/>
    <x v="15"/>
    <x v="15"/>
    <n v="16150"/>
    <s v="ORIO AL SERIO"/>
    <s v="F"/>
    <n v="6"/>
  </r>
  <r>
    <x v="8"/>
    <x v="15"/>
    <x v="15"/>
    <n v="16150"/>
    <s v="ORIO AL SERIO"/>
    <s v="M"/>
    <n v="2"/>
  </r>
  <r>
    <x v="8"/>
    <x v="15"/>
    <x v="15"/>
    <n v="16152"/>
    <s v="OSIO SOPRA"/>
    <s v="F"/>
    <n v="13"/>
  </r>
  <r>
    <x v="8"/>
    <x v="15"/>
    <x v="15"/>
    <n v="16152"/>
    <s v="OSIO SOPRA"/>
    <s v="M"/>
    <n v="5"/>
  </r>
  <r>
    <x v="8"/>
    <x v="15"/>
    <x v="15"/>
    <n v="16153"/>
    <s v="OSIO SOTTO"/>
    <s v="F"/>
    <n v="30"/>
  </r>
  <r>
    <x v="8"/>
    <x v="15"/>
    <x v="15"/>
    <n v="16153"/>
    <s v="OSIO SOTTO"/>
    <s v="M"/>
    <n v="10"/>
  </r>
  <r>
    <x v="8"/>
    <x v="15"/>
    <x v="15"/>
    <n v="16154"/>
    <s v="PAGAZZANO"/>
    <s v="F"/>
    <n v="3"/>
  </r>
  <r>
    <x v="8"/>
    <x v="15"/>
    <x v="15"/>
    <n v="16154"/>
    <s v="PAGAZZANO"/>
    <s v="M"/>
    <n v="3"/>
  </r>
  <r>
    <x v="8"/>
    <x v="15"/>
    <x v="15"/>
    <n v="16155"/>
    <s v="PALADINA"/>
    <s v="F"/>
    <n v="9"/>
  </r>
  <r>
    <x v="8"/>
    <x v="15"/>
    <x v="15"/>
    <n v="16155"/>
    <s v="PALADINA"/>
    <s v="M"/>
    <n v="9"/>
  </r>
  <r>
    <x v="8"/>
    <x v="15"/>
    <x v="15"/>
    <n v="16156"/>
    <s v="PALAZZAGO"/>
    <s v="F"/>
    <n v="7"/>
  </r>
  <r>
    <x v="8"/>
    <x v="15"/>
    <x v="15"/>
    <n v="16156"/>
    <s v="PALAZZAGO"/>
    <s v="M"/>
    <n v="5"/>
  </r>
  <r>
    <x v="8"/>
    <x v="15"/>
    <x v="15"/>
    <n v="16157"/>
    <s v="PALOSCO"/>
    <s v="F"/>
    <n v="14"/>
  </r>
  <r>
    <x v="8"/>
    <x v="15"/>
    <x v="15"/>
    <n v="16157"/>
    <s v="PALOSCO"/>
    <s v="M"/>
    <n v="9"/>
  </r>
  <r>
    <x v="8"/>
    <x v="15"/>
    <x v="15"/>
    <n v="16158"/>
    <s v="PARRE"/>
    <s v="F"/>
    <n v="6"/>
  </r>
  <r>
    <x v="8"/>
    <x v="15"/>
    <x v="15"/>
    <n v="16158"/>
    <s v="PARRE"/>
    <s v="M"/>
    <n v="1"/>
  </r>
  <r>
    <x v="8"/>
    <x v="15"/>
    <x v="15"/>
    <n v="16160"/>
    <s v="PEDRENGO"/>
    <s v="F"/>
    <n v="20"/>
  </r>
  <r>
    <x v="8"/>
    <x v="15"/>
    <x v="15"/>
    <n v="16160"/>
    <s v="PEDRENGO"/>
    <s v="M"/>
    <n v="9"/>
  </r>
  <r>
    <x v="8"/>
    <x v="15"/>
    <x v="15"/>
    <n v="16161"/>
    <s v="PEIA"/>
    <s v="F"/>
    <n v="2"/>
  </r>
  <r>
    <x v="8"/>
    <x v="15"/>
    <x v="15"/>
    <n v="16161"/>
    <s v="PEIA"/>
    <s v="M"/>
    <n v="1"/>
  </r>
  <r>
    <x v="8"/>
    <x v="15"/>
    <x v="15"/>
    <n v="16162"/>
    <s v="PIANICO"/>
    <s v="F"/>
    <n v="3"/>
  </r>
  <r>
    <x v="8"/>
    <x v="15"/>
    <x v="15"/>
    <n v="16163"/>
    <s v="PIARIO"/>
    <s v="F"/>
    <n v="6"/>
  </r>
  <r>
    <x v="8"/>
    <x v="15"/>
    <x v="15"/>
    <n v="16163"/>
    <s v="PIARIO"/>
    <s v="M"/>
    <n v="5"/>
  </r>
  <r>
    <x v="8"/>
    <x v="15"/>
    <x v="15"/>
    <n v="16164"/>
    <s v="PIAZZA BREMBANA"/>
    <s v="F"/>
    <n v="2"/>
  </r>
  <r>
    <x v="8"/>
    <x v="15"/>
    <x v="15"/>
    <n v="16164"/>
    <s v="PIAZZA BREMBANA"/>
    <s v="M"/>
    <n v="1"/>
  </r>
  <r>
    <x v="8"/>
    <x v="15"/>
    <x v="15"/>
    <n v="16165"/>
    <s v="PIAZZATORRE"/>
    <s v="M"/>
    <n v="1"/>
  </r>
  <r>
    <x v="8"/>
    <x v="15"/>
    <x v="15"/>
    <n v="16167"/>
    <s v="POGNANO"/>
    <s v="F"/>
    <n v="4"/>
  </r>
  <r>
    <x v="8"/>
    <x v="15"/>
    <x v="15"/>
    <n v="16168"/>
    <s v="PONTE NOSSA"/>
    <s v="F"/>
    <n v="8"/>
  </r>
  <r>
    <x v="8"/>
    <x v="15"/>
    <x v="15"/>
    <n v="16168"/>
    <s v="PONTE NOSSA"/>
    <s v="M"/>
    <n v="4"/>
  </r>
  <r>
    <x v="8"/>
    <x v="15"/>
    <x v="15"/>
    <n v="16170"/>
    <s v="PONTE SAN PIETRO"/>
    <s v="F"/>
    <n v="33"/>
  </r>
  <r>
    <x v="8"/>
    <x v="15"/>
    <x v="15"/>
    <n v="16170"/>
    <s v="PONTE SAN PIETRO"/>
    <s v="M"/>
    <n v="25"/>
  </r>
  <r>
    <x v="8"/>
    <x v="15"/>
    <x v="15"/>
    <n v="16169"/>
    <s v="PONTERANICA"/>
    <s v="F"/>
    <n v="25"/>
  </r>
  <r>
    <x v="8"/>
    <x v="15"/>
    <x v="15"/>
    <n v="16169"/>
    <s v="PONTERANICA"/>
    <s v="M"/>
    <n v="16"/>
  </r>
  <r>
    <x v="8"/>
    <x v="15"/>
    <x v="15"/>
    <n v="16171"/>
    <s v="PONTIDA"/>
    <s v="F"/>
    <n v="10"/>
  </r>
  <r>
    <x v="8"/>
    <x v="15"/>
    <x v="15"/>
    <n v="16171"/>
    <s v="PONTIDA"/>
    <s v="M"/>
    <n v="6"/>
  </r>
  <r>
    <x v="8"/>
    <x v="15"/>
    <x v="15"/>
    <n v="16172"/>
    <s v="PONTIROLO NUOVO"/>
    <s v="F"/>
    <n v="10"/>
  </r>
  <r>
    <x v="8"/>
    <x v="15"/>
    <x v="15"/>
    <n v="16172"/>
    <s v="PONTIROLO NUOVO"/>
    <s v="M"/>
    <n v="7"/>
  </r>
  <r>
    <x v="8"/>
    <x v="15"/>
    <x v="15"/>
    <n v="16173"/>
    <s v="PRADALUNGA"/>
    <s v="F"/>
    <n v="13"/>
  </r>
  <r>
    <x v="8"/>
    <x v="15"/>
    <x v="15"/>
    <n v="16173"/>
    <s v="PRADALUNGA"/>
    <s v="M"/>
    <n v="11"/>
  </r>
  <r>
    <x v="8"/>
    <x v="15"/>
    <x v="15"/>
    <n v="16174"/>
    <s v="PREDORE"/>
    <s v="F"/>
    <n v="5"/>
  </r>
  <r>
    <x v="8"/>
    <x v="15"/>
    <x v="15"/>
    <n v="16174"/>
    <s v="PREDORE"/>
    <s v="M"/>
    <n v="4"/>
  </r>
  <r>
    <x v="8"/>
    <x v="15"/>
    <x v="15"/>
    <n v="16175"/>
    <s v="PREMOLO"/>
    <s v="F"/>
    <n v="1"/>
  </r>
  <r>
    <x v="8"/>
    <x v="15"/>
    <x v="15"/>
    <n v="16175"/>
    <s v="PREMOLO"/>
    <s v="M"/>
    <n v="4"/>
  </r>
  <r>
    <x v="8"/>
    <x v="15"/>
    <x v="15"/>
    <n v="16176"/>
    <s v="PRESEZZO"/>
    <s v="F"/>
    <n v="17"/>
  </r>
  <r>
    <x v="8"/>
    <x v="15"/>
    <x v="15"/>
    <n v="16176"/>
    <s v="PRESEZZO"/>
    <s v="M"/>
    <n v="16"/>
  </r>
  <r>
    <x v="8"/>
    <x v="15"/>
    <x v="15"/>
    <n v="16177"/>
    <s v="PUMENENGO"/>
    <s v="F"/>
    <n v="4"/>
  </r>
  <r>
    <x v="8"/>
    <x v="15"/>
    <x v="15"/>
    <n v="16178"/>
    <s v="RANICA"/>
    <s v="F"/>
    <n v="24"/>
  </r>
  <r>
    <x v="8"/>
    <x v="15"/>
    <x v="15"/>
    <n v="16178"/>
    <s v="RANICA"/>
    <s v="M"/>
    <n v="24"/>
  </r>
  <r>
    <x v="8"/>
    <x v="15"/>
    <x v="15"/>
    <n v="16180"/>
    <s v="RIVA DI SOLTO"/>
    <s v="F"/>
    <n v="3"/>
  </r>
  <r>
    <x v="8"/>
    <x v="15"/>
    <x v="15"/>
    <n v="16180"/>
    <s v="RIVA DI SOLTO"/>
    <s v="M"/>
    <n v="2"/>
  </r>
  <r>
    <x v="8"/>
    <x v="15"/>
    <x v="15"/>
    <n v="16182"/>
    <s v="ROGNO"/>
    <s v="F"/>
    <n v="6"/>
  </r>
  <r>
    <x v="8"/>
    <x v="15"/>
    <x v="15"/>
    <n v="16182"/>
    <s v="ROGNO"/>
    <s v="M"/>
    <n v="3"/>
  </r>
  <r>
    <x v="8"/>
    <x v="15"/>
    <x v="15"/>
    <n v="16183"/>
    <s v="ROMANO DI LOMBARDIA"/>
    <s v="F"/>
    <n v="38"/>
  </r>
  <r>
    <x v="8"/>
    <x v="15"/>
    <x v="15"/>
    <n v="16183"/>
    <s v="ROMANO DI LOMBARDIA"/>
    <s v="M"/>
    <n v="33"/>
  </r>
  <r>
    <x v="8"/>
    <x v="15"/>
    <x v="15"/>
    <n v="16184"/>
    <s v="RONCOBELLO"/>
    <s v="F"/>
    <n v="2"/>
  </r>
  <r>
    <x v="8"/>
    <x v="15"/>
    <x v="15"/>
    <n v="16184"/>
    <s v="RONCOBELLO"/>
    <s v="M"/>
    <n v="1"/>
  </r>
  <r>
    <x v="8"/>
    <x v="15"/>
    <x v="15"/>
    <n v="16185"/>
    <s v="RONCOLA"/>
    <s v="F"/>
    <n v="3"/>
  </r>
  <r>
    <x v="8"/>
    <x v="15"/>
    <x v="15"/>
    <n v="16185"/>
    <s v="RONCOLA"/>
    <s v="M"/>
    <n v="1"/>
  </r>
  <r>
    <x v="8"/>
    <x v="15"/>
    <x v="15"/>
    <n v="16187"/>
    <s v="ROVETTA"/>
    <s v="F"/>
    <n v="14"/>
  </r>
  <r>
    <x v="8"/>
    <x v="15"/>
    <x v="15"/>
    <n v="16187"/>
    <s v="ROVETTA"/>
    <s v="M"/>
    <n v="6"/>
  </r>
  <r>
    <x v="8"/>
    <x v="15"/>
    <x v="15"/>
    <n v="16188"/>
    <s v="SAN GIOVANNI BIANCO"/>
    <s v="F"/>
    <n v="12"/>
  </r>
  <r>
    <x v="8"/>
    <x v="15"/>
    <x v="15"/>
    <n v="16188"/>
    <s v="SAN GIOVANNI BIANCO"/>
    <s v="M"/>
    <n v="9"/>
  </r>
  <r>
    <x v="8"/>
    <x v="15"/>
    <x v="15"/>
    <n v="16189"/>
    <s v="SAN PAOLO D'ARGON"/>
    <s v="F"/>
    <n v="20"/>
  </r>
  <r>
    <x v="8"/>
    <x v="15"/>
    <x v="15"/>
    <n v="16189"/>
    <s v="SAN PAOLO D'ARGON"/>
    <s v="M"/>
    <n v="7"/>
  </r>
  <r>
    <x v="8"/>
    <x v="15"/>
    <x v="15"/>
    <n v="16190"/>
    <s v="SAN PELLEGRINO TERME"/>
    <s v="F"/>
    <n v="15"/>
  </r>
  <r>
    <x v="8"/>
    <x v="15"/>
    <x v="15"/>
    <n v="16190"/>
    <s v="SAN PELLEGRINO TERME"/>
    <s v="M"/>
    <n v="11"/>
  </r>
  <r>
    <x v="8"/>
    <x v="15"/>
    <x v="15"/>
    <n v="16191"/>
    <s v="SANTA BRIGIDA"/>
    <s v="F"/>
    <n v="3"/>
  </r>
  <r>
    <x v="8"/>
    <x v="15"/>
    <x v="15"/>
    <n v="16191"/>
    <s v="SANTA BRIGIDA"/>
    <s v="M"/>
    <n v="1"/>
  </r>
  <r>
    <x v="8"/>
    <x v="15"/>
    <x v="15"/>
    <n v="16252"/>
    <s v="SANT'OMOBONO TERME"/>
    <s v="F"/>
    <n v="5"/>
  </r>
  <r>
    <x v="8"/>
    <x v="15"/>
    <x v="15"/>
    <n v="16252"/>
    <s v="SANT'OMOBONO TERME"/>
    <s v="M"/>
    <n v="4"/>
  </r>
  <r>
    <x v="8"/>
    <x v="15"/>
    <x v="15"/>
    <n v="16193"/>
    <s v="SARNICO"/>
    <s v="F"/>
    <n v="19"/>
  </r>
  <r>
    <x v="8"/>
    <x v="15"/>
    <x v="15"/>
    <n v="16193"/>
    <s v="SARNICO"/>
    <s v="M"/>
    <n v="20"/>
  </r>
  <r>
    <x v="8"/>
    <x v="15"/>
    <x v="15"/>
    <n v="16194"/>
    <s v="SCANZOROSCIATE"/>
    <s v="F"/>
    <n v="32"/>
  </r>
  <r>
    <x v="8"/>
    <x v="15"/>
    <x v="15"/>
    <n v="16194"/>
    <s v="SCANZOROSCIATE"/>
    <s v="M"/>
    <n v="23"/>
  </r>
  <r>
    <x v="8"/>
    <x v="15"/>
    <x v="15"/>
    <n v="16195"/>
    <s v="SCHILPARIO"/>
    <s v="F"/>
    <n v="3"/>
  </r>
  <r>
    <x v="8"/>
    <x v="15"/>
    <x v="15"/>
    <n v="16195"/>
    <s v="SCHILPARIO"/>
    <s v="M"/>
    <n v="1"/>
  </r>
  <r>
    <x v="8"/>
    <x v="15"/>
    <x v="15"/>
    <n v="16196"/>
    <s v="SEDRINA"/>
    <s v="F"/>
    <n v="5"/>
  </r>
  <r>
    <x v="8"/>
    <x v="15"/>
    <x v="15"/>
    <n v="16196"/>
    <s v="SEDRINA"/>
    <s v="M"/>
    <n v="3"/>
  </r>
  <r>
    <x v="8"/>
    <x v="15"/>
    <x v="15"/>
    <n v="16197"/>
    <s v="SELVINO"/>
    <s v="F"/>
    <n v="5"/>
  </r>
  <r>
    <x v="8"/>
    <x v="15"/>
    <x v="15"/>
    <n v="16197"/>
    <s v="SELVINO"/>
    <s v="M"/>
    <n v="3"/>
  </r>
  <r>
    <x v="8"/>
    <x v="15"/>
    <x v="15"/>
    <n v="16198"/>
    <s v="SERIATE"/>
    <s v="F"/>
    <n v="59"/>
  </r>
  <r>
    <x v="8"/>
    <x v="15"/>
    <x v="15"/>
    <n v="16198"/>
    <s v="SERIATE"/>
    <s v="M"/>
    <n v="48"/>
  </r>
  <r>
    <x v="8"/>
    <x v="15"/>
    <x v="15"/>
    <n v="16199"/>
    <s v="SERINA"/>
    <s v="F"/>
    <n v="5"/>
  </r>
  <r>
    <x v="8"/>
    <x v="15"/>
    <x v="15"/>
    <n v="16199"/>
    <s v="SERINA"/>
    <s v="M"/>
    <n v="3"/>
  </r>
  <r>
    <x v="8"/>
    <x v="15"/>
    <x v="15"/>
    <n v="16200"/>
    <s v="SOLTO COLLINA"/>
    <s v="F"/>
    <n v="6"/>
  </r>
  <r>
    <x v="8"/>
    <x v="15"/>
    <x v="15"/>
    <n v="16200"/>
    <s v="SOLTO COLLINA"/>
    <s v="M"/>
    <n v="2"/>
  </r>
  <r>
    <x v="8"/>
    <x v="15"/>
    <x v="15"/>
    <n v="16251"/>
    <s v="SOLZA"/>
    <s v="F"/>
    <n v="3"/>
  </r>
  <r>
    <x v="8"/>
    <x v="15"/>
    <x v="15"/>
    <n v="16251"/>
    <s v="SOLZA"/>
    <s v="M"/>
    <n v="2"/>
  </r>
  <r>
    <x v="8"/>
    <x v="15"/>
    <x v="15"/>
    <n v="16201"/>
    <s v="SONGAVAZZO"/>
    <s v="F"/>
    <n v="1"/>
  </r>
  <r>
    <x v="8"/>
    <x v="15"/>
    <x v="15"/>
    <n v="16202"/>
    <s v="SORISOLE"/>
    <s v="F"/>
    <n v="35"/>
  </r>
  <r>
    <x v="8"/>
    <x v="15"/>
    <x v="15"/>
    <n v="16202"/>
    <s v="SORISOLE"/>
    <s v="M"/>
    <n v="17"/>
  </r>
  <r>
    <x v="8"/>
    <x v="15"/>
    <x v="15"/>
    <n v="16203"/>
    <s v="SOTTO IL MONTE GIOVANNI XXIII"/>
    <s v="F"/>
    <n v="11"/>
  </r>
  <r>
    <x v="8"/>
    <x v="15"/>
    <x v="15"/>
    <n v="16203"/>
    <s v="SOTTO IL MONTE GIOVANNI XXIII"/>
    <s v="M"/>
    <n v="8"/>
  </r>
  <r>
    <x v="8"/>
    <x v="15"/>
    <x v="15"/>
    <n v="16204"/>
    <s v="SOVERE"/>
    <s v="F"/>
    <n v="12"/>
  </r>
  <r>
    <x v="8"/>
    <x v="15"/>
    <x v="15"/>
    <n v="16204"/>
    <s v="SOVERE"/>
    <s v="M"/>
    <n v="10"/>
  </r>
  <r>
    <x v="8"/>
    <x v="15"/>
    <x v="15"/>
    <n v="16205"/>
    <s v="SPINONE AL LAGO"/>
    <s v="F"/>
    <n v="1"/>
  </r>
  <r>
    <x v="8"/>
    <x v="15"/>
    <x v="15"/>
    <n v="16205"/>
    <s v="SPINONE AL LAGO"/>
    <s v="M"/>
    <n v="1"/>
  </r>
  <r>
    <x v="8"/>
    <x v="15"/>
    <x v="15"/>
    <n v="16206"/>
    <s v="SPIRANO"/>
    <s v="F"/>
    <n v="15"/>
  </r>
  <r>
    <x v="8"/>
    <x v="15"/>
    <x v="15"/>
    <n v="16206"/>
    <s v="SPIRANO"/>
    <s v="M"/>
    <n v="14"/>
  </r>
  <r>
    <x v="8"/>
    <x v="15"/>
    <x v="15"/>
    <n v="16207"/>
    <s v="STEZZANO"/>
    <s v="F"/>
    <n v="34"/>
  </r>
  <r>
    <x v="8"/>
    <x v="15"/>
    <x v="15"/>
    <n v="16207"/>
    <s v="STEZZANO"/>
    <s v="M"/>
    <n v="23"/>
  </r>
  <r>
    <x v="8"/>
    <x v="15"/>
    <x v="15"/>
    <n v="16208"/>
    <s v="STROZZA"/>
    <s v="M"/>
    <n v="1"/>
  </r>
  <r>
    <x v="8"/>
    <x v="15"/>
    <x v="15"/>
    <n v="16209"/>
    <s v="SUISIO"/>
    <s v="F"/>
    <n v="10"/>
  </r>
  <r>
    <x v="8"/>
    <x v="15"/>
    <x v="15"/>
    <n v="16209"/>
    <s v="SUISIO"/>
    <s v="M"/>
    <n v="4"/>
  </r>
  <r>
    <x v="8"/>
    <x v="15"/>
    <x v="15"/>
    <n v="16210"/>
    <s v="TALEGGIO"/>
    <s v="F"/>
    <n v="2"/>
  </r>
  <r>
    <x v="8"/>
    <x v="15"/>
    <x v="15"/>
    <n v="16211"/>
    <s v="TAVERNOLA BERGAMASCA"/>
    <s v="F"/>
    <n v="5"/>
  </r>
  <r>
    <x v="8"/>
    <x v="15"/>
    <x v="15"/>
    <n v="16211"/>
    <s v="TAVERNOLA BERGAMASCA"/>
    <s v="M"/>
    <n v="5"/>
  </r>
  <r>
    <x v="8"/>
    <x v="15"/>
    <x v="15"/>
    <n v="16212"/>
    <s v="TELGATE"/>
    <s v="F"/>
    <n v="8"/>
  </r>
  <r>
    <x v="8"/>
    <x v="15"/>
    <x v="15"/>
    <n v="16212"/>
    <s v="TELGATE"/>
    <s v="M"/>
    <n v="5"/>
  </r>
  <r>
    <x v="8"/>
    <x v="15"/>
    <x v="15"/>
    <n v="16213"/>
    <s v="TERNO D'ISOLA"/>
    <s v="F"/>
    <n v="20"/>
  </r>
  <r>
    <x v="8"/>
    <x v="15"/>
    <x v="15"/>
    <n v="16213"/>
    <s v="TERNO D'ISOLA"/>
    <s v="M"/>
    <n v="8"/>
  </r>
  <r>
    <x v="8"/>
    <x v="15"/>
    <x v="15"/>
    <n v="16214"/>
    <s v="TORRE BOLDONE"/>
    <s v="F"/>
    <n v="21"/>
  </r>
  <r>
    <x v="8"/>
    <x v="15"/>
    <x v="15"/>
    <n v="16214"/>
    <s v="TORRE BOLDONE"/>
    <s v="M"/>
    <n v="16"/>
  </r>
  <r>
    <x v="8"/>
    <x v="15"/>
    <x v="15"/>
    <n v="16215"/>
    <s v="TORRE DE' BUSI"/>
    <s v="F"/>
    <n v="5"/>
  </r>
  <r>
    <x v="8"/>
    <x v="15"/>
    <x v="15"/>
    <n v="16215"/>
    <s v="TORRE DE' BUSI"/>
    <s v="M"/>
    <n v="1"/>
  </r>
  <r>
    <x v="8"/>
    <x v="15"/>
    <x v="15"/>
    <n v="16216"/>
    <s v="TORRE DE' ROVERI"/>
    <s v="F"/>
    <n v="4"/>
  </r>
  <r>
    <x v="8"/>
    <x v="15"/>
    <x v="15"/>
    <n v="16216"/>
    <s v="TORRE DE' ROVERI"/>
    <s v="M"/>
    <n v="6"/>
  </r>
  <r>
    <x v="8"/>
    <x v="15"/>
    <x v="15"/>
    <n v="16217"/>
    <s v="TORRE PALLAVICINA"/>
    <s v="F"/>
    <n v="2"/>
  </r>
  <r>
    <x v="8"/>
    <x v="15"/>
    <x v="15"/>
    <n v="16217"/>
    <s v="TORRE PALLAVICINA"/>
    <s v="M"/>
    <n v="1"/>
  </r>
  <r>
    <x v="8"/>
    <x v="15"/>
    <x v="15"/>
    <n v="16218"/>
    <s v="TRESCORE BALNEARIO"/>
    <s v="F"/>
    <n v="31"/>
  </r>
  <r>
    <x v="8"/>
    <x v="15"/>
    <x v="15"/>
    <n v="16218"/>
    <s v="TRESCORE BALNEARIO"/>
    <s v="M"/>
    <n v="21"/>
  </r>
  <r>
    <x v="8"/>
    <x v="15"/>
    <x v="15"/>
    <n v="16219"/>
    <s v="TREVIGLIO"/>
    <s v="F"/>
    <n v="87"/>
  </r>
  <r>
    <x v="8"/>
    <x v="15"/>
    <x v="15"/>
    <n v="16219"/>
    <s v="TREVIGLIO"/>
    <s v="M"/>
    <n v="55"/>
  </r>
  <r>
    <x v="8"/>
    <x v="15"/>
    <x v="15"/>
    <n v="16220"/>
    <s v="TREVIOLO"/>
    <s v="F"/>
    <n v="27"/>
  </r>
  <r>
    <x v="8"/>
    <x v="15"/>
    <x v="15"/>
    <n v="16220"/>
    <s v="TREVIOLO"/>
    <s v="M"/>
    <n v="16"/>
  </r>
  <r>
    <x v="8"/>
    <x v="15"/>
    <x v="15"/>
    <n v="16221"/>
    <s v="UBIALE CLANEZZO"/>
    <s v="F"/>
    <n v="2"/>
  </r>
  <r>
    <x v="8"/>
    <x v="15"/>
    <x v="15"/>
    <n v="16222"/>
    <s v="URGNANO"/>
    <s v="F"/>
    <n v="26"/>
  </r>
  <r>
    <x v="8"/>
    <x v="15"/>
    <x v="15"/>
    <n v="16222"/>
    <s v="URGNANO"/>
    <s v="M"/>
    <n v="10"/>
  </r>
  <r>
    <x v="8"/>
    <x v="15"/>
    <x v="15"/>
    <n v="16253"/>
    <s v="VAL BREMBILLA"/>
    <s v="F"/>
    <n v="2"/>
  </r>
  <r>
    <x v="8"/>
    <x v="15"/>
    <x v="15"/>
    <n v="16253"/>
    <s v="VAL BREMBILLA"/>
    <s v="M"/>
    <n v="1"/>
  </r>
  <r>
    <x v="8"/>
    <x v="15"/>
    <x v="15"/>
    <n v="16223"/>
    <s v="VALBONDIONE"/>
    <s v="F"/>
    <n v="1"/>
  </r>
  <r>
    <x v="8"/>
    <x v="15"/>
    <x v="15"/>
    <n v="16223"/>
    <s v="VALBONDIONE"/>
    <s v="M"/>
    <n v="1"/>
  </r>
  <r>
    <x v="8"/>
    <x v="15"/>
    <x v="15"/>
    <n v="16224"/>
    <s v="VALBREMBO"/>
    <s v="F"/>
    <n v="15"/>
  </r>
  <r>
    <x v="8"/>
    <x v="15"/>
    <x v="15"/>
    <n v="16224"/>
    <s v="VALBREMBO"/>
    <s v="M"/>
    <n v="13"/>
  </r>
  <r>
    <x v="8"/>
    <x v="15"/>
    <x v="15"/>
    <n v="16225"/>
    <s v="VALGOGLIO"/>
    <s v="M"/>
    <n v="3"/>
  </r>
  <r>
    <x v="8"/>
    <x v="15"/>
    <x v="15"/>
    <n v="16226"/>
    <s v="VALLEVE"/>
    <s v="F"/>
    <n v="1"/>
  </r>
  <r>
    <x v="8"/>
    <x v="15"/>
    <x v="15"/>
    <n v="16227"/>
    <s v="VALNEGRA"/>
    <s v="F"/>
    <n v="1"/>
  </r>
  <r>
    <x v="8"/>
    <x v="15"/>
    <x v="15"/>
    <n v="16232"/>
    <s v="VERDELLINO"/>
    <s v="F"/>
    <n v="13"/>
  </r>
  <r>
    <x v="8"/>
    <x v="15"/>
    <x v="15"/>
    <n v="16232"/>
    <s v="VERDELLINO"/>
    <s v="M"/>
    <n v="13"/>
  </r>
  <r>
    <x v="8"/>
    <x v="15"/>
    <x v="15"/>
    <n v="16233"/>
    <s v="VERDELLO"/>
    <s v="F"/>
    <n v="21"/>
  </r>
  <r>
    <x v="8"/>
    <x v="15"/>
    <x v="15"/>
    <n v="16233"/>
    <s v="VERDELLO"/>
    <s v="M"/>
    <n v="12"/>
  </r>
  <r>
    <x v="8"/>
    <x v="15"/>
    <x v="15"/>
    <n v="16234"/>
    <s v="VERTOVA"/>
    <s v="F"/>
    <n v="14"/>
  </r>
  <r>
    <x v="8"/>
    <x v="15"/>
    <x v="15"/>
    <n v="16234"/>
    <s v="VERTOVA"/>
    <s v="M"/>
    <n v="9"/>
  </r>
  <r>
    <x v="8"/>
    <x v="15"/>
    <x v="15"/>
    <n v="16235"/>
    <s v="VIADANICA"/>
    <s v="F"/>
    <n v="7"/>
  </r>
  <r>
    <x v="8"/>
    <x v="15"/>
    <x v="15"/>
    <n v="16235"/>
    <s v="VIADANICA"/>
    <s v="M"/>
    <n v="3"/>
  </r>
  <r>
    <x v="8"/>
    <x v="15"/>
    <x v="15"/>
    <n v="16236"/>
    <s v="VIGANO SAN MARTINO"/>
    <s v="F"/>
    <n v="2"/>
  </r>
  <r>
    <x v="8"/>
    <x v="15"/>
    <x v="15"/>
    <n v="16237"/>
    <s v="VIGOLO"/>
    <s v="F"/>
    <n v="1"/>
  </r>
  <r>
    <x v="8"/>
    <x v="15"/>
    <x v="15"/>
    <n v="16238"/>
    <s v="VILLA D'ADDA"/>
    <s v="F"/>
    <n v="14"/>
  </r>
  <r>
    <x v="8"/>
    <x v="15"/>
    <x v="15"/>
    <n v="16238"/>
    <s v="VILLA D'ADDA"/>
    <s v="M"/>
    <n v="8"/>
  </r>
  <r>
    <x v="8"/>
    <x v="15"/>
    <x v="15"/>
    <n v="16239"/>
    <s v="VILLA D'ALME'"/>
    <s v="F"/>
    <n v="22"/>
  </r>
  <r>
    <x v="8"/>
    <x v="15"/>
    <x v="15"/>
    <n v="16239"/>
    <s v="VILLA D'ALME'"/>
    <s v="M"/>
    <n v="10"/>
  </r>
  <r>
    <x v="8"/>
    <x v="15"/>
    <x v="15"/>
    <n v="16240"/>
    <s v="VILLA DI SERIO"/>
    <s v="F"/>
    <n v="15"/>
  </r>
  <r>
    <x v="8"/>
    <x v="15"/>
    <x v="15"/>
    <n v="16240"/>
    <s v="VILLA DI SERIO"/>
    <s v="M"/>
    <n v="12"/>
  </r>
  <r>
    <x v="8"/>
    <x v="15"/>
    <x v="15"/>
    <n v="16241"/>
    <s v="VILLA D'OGNA"/>
    <s v="F"/>
    <n v="5"/>
  </r>
  <r>
    <x v="8"/>
    <x v="15"/>
    <x v="15"/>
    <n v="16241"/>
    <s v="VILLA D'OGNA"/>
    <s v="M"/>
    <n v="4"/>
  </r>
  <r>
    <x v="8"/>
    <x v="15"/>
    <x v="15"/>
    <n v="16242"/>
    <s v="VILLONGO"/>
    <s v="F"/>
    <n v="11"/>
  </r>
  <r>
    <x v="8"/>
    <x v="15"/>
    <x v="15"/>
    <n v="16242"/>
    <s v="VILLONGO"/>
    <s v="M"/>
    <n v="13"/>
  </r>
  <r>
    <x v="8"/>
    <x v="15"/>
    <x v="15"/>
    <n v="16243"/>
    <s v="VILMINORE DI SCALVE"/>
    <s v="F"/>
    <n v="4"/>
  </r>
  <r>
    <x v="8"/>
    <x v="15"/>
    <x v="15"/>
    <n v="16244"/>
    <s v="ZANDOBBIO"/>
    <s v="F"/>
    <n v="10"/>
  </r>
  <r>
    <x v="8"/>
    <x v="15"/>
    <x v="15"/>
    <n v="16244"/>
    <s v="ZANDOBBIO"/>
    <s v="M"/>
    <n v="6"/>
  </r>
  <r>
    <x v="8"/>
    <x v="15"/>
    <x v="15"/>
    <n v="16245"/>
    <s v="ZANICA"/>
    <s v="F"/>
    <n v="19"/>
  </r>
  <r>
    <x v="8"/>
    <x v="15"/>
    <x v="15"/>
    <n v="16245"/>
    <s v="ZANICA"/>
    <s v="M"/>
    <n v="14"/>
  </r>
  <r>
    <x v="8"/>
    <x v="15"/>
    <x v="15"/>
    <n v="16246"/>
    <s v="ZOGNO"/>
    <s v="F"/>
    <n v="24"/>
  </r>
  <r>
    <x v="8"/>
    <x v="15"/>
    <x v="15"/>
    <n v="16246"/>
    <s v="ZOGNO"/>
    <s v="M"/>
    <n v="11"/>
  </r>
  <r>
    <x v="8"/>
    <x v="16"/>
    <x v="16"/>
    <n v="17001"/>
    <s v="ACQUAFREDDA"/>
    <s v="F"/>
    <n v="3"/>
  </r>
  <r>
    <x v="8"/>
    <x v="16"/>
    <x v="16"/>
    <n v="17001"/>
    <s v="ACQUAFREDDA"/>
    <s v="M"/>
    <n v="2"/>
  </r>
  <r>
    <x v="8"/>
    <x v="16"/>
    <x v="16"/>
    <n v="17002"/>
    <s v="ADRO"/>
    <s v="F"/>
    <n v="17"/>
  </r>
  <r>
    <x v="8"/>
    <x v="16"/>
    <x v="16"/>
    <n v="17002"/>
    <s v="ADRO"/>
    <s v="M"/>
    <n v="12"/>
  </r>
  <r>
    <x v="8"/>
    <x v="16"/>
    <x v="16"/>
    <n v="17003"/>
    <s v="AGNOSINE"/>
    <s v="F"/>
    <n v="4"/>
  </r>
  <r>
    <x v="8"/>
    <x v="16"/>
    <x v="16"/>
    <n v="17003"/>
    <s v="AGNOSINE"/>
    <s v="M"/>
    <n v="1"/>
  </r>
  <r>
    <x v="8"/>
    <x v="16"/>
    <x v="16"/>
    <n v="17004"/>
    <s v="ALFIANELLO"/>
    <s v="F"/>
    <n v="4"/>
  </r>
  <r>
    <x v="8"/>
    <x v="16"/>
    <x v="16"/>
    <n v="17006"/>
    <s v="ANGOLO TERME"/>
    <s v="F"/>
    <n v="7"/>
  </r>
  <r>
    <x v="8"/>
    <x v="16"/>
    <x v="16"/>
    <n v="17006"/>
    <s v="ANGOLO TERME"/>
    <s v="M"/>
    <n v="1"/>
  </r>
  <r>
    <x v="8"/>
    <x v="16"/>
    <x v="16"/>
    <n v="17007"/>
    <s v="ARTOGNE"/>
    <s v="F"/>
    <n v="6"/>
  </r>
  <r>
    <x v="8"/>
    <x v="16"/>
    <x v="16"/>
    <n v="17007"/>
    <s v="ARTOGNE"/>
    <s v="M"/>
    <n v="7"/>
  </r>
  <r>
    <x v="8"/>
    <x v="16"/>
    <x v="16"/>
    <n v="17008"/>
    <s v="AZZANO MELLA"/>
    <s v="F"/>
    <n v="3"/>
  </r>
  <r>
    <x v="8"/>
    <x v="16"/>
    <x v="16"/>
    <n v="17008"/>
    <s v="AZZANO MELLA"/>
    <s v="M"/>
    <n v="5"/>
  </r>
  <r>
    <x v="8"/>
    <x v="16"/>
    <x v="16"/>
    <n v="17009"/>
    <s v="BAGNOLO MELLA"/>
    <s v="F"/>
    <n v="26"/>
  </r>
  <r>
    <x v="8"/>
    <x v="16"/>
    <x v="16"/>
    <n v="17009"/>
    <s v="BAGNOLO MELLA"/>
    <s v="M"/>
    <n v="18"/>
  </r>
  <r>
    <x v="8"/>
    <x v="16"/>
    <x v="16"/>
    <n v="17010"/>
    <s v="BAGOLINO"/>
    <s v="F"/>
    <n v="13"/>
  </r>
  <r>
    <x v="8"/>
    <x v="16"/>
    <x v="16"/>
    <n v="17010"/>
    <s v="BAGOLINO"/>
    <s v="M"/>
    <n v="5"/>
  </r>
  <r>
    <x v="8"/>
    <x v="16"/>
    <x v="16"/>
    <n v="17011"/>
    <s v="BARBARIGA"/>
    <s v="F"/>
    <n v="7"/>
  </r>
  <r>
    <x v="8"/>
    <x v="16"/>
    <x v="16"/>
    <n v="17011"/>
    <s v="BARBARIGA"/>
    <s v="M"/>
    <n v="4"/>
  </r>
  <r>
    <x v="8"/>
    <x v="16"/>
    <x v="16"/>
    <n v="17012"/>
    <s v="BARGHE"/>
    <s v="F"/>
    <n v="6"/>
  </r>
  <r>
    <x v="8"/>
    <x v="16"/>
    <x v="16"/>
    <n v="17012"/>
    <s v="BARGHE"/>
    <s v="M"/>
    <n v="3"/>
  </r>
  <r>
    <x v="8"/>
    <x v="16"/>
    <x v="16"/>
    <n v="17013"/>
    <s v="BASSANO BRESCIANO"/>
    <s v="F"/>
    <n v="7"/>
  </r>
  <r>
    <x v="8"/>
    <x v="16"/>
    <x v="16"/>
    <n v="17013"/>
    <s v="BASSANO BRESCIANO"/>
    <s v="M"/>
    <n v="7"/>
  </r>
  <r>
    <x v="8"/>
    <x v="16"/>
    <x v="16"/>
    <n v="17014"/>
    <s v="BEDIZZOLE"/>
    <s v="F"/>
    <n v="24"/>
  </r>
  <r>
    <x v="8"/>
    <x v="16"/>
    <x v="16"/>
    <n v="17014"/>
    <s v="BEDIZZOLE"/>
    <s v="M"/>
    <n v="8"/>
  </r>
  <r>
    <x v="8"/>
    <x v="16"/>
    <x v="16"/>
    <n v="17015"/>
    <s v="BERLINGO"/>
    <s v="F"/>
    <n v="1"/>
  </r>
  <r>
    <x v="8"/>
    <x v="16"/>
    <x v="16"/>
    <n v="17015"/>
    <s v="BERLINGO"/>
    <s v="M"/>
    <n v="4"/>
  </r>
  <r>
    <x v="8"/>
    <x v="16"/>
    <x v="16"/>
    <n v="17016"/>
    <s v="BERZO DEMO"/>
    <s v="F"/>
    <n v="2"/>
  </r>
  <r>
    <x v="8"/>
    <x v="16"/>
    <x v="16"/>
    <n v="17016"/>
    <s v="BERZO DEMO"/>
    <s v="M"/>
    <n v="5"/>
  </r>
  <r>
    <x v="8"/>
    <x v="16"/>
    <x v="16"/>
    <n v="17017"/>
    <s v="BERZO INFERIORE"/>
    <s v="F"/>
    <n v="6"/>
  </r>
  <r>
    <x v="8"/>
    <x v="16"/>
    <x v="16"/>
    <n v="17018"/>
    <s v="BIENNO"/>
    <s v="F"/>
    <n v="8"/>
  </r>
  <r>
    <x v="8"/>
    <x v="16"/>
    <x v="16"/>
    <n v="17018"/>
    <s v="BIENNO"/>
    <s v="M"/>
    <n v="3"/>
  </r>
  <r>
    <x v="8"/>
    <x v="16"/>
    <x v="16"/>
    <n v="17019"/>
    <s v="BIONE"/>
    <s v="F"/>
    <n v="4"/>
  </r>
  <r>
    <x v="8"/>
    <x v="16"/>
    <x v="16"/>
    <n v="17019"/>
    <s v="BIONE"/>
    <s v="M"/>
    <n v="1"/>
  </r>
  <r>
    <x v="8"/>
    <x v="16"/>
    <x v="16"/>
    <n v="17020"/>
    <s v="BORGO SAN GIACOMO"/>
    <s v="F"/>
    <n v="11"/>
  </r>
  <r>
    <x v="8"/>
    <x v="16"/>
    <x v="16"/>
    <n v="17020"/>
    <s v="BORGO SAN GIACOMO"/>
    <s v="M"/>
    <n v="4"/>
  </r>
  <r>
    <x v="8"/>
    <x v="16"/>
    <x v="16"/>
    <n v="17021"/>
    <s v="BORGOSATOLLO"/>
    <s v="F"/>
    <n v="18"/>
  </r>
  <r>
    <x v="8"/>
    <x v="16"/>
    <x v="16"/>
    <n v="17021"/>
    <s v="BORGOSATOLLO"/>
    <s v="M"/>
    <n v="15"/>
  </r>
  <r>
    <x v="8"/>
    <x v="16"/>
    <x v="16"/>
    <n v="17022"/>
    <s v="BORNO"/>
    <s v="F"/>
    <n v="6"/>
  </r>
  <r>
    <x v="8"/>
    <x v="16"/>
    <x v="16"/>
    <n v="17022"/>
    <s v="BORNO"/>
    <s v="M"/>
    <n v="4"/>
  </r>
  <r>
    <x v="8"/>
    <x v="16"/>
    <x v="16"/>
    <n v="17023"/>
    <s v="BOTTICINO"/>
    <s v="F"/>
    <n v="36"/>
  </r>
  <r>
    <x v="8"/>
    <x v="16"/>
    <x v="16"/>
    <n v="17023"/>
    <s v="BOTTICINO"/>
    <s v="M"/>
    <n v="24"/>
  </r>
  <r>
    <x v="8"/>
    <x v="16"/>
    <x v="16"/>
    <n v="17024"/>
    <s v="BOVEGNO"/>
    <s v="F"/>
    <n v="3"/>
  </r>
  <r>
    <x v="8"/>
    <x v="16"/>
    <x v="16"/>
    <n v="17024"/>
    <s v="BOVEGNO"/>
    <s v="M"/>
    <n v="1"/>
  </r>
  <r>
    <x v="8"/>
    <x v="16"/>
    <x v="16"/>
    <n v="17025"/>
    <s v="BOVEZZO"/>
    <s v="F"/>
    <n v="22"/>
  </r>
  <r>
    <x v="8"/>
    <x v="16"/>
    <x v="16"/>
    <n v="17025"/>
    <s v="BOVEZZO"/>
    <s v="M"/>
    <n v="19"/>
  </r>
  <r>
    <x v="8"/>
    <x v="16"/>
    <x v="16"/>
    <n v="17026"/>
    <s v="BRANDICO"/>
    <s v="F"/>
    <n v="2"/>
  </r>
  <r>
    <x v="8"/>
    <x v="16"/>
    <x v="16"/>
    <n v="17026"/>
    <s v="BRANDICO"/>
    <s v="M"/>
    <n v="2"/>
  </r>
  <r>
    <x v="8"/>
    <x v="16"/>
    <x v="16"/>
    <n v="17027"/>
    <s v="BRAONE"/>
    <s v="F"/>
    <n v="2"/>
  </r>
  <r>
    <x v="8"/>
    <x v="16"/>
    <x v="16"/>
    <n v="17027"/>
    <s v="BRAONE"/>
    <s v="M"/>
    <n v="2"/>
  </r>
  <r>
    <x v="8"/>
    <x v="16"/>
    <x v="16"/>
    <n v="17028"/>
    <s v="BRENO"/>
    <s v="F"/>
    <n v="11"/>
  </r>
  <r>
    <x v="8"/>
    <x v="16"/>
    <x v="16"/>
    <n v="17028"/>
    <s v="BRENO"/>
    <s v="M"/>
    <n v="7"/>
  </r>
  <r>
    <x v="8"/>
    <x v="16"/>
    <x v="16"/>
    <n v="17029"/>
    <s v="BRESCIA"/>
    <s v="F"/>
    <n v="632"/>
  </r>
  <r>
    <x v="8"/>
    <x v="16"/>
    <x v="16"/>
    <n v="17029"/>
    <s v="BRESCIA"/>
    <s v="M"/>
    <n v="479"/>
  </r>
  <r>
    <x v="8"/>
    <x v="16"/>
    <x v="16"/>
    <n v="17030"/>
    <s v="BRIONE"/>
    <s v="F"/>
    <n v="3"/>
  </r>
  <r>
    <x v="8"/>
    <x v="16"/>
    <x v="16"/>
    <n v="17031"/>
    <s v="CAINO"/>
    <s v="F"/>
    <n v="3"/>
  </r>
  <r>
    <x v="8"/>
    <x v="16"/>
    <x v="16"/>
    <n v="17031"/>
    <s v="CAINO"/>
    <s v="M"/>
    <n v="5"/>
  </r>
  <r>
    <x v="8"/>
    <x v="16"/>
    <x v="16"/>
    <n v="17032"/>
    <s v="CALCINATO"/>
    <s v="F"/>
    <n v="30"/>
  </r>
  <r>
    <x v="8"/>
    <x v="16"/>
    <x v="16"/>
    <n v="17032"/>
    <s v="CALCINATO"/>
    <s v="M"/>
    <n v="13"/>
  </r>
  <r>
    <x v="8"/>
    <x v="16"/>
    <x v="16"/>
    <n v="17033"/>
    <s v="CALVAGESE DELLA RIVIERA"/>
    <s v="F"/>
    <n v="6"/>
  </r>
  <r>
    <x v="8"/>
    <x v="16"/>
    <x v="16"/>
    <n v="17033"/>
    <s v="CALVAGESE DELLA RIVIERA"/>
    <s v="M"/>
    <n v="1"/>
  </r>
  <r>
    <x v="8"/>
    <x v="16"/>
    <x v="16"/>
    <n v="17034"/>
    <s v="CALVISANO"/>
    <s v="F"/>
    <n v="26"/>
  </r>
  <r>
    <x v="8"/>
    <x v="16"/>
    <x v="16"/>
    <n v="17034"/>
    <s v="CALVISANO"/>
    <s v="M"/>
    <n v="13"/>
  </r>
  <r>
    <x v="8"/>
    <x v="16"/>
    <x v="16"/>
    <n v="17035"/>
    <s v="CAPO DI PONTE"/>
    <s v="F"/>
    <n v="4"/>
  </r>
  <r>
    <x v="8"/>
    <x v="16"/>
    <x v="16"/>
    <n v="17035"/>
    <s v="CAPO DI PONTE"/>
    <s v="M"/>
    <n v="4"/>
  </r>
  <r>
    <x v="8"/>
    <x v="16"/>
    <x v="16"/>
    <n v="17036"/>
    <s v="CAPOVALLE"/>
    <s v="M"/>
    <n v="1"/>
  </r>
  <r>
    <x v="8"/>
    <x v="16"/>
    <x v="16"/>
    <n v="17037"/>
    <s v="CAPRIANO DEL COLLE"/>
    <s v="F"/>
    <n v="10"/>
  </r>
  <r>
    <x v="8"/>
    <x v="16"/>
    <x v="16"/>
    <n v="17037"/>
    <s v="CAPRIANO DEL COLLE"/>
    <s v="M"/>
    <n v="9"/>
  </r>
  <r>
    <x v="8"/>
    <x v="16"/>
    <x v="16"/>
    <n v="17038"/>
    <s v="CAPRIOLO"/>
    <s v="F"/>
    <n v="18"/>
  </r>
  <r>
    <x v="8"/>
    <x v="16"/>
    <x v="16"/>
    <n v="17038"/>
    <s v="CAPRIOLO"/>
    <s v="M"/>
    <n v="12"/>
  </r>
  <r>
    <x v="8"/>
    <x v="16"/>
    <x v="16"/>
    <n v="17039"/>
    <s v="CARPENEDOLO"/>
    <s v="F"/>
    <n v="18"/>
  </r>
  <r>
    <x v="8"/>
    <x v="16"/>
    <x v="16"/>
    <n v="17039"/>
    <s v="CARPENEDOLO"/>
    <s v="M"/>
    <n v="23"/>
  </r>
  <r>
    <x v="8"/>
    <x v="16"/>
    <x v="16"/>
    <n v="17040"/>
    <s v="CASTEGNATO"/>
    <s v="F"/>
    <n v="12"/>
  </r>
  <r>
    <x v="8"/>
    <x v="16"/>
    <x v="16"/>
    <n v="17040"/>
    <s v="CASTEGNATO"/>
    <s v="M"/>
    <n v="13"/>
  </r>
  <r>
    <x v="8"/>
    <x v="16"/>
    <x v="16"/>
    <n v="17042"/>
    <s v="CASTEL MELLA"/>
    <s v="F"/>
    <n v="22"/>
  </r>
  <r>
    <x v="8"/>
    <x v="16"/>
    <x v="16"/>
    <n v="17042"/>
    <s v="CASTEL MELLA"/>
    <s v="M"/>
    <n v="11"/>
  </r>
  <r>
    <x v="8"/>
    <x v="16"/>
    <x v="16"/>
    <n v="17041"/>
    <s v="CASTELCOVATI"/>
    <s v="F"/>
    <n v="15"/>
  </r>
  <r>
    <x v="8"/>
    <x v="16"/>
    <x v="16"/>
    <n v="17041"/>
    <s v="CASTELCOVATI"/>
    <s v="M"/>
    <n v="11"/>
  </r>
  <r>
    <x v="8"/>
    <x v="16"/>
    <x v="16"/>
    <n v="17043"/>
    <s v="CASTENEDOLO"/>
    <s v="F"/>
    <n v="12"/>
  </r>
  <r>
    <x v="8"/>
    <x v="16"/>
    <x v="16"/>
    <n v="17043"/>
    <s v="CASTENEDOLO"/>
    <s v="M"/>
    <n v="21"/>
  </r>
  <r>
    <x v="8"/>
    <x v="16"/>
    <x v="16"/>
    <n v="17044"/>
    <s v="CASTO"/>
    <s v="F"/>
    <n v="2"/>
  </r>
  <r>
    <x v="8"/>
    <x v="16"/>
    <x v="16"/>
    <n v="17045"/>
    <s v="CASTREZZATO"/>
    <s v="F"/>
    <n v="14"/>
  </r>
  <r>
    <x v="8"/>
    <x v="16"/>
    <x v="16"/>
    <n v="17045"/>
    <s v="CASTREZZATO"/>
    <s v="M"/>
    <n v="6"/>
  </r>
  <r>
    <x v="8"/>
    <x v="16"/>
    <x v="16"/>
    <n v="17046"/>
    <s v="CAZZAGO SAN MARTINO"/>
    <s v="F"/>
    <n v="24"/>
  </r>
  <r>
    <x v="8"/>
    <x v="16"/>
    <x v="16"/>
    <n v="17046"/>
    <s v="CAZZAGO SAN MARTINO"/>
    <s v="M"/>
    <n v="18"/>
  </r>
  <r>
    <x v="8"/>
    <x v="16"/>
    <x v="16"/>
    <n v="17047"/>
    <s v="CEDEGOLO"/>
    <s v="F"/>
    <n v="5"/>
  </r>
  <r>
    <x v="8"/>
    <x v="16"/>
    <x v="16"/>
    <n v="17047"/>
    <s v="CEDEGOLO"/>
    <s v="M"/>
    <n v="1"/>
  </r>
  <r>
    <x v="8"/>
    <x v="16"/>
    <x v="16"/>
    <n v="17048"/>
    <s v="CELLATICA"/>
    <s v="F"/>
    <n v="22"/>
  </r>
  <r>
    <x v="8"/>
    <x v="16"/>
    <x v="16"/>
    <n v="17048"/>
    <s v="CELLATICA"/>
    <s v="M"/>
    <n v="8"/>
  </r>
  <r>
    <x v="8"/>
    <x v="16"/>
    <x v="16"/>
    <n v="17049"/>
    <s v="CERVENO"/>
    <s v="M"/>
    <n v="2"/>
  </r>
  <r>
    <x v="8"/>
    <x v="16"/>
    <x v="16"/>
    <n v="17050"/>
    <s v="CETO"/>
    <s v="F"/>
    <n v="3"/>
  </r>
  <r>
    <x v="8"/>
    <x v="16"/>
    <x v="16"/>
    <n v="17051"/>
    <s v="CEVO"/>
    <s v="F"/>
    <n v="6"/>
  </r>
  <r>
    <x v="8"/>
    <x v="16"/>
    <x v="16"/>
    <n v="17051"/>
    <s v="CEVO"/>
    <s v="M"/>
    <n v="1"/>
  </r>
  <r>
    <x v="8"/>
    <x v="16"/>
    <x v="16"/>
    <n v="17052"/>
    <s v="CHIARI"/>
    <s v="F"/>
    <n v="36"/>
  </r>
  <r>
    <x v="8"/>
    <x v="16"/>
    <x v="16"/>
    <n v="17052"/>
    <s v="CHIARI"/>
    <s v="M"/>
    <n v="44"/>
  </r>
  <r>
    <x v="8"/>
    <x v="16"/>
    <x v="16"/>
    <n v="17053"/>
    <s v="CIGOLE"/>
    <s v="F"/>
    <n v="8"/>
  </r>
  <r>
    <x v="8"/>
    <x v="16"/>
    <x v="16"/>
    <n v="17053"/>
    <s v="CIGOLE"/>
    <s v="M"/>
    <n v="2"/>
  </r>
  <r>
    <x v="8"/>
    <x v="16"/>
    <x v="16"/>
    <n v="17054"/>
    <s v="CIMBERGO"/>
    <s v="F"/>
    <n v="2"/>
  </r>
  <r>
    <x v="8"/>
    <x v="16"/>
    <x v="16"/>
    <n v="17055"/>
    <s v="CIVIDATE CAMUNO"/>
    <s v="F"/>
    <n v="8"/>
  </r>
  <r>
    <x v="8"/>
    <x v="16"/>
    <x v="16"/>
    <n v="17055"/>
    <s v="CIVIDATE CAMUNO"/>
    <s v="M"/>
    <n v="3"/>
  </r>
  <r>
    <x v="8"/>
    <x v="16"/>
    <x v="16"/>
    <n v="17056"/>
    <s v="COCCAGLIO"/>
    <s v="F"/>
    <n v="15"/>
  </r>
  <r>
    <x v="8"/>
    <x v="16"/>
    <x v="16"/>
    <n v="17056"/>
    <s v="COCCAGLIO"/>
    <s v="M"/>
    <n v="11"/>
  </r>
  <r>
    <x v="8"/>
    <x v="16"/>
    <x v="16"/>
    <n v="17057"/>
    <s v="COLLEBEATO"/>
    <s v="F"/>
    <n v="21"/>
  </r>
  <r>
    <x v="8"/>
    <x v="16"/>
    <x v="16"/>
    <n v="17057"/>
    <s v="COLLEBEATO"/>
    <s v="M"/>
    <n v="15"/>
  </r>
  <r>
    <x v="8"/>
    <x v="16"/>
    <x v="16"/>
    <n v="17058"/>
    <s v="COLLIO"/>
    <s v="F"/>
    <n v="2"/>
  </r>
  <r>
    <x v="8"/>
    <x v="16"/>
    <x v="16"/>
    <n v="17058"/>
    <s v="COLLIO"/>
    <s v="M"/>
    <n v="5"/>
  </r>
  <r>
    <x v="8"/>
    <x v="16"/>
    <x v="16"/>
    <n v="17059"/>
    <s v="COLOGNE"/>
    <s v="F"/>
    <n v="22"/>
  </r>
  <r>
    <x v="8"/>
    <x v="16"/>
    <x v="16"/>
    <n v="17059"/>
    <s v="COLOGNE"/>
    <s v="M"/>
    <n v="15"/>
  </r>
  <r>
    <x v="8"/>
    <x v="16"/>
    <x v="16"/>
    <n v="17060"/>
    <s v="COMEZZANO-CIZZAGO"/>
    <s v="F"/>
    <n v="7"/>
  </r>
  <r>
    <x v="8"/>
    <x v="16"/>
    <x v="16"/>
    <n v="17060"/>
    <s v="COMEZZANO-CIZZAGO"/>
    <s v="M"/>
    <n v="4"/>
  </r>
  <r>
    <x v="8"/>
    <x v="16"/>
    <x v="16"/>
    <n v="17061"/>
    <s v="CONCESIO"/>
    <s v="F"/>
    <n v="33"/>
  </r>
  <r>
    <x v="8"/>
    <x v="16"/>
    <x v="16"/>
    <n v="17061"/>
    <s v="CONCESIO"/>
    <s v="M"/>
    <n v="35"/>
  </r>
  <r>
    <x v="8"/>
    <x v="16"/>
    <x v="16"/>
    <n v="17062"/>
    <s v="CORTE FRANCA"/>
    <s v="F"/>
    <n v="19"/>
  </r>
  <r>
    <x v="8"/>
    <x v="16"/>
    <x v="16"/>
    <n v="17062"/>
    <s v="CORTE FRANCA"/>
    <s v="M"/>
    <n v="10"/>
  </r>
  <r>
    <x v="8"/>
    <x v="16"/>
    <x v="16"/>
    <n v="17063"/>
    <s v="CORTENO GOLGI"/>
    <s v="F"/>
    <n v="6"/>
  </r>
  <r>
    <x v="8"/>
    <x v="16"/>
    <x v="16"/>
    <n v="17063"/>
    <s v="CORTENO GOLGI"/>
    <s v="M"/>
    <n v="4"/>
  </r>
  <r>
    <x v="8"/>
    <x v="16"/>
    <x v="16"/>
    <n v="17064"/>
    <s v="CORZANO"/>
    <s v="F"/>
    <n v="2"/>
  </r>
  <r>
    <x v="8"/>
    <x v="16"/>
    <x v="16"/>
    <n v="17065"/>
    <s v="DARFO BOARIO TERME"/>
    <s v="F"/>
    <n v="42"/>
  </r>
  <r>
    <x v="8"/>
    <x v="16"/>
    <x v="16"/>
    <n v="17065"/>
    <s v="DARFO BOARIO TERME"/>
    <s v="M"/>
    <n v="22"/>
  </r>
  <r>
    <x v="8"/>
    <x v="16"/>
    <x v="16"/>
    <n v="17066"/>
    <s v="DELLO"/>
    <s v="F"/>
    <n v="11"/>
  </r>
  <r>
    <x v="8"/>
    <x v="16"/>
    <x v="16"/>
    <n v="17066"/>
    <s v="DELLO"/>
    <s v="M"/>
    <n v="5"/>
  </r>
  <r>
    <x v="8"/>
    <x v="16"/>
    <x v="16"/>
    <n v="17067"/>
    <s v="DESENZANO DEL GARDA"/>
    <s v="F"/>
    <n v="77"/>
  </r>
  <r>
    <x v="8"/>
    <x v="16"/>
    <x v="16"/>
    <n v="17067"/>
    <s v="DESENZANO DEL GARDA"/>
    <s v="M"/>
    <n v="41"/>
  </r>
  <r>
    <x v="8"/>
    <x v="16"/>
    <x v="16"/>
    <n v="17068"/>
    <s v="EDOLO"/>
    <s v="F"/>
    <n v="10"/>
  </r>
  <r>
    <x v="8"/>
    <x v="16"/>
    <x v="16"/>
    <n v="17068"/>
    <s v="EDOLO"/>
    <s v="M"/>
    <n v="6"/>
  </r>
  <r>
    <x v="8"/>
    <x v="16"/>
    <x v="16"/>
    <n v="17069"/>
    <s v="ERBUSCO"/>
    <s v="F"/>
    <n v="10"/>
  </r>
  <r>
    <x v="8"/>
    <x v="16"/>
    <x v="16"/>
    <n v="17069"/>
    <s v="ERBUSCO"/>
    <s v="M"/>
    <n v="6"/>
  </r>
  <r>
    <x v="8"/>
    <x v="16"/>
    <x v="16"/>
    <n v="17070"/>
    <s v="ESINE"/>
    <s v="F"/>
    <n v="15"/>
  </r>
  <r>
    <x v="8"/>
    <x v="16"/>
    <x v="16"/>
    <n v="17070"/>
    <s v="ESINE"/>
    <s v="M"/>
    <n v="5"/>
  </r>
  <r>
    <x v="8"/>
    <x v="16"/>
    <x v="16"/>
    <n v="17071"/>
    <s v="FIESSE"/>
    <s v="F"/>
    <n v="1"/>
  </r>
  <r>
    <x v="8"/>
    <x v="16"/>
    <x v="16"/>
    <n v="17071"/>
    <s v="FIESSE"/>
    <s v="M"/>
    <n v="1"/>
  </r>
  <r>
    <x v="8"/>
    <x v="16"/>
    <x v="16"/>
    <n v="17072"/>
    <s v="FLERO"/>
    <s v="F"/>
    <n v="4"/>
  </r>
  <r>
    <x v="8"/>
    <x v="16"/>
    <x v="16"/>
    <n v="17072"/>
    <s v="FLERO"/>
    <s v="M"/>
    <n v="9"/>
  </r>
  <r>
    <x v="8"/>
    <x v="16"/>
    <x v="16"/>
    <n v="17073"/>
    <s v="GAMBARA"/>
    <s v="F"/>
    <n v="16"/>
  </r>
  <r>
    <x v="8"/>
    <x v="16"/>
    <x v="16"/>
    <n v="17073"/>
    <s v="GAMBARA"/>
    <s v="M"/>
    <n v="12"/>
  </r>
  <r>
    <x v="8"/>
    <x v="16"/>
    <x v="16"/>
    <n v="17074"/>
    <s v="GARDONE RIVIERA"/>
    <s v="F"/>
    <n v="7"/>
  </r>
  <r>
    <x v="8"/>
    <x v="16"/>
    <x v="16"/>
    <n v="17074"/>
    <s v="GARDONE RIVIERA"/>
    <s v="M"/>
    <n v="3"/>
  </r>
  <r>
    <x v="8"/>
    <x v="16"/>
    <x v="16"/>
    <n v="17075"/>
    <s v="GARDONE VAL TROMPIA"/>
    <s v="F"/>
    <n v="21"/>
  </r>
  <r>
    <x v="8"/>
    <x v="16"/>
    <x v="16"/>
    <n v="17075"/>
    <s v="GARDONE VAL TROMPIA"/>
    <s v="M"/>
    <n v="8"/>
  </r>
  <r>
    <x v="8"/>
    <x v="16"/>
    <x v="16"/>
    <n v="17076"/>
    <s v="GARGNANO"/>
    <s v="F"/>
    <n v="4"/>
  </r>
  <r>
    <x v="8"/>
    <x v="16"/>
    <x v="16"/>
    <n v="17076"/>
    <s v="GARGNANO"/>
    <s v="M"/>
    <n v="2"/>
  </r>
  <r>
    <x v="8"/>
    <x v="16"/>
    <x v="16"/>
    <n v="17077"/>
    <s v="GAVARDO"/>
    <s v="F"/>
    <n v="23"/>
  </r>
  <r>
    <x v="8"/>
    <x v="16"/>
    <x v="16"/>
    <n v="17077"/>
    <s v="GAVARDO"/>
    <s v="M"/>
    <n v="26"/>
  </r>
  <r>
    <x v="8"/>
    <x v="16"/>
    <x v="16"/>
    <n v="17078"/>
    <s v="GHEDI"/>
    <s v="F"/>
    <n v="38"/>
  </r>
  <r>
    <x v="8"/>
    <x v="16"/>
    <x v="16"/>
    <n v="17078"/>
    <s v="GHEDI"/>
    <s v="M"/>
    <n v="27"/>
  </r>
  <r>
    <x v="8"/>
    <x v="16"/>
    <x v="16"/>
    <n v="17079"/>
    <s v="GIANICO"/>
    <s v="F"/>
    <n v="5"/>
  </r>
  <r>
    <x v="8"/>
    <x v="16"/>
    <x v="16"/>
    <n v="17079"/>
    <s v="GIANICO"/>
    <s v="M"/>
    <n v="5"/>
  </r>
  <r>
    <x v="8"/>
    <x v="16"/>
    <x v="16"/>
    <n v="17080"/>
    <s v="GOTTOLENGO"/>
    <s v="F"/>
    <n v="16"/>
  </r>
  <r>
    <x v="8"/>
    <x v="16"/>
    <x v="16"/>
    <n v="17080"/>
    <s v="GOTTOLENGO"/>
    <s v="M"/>
    <n v="10"/>
  </r>
  <r>
    <x v="8"/>
    <x v="16"/>
    <x v="16"/>
    <n v="17081"/>
    <s v="GUSSAGO"/>
    <s v="F"/>
    <n v="44"/>
  </r>
  <r>
    <x v="8"/>
    <x v="16"/>
    <x v="16"/>
    <n v="17081"/>
    <s v="GUSSAGO"/>
    <s v="M"/>
    <n v="39"/>
  </r>
  <r>
    <x v="8"/>
    <x v="16"/>
    <x v="16"/>
    <n v="17082"/>
    <s v="IDRO"/>
    <s v="F"/>
    <n v="5"/>
  </r>
  <r>
    <x v="8"/>
    <x v="16"/>
    <x v="16"/>
    <n v="17082"/>
    <s v="IDRO"/>
    <s v="M"/>
    <n v="2"/>
  </r>
  <r>
    <x v="8"/>
    <x v="16"/>
    <x v="16"/>
    <n v="17083"/>
    <s v="INCUDINE"/>
    <s v="F"/>
    <n v="2"/>
  </r>
  <r>
    <x v="8"/>
    <x v="16"/>
    <x v="16"/>
    <n v="17085"/>
    <s v="ISEO"/>
    <s v="F"/>
    <n v="21"/>
  </r>
  <r>
    <x v="8"/>
    <x v="16"/>
    <x v="16"/>
    <n v="17085"/>
    <s v="ISEO"/>
    <s v="M"/>
    <n v="13"/>
  </r>
  <r>
    <x v="8"/>
    <x v="16"/>
    <x v="16"/>
    <n v="17086"/>
    <s v="ISORELLA"/>
    <s v="F"/>
    <n v="7"/>
  </r>
  <r>
    <x v="8"/>
    <x v="16"/>
    <x v="16"/>
    <n v="17086"/>
    <s v="ISORELLA"/>
    <s v="M"/>
    <n v="4"/>
  </r>
  <r>
    <x v="8"/>
    <x v="16"/>
    <x v="16"/>
    <n v="17087"/>
    <s v="LAVENONE"/>
    <s v="F"/>
    <n v="2"/>
  </r>
  <r>
    <x v="8"/>
    <x v="16"/>
    <x v="16"/>
    <n v="17088"/>
    <s v="LENO"/>
    <s v="F"/>
    <n v="29"/>
  </r>
  <r>
    <x v="8"/>
    <x v="16"/>
    <x v="16"/>
    <n v="17088"/>
    <s v="LENO"/>
    <s v="M"/>
    <n v="23"/>
  </r>
  <r>
    <x v="8"/>
    <x v="16"/>
    <x v="16"/>
    <n v="17089"/>
    <s v="LIMONE SUL GARDA"/>
    <s v="F"/>
    <n v="3"/>
  </r>
  <r>
    <x v="8"/>
    <x v="16"/>
    <x v="16"/>
    <n v="17089"/>
    <s v="LIMONE SUL GARDA"/>
    <s v="M"/>
    <n v="1"/>
  </r>
  <r>
    <x v="8"/>
    <x v="16"/>
    <x v="16"/>
    <n v="17090"/>
    <s v="LODRINO"/>
    <s v="F"/>
    <n v="6"/>
  </r>
  <r>
    <x v="8"/>
    <x v="16"/>
    <x v="16"/>
    <n v="17090"/>
    <s v="LODRINO"/>
    <s v="M"/>
    <n v="2"/>
  </r>
  <r>
    <x v="8"/>
    <x v="16"/>
    <x v="16"/>
    <n v="17091"/>
    <s v="LOGRATO"/>
    <s v="F"/>
    <n v="6"/>
  </r>
  <r>
    <x v="8"/>
    <x v="16"/>
    <x v="16"/>
    <n v="17091"/>
    <s v="LOGRATO"/>
    <s v="M"/>
    <n v="4"/>
  </r>
  <r>
    <x v="8"/>
    <x v="16"/>
    <x v="16"/>
    <n v="17566"/>
    <s v="LONATO"/>
    <s v="F"/>
    <n v="2"/>
  </r>
  <r>
    <x v="8"/>
    <x v="16"/>
    <x v="16"/>
    <n v="17566"/>
    <s v="LONATO"/>
    <s v="M"/>
    <n v="2"/>
  </r>
  <r>
    <x v="8"/>
    <x v="16"/>
    <x v="16"/>
    <n v="17092"/>
    <s v="LONATO DEL GARDA"/>
    <s v="F"/>
    <n v="36"/>
  </r>
  <r>
    <x v="8"/>
    <x v="16"/>
    <x v="16"/>
    <n v="17092"/>
    <s v="LONATO DEL GARDA"/>
    <s v="M"/>
    <n v="16"/>
  </r>
  <r>
    <x v="8"/>
    <x v="16"/>
    <x v="16"/>
    <n v="17094"/>
    <s v="LOSINE"/>
    <s v="F"/>
    <n v="2"/>
  </r>
  <r>
    <x v="8"/>
    <x v="16"/>
    <x v="16"/>
    <n v="17094"/>
    <s v="LOSINE"/>
    <s v="M"/>
    <n v="1"/>
  </r>
  <r>
    <x v="8"/>
    <x v="16"/>
    <x v="16"/>
    <n v="17095"/>
    <s v="LOZIO"/>
    <s v="F"/>
    <n v="1"/>
  </r>
  <r>
    <x v="8"/>
    <x v="16"/>
    <x v="16"/>
    <n v="17096"/>
    <s v="LUMEZZANE"/>
    <s v="F"/>
    <n v="40"/>
  </r>
  <r>
    <x v="8"/>
    <x v="16"/>
    <x v="16"/>
    <n v="17096"/>
    <s v="LUMEZZANE"/>
    <s v="M"/>
    <n v="33"/>
  </r>
  <r>
    <x v="8"/>
    <x v="16"/>
    <x v="16"/>
    <n v="17097"/>
    <s v="MACLODIO"/>
    <s v="F"/>
    <n v="3"/>
  </r>
  <r>
    <x v="8"/>
    <x v="16"/>
    <x v="16"/>
    <n v="17099"/>
    <s v="MAIRANO"/>
    <s v="F"/>
    <n v="7"/>
  </r>
  <r>
    <x v="8"/>
    <x v="16"/>
    <x v="16"/>
    <n v="17099"/>
    <s v="MAIRANO"/>
    <s v="M"/>
    <n v="2"/>
  </r>
  <r>
    <x v="8"/>
    <x v="16"/>
    <x v="16"/>
    <n v="17100"/>
    <s v="MALEGNO"/>
    <s v="F"/>
    <n v="4"/>
  </r>
  <r>
    <x v="8"/>
    <x v="16"/>
    <x v="16"/>
    <n v="17100"/>
    <s v="MALEGNO"/>
    <s v="M"/>
    <n v="4"/>
  </r>
  <r>
    <x v="8"/>
    <x v="16"/>
    <x v="16"/>
    <n v="17101"/>
    <s v="MALONNO"/>
    <s v="F"/>
    <n v="7"/>
  </r>
  <r>
    <x v="8"/>
    <x v="16"/>
    <x v="16"/>
    <n v="17101"/>
    <s v="MALONNO"/>
    <s v="M"/>
    <n v="1"/>
  </r>
  <r>
    <x v="8"/>
    <x v="16"/>
    <x v="16"/>
    <n v="17102"/>
    <s v="MANERBA DEL GARDA"/>
    <s v="F"/>
    <n v="11"/>
  </r>
  <r>
    <x v="8"/>
    <x v="16"/>
    <x v="16"/>
    <n v="17102"/>
    <s v="MANERBA DEL GARDA"/>
    <s v="M"/>
    <n v="9"/>
  </r>
  <r>
    <x v="8"/>
    <x v="16"/>
    <x v="16"/>
    <n v="17103"/>
    <s v="MANERBIO"/>
    <s v="F"/>
    <n v="41"/>
  </r>
  <r>
    <x v="8"/>
    <x v="16"/>
    <x v="16"/>
    <n v="17103"/>
    <s v="MANERBIO"/>
    <s v="M"/>
    <n v="25"/>
  </r>
  <r>
    <x v="8"/>
    <x v="16"/>
    <x v="16"/>
    <n v="17104"/>
    <s v="MARCHENO"/>
    <s v="F"/>
    <n v="10"/>
  </r>
  <r>
    <x v="8"/>
    <x v="16"/>
    <x v="16"/>
    <n v="17104"/>
    <s v="MARCHENO"/>
    <s v="M"/>
    <n v="3"/>
  </r>
  <r>
    <x v="8"/>
    <x v="16"/>
    <x v="16"/>
    <n v="17105"/>
    <s v="MARMENTINO"/>
    <s v="M"/>
    <n v="2"/>
  </r>
  <r>
    <x v="8"/>
    <x v="16"/>
    <x v="16"/>
    <n v="17106"/>
    <s v="MARONE"/>
    <s v="F"/>
    <n v="5"/>
  </r>
  <r>
    <x v="8"/>
    <x v="16"/>
    <x v="16"/>
    <n v="17106"/>
    <s v="MARONE"/>
    <s v="M"/>
    <n v="10"/>
  </r>
  <r>
    <x v="8"/>
    <x v="16"/>
    <x v="16"/>
    <n v="17107"/>
    <s v="MAZZANO"/>
    <s v="F"/>
    <n v="21"/>
  </r>
  <r>
    <x v="8"/>
    <x v="16"/>
    <x v="16"/>
    <n v="17107"/>
    <s v="MAZZANO"/>
    <s v="M"/>
    <n v="13"/>
  </r>
  <r>
    <x v="8"/>
    <x v="16"/>
    <x v="16"/>
    <n v="17108"/>
    <s v="MILZANO"/>
    <s v="F"/>
    <n v="1"/>
  </r>
  <r>
    <x v="8"/>
    <x v="16"/>
    <x v="16"/>
    <n v="17108"/>
    <s v="MILZANO"/>
    <s v="M"/>
    <n v="5"/>
  </r>
  <r>
    <x v="8"/>
    <x v="16"/>
    <x v="16"/>
    <n v="17109"/>
    <s v="MONIGA DEL GARDA"/>
    <s v="F"/>
    <n v="6"/>
  </r>
  <r>
    <x v="8"/>
    <x v="16"/>
    <x v="16"/>
    <n v="17109"/>
    <s v="MONIGA DEL GARDA"/>
    <s v="M"/>
    <n v="4"/>
  </r>
  <r>
    <x v="8"/>
    <x v="16"/>
    <x v="16"/>
    <n v="17110"/>
    <s v="MONNO"/>
    <s v="F"/>
    <n v="1"/>
  </r>
  <r>
    <x v="8"/>
    <x v="16"/>
    <x v="16"/>
    <n v="17111"/>
    <s v="MONTE ISOLA"/>
    <s v="F"/>
    <n v="5"/>
  </r>
  <r>
    <x v="8"/>
    <x v="16"/>
    <x v="16"/>
    <n v="17111"/>
    <s v="MONTE ISOLA"/>
    <s v="M"/>
    <n v="2"/>
  </r>
  <r>
    <x v="8"/>
    <x v="16"/>
    <x v="16"/>
    <n v="17112"/>
    <s v="MONTICELLI BRUSATI"/>
    <s v="F"/>
    <n v="16"/>
  </r>
  <r>
    <x v="8"/>
    <x v="16"/>
    <x v="16"/>
    <n v="17112"/>
    <s v="MONTICELLI BRUSATI"/>
    <s v="M"/>
    <n v="5"/>
  </r>
  <r>
    <x v="8"/>
    <x v="16"/>
    <x v="16"/>
    <n v="17113"/>
    <s v="MONTICHIARI"/>
    <s v="F"/>
    <n v="43"/>
  </r>
  <r>
    <x v="8"/>
    <x v="16"/>
    <x v="16"/>
    <n v="17113"/>
    <s v="MONTICHIARI"/>
    <s v="M"/>
    <n v="33"/>
  </r>
  <r>
    <x v="8"/>
    <x v="16"/>
    <x v="16"/>
    <n v="17114"/>
    <s v="MONTIRONE"/>
    <s v="F"/>
    <n v="9"/>
  </r>
  <r>
    <x v="8"/>
    <x v="16"/>
    <x v="16"/>
    <n v="17114"/>
    <s v="MONTIRONE"/>
    <s v="M"/>
    <n v="7"/>
  </r>
  <r>
    <x v="8"/>
    <x v="16"/>
    <x v="16"/>
    <n v="17115"/>
    <s v="MURA"/>
    <s v="F"/>
    <n v="1"/>
  </r>
  <r>
    <x v="8"/>
    <x v="16"/>
    <x v="16"/>
    <n v="17116"/>
    <s v="MUSCOLINE"/>
    <s v="F"/>
    <n v="6"/>
  </r>
  <r>
    <x v="8"/>
    <x v="16"/>
    <x v="16"/>
    <n v="17116"/>
    <s v="MUSCOLINE"/>
    <s v="M"/>
    <n v="7"/>
  </r>
  <r>
    <x v="8"/>
    <x v="16"/>
    <x v="16"/>
    <n v="17117"/>
    <s v="NAVE"/>
    <s v="F"/>
    <n v="35"/>
  </r>
  <r>
    <x v="8"/>
    <x v="16"/>
    <x v="16"/>
    <n v="17117"/>
    <s v="NAVE"/>
    <s v="M"/>
    <n v="23"/>
  </r>
  <r>
    <x v="8"/>
    <x v="16"/>
    <x v="16"/>
    <n v="17118"/>
    <s v="NIARDO"/>
    <s v="F"/>
    <n v="3"/>
  </r>
  <r>
    <x v="8"/>
    <x v="16"/>
    <x v="16"/>
    <n v="17118"/>
    <s v="NIARDO"/>
    <s v="M"/>
    <n v="6"/>
  </r>
  <r>
    <x v="8"/>
    <x v="16"/>
    <x v="16"/>
    <n v="17119"/>
    <s v="NUVOLENTO"/>
    <s v="F"/>
    <n v="12"/>
  </r>
  <r>
    <x v="8"/>
    <x v="16"/>
    <x v="16"/>
    <n v="17119"/>
    <s v="NUVOLENTO"/>
    <s v="M"/>
    <n v="3"/>
  </r>
  <r>
    <x v="8"/>
    <x v="16"/>
    <x v="16"/>
    <n v="17120"/>
    <s v="NUVOLERA"/>
    <s v="F"/>
    <n v="8"/>
  </r>
  <r>
    <x v="8"/>
    <x v="16"/>
    <x v="16"/>
    <n v="17120"/>
    <s v="NUVOLERA"/>
    <s v="M"/>
    <n v="8"/>
  </r>
  <r>
    <x v="8"/>
    <x v="16"/>
    <x v="16"/>
    <n v="17121"/>
    <s v="ODOLO"/>
    <s v="F"/>
    <n v="3"/>
  </r>
  <r>
    <x v="8"/>
    <x v="16"/>
    <x v="16"/>
    <n v="17121"/>
    <s v="ODOLO"/>
    <s v="M"/>
    <n v="3"/>
  </r>
  <r>
    <x v="8"/>
    <x v="16"/>
    <x v="16"/>
    <n v="17122"/>
    <s v="OFFLAGA"/>
    <s v="F"/>
    <n v="7"/>
  </r>
  <r>
    <x v="8"/>
    <x v="16"/>
    <x v="16"/>
    <n v="17122"/>
    <s v="OFFLAGA"/>
    <s v="M"/>
    <n v="1"/>
  </r>
  <r>
    <x v="8"/>
    <x v="16"/>
    <x v="16"/>
    <n v="17123"/>
    <s v="OME"/>
    <s v="F"/>
    <n v="6"/>
  </r>
  <r>
    <x v="8"/>
    <x v="16"/>
    <x v="16"/>
    <n v="17123"/>
    <s v="OME"/>
    <s v="M"/>
    <n v="3"/>
  </r>
  <r>
    <x v="8"/>
    <x v="16"/>
    <x v="16"/>
    <n v="17124"/>
    <s v="ONO SAN PIETRO"/>
    <s v="F"/>
    <n v="3"/>
  </r>
  <r>
    <x v="8"/>
    <x v="16"/>
    <x v="16"/>
    <n v="17124"/>
    <s v="ONO SAN PIETRO"/>
    <s v="M"/>
    <n v="2"/>
  </r>
  <r>
    <x v="8"/>
    <x v="16"/>
    <x v="16"/>
    <n v="17125"/>
    <s v="ORZINUOVI"/>
    <s v="F"/>
    <n v="32"/>
  </r>
  <r>
    <x v="8"/>
    <x v="16"/>
    <x v="16"/>
    <n v="17125"/>
    <s v="ORZINUOVI"/>
    <s v="M"/>
    <n v="30"/>
  </r>
  <r>
    <x v="8"/>
    <x v="16"/>
    <x v="16"/>
    <n v="17126"/>
    <s v="ORZIVECCHI"/>
    <s v="F"/>
    <n v="6"/>
  </r>
  <r>
    <x v="8"/>
    <x v="16"/>
    <x v="16"/>
    <n v="17126"/>
    <s v="ORZIVECCHI"/>
    <s v="M"/>
    <n v="3"/>
  </r>
  <r>
    <x v="8"/>
    <x v="16"/>
    <x v="16"/>
    <n v="17127"/>
    <s v="OSPITALETTO"/>
    <s v="F"/>
    <n v="28"/>
  </r>
  <r>
    <x v="8"/>
    <x v="16"/>
    <x v="16"/>
    <n v="17127"/>
    <s v="OSPITALETTO"/>
    <s v="M"/>
    <n v="22"/>
  </r>
  <r>
    <x v="8"/>
    <x v="16"/>
    <x v="16"/>
    <n v="17128"/>
    <s v="OSSIMO"/>
    <s v="F"/>
    <n v="3"/>
  </r>
  <r>
    <x v="8"/>
    <x v="16"/>
    <x v="16"/>
    <n v="17128"/>
    <s v="OSSIMO"/>
    <s v="M"/>
    <n v="3"/>
  </r>
  <r>
    <x v="8"/>
    <x v="16"/>
    <x v="16"/>
    <n v="17129"/>
    <s v="PADENGHE SUL GARDA"/>
    <s v="F"/>
    <n v="11"/>
  </r>
  <r>
    <x v="8"/>
    <x v="16"/>
    <x v="16"/>
    <n v="17129"/>
    <s v="PADENGHE SUL GARDA"/>
    <s v="M"/>
    <n v="8"/>
  </r>
  <r>
    <x v="8"/>
    <x v="16"/>
    <x v="16"/>
    <n v="17130"/>
    <s v="PADERNO FRANCIACORTA"/>
    <s v="F"/>
    <n v="11"/>
  </r>
  <r>
    <x v="8"/>
    <x v="16"/>
    <x v="16"/>
    <n v="17130"/>
    <s v="PADERNO FRANCIACORTA"/>
    <s v="M"/>
    <n v="7"/>
  </r>
  <r>
    <x v="8"/>
    <x v="16"/>
    <x v="16"/>
    <n v="17131"/>
    <s v="PAISCO LOVENO"/>
    <s v="F"/>
    <n v="1"/>
  </r>
  <r>
    <x v="8"/>
    <x v="16"/>
    <x v="16"/>
    <n v="17132"/>
    <s v="PAITONE"/>
    <s v="F"/>
    <n v="5"/>
  </r>
  <r>
    <x v="8"/>
    <x v="16"/>
    <x v="16"/>
    <n v="17132"/>
    <s v="PAITONE"/>
    <s v="M"/>
    <n v="3"/>
  </r>
  <r>
    <x v="8"/>
    <x v="16"/>
    <x v="16"/>
    <n v="17133"/>
    <s v="PALAZZOLO SULL'OGLIO"/>
    <s v="F"/>
    <n v="51"/>
  </r>
  <r>
    <x v="8"/>
    <x v="16"/>
    <x v="16"/>
    <n v="17133"/>
    <s v="PALAZZOLO SULL'OGLIO"/>
    <s v="M"/>
    <n v="32"/>
  </r>
  <r>
    <x v="8"/>
    <x v="16"/>
    <x v="16"/>
    <n v="17134"/>
    <s v="PARATICO"/>
    <s v="F"/>
    <n v="12"/>
  </r>
  <r>
    <x v="8"/>
    <x v="16"/>
    <x v="16"/>
    <n v="17134"/>
    <s v="PARATICO"/>
    <s v="M"/>
    <n v="3"/>
  </r>
  <r>
    <x v="8"/>
    <x v="16"/>
    <x v="16"/>
    <n v="17136"/>
    <s v="PASSIRANO"/>
    <s v="F"/>
    <n v="16"/>
  </r>
  <r>
    <x v="8"/>
    <x v="16"/>
    <x v="16"/>
    <n v="17136"/>
    <s v="PASSIRANO"/>
    <s v="M"/>
    <n v="10"/>
  </r>
  <r>
    <x v="8"/>
    <x v="16"/>
    <x v="16"/>
    <n v="17137"/>
    <s v="PAVONE DEL MELLA"/>
    <s v="F"/>
    <n v="8"/>
  </r>
  <r>
    <x v="8"/>
    <x v="16"/>
    <x v="16"/>
    <n v="17137"/>
    <s v="PAVONE DEL MELLA"/>
    <s v="M"/>
    <n v="1"/>
  </r>
  <r>
    <x v="8"/>
    <x v="16"/>
    <x v="16"/>
    <n v="17139"/>
    <s v="PERTICA ALTA"/>
    <s v="F"/>
    <n v="2"/>
  </r>
  <r>
    <x v="8"/>
    <x v="16"/>
    <x v="16"/>
    <n v="17140"/>
    <s v="PERTICA BASSA"/>
    <s v="F"/>
    <n v="1"/>
  </r>
  <r>
    <x v="8"/>
    <x v="16"/>
    <x v="16"/>
    <n v="17141"/>
    <s v="PEZZAZE"/>
    <s v="F"/>
    <n v="5"/>
  </r>
  <r>
    <x v="8"/>
    <x v="16"/>
    <x v="16"/>
    <n v="17141"/>
    <s v="PEZZAZE"/>
    <s v="M"/>
    <n v="2"/>
  </r>
  <r>
    <x v="8"/>
    <x v="16"/>
    <x v="16"/>
    <n v="17142"/>
    <s v="PIAN CAMUNO"/>
    <s v="F"/>
    <n v="7"/>
  </r>
  <r>
    <x v="8"/>
    <x v="16"/>
    <x v="16"/>
    <n v="17142"/>
    <s v="PIAN CAMUNO"/>
    <s v="M"/>
    <n v="6"/>
  </r>
  <r>
    <x v="8"/>
    <x v="16"/>
    <x v="16"/>
    <n v="17206"/>
    <s v="PIANCOGNO"/>
    <s v="F"/>
    <n v="12"/>
  </r>
  <r>
    <x v="8"/>
    <x v="16"/>
    <x v="16"/>
    <n v="17206"/>
    <s v="PIANCOGNO"/>
    <s v="M"/>
    <n v="8"/>
  </r>
  <r>
    <x v="8"/>
    <x v="16"/>
    <x v="16"/>
    <n v="17143"/>
    <s v="PISOGNE"/>
    <s v="F"/>
    <n v="21"/>
  </r>
  <r>
    <x v="8"/>
    <x v="16"/>
    <x v="16"/>
    <n v="17143"/>
    <s v="PISOGNE"/>
    <s v="M"/>
    <n v="18"/>
  </r>
  <r>
    <x v="8"/>
    <x v="16"/>
    <x v="16"/>
    <n v="17144"/>
    <s v="POLAVENO"/>
    <s v="F"/>
    <n v="2"/>
  </r>
  <r>
    <x v="8"/>
    <x v="16"/>
    <x v="16"/>
    <n v="17144"/>
    <s v="POLAVENO"/>
    <s v="M"/>
    <n v="2"/>
  </r>
  <r>
    <x v="8"/>
    <x v="16"/>
    <x v="16"/>
    <n v="17145"/>
    <s v="POLPENAZZE DEL GARDA"/>
    <s v="F"/>
    <n v="6"/>
  </r>
  <r>
    <x v="8"/>
    <x v="16"/>
    <x v="16"/>
    <n v="17145"/>
    <s v="POLPENAZZE DEL GARDA"/>
    <s v="M"/>
    <n v="1"/>
  </r>
  <r>
    <x v="8"/>
    <x v="16"/>
    <x v="16"/>
    <n v="17146"/>
    <s v="POMPIANO"/>
    <s v="F"/>
    <n v="17"/>
  </r>
  <r>
    <x v="8"/>
    <x v="16"/>
    <x v="16"/>
    <n v="17146"/>
    <s v="POMPIANO"/>
    <s v="M"/>
    <n v="5"/>
  </r>
  <r>
    <x v="8"/>
    <x v="16"/>
    <x v="16"/>
    <n v="17147"/>
    <s v="PONCARALE"/>
    <s v="F"/>
    <n v="10"/>
  </r>
  <r>
    <x v="8"/>
    <x v="16"/>
    <x v="16"/>
    <n v="17147"/>
    <s v="PONCARALE"/>
    <s v="M"/>
    <n v="5"/>
  </r>
  <r>
    <x v="8"/>
    <x v="16"/>
    <x v="16"/>
    <n v="17148"/>
    <s v="PONTE DI LEGNO"/>
    <s v="F"/>
    <n v="4"/>
  </r>
  <r>
    <x v="8"/>
    <x v="16"/>
    <x v="16"/>
    <n v="17148"/>
    <s v="PONTE DI LEGNO"/>
    <s v="M"/>
    <n v="4"/>
  </r>
  <r>
    <x v="8"/>
    <x v="16"/>
    <x v="16"/>
    <n v="17149"/>
    <s v="PONTEVICO"/>
    <s v="F"/>
    <n v="14"/>
  </r>
  <r>
    <x v="8"/>
    <x v="16"/>
    <x v="16"/>
    <n v="17149"/>
    <s v="PONTEVICO"/>
    <s v="M"/>
    <n v="9"/>
  </r>
  <r>
    <x v="8"/>
    <x v="16"/>
    <x v="16"/>
    <n v="17150"/>
    <s v="PONTOGLIO"/>
    <s v="F"/>
    <n v="14"/>
  </r>
  <r>
    <x v="8"/>
    <x v="16"/>
    <x v="16"/>
    <n v="17150"/>
    <s v="PONTOGLIO"/>
    <s v="M"/>
    <n v="11"/>
  </r>
  <r>
    <x v="8"/>
    <x v="16"/>
    <x v="16"/>
    <n v="17151"/>
    <s v="POZZOLENGO"/>
    <s v="F"/>
    <n v="3"/>
  </r>
  <r>
    <x v="8"/>
    <x v="16"/>
    <x v="16"/>
    <n v="17151"/>
    <s v="POZZOLENGO"/>
    <s v="M"/>
    <n v="6"/>
  </r>
  <r>
    <x v="8"/>
    <x v="16"/>
    <x v="16"/>
    <n v="17152"/>
    <s v="PRALBOINO"/>
    <s v="F"/>
    <n v="6"/>
  </r>
  <r>
    <x v="8"/>
    <x v="16"/>
    <x v="16"/>
    <n v="17152"/>
    <s v="PRALBOINO"/>
    <s v="M"/>
    <n v="4"/>
  </r>
  <r>
    <x v="8"/>
    <x v="16"/>
    <x v="16"/>
    <n v="17153"/>
    <s v="PRESEGLIE"/>
    <s v="F"/>
    <n v="4"/>
  </r>
  <r>
    <x v="8"/>
    <x v="16"/>
    <x v="16"/>
    <n v="17153"/>
    <s v="PRESEGLIE"/>
    <s v="M"/>
    <n v="1"/>
  </r>
  <r>
    <x v="8"/>
    <x v="16"/>
    <x v="16"/>
    <n v="17155"/>
    <s v="PREVALLE"/>
    <s v="F"/>
    <n v="11"/>
  </r>
  <r>
    <x v="8"/>
    <x v="16"/>
    <x v="16"/>
    <n v="17155"/>
    <s v="PREVALLE"/>
    <s v="M"/>
    <n v="3"/>
  </r>
  <r>
    <x v="8"/>
    <x v="16"/>
    <x v="16"/>
    <n v="17156"/>
    <s v="PROVAGLIO D'ISEO"/>
    <s v="F"/>
    <n v="12"/>
  </r>
  <r>
    <x v="8"/>
    <x v="16"/>
    <x v="16"/>
    <n v="17156"/>
    <s v="PROVAGLIO D'ISEO"/>
    <s v="M"/>
    <n v="6"/>
  </r>
  <r>
    <x v="8"/>
    <x v="16"/>
    <x v="16"/>
    <n v="17158"/>
    <s v="PUEGNAGO SUL GARDA"/>
    <s v="F"/>
    <n v="9"/>
  </r>
  <r>
    <x v="8"/>
    <x v="16"/>
    <x v="16"/>
    <n v="17158"/>
    <s v="PUEGNAGO SUL GARDA"/>
    <s v="M"/>
    <n v="6"/>
  </r>
  <r>
    <x v="8"/>
    <x v="16"/>
    <x v="16"/>
    <n v="17159"/>
    <s v="QUINZANO D'OGLIO"/>
    <s v="F"/>
    <n v="13"/>
  </r>
  <r>
    <x v="8"/>
    <x v="16"/>
    <x v="16"/>
    <n v="17159"/>
    <s v="QUINZANO D'OGLIO"/>
    <s v="M"/>
    <n v="8"/>
  </r>
  <r>
    <x v="8"/>
    <x v="16"/>
    <x v="16"/>
    <n v="17160"/>
    <s v="REMEDELLO"/>
    <s v="F"/>
    <n v="5"/>
  </r>
  <r>
    <x v="8"/>
    <x v="16"/>
    <x v="16"/>
    <n v="17160"/>
    <s v="REMEDELLO"/>
    <s v="M"/>
    <n v="4"/>
  </r>
  <r>
    <x v="8"/>
    <x v="16"/>
    <x v="16"/>
    <n v="17161"/>
    <s v="REZZATO"/>
    <s v="F"/>
    <n v="41"/>
  </r>
  <r>
    <x v="8"/>
    <x v="16"/>
    <x v="16"/>
    <n v="17161"/>
    <s v="REZZATO"/>
    <s v="M"/>
    <n v="28"/>
  </r>
  <r>
    <x v="8"/>
    <x v="16"/>
    <x v="16"/>
    <n v="17162"/>
    <s v="ROCCAFRANCA"/>
    <s v="F"/>
    <n v="6"/>
  </r>
  <r>
    <x v="8"/>
    <x v="16"/>
    <x v="16"/>
    <n v="17162"/>
    <s v="ROCCAFRANCA"/>
    <s v="M"/>
    <n v="4"/>
  </r>
  <r>
    <x v="8"/>
    <x v="16"/>
    <x v="16"/>
    <n v="17163"/>
    <s v="RODENGO-SAIANO"/>
    <s v="F"/>
    <n v="22"/>
  </r>
  <r>
    <x v="8"/>
    <x v="16"/>
    <x v="16"/>
    <n v="17163"/>
    <s v="RODENGO-SAIANO"/>
    <s v="M"/>
    <n v="29"/>
  </r>
  <r>
    <x v="8"/>
    <x v="16"/>
    <x v="16"/>
    <n v="17164"/>
    <s v="ROE' VOLCIANO"/>
    <s v="F"/>
    <n v="6"/>
  </r>
  <r>
    <x v="8"/>
    <x v="16"/>
    <x v="16"/>
    <n v="17164"/>
    <s v="ROE' VOLCIANO"/>
    <s v="M"/>
    <n v="15"/>
  </r>
  <r>
    <x v="8"/>
    <x v="16"/>
    <x v="16"/>
    <n v="17165"/>
    <s v="RONCADELLE"/>
    <s v="F"/>
    <n v="17"/>
  </r>
  <r>
    <x v="8"/>
    <x v="16"/>
    <x v="16"/>
    <n v="17165"/>
    <s v="RONCADELLE"/>
    <s v="M"/>
    <n v="19"/>
  </r>
  <r>
    <x v="8"/>
    <x v="16"/>
    <x v="16"/>
    <n v="17166"/>
    <s v="ROVATO"/>
    <s v="F"/>
    <n v="25"/>
  </r>
  <r>
    <x v="8"/>
    <x v="16"/>
    <x v="16"/>
    <n v="17166"/>
    <s v="ROVATO"/>
    <s v="M"/>
    <n v="15"/>
  </r>
  <r>
    <x v="8"/>
    <x v="16"/>
    <x v="16"/>
    <n v="17167"/>
    <s v="RUDIANO"/>
    <s v="F"/>
    <n v="11"/>
  </r>
  <r>
    <x v="8"/>
    <x v="16"/>
    <x v="16"/>
    <n v="17167"/>
    <s v="RUDIANO"/>
    <s v="M"/>
    <n v="9"/>
  </r>
  <r>
    <x v="8"/>
    <x v="16"/>
    <x v="16"/>
    <n v="17168"/>
    <s v="SABBIO CHIESE"/>
    <s v="F"/>
    <n v="6"/>
  </r>
  <r>
    <x v="8"/>
    <x v="16"/>
    <x v="16"/>
    <n v="17168"/>
    <s v="SABBIO CHIESE"/>
    <s v="M"/>
    <n v="3"/>
  </r>
  <r>
    <x v="8"/>
    <x v="16"/>
    <x v="16"/>
    <n v="17169"/>
    <s v="SALE MARASINO"/>
    <s v="F"/>
    <n v="6"/>
  </r>
  <r>
    <x v="8"/>
    <x v="16"/>
    <x v="16"/>
    <n v="17169"/>
    <s v="SALE MARASINO"/>
    <s v="M"/>
    <n v="7"/>
  </r>
  <r>
    <x v="8"/>
    <x v="16"/>
    <x v="16"/>
    <n v="17170"/>
    <s v="SALO'"/>
    <s v="F"/>
    <n v="30"/>
  </r>
  <r>
    <x v="8"/>
    <x v="16"/>
    <x v="16"/>
    <n v="17170"/>
    <s v="SALO'"/>
    <s v="M"/>
    <n v="15"/>
  </r>
  <r>
    <x v="8"/>
    <x v="16"/>
    <x v="16"/>
    <n v="17171"/>
    <s v="SAN FELICE DEL BENACO"/>
    <s v="F"/>
    <n v="3"/>
  </r>
  <r>
    <x v="8"/>
    <x v="16"/>
    <x v="16"/>
    <n v="17171"/>
    <s v="SAN FELICE DEL BENACO"/>
    <s v="M"/>
    <n v="3"/>
  </r>
  <r>
    <x v="8"/>
    <x v="16"/>
    <x v="16"/>
    <n v="17172"/>
    <s v="SAN GERVASIO BRESCIANO"/>
    <s v="F"/>
    <n v="3"/>
  </r>
  <r>
    <x v="8"/>
    <x v="16"/>
    <x v="16"/>
    <n v="17172"/>
    <s v="SAN GERVASIO BRESCIANO"/>
    <s v="M"/>
    <n v="6"/>
  </r>
  <r>
    <x v="8"/>
    <x v="16"/>
    <x v="16"/>
    <n v="17138"/>
    <s v="SAN PAOLO"/>
    <s v="F"/>
    <n v="11"/>
  </r>
  <r>
    <x v="8"/>
    <x v="16"/>
    <x v="16"/>
    <n v="17138"/>
    <s v="SAN PAOLO"/>
    <s v="M"/>
    <n v="7"/>
  </r>
  <r>
    <x v="8"/>
    <x v="16"/>
    <x v="16"/>
    <n v="17173"/>
    <s v="SAN ZENO NAVIGLIO"/>
    <s v="F"/>
    <n v="7"/>
  </r>
  <r>
    <x v="8"/>
    <x v="16"/>
    <x v="16"/>
    <n v="17173"/>
    <s v="SAN ZENO NAVIGLIO"/>
    <s v="M"/>
    <n v="3"/>
  </r>
  <r>
    <x v="8"/>
    <x v="16"/>
    <x v="16"/>
    <n v="17174"/>
    <s v="SAREZZO"/>
    <s v="F"/>
    <n v="33"/>
  </r>
  <r>
    <x v="8"/>
    <x v="16"/>
    <x v="16"/>
    <n v="17174"/>
    <s v="SAREZZO"/>
    <s v="M"/>
    <n v="19"/>
  </r>
  <r>
    <x v="8"/>
    <x v="16"/>
    <x v="16"/>
    <n v="17175"/>
    <s v="SAVIORE DELL'ADAMELLO"/>
    <s v="F"/>
    <n v="2"/>
  </r>
  <r>
    <x v="8"/>
    <x v="16"/>
    <x v="16"/>
    <n v="17176"/>
    <s v="SELLERO"/>
    <s v="F"/>
    <n v="3"/>
  </r>
  <r>
    <x v="8"/>
    <x v="16"/>
    <x v="16"/>
    <n v="17177"/>
    <s v="SENIGA"/>
    <s v="F"/>
    <n v="4"/>
  </r>
  <r>
    <x v="8"/>
    <x v="16"/>
    <x v="16"/>
    <n v="17177"/>
    <s v="SENIGA"/>
    <s v="M"/>
    <n v="1"/>
  </r>
  <r>
    <x v="8"/>
    <x v="16"/>
    <x v="16"/>
    <n v="17178"/>
    <s v="SERLE"/>
    <s v="F"/>
    <n v="5"/>
  </r>
  <r>
    <x v="8"/>
    <x v="16"/>
    <x v="16"/>
    <n v="17178"/>
    <s v="SERLE"/>
    <s v="M"/>
    <n v="3"/>
  </r>
  <r>
    <x v="8"/>
    <x v="16"/>
    <x v="16"/>
    <n v="17179"/>
    <s v="SIRMIONE"/>
    <s v="F"/>
    <n v="15"/>
  </r>
  <r>
    <x v="8"/>
    <x v="16"/>
    <x v="16"/>
    <n v="17179"/>
    <s v="SIRMIONE"/>
    <s v="M"/>
    <n v="12"/>
  </r>
  <r>
    <x v="8"/>
    <x v="16"/>
    <x v="16"/>
    <n v="17180"/>
    <s v="SOIANO DEL LAGO"/>
    <s v="F"/>
    <n v="6"/>
  </r>
  <r>
    <x v="8"/>
    <x v="16"/>
    <x v="16"/>
    <n v="17180"/>
    <s v="SOIANO DEL LAGO"/>
    <s v="M"/>
    <n v="3"/>
  </r>
  <r>
    <x v="8"/>
    <x v="16"/>
    <x v="16"/>
    <n v="17181"/>
    <s v="SONICO"/>
    <s v="F"/>
    <n v="1"/>
  </r>
  <r>
    <x v="8"/>
    <x v="16"/>
    <x v="16"/>
    <n v="17181"/>
    <s v="SONICO"/>
    <s v="M"/>
    <n v="2"/>
  </r>
  <r>
    <x v="8"/>
    <x v="16"/>
    <x v="16"/>
    <n v="17182"/>
    <s v="SULZANO"/>
    <s v="F"/>
    <n v="4"/>
  </r>
  <r>
    <x v="8"/>
    <x v="16"/>
    <x v="16"/>
    <n v="17183"/>
    <s v="TAVERNOLE SUL MELLA"/>
    <s v="F"/>
    <n v="4"/>
  </r>
  <r>
    <x v="8"/>
    <x v="16"/>
    <x v="16"/>
    <n v="17183"/>
    <s v="TAVERNOLE SUL MELLA"/>
    <s v="M"/>
    <n v="5"/>
  </r>
  <r>
    <x v="8"/>
    <x v="16"/>
    <x v="16"/>
    <n v="17184"/>
    <s v="TEMU'"/>
    <s v="F"/>
    <n v="4"/>
  </r>
  <r>
    <x v="8"/>
    <x v="16"/>
    <x v="16"/>
    <n v="17184"/>
    <s v="TEMU'"/>
    <s v="M"/>
    <n v="1"/>
  </r>
  <r>
    <x v="8"/>
    <x v="16"/>
    <x v="16"/>
    <n v="17185"/>
    <s v="TIGNALE"/>
    <s v="F"/>
    <n v="2"/>
  </r>
  <r>
    <x v="8"/>
    <x v="16"/>
    <x v="16"/>
    <n v="17185"/>
    <s v="TIGNALE"/>
    <s v="M"/>
    <n v="1"/>
  </r>
  <r>
    <x v="8"/>
    <x v="16"/>
    <x v="16"/>
    <n v="17186"/>
    <s v="TORBOLE CASAGLIA"/>
    <s v="F"/>
    <n v="12"/>
  </r>
  <r>
    <x v="8"/>
    <x v="16"/>
    <x v="16"/>
    <n v="17186"/>
    <s v="TORBOLE CASAGLIA"/>
    <s v="M"/>
    <n v="12"/>
  </r>
  <r>
    <x v="8"/>
    <x v="16"/>
    <x v="16"/>
    <n v="17187"/>
    <s v="TOSCOLANO-MADERNO"/>
    <s v="F"/>
    <n v="18"/>
  </r>
  <r>
    <x v="8"/>
    <x v="16"/>
    <x v="16"/>
    <n v="17187"/>
    <s v="TOSCOLANO-MADERNO"/>
    <s v="M"/>
    <n v="15"/>
  </r>
  <r>
    <x v="8"/>
    <x v="16"/>
    <x v="16"/>
    <n v="17188"/>
    <s v="TRAVAGLIATO"/>
    <s v="F"/>
    <n v="27"/>
  </r>
  <r>
    <x v="8"/>
    <x v="16"/>
    <x v="16"/>
    <n v="17188"/>
    <s v="TRAVAGLIATO"/>
    <s v="M"/>
    <n v="13"/>
  </r>
  <r>
    <x v="8"/>
    <x v="16"/>
    <x v="16"/>
    <n v="17189"/>
    <s v="TREMOSINE"/>
    <s v="F"/>
    <n v="2"/>
  </r>
  <r>
    <x v="8"/>
    <x v="16"/>
    <x v="16"/>
    <n v="17189"/>
    <s v="TREMOSINE"/>
    <s v="M"/>
    <n v="3"/>
  </r>
  <r>
    <x v="8"/>
    <x v="16"/>
    <x v="16"/>
    <n v="17190"/>
    <s v="TRENZANO"/>
    <s v="F"/>
    <n v="12"/>
  </r>
  <r>
    <x v="8"/>
    <x v="16"/>
    <x v="16"/>
    <n v="17190"/>
    <s v="TRENZANO"/>
    <s v="M"/>
    <n v="7"/>
  </r>
  <r>
    <x v="8"/>
    <x v="16"/>
    <x v="16"/>
    <n v="17192"/>
    <s v="URAGO D'OGLIO"/>
    <s v="F"/>
    <n v="6"/>
  </r>
  <r>
    <x v="8"/>
    <x v="16"/>
    <x v="16"/>
    <n v="17192"/>
    <s v="URAGO D'OGLIO"/>
    <s v="M"/>
    <n v="4"/>
  </r>
  <r>
    <x v="8"/>
    <x v="16"/>
    <x v="16"/>
    <n v="17193"/>
    <s v="VALLIO TERME"/>
    <s v="F"/>
    <n v="2"/>
  </r>
  <r>
    <x v="8"/>
    <x v="16"/>
    <x v="16"/>
    <n v="17193"/>
    <s v="VALLIO TERME"/>
    <s v="M"/>
    <n v="1"/>
  </r>
  <r>
    <x v="8"/>
    <x v="16"/>
    <x v="16"/>
    <n v="17195"/>
    <s v="VEROLANUOVA"/>
    <s v="F"/>
    <n v="17"/>
  </r>
  <r>
    <x v="8"/>
    <x v="16"/>
    <x v="16"/>
    <n v="17195"/>
    <s v="VEROLANUOVA"/>
    <s v="M"/>
    <n v="5"/>
  </r>
  <r>
    <x v="8"/>
    <x v="16"/>
    <x v="16"/>
    <n v="17196"/>
    <s v="VEROLAVECCHIA"/>
    <s v="F"/>
    <n v="4"/>
  </r>
  <r>
    <x v="8"/>
    <x v="16"/>
    <x v="16"/>
    <n v="17196"/>
    <s v="VEROLAVECCHIA"/>
    <s v="M"/>
    <n v="4"/>
  </r>
  <r>
    <x v="8"/>
    <x v="16"/>
    <x v="16"/>
    <n v="17197"/>
    <s v="VESTONE"/>
    <s v="F"/>
    <n v="8"/>
  </r>
  <r>
    <x v="8"/>
    <x v="16"/>
    <x v="16"/>
    <n v="17197"/>
    <s v="VESTONE"/>
    <s v="M"/>
    <n v="7"/>
  </r>
  <r>
    <x v="8"/>
    <x v="16"/>
    <x v="16"/>
    <n v="17198"/>
    <s v="VEZZA D'OGLIO"/>
    <s v="F"/>
    <n v="1"/>
  </r>
  <r>
    <x v="8"/>
    <x v="16"/>
    <x v="16"/>
    <n v="17198"/>
    <s v="VEZZA D'OGLIO"/>
    <s v="M"/>
    <n v="5"/>
  </r>
  <r>
    <x v="8"/>
    <x v="16"/>
    <x v="16"/>
    <n v="17199"/>
    <s v="VILLA CARCINA"/>
    <s v="F"/>
    <n v="33"/>
  </r>
  <r>
    <x v="8"/>
    <x v="16"/>
    <x v="16"/>
    <n v="17199"/>
    <s v="VILLA CARCINA"/>
    <s v="M"/>
    <n v="21"/>
  </r>
  <r>
    <x v="8"/>
    <x v="16"/>
    <x v="16"/>
    <n v="17200"/>
    <s v="VILLACHIARA"/>
    <s v="F"/>
    <n v="3"/>
  </r>
  <r>
    <x v="8"/>
    <x v="16"/>
    <x v="16"/>
    <n v="17200"/>
    <s v="VILLACHIARA"/>
    <s v="M"/>
    <n v="2"/>
  </r>
  <r>
    <x v="8"/>
    <x v="16"/>
    <x v="16"/>
    <n v="17201"/>
    <s v="VILLANUOVA SUL CLISI"/>
    <s v="F"/>
    <n v="13"/>
  </r>
  <r>
    <x v="8"/>
    <x v="16"/>
    <x v="16"/>
    <n v="17201"/>
    <s v="VILLANUOVA SUL CLISI"/>
    <s v="M"/>
    <n v="7"/>
  </r>
  <r>
    <x v="8"/>
    <x v="16"/>
    <x v="16"/>
    <n v="17202"/>
    <s v="VIONE"/>
    <s v="M"/>
    <n v="2"/>
  </r>
  <r>
    <x v="8"/>
    <x v="16"/>
    <x v="16"/>
    <n v="17203"/>
    <s v="VISANO"/>
    <s v="F"/>
    <n v="6"/>
  </r>
  <r>
    <x v="8"/>
    <x v="16"/>
    <x v="16"/>
    <n v="17204"/>
    <s v="VOBARNO"/>
    <s v="F"/>
    <n v="13"/>
  </r>
  <r>
    <x v="8"/>
    <x v="16"/>
    <x v="16"/>
    <n v="17204"/>
    <s v="VOBARNO"/>
    <s v="M"/>
    <n v="12"/>
  </r>
  <r>
    <x v="8"/>
    <x v="16"/>
    <x v="16"/>
    <n v="17205"/>
    <s v="ZONE"/>
    <s v="F"/>
    <n v="1"/>
  </r>
  <r>
    <x v="8"/>
    <x v="16"/>
    <x v="16"/>
    <n v="17205"/>
    <s v="ZONE"/>
    <s v="M"/>
    <n v="3"/>
  </r>
  <r>
    <x v="8"/>
    <x v="17"/>
    <x v="17"/>
    <n v="18001"/>
    <s v="ALAGNA"/>
    <s v="F"/>
    <n v="5"/>
  </r>
  <r>
    <x v="8"/>
    <x v="17"/>
    <x v="17"/>
    <n v="18002"/>
    <s v="ALBAREDO ARNABOLDI"/>
    <s v="F"/>
    <n v="1"/>
  </r>
  <r>
    <x v="8"/>
    <x v="17"/>
    <x v="17"/>
    <n v="18003"/>
    <s v="ALBONESE"/>
    <s v="F"/>
    <n v="2"/>
  </r>
  <r>
    <x v="8"/>
    <x v="17"/>
    <x v="17"/>
    <n v="18003"/>
    <s v="ALBONESE"/>
    <s v="M"/>
    <n v="1"/>
  </r>
  <r>
    <x v="8"/>
    <x v="17"/>
    <x v="17"/>
    <n v="18004"/>
    <s v="ALBUZZANO"/>
    <s v="F"/>
    <n v="8"/>
  </r>
  <r>
    <x v="8"/>
    <x v="17"/>
    <x v="17"/>
    <n v="18004"/>
    <s v="ALBUZZANO"/>
    <s v="M"/>
    <n v="6"/>
  </r>
  <r>
    <x v="8"/>
    <x v="17"/>
    <x v="17"/>
    <n v="18005"/>
    <s v="ARENA PO"/>
    <s v="M"/>
    <n v="2"/>
  </r>
  <r>
    <x v="8"/>
    <x v="17"/>
    <x v="17"/>
    <n v="18007"/>
    <s v="BAGNARIA"/>
    <s v="F"/>
    <n v="3"/>
  </r>
  <r>
    <x v="8"/>
    <x v="17"/>
    <x v="17"/>
    <n v="18008"/>
    <s v="BARBIANELLO"/>
    <s v="F"/>
    <n v="1"/>
  </r>
  <r>
    <x v="8"/>
    <x v="17"/>
    <x v="17"/>
    <n v="18008"/>
    <s v="BARBIANELLO"/>
    <s v="M"/>
    <n v="1"/>
  </r>
  <r>
    <x v="8"/>
    <x v="17"/>
    <x v="17"/>
    <n v="18009"/>
    <s v="BASCAPE'"/>
    <s v="F"/>
    <n v="7"/>
  </r>
  <r>
    <x v="8"/>
    <x v="17"/>
    <x v="17"/>
    <n v="18009"/>
    <s v="BASCAPE'"/>
    <s v="M"/>
    <n v="4"/>
  </r>
  <r>
    <x v="8"/>
    <x v="17"/>
    <x v="17"/>
    <n v="18011"/>
    <s v="BASTIDA PANCARANA"/>
    <s v="F"/>
    <n v="1"/>
  </r>
  <r>
    <x v="8"/>
    <x v="17"/>
    <x v="17"/>
    <n v="18012"/>
    <s v="BATTUDA"/>
    <s v="M"/>
    <n v="1"/>
  </r>
  <r>
    <x v="8"/>
    <x v="17"/>
    <x v="17"/>
    <n v="18013"/>
    <s v="BELGIOIOSO"/>
    <s v="F"/>
    <n v="11"/>
  </r>
  <r>
    <x v="8"/>
    <x v="17"/>
    <x v="17"/>
    <n v="18013"/>
    <s v="BELGIOIOSO"/>
    <s v="M"/>
    <n v="6"/>
  </r>
  <r>
    <x v="8"/>
    <x v="17"/>
    <x v="17"/>
    <n v="18014"/>
    <s v="BEREGUARDO"/>
    <s v="F"/>
    <n v="5"/>
  </r>
  <r>
    <x v="8"/>
    <x v="17"/>
    <x v="17"/>
    <n v="18014"/>
    <s v="BEREGUARDO"/>
    <s v="M"/>
    <n v="5"/>
  </r>
  <r>
    <x v="8"/>
    <x v="17"/>
    <x v="17"/>
    <n v="18015"/>
    <s v="BORGARELLO"/>
    <s v="F"/>
    <n v="8"/>
  </r>
  <r>
    <x v="8"/>
    <x v="17"/>
    <x v="17"/>
    <n v="18015"/>
    <s v="BORGARELLO"/>
    <s v="M"/>
    <n v="8"/>
  </r>
  <r>
    <x v="8"/>
    <x v="17"/>
    <x v="17"/>
    <n v="18016"/>
    <s v="BORGO PRIOLO"/>
    <s v="F"/>
    <n v="1"/>
  </r>
  <r>
    <x v="8"/>
    <x v="17"/>
    <x v="17"/>
    <n v="18018"/>
    <s v="BORGO SAN SIRO"/>
    <s v="F"/>
    <n v="3"/>
  </r>
  <r>
    <x v="8"/>
    <x v="17"/>
    <x v="17"/>
    <n v="18018"/>
    <s v="BORGO SAN SIRO"/>
    <s v="M"/>
    <n v="2"/>
  </r>
  <r>
    <x v="8"/>
    <x v="17"/>
    <x v="17"/>
    <n v="18019"/>
    <s v="BORNASCO"/>
    <s v="F"/>
    <n v="4"/>
  </r>
  <r>
    <x v="8"/>
    <x v="17"/>
    <x v="17"/>
    <n v="18019"/>
    <s v="BORNASCO"/>
    <s v="M"/>
    <n v="1"/>
  </r>
  <r>
    <x v="8"/>
    <x v="17"/>
    <x v="17"/>
    <n v="18020"/>
    <s v="BOSNASCO"/>
    <s v="M"/>
    <n v="2"/>
  </r>
  <r>
    <x v="8"/>
    <x v="17"/>
    <x v="17"/>
    <n v="18021"/>
    <s v="BRALLO DI PREGOLA"/>
    <s v="F"/>
    <n v="3"/>
  </r>
  <r>
    <x v="8"/>
    <x v="17"/>
    <x v="17"/>
    <n v="18022"/>
    <s v="BREME"/>
    <s v="F"/>
    <n v="1"/>
  </r>
  <r>
    <x v="8"/>
    <x v="17"/>
    <x v="17"/>
    <n v="18022"/>
    <s v="BREME"/>
    <s v="M"/>
    <n v="2"/>
  </r>
  <r>
    <x v="8"/>
    <x v="17"/>
    <x v="17"/>
    <n v="18023"/>
    <s v="BRESSANA BOTTARONE"/>
    <s v="F"/>
    <n v="7"/>
  </r>
  <r>
    <x v="8"/>
    <x v="17"/>
    <x v="17"/>
    <n v="18023"/>
    <s v="BRESSANA BOTTARONE"/>
    <s v="M"/>
    <n v="8"/>
  </r>
  <r>
    <x v="8"/>
    <x v="17"/>
    <x v="17"/>
    <n v="18024"/>
    <s v="BRONI"/>
    <s v="F"/>
    <n v="18"/>
  </r>
  <r>
    <x v="8"/>
    <x v="17"/>
    <x v="17"/>
    <n v="18024"/>
    <s v="BRONI"/>
    <s v="M"/>
    <n v="9"/>
  </r>
  <r>
    <x v="8"/>
    <x v="17"/>
    <x v="17"/>
    <n v="18025"/>
    <s v="CALVIGNANO"/>
    <s v="F"/>
    <n v="1"/>
  </r>
  <r>
    <x v="8"/>
    <x v="17"/>
    <x v="17"/>
    <n v="18025"/>
    <s v="CALVIGNANO"/>
    <s v="M"/>
    <n v="1"/>
  </r>
  <r>
    <x v="8"/>
    <x v="17"/>
    <x v="17"/>
    <n v="18026"/>
    <s v="CAMPOSPINOSO"/>
    <s v="F"/>
    <n v="3"/>
  </r>
  <r>
    <x v="8"/>
    <x v="17"/>
    <x v="17"/>
    <n v="18026"/>
    <s v="CAMPOSPINOSO"/>
    <s v="M"/>
    <n v="1"/>
  </r>
  <r>
    <x v="8"/>
    <x v="17"/>
    <x v="17"/>
    <n v="18027"/>
    <s v="CANDIA LOMELLINA"/>
    <s v="F"/>
    <n v="3"/>
  </r>
  <r>
    <x v="8"/>
    <x v="17"/>
    <x v="17"/>
    <n v="18027"/>
    <s v="CANDIA LOMELLINA"/>
    <s v="M"/>
    <n v="2"/>
  </r>
  <r>
    <x v="8"/>
    <x v="17"/>
    <x v="17"/>
    <n v="18029"/>
    <s v="CANNETO PAVESE"/>
    <s v="F"/>
    <n v="2"/>
  </r>
  <r>
    <x v="8"/>
    <x v="17"/>
    <x v="17"/>
    <n v="18030"/>
    <s v="CARBONARA AL TICINO"/>
    <s v="F"/>
    <n v="3"/>
  </r>
  <r>
    <x v="8"/>
    <x v="17"/>
    <x v="17"/>
    <n v="18030"/>
    <s v="CARBONARA AL TICINO"/>
    <s v="M"/>
    <n v="1"/>
  </r>
  <r>
    <x v="8"/>
    <x v="17"/>
    <x v="17"/>
    <n v="18031"/>
    <s v="CASANOVA LONATI"/>
    <s v="F"/>
    <n v="3"/>
  </r>
  <r>
    <x v="8"/>
    <x v="17"/>
    <x v="17"/>
    <n v="18031"/>
    <s v="CASANOVA LONATI"/>
    <s v="M"/>
    <n v="1"/>
  </r>
  <r>
    <x v="8"/>
    <x v="17"/>
    <x v="17"/>
    <n v="18032"/>
    <s v="CASATISMA"/>
    <s v="F"/>
    <n v="2"/>
  </r>
  <r>
    <x v="8"/>
    <x v="17"/>
    <x v="17"/>
    <n v="18032"/>
    <s v="CASATISMA"/>
    <s v="M"/>
    <n v="3"/>
  </r>
  <r>
    <x v="8"/>
    <x v="17"/>
    <x v="17"/>
    <n v="18033"/>
    <s v="CASEI GEROLA"/>
    <s v="F"/>
    <n v="8"/>
  </r>
  <r>
    <x v="8"/>
    <x v="17"/>
    <x v="17"/>
    <n v="18033"/>
    <s v="CASEI GEROLA"/>
    <s v="M"/>
    <n v="1"/>
  </r>
  <r>
    <x v="8"/>
    <x v="17"/>
    <x v="17"/>
    <n v="18034"/>
    <s v="CASORATE PRIMO"/>
    <s v="F"/>
    <n v="14"/>
  </r>
  <r>
    <x v="8"/>
    <x v="17"/>
    <x v="17"/>
    <n v="18034"/>
    <s v="CASORATE PRIMO"/>
    <s v="M"/>
    <n v="24"/>
  </r>
  <r>
    <x v="8"/>
    <x v="17"/>
    <x v="17"/>
    <n v="18035"/>
    <s v="CASSOLNOVO"/>
    <s v="F"/>
    <n v="13"/>
  </r>
  <r>
    <x v="8"/>
    <x v="17"/>
    <x v="17"/>
    <n v="18035"/>
    <s v="CASSOLNOVO"/>
    <s v="M"/>
    <n v="7"/>
  </r>
  <r>
    <x v="8"/>
    <x v="17"/>
    <x v="17"/>
    <n v="18036"/>
    <s v="CASTANA"/>
    <s v="F"/>
    <n v="1"/>
  </r>
  <r>
    <x v="8"/>
    <x v="17"/>
    <x v="17"/>
    <n v="18036"/>
    <s v="CASTANA"/>
    <s v="M"/>
    <n v="1"/>
  </r>
  <r>
    <x v="8"/>
    <x v="17"/>
    <x v="17"/>
    <n v="18037"/>
    <s v="CASTEGGIO"/>
    <s v="F"/>
    <n v="17"/>
  </r>
  <r>
    <x v="8"/>
    <x v="17"/>
    <x v="17"/>
    <n v="18037"/>
    <s v="CASTEGGIO"/>
    <s v="M"/>
    <n v="11"/>
  </r>
  <r>
    <x v="8"/>
    <x v="17"/>
    <x v="17"/>
    <n v="18038"/>
    <s v="CASTELLETTO DI BRANDUZZO"/>
    <s v="M"/>
    <n v="4"/>
  </r>
  <r>
    <x v="8"/>
    <x v="17"/>
    <x v="17"/>
    <n v="18039"/>
    <s v="CASTELLO D'AGOGNA"/>
    <s v="M"/>
    <n v="1"/>
  </r>
  <r>
    <x v="8"/>
    <x v="17"/>
    <x v="17"/>
    <n v="18040"/>
    <s v="CASTELNOVETTO"/>
    <s v="M"/>
    <n v="1"/>
  </r>
  <r>
    <x v="8"/>
    <x v="17"/>
    <x v="17"/>
    <n v="18041"/>
    <s v="CAVA MANARA"/>
    <s v="F"/>
    <n v="28"/>
  </r>
  <r>
    <x v="8"/>
    <x v="17"/>
    <x v="17"/>
    <n v="18041"/>
    <s v="CAVA MANARA"/>
    <s v="M"/>
    <n v="10"/>
  </r>
  <r>
    <x v="8"/>
    <x v="17"/>
    <x v="17"/>
    <n v="18042"/>
    <s v="CECIMA"/>
    <s v="F"/>
    <n v="2"/>
  </r>
  <r>
    <x v="8"/>
    <x v="17"/>
    <x v="17"/>
    <n v="18043"/>
    <s v="CERANOVA"/>
    <s v="F"/>
    <n v="4"/>
  </r>
  <r>
    <x v="8"/>
    <x v="17"/>
    <x v="17"/>
    <n v="18043"/>
    <s v="CERANOVA"/>
    <s v="M"/>
    <n v="2"/>
  </r>
  <r>
    <x v="8"/>
    <x v="17"/>
    <x v="17"/>
    <n v="18045"/>
    <s v="CERGNAGO"/>
    <s v="F"/>
    <n v="2"/>
  </r>
  <r>
    <x v="8"/>
    <x v="17"/>
    <x v="17"/>
    <n v="18046"/>
    <s v="CERTOSA DI PAVIA"/>
    <s v="F"/>
    <n v="15"/>
  </r>
  <r>
    <x v="8"/>
    <x v="17"/>
    <x v="17"/>
    <n v="18046"/>
    <s v="CERTOSA DI PAVIA"/>
    <s v="M"/>
    <n v="9"/>
  </r>
  <r>
    <x v="8"/>
    <x v="17"/>
    <x v="17"/>
    <n v="18047"/>
    <s v="CERVESINA"/>
    <s v="F"/>
    <n v="3"/>
  </r>
  <r>
    <x v="8"/>
    <x v="17"/>
    <x v="17"/>
    <n v="18048"/>
    <s v="CHIGNOLO PO"/>
    <s v="F"/>
    <n v="3"/>
  </r>
  <r>
    <x v="8"/>
    <x v="17"/>
    <x v="17"/>
    <n v="18048"/>
    <s v="CHIGNOLO PO"/>
    <s v="M"/>
    <n v="8"/>
  </r>
  <r>
    <x v="8"/>
    <x v="17"/>
    <x v="17"/>
    <n v="18049"/>
    <s v="CIGOGNOLA"/>
    <s v="F"/>
    <n v="4"/>
  </r>
  <r>
    <x v="8"/>
    <x v="17"/>
    <x v="17"/>
    <n v="18049"/>
    <s v="CIGOGNOLA"/>
    <s v="M"/>
    <n v="2"/>
  </r>
  <r>
    <x v="8"/>
    <x v="17"/>
    <x v="17"/>
    <n v="18050"/>
    <s v="CILAVEGNA"/>
    <s v="F"/>
    <n v="11"/>
  </r>
  <r>
    <x v="8"/>
    <x v="17"/>
    <x v="17"/>
    <n v="18050"/>
    <s v="CILAVEGNA"/>
    <s v="M"/>
    <n v="7"/>
  </r>
  <r>
    <x v="8"/>
    <x v="17"/>
    <x v="17"/>
    <n v="18051"/>
    <s v="CODEVILLA"/>
    <s v="F"/>
    <n v="3"/>
  </r>
  <r>
    <x v="8"/>
    <x v="17"/>
    <x v="17"/>
    <n v="18051"/>
    <s v="CODEVILLA"/>
    <s v="M"/>
    <n v="1"/>
  </r>
  <r>
    <x v="8"/>
    <x v="17"/>
    <x v="17"/>
    <n v="18052"/>
    <s v="CONFIENZA"/>
    <s v="F"/>
    <n v="4"/>
  </r>
  <r>
    <x v="8"/>
    <x v="17"/>
    <x v="17"/>
    <n v="18053"/>
    <s v="COPIANO"/>
    <s v="F"/>
    <n v="3"/>
  </r>
  <r>
    <x v="8"/>
    <x v="17"/>
    <x v="17"/>
    <n v="18053"/>
    <s v="COPIANO"/>
    <s v="M"/>
    <n v="6"/>
  </r>
  <r>
    <x v="8"/>
    <x v="17"/>
    <x v="17"/>
    <n v="18054"/>
    <s v="CORANA"/>
    <s v="F"/>
    <n v="3"/>
  </r>
  <r>
    <x v="8"/>
    <x v="17"/>
    <x v="17"/>
    <n v="18054"/>
    <s v="CORANA"/>
    <s v="M"/>
    <n v="1"/>
  </r>
  <r>
    <x v="8"/>
    <x v="17"/>
    <x v="17"/>
    <n v="18055"/>
    <s v="CORNALE"/>
    <s v="F"/>
    <n v="1"/>
  </r>
  <r>
    <x v="8"/>
    <x v="17"/>
    <x v="17"/>
    <n v="18191"/>
    <s v="CORNALE E BASTIDA"/>
    <s v="M"/>
    <n v="1"/>
  </r>
  <r>
    <x v="8"/>
    <x v="17"/>
    <x v="17"/>
    <n v="18056"/>
    <s v="CORTEOLONA"/>
    <s v="F"/>
    <n v="1"/>
  </r>
  <r>
    <x v="8"/>
    <x v="17"/>
    <x v="17"/>
    <n v="18056"/>
    <s v="CORTEOLONA"/>
    <s v="M"/>
    <n v="2"/>
  </r>
  <r>
    <x v="8"/>
    <x v="17"/>
    <x v="17"/>
    <n v="18057"/>
    <s v="CORVINO SAN QUIRICO"/>
    <s v="F"/>
    <n v="1"/>
  </r>
  <r>
    <x v="8"/>
    <x v="17"/>
    <x v="17"/>
    <n v="18057"/>
    <s v="CORVINO SAN QUIRICO"/>
    <s v="M"/>
    <n v="6"/>
  </r>
  <r>
    <x v="8"/>
    <x v="17"/>
    <x v="17"/>
    <n v="18059"/>
    <s v="COZZO"/>
    <s v="F"/>
    <n v="1"/>
  </r>
  <r>
    <x v="8"/>
    <x v="17"/>
    <x v="17"/>
    <n v="18060"/>
    <s v="CURA CARPIGNANO"/>
    <s v="F"/>
    <n v="11"/>
  </r>
  <r>
    <x v="8"/>
    <x v="17"/>
    <x v="17"/>
    <n v="18060"/>
    <s v="CURA CARPIGNANO"/>
    <s v="M"/>
    <n v="2"/>
  </r>
  <r>
    <x v="8"/>
    <x v="17"/>
    <x v="17"/>
    <n v="18061"/>
    <s v="DORNO"/>
    <s v="F"/>
    <n v="11"/>
  </r>
  <r>
    <x v="8"/>
    <x v="17"/>
    <x v="17"/>
    <n v="18061"/>
    <s v="DORNO"/>
    <s v="M"/>
    <n v="9"/>
  </r>
  <r>
    <x v="8"/>
    <x v="17"/>
    <x v="17"/>
    <n v="18062"/>
    <s v="FERRERA ERBOGNONE"/>
    <s v="F"/>
    <n v="5"/>
  </r>
  <r>
    <x v="8"/>
    <x v="17"/>
    <x v="17"/>
    <n v="18062"/>
    <s v="FERRERA ERBOGNONE"/>
    <s v="M"/>
    <n v="2"/>
  </r>
  <r>
    <x v="8"/>
    <x v="17"/>
    <x v="17"/>
    <n v="18063"/>
    <s v="FILIGHERA"/>
    <s v="F"/>
    <n v="2"/>
  </r>
  <r>
    <x v="8"/>
    <x v="17"/>
    <x v="17"/>
    <n v="18063"/>
    <s v="FILIGHERA"/>
    <s v="M"/>
    <n v="1"/>
  </r>
  <r>
    <x v="8"/>
    <x v="17"/>
    <x v="17"/>
    <n v="18065"/>
    <s v="FRASCAROLO"/>
    <s v="F"/>
    <n v="5"/>
  </r>
  <r>
    <x v="8"/>
    <x v="17"/>
    <x v="17"/>
    <n v="18065"/>
    <s v="FRASCAROLO"/>
    <s v="M"/>
    <n v="1"/>
  </r>
  <r>
    <x v="8"/>
    <x v="17"/>
    <x v="17"/>
    <n v="18066"/>
    <s v="GALLIAVOLA"/>
    <s v="F"/>
    <n v="1"/>
  </r>
  <r>
    <x v="8"/>
    <x v="17"/>
    <x v="17"/>
    <n v="18067"/>
    <s v="GAMBARANA"/>
    <s v="F"/>
    <n v="1"/>
  </r>
  <r>
    <x v="8"/>
    <x v="17"/>
    <x v="17"/>
    <n v="18068"/>
    <s v="GAMBOLO'"/>
    <s v="F"/>
    <n v="23"/>
  </r>
  <r>
    <x v="8"/>
    <x v="17"/>
    <x v="17"/>
    <n v="18068"/>
    <s v="GAMBOLO'"/>
    <s v="M"/>
    <n v="20"/>
  </r>
  <r>
    <x v="8"/>
    <x v="17"/>
    <x v="17"/>
    <n v="18069"/>
    <s v="GARLASCO"/>
    <s v="F"/>
    <n v="17"/>
  </r>
  <r>
    <x v="8"/>
    <x v="17"/>
    <x v="17"/>
    <n v="18069"/>
    <s v="GARLASCO"/>
    <s v="M"/>
    <n v="21"/>
  </r>
  <r>
    <x v="8"/>
    <x v="17"/>
    <x v="17"/>
    <n v="18071"/>
    <s v="GERENZAGO"/>
    <s v="F"/>
    <n v="3"/>
  </r>
  <r>
    <x v="8"/>
    <x v="17"/>
    <x v="17"/>
    <n v="18071"/>
    <s v="GERENZAGO"/>
    <s v="M"/>
    <n v="3"/>
  </r>
  <r>
    <x v="8"/>
    <x v="17"/>
    <x v="17"/>
    <n v="18072"/>
    <s v="GIUSSAGO"/>
    <s v="F"/>
    <n v="8"/>
  </r>
  <r>
    <x v="8"/>
    <x v="17"/>
    <x v="17"/>
    <n v="18072"/>
    <s v="GIUSSAGO"/>
    <s v="M"/>
    <n v="2"/>
  </r>
  <r>
    <x v="8"/>
    <x v="17"/>
    <x v="17"/>
    <n v="18073"/>
    <s v="GODIASCO SALICE TERME"/>
    <s v="F"/>
    <n v="4"/>
  </r>
  <r>
    <x v="8"/>
    <x v="17"/>
    <x v="17"/>
    <n v="18073"/>
    <s v="GODIASCO SALICE TERME"/>
    <s v="M"/>
    <n v="7"/>
  </r>
  <r>
    <x v="8"/>
    <x v="17"/>
    <x v="17"/>
    <n v="18074"/>
    <s v="GOLFERENZO"/>
    <s v="M"/>
    <n v="1"/>
  </r>
  <r>
    <x v="8"/>
    <x v="17"/>
    <x v="17"/>
    <n v="18075"/>
    <s v="GRAVELLONA LOMELLINA"/>
    <s v="F"/>
    <n v="5"/>
  </r>
  <r>
    <x v="8"/>
    <x v="17"/>
    <x v="17"/>
    <n v="18075"/>
    <s v="GRAVELLONA LOMELLINA"/>
    <s v="M"/>
    <n v="4"/>
  </r>
  <r>
    <x v="8"/>
    <x v="17"/>
    <x v="17"/>
    <n v="18076"/>
    <s v="GROPELLO CAIROLI"/>
    <s v="F"/>
    <n v="12"/>
  </r>
  <r>
    <x v="8"/>
    <x v="17"/>
    <x v="17"/>
    <n v="18076"/>
    <s v="GROPELLO CAIROLI"/>
    <s v="M"/>
    <n v="7"/>
  </r>
  <r>
    <x v="8"/>
    <x v="17"/>
    <x v="17"/>
    <n v="18077"/>
    <s v="INVERNO E MONTELEONE"/>
    <s v="F"/>
    <n v="3"/>
  </r>
  <r>
    <x v="8"/>
    <x v="17"/>
    <x v="17"/>
    <n v="18077"/>
    <s v="INVERNO E MONTELEONE"/>
    <s v="M"/>
    <n v="2"/>
  </r>
  <r>
    <x v="8"/>
    <x v="17"/>
    <x v="17"/>
    <n v="18078"/>
    <s v="LANDRIANO"/>
    <s v="F"/>
    <n v="10"/>
  </r>
  <r>
    <x v="8"/>
    <x v="17"/>
    <x v="17"/>
    <n v="18078"/>
    <s v="LANDRIANO"/>
    <s v="M"/>
    <n v="7"/>
  </r>
  <r>
    <x v="8"/>
    <x v="17"/>
    <x v="17"/>
    <n v="18079"/>
    <s v="LANGOSCO"/>
    <s v="F"/>
    <n v="2"/>
  </r>
  <r>
    <x v="8"/>
    <x v="17"/>
    <x v="17"/>
    <n v="18079"/>
    <s v="LANGOSCO"/>
    <s v="M"/>
    <n v="1"/>
  </r>
  <r>
    <x v="8"/>
    <x v="17"/>
    <x v="17"/>
    <n v="18080"/>
    <s v="LARDIRAGO"/>
    <s v="F"/>
    <n v="2"/>
  </r>
  <r>
    <x v="8"/>
    <x v="17"/>
    <x v="17"/>
    <n v="18080"/>
    <s v="LARDIRAGO"/>
    <s v="M"/>
    <n v="2"/>
  </r>
  <r>
    <x v="8"/>
    <x v="17"/>
    <x v="17"/>
    <n v="18081"/>
    <s v="LINAROLO"/>
    <s v="F"/>
    <n v="10"/>
  </r>
  <r>
    <x v="8"/>
    <x v="17"/>
    <x v="17"/>
    <n v="18081"/>
    <s v="LINAROLO"/>
    <s v="M"/>
    <n v="3"/>
  </r>
  <r>
    <x v="8"/>
    <x v="17"/>
    <x v="17"/>
    <n v="18083"/>
    <s v="LOMELLO"/>
    <s v="F"/>
    <n v="2"/>
  </r>
  <r>
    <x v="8"/>
    <x v="17"/>
    <x v="17"/>
    <n v="18083"/>
    <s v="LOMELLO"/>
    <s v="M"/>
    <n v="6"/>
  </r>
  <r>
    <x v="8"/>
    <x v="17"/>
    <x v="17"/>
    <n v="18084"/>
    <s v="LUNGAVILLA"/>
    <s v="F"/>
    <n v="4"/>
  </r>
  <r>
    <x v="8"/>
    <x v="17"/>
    <x v="17"/>
    <n v="18084"/>
    <s v="LUNGAVILLA"/>
    <s v="M"/>
    <n v="1"/>
  </r>
  <r>
    <x v="8"/>
    <x v="17"/>
    <x v="17"/>
    <n v="18085"/>
    <s v="MAGHERNO"/>
    <s v="F"/>
    <n v="3"/>
  </r>
  <r>
    <x v="8"/>
    <x v="17"/>
    <x v="17"/>
    <n v="18085"/>
    <s v="MAGHERNO"/>
    <s v="M"/>
    <n v="1"/>
  </r>
  <r>
    <x v="8"/>
    <x v="17"/>
    <x v="17"/>
    <n v="18086"/>
    <s v="MARCIGNAGO"/>
    <s v="F"/>
    <n v="3"/>
  </r>
  <r>
    <x v="8"/>
    <x v="17"/>
    <x v="17"/>
    <n v="18086"/>
    <s v="MARCIGNAGO"/>
    <s v="M"/>
    <n v="3"/>
  </r>
  <r>
    <x v="8"/>
    <x v="17"/>
    <x v="17"/>
    <n v="18087"/>
    <s v="MARZANO"/>
    <s v="F"/>
    <n v="3"/>
  </r>
  <r>
    <x v="8"/>
    <x v="17"/>
    <x v="17"/>
    <n v="18087"/>
    <s v="MARZANO"/>
    <s v="M"/>
    <n v="1"/>
  </r>
  <r>
    <x v="8"/>
    <x v="17"/>
    <x v="17"/>
    <n v="18088"/>
    <s v="MEDE"/>
    <s v="F"/>
    <n v="12"/>
  </r>
  <r>
    <x v="8"/>
    <x v="17"/>
    <x v="17"/>
    <n v="18088"/>
    <s v="MEDE"/>
    <s v="M"/>
    <n v="6"/>
  </r>
  <r>
    <x v="8"/>
    <x v="17"/>
    <x v="17"/>
    <n v="18089"/>
    <s v="MENCONICO"/>
    <s v="F"/>
    <n v="1"/>
  </r>
  <r>
    <x v="8"/>
    <x v="17"/>
    <x v="17"/>
    <n v="18089"/>
    <s v="MENCONICO"/>
    <s v="M"/>
    <n v="1"/>
  </r>
  <r>
    <x v="8"/>
    <x v="17"/>
    <x v="17"/>
    <n v="18090"/>
    <s v="MEZZANA BIGLI"/>
    <s v="M"/>
    <n v="1"/>
  </r>
  <r>
    <x v="8"/>
    <x v="17"/>
    <x v="17"/>
    <n v="18092"/>
    <s v="MEZZANINO"/>
    <s v="F"/>
    <n v="4"/>
  </r>
  <r>
    <x v="8"/>
    <x v="17"/>
    <x v="17"/>
    <n v="18093"/>
    <s v="MIRADOLO TERME"/>
    <s v="F"/>
    <n v="4"/>
  </r>
  <r>
    <x v="8"/>
    <x v="17"/>
    <x v="17"/>
    <n v="18093"/>
    <s v="MIRADOLO TERME"/>
    <s v="M"/>
    <n v="5"/>
  </r>
  <r>
    <x v="8"/>
    <x v="17"/>
    <x v="17"/>
    <n v="18094"/>
    <s v="MONTALTO PAVESE"/>
    <s v="F"/>
    <n v="1"/>
  </r>
  <r>
    <x v="8"/>
    <x v="17"/>
    <x v="17"/>
    <n v="18094"/>
    <s v="MONTALTO PAVESE"/>
    <s v="M"/>
    <n v="2"/>
  </r>
  <r>
    <x v="8"/>
    <x v="17"/>
    <x v="17"/>
    <n v="18095"/>
    <s v="MONTEBELLO DELLA BATTAGLIA"/>
    <s v="F"/>
    <n v="9"/>
  </r>
  <r>
    <x v="8"/>
    <x v="17"/>
    <x v="17"/>
    <n v="18095"/>
    <s v="MONTEBELLO DELLA BATTAGLIA"/>
    <s v="M"/>
    <n v="5"/>
  </r>
  <r>
    <x v="8"/>
    <x v="17"/>
    <x v="17"/>
    <n v="18096"/>
    <s v="MONTECALVO VERSIGGIA"/>
    <s v="F"/>
    <n v="2"/>
  </r>
  <r>
    <x v="8"/>
    <x v="17"/>
    <x v="17"/>
    <n v="18096"/>
    <s v="MONTECALVO VERSIGGIA"/>
    <s v="M"/>
    <n v="2"/>
  </r>
  <r>
    <x v="8"/>
    <x v="17"/>
    <x v="17"/>
    <n v="18097"/>
    <s v="MONTESCANO"/>
    <s v="F"/>
    <n v="3"/>
  </r>
  <r>
    <x v="8"/>
    <x v="17"/>
    <x v="17"/>
    <n v="18099"/>
    <s v="MONTICELLI PAVESE"/>
    <s v="F"/>
    <n v="1"/>
  </r>
  <r>
    <x v="8"/>
    <x v="17"/>
    <x v="17"/>
    <n v="18100"/>
    <s v="MONTU' BECCARIA"/>
    <s v="F"/>
    <n v="4"/>
  </r>
  <r>
    <x v="8"/>
    <x v="17"/>
    <x v="17"/>
    <n v="18100"/>
    <s v="MONTU' BECCARIA"/>
    <s v="M"/>
    <n v="4"/>
  </r>
  <r>
    <x v="8"/>
    <x v="17"/>
    <x v="17"/>
    <n v="18101"/>
    <s v="MORNICO LOSANA"/>
    <s v="F"/>
    <n v="2"/>
  </r>
  <r>
    <x v="8"/>
    <x v="17"/>
    <x v="17"/>
    <n v="18102"/>
    <s v="MORTARA"/>
    <s v="F"/>
    <n v="39"/>
  </r>
  <r>
    <x v="8"/>
    <x v="17"/>
    <x v="17"/>
    <n v="18102"/>
    <s v="MORTARA"/>
    <s v="M"/>
    <n v="16"/>
  </r>
  <r>
    <x v="8"/>
    <x v="17"/>
    <x v="17"/>
    <n v="18103"/>
    <s v="NICORVO"/>
    <s v="F"/>
    <n v="2"/>
  </r>
  <r>
    <x v="8"/>
    <x v="17"/>
    <x v="17"/>
    <n v="18104"/>
    <s v="OLEVANO DI LOMELLINA"/>
    <s v="F"/>
    <n v="2"/>
  </r>
  <r>
    <x v="8"/>
    <x v="17"/>
    <x v="17"/>
    <n v="18104"/>
    <s v="OLEVANO DI LOMELLINA"/>
    <s v="M"/>
    <n v="1"/>
  </r>
  <r>
    <x v="8"/>
    <x v="17"/>
    <x v="17"/>
    <n v="18105"/>
    <s v="OLIVA GESSI"/>
    <s v="F"/>
    <n v="1"/>
  </r>
  <r>
    <x v="8"/>
    <x v="17"/>
    <x v="17"/>
    <n v="18105"/>
    <s v="OLIVA GESSI"/>
    <s v="M"/>
    <n v="1"/>
  </r>
  <r>
    <x v="8"/>
    <x v="17"/>
    <x v="17"/>
    <n v="18107"/>
    <s v="PALESTRO"/>
    <s v="F"/>
    <n v="1"/>
  </r>
  <r>
    <x v="8"/>
    <x v="17"/>
    <x v="17"/>
    <n v="18107"/>
    <s v="PALESTRO"/>
    <s v="M"/>
    <n v="4"/>
  </r>
  <r>
    <x v="8"/>
    <x v="17"/>
    <x v="17"/>
    <n v="18109"/>
    <s v="PARONA"/>
    <s v="F"/>
    <n v="2"/>
  </r>
  <r>
    <x v="8"/>
    <x v="17"/>
    <x v="17"/>
    <n v="18110"/>
    <s v="PAVIA"/>
    <s v="F"/>
    <n v="331"/>
  </r>
  <r>
    <x v="8"/>
    <x v="17"/>
    <x v="17"/>
    <n v="18110"/>
    <s v="PAVIA"/>
    <s v="M"/>
    <n v="283"/>
  </r>
  <r>
    <x v="8"/>
    <x v="17"/>
    <x v="17"/>
    <n v="18111"/>
    <s v="PIETRA DE' GIORGI"/>
    <s v="F"/>
    <n v="2"/>
  </r>
  <r>
    <x v="8"/>
    <x v="17"/>
    <x v="17"/>
    <n v="18111"/>
    <s v="PIETRA DE' GIORGI"/>
    <s v="M"/>
    <n v="2"/>
  </r>
  <r>
    <x v="8"/>
    <x v="17"/>
    <x v="17"/>
    <n v="18112"/>
    <s v="PIEVE ALBIGNOLA"/>
    <s v="F"/>
    <n v="4"/>
  </r>
  <r>
    <x v="8"/>
    <x v="17"/>
    <x v="17"/>
    <n v="18112"/>
    <s v="PIEVE ALBIGNOLA"/>
    <s v="M"/>
    <n v="1"/>
  </r>
  <r>
    <x v="8"/>
    <x v="17"/>
    <x v="17"/>
    <n v="18113"/>
    <s v="PIEVE DEL CAIRO"/>
    <s v="F"/>
    <n v="1"/>
  </r>
  <r>
    <x v="8"/>
    <x v="17"/>
    <x v="17"/>
    <n v="18113"/>
    <s v="PIEVE DEL CAIRO"/>
    <s v="M"/>
    <n v="2"/>
  </r>
  <r>
    <x v="8"/>
    <x v="17"/>
    <x v="17"/>
    <n v="18114"/>
    <s v="PIEVE PORTO MORONE"/>
    <s v="F"/>
    <n v="7"/>
  </r>
  <r>
    <x v="8"/>
    <x v="17"/>
    <x v="17"/>
    <n v="18114"/>
    <s v="PIEVE PORTO MORONE"/>
    <s v="M"/>
    <n v="5"/>
  </r>
  <r>
    <x v="8"/>
    <x v="17"/>
    <x v="17"/>
    <n v="18115"/>
    <s v="PINAROLO PO"/>
    <s v="F"/>
    <n v="5"/>
  </r>
  <r>
    <x v="8"/>
    <x v="17"/>
    <x v="17"/>
    <n v="18115"/>
    <s v="PINAROLO PO"/>
    <s v="M"/>
    <n v="4"/>
  </r>
  <r>
    <x v="8"/>
    <x v="17"/>
    <x v="17"/>
    <n v="18116"/>
    <s v="PIZZALE"/>
    <s v="F"/>
    <n v="3"/>
  </r>
  <r>
    <x v="8"/>
    <x v="17"/>
    <x v="17"/>
    <n v="18116"/>
    <s v="PIZZALE"/>
    <s v="M"/>
    <n v="1"/>
  </r>
  <r>
    <x v="8"/>
    <x v="17"/>
    <x v="17"/>
    <n v="18118"/>
    <s v="PORTALBERA"/>
    <s v="F"/>
    <n v="4"/>
  </r>
  <r>
    <x v="8"/>
    <x v="17"/>
    <x v="17"/>
    <n v="18118"/>
    <s v="PORTALBERA"/>
    <s v="M"/>
    <n v="1"/>
  </r>
  <r>
    <x v="8"/>
    <x v="17"/>
    <x v="17"/>
    <n v="18119"/>
    <s v="REA"/>
    <s v="F"/>
    <n v="2"/>
  </r>
  <r>
    <x v="8"/>
    <x v="17"/>
    <x v="17"/>
    <n v="18119"/>
    <s v="REA"/>
    <s v="M"/>
    <n v="1"/>
  </r>
  <r>
    <x v="8"/>
    <x v="17"/>
    <x v="17"/>
    <n v="18120"/>
    <s v="REDAVALLE"/>
    <s v="F"/>
    <n v="1"/>
  </r>
  <r>
    <x v="8"/>
    <x v="17"/>
    <x v="17"/>
    <n v="18120"/>
    <s v="REDAVALLE"/>
    <s v="M"/>
    <n v="1"/>
  </r>
  <r>
    <x v="8"/>
    <x v="17"/>
    <x v="17"/>
    <n v="18121"/>
    <s v="RETORBIDO"/>
    <s v="F"/>
    <n v="3"/>
  </r>
  <r>
    <x v="8"/>
    <x v="17"/>
    <x v="17"/>
    <n v="18121"/>
    <s v="RETORBIDO"/>
    <s v="M"/>
    <n v="3"/>
  </r>
  <r>
    <x v="8"/>
    <x v="17"/>
    <x v="17"/>
    <n v="18122"/>
    <s v="RIVANAZZANO TERME"/>
    <s v="F"/>
    <n v="11"/>
  </r>
  <r>
    <x v="8"/>
    <x v="17"/>
    <x v="17"/>
    <n v="18122"/>
    <s v="RIVANAZZANO TERME"/>
    <s v="M"/>
    <n v="7"/>
  </r>
  <r>
    <x v="8"/>
    <x v="17"/>
    <x v="17"/>
    <n v="18123"/>
    <s v="ROBBIO"/>
    <s v="F"/>
    <n v="7"/>
  </r>
  <r>
    <x v="8"/>
    <x v="17"/>
    <x v="17"/>
    <n v="18123"/>
    <s v="ROBBIO"/>
    <s v="M"/>
    <n v="8"/>
  </r>
  <r>
    <x v="8"/>
    <x v="17"/>
    <x v="17"/>
    <n v="18124"/>
    <s v="ROBECCO PAVESE"/>
    <s v="F"/>
    <n v="1"/>
  </r>
  <r>
    <x v="8"/>
    <x v="17"/>
    <x v="17"/>
    <n v="18124"/>
    <s v="ROBECCO PAVESE"/>
    <s v="M"/>
    <n v="2"/>
  </r>
  <r>
    <x v="8"/>
    <x v="17"/>
    <x v="17"/>
    <n v="18127"/>
    <s v="ROGNANO"/>
    <s v="F"/>
    <n v="3"/>
  </r>
  <r>
    <x v="8"/>
    <x v="17"/>
    <x v="17"/>
    <n v="18128"/>
    <s v="ROMAGNESE"/>
    <s v="F"/>
    <n v="2"/>
  </r>
  <r>
    <x v="8"/>
    <x v="17"/>
    <x v="17"/>
    <n v="18128"/>
    <s v="ROMAGNESE"/>
    <s v="M"/>
    <n v="1"/>
  </r>
  <r>
    <x v="8"/>
    <x v="17"/>
    <x v="17"/>
    <n v="18129"/>
    <s v="RONCARO"/>
    <s v="F"/>
    <n v="7"/>
  </r>
  <r>
    <x v="8"/>
    <x v="17"/>
    <x v="17"/>
    <n v="18129"/>
    <s v="RONCARO"/>
    <s v="M"/>
    <n v="2"/>
  </r>
  <r>
    <x v="8"/>
    <x v="17"/>
    <x v="17"/>
    <n v="18130"/>
    <s v="ROSASCO"/>
    <s v="M"/>
    <n v="2"/>
  </r>
  <r>
    <x v="8"/>
    <x v="17"/>
    <x v="17"/>
    <n v="18131"/>
    <s v="ROVESCALA"/>
    <s v="F"/>
    <n v="1"/>
  </r>
  <r>
    <x v="8"/>
    <x v="17"/>
    <x v="17"/>
    <n v="18131"/>
    <s v="ROVESCALA"/>
    <s v="M"/>
    <n v="1"/>
  </r>
  <r>
    <x v="8"/>
    <x v="17"/>
    <x v="17"/>
    <n v="18132"/>
    <s v="RUINO"/>
    <s v="F"/>
    <n v="1"/>
  </r>
  <r>
    <x v="8"/>
    <x v="17"/>
    <x v="17"/>
    <n v="18133"/>
    <s v="SAN CIPRIANO PO"/>
    <s v="F"/>
    <n v="2"/>
  </r>
  <r>
    <x v="8"/>
    <x v="17"/>
    <x v="17"/>
    <n v="18134"/>
    <s v="SAN DAMIANO AL COLLE"/>
    <s v="F"/>
    <n v="1"/>
  </r>
  <r>
    <x v="8"/>
    <x v="17"/>
    <x v="17"/>
    <n v="18134"/>
    <s v="SAN DAMIANO AL COLLE"/>
    <s v="M"/>
    <n v="2"/>
  </r>
  <r>
    <x v="8"/>
    <x v="17"/>
    <x v="17"/>
    <n v="18135"/>
    <s v="SAN GENESIO ED UNITI"/>
    <s v="F"/>
    <n v="12"/>
  </r>
  <r>
    <x v="8"/>
    <x v="17"/>
    <x v="17"/>
    <n v="18135"/>
    <s v="SAN GENESIO ED UNITI"/>
    <s v="M"/>
    <n v="17"/>
  </r>
  <r>
    <x v="8"/>
    <x v="17"/>
    <x v="17"/>
    <n v="18136"/>
    <s v="SAN GIORGIO DI LOMELLINA"/>
    <s v="F"/>
    <n v="1"/>
  </r>
  <r>
    <x v="8"/>
    <x v="17"/>
    <x v="17"/>
    <n v="18137"/>
    <s v="SAN MARTINO SICCOMARIO"/>
    <s v="F"/>
    <n v="16"/>
  </r>
  <r>
    <x v="8"/>
    <x v="17"/>
    <x v="17"/>
    <n v="18137"/>
    <s v="SAN MARTINO SICCOMARIO"/>
    <s v="M"/>
    <n v="18"/>
  </r>
  <r>
    <x v="8"/>
    <x v="17"/>
    <x v="17"/>
    <n v="18145"/>
    <s v="SAN ZENONE AL PO"/>
    <s v="F"/>
    <n v="1"/>
  </r>
  <r>
    <x v="8"/>
    <x v="17"/>
    <x v="17"/>
    <n v="18145"/>
    <s v="SAN ZENONE AL PO"/>
    <s v="M"/>
    <n v="3"/>
  </r>
  <r>
    <x v="8"/>
    <x v="17"/>
    <x v="17"/>
    <n v="18138"/>
    <s v="SANNAZZARO DE' BURGONDI"/>
    <s v="F"/>
    <n v="7"/>
  </r>
  <r>
    <x v="8"/>
    <x v="17"/>
    <x v="17"/>
    <n v="18138"/>
    <s v="SANNAZZARO DE' BURGONDI"/>
    <s v="M"/>
    <n v="6"/>
  </r>
  <r>
    <x v="8"/>
    <x v="17"/>
    <x v="17"/>
    <n v="18139"/>
    <s v="SANTA CRISTINA E BISSONE"/>
    <s v="F"/>
    <n v="4"/>
  </r>
  <r>
    <x v="8"/>
    <x v="17"/>
    <x v="17"/>
    <n v="18139"/>
    <s v="SANTA CRISTINA E BISSONE"/>
    <s v="M"/>
    <n v="3"/>
  </r>
  <r>
    <x v="8"/>
    <x v="17"/>
    <x v="17"/>
    <n v="18140"/>
    <s v="SANTA GIULETTA"/>
    <s v="F"/>
    <n v="5"/>
  </r>
  <r>
    <x v="8"/>
    <x v="17"/>
    <x v="17"/>
    <n v="18140"/>
    <s v="SANTA GIULETTA"/>
    <s v="M"/>
    <n v="2"/>
  </r>
  <r>
    <x v="8"/>
    <x v="17"/>
    <x v="17"/>
    <n v="18142"/>
    <s v="SANTA MARGHERITA DI STAFFORA"/>
    <s v="F"/>
    <n v="1"/>
  </r>
  <r>
    <x v="8"/>
    <x v="17"/>
    <x v="17"/>
    <n v="18142"/>
    <s v="SANTA MARGHERITA DI STAFFORA"/>
    <s v="M"/>
    <n v="1"/>
  </r>
  <r>
    <x v="8"/>
    <x v="17"/>
    <x v="17"/>
    <n v="18143"/>
    <s v="SANTA MARIA DELLA VERSA"/>
    <s v="F"/>
    <n v="4"/>
  </r>
  <r>
    <x v="8"/>
    <x v="17"/>
    <x v="17"/>
    <n v="18141"/>
    <s v="SANT'ALESSIO CON VIALONE"/>
    <s v="F"/>
    <n v="1"/>
  </r>
  <r>
    <x v="8"/>
    <x v="17"/>
    <x v="17"/>
    <n v="18141"/>
    <s v="SANT'ALESSIO CON VIALONE"/>
    <s v="M"/>
    <n v="1"/>
  </r>
  <r>
    <x v="8"/>
    <x v="17"/>
    <x v="17"/>
    <n v="18144"/>
    <s v="SANT'ANGELO LOMELLINA"/>
    <s v="M"/>
    <n v="1"/>
  </r>
  <r>
    <x v="8"/>
    <x v="17"/>
    <x v="17"/>
    <n v="18146"/>
    <s v="SARTIRANA LOMELLINA"/>
    <s v="F"/>
    <n v="4"/>
  </r>
  <r>
    <x v="8"/>
    <x v="17"/>
    <x v="17"/>
    <n v="18146"/>
    <s v="SARTIRANA LOMELLINA"/>
    <s v="M"/>
    <n v="3"/>
  </r>
  <r>
    <x v="8"/>
    <x v="17"/>
    <x v="17"/>
    <n v="18147"/>
    <s v="SCALDASOLE"/>
    <s v="M"/>
    <n v="1"/>
  </r>
  <r>
    <x v="8"/>
    <x v="17"/>
    <x v="17"/>
    <n v="18149"/>
    <s v="SILVANO PIETRA"/>
    <s v="M"/>
    <n v="1"/>
  </r>
  <r>
    <x v="8"/>
    <x v="17"/>
    <x v="17"/>
    <n v="18150"/>
    <s v="SIZIANO"/>
    <s v="F"/>
    <n v="9"/>
  </r>
  <r>
    <x v="8"/>
    <x v="17"/>
    <x v="17"/>
    <n v="18150"/>
    <s v="SIZIANO"/>
    <s v="M"/>
    <n v="6"/>
  </r>
  <r>
    <x v="8"/>
    <x v="17"/>
    <x v="17"/>
    <n v="18151"/>
    <s v="SOMMO"/>
    <s v="F"/>
    <n v="4"/>
  </r>
  <r>
    <x v="8"/>
    <x v="17"/>
    <x v="17"/>
    <n v="18153"/>
    <s v="STRADELLA"/>
    <s v="F"/>
    <n v="27"/>
  </r>
  <r>
    <x v="8"/>
    <x v="17"/>
    <x v="17"/>
    <n v="18153"/>
    <s v="STRADELLA"/>
    <s v="M"/>
    <n v="20"/>
  </r>
  <r>
    <x v="8"/>
    <x v="17"/>
    <x v="17"/>
    <n v="18155"/>
    <s v="TORRAZZA COSTE"/>
    <s v="F"/>
    <n v="4"/>
  </r>
  <r>
    <x v="8"/>
    <x v="17"/>
    <x v="17"/>
    <n v="18156"/>
    <s v="TORRE BERETTI E CASTELLARO"/>
    <s v="F"/>
    <n v="1"/>
  </r>
  <r>
    <x v="8"/>
    <x v="17"/>
    <x v="17"/>
    <n v="18157"/>
    <s v="TORRE D'ARESE"/>
    <s v="F"/>
    <n v="1"/>
  </r>
  <r>
    <x v="8"/>
    <x v="17"/>
    <x v="17"/>
    <n v="18157"/>
    <s v="TORRE D'ARESE"/>
    <s v="M"/>
    <n v="1"/>
  </r>
  <r>
    <x v="8"/>
    <x v="17"/>
    <x v="17"/>
    <n v="18158"/>
    <s v="TORRE DE' NEGRI"/>
    <s v="F"/>
    <n v="1"/>
  </r>
  <r>
    <x v="8"/>
    <x v="17"/>
    <x v="17"/>
    <n v="18159"/>
    <s v="TORRE D'ISOLA"/>
    <s v="F"/>
    <n v="13"/>
  </r>
  <r>
    <x v="8"/>
    <x v="17"/>
    <x v="17"/>
    <n v="18159"/>
    <s v="TORRE D'ISOLA"/>
    <s v="M"/>
    <n v="5"/>
  </r>
  <r>
    <x v="8"/>
    <x v="17"/>
    <x v="17"/>
    <n v="18160"/>
    <s v="TORREVECCHIA PIA"/>
    <s v="F"/>
    <n v="2"/>
  </r>
  <r>
    <x v="8"/>
    <x v="17"/>
    <x v="17"/>
    <n v="18160"/>
    <s v="TORREVECCHIA PIA"/>
    <s v="M"/>
    <n v="2"/>
  </r>
  <r>
    <x v="8"/>
    <x v="17"/>
    <x v="17"/>
    <n v="18161"/>
    <s v="TORRICELLA VERZATE"/>
    <s v="F"/>
    <n v="3"/>
  </r>
  <r>
    <x v="8"/>
    <x v="17"/>
    <x v="17"/>
    <n v="18162"/>
    <s v="TRAVACO' SICCOMARIO"/>
    <s v="F"/>
    <n v="18"/>
  </r>
  <r>
    <x v="8"/>
    <x v="17"/>
    <x v="17"/>
    <n v="18162"/>
    <s v="TRAVACO' SICCOMARIO"/>
    <s v="M"/>
    <n v="14"/>
  </r>
  <r>
    <x v="8"/>
    <x v="17"/>
    <x v="17"/>
    <n v="18163"/>
    <s v="TRIVOLZIO"/>
    <s v="F"/>
    <n v="5"/>
  </r>
  <r>
    <x v="8"/>
    <x v="17"/>
    <x v="17"/>
    <n v="18163"/>
    <s v="TRIVOLZIO"/>
    <s v="M"/>
    <n v="5"/>
  </r>
  <r>
    <x v="8"/>
    <x v="17"/>
    <x v="17"/>
    <n v="18164"/>
    <s v="TROMELLO"/>
    <s v="F"/>
    <n v="8"/>
  </r>
  <r>
    <x v="8"/>
    <x v="17"/>
    <x v="17"/>
    <n v="18164"/>
    <s v="TROMELLO"/>
    <s v="M"/>
    <n v="4"/>
  </r>
  <r>
    <x v="8"/>
    <x v="17"/>
    <x v="17"/>
    <n v="18165"/>
    <s v="TROVO"/>
    <s v="F"/>
    <n v="2"/>
  </r>
  <r>
    <x v="8"/>
    <x v="17"/>
    <x v="17"/>
    <n v="18165"/>
    <s v="TROVO"/>
    <s v="M"/>
    <n v="2"/>
  </r>
  <r>
    <x v="8"/>
    <x v="17"/>
    <x v="17"/>
    <n v="18168"/>
    <s v="VALLE LOMELLINA"/>
    <s v="F"/>
    <n v="3"/>
  </r>
  <r>
    <x v="8"/>
    <x v="17"/>
    <x v="17"/>
    <n v="18168"/>
    <s v="VALLE LOMELLINA"/>
    <s v="M"/>
    <n v="1"/>
  </r>
  <r>
    <x v="8"/>
    <x v="17"/>
    <x v="17"/>
    <n v="18169"/>
    <s v="VALLE SALIMBENE"/>
    <s v="F"/>
    <n v="5"/>
  </r>
  <r>
    <x v="8"/>
    <x v="17"/>
    <x v="17"/>
    <n v="18169"/>
    <s v="VALLE SALIMBENE"/>
    <s v="M"/>
    <n v="5"/>
  </r>
  <r>
    <x v="8"/>
    <x v="17"/>
    <x v="17"/>
    <n v="18170"/>
    <s v="VALVERDE"/>
    <s v="F"/>
    <n v="1"/>
  </r>
  <r>
    <x v="8"/>
    <x v="17"/>
    <x v="17"/>
    <n v="18170"/>
    <s v="VALVERDE"/>
    <s v="M"/>
    <n v="1"/>
  </r>
  <r>
    <x v="8"/>
    <x v="17"/>
    <x v="17"/>
    <n v="18171"/>
    <s v="VARZI"/>
    <s v="F"/>
    <n v="4"/>
  </r>
  <r>
    <x v="8"/>
    <x v="17"/>
    <x v="17"/>
    <n v="18171"/>
    <s v="VARZI"/>
    <s v="M"/>
    <n v="8"/>
  </r>
  <r>
    <x v="8"/>
    <x v="17"/>
    <x v="17"/>
    <n v="18172"/>
    <s v="VELEZZO LOMELLINA"/>
    <s v="M"/>
    <n v="1"/>
  </r>
  <r>
    <x v="8"/>
    <x v="17"/>
    <x v="17"/>
    <n v="18173"/>
    <s v="VELLEZZO BELLINI"/>
    <s v="F"/>
    <n v="6"/>
  </r>
  <r>
    <x v="8"/>
    <x v="17"/>
    <x v="17"/>
    <n v="18173"/>
    <s v="VELLEZZO BELLINI"/>
    <s v="M"/>
    <n v="6"/>
  </r>
  <r>
    <x v="8"/>
    <x v="17"/>
    <x v="17"/>
    <n v="18174"/>
    <s v="VERRETTO"/>
    <s v="F"/>
    <n v="1"/>
  </r>
  <r>
    <x v="8"/>
    <x v="17"/>
    <x v="17"/>
    <n v="18174"/>
    <s v="VERRETTO"/>
    <s v="M"/>
    <n v="1"/>
  </r>
  <r>
    <x v="8"/>
    <x v="17"/>
    <x v="17"/>
    <n v="18175"/>
    <s v="VERRUA PO"/>
    <s v="F"/>
    <n v="4"/>
  </r>
  <r>
    <x v="8"/>
    <x v="17"/>
    <x v="17"/>
    <n v="18175"/>
    <s v="VERRUA PO"/>
    <s v="M"/>
    <n v="1"/>
  </r>
  <r>
    <x v="8"/>
    <x v="17"/>
    <x v="17"/>
    <n v="18176"/>
    <s v="VIDIGULFO"/>
    <s v="F"/>
    <n v="10"/>
  </r>
  <r>
    <x v="8"/>
    <x v="17"/>
    <x v="17"/>
    <n v="18176"/>
    <s v="VIDIGULFO"/>
    <s v="M"/>
    <n v="7"/>
  </r>
  <r>
    <x v="8"/>
    <x v="17"/>
    <x v="17"/>
    <n v="18177"/>
    <s v="VIGEVANO"/>
    <s v="F"/>
    <n v="149"/>
  </r>
  <r>
    <x v="8"/>
    <x v="17"/>
    <x v="17"/>
    <n v="18177"/>
    <s v="VIGEVANO"/>
    <s v="M"/>
    <n v="102"/>
  </r>
  <r>
    <x v="8"/>
    <x v="17"/>
    <x v="17"/>
    <n v="18179"/>
    <s v="VILLANOVA D'ARDENGHI"/>
    <s v="F"/>
    <n v="3"/>
  </r>
  <r>
    <x v="8"/>
    <x v="17"/>
    <x v="17"/>
    <n v="18179"/>
    <s v="VILLANOVA D'ARDENGHI"/>
    <s v="M"/>
    <n v="1"/>
  </r>
  <r>
    <x v="8"/>
    <x v="17"/>
    <x v="17"/>
    <n v="18180"/>
    <s v="VILLANTERIO"/>
    <s v="F"/>
    <n v="2"/>
  </r>
  <r>
    <x v="8"/>
    <x v="17"/>
    <x v="17"/>
    <n v="18180"/>
    <s v="VILLANTERIO"/>
    <s v="M"/>
    <n v="3"/>
  </r>
  <r>
    <x v="8"/>
    <x v="17"/>
    <x v="17"/>
    <n v="18181"/>
    <s v="VISTARINO"/>
    <s v="M"/>
    <n v="3"/>
  </r>
  <r>
    <x v="8"/>
    <x v="17"/>
    <x v="17"/>
    <n v="18182"/>
    <s v="VOGHERA"/>
    <s v="F"/>
    <n v="103"/>
  </r>
  <r>
    <x v="8"/>
    <x v="17"/>
    <x v="17"/>
    <n v="18182"/>
    <s v="VOGHERA"/>
    <s v="M"/>
    <n v="79"/>
  </r>
  <r>
    <x v="8"/>
    <x v="17"/>
    <x v="17"/>
    <n v="18184"/>
    <s v="ZAVATTARELLO"/>
    <s v="F"/>
    <n v="6"/>
  </r>
  <r>
    <x v="8"/>
    <x v="17"/>
    <x v="17"/>
    <n v="18184"/>
    <s v="ZAVATTARELLO"/>
    <s v="M"/>
    <n v="1"/>
  </r>
  <r>
    <x v="8"/>
    <x v="17"/>
    <x v="17"/>
    <n v="18185"/>
    <s v="ZECCONE"/>
    <s v="F"/>
    <n v="2"/>
  </r>
  <r>
    <x v="8"/>
    <x v="17"/>
    <x v="17"/>
    <n v="18185"/>
    <s v="ZECCONE"/>
    <s v="M"/>
    <n v="5"/>
  </r>
  <r>
    <x v="8"/>
    <x v="17"/>
    <x v="17"/>
    <n v="18187"/>
    <s v="ZENEVREDO"/>
    <s v="M"/>
    <n v="2"/>
  </r>
  <r>
    <x v="8"/>
    <x v="17"/>
    <x v="17"/>
    <n v="18188"/>
    <s v="ZERBO"/>
    <s v="M"/>
    <n v="2"/>
  </r>
  <r>
    <x v="8"/>
    <x v="17"/>
    <x v="17"/>
    <n v="18189"/>
    <s v="ZERBOLO'"/>
    <s v="F"/>
    <n v="2"/>
  </r>
  <r>
    <x v="8"/>
    <x v="17"/>
    <x v="17"/>
    <n v="18189"/>
    <s v="ZERBOLO'"/>
    <s v="M"/>
    <n v="2"/>
  </r>
  <r>
    <x v="8"/>
    <x v="17"/>
    <x v="17"/>
    <n v="18190"/>
    <s v="ZINASCO"/>
    <s v="F"/>
    <n v="5"/>
  </r>
  <r>
    <x v="8"/>
    <x v="17"/>
    <x v="17"/>
    <n v="18190"/>
    <s v="ZINASCO"/>
    <s v="M"/>
    <n v="3"/>
  </r>
  <r>
    <x v="8"/>
    <x v="18"/>
    <x v="18"/>
    <n v="19001"/>
    <s v="ACQUANEGRA CREMONESE"/>
    <s v="F"/>
    <n v="4"/>
  </r>
  <r>
    <x v="8"/>
    <x v="18"/>
    <x v="18"/>
    <n v="19001"/>
    <s v="ACQUANEGRA CREMONESE"/>
    <s v="M"/>
    <n v="2"/>
  </r>
  <r>
    <x v="8"/>
    <x v="18"/>
    <x v="18"/>
    <n v="19002"/>
    <s v="AGNADELLO"/>
    <s v="F"/>
    <n v="7"/>
  </r>
  <r>
    <x v="8"/>
    <x v="18"/>
    <x v="18"/>
    <n v="19002"/>
    <s v="AGNADELLO"/>
    <s v="M"/>
    <n v="2"/>
  </r>
  <r>
    <x v="8"/>
    <x v="18"/>
    <x v="18"/>
    <n v="19003"/>
    <s v="ANNICCO"/>
    <s v="F"/>
    <n v="5"/>
  </r>
  <r>
    <x v="8"/>
    <x v="18"/>
    <x v="18"/>
    <n v="19003"/>
    <s v="ANNICCO"/>
    <s v="M"/>
    <n v="4"/>
  </r>
  <r>
    <x v="8"/>
    <x v="18"/>
    <x v="18"/>
    <n v="19004"/>
    <s v="AZZANELLO"/>
    <s v="F"/>
    <n v="2"/>
  </r>
  <r>
    <x v="8"/>
    <x v="18"/>
    <x v="18"/>
    <n v="19004"/>
    <s v="AZZANELLO"/>
    <s v="M"/>
    <n v="1"/>
  </r>
  <r>
    <x v="8"/>
    <x v="18"/>
    <x v="18"/>
    <n v="19005"/>
    <s v="BAGNOLO CREMASCO"/>
    <s v="F"/>
    <n v="11"/>
  </r>
  <r>
    <x v="8"/>
    <x v="18"/>
    <x v="18"/>
    <n v="19005"/>
    <s v="BAGNOLO CREMASCO"/>
    <s v="M"/>
    <n v="7"/>
  </r>
  <r>
    <x v="8"/>
    <x v="18"/>
    <x v="18"/>
    <n v="19006"/>
    <s v="BONEMERSE"/>
    <s v="F"/>
    <n v="3"/>
  </r>
  <r>
    <x v="8"/>
    <x v="18"/>
    <x v="18"/>
    <n v="19007"/>
    <s v="BORDOLANO"/>
    <s v="F"/>
    <n v="2"/>
  </r>
  <r>
    <x v="8"/>
    <x v="18"/>
    <x v="18"/>
    <n v="19007"/>
    <s v="BORDOLANO"/>
    <s v="M"/>
    <n v="1"/>
  </r>
  <r>
    <x v="8"/>
    <x v="18"/>
    <x v="18"/>
    <n v="19009"/>
    <s v="CALVATONE"/>
    <s v="F"/>
    <n v="6"/>
  </r>
  <r>
    <x v="8"/>
    <x v="18"/>
    <x v="18"/>
    <n v="19009"/>
    <s v="CALVATONE"/>
    <s v="M"/>
    <n v="1"/>
  </r>
  <r>
    <x v="8"/>
    <x v="18"/>
    <x v="18"/>
    <n v="19010"/>
    <s v="CAMISANO"/>
    <s v="F"/>
    <n v="2"/>
  </r>
  <r>
    <x v="8"/>
    <x v="18"/>
    <x v="18"/>
    <n v="19011"/>
    <s v="CAMPAGNOLA CREMASCA"/>
    <s v="F"/>
    <n v="4"/>
  </r>
  <r>
    <x v="8"/>
    <x v="18"/>
    <x v="18"/>
    <n v="19012"/>
    <s v="CAPERGNANICA"/>
    <s v="F"/>
    <n v="4"/>
  </r>
  <r>
    <x v="8"/>
    <x v="18"/>
    <x v="18"/>
    <n v="19012"/>
    <s v="CAPERGNANICA"/>
    <s v="M"/>
    <n v="2"/>
  </r>
  <r>
    <x v="8"/>
    <x v="18"/>
    <x v="18"/>
    <n v="19013"/>
    <s v="CAPPELLA CANTONE"/>
    <s v="F"/>
    <n v="1"/>
  </r>
  <r>
    <x v="8"/>
    <x v="18"/>
    <x v="18"/>
    <n v="19014"/>
    <s v="CAPPELLA DE' PICENARDI"/>
    <s v="F"/>
    <n v="1"/>
  </r>
  <r>
    <x v="8"/>
    <x v="18"/>
    <x v="18"/>
    <n v="19015"/>
    <s v="CAPRALBA"/>
    <s v="F"/>
    <n v="2"/>
  </r>
  <r>
    <x v="8"/>
    <x v="18"/>
    <x v="18"/>
    <n v="19015"/>
    <s v="CAPRALBA"/>
    <s v="M"/>
    <n v="2"/>
  </r>
  <r>
    <x v="8"/>
    <x v="18"/>
    <x v="18"/>
    <n v="19016"/>
    <s v="CASALBUTTANO ED UNITI"/>
    <s v="F"/>
    <n v="12"/>
  </r>
  <r>
    <x v="8"/>
    <x v="18"/>
    <x v="18"/>
    <n v="19016"/>
    <s v="CASALBUTTANO ED UNITI"/>
    <s v="M"/>
    <n v="3"/>
  </r>
  <r>
    <x v="8"/>
    <x v="18"/>
    <x v="18"/>
    <n v="19017"/>
    <s v="CASALE CREMASCO-VIDOLASCO"/>
    <s v="F"/>
    <n v="2"/>
  </r>
  <r>
    <x v="8"/>
    <x v="18"/>
    <x v="18"/>
    <n v="19017"/>
    <s v="CASALE CREMASCO-VIDOLASCO"/>
    <s v="M"/>
    <n v="2"/>
  </r>
  <r>
    <x v="8"/>
    <x v="18"/>
    <x v="18"/>
    <n v="19018"/>
    <s v="CASALETTO CEREDANO"/>
    <s v="F"/>
    <n v="4"/>
  </r>
  <r>
    <x v="8"/>
    <x v="18"/>
    <x v="18"/>
    <n v="19018"/>
    <s v="CASALETTO CEREDANO"/>
    <s v="M"/>
    <n v="2"/>
  </r>
  <r>
    <x v="8"/>
    <x v="18"/>
    <x v="18"/>
    <n v="19019"/>
    <s v="CASALETTO DI SOPRA"/>
    <s v="F"/>
    <n v="1"/>
  </r>
  <r>
    <x v="8"/>
    <x v="18"/>
    <x v="18"/>
    <n v="19019"/>
    <s v="CASALETTO DI SOPRA"/>
    <s v="M"/>
    <n v="1"/>
  </r>
  <r>
    <x v="8"/>
    <x v="18"/>
    <x v="18"/>
    <n v="19020"/>
    <s v="CASALETTO VAPRIO"/>
    <s v="F"/>
    <n v="2"/>
  </r>
  <r>
    <x v="8"/>
    <x v="18"/>
    <x v="18"/>
    <n v="19021"/>
    <s v="CASALMAGGIORE"/>
    <s v="F"/>
    <n v="35"/>
  </r>
  <r>
    <x v="8"/>
    <x v="18"/>
    <x v="18"/>
    <n v="19021"/>
    <s v="CASALMAGGIORE"/>
    <s v="M"/>
    <n v="32"/>
  </r>
  <r>
    <x v="8"/>
    <x v="18"/>
    <x v="18"/>
    <n v="19022"/>
    <s v="CASALMORANO"/>
    <s v="F"/>
    <n v="3"/>
  </r>
  <r>
    <x v="8"/>
    <x v="18"/>
    <x v="18"/>
    <n v="19022"/>
    <s v="CASALMORANO"/>
    <s v="M"/>
    <n v="2"/>
  </r>
  <r>
    <x v="8"/>
    <x v="18"/>
    <x v="18"/>
    <n v="19024"/>
    <s v="CASTEL GABBIANO"/>
    <s v="M"/>
    <n v="1"/>
  </r>
  <r>
    <x v="8"/>
    <x v="18"/>
    <x v="18"/>
    <n v="19023"/>
    <s v="CASTELDIDONE"/>
    <s v="F"/>
    <n v="1"/>
  </r>
  <r>
    <x v="8"/>
    <x v="18"/>
    <x v="18"/>
    <n v="19023"/>
    <s v="CASTELDIDONE"/>
    <s v="M"/>
    <n v="1"/>
  </r>
  <r>
    <x v="8"/>
    <x v="18"/>
    <x v="18"/>
    <n v="19025"/>
    <s v="CASTELLEONE"/>
    <s v="F"/>
    <n v="27"/>
  </r>
  <r>
    <x v="8"/>
    <x v="18"/>
    <x v="18"/>
    <n v="19025"/>
    <s v="CASTELLEONE"/>
    <s v="M"/>
    <n v="25"/>
  </r>
  <r>
    <x v="8"/>
    <x v="18"/>
    <x v="18"/>
    <n v="19026"/>
    <s v="CASTELVERDE"/>
    <s v="F"/>
    <n v="14"/>
  </r>
  <r>
    <x v="8"/>
    <x v="18"/>
    <x v="18"/>
    <n v="19026"/>
    <s v="CASTELVERDE"/>
    <s v="M"/>
    <n v="16"/>
  </r>
  <r>
    <x v="8"/>
    <x v="18"/>
    <x v="18"/>
    <n v="19027"/>
    <s v="CASTELVISCONTI"/>
    <s v="F"/>
    <n v="1"/>
  </r>
  <r>
    <x v="8"/>
    <x v="18"/>
    <x v="18"/>
    <n v="19028"/>
    <s v="CELLA DATI"/>
    <s v="F"/>
    <n v="1"/>
  </r>
  <r>
    <x v="8"/>
    <x v="18"/>
    <x v="18"/>
    <n v="19029"/>
    <s v="CHIEVE"/>
    <s v="F"/>
    <n v="4"/>
  </r>
  <r>
    <x v="8"/>
    <x v="18"/>
    <x v="18"/>
    <n v="19029"/>
    <s v="CHIEVE"/>
    <s v="M"/>
    <n v="3"/>
  </r>
  <r>
    <x v="8"/>
    <x v="18"/>
    <x v="18"/>
    <n v="19030"/>
    <s v="CICOGNOLO"/>
    <s v="F"/>
    <n v="1"/>
  </r>
  <r>
    <x v="8"/>
    <x v="18"/>
    <x v="18"/>
    <n v="19031"/>
    <s v="CINGIA DE' BOTTI"/>
    <s v="F"/>
    <n v="3"/>
  </r>
  <r>
    <x v="8"/>
    <x v="18"/>
    <x v="18"/>
    <n v="19032"/>
    <s v="CORTE DE' CORTESI CON CIGNONE"/>
    <s v="F"/>
    <n v="1"/>
  </r>
  <r>
    <x v="8"/>
    <x v="18"/>
    <x v="18"/>
    <n v="19033"/>
    <s v="CORTE DE' FRATI"/>
    <s v="F"/>
    <n v="3"/>
  </r>
  <r>
    <x v="8"/>
    <x v="18"/>
    <x v="18"/>
    <n v="19033"/>
    <s v="CORTE DE' FRATI"/>
    <s v="M"/>
    <n v="1"/>
  </r>
  <r>
    <x v="8"/>
    <x v="18"/>
    <x v="18"/>
    <n v="19034"/>
    <s v="CREDERA RUBBIANO"/>
    <s v="F"/>
    <n v="5"/>
  </r>
  <r>
    <x v="8"/>
    <x v="18"/>
    <x v="18"/>
    <n v="19034"/>
    <s v="CREDERA RUBBIANO"/>
    <s v="M"/>
    <n v="1"/>
  </r>
  <r>
    <x v="8"/>
    <x v="18"/>
    <x v="18"/>
    <n v="19035"/>
    <s v="CREMA"/>
    <s v="F"/>
    <n v="135"/>
  </r>
  <r>
    <x v="8"/>
    <x v="18"/>
    <x v="18"/>
    <n v="19035"/>
    <s v="CREMA"/>
    <s v="M"/>
    <n v="82"/>
  </r>
  <r>
    <x v="8"/>
    <x v="18"/>
    <x v="18"/>
    <n v="19036"/>
    <s v="CREMONA"/>
    <s v="F"/>
    <n v="226"/>
  </r>
  <r>
    <x v="8"/>
    <x v="18"/>
    <x v="18"/>
    <n v="19036"/>
    <s v="CREMONA"/>
    <s v="M"/>
    <n v="142"/>
  </r>
  <r>
    <x v="8"/>
    <x v="18"/>
    <x v="18"/>
    <n v="19037"/>
    <s v="CREMOSANO"/>
    <s v="F"/>
    <n v="3"/>
  </r>
  <r>
    <x v="8"/>
    <x v="18"/>
    <x v="18"/>
    <n v="19037"/>
    <s v="CREMOSANO"/>
    <s v="M"/>
    <n v="3"/>
  </r>
  <r>
    <x v="8"/>
    <x v="18"/>
    <x v="18"/>
    <n v="19040"/>
    <s v="DEROVERE"/>
    <s v="M"/>
    <n v="2"/>
  </r>
  <r>
    <x v="8"/>
    <x v="18"/>
    <x v="18"/>
    <n v="19041"/>
    <s v="DOVERA"/>
    <s v="F"/>
    <n v="8"/>
  </r>
  <r>
    <x v="8"/>
    <x v="18"/>
    <x v="18"/>
    <n v="19041"/>
    <s v="DOVERA"/>
    <s v="M"/>
    <n v="7"/>
  </r>
  <r>
    <x v="8"/>
    <x v="18"/>
    <x v="18"/>
    <n v="19042"/>
    <s v="DRIZZONA"/>
    <s v="F"/>
    <n v="1"/>
  </r>
  <r>
    <x v="8"/>
    <x v="18"/>
    <x v="18"/>
    <n v="19043"/>
    <s v="FIESCO"/>
    <s v="F"/>
    <n v="4"/>
  </r>
  <r>
    <x v="8"/>
    <x v="18"/>
    <x v="18"/>
    <n v="19043"/>
    <s v="FIESCO"/>
    <s v="M"/>
    <n v="2"/>
  </r>
  <r>
    <x v="8"/>
    <x v="18"/>
    <x v="18"/>
    <n v="19044"/>
    <s v="FORMIGARA"/>
    <s v="F"/>
    <n v="2"/>
  </r>
  <r>
    <x v="8"/>
    <x v="18"/>
    <x v="18"/>
    <n v="19044"/>
    <s v="FORMIGARA"/>
    <s v="M"/>
    <n v="2"/>
  </r>
  <r>
    <x v="8"/>
    <x v="18"/>
    <x v="18"/>
    <n v="19045"/>
    <s v="GABBIONETA-BINANUOVA"/>
    <s v="M"/>
    <n v="2"/>
  </r>
  <r>
    <x v="8"/>
    <x v="18"/>
    <x v="18"/>
    <n v="19046"/>
    <s v="GADESCO-PIEVE DELMONA"/>
    <s v="F"/>
    <n v="2"/>
  </r>
  <r>
    <x v="8"/>
    <x v="18"/>
    <x v="18"/>
    <n v="19047"/>
    <s v="GENIVOLTA"/>
    <s v="F"/>
    <n v="2"/>
  </r>
  <r>
    <x v="8"/>
    <x v="18"/>
    <x v="18"/>
    <n v="19047"/>
    <s v="GENIVOLTA"/>
    <s v="M"/>
    <n v="3"/>
  </r>
  <r>
    <x v="8"/>
    <x v="18"/>
    <x v="18"/>
    <n v="19048"/>
    <s v="GERRE DE' CAPRIOLI"/>
    <s v="F"/>
    <n v="3"/>
  </r>
  <r>
    <x v="8"/>
    <x v="18"/>
    <x v="18"/>
    <n v="19048"/>
    <s v="GERRE DE' CAPRIOLI"/>
    <s v="M"/>
    <n v="4"/>
  </r>
  <r>
    <x v="8"/>
    <x v="18"/>
    <x v="18"/>
    <n v="19049"/>
    <s v="GOMBITO"/>
    <s v="F"/>
    <n v="2"/>
  </r>
  <r>
    <x v="8"/>
    <x v="18"/>
    <x v="18"/>
    <n v="19050"/>
    <s v="GRONTARDO"/>
    <s v="F"/>
    <n v="6"/>
  </r>
  <r>
    <x v="8"/>
    <x v="18"/>
    <x v="18"/>
    <n v="19051"/>
    <s v="GRUMELLO CREMONESE ED UNITI"/>
    <s v="F"/>
    <n v="2"/>
  </r>
  <r>
    <x v="8"/>
    <x v="18"/>
    <x v="18"/>
    <n v="19051"/>
    <s v="GRUMELLO CREMONESE ED UNITI"/>
    <s v="M"/>
    <n v="4"/>
  </r>
  <r>
    <x v="8"/>
    <x v="18"/>
    <x v="18"/>
    <n v="19052"/>
    <s v="GUSSOLA"/>
    <s v="F"/>
    <n v="7"/>
  </r>
  <r>
    <x v="8"/>
    <x v="18"/>
    <x v="18"/>
    <n v="19052"/>
    <s v="GUSSOLA"/>
    <s v="M"/>
    <n v="4"/>
  </r>
  <r>
    <x v="8"/>
    <x v="18"/>
    <x v="18"/>
    <n v="19053"/>
    <s v="ISOLA DOVARESE"/>
    <s v="F"/>
    <n v="2"/>
  </r>
  <r>
    <x v="8"/>
    <x v="18"/>
    <x v="18"/>
    <n v="19053"/>
    <s v="ISOLA DOVARESE"/>
    <s v="M"/>
    <n v="1"/>
  </r>
  <r>
    <x v="8"/>
    <x v="18"/>
    <x v="18"/>
    <n v="19054"/>
    <s v="IZANO"/>
    <s v="F"/>
    <n v="3"/>
  </r>
  <r>
    <x v="8"/>
    <x v="18"/>
    <x v="18"/>
    <n v="19054"/>
    <s v="IZANO"/>
    <s v="M"/>
    <n v="4"/>
  </r>
  <r>
    <x v="8"/>
    <x v="18"/>
    <x v="18"/>
    <n v="19055"/>
    <s v="MADIGNANO"/>
    <s v="F"/>
    <n v="8"/>
  </r>
  <r>
    <x v="8"/>
    <x v="18"/>
    <x v="18"/>
    <n v="19055"/>
    <s v="MADIGNANO"/>
    <s v="M"/>
    <n v="9"/>
  </r>
  <r>
    <x v="8"/>
    <x v="18"/>
    <x v="18"/>
    <n v="19056"/>
    <s v="MALAGNINO"/>
    <s v="F"/>
    <n v="1"/>
  </r>
  <r>
    <x v="8"/>
    <x v="18"/>
    <x v="18"/>
    <n v="19056"/>
    <s v="MALAGNINO"/>
    <s v="M"/>
    <n v="6"/>
  </r>
  <r>
    <x v="8"/>
    <x v="18"/>
    <x v="18"/>
    <n v="19057"/>
    <s v="MARTIGNANA DI PO"/>
    <s v="F"/>
    <n v="5"/>
  </r>
  <r>
    <x v="8"/>
    <x v="18"/>
    <x v="18"/>
    <n v="19057"/>
    <s v="MARTIGNANA DI PO"/>
    <s v="M"/>
    <n v="1"/>
  </r>
  <r>
    <x v="8"/>
    <x v="18"/>
    <x v="18"/>
    <n v="19058"/>
    <s v="MONTE CREMASCO"/>
    <s v="F"/>
    <n v="5"/>
  </r>
  <r>
    <x v="8"/>
    <x v="18"/>
    <x v="18"/>
    <n v="19058"/>
    <s v="MONTE CREMASCO"/>
    <s v="M"/>
    <n v="3"/>
  </r>
  <r>
    <x v="8"/>
    <x v="18"/>
    <x v="18"/>
    <n v="19059"/>
    <s v="MONTODINE"/>
    <s v="F"/>
    <n v="6"/>
  </r>
  <r>
    <x v="8"/>
    <x v="18"/>
    <x v="18"/>
    <n v="19059"/>
    <s v="MONTODINE"/>
    <s v="M"/>
    <n v="3"/>
  </r>
  <r>
    <x v="8"/>
    <x v="18"/>
    <x v="18"/>
    <n v="19060"/>
    <s v="MOSCAZZANO"/>
    <s v="F"/>
    <n v="2"/>
  </r>
  <r>
    <x v="8"/>
    <x v="18"/>
    <x v="18"/>
    <n v="19060"/>
    <s v="MOSCAZZANO"/>
    <s v="M"/>
    <n v="1"/>
  </r>
  <r>
    <x v="8"/>
    <x v="18"/>
    <x v="18"/>
    <n v="19061"/>
    <s v="MOTTA BALUFFI"/>
    <s v="F"/>
    <n v="4"/>
  </r>
  <r>
    <x v="8"/>
    <x v="18"/>
    <x v="18"/>
    <n v="19061"/>
    <s v="MOTTA BALUFFI"/>
    <s v="M"/>
    <n v="1"/>
  </r>
  <r>
    <x v="8"/>
    <x v="18"/>
    <x v="18"/>
    <n v="19062"/>
    <s v="OFFANENGO"/>
    <s v="F"/>
    <n v="23"/>
  </r>
  <r>
    <x v="8"/>
    <x v="18"/>
    <x v="18"/>
    <n v="19062"/>
    <s v="OFFANENGO"/>
    <s v="M"/>
    <n v="6"/>
  </r>
  <r>
    <x v="8"/>
    <x v="18"/>
    <x v="18"/>
    <n v="19063"/>
    <s v="OLMENETA"/>
    <s v="F"/>
    <n v="4"/>
  </r>
  <r>
    <x v="8"/>
    <x v="18"/>
    <x v="18"/>
    <n v="19063"/>
    <s v="OLMENETA"/>
    <s v="M"/>
    <n v="2"/>
  </r>
  <r>
    <x v="8"/>
    <x v="18"/>
    <x v="18"/>
    <n v="19064"/>
    <s v="OSTIANO"/>
    <s v="F"/>
    <n v="10"/>
  </r>
  <r>
    <x v="8"/>
    <x v="18"/>
    <x v="18"/>
    <n v="19064"/>
    <s v="OSTIANO"/>
    <s v="M"/>
    <n v="4"/>
  </r>
  <r>
    <x v="8"/>
    <x v="18"/>
    <x v="18"/>
    <n v="19065"/>
    <s v="PADERNO PONCHIELLI"/>
    <s v="F"/>
    <n v="4"/>
  </r>
  <r>
    <x v="8"/>
    <x v="18"/>
    <x v="18"/>
    <n v="19065"/>
    <s v="PADERNO PONCHIELLI"/>
    <s v="M"/>
    <n v="4"/>
  </r>
  <r>
    <x v="8"/>
    <x v="18"/>
    <x v="18"/>
    <n v="19066"/>
    <s v="PALAZZO PIGNANO"/>
    <s v="F"/>
    <n v="4"/>
  </r>
  <r>
    <x v="8"/>
    <x v="18"/>
    <x v="18"/>
    <n v="19066"/>
    <s v="PALAZZO PIGNANO"/>
    <s v="M"/>
    <n v="6"/>
  </r>
  <r>
    <x v="8"/>
    <x v="18"/>
    <x v="18"/>
    <n v="19067"/>
    <s v="PANDINO"/>
    <s v="F"/>
    <n v="9"/>
  </r>
  <r>
    <x v="8"/>
    <x v="18"/>
    <x v="18"/>
    <n v="19067"/>
    <s v="PANDINO"/>
    <s v="M"/>
    <n v="14"/>
  </r>
  <r>
    <x v="8"/>
    <x v="18"/>
    <x v="18"/>
    <n v="19068"/>
    <s v="PERSICO DOSIMO"/>
    <s v="F"/>
    <n v="6"/>
  </r>
  <r>
    <x v="8"/>
    <x v="18"/>
    <x v="18"/>
    <n v="19068"/>
    <s v="PERSICO DOSIMO"/>
    <s v="M"/>
    <n v="8"/>
  </r>
  <r>
    <x v="8"/>
    <x v="18"/>
    <x v="18"/>
    <n v="19069"/>
    <s v="PESCAROLO ED UNITI"/>
    <s v="F"/>
    <n v="1"/>
  </r>
  <r>
    <x v="8"/>
    <x v="18"/>
    <x v="18"/>
    <n v="19069"/>
    <s v="PESCAROLO ED UNITI"/>
    <s v="M"/>
    <n v="4"/>
  </r>
  <r>
    <x v="8"/>
    <x v="18"/>
    <x v="18"/>
    <n v="19070"/>
    <s v="PESSINA CREMONESE"/>
    <s v="F"/>
    <n v="2"/>
  </r>
  <r>
    <x v="8"/>
    <x v="18"/>
    <x v="18"/>
    <n v="19070"/>
    <s v="PESSINA CREMONESE"/>
    <s v="M"/>
    <n v="1"/>
  </r>
  <r>
    <x v="8"/>
    <x v="18"/>
    <x v="18"/>
    <n v="19071"/>
    <s v="PIADENA"/>
    <s v="F"/>
    <n v="14"/>
  </r>
  <r>
    <x v="8"/>
    <x v="18"/>
    <x v="18"/>
    <n v="19071"/>
    <s v="PIADENA"/>
    <s v="M"/>
    <n v="6"/>
  </r>
  <r>
    <x v="8"/>
    <x v="18"/>
    <x v="18"/>
    <n v="19072"/>
    <s v="PIANENGO"/>
    <s v="F"/>
    <n v="9"/>
  </r>
  <r>
    <x v="8"/>
    <x v="18"/>
    <x v="18"/>
    <n v="19072"/>
    <s v="PIANENGO"/>
    <s v="M"/>
    <n v="3"/>
  </r>
  <r>
    <x v="8"/>
    <x v="18"/>
    <x v="18"/>
    <n v="19073"/>
    <s v="PIERANICA"/>
    <s v="F"/>
    <n v="2"/>
  </r>
  <r>
    <x v="8"/>
    <x v="18"/>
    <x v="18"/>
    <n v="19073"/>
    <s v="PIERANICA"/>
    <s v="M"/>
    <n v="1"/>
  </r>
  <r>
    <x v="8"/>
    <x v="18"/>
    <x v="18"/>
    <n v="19074"/>
    <s v="PIEVE D'OLMI"/>
    <s v="F"/>
    <n v="4"/>
  </r>
  <r>
    <x v="8"/>
    <x v="18"/>
    <x v="18"/>
    <n v="19074"/>
    <s v="PIEVE D'OLMI"/>
    <s v="M"/>
    <n v="3"/>
  </r>
  <r>
    <x v="8"/>
    <x v="18"/>
    <x v="18"/>
    <n v="19075"/>
    <s v="PIEVE SAN GIACOMO"/>
    <s v="F"/>
    <n v="7"/>
  </r>
  <r>
    <x v="8"/>
    <x v="18"/>
    <x v="18"/>
    <n v="19075"/>
    <s v="PIEVE SAN GIACOMO"/>
    <s v="M"/>
    <n v="3"/>
  </r>
  <r>
    <x v="8"/>
    <x v="18"/>
    <x v="18"/>
    <n v="19076"/>
    <s v="PIZZIGHETTONE"/>
    <s v="F"/>
    <n v="25"/>
  </r>
  <r>
    <x v="8"/>
    <x v="18"/>
    <x v="18"/>
    <n v="19076"/>
    <s v="PIZZIGHETTONE"/>
    <s v="M"/>
    <n v="5"/>
  </r>
  <r>
    <x v="8"/>
    <x v="18"/>
    <x v="18"/>
    <n v="19077"/>
    <s v="POZZAGLIO ED UNITI"/>
    <s v="F"/>
    <n v="2"/>
  </r>
  <r>
    <x v="8"/>
    <x v="18"/>
    <x v="18"/>
    <n v="19077"/>
    <s v="POZZAGLIO ED UNITI"/>
    <s v="M"/>
    <n v="1"/>
  </r>
  <r>
    <x v="8"/>
    <x v="18"/>
    <x v="18"/>
    <n v="19078"/>
    <s v="QUINTANO"/>
    <s v="F"/>
    <n v="1"/>
  </r>
  <r>
    <x v="8"/>
    <x v="18"/>
    <x v="18"/>
    <n v="19079"/>
    <s v="RICENGO"/>
    <s v="F"/>
    <n v="4"/>
  </r>
  <r>
    <x v="8"/>
    <x v="18"/>
    <x v="18"/>
    <n v="19080"/>
    <s v="RIPALTA ARPINA"/>
    <s v="F"/>
    <n v="5"/>
  </r>
  <r>
    <x v="8"/>
    <x v="18"/>
    <x v="18"/>
    <n v="19080"/>
    <s v="RIPALTA ARPINA"/>
    <s v="M"/>
    <n v="1"/>
  </r>
  <r>
    <x v="8"/>
    <x v="18"/>
    <x v="18"/>
    <n v="19081"/>
    <s v="RIPALTA CREMASCA"/>
    <s v="F"/>
    <n v="11"/>
  </r>
  <r>
    <x v="8"/>
    <x v="18"/>
    <x v="18"/>
    <n v="19081"/>
    <s v="RIPALTA CREMASCA"/>
    <s v="M"/>
    <n v="7"/>
  </r>
  <r>
    <x v="8"/>
    <x v="18"/>
    <x v="18"/>
    <n v="19082"/>
    <s v="RIPALTA GUERINA"/>
    <s v="M"/>
    <n v="2"/>
  </r>
  <r>
    <x v="8"/>
    <x v="18"/>
    <x v="18"/>
    <n v="19083"/>
    <s v="RIVAROLO DEL RE ED UNITI"/>
    <s v="F"/>
    <n v="3"/>
  </r>
  <r>
    <x v="8"/>
    <x v="18"/>
    <x v="18"/>
    <n v="19083"/>
    <s v="RIVAROLO DEL RE ED UNITI"/>
    <s v="M"/>
    <n v="2"/>
  </r>
  <r>
    <x v="8"/>
    <x v="18"/>
    <x v="18"/>
    <n v="19084"/>
    <s v="RIVOLTA D'ADDA"/>
    <s v="F"/>
    <n v="14"/>
  </r>
  <r>
    <x v="8"/>
    <x v="18"/>
    <x v="18"/>
    <n v="19084"/>
    <s v="RIVOLTA D'ADDA"/>
    <s v="M"/>
    <n v="14"/>
  </r>
  <r>
    <x v="8"/>
    <x v="18"/>
    <x v="18"/>
    <n v="19085"/>
    <s v="ROBECCO D'OGLIO"/>
    <s v="F"/>
    <n v="3"/>
  </r>
  <r>
    <x v="8"/>
    <x v="18"/>
    <x v="18"/>
    <n v="19085"/>
    <s v="ROBECCO D'OGLIO"/>
    <s v="M"/>
    <n v="4"/>
  </r>
  <r>
    <x v="8"/>
    <x v="18"/>
    <x v="18"/>
    <n v="19086"/>
    <s v="ROMANENGO"/>
    <s v="F"/>
    <n v="5"/>
  </r>
  <r>
    <x v="8"/>
    <x v="18"/>
    <x v="18"/>
    <n v="19086"/>
    <s v="ROMANENGO"/>
    <s v="M"/>
    <n v="3"/>
  </r>
  <r>
    <x v="8"/>
    <x v="18"/>
    <x v="18"/>
    <n v="19087"/>
    <s v="SALVIROLA"/>
    <s v="F"/>
    <n v="1"/>
  </r>
  <r>
    <x v="8"/>
    <x v="18"/>
    <x v="18"/>
    <n v="19087"/>
    <s v="SALVIROLA"/>
    <s v="M"/>
    <n v="1"/>
  </r>
  <r>
    <x v="8"/>
    <x v="18"/>
    <x v="18"/>
    <n v="19088"/>
    <s v="SAN BASSANO"/>
    <s v="F"/>
    <n v="6"/>
  </r>
  <r>
    <x v="8"/>
    <x v="18"/>
    <x v="18"/>
    <n v="19088"/>
    <s v="SAN BASSANO"/>
    <s v="M"/>
    <n v="1"/>
  </r>
  <r>
    <x v="8"/>
    <x v="18"/>
    <x v="18"/>
    <n v="19089"/>
    <s v="SAN DANIELE PO"/>
    <s v="F"/>
    <n v="4"/>
  </r>
  <r>
    <x v="8"/>
    <x v="18"/>
    <x v="18"/>
    <n v="19089"/>
    <s v="SAN DANIELE PO"/>
    <s v="M"/>
    <n v="1"/>
  </r>
  <r>
    <x v="8"/>
    <x v="18"/>
    <x v="18"/>
    <n v="19090"/>
    <s v="SAN GIOVANNI IN CROCE"/>
    <s v="F"/>
    <n v="4"/>
  </r>
  <r>
    <x v="8"/>
    <x v="18"/>
    <x v="18"/>
    <n v="19090"/>
    <s v="SAN GIOVANNI IN CROCE"/>
    <s v="M"/>
    <n v="2"/>
  </r>
  <r>
    <x v="8"/>
    <x v="18"/>
    <x v="18"/>
    <n v="19094"/>
    <s v="SERGNANO"/>
    <s v="F"/>
    <n v="7"/>
  </r>
  <r>
    <x v="8"/>
    <x v="18"/>
    <x v="18"/>
    <n v="19094"/>
    <s v="SERGNANO"/>
    <s v="M"/>
    <n v="4"/>
  </r>
  <r>
    <x v="8"/>
    <x v="18"/>
    <x v="18"/>
    <n v="19095"/>
    <s v="SESTO ED UNITI"/>
    <s v="F"/>
    <n v="14"/>
  </r>
  <r>
    <x v="8"/>
    <x v="18"/>
    <x v="18"/>
    <n v="19095"/>
    <s v="SESTO ED UNITI"/>
    <s v="M"/>
    <n v="3"/>
  </r>
  <r>
    <x v="8"/>
    <x v="18"/>
    <x v="18"/>
    <n v="19096"/>
    <s v="SOLAROLO RAINERIO"/>
    <s v="F"/>
    <n v="4"/>
  </r>
  <r>
    <x v="8"/>
    <x v="18"/>
    <x v="18"/>
    <n v="19096"/>
    <s v="SOLAROLO RAINERIO"/>
    <s v="M"/>
    <n v="1"/>
  </r>
  <r>
    <x v="8"/>
    <x v="18"/>
    <x v="18"/>
    <n v="19097"/>
    <s v="SONCINO"/>
    <s v="F"/>
    <n v="16"/>
  </r>
  <r>
    <x v="8"/>
    <x v="18"/>
    <x v="18"/>
    <n v="19097"/>
    <s v="SONCINO"/>
    <s v="M"/>
    <n v="12"/>
  </r>
  <r>
    <x v="8"/>
    <x v="18"/>
    <x v="18"/>
    <n v="19098"/>
    <s v="SORESINA"/>
    <s v="F"/>
    <n v="17"/>
  </r>
  <r>
    <x v="8"/>
    <x v="18"/>
    <x v="18"/>
    <n v="19098"/>
    <s v="SORESINA"/>
    <s v="M"/>
    <n v="12"/>
  </r>
  <r>
    <x v="8"/>
    <x v="18"/>
    <x v="18"/>
    <n v="19099"/>
    <s v="SOSPIRO"/>
    <s v="F"/>
    <n v="7"/>
  </r>
  <r>
    <x v="8"/>
    <x v="18"/>
    <x v="18"/>
    <n v="19099"/>
    <s v="SOSPIRO"/>
    <s v="M"/>
    <n v="5"/>
  </r>
  <r>
    <x v="8"/>
    <x v="18"/>
    <x v="18"/>
    <n v="19100"/>
    <s v="SPINADESCO"/>
    <s v="F"/>
    <n v="5"/>
  </r>
  <r>
    <x v="8"/>
    <x v="18"/>
    <x v="18"/>
    <n v="19100"/>
    <s v="SPINADESCO"/>
    <s v="M"/>
    <n v="3"/>
  </r>
  <r>
    <x v="8"/>
    <x v="18"/>
    <x v="18"/>
    <n v="19102"/>
    <s v="SPINO D'ADDA"/>
    <s v="F"/>
    <n v="17"/>
  </r>
  <r>
    <x v="8"/>
    <x v="18"/>
    <x v="18"/>
    <n v="19102"/>
    <s v="SPINO D'ADDA"/>
    <s v="M"/>
    <n v="9"/>
  </r>
  <r>
    <x v="8"/>
    <x v="18"/>
    <x v="18"/>
    <n v="19103"/>
    <s v="STAGNO LOMBARDO"/>
    <s v="F"/>
    <n v="6"/>
  </r>
  <r>
    <x v="8"/>
    <x v="18"/>
    <x v="18"/>
    <n v="19103"/>
    <s v="STAGNO LOMBARDO"/>
    <s v="M"/>
    <n v="1"/>
  </r>
  <r>
    <x v="8"/>
    <x v="18"/>
    <x v="18"/>
    <n v="19104"/>
    <s v="TICENGO"/>
    <s v="F"/>
    <n v="1"/>
  </r>
  <r>
    <x v="8"/>
    <x v="18"/>
    <x v="18"/>
    <n v="19105"/>
    <s v="TORLINO VIMERCATI"/>
    <s v="M"/>
    <n v="1"/>
  </r>
  <r>
    <x v="8"/>
    <x v="18"/>
    <x v="18"/>
    <n v="19106"/>
    <s v="TORNATA"/>
    <s v="F"/>
    <n v="1"/>
  </r>
  <r>
    <x v="8"/>
    <x v="18"/>
    <x v="18"/>
    <n v="19106"/>
    <s v="TORNATA"/>
    <s v="M"/>
    <n v="2"/>
  </r>
  <r>
    <x v="8"/>
    <x v="18"/>
    <x v="18"/>
    <n v="19107"/>
    <s v="TORRE DE' PICENARDI"/>
    <s v="F"/>
    <n v="4"/>
  </r>
  <r>
    <x v="8"/>
    <x v="18"/>
    <x v="18"/>
    <n v="19107"/>
    <s v="TORRE DE' PICENARDI"/>
    <s v="M"/>
    <n v="1"/>
  </r>
  <r>
    <x v="8"/>
    <x v="18"/>
    <x v="18"/>
    <n v="19108"/>
    <s v="TORRICELLA DEL PIZZO"/>
    <s v="F"/>
    <n v="1"/>
  </r>
  <r>
    <x v="8"/>
    <x v="18"/>
    <x v="18"/>
    <n v="19109"/>
    <s v="TRESCORE CREMASCO"/>
    <s v="F"/>
    <n v="7"/>
  </r>
  <r>
    <x v="8"/>
    <x v="18"/>
    <x v="18"/>
    <n v="19109"/>
    <s v="TRESCORE CREMASCO"/>
    <s v="M"/>
    <n v="5"/>
  </r>
  <r>
    <x v="8"/>
    <x v="18"/>
    <x v="18"/>
    <n v="19110"/>
    <s v="TRIGOLO"/>
    <s v="F"/>
    <n v="4"/>
  </r>
  <r>
    <x v="8"/>
    <x v="18"/>
    <x v="18"/>
    <n v="19110"/>
    <s v="TRIGOLO"/>
    <s v="M"/>
    <n v="3"/>
  </r>
  <r>
    <x v="8"/>
    <x v="18"/>
    <x v="18"/>
    <n v="19111"/>
    <s v="VAIANO CREMASCO"/>
    <s v="F"/>
    <n v="12"/>
  </r>
  <r>
    <x v="8"/>
    <x v="18"/>
    <x v="18"/>
    <n v="19111"/>
    <s v="VAIANO CREMASCO"/>
    <s v="M"/>
    <n v="4"/>
  </r>
  <r>
    <x v="8"/>
    <x v="18"/>
    <x v="18"/>
    <n v="19112"/>
    <s v="VAILATE"/>
    <s v="F"/>
    <n v="12"/>
  </r>
  <r>
    <x v="8"/>
    <x v="18"/>
    <x v="18"/>
    <n v="19112"/>
    <s v="VAILATE"/>
    <s v="M"/>
    <n v="9"/>
  </r>
  <r>
    <x v="8"/>
    <x v="18"/>
    <x v="18"/>
    <n v="19113"/>
    <s v="VESCOVATO"/>
    <s v="F"/>
    <n v="5"/>
  </r>
  <r>
    <x v="8"/>
    <x v="18"/>
    <x v="18"/>
    <n v="19113"/>
    <s v="VESCOVATO"/>
    <s v="M"/>
    <n v="5"/>
  </r>
  <r>
    <x v="8"/>
    <x v="18"/>
    <x v="18"/>
    <n v="19114"/>
    <s v="VOLONGO"/>
    <s v="F"/>
    <n v="2"/>
  </r>
  <r>
    <x v="8"/>
    <x v="18"/>
    <x v="18"/>
    <n v="19115"/>
    <s v="VOLTIDO"/>
    <s v="M"/>
    <n v="1"/>
  </r>
  <r>
    <x v="8"/>
    <x v="19"/>
    <x v="19"/>
    <n v="20001"/>
    <s v="ACQUANEGRA SUL CHIESE"/>
    <s v="F"/>
    <n v="13"/>
  </r>
  <r>
    <x v="8"/>
    <x v="19"/>
    <x v="19"/>
    <n v="20001"/>
    <s v="ACQUANEGRA SUL CHIESE"/>
    <s v="M"/>
    <n v="5"/>
  </r>
  <r>
    <x v="8"/>
    <x v="19"/>
    <x v="19"/>
    <n v="20002"/>
    <s v="ASOLA"/>
    <s v="F"/>
    <n v="27"/>
  </r>
  <r>
    <x v="8"/>
    <x v="19"/>
    <x v="19"/>
    <n v="20002"/>
    <s v="ASOLA"/>
    <s v="M"/>
    <n v="16"/>
  </r>
  <r>
    <x v="8"/>
    <x v="19"/>
    <x v="19"/>
    <n v="20003"/>
    <s v="BAGNOLO SAN VITO"/>
    <s v="F"/>
    <n v="11"/>
  </r>
  <r>
    <x v="8"/>
    <x v="19"/>
    <x v="19"/>
    <n v="20003"/>
    <s v="BAGNOLO SAN VITO"/>
    <s v="M"/>
    <n v="6"/>
  </r>
  <r>
    <x v="8"/>
    <x v="19"/>
    <x v="19"/>
    <n v="20004"/>
    <s v="BIGARELLO"/>
    <s v="F"/>
    <n v="2"/>
  </r>
  <r>
    <x v="8"/>
    <x v="19"/>
    <x v="19"/>
    <n v="20004"/>
    <s v="BIGARELLO"/>
    <s v="M"/>
    <n v="3"/>
  </r>
  <r>
    <x v="8"/>
    <x v="19"/>
    <x v="19"/>
    <n v="20071"/>
    <s v="BORGO VIRGILIO"/>
    <s v="F"/>
    <n v="16"/>
  </r>
  <r>
    <x v="8"/>
    <x v="19"/>
    <x v="19"/>
    <n v="20071"/>
    <s v="BORGO VIRGILIO"/>
    <s v="M"/>
    <n v="4"/>
  </r>
  <r>
    <x v="8"/>
    <x v="19"/>
    <x v="19"/>
    <n v="20005"/>
    <s v="BORGOFORTE"/>
    <s v="F"/>
    <n v="4"/>
  </r>
  <r>
    <x v="8"/>
    <x v="19"/>
    <x v="19"/>
    <n v="20005"/>
    <s v="BORGOFORTE"/>
    <s v="M"/>
    <n v="1"/>
  </r>
  <r>
    <x v="8"/>
    <x v="19"/>
    <x v="19"/>
    <n v="20007"/>
    <s v="BOZZOLO"/>
    <s v="F"/>
    <n v="7"/>
  </r>
  <r>
    <x v="8"/>
    <x v="19"/>
    <x v="19"/>
    <n v="20007"/>
    <s v="BOZZOLO"/>
    <s v="M"/>
    <n v="10"/>
  </r>
  <r>
    <x v="8"/>
    <x v="19"/>
    <x v="19"/>
    <n v="20008"/>
    <s v="CANNETO SULL'OGLIO"/>
    <s v="F"/>
    <n v="6"/>
  </r>
  <r>
    <x v="8"/>
    <x v="19"/>
    <x v="19"/>
    <n v="20008"/>
    <s v="CANNETO SULL'OGLIO"/>
    <s v="M"/>
    <n v="2"/>
  </r>
  <r>
    <x v="8"/>
    <x v="19"/>
    <x v="19"/>
    <n v="20009"/>
    <s v="CARBONARA DI PO"/>
    <s v="F"/>
    <n v="1"/>
  </r>
  <r>
    <x v="8"/>
    <x v="19"/>
    <x v="19"/>
    <n v="20010"/>
    <s v="CASALMORO"/>
    <s v="F"/>
    <n v="5"/>
  </r>
  <r>
    <x v="8"/>
    <x v="19"/>
    <x v="19"/>
    <n v="20010"/>
    <s v="CASALMORO"/>
    <s v="M"/>
    <n v="1"/>
  </r>
  <r>
    <x v="8"/>
    <x v="19"/>
    <x v="19"/>
    <n v="20011"/>
    <s v="CASALOLDO"/>
    <s v="F"/>
    <n v="4"/>
  </r>
  <r>
    <x v="8"/>
    <x v="19"/>
    <x v="19"/>
    <n v="20011"/>
    <s v="CASALOLDO"/>
    <s v="M"/>
    <n v="3"/>
  </r>
  <r>
    <x v="8"/>
    <x v="19"/>
    <x v="19"/>
    <n v="20012"/>
    <s v="CASALROMANO"/>
    <s v="F"/>
    <n v="1"/>
  </r>
  <r>
    <x v="8"/>
    <x v="19"/>
    <x v="19"/>
    <n v="20012"/>
    <s v="CASALROMANO"/>
    <s v="M"/>
    <n v="2"/>
  </r>
  <r>
    <x v="8"/>
    <x v="19"/>
    <x v="19"/>
    <n v="20014"/>
    <s v="CASTEL D'ARIO"/>
    <s v="F"/>
    <n v="5"/>
  </r>
  <r>
    <x v="8"/>
    <x v="19"/>
    <x v="19"/>
    <n v="20014"/>
    <s v="CASTEL D'ARIO"/>
    <s v="M"/>
    <n v="4"/>
  </r>
  <r>
    <x v="8"/>
    <x v="19"/>
    <x v="19"/>
    <n v="20015"/>
    <s v="CASTEL GOFFREDO"/>
    <s v="F"/>
    <n v="30"/>
  </r>
  <r>
    <x v="8"/>
    <x v="19"/>
    <x v="19"/>
    <n v="20015"/>
    <s v="CASTEL GOFFREDO"/>
    <s v="M"/>
    <n v="14"/>
  </r>
  <r>
    <x v="8"/>
    <x v="19"/>
    <x v="19"/>
    <n v="20013"/>
    <s v="CASTELBELFORTE"/>
    <s v="F"/>
    <n v="3"/>
  </r>
  <r>
    <x v="8"/>
    <x v="19"/>
    <x v="19"/>
    <n v="20013"/>
    <s v="CASTELBELFORTE"/>
    <s v="M"/>
    <n v="1"/>
  </r>
  <r>
    <x v="8"/>
    <x v="19"/>
    <x v="19"/>
    <n v="20016"/>
    <s v="CASTELLUCCHIO"/>
    <s v="F"/>
    <n v="9"/>
  </r>
  <r>
    <x v="8"/>
    <x v="19"/>
    <x v="19"/>
    <n v="20016"/>
    <s v="CASTELLUCCHIO"/>
    <s v="M"/>
    <n v="9"/>
  </r>
  <r>
    <x v="8"/>
    <x v="19"/>
    <x v="19"/>
    <n v="20017"/>
    <s v="CASTIGLIONE DELLE STIVIERE"/>
    <s v="F"/>
    <n v="43"/>
  </r>
  <r>
    <x v="8"/>
    <x v="19"/>
    <x v="19"/>
    <n v="20017"/>
    <s v="CASTIGLIONE DELLE STIVIERE"/>
    <s v="M"/>
    <n v="32"/>
  </r>
  <r>
    <x v="8"/>
    <x v="19"/>
    <x v="19"/>
    <n v="20018"/>
    <s v="CAVRIANA"/>
    <s v="F"/>
    <n v="11"/>
  </r>
  <r>
    <x v="8"/>
    <x v="19"/>
    <x v="19"/>
    <n v="20018"/>
    <s v="CAVRIANA"/>
    <s v="M"/>
    <n v="3"/>
  </r>
  <r>
    <x v="8"/>
    <x v="19"/>
    <x v="19"/>
    <n v="20019"/>
    <s v="CERESARA"/>
    <s v="F"/>
    <n v="6"/>
  </r>
  <r>
    <x v="8"/>
    <x v="19"/>
    <x v="19"/>
    <n v="20019"/>
    <s v="CERESARA"/>
    <s v="M"/>
    <n v="2"/>
  </r>
  <r>
    <x v="8"/>
    <x v="19"/>
    <x v="19"/>
    <n v="20020"/>
    <s v="COMMESSAGGIO"/>
    <s v="F"/>
    <n v="4"/>
  </r>
  <r>
    <x v="8"/>
    <x v="19"/>
    <x v="19"/>
    <n v="20021"/>
    <s v="CURTATONE"/>
    <s v="F"/>
    <n v="32"/>
  </r>
  <r>
    <x v="8"/>
    <x v="19"/>
    <x v="19"/>
    <n v="20021"/>
    <s v="CURTATONE"/>
    <s v="M"/>
    <n v="21"/>
  </r>
  <r>
    <x v="8"/>
    <x v="19"/>
    <x v="19"/>
    <n v="20022"/>
    <s v="DOSOLO"/>
    <s v="F"/>
    <n v="3"/>
  </r>
  <r>
    <x v="8"/>
    <x v="19"/>
    <x v="19"/>
    <n v="20022"/>
    <s v="DOSOLO"/>
    <s v="M"/>
    <n v="6"/>
  </r>
  <r>
    <x v="8"/>
    <x v="19"/>
    <x v="19"/>
    <n v="20023"/>
    <s v="FELONICA"/>
    <s v="F"/>
    <n v="3"/>
  </r>
  <r>
    <x v="8"/>
    <x v="19"/>
    <x v="19"/>
    <n v="20023"/>
    <s v="FELONICA"/>
    <s v="M"/>
    <n v="1"/>
  </r>
  <r>
    <x v="8"/>
    <x v="19"/>
    <x v="19"/>
    <n v="20024"/>
    <s v="GAZOLDO DEGLI IPPOLITI"/>
    <s v="F"/>
    <n v="7"/>
  </r>
  <r>
    <x v="8"/>
    <x v="19"/>
    <x v="19"/>
    <n v="20024"/>
    <s v="GAZOLDO DEGLI IPPOLITI"/>
    <s v="M"/>
    <n v="1"/>
  </r>
  <r>
    <x v="8"/>
    <x v="19"/>
    <x v="19"/>
    <n v="20025"/>
    <s v="GAZZUOLO"/>
    <s v="F"/>
    <n v="4"/>
  </r>
  <r>
    <x v="8"/>
    <x v="19"/>
    <x v="19"/>
    <n v="20025"/>
    <s v="GAZZUOLO"/>
    <s v="M"/>
    <n v="3"/>
  </r>
  <r>
    <x v="8"/>
    <x v="19"/>
    <x v="19"/>
    <n v="20026"/>
    <s v="GOITO"/>
    <s v="F"/>
    <n v="18"/>
  </r>
  <r>
    <x v="8"/>
    <x v="19"/>
    <x v="19"/>
    <n v="20026"/>
    <s v="GOITO"/>
    <s v="M"/>
    <n v="17"/>
  </r>
  <r>
    <x v="8"/>
    <x v="19"/>
    <x v="19"/>
    <n v="20027"/>
    <s v="GONZAGA"/>
    <s v="F"/>
    <n v="14"/>
  </r>
  <r>
    <x v="8"/>
    <x v="19"/>
    <x v="19"/>
    <n v="20027"/>
    <s v="GONZAGA"/>
    <s v="M"/>
    <n v="13"/>
  </r>
  <r>
    <x v="8"/>
    <x v="19"/>
    <x v="19"/>
    <n v="20028"/>
    <s v="GUIDIZZOLO"/>
    <s v="F"/>
    <n v="12"/>
  </r>
  <r>
    <x v="8"/>
    <x v="19"/>
    <x v="19"/>
    <n v="20028"/>
    <s v="GUIDIZZOLO"/>
    <s v="M"/>
    <n v="5"/>
  </r>
  <r>
    <x v="8"/>
    <x v="19"/>
    <x v="19"/>
    <n v="20029"/>
    <s v="MAGNACAVALLO"/>
    <s v="F"/>
    <n v="1"/>
  </r>
  <r>
    <x v="8"/>
    <x v="19"/>
    <x v="19"/>
    <n v="20029"/>
    <s v="MAGNACAVALLO"/>
    <s v="M"/>
    <n v="2"/>
  </r>
  <r>
    <x v="8"/>
    <x v="19"/>
    <x v="19"/>
    <n v="20030"/>
    <s v="MANTOVA"/>
    <s v="F"/>
    <n v="138"/>
  </r>
  <r>
    <x v="8"/>
    <x v="19"/>
    <x v="19"/>
    <n v="20030"/>
    <s v="MANTOVA"/>
    <s v="M"/>
    <n v="99"/>
  </r>
  <r>
    <x v="8"/>
    <x v="19"/>
    <x v="19"/>
    <n v="20031"/>
    <s v="MARCARIA"/>
    <s v="F"/>
    <n v="14"/>
  </r>
  <r>
    <x v="8"/>
    <x v="19"/>
    <x v="19"/>
    <n v="20031"/>
    <s v="MARCARIA"/>
    <s v="M"/>
    <n v="17"/>
  </r>
  <r>
    <x v="8"/>
    <x v="19"/>
    <x v="19"/>
    <n v="20032"/>
    <s v="MARIANA MANTOVANA"/>
    <s v="F"/>
    <n v="3"/>
  </r>
  <r>
    <x v="8"/>
    <x v="19"/>
    <x v="19"/>
    <n v="20032"/>
    <s v="MARIANA MANTOVANA"/>
    <s v="M"/>
    <n v="1"/>
  </r>
  <r>
    <x v="8"/>
    <x v="19"/>
    <x v="19"/>
    <n v="20033"/>
    <s v="MARMIROLO"/>
    <s v="F"/>
    <n v="11"/>
  </r>
  <r>
    <x v="8"/>
    <x v="19"/>
    <x v="19"/>
    <n v="20033"/>
    <s v="MARMIROLO"/>
    <s v="M"/>
    <n v="13"/>
  </r>
  <r>
    <x v="8"/>
    <x v="19"/>
    <x v="19"/>
    <n v="20034"/>
    <s v="MEDOLE"/>
    <s v="F"/>
    <n v="5"/>
  </r>
  <r>
    <x v="8"/>
    <x v="19"/>
    <x v="19"/>
    <n v="20034"/>
    <s v="MEDOLE"/>
    <s v="M"/>
    <n v="6"/>
  </r>
  <r>
    <x v="8"/>
    <x v="19"/>
    <x v="19"/>
    <n v="20035"/>
    <s v="MOGLIA"/>
    <s v="F"/>
    <n v="10"/>
  </r>
  <r>
    <x v="8"/>
    <x v="19"/>
    <x v="19"/>
    <n v="20035"/>
    <s v="MOGLIA"/>
    <s v="M"/>
    <n v="4"/>
  </r>
  <r>
    <x v="8"/>
    <x v="19"/>
    <x v="19"/>
    <n v="20036"/>
    <s v="MONZAMBANO"/>
    <s v="F"/>
    <n v="7"/>
  </r>
  <r>
    <x v="8"/>
    <x v="19"/>
    <x v="19"/>
    <n v="20036"/>
    <s v="MONZAMBANO"/>
    <s v="M"/>
    <n v="7"/>
  </r>
  <r>
    <x v="8"/>
    <x v="19"/>
    <x v="19"/>
    <n v="20037"/>
    <s v="MOTTEGGIANA"/>
    <s v="F"/>
    <n v="6"/>
  </r>
  <r>
    <x v="8"/>
    <x v="19"/>
    <x v="19"/>
    <n v="20038"/>
    <s v="OSTIGLIA"/>
    <s v="F"/>
    <n v="21"/>
  </r>
  <r>
    <x v="8"/>
    <x v="19"/>
    <x v="19"/>
    <n v="20038"/>
    <s v="OSTIGLIA"/>
    <s v="M"/>
    <n v="6"/>
  </r>
  <r>
    <x v="8"/>
    <x v="19"/>
    <x v="19"/>
    <n v="20039"/>
    <s v="PEGOGNAGA"/>
    <s v="F"/>
    <n v="8"/>
  </r>
  <r>
    <x v="8"/>
    <x v="19"/>
    <x v="19"/>
    <n v="20039"/>
    <s v="PEGOGNAGA"/>
    <s v="M"/>
    <n v="10"/>
  </r>
  <r>
    <x v="8"/>
    <x v="19"/>
    <x v="19"/>
    <n v="20040"/>
    <s v="PIEVE DI CORIANO"/>
    <s v="M"/>
    <n v="3"/>
  </r>
  <r>
    <x v="8"/>
    <x v="19"/>
    <x v="19"/>
    <n v="20041"/>
    <s v="PIUBEGA"/>
    <s v="F"/>
    <n v="2"/>
  </r>
  <r>
    <x v="8"/>
    <x v="19"/>
    <x v="19"/>
    <n v="20041"/>
    <s v="PIUBEGA"/>
    <s v="M"/>
    <n v="4"/>
  </r>
  <r>
    <x v="8"/>
    <x v="19"/>
    <x v="19"/>
    <n v="20042"/>
    <s v="POGGIO RUSCO"/>
    <s v="F"/>
    <n v="14"/>
  </r>
  <r>
    <x v="8"/>
    <x v="19"/>
    <x v="19"/>
    <n v="20042"/>
    <s v="POGGIO RUSCO"/>
    <s v="M"/>
    <n v="10"/>
  </r>
  <r>
    <x v="8"/>
    <x v="19"/>
    <x v="19"/>
    <n v="20043"/>
    <s v="POMPONESCO"/>
    <s v="F"/>
    <n v="1"/>
  </r>
  <r>
    <x v="8"/>
    <x v="19"/>
    <x v="19"/>
    <n v="20044"/>
    <s v="PONTI SUL MINCIO"/>
    <s v="F"/>
    <n v="1"/>
  </r>
  <r>
    <x v="8"/>
    <x v="19"/>
    <x v="19"/>
    <n v="20044"/>
    <s v="PONTI SUL MINCIO"/>
    <s v="M"/>
    <n v="5"/>
  </r>
  <r>
    <x v="8"/>
    <x v="19"/>
    <x v="19"/>
    <n v="20045"/>
    <s v="PORTO MANTOVANO"/>
    <s v="F"/>
    <n v="33"/>
  </r>
  <r>
    <x v="8"/>
    <x v="19"/>
    <x v="19"/>
    <n v="20045"/>
    <s v="PORTO MANTOVANO"/>
    <s v="M"/>
    <n v="32"/>
  </r>
  <r>
    <x v="8"/>
    <x v="19"/>
    <x v="19"/>
    <n v="20046"/>
    <s v="QUINGENTOLE"/>
    <s v="F"/>
    <n v="5"/>
  </r>
  <r>
    <x v="8"/>
    <x v="19"/>
    <x v="19"/>
    <n v="20046"/>
    <s v="QUINGENTOLE"/>
    <s v="M"/>
    <n v="2"/>
  </r>
  <r>
    <x v="8"/>
    <x v="19"/>
    <x v="19"/>
    <n v="20047"/>
    <s v="QUISTELLO"/>
    <s v="F"/>
    <n v="13"/>
  </r>
  <r>
    <x v="8"/>
    <x v="19"/>
    <x v="19"/>
    <n v="20047"/>
    <s v="QUISTELLO"/>
    <s v="M"/>
    <n v="1"/>
  </r>
  <r>
    <x v="8"/>
    <x v="19"/>
    <x v="19"/>
    <n v="20048"/>
    <s v="REDONDESCO"/>
    <s v="F"/>
    <n v="2"/>
  </r>
  <r>
    <x v="8"/>
    <x v="19"/>
    <x v="19"/>
    <n v="20048"/>
    <s v="REDONDESCO"/>
    <s v="M"/>
    <n v="1"/>
  </r>
  <r>
    <x v="8"/>
    <x v="19"/>
    <x v="19"/>
    <n v="20049"/>
    <s v="REVERE"/>
    <s v="F"/>
    <n v="8"/>
  </r>
  <r>
    <x v="8"/>
    <x v="19"/>
    <x v="19"/>
    <n v="20049"/>
    <s v="REVERE"/>
    <s v="M"/>
    <n v="5"/>
  </r>
  <r>
    <x v="8"/>
    <x v="19"/>
    <x v="19"/>
    <n v="20050"/>
    <s v="RIVAROLO MANTOVANO"/>
    <s v="F"/>
    <n v="6"/>
  </r>
  <r>
    <x v="8"/>
    <x v="19"/>
    <x v="19"/>
    <n v="20050"/>
    <s v="RIVAROLO MANTOVANO"/>
    <s v="M"/>
    <n v="6"/>
  </r>
  <r>
    <x v="8"/>
    <x v="19"/>
    <x v="19"/>
    <n v="20051"/>
    <s v="RODIGO"/>
    <s v="F"/>
    <n v="8"/>
  </r>
  <r>
    <x v="8"/>
    <x v="19"/>
    <x v="19"/>
    <n v="20051"/>
    <s v="RODIGO"/>
    <s v="M"/>
    <n v="6"/>
  </r>
  <r>
    <x v="8"/>
    <x v="19"/>
    <x v="19"/>
    <n v="20052"/>
    <s v="RONCOFERRARO"/>
    <s v="F"/>
    <n v="10"/>
  </r>
  <r>
    <x v="8"/>
    <x v="19"/>
    <x v="19"/>
    <n v="20052"/>
    <s v="RONCOFERRARO"/>
    <s v="M"/>
    <n v="15"/>
  </r>
  <r>
    <x v="8"/>
    <x v="19"/>
    <x v="19"/>
    <n v="20053"/>
    <s v="ROVERBELLA"/>
    <s v="F"/>
    <n v="18"/>
  </r>
  <r>
    <x v="8"/>
    <x v="19"/>
    <x v="19"/>
    <n v="20053"/>
    <s v="ROVERBELLA"/>
    <s v="M"/>
    <n v="14"/>
  </r>
  <r>
    <x v="8"/>
    <x v="19"/>
    <x v="19"/>
    <n v="20054"/>
    <s v="SABBIONETA"/>
    <s v="F"/>
    <n v="7"/>
  </r>
  <r>
    <x v="8"/>
    <x v="19"/>
    <x v="19"/>
    <n v="20054"/>
    <s v="SABBIONETA"/>
    <s v="M"/>
    <n v="5"/>
  </r>
  <r>
    <x v="8"/>
    <x v="19"/>
    <x v="19"/>
    <n v="20055"/>
    <s v="SAN BENEDETTO PO"/>
    <s v="F"/>
    <n v="12"/>
  </r>
  <r>
    <x v="8"/>
    <x v="19"/>
    <x v="19"/>
    <n v="20055"/>
    <s v="SAN BENEDETTO PO"/>
    <s v="M"/>
    <n v="7"/>
  </r>
  <r>
    <x v="8"/>
    <x v="19"/>
    <x v="19"/>
    <n v="20056"/>
    <s v="SAN GIACOMO DELLE SEGNATE"/>
    <s v="F"/>
    <n v="6"/>
  </r>
  <r>
    <x v="8"/>
    <x v="19"/>
    <x v="19"/>
    <n v="20056"/>
    <s v="SAN GIACOMO DELLE SEGNATE"/>
    <s v="M"/>
    <n v="4"/>
  </r>
  <r>
    <x v="8"/>
    <x v="19"/>
    <x v="19"/>
    <n v="20057"/>
    <s v="SAN GIORGIO DI MANTOVA"/>
    <s v="F"/>
    <n v="13"/>
  </r>
  <r>
    <x v="8"/>
    <x v="19"/>
    <x v="19"/>
    <n v="20057"/>
    <s v="SAN GIORGIO DI MANTOVA"/>
    <s v="M"/>
    <n v="16"/>
  </r>
  <r>
    <x v="8"/>
    <x v="19"/>
    <x v="19"/>
    <n v="20058"/>
    <s v="SAN GIOVANNI DEL DOSSO"/>
    <s v="F"/>
    <n v="1"/>
  </r>
  <r>
    <x v="8"/>
    <x v="19"/>
    <x v="19"/>
    <n v="20058"/>
    <s v="SAN GIOVANNI DEL DOSSO"/>
    <s v="M"/>
    <n v="2"/>
  </r>
  <r>
    <x v="8"/>
    <x v="19"/>
    <x v="19"/>
    <n v="20059"/>
    <s v="SAN MARTINO DALL'ARGINE"/>
    <s v="F"/>
    <n v="5"/>
  </r>
  <r>
    <x v="8"/>
    <x v="19"/>
    <x v="19"/>
    <n v="20059"/>
    <s v="SAN MARTINO DALL'ARGINE"/>
    <s v="M"/>
    <n v="2"/>
  </r>
  <r>
    <x v="8"/>
    <x v="19"/>
    <x v="19"/>
    <n v="20060"/>
    <s v="SCHIVENOGLIA"/>
    <s v="F"/>
    <n v="2"/>
  </r>
  <r>
    <x v="8"/>
    <x v="19"/>
    <x v="19"/>
    <n v="20060"/>
    <s v="SCHIVENOGLIA"/>
    <s v="M"/>
    <n v="2"/>
  </r>
  <r>
    <x v="8"/>
    <x v="19"/>
    <x v="19"/>
    <n v="20061"/>
    <s v="SERMIDE"/>
    <s v="F"/>
    <n v="9"/>
  </r>
  <r>
    <x v="8"/>
    <x v="19"/>
    <x v="19"/>
    <n v="20061"/>
    <s v="SERMIDE"/>
    <s v="M"/>
    <n v="11"/>
  </r>
  <r>
    <x v="8"/>
    <x v="19"/>
    <x v="19"/>
    <n v="20062"/>
    <s v="SERRAVALLE A PO"/>
    <s v="F"/>
    <n v="5"/>
  </r>
  <r>
    <x v="8"/>
    <x v="19"/>
    <x v="19"/>
    <n v="20062"/>
    <s v="SERRAVALLE A PO"/>
    <s v="M"/>
    <n v="1"/>
  </r>
  <r>
    <x v="8"/>
    <x v="19"/>
    <x v="19"/>
    <n v="20063"/>
    <s v="SOLFERINO"/>
    <s v="F"/>
    <n v="10"/>
  </r>
  <r>
    <x v="8"/>
    <x v="19"/>
    <x v="19"/>
    <n v="20063"/>
    <s v="SOLFERINO"/>
    <s v="M"/>
    <n v="7"/>
  </r>
  <r>
    <x v="8"/>
    <x v="19"/>
    <x v="19"/>
    <n v="20064"/>
    <s v="SUSTINENTE"/>
    <s v="F"/>
    <n v="6"/>
  </r>
  <r>
    <x v="8"/>
    <x v="19"/>
    <x v="19"/>
    <n v="20064"/>
    <s v="SUSTINENTE"/>
    <s v="M"/>
    <n v="3"/>
  </r>
  <r>
    <x v="8"/>
    <x v="19"/>
    <x v="19"/>
    <n v="20065"/>
    <s v="SUZZARA"/>
    <s v="F"/>
    <n v="40"/>
  </r>
  <r>
    <x v="8"/>
    <x v="19"/>
    <x v="19"/>
    <n v="20065"/>
    <s v="SUZZARA"/>
    <s v="M"/>
    <n v="25"/>
  </r>
  <r>
    <x v="8"/>
    <x v="19"/>
    <x v="19"/>
    <n v="20066"/>
    <s v="VIADANA"/>
    <s v="F"/>
    <n v="58"/>
  </r>
  <r>
    <x v="8"/>
    <x v="19"/>
    <x v="19"/>
    <n v="20066"/>
    <s v="VIADANA"/>
    <s v="M"/>
    <n v="32"/>
  </r>
  <r>
    <x v="8"/>
    <x v="19"/>
    <x v="19"/>
    <n v="20067"/>
    <s v="VILLA POMA"/>
    <s v="F"/>
    <n v="9"/>
  </r>
  <r>
    <x v="8"/>
    <x v="19"/>
    <x v="19"/>
    <n v="20067"/>
    <s v="VILLA POMA"/>
    <s v="M"/>
    <n v="2"/>
  </r>
  <r>
    <x v="8"/>
    <x v="19"/>
    <x v="19"/>
    <n v="20068"/>
    <s v="VILLIMPENTA"/>
    <s v="F"/>
    <n v="4"/>
  </r>
  <r>
    <x v="8"/>
    <x v="19"/>
    <x v="19"/>
    <n v="20068"/>
    <s v="VILLIMPENTA"/>
    <s v="M"/>
    <n v="3"/>
  </r>
  <r>
    <x v="8"/>
    <x v="19"/>
    <x v="19"/>
    <n v="20069"/>
    <s v="VIRGILIO"/>
    <s v="F"/>
    <n v="19"/>
  </r>
  <r>
    <x v="8"/>
    <x v="19"/>
    <x v="19"/>
    <n v="20069"/>
    <s v="VIRGILIO"/>
    <s v="M"/>
    <n v="18"/>
  </r>
  <r>
    <x v="8"/>
    <x v="19"/>
    <x v="19"/>
    <n v="20070"/>
    <s v="VOLTA MANTOVANA"/>
    <s v="F"/>
    <n v="14"/>
  </r>
  <r>
    <x v="8"/>
    <x v="19"/>
    <x v="19"/>
    <n v="20070"/>
    <s v="VOLTA MANTOVANA"/>
    <s v="M"/>
    <n v="6"/>
  </r>
  <r>
    <x v="8"/>
    <x v="20"/>
    <x v="20"/>
    <n v="21001"/>
    <s v="ALDINO - ALDEIN"/>
    <s v="F"/>
    <n v="4"/>
  </r>
  <r>
    <x v="8"/>
    <x v="20"/>
    <x v="20"/>
    <n v="21001"/>
    <s v="ALDINO - ALDEIN"/>
    <s v="M"/>
    <n v="1"/>
  </r>
  <r>
    <x v="8"/>
    <x v="20"/>
    <x v="20"/>
    <n v="21002"/>
    <s v="ANDRIANO - ANDRIAN"/>
    <s v="F"/>
    <n v="1"/>
  </r>
  <r>
    <x v="8"/>
    <x v="20"/>
    <x v="20"/>
    <n v="21002"/>
    <s v="ANDRIANO - ANDRIAN"/>
    <s v="M"/>
    <n v="1"/>
  </r>
  <r>
    <x v="8"/>
    <x v="20"/>
    <x v="20"/>
    <n v="21004"/>
    <s v="APPIANO SULLA STRADA DEL VINO - EPPAN AN DER WEINSTRASSE"/>
    <s v="F"/>
    <n v="16"/>
  </r>
  <r>
    <x v="8"/>
    <x v="20"/>
    <x v="20"/>
    <n v="21004"/>
    <s v="APPIANO SULLA STRADA DEL VINO - EPPAN AN DER WEINSTRASSE"/>
    <s v="M"/>
    <n v="12"/>
  </r>
  <r>
    <x v="8"/>
    <x v="20"/>
    <x v="20"/>
    <n v="21006"/>
    <s v="BADIA - ABTEI"/>
    <s v="F"/>
    <n v="8"/>
  </r>
  <r>
    <x v="8"/>
    <x v="20"/>
    <x v="20"/>
    <n v="21006"/>
    <s v="BADIA - ABTEI"/>
    <s v="M"/>
    <n v="3"/>
  </r>
  <r>
    <x v="8"/>
    <x v="20"/>
    <x v="20"/>
    <n v="21008"/>
    <s v="BOLZANO - BOZEN"/>
    <s v="F"/>
    <n v="221"/>
  </r>
  <r>
    <x v="8"/>
    <x v="20"/>
    <x v="20"/>
    <n v="21008"/>
    <s v="BOLZANO - BOZEN"/>
    <s v="M"/>
    <n v="186"/>
  </r>
  <r>
    <x v="8"/>
    <x v="20"/>
    <x v="20"/>
    <n v="21010"/>
    <s v="BRENNERO - BRENNER"/>
    <s v="F"/>
    <n v="2"/>
  </r>
  <r>
    <x v="8"/>
    <x v="20"/>
    <x v="20"/>
    <n v="21011"/>
    <s v="BRESSANONE - BRIXEN"/>
    <s v="F"/>
    <n v="20"/>
  </r>
  <r>
    <x v="8"/>
    <x v="20"/>
    <x v="20"/>
    <n v="21011"/>
    <s v="BRESSANONE - BRIXEN"/>
    <s v="M"/>
    <n v="20"/>
  </r>
  <r>
    <x v="8"/>
    <x v="20"/>
    <x v="20"/>
    <n v="21012"/>
    <s v="BRONZOLO - BRANZOLL"/>
    <s v="F"/>
    <n v="6"/>
  </r>
  <r>
    <x v="8"/>
    <x v="20"/>
    <x v="20"/>
    <n v="21012"/>
    <s v="BRONZOLO - BRANZOLL"/>
    <s v="M"/>
    <n v="9"/>
  </r>
  <r>
    <x v="8"/>
    <x v="20"/>
    <x v="20"/>
    <n v="21013"/>
    <s v="BRUNICO - BRUNECK"/>
    <s v="F"/>
    <n v="14"/>
  </r>
  <r>
    <x v="8"/>
    <x v="20"/>
    <x v="20"/>
    <n v="21013"/>
    <s v="BRUNICO - BRUNECK"/>
    <s v="M"/>
    <n v="10"/>
  </r>
  <r>
    <x v="8"/>
    <x v="20"/>
    <x v="20"/>
    <n v="21014"/>
    <s v="CAINES - KUENS"/>
    <s v="F"/>
    <n v="2"/>
  </r>
  <r>
    <x v="8"/>
    <x v="20"/>
    <x v="20"/>
    <n v="21015"/>
    <s v="CALDARO SULLA STRADA DEL VINO - KALTERN AN DER WEINSTRASSE"/>
    <s v="F"/>
    <n v="8"/>
  </r>
  <r>
    <x v="8"/>
    <x v="20"/>
    <x v="20"/>
    <n v="21015"/>
    <s v="CALDARO SULLA STRADA DEL VINO - KALTERN AN DER WEINSTRASSE"/>
    <s v="M"/>
    <n v="4"/>
  </r>
  <r>
    <x v="8"/>
    <x v="20"/>
    <x v="20"/>
    <n v="21016"/>
    <s v="CAMPO DI TRENS - FREIENFELD"/>
    <s v="F"/>
    <n v="2"/>
  </r>
  <r>
    <x v="8"/>
    <x v="20"/>
    <x v="20"/>
    <n v="21017"/>
    <s v="CAMPO TURES - SAND IN TAUFERS"/>
    <s v="F"/>
    <n v="1"/>
  </r>
  <r>
    <x v="8"/>
    <x v="20"/>
    <x v="20"/>
    <n v="21017"/>
    <s v="CAMPO TURES - SAND IN TAUFERS"/>
    <s v="M"/>
    <n v="1"/>
  </r>
  <r>
    <x v="8"/>
    <x v="20"/>
    <x v="20"/>
    <n v="21018"/>
    <s v="CASTELBELLO-CIARDES - KASTELBELL-TSCHARS"/>
    <s v="M"/>
    <n v="1"/>
  </r>
  <r>
    <x v="8"/>
    <x v="20"/>
    <x v="20"/>
    <n v="21019"/>
    <s v="CASTELROTTO - KASTELRUTH"/>
    <s v="F"/>
    <n v="7"/>
  </r>
  <r>
    <x v="8"/>
    <x v="20"/>
    <x v="20"/>
    <n v="21019"/>
    <s v="CASTELROTTO - KASTELRUTH"/>
    <s v="M"/>
    <n v="6"/>
  </r>
  <r>
    <x v="8"/>
    <x v="20"/>
    <x v="20"/>
    <n v="21020"/>
    <s v="CERMES - TSCHERMS"/>
    <s v="F"/>
    <n v="1"/>
  </r>
  <r>
    <x v="8"/>
    <x v="20"/>
    <x v="20"/>
    <n v="21020"/>
    <s v="CERMES - TSCHERMS"/>
    <s v="M"/>
    <n v="1"/>
  </r>
  <r>
    <x v="8"/>
    <x v="20"/>
    <x v="20"/>
    <n v="21021"/>
    <s v="CHIENES - KIENS"/>
    <s v="F"/>
    <n v="5"/>
  </r>
  <r>
    <x v="8"/>
    <x v="20"/>
    <x v="20"/>
    <n v="21021"/>
    <s v="CHIENES - KIENS"/>
    <s v="M"/>
    <n v="2"/>
  </r>
  <r>
    <x v="8"/>
    <x v="20"/>
    <x v="20"/>
    <n v="21022"/>
    <s v="CHIUSA - KLAUSEN"/>
    <s v="F"/>
    <n v="6"/>
  </r>
  <r>
    <x v="8"/>
    <x v="20"/>
    <x v="20"/>
    <n v="21022"/>
    <s v="CHIUSA - KLAUSEN"/>
    <s v="M"/>
    <n v="2"/>
  </r>
  <r>
    <x v="8"/>
    <x v="20"/>
    <x v="20"/>
    <n v="21023"/>
    <s v="CORNEDO ALL'ISARCO - KARNEID"/>
    <s v="F"/>
    <n v="6"/>
  </r>
  <r>
    <x v="8"/>
    <x v="20"/>
    <x v="20"/>
    <n v="21023"/>
    <s v="CORNEDO ALL'ISARCO - KARNEID"/>
    <s v="M"/>
    <n v="2"/>
  </r>
  <r>
    <x v="8"/>
    <x v="20"/>
    <x v="20"/>
    <n v="21024"/>
    <s v="CORTACCIA SULLA STRADA DEL VINO - KURTATSCH AN DER WEINSTRASSE"/>
    <s v="F"/>
    <n v="4"/>
  </r>
  <r>
    <x v="8"/>
    <x v="20"/>
    <x v="20"/>
    <n v="21026"/>
    <s v="CORVARA IN BADIA - CORVARA"/>
    <s v="F"/>
    <n v="1"/>
  </r>
  <r>
    <x v="8"/>
    <x v="20"/>
    <x v="20"/>
    <n v="21026"/>
    <s v="CORVARA IN BADIA - CORVARA"/>
    <s v="M"/>
    <n v="1"/>
  </r>
  <r>
    <x v="8"/>
    <x v="20"/>
    <x v="20"/>
    <n v="21027"/>
    <s v="CURON VENOSTA - GRAUN IM VINSCHGAU"/>
    <s v="F"/>
    <n v="3"/>
  </r>
  <r>
    <x v="8"/>
    <x v="20"/>
    <x v="20"/>
    <n v="21028"/>
    <s v="DOBBIACO - TOBLACH"/>
    <s v="F"/>
    <n v="1"/>
  </r>
  <r>
    <x v="8"/>
    <x v="20"/>
    <x v="20"/>
    <n v="21028"/>
    <s v="DOBBIACO - TOBLACH"/>
    <s v="M"/>
    <n v="1"/>
  </r>
  <r>
    <x v="8"/>
    <x v="20"/>
    <x v="20"/>
    <n v="21029"/>
    <s v="EGNA - NEUMARKT"/>
    <s v="F"/>
    <n v="12"/>
  </r>
  <r>
    <x v="8"/>
    <x v="20"/>
    <x v="20"/>
    <n v="21029"/>
    <s v="EGNA - NEUMARKT"/>
    <s v="M"/>
    <n v="2"/>
  </r>
  <r>
    <x v="8"/>
    <x v="20"/>
    <x v="20"/>
    <n v="21030"/>
    <s v="FALZES - PFALZEN"/>
    <s v="F"/>
    <n v="3"/>
  </r>
  <r>
    <x v="8"/>
    <x v="20"/>
    <x v="20"/>
    <n v="21031"/>
    <s v="FIE ALLO SCILIAR - VOELS AM SCHLERN"/>
    <s v="F"/>
    <n v="4"/>
  </r>
  <r>
    <x v="8"/>
    <x v="20"/>
    <x v="20"/>
    <n v="21031"/>
    <s v="FIE ALLO SCILIAR - VOELS AM SCHLERN"/>
    <s v="M"/>
    <n v="2"/>
  </r>
  <r>
    <x v="8"/>
    <x v="20"/>
    <x v="20"/>
    <n v="21032"/>
    <s v="FORTEZZA - FRANZENSFESTE"/>
    <s v="F"/>
    <n v="2"/>
  </r>
  <r>
    <x v="8"/>
    <x v="20"/>
    <x v="20"/>
    <n v="21033"/>
    <s v="FUNES - VILLNOESS"/>
    <s v="F"/>
    <n v="4"/>
  </r>
  <r>
    <x v="8"/>
    <x v="20"/>
    <x v="20"/>
    <n v="21034"/>
    <s v="GAIS - GAIS"/>
    <s v="F"/>
    <n v="3"/>
  </r>
  <r>
    <x v="8"/>
    <x v="20"/>
    <x v="20"/>
    <n v="21035"/>
    <s v="GARGAZZONE - GARGAZON"/>
    <s v="F"/>
    <n v="2"/>
  </r>
  <r>
    <x v="8"/>
    <x v="20"/>
    <x v="20"/>
    <n v="21036"/>
    <s v="GLORENZA - GLURNS"/>
    <s v="F"/>
    <n v="3"/>
  </r>
  <r>
    <x v="8"/>
    <x v="20"/>
    <x v="20"/>
    <n v="21117"/>
    <s v="LA VALLE - WENGEN"/>
    <s v="F"/>
    <n v="2"/>
  </r>
  <r>
    <x v="8"/>
    <x v="20"/>
    <x v="20"/>
    <n v="21117"/>
    <s v="LA VALLE - WENGEN"/>
    <s v="M"/>
    <n v="1"/>
  </r>
  <r>
    <x v="8"/>
    <x v="20"/>
    <x v="20"/>
    <n v="21037"/>
    <s v="LACES - LATSCH"/>
    <s v="F"/>
    <n v="3"/>
  </r>
  <r>
    <x v="8"/>
    <x v="20"/>
    <x v="20"/>
    <n v="21037"/>
    <s v="LACES - LATSCH"/>
    <s v="M"/>
    <n v="1"/>
  </r>
  <r>
    <x v="8"/>
    <x v="20"/>
    <x v="20"/>
    <n v="21038"/>
    <s v="LAGUNDO - ALGUND"/>
    <s v="F"/>
    <n v="5"/>
  </r>
  <r>
    <x v="8"/>
    <x v="20"/>
    <x v="20"/>
    <n v="21038"/>
    <s v="LAGUNDO - ALGUND"/>
    <s v="M"/>
    <n v="5"/>
  </r>
  <r>
    <x v="8"/>
    <x v="20"/>
    <x v="20"/>
    <n v="21039"/>
    <s v="LAION - LAJEN"/>
    <s v="F"/>
    <n v="2"/>
  </r>
  <r>
    <x v="8"/>
    <x v="20"/>
    <x v="20"/>
    <n v="21039"/>
    <s v="LAION - LAJEN"/>
    <s v="M"/>
    <n v="1"/>
  </r>
  <r>
    <x v="8"/>
    <x v="20"/>
    <x v="20"/>
    <n v="21040"/>
    <s v="LAIVES - LEIFERS"/>
    <s v="F"/>
    <n v="31"/>
  </r>
  <r>
    <x v="8"/>
    <x v="20"/>
    <x v="20"/>
    <n v="21040"/>
    <s v="LAIVES - LEIFERS"/>
    <s v="M"/>
    <n v="31"/>
  </r>
  <r>
    <x v="8"/>
    <x v="20"/>
    <x v="20"/>
    <n v="21041"/>
    <s v="LANA - LANA"/>
    <s v="F"/>
    <n v="10"/>
  </r>
  <r>
    <x v="8"/>
    <x v="20"/>
    <x v="20"/>
    <n v="21041"/>
    <s v="LANA - LANA"/>
    <s v="M"/>
    <n v="3"/>
  </r>
  <r>
    <x v="8"/>
    <x v="20"/>
    <x v="20"/>
    <n v="21042"/>
    <s v="LASA - LAAS"/>
    <s v="F"/>
    <n v="7"/>
  </r>
  <r>
    <x v="8"/>
    <x v="20"/>
    <x v="20"/>
    <n v="21042"/>
    <s v="LASA - LAAS"/>
    <s v="M"/>
    <n v="2"/>
  </r>
  <r>
    <x v="8"/>
    <x v="20"/>
    <x v="20"/>
    <n v="21044"/>
    <s v="LUSON - LUESEN"/>
    <s v="F"/>
    <n v="1"/>
  </r>
  <r>
    <x v="8"/>
    <x v="20"/>
    <x v="20"/>
    <n v="21045"/>
    <s v="MAGRE SULLA STRADA DEL VINO - MARGREID AN DER WEINSTRASSE"/>
    <s v="F"/>
    <n v="1"/>
  </r>
  <r>
    <x v="8"/>
    <x v="20"/>
    <x v="20"/>
    <n v="21045"/>
    <s v="MAGRE SULLA STRADA DEL VINO - MARGREID AN DER WEINSTRASSE"/>
    <s v="M"/>
    <n v="1"/>
  </r>
  <r>
    <x v="8"/>
    <x v="20"/>
    <x v="20"/>
    <n v="21046"/>
    <s v="MALLES VENOSTA - MALS"/>
    <s v="F"/>
    <n v="2"/>
  </r>
  <r>
    <x v="8"/>
    <x v="20"/>
    <x v="20"/>
    <n v="21047"/>
    <s v="MAREBBE - ENNEBERG"/>
    <s v="F"/>
    <n v="5"/>
  </r>
  <r>
    <x v="8"/>
    <x v="20"/>
    <x v="20"/>
    <n v="21047"/>
    <s v="MAREBBE - ENNEBERG"/>
    <s v="M"/>
    <n v="3"/>
  </r>
  <r>
    <x v="8"/>
    <x v="20"/>
    <x v="20"/>
    <n v="21048"/>
    <s v="MARLENGO - MARLING"/>
    <s v="F"/>
    <n v="2"/>
  </r>
  <r>
    <x v="8"/>
    <x v="20"/>
    <x v="20"/>
    <n v="21048"/>
    <s v="MARLENGO - MARLING"/>
    <s v="M"/>
    <n v="1"/>
  </r>
  <r>
    <x v="8"/>
    <x v="20"/>
    <x v="20"/>
    <n v="21050"/>
    <s v="MELTINA - MOELTEN"/>
    <s v="F"/>
    <n v="1"/>
  </r>
  <r>
    <x v="8"/>
    <x v="20"/>
    <x v="20"/>
    <n v="21051"/>
    <s v="MERANO - MERAN"/>
    <s v="F"/>
    <n v="52"/>
  </r>
  <r>
    <x v="8"/>
    <x v="20"/>
    <x v="20"/>
    <n v="21051"/>
    <s v="MERANO - MERAN"/>
    <s v="M"/>
    <n v="51"/>
  </r>
  <r>
    <x v="8"/>
    <x v="20"/>
    <x v="20"/>
    <n v="21052"/>
    <s v="MONGUELFO-TESIDO- WELSBERG-TAISTEN"/>
    <s v="F"/>
    <n v="2"/>
  </r>
  <r>
    <x v="8"/>
    <x v="20"/>
    <x v="20"/>
    <n v="21053"/>
    <s v="MONTAGNA - MONTAN"/>
    <s v="M"/>
    <n v="3"/>
  </r>
  <r>
    <x v="8"/>
    <x v="20"/>
    <x v="20"/>
    <n v="21055"/>
    <s v="NALLES - NALS"/>
    <s v="F"/>
    <n v="4"/>
  </r>
  <r>
    <x v="8"/>
    <x v="20"/>
    <x v="20"/>
    <n v="21056"/>
    <s v="NATURNO - NATURNS"/>
    <s v="F"/>
    <n v="5"/>
  </r>
  <r>
    <x v="8"/>
    <x v="20"/>
    <x v="20"/>
    <n v="21056"/>
    <s v="NATURNO - NATURNS"/>
    <s v="M"/>
    <n v="4"/>
  </r>
  <r>
    <x v="8"/>
    <x v="20"/>
    <x v="20"/>
    <n v="21057"/>
    <s v="NAZ-SCIAVES - NATZ-SCHABS"/>
    <s v="F"/>
    <n v="2"/>
  </r>
  <r>
    <x v="8"/>
    <x v="20"/>
    <x v="20"/>
    <n v="21058"/>
    <s v="NOVA LEVANTE - WELSCHNOFEN"/>
    <s v="F"/>
    <n v="2"/>
  </r>
  <r>
    <x v="8"/>
    <x v="20"/>
    <x v="20"/>
    <n v="21058"/>
    <s v="NOVA LEVANTE - WELSCHNOFEN"/>
    <s v="M"/>
    <n v="3"/>
  </r>
  <r>
    <x v="8"/>
    <x v="20"/>
    <x v="20"/>
    <n v="21059"/>
    <s v="NOVA PONENTE - DEUTSCHNOFEN"/>
    <s v="F"/>
    <n v="4"/>
  </r>
  <r>
    <x v="8"/>
    <x v="20"/>
    <x v="20"/>
    <n v="21059"/>
    <s v="NOVA PONENTE - DEUTSCHNOFEN"/>
    <s v="M"/>
    <n v="4"/>
  </r>
  <r>
    <x v="8"/>
    <x v="20"/>
    <x v="20"/>
    <n v="21060"/>
    <s v="ORA - AUER"/>
    <s v="F"/>
    <n v="7"/>
  </r>
  <r>
    <x v="8"/>
    <x v="20"/>
    <x v="20"/>
    <n v="21060"/>
    <s v="ORA - AUER"/>
    <s v="M"/>
    <n v="3"/>
  </r>
  <r>
    <x v="8"/>
    <x v="20"/>
    <x v="20"/>
    <n v="21061"/>
    <s v="ORTISEI - ST. ULRICH"/>
    <s v="F"/>
    <n v="5"/>
  </r>
  <r>
    <x v="8"/>
    <x v="20"/>
    <x v="20"/>
    <n v="21061"/>
    <s v="ORTISEI - ST. ULRICH"/>
    <s v="M"/>
    <n v="3"/>
  </r>
  <r>
    <x v="8"/>
    <x v="20"/>
    <x v="20"/>
    <n v="21062"/>
    <s v="PARCINES - PARTSCHINS"/>
    <s v="M"/>
    <n v="1"/>
  </r>
  <r>
    <x v="8"/>
    <x v="20"/>
    <x v="20"/>
    <n v="21063"/>
    <s v="PERCA - PERCHA"/>
    <s v="M"/>
    <n v="1"/>
  </r>
  <r>
    <x v="8"/>
    <x v="20"/>
    <x v="20"/>
    <n v="21064"/>
    <s v="PLAUS - PLAUS"/>
    <s v="F"/>
    <n v="2"/>
  </r>
  <r>
    <x v="8"/>
    <x v="20"/>
    <x v="20"/>
    <n v="21066"/>
    <s v="POSTAL - BURGSTALL"/>
    <s v="F"/>
    <n v="1"/>
  </r>
  <r>
    <x v="8"/>
    <x v="20"/>
    <x v="20"/>
    <n v="21066"/>
    <s v="POSTAL - BURGSTALL"/>
    <s v="M"/>
    <n v="1"/>
  </r>
  <r>
    <x v="8"/>
    <x v="20"/>
    <x v="20"/>
    <n v="21067"/>
    <s v="PRATO ALLO STELVIO - PRAD AM STILFSER JOCH"/>
    <s v="F"/>
    <n v="2"/>
  </r>
  <r>
    <x v="8"/>
    <x v="20"/>
    <x v="20"/>
    <n v="21071"/>
    <s v="RASUN ANTERSELVA - RASEN-ANTHOLZ"/>
    <s v="F"/>
    <n v="1"/>
  </r>
  <r>
    <x v="8"/>
    <x v="20"/>
    <x v="20"/>
    <n v="21071"/>
    <s v="RASUN ANTERSELVA - RASEN-ANTHOLZ"/>
    <s v="M"/>
    <n v="1"/>
  </r>
  <r>
    <x v="8"/>
    <x v="20"/>
    <x v="20"/>
    <n v="21072"/>
    <s v="RENON - RITTEN"/>
    <s v="F"/>
    <n v="7"/>
  </r>
  <r>
    <x v="8"/>
    <x v="20"/>
    <x v="20"/>
    <n v="21072"/>
    <s v="RENON - RITTEN"/>
    <s v="M"/>
    <n v="1"/>
  </r>
  <r>
    <x v="8"/>
    <x v="20"/>
    <x v="20"/>
    <n v="21073"/>
    <s v="RIFIANO - RIFFIAN"/>
    <s v="F"/>
    <n v="3"/>
  </r>
  <r>
    <x v="8"/>
    <x v="20"/>
    <x v="20"/>
    <n v="21074"/>
    <s v="RIO DI PUSTERIA - MUEHLBACH"/>
    <s v="F"/>
    <n v="1"/>
  </r>
  <r>
    <x v="8"/>
    <x v="20"/>
    <x v="20"/>
    <n v="21074"/>
    <s v="RIO DI PUSTERIA - MUEHLBACH"/>
    <s v="M"/>
    <n v="3"/>
  </r>
  <r>
    <x v="8"/>
    <x v="20"/>
    <x v="20"/>
    <n v="21075"/>
    <s v="RODENGO - RODENECK"/>
    <s v="F"/>
    <n v="1"/>
  </r>
  <r>
    <x v="8"/>
    <x v="20"/>
    <x v="20"/>
    <n v="21076"/>
    <s v="SALORNO - SALURN"/>
    <s v="F"/>
    <n v="9"/>
  </r>
  <r>
    <x v="8"/>
    <x v="20"/>
    <x v="20"/>
    <n v="21076"/>
    <s v="SALORNO - SALURN"/>
    <s v="M"/>
    <n v="2"/>
  </r>
  <r>
    <x v="8"/>
    <x v="20"/>
    <x v="20"/>
    <n v="21077"/>
    <s v="SAN CANDIDO - INNICHEN"/>
    <s v="F"/>
    <n v="3"/>
  </r>
  <r>
    <x v="8"/>
    <x v="20"/>
    <x v="20"/>
    <n v="21077"/>
    <s v="SAN CANDIDO - INNICHEN"/>
    <s v="M"/>
    <n v="3"/>
  </r>
  <r>
    <x v="8"/>
    <x v="20"/>
    <x v="20"/>
    <n v="21079"/>
    <s v="SAN GENESIO ATESINO - JENESIEN"/>
    <s v="F"/>
    <n v="3"/>
  </r>
  <r>
    <x v="8"/>
    <x v="20"/>
    <x v="20"/>
    <n v="21079"/>
    <s v="SAN GENESIO ATESINO - JENESIEN"/>
    <s v="M"/>
    <n v="1"/>
  </r>
  <r>
    <x v="8"/>
    <x v="20"/>
    <x v="20"/>
    <n v="21080"/>
    <s v="SAN LEONARDO IN PASSIRIA - ST. LEONHARD IN PASSEIER"/>
    <s v="F"/>
    <n v="2"/>
  </r>
  <r>
    <x v="8"/>
    <x v="20"/>
    <x v="20"/>
    <n v="21080"/>
    <s v="SAN LEONARDO IN PASSIRIA - ST. LEONHARD IN PASSEIER"/>
    <s v="M"/>
    <n v="1"/>
  </r>
  <r>
    <x v="8"/>
    <x v="20"/>
    <x v="20"/>
    <n v="21081"/>
    <s v="SAN LORENZO DI SEBATO - ST. LORENZEN"/>
    <s v="F"/>
    <n v="2"/>
  </r>
  <r>
    <x v="8"/>
    <x v="20"/>
    <x v="20"/>
    <n v="21081"/>
    <s v="SAN LORENZO DI SEBATO - ST. LORENZEN"/>
    <s v="M"/>
    <n v="2"/>
  </r>
  <r>
    <x v="8"/>
    <x v="20"/>
    <x v="20"/>
    <n v="21082"/>
    <s v="SAN MARTINO IN BADIA - ST. MARTIN IN THURN"/>
    <s v="F"/>
    <n v="6"/>
  </r>
  <r>
    <x v="8"/>
    <x v="20"/>
    <x v="20"/>
    <n v="21082"/>
    <s v="SAN MARTINO IN BADIA - ST. MARTIN IN THURN"/>
    <s v="M"/>
    <n v="2"/>
  </r>
  <r>
    <x v="8"/>
    <x v="20"/>
    <x v="20"/>
    <n v="21083"/>
    <s v="SAN MARTINO IN PASSIRIA - ST. MARTIN IN PASSEIER"/>
    <s v="F"/>
    <n v="1"/>
  </r>
  <r>
    <x v="8"/>
    <x v="20"/>
    <x v="20"/>
    <n v="21084"/>
    <s v="SAN PANCRAZIO - ST. PANKRAZ"/>
    <s v="F"/>
    <n v="1"/>
  </r>
  <r>
    <x v="8"/>
    <x v="20"/>
    <x v="20"/>
    <n v="21086"/>
    <s v="SARENTINO - SARNTAL"/>
    <s v="F"/>
    <n v="3"/>
  </r>
  <r>
    <x v="8"/>
    <x v="20"/>
    <x v="20"/>
    <n v="21086"/>
    <s v="SARENTINO - SARNTAL"/>
    <s v="M"/>
    <n v="1"/>
  </r>
  <r>
    <x v="8"/>
    <x v="20"/>
    <x v="20"/>
    <n v="21087"/>
    <s v="SCENA - SCHENNA"/>
    <s v="M"/>
    <n v="1"/>
  </r>
  <r>
    <x v="8"/>
    <x v="20"/>
    <x v="20"/>
    <n v="21089"/>
    <s v="SELVA DI VAL GARDENA - WOLKENSTEIN IN GROEDEN"/>
    <s v="F"/>
    <n v="4"/>
  </r>
  <r>
    <x v="8"/>
    <x v="20"/>
    <x v="20"/>
    <n v="21089"/>
    <s v="SELVA DI VAL GARDENA - WOLKENSTEIN IN GROEDEN"/>
    <s v="M"/>
    <n v="2"/>
  </r>
  <r>
    <x v="8"/>
    <x v="20"/>
    <x v="20"/>
    <n v="21091"/>
    <s v="SENALES - SCHNALS"/>
    <s v="F"/>
    <n v="1"/>
  </r>
  <r>
    <x v="8"/>
    <x v="20"/>
    <x v="20"/>
    <n v="21118"/>
    <s v="SENALE-SAN FELICE - UNSERE LIEBE FRAU IM WALDE-ST. FELIX"/>
    <s v="F"/>
    <n v="1"/>
  </r>
  <r>
    <x v="8"/>
    <x v="20"/>
    <x v="20"/>
    <n v="21092"/>
    <s v="SESTO - SEXTEN"/>
    <s v="F"/>
    <n v="3"/>
  </r>
  <r>
    <x v="8"/>
    <x v="20"/>
    <x v="20"/>
    <n v="21093"/>
    <s v="SILANDRO - SCHLANDERS"/>
    <s v="F"/>
    <n v="2"/>
  </r>
  <r>
    <x v="8"/>
    <x v="20"/>
    <x v="20"/>
    <n v="21093"/>
    <s v="SILANDRO - SCHLANDERS"/>
    <s v="M"/>
    <n v="5"/>
  </r>
  <r>
    <x v="8"/>
    <x v="20"/>
    <x v="20"/>
    <n v="21094"/>
    <s v="SLUDERNO - SCHLUDERNS"/>
    <s v="F"/>
    <n v="1"/>
  </r>
  <r>
    <x v="8"/>
    <x v="20"/>
    <x v="20"/>
    <n v="21095"/>
    <s v="STELVIO - STILFS"/>
    <s v="F"/>
    <n v="2"/>
  </r>
  <r>
    <x v="8"/>
    <x v="20"/>
    <x v="20"/>
    <n v="21096"/>
    <s v="TERENTO - TERENTEN"/>
    <s v="F"/>
    <n v="2"/>
  </r>
  <r>
    <x v="8"/>
    <x v="20"/>
    <x v="20"/>
    <n v="21097"/>
    <s v="TERLANO - TERLAN"/>
    <s v="F"/>
    <n v="9"/>
  </r>
  <r>
    <x v="8"/>
    <x v="20"/>
    <x v="20"/>
    <n v="21097"/>
    <s v="TERLANO - TERLAN"/>
    <s v="M"/>
    <n v="3"/>
  </r>
  <r>
    <x v="8"/>
    <x v="20"/>
    <x v="20"/>
    <n v="21099"/>
    <s v="TESIMO - TISENS"/>
    <s v="F"/>
    <n v="2"/>
  </r>
  <r>
    <x v="8"/>
    <x v="20"/>
    <x v="20"/>
    <n v="21099"/>
    <s v="TESIMO - TISENS"/>
    <s v="M"/>
    <n v="2"/>
  </r>
  <r>
    <x v="8"/>
    <x v="20"/>
    <x v="20"/>
    <n v="21100"/>
    <s v="TIRES - TIERS"/>
    <s v="F"/>
    <n v="2"/>
  </r>
  <r>
    <x v="8"/>
    <x v="20"/>
    <x v="20"/>
    <n v="21100"/>
    <s v="TIRES - TIERS"/>
    <s v="M"/>
    <n v="1"/>
  </r>
  <r>
    <x v="8"/>
    <x v="20"/>
    <x v="20"/>
    <n v="21101"/>
    <s v="TIROLO - TIROL"/>
    <s v="F"/>
    <n v="1"/>
  </r>
  <r>
    <x v="8"/>
    <x v="20"/>
    <x v="20"/>
    <n v="21101"/>
    <s v="TIROLO - TIROL"/>
    <s v="M"/>
    <n v="1"/>
  </r>
  <r>
    <x v="8"/>
    <x v="20"/>
    <x v="20"/>
    <n v="21102"/>
    <s v="TRODENA - TRUDEN"/>
    <s v="F"/>
    <n v="3"/>
  </r>
  <r>
    <x v="8"/>
    <x v="20"/>
    <x v="20"/>
    <n v="21103"/>
    <s v="TUBRE - TAUFERS IM MUENSTERTAL"/>
    <s v="F"/>
    <n v="1"/>
  </r>
  <r>
    <x v="8"/>
    <x v="20"/>
    <x v="20"/>
    <n v="21104"/>
    <s v="ULTIMO - ULTEN"/>
    <s v="F"/>
    <n v="1"/>
  </r>
  <r>
    <x v="8"/>
    <x v="20"/>
    <x v="20"/>
    <n v="21105"/>
    <s v="VADENA - PFATTEN"/>
    <s v="F"/>
    <n v="3"/>
  </r>
  <r>
    <x v="8"/>
    <x v="20"/>
    <x v="20"/>
    <n v="21105"/>
    <s v="VADENA - PFATTEN"/>
    <s v="M"/>
    <n v="2"/>
  </r>
  <r>
    <x v="8"/>
    <x v="20"/>
    <x v="20"/>
    <n v="21107"/>
    <s v="VAL DI VIZZE - PFITSCH"/>
    <s v="F"/>
    <n v="1"/>
  </r>
  <r>
    <x v="8"/>
    <x v="20"/>
    <x v="20"/>
    <n v="21107"/>
    <s v="VAL DI VIZZE - PFITSCH"/>
    <s v="M"/>
    <n v="1"/>
  </r>
  <r>
    <x v="8"/>
    <x v="20"/>
    <x v="20"/>
    <n v="21106"/>
    <s v="VALDAORA - OLANG"/>
    <s v="F"/>
    <n v="4"/>
  </r>
  <r>
    <x v="8"/>
    <x v="20"/>
    <x v="20"/>
    <n v="21106"/>
    <s v="VALDAORA - OLANG"/>
    <s v="M"/>
    <n v="1"/>
  </r>
  <r>
    <x v="8"/>
    <x v="20"/>
    <x v="20"/>
    <n v="21108"/>
    <s v="VALLE AURINA - AHRNTAL"/>
    <s v="M"/>
    <n v="1"/>
  </r>
  <r>
    <x v="8"/>
    <x v="20"/>
    <x v="20"/>
    <n v="21109"/>
    <s v="VALLE DI CASIES - GSIES"/>
    <s v="F"/>
    <n v="1"/>
  </r>
  <r>
    <x v="8"/>
    <x v="20"/>
    <x v="20"/>
    <n v="21110"/>
    <s v="VANDOIES - VINTL"/>
    <s v="F"/>
    <n v="3"/>
  </r>
  <r>
    <x v="8"/>
    <x v="20"/>
    <x v="20"/>
    <n v="21111"/>
    <s v="VARNA - VAHRN"/>
    <s v="F"/>
    <n v="8"/>
  </r>
  <r>
    <x v="8"/>
    <x v="20"/>
    <x v="20"/>
    <n v="21116"/>
    <s v="VELTURNO - FELDTHURNS"/>
    <s v="F"/>
    <n v="1"/>
  </r>
  <r>
    <x v="8"/>
    <x v="20"/>
    <x v="20"/>
    <n v="21116"/>
    <s v="VELTURNO - FELDTHURNS"/>
    <s v="M"/>
    <n v="1"/>
  </r>
  <r>
    <x v="8"/>
    <x v="20"/>
    <x v="20"/>
    <n v="21113"/>
    <s v="VILLABASSA - NIEDERDORF"/>
    <s v="F"/>
    <n v="2"/>
  </r>
  <r>
    <x v="8"/>
    <x v="20"/>
    <x v="20"/>
    <n v="21113"/>
    <s v="VILLABASSA - NIEDERDORF"/>
    <s v="M"/>
    <n v="1"/>
  </r>
  <r>
    <x v="8"/>
    <x v="20"/>
    <x v="20"/>
    <n v="21114"/>
    <s v="VILLANDRO - VILLANDERS"/>
    <s v="M"/>
    <n v="1"/>
  </r>
  <r>
    <x v="8"/>
    <x v="20"/>
    <x v="20"/>
    <n v="21115"/>
    <s v="VIPITENO - STERZING"/>
    <s v="F"/>
    <n v="7"/>
  </r>
  <r>
    <x v="8"/>
    <x v="20"/>
    <x v="20"/>
    <n v="21115"/>
    <s v="VIPITENO - STERZING"/>
    <s v="M"/>
    <n v="2"/>
  </r>
  <r>
    <x v="8"/>
    <x v="21"/>
    <x v="21"/>
    <n v="22001"/>
    <s v="ALA"/>
    <s v="F"/>
    <n v="31"/>
  </r>
  <r>
    <x v="8"/>
    <x v="21"/>
    <x v="21"/>
    <n v="22001"/>
    <s v="ALA"/>
    <s v="M"/>
    <n v="21"/>
  </r>
  <r>
    <x v="8"/>
    <x v="21"/>
    <x v="21"/>
    <n v="22002"/>
    <s v="ALBIANO"/>
    <s v="F"/>
    <n v="4"/>
  </r>
  <r>
    <x v="8"/>
    <x v="21"/>
    <x v="21"/>
    <n v="22002"/>
    <s v="ALBIANO"/>
    <s v="M"/>
    <n v="4"/>
  </r>
  <r>
    <x v="8"/>
    <x v="21"/>
    <x v="21"/>
    <n v="22003"/>
    <s v="ALDENO"/>
    <s v="F"/>
    <n v="7"/>
  </r>
  <r>
    <x v="8"/>
    <x v="21"/>
    <x v="21"/>
    <n v="22003"/>
    <s v="ALDENO"/>
    <s v="M"/>
    <n v="11"/>
  </r>
  <r>
    <x v="8"/>
    <x v="21"/>
    <x v="21"/>
    <n v="22004"/>
    <s v="AMBLAR"/>
    <s v="F"/>
    <n v="2"/>
  </r>
  <r>
    <x v="8"/>
    <x v="21"/>
    <x v="21"/>
    <n v="22005"/>
    <s v="ANDALO"/>
    <s v="F"/>
    <n v="4"/>
  </r>
  <r>
    <x v="8"/>
    <x v="21"/>
    <x v="21"/>
    <n v="22006"/>
    <s v="ARCO"/>
    <s v="F"/>
    <n v="37"/>
  </r>
  <r>
    <x v="8"/>
    <x v="21"/>
    <x v="21"/>
    <n v="22006"/>
    <s v="ARCO"/>
    <s v="M"/>
    <n v="33"/>
  </r>
  <r>
    <x v="8"/>
    <x v="21"/>
    <x v="21"/>
    <n v="22007"/>
    <s v="AVIO"/>
    <s v="F"/>
    <n v="9"/>
  </r>
  <r>
    <x v="8"/>
    <x v="21"/>
    <x v="21"/>
    <n v="22007"/>
    <s v="AVIO"/>
    <s v="M"/>
    <n v="8"/>
  </r>
  <r>
    <x v="8"/>
    <x v="21"/>
    <x v="21"/>
    <n v="22009"/>
    <s v="BASELGA DI PINE'"/>
    <s v="F"/>
    <n v="23"/>
  </r>
  <r>
    <x v="8"/>
    <x v="21"/>
    <x v="21"/>
    <n v="22009"/>
    <s v="BASELGA DI PINE'"/>
    <s v="M"/>
    <n v="7"/>
  </r>
  <r>
    <x v="8"/>
    <x v="21"/>
    <x v="21"/>
    <n v="22011"/>
    <s v="BEDOLLO"/>
    <s v="F"/>
    <n v="3"/>
  </r>
  <r>
    <x v="8"/>
    <x v="21"/>
    <x v="21"/>
    <n v="22011"/>
    <s v="BEDOLLO"/>
    <s v="M"/>
    <n v="3"/>
  </r>
  <r>
    <x v="8"/>
    <x v="21"/>
    <x v="21"/>
    <n v="22013"/>
    <s v="BESENELLO"/>
    <s v="F"/>
    <n v="5"/>
  </r>
  <r>
    <x v="8"/>
    <x v="21"/>
    <x v="21"/>
    <n v="22013"/>
    <s v="BESENELLO"/>
    <s v="M"/>
    <n v="3"/>
  </r>
  <r>
    <x v="8"/>
    <x v="21"/>
    <x v="21"/>
    <n v="22016"/>
    <s v="BLEGGIO INFERIORE"/>
    <s v="M"/>
    <n v="1"/>
  </r>
  <r>
    <x v="8"/>
    <x v="21"/>
    <x v="21"/>
    <n v="22017"/>
    <s v="BLEGGIO SUPERIORE"/>
    <s v="F"/>
    <n v="7"/>
  </r>
  <r>
    <x v="8"/>
    <x v="21"/>
    <x v="21"/>
    <n v="22018"/>
    <s v="BOCENAGO"/>
    <s v="F"/>
    <n v="1"/>
  </r>
  <r>
    <x v="8"/>
    <x v="21"/>
    <x v="21"/>
    <n v="22019"/>
    <s v="BOLBENO"/>
    <s v="F"/>
    <n v="4"/>
  </r>
  <r>
    <x v="8"/>
    <x v="21"/>
    <x v="21"/>
    <n v="22019"/>
    <s v="BOLBENO"/>
    <s v="M"/>
    <n v="2"/>
  </r>
  <r>
    <x v="8"/>
    <x v="21"/>
    <x v="21"/>
    <n v="22020"/>
    <s v="BONDO"/>
    <s v="M"/>
    <n v="1"/>
  </r>
  <r>
    <x v="8"/>
    <x v="21"/>
    <x v="21"/>
    <n v="22021"/>
    <s v="BONDONE"/>
    <s v="M"/>
    <n v="1"/>
  </r>
  <r>
    <x v="8"/>
    <x v="21"/>
    <x v="21"/>
    <n v="22022"/>
    <s v="BORGO VALSUGANA"/>
    <s v="F"/>
    <n v="22"/>
  </r>
  <r>
    <x v="8"/>
    <x v="21"/>
    <x v="21"/>
    <n v="22022"/>
    <s v="BORGO VALSUGANA"/>
    <s v="M"/>
    <n v="20"/>
  </r>
  <r>
    <x v="8"/>
    <x v="21"/>
    <x v="21"/>
    <n v="22023"/>
    <s v="BOSENTINO"/>
    <s v="F"/>
    <n v="3"/>
  </r>
  <r>
    <x v="8"/>
    <x v="21"/>
    <x v="21"/>
    <n v="22023"/>
    <s v="BOSENTINO"/>
    <s v="M"/>
    <n v="1"/>
  </r>
  <r>
    <x v="8"/>
    <x v="21"/>
    <x v="21"/>
    <n v="22024"/>
    <s v="BREGUZZO"/>
    <s v="F"/>
    <n v="1"/>
  </r>
  <r>
    <x v="8"/>
    <x v="21"/>
    <x v="21"/>
    <n v="22025"/>
    <s v="BRENTONICO"/>
    <s v="F"/>
    <n v="11"/>
  </r>
  <r>
    <x v="8"/>
    <x v="21"/>
    <x v="21"/>
    <n v="22025"/>
    <s v="BRENTONICO"/>
    <s v="M"/>
    <n v="4"/>
  </r>
  <r>
    <x v="8"/>
    <x v="21"/>
    <x v="21"/>
    <n v="22027"/>
    <s v="BREZ"/>
    <s v="F"/>
    <n v="1"/>
  </r>
  <r>
    <x v="8"/>
    <x v="21"/>
    <x v="21"/>
    <n v="22027"/>
    <s v="BREZ"/>
    <s v="M"/>
    <n v="2"/>
  </r>
  <r>
    <x v="8"/>
    <x v="21"/>
    <x v="21"/>
    <n v="22029"/>
    <s v="CADERZONE"/>
    <s v="F"/>
    <n v="2"/>
  </r>
  <r>
    <x v="8"/>
    <x v="21"/>
    <x v="21"/>
    <n v="22030"/>
    <s v="CAGNO'"/>
    <s v="F"/>
    <n v="1"/>
  </r>
  <r>
    <x v="8"/>
    <x v="21"/>
    <x v="21"/>
    <n v="22030"/>
    <s v="CAGNO'"/>
    <s v="M"/>
    <n v="1"/>
  </r>
  <r>
    <x v="8"/>
    <x v="21"/>
    <x v="21"/>
    <n v="22031"/>
    <s v="CALAVINO"/>
    <s v="F"/>
    <n v="2"/>
  </r>
  <r>
    <x v="8"/>
    <x v="21"/>
    <x v="21"/>
    <n v="22032"/>
    <s v="CALCERANICA AL LAGO"/>
    <s v="F"/>
    <n v="3"/>
  </r>
  <r>
    <x v="8"/>
    <x v="21"/>
    <x v="21"/>
    <n v="22032"/>
    <s v="CALCERANICA AL LAGO"/>
    <s v="M"/>
    <n v="5"/>
  </r>
  <r>
    <x v="8"/>
    <x v="21"/>
    <x v="21"/>
    <n v="22033"/>
    <s v="CALDES"/>
    <s v="F"/>
    <n v="3"/>
  </r>
  <r>
    <x v="8"/>
    <x v="21"/>
    <x v="21"/>
    <n v="22033"/>
    <s v="CALDES"/>
    <s v="M"/>
    <n v="2"/>
  </r>
  <r>
    <x v="8"/>
    <x v="21"/>
    <x v="21"/>
    <n v="22034"/>
    <s v="CALDONAZZO"/>
    <s v="F"/>
    <n v="8"/>
  </r>
  <r>
    <x v="8"/>
    <x v="21"/>
    <x v="21"/>
    <n v="22034"/>
    <s v="CALDONAZZO"/>
    <s v="M"/>
    <n v="7"/>
  </r>
  <r>
    <x v="8"/>
    <x v="21"/>
    <x v="21"/>
    <n v="22035"/>
    <s v="CALLIANO"/>
    <s v="F"/>
    <n v="6"/>
  </r>
  <r>
    <x v="8"/>
    <x v="21"/>
    <x v="21"/>
    <n v="22035"/>
    <s v="CALLIANO"/>
    <s v="M"/>
    <n v="2"/>
  </r>
  <r>
    <x v="8"/>
    <x v="21"/>
    <x v="21"/>
    <n v="22036"/>
    <s v="CAMPITELLO DI FASSA"/>
    <s v="F"/>
    <n v="5"/>
  </r>
  <r>
    <x v="8"/>
    <x v="21"/>
    <x v="21"/>
    <n v="22037"/>
    <s v="CAMPODENNO"/>
    <s v="F"/>
    <n v="5"/>
  </r>
  <r>
    <x v="8"/>
    <x v="21"/>
    <x v="21"/>
    <n v="22037"/>
    <s v="CAMPODENNO"/>
    <s v="M"/>
    <n v="3"/>
  </r>
  <r>
    <x v="8"/>
    <x v="21"/>
    <x v="21"/>
    <n v="22038"/>
    <s v="CANAL SAN BOVO"/>
    <s v="F"/>
    <n v="2"/>
  </r>
  <r>
    <x v="8"/>
    <x v="21"/>
    <x v="21"/>
    <n v="22038"/>
    <s v="CANAL SAN BOVO"/>
    <s v="M"/>
    <n v="5"/>
  </r>
  <r>
    <x v="8"/>
    <x v="21"/>
    <x v="21"/>
    <n v="22039"/>
    <s v="CANAZEI"/>
    <s v="F"/>
    <n v="6"/>
  </r>
  <r>
    <x v="8"/>
    <x v="21"/>
    <x v="21"/>
    <n v="22039"/>
    <s v="CANAZEI"/>
    <s v="M"/>
    <n v="1"/>
  </r>
  <r>
    <x v="8"/>
    <x v="21"/>
    <x v="21"/>
    <n v="22041"/>
    <s v="CARANO"/>
    <s v="F"/>
    <n v="1"/>
  </r>
  <r>
    <x v="8"/>
    <x v="21"/>
    <x v="21"/>
    <n v="22041"/>
    <s v="CARANO"/>
    <s v="M"/>
    <n v="2"/>
  </r>
  <r>
    <x v="8"/>
    <x v="21"/>
    <x v="21"/>
    <n v="22042"/>
    <s v="CARISOLO"/>
    <s v="F"/>
    <n v="4"/>
  </r>
  <r>
    <x v="8"/>
    <x v="21"/>
    <x v="21"/>
    <n v="22042"/>
    <s v="CARISOLO"/>
    <s v="M"/>
    <n v="1"/>
  </r>
  <r>
    <x v="8"/>
    <x v="21"/>
    <x v="21"/>
    <n v="22043"/>
    <s v="CARZANO"/>
    <s v="F"/>
    <n v="2"/>
  </r>
  <r>
    <x v="8"/>
    <x v="21"/>
    <x v="21"/>
    <n v="22046"/>
    <s v="CASTELFONDO"/>
    <s v="F"/>
    <n v="1"/>
  </r>
  <r>
    <x v="8"/>
    <x v="21"/>
    <x v="21"/>
    <n v="22046"/>
    <s v="CASTELFONDO"/>
    <s v="M"/>
    <n v="1"/>
  </r>
  <r>
    <x v="8"/>
    <x v="21"/>
    <x v="21"/>
    <n v="22048"/>
    <s v="CASTELLO TESINO"/>
    <s v="F"/>
    <n v="3"/>
  </r>
  <r>
    <x v="8"/>
    <x v="21"/>
    <x v="21"/>
    <n v="22048"/>
    <s v="CASTELLO TESINO"/>
    <s v="M"/>
    <n v="2"/>
  </r>
  <r>
    <x v="8"/>
    <x v="21"/>
    <x v="21"/>
    <n v="22047"/>
    <s v="CASTELLO-MOLINA DI FIEMME"/>
    <s v="F"/>
    <n v="6"/>
  </r>
  <r>
    <x v="8"/>
    <x v="21"/>
    <x v="21"/>
    <n v="22047"/>
    <s v="CASTELLO-MOLINA DI FIEMME"/>
    <s v="M"/>
    <n v="2"/>
  </r>
  <r>
    <x v="8"/>
    <x v="21"/>
    <x v="21"/>
    <n v="22049"/>
    <s v="CASTELNUOVO"/>
    <s v="F"/>
    <n v="3"/>
  </r>
  <r>
    <x v="8"/>
    <x v="21"/>
    <x v="21"/>
    <n v="22049"/>
    <s v="CASTELNUOVO"/>
    <s v="M"/>
    <n v="1"/>
  </r>
  <r>
    <x v="8"/>
    <x v="21"/>
    <x v="21"/>
    <n v="22050"/>
    <s v="CAVALESE"/>
    <s v="F"/>
    <n v="11"/>
  </r>
  <r>
    <x v="8"/>
    <x v="21"/>
    <x v="21"/>
    <n v="22050"/>
    <s v="CAVALESE"/>
    <s v="M"/>
    <n v="6"/>
  </r>
  <r>
    <x v="8"/>
    <x v="21"/>
    <x v="21"/>
    <n v="22051"/>
    <s v="CAVARENO"/>
    <s v="M"/>
    <n v="2"/>
  </r>
  <r>
    <x v="8"/>
    <x v="21"/>
    <x v="21"/>
    <n v="22052"/>
    <s v="CAVEDAGO"/>
    <s v="F"/>
    <n v="1"/>
  </r>
  <r>
    <x v="8"/>
    <x v="21"/>
    <x v="21"/>
    <n v="22053"/>
    <s v="CAVEDINE"/>
    <s v="F"/>
    <n v="12"/>
  </r>
  <r>
    <x v="8"/>
    <x v="21"/>
    <x v="21"/>
    <n v="22053"/>
    <s v="CAVEDINE"/>
    <s v="M"/>
    <n v="8"/>
  </r>
  <r>
    <x v="8"/>
    <x v="21"/>
    <x v="21"/>
    <n v="22054"/>
    <s v="CAVIZZANA"/>
    <s v="F"/>
    <n v="1"/>
  </r>
  <r>
    <x v="8"/>
    <x v="21"/>
    <x v="21"/>
    <n v="22055"/>
    <s v="CEMBRA"/>
    <s v="F"/>
    <n v="2"/>
  </r>
  <r>
    <x v="8"/>
    <x v="21"/>
    <x v="21"/>
    <n v="22055"/>
    <s v="CEMBRA"/>
    <s v="M"/>
    <n v="3"/>
  </r>
  <r>
    <x v="8"/>
    <x v="21"/>
    <x v="21"/>
    <n v="22056"/>
    <s v="CENTA SAN NICOLO'"/>
    <s v="F"/>
    <n v="1"/>
  </r>
  <r>
    <x v="8"/>
    <x v="21"/>
    <x v="21"/>
    <n v="22056"/>
    <s v="CENTA SAN NICOLO'"/>
    <s v="M"/>
    <n v="1"/>
  </r>
  <r>
    <x v="8"/>
    <x v="21"/>
    <x v="21"/>
    <n v="22057"/>
    <s v="CIMEGO"/>
    <s v="F"/>
    <n v="1"/>
  </r>
  <r>
    <x v="8"/>
    <x v="21"/>
    <x v="21"/>
    <n v="22057"/>
    <s v="CIMEGO"/>
    <s v="M"/>
    <n v="1"/>
  </r>
  <r>
    <x v="8"/>
    <x v="21"/>
    <x v="21"/>
    <n v="22058"/>
    <s v="CIMONE"/>
    <s v="F"/>
    <n v="2"/>
  </r>
  <r>
    <x v="8"/>
    <x v="21"/>
    <x v="21"/>
    <n v="22059"/>
    <s v="CINTE TESINO"/>
    <s v="F"/>
    <n v="2"/>
  </r>
  <r>
    <x v="8"/>
    <x v="21"/>
    <x v="21"/>
    <n v="22060"/>
    <s v="CIS"/>
    <s v="M"/>
    <n v="1"/>
  </r>
  <r>
    <x v="8"/>
    <x v="21"/>
    <x v="21"/>
    <n v="22061"/>
    <s v="CIVEZZANO"/>
    <s v="F"/>
    <n v="17"/>
  </r>
  <r>
    <x v="8"/>
    <x v="21"/>
    <x v="21"/>
    <n v="22061"/>
    <s v="CIVEZZANO"/>
    <s v="M"/>
    <n v="10"/>
  </r>
  <r>
    <x v="8"/>
    <x v="21"/>
    <x v="21"/>
    <n v="22062"/>
    <s v="CLES"/>
    <s v="F"/>
    <n v="20"/>
  </r>
  <r>
    <x v="8"/>
    <x v="21"/>
    <x v="21"/>
    <n v="22062"/>
    <s v="CLES"/>
    <s v="M"/>
    <n v="11"/>
  </r>
  <r>
    <x v="8"/>
    <x v="21"/>
    <x v="21"/>
    <n v="22063"/>
    <s v="CLOZ"/>
    <s v="F"/>
    <n v="5"/>
  </r>
  <r>
    <x v="8"/>
    <x v="21"/>
    <x v="21"/>
    <n v="22228"/>
    <s v="COMANO TERME"/>
    <s v="F"/>
    <n v="9"/>
  </r>
  <r>
    <x v="8"/>
    <x v="21"/>
    <x v="21"/>
    <n v="22228"/>
    <s v="COMANO TERME"/>
    <s v="M"/>
    <n v="7"/>
  </r>
  <r>
    <x v="8"/>
    <x v="21"/>
    <x v="21"/>
    <n v="22064"/>
    <s v="COMMEZZADURA"/>
    <s v="F"/>
    <n v="2"/>
  </r>
  <r>
    <x v="8"/>
    <x v="21"/>
    <x v="21"/>
    <n v="22065"/>
    <s v="CONCEI"/>
    <s v="F"/>
    <n v="1"/>
  </r>
  <r>
    <x v="8"/>
    <x v="21"/>
    <x v="21"/>
    <n v="22065"/>
    <s v="CONCEI"/>
    <s v="M"/>
    <n v="1"/>
  </r>
  <r>
    <x v="8"/>
    <x v="21"/>
    <x v="21"/>
    <n v="22066"/>
    <s v="CONDINO"/>
    <s v="F"/>
    <n v="5"/>
  </r>
  <r>
    <x v="8"/>
    <x v="21"/>
    <x v="21"/>
    <n v="22066"/>
    <s v="CONDINO"/>
    <s v="M"/>
    <n v="4"/>
  </r>
  <r>
    <x v="8"/>
    <x v="21"/>
    <x v="21"/>
    <n v="22067"/>
    <s v="COREDO"/>
    <s v="F"/>
    <n v="1"/>
  </r>
  <r>
    <x v="8"/>
    <x v="21"/>
    <x v="21"/>
    <n v="22067"/>
    <s v="COREDO"/>
    <s v="M"/>
    <n v="3"/>
  </r>
  <r>
    <x v="8"/>
    <x v="21"/>
    <x v="21"/>
    <n v="22068"/>
    <s v="CROVIANA"/>
    <s v="F"/>
    <n v="2"/>
  </r>
  <r>
    <x v="8"/>
    <x v="21"/>
    <x v="21"/>
    <n v="22068"/>
    <s v="CROVIANA"/>
    <s v="M"/>
    <n v="1"/>
  </r>
  <r>
    <x v="8"/>
    <x v="21"/>
    <x v="21"/>
    <n v="22069"/>
    <s v="CUNEVO"/>
    <s v="F"/>
    <n v="1"/>
  </r>
  <r>
    <x v="8"/>
    <x v="21"/>
    <x v="21"/>
    <n v="22069"/>
    <s v="CUNEVO"/>
    <s v="M"/>
    <n v="1"/>
  </r>
  <r>
    <x v="8"/>
    <x v="21"/>
    <x v="21"/>
    <n v="22070"/>
    <s v="DAIANO"/>
    <s v="F"/>
    <n v="2"/>
  </r>
  <r>
    <x v="8"/>
    <x v="21"/>
    <x v="21"/>
    <n v="22070"/>
    <s v="DAIANO"/>
    <s v="M"/>
    <n v="1"/>
  </r>
  <r>
    <x v="8"/>
    <x v="21"/>
    <x v="21"/>
    <n v="22071"/>
    <s v="DAMBEL"/>
    <s v="F"/>
    <n v="1"/>
  </r>
  <r>
    <x v="8"/>
    <x v="21"/>
    <x v="21"/>
    <n v="22071"/>
    <s v="DAMBEL"/>
    <s v="M"/>
    <n v="2"/>
  </r>
  <r>
    <x v="8"/>
    <x v="21"/>
    <x v="21"/>
    <n v="22072"/>
    <s v="DAONE"/>
    <s v="F"/>
    <n v="1"/>
  </r>
  <r>
    <x v="8"/>
    <x v="21"/>
    <x v="21"/>
    <n v="22073"/>
    <s v="DARE'"/>
    <s v="F"/>
    <n v="1"/>
  </r>
  <r>
    <x v="8"/>
    <x v="21"/>
    <x v="21"/>
    <n v="22073"/>
    <s v="DARE'"/>
    <s v="M"/>
    <n v="1"/>
  </r>
  <r>
    <x v="8"/>
    <x v="21"/>
    <x v="21"/>
    <n v="22074"/>
    <s v="DENNO"/>
    <s v="F"/>
    <n v="4"/>
  </r>
  <r>
    <x v="8"/>
    <x v="21"/>
    <x v="21"/>
    <n v="22074"/>
    <s v="DENNO"/>
    <s v="M"/>
    <n v="2"/>
  </r>
  <r>
    <x v="8"/>
    <x v="21"/>
    <x v="21"/>
    <n v="22075"/>
    <s v="DIMARO"/>
    <s v="F"/>
    <n v="3"/>
  </r>
  <r>
    <x v="8"/>
    <x v="21"/>
    <x v="21"/>
    <n v="22075"/>
    <s v="DIMARO"/>
    <s v="M"/>
    <n v="3"/>
  </r>
  <r>
    <x v="8"/>
    <x v="21"/>
    <x v="21"/>
    <n v="22078"/>
    <s v="DRENA"/>
    <s v="F"/>
    <n v="1"/>
  </r>
  <r>
    <x v="8"/>
    <x v="21"/>
    <x v="21"/>
    <n v="22078"/>
    <s v="DRENA"/>
    <s v="M"/>
    <n v="1"/>
  </r>
  <r>
    <x v="8"/>
    <x v="21"/>
    <x v="21"/>
    <n v="22079"/>
    <s v="DRO"/>
    <s v="F"/>
    <n v="8"/>
  </r>
  <r>
    <x v="8"/>
    <x v="21"/>
    <x v="21"/>
    <n v="22079"/>
    <s v="DRO"/>
    <s v="M"/>
    <n v="7"/>
  </r>
  <r>
    <x v="8"/>
    <x v="21"/>
    <x v="21"/>
    <n v="22080"/>
    <s v="FAEDO"/>
    <s v="M"/>
    <n v="1"/>
  </r>
  <r>
    <x v="8"/>
    <x v="21"/>
    <x v="21"/>
    <n v="22081"/>
    <s v="FAI DELLA PAGANELLA"/>
    <s v="F"/>
    <n v="6"/>
  </r>
  <r>
    <x v="8"/>
    <x v="21"/>
    <x v="21"/>
    <n v="22081"/>
    <s v="FAI DELLA PAGANELLA"/>
    <s v="M"/>
    <n v="3"/>
  </r>
  <r>
    <x v="8"/>
    <x v="21"/>
    <x v="21"/>
    <n v="22083"/>
    <s v="FIAVE'"/>
    <s v="F"/>
    <n v="2"/>
  </r>
  <r>
    <x v="8"/>
    <x v="21"/>
    <x v="21"/>
    <n v="22084"/>
    <s v="FIERA DI PRIMIERO"/>
    <s v="F"/>
    <n v="1"/>
  </r>
  <r>
    <x v="8"/>
    <x v="21"/>
    <x v="21"/>
    <n v="22084"/>
    <s v="FIERA DI PRIMIERO"/>
    <s v="M"/>
    <n v="1"/>
  </r>
  <r>
    <x v="8"/>
    <x v="21"/>
    <x v="21"/>
    <n v="22085"/>
    <s v="FIEROZZO"/>
    <s v="F"/>
    <n v="2"/>
  </r>
  <r>
    <x v="8"/>
    <x v="21"/>
    <x v="21"/>
    <n v="22086"/>
    <s v="FLAVON"/>
    <s v="F"/>
    <n v="1"/>
  </r>
  <r>
    <x v="8"/>
    <x v="21"/>
    <x v="21"/>
    <n v="22087"/>
    <s v="FOLGARIA"/>
    <s v="F"/>
    <n v="9"/>
  </r>
  <r>
    <x v="8"/>
    <x v="21"/>
    <x v="21"/>
    <n v="22087"/>
    <s v="FOLGARIA"/>
    <s v="M"/>
    <n v="8"/>
  </r>
  <r>
    <x v="8"/>
    <x v="21"/>
    <x v="21"/>
    <n v="22088"/>
    <s v="FONDO"/>
    <s v="F"/>
    <n v="4"/>
  </r>
  <r>
    <x v="8"/>
    <x v="21"/>
    <x v="21"/>
    <n v="22088"/>
    <s v="FONDO"/>
    <s v="M"/>
    <n v="1"/>
  </r>
  <r>
    <x v="8"/>
    <x v="21"/>
    <x v="21"/>
    <n v="22089"/>
    <s v="FORNACE"/>
    <s v="F"/>
    <n v="4"/>
  </r>
  <r>
    <x v="8"/>
    <x v="21"/>
    <x v="21"/>
    <n v="22089"/>
    <s v="FORNACE"/>
    <s v="M"/>
    <n v="3"/>
  </r>
  <r>
    <x v="8"/>
    <x v="21"/>
    <x v="21"/>
    <n v="22090"/>
    <s v="FRASSILONGO"/>
    <s v="F"/>
    <n v="1"/>
  </r>
  <r>
    <x v="8"/>
    <x v="21"/>
    <x v="21"/>
    <n v="22092"/>
    <s v="GIOVO"/>
    <s v="F"/>
    <n v="5"/>
  </r>
  <r>
    <x v="8"/>
    <x v="21"/>
    <x v="21"/>
    <n v="22092"/>
    <s v="GIOVO"/>
    <s v="M"/>
    <n v="4"/>
  </r>
  <r>
    <x v="8"/>
    <x v="21"/>
    <x v="21"/>
    <n v="22093"/>
    <s v="GIUSTINO"/>
    <s v="F"/>
    <n v="5"/>
  </r>
  <r>
    <x v="8"/>
    <x v="21"/>
    <x v="21"/>
    <n v="22093"/>
    <s v="GIUSTINO"/>
    <s v="M"/>
    <n v="4"/>
  </r>
  <r>
    <x v="8"/>
    <x v="21"/>
    <x v="21"/>
    <n v="22095"/>
    <s v="GRIGNO"/>
    <s v="F"/>
    <n v="12"/>
  </r>
  <r>
    <x v="8"/>
    <x v="21"/>
    <x v="21"/>
    <n v="22095"/>
    <s v="GRIGNO"/>
    <s v="M"/>
    <n v="2"/>
  </r>
  <r>
    <x v="8"/>
    <x v="21"/>
    <x v="21"/>
    <n v="22096"/>
    <s v="GRUMES"/>
    <s v="F"/>
    <n v="1"/>
  </r>
  <r>
    <x v="8"/>
    <x v="21"/>
    <x v="21"/>
    <n v="22097"/>
    <s v="IMER"/>
    <s v="F"/>
    <n v="5"/>
  </r>
  <r>
    <x v="8"/>
    <x v="21"/>
    <x v="21"/>
    <n v="22097"/>
    <s v="IMER"/>
    <s v="M"/>
    <n v="4"/>
  </r>
  <r>
    <x v="8"/>
    <x v="21"/>
    <x v="21"/>
    <n v="22098"/>
    <s v="ISERA"/>
    <s v="F"/>
    <n v="10"/>
  </r>
  <r>
    <x v="8"/>
    <x v="21"/>
    <x v="21"/>
    <n v="22098"/>
    <s v="ISERA"/>
    <s v="M"/>
    <n v="4"/>
  </r>
  <r>
    <x v="8"/>
    <x v="21"/>
    <x v="21"/>
    <n v="22099"/>
    <s v="IVANO-FRACENA"/>
    <s v="F"/>
    <n v="3"/>
  </r>
  <r>
    <x v="8"/>
    <x v="21"/>
    <x v="21"/>
    <n v="22100"/>
    <s v="LARDARO"/>
    <s v="M"/>
    <n v="1"/>
  </r>
  <r>
    <x v="8"/>
    <x v="21"/>
    <x v="21"/>
    <n v="22101"/>
    <s v="LASINO"/>
    <s v="F"/>
    <n v="4"/>
  </r>
  <r>
    <x v="8"/>
    <x v="21"/>
    <x v="21"/>
    <n v="22101"/>
    <s v="LASINO"/>
    <s v="M"/>
    <n v="2"/>
  </r>
  <r>
    <x v="8"/>
    <x v="21"/>
    <x v="21"/>
    <n v="22102"/>
    <s v="LAVARONE"/>
    <s v="F"/>
    <n v="4"/>
  </r>
  <r>
    <x v="8"/>
    <x v="21"/>
    <x v="21"/>
    <n v="22102"/>
    <s v="LAVARONE"/>
    <s v="M"/>
    <n v="1"/>
  </r>
  <r>
    <x v="8"/>
    <x v="21"/>
    <x v="21"/>
    <n v="22103"/>
    <s v="LAVIS"/>
    <s v="F"/>
    <n v="27"/>
  </r>
  <r>
    <x v="8"/>
    <x v="21"/>
    <x v="21"/>
    <n v="22103"/>
    <s v="LAVIS"/>
    <s v="M"/>
    <n v="32"/>
  </r>
  <r>
    <x v="8"/>
    <x v="21"/>
    <x v="21"/>
    <n v="22229"/>
    <s v="LEDRO"/>
    <s v="F"/>
    <n v="11"/>
  </r>
  <r>
    <x v="8"/>
    <x v="21"/>
    <x v="21"/>
    <n v="22229"/>
    <s v="LEDRO"/>
    <s v="M"/>
    <n v="6"/>
  </r>
  <r>
    <x v="8"/>
    <x v="21"/>
    <x v="21"/>
    <n v="22104"/>
    <s v="LEVICO TERME"/>
    <s v="F"/>
    <n v="26"/>
  </r>
  <r>
    <x v="8"/>
    <x v="21"/>
    <x v="21"/>
    <n v="22104"/>
    <s v="LEVICO TERME"/>
    <s v="M"/>
    <n v="10"/>
  </r>
  <r>
    <x v="8"/>
    <x v="21"/>
    <x v="21"/>
    <n v="22105"/>
    <s v="LISIGNAGO"/>
    <s v="F"/>
    <n v="1"/>
  </r>
  <r>
    <x v="8"/>
    <x v="21"/>
    <x v="21"/>
    <n v="22106"/>
    <s v="LIVO"/>
    <s v="F"/>
    <n v="2"/>
  </r>
  <r>
    <x v="8"/>
    <x v="21"/>
    <x v="21"/>
    <n v="22106"/>
    <s v="LIVO"/>
    <s v="M"/>
    <n v="2"/>
  </r>
  <r>
    <x v="8"/>
    <x v="21"/>
    <x v="21"/>
    <n v="22107"/>
    <s v="LOMASO"/>
    <s v="M"/>
    <n v="1"/>
  </r>
  <r>
    <x v="8"/>
    <x v="21"/>
    <x v="21"/>
    <n v="22109"/>
    <s v="LUSERNA"/>
    <s v="F"/>
    <n v="1"/>
  </r>
  <r>
    <x v="8"/>
    <x v="21"/>
    <x v="21"/>
    <n v="22109"/>
    <s v="LUSERNA"/>
    <s v="M"/>
    <n v="1"/>
  </r>
  <r>
    <x v="8"/>
    <x v="21"/>
    <x v="21"/>
    <n v="22110"/>
    <s v="MALE'"/>
    <s v="F"/>
    <n v="9"/>
  </r>
  <r>
    <x v="8"/>
    <x v="21"/>
    <x v="21"/>
    <n v="22110"/>
    <s v="MALE'"/>
    <s v="M"/>
    <n v="6"/>
  </r>
  <r>
    <x v="8"/>
    <x v="21"/>
    <x v="21"/>
    <n v="22111"/>
    <s v="MALOSCO"/>
    <s v="F"/>
    <n v="1"/>
  </r>
  <r>
    <x v="8"/>
    <x v="21"/>
    <x v="21"/>
    <n v="22113"/>
    <s v="MAZZIN"/>
    <s v="F"/>
    <n v="1"/>
  </r>
  <r>
    <x v="8"/>
    <x v="21"/>
    <x v="21"/>
    <n v="22114"/>
    <s v="MEZZANA"/>
    <s v="F"/>
    <n v="3"/>
  </r>
  <r>
    <x v="8"/>
    <x v="21"/>
    <x v="21"/>
    <n v="22114"/>
    <s v="MEZZANA"/>
    <s v="M"/>
    <n v="2"/>
  </r>
  <r>
    <x v="8"/>
    <x v="21"/>
    <x v="21"/>
    <n v="22115"/>
    <s v="MEZZANO"/>
    <s v="F"/>
    <n v="7"/>
  </r>
  <r>
    <x v="8"/>
    <x v="21"/>
    <x v="21"/>
    <n v="22115"/>
    <s v="MEZZANO"/>
    <s v="M"/>
    <n v="4"/>
  </r>
  <r>
    <x v="8"/>
    <x v="21"/>
    <x v="21"/>
    <n v="22116"/>
    <s v="MEZZOCORONA"/>
    <s v="F"/>
    <n v="17"/>
  </r>
  <r>
    <x v="8"/>
    <x v="21"/>
    <x v="21"/>
    <n v="22116"/>
    <s v="MEZZOCORONA"/>
    <s v="M"/>
    <n v="10"/>
  </r>
  <r>
    <x v="8"/>
    <x v="21"/>
    <x v="21"/>
    <n v="22117"/>
    <s v="MEZZOLOMBARDO"/>
    <s v="F"/>
    <n v="21"/>
  </r>
  <r>
    <x v="8"/>
    <x v="21"/>
    <x v="21"/>
    <n v="22117"/>
    <s v="MEZZOLOMBARDO"/>
    <s v="M"/>
    <n v="11"/>
  </r>
  <r>
    <x v="8"/>
    <x v="21"/>
    <x v="21"/>
    <n v="22118"/>
    <s v="MOENA"/>
    <s v="F"/>
    <n v="7"/>
  </r>
  <r>
    <x v="8"/>
    <x v="21"/>
    <x v="21"/>
    <n v="22118"/>
    <s v="MOENA"/>
    <s v="M"/>
    <n v="8"/>
  </r>
  <r>
    <x v="8"/>
    <x v="21"/>
    <x v="21"/>
    <n v="22119"/>
    <s v="MOLINA DI LEDRO"/>
    <s v="F"/>
    <n v="1"/>
  </r>
  <r>
    <x v="8"/>
    <x v="21"/>
    <x v="21"/>
    <n v="22120"/>
    <s v="MOLVENO"/>
    <s v="F"/>
    <n v="1"/>
  </r>
  <r>
    <x v="8"/>
    <x v="21"/>
    <x v="21"/>
    <n v="22120"/>
    <s v="MOLVENO"/>
    <s v="M"/>
    <n v="4"/>
  </r>
  <r>
    <x v="8"/>
    <x v="21"/>
    <x v="21"/>
    <n v="22121"/>
    <s v="MONCLASSICO"/>
    <s v="F"/>
    <n v="2"/>
  </r>
  <r>
    <x v="8"/>
    <x v="21"/>
    <x v="21"/>
    <n v="22121"/>
    <s v="MONCLASSICO"/>
    <s v="M"/>
    <n v="3"/>
  </r>
  <r>
    <x v="8"/>
    <x v="21"/>
    <x v="21"/>
    <n v="22123"/>
    <s v="MORI"/>
    <s v="F"/>
    <n v="32"/>
  </r>
  <r>
    <x v="8"/>
    <x v="21"/>
    <x v="21"/>
    <n v="22123"/>
    <s v="MORI"/>
    <s v="M"/>
    <n v="16"/>
  </r>
  <r>
    <x v="8"/>
    <x v="21"/>
    <x v="21"/>
    <n v="22124"/>
    <s v="NAGO-TORBOLE"/>
    <s v="F"/>
    <n v="7"/>
  </r>
  <r>
    <x v="8"/>
    <x v="21"/>
    <x v="21"/>
    <n v="22124"/>
    <s v="NAGO-TORBOLE"/>
    <s v="M"/>
    <n v="7"/>
  </r>
  <r>
    <x v="8"/>
    <x v="21"/>
    <x v="21"/>
    <n v="22125"/>
    <s v="NANNO"/>
    <s v="F"/>
    <n v="3"/>
  </r>
  <r>
    <x v="8"/>
    <x v="21"/>
    <x v="21"/>
    <n v="22125"/>
    <s v="NANNO"/>
    <s v="M"/>
    <n v="1"/>
  </r>
  <r>
    <x v="8"/>
    <x v="21"/>
    <x v="21"/>
    <n v="22126"/>
    <s v="NAVE SAN ROCCO"/>
    <s v="F"/>
    <n v="5"/>
  </r>
  <r>
    <x v="8"/>
    <x v="21"/>
    <x v="21"/>
    <n v="22127"/>
    <s v="NOGAREDO"/>
    <s v="F"/>
    <n v="4"/>
  </r>
  <r>
    <x v="8"/>
    <x v="21"/>
    <x v="21"/>
    <n v="22127"/>
    <s v="NOGAREDO"/>
    <s v="M"/>
    <n v="1"/>
  </r>
  <r>
    <x v="8"/>
    <x v="21"/>
    <x v="21"/>
    <n v="22128"/>
    <s v="NOMI"/>
    <s v="F"/>
    <n v="2"/>
  </r>
  <r>
    <x v="8"/>
    <x v="21"/>
    <x v="21"/>
    <n v="22128"/>
    <s v="NOMI"/>
    <s v="M"/>
    <n v="4"/>
  </r>
  <r>
    <x v="8"/>
    <x v="21"/>
    <x v="21"/>
    <n v="22129"/>
    <s v="NOVALEDO"/>
    <s v="F"/>
    <n v="2"/>
  </r>
  <r>
    <x v="8"/>
    <x v="21"/>
    <x v="21"/>
    <n v="22130"/>
    <s v="OSPEDALETTO"/>
    <s v="F"/>
    <n v="5"/>
  </r>
  <r>
    <x v="8"/>
    <x v="21"/>
    <x v="21"/>
    <n v="22131"/>
    <s v="OSSANA"/>
    <s v="F"/>
    <n v="4"/>
  </r>
  <r>
    <x v="8"/>
    <x v="21"/>
    <x v="21"/>
    <n v="22131"/>
    <s v="OSSANA"/>
    <s v="M"/>
    <n v="4"/>
  </r>
  <r>
    <x v="8"/>
    <x v="21"/>
    <x v="21"/>
    <n v="22132"/>
    <s v="PADERGNONE"/>
    <s v="M"/>
    <n v="1"/>
  </r>
  <r>
    <x v="8"/>
    <x v="21"/>
    <x v="21"/>
    <n v="22133"/>
    <s v="PALU' DEL FERSINA"/>
    <s v="M"/>
    <n v="1"/>
  </r>
  <r>
    <x v="8"/>
    <x v="21"/>
    <x v="21"/>
    <n v="22134"/>
    <s v="PANCHIA'"/>
    <s v="M"/>
    <n v="6"/>
  </r>
  <r>
    <x v="8"/>
    <x v="21"/>
    <x v="21"/>
    <n v="22136"/>
    <s v="PEIO"/>
    <s v="F"/>
    <n v="6"/>
  </r>
  <r>
    <x v="8"/>
    <x v="21"/>
    <x v="21"/>
    <n v="22136"/>
    <s v="PEIO"/>
    <s v="M"/>
    <n v="1"/>
  </r>
  <r>
    <x v="8"/>
    <x v="21"/>
    <x v="21"/>
    <n v="22137"/>
    <s v="PELLIZZANO"/>
    <s v="F"/>
    <n v="2"/>
  </r>
  <r>
    <x v="8"/>
    <x v="21"/>
    <x v="21"/>
    <n v="22139"/>
    <s v="PERGINE VALSUGANA"/>
    <s v="F"/>
    <n v="74"/>
  </r>
  <r>
    <x v="8"/>
    <x v="21"/>
    <x v="21"/>
    <n v="22139"/>
    <s v="PERGINE VALSUGANA"/>
    <s v="M"/>
    <n v="36"/>
  </r>
  <r>
    <x v="8"/>
    <x v="21"/>
    <x v="21"/>
    <n v="22140"/>
    <s v="PIEVE DI BONO"/>
    <s v="F"/>
    <n v="3"/>
  </r>
  <r>
    <x v="8"/>
    <x v="21"/>
    <x v="21"/>
    <n v="22140"/>
    <s v="PIEVE DI BONO"/>
    <s v="M"/>
    <n v="3"/>
  </r>
  <r>
    <x v="8"/>
    <x v="21"/>
    <x v="21"/>
    <n v="22141"/>
    <s v="PIEVE DI LEDRO"/>
    <s v="F"/>
    <n v="1"/>
  </r>
  <r>
    <x v="8"/>
    <x v="21"/>
    <x v="21"/>
    <n v="22142"/>
    <s v="PIEVE TESINO"/>
    <s v="F"/>
    <n v="2"/>
  </r>
  <r>
    <x v="8"/>
    <x v="21"/>
    <x v="21"/>
    <n v="22142"/>
    <s v="PIEVE TESINO"/>
    <s v="M"/>
    <n v="1"/>
  </r>
  <r>
    <x v="8"/>
    <x v="21"/>
    <x v="21"/>
    <n v="22143"/>
    <s v="PINZOLO"/>
    <s v="F"/>
    <n v="13"/>
  </r>
  <r>
    <x v="8"/>
    <x v="21"/>
    <x v="21"/>
    <n v="22143"/>
    <s v="PINZOLO"/>
    <s v="M"/>
    <n v="4"/>
  </r>
  <r>
    <x v="8"/>
    <x v="21"/>
    <x v="21"/>
    <n v="22144"/>
    <s v="POMAROLO"/>
    <s v="F"/>
    <n v="6"/>
  </r>
  <r>
    <x v="8"/>
    <x v="21"/>
    <x v="21"/>
    <n v="22144"/>
    <s v="POMAROLO"/>
    <s v="M"/>
    <n v="6"/>
  </r>
  <r>
    <x v="8"/>
    <x v="21"/>
    <x v="21"/>
    <n v="22145"/>
    <s v="POZZA DI FASSA"/>
    <s v="F"/>
    <n v="7"/>
  </r>
  <r>
    <x v="8"/>
    <x v="21"/>
    <x v="21"/>
    <n v="22145"/>
    <s v="POZZA DI FASSA"/>
    <s v="M"/>
    <n v="1"/>
  </r>
  <r>
    <x v="8"/>
    <x v="21"/>
    <x v="21"/>
    <n v="22146"/>
    <s v="PRASO"/>
    <s v="F"/>
    <n v="1"/>
  </r>
  <r>
    <x v="8"/>
    <x v="21"/>
    <x v="21"/>
    <n v="22147"/>
    <s v="PREDAZZO"/>
    <s v="F"/>
    <n v="12"/>
  </r>
  <r>
    <x v="8"/>
    <x v="21"/>
    <x v="21"/>
    <n v="22147"/>
    <s v="PREDAZZO"/>
    <s v="M"/>
    <n v="10"/>
  </r>
  <r>
    <x v="8"/>
    <x v="21"/>
    <x v="21"/>
    <n v="22148"/>
    <s v="PREORE"/>
    <s v="F"/>
    <n v="1"/>
  </r>
  <r>
    <x v="8"/>
    <x v="21"/>
    <x v="21"/>
    <n v="22148"/>
    <s v="PREORE"/>
    <s v="M"/>
    <n v="1"/>
  </r>
  <r>
    <x v="8"/>
    <x v="21"/>
    <x v="21"/>
    <n v="22149"/>
    <s v="PREZZO"/>
    <s v="F"/>
    <n v="1"/>
  </r>
  <r>
    <x v="8"/>
    <x v="21"/>
    <x v="21"/>
    <n v="22150"/>
    <s v="RABBI"/>
    <s v="F"/>
    <n v="4"/>
  </r>
  <r>
    <x v="8"/>
    <x v="21"/>
    <x v="21"/>
    <n v="22150"/>
    <s v="RABBI"/>
    <s v="M"/>
    <n v="1"/>
  </r>
  <r>
    <x v="8"/>
    <x v="21"/>
    <x v="21"/>
    <n v="22151"/>
    <s v="RAGOLI"/>
    <s v="F"/>
    <n v="3"/>
  </r>
  <r>
    <x v="8"/>
    <x v="21"/>
    <x v="21"/>
    <n v="22151"/>
    <s v="RAGOLI"/>
    <s v="M"/>
    <n v="3"/>
  </r>
  <r>
    <x v="8"/>
    <x v="21"/>
    <x v="21"/>
    <n v="22152"/>
    <s v="REVO'"/>
    <s v="F"/>
    <n v="3"/>
  </r>
  <r>
    <x v="8"/>
    <x v="21"/>
    <x v="21"/>
    <n v="22152"/>
    <s v="REVO'"/>
    <s v="M"/>
    <n v="1"/>
  </r>
  <r>
    <x v="8"/>
    <x v="21"/>
    <x v="21"/>
    <n v="22153"/>
    <s v="RIVA DEL GARDA"/>
    <s v="F"/>
    <n v="37"/>
  </r>
  <r>
    <x v="8"/>
    <x v="21"/>
    <x v="21"/>
    <n v="22153"/>
    <s v="RIVA DEL GARDA"/>
    <s v="M"/>
    <n v="28"/>
  </r>
  <r>
    <x v="8"/>
    <x v="21"/>
    <x v="21"/>
    <n v="22154"/>
    <s v="ROMALLO"/>
    <s v="F"/>
    <n v="6"/>
  </r>
  <r>
    <x v="8"/>
    <x v="21"/>
    <x v="21"/>
    <n v="22154"/>
    <s v="ROMALLO"/>
    <s v="M"/>
    <n v="2"/>
  </r>
  <r>
    <x v="8"/>
    <x v="21"/>
    <x v="21"/>
    <n v="22155"/>
    <s v="ROMENO"/>
    <s v="F"/>
    <n v="3"/>
  </r>
  <r>
    <x v="8"/>
    <x v="21"/>
    <x v="21"/>
    <n v="22155"/>
    <s v="ROMENO"/>
    <s v="M"/>
    <n v="3"/>
  </r>
  <r>
    <x v="8"/>
    <x v="21"/>
    <x v="21"/>
    <n v="22156"/>
    <s v="RONCEGNO TERME"/>
    <s v="F"/>
    <n v="3"/>
  </r>
  <r>
    <x v="8"/>
    <x v="21"/>
    <x v="21"/>
    <n v="22156"/>
    <s v="RONCEGNO TERME"/>
    <s v="M"/>
    <n v="3"/>
  </r>
  <r>
    <x v="8"/>
    <x v="21"/>
    <x v="21"/>
    <n v="22157"/>
    <s v="RONCHI VALSUGANA"/>
    <s v="M"/>
    <n v="1"/>
  </r>
  <r>
    <x v="8"/>
    <x v="21"/>
    <x v="21"/>
    <n v="22158"/>
    <s v="RONCONE"/>
    <s v="F"/>
    <n v="4"/>
  </r>
  <r>
    <x v="8"/>
    <x v="21"/>
    <x v="21"/>
    <n v="22158"/>
    <s v="RONCONE"/>
    <s v="M"/>
    <n v="3"/>
  </r>
  <r>
    <x v="8"/>
    <x v="21"/>
    <x v="21"/>
    <n v="22135"/>
    <s v="RONZO-CHIENIS"/>
    <s v="F"/>
    <n v="3"/>
  </r>
  <r>
    <x v="8"/>
    <x v="21"/>
    <x v="21"/>
    <n v="22135"/>
    <s v="RONZO-CHIENIS"/>
    <s v="M"/>
    <n v="1"/>
  </r>
  <r>
    <x v="8"/>
    <x v="21"/>
    <x v="21"/>
    <n v="22159"/>
    <s v="RONZONE"/>
    <s v="F"/>
    <n v="3"/>
  </r>
  <r>
    <x v="8"/>
    <x v="21"/>
    <x v="21"/>
    <n v="22159"/>
    <s v="RONZONE"/>
    <s v="M"/>
    <n v="1"/>
  </r>
  <r>
    <x v="8"/>
    <x v="21"/>
    <x v="21"/>
    <n v="22160"/>
    <s v="ROVERE' DELLA LUNA"/>
    <s v="F"/>
    <n v="5"/>
  </r>
  <r>
    <x v="8"/>
    <x v="21"/>
    <x v="21"/>
    <n v="22160"/>
    <s v="ROVERE' DELLA LUNA"/>
    <s v="M"/>
    <n v="2"/>
  </r>
  <r>
    <x v="8"/>
    <x v="21"/>
    <x v="21"/>
    <n v="22161"/>
    <s v="ROVERETO"/>
    <s v="F"/>
    <n v="131"/>
  </r>
  <r>
    <x v="8"/>
    <x v="21"/>
    <x v="21"/>
    <n v="22161"/>
    <s v="ROVERETO"/>
    <s v="M"/>
    <n v="90"/>
  </r>
  <r>
    <x v="8"/>
    <x v="21"/>
    <x v="21"/>
    <n v="22162"/>
    <s v="RUFFRE-MENDOLA"/>
    <s v="M"/>
    <n v="1"/>
  </r>
  <r>
    <x v="8"/>
    <x v="21"/>
    <x v="21"/>
    <n v="22163"/>
    <s v="RUMO"/>
    <s v="F"/>
    <n v="2"/>
  </r>
  <r>
    <x v="8"/>
    <x v="21"/>
    <x v="21"/>
    <n v="22163"/>
    <s v="RUMO"/>
    <s v="M"/>
    <n v="2"/>
  </r>
  <r>
    <x v="8"/>
    <x v="21"/>
    <x v="21"/>
    <n v="22165"/>
    <s v="SAMONE"/>
    <s v="F"/>
    <n v="1"/>
  </r>
  <r>
    <x v="8"/>
    <x v="21"/>
    <x v="21"/>
    <n v="22166"/>
    <s v="SAN LORENZO IN BANALE"/>
    <s v="F"/>
    <n v="2"/>
  </r>
  <r>
    <x v="8"/>
    <x v="21"/>
    <x v="21"/>
    <n v="22166"/>
    <s v="SAN LORENZO IN BANALE"/>
    <s v="M"/>
    <n v="1"/>
  </r>
  <r>
    <x v="8"/>
    <x v="21"/>
    <x v="21"/>
    <n v="22167"/>
    <s v="SAN MICHELE ALL'ADIGE"/>
    <s v="F"/>
    <n v="10"/>
  </r>
  <r>
    <x v="8"/>
    <x v="21"/>
    <x v="21"/>
    <n v="22167"/>
    <s v="SAN MICHELE ALL'ADIGE"/>
    <s v="M"/>
    <n v="6"/>
  </r>
  <r>
    <x v="8"/>
    <x v="21"/>
    <x v="21"/>
    <n v="22168"/>
    <s v="SANT'ORSOLA TERME"/>
    <s v="F"/>
    <n v="2"/>
  </r>
  <r>
    <x v="8"/>
    <x v="21"/>
    <x v="21"/>
    <n v="22168"/>
    <s v="SANT'ORSOLA TERME"/>
    <s v="M"/>
    <n v="2"/>
  </r>
  <r>
    <x v="8"/>
    <x v="21"/>
    <x v="21"/>
    <n v="22169"/>
    <s v="SANZENO"/>
    <s v="F"/>
    <n v="4"/>
  </r>
  <r>
    <x v="8"/>
    <x v="21"/>
    <x v="21"/>
    <n v="22169"/>
    <s v="SANZENO"/>
    <s v="M"/>
    <n v="3"/>
  </r>
  <r>
    <x v="8"/>
    <x v="21"/>
    <x v="21"/>
    <n v="22170"/>
    <s v="SARNONICO"/>
    <s v="F"/>
    <n v="1"/>
  </r>
  <r>
    <x v="8"/>
    <x v="21"/>
    <x v="21"/>
    <n v="22171"/>
    <s v="SCURELLE"/>
    <s v="F"/>
    <n v="4"/>
  </r>
  <r>
    <x v="8"/>
    <x v="21"/>
    <x v="21"/>
    <n v="22171"/>
    <s v="SCURELLE"/>
    <s v="M"/>
    <n v="6"/>
  </r>
  <r>
    <x v="8"/>
    <x v="21"/>
    <x v="21"/>
    <n v="22172"/>
    <s v="SEGONZANO"/>
    <s v="F"/>
    <n v="6"/>
  </r>
  <r>
    <x v="8"/>
    <x v="21"/>
    <x v="21"/>
    <n v="22172"/>
    <s v="SEGONZANO"/>
    <s v="M"/>
    <n v="3"/>
  </r>
  <r>
    <x v="8"/>
    <x v="21"/>
    <x v="21"/>
    <n v="22173"/>
    <s v="SFRUZ"/>
    <s v="F"/>
    <n v="1"/>
  </r>
  <r>
    <x v="8"/>
    <x v="21"/>
    <x v="21"/>
    <n v="22173"/>
    <s v="SFRUZ"/>
    <s v="M"/>
    <n v="2"/>
  </r>
  <r>
    <x v="8"/>
    <x v="21"/>
    <x v="21"/>
    <n v="22174"/>
    <s v="SIROR"/>
    <s v="F"/>
    <n v="2"/>
  </r>
  <r>
    <x v="8"/>
    <x v="21"/>
    <x v="21"/>
    <n v="22174"/>
    <s v="SIROR"/>
    <s v="M"/>
    <n v="1"/>
  </r>
  <r>
    <x v="8"/>
    <x v="21"/>
    <x v="21"/>
    <n v="22176"/>
    <s v="SORAGA"/>
    <s v="F"/>
    <n v="2"/>
  </r>
  <r>
    <x v="8"/>
    <x v="21"/>
    <x v="21"/>
    <n v="22176"/>
    <s v="SORAGA"/>
    <s v="M"/>
    <n v="2"/>
  </r>
  <r>
    <x v="8"/>
    <x v="21"/>
    <x v="21"/>
    <n v="22177"/>
    <s v="SOVER"/>
    <s v="F"/>
    <n v="3"/>
  </r>
  <r>
    <x v="8"/>
    <x v="21"/>
    <x v="21"/>
    <n v="22177"/>
    <s v="SOVER"/>
    <s v="M"/>
    <n v="1"/>
  </r>
  <r>
    <x v="8"/>
    <x v="21"/>
    <x v="21"/>
    <n v="22179"/>
    <s v="SPIAZZO"/>
    <s v="F"/>
    <n v="5"/>
  </r>
  <r>
    <x v="8"/>
    <x v="21"/>
    <x v="21"/>
    <n v="22179"/>
    <s v="SPIAZZO"/>
    <s v="M"/>
    <n v="1"/>
  </r>
  <r>
    <x v="8"/>
    <x v="21"/>
    <x v="21"/>
    <n v="22180"/>
    <s v="SPORMAGGIORE"/>
    <s v="F"/>
    <n v="12"/>
  </r>
  <r>
    <x v="8"/>
    <x v="21"/>
    <x v="21"/>
    <n v="22180"/>
    <s v="SPORMAGGIORE"/>
    <s v="M"/>
    <n v="4"/>
  </r>
  <r>
    <x v="8"/>
    <x v="21"/>
    <x v="21"/>
    <n v="22181"/>
    <s v="SPORMINORE"/>
    <s v="F"/>
    <n v="1"/>
  </r>
  <r>
    <x v="8"/>
    <x v="21"/>
    <x v="21"/>
    <n v="22182"/>
    <s v="STENICO"/>
    <s v="F"/>
    <n v="1"/>
  </r>
  <r>
    <x v="8"/>
    <x v="21"/>
    <x v="21"/>
    <n v="22182"/>
    <s v="STENICO"/>
    <s v="M"/>
    <n v="1"/>
  </r>
  <r>
    <x v="8"/>
    <x v="21"/>
    <x v="21"/>
    <n v="22183"/>
    <s v="STORO"/>
    <s v="F"/>
    <n v="14"/>
  </r>
  <r>
    <x v="8"/>
    <x v="21"/>
    <x v="21"/>
    <n v="22183"/>
    <s v="STORO"/>
    <s v="M"/>
    <n v="10"/>
  </r>
  <r>
    <x v="8"/>
    <x v="21"/>
    <x v="21"/>
    <n v="22184"/>
    <s v="STREMBO"/>
    <s v="M"/>
    <n v="1"/>
  </r>
  <r>
    <x v="8"/>
    <x v="21"/>
    <x v="21"/>
    <n v="22185"/>
    <s v="STRIGNO"/>
    <s v="F"/>
    <n v="5"/>
  </r>
  <r>
    <x v="8"/>
    <x v="21"/>
    <x v="21"/>
    <n v="22185"/>
    <s v="STRIGNO"/>
    <s v="M"/>
    <n v="1"/>
  </r>
  <r>
    <x v="8"/>
    <x v="21"/>
    <x v="21"/>
    <n v="22186"/>
    <s v="TAIO"/>
    <s v="F"/>
    <n v="5"/>
  </r>
  <r>
    <x v="8"/>
    <x v="21"/>
    <x v="21"/>
    <n v="22186"/>
    <s v="TAIO"/>
    <s v="M"/>
    <n v="4"/>
  </r>
  <r>
    <x v="8"/>
    <x v="21"/>
    <x v="21"/>
    <n v="22187"/>
    <s v="TASSULLO"/>
    <s v="F"/>
    <n v="9"/>
  </r>
  <r>
    <x v="8"/>
    <x v="21"/>
    <x v="21"/>
    <n v="22187"/>
    <s v="TASSULLO"/>
    <s v="M"/>
    <n v="3"/>
  </r>
  <r>
    <x v="8"/>
    <x v="21"/>
    <x v="21"/>
    <n v="22188"/>
    <s v="TELVE"/>
    <s v="F"/>
    <n v="4"/>
  </r>
  <r>
    <x v="8"/>
    <x v="21"/>
    <x v="21"/>
    <n v="22188"/>
    <s v="TELVE"/>
    <s v="M"/>
    <n v="3"/>
  </r>
  <r>
    <x v="8"/>
    <x v="21"/>
    <x v="21"/>
    <n v="22189"/>
    <s v="TELVE DI SOPRA"/>
    <s v="F"/>
    <n v="2"/>
  </r>
  <r>
    <x v="8"/>
    <x v="21"/>
    <x v="21"/>
    <n v="22189"/>
    <s v="TELVE DI SOPRA"/>
    <s v="M"/>
    <n v="1"/>
  </r>
  <r>
    <x v="8"/>
    <x v="21"/>
    <x v="21"/>
    <n v="22190"/>
    <s v="TENNA"/>
    <s v="F"/>
    <n v="2"/>
  </r>
  <r>
    <x v="8"/>
    <x v="21"/>
    <x v="21"/>
    <n v="22190"/>
    <s v="TENNA"/>
    <s v="M"/>
    <n v="1"/>
  </r>
  <r>
    <x v="8"/>
    <x v="21"/>
    <x v="21"/>
    <n v="22191"/>
    <s v="TENNO"/>
    <s v="F"/>
    <n v="9"/>
  </r>
  <r>
    <x v="8"/>
    <x v="21"/>
    <x v="21"/>
    <n v="22191"/>
    <s v="TENNO"/>
    <s v="M"/>
    <n v="4"/>
  </r>
  <r>
    <x v="8"/>
    <x v="21"/>
    <x v="21"/>
    <n v="22192"/>
    <s v="TERLAGO"/>
    <s v="F"/>
    <n v="10"/>
  </r>
  <r>
    <x v="8"/>
    <x v="21"/>
    <x v="21"/>
    <n v="22192"/>
    <s v="TERLAGO"/>
    <s v="M"/>
    <n v="5"/>
  </r>
  <r>
    <x v="8"/>
    <x v="21"/>
    <x v="21"/>
    <n v="22193"/>
    <s v="TERRAGNOLO"/>
    <s v="F"/>
    <n v="1"/>
  </r>
  <r>
    <x v="8"/>
    <x v="21"/>
    <x v="21"/>
    <n v="22194"/>
    <s v="TERRES"/>
    <s v="M"/>
    <n v="2"/>
  </r>
  <r>
    <x v="8"/>
    <x v="21"/>
    <x v="21"/>
    <n v="22195"/>
    <s v="TERZOLAS"/>
    <s v="F"/>
    <n v="2"/>
  </r>
  <r>
    <x v="8"/>
    <x v="21"/>
    <x v="21"/>
    <n v="22195"/>
    <s v="TERZOLAS"/>
    <s v="M"/>
    <n v="4"/>
  </r>
  <r>
    <x v="8"/>
    <x v="21"/>
    <x v="21"/>
    <n v="22196"/>
    <s v="TESERO"/>
    <s v="F"/>
    <n v="7"/>
  </r>
  <r>
    <x v="8"/>
    <x v="21"/>
    <x v="21"/>
    <n v="22196"/>
    <s v="TESERO"/>
    <s v="M"/>
    <n v="1"/>
  </r>
  <r>
    <x v="8"/>
    <x v="21"/>
    <x v="21"/>
    <n v="22199"/>
    <s v="TIONE DI TRENTO"/>
    <s v="F"/>
    <n v="11"/>
  </r>
  <r>
    <x v="8"/>
    <x v="21"/>
    <x v="21"/>
    <n v="22199"/>
    <s v="TIONE DI TRENTO"/>
    <s v="M"/>
    <n v="8"/>
  </r>
  <r>
    <x v="8"/>
    <x v="21"/>
    <x v="21"/>
    <n v="22200"/>
    <s v="TON"/>
    <s v="F"/>
    <n v="4"/>
  </r>
  <r>
    <x v="8"/>
    <x v="21"/>
    <x v="21"/>
    <n v="22201"/>
    <s v="TONADICO"/>
    <s v="F"/>
    <n v="3"/>
  </r>
  <r>
    <x v="8"/>
    <x v="21"/>
    <x v="21"/>
    <n v="22201"/>
    <s v="TONADICO"/>
    <s v="M"/>
    <n v="2"/>
  </r>
  <r>
    <x v="8"/>
    <x v="21"/>
    <x v="21"/>
    <n v="22202"/>
    <s v="TORCEGNO"/>
    <s v="F"/>
    <n v="5"/>
  </r>
  <r>
    <x v="8"/>
    <x v="21"/>
    <x v="21"/>
    <n v="22203"/>
    <s v="TRAMBILENO"/>
    <s v="F"/>
    <n v="2"/>
  </r>
  <r>
    <x v="8"/>
    <x v="21"/>
    <x v="21"/>
    <n v="22203"/>
    <s v="TRAMBILENO"/>
    <s v="M"/>
    <n v="2"/>
  </r>
  <r>
    <x v="8"/>
    <x v="21"/>
    <x v="21"/>
    <n v="22204"/>
    <s v="TRANSACQUA"/>
    <s v="F"/>
    <n v="5"/>
  </r>
  <r>
    <x v="8"/>
    <x v="21"/>
    <x v="21"/>
    <n v="22205"/>
    <s v="TRENTO"/>
    <s v="F"/>
    <n v="514"/>
  </r>
  <r>
    <x v="8"/>
    <x v="21"/>
    <x v="21"/>
    <n v="22205"/>
    <s v="TRENTO"/>
    <s v="M"/>
    <n v="401"/>
  </r>
  <r>
    <x v="8"/>
    <x v="21"/>
    <x v="21"/>
    <n v="22206"/>
    <s v="TRES"/>
    <s v="M"/>
    <n v="2"/>
  </r>
  <r>
    <x v="8"/>
    <x v="21"/>
    <x v="21"/>
    <n v="22207"/>
    <s v="TUENNO"/>
    <s v="F"/>
    <n v="10"/>
  </r>
  <r>
    <x v="8"/>
    <x v="21"/>
    <x v="21"/>
    <n v="22207"/>
    <s v="TUENNO"/>
    <s v="M"/>
    <n v="3"/>
  </r>
  <r>
    <x v="8"/>
    <x v="21"/>
    <x v="21"/>
    <n v="22208"/>
    <s v="VALDA"/>
    <s v="F"/>
    <n v="3"/>
  </r>
  <r>
    <x v="8"/>
    <x v="21"/>
    <x v="21"/>
    <n v="22208"/>
    <s v="VALDA"/>
    <s v="M"/>
    <n v="1"/>
  </r>
  <r>
    <x v="8"/>
    <x v="21"/>
    <x v="21"/>
    <n v="22209"/>
    <s v="VALFLORIANA"/>
    <s v="M"/>
    <n v="1"/>
  </r>
  <r>
    <x v="8"/>
    <x v="21"/>
    <x v="21"/>
    <n v="22210"/>
    <s v="VALLARSA"/>
    <s v="F"/>
    <n v="1"/>
  </r>
  <r>
    <x v="8"/>
    <x v="21"/>
    <x v="21"/>
    <n v="22210"/>
    <s v="VALLARSA"/>
    <s v="M"/>
    <n v="2"/>
  </r>
  <r>
    <x v="8"/>
    <x v="21"/>
    <x v="21"/>
    <n v="22211"/>
    <s v="VARENA"/>
    <s v="F"/>
    <n v="2"/>
  </r>
  <r>
    <x v="8"/>
    <x v="21"/>
    <x v="21"/>
    <n v="22212"/>
    <s v="VATTARO"/>
    <s v="F"/>
    <n v="4"/>
  </r>
  <r>
    <x v="8"/>
    <x v="21"/>
    <x v="21"/>
    <n v="22212"/>
    <s v="VATTARO"/>
    <s v="M"/>
    <n v="4"/>
  </r>
  <r>
    <x v="8"/>
    <x v="21"/>
    <x v="21"/>
    <n v="22213"/>
    <s v="VERMIGLIO"/>
    <s v="F"/>
    <n v="6"/>
  </r>
  <r>
    <x v="8"/>
    <x v="21"/>
    <x v="21"/>
    <n v="22213"/>
    <s v="VERMIGLIO"/>
    <s v="M"/>
    <n v="4"/>
  </r>
  <r>
    <x v="8"/>
    <x v="21"/>
    <x v="21"/>
    <n v="22214"/>
    <s v="VERVO'"/>
    <s v="F"/>
    <n v="1"/>
  </r>
  <r>
    <x v="8"/>
    <x v="21"/>
    <x v="21"/>
    <n v="22215"/>
    <s v="VEZZANO"/>
    <s v="F"/>
    <n v="3"/>
  </r>
  <r>
    <x v="8"/>
    <x v="21"/>
    <x v="21"/>
    <n v="22215"/>
    <s v="VEZZANO"/>
    <s v="M"/>
    <n v="4"/>
  </r>
  <r>
    <x v="8"/>
    <x v="21"/>
    <x v="21"/>
    <n v="22216"/>
    <s v="VIGNOLA-FALESINA"/>
    <s v="M"/>
    <n v="2"/>
  </r>
  <r>
    <x v="8"/>
    <x v="21"/>
    <x v="21"/>
    <n v="22217"/>
    <s v="VIGO DI FASSA"/>
    <s v="F"/>
    <n v="4"/>
  </r>
  <r>
    <x v="8"/>
    <x v="21"/>
    <x v="21"/>
    <n v="22217"/>
    <s v="VIGO DI FASSA"/>
    <s v="M"/>
    <n v="2"/>
  </r>
  <r>
    <x v="8"/>
    <x v="21"/>
    <x v="21"/>
    <n v="22219"/>
    <s v="VIGOLO VATTARO"/>
    <s v="F"/>
    <n v="5"/>
  </r>
  <r>
    <x v="8"/>
    <x v="21"/>
    <x v="21"/>
    <n v="22219"/>
    <s v="VIGOLO VATTARO"/>
    <s v="M"/>
    <n v="9"/>
  </r>
  <r>
    <x v="8"/>
    <x v="21"/>
    <x v="21"/>
    <n v="22221"/>
    <s v="VILLA AGNEDO"/>
    <s v="F"/>
    <n v="1"/>
  </r>
  <r>
    <x v="8"/>
    <x v="21"/>
    <x v="21"/>
    <n v="22222"/>
    <s v="VILLA LAGARINA"/>
    <s v="F"/>
    <n v="7"/>
  </r>
  <r>
    <x v="8"/>
    <x v="21"/>
    <x v="21"/>
    <n v="22222"/>
    <s v="VILLA LAGARINA"/>
    <s v="M"/>
    <n v="10"/>
  </r>
  <r>
    <x v="8"/>
    <x v="21"/>
    <x v="21"/>
    <n v="22223"/>
    <s v="VILLA RENDENA"/>
    <s v="F"/>
    <n v="1"/>
  </r>
  <r>
    <x v="8"/>
    <x v="21"/>
    <x v="21"/>
    <n v="22223"/>
    <s v="VILLA RENDENA"/>
    <s v="M"/>
    <n v="3"/>
  </r>
  <r>
    <x v="8"/>
    <x v="21"/>
    <x v="21"/>
    <n v="22224"/>
    <s v="VOLANO"/>
    <s v="F"/>
    <n v="17"/>
  </r>
  <r>
    <x v="8"/>
    <x v="21"/>
    <x v="21"/>
    <n v="22224"/>
    <s v="VOLANO"/>
    <s v="M"/>
    <n v="7"/>
  </r>
  <r>
    <x v="8"/>
    <x v="21"/>
    <x v="21"/>
    <n v="22225"/>
    <s v="ZAMBANA"/>
    <s v="F"/>
    <n v="5"/>
  </r>
  <r>
    <x v="8"/>
    <x v="21"/>
    <x v="21"/>
    <n v="22225"/>
    <s v="ZAMBANA"/>
    <s v="M"/>
    <n v="4"/>
  </r>
  <r>
    <x v="8"/>
    <x v="21"/>
    <x v="21"/>
    <n v="22226"/>
    <s v="ZIANO DI FIEMME"/>
    <s v="F"/>
    <n v="7"/>
  </r>
  <r>
    <x v="8"/>
    <x v="21"/>
    <x v="21"/>
    <n v="22226"/>
    <s v="ZIANO DI FIEMME"/>
    <s v="M"/>
    <n v="3"/>
  </r>
  <r>
    <x v="8"/>
    <x v="21"/>
    <x v="21"/>
    <n v="22227"/>
    <s v="ZUCLO"/>
    <s v="F"/>
    <n v="2"/>
  </r>
  <r>
    <x v="8"/>
    <x v="22"/>
    <x v="22"/>
    <n v="23001"/>
    <s v="AFFI"/>
    <s v="F"/>
    <n v="4"/>
  </r>
  <r>
    <x v="8"/>
    <x v="22"/>
    <x v="22"/>
    <n v="23001"/>
    <s v="AFFI"/>
    <s v="M"/>
    <n v="9"/>
  </r>
  <r>
    <x v="8"/>
    <x v="22"/>
    <x v="22"/>
    <n v="23002"/>
    <s v="ALBAREDO D'ADIGE"/>
    <s v="F"/>
    <n v="6"/>
  </r>
  <r>
    <x v="8"/>
    <x v="22"/>
    <x v="22"/>
    <n v="23002"/>
    <s v="ALBAREDO D'ADIGE"/>
    <s v="M"/>
    <n v="10"/>
  </r>
  <r>
    <x v="8"/>
    <x v="22"/>
    <x v="22"/>
    <n v="23003"/>
    <s v="ANGIARI"/>
    <s v="F"/>
    <n v="7"/>
  </r>
  <r>
    <x v="8"/>
    <x v="22"/>
    <x v="22"/>
    <n v="23003"/>
    <s v="ANGIARI"/>
    <s v="M"/>
    <n v="2"/>
  </r>
  <r>
    <x v="8"/>
    <x v="22"/>
    <x v="22"/>
    <n v="23004"/>
    <s v="ARCOLE"/>
    <s v="F"/>
    <n v="18"/>
  </r>
  <r>
    <x v="8"/>
    <x v="22"/>
    <x v="22"/>
    <n v="23004"/>
    <s v="ARCOLE"/>
    <s v="M"/>
    <n v="16"/>
  </r>
  <r>
    <x v="8"/>
    <x v="22"/>
    <x v="22"/>
    <n v="23005"/>
    <s v="BADIA CALAVENA"/>
    <s v="F"/>
    <n v="6"/>
  </r>
  <r>
    <x v="8"/>
    <x v="22"/>
    <x v="22"/>
    <n v="23005"/>
    <s v="BADIA CALAVENA"/>
    <s v="M"/>
    <n v="2"/>
  </r>
  <r>
    <x v="8"/>
    <x v="22"/>
    <x v="22"/>
    <n v="23006"/>
    <s v="BARDOLINO"/>
    <s v="F"/>
    <n v="9"/>
  </r>
  <r>
    <x v="8"/>
    <x v="22"/>
    <x v="22"/>
    <n v="23006"/>
    <s v="BARDOLINO"/>
    <s v="M"/>
    <n v="8"/>
  </r>
  <r>
    <x v="8"/>
    <x v="22"/>
    <x v="22"/>
    <n v="23007"/>
    <s v="BELFIORE"/>
    <s v="F"/>
    <n v="9"/>
  </r>
  <r>
    <x v="8"/>
    <x v="22"/>
    <x v="22"/>
    <n v="23007"/>
    <s v="BELFIORE"/>
    <s v="M"/>
    <n v="3"/>
  </r>
  <r>
    <x v="8"/>
    <x v="22"/>
    <x v="22"/>
    <n v="23008"/>
    <s v="BEVILACQUA"/>
    <s v="F"/>
    <n v="6"/>
  </r>
  <r>
    <x v="8"/>
    <x v="22"/>
    <x v="22"/>
    <n v="23008"/>
    <s v="BEVILACQUA"/>
    <s v="M"/>
    <n v="2"/>
  </r>
  <r>
    <x v="8"/>
    <x v="22"/>
    <x v="22"/>
    <n v="23009"/>
    <s v="BONAVIGO"/>
    <s v="F"/>
    <n v="1"/>
  </r>
  <r>
    <x v="8"/>
    <x v="22"/>
    <x v="22"/>
    <n v="23009"/>
    <s v="BONAVIGO"/>
    <s v="M"/>
    <n v="1"/>
  </r>
  <r>
    <x v="8"/>
    <x v="22"/>
    <x v="22"/>
    <n v="23010"/>
    <s v="BOSCHI SANT'ANNA"/>
    <s v="F"/>
    <n v="1"/>
  </r>
  <r>
    <x v="8"/>
    <x v="22"/>
    <x v="22"/>
    <n v="23010"/>
    <s v="BOSCHI SANT'ANNA"/>
    <s v="M"/>
    <n v="4"/>
  </r>
  <r>
    <x v="8"/>
    <x v="22"/>
    <x v="22"/>
    <n v="23011"/>
    <s v="BOSCO CHIESANUOVA"/>
    <s v="F"/>
    <n v="10"/>
  </r>
  <r>
    <x v="8"/>
    <x v="22"/>
    <x v="22"/>
    <n v="23011"/>
    <s v="BOSCO CHIESANUOVA"/>
    <s v="M"/>
    <n v="5"/>
  </r>
  <r>
    <x v="8"/>
    <x v="22"/>
    <x v="22"/>
    <n v="23012"/>
    <s v="BOVOLONE"/>
    <s v="F"/>
    <n v="27"/>
  </r>
  <r>
    <x v="8"/>
    <x v="22"/>
    <x v="22"/>
    <n v="23012"/>
    <s v="BOVOLONE"/>
    <s v="M"/>
    <n v="21"/>
  </r>
  <r>
    <x v="8"/>
    <x v="22"/>
    <x v="22"/>
    <n v="23013"/>
    <s v="BRENTINO BELLUNO"/>
    <s v="F"/>
    <n v="2"/>
  </r>
  <r>
    <x v="8"/>
    <x v="22"/>
    <x v="22"/>
    <n v="23013"/>
    <s v="BRENTINO BELLUNO"/>
    <s v="M"/>
    <n v="4"/>
  </r>
  <r>
    <x v="8"/>
    <x v="22"/>
    <x v="22"/>
    <n v="23014"/>
    <s v="BRENZONE SUL GARDA"/>
    <s v="F"/>
    <n v="5"/>
  </r>
  <r>
    <x v="8"/>
    <x v="22"/>
    <x v="22"/>
    <n v="23014"/>
    <s v="BRENZONE SUL GARDA"/>
    <s v="M"/>
    <n v="3"/>
  </r>
  <r>
    <x v="8"/>
    <x v="22"/>
    <x v="22"/>
    <n v="23015"/>
    <s v="BUSSOLENGO"/>
    <s v="F"/>
    <n v="40"/>
  </r>
  <r>
    <x v="8"/>
    <x v="22"/>
    <x v="22"/>
    <n v="23015"/>
    <s v="BUSSOLENGO"/>
    <s v="M"/>
    <n v="39"/>
  </r>
  <r>
    <x v="8"/>
    <x v="22"/>
    <x v="22"/>
    <n v="23016"/>
    <s v="BUTTAPIETRA"/>
    <s v="F"/>
    <n v="17"/>
  </r>
  <r>
    <x v="8"/>
    <x v="22"/>
    <x v="22"/>
    <n v="23016"/>
    <s v="BUTTAPIETRA"/>
    <s v="M"/>
    <n v="5"/>
  </r>
  <r>
    <x v="8"/>
    <x v="22"/>
    <x v="22"/>
    <n v="23017"/>
    <s v="CALDIERO"/>
    <s v="F"/>
    <n v="19"/>
  </r>
  <r>
    <x v="8"/>
    <x v="22"/>
    <x v="22"/>
    <n v="23017"/>
    <s v="CALDIERO"/>
    <s v="M"/>
    <n v="14"/>
  </r>
  <r>
    <x v="8"/>
    <x v="22"/>
    <x v="22"/>
    <n v="23018"/>
    <s v="CAPRINO VERONESE"/>
    <s v="F"/>
    <n v="17"/>
  </r>
  <r>
    <x v="8"/>
    <x v="22"/>
    <x v="22"/>
    <n v="23018"/>
    <s v="CAPRINO VERONESE"/>
    <s v="M"/>
    <n v="11"/>
  </r>
  <r>
    <x v="8"/>
    <x v="22"/>
    <x v="22"/>
    <n v="23019"/>
    <s v="CASALEONE"/>
    <s v="F"/>
    <n v="11"/>
  </r>
  <r>
    <x v="8"/>
    <x v="22"/>
    <x v="22"/>
    <n v="23019"/>
    <s v="CASALEONE"/>
    <s v="M"/>
    <n v="7"/>
  </r>
  <r>
    <x v="8"/>
    <x v="22"/>
    <x v="22"/>
    <n v="23020"/>
    <s v="CASTAGNARO"/>
    <s v="F"/>
    <n v="12"/>
  </r>
  <r>
    <x v="8"/>
    <x v="22"/>
    <x v="22"/>
    <n v="23020"/>
    <s v="CASTAGNARO"/>
    <s v="M"/>
    <n v="9"/>
  </r>
  <r>
    <x v="8"/>
    <x v="22"/>
    <x v="22"/>
    <n v="23021"/>
    <s v="CASTEL D'AZZANO"/>
    <s v="F"/>
    <n v="29"/>
  </r>
  <r>
    <x v="8"/>
    <x v="22"/>
    <x v="22"/>
    <n v="23021"/>
    <s v="CASTEL D'AZZANO"/>
    <s v="M"/>
    <n v="22"/>
  </r>
  <r>
    <x v="8"/>
    <x v="22"/>
    <x v="22"/>
    <n v="23022"/>
    <s v="CASTELNUOVO DEL GARDA"/>
    <s v="F"/>
    <n v="27"/>
  </r>
  <r>
    <x v="8"/>
    <x v="22"/>
    <x v="22"/>
    <n v="23022"/>
    <s v="CASTELNUOVO DEL GARDA"/>
    <s v="M"/>
    <n v="17"/>
  </r>
  <r>
    <x v="8"/>
    <x v="22"/>
    <x v="22"/>
    <n v="23023"/>
    <s v="CAVAION VERONESE"/>
    <s v="F"/>
    <n v="17"/>
  </r>
  <r>
    <x v="8"/>
    <x v="22"/>
    <x v="22"/>
    <n v="23023"/>
    <s v="CAVAION VERONESE"/>
    <s v="M"/>
    <n v="7"/>
  </r>
  <r>
    <x v="8"/>
    <x v="22"/>
    <x v="22"/>
    <n v="23024"/>
    <s v="CAZZANO DI TRAMIGNA"/>
    <s v="F"/>
    <n v="5"/>
  </r>
  <r>
    <x v="8"/>
    <x v="22"/>
    <x v="22"/>
    <n v="23024"/>
    <s v="CAZZANO DI TRAMIGNA"/>
    <s v="M"/>
    <n v="1"/>
  </r>
  <r>
    <x v="8"/>
    <x v="22"/>
    <x v="22"/>
    <n v="23025"/>
    <s v="CEREA"/>
    <s v="F"/>
    <n v="36"/>
  </r>
  <r>
    <x v="8"/>
    <x v="22"/>
    <x v="22"/>
    <n v="23025"/>
    <s v="CEREA"/>
    <s v="M"/>
    <n v="28"/>
  </r>
  <r>
    <x v="8"/>
    <x v="22"/>
    <x v="22"/>
    <n v="23026"/>
    <s v="CERRO VERONESE"/>
    <s v="F"/>
    <n v="5"/>
  </r>
  <r>
    <x v="8"/>
    <x v="22"/>
    <x v="22"/>
    <n v="23026"/>
    <s v="CERRO VERONESE"/>
    <s v="M"/>
    <n v="4"/>
  </r>
  <r>
    <x v="8"/>
    <x v="22"/>
    <x v="22"/>
    <n v="23027"/>
    <s v="COLOGNA VENETA"/>
    <s v="F"/>
    <n v="18"/>
  </r>
  <r>
    <x v="8"/>
    <x v="22"/>
    <x v="22"/>
    <n v="23027"/>
    <s v="COLOGNA VENETA"/>
    <s v="M"/>
    <n v="12"/>
  </r>
  <r>
    <x v="8"/>
    <x v="22"/>
    <x v="22"/>
    <n v="23028"/>
    <s v="COLOGNOLA AI COLLI"/>
    <s v="F"/>
    <n v="27"/>
  </r>
  <r>
    <x v="8"/>
    <x v="22"/>
    <x v="22"/>
    <n v="23028"/>
    <s v="COLOGNOLA AI COLLI"/>
    <s v="M"/>
    <n v="18"/>
  </r>
  <r>
    <x v="8"/>
    <x v="22"/>
    <x v="22"/>
    <n v="23029"/>
    <s v="CONCAMARISE"/>
    <s v="F"/>
    <n v="2"/>
  </r>
  <r>
    <x v="8"/>
    <x v="22"/>
    <x v="22"/>
    <n v="23030"/>
    <s v="COSTERMANO"/>
    <s v="F"/>
    <n v="9"/>
  </r>
  <r>
    <x v="8"/>
    <x v="22"/>
    <x v="22"/>
    <n v="23030"/>
    <s v="COSTERMANO"/>
    <s v="M"/>
    <n v="13"/>
  </r>
  <r>
    <x v="8"/>
    <x v="22"/>
    <x v="22"/>
    <n v="23031"/>
    <s v="DOLCE'"/>
    <s v="F"/>
    <n v="1"/>
  </r>
  <r>
    <x v="8"/>
    <x v="22"/>
    <x v="22"/>
    <n v="23031"/>
    <s v="DOLCE'"/>
    <s v="M"/>
    <n v="5"/>
  </r>
  <r>
    <x v="8"/>
    <x v="22"/>
    <x v="22"/>
    <n v="23032"/>
    <s v="ERBE'"/>
    <s v="F"/>
    <n v="1"/>
  </r>
  <r>
    <x v="8"/>
    <x v="22"/>
    <x v="22"/>
    <n v="23032"/>
    <s v="ERBE'"/>
    <s v="M"/>
    <n v="5"/>
  </r>
  <r>
    <x v="8"/>
    <x v="22"/>
    <x v="22"/>
    <n v="23033"/>
    <s v="ERBEZZO"/>
    <s v="F"/>
    <n v="2"/>
  </r>
  <r>
    <x v="8"/>
    <x v="22"/>
    <x v="22"/>
    <n v="23035"/>
    <s v="FUMANE"/>
    <s v="F"/>
    <n v="10"/>
  </r>
  <r>
    <x v="8"/>
    <x v="22"/>
    <x v="22"/>
    <n v="23035"/>
    <s v="FUMANE"/>
    <s v="M"/>
    <n v="17"/>
  </r>
  <r>
    <x v="8"/>
    <x v="22"/>
    <x v="22"/>
    <n v="23036"/>
    <s v="GARDA"/>
    <s v="F"/>
    <n v="6"/>
  </r>
  <r>
    <x v="8"/>
    <x v="22"/>
    <x v="22"/>
    <n v="23036"/>
    <s v="GARDA"/>
    <s v="M"/>
    <n v="1"/>
  </r>
  <r>
    <x v="8"/>
    <x v="22"/>
    <x v="22"/>
    <n v="23037"/>
    <s v="GAZZO VERONESE"/>
    <s v="F"/>
    <n v="17"/>
  </r>
  <r>
    <x v="8"/>
    <x v="22"/>
    <x v="22"/>
    <n v="23037"/>
    <s v="GAZZO VERONESE"/>
    <s v="M"/>
    <n v="6"/>
  </r>
  <r>
    <x v="8"/>
    <x v="22"/>
    <x v="22"/>
    <n v="23038"/>
    <s v="GREZZANA"/>
    <s v="F"/>
    <n v="35"/>
  </r>
  <r>
    <x v="8"/>
    <x v="22"/>
    <x v="22"/>
    <n v="23038"/>
    <s v="GREZZANA"/>
    <s v="M"/>
    <n v="27"/>
  </r>
  <r>
    <x v="8"/>
    <x v="22"/>
    <x v="22"/>
    <n v="23039"/>
    <s v="ILLASI"/>
    <s v="F"/>
    <n v="12"/>
  </r>
  <r>
    <x v="8"/>
    <x v="22"/>
    <x v="22"/>
    <n v="23039"/>
    <s v="ILLASI"/>
    <s v="M"/>
    <n v="9"/>
  </r>
  <r>
    <x v="8"/>
    <x v="22"/>
    <x v="22"/>
    <n v="23040"/>
    <s v="ISOLA DELLA SCALA"/>
    <s v="F"/>
    <n v="19"/>
  </r>
  <r>
    <x v="8"/>
    <x v="22"/>
    <x v="22"/>
    <n v="23040"/>
    <s v="ISOLA DELLA SCALA"/>
    <s v="M"/>
    <n v="21"/>
  </r>
  <r>
    <x v="8"/>
    <x v="22"/>
    <x v="22"/>
    <n v="23041"/>
    <s v="ISOLA RIZZA"/>
    <s v="F"/>
    <n v="3"/>
  </r>
  <r>
    <x v="8"/>
    <x v="22"/>
    <x v="22"/>
    <n v="23041"/>
    <s v="ISOLA RIZZA"/>
    <s v="M"/>
    <n v="4"/>
  </r>
  <r>
    <x v="8"/>
    <x v="22"/>
    <x v="22"/>
    <n v="23042"/>
    <s v="LAVAGNO"/>
    <s v="F"/>
    <n v="18"/>
  </r>
  <r>
    <x v="8"/>
    <x v="22"/>
    <x v="22"/>
    <n v="23042"/>
    <s v="LAVAGNO"/>
    <s v="M"/>
    <n v="15"/>
  </r>
  <r>
    <x v="8"/>
    <x v="22"/>
    <x v="22"/>
    <n v="23043"/>
    <s v="LAZISE"/>
    <s v="F"/>
    <n v="10"/>
  </r>
  <r>
    <x v="8"/>
    <x v="22"/>
    <x v="22"/>
    <n v="23043"/>
    <s v="LAZISE"/>
    <s v="M"/>
    <n v="4"/>
  </r>
  <r>
    <x v="8"/>
    <x v="22"/>
    <x v="22"/>
    <n v="23044"/>
    <s v="LEGNAGO"/>
    <s v="F"/>
    <n v="63"/>
  </r>
  <r>
    <x v="8"/>
    <x v="22"/>
    <x v="22"/>
    <n v="23044"/>
    <s v="LEGNAGO"/>
    <s v="M"/>
    <n v="47"/>
  </r>
  <r>
    <x v="8"/>
    <x v="22"/>
    <x v="22"/>
    <n v="23045"/>
    <s v="MALCESINE"/>
    <s v="F"/>
    <n v="4"/>
  </r>
  <r>
    <x v="8"/>
    <x v="22"/>
    <x v="22"/>
    <n v="23045"/>
    <s v="MALCESINE"/>
    <s v="M"/>
    <n v="3"/>
  </r>
  <r>
    <x v="8"/>
    <x v="22"/>
    <x v="22"/>
    <n v="23046"/>
    <s v="MARANO DI VALPOLICELLA"/>
    <s v="F"/>
    <n v="14"/>
  </r>
  <r>
    <x v="8"/>
    <x v="22"/>
    <x v="22"/>
    <n v="23046"/>
    <s v="MARANO DI VALPOLICELLA"/>
    <s v="M"/>
    <n v="4"/>
  </r>
  <r>
    <x v="8"/>
    <x v="22"/>
    <x v="22"/>
    <n v="23047"/>
    <s v="MEZZANE DI SOTTO"/>
    <s v="F"/>
    <n v="4"/>
  </r>
  <r>
    <x v="8"/>
    <x v="22"/>
    <x v="22"/>
    <n v="23047"/>
    <s v="MEZZANE DI SOTTO"/>
    <s v="M"/>
    <n v="3"/>
  </r>
  <r>
    <x v="8"/>
    <x v="22"/>
    <x v="22"/>
    <n v="23048"/>
    <s v="MINERBE"/>
    <s v="F"/>
    <n v="20"/>
  </r>
  <r>
    <x v="8"/>
    <x v="22"/>
    <x v="22"/>
    <n v="23048"/>
    <s v="MINERBE"/>
    <s v="M"/>
    <n v="4"/>
  </r>
  <r>
    <x v="8"/>
    <x v="22"/>
    <x v="22"/>
    <n v="23049"/>
    <s v="MONTECCHIA DI CROSARA"/>
    <s v="F"/>
    <n v="16"/>
  </r>
  <r>
    <x v="8"/>
    <x v="22"/>
    <x v="22"/>
    <n v="23049"/>
    <s v="MONTECCHIA DI CROSARA"/>
    <s v="M"/>
    <n v="7"/>
  </r>
  <r>
    <x v="8"/>
    <x v="22"/>
    <x v="22"/>
    <n v="23050"/>
    <s v="MONTEFORTE D'ALPONE"/>
    <s v="F"/>
    <n v="19"/>
  </r>
  <r>
    <x v="8"/>
    <x v="22"/>
    <x v="22"/>
    <n v="23050"/>
    <s v="MONTEFORTE D'ALPONE"/>
    <s v="M"/>
    <n v="18"/>
  </r>
  <r>
    <x v="8"/>
    <x v="22"/>
    <x v="22"/>
    <n v="23051"/>
    <s v="MOZZECANE"/>
    <s v="F"/>
    <n v="12"/>
  </r>
  <r>
    <x v="8"/>
    <x v="22"/>
    <x v="22"/>
    <n v="23051"/>
    <s v="MOZZECANE"/>
    <s v="M"/>
    <n v="16"/>
  </r>
  <r>
    <x v="8"/>
    <x v="22"/>
    <x v="22"/>
    <n v="23052"/>
    <s v="NEGRAR"/>
    <s v="F"/>
    <n v="54"/>
  </r>
  <r>
    <x v="8"/>
    <x v="22"/>
    <x v="22"/>
    <n v="23052"/>
    <s v="NEGRAR"/>
    <s v="M"/>
    <n v="48"/>
  </r>
  <r>
    <x v="8"/>
    <x v="22"/>
    <x v="22"/>
    <n v="23053"/>
    <s v="NOGARA"/>
    <s v="F"/>
    <n v="15"/>
  </r>
  <r>
    <x v="8"/>
    <x v="22"/>
    <x v="22"/>
    <n v="23053"/>
    <s v="NOGARA"/>
    <s v="M"/>
    <n v="10"/>
  </r>
  <r>
    <x v="8"/>
    <x v="22"/>
    <x v="22"/>
    <n v="23054"/>
    <s v="NOGAROLE ROCCA"/>
    <s v="F"/>
    <n v="1"/>
  </r>
  <r>
    <x v="8"/>
    <x v="22"/>
    <x v="22"/>
    <n v="23054"/>
    <s v="NOGAROLE ROCCA"/>
    <s v="M"/>
    <n v="6"/>
  </r>
  <r>
    <x v="8"/>
    <x v="22"/>
    <x v="22"/>
    <n v="23055"/>
    <s v="OPPEANO"/>
    <s v="F"/>
    <n v="17"/>
  </r>
  <r>
    <x v="8"/>
    <x v="22"/>
    <x v="22"/>
    <n v="23055"/>
    <s v="OPPEANO"/>
    <s v="M"/>
    <n v="13"/>
  </r>
  <r>
    <x v="8"/>
    <x v="22"/>
    <x v="22"/>
    <n v="23056"/>
    <s v="PALU'"/>
    <s v="M"/>
    <n v="2"/>
  </r>
  <r>
    <x v="8"/>
    <x v="22"/>
    <x v="22"/>
    <n v="23057"/>
    <s v="PASTRENGO"/>
    <s v="F"/>
    <n v="9"/>
  </r>
  <r>
    <x v="8"/>
    <x v="22"/>
    <x v="22"/>
    <n v="23057"/>
    <s v="PASTRENGO"/>
    <s v="M"/>
    <n v="4"/>
  </r>
  <r>
    <x v="8"/>
    <x v="22"/>
    <x v="22"/>
    <n v="23058"/>
    <s v="PESCANTINA"/>
    <s v="F"/>
    <n v="39"/>
  </r>
  <r>
    <x v="8"/>
    <x v="22"/>
    <x v="22"/>
    <n v="23058"/>
    <s v="PESCANTINA"/>
    <s v="M"/>
    <n v="24"/>
  </r>
  <r>
    <x v="8"/>
    <x v="22"/>
    <x v="22"/>
    <n v="23059"/>
    <s v="PESCHIERA DEL GARDA"/>
    <s v="F"/>
    <n v="25"/>
  </r>
  <r>
    <x v="8"/>
    <x v="22"/>
    <x v="22"/>
    <n v="23059"/>
    <s v="PESCHIERA DEL GARDA"/>
    <s v="M"/>
    <n v="23"/>
  </r>
  <r>
    <x v="8"/>
    <x v="22"/>
    <x v="22"/>
    <n v="23060"/>
    <s v="POVEGLIANO VERONESE"/>
    <s v="F"/>
    <n v="23"/>
  </r>
  <r>
    <x v="8"/>
    <x v="22"/>
    <x v="22"/>
    <n v="23060"/>
    <s v="POVEGLIANO VERONESE"/>
    <s v="M"/>
    <n v="14"/>
  </r>
  <r>
    <x v="8"/>
    <x v="22"/>
    <x v="22"/>
    <n v="23061"/>
    <s v="PRESSANA"/>
    <s v="F"/>
    <n v="7"/>
  </r>
  <r>
    <x v="8"/>
    <x v="22"/>
    <x v="22"/>
    <n v="23061"/>
    <s v="PRESSANA"/>
    <s v="M"/>
    <n v="2"/>
  </r>
  <r>
    <x v="8"/>
    <x v="22"/>
    <x v="22"/>
    <n v="23062"/>
    <s v="RIVOLI VERONESE"/>
    <s v="F"/>
    <n v="5"/>
  </r>
  <r>
    <x v="8"/>
    <x v="22"/>
    <x v="22"/>
    <n v="23062"/>
    <s v="RIVOLI VERONESE"/>
    <s v="M"/>
    <n v="7"/>
  </r>
  <r>
    <x v="8"/>
    <x v="22"/>
    <x v="22"/>
    <n v="23063"/>
    <s v="RONCA'"/>
    <s v="F"/>
    <n v="7"/>
  </r>
  <r>
    <x v="8"/>
    <x v="22"/>
    <x v="22"/>
    <n v="23063"/>
    <s v="RONCA'"/>
    <s v="M"/>
    <n v="3"/>
  </r>
  <r>
    <x v="8"/>
    <x v="22"/>
    <x v="22"/>
    <n v="23064"/>
    <s v="RONCO ALL'ADIGE"/>
    <s v="F"/>
    <n v="17"/>
  </r>
  <r>
    <x v="8"/>
    <x v="22"/>
    <x v="22"/>
    <n v="23064"/>
    <s v="RONCO ALL'ADIGE"/>
    <s v="M"/>
    <n v="9"/>
  </r>
  <r>
    <x v="8"/>
    <x v="22"/>
    <x v="22"/>
    <n v="23065"/>
    <s v="ROVERCHIARA"/>
    <s v="F"/>
    <n v="6"/>
  </r>
  <r>
    <x v="8"/>
    <x v="22"/>
    <x v="22"/>
    <n v="23065"/>
    <s v="ROVERCHIARA"/>
    <s v="M"/>
    <n v="5"/>
  </r>
  <r>
    <x v="8"/>
    <x v="22"/>
    <x v="22"/>
    <n v="23067"/>
    <s v="ROVERE' VERONESE"/>
    <s v="F"/>
    <n v="4"/>
  </r>
  <r>
    <x v="8"/>
    <x v="22"/>
    <x v="22"/>
    <n v="23067"/>
    <s v="ROVERE' VERONESE"/>
    <s v="M"/>
    <n v="2"/>
  </r>
  <r>
    <x v="8"/>
    <x v="22"/>
    <x v="22"/>
    <n v="23066"/>
    <s v="ROVEREDO DI GUA'"/>
    <s v="F"/>
    <n v="5"/>
  </r>
  <r>
    <x v="8"/>
    <x v="22"/>
    <x v="22"/>
    <n v="23066"/>
    <s v="ROVEREDO DI GUA'"/>
    <s v="M"/>
    <n v="2"/>
  </r>
  <r>
    <x v="8"/>
    <x v="22"/>
    <x v="22"/>
    <n v="23068"/>
    <s v="SALIZZOLE"/>
    <s v="F"/>
    <n v="8"/>
  </r>
  <r>
    <x v="8"/>
    <x v="22"/>
    <x v="22"/>
    <n v="23068"/>
    <s v="SALIZZOLE"/>
    <s v="M"/>
    <n v="4"/>
  </r>
  <r>
    <x v="8"/>
    <x v="22"/>
    <x v="22"/>
    <n v="23069"/>
    <s v="SAN BONIFACIO"/>
    <s v="F"/>
    <n v="58"/>
  </r>
  <r>
    <x v="8"/>
    <x v="22"/>
    <x v="22"/>
    <n v="23069"/>
    <s v="SAN BONIFACIO"/>
    <s v="M"/>
    <n v="45"/>
  </r>
  <r>
    <x v="8"/>
    <x v="22"/>
    <x v="22"/>
    <n v="23070"/>
    <s v="SAN GIOVANNI ILARIONE"/>
    <s v="F"/>
    <n v="15"/>
  </r>
  <r>
    <x v="8"/>
    <x v="22"/>
    <x v="22"/>
    <n v="23070"/>
    <s v="SAN GIOVANNI ILARIONE"/>
    <s v="M"/>
    <n v="4"/>
  </r>
  <r>
    <x v="8"/>
    <x v="22"/>
    <x v="22"/>
    <n v="23071"/>
    <s v="SAN GIOVANNI LUPATOTO"/>
    <s v="F"/>
    <n v="64"/>
  </r>
  <r>
    <x v="8"/>
    <x v="22"/>
    <x v="22"/>
    <n v="23071"/>
    <s v="SAN GIOVANNI LUPATOTO"/>
    <s v="M"/>
    <n v="38"/>
  </r>
  <r>
    <x v="8"/>
    <x v="22"/>
    <x v="22"/>
    <n v="23073"/>
    <s v="SAN MARTINO BUON ALBERGO"/>
    <s v="F"/>
    <n v="30"/>
  </r>
  <r>
    <x v="8"/>
    <x v="22"/>
    <x v="22"/>
    <n v="23073"/>
    <s v="SAN MARTINO BUON ALBERGO"/>
    <s v="M"/>
    <n v="24"/>
  </r>
  <r>
    <x v="8"/>
    <x v="22"/>
    <x v="22"/>
    <n v="23074"/>
    <s v="SAN MAURO DI SALINE"/>
    <s v="M"/>
    <n v="1"/>
  </r>
  <r>
    <x v="8"/>
    <x v="22"/>
    <x v="22"/>
    <n v="23075"/>
    <s v="SAN PIETRO DI MORUBIO"/>
    <s v="F"/>
    <n v="6"/>
  </r>
  <r>
    <x v="8"/>
    <x v="22"/>
    <x v="22"/>
    <n v="23075"/>
    <s v="SAN PIETRO DI MORUBIO"/>
    <s v="M"/>
    <n v="8"/>
  </r>
  <r>
    <x v="8"/>
    <x v="22"/>
    <x v="22"/>
    <n v="23076"/>
    <s v="SAN PIETRO IN CARIANO"/>
    <s v="F"/>
    <n v="56"/>
  </r>
  <r>
    <x v="8"/>
    <x v="22"/>
    <x v="22"/>
    <n v="23076"/>
    <s v="SAN PIETRO IN CARIANO"/>
    <s v="M"/>
    <n v="34"/>
  </r>
  <r>
    <x v="8"/>
    <x v="22"/>
    <x v="22"/>
    <n v="23079"/>
    <s v="SAN ZENO DI MONTAGNA"/>
    <s v="F"/>
    <n v="1"/>
  </r>
  <r>
    <x v="8"/>
    <x v="22"/>
    <x v="22"/>
    <n v="23079"/>
    <s v="SAN ZENO DI MONTAGNA"/>
    <s v="M"/>
    <n v="1"/>
  </r>
  <r>
    <x v="8"/>
    <x v="22"/>
    <x v="22"/>
    <n v="23072"/>
    <s v="SANGUINETTO"/>
    <s v="F"/>
    <n v="11"/>
  </r>
  <r>
    <x v="8"/>
    <x v="22"/>
    <x v="22"/>
    <n v="23072"/>
    <s v="SANGUINETTO"/>
    <s v="M"/>
    <n v="6"/>
  </r>
  <r>
    <x v="8"/>
    <x v="22"/>
    <x v="22"/>
    <n v="23077"/>
    <s v="SANT'AMBROGIO DI VALPOLICELLA"/>
    <s v="F"/>
    <n v="19"/>
  </r>
  <r>
    <x v="8"/>
    <x v="22"/>
    <x v="22"/>
    <n v="23077"/>
    <s v="SANT'AMBROGIO DI VALPOLICELLA"/>
    <s v="M"/>
    <n v="31"/>
  </r>
  <r>
    <x v="8"/>
    <x v="22"/>
    <x v="22"/>
    <n v="23078"/>
    <s v="SANT'ANNA D'ALFAEDO"/>
    <s v="F"/>
    <n v="10"/>
  </r>
  <r>
    <x v="8"/>
    <x v="22"/>
    <x v="22"/>
    <n v="23078"/>
    <s v="SANT'ANNA D'ALFAEDO"/>
    <s v="M"/>
    <n v="3"/>
  </r>
  <r>
    <x v="8"/>
    <x v="22"/>
    <x v="22"/>
    <n v="23080"/>
    <s v="SELVA DI PROGNO"/>
    <s v="F"/>
    <n v="4"/>
  </r>
  <r>
    <x v="8"/>
    <x v="22"/>
    <x v="22"/>
    <n v="23081"/>
    <s v="SOAVE"/>
    <s v="F"/>
    <n v="24"/>
  </r>
  <r>
    <x v="8"/>
    <x v="22"/>
    <x v="22"/>
    <n v="23081"/>
    <s v="SOAVE"/>
    <s v="M"/>
    <n v="16"/>
  </r>
  <r>
    <x v="8"/>
    <x v="22"/>
    <x v="22"/>
    <n v="23082"/>
    <s v="SOMMACAMPAGNA"/>
    <s v="F"/>
    <n v="25"/>
  </r>
  <r>
    <x v="8"/>
    <x v="22"/>
    <x v="22"/>
    <n v="23082"/>
    <s v="SOMMACAMPAGNA"/>
    <s v="M"/>
    <n v="27"/>
  </r>
  <r>
    <x v="8"/>
    <x v="22"/>
    <x v="22"/>
    <n v="23083"/>
    <s v="SONA"/>
    <s v="F"/>
    <n v="43"/>
  </r>
  <r>
    <x v="8"/>
    <x v="22"/>
    <x v="22"/>
    <n v="23083"/>
    <s v="SONA"/>
    <s v="M"/>
    <n v="41"/>
  </r>
  <r>
    <x v="8"/>
    <x v="22"/>
    <x v="22"/>
    <n v="23084"/>
    <s v="SORGA'"/>
    <s v="F"/>
    <n v="6"/>
  </r>
  <r>
    <x v="8"/>
    <x v="22"/>
    <x v="22"/>
    <n v="23084"/>
    <s v="SORGA'"/>
    <s v="M"/>
    <n v="3"/>
  </r>
  <r>
    <x v="8"/>
    <x v="22"/>
    <x v="22"/>
    <n v="23085"/>
    <s v="TERRAZZO"/>
    <s v="F"/>
    <n v="3"/>
  </r>
  <r>
    <x v="8"/>
    <x v="22"/>
    <x v="22"/>
    <n v="23085"/>
    <s v="TERRAZZO"/>
    <s v="M"/>
    <n v="4"/>
  </r>
  <r>
    <x v="8"/>
    <x v="22"/>
    <x v="22"/>
    <n v="23086"/>
    <s v="TORRI DEL BENACO"/>
    <s v="F"/>
    <n v="6"/>
  </r>
  <r>
    <x v="8"/>
    <x v="22"/>
    <x v="22"/>
    <n v="23086"/>
    <s v="TORRI DEL BENACO"/>
    <s v="M"/>
    <n v="6"/>
  </r>
  <r>
    <x v="8"/>
    <x v="22"/>
    <x v="22"/>
    <n v="23087"/>
    <s v="TREGNAGO"/>
    <s v="F"/>
    <n v="17"/>
  </r>
  <r>
    <x v="8"/>
    <x v="22"/>
    <x v="22"/>
    <n v="23087"/>
    <s v="TREGNAGO"/>
    <s v="M"/>
    <n v="13"/>
  </r>
  <r>
    <x v="8"/>
    <x v="22"/>
    <x v="22"/>
    <n v="23088"/>
    <s v="TREVENZUOLO"/>
    <s v="F"/>
    <n v="4"/>
  </r>
  <r>
    <x v="8"/>
    <x v="22"/>
    <x v="22"/>
    <n v="23088"/>
    <s v="TREVENZUOLO"/>
    <s v="M"/>
    <n v="3"/>
  </r>
  <r>
    <x v="8"/>
    <x v="22"/>
    <x v="22"/>
    <n v="23089"/>
    <s v="VALEGGIO SUL MINCIO"/>
    <s v="F"/>
    <n v="27"/>
  </r>
  <r>
    <x v="8"/>
    <x v="22"/>
    <x v="22"/>
    <n v="23089"/>
    <s v="VALEGGIO SUL MINCIO"/>
    <s v="M"/>
    <n v="18"/>
  </r>
  <r>
    <x v="8"/>
    <x v="22"/>
    <x v="22"/>
    <n v="23090"/>
    <s v="VELO VERONESE"/>
    <s v="F"/>
    <n v="1"/>
  </r>
  <r>
    <x v="8"/>
    <x v="22"/>
    <x v="22"/>
    <n v="23091"/>
    <s v="VERONA"/>
    <s v="F"/>
    <n v="845"/>
  </r>
  <r>
    <x v="8"/>
    <x v="22"/>
    <x v="22"/>
    <n v="23091"/>
    <s v="VERONA"/>
    <s v="M"/>
    <n v="684"/>
  </r>
  <r>
    <x v="8"/>
    <x v="22"/>
    <x v="22"/>
    <n v="23092"/>
    <s v="VERONELLA"/>
    <s v="F"/>
    <n v="6"/>
  </r>
  <r>
    <x v="8"/>
    <x v="22"/>
    <x v="22"/>
    <n v="23092"/>
    <s v="VERONELLA"/>
    <s v="M"/>
    <n v="5"/>
  </r>
  <r>
    <x v="8"/>
    <x v="22"/>
    <x v="22"/>
    <n v="23093"/>
    <s v="VESTENANOVA"/>
    <s v="F"/>
    <n v="9"/>
  </r>
  <r>
    <x v="8"/>
    <x v="22"/>
    <x v="22"/>
    <n v="23093"/>
    <s v="VESTENANOVA"/>
    <s v="M"/>
    <n v="6"/>
  </r>
  <r>
    <x v="8"/>
    <x v="22"/>
    <x v="22"/>
    <n v="23094"/>
    <s v="VIGASIO"/>
    <s v="F"/>
    <n v="18"/>
  </r>
  <r>
    <x v="8"/>
    <x v="22"/>
    <x v="22"/>
    <n v="23094"/>
    <s v="VIGASIO"/>
    <s v="M"/>
    <n v="16"/>
  </r>
  <r>
    <x v="8"/>
    <x v="22"/>
    <x v="22"/>
    <n v="23095"/>
    <s v="VILLA BARTOLOMEA"/>
    <s v="F"/>
    <n v="13"/>
  </r>
  <r>
    <x v="8"/>
    <x v="22"/>
    <x v="22"/>
    <n v="23095"/>
    <s v="VILLA BARTOLOMEA"/>
    <s v="M"/>
    <n v="12"/>
  </r>
  <r>
    <x v="8"/>
    <x v="22"/>
    <x v="22"/>
    <n v="23096"/>
    <s v="VILLAFRANCA DI VERONA"/>
    <s v="F"/>
    <n v="107"/>
  </r>
  <r>
    <x v="8"/>
    <x v="22"/>
    <x v="22"/>
    <n v="23096"/>
    <s v="VILLAFRANCA DI VERONA"/>
    <s v="M"/>
    <n v="66"/>
  </r>
  <r>
    <x v="8"/>
    <x v="22"/>
    <x v="22"/>
    <n v="23097"/>
    <s v="ZEVIO"/>
    <s v="F"/>
    <n v="35"/>
  </r>
  <r>
    <x v="8"/>
    <x v="22"/>
    <x v="22"/>
    <n v="23097"/>
    <s v="ZEVIO"/>
    <s v="M"/>
    <n v="23"/>
  </r>
  <r>
    <x v="8"/>
    <x v="22"/>
    <x v="22"/>
    <n v="23098"/>
    <s v="ZIMELLA"/>
    <s v="F"/>
    <n v="16"/>
  </r>
  <r>
    <x v="8"/>
    <x v="22"/>
    <x v="22"/>
    <n v="23098"/>
    <s v="ZIMELLA"/>
    <s v="M"/>
    <n v="9"/>
  </r>
  <r>
    <x v="8"/>
    <x v="23"/>
    <x v="23"/>
    <n v="24001"/>
    <s v="AGUGLIARO"/>
    <s v="F"/>
    <n v="1"/>
  </r>
  <r>
    <x v="8"/>
    <x v="23"/>
    <x v="23"/>
    <n v="24001"/>
    <s v="AGUGLIARO"/>
    <s v="M"/>
    <n v="1"/>
  </r>
  <r>
    <x v="8"/>
    <x v="23"/>
    <x v="23"/>
    <n v="24002"/>
    <s v="ALBETTONE"/>
    <s v="F"/>
    <n v="3"/>
  </r>
  <r>
    <x v="8"/>
    <x v="23"/>
    <x v="23"/>
    <n v="24002"/>
    <s v="ALBETTONE"/>
    <s v="M"/>
    <n v="3"/>
  </r>
  <r>
    <x v="8"/>
    <x v="23"/>
    <x v="23"/>
    <n v="24003"/>
    <s v="ALONTE"/>
    <s v="F"/>
    <n v="2"/>
  </r>
  <r>
    <x v="8"/>
    <x v="23"/>
    <x v="23"/>
    <n v="24003"/>
    <s v="ALONTE"/>
    <s v="M"/>
    <n v="1"/>
  </r>
  <r>
    <x v="8"/>
    <x v="23"/>
    <x v="23"/>
    <n v="24004"/>
    <s v="ALTAVILLA VICENTINA"/>
    <s v="F"/>
    <n v="24"/>
  </r>
  <r>
    <x v="8"/>
    <x v="23"/>
    <x v="23"/>
    <n v="24004"/>
    <s v="ALTAVILLA VICENTINA"/>
    <s v="M"/>
    <n v="22"/>
  </r>
  <r>
    <x v="8"/>
    <x v="23"/>
    <x v="23"/>
    <n v="24005"/>
    <s v="ALTISSIMO"/>
    <s v="F"/>
    <n v="3"/>
  </r>
  <r>
    <x v="8"/>
    <x v="23"/>
    <x v="23"/>
    <n v="24005"/>
    <s v="ALTISSIMO"/>
    <s v="M"/>
    <n v="7"/>
  </r>
  <r>
    <x v="8"/>
    <x v="23"/>
    <x v="23"/>
    <n v="24006"/>
    <s v="ARCUGNANO"/>
    <s v="F"/>
    <n v="33"/>
  </r>
  <r>
    <x v="8"/>
    <x v="23"/>
    <x v="23"/>
    <n v="24006"/>
    <s v="ARCUGNANO"/>
    <s v="M"/>
    <n v="23"/>
  </r>
  <r>
    <x v="8"/>
    <x v="23"/>
    <x v="23"/>
    <n v="24007"/>
    <s v="ARSIERO"/>
    <s v="F"/>
    <n v="8"/>
  </r>
  <r>
    <x v="8"/>
    <x v="23"/>
    <x v="23"/>
    <n v="24007"/>
    <s v="ARSIERO"/>
    <s v="M"/>
    <n v="2"/>
  </r>
  <r>
    <x v="8"/>
    <x v="23"/>
    <x v="23"/>
    <n v="24008"/>
    <s v="ARZIGNANO"/>
    <s v="F"/>
    <n v="56"/>
  </r>
  <r>
    <x v="8"/>
    <x v="23"/>
    <x v="23"/>
    <n v="24008"/>
    <s v="ARZIGNANO"/>
    <s v="M"/>
    <n v="44"/>
  </r>
  <r>
    <x v="8"/>
    <x v="23"/>
    <x v="23"/>
    <n v="24009"/>
    <s v="ASIAGO"/>
    <s v="F"/>
    <n v="19"/>
  </r>
  <r>
    <x v="8"/>
    <x v="23"/>
    <x v="23"/>
    <n v="24009"/>
    <s v="ASIAGO"/>
    <s v="M"/>
    <n v="8"/>
  </r>
  <r>
    <x v="8"/>
    <x v="23"/>
    <x v="23"/>
    <n v="24010"/>
    <s v="ASIGLIANO VENETO"/>
    <s v="F"/>
    <n v="1"/>
  </r>
  <r>
    <x v="8"/>
    <x v="23"/>
    <x v="23"/>
    <n v="24010"/>
    <s v="ASIGLIANO VENETO"/>
    <s v="M"/>
    <n v="4"/>
  </r>
  <r>
    <x v="8"/>
    <x v="23"/>
    <x v="23"/>
    <n v="24011"/>
    <s v="BARBARANO VICENTINO"/>
    <s v="F"/>
    <n v="14"/>
  </r>
  <r>
    <x v="8"/>
    <x v="23"/>
    <x v="23"/>
    <n v="24011"/>
    <s v="BARBARANO VICENTINO"/>
    <s v="M"/>
    <n v="5"/>
  </r>
  <r>
    <x v="8"/>
    <x v="23"/>
    <x v="23"/>
    <n v="24012"/>
    <s v="BASSANO DEL GRAPPA"/>
    <s v="F"/>
    <n v="143"/>
  </r>
  <r>
    <x v="8"/>
    <x v="23"/>
    <x v="23"/>
    <n v="24012"/>
    <s v="BASSANO DEL GRAPPA"/>
    <s v="M"/>
    <n v="126"/>
  </r>
  <r>
    <x v="8"/>
    <x v="23"/>
    <x v="23"/>
    <n v="24013"/>
    <s v="BOLZANO VICENTINO"/>
    <s v="F"/>
    <n v="11"/>
  </r>
  <r>
    <x v="8"/>
    <x v="23"/>
    <x v="23"/>
    <n v="24013"/>
    <s v="BOLZANO VICENTINO"/>
    <s v="M"/>
    <n v="5"/>
  </r>
  <r>
    <x v="8"/>
    <x v="23"/>
    <x v="23"/>
    <n v="24014"/>
    <s v="BREGANZE"/>
    <s v="F"/>
    <n v="25"/>
  </r>
  <r>
    <x v="8"/>
    <x v="23"/>
    <x v="23"/>
    <n v="24014"/>
    <s v="BREGANZE"/>
    <s v="M"/>
    <n v="21"/>
  </r>
  <r>
    <x v="8"/>
    <x v="23"/>
    <x v="23"/>
    <n v="24015"/>
    <s v="BRENDOLA"/>
    <s v="F"/>
    <n v="10"/>
  </r>
  <r>
    <x v="8"/>
    <x v="23"/>
    <x v="23"/>
    <n v="24015"/>
    <s v="BRENDOLA"/>
    <s v="M"/>
    <n v="8"/>
  </r>
  <r>
    <x v="8"/>
    <x v="23"/>
    <x v="23"/>
    <n v="24016"/>
    <s v="BRESSANVIDO"/>
    <s v="F"/>
    <n v="6"/>
  </r>
  <r>
    <x v="8"/>
    <x v="23"/>
    <x v="23"/>
    <n v="24016"/>
    <s v="BRESSANVIDO"/>
    <s v="M"/>
    <n v="4"/>
  </r>
  <r>
    <x v="8"/>
    <x v="23"/>
    <x v="23"/>
    <n v="24017"/>
    <s v="BROGLIANO"/>
    <s v="F"/>
    <n v="5"/>
  </r>
  <r>
    <x v="8"/>
    <x v="23"/>
    <x v="23"/>
    <n v="24017"/>
    <s v="BROGLIANO"/>
    <s v="M"/>
    <n v="5"/>
  </r>
  <r>
    <x v="8"/>
    <x v="23"/>
    <x v="23"/>
    <n v="24018"/>
    <s v="CALDOGNO"/>
    <s v="F"/>
    <n v="35"/>
  </r>
  <r>
    <x v="8"/>
    <x v="23"/>
    <x v="23"/>
    <n v="24018"/>
    <s v="CALDOGNO"/>
    <s v="M"/>
    <n v="19"/>
  </r>
  <r>
    <x v="8"/>
    <x v="23"/>
    <x v="23"/>
    <n v="24019"/>
    <s v="CALTRANO"/>
    <s v="F"/>
    <n v="7"/>
  </r>
  <r>
    <x v="8"/>
    <x v="23"/>
    <x v="23"/>
    <n v="24019"/>
    <s v="CALTRANO"/>
    <s v="M"/>
    <n v="1"/>
  </r>
  <r>
    <x v="8"/>
    <x v="23"/>
    <x v="23"/>
    <n v="24020"/>
    <s v="CALVENE"/>
    <s v="F"/>
    <n v="3"/>
  </r>
  <r>
    <x v="8"/>
    <x v="23"/>
    <x v="23"/>
    <n v="24021"/>
    <s v="CAMISANO VICENTINO"/>
    <s v="F"/>
    <n v="24"/>
  </r>
  <r>
    <x v="8"/>
    <x v="23"/>
    <x v="23"/>
    <n v="24021"/>
    <s v="CAMISANO VICENTINO"/>
    <s v="M"/>
    <n v="18"/>
  </r>
  <r>
    <x v="8"/>
    <x v="23"/>
    <x v="23"/>
    <n v="24022"/>
    <s v="CAMPIGLIA DEI BERICI"/>
    <s v="F"/>
    <n v="1"/>
  </r>
  <r>
    <x v="8"/>
    <x v="23"/>
    <x v="23"/>
    <n v="24022"/>
    <s v="CAMPIGLIA DEI BERICI"/>
    <s v="M"/>
    <n v="3"/>
  </r>
  <r>
    <x v="8"/>
    <x v="23"/>
    <x v="23"/>
    <n v="24023"/>
    <s v="CAMPOLONGO SUL BRENTA"/>
    <s v="F"/>
    <n v="3"/>
  </r>
  <r>
    <x v="8"/>
    <x v="23"/>
    <x v="23"/>
    <n v="24023"/>
    <s v="CAMPOLONGO SUL BRENTA"/>
    <s v="M"/>
    <n v="3"/>
  </r>
  <r>
    <x v="8"/>
    <x v="23"/>
    <x v="23"/>
    <n v="24024"/>
    <s v="CARRE'"/>
    <s v="F"/>
    <n v="9"/>
  </r>
  <r>
    <x v="8"/>
    <x v="23"/>
    <x v="23"/>
    <n v="24024"/>
    <s v="CARRE'"/>
    <s v="M"/>
    <n v="3"/>
  </r>
  <r>
    <x v="8"/>
    <x v="23"/>
    <x v="23"/>
    <n v="24025"/>
    <s v="CARTIGLIANO"/>
    <s v="F"/>
    <n v="11"/>
  </r>
  <r>
    <x v="8"/>
    <x v="23"/>
    <x v="23"/>
    <n v="24025"/>
    <s v="CARTIGLIANO"/>
    <s v="M"/>
    <n v="6"/>
  </r>
  <r>
    <x v="8"/>
    <x v="23"/>
    <x v="23"/>
    <n v="24026"/>
    <s v="CASSOLA"/>
    <s v="F"/>
    <n v="37"/>
  </r>
  <r>
    <x v="8"/>
    <x v="23"/>
    <x v="23"/>
    <n v="24026"/>
    <s v="CASSOLA"/>
    <s v="M"/>
    <n v="30"/>
  </r>
  <r>
    <x v="8"/>
    <x v="23"/>
    <x v="23"/>
    <n v="24027"/>
    <s v="CASTEGNERO"/>
    <s v="F"/>
    <n v="8"/>
  </r>
  <r>
    <x v="8"/>
    <x v="23"/>
    <x v="23"/>
    <n v="24027"/>
    <s v="CASTEGNERO"/>
    <s v="M"/>
    <n v="2"/>
  </r>
  <r>
    <x v="8"/>
    <x v="23"/>
    <x v="23"/>
    <n v="24028"/>
    <s v="CASTELGOMBERTO"/>
    <s v="F"/>
    <n v="15"/>
  </r>
  <r>
    <x v="8"/>
    <x v="23"/>
    <x v="23"/>
    <n v="24028"/>
    <s v="CASTELGOMBERTO"/>
    <s v="M"/>
    <n v="9"/>
  </r>
  <r>
    <x v="8"/>
    <x v="23"/>
    <x v="23"/>
    <n v="24029"/>
    <s v="CHIAMPO"/>
    <s v="F"/>
    <n v="26"/>
  </r>
  <r>
    <x v="8"/>
    <x v="23"/>
    <x v="23"/>
    <n v="24029"/>
    <s v="CHIAMPO"/>
    <s v="M"/>
    <n v="19"/>
  </r>
  <r>
    <x v="8"/>
    <x v="23"/>
    <x v="23"/>
    <n v="24030"/>
    <s v="CHIUPPANO"/>
    <s v="F"/>
    <n v="8"/>
  </r>
  <r>
    <x v="8"/>
    <x v="23"/>
    <x v="23"/>
    <n v="24030"/>
    <s v="CHIUPPANO"/>
    <s v="M"/>
    <n v="1"/>
  </r>
  <r>
    <x v="8"/>
    <x v="23"/>
    <x v="23"/>
    <n v="24031"/>
    <s v="CISMON DEL GRAPPA"/>
    <s v="F"/>
    <n v="1"/>
  </r>
  <r>
    <x v="8"/>
    <x v="23"/>
    <x v="23"/>
    <n v="24031"/>
    <s v="CISMON DEL GRAPPA"/>
    <s v="M"/>
    <n v="1"/>
  </r>
  <r>
    <x v="8"/>
    <x v="23"/>
    <x v="23"/>
    <n v="24032"/>
    <s v="COGOLLO DEL CENGIO"/>
    <s v="F"/>
    <n v="12"/>
  </r>
  <r>
    <x v="8"/>
    <x v="23"/>
    <x v="23"/>
    <n v="24032"/>
    <s v="COGOLLO DEL CENGIO"/>
    <s v="M"/>
    <n v="4"/>
  </r>
  <r>
    <x v="8"/>
    <x v="23"/>
    <x v="23"/>
    <n v="24033"/>
    <s v="CONCO"/>
    <s v="F"/>
    <n v="5"/>
  </r>
  <r>
    <x v="8"/>
    <x v="23"/>
    <x v="23"/>
    <n v="24033"/>
    <s v="CONCO"/>
    <s v="M"/>
    <n v="2"/>
  </r>
  <r>
    <x v="8"/>
    <x v="23"/>
    <x v="23"/>
    <n v="24034"/>
    <s v="CORNEDO VICENTINO"/>
    <s v="F"/>
    <n v="21"/>
  </r>
  <r>
    <x v="8"/>
    <x v="23"/>
    <x v="23"/>
    <n v="24034"/>
    <s v="CORNEDO VICENTINO"/>
    <s v="M"/>
    <n v="22"/>
  </r>
  <r>
    <x v="8"/>
    <x v="23"/>
    <x v="23"/>
    <n v="24035"/>
    <s v="COSTABISSARA"/>
    <s v="F"/>
    <n v="15"/>
  </r>
  <r>
    <x v="8"/>
    <x v="23"/>
    <x v="23"/>
    <n v="24035"/>
    <s v="COSTABISSARA"/>
    <s v="M"/>
    <n v="16"/>
  </r>
  <r>
    <x v="8"/>
    <x v="23"/>
    <x v="23"/>
    <n v="24036"/>
    <s v="CREAZZO"/>
    <s v="F"/>
    <n v="36"/>
  </r>
  <r>
    <x v="8"/>
    <x v="23"/>
    <x v="23"/>
    <n v="24036"/>
    <s v="CREAZZO"/>
    <s v="M"/>
    <n v="19"/>
  </r>
  <r>
    <x v="8"/>
    <x v="23"/>
    <x v="23"/>
    <n v="24037"/>
    <s v="CRESPADORO"/>
    <s v="F"/>
    <n v="5"/>
  </r>
  <r>
    <x v="8"/>
    <x v="23"/>
    <x v="23"/>
    <n v="24038"/>
    <s v="DUEVILLE"/>
    <s v="F"/>
    <n v="33"/>
  </r>
  <r>
    <x v="8"/>
    <x v="23"/>
    <x v="23"/>
    <n v="24038"/>
    <s v="DUEVILLE"/>
    <s v="M"/>
    <n v="35"/>
  </r>
  <r>
    <x v="8"/>
    <x v="23"/>
    <x v="23"/>
    <n v="24039"/>
    <s v="ENEGO"/>
    <s v="F"/>
    <n v="4"/>
  </r>
  <r>
    <x v="8"/>
    <x v="23"/>
    <x v="23"/>
    <n v="24039"/>
    <s v="ENEGO"/>
    <s v="M"/>
    <n v="2"/>
  </r>
  <r>
    <x v="8"/>
    <x v="23"/>
    <x v="23"/>
    <n v="24040"/>
    <s v="FARA VICENTINO"/>
    <s v="F"/>
    <n v="16"/>
  </r>
  <r>
    <x v="8"/>
    <x v="23"/>
    <x v="23"/>
    <n v="24040"/>
    <s v="FARA VICENTINO"/>
    <s v="M"/>
    <n v="10"/>
  </r>
  <r>
    <x v="8"/>
    <x v="23"/>
    <x v="23"/>
    <n v="24041"/>
    <s v="FOZA"/>
    <s v="F"/>
    <n v="1"/>
  </r>
  <r>
    <x v="8"/>
    <x v="23"/>
    <x v="23"/>
    <n v="24041"/>
    <s v="FOZA"/>
    <s v="M"/>
    <n v="2"/>
  </r>
  <r>
    <x v="8"/>
    <x v="23"/>
    <x v="23"/>
    <n v="24042"/>
    <s v="GALLIO"/>
    <s v="F"/>
    <n v="4"/>
  </r>
  <r>
    <x v="8"/>
    <x v="23"/>
    <x v="23"/>
    <n v="24042"/>
    <s v="GALLIO"/>
    <s v="M"/>
    <n v="5"/>
  </r>
  <r>
    <x v="8"/>
    <x v="23"/>
    <x v="23"/>
    <n v="24043"/>
    <s v="GAMBELLARA"/>
    <s v="F"/>
    <n v="7"/>
  </r>
  <r>
    <x v="8"/>
    <x v="23"/>
    <x v="23"/>
    <n v="24043"/>
    <s v="GAMBELLARA"/>
    <s v="M"/>
    <n v="9"/>
  </r>
  <r>
    <x v="8"/>
    <x v="23"/>
    <x v="23"/>
    <n v="24044"/>
    <s v="GAMBUGLIANO"/>
    <s v="F"/>
    <n v="3"/>
  </r>
  <r>
    <x v="8"/>
    <x v="23"/>
    <x v="23"/>
    <n v="24045"/>
    <s v="GRANCONA"/>
    <s v="F"/>
    <n v="4"/>
  </r>
  <r>
    <x v="8"/>
    <x v="23"/>
    <x v="23"/>
    <n v="24045"/>
    <s v="GRANCONA"/>
    <s v="M"/>
    <n v="6"/>
  </r>
  <r>
    <x v="8"/>
    <x v="23"/>
    <x v="23"/>
    <n v="24046"/>
    <s v="GRISIGNANO DI ZOCCO"/>
    <s v="F"/>
    <n v="9"/>
  </r>
  <r>
    <x v="8"/>
    <x v="23"/>
    <x v="23"/>
    <n v="24046"/>
    <s v="GRISIGNANO DI ZOCCO"/>
    <s v="M"/>
    <n v="3"/>
  </r>
  <r>
    <x v="8"/>
    <x v="23"/>
    <x v="23"/>
    <n v="24047"/>
    <s v="GRUMOLO DELLE ABBADESSE"/>
    <s v="F"/>
    <n v="8"/>
  </r>
  <r>
    <x v="8"/>
    <x v="23"/>
    <x v="23"/>
    <n v="24047"/>
    <s v="GRUMOLO DELLE ABBADESSE"/>
    <s v="M"/>
    <n v="8"/>
  </r>
  <r>
    <x v="8"/>
    <x v="23"/>
    <x v="23"/>
    <n v="24048"/>
    <s v="ISOLA VICENTINA"/>
    <s v="F"/>
    <n v="21"/>
  </r>
  <r>
    <x v="8"/>
    <x v="23"/>
    <x v="23"/>
    <n v="24048"/>
    <s v="ISOLA VICENTINA"/>
    <s v="M"/>
    <n v="12"/>
  </r>
  <r>
    <x v="8"/>
    <x v="23"/>
    <x v="23"/>
    <n v="24049"/>
    <s v="LAGHI"/>
    <s v="F"/>
    <n v="1"/>
  </r>
  <r>
    <x v="8"/>
    <x v="23"/>
    <x v="23"/>
    <n v="24051"/>
    <s v="LONGARE"/>
    <s v="F"/>
    <n v="16"/>
  </r>
  <r>
    <x v="8"/>
    <x v="23"/>
    <x v="23"/>
    <n v="24051"/>
    <s v="LONGARE"/>
    <s v="M"/>
    <n v="7"/>
  </r>
  <r>
    <x v="8"/>
    <x v="23"/>
    <x v="23"/>
    <n v="24052"/>
    <s v="LONIGO"/>
    <s v="F"/>
    <n v="47"/>
  </r>
  <r>
    <x v="8"/>
    <x v="23"/>
    <x v="23"/>
    <n v="24052"/>
    <s v="LONIGO"/>
    <s v="M"/>
    <n v="34"/>
  </r>
  <r>
    <x v="8"/>
    <x v="23"/>
    <x v="23"/>
    <n v="24053"/>
    <s v="LUGO DI VICENZA"/>
    <s v="F"/>
    <n v="10"/>
  </r>
  <r>
    <x v="8"/>
    <x v="23"/>
    <x v="23"/>
    <n v="24053"/>
    <s v="LUGO DI VICENZA"/>
    <s v="M"/>
    <n v="6"/>
  </r>
  <r>
    <x v="8"/>
    <x v="23"/>
    <x v="23"/>
    <n v="24054"/>
    <s v="LUSIANA"/>
    <s v="F"/>
    <n v="5"/>
  </r>
  <r>
    <x v="8"/>
    <x v="23"/>
    <x v="23"/>
    <n v="24054"/>
    <s v="LUSIANA"/>
    <s v="M"/>
    <n v="4"/>
  </r>
  <r>
    <x v="8"/>
    <x v="23"/>
    <x v="23"/>
    <n v="24055"/>
    <s v="MALO"/>
    <s v="F"/>
    <n v="32"/>
  </r>
  <r>
    <x v="8"/>
    <x v="23"/>
    <x v="23"/>
    <n v="24055"/>
    <s v="MALO"/>
    <s v="M"/>
    <n v="15"/>
  </r>
  <r>
    <x v="8"/>
    <x v="23"/>
    <x v="23"/>
    <n v="24056"/>
    <s v="MARANO VICENTINO"/>
    <s v="F"/>
    <n v="29"/>
  </r>
  <r>
    <x v="8"/>
    <x v="23"/>
    <x v="23"/>
    <n v="24056"/>
    <s v="MARANO VICENTINO"/>
    <s v="M"/>
    <n v="14"/>
  </r>
  <r>
    <x v="8"/>
    <x v="23"/>
    <x v="23"/>
    <n v="24057"/>
    <s v="MAROSTICA"/>
    <s v="F"/>
    <n v="35"/>
  </r>
  <r>
    <x v="8"/>
    <x v="23"/>
    <x v="23"/>
    <n v="24057"/>
    <s v="MAROSTICA"/>
    <s v="M"/>
    <n v="34"/>
  </r>
  <r>
    <x v="8"/>
    <x v="23"/>
    <x v="23"/>
    <n v="24058"/>
    <s v="MASON VICENTINO"/>
    <s v="F"/>
    <n v="11"/>
  </r>
  <r>
    <x v="8"/>
    <x v="23"/>
    <x v="23"/>
    <n v="24058"/>
    <s v="MASON VICENTINO"/>
    <s v="M"/>
    <n v="8"/>
  </r>
  <r>
    <x v="8"/>
    <x v="23"/>
    <x v="23"/>
    <n v="24059"/>
    <s v="MOLVENA"/>
    <s v="F"/>
    <n v="9"/>
  </r>
  <r>
    <x v="8"/>
    <x v="23"/>
    <x v="23"/>
    <n v="24059"/>
    <s v="MOLVENA"/>
    <s v="M"/>
    <n v="4"/>
  </r>
  <r>
    <x v="8"/>
    <x v="23"/>
    <x v="23"/>
    <n v="24063"/>
    <s v="MONTE DI MALO"/>
    <s v="F"/>
    <n v="5"/>
  </r>
  <r>
    <x v="8"/>
    <x v="23"/>
    <x v="23"/>
    <n v="24063"/>
    <s v="MONTE DI MALO"/>
    <s v="M"/>
    <n v="1"/>
  </r>
  <r>
    <x v="8"/>
    <x v="23"/>
    <x v="23"/>
    <n v="24060"/>
    <s v="MONTEBELLO VICENTINO"/>
    <s v="F"/>
    <n v="17"/>
  </r>
  <r>
    <x v="8"/>
    <x v="23"/>
    <x v="23"/>
    <n v="24060"/>
    <s v="MONTEBELLO VICENTINO"/>
    <s v="M"/>
    <n v="13"/>
  </r>
  <r>
    <x v="8"/>
    <x v="23"/>
    <x v="23"/>
    <n v="24061"/>
    <s v="MONTECCHIO MAGGIORE"/>
    <s v="F"/>
    <n v="44"/>
  </r>
  <r>
    <x v="8"/>
    <x v="23"/>
    <x v="23"/>
    <n v="24061"/>
    <s v="MONTECCHIO MAGGIORE"/>
    <s v="M"/>
    <n v="36"/>
  </r>
  <r>
    <x v="8"/>
    <x v="23"/>
    <x v="23"/>
    <n v="24062"/>
    <s v="MONTECCHIO PRECALCINO"/>
    <s v="F"/>
    <n v="25"/>
  </r>
  <r>
    <x v="8"/>
    <x v="23"/>
    <x v="23"/>
    <n v="24062"/>
    <s v="MONTECCHIO PRECALCINO"/>
    <s v="M"/>
    <n v="15"/>
  </r>
  <r>
    <x v="8"/>
    <x v="23"/>
    <x v="23"/>
    <n v="24064"/>
    <s v="MONTEGALDA"/>
    <s v="F"/>
    <n v="11"/>
  </r>
  <r>
    <x v="8"/>
    <x v="23"/>
    <x v="23"/>
    <n v="24064"/>
    <s v="MONTEGALDA"/>
    <s v="M"/>
    <n v="6"/>
  </r>
  <r>
    <x v="8"/>
    <x v="23"/>
    <x v="23"/>
    <n v="24065"/>
    <s v="MONTEGALDELLA"/>
    <s v="F"/>
    <n v="5"/>
  </r>
  <r>
    <x v="8"/>
    <x v="23"/>
    <x v="23"/>
    <n v="24066"/>
    <s v="MONTEVIALE"/>
    <s v="F"/>
    <n v="8"/>
  </r>
  <r>
    <x v="8"/>
    <x v="23"/>
    <x v="23"/>
    <n v="24066"/>
    <s v="MONTEVIALE"/>
    <s v="M"/>
    <n v="5"/>
  </r>
  <r>
    <x v="8"/>
    <x v="23"/>
    <x v="23"/>
    <n v="24067"/>
    <s v="MONTICELLO CONTE OTTO"/>
    <s v="F"/>
    <n v="36"/>
  </r>
  <r>
    <x v="8"/>
    <x v="23"/>
    <x v="23"/>
    <n v="24067"/>
    <s v="MONTICELLO CONTE OTTO"/>
    <s v="M"/>
    <n v="30"/>
  </r>
  <r>
    <x v="8"/>
    <x v="23"/>
    <x v="23"/>
    <n v="24068"/>
    <s v="MONTORSO VICENTINO"/>
    <s v="F"/>
    <n v="7"/>
  </r>
  <r>
    <x v="8"/>
    <x v="23"/>
    <x v="23"/>
    <n v="24068"/>
    <s v="MONTORSO VICENTINO"/>
    <s v="M"/>
    <n v="4"/>
  </r>
  <r>
    <x v="8"/>
    <x v="23"/>
    <x v="23"/>
    <n v="24069"/>
    <s v="MOSSANO"/>
    <s v="F"/>
    <n v="2"/>
  </r>
  <r>
    <x v="8"/>
    <x v="23"/>
    <x v="23"/>
    <n v="24070"/>
    <s v="MUSSOLENTE"/>
    <s v="F"/>
    <n v="24"/>
  </r>
  <r>
    <x v="8"/>
    <x v="23"/>
    <x v="23"/>
    <n v="24070"/>
    <s v="MUSSOLENTE"/>
    <s v="M"/>
    <n v="12"/>
  </r>
  <r>
    <x v="8"/>
    <x v="23"/>
    <x v="23"/>
    <n v="24071"/>
    <s v="NANTO"/>
    <s v="F"/>
    <n v="2"/>
  </r>
  <r>
    <x v="8"/>
    <x v="23"/>
    <x v="23"/>
    <n v="24071"/>
    <s v="NANTO"/>
    <s v="M"/>
    <n v="3"/>
  </r>
  <r>
    <x v="8"/>
    <x v="23"/>
    <x v="23"/>
    <n v="24072"/>
    <s v="NOGAROLE VICENTINO"/>
    <s v="M"/>
    <n v="1"/>
  </r>
  <r>
    <x v="8"/>
    <x v="23"/>
    <x v="23"/>
    <n v="24073"/>
    <s v="NOVE"/>
    <s v="F"/>
    <n v="15"/>
  </r>
  <r>
    <x v="8"/>
    <x v="23"/>
    <x v="23"/>
    <n v="24073"/>
    <s v="NOVE"/>
    <s v="M"/>
    <n v="9"/>
  </r>
  <r>
    <x v="8"/>
    <x v="23"/>
    <x v="23"/>
    <n v="24074"/>
    <s v="NOVENTA VICENTINA"/>
    <s v="F"/>
    <n v="19"/>
  </r>
  <r>
    <x v="8"/>
    <x v="23"/>
    <x v="23"/>
    <n v="24074"/>
    <s v="NOVENTA VICENTINA"/>
    <s v="M"/>
    <n v="19"/>
  </r>
  <r>
    <x v="8"/>
    <x v="23"/>
    <x v="23"/>
    <n v="24075"/>
    <s v="ORGIANO"/>
    <s v="F"/>
    <n v="9"/>
  </r>
  <r>
    <x v="8"/>
    <x v="23"/>
    <x v="23"/>
    <n v="24075"/>
    <s v="ORGIANO"/>
    <s v="M"/>
    <n v="3"/>
  </r>
  <r>
    <x v="8"/>
    <x v="23"/>
    <x v="23"/>
    <n v="24076"/>
    <s v="PEDEMONTE"/>
    <s v="F"/>
    <n v="3"/>
  </r>
  <r>
    <x v="8"/>
    <x v="23"/>
    <x v="23"/>
    <n v="24077"/>
    <s v="PIANEZZE"/>
    <s v="F"/>
    <n v="4"/>
  </r>
  <r>
    <x v="8"/>
    <x v="23"/>
    <x v="23"/>
    <n v="24077"/>
    <s v="PIANEZZE"/>
    <s v="M"/>
    <n v="4"/>
  </r>
  <r>
    <x v="8"/>
    <x v="23"/>
    <x v="23"/>
    <n v="24078"/>
    <s v="PIOVENE ROCCHETTE"/>
    <s v="F"/>
    <n v="19"/>
  </r>
  <r>
    <x v="8"/>
    <x v="23"/>
    <x v="23"/>
    <n v="24078"/>
    <s v="PIOVENE ROCCHETTE"/>
    <s v="M"/>
    <n v="11"/>
  </r>
  <r>
    <x v="8"/>
    <x v="23"/>
    <x v="23"/>
    <n v="24079"/>
    <s v="POJANA MAGGIORE"/>
    <s v="F"/>
    <n v="7"/>
  </r>
  <r>
    <x v="8"/>
    <x v="23"/>
    <x v="23"/>
    <n v="24079"/>
    <s v="POJANA MAGGIORE"/>
    <s v="M"/>
    <n v="7"/>
  </r>
  <r>
    <x v="8"/>
    <x v="23"/>
    <x v="23"/>
    <n v="24080"/>
    <s v="POSINA"/>
    <s v="F"/>
    <n v="1"/>
  </r>
  <r>
    <x v="8"/>
    <x v="23"/>
    <x v="23"/>
    <n v="24081"/>
    <s v="POVE DEL GRAPPA"/>
    <s v="F"/>
    <n v="13"/>
  </r>
  <r>
    <x v="8"/>
    <x v="23"/>
    <x v="23"/>
    <n v="24081"/>
    <s v="POVE DEL GRAPPA"/>
    <s v="M"/>
    <n v="12"/>
  </r>
  <r>
    <x v="8"/>
    <x v="23"/>
    <x v="23"/>
    <n v="24082"/>
    <s v="POZZOLEONE"/>
    <s v="F"/>
    <n v="6"/>
  </r>
  <r>
    <x v="8"/>
    <x v="23"/>
    <x v="23"/>
    <n v="24082"/>
    <s v="POZZOLEONE"/>
    <s v="M"/>
    <n v="3"/>
  </r>
  <r>
    <x v="8"/>
    <x v="23"/>
    <x v="23"/>
    <n v="24083"/>
    <s v="QUINTO VICENTINO"/>
    <s v="F"/>
    <n v="15"/>
  </r>
  <r>
    <x v="8"/>
    <x v="23"/>
    <x v="23"/>
    <n v="24083"/>
    <s v="QUINTO VICENTINO"/>
    <s v="M"/>
    <n v="14"/>
  </r>
  <r>
    <x v="8"/>
    <x v="23"/>
    <x v="23"/>
    <n v="24084"/>
    <s v="RECOARO TERME"/>
    <s v="F"/>
    <n v="12"/>
  </r>
  <r>
    <x v="8"/>
    <x v="23"/>
    <x v="23"/>
    <n v="24084"/>
    <s v="RECOARO TERME"/>
    <s v="M"/>
    <n v="12"/>
  </r>
  <r>
    <x v="8"/>
    <x v="23"/>
    <x v="23"/>
    <n v="24085"/>
    <s v="ROANA"/>
    <s v="F"/>
    <n v="12"/>
  </r>
  <r>
    <x v="8"/>
    <x v="23"/>
    <x v="23"/>
    <n v="24085"/>
    <s v="ROANA"/>
    <s v="M"/>
    <n v="5"/>
  </r>
  <r>
    <x v="8"/>
    <x v="23"/>
    <x v="23"/>
    <n v="24086"/>
    <s v="ROMANO D'EZZELINO"/>
    <s v="F"/>
    <n v="55"/>
  </r>
  <r>
    <x v="8"/>
    <x v="23"/>
    <x v="23"/>
    <n v="24086"/>
    <s v="ROMANO D'EZZELINO"/>
    <s v="M"/>
    <n v="29"/>
  </r>
  <r>
    <x v="8"/>
    <x v="23"/>
    <x v="23"/>
    <n v="24087"/>
    <s v="ROSA'"/>
    <s v="F"/>
    <n v="43"/>
  </r>
  <r>
    <x v="8"/>
    <x v="23"/>
    <x v="23"/>
    <n v="24087"/>
    <s v="ROSA'"/>
    <s v="M"/>
    <n v="31"/>
  </r>
  <r>
    <x v="8"/>
    <x v="23"/>
    <x v="23"/>
    <n v="24088"/>
    <s v="ROSSANO VENETO"/>
    <s v="F"/>
    <n v="19"/>
  </r>
  <r>
    <x v="8"/>
    <x v="23"/>
    <x v="23"/>
    <n v="24088"/>
    <s v="ROSSANO VENETO"/>
    <s v="M"/>
    <n v="17"/>
  </r>
  <r>
    <x v="8"/>
    <x v="23"/>
    <x v="23"/>
    <n v="24089"/>
    <s v="ROTZO"/>
    <s v="F"/>
    <n v="4"/>
  </r>
  <r>
    <x v="8"/>
    <x v="23"/>
    <x v="23"/>
    <n v="24090"/>
    <s v="SALCEDO"/>
    <s v="F"/>
    <n v="1"/>
  </r>
  <r>
    <x v="8"/>
    <x v="23"/>
    <x v="23"/>
    <n v="24090"/>
    <s v="SALCEDO"/>
    <s v="M"/>
    <n v="2"/>
  </r>
  <r>
    <x v="8"/>
    <x v="23"/>
    <x v="23"/>
    <n v="24092"/>
    <s v="SAN GERMANO DEI BERICI"/>
    <s v="F"/>
    <n v="3"/>
  </r>
  <r>
    <x v="8"/>
    <x v="23"/>
    <x v="23"/>
    <n v="24092"/>
    <s v="SAN GERMANO DEI BERICI"/>
    <s v="M"/>
    <n v="2"/>
  </r>
  <r>
    <x v="8"/>
    <x v="23"/>
    <x v="23"/>
    <n v="24093"/>
    <s v="SAN NAZARIO"/>
    <s v="F"/>
    <n v="5"/>
  </r>
  <r>
    <x v="8"/>
    <x v="23"/>
    <x v="23"/>
    <n v="24093"/>
    <s v="SAN NAZARIO"/>
    <s v="M"/>
    <n v="1"/>
  </r>
  <r>
    <x v="8"/>
    <x v="23"/>
    <x v="23"/>
    <n v="24094"/>
    <s v="SAN PIETRO MUSSOLINO"/>
    <s v="F"/>
    <n v="2"/>
  </r>
  <r>
    <x v="8"/>
    <x v="23"/>
    <x v="23"/>
    <n v="24094"/>
    <s v="SAN PIETRO MUSSOLINO"/>
    <s v="M"/>
    <n v="2"/>
  </r>
  <r>
    <x v="8"/>
    <x v="23"/>
    <x v="23"/>
    <n v="24096"/>
    <s v="SAN VITO DI LEGUZZANO"/>
    <s v="F"/>
    <n v="13"/>
  </r>
  <r>
    <x v="8"/>
    <x v="23"/>
    <x v="23"/>
    <n v="24096"/>
    <s v="SAN VITO DI LEGUZZANO"/>
    <s v="M"/>
    <n v="5"/>
  </r>
  <r>
    <x v="8"/>
    <x v="23"/>
    <x v="23"/>
    <n v="24091"/>
    <s v="SANDRIGO"/>
    <s v="F"/>
    <n v="23"/>
  </r>
  <r>
    <x v="8"/>
    <x v="23"/>
    <x v="23"/>
    <n v="24091"/>
    <s v="SANDRIGO"/>
    <s v="M"/>
    <n v="15"/>
  </r>
  <r>
    <x v="8"/>
    <x v="23"/>
    <x v="23"/>
    <n v="24095"/>
    <s v="SANTORSO"/>
    <s v="F"/>
    <n v="15"/>
  </r>
  <r>
    <x v="8"/>
    <x v="23"/>
    <x v="23"/>
    <n v="24095"/>
    <s v="SANTORSO"/>
    <s v="M"/>
    <n v="11"/>
  </r>
  <r>
    <x v="8"/>
    <x v="23"/>
    <x v="23"/>
    <n v="24097"/>
    <s v="SARCEDO"/>
    <s v="F"/>
    <n v="19"/>
  </r>
  <r>
    <x v="8"/>
    <x v="23"/>
    <x v="23"/>
    <n v="24097"/>
    <s v="SARCEDO"/>
    <s v="M"/>
    <n v="9"/>
  </r>
  <r>
    <x v="8"/>
    <x v="23"/>
    <x v="23"/>
    <n v="24098"/>
    <s v="SAREGO"/>
    <s v="F"/>
    <n v="16"/>
  </r>
  <r>
    <x v="8"/>
    <x v="23"/>
    <x v="23"/>
    <n v="24098"/>
    <s v="SAREGO"/>
    <s v="M"/>
    <n v="11"/>
  </r>
  <r>
    <x v="8"/>
    <x v="23"/>
    <x v="23"/>
    <n v="24099"/>
    <s v="SCHIAVON"/>
    <s v="F"/>
    <n v="6"/>
  </r>
  <r>
    <x v="8"/>
    <x v="23"/>
    <x v="23"/>
    <n v="24099"/>
    <s v="SCHIAVON"/>
    <s v="M"/>
    <n v="2"/>
  </r>
  <r>
    <x v="8"/>
    <x v="23"/>
    <x v="23"/>
    <n v="24100"/>
    <s v="SCHIO"/>
    <s v="F"/>
    <n v="97"/>
  </r>
  <r>
    <x v="8"/>
    <x v="23"/>
    <x v="23"/>
    <n v="24100"/>
    <s v="SCHIO"/>
    <s v="M"/>
    <n v="80"/>
  </r>
  <r>
    <x v="8"/>
    <x v="23"/>
    <x v="23"/>
    <n v="24101"/>
    <s v="SOLAGNA"/>
    <s v="F"/>
    <n v="7"/>
  </r>
  <r>
    <x v="8"/>
    <x v="23"/>
    <x v="23"/>
    <n v="24101"/>
    <s v="SOLAGNA"/>
    <s v="M"/>
    <n v="3"/>
  </r>
  <r>
    <x v="8"/>
    <x v="23"/>
    <x v="23"/>
    <n v="24102"/>
    <s v="SOSSANO"/>
    <s v="F"/>
    <n v="11"/>
  </r>
  <r>
    <x v="8"/>
    <x v="23"/>
    <x v="23"/>
    <n v="24102"/>
    <s v="SOSSANO"/>
    <s v="M"/>
    <n v="6"/>
  </r>
  <r>
    <x v="8"/>
    <x v="23"/>
    <x v="23"/>
    <n v="24103"/>
    <s v="SOVIZZO"/>
    <s v="F"/>
    <n v="14"/>
  </r>
  <r>
    <x v="8"/>
    <x v="23"/>
    <x v="23"/>
    <n v="24103"/>
    <s v="SOVIZZO"/>
    <s v="M"/>
    <n v="15"/>
  </r>
  <r>
    <x v="8"/>
    <x v="23"/>
    <x v="23"/>
    <n v="24104"/>
    <s v="TEZZE SUL BRENTA"/>
    <s v="F"/>
    <n v="40"/>
  </r>
  <r>
    <x v="8"/>
    <x v="23"/>
    <x v="23"/>
    <n v="24104"/>
    <s v="TEZZE SUL BRENTA"/>
    <s v="M"/>
    <n v="28"/>
  </r>
  <r>
    <x v="8"/>
    <x v="23"/>
    <x v="23"/>
    <n v="24105"/>
    <s v="THIENE"/>
    <s v="F"/>
    <n v="57"/>
  </r>
  <r>
    <x v="8"/>
    <x v="23"/>
    <x v="23"/>
    <n v="24105"/>
    <s v="THIENE"/>
    <s v="M"/>
    <n v="49"/>
  </r>
  <r>
    <x v="8"/>
    <x v="23"/>
    <x v="23"/>
    <n v="24106"/>
    <s v="TONEZZA DEL CIMONE"/>
    <s v="F"/>
    <n v="2"/>
  </r>
  <r>
    <x v="8"/>
    <x v="23"/>
    <x v="23"/>
    <n v="24106"/>
    <s v="TONEZZA DEL CIMONE"/>
    <s v="M"/>
    <n v="1"/>
  </r>
  <r>
    <x v="8"/>
    <x v="23"/>
    <x v="23"/>
    <n v="24107"/>
    <s v="TORREBELVICINO"/>
    <s v="F"/>
    <n v="18"/>
  </r>
  <r>
    <x v="8"/>
    <x v="23"/>
    <x v="23"/>
    <n v="24107"/>
    <s v="TORREBELVICINO"/>
    <s v="M"/>
    <n v="9"/>
  </r>
  <r>
    <x v="8"/>
    <x v="23"/>
    <x v="23"/>
    <n v="24108"/>
    <s v="TORRI DI QUARTESOLO"/>
    <s v="F"/>
    <n v="32"/>
  </r>
  <r>
    <x v="8"/>
    <x v="23"/>
    <x v="23"/>
    <n v="24108"/>
    <s v="TORRI DI QUARTESOLO"/>
    <s v="M"/>
    <n v="23"/>
  </r>
  <r>
    <x v="8"/>
    <x v="23"/>
    <x v="23"/>
    <n v="24110"/>
    <s v="TRISSINO"/>
    <s v="F"/>
    <n v="15"/>
  </r>
  <r>
    <x v="8"/>
    <x v="23"/>
    <x v="23"/>
    <n v="24110"/>
    <s v="TRISSINO"/>
    <s v="M"/>
    <n v="16"/>
  </r>
  <r>
    <x v="8"/>
    <x v="23"/>
    <x v="23"/>
    <n v="24111"/>
    <s v="VALDAGNO"/>
    <s v="F"/>
    <n v="85"/>
  </r>
  <r>
    <x v="8"/>
    <x v="23"/>
    <x v="23"/>
    <n v="24111"/>
    <s v="VALDAGNO"/>
    <s v="M"/>
    <n v="57"/>
  </r>
  <r>
    <x v="8"/>
    <x v="23"/>
    <x v="23"/>
    <n v="24112"/>
    <s v="VALDASTICO"/>
    <s v="F"/>
    <n v="1"/>
  </r>
  <r>
    <x v="8"/>
    <x v="23"/>
    <x v="23"/>
    <n v="24113"/>
    <s v="VALLI DEL PASUBIO"/>
    <s v="F"/>
    <n v="7"/>
  </r>
  <r>
    <x v="8"/>
    <x v="23"/>
    <x v="23"/>
    <n v="24113"/>
    <s v="VALLI DEL PASUBIO"/>
    <s v="M"/>
    <n v="4"/>
  </r>
  <r>
    <x v="8"/>
    <x v="23"/>
    <x v="23"/>
    <n v="24114"/>
    <s v="VALSTAGNA"/>
    <s v="F"/>
    <n v="5"/>
  </r>
  <r>
    <x v="8"/>
    <x v="23"/>
    <x v="23"/>
    <n v="24114"/>
    <s v="VALSTAGNA"/>
    <s v="M"/>
    <n v="2"/>
  </r>
  <r>
    <x v="8"/>
    <x v="23"/>
    <x v="23"/>
    <n v="24115"/>
    <s v="VELO D'ASTICO"/>
    <s v="F"/>
    <n v="12"/>
  </r>
  <r>
    <x v="8"/>
    <x v="23"/>
    <x v="23"/>
    <n v="24115"/>
    <s v="VELO D'ASTICO"/>
    <s v="M"/>
    <n v="6"/>
  </r>
  <r>
    <x v="8"/>
    <x v="23"/>
    <x v="23"/>
    <n v="24116"/>
    <s v="VICENZA"/>
    <s v="F"/>
    <n v="337"/>
  </r>
  <r>
    <x v="8"/>
    <x v="23"/>
    <x v="23"/>
    <n v="24116"/>
    <s v="VICENZA"/>
    <s v="M"/>
    <n v="247"/>
  </r>
  <r>
    <x v="8"/>
    <x v="23"/>
    <x v="23"/>
    <n v="24117"/>
    <s v="VILLAGA"/>
    <s v="F"/>
    <n v="5"/>
  </r>
  <r>
    <x v="8"/>
    <x v="23"/>
    <x v="23"/>
    <n v="24118"/>
    <s v="VILLAVERLA"/>
    <s v="F"/>
    <n v="11"/>
  </r>
  <r>
    <x v="8"/>
    <x v="23"/>
    <x v="23"/>
    <n v="24118"/>
    <s v="VILLAVERLA"/>
    <s v="M"/>
    <n v="3"/>
  </r>
  <r>
    <x v="8"/>
    <x v="23"/>
    <x v="23"/>
    <n v="24119"/>
    <s v="ZANE'"/>
    <s v="F"/>
    <n v="14"/>
  </r>
  <r>
    <x v="8"/>
    <x v="23"/>
    <x v="23"/>
    <n v="24119"/>
    <s v="ZANE'"/>
    <s v="M"/>
    <n v="7"/>
  </r>
  <r>
    <x v="8"/>
    <x v="23"/>
    <x v="23"/>
    <n v="24120"/>
    <s v="ZERMEGHEDO"/>
    <s v="F"/>
    <n v="4"/>
  </r>
  <r>
    <x v="8"/>
    <x v="23"/>
    <x v="23"/>
    <n v="24120"/>
    <s v="ZERMEGHEDO"/>
    <s v="M"/>
    <n v="6"/>
  </r>
  <r>
    <x v="8"/>
    <x v="23"/>
    <x v="23"/>
    <n v="24121"/>
    <s v="ZOVENCEDO"/>
    <s v="F"/>
    <n v="3"/>
  </r>
  <r>
    <x v="8"/>
    <x v="23"/>
    <x v="23"/>
    <n v="24122"/>
    <s v="ZUGLIANO"/>
    <s v="F"/>
    <n v="16"/>
  </r>
  <r>
    <x v="8"/>
    <x v="23"/>
    <x v="23"/>
    <n v="24122"/>
    <s v="ZUGLIANO"/>
    <s v="M"/>
    <n v="13"/>
  </r>
  <r>
    <x v="8"/>
    <x v="24"/>
    <x v="24"/>
    <n v="25001"/>
    <s v="AGORDO"/>
    <s v="F"/>
    <n v="11"/>
  </r>
  <r>
    <x v="8"/>
    <x v="24"/>
    <x v="24"/>
    <n v="25001"/>
    <s v="AGORDO"/>
    <s v="M"/>
    <n v="11"/>
  </r>
  <r>
    <x v="8"/>
    <x v="24"/>
    <x v="24"/>
    <n v="25002"/>
    <s v="ALANO DI PIAVE"/>
    <s v="F"/>
    <n v="7"/>
  </r>
  <r>
    <x v="8"/>
    <x v="24"/>
    <x v="24"/>
    <n v="25002"/>
    <s v="ALANO DI PIAVE"/>
    <s v="M"/>
    <n v="6"/>
  </r>
  <r>
    <x v="8"/>
    <x v="24"/>
    <x v="24"/>
    <n v="25003"/>
    <s v="ALLEGHE"/>
    <s v="F"/>
    <n v="1"/>
  </r>
  <r>
    <x v="8"/>
    <x v="24"/>
    <x v="24"/>
    <n v="25003"/>
    <s v="ALLEGHE"/>
    <s v="M"/>
    <n v="3"/>
  </r>
  <r>
    <x v="8"/>
    <x v="24"/>
    <x v="24"/>
    <n v="25004"/>
    <s v="ARSIE'"/>
    <s v="F"/>
    <n v="4"/>
  </r>
  <r>
    <x v="8"/>
    <x v="24"/>
    <x v="24"/>
    <n v="25004"/>
    <s v="ARSIE'"/>
    <s v="M"/>
    <n v="1"/>
  </r>
  <r>
    <x v="8"/>
    <x v="24"/>
    <x v="24"/>
    <n v="25005"/>
    <s v="AURONZO DI CADORE"/>
    <s v="F"/>
    <n v="8"/>
  </r>
  <r>
    <x v="8"/>
    <x v="24"/>
    <x v="24"/>
    <n v="25005"/>
    <s v="AURONZO DI CADORE"/>
    <s v="M"/>
    <n v="2"/>
  </r>
  <r>
    <x v="8"/>
    <x v="24"/>
    <x v="24"/>
    <n v="25006"/>
    <s v="BELLUNO"/>
    <s v="F"/>
    <n v="118"/>
  </r>
  <r>
    <x v="8"/>
    <x v="24"/>
    <x v="24"/>
    <n v="25006"/>
    <s v="BELLUNO"/>
    <s v="M"/>
    <n v="99"/>
  </r>
  <r>
    <x v="8"/>
    <x v="24"/>
    <x v="24"/>
    <n v="25007"/>
    <s v="BORCA DI CADORE"/>
    <s v="F"/>
    <n v="4"/>
  </r>
  <r>
    <x v="8"/>
    <x v="24"/>
    <x v="24"/>
    <n v="25007"/>
    <s v="BORCA DI CADORE"/>
    <s v="M"/>
    <n v="1"/>
  </r>
  <r>
    <x v="8"/>
    <x v="24"/>
    <x v="24"/>
    <n v="25008"/>
    <s v="CALALZO DI CADORE"/>
    <s v="F"/>
    <n v="12"/>
  </r>
  <r>
    <x v="8"/>
    <x v="24"/>
    <x v="24"/>
    <n v="25023"/>
    <s v="CANALE D'AGORDO"/>
    <s v="F"/>
    <n v="4"/>
  </r>
  <r>
    <x v="8"/>
    <x v="24"/>
    <x v="24"/>
    <n v="25023"/>
    <s v="CANALE D'AGORDO"/>
    <s v="M"/>
    <n v="4"/>
  </r>
  <r>
    <x v="8"/>
    <x v="24"/>
    <x v="24"/>
    <n v="25009"/>
    <s v="CASTELLAVAZZO"/>
    <s v="F"/>
    <n v="5"/>
  </r>
  <r>
    <x v="8"/>
    <x v="24"/>
    <x v="24"/>
    <n v="25009"/>
    <s v="CASTELLAVAZZO"/>
    <s v="M"/>
    <n v="1"/>
  </r>
  <r>
    <x v="8"/>
    <x v="24"/>
    <x v="24"/>
    <n v="25010"/>
    <s v="CENCENIGHE AGORDINO"/>
    <s v="F"/>
    <n v="3"/>
  </r>
  <r>
    <x v="8"/>
    <x v="24"/>
    <x v="24"/>
    <n v="25010"/>
    <s v="CENCENIGHE AGORDINO"/>
    <s v="M"/>
    <n v="3"/>
  </r>
  <r>
    <x v="8"/>
    <x v="24"/>
    <x v="24"/>
    <n v="25011"/>
    <s v="CESIOMAGGIORE"/>
    <s v="F"/>
    <n v="9"/>
  </r>
  <r>
    <x v="8"/>
    <x v="24"/>
    <x v="24"/>
    <n v="25011"/>
    <s v="CESIOMAGGIORE"/>
    <s v="M"/>
    <n v="6"/>
  </r>
  <r>
    <x v="8"/>
    <x v="24"/>
    <x v="24"/>
    <n v="25012"/>
    <s v="CHIES D'ALPAGO"/>
    <s v="F"/>
    <n v="4"/>
  </r>
  <r>
    <x v="8"/>
    <x v="24"/>
    <x v="24"/>
    <n v="25012"/>
    <s v="CHIES D'ALPAGO"/>
    <s v="M"/>
    <n v="2"/>
  </r>
  <r>
    <x v="8"/>
    <x v="24"/>
    <x v="24"/>
    <n v="25014"/>
    <s v="COLLE SANTA LUCIA"/>
    <s v="M"/>
    <n v="1"/>
  </r>
  <r>
    <x v="8"/>
    <x v="24"/>
    <x v="24"/>
    <n v="25015"/>
    <s v="COMELICO SUPERIORE"/>
    <s v="F"/>
    <n v="6"/>
  </r>
  <r>
    <x v="8"/>
    <x v="24"/>
    <x v="24"/>
    <n v="25015"/>
    <s v="COMELICO SUPERIORE"/>
    <s v="M"/>
    <n v="1"/>
  </r>
  <r>
    <x v="8"/>
    <x v="24"/>
    <x v="24"/>
    <n v="25016"/>
    <s v="CORTINA D'AMPEZZO"/>
    <s v="F"/>
    <n v="16"/>
  </r>
  <r>
    <x v="8"/>
    <x v="24"/>
    <x v="24"/>
    <n v="25016"/>
    <s v="CORTINA D'AMPEZZO"/>
    <s v="M"/>
    <n v="9"/>
  </r>
  <r>
    <x v="8"/>
    <x v="24"/>
    <x v="24"/>
    <n v="25017"/>
    <s v="DANTA DI CADORE"/>
    <s v="F"/>
    <n v="2"/>
  </r>
  <r>
    <x v="8"/>
    <x v="24"/>
    <x v="24"/>
    <n v="25018"/>
    <s v="DOMEGGE DI CADORE"/>
    <s v="F"/>
    <n v="6"/>
  </r>
  <r>
    <x v="8"/>
    <x v="24"/>
    <x v="24"/>
    <n v="25018"/>
    <s v="DOMEGGE DI CADORE"/>
    <s v="M"/>
    <n v="5"/>
  </r>
  <r>
    <x v="8"/>
    <x v="24"/>
    <x v="24"/>
    <n v="25019"/>
    <s v="FALCADE"/>
    <s v="F"/>
    <n v="8"/>
  </r>
  <r>
    <x v="8"/>
    <x v="24"/>
    <x v="24"/>
    <n v="25020"/>
    <s v="FARRA D'ALPAGO"/>
    <s v="F"/>
    <n v="5"/>
  </r>
  <r>
    <x v="8"/>
    <x v="24"/>
    <x v="24"/>
    <n v="25020"/>
    <s v="FARRA D'ALPAGO"/>
    <s v="M"/>
    <n v="9"/>
  </r>
  <r>
    <x v="8"/>
    <x v="24"/>
    <x v="24"/>
    <n v="25021"/>
    <s v="FELTRE"/>
    <s v="F"/>
    <n v="64"/>
  </r>
  <r>
    <x v="8"/>
    <x v="24"/>
    <x v="24"/>
    <n v="25021"/>
    <s v="FELTRE"/>
    <s v="M"/>
    <n v="40"/>
  </r>
  <r>
    <x v="8"/>
    <x v="24"/>
    <x v="24"/>
    <n v="25022"/>
    <s v="FONZASO"/>
    <s v="F"/>
    <n v="3"/>
  </r>
  <r>
    <x v="8"/>
    <x v="24"/>
    <x v="24"/>
    <n v="25022"/>
    <s v="FONZASO"/>
    <s v="M"/>
    <n v="7"/>
  </r>
  <r>
    <x v="8"/>
    <x v="24"/>
    <x v="24"/>
    <n v="25024"/>
    <s v="FORNO DI ZOLDO"/>
    <s v="F"/>
    <n v="9"/>
  </r>
  <r>
    <x v="8"/>
    <x v="24"/>
    <x v="24"/>
    <n v="25024"/>
    <s v="FORNO DI ZOLDO"/>
    <s v="M"/>
    <n v="2"/>
  </r>
  <r>
    <x v="8"/>
    <x v="24"/>
    <x v="24"/>
    <n v="25027"/>
    <s v="LA VALLE AGORDINA"/>
    <s v="F"/>
    <n v="6"/>
  </r>
  <r>
    <x v="8"/>
    <x v="24"/>
    <x v="24"/>
    <n v="25026"/>
    <s v="LAMON"/>
    <s v="F"/>
    <n v="10"/>
  </r>
  <r>
    <x v="8"/>
    <x v="24"/>
    <x v="24"/>
    <n v="25026"/>
    <s v="LAMON"/>
    <s v="M"/>
    <n v="6"/>
  </r>
  <r>
    <x v="8"/>
    <x v="24"/>
    <x v="24"/>
    <n v="25028"/>
    <s v="LENTIAI"/>
    <s v="F"/>
    <n v="8"/>
  </r>
  <r>
    <x v="8"/>
    <x v="24"/>
    <x v="24"/>
    <n v="25028"/>
    <s v="LENTIAI"/>
    <s v="M"/>
    <n v="8"/>
  </r>
  <r>
    <x v="8"/>
    <x v="24"/>
    <x v="24"/>
    <n v="25029"/>
    <s v="LIMANA"/>
    <s v="F"/>
    <n v="12"/>
  </r>
  <r>
    <x v="8"/>
    <x v="24"/>
    <x v="24"/>
    <n v="25029"/>
    <s v="LIMANA"/>
    <s v="M"/>
    <n v="13"/>
  </r>
  <r>
    <x v="8"/>
    <x v="24"/>
    <x v="24"/>
    <n v="25030"/>
    <s v="LIVINALLONGO DEL COL DI LANA"/>
    <s v="F"/>
    <n v="2"/>
  </r>
  <r>
    <x v="8"/>
    <x v="24"/>
    <x v="24"/>
    <n v="25030"/>
    <s v="LIVINALLONGO DEL COL DI LANA"/>
    <s v="M"/>
    <n v="3"/>
  </r>
  <r>
    <x v="8"/>
    <x v="24"/>
    <x v="24"/>
    <n v="25031"/>
    <s v="LONGARONE"/>
    <s v="F"/>
    <n v="2"/>
  </r>
  <r>
    <x v="8"/>
    <x v="24"/>
    <x v="24"/>
    <n v="25031"/>
    <s v="LONGARONE"/>
    <s v="M"/>
    <n v="2"/>
  </r>
  <r>
    <x v="8"/>
    <x v="24"/>
    <x v="24"/>
    <n v="25071"/>
    <s v="LONGARONE"/>
    <s v="F"/>
    <n v="7"/>
  </r>
  <r>
    <x v="8"/>
    <x v="24"/>
    <x v="24"/>
    <n v="25071"/>
    <s v="LONGARONE"/>
    <s v="M"/>
    <n v="4"/>
  </r>
  <r>
    <x v="8"/>
    <x v="24"/>
    <x v="24"/>
    <n v="25032"/>
    <s v="LORENZAGO DI CADORE"/>
    <s v="F"/>
    <n v="1"/>
  </r>
  <r>
    <x v="8"/>
    <x v="24"/>
    <x v="24"/>
    <n v="25032"/>
    <s v="LORENZAGO DI CADORE"/>
    <s v="M"/>
    <n v="1"/>
  </r>
  <r>
    <x v="8"/>
    <x v="24"/>
    <x v="24"/>
    <n v="25033"/>
    <s v="LOZZO DI CADORE"/>
    <s v="F"/>
    <n v="5"/>
  </r>
  <r>
    <x v="8"/>
    <x v="24"/>
    <x v="24"/>
    <n v="25033"/>
    <s v="LOZZO DI CADORE"/>
    <s v="M"/>
    <n v="5"/>
  </r>
  <r>
    <x v="8"/>
    <x v="24"/>
    <x v="24"/>
    <n v="25034"/>
    <s v="MEL"/>
    <s v="F"/>
    <n v="15"/>
  </r>
  <r>
    <x v="8"/>
    <x v="24"/>
    <x v="24"/>
    <n v="25034"/>
    <s v="MEL"/>
    <s v="M"/>
    <n v="11"/>
  </r>
  <r>
    <x v="8"/>
    <x v="24"/>
    <x v="24"/>
    <n v="25036"/>
    <s v="PEDAVENA"/>
    <s v="F"/>
    <n v="15"/>
  </r>
  <r>
    <x v="8"/>
    <x v="24"/>
    <x v="24"/>
    <n v="25036"/>
    <s v="PEDAVENA"/>
    <s v="M"/>
    <n v="14"/>
  </r>
  <r>
    <x v="8"/>
    <x v="24"/>
    <x v="24"/>
    <n v="25037"/>
    <s v="PERAROLO DI CADORE"/>
    <s v="F"/>
    <n v="1"/>
  </r>
  <r>
    <x v="8"/>
    <x v="24"/>
    <x v="24"/>
    <n v="25038"/>
    <s v="PIEVE D'ALPAGO"/>
    <s v="F"/>
    <n v="8"/>
  </r>
  <r>
    <x v="8"/>
    <x v="24"/>
    <x v="24"/>
    <n v="25038"/>
    <s v="PIEVE D'ALPAGO"/>
    <s v="M"/>
    <n v="2"/>
  </r>
  <r>
    <x v="8"/>
    <x v="24"/>
    <x v="24"/>
    <n v="25039"/>
    <s v="PIEVE DI CADORE"/>
    <s v="F"/>
    <n v="12"/>
  </r>
  <r>
    <x v="8"/>
    <x v="24"/>
    <x v="24"/>
    <n v="25039"/>
    <s v="PIEVE DI CADORE"/>
    <s v="M"/>
    <n v="7"/>
  </r>
  <r>
    <x v="8"/>
    <x v="24"/>
    <x v="24"/>
    <n v="25040"/>
    <s v="PONTE NELLE ALPI"/>
    <s v="F"/>
    <n v="27"/>
  </r>
  <r>
    <x v="8"/>
    <x v="24"/>
    <x v="24"/>
    <n v="25040"/>
    <s v="PONTE NELLE ALPI"/>
    <s v="M"/>
    <n v="23"/>
  </r>
  <r>
    <x v="8"/>
    <x v="24"/>
    <x v="24"/>
    <n v="25041"/>
    <s v="PUOS D'ALPAGO"/>
    <s v="F"/>
    <n v="4"/>
  </r>
  <r>
    <x v="8"/>
    <x v="24"/>
    <x v="24"/>
    <n v="25041"/>
    <s v="PUOS D'ALPAGO"/>
    <s v="M"/>
    <n v="7"/>
  </r>
  <r>
    <x v="8"/>
    <x v="24"/>
    <x v="24"/>
    <n v="25043"/>
    <s v="RIVAMONTE AGORDINO"/>
    <s v="F"/>
    <n v="1"/>
  </r>
  <r>
    <x v="8"/>
    <x v="24"/>
    <x v="24"/>
    <n v="25043"/>
    <s v="RIVAMONTE AGORDINO"/>
    <s v="M"/>
    <n v="1"/>
  </r>
  <r>
    <x v="8"/>
    <x v="24"/>
    <x v="24"/>
    <n v="25044"/>
    <s v="ROCCA PIETORE"/>
    <s v="F"/>
    <n v="4"/>
  </r>
  <r>
    <x v="8"/>
    <x v="24"/>
    <x v="24"/>
    <n v="25044"/>
    <s v="ROCCA PIETORE"/>
    <s v="M"/>
    <n v="1"/>
  </r>
  <r>
    <x v="8"/>
    <x v="24"/>
    <x v="24"/>
    <n v="25045"/>
    <s v="SAN GREGORIO NELLE ALPI"/>
    <s v="F"/>
    <n v="1"/>
  </r>
  <r>
    <x v="8"/>
    <x v="24"/>
    <x v="24"/>
    <n v="25045"/>
    <s v="SAN GREGORIO NELLE ALPI"/>
    <s v="M"/>
    <n v="6"/>
  </r>
  <r>
    <x v="8"/>
    <x v="24"/>
    <x v="24"/>
    <n v="25046"/>
    <s v="SAN NICOLO' DI COMELICO"/>
    <s v="M"/>
    <n v="1"/>
  </r>
  <r>
    <x v="8"/>
    <x v="24"/>
    <x v="24"/>
    <n v="25047"/>
    <s v="SAN PIETRO DI CADORE"/>
    <s v="F"/>
    <n v="1"/>
  </r>
  <r>
    <x v="8"/>
    <x v="24"/>
    <x v="24"/>
    <n v="25051"/>
    <s v="SAN VITO DI CADORE"/>
    <s v="F"/>
    <n v="6"/>
  </r>
  <r>
    <x v="8"/>
    <x v="24"/>
    <x v="24"/>
    <n v="25051"/>
    <s v="SAN VITO DI CADORE"/>
    <s v="M"/>
    <n v="3"/>
  </r>
  <r>
    <x v="8"/>
    <x v="24"/>
    <x v="24"/>
    <n v="25048"/>
    <s v="SANTA GIUSTINA"/>
    <s v="F"/>
    <n v="21"/>
  </r>
  <r>
    <x v="8"/>
    <x v="24"/>
    <x v="24"/>
    <n v="25048"/>
    <s v="SANTA GIUSTINA"/>
    <s v="M"/>
    <n v="17"/>
  </r>
  <r>
    <x v="8"/>
    <x v="24"/>
    <x v="24"/>
    <n v="25050"/>
    <s v="SANTO STEFANO DI CADORE"/>
    <s v="F"/>
    <n v="5"/>
  </r>
  <r>
    <x v="8"/>
    <x v="24"/>
    <x v="24"/>
    <n v="25050"/>
    <s v="SANTO STEFANO DI CADORE"/>
    <s v="M"/>
    <n v="2"/>
  </r>
  <r>
    <x v="8"/>
    <x v="24"/>
    <x v="24"/>
    <n v="25053"/>
    <s v="SEDICO"/>
    <s v="F"/>
    <n v="20"/>
  </r>
  <r>
    <x v="8"/>
    <x v="24"/>
    <x v="24"/>
    <n v="25053"/>
    <s v="SEDICO"/>
    <s v="M"/>
    <n v="10"/>
  </r>
  <r>
    <x v="8"/>
    <x v="24"/>
    <x v="24"/>
    <n v="25054"/>
    <s v="SELVA DI CADORE"/>
    <s v="F"/>
    <n v="2"/>
  </r>
  <r>
    <x v="8"/>
    <x v="24"/>
    <x v="24"/>
    <n v="25055"/>
    <s v="SEREN DEL GRAPPA"/>
    <s v="F"/>
    <n v="9"/>
  </r>
  <r>
    <x v="8"/>
    <x v="24"/>
    <x v="24"/>
    <n v="25055"/>
    <s v="SEREN DEL GRAPPA"/>
    <s v="M"/>
    <n v="4"/>
  </r>
  <r>
    <x v="8"/>
    <x v="24"/>
    <x v="24"/>
    <n v="25056"/>
    <s v="SOSPIROLO"/>
    <s v="F"/>
    <n v="8"/>
  </r>
  <r>
    <x v="8"/>
    <x v="24"/>
    <x v="24"/>
    <n v="25056"/>
    <s v="SOSPIROLO"/>
    <s v="M"/>
    <n v="5"/>
  </r>
  <r>
    <x v="8"/>
    <x v="24"/>
    <x v="24"/>
    <n v="25057"/>
    <s v="SOVERZENE"/>
    <s v="F"/>
    <n v="2"/>
  </r>
  <r>
    <x v="8"/>
    <x v="24"/>
    <x v="24"/>
    <n v="25057"/>
    <s v="SOVERZENE"/>
    <s v="M"/>
    <n v="1"/>
  </r>
  <r>
    <x v="8"/>
    <x v="24"/>
    <x v="24"/>
    <n v="25058"/>
    <s v="SOVRAMONTE"/>
    <s v="F"/>
    <n v="1"/>
  </r>
  <r>
    <x v="8"/>
    <x v="24"/>
    <x v="24"/>
    <n v="25058"/>
    <s v="SOVRAMONTE"/>
    <s v="M"/>
    <n v="4"/>
  </r>
  <r>
    <x v="8"/>
    <x v="24"/>
    <x v="24"/>
    <n v="25059"/>
    <s v="TAIBON AGORDINO"/>
    <s v="F"/>
    <n v="6"/>
  </r>
  <r>
    <x v="8"/>
    <x v="24"/>
    <x v="24"/>
    <n v="25059"/>
    <s v="TAIBON AGORDINO"/>
    <s v="M"/>
    <n v="1"/>
  </r>
  <r>
    <x v="8"/>
    <x v="24"/>
    <x v="24"/>
    <n v="25060"/>
    <s v="TAMBRE"/>
    <s v="F"/>
    <n v="2"/>
  </r>
  <r>
    <x v="8"/>
    <x v="24"/>
    <x v="24"/>
    <n v="25060"/>
    <s v="TAMBRE"/>
    <s v="M"/>
    <n v="6"/>
  </r>
  <r>
    <x v="8"/>
    <x v="24"/>
    <x v="24"/>
    <n v="25061"/>
    <s v="TRICHIANA"/>
    <s v="F"/>
    <n v="7"/>
  </r>
  <r>
    <x v="8"/>
    <x v="24"/>
    <x v="24"/>
    <n v="25061"/>
    <s v="TRICHIANA"/>
    <s v="M"/>
    <n v="7"/>
  </r>
  <r>
    <x v="8"/>
    <x v="24"/>
    <x v="24"/>
    <n v="25062"/>
    <s v="VALLADA AGORDINA"/>
    <s v="M"/>
    <n v="2"/>
  </r>
  <r>
    <x v="8"/>
    <x v="24"/>
    <x v="24"/>
    <n v="25063"/>
    <s v="VALLE DI CADORE"/>
    <s v="F"/>
    <n v="6"/>
  </r>
  <r>
    <x v="8"/>
    <x v="24"/>
    <x v="24"/>
    <n v="25064"/>
    <s v="VAS"/>
    <s v="M"/>
    <n v="1"/>
  </r>
  <r>
    <x v="8"/>
    <x v="24"/>
    <x v="24"/>
    <n v="25065"/>
    <s v="VIGO DI CADORE"/>
    <s v="F"/>
    <n v="2"/>
  </r>
  <r>
    <x v="8"/>
    <x v="24"/>
    <x v="24"/>
    <n v="25065"/>
    <s v="VIGO DI CADORE"/>
    <s v="M"/>
    <n v="1"/>
  </r>
  <r>
    <x v="8"/>
    <x v="24"/>
    <x v="24"/>
    <n v="25066"/>
    <s v="VODO CADORE"/>
    <s v="M"/>
    <n v="1"/>
  </r>
  <r>
    <x v="8"/>
    <x v="24"/>
    <x v="24"/>
    <n v="25067"/>
    <s v="VOLTAGO AGORDINO"/>
    <s v="F"/>
    <n v="2"/>
  </r>
  <r>
    <x v="8"/>
    <x v="24"/>
    <x v="24"/>
    <n v="25068"/>
    <s v="ZOLDO ALTO"/>
    <s v="F"/>
    <n v="1"/>
  </r>
  <r>
    <x v="8"/>
    <x v="24"/>
    <x v="24"/>
    <n v="25068"/>
    <s v="ZOLDO ALTO"/>
    <s v="M"/>
    <n v="2"/>
  </r>
  <r>
    <x v="8"/>
    <x v="25"/>
    <x v="25"/>
    <n v="26001"/>
    <s v="ALTIVOLE"/>
    <s v="F"/>
    <n v="25"/>
  </r>
  <r>
    <x v="8"/>
    <x v="25"/>
    <x v="25"/>
    <n v="26001"/>
    <s v="ALTIVOLE"/>
    <s v="M"/>
    <n v="12"/>
  </r>
  <r>
    <x v="8"/>
    <x v="25"/>
    <x v="25"/>
    <n v="26002"/>
    <s v="ARCADE"/>
    <s v="F"/>
    <n v="11"/>
  </r>
  <r>
    <x v="8"/>
    <x v="25"/>
    <x v="25"/>
    <n v="26002"/>
    <s v="ARCADE"/>
    <s v="M"/>
    <n v="3"/>
  </r>
  <r>
    <x v="8"/>
    <x v="25"/>
    <x v="25"/>
    <n v="26003"/>
    <s v="ASOLO"/>
    <s v="F"/>
    <n v="18"/>
  </r>
  <r>
    <x v="8"/>
    <x v="25"/>
    <x v="25"/>
    <n v="26003"/>
    <s v="ASOLO"/>
    <s v="M"/>
    <n v="12"/>
  </r>
  <r>
    <x v="8"/>
    <x v="25"/>
    <x v="25"/>
    <n v="26004"/>
    <s v="BORSO DEL GRAPPA"/>
    <s v="F"/>
    <n v="14"/>
  </r>
  <r>
    <x v="8"/>
    <x v="25"/>
    <x v="25"/>
    <n v="26004"/>
    <s v="BORSO DEL GRAPPA"/>
    <s v="M"/>
    <n v="25"/>
  </r>
  <r>
    <x v="8"/>
    <x v="25"/>
    <x v="25"/>
    <n v="26005"/>
    <s v="BREDA DI PIAVE"/>
    <s v="F"/>
    <n v="22"/>
  </r>
  <r>
    <x v="8"/>
    <x v="25"/>
    <x v="25"/>
    <n v="26005"/>
    <s v="BREDA DI PIAVE"/>
    <s v="M"/>
    <n v="12"/>
  </r>
  <r>
    <x v="8"/>
    <x v="25"/>
    <x v="25"/>
    <n v="26006"/>
    <s v="CAERANO DI SAN MARCO"/>
    <s v="F"/>
    <n v="14"/>
  </r>
  <r>
    <x v="8"/>
    <x v="25"/>
    <x v="25"/>
    <n v="26006"/>
    <s v="CAERANO DI SAN MARCO"/>
    <s v="M"/>
    <n v="16"/>
  </r>
  <r>
    <x v="8"/>
    <x v="25"/>
    <x v="25"/>
    <n v="26007"/>
    <s v="CAPPELLA MAGGIORE"/>
    <s v="F"/>
    <n v="12"/>
  </r>
  <r>
    <x v="8"/>
    <x v="25"/>
    <x v="25"/>
    <n v="26007"/>
    <s v="CAPPELLA MAGGIORE"/>
    <s v="M"/>
    <n v="13"/>
  </r>
  <r>
    <x v="8"/>
    <x v="25"/>
    <x v="25"/>
    <n v="26008"/>
    <s v="CARBONERA"/>
    <s v="F"/>
    <n v="35"/>
  </r>
  <r>
    <x v="8"/>
    <x v="25"/>
    <x v="25"/>
    <n v="26008"/>
    <s v="CARBONERA"/>
    <s v="M"/>
    <n v="15"/>
  </r>
  <r>
    <x v="8"/>
    <x v="25"/>
    <x v="25"/>
    <n v="26009"/>
    <s v="CASALE SUL SILE"/>
    <s v="F"/>
    <n v="18"/>
  </r>
  <r>
    <x v="8"/>
    <x v="25"/>
    <x v="25"/>
    <n v="26009"/>
    <s v="CASALE SUL SILE"/>
    <s v="M"/>
    <n v="14"/>
  </r>
  <r>
    <x v="8"/>
    <x v="25"/>
    <x v="25"/>
    <n v="26010"/>
    <s v="CASIER"/>
    <s v="F"/>
    <n v="40"/>
  </r>
  <r>
    <x v="8"/>
    <x v="25"/>
    <x v="25"/>
    <n v="26010"/>
    <s v="CASIER"/>
    <s v="M"/>
    <n v="28"/>
  </r>
  <r>
    <x v="8"/>
    <x v="25"/>
    <x v="25"/>
    <n v="26011"/>
    <s v="CASTELCUCCO"/>
    <s v="F"/>
    <n v="6"/>
  </r>
  <r>
    <x v="8"/>
    <x v="25"/>
    <x v="25"/>
    <n v="26011"/>
    <s v="CASTELCUCCO"/>
    <s v="M"/>
    <n v="5"/>
  </r>
  <r>
    <x v="8"/>
    <x v="25"/>
    <x v="25"/>
    <n v="26012"/>
    <s v="CASTELFRANCO VENETO"/>
    <s v="F"/>
    <n v="110"/>
  </r>
  <r>
    <x v="8"/>
    <x v="25"/>
    <x v="25"/>
    <n v="26012"/>
    <s v="CASTELFRANCO VENETO"/>
    <s v="M"/>
    <n v="88"/>
  </r>
  <r>
    <x v="8"/>
    <x v="25"/>
    <x v="25"/>
    <n v="26013"/>
    <s v="CASTELLO DI GODEGO"/>
    <s v="F"/>
    <n v="27"/>
  </r>
  <r>
    <x v="8"/>
    <x v="25"/>
    <x v="25"/>
    <n v="26013"/>
    <s v="CASTELLO DI GODEGO"/>
    <s v="M"/>
    <n v="11"/>
  </r>
  <r>
    <x v="8"/>
    <x v="25"/>
    <x v="25"/>
    <n v="26014"/>
    <s v="CAVASO DEL TOMBA"/>
    <s v="F"/>
    <n v="12"/>
  </r>
  <r>
    <x v="8"/>
    <x v="25"/>
    <x v="25"/>
    <n v="26014"/>
    <s v="CAVASO DEL TOMBA"/>
    <s v="M"/>
    <n v="5"/>
  </r>
  <r>
    <x v="8"/>
    <x v="25"/>
    <x v="25"/>
    <n v="26015"/>
    <s v="CESSALTO"/>
    <s v="F"/>
    <n v="13"/>
  </r>
  <r>
    <x v="8"/>
    <x v="25"/>
    <x v="25"/>
    <n v="26015"/>
    <s v="CESSALTO"/>
    <s v="M"/>
    <n v="7"/>
  </r>
  <r>
    <x v="8"/>
    <x v="25"/>
    <x v="25"/>
    <n v="26016"/>
    <s v="CHIARANO"/>
    <s v="F"/>
    <n v="9"/>
  </r>
  <r>
    <x v="8"/>
    <x v="25"/>
    <x v="25"/>
    <n v="26016"/>
    <s v="CHIARANO"/>
    <s v="M"/>
    <n v="6"/>
  </r>
  <r>
    <x v="8"/>
    <x v="25"/>
    <x v="25"/>
    <n v="26017"/>
    <s v="CIMADOLMO"/>
    <s v="F"/>
    <n v="6"/>
  </r>
  <r>
    <x v="8"/>
    <x v="25"/>
    <x v="25"/>
    <n v="26017"/>
    <s v="CIMADOLMO"/>
    <s v="M"/>
    <n v="2"/>
  </r>
  <r>
    <x v="8"/>
    <x v="25"/>
    <x v="25"/>
    <n v="26018"/>
    <s v="CISON DI VALMARINO"/>
    <s v="F"/>
    <n v="13"/>
  </r>
  <r>
    <x v="8"/>
    <x v="25"/>
    <x v="25"/>
    <n v="26018"/>
    <s v="CISON DI VALMARINO"/>
    <s v="M"/>
    <n v="3"/>
  </r>
  <r>
    <x v="8"/>
    <x v="25"/>
    <x v="25"/>
    <n v="26019"/>
    <s v="CODOGNE'"/>
    <s v="F"/>
    <n v="11"/>
  </r>
  <r>
    <x v="8"/>
    <x v="25"/>
    <x v="25"/>
    <n v="26019"/>
    <s v="CODOGNE'"/>
    <s v="M"/>
    <n v="11"/>
  </r>
  <r>
    <x v="8"/>
    <x v="25"/>
    <x v="25"/>
    <n v="26020"/>
    <s v="COLLE UMBERTO"/>
    <s v="F"/>
    <n v="17"/>
  </r>
  <r>
    <x v="8"/>
    <x v="25"/>
    <x v="25"/>
    <n v="26020"/>
    <s v="COLLE UMBERTO"/>
    <s v="M"/>
    <n v="13"/>
  </r>
  <r>
    <x v="8"/>
    <x v="25"/>
    <x v="25"/>
    <n v="26021"/>
    <s v="CONEGLIANO"/>
    <s v="F"/>
    <n v="112"/>
  </r>
  <r>
    <x v="8"/>
    <x v="25"/>
    <x v="25"/>
    <n v="26021"/>
    <s v="CONEGLIANO"/>
    <s v="M"/>
    <n v="95"/>
  </r>
  <r>
    <x v="8"/>
    <x v="25"/>
    <x v="25"/>
    <n v="26022"/>
    <s v="CORDIGNANO"/>
    <s v="F"/>
    <n v="13"/>
  </r>
  <r>
    <x v="8"/>
    <x v="25"/>
    <x v="25"/>
    <n v="26022"/>
    <s v="CORDIGNANO"/>
    <s v="M"/>
    <n v="10"/>
  </r>
  <r>
    <x v="8"/>
    <x v="25"/>
    <x v="25"/>
    <n v="26023"/>
    <s v="CORNUDA"/>
    <s v="F"/>
    <n v="17"/>
  </r>
  <r>
    <x v="8"/>
    <x v="25"/>
    <x v="25"/>
    <n v="26023"/>
    <s v="CORNUDA"/>
    <s v="M"/>
    <n v="14"/>
  </r>
  <r>
    <x v="8"/>
    <x v="25"/>
    <x v="25"/>
    <n v="26024"/>
    <s v="CRESPANO DEL GRAPPA"/>
    <s v="F"/>
    <n v="8"/>
  </r>
  <r>
    <x v="8"/>
    <x v="25"/>
    <x v="25"/>
    <n v="26024"/>
    <s v="CRESPANO DEL GRAPPA"/>
    <s v="M"/>
    <n v="7"/>
  </r>
  <r>
    <x v="8"/>
    <x v="25"/>
    <x v="25"/>
    <n v="26025"/>
    <s v="CROCETTA DEL MONTELLO"/>
    <s v="F"/>
    <n v="17"/>
  </r>
  <r>
    <x v="8"/>
    <x v="25"/>
    <x v="25"/>
    <n v="26025"/>
    <s v="CROCETTA DEL MONTELLO"/>
    <s v="M"/>
    <n v="9"/>
  </r>
  <r>
    <x v="8"/>
    <x v="25"/>
    <x v="25"/>
    <n v="26026"/>
    <s v="FARRA DI SOLIGO"/>
    <s v="F"/>
    <n v="31"/>
  </r>
  <r>
    <x v="8"/>
    <x v="25"/>
    <x v="25"/>
    <n v="26026"/>
    <s v="FARRA DI SOLIGO"/>
    <s v="M"/>
    <n v="19"/>
  </r>
  <r>
    <x v="8"/>
    <x v="25"/>
    <x v="25"/>
    <n v="26027"/>
    <s v="FOLLINA"/>
    <s v="F"/>
    <n v="9"/>
  </r>
  <r>
    <x v="8"/>
    <x v="25"/>
    <x v="25"/>
    <n v="26027"/>
    <s v="FOLLINA"/>
    <s v="M"/>
    <n v="12"/>
  </r>
  <r>
    <x v="8"/>
    <x v="25"/>
    <x v="25"/>
    <n v="26028"/>
    <s v="FONTANELLE"/>
    <s v="F"/>
    <n v="13"/>
  </r>
  <r>
    <x v="8"/>
    <x v="25"/>
    <x v="25"/>
    <n v="26028"/>
    <s v="FONTANELLE"/>
    <s v="M"/>
    <n v="7"/>
  </r>
  <r>
    <x v="8"/>
    <x v="25"/>
    <x v="25"/>
    <n v="26029"/>
    <s v="FONTE"/>
    <s v="F"/>
    <n v="13"/>
  </r>
  <r>
    <x v="8"/>
    <x v="25"/>
    <x v="25"/>
    <n v="26029"/>
    <s v="FONTE"/>
    <s v="M"/>
    <n v="8"/>
  </r>
  <r>
    <x v="8"/>
    <x v="25"/>
    <x v="25"/>
    <n v="26030"/>
    <s v="FREGONA"/>
    <s v="F"/>
    <n v="9"/>
  </r>
  <r>
    <x v="8"/>
    <x v="25"/>
    <x v="25"/>
    <n v="26030"/>
    <s v="FREGONA"/>
    <s v="M"/>
    <n v="7"/>
  </r>
  <r>
    <x v="8"/>
    <x v="25"/>
    <x v="25"/>
    <n v="26031"/>
    <s v="GAIARINE"/>
    <s v="F"/>
    <n v="26"/>
  </r>
  <r>
    <x v="8"/>
    <x v="25"/>
    <x v="25"/>
    <n v="26031"/>
    <s v="GAIARINE"/>
    <s v="M"/>
    <n v="12"/>
  </r>
  <r>
    <x v="8"/>
    <x v="25"/>
    <x v="25"/>
    <n v="26032"/>
    <s v="GIAVERA DEL MONTELLO"/>
    <s v="F"/>
    <n v="12"/>
  </r>
  <r>
    <x v="8"/>
    <x v="25"/>
    <x v="25"/>
    <n v="26032"/>
    <s v="GIAVERA DEL MONTELLO"/>
    <s v="M"/>
    <n v="5"/>
  </r>
  <r>
    <x v="8"/>
    <x v="25"/>
    <x v="25"/>
    <n v="26033"/>
    <s v="GODEGA DI SANT'URBANO"/>
    <s v="F"/>
    <n v="16"/>
  </r>
  <r>
    <x v="8"/>
    <x v="25"/>
    <x v="25"/>
    <n v="26033"/>
    <s v="GODEGA DI SANT'URBANO"/>
    <s v="M"/>
    <n v="19"/>
  </r>
  <r>
    <x v="8"/>
    <x v="25"/>
    <x v="25"/>
    <n v="26034"/>
    <s v="GORGO AL MONTICANO"/>
    <s v="F"/>
    <n v="8"/>
  </r>
  <r>
    <x v="8"/>
    <x v="25"/>
    <x v="25"/>
    <n v="26034"/>
    <s v="GORGO AL MONTICANO"/>
    <s v="M"/>
    <n v="9"/>
  </r>
  <r>
    <x v="8"/>
    <x v="25"/>
    <x v="25"/>
    <n v="26035"/>
    <s v="ISTRANA"/>
    <s v="F"/>
    <n v="22"/>
  </r>
  <r>
    <x v="8"/>
    <x v="25"/>
    <x v="25"/>
    <n v="26035"/>
    <s v="ISTRANA"/>
    <s v="M"/>
    <n v="16"/>
  </r>
  <r>
    <x v="8"/>
    <x v="25"/>
    <x v="25"/>
    <n v="26036"/>
    <s v="LORIA"/>
    <s v="F"/>
    <n v="22"/>
  </r>
  <r>
    <x v="8"/>
    <x v="25"/>
    <x v="25"/>
    <n v="26036"/>
    <s v="LORIA"/>
    <s v="M"/>
    <n v="16"/>
  </r>
  <r>
    <x v="8"/>
    <x v="25"/>
    <x v="25"/>
    <n v="26037"/>
    <s v="MANSUE'"/>
    <s v="F"/>
    <n v="9"/>
  </r>
  <r>
    <x v="8"/>
    <x v="25"/>
    <x v="25"/>
    <n v="26037"/>
    <s v="MANSUE'"/>
    <s v="M"/>
    <n v="3"/>
  </r>
  <r>
    <x v="8"/>
    <x v="25"/>
    <x v="25"/>
    <n v="26038"/>
    <s v="MARENO DI PIAVE"/>
    <s v="F"/>
    <n v="38"/>
  </r>
  <r>
    <x v="8"/>
    <x v="25"/>
    <x v="25"/>
    <n v="26038"/>
    <s v="MARENO DI PIAVE"/>
    <s v="M"/>
    <n v="15"/>
  </r>
  <r>
    <x v="8"/>
    <x v="25"/>
    <x v="25"/>
    <n v="26039"/>
    <s v="MASER"/>
    <s v="F"/>
    <n v="11"/>
  </r>
  <r>
    <x v="8"/>
    <x v="25"/>
    <x v="25"/>
    <n v="26039"/>
    <s v="MASER"/>
    <s v="M"/>
    <n v="13"/>
  </r>
  <r>
    <x v="8"/>
    <x v="25"/>
    <x v="25"/>
    <n v="26040"/>
    <s v="MASERADA SUL PIAVE"/>
    <s v="F"/>
    <n v="19"/>
  </r>
  <r>
    <x v="8"/>
    <x v="25"/>
    <x v="25"/>
    <n v="26040"/>
    <s v="MASERADA SUL PIAVE"/>
    <s v="M"/>
    <n v="9"/>
  </r>
  <r>
    <x v="8"/>
    <x v="25"/>
    <x v="25"/>
    <n v="26041"/>
    <s v="MEDUNA DI LIVENZA"/>
    <s v="F"/>
    <n v="4"/>
  </r>
  <r>
    <x v="8"/>
    <x v="25"/>
    <x v="25"/>
    <n v="26041"/>
    <s v="MEDUNA DI LIVENZA"/>
    <s v="M"/>
    <n v="4"/>
  </r>
  <r>
    <x v="8"/>
    <x v="25"/>
    <x v="25"/>
    <n v="26042"/>
    <s v="MIANE"/>
    <s v="F"/>
    <n v="15"/>
  </r>
  <r>
    <x v="8"/>
    <x v="25"/>
    <x v="25"/>
    <n v="26042"/>
    <s v="MIANE"/>
    <s v="M"/>
    <n v="10"/>
  </r>
  <r>
    <x v="8"/>
    <x v="25"/>
    <x v="25"/>
    <n v="26043"/>
    <s v="MOGLIANO VENETO"/>
    <s v="F"/>
    <n v="93"/>
  </r>
  <r>
    <x v="8"/>
    <x v="25"/>
    <x v="25"/>
    <n v="26043"/>
    <s v="MOGLIANO VENETO"/>
    <s v="M"/>
    <n v="49"/>
  </r>
  <r>
    <x v="8"/>
    <x v="25"/>
    <x v="25"/>
    <n v="26044"/>
    <s v="MONASTIER DI TREVISO"/>
    <s v="F"/>
    <n v="7"/>
  </r>
  <r>
    <x v="8"/>
    <x v="25"/>
    <x v="25"/>
    <n v="26044"/>
    <s v="MONASTIER DI TREVISO"/>
    <s v="M"/>
    <n v="8"/>
  </r>
  <r>
    <x v="8"/>
    <x v="25"/>
    <x v="25"/>
    <n v="26045"/>
    <s v="MONFUMO"/>
    <s v="F"/>
    <n v="4"/>
  </r>
  <r>
    <x v="8"/>
    <x v="25"/>
    <x v="25"/>
    <n v="26045"/>
    <s v="MONFUMO"/>
    <s v="M"/>
    <n v="2"/>
  </r>
  <r>
    <x v="8"/>
    <x v="25"/>
    <x v="25"/>
    <n v="26046"/>
    <s v="MONTEBELLUNA"/>
    <s v="F"/>
    <n v="93"/>
  </r>
  <r>
    <x v="8"/>
    <x v="25"/>
    <x v="25"/>
    <n v="26046"/>
    <s v="MONTEBELLUNA"/>
    <s v="M"/>
    <n v="68"/>
  </r>
  <r>
    <x v="8"/>
    <x v="25"/>
    <x v="25"/>
    <n v="26047"/>
    <s v="MORGANO"/>
    <s v="F"/>
    <n v="12"/>
  </r>
  <r>
    <x v="8"/>
    <x v="25"/>
    <x v="25"/>
    <n v="26047"/>
    <s v="MORGANO"/>
    <s v="M"/>
    <n v="14"/>
  </r>
  <r>
    <x v="8"/>
    <x v="25"/>
    <x v="25"/>
    <n v="26048"/>
    <s v="MORIAGO DELLA BATTAGLIA"/>
    <s v="F"/>
    <n v="5"/>
  </r>
  <r>
    <x v="8"/>
    <x v="25"/>
    <x v="25"/>
    <n v="26048"/>
    <s v="MORIAGO DELLA BATTAGLIA"/>
    <s v="M"/>
    <n v="4"/>
  </r>
  <r>
    <x v="8"/>
    <x v="25"/>
    <x v="25"/>
    <n v="26049"/>
    <s v="MOTTA DI LIVENZA"/>
    <s v="F"/>
    <n v="40"/>
  </r>
  <r>
    <x v="8"/>
    <x v="25"/>
    <x v="25"/>
    <n v="26049"/>
    <s v="MOTTA DI LIVENZA"/>
    <s v="M"/>
    <n v="34"/>
  </r>
  <r>
    <x v="8"/>
    <x v="25"/>
    <x v="25"/>
    <n v="26050"/>
    <s v="NERVESA DELLA BATTAGLIA"/>
    <s v="F"/>
    <n v="21"/>
  </r>
  <r>
    <x v="8"/>
    <x v="25"/>
    <x v="25"/>
    <n v="26050"/>
    <s v="NERVESA DELLA BATTAGLIA"/>
    <s v="M"/>
    <n v="12"/>
  </r>
  <r>
    <x v="8"/>
    <x v="25"/>
    <x v="25"/>
    <n v="26051"/>
    <s v="ODERZO"/>
    <s v="F"/>
    <n v="75"/>
  </r>
  <r>
    <x v="8"/>
    <x v="25"/>
    <x v="25"/>
    <n v="26051"/>
    <s v="ODERZO"/>
    <s v="M"/>
    <n v="30"/>
  </r>
  <r>
    <x v="8"/>
    <x v="25"/>
    <x v="25"/>
    <n v="26052"/>
    <s v="ORMELLE"/>
    <s v="F"/>
    <n v="10"/>
  </r>
  <r>
    <x v="8"/>
    <x v="25"/>
    <x v="25"/>
    <n v="26052"/>
    <s v="ORMELLE"/>
    <s v="M"/>
    <n v="6"/>
  </r>
  <r>
    <x v="8"/>
    <x v="25"/>
    <x v="25"/>
    <n v="26053"/>
    <s v="ORSAGO"/>
    <s v="F"/>
    <n v="7"/>
  </r>
  <r>
    <x v="8"/>
    <x v="25"/>
    <x v="25"/>
    <n v="26053"/>
    <s v="ORSAGO"/>
    <s v="M"/>
    <n v="9"/>
  </r>
  <r>
    <x v="8"/>
    <x v="25"/>
    <x v="25"/>
    <n v="26054"/>
    <s v="PADERNO DEL GRAPPA"/>
    <s v="F"/>
    <n v="4"/>
  </r>
  <r>
    <x v="8"/>
    <x v="25"/>
    <x v="25"/>
    <n v="26054"/>
    <s v="PADERNO DEL GRAPPA"/>
    <s v="M"/>
    <n v="6"/>
  </r>
  <r>
    <x v="8"/>
    <x v="25"/>
    <x v="25"/>
    <n v="26055"/>
    <s v="PAESE"/>
    <s v="F"/>
    <n v="64"/>
  </r>
  <r>
    <x v="8"/>
    <x v="25"/>
    <x v="25"/>
    <n v="26055"/>
    <s v="PAESE"/>
    <s v="M"/>
    <n v="53"/>
  </r>
  <r>
    <x v="8"/>
    <x v="25"/>
    <x v="25"/>
    <n v="26056"/>
    <s v="PEDEROBBA"/>
    <s v="F"/>
    <n v="24"/>
  </r>
  <r>
    <x v="8"/>
    <x v="25"/>
    <x v="25"/>
    <n v="26056"/>
    <s v="PEDEROBBA"/>
    <s v="M"/>
    <n v="19"/>
  </r>
  <r>
    <x v="8"/>
    <x v="25"/>
    <x v="25"/>
    <n v="26057"/>
    <s v="PIEVE DI SOLIGO"/>
    <s v="F"/>
    <n v="37"/>
  </r>
  <r>
    <x v="8"/>
    <x v="25"/>
    <x v="25"/>
    <n v="26057"/>
    <s v="PIEVE DI SOLIGO"/>
    <s v="M"/>
    <n v="21"/>
  </r>
  <r>
    <x v="8"/>
    <x v="25"/>
    <x v="25"/>
    <n v="26058"/>
    <s v="PONTE DI PIAVE"/>
    <s v="F"/>
    <n v="26"/>
  </r>
  <r>
    <x v="8"/>
    <x v="25"/>
    <x v="25"/>
    <n v="26058"/>
    <s v="PONTE DI PIAVE"/>
    <s v="M"/>
    <n v="17"/>
  </r>
  <r>
    <x v="8"/>
    <x v="25"/>
    <x v="25"/>
    <n v="26059"/>
    <s v="PONZANO VENETO"/>
    <s v="F"/>
    <n v="35"/>
  </r>
  <r>
    <x v="8"/>
    <x v="25"/>
    <x v="25"/>
    <n v="26059"/>
    <s v="PONZANO VENETO"/>
    <s v="M"/>
    <n v="26"/>
  </r>
  <r>
    <x v="8"/>
    <x v="25"/>
    <x v="25"/>
    <n v="26060"/>
    <s v="PORTOBUFFOLE'"/>
    <s v="F"/>
    <n v="3"/>
  </r>
  <r>
    <x v="8"/>
    <x v="25"/>
    <x v="25"/>
    <n v="26060"/>
    <s v="PORTOBUFFOLE'"/>
    <s v="M"/>
    <n v="2"/>
  </r>
  <r>
    <x v="8"/>
    <x v="25"/>
    <x v="25"/>
    <n v="26061"/>
    <s v="POSSAGNO"/>
    <s v="F"/>
    <n v="5"/>
  </r>
  <r>
    <x v="8"/>
    <x v="25"/>
    <x v="25"/>
    <n v="26061"/>
    <s v="POSSAGNO"/>
    <s v="M"/>
    <n v="10"/>
  </r>
  <r>
    <x v="8"/>
    <x v="25"/>
    <x v="25"/>
    <n v="26062"/>
    <s v="POVEGLIANO"/>
    <s v="F"/>
    <n v="13"/>
  </r>
  <r>
    <x v="8"/>
    <x v="25"/>
    <x v="25"/>
    <n v="26062"/>
    <s v="POVEGLIANO"/>
    <s v="M"/>
    <n v="8"/>
  </r>
  <r>
    <x v="8"/>
    <x v="25"/>
    <x v="25"/>
    <n v="26063"/>
    <s v="PREGANZIOL"/>
    <s v="F"/>
    <n v="48"/>
  </r>
  <r>
    <x v="8"/>
    <x v="25"/>
    <x v="25"/>
    <n v="26063"/>
    <s v="PREGANZIOL"/>
    <s v="M"/>
    <n v="39"/>
  </r>
  <r>
    <x v="8"/>
    <x v="25"/>
    <x v="25"/>
    <n v="26064"/>
    <s v="QUINTO DI TREVISO"/>
    <s v="F"/>
    <n v="24"/>
  </r>
  <r>
    <x v="8"/>
    <x v="25"/>
    <x v="25"/>
    <n v="26064"/>
    <s v="QUINTO DI TREVISO"/>
    <s v="M"/>
    <n v="18"/>
  </r>
  <r>
    <x v="8"/>
    <x v="25"/>
    <x v="25"/>
    <n v="26065"/>
    <s v="REFRONTOLO"/>
    <s v="F"/>
    <n v="3"/>
  </r>
  <r>
    <x v="8"/>
    <x v="25"/>
    <x v="25"/>
    <n v="26065"/>
    <s v="REFRONTOLO"/>
    <s v="M"/>
    <n v="1"/>
  </r>
  <r>
    <x v="8"/>
    <x v="25"/>
    <x v="25"/>
    <n v="26066"/>
    <s v="RESANA"/>
    <s v="F"/>
    <n v="20"/>
  </r>
  <r>
    <x v="8"/>
    <x v="25"/>
    <x v="25"/>
    <n v="26066"/>
    <s v="RESANA"/>
    <s v="M"/>
    <n v="9"/>
  </r>
  <r>
    <x v="8"/>
    <x v="25"/>
    <x v="25"/>
    <n v="26067"/>
    <s v="REVINE LAGO"/>
    <s v="F"/>
    <n v="3"/>
  </r>
  <r>
    <x v="8"/>
    <x v="25"/>
    <x v="25"/>
    <n v="26067"/>
    <s v="REVINE LAGO"/>
    <s v="M"/>
    <n v="6"/>
  </r>
  <r>
    <x v="8"/>
    <x v="25"/>
    <x v="25"/>
    <n v="26068"/>
    <s v="RIESE PIO X"/>
    <s v="F"/>
    <n v="29"/>
  </r>
  <r>
    <x v="8"/>
    <x v="25"/>
    <x v="25"/>
    <n v="26068"/>
    <s v="RIESE PIO X"/>
    <s v="M"/>
    <n v="19"/>
  </r>
  <r>
    <x v="8"/>
    <x v="25"/>
    <x v="25"/>
    <n v="26069"/>
    <s v="RONCADE"/>
    <s v="F"/>
    <n v="43"/>
  </r>
  <r>
    <x v="8"/>
    <x v="25"/>
    <x v="25"/>
    <n v="26069"/>
    <s v="RONCADE"/>
    <s v="M"/>
    <n v="26"/>
  </r>
  <r>
    <x v="8"/>
    <x v="25"/>
    <x v="25"/>
    <n v="26070"/>
    <s v="SALGAREDA"/>
    <s v="F"/>
    <n v="16"/>
  </r>
  <r>
    <x v="8"/>
    <x v="25"/>
    <x v="25"/>
    <n v="26070"/>
    <s v="SALGAREDA"/>
    <s v="M"/>
    <n v="8"/>
  </r>
  <r>
    <x v="8"/>
    <x v="25"/>
    <x v="25"/>
    <n v="26071"/>
    <s v="SAN BIAGIO DI CALLALTA"/>
    <s v="F"/>
    <n v="47"/>
  </r>
  <r>
    <x v="8"/>
    <x v="25"/>
    <x v="25"/>
    <n v="26071"/>
    <s v="SAN BIAGIO DI CALLALTA"/>
    <s v="M"/>
    <n v="16"/>
  </r>
  <r>
    <x v="8"/>
    <x v="25"/>
    <x v="25"/>
    <n v="26072"/>
    <s v="SAN FIOR"/>
    <s v="F"/>
    <n v="13"/>
  </r>
  <r>
    <x v="8"/>
    <x v="25"/>
    <x v="25"/>
    <n v="26072"/>
    <s v="SAN FIOR"/>
    <s v="M"/>
    <n v="21"/>
  </r>
  <r>
    <x v="8"/>
    <x v="25"/>
    <x v="25"/>
    <n v="26073"/>
    <s v="SAN PIETRO DI FELETTO"/>
    <s v="F"/>
    <n v="18"/>
  </r>
  <r>
    <x v="8"/>
    <x v="25"/>
    <x v="25"/>
    <n v="26073"/>
    <s v="SAN PIETRO DI FELETTO"/>
    <s v="M"/>
    <n v="13"/>
  </r>
  <r>
    <x v="8"/>
    <x v="25"/>
    <x v="25"/>
    <n v="26074"/>
    <s v="SAN POLO DI PIAVE"/>
    <s v="F"/>
    <n v="10"/>
  </r>
  <r>
    <x v="8"/>
    <x v="25"/>
    <x v="25"/>
    <n v="26074"/>
    <s v="SAN POLO DI PIAVE"/>
    <s v="M"/>
    <n v="9"/>
  </r>
  <r>
    <x v="8"/>
    <x v="25"/>
    <x v="25"/>
    <n v="26076"/>
    <s v="SAN VENDEMIANO"/>
    <s v="F"/>
    <n v="22"/>
  </r>
  <r>
    <x v="8"/>
    <x v="25"/>
    <x v="25"/>
    <n v="26076"/>
    <s v="SAN VENDEMIANO"/>
    <s v="M"/>
    <n v="20"/>
  </r>
  <r>
    <x v="8"/>
    <x v="25"/>
    <x v="25"/>
    <n v="26077"/>
    <s v="SAN ZENONE DEGLI EZZELINI"/>
    <s v="F"/>
    <n v="12"/>
  </r>
  <r>
    <x v="8"/>
    <x v="25"/>
    <x v="25"/>
    <n v="26077"/>
    <s v="SAN ZENONE DEGLI EZZELINI"/>
    <s v="M"/>
    <n v="8"/>
  </r>
  <r>
    <x v="8"/>
    <x v="25"/>
    <x v="25"/>
    <n v="26075"/>
    <s v="SANTA LUCIA DI PIAVE"/>
    <s v="F"/>
    <n v="20"/>
  </r>
  <r>
    <x v="8"/>
    <x v="25"/>
    <x v="25"/>
    <n v="26075"/>
    <s v="SANTA LUCIA DI PIAVE"/>
    <s v="M"/>
    <n v="14"/>
  </r>
  <r>
    <x v="8"/>
    <x v="25"/>
    <x v="25"/>
    <n v="26078"/>
    <s v="SARMEDE"/>
    <s v="F"/>
    <n v="5"/>
  </r>
  <r>
    <x v="8"/>
    <x v="25"/>
    <x v="25"/>
    <n v="26078"/>
    <s v="SARMEDE"/>
    <s v="M"/>
    <n v="3"/>
  </r>
  <r>
    <x v="8"/>
    <x v="25"/>
    <x v="25"/>
    <n v="26079"/>
    <s v="SEGUSINO"/>
    <s v="F"/>
    <n v="5"/>
  </r>
  <r>
    <x v="8"/>
    <x v="25"/>
    <x v="25"/>
    <n v="26079"/>
    <s v="SEGUSINO"/>
    <s v="M"/>
    <n v="1"/>
  </r>
  <r>
    <x v="8"/>
    <x v="25"/>
    <x v="25"/>
    <n v="26080"/>
    <s v="SERNAGLIA DELLA BATTAGLIA"/>
    <s v="F"/>
    <n v="11"/>
  </r>
  <r>
    <x v="8"/>
    <x v="25"/>
    <x v="25"/>
    <n v="26080"/>
    <s v="SERNAGLIA DELLA BATTAGLIA"/>
    <s v="M"/>
    <n v="9"/>
  </r>
  <r>
    <x v="8"/>
    <x v="25"/>
    <x v="25"/>
    <n v="26081"/>
    <s v="SILEA"/>
    <s v="F"/>
    <n v="29"/>
  </r>
  <r>
    <x v="8"/>
    <x v="25"/>
    <x v="25"/>
    <n v="26081"/>
    <s v="SILEA"/>
    <s v="M"/>
    <n v="25"/>
  </r>
  <r>
    <x v="8"/>
    <x v="25"/>
    <x v="25"/>
    <n v="26082"/>
    <s v="SPRESIANO"/>
    <s v="F"/>
    <n v="27"/>
  </r>
  <r>
    <x v="8"/>
    <x v="25"/>
    <x v="25"/>
    <n v="26082"/>
    <s v="SPRESIANO"/>
    <s v="M"/>
    <n v="19"/>
  </r>
  <r>
    <x v="8"/>
    <x v="25"/>
    <x v="25"/>
    <n v="26083"/>
    <s v="SUSEGANA"/>
    <s v="F"/>
    <n v="28"/>
  </r>
  <r>
    <x v="8"/>
    <x v="25"/>
    <x v="25"/>
    <n v="26083"/>
    <s v="SUSEGANA"/>
    <s v="M"/>
    <n v="21"/>
  </r>
  <r>
    <x v="8"/>
    <x v="25"/>
    <x v="25"/>
    <n v="26084"/>
    <s v="TARZO"/>
    <s v="F"/>
    <n v="8"/>
  </r>
  <r>
    <x v="8"/>
    <x v="25"/>
    <x v="25"/>
    <n v="26084"/>
    <s v="TARZO"/>
    <s v="M"/>
    <n v="6"/>
  </r>
  <r>
    <x v="8"/>
    <x v="25"/>
    <x v="25"/>
    <n v="26085"/>
    <s v="TREVIGNANO"/>
    <s v="F"/>
    <n v="23"/>
  </r>
  <r>
    <x v="8"/>
    <x v="25"/>
    <x v="25"/>
    <n v="26085"/>
    <s v="TREVIGNANO"/>
    <s v="M"/>
    <n v="23"/>
  </r>
  <r>
    <x v="8"/>
    <x v="25"/>
    <x v="25"/>
    <n v="26086"/>
    <s v="TREVISO"/>
    <s v="F"/>
    <n v="283"/>
  </r>
  <r>
    <x v="8"/>
    <x v="25"/>
    <x v="25"/>
    <n v="26086"/>
    <s v="TREVISO"/>
    <s v="M"/>
    <n v="224"/>
  </r>
  <r>
    <x v="8"/>
    <x v="25"/>
    <x v="25"/>
    <n v="26087"/>
    <s v="VALDOBBIADENE"/>
    <s v="F"/>
    <n v="20"/>
  </r>
  <r>
    <x v="8"/>
    <x v="25"/>
    <x v="25"/>
    <n v="26087"/>
    <s v="VALDOBBIADENE"/>
    <s v="M"/>
    <n v="25"/>
  </r>
  <r>
    <x v="8"/>
    <x v="25"/>
    <x v="25"/>
    <n v="26088"/>
    <s v="VAZZOLA"/>
    <s v="F"/>
    <n v="15"/>
  </r>
  <r>
    <x v="8"/>
    <x v="25"/>
    <x v="25"/>
    <n v="26088"/>
    <s v="VAZZOLA"/>
    <s v="M"/>
    <n v="9"/>
  </r>
  <r>
    <x v="8"/>
    <x v="25"/>
    <x v="25"/>
    <n v="26089"/>
    <s v="VEDELAGO"/>
    <s v="F"/>
    <n v="39"/>
  </r>
  <r>
    <x v="8"/>
    <x v="25"/>
    <x v="25"/>
    <n v="26089"/>
    <s v="VEDELAGO"/>
    <s v="M"/>
    <n v="22"/>
  </r>
  <r>
    <x v="8"/>
    <x v="25"/>
    <x v="25"/>
    <n v="26090"/>
    <s v="VIDOR"/>
    <s v="F"/>
    <n v="7"/>
  </r>
  <r>
    <x v="8"/>
    <x v="25"/>
    <x v="25"/>
    <n v="26090"/>
    <s v="VIDOR"/>
    <s v="M"/>
    <n v="2"/>
  </r>
  <r>
    <x v="8"/>
    <x v="25"/>
    <x v="25"/>
    <n v="26091"/>
    <s v="VILLORBA"/>
    <s v="F"/>
    <n v="40"/>
  </r>
  <r>
    <x v="8"/>
    <x v="25"/>
    <x v="25"/>
    <n v="26091"/>
    <s v="VILLORBA"/>
    <s v="M"/>
    <n v="49"/>
  </r>
  <r>
    <x v="8"/>
    <x v="25"/>
    <x v="25"/>
    <n v="26092"/>
    <s v="VITTORIO VENETO"/>
    <s v="F"/>
    <n v="76"/>
  </r>
  <r>
    <x v="8"/>
    <x v="25"/>
    <x v="25"/>
    <n v="26092"/>
    <s v="VITTORIO VENETO"/>
    <s v="M"/>
    <n v="59"/>
  </r>
  <r>
    <x v="8"/>
    <x v="25"/>
    <x v="25"/>
    <n v="26093"/>
    <s v="VOLPAGO DEL MONTELLO"/>
    <s v="F"/>
    <n v="21"/>
  </r>
  <r>
    <x v="8"/>
    <x v="25"/>
    <x v="25"/>
    <n v="26093"/>
    <s v="VOLPAGO DEL MONTELLO"/>
    <s v="M"/>
    <n v="5"/>
  </r>
  <r>
    <x v="8"/>
    <x v="25"/>
    <x v="25"/>
    <n v="26094"/>
    <s v="ZENSON DI PIAVE"/>
    <s v="F"/>
    <n v="5"/>
  </r>
  <r>
    <x v="8"/>
    <x v="25"/>
    <x v="25"/>
    <n v="26094"/>
    <s v="ZENSON DI PIAVE"/>
    <s v="M"/>
    <n v="4"/>
  </r>
  <r>
    <x v="8"/>
    <x v="25"/>
    <x v="25"/>
    <n v="26095"/>
    <s v="ZERO BRANCO"/>
    <s v="F"/>
    <n v="30"/>
  </r>
  <r>
    <x v="8"/>
    <x v="25"/>
    <x v="25"/>
    <n v="26095"/>
    <s v="ZERO BRANCO"/>
    <s v="M"/>
    <n v="24"/>
  </r>
  <r>
    <x v="8"/>
    <x v="26"/>
    <x v="26"/>
    <n v="27001"/>
    <s v="ANNONE VENETO"/>
    <s v="F"/>
    <n v="6"/>
  </r>
  <r>
    <x v="8"/>
    <x v="26"/>
    <x v="26"/>
    <n v="27001"/>
    <s v="ANNONE VENETO"/>
    <s v="M"/>
    <n v="6"/>
  </r>
  <r>
    <x v="8"/>
    <x v="26"/>
    <x v="26"/>
    <n v="27002"/>
    <s v="CAMPAGNA LUPIA"/>
    <s v="F"/>
    <n v="18"/>
  </r>
  <r>
    <x v="8"/>
    <x v="26"/>
    <x v="26"/>
    <n v="27002"/>
    <s v="CAMPAGNA LUPIA"/>
    <s v="M"/>
    <n v="9"/>
  </r>
  <r>
    <x v="8"/>
    <x v="26"/>
    <x v="26"/>
    <n v="27003"/>
    <s v="CAMPOLONGO MAGGIORE"/>
    <s v="F"/>
    <n v="32"/>
  </r>
  <r>
    <x v="8"/>
    <x v="26"/>
    <x v="26"/>
    <n v="27003"/>
    <s v="CAMPOLONGO MAGGIORE"/>
    <s v="M"/>
    <n v="19"/>
  </r>
  <r>
    <x v="8"/>
    <x v="26"/>
    <x v="26"/>
    <n v="27004"/>
    <s v="CAMPONOGARA"/>
    <s v="F"/>
    <n v="24"/>
  </r>
  <r>
    <x v="8"/>
    <x v="26"/>
    <x v="26"/>
    <n v="27004"/>
    <s v="CAMPONOGARA"/>
    <s v="M"/>
    <n v="11"/>
  </r>
  <r>
    <x v="8"/>
    <x v="26"/>
    <x v="26"/>
    <n v="27005"/>
    <s v="CAORLE"/>
    <s v="F"/>
    <n v="21"/>
  </r>
  <r>
    <x v="8"/>
    <x v="26"/>
    <x v="26"/>
    <n v="27005"/>
    <s v="CAORLE"/>
    <s v="M"/>
    <n v="17"/>
  </r>
  <r>
    <x v="8"/>
    <x v="26"/>
    <x v="26"/>
    <n v="27044"/>
    <s v="CAVALLINO-TREPORTI"/>
    <s v="F"/>
    <n v="19"/>
  </r>
  <r>
    <x v="8"/>
    <x v="26"/>
    <x v="26"/>
    <n v="27044"/>
    <s v="CAVALLINO-TREPORTI"/>
    <s v="M"/>
    <n v="9"/>
  </r>
  <r>
    <x v="8"/>
    <x v="26"/>
    <x v="26"/>
    <n v="27006"/>
    <s v="CAVARZERE"/>
    <s v="F"/>
    <n v="36"/>
  </r>
  <r>
    <x v="8"/>
    <x v="26"/>
    <x v="26"/>
    <n v="27006"/>
    <s v="CAVARZERE"/>
    <s v="M"/>
    <n v="26"/>
  </r>
  <r>
    <x v="8"/>
    <x v="26"/>
    <x v="26"/>
    <n v="27007"/>
    <s v="CEGGIA"/>
    <s v="F"/>
    <n v="13"/>
  </r>
  <r>
    <x v="8"/>
    <x v="26"/>
    <x v="26"/>
    <n v="27007"/>
    <s v="CEGGIA"/>
    <s v="M"/>
    <n v="5"/>
  </r>
  <r>
    <x v="8"/>
    <x v="26"/>
    <x v="26"/>
    <n v="27008"/>
    <s v="CHIOGGIA"/>
    <s v="F"/>
    <n v="111"/>
  </r>
  <r>
    <x v="8"/>
    <x v="26"/>
    <x v="26"/>
    <n v="27008"/>
    <s v="CHIOGGIA"/>
    <s v="M"/>
    <n v="94"/>
  </r>
  <r>
    <x v="8"/>
    <x v="26"/>
    <x v="26"/>
    <n v="27009"/>
    <s v="CINTO CAOMAGGIORE"/>
    <s v="F"/>
    <n v="7"/>
  </r>
  <r>
    <x v="8"/>
    <x v="26"/>
    <x v="26"/>
    <n v="27009"/>
    <s v="CINTO CAOMAGGIORE"/>
    <s v="M"/>
    <n v="7"/>
  </r>
  <r>
    <x v="8"/>
    <x v="26"/>
    <x v="26"/>
    <n v="27010"/>
    <s v="CONA"/>
    <s v="F"/>
    <n v="12"/>
  </r>
  <r>
    <x v="8"/>
    <x v="26"/>
    <x v="26"/>
    <n v="27010"/>
    <s v="CONA"/>
    <s v="M"/>
    <n v="7"/>
  </r>
  <r>
    <x v="8"/>
    <x v="26"/>
    <x v="26"/>
    <n v="27011"/>
    <s v="CONCORDIA SAGITTARIA"/>
    <s v="F"/>
    <n v="33"/>
  </r>
  <r>
    <x v="8"/>
    <x v="26"/>
    <x v="26"/>
    <n v="27011"/>
    <s v="CONCORDIA SAGITTARIA"/>
    <s v="M"/>
    <n v="17"/>
  </r>
  <r>
    <x v="8"/>
    <x v="26"/>
    <x v="26"/>
    <n v="27012"/>
    <s v="DOLO"/>
    <s v="F"/>
    <n v="43"/>
  </r>
  <r>
    <x v="8"/>
    <x v="26"/>
    <x v="26"/>
    <n v="27012"/>
    <s v="DOLO"/>
    <s v="M"/>
    <n v="42"/>
  </r>
  <r>
    <x v="8"/>
    <x v="26"/>
    <x v="26"/>
    <n v="27013"/>
    <s v="ERACLEA"/>
    <s v="F"/>
    <n v="30"/>
  </r>
  <r>
    <x v="8"/>
    <x v="26"/>
    <x v="26"/>
    <n v="27013"/>
    <s v="ERACLEA"/>
    <s v="M"/>
    <n v="12"/>
  </r>
  <r>
    <x v="8"/>
    <x v="26"/>
    <x v="26"/>
    <n v="27014"/>
    <s v="FIESSO D'ARTICO"/>
    <s v="F"/>
    <n v="19"/>
  </r>
  <r>
    <x v="8"/>
    <x v="26"/>
    <x v="26"/>
    <n v="27014"/>
    <s v="FIESSO D'ARTICO"/>
    <s v="M"/>
    <n v="14"/>
  </r>
  <r>
    <x v="8"/>
    <x v="26"/>
    <x v="26"/>
    <n v="27015"/>
    <s v="FOSSALTA DI PIAVE"/>
    <s v="F"/>
    <n v="8"/>
  </r>
  <r>
    <x v="8"/>
    <x v="26"/>
    <x v="26"/>
    <n v="27015"/>
    <s v="FOSSALTA DI PIAVE"/>
    <s v="M"/>
    <n v="8"/>
  </r>
  <r>
    <x v="8"/>
    <x v="26"/>
    <x v="26"/>
    <n v="27016"/>
    <s v="FOSSALTA DI PORTOGRUARO"/>
    <s v="F"/>
    <n v="16"/>
  </r>
  <r>
    <x v="8"/>
    <x v="26"/>
    <x v="26"/>
    <n v="27016"/>
    <s v="FOSSALTA DI PORTOGRUARO"/>
    <s v="M"/>
    <n v="7"/>
  </r>
  <r>
    <x v="8"/>
    <x v="26"/>
    <x v="26"/>
    <n v="27017"/>
    <s v="FOSSO'"/>
    <s v="F"/>
    <n v="12"/>
  </r>
  <r>
    <x v="8"/>
    <x v="26"/>
    <x v="26"/>
    <n v="27017"/>
    <s v="FOSSO'"/>
    <s v="M"/>
    <n v="18"/>
  </r>
  <r>
    <x v="8"/>
    <x v="26"/>
    <x v="26"/>
    <n v="27018"/>
    <s v="GRUARO"/>
    <s v="F"/>
    <n v="13"/>
  </r>
  <r>
    <x v="8"/>
    <x v="26"/>
    <x v="26"/>
    <n v="27019"/>
    <s v="JESOLO"/>
    <s v="F"/>
    <n v="53"/>
  </r>
  <r>
    <x v="8"/>
    <x v="26"/>
    <x v="26"/>
    <n v="27019"/>
    <s v="JESOLO"/>
    <s v="M"/>
    <n v="39"/>
  </r>
  <r>
    <x v="8"/>
    <x v="26"/>
    <x v="26"/>
    <n v="27020"/>
    <s v="MARCON"/>
    <s v="F"/>
    <n v="47"/>
  </r>
  <r>
    <x v="8"/>
    <x v="26"/>
    <x v="26"/>
    <n v="27020"/>
    <s v="MARCON"/>
    <s v="M"/>
    <n v="21"/>
  </r>
  <r>
    <x v="8"/>
    <x v="26"/>
    <x v="26"/>
    <n v="27021"/>
    <s v="MARTELLAGO"/>
    <s v="F"/>
    <n v="65"/>
  </r>
  <r>
    <x v="8"/>
    <x v="26"/>
    <x v="26"/>
    <n v="27021"/>
    <s v="MARTELLAGO"/>
    <s v="M"/>
    <n v="50"/>
  </r>
  <r>
    <x v="8"/>
    <x v="26"/>
    <x v="26"/>
    <n v="27022"/>
    <s v="MEOLO"/>
    <s v="F"/>
    <n v="12"/>
  </r>
  <r>
    <x v="8"/>
    <x v="26"/>
    <x v="26"/>
    <n v="27022"/>
    <s v="MEOLO"/>
    <s v="M"/>
    <n v="10"/>
  </r>
  <r>
    <x v="8"/>
    <x v="26"/>
    <x v="26"/>
    <n v="27023"/>
    <s v="MIRA"/>
    <s v="F"/>
    <n v="72"/>
  </r>
  <r>
    <x v="8"/>
    <x v="26"/>
    <x v="26"/>
    <n v="27023"/>
    <s v="MIRA"/>
    <s v="M"/>
    <n v="59"/>
  </r>
  <r>
    <x v="8"/>
    <x v="26"/>
    <x v="26"/>
    <n v="27024"/>
    <s v="MIRANO"/>
    <s v="F"/>
    <n v="85"/>
  </r>
  <r>
    <x v="8"/>
    <x v="26"/>
    <x v="26"/>
    <n v="27024"/>
    <s v="MIRANO"/>
    <s v="M"/>
    <n v="73"/>
  </r>
  <r>
    <x v="8"/>
    <x v="26"/>
    <x v="26"/>
    <n v="27025"/>
    <s v="MUSILE DI PIAVE"/>
    <s v="F"/>
    <n v="24"/>
  </r>
  <r>
    <x v="8"/>
    <x v="26"/>
    <x v="26"/>
    <n v="27025"/>
    <s v="MUSILE DI PIAVE"/>
    <s v="M"/>
    <n v="17"/>
  </r>
  <r>
    <x v="8"/>
    <x v="26"/>
    <x v="26"/>
    <n v="27026"/>
    <s v="NOALE"/>
    <s v="F"/>
    <n v="48"/>
  </r>
  <r>
    <x v="8"/>
    <x v="26"/>
    <x v="26"/>
    <n v="27026"/>
    <s v="NOALE"/>
    <s v="M"/>
    <n v="44"/>
  </r>
  <r>
    <x v="8"/>
    <x v="26"/>
    <x v="26"/>
    <n v="27027"/>
    <s v="NOVENTA DI PIAVE"/>
    <s v="F"/>
    <n v="17"/>
  </r>
  <r>
    <x v="8"/>
    <x v="26"/>
    <x v="26"/>
    <n v="27027"/>
    <s v="NOVENTA DI PIAVE"/>
    <s v="M"/>
    <n v="6"/>
  </r>
  <r>
    <x v="8"/>
    <x v="26"/>
    <x v="26"/>
    <n v="27028"/>
    <s v="PIANIGA"/>
    <s v="F"/>
    <n v="24"/>
  </r>
  <r>
    <x v="8"/>
    <x v="26"/>
    <x v="26"/>
    <n v="27028"/>
    <s v="PIANIGA"/>
    <s v="M"/>
    <n v="16"/>
  </r>
  <r>
    <x v="8"/>
    <x v="26"/>
    <x v="26"/>
    <n v="27029"/>
    <s v="PORTOGRUARO"/>
    <s v="F"/>
    <n v="83"/>
  </r>
  <r>
    <x v="8"/>
    <x v="26"/>
    <x v="26"/>
    <n v="27029"/>
    <s v="PORTOGRUARO"/>
    <s v="M"/>
    <n v="46"/>
  </r>
  <r>
    <x v="8"/>
    <x v="26"/>
    <x v="26"/>
    <n v="27030"/>
    <s v="PRAMAGGIORE"/>
    <s v="F"/>
    <n v="8"/>
  </r>
  <r>
    <x v="8"/>
    <x v="26"/>
    <x v="26"/>
    <n v="27030"/>
    <s v="PRAMAGGIORE"/>
    <s v="M"/>
    <n v="7"/>
  </r>
  <r>
    <x v="8"/>
    <x v="26"/>
    <x v="26"/>
    <n v="27031"/>
    <s v="QUARTO D'ALTINO"/>
    <s v="F"/>
    <n v="18"/>
  </r>
  <r>
    <x v="8"/>
    <x v="26"/>
    <x v="26"/>
    <n v="27031"/>
    <s v="QUARTO D'ALTINO"/>
    <s v="M"/>
    <n v="10"/>
  </r>
  <r>
    <x v="8"/>
    <x v="26"/>
    <x v="26"/>
    <n v="27032"/>
    <s v="SALZANO"/>
    <s v="F"/>
    <n v="29"/>
  </r>
  <r>
    <x v="8"/>
    <x v="26"/>
    <x v="26"/>
    <n v="27032"/>
    <s v="SALZANO"/>
    <s v="M"/>
    <n v="25"/>
  </r>
  <r>
    <x v="8"/>
    <x v="26"/>
    <x v="26"/>
    <n v="27033"/>
    <s v="SAN DONA' DI PIAVE"/>
    <s v="F"/>
    <n v="132"/>
  </r>
  <r>
    <x v="8"/>
    <x v="26"/>
    <x v="26"/>
    <n v="27033"/>
    <s v="SAN DONA' DI PIAVE"/>
    <s v="M"/>
    <n v="101"/>
  </r>
  <r>
    <x v="8"/>
    <x v="26"/>
    <x v="26"/>
    <n v="27034"/>
    <s v="SAN MICHELE AL TAGLIAMENTO"/>
    <s v="F"/>
    <n v="23"/>
  </r>
  <r>
    <x v="8"/>
    <x v="26"/>
    <x v="26"/>
    <n v="27034"/>
    <s v="SAN MICHELE AL TAGLIAMENTO"/>
    <s v="M"/>
    <n v="14"/>
  </r>
  <r>
    <x v="8"/>
    <x v="26"/>
    <x v="26"/>
    <n v="27036"/>
    <s v="SAN STINO DI LIVENZA"/>
    <s v="F"/>
    <n v="26"/>
  </r>
  <r>
    <x v="8"/>
    <x v="26"/>
    <x v="26"/>
    <n v="27036"/>
    <s v="SAN STINO DI LIVENZA"/>
    <s v="M"/>
    <n v="19"/>
  </r>
  <r>
    <x v="8"/>
    <x v="26"/>
    <x v="26"/>
    <n v="27035"/>
    <s v="SANTA MARIA DI SALA"/>
    <s v="F"/>
    <n v="43"/>
  </r>
  <r>
    <x v="8"/>
    <x v="26"/>
    <x v="26"/>
    <n v="27035"/>
    <s v="SANTA MARIA DI SALA"/>
    <s v="M"/>
    <n v="29"/>
  </r>
  <r>
    <x v="8"/>
    <x v="26"/>
    <x v="26"/>
    <n v="27037"/>
    <s v="SCORZE'"/>
    <s v="F"/>
    <n v="39"/>
  </r>
  <r>
    <x v="8"/>
    <x v="26"/>
    <x v="26"/>
    <n v="27037"/>
    <s v="SCORZE'"/>
    <s v="M"/>
    <n v="49"/>
  </r>
  <r>
    <x v="8"/>
    <x v="26"/>
    <x v="26"/>
    <n v="27038"/>
    <s v="SPINEA"/>
    <s v="F"/>
    <n v="67"/>
  </r>
  <r>
    <x v="8"/>
    <x v="26"/>
    <x v="26"/>
    <n v="27038"/>
    <s v="SPINEA"/>
    <s v="M"/>
    <n v="44"/>
  </r>
  <r>
    <x v="8"/>
    <x v="26"/>
    <x v="26"/>
    <n v="27039"/>
    <s v="STRA"/>
    <s v="F"/>
    <n v="15"/>
  </r>
  <r>
    <x v="8"/>
    <x v="26"/>
    <x v="26"/>
    <n v="27039"/>
    <s v="STRA"/>
    <s v="M"/>
    <n v="11"/>
  </r>
  <r>
    <x v="8"/>
    <x v="26"/>
    <x v="26"/>
    <n v="27040"/>
    <s v="TEGLIO VENETO"/>
    <s v="F"/>
    <n v="2"/>
  </r>
  <r>
    <x v="8"/>
    <x v="26"/>
    <x v="26"/>
    <n v="27040"/>
    <s v="TEGLIO VENETO"/>
    <s v="M"/>
    <n v="4"/>
  </r>
  <r>
    <x v="8"/>
    <x v="26"/>
    <x v="26"/>
    <n v="27041"/>
    <s v="TORRE DI MOSTO"/>
    <s v="F"/>
    <n v="9"/>
  </r>
  <r>
    <x v="8"/>
    <x v="26"/>
    <x v="26"/>
    <n v="27041"/>
    <s v="TORRE DI MOSTO"/>
    <s v="M"/>
    <n v="10"/>
  </r>
  <r>
    <x v="8"/>
    <x v="26"/>
    <x v="26"/>
    <n v="27042"/>
    <s v="VENEZIA"/>
    <s v="F"/>
    <n v="658"/>
  </r>
  <r>
    <x v="8"/>
    <x v="26"/>
    <x v="26"/>
    <n v="27042"/>
    <s v="VENEZIA"/>
    <s v="M"/>
    <n v="515"/>
  </r>
  <r>
    <x v="8"/>
    <x v="26"/>
    <x v="26"/>
    <n v="27043"/>
    <s v="VIGONOVO"/>
    <s v="F"/>
    <n v="19"/>
  </r>
  <r>
    <x v="8"/>
    <x v="26"/>
    <x v="26"/>
    <n v="27043"/>
    <s v="VIGONOVO"/>
    <s v="M"/>
    <n v="8"/>
  </r>
  <r>
    <x v="8"/>
    <x v="27"/>
    <x v="27"/>
    <n v="28001"/>
    <s v="ABANO TERME"/>
    <s v="F"/>
    <n v="59"/>
  </r>
  <r>
    <x v="8"/>
    <x v="27"/>
    <x v="27"/>
    <n v="28001"/>
    <s v="ABANO TERME"/>
    <s v="M"/>
    <n v="48"/>
  </r>
  <r>
    <x v="8"/>
    <x v="27"/>
    <x v="27"/>
    <n v="28002"/>
    <s v="AGNA"/>
    <s v="F"/>
    <n v="6"/>
  </r>
  <r>
    <x v="8"/>
    <x v="27"/>
    <x v="27"/>
    <n v="28002"/>
    <s v="AGNA"/>
    <s v="M"/>
    <n v="3"/>
  </r>
  <r>
    <x v="8"/>
    <x v="27"/>
    <x v="27"/>
    <n v="28003"/>
    <s v="ALBIGNASEGO"/>
    <s v="F"/>
    <n v="92"/>
  </r>
  <r>
    <x v="8"/>
    <x v="27"/>
    <x v="27"/>
    <n v="28003"/>
    <s v="ALBIGNASEGO"/>
    <s v="M"/>
    <n v="56"/>
  </r>
  <r>
    <x v="8"/>
    <x v="27"/>
    <x v="27"/>
    <n v="28004"/>
    <s v="ANGUILLARA VENETA"/>
    <s v="F"/>
    <n v="8"/>
  </r>
  <r>
    <x v="8"/>
    <x v="27"/>
    <x v="27"/>
    <n v="28004"/>
    <s v="ANGUILLARA VENETA"/>
    <s v="M"/>
    <n v="2"/>
  </r>
  <r>
    <x v="8"/>
    <x v="27"/>
    <x v="27"/>
    <n v="28005"/>
    <s v="ARQUA' PETRARCA"/>
    <s v="F"/>
    <n v="3"/>
  </r>
  <r>
    <x v="8"/>
    <x v="27"/>
    <x v="27"/>
    <n v="28005"/>
    <s v="ARQUA' PETRARCA"/>
    <s v="M"/>
    <n v="4"/>
  </r>
  <r>
    <x v="8"/>
    <x v="27"/>
    <x v="27"/>
    <n v="28006"/>
    <s v="ARRE"/>
    <s v="F"/>
    <n v="8"/>
  </r>
  <r>
    <x v="8"/>
    <x v="27"/>
    <x v="27"/>
    <n v="28006"/>
    <s v="ARRE"/>
    <s v="M"/>
    <n v="1"/>
  </r>
  <r>
    <x v="8"/>
    <x v="27"/>
    <x v="27"/>
    <n v="28007"/>
    <s v="ARZERGRANDE"/>
    <s v="F"/>
    <n v="8"/>
  </r>
  <r>
    <x v="8"/>
    <x v="27"/>
    <x v="27"/>
    <n v="28007"/>
    <s v="ARZERGRANDE"/>
    <s v="M"/>
    <n v="6"/>
  </r>
  <r>
    <x v="8"/>
    <x v="27"/>
    <x v="27"/>
    <n v="28008"/>
    <s v="BAGNOLI DI SOPRA"/>
    <s v="F"/>
    <n v="12"/>
  </r>
  <r>
    <x v="8"/>
    <x v="27"/>
    <x v="27"/>
    <n v="28008"/>
    <s v="BAGNOLI DI SOPRA"/>
    <s v="M"/>
    <n v="3"/>
  </r>
  <r>
    <x v="8"/>
    <x v="27"/>
    <x v="27"/>
    <n v="28009"/>
    <s v="BAONE"/>
    <s v="F"/>
    <n v="6"/>
  </r>
  <r>
    <x v="8"/>
    <x v="27"/>
    <x v="27"/>
    <n v="28009"/>
    <s v="BAONE"/>
    <s v="M"/>
    <n v="11"/>
  </r>
  <r>
    <x v="8"/>
    <x v="27"/>
    <x v="27"/>
    <n v="28010"/>
    <s v="BARBONA"/>
    <s v="F"/>
    <n v="2"/>
  </r>
  <r>
    <x v="8"/>
    <x v="27"/>
    <x v="27"/>
    <n v="28010"/>
    <s v="BARBONA"/>
    <s v="M"/>
    <n v="2"/>
  </r>
  <r>
    <x v="8"/>
    <x v="27"/>
    <x v="27"/>
    <n v="28011"/>
    <s v="BATTAGLIA TERME"/>
    <s v="F"/>
    <n v="8"/>
  </r>
  <r>
    <x v="8"/>
    <x v="27"/>
    <x v="27"/>
    <n v="28011"/>
    <s v="BATTAGLIA TERME"/>
    <s v="M"/>
    <n v="9"/>
  </r>
  <r>
    <x v="8"/>
    <x v="27"/>
    <x v="27"/>
    <n v="28012"/>
    <s v="BOARA PISANI"/>
    <s v="F"/>
    <n v="7"/>
  </r>
  <r>
    <x v="8"/>
    <x v="27"/>
    <x v="27"/>
    <n v="28012"/>
    <s v="BOARA PISANI"/>
    <s v="M"/>
    <n v="2"/>
  </r>
  <r>
    <x v="8"/>
    <x v="27"/>
    <x v="27"/>
    <n v="28013"/>
    <s v="BORGORICCO"/>
    <s v="F"/>
    <n v="20"/>
  </r>
  <r>
    <x v="8"/>
    <x v="27"/>
    <x v="27"/>
    <n v="28013"/>
    <s v="BORGORICCO"/>
    <s v="M"/>
    <n v="15"/>
  </r>
  <r>
    <x v="8"/>
    <x v="27"/>
    <x v="27"/>
    <n v="28014"/>
    <s v="BOVOLENTA"/>
    <s v="F"/>
    <n v="5"/>
  </r>
  <r>
    <x v="8"/>
    <x v="27"/>
    <x v="27"/>
    <n v="28014"/>
    <s v="BOVOLENTA"/>
    <s v="M"/>
    <n v="4"/>
  </r>
  <r>
    <x v="8"/>
    <x v="27"/>
    <x v="27"/>
    <n v="28015"/>
    <s v="BRUGINE"/>
    <s v="F"/>
    <n v="19"/>
  </r>
  <r>
    <x v="8"/>
    <x v="27"/>
    <x v="27"/>
    <n v="28015"/>
    <s v="BRUGINE"/>
    <s v="M"/>
    <n v="14"/>
  </r>
  <r>
    <x v="8"/>
    <x v="27"/>
    <x v="27"/>
    <n v="28016"/>
    <s v="CADONEGHE"/>
    <s v="F"/>
    <n v="53"/>
  </r>
  <r>
    <x v="8"/>
    <x v="27"/>
    <x v="27"/>
    <n v="28016"/>
    <s v="CADONEGHE"/>
    <s v="M"/>
    <n v="37"/>
  </r>
  <r>
    <x v="8"/>
    <x v="27"/>
    <x v="27"/>
    <n v="28020"/>
    <s v="CAMPO SAN MARTINO"/>
    <s v="F"/>
    <n v="14"/>
  </r>
  <r>
    <x v="8"/>
    <x v="27"/>
    <x v="27"/>
    <n v="28020"/>
    <s v="CAMPO SAN MARTINO"/>
    <s v="M"/>
    <n v="13"/>
  </r>
  <r>
    <x v="8"/>
    <x v="27"/>
    <x v="27"/>
    <n v="28017"/>
    <s v="CAMPODARSEGO"/>
    <s v="F"/>
    <n v="32"/>
  </r>
  <r>
    <x v="8"/>
    <x v="27"/>
    <x v="27"/>
    <n v="28017"/>
    <s v="CAMPODARSEGO"/>
    <s v="M"/>
    <n v="25"/>
  </r>
  <r>
    <x v="8"/>
    <x v="27"/>
    <x v="27"/>
    <n v="28018"/>
    <s v="CAMPODORO"/>
    <s v="F"/>
    <n v="7"/>
  </r>
  <r>
    <x v="8"/>
    <x v="27"/>
    <x v="27"/>
    <n v="28018"/>
    <s v="CAMPODORO"/>
    <s v="M"/>
    <n v="5"/>
  </r>
  <r>
    <x v="8"/>
    <x v="27"/>
    <x v="27"/>
    <n v="28019"/>
    <s v="CAMPOSAMPIERO"/>
    <s v="F"/>
    <n v="35"/>
  </r>
  <r>
    <x v="8"/>
    <x v="27"/>
    <x v="27"/>
    <n v="28019"/>
    <s v="CAMPOSAMPIERO"/>
    <s v="M"/>
    <n v="30"/>
  </r>
  <r>
    <x v="8"/>
    <x v="27"/>
    <x v="27"/>
    <n v="28021"/>
    <s v="CANDIANA"/>
    <s v="F"/>
    <n v="3"/>
  </r>
  <r>
    <x v="8"/>
    <x v="27"/>
    <x v="27"/>
    <n v="28021"/>
    <s v="CANDIANA"/>
    <s v="M"/>
    <n v="3"/>
  </r>
  <r>
    <x v="8"/>
    <x v="27"/>
    <x v="27"/>
    <n v="28022"/>
    <s v="CARCERI"/>
    <s v="F"/>
    <n v="2"/>
  </r>
  <r>
    <x v="8"/>
    <x v="27"/>
    <x v="27"/>
    <n v="28022"/>
    <s v="CARCERI"/>
    <s v="M"/>
    <n v="7"/>
  </r>
  <r>
    <x v="8"/>
    <x v="27"/>
    <x v="27"/>
    <n v="28023"/>
    <s v="CARMIGNANO DI BRENTA"/>
    <s v="F"/>
    <n v="24"/>
  </r>
  <r>
    <x v="8"/>
    <x v="27"/>
    <x v="27"/>
    <n v="28023"/>
    <s v="CARMIGNANO DI BRENTA"/>
    <s v="M"/>
    <n v="18"/>
  </r>
  <r>
    <x v="8"/>
    <x v="27"/>
    <x v="27"/>
    <n v="28026"/>
    <s v="CARTURA"/>
    <s v="F"/>
    <n v="7"/>
  </r>
  <r>
    <x v="8"/>
    <x v="27"/>
    <x v="27"/>
    <n v="28026"/>
    <s v="CARTURA"/>
    <s v="M"/>
    <n v="10"/>
  </r>
  <r>
    <x v="8"/>
    <x v="27"/>
    <x v="27"/>
    <n v="28027"/>
    <s v="CASALE DI SCODOSIA"/>
    <s v="F"/>
    <n v="8"/>
  </r>
  <r>
    <x v="8"/>
    <x v="27"/>
    <x v="27"/>
    <n v="28027"/>
    <s v="CASALE DI SCODOSIA"/>
    <s v="M"/>
    <n v="7"/>
  </r>
  <r>
    <x v="8"/>
    <x v="27"/>
    <x v="27"/>
    <n v="28028"/>
    <s v="CASALSERUGO"/>
    <s v="F"/>
    <n v="19"/>
  </r>
  <r>
    <x v="8"/>
    <x v="27"/>
    <x v="27"/>
    <n v="28028"/>
    <s v="CASALSERUGO"/>
    <s v="M"/>
    <n v="7"/>
  </r>
  <r>
    <x v="8"/>
    <x v="27"/>
    <x v="27"/>
    <n v="28029"/>
    <s v="CASTELBALDO"/>
    <s v="F"/>
    <n v="2"/>
  </r>
  <r>
    <x v="8"/>
    <x v="27"/>
    <x v="27"/>
    <n v="28029"/>
    <s v="CASTELBALDO"/>
    <s v="M"/>
    <n v="2"/>
  </r>
  <r>
    <x v="8"/>
    <x v="27"/>
    <x v="27"/>
    <n v="28030"/>
    <s v="CERVARESE SANTA CROCE"/>
    <s v="F"/>
    <n v="10"/>
  </r>
  <r>
    <x v="8"/>
    <x v="27"/>
    <x v="27"/>
    <n v="28030"/>
    <s v="CERVARESE SANTA CROCE"/>
    <s v="M"/>
    <n v="12"/>
  </r>
  <r>
    <x v="8"/>
    <x v="27"/>
    <x v="27"/>
    <n v="28031"/>
    <s v="CINTO EUGANEO"/>
    <s v="F"/>
    <n v="5"/>
  </r>
  <r>
    <x v="8"/>
    <x v="27"/>
    <x v="27"/>
    <n v="28031"/>
    <s v="CINTO EUGANEO"/>
    <s v="M"/>
    <n v="7"/>
  </r>
  <r>
    <x v="8"/>
    <x v="27"/>
    <x v="27"/>
    <n v="28032"/>
    <s v="CITTADELLA"/>
    <s v="F"/>
    <n v="70"/>
  </r>
  <r>
    <x v="8"/>
    <x v="27"/>
    <x v="27"/>
    <n v="28032"/>
    <s v="CITTADELLA"/>
    <s v="M"/>
    <n v="55"/>
  </r>
  <r>
    <x v="8"/>
    <x v="27"/>
    <x v="27"/>
    <n v="28033"/>
    <s v="CODEVIGO"/>
    <s v="F"/>
    <n v="8"/>
  </r>
  <r>
    <x v="8"/>
    <x v="27"/>
    <x v="27"/>
    <n v="28033"/>
    <s v="CODEVIGO"/>
    <s v="M"/>
    <n v="7"/>
  </r>
  <r>
    <x v="8"/>
    <x v="27"/>
    <x v="27"/>
    <n v="28034"/>
    <s v="CONSELVE"/>
    <s v="F"/>
    <n v="32"/>
  </r>
  <r>
    <x v="8"/>
    <x v="27"/>
    <x v="27"/>
    <n v="28034"/>
    <s v="CONSELVE"/>
    <s v="M"/>
    <n v="26"/>
  </r>
  <r>
    <x v="8"/>
    <x v="27"/>
    <x v="27"/>
    <n v="28035"/>
    <s v="CORREZZOLA"/>
    <s v="F"/>
    <n v="21"/>
  </r>
  <r>
    <x v="8"/>
    <x v="27"/>
    <x v="27"/>
    <n v="28035"/>
    <s v="CORREZZOLA"/>
    <s v="M"/>
    <n v="10"/>
  </r>
  <r>
    <x v="8"/>
    <x v="27"/>
    <x v="27"/>
    <n v="28036"/>
    <s v="CURTAROLO"/>
    <s v="F"/>
    <n v="20"/>
  </r>
  <r>
    <x v="8"/>
    <x v="27"/>
    <x v="27"/>
    <n v="28036"/>
    <s v="CURTAROLO"/>
    <s v="M"/>
    <n v="12"/>
  </r>
  <r>
    <x v="8"/>
    <x v="27"/>
    <x v="27"/>
    <n v="28106"/>
    <s v="DUE CARRARE"/>
    <s v="F"/>
    <n v="38"/>
  </r>
  <r>
    <x v="8"/>
    <x v="27"/>
    <x v="27"/>
    <n v="28106"/>
    <s v="DUE CARRARE"/>
    <s v="M"/>
    <n v="16"/>
  </r>
  <r>
    <x v="8"/>
    <x v="27"/>
    <x v="27"/>
    <n v="28037"/>
    <s v="ESTE"/>
    <s v="F"/>
    <n v="62"/>
  </r>
  <r>
    <x v="8"/>
    <x v="27"/>
    <x v="27"/>
    <n v="28037"/>
    <s v="ESTE"/>
    <s v="M"/>
    <n v="50"/>
  </r>
  <r>
    <x v="8"/>
    <x v="27"/>
    <x v="27"/>
    <n v="28038"/>
    <s v="FONTANIVA"/>
    <s v="F"/>
    <n v="15"/>
  </r>
  <r>
    <x v="8"/>
    <x v="27"/>
    <x v="27"/>
    <n v="28038"/>
    <s v="FONTANIVA"/>
    <s v="M"/>
    <n v="17"/>
  </r>
  <r>
    <x v="8"/>
    <x v="27"/>
    <x v="27"/>
    <n v="28039"/>
    <s v="GALLIERA VENETA"/>
    <s v="F"/>
    <n v="24"/>
  </r>
  <r>
    <x v="8"/>
    <x v="27"/>
    <x v="27"/>
    <n v="28039"/>
    <s v="GALLIERA VENETA"/>
    <s v="M"/>
    <n v="14"/>
  </r>
  <r>
    <x v="8"/>
    <x v="27"/>
    <x v="27"/>
    <n v="28040"/>
    <s v="GALZIGNANO TERME"/>
    <s v="F"/>
    <n v="17"/>
  </r>
  <r>
    <x v="8"/>
    <x v="27"/>
    <x v="27"/>
    <n v="28040"/>
    <s v="GALZIGNANO TERME"/>
    <s v="M"/>
    <n v="6"/>
  </r>
  <r>
    <x v="8"/>
    <x v="27"/>
    <x v="27"/>
    <n v="28041"/>
    <s v="GAZZO"/>
    <s v="F"/>
    <n v="10"/>
  </r>
  <r>
    <x v="8"/>
    <x v="27"/>
    <x v="27"/>
    <n v="28041"/>
    <s v="GAZZO"/>
    <s v="M"/>
    <n v="6"/>
  </r>
  <r>
    <x v="8"/>
    <x v="27"/>
    <x v="27"/>
    <n v="28042"/>
    <s v="GRANTORTO"/>
    <s v="F"/>
    <n v="11"/>
  </r>
  <r>
    <x v="8"/>
    <x v="27"/>
    <x v="27"/>
    <n v="28042"/>
    <s v="GRANTORTO"/>
    <s v="M"/>
    <n v="7"/>
  </r>
  <r>
    <x v="8"/>
    <x v="27"/>
    <x v="27"/>
    <n v="28043"/>
    <s v="GRANZE"/>
    <s v="F"/>
    <n v="8"/>
  </r>
  <r>
    <x v="8"/>
    <x v="27"/>
    <x v="27"/>
    <n v="28043"/>
    <s v="GRANZE"/>
    <s v="M"/>
    <n v="5"/>
  </r>
  <r>
    <x v="8"/>
    <x v="27"/>
    <x v="27"/>
    <n v="28044"/>
    <s v="LEGNARO"/>
    <s v="F"/>
    <n v="18"/>
  </r>
  <r>
    <x v="8"/>
    <x v="27"/>
    <x v="27"/>
    <n v="28044"/>
    <s v="LEGNARO"/>
    <s v="M"/>
    <n v="13"/>
  </r>
  <r>
    <x v="8"/>
    <x v="27"/>
    <x v="27"/>
    <n v="28045"/>
    <s v="LIMENA"/>
    <s v="F"/>
    <n v="27"/>
  </r>
  <r>
    <x v="8"/>
    <x v="27"/>
    <x v="27"/>
    <n v="28045"/>
    <s v="LIMENA"/>
    <s v="M"/>
    <n v="18"/>
  </r>
  <r>
    <x v="8"/>
    <x v="27"/>
    <x v="27"/>
    <n v="28046"/>
    <s v="LOREGGIA"/>
    <s v="F"/>
    <n v="18"/>
  </r>
  <r>
    <x v="8"/>
    <x v="27"/>
    <x v="27"/>
    <n v="28046"/>
    <s v="LOREGGIA"/>
    <s v="M"/>
    <n v="13"/>
  </r>
  <r>
    <x v="8"/>
    <x v="27"/>
    <x v="27"/>
    <n v="28047"/>
    <s v="LOZZO ATESTINO"/>
    <s v="F"/>
    <n v="3"/>
  </r>
  <r>
    <x v="8"/>
    <x v="27"/>
    <x v="27"/>
    <n v="28047"/>
    <s v="LOZZO ATESTINO"/>
    <s v="M"/>
    <n v="4"/>
  </r>
  <r>
    <x v="8"/>
    <x v="27"/>
    <x v="27"/>
    <n v="28048"/>
    <s v="MASERA' DI PADOVA"/>
    <s v="F"/>
    <n v="22"/>
  </r>
  <r>
    <x v="8"/>
    <x v="27"/>
    <x v="27"/>
    <n v="28048"/>
    <s v="MASERA' DI PADOVA"/>
    <s v="M"/>
    <n v="15"/>
  </r>
  <r>
    <x v="8"/>
    <x v="27"/>
    <x v="27"/>
    <n v="28049"/>
    <s v="MASI"/>
    <s v="F"/>
    <n v="5"/>
  </r>
  <r>
    <x v="8"/>
    <x v="27"/>
    <x v="27"/>
    <n v="28049"/>
    <s v="MASI"/>
    <s v="M"/>
    <n v="1"/>
  </r>
  <r>
    <x v="8"/>
    <x v="27"/>
    <x v="27"/>
    <n v="28050"/>
    <s v="MASSANZAGO"/>
    <s v="F"/>
    <n v="10"/>
  </r>
  <r>
    <x v="8"/>
    <x v="27"/>
    <x v="27"/>
    <n v="28050"/>
    <s v="MASSANZAGO"/>
    <s v="M"/>
    <n v="5"/>
  </r>
  <r>
    <x v="8"/>
    <x v="27"/>
    <x v="27"/>
    <n v="28051"/>
    <s v="MEGLIADINO SAN FIDENZIO"/>
    <s v="F"/>
    <n v="2"/>
  </r>
  <r>
    <x v="8"/>
    <x v="27"/>
    <x v="27"/>
    <n v="28051"/>
    <s v="MEGLIADINO SAN FIDENZIO"/>
    <s v="M"/>
    <n v="7"/>
  </r>
  <r>
    <x v="8"/>
    <x v="27"/>
    <x v="27"/>
    <n v="28052"/>
    <s v="MEGLIADINO SAN VITALE"/>
    <s v="F"/>
    <n v="7"/>
  </r>
  <r>
    <x v="8"/>
    <x v="27"/>
    <x v="27"/>
    <n v="28052"/>
    <s v="MEGLIADINO SAN VITALE"/>
    <s v="M"/>
    <n v="7"/>
  </r>
  <r>
    <x v="8"/>
    <x v="27"/>
    <x v="27"/>
    <n v="28053"/>
    <s v="MERLARA"/>
    <s v="F"/>
    <n v="9"/>
  </r>
  <r>
    <x v="8"/>
    <x v="27"/>
    <x v="27"/>
    <n v="28053"/>
    <s v="MERLARA"/>
    <s v="M"/>
    <n v="2"/>
  </r>
  <r>
    <x v="8"/>
    <x v="27"/>
    <x v="27"/>
    <n v="28054"/>
    <s v="MESTRINO"/>
    <s v="F"/>
    <n v="35"/>
  </r>
  <r>
    <x v="8"/>
    <x v="27"/>
    <x v="27"/>
    <n v="28054"/>
    <s v="MESTRINO"/>
    <s v="M"/>
    <n v="16"/>
  </r>
  <r>
    <x v="8"/>
    <x v="27"/>
    <x v="27"/>
    <n v="28055"/>
    <s v="MONSELICE"/>
    <s v="F"/>
    <n v="52"/>
  </r>
  <r>
    <x v="8"/>
    <x v="27"/>
    <x v="27"/>
    <n v="28055"/>
    <s v="MONSELICE"/>
    <s v="M"/>
    <n v="38"/>
  </r>
  <r>
    <x v="8"/>
    <x v="27"/>
    <x v="27"/>
    <n v="28056"/>
    <s v="MONTAGNANA"/>
    <s v="F"/>
    <n v="25"/>
  </r>
  <r>
    <x v="8"/>
    <x v="27"/>
    <x v="27"/>
    <n v="28056"/>
    <s v="MONTAGNANA"/>
    <s v="M"/>
    <n v="25"/>
  </r>
  <r>
    <x v="8"/>
    <x v="27"/>
    <x v="27"/>
    <n v="28057"/>
    <s v="MONTEGROTTO TERME"/>
    <s v="F"/>
    <n v="36"/>
  </r>
  <r>
    <x v="8"/>
    <x v="27"/>
    <x v="27"/>
    <n v="28057"/>
    <s v="MONTEGROTTO TERME"/>
    <s v="M"/>
    <n v="33"/>
  </r>
  <r>
    <x v="8"/>
    <x v="27"/>
    <x v="27"/>
    <n v="28058"/>
    <s v="NOVENTA PADOVANA"/>
    <s v="F"/>
    <n v="30"/>
  </r>
  <r>
    <x v="8"/>
    <x v="27"/>
    <x v="27"/>
    <n v="28058"/>
    <s v="NOVENTA PADOVANA"/>
    <s v="M"/>
    <n v="33"/>
  </r>
  <r>
    <x v="8"/>
    <x v="27"/>
    <x v="27"/>
    <n v="28059"/>
    <s v="OSPEDALETTO EUGANEO"/>
    <s v="F"/>
    <n v="16"/>
  </r>
  <r>
    <x v="8"/>
    <x v="27"/>
    <x v="27"/>
    <n v="28059"/>
    <s v="OSPEDALETTO EUGANEO"/>
    <s v="M"/>
    <n v="12"/>
  </r>
  <r>
    <x v="8"/>
    <x v="27"/>
    <x v="27"/>
    <n v="28060"/>
    <s v="PADOVA"/>
    <s v="F"/>
    <n v="817"/>
  </r>
  <r>
    <x v="8"/>
    <x v="27"/>
    <x v="27"/>
    <n v="28060"/>
    <s v="PADOVA"/>
    <s v="M"/>
    <n v="670"/>
  </r>
  <r>
    <x v="8"/>
    <x v="27"/>
    <x v="27"/>
    <n v="28061"/>
    <s v="PERNUMIA"/>
    <s v="F"/>
    <n v="16"/>
  </r>
  <r>
    <x v="8"/>
    <x v="27"/>
    <x v="27"/>
    <n v="28061"/>
    <s v="PERNUMIA"/>
    <s v="M"/>
    <n v="10"/>
  </r>
  <r>
    <x v="8"/>
    <x v="27"/>
    <x v="27"/>
    <n v="28062"/>
    <s v="PIACENZA D'ADIGE"/>
    <s v="F"/>
    <n v="2"/>
  </r>
  <r>
    <x v="8"/>
    <x v="27"/>
    <x v="27"/>
    <n v="28062"/>
    <s v="PIACENZA D'ADIGE"/>
    <s v="M"/>
    <n v="3"/>
  </r>
  <r>
    <x v="8"/>
    <x v="27"/>
    <x v="27"/>
    <n v="28063"/>
    <s v="PIAZZOLA SUL BRENTA"/>
    <s v="F"/>
    <n v="25"/>
  </r>
  <r>
    <x v="8"/>
    <x v="27"/>
    <x v="27"/>
    <n v="28063"/>
    <s v="PIAZZOLA SUL BRENTA"/>
    <s v="M"/>
    <n v="23"/>
  </r>
  <r>
    <x v="8"/>
    <x v="27"/>
    <x v="27"/>
    <n v="28064"/>
    <s v="PIOMBINO DESE"/>
    <s v="F"/>
    <n v="27"/>
  </r>
  <r>
    <x v="8"/>
    <x v="27"/>
    <x v="27"/>
    <n v="28064"/>
    <s v="PIOMBINO DESE"/>
    <s v="M"/>
    <n v="18"/>
  </r>
  <r>
    <x v="8"/>
    <x v="27"/>
    <x v="27"/>
    <n v="28065"/>
    <s v="PIOVE DI SACCO"/>
    <s v="F"/>
    <n v="45"/>
  </r>
  <r>
    <x v="8"/>
    <x v="27"/>
    <x v="27"/>
    <n v="28065"/>
    <s v="PIOVE DI SACCO"/>
    <s v="M"/>
    <n v="40"/>
  </r>
  <r>
    <x v="8"/>
    <x v="27"/>
    <x v="27"/>
    <n v="28066"/>
    <s v="POLVERARA"/>
    <s v="F"/>
    <n v="3"/>
  </r>
  <r>
    <x v="8"/>
    <x v="27"/>
    <x v="27"/>
    <n v="28066"/>
    <s v="POLVERARA"/>
    <s v="M"/>
    <n v="5"/>
  </r>
  <r>
    <x v="8"/>
    <x v="27"/>
    <x v="27"/>
    <n v="28067"/>
    <s v="PONSO"/>
    <s v="F"/>
    <n v="10"/>
  </r>
  <r>
    <x v="8"/>
    <x v="27"/>
    <x v="27"/>
    <n v="28067"/>
    <s v="PONSO"/>
    <s v="M"/>
    <n v="7"/>
  </r>
  <r>
    <x v="8"/>
    <x v="27"/>
    <x v="27"/>
    <n v="28069"/>
    <s v="PONTE SAN NICOLO'"/>
    <s v="F"/>
    <n v="45"/>
  </r>
  <r>
    <x v="8"/>
    <x v="27"/>
    <x v="27"/>
    <n v="28069"/>
    <s v="PONTE SAN NICOLO'"/>
    <s v="M"/>
    <n v="45"/>
  </r>
  <r>
    <x v="8"/>
    <x v="27"/>
    <x v="27"/>
    <n v="28068"/>
    <s v="PONTELONGO"/>
    <s v="F"/>
    <n v="10"/>
  </r>
  <r>
    <x v="8"/>
    <x v="27"/>
    <x v="27"/>
    <n v="28068"/>
    <s v="PONTELONGO"/>
    <s v="M"/>
    <n v="8"/>
  </r>
  <r>
    <x v="8"/>
    <x v="27"/>
    <x v="27"/>
    <n v="28070"/>
    <s v="POZZONOVO"/>
    <s v="F"/>
    <n v="16"/>
  </r>
  <r>
    <x v="8"/>
    <x v="27"/>
    <x v="27"/>
    <n v="28070"/>
    <s v="POZZONOVO"/>
    <s v="M"/>
    <n v="9"/>
  </r>
  <r>
    <x v="8"/>
    <x v="27"/>
    <x v="27"/>
    <n v="28071"/>
    <s v="ROVOLON"/>
    <s v="F"/>
    <n v="9"/>
  </r>
  <r>
    <x v="8"/>
    <x v="27"/>
    <x v="27"/>
    <n v="28071"/>
    <s v="ROVOLON"/>
    <s v="M"/>
    <n v="4"/>
  </r>
  <r>
    <x v="8"/>
    <x v="27"/>
    <x v="27"/>
    <n v="28072"/>
    <s v="RUBANO"/>
    <s v="F"/>
    <n v="58"/>
  </r>
  <r>
    <x v="8"/>
    <x v="27"/>
    <x v="27"/>
    <n v="28072"/>
    <s v="RUBANO"/>
    <s v="M"/>
    <n v="28"/>
  </r>
  <r>
    <x v="8"/>
    <x v="27"/>
    <x v="27"/>
    <n v="28073"/>
    <s v="SACCOLONGO"/>
    <s v="F"/>
    <n v="19"/>
  </r>
  <r>
    <x v="8"/>
    <x v="27"/>
    <x v="27"/>
    <n v="28073"/>
    <s v="SACCOLONGO"/>
    <s v="M"/>
    <n v="7"/>
  </r>
  <r>
    <x v="8"/>
    <x v="27"/>
    <x v="27"/>
    <n v="28074"/>
    <s v="SALETTO"/>
    <s v="F"/>
    <n v="5"/>
  </r>
  <r>
    <x v="8"/>
    <x v="27"/>
    <x v="27"/>
    <n v="28074"/>
    <s v="SALETTO"/>
    <s v="M"/>
    <n v="2"/>
  </r>
  <r>
    <x v="8"/>
    <x v="27"/>
    <x v="27"/>
    <n v="28075"/>
    <s v="SAN GIORGIO DELLE PERTICHE"/>
    <s v="F"/>
    <n v="26"/>
  </r>
  <r>
    <x v="8"/>
    <x v="27"/>
    <x v="27"/>
    <n v="28075"/>
    <s v="SAN GIORGIO DELLE PERTICHE"/>
    <s v="M"/>
    <n v="25"/>
  </r>
  <r>
    <x v="8"/>
    <x v="27"/>
    <x v="27"/>
    <n v="28076"/>
    <s v="SAN GIORGIO IN BOSCO"/>
    <s v="F"/>
    <n v="25"/>
  </r>
  <r>
    <x v="8"/>
    <x v="27"/>
    <x v="27"/>
    <n v="28076"/>
    <s v="SAN GIORGIO IN BOSCO"/>
    <s v="M"/>
    <n v="6"/>
  </r>
  <r>
    <x v="8"/>
    <x v="27"/>
    <x v="27"/>
    <n v="28077"/>
    <s v="SAN MARTINO DI LUPARI"/>
    <s v="F"/>
    <n v="31"/>
  </r>
  <r>
    <x v="8"/>
    <x v="27"/>
    <x v="27"/>
    <n v="28077"/>
    <s v="SAN MARTINO DI LUPARI"/>
    <s v="M"/>
    <n v="20"/>
  </r>
  <r>
    <x v="8"/>
    <x v="27"/>
    <x v="27"/>
    <n v="28078"/>
    <s v="SAN PIETRO IN GU"/>
    <s v="F"/>
    <n v="15"/>
  </r>
  <r>
    <x v="8"/>
    <x v="27"/>
    <x v="27"/>
    <n v="28078"/>
    <s v="SAN PIETRO IN GU"/>
    <s v="M"/>
    <n v="8"/>
  </r>
  <r>
    <x v="8"/>
    <x v="27"/>
    <x v="27"/>
    <n v="28079"/>
    <s v="SAN PIETRO VIMINARIO"/>
    <s v="F"/>
    <n v="5"/>
  </r>
  <r>
    <x v="8"/>
    <x v="27"/>
    <x v="27"/>
    <n v="28079"/>
    <s v="SAN PIETRO VIMINARIO"/>
    <s v="M"/>
    <n v="2"/>
  </r>
  <r>
    <x v="8"/>
    <x v="27"/>
    <x v="27"/>
    <n v="28080"/>
    <s v="SANTA GIUSTINA IN COLLE"/>
    <s v="F"/>
    <n v="23"/>
  </r>
  <r>
    <x v="8"/>
    <x v="27"/>
    <x v="27"/>
    <n v="28080"/>
    <s v="SANTA GIUSTINA IN COLLE"/>
    <s v="M"/>
    <n v="18"/>
  </r>
  <r>
    <x v="8"/>
    <x v="27"/>
    <x v="27"/>
    <n v="28081"/>
    <s v="SANTA MARGHERITA D'ADIGE"/>
    <s v="F"/>
    <n v="11"/>
  </r>
  <r>
    <x v="8"/>
    <x v="27"/>
    <x v="27"/>
    <n v="28081"/>
    <s v="SANTA MARGHERITA D'ADIGE"/>
    <s v="M"/>
    <n v="4"/>
  </r>
  <r>
    <x v="8"/>
    <x v="27"/>
    <x v="27"/>
    <n v="28082"/>
    <s v="SANT'ANGELO DI PIOVE DI SACCO"/>
    <s v="F"/>
    <n v="17"/>
  </r>
  <r>
    <x v="8"/>
    <x v="27"/>
    <x v="27"/>
    <n v="28082"/>
    <s v="SANT'ANGELO DI PIOVE DI SACCO"/>
    <s v="M"/>
    <n v="14"/>
  </r>
  <r>
    <x v="8"/>
    <x v="27"/>
    <x v="27"/>
    <n v="28083"/>
    <s v="SANT'ELENA"/>
    <s v="F"/>
    <n v="8"/>
  </r>
  <r>
    <x v="8"/>
    <x v="27"/>
    <x v="27"/>
    <n v="28083"/>
    <s v="SANT'ELENA"/>
    <s v="M"/>
    <n v="4"/>
  </r>
  <r>
    <x v="8"/>
    <x v="27"/>
    <x v="27"/>
    <n v="28084"/>
    <s v="SANT'URBANO"/>
    <s v="F"/>
    <n v="6"/>
  </r>
  <r>
    <x v="8"/>
    <x v="27"/>
    <x v="27"/>
    <n v="28084"/>
    <s v="SANT'URBANO"/>
    <s v="M"/>
    <n v="5"/>
  </r>
  <r>
    <x v="8"/>
    <x v="27"/>
    <x v="27"/>
    <n v="28085"/>
    <s v="SAONARA"/>
    <s v="F"/>
    <n v="35"/>
  </r>
  <r>
    <x v="8"/>
    <x v="27"/>
    <x v="27"/>
    <n v="28085"/>
    <s v="SAONARA"/>
    <s v="M"/>
    <n v="19"/>
  </r>
  <r>
    <x v="8"/>
    <x v="27"/>
    <x v="27"/>
    <n v="28086"/>
    <s v="SELVAZZANO DENTRO"/>
    <s v="F"/>
    <n v="74"/>
  </r>
  <r>
    <x v="8"/>
    <x v="27"/>
    <x v="27"/>
    <n v="28086"/>
    <s v="SELVAZZANO DENTRO"/>
    <s v="M"/>
    <n v="59"/>
  </r>
  <r>
    <x v="8"/>
    <x v="27"/>
    <x v="27"/>
    <n v="28087"/>
    <s v="SOLESINO"/>
    <s v="F"/>
    <n v="21"/>
  </r>
  <r>
    <x v="8"/>
    <x v="27"/>
    <x v="27"/>
    <n v="28087"/>
    <s v="SOLESINO"/>
    <s v="M"/>
    <n v="9"/>
  </r>
  <r>
    <x v="8"/>
    <x v="27"/>
    <x v="27"/>
    <n v="28088"/>
    <s v="STANGHELLA"/>
    <s v="F"/>
    <n v="15"/>
  </r>
  <r>
    <x v="8"/>
    <x v="27"/>
    <x v="27"/>
    <n v="28088"/>
    <s v="STANGHELLA"/>
    <s v="M"/>
    <n v="7"/>
  </r>
  <r>
    <x v="8"/>
    <x v="27"/>
    <x v="27"/>
    <n v="28089"/>
    <s v="TEOLO"/>
    <s v="F"/>
    <n v="30"/>
  </r>
  <r>
    <x v="8"/>
    <x v="27"/>
    <x v="27"/>
    <n v="28089"/>
    <s v="TEOLO"/>
    <s v="M"/>
    <n v="17"/>
  </r>
  <r>
    <x v="8"/>
    <x v="27"/>
    <x v="27"/>
    <n v="28090"/>
    <s v="TERRASSA PADOVANA"/>
    <s v="F"/>
    <n v="9"/>
  </r>
  <r>
    <x v="8"/>
    <x v="27"/>
    <x v="27"/>
    <n v="28090"/>
    <s v="TERRASSA PADOVANA"/>
    <s v="M"/>
    <n v="3"/>
  </r>
  <r>
    <x v="8"/>
    <x v="27"/>
    <x v="27"/>
    <n v="28091"/>
    <s v="TOMBOLO"/>
    <s v="F"/>
    <n v="19"/>
  </r>
  <r>
    <x v="8"/>
    <x v="27"/>
    <x v="27"/>
    <n v="28091"/>
    <s v="TOMBOLO"/>
    <s v="M"/>
    <n v="17"/>
  </r>
  <r>
    <x v="8"/>
    <x v="27"/>
    <x v="27"/>
    <n v="28092"/>
    <s v="TORREGLIA"/>
    <s v="F"/>
    <n v="11"/>
  </r>
  <r>
    <x v="8"/>
    <x v="27"/>
    <x v="27"/>
    <n v="28092"/>
    <s v="TORREGLIA"/>
    <s v="M"/>
    <n v="10"/>
  </r>
  <r>
    <x v="8"/>
    <x v="27"/>
    <x v="27"/>
    <n v="28093"/>
    <s v="TREBASELEGHE"/>
    <s v="F"/>
    <n v="25"/>
  </r>
  <r>
    <x v="8"/>
    <x v="27"/>
    <x v="27"/>
    <n v="28093"/>
    <s v="TREBASELEGHE"/>
    <s v="M"/>
    <n v="17"/>
  </r>
  <r>
    <x v="8"/>
    <x v="27"/>
    <x v="27"/>
    <n v="28094"/>
    <s v="TRIBANO"/>
    <s v="F"/>
    <n v="17"/>
  </r>
  <r>
    <x v="8"/>
    <x v="27"/>
    <x v="27"/>
    <n v="28094"/>
    <s v="TRIBANO"/>
    <s v="M"/>
    <n v="8"/>
  </r>
  <r>
    <x v="8"/>
    <x v="27"/>
    <x v="27"/>
    <n v="28095"/>
    <s v="URBANA"/>
    <s v="F"/>
    <n v="8"/>
  </r>
  <r>
    <x v="8"/>
    <x v="27"/>
    <x v="27"/>
    <n v="28095"/>
    <s v="URBANA"/>
    <s v="M"/>
    <n v="5"/>
  </r>
  <r>
    <x v="8"/>
    <x v="27"/>
    <x v="27"/>
    <n v="28096"/>
    <s v="VEGGIANO"/>
    <s v="F"/>
    <n v="8"/>
  </r>
  <r>
    <x v="8"/>
    <x v="27"/>
    <x v="27"/>
    <n v="28096"/>
    <s v="VEGGIANO"/>
    <s v="M"/>
    <n v="3"/>
  </r>
  <r>
    <x v="8"/>
    <x v="27"/>
    <x v="27"/>
    <n v="28097"/>
    <s v="VESCOVANA"/>
    <s v="F"/>
    <n v="4"/>
  </r>
  <r>
    <x v="8"/>
    <x v="27"/>
    <x v="27"/>
    <n v="28097"/>
    <s v="VESCOVANA"/>
    <s v="M"/>
    <n v="4"/>
  </r>
  <r>
    <x v="8"/>
    <x v="27"/>
    <x v="27"/>
    <n v="28098"/>
    <s v="VIGHIZZOLO D'ESTE"/>
    <s v="F"/>
    <n v="1"/>
  </r>
  <r>
    <x v="8"/>
    <x v="27"/>
    <x v="27"/>
    <n v="28098"/>
    <s v="VIGHIZZOLO D'ESTE"/>
    <s v="M"/>
    <n v="2"/>
  </r>
  <r>
    <x v="8"/>
    <x v="27"/>
    <x v="27"/>
    <n v="28099"/>
    <s v="VIGODARZERE"/>
    <s v="F"/>
    <n v="40"/>
  </r>
  <r>
    <x v="8"/>
    <x v="27"/>
    <x v="27"/>
    <n v="28099"/>
    <s v="VIGODARZERE"/>
    <s v="M"/>
    <n v="24"/>
  </r>
  <r>
    <x v="8"/>
    <x v="27"/>
    <x v="27"/>
    <n v="28100"/>
    <s v="VIGONZA"/>
    <s v="F"/>
    <n v="55"/>
  </r>
  <r>
    <x v="8"/>
    <x v="27"/>
    <x v="27"/>
    <n v="28100"/>
    <s v="VIGONZA"/>
    <s v="M"/>
    <n v="38"/>
  </r>
  <r>
    <x v="8"/>
    <x v="27"/>
    <x v="27"/>
    <n v="28101"/>
    <s v="VILLA DEL CONTE"/>
    <s v="F"/>
    <n v="13"/>
  </r>
  <r>
    <x v="8"/>
    <x v="27"/>
    <x v="27"/>
    <n v="28101"/>
    <s v="VILLA DEL CONTE"/>
    <s v="M"/>
    <n v="17"/>
  </r>
  <r>
    <x v="8"/>
    <x v="27"/>
    <x v="27"/>
    <n v="28102"/>
    <s v="VILLA ESTENSE"/>
    <s v="F"/>
    <n v="9"/>
  </r>
  <r>
    <x v="8"/>
    <x v="27"/>
    <x v="27"/>
    <n v="28102"/>
    <s v="VILLA ESTENSE"/>
    <s v="M"/>
    <n v="7"/>
  </r>
  <r>
    <x v="8"/>
    <x v="27"/>
    <x v="27"/>
    <n v="28103"/>
    <s v="VILLAFRANCA PADOVANA"/>
    <s v="F"/>
    <n v="30"/>
  </r>
  <r>
    <x v="8"/>
    <x v="27"/>
    <x v="27"/>
    <n v="28103"/>
    <s v="VILLAFRANCA PADOVANA"/>
    <s v="M"/>
    <n v="23"/>
  </r>
  <r>
    <x v="8"/>
    <x v="27"/>
    <x v="27"/>
    <n v="28104"/>
    <s v="VILLANOVA DI CAMPOSAMPIERO"/>
    <s v="F"/>
    <n v="13"/>
  </r>
  <r>
    <x v="8"/>
    <x v="27"/>
    <x v="27"/>
    <n v="28104"/>
    <s v="VILLANOVA DI CAMPOSAMPIERO"/>
    <s v="M"/>
    <n v="7"/>
  </r>
  <r>
    <x v="8"/>
    <x v="27"/>
    <x v="27"/>
    <n v="28105"/>
    <s v="VO'"/>
    <s v="F"/>
    <n v="10"/>
  </r>
  <r>
    <x v="8"/>
    <x v="27"/>
    <x v="27"/>
    <n v="28105"/>
    <s v="VO'"/>
    <s v="M"/>
    <n v="6"/>
  </r>
  <r>
    <x v="8"/>
    <x v="28"/>
    <x v="28"/>
    <n v="29001"/>
    <s v="ADRIA"/>
    <s v="F"/>
    <n v="55"/>
  </r>
  <r>
    <x v="8"/>
    <x v="28"/>
    <x v="28"/>
    <n v="29001"/>
    <s v="ADRIA"/>
    <s v="M"/>
    <n v="38"/>
  </r>
  <r>
    <x v="8"/>
    <x v="28"/>
    <x v="28"/>
    <n v="29002"/>
    <s v="ARIANO NEL POLESINE"/>
    <s v="F"/>
    <n v="4"/>
  </r>
  <r>
    <x v="8"/>
    <x v="28"/>
    <x v="28"/>
    <n v="29002"/>
    <s v="ARIANO NEL POLESINE"/>
    <s v="M"/>
    <n v="10"/>
  </r>
  <r>
    <x v="8"/>
    <x v="28"/>
    <x v="28"/>
    <n v="29003"/>
    <s v="ARQUA' POLESINE"/>
    <s v="F"/>
    <n v="9"/>
  </r>
  <r>
    <x v="8"/>
    <x v="28"/>
    <x v="28"/>
    <n v="29003"/>
    <s v="ARQUA' POLESINE"/>
    <s v="M"/>
    <n v="4"/>
  </r>
  <r>
    <x v="8"/>
    <x v="28"/>
    <x v="28"/>
    <n v="29004"/>
    <s v="BADIA POLESINE"/>
    <s v="F"/>
    <n v="30"/>
  </r>
  <r>
    <x v="8"/>
    <x v="28"/>
    <x v="28"/>
    <n v="29004"/>
    <s v="BADIA POLESINE"/>
    <s v="M"/>
    <n v="26"/>
  </r>
  <r>
    <x v="8"/>
    <x v="28"/>
    <x v="28"/>
    <n v="29005"/>
    <s v="BAGNOLO DI PO"/>
    <s v="M"/>
    <n v="1"/>
  </r>
  <r>
    <x v="8"/>
    <x v="28"/>
    <x v="28"/>
    <n v="29006"/>
    <s v="BERGANTINO"/>
    <s v="F"/>
    <n v="5"/>
  </r>
  <r>
    <x v="8"/>
    <x v="28"/>
    <x v="28"/>
    <n v="29006"/>
    <s v="BERGANTINO"/>
    <s v="M"/>
    <n v="3"/>
  </r>
  <r>
    <x v="8"/>
    <x v="28"/>
    <x v="28"/>
    <n v="29007"/>
    <s v="BOSARO"/>
    <s v="F"/>
    <n v="3"/>
  </r>
  <r>
    <x v="8"/>
    <x v="28"/>
    <x v="28"/>
    <n v="29007"/>
    <s v="BOSARO"/>
    <s v="M"/>
    <n v="1"/>
  </r>
  <r>
    <x v="8"/>
    <x v="28"/>
    <x v="28"/>
    <n v="29008"/>
    <s v="CALTO"/>
    <s v="F"/>
    <n v="2"/>
  </r>
  <r>
    <x v="8"/>
    <x v="28"/>
    <x v="28"/>
    <n v="29009"/>
    <s v="CANARO"/>
    <s v="F"/>
    <n v="6"/>
  </r>
  <r>
    <x v="8"/>
    <x v="28"/>
    <x v="28"/>
    <n v="29009"/>
    <s v="CANARO"/>
    <s v="M"/>
    <n v="5"/>
  </r>
  <r>
    <x v="8"/>
    <x v="28"/>
    <x v="28"/>
    <n v="29010"/>
    <s v="CANDA"/>
    <s v="F"/>
    <n v="1"/>
  </r>
  <r>
    <x v="8"/>
    <x v="28"/>
    <x v="28"/>
    <n v="29011"/>
    <s v="CASTELGUGLIELMO"/>
    <s v="F"/>
    <n v="6"/>
  </r>
  <r>
    <x v="8"/>
    <x v="28"/>
    <x v="28"/>
    <n v="29011"/>
    <s v="CASTELGUGLIELMO"/>
    <s v="M"/>
    <n v="1"/>
  </r>
  <r>
    <x v="8"/>
    <x v="28"/>
    <x v="28"/>
    <n v="29012"/>
    <s v="CASTELMASSA"/>
    <s v="F"/>
    <n v="3"/>
  </r>
  <r>
    <x v="8"/>
    <x v="28"/>
    <x v="28"/>
    <n v="29012"/>
    <s v="CASTELMASSA"/>
    <s v="M"/>
    <n v="6"/>
  </r>
  <r>
    <x v="8"/>
    <x v="28"/>
    <x v="28"/>
    <n v="29013"/>
    <s v="CASTELNOVO BARIANO"/>
    <s v="F"/>
    <n v="4"/>
  </r>
  <r>
    <x v="8"/>
    <x v="28"/>
    <x v="28"/>
    <n v="29013"/>
    <s v="CASTELNOVO BARIANO"/>
    <s v="M"/>
    <n v="3"/>
  </r>
  <r>
    <x v="8"/>
    <x v="28"/>
    <x v="28"/>
    <n v="29014"/>
    <s v="CENESELLI"/>
    <s v="F"/>
    <n v="3"/>
  </r>
  <r>
    <x v="8"/>
    <x v="28"/>
    <x v="28"/>
    <n v="29014"/>
    <s v="CENESELLI"/>
    <s v="M"/>
    <n v="1"/>
  </r>
  <r>
    <x v="8"/>
    <x v="28"/>
    <x v="28"/>
    <n v="29015"/>
    <s v="CEREGNANO"/>
    <s v="F"/>
    <n v="17"/>
  </r>
  <r>
    <x v="8"/>
    <x v="28"/>
    <x v="28"/>
    <n v="29015"/>
    <s v="CEREGNANO"/>
    <s v="M"/>
    <n v="7"/>
  </r>
  <r>
    <x v="8"/>
    <x v="28"/>
    <x v="28"/>
    <n v="29017"/>
    <s v="CORBOLA"/>
    <s v="F"/>
    <n v="4"/>
  </r>
  <r>
    <x v="8"/>
    <x v="28"/>
    <x v="28"/>
    <n v="29017"/>
    <s v="CORBOLA"/>
    <s v="M"/>
    <n v="4"/>
  </r>
  <r>
    <x v="8"/>
    <x v="28"/>
    <x v="28"/>
    <n v="29018"/>
    <s v="COSTA DI ROVIGO"/>
    <s v="F"/>
    <n v="11"/>
  </r>
  <r>
    <x v="8"/>
    <x v="28"/>
    <x v="28"/>
    <n v="29018"/>
    <s v="COSTA DI ROVIGO"/>
    <s v="M"/>
    <n v="3"/>
  </r>
  <r>
    <x v="8"/>
    <x v="28"/>
    <x v="28"/>
    <n v="29019"/>
    <s v="CRESPINO"/>
    <s v="F"/>
    <n v="4"/>
  </r>
  <r>
    <x v="8"/>
    <x v="28"/>
    <x v="28"/>
    <n v="29020"/>
    <s v="DONADA"/>
    <s v="M"/>
    <n v="1"/>
  </r>
  <r>
    <x v="8"/>
    <x v="28"/>
    <x v="28"/>
    <n v="29021"/>
    <s v="FICAROLO"/>
    <s v="F"/>
    <n v="5"/>
  </r>
  <r>
    <x v="8"/>
    <x v="28"/>
    <x v="28"/>
    <n v="29021"/>
    <s v="FICAROLO"/>
    <s v="M"/>
    <n v="3"/>
  </r>
  <r>
    <x v="8"/>
    <x v="28"/>
    <x v="28"/>
    <n v="29022"/>
    <s v="FIESSO UMBERTIANO"/>
    <s v="F"/>
    <n v="12"/>
  </r>
  <r>
    <x v="8"/>
    <x v="28"/>
    <x v="28"/>
    <n v="29022"/>
    <s v="FIESSO UMBERTIANO"/>
    <s v="M"/>
    <n v="7"/>
  </r>
  <r>
    <x v="8"/>
    <x v="28"/>
    <x v="28"/>
    <n v="29023"/>
    <s v="FRASSINELLE POLESINE"/>
    <s v="F"/>
    <n v="4"/>
  </r>
  <r>
    <x v="8"/>
    <x v="28"/>
    <x v="28"/>
    <n v="29023"/>
    <s v="FRASSINELLE POLESINE"/>
    <s v="M"/>
    <n v="1"/>
  </r>
  <r>
    <x v="8"/>
    <x v="28"/>
    <x v="28"/>
    <n v="29024"/>
    <s v="FRATTA POLESINE"/>
    <s v="F"/>
    <n v="9"/>
  </r>
  <r>
    <x v="8"/>
    <x v="28"/>
    <x v="28"/>
    <n v="29024"/>
    <s v="FRATTA POLESINE"/>
    <s v="M"/>
    <n v="3"/>
  </r>
  <r>
    <x v="8"/>
    <x v="28"/>
    <x v="28"/>
    <n v="29025"/>
    <s v="GAIBA"/>
    <s v="F"/>
    <n v="2"/>
  </r>
  <r>
    <x v="8"/>
    <x v="28"/>
    <x v="28"/>
    <n v="29025"/>
    <s v="GAIBA"/>
    <s v="M"/>
    <n v="2"/>
  </r>
  <r>
    <x v="8"/>
    <x v="28"/>
    <x v="28"/>
    <n v="29026"/>
    <s v="GAVELLO"/>
    <s v="F"/>
    <n v="4"/>
  </r>
  <r>
    <x v="8"/>
    <x v="28"/>
    <x v="28"/>
    <n v="29026"/>
    <s v="GAVELLO"/>
    <s v="M"/>
    <n v="1"/>
  </r>
  <r>
    <x v="8"/>
    <x v="28"/>
    <x v="28"/>
    <n v="29027"/>
    <s v="GIACCIANO CON BARUCHELLA"/>
    <s v="F"/>
    <n v="3"/>
  </r>
  <r>
    <x v="8"/>
    <x v="28"/>
    <x v="28"/>
    <n v="29027"/>
    <s v="GIACCIANO CON BARUCHELLA"/>
    <s v="M"/>
    <n v="3"/>
  </r>
  <r>
    <x v="8"/>
    <x v="28"/>
    <x v="28"/>
    <n v="29028"/>
    <s v="GUARDA VENETA"/>
    <s v="F"/>
    <n v="2"/>
  </r>
  <r>
    <x v="8"/>
    <x v="28"/>
    <x v="28"/>
    <n v="29028"/>
    <s v="GUARDA VENETA"/>
    <s v="M"/>
    <n v="3"/>
  </r>
  <r>
    <x v="8"/>
    <x v="28"/>
    <x v="28"/>
    <n v="29029"/>
    <s v="LENDINARA"/>
    <s v="F"/>
    <n v="31"/>
  </r>
  <r>
    <x v="8"/>
    <x v="28"/>
    <x v="28"/>
    <n v="29029"/>
    <s v="LENDINARA"/>
    <s v="M"/>
    <n v="26"/>
  </r>
  <r>
    <x v="8"/>
    <x v="28"/>
    <x v="28"/>
    <n v="29030"/>
    <s v="LOREO"/>
    <s v="F"/>
    <n v="8"/>
  </r>
  <r>
    <x v="8"/>
    <x v="28"/>
    <x v="28"/>
    <n v="29030"/>
    <s v="LOREO"/>
    <s v="M"/>
    <n v="5"/>
  </r>
  <r>
    <x v="8"/>
    <x v="28"/>
    <x v="28"/>
    <n v="29031"/>
    <s v="LUSIA"/>
    <s v="F"/>
    <n v="12"/>
  </r>
  <r>
    <x v="8"/>
    <x v="28"/>
    <x v="28"/>
    <n v="29031"/>
    <s v="LUSIA"/>
    <s v="M"/>
    <n v="1"/>
  </r>
  <r>
    <x v="8"/>
    <x v="28"/>
    <x v="28"/>
    <n v="29032"/>
    <s v="MELARA"/>
    <s v="F"/>
    <n v="6"/>
  </r>
  <r>
    <x v="8"/>
    <x v="28"/>
    <x v="28"/>
    <n v="29032"/>
    <s v="MELARA"/>
    <s v="M"/>
    <n v="4"/>
  </r>
  <r>
    <x v="8"/>
    <x v="28"/>
    <x v="28"/>
    <n v="29033"/>
    <s v="OCCHIOBELLO"/>
    <s v="F"/>
    <n v="30"/>
  </r>
  <r>
    <x v="8"/>
    <x v="28"/>
    <x v="28"/>
    <n v="29033"/>
    <s v="OCCHIOBELLO"/>
    <s v="M"/>
    <n v="24"/>
  </r>
  <r>
    <x v="8"/>
    <x v="28"/>
    <x v="28"/>
    <n v="29034"/>
    <s v="PAPOZZE"/>
    <s v="F"/>
    <n v="4"/>
  </r>
  <r>
    <x v="8"/>
    <x v="28"/>
    <x v="28"/>
    <n v="29034"/>
    <s v="PAPOZZE"/>
    <s v="M"/>
    <n v="1"/>
  </r>
  <r>
    <x v="8"/>
    <x v="28"/>
    <x v="28"/>
    <n v="29035"/>
    <s v="PETTORAZZA GRIMANI"/>
    <s v="F"/>
    <n v="6"/>
  </r>
  <r>
    <x v="8"/>
    <x v="28"/>
    <x v="28"/>
    <n v="29035"/>
    <s v="PETTORAZZA GRIMANI"/>
    <s v="M"/>
    <n v="2"/>
  </r>
  <r>
    <x v="8"/>
    <x v="28"/>
    <x v="28"/>
    <n v="29036"/>
    <s v="PINCARA"/>
    <s v="F"/>
    <n v="3"/>
  </r>
  <r>
    <x v="8"/>
    <x v="28"/>
    <x v="28"/>
    <n v="29036"/>
    <s v="PINCARA"/>
    <s v="M"/>
    <n v="1"/>
  </r>
  <r>
    <x v="8"/>
    <x v="28"/>
    <x v="28"/>
    <n v="29037"/>
    <s v="POLESELLA"/>
    <s v="F"/>
    <n v="9"/>
  </r>
  <r>
    <x v="8"/>
    <x v="28"/>
    <x v="28"/>
    <n v="29037"/>
    <s v="POLESELLA"/>
    <s v="M"/>
    <n v="6"/>
  </r>
  <r>
    <x v="8"/>
    <x v="28"/>
    <x v="28"/>
    <n v="29038"/>
    <s v="PONTECCHIO POLESINE"/>
    <s v="F"/>
    <n v="4"/>
  </r>
  <r>
    <x v="8"/>
    <x v="28"/>
    <x v="28"/>
    <n v="29038"/>
    <s v="PONTECCHIO POLESINE"/>
    <s v="M"/>
    <n v="4"/>
  </r>
  <r>
    <x v="8"/>
    <x v="28"/>
    <x v="28"/>
    <n v="29039"/>
    <s v="PORTO TOLLE"/>
    <s v="F"/>
    <n v="17"/>
  </r>
  <r>
    <x v="8"/>
    <x v="28"/>
    <x v="28"/>
    <n v="29039"/>
    <s v="PORTO TOLLE"/>
    <s v="M"/>
    <n v="9"/>
  </r>
  <r>
    <x v="8"/>
    <x v="28"/>
    <x v="28"/>
    <n v="29052"/>
    <s v="PORTO VIRO"/>
    <s v="F"/>
    <n v="34"/>
  </r>
  <r>
    <x v="8"/>
    <x v="28"/>
    <x v="28"/>
    <n v="29052"/>
    <s v="PORTO VIRO"/>
    <s v="M"/>
    <n v="18"/>
  </r>
  <r>
    <x v="8"/>
    <x v="28"/>
    <x v="28"/>
    <n v="29040"/>
    <s v="ROSOLINA"/>
    <s v="F"/>
    <n v="11"/>
  </r>
  <r>
    <x v="8"/>
    <x v="28"/>
    <x v="28"/>
    <n v="29040"/>
    <s v="ROSOLINA"/>
    <s v="M"/>
    <n v="15"/>
  </r>
  <r>
    <x v="8"/>
    <x v="28"/>
    <x v="28"/>
    <n v="29041"/>
    <s v="ROVIGO"/>
    <s v="F"/>
    <n v="162"/>
  </r>
  <r>
    <x v="8"/>
    <x v="28"/>
    <x v="28"/>
    <n v="29041"/>
    <s v="ROVIGO"/>
    <s v="M"/>
    <n v="126"/>
  </r>
  <r>
    <x v="8"/>
    <x v="28"/>
    <x v="28"/>
    <n v="29042"/>
    <s v="SALARA"/>
    <s v="F"/>
    <n v="3"/>
  </r>
  <r>
    <x v="8"/>
    <x v="28"/>
    <x v="28"/>
    <n v="29042"/>
    <s v="SALARA"/>
    <s v="M"/>
    <n v="4"/>
  </r>
  <r>
    <x v="8"/>
    <x v="28"/>
    <x v="28"/>
    <n v="29043"/>
    <s v="SAN BELLINO"/>
    <s v="F"/>
    <n v="6"/>
  </r>
  <r>
    <x v="8"/>
    <x v="28"/>
    <x v="28"/>
    <n v="29044"/>
    <s v="SAN MARTINO DI VENEZZE"/>
    <s v="F"/>
    <n v="10"/>
  </r>
  <r>
    <x v="8"/>
    <x v="28"/>
    <x v="28"/>
    <n v="29044"/>
    <s v="SAN MARTINO DI VENEZZE"/>
    <s v="M"/>
    <n v="8"/>
  </r>
  <r>
    <x v="8"/>
    <x v="28"/>
    <x v="28"/>
    <n v="29045"/>
    <s v="STIENTA"/>
    <s v="F"/>
    <n v="9"/>
  </r>
  <r>
    <x v="8"/>
    <x v="28"/>
    <x v="28"/>
    <n v="29045"/>
    <s v="STIENTA"/>
    <s v="M"/>
    <n v="1"/>
  </r>
  <r>
    <x v="8"/>
    <x v="28"/>
    <x v="28"/>
    <n v="29046"/>
    <s v="TAGLIO DI PO"/>
    <s v="F"/>
    <n v="19"/>
  </r>
  <r>
    <x v="8"/>
    <x v="28"/>
    <x v="28"/>
    <n v="29046"/>
    <s v="TAGLIO DI PO"/>
    <s v="M"/>
    <n v="11"/>
  </r>
  <r>
    <x v="8"/>
    <x v="28"/>
    <x v="28"/>
    <n v="29047"/>
    <s v="TRECENTA"/>
    <s v="F"/>
    <n v="10"/>
  </r>
  <r>
    <x v="8"/>
    <x v="28"/>
    <x v="28"/>
    <n v="29047"/>
    <s v="TRECENTA"/>
    <s v="M"/>
    <n v="2"/>
  </r>
  <r>
    <x v="8"/>
    <x v="28"/>
    <x v="28"/>
    <n v="29048"/>
    <s v="VILLADOSE"/>
    <s v="F"/>
    <n v="17"/>
  </r>
  <r>
    <x v="8"/>
    <x v="28"/>
    <x v="28"/>
    <n v="29048"/>
    <s v="VILLADOSE"/>
    <s v="M"/>
    <n v="6"/>
  </r>
  <r>
    <x v="8"/>
    <x v="28"/>
    <x v="28"/>
    <n v="29049"/>
    <s v="VILLAMARZANA"/>
    <s v="F"/>
    <n v="3"/>
  </r>
  <r>
    <x v="8"/>
    <x v="28"/>
    <x v="28"/>
    <n v="29050"/>
    <s v="VILLANOVA DEL GHEBBO"/>
    <s v="F"/>
    <n v="4"/>
  </r>
  <r>
    <x v="8"/>
    <x v="28"/>
    <x v="28"/>
    <n v="29050"/>
    <s v="VILLANOVA DEL GHEBBO"/>
    <s v="M"/>
    <n v="4"/>
  </r>
  <r>
    <x v="8"/>
    <x v="28"/>
    <x v="28"/>
    <n v="29051"/>
    <s v="VILLANOVA MARCHESANA"/>
    <s v="F"/>
    <n v="1"/>
  </r>
  <r>
    <x v="8"/>
    <x v="28"/>
    <x v="28"/>
    <n v="29051"/>
    <s v="VILLANOVA MARCHESANA"/>
    <s v="M"/>
    <n v="1"/>
  </r>
  <r>
    <x v="8"/>
    <x v="29"/>
    <x v="29"/>
    <n v="30001"/>
    <s v="AIELLO DEL FRIULI"/>
    <s v="F"/>
    <n v="6"/>
  </r>
  <r>
    <x v="8"/>
    <x v="29"/>
    <x v="29"/>
    <n v="30001"/>
    <s v="AIELLO DEL FRIULI"/>
    <s v="M"/>
    <n v="1"/>
  </r>
  <r>
    <x v="8"/>
    <x v="29"/>
    <x v="29"/>
    <n v="30002"/>
    <s v="AMARO"/>
    <s v="F"/>
    <n v="2"/>
  </r>
  <r>
    <x v="8"/>
    <x v="29"/>
    <x v="29"/>
    <n v="30002"/>
    <s v="AMARO"/>
    <s v="M"/>
    <n v="3"/>
  </r>
  <r>
    <x v="8"/>
    <x v="29"/>
    <x v="29"/>
    <n v="30003"/>
    <s v="AMPEZZO"/>
    <s v="F"/>
    <n v="2"/>
  </r>
  <r>
    <x v="8"/>
    <x v="29"/>
    <x v="29"/>
    <n v="30004"/>
    <s v="AQUILEIA"/>
    <s v="F"/>
    <n v="6"/>
  </r>
  <r>
    <x v="8"/>
    <x v="29"/>
    <x v="29"/>
    <n v="30004"/>
    <s v="AQUILEIA"/>
    <s v="M"/>
    <n v="3"/>
  </r>
  <r>
    <x v="8"/>
    <x v="29"/>
    <x v="29"/>
    <n v="30005"/>
    <s v="ARTA TERME"/>
    <s v="F"/>
    <n v="2"/>
  </r>
  <r>
    <x v="8"/>
    <x v="29"/>
    <x v="29"/>
    <n v="30005"/>
    <s v="ARTA TERME"/>
    <s v="M"/>
    <n v="2"/>
  </r>
  <r>
    <x v="8"/>
    <x v="29"/>
    <x v="29"/>
    <n v="30006"/>
    <s v="ARTEGNA"/>
    <s v="F"/>
    <n v="9"/>
  </r>
  <r>
    <x v="8"/>
    <x v="29"/>
    <x v="29"/>
    <n v="30006"/>
    <s v="ARTEGNA"/>
    <s v="M"/>
    <n v="8"/>
  </r>
  <r>
    <x v="8"/>
    <x v="29"/>
    <x v="29"/>
    <n v="30007"/>
    <s v="ATTIMIS"/>
    <s v="F"/>
    <n v="3"/>
  </r>
  <r>
    <x v="8"/>
    <x v="29"/>
    <x v="29"/>
    <n v="30007"/>
    <s v="ATTIMIS"/>
    <s v="M"/>
    <n v="2"/>
  </r>
  <r>
    <x v="8"/>
    <x v="29"/>
    <x v="29"/>
    <n v="30008"/>
    <s v="BAGNARIA ARSA"/>
    <s v="F"/>
    <n v="9"/>
  </r>
  <r>
    <x v="8"/>
    <x v="29"/>
    <x v="29"/>
    <n v="30008"/>
    <s v="BAGNARIA ARSA"/>
    <s v="M"/>
    <n v="3"/>
  </r>
  <r>
    <x v="8"/>
    <x v="29"/>
    <x v="29"/>
    <n v="30009"/>
    <s v="BASILIANO"/>
    <s v="F"/>
    <n v="13"/>
  </r>
  <r>
    <x v="8"/>
    <x v="29"/>
    <x v="29"/>
    <n v="30009"/>
    <s v="BASILIANO"/>
    <s v="M"/>
    <n v="11"/>
  </r>
  <r>
    <x v="8"/>
    <x v="29"/>
    <x v="29"/>
    <n v="30010"/>
    <s v="BERTIOLO"/>
    <s v="F"/>
    <n v="6"/>
  </r>
  <r>
    <x v="8"/>
    <x v="29"/>
    <x v="29"/>
    <n v="30010"/>
    <s v="BERTIOLO"/>
    <s v="M"/>
    <n v="5"/>
  </r>
  <r>
    <x v="8"/>
    <x v="29"/>
    <x v="29"/>
    <n v="30011"/>
    <s v="BICINICCO"/>
    <s v="F"/>
    <n v="5"/>
  </r>
  <r>
    <x v="8"/>
    <x v="29"/>
    <x v="29"/>
    <n v="30011"/>
    <s v="BICINICCO"/>
    <s v="M"/>
    <n v="3"/>
  </r>
  <r>
    <x v="8"/>
    <x v="29"/>
    <x v="29"/>
    <n v="30012"/>
    <s v="BORDANO"/>
    <s v="F"/>
    <n v="2"/>
  </r>
  <r>
    <x v="8"/>
    <x v="29"/>
    <x v="29"/>
    <n v="30012"/>
    <s v="BORDANO"/>
    <s v="M"/>
    <n v="1"/>
  </r>
  <r>
    <x v="8"/>
    <x v="29"/>
    <x v="29"/>
    <n v="30013"/>
    <s v="BUJA"/>
    <s v="F"/>
    <n v="18"/>
  </r>
  <r>
    <x v="8"/>
    <x v="29"/>
    <x v="29"/>
    <n v="30013"/>
    <s v="BUJA"/>
    <s v="M"/>
    <n v="8"/>
  </r>
  <r>
    <x v="8"/>
    <x v="29"/>
    <x v="29"/>
    <n v="30014"/>
    <s v="BUTTRIO"/>
    <s v="F"/>
    <n v="18"/>
  </r>
  <r>
    <x v="8"/>
    <x v="29"/>
    <x v="29"/>
    <n v="30014"/>
    <s v="BUTTRIO"/>
    <s v="M"/>
    <n v="5"/>
  </r>
  <r>
    <x v="8"/>
    <x v="29"/>
    <x v="29"/>
    <n v="30015"/>
    <s v="CAMINO AL TAGLIAMENTO"/>
    <s v="F"/>
    <n v="6"/>
  </r>
  <r>
    <x v="8"/>
    <x v="29"/>
    <x v="29"/>
    <n v="30015"/>
    <s v="CAMINO AL TAGLIAMENTO"/>
    <s v="M"/>
    <n v="2"/>
  </r>
  <r>
    <x v="8"/>
    <x v="29"/>
    <x v="29"/>
    <n v="30016"/>
    <s v="CAMPOFORMIDO"/>
    <s v="F"/>
    <n v="30"/>
  </r>
  <r>
    <x v="8"/>
    <x v="29"/>
    <x v="29"/>
    <n v="30016"/>
    <s v="CAMPOFORMIDO"/>
    <s v="M"/>
    <n v="19"/>
  </r>
  <r>
    <x v="8"/>
    <x v="29"/>
    <x v="29"/>
    <n v="30138"/>
    <s v="CAMPOLONGO TAPOGLIANO"/>
    <s v="F"/>
    <n v="1"/>
  </r>
  <r>
    <x v="8"/>
    <x v="29"/>
    <x v="29"/>
    <n v="30138"/>
    <s v="CAMPOLONGO TAPOGLIANO"/>
    <s v="M"/>
    <n v="2"/>
  </r>
  <r>
    <x v="8"/>
    <x v="29"/>
    <x v="29"/>
    <n v="30018"/>
    <s v="CARLINO"/>
    <s v="F"/>
    <n v="13"/>
  </r>
  <r>
    <x v="8"/>
    <x v="29"/>
    <x v="29"/>
    <n v="30018"/>
    <s v="CARLINO"/>
    <s v="M"/>
    <n v="2"/>
  </r>
  <r>
    <x v="8"/>
    <x v="29"/>
    <x v="29"/>
    <n v="30019"/>
    <s v="CASSACCO"/>
    <s v="F"/>
    <n v="9"/>
  </r>
  <r>
    <x v="8"/>
    <x v="29"/>
    <x v="29"/>
    <n v="30019"/>
    <s v="CASSACCO"/>
    <s v="M"/>
    <n v="4"/>
  </r>
  <r>
    <x v="8"/>
    <x v="29"/>
    <x v="29"/>
    <n v="30020"/>
    <s v="CASTIONS DI STRADA"/>
    <s v="F"/>
    <n v="8"/>
  </r>
  <r>
    <x v="8"/>
    <x v="29"/>
    <x v="29"/>
    <n v="30020"/>
    <s v="CASTIONS DI STRADA"/>
    <s v="M"/>
    <n v="5"/>
  </r>
  <r>
    <x v="8"/>
    <x v="29"/>
    <x v="29"/>
    <n v="30021"/>
    <s v="CAVAZZO CARNICO"/>
    <s v="F"/>
    <n v="3"/>
  </r>
  <r>
    <x v="8"/>
    <x v="29"/>
    <x v="29"/>
    <n v="30021"/>
    <s v="CAVAZZO CARNICO"/>
    <s v="M"/>
    <n v="1"/>
  </r>
  <r>
    <x v="8"/>
    <x v="29"/>
    <x v="29"/>
    <n v="30022"/>
    <s v="CERCIVENTO"/>
    <s v="F"/>
    <n v="2"/>
  </r>
  <r>
    <x v="8"/>
    <x v="29"/>
    <x v="29"/>
    <n v="30023"/>
    <s v="CERVIGNANO DEL FRIULI"/>
    <s v="F"/>
    <n v="37"/>
  </r>
  <r>
    <x v="8"/>
    <x v="29"/>
    <x v="29"/>
    <n v="30023"/>
    <s v="CERVIGNANO DEL FRIULI"/>
    <s v="M"/>
    <n v="24"/>
  </r>
  <r>
    <x v="8"/>
    <x v="29"/>
    <x v="29"/>
    <n v="30024"/>
    <s v="CHIOPRIS-VISCONE"/>
    <s v="F"/>
    <n v="3"/>
  </r>
  <r>
    <x v="8"/>
    <x v="29"/>
    <x v="29"/>
    <n v="30025"/>
    <s v="CHIUSAFORTE"/>
    <s v="F"/>
    <n v="1"/>
  </r>
  <r>
    <x v="8"/>
    <x v="29"/>
    <x v="29"/>
    <n v="30025"/>
    <s v="CHIUSAFORTE"/>
    <s v="M"/>
    <n v="1"/>
  </r>
  <r>
    <x v="8"/>
    <x v="29"/>
    <x v="29"/>
    <n v="30026"/>
    <s v="CIVIDALE DEL FRIULI"/>
    <s v="F"/>
    <n v="39"/>
  </r>
  <r>
    <x v="8"/>
    <x v="29"/>
    <x v="29"/>
    <n v="30026"/>
    <s v="CIVIDALE DEL FRIULI"/>
    <s v="M"/>
    <n v="28"/>
  </r>
  <r>
    <x v="8"/>
    <x v="29"/>
    <x v="29"/>
    <n v="30027"/>
    <s v="CODROIPO"/>
    <s v="F"/>
    <n v="45"/>
  </r>
  <r>
    <x v="8"/>
    <x v="29"/>
    <x v="29"/>
    <n v="30027"/>
    <s v="CODROIPO"/>
    <s v="M"/>
    <n v="22"/>
  </r>
  <r>
    <x v="8"/>
    <x v="29"/>
    <x v="29"/>
    <n v="30028"/>
    <s v="COLLOREDO DI MONTE ALBANO"/>
    <s v="F"/>
    <n v="7"/>
  </r>
  <r>
    <x v="8"/>
    <x v="29"/>
    <x v="29"/>
    <n v="30028"/>
    <s v="COLLOREDO DI MONTE ALBANO"/>
    <s v="M"/>
    <n v="2"/>
  </r>
  <r>
    <x v="8"/>
    <x v="29"/>
    <x v="29"/>
    <n v="30029"/>
    <s v="COMEGLIANS"/>
    <s v="M"/>
    <n v="3"/>
  </r>
  <r>
    <x v="8"/>
    <x v="29"/>
    <x v="29"/>
    <n v="30030"/>
    <s v="CORNO DI ROSAZZO"/>
    <s v="F"/>
    <n v="7"/>
  </r>
  <r>
    <x v="8"/>
    <x v="29"/>
    <x v="29"/>
    <n v="30030"/>
    <s v="CORNO DI ROSAZZO"/>
    <s v="M"/>
    <n v="4"/>
  </r>
  <r>
    <x v="8"/>
    <x v="29"/>
    <x v="29"/>
    <n v="30031"/>
    <s v="COSEANO"/>
    <s v="F"/>
    <n v="6"/>
  </r>
  <r>
    <x v="8"/>
    <x v="29"/>
    <x v="29"/>
    <n v="30031"/>
    <s v="COSEANO"/>
    <s v="M"/>
    <n v="3"/>
  </r>
  <r>
    <x v="8"/>
    <x v="29"/>
    <x v="29"/>
    <n v="30032"/>
    <s v="DIGNANO"/>
    <s v="F"/>
    <n v="3"/>
  </r>
  <r>
    <x v="8"/>
    <x v="29"/>
    <x v="29"/>
    <n v="30032"/>
    <s v="DIGNANO"/>
    <s v="M"/>
    <n v="6"/>
  </r>
  <r>
    <x v="8"/>
    <x v="29"/>
    <x v="29"/>
    <n v="30035"/>
    <s v="ENEMONZO"/>
    <s v="F"/>
    <n v="2"/>
  </r>
  <r>
    <x v="8"/>
    <x v="29"/>
    <x v="29"/>
    <n v="30035"/>
    <s v="ENEMONZO"/>
    <s v="M"/>
    <n v="2"/>
  </r>
  <r>
    <x v="8"/>
    <x v="29"/>
    <x v="29"/>
    <n v="30036"/>
    <s v="FAEDIS"/>
    <s v="F"/>
    <n v="15"/>
  </r>
  <r>
    <x v="8"/>
    <x v="29"/>
    <x v="29"/>
    <n v="30036"/>
    <s v="FAEDIS"/>
    <s v="M"/>
    <n v="4"/>
  </r>
  <r>
    <x v="8"/>
    <x v="29"/>
    <x v="29"/>
    <n v="30037"/>
    <s v="FAGAGNA"/>
    <s v="F"/>
    <n v="29"/>
  </r>
  <r>
    <x v="8"/>
    <x v="29"/>
    <x v="29"/>
    <n v="30037"/>
    <s v="FAGAGNA"/>
    <s v="M"/>
    <n v="15"/>
  </r>
  <r>
    <x v="8"/>
    <x v="29"/>
    <x v="29"/>
    <n v="30038"/>
    <s v="FIUMICELLO"/>
    <s v="F"/>
    <n v="10"/>
  </r>
  <r>
    <x v="8"/>
    <x v="29"/>
    <x v="29"/>
    <n v="30038"/>
    <s v="FIUMICELLO"/>
    <s v="M"/>
    <n v="5"/>
  </r>
  <r>
    <x v="8"/>
    <x v="29"/>
    <x v="29"/>
    <n v="30039"/>
    <s v="FLAIBANO"/>
    <s v="F"/>
    <n v="5"/>
  </r>
  <r>
    <x v="8"/>
    <x v="29"/>
    <x v="29"/>
    <n v="30039"/>
    <s v="FLAIBANO"/>
    <s v="M"/>
    <n v="1"/>
  </r>
  <r>
    <x v="8"/>
    <x v="29"/>
    <x v="29"/>
    <n v="30137"/>
    <s v="FORGARIA NEL FRIULI"/>
    <s v="F"/>
    <n v="5"/>
  </r>
  <r>
    <x v="8"/>
    <x v="29"/>
    <x v="29"/>
    <n v="30137"/>
    <s v="FORGARIA NEL FRIULI"/>
    <s v="M"/>
    <n v="1"/>
  </r>
  <r>
    <x v="8"/>
    <x v="29"/>
    <x v="29"/>
    <n v="30040"/>
    <s v="FORNI AVOLTRI"/>
    <s v="F"/>
    <n v="2"/>
  </r>
  <r>
    <x v="8"/>
    <x v="29"/>
    <x v="29"/>
    <n v="30040"/>
    <s v="FORNI AVOLTRI"/>
    <s v="M"/>
    <n v="2"/>
  </r>
  <r>
    <x v="8"/>
    <x v="29"/>
    <x v="29"/>
    <n v="30041"/>
    <s v="FORNI DI SOPRA"/>
    <s v="F"/>
    <n v="3"/>
  </r>
  <r>
    <x v="8"/>
    <x v="29"/>
    <x v="29"/>
    <n v="30041"/>
    <s v="FORNI DI SOPRA"/>
    <s v="M"/>
    <n v="2"/>
  </r>
  <r>
    <x v="8"/>
    <x v="29"/>
    <x v="29"/>
    <n v="30042"/>
    <s v="FORNI DI SOTTO"/>
    <s v="F"/>
    <n v="1"/>
  </r>
  <r>
    <x v="8"/>
    <x v="29"/>
    <x v="29"/>
    <n v="30042"/>
    <s v="FORNI DI SOTTO"/>
    <s v="M"/>
    <n v="1"/>
  </r>
  <r>
    <x v="8"/>
    <x v="29"/>
    <x v="29"/>
    <n v="30043"/>
    <s v="GEMONA DEL FRIULI"/>
    <s v="F"/>
    <n v="30"/>
  </r>
  <r>
    <x v="8"/>
    <x v="29"/>
    <x v="29"/>
    <n v="30043"/>
    <s v="GEMONA DEL FRIULI"/>
    <s v="M"/>
    <n v="19"/>
  </r>
  <r>
    <x v="8"/>
    <x v="29"/>
    <x v="29"/>
    <n v="30044"/>
    <s v="GONARS"/>
    <s v="F"/>
    <n v="2"/>
  </r>
  <r>
    <x v="8"/>
    <x v="29"/>
    <x v="29"/>
    <n v="30044"/>
    <s v="GONARS"/>
    <s v="M"/>
    <n v="13"/>
  </r>
  <r>
    <x v="8"/>
    <x v="29"/>
    <x v="29"/>
    <n v="30045"/>
    <s v="GRIMACCO"/>
    <s v="F"/>
    <n v="1"/>
  </r>
  <r>
    <x v="8"/>
    <x v="29"/>
    <x v="29"/>
    <n v="30046"/>
    <s v="LATISANA"/>
    <s v="F"/>
    <n v="30"/>
  </r>
  <r>
    <x v="8"/>
    <x v="29"/>
    <x v="29"/>
    <n v="30046"/>
    <s v="LATISANA"/>
    <s v="M"/>
    <n v="22"/>
  </r>
  <r>
    <x v="8"/>
    <x v="29"/>
    <x v="29"/>
    <n v="30047"/>
    <s v="LAUCO"/>
    <s v="F"/>
    <n v="1"/>
  </r>
  <r>
    <x v="8"/>
    <x v="29"/>
    <x v="29"/>
    <n v="30047"/>
    <s v="LAUCO"/>
    <s v="M"/>
    <n v="1"/>
  </r>
  <r>
    <x v="8"/>
    <x v="29"/>
    <x v="29"/>
    <n v="30048"/>
    <s v="LESTIZZA"/>
    <s v="F"/>
    <n v="10"/>
  </r>
  <r>
    <x v="8"/>
    <x v="29"/>
    <x v="29"/>
    <n v="30048"/>
    <s v="LESTIZZA"/>
    <s v="M"/>
    <n v="12"/>
  </r>
  <r>
    <x v="8"/>
    <x v="29"/>
    <x v="29"/>
    <n v="30049"/>
    <s v="LIGNANO SABBIADORO"/>
    <s v="F"/>
    <n v="13"/>
  </r>
  <r>
    <x v="8"/>
    <x v="29"/>
    <x v="29"/>
    <n v="30049"/>
    <s v="LIGNANO SABBIADORO"/>
    <s v="M"/>
    <n v="14"/>
  </r>
  <r>
    <x v="8"/>
    <x v="29"/>
    <x v="29"/>
    <n v="30052"/>
    <s v="MAGNANO IN RIVIERA"/>
    <s v="F"/>
    <n v="4"/>
  </r>
  <r>
    <x v="8"/>
    <x v="29"/>
    <x v="29"/>
    <n v="30052"/>
    <s v="MAGNANO IN RIVIERA"/>
    <s v="M"/>
    <n v="1"/>
  </r>
  <r>
    <x v="8"/>
    <x v="29"/>
    <x v="29"/>
    <n v="30053"/>
    <s v="MAJANO"/>
    <s v="F"/>
    <n v="18"/>
  </r>
  <r>
    <x v="8"/>
    <x v="29"/>
    <x v="29"/>
    <n v="30053"/>
    <s v="MAJANO"/>
    <s v="M"/>
    <n v="9"/>
  </r>
  <r>
    <x v="8"/>
    <x v="29"/>
    <x v="29"/>
    <n v="30054"/>
    <s v="MALBORGHETTO VALBRUNA"/>
    <s v="F"/>
    <n v="2"/>
  </r>
  <r>
    <x v="8"/>
    <x v="29"/>
    <x v="29"/>
    <n v="30054"/>
    <s v="MALBORGHETTO VALBRUNA"/>
    <s v="M"/>
    <n v="2"/>
  </r>
  <r>
    <x v="8"/>
    <x v="29"/>
    <x v="29"/>
    <n v="30055"/>
    <s v="MANZANO"/>
    <s v="F"/>
    <n v="15"/>
  </r>
  <r>
    <x v="8"/>
    <x v="29"/>
    <x v="29"/>
    <n v="30055"/>
    <s v="MANZANO"/>
    <s v="M"/>
    <n v="7"/>
  </r>
  <r>
    <x v="8"/>
    <x v="29"/>
    <x v="29"/>
    <n v="30056"/>
    <s v="MARANO LAGUNARE"/>
    <s v="F"/>
    <n v="5"/>
  </r>
  <r>
    <x v="8"/>
    <x v="29"/>
    <x v="29"/>
    <n v="30056"/>
    <s v="MARANO LAGUNARE"/>
    <s v="M"/>
    <n v="7"/>
  </r>
  <r>
    <x v="8"/>
    <x v="29"/>
    <x v="29"/>
    <n v="30057"/>
    <s v="MARTIGNACCO"/>
    <s v="F"/>
    <n v="18"/>
  </r>
  <r>
    <x v="8"/>
    <x v="29"/>
    <x v="29"/>
    <n v="30057"/>
    <s v="MARTIGNACCO"/>
    <s v="M"/>
    <n v="16"/>
  </r>
  <r>
    <x v="8"/>
    <x v="29"/>
    <x v="29"/>
    <n v="30058"/>
    <s v="MERETO DI TOMBA"/>
    <s v="F"/>
    <n v="8"/>
  </r>
  <r>
    <x v="8"/>
    <x v="29"/>
    <x v="29"/>
    <n v="30058"/>
    <s v="MERETO DI TOMBA"/>
    <s v="M"/>
    <n v="8"/>
  </r>
  <r>
    <x v="8"/>
    <x v="29"/>
    <x v="29"/>
    <n v="30059"/>
    <s v="MOGGIO UDINESE"/>
    <s v="F"/>
    <n v="5"/>
  </r>
  <r>
    <x v="8"/>
    <x v="29"/>
    <x v="29"/>
    <n v="30059"/>
    <s v="MOGGIO UDINESE"/>
    <s v="M"/>
    <n v="5"/>
  </r>
  <r>
    <x v="8"/>
    <x v="29"/>
    <x v="29"/>
    <n v="30060"/>
    <s v="MOIMACCO"/>
    <s v="F"/>
    <n v="9"/>
  </r>
  <r>
    <x v="8"/>
    <x v="29"/>
    <x v="29"/>
    <n v="30060"/>
    <s v="MOIMACCO"/>
    <s v="M"/>
    <n v="4"/>
  </r>
  <r>
    <x v="8"/>
    <x v="29"/>
    <x v="29"/>
    <n v="30061"/>
    <s v="MONTENARS"/>
    <s v="F"/>
    <n v="2"/>
  </r>
  <r>
    <x v="8"/>
    <x v="29"/>
    <x v="29"/>
    <n v="30061"/>
    <s v="MONTENARS"/>
    <s v="M"/>
    <n v="3"/>
  </r>
  <r>
    <x v="8"/>
    <x v="29"/>
    <x v="29"/>
    <n v="30062"/>
    <s v="MORTEGLIANO"/>
    <s v="F"/>
    <n v="24"/>
  </r>
  <r>
    <x v="8"/>
    <x v="29"/>
    <x v="29"/>
    <n v="30062"/>
    <s v="MORTEGLIANO"/>
    <s v="M"/>
    <n v="9"/>
  </r>
  <r>
    <x v="8"/>
    <x v="29"/>
    <x v="29"/>
    <n v="30063"/>
    <s v="MORUZZO"/>
    <s v="F"/>
    <n v="13"/>
  </r>
  <r>
    <x v="8"/>
    <x v="29"/>
    <x v="29"/>
    <n v="30063"/>
    <s v="MORUZZO"/>
    <s v="M"/>
    <n v="2"/>
  </r>
  <r>
    <x v="8"/>
    <x v="29"/>
    <x v="29"/>
    <n v="30064"/>
    <s v="MUZZANA DEL TURGNANO"/>
    <s v="F"/>
    <n v="3"/>
  </r>
  <r>
    <x v="8"/>
    <x v="29"/>
    <x v="29"/>
    <n v="30064"/>
    <s v="MUZZANA DEL TURGNANO"/>
    <s v="M"/>
    <n v="4"/>
  </r>
  <r>
    <x v="8"/>
    <x v="29"/>
    <x v="29"/>
    <n v="30065"/>
    <s v="NIMIS"/>
    <s v="F"/>
    <n v="2"/>
  </r>
  <r>
    <x v="8"/>
    <x v="29"/>
    <x v="29"/>
    <n v="30065"/>
    <s v="NIMIS"/>
    <s v="M"/>
    <n v="3"/>
  </r>
  <r>
    <x v="8"/>
    <x v="29"/>
    <x v="29"/>
    <n v="30066"/>
    <s v="OSOPPO"/>
    <s v="F"/>
    <n v="5"/>
  </r>
  <r>
    <x v="8"/>
    <x v="29"/>
    <x v="29"/>
    <n v="30066"/>
    <s v="OSOPPO"/>
    <s v="M"/>
    <n v="4"/>
  </r>
  <r>
    <x v="8"/>
    <x v="29"/>
    <x v="29"/>
    <n v="30067"/>
    <s v="OVARO"/>
    <s v="F"/>
    <n v="8"/>
  </r>
  <r>
    <x v="8"/>
    <x v="29"/>
    <x v="29"/>
    <n v="30067"/>
    <s v="OVARO"/>
    <s v="M"/>
    <n v="2"/>
  </r>
  <r>
    <x v="8"/>
    <x v="29"/>
    <x v="29"/>
    <n v="30068"/>
    <s v="PAGNACCO"/>
    <s v="F"/>
    <n v="14"/>
  </r>
  <r>
    <x v="8"/>
    <x v="29"/>
    <x v="29"/>
    <n v="30068"/>
    <s v="PAGNACCO"/>
    <s v="M"/>
    <n v="11"/>
  </r>
  <r>
    <x v="8"/>
    <x v="29"/>
    <x v="29"/>
    <n v="30069"/>
    <s v="PALAZZOLO DELLO STELLA"/>
    <s v="F"/>
    <n v="3"/>
  </r>
  <r>
    <x v="8"/>
    <x v="29"/>
    <x v="29"/>
    <n v="30069"/>
    <s v="PALAZZOLO DELLO STELLA"/>
    <s v="M"/>
    <n v="3"/>
  </r>
  <r>
    <x v="8"/>
    <x v="29"/>
    <x v="29"/>
    <n v="30070"/>
    <s v="PALMANOVA"/>
    <s v="F"/>
    <n v="13"/>
  </r>
  <r>
    <x v="8"/>
    <x v="29"/>
    <x v="29"/>
    <n v="30070"/>
    <s v="PALMANOVA"/>
    <s v="M"/>
    <n v="13"/>
  </r>
  <r>
    <x v="8"/>
    <x v="29"/>
    <x v="29"/>
    <n v="30071"/>
    <s v="PALUZZA"/>
    <s v="F"/>
    <n v="5"/>
  </r>
  <r>
    <x v="8"/>
    <x v="29"/>
    <x v="29"/>
    <n v="30071"/>
    <s v="PALUZZA"/>
    <s v="M"/>
    <n v="2"/>
  </r>
  <r>
    <x v="8"/>
    <x v="29"/>
    <x v="29"/>
    <n v="30072"/>
    <s v="PASIAN DI PRATO"/>
    <s v="F"/>
    <n v="22"/>
  </r>
  <r>
    <x v="8"/>
    <x v="29"/>
    <x v="29"/>
    <n v="30072"/>
    <s v="PASIAN DI PRATO"/>
    <s v="M"/>
    <n v="25"/>
  </r>
  <r>
    <x v="8"/>
    <x v="29"/>
    <x v="29"/>
    <n v="30073"/>
    <s v="PAULARO"/>
    <s v="F"/>
    <n v="2"/>
  </r>
  <r>
    <x v="8"/>
    <x v="29"/>
    <x v="29"/>
    <n v="30073"/>
    <s v="PAULARO"/>
    <s v="M"/>
    <n v="1"/>
  </r>
  <r>
    <x v="8"/>
    <x v="29"/>
    <x v="29"/>
    <n v="30074"/>
    <s v="PAVIA DI UDINE"/>
    <s v="F"/>
    <n v="14"/>
  </r>
  <r>
    <x v="8"/>
    <x v="29"/>
    <x v="29"/>
    <n v="30074"/>
    <s v="PAVIA DI UDINE"/>
    <s v="M"/>
    <n v="6"/>
  </r>
  <r>
    <x v="8"/>
    <x v="29"/>
    <x v="29"/>
    <n v="30075"/>
    <s v="POCENIA"/>
    <s v="F"/>
    <n v="5"/>
  </r>
  <r>
    <x v="8"/>
    <x v="29"/>
    <x v="29"/>
    <n v="30075"/>
    <s v="POCENIA"/>
    <s v="M"/>
    <n v="3"/>
  </r>
  <r>
    <x v="8"/>
    <x v="29"/>
    <x v="29"/>
    <n v="30076"/>
    <s v="PONTEBBA"/>
    <s v="F"/>
    <n v="3"/>
  </r>
  <r>
    <x v="8"/>
    <x v="29"/>
    <x v="29"/>
    <n v="30077"/>
    <s v="PORPETTO"/>
    <s v="F"/>
    <n v="5"/>
  </r>
  <r>
    <x v="8"/>
    <x v="29"/>
    <x v="29"/>
    <n v="30077"/>
    <s v="PORPETTO"/>
    <s v="M"/>
    <n v="2"/>
  </r>
  <r>
    <x v="8"/>
    <x v="29"/>
    <x v="29"/>
    <n v="30078"/>
    <s v="POVOLETTO"/>
    <s v="F"/>
    <n v="15"/>
  </r>
  <r>
    <x v="8"/>
    <x v="29"/>
    <x v="29"/>
    <n v="30078"/>
    <s v="POVOLETTO"/>
    <s v="M"/>
    <n v="7"/>
  </r>
  <r>
    <x v="8"/>
    <x v="29"/>
    <x v="29"/>
    <n v="30079"/>
    <s v="POZZUOLO DEL FRIULI"/>
    <s v="F"/>
    <n v="25"/>
  </r>
  <r>
    <x v="8"/>
    <x v="29"/>
    <x v="29"/>
    <n v="30079"/>
    <s v="POZZUOLO DEL FRIULI"/>
    <s v="M"/>
    <n v="7"/>
  </r>
  <r>
    <x v="8"/>
    <x v="29"/>
    <x v="29"/>
    <n v="30080"/>
    <s v="PRADAMANO"/>
    <s v="F"/>
    <n v="13"/>
  </r>
  <r>
    <x v="8"/>
    <x v="29"/>
    <x v="29"/>
    <n v="30080"/>
    <s v="PRADAMANO"/>
    <s v="M"/>
    <n v="6"/>
  </r>
  <r>
    <x v="8"/>
    <x v="29"/>
    <x v="29"/>
    <n v="30081"/>
    <s v="PRATO CARNICO"/>
    <s v="M"/>
    <n v="1"/>
  </r>
  <r>
    <x v="8"/>
    <x v="29"/>
    <x v="29"/>
    <n v="30082"/>
    <s v="PRECENICCO"/>
    <s v="F"/>
    <n v="2"/>
  </r>
  <r>
    <x v="8"/>
    <x v="29"/>
    <x v="29"/>
    <n v="30083"/>
    <s v="PREMARIACCO"/>
    <s v="F"/>
    <n v="11"/>
  </r>
  <r>
    <x v="8"/>
    <x v="29"/>
    <x v="29"/>
    <n v="30083"/>
    <s v="PREMARIACCO"/>
    <s v="M"/>
    <n v="10"/>
  </r>
  <r>
    <x v="8"/>
    <x v="29"/>
    <x v="29"/>
    <n v="30085"/>
    <s v="PREPOTTO"/>
    <s v="F"/>
    <n v="1"/>
  </r>
  <r>
    <x v="8"/>
    <x v="29"/>
    <x v="29"/>
    <n v="30085"/>
    <s v="PREPOTTO"/>
    <s v="M"/>
    <n v="2"/>
  </r>
  <r>
    <x v="8"/>
    <x v="29"/>
    <x v="29"/>
    <n v="30086"/>
    <s v="PULFERO"/>
    <s v="M"/>
    <n v="1"/>
  </r>
  <r>
    <x v="8"/>
    <x v="29"/>
    <x v="29"/>
    <n v="30087"/>
    <s v="RAGOGNA"/>
    <s v="F"/>
    <n v="4"/>
  </r>
  <r>
    <x v="8"/>
    <x v="29"/>
    <x v="29"/>
    <n v="30087"/>
    <s v="RAGOGNA"/>
    <s v="M"/>
    <n v="2"/>
  </r>
  <r>
    <x v="8"/>
    <x v="29"/>
    <x v="29"/>
    <n v="30089"/>
    <s v="RAVEO"/>
    <s v="F"/>
    <n v="1"/>
  </r>
  <r>
    <x v="8"/>
    <x v="29"/>
    <x v="29"/>
    <n v="30090"/>
    <s v="REANA DEL ROJALE"/>
    <s v="F"/>
    <n v="9"/>
  </r>
  <r>
    <x v="8"/>
    <x v="29"/>
    <x v="29"/>
    <n v="30090"/>
    <s v="REANA DEL ROJALE"/>
    <s v="M"/>
    <n v="7"/>
  </r>
  <r>
    <x v="8"/>
    <x v="29"/>
    <x v="29"/>
    <n v="30091"/>
    <s v="REMANZACCO"/>
    <s v="F"/>
    <n v="17"/>
  </r>
  <r>
    <x v="8"/>
    <x v="29"/>
    <x v="29"/>
    <n v="30091"/>
    <s v="REMANZACCO"/>
    <s v="M"/>
    <n v="12"/>
  </r>
  <r>
    <x v="8"/>
    <x v="29"/>
    <x v="29"/>
    <n v="30092"/>
    <s v="RESIA"/>
    <s v="F"/>
    <n v="3"/>
  </r>
  <r>
    <x v="8"/>
    <x v="29"/>
    <x v="29"/>
    <n v="30092"/>
    <s v="RESIA"/>
    <s v="M"/>
    <n v="3"/>
  </r>
  <r>
    <x v="8"/>
    <x v="29"/>
    <x v="29"/>
    <n v="30094"/>
    <s v="RIGOLATO"/>
    <s v="F"/>
    <n v="1"/>
  </r>
  <r>
    <x v="8"/>
    <x v="29"/>
    <x v="29"/>
    <n v="30094"/>
    <s v="RIGOLATO"/>
    <s v="M"/>
    <n v="1"/>
  </r>
  <r>
    <x v="8"/>
    <x v="29"/>
    <x v="29"/>
    <n v="30095"/>
    <s v="RIVE D'ARCANO"/>
    <s v="F"/>
    <n v="6"/>
  </r>
  <r>
    <x v="8"/>
    <x v="29"/>
    <x v="29"/>
    <n v="30095"/>
    <s v="RIVE D'ARCANO"/>
    <s v="M"/>
    <n v="6"/>
  </r>
  <r>
    <x v="8"/>
    <x v="29"/>
    <x v="29"/>
    <n v="30096"/>
    <s v="RIVIGNANO"/>
    <s v="F"/>
    <n v="9"/>
  </r>
  <r>
    <x v="8"/>
    <x v="29"/>
    <x v="29"/>
    <n v="30096"/>
    <s v="RIVIGNANO"/>
    <s v="M"/>
    <n v="5"/>
  </r>
  <r>
    <x v="8"/>
    <x v="29"/>
    <x v="29"/>
    <n v="30188"/>
    <s v="RIVIGNANO TEOR"/>
    <s v="F"/>
    <n v="1"/>
  </r>
  <r>
    <x v="8"/>
    <x v="29"/>
    <x v="29"/>
    <n v="30188"/>
    <s v="RIVIGNANO TEOR"/>
    <s v="M"/>
    <n v="3"/>
  </r>
  <r>
    <x v="8"/>
    <x v="29"/>
    <x v="29"/>
    <n v="30097"/>
    <s v="RONCHIS"/>
    <s v="F"/>
    <n v="3"/>
  </r>
  <r>
    <x v="8"/>
    <x v="29"/>
    <x v="29"/>
    <n v="30097"/>
    <s v="RONCHIS"/>
    <s v="M"/>
    <n v="3"/>
  </r>
  <r>
    <x v="8"/>
    <x v="29"/>
    <x v="29"/>
    <n v="30098"/>
    <s v="RUDA"/>
    <s v="F"/>
    <n v="9"/>
  </r>
  <r>
    <x v="8"/>
    <x v="29"/>
    <x v="29"/>
    <n v="30098"/>
    <s v="RUDA"/>
    <s v="M"/>
    <n v="5"/>
  </r>
  <r>
    <x v="8"/>
    <x v="29"/>
    <x v="29"/>
    <n v="30099"/>
    <s v="SAN DANIELE DEL FRIULI"/>
    <s v="F"/>
    <n v="22"/>
  </r>
  <r>
    <x v="8"/>
    <x v="29"/>
    <x v="29"/>
    <n v="30099"/>
    <s v="SAN DANIELE DEL FRIULI"/>
    <s v="M"/>
    <n v="14"/>
  </r>
  <r>
    <x v="8"/>
    <x v="29"/>
    <x v="29"/>
    <n v="30100"/>
    <s v="SAN GIORGIO DI NOGARO"/>
    <s v="F"/>
    <n v="16"/>
  </r>
  <r>
    <x v="8"/>
    <x v="29"/>
    <x v="29"/>
    <n v="30100"/>
    <s v="SAN GIORGIO DI NOGARO"/>
    <s v="M"/>
    <n v="18"/>
  </r>
  <r>
    <x v="8"/>
    <x v="29"/>
    <x v="29"/>
    <n v="30101"/>
    <s v="SAN GIOVANNI AL NATISONE"/>
    <s v="F"/>
    <n v="5"/>
  </r>
  <r>
    <x v="8"/>
    <x v="29"/>
    <x v="29"/>
    <n v="30101"/>
    <s v="SAN GIOVANNI AL NATISONE"/>
    <s v="M"/>
    <n v="3"/>
  </r>
  <r>
    <x v="8"/>
    <x v="29"/>
    <x v="29"/>
    <n v="30102"/>
    <s v="SAN LEONARDO"/>
    <s v="F"/>
    <n v="2"/>
  </r>
  <r>
    <x v="8"/>
    <x v="29"/>
    <x v="29"/>
    <n v="30103"/>
    <s v="SAN PIETRO AL NATISONE"/>
    <s v="F"/>
    <n v="6"/>
  </r>
  <r>
    <x v="8"/>
    <x v="29"/>
    <x v="29"/>
    <n v="30103"/>
    <s v="SAN PIETRO AL NATISONE"/>
    <s v="M"/>
    <n v="10"/>
  </r>
  <r>
    <x v="8"/>
    <x v="29"/>
    <x v="29"/>
    <n v="30105"/>
    <s v="SAN VITO AL TORRE"/>
    <s v="F"/>
    <n v="4"/>
  </r>
  <r>
    <x v="8"/>
    <x v="29"/>
    <x v="29"/>
    <n v="30106"/>
    <s v="SAN VITO DI FAGAGNA"/>
    <s v="F"/>
    <n v="5"/>
  </r>
  <r>
    <x v="8"/>
    <x v="29"/>
    <x v="29"/>
    <n v="30106"/>
    <s v="SAN VITO DI FAGAGNA"/>
    <s v="M"/>
    <n v="2"/>
  </r>
  <r>
    <x v="8"/>
    <x v="29"/>
    <x v="29"/>
    <n v="30104"/>
    <s v="SANTA MARIA LA LONGA"/>
    <s v="F"/>
    <n v="5"/>
  </r>
  <r>
    <x v="8"/>
    <x v="29"/>
    <x v="29"/>
    <n v="30104"/>
    <s v="SANTA MARIA LA LONGA"/>
    <s v="M"/>
    <n v="5"/>
  </r>
  <r>
    <x v="8"/>
    <x v="29"/>
    <x v="29"/>
    <n v="30107"/>
    <s v="SAURIS"/>
    <s v="M"/>
    <n v="1"/>
  </r>
  <r>
    <x v="8"/>
    <x v="29"/>
    <x v="29"/>
    <n v="30108"/>
    <s v="SAVOGNA"/>
    <s v="M"/>
    <n v="2"/>
  </r>
  <r>
    <x v="8"/>
    <x v="29"/>
    <x v="29"/>
    <n v="30109"/>
    <s v="SEDEGLIANO"/>
    <s v="F"/>
    <n v="1"/>
  </r>
  <r>
    <x v="8"/>
    <x v="29"/>
    <x v="29"/>
    <n v="30109"/>
    <s v="SEDEGLIANO"/>
    <s v="M"/>
    <n v="3"/>
  </r>
  <r>
    <x v="8"/>
    <x v="29"/>
    <x v="29"/>
    <n v="30112"/>
    <s v="SUTRIO"/>
    <s v="F"/>
    <n v="5"/>
  </r>
  <r>
    <x v="8"/>
    <x v="29"/>
    <x v="29"/>
    <n v="30112"/>
    <s v="SUTRIO"/>
    <s v="M"/>
    <n v="1"/>
  </r>
  <r>
    <x v="8"/>
    <x v="29"/>
    <x v="29"/>
    <n v="30113"/>
    <s v="TAIPANA"/>
    <s v="F"/>
    <n v="2"/>
  </r>
  <r>
    <x v="8"/>
    <x v="29"/>
    <x v="29"/>
    <n v="30113"/>
    <s v="TAIPANA"/>
    <s v="M"/>
    <n v="2"/>
  </r>
  <r>
    <x v="8"/>
    <x v="29"/>
    <x v="29"/>
    <n v="30114"/>
    <s v="TALMASSONS"/>
    <s v="F"/>
    <n v="4"/>
  </r>
  <r>
    <x v="8"/>
    <x v="29"/>
    <x v="29"/>
    <n v="30114"/>
    <s v="TALMASSONS"/>
    <s v="M"/>
    <n v="3"/>
  </r>
  <r>
    <x v="8"/>
    <x v="29"/>
    <x v="29"/>
    <n v="30116"/>
    <s v="TARCENTO"/>
    <s v="F"/>
    <n v="21"/>
  </r>
  <r>
    <x v="8"/>
    <x v="29"/>
    <x v="29"/>
    <n v="30116"/>
    <s v="TARCENTO"/>
    <s v="M"/>
    <n v="18"/>
  </r>
  <r>
    <x v="8"/>
    <x v="29"/>
    <x v="29"/>
    <n v="30117"/>
    <s v="TARVISIO"/>
    <s v="F"/>
    <n v="3"/>
  </r>
  <r>
    <x v="8"/>
    <x v="29"/>
    <x v="29"/>
    <n v="30117"/>
    <s v="TARVISIO"/>
    <s v="M"/>
    <n v="5"/>
  </r>
  <r>
    <x v="8"/>
    <x v="29"/>
    <x v="29"/>
    <n v="30118"/>
    <s v="TAVAGNACCO"/>
    <s v="F"/>
    <n v="43"/>
  </r>
  <r>
    <x v="8"/>
    <x v="29"/>
    <x v="29"/>
    <n v="30118"/>
    <s v="TAVAGNACCO"/>
    <s v="M"/>
    <n v="37"/>
  </r>
  <r>
    <x v="8"/>
    <x v="29"/>
    <x v="29"/>
    <n v="30119"/>
    <s v="TEOR"/>
    <s v="F"/>
    <n v="4"/>
  </r>
  <r>
    <x v="8"/>
    <x v="29"/>
    <x v="29"/>
    <n v="30119"/>
    <s v="TEOR"/>
    <s v="M"/>
    <n v="1"/>
  </r>
  <r>
    <x v="8"/>
    <x v="29"/>
    <x v="29"/>
    <n v="30120"/>
    <s v="TERZO D'AQUILEIA"/>
    <s v="F"/>
    <n v="4"/>
  </r>
  <r>
    <x v="8"/>
    <x v="29"/>
    <x v="29"/>
    <n v="30120"/>
    <s v="TERZO D'AQUILEIA"/>
    <s v="M"/>
    <n v="2"/>
  </r>
  <r>
    <x v="8"/>
    <x v="29"/>
    <x v="29"/>
    <n v="30121"/>
    <s v="TOLMEZZO"/>
    <s v="F"/>
    <n v="32"/>
  </r>
  <r>
    <x v="8"/>
    <x v="29"/>
    <x v="29"/>
    <n v="30121"/>
    <s v="TOLMEZZO"/>
    <s v="M"/>
    <n v="20"/>
  </r>
  <r>
    <x v="8"/>
    <x v="29"/>
    <x v="29"/>
    <n v="30122"/>
    <s v="TORREANO"/>
    <s v="F"/>
    <n v="7"/>
  </r>
  <r>
    <x v="8"/>
    <x v="29"/>
    <x v="29"/>
    <n v="30122"/>
    <s v="TORREANO"/>
    <s v="M"/>
    <n v="3"/>
  </r>
  <r>
    <x v="8"/>
    <x v="29"/>
    <x v="29"/>
    <n v="30123"/>
    <s v="TORVISCOSA"/>
    <s v="F"/>
    <n v="7"/>
  </r>
  <r>
    <x v="8"/>
    <x v="29"/>
    <x v="29"/>
    <n v="30123"/>
    <s v="TORVISCOSA"/>
    <s v="M"/>
    <n v="2"/>
  </r>
  <r>
    <x v="8"/>
    <x v="29"/>
    <x v="29"/>
    <n v="30124"/>
    <s v="TRASAGHIS"/>
    <s v="F"/>
    <n v="5"/>
  </r>
  <r>
    <x v="8"/>
    <x v="29"/>
    <x v="29"/>
    <n v="30124"/>
    <s v="TRASAGHIS"/>
    <s v="M"/>
    <n v="4"/>
  </r>
  <r>
    <x v="8"/>
    <x v="29"/>
    <x v="29"/>
    <n v="30125"/>
    <s v="TREPPO CARNICO"/>
    <s v="F"/>
    <n v="1"/>
  </r>
  <r>
    <x v="8"/>
    <x v="29"/>
    <x v="29"/>
    <n v="30125"/>
    <s v="TREPPO CARNICO"/>
    <s v="M"/>
    <n v="1"/>
  </r>
  <r>
    <x v="8"/>
    <x v="29"/>
    <x v="29"/>
    <n v="30126"/>
    <s v="TREPPO GRANDE"/>
    <s v="M"/>
    <n v="2"/>
  </r>
  <r>
    <x v="8"/>
    <x v="29"/>
    <x v="29"/>
    <n v="30127"/>
    <s v="TRICESIMO"/>
    <s v="F"/>
    <n v="16"/>
  </r>
  <r>
    <x v="8"/>
    <x v="29"/>
    <x v="29"/>
    <n v="30127"/>
    <s v="TRICESIMO"/>
    <s v="M"/>
    <n v="16"/>
  </r>
  <r>
    <x v="8"/>
    <x v="29"/>
    <x v="29"/>
    <n v="30128"/>
    <s v="TRIVIGNANO UDINESE"/>
    <s v="F"/>
    <n v="2"/>
  </r>
  <r>
    <x v="8"/>
    <x v="29"/>
    <x v="29"/>
    <n v="30128"/>
    <s v="TRIVIGNANO UDINESE"/>
    <s v="M"/>
    <n v="4"/>
  </r>
  <r>
    <x v="8"/>
    <x v="29"/>
    <x v="29"/>
    <n v="30129"/>
    <s v="UDINE"/>
    <s v="F"/>
    <n v="332"/>
  </r>
  <r>
    <x v="8"/>
    <x v="29"/>
    <x v="29"/>
    <n v="30129"/>
    <s v="UDINE"/>
    <s v="M"/>
    <n v="240"/>
  </r>
  <r>
    <x v="8"/>
    <x v="29"/>
    <x v="29"/>
    <n v="30130"/>
    <s v="VARMO"/>
    <s v="F"/>
    <n v="9"/>
  </r>
  <r>
    <x v="8"/>
    <x v="29"/>
    <x v="29"/>
    <n v="30130"/>
    <s v="VARMO"/>
    <s v="M"/>
    <n v="2"/>
  </r>
  <r>
    <x v="8"/>
    <x v="29"/>
    <x v="29"/>
    <n v="30131"/>
    <s v="VENZONE"/>
    <s v="F"/>
    <n v="4"/>
  </r>
  <r>
    <x v="8"/>
    <x v="29"/>
    <x v="29"/>
    <n v="30131"/>
    <s v="VENZONE"/>
    <s v="M"/>
    <n v="4"/>
  </r>
  <r>
    <x v="8"/>
    <x v="29"/>
    <x v="29"/>
    <n v="30132"/>
    <s v="VERZEGNIS"/>
    <s v="F"/>
    <n v="2"/>
  </r>
  <r>
    <x v="8"/>
    <x v="29"/>
    <x v="29"/>
    <n v="30133"/>
    <s v="VILLA SANTINA"/>
    <s v="F"/>
    <n v="2"/>
  </r>
  <r>
    <x v="8"/>
    <x v="29"/>
    <x v="29"/>
    <n v="30134"/>
    <s v="VILLA VICENTINA"/>
    <s v="F"/>
    <n v="2"/>
  </r>
  <r>
    <x v="8"/>
    <x v="29"/>
    <x v="29"/>
    <n v="30134"/>
    <s v="VILLA VICENTINA"/>
    <s v="M"/>
    <n v="3"/>
  </r>
  <r>
    <x v="8"/>
    <x v="29"/>
    <x v="29"/>
    <n v="30135"/>
    <s v="VISCO"/>
    <s v="M"/>
    <n v="1"/>
  </r>
  <r>
    <x v="8"/>
    <x v="29"/>
    <x v="29"/>
    <n v="30136"/>
    <s v="ZUGLIO"/>
    <s v="F"/>
    <n v="1"/>
  </r>
  <r>
    <x v="8"/>
    <x v="30"/>
    <x v="30"/>
    <n v="31001"/>
    <s v="CAPRIVA DEL FRIULI"/>
    <s v="F"/>
    <n v="1"/>
  </r>
  <r>
    <x v="8"/>
    <x v="30"/>
    <x v="30"/>
    <n v="31001"/>
    <s v="CAPRIVA DEL FRIULI"/>
    <s v="M"/>
    <n v="3"/>
  </r>
  <r>
    <x v="8"/>
    <x v="30"/>
    <x v="30"/>
    <n v="31002"/>
    <s v="CORMONS"/>
    <s v="F"/>
    <n v="15"/>
  </r>
  <r>
    <x v="8"/>
    <x v="30"/>
    <x v="30"/>
    <n v="31002"/>
    <s v="CORMONS"/>
    <s v="M"/>
    <n v="10"/>
  </r>
  <r>
    <x v="8"/>
    <x v="30"/>
    <x v="30"/>
    <n v="31003"/>
    <s v="DOBERDO' DEL LAGO"/>
    <s v="F"/>
    <n v="1"/>
  </r>
  <r>
    <x v="8"/>
    <x v="30"/>
    <x v="30"/>
    <n v="31005"/>
    <s v="FARRA D'ISONZO"/>
    <s v="F"/>
    <n v="1"/>
  </r>
  <r>
    <x v="8"/>
    <x v="30"/>
    <x v="30"/>
    <n v="31005"/>
    <s v="FARRA D'ISONZO"/>
    <s v="M"/>
    <n v="5"/>
  </r>
  <r>
    <x v="8"/>
    <x v="30"/>
    <x v="30"/>
    <n v="31006"/>
    <s v="FOGLIANO REDIPUGLIA"/>
    <s v="F"/>
    <n v="7"/>
  </r>
  <r>
    <x v="8"/>
    <x v="30"/>
    <x v="30"/>
    <n v="31006"/>
    <s v="FOGLIANO REDIPUGLIA"/>
    <s v="M"/>
    <n v="4"/>
  </r>
  <r>
    <x v="8"/>
    <x v="30"/>
    <x v="30"/>
    <n v="31007"/>
    <s v="GORIZIA"/>
    <s v="F"/>
    <n v="84"/>
  </r>
  <r>
    <x v="8"/>
    <x v="30"/>
    <x v="30"/>
    <n v="31007"/>
    <s v="GORIZIA"/>
    <s v="M"/>
    <n v="58"/>
  </r>
  <r>
    <x v="8"/>
    <x v="30"/>
    <x v="30"/>
    <n v="31008"/>
    <s v="GRADISCA D'ISONZO"/>
    <s v="F"/>
    <n v="20"/>
  </r>
  <r>
    <x v="8"/>
    <x v="30"/>
    <x v="30"/>
    <n v="31008"/>
    <s v="GRADISCA D'ISONZO"/>
    <s v="M"/>
    <n v="13"/>
  </r>
  <r>
    <x v="8"/>
    <x v="30"/>
    <x v="30"/>
    <n v="31009"/>
    <s v="GRADO"/>
    <s v="F"/>
    <n v="10"/>
  </r>
  <r>
    <x v="8"/>
    <x v="30"/>
    <x v="30"/>
    <n v="31009"/>
    <s v="GRADO"/>
    <s v="M"/>
    <n v="15"/>
  </r>
  <r>
    <x v="8"/>
    <x v="30"/>
    <x v="30"/>
    <n v="31010"/>
    <s v="MARIANO DEL FRIULI"/>
    <s v="F"/>
    <n v="6"/>
  </r>
  <r>
    <x v="8"/>
    <x v="30"/>
    <x v="30"/>
    <n v="31010"/>
    <s v="MARIANO DEL FRIULI"/>
    <s v="M"/>
    <n v="1"/>
  </r>
  <r>
    <x v="8"/>
    <x v="30"/>
    <x v="30"/>
    <n v="31011"/>
    <s v="MEDEA"/>
    <s v="F"/>
    <n v="3"/>
  </r>
  <r>
    <x v="8"/>
    <x v="30"/>
    <x v="30"/>
    <n v="31011"/>
    <s v="MEDEA"/>
    <s v="M"/>
    <n v="2"/>
  </r>
  <r>
    <x v="8"/>
    <x v="30"/>
    <x v="30"/>
    <n v="31012"/>
    <s v="MONFALCONE"/>
    <s v="F"/>
    <n v="44"/>
  </r>
  <r>
    <x v="8"/>
    <x v="30"/>
    <x v="30"/>
    <n v="31012"/>
    <s v="MONFALCONE"/>
    <s v="M"/>
    <n v="40"/>
  </r>
  <r>
    <x v="8"/>
    <x v="30"/>
    <x v="30"/>
    <n v="31013"/>
    <s v="MORARO"/>
    <s v="F"/>
    <n v="2"/>
  </r>
  <r>
    <x v="8"/>
    <x v="30"/>
    <x v="30"/>
    <n v="31014"/>
    <s v="MOSSA"/>
    <s v="F"/>
    <n v="4"/>
  </r>
  <r>
    <x v="8"/>
    <x v="30"/>
    <x v="30"/>
    <n v="31014"/>
    <s v="MOSSA"/>
    <s v="M"/>
    <n v="1"/>
  </r>
  <r>
    <x v="8"/>
    <x v="30"/>
    <x v="30"/>
    <n v="31015"/>
    <s v="ROMANS D'ISONZO"/>
    <s v="F"/>
    <n v="7"/>
  </r>
  <r>
    <x v="8"/>
    <x v="30"/>
    <x v="30"/>
    <n v="31015"/>
    <s v="ROMANS D'ISONZO"/>
    <s v="M"/>
    <n v="5"/>
  </r>
  <r>
    <x v="8"/>
    <x v="30"/>
    <x v="30"/>
    <n v="31016"/>
    <s v="RONCHI DEI LEGIONARI"/>
    <s v="F"/>
    <n v="29"/>
  </r>
  <r>
    <x v="8"/>
    <x v="30"/>
    <x v="30"/>
    <n v="31016"/>
    <s v="RONCHI DEI LEGIONARI"/>
    <s v="M"/>
    <n v="15"/>
  </r>
  <r>
    <x v="8"/>
    <x v="30"/>
    <x v="30"/>
    <n v="31017"/>
    <s v="SAGRADO"/>
    <s v="F"/>
    <n v="2"/>
  </r>
  <r>
    <x v="8"/>
    <x v="30"/>
    <x v="30"/>
    <n v="31017"/>
    <s v="SAGRADO"/>
    <s v="M"/>
    <n v="3"/>
  </r>
  <r>
    <x v="8"/>
    <x v="30"/>
    <x v="30"/>
    <n v="31018"/>
    <s v="SAN CANZIAN D'ISONZO"/>
    <s v="F"/>
    <n v="20"/>
  </r>
  <r>
    <x v="8"/>
    <x v="30"/>
    <x v="30"/>
    <n v="31018"/>
    <s v="SAN CANZIAN D'ISONZO"/>
    <s v="M"/>
    <n v="9"/>
  </r>
  <r>
    <x v="8"/>
    <x v="30"/>
    <x v="30"/>
    <n v="31019"/>
    <s v="SAN FLORIANO DEL COLLIO"/>
    <s v="F"/>
    <n v="2"/>
  </r>
  <r>
    <x v="8"/>
    <x v="30"/>
    <x v="30"/>
    <n v="31019"/>
    <s v="SAN FLORIANO DEL COLLIO"/>
    <s v="M"/>
    <n v="1"/>
  </r>
  <r>
    <x v="8"/>
    <x v="30"/>
    <x v="30"/>
    <n v="31020"/>
    <s v="SAN LORENZO ISONTINO"/>
    <s v="F"/>
    <n v="5"/>
  </r>
  <r>
    <x v="8"/>
    <x v="30"/>
    <x v="30"/>
    <n v="31020"/>
    <s v="SAN LORENZO ISONTINO"/>
    <s v="M"/>
    <n v="2"/>
  </r>
  <r>
    <x v="8"/>
    <x v="30"/>
    <x v="30"/>
    <n v="31021"/>
    <s v="SAN PIER D'ISONZO"/>
    <s v="F"/>
    <n v="3"/>
  </r>
  <r>
    <x v="8"/>
    <x v="30"/>
    <x v="30"/>
    <n v="31021"/>
    <s v="SAN PIER D'ISONZO"/>
    <s v="M"/>
    <n v="3"/>
  </r>
  <r>
    <x v="8"/>
    <x v="30"/>
    <x v="30"/>
    <n v="31022"/>
    <s v="SAVOGNA D'ISONZO"/>
    <s v="F"/>
    <n v="6"/>
  </r>
  <r>
    <x v="8"/>
    <x v="30"/>
    <x v="30"/>
    <n v="31022"/>
    <s v="SAVOGNA D'ISONZO"/>
    <s v="M"/>
    <n v="4"/>
  </r>
  <r>
    <x v="8"/>
    <x v="30"/>
    <x v="30"/>
    <n v="31023"/>
    <s v="STARANZANO"/>
    <s v="F"/>
    <n v="21"/>
  </r>
  <r>
    <x v="8"/>
    <x v="30"/>
    <x v="30"/>
    <n v="31023"/>
    <s v="STARANZANO"/>
    <s v="M"/>
    <n v="17"/>
  </r>
  <r>
    <x v="8"/>
    <x v="30"/>
    <x v="30"/>
    <n v="31024"/>
    <s v="TURRIACO"/>
    <s v="F"/>
    <n v="5"/>
  </r>
  <r>
    <x v="8"/>
    <x v="30"/>
    <x v="30"/>
    <n v="31024"/>
    <s v="TURRIACO"/>
    <s v="M"/>
    <n v="6"/>
  </r>
  <r>
    <x v="8"/>
    <x v="30"/>
    <x v="30"/>
    <n v="31025"/>
    <s v="VILLESSE"/>
    <s v="F"/>
    <n v="6"/>
  </r>
  <r>
    <x v="8"/>
    <x v="30"/>
    <x v="30"/>
    <n v="31025"/>
    <s v="VILLESSE"/>
    <s v="M"/>
    <n v="3"/>
  </r>
  <r>
    <x v="8"/>
    <x v="31"/>
    <x v="31"/>
    <n v="32001"/>
    <s v="DUINO-AURISINA"/>
    <s v="F"/>
    <n v="19"/>
  </r>
  <r>
    <x v="8"/>
    <x v="31"/>
    <x v="31"/>
    <n v="32001"/>
    <s v="DUINO-AURISINA"/>
    <s v="M"/>
    <n v="24"/>
  </r>
  <r>
    <x v="8"/>
    <x v="31"/>
    <x v="31"/>
    <n v="32002"/>
    <s v="MONRUPINO"/>
    <s v="F"/>
    <n v="2"/>
  </r>
  <r>
    <x v="8"/>
    <x v="31"/>
    <x v="31"/>
    <n v="32002"/>
    <s v="MONRUPINO"/>
    <s v="M"/>
    <n v="2"/>
  </r>
  <r>
    <x v="8"/>
    <x v="31"/>
    <x v="31"/>
    <n v="32003"/>
    <s v="MUGGIA"/>
    <s v="F"/>
    <n v="25"/>
  </r>
  <r>
    <x v="8"/>
    <x v="31"/>
    <x v="31"/>
    <n v="32003"/>
    <s v="MUGGIA"/>
    <s v="M"/>
    <n v="22"/>
  </r>
  <r>
    <x v="8"/>
    <x v="31"/>
    <x v="31"/>
    <n v="32004"/>
    <s v="SAN DORLIGO DELLA VALLE - DOLINA"/>
    <s v="F"/>
    <n v="14"/>
  </r>
  <r>
    <x v="8"/>
    <x v="31"/>
    <x v="31"/>
    <n v="32004"/>
    <s v="SAN DORLIGO DELLA VALLE - DOLINA"/>
    <s v="M"/>
    <n v="8"/>
  </r>
  <r>
    <x v="8"/>
    <x v="31"/>
    <x v="31"/>
    <n v="32005"/>
    <s v="SGONICO"/>
    <s v="F"/>
    <n v="5"/>
  </r>
  <r>
    <x v="8"/>
    <x v="31"/>
    <x v="31"/>
    <n v="32005"/>
    <s v="SGONICO"/>
    <s v="M"/>
    <n v="2"/>
  </r>
  <r>
    <x v="8"/>
    <x v="31"/>
    <x v="31"/>
    <n v="32006"/>
    <s v="TRIESTE"/>
    <s v="F"/>
    <n v="552"/>
  </r>
  <r>
    <x v="8"/>
    <x v="31"/>
    <x v="31"/>
    <n v="32006"/>
    <s v="TRIESTE"/>
    <s v="M"/>
    <n v="465"/>
  </r>
  <r>
    <x v="8"/>
    <x v="32"/>
    <x v="32"/>
    <n v="33001"/>
    <s v="AGAZZANO"/>
    <s v="F"/>
    <n v="7"/>
  </r>
  <r>
    <x v="8"/>
    <x v="32"/>
    <x v="32"/>
    <n v="33001"/>
    <s v="AGAZZANO"/>
    <s v="M"/>
    <n v="2"/>
  </r>
  <r>
    <x v="8"/>
    <x v="32"/>
    <x v="32"/>
    <n v="33002"/>
    <s v="ALSENO"/>
    <s v="F"/>
    <n v="9"/>
  </r>
  <r>
    <x v="8"/>
    <x v="32"/>
    <x v="32"/>
    <n v="33002"/>
    <s v="ALSENO"/>
    <s v="M"/>
    <n v="4"/>
  </r>
  <r>
    <x v="8"/>
    <x v="32"/>
    <x v="32"/>
    <n v="33003"/>
    <s v="BESENZONE"/>
    <s v="F"/>
    <n v="5"/>
  </r>
  <r>
    <x v="8"/>
    <x v="32"/>
    <x v="32"/>
    <n v="33004"/>
    <s v="BETTOLA"/>
    <s v="F"/>
    <n v="3"/>
  </r>
  <r>
    <x v="8"/>
    <x v="32"/>
    <x v="32"/>
    <n v="33004"/>
    <s v="BETTOLA"/>
    <s v="M"/>
    <n v="2"/>
  </r>
  <r>
    <x v="8"/>
    <x v="32"/>
    <x v="32"/>
    <n v="33005"/>
    <s v="BOBBIO"/>
    <s v="F"/>
    <n v="7"/>
  </r>
  <r>
    <x v="8"/>
    <x v="32"/>
    <x v="32"/>
    <n v="33005"/>
    <s v="BOBBIO"/>
    <s v="M"/>
    <n v="6"/>
  </r>
  <r>
    <x v="8"/>
    <x v="32"/>
    <x v="32"/>
    <n v="33006"/>
    <s v="BORGONOVO VAL TIDONE"/>
    <s v="F"/>
    <n v="21"/>
  </r>
  <r>
    <x v="8"/>
    <x v="32"/>
    <x v="32"/>
    <n v="33006"/>
    <s v="BORGONOVO VAL TIDONE"/>
    <s v="M"/>
    <n v="7"/>
  </r>
  <r>
    <x v="8"/>
    <x v="32"/>
    <x v="32"/>
    <n v="33007"/>
    <s v="CADEO"/>
    <s v="F"/>
    <n v="8"/>
  </r>
  <r>
    <x v="8"/>
    <x v="32"/>
    <x v="32"/>
    <n v="33007"/>
    <s v="CADEO"/>
    <s v="M"/>
    <n v="13"/>
  </r>
  <r>
    <x v="8"/>
    <x v="32"/>
    <x v="32"/>
    <n v="33008"/>
    <s v="CALENDASCO"/>
    <s v="F"/>
    <n v="9"/>
  </r>
  <r>
    <x v="8"/>
    <x v="32"/>
    <x v="32"/>
    <n v="33008"/>
    <s v="CALENDASCO"/>
    <s v="M"/>
    <n v="4"/>
  </r>
  <r>
    <x v="8"/>
    <x v="32"/>
    <x v="32"/>
    <n v="33010"/>
    <s v="CAORSO"/>
    <s v="F"/>
    <n v="14"/>
  </r>
  <r>
    <x v="8"/>
    <x v="32"/>
    <x v="32"/>
    <n v="33010"/>
    <s v="CAORSO"/>
    <s v="M"/>
    <n v="10"/>
  </r>
  <r>
    <x v="8"/>
    <x v="32"/>
    <x v="32"/>
    <n v="33011"/>
    <s v="CARPANETO PIACENTINO"/>
    <s v="F"/>
    <n v="15"/>
  </r>
  <r>
    <x v="8"/>
    <x v="32"/>
    <x v="32"/>
    <n v="33011"/>
    <s v="CARPANETO PIACENTINO"/>
    <s v="M"/>
    <n v="4"/>
  </r>
  <r>
    <x v="8"/>
    <x v="32"/>
    <x v="32"/>
    <n v="33013"/>
    <s v="CASTEL SAN GIOVANNI"/>
    <s v="F"/>
    <n v="26"/>
  </r>
  <r>
    <x v="8"/>
    <x v="32"/>
    <x v="32"/>
    <n v="33013"/>
    <s v="CASTEL SAN GIOVANNI"/>
    <s v="M"/>
    <n v="30"/>
  </r>
  <r>
    <x v="8"/>
    <x v="32"/>
    <x v="32"/>
    <n v="33012"/>
    <s v="CASTELL'ARQUATO"/>
    <s v="F"/>
    <n v="10"/>
  </r>
  <r>
    <x v="8"/>
    <x v="32"/>
    <x v="32"/>
    <n v="33012"/>
    <s v="CASTELL'ARQUATO"/>
    <s v="M"/>
    <n v="7"/>
  </r>
  <r>
    <x v="8"/>
    <x v="32"/>
    <x v="32"/>
    <n v="33014"/>
    <s v="CASTELVETRO PIACENTINO"/>
    <s v="F"/>
    <n v="10"/>
  </r>
  <r>
    <x v="8"/>
    <x v="32"/>
    <x v="32"/>
    <n v="33014"/>
    <s v="CASTELVETRO PIACENTINO"/>
    <s v="M"/>
    <n v="7"/>
  </r>
  <r>
    <x v="8"/>
    <x v="32"/>
    <x v="32"/>
    <n v="33016"/>
    <s v="COLI"/>
    <s v="F"/>
    <n v="2"/>
  </r>
  <r>
    <x v="8"/>
    <x v="32"/>
    <x v="32"/>
    <n v="33018"/>
    <s v="CORTEMAGGIORE"/>
    <s v="F"/>
    <n v="15"/>
  </r>
  <r>
    <x v="8"/>
    <x v="32"/>
    <x v="32"/>
    <n v="33018"/>
    <s v="CORTEMAGGIORE"/>
    <s v="M"/>
    <n v="5"/>
  </r>
  <r>
    <x v="8"/>
    <x v="32"/>
    <x v="32"/>
    <n v="33019"/>
    <s v="FARINI"/>
    <s v="F"/>
    <n v="3"/>
  </r>
  <r>
    <x v="8"/>
    <x v="32"/>
    <x v="32"/>
    <n v="33020"/>
    <s v="FERRIERE"/>
    <s v="F"/>
    <n v="1"/>
  </r>
  <r>
    <x v="8"/>
    <x v="32"/>
    <x v="32"/>
    <n v="33020"/>
    <s v="FERRIERE"/>
    <s v="M"/>
    <n v="1"/>
  </r>
  <r>
    <x v="8"/>
    <x v="32"/>
    <x v="32"/>
    <n v="33021"/>
    <s v="FIORENZUOLA D'ARDA"/>
    <s v="F"/>
    <n v="43"/>
  </r>
  <r>
    <x v="8"/>
    <x v="32"/>
    <x v="32"/>
    <n v="33021"/>
    <s v="FIORENZUOLA D'ARDA"/>
    <s v="M"/>
    <n v="35"/>
  </r>
  <r>
    <x v="8"/>
    <x v="32"/>
    <x v="32"/>
    <n v="33022"/>
    <s v="GAZZOLA"/>
    <s v="F"/>
    <n v="9"/>
  </r>
  <r>
    <x v="8"/>
    <x v="32"/>
    <x v="32"/>
    <n v="33022"/>
    <s v="GAZZOLA"/>
    <s v="M"/>
    <n v="4"/>
  </r>
  <r>
    <x v="8"/>
    <x v="32"/>
    <x v="32"/>
    <n v="33023"/>
    <s v="GOSSOLENGO"/>
    <s v="F"/>
    <n v="21"/>
  </r>
  <r>
    <x v="8"/>
    <x v="32"/>
    <x v="32"/>
    <n v="33023"/>
    <s v="GOSSOLENGO"/>
    <s v="M"/>
    <n v="10"/>
  </r>
  <r>
    <x v="8"/>
    <x v="32"/>
    <x v="32"/>
    <n v="33024"/>
    <s v="GRAGNANO TREBBIENSE"/>
    <s v="F"/>
    <n v="11"/>
  </r>
  <r>
    <x v="8"/>
    <x v="32"/>
    <x v="32"/>
    <n v="33024"/>
    <s v="GRAGNANO TREBBIENSE"/>
    <s v="M"/>
    <n v="8"/>
  </r>
  <r>
    <x v="8"/>
    <x v="32"/>
    <x v="32"/>
    <n v="33025"/>
    <s v="GROPPARELLO"/>
    <s v="F"/>
    <n v="6"/>
  </r>
  <r>
    <x v="8"/>
    <x v="32"/>
    <x v="32"/>
    <n v="33025"/>
    <s v="GROPPARELLO"/>
    <s v="M"/>
    <n v="4"/>
  </r>
  <r>
    <x v="8"/>
    <x v="32"/>
    <x v="32"/>
    <n v="33026"/>
    <s v="LUGAGNANO VAL D'ARDA"/>
    <s v="F"/>
    <n v="11"/>
  </r>
  <r>
    <x v="8"/>
    <x v="32"/>
    <x v="32"/>
    <n v="33026"/>
    <s v="LUGAGNANO VAL D'ARDA"/>
    <s v="M"/>
    <n v="8"/>
  </r>
  <r>
    <x v="8"/>
    <x v="32"/>
    <x v="32"/>
    <n v="33027"/>
    <s v="MONTICELLI D'ONGINA"/>
    <s v="F"/>
    <n v="9"/>
  </r>
  <r>
    <x v="8"/>
    <x v="32"/>
    <x v="32"/>
    <n v="33027"/>
    <s v="MONTICELLI D'ONGINA"/>
    <s v="M"/>
    <n v="11"/>
  </r>
  <r>
    <x v="8"/>
    <x v="32"/>
    <x v="32"/>
    <n v="33028"/>
    <s v="MORFASSO"/>
    <s v="F"/>
    <n v="3"/>
  </r>
  <r>
    <x v="8"/>
    <x v="32"/>
    <x v="32"/>
    <n v="33028"/>
    <s v="MORFASSO"/>
    <s v="M"/>
    <n v="1"/>
  </r>
  <r>
    <x v="8"/>
    <x v="32"/>
    <x v="32"/>
    <n v="33029"/>
    <s v="NIBBIANO"/>
    <s v="F"/>
    <n v="6"/>
  </r>
  <r>
    <x v="8"/>
    <x v="32"/>
    <x v="32"/>
    <n v="33029"/>
    <s v="NIBBIANO"/>
    <s v="M"/>
    <n v="1"/>
  </r>
  <r>
    <x v="8"/>
    <x v="32"/>
    <x v="32"/>
    <n v="33031"/>
    <s v="PECORARA"/>
    <s v="F"/>
    <n v="1"/>
  </r>
  <r>
    <x v="8"/>
    <x v="32"/>
    <x v="32"/>
    <n v="33031"/>
    <s v="PECORARA"/>
    <s v="M"/>
    <n v="1"/>
  </r>
  <r>
    <x v="8"/>
    <x v="32"/>
    <x v="32"/>
    <n v="33032"/>
    <s v="PIACENZA"/>
    <s v="F"/>
    <n v="336"/>
  </r>
  <r>
    <x v="8"/>
    <x v="32"/>
    <x v="32"/>
    <n v="33032"/>
    <s v="PIACENZA"/>
    <s v="M"/>
    <n v="262"/>
  </r>
  <r>
    <x v="8"/>
    <x v="32"/>
    <x v="32"/>
    <n v="33033"/>
    <s v="PIANELLO VAL TIDONE"/>
    <s v="F"/>
    <n v="5"/>
  </r>
  <r>
    <x v="8"/>
    <x v="32"/>
    <x v="32"/>
    <n v="33033"/>
    <s v="PIANELLO VAL TIDONE"/>
    <s v="M"/>
    <n v="4"/>
  </r>
  <r>
    <x v="8"/>
    <x v="32"/>
    <x v="32"/>
    <n v="33034"/>
    <s v="PIOZZANO"/>
    <s v="M"/>
    <n v="1"/>
  </r>
  <r>
    <x v="8"/>
    <x v="32"/>
    <x v="32"/>
    <n v="33035"/>
    <s v="PODENZANO"/>
    <s v="F"/>
    <n v="14"/>
  </r>
  <r>
    <x v="8"/>
    <x v="32"/>
    <x v="32"/>
    <n v="33035"/>
    <s v="PODENZANO"/>
    <s v="M"/>
    <n v="15"/>
  </r>
  <r>
    <x v="8"/>
    <x v="32"/>
    <x v="32"/>
    <n v="33036"/>
    <s v="PONTE DELL'OLIO"/>
    <s v="F"/>
    <n v="11"/>
  </r>
  <r>
    <x v="8"/>
    <x v="32"/>
    <x v="32"/>
    <n v="33036"/>
    <s v="PONTE DELL'OLIO"/>
    <s v="M"/>
    <n v="12"/>
  </r>
  <r>
    <x v="8"/>
    <x v="32"/>
    <x v="32"/>
    <n v="33037"/>
    <s v="PONTENURE"/>
    <s v="F"/>
    <n v="22"/>
  </r>
  <r>
    <x v="8"/>
    <x v="32"/>
    <x v="32"/>
    <n v="33037"/>
    <s v="PONTENURE"/>
    <s v="M"/>
    <n v="10"/>
  </r>
  <r>
    <x v="8"/>
    <x v="32"/>
    <x v="32"/>
    <n v="33038"/>
    <s v="RIVERGARO"/>
    <s v="F"/>
    <n v="10"/>
  </r>
  <r>
    <x v="8"/>
    <x v="32"/>
    <x v="32"/>
    <n v="33038"/>
    <s v="RIVERGARO"/>
    <s v="M"/>
    <n v="9"/>
  </r>
  <r>
    <x v="8"/>
    <x v="32"/>
    <x v="32"/>
    <n v="33039"/>
    <s v="ROTTOFRENO"/>
    <s v="F"/>
    <n v="18"/>
  </r>
  <r>
    <x v="8"/>
    <x v="32"/>
    <x v="32"/>
    <n v="33039"/>
    <s v="ROTTOFRENO"/>
    <s v="M"/>
    <n v="14"/>
  </r>
  <r>
    <x v="8"/>
    <x v="32"/>
    <x v="32"/>
    <n v="33040"/>
    <s v="SAN GIORGIO PIACENTINO"/>
    <s v="F"/>
    <n v="14"/>
  </r>
  <r>
    <x v="8"/>
    <x v="32"/>
    <x v="32"/>
    <n v="33040"/>
    <s v="SAN GIORGIO PIACENTINO"/>
    <s v="M"/>
    <n v="15"/>
  </r>
  <r>
    <x v="8"/>
    <x v="32"/>
    <x v="32"/>
    <n v="33041"/>
    <s v="SAN PIETRO IN CERRO"/>
    <s v="F"/>
    <n v="1"/>
  </r>
  <r>
    <x v="8"/>
    <x v="32"/>
    <x v="32"/>
    <n v="33041"/>
    <s v="SAN PIETRO IN CERRO"/>
    <s v="M"/>
    <n v="2"/>
  </r>
  <r>
    <x v="8"/>
    <x v="32"/>
    <x v="32"/>
    <n v="33042"/>
    <s v="SARMATO"/>
    <s v="F"/>
    <n v="4"/>
  </r>
  <r>
    <x v="8"/>
    <x v="32"/>
    <x v="32"/>
    <n v="33042"/>
    <s v="SARMATO"/>
    <s v="M"/>
    <n v="1"/>
  </r>
  <r>
    <x v="8"/>
    <x v="32"/>
    <x v="32"/>
    <n v="33043"/>
    <s v="TRAVO"/>
    <s v="F"/>
    <n v="7"/>
  </r>
  <r>
    <x v="8"/>
    <x v="32"/>
    <x v="32"/>
    <n v="33043"/>
    <s v="TRAVO"/>
    <s v="M"/>
    <n v="1"/>
  </r>
  <r>
    <x v="8"/>
    <x v="32"/>
    <x v="32"/>
    <n v="33044"/>
    <s v="VERNASCA"/>
    <s v="F"/>
    <n v="4"/>
  </r>
  <r>
    <x v="8"/>
    <x v="32"/>
    <x v="32"/>
    <n v="33044"/>
    <s v="VERNASCA"/>
    <s v="M"/>
    <n v="4"/>
  </r>
  <r>
    <x v="8"/>
    <x v="32"/>
    <x v="32"/>
    <n v="33045"/>
    <s v="VIGOLZONE"/>
    <s v="F"/>
    <n v="10"/>
  </r>
  <r>
    <x v="8"/>
    <x v="32"/>
    <x v="32"/>
    <n v="33045"/>
    <s v="VIGOLZONE"/>
    <s v="M"/>
    <n v="4"/>
  </r>
  <r>
    <x v="8"/>
    <x v="32"/>
    <x v="32"/>
    <n v="33046"/>
    <s v="VILLANOVA SULL'ARDA"/>
    <s v="F"/>
    <n v="8"/>
  </r>
  <r>
    <x v="8"/>
    <x v="32"/>
    <x v="32"/>
    <n v="33046"/>
    <s v="VILLANOVA SULL'ARDA"/>
    <s v="M"/>
    <n v="3"/>
  </r>
  <r>
    <x v="8"/>
    <x v="32"/>
    <x v="32"/>
    <n v="33048"/>
    <s v="ZIANO PIACENTINO"/>
    <s v="F"/>
    <n v="4"/>
  </r>
  <r>
    <x v="8"/>
    <x v="32"/>
    <x v="32"/>
    <n v="33048"/>
    <s v="ZIANO PIACENTINO"/>
    <s v="M"/>
    <n v="3"/>
  </r>
  <r>
    <x v="8"/>
    <x v="33"/>
    <x v="33"/>
    <n v="34001"/>
    <s v="ALBARETO"/>
    <s v="F"/>
    <n v="4"/>
  </r>
  <r>
    <x v="8"/>
    <x v="33"/>
    <x v="33"/>
    <n v="34001"/>
    <s v="ALBARETO"/>
    <s v="M"/>
    <n v="1"/>
  </r>
  <r>
    <x v="8"/>
    <x v="33"/>
    <x v="33"/>
    <n v="34002"/>
    <s v="BARDI"/>
    <s v="F"/>
    <n v="3"/>
  </r>
  <r>
    <x v="8"/>
    <x v="33"/>
    <x v="33"/>
    <n v="34002"/>
    <s v="BARDI"/>
    <s v="M"/>
    <n v="1"/>
  </r>
  <r>
    <x v="8"/>
    <x v="33"/>
    <x v="33"/>
    <n v="34003"/>
    <s v="BEDONIA"/>
    <s v="F"/>
    <n v="8"/>
  </r>
  <r>
    <x v="8"/>
    <x v="33"/>
    <x v="33"/>
    <n v="34003"/>
    <s v="BEDONIA"/>
    <s v="M"/>
    <n v="5"/>
  </r>
  <r>
    <x v="8"/>
    <x v="33"/>
    <x v="33"/>
    <n v="34004"/>
    <s v="BERCETO"/>
    <s v="F"/>
    <n v="4"/>
  </r>
  <r>
    <x v="8"/>
    <x v="33"/>
    <x v="33"/>
    <n v="34004"/>
    <s v="BERCETO"/>
    <s v="M"/>
    <n v="2"/>
  </r>
  <r>
    <x v="8"/>
    <x v="33"/>
    <x v="33"/>
    <n v="34006"/>
    <s v="BORGO VAL DI TARO"/>
    <s v="F"/>
    <n v="18"/>
  </r>
  <r>
    <x v="8"/>
    <x v="33"/>
    <x v="33"/>
    <n v="34006"/>
    <s v="BORGO VAL DI TARO"/>
    <s v="M"/>
    <n v="5"/>
  </r>
  <r>
    <x v="8"/>
    <x v="33"/>
    <x v="33"/>
    <n v="34007"/>
    <s v="BUSSETO"/>
    <s v="F"/>
    <n v="15"/>
  </r>
  <r>
    <x v="8"/>
    <x v="33"/>
    <x v="33"/>
    <n v="34007"/>
    <s v="BUSSETO"/>
    <s v="M"/>
    <n v="15"/>
  </r>
  <r>
    <x v="8"/>
    <x v="33"/>
    <x v="33"/>
    <n v="34008"/>
    <s v="CALESTANO"/>
    <s v="F"/>
    <n v="2"/>
  </r>
  <r>
    <x v="8"/>
    <x v="33"/>
    <x v="33"/>
    <n v="34008"/>
    <s v="CALESTANO"/>
    <s v="M"/>
    <n v="4"/>
  </r>
  <r>
    <x v="8"/>
    <x v="33"/>
    <x v="33"/>
    <n v="34009"/>
    <s v="COLLECCHIO"/>
    <s v="F"/>
    <n v="23"/>
  </r>
  <r>
    <x v="8"/>
    <x v="33"/>
    <x v="33"/>
    <n v="34009"/>
    <s v="COLLECCHIO"/>
    <s v="M"/>
    <n v="32"/>
  </r>
  <r>
    <x v="8"/>
    <x v="33"/>
    <x v="33"/>
    <n v="34010"/>
    <s v="COLORNO"/>
    <s v="F"/>
    <n v="18"/>
  </r>
  <r>
    <x v="8"/>
    <x v="33"/>
    <x v="33"/>
    <n v="34010"/>
    <s v="COLORNO"/>
    <s v="M"/>
    <n v="15"/>
  </r>
  <r>
    <x v="8"/>
    <x v="33"/>
    <x v="33"/>
    <n v="34011"/>
    <s v="COMPIANO"/>
    <s v="F"/>
    <n v="2"/>
  </r>
  <r>
    <x v="8"/>
    <x v="33"/>
    <x v="33"/>
    <n v="34012"/>
    <s v="CORNIGLIO"/>
    <s v="F"/>
    <n v="2"/>
  </r>
  <r>
    <x v="8"/>
    <x v="33"/>
    <x v="33"/>
    <n v="34012"/>
    <s v="CORNIGLIO"/>
    <s v="M"/>
    <n v="2"/>
  </r>
  <r>
    <x v="8"/>
    <x v="33"/>
    <x v="33"/>
    <n v="34013"/>
    <s v="FELINO"/>
    <s v="F"/>
    <n v="20"/>
  </r>
  <r>
    <x v="8"/>
    <x v="33"/>
    <x v="33"/>
    <n v="34013"/>
    <s v="FELINO"/>
    <s v="M"/>
    <n v="15"/>
  </r>
  <r>
    <x v="8"/>
    <x v="33"/>
    <x v="33"/>
    <n v="34014"/>
    <s v="FIDENZA"/>
    <s v="F"/>
    <n v="74"/>
  </r>
  <r>
    <x v="8"/>
    <x v="33"/>
    <x v="33"/>
    <n v="34014"/>
    <s v="FIDENZA"/>
    <s v="M"/>
    <n v="45"/>
  </r>
  <r>
    <x v="8"/>
    <x v="33"/>
    <x v="33"/>
    <n v="34015"/>
    <s v="FONTANELLATO"/>
    <s v="F"/>
    <n v="14"/>
  </r>
  <r>
    <x v="8"/>
    <x v="33"/>
    <x v="33"/>
    <n v="34015"/>
    <s v="FONTANELLATO"/>
    <s v="M"/>
    <n v="10"/>
  </r>
  <r>
    <x v="8"/>
    <x v="33"/>
    <x v="33"/>
    <n v="34016"/>
    <s v="FONTEVIVO"/>
    <s v="F"/>
    <n v="13"/>
  </r>
  <r>
    <x v="8"/>
    <x v="33"/>
    <x v="33"/>
    <n v="34016"/>
    <s v="FONTEVIVO"/>
    <s v="M"/>
    <n v="3"/>
  </r>
  <r>
    <x v="8"/>
    <x v="33"/>
    <x v="33"/>
    <n v="34017"/>
    <s v="FORNOVO DI TARO"/>
    <s v="F"/>
    <n v="19"/>
  </r>
  <r>
    <x v="8"/>
    <x v="33"/>
    <x v="33"/>
    <n v="34017"/>
    <s v="FORNOVO DI TARO"/>
    <s v="M"/>
    <n v="14"/>
  </r>
  <r>
    <x v="8"/>
    <x v="33"/>
    <x v="33"/>
    <n v="34018"/>
    <s v="LANGHIRANO"/>
    <s v="F"/>
    <n v="16"/>
  </r>
  <r>
    <x v="8"/>
    <x v="33"/>
    <x v="33"/>
    <n v="34018"/>
    <s v="LANGHIRANO"/>
    <s v="M"/>
    <n v="15"/>
  </r>
  <r>
    <x v="8"/>
    <x v="33"/>
    <x v="33"/>
    <n v="34019"/>
    <s v="LESIGNANO DE' BAGNI"/>
    <s v="F"/>
    <n v="14"/>
  </r>
  <r>
    <x v="8"/>
    <x v="33"/>
    <x v="33"/>
    <n v="34019"/>
    <s v="LESIGNANO DE' BAGNI"/>
    <s v="M"/>
    <n v="9"/>
  </r>
  <r>
    <x v="8"/>
    <x v="33"/>
    <x v="33"/>
    <n v="34020"/>
    <s v="MEDESANO"/>
    <s v="F"/>
    <n v="22"/>
  </r>
  <r>
    <x v="8"/>
    <x v="33"/>
    <x v="33"/>
    <n v="34020"/>
    <s v="MEDESANO"/>
    <s v="M"/>
    <n v="16"/>
  </r>
  <r>
    <x v="8"/>
    <x v="33"/>
    <x v="33"/>
    <n v="34021"/>
    <s v="MEZZANI"/>
    <s v="F"/>
    <n v="11"/>
  </r>
  <r>
    <x v="8"/>
    <x v="33"/>
    <x v="33"/>
    <n v="34021"/>
    <s v="MEZZANI"/>
    <s v="M"/>
    <n v="2"/>
  </r>
  <r>
    <x v="8"/>
    <x v="33"/>
    <x v="33"/>
    <n v="34022"/>
    <s v="MONCHIO DELLE CORTI"/>
    <s v="F"/>
    <n v="1"/>
  </r>
  <r>
    <x v="8"/>
    <x v="33"/>
    <x v="33"/>
    <n v="34022"/>
    <s v="MONCHIO DELLE CORTI"/>
    <s v="M"/>
    <n v="1"/>
  </r>
  <r>
    <x v="8"/>
    <x v="33"/>
    <x v="33"/>
    <n v="34023"/>
    <s v="MONTECHIARUGOLO"/>
    <s v="F"/>
    <n v="41"/>
  </r>
  <r>
    <x v="8"/>
    <x v="33"/>
    <x v="33"/>
    <n v="34023"/>
    <s v="MONTECHIARUGOLO"/>
    <s v="M"/>
    <n v="17"/>
  </r>
  <r>
    <x v="8"/>
    <x v="33"/>
    <x v="33"/>
    <n v="34024"/>
    <s v="NEVIANO DEGLI ARDUINI"/>
    <s v="F"/>
    <n v="2"/>
  </r>
  <r>
    <x v="8"/>
    <x v="33"/>
    <x v="33"/>
    <n v="34024"/>
    <s v="NEVIANO DEGLI ARDUINI"/>
    <s v="M"/>
    <n v="4"/>
  </r>
  <r>
    <x v="8"/>
    <x v="33"/>
    <x v="33"/>
    <n v="34025"/>
    <s v="NOCETO"/>
    <s v="F"/>
    <n v="46"/>
  </r>
  <r>
    <x v="8"/>
    <x v="33"/>
    <x v="33"/>
    <n v="34025"/>
    <s v="NOCETO"/>
    <s v="M"/>
    <n v="22"/>
  </r>
  <r>
    <x v="8"/>
    <x v="33"/>
    <x v="33"/>
    <n v="34026"/>
    <s v="PALANZANO"/>
    <s v="F"/>
    <n v="1"/>
  </r>
  <r>
    <x v="8"/>
    <x v="33"/>
    <x v="33"/>
    <n v="34026"/>
    <s v="PALANZANO"/>
    <s v="M"/>
    <n v="1"/>
  </r>
  <r>
    <x v="8"/>
    <x v="33"/>
    <x v="33"/>
    <n v="34027"/>
    <s v="PARMA"/>
    <s v="F"/>
    <n v="626"/>
  </r>
  <r>
    <x v="8"/>
    <x v="33"/>
    <x v="33"/>
    <n v="34027"/>
    <s v="PARMA"/>
    <s v="M"/>
    <n v="517"/>
  </r>
  <r>
    <x v="8"/>
    <x v="33"/>
    <x v="33"/>
    <n v="34028"/>
    <s v="PELLEGRINO PARMENSE"/>
    <s v="F"/>
    <n v="2"/>
  </r>
  <r>
    <x v="8"/>
    <x v="33"/>
    <x v="33"/>
    <n v="34030"/>
    <s v="ROCCABIANCA"/>
    <s v="F"/>
    <n v="7"/>
  </r>
  <r>
    <x v="8"/>
    <x v="33"/>
    <x v="33"/>
    <n v="34030"/>
    <s v="ROCCABIANCA"/>
    <s v="M"/>
    <n v="2"/>
  </r>
  <r>
    <x v="8"/>
    <x v="33"/>
    <x v="33"/>
    <n v="34031"/>
    <s v="SALA BAGANZA"/>
    <s v="F"/>
    <n v="6"/>
  </r>
  <r>
    <x v="8"/>
    <x v="33"/>
    <x v="33"/>
    <n v="34031"/>
    <s v="SALA BAGANZA"/>
    <s v="M"/>
    <n v="9"/>
  </r>
  <r>
    <x v="8"/>
    <x v="33"/>
    <x v="33"/>
    <n v="34032"/>
    <s v="SALSOMAGGIORE TERME"/>
    <s v="F"/>
    <n v="40"/>
  </r>
  <r>
    <x v="8"/>
    <x v="33"/>
    <x v="33"/>
    <n v="34032"/>
    <s v="SALSOMAGGIORE TERME"/>
    <s v="M"/>
    <n v="30"/>
  </r>
  <r>
    <x v="8"/>
    <x v="33"/>
    <x v="33"/>
    <n v="34033"/>
    <s v="SAN SECONDO PARMENSE"/>
    <s v="F"/>
    <n v="20"/>
  </r>
  <r>
    <x v="8"/>
    <x v="33"/>
    <x v="33"/>
    <n v="34033"/>
    <s v="SAN SECONDO PARMENSE"/>
    <s v="M"/>
    <n v="8"/>
  </r>
  <r>
    <x v="8"/>
    <x v="33"/>
    <x v="33"/>
    <n v="34034"/>
    <s v="SISSA"/>
    <s v="F"/>
    <n v="6"/>
  </r>
  <r>
    <x v="8"/>
    <x v="33"/>
    <x v="33"/>
    <n v="34034"/>
    <s v="SISSA"/>
    <s v="M"/>
    <n v="4"/>
  </r>
  <r>
    <x v="8"/>
    <x v="33"/>
    <x v="33"/>
    <n v="34049"/>
    <s v="SISSA TRECASALI"/>
    <s v="F"/>
    <n v="2"/>
  </r>
  <r>
    <x v="8"/>
    <x v="33"/>
    <x v="33"/>
    <n v="34049"/>
    <s v="SISSA TRECASALI"/>
    <s v="M"/>
    <n v="4"/>
  </r>
  <r>
    <x v="8"/>
    <x v="33"/>
    <x v="33"/>
    <n v="34035"/>
    <s v="SOLIGNANO"/>
    <s v="F"/>
    <n v="6"/>
  </r>
  <r>
    <x v="8"/>
    <x v="33"/>
    <x v="33"/>
    <n v="34035"/>
    <s v="SOLIGNANO"/>
    <s v="M"/>
    <n v="7"/>
  </r>
  <r>
    <x v="8"/>
    <x v="33"/>
    <x v="33"/>
    <n v="34036"/>
    <s v="SORAGNA"/>
    <s v="F"/>
    <n v="9"/>
  </r>
  <r>
    <x v="8"/>
    <x v="33"/>
    <x v="33"/>
    <n v="34036"/>
    <s v="SORAGNA"/>
    <s v="M"/>
    <n v="5"/>
  </r>
  <r>
    <x v="8"/>
    <x v="33"/>
    <x v="33"/>
    <n v="34037"/>
    <s v="SORBOLO"/>
    <s v="F"/>
    <n v="20"/>
  </r>
  <r>
    <x v="8"/>
    <x v="33"/>
    <x v="33"/>
    <n v="34037"/>
    <s v="SORBOLO"/>
    <s v="M"/>
    <n v="18"/>
  </r>
  <r>
    <x v="8"/>
    <x v="33"/>
    <x v="33"/>
    <n v="34038"/>
    <s v="TERENZO"/>
    <s v="M"/>
    <n v="3"/>
  </r>
  <r>
    <x v="8"/>
    <x v="33"/>
    <x v="33"/>
    <n v="34039"/>
    <s v="TIZZANO VAL PARMA"/>
    <s v="F"/>
    <n v="6"/>
  </r>
  <r>
    <x v="8"/>
    <x v="33"/>
    <x v="33"/>
    <n v="34039"/>
    <s v="TIZZANO VAL PARMA"/>
    <s v="M"/>
    <n v="2"/>
  </r>
  <r>
    <x v="8"/>
    <x v="33"/>
    <x v="33"/>
    <n v="34040"/>
    <s v="TORNOLO"/>
    <s v="F"/>
    <n v="2"/>
  </r>
  <r>
    <x v="8"/>
    <x v="33"/>
    <x v="33"/>
    <n v="34040"/>
    <s v="TORNOLO"/>
    <s v="M"/>
    <n v="1"/>
  </r>
  <r>
    <x v="8"/>
    <x v="33"/>
    <x v="33"/>
    <n v="34041"/>
    <s v="TORRILE"/>
    <s v="F"/>
    <n v="14"/>
  </r>
  <r>
    <x v="8"/>
    <x v="33"/>
    <x v="33"/>
    <n v="34041"/>
    <s v="TORRILE"/>
    <s v="M"/>
    <n v="9"/>
  </r>
  <r>
    <x v="8"/>
    <x v="33"/>
    <x v="33"/>
    <n v="34042"/>
    <s v="TRAVERSETOLO"/>
    <s v="F"/>
    <n v="26"/>
  </r>
  <r>
    <x v="8"/>
    <x v="33"/>
    <x v="33"/>
    <n v="34042"/>
    <s v="TRAVERSETOLO"/>
    <s v="M"/>
    <n v="13"/>
  </r>
  <r>
    <x v="8"/>
    <x v="33"/>
    <x v="33"/>
    <n v="34043"/>
    <s v="TRECASALI"/>
    <s v="F"/>
    <n v="9"/>
  </r>
  <r>
    <x v="8"/>
    <x v="33"/>
    <x v="33"/>
    <n v="34043"/>
    <s v="TRECASALI"/>
    <s v="M"/>
    <n v="1"/>
  </r>
  <r>
    <x v="8"/>
    <x v="33"/>
    <x v="33"/>
    <n v="34045"/>
    <s v="VARANO DE' MELEGARI"/>
    <s v="F"/>
    <n v="4"/>
  </r>
  <r>
    <x v="8"/>
    <x v="33"/>
    <x v="33"/>
    <n v="34045"/>
    <s v="VARANO DE' MELEGARI"/>
    <s v="M"/>
    <n v="10"/>
  </r>
  <r>
    <x v="8"/>
    <x v="33"/>
    <x v="33"/>
    <n v="34046"/>
    <s v="VARSI"/>
    <s v="F"/>
    <n v="2"/>
  </r>
  <r>
    <x v="8"/>
    <x v="33"/>
    <x v="33"/>
    <n v="34046"/>
    <s v="VARSI"/>
    <s v="M"/>
    <n v="1"/>
  </r>
  <r>
    <x v="8"/>
    <x v="33"/>
    <x v="33"/>
    <n v="34048"/>
    <s v="ZIBELLO"/>
    <s v="F"/>
    <n v="3"/>
  </r>
  <r>
    <x v="8"/>
    <x v="33"/>
    <x v="33"/>
    <n v="34048"/>
    <s v="ZIBELLO"/>
    <s v="M"/>
    <n v="3"/>
  </r>
  <r>
    <x v="8"/>
    <x v="34"/>
    <x v="34"/>
    <n v="35001"/>
    <s v="ALBINEA"/>
    <s v="F"/>
    <n v="34"/>
  </r>
  <r>
    <x v="8"/>
    <x v="34"/>
    <x v="34"/>
    <n v="35001"/>
    <s v="ALBINEA"/>
    <s v="M"/>
    <n v="22"/>
  </r>
  <r>
    <x v="8"/>
    <x v="34"/>
    <x v="34"/>
    <n v="35002"/>
    <s v="BAGNOLO IN PIANO"/>
    <s v="F"/>
    <n v="19"/>
  </r>
  <r>
    <x v="8"/>
    <x v="34"/>
    <x v="34"/>
    <n v="35002"/>
    <s v="BAGNOLO IN PIANO"/>
    <s v="M"/>
    <n v="12"/>
  </r>
  <r>
    <x v="8"/>
    <x v="34"/>
    <x v="34"/>
    <n v="35003"/>
    <s v="BAISO"/>
    <s v="F"/>
    <n v="3"/>
  </r>
  <r>
    <x v="8"/>
    <x v="34"/>
    <x v="34"/>
    <n v="35003"/>
    <s v="BAISO"/>
    <s v="M"/>
    <n v="5"/>
  </r>
  <r>
    <x v="8"/>
    <x v="34"/>
    <x v="34"/>
    <n v="35004"/>
    <s v="BIBBIANO"/>
    <s v="F"/>
    <n v="16"/>
  </r>
  <r>
    <x v="8"/>
    <x v="34"/>
    <x v="34"/>
    <n v="35004"/>
    <s v="BIBBIANO"/>
    <s v="M"/>
    <n v="12"/>
  </r>
  <r>
    <x v="8"/>
    <x v="34"/>
    <x v="34"/>
    <n v="35005"/>
    <s v="BORETTO"/>
    <s v="F"/>
    <n v="10"/>
  </r>
  <r>
    <x v="8"/>
    <x v="34"/>
    <x v="34"/>
    <n v="35005"/>
    <s v="BORETTO"/>
    <s v="M"/>
    <n v="10"/>
  </r>
  <r>
    <x v="8"/>
    <x v="34"/>
    <x v="34"/>
    <n v="35006"/>
    <s v="BRESCELLO"/>
    <s v="F"/>
    <n v="9"/>
  </r>
  <r>
    <x v="8"/>
    <x v="34"/>
    <x v="34"/>
    <n v="35006"/>
    <s v="BRESCELLO"/>
    <s v="M"/>
    <n v="5"/>
  </r>
  <r>
    <x v="8"/>
    <x v="34"/>
    <x v="34"/>
    <n v="35007"/>
    <s v="BUSANA"/>
    <s v="F"/>
    <n v="2"/>
  </r>
  <r>
    <x v="8"/>
    <x v="34"/>
    <x v="34"/>
    <n v="35007"/>
    <s v="BUSANA"/>
    <s v="M"/>
    <n v="1"/>
  </r>
  <r>
    <x v="8"/>
    <x v="34"/>
    <x v="34"/>
    <n v="35008"/>
    <s v="CADELBOSCO DI SOPRA"/>
    <s v="F"/>
    <n v="19"/>
  </r>
  <r>
    <x v="8"/>
    <x v="34"/>
    <x v="34"/>
    <n v="35008"/>
    <s v="CADELBOSCO DI SOPRA"/>
    <s v="M"/>
    <n v="7"/>
  </r>
  <r>
    <x v="8"/>
    <x v="34"/>
    <x v="34"/>
    <n v="35009"/>
    <s v="CAMPAGNOLA EMILIA"/>
    <s v="F"/>
    <n v="7"/>
  </r>
  <r>
    <x v="8"/>
    <x v="34"/>
    <x v="34"/>
    <n v="35009"/>
    <s v="CAMPAGNOLA EMILIA"/>
    <s v="M"/>
    <n v="5"/>
  </r>
  <r>
    <x v="8"/>
    <x v="34"/>
    <x v="34"/>
    <n v="35010"/>
    <s v="CAMPEGINE"/>
    <s v="F"/>
    <n v="5"/>
  </r>
  <r>
    <x v="8"/>
    <x v="34"/>
    <x v="34"/>
    <n v="35010"/>
    <s v="CAMPEGINE"/>
    <s v="M"/>
    <n v="12"/>
  </r>
  <r>
    <x v="8"/>
    <x v="34"/>
    <x v="34"/>
    <n v="35018"/>
    <s v="CANOSSA"/>
    <s v="F"/>
    <n v="9"/>
  </r>
  <r>
    <x v="8"/>
    <x v="34"/>
    <x v="34"/>
    <n v="35018"/>
    <s v="CANOSSA"/>
    <s v="M"/>
    <n v="7"/>
  </r>
  <r>
    <x v="8"/>
    <x v="34"/>
    <x v="34"/>
    <n v="35011"/>
    <s v="CARPINETI"/>
    <s v="F"/>
    <n v="10"/>
  </r>
  <r>
    <x v="8"/>
    <x v="34"/>
    <x v="34"/>
    <n v="35011"/>
    <s v="CARPINETI"/>
    <s v="M"/>
    <n v="7"/>
  </r>
  <r>
    <x v="8"/>
    <x v="34"/>
    <x v="34"/>
    <n v="35012"/>
    <s v="CASALGRANDE"/>
    <s v="F"/>
    <n v="40"/>
  </r>
  <r>
    <x v="8"/>
    <x v="34"/>
    <x v="34"/>
    <n v="35012"/>
    <s v="CASALGRANDE"/>
    <s v="M"/>
    <n v="18"/>
  </r>
  <r>
    <x v="8"/>
    <x v="34"/>
    <x v="34"/>
    <n v="35013"/>
    <s v="CASINA"/>
    <s v="F"/>
    <n v="7"/>
  </r>
  <r>
    <x v="8"/>
    <x v="34"/>
    <x v="34"/>
    <n v="35013"/>
    <s v="CASINA"/>
    <s v="M"/>
    <n v="7"/>
  </r>
  <r>
    <x v="8"/>
    <x v="34"/>
    <x v="34"/>
    <n v="35014"/>
    <s v="CASTELLARANO"/>
    <s v="F"/>
    <n v="34"/>
  </r>
  <r>
    <x v="8"/>
    <x v="34"/>
    <x v="34"/>
    <n v="35014"/>
    <s v="CASTELLARANO"/>
    <s v="M"/>
    <n v="30"/>
  </r>
  <r>
    <x v="8"/>
    <x v="34"/>
    <x v="34"/>
    <n v="35015"/>
    <s v="CASTELNOVO DI SOTTO"/>
    <s v="F"/>
    <n v="15"/>
  </r>
  <r>
    <x v="8"/>
    <x v="34"/>
    <x v="34"/>
    <n v="35015"/>
    <s v="CASTELNOVO DI SOTTO"/>
    <s v="M"/>
    <n v="4"/>
  </r>
  <r>
    <x v="8"/>
    <x v="34"/>
    <x v="34"/>
    <n v="35016"/>
    <s v="CASTELNOVO NE' MONTI"/>
    <s v="F"/>
    <n v="23"/>
  </r>
  <r>
    <x v="8"/>
    <x v="34"/>
    <x v="34"/>
    <n v="35016"/>
    <s v="CASTELNOVO NE' MONTI"/>
    <s v="M"/>
    <n v="18"/>
  </r>
  <r>
    <x v="8"/>
    <x v="34"/>
    <x v="34"/>
    <n v="35017"/>
    <s v="CAVRIAGO"/>
    <s v="F"/>
    <n v="11"/>
  </r>
  <r>
    <x v="8"/>
    <x v="34"/>
    <x v="34"/>
    <n v="35017"/>
    <s v="CAVRIAGO"/>
    <s v="M"/>
    <n v="9"/>
  </r>
  <r>
    <x v="8"/>
    <x v="34"/>
    <x v="34"/>
    <n v="35019"/>
    <s v="COLLAGNA"/>
    <s v="M"/>
    <n v="3"/>
  </r>
  <r>
    <x v="8"/>
    <x v="34"/>
    <x v="34"/>
    <n v="35020"/>
    <s v="CORREGGIO"/>
    <s v="F"/>
    <n v="78"/>
  </r>
  <r>
    <x v="8"/>
    <x v="34"/>
    <x v="34"/>
    <n v="35020"/>
    <s v="CORREGGIO"/>
    <s v="M"/>
    <n v="33"/>
  </r>
  <r>
    <x v="8"/>
    <x v="34"/>
    <x v="34"/>
    <n v="35021"/>
    <s v="FABBRICO"/>
    <s v="F"/>
    <n v="12"/>
  </r>
  <r>
    <x v="8"/>
    <x v="34"/>
    <x v="34"/>
    <n v="35021"/>
    <s v="FABBRICO"/>
    <s v="M"/>
    <n v="10"/>
  </r>
  <r>
    <x v="8"/>
    <x v="34"/>
    <x v="34"/>
    <n v="35022"/>
    <s v="GATTATICO"/>
    <s v="F"/>
    <n v="9"/>
  </r>
  <r>
    <x v="8"/>
    <x v="34"/>
    <x v="34"/>
    <n v="35022"/>
    <s v="GATTATICO"/>
    <s v="M"/>
    <n v="7"/>
  </r>
  <r>
    <x v="8"/>
    <x v="34"/>
    <x v="34"/>
    <n v="35023"/>
    <s v="GUALTIERI"/>
    <s v="F"/>
    <n v="12"/>
  </r>
  <r>
    <x v="8"/>
    <x v="34"/>
    <x v="34"/>
    <n v="35023"/>
    <s v="GUALTIERI"/>
    <s v="M"/>
    <n v="3"/>
  </r>
  <r>
    <x v="8"/>
    <x v="34"/>
    <x v="34"/>
    <n v="35024"/>
    <s v="GUASTALLA"/>
    <s v="F"/>
    <n v="41"/>
  </r>
  <r>
    <x v="8"/>
    <x v="34"/>
    <x v="34"/>
    <n v="35024"/>
    <s v="GUASTALLA"/>
    <s v="M"/>
    <n v="22"/>
  </r>
  <r>
    <x v="8"/>
    <x v="34"/>
    <x v="34"/>
    <n v="35025"/>
    <s v="LIGONCHIO"/>
    <s v="F"/>
    <n v="1"/>
  </r>
  <r>
    <x v="8"/>
    <x v="34"/>
    <x v="34"/>
    <n v="35026"/>
    <s v="LUZZARA"/>
    <s v="F"/>
    <n v="14"/>
  </r>
  <r>
    <x v="8"/>
    <x v="34"/>
    <x v="34"/>
    <n v="35026"/>
    <s v="LUZZARA"/>
    <s v="M"/>
    <n v="7"/>
  </r>
  <r>
    <x v="8"/>
    <x v="34"/>
    <x v="34"/>
    <n v="35027"/>
    <s v="MONTECCHIO EMILIA"/>
    <s v="F"/>
    <n v="32"/>
  </r>
  <r>
    <x v="8"/>
    <x v="34"/>
    <x v="34"/>
    <n v="35027"/>
    <s v="MONTECCHIO EMILIA"/>
    <s v="M"/>
    <n v="23"/>
  </r>
  <r>
    <x v="8"/>
    <x v="34"/>
    <x v="34"/>
    <n v="35028"/>
    <s v="NOVELLARA"/>
    <s v="F"/>
    <n v="19"/>
  </r>
  <r>
    <x v="8"/>
    <x v="34"/>
    <x v="34"/>
    <n v="35028"/>
    <s v="NOVELLARA"/>
    <s v="M"/>
    <n v="21"/>
  </r>
  <r>
    <x v="8"/>
    <x v="34"/>
    <x v="34"/>
    <n v="35029"/>
    <s v="POVIGLIO"/>
    <s v="F"/>
    <n v="16"/>
  </r>
  <r>
    <x v="8"/>
    <x v="34"/>
    <x v="34"/>
    <n v="35029"/>
    <s v="POVIGLIO"/>
    <s v="M"/>
    <n v="10"/>
  </r>
  <r>
    <x v="8"/>
    <x v="34"/>
    <x v="34"/>
    <n v="35030"/>
    <s v="QUATTRO CASTELLA"/>
    <s v="F"/>
    <n v="37"/>
  </r>
  <r>
    <x v="8"/>
    <x v="34"/>
    <x v="34"/>
    <n v="35030"/>
    <s v="QUATTRO CASTELLA"/>
    <s v="M"/>
    <n v="19"/>
  </r>
  <r>
    <x v="8"/>
    <x v="34"/>
    <x v="34"/>
    <n v="35031"/>
    <s v="RAMISETO"/>
    <s v="F"/>
    <n v="3"/>
  </r>
  <r>
    <x v="8"/>
    <x v="34"/>
    <x v="34"/>
    <n v="35031"/>
    <s v="RAMISETO"/>
    <s v="M"/>
    <n v="1"/>
  </r>
  <r>
    <x v="8"/>
    <x v="34"/>
    <x v="34"/>
    <n v="35033"/>
    <s v="REGGIO NELL'EMILIA"/>
    <s v="F"/>
    <n v="404"/>
  </r>
  <r>
    <x v="8"/>
    <x v="34"/>
    <x v="34"/>
    <n v="35033"/>
    <s v="REGGIO NELL'EMILIA"/>
    <s v="M"/>
    <n v="329"/>
  </r>
  <r>
    <x v="8"/>
    <x v="34"/>
    <x v="34"/>
    <n v="35032"/>
    <s v="REGGIOLO"/>
    <s v="F"/>
    <n v="18"/>
  </r>
  <r>
    <x v="8"/>
    <x v="34"/>
    <x v="34"/>
    <n v="35032"/>
    <s v="REGGIOLO"/>
    <s v="M"/>
    <n v="15"/>
  </r>
  <r>
    <x v="8"/>
    <x v="34"/>
    <x v="34"/>
    <n v="35034"/>
    <s v="RIO SALICETO"/>
    <s v="F"/>
    <n v="10"/>
  </r>
  <r>
    <x v="8"/>
    <x v="34"/>
    <x v="34"/>
    <n v="35034"/>
    <s v="RIO SALICETO"/>
    <s v="M"/>
    <n v="8"/>
  </r>
  <r>
    <x v="8"/>
    <x v="34"/>
    <x v="34"/>
    <n v="35035"/>
    <s v="ROLO"/>
    <s v="F"/>
    <n v="9"/>
  </r>
  <r>
    <x v="8"/>
    <x v="34"/>
    <x v="34"/>
    <n v="35035"/>
    <s v="ROLO"/>
    <s v="M"/>
    <n v="5"/>
  </r>
  <r>
    <x v="8"/>
    <x v="34"/>
    <x v="34"/>
    <n v="35036"/>
    <s v="RUBIERA"/>
    <s v="F"/>
    <n v="31"/>
  </r>
  <r>
    <x v="8"/>
    <x v="34"/>
    <x v="34"/>
    <n v="35036"/>
    <s v="RUBIERA"/>
    <s v="M"/>
    <n v="27"/>
  </r>
  <r>
    <x v="8"/>
    <x v="34"/>
    <x v="34"/>
    <n v="35037"/>
    <s v="SAN MARTINO IN RIO"/>
    <s v="F"/>
    <n v="12"/>
  </r>
  <r>
    <x v="8"/>
    <x v="34"/>
    <x v="34"/>
    <n v="35037"/>
    <s v="SAN MARTINO IN RIO"/>
    <s v="M"/>
    <n v="8"/>
  </r>
  <r>
    <x v="8"/>
    <x v="34"/>
    <x v="34"/>
    <n v="35038"/>
    <s v="SAN POLO D'ENZA"/>
    <s v="F"/>
    <n v="8"/>
  </r>
  <r>
    <x v="8"/>
    <x v="34"/>
    <x v="34"/>
    <n v="35038"/>
    <s v="SAN POLO D'ENZA"/>
    <s v="M"/>
    <n v="7"/>
  </r>
  <r>
    <x v="8"/>
    <x v="34"/>
    <x v="34"/>
    <n v="35039"/>
    <s v="SANT'ILARIO D'ENZA"/>
    <s v="F"/>
    <n v="18"/>
  </r>
  <r>
    <x v="8"/>
    <x v="34"/>
    <x v="34"/>
    <n v="35039"/>
    <s v="SANT'ILARIO D'ENZA"/>
    <s v="M"/>
    <n v="26"/>
  </r>
  <r>
    <x v="8"/>
    <x v="34"/>
    <x v="34"/>
    <n v="35040"/>
    <s v="SCANDIANO"/>
    <s v="F"/>
    <n v="57"/>
  </r>
  <r>
    <x v="8"/>
    <x v="34"/>
    <x v="34"/>
    <n v="35040"/>
    <s v="SCANDIANO"/>
    <s v="M"/>
    <n v="42"/>
  </r>
  <r>
    <x v="8"/>
    <x v="34"/>
    <x v="34"/>
    <n v="35041"/>
    <s v="TOANO"/>
    <s v="F"/>
    <n v="7"/>
  </r>
  <r>
    <x v="8"/>
    <x v="34"/>
    <x v="34"/>
    <n v="35041"/>
    <s v="TOANO"/>
    <s v="M"/>
    <n v="2"/>
  </r>
  <r>
    <x v="8"/>
    <x v="34"/>
    <x v="34"/>
    <n v="35042"/>
    <s v="VETTO"/>
    <s v="F"/>
    <n v="4"/>
  </r>
  <r>
    <x v="8"/>
    <x v="34"/>
    <x v="34"/>
    <n v="35042"/>
    <s v="VETTO"/>
    <s v="M"/>
    <n v="2"/>
  </r>
  <r>
    <x v="8"/>
    <x v="34"/>
    <x v="34"/>
    <n v="35043"/>
    <s v="VEZZANO SUL CROSTOLO"/>
    <s v="F"/>
    <n v="14"/>
  </r>
  <r>
    <x v="8"/>
    <x v="34"/>
    <x v="34"/>
    <n v="35043"/>
    <s v="VEZZANO SUL CROSTOLO"/>
    <s v="M"/>
    <n v="4"/>
  </r>
  <r>
    <x v="8"/>
    <x v="34"/>
    <x v="34"/>
    <n v="35044"/>
    <s v="VIANO"/>
    <s v="F"/>
    <n v="10"/>
  </r>
  <r>
    <x v="8"/>
    <x v="34"/>
    <x v="34"/>
    <n v="35044"/>
    <s v="VIANO"/>
    <s v="M"/>
    <n v="2"/>
  </r>
  <r>
    <x v="8"/>
    <x v="34"/>
    <x v="34"/>
    <n v="35045"/>
    <s v="VILLA MINOZZO"/>
    <s v="F"/>
    <n v="8"/>
  </r>
  <r>
    <x v="8"/>
    <x v="34"/>
    <x v="34"/>
    <n v="35045"/>
    <s v="VILLA MINOZZO"/>
    <s v="M"/>
    <n v="8"/>
  </r>
  <r>
    <x v="8"/>
    <x v="35"/>
    <x v="35"/>
    <n v="36001"/>
    <s v="BASTIGLIA"/>
    <s v="F"/>
    <n v="6"/>
  </r>
  <r>
    <x v="8"/>
    <x v="35"/>
    <x v="35"/>
    <n v="36001"/>
    <s v="BASTIGLIA"/>
    <s v="M"/>
    <n v="4"/>
  </r>
  <r>
    <x v="8"/>
    <x v="35"/>
    <x v="35"/>
    <n v="36002"/>
    <s v="BOMPORTO"/>
    <s v="F"/>
    <n v="15"/>
  </r>
  <r>
    <x v="8"/>
    <x v="35"/>
    <x v="35"/>
    <n v="36002"/>
    <s v="BOMPORTO"/>
    <s v="M"/>
    <n v="12"/>
  </r>
  <r>
    <x v="8"/>
    <x v="35"/>
    <x v="35"/>
    <n v="36003"/>
    <s v="CAMPOGALLIANO"/>
    <s v="F"/>
    <n v="26"/>
  </r>
  <r>
    <x v="8"/>
    <x v="35"/>
    <x v="35"/>
    <n v="36003"/>
    <s v="CAMPOGALLIANO"/>
    <s v="M"/>
    <n v="13"/>
  </r>
  <r>
    <x v="8"/>
    <x v="35"/>
    <x v="35"/>
    <n v="36004"/>
    <s v="CAMPOSANTO"/>
    <s v="F"/>
    <n v="13"/>
  </r>
  <r>
    <x v="8"/>
    <x v="35"/>
    <x v="35"/>
    <n v="36004"/>
    <s v="CAMPOSANTO"/>
    <s v="M"/>
    <n v="5"/>
  </r>
  <r>
    <x v="8"/>
    <x v="35"/>
    <x v="35"/>
    <n v="36005"/>
    <s v="CARPI"/>
    <s v="F"/>
    <n v="183"/>
  </r>
  <r>
    <x v="8"/>
    <x v="35"/>
    <x v="35"/>
    <n v="36005"/>
    <s v="CARPI"/>
    <s v="M"/>
    <n v="116"/>
  </r>
  <r>
    <x v="8"/>
    <x v="35"/>
    <x v="35"/>
    <n v="36006"/>
    <s v="CASTELFRANCO EMILIA"/>
    <s v="F"/>
    <n v="69"/>
  </r>
  <r>
    <x v="8"/>
    <x v="35"/>
    <x v="35"/>
    <n v="36006"/>
    <s v="CASTELFRANCO EMILIA"/>
    <s v="M"/>
    <n v="36"/>
  </r>
  <r>
    <x v="8"/>
    <x v="35"/>
    <x v="35"/>
    <n v="36007"/>
    <s v="CASTELNUOVO RANGONE"/>
    <s v="F"/>
    <n v="32"/>
  </r>
  <r>
    <x v="8"/>
    <x v="35"/>
    <x v="35"/>
    <n v="36007"/>
    <s v="CASTELNUOVO RANGONE"/>
    <s v="M"/>
    <n v="27"/>
  </r>
  <r>
    <x v="8"/>
    <x v="35"/>
    <x v="35"/>
    <n v="36008"/>
    <s v="CASTELVETRO DI MODENA"/>
    <s v="F"/>
    <n v="26"/>
  </r>
  <r>
    <x v="8"/>
    <x v="35"/>
    <x v="35"/>
    <n v="36008"/>
    <s v="CASTELVETRO DI MODENA"/>
    <s v="M"/>
    <n v="18"/>
  </r>
  <r>
    <x v="8"/>
    <x v="35"/>
    <x v="35"/>
    <n v="36009"/>
    <s v="CAVEZZO"/>
    <s v="F"/>
    <n v="13"/>
  </r>
  <r>
    <x v="8"/>
    <x v="35"/>
    <x v="35"/>
    <n v="36009"/>
    <s v="CAVEZZO"/>
    <s v="M"/>
    <n v="12"/>
  </r>
  <r>
    <x v="8"/>
    <x v="35"/>
    <x v="35"/>
    <n v="36010"/>
    <s v="CONCORDIA SULLA SECCHIA"/>
    <s v="F"/>
    <n v="22"/>
  </r>
  <r>
    <x v="8"/>
    <x v="35"/>
    <x v="35"/>
    <n v="36010"/>
    <s v="CONCORDIA SULLA SECCHIA"/>
    <s v="M"/>
    <n v="13"/>
  </r>
  <r>
    <x v="8"/>
    <x v="35"/>
    <x v="35"/>
    <n v="36011"/>
    <s v="FANANO"/>
    <s v="F"/>
    <n v="6"/>
  </r>
  <r>
    <x v="8"/>
    <x v="35"/>
    <x v="35"/>
    <n v="36011"/>
    <s v="FANANO"/>
    <s v="M"/>
    <n v="3"/>
  </r>
  <r>
    <x v="8"/>
    <x v="35"/>
    <x v="35"/>
    <n v="36012"/>
    <s v="FINALE EMILIA"/>
    <s v="F"/>
    <n v="40"/>
  </r>
  <r>
    <x v="8"/>
    <x v="35"/>
    <x v="35"/>
    <n v="36012"/>
    <s v="FINALE EMILIA"/>
    <s v="M"/>
    <n v="28"/>
  </r>
  <r>
    <x v="8"/>
    <x v="35"/>
    <x v="35"/>
    <n v="36013"/>
    <s v="FIORANO MODENESE"/>
    <s v="F"/>
    <n v="35"/>
  </r>
  <r>
    <x v="8"/>
    <x v="35"/>
    <x v="35"/>
    <n v="36013"/>
    <s v="FIORANO MODENESE"/>
    <s v="M"/>
    <n v="32"/>
  </r>
  <r>
    <x v="8"/>
    <x v="35"/>
    <x v="35"/>
    <n v="36014"/>
    <s v="FIUMALBO"/>
    <s v="F"/>
    <n v="3"/>
  </r>
  <r>
    <x v="8"/>
    <x v="35"/>
    <x v="35"/>
    <n v="36014"/>
    <s v="FIUMALBO"/>
    <s v="M"/>
    <n v="4"/>
  </r>
  <r>
    <x v="8"/>
    <x v="35"/>
    <x v="35"/>
    <n v="36015"/>
    <s v="FORMIGINE"/>
    <s v="F"/>
    <n v="95"/>
  </r>
  <r>
    <x v="8"/>
    <x v="35"/>
    <x v="35"/>
    <n v="36015"/>
    <s v="FORMIGINE"/>
    <s v="M"/>
    <n v="83"/>
  </r>
  <r>
    <x v="8"/>
    <x v="35"/>
    <x v="35"/>
    <n v="36016"/>
    <s v="FRASSINORO"/>
    <s v="F"/>
    <n v="3"/>
  </r>
  <r>
    <x v="8"/>
    <x v="35"/>
    <x v="35"/>
    <n v="36017"/>
    <s v="GUIGLIA"/>
    <s v="F"/>
    <n v="5"/>
  </r>
  <r>
    <x v="8"/>
    <x v="35"/>
    <x v="35"/>
    <n v="36017"/>
    <s v="GUIGLIA"/>
    <s v="M"/>
    <n v="4"/>
  </r>
  <r>
    <x v="8"/>
    <x v="35"/>
    <x v="35"/>
    <n v="36018"/>
    <s v="LAMA MOCOGNO"/>
    <s v="F"/>
    <n v="6"/>
  </r>
  <r>
    <x v="8"/>
    <x v="35"/>
    <x v="35"/>
    <n v="36018"/>
    <s v="LAMA MOCOGNO"/>
    <s v="M"/>
    <n v="3"/>
  </r>
  <r>
    <x v="8"/>
    <x v="35"/>
    <x v="35"/>
    <n v="36019"/>
    <s v="MARANELLO"/>
    <s v="F"/>
    <n v="32"/>
  </r>
  <r>
    <x v="8"/>
    <x v="35"/>
    <x v="35"/>
    <n v="36019"/>
    <s v="MARANELLO"/>
    <s v="M"/>
    <n v="18"/>
  </r>
  <r>
    <x v="8"/>
    <x v="35"/>
    <x v="35"/>
    <n v="36020"/>
    <s v="MARANO SUL PANARO"/>
    <s v="F"/>
    <n v="9"/>
  </r>
  <r>
    <x v="8"/>
    <x v="35"/>
    <x v="35"/>
    <n v="36020"/>
    <s v="MARANO SUL PANARO"/>
    <s v="M"/>
    <n v="5"/>
  </r>
  <r>
    <x v="8"/>
    <x v="35"/>
    <x v="35"/>
    <n v="36021"/>
    <s v="MEDOLLA"/>
    <s v="F"/>
    <n v="18"/>
  </r>
  <r>
    <x v="8"/>
    <x v="35"/>
    <x v="35"/>
    <n v="36021"/>
    <s v="MEDOLLA"/>
    <s v="M"/>
    <n v="7"/>
  </r>
  <r>
    <x v="8"/>
    <x v="35"/>
    <x v="35"/>
    <n v="36022"/>
    <s v="MIRANDOLA"/>
    <s v="F"/>
    <n v="57"/>
  </r>
  <r>
    <x v="8"/>
    <x v="35"/>
    <x v="35"/>
    <n v="36022"/>
    <s v="MIRANDOLA"/>
    <s v="M"/>
    <n v="50"/>
  </r>
  <r>
    <x v="8"/>
    <x v="35"/>
    <x v="35"/>
    <n v="36023"/>
    <s v="MODENA"/>
    <s v="F"/>
    <n v="577"/>
  </r>
  <r>
    <x v="8"/>
    <x v="35"/>
    <x v="35"/>
    <n v="36023"/>
    <s v="MODENA"/>
    <s v="M"/>
    <n v="593"/>
  </r>
  <r>
    <x v="8"/>
    <x v="35"/>
    <x v="35"/>
    <n v="36024"/>
    <s v="MONTECRETO"/>
    <s v="F"/>
    <n v="1"/>
  </r>
  <r>
    <x v="8"/>
    <x v="35"/>
    <x v="35"/>
    <n v="36024"/>
    <s v="MONTECRETO"/>
    <s v="M"/>
    <n v="1"/>
  </r>
  <r>
    <x v="8"/>
    <x v="35"/>
    <x v="35"/>
    <n v="36025"/>
    <s v="MONTEFIORINO"/>
    <s v="F"/>
    <n v="3"/>
  </r>
  <r>
    <x v="8"/>
    <x v="35"/>
    <x v="35"/>
    <n v="36025"/>
    <s v="MONTEFIORINO"/>
    <s v="M"/>
    <n v="1"/>
  </r>
  <r>
    <x v="8"/>
    <x v="35"/>
    <x v="35"/>
    <n v="36026"/>
    <s v="MONTESE"/>
    <s v="F"/>
    <n v="5"/>
  </r>
  <r>
    <x v="8"/>
    <x v="35"/>
    <x v="35"/>
    <n v="36026"/>
    <s v="MONTESE"/>
    <s v="M"/>
    <n v="2"/>
  </r>
  <r>
    <x v="8"/>
    <x v="35"/>
    <x v="35"/>
    <n v="36027"/>
    <s v="NONANTOLA"/>
    <s v="F"/>
    <n v="30"/>
  </r>
  <r>
    <x v="8"/>
    <x v="35"/>
    <x v="35"/>
    <n v="36027"/>
    <s v="NONANTOLA"/>
    <s v="M"/>
    <n v="16"/>
  </r>
  <r>
    <x v="8"/>
    <x v="35"/>
    <x v="35"/>
    <n v="36028"/>
    <s v="NOVI DI MODENA"/>
    <s v="F"/>
    <n v="19"/>
  </r>
  <r>
    <x v="8"/>
    <x v="35"/>
    <x v="35"/>
    <n v="36028"/>
    <s v="NOVI DI MODENA"/>
    <s v="M"/>
    <n v="11"/>
  </r>
  <r>
    <x v="8"/>
    <x v="35"/>
    <x v="35"/>
    <n v="36029"/>
    <s v="PALAGANO"/>
    <s v="F"/>
    <n v="5"/>
  </r>
  <r>
    <x v="8"/>
    <x v="35"/>
    <x v="35"/>
    <n v="36029"/>
    <s v="PALAGANO"/>
    <s v="M"/>
    <n v="4"/>
  </r>
  <r>
    <x v="8"/>
    <x v="35"/>
    <x v="35"/>
    <n v="36030"/>
    <s v="PAVULLO NEL FRIGNANO"/>
    <s v="F"/>
    <n v="47"/>
  </r>
  <r>
    <x v="8"/>
    <x v="35"/>
    <x v="35"/>
    <n v="36030"/>
    <s v="PAVULLO NEL FRIGNANO"/>
    <s v="M"/>
    <n v="36"/>
  </r>
  <r>
    <x v="8"/>
    <x v="35"/>
    <x v="35"/>
    <n v="36031"/>
    <s v="PIEVEPELAGO"/>
    <s v="F"/>
    <n v="6"/>
  </r>
  <r>
    <x v="8"/>
    <x v="35"/>
    <x v="35"/>
    <n v="36031"/>
    <s v="PIEVEPELAGO"/>
    <s v="M"/>
    <n v="5"/>
  </r>
  <r>
    <x v="8"/>
    <x v="35"/>
    <x v="35"/>
    <n v="36032"/>
    <s v="POLINAGO"/>
    <s v="F"/>
    <n v="3"/>
  </r>
  <r>
    <x v="8"/>
    <x v="35"/>
    <x v="35"/>
    <n v="36032"/>
    <s v="POLINAGO"/>
    <s v="M"/>
    <n v="3"/>
  </r>
  <r>
    <x v="8"/>
    <x v="35"/>
    <x v="35"/>
    <n v="36033"/>
    <s v="PRIGNANO SULLA SECCHIA"/>
    <s v="F"/>
    <n v="9"/>
  </r>
  <r>
    <x v="8"/>
    <x v="35"/>
    <x v="35"/>
    <n v="36033"/>
    <s v="PRIGNANO SULLA SECCHIA"/>
    <s v="M"/>
    <n v="7"/>
  </r>
  <r>
    <x v="8"/>
    <x v="35"/>
    <x v="35"/>
    <n v="36034"/>
    <s v="RAVARINO"/>
    <s v="F"/>
    <n v="11"/>
  </r>
  <r>
    <x v="8"/>
    <x v="35"/>
    <x v="35"/>
    <n v="36034"/>
    <s v="RAVARINO"/>
    <s v="M"/>
    <n v="8"/>
  </r>
  <r>
    <x v="8"/>
    <x v="35"/>
    <x v="35"/>
    <n v="36035"/>
    <s v="RIOLUNATO"/>
    <s v="F"/>
    <n v="1"/>
  </r>
  <r>
    <x v="8"/>
    <x v="35"/>
    <x v="35"/>
    <n v="36035"/>
    <s v="RIOLUNATO"/>
    <s v="M"/>
    <n v="1"/>
  </r>
  <r>
    <x v="8"/>
    <x v="35"/>
    <x v="35"/>
    <n v="36036"/>
    <s v="SAN CESARIO SUL PANARO"/>
    <s v="F"/>
    <n v="12"/>
  </r>
  <r>
    <x v="8"/>
    <x v="35"/>
    <x v="35"/>
    <n v="36036"/>
    <s v="SAN CESARIO SUL PANARO"/>
    <s v="M"/>
    <n v="2"/>
  </r>
  <r>
    <x v="8"/>
    <x v="35"/>
    <x v="35"/>
    <n v="36037"/>
    <s v="SAN FELICE SUL PANARO"/>
    <s v="F"/>
    <n v="31"/>
  </r>
  <r>
    <x v="8"/>
    <x v="35"/>
    <x v="35"/>
    <n v="36037"/>
    <s v="SAN FELICE SUL PANARO"/>
    <s v="M"/>
    <n v="19"/>
  </r>
  <r>
    <x v="8"/>
    <x v="35"/>
    <x v="35"/>
    <n v="36038"/>
    <s v="SAN POSSIDONIO"/>
    <s v="F"/>
    <n v="8"/>
  </r>
  <r>
    <x v="8"/>
    <x v="35"/>
    <x v="35"/>
    <n v="36038"/>
    <s v="SAN POSSIDONIO"/>
    <s v="M"/>
    <n v="5"/>
  </r>
  <r>
    <x v="8"/>
    <x v="35"/>
    <x v="35"/>
    <n v="36039"/>
    <s v="SAN PROSPERO"/>
    <s v="F"/>
    <n v="16"/>
  </r>
  <r>
    <x v="8"/>
    <x v="35"/>
    <x v="35"/>
    <n v="36039"/>
    <s v="SAN PROSPERO"/>
    <s v="M"/>
    <n v="5"/>
  </r>
  <r>
    <x v="8"/>
    <x v="35"/>
    <x v="35"/>
    <n v="36040"/>
    <s v="SASSUOLO"/>
    <s v="F"/>
    <n v="104"/>
  </r>
  <r>
    <x v="8"/>
    <x v="35"/>
    <x v="35"/>
    <n v="36040"/>
    <s v="SASSUOLO"/>
    <s v="M"/>
    <n v="78"/>
  </r>
  <r>
    <x v="8"/>
    <x v="35"/>
    <x v="35"/>
    <n v="36041"/>
    <s v="SAVIGNANO SUL PANARO"/>
    <s v="F"/>
    <n v="12"/>
  </r>
  <r>
    <x v="8"/>
    <x v="35"/>
    <x v="35"/>
    <n v="36041"/>
    <s v="SAVIGNANO SUL PANARO"/>
    <s v="M"/>
    <n v="15"/>
  </r>
  <r>
    <x v="8"/>
    <x v="35"/>
    <x v="35"/>
    <n v="36042"/>
    <s v="SERRAMAZZONI"/>
    <s v="F"/>
    <n v="9"/>
  </r>
  <r>
    <x v="8"/>
    <x v="35"/>
    <x v="35"/>
    <n v="36042"/>
    <s v="SERRAMAZZONI"/>
    <s v="M"/>
    <n v="9"/>
  </r>
  <r>
    <x v="8"/>
    <x v="35"/>
    <x v="35"/>
    <n v="36043"/>
    <s v="SESTOLA"/>
    <s v="F"/>
    <n v="7"/>
  </r>
  <r>
    <x v="8"/>
    <x v="35"/>
    <x v="35"/>
    <n v="36043"/>
    <s v="SESTOLA"/>
    <s v="M"/>
    <n v="2"/>
  </r>
  <r>
    <x v="8"/>
    <x v="35"/>
    <x v="35"/>
    <n v="36044"/>
    <s v="SOLIERA"/>
    <s v="F"/>
    <n v="41"/>
  </r>
  <r>
    <x v="8"/>
    <x v="35"/>
    <x v="35"/>
    <n v="36044"/>
    <s v="SOLIERA"/>
    <s v="M"/>
    <n v="16"/>
  </r>
  <r>
    <x v="8"/>
    <x v="35"/>
    <x v="35"/>
    <n v="36045"/>
    <s v="SPILAMBERTO"/>
    <s v="F"/>
    <n v="26"/>
  </r>
  <r>
    <x v="8"/>
    <x v="35"/>
    <x v="35"/>
    <n v="36045"/>
    <s v="SPILAMBERTO"/>
    <s v="M"/>
    <n v="18"/>
  </r>
  <r>
    <x v="8"/>
    <x v="35"/>
    <x v="35"/>
    <n v="36046"/>
    <s v="VIGNOLA"/>
    <s v="F"/>
    <n v="55"/>
  </r>
  <r>
    <x v="8"/>
    <x v="35"/>
    <x v="35"/>
    <n v="36046"/>
    <s v="VIGNOLA"/>
    <s v="M"/>
    <n v="37"/>
  </r>
  <r>
    <x v="8"/>
    <x v="35"/>
    <x v="35"/>
    <n v="36047"/>
    <s v="ZOCCA"/>
    <s v="F"/>
    <n v="11"/>
  </r>
  <r>
    <x v="8"/>
    <x v="35"/>
    <x v="35"/>
    <n v="36047"/>
    <s v="ZOCCA"/>
    <s v="M"/>
    <n v="2"/>
  </r>
  <r>
    <x v="8"/>
    <x v="36"/>
    <x v="36"/>
    <n v="37001"/>
    <s v="ANZOLA DELL'EMILIA"/>
    <s v="F"/>
    <n v="28"/>
  </r>
  <r>
    <x v="8"/>
    <x v="36"/>
    <x v="36"/>
    <n v="37001"/>
    <s v="ANZOLA DELL'EMILIA"/>
    <s v="M"/>
    <n v="14"/>
  </r>
  <r>
    <x v="8"/>
    <x v="36"/>
    <x v="36"/>
    <n v="37002"/>
    <s v="ARGELATO"/>
    <s v="F"/>
    <n v="25"/>
  </r>
  <r>
    <x v="8"/>
    <x v="36"/>
    <x v="36"/>
    <n v="37002"/>
    <s v="ARGELATO"/>
    <s v="M"/>
    <n v="17"/>
  </r>
  <r>
    <x v="8"/>
    <x v="36"/>
    <x v="36"/>
    <n v="37003"/>
    <s v="BARICELLA"/>
    <s v="F"/>
    <n v="8"/>
  </r>
  <r>
    <x v="8"/>
    <x v="36"/>
    <x v="36"/>
    <n v="37003"/>
    <s v="BARICELLA"/>
    <s v="M"/>
    <n v="9"/>
  </r>
  <r>
    <x v="8"/>
    <x v="36"/>
    <x v="36"/>
    <n v="37004"/>
    <s v="BAZZANO"/>
    <s v="F"/>
    <n v="3"/>
  </r>
  <r>
    <x v="8"/>
    <x v="36"/>
    <x v="36"/>
    <n v="37005"/>
    <s v="BENTIVOGLIO"/>
    <s v="F"/>
    <n v="10"/>
  </r>
  <r>
    <x v="8"/>
    <x v="36"/>
    <x v="36"/>
    <n v="37005"/>
    <s v="BENTIVOGLIO"/>
    <s v="M"/>
    <n v="9"/>
  </r>
  <r>
    <x v="8"/>
    <x v="36"/>
    <x v="36"/>
    <n v="37006"/>
    <s v="BOLOGNA"/>
    <s v="F"/>
    <n v="1267"/>
  </r>
  <r>
    <x v="8"/>
    <x v="36"/>
    <x v="36"/>
    <n v="37006"/>
    <s v="BOLOGNA"/>
    <s v="M"/>
    <n v="1076"/>
  </r>
  <r>
    <x v="8"/>
    <x v="36"/>
    <x v="36"/>
    <n v="37007"/>
    <s v="BORGO TOSSIGNANO"/>
    <s v="F"/>
    <n v="8"/>
  </r>
  <r>
    <x v="8"/>
    <x v="36"/>
    <x v="36"/>
    <n v="37007"/>
    <s v="BORGO TOSSIGNANO"/>
    <s v="M"/>
    <n v="5"/>
  </r>
  <r>
    <x v="8"/>
    <x v="36"/>
    <x v="36"/>
    <n v="37008"/>
    <s v="BUDRIO"/>
    <s v="F"/>
    <n v="50"/>
  </r>
  <r>
    <x v="8"/>
    <x v="36"/>
    <x v="36"/>
    <n v="37008"/>
    <s v="BUDRIO"/>
    <s v="M"/>
    <n v="36"/>
  </r>
  <r>
    <x v="8"/>
    <x v="36"/>
    <x v="36"/>
    <n v="37009"/>
    <s v="CALDERARA DI RENO"/>
    <s v="F"/>
    <n v="36"/>
  </r>
  <r>
    <x v="8"/>
    <x v="36"/>
    <x v="36"/>
    <n v="37009"/>
    <s v="CALDERARA DI RENO"/>
    <s v="M"/>
    <n v="15"/>
  </r>
  <r>
    <x v="8"/>
    <x v="36"/>
    <x v="36"/>
    <n v="37010"/>
    <s v="CAMUGNANO"/>
    <s v="F"/>
    <n v="3"/>
  </r>
  <r>
    <x v="8"/>
    <x v="36"/>
    <x v="36"/>
    <n v="37010"/>
    <s v="CAMUGNANO"/>
    <s v="M"/>
    <n v="3"/>
  </r>
  <r>
    <x v="8"/>
    <x v="36"/>
    <x v="36"/>
    <n v="37011"/>
    <s v="CASALECCHIO DI RENO"/>
    <s v="F"/>
    <n v="95"/>
  </r>
  <r>
    <x v="8"/>
    <x v="36"/>
    <x v="36"/>
    <n v="37011"/>
    <s v="CASALECCHIO DI RENO"/>
    <s v="M"/>
    <n v="74"/>
  </r>
  <r>
    <x v="8"/>
    <x v="36"/>
    <x v="36"/>
    <n v="37012"/>
    <s v="CASALFIUMANESE"/>
    <s v="F"/>
    <n v="5"/>
  </r>
  <r>
    <x v="8"/>
    <x v="36"/>
    <x v="36"/>
    <n v="37012"/>
    <s v="CASALFIUMANESE"/>
    <s v="M"/>
    <n v="3"/>
  </r>
  <r>
    <x v="8"/>
    <x v="36"/>
    <x v="36"/>
    <n v="37013"/>
    <s v="CASTEL D'AIANO"/>
    <s v="F"/>
    <n v="3"/>
  </r>
  <r>
    <x v="8"/>
    <x v="36"/>
    <x v="36"/>
    <n v="37013"/>
    <s v="CASTEL D'AIANO"/>
    <s v="M"/>
    <n v="4"/>
  </r>
  <r>
    <x v="8"/>
    <x v="36"/>
    <x v="36"/>
    <n v="37014"/>
    <s v="CASTEL DEL RIO"/>
    <s v="F"/>
    <n v="3"/>
  </r>
  <r>
    <x v="8"/>
    <x v="36"/>
    <x v="36"/>
    <n v="37015"/>
    <s v="CASTEL DI CASIO"/>
    <s v="F"/>
    <n v="9"/>
  </r>
  <r>
    <x v="8"/>
    <x v="36"/>
    <x v="36"/>
    <n v="37015"/>
    <s v="CASTEL DI CASIO"/>
    <s v="M"/>
    <n v="3"/>
  </r>
  <r>
    <x v="8"/>
    <x v="36"/>
    <x v="36"/>
    <n v="37016"/>
    <s v="CASTEL GUELFO DI BOLOGNA"/>
    <s v="F"/>
    <n v="11"/>
  </r>
  <r>
    <x v="8"/>
    <x v="36"/>
    <x v="36"/>
    <n v="37016"/>
    <s v="CASTEL GUELFO DI BOLOGNA"/>
    <s v="M"/>
    <n v="3"/>
  </r>
  <r>
    <x v="8"/>
    <x v="36"/>
    <x v="36"/>
    <n v="37019"/>
    <s v="CASTEL MAGGIORE"/>
    <s v="F"/>
    <n v="47"/>
  </r>
  <r>
    <x v="8"/>
    <x v="36"/>
    <x v="36"/>
    <n v="37019"/>
    <s v="CASTEL MAGGIORE"/>
    <s v="M"/>
    <n v="31"/>
  </r>
  <r>
    <x v="8"/>
    <x v="36"/>
    <x v="36"/>
    <n v="37020"/>
    <s v="CASTEL SAN PIETRO TERME"/>
    <s v="F"/>
    <n v="67"/>
  </r>
  <r>
    <x v="8"/>
    <x v="36"/>
    <x v="36"/>
    <n v="37020"/>
    <s v="CASTEL SAN PIETRO TERME"/>
    <s v="M"/>
    <n v="43"/>
  </r>
  <r>
    <x v="8"/>
    <x v="36"/>
    <x v="36"/>
    <n v="37017"/>
    <s v="CASTELLO D'ARGILE"/>
    <s v="F"/>
    <n v="14"/>
  </r>
  <r>
    <x v="8"/>
    <x v="36"/>
    <x v="36"/>
    <n v="37017"/>
    <s v="CASTELLO D'ARGILE"/>
    <s v="M"/>
    <n v="8"/>
  </r>
  <r>
    <x v="8"/>
    <x v="36"/>
    <x v="36"/>
    <n v="37018"/>
    <s v="CASTELLO DI SERRAVALLE"/>
    <s v="F"/>
    <n v="4"/>
  </r>
  <r>
    <x v="8"/>
    <x v="36"/>
    <x v="36"/>
    <n v="37021"/>
    <s v="CASTENASO"/>
    <s v="F"/>
    <n v="34"/>
  </r>
  <r>
    <x v="8"/>
    <x v="36"/>
    <x v="36"/>
    <n v="37021"/>
    <s v="CASTENASO"/>
    <s v="M"/>
    <n v="30"/>
  </r>
  <r>
    <x v="8"/>
    <x v="36"/>
    <x v="36"/>
    <n v="37022"/>
    <s v="CASTIGLIONE DEI PEPOLI"/>
    <s v="F"/>
    <n v="11"/>
  </r>
  <r>
    <x v="8"/>
    <x v="36"/>
    <x v="36"/>
    <n v="37022"/>
    <s v="CASTIGLIONE DEI PEPOLI"/>
    <s v="M"/>
    <n v="9"/>
  </r>
  <r>
    <x v="8"/>
    <x v="36"/>
    <x v="36"/>
    <n v="37023"/>
    <s v="CRESPELLANO"/>
    <s v="F"/>
    <n v="8"/>
  </r>
  <r>
    <x v="8"/>
    <x v="36"/>
    <x v="36"/>
    <n v="37023"/>
    <s v="CRESPELLANO"/>
    <s v="M"/>
    <n v="5"/>
  </r>
  <r>
    <x v="8"/>
    <x v="36"/>
    <x v="36"/>
    <n v="37024"/>
    <s v="CREVALCORE"/>
    <s v="F"/>
    <n v="31"/>
  </r>
  <r>
    <x v="8"/>
    <x v="36"/>
    <x v="36"/>
    <n v="37024"/>
    <s v="CREVALCORE"/>
    <s v="M"/>
    <n v="18"/>
  </r>
  <r>
    <x v="8"/>
    <x v="36"/>
    <x v="36"/>
    <n v="37025"/>
    <s v="DOZZA"/>
    <s v="F"/>
    <n v="13"/>
  </r>
  <r>
    <x v="8"/>
    <x v="36"/>
    <x v="36"/>
    <n v="37025"/>
    <s v="DOZZA"/>
    <s v="M"/>
    <n v="22"/>
  </r>
  <r>
    <x v="8"/>
    <x v="36"/>
    <x v="36"/>
    <n v="37026"/>
    <s v="FONTANELICE"/>
    <s v="F"/>
    <n v="4"/>
  </r>
  <r>
    <x v="8"/>
    <x v="36"/>
    <x v="36"/>
    <n v="37026"/>
    <s v="FONTANELICE"/>
    <s v="M"/>
    <n v="4"/>
  </r>
  <r>
    <x v="8"/>
    <x v="36"/>
    <x v="36"/>
    <n v="37027"/>
    <s v="GAGGIO MONTANO"/>
    <s v="F"/>
    <n v="7"/>
  </r>
  <r>
    <x v="8"/>
    <x v="36"/>
    <x v="36"/>
    <n v="37027"/>
    <s v="GAGGIO MONTANO"/>
    <s v="M"/>
    <n v="6"/>
  </r>
  <r>
    <x v="8"/>
    <x v="36"/>
    <x v="36"/>
    <n v="37028"/>
    <s v="GALLIERA"/>
    <s v="F"/>
    <n v="13"/>
  </r>
  <r>
    <x v="8"/>
    <x v="36"/>
    <x v="36"/>
    <n v="37028"/>
    <s v="GALLIERA"/>
    <s v="M"/>
    <n v="5"/>
  </r>
  <r>
    <x v="8"/>
    <x v="36"/>
    <x v="36"/>
    <n v="37029"/>
    <s v="GRANAGLIONE"/>
    <s v="F"/>
    <n v="2"/>
  </r>
  <r>
    <x v="8"/>
    <x v="36"/>
    <x v="36"/>
    <n v="37029"/>
    <s v="GRANAGLIONE"/>
    <s v="M"/>
    <n v="2"/>
  </r>
  <r>
    <x v="8"/>
    <x v="36"/>
    <x v="36"/>
    <n v="37030"/>
    <s v="GRANAROLO DELL'EMILIA"/>
    <s v="F"/>
    <n v="20"/>
  </r>
  <r>
    <x v="8"/>
    <x v="36"/>
    <x v="36"/>
    <n v="37030"/>
    <s v="GRANAROLO DELL'EMILIA"/>
    <s v="M"/>
    <n v="24"/>
  </r>
  <r>
    <x v="8"/>
    <x v="36"/>
    <x v="36"/>
    <n v="37031"/>
    <s v="GRIZZANA MORANDI"/>
    <s v="F"/>
    <n v="8"/>
  </r>
  <r>
    <x v="8"/>
    <x v="36"/>
    <x v="36"/>
    <n v="37031"/>
    <s v="GRIZZANA MORANDI"/>
    <s v="M"/>
    <n v="1"/>
  </r>
  <r>
    <x v="8"/>
    <x v="36"/>
    <x v="36"/>
    <n v="37032"/>
    <s v="IMOLA"/>
    <s v="F"/>
    <n v="192"/>
  </r>
  <r>
    <x v="8"/>
    <x v="36"/>
    <x v="36"/>
    <n v="37032"/>
    <s v="IMOLA"/>
    <s v="M"/>
    <n v="129"/>
  </r>
  <r>
    <x v="8"/>
    <x v="36"/>
    <x v="36"/>
    <n v="37033"/>
    <s v="LIZZANO IN BELVEDERE"/>
    <s v="F"/>
    <n v="5"/>
  </r>
  <r>
    <x v="8"/>
    <x v="36"/>
    <x v="36"/>
    <n v="37033"/>
    <s v="LIZZANO IN BELVEDERE"/>
    <s v="M"/>
    <n v="1"/>
  </r>
  <r>
    <x v="8"/>
    <x v="36"/>
    <x v="36"/>
    <n v="37034"/>
    <s v="LOIANO"/>
    <s v="F"/>
    <n v="11"/>
  </r>
  <r>
    <x v="8"/>
    <x v="36"/>
    <x v="36"/>
    <n v="37034"/>
    <s v="LOIANO"/>
    <s v="M"/>
    <n v="3"/>
  </r>
  <r>
    <x v="8"/>
    <x v="36"/>
    <x v="36"/>
    <n v="37035"/>
    <s v="MALALBERGO"/>
    <s v="F"/>
    <n v="12"/>
  </r>
  <r>
    <x v="8"/>
    <x v="36"/>
    <x v="36"/>
    <n v="37035"/>
    <s v="MALALBERGO"/>
    <s v="M"/>
    <n v="7"/>
  </r>
  <r>
    <x v="8"/>
    <x v="36"/>
    <x v="36"/>
    <n v="37036"/>
    <s v="MARZABOTTO"/>
    <s v="F"/>
    <n v="10"/>
  </r>
  <r>
    <x v="8"/>
    <x v="36"/>
    <x v="36"/>
    <n v="37036"/>
    <s v="MARZABOTTO"/>
    <s v="M"/>
    <n v="15"/>
  </r>
  <r>
    <x v="8"/>
    <x v="36"/>
    <x v="36"/>
    <n v="37037"/>
    <s v="MEDICINA"/>
    <s v="F"/>
    <n v="36"/>
  </r>
  <r>
    <x v="8"/>
    <x v="36"/>
    <x v="36"/>
    <n v="37037"/>
    <s v="MEDICINA"/>
    <s v="M"/>
    <n v="25"/>
  </r>
  <r>
    <x v="8"/>
    <x v="36"/>
    <x v="36"/>
    <n v="37038"/>
    <s v="MINERBIO"/>
    <s v="F"/>
    <n v="21"/>
  </r>
  <r>
    <x v="8"/>
    <x v="36"/>
    <x v="36"/>
    <n v="37038"/>
    <s v="MINERBIO"/>
    <s v="M"/>
    <n v="8"/>
  </r>
  <r>
    <x v="8"/>
    <x v="36"/>
    <x v="36"/>
    <n v="37039"/>
    <s v="MOLINELLA"/>
    <s v="F"/>
    <n v="30"/>
  </r>
  <r>
    <x v="8"/>
    <x v="36"/>
    <x v="36"/>
    <n v="37039"/>
    <s v="MOLINELLA"/>
    <s v="M"/>
    <n v="21"/>
  </r>
  <r>
    <x v="8"/>
    <x v="36"/>
    <x v="36"/>
    <n v="37040"/>
    <s v="MONGHIDORO"/>
    <s v="F"/>
    <n v="11"/>
  </r>
  <r>
    <x v="8"/>
    <x v="36"/>
    <x v="36"/>
    <n v="37040"/>
    <s v="MONGHIDORO"/>
    <s v="M"/>
    <n v="3"/>
  </r>
  <r>
    <x v="8"/>
    <x v="36"/>
    <x v="36"/>
    <n v="37042"/>
    <s v="MONTE SAN PIETRO"/>
    <s v="F"/>
    <n v="31"/>
  </r>
  <r>
    <x v="8"/>
    <x v="36"/>
    <x v="36"/>
    <n v="37042"/>
    <s v="MONTE SAN PIETRO"/>
    <s v="M"/>
    <n v="19"/>
  </r>
  <r>
    <x v="8"/>
    <x v="36"/>
    <x v="36"/>
    <n v="37041"/>
    <s v="MONTERENZIO"/>
    <s v="F"/>
    <n v="12"/>
  </r>
  <r>
    <x v="8"/>
    <x v="36"/>
    <x v="36"/>
    <n v="37041"/>
    <s v="MONTERENZIO"/>
    <s v="M"/>
    <n v="8"/>
  </r>
  <r>
    <x v="8"/>
    <x v="36"/>
    <x v="36"/>
    <n v="37043"/>
    <s v="MONTEVEGLIO"/>
    <s v="F"/>
    <n v="2"/>
  </r>
  <r>
    <x v="8"/>
    <x v="36"/>
    <x v="36"/>
    <n v="37043"/>
    <s v="MONTEVEGLIO"/>
    <s v="M"/>
    <n v="2"/>
  </r>
  <r>
    <x v="8"/>
    <x v="36"/>
    <x v="36"/>
    <n v="37044"/>
    <s v="MONZUNO"/>
    <s v="F"/>
    <n v="5"/>
  </r>
  <r>
    <x v="8"/>
    <x v="36"/>
    <x v="36"/>
    <n v="37044"/>
    <s v="MONZUNO"/>
    <s v="M"/>
    <n v="7"/>
  </r>
  <r>
    <x v="8"/>
    <x v="36"/>
    <x v="36"/>
    <n v="37045"/>
    <s v="MORDANO"/>
    <s v="F"/>
    <n v="15"/>
  </r>
  <r>
    <x v="8"/>
    <x v="36"/>
    <x v="36"/>
    <n v="37045"/>
    <s v="MORDANO"/>
    <s v="M"/>
    <n v="7"/>
  </r>
  <r>
    <x v="8"/>
    <x v="36"/>
    <x v="36"/>
    <n v="37046"/>
    <s v="OZZANO DELL'EMILIA"/>
    <s v="F"/>
    <n v="29"/>
  </r>
  <r>
    <x v="8"/>
    <x v="36"/>
    <x v="36"/>
    <n v="37046"/>
    <s v="OZZANO DELL'EMILIA"/>
    <s v="M"/>
    <n v="19"/>
  </r>
  <r>
    <x v="8"/>
    <x v="36"/>
    <x v="36"/>
    <n v="37047"/>
    <s v="PIANORO"/>
    <s v="F"/>
    <n v="51"/>
  </r>
  <r>
    <x v="8"/>
    <x v="36"/>
    <x v="36"/>
    <n v="37047"/>
    <s v="PIANORO"/>
    <s v="M"/>
    <n v="35"/>
  </r>
  <r>
    <x v="8"/>
    <x v="36"/>
    <x v="36"/>
    <n v="37048"/>
    <s v="PIEVE DI CENTO"/>
    <s v="F"/>
    <n v="17"/>
  </r>
  <r>
    <x v="8"/>
    <x v="36"/>
    <x v="36"/>
    <n v="37048"/>
    <s v="PIEVE DI CENTO"/>
    <s v="M"/>
    <n v="15"/>
  </r>
  <r>
    <x v="8"/>
    <x v="36"/>
    <x v="36"/>
    <n v="37049"/>
    <s v="PORRETTA TERME"/>
    <s v="F"/>
    <n v="14"/>
  </r>
  <r>
    <x v="8"/>
    <x v="36"/>
    <x v="36"/>
    <n v="37049"/>
    <s v="PORRETTA TERME"/>
    <s v="M"/>
    <n v="7"/>
  </r>
  <r>
    <x v="8"/>
    <x v="36"/>
    <x v="36"/>
    <n v="37050"/>
    <s v="SALA BOLOGNESE"/>
    <s v="F"/>
    <n v="21"/>
  </r>
  <r>
    <x v="8"/>
    <x v="36"/>
    <x v="36"/>
    <n v="37050"/>
    <s v="SALA BOLOGNESE"/>
    <s v="M"/>
    <n v="11"/>
  </r>
  <r>
    <x v="8"/>
    <x v="36"/>
    <x v="36"/>
    <n v="37051"/>
    <s v="SAN BENEDETTO VAL DI SAMBRO"/>
    <s v="F"/>
    <n v="7"/>
  </r>
  <r>
    <x v="8"/>
    <x v="36"/>
    <x v="36"/>
    <n v="37051"/>
    <s v="SAN BENEDETTO VAL DI SAMBRO"/>
    <s v="M"/>
    <n v="4"/>
  </r>
  <r>
    <x v="8"/>
    <x v="36"/>
    <x v="36"/>
    <n v="37052"/>
    <s v="SAN GIORGIO DI PIANO"/>
    <s v="F"/>
    <n v="19"/>
  </r>
  <r>
    <x v="8"/>
    <x v="36"/>
    <x v="36"/>
    <n v="37052"/>
    <s v="SAN GIORGIO DI PIANO"/>
    <s v="M"/>
    <n v="13"/>
  </r>
  <r>
    <x v="8"/>
    <x v="36"/>
    <x v="36"/>
    <n v="37053"/>
    <s v="SAN GIOVANNI IN PERSICETO"/>
    <s v="F"/>
    <n v="66"/>
  </r>
  <r>
    <x v="8"/>
    <x v="36"/>
    <x v="36"/>
    <n v="37053"/>
    <s v="SAN GIOVANNI IN PERSICETO"/>
    <s v="M"/>
    <n v="54"/>
  </r>
  <r>
    <x v="8"/>
    <x v="36"/>
    <x v="36"/>
    <n v="37054"/>
    <s v="SAN LAZZARO DI SAVENA"/>
    <s v="F"/>
    <n v="89"/>
  </r>
  <r>
    <x v="8"/>
    <x v="36"/>
    <x v="36"/>
    <n v="37054"/>
    <s v="SAN LAZZARO DI SAVENA"/>
    <s v="M"/>
    <n v="74"/>
  </r>
  <r>
    <x v="8"/>
    <x v="36"/>
    <x v="36"/>
    <n v="37055"/>
    <s v="SAN PIETRO IN CASALE"/>
    <s v="F"/>
    <n v="23"/>
  </r>
  <r>
    <x v="8"/>
    <x v="36"/>
    <x v="36"/>
    <n v="37055"/>
    <s v="SAN PIETRO IN CASALE"/>
    <s v="M"/>
    <n v="18"/>
  </r>
  <r>
    <x v="8"/>
    <x v="36"/>
    <x v="36"/>
    <n v="37056"/>
    <s v="SANT'AGATA BOLOGNESE"/>
    <s v="F"/>
    <n v="12"/>
  </r>
  <r>
    <x v="8"/>
    <x v="36"/>
    <x v="36"/>
    <n v="37056"/>
    <s v="SANT'AGATA BOLOGNESE"/>
    <s v="M"/>
    <n v="12"/>
  </r>
  <r>
    <x v="8"/>
    <x v="36"/>
    <x v="36"/>
    <n v="37057"/>
    <s v="SASSO MARCONI"/>
    <s v="F"/>
    <n v="33"/>
  </r>
  <r>
    <x v="8"/>
    <x v="36"/>
    <x v="36"/>
    <n v="37057"/>
    <s v="SASSO MARCONI"/>
    <s v="M"/>
    <n v="23"/>
  </r>
  <r>
    <x v="8"/>
    <x v="36"/>
    <x v="36"/>
    <n v="37061"/>
    <s v="VALSAMOGGIA"/>
    <s v="F"/>
    <n v="52"/>
  </r>
  <r>
    <x v="8"/>
    <x v="36"/>
    <x v="36"/>
    <n v="37061"/>
    <s v="VALSAMOGGIA"/>
    <s v="M"/>
    <n v="23"/>
  </r>
  <r>
    <x v="8"/>
    <x v="36"/>
    <x v="36"/>
    <n v="37059"/>
    <s v="VERGATO"/>
    <s v="F"/>
    <n v="17"/>
  </r>
  <r>
    <x v="8"/>
    <x v="36"/>
    <x v="36"/>
    <n v="37059"/>
    <s v="VERGATO"/>
    <s v="M"/>
    <n v="11"/>
  </r>
  <r>
    <x v="8"/>
    <x v="36"/>
    <x v="36"/>
    <n v="37060"/>
    <s v="ZOLA PREDOSA"/>
    <s v="F"/>
    <n v="53"/>
  </r>
  <r>
    <x v="8"/>
    <x v="36"/>
    <x v="36"/>
    <n v="37060"/>
    <s v="ZOLA PREDOSA"/>
    <s v="M"/>
    <n v="30"/>
  </r>
  <r>
    <x v="8"/>
    <x v="37"/>
    <x v="37"/>
    <n v="38001"/>
    <s v="ARGENTA"/>
    <s v="F"/>
    <n v="41"/>
  </r>
  <r>
    <x v="8"/>
    <x v="37"/>
    <x v="37"/>
    <n v="38001"/>
    <s v="ARGENTA"/>
    <s v="M"/>
    <n v="28"/>
  </r>
  <r>
    <x v="8"/>
    <x v="37"/>
    <x v="37"/>
    <n v="38002"/>
    <s v="BERRA"/>
    <s v="F"/>
    <n v="5"/>
  </r>
  <r>
    <x v="8"/>
    <x v="37"/>
    <x v="37"/>
    <n v="38002"/>
    <s v="BERRA"/>
    <s v="M"/>
    <n v="6"/>
  </r>
  <r>
    <x v="8"/>
    <x v="37"/>
    <x v="37"/>
    <n v="38003"/>
    <s v="BONDENO"/>
    <s v="F"/>
    <n v="41"/>
  </r>
  <r>
    <x v="8"/>
    <x v="37"/>
    <x v="37"/>
    <n v="38003"/>
    <s v="BONDENO"/>
    <s v="M"/>
    <n v="20"/>
  </r>
  <r>
    <x v="8"/>
    <x v="37"/>
    <x v="37"/>
    <n v="38004"/>
    <s v="CENTO"/>
    <s v="F"/>
    <n v="92"/>
  </r>
  <r>
    <x v="8"/>
    <x v="37"/>
    <x v="37"/>
    <n v="38004"/>
    <s v="CENTO"/>
    <s v="M"/>
    <n v="46"/>
  </r>
  <r>
    <x v="8"/>
    <x v="37"/>
    <x v="37"/>
    <n v="38005"/>
    <s v="CODIGORO"/>
    <s v="F"/>
    <n v="26"/>
  </r>
  <r>
    <x v="8"/>
    <x v="37"/>
    <x v="37"/>
    <n v="38005"/>
    <s v="CODIGORO"/>
    <s v="M"/>
    <n v="9"/>
  </r>
  <r>
    <x v="8"/>
    <x v="37"/>
    <x v="37"/>
    <n v="38006"/>
    <s v="COMACCHIO"/>
    <s v="F"/>
    <n v="24"/>
  </r>
  <r>
    <x v="8"/>
    <x v="37"/>
    <x v="37"/>
    <n v="38006"/>
    <s v="COMACCHIO"/>
    <s v="M"/>
    <n v="22"/>
  </r>
  <r>
    <x v="8"/>
    <x v="37"/>
    <x v="37"/>
    <n v="38007"/>
    <s v="COPPARO"/>
    <s v="F"/>
    <n v="33"/>
  </r>
  <r>
    <x v="8"/>
    <x v="37"/>
    <x v="37"/>
    <n v="38007"/>
    <s v="COPPARO"/>
    <s v="M"/>
    <n v="22"/>
  </r>
  <r>
    <x v="8"/>
    <x v="37"/>
    <x v="37"/>
    <n v="38008"/>
    <s v="FERRARA"/>
    <s v="F"/>
    <n v="447"/>
  </r>
  <r>
    <x v="8"/>
    <x v="37"/>
    <x v="37"/>
    <n v="38008"/>
    <s v="FERRARA"/>
    <s v="M"/>
    <n v="372"/>
  </r>
  <r>
    <x v="8"/>
    <x v="37"/>
    <x v="37"/>
    <n v="38027"/>
    <s v="FISCAGLIA"/>
    <s v="F"/>
    <n v="4"/>
  </r>
  <r>
    <x v="8"/>
    <x v="37"/>
    <x v="37"/>
    <n v="38027"/>
    <s v="FISCAGLIA"/>
    <s v="M"/>
    <n v="4"/>
  </r>
  <r>
    <x v="8"/>
    <x v="37"/>
    <x v="37"/>
    <n v="38009"/>
    <s v="FORMIGNANA"/>
    <s v="F"/>
    <n v="7"/>
  </r>
  <r>
    <x v="8"/>
    <x v="37"/>
    <x v="37"/>
    <n v="38009"/>
    <s v="FORMIGNANA"/>
    <s v="M"/>
    <n v="1"/>
  </r>
  <r>
    <x v="8"/>
    <x v="37"/>
    <x v="37"/>
    <n v="38025"/>
    <s v="GORO"/>
    <s v="F"/>
    <n v="7"/>
  </r>
  <r>
    <x v="8"/>
    <x v="37"/>
    <x v="37"/>
    <n v="38025"/>
    <s v="GORO"/>
    <s v="M"/>
    <n v="1"/>
  </r>
  <r>
    <x v="8"/>
    <x v="37"/>
    <x v="37"/>
    <n v="38010"/>
    <s v="JOLANDA DI SAVOIA"/>
    <s v="F"/>
    <n v="7"/>
  </r>
  <r>
    <x v="8"/>
    <x v="37"/>
    <x v="37"/>
    <n v="38010"/>
    <s v="JOLANDA DI SAVOIA"/>
    <s v="M"/>
    <n v="1"/>
  </r>
  <r>
    <x v="8"/>
    <x v="37"/>
    <x v="37"/>
    <n v="38011"/>
    <s v="LAGOSANTO"/>
    <s v="F"/>
    <n v="3"/>
  </r>
  <r>
    <x v="8"/>
    <x v="37"/>
    <x v="37"/>
    <n v="38011"/>
    <s v="LAGOSANTO"/>
    <s v="M"/>
    <n v="1"/>
  </r>
  <r>
    <x v="8"/>
    <x v="37"/>
    <x v="37"/>
    <n v="38012"/>
    <s v="MASI TORELLO"/>
    <s v="F"/>
    <n v="2"/>
  </r>
  <r>
    <x v="8"/>
    <x v="37"/>
    <x v="37"/>
    <n v="38012"/>
    <s v="MASI TORELLO"/>
    <s v="M"/>
    <n v="4"/>
  </r>
  <r>
    <x v="8"/>
    <x v="37"/>
    <x v="37"/>
    <n v="38013"/>
    <s v="MASSA FISCAGLIA"/>
    <s v="F"/>
    <n v="5"/>
  </r>
  <r>
    <x v="8"/>
    <x v="37"/>
    <x v="37"/>
    <n v="38013"/>
    <s v="MASSA FISCAGLIA"/>
    <s v="M"/>
    <n v="3"/>
  </r>
  <r>
    <x v="8"/>
    <x v="37"/>
    <x v="37"/>
    <n v="38014"/>
    <s v="MESOLA"/>
    <s v="F"/>
    <n v="11"/>
  </r>
  <r>
    <x v="8"/>
    <x v="37"/>
    <x v="37"/>
    <n v="38014"/>
    <s v="MESOLA"/>
    <s v="M"/>
    <n v="7"/>
  </r>
  <r>
    <x v="8"/>
    <x v="37"/>
    <x v="37"/>
    <n v="38015"/>
    <s v="MIGLIARINO"/>
    <s v="F"/>
    <n v="3"/>
  </r>
  <r>
    <x v="8"/>
    <x v="37"/>
    <x v="37"/>
    <n v="38026"/>
    <s v="MIGLIARO"/>
    <s v="F"/>
    <n v="2"/>
  </r>
  <r>
    <x v="8"/>
    <x v="37"/>
    <x v="37"/>
    <n v="38026"/>
    <s v="MIGLIARO"/>
    <s v="M"/>
    <n v="2"/>
  </r>
  <r>
    <x v="8"/>
    <x v="37"/>
    <x v="37"/>
    <n v="38016"/>
    <s v="MIRABELLO"/>
    <s v="F"/>
    <n v="7"/>
  </r>
  <r>
    <x v="8"/>
    <x v="37"/>
    <x v="37"/>
    <n v="38016"/>
    <s v="MIRABELLO"/>
    <s v="M"/>
    <n v="2"/>
  </r>
  <r>
    <x v="8"/>
    <x v="37"/>
    <x v="37"/>
    <n v="38017"/>
    <s v="OSTELLATO"/>
    <s v="F"/>
    <n v="14"/>
  </r>
  <r>
    <x v="8"/>
    <x v="37"/>
    <x v="37"/>
    <n v="38017"/>
    <s v="OSTELLATO"/>
    <s v="M"/>
    <n v="11"/>
  </r>
  <r>
    <x v="8"/>
    <x v="37"/>
    <x v="37"/>
    <n v="38018"/>
    <s v="POGGIO RENATICO"/>
    <s v="F"/>
    <n v="21"/>
  </r>
  <r>
    <x v="8"/>
    <x v="37"/>
    <x v="37"/>
    <n v="38018"/>
    <s v="POGGIO RENATICO"/>
    <s v="M"/>
    <n v="10"/>
  </r>
  <r>
    <x v="8"/>
    <x v="37"/>
    <x v="37"/>
    <n v="38019"/>
    <s v="PORTOMAGGIORE"/>
    <s v="F"/>
    <n v="26"/>
  </r>
  <r>
    <x v="8"/>
    <x v="37"/>
    <x v="37"/>
    <n v="38019"/>
    <s v="PORTOMAGGIORE"/>
    <s v="M"/>
    <n v="20"/>
  </r>
  <r>
    <x v="8"/>
    <x v="37"/>
    <x v="37"/>
    <n v="38020"/>
    <s v="RO"/>
    <s v="F"/>
    <n v="7"/>
  </r>
  <r>
    <x v="8"/>
    <x v="37"/>
    <x v="37"/>
    <n v="38020"/>
    <s v="RO"/>
    <s v="M"/>
    <n v="4"/>
  </r>
  <r>
    <x v="8"/>
    <x v="37"/>
    <x v="37"/>
    <n v="38021"/>
    <s v="SANT'AGOSTINO"/>
    <s v="F"/>
    <n v="17"/>
  </r>
  <r>
    <x v="8"/>
    <x v="37"/>
    <x v="37"/>
    <n v="38021"/>
    <s v="SANT'AGOSTINO"/>
    <s v="M"/>
    <n v="16"/>
  </r>
  <r>
    <x v="8"/>
    <x v="37"/>
    <x v="37"/>
    <n v="38024"/>
    <s v="TRESIGALLO"/>
    <s v="F"/>
    <n v="7"/>
  </r>
  <r>
    <x v="8"/>
    <x v="37"/>
    <x v="37"/>
    <n v="38024"/>
    <s v="TRESIGALLO"/>
    <s v="M"/>
    <n v="6"/>
  </r>
  <r>
    <x v="8"/>
    <x v="37"/>
    <x v="37"/>
    <n v="38022"/>
    <s v="VIGARANO MAINARDA"/>
    <s v="F"/>
    <n v="13"/>
  </r>
  <r>
    <x v="8"/>
    <x v="37"/>
    <x v="37"/>
    <n v="38022"/>
    <s v="VIGARANO MAINARDA"/>
    <s v="M"/>
    <n v="14"/>
  </r>
  <r>
    <x v="8"/>
    <x v="37"/>
    <x v="37"/>
    <n v="38023"/>
    <s v="VOGHIERA"/>
    <s v="F"/>
    <n v="11"/>
  </r>
  <r>
    <x v="8"/>
    <x v="37"/>
    <x v="37"/>
    <n v="38023"/>
    <s v="VOGHIERA"/>
    <s v="M"/>
    <n v="4"/>
  </r>
  <r>
    <x v="8"/>
    <x v="38"/>
    <x v="38"/>
    <n v="39001"/>
    <s v="ALFONSINE"/>
    <s v="F"/>
    <n v="23"/>
  </r>
  <r>
    <x v="8"/>
    <x v="38"/>
    <x v="38"/>
    <n v="39001"/>
    <s v="ALFONSINE"/>
    <s v="M"/>
    <n v="11"/>
  </r>
  <r>
    <x v="8"/>
    <x v="38"/>
    <x v="38"/>
    <n v="39002"/>
    <s v="BAGNACAVALLO"/>
    <s v="F"/>
    <n v="34"/>
  </r>
  <r>
    <x v="8"/>
    <x v="38"/>
    <x v="38"/>
    <n v="39002"/>
    <s v="BAGNACAVALLO"/>
    <s v="M"/>
    <n v="21"/>
  </r>
  <r>
    <x v="8"/>
    <x v="38"/>
    <x v="38"/>
    <n v="39003"/>
    <s v="BAGNARA DI ROMAGNA"/>
    <s v="F"/>
    <n v="3"/>
  </r>
  <r>
    <x v="8"/>
    <x v="38"/>
    <x v="38"/>
    <n v="39003"/>
    <s v="BAGNARA DI ROMAGNA"/>
    <s v="M"/>
    <n v="4"/>
  </r>
  <r>
    <x v="8"/>
    <x v="38"/>
    <x v="38"/>
    <n v="39004"/>
    <s v="BRISIGHELLA"/>
    <s v="F"/>
    <n v="7"/>
  </r>
  <r>
    <x v="8"/>
    <x v="38"/>
    <x v="38"/>
    <n v="39004"/>
    <s v="BRISIGHELLA"/>
    <s v="M"/>
    <n v="5"/>
  </r>
  <r>
    <x v="8"/>
    <x v="38"/>
    <x v="38"/>
    <n v="39005"/>
    <s v="CASOLA VALSENIO"/>
    <s v="F"/>
    <n v="5"/>
  </r>
  <r>
    <x v="8"/>
    <x v="38"/>
    <x v="38"/>
    <n v="39005"/>
    <s v="CASOLA VALSENIO"/>
    <s v="M"/>
    <n v="5"/>
  </r>
  <r>
    <x v="8"/>
    <x v="38"/>
    <x v="38"/>
    <n v="39006"/>
    <s v="CASTEL BOLOGNESE"/>
    <s v="F"/>
    <n v="25"/>
  </r>
  <r>
    <x v="8"/>
    <x v="38"/>
    <x v="38"/>
    <n v="39006"/>
    <s v="CASTEL BOLOGNESE"/>
    <s v="M"/>
    <n v="18"/>
  </r>
  <r>
    <x v="8"/>
    <x v="38"/>
    <x v="38"/>
    <n v="39007"/>
    <s v="CERVIA"/>
    <s v="F"/>
    <n v="68"/>
  </r>
  <r>
    <x v="8"/>
    <x v="38"/>
    <x v="38"/>
    <n v="39007"/>
    <s v="CERVIA"/>
    <s v="M"/>
    <n v="33"/>
  </r>
  <r>
    <x v="8"/>
    <x v="38"/>
    <x v="38"/>
    <n v="39008"/>
    <s v="CONSELICE"/>
    <s v="F"/>
    <n v="19"/>
  </r>
  <r>
    <x v="8"/>
    <x v="38"/>
    <x v="38"/>
    <n v="39008"/>
    <s v="CONSELICE"/>
    <s v="M"/>
    <n v="5"/>
  </r>
  <r>
    <x v="8"/>
    <x v="38"/>
    <x v="38"/>
    <n v="39009"/>
    <s v="COTIGNOLA"/>
    <s v="F"/>
    <n v="19"/>
  </r>
  <r>
    <x v="8"/>
    <x v="38"/>
    <x v="38"/>
    <n v="39009"/>
    <s v="COTIGNOLA"/>
    <s v="M"/>
    <n v="13"/>
  </r>
  <r>
    <x v="8"/>
    <x v="38"/>
    <x v="38"/>
    <n v="39010"/>
    <s v="FAENZA"/>
    <s v="F"/>
    <n v="171"/>
  </r>
  <r>
    <x v="8"/>
    <x v="38"/>
    <x v="38"/>
    <n v="39010"/>
    <s v="FAENZA"/>
    <s v="M"/>
    <n v="120"/>
  </r>
  <r>
    <x v="8"/>
    <x v="38"/>
    <x v="38"/>
    <n v="39011"/>
    <s v="FUSIGNANO"/>
    <s v="F"/>
    <n v="24"/>
  </r>
  <r>
    <x v="8"/>
    <x v="38"/>
    <x v="38"/>
    <n v="39011"/>
    <s v="FUSIGNANO"/>
    <s v="M"/>
    <n v="9"/>
  </r>
  <r>
    <x v="8"/>
    <x v="38"/>
    <x v="38"/>
    <n v="39012"/>
    <s v="LUGO"/>
    <s v="F"/>
    <n v="90"/>
  </r>
  <r>
    <x v="8"/>
    <x v="38"/>
    <x v="38"/>
    <n v="39012"/>
    <s v="LUGO"/>
    <s v="M"/>
    <n v="64"/>
  </r>
  <r>
    <x v="8"/>
    <x v="38"/>
    <x v="38"/>
    <n v="39013"/>
    <s v="MASSA LOMBARDA"/>
    <s v="F"/>
    <n v="18"/>
  </r>
  <r>
    <x v="8"/>
    <x v="38"/>
    <x v="38"/>
    <n v="39013"/>
    <s v="MASSA LOMBARDA"/>
    <s v="M"/>
    <n v="5"/>
  </r>
  <r>
    <x v="8"/>
    <x v="38"/>
    <x v="38"/>
    <n v="39014"/>
    <s v="RAVENNA"/>
    <s v="F"/>
    <n v="403"/>
  </r>
  <r>
    <x v="8"/>
    <x v="38"/>
    <x v="38"/>
    <n v="39014"/>
    <s v="RAVENNA"/>
    <s v="M"/>
    <n v="248"/>
  </r>
  <r>
    <x v="8"/>
    <x v="38"/>
    <x v="38"/>
    <n v="39015"/>
    <s v="RIOLO TERME"/>
    <s v="F"/>
    <n v="11"/>
  </r>
  <r>
    <x v="8"/>
    <x v="38"/>
    <x v="38"/>
    <n v="39015"/>
    <s v="RIOLO TERME"/>
    <s v="M"/>
    <n v="11"/>
  </r>
  <r>
    <x v="8"/>
    <x v="38"/>
    <x v="38"/>
    <n v="39016"/>
    <s v="RUSSI"/>
    <s v="F"/>
    <n v="28"/>
  </r>
  <r>
    <x v="8"/>
    <x v="38"/>
    <x v="38"/>
    <n v="39016"/>
    <s v="RUSSI"/>
    <s v="M"/>
    <n v="20"/>
  </r>
  <r>
    <x v="8"/>
    <x v="38"/>
    <x v="38"/>
    <n v="39017"/>
    <s v="SANT'AGATA SUL SANTERNO"/>
    <s v="F"/>
    <n v="8"/>
  </r>
  <r>
    <x v="8"/>
    <x v="38"/>
    <x v="38"/>
    <n v="39017"/>
    <s v="SANT'AGATA SUL SANTERNO"/>
    <s v="M"/>
    <n v="8"/>
  </r>
  <r>
    <x v="8"/>
    <x v="38"/>
    <x v="38"/>
    <n v="39018"/>
    <s v="SOLAROLO"/>
    <s v="F"/>
    <n v="9"/>
  </r>
  <r>
    <x v="8"/>
    <x v="38"/>
    <x v="38"/>
    <n v="39018"/>
    <s v="SOLAROLO"/>
    <s v="M"/>
    <n v="6"/>
  </r>
  <r>
    <x v="8"/>
    <x v="39"/>
    <x v="39"/>
    <n v="40001"/>
    <s v="BAGNO DI ROMAGNA"/>
    <s v="F"/>
    <n v="10"/>
  </r>
  <r>
    <x v="8"/>
    <x v="39"/>
    <x v="39"/>
    <n v="40001"/>
    <s v="BAGNO DI ROMAGNA"/>
    <s v="M"/>
    <n v="11"/>
  </r>
  <r>
    <x v="8"/>
    <x v="39"/>
    <x v="39"/>
    <n v="40003"/>
    <s v="BERTINORO"/>
    <s v="F"/>
    <n v="21"/>
  </r>
  <r>
    <x v="8"/>
    <x v="39"/>
    <x v="39"/>
    <n v="40003"/>
    <s v="BERTINORO"/>
    <s v="M"/>
    <n v="8"/>
  </r>
  <r>
    <x v="8"/>
    <x v="39"/>
    <x v="39"/>
    <n v="40004"/>
    <s v="BORGHI"/>
    <s v="F"/>
    <n v="3"/>
  </r>
  <r>
    <x v="8"/>
    <x v="39"/>
    <x v="39"/>
    <n v="40004"/>
    <s v="BORGHI"/>
    <s v="M"/>
    <n v="1"/>
  </r>
  <r>
    <x v="8"/>
    <x v="39"/>
    <x v="39"/>
    <n v="40005"/>
    <s v="CASTROCARO TERME E TERRA DEL SOLE"/>
    <s v="F"/>
    <n v="16"/>
  </r>
  <r>
    <x v="8"/>
    <x v="39"/>
    <x v="39"/>
    <n v="40005"/>
    <s v="CASTROCARO TERME E TERRA DEL SOLE"/>
    <s v="M"/>
    <n v="7"/>
  </r>
  <r>
    <x v="8"/>
    <x v="39"/>
    <x v="39"/>
    <n v="40007"/>
    <s v="CESENA"/>
    <s v="F"/>
    <n v="298"/>
  </r>
  <r>
    <x v="8"/>
    <x v="39"/>
    <x v="39"/>
    <n v="40007"/>
    <s v="CESENA"/>
    <s v="M"/>
    <n v="205"/>
  </r>
  <r>
    <x v="8"/>
    <x v="39"/>
    <x v="39"/>
    <n v="40008"/>
    <s v="CESENATICO"/>
    <s v="F"/>
    <n v="43"/>
  </r>
  <r>
    <x v="8"/>
    <x v="39"/>
    <x v="39"/>
    <n v="40008"/>
    <s v="CESENATICO"/>
    <s v="M"/>
    <n v="39"/>
  </r>
  <r>
    <x v="8"/>
    <x v="39"/>
    <x v="39"/>
    <n v="40009"/>
    <s v="CIVITELLA DI ROMAGNA"/>
    <s v="F"/>
    <n v="6"/>
  </r>
  <r>
    <x v="8"/>
    <x v="39"/>
    <x v="39"/>
    <n v="40009"/>
    <s v="CIVITELLA DI ROMAGNA"/>
    <s v="M"/>
    <n v="4"/>
  </r>
  <r>
    <x v="8"/>
    <x v="39"/>
    <x v="39"/>
    <n v="40011"/>
    <s v="DOVADOLA"/>
    <s v="F"/>
    <n v="1"/>
  </r>
  <r>
    <x v="8"/>
    <x v="39"/>
    <x v="39"/>
    <n v="40012"/>
    <s v="FORLI'"/>
    <s v="F"/>
    <n v="363"/>
  </r>
  <r>
    <x v="8"/>
    <x v="39"/>
    <x v="39"/>
    <n v="40012"/>
    <s v="FORLI'"/>
    <s v="M"/>
    <n v="220"/>
  </r>
  <r>
    <x v="8"/>
    <x v="39"/>
    <x v="39"/>
    <n v="40013"/>
    <s v="FORLIMPOPOLI"/>
    <s v="F"/>
    <n v="37"/>
  </r>
  <r>
    <x v="8"/>
    <x v="39"/>
    <x v="39"/>
    <n v="40013"/>
    <s v="FORLIMPOPOLI"/>
    <s v="M"/>
    <n v="19"/>
  </r>
  <r>
    <x v="8"/>
    <x v="39"/>
    <x v="39"/>
    <n v="40014"/>
    <s v="GALEATA"/>
    <s v="F"/>
    <n v="10"/>
  </r>
  <r>
    <x v="8"/>
    <x v="39"/>
    <x v="39"/>
    <n v="40014"/>
    <s v="GALEATA"/>
    <s v="M"/>
    <n v="2"/>
  </r>
  <r>
    <x v="8"/>
    <x v="39"/>
    <x v="39"/>
    <n v="40015"/>
    <s v="GAMBETTOLA"/>
    <s v="F"/>
    <n v="29"/>
  </r>
  <r>
    <x v="8"/>
    <x v="39"/>
    <x v="39"/>
    <n v="40015"/>
    <s v="GAMBETTOLA"/>
    <s v="M"/>
    <n v="17"/>
  </r>
  <r>
    <x v="8"/>
    <x v="39"/>
    <x v="39"/>
    <n v="40016"/>
    <s v="GATTEO"/>
    <s v="F"/>
    <n v="17"/>
  </r>
  <r>
    <x v="8"/>
    <x v="39"/>
    <x v="39"/>
    <n v="40016"/>
    <s v="GATTEO"/>
    <s v="M"/>
    <n v="15"/>
  </r>
  <r>
    <x v="8"/>
    <x v="39"/>
    <x v="39"/>
    <n v="40018"/>
    <s v="LONGIANO"/>
    <s v="F"/>
    <n v="19"/>
  </r>
  <r>
    <x v="8"/>
    <x v="39"/>
    <x v="39"/>
    <n v="40018"/>
    <s v="LONGIANO"/>
    <s v="M"/>
    <n v="7"/>
  </r>
  <r>
    <x v="8"/>
    <x v="39"/>
    <x v="39"/>
    <n v="40019"/>
    <s v="MELDOLA"/>
    <s v="F"/>
    <n v="27"/>
  </r>
  <r>
    <x v="8"/>
    <x v="39"/>
    <x v="39"/>
    <n v="40019"/>
    <s v="MELDOLA"/>
    <s v="M"/>
    <n v="12"/>
  </r>
  <r>
    <x v="8"/>
    <x v="39"/>
    <x v="39"/>
    <n v="40020"/>
    <s v="MERCATO SARACENO"/>
    <s v="F"/>
    <n v="8"/>
  </r>
  <r>
    <x v="8"/>
    <x v="39"/>
    <x v="39"/>
    <n v="40020"/>
    <s v="MERCATO SARACENO"/>
    <s v="M"/>
    <n v="12"/>
  </r>
  <r>
    <x v="8"/>
    <x v="39"/>
    <x v="39"/>
    <n v="40022"/>
    <s v="MODIGLIANA"/>
    <s v="F"/>
    <n v="12"/>
  </r>
  <r>
    <x v="8"/>
    <x v="39"/>
    <x v="39"/>
    <n v="40022"/>
    <s v="MODIGLIANA"/>
    <s v="M"/>
    <n v="3"/>
  </r>
  <r>
    <x v="8"/>
    <x v="39"/>
    <x v="39"/>
    <n v="40024"/>
    <s v="MONTE COLOMBO"/>
    <s v="F"/>
    <n v="3"/>
  </r>
  <r>
    <x v="8"/>
    <x v="39"/>
    <x v="39"/>
    <n v="40024"/>
    <s v="MONTE COLOMBO"/>
    <s v="M"/>
    <n v="1"/>
  </r>
  <r>
    <x v="8"/>
    <x v="39"/>
    <x v="39"/>
    <n v="40027"/>
    <s v="MONTESCUDO"/>
    <s v="F"/>
    <n v="6"/>
  </r>
  <r>
    <x v="8"/>
    <x v="39"/>
    <x v="39"/>
    <n v="40027"/>
    <s v="MONTESCUDO"/>
    <s v="M"/>
    <n v="1"/>
  </r>
  <r>
    <x v="8"/>
    <x v="39"/>
    <x v="39"/>
    <n v="40028"/>
    <s v="MONTIANO"/>
    <s v="F"/>
    <n v="5"/>
  </r>
  <r>
    <x v="8"/>
    <x v="39"/>
    <x v="39"/>
    <n v="40028"/>
    <s v="MONTIANO"/>
    <s v="M"/>
    <n v="4"/>
  </r>
  <r>
    <x v="8"/>
    <x v="39"/>
    <x v="39"/>
    <n v="40030"/>
    <s v="POGGIO BERNI"/>
    <s v="F"/>
    <n v="2"/>
  </r>
  <r>
    <x v="8"/>
    <x v="39"/>
    <x v="39"/>
    <n v="40030"/>
    <s v="POGGIO BERNI"/>
    <s v="M"/>
    <n v="1"/>
  </r>
  <r>
    <x v="8"/>
    <x v="39"/>
    <x v="39"/>
    <n v="40031"/>
    <s v="PORTICO E SAN BENEDETTO"/>
    <s v="F"/>
    <n v="2"/>
  </r>
  <r>
    <x v="8"/>
    <x v="39"/>
    <x v="39"/>
    <n v="40032"/>
    <s v="PREDAPPIO"/>
    <s v="F"/>
    <n v="10"/>
  </r>
  <r>
    <x v="8"/>
    <x v="39"/>
    <x v="39"/>
    <n v="40032"/>
    <s v="PREDAPPIO"/>
    <s v="M"/>
    <n v="8"/>
  </r>
  <r>
    <x v="8"/>
    <x v="39"/>
    <x v="39"/>
    <n v="40033"/>
    <s v="PREMILCUORE"/>
    <s v="F"/>
    <n v="3"/>
  </r>
  <r>
    <x v="8"/>
    <x v="39"/>
    <x v="39"/>
    <n v="40036"/>
    <s v="ROCCA SAN CASCIANO"/>
    <s v="F"/>
    <n v="3"/>
  </r>
  <r>
    <x v="8"/>
    <x v="39"/>
    <x v="39"/>
    <n v="40036"/>
    <s v="ROCCA SAN CASCIANO"/>
    <s v="M"/>
    <n v="4"/>
  </r>
  <r>
    <x v="8"/>
    <x v="39"/>
    <x v="39"/>
    <n v="40037"/>
    <s v="RONCOFREDDO"/>
    <s v="F"/>
    <n v="7"/>
  </r>
  <r>
    <x v="8"/>
    <x v="39"/>
    <x v="39"/>
    <n v="40037"/>
    <s v="RONCOFREDDO"/>
    <s v="M"/>
    <n v="4"/>
  </r>
  <r>
    <x v="8"/>
    <x v="39"/>
    <x v="39"/>
    <n v="40041"/>
    <s v="SAN MAURO PASCOLI"/>
    <s v="F"/>
    <n v="35"/>
  </r>
  <r>
    <x v="8"/>
    <x v="39"/>
    <x v="39"/>
    <n v="40041"/>
    <s v="SAN MAURO PASCOLI"/>
    <s v="M"/>
    <n v="24"/>
  </r>
  <r>
    <x v="8"/>
    <x v="39"/>
    <x v="39"/>
    <n v="40043"/>
    <s v="SANTA SOFIA"/>
    <s v="F"/>
    <n v="7"/>
  </r>
  <r>
    <x v="8"/>
    <x v="39"/>
    <x v="39"/>
    <n v="40043"/>
    <s v="SANTA SOFIA"/>
    <s v="M"/>
    <n v="5"/>
  </r>
  <r>
    <x v="8"/>
    <x v="39"/>
    <x v="39"/>
    <n v="40044"/>
    <s v="SARSINA"/>
    <s v="F"/>
    <n v="13"/>
  </r>
  <r>
    <x v="8"/>
    <x v="39"/>
    <x v="39"/>
    <n v="40044"/>
    <s v="SARSINA"/>
    <s v="M"/>
    <n v="8"/>
  </r>
  <r>
    <x v="8"/>
    <x v="39"/>
    <x v="39"/>
    <n v="40045"/>
    <s v="SAVIGNANO SUL RUBICONE"/>
    <s v="F"/>
    <n v="48"/>
  </r>
  <r>
    <x v="8"/>
    <x v="39"/>
    <x v="39"/>
    <n v="40045"/>
    <s v="SAVIGNANO SUL RUBICONE"/>
    <s v="M"/>
    <n v="31"/>
  </r>
  <r>
    <x v="8"/>
    <x v="39"/>
    <x v="39"/>
    <n v="40046"/>
    <s v="SOGLIANO AL RUBICONE"/>
    <s v="F"/>
    <n v="9"/>
  </r>
  <r>
    <x v="8"/>
    <x v="39"/>
    <x v="39"/>
    <n v="40046"/>
    <s v="SOGLIANO AL RUBICONE"/>
    <s v="M"/>
    <n v="2"/>
  </r>
  <r>
    <x v="8"/>
    <x v="39"/>
    <x v="39"/>
    <n v="40049"/>
    <s v="TREDOZIO"/>
    <s v="F"/>
    <n v="5"/>
  </r>
  <r>
    <x v="8"/>
    <x v="39"/>
    <x v="39"/>
    <n v="40049"/>
    <s v="TREDOZIO"/>
    <s v="M"/>
    <n v="2"/>
  </r>
  <r>
    <x v="8"/>
    <x v="39"/>
    <x v="39"/>
    <n v="40050"/>
    <s v="VERGHERETO"/>
    <s v="F"/>
    <n v="6"/>
  </r>
  <r>
    <x v="8"/>
    <x v="39"/>
    <x v="39"/>
    <n v="40050"/>
    <s v="VERGHERETO"/>
    <s v="M"/>
    <n v="2"/>
  </r>
  <r>
    <x v="8"/>
    <x v="40"/>
    <x v="40"/>
    <n v="41001"/>
    <s v="ACQUALAGNA"/>
    <s v="F"/>
    <n v="16"/>
  </r>
  <r>
    <x v="8"/>
    <x v="40"/>
    <x v="40"/>
    <n v="41001"/>
    <s v="ACQUALAGNA"/>
    <s v="M"/>
    <n v="12"/>
  </r>
  <r>
    <x v="8"/>
    <x v="40"/>
    <x v="40"/>
    <n v="41002"/>
    <s v="APECCHIO"/>
    <s v="F"/>
    <n v="7"/>
  </r>
  <r>
    <x v="8"/>
    <x v="40"/>
    <x v="40"/>
    <n v="41002"/>
    <s v="APECCHIO"/>
    <s v="M"/>
    <n v="4"/>
  </r>
  <r>
    <x v="8"/>
    <x v="40"/>
    <x v="40"/>
    <n v="41003"/>
    <s v="AUDITORE"/>
    <s v="F"/>
    <n v="7"/>
  </r>
  <r>
    <x v="8"/>
    <x v="40"/>
    <x v="40"/>
    <n v="41004"/>
    <s v="BARCHI"/>
    <s v="F"/>
    <n v="7"/>
  </r>
  <r>
    <x v="8"/>
    <x v="40"/>
    <x v="40"/>
    <n v="41004"/>
    <s v="BARCHI"/>
    <s v="M"/>
    <n v="2"/>
  </r>
  <r>
    <x v="8"/>
    <x v="40"/>
    <x v="40"/>
    <n v="41006"/>
    <s v="BORGO PACE"/>
    <s v="F"/>
    <n v="4"/>
  </r>
  <r>
    <x v="8"/>
    <x v="40"/>
    <x v="40"/>
    <n v="41006"/>
    <s v="BORGO PACE"/>
    <s v="M"/>
    <n v="1"/>
  </r>
  <r>
    <x v="8"/>
    <x v="40"/>
    <x v="40"/>
    <n v="41007"/>
    <s v="CAGLI"/>
    <s v="F"/>
    <n v="28"/>
  </r>
  <r>
    <x v="8"/>
    <x v="40"/>
    <x v="40"/>
    <n v="41007"/>
    <s v="CAGLI"/>
    <s v="M"/>
    <n v="11"/>
  </r>
  <r>
    <x v="8"/>
    <x v="40"/>
    <x v="40"/>
    <n v="41008"/>
    <s v="CANTIANO"/>
    <s v="F"/>
    <n v="1"/>
  </r>
  <r>
    <x v="8"/>
    <x v="40"/>
    <x v="40"/>
    <n v="41008"/>
    <s v="CANTIANO"/>
    <s v="M"/>
    <n v="2"/>
  </r>
  <r>
    <x v="8"/>
    <x v="40"/>
    <x v="40"/>
    <n v="41009"/>
    <s v="CARPEGNA"/>
    <s v="F"/>
    <n v="5"/>
  </r>
  <r>
    <x v="8"/>
    <x v="40"/>
    <x v="40"/>
    <n v="41009"/>
    <s v="CARPEGNA"/>
    <s v="M"/>
    <n v="2"/>
  </r>
  <r>
    <x v="8"/>
    <x v="40"/>
    <x v="40"/>
    <n v="41010"/>
    <s v="CARTOCETO"/>
    <s v="F"/>
    <n v="15"/>
  </r>
  <r>
    <x v="8"/>
    <x v="40"/>
    <x v="40"/>
    <n v="41010"/>
    <s v="CARTOCETO"/>
    <s v="M"/>
    <n v="13"/>
  </r>
  <r>
    <x v="8"/>
    <x v="40"/>
    <x v="40"/>
    <n v="41012"/>
    <s v="COLBORDOLO"/>
    <s v="F"/>
    <n v="9"/>
  </r>
  <r>
    <x v="8"/>
    <x v="40"/>
    <x v="40"/>
    <n v="41012"/>
    <s v="COLBORDOLO"/>
    <s v="M"/>
    <n v="3"/>
  </r>
  <r>
    <x v="8"/>
    <x v="40"/>
    <x v="40"/>
    <n v="41013"/>
    <s v="FANO"/>
    <s v="F"/>
    <n v="202"/>
  </r>
  <r>
    <x v="8"/>
    <x v="40"/>
    <x v="40"/>
    <n v="41013"/>
    <s v="FANO"/>
    <s v="M"/>
    <n v="134"/>
  </r>
  <r>
    <x v="8"/>
    <x v="40"/>
    <x v="40"/>
    <n v="41014"/>
    <s v="FERMIGNANO"/>
    <s v="F"/>
    <n v="27"/>
  </r>
  <r>
    <x v="8"/>
    <x v="40"/>
    <x v="40"/>
    <n v="41014"/>
    <s v="FERMIGNANO"/>
    <s v="M"/>
    <n v="22"/>
  </r>
  <r>
    <x v="8"/>
    <x v="40"/>
    <x v="40"/>
    <n v="41015"/>
    <s v="FOSSOMBRONE"/>
    <s v="F"/>
    <n v="32"/>
  </r>
  <r>
    <x v="8"/>
    <x v="40"/>
    <x v="40"/>
    <n v="41015"/>
    <s v="FOSSOMBRONE"/>
    <s v="M"/>
    <n v="27"/>
  </r>
  <r>
    <x v="8"/>
    <x v="40"/>
    <x v="40"/>
    <n v="41016"/>
    <s v="FRATTE ROSA"/>
    <s v="F"/>
    <n v="2"/>
  </r>
  <r>
    <x v="8"/>
    <x v="40"/>
    <x v="40"/>
    <n v="41017"/>
    <s v="FRONTINO"/>
    <s v="F"/>
    <n v="1"/>
  </r>
  <r>
    <x v="8"/>
    <x v="40"/>
    <x v="40"/>
    <n v="41018"/>
    <s v="FRONTONE"/>
    <s v="F"/>
    <n v="3"/>
  </r>
  <r>
    <x v="8"/>
    <x v="40"/>
    <x v="40"/>
    <n v="41018"/>
    <s v="FRONTONE"/>
    <s v="M"/>
    <n v="3"/>
  </r>
  <r>
    <x v="8"/>
    <x v="40"/>
    <x v="40"/>
    <n v="41019"/>
    <s v="GABICCE MARE"/>
    <s v="F"/>
    <n v="11"/>
  </r>
  <r>
    <x v="8"/>
    <x v="40"/>
    <x v="40"/>
    <n v="41019"/>
    <s v="GABICCE MARE"/>
    <s v="M"/>
    <n v="4"/>
  </r>
  <r>
    <x v="8"/>
    <x v="40"/>
    <x v="40"/>
    <n v="41020"/>
    <s v="GRADARA"/>
    <s v="F"/>
    <n v="8"/>
  </r>
  <r>
    <x v="8"/>
    <x v="40"/>
    <x v="40"/>
    <n v="41020"/>
    <s v="GRADARA"/>
    <s v="M"/>
    <n v="5"/>
  </r>
  <r>
    <x v="8"/>
    <x v="40"/>
    <x v="40"/>
    <n v="41021"/>
    <s v="ISOLA DEL PIANO"/>
    <s v="F"/>
    <n v="1"/>
  </r>
  <r>
    <x v="8"/>
    <x v="40"/>
    <x v="40"/>
    <n v="41021"/>
    <s v="ISOLA DEL PIANO"/>
    <s v="M"/>
    <n v="1"/>
  </r>
  <r>
    <x v="8"/>
    <x v="40"/>
    <x v="40"/>
    <n v="41022"/>
    <s v="LUNANO"/>
    <s v="F"/>
    <n v="3"/>
  </r>
  <r>
    <x v="8"/>
    <x v="40"/>
    <x v="40"/>
    <n v="41022"/>
    <s v="LUNANO"/>
    <s v="M"/>
    <n v="1"/>
  </r>
  <r>
    <x v="8"/>
    <x v="40"/>
    <x v="40"/>
    <n v="41023"/>
    <s v="MACERATA FELTRIA"/>
    <s v="F"/>
    <n v="6"/>
  </r>
  <r>
    <x v="8"/>
    <x v="40"/>
    <x v="40"/>
    <n v="41023"/>
    <s v="MACERATA FELTRIA"/>
    <s v="M"/>
    <n v="3"/>
  </r>
  <r>
    <x v="8"/>
    <x v="40"/>
    <x v="40"/>
    <n v="41025"/>
    <s v="MERCATELLO SUL METAURO"/>
    <s v="F"/>
    <n v="2"/>
  </r>
  <r>
    <x v="8"/>
    <x v="40"/>
    <x v="40"/>
    <n v="41025"/>
    <s v="MERCATELLO SUL METAURO"/>
    <s v="M"/>
    <n v="4"/>
  </r>
  <r>
    <x v="8"/>
    <x v="40"/>
    <x v="40"/>
    <n v="41026"/>
    <s v="MERCATINO CONCA"/>
    <s v="M"/>
    <n v="1"/>
  </r>
  <r>
    <x v="8"/>
    <x v="40"/>
    <x v="40"/>
    <n v="41027"/>
    <s v="MOMBAROCCIO"/>
    <s v="F"/>
    <n v="5"/>
  </r>
  <r>
    <x v="8"/>
    <x v="40"/>
    <x v="40"/>
    <n v="41027"/>
    <s v="MOMBAROCCIO"/>
    <s v="M"/>
    <n v="2"/>
  </r>
  <r>
    <x v="8"/>
    <x v="40"/>
    <x v="40"/>
    <n v="41028"/>
    <s v="MONDAVIO"/>
    <s v="F"/>
    <n v="12"/>
  </r>
  <r>
    <x v="8"/>
    <x v="40"/>
    <x v="40"/>
    <n v="41028"/>
    <s v="MONDAVIO"/>
    <s v="M"/>
    <n v="9"/>
  </r>
  <r>
    <x v="8"/>
    <x v="40"/>
    <x v="40"/>
    <n v="41029"/>
    <s v="MONDOLFO"/>
    <s v="F"/>
    <n v="26"/>
  </r>
  <r>
    <x v="8"/>
    <x v="40"/>
    <x v="40"/>
    <n v="41029"/>
    <s v="MONDOLFO"/>
    <s v="M"/>
    <n v="17"/>
  </r>
  <r>
    <x v="8"/>
    <x v="40"/>
    <x v="40"/>
    <n v="41031"/>
    <s v="MONTE CERIGNONE"/>
    <s v="F"/>
    <n v="1"/>
  </r>
  <r>
    <x v="8"/>
    <x v="40"/>
    <x v="40"/>
    <n v="41038"/>
    <s v="MONTE PORZIO"/>
    <s v="F"/>
    <n v="10"/>
  </r>
  <r>
    <x v="8"/>
    <x v="40"/>
    <x v="40"/>
    <n v="41038"/>
    <s v="MONTE PORZIO"/>
    <s v="M"/>
    <n v="3"/>
  </r>
  <r>
    <x v="8"/>
    <x v="40"/>
    <x v="40"/>
    <n v="41030"/>
    <s v="MONTECALVO IN FOGLIA"/>
    <s v="F"/>
    <n v="13"/>
  </r>
  <r>
    <x v="8"/>
    <x v="40"/>
    <x v="40"/>
    <n v="41030"/>
    <s v="MONTECALVO IN FOGLIA"/>
    <s v="M"/>
    <n v="4"/>
  </r>
  <r>
    <x v="8"/>
    <x v="40"/>
    <x v="40"/>
    <n v="41032"/>
    <s v="MONTECICCARDO"/>
    <s v="F"/>
    <n v="2"/>
  </r>
  <r>
    <x v="8"/>
    <x v="40"/>
    <x v="40"/>
    <n v="41032"/>
    <s v="MONTECICCARDO"/>
    <s v="M"/>
    <n v="4"/>
  </r>
  <r>
    <x v="8"/>
    <x v="40"/>
    <x v="40"/>
    <n v="41034"/>
    <s v="MONTEFELCINO"/>
    <s v="F"/>
    <n v="9"/>
  </r>
  <r>
    <x v="8"/>
    <x v="40"/>
    <x v="40"/>
    <n v="41034"/>
    <s v="MONTEFELCINO"/>
    <s v="M"/>
    <n v="3"/>
  </r>
  <r>
    <x v="8"/>
    <x v="40"/>
    <x v="40"/>
    <n v="41036"/>
    <s v="MONTELABBATE"/>
    <s v="F"/>
    <n v="20"/>
  </r>
  <r>
    <x v="8"/>
    <x v="40"/>
    <x v="40"/>
    <n v="41036"/>
    <s v="MONTELABBATE"/>
    <s v="M"/>
    <n v="9"/>
  </r>
  <r>
    <x v="8"/>
    <x v="40"/>
    <x v="40"/>
    <n v="41037"/>
    <s v="MONTEMAGGIORE AL METAURO"/>
    <s v="F"/>
    <n v="7"/>
  </r>
  <r>
    <x v="8"/>
    <x v="40"/>
    <x v="40"/>
    <n v="41037"/>
    <s v="MONTEMAGGIORE AL METAURO"/>
    <s v="M"/>
    <n v="5"/>
  </r>
  <r>
    <x v="8"/>
    <x v="40"/>
    <x v="40"/>
    <n v="41040"/>
    <s v="ORCIANO DI PESARO"/>
    <s v="F"/>
    <n v="5"/>
  </r>
  <r>
    <x v="8"/>
    <x v="40"/>
    <x v="40"/>
    <n v="41040"/>
    <s v="ORCIANO DI PESARO"/>
    <s v="M"/>
    <n v="1"/>
  </r>
  <r>
    <x v="8"/>
    <x v="40"/>
    <x v="40"/>
    <n v="41041"/>
    <s v="PEGLIO"/>
    <s v="F"/>
    <n v="4"/>
  </r>
  <r>
    <x v="8"/>
    <x v="40"/>
    <x v="40"/>
    <n v="41043"/>
    <s v="PERGOLA"/>
    <s v="F"/>
    <n v="19"/>
  </r>
  <r>
    <x v="8"/>
    <x v="40"/>
    <x v="40"/>
    <n v="41043"/>
    <s v="PERGOLA"/>
    <s v="M"/>
    <n v="12"/>
  </r>
  <r>
    <x v="8"/>
    <x v="40"/>
    <x v="40"/>
    <n v="41044"/>
    <s v="PESARO"/>
    <s v="F"/>
    <n v="313"/>
  </r>
  <r>
    <x v="8"/>
    <x v="40"/>
    <x v="40"/>
    <n v="41044"/>
    <s v="PESARO"/>
    <s v="M"/>
    <n v="238"/>
  </r>
  <r>
    <x v="8"/>
    <x v="40"/>
    <x v="40"/>
    <n v="41045"/>
    <s v="PETRIANO"/>
    <s v="F"/>
    <n v="10"/>
  </r>
  <r>
    <x v="8"/>
    <x v="40"/>
    <x v="40"/>
    <n v="41045"/>
    <s v="PETRIANO"/>
    <s v="M"/>
    <n v="5"/>
  </r>
  <r>
    <x v="8"/>
    <x v="40"/>
    <x v="40"/>
    <n v="41046"/>
    <s v="PIAGGE"/>
    <s v="F"/>
    <n v="2"/>
  </r>
  <r>
    <x v="8"/>
    <x v="40"/>
    <x v="40"/>
    <n v="41046"/>
    <s v="PIAGGE"/>
    <s v="M"/>
    <n v="3"/>
  </r>
  <r>
    <x v="8"/>
    <x v="40"/>
    <x v="40"/>
    <n v="41047"/>
    <s v="PIANDIMELETO"/>
    <s v="F"/>
    <n v="1"/>
  </r>
  <r>
    <x v="8"/>
    <x v="40"/>
    <x v="40"/>
    <n v="41047"/>
    <s v="PIANDIMELETO"/>
    <s v="M"/>
    <n v="2"/>
  </r>
  <r>
    <x v="8"/>
    <x v="40"/>
    <x v="40"/>
    <n v="41048"/>
    <s v="PIETRARUBBIA"/>
    <s v="F"/>
    <n v="1"/>
  </r>
  <r>
    <x v="8"/>
    <x v="40"/>
    <x v="40"/>
    <n v="41049"/>
    <s v="PIOBBICO"/>
    <s v="F"/>
    <n v="2"/>
  </r>
  <r>
    <x v="8"/>
    <x v="40"/>
    <x v="40"/>
    <n v="41049"/>
    <s v="PIOBBICO"/>
    <s v="M"/>
    <n v="1"/>
  </r>
  <r>
    <x v="8"/>
    <x v="40"/>
    <x v="40"/>
    <n v="41050"/>
    <s v="SALTARA"/>
    <s v="F"/>
    <n v="10"/>
  </r>
  <r>
    <x v="8"/>
    <x v="40"/>
    <x v="40"/>
    <n v="41050"/>
    <s v="SALTARA"/>
    <s v="M"/>
    <n v="12"/>
  </r>
  <r>
    <x v="8"/>
    <x v="40"/>
    <x v="40"/>
    <n v="41051"/>
    <s v="SAN COSTANZO"/>
    <s v="F"/>
    <n v="12"/>
  </r>
  <r>
    <x v="8"/>
    <x v="40"/>
    <x v="40"/>
    <n v="41051"/>
    <s v="SAN COSTANZO"/>
    <s v="M"/>
    <n v="12"/>
  </r>
  <r>
    <x v="8"/>
    <x v="40"/>
    <x v="40"/>
    <n v="41052"/>
    <s v="SAN GIORGIO DI PESARO"/>
    <s v="F"/>
    <n v="3"/>
  </r>
  <r>
    <x v="8"/>
    <x v="40"/>
    <x v="40"/>
    <n v="41052"/>
    <s v="SAN GIORGIO DI PESARO"/>
    <s v="M"/>
    <n v="2"/>
  </r>
  <r>
    <x v="8"/>
    <x v="40"/>
    <x v="40"/>
    <n v="41054"/>
    <s v="SAN LORENZO IN CAMPO"/>
    <s v="F"/>
    <n v="8"/>
  </r>
  <r>
    <x v="8"/>
    <x v="40"/>
    <x v="40"/>
    <n v="41054"/>
    <s v="SAN LORENZO IN CAMPO"/>
    <s v="M"/>
    <n v="5"/>
  </r>
  <r>
    <x v="8"/>
    <x v="40"/>
    <x v="40"/>
    <n v="41056"/>
    <s v="SANT'ANGELO IN LIZZOLA"/>
    <s v="F"/>
    <n v="13"/>
  </r>
  <r>
    <x v="8"/>
    <x v="40"/>
    <x v="40"/>
    <n v="41056"/>
    <s v="SANT'ANGELO IN LIZZOLA"/>
    <s v="M"/>
    <n v="5"/>
  </r>
  <r>
    <x v="8"/>
    <x v="40"/>
    <x v="40"/>
    <n v="41057"/>
    <s v="SANT'ANGELO IN VADO"/>
    <s v="F"/>
    <n v="13"/>
  </r>
  <r>
    <x v="8"/>
    <x v="40"/>
    <x v="40"/>
    <n v="41057"/>
    <s v="SANT'ANGELO IN VADO"/>
    <s v="M"/>
    <n v="6"/>
  </r>
  <r>
    <x v="8"/>
    <x v="40"/>
    <x v="40"/>
    <n v="41058"/>
    <s v="SANT'IPPOLITO"/>
    <s v="F"/>
    <n v="5"/>
  </r>
  <r>
    <x v="8"/>
    <x v="40"/>
    <x v="40"/>
    <n v="41059"/>
    <s v="SASSOCORVARO"/>
    <s v="F"/>
    <n v="7"/>
  </r>
  <r>
    <x v="8"/>
    <x v="40"/>
    <x v="40"/>
    <n v="41059"/>
    <s v="SASSOCORVARO"/>
    <s v="M"/>
    <n v="8"/>
  </r>
  <r>
    <x v="8"/>
    <x v="40"/>
    <x v="40"/>
    <n v="41061"/>
    <s v="SERRA SANT'ABBONDIO"/>
    <s v="F"/>
    <n v="2"/>
  </r>
  <r>
    <x v="8"/>
    <x v="40"/>
    <x v="40"/>
    <n v="41061"/>
    <s v="SERRA SANT'ABBONDIO"/>
    <s v="M"/>
    <n v="2"/>
  </r>
  <r>
    <x v="8"/>
    <x v="40"/>
    <x v="40"/>
    <n v="41062"/>
    <s v="SERRUNGARINA"/>
    <s v="F"/>
    <n v="4"/>
  </r>
  <r>
    <x v="8"/>
    <x v="40"/>
    <x v="40"/>
    <n v="41062"/>
    <s v="SERRUNGARINA"/>
    <s v="M"/>
    <n v="4"/>
  </r>
  <r>
    <x v="8"/>
    <x v="40"/>
    <x v="40"/>
    <n v="41064"/>
    <s v="TAVOLETO"/>
    <s v="F"/>
    <n v="1"/>
  </r>
  <r>
    <x v="8"/>
    <x v="40"/>
    <x v="40"/>
    <n v="41064"/>
    <s v="TAVOLETO"/>
    <s v="M"/>
    <n v="2"/>
  </r>
  <r>
    <x v="8"/>
    <x v="40"/>
    <x v="40"/>
    <n v="41065"/>
    <s v="TAVULLIA"/>
    <s v="F"/>
    <n v="14"/>
  </r>
  <r>
    <x v="8"/>
    <x v="40"/>
    <x v="40"/>
    <n v="41065"/>
    <s v="TAVULLIA"/>
    <s v="M"/>
    <n v="10"/>
  </r>
  <r>
    <x v="8"/>
    <x v="40"/>
    <x v="40"/>
    <n v="41066"/>
    <s v="URBANIA"/>
    <s v="F"/>
    <n v="17"/>
  </r>
  <r>
    <x v="8"/>
    <x v="40"/>
    <x v="40"/>
    <n v="41066"/>
    <s v="URBANIA"/>
    <s v="M"/>
    <n v="15"/>
  </r>
  <r>
    <x v="8"/>
    <x v="40"/>
    <x v="40"/>
    <n v="41067"/>
    <s v="URBINO"/>
    <s v="F"/>
    <n v="61"/>
  </r>
  <r>
    <x v="8"/>
    <x v="40"/>
    <x v="40"/>
    <n v="41067"/>
    <s v="URBINO"/>
    <s v="M"/>
    <n v="49"/>
  </r>
  <r>
    <x v="8"/>
    <x v="40"/>
    <x v="40"/>
    <n v="41068"/>
    <s v="VALLEFOGLIA"/>
    <s v="F"/>
    <n v="13"/>
  </r>
  <r>
    <x v="8"/>
    <x v="40"/>
    <x v="40"/>
    <n v="41068"/>
    <s v="VALLEFOGLIA"/>
    <s v="M"/>
    <n v="8"/>
  </r>
  <r>
    <x v="8"/>
    <x v="41"/>
    <x v="41"/>
    <n v="42001"/>
    <s v="AGUGLIANO"/>
    <s v="F"/>
    <n v="15"/>
  </r>
  <r>
    <x v="8"/>
    <x v="41"/>
    <x v="41"/>
    <n v="42001"/>
    <s v="AGUGLIANO"/>
    <s v="M"/>
    <n v="14"/>
  </r>
  <r>
    <x v="8"/>
    <x v="41"/>
    <x v="41"/>
    <n v="42002"/>
    <s v="ANCONA"/>
    <s v="F"/>
    <n v="369"/>
  </r>
  <r>
    <x v="8"/>
    <x v="41"/>
    <x v="41"/>
    <n v="42002"/>
    <s v="ANCONA"/>
    <s v="M"/>
    <n v="290"/>
  </r>
  <r>
    <x v="8"/>
    <x v="41"/>
    <x v="41"/>
    <n v="42003"/>
    <s v="ARCEVIA"/>
    <s v="F"/>
    <n v="11"/>
  </r>
  <r>
    <x v="8"/>
    <x v="41"/>
    <x v="41"/>
    <n v="42003"/>
    <s v="ARCEVIA"/>
    <s v="M"/>
    <n v="18"/>
  </r>
  <r>
    <x v="8"/>
    <x v="41"/>
    <x v="41"/>
    <n v="42004"/>
    <s v="BARBARA"/>
    <s v="F"/>
    <n v="4"/>
  </r>
  <r>
    <x v="8"/>
    <x v="41"/>
    <x v="41"/>
    <n v="42004"/>
    <s v="BARBARA"/>
    <s v="M"/>
    <n v="1"/>
  </r>
  <r>
    <x v="8"/>
    <x v="41"/>
    <x v="41"/>
    <n v="42005"/>
    <s v="BELVEDERE OSTRENSE"/>
    <s v="F"/>
    <n v="11"/>
  </r>
  <r>
    <x v="8"/>
    <x v="41"/>
    <x v="41"/>
    <n v="42005"/>
    <s v="BELVEDERE OSTRENSE"/>
    <s v="M"/>
    <n v="2"/>
  </r>
  <r>
    <x v="8"/>
    <x v="41"/>
    <x v="41"/>
    <n v="42006"/>
    <s v="CAMERANO"/>
    <s v="F"/>
    <n v="29"/>
  </r>
  <r>
    <x v="8"/>
    <x v="41"/>
    <x v="41"/>
    <n v="42006"/>
    <s v="CAMERANO"/>
    <s v="M"/>
    <n v="19"/>
  </r>
  <r>
    <x v="8"/>
    <x v="41"/>
    <x v="41"/>
    <n v="42007"/>
    <s v="CAMERATA PICENA"/>
    <s v="F"/>
    <n v="11"/>
  </r>
  <r>
    <x v="8"/>
    <x v="41"/>
    <x v="41"/>
    <n v="42007"/>
    <s v="CAMERATA PICENA"/>
    <s v="M"/>
    <n v="5"/>
  </r>
  <r>
    <x v="8"/>
    <x v="41"/>
    <x v="41"/>
    <n v="42009"/>
    <s v="CASTEL COLONNA"/>
    <s v="M"/>
    <n v="2"/>
  </r>
  <r>
    <x v="8"/>
    <x v="41"/>
    <x v="41"/>
    <n v="42008"/>
    <s v="CASTELBELLINO"/>
    <s v="F"/>
    <n v="16"/>
  </r>
  <r>
    <x v="8"/>
    <x v="41"/>
    <x v="41"/>
    <n v="42008"/>
    <s v="CASTELBELLINO"/>
    <s v="M"/>
    <n v="8"/>
  </r>
  <r>
    <x v="8"/>
    <x v="41"/>
    <x v="41"/>
    <n v="42010"/>
    <s v="CASTELFIDARDO"/>
    <s v="F"/>
    <n v="57"/>
  </r>
  <r>
    <x v="8"/>
    <x v="41"/>
    <x v="41"/>
    <n v="42010"/>
    <s v="CASTELFIDARDO"/>
    <s v="M"/>
    <n v="34"/>
  </r>
  <r>
    <x v="8"/>
    <x v="41"/>
    <x v="41"/>
    <n v="42011"/>
    <s v="CASTELLEONE DI SUASA"/>
    <s v="F"/>
    <n v="3"/>
  </r>
  <r>
    <x v="8"/>
    <x v="41"/>
    <x v="41"/>
    <n v="42011"/>
    <s v="CASTELLEONE DI SUASA"/>
    <s v="M"/>
    <n v="7"/>
  </r>
  <r>
    <x v="8"/>
    <x v="41"/>
    <x v="41"/>
    <n v="42012"/>
    <s v="CASTELPLANIO"/>
    <s v="F"/>
    <n v="7"/>
  </r>
  <r>
    <x v="8"/>
    <x v="41"/>
    <x v="41"/>
    <n v="42012"/>
    <s v="CASTELPLANIO"/>
    <s v="M"/>
    <n v="3"/>
  </r>
  <r>
    <x v="8"/>
    <x v="41"/>
    <x v="41"/>
    <n v="42013"/>
    <s v="CERRETO D'ESI"/>
    <s v="F"/>
    <n v="11"/>
  </r>
  <r>
    <x v="8"/>
    <x v="41"/>
    <x v="41"/>
    <n v="42013"/>
    <s v="CERRETO D'ESI"/>
    <s v="M"/>
    <n v="3"/>
  </r>
  <r>
    <x v="8"/>
    <x v="41"/>
    <x v="41"/>
    <n v="42014"/>
    <s v="CHIARAVALLE"/>
    <s v="F"/>
    <n v="44"/>
  </r>
  <r>
    <x v="8"/>
    <x v="41"/>
    <x v="41"/>
    <n v="42014"/>
    <s v="CHIARAVALLE"/>
    <s v="M"/>
    <n v="35"/>
  </r>
  <r>
    <x v="8"/>
    <x v="41"/>
    <x v="41"/>
    <n v="42015"/>
    <s v="CORINALDO"/>
    <s v="F"/>
    <n v="15"/>
  </r>
  <r>
    <x v="8"/>
    <x v="41"/>
    <x v="41"/>
    <n v="42015"/>
    <s v="CORINALDO"/>
    <s v="M"/>
    <n v="11"/>
  </r>
  <r>
    <x v="8"/>
    <x v="41"/>
    <x v="41"/>
    <n v="42016"/>
    <s v="CUPRAMONTANA"/>
    <s v="F"/>
    <n v="15"/>
  </r>
  <r>
    <x v="8"/>
    <x v="41"/>
    <x v="41"/>
    <n v="42016"/>
    <s v="CUPRAMONTANA"/>
    <s v="M"/>
    <n v="13"/>
  </r>
  <r>
    <x v="8"/>
    <x v="41"/>
    <x v="41"/>
    <n v="42017"/>
    <s v="FABRIANO"/>
    <s v="F"/>
    <n v="112"/>
  </r>
  <r>
    <x v="8"/>
    <x v="41"/>
    <x v="41"/>
    <n v="42017"/>
    <s v="FABRIANO"/>
    <s v="M"/>
    <n v="85"/>
  </r>
  <r>
    <x v="8"/>
    <x v="41"/>
    <x v="41"/>
    <n v="42018"/>
    <s v="FALCONARA MARITTIMA"/>
    <s v="F"/>
    <n v="90"/>
  </r>
  <r>
    <x v="8"/>
    <x v="41"/>
    <x v="41"/>
    <n v="42018"/>
    <s v="FALCONARA MARITTIMA"/>
    <s v="M"/>
    <n v="65"/>
  </r>
  <r>
    <x v="8"/>
    <x v="41"/>
    <x v="41"/>
    <n v="42019"/>
    <s v="FILOTTRANO"/>
    <s v="F"/>
    <n v="24"/>
  </r>
  <r>
    <x v="8"/>
    <x v="41"/>
    <x v="41"/>
    <n v="42019"/>
    <s v="FILOTTRANO"/>
    <s v="M"/>
    <n v="18"/>
  </r>
  <r>
    <x v="8"/>
    <x v="41"/>
    <x v="41"/>
    <n v="42020"/>
    <s v="GENGA"/>
    <s v="F"/>
    <n v="1"/>
  </r>
  <r>
    <x v="8"/>
    <x v="41"/>
    <x v="41"/>
    <n v="42021"/>
    <s v="JESI"/>
    <s v="F"/>
    <n v="147"/>
  </r>
  <r>
    <x v="8"/>
    <x v="41"/>
    <x v="41"/>
    <n v="42021"/>
    <s v="JESI"/>
    <s v="M"/>
    <n v="96"/>
  </r>
  <r>
    <x v="8"/>
    <x v="41"/>
    <x v="41"/>
    <n v="42022"/>
    <s v="LORETO"/>
    <s v="F"/>
    <n v="52"/>
  </r>
  <r>
    <x v="8"/>
    <x v="41"/>
    <x v="41"/>
    <n v="42022"/>
    <s v="LORETO"/>
    <s v="M"/>
    <n v="30"/>
  </r>
  <r>
    <x v="8"/>
    <x v="41"/>
    <x v="41"/>
    <n v="42023"/>
    <s v="MAIOLATI SPONTINI"/>
    <s v="F"/>
    <n v="17"/>
  </r>
  <r>
    <x v="8"/>
    <x v="41"/>
    <x v="41"/>
    <n v="42023"/>
    <s v="MAIOLATI SPONTINI"/>
    <s v="M"/>
    <n v="19"/>
  </r>
  <r>
    <x v="8"/>
    <x v="41"/>
    <x v="41"/>
    <n v="42024"/>
    <s v="MERGO"/>
    <s v="F"/>
    <n v="2"/>
  </r>
  <r>
    <x v="8"/>
    <x v="41"/>
    <x v="41"/>
    <n v="42025"/>
    <s v="MONSANO"/>
    <s v="F"/>
    <n v="15"/>
  </r>
  <r>
    <x v="8"/>
    <x v="41"/>
    <x v="41"/>
    <n v="42025"/>
    <s v="MONSANO"/>
    <s v="M"/>
    <n v="7"/>
  </r>
  <r>
    <x v="8"/>
    <x v="41"/>
    <x v="41"/>
    <n v="42029"/>
    <s v="MONTE ROBERTO"/>
    <s v="F"/>
    <n v="9"/>
  </r>
  <r>
    <x v="8"/>
    <x v="41"/>
    <x v="41"/>
    <n v="42029"/>
    <s v="MONTE ROBERTO"/>
    <s v="M"/>
    <n v="10"/>
  </r>
  <r>
    <x v="8"/>
    <x v="41"/>
    <x v="41"/>
    <n v="42030"/>
    <s v="MONTE SAN VITO"/>
    <s v="F"/>
    <n v="26"/>
  </r>
  <r>
    <x v="8"/>
    <x v="41"/>
    <x v="41"/>
    <n v="42030"/>
    <s v="MONTE SAN VITO"/>
    <s v="M"/>
    <n v="12"/>
  </r>
  <r>
    <x v="8"/>
    <x v="41"/>
    <x v="41"/>
    <n v="42026"/>
    <s v="MONTECAROTTO"/>
    <s v="F"/>
    <n v="6"/>
  </r>
  <r>
    <x v="8"/>
    <x v="41"/>
    <x v="41"/>
    <n v="42026"/>
    <s v="MONTECAROTTO"/>
    <s v="M"/>
    <n v="3"/>
  </r>
  <r>
    <x v="8"/>
    <x v="41"/>
    <x v="41"/>
    <n v="42027"/>
    <s v="MONTEMARCIANO"/>
    <s v="F"/>
    <n v="29"/>
  </r>
  <r>
    <x v="8"/>
    <x v="41"/>
    <x v="41"/>
    <n v="42027"/>
    <s v="MONTEMARCIANO"/>
    <s v="M"/>
    <n v="19"/>
  </r>
  <r>
    <x v="8"/>
    <x v="41"/>
    <x v="41"/>
    <n v="42031"/>
    <s v="MORRO D'ALBA"/>
    <s v="F"/>
    <n v="7"/>
  </r>
  <r>
    <x v="8"/>
    <x v="41"/>
    <x v="41"/>
    <n v="42031"/>
    <s v="MORRO D'ALBA"/>
    <s v="M"/>
    <n v="7"/>
  </r>
  <r>
    <x v="8"/>
    <x v="41"/>
    <x v="41"/>
    <n v="42032"/>
    <s v="NUMANA"/>
    <s v="F"/>
    <n v="6"/>
  </r>
  <r>
    <x v="8"/>
    <x v="41"/>
    <x v="41"/>
    <n v="42032"/>
    <s v="NUMANA"/>
    <s v="M"/>
    <n v="6"/>
  </r>
  <r>
    <x v="8"/>
    <x v="41"/>
    <x v="41"/>
    <n v="42033"/>
    <s v="OFFAGNA"/>
    <s v="F"/>
    <n v="7"/>
  </r>
  <r>
    <x v="8"/>
    <x v="41"/>
    <x v="41"/>
    <n v="42033"/>
    <s v="OFFAGNA"/>
    <s v="M"/>
    <n v="3"/>
  </r>
  <r>
    <x v="8"/>
    <x v="41"/>
    <x v="41"/>
    <n v="42034"/>
    <s v="OSIMO"/>
    <s v="F"/>
    <n v="122"/>
  </r>
  <r>
    <x v="8"/>
    <x v="41"/>
    <x v="41"/>
    <n v="42034"/>
    <s v="OSIMO"/>
    <s v="M"/>
    <n v="93"/>
  </r>
  <r>
    <x v="8"/>
    <x v="41"/>
    <x v="41"/>
    <n v="42035"/>
    <s v="OSTRA"/>
    <s v="F"/>
    <n v="31"/>
  </r>
  <r>
    <x v="8"/>
    <x v="41"/>
    <x v="41"/>
    <n v="42035"/>
    <s v="OSTRA"/>
    <s v="M"/>
    <n v="10"/>
  </r>
  <r>
    <x v="8"/>
    <x v="41"/>
    <x v="41"/>
    <n v="42036"/>
    <s v="OSTRA VETERE"/>
    <s v="F"/>
    <n v="11"/>
  </r>
  <r>
    <x v="8"/>
    <x v="41"/>
    <x v="41"/>
    <n v="42036"/>
    <s v="OSTRA VETERE"/>
    <s v="M"/>
    <n v="8"/>
  </r>
  <r>
    <x v="8"/>
    <x v="41"/>
    <x v="41"/>
    <n v="42037"/>
    <s v="POGGIO SAN MARCELLO"/>
    <s v="F"/>
    <n v="4"/>
  </r>
  <r>
    <x v="8"/>
    <x v="41"/>
    <x v="41"/>
    <n v="42037"/>
    <s v="POGGIO SAN MARCELLO"/>
    <s v="M"/>
    <n v="2"/>
  </r>
  <r>
    <x v="8"/>
    <x v="41"/>
    <x v="41"/>
    <n v="42038"/>
    <s v="POLVERIGI"/>
    <s v="F"/>
    <n v="14"/>
  </r>
  <r>
    <x v="8"/>
    <x v="41"/>
    <x v="41"/>
    <n v="42038"/>
    <s v="POLVERIGI"/>
    <s v="M"/>
    <n v="10"/>
  </r>
  <r>
    <x v="8"/>
    <x v="41"/>
    <x v="41"/>
    <n v="42039"/>
    <s v="RIPE"/>
    <s v="F"/>
    <n v="6"/>
  </r>
  <r>
    <x v="8"/>
    <x v="41"/>
    <x v="41"/>
    <n v="42039"/>
    <s v="RIPE"/>
    <s v="M"/>
    <n v="2"/>
  </r>
  <r>
    <x v="8"/>
    <x v="41"/>
    <x v="41"/>
    <n v="42040"/>
    <s v="ROSORA"/>
    <s v="F"/>
    <n v="6"/>
  </r>
  <r>
    <x v="8"/>
    <x v="41"/>
    <x v="41"/>
    <n v="42040"/>
    <s v="ROSORA"/>
    <s v="M"/>
    <n v="5"/>
  </r>
  <r>
    <x v="8"/>
    <x v="41"/>
    <x v="41"/>
    <n v="42041"/>
    <s v="SAN MARCELLO"/>
    <s v="F"/>
    <n v="12"/>
  </r>
  <r>
    <x v="8"/>
    <x v="41"/>
    <x v="41"/>
    <n v="42041"/>
    <s v="SAN MARCELLO"/>
    <s v="M"/>
    <n v="7"/>
  </r>
  <r>
    <x v="8"/>
    <x v="41"/>
    <x v="41"/>
    <n v="42042"/>
    <s v="SAN PAOLO DI JESI"/>
    <s v="F"/>
    <n v="2"/>
  </r>
  <r>
    <x v="8"/>
    <x v="41"/>
    <x v="41"/>
    <n v="42042"/>
    <s v="SAN PAOLO DI JESI"/>
    <s v="M"/>
    <n v="5"/>
  </r>
  <r>
    <x v="8"/>
    <x v="41"/>
    <x v="41"/>
    <n v="42043"/>
    <s v="SANTA MARIA NUOVA"/>
    <s v="F"/>
    <n v="14"/>
  </r>
  <r>
    <x v="8"/>
    <x v="41"/>
    <x v="41"/>
    <n v="42043"/>
    <s v="SANTA MARIA NUOVA"/>
    <s v="M"/>
    <n v="6"/>
  </r>
  <r>
    <x v="8"/>
    <x v="41"/>
    <x v="41"/>
    <n v="42044"/>
    <s v="SASSOFERRATO"/>
    <s v="F"/>
    <n v="18"/>
  </r>
  <r>
    <x v="8"/>
    <x v="41"/>
    <x v="41"/>
    <n v="42044"/>
    <s v="SASSOFERRATO"/>
    <s v="M"/>
    <n v="17"/>
  </r>
  <r>
    <x v="8"/>
    <x v="41"/>
    <x v="41"/>
    <n v="42045"/>
    <s v="SENIGALLIA"/>
    <s v="F"/>
    <n v="122"/>
  </r>
  <r>
    <x v="8"/>
    <x v="41"/>
    <x v="41"/>
    <n v="42045"/>
    <s v="SENIGALLIA"/>
    <s v="M"/>
    <n v="117"/>
  </r>
  <r>
    <x v="8"/>
    <x v="41"/>
    <x v="41"/>
    <n v="42046"/>
    <s v="SERRA DE' CONTI"/>
    <s v="F"/>
    <n v="11"/>
  </r>
  <r>
    <x v="8"/>
    <x v="41"/>
    <x v="41"/>
    <n v="42046"/>
    <s v="SERRA DE' CONTI"/>
    <s v="M"/>
    <n v="11"/>
  </r>
  <r>
    <x v="8"/>
    <x v="41"/>
    <x v="41"/>
    <n v="42047"/>
    <s v="SERRA SAN QUIRICO"/>
    <s v="F"/>
    <n v="7"/>
  </r>
  <r>
    <x v="8"/>
    <x v="41"/>
    <x v="41"/>
    <n v="42047"/>
    <s v="SERRA SAN QUIRICO"/>
    <s v="M"/>
    <n v="7"/>
  </r>
  <r>
    <x v="8"/>
    <x v="41"/>
    <x v="41"/>
    <n v="42048"/>
    <s v="SIROLO"/>
    <s v="F"/>
    <n v="8"/>
  </r>
  <r>
    <x v="8"/>
    <x v="41"/>
    <x v="41"/>
    <n v="42048"/>
    <s v="SIROLO"/>
    <s v="M"/>
    <n v="11"/>
  </r>
  <r>
    <x v="8"/>
    <x v="41"/>
    <x v="41"/>
    <n v="42049"/>
    <s v="STAFFOLO"/>
    <s v="F"/>
    <n v="5"/>
  </r>
  <r>
    <x v="8"/>
    <x v="41"/>
    <x v="41"/>
    <n v="42049"/>
    <s v="STAFFOLO"/>
    <s v="M"/>
    <n v="2"/>
  </r>
  <r>
    <x v="8"/>
    <x v="41"/>
    <x v="41"/>
    <n v="42050"/>
    <s v="TRECASTELLI"/>
    <s v="F"/>
    <n v="17"/>
  </r>
  <r>
    <x v="8"/>
    <x v="41"/>
    <x v="41"/>
    <n v="42050"/>
    <s v="TRECASTELLI"/>
    <s v="M"/>
    <n v="8"/>
  </r>
  <r>
    <x v="8"/>
    <x v="42"/>
    <x v="42"/>
    <n v="43002"/>
    <s v="APIRO"/>
    <s v="F"/>
    <n v="5"/>
  </r>
  <r>
    <x v="8"/>
    <x v="42"/>
    <x v="42"/>
    <n v="43002"/>
    <s v="APIRO"/>
    <s v="M"/>
    <n v="4"/>
  </r>
  <r>
    <x v="8"/>
    <x v="42"/>
    <x v="42"/>
    <n v="43003"/>
    <s v="APPIGNANO"/>
    <s v="F"/>
    <n v="8"/>
  </r>
  <r>
    <x v="8"/>
    <x v="42"/>
    <x v="42"/>
    <n v="43003"/>
    <s v="APPIGNANO"/>
    <s v="M"/>
    <n v="14"/>
  </r>
  <r>
    <x v="8"/>
    <x v="42"/>
    <x v="42"/>
    <n v="43004"/>
    <s v="BELFORTE DEL CHIENTI"/>
    <s v="F"/>
    <n v="4"/>
  </r>
  <r>
    <x v="8"/>
    <x v="42"/>
    <x v="42"/>
    <n v="43004"/>
    <s v="BELFORTE DEL CHIENTI"/>
    <s v="M"/>
    <n v="2"/>
  </r>
  <r>
    <x v="8"/>
    <x v="42"/>
    <x v="42"/>
    <n v="43006"/>
    <s v="CALDAROLA"/>
    <s v="F"/>
    <n v="5"/>
  </r>
  <r>
    <x v="8"/>
    <x v="42"/>
    <x v="42"/>
    <n v="43006"/>
    <s v="CALDAROLA"/>
    <s v="M"/>
    <n v="5"/>
  </r>
  <r>
    <x v="8"/>
    <x v="42"/>
    <x v="42"/>
    <n v="43007"/>
    <s v="CAMERINO"/>
    <s v="F"/>
    <n v="25"/>
  </r>
  <r>
    <x v="8"/>
    <x v="42"/>
    <x v="42"/>
    <n v="43007"/>
    <s v="CAMERINO"/>
    <s v="M"/>
    <n v="32"/>
  </r>
  <r>
    <x v="8"/>
    <x v="42"/>
    <x v="42"/>
    <n v="43008"/>
    <s v="CAMPOROTONDO DI FIASTRONE"/>
    <s v="F"/>
    <n v="1"/>
  </r>
  <r>
    <x v="8"/>
    <x v="42"/>
    <x v="42"/>
    <n v="43009"/>
    <s v="CASTELRAIMONDO"/>
    <s v="F"/>
    <n v="12"/>
  </r>
  <r>
    <x v="8"/>
    <x v="42"/>
    <x v="42"/>
    <n v="43009"/>
    <s v="CASTELRAIMONDO"/>
    <s v="M"/>
    <n v="14"/>
  </r>
  <r>
    <x v="8"/>
    <x v="42"/>
    <x v="42"/>
    <n v="43010"/>
    <s v="CASTELSANTANGELO SUL NERA"/>
    <s v="F"/>
    <n v="1"/>
  </r>
  <r>
    <x v="8"/>
    <x v="42"/>
    <x v="42"/>
    <n v="43011"/>
    <s v="CESSAPALOMBO"/>
    <s v="F"/>
    <n v="2"/>
  </r>
  <r>
    <x v="8"/>
    <x v="42"/>
    <x v="42"/>
    <n v="43011"/>
    <s v="CESSAPALOMBO"/>
    <s v="M"/>
    <n v="1"/>
  </r>
  <r>
    <x v="8"/>
    <x v="42"/>
    <x v="42"/>
    <n v="43012"/>
    <s v="CINGOLI"/>
    <s v="F"/>
    <n v="37"/>
  </r>
  <r>
    <x v="8"/>
    <x v="42"/>
    <x v="42"/>
    <n v="43012"/>
    <s v="CINGOLI"/>
    <s v="M"/>
    <n v="23"/>
  </r>
  <r>
    <x v="8"/>
    <x v="42"/>
    <x v="42"/>
    <n v="43013"/>
    <s v="CIVITANOVA MARCHE"/>
    <s v="F"/>
    <n v="124"/>
  </r>
  <r>
    <x v="8"/>
    <x v="42"/>
    <x v="42"/>
    <n v="43013"/>
    <s v="CIVITANOVA MARCHE"/>
    <s v="M"/>
    <n v="93"/>
  </r>
  <r>
    <x v="8"/>
    <x v="42"/>
    <x v="42"/>
    <n v="43014"/>
    <s v="COLMURANO"/>
    <s v="F"/>
    <n v="1"/>
  </r>
  <r>
    <x v="8"/>
    <x v="42"/>
    <x v="42"/>
    <n v="43014"/>
    <s v="COLMURANO"/>
    <s v="M"/>
    <n v="7"/>
  </r>
  <r>
    <x v="8"/>
    <x v="42"/>
    <x v="42"/>
    <n v="43015"/>
    <s v="CORRIDONIA"/>
    <s v="F"/>
    <n v="47"/>
  </r>
  <r>
    <x v="8"/>
    <x v="42"/>
    <x v="42"/>
    <n v="43015"/>
    <s v="CORRIDONIA"/>
    <s v="M"/>
    <n v="33"/>
  </r>
  <r>
    <x v="8"/>
    <x v="42"/>
    <x v="42"/>
    <n v="43016"/>
    <s v="ESANATOGLIA"/>
    <s v="F"/>
    <n v="6"/>
  </r>
  <r>
    <x v="8"/>
    <x v="42"/>
    <x v="42"/>
    <n v="43016"/>
    <s v="ESANATOGLIA"/>
    <s v="M"/>
    <n v="5"/>
  </r>
  <r>
    <x v="8"/>
    <x v="42"/>
    <x v="42"/>
    <n v="43017"/>
    <s v="FIASTRA"/>
    <s v="F"/>
    <n v="3"/>
  </r>
  <r>
    <x v="8"/>
    <x v="42"/>
    <x v="42"/>
    <n v="43017"/>
    <s v="FIASTRA"/>
    <s v="M"/>
    <n v="2"/>
  </r>
  <r>
    <x v="8"/>
    <x v="42"/>
    <x v="42"/>
    <n v="43019"/>
    <s v="FIUMINATA"/>
    <s v="F"/>
    <n v="6"/>
  </r>
  <r>
    <x v="8"/>
    <x v="42"/>
    <x v="42"/>
    <n v="43019"/>
    <s v="FIUMINATA"/>
    <s v="M"/>
    <n v="3"/>
  </r>
  <r>
    <x v="8"/>
    <x v="42"/>
    <x v="42"/>
    <n v="43020"/>
    <s v="GAGLIOLE"/>
    <s v="M"/>
    <n v="1"/>
  </r>
  <r>
    <x v="8"/>
    <x v="42"/>
    <x v="42"/>
    <n v="43021"/>
    <s v="GUALDO"/>
    <s v="F"/>
    <n v="4"/>
  </r>
  <r>
    <x v="8"/>
    <x v="42"/>
    <x v="42"/>
    <n v="43021"/>
    <s v="GUALDO"/>
    <s v="M"/>
    <n v="1"/>
  </r>
  <r>
    <x v="8"/>
    <x v="42"/>
    <x v="42"/>
    <n v="43022"/>
    <s v="LORO PICENO"/>
    <s v="F"/>
    <n v="7"/>
  </r>
  <r>
    <x v="8"/>
    <x v="42"/>
    <x v="42"/>
    <n v="43022"/>
    <s v="LORO PICENO"/>
    <s v="M"/>
    <n v="8"/>
  </r>
  <r>
    <x v="8"/>
    <x v="42"/>
    <x v="42"/>
    <n v="43023"/>
    <s v="MACERATA"/>
    <s v="F"/>
    <n v="188"/>
  </r>
  <r>
    <x v="8"/>
    <x v="42"/>
    <x v="42"/>
    <n v="43023"/>
    <s v="MACERATA"/>
    <s v="M"/>
    <n v="127"/>
  </r>
  <r>
    <x v="8"/>
    <x v="42"/>
    <x v="42"/>
    <n v="43024"/>
    <s v="MATELICA"/>
    <s v="F"/>
    <n v="23"/>
  </r>
  <r>
    <x v="8"/>
    <x v="42"/>
    <x v="42"/>
    <n v="43024"/>
    <s v="MATELICA"/>
    <s v="M"/>
    <n v="22"/>
  </r>
  <r>
    <x v="8"/>
    <x v="42"/>
    <x v="42"/>
    <n v="43025"/>
    <s v="MOGLIANO"/>
    <s v="F"/>
    <n v="16"/>
  </r>
  <r>
    <x v="8"/>
    <x v="42"/>
    <x v="42"/>
    <n v="43025"/>
    <s v="MOGLIANO"/>
    <s v="M"/>
    <n v="11"/>
  </r>
  <r>
    <x v="8"/>
    <x v="42"/>
    <x v="42"/>
    <n v="43031"/>
    <s v="MONTE SAN GIUSTO"/>
    <s v="F"/>
    <n v="25"/>
  </r>
  <r>
    <x v="8"/>
    <x v="42"/>
    <x v="42"/>
    <n v="43031"/>
    <s v="MONTE SAN GIUSTO"/>
    <s v="M"/>
    <n v="13"/>
  </r>
  <r>
    <x v="8"/>
    <x v="42"/>
    <x v="42"/>
    <n v="43032"/>
    <s v="MONTE SAN MARTINO"/>
    <s v="F"/>
    <n v="3"/>
  </r>
  <r>
    <x v="8"/>
    <x v="42"/>
    <x v="42"/>
    <n v="43032"/>
    <s v="MONTE SAN MARTINO"/>
    <s v="M"/>
    <n v="3"/>
  </r>
  <r>
    <x v="8"/>
    <x v="42"/>
    <x v="42"/>
    <n v="43026"/>
    <s v="MONTECASSIANO"/>
    <s v="F"/>
    <n v="18"/>
  </r>
  <r>
    <x v="8"/>
    <x v="42"/>
    <x v="42"/>
    <n v="43026"/>
    <s v="MONTECASSIANO"/>
    <s v="M"/>
    <n v="21"/>
  </r>
  <r>
    <x v="8"/>
    <x v="42"/>
    <x v="42"/>
    <n v="43028"/>
    <s v="MONTECOSARO"/>
    <s v="F"/>
    <n v="32"/>
  </r>
  <r>
    <x v="8"/>
    <x v="42"/>
    <x v="42"/>
    <n v="43028"/>
    <s v="MONTECOSARO"/>
    <s v="M"/>
    <n v="12"/>
  </r>
  <r>
    <x v="8"/>
    <x v="42"/>
    <x v="42"/>
    <n v="43029"/>
    <s v="MONTEFANO"/>
    <s v="F"/>
    <n v="9"/>
  </r>
  <r>
    <x v="8"/>
    <x v="42"/>
    <x v="42"/>
    <n v="43029"/>
    <s v="MONTEFANO"/>
    <s v="M"/>
    <n v="3"/>
  </r>
  <r>
    <x v="8"/>
    <x v="42"/>
    <x v="42"/>
    <n v="43030"/>
    <s v="MONTELUPONE"/>
    <s v="F"/>
    <n v="14"/>
  </r>
  <r>
    <x v="8"/>
    <x v="42"/>
    <x v="42"/>
    <n v="43030"/>
    <s v="MONTELUPONE"/>
    <s v="M"/>
    <n v="15"/>
  </r>
  <r>
    <x v="8"/>
    <x v="42"/>
    <x v="42"/>
    <n v="43033"/>
    <s v="MORROVALLE"/>
    <s v="F"/>
    <n v="34"/>
  </r>
  <r>
    <x v="8"/>
    <x v="42"/>
    <x v="42"/>
    <n v="43033"/>
    <s v="MORROVALLE"/>
    <s v="M"/>
    <n v="16"/>
  </r>
  <r>
    <x v="8"/>
    <x v="42"/>
    <x v="42"/>
    <n v="43034"/>
    <s v="MUCCIA"/>
    <s v="F"/>
    <n v="2"/>
  </r>
  <r>
    <x v="8"/>
    <x v="42"/>
    <x v="42"/>
    <n v="43034"/>
    <s v="MUCCIA"/>
    <s v="M"/>
    <n v="4"/>
  </r>
  <r>
    <x v="8"/>
    <x v="42"/>
    <x v="42"/>
    <n v="43035"/>
    <s v="PENNA SAN GIOVANNI"/>
    <s v="F"/>
    <n v="5"/>
  </r>
  <r>
    <x v="8"/>
    <x v="42"/>
    <x v="42"/>
    <n v="43035"/>
    <s v="PENNA SAN GIOVANNI"/>
    <s v="M"/>
    <n v="4"/>
  </r>
  <r>
    <x v="8"/>
    <x v="42"/>
    <x v="42"/>
    <n v="43036"/>
    <s v="PETRIOLO"/>
    <s v="F"/>
    <n v="11"/>
  </r>
  <r>
    <x v="8"/>
    <x v="42"/>
    <x v="42"/>
    <n v="43036"/>
    <s v="PETRIOLO"/>
    <s v="M"/>
    <n v="7"/>
  </r>
  <r>
    <x v="8"/>
    <x v="42"/>
    <x v="42"/>
    <n v="43038"/>
    <s v="PIEVE TORINA"/>
    <s v="F"/>
    <n v="3"/>
  </r>
  <r>
    <x v="8"/>
    <x v="42"/>
    <x v="42"/>
    <n v="43038"/>
    <s v="PIEVE TORINA"/>
    <s v="M"/>
    <n v="4"/>
  </r>
  <r>
    <x v="8"/>
    <x v="42"/>
    <x v="42"/>
    <n v="43037"/>
    <s v="PIEVEBOVIGLIANA"/>
    <s v="F"/>
    <n v="1"/>
  </r>
  <r>
    <x v="8"/>
    <x v="42"/>
    <x v="42"/>
    <n v="43037"/>
    <s v="PIEVEBOVIGLIANA"/>
    <s v="M"/>
    <n v="1"/>
  </r>
  <r>
    <x v="8"/>
    <x v="42"/>
    <x v="42"/>
    <n v="43039"/>
    <s v="PIORACO"/>
    <s v="F"/>
    <n v="1"/>
  </r>
  <r>
    <x v="8"/>
    <x v="42"/>
    <x v="42"/>
    <n v="43039"/>
    <s v="PIORACO"/>
    <s v="M"/>
    <n v="4"/>
  </r>
  <r>
    <x v="8"/>
    <x v="42"/>
    <x v="42"/>
    <n v="43040"/>
    <s v="POGGIO SAN VICINO"/>
    <s v="M"/>
    <n v="1"/>
  </r>
  <r>
    <x v="8"/>
    <x v="42"/>
    <x v="42"/>
    <n v="43041"/>
    <s v="POLLENZA"/>
    <s v="F"/>
    <n v="20"/>
  </r>
  <r>
    <x v="8"/>
    <x v="42"/>
    <x v="42"/>
    <n v="43041"/>
    <s v="POLLENZA"/>
    <s v="M"/>
    <n v="23"/>
  </r>
  <r>
    <x v="8"/>
    <x v="42"/>
    <x v="42"/>
    <n v="43042"/>
    <s v="PORTO RECANATI"/>
    <s v="F"/>
    <n v="27"/>
  </r>
  <r>
    <x v="8"/>
    <x v="42"/>
    <x v="42"/>
    <n v="43042"/>
    <s v="PORTO RECANATI"/>
    <s v="M"/>
    <n v="19"/>
  </r>
  <r>
    <x v="8"/>
    <x v="42"/>
    <x v="42"/>
    <n v="43043"/>
    <s v="POTENZA PICENA"/>
    <s v="F"/>
    <n v="60"/>
  </r>
  <r>
    <x v="8"/>
    <x v="42"/>
    <x v="42"/>
    <n v="43043"/>
    <s v="POTENZA PICENA"/>
    <s v="M"/>
    <n v="35"/>
  </r>
  <r>
    <x v="8"/>
    <x v="42"/>
    <x v="42"/>
    <n v="43044"/>
    <s v="RECANATI"/>
    <s v="F"/>
    <n v="64"/>
  </r>
  <r>
    <x v="8"/>
    <x v="42"/>
    <x v="42"/>
    <n v="43044"/>
    <s v="RECANATI"/>
    <s v="M"/>
    <n v="49"/>
  </r>
  <r>
    <x v="8"/>
    <x v="42"/>
    <x v="42"/>
    <n v="43045"/>
    <s v="RIPE SAN GINESIO"/>
    <s v="F"/>
    <n v="2"/>
  </r>
  <r>
    <x v="8"/>
    <x v="42"/>
    <x v="42"/>
    <n v="43046"/>
    <s v="SAN GINESIO"/>
    <s v="F"/>
    <n v="11"/>
  </r>
  <r>
    <x v="8"/>
    <x v="42"/>
    <x v="42"/>
    <n v="43046"/>
    <s v="SAN GINESIO"/>
    <s v="M"/>
    <n v="8"/>
  </r>
  <r>
    <x v="8"/>
    <x v="42"/>
    <x v="42"/>
    <n v="43047"/>
    <s v="SAN SEVERINO MARCHE"/>
    <s v="F"/>
    <n v="49"/>
  </r>
  <r>
    <x v="8"/>
    <x v="42"/>
    <x v="42"/>
    <n v="43047"/>
    <s v="SAN SEVERINO MARCHE"/>
    <s v="M"/>
    <n v="24"/>
  </r>
  <r>
    <x v="8"/>
    <x v="42"/>
    <x v="42"/>
    <n v="43048"/>
    <s v="SANT'ANGELO IN PONTANO"/>
    <s v="M"/>
    <n v="3"/>
  </r>
  <r>
    <x v="8"/>
    <x v="42"/>
    <x v="42"/>
    <n v="43049"/>
    <s v="SARNANO"/>
    <s v="F"/>
    <n v="6"/>
  </r>
  <r>
    <x v="8"/>
    <x v="42"/>
    <x v="42"/>
    <n v="43049"/>
    <s v="SARNANO"/>
    <s v="M"/>
    <n v="10"/>
  </r>
  <r>
    <x v="8"/>
    <x v="42"/>
    <x v="42"/>
    <n v="43050"/>
    <s v="SEFRO"/>
    <s v="F"/>
    <n v="1"/>
  </r>
  <r>
    <x v="8"/>
    <x v="42"/>
    <x v="42"/>
    <n v="43051"/>
    <s v="SERRAPETRONA"/>
    <s v="F"/>
    <n v="4"/>
  </r>
  <r>
    <x v="8"/>
    <x v="42"/>
    <x v="42"/>
    <n v="43051"/>
    <s v="SERRAPETRONA"/>
    <s v="M"/>
    <n v="1"/>
  </r>
  <r>
    <x v="8"/>
    <x v="42"/>
    <x v="42"/>
    <n v="43052"/>
    <s v="SERRAVALLE DI CHIENTI"/>
    <s v="F"/>
    <n v="1"/>
  </r>
  <r>
    <x v="8"/>
    <x v="42"/>
    <x v="42"/>
    <n v="43053"/>
    <s v="TOLENTINO"/>
    <s v="F"/>
    <n v="60"/>
  </r>
  <r>
    <x v="8"/>
    <x v="42"/>
    <x v="42"/>
    <n v="43053"/>
    <s v="TOLENTINO"/>
    <s v="M"/>
    <n v="31"/>
  </r>
  <r>
    <x v="8"/>
    <x v="42"/>
    <x v="42"/>
    <n v="43054"/>
    <s v="TREIA"/>
    <s v="F"/>
    <n v="32"/>
  </r>
  <r>
    <x v="8"/>
    <x v="42"/>
    <x v="42"/>
    <n v="43054"/>
    <s v="TREIA"/>
    <s v="M"/>
    <n v="21"/>
  </r>
  <r>
    <x v="8"/>
    <x v="42"/>
    <x v="42"/>
    <n v="43055"/>
    <s v="URBISAGLIA"/>
    <s v="F"/>
    <n v="8"/>
  </r>
  <r>
    <x v="8"/>
    <x v="42"/>
    <x v="42"/>
    <n v="43055"/>
    <s v="URBISAGLIA"/>
    <s v="M"/>
    <n v="10"/>
  </r>
  <r>
    <x v="8"/>
    <x v="42"/>
    <x v="42"/>
    <n v="43057"/>
    <s v="VISSO"/>
    <s v="F"/>
    <n v="2"/>
  </r>
  <r>
    <x v="8"/>
    <x v="42"/>
    <x v="42"/>
    <n v="43057"/>
    <s v="VISSO"/>
    <s v="M"/>
    <n v="2"/>
  </r>
  <r>
    <x v="8"/>
    <x v="43"/>
    <x v="43"/>
    <n v="44001"/>
    <s v="ACQUASANTA TERME"/>
    <s v="F"/>
    <n v="8"/>
  </r>
  <r>
    <x v="8"/>
    <x v="43"/>
    <x v="43"/>
    <n v="44001"/>
    <s v="ACQUASANTA TERME"/>
    <s v="M"/>
    <n v="8"/>
  </r>
  <r>
    <x v="8"/>
    <x v="43"/>
    <x v="43"/>
    <n v="44002"/>
    <s v="ACQUAVIVA PICENA"/>
    <s v="F"/>
    <n v="12"/>
  </r>
  <r>
    <x v="8"/>
    <x v="43"/>
    <x v="43"/>
    <n v="44002"/>
    <s v="ACQUAVIVA PICENA"/>
    <s v="M"/>
    <n v="7"/>
  </r>
  <r>
    <x v="8"/>
    <x v="43"/>
    <x v="43"/>
    <n v="44005"/>
    <s v="APPIGNANO DEL TRONTO"/>
    <s v="F"/>
    <n v="5"/>
  </r>
  <r>
    <x v="8"/>
    <x v="43"/>
    <x v="43"/>
    <n v="44005"/>
    <s v="APPIGNANO DEL TRONTO"/>
    <s v="M"/>
    <n v="1"/>
  </r>
  <r>
    <x v="8"/>
    <x v="43"/>
    <x v="43"/>
    <n v="44006"/>
    <s v="ARQUATA DEL TRONTO"/>
    <s v="F"/>
    <n v="1"/>
  </r>
  <r>
    <x v="8"/>
    <x v="43"/>
    <x v="43"/>
    <n v="44006"/>
    <s v="ARQUATA DEL TRONTO"/>
    <s v="M"/>
    <n v="1"/>
  </r>
  <r>
    <x v="8"/>
    <x v="43"/>
    <x v="43"/>
    <n v="44007"/>
    <s v="ASCOLI PICENO"/>
    <s v="F"/>
    <n v="248"/>
  </r>
  <r>
    <x v="8"/>
    <x v="43"/>
    <x v="43"/>
    <n v="44007"/>
    <s v="ASCOLI PICENO"/>
    <s v="M"/>
    <n v="178"/>
  </r>
  <r>
    <x v="8"/>
    <x v="43"/>
    <x v="43"/>
    <n v="44010"/>
    <s v="CARASSAI"/>
    <s v="F"/>
    <n v="2"/>
  </r>
  <r>
    <x v="8"/>
    <x v="43"/>
    <x v="43"/>
    <n v="44010"/>
    <s v="CARASSAI"/>
    <s v="M"/>
    <n v="3"/>
  </r>
  <r>
    <x v="8"/>
    <x v="43"/>
    <x v="43"/>
    <n v="44011"/>
    <s v="CASTEL DI LAMA"/>
    <s v="F"/>
    <n v="32"/>
  </r>
  <r>
    <x v="8"/>
    <x v="43"/>
    <x v="43"/>
    <n v="44011"/>
    <s v="CASTEL DI LAMA"/>
    <s v="M"/>
    <n v="18"/>
  </r>
  <r>
    <x v="8"/>
    <x v="43"/>
    <x v="43"/>
    <n v="44012"/>
    <s v="CASTIGNANO"/>
    <s v="F"/>
    <n v="14"/>
  </r>
  <r>
    <x v="8"/>
    <x v="43"/>
    <x v="43"/>
    <n v="44012"/>
    <s v="CASTIGNANO"/>
    <s v="M"/>
    <n v="6"/>
  </r>
  <r>
    <x v="8"/>
    <x v="43"/>
    <x v="43"/>
    <n v="44013"/>
    <s v="CASTORANO"/>
    <s v="F"/>
    <n v="5"/>
  </r>
  <r>
    <x v="8"/>
    <x v="43"/>
    <x v="43"/>
    <n v="44013"/>
    <s v="CASTORANO"/>
    <s v="M"/>
    <n v="5"/>
  </r>
  <r>
    <x v="8"/>
    <x v="43"/>
    <x v="43"/>
    <n v="44014"/>
    <s v="COLLI DEL TRONTO"/>
    <s v="F"/>
    <n v="16"/>
  </r>
  <r>
    <x v="8"/>
    <x v="43"/>
    <x v="43"/>
    <n v="44014"/>
    <s v="COLLI DEL TRONTO"/>
    <s v="M"/>
    <n v="16"/>
  </r>
  <r>
    <x v="8"/>
    <x v="43"/>
    <x v="43"/>
    <n v="44015"/>
    <s v="COMUNANZA"/>
    <s v="F"/>
    <n v="9"/>
  </r>
  <r>
    <x v="8"/>
    <x v="43"/>
    <x v="43"/>
    <n v="44015"/>
    <s v="COMUNANZA"/>
    <s v="M"/>
    <n v="5"/>
  </r>
  <r>
    <x v="8"/>
    <x v="43"/>
    <x v="43"/>
    <n v="44016"/>
    <s v="COSSIGNANO"/>
    <s v="F"/>
    <n v="3"/>
  </r>
  <r>
    <x v="8"/>
    <x v="43"/>
    <x v="43"/>
    <n v="44016"/>
    <s v="COSSIGNANO"/>
    <s v="M"/>
    <n v="5"/>
  </r>
  <r>
    <x v="8"/>
    <x v="43"/>
    <x v="43"/>
    <n v="44017"/>
    <s v="CUPRA MARITTIMA"/>
    <s v="F"/>
    <n v="17"/>
  </r>
  <r>
    <x v="8"/>
    <x v="43"/>
    <x v="43"/>
    <n v="44017"/>
    <s v="CUPRA MARITTIMA"/>
    <s v="M"/>
    <n v="16"/>
  </r>
  <r>
    <x v="8"/>
    <x v="43"/>
    <x v="43"/>
    <n v="44020"/>
    <s v="FOLIGNANO"/>
    <s v="F"/>
    <n v="24"/>
  </r>
  <r>
    <x v="8"/>
    <x v="43"/>
    <x v="43"/>
    <n v="44020"/>
    <s v="FOLIGNANO"/>
    <s v="M"/>
    <n v="37"/>
  </r>
  <r>
    <x v="8"/>
    <x v="43"/>
    <x v="43"/>
    <n v="44021"/>
    <s v="FORCE"/>
    <s v="F"/>
    <n v="4"/>
  </r>
  <r>
    <x v="8"/>
    <x v="43"/>
    <x v="43"/>
    <n v="44021"/>
    <s v="FORCE"/>
    <s v="M"/>
    <n v="2"/>
  </r>
  <r>
    <x v="8"/>
    <x v="43"/>
    <x v="43"/>
    <n v="44023"/>
    <s v="GROTTAMMARE"/>
    <s v="F"/>
    <n v="60"/>
  </r>
  <r>
    <x v="8"/>
    <x v="43"/>
    <x v="43"/>
    <n v="44023"/>
    <s v="GROTTAMMARE"/>
    <s v="M"/>
    <n v="55"/>
  </r>
  <r>
    <x v="8"/>
    <x v="43"/>
    <x v="43"/>
    <n v="44027"/>
    <s v="MALTIGNANO"/>
    <s v="F"/>
    <n v="14"/>
  </r>
  <r>
    <x v="8"/>
    <x v="43"/>
    <x v="43"/>
    <n v="44027"/>
    <s v="MALTIGNANO"/>
    <s v="M"/>
    <n v="4"/>
  </r>
  <r>
    <x v="8"/>
    <x v="43"/>
    <x v="43"/>
    <n v="44029"/>
    <s v="MASSIGNANO"/>
    <s v="F"/>
    <n v="3"/>
  </r>
  <r>
    <x v="8"/>
    <x v="43"/>
    <x v="43"/>
    <n v="44029"/>
    <s v="MASSIGNANO"/>
    <s v="M"/>
    <n v="6"/>
  </r>
  <r>
    <x v="8"/>
    <x v="43"/>
    <x v="43"/>
    <n v="44031"/>
    <s v="MONSAMPOLO DEL TRONTO"/>
    <s v="F"/>
    <n v="9"/>
  </r>
  <r>
    <x v="8"/>
    <x v="43"/>
    <x v="43"/>
    <n v="44031"/>
    <s v="MONSAMPOLO DEL TRONTO"/>
    <s v="M"/>
    <n v="7"/>
  </r>
  <r>
    <x v="8"/>
    <x v="43"/>
    <x v="43"/>
    <n v="44032"/>
    <s v="MONTALTO DELLE MARCHE"/>
    <s v="F"/>
    <n v="12"/>
  </r>
  <r>
    <x v="8"/>
    <x v="43"/>
    <x v="43"/>
    <n v="44032"/>
    <s v="MONTALTO DELLE MARCHE"/>
    <s v="M"/>
    <n v="5"/>
  </r>
  <r>
    <x v="8"/>
    <x v="43"/>
    <x v="43"/>
    <n v="44034"/>
    <s v="MONTEDINOVE"/>
    <s v="F"/>
    <n v="4"/>
  </r>
  <r>
    <x v="8"/>
    <x v="43"/>
    <x v="43"/>
    <n v="44036"/>
    <s v="MONTEFIORE DELL'ASO"/>
    <s v="F"/>
    <n v="12"/>
  </r>
  <r>
    <x v="8"/>
    <x v="43"/>
    <x v="43"/>
    <n v="44036"/>
    <s v="MONTEFIORE DELL'ASO"/>
    <s v="M"/>
    <n v="6"/>
  </r>
  <r>
    <x v="8"/>
    <x v="43"/>
    <x v="43"/>
    <n v="44038"/>
    <s v="MONTEGALLO"/>
    <s v="F"/>
    <n v="2"/>
  </r>
  <r>
    <x v="8"/>
    <x v="43"/>
    <x v="43"/>
    <n v="44038"/>
    <s v="MONTEGALLO"/>
    <s v="M"/>
    <n v="1"/>
  </r>
  <r>
    <x v="8"/>
    <x v="43"/>
    <x v="43"/>
    <n v="44044"/>
    <s v="MONTEMONACO"/>
    <s v="F"/>
    <n v="2"/>
  </r>
  <r>
    <x v="8"/>
    <x v="43"/>
    <x v="43"/>
    <n v="44045"/>
    <s v="MONTEPRANDONE"/>
    <s v="F"/>
    <n v="37"/>
  </r>
  <r>
    <x v="8"/>
    <x v="43"/>
    <x v="43"/>
    <n v="44045"/>
    <s v="MONTEPRANDONE"/>
    <s v="M"/>
    <n v="26"/>
  </r>
  <r>
    <x v="8"/>
    <x v="43"/>
    <x v="43"/>
    <n v="44054"/>
    <s v="OFFIDA"/>
    <s v="F"/>
    <n v="21"/>
  </r>
  <r>
    <x v="8"/>
    <x v="43"/>
    <x v="43"/>
    <n v="44054"/>
    <s v="OFFIDA"/>
    <s v="M"/>
    <n v="17"/>
  </r>
  <r>
    <x v="8"/>
    <x v="43"/>
    <x v="43"/>
    <n v="44056"/>
    <s v="PALMIANO"/>
    <s v="F"/>
    <n v="1"/>
  </r>
  <r>
    <x v="8"/>
    <x v="43"/>
    <x v="43"/>
    <n v="44063"/>
    <s v="RIPATRANSONE"/>
    <s v="F"/>
    <n v="14"/>
  </r>
  <r>
    <x v="8"/>
    <x v="43"/>
    <x v="43"/>
    <n v="44063"/>
    <s v="RIPATRANSONE"/>
    <s v="M"/>
    <n v="14"/>
  </r>
  <r>
    <x v="8"/>
    <x v="43"/>
    <x v="43"/>
    <n v="44064"/>
    <s v="ROCCAFLUVIONE"/>
    <s v="F"/>
    <n v="5"/>
  </r>
  <r>
    <x v="8"/>
    <x v="43"/>
    <x v="43"/>
    <n v="44064"/>
    <s v="ROCCAFLUVIONE"/>
    <s v="M"/>
    <n v="3"/>
  </r>
  <r>
    <x v="8"/>
    <x v="43"/>
    <x v="43"/>
    <n v="44065"/>
    <s v="ROTELLA"/>
    <s v="F"/>
    <n v="2"/>
  </r>
  <r>
    <x v="8"/>
    <x v="43"/>
    <x v="43"/>
    <n v="44065"/>
    <s v="ROTELLA"/>
    <s v="M"/>
    <n v="2"/>
  </r>
  <r>
    <x v="8"/>
    <x v="43"/>
    <x v="43"/>
    <n v="44066"/>
    <s v="SAN BENEDETTO DEL TRONTO"/>
    <s v="F"/>
    <n v="203"/>
  </r>
  <r>
    <x v="8"/>
    <x v="43"/>
    <x v="43"/>
    <n v="44066"/>
    <s v="SAN BENEDETTO DEL TRONTO"/>
    <s v="M"/>
    <n v="147"/>
  </r>
  <r>
    <x v="8"/>
    <x v="43"/>
    <x v="43"/>
    <n v="44071"/>
    <s v="SPINETOLI"/>
    <s v="F"/>
    <n v="16"/>
  </r>
  <r>
    <x v="8"/>
    <x v="43"/>
    <x v="43"/>
    <n v="44071"/>
    <s v="SPINETOLI"/>
    <s v="M"/>
    <n v="11"/>
  </r>
  <r>
    <x v="8"/>
    <x v="43"/>
    <x v="43"/>
    <n v="44073"/>
    <s v="VENAROTTA"/>
    <s v="F"/>
    <n v="9"/>
  </r>
  <r>
    <x v="8"/>
    <x v="43"/>
    <x v="43"/>
    <n v="44073"/>
    <s v="VENAROTTA"/>
    <s v="M"/>
    <n v="5"/>
  </r>
  <r>
    <x v="8"/>
    <x v="44"/>
    <x v="44"/>
    <n v="45001"/>
    <s v="AULLA"/>
    <s v="F"/>
    <n v="26"/>
  </r>
  <r>
    <x v="8"/>
    <x v="44"/>
    <x v="44"/>
    <n v="45001"/>
    <s v="AULLA"/>
    <s v="M"/>
    <n v="11"/>
  </r>
  <r>
    <x v="8"/>
    <x v="44"/>
    <x v="44"/>
    <n v="45002"/>
    <s v="BAGNONE"/>
    <s v="M"/>
    <n v="1"/>
  </r>
  <r>
    <x v="8"/>
    <x v="44"/>
    <x v="44"/>
    <n v="45003"/>
    <s v="CARRARA"/>
    <s v="F"/>
    <n v="128"/>
  </r>
  <r>
    <x v="8"/>
    <x v="44"/>
    <x v="44"/>
    <n v="45003"/>
    <s v="CARRARA"/>
    <s v="M"/>
    <n v="101"/>
  </r>
  <r>
    <x v="8"/>
    <x v="44"/>
    <x v="44"/>
    <n v="45004"/>
    <s v="CASOLA IN LUNIGIANA"/>
    <s v="M"/>
    <n v="1"/>
  </r>
  <r>
    <x v="8"/>
    <x v="44"/>
    <x v="44"/>
    <n v="45005"/>
    <s v="COMANO"/>
    <s v="M"/>
    <n v="1"/>
  </r>
  <r>
    <x v="8"/>
    <x v="44"/>
    <x v="44"/>
    <n v="45006"/>
    <s v="FILATTIERA"/>
    <s v="F"/>
    <n v="9"/>
  </r>
  <r>
    <x v="8"/>
    <x v="44"/>
    <x v="44"/>
    <n v="45006"/>
    <s v="FILATTIERA"/>
    <s v="M"/>
    <n v="3"/>
  </r>
  <r>
    <x v="8"/>
    <x v="44"/>
    <x v="44"/>
    <n v="45007"/>
    <s v="FIVIZZANO"/>
    <s v="F"/>
    <n v="13"/>
  </r>
  <r>
    <x v="8"/>
    <x v="44"/>
    <x v="44"/>
    <n v="45007"/>
    <s v="FIVIZZANO"/>
    <s v="M"/>
    <n v="6"/>
  </r>
  <r>
    <x v="8"/>
    <x v="44"/>
    <x v="44"/>
    <n v="45008"/>
    <s v="FOSDINOVO"/>
    <s v="F"/>
    <n v="11"/>
  </r>
  <r>
    <x v="8"/>
    <x v="44"/>
    <x v="44"/>
    <n v="45008"/>
    <s v="FOSDINOVO"/>
    <s v="M"/>
    <n v="5"/>
  </r>
  <r>
    <x v="8"/>
    <x v="44"/>
    <x v="44"/>
    <n v="45009"/>
    <s v="LICCIANA NARDI"/>
    <s v="F"/>
    <n v="8"/>
  </r>
  <r>
    <x v="8"/>
    <x v="44"/>
    <x v="44"/>
    <n v="45009"/>
    <s v="LICCIANA NARDI"/>
    <s v="M"/>
    <n v="8"/>
  </r>
  <r>
    <x v="8"/>
    <x v="44"/>
    <x v="44"/>
    <n v="45010"/>
    <s v="MASSA"/>
    <s v="F"/>
    <n v="156"/>
  </r>
  <r>
    <x v="8"/>
    <x v="44"/>
    <x v="44"/>
    <n v="45010"/>
    <s v="MASSA"/>
    <s v="M"/>
    <n v="111"/>
  </r>
  <r>
    <x v="8"/>
    <x v="44"/>
    <x v="44"/>
    <n v="45011"/>
    <s v="MONTIGNOSO"/>
    <s v="F"/>
    <n v="23"/>
  </r>
  <r>
    <x v="8"/>
    <x v="44"/>
    <x v="44"/>
    <n v="45011"/>
    <s v="MONTIGNOSO"/>
    <s v="M"/>
    <n v="11"/>
  </r>
  <r>
    <x v="8"/>
    <x v="44"/>
    <x v="44"/>
    <n v="45012"/>
    <s v="MULAZZO"/>
    <s v="F"/>
    <n v="3"/>
  </r>
  <r>
    <x v="8"/>
    <x v="44"/>
    <x v="44"/>
    <n v="45012"/>
    <s v="MULAZZO"/>
    <s v="M"/>
    <n v="2"/>
  </r>
  <r>
    <x v="8"/>
    <x v="44"/>
    <x v="44"/>
    <n v="45013"/>
    <s v="PODENZANA"/>
    <s v="F"/>
    <n v="5"/>
  </r>
  <r>
    <x v="8"/>
    <x v="44"/>
    <x v="44"/>
    <n v="45013"/>
    <s v="PODENZANA"/>
    <s v="M"/>
    <n v="6"/>
  </r>
  <r>
    <x v="8"/>
    <x v="44"/>
    <x v="44"/>
    <n v="45014"/>
    <s v="PONTREMOLI"/>
    <s v="F"/>
    <n v="15"/>
  </r>
  <r>
    <x v="8"/>
    <x v="44"/>
    <x v="44"/>
    <n v="45014"/>
    <s v="PONTREMOLI"/>
    <s v="M"/>
    <n v="11"/>
  </r>
  <r>
    <x v="8"/>
    <x v="44"/>
    <x v="44"/>
    <n v="45015"/>
    <s v="TRESANA"/>
    <s v="F"/>
    <n v="1"/>
  </r>
  <r>
    <x v="8"/>
    <x v="44"/>
    <x v="44"/>
    <n v="45015"/>
    <s v="TRESANA"/>
    <s v="M"/>
    <n v="2"/>
  </r>
  <r>
    <x v="8"/>
    <x v="44"/>
    <x v="44"/>
    <n v="45016"/>
    <s v="VILLAFRANCA IN LUNIGIANA"/>
    <s v="F"/>
    <n v="15"/>
  </r>
  <r>
    <x v="8"/>
    <x v="44"/>
    <x v="44"/>
    <n v="45016"/>
    <s v="VILLAFRANCA IN LUNIGIANA"/>
    <s v="M"/>
    <n v="7"/>
  </r>
  <r>
    <x v="8"/>
    <x v="44"/>
    <x v="44"/>
    <n v="45017"/>
    <s v="ZERI"/>
    <s v="F"/>
    <n v="2"/>
  </r>
  <r>
    <x v="8"/>
    <x v="45"/>
    <x v="45"/>
    <n v="46001"/>
    <s v="ALTOPASCIO"/>
    <s v="F"/>
    <n v="28"/>
  </r>
  <r>
    <x v="8"/>
    <x v="45"/>
    <x v="45"/>
    <n v="46001"/>
    <s v="ALTOPASCIO"/>
    <s v="M"/>
    <n v="12"/>
  </r>
  <r>
    <x v="8"/>
    <x v="45"/>
    <x v="45"/>
    <n v="46002"/>
    <s v="BAGNI DI LUCCA"/>
    <s v="F"/>
    <n v="6"/>
  </r>
  <r>
    <x v="8"/>
    <x v="45"/>
    <x v="45"/>
    <n v="46002"/>
    <s v="BAGNI DI LUCCA"/>
    <s v="M"/>
    <n v="8"/>
  </r>
  <r>
    <x v="8"/>
    <x v="45"/>
    <x v="45"/>
    <n v="46003"/>
    <s v="BARGA"/>
    <s v="F"/>
    <n v="21"/>
  </r>
  <r>
    <x v="8"/>
    <x v="45"/>
    <x v="45"/>
    <n v="46003"/>
    <s v="BARGA"/>
    <s v="M"/>
    <n v="12"/>
  </r>
  <r>
    <x v="8"/>
    <x v="45"/>
    <x v="45"/>
    <n v="46004"/>
    <s v="BORGO A MOZZANO"/>
    <s v="F"/>
    <n v="14"/>
  </r>
  <r>
    <x v="8"/>
    <x v="45"/>
    <x v="45"/>
    <n v="46004"/>
    <s v="BORGO A MOZZANO"/>
    <s v="M"/>
    <n v="6"/>
  </r>
  <r>
    <x v="8"/>
    <x v="45"/>
    <x v="45"/>
    <n v="46005"/>
    <s v="CAMAIORE"/>
    <s v="F"/>
    <n v="62"/>
  </r>
  <r>
    <x v="8"/>
    <x v="45"/>
    <x v="45"/>
    <n v="46005"/>
    <s v="CAMAIORE"/>
    <s v="M"/>
    <n v="55"/>
  </r>
  <r>
    <x v="8"/>
    <x v="45"/>
    <x v="45"/>
    <n v="46006"/>
    <s v="CAMPORGIANO"/>
    <s v="F"/>
    <n v="4"/>
  </r>
  <r>
    <x v="8"/>
    <x v="45"/>
    <x v="45"/>
    <n v="46006"/>
    <s v="CAMPORGIANO"/>
    <s v="M"/>
    <n v="3"/>
  </r>
  <r>
    <x v="8"/>
    <x v="45"/>
    <x v="45"/>
    <n v="46007"/>
    <s v="CAPANNORI"/>
    <s v="F"/>
    <n v="99"/>
  </r>
  <r>
    <x v="8"/>
    <x v="45"/>
    <x v="45"/>
    <n v="46007"/>
    <s v="CAPANNORI"/>
    <s v="M"/>
    <n v="57"/>
  </r>
  <r>
    <x v="8"/>
    <x v="45"/>
    <x v="45"/>
    <n v="46008"/>
    <s v="CAREGGINE"/>
    <s v="M"/>
    <n v="1"/>
  </r>
  <r>
    <x v="8"/>
    <x v="45"/>
    <x v="45"/>
    <n v="46009"/>
    <s v="CASTELNUOVO DI GARFAGNANA"/>
    <s v="F"/>
    <n v="13"/>
  </r>
  <r>
    <x v="8"/>
    <x v="45"/>
    <x v="45"/>
    <n v="46009"/>
    <s v="CASTELNUOVO DI GARFAGNANA"/>
    <s v="M"/>
    <n v="11"/>
  </r>
  <r>
    <x v="8"/>
    <x v="45"/>
    <x v="45"/>
    <n v="46010"/>
    <s v="CASTIGLIONE DI GARFAGNANA"/>
    <s v="F"/>
    <n v="8"/>
  </r>
  <r>
    <x v="8"/>
    <x v="45"/>
    <x v="45"/>
    <n v="46010"/>
    <s v="CASTIGLIONE DI GARFAGNANA"/>
    <s v="M"/>
    <n v="2"/>
  </r>
  <r>
    <x v="8"/>
    <x v="45"/>
    <x v="45"/>
    <n v="46011"/>
    <s v="COREGLIA ANTELMINELLI"/>
    <s v="F"/>
    <n v="13"/>
  </r>
  <r>
    <x v="8"/>
    <x v="45"/>
    <x v="45"/>
    <n v="46011"/>
    <s v="COREGLIA ANTELMINELLI"/>
    <s v="M"/>
    <n v="5"/>
  </r>
  <r>
    <x v="8"/>
    <x v="45"/>
    <x v="45"/>
    <n v="46013"/>
    <s v="FORTE DEI MARMI"/>
    <s v="F"/>
    <n v="17"/>
  </r>
  <r>
    <x v="8"/>
    <x v="45"/>
    <x v="45"/>
    <n v="46013"/>
    <s v="FORTE DEI MARMI"/>
    <s v="M"/>
    <n v="16"/>
  </r>
  <r>
    <x v="8"/>
    <x v="45"/>
    <x v="45"/>
    <n v="46014"/>
    <s v="FOSCIANDORA"/>
    <s v="F"/>
    <n v="2"/>
  </r>
  <r>
    <x v="8"/>
    <x v="45"/>
    <x v="45"/>
    <n v="46015"/>
    <s v="GALLICANO"/>
    <s v="F"/>
    <n v="6"/>
  </r>
  <r>
    <x v="8"/>
    <x v="45"/>
    <x v="45"/>
    <n v="46015"/>
    <s v="GALLICANO"/>
    <s v="M"/>
    <n v="1"/>
  </r>
  <r>
    <x v="8"/>
    <x v="45"/>
    <x v="45"/>
    <n v="46017"/>
    <s v="LUCCA"/>
    <s v="F"/>
    <n v="228"/>
  </r>
  <r>
    <x v="8"/>
    <x v="45"/>
    <x v="45"/>
    <n v="46017"/>
    <s v="LUCCA"/>
    <s v="M"/>
    <n v="183"/>
  </r>
  <r>
    <x v="8"/>
    <x v="45"/>
    <x v="45"/>
    <n v="46018"/>
    <s v="MASSAROSA"/>
    <s v="F"/>
    <n v="40"/>
  </r>
  <r>
    <x v="8"/>
    <x v="45"/>
    <x v="45"/>
    <n v="46018"/>
    <s v="MASSAROSA"/>
    <s v="M"/>
    <n v="30"/>
  </r>
  <r>
    <x v="8"/>
    <x v="45"/>
    <x v="45"/>
    <n v="46019"/>
    <s v="MINUCCIANO"/>
    <s v="F"/>
    <n v="7"/>
  </r>
  <r>
    <x v="8"/>
    <x v="45"/>
    <x v="45"/>
    <n v="46020"/>
    <s v="MOLAZZANA"/>
    <s v="F"/>
    <n v="2"/>
  </r>
  <r>
    <x v="8"/>
    <x v="45"/>
    <x v="45"/>
    <n v="46020"/>
    <s v="MOLAZZANA"/>
    <s v="M"/>
    <n v="3"/>
  </r>
  <r>
    <x v="8"/>
    <x v="45"/>
    <x v="45"/>
    <n v="46021"/>
    <s v="MONTECARLO"/>
    <s v="F"/>
    <n v="8"/>
  </r>
  <r>
    <x v="8"/>
    <x v="45"/>
    <x v="45"/>
    <n v="46021"/>
    <s v="MONTECARLO"/>
    <s v="M"/>
    <n v="4"/>
  </r>
  <r>
    <x v="8"/>
    <x v="45"/>
    <x v="45"/>
    <n v="46022"/>
    <s v="PESCAGLIA"/>
    <s v="F"/>
    <n v="6"/>
  </r>
  <r>
    <x v="8"/>
    <x v="45"/>
    <x v="45"/>
    <n v="46022"/>
    <s v="PESCAGLIA"/>
    <s v="M"/>
    <n v="3"/>
  </r>
  <r>
    <x v="8"/>
    <x v="45"/>
    <x v="45"/>
    <n v="46023"/>
    <s v="PIAZZA AL SERCHIO"/>
    <s v="F"/>
    <n v="5"/>
  </r>
  <r>
    <x v="8"/>
    <x v="45"/>
    <x v="45"/>
    <n v="46023"/>
    <s v="PIAZZA AL SERCHIO"/>
    <s v="M"/>
    <n v="2"/>
  </r>
  <r>
    <x v="8"/>
    <x v="45"/>
    <x v="45"/>
    <n v="46024"/>
    <s v="PIETRASANTA"/>
    <s v="F"/>
    <n v="50"/>
  </r>
  <r>
    <x v="8"/>
    <x v="45"/>
    <x v="45"/>
    <n v="46024"/>
    <s v="PIETRASANTA"/>
    <s v="M"/>
    <n v="31"/>
  </r>
  <r>
    <x v="8"/>
    <x v="45"/>
    <x v="45"/>
    <n v="46025"/>
    <s v="PIEVE FOSCIANA"/>
    <s v="F"/>
    <n v="1"/>
  </r>
  <r>
    <x v="8"/>
    <x v="45"/>
    <x v="45"/>
    <n v="46026"/>
    <s v="PORCARI"/>
    <s v="F"/>
    <n v="18"/>
  </r>
  <r>
    <x v="8"/>
    <x v="45"/>
    <x v="45"/>
    <n v="46026"/>
    <s v="PORCARI"/>
    <s v="M"/>
    <n v="9"/>
  </r>
  <r>
    <x v="8"/>
    <x v="45"/>
    <x v="45"/>
    <n v="46027"/>
    <s v="SAN ROMANO IN GARFAGNANA"/>
    <s v="F"/>
    <n v="3"/>
  </r>
  <r>
    <x v="8"/>
    <x v="45"/>
    <x v="45"/>
    <n v="46027"/>
    <s v="SAN ROMANO IN GARFAGNANA"/>
    <s v="M"/>
    <n v="5"/>
  </r>
  <r>
    <x v="8"/>
    <x v="45"/>
    <x v="45"/>
    <n v="46028"/>
    <s v="SERAVEZZA"/>
    <s v="F"/>
    <n v="17"/>
  </r>
  <r>
    <x v="8"/>
    <x v="45"/>
    <x v="45"/>
    <n v="46028"/>
    <s v="SERAVEZZA"/>
    <s v="M"/>
    <n v="24"/>
  </r>
  <r>
    <x v="8"/>
    <x v="45"/>
    <x v="45"/>
    <n v="46030"/>
    <s v="STAZZEMA"/>
    <s v="F"/>
    <n v="3"/>
  </r>
  <r>
    <x v="8"/>
    <x v="45"/>
    <x v="45"/>
    <n v="46030"/>
    <s v="STAZZEMA"/>
    <s v="M"/>
    <n v="5"/>
  </r>
  <r>
    <x v="8"/>
    <x v="45"/>
    <x v="45"/>
    <n v="46031"/>
    <s v="VAGLI SOTTO"/>
    <s v="M"/>
    <n v="1"/>
  </r>
  <r>
    <x v="8"/>
    <x v="45"/>
    <x v="45"/>
    <n v="46033"/>
    <s v="VIAREGGIO"/>
    <s v="F"/>
    <n v="152"/>
  </r>
  <r>
    <x v="8"/>
    <x v="45"/>
    <x v="45"/>
    <n v="46033"/>
    <s v="VIAREGGIO"/>
    <s v="M"/>
    <n v="120"/>
  </r>
  <r>
    <x v="8"/>
    <x v="45"/>
    <x v="45"/>
    <n v="46034"/>
    <s v="VILLA BASILICA"/>
    <s v="F"/>
    <n v="1"/>
  </r>
  <r>
    <x v="8"/>
    <x v="45"/>
    <x v="45"/>
    <n v="46035"/>
    <s v="VILLA COLLEMANDINA"/>
    <s v="F"/>
    <n v="2"/>
  </r>
  <r>
    <x v="8"/>
    <x v="45"/>
    <x v="45"/>
    <n v="46035"/>
    <s v="VILLA COLLEMANDINA"/>
    <s v="M"/>
    <n v="1"/>
  </r>
  <r>
    <x v="8"/>
    <x v="46"/>
    <x v="46"/>
    <n v="47001"/>
    <s v="ABETONE"/>
    <s v="F"/>
    <n v="1"/>
  </r>
  <r>
    <x v="8"/>
    <x v="46"/>
    <x v="46"/>
    <n v="47002"/>
    <s v="AGLIANA"/>
    <s v="F"/>
    <n v="33"/>
  </r>
  <r>
    <x v="8"/>
    <x v="46"/>
    <x v="46"/>
    <n v="47002"/>
    <s v="AGLIANA"/>
    <s v="M"/>
    <n v="15"/>
  </r>
  <r>
    <x v="8"/>
    <x v="46"/>
    <x v="46"/>
    <n v="47003"/>
    <s v="BUGGIANO"/>
    <s v="F"/>
    <n v="33"/>
  </r>
  <r>
    <x v="8"/>
    <x v="46"/>
    <x v="46"/>
    <n v="47003"/>
    <s v="BUGGIANO"/>
    <s v="M"/>
    <n v="14"/>
  </r>
  <r>
    <x v="8"/>
    <x v="46"/>
    <x v="46"/>
    <n v="47022"/>
    <s v="CHIESINA UZZANESE"/>
    <s v="F"/>
    <n v="2"/>
  </r>
  <r>
    <x v="8"/>
    <x v="46"/>
    <x v="46"/>
    <n v="47022"/>
    <s v="CHIESINA UZZANESE"/>
    <s v="M"/>
    <n v="5"/>
  </r>
  <r>
    <x v="8"/>
    <x v="46"/>
    <x v="46"/>
    <n v="47004"/>
    <s v="CUTIGLIANO"/>
    <s v="F"/>
    <n v="3"/>
  </r>
  <r>
    <x v="8"/>
    <x v="46"/>
    <x v="46"/>
    <n v="47004"/>
    <s v="CUTIGLIANO"/>
    <s v="M"/>
    <n v="1"/>
  </r>
  <r>
    <x v="8"/>
    <x v="46"/>
    <x v="46"/>
    <n v="47005"/>
    <s v="LAMPORECCHIO"/>
    <s v="F"/>
    <n v="15"/>
  </r>
  <r>
    <x v="8"/>
    <x v="46"/>
    <x v="46"/>
    <n v="47005"/>
    <s v="LAMPORECCHIO"/>
    <s v="M"/>
    <n v="11"/>
  </r>
  <r>
    <x v="8"/>
    <x v="46"/>
    <x v="46"/>
    <n v="47006"/>
    <s v="LARCIANO"/>
    <s v="F"/>
    <n v="17"/>
  </r>
  <r>
    <x v="8"/>
    <x v="46"/>
    <x v="46"/>
    <n v="47006"/>
    <s v="LARCIANO"/>
    <s v="M"/>
    <n v="5"/>
  </r>
  <r>
    <x v="8"/>
    <x v="46"/>
    <x v="46"/>
    <n v="47007"/>
    <s v="MARLIANA"/>
    <s v="F"/>
    <n v="4"/>
  </r>
  <r>
    <x v="8"/>
    <x v="46"/>
    <x v="46"/>
    <n v="47007"/>
    <s v="MARLIANA"/>
    <s v="M"/>
    <n v="5"/>
  </r>
  <r>
    <x v="8"/>
    <x v="46"/>
    <x v="46"/>
    <n v="47008"/>
    <s v="MASSA E COZZILE"/>
    <s v="F"/>
    <n v="21"/>
  </r>
  <r>
    <x v="8"/>
    <x v="46"/>
    <x v="46"/>
    <n v="47008"/>
    <s v="MASSA E COZZILE"/>
    <s v="M"/>
    <n v="11"/>
  </r>
  <r>
    <x v="8"/>
    <x v="46"/>
    <x v="46"/>
    <n v="47009"/>
    <s v="MONSUMMANO TERME"/>
    <s v="F"/>
    <n v="35"/>
  </r>
  <r>
    <x v="8"/>
    <x v="46"/>
    <x v="46"/>
    <n v="47009"/>
    <s v="MONSUMMANO TERME"/>
    <s v="M"/>
    <n v="28"/>
  </r>
  <r>
    <x v="8"/>
    <x v="46"/>
    <x v="46"/>
    <n v="47010"/>
    <s v="MONTALE"/>
    <s v="F"/>
    <n v="16"/>
  </r>
  <r>
    <x v="8"/>
    <x v="46"/>
    <x v="46"/>
    <n v="47010"/>
    <s v="MONTALE"/>
    <s v="M"/>
    <n v="16"/>
  </r>
  <r>
    <x v="8"/>
    <x v="46"/>
    <x v="46"/>
    <n v="47011"/>
    <s v="MONTECATINI-TERME"/>
    <s v="F"/>
    <n v="49"/>
  </r>
  <r>
    <x v="8"/>
    <x v="46"/>
    <x v="46"/>
    <n v="47011"/>
    <s v="MONTECATINI-TERME"/>
    <s v="M"/>
    <n v="49"/>
  </r>
  <r>
    <x v="8"/>
    <x v="46"/>
    <x v="46"/>
    <n v="47012"/>
    <s v="PESCIA"/>
    <s v="F"/>
    <n v="48"/>
  </r>
  <r>
    <x v="8"/>
    <x v="46"/>
    <x v="46"/>
    <n v="47012"/>
    <s v="PESCIA"/>
    <s v="M"/>
    <n v="32"/>
  </r>
  <r>
    <x v="8"/>
    <x v="46"/>
    <x v="46"/>
    <n v="47013"/>
    <s v="PIEVE A NIEVOLE"/>
    <s v="F"/>
    <n v="10"/>
  </r>
  <r>
    <x v="8"/>
    <x v="46"/>
    <x v="46"/>
    <n v="47013"/>
    <s v="PIEVE A NIEVOLE"/>
    <s v="M"/>
    <n v="6"/>
  </r>
  <r>
    <x v="8"/>
    <x v="46"/>
    <x v="46"/>
    <n v="47014"/>
    <s v="PISTOIA"/>
    <s v="F"/>
    <n v="211"/>
  </r>
  <r>
    <x v="8"/>
    <x v="46"/>
    <x v="46"/>
    <n v="47014"/>
    <s v="PISTOIA"/>
    <s v="M"/>
    <n v="167"/>
  </r>
  <r>
    <x v="8"/>
    <x v="46"/>
    <x v="46"/>
    <n v="47015"/>
    <s v="PITEGLIO"/>
    <s v="F"/>
    <n v="2"/>
  </r>
  <r>
    <x v="8"/>
    <x v="46"/>
    <x v="46"/>
    <n v="47015"/>
    <s v="PITEGLIO"/>
    <s v="M"/>
    <n v="2"/>
  </r>
  <r>
    <x v="8"/>
    <x v="46"/>
    <x v="46"/>
    <n v="47016"/>
    <s v="PONTE BUGGIANESE"/>
    <s v="F"/>
    <n v="15"/>
  </r>
  <r>
    <x v="8"/>
    <x v="46"/>
    <x v="46"/>
    <n v="47016"/>
    <s v="PONTE BUGGIANESE"/>
    <s v="M"/>
    <n v="10"/>
  </r>
  <r>
    <x v="8"/>
    <x v="46"/>
    <x v="46"/>
    <n v="47017"/>
    <s v="QUARRATA"/>
    <s v="F"/>
    <n v="49"/>
  </r>
  <r>
    <x v="8"/>
    <x v="46"/>
    <x v="46"/>
    <n v="47017"/>
    <s v="QUARRATA"/>
    <s v="M"/>
    <n v="29"/>
  </r>
  <r>
    <x v="8"/>
    <x v="46"/>
    <x v="46"/>
    <n v="47018"/>
    <s v="SAMBUCA PISTOIESE"/>
    <s v="F"/>
    <n v="2"/>
  </r>
  <r>
    <x v="8"/>
    <x v="46"/>
    <x v="46"/>
    <n v="47018"/>
    <s v="SAMBUCA PISTOIESE"/>
    <s v="M"/>
    <n v="2"/>
  </r>
  <r>
    <x v="8"/>
    <x v="46"/>
    <x v="46"/>
    <n v="47019"/>
    <s v="SAN MARCELLO PISTOIESE"/>
    <s v="F"/>
    <n v="12"/>
  </r>
  <r>
    <x v="8"/>
    <x v="46"/>
    <x v="46"/>
    <n v="47019"/>
    <s v="SAN MARCELLO PISTOIESE"/>
    <s v="M"/>
    <n v="4"/>
  </r>
  <r>
    <x v="8"/>
    <x v="46"/>
    <x v="46"/>
    <n v="47020"/>
    <s v="SERRAVALLE PISTOIESE"/>
    <s v="F"/>
    <n v="32"/>
  </r>
  <r>
    <x v="8"/>
    <x v="46"/>
    <x v="46"/>
    <n v="47020"/>
    <s v="SERRAVALLE PISTOIESE"/>
    <s v="M"/>
    <n v="12"/>
  </r>
  <r>
    <x v="8"/>
    <x v="46"/>
    <x v="46"/>
    <n v="47021"/>
    <s v="UZZANO"/>
    <s v="F"/>
    <n v="9"/>
  </r>
  <r>
    <x v="8"/>
    <x v="46"/>
    <x v="46"/>
    <n v="47021"/>
    <s v="UZZANO"/>
    <s v="M"/>
    <n v="7"/>
  </r>
  <r>
    <x v="8"/>
    <x v="47"/>
    <x v="47"/>
    <n v="48001"/>
    <s v="BAGNO A RIPOLI"/>
    <s v="F"/>
    <n v="66"/>
  </r>
  <r>
    <x v="8"/>
    <x v="47"/>
    <x v="47"/>
    <n v="48001"/>
    <s v="BAGNO A RIPOLI"/>
    <s v="M"/>
    <n v="57"/>
  </r>
  <r>
    <x v="8"/>
    <x v="47"/>
    <x v="47"/>
    <n v="48002"/>
    <s v="BARBERINO DI MUGELLO"/>
    <s v="F"/>
    <n v="20"/>
  </r>
  <r>
    <x v="8"/>
    <x v="47"/>
    <x v="47"/>
    <n v="48002"/>
    <s v="BARBERINO DI MUGELLO"/>
    <s v="M"/>
    <n v="13"/>
  </r>
  <r>
    <x v="8"/>
    <x v="47"/>
    <x v="47"/>
    <n v="48003"/>
    <s v="BARBERINO VAL D'ELSA"/>
    <s v="F"/>
    <n v="7"/>
  </r>
  <r>
    <x v="8"/>
    <x v="47"/>
    <x v="47"/>
    <n v="48003"/>
    <s v="BARBERINO VAL D'ELSA"/>
    <s v="M"/>
    <n v="12"/>
  </r>
  <r>
    <x v="8"/>
    <x v="47"/>
    <x v="47"/>
    <n v="48004"/>
    <s v="BORGO SAN LORENZO"/>
    <s v="F"/>
    <n v="46"/>
  </r>
  <r>
    <x v="8"/>
    <x v="47"/>
    <x v="47"/>
    <n v="48004"/>
    <s v="BORGO SAN LORENZO"/>
    <s v="M"/>
    <n v="41"/>
  </r>
  <r>
    <x v="8"/>
    <x v="47"/>
    <x v="47"/>
    <n v="48005"/>
    <s v="CALENZANO"/>
    <s v="F"/>
    <n v="37"/>
  </r>
  <r>
    <x v="8"/>
    <x v="47"/>
    <x v="47"/>
    <n v="48005"/>
    <s v="CALENZANO"/>
    <s v="M"/>
    <n v="28"/>
  </r>
  <r>
    <x v="8"/>
    <x v="47"/>
    <x v="47"/>
    <n v="48006"/>
    <s v="CAMPI BISENZIO"/>
    <s v="F"/>
    <n v="77"/>
  </r>
  <r>
    <x v="8"/>
    <x v="47"/>
    <x v="47"/>
    <n v="48006"/>
    <s v="CAMPI BISENZIO"/>
    <s v="M"/>
    <n v="32"/>
  </r>
  <r>
    <x v="8"/>
    <x v="47"/>
    <x v="47"/>
    <n v="48008"/>
    <s v="CAPRAIA E LIMITE"/>
    <s v="F"/>
    <n v="22"/>
  </r>
  <r>
    <x v="8"/>
    <x v="47"/>
    <x v="47"/>
    <n v="48008"/>
    <s v="CAPRAIA E LIMITE"/>
    <s v="M"/>
    <n v="11"/>
  </r>
  <r>
    <x v="8"/>
    <x v="47"/>
    <x v="47"/>
    <n v="48010"/>
    <s v="CASTELFIORENTINO"/>
    <s v="F"/>
    <n v="34"/>
  </r>
  <r>
    <x v="8"/>
    <x v="47"/>
    <x v="47"/>
    <n v="48010"/>
    <s v="CASTELFIORENTINO"/>
    <s v="M"/>
    <n v="24"/>
  </r>
  <r>
    <x v="8"/>
    <x v="47"/>
    <x v="47"/>
    <n v="48011"/>
    <s v="CERRETO GUIDI"/>
    <s v="F"/>
    <n v="25"/>
  </r>
  <r>
    <x v="8"/>
    <x v="47"/>
    <x v="47"/>
    <n v="48011"/>
    <s v="CERRETO GUIDI"/>
    <s v="M"/>
    <n v="13"/>
  </r>
  <r>
    <x v="8"/>
    <x v="47"/>
    <x v="47"/>
    <n v="48012"/>
    <s v="CERTALDO"/>
    <s v="F"/>
    <n v="30"/>
  </r>
  <r>
    <x v="8"/>
    <x v="47"/>
    <x v="47"/>
    <n v="48012"/>
    <s v="CERTALDO"/>
    <s v="M"/>
    <n v="23"/>
  </r>
  <r>
    <x v="8"/>
    <x v="47"/>
    <x v="47"/>
    <n v="48013"/>
    <s v="DICOMANO"/>
    <s v="F"/>
    <n v="8"/>
  </r>
  <r>
    <x v="8"/>
    <x v="47"/>
    <x v="47"/>
    <n v="48013"/>
    <s v="DICOMANO"/>
    <s v="M"/>
    <n v="6"/>
  </r>
  <r>
    <x v="8"/>
    <x v="47"/>
    <x v="47"/>
    <n v="48014"/>
    <s v="EMPOLI"/>
    <s v="F"/>
    <n v="103"/>
  </r>
  <r>
    <x v="8"/>
    <x v="47"/>
    <x v="47"/>
    <n v="48014"/>
    <s v="EMPOLI"/>
    <s v="M"/>
    <n v="76"/>
  </r>
  <r>
    <x v="8"/>
    <x v="47"/>
    <x v="47"/>
    <n v="48015"/>
    <s v="FIESOLE"/>
    <s v="F"/>
    <n v="40"/>
  </r>
  <r>
    <x v="8"/>
    <x v="47"/>
    <x v="47"/>
    <n v="48015"/>
    <s v="FIESOLE"/>
    <s v="M"/>
    <n v="30"/>
  </r>
  <r>
    <x v="8"/>
    <x v="47"/>
    <x v="47"/>
    <n v="48052"/>
    <s v="FIGLINE E INCISA VALDARNO"/>
    <s v="F"/>
    <n v="8"/>
  </r>
  <r>
    <x v="8"/>
    <x v="47"/>
    <x v="47"/>
    <n v="48052"/>
    <s v="FIGLINE E INCISA VALDARNO"/>
    <s v="M"/>
    <n v="9"/>
  </r>
  <r>
    <x v="8"/>
    <x v="47"/>
    <x v="47"/>
    <n v="48016"/>
    <s v="FIGLINE VALDARNO"/>
    <s v="F"/>
    <n v="40"/>
  </r>
  <r>
    <x v="8"/>
    <x v="47"/>
    <x v="47"/>
    <n v="48016"/>
    <s v="FIGLINE VALDARNO"/>
    <s v="M"/>
    <n v="22"/>
  </r>
  <r>
    <x v="8"/>
    <x v="47"/>
    <x v="47"/>
    <n v="48017"/>
    <s v="FIRENZE"/>
    <s v="F"/>
    <n v="1104"/>
  </r>
  <r>
    <x v="8"/>
    <x v="47"/>
    <x v="47"/>
    <n v="48017"/>
    <s v="FIRENZE"/>
    <s v="M"/>
    <n v="769"/>
  </r>
  <r>
    <x v="8"/>
    <x v="47"/>
    <x v="47"/>
    <n v="48018"/>
    <s v="FIRENZUOLA"/>
    <s v="F"/>
    <n v="5"/>
  </r>
  <r>
    <x v="8"/>
    <x v="47"/>
    <x v="47"/>
    <n v="48018"/>
    <s v="FIRENZUOLA"/>
    <s v="M"/>
    <n v="7"/>
  </r>
  <r>
    <x v="8"/>
    <x v="47"/>
    <x v="47"/>
    <n v="48019"/>
    <s v="FUCECCHIO"/>
    <s v="F"/>
    <n v="46"/>
  </r>
  <r>
    <x v="8"/>
    <x v="47"/>
    <x v="47"/>
    <n v="48019"/>
    <s v="FUCECCHIO"/>
    <s v="M"/>
    <n v="24"/>
  </r>
  <r>
    <x v="8"/>
    <x v="47"/>
    <x v="47"/>
    <n v="48020"/>
    <s v="GAMBASSI TERME"/>
    <s v="F"/>
    <n v="13"/>
  </r>
  <r>
    <x v="8"/>
    <x v="47"/>
    <x v="47"/>
    <n v="48020"/>
    <s v="GAMBASSI TERME"/>
    <s v="M"/>
    <n v="4"/>
  </r>
  <r>
    <x v="8"/>
    <x v="47"/>
    <x v="47"/>
    <n v="48021"/>
    <s v="GREVE IN CHIANTI"/>
    <s v="F"/>
    <n v="25"/>
  </r>
  <r>
    <x v="8"/>
    <x v="47"/>
    <x v="47"/>
    <n v="48021"/>
    <s v="GREVE IN CHIANTI"/>
    <s v="M"/>
    <n v="29"/>
  </r>
  <r>
    <x v="8"/>
    <x v="47"/>
    <x v="47"/>
    <n v="48022"/>
    <s v="IMPRUNETA"/>
    <s v="F"/>
    <n v="32"/>
  </r>
  <r>
    <x v="8"/>
    <x v="47"/>
    <x v="47"/>
    <n v="48022"/>
    <s v="IMPRUNETA"/>
    <s v="M"/>
    <n v="31"/>
  </r>
  <r>
    <x v="8"/>
    <x v="47"/>
    <x v="47"/>
    <n v="48023"/>
    <s v="INCISA IN VAL D'ARNO"/>
    <s v="F"/>
    <n v="11"/>
  </r>
  <r>
    <x v="8"/>
    <x v="47"/>
    <x v="47"/>
    <n v="48023"/>
    <s v="INCISA IN VAL D'ARNO"/>
    <s v="M"/>
    <n v="5"/>
  </r>
  <r>
    <x v="8"/>
    <x v="47"/>
    <x v="47"/>
    <n v="48024"/>
    <s v="LASTRA A SIGNA"/>
    <s v="F"/>
    <n v="28"/>
  </r>
  <r>
    <x v="8"/>
    <x v="47"/>
    <x v="47"/>
    <n v="48024"/>
    <s v="LASTRA A SIGNA"/>
    <s v="M"/>
    <n v="18"/>
  </r>
  <r>
    <x v="8"/>
    <x v="47"/>
    <x v="47"/>
    <n v="48025"/>
    <s v="LONDA"/>
    <s v="F"/>
    <n v="7"/>
  </r>
  <r>
    <x v="8"/>
    <x v="47"/>
    <x v="47"/>
    <n v="48025"/>
    <s v="LONDA"/>
    <s v="M"/>
    <n v="5"/>
  </r>
  <r>
    <x v="8"/>
    <x v="47"/>
    <x v="47"/>
    <n v="48026"/>
    <s v="MARRADI"/>
    <s v="F"/>
    <n v="6"/>
  </r>
  <r>
    <x v="8"/>
    <x v="47"/>
    <x v="47"/>
    <n v="48026"/>
    <s v="MARRADI"/>
    <s v="M"/>
    <n v="9"/>
  </r>
  <r>
    <x v="8"/>
    <x v="47"/>
    <x v="47"/>
    <n v="48027"/>
    <s v="MONTAIONE"/>
    <s v="F"/>
    <n v="7"/>
  </r>
  <r>
    <x v="8"/>
    <x v="47"/>
    <x v="47"/>
    <n v="48027"/>
    <s v="MONTAIONE"/>
    <s v="M"/>
    <n v="4"/>
  </r>
  <r>
    <x v="8"/>
    <x v="47"/>
    <x v="47"/>
    <n v="48028"/>
    <s v="MONTELUPO FIORENTINO"/>
    <s v="F"/>
    <n v="30"/>
  </r>
  <r>
    <x v="8"/>
    <x v="47"/>
    <x v="47"/>
    <n v="48028"/>
    <s v="MONTELUPO FIORENTINO"/>
    <s v="M"/>
    <n v="24"/>
  </r>
  <r>
    <x v="8"/>
    <x v="47"/>
    <x v="47"/>
    <n v="48030"/>
    <s v="MONTESPERTOLI"/>
    <s v="F"/>
    <n v="33"/>
  </r>
  <r>
    <x v="8"/>
    <x v="47"/>
    <x v="47"/>
    <n v="48030"/>
    <s v="MONTESPERTOLI"/>
    <s v="M"/>
    <n v="18"/>
  </r>
  <r>
    <x v="8"/>
    <x v="47"/>
    <x v="47"/>
    <n v="48031"/>
    <s v="PALAZZUOLO SUL SENIO"/>
    <s v="F"/>
    <n v="1"/>
  </r>
  <r>
    <x v="8"/>
    <x v="47"/>
    <x v="47"/>
    <n v="48031"/>
    <s v="PALAZZUOLO SUL SENIO"/>
    <s v="M"/>
    <n v="1"/>
  </r>
  <r>
    <x v="8"/>
    <x v="47"/>
    <x v="47"/>
    <n v="48032"/>
    <s v="PELAGO"/>
    <s v="F"/>
    <n v="18"/>
  </r>
  <r>
    <x v="8"/>
    <x v="47"/>
    <x v="47"/>
    <n v="48032"/>
    <s v="PELAGO"/>
    <s v="M"/>
    <n v="13"/>
  </r>
  <r>
    <x v="8"/>
    <x v="47"/>
    <x v="47"/>
    <n v="48033"/>
    <s v="PONTASSIEVE"/>
    <s v="F"/>
    <n v="48"/>
  </r>
  <r>
    <x v="8"/>
    <x v="47"/>
    <x v="47"/>
    <n v="48033"/>
    <s v="PONTASSIEVE"/>
    <s v="M"/>
    <n v="31"/>
  </r>
  <r>
    <x v="8"/>
    <x v="47"/>
    <x v="47"/>
    <n v="48035"/>
    <s v="REGGELLO"/>
    <s v="F"/>
    <n v="40"/>
  </r>
  <r>
    <x v="8"/>
    <x v="47"/>
    <x v="47"/>
    <n v="48035"/>
    <s v="REGGELLO"/>
    <s v="M"/>
    <n v="30"/>
  </r>
  <r>
    <x v="8"/>
    <x v="47"/>
    <x v="47"/>
    <n v="48036"/>
    <s v="RIGNANO SULL'ARNO"/>
    <s v="F"/>
    <n v="20"/>
  </r>
  <r>
    <x v="8"/>
    <x v="47"/>
    <x v="47"/>
    <n v="48036"/>
    <s v="RIGNANO SULL'ARNO"/>
    <s v="M"/>
    <n v="18"/>
  </r>
  <r>
    <x v="8"/>
    <x v="47"/>
    <x v="47"/>
    <n v="48037"/>
    <s v="RUFINA"/>
    <s v="F"/>
    <n v="17"/>
  </r>
  <r>
    <x v="8"/>
    <x v="47"/>
    <x v="47"/>
    <n v="48037"/>
    <s v="RUFINA"/>
    <s v="M"/>
    <n v="19"/>
  </r>
  <r>
    <x v="8"/>
    <x v="47"/>
    <x v="47"/>
    <n v="48038"/>
    <s v="SAN CASCIANO IN VAL DI PESA"/>
    <s v="F"/>
    <n v="36"/>
  </r>
  <r>
    <x v="8"/>
    <x v="47"/>
    <x v="47"/>
    <n v="48038"/>
    <s v="SAN CASCIANO IN VAL DI PESA"/>
    <s v="M"/>
    <n v="25"/>
  </r>
  <r>
    <x v="8"/>
    <x v="47"/>
    <x v="47"/>
    <n v="48039"/>
    <s v="SAN GODENZO"/>
    <s v="F"/>
    <n v="1"/>
  </r>
  <r>
    <x v="8"/>
    <x v="47"/>
    <x v="47"/>
    <n v="48039"/>
    <s v="SAN GODENZO"/>
    <s v="M"/>
    <n v="2"/>
  </r>
  <r>
    <x v="8"/>
    <x v="47"/>
    <x v="47"/>
    <n v="48040"/>
    <s v="SAN PIERO A SIEVE"/>
    <s v="F"/>
    <n v="6"/>
  </r>
  <r>
    <x v="8"/>
    <x v="47"/>
    <x v="47"/>
    <n v="48040"/>
    <s v="SAN PIERO A SIEVE"/>
    <s v="M"/>
    <n v="5"/>
  </r>
  <r>
    <x v="8"/>
    <x v="47"/>
    <x v="47"/>
    <n v="48041"/>
    <s v="SCANDICCI"/>
    <s v="F"/>
    <n v="123"/>
  </r>
  <r>
    <x v="8"/>
    <x v="47"/>
    <x v="47"/>
    <n v="48041"/>
    <s v="SCANDICCI"/>
    <s v="M"/>
    <n v="84"/>
  </r>
  <r>
    <x v="8"/>
    <x v="47"/>
    <x v="47"/>
    <n v="48042"/>
    <s v="SCARPERIA"/>
    <s v="F"/>
    <n v="9"/>
  </r>
  <r>
    <x v="8"/>
    <x v="47"/>
    <x v="47"/>
    <n v="48042"/>
    <s v="SCARPERIA"/>
    <s v="M"/>
    <n v="9"/>
  </r>
  <r>
    <x v="8"/>
    <x v="47"/>
    <x v="47"/>
    <n v="48053"/>
    <s v="SCARPERIA E SAN PIERO"/>
    <s v="F"/>
    <n v="4"/>
  </r>
  <r>
    <x v="8"/>
    <x v="47"/>
    <x v="47"/>
    <n v="48053"/>
    <s v="SCARPERIA E SAN PIERO"/>
    <s v="M"/>
    <n v="4"/>
  </r>
  <r>
    <x v="8"/>
    <x v="47"/>
    <x v="47"/>
    <n v="48043"/>
    <s v="SESTO FIORENTINO"/>
    <s v="F"/>
    <n v="105"/>
  </r>
  <r>
    <x v="8"/>
    <x v="47"/>
    <x v="47"/>
    <n v="48043"/>
    <s v="SESTO FIORENTINO"/>
    <s v="M"/>
    <n v="87"/>
  </r>
  <r>
    <x v="8"/>
    <x v="47"/>
    <x v="47"/>
    <n v="48044"/>
    <s v="SIGNA"/>
    <s v="F"/>
    <n v="27"/>
  </r>
  <r>
    <x v="8"/>
    <x v="47"/>
    <x v="47"/>
    <n v="48044"/>
    <s v="SIGNA"/>
    <s v="M"/>
    <n v="19"/>
  </r>
  <r>
    <x v="8"/>
    <x v="47"/>
    <x v="47"/>
    <n v="48045"/>
    <s v="TAVARNELLE VAL DI PESA"/>
    <s v="F"/>
    <n v="14"/>
  </r>
  <r>
    <x v="8"/>
    <x v="47"/>
    <x v="47"/>
    <n v="48045"/>
    <s v="TAVARNELLE VAL DI PESA"/>
    <s v="M"/>
    <n v="7"/>
  </r>
  <r>
    <x v="8"/>
    <x v="47"/>
    <x v="47"/>
    <n v="48046"/>
    <s v="VAGLIA"/>
    <s v="F"/>
    <n v="16"/>
  </r>
  <r>
    <x v="8"/>
    <x v="47"/>
    <x v="47"/>
    <n v="48046"/>
    <s v="VAGLIA"/>
    <s v="M"/>
    <n v="7"/>
  </r>
  <r>
    <x v="8"/>
    <x v="47"/>
    <x v="47"/>
    <n v="48049"/>
    <s v="VICCHIO"/>
    <s v="F"/>
    <n v="13"/>
  </r>
  <r>
    <x v="8"/>
    <x v="47"/>
    <x v="47"/>
    <n v="48049"/>
    <s v="VICCHIO"/>
    <s v="M"/>
    <n v="10"/>
  </r>
  <r>
    <x v="8"/>
    <x v="47"/>
    <x v="47"/>
    <n v="48050"/>
    <s v="VINCI"/>
    <s v="F"/>
    <n v="32"/>
  </r>
  <r>
    <x v="8"/>
    <x v="47"/>
    <x v="47"/>
    <n v="48050"/>
    <s v="VINCI"/>
    <s v="M"/>
    <n v="17"/>
  </r>
  <r>
    <x v="8"/>
    <x v="48"/>
    <x v="48"/>
    <n v="49001"/>
    <s v="BIBBONA"/>
    <s v="F"/>
    <n v="6"/>
  </r>
  <r>
    <x v="8"/>
    <x v="48"/>
    <x v="48"/>
    <n v="49001"/>
    <s v="BIBBONA"/>
    <s v="M"/>
    <n v="2"/>
  </r>
  <r>
    <x v="8"/>
    <x v="48"/>
    <x v="48"/>
    <n v="49002"/>
    <s v="CAMPIGLIA MARITTIMA"/>
    <s v="F"/>
    <n v="20"/>
  </r>
  <r>
    <x v="8"/>
    <x v="48"/>
    <x v="48"/>
    <n v="49002"/>
    <s v="CAMPIGLIA MARITTIMA"/>
    <s v="M"/>
    <n v="13"/>
  </r>
  <r>
    <x v="8"/>
    <x v="48"/>
    <x v="48"/>
    <n v="49003"/>
    <s v="CAMPO NELL'ELBA"/>
    <s v="F"/>
    <n v="8"/>
  </r>
  <r>
    <x v="8"/>
    <x v="48"/>
    <x v="48"/>
    <n v="49003"/>
    <s v="CAMPO NELL'ELBA"/>
    <s v="M"/>
    <n v="10"/>
  </r>
  <r>
    <x v="8"/>
    <x v="48"/>
    <x v="48"/>
    <n v="49004"/>
    <s v="CAPOLIVERI"/>
    <s v="F"/>
    <n v="6"/>
  </r>
  <r>
    <x v="8"/>
    <x v="48"/>
    <x v="48"/>
    <n v="49004"/>
    <s v="CAPOLIVERI"/>
    <s v="M"/>
    <n v="4"/>
  </r>
  <r>
    <x v="8"/>
    <x v="48"/>
    <x v="48"/>
    <n v="49005"/>
    <s v="CAPRAIA ISOLA"/>
    <s v="M"/>
    <n v="2"/>
  </r>
  <r>
    <x v="8"/>
    <x v="48"/>
    <x v="48"/>
    <n v="49006"/>
    <s v="CASTAGNETO CARDUCCI"/>
    <s v="F"/>
    <n v="12"/>
  </r>
  <r>
    <x v="8"/>
    <x v="48"/>
    <x v="48"/>
    <n v="49006"/>
    <s v="CASTAGNETO CARDUCCI"/>
    <s v="M"/>
    <n v="9"/>
  </r>
  <r>
    <x v="8"/>
    <x v="48"/>
    <x v="48"/>
    <n v="49007"/>
    <s v="CECINA"/>
    <s v="F"/>
    <n v="56"/>
  </r>
  <r>
    <x v="8"/>
    <x v="48"/>
    <x v="48"/>
    <n v="49007"/>
    <s v="CECINA"/>
    <s v="M"/>
    <n v="48"/>
  </r>
  <r>
    <x v="8"/>
    <x v="48"/>
    <x v="48"/>
    <n v="49008"/>
    <s v="COLLESALVETTI"/>
    <s v="F"/>
    <n v="30"/>
  </r>
  <r>
    <x v="8"/>
    <x v="48"/>
    <x v="48"/>
    <n v="49008"/>
    <s v="COLLESALVETTI"/>
    <s v="M"/>
    <n v="16"/>
  </r>
  <r>
    <x v="8"/>
    <x v="48"/>
    <x v="48"/>
    <n v="49009"/>
    <s v="LIVORNO"/>
    <s v="F"/>
    <n v="352"/>
  </r>
  <r>
    <x v="8"/>
    <x v="48"/>
    <x v="48"/>
    <n v="49009"/>
    <s v="LIVORNO"/>
    <s v="M"/>
    <n v="258"/>
  </r>
  <r>
    <x v="8"/>
    <x v="48"/>
    <x v="48"/>
    <n v="49010"/>
    <s v="MARCIANA"/>
    <s v="F"/>
    <n v="5"/>
  </r>
  <r>
    <x v="8"/>
    <x v="48"/>
    <x v="48"/>
    <n v="49010"/>
    <s v="MARCIANA"/>
    <s v="M"/>
    <n v="4"/>
  </r>
  <r>
    <x v="8"/>
    <x v="48"/>
    <x v="48"/>
    <n v="49011"/>
    <s v="MARCIANA MARINA"/>
    <s v="F"/>
    <n v="4"/>
  </r>
  <r>
    <x v="8"/>
    <x v="48"/>
    <x v="48"/>
    <n v="49011"/>
    <s v="MARCIANA MARINA"/>
    <s v="M"/>
    <n v="3"/>
  </r>
  <r>
    <x v="8"/>
    <x v="48"/>
    <x v="48"/>
    <n v="49012"/>
    <s v="PIOMBINO"/>
    <s v="F"/>
    <n v="57"/>
  </r>
  <r>
    <x v="8"/>
    <x v="48"/>
    <x v="48"/>
    <n v="49012"/>
    <s v="PIOMBINO"/>
    <s v="M"/>
    <n v="42"/>
  </r>
  <r>
    <x v="8"/>
    <x v="48"/>
    <x v="48"/>
    <n v="49013"/>
    <s v="PORTO AZZURRO"/>
    <s v="F"/>
    <n v="8"/>
  </r>
  <r>
    <x v="8"/>
    <x v="48"/>
    <x v="48"/>
    <n v="49013"/>
    <s v="PORTO AZZURRO"/>
    <s v="M"/>
    <n v="3"/>
  </r>
  <r>
    <x v="8"/>
    <x v="48"/>
    <x v="48"/>
    <n v="49014"/>
    <s v="PORTOFERRAIO"/>
    <s v="F"/>
    <n v="26"/>
  </r>
  <r>
    <x v="8"/>
    <x v="48"/>
    <x v="48"/>
    <n v="49014"/>
    <s v="PORTOFERRAIO"/>
    <s v="M"/>
    <n v="15"/>
  </r>
  <r>
    <x v="8"/>
    <x v="48"/>
    <x v="48"/>
    <n v="49015"/>
    <s v="RIO MARINA"/>
    <s v="F"/>
    <n v="3"/>
  </r>
  <r>
    <x v="8"/>
    <x v="48"/>
    <x v="48"/>
    <n v="49015"/>
    <s v="RIO MARINA"/>
    <s v="M"/>
    <n v="5"/>
  </r>
  <r>
    <x v="8"/>
    <x v="48"/>
    <x v="48"/>
    <n v="49017"/>
    <s v="ROSIGNANO MARITTIMO"/>
    <s v="F"/>
    <n v="61"/>
  </r>
  <r>
    <x v="8"/>
    <x v="48"/>
    <x v="48"/>
    <n v="49017"/>
    <s v="ROSIGNANO MARITTIMO"/>
    <s v="M"/>
    <n v="39"/>
  </r>
  <r>
    <x v="8"/>
    <x v="48"/>
    <x v="48"/>
    <n v="49018"/>
    <s v="SAN VINCENZO"/>
    <s v="F"/>
    <n v="10"/>
  </r>
  <r>
    <x v="8"/>
    <x v="48"/>
    <x v="48"/>
    <n v="49018"/>
    <s v="SAN VINCENZO"/>
    <s v="M"/>
    <n v="13"/>
  </r>
  <r>
    <x v="8"/>
    <x v="48"/>
    <x v="48"/>
    <n v="49019"/>
    <s v="SASSETTA"/>
    <s v="F"/>
    <n v="2"/>
  </r>
  <r>
    <x v="8"/>
    <x v="48"/>
    <x v="48"/>
    <n v="49019"/>
    <s v="SASSETTA"/>
    <s v="M"/>
    <n v="1"/>
  </r>
  <r>
    <x v="8"/>
    <x v="48"/>
    <x v="48"/>
    <n v="49020"/>
    <s v="SUVERETO"/>
    <s v="F"/>
    <n v="5"/>
  </r>
  <r>
    <x v="8"/>
    <x v="48"/>
    <x v="48"/>
    <n v="49020"/>
    <s v="SUVERETO"/>
    <s v="M"/>
    <n v="2"/>
  </r>
  <r>
    <x v="8"/>
    <x v="49"/>
    <x v="49"/>
    <n v="50001"/>
    <s v="BIENTINA"/>
    <s v="F"/>
    <n v="21"/>
  </r>
  <r>
    <x v="8"/>
    <x v="49"/>
    <x v="49"/>
    <n v="50001"/>
    <s v="BIENTINA"/>
    <s v="M"/>
    <n v="10"/>
  </r>
  <r>
    <x v="8"/>
    <x v="49"/>
    <x v="49"/>
    <n v="50002"/>
    <s v="BUTI"/>
    <s v="F"/>
    <n v="13"/>
  </r>
  <r>
    <x v="8"/>
    <x v="49"/>
    <x v="49"/>
    <n v="50002"/>
    <s v="BUTI"/>
    <s v="M"/>
    <n v="13"/>
  </r>
  <r>
    <x v="8"/>
    <x v="49"/>
    <x v="49"/>
    <n v="50003"/>
    <s v="CALCI"/>
    <s v="F"/>
    <n v="17"/>
  </r>
  <r>
    <x v="8"/>
    <x v="49"/>
    <x v="49"/>
    <n v="50003"/>
    <s v="CALCI"/>
    <s v="M"/>
    <n v="11"/>
  </r>
  <r>
    <x v="8"/>
    <x v="49"/>
    <x v="49"/>
    <n v="50004"/>
    <s v="CALCINAIA"/>
    <s v="F"/>
    <n v="27"/>
  </r>
  <r>
    <x v="8"/>
    <x v="49"/>
    <x v="49"/>
    <n v="50004"/>
    <s v="CALCINAIA"/>
    <s v="M"/>
    <n v="14"/>
  </r>
  <r>
    <x v="8"/>
    <x v="49"/>
    <x v="49"/>
    <n v="50005"/>
    <s v="CAPANNOLI"/>
    <s v="F"/>
    <n v="25"/>
  </r>
  <r>
    <x v="8"/>
    <x v="49"/>
    <x v="49"/>
    <n v="50005"/>
    <s v="CAPANNOLI"/>
    <s v="M"/>
    <n v="9"/>
  </r>
  <r>
    <x v="8"/>
    <x v="49"/>
    <x v="49"/>
    <n v="50006"/>
    <s v="CASALE MARITTIMO"/>
    <s v="F"/>
    <n v="1"/>
  </r>
  <r>
    <x v="8"/>
    <x v="49"/>
    <x v="49"/>
    <n v="50006"/>
    <s v="CASALE MARITTIMO"/>
    <s v="M"/>
    <n v="2"/>
  </r>
  <r>
    <x v="8"/>
    <x v="49"/>
    <x v="49"/>
    <n v="50007"/>
    <s v="CASCIANA TERME"/>
    <s v="F"/>
    <n v="12"/>
  </r>
  <r>
    <x v="8"/>
    <x v="49"/>
    <x v="49"/>
    <n v="50007"/>
    <s v="CASCIANA TERME"/>
    <s v="M"/>
    <n v="7"/>
  </r>
  <r>
    <x v="8"/>
    <x v="49"/>
    <x v="49"/>
    <n v="50040"/>
    <s v="CASCIANA TERME LARI"/>
    <s v="F"/>
    <n v="12"/>
  </r>
  <r>
    <x v="8"/>
    <x v="49"/>
    <x v="49"/>
    <n v="50040"/>
    <s v="CASCIANA TERME LARI"/>
    <s v="M"/>
    <n v="6"/>
  </r>
  <r>
    <x v="8"/>
    <x v="49"/>
    <x v="49"/>
    <n v="50008"/>
    <s v="CASCINA"/>
    <s v="F"/>
    <n v="105"/>
  </r>
  <r>
    <x v="8"/>
    <x v="49"/>
    <x v="49"/>
    <n v="50008"/>
    <s v="CASCINA"/>
    <s v="M"/>
    <n v="78"/>
  </r>
  <r>
    <x v="8"/>
    <x v="49"/>
    <x v="49"/>
    <n v="50009"/>
    <s v="CASTELFRANCO DI SOTTO"/>
    <s v="F"/>
    <n v="28"/>
  </r>
  <r>
    <x v="8"/>
    <x v="49"/>
    <x v="49"/>
    <n v="50009"/>
    <s v="CASTELFRANCO DI SOTTO"/>
    <s v="M"/>
    <n v="11"/>
  </r>
  <r>
    <x v="8"/>
    <x v="49"/>
    <x v="49"/>
    <n v="50010"/>
    <s v="CASTELLINA MARITTIMA"/>
    <s v="F"/>
    <n v="2"/>
  </r>
  <r>
    <x v="8"/>
    <x v="49"/>
    <x v="49"/>
    <n v="50010"/>
    <s v="CASTELLINA MARITTIMA"/>
    <s v="M"/>
    <n v="1"/>
  </r>
  <r>
    <x v="8"/>
    <x v="49"/>
    <x v="49"/>
    <n v="50011"/>
    <s v="CASTELNUOVO DI VAL DI CECINA"/>
    <s v="F"/>
    <n v="3"/>
  </r>
  <r>
    <x v="8"/>
    <x v="49"/>
    <x v="49"/>
    <n v="50011"/>
    <s v="CASTELNUOVO DI VAL DI CECINA"/>
    <s v="M"/>
    <n v="1"/>
  </r>
  <r>
    <x v="8"/>
    <x v="49"/>
    <x v="49"/>
    <n v="50012"/>
    <s v="CHIANNI"/>
    <s v="F"/>
    <n v="1"/>
  </r>
  <r>
    <x v="8"/>
    <x v="49"/>
    <x v="49"/>
    <n v="50012"/>
    <s v="CHIANNI"/>
    <s v="M"/>
    <n v="3"/>
  </r>
  <r>
    <x v="8"/>
    <x v="49"/>
    <x v="49"/>
    <n v="50013"/>
    <s v="CRESPINA"/>
    <s v="F"/>
    <n v="3"/>
  </r>
  <r>
    <x v="8"/>
    <x v="49"/>
    <x v="49"/>
    <n v="50013"/>
    <s v="CRESPINA"/>
    <s v="M"/>
    <n v="2"/>
  </r>
  <r>
    <x v="8"/>
    <x v="49"/>
    <x v="49"/>
    <n v="50041"/>
    <s v="CRESPINA LORENZANA"/>
    <s v="F"/>
    <n v="2"/>
  </r>
  <r>
    <x v="8"/>
    <x v="49"/>
    <x v="49"/>
    <n v="50041"/>
    <s v="CRESPINA LORENZANA"/>
    <s v="M"/>
    <n v="2"/>
  </r>
  <r>
    <x v="8"/>
    <x v="49"/>
    <x v="49"/>
    <n v="50014"/>
    <s v="FAUGLIA"/>
    <s v="F"/>
    <n v="10"/>
  </r>
  <r>
    <x v="8"/>
    <x v="49"/>
    <x v="49"/>
    <n v="50014"/>
    <s v="FAUGLIA"/>
    <s v="M"/>
    <n v="8"/>
  </r>
  <r>
    <x v="8"/>
    <x v="49"/>
    <x v="49"/>
    <n v="50015"/>
    <s v="GUARDISTALLO"/>
    <s v="F"/>
    <n v="4"/>
  </r>
  <r>
    <x v="8"/>
    <x v="49"/>
    <x v="49"/>
    <n v="50016"/>
    <s v="LAJATICO"/>
    <s v="F"/>
    <n v="3"/>
  </r>
  <r>
    <x v="8"/>
    <x v="49"/>
    <x v="49"/>
    <n v="50017"/>
    <s v="LARI"/>
    <s v="F"/>
    <n v="11"/>
  </r>
  <r>
    <x v="8"/>
    <x v="49"/>
    <x v="49"/>
    <n v="50017"/>
    <s v="LARI"/>
    <s v="M"/>
    <n v="7"/>
  </r>
  <r>
    <x v="8"/>
    <x v="49"/>
    <x v="49"/>
    <n v="50018"/>
    <s v="LORENZANA"/>
    <s v="M"/>
    <n v="1"/>
  </r>
  <r>
    <x v="8"/>
    <x v="49"/>
    <x v="49"/>
    <n v="50019"/>
    <s v="MONTECATINI VAL DI CECINA"/>
    <s v="M"/>
    <n v="5"/>
  </r>
  <r>
    <x v="8"/>
    <x v="49"/>
    <x v="49"/>
    <n v="50020"/>
    <s v="MONTESCUDAIO"/>
    <s v="F"/>
    <n v="6"/>
  </r>
  <r>
    <x v="8"/>
    <x v="49"/>
    <x v="49"/>
    <n v="50020"/>
    <s v="MONTESCUDAIO"/>
    <s v="M"/>
    <n v="2"/>
  </r>
  <r>
    <x v="8"/>
    <x v="49"/>
    <x v="49"/>
    <n v="50021"/>
    <s v="MONTEVERDI MARITTIMO"/>
    <s v="F"/>
    <n v="1"/>
  </r>
  <r>
    <x v="8"/>
    <x v="49"/>
    <x v="49"/>
    <n v="50022"/>
    <s v="MONTOPOLI IN VAL D'ARNO"/>
    <s v="F"/>
    <n v="15"/>
  </r>
  <r>
    <x v="8"/>
    <x v="49"/>
    <x v="49"/>
    <n v="50022"/>
    <s v="MONTOPOLI IN VAL D'ARNO"/>
    <s v="M"/>
    <n v="11"/>
  </r>
  <r>
    <x v="8"/>
    <x v="49"/>
    <x v="49"/>
    <n v="50023"/>
    <s v="ORCIANO PISANO"/>
    <s v="M"/>
    <n v="3"/>
  </r>
  <r>
    <x v="8"/>
    <x v="49"/>
    <x v="49"/>
    <n v="50024"/>
    <s v="PALAIA"/>
    <s v="F"/>
    <n v="10"/>
  </r>
  <r>
    <x v="8"/>
    <x v="49"/>
    <x v="49"/>
    <n v="50024"/>
    <s v="PALAIA"/>
    <s v="M"/>
    <n v="8"/>
  </r>
  <r>
    <x v="8"/>
    <x v="49"/>
    <x v="49"/>
    <n v="50025"/>
    <s v="PECCIOLI"/>
    <s v="F"/>
    <n v="12"/>
  </r>
  <r>
    <x v="8"/>
    <x v="49"/>
    <x v="49"/>
    <n v="50025"/>
    <s v="PECCIOLI"/>
    <s v="M"/>
    <n v="9"/>
  </r>
  <r>
    <x v="8"/>
    <x v="49"/>
    <x v="49"/>
    <n v="50026"/>
    <s v="PISA"/>
    <s v="F"/>
    <n v="398"/>
  </r>
  <r>
    <x v="8"/>
    <x v="49"/>
    <x v="49"/>
    <n v="50026"/>
    <s v="PISA"/>
    <s v="M"/>
    <n v="310"/>
  </r>
  <r>
    <x v="8"/>
    <x v="49"/>
    <x v="49"/>
    <n v="50027"/>
    <s v="POMARANCE"/>
    <s v="F"/>
    <n v="4"/>
  </r>
  <r>
    <x v="8"/>
    <x v="49"/>
    <x v="49"/>
    <n v="50027"/>
    <s v="POMARANCE"/>
    <s v="M"/>
    <n v="13"/>
  </r>
  <r>
    <x v="8"/>
    <x v="49"/>
    <x v="49"/>
    <n v="50028"/>
    <s v="PONSACCO"/>
    <s v="F"/>
    <n v="46"/>
  </r>
  <r>
    <x v="8"/>
    <x v="49"/>
    <x v="49"/>
    <n v="50028"/>
    <s v="PONSACCO"/>
    <s v="M"/>
    <n v="19"/>
  </r>
  <r>
    <x v="8"/>
    <x v="49"/>
    <x v="49"/>
    <n v="50029"/>
    <s v="PONTEDERA"/>
    <s v="F"/>
    <n v="69"/>
  </r>
  <r>
    <x v="8"/>
    <x v="49"/>
    <x v="49"/>
    <n v="50029"/>
    <s v="PONTEDERA"/>
    <s v="M"/>
    <n v="55"/>
  </r>
  <r>
    <x v="8"/>
    <x v="49"/>
    <x v="49"/>
    <n v="50030"/>
    <s v="RIPARBELLA"/>
    <s v="F"/>
    <n v="2"/>
  </r>
  <r>
    <x v="8"/>
    <x v="49"/>
    <x v="49"/>
    <n v="50030"/>
    <s v="RIPARBELLA"/>
    <s v="M"/>
    <n v="1"/>
  </r>
  <r>
    <x v="8"/>
    <x v="49"/>
    <x v="49"/>
    <n v="50031"/>
    <s v="SAN GIULIANO TERME"/>
    <s v="F"/>
    <n v="96"/>
  </r>
  <r>
    <x v="8"/>
    <x v="49"/>
    <x v="49"/>
    <n v="50031"/>
    <s v="SAN GIULIANO TERME"/>
    <s v="M"/>
    <n v="81"/>
  </r>
  <r>
    <x v="8"/>
    <x v="49"/>
    <x v="49"/>
    <n v="50032"/>
    <s v="SAN MINIATO"/>
    <s v="F"/>
    <n v="68"/>
  </r>
  <r>
    <x v="8"/>
    <x v="49"/>
    <x v="49"/>
    <n v="50032"/>
    <s v="SAN MINIATO"/>
    <s v="M"/>
    <n v="58"/>
  </r>
  <r>
    <x v="8"/>
    <x v="49"/>
    <x v="49"/>
    <n v="50033"/>
    <s v="SANTA CROCE SULL'ARNO"/>
    <s v="F"/>
    <n v="30"/>
  </r>
  <r>
    <x v="8"/>
    <x v="49"/>
    <x v="49"/>
    <n v="50033"/>
    <s v="SANTA CROCE SULL'ARNO"/>
    <s v="M"/>
    <n v="20"/>
  </r>
  <r>
    <x v="8"/>
    <x v="49"/>
    <x v="49"/>
    <n v="50034"/>
    <s v="SANTA LUCE"/>
    <s v="F"/>
    <n v="6"/>
  </r>
  <r>
    <x v="8"/>
    <x v="49"/>
    <x v="49"/>
    <n v="50035"/>
    <s v="SANTA MARIA A MONTE"/>
    <s v="F"/>
    <n v="26"/>
  </r>
  <r>
    <x v="8"/>
    <x v="49"/>
    <x v="49"/>
    <n v="50035"/>
    <s v="SANTA MARIA A MONTE"/>
    <s v="M"/>
    <n v="23"/>
  </r>
  <r>
    <x v="8"/>
    <x v="49"/>
    <x v="49"/>
    <n v="50036"/>
    <s v="TERRICCIOLA"/>
    <s v="F"/>
    <n v="10"/>
  </r>
  <r>
    <x v="8"/>
    <x v="49"/>
    <x v="49"/>
    <n v="50036"/>
    <s v="TERRICCIOLA"/>
    <s v="M"/>
    <n v="8"/>
  </r>
  <r>
    <x v="8"/>
    <x v="49"/>
    <x v="49"/>
    <n v="50037"/>
    <s v="VECCHIANO"/>
    <s v="F"/>
    <n v="24"/>
  </r>
  <r>
    <x v="8"/>
    <x v="49"/>
    <x v="49"/>
    <n v="50037"/>
    <s v="VECCHIANO"/>
    <s v="M"/>
    <n v="19"/>
  </r>
  <r>
    <x v="8"/>
    <x v="49"/>
    <x v="49"/>
    <n v="50038"/>
    <s v="VICOPISANO"/>
    <s v="F"/>
    <n v="18"/>
  </r>
  <r>
    <x v="8"/>
    <x v="49"/>
    <x v="49"/>
    <n v="50038"/>
    <s v="VICOPISANO"/>
    <s v="M"/>
    <n v="17"/>
  </r>
  <r>
    <x v="8"/>
    <x v="49"/>
    <x v="49"/>
    <n v="50039"/>
    <s v="VOLTERRA"/>
    <s v="F"/>
    <n v="20"/>
  </r>
  <r>
    <x v="8"/>
    <x v="49"/>
    <x v="49"/>
    <n v="50039"/>
    <s v="VOLTERRA"/>
    <s v="M"/>
    <n v="18"/>
  </r>
  <r>
    <x v="8"/>
    <x v="50"/>
    <x v="50"/>
    <n v="51001"/>
    <s v="ANGHIARI"/>
    <s v="F"/>
    <n v="16"/>
  </r>
  <r>
    <x v="8"/>
    <x v="50"/>
    <x v="50"/>
    <n v="51001"/>
    <s v="ANGHIARI"/>
    <s v="M"/>
    <n v="10"/>
  </r>
  <r>
    <x v="8"/>
    <x v="50"/>
    <x v="50"/>
    <n v="51002"/>
    <s v="AREZZO"/>
    <s v="F"/>
    <n v="310"/>
  </r>
  <r>
    <x v="8"/>
    <x v="50"/>
    <x v="50"/>
    <n v="51002"/>
    <s v="AREZZO"/>
    <s v="M"/>
    <n v="213"/>
  </r>
  <r>
    <x v="8"/>
    <x v="50"/>
    <x v="50"/>
    <n v="51004"/>
    <s v="BIBBIENA"/>
    <s v="F"/>
    <n v="39"/>
  </r>
  <r>
    <x v="8"/>
    <x v="50"/>
    <x v="50"/>
    <n v="51004"/>
    <s v="BIBBIENA"/>
    <s v="M"/>
    <n v="29"/>
  </r>
  <r>
    <x v="8"/>
    <x v="50"/>
    <x v="50"/>
    <n v="51005"/>
    <s v="BUCINE"/>
    <s v="F"/>
    <n v="20"/>
  </r>
  <r>
    <x v="8"/>
    <x v="50"/>
    <x v="50"/>
    <n v="51005"/>
    <s v="BUCINE"/>
    <s v="M"/>
    <n v="7"/>
  </r>
  <r>
    <x v="8"/>
    <x v="50"/>
    <x v="50"/>
    <n v="51006"/>
    <s v="CAPOLONA"/>
    <s v="F"/>
    <n v="10"/>
  </r>
  <r>
    <x v="8"/>
    <x v="50"/>
    <x v="50"/>
    <n v="51006"/>
    <s v="CAPOLONA"/>
    <s v="M"/>
    <n v="7"/>
  </r>
  <r>
    <x v="8"/>
    <x v="50"/>
    <x v="50"/>
    <n v="51007"/>
    <s v="CAPRESE MICHELANGELO"/>
    <s v="F"/>
    <n v="3"/>
  </r>
  <r>
    <x v="8"/>
    <x v="50"/>
    <x v="50"/>
    <n v="51007"/>
    <s v="CAPRESE MICHELANGELO"/>
    <s v="M"/>
    <n v="1"/>
  </r>
  <r>
    <x v="8"/>
    <x v="50"/>
    <x v="50"/>
    <n v="51008"/>
    <s v="CASTEL FOCOGNANO"/>
    <s v="F"/>
    <n v="12"/>
  </r>
  <r>
    <x v="8"/>
    <x v="50"/>
    <x v="50"/>
    <n v="51008"/>
    <s v="CASTEL FOCOGNANO"/>
    <s v="M"/>
    <n v="9"/>
  </r>
  <r>
    <x v="8"/>
    <x v="50"/>
    <x v="50"/>
    <n v="51010"/>
    <s v="CASTEL SAN NICCOLO'"/>
    <s v="F"/>
    <n v="2"/>
  </r>
  <r>
    <x v="8"/>
    <x v="50"/>
    <x v="50"/>
    <n v="51010"/>
    <s v="CASTEL SAN NICCOLO'"/>
    <s v="M"/>
    <n v="2"/>
  </r>
  <r>
    <x v="8"/>
    <x v="50"/>
    <x v="50"/>
    <n v="51009"/>
    <s v="CASTELFRANCO DI SOPRA"/>
    <s v="F"/>
    <n v="2"/>
  </r>
  <r>
    <x v="8"/>
    <x v="50"/>
    <x v="50"/>
    <n v="51009"/>
    <s v="CASTELFRANCO DI SOPRA"/>
    <s v="M"/>
    <n v="3"/>
  </r>
  <r>
    <x v="8"/>
    <x v="50"/>
    <x v="50"/>
    <n v="51040"/>
    <s v="CASTELFRANCO PIANDISCO'"/>
    <s v="F"/>
    <n v="5"/>
  </r>
  <r>
    <x v="8"/>
    <x v="50"/>
    <x v="50"/>
    <n v="51040"/>
    <s v="CASTELFRANCO PIANDISCO'"/>
    <s v="M"/>
    <n v="5"/>
  </r>
  <r>
    <x v="8"/>
    <x v="50"/>
    <x v="50"/>
    <n v="51011"/>
    <s v="CASTIGLION FIBOCCHI"/>
    <s v="F"/>
    <n v="2"/>
  </r>
  <r>
    <x v="8"/>
    <x v="50"/>
    <x v="50"/>
    <n v="51011"/>
    <s v="CASTIGLION FIBOCCHI"/>
    <s v="M"/>
    <n v="4"/>
  </r>
  <r>
    <x v="8"/>
    <x v="50"/>
    <x v="50"/>
    <n v="51012"/>
    <s v="CASTIGLION FIORENTINO"/>
    <s v="F"/>
    <n v="26"/>
  </r>
  <r>
    <x v="8"/>
    <x v="50"/>
    <x v="50"/>
    <n v="51012"/>
    <s v="CASTIGLION FIORENTINO"/>
    <s v="M"/>
    <n v="20"/>
  </r>
  <r>
    <x v="8"/>
    <x v="50"/>
    <x v="50"/>
    <n v="51013"/>
    <s v="CAVRIGLIA"/>
    <s v="F"/>
    <n v="19"/>
  </r>
  <r>
    <x v="8"/>
    <x v="50"/>
    <x v="50"/>
    <n v="51013"/>
    <s v="CAVRIGLIA"/>
    <s v="M"/>
    <n v="16"/>
  </r>
  <r>
    <x v="8"/>
    <x v="50"/>
    <x v="50"/>
    <n v="51014"/>
    <s v="CHITIGNANO"/>
    <s v="F"/>
    <n v="1"/>
  </r>
  <r>
    <x v="8"/>
    <x v="50"/>
    <x v="50"/>
    <n v="51014"/>
    <s v="CHITIGNANO"/>
    <s v="M"/>
    <n v="1"/>
  </r>
  <r>
    <x v="8"/>
    <x v="50"/>
    <x v="50"/>
    <n v="51015"/>
    <s v="CHIUSI DELLA VERNA"/>
    <s v="F"/>
    <n v="3"/>
  </r>
  <r>
    <x v="8"/>
    <x v="50"/>
    <x v="50"/>
    <n v="51015"/>
    <s v="CHIUSI DELLA VERNA"/>
    <s v="M"/>
    <n v="5"/>
  </r>
  <r>
    <x v="8"/>
    <x v="50"/>
    <x v="50"/>
    <n v="51016"/>
    <s v="CIVITELLA IN VAL DI CHIANA"/>
    <s v="F"/>
    <n v="34"/>
  </r>
  <r>
    <x v="8"/>
    <x v="50"/>
    <x v="50"/>
    <n v="51016"/>
    <s v="CIVITELLA IN VAL DI CHIANA"/>
    <s v="M"/>
    <n v="12"/>
  </r>
  <r>
    <x v="8"/>
    <x v="50"/>
    <x v="50"/>
    <n v="51017"/>
    <s v="CORTONA"/>
    <s v="F"/>
    <n v="73"/>
  </r>
  <r>
    <x v="8"/>
    <x v="50"/>
    <x v="50"/>
    <n v="51017"/>
    <s v="CORTONA"/>
    <s v="M"/>
    <n v="33"/>
  </r>
  <r>
    <x v="8"/>
    <x v="50"/>
    <x v="50"/>
    <n v="51018"/>
    <s v="FOIANO DELLA CHIANA"/>
    <s v="F"/>
    <n v="19"/>
  </r>
  <r>
    <x v="8"/>
    <x v="50"/>
    <x v="50"/>
    <n v="51018"/>
    <s v="FOIANO DELLA CHIANA"/>
    <s v="M"/>
    <n v="12"/>
  </r>
  <r>
    <x v="8"/>
    <x v="50"/>
    <x v="50"/>
    <n v="51019"/>
    <s v="LATERINA"/>
    <s v="F"/>
    <n v="15"/>
  </r>
  <r>
    <x v="8"/>
    <x v="50"/>
    <x v="50"/>
    <n v="51019"/>
    <s v="LATERINA"/>
    <s v="M"/>
    <n v="9"/>
  </r>
  <r>
    <x v="8"/>
    <x v="50"/>
    <x v="50"/>
    <n v="51020"/>
    <s v="LORO CIUFFENNA"/>
    <s v="F"/>
    <n v="14"/>
  </r>
  <r>
    <x v="8"/>
    <x v="50"/>
    <x v="50"/>
    <n v="51020"/>
    <s v="LORO CIUFFENNA"/>
    <s v="M"/>
    <n v="9"/>
  </r>
  <r>
    <x v="8"/>
    <x v="50"/>
    <x v="50"/>
    <n v="51021"/>
    <s v="LUCIGNANO"/>
    <s v="F"/>
    <n v="5"/>
  </r>
  <r>
    <x v="8"/>
    <x v="50"/>
    <x v="50"/>
    <n v="51021"/>
    <s v="LUCIGNANO"/>
    <s v="M"/>
    <n v="7"/>
  </r>
  <r>
    <x v="8"/>
    <x v="50"/>
    <x v="50"/>
    <n v="51022"/>
    <s v="MARCIANO DELLA CHIANA"/>
    <s v="F"/>
    <n v="10"/>
  </r>
  <r>
    <x v="8"/>
    <x v="50"/>
    <x v="50"/>
    <n v="51022"/>
    <s v="MARCIANO DELLA CHIANA"/>
    <s v="M"/>
    <n v="3"/>
  </r>
  <r>
    <x v="8"/>
    <x v="50"/>
    <x v="50"/>
    <n v="51025"/>
    <s v="MONTE SAN SAVINO"/>
    <s v="F"/>
    <n v="23"/>
  </r>
  <r>
    <x v="8"/>
    <x v="50"/>
    <x v="50"/>
    <n v="51025"/>
    <s v="MONTE SAN SAVINO"/>
    <s v="M"/>
    <n v="9"/>
  </r>
  <r>
    <x v="8"/>
    <x v="50"/>
    <x v="50"/>
    <n v="51023"/>
    <s v="MONTEMIGNAIO"/>
    <s v="F"/>
    <n v="1"/>
  </r>
  <r>
    <x v="8"/>
    <x v="50"/>
    <x v="50"/>
    <n v="51023"/>
    <s v="MONTEMIGNAIO"/>
    <s v="M"/>
    <n v="1"/>
  </r>
  <r>
    <x v="8"/>
    <x v="50"/>
    <x v="50"/>
    <n v="51024"/>
    <s v="MONTERCHI"/>
    <s v="F"/>
    <n v="5"/>
  </r>
  <r>
    <x v="8"/>
    <x v="50"/>
    <x v="50"/>
    <n v="51024"/>
    <s v="MONTERCHI"/>
    <s v="M"/>
    <n v="4"/>
  </r>
  <r>
    <x v="8"/>
    <x v="50"/>
    <x v="50"/>
    <n v="51026"/>
    <s v="MONTEVARCHI"/>
    <s v="F"/>
    <n v="75"/>
  </r>
  <r>
    <x v="8"/>
    <x v="50"/>
    <x v="50"/>
    <n v="51026"/>
    <s v="MONTEVARCHI"/>
    <s v="M"/>
    <n v="42"/>
  </r>
  <r>
    <x v="8"/>
    <x v="50"/>
    <x v="50"/>
    <n v="51027"/>
    <s v="ORTIGNANO RAGGIOLO"/>
    <s v="F"/>
    <n v="2"/>
  </r>
  <r>
    <x v="8"/>
    <x v="50"/>
    <x v="50"/>
    <n v="51027"/>
    <s v="ORTIGNANO RAGGIOLO"/>
    <s v="M"/>
    <n v="2"/>
  </r>
  <r>
    <x v="8"/>
    <x v="50"/>
    <x v="50"/>
    <n v="51028"/>
    <s v="PERGINE VALDARNO"/>
    <s v="F"/>
    <n v="8"/>
  </r>
  <r>
    <x v="8"/>
    <x v="50"/>
    <x v="50"/>
    <n v="51028"/>
    <s v="PERGINE VALDARNO"/>
    <s v="M"/>
    <n v="4"/>
  </r>
  <r>
    <x v="8"/>
    <x v="50"/>
    <x v="50"/>
    <n v="51029"/>
    <s v="PIAN DI SCO"/>
    <s v="F"/>
    <n v="10"/>
  </r>
  <r>
    <x v="8"/>
    <x v="50"/>
    <x v="50"/>
    <n v="51029"/>
    <s v="PIAN DI SCO"/>
    <s v="M"/>
    <n v="4"/>
  </r>
  <r>
    <x v="8"/>
    <x v="50"/>
    <x v="50"/>
    <n v="51030"/>
    <s v="PIEVE SANTO STEFANO"/>
    <s v="F"/>
    <n v="7"/>
  </r>
  <r>
    <x v="8"/>
    <x v="50"/>
    <x v="50"/>
    <n v="51030"/>
    <s v="PIEVE SANTO STEFANO"/>
    <s v="M"/>
    <n v="8"/>
  </r>
  <r>
    <x v="8"/>
    <x v="50"/>
    <x v="50"/>
    <n v="51031"/>
    <s v="POPPI"/>
    <s v="F"/>
    <n v="18"/>
  </r>
  <r>
    <x v="8"/>
    <x v="50"/>
    <x v="50"/>
    <n v="51031"/>
    <s v="POPPI"/>
    <s v="M"/>
    <n v="21"/>
  </r>
  <r>
    <x v="8"/>
    <x v="50"/>
    <x v="50"/>
    <n v="51032"/>
    <s v="PRATOVECCHIO"/>
    <s v="F"/>
    <n v="4"/>
  </r>
  <r>
    <x v="8"/>
    <x v="50"/>
    <x v="50"/>
    <n v="51032"/>
    <s v="PRATOVECCHIO"/>
    <s v="M"/>
    <n v="4"/>
  </r>
  <r>
    <x v="8"/>
    <x v="50"/>
    <x v="50"/>
    <n v="51041"/>
    <s v="PRATOVECCHIO STIA"/>
    <s v="F"/>
    <n v="7"/>
  </r>
  <r>
    <x v="8"/>
    <x v="50"/>
    <x v="50"/>
    <n v="51041"/>
    <s v="PRATOVECCHIO STIA"/>
    <s v="M"/>
    <n v="3"/>
  </r>
  <r>
    <x v="8"/>
    <x v="50"/>
    <x v="50"/>
    <n v="51033"/>
    <s v="SAN GIOVANNI VALDARNO"/>
    <s v="F"/>
    <n v="47"/>
  </r>
  <r>
    <x v="8"/>
    <x v="50"/>
    <x v="50"/>
    <n v="51033"/>
    <s v="SAN GIOVANNI VALDARNO"/>
    <s v="M"/>
    <n v="34"/>
  </r>
  <r>
    <x v="8"/>
    <x v="50"/>
    <x v="50"/>
    <n v="51034"/>
    <s v="SANSEPOLCRO"/>
    <s v="F"/>
    <n v="51"/>
  </r>
  <r>
    <x v="8"/>
    <x v="50"/>
    <x v="50"/>
    <n v="51034"/>
    <s v="SANSEPOLCRO"/>
    <s v="M"/>
    <n v="32"/>
  </r>
  <r>
    <x v="8"/>
    <x v="50"/>
    <x v="50"/>
    <n v="51035"/>
    <s v="SESTINO"/>
    <s v="F"/>
    <n v="1"/>
  </r>
  <r>
    <x v="8"/>
    <x v="50"/>
    <x v="50"/>
    <n v="51036"/>
    <s v="STIA"/>
    <s v="F"/>
    <n v="5"/>
  </r>
  <r>
    <x v="8"/>
    <x v="50"/>
    <x v="50"/>
    <n v="51036"/>
    <s v="STIA"/>
    <s v="M"/>
    <n v="2"/>
  </r>
  <r>
    <x v="8"/>
    <x v="50"/>
    <x v="50"/>
    <n v="51037"/>
    <s v="SUBBIANO"/>
    <s v="F"/>
    <n v="5"/>
  </r>
  <r>
    <x v="8"/>
    <x v="50"/>
    <x v="50"/>
    <n v="51037"/>
    <s v="SUBBIANO"/>
    <s v="M"/>
    <n v="14"/>
  </r>
  <r>
    <x v="8"/>
    <x v="50"/>
    <x v="50"/>
    <n v="51038"/>
    <s v="TALLA"/>
    <s v="M"/>
    <n v="3"/>
  </r>
  <r>
    <x v="8"/>
    <x v="50"/>
    <x v="50"/>
    <n v="51039"/>
    <s v="TERRANUOVA BRACCIOLINI"/>
    <s v="F"/>
    <n v="22"/>
  </r>
  <r>
    <x v="8"/>
    <x v="50"/>
    <x v="50"/>
    <n v="51039"/>
    <s v="TERRANUOVA BRACCIOLINI"/>
    <s v="M"/>
    <n v="18"/>
  </r>
  <r>
    <x v="8"/>
    <x v="51"/>
    <x v="51"/>
    <n v="52001"/>
    <s v="ABBADIA SAN SALVATORE"/>
    <s v="F"/>
    <n v="12"/>
  </r>
  <r>
    <x v="8"/>
    <x v="51"/>
    <x v="51"/>
    <n v="52001"/>
    <s v="ABBADIA SAN SALVATORE"/>
    <s v="M"/>
    <n v="11"/>
  </r>
  <r>
    <x v="8"/>
    <x v="51"/>
    <x v="51"/>
    <n v="52002"/>
    <s v="ASCIANO"/>
    <s v="F"/>
    <n v="15"/>
  </r>
  <r>
    <x v="8"/>
    <x v="51"/>
    <x v="51"/>
    <n v="52002"/>
    <s v="ASCIANO"/>
    <s v="M"/>
    <n v="10"/>
  </r>
  <r>
    <x v="8"/>
    <x v="51"/>
    <x v="51"/>
    <n v="52003"/>
    <s v="BUONCONVENTO"/>
    <s v="F"/>
    <n v="12"/>
  </r>
  <r>
    <x v="8"/>
    <x v="51"/>
    <x v="51"/>
    <n v="52003"/>
    <s v="BUONCONVENTO"/>
    <s v="M"/>
    <n v="4"/>
  </r>
  <r>
    <x v="8"/>
    <x v="51"/>
    <x v="51"/>
    <n v="52004"/>
    <s v="CASOLE D'ELSA"/>
    <s v="F"/>
    <n v="7"/>
  </r>
  <r>
    <x v="8"/>
    <x v="51"/>
    <x v="51"/>
    <n v="52004"/>
    <s v="CASOLE D'ELSA"/>
    <s v="M"/>
    <n v="1"/>
  </r>
  <r>
    <x v="8"/>
    <x v="51"/>
    <x v="51"/>
    <n v="52005"/>
    <s v="CASTELLINA IN CHIANTI"/>
    <s v="F"/>
    <n v="1"/>
  </r>
  <r>
    <x v="8"/>
    <x v="51"/>
    <x v="51"/>
    <n v="52005"/>
    <s v="CASTELLINA IN CHIANTI"/>
    <s v="M"/>
    <n v="4"/>
  </r>
  <r>
    <x v="8"/>
    <x v="51"/>
    <x v="51"/>
    <n v="52006"/>
    <s v="CASTELNUOVO BERARDENGA"/>
    <s v="F"/>
    <n v="24"/>
  </r>
  <r>
    <x v="8"/>
    <x v="51"/>
    <x v="51"/>
    <n v="52006"/>
    <s v="CASTELNUOVO BERARDENGA"/>
    <s v="M"/>
    <n v="14"/>
  </r>
  <r>
    <x v="8"/>
    <x v="51"/>
    <x v="51"/>
    <n v="52007"/>
    <s v="CASTIGLIONE D'ORCIA"/>
    <s v="F"/>
    <n v="5"/>
  </r>
  <r>
    <x v="8"/>
    <x v="51"/>
    <x v="51"/>
    <n v="52007"/>
    <s v="CASTIGLIONE D'ORCIA"/>
    <s v="M"/>
    <n v="3"/>
  </r>
  <r>
    <x v="8"/>
    <x v="51"/>
    <x v="51"/>
    <n v="52008"/>
    <s v="CETONA"/>
    <s v="F"/>
    <n v="5"/>
  </r>
  <r>
    <x v="8"/>
    <x v="51"/>
    <x v="51"/>
    <n v="52008"/>
    <s v="CETONA"/>
    <s v="M"/>
    <n v="4"/>
  </r>
  <r>
    <x v="8"/>
    <x v="51"/>
    <x v="51"/>
    <n v="52009"/>
    <s v="CHIANCIANO TERME"/>
    <s v="F"/>
    <n v="17"/>
  </r>
  <r>
    <x v="8"/>
    <x v="51"/>
    <x v="51"/>
    <n v="52009"/>
    <s v="CHIANCIANO TERME"/>
    <s v="M"/>
    <n v="10"/>
  </r>
  <r>
    <x v="8"/>
    <x v="51"/>
    <x v="51"/>
    <n v="52010"/>
    <s v="CHIUSDINO"/>
    <s v="F"/>
    <n v="4"/>
  </r>
  <r>
    <x v="8"/>
    <x v="51"/>
    <x v="51"/>
    <n v="52010"/>
    <s v="CHIUSDINO"/>
    <s v="M"/>
    <n v="3"/>
  </r>
  <r>
    <x v="8"/>
    <x v="51"/>
    <x v="51"/>
    <n v="52011"/>
    <s v="CHIUSI"/>
    <s v="F"/>
    <n v="22"/>
  </r>
  <r>
    <x v="8"/>
    <x v="51"/>
    <x v="51"/>
    <n v="52011"/>
    <s v="CHIUSI"/>
    <s v="M"/>
    <n v="13"/>
  </r>
  <r>
    <x v="8"/>
    <x v="51"/>
    <x v="51"/>
    <n v="52012"/>
    <s v="COLLE DI VAL D'ELSA"/>
    <s v="F"/>
    <n v="45"/>
  </r>
  <r>
    <x v="8"/>
    <x v="51"/>
    <x v="51"/>
    <n v="52012"/>
    <s v="COLLE DI VAL D'ELSA"/>
    <s v="M"/>
    <n v="36"/>
  </r>
  <r>
    <x v="8"/>
    <x v="51"/>
    <x v="51"/>
    <n v="52013"/>
    <s v="GAIOLE IN CHIANTI"/>
    <s v="F"/>
    <n v="7"/>
  </r>
  <r>
    <x v="8"/>
    <x v="51"/>
    <x v="51"/>
    <n v="52014"/>
    <s v="MONTALCINO"/>
    <s v="F"/>
    <n v="4"/>
  </r>
  <r>
    <x v="8"/>
    <x v="51"/>
    <x v="51"/>
    <n v="52014"/>
    <s v="MONTALCINO"/>
    <s v="M"/>
    <n v="1"/>
  </r>
  <r>
    <x v="8"/>
    <x v="51"/>
    <x v="51"/>
    <n v="52015"/>
    <s v="MONTEPULCIANO"/>
    <s v="F"/>
    <n v="42"/>
  </r>
  <r>
    <x v="8"/>
    <x v="51"/>
    <x v="51"/>
    <n v="52015"/>
    <s v="MONTEPULCIANO"/>
    <s v="M"/>
    <n v="30"/>
  </r>
  <r>
    <x v="8"/>
    <x v="51"/>
    <x v="51"/>
    <n v="52016"/>
    <s v="MONTERIGGIONI"/>
    <s v="F"/>
    <n v="26"/>
  </r>
  <r>
    <x v="8"/>
    <x v="51"/>
    <x v="51"/>
    <n v="52016"/>
    <s v="MONTERIGGIONI"/>
    <s v="M"/>
    <n v="20"/>
  </r>
  <r>
    <x v="8"/>
    <x v="51"/>
    <x v="51"/>
    <n v="52017"/>
    <s v="MONTERONI D'ARBIA"/>
    <s v="F"/>
    <n v="17"/>
  </r>
  <r>
    <x v="8"/>
    <x v="51"/>
    <x v="51"/>
    <n v="52017"/>
    <s v="MONTERONI D'ARBIA"/>
    <s v="M"/>
    <n v="12"/>
  </r>
  <r>
    <x v="8"/>
    <x v="51"/>
    <x v="51"/>
    <n v="52018"/>
    <s v="MONTICIANO"/>
    <s v="F"/>
    <n v="1"/>
  </r>
  <r>
    <x v="8"/>
    <x v="51"/>
    <x v="51"/>
    <n v="52018"/>
    <s v="MONTICIANO"/>
    <s v="M"/>
    <n v="1"/>
  </r>
  <r>
    <x v="8"/>
    <x v="51"/>
    <x v="51"/>
    <n v="52019"/>
    <s v="MURLO"/>
    <s v="F"/>
    <n v="3"/>
  </r>
  <r>
    <x v="8"/>
    <x v="51"/>
    <x v="51"/>
    <n v="52019"/>
    <s v="MURLO"/>
    <s v="M"/>
    <n v="1"/>
  </r>
  <r>
    <x v="8"/>
    <x v="51"/>
    <x v="51"/>
    <n v="52020"/>
    <s v="PIANCASTAGNAIO"/>
    <s v="F"/>
    <n v="5"/>
  </r>
  <r>
    <x v="8"/>
    <x v="51"/>
    <x v="51"/>
    <n v="52020"/>
    <s v="PIANCASTAGNAIO"/>
    <s v="M"/>
    <n v="7"/>
  </r>
  <r>
    <x v="8"/>
    <x v="51"/>
    <x v="51"/>
    <n v="52021"/>
    <s v="PIENZA"/>
    <s v="F"/>
    <n v="5"/>
  </r>
  <r>
    <x v="8"/>
    <x v="51"/>
    <x v="51"/>
    <n v="52021"/>
    <s v="PIENZA"/>
    <s v="M"/>
    <n v="3"/>
  </r>
  <r>
    <x v="8"/>
    <x v="51"/>
    <x v="51"/>
    <n v="52022"/>
    <s v="POGGIBONSI"/>
    <s v="F"/>
    <n v="79"/>
  </r>
  <r>
    <x v="8"/>
    <x v="51"/>
    <x v="51"/>
    <n v="52022"/>
    <s v="POGGIBONSI"/>
    <s v="M"/>
    <n v="51"/>
  </r>
  <r>
    <x v="8"/>
    <x v="51"/>
    <x v="51"/>
    <n v="52023"/>
    <s v="RADDA IN CHIANTI"/>
    <s v="M"/>
    <n v="3"/>
  </r>
  <r>
    <x v="8"/>
    <x v="51"/>
    <x v="51"/>
    <n v="52024"/>
    <s v="RADICOFANI"/>
    <s v="F"/>
    <n v="2"/>
  </r>
  <r>
    <x v="8"/>
    <x v="51"/>
    <x v="51"/>
    <n v="52025"/>
    <s v="RADICONDOLI"/>
    <s v="F"/>
    <n v="1"/>
  </r>
  <r>
    <x v="8"/>
    <x v="51"/>
    <x v="51"/>
    <n v="52025"/>
    <s v="RADICONDOLI"/>
    <s v="M"/>
    <n v="1"/>
  </r>
  <r>
    <x v="8"/>
    <x v="51"/>
    <x v="51"/>
    <n v="52026"/>
    <s v="RAPOLANO TERME"/>
    <s v="F"/>
    <n v="9"/>
  </r>
  <r>
    <x v="8"/>
    <x v="51"/>
    <x v="51"/>
    <n v="52026"/>
    <s v="RAPOLANO TERME"/>
    <s v="M"/>
    <n v="9"/>
  </r>
  <r>
    <x v="8"/>
    <x v="51"/>
    <x v="51"/>
    <n v="52027"/>
    <s v="SAN CASCIANO DEI BAGNI"/>
    <s v="F"/>
    <n v="3"/>
  </r>
  <r>
    <x v="8"/>
    <x v="51"/>
    <x v="51"/>
    <n v="52027"/>
    <s v="SAN CASCIANO DEI BAGNI"/>
    <s v="M"/>
    <n v="3"/>
  </r>
  <r>
    <x v="8"/>
    <x v="51"/>
    <x v="51"/>
    <n v="52028"/>
    <s v="SAN GIMIGNANO"/>
    <s v="F"/>
    <n v="13"/>
  </r>
  <r>
    <x v="8"/>
    <x v="51"/>
    <x v="51"/>
    <n v="52028"/>
    <s v="SAN GIMIGNANO"/>
    <s v="M"/>
    <n v="13"/>
  </r>
  <r>
    <x v="8"/>
    <x v="51"/>
    <x v="51"/>
    <n v="52029"/>
    <s v="SAN GIOVANNI D'ASSO"/>
    <s v="F"/>
    <n v="2"/>
  </r>
  <r>
    <x v="8"/>
    <x v="51"/>
    <x v="51"/>
    <n v="52030"/>
    <s v="SAN QUIRICO D'ORCIA"/>
    <s v="F"/>
    <n v="3"/>
  </r>
  <r>
    <x v="8"/>
    <x v="51"/>
    <x v="51"/>
    <n v="52031"/>
    <s v="SARTEANO"/>
    <s v="F"/>
    <n v="16"/>
  </r>
  <r>
    <x v="8"/>
    <x v="51"/>
    <x v="51"/>
    <n v="52031"/>
    <s v="SARTEANO"/>
    <s v="M"/>
    <n v="5"/>
  </r>
  <r>
    <x v="8"/>
    <x v="51"/>
    <x v="51"/>
    <n v="52032"/>
    <s v="SIENA"/>
    <s v="F"/>
    <n v="186"/>
  </r>
  <r>
    <x v="8"/>
    <x v="51"/>
    <x v="51"/>
    <n v="52032"/>
    <s v="SIENA"/>
    <s v="M"/>
    <n v="167"/>
  </r>
  <r>
    <x v="8"/>
    <x v="51"/>
    <x v="51"/>
    <n v="52033"/>
    <s v="SINALUNGA"/>
    <s v="F"/>
    <n v="38"/>
  </r>
  <r>
    <x v="8"/>
    <x v="51"/>
    <x v="51"/>
    <n v="52033"/>
    <s v="SINALUNGA"/>
    <s v="M"/>
    <n v="22"/>
  </r>
  <r>
    <x v="8"/>
    <x v="51"/>
    <x v="51"/>
    <n v="52034"/>
    <s v="SOVICILLE"/>
    <s v="F"/>
    <n v="20"/>
  </r>
  <r>
    <x v="8"/>
    <x v="51"/>
    <x v="51"/>
    <n v="52034"/>
    <s v="SOVICILLE"/>
    <s v="M"/>
    <n v="16"/>
  </r>
  <r>
    <x v="8"/>
    <x v="51"/>
    <x v="51"/>
    <n v="52035"/>
    <s v="TORRITA DI SIENA"/>
    <s v="F"/>
    <n v="3"/>
  </r>
  <r>
    <x v="8"/>
    <x v="51"/>
    <x v="51"/>
    <n v="52035"/>
    <s v="TORRITA DI SIENA"/>
    <s v="M"/>
    <n v="4"/>
  </r>
  <r>
    <x v="8"/>
    <x v="51"/>
    <x v="51"/>
    <n v="52036"/>
    <s v="TREQUANDA"/>
    <s v="F"/>
    <n v="2"/>
  </r>
  <r>
    <x v="8"/>
    <x v="51"/>
    <x v="51"/>
    <n v="52036"/>
    <s v="TREQUANDA"/>
    <s v="M"/>
    <n v="2"/>
  </r>
  <r>
    <x v="8"/>
    <x v="52"/>
    <x v="52"/>
    <n v="53001"/>
    <s v="ARCIDOSSO"/>
    <s v="F"/>
    <n v="14"/>
  </r>
  <r>
    <x v="8"/>
    <x v="52"/>
    <x v="52"/>
    <n v="53001"/>
    <s v="ARCIDOSSO"/>
    <s v="M"/>
    <n v="3"/>
  </r>
  <r>
    <x v="8"/>
    <x v="52"/>
    <x v="52"/>
    <n v="53002"/>
    <s v="CAMPAGNATICO"/>
    <s v="F"/>
    <n v="4"/>
  </r>
  <r>
    <x v="8"/>
    <x v="52"/>
    <x v="52"/>
    <n v="53002"/>
    <s v="CAMPAGNATICO"/>
    <s v="M"/>
    <n v="3"/>
  </r>
  <r>
    <x v="8"/>
    <x v="52"/>
    <x v="52"/>
    <n v="53003"/>
    <s v="CAPALBIO"/>
    <s v="F"/>
    <n v="9"/>
  </r>
  <r>
    <x v="8"/>
    <x v="52"/>
    <x v="52"/>
    <n v="53003"/>
    <s v="CAPALBIO"/>
    <s v="M"/>
    <n v="5"/>
  </r>
  <r>
    <x v="8"/>
    <x v="52"/>
    <x v="52"/>
    <n v="53004"/>
    <s v="CASTEL DEL PIANO"/>
    <s v="F"/>
    <n v="7"/>
  </r>
  <r>
    <x v="8"/>
    <x v="52"/>
    <x v="52"/>
    <n v="53004"/>
    <s v="CASTEL DEL PIANO"/>
    <s v="M"/>
    <n v="6"/>
  </r>
  <r>
    <x v="8"/>
    <x v="52"/>
    <x v="52"/>
    <n v="53005"/>
    <s v="CASTELL'AZZARA"/>
    <s v="F"/>
    <n v="3"/>
  </r>
  <r>
    <x v="8"/>
    <x v="52"/>
    <x v="52"/>
    <n v="53005"/>
    <s v="CASTELL'AZZARA"/>
    <s v="M"/>
    <n v="4"/>
  </r>
  <r>
    <x v="8"/>
    <x v="52"/>
    <x v="52"/>
    <n v="53006"/>
    <s v="CASTIGLIONE DELLA PESCAIA"/>
    <s v="F"/>
    <n v="14"/>
  </r>
  <r>
    <x v="8"/>
    <x v="52"/>
    <x v="52"/>
    <n v="53006"/>
    <s v="CASTIGLIONE DELLA PESCAIA"/>
    <s v="M"/>
    <n v="12"/>
  </r>
  <r>
    <x v="8"/>
    <x v="52"/>
    <x v="52"/>
    <n v="53007"/>
    <s v="CINIGIANO"/>
    <s v="F"/>
    <n v="3"/>
  </r>
  <r>
    <x v="8"/>
    <x v="52"/>
    <x v="52"/>
    <n v="53007"/>
    <s v="CINIGIANO"/>
    <s v="M"/>
    <n v="1"/>
  </r>
  <r>
    <x v="8"/>
    <x v="52"/>
    <x v="52"/>
    <n v="53008"/>
    <s v="CIVITELLA PAGANICO"/>
    <s v="F"/>
    <n v="3"/>
  </r>
  <r>
    <x v="8"/>
    <x v="52"/>
    <x v="52"/>
    <n v="53008"/>
    <s v="CIVITELLA PAGANICO"/>
    <s v="M"/>
    <n v="3"/>
  </r>
  <r>
    <x v="8"/>
    <x v="52"/>
    <x v="52"/>
    <n v="53009"/>
    <s v="FOLLONICA"/>
    <s v="F"/>
    <n v="46"/>
  </r>
  <r>
    <x v="8"/>
    <x v="52"/>
    <x v="52"/>
    <n v="53009"/>
    <s v="FOLLONICA"/>
    <s v="M"/>
    <n v="44"/>
  </r>
  <r>
    <x v="8"/>
    <x v="52"/>
    <x v="52"/>
    <n v="53010"/>
    <s v="GAVORRANO"/>
    <s v="F"/>
    <n v="24"/>
  </r>
  <r>
    <x v="8"/>
    <x v="52"/>
    <x v="52"/>
    <n v="53010"/>
    <s v="GAVORRANO"/>
    <s v="M"/>
    <n v="9"/>
  </r>
  <r>
    <x v="8"/>
    <x v="52"/>
    <x v="52"/>
    <n v="53011"/>
    <s v="GROSSETO"/>
    <s v="F"/>
    <n v="189"/>
  </r>
  <r>
    <x v="8"/>
    <x v="52"/>
    <x v="52"/>
    <n v="53011"/>
    <s v="GROSSETO"/>
    <s v="M"/>
    <n v="166"/>
  </r>
  <r>
    <x v="8"/>
    <x v="52"/>
    <x v="52"/>
    <n v="53012"/>
    <s v="ISOLA DEL GIGLIO"/>
    <s v="F"/>
    <n v="1"/>
  </r>
  <r>
    <x v="8"/>
    <x v="52"/>
    <x v="52"/>
    <n v="53012"/>
    <s v="ISOLA DEL GIGLIO"/>
    <s v="M"/>
    <n v="1"/>
  </r>
  <r>
    <x v="8"/>
    <x v="52"/>
    <x v="52"/>
    <n v="53013"/>
    <s v="MAGLIANO IN TOSCANA"/>
    <s v="F"/>
    <n v="7"/>
  </r>
  <r>
    <x v="8"/>
    <x v="52"/>
    <x v="52"/>
    <n v="53013"/>
    <s v="MAGLIANO IN TOSCANA"/>
    <s v="M"/>
    <n v="1"/>
  </r>
  <r>
    <x v="8"/>
    <x v="52"/>
    <x v="52"/>
    <n v="53014"/>
    <s v="MANCIANO"/>
    <s v="F"/>
    <n v="17"/>
  </r>
  <r>
    <x v="8"/>
    <x v="52"/>
    <x v="52"/>
    <n v="53014"/>
    <s v="MANCIANO"/>
    <s v="M"/>
    <n v="4"/>
  </r>
  <r>
    <x v="8"/>
    <x v="52"/>
    <x v="52"/>
    <n v="53015"/>
    <s v="MASSA MARITTIMA"/>
    <s v="F"/>
    <n v="11"/>
  </r>
  <r>
    <x v="8"/>
    <x v="52"/>
    <x v="52"/>
    <n v="53015"/>
    <s v="MASSA MARITTIMA"/>
    <s v="M"/>
    <n v="9"/>
  </r>
  <r>
    <x v="8"/>
    <x v="52"/>
    <x v="52"/>
    <n v="53016"/>
    <s v="MONTE ARGENTARIO"/>
    <s v="F"/>
    <n v="25"/>
  </r>
  <r>
    <x v="8"/>
    <x v="52"/>
    <x v="52"/>
    <n v="53016"/>
    <s v="MONTE ARGENTARIO"/>
    <s v="M"/>
    <n v="20"/>
  </r>
  <r>
    <x v="8"/>
    <x v="52"/>
    <x v="52"/>
    <n v="53027"/>
    <s v="MONTEROTONDO MARITTIMO"/>
    <s v="F"/>
    <n v="4"/>
  </r>
  <r>
    <x v="8"/>
    <x v="52"/>
    <x v="52"/>
    <n v="53027"/>
    <s v="MONTEROTONDO MARITTIMO"/>
    <s v="M"/>
    <n v="1"/>
  </r>
  <r>
    <x v="8"/>
    <x v="52"/>
    <x v="52"/>
    <n v="53017"/>
    <s v="MONTIERI"/>
    <s v="F"/>
    <n v="3"/>
  </r>
  <r>
    <x v="8"/>
    <x v="52"/>
    <x v="52"/>
    <n v="53017"/>
    <s v="MONTIERI"/>
    <s v="M"/>
    <n v="2"/>
  </r>
  <r>
    <x v="8"/>
    <x v="52"/>
    <x v="52"/>
    <n v="53018"/>
    <s v="ORBETELLO"/>
    <s v="F"/>
    <n v="29"/>
  </r>
  <r>
    <x v="8"/>
    <x v="52"/>
    <x v="52"/>
    <n v="53018"/>
    <s v="ORBETELLO"/>
    <s v="M"/>
    <n v="26"/>
  </r>
  <r>
    <x v="8"/>
    <x v="52"/>
    <x v="52"/>
    <n v="53019"/>
    <s v="PITIGLIANO"/>
    <s v="F"/>
    <n v="15"/>
  </r>
  <r>
    <x v="8"/>
    <x v="52"/>
    <x v="52"/>
    <n v="53019"/>
    <s v="PITIGLIANO"/>
    <s v="M"/>
    <n v="10"/>
  </r>
  <r>
    <x v="8"/>
    <x v="52"/>
    <x v="52"/>
    <n v="53020"/>
    <s v="ROCCALBEGNA"/>
    <s v="F"/>
    <n v="2"/>
  </r>
  <r>
    <x v="8"/>
    <x v="52"/>
    <x v="52"/>
    <n v="53021"/>
    <s v="ROCCASTRADA"/>
    <s v="F"/>
    <n v="14"/>
  </r>
  <r>
    <x v="8"/>
    <x v="52"/>
    <x v="52"/>
    <n v="53021"/>
    <s v="ROCCASTRADA"/>
    <s v="M"/>
    <n v="13"/>
  </r>
  <r>
    <x v="8"/>
    <x v="52"/>
    <x v="52"/>
    <n v="53022"/>
    <s v="SANTA FIORA"/>
    <s v="F"/>
    <n v="7"/>
  </r>
  <r>
    <x v="8"/>
    <x v="52"/>
    <x v="52"/>
    <n v="53022"/>
    <s v="SANTA FIORA"/>
    <s v="M"/>
    <n v="5"/>
  </r>
  <r>
    <x v="8"/>
    <x v="52"/>
    <x v="52"/>
    <n v="53023"/>
    <s v="SCANSANO"/>
    <s v="F"/>
    <n v="6"/>
  </r>
  <r>
    <x v="8"/>
    <x v="52"/>
    <x v="52"/>
    <n v="53023"/>
    <s v="SCANSANO"/>
    <s v="M"/>
    <n v="5"/>
  </r>
  <r>
    <x v="8"/>
    <x v="52"/>
    <x v="52"/>
    <n v="53024"/>
    <s v="SCARLINO"/>
    <s v="F"/>
    <n v="7"/>
  </r>
  <r>
    <x v="8"/>
    <x v="52"/>
    <x v="52"/>
    <n v="53024"/>
    <s v="SCARLINO"/>
    <s v="M"/>
    <n v="5"/>
  </r>
  <r>
    <x v="8"/>
    <x v="52"/>
    <x v="52"/>
    <n v="53025"/>
    <s v="SEGGIANO"/>
    <s v="M"/>
    <n v="1"/>
  </r>
  <r>
    <x v="8"/>
    <x v="52"/>
    <x v="52"/>
    <n v="53028"/>
    <s v="SEMPRONIANO"/>
    <s v="F"/>
    <n v="3"/>
  </r>
  <r>
    <x v="8"/>
    <x v="52"/>
    <x v="52"/>
    <n v="53028"/>
    <s v="SEMPRONIANO"/>
    <s v="M"/>
    <n v="1"/>
  </r>
  <r>
    <x v="8"/>
    <x v="52"/>
    <x v="52"/>
    <n v="53026"/>
    <s v="SORANO"/>
    <s v="F"/>
    <n v="8"/>
  </r>
  <r>
    <x v="8"/>
    <x v="52"/>
    <x v="52"/>
    <n v="53026"/>
    <s v="SORANO"/>
    <s v="M"/>
    <n v="3"/>
  </r>
  <r>
    <x v="8"/>
    <x v="53"/>
    <x v="53"/>
    <n v="54001"/>
    <s v="ASSISI"/>
    <s v="F"/>
    <n v="57"/>
  </r>
  <r>
    <x v="8"/>
    <x v="53"/>
    <x v="53"/>
    <n v="54001"/>
    <s v="ASSISI"/>
    <s v="M"/>
    <n v="58"/>
  </r>
  <r>
    <x v="8"/>
    <x v="53"/>
    <x v="53"/>
    <n v="54002"/>
    <s v="BASTIA UMBRA"/>
    <s v="F"/>
    <n v="55"/>
  </r>
  <r>
    <x v="8"/>
    <x v="53"/>
    <x v="53"/>
    <n v="54002"/>
    <s v="BASTIA UMBRA"/>
    <s v="M"/>
    <n v="35"/>
  </r>
  <r>
    <x v="8"/>
    <x v="53"/>
    <x v="53"/>
    <n v="54003"/>
    <s v="BETTONA"/>
    <s v="F"/>
    <n v="20"/>
  </r>
  <r>
    <x v="8"/>
    <x v="53"/>
    <x v="53"/>
    <n v="54003"/>
    <s v="BETTONA"/>
    <s v="M"/>
    <n v="7"/>
  </r>
  <r>
    <x v="8"/>
    <x v="53"/>
    <x v="53"/>
    <n v="54004"/>
    <s v="BEVAGNA"/>
    <s v="F"/>
    <n v="16"/>
  </r>
  <r>
    <x v="8"/>
    <x v="53"/>
    <x v="53"/>
    <n v="54004"/>
    <s v="BEVAGNA"/>
    <s v="M"/>
    <n v="15"/>
  </r>
  <r>
    <x v="8"/>
    <x v="53"/>
    <x v="53"/>
    <n v="54005"/>
    <s v="CAMPELLO SUL CLITUNNO"/>
    <s v="F"/>
    <n v="6"/>
  </r>
  <r>
    <x v="8"/>
    <x v="53"/>
    <x v="53"/>
    <n v="54005"/>
    <s v="CAMPELLO SUL CLITUNNO"/>
    <s v="M"/>
    <n v="1"/>
  </r>
  <r>
    <x v="8"/>
    <x v="53"/>
    <x v="53"/>
    <n v="54006"/>
    <s v="CANNARA"/>
    <s v="F"/>
    <n v="8"/>
  </r>
  <r>
    <x v="8"/>
    <x v="53"/>
    <x v="53"/>
    <n v="54006"/>
    <s v="CANNARA"/>
    <s v="M"/>
    <n v="11"/>
  </r>
  <r>
    <x v="8"/>
    <x v="53"/>
    <x v="53"/>
    <n v="54007"/>
    <s v="CASCIA"/>
    <s v="F"/>
    <n v="11"/>
  </r>
  <r>
    <x v="8"/>
    <x v="53"/>
    <x v="53"/>
    <n v="54007"/>
    <s v="CASCIA"/>
    <s v="M"/>
    <n v="10"/>
  </r>
  <r>
    <x v="8"/>
    <x v="53"/>
    <x v="53"/>
    <n v="54008"/>
    <s v="CASTEL RITALDI"/>
    <s v="F"/>
    <n v="8"/>
  </r>
  <r>
    <x v="8"/>
    <x v="53"/>
    <x v="53"/>
    <n v="54008"/>
    <s v="CASTEL RITALDI"/>
    <s v="M"/>
    <n v="10"/>
  </r>
  <r>
    <x v="8"/>
    <x v="53"/>
    <x v="53"/>
    <n v="54009"/>
    <s v="CASTIGLIONE DEL LAGO"/>
    <s v="F"/>
    <n v="44"/>
  </r>
  <r>
    <x v="8"/>
    <x v="53"/>
    <x v="53"/>
    <n v="54009"/>
    <s v="CASTIGLIONE DEL LAGO"/>
    <s v="M"/>
    <n v="34"/>
  </r>
  <r>
    <x v="8"/>
    <x v="53"/>
    <x v="53"/>
    <n v="54010"/>
    <s v="CERRETO DI SPOLETO"/>
    <s v="F"/>
    <n v="3"/>
  </r>
  <r>
    <x v="8"/>
    <x v="53"/>
    <x v="53"/>
    <n v="54011"/>
    <s v="CITERNA"/>
    <s v="F"/>
    <n v="9"/>
  </r>
  <r>
    <x v="8"/>
    <x v="53"/>
    <x v="53"/>
    <n v="54011"/>
    <s v="CITERNA"/>
    <s v="M"/>
    <n v="5"/>
  </r>
  <r>
    <x v="8"/>
    <x v="53"/>
    <x v="53"/>
    <n v="54012"/>
    <s v="CITTA' DELLA PIEVE"/>
    <s v="F"/>
    <n v="15"/>
  </r>
  <r>
    <x v="8"/>
    <x v="53"/>
    <x v="53"/>
    <n v="54012"/>
    <s v="CITTA' DELLA PIEVE"/>
    <s v="M"/>
    <n v="12"/>
  </r>
  <r>
    <x v="8"/>
    <x v="53"/>
    <x v="53"/>
    <n v="54013"/>
    <s v="CITTA' DI CASTELLO"/>
    <s v="F"/>
    <n v="118"/>
  </r>
  <r>
    <x v="8"/>
    <x v="53"/>
    <x v="53"/>
    <n v="54013"/>
    <s v="CITTA' DI CASTELLO"/>
    <s v="M"/>
    <n v="74"/>
  </r>
  <r>
    <x v="8"/>
    <x v="53"/>
    <x v="53"/>
    <n v="54014"/>
    <s v="COLLAZZONE"/>
    <s v="F"/>
    <n v="9"/>
  </r>
  <r>
    <x v="8"/>
    <x v="53"/>
    <x v="53"/>
    <n v="54014"/>
    <s v="COLLAZZONE"/>
    <s v="M"/>
    <n v="4"/>
  </r>
  <r>
    <x v="8"/>
    <x v="53"/>
    <x v="53"/>
    <n v="54015"/>
    <s v="CORCIANO"/>
    <s v="F"/>
    <n v="56"/>
  </r>
  <r>
    <x v="8"/>
    <x v="53"/>
    <x v="53"/>
    <n v="54015"/>
    <s v="CORCIANO"/>
    <s v="M"/>
    <n v="34"/>
  </r>
  <r>
    <x v="8"/>
    <x v="53"/>
    <x v="53"/>
    <n v="54016"/>
    <s v="COSTACCIARO"/>
    <s v="F"/>
    <n v="1"/>
  </r>
  <r>
    <x v="8"/>
    <x v="53"/>
    <x v="53"/>
    <n v="54016"/>
    <s v="COSTACCIARO"/>
    <s v="M"/>
    <n v="2"/>
  </r>
  <r>
    <x v="8"/>
    <x v="53"/>
    <x v="53"/>
    <n v="54017"/>
    <s v="DERUTA"/>
    <s v="F"/>
    <n v="16"/>
  </r>
  <r>
    <x v="8"/>
    <x v="53"/>
    <x v="53"/>
    <n v="54017"/>
    <s v="DERUTA"/>
    <s v="M"/>
    <n v="15"/>
  </r>
  <r>
    <x v="8"/>
    <x v="53"/>
    <x v="53"/>
    <n v="54018"/>
    <s v="FOLIGNO"/>
    <s v="F"/>
    <n v="168"/>
  </r>
  <r>
    <x v="8"/>
    <x v="53"/>
    <x v="53"/>
    <n v="54018"/>
    <s v="FOLIGNO"/>
    <s v="M"/>
    <n v="165"/>
  </r>
  <r>
    <x v="8"/>
    <x v="53"/>
    <x v="53"/>
    <n v="54019"/>
    <s v="FOSSATO DI VICO"/>
    <s v="F"/>
    <n v="10"/>
  </r>
  <r>
    <x v="8"/>
    <x v="53"/>
    <x v="53"/>
    <n v="54019"/>
    <s v="FOSSATO DI VICO"/>
    <s v="M"/>
    <n v="7"/>
  </r>
  <r>
    <x v="8"/>
    <x v="53"/>
    <x v="53"/>
    <n v="54020"/>
    <s v="FRATTA TODINA"/>
    <s v="F"/>
    <n v="5"/>
  </r>
  <r>
    <x v="8"/>
    <x v="53"/>
    <x v="53"/>
    <n v="54020"/>
    <s v="FRATTA TODINA"/>
    <s v="M"/>
    <n v="6"/>
  </r>
  <r>
    <x v="8"/>
    <x v="53"/>
    <x v="53"/>
    <n v="54021"/>
    <s v="GIANO DELL'UMBRIA"/>
    <s v="F"/>
    <n v="10"/>
  </r>
  <r>
    <x v="8"/>
    <x v="53"/>
    <x v="53"/>
    <n v="54021"/>
    <s v="GIANO DELL'UMBRIA"/>
    <s v="M"/>
    <n v="5"/>
  </r>
  <r>
    <x v="8"/>
    <x v="53"/>
    <x v="53"/>
    <n v="54022"/>
    <s v="GUALDO CATTANEO"/>
    <s v="F"/>
    <n v="20"/>
  </r>
  <r>
    <x v="8"/>
    <x v="53"/>
    <x v="53"/>
    <n v="54022"/>
    <s v="GUALDO CATTANEO"/>
    <s v="M"/>
    <n v="10"/>
  </r>
  <r>
    <x v="8"/>
    <x v="53"/>
    <x v="53"/>
    <n v="54023"/>
    <s v="GUALDO TADINO"/>
    <s v="F"/>
    <n v="28"/>
  </r>
  <r>
    <x v="8"/>
    <x v="53"/>
    <x v="53"/>
    <n v="54023"/>
    <s v="GUALDO TADINO"/>
    <s v="M"/>
    <n v="20"/>
  </r>
  <r>
    <x v="8"/>
    <x v="53"/>
    <x v="53"/>
    <n v="54024"/>
    <s v="GUBBIO"/>
    <s v="F"/>
    <n v="97"/>
  </r>
  <r>
    <x v="8"/>
    <x v="53"/>
    <x v="53"/>
    <n v="54024"/>
    <s v="GUBBIO"/>
    <s v="M"/>
    <n v="82"/>
  </r>
  <r>
    <x v="8"/>
    <x v="53"/>
    <x v="53"/>
    <n v="54025"/>
    <s v="LISCIANO NICCONE"/>
    <s v="M"/>
    <n v="2"/>
  </r>
  <r>
    <x v="8"/>
    <x v="53"/>
    <x v="53"/>
    <n v="54026"/>
    <s v="MAGIONE"/>
    <s v="F"/>
    <n v="30"/>
  </r>
  <r>
    <x v="8"/>
    <x v="53"/>
    <x v="53"/>
    <n v="54026"/>
    <s v="MAGIONE"/>
    <s v="M"/>
    <n v="29"/>
  </r>
  <r>
    <x v="8"/>
    <x v="53"/>
    <x v="53"/>
    <n v="54027"/>
    <s v="MARSCIANO"/>
    <s v="F"/>
    <n v="62"/>
  </r>
  <r>
    <x v="8"/>
    <x v="53"/>
    <x v="53"/>
    <n v="54027"/>
    <s v="MARSCIANO"/>
    <s v="M"/>
    <n v="40"/>
  </r>
  <r>
    <x v="8"/>
    <x v="53"/>
    <x v="53"/>
    <n v="54028"/>
    <s v="MASSA MARTANA"/>
    <s v="F"/>
    <n v="8"/>
  </r>
  <r>
    <x v="8"/>
    <x v="53"/>
    <x v="53"/>
    <n v="54028"/>
    <s v="MASSA MARTANA"/>
    <s v="M"/>
    <n v="5"/>
  </r>
  <r>
    <x v="8"/>
    <x v="53"/>
    <x v="53"/>
    <n v="54029"/>
    <s v="MONTE CASTELLO DI VIBIO"/>
    <s v="F"/>
    <n v="7"/>
  </r>
  <r>
    <x v="8"/>
    <x v="53"/>
    <x v="53"/>
    <n v="54029"/>
    <s v="MONTE CASTELLO DI VIBIO"/>
    <s v="M"/>
    <n v="4"/>
  </r>
  <r>
    <x v="8"/>
    <x v="53"/>
    <x v="53"/>
    <n v="54032"/>
    <s v="MONTE SANTA MARIA TIBERINA"/>
    <s v="F"/>
    <n v="2"/>
  </r>
  <r>
    <x v="8"/>
    <x v="53"/>
    <x v="53"/>
    <n v="54030"/>
    <s v="MONTEFALCO"/>
    <s v="F"/>
    <n v="18"/>
  </r>
  <r>
    <x v="8"/>
    <x v="53"/>
    <x v="53"/>
    <n v="54030"/>
    <s v="MONTEFALCO"/>
    <s v="M"/>
    <n v="11"/>
  </r>
  <r>
    <x v="8"/>
    <x v="53"/>
    <x v="53"/>
    <n v="54031"/>
    <s v="MONTELEONE DI SPOLETO"/>
    <s v="F"/>
    <n v="1"/>
  </r>
  <r>
    <x v="8"/>
    <x v="53"/>
    <x v="53"/>
    <n v="54031"/>
    <s v="MONTELEONE DI SPOLETO"/>
    <s v="M"/>
    <n v="1"/>
  </r>
  <r>
    <x v="8"/>
    <x v="53"/>
    <x v="53"/>
    <n v="54033"/>
    <s v="MONTONE"/>
    <s v="F"/>
    <n v="5"/>
  </r>
  <r>
    <x v="8"/>
    <x v="53"/>
    <x v="53"/>
    <n v="54033"/>
    <s v="MONTONE"/>
    <s v="M"/>
    <n v="2"/>
  </r>
  <r>
    <x v="8"/>
    <x v="53"/>
    <x v="53"/>
    <n v="54034"/>
    <s v="NOCERA UMBRA"/>
    <s v="F"/>
    <n v="13"/>
  </r>
  <r>
    <x v="8"/>
    <x v="53"/>
    <x v="53"/>
    <n v="54034"/>
    <s v="NOCERA UMBRA"/>
    <s v="M"/>
    <n v="2"/>
  </r>
  <r>
    <x v="8"/>
    <x v="53"/>
    <x v="53"/>
    <n v="54035"/>
    <s v="NORCIA"/>
    <s v="F"/>
    <n v="9"/>
  </r>
  <r>
    <x v="8"/>
    <x v="53"/>
    <x v="53"/>
    <n v="54035"/>
    <s v="NORCIA"/>
    <s v="M"/>
    <n v="11"/>
  </r>
  <r>
    <x v="8"/>
    <x v="53"/>
    <x v="53"/>
    <n v="54036"/>
    <s v="PACIANO"/>
    <s v="M"/>
    <n v="3"/>
  </r>
  <r>
    <x v="8"/>
    <x v="53"/>
    <x v="53"/>
    <n v="54037"/>
    <s v="PANICALE"/>
    <s v="F"/>
    <n v="21"/>
  </r>
  <r>
    <x v="8"/>
    <x v="53"/>
    <x v="53"/>
    <n v="54037"/>
    <s v="PANICALE"/>
    <s v="M"/>
    <n v="15"/>
  </r>
  <r>
    <x v="8"/>
    <x v="53"/>
    <x v="53"/>
    <n v="54038"/>
    <s v="PASSIGNANO SUL TRASIMENO"/>
    <s v="F"/>
    <n v="16"/>
  </r>
  <r>
    <x v="8"/>
    <x v="53"/>
    <x v="53"/>
    <n v="54038"/>
    <s v="PASSIGNANO SUL TRASIMENO"/>
    <s v="M"/>
    <n v="6"/>
  </r>
  <r>
    <x v="8"/>
    <x v="53"/>
    <x v="53"/>
    <n v="54039"/>
    <s v="PERUGIA"/>
    <s v="F"/>
    <n v="633"/>
  </r>
  <r>
    <x v="8"/>
    <x v="53"/>
    <x v="53"/>
    <n v="54039"/>
    <s v="PERUGIA"/>
    <s v="M"/>
    <n v="499"/>
  </r>
  <r>
    <x v="8"/>
    <x v="53"/>
    <x v="53"/>
    <n v="54040"/>
    <s v="PIEGARO"/>
    <s v="F"/>
    <n v="9"/>
  </r>
  <r>
    <x v="8"/>
    <x v="53"/>
    <x v="53"/>
    <n v="54040"/>
    <s v="PIEGARO"/>
    <s v="M"/>
    <n v="8"/>
  </r>
  <r>
    <x v="8"/>
    <x v="53"/>
    <x v="53"/>
    <n v="54041"/>
    <s v="PIETRALUNGA"/>
    <s v="F"/>
    <n v="3"/>
  </r>
  <r>
    <x v="8"/>
    <x v="53"/>
    <x v="53"/>
    <n v="54041"/>
    <s v="PIETRALUNGA"/>
    <s v="M"/>
    <n v="2"/>
  </r>
  <r>
    <x v="8"/>
    <x v="53"/>
    <x v="53"/>
    <n v="54043"/>
    <s v="PRECI"/>
    <s v="F"/>
    <n v="3"/>
  </r>
  <r>
    <x v="8"/>
    <x v="53"/>
    <x v="53"/>
    <n v="54044"/>
    <s v="SAN GIUSTINO"/>
    <s v="F"/>
    <n v="29"/>
  </r>
  <r>
    <x v="8"/>
    <x v="53"/>
    <x v="53"/>
    <n v="54044"/>
    <s v="SAN GIUSTINO"/>
    <s v="M"/>
    <n v="18"/>
  </r>
  <r>
    <x v="8"/>
    <x v="53"/>
    <x v="53"/>
    <n v="54045"/>
    <s v="SANT'ANATOLIA DI NARCO"/>
    <s v="F"/>
    <n v="1"/>
  </r>
  <r>
    <x v="8"/>
    <x v="53"/>
    <x v="53"/>
    <n v="54045"/>
    <s v="SANT'ANATOLIA DI NARCO"/>
    <s v="M"/>
    <n v="1"/>
  </r>
  <r>
    <x v="8"/>
    <x v="53"/>
    <x v="53"/>
    <n v="54046"/>
    <s v="SCHEGGIA E PASCELUPO"/>
    <s v="F"/>
    <n v="2"/>
  </r>
  <r>
    <x v="8"/>
    <x v="53"/>
    <x v="53"/>
    <n v="54048"/>
    <s v="SELLANO"/>
    <s v="F"/>
    <n v="2"/>
  </r>
  <r>
    <x v="8"/>
    <x v="53"/>
    <x v="53"/>
    <n v="54048"/>
    <s v="SELLANO"/>
    <s v="M"/>
    <n v="1"/>
  </r>
  <r>
    <x v="8"/>
    <x v="53"/>
    <x v="53"/>
    <n v="54049"/>
    <s v="SIGILLO"/>
    <s v="F"/>
    <n v="2"/>
  </r>
  <r>
    <x v="8"/>
    <x v="53"/>
    <x v="53"/>
    <n v="54049"/>
    <s v="SIGILLO"/>
    <s v="M"/>
    <n v="3"/>
  </r>
  <r>
    <x v="8"/>
    <x v="53"/>
    <x v="53"/>
    <n v="54050"/>
    <s v="SPELLO"/>
    <s v="F"/>
    <n v="22"/>
  </r>
  <r>
    <x v="8"/>
    <x v="53"/>
    <x v="53"/>
    <n v="54050"/>
    <s v="SPELLO"/>
    <s v="M"/>
    <n v="17"/>
  </r>
  <r>
    <x v="8"/>
    <x v="53"/>
    <x v="53"/>
    <n v="54051"/>
    <s v="SPOLETO"/>
    <s v="F"/>
    <n v="83"/>
  </r>
  <r>
    <x v="8"/>
    <x v="53"/>
    <x v="53"/>
    <n v="54051"/>
    <s v="SPOLETO"/>
    <s v="M"/>
    <n v="81"/>
  </r>
  <r>
    <x v="8"/>
    <x v="53"/>
    <x v="53"/>
    <n v="54052"/>
    <s v="TODI"/>
    <s v="F"/>
    <n v="52"/>
  </r>
  <r>
    <x v="8"/>
    <x v="53"/>
    <x v="53"/>
    <n v="54052"/>
    <s v="TODI"/>
    <s v="M"/>
    <n v="38"/>
  </r>
  <r>
    <x v="8"/>
    <x v="53"/>
    <x v="53"/>
    <n v="54053"/>
    <s v="TORGIANO"/>
    <s v="F"/>
    <n v="14"/>
  </r>
  <r>
    <x v="8"/>
    <x v="53"/>
    <x v="53"/>
    <n v="54053"/>
    <s v="TORGIANO"/>
    <s v="M"/>
    <n v="7"/>
  </r>
  <r>
    <x v="8"/>
    <x v="53"/>
    <x v="53"/>
    <n v="54054"/>
    <s v="TREVI"/>
    <s v="F"/>
    <n v="19"/>
  </r>
  <r>
    <x v="8"/>
    <x v="53"/>
    <x v="53"/>
    <n v="54054"/>
    <s v="TREVI"/>
    <s v="M"/>
    <n v="24"/>
  </r>
  <r>
    <x v="8"/>
    <x v="53"/>
    <x v="53"/>
    <n v="54055"/>
    <s v="TUORO SUL TRASIMENO"/>
    <s v="F"/>
    <n v="5"/>
  </r>
  <r>
    <x v="8"/>
    <x v="53"/>
    <x v="53"/>
    <n v="54055"/>
    <s v="TUORO SUL TRASIMENO"/>
    <s v="M"/>
    <n v="5"/>
  </r>
  <r>
    <x v="8"/>
    <x v="53"/>
    <x v="53"/>
    <n v="54056"/>
    <s v="UMBERTIDE"/>
    <s v="F"/>
    <n v="45"/>
  </r>
  <r>
    <x v="8"/>
    <x v="53"/>
    <x v="53"/>
    <n v="54056"/>
    <s v="UMBERTIDE"/>
    <s v="M"/>
    <n v="38"/>
  </r>
  <r>
    <x v="8"/>
    <x v="53"/>
    <x v="53"/>
    <n v="54057"/>
    <s v="VALFABBRICA"/>
    <s v="F"/>
    <n v="7"/>
  </r>
  <r>
    <x v="8"/>
    <x v="53"/>
    <x v="53"/>
    <n v="54057"/>
    <s v="VALFABBRICA"/>
    <s v="M"/>
    <n v="1"/>
  </r>
  <r>
    <x v="8"/>
    <x v="53"/>
    <x v="53"/>
    <n v="54059"/>
    <s v="VALTOPINA"/>
    <s v="F"/>
    <n v="5"/>
  </r>
  <r>
    <x v="8"/>
    <x v="54"/>
    <x v="54"/>
    <n v="55001"/>
    <s v="ACQUASPARTA"/>
    <s v="F"/>
    <n v="6"/>
  </r>
  <r>
    <x v="8"/>
    <x v="54"/>
    <x v="54"/>
    <n v="55001"/>
    <s v="ACQUASPARTA"/>
    <s v="M"/>
    <n v="5"/>
  </r>
  <r>
    <x v="8"/>
    <x v="54"/>
    <x v="54"/>
    <n v="55002"/>
    <s v="ALLERONA"/>
    <s v="F"/>
    <n v="2"/>
  </r>
  <r>
    <x v="8"/>
    <x v="54"/>
    <x v="54"/>
    <n v="55002"/>
    <s v="ALLERONA"/>
    <s v="M"/>
    <n v="3"/>
  </r>
  <r>
    <x v="8"/>
    <x v="54"/>
    <x v="54"/>
    <n v="55003"/>
    <s v="ALVIANO"/>
    <s v="F"/>
    <n v="6"/>
  </r>
  <r>
    <x v="8"/>
    <x v="54"/>
    <x v="54"/>
    <n v="55003"/>
    <s v="ALVIANO"/>
    <s v="M"/>
    <n v="2"/>
  </r>
  <r>
    <x v="8"/>
    <x v="54"/>
    <x v="54"/>
    <n v="55004"/>
    <s v="AMELIA"/>
    <s v="F"/>
    <n v="41"/>
  </r>
  <r>
    <x v="8"/>
    <x v="54"/>
    <x v="54"/>
    <n v="55004"/>
    <s v="AMELIA"/>
    <s v="M"/>
    <n v="23"/>
  </r>
  <r>
    <x v="8"/>
    <x v="54"/>
    <x v="54"/>
    <n v="55005"/>
    <s v="ARRONE"/>
    <s v="F"/>
    <n v="10"/>
  </r>
  <r>
    <x v="8"/>
    <x v="54"/>
    <x v="54"/>
    <n v="55005"/>
    <s v="ARRONE"/>
    <s v="M"/>
    <n v="3"/>
  </r>
  <r>
    <x v="8"/>
    <x v="54"/>
    <x v="54"/>
    <n v="55006"/>
    <s v="ATTIGLIANO"/>
    <s v="F"/>
    <n v="3"/>
  </r>
  <r>
    <x v="8"/>
    <x v="54"/>
    <x v="54"/>
    <n v="55006"/>
    <s v="ATTIGLIANO"/>
    <s v="M"/>
    <n v="1"/>
  </r>
  <r>
    <x v="8"/>
    <x v="54"/>
    <x v="54"/>
    <n v="55033"/>
    <s v="AVIGLIANO UMBRO"/>
    <s v="F"/>
    <n v="8"/>
  </r>
  <r>
    <x v="8"/>
    <x v="54"/>
    <x v="54"/>
    <n v="55033"/>
    <s v="AVIGLIANO UMBRO"/>
    <s v="M"/>
    <n v="1"/>
  </r>
  <r>
    <x v="8"/>
    <x v="54"/>
    <x v="54"/>
    <n v="55007"/>
    <s v="BASCHI"/>
    <s v="F"/>
    <n v="16"/>
  </r>
  <r>
    <x v="8"/>
    <x v="54"/>
    <x v="54"/>
    <n v="55007"/>
    <s v="BASCHI"/>
    <s v="M"/>
    <n v="3"/>
  </r>
  <r>
    <x v="8"/>
    <x v="54"/>
    <x v="54"/>
    <n v="55008"/>
    <s v="CALVI DELL'UMBRIA"/>
    <s v="F"/>
    <n v="4"/>
  </r>
  <r>
    <x v="8"/>
    <x v="54"/>
    <x v="54"/>
    <n v="55008"/>
    <s v="CALVI DELL'UMBRIA"/>
    <s v="M"/>
    <n v="1"/>
  </r>
  <r>
    <x v="8"/>
    <x v="54"/>
    <x v="54"/>
    <n v="55009"/>
    <s v="CASTEL GIORGIO"/>
    <s v="F"/>
    <n v="8"/>
  </r>
  <r>
    <x v="8"/>
    <x v="54"/>
    <x v="54"/>
    <n v="55009"/>
    <s v="CASTEL GIORGIO"/>
    <s v="M"/>
    <n v="3"/>
  </r>
  <r>
    <x v="8"/>
    <x v="54"/>
    <x v="54"/>
    <n v="55010"/>
    <s v="CASTEL VISCARDO"/>
    <s v="F"/>
    <n v="6"/>
  </r>
  <r>
    <x v="8"/>
    <x v="54"/>
    <x v="54"/>
    <n v="55010"/>
    <s v="CASTEL VISCARDO"/>
    <s v="M"/>
    <n v="9"/>
  </r>
  <r>
    <x v="8"/>
    <x v="54"/>
    <x v="54"/>
    <n v="55011"/>
    <s v="FABRO"/>
    <s v="F"/>
    <n v="5"/>
  </r>
  <r>
    <x v="8"/>
    <x v="54"/>
    <x v="54"/>
    <n v="55011"/>
    <s v="FABRO"/>
    <s v="M"/>
    <n v="1"/>
  </r>
  <r>
    <x v="8"/>
    <x v="54"/>
    <x v="54"/>
    <n v="55012"/>
    <s v="FERENTILLO"/>
    <s v="F"/>
    <n v="4"/>
  </r>
  <r>
    <x v="8"/>
    <x v="54"/>
    <x v="54"/>
    <n v="55012"/>
    <s v="FERENTILLO"/>
    <s v="M"/>
    <n v="1"/>
  </r>
  <r>
    <x v="8"/>
    <x v="54"/>
    <x v="54"/>
    <n v="55013"/>
    <s v="FICULLE"/>
    <s v="F"/>
    <n v="2"/>
  </r>
  <r>
    <x v="8"/>
    <x v="54"/>
    <x v="54"/>
    <n v="55013"/>
    <s v="FICULLE"/>
    <s v="M"/>
    <n v="3"/>
  </r>
  <r>
    <x v="8"/>
    <x v="54"/>
    <x v="54"/>
    <n v="55014"/>
    <s v="GIOVE"/>
    <s v="F"/>
    <n v="5"/>
  </r>
  <r>
    <x v="8"/>
    <x v="54"/>
    <x v="54"/>
    <n v="55014"/>
    <s v="GIOVE"/>
    <s v="M"/>
    <n v="1"/>
  </r>
  <r>
    <x v="8"/>
    <x v="54"/>
    <x v="54"/>
    <n v="55015"/>
    <s v="GUARDEA"/>
    <s v="F"/>
    <n v="5"/>
  </r>
  <r>
    <x v="8"/>
    <x v="54"/>
    <x v="54"/>
    <n v="55015"/>
    <s v="GUARDEA"/>
    <s v="M"/>
    <n v="1"/>
  </r>
  <r>
    <x v="8"/>
    <x v="54"/>
    <x v="54"/>
    <n v="55016"/>
    <s v="LUGNANO IN TEVERINA"/>
    <s v="F"/>
    <n v="4"/>
  </r>
  <r>
    <x v="8"/>
    <x v="54"/>
    <x v="54"/>
    <n v="55016"/>
    <s v="LUGNANO IN TEVERINA"/>
    <s v="M"/>
    <n v="2"/>
  </r>
  <r>
    <x v="8"/>
    <x v="54"/>
    <x v="54"/>
    <n v="55017"/>
    <s v="MONTECASTRILLI"/>
    <s v="F"/>
    <n v="8"/>
  </r>
  <r>
    <x v="8"/>
    <x v="54"/>
    <x v="54"/>
    <n v="55017"/>
    <s v="MONTECASTRILLI"/>
    <s v="M"/>
    <n v="4"/>
  </r>
  <r>
    <x v="8"/>
    <x v="54"/>
    <x v="54"/>
    <n v="55018"/>
    <s v="MONTECCHIO"/>
    <s v="F"/>
    <n v="4"/>
  </r>
  <r>
    <x v="8"/>
    <x v="54"/>
    <x v="54"/>
    <n v="55018"/>
    <s v="MONTECCHIO"/>
    <s v="M"/>
    <n v="1"/>
  </r>
  <r>
    <x v="8"/>
    <x v="54"/>
    <x v="54"/>
    <n v="55019"/>
    <s v="MONTEFRANCO"/>
    <s v="F"/>
    <n v="3"/>
  </r>
  <r>
    <x v="8"/>
    <x v="54"/>
    <x v="54"/>
    <n v="55019"/>
    <s v="MONTEFRANCO"/>
    <s v="M"/>
    <n v="1"/>
  </r>
  <r>
    <x v="8"/>
    <x v="54"/>
    <x v="54"/>
    <n v="55020"/>
    <s v="MONTEGABBIONE"/>
    <s v="F"/>
    <n v="4"/>
  </r>
  <r>
    <x v="8"/>
    <x v="54"/>
    <x v="54"/>
    <n v="55020"/>
    <s v="MONTEGABBIONE"/>
    <s v="M"/>
    <n v="1"/>
  </r>
  <r>
    <x v="8"/>
    <x v="54"/>
    <x v="54"/>
    <n v="55021"/>
    <s v="MONTELEONE D'ORVIETO"/>
    <s v="F"/>
    <n v="4"/>
  </r>
  <r>
    <x v="8"/>
    <x v="54"/>
    <x v="54"/>
    <n v="55022"/>
    <s v="NARNI"/>
    <s v="F"/>
    <n v="51"/>
  </r>
  <r>
    <x v="8"/>
    <x v="54"/>
    <x v="54"/>
    <n v="55022"/>
    <s v="NARNI"/>
    <s v="M"/>
    <n v="29"/>
  </r>
  <r>
    <x v="8"/>
    <x v="54"/>
    <x v="54"/>
    <n v="55023"/>
    <s v="ORVIETO"/>
    <s v="F"/>
    <n v="78"/>
  </r>
  <r>
    <x v="8"/>
    <x v="54"/>
    <x v="54"/>
    <n v="55023"/>
    <s v="ORVIETO"/>
    <s v="M"/>
    <n v="41"/>
  </r>
  <r>
    <x v="8"/>
    <x v="54"/>
    <x v="54"/>
    <n v="55024"/>
    <s v="OTRICOLI"/>
    <s v="F"/>
    <n v="2"/>
  </r>
  <r>
    <x v="8"/>
    <x v="54"/>
    <x v="54"/>
    <n v="55024"/>
    <s v="OTRICOLI"/>
    <s v="M"/>
    <n v="3"/>
  </r>
  <r>
    <x v="8"/>
    <x v="54"/>
    <x v="54"/>
    <n v="55025"/>
    <s v="PARRANO"/>
    <s v="F"/>
    <n v="2"/>
  </r>
  <r>
    <x v="8"/>
    <x v="54"/>
    <x v="54"/>
    <n v="55025"/>
    <s v="PARRANO"/>
    <s v="M"/>
    <n v="1"/>
  </r>
  <r>
    <x v="8"/>
    <x v="54"/>
    <x v="54"/>
    <n v="55028"/>
    <s v="PORANO"/>
    <s v="F"/>
    <n v="6"/>
  </r>
  <r>
    <x v="8"/>
    <x v="54"/>
    <x v="54"/>
    <n v="55028"/>
    <s v="PORANO"/>
    <s v="M"/>
    <n v="4"/>
  </r>
  <r>
    <x v="8"/>
    <x v="54"/>
    <x v="54"/>
    <n v="55029"/>
    <s v="SAN GEMINI"/>
    <s v="F"/>
    <n v="12"/>
  </r>
  <r>
    <x v="8"/>
    <x v="54"/>
    <x v="54"/>
    <n v="55029"/>
    <s v="SAN GEMINI"/>
    <s v="M"/>
    <n v="11"/>
  </r>
  <r>
    <x v="8"/>
    <x v="54"/>
    <x v="54"/>
    <n v="55030"/>
    <s v="SAN VENANZO"/>
    <s v="F"/>
    <n v="5"/>
  </r>
  <r>
    <x v="8"/>
    <x v="54"/>
    <x v="54"/>
    <n v="55030"/>
    <s v="SAN VENANZO"/>
    <s v="M"/>
    <n v="8"/>
  </r>
  <r>
    <x v="8"/>
    <x v="54"/>
    <x v="54"/>
    <n v="55031"/>
    <s v="STRONCONE"/>
    <s v="F"/>
    <n v="11"/>
  </r>
  <r>
    <x v="8"/>
    <x v="54"/>
    <x v="54"/>
    <n v="55031"/>
    <s v="STRONCONE"/>
    <s v="M"/>
    <n v="6"/>
  </r>
  <r>
    <x v="8"/>
    <x v="54"/>
    <x v="54"/>
    <n v="55032"/>
    <s v="TERNI"/>
    <s v="F"/>
    <n v="289"/>
  </r>
  <r>
    <x v="8"/>
    <x v="54"/>
    <x v="54"/>
    <n v="55032"/>
    <s v="TERNI"/>
    <s v="M"/>
    <n v="234"/>
  </r>
  <r>
    <x v="8"/>
    <x v="55"/>
    <x v="55"/>
    <n v="56001"/>
    <s v="ACQUAPENDENTE"/>
    <s v="F"/>
    <n v="19"/>
  </r>
  <r>
    <x v="8"/>
    <x v="55"/>
    <x v="55"/>
    <n v="56001"/>
    <s v="ACQUAPENDENTE"/>
    <s v="M"/>
    <n v="12"/>
  </r>
  <r>
    <x v="8"/>
    <x v="55"/>
    <x v="55"/>
    <n v="56002"/>
    <s v="ARLENA DI CASTRO"/>
    <s v="F"/>
    <n v="1"/>
  </r>
  <r>
    <x v="8"/>
    <x v="55"/>
    <x v="55"/>
    <n v="56002"/>
    <s v="ARLENA DI CASTRO"/>
    <s v="M"/>
    <n v="1"/>
  </r>
  <r>
    <x v="8"/>
    <x v="55"/>
    <x v="55"/>
    <n v="56003"/>
    <s v="BAGNOREGIO"/>
    <s v="F"/>
    <n v="13"/>
  </r>
  <r>
    <x v="8"/>
    <x v="55"/>
    <x v="55"/>
    <n v="56003"/>
    <s v="BAGNOREGIO"/>
    <s v="M"/>
    <n v="5"/>
  </r>
  <r>
    <x v="8"/>
    <x v="55"/>
    <x v="55"/>
    <n v="56004"/>
    <s v="BARBARANO ROMANO"/>
    <s v="F"/>
    <n v="2"/>
  </r>
  <r>
    <x v="8"/>
    <x v="55"/>
    <x v="55"/>
    <n v="56004"/>
    <s v="BARBARANO ROMANO"/>
    <s v="M"/>
    <n v="3"/>
  </r>
  <r>
    <x v="8"/>
    <x v="55"/>
    <x v="55"/>
    <n v="56006"/>
    <s v="BASSANO IN TEVERINA"/>
    <s v="F"/>
    <n v="5"/>
  </r>
  <r>
    <x v="8"/>
    <x v="55"/>
    <x v="55"/>
    <n v="56006"/>
    <s v="BASSANO IN TEVERINA"/>
    <s v="M"/>
    <n v="2"/>
  </r>
  <r>
    <x v="8"/>
    <x v="55"/>
    <x v="55"/>
    <n v="56005"/>
    <s v="BASSANO ROMANO"/>
    <s v="F"/>
    <n v="20"/>
  </r>
  <r>
    <x v="8"/>
    <x v="55"/>
    <x v="55"/>
    <n v="56005"/>
    <s v="BASSANO ROMANO"/>
    <s v="M"/>
    <n v="10"/>
  </r>
  <r>
    <x v="8"/>
    <x v="55"/>
    <x v="55"/>
    <n v="56007"/>
    <s v="BLERA"/>
    <s v="F"/>
    <n v="4"/>
  </r>
  <r>
    <x v="8"/>
    <x v="55"/>
    <x v="55"/>
    <n v="56007"/>
    <s v="BLERA"/>
    <s v="M"/>
    <n v="5"/>
  </r>
  <r>
    <x v="8"/>
    <x v="55"/>
    <x v="55"/>
    <n v="56008"/>
    <s v="BOLSENA"/>
    <s v="F"/>
    <n v="17"/>
  </r>
  <r>
    <x v="8"/>
    <x v="55"/>
    <x v="55"/>
    <n v="56008"/>
    <s v="BOLSENA"/>
    <s v="M"/>
    <n v="7"/>
  </r>
  <r>
    <x v="8"/>
    <x v="55"/>
    <x v="55"/>
    <n v="56009"/>
    <s v="BOMARZO"/>
    <s v="F"/>
    <n v="5"/>
  </r>
  <r>
    <x v="8"/>
    <x v="55"/>
    <x v="55"/>
    <n v="56009"/>
    <s v="BOMARZO"/>
    <s v="M"/>
    <n v="2"/>
  </r>
  <r>
    <x v="8"/>
    <x v="55"/>
    <x v="55"/>
    <n v="56010"/>
    <s v="CALCATA"/>
    <s v="F"/>
    <n v="1"/>
  </r>
  <r>
    <x v="8"/>
    <x v="55"/>
    <x v="55"/>
    <n v="56011"/>
    <s v="CANEPINA"/>
    <s v="F"/>
    <n v="16"/>
  </r>
  <r>
    <x v="8"/>
    <x v="55"/>
    <x v="55"/>
    <n v="56011"/>
    <s v="CANEPINA"/>
    <s v="M"/>
    <n v="8"/>
  </r>
  <r>
    <x v="8"/>
    <x v="55"/>
    <x v="55"/>
    <n v="56012"/>
    <s v="CANINO"/>
    <s v="F"/>
    <n v="15"/>
  </r>
  <r>
    <x v="8"/>
    <x v="55"/>
    <x v="55"/>
    <n v="56012"/>
    <s v="CANINO"/>
    <s v="M"/>
    <n v="9"/>
  </r>
  <r>
    <x v="8"/>
    <x v="55"/>
    <x v="55"/>
    <n v="56013"/>
    <s v="CAPODIMONTE"/>
    <s v="F"/>
    <n v="2"/>
  </r>
  <r>
    <x v="8"/>
    <x v="55"/>
    <x v="55"/>
    <n v="56014"/>
    <s v="CAPRANICA"/>
    <s v="F"/>
    <n v="21"/>
  </r>
  <r>
    <x v="8"/>
    <x v="55"/>
    <x v="55"/>
    <n v="56014"/>
    <s v="CAPRANICA"/>
    <s v="M"/>
    <n v="22"/>
  </r>
  <r>
    <x v="8"/>
    <x v="55"/>
    <x v="55"/>
    <n v="56015"/>
    <s v="CAPRAROLA"/>
    <s v="F"/>
    <n v="12"/>
  </r>
  <r>
    <x v="8"/>
    <x v="55"/>
    <x v="55"/>
    <n v="56015"/>
    <s v="CAPRAROLA"/>
    <s v="M"/>
    <n v="7"/>
  </r>
  <r>
    <x v="8"/>
    <x v="55"/>
    <x v="55"/>
    <n v="56016"/>
    <s v="CARBOGNANO"/>
    <s v="F"/>
    <n v="4"/>
  </r>
  <r>
    <x v="8"/>
    <x v="55"/>
    <x v="55"/>
    <n v="56016"/>
    <s v="CARBOGNANO"/>
    <s v="M"/>
    <n v="2"/>
  </r>
  <r>
    <x v="8"/>
    <x v="55"/>
    <x v="55"/>
    <n v="56017"/>
    <s v="CASTEL SANT'ELIA"/>
    <s v="F"/>
    <n v="5"/>
  </r>
  <r>
    <x v="8"/>
    <x v="55"/>
    <x v="55"/>
    <n v="56017"/>
    <s v="CASTEL SANT'ELIA"/>
    <s v="M"/>
    <n v="8"/>
  </r>
  <r>
    <x v="8"/>
    <x v="55"/>
    <x v="55"/>
    <n v="56018"/>
    <s v="CASTIGLIONE IN TEVERINA"/>
    <s v="F"/>
    <n v="9"/>
  </r>
  <r>
    <x v="8"/>
    <x v="55"/>
    <x v="55"/>
    <n v="56018"/>
    <s v="CASTIGLIONE IN TEVERINA"/>
    <s v="M"/>
    <n v="7"/>
  </r>
  <r>
    <x v="8"/>
    <x v="55"/>
    <x v="55"/>
    <n v="56019"/>
    <s v="CELLENO"/>
    <s v="F"/>
    <n v="2"/>
  </r>
  <r>
    <x v="8"/>
    <x v="55"/>
    <x v="55"/>
    <n v="56019"/>
    <s v="CELLENO"/>
    <s v="M"/>
    <n v="3"/>
  </r>
  <r>
    <x v="8"/>
    <x v="55"/>
    <x v="55"/>
    <n v="56020"/>
    <s v="CELLERE"/>
    <s v="F"/>
    <n v="2"/>
  </r>
  <r>
    <x v="8"/>
    <x v="55"/>
    <x v="55"/>
    <n v="56020"/>
    <s v="CELLERE"/>
    <s v="M"/>
    <n v="4"/>
  </r>
  <r>
    <x v="8"/>
    <x v="55"/>
    <x v="55"/>
    <n v="56021"/>
    <s v="CIVITA CASTELLANA"/>
    <s v="F"/>
    <n v="41"/>
  </r>
  <r>
    <x v="8"/>
    <x v="55"/>
    <x v="55"/>
    <n v="56021"/>
    <s v="CIVITA CASTELLANA"/>
    <s v="M"/>
    <n v="31"/>
  </r>
  <r>
    <x v="8"/>
    <x v="55"/>
    <x v="55"/>
    <n v="56022"/>
    <s v="CIVITELLA D'AGLIANO"/>
    <s v="F"/>
    <n v="9"/>
  </r>
  <r>
    <x v="8"/>
    <x v="55"/>
    <x v="55"/>
    <n v="56022"/>
    <s v="CIVITELLA D'AGLIANO"/>
    <s v="M"/>
    <n v="2"/>
  </r>
  <r>
    <x v="8"/>
    <x v="55"/>
    <x v="55"/>
    <n v="56023"/>
    <s v="CORCHIANO"/>
    <s v="F"/>
    <n v="3"/>
  </r>
  <r>
    <x v="8"/>
    <x v="55"/>
    <x v="55"/>
    <n v="56023"/>
    <s v="CORCHIANO"/>
    <s v="M"/>
    <n v="7"/>
  </r>
  <r>
    <x v="8"/>
    <x v="55"/>
    <x v="55"/>
    <n v="56024"/>
    <s v="FABRICA DI ROMA"/>
    <s v="F"/>
    <n v="20"/>
  </r>
  <r>
    <x v="8"/>
    <x v="55"/>
    <x v="55"/>
    <n v="56024"/>
    <s v="FABRICA DI ROMA"/>
    <s v="M"/>
    <n v="15"/>
  </r>
  <r>
    <x v="8"/>
    <x v="55"/>
    <x v="55"/>
    <n v="56025"/>
    <s v="FALERIA"/>
    <s v="F"/>
    <n v="6"/>
  </r>
  <r>
    <x v="8"/>
    <x v="55"/>
    <x v="55"/>
    <n v="56025"/>
    <s v="FALERIA"/>
    <s v="M"/>
    <n v="2"/>
  </r>
  <r>
    <x v="8"/>
    <x v="55"/>
    <x v="55"/>
    <n v="56026"/>
    <s v="FARNESE"/>
    <s v="F"/>
    <n v="2"/>
  </r>
  <r>
    <x v="8"/>
    <x v="55"/>
    <x v="55"/>
    <n v="56026"/>
    <s v="FARNESE"/>
    <s v="M"/>
    <n v="4"/>
  </r>
  <r>
    <x v="8"/>
    <x v="55"/>
    <x v="55"/>
    <n v="56027"/>
    <s v="GALLESE"/>
    <s v="F"/>
    <n v="13"/>
  </r>
  <r>
    <x v="8"/>
    <x v="55"/>
    <x v="55"/>
    <n v="56027"/>
    <s v="GALLESE"/>
    <s v="M"/>
    <n v="5"/>
  </r>
  <r>
    <x v="8"/>
    <x v="55"/>
    <x v="55"/>
    <n v="56028"/>
    <s v="GRADOLI"/>
    <s v="F"/>
    <n v="6"/>
  </r>
  <r>
    <x v="8"/>
    <x v="55"/>
    <x v="55"/>
    <n v="56028"/>
    <s v="GRADOLI"/>
    <s v="M"/>
    <n v="4"/>
  </r>
  <r>
    <x v="8"/>
    <x v="55"/>
    <x v="55"/>
    <n v="56029"/>
    <s v="GRAFFIGNANO"/>
    <s v="F"/>
    <n v="9"/>
  </r>
  <r>
    <x v="8"/>
    <x v="55"/>
    <x v="55"/>
    <n v="56029"/>
    <s v="GRAFFIGNANO"/>
    <s v="M"/>
    <n v="6"/>
  </r>
  <r>
    <x v="8"/>
    <x v="55"/>
    <x v="55"/>
    <n v="56030"/>
    <s v="GROTTE DI CASTRO"/>
    <s v="F"/>
    <n v="3"/>
  </r>
  <r>
    <x v="8"/>
    <x v="55"/>
    <x v="55"/>
    <n v="56030"/>
    <s v="GROTTE DI CASTRO"/>
    <s v="M"/>
    <n v="4"/>
  </r>
  <r>
    <x v="8"/>
    <x v="55"/>
    <x v="55"/>
    <n v="56031"/>
    <s v="ISCHIA DI CASTRO"/>
    <s v="F"/>
    <n v="4"/>
  </r>
  <r>
    <x v="8"/>
    <x v="55"/>
    <x v="55"/>
    <n v="56032"/>
    <s v="LATERA"/>
    <s v="M"/>
    <n v="1"/>
  </r>
  <r>
    <x v="8"/>
    <x v="55"/>
    <x v="55"/>
    <n v="56033"/>
    <s v="LUBRIANO"/>
    <s v="M"/>
    <n v="1"/>
  </r>
  <r>
    <x v="8"/>
    <x v="55"/>
    <x v="55"/>
    <n v="56034"/>
    <s v="MARTA"/>
    <s v="F"/>
    <n v="2"/>
  </r>
  <r>
    <x v="8"/>
    <x v="55"/>
    <x v="55"/>
    <n v="56034"/>
    <s v="MARTA"/>
    <s v="M"/>
    <n v="10"/>
  </r>
  <r>
    <x v="8"/>
    <x v="55"/>
    <x v="55"/>
    <n v="56035"/>
    <s v="MONTALTO DI CASTRO"/>
    <s v="F"/>
    <n v="11"/>
  </r>
  <r>
    <x v="8"/>
    <x v="55"/>
    <x v="55"/>
    <n v="56035"/>
    <s v="MONTALTO DI CASTRO"/>
    <s v="M"/>
    <n v="10"/>
  </r>
  <r>
    <x v="8"/>
    <x v="55"/>
    <x v="55"/>
    <n v="56037"/>
    <s v="MONTE ROMANO"/>
    <s v="F"/>
    <n v="3"/>
  </r>
  <r>
    <x v="8"/>
    <x v="55"/>
    <x v="55"/>
    <n v="56037"/>
    <s v="MONTE ROMANO"/>
    <s v="M"/>
    <n v="1"/>
  </r>
  <r>
    <x v="8"/>
    <x v="55"/>
    <x v="55"/>
    <n v="56036"/>
    <s v="MONTEFIASCONE"/>
    <s v="F"/>
    <n v="41"/>
  </r>
  <r>
    <x v="8"/>
    <x v="55"/>
    <x v="55"/>
    <n v="56036"/>
    <s v="MONTEFIASCONE"/>
    <s v="M"/>
    <n v="36"/>
  </r>
  <r>
    <x v="8"/>
    <x v="55"/>
    <x v="55"/>
    <n v="56038"/>
    <s v="MONTEROSI"/>
    <s v="F"/>
    <n v="6"/>
  </r>
  <r>
    <x v="8"/>
    <x v="55"/>
    <x v="55"/>
    <n v="56038"/>
    <s v="MONTEROSI"/>
    <s v="M"/>
    <n v="8"/>
  </r>
  <r>
    <x v="8"/>
    <x v="55"/>
    <x v="55"/>
    <n v="56039"/>
    <s v="NEPI"/>
    <s v="F"/>
    <n v="25"/>
  </r>
  <r>
    <x v="8"/>
    <x v="55"/>
    <x v="55"/>
    <n v="56039"/>
    <s v="NEPI"/>
    <s v="M"/>
    <n v="18"/>
  </r>
  <r>
    <x v="8"/>
    <x v="55"/>
    <x v="55"/>
    <n v="56040"/>
    <s v="ONANO"/>
    <s v="F"/>
    <n v="1"/>
  </r>
  <r>
    <x v="8"/>
    <x v="55"/>
    <x v="55"/>
    <n v="56041"/>
    <s v="ORIOLO ROMANO"/>
    <s v="F"/>
    <n v="9"/>
  </r>
  <r>
    <x v="8"/>
    <x v="55"/>
    <x v="55"/>
    <n v="56041"/>
    <s v="ORIOLO ROMANO"/>
    <s v="M"/>
    <n v="9"/>
  </r>
  <r>
    <x v="8"/>
    <x v="55"/>
    <x v="55"/>
    <n v="56042"/>
    <s v="ORTE"/>
    <s v="F"/>
    <n v="22"/>
  </r>
  <r>
    <x v="8"/>
    <x v="55"/>
    <x v="55"/>
    <n v="56042"/>
    <s v="ORTE"/>
    <s v="M"/>
    <n v="22"/>
  </r>
  <r>
    <x v="8"/>
    <x v="55"/>
    <x v="55"/>
    <n v="56043"/>
    <s v="PIANSANO"/>
    <s v="F"/>
    <n v="7"/>
  </r>
  <r>
    <x v="8"/>
    <x v="55"/>
    <x v="55"/>
    <n v="56043"/>
    <s v="PIANSANO"/>
    <s v="M"/>
    <n v="10"/>
  </r>
  <r>
    <x v="8"/>
    <x v="55"/>
    <x v="55"/>
    <n v="56044"/>
    <s v="PROCENO"/>
    <s v="F"/>
    <n v="2"/>
  </r>
  <r>
    <x v="8"/>
    <x v="55"/>
    <x v="55"/>
    <n v="56045"/>
    <s v="RONCIGLIONE"/>
    <s v="F"/>
    <n v="26"/>
  </r>
  <r>
    <x v="8"/>
    <x v="55"/>
    <x v="55"/>
    <n v="56045"/>
    <s v="RONCIGLIONE"/>
    <s v="M"/>
    <n v="17"/>
  </r>
  <r>
    <x v="8"/>
    <x v="55"/>
    <x v="55"/>
    <n v="56047"/>
    <s v="SAN LORENZO NUOVO"/>
    <s v="F"/>
    <n v="6"/>
  </r>
  <r>
    <x v="8"/>
    <x v="55"/>
    <x v="55"/>
    <n v="56047"/>
    <s v="SAN LORENZO NUOVO"/>
    <s v="M"/>
    <n v="3"/>
  </r>
  <r>
    <x v="8"/>
    <x v="55"/>
    <x v="55"/>
    <n v="56048"/>
    <s v="SORIANO NEL CIMINO"/>
    <s v="F"/>
    <n v="13"/>
  </r>
  <r>
    <x v="8"/>
    <x v="55"/>
    <x v="55"/>
    <n v="56048"/>
    <s v="SORIANO NEL CIMINO"/>
    <s v="M"/>
    <n v="22"/>
  </r>
  <r>
    <x v="8"/>
    <x v="55"/>
    <x v="55"/>
    <n v="56049"/>
    <s v="SUTRI"/>
    <s v="F"/>
    <n v="14"/>
  </r>
  <r>
    <x v="8"/>
    <x v="55"/>
    <x v="55"/>
    <n v="56049"/>
    <s v="SUTRI"/>
    <s v="M"/>
    <n v="10"/>
  </r>
  <r>
    <x v="8"/>
    <x v="55"/>
    <x v="55"/>
    <n v="56050"/>
    <s v="TARQUINIA"/>
    <s v="F"/>
    <n v="40"/>
  </r>
  <r>
    <x v="8"/>
    <x v="55"/>
    <x v="55"/>
    <n v="56050"/>
    <s v="TARQUINIA"/>
    <s v="M"/>
    <n v="25"/>
  </r>
  <r>
    <x v="8"/>
    <x v="55"/>
    <x v="55"/>
    <n v="56051"/>
    <s v="TESSENNANO"/>
    <s v="M"/>
    <n v="1"/>
  </r>
  <r>
    <x v="8"/>
    <x v="55"/>
    <x v="55"/>
    <n v="56052"/>
    <s v="TUSCANIA"/>
    <s v="F"/>
    <n v="30"/>
  </r>
  <r>
    <x v="8"/>
    <x v="55"/>
    <x v="55"/>
    <n v="56052"/>
    <s v="TUSCANIA"/>
    <s v="M"/>
    <n v="10"/>
  </r>
  <r>
    <x v="8"/>
    <x v="55"/>
    <x v="55"/>
    <n v="56053"/>
    <s v="VALENTANO"/>
    <s v="F"/>
    <n v="10"/>
  </r>
  <r>
    <x v="8"/>
    <x v="55"/>
    <x v="55"/>
    <n v="56053"/>
    <s v="VALENTANO"/>
    <s v="M"/>
    <n v="6"/>
  </r>
  <r>
    <x v="8"/>
    <x v="55"/>
    <x v="55"/>
    <n v="56054"/>
    <s v="VALLERANO"/>
    <s v="F"/>
    <n v="12"/>
  </r>
  <r>
    <x v="8"/>
    <x v="55"/>
    <x v="55"/>
    <n v="56054"/>
    <s v="VALLERANO"/>
    <s v="M"/>
    <n v="2"/>
  </r>
  <r>
    <x v="8"/>
    <x v="55"/>
    <x v="55"/>
    <n v="56055"/>
    <s v="VASANELLO"/>
    <s v="F"/>
    <n v="21"/>
  </r>
  <r>
    <x v="8"/>
    <x v="55"/>
    <x v="55"/>
    <n v="56055"/>
    <s v="VASANELLO"/>
    <s v="M"/>
    <n v="6"/>
  </r>
  <r>
    <x v="8"/>
    <x v="55"/>
    <x v="55"/>
    <n v="56056"/>
    <s v="VEJANO"/>
    <s v="F"/>
    <n v="5"/>
  </r>
  <r>
    <x v="8"/>
    <x v="55"/>
    <x v="55"/>
    <n v="56056"/>
    <s v="VEJANO"/>
    <s v="M"/>
    <n v="5"/>
  </r>
  <r>
    <x v="8"/>
    <x v="55"/>
    <x v="55"/>
    <n v="56057"/>
    <s v="VETRALLA"/>
    <s v="F"/>
    <n v="38"/>
  </r>
  <r>
    <x v="8"/>
    <x v="55"/>
    <x v="55"/>
    <n v="56057"/>
    <s v="VETRALLA"/>
    <s v="M"/>
    <n v="27"/>
  </r>
  <r>
    <x v="8"/>
    <x v="55"/>
    <x v="55"/>
    <n v="56058"/>
    <s v="VIGNANELLO"/>
    <s v="F"/>
    <n v="13"/>
  </r>
  <r>
    <x v="8"/>
    <x v="55"/>
    <x v="55"/>
    <n v="56058"/>
    <s v="VIGNANELLO"/>
    <s v="M"/>
    <n v="4"/>
  </r>
  <r>
    <x v="8"/>
    <x v="55"/>
    <x v="55"/>
    <n v="56046"/>
    <s v="VILLA SAN GIOVANNI IN TUSCIA"/>
    <s v="F"/>
    <n v="4"/>
  </r>
  <r>
    <x v="8"/>
    <x v="55"/>
    <x v="55"/>
    <n v="56046"/>
    <s v="VILLA SAN GIOVANNI IN TUSCIA"/>
    <s v="M"/>
    <n v="4"/>
  </r>
  <r>
    <x v="8"/>
    <x v="55"/>
    <x v="55"/>
    <n v="56059"/>
    <s v="VITERBO"/>
    <s v="F"/>
    <n v="226"/>
  </r>
  <r>
    <x v="8"/>
    <x v="55"/>
    <x v="55"/>
    <n v="56059"/>
    <s v="VITERBO"/>
    <s v="M"/>
    <n v="222"/>
  </r>
  <r>
    <x v="8"/>
    <x v="55"/>
    <x v="55"/>
    <n v="56060"/>
    <s v="VITORCHIANO"/>
    <s v="F"/>
    <n v="14"/>
  </r>
  <r>
    <x v="8"/>
    <x v="55"/>
    <x v="55"/>
    <n v="56060"/>
    <s v="VITORCHIANO"/>
    <s v="M"/>
    <n v="12"/>
  </r>
  <r>
    <x v="8"/>
    <x v="56"/>
    <x v="56"/>
    <n v="57001"/>
    <s v="ACCUMOLI"/>
    <s v="F"/>
    <n v="2"/>
  </r>
  <r>
    <x v="8"/>
    <x v="56"/>
    <x v="56"/>
    <n v="57001"/>
    <s v="ACCUMOLI"/>
    <s v="M"/>
    <n v="1"/>
  </r>
  <r>
    <x v="8"/>
    <x v="56"/>
    <x v="56"/>
    <n v="57002"/>
    <s v="AMATRICE"/>
    <s v="F"/>
    <n v="9"/>
  </r>
  <r>
    <x v="8"/>
    <x v="56"/>
    <x v="56"/>
    <n v="57002"/>
    <s v="AMATRICE"/>
    <s v="M"/>
    <n v="1"/>
  </r>
  <r>
    <x v="8"/>
    <x v="56"/>
    <x v="56"/>
    <n v="57003"/>
    <s v="ANTRODOCO"/>
    <s v="F"/>
    <n v="6"/>
  </r>
  <r>
    <x v="8"/>
    <x v="56"/>
    <x v="56"/>
    <n v="57003"/>
    <s v="ANTRODOCO"/>
    <s v="M"/>
    <n v="5"/>
  </r>
  <r>
    <x v="8"/>
    <x v="56"/>
    <x v="56"/>
    <n v="57005"/>
    <s v="BELMONTE IN SABINA"/>
    <s v="F"/>
    <n v="2"/>
  </r>
  <r>
    <x v="8"/>
    <x v="56"/>
    <x v="56"/>
    <n v="57005"/>
    <s v="BELMONTE IN SABINA"/>
    <s v="M"/>
    <n v="2"/>
  </r>
  <r>
    <x v="8"/>
    <x v="56"/>
    <x v="56"/>
    <n v="57006"/>
    <s v="BORBONA"/>
    <s v="F"/>
    <n v="2"/>
  </r>
  <r>
    <x v="8"/>
    <x v="56"/>
    <x v="56"/>
    <n v="57006"/>
    <s v="BORBONA"/>
    <s v="M"/>
    <n v="1"/>
  </r>
  <r>
    <x v="8"/>
    <x v="56"/>
    <x v="56"/>
    <n v="57008"/>
    <s v="BORGO VELINO"/>
    <s v="F"/>
    <n v="3"/>
  </r>
  <r>
    <x v="8"/>
    <x v="56"/>
    <x v="56"/>
    <n v="57008"/>
    <s v="BORGO VELINO"/>
    <s v="M"/>
    <n v="1"/>
  </r>
  <r>
    <x v="8"/>
    <x v="56"/>
    <x v="56"/>
    <n v="57007"/>
    <s v="BORGOROSE"/>
    <s v="F"/>
    <n v="25"/>
  </r>
  <r>
    <x v="8"/>
    <x v="56"/>
    <x v="56"/>
    <n v="57007"/>
    <s v="BORGOROSE"/>
    <s v="M"/>
    <n v="4"/>
  </r>
  <r>
    <x v="8"/>
    <x v="56"/>
    <x v="56"/>
    <n v="57009"/>
    <s v="CANTALICE"/>
    <s v="F"/>
    <n v="9"/>
  </r>
  <r>
    <x v="8"/>
    <x v="56"/>
    <x v="56"/>
    <n v="57009"/>
    <s v="CANTALICE"/>
    <s v="M"/>
    <n v="5"/>
  </r>
  <r>
    <x v="8"/>
    <x v="56"/>
    <x v="56"/>
    <n v="57010"/>
    <s v="CANTALUPO IN SABINA"/>
    <s v="F"/>
    <n v="7"/>
  </r>
  <r>
    <x v="8"/>
    <x v="56"/>
    <x v="56"/>
    <n v="57010"/>
    <s v="CANTALUPO IN SABINA"/>
    <s v="M"/>
    <n v="4"/>
  </r>
  <r>
    <x v="8"/>
    <x v="56"/>
    <x v="56"/>
    <n v="57012"/>
    <s v="CASPERIA"/>
    <s v="F"/>
    <n v="5"/>
  </r>
  <r>
    <x v="8"/>
    <x v="56"/>
    <x v="56"/>
    <n v="57012"/>
    <s v="CASPERIA"/>
    <s v="M"/>
    <n v="1"/>
  </r>
  <r>
    <x v="8"/>
    <x v="56"/>
    <x v="56"/>
    <n v="57015"/>
    <s v="CASTEL SANT'ANGELO"/>
    <s v="F"/>
    <n v="2"/>
  </r>
  <r>
    <x v="8"/>
    <x v="56"/>
    <x v="56"/>
    <n v="57015"/>
    <s v="CASTEL SANT'ANGELO"/>
    <s v="M"/>
    <n v="2"/>
  </r>
  <r>
    <x v="8"/>
    <x v="56"/>
    <x v="56"/>
    <n v="57014"/>
    <s v="CASTELNUOVO DI FARFA"/>
    <s v="F"/>
    <n v="4"/>
  </r>
  <r>
    <x v="8"/>
    <x v="56"/>
    <x v="56"/>
    <n v="57014"/>
    <s v="CASTELNUOVO DI FARFA"/>
    <s v="M"/>
    <n v="2"/>
  </r>
  <r>
    <x v="8"/>
    <x v="56"/>
    <x v="56"/>
    <n v="57016"/>
    <s v="CITTADUCALE"/>
    <s v="F"/>
    <n v="30"/>
  </r>
  <r>
    <x v="8"/>
    <x v="56"/>
    <x v="56"/>
    <n v="57016"/>
    <s v="CITTADUCALE"/>
    <s v="M"/>
    <n v="13"/>
  </r>
  <r>
    <x v="8"/>
    <x v="56"/>
    <x v="56"/>
    <n v="57017"/>
    <s v="CITTAREALE"/>
    <s v="M"/>
    <n v="1"/>
  </r>
  <r>
    <x v="8"/>
    <x v="56"/>
    <x v="56"/>
    <n v="57018"/>
    <s v="COLLALTO SABINO"/>
    <s v="F"/>
    <n v="5"/>
  </r>
  <r>
    <x v="8"/>
    <x v="56"/>
    <x v="56"/>
    <n v="57018"/>
    <s v="COLLALTO SABINO"/>
    <s v="M"/>
    <n v="1"/>
  </r>
  <r>
    <x v="8"/>
    <x v="56"/>
    <x v="56"/>
    <n v="57019"/>
    <s v="COLLE DI TORA"/>
    <s v="M"/>
    <n v="1"/>
  </r>
  <r>
    <x v="8"/>
    <x v="56"/>
    <x v="56"/>
    <n v="57020"/>
    <s v="COLLEGIOVE"/>
    <s v="F"/>
    <n v="1"/>
  </r>
  <r>
    <x v="8"/>
    <x v="56"/>
    <x v="56"/>
    <n v="57020"/>
    <s v="COLLEGIOVE"/>
    <s v="M"/>
    <n v="1"/>
  </r>
  <r>
    <x v="8"/>
    <x v="56"/>
    <x v="56"/>
    <n v="57021"/>
    <s v="COLLEVECCHIO"/>
    <s v="F"/>
    <n v="1"/>
  </r>
  <r>
    <x v="8"/>
    <x v="56"/>
    <x v="56"/>
    <n v="57021"/>
    <s v="COLLEVECCHIO"/>
    <s v="M"/>
    <n v="2"/>
  </r>
  <r>
    <x v="8"/>
    <x v="56"/>
    <x v="56"/>
    <n v="57022"/>
    <s v="COLLI SUL VELINO"/>
    <s v="F"/>
    <n v="2"/>
  </r>
  <r>
    <x v="8"/>
    <x v="56"/>
    <x v="56"/>
    <n v="57024"/>
    <s v="CONFIGNI"/>
    <s v="F"/>
    <n v="2"/>
  </r>
  <r>
    <x v="8"/>
    <x v="56"/>
    <x v="56"/>
    <n v="57024"/>
    <s v="CONFIGNI"/>
    <s v="M"/>
    <n v="1"/>
  </r>
  <r>
    <x v="8"/>
    <x v="56"/>
    <x v="56"/>
    <n v="57025"/>
    <s v="CONTIGLIANO"/>
    <s v="F"/>
    <n v="10"/>
  </r>
  <r>
    <x v="8"/>
    <x v="56"/>
    <x v="56"/>
    <n v="57025"/>
    <s v="CONTIGLIANO"/>
    <s v="M"/>
    <n v="9"/>
  </r>
  <r>
    <x v="8"/>
    <x v="56"/>
    <x v="56"/>
    <n v="57027"/>
    <s v="FARA IN SABINA"/>
    <s v="F"/>
    <n v="35"/>
  </r>
  <r>
    <x v="8"/>
    <x v="56"/>
    <x v="56"/>
    <n v="57027"/>
    <s v="FARA IN SABINA"/>
    <s v="M"/>
    <n v="13"/>
  </r>
  <r>
    <x v="8"/>
    <x v="56"/>
    <x v="56"/>
    <n v="57028"/>
    <s v="FIAMIGNANO"/>
    <s v="F"/>
    <n v="2"/>
  </r>
  <r>
    <x v="8"/>
    <x v="56"/>
    <x v="56"/>
    <n v="57028"/>
    <s v="FIAMIGNANO"/>
    <s v="M"/>
    <n v="1"/>
  </r>
  <r>
    <x v="8"/>
    <x v="56"/>
    <x v="56"/>
    <n v="57029"/>
    <s v="FORANO"/>
    <s v="F"/>
    <n v="8"/>
  </r>
  <r>
    <x v="8"/>
    <x v="56"/>
    <x v="56"/>
    <n v="57029"/>
    <s v="FORANO"/>
    <s v="M"/>
    <n v="5"/>
  </r>
  <r>
    <x v="8"/>
    <x v="56"/>
    <x v="56"/>
    <n v="57030"/>
    <s v="FRASSO SABINO"/>
    <s v="F"/>
    <n v="1"/>
  </r>
  <r>
    <x v="8"/>
    <x v="56"/>
    <x v="56"/>
    <n v="57030"/>
    <s v="FRASSO SABINO"/>
    <s v="M"/>
    <n v="1"/>
  </r>
  <r>
    <x v="8"/>
    <x v="56"/>
    <x v="56"/>
    <n v="57031"/>
    <s v="GRECCIO"/>
    <s v="M"/>
    <n v="3"/>
  </r>
  <r>
    <x v="8"/>
    <x v="56"/>
    <x v="56"/>
    <n v="57032"/>
    <s v="LABRO"/>
    <s v="F"/>
    <n v="1"/>
  </r>
  <r>
    <x v="8"/>
    <x v="56"/>
    <x v="56"/>
    <n v="57033"/>
    <s v="LEONESSA"/>
    <s v="F"/>
    <n v="6"/>
  </r>
  <r>
    <x v="8"/>
    <x v="56"/>
    <x v="56"/>
    <n v="57033"/>
    <s v="LEONESSA"/>
    <s v="M"/>
    <n v="5"/>
  </r>
  <r>
    <x v="8"/>
    <x v="56"/>
    <x v="56"/>
    <n v="57034"/>
    <s v="LONGONE SABINO"/>
    <s v="F"/>
    <n v="1"/>
  </r>
  <r>
    <x v="8"/>
    <x v="56"/>
    <x v="56"/>
    <n v="57034"/>
    <s v="LONGONE SABINO"/>
    <s v="M"/>
    <n v="1"/>
  </r>
  <r>
    <x v="8"/>
    <x v="56"/>
    <x v="56"/>
    <n v="57035"/>
    <s v="MAGLIANO SABINA"/>
    <s v="F"/>
    <n v="10"/>
  </r>
  <r>
    <x v="8"/>
    <x v="56"/>
    <x v="56"/>
    <n v="57035"/>
    <s v="MAGLIANO SABINA"/>
    <s v="M"/>
    <n v="7"/>
  </r>
  <r>
    <x v="8"/>
    <x v="56"/>
    <x v="56"/>
    <n v="57039"/>
    <s v="MONTASOLA"/>
    <s v="F"/>
    <n v="1"/>
  </r>
  <r>
    <x v="8"/>
    <x v="56"/>
    <x v="56"/>
    <n v="57043"/>
    <s v="MONTE SAN GIOVANNI IN SABINA"/>
    <s v="F"/>
    <n v="1"/>
  </r>
  <r>
    <x v="8"/>
    <x v="56"/>
    <x v="56"/>
    <n v="57043"/>
    <s v="MONTE SAN GIOVANNI IN SABINA"/>
    <s v="M"/>
    <n v="3"/>
  </r>
  <r>
    <x v="8"/>
    <x v="56"/>
    <x v="56"/>
    <n v="57040"/>
    <s v="MONTEBUONO"/>
    <s v="F"/>
    <n v="4"/>
  </r>
  <r>
    <x v="8"/>
    <x v="56"/>
    <x v="56"/>
    <n v="57041"/>
    <s v="MONTELEONE SABINO"/>
    <s v="M"/>
    <n v="3"/>
  </r>
  <r>
    <x v="8"/>
    <x v="56"/>
    <x v="56"/>
    <n v="57042"/>
    <s v="MONTENERO SABINO"/>
    <s v="F"/>
    <n v="1"/>
  </r>
  <r>
    <x v="8"/>
    <x v="56"/>
    <x v="56"/>
    <n v="57044"/>
    <s v="MONTOPOLI DI SABINA"/>
    <s v="F"/>
    <n v="9"/>
  </r>
  <r>
    <x v="8"/>
    <x v="56"/>
    <x v="56"/>
    <n v="57044"/>
    <s v="MONTOPOLI DI SABINA"/>
    <s v="M"/>
    <n v="9"/>
  </r>
  <r>
    <x v="8"/>
    <x v="56"/>
    <x v="56"/>
    <n v="57046"/>
    <s v="NESPOLO"/>
    <s v="F"/>
    <n v="1"/>
  </r>
  <r>
    <x v="8"/>
    <x v="56"/>
    <x v="56"/>
    <n v="57049"/>
    <s v="PESCOROCCHIANO"/>
    <s v="F"/>
    <n v="5"/>
  </r>
  <r>
    <x v="8"/>
    <x v="56"/>
    <x v="56"/>
    <n v="57049"/>
    <s v="PESCOROCCHIANO"/>
    <s v="M"/>
    <n v="2"/>
  </r>
  <r>
    <x v="8"/>
    <x v="56"/>
    <x v="56"/>
    <n v="57050"/>
    <s v="PETRELLA SALTO"/>
    <s v="F"/>
    <n v="2"/>
  </r>
  <r>
    <x v="8"/>
    <x v="56"/>
    <x v="56"/>
    <n v="57050"/>
    <s v="PETRELLA SALTO"/>
    <s v="M"/>
    <n v="4"/>
  </r>
  <r>
    <x v="8"/>
    <x v="56"/>
    <x v="56"/>
    <n v="57051"/>
    <s v="POGGIO BUSTONE"/>
    <s v="F"/>
    <n v="9"/>
  </r>
  <r>
    <x v="8"/>
    <x v="56"/>
    <x v="56"/>
    <n v="57051"/>
    <s v="POGGIO BUSTONE"/>
    <s v="M"/>
    <n v="4"/>
  </r>
  <r>
    <x v="8"/>
    <x v="56"/>
    <x v="56"/>
    <n v="57052"/>
    <s v="POGGIO CATINO"/>
    <s v="F"/>
    <n v="2"/>
  </r>
  <r>
    <x v="8"/>
    <x v="56"/>
    <x v="56"/>
    <n v="57052"/>
    <s v="POGGIO CATINO"/>
    <s v="M"/>
    <n v="5"/>
  </r>
  <r>
    <x v="8"/>
    <x v="56"/>
    <x v="56"/>
    <n v="57053"/>
    <s v="POGGIO MIRTETO"/>
    <s v="F"/>
    <n v="18"/>
  </r>
  <r>
    <x v="8"/>
    <x v="56"/>
    <x v="56"/>
    <n v="57053"/>
    <s v="POGGIO MIRTETO"/>
    <s v="M"/>
    <n v="14"/>
  </r>
  <r>
    <x v="8"/>
    <x v="56"/>
    <x v="56"/>
    <n v="57054"/>
    <s v="POGGIO MOIANO"/>
    <s v="F"/>
    <n v="14"/>
  </r>
  <r>
    <x v="8"/>
    <x v="56"/>
    <x v="56"/>
    <n v="57054"/>
    <s v="POGGIO MOIANO"/>
    <s v="M"/>
    <n v="5"/>
  </r>
  <r>
    <x v="8"/>
    <x v="56"/>
    <x v="56"/>
    <n v="57055"/>
    <s v="POGGIO NATIVO"/>
    <s v="F"/>
    <n v="7"/>
  </r>
  <r>
    <x v="8"/>
    <x v="56"/>
    <x v="56"/>
    <n v="57055"/>
    <s v="POGGIO NATIVO"/>
    <s v="M"/>
    <n v="4"/>
  </r>
  <r>
    <x v="8"/>
    <x v="56"/>
    <x v="56"/>
    <n v="57056"/>
    <s v="POGGIO SAN LORENZO"/>
    <s v="F"/>
    <n v="1"/>
  </r>
  <r>
    <x v="8"/>
    <x v="56"/>
    <x v="56"/>
    <n v="57056"/>
    <s v="POGGIO SAN LORENZO"/>
    <s v="M"/>
    <n v="1"/>
  </r>
  <r>
    <x v="8"/>
    <x v="56"/>
    <x v="56"/>
    <n v="57057"/>
    <s v="POSTA"/>
    <s v="F"/>
    <n v="1"/>
  </r>
  <r>
    <x v="8"/>
    <x v="56"/>
    <x v="56"/>
    <n v="57057"/>
    <s v="POSTA"/>
    <s v="M"/>
    <n v="2"/>
  </r>
  <r>
    <x v="8"/>
    <x v="56"/>
    <x v="56"/>
    <n v="57058"/>
    <s v="POZZAGLIA SABINA"/>
    <s v="F"/>
    <n v="1"/>
  </r>
  <r>
    <x v="8"/>
    <x v="56"/>
    <x v="56"/>
    <n v="57059"/>
    <s v="RIETI"/>
    <s v="F"/>
    <n v="231"/>
  </r>
  <r>
    <x v="8"/>
    <x v="56"/>
    <x v="56"/>
    <n v="57059"/>
    <s v="RIETI"/>
    <s v="M"/>
    <n v="138"/>
  </r>
  <r>
    <x v="8"/>
    <x v="56"/>
    <x v="56"/>
    <n v="57060"/>
    <s v="RIVODUTRI"/>
    <s v="F"/>
    <n v="2"/>
  </r>
  <r>
    <x v="8"/>
    <x v="56"/>
    <x v="56"/>
    <n v="57060"/>
    <s v="RIVODUTRI"/>
    <s v="M"/>
    <n v="3"/>
  </r>
  <r>
    <x v="8"/>
    <x v="56"/>
    <x v="56"/>
    <n v="57061"/>
    <s v="ROCCANTICA"/>
    <s v="F"/>
    <n v="1"/>
  </r>
  <r>
    <x v="8"/>
    <x v="56"/>
    <x v="56"/>
    <n v="57061"/>
    <s v="ROCCANTICA"/>
    <s v="M"/>
    <n v="1"/>
  </r>
  <r>
    <x v="8"/>
    <x v="56"/>
    <x v="56"/>
    <n v="57063"/>
    <s v="SALISANO"/>
    <s v="F"/>
    <n v="4"/>
  </r>
  <r>
    <x v="8"/>
    <x v="56"/>
    <x v="56"/>
    <n v="57063"/>
    <s v="SALISANO"/>
    <s v="M"/>
    <n v="3"/>
  </r>
  <r>
    <x v="8"/>
    <x v="56"/>
    <x v="56"/>
    <n v="57064"/>
    <s v="SCANDRIGLIA"/>
    <s v="F"/>
    <n v="4"/>
  </r>
  <r>
    <x v="8"/>
    <x v="56"/>
    <x v="56"/>
    <n v="57064"/>
    <s v="SCANDRIGLIA"/>
    <s v="M"/>
    <n v="4"/>
  </r>
  <r>
    <x v="8"/>
    <x v="56"/>
    <x v="56"/>
    <n v="57065"/>
    <s v="SELCI"/>
    <s v="F"/>
    <n v="6"/>
  </r>
  <r>
    <x v="8"/>
    <x v="56"/>
    <x v="56"/>
    <n v="57065"/>
    <s v="SELCI"/>
    <s v="M"/>
    <n v="1"/>
  </r>
  <r>
    <x v="8"/>
    <x v="56"/>
    <x v="56"/>
    <n v="57066"/>
    <s v="STIMIGLIANO"/>
    <s v="F"/>
    <n v="6"/>
  </r>
  <r>
    <x v="8"/>
    <x v="56"/>
    <x v="56"/>
    <n v="57066"/>
    <s v="STIMIGLIANO"/>
    <s v="M"/>
    <n v="8"/>
  </r>
  <r>
    <x v="8"/>
    <x v="56"/>
    <x v="56"/>
    <n v="57067"/>
    <s v="TARANO"/>
    <s v="F"/>
    <n v="1"/>
  </r>
  <r>
    <x v="8"/>
    <x v="56"/>
    <x v="56"/>
    <n v="57067"/>
    <s v="TARANO"/>
    <s v="M"/>
    <n v="4"/>
  </r>
  <r>
    <x v="8"/>
    <x v="56"/>
    <x v="56"/>
    <n v="57068"/>
    <s v="TOFFIA"/>
    <s v="M"/>
    <n v="2"/>
  </r>
  <r>
    <x v="8"/>
    <x v="56"/>
    <x v="56"/>
    <n v="57070"/>
    <s v="TORRI IN SABINA"/>
    <s v="F"/>
    <n v="2"/>
  </r>
  <r>
    <x v="8"/>
    <x v="56"/>
    <x v="56"/>
    <n v="57070"/>
    <s v="TORRI IN SABINA"/>
    <s v="M"/>
    <n v="1"/>
  </r>
  <r>
    <x v="8"/>
    <x v="56"/>
    <x v="56"/>
    <n v="57069"/>
    <s v="TORRICELLA IN SABINA"/>
    <s v="F"/>
    <n v="3"/>
  </r>
  <r>
    <x v="8"/>
    <x v="56"/>
    <x v="56"/>
    <n v="57069"/>
    <s v="TORRICELLA IN SABINA"/>
    <s v="M"/>
    <n v="2"/>
  </r>
  <r>
    <x v="8"/>
    <x v="56"/>
    <x v="56"/>
    <n v="57072"/>
    <s v="VACONE"/>
    <s v="M"/>
    <n v="1"/>
  </r>
  <r>
    <x v="8"/>
    <x v="57"/>
    <x v="57"/>
    <n v="58001"/>
    <s v="AFFILE"/>
    <s v="F"/>
    <n v="6"/>
  </r>
  <r>
    <x v="8"/>
    <x v="57"/>
    <x v="57"/>
    <n v="58001"/>
    <s v="AFFILE"/>
    <s v="M"/>
    <n v="5"/>
  </r>
  <r>
    <x v="8"/>
    <x v="57"/>
    <x v="57"/>
    <n v="58002"/>
    <s v="AGOSTA"/>
    <s v="F"/>
    <n v="3"/>
  </r>
  <r>
    <x v="8"/>
    <x v="57"/>
    <x v="57"/>
    <n v="58002"/>
    <s v="AGOSTA"/>
    <s v="M"/>
    <n v="2"/>
  </r>
  <r>
    <x v="8"/>
    <x v="57"/>
    <x v="57"/>
    <n v="58003"/>
    <s v="ALBANO LAZIALE"/>
    <s v="F"/>
    <n v="116"/>
  </r>
  <r>
    <x v="8"/>
    <x v="57"/>
    <x v="57"/>
    <n v="58003"/>
    <s v="ALBANO LAZIALE"/>
    <s v="M"/>
    <n v="94"/>
  </r>
  <r>
    <x v="8"/>
    <x v="57"/>
    <x v="57"/>
    <n v="58004"/>
    <s v="ALLUMIERE"/>
    <s v="F"/>
    <n v="8"/>
  </r>
  <r>
    <x v="8"/>
    <x v="57"/>
    <x v="57"/>
    <n v="58004"/>
    <s v="ALLUMIERE"/>
    <s v="M"/>
    <n v="4"/>
  </r>
  <r>
    <x v="8"/>
    <x v="57"/>
    <x v="57"/>
    <n v="58005"/>
    <s v="ANGUILLARA SABAZIA"/>
    <s v="F"/>
    <n v="54"/>
  </r>
  <r>
    <x v="8"/>
    <x v="57"/>
    <x v="57"/>
    <n v="58005"/>
    <s v="ANGUILLARA SABAZIA"/>
    <s v="M"/>
    <n v="36"/>
  </r>
  <r>
    <x v="8"/>
    <x v="57"/>
    <x v="57"/>
    <n v="58006"/>
    <s v="ANTICOLI CORRADO"/>
    <s v="F"/>
    <n v="1"/>
  </r>
  <r>
    <x v="8"/>
    <x v="57"/>
    <x v="57"/>
    <n v="58006"/>
    <s v="ANTICOLI CORRADO"/>
    <s v="M"/>
    <n v="3"/>
  </r>
  <r>
    <x v="8"/>
    <x v="57"/>
    <x v="57"/>
    <n v="58007"/>
    <s v="ANZIO"/>
    <s v="F"/>
    <n v="142"/>
  </r>
  <r>
    <x v="8"/>
    <x v="57"/>
    <x v="57"/>
    <n v="58007"/>
    <s v="ANZIO"/>
    <s v="M"/>
    <n v="85"/>
  </r>
  <r>
    <x v="8"/>
    <x v="57"/>
    <x v="57"/>
    <n v="58008"/>
    <s v="ARCINAZZO ROMANO"/>
    <s v="F"/>
    <n v="3"/>
  </r>
  <r>
    <x v="8"/>
    <x v="57"/>
    <x v="57"/>
    <n v="58008"/>
    <s v="ARCINAZZO ROMANO"/>
    <s v="M"/>
    <n v="3"/>
  </r>
  <r>
    <x v="8"/>
    <x v="57"/>
    <x v="57"/>
    <n v="58117"/>
    <s v="ARDEA"/>
    <s v="F"/>
    <n v="55"/>
  </r>
  <r>
    <x v="8"/>
    <x v="57"/>
    <x v="57"/>
    <n v="58117"/>
    <s v="ARDEA"/>
    <s v="M"/>
    <n v="41"/>
  </r>
  <r>
    <x v="8"/>
    <x v="57"/>
    <x v="57"/>
    <n v="58009"/>
    <s v="ARICCIA"/>
    <s v="F"/>
    <n v="70"/>
  </r>
  <r>
    <x v="8"/>
    <x v="57"/>
    <x v="57"/>
    <n v="58009"/>
    <s v="ARICCIA"/>
    <s v="M"/>
    <n v="43"/>
  </r>
  <r>
    <x v="8"/>
    <x v="57"/>
    <x v="57"/>
    <n v="58010"/>
    <s v="ARSOLI"/>
    <s v="F"/>
    <n v="3"/>
  </r>
  <r>
    <x v="8"/>
    <x v="57"/>
    <x v="57"/>
    <n v="58010"/>
    <s v="ARSOLI"/>
    <s v="M"/>
    <n v="3"/>
  </r>
  <r>
    <x v="8"/>
    <x v="57"/>
    <x v="57"/>
    <n v="58011"/>
    <s v="ARTENA"/>
    <s v="F"/>
    <n v="23"/>
  </r>
  <r>
    <x v="8"/>
    <x v="57"/>
    <x v="57"/>
    <n v="58011"/>
    <s v="ARTENA"/>
    <s v="M"/>
    <n v="19"/>
  </r>
  <r>
    <x v="8"/>
    <x v="57"/>
    <x v="57"/>
    <n v="58012"/>
    <s v="BELLEGRA"/>
    <s v="F"/>
    <n v="9"/>
  </r>
  <r>
    <x v="8"/>
    <x v="57"/>
    <x v="57"/>
    <n v="58012"/>
    <s v="BELLEGRA"/>
    <s v="M"/>
    <n v="6"/>
  </r>
  <r>
    <x v="8"/>
    <x v="57"/>
    <x v="57"/>
    <n v="58013"/>
    <s v="BRACCIANO"/>
    <s v="F"/>
    <n v="67"/>
  </r>
  <r>
    <x v="8"/>
    <x v="57"/>
    <x v="57"/>
    <n v="58013"/>
    <s v="BRACCIANO"/>
    <s v="M"/>
    <n v="41"/>
  </r>
  <r>
    <x v="8"/>
    <x v="57"/>
    <x v="57"/>
    <n v="58015"/>
    <s v="CAMPAGNANO DI ROMA"/>
    <s v="F"/>
    <n v="28"/>
  </r>
  <r>
    <x v="8"/>
    <x v="57"/>
    <x v="57"/>
    <n v="58015"/>
    <s v="CAMPAGNANO DI ROMA"/>
    <s v="M"/>
    <n v="17"/>
  </r>
  <r>
    <x v="8"/>
    <x v="57"/>
    <x v="57"/>
    <n v="58016"/>
    <s v="CANALE MONTERANO"/>
    <s v="F"/>
    <n v="11"/>
  </r>
  <r>
    <x v="8"/>
    <x v="57"/>
    <x v="57"/>
    <n v="58016"/>
    <s v="CANALE MONTERANO"/>
    <s v="M"/>
    <n v="7"/>
  </r>
  <r>
    <x v="8"/>
    <x v="57"/>
    <x v="57"/>
    <n v="58017"/>
    <s v="CANTERANO"/>
    <s v="F"/>
    <n v="1"/>
  </r>
  <r>
    <x v="8"/>
    <x v="57"/>
    <x v="57"/>
    <n v="58018"/>
    <s v="CAPENA"/>
    <s v="F"/>
    <n v="28"/>
  </r>
  <r>
    <x v="8"/>
    <x v="57"/>
    <x v="57"/>
    <n v="58018"/>
    <s v="CAPENA"/>
    <s v="M"/>
    <n v="7"/>
  </r>
  <r>
    <x v="8"/>
    <x v="57"/>
    <x v="57"/>
    <n v="58020"/>
    <s v="CARPINETO ROMANO"/>
    <s v="F"/>
    <n v="18"/>
  </r>
  <r>
    <x v="8"/>
    <x v="57"/>
    <x v="57"/>
    <n v="58020"/>
    <s v="CARPINETO ROMANO"/>
    <s v="M"/>
    <n v="15"/>
  </r>
  <r>
    <x v="8"/>
    <x v="57"/>
    <x v="57"/>
    <n v="58021"/>
    <s v="CASAPE"/>
    <s v="F"/>
    <n v="4"/>
  </r>
  <r>
    <x v="8"/>
    <x v="57"/>
    <x v="57"/>
    <n v="58021"/>
    <s v="CASAPE"/>
    <s v="M"/>
    <n v="1"/>
  </r>
  <r>
    <x v="8"/>
    <x v="57"/>
    <x v="57"/>
    <n v="58022"/>
    <s v="CASTEL GANDOLFO"/>
    <s v="F"/>
    <n v="23"/>
  </r>
  <r>
    <x v="8"/>
    <x v="57"/>
    <x v="57"/>
    <n v="58022"/>
    <s v="CASTEL GANDOLFO"/>
    <s v="M"/>
    <n v="17"/>
  </r>
  <r>
    <x v="8"/>
    <x v="57"/>
    <x v="57"/>
    <n v="58023"/>
    <s v="CASTEL MADAMA"/>
    <s v="F"/>
    <n v="20"/>
  </r>
  <r>
    <x v="8"/>
    <x v="57"/>
    <x v="57"/>
    <n v="58023"/>
    <s v="CASTEL MADAMA"/>
    <s v="M"/>
    <n v="9"/>
  </r>
  <r>
    <x v="8"/>
    <x v="57"/>
    <x v="57"/>
    <n v="58025"/>
    <s v="CASTEL SAN PIETRO ROMANO"/>
    <s v="F"/>
    <n v="2"/>
  </r>
  <r>
    <x v="8"/>
    <x v="57"/>
    <x v="57"/>
    <n v="58025"/>
    <s v="CASTEL SAN PIETRO ROMANO"/>
    <s v="M"/>
    <n v="4"/>
  </r>
  <r>
    <x v="8"/>
    <x v="57"/>
    <x v="57"/>
    <n v="58024"/>
    <s v="CASTELNUOVO DI PORTO"/>
    <s v="F"/>
    <n v="27"/>
  </r>
  <r>
    <x v="8"/>
    <x v="57"/>
    <x v="57"/>
    <n v="58024"/>
    <s v="CASTELNUOVO DI PORTO"/>
    <s v="M"/>
    <n v="19"/>
  </r>
  <r>
    <x v="8"/>
    <x v="57"/>
    <x v="57"/>
    <n v="58026"/>
    <s v="CAVE"/>
    <s v="F"/>
    <n v="31"/>
  </r>
  <r>
    <x v="8"/>
    <x v="57"/>
    <x v="57"/>
    <n v="58026"/>
    <s v="CAVE"/>
    <s v="M"/>
    <n v="15"/>
  </r>
  <r>
    <x v="8"/>
    <x v="57"/>
    <x v="57"/>
    <n v="58027"/>
    <s v="CERRETO LAZIALE"/>
    <s v="F"/>
    <n v="2"/>
  </r>
  <r>
    <x v="8"/>
    <x v="57"/>
    <x v="57"/>
    <n v="58027"/>
    <s v="CERRETO LAZIALE"/>
    <s v="M"/>
    <n v="2"/>
  </r>
  <r>
    <x v="8"/>
    <x v="57"/>
    <x v="57"/>
    <n v="58028"/>
    <s v="CERVARA DI ROMA"/>
    <s v="F"/>
    <n v="1"/>
  </r>
  <r>
    <x v="8"/>
    <x v="57"/>
    <x v="57"/>
    <n v="58028"/>
    <s v="CERVARA DI ROMA"/>
    <s v="M"/>
    <n v="1"/>
  </r>
  <r>
    <x v="8"/>
    <x v="57"/>
    <x v="57"/>
    <n v="58029"/>
    <s v="CERVETERI"/>
    <s v="F"/>
    <n v="76"/>
  </r>
  <r>
    <x v="8"/>
    <x v="57"/>
    <x v="57"/>
    <n v="58029"/>
    <s v="CERVETERI"/>
    <s v="M"/>
    <n v="59"/>
  </r>
  <r>
    <x v="8"/>
    <x v="57"/>
    <x v="57"/>
    <n v="58118"/>
    <s v="CIAMPINO"/>
    <s v="F"/>
    <n v="115"/>
  </r>
  <r>
    <x v="8"/>
    <x v="57"/>
    <x v="57"/>
    <n v="58118"/>
    <s v="CIAMPINO"/>
    <s v="M"/>
    <n v="83"/>
  </r>
  <r>
    <x v="8"/>
    <x v="57"/>
    <x v="57"/>
    <n v="58030"/>
    <s v="CICILIANO"/>
    <s v="F"/>
    <n v="3"/>
  </r>
  <r>
    <x v="8"/>
    <x v="57"/>
    <x v="57"/>
    <n v="58031"/>
    <s v="CINETO ROMANO"/>
    <s v="F"/>
    <n v="1"/>
  </r>
  <r>
    <x v="8"/>
    <x v="57"/>
    <x v="57"/>
    <n v="58032"/>
    <s v="CIVITAVECCHIA"/>
    <s v="F"/>
    <n v="146"/>
  </r>
  <r>
    <x v="8"/>
    <x v="57"/>
    <x v="57"/>
    <n v="58032"/>
    <s v="CIVITAVECCHIA"/>
    <s v="M"/>
    <n v="101"/>
  </r>
  <r>
    <x v="8"/>
    <x v="57"/>
    <x v="57"/>
    <n v="58033"/>
    <s v="CIVITELLA SAN PAOLO"/>
    <s v="F"/>
    <n v="4"/>
  </r>
  <r>
    <x v="8"/>
    <x v="57"/>
    <x v="57"/>
    <n v="58033"/>
    <s v="CIVITELLA SAN PAOLO"/>
    <s v="M"/>
    <n v="2"/>
  </r>
  <r>
    <x v="8"/>
    <x v="57"/>
    <x v="57"/>
    <n v="58034"/>
    <s v="COLLEFERRO"/>
    <s v="F"/>
    <n v="66"/>
  </r>
  <r>
    <x v="8"/>
    <x v="57"/>
    <x v="57"/>
    <n v="58034"/>
    <s v="COLLEFERRO"/>
    <s v="M"/>
    <n v="60"/>
  </r>
  <r>
    <x v="8"/>
    <x v="57"/>
    <x v="57"/>
    <n v="58035"/>
    <s v="COLONNA"/>
    <s v="F"/>
    <n v="11"/>
  </r>
  <r>
    <x v="8"/>
    <x v="57"/>
    <x v="57"/>
    <n v="58035"/>
    <s v="COLONNA"/>
    <s v="M"/>
    <n v="4"/>
  </r>
  <r>
    <x v="8"/>
    <x v="57"/>
    <x v="57"/>
    <n v="58036"/>
    <s v="FIANO ROMANO"/>
    <s v="F"/>
    <n v="27"/>
  </r>
  <r>
    <x v="8"/>
    <x v="57"/>
    <x v="57"/>
    <n v="58036"/>
    <s v="FIANO ROMANO"/>
    <s v="M"/>
    <n v="12"/>
  </r>
  <r>
    <x v="8"/>
    <x v="57"/>
    <x v="57"/>
    <n v="58037"/>
    <s v="FILACCIANO"/>
    <s v="F"/>
    <n v="3"/>
  </r>
  <r>
    <x v="8"/>
    <x v="57"/>
    <x v="57"/>
    <n v="58037"/>
    <s v="FILACCIANO"/>
    <s v="M"/>
    <n v="1"/>
  </r>
  <r>
    <x v="8"/>
    <x v="57"/>
    <x v="57"/>
    <n v="58120"/>
    <s v="FIUMICINO"/>
    <s v="F"/>
    <n v="138"/>
  </r>
  <r>
    <x v="8"/>
    <x v="57"/>
    <x v="57"/>
    <n v="58120"/>
    <s v="FIUMICINO"/>
    <s v="M"/>
    <n v="97"/>
  </r>
  <r>
    <x v="8"/>
    <x v="57"/>
    <x v="57"/>
    <n v="58122"/>
    <s v="FONTE NUOVA"/>
    <s v="F"/>
    <n v="66"/>
  </r>
  <r>
    <x v="8"/>
    <x v="57"/>
    <x v="57"/>
    <n v="58122"/>
    <s v="FONTE NUOVA"/>
    <s v="M"/>
    <n v="49"/>
  </r>
  <r>
    <x v="8"/>
    <x v="57"/>
    <x v="57"/>
    <n v="58038"/>
    <s v="FORMELLO"/>
    <s v="F"/>
    <n v="41"/>
  </r>
  <r>
    <x v="8"/>
    <x v="57"/>
    <x v="57"/>
    <n v="58038"/>
    <s v="FORMELLO"/>
    <s v="M"/>
    <n v="30"/>
  </r>
  <r>
    <x v="8"/>
    <x v="57"/>
    <x v="57"/>
    <n v="58039"/>
    <s v="FRASCATI"/>
    <s v="F"/>
    <n v="81"/>
  </r>
  <r>
    <x v="8"/>
    <x v="57"/>
    <x v="57"/>
    <n v="58039"/>
    <s v="FRASCATI"/>
    <s v="M"/>
    <n v="51"/>
  </r>
  <r>
    <x v="8"/>
    <x v="57"/>
    <x v="57"/>
    <n v="58040"/>
    <s v="GALLICANO NEL LAZIO"/>
    <s v="F"/>
    <n v="11"/>
  </r>
  <r>
    <x v="8"/>
    <x v="57"/>
    <x v="57"/>
    <n v="58040"/>
    <s v="GALLICANO NEL LAZIO"/>
    <s v="M"/>
    <n v="6"/>
  </r>
  <r>
    <x v="8"/>
    <x v="57"/>
    <x v="57"/>
    <n v="58041"/>
    <s v="GAVIGNANO"/>
    <s v="F"/>
    <n v="8"/>
  </r>
  <r>
    <x v="8"/>
    <x v="57"/>
    <x v="57"/>
    <n v="58041"/>
    <s v="GAVIGNANO"/>
    <s v="M"/>
    <n v="4"/>
  </r>
  <r>
    <x v="8"/>
    <x v="57"/>
    <x v="57"/>
    <n v="58042"/>
    <s v="GENAZZANO"/>
    <s v="F"/>
    <n v="18"/>
  </r>
  <r>
    <x v="8"/>
    <x v="57"/>
    <x v="57"/>
    <n v="58042"/>
    <s v="GENAZZANO"/>
    <s v="M"/>
    <n v="14"/>
  </r>
  <r>
    <x v="8"/>
    <x v="57"/>
    <x v="57"/>
    <n v="58043"/>
    <s v="GENZANO DI ROMA"/>
    <s v="F"/>
    <n v="80"/>
  </r>
  <r>
    <x v="8"/>
    <x v="57"/>
    <x v="57"/>
    <n v="58043"/>
    <s v="GENZANO DI ROMA"/>
    <s v="M"/>
    <n v="66"/>
  </r>
  <r>
    <x v="8"/>
    <x v="57"/>
    <x v="57"/>
    <n v="58044"/>
    <s v="GERANO"/>
    <s v="F"/>
    <n v="4"/>
  </r>
  <r>
    <x v="8"/>
    <x v="57"/>
    <x v="57"/>
    <n v="58044"/>
    <s v="GERANO"/>
    <s v="M"/>
    <n v="1"/>
  </r>
  <r>
    <x v="8"/>
    <x v="57"/>
    <x v="57"/>
    <n v="58045"/>
    <s v="GORGA"/>
    <s v="F"/>
    <n v="2"/>
  </r>
  <r>
    <x v="8"/>
    <x v="57"/>
    <x v="57"/>
    <n v="58045"/>
    <s v="GORGA"/>
    <s v="M"/>
    <n v="3"/>
  </r>
  <r>
    <x v="8"/>
    <x v="57"/>
    <x v="57"/>
    <n v="58046"/>
    <s v="GROTTAFERRATA"/>
    <s v="F"/>
    <n v="87"/>
  </r>
  <r>
    <x v="8"/>
    <x v="57"/>
    <x v="57"/>
    <n v="58046"/>
    <s v="GROTTAFERRATA"/>
    <s v="M"/>
    <n v="60"/>
  </r>
  <r>
    <x v="8"/>
    <x v="57"/>
    <x v="57"/>
    <n v="58047"/>
    <s v="GUIDONIA MONTECELIO"/>
    <s v="F"/>
    <n v="222"/>
  </r>
  <r>
    <x v="8"/>
    <x v="57"/>
    <x v="57"/>
    <n v="58047"/>
    <s v="GUIDONIA MONTECELIO"/>
    <s v="M"/>
    <n v="159"/>
  </r>
  <r>
    <x v="8"/>
    <x v="57"/>
    <x v="57"/>
    <n v="58048"/>
    <s v="JENNE"/>
    <s v="F"/>
    <n v="2"/>
  </r>
  <r>
    <x v="8"/>
    <x v="57"/>
    <x v="57"/>
    <n v="58049"/>
    <s v="LABICO"/>
    <s v="F"/>
    <n v="17"/>
  </r>
  <r>
    <x v="8"/>
    <x v="57"/>
    <x v="57"/>
    <n v="58049"/>
    <s v="LABICO"/>
    <s v="M"/>
    <n v="9"/>
  </r>
  <r>
    <x v="8"/>
    <x v="57"/>
    <x v="57"/>
    <n v="58116"/>
    <s v="LADISPOLI"/>
    <s v="F"/>
    <n v="93"/>
  </r>
  <r>
    <x v="8"/>
    <x v="57"/>
    <x v="57"/>
    <n v="58116"/>
    <s v="LADISPOLI"/>
    <s v="M"/>
    <n v="61"/>
  </r>
  <r>
    <x v="8"/>
    <x v="57"/>
    <x v="57"/>
    <n v="58050"/>
    <s v="LANUVIO"/>
    <s v="F"/>
    <n v="30"/>
  </r>
  <r>
    <x v="8"/>
    <x v="57"/>
    <x v="57"/>
    <n v="58050"/>
    <s v="LANUVIO"/>
    <s v="M"/>
    <n v="19"/>
  </r>
  <r>
    <x v="8"/>
    <x v="57"/>
    <x v="57"/>
    <n v="58115"/>
    <s v="LARIANO"/>
    <s v="F"/>
    <n v="34"/>
  </r>
  <r>
    <x v="8"/>
    <x v="57"/>
    <x v="57"/>
    <n v="58115"/>
    <s v="LARIANO"/>
    <s v="M"/>
    <n v="22"/>
  </r>
  <r>
    <x v="8"/>
    <x v="57"/>
    <x v="57"/>
    <n v="58051"/>
    <s v="LICENZA"/>
    <s v="F"/>
    <n v="1"/>
  </r>
  <r>
    <x v="8"/>
    <x v="57"/>
    <x v="57"/>
    <n v="58052"/>
    <s v="MAGLIANO ROMANO"/>
    <s v="F"/>
    <n v="3"/>
  </r>
  <r>
    <x v="8"/>
    <x v="57"/>
    <x v="57"/>
    <n v="58052"/>
    <s v="MAGLIANO ROMANO"/>
    <s v="M"/>
    <n v="4"/>
  </r>
  <r>
    <x v="8"/>
    <x v="57"/>
    <x v="57"/>
    <n v="58053"/>
    <s v="MANDELA"/>
    <s v="F"/>
    <n v="4"/>
  </r>
  <r>
    <x v="8"/>
    <x v="57"/>
    <x v="57"/>
    <n v="58054"/>
    <s v="MANZIANA"/>
    <s v="F"/>
    <n v="28"/>
  </r>
  <r>
    <x v="8"/>
    <x v="57"/>
    <x v="57"/>
    <n v="58054"/>
    <s v="MANZIANA"/>
    <s v="M"/>
    <n v="19"/>
  </r>
  <r>
    <x v="8"/>
    <x v="57"/>
    <x v="57"/>
    <n v="58055"/>
    <s v="MARANO EQUO"/>
    <s v="F"/>
    <n v="2"/>
  </r>
  <r>
    <x v="8"/>
    <x v="57"/>
    <x v="57"/>
    <n v="58055"/>
    <s v="MARANO EQUO"/>
    <s v="M"/>
    <n v="3"/>
  </r>
  <r>
    <x v="8"/>
    <x v="57"/>
    <x v="57"/>
    <n v="58056"/>
    <s v="MARCELLINA"/>
    <s v="F"/>
    <n v="11"/>
  </r>
  <r>
    <x v="8"/>
    <x v="57"/>
    <x v="57"/>
    <n v="58056"/>
    <s v="MARCELLINA"/>
    <s v="M"/>
    <n v="6"/>
  </r>
  <r>
    <x v="8"/>
    <x v="57"/>
    <x v="57"/>
    <n v="58057"/>
    <s v="MARINO"/>
    <s v="F"/>
    <n v="119"/>
  </r>
  <r>
    <x v="8"/>
    <x v="57"/>
    <x v="57"/>
    <n v="58057"/>
    <s v="MARINO"/>
    <s v="M"/>
    <n v="79"/>
  </r>
  <r>
    <x v="8"/>
    <x v="57"/>
    <x v="57"/>
    <n v="58058"/>
    <s v="MAZZANO ROMANO"/>
    <s v="F"/>
    <n v="3"/>
  </r>
  <r>
    <x v="8"/>
    <x v="57"/>
    <x v="57"/>
    <n v="58058"/>
    <s v="MAZZANO ROMANO"/>
    <s v="M"/>
    <n v="5"/>
  </r>
  <r>
    <x v="8"/>
    <x v="57"/>
    <x v="57"/>
    <n v="58059"/>
    <s v="MENTANA"/>
    <s v="F"/>
    <n v="55"/>
  </r>
  <r>
    <x v="8"/>
    <x v="57"/>
    <x v="57"/>
    <n v="58059"/>
    <s v="MENTANA"/>
    <s v="M"/>
    <n v="22"/>
  </r>
  <r>
    <x v="8"/>
    <x v="57"/>
    <x v="57"/>
    <n v="58060"/>
    <s v="MONTE COMPATRI"/>
    <s v="F"/>
    <n v="35"/>
  </r>
  <r>
    <x v="8"/>
    <x v="57"/>
    <x v="57"/>
    <n v="58060"/>
    <s v="MONTE COMPATRI"/>
    <s v="M"/>
    <n v="23"/>
  </r>
  <r>
    <x v="8"/>
    <x v="57"/>
    <x v="57"/>
    <n v="58064"/>
    <s v="MONTE PORZIO CATONE"/>
    <s v="F"/>
    <n v="35"/>
  </r>
  <r>
    <x v="8"/>
    <x v="57"/>
    <x v="57"/>
    <n v="58064"/>
    <s v="MONTE PORZIO CATONE"/>
    <s v="M"/>
    <n v="29"/>
  </r>
  <r>
    <x v="8"/>
    <x v="57"/>
    <x v="57"/>
    <n v="58061"/>
    <s v="MONTEFLAVIO"/>
    <s v="F"/>
    <n v="5"/>
  </r>
  <r>
    <x v="8"/>
    <x v="57"/>
    <x v="57"/>
    <n v="58061"/>
    <s v="MONTEFLAVIO"/>
    <s v="M"/>
    <n v="3"/>
  </r>
  <r>
    <x v="8"/>
    <x v="57"/>
    <x v="57"/>
    <n v="58062"/>
    <s v="MONTELANICO"/>
    <s v="F"/>
    <n v="7"/>
  </r>
  <r>
    <x v="8"/>
    <x v="57"/>
    <x v="57"/>
    <n v="58062"/>
    <s v="MONTELANICO"/>
    <s v="M"/>
    <n v="5"/>
  </r>
  <r>
    <x v="8"/>
    <x v="57"/>
    <x v="57"/>
    <n v="58063"/>
    <s v="MONTELIBRETTI"/>
    <s v="F"/>
    <n v="18"/>
  </r>
  <r>
    <x v="8"/>
    <x v="57"/>
    <x v="57"/>
    <n v="58063"/>
    <s v="MONTELIBRETTI"/>
    <s v="M"/>
    <n v="8"/>
  </r>
  <r>
    <x v="8"/>
    <x v="57"/>
    <x v="57"/>
    <n v="58065"/>
    <s v="MONTEROTONDO"/>
    <s v="F"/>
    <n v="120"/>
  </r>
  <r>
    <x v="8"/>
    <x v="57"/>
    <x v="57"/>
    <n v="58065"/>
    <s v="MONTEROTONDO"/>
    <s v="M"/>
    <n v="94"/>
  </r>
  <r>
    <x v="8"/>
    <x v="57"/>
    <x v="57"/>
    <n v="58066"/>
    <s v="MONTORIO ROMANO"/>
    <s v="F"/>
    <n v="4"/>
  </r>
  <r>
    <x v="8"/>
    <x v="57"/>
    <x v="57"/>
    <n v="58066"/>
    <s v="MONTORIO ROMANO"/>
    <s v="M"/>
    <n v="5"/>
  </r>
  <r>
    <x v="8"/>
    <x v="57"/>
    <x v="57"/>
    <n v="58067"/>
    <s v="MORICONE"/>
    <s v="F"/>
    <n v="6"/>
  </r>
  <r>
    <x v="8"/>
    <x v="57"/>
    <x v="57"/>
    <n v="58067"/>
    <s v="MORICONE"/>
    <s v="M"/>
    <n v="7"/>
  </r>
  <r>
    <x v="8"/>
    <x v="57"/>
    <x v="57"/>
    <n v="58068"/>
    <s v="MORLUPO"/>
    <s v="F"/>
    <n v="34"/>
  </r>
  <r>
    <x v="8"/>
    <x v="57"/>
    <x v="57"/>
    <n v="58068"/>
    <s v="MORLUPO"/>
    <s v="M"/>
    <n v="13"/>
  </r>
  <r>
    <x v="8"/>
    <x v="57"/>
    <x v="57"/>
    <n v="58069"/>
    <s v="NAZZANO"/>
    <s v="F"/>
    <n v="3"/>
  </r>
  <r>
    <x v="8"/>
    <x v="57"/>
    <x v="57"/>
    <n v="58069"/>
    <s v="NAZZANO"/>
    <s v="M"/>
    <n v="3"/>
  </r>
  <r>
    <x v="8"/>
    <x v="57"/>
    <x v="57"/>
    <n v="58070"/>
    <s v="NEMI"/>
    <s v="F"/>
    <n v="4"/>
  </r>
  <r>
    <x v="8"/>
    <x v="57"/>
    <x v="57"/>
    <n v="58070"/>
    <s v="NEMI"/>
    <s v="M"/>
    <n v="7"/>
  </r>
  <r>
    <x v="8"/>
    <x v="57"/>
    <x v="57"/>
    <n v="58071"/>
    <s v="NEROLA"/>
    <s v="F"/>
    <n v="5"/>
  </r>
  <r>
    <x v="8"/>
    <x v="57"/>
    <x v="57"/>
    <n v="58071"/>
    <s v="NEROLA"/>
    <s v="M"/>
    <n v="2"/>
  </r>
  <r>
    <x v="8"/>
    <x v="57"/>
    <x v="57"/>
    <n v="58072"/>
    <s v="NETTUNO"/>
    <s v="F"/>
    <n v="134"/>
  </r>
  <r>
    <x v="8"/>
    <x v="57"/>
    <x v="57"/>
    <n v="58072"/>
    <s v="NETTUNO"/>
    <s v="M"/>
    <n v="97"/>
  </r>
  <r>
    <x v="8"/>
    <x v="57"/>
    <x v="57"/>
    <n v="58073"/>
    <s v="OLEVANO ROMANO"/>
    <s v="F"/>
    <n v="16"/>
  </r>
  <r>
    <x v="8"/>
    <x v="57"/>
    <x v="57"/>
    <n v="58073"/>
    <s v="OLEVANO ROMANO"/>
    <s v="M"/>
    <n v="15"/>
  </r>
  <r>
    <x v="8"/>
    <x v="57"/>
    <x v="57"/>
    <n v="58074"/>
    <s v="PALESTRINA"/>
    <s v="F"/>
    <n v="47"/>
  </r>
  <r>
    <x v="8"/>
    <x v="57"/>
    <x v="57"/>
    <n v="58074"/>
    <s v="PALESTRINA"/>
    <s v="M"/>
    <n v="50"/>
  </r>
  <r>
    <x v="8"/>
    <x v="57"/>
    <x v="57"/>
    <n v="58075"/>
    <s v="PALOMBARA SABINA"/>
    <s v="F"/>
    <n v="23"/>
  </r>
  <r>
    <x v="8"/>
    <x v="57"/>
    <x v="57"/>
    <n v="58075"/>
    <s v="PALOMBARA SABINA"/>
    <s v="M"/>
    <n v="14"/>
  </r>
  <r>
    <x v="8"/>
    <x v="57"/>
    <x v="57"/>
    <n v="58076"/>
    <s v="PERCILE"/>
    <s v="F"/>
    <n v="1"/>
  </r>
  <r>
    <x v="8"/>
    <x v="57"/>
    <x v="57"/>
    <n v="58077"/>
    <s v="PISONIANO"/>
    <s v="F"/>
    <n v="3"/>
  </r>
  <r>
    <x v="8"/>
    <x v="57"/>
    <x v="57"/>
    <n v="58077"/>
    <s v="PISONIANO"/>
    <s v="M"/>
    <n v="1"/>
  </r>
  <r>
    <x v="8"/>
    <x v="57"/>
    <x v="57"/>
    <n v="58078"/>
    <s v="POLI"/>
    <s v="F"/>
    <n v="5"/>
  </r>
  <r>
    <x v="8"/>
    <x v="57"/>
    <x v="57"/>
    <n v="58078"/>
    <s v="POLI"/>
    <s v="M"/>
    <n v="1"/>
  </r>
  <r>
    <x v="8"/>
    <x v="57"/>
    <x v="57"/>
    <n v="58079"/>
    <s v="POMEZIA"/>
    <s v="F"/>
    <n v="128"/>
  </r>
  <r>
    <x v="8"/>
    <x v="57"/>
    <x v="57"/>
    <n v="58079"/>
    <s v="POMEZIA"/>
    <s v="M"/>
    <n v="111"/>
  </r>
  <r>
    <x v="8"/>
    <x v="57"/>
    <x v="57"/>
    <n v="58080"/>
    <s v="PONZANO ROMANO"/>
    <s v="M"/>
    <n v="2"/>
  </r>
  <r>
    <x v="8"/>
    <x v="57"/>
    <x v="57"/>
    <n v="58081"/>
    <s v="RIANO"/>
    <s v="F"/>
    <n v="18"/>
  </r>
  <r>
    <x v="8"/>
    <x v="57"/>
    <x v="57"/>
    <n v="58081"/>
    <s v="RIANO"/>
    <s v="M"/>
    <n v="16"/>
  </r>
  <r>
    <x v="8"/>
    <x v="57"/>
    <x v="57"/>
    <n v="58082"/>
    <s v="RIGNANO FLAMINIO"/>
    <s v="F"/>
    <n v="23"/>
  </r>
  <r>
    <x v="8"/>
    <x v="57"/>
    <x v="57"/>
    <n v="58082"/>
    <s v="RIGNANO FLAMINIO"/>
    <s v="M"/>
    <n v="17"/>
  </r>
  <r>
    <x v="8"/>
    <x v="57"/>
    <x v="57"/>
    <n v="58083"/>
    <s v="RIOFREDDO"/>
    <s v="F"/>
    <n v="5"/>
  </r>
  <r>
    <x v="8"/>
    <x v="57"/>
    <x v="57"/>
    <n v="58083"/>
    <s v="RIOFREDDO"/>
    <s v="M"/>
    <n v="2"/>
  </r>
  <r>
    <x v="8"/>
    <x v="57"/>
    <x v="57"/>
    <n v="58085"/>
    <s v="ROCCA DI CAVE"/>
    <s v="F"/>
    <n v="1"/>
  </r>
  <r>
    <x v="8"/>
    <x v="57"/>
    <x v="57"/>
    <n v="58085"/>
    <s v="ROCCA DI CAVE"/>
    <s v="M"/>
    <n v="1"/>
  </r>
  <r>
    <x v="8"/>
    <x v="57"/>
    <x v="57"/>
    <n v="58086"/>
    <s v="ROCCA DI PAPA"/>
    <s v="F"/>
    <n v="42"/>
  </r>
  <r>
    <x v="8"/>
    <x v="57"/>
    <x v="57"/>
    <n v="58086"/>
    <s v="ROCCA DI PAPA"/>
    <s v="M"/>
    <n v="39"/>
  </r>
  <r>
    <x v="8"/>
    <x v="57"/>
    <x v="57"/>
    <n v="58088"/>
    <s v="ROCCA PRIORA"/>
    <s v="F"/>
    <n v="35"/>
  </r>
  <r>
    <x v="8"/>
    <x v="57"/>
    <x v="57"/>
    <n v="58088"/>
    <s v="ROCCA PRIORA"/>
    <s v="M"/>
    <n v="17"/>
  </r>
  <r>
    <x v="8"/>
    <x v="57"/>
    <x v="57"/>
    <n v="58089"/>
    <s v="ROCCA SANTO STEFANO"/>
    <s v="F"/>
    <n v="5"/>
  </r>
  <r>
    <x v="8"/>
    <x v="57"/>
    <x v="57"/>
    <n v="58089"/>
    <s v="ROCCA SANTO STEFANO"/>
    <s v="M"/>
    <n v="2"/>
  </r>
  <r>
    <x v="8"/>
    <x v="57"/>
    <x v="57"/>
    <n v="58090"/>
    <s v="ROIATE"/>
    <s v="F"/>
    <n v="1"/>
  </r>
  <r>
    <x v="8"/>
    <x v="57"/>
    <x v="57"/>
    <n v="58090"/>
    <s v="ROIATE"/>
    <s v="M"/>
    <n v="1"/>
  </r>
  <r>
    <x v="8"/>
    <x v="57"/>
    <x v="57"/>
    <n v="58091"/>
    <s v="ROMA"/>
    <s v="F"/>
    <n v="9731"/>
  </r>
  <r>
    <x v="8"/>
    <x v="57"/>
    <x v="57"/>
    <n v="58091"/>
    <s v="ROMA"/>
    <s v="M"/>
    <n v="7611"/>
  </r>
  <r>
    <x v="8"/>
    <x v="57"/>
    <x v="57"/>
    <n v="58092"/>
    <s v="ROVIANO"/>
    <s v="F"/>
    <n v="6"/>
  </r>
  <r>
    <x v="8"/>
    <x v="57"/>
    <x v="57"/>
    <n v="58092"/>
    <s v="ROVIANO"/>
    <s v="M"/>
    <n v="4"/>
  </r>
  <r>
    <x v="8"/>
    <x v="57"/>
    <x v="57"/>
    <n v="58093"/>
    <s v="SACROFANO"/>
    <s v="F"/>
    <n v="21"/>
  </r>
  <r>
    <x v="8"/>
    <x v="57"/>
    <x v="57"/>
    <n v="58093"/>
    <s v="SACROFANO"/>
    <s v="M"/>
    <n v="8"/>
  </r>
  <r>
    <x v="8"/>
    <x v="57"/>
    <x v="57"/>
    <n v="58094"/>
    <s v="SAMBUCI"/>
    <s v="F"/>
    <n v="5"/>
  </r>
  <r>
    <x v="8"/>
    <x v="57"/>
    <x v="57"/>
    <n v="58119"/>
    <s v="SAN CESAREO"/>
    <s v="F"/>
    <n v="25"/>
  </r>
  <r>
    <x v="8"/>
    <x v="57"/>
    <x v="57"/>
    <n v="58119"/>
    <s v="SAN CESAREO"/>
    <s v="M"/>
    <n v="15"/>
  </r>
  <r>
    <x v="8"/>
    <x v="57"/>
    <x v="57"/>
    <n v="58095"/>
    <s v="SAN GREGORIO DA SASSOLA"/>
    <s v="F"/>
    <n v="5"/>
  </r>
  <r>
    <x v="8"/>
    <x v="57"/>
    <x v="57"/>
    <n v="58095"/>
    <s v="SAN GREGORIO DA SASSOLA"/>
    <s v="M"/>
    <n v="2"/>
  </r>
  <r>
    <x v="8"/>
    <x v="57"/>
    <x v="57"/>
    <n v="58096"/>
    <s v="SAN POLO DEI CAVALIERI"/>
    <s v="F"/>
    <n v="6"/>
  </r>
  <r>
    <x v="8"/>
    <x v="57"/>
    <x v="57"/>
    <n v="58096"/>
    <s v="SAN POLO DEI CAVALIERI"/>
    <s v="M"/>
    <n v="3"/>
  </r>
  <r>
    <x v="8"/>
    <x v="57"/>
    <x v="57"/>
    <n v="58100"/>
    <s v="SAN VITO ROMANO"/>
    <s v="F"/>
    <n v="11"/>
  </r>
  <r>
    <x v="8"/>
    <x v="57"/>
    <x v="57"/>
    <n v="58100"/>
    <s v="SAN VITO ROMANO"/>
    <s v="M"/>
    <n v="4"/>
  </r>
  <r>
    <x v="8"/>
    <x v="57"/>
    <x v="57"/>
    <n v="58097"/>
    <s v="SANTA MARINELLA"/>
    <s v="F"/>
    <n v="41"/>
  </r>
  <r>
    <x v="8"/>
    <x v="57"/>
    <x v="57"/>
    <n v="58097"/>
    <s v="SANTA MARINELLA"/>
    <s v="M"/>
    <n v="30"/>
  </r>
  <r>
    <x v="8"/>
    <x v="57"/>
    <x v="57"/>
    <n v="58098"/>
    <s v="SANT'ANGELO ROMANO"/>
    <s v="F"/>
    <n v="8"/>
  </r>
  <r>
    <x v="8"/>
    <x v="57"/>
    <x v="57"/>
    <n v="58098"/>
    <s v="SANT'ANGELO ROMANO"/>
    <s v="M"/>
    <n v="6"/>
  </r>
  <r>
    <x v="8"/>
    <x v="57"/>
    <x v="57"/>
    <n v="58099"/>
    <s v="SANT'ORESTE"/>
    <s v="F"/>
    <n v="10"/>
  </r>
  <r>
    <x v="8"/>
    <x v="57"/>
    <x v="57"/>
    <n v="58099"/>
    <s v="SANT'ORESTE"/>
    <s v="M"/>
    <n v="3"/>
  </r>
  <r>
    <x v="8"/>
    <x v="57"/>
    <x v="57"/>
    <n v="58102"/>
    <s v="SEGNI"/>
    <s v="F"/>
    <n v="33"/>
  </r>
  <r>
    <x v="8"/>
    <x v="57"/>
    <x v="57"/>
    <n v="58102"/>
    <s v="SEGNI"/>
    <s v="M"/>
    <n v="16"/>
  </r>
  <r>
    <x v="8"/>
    <x v="57"/>
    <x v="57"/>
    <n v="58103"/>
    <s v="SUBIACO"/>
    <s v="F"/>
    <n v="39"/>
  </r>
  <r>
    <x v="8"/>
    <x v="57"/>
    <x v="57"/>
    <n v="58103"/>
    <s v="SUBIACO"/>
    <s v="M"/>
    <n v="18"/>
  </r>
  <r>
    <x v="8"/>
    <x v="57"/>
    <x v="57"/>
    <n v="58104"/>
    <s v="TIVOLI"/>
    <s v="F"/>
    <n v="159"/>
  </r>
  <r>
    <x v="8"/>
    <x v="57"/>
    <x v="57"/>
    <n v="58104"/>
    <s v="TIVOLI"/>
    <s v="M"/>
    <n v="111"/>
  </r>
  <r>
    <x v="8"/>
    <x v="57"/>
    <x v="57"/>
    <n v="58105"/>
    <s v="TOLFA"/>
    <s v="F"/>
    <n v="10"/>
  </r>
  <r>
    <x v="8"/>
    <x v="57"/>
    <x v="57"/>
    <n v="58105"/>
    <s v="TOLFA"/>
    <s v="M"/>
    <n v="10"/>
  </r>
  <r>
    <x v="8"/>
    <x v="57"/>
    <x v="57"/>
    <n v="58106"/>
    <s v="TORRITA TIBERINA"/>
    <s v="F"/>
    <n v="7"/>
  </r>
  <r>
    <x v="8"/>
    <x v="57"/>
    <x v="57"/>
    <n v="58107"/>
    <s v="TREVIGNANO ROMANO"/>
    <s v="F"/>
    <n v="19"/>
  </r>
  <r>
    <x v="8"/>
    <x v="57"/>
    <x v="57"/>
    <n v="58107"/>
    <s v="TREVIGNANO ROMANO"/>
    <s v="M"/>
    <n v="8"/>
  </r>
  <r>
    <x v="8"/>
    <x v="57"/>
    <x v="57"/>
    <n v="58110"/>
    <s v="VALMONTONE"/>
    <s v="F"/>
    <n v="26"/>
  </r>
  <r>
    <x v="8"/>
    <x v="57"/>
    <x v="57"/>
    <n v="58110"/>
    <s v="VALMONTONE"/>
    <s v="M"/>
    <n v="18"/>
  </r>
  <r>
    <x v="8"/>
    <x v="57"/>
    <x v="57"/>
    <n v="58111"/>
    <s v="VELLETRI"/>
    <s v="F"/>
    <n v="167"/>
  </r>
  <r>
    <x v="8"/>
    <x v="57"/>
    <x v="57"/>
    <n v="58111"/>
    <s v="VELLETRI"/>
    <s v="M"/>
    <n v="218"/>
  </r>
  <r>
    <x v="8"/>
    <x v="57"/>
    <x v="57"/>
    <n v="58112"/>
    <s v="VICOVARO"/>
    <s v="F"/>
    <n v="11"/>
  </r>
  <r>
    <x v="8"/>
    <x v="57"/>
    <x v="57"/>
    <n v="58112"/>
    <s v="VICOVARO"/>
    <s v="M"/>
    <n v="4"/>
  </r>
  <r>
    <x v="8"/>
    <x v="57"/>
    <x v="57"/>
    <n v="58113"/>
    <s v="VIVARO ROMANO"/>
    <s v="M"/>
    <n v="1"/>
  </r>
  <r>
    <x v="8"/>
    <x v="57"/>
    <x v="57"/>
    <n v="58114"/>
    <s v="ZAGAROLO"/>
    <s v="F"/>
    <n v="44"/>
  </r>
  <r>
    <x v="8"/>
    <x v="57"/>
    <x v="57"/>
    <n v="58114"/>
    <s v="ZAGAROLO"/>
    <s v="M"/>
    <n v="24"/>
  </r>
  <r>
    <x v="8"/>
    <x v="58"/>
    <x v="58"/>
    <n v="59001"/>
    <s v="APRILIA"/>
    <s v="F"/>
    <n v="166"/>
  </r>
  <r>
    <x v="8"/>
    <x v="58"/>
    <x v="58"/>
    <n v="59001"/>
    <s v="APRILIA"/>
    <s v="M"/>
    <n v="115"/>
  </r>
  <r>
    <x v="8"/>
    <x v="58"/>
    <x v="58"/>
    <n v="59002"/>
    <s v="BASSIANO"/>
    <s v="F"/>
    <n v="5"/>
  </r>
  <r>
    <x v="8"/>
    <x v="58"/>
    <x v="58"/>
    <n v="59002"/>
    <s v="BASSIANO"/>
    <s v="M"/>
    <n v="1"/>
  </r>
  <r>
    <x v="8"/>
    <x v="58"/>
    <x v="58"/>
    <n v="59003"/>
    <s v="CAMPODIMELE"/>
    <s v="F"/>
    <n v="3"/>
  </r>
  <r>
    <x v="8"/>
    <x v="58"/>
    <x v="58"/>
    <n v="59003"/>
    <s v="CAMPODIMELE"/>
    <s v="M"/>
    <n v="2"/>
  </r>
  <r>
    <x v="8"/>
    <x v="58"/>
    <x v="58"/>
    <n v="59004"/>
    <s v="CASTELFORTE"/>
    <s v="F"/>
    <n v="16"/>
  </r>
  <r>
    <x v="8"/>
    <x v="58"/>
    <x v="58"/>
    <n v="59004"/>
    <s v="CASTELFORTE"/>
    <s v="M"/>
    <n v="8"/>
  </r>
  <r>
    <x v="8"/>
    <x v="58"/>
    <x v="58"/>
    <n v="59005"/>
    <s v="CISTERNA DI LATINA"/>
    <s v="F"/>
    <n v="85"/>
  </r>
  <r>
    <x v="8"/>
    <x v="58"/>
    <x v="58"/>
    <n v="59005"/>
    <s v="CISTERNA DI LATINA"/>
    <s v="M"/>
    <n v="57"/>
  </r>
  <r>
    <x v="8"/>
    <x v="58"/>
    <x v="58"/>
    <n v="59006"/>
    <s v="CORI"/>
    <s v="F"/>
    <n v="36"/>
  </r>
  <r>
    <x v="8"/>
    <x v="58"/>
    <x v="58"/>
    <n v="59006"/>
    <s v="CORI"/>
    <s v="M"/>
    <n v="17"/>
  </r>
  <r>
    <x v="8"/>
    <x v="58"/>
    <x v="58"/>
    <n v="59007"/>
    <s v="FONDI"/>
    <s v="F"/>
    <n v="114"/>
  </r>
  <r>
    <x v="8"/>
    <x v="58"/>
    <x v="58"/>
    <n v="59007"/>
    <s v="FONDI"/>
    <s v="M"/>
    <n v="88"/>
  </r>
  <r>
    <x v="8"/>
    <x v="58"/>
    <x v="58"/>
    <n v="59008"/>
    <s v="FORMIA"/>
    <s v="F"/>
    <n v="150"/>
  </r>
  <r>
    <x v="8"/>
    <x v="58"/>
    <x v="58"/>
    <n v="59008"/>
    <s v="FORMIA"/>
    <s v="M"/>
    <n v="118"/>
  </r>
  <r>
    <x v="8"/>
    <x v="58"/>
    <x v="58"/>
    <n v="59009"/>
    <s v="GAETA"/>
    <s v="F"/>
    <n v="85"/>
  </r>
  <r>
    <x v="8"/>
    <x v="58"/>
    <x v="58"/>
    <n v="59009"/>
    <s v="GAETA"/>
    <s v="M"/>
    <n v="57"/>
  </r>
  <r>
    <x v="8"/>
    <x v="58"/>
    <x v="58"/>
    <n v="59010"/>
    <s v="ITRI"/>
    <s v="F"/>
    <n v="31"/>
  </r>
  <r>
    <x v="8"/>
    <x v="58"/>
    <x v="58"/>
    <n v="59010"/>
    <s v="ITRI"/>
    <s v="M"/>
    <n v="30"/>
  </r>
  <r>
    <x v="8"/>
    <x v="58"/>
    <x v="58"/>
    <n v="59011"/>
    <s v="LATINA"/>
    <s v="F"/>
    <n v="419"/>
  </r>
  <r>
    <x v="8"/>
    <x v="58"/>
    <x v="58"/>
    <n v="59011"/>
    <s v="LATINA"/>
    <s v="M"/>
    <n v="334"/>
  </r>
  <r>
    <x v="8"/>
    <x v="58"/>
    <x v="58"/>
    <n v="59012"/>
    <s v="LENOLA"/>
    <s v="F"/>
    <n v="11"/>
  </r>
  <r>
    <x v="8"/>
    <x v="58"/>
    <x v="58"/>
    <n v="59012"/>
    <s v="LENOLA"/>
    <s v="M"/>
    <n v="9"/>
  </r>
  <r>
    <x v="8"/>
    <x v="58"/>
    <x v="58"/>
    <n v="59013"/>
    <s v="MAENZA"/>
    <s v="F"/>
    <n v="6"/>
  </r>
  <r>
    <x v="8"/>
    <x v="58"/>
    <x v="58"/>
    <n v="59013"/>
    <s v="MAENZA"/>
    <s v="M"/>
    <n v="1"/>
  </r>
  <r>
    <x v="8"/>
    <x v="58"/>
    <x v="58"/>
    <n v="59014"/>
    <s v="MINTURNO"/>
    <s v="F"/>
    <n v="80"/>
  </r>
  <r>
    <x v="8"/>
    <x v="58"/>
    <x v="58"/>
    <n v="59014"/>
    <s v="MINTURNO"/>
    <s v="M"/>
    <n v="58"/>
  </r>
  <r>
    <x v="8"/>
    <x v="58"/>
    <x v="58"/>
    <n v="59015"/>
    <s v="MONTE SAN BIAGIO"/>
    <s v="F"/>
    <n v="11"/>
  </r>
  <r>
    <x v="8"/>
    <x v="58"/>
    <x v="58"/>
    <n v="59015"/>
    <s v="MONTE SAN BIAGIO"/>
    <s v="M"/>
    <n v="7"/>
  </r>
  <r>
    <x v="8"/>
    <x v="58"/>
    <x v="58"/>
    <n v="59016"/>
    <s v="NORMA"/>
    <s v="F"/>
    <n v="9"/>
  </r>
  <r>
    <x v="8"/>
    <x v="58"/>
    <x v="58"/>
    <n v="59016"/>
    <s v="NORMA"/>
    <s v="M"/>
    <n v="9"/>
  </r>
  <r>
    <x v="8"/>
    <x v="58"/>
    <x v="58"/>
    <n v="59017"/>
    <s v="PONTINIA"/>
    <s v="F"/>
    <n v="27"/>
  </r>
  <r>
    <x v="8"/>
    <x v="58"/>
    <x v="58"/>
    <n v="59017"/>
    <s v="PONTINIA"/>
    <s v="M"/>
    <n v="22"/>
  </r>
  <r>
    <x v="8"/>
    <x v="58"/>
    <x v="58"/>
    <n v="59018"/>
    <s v="PONZA"/>
    <s v="F"/>
    <n v="4"/>
  </r>
  <r>
    <x v="8"/>
    <x v="58"/>
    <x v="58"/>
    <n v="59018"/>
    <s v="PONZA"/>
    <s v="M"/>
    <n v="2"/>
  </r>
  <r>
    <x v="8"/>
    <x v="58"/>
    <x v="58"/>
    <n v="59019"/>
    <s v="PRIVERNO"/>
    <s v="F"/>
    <n v="39"/>
  </r>
  <r>
    <x v="8"/>
    <x v="58"/>
    <x v="58"/>
    <n v="59019"/>
    <s v="PRIVERNO"/>
    <s v="M"/>
    <n v="24"/>
  </r>
  <r>
    <x v="8"/>
    <x v="58"/>
    <x v="58"/>
    <n v="59020"/>
    <s v="PROSSEDI"/>
    <s v="F"/>
    <n v="1"/>
  </r>
  <r>
    <x v="8"/>
    <x v="58"/>
    <x v="58"/>
    <n v="59020"/>
    <s v="PROSSEDI"/>
    <s v="M"/>
    <n v="2"/>
  </r>
  <r>
    <x v="8"/>
    <x v="58"/>
    <x v="58"/>
    <n v="59022"/>
    <s v="ROCCA MASSIMA"/>
    <s v="F"/>
    <n v="2"/>
  </r>
  <r>
    <x v="8"/>
    <x v="58"/>
    <x v="58"/>
    <n v="59021"/>
    <s v="ROCCAGORGA"/>
    <s v="F"/>
    <n v="11"/>
  </r>
  <r>
    <x v="8"/>
    <x v="58"/>
    <x v="58"/>
    <n v="59021"/>
    <s v="ROCCAGORGA"/>
    <s v="M"/>
    <n v="6"/>
  </r>
  <r>
    <x v="8"/>
    <x v="58"/>
    <x v="58"/>
    <n v="59023"/>
    <s v="ROCCASECCA DEI VOLSCI"/>
    <s v="F"/>
    <n v="4"/>
  </r>
  <r>
    <x v="8"/>
    <x v="58"/>
    <x v="58"/>
    <n v="59023"/>
    <s v="ROCCASECCA DEI VOLSCI"/>
    <s v="M"/>
    <n v="2"/>
  </r>
  <r>
    <x v="8"/>
    <x v="58"/>
    <x v="58"/>
    <n v="59024"/>
    <s v="SABAUDIA"/>
    <s v="F"/>
    <n v="49"/>
  </r>
  <r>
    <x v="8"/>
    <x v="58"/>
    <x v="58"/>
    <n v="59024"/>
    <s v="SABAUDIA"/>
    <s v="M"/>
    <n v="44"/>
  </r>
  <r>
    <x v="8"/>
    <x v="58"/>
    <x v="58"/>
    <n v="59025"/>
    <s v="SAN FELICE CIRCEO"/>
    <s v="F"/>
    <n v="31"/>
  </r>
  <r>
    <x v="8"/>
    <x v="58"/>
    <x v="58"/>
    <n v="59025"/>
    <s v="SAN FELICE CIRCEO"/>
    <s v="M"/>
    <n v="9"/>
  </r>
  <r>
    <x v="8"/>
    <x v="58"/>
    <x v="58"/>
    <n v="59026"/>
    <s v="SANTI COSMA E DAMIANO"/>
    <s v="F"/>
    <n v="17"/>
  </r>
  <r>
    <x v="8"/>
    <x v="58"/>
    <x v="58"/>
    <n v="59026"/>
    <s v="SANTI COSMA E DAMIANO"/>
    <s v="M"/>
    <n v="12"/>
  </r>
  <r>
    <x v="8"/>
    <x v="58"/>
    <x v="58"/>
    <n v="59027"/>
    <s v="SERMONETA"/>
    <s v="F"/>
    <n v="25"/>
  </r>
  <r>
    <x v="8"/>
    <x v="58"/>
    <x v="58"/>
    <n v="59027"/>
    <s v="SERMONETA"/>
    <s v="M"/>
    <n v="18"/>
  </r>
  <r>
    <x v="8"/>
    <x v="58"/>
    <x v="58"/>
    <n v="59028"/>
    <s v="SEZZE"/>
    <s v="F"/>
    <n v="42"/>
  </r>
  <r>
    <x v="8"/>
    <x v="58"/>
    <x v="58"/>
    <n v="59028"/>
    <s v="SEZZE"/>
    <s v="M"/>
    <n v="30"/>
  </r>
  <r>
    <x v="8"/>
    <x v="58"/>
    <x v="58"/>
    <n v="59029"/>
    <s v="SONNINO"/>
    <s v="F"/>
    <n v="16"/>
  </r>
  <r>
    <x v="8"/>
    <x v="58"/>
    <x v="58"/>
    <n v="59029"/>
    <s v="SONNINO"/>
    <s v="M"/>
    <n v="8"/>
  </r>
  <r>
    <x v="8"/>
    <x v="58"/>
    <x v="58"/>
    <n v="59030"/>
    <s v="SPERLONGA"/>
    <s v="F"/>
    <n v="14"/>
  </r>
  <r>
    <x v="8"/>
    <x v="58"/>
    <x v="58"/>
    <n v="59030"/>
    <s v="SPERLONGA"/>
    <s v="M"/>
    <n v="7"/>
  </r>
  <r>
    <x v="8"/>
    <x v="58"/>
    <x v="58"/>
    <n v="59031"/>
    <s v="SPIGNO SATURNIA"/>
    <s v="F"/>
    <n v="15"/>
  </r>
  <r>
    <x v="8"/>
    <x v="58"/>
    <x v="58"/>
    <n v="59031"/>
    <s v="SPIGNO SATURNIA"/>
    <s v="M"/>
    <n v="11"/>
  </r>
  <r>
    <x v="8"/>
    <x v="58"/>
    <x v="58"/>
    <n v="59032"/>
    <s v="TERRACINA"/>
    <s v="F"/>
    <n v="131"/>
  </r>
  <r>
    <x v="8"/>
    <x v="58"/>
    <x v="58"/>
    <n v="59032"/>
    <s v="TERRACINA"/>
    <s v="M"/>
    <n v="95"/>
  </r>
  <r>
    <x v="8"/>
    <x v="58"/>
    <x v="58"/>
    <n v="59033"/>
    <s v="VENTOTENE"/>
    <s v="F"/>
    <n v="1"/>
  </r>
  <r>
    <x v="8"/>
    <x v="58"/>
    <x v="58"/>
    <n v="59033"/>
    <s v="VENTOTENE"/>
    <s v="M"/>
    <n v="1"/>
  </r>
  <r>
    <x v="8"/>
    <x v="59"/>
    <x v="59"/>
    <n v="60001"/>
    <s v="ACQUAFONDATA"/>
    <s v="F"/>
    <n v="1"/>
  </r>
  <r>
    <x v="8"/>
    <x v="59"/>
    <x v="59"/>
    <n v="60001"/>
    <s v="ACQUAFONDATA"/>
    <s v="M"/>
    <n v="1"/>
  </r>
  <r>
    <x v="8"/>
    <x v="59"/>
    <x v="59"/>
    <n v="60002"/>
    <s v="ACUTO"/>
    <s v="F"/>
    <n v="2"/>
  </r>
  <r>
    <x v="8"/>
    <x v="59"/>
    <x v="59"/>
    <n v="60002"/>
    <s v="ACUTO"/>
    <s v="M"/>
    <n v="4"/>
  </r>
  <r>
    <x v="8"/>
    <x v="59"/>
    <x v="59"/>
    <n v="60003"/>
    <s v="ALATRI"/>
    <s v="F"/>
    <n v="75"/>
  </r>
  <r>
    <x v="8"/>
    <x v="59"/>
    <x v="59"/>
    <n v="60003"/>
    <s v="ALATRI"/>
    <s v="M"/>
    <n v="59"/>
  </r>
  <r>
    <x v="8"/>
    <x v="59"/>
    <x v="59"/>
    <n v="60004"/>
    <s v="ALVITO"/>
    <s v="F"/>
    <n v="12"/>
  </r>
  <r>
    <x v="8"/>
    <x v="59"/>
    <x v="59"/>
    <n v="60004"/>
    <s v="ALVITO"/>
    <s v="M"/>
    <n v="12"/>
  </r>
  <r>
    <x v="8"/>
    <x v="59"/>
    <x v="59"/>
    <n v="60005"/>
    <s v="AMASENO"/>
    <s v="F"/>
    <n v="12"/>
  </r>
  <r>
    <x v="8"/>
    <x v="59"/>
    <x v="59"/>
    <n v="60005"/>
    <s v="AMASENO"/>
    <s v="M"/>
    <n v="6"/>
  </r>
  <r>
    <x v="8"/>
    <x v="59"/>
    <x v="59"/>
    <n v="60006"/>
    <s v="ANAGNI"/>
    <s v="F"/>
    <n v="57"/>
  </r>
  <r>
    <x v="8"/>
    <x v="59"/>
    <x v="59"/>
    <n v="60006"/>
    <s v="ANAGNI"/>
    <s v="M"/>
    <n v="39"/>
  </r>
  <r>
    <x v="8"/>
    <x v="59"/>
    <x v="59"/>
    <n v="60007"/>
    <s v="AQUINO"/>
    <s v="F"/>
    <n v="15"/>
  </r>
  <r>
    <x v="8"/>
    <x v="59"/>
    <x v="59"/>
    <n v="60007"/>
    <s v="AQUINO"/>
    <s v="M"/>
    <n v="14"/>
  </r>
  <r>
    <x v="8"/>
    <x v="59"/>
    <x v="59"/>
    <n v="60008"/>
    <s v="ARCE"/>
    <s v="F"/>
    <n v="21"/>
  </r>
  <r>
    <x v="8"/>
    <x v="59"/>
    <x v="59"/>
    <n v="60008"/>
    <s v="ARCE"/>
    <s v="M"/>
    <n v="11"/>
  </r>
  <r>
    <x v="8"/>
    <x v="59"/>
    <x v="59"/>
    <n v="60009"/>
    <s v="ARNARA"/>
    <s v="F"/>
    <n v="9"/>
  </r>
  <r>
    <x v="8"/>
    <x v="59"/>
    <x v="59"/>
    <n v="60009"/>
    <s v="ARNARA"/>
    <s v="M"/>
    <n v="2"/>
  </r>
  <r>
    <x v="8"/>
    <x v="59"/>
    <x v="59"/>
    <n v="60010"/>
    <s v="ARPINO"/>
    <s v="F"/>
    <n v="33"/>
  </r>
  <r>
    <x v="8"/>
    <x v="59"/>
    <x v="59"/>
    <n v="60010"/>
    <s v="ARPINO"/>
    <s v="M"/>
    <n v="30"/>
  </r>
  <r>
    <x v="8"/>
    <x v="59"/>
    <x v="59"/>
    <n v="60011"/>
    <s v="ATINA"/>
    <s v="F"/>
    <n v="15"/>
  </r>
  <r>
    <x v="8"/>
    <x v="59"/>
    <x v="59"/>
    <n v="60011"/>
    <s v="ATINA"/>
    <s v="M"/>
    <n v="8"/>
  </r>
  <r>
    <x v="8"/>
    <x v="59"/>
    <x v="59"/>
    <n v="60012"/>
    <s v="AUSONIA"/>
    <s v="F"/>
    <n v="12"/>
  </r>
  <r>
    <x v="8"/>
    <x v="59"/>
    <x v="59"/>
    <n v="60012"/>
    <s v="AUSONIA"/>
    <s v="M"/>
    <n v="5"/>
  </r>
  <r>
    <x v="8"/>
    <x v="59"/>
    <x v="59"/>
    <n v="60013"/>
    <s v="BELMONTE CASTELLO"/>
    <s v="F"/>
    <n v="1"/>
  </r>
  <r>
    <x v="8"/>
    <x v="59"/>
    <x v="59"/>
    <n v="60014"/>
    <s v="BOVILLE ERNICA"/>
    <s v="F"/>
    <n v="35"/>
  </r>
  <r>
    <x v="8"/>
    <x v="59"/>
    <x v="59"/>
    <n v="60014"/>
    <s v="BOVILLE ERNICA"/>
    <s v="M"/>
    <n v="7"/>
  </r>
  <r>
    <x v="8"/>
    <x v="59"/>
    <x v="59"/>
    <n v="60015"/>
    <s v="BROCCOSTELLA"/>
    <s v="F"/>
    <n v="16"/>
  </r>
  <r>
    <x v="8"/>
    <x v="59"/>
    <x v="59"/>
    <n v="60015"/>
    <s v="BROCCOSTELLA"/>
    <s v="M"/>
    <n v="9"/>
  </r>
  <r>
    <x v="8"/>
    <x v="59"/>
    <x v="59"/>
    <n v="60016"/>
    <s v="CAMPOLI APPENNINO"/>
    <s v="F"/>
    <n v="8"/>
  </r>
  <r>
    <x v="8"/>
    <x v="59"/>
    <x v="59"/>
    <n v="60016"/>
    <s v="CAMPOLI APPENNINO"/>
    <s v="M"/>
    <n v="7"/>
  </r>
  <r>
    <x v="8"/>
    <x v="59"/>
    <x v="59"/>
    <n v="60017"/>
    <s v="CASALATTICO"/>
    <s v="F"/>
    <n v="1"/>
  </r>
  <r>
    <x v="8"/>
    <x v="59"/>
    <x v="59"/>
    <n v="60018"/>
    <s v="CASALVIERI"/>
    <s v="F"/>
    <n v="10"/>
  </r>
  <r>
    <x v="8"/>
    <x v="59"/>
    <x v="59"/>
    <n v="60018"/>
    <s v="CASALVIERI"/>
    <s v="M"/>
    <n v="3"/>
  </r>
  <r>
    <x v="8"/>
    <x v="59"/>
    <x v="59"/>
    <n v="60019"/>
    <s v="CASSINO"/>
    <s v="F"/>
    <n v="150"/>
  </r>
  <r>
    <x v="8"/>
    <x v="59"/>
    <x v="59"/>
    <n v="60019"/>
    <s v="CASSINO"/>
    <s v="M"/>
    <n v="115"/>
  </r>
  <r>
    <x v="8"/>
    <x v="59"/>
    <x v="59"/>
    <n v="60020"/>
    <s v="CASTELLIRI"/>
    <s v="F"/>
    <n v="7"/>
  </r>
  <r>
    <x v="8"/>
    <x v="59"/>
    <x v="59"/>
    <n v="60020"/>
    <s v="CASTELLIRI"/>
    <s v="M"/>
    <n v="9"/>
  </r>
  <r>
    <x v="8"/>
    <x v="59"/>
    <x v="59"/>
    <n v="60021"/>
    <s v="CASTELNUOVO PARANO"/>
    <s v="F"/>
    <n v="2"/>
  </r>
  <r>
    <x v="8"/>
    <x v="59"/>
    <x v="59"/>
    <n v="60021"/>
    <s v="CASTELNUOVO PARANO"/>
    <s v="M"/>
    <n v="6"/>
  </r>
  <r>
    <x v="8"/>
    <x v="59"/>
    <x v="59"/>
    <n v="60023"/>
    <s v="CASTRO DEI VOLSCI"/>
    <s v="F"/>
    <n v="10"/>
  </r>
  <r>
    <x v="8"/>
    <x v="59"/>
    <x v="59"/>
    <n v="60023"/>
    <s v="CASTRO DEI VOLSCI"/>
    <s v="M"/>
    <n v="5"/>
  </r>
  <r>
    <x v="8"/>
    <x v="59"/>
    <x v="59"/>
    <n v="60022"/>
    <s v="CASTROCIELO"/>
    <s v="F"/>
    <n v="10"/>
  </r>
  <r>
    <x v="8"/>
    <x v="59"/>
    <x v="59"/>
    <n v="60022"/>
    <s v="CASTROCIELO"/>
    <s v="M"/>
    <n v="15"/>
  </r>
  <r>
    <x v="8"/>
    <x v="59"/>
    <x v="59"/>
    <n v="60024"/>
    <s v="CECCANO"/>
    <s v="F"/>
    <n v="76"/>
  </r>
  <r>
    <x v="8"/>
    <x v="59"/>
    <x v="59"/>
    <n v="60024"/>
    <s v="CECCANO"/>
    <s v="M"/>
    <n v="44"/>
  </r>
  <r>
    <x v="8"/>
    <x v="59"/>
    <x v="59"/>
    <n v="60025"/>
    <s v="CEPRANO"/>
    <s v="F"/>
    <n v="29"/>
  </r>
  <r>
    <x v="8"/>
    <x v="59"/>
    <x v="59"/>
    <n v="60025"/>
    <s v="CEPRANO"/>
    <s v="M"/>
    <n v="16"/>
  </r>
  <r>
    <x v="8"/>
    <x v="59"/>
    <x v="59"/>
    <n v="60026"/>
    <s v="CERVARO"/>
    <s v="F"/>
    <n v="34"/>
  </r>
  <r>
    <x v="8"/>
    <x v="59"/>
    <x v="59"/>
    <n v="60026"/>
    <s v="CERVARO"/>
    <s v="M"/>
    <n v="18"/>
  </r>
  <r>
    <x v="8"/>
    <x v="59"/>
    <x v="59"/>
    <n v="60027"/>
    <s v="COLFELICE"/>
    <s v="F"/>
    <n v="1"/>
  </r>
  <r>
    <x v="8"/>
    <x v="59"/>
    <x v="59"/>
    <n v="60029"/>
    <s v="COLLE SAN MAGNO"/>
    <s v="F"/>
    <n v="3"/>
  </r>
  <r>
    <x v="8"/>
    <x v="59"/>
    <x v="59"/>
    <n v="60029"/>
    <s v="COLLE SAN MAGNO"/>
    <s v="M"/>
    <n v="1"/>
  </r>
  <r>
    <x v="8"/>
    <x v="59"/>
    <x v="59"/>
    <n v="60030"/>
    <s v="CORENO AUSONIO"/>
    <s v="F"/>
    <n v="10"/>
  </r>
  <r>
    <x v="8"/>
    <x v="59"/>
    <x v="59"/>
    <n v="60030"/>
    <s v="CORENO AUSONIO"/>
    <s v="M"/>
    <n v="5"/>
  </r>
  <r>
    <x v="8"/>
    <x v="59"/>
    <x v="59"/>
    <n v="60031"/>
    <s v="ESPERIA"/>
    <s v="F"/>
    <n v="14"/>
  </r>
  <r>
    <x v="8"/>
    <x v="59"/>
    <x v="59"/>
    <n v="60031"/>
    <s v="ESPERIA"/>
    <s v="M"/>
    <n v="9"/>
  </r>
  <r>
    <x v="8"/>
    <x v="59"/>
    <x v="59"/>
    <n v="60032"/>
    <s v="FALVATERRA"/>
    <s v="F"/>
    <n v="1"/>
  </r>
  <r>
    <x v="8"/>
    <x v="59"/>
    <x v="59"/>
    <n v="60032"/>
    <s v="FALVATERRA"/>
    <s v="M"/>
    <n v="1"/>
  </r>
  <r>
    <x v="8"/>
    <x v="59"/>
    <x v="59"/>
    <n v="60033"/>
    <s v="FERENTINO"/>
    <s v="F"/>
    <n v="62"/>
  </r>
  <r>
    <x v="8"/>
    <x v="59"/>
    <x v="59"/>
    <n v="60033"/>
    <s v="FERENTINO"/>
    <s v="M"/>
    <n v="53"/>
  </r>
  <r>
    <x v="8"/>
    <x v="59"/>
    <x v="59"/>
    <n v="60034"/>
    <s v="FILETTINO"/>
    <s v="F"/>
    <n v="2"/>
  </r>
  <r>
    <x v="8"/>
    <x v="59"/>
    <x v="59"/>
    <n v="60034"/>
    <s v="FILETTINO"/>
    <s v="M"/>
    <n v="1"/>
  </r>
  <r>
    <x v="8"/>
    <x v="59"/>
    <x v="59"/>
    <n v="60035"/>
    <s v="FIUGGI"/>
    <s v="F"/>
    <n v="34"/>
  </r>
  <r>
    <x v="8"/>
    <x v="59"/>
    <x v="59"/>
    <n v="60035"/>
    <s v="FIUGGI"/>
    <s v="M"/>
    <n v="39"/>
  </r>
  <r>
    <x v="8"/>
    <x v="59"/>
    <x v="59"/>
    <n v="60036"/>
    <s v="FONTANA LIRI"/>
    <s v="F"/>
    <n v="13"/>
  </r>
  <r>
    <x v="8"/>
    <x v="59"/>
    <x v="59"/>
    <n v="60036"/>
    <s v="FONTANA LIRI"/>
    <s v="M"/>
    <n v="12"/>
  </r>
  <r>
    <x v="8"/>
    <x v="59"/>
    <x v="59"/>
    <n v="60037"/>
    <s v="FONTECHIARI"/>
    <s v="F"/>
    <n v="7"/>
  </r>
  <r>
    <x v="8"/>
    <x v="59"/>
    <x v="59"/>
    <n v="60037"/>
    <s v="FONTECHIARI"/>
    <s v="M"/>
    <n v="2"/>
  </r>
  <r>
    <x v="8"/>
    <x v="59"/>
    <x v="59"/>
    <n v="60038"/>
    <s v="FROSINONE"/>
    <s v="F"/>
    <n v="174"/>
  </r>
  <r>
    <x v="8"/>
    <x v="59"/>
    <x v="59"/>
    <n v="60038"/>
    <s v="FROSINONE"/>
    <s v="M"/>
    <n v="126"/>
  </r>
  <r>
    <x v="8"/>
    <x v="59"/>
    <x v="59"/>
    <n v="60039"/>
    <s v="FUMONE"/>
    <s v="F"/>
    <n v="8"/>
  </r>
  <r>
    <x v="8"/>
    <x v="59"/>
    <x v="59"/>
    <n v="60039"/>
    <s v="FUMONE"/>
    <s v="M"/>
    <n v="2"/>
  </r>
  <r>
    <x v="8"/>
    <x v="59"/>
    <x v="59"/>
    <n v="60040"/>
    <s v="GALLINARO"/>
    <s v="F"/>
    <n v="3"/>
  </r>
  <r>
    <x v="8"/>
    <x v="59"/>
    <x v="59"/>
    <n v="60040"/>
    <s v="GALLINARO"/>
    <s v="M"/>
    <n v="3"/>
  </r>
  <r>
    <x v="8"/>
    <x v="59"/>
    <x v="59"/>
    <n v="60041"/>
    <s v="GIULIANO DI ROMA"/>
    <s v="F"/>
    <n v="6"/>
  </r>
  <r>
    <x v="8"/>
    <x v="59"/>
    <x v="59"/>
    <n v="60041"/>
    <s v="GIULIANO DI ROMA"/>
    <s v="M"/>
    <n v="3"/>
  </r>
  <r>
    <x v="8"/>
    <x v="59"/>
    <x v="59"/>
    <n v="60042"/>
    <s v="GUARCINO"/>
    <s v="F"/>
    <n v="5"/>
  </r>
  <r>
    <x v="8"/>
    <x v="59"/>
    <x v="59"/>
    <n v="60042"/>
    <s v="GUARCINO"/>
    <s v="M"/>
    <n v="2"/>
  </r>
  <r>
    <x v="8"/>
    <x v="59"/>
    <x v="59"/>
    <n v="60043"/>
    <s v="ISOLA DEL LIRI"/>
    <s v="F"/>
    <n v="46"/>
  </r>
  <r>
    <x v="8"/>
    <x v="59"/>
    <x v="59"/>
    <n v="60043"/>
    <s v="ISOLA DEL LIRI"/>
    <s v="M"/>
    <n v="33"/>
  </r>
  <r>
    <x v="8"/>
    <x v="59"/>
    <x v="59"/>
    <n v="60044"/>
    <s v="MONTE SAN GIOVANNI CAMPANO"/>
    <s v="F"/>
    <n v="42"/>
  </r>
  <r>
    <x v="8"/>
    <x v="59"/>
    <x v="59"/>
    <n v="60044"/>
    <s v="MONTE SAN GIOVANNI CAMPANO"/>
    <s v="M"/>
    <n v="29"/>
  </r>
  <r>
    <x v="8"/>
    <x v="59"/>
    <x v="59"/>
    <n v="60045"/>
    <s v="MOROLO"/>
    <s v="F"/>
    <n v="6"/>
  </r>
  <r>
    <x v="8"/>
    <x v="59"/>
    <x v="59"/>
    <n v="60045"/>
    <s v="MOROLO"/>
    <s v="M"/>
    <n v="6"/>
  </r>
  <r>
    <x v="8"/>
    <x v="59"/>
    <x v="59"/>
    <n v="60046"/>
    <s v="PALIANO"/>
    <s v="F"/>
    <n v="17"/>
  </r>
  <r>
    <x v="8"/>
    <x v="59"/>
    <x v="59"/>
    <n v="60046"/>
    <s v="PALIANO"/>
    <s v="M"/>
    <n v="14"/>
  </r>
  <r>
    <x v="8"/>
    <x v="59"/>
    <x v="59"/>
    <n v="60047"/>
    <s v="PASTENA"/>
    <s v="F"/>
    <n v="2"/>
  </r>
  <r>
    <x v="8"/>
    <x v="59"/>
    <x v="59"/>
    <n v="60047"/>
    <s v="PASTENA"/>
    <s v="M"/>
    <n v="1"/>
  </r>
  <r>
    <x v="8"/>
    <x v="59"/>
    <x v="59"/>
    <n v="60048"/>
    <s v="PATRICA"/>
    <s v="F"/>
    <n v="9"/>
  </r>
  <r>
    <x v="8"/>
    <x v="59"/>
    <x v="59"/>
    <n v="60048"/>
    <s v="PATRICA"/>
    <s v="M"/>
    <n v="12"/>
  </r>
  <r>
    <x v="8"/>
    <x v="59"/>
    <x v="59"/>
    <n v="60049"/>
    <s v="PESCOSOLIDO"/>
    <s v="F"/>
    <n v="4"/>
  </r>
  <r>
    <x v="8"/>
    <x v="59"/>
    <x v="59"/>
    <n v="60049"/>
    <s v="PESCOSOLIDO"/>
    <s v="M"/>
    <n v="5"/>
  </r>
  <r>
    <x v="8"/>
    <x v="59"/>
    <x v="59"/>
    <n v="60050"/>
    <s v="PICINISCO"/>
    <s v="F"/>
    <n v="4"/>
  </r>
  <r>
    <x v="8"/>
    <x v="59"/>
    <x v="59"/>
    <n v="60050"/>
    <s v="PICINISCO"/>
    <s v="M"/>
    <n v="5"/>
  </r>
  <r>
    <x v="8"/>
    <x v="59"/>
    <x v="59"/>
    <n v="60051"/>
    <s v="PICO"/>
    <s v="F"/>
    <n v="7"/>
  </r>
  <r>
    <x v="8"/>
    <x v="59"/>
    <x v="59"/>
    <n v="60051"/>
    <s v="PICO"/>
    <s v="M"/>
    <n v="6"/>
  </r>
  <r>
    <x v="8"/>
    <x v="59"/>
    <x v="59"/>
    <n v="60052"/>
    <s v="PIEDIMONTE SAN GERMANO"/>
    <s v="F"/>
    <n v="14"/>
  </r>
  <r>
    <x v="8"/>
    <x v="59"/>
    <x v="59"/>
    <n v="60052"/>
    <s v="PIEDIMONTE SAN GERMANO"/>
    <s v="M"/>
    <n v="13"/>
  </r>
  <r>
    <x v="8"/>
    <x v="59"/>
    <x v="59"/>
    <n v="60053"/>
    <s v="PIGLIO"/>
    <s v="F"/>
    <n v="14"/>
  </r>
  <r>
    <x v="8"/>
    <x v="59"/>
    <x v="59"/>
    <n v="60053"/>
    <s v="PIGLIO"/>
    <s v="M"/>
    <n v="9"/>
  </r>
  <r>
    <x v="8"/>
    <x v="59"/>
    <x v="59"/>
    <n v="60054"/>
    <s v="PIGNATARO INTERAMNA"/>
    <s v="F"/>
    <n v="9"/>
  </r>
  <r>
    <x v="8"/>
    <x v="59"/>
    <x v="59"/>
    <n v="60054"/>
    <s v="PIGNATARO INTERAMNA"/>
    <s v="M"/>
    <n v="8"/>
  </r>
  <r>
    <x v="8"/>
    <x v="59"/>
    <x v="59"/>
    <n v="60055"/>
    <s v="POFI"/>
    <s v="F"/>
    <n v="8"/>
  </r>
  <r>
    <x v="8"/>
    <x v="59"/>
    <x v="59"/>
    <n v="60055"/>
    <s v="POFI"/>
    <s v="M"/>
    <n v="8"/>
  </r>
  <r>
    <x v="8"/>
    <x v="59"/>
    <x v="59"/>
    <n v="60056"/>
    <s v="PONTECORVO"/>
    <s v="F"/>
    <n v="77"/>
  </r>
  <r>
    <x v="8"/>
    <x v="59"/>
    <x v="59"/>
    <n v="60056"/>
    <s v="PONTECORVO"/>
    <s v="M"/>
    <n v="40"/>
  </r>
  <r>
    <x v="8"/>
    <x v="59"/>
    <x v="59"/>
    <n v="60057"/>
    <s v="POSTA FIBRENO"/>
    <s v="F"/>
    <n v="3"/>
  </r>
  <r>
    <x v="8"/>
    <x v="59"/>
    <x v="59"/>
    <n v="60057"/>
    <s v="POSTA FIBRENO"/>
    <s v="M"/>
    <n v="1"/>
  </r>
  <r>
    <x v="8"/>
    <x v="59"/>
    <x v="59"/>
    <n v="60058"/>
    <s v="RIPI"/>
    <s v="F"/>
    <n v="11"/>
  </r>
  <r>
    <x v="8"/>
    <x v="59"/>
    <x v="59"/>
    <n v="60058"/>
    <s v="RIPI"/>
    <s v="M"/>
    <n v="21"/>
  </r>
  <r>
    <x v="8"/>
    <x v="59"/>
    <x v="59"/>
    <n v="60059"/>
    <s v="ROCCA D'ARCE"/>
    <s v="F"/>
    <n v="7"/>
  </r>
  <r>
    <x v="8"/>
    <x v="59"/>
    <x v="59"/>
    <n v="60059"/>
    <s v="ROCCA D'ARCE"/>
    <s v="M"/>
    <n v="6"/>
  </r>
  <r>
    <x v="8"/>
    <x v="59"/>
    <x v="59"/>
    <n v="60060"/>
    <s v="ROCCASECCA"/>
    <s v="F"/>
    <n v="28"/>
  </r>
  <r>
    <x v="8"/>
    <x v="59"/>
    <x v="59"/>
    <n v="60060"/>
    <s v="ROCCASECCA"/>
    <s v="M"/>
    <n v="35"/>
  </r>
  <r>
    <x v="8"/>
    <x v="59"/>
    <x v="59"/>
    <n v="60061"/>
    <s v="SAN BIAGIO SARACINISCO"/>
    <s v="F"/>
    <n v="2"/>
  </r>
  <r>
    <x v="8"/>
    <x v="59"/>
    <x v="59"/>
    <n v="60062"/>
    <s v="SAN DONATO VAL DI COMINO"/>
    <s v="F"/>
    <n v="6"/>
  </r>
  <r>
    <x v="8"/>
    <x v="59"/>
    <x v="59"/>
    <n v="60062"/>
    <s v="SAN DONATO VAL DI COMINO"/>
    <s v="M"/>
    <n v="5"/>
  </r>
  <r>
    <x v="8"/>
    <x v="59"/>
    <x v="59"/>
    <n v="60063"/>
    <s v="SAN GIORGIO A LIRI"/>
    <s v="F"/>
    <n v="10"/>
  </r>
  <r>
    <x v="8"/>
    <x v="59"/>
    <x v="59"/>
    <n v="60063"/>
    <s v="SAN GIORGIO A LIRI"/>
    <s v="M"/>
    <n v="7"/>
  </r>
  <r>
    <x v="8"/>
    <x v="59"/>
    <x v="59"/>
    <n v="60064"/>
    <s v="SAN GIOVANNI INCARICO"/>
    <s v="F"/>
    <n v="6"/>
  </r>
  <r>
    <x v="8"/>
    <x v="59"/>
    <x v="59"/>
    <n v="60064"/>
    <s v="SAN GIOVANNI INCARICO"/>
    <s v="M"/>
    <n v="7"/>
  </r>
  <r>
    <x v="8"/>
    <x v="59"/>
    <x v="59"/>
    <n v="60070"/>
    <s v="SAN VITTORE DEL LAZIO"/>
    <s v="F"/>
    <n v="8"/>
  </r>
  <r>
    <x v="8"/>
    <x v="59"/>
    <x v="59"/>
    <n v="60070"/>
    <s v="SAN VITTORE DEL LAZIO"/>
    <s v="M"/>
    <n v="5"/>
  </r>
  <r>
    <x v="8"/>
    <x v="59"/>
    <x v="59"/>
    <n v="60065"/>
    <s v="SANT'AMBROGIO SUL GARIGLIANO"/>
    <s v="F"/>
    <n v="3"/>
  </r>
  <r>
    <x v="8"/>
    <x v="59"/>
    <x v="59"/>
    <n v="60065"/>
    <s v="SANT'AMBROGIO SUL GARIGLIANO"/>
    <s v="M"/>
    <n v="1"/>
  </r>
  <r>
    <x v="8"/>
    <x v="59"/>
    <x v="59"/>
    <n v="60066"/>
    <s v="SANT'ANDREA DEL GARIGLIANO"/>
    <s v="F"/>
    <n v="5"/>
  </r>
  <r>
    <x v="8"/>
    <x v="59"/>
    <x v="59"/>
    <n v="60066"/>
    <s v="SANT'ANDREA DEL GARIGLIANO"/>
    <s v="M"/>
    <n v="3"/>
  </r>
  <r>
    <x v="8"/>
    <x v="59"/>
    <x v="59"/>
    <n v="60067"/>
    <s v="SANT'APOLLINARE"/>
    <s v="F"/>
    <n v="8"/>
  </r>
  <r>
    <x v="8"/>
    <x v="59"/>
    <x v="59"/>
    <n v="60067"/>
    <s v="SANT'APOLLINARE"/>
    <s v="M"/>
    <n v="2"/>
  </r>
  <r>
    <x v="8"/>
    <x v="59"/>
    <x v="59"/>
    <n v="60068"/>
    <s v="SANT'ELIA FIUMERAPIDO"/>
    <s v="F"/>
    <n v="24"/>
  </r>
  <r>
    <x v="8"/>
    <x v="59"/>
    <x v="59"/>
    <n v="60068"/>
    <s v="SANT'ELIA FIUMERAPIDO"/>
    <s v="M"/>
    <n v="22"/>
  </r>
  <r>
    <x v="8"/>
    <x v="59"/>
    <x v="59"/>
    <n v="60069"/>
    <s v="SANTOPADRE"/>
    <s v="F"/>
    <n v="1"/>
  </r>
  <r>
    <x v="8"/>
    <x v="59"/>
    <x v="59"/>
    <n v="60069"/>
    <s v="SANTOPADRE"/>
    <s v="M"/>
    <n v="5"/>
  </r>
  <r>
    <x v="8"/>
    <x v="59"/>
    <x v="59"/>
    <n v="60071"/>
    <s v="SERRONE"/>
    <s v="F"/>
    <n v="5"/>
  </r>
  <r>
    <x v="8"/>
    <x v="59"/>
    <x v="59"/>
    <n v="60071"/>
    <s v="SERRONE"/>
    <s v="M"/>
    <n v="4"/>
  </r>
  <r>
    <x v="8"/>
    <x v="59"/>
    <x v="59"/>
    <n v="60072"/>
    <s v="SETTEFRATI"/>
    <s v="F"/>
    <n v="5"/>
  </r>
  <r>
    <x v="8"/>
    <x v="59"/>
    <x v="59"/>
    <n v="60072"/>
    <s v="SETTEFRATI"/>
    <s v="M"/>
    <n v="1"/>
  </r>
  <r>
    <x v="8"/>
    <x v="59"/>
    <x v="59"/>
    <n v="60073"/>
    <s v="SGURGOLA"/>
    <s v="F"/>
    <n v="7"/>
  </r>
  <r>
    <x v="8"/>
    <x v="59"/>
    <x v="59"/>
    <n v="60073"/>
    <s v="SGURGOLA"/>
    <s v="M"/>
    <n v="3"/>
  </r>
  <r>
    <x v="8"/>
    <x v="59"/>
    <x v="59"/>
    <n v="60074"/>
    <s v="SORA"/>
    <s v="F"/>
    <n v="103"/>
  </r>
  <r>
    <x v="8"/>
    <x v="59"/>
    <x v="59"/>
    <n v="60074"/>
    <s v="SORA"/>
    <s v="M"/>
    <n v="79"/>
  </r>
  <r>
    <x v="8"/>
    <x v="59"/>
    <x v="59"/>
    <n v="60075"/>
    <s v="STRANGOLAGALLI"/>
    <s v="F"/>
    <n v="4"/>
  </r>
  <r>
    <x v="8"/>
    <x v="59"/>
    <x v="59"/>
    <n v="60075"/>
    <s v="STRANGOLAGALLI"/>
    <s v="M"/>
    <n v="7"/>
  </r>
  <r>
    <x v="8"/>
    <x v="59"/>
    <x v="59"/>
    <n v="60076"/>
    <s v="SUPINO"/>
    <s v="F"/>
    <n v="20"/>
  </r>
  <r>
    <x v="8"/>
    <x v="59"/>
    <x v="59"/>
    <n v="60076"/>
    <s v="SUPINO"/>
    <s v="M"/>
    <n v="11"/>
  </r>
  <r>
    <x v="8"/>
    <x v="59"/>
    <x v="59"/>
    <n v="60077"/>
    <s v="TERELLE"/>
    <s v="F"/>
    <n v="1"/>
  </r>
  <r>
    <x v="8"/>
    <x v="59"/>
    <x v="59"/>
    <n v="60078"/>
    <s v="TORRE CAJETANI"/>
    <s v="F"/>
    <n v="8"/>
  </r>
  <r>
    <x v="8"/>
    <x v="59"/>
    <x v="59"/>
    <n v="60078"/>
    <s v="TORRE CAJETANI"/>
    <s v="M"/>
    <n v="1"/>
  </r>
  <r>
    <x v="8"/>
    <x v="59"/>
    <x v="59"/>
    <n v="60079"/>
    <s v="TORRICE"/>
    <s v="F"/>
    <n v="18"/>
  </r>
  <r>
    <x v="8"/>
    <x v="59"/>
    <x v="59"/>
    <n v="60079"/>
    <s v="TORRICE"/>
    <s v="M"/>
    <n v="9"/>
  </r>
  <r>
    <x v="8"/>
    <x v="59"/>
    <x v="59"/>
    <n v="60080"/>
    <s v="TREVI NEL LAZIO"/>
    <s v="F"/>
    <n v="4"/>
  </r>
  <r>
    <x v="8"/>
    <x v="59"/>
    <x v="59"/>
    <n v="60080"/>
    <s v="TREVI NEL LAZIO"/>
    <s v="M"/>
    <n v="5"/>
  </r>
  <r>
    <x v="8"/>
    <x v="59"/>
    <x v="59"/>
    <n v="60081"/>
    <s v="TRIVIGLIANO"/>
    <s v="F"/>
    <n v="6"/>
  </r>
  <r>
    <x v="8"/>
    <x v="59"/>
    <x v="59"/>
    <n v="60081"/>
    <s v="TRIVIGLIANO"/>
    <s v="M"/>
    <n v="3"/>
  </r>
  <r>
    <x v="8"/>
    <x v="59"/>
    <x v="59"/>
    <n v="60082"/>
    <s v="VALLECORSA"/>
    <s v="F"/>
    <n v="6"/>
  </r>
  <r>
    <x v="8"/>
    <x v="59"/>
    <x v="59"/>
    <n v="60082"/>
    <s v="VALLECORSA"/>
    <s v="M"/>
    <n v="6"/>
  </r>
  <r>
    <x v="8"/>
    <x v="59"/>
    <x v="59"/>
    <n v="60083"/>
    <s v="VALLEMAIO"/>
    <s v="F"/>
    <n v="4"/>
  </r>
  <r>
    <x v="8"/>
    <x v="59"/>
    <x v="59"/>
    <n v="60083"/>
    <s v="VALLEMAIO"/>
    <s v="M"/>
    <n v="2"/>
  </r>
  <r>
    <x v="8"/>
    <x v="59"/>
    <x v="59"/>
    <n v="60084"/>
    <s v="VALLEROTONDA"/>
    <s v="F"/>
    <n v="6"/>
  </r>
  <r>
    <x v="8"/>
    <x v="59"/>
    <x v="59"/>
    <n v="60084"/>
    <s v="VALLEROTONDA"/>
    <s v="M"/>
    <n v="3"/>
  </r>
  <r>
    <x v="8"/>
    <x v="59"/>
    <x v="59"/>
    <n v="60085"/>
    <s v="VEROLI"/>
    <s v="F"/>
    <n v="59"/>
  </r>
  <r>
    <x v="8"/>
    <x v="59"/>
    <x v="59"/>
    <n v="60085"/>
    <s v="VEROLI"/>
    <s v="M"/>
    <n v="40"/>
  </r>
  <r>
    <x v="8"/>
    <x v="59"/>
    <x v="59"/>
    <n v="60086"/>
    <s v="VICALVI"/>
    <s v="F"/>
    <n v="5"/>
  </r>
  <r>
    <x v="8"/>
    <x v="59"/>
    <x v="59"/>
    <n v="60086"/>
    <s v="VICALVI"/>
    <s v="M"/>
    <n v="4"/>
  </r>
  <r>
    <x v="8"/>
    <x v="59"/>
    <x v="59"/>
    <n v="60087"/>
    <s v="VICO NEL LAZIO"/>
    <s v="F"/>
    <n v="4"/>
  </r>
  <r>
    <x v="8"/>
    <x v="59"/>
    <x v="59"/>
    <n v="60087"/>
    <s v="VICO NEL LAZIO"/>
    <s v="M"/>
    <n v="1"/>
  </r>
  <r>
    <x v="8"/>
    <x v="59"/>
    <x v="59"/>
    <n v="60088"/>
    <s v="VILLA LATINA"/>
    <s v="F"/>
    <n v="1"/>
  </r>
  <r>
    <x v="8"/>
    <x v="59"/>
    <x v="59"/>
    <n v="60089"/>
    <s v="VILLA SANTA LUCIA"/>
    <s v="F"/>
    <n v="9"/>
  </r>
  <r>
    <x v="8"/>
    <x v="59"/>
    <x v="59"/>
    <n v="60090"/>
    <s v="VILLA SANTO STEFANO"/>
    <s v="F"/>
    <n v="4"/>
  </r>
  <r>
    <x v="8"/>
    <x v="59"/>
    <x v="59"/>
    <n v="60090"/>
    <s v="VILLA SANTO STEFANO"/>
    <s v="M"/>
    <n v="3"/>
  </r>
  <r>
    <x v="8"/>
    <x v="59"/>
    <x v="59"/>
    <n v="60091"/>
    <s v="VITICUSO"/>
    <s v="F"/>
    <n v="4"/>
  </r>
  <r>
    <x v="8"/>
    <x v="60"/>
    <x v="60"/>
    <n v="61001"/>
    <s v="AILANO"/>
    <s v="F"/>
    <n v="7"/>
  </r>
  <r>
    <x v="8"/>
    <x v="60"/>
    <x v="60"/>
    <n v="61001"/>
    <s v="AILANO"/>
    <s v="M"/>
    <n v="4"/>
  </r>
  <r>
    <x v="8"/>
    <x v="60"/>
    <x v="60"/>
    <n v="61002"/>
    <s v="ALIFE"/>
    <s v="F"/>
    <n v="29"/>
  </r>
  <r>
    <x v="8"/>
    <x v="60"/>
    <x v="60"/>
    <n v="61002"/>
    <s v="ALIFE"/>
    <s v="M"/>
    <n v="18"/>
  </r>
  <r>
    <x v="8"/>
    <x v="60"/>
    <x v="60"/>
    <n v="61003"/>
    <s v="ALVIGNANO"/>
    <s v="F"/>
    <n v="18"/>
  </r>
  <r>
    <x v="8"/>
    <x v="60"/>
    <x v="60"/>
    <n v="61003"/>
    <s v="ALVIGNANO"/>
    <s v="M"/>
    <n v="14"/>
  </r>
  <r>
    <x v="8"/>
    <x v="60"/>
    <x v="60"/>
    <n v="61004"/>
    <s v="ARIENZO"/>
    <s v="F"/>
    <n v="11"/>
  </r>
  <r>
    <x v="8"/>
    <x v="60"/>
    <x v="60"/>
    <n v="61004"/>
    <s v="ARIENZO"/>
    <s v="M"/>
    <n v="5"/>
  </r>
  <r>
    <x v="8"/>
    <x v="60"/>
    <x v="60"/>
    <n v="61005"/>
    <s v="AVERSA"/>
    <s v="F"/>
    <n v="233"/>
  </r>
  <r>
    <x v="8"/>
    <x v="60"/>
    <x v="60"/>
    <n v="61005"/>
    <s v="AVERSA"/>
    <s v="M"/>
    <n v="174"/>
  </r>
  <r>
    <x v="8"/>
    <x v="60"/>
    <x v="60"/>
    <n v="61006"/>
    <s v="BAIA E LATINA"/>
    <s v="F"/>
    <n v="13"/>
  </r>
  <r>
    <x v="8"/>
    <x v="60"/>
    <x v="60"/>
    <n v="61006"/>
    <s v="BAIA E LATINA"/>
    <s v="M"/>
    <n v="10"/>
  </r>
  <r>
    <x v="8"/>
    <x v="60"/>
    <x v="60"/>
    <n v="61007"/>
    <s v="BELLONA"/>
    <s v="F"/>
    <n v="13"/>
  </r>
  <r>
    <x v="8"/>
    <x v="60"/>
    <x v="60"/>
    <n v="61007"/>
    <s v="BELLONA"/>
    <s v="M"/>
    <n v="12"/>
  </r>
  <r>
    <x v="8"/>
    <x v="60"/>
    <x v="60"/>
    <n v="61008"/>
    <s v="CAIANELLO"/>
    <s v="F"/>
    <n v="8"/>
  </r>
  <r>
    <x v="8"/>
    <x v="60"/>
    <x v="60"/>
    <n v="61008"/>
    <s v="CAIANELLO"/>
    <s v="M"/>
    <n v="1"/>
  </r>
  <r>
    <x v="8"/>
    <x v="60"/>
    <x v="60"/>
    <n v="61009"/>
    <s v="CAIAZZO"/>
    <s v="F"/>
    <n v="29"/>
  </r>
  <r>
    <x v="8"/>
    <x v="60"/>
    <x v="60"/>
    <n v="61009"/>
    <s v="CAIAZZO"/>
    <s v="M"/>
    <n v="11"/>
  </r>
  <r>
    <x v="8"/>
    <x v="60"/>
    <x v="60"/>
    <n v="61010"/>
    <s v="CALVI RISORTA"/>
    <s v="F"/>
    <n v="25"/>
  </r>
  <r>
    <x v="8"/>
    <x v="60"/>
    <x v="60"/>
    <n v="61010"/>
    <s v="CALVI RISORTA"/>
    <s v="M"/>
    <n v="11"/>
  </r>
  <r>
    <x v="8"/>
    <x v="60"/>
    <x v="60"/>
    <n v="61011"/>
    <s v="CAMIGLIANO"/>
    <s v="F"/>
    <n v="7"/>
  </r>
  <r>
    <x v="8"/>
    <x v="60"/>
    <x v="60"/>
    <n v="61011"/>
    <s v="CAMIGLIANO"/>
    <s v="M"/>
    <n v="2"/>
  </r>
  <r>
    <x v="8"/>
    <x v="60"/>
    <x v="60"/>
    <n v="61012"/>
    <s v="CANCELLO ED ARNONE"/>
    <s v="F"/>
    <n v="37"/>
  </r>
  <r>
    <x v="8"/>
    <x v="60"/>
    <x v="60"/>
    <n v="61012"/>
    <s v="CANCELLO ED ARNONE"/>
    <s v="M"/>
    <n v="14"/>
  </r>
  <r>
    <x v="8"/>
    <x v="60"/>
    <x v="60"/>
    <n v="61013"/>
    <s v="CAPODRISE"/>
    <s v="F"/>
    <n v="46"/>
  </r>
  <r>
    <x v="8"/>
    <x v="60"/>
    <x v="60"/>
    <n v="61013"/>
    <s v="CAPODRISE"/>
    <s v="M"/>
    <n v="24"/>
  </r>
  <r>
    <x v="8"/>
    <x v="60"/>
    <x v="60"/>
    <n v="61014"/>
    <s v="CAPRIATI A VOLTURNO"/>
    <s v="F"/>
    <n v="4"/>
  </r>
  <r>
    <x v="8"/>
    <x v="60"/>
    <x v="60"/>
    <n v="61014"/>
    <s v="CAPRIATI A VOLTURNO"/>
    <s v="M"/>
    <n v="5"/>
  </r>
  <r>
    <x v="8"/>
    <x v="60"/>
    <x v="60"/>
    <n v="61015"/>
    <s v="CAPUA"/>
    <s v="F"/>
    <n v="81"/>
  </r>
  <r>
    <x v="8"/>
    <x v="60"/>
    <x v="60"/>
    <n v="61015"/>
    <s v="CAPUA"/>
    <s v="M"/>
    <n v="65"/>
  </r>
  <r>
    <x v="8"/>
    <x v="60"/>
    <x v="60"/>
    <n v="61016"/>
    <s v="CARINARO"/>
    <s v="F"/>
    <n v="28"/>
  </r>
  <r>
    <x v="8"/>
    <x v="60"/>
    <x v="60"/>
    <n v="61016"/>
    <s v="CARINARO"/>
    <s v="M"/>
    <n v="15"/>
  </r>
  <r>
    <x v="8"/>
    <x v="60"/>
    <x v="60"/>
    <n v="61017"/>
    <s v="CARINOLA"/>
    <s v="F"/>
    <n v="24"/>
  </r>
  <r>
    <x v="8"/>
    <x v="60"/>
    <x v="60"/>
    <n v="61017"/>
    <s v="CARINOLA"/>
    <s v="M"/>
    <n v="20"/>
  </r>
  <r>
    <x v="8"/>
    <x v="60"/>
    <x v="60"/>
    <n v="61018"/>
    <s v="CASAGIOVE"/>
    <s v="F"/>
    <n v="59"/>
  </r>
  <r>
    <x v="8"/>
    <x v="60"/>
    <x v="60"/>
    <n v="61018"/>
    <s v="CASAGIOVE"/>
    <s v="M"/>
    <n v="42"/>
  </r>
  <r>
    <x v="8"/>
    <x v="60"/>
    <x v="60"/>
    <n v="61019"/>
    <s v="CASAL DI PRINCIPE"/>
    <s v="F"/>
    <n v="101"/>
  </r>
  <r>
    <x v="8"/>
    <x v="60"/>
    <x v="60"/>
    <n v="61019"/>
    <s v="CASAL DI PRINCIPE"/>
    <s v="M"/>
    <n v="49"/>
  </r>
  <r>
    <x v="8"/>
    <x v="60"/>
    <x v="60"/>
    <n v="61020"/>
    <s v="CASALUCE"/>
    <s v="F"/>
    <n v="34"/>
  </r>
  <r>
    <x v="8"/>
    <x v="60"/>
    <x v="60"/>
    <n v="61020"/>
    <s v="CASALUCE"/>
    <s v="M"/>
    <n v="16"/>
  </r>
  <r>
    <x v="8"/>
    <x v="60"/>
    <x v="60"/>
    <n v="61103"/>
    <s v="CASAPESENNA"/>
    <s v="F"/>
    <n v="32"/>
  </r>
  <r>
    <x v="8"/>
    <x v="60"/>
    <x v="60"/>
    <n v="61103"/>
    <s v="CASAPESENNA"/>
    <s v="M"/>
    <n v="14"/>
  </r>
  <r>
    <x v="8"/>
    <x v="60"/>
    <x v="60"/>
    <n v="61021"/>
    <s v="CASAPULLA"/>
    <s v="F"/>
    <n v="39"/>
  </r>
  <r>
    <x v="8"/>
    <x v="60"/>
    <x v="60"/>
    <n v="61021"/>
    <s v="CASAPULLA"/>
    <s v="M"/>
    <n v="20"/>
  </r>
  <r>
    <x v="8"/>
    <x v="60"/>
    <x v="60"/>
    <n v="61022"/>
    <s v="CASERTA"/>
    <s v="F"/>
    <n v="448"/>
  </r>
  <r>
    <x v="8"/>
    <x v="60"/>
    <x v="60"/>
    <n v="61022"/>
    <s v="CASERTA"/>
    <s v="M"/>
    <n v="329"/>
  </r>
  <r>
    <x v="8"/>
    <x v="60"/>
    <x v="60"/>
    <n v="61023"/>
    <s v="CASTEL CAMPAGNANO"/>
    <s v="F"/>
    <n v="4"/>
  </r>
  <r>
    <x v="8"/>
    <x v="60"/>
    <x v="60"/>
    <n v="61023"/>
    <s v="CASTEL CAMPAGNANO"/>
    <s v="M"/>
    <n v="4"/>
  </r>
  <r>
    <x v="8"/>
    <x v="60"/>
    <x v="60"/>
    <n v="61024"/>
    <s v="CASTEL DI SASSO"/>
    <s v="F"/>
    <n v="7"/>
  </r>
  <r>
    <x v="8"/>
    <x v="60"/>
    <x v="60"/>
    <n v="61024"/>
    <s v="CASTEL DI SASSO"/>
    <s v="M"/>
    <n v="2"/>
  </r>
  <r>
    <x v="8"/>
    <x v="60"/>
    <x v="60"/>
    <n v="61026"/>
    <s v="CASTEL MORRONE"/>
    <s v="F"/>
    <n v="11"/>
  </r>
  <r>
    <x v="8"/>
    <x v="60"/>
    <x v="60"/>
    <n v="61026"/>
    <s v="CASTEL MORRONE"/>
    <s v="M"/>
    <n v="2"/>
  </r>
  <r>
    <x v="8"/>
    <x v="60"/>
    <x v="60"/>
    <n v="61027"/>
    <s v="CASTEL VOLTURNO"/>
    <s v="F"/>
    <n v="41"/>
  </r>
  <r>
    <x v="8"/>
    <x v="60"/>
    <x v="60"/>
    <n v="61027"/>
    <s v="CASTEL VOLTURNO"/>
    <s v="M"/>
    <n v="21"/>
  </r>
  <r>
    <x v="8"/>
    <x v="60"/>
    <x v="60"/>
    <n v="61025"/>
    <s v="CASTELLO DEL MATESE"/>
    <s v="F"/>
    <n v="11"/>
  </r>
  <r>
    <x v="8"/>
    <x v="60"/>
    <x v="60"/>
    <n v="61025"/>
    <s v="CASTELLO DEL MATESE"/>
    <s v="M"/>
    <n v="5"/>
  </r>
  <r>
    <x v="8"/>
    <x v="60"/>
    <x v="60"/>
    <n v="61102"/>
    <s v="CELLOLE"/>
    <s v="F"/>
    <n v="30"/>
  </r>
  <r>
    <x v="8"/>
    <x v="60"/>
    <x v="60"/>
    <n v="61102"/>
    <s v="CELLOLE"/>
    <s v="M"/>
    <n v="8"/>
  </r>
  <r>
    <x v="8"/>
    <x v="60"/>
    <x v="60"/>
    <n v="61028"/>
    <s v="CERVINO"/>
    <s v="F"/>
    <n v="18"/>
  </r>
  <r>
    <x v="8"/>
    <x v="60"/>
    <x v="60"/>
    <n v="61028"/>
    <s v="CERVINO"/>
    <s v="M"/>
    <n v="11"/>
  </r>
  <r>
    <x v="8"/>
    <x v="60"/>
    <x v="60"/>
    <n v="61029"/>
    <s v="CESA"/>
    <s v="F"/>
    <n v="32"/>
  </r>
  <r>
    <x v="8"/>
    <x v="60"/>
    <x v="60"/>
    <n v="61029"/>
    <s v="CESA"/>
    <s v="M"/>
    <n v="25"/>
  </r>
  <r>
    <x v="8"/>
    <x v="60"/>
    <x v="60"/>
    <n v="61031"/>
    <s v="CONCA DELLA CAMPANIA"/>
    <s v="F"/>
    <n v="3"/>
  </r>
  <r>
    <x v="8"/>
    <x v="60"/>
    <x v="60"/>
    <n v="61031"/>
    <s v="CONCA DELLA CAMPANIA"/>
    <s v="M"/>
    <n v="1"/>
  </r>
  <r>
    <x v="8"/>
    <x v="60"/>
    <x v="60"/>
    <n v="61032"/>
    <s v="CURTI"/>
    <s v="F"/>
    <n v="24"/>
  </r>
  <r>
    <x v="8"/>
    <x v="60"/>
    <x v="60"/>
    <n v="61032"/>
    <s v="CURTI"/>
    <s v="M"/>
    <n v="20"/>
  </r>
  <r>
    <x v="8"/>
    <x v="60"/>
    <x v="60"/>
    <n v="61033"/>
    <s v="DRAGONI"/>
    <s v="F"/>
    <n v="9"/>
  </r>
  <r>
    <x v="8"/>
    <x v="60"/>
    <x v="60"/>
    <n v="61033"/>
    <s v="DRAGONI"/>
    <s v="M"/>
    <n v="6"/>
  </r>
  <r>
    <x v="8"/>
    <x v="60"/>
    <x v="60"/>
    <n v="61101"/>
    <s v="FALCIANO DEL MASSICO"/>
    <s v="F"/>
    <n v="10"/>
  </r>
  <r>
    <x v="8"/>
    <x v="60"/>
    <x v="60"/>
    <n v="61101"/>
    <s v="FALCIANO DEL MASSICO"/>
    <s v="M"/>
    <n v="5"/>
  </r>
  <r>
    <x v="8"/>
    <x v="60"/>
    <x v="60"/>
    <n v="61034"/>
    <s v="FONTEGRECA"/>
    <s v="F"/>
    <n v="3"/>
  </r>
  <r>
    <x v="8"/>
    <x v="60"/>
    <x v="60"/>
    <n v="61035"/>
    <s v="FORMICOLA"/>
    <s v="F"/>
    <n v="6"/>
  </r>
  <r>
    <x v="8"/>
    <x v="60"/>
    <x v="60"/>
    <n v="61035"/>
    <s v="FORMICOLA"/>
    <s v="M"/>
    <n v="4"/>
  </r>
  <r>
    <x v="8"/>
    <x v="60"/>
    <x v="60"/>
    <n v="61036"/>
    <s v="FRANCOLISE"/>
    <s v="F"/>
    <n v="23"/>
  </r>
  <r>
    <x v="8"/>
    <x v="60"/>
    <x v="60"/>
    <n v="61036"/>
    <s v="FRANCOLISE"/>
    <s v="M"/>
    <n v="4"/>
  </r>
  <r>
    <x v="8"/>
    <x v="60"/>
    <x v="60"/>
    <n v="61037"/>
    <s v="FRIGNANO"/>
    <s v="F"/>
    <n v="24"/>
  </r>
  <r>
    <x v="8"/>
    <x v="60"/>
    <x v="60"/>
    <n v="61037"/>
    <s v="FRIGNANO"/>
    <s v="M"/>
    <n v="20"/>
  </r>
  <r>
    <x v="8"/>
    <x v="60"/>
    <x v="60"/>
    <n v="61038"/>
    <s v="GALLO MATESE"/>
    <s v="F"/>
    <n v="4"/>
  </r>
  <r>
    <x v="8"/>
    <x v="60"/>
    <x v="60"/>
    <n v="61038"/>
    <s v="GALLO MATESE"/>
    <s v="M"/>
    <n v="1"/>
  </r>
  <r>
    <x v="8"/>
    <x v="60"/>
    <x v="60"/>
    <n v="61039"/>
    <s v="GALLUCCIO"/>
    <s v="F"/>
    <n v="13"/>
  </r>
  <r>
    <x v="8"/>
    <x v="60"/>
    <x v="60"/>
    <n v="61039"/>
    <s v="GALLUCCIO"/>
    <s v="M"/>
    <n v="4"/>
  </r>
  <r>
    <x v="8"/>
    <x v="60"/>
    <x v="60"/>
    <n v="61040"/>
    <s v="GIANO VETUSTO"/>
    <s v="F"/>
    <n v="2"/>
  </r>
  <r>
    <x v="8"/>
    <x v="60"/>
    <x v="60"/>
    <n v="61040"/>
    <s v="GIANO VETUSTO"/>
    <s v="M"/>
    <n v="2"/>
  </r>
  <r>
    <x v="8"/>
    <x v="60"/>
    <x v="60"/>
    <n v="61041"/>
    <s v="GIOIA SANNITICA"/>
    <s v="F"/>
    <n v="4"/>
  </r>
  <r>
    <x v="8"/>
    <x v="60"/>
    <x v="60"/>
    <n v="61041"/>
    <s v="GIOIA SANNITICA"/>
    <s v="M"/>
    <n v="9"/>
  </r>
  <r>
    <x v="8"/>
    <x v="60"/>
    <x v="60"/>
    <n v="61042"/>
    <s v="GRAZZANISE"/>
    <s v="F"/>
    <n v="21"/>
  </r>
  <r>
    <x v="8"/>
    <x v="60"/>
    <x v="60"/>
    <n v="61042"/>
    <s v="GRAZZANISE"/>
    <s v="M"/>
    <n v="19"/>
  </r>
  <r>
    <x v="8"/>
    <x v="60"/>
    <x v="60"/>
    <n v="61043"/>
    <s v="GRICIGNANO DI AVERSA"/>
    <s v="F"/>
    <n v="27"/>
  </r>
  <r>
    <x v="8"/>
    <x v="60"/>
    <x v="60"/>
    <n v="61043"/>
    <s v="GRICIGNANO DI AVERSA"/>
    <s v="M"/>
    <n v="26"/>
  </r>
  <r>
    <x v="8"/>
    <x v="60"/>
    <x v="60"/>
    <n v="61044"/>
    <s v="LETINO"/>
    <s v="F"/>
    <n v="1"/>
  </r>
  <r>
    <x v="8"/>
    <x v="60"/>
    <x v="60"/>
    <n v="61044"/>
    <s v="LETINO"/>
    <s v="M"/>
    <n v="2"/>
  </r>
  <r>
    <x v="8"/>
    <x v="60"/>
    <x v="60"/>
    <n v="61045"/>
    <s v="LIBERI"/>
    <s v="F"/>
    <n v="4"/>
  </r>
  <r>
    <x v="8"/>
    <x v="60"/>
    <x v="60"/>
    <n v="61046"/>
    <s v="LUSCIANO"/>
    <s v="F"/>
    <n v="72"/>
  </r>
  <r>
    <x v="8"/>
    <x v="60"/>
    <x v="60"/>
    <n v="61046"/>
    <s v="LUSCIANO"/>
    <s v="M"/>
    <n v="35"/>
  </r>
  <r>
    <x v="8"/>
    <x v="60"/>
    <x v="60"/>
    <n v="61047"/>
    <s v="MACERATA CAMPANIA"/>
    <s v="F"/>
    <n v="41"/>
  </r>
  <r>
    <x v="8"/>
    <x v="60"/>
    <x v="60"/>
    <n v="61047"/>
    <s v="MACERATA CAMPANIA"/>
    <s v="M"/>
    <n v="13"/>
  </r>
  <r>
    <x v="8"/>
    <x v="60"/>
    <x v="60"/>
    <n v="61048"/>
    <s v="MADDALONI"/>
    <s v="F"/>
    <n v="118"/>
  </r>
  <r>
    <x v="8"/>
    <x v="60"/>
    <x v="60"/>
    <n v="61048"/>
    <s v="MADDALONI"/>
    <s v="M"/>
    <n v="87"/>
  </r>
  <r>
    <x v="8"/>
    <x v="60"/>
    <x v="60"/>
    <n v="61049"/>
    <s v="MARCIANISE"/>
    <s v="F"/>
    <n v="141"/>
  </r>
  <r>
    <x v="8"/>
    <x v="60"/>
    <x v="60"/>
    <n v="61049"/>
    <s v="MARCIANISE"/>
    <s v="M"/>
    <n v="91"/>
  </r>
  <r>
    <x v="8"/>
    <x v="60"/>
    <x v="60"/>
    <n v="61050"/>
    <s v="MARZANO APPIO"/>
    <s v="F"/>
    <n v="8"/>
  </r>
  <r>
    <x v="8"/>
    <x v="60"/>
    <x v="60"/>
    <n v="61050"/>
    <s v="MARZANO APPIO"/>
    <s v="M"/>
    <n v="7"/>
  </r>
  <r>
    <x v="8"/>
    <x v="60"/>
    <x v="60"/>
    <n v="61051"/>
    <s v="MIGNANO MONTE LUNGO"/>
    <s v="F"/>
    <n v="13"/>
  </r>
  <r>
    <x v="8"/>
    <x v="60"/>
    <x v="60"/>
    <n v="61051"/>
    <s v="MIGNANO MONTE LUNGO"/>
    <s v="M"/>
    <n v="4"/>
  </r>
  <r>
    <x v="8"/>
    <x v="60"/>
    <x v="60"/>
    <n v="61052"/>
    <s v="MONDRAGONE"/>
    <s v="F"/>
    <n v="90"/>
  </r>
  <r>
    <x v="8"/>
    <x v="60"/>
    <x v="60"/>
    <n v="61052"/>
    <s v="MONDRAGONE"/>
    <s v="M"/>
    <n v="64"/>
  </r>
  <r>
    <x v="8"/>
    <x v="60"/>
    <x v="60"/>
    <n v="61053"/>
    <s v="ORTA DI ATELLA"/>
    <s v="F"/>
    <n v="50"/>
  </r>
  <r>
    <x v="8"/>
    <x v="60"/>
    <x v="60"/>
    <n v="61053"/>
    <s v="ORTA DI ATELLA"/>
    <s v="M"/>
    <n v="51"/>
  </r>
  <r>
    <x v="8"/>
    <x v="60"/>
    <x v="60"/>
    <n v="61054"/>
    <s v="PARETE"/>
    <s v="F"/>
    <n v="35"/>
  </r>
  <r>
    <x v="8"/>
    <x v="60"/>
    <x v="60"/>
    <n v="61054"/>
    <s v="PARETE"/>
    <s v="M"/>
    <n v="36"/>
  </r>
  <r>
    <x v="8"/>
    <x v="60"/>
    <x v="60"/>
    <n v="61055"/>
    <s v="PASTORANO"/>
    <s v="F"/>
    <n v="11"/>
  </r>
  <r>
    <x v="8"/>
    <x v="60"/>
    <x v="60"/>
    <n v="61055"/>
    <s v="PASTORANO"/>
    <s v="M"/>
    <n v="8"/>
  </r>
  <r>
    <x v="8"/>
    <x v="60"/>
    <x v="60"/>
    <n v="61056"/>
    <s v="PIANA DI MONTE VERNA"/>
    <s v="F"/>
    <n v="11"/>
  </r>
  <r>
    <x v="8"/>
    <x v="60"/>
    <x v="60"/>
    <n v="61056"/>
    <s v="PIANA DI MONTE VERNA"/>
    <s v="M"/>
    <n v="9"/>
  </r>
  <r>
    <x v="8"/>
    <x v="60"/>
    <x v="60"/>
    <n v="61057"/>
    <s v="PIEDIMONTE MATESE"/>
    <s v="F"/>
    <n v="43"/>
  </r>
  <r>
    <x v="8"/>
    <x v="60"/>
    <x v="60"/>
    <n v="61057"/>
    <s v="PIEDIMONTE MATESE"/>
    <s v="M"/>
    <n v="38"/>
  </r>
  <r>
    <x v="8"/>
    <x v="60"/>
    <x v="60"/>
    <n v="61058"/>
    <s v="PIETRAMELARA"/>
    <s v="F"/>
    <n v="16"/>
  </r>
  <r>
    <x v="8"/>
    <x v="60"/>
    <x v="60"/>
    <n v="61058"/>
    <s v="PIETRAMELARA"/>
    <s v="M"/>
    <n v="10"/>
  </r>
  <r>
    <x v="8"/>
    <x v="60"/>
    <x v="60"/>
    <n v="61059"/>
    <s v="PIETRAVAIRANO"/>
    <s v="F"/>
    <n v="9"/>
  </r>
  <r>
    <x v="8"/>
    <x v="60"/>
    <x v="60"/>
    <n v="61059"/>
    <s v="PIETRAVAIRANO"/>
    <s v="M"/>
    <n v="9"/>
  </r>
  <r>
    <x v="8"/>
    <x v="60"/>
    <x v="60"/>
    <n v="61060"/>
    <s v="PIGNATARO MAGGIORE"/>
    <s v="F"/>
    <n v="29"/>
  </r>
  <r>
    <x v="8"/>
    <x v="60"/>
    <x v="60"/>
    <n v="61060"/>
    <s v="PIGNATARO MAGGIORE"/>
    <s v="M"/>
    <n v="12"/>
  </r>
  <r>
    <x v="8"/>
    <x v="60"/>
    <x v="60"/>
    <n v="61061"/>
    <s v="PONTELATONE"/>
    <s v="F"/>
    <n v="7"/>
  </r>
  <r>
    <x v="8"/>
    <x v="60"/>
    <x v="60"/>
    <n v="61061"/>
    <s v="PONTELATONE"/>
    <s v="M"/>
    <n v="4"/>
  </r>
  <r>
    <x v="8"/>
    <x v="60"/>
    <x v="60"/>
    <n v="61062"/>
    <s v="PORTICO DI CASERTA"/>
    <s v="F"/>
    <n v="34"/>
  </r>
  <r>
    <x v="8"/>
    <x v="60"/>
    <x v="60"/>
    <n v="61062"/>
    <s v="PORTICO DI CASERTA"/>
    <s v="M"/>
    <n v="13"/>
  </r>
  <r>
    <x v="8"/>
    <x v="60"/>
    <x v="60"/>
    <n v="61063"/>
    <s v="PRATA SANNITA"/>
    <s v="F"/>
    <n v="7"/>
  </r>
  <r>
    <x v="8"/>
    <x v="60"/>
    <x v="60"/>
    <n v="61064"/>
    <s v="PRATELLA"/>
    <s v="F"/>
    <n v="3"/>
  </r>
  <r>
    <x v="8"/>
    <x v="60"/>
    <x v="60"/>
    <n v="61065"/>
    <s v="PRESENZANO"/>
    <s v="F"/>
    <n v="8"/>
  </r>
  <r>
    <x v="8"/>
    <x v="60"/>
    <x v="60"/>
    <n v="61065"/>
    <s v="PRESENZANO"/>
    <s v="M"/>
    <n v="4"/>
  </r>
  <r>
    <x v="8"/>
    <x v="60"/>
    <x v="60"/>
    <n v="61066"/>
    <s v="RAVISCANINA"/>
    <s v="F"/>
    <n v="6"/>
  </r>
  <r>
    <x v="8"/>
    <x v="60"/>
    <x v="60"/>
    <n v="61066"/>
    <s v="RAVISCANINA"/>
    <s v="M"/>
    <n v="3"/>
  </r>
  <r>
    <x v="8"/>
    <x v="60"/>
    <x v="60"/>
    <n v="61067"/>
    <s v="RECALE"/>
    <s v="F"/>
    <n v="29"/>
  </r>
  <r>
    <x v="8"/>
    <x v="60"/>
    <x v="60"/>
    <n v="61067"/>
    <s v="RECALE"/>
    <s v="M"/>
    <n v="20"/>
  </r>
  <r>
    <x v="8"/>
    <x v="60"/>
    <x v="60"/>
    <n v="61068"/>
    <s v="RIARDO"/>
    <s v="F"/>
    <n v="7"/>
  </r>
  <r>
    <x v="8"/>
    <x v="60"/>
    <x v="60"/>
    <n v="61068"/>
    <s v="RIARDO"/>
    <s v="M"/>
    <n v="3"/>
  </r>
  <r>
    <x v="8"/>
    <x v="60"/>
    <x v="60"/>
    <n v="61069"/>
    <s v="ROCCA D'EVANDRO"/>
    <s v="F"/>
    <n v="14"/>
  </r>
  <r>
    <x v="8"/>
    <x v="60"/>
    <x v="60"/>
    <n v="61069"/>
    <s v="ROCCA D'EVANDRO"/>
    <s v="M"/>
    <n v="8"/>
  </r>
  <r>
    <x v="8"/>
    <x v="60"/>
    <x v="60"/>
    <n v="61070"/>
    <s v="ROCCAMONFINA"/>
    <s v="F"/>
    <n v="18"/>
  </r>
  <r>
    <x v="8"/>
    <x v="60"/>
    <x v="60"/>
    <n v="61070"/>
    <s v="ROCCAMONFINA"/>
    <s v="M"/>
    <n v="8"/>
  </r>
  <r>
    <x v="8"/>
    <x v="60"/>
    <x v="60"/>
    <n v="61071"/>
    <s v="ROCCAROMANA"/>
    <s v="F"/>
    <n v="1"/>
  </r>
  <r>
    <x v="8"/>
    <x v="60"/>
    <x v="60"/>
    <n v="61071"/>
    <s v="ROCCAROMANA"/>
    <s v="M"/>
    <n v="1"/>
  </r>
  <r>
    <x v="8"/>
    <x v="60"/>
    <x v="60"/>
    <n v="61072"/>
    <s v="ROCCHETTA E CROCE"/>
    <s v="F"/>
    <n v="2"/>
  </r>
  <r>
    <x v="8"/>
    <x v="60"/>
    <x v="60"/>
    <n v="61073"/>
    <s v="RUVIANO"/>
    <s v="F"/>
    <n v="5"/>
  </r>
  <r>
    <x v="8"/>
    <x v="60"/>
    <x v="60"/>
    <n v="61073"/>
    <s v="RUVIANO"/>
    <s v="M"/>
    <n v="5"/>
  </r>
  <r>
    <x v="8"/>
    <x v="60"/>
    <x v="60"/>
    <n v="61074"/>
    <s v="SAN CIPRIANO D'AVERSA"/>
    <s v="F"/>
    <n v="66"/>
  </r>
  <r>
    <x v="8"/>
    <x v="60"/>
    <x v="60"/>
    <n v="61074"/>
    <s v="SAN CIPRIANO D'AVERSA"/>
    <s v="M"/>
    <n v="45"/>
  </r>
  <r>
    <x v="8"/>
    <x v="60"/>
    <x v="60"/>
    <n v="61075"/>
    <s v="SAN FELICE A CANCELLO"/>
    <s v="F"/>
    <n v="67"/>
  </r>
  <r>
    <x v="8"/>
    <x v="60"/>
    <x v="60"/>
    <n v="61075"/>
    <s v="SAN FELICE A CANCELLO"/>
    <s v="M"/>
    <n v="34"/>
  </r>
  <r>
    <x v="8"/>
    <x v="60"/>
    <x v="60"/>
    <n v="61076"/>
    <s v="SAN GREGORIO MATESE"/>
    <s v="F"/>
    <n v="2"/>
  </r>
  <r>
    <x v="8"/>
    <x v="60"/>
    <x v="60"/>
    <n v="61077"/>
    <s v="SAN MARCELLINO"/>
    <s v="F"/>
    <n v="56"/>
  </r>
  <r>
    <x v="8"/>
    <x v="60"/>
    <x v="60"/>
    <n v="61077"/>
    <s v="SAN MARCELLINO"/>
    <s v="M"/>
    <n v="28"/>
  </r>
  <r>
    <x v="8"/>
    <x v="60"/>
    <x v="60"/>
    <n v="61104"/>
    <s v="SAN MARCO EVANGELISTA"/>
    <s v="F"/>
    <n v="25"/>
  </r>
  <r>
    <x v="8"/>
    <x v="60"/>
    <x v="60"/>
    <n v="61104"/>
    <s v="SAN MARCO EVANGELISTA"/>
    <s v="M"/>
    <n v="11"/>
  </r>
  <r>
    <x v="8"/>
    <x v="60"/>
    <x v="60"/>
    <n v="61078"/>
    <s v="SAN NICOLA LA STRADA"/>
    <s v="F"/>
    <n v="100"/>
  </r>
  <r>
    <x v="8"/>
    <x v="60"/>
    <x v="60"/>
    <n v="61078"/>
    <s v="SAN NICOLA LA STRADA"/>
    <s v="M"/>
    <n v="86"/>
  </r>
  <r>
    <x v="8"/>
    <x v="60"/>
    <x v="60"/>
    <n v="61079"/>
    <s v="SAN PIETRO INFINE"/>
    <s v="F"/>
    <n v="1"/>
  </r>
  <r>
    <x v="8"/>
    <x v="60"/>
    <x v="60"/>
    <n v="61079"/>
    <s v="SAN PIETRO INFINE"/>
    <s v="M"/>
    <n v="2"/>
  </r>
  <r>
    <x v="8"/>
    <x v="60"/>
    <x v="60"/>
    <n v="61080"/>
    <s v="SAN POTITO SANNITICO"/>
    <s v="F"/>
    <n v="11"/>
  </r>
  <r>
    <x v="8"/>
    <x v="60"/>
    <x v="60"/>
    <n v="61080"/>
    <s v="SAN POTITO SANNITICO"/>
    <s v="M"/>
    <n v="2"/>
  </r>
  <r>
    <x v="8"/>
    <x v="60"/>
    <x v="60"/>
    <n v="61081"/>
    <s v="SAN PRISCO"/>
    <s v="F"/>
    <n v="44"/>
  </r>
  <r>
    <x v="8"/>
    <x v="60"/>
    <x v="60"/>
    <n v="61081"/>
    <s v="SAN PRISCO"/>
    <s v="M"/>
    <n v="36"/>
  </r>
  <r>
    <x v="8"/>
    <x v="60"/>
    <x v="60"/>
    <n v="61085"/>
    <s v="SAN TAMMARO"/>
    <s v="F"/>
    <n v="12"/>
  </r>
  <r>
    <x v="8"/>
    <x v="60"/>
    <x v="60"/>
    <n v="61085"/>
    <s v="SAN TAMMARO"/>
    <s v="M"/>
    <n v="11"/>
  </r>
  <r>
    <x v="8"/>
    <x v="60"/>
    <x v="60"/>
    <n v="61082"/>
    <s v="SANTA MARIA A VICO"/>
    <s v="F"/>
    <n v="48"/>
  </r>
  <r>
    <x v="8"/>
    <x v="60"/>
    <x v="60"/>
    <n v="61082"/>
    <s v="SANTA MARIA A VICO"/>
    <s v="M"/>
    <n v="36"/>
  </r>
  <r>
    <x v="8"/>
    <x v="60"/>
    <x v="60"/>
    <n v="61083"/>
    <s v="SANTA MARIA CAPUA VETERE"/>
    <s v="F"/>
    <n v="129"/>
  </r>
  <r>
    <x v="8"/>
    <x v="60"/>
    <x v="60"/>
    <n v="61083"/>
    <s v="SANTA MARIA CAPUA VETERE"/>
    <s v="M"/>
    <n v="114"/>
  </r>
  <r>
    <x v="8"/>
    <x v="60"/>
    <x v="60"/>
    <n v="61084"/>
    <s v="SANTA MARIA LA FOSSA"/>
    <s v="F"/>
    <n v="12"/>
  </r>
  <r>
    <x v="8"/>
    <x v="60"/>
    <x v="60"/>
    <n v="61084"/>
    <s v="SANTA MARIA LA FOSSA"/>
    <s v="M"/>
    <n v="7"/>
  </r>
  <r>
    <x v="8"/>
    <x v="60"/>
    <x v="60"/>
    <n v="61086"/>
    <s v="SANT'ANGELO D'ALIFE"/>
    <s v="F"/>
    <n v="9"/>
  </r>
  <r>
    <x v="8"/>
    <x v="60"/>
    <x v="60"/>
    <n v="61086"/>
    <s v="SANT'ANGELO D'ALIFE"/>
    <s v="M"/>
    <n v="3"/>
  </r>
  <r>
    <x v="8"/>
    <x v="60"/>
    <x v="60"/>
    <n v="61087"/>
    <s v="SANT'ARPINO"/>
    <s v="F"/>
    <n v="44"/>
  </r>
  <r>
    <x v="8"/>
    <x v="60"/>
    <x v="60"/>
    <n v="61087"/>
    <s v="SANT'ARPINO"/>
    <s v="M"/>
    <n v="37"/>
  </r>
  <r>
    <x v="8"/>
    <x v="60"/>
    <x v="60"/>
    <n v="61088"/>
    <s v="SESSA AURUNCA"/>
    <s v="F"/>
    <n v="64"/>
  </r>
  <r>
    <x v="8"/>
    <x v="60"/>
    <x v="60"/>
    <n v="61088"/>
    <s v="SESSA AURUNCA"/>
    <s v="M"/>
    <n v="49"/>
  </r>
  <r>
    <x v="8"/>
    <x v="60"/>
    <x v="60"/>
    <n v="61089"/>
    <s v="SPARANISE"/>
    <s v="F"/>
    <n v="21"/>
  </r>
  <r>
    <x v="8"/>
    <x v="60"/>
    <x v="60"/>
    <n v="61089"/>
    <s v="SPARANISE"/>
    <s v="M"/>
    <n v="15"/>
  </r>
  <r>
    <x v="8"/>
    <x v="60"/>
    <x v="60"/>
    <n v="61090"/>
    <s v="SUCCIVO"/>
    <s v="F"/>
    <n v="34"/>
  </r>
  <r>
    <x v="8"/>
    <x v="60"/>
    <x v="60"/>
    <n v="61090"/>
    <s v="SUCCIVO"/>
    <s v="M"/>
    <n v="16"/>
  </r>
  <r>
    <x v="8"/>
    <x v="60"/>
    <x v="60"/>
    <n v="61091"/>
    <s v="TEANO"/>
    <s v="F"/>
    <n v="40"/>
  </r>
  <r>
    <x v="8"/>
    <x v="60"/>
    <x v="60"/>
    <n v="61091"/>
    <s v="TEANO"/>
    <s v="M"/>
    <n v="32"/>
  </r>
  <r>
    <x v="8"/>
    <x v="60"/>
    <x v="60"/>
    <n v="61092"/>
    <s v="TEVEROLA"/>
    <s v="F"/>
    <n v="33"/>
  </r>
  <r>
    <x v="8"/>
    <x v="60"/>
    <x v="60"/>
    <n v="61092"/>
    <s v="TEVEROLA"/>
    <s v="M"/>
    <n v="31"/>
  </r>
  <r>
    <x v="8"/>
    <x v="60"/>
    <x v="60"/>
    <n v="61093"/>
    <s v="TORA E PICCILLI"/>
    <s v="F"/>
    <n v="5"/>
  </r>
  <r>
    <x v="8"/>
    <x v="60"/>
    <x v="60"/>
    <n v="61093"/>
    <s v="TORA E PICCILLI"/>
    <s v="M"/>
    <n v="3"/>
  </r>
  <r>
    <x v="8"/>
    <x v="60"/>
    <x v="60"/>
    <n v="61094"/>
    <s v="TRENTOLA-DUCENTA"/>
    <s v="F"/>
    <n v="74"/>
  </r>
  <r>
    <x v="8"/>
    <x v="60"/>
    <x v="60"/>
    <n v="61094"/>
    <s v="TRENTOLA-DUCENTA"/>
    <s v="M"/>
    <n v="52"/>
  </r>
  <r>
    <x v="8"/>
    <x v="60"/>
    <x v="60"/>
    <n v="61095"/>
    <s v="VAIRANO PATENORA"/>
    <s v="F"/>
    <n v="26"/>
  </r>
  <r>
    <x v="8"/>
    <x v="60"/>
    <x v="60"/>
    <n v="61095"/>
    <s v="VAIRANO PATENORA"/>
    <s v="M"/>
    <n v="13"/>
  </r>
  <r>
    <x v="8"/>
    <x v="60"/>
    <x v="60"/>
    <n v="61096"/>
    <s v="VALLE AGRICOLA"/>
    <s v="F"/>
    <n v="6"/>
  </r>
  <r>
    <x v="8"/>
    <x v="60"/>
    <x v="60"/>
    <n v="61096"/>
    <s v="VALLE AGRICOLA"/>
    <s v="M"/>
    <n v="2"/>
  </r>
  <r>
    <x v="8"/>
    <x v="60"/>
    <x v="60"/>
    <n v="61097"/>
    <s v="VALLE DI MADDALONI"/>
    <s v="F"/>
    <n v="13"/>
  </r>
  <r>
    <x v="8"/>
    <x v="60"/>
    <x v="60"/>
    <n v="61097"/>
    <s v="VALLE DI MADDALONI"/>
    <s v="M"/>
    <n v="7"/>
  </r>
  <r>
    <x v="8"/>
    <x v="60"/>
    <x v="60"/>
    <n v="61098"/>
    <s v="VILLA DI BRIANO"/>
    <s v="F"/>
    <n v="31"/>
  </r>
  <r>
    <x v="8"/>
    <x v="60"/>
    <x v="60"/>
    <n v="61098"/>
    <s v="VILLA DI BRIANO"/>
    <s v="M"/>
    <n v="19"/>
  </r>
  <r>
    <x v="8"/>
    <x v="60"/>
    <x v="60"/>
    <n v="61099"/>
    <s v="VILLA LITERNO"/>
    <s v="F"/>
    <n v="46"/>
  </r>
  <r>
    <x v="8"/>
    <x v="60"/>
    <x v="60"/>
    <n v="61099"/>
    <s v="VILLA LITERNO"/>
    <s v="M"/>
    <n v="17"/>
  </r>
  <r>
    <x v="8"/>
    <x v="60"/>
    <x v="60"/>
    <n v="61100"/>
    <s v="VITULAZIO"/>
    <s v="F"/>
    <n v="25"/>
  </r>
  <r>
    <x v="8"/>
    <x v="60"/>
    <x v="60"/>
    <n v="61100"/>
    <s v="VITULAZIO"/>
    <s v="M"/>
    <n v="21"/>
  </r>
  <r>
    <x v="8"/>
    <x v="61"/>
    <x v="61"/>
    <n v="62001"/>
    <s v="AIROLA"/>
    <s v="F"/>
    <n v="29"/>
  </r>
  <r>
    <x v="8"/>
    <x v="61"/>
    <x v="61"/>
    <n v="62001"/>
    <s v="AIROLA"/>
    <s v="M"/>
    <n v="32"/>
  </r>
  <r>
    <x v="8"/>
    <x v="61"/>
    <x v="61"/>
    <n v="62002"/>
    <s v="AMOROSI"/>
    <s v="F"/>
    <n v="11"/>
  </r>
  <r>
    <x v="8"/>
    <x v="61"/>
    <x v="61"/>
    <n v="62002"/>
    <s v="AMOROSI"/>
    <s v="M"/>
    <n v="10"/>
  </r>
  <r>
    <x v="8"/>
    <x v="61"/>
    <x v="61"/>
    <n v="62003"/>
    <s v="APICE"/>
    <s v="F"/>
    <n v="21"/>
  </r>
  <r>
    <x v="8"/>
    <x v="61"/>
    <x v="61"/>
    <n v="62003"/>
    <s v="APICE"/>
    <s v="M"/>
    <n v="5"/>
  </r>
  <r>
    <x v="8"/>
    <x v="61"/>
    <x v="61"/>
    <n v="62004"/>
    <s v="APOLLOSA"/>
    <s v="F"/>
    <n v="13"/>
  </r>
  <r>
    <x v="8"/>
    <x v="61"/>
    <x v="61"/>
    <n v="62004"/>
    <s v="APOLLOSA"/>
    <s v="M"/>
    <n v="7"/>
  </r>
  <r>
    <x v="8"/>
    <x v="61"/>
    <x v="61"/>
    <n v="62005"/>
    <s v="ARPAIA"/>
    <s v="F"/>
    <n v="9"/>
  </r>
  <r>
    <x v="8"/>
    <x v="61"/>
    <x v="61"/>
    <n v="62005"/>
    <s v="ARPAIA"/>
    <s v="M"/>
    <n v="3"/>
  </r>
  <r>
    <x v="8"/>
    <x v="61"/>
    <x v="61"/>
    <n v="62006"/>
    <s v="ARPAISE"/>
    <s v="F"/>
    <n v="1"/>
  </r>
  <r>
    <x v="8"/>
    <x v="61"/>
    <x v="61"/>
    <n v="62006"/>
    <s v="ARPAISE"/>
    <s v="M"/>
    <n v="1"/>
  </r>
  <r>
    <x v="8"/>
    <x v="61"/>
    <x v="61"/>
    <n v="62007"/>
    <s v="BASELICE"/>
    <s v="F"/>
    <n v="14"/>
  </r>
  <r>
    <x v="8"/>
    <x v="61"/>
    <x v="61"/>
    <n v="62007"/>
    <s v="BASELICE"/>
    <s v="M"/>
    <n v="5"/>
  </r>
  <r>
    <x v="8"/>
    <x v="61"/>
    <x v="61"/>
    <n v="62008"/>
    <s v="BENEVENTO"/>
    <s v="F"/>
    <n v="311"/>
  </r>
  <r>
    <x v="8"/>
    <x v="61"/>
    <x v="61"/>
    <n v="62008"/>
    <s v="BENEVENTO"/>
    <s v="M"/>
    <n v="201"/>
  </r>
  <r>
    <x v="8"/>
    <x v="61"/>
    <x v="61"/>
    <n v="62009"/>
    <s v="BONEA"/>
    <s v="F"/>
    <n v="7"/>
  </r>
  <r>
    <x v="8"/>
    <x v="61"/>
    <x v="61"/>
    <n v="62009"/>
    <s v="BONEA"/>
    <s v="M"/>
    <n v="4"/>
  </r>
  <r>
    <x v="8"/>
    <x v="61"/>
    <x v="61"/>
    <n v="62010"/>
    <s v="BUCCIANO"/>
    <s v="F"/>
    <n v="4"/>
  </r>
  <r>
    <x v="8"/>
    <x v="61"/>
    <x v="61"/>
    <n v="62010"/>
    <s v="BUCCIANO"/>
    <s v="M"/>
    <n v="9"/>
  </r>
  <r>
    <x v="8"/>
    <x v="61"/>
    <x v="61"/>
    <n v="62011"/>
    <s v="BUONALBERGO"/>
    <s v="F"/>
    <n v="5"/>
  </r>
  <r>
    <x v="8"/>
    <x v="61"/>
    <x v="61"/>
    <n v="62011"/>
    <s v="BUONALBERGO"/>
    <s v="M"/>
    <n v="2"/>
  </r>
  <r>
    <x v="8"/>
    <x v="61"/>
    <x v="61"/>
    <n v="62012"/>
    <s v="CALVI"/>
    <s v="F"/>
    <n v="10"/>
  </r>
  <r>
    <x v="8"/>
    <x v="61"/>
    <x v="61"/>
    <n v="62012"/>
    <s v="CALVI"/>
    <s v="M"/>
    <n v="13"/>
  </r>
  <r>
    <x v="8"/>
    <x v="61"/>
    <x v="61"/>
    <n v="62013"/>
    <s v="CAMPOLATTARO"/>
    <s v="F"/>
    <n v="6"/>
  </r>
  <r>
    <x v="8"/>
    <x v="61"/>
    <x v="61"/>
    <n v="62013"/>
    <s v="CAMPOLATTARO"/>
    <s v="M"/>
    <n v="5"/>
  </r>
  <r>
    <x v="8"/>
    <x v="61"/>
    <x v="61"/>
    <n v="62014"/>
    <s v="CAMPOLI DEL MONTE TABURNO"/>
    <s v="F"/>
    <n v="7"/>
  </r>
  <r>
    <x v="8"/>
    <x v="61"/>
    <x v="61"/>
    <n v="62014"/>
    <s v="CAMPOLI DEL MONTE TABURNO"/>
    <s v="M"/>
    <n v="3"/>
  </r>
  <r>
    <x v="8"/>
    <x v="61"/>
    <x v="61"/>
    <n v="62015"/>
    <s v="CASALDUNI"/>
    <s v="F"/>
    <n v="6"/>
  </r>
  <r>
    <x v="8"/>
    <x v="61"/>
    <x v="61"/>
    <n v="62015"/>
    <s v="CASALDUNI"/>
    <s v="M"/>
    <n v="3"/>
  </r>
  <r>
    <x v="8"/>
    <x v="61"/>
    <x v="61"/>
    <n v="62016"/>
    <s v="CASTELFRANCO IN MISCANO"/>
    <s v="F"/>
    <n v="2"/>
  </r>
  <r>
    <x v="8"/>
    <x v="61"/>
    <x v="61"/>
    <n v="62016"/>
    <s v="CASTELFRANCO IN MISCANO"/>
    <s v="M"/>
    <n v="5"/>
  </r>
  <r>
    <x v="8"/>
    <x v="61"/>
    <x v="61"/>
    <n v="62017"/>
    <s v="CASTELPAGANO"/>
    <s v="F"/>
    <n v="6"/>
  </r>
  <r>
    <x v="8"/>
    <x v="61"/>
    <x v="61"/>
    <n v="62017"/>
    <s v="CASTELPAGANO"/>
    <s v="M"/>
    <n v="1"/>
  </r>
  <r>
    <x v="8"/>
    <x v="61"/>
    <x v="61"/>
    <n v="62018"/>
    <s v="CASTELPOTO"/>
    <s v="F"/>
    <n v="3"/>
  </r>
  <r>
    <x v="8"/>
    <x v="61"/>
    <x v="61"/>
    <n v="62018"/>
    <s v="CASTELPOTO"/>
    <s v="M"/>
    <n v="3"/>
  </r>
  <r>
    <x v="8"/>
    <x v="61"/>
    <x v="61"/>
    <n v="62019"/>
    <s v="CASTELVENERE"/>
    <s v="F"/>
    <n v="13"/>
  </r>
  <r>
    <x v="8"/>
    <x v="61"/>
    <x v="61"/>
    <n v="62019"/>
    <s v="CASTELVENERE"/>
    <s v="M"/>
    <n v="7"/>
  </r>
  <r>
    <x v="8"/>
    <x v="61"/>
    <x v="61"/>
    <n v="62020"/>
    <s v="CASTELVETERE IN VAL FORTORE"/>
    <s v="F"/>
    <n v="2"/>
  </r>
  <r>
    <x v="8"/>
    <x v="61"/>
    <x v="61"/>
    <n v="62020"/>
    <s v="CASTELVETERE IN VAL FORTORE"/>
    <s v="M"/>
    <n v="4"/>
  </r>
  <r>
    <x v="8"/>
    <x v="61"/>
    <x v="61"/>
    <n v="62021"/>
    <s v="CAUTANO"/>
    <s v="F"/>
    <n v="8"/>
  </r>
  <r>
    <x v="8"/>
    <x v="61"/>
    <x v="61"/>
    <n v="62021"/>
    <s v="CAUTANO"/>
    <s v="M"/>
    <n v="5"/>
  </r>
  <r>
    <x v="8"/>
    <x v="61"/>
    <x v="61"/>
    <n v="62022"/>
    <s v="CEPPALONI"/>
    <s v="F"/>
    <n v="12"/>
  </r>
  <r>
    <x v="8"/>
    <x v="61"/>
    <x v="61"/>
    <n v="62022"/>
    <s v="CEPPALONI"/>
    <s v="M"/>
    <n v="14"/>
  </r>
  <r>
    <x v="8"/>
    <x v="61"/>
    <x v="61"/>
    <n v="62023"/>
    <s v="CERRETO SANNITA"/>
    <s v="F"/>
    <n v="22"/>
  </r>
  <r>
    <x v="8"/>
    <x v="61"/>
    <x v="61"/>
    <n v="62023"/>
    <s v="CERRETO SANNITA"/>
    <s v="M"/>
    <n v="13"/>
  </r>
  <r>
    <x v="8"/>
    <x v="61"/>
    <x v="61"/>
    <n v="62024"/>
    <s v="CIRCELLO"/>
    <s v="F"/>
    <n v="12"/>
  </r>
  <r>
    <x v="8"/>
    <x v="61"/>
    <x v="61"/>
    <n v="62024"/>
    <s v="CIRCELLO"/>
    <s v="M"/>
    <n v="9"/>
  </r>
  <r>
    <x v="8"/>
    <x v="61"/>
    <x v="61"/>
    <n v="62025"/>
    <s v="COLLE SANNITA"/>
    <s v="F"/>
    <n v="10"/>
  </r>
  <r>
    <x v="8"/>
    <x v="61"/>
    <x v="61"/>
    <n v="62025"/>
    <s v="COLLE SANNITA"/>
    <s v="M"/>
    <n v="5"/>
  </r>
  <r>
    <x v="8"/>
    <x v="61"/>
    <x v="61"/>
    <n v="62026"/>
    <s v="CUSANO MUTRI"/>
    <s v="F"/>
    <n v="11"/>
  </r>
  <r>
    <x v="8"/>
    <x v="61"/>
    <x v="61"/>
    <n v="62026"/>
    <s v="CUSANO MUTRI"/>
    <s v="M"/>
    <n v="2"/>
  </r>
  <r>
    <x v="8"/>
    <x v="61"/>
    <x v="61"/>
    <n v="62027"/>
    <s v="DUGENTA"/>
    <s v="F"/>
    <n v="16"/>
  </r>
  <r>
    <x v="8"/>
    <x v="61"/>
    <x v="61"/>
    <n v="62027"/>
    <s v="DUGENTA"/>
    <s v="M"/>
    <n v="7"/>
  </r>
  <r>
    <x v="8"/>
    <x v="61"/>
    <x v="61"/>
    <n v="62028"/>
    <s v="DURAZZANO"/>
    <s v="F"/>
    <n v="10"/>
  </r>
  <r>
    <x v="8"/>
    <x v="61"/>
    <x v="61"/>
    <n v="62028"/>
    <s v="DURAZZANO"/>
    <s v="M"/>
    <n v="3"/>
  </r>
  <r>
    <x v="8"/>
    <x v="61"/>
    <x v="61"/>
    <n v="62029"/>
    <s v="FAICCHIO"/>
    <s v="F"/>
    <n v="9"/>
  </r>
  <r>
    <x v="8"/>
    <x v="61"/>
    <x v="61"/>
    <n v="62029"/>
    <s v="FAICCHIO"/>
    <s v="M"/>
    <n v="4"/>
  </r>
  <r>
    <x v="8"/>
    <x v="61"/>
    <x v="61"/>
    <n v="62030"/>
    <s v="FOGLIANISE"/>
    <s v="F"/>
    <n v="16"/>
  </r>
  <r>
    <x v="8"/>
    <x v="61"/>
    <x v="61"/>
    <n v="62030"/>
    <s v="FOGLIANISE"/>
    <s v="M"/>
    <n v="7"/>
  </r>
  <r>
    <x v="8"/>
    <x v="61"/>
    <x v="61"/>
    <n v="62031"/>
    <s v="FOIANO DI VAL FORTORE"/>
    <s v="F"/>
    <n v="8"/>
  </r>
  <r>
    <x v="8"/>
    <x v="61"/>
    <x v="61"/>
    <n v="62031"/>
    <s v="FOIANO DI VAL FORTORE"/>
    <s v="M"/>
    <n v="2"/>
  </r>
  <r>
    <x v="8"/>
    <x v="61"/>
    <x v="61"/>
    <n v="62032"/>
    <s v="FORCHIA"/>
    <s v="F"/>
    <n v="3"/>
  </r>
  <r>
    <x v="8"/>
    <x v="61"/>
    <x v="61"/>
    <n v="62032"/>
    <s v="FORCHIA"/>
    <s v="M"/>
    <n v="1"/>
  </r>
  <r>
    <x v="8"/>
    <x v="61"/>
    <x v="61"/>
    <n v="62033"/>
    <s v="FRAGNETO L'ABATE"/>
    <s v="F"/>
    <n v="2"/>
  </r>
  <r>
    <x v="8"/>
    <x v="61"/>
    <x v="61"/>
    <n v="62034"/>
    <s v="FRAGNETO MONFORTE"/>
    <s v="F"/>
    <n v="4"/>
  </r>
  <r>
    <x v="8"/>
    <x v="61"/>
    <x v="61"/>
    <n v="62034"/>
    <s v="FRAGNETO MONFORTE"/>
    <s v="M"/>
    <n v="8"/>
  </r>
  <r>
    <x v="8"/>
    <x v="61"/>
    <x v="61"/>
    <n v="62035"/>
    <s v="FRASSO TELESINO"/>
    <s v="F"/>
    <n v="9"/>
  </r>
  <r>
    <x v="8"/>
    <x v="61"/>
    <x v="61"/>
    <n v="62035"/>
    <s v="FRASSO TELESINO"/>
    <s v="M"/>
    <n v="5"/>
  </r>
  <r>
    <x v="8"/>
    <x v="61"/>
    <x v="61"/>
    <n v="62036"/>
    <s v="GINESTRA DEGLI SCHIAVONI"/>
    <s v="F"/>
    <n v="4"/>
  </r>
  <r>
    <x v="8"/>
    <x v="61"/>
    <x v="61"/>
    <n v="62037"/>
    <s v="GUARDIA SANFRAMONDI"/>
    <s v="F"/>
    <n v="21"/>
  </r>
  <r>
    <x v="8"/>
    <x v="61"/>
    <x v="61"/>
    <n v="62037"/>
    <s v="GUARDIA SANFRAMONDI"/>
    <s v="M"/>
    <n v="17"/>
  </r>
  <r>
    <x v="8"/>
    <x v="61"/>
    <x v="61"/>
    <n v="62038"/>
    <s v="LIMATOLA"/>
    <s v="F"/>
    <n v="13"/>
  </r>
  <r>
    <x v="8"/>
    <x v="61"/>
    <x v="61"/>
    <n v="62038"/>
    <s v="LIMATOLA"/>
    <s v="M"/>
    <n v="8"/>
  </r>
  <r>
    <x v="8"/>
    <x v="61"/>
    <x v="61"/>
    <n v="62039"/>
    <s v="MELIZZANO"/>
    <s v="F"/>
    <n v="5"/>
  </r>
  <r>
    <x v="8"/>
    <x v="61"/>
    <x v="61"/>
    <n v="62039"/>
    <s v="MELIZZANO"/>
    <s v="M"/>
    <n v="5"/>
  </r>
  <r>
    <x v="8"/>
    <x v="61"/>
    <x v="61"/>
    <n v="62040"/>
    <s v="MOIANO"/>
    <s v="F"/>
    <n v="16"/>
  </r>
  <r>
    <x v="8"/>
    <x v="61"/>
    <x v="61"/>
    <n v="62040"/>
    <s v="MOIANO"/>
    <s v="M"/>
    <n v="12"/>
  </r>
  <r>
    <x v="8"/>
    <x v="61"/>
    <x v="61"/>
    <n v="62041"/>
    <s v="MOLINARA"/>
    <s v="F"/>
    <n v="7"/>
  </r>
  <r>
    <x v="8"/>
    <x v="61"/>
    <x v="61"/>
    <n v="62041"/>
    <s v="MOLINARA"/>
    <s v="M"/>
    <n v="5"/>
  </r>
  <r>
    <x v="8"/>
    <x v="61"/>
    <x v="61"/>
    <n v="62042"/>
    <s v="MONTEFALCONE DI VAL FORTORE"/>
    <s v="F"/>
    <n v="8"/>
  </r>
  <r>
    <x v="8"/>
    <x v="61"/>
    <x v="61"/>
    <n v="62042"/>
    <s v="MONTEFALCONE DI VAL FORTORE"/>
    <s v="M"/>
    <n v="3"/>
  </r>
  <r>
    <x v="8"/>
    <x v="61"/>
    <x v="61"/>
    <n v="62043"/>
    <s v="MONTESARCHIO"/>
    <s v="F"/>
    <n v="50"/>
  </r>
  <r>
    <x v="8"/>
    <x v="61"/>
    <x v="61"/>
    <n v="62043"/>
    <s v="MONTESARCHIO"/>
    <s v="M"/>
    <n v="49"/>
  </r>
  <r>
    <x v="8"/>
    <x v="61"/>
    <x v="61"/>
    <n v="62044"/>
    <s v="MORCONE"/>
    <s v="F"/>
    <n v="22"/>
  </r>
  <r>
    <x v="8"/>
    <x v="61"/>
    <x v="61"/>
    <n v="62044"/>
    <s v="MORCONE"/>
    <s v="M"/>
    <n v="13"/>
  </r>
  <r>
    <x v="8"/>
    <x v="61"/>
    <x v="61"/>
    <n v="62045"/>
    <s v="PADULI"/>
    <s v="F"/>
    <n v="13"/>
  </r>
  <r>
    <x v="8"/>
    <x v="61"/>
    <x v="61"/>
    <n v="62045"/>
    <s v="PADULI"/>
    <s v="M"/>
    <n v="10"/>
  </r>
  <r>
    <x v="8"/>
    <x v="61"/>
    <x v="61"/>
    <n v="62046"/>
    <s v="PAGO VEIANO"/>
    <s v="F"/>
    <n v="12"/>
  </r>
  <r>
    <x v="8"/>
    <x v="61"/>
    <x v="61"/>
    <n v="62046"/>
    <s v="PAGO VEIANO"/>
    <s v="M"/>
    <n v="5"/>
  </r>
  <r>
    <x v="8"/>
    <x v="61"/>
    <x v="61"/>
    <n v="62047"/>
    <s v="PANNARANO"/>
    <s v="F"/>
    <n v="5"/>
  </r>
  <r>
    <x v="8"/>
    <x v="61"/>
    <x v="61"/>
    <n v="62047"/>
    <s v="PANNARANO"/>
    <s v="M"/>
    <n v="5"/>
  </r>
  <r>
    <x v="8"/>
    <x v="61"/>
    <x v="61"/>
    <n v="62048"/>
    <s v="PAOLISI"/>
    <s v="F"/>
    <n v="6"/>
  </r>
  <r>
    <x v="8"/>
    <x v="61"/>
    <x v="61"/>
    <n v="62049"/>
    <s v="PAUPISI"/>
    <s v="F"/>
    <n v="2"/>
  </r>
  <r>
    <x v="8"/>
    <x v="61"/>
    <x v="61"/>
    <n v="62049"/>
    <s v="PAUPISI"/>
    <s v="M"/>
    <n v="1"/>
  </r>
  <r>
    <x v="8"/>
    <x v="61"/>
    <x v="61"/>
    <n v="62050"/>
    <s v="PESCO SANNITA"/>
    <s v="F"/>
    <n v="6"/>
  </r>
  <r>
    <x v="8"/>
    <x v="61"/>
    <x v="61"/>
    <n v="62050"/>
    <s v="PESCO SANNITA"/>
    <s v="M"/>
    <n v="6"/>
  </r>
  <r>
    <x v="8"/>
    <x v="61"/>
    <x v="61"/>
    <n v="62051"/>
    <s v="PIETRAROJA"/>
    <s v="F"/>
    <n v="2"/>
  </r>
  <r>
    <x v="8"/>
    <x v="61"/>
    <x v="61"/>
    <n v="62051"/>
    <s v="PIETRAROJA"/>
    <s v="M"/>
    <n v="3"/>
  </r>
  <r>
    <x v="8"/>
    <x v="61"/>
    <x v="61"/>
    <n v="62052"/>
    <s v="PIETRELCINA"/>
    <s v="F"/>
    <n v="14"/>
  </r>
  <r>
    <x v="8"/>
    <x v="61"/>
    <x v="61"/>
    <n v="62052"/>
    <s v="PIETRELCINA"/>
    <s v="M"/>
    <n v="11"/>
  </r>
  <r>
    <x v="8"/>
    <x v="61"/>
    <x v="61"/>
    <n v="62053"/>
    <s v="PONTE"/>
    <s v="F"/>
    <n v="6"/>
  </r>
  <r>
    <x v="8"/>
    <x v="61"/>
    <x v="61"/>
    <n v="62053"/>
    <s v="PONTE"/>
    <s v="M"/>
    <n v="7"/>
  </r>
  <r>
    <x v="8"/>
    <x v="61"/>
    <x v="61"/>
    <n v="62054"/>
    <s v="PONTELANDOLFO"/>
    <s v="F"/>
    <n v="11"/>
  </r>
  <r>
    <x v="8"/>
    <x v="61"/>
    <x v="61"/>
    <n v="62054"/>
    <s v="PONTELANDOLFO"/>
    <s v="M"/>
    <n v="6"/>
  </r>
  <r>
    <x v="8"/>
    <x v="61"/>
    <x v="61"/>
    <n v="62055"/>
    <s v="PUGLIANELLO"/>
    <s v="F"/>
    <n v="4"/>
  </r>
  <r>
    <x v="8"/>
    <x v="61"/>
    <x v="61"/>
    <n v="62055"/>
    <s v="PUGLIANELLO"/>
    <s v="M"/>
    <n v="2"/>
  </r>
  <r>
    <x v="8"/>
    <x v="61"/>
    <x v="61"/>
    <n v="62056"/>
    <s v="REINO"/>
    <s v="F"/>
    <n v="5"/>
  </r>
  <r>
    <x v="8"/>
    <x v="61"/>
    <x v="61"/>
    <n v="62056"/>
    <s v="REINO"/>
    <s v="M"/>
    <n v="3"/>
  </r>
  <r>
    <x v="8"/>
    <x v="61"/>
    <x v="61"/>
    <n v="62057"/>
    <s v="SAN BARTOLOMEO IN GALDO"/>
    <s v="F"/>
    <n v="24"/>
  </r>
  <r>
    <x v="8"/>
    <x v="61"/>
    <x v="61"/>
    <n v="62057"/>
    <s v="SAN BARTOLOMEO IN GALDO"/>
    <s v="M"/>
    <n v="13"/>
  </r>
  <r>
    <x v="8"/>
    <x v="61"/>
    <x v="61"/>
    <n v="62058"/>
    <s v="SAN GIORGIO DEL SANNIO"/>
    <s v="F"/>
    <n v="50"/>
  </r>
  <r>
    <x v="8"/>
    <x v="61"/>
    <x v="61"/>
    <n v="62058"/>
    <s v="SAN GIORGIO DEL SANNIO"/>
    <s v="M"/>
    <n v="46"/>
  </r>
  <r>
    <x v="8"/>
    <x v="61"/>
    <x v="61"/>
    <n v="62059"/>
    <s v="SAN GIORGIO LA MOLARA"/>
    <s v="F"/>
    <n v="7"/>
  </r>
  <r>
    <x v="8"/>
    <x v="61"/>
    <x v="61"/>
    <n v="62059"/>
    <s v="SAN GIORGIO LA MOLARA"/>
    <s v="M"/>
    <n v="5"/>
  </r>
  <r>
    <x v="8"/>
    <x v="61"/>
    <x v="61"/>
    <n v="62060"/>
    <s v="SAN LEUCIO DEL SANNIO"/>
    <s v="F"/>
    <n v="11"/>
  </r>
  <r>
    <x v="8"/>
    <x v="61"/>
    <x v="61"/>
    <n v="62060"/>
    <s v="SAN LEUCIO DEL SANNIO"/>
    <s v="M"/>
    <n v="10"/>
  </r>
  <r>
    <x v="8"/>
    <x v="61"/>
    <x v="61"/>
    <n v="62061"/>
    <s v="SAN LORENZELLO"/>
    <s v="F"/>
    <n v="6"/>
  </r>
  <r>
    <x v="8"/>
    <x v="61"/>
    <x v="61"/>
    <n v="62061"/>
    <s v="SAN LORENZELLO"/>
    <s v="M"/>
    <n v="8"/>
  </r>
  <r>
    <x v="8"/>
    <x v="61"/>
    <x v="61"/>
    <n v="62062"/>
    <s v="SAN LORENZO MAGGIORE"/>
    <s v="F"/>
    <n v="10"/>
  </r>
  <r>
    <x v="8"/>
    <x v="61"/>
    <x v="61"/>
    <n v="62062"/>
    <s v="SAN LORENZO MAGGIORE"/>
    <s v="M"/>
    <n v="4"/>
  </r>
  <r>
    <x v="8"/>
    <x v="61"/>
    <x v="61"/>
    <n v="62063"/>
    <s v="SAN LUPO"/>
    <s v="F"/>
    <n v="3"/>
  </r>
  <r>
    <x v="8"/>
    <x v="61"/>
    <x v="61"/>
    <n v="62063"/>
    <s v="SAN LUPO"/>
    <s v="M"/>
    <n v="1"/>
  </r>
  <r>
    <x v="8"/>
    <x v="61"/>
    <x v="61"/>
    <n v="62064"/>
    <s v="SAN MARCO DEI CAVOTI"/>
    <s v="F"/>
    <n v="7"/>
  </r>
  <r>
    <x v="8"/>
    <x v="61"/>
    <x v="61"/>
    <n v="62064"/>
    <s v="SAN MARCO DEI CAVOTI"/>
    <s v="M"/>
    <n v="10"/>
  </r>
  <r>
    <x v="8"/>
    <x v="61"/>
    <x v="61"/>
    <n v="62065"/>
    <s v="SAN MARTINO SANNITA"/>
    <s v="F"/>
    <n v="4"/>
  </r>
  <r>
    <x v="8"/>
    <x v="61"/>
    <x v="61"/>
    <n v="62065"/>
    <s v="SAN MARTINO SANNITA"/>
    <s v="M"/>
    <n v="4"/>
  </r>
  <r>
    <x v="8"/>
    <x v="61"/>
    <x v="61"/>
    <n v="62066"/>
    <s v="SAN NAZZARO"/>
    <s v="F"/>
    <n v="4"/>
  </r>
  <r>
    <x v="8"/>
    <x v="61"/>
    <x v="61"/>
    <n v="62066"/>
    <s v="SAN NAZZARO"/>
    <s v="M"/>
    <n v="5"/>
  </r>
  <r>
    <x v="8"/>
    <x v="61"/>
    <x v="61"/>
    <n v="62067"/>
    <s v="SAN NICOLA MANFREDI"/>
    <s v="F"/>
    <n v="15"/>
  </r>
  <r>
    <x v="8"/>
    <x v="61"/>
    <x v="61"/>
    <n v="62067"/>
    <s v="SAN NICOLA MANFREDI"/>
    <s v="M"/>
    <n v="11"/>
  </r>
  <r>
    <x v="8"/>
    <x v="61"/>
    <x v="61"/>
    <n v="62068"/>
    <s v="SAN SALVATORE TELESINO"/>
    <s v="F"/>
    <n v="12"/>
  </r>
  <r>
    <x v="8"/>
    <x v="61"/>
    <x v="61"/>
    <n v="62068"/>
    <s v="SAN SALVATORE TELESINO"/>
    <s v="M"/>
    <n v="14"/>
  </r>
  <r>
    <x v="8"/>
    <x v="61"/>
    <x v="61"/>
    <n v="62069"/>
    <s v="SANTA CROCE DEL SANNIO"/>
    <s v="F"/>
    <n v="6"/>
  </r>
  <r>
    <x v="8"/>
    <x v="61"/>
    <x v="61"/>
    <n v="62070"/>
    <s v="SANT'AGATA DE' GOTI"/>
    <s v="F"/>
    <n v="51"/>
  </r>
  <r>
    <x v="8"/>
    <x v="61"/>
    <x v="61"/>
    <n v="62070"/>
    <s v="SANT'AGATA DE' GOTI"/>
    <s v="M"/>
    <n v="34"/>
  </r>
  <r>
    <x v="8"/>
    <x v="61"/>
    <x v="61"/>
    <n v="62071"/>
    <s v="SANT'ANGELO A CUPOLO"/>
    <s v="F"/>
    <n v="22"/>
  </r>
  <r>
    <x v="8"/>
    <x v="61"/>
    <x v="61"/>
    <n v="62071"/>
    <s v="SANT'ANGELO A CUPOLO"/>
    <s v="M"/>
    <n v="18"/>
  </r>
  <r>
    <x v="8"/>
    <x v="61"/>
    <x v="61"/>
    <n v="62078"/>
    <s v="SANT'ARCANGELO TRIMONTE"/>
    <s v="F"/>
    <n v="4"/>
  </r>
  <r>
    <x v="8"/>
    <x v="61"/>
    <x v="61"/>
    <n v="62078"/>
    <s v="SANT'ARCANGELO TRIMONTE"/>
    <s v="M"/>
    <n v="2"/>
  </r>
  <r>
    <x v="8"/>
    <x v="61"/>
    <x v="61"/>
    <n v="62072"/>
    <s v="SASSINORO"/>
    <s v="F"/>
    <n v="2"/>
  </r>
  <r>
    <x v="8"/>
    <x v="61"/>
    <x v="61"/>
    <n v="62073"/>
    <s v="SOLOPACA"/>
    <s v="F"/>
    <n v="18"/>
  </r>
  <r>
    <x v="8"/>
    <x v="61"/>
    <x v="61"/>
    <n v="62073"/>
    <s v="SOLOPACA"/>
    <s v="M"/>
    <n v="8"/>
  </r>
  <r>
    <x v="8"/>
    <x v="61"/>
    <x v="61"/>
    <n v="62074"/>
    <s v="TELESE TERME"/>
    <s v="F"/>
    <n v="23"/>
  </r>
  <r>
    <x v="8"/>
    <x v="61"/>
    <x v="61"/>
    <n v="62074"/>
    <s v="TELESE TERME"/>
    <s v="M"/>
    <n v="20"/>
  </r>
  <r>
    <x v="8"/>
    <x v="61"/>
    <x v="61"/>
    <n v="62075"/>
    <s v="TOCCO CAUDIO"/>
    <s v="F"/>
    <n v="6"/>
  </r>
  <r>
    <x v="8"/>
    <x v="61"/>
    <x v="61"/>
    <n v="62076"/>
    <s v="TORRECUSO"/>
    <s v="F"/>
    <n v="16"/>
  </r>
  <r>
    <x v="8"/>
    <x v="61"/>
    <x v="61"/>
    <n v="62076"/>
    <s v="TORRECUSO"/>
    <s v="M"/>
    <n v="10"/>
  </r>
  <r>
    <x v="8"/>
    <x v="61"/>
    <x v="61"/>
    <n v="62077"/>
    <s v="VITULANO"/>
    <s v="F"/>
    <n v="13"/>
  </r>
  <r>
    <x v="8"/>
    <x v="61"/>
    <x v="61"/>
    <n v="62077"/>
    <s v="VITULANO"/>
    <s v="M"/>
    <n v="8"/>
  </r>
  <r>
    <x v="8"/>
    <x v="62"/>
    <x v="62"/>
    <n v="63001"/>
    <s v="ACERRA"/>
    <s v="F"/>
    <n v="189"/>
  </r>
  <r>
    <x v="8"/>
    <x v="62"/>
    <x v="62"/>
    <n v="63001"/>
    <s v="ACERRA"/>
    <s v="M"/>
    <n v="106"/>
  </r>
  <r>
    <x v="8"/>
    <x v="62"/>
    <x v="62"/>
    <n v="63002"/>
    <s v="AFRAGOLA"/>
    <s v="F"/>
    <n v="169"/>
  </r>
  <r>
    <x v="8"/>
    <x v="62"/>
    <x v="62"/>
    <n v="63002"/>
    <s v="AFRAGOLA"/>
    <s v="M"/>
    <n v="119"/>
  </r>
  <r>
    <x v="8"/>
    <x v="62"/>
    <x v="62"/>
    <n v="63003"/>
    <s v="AGEROLA"/>
    <s v="F"/>
    <n v="23"/>
  </r>
  <r>
    <x v="8"/>
    <x v="62"/>
    <x v="62"/>
    <n v="63003"/>
    <s v="AGEROLA"/>
    <s v="M"/>
    <n v="18"/>
  </r>
  <r>
    <x v="8"/>
    <x v="62"/>
    <x v="62"/>
    <n v="63004"/>
    <s v="ANACAPRI"/>
    <s v="F"/>
    <n v="11"/>
  </r>
  <r>
    <x v="8"/>
    <x v="62"/>
    <x v="62"/>
    <n v="63004"/>
    <s v="ANACAPRI"/>
    <s v="M"/>
    <n v="9"/>
  </r>
  <r>
    <x v="8"/>
    <x v="62"/>
    <x v="62"/>
    <n v="63005"/>
    <s v="ARZANO"/>
    <s v="F"/>
    <n v="129"/>
  </r>
  <r>
    <x v="8"/>
    <x v="62"/>
    <x v="62"/>
    <n v="63005"/>
    <s v="ARZANO"/>
    <s v="M"/>
    <n v="65"/>
  </r>
  <r>
    <x v="8"/>
    <x v="62"/>
    <x v="62"/>
    <n v="63006"/>
    <s v="BACOLI"/>
    <s v="F"/>
    <n v="81"/>
  </r>
  <r>
    <x v="8"/>
    <x v="62"/>
    <x v="62"/>
    <n v="63006"/>
    <s v="BACOLI"/>
    <s v="M"/>
    <n v="74"/>
  </r>
  <r>
    <x v="8"/>
    <x v="62"/>
    <x v="62"/>
    <n v="63007"/>
    <s v="BARANO D'ISCHIA"/>
    <s v="F"/>
    <n v="33"/>
  </r>
  <r>
    <x v="8"/>
    <x v="62"/>
    <x v="62"/>
    <n v="63007"/>
    <s v="BARANO D'ISCHIA"/>
    <s v="M"/>
    <n v="23"/>
  </r>
  <r>
    <x v="8"/>
    <x v="62"/>
    <x v="62"/>
    <n v="63008"/>
    <s v="BOSCOREALE"/>
    <s v="F"/>
    <n v="84"/>
  </r>
  <r>
    <x v="8"/>
    <x v="62"/>
    <x v="62"/>
    <n v="63008"/>
    <s v="BOSCOREALE"/>
    <s v="M"/>
    <n v="59"/>
  </r>
  <r>
    <x v="8"/>
    <x v="62"/>
    <x v="62"/>
    <n v="63009"/>
    <s v="BOSCOTRECASE"/>
    <s v="F"/>
    <n v="37"/>
  </r>
  <r>
    <x v="8"/>
    <x v="62"/>
    <x v="62"/>
    <n v="63009"/>
    <s v="BOSCOTRECASE"/>
    <s v="M"/>
    <n v="30"/>
  </r>
  <r>
    <x v="8"/>
    <x v="62"/>
    <x v="62"/>
    <n v="63010"/>
    <s v="BRUSCIANO"/>
    <s v="F"/>
    <n v="45"/>
  </r>
  <r>
    <x v="8"/>
    <x v="62"/>
    <x v="62"/>
    <n v="63010"/>
    <s v="BRUSCIANO"/>
    <s v="M"/>
    <n v="27"/>
  </r>
  <r>
    <x v="8"/>
    <x v="62"/>
    <x v="62"/>
    <n v="63011"/>
    <s v="CAIVANO"/>
    <s v="F"/>
    <n v="98"/>
  </r>
  <r>
    <x v="8"/>
    <x v="62"/>
    <x v="62"/>
    <n v="63011"/>
    <s v="CAIVANO"/>
    <s v="M"/>
    <n v="55"/>
  </r>
  <r>
    <x v="8"/>
    <x v="62"/>
    <x v="62"/>
    <n v="63012"/>
    <s v="CALVIZZANO"/>
    <s v="F"/>
    <n v="44"/>
  </r>
  <r>
    <x v="8"/>
    <x v="62"/>
    <x v="62"/>
    <n v="63012"/>
    <s v="CALVIZZANO"/>
    <s v="M"/>
    <n v="25"/>
  </r>
  <r>
    <x v="8"/>
    <x v="62"/>
    <x v="62"/>
    <n v="63013"/>
    <s v="CAMPOSANO"/>
    <s v="F"/>
    <n v="21"/>
  </r>
  <r>
    <x v="8"/>
    <x v="62"/>
    <x v="62"/>
    <n v="63013"/>
    <s v="CAMPOSANO"/>
    <s v="M"/>
    <n v="19"/>
  </r>
  <r>
    <x v="8"/>
    <x v="62"/>
    <x v="62"/>
    <n v="63014"/>
    <s v="CAPRI"/>
    <s v="F"/>
    <n v="20"/>
  </r>
  <r>
    <x v="8"/>
    <x v="62"/>
    <x v="62"/>
    <n v="63014"/>
    <s v="CAPRI"/>
    <s v="M"/>
    <n v="11"/>
  </r>
  <r>
    <x v="8"/>
    <x v="62"/>
    <x v="62"/>
    <n v="63015"/>
    <s v="CARBONARA DI NOLA"/>
    <s v="F"/>
    <n v="9"/>
  </r>
  <r>
    <x v="8"/>
    <x v="62"/>
    <x v="62"/>
    <n v="63015"/>
    <s v="CARBONARA DI NOLA"/>
    <s v="M"/>
    <n v="1"/>
  </r>
  <r>
    <x v="8"/>
    <x v="62"/>
    <x v="62"/>
    <n v="63016"/>
    <s v="CARDITO"/>
    <s v="F"/>
    <n v="71"/>
  </r>
  <r>
    <x v="8"/>
    <x v="62"/>
    <x v="62"/>
    <n v="63016"/>
    <s v="CARDITO"/>
    <s v="M"/>
    <n v="50"/>
  </r>
  <r>
    <x v="8"/>
    <x v="62"/>
    <x v="62"/>
    <n v="63017"/>
    <s v="CASALNUOVO DI NAPOLI"/>
    <s v="F"/>
    <n v="140"/>
  </r>
  <r>
    <x v="8"/>
    <x v="62"/>
    <x v="62"/>
    <n v="63017"/>
    <s v="CASALNUOVO DI NAPOLI"/>
    <s v="M"/>
    <n v="130"/>
  </r>
  <r>
    <x v="8"/>
    <x v="62"/>
    <x v="62"/>
    <n v="63018"/>
    <s v="CASAMARCIANO"/>
    <s v="F"/>
    <n v="25"/>
  </r>
  <r>
    <x v="8"/>
    <x v="62"/>
    <x v="62"/>
    <n v="63018"/>
    <s v="CASAMARCIANO"/>
    <s v="M"/>
    <n v="13"/>
  </r>
  <r>
    <x v="8"/>
    <x v="62"/>
    <x v="62"/>
    <n v="63019"/>
    <s v="CASAMICCIOLA TERME"/>
    <s v="F"/>
    <n v="26"/>
  </r>
  <r>
    <x v="8"/>
    <x v="62"/>
    <x v="62"/>
    <n v="63019"/>
    <s v="CASAMICCIOLA TERME"/>
    <s v="M"/>
    <n v="18"/>
  </r>
  <r>
    <x v="8"/>
    <x v="62"/>
    <x v="62"/>
    <n v="63020"/>
    <s v="CASANDRINO"/>
    <s v="F"/>
    <n v="49"/>
  </r>
  <r>
    <x v="8"/>
    <x v="62"/>
    <x v="62"/>
    <n v="63020"/>
    <s v="CASANDRINO"/>
    <s v="M"/>
    <n v="20"/>
  </r>
  <r>
    <x v="8"/>
    <x v="62"/>
    <x v="62"/>
    <n v="63021"/>
    <s v="CASAVATORE"/>
    <s v="F"/>
    <n v="48"/>
  </r>
  <r>
    <x v="8"/>
    <x v="62"/>
    <x v="62"/>
    <n v="63021"/>
    <s v="CASAVATORE"/>
    <s v="M"/>
    <n v="36"/>
  </r>
  <r>
    <x v="8"/>
    <x v="62"/>
    <x v="62"/>
    <n v="63022"/>
    <s v="CASOLA DI NAPOLI"/>
    <s v="F"/>
    <n v="10"/>
  </r>
  <r>
    <x v="8"/>
    <x v="62"/>
    <x v="62"/>
    <n v="63022"/>
    <s v="CASOLA DI NAPOLI"/>
    <s v="M"/>
    <n v="4"/>
  </r>
  <r>
    <x v="8"/>
    <x v="62"/>
    <x v="62"/>
    <n v="63023"/>
    <s v="CASORIA"/>
    <s v="F"/>
    <n v="251"/>
  </r>
  <r>
    <x v="8"/>
    <x v="62"/>
    <x v="62"/>
    <n v="63023"/>
    <s v="CASORIA"/>
    <s v="M"/>
    <n v="166"/>
  </r>
  <r>
    <x v="8"/>
    <x v="62"/>
    <x v="62"/>
    <n v="63024"/>
    <s v="CASTELLAMMARE DI STABIA"/>
    <s v="F"/>
    <n v="254"/>
  </r>
  <r>
    <x v="8"/>
    <x v="62"/>
    <x v="62"/>
    <n v="63024"/>
    <s v="CASTELLAMMARE DI STABIA"/>
    <s v="M"/>
    <n v="205"/>
  </r>
  <r>
    <x v="8"/>
    <x v="62"/>
    <x v="62"/>
    <n v="63025"/>
    <s v="CASTELLO DI CISTERNA"/>
    <s v="F"/>
    <n v="29"/>
  </r>
  <r>
    <x v="8"/>
    <x v="62"/>
    <x v="62"/>
    <n v="63025"/>
    <s v="CASTELLO DI CISTERNA"/>
    <s v="M"/>
    <n v="18"/>
  </r>
  <r>
    <x v="8"/>
    <x v="62"/>
    <x v="62"/>
    <n v="63026"/>
    <s v="CERCOLA"/>
    <s v="F"/>
    <n v="70"/>
  </r>
  <r>
    <x v="8"/>
    <x v="62"/>
    <x v="62"/>
    <n v="63026"/>
    <s v="CERCOLA"/>
    <s v="M"/>
    <n v="42"/>
  </r>
  <r>
    <x v="8"/>
    <x v="62"/>
    <x v="62"/>
    <n v="63027"/>
    <s v="CICCIANO"/>
    <s v="F"/>
    <n v="46"/>
  </r>
  <r>
    <x v="8"/>
    <x v="62"/>
    <x v="62"/>
    <n v="63027"/>
    <s v="CICCIANO"/>
    <s v="M"/>
    <n v="30"/>
  </r>
  <r>
    <x v="8"/>
    <x v="62"/>
    <x v="62"/>
    <n v="63028"/>
    <s v="CIMITILE"/>
    <s v="F"/>
    <n v="30"/>
  </r>
  <r>
    <x v="8"/>
    <x v="62"/>
    <x v="62"/>
    <n v="63028"/>
    <s v="CIMITILE"/>
    <s v="M"/>
    <n v="22"/>
  </r>
  <r>
    <x v="8"/>
    <x v="62"/>
    <x v="62"/>
    <n v="63029"/>
    <s v="COMIZIANO"/>
    <s v="F"/>
    <n v="10"/>
  </r>
  <r>
    <x v="8"/>
    <x v="62"/>
    <x v="62"/>
    <n v="63029"/>
    <s v="COMIZIANO"/>
    <s v="M"/>
    <n v="7"/>
  </r>
  <r>
    <x v="8"/>
    <x v="62"/>
    <x v="62"/>
    <n v="63030"/>
    <s v="CRISPANO"/>
    <s v="F"/>
    <n v="35"/>
  </r>
  <r>
    <x v="8"/>
    <x v="62"/>
    <x v="62"/>
    <n v="63030"/>
    <s v="CRISPANO"/>
    <s v="M"/>
    <n v="25"/>
  </r>
  <r>
    <x v="8"/>
    <x v="62"/>
    <x v="62"/>
    <n v="63064"/>
    <s v="ERCOLANO"/>
    <s v="F"/>
    <n v="182"/>
  </r>
  <r>
    <x v="8"/>
    <x v="62"/>
    <x v="62"/>
    <n v="63064"/>
    <s v="ERCOLANO"/>
    <s v="M"/>
    <n v="108"/>
  </r>
  <r>
    <x v="8"/>
    <x v="62"/>
    <x v="62"/>
    <n v="63031"/>
    <s v="FORIO"/>
    <s v="F"/>
    <n v="45"/>
  </r>
  <r>
    <x v="8"/>
    <x v="62"/>
    <x v="62"/>
    <n v="63031"/>
    <s v="FORIO"/>
    <s v="M"/>
    <n v="41"/>
  </r>
  <r>
    <x v="8"/>
    <x v="62"/>
    <x v="62"/>
    <n v="63032"/>
    <s v="FRATTAMAGGIORE"/>
    <s v="F"/>
    <n v="124"/>
  </r>
  <r>
    <x v="8"/>
    <x v="62"/>
    <x v="62"/>
    <n v="63032"/>
    <s v="FRATTAMAGGIORE"/>
    <s v="M"/>
    <n v="110"/>
  </r>
  <r>
    <x v="8"/>
    <x v="62"/>
    <x v="62"/>
    <n v="63033"/>
    <s v="FRATTAMINORE"/>
    <s v="F"/>
    <n v="53"/>
  </r>
  <r>
    <x v="8"/>
    <x v="62"/>
    <x v="62"/>
    <n v="63033"/>
    <s v="FRATTAMINORE"/>
    <s v="M"/>
    <n v="35"/>
  </r>
  <r>
    <x v="8"/>
    <x v="62"/>
    <x v="62"/>
    <n v="63034"/>
    <s v="GIUGLIANO IN CAMPANIA"/>
    <s v="F"/>
    <n v="391"/>
  </r>
  <r>
    <x v="8"/>
    <x v="62"/>
    <x v="62"/>
    <n v="63034"/>
    <s v="GIUGLIANO IN CAMPANIA"/>
    <s v="M"/>
    <n v="275"/>
  </r>
  <r>
    <x v="8"/>
    <x v="62"/>
    <x v="62"/>
    <n v="63035"/>
    <s v="GRAGNANO"/>
    <s v="F"/>
    <n v="126"/>
  </r>
  <r>
    <x v="8"/>
    <x v="62"/>
    <x v="62"/>
    <n v="63035"/>
    <s v="GRAGNANO"/>
    <s v="M"/>
    <n v="70"/>
  </r>
  <r>
    <x v="8"/>
    <x v="62"/>
    <x v="62"/>
    <n v="63036"/>
    <s v="GRUMO NEVANO"/>
    <s v="F"/>
    <n v="52"/>
  </r>
  <r>
    <x v="8"/>
    <x v="62"/>
    <x v="62"/>
    <n v="63036"/>
    <s v="GRUMO NEVANO"/>
    <s v="M"/>
    <n v="35"/>
  </r>
  <r>
    <x v="8"/>
    <x v="62"/>
    <x v="62"/>
    <n v="63037"/>
    <s v="ISCHIA"/>
    <s v="F"/>
    <n v="69"/>
  </r>
  <r>
    <x v="8"/>
    <x v="62"/>
    <x v="62"/>
    <n v="63037"/>
    <s v="ISCHIA"/>
    <s v="M"/>
    <n v="50"/>
  </r>
  <r>
    <x v="8"/>
    <x v="62"/>
    <x v="62"/>
    <n v="63038"/>
    <s v="LACCO AMENO"/>
    <s v="F"/>
    <n v="19"/>
  </r>
  <r>
    <x v="8"/>
    <x v="62"/>
    <x v="62"/>
    <n v="63038"/>
    <s v="LACCO AMENO"/>
    <s v="M"/>
    <n v="5"/>
  </r>
  <r>
    <x v="8"/>
    <x v="62"/>
    <x v="62"/>
    <n v="63039"/>
    <s v="LETTERE"/>
    <s v="F"/>
    <n v="10"/>
  </r>
  <r>
    <x v="8"/>
    <x v="62"/>
    <x v="62"/>
    <n v="63039"/>
    <s v="LETTERE"/>
    <s v="M"/>
    <n v="7"/>
  </r>
  <r>
    <x v="8"/>
    <x v="62"/>
    <x v="62"/>
    <n v="63040"/>
    <s v="LIVERI"/>
    <s v="F"/>
    <n v="7"/>
  </r>
  <r>
    <x v="8"/>
    <x v="62"/>
    <x v="62"/>
    <n v="63040"/>
    <s v="LIVERI"/>
    <s v="M"/>
    <n v="4"/>
  </r>
  <r>
    <x v="8"/>
    <x v="62"/>
    <x v="62"/>
    <n v="63041"/>
    <s v="MARANO DI NAPOLI"/>
    <s v="F"/>
    <n v="208"/>
  </r>
  <r>
    <x v="8"/>
    <x v="62"/>
    <x v="62"/>
    <n v="63041"/>
    <s v="MARANO DI NAPOLI"/>
    <s v="M"/>
    <n v="127"/>
  </r>
  <r>
    <x v="8"/>
    <x v="62"/>
    <x v="62"/>
    <n v="63042"/>
    <s v="MARIGLIANELLA"/>
    <s v="F"/>
    <n v="29"/>
  </r>
  <r>
    <x v="8"/>
    <x v="62"/>
    <x v="62"/>
    <n v="63042"/>
    <s v="MARIGLIANELLA"/>
    <s v="M"/>
    <n v="26"/>
  </r>
  <r>
    <x v="8"/>
    <x v="62"/>
    <x v="62"/>
    <n v="63043"/>
    <s v="MARIGLIANO"/>
    <s v="F"/>
    <n v="122"/>
  </r>
  <r>
    <x v="8"/>
    <x v="62"/>
    <x v="62"/>
    <n v="63043"/>
    <s v="MARIGLIANO"/>
    <s v="M"/>
    <n v="68"/>
  </r>
  <r>
    <x v="8"/>
    <x v="62"/>
    <x v="62"/>
    <n v="63092"/>
    <s v="MASSA DI SOMMA"/>
    <s v="F"/>
    <n v="21"/>
  </r>
  <r>
    <x v="8"/>
    <x v="62"/>
    <x v="62"/>
    <n v="63092"/>
    <s v="MASSA DI SOMMA"/>
    <s v="M"/>
    <n v="17"/>
  </r>
  <r>
    <x v="8"/>
    <x v="62"/>
    <x v="62"/>
    <n v="63044"/>
    <s v="MASSA LUBRENSE"/>
    <s v="F"/>
    <n v="41"/>
  </r>
  <r>
    <x v="8"/>
    <x v="62"/>
    <x v="62"/>
    <n v="63044"/>
    <s v="MASSA LUBRENSE"/>
    <s v="M"/>
    <n v="23"/>
  </r>
  <r>
    <x v="8"/>
    <x v="62"/>
    <x v="62"/>
    <n v="63045"/>
    <s v="MELITO DI NAPOLI"/>
    <s v="F"/>
    <n v="88"/>
  </r>
  <r>
    <x v="8"/>
    <x v="62"/>
    <x v="62"/>
    <n v="63045"/>
    <s v="MELITO DI NAPOLI"/>
    <s v="M"/>
    <n v="68"/>
  </r>
  <r>
    <x v="8"/>
    <x v="62"/>
    <x v="62"/>
    <n v="63046"/>
    <s v="META"/>
    <s v="F"/>
    <n v="36"/>
  </r>
  <r>
    <x v="8"/>
    <x v="62"/>
    <x v="62"/>
    <n v="63046"/>
    <s v="META"/>
    <s v="M"/>
    <n v="12"/>
  </r>
  <r>
    <x v="8"/>
    <x v="62"/>
    <x v="62"/>
    <n v="63047"/>
    <s v="MONTE DI PROCIDA"/>
    <s v="F"/>
    <n v="55"/>
  </r>
  <r>
    <x v="8"/>
    <x v="62"/>
    <x v="62"/>
    <n v="63047"/>
    <s v="MONTE DI PROCIDA"/>
    <s v="M"/>
    <n v="28"/>
  </r>
  <r>
    <x v="8"/>
    <x v="62"/>
    <x v="62"/>
    <n v="63048"/>
    <s v="MUGNANO DI NAPOLI"/>
    <s v="F"/>
    <n v="125"/>
  </r>
  <r>
    <x v="8"/>
    <x v="62"/>
    <x v="62"/>
    <n v="63048"/>
    <s v="MUGNANO DI NAPOLI"/>
    <s v="M"/>
    <n v="82"/>
  </r>
  <r>
    <x v="8"/>
    <x v="62"/>
    <x v="62"/>
    <n v="63049"/>
    <s v="NAPOLI"/>
    <s v="F"/>
    <n v="3036"/>
  </r>
  <r>
    <x v="8"/>
    <x v="62"/>
    <x v="62"/>
    <n v="63049"/>
    <s v="NAPOLI"/>
    <s v="M"/>
    <n v="2340"/>
  </r>
  <r>
    <x v="8"/>
    <x v="62"/>
    <x v="62"/>
    <n v="63050"/>
    <s v="NOLA"/>
    <s v="F"/>
    <n v="142"/>
  </r>
  <r>
    <x v="8"/>
    <x v="62"/>
    <x v="62"/>
    <n v="63050"/>
    <s v="NOLA"/>
    <s v="M"/>
    <n v="107"/>
  </r>
  <r>
    <x v="8"/>
    <x v="62"/>
    <x v="62"/>
    <n v="63051"/>
    <s v="OTTAVIANO"/>
    <s v="F"/>
    <n v="100"/>
  </r>
  <r>
    <x v="8"/>
    <x v="62"/>
    <x v="62"/>
    <n v="63051"/>
    <s v="OTTAVIANO"/>
    <s v="M"/>
    <n v="60"/>
  </r>
  <r>
    <x v="8"/>
    <x v="62"/>
    <x v="62"/>
    <n v="63052"/>
    <s v="PALMA CAMPANIA"/>
    <s v="F"/>
    <n v="64"/>
  </r>
  <r>
    <x v="8"/>
    <x v="62"/>
    <x v="62"/>
    <n v="63052"/>
    <s v="PALMA CAMPANIA"/>
    <s v="M"/>
    <n v="33"/>
  </r>
  <r>
    <x v="8"/>
    <x v="62"/>
    <x v="62"/>
    <n v="63053"/>
    <s v="PIANO DI SORRENTO"/>
    <s v="F"/>
    <n v="50"/>
  </r>
  <r>
    <x v="8"/>
    <x v="62"/>
    <x v="62"/>
    <n v="63053"/>
    <s v="PIANO DI SORRENTO"/>
    <s v="M"/>
    <n v="30"/>
  </r>
  <r>
    <x v="8"/>
    <x v="62"/>
    <x v="62"/>
    <n v="63054"/>
    <s v="PIMONTE"/>
    <s v="F"/>
    <n v="17"/>
  </r>
  <r>
    <x v="8"/>
    <x v="62"/>
    <x v="62"/>
    <n v="63054"/>
    <s v="PIMONTE"/>
    <s v="M"/>
    <n v="7"/>
  </r>
  <r>
    <x v="8"/>
    <x v="62"/>
    <x v="62"/>
    <n v="63055"/>
    <s v="POGGIOMARINO"/>
    <s v="F"/>
    <n v="67"/>
  </r>
  <r>
    <x v="8"/>
    <x v="62"/>
    <x v="62"/>
    <n v="63055"/>
    <s v="POGGIOMARINO"/>
    <s v="M"/>
    <n v="53"/>
  </r>
  <r>
    <x v="8"/>
    <x v="62"/>
    <x v="62"/>
    <n v="63056"/>
    <s v="POLLENA TROCCHIA"/>
    <s v="F"/>
    <n v="51"/>
  </r>
  <r>
    <x v="8"/>
    <x v="62"/>
    <x v="62"/>
    <n v="63056"/>
    <s v="POLLENA TROCCHIA"/>
    <s v="M"/>
    <n v="30"/>
  </r>
  <r>
    <x v="8"/>
    <x v="62"/>
    <x v="62"/>
    <n v="63057"/>
    <s v="POMIGLIANO D'ARCO"/>
    <s v="F"/>
    <n v="185"/>
  </r>
  <r>
    <x v="8"/>
    <x v="62"/>
    <x v="62"/>
    <n v="63057"/>
    <s v="POMIGLIANO D'ARCO"/>
    <s v="M"/>
    <n v="106"/>
  </r>
  <r>
    <x v="8"/>
    <x v="62"/>
    <x v="62"/>
    <n v="63058"/>
    <s v="POMPEI"/>
    <s v="F"/>
    <n v="119"/>
  </r>
  <r>
    <x v="8"/>
    <x v="62"/>
    <x v="62"/>
    <n v="63058"/>
    <s v="POMPEI"/>
    <s v="M"/>
    <n v="70"/>
  </r>
  <r>
    <x v="8"/>
    <x v="62"/>
    <x v="62"/>
    <n v="63059"/>
    <s v="PORTICI"/>
    <s v="F"/>
    <n v="231"/>
  </r>
  <r>
    <x v="8"/>
    <x v="62"/>
    <x v="62"/>
    <n v="63059"/>
    <s v="PORTICI"/>
    <s v="M"/>
    <n v="162"/>
  </r>
  <r>
    <x v="8"/>
    <x v="62"/>
    <x v="62"/>
    <n v="63060"/>
    <s v="POZZUOLI"/>
    <s v="F"/>
    <n v="257"/>
  </r>
  <r>
    <x v="8"/>
    <x v="62"/>
    <x v="62"/>
    <n v="63060"/>
    <s v="POZZUOLI"/>
    <s v="M"/>
    <n v="232"/>
  </r>
  <r>
    <x v="8"/>
    <x v="62"/>
    <x v="62"/>
    <n v="63061"/>
    <s v="PROCIDA"/>
    <s v="F"/>
    <n v="35"/>
  </r>
  <r>
    <x v="8"/>
    <x v="62"/>
    <x v="62"/>
    <n v="63061"/>
    <s v="PROCIDA"/>
    <s v="M"/>
    <n v="29"/>
  </r>
  <r>
    <x v="8"/>
    <x v="62"/>
    <x v="62"/>
    <n v="63062"/>
    <s v="QUALIANO"/>
    <s v="F"/>
    <n v="47"/>
  </r>
  <r>
    <x v="8"/>
    <x v="62"/>
    <x v="62"/>
    <n v="63062"/>
    <s v="QUALIANO"/>
    <s v="M"/>
    <n v="43"/>
  </r>
  <r>
    <x v="8"/>
    <x v="62"/>
    <x v="62"/>
    <n v="63063"/>
    <s v="QUARTO"/>
    <s v="F"/>
    <n v="107"/>
  </r>
  <r>
    <x v="8"/>
    <x v="62"/>
    <x v="62"/>
    <n v="63063"/>
    <s v="QUARTO"/>
    <s v="M"/>
    <n v="89"/>
  </r>
  <r>
    <x v="8"/>
    <x v="62"/>
    <x v="62"/>
    <n v="63065"/>
    <s v="ROCCARAINOLA"/>
    <s v="F"/>
    <n v="18"/>
  </r>
  <r>
    <x v="8"/>
    <x v="62"/>
    <x v="62"/>
    <n v="63065"/>
    <s v="ROCCARAINOLA"/>
    <s v="M"/>
    <n v="11"/>
  </r>
  <r>
    <x v="8"/>
    <x v="62"/>
    <x v="62"/>
    <n v="63066"/>
    <s v="SAN GENNARO VESUVIANO"/>
    <s v="F"/>
    <n v="52"/>
  </r>
  <r>
    <x v="8"/>
    <x v="62"/>
    <x v="62"/>
    <n v="63066"/>
    <s v="SAN GENNARO VESUVIANO"/>
    <s v="M"/>
    <n v="34"/>
  </r>
  <r>
    <x v="8"/>
    <x v="62"/>
    <x v="62"/>
    <n v="63067"/>
    <s v="SAN GIORGIO A CREMANO"/>
    <s v="F"/>
    <n v="191"/>
  </r>
  <r>
    <x v="8"/>
    <x v="62"/>
    <x v="62"/>
    <n v="63067"/>
    <s v="SAN GIORGIO A CREMANO"/>
    <s v="M"/>
    <n v="153"/>
  </r>
  <r>
    <x v="8"/>
    <x v="62"/>
    <x v="62"/>
    <n v="63068"/>
    <s v="SAN GIUSEPPE VESUVIANO"/>
    <s v="F"/>
    <n v="96"/>
  </r>
  <r>
    <x v="8"/>
    <x v="62"/>
    <x v="62"/>
    <n v="63068"/>
    <s v="SAN GIUSEPPE VESUVIANO"/>
    <s v="M"/>
    <n v="61"/>
  </r>
  <r>
    <x v="8"/>
    <x v="62"/>
    <x v="62"/>
    <n v="63069"/>
    <s v="SAN PAOLO BEL SITO"/>
    <s v="F"/>
    <n v="22"/>
  </r>
  <r>
    <x v="8"/>
    <x v="62"/>
    <x v="62"/>
    <n v="63069"/>
    <s v="SAN PAOLO BEL SITO"/>
    <s v="M"/>
    <n v="12"/>
  </r>
  <r>
    <x v="8"/>
    <x v="62"/>
    <x v="62"/>
    <n v="63070"/>
    <s v="SAN SEBASTIANO AL VESUVIO"/>
    <s v="F"/>
    <n v="52"/>
  </r>
  <r>
    <x v="8"/>
    <x v="62"/>
    <x v="62"/>
    <n v="63070"/>
    <s v="SAN SEBASTIANO AL VESUVIO"/>
    <s v="M"/>
    <n v="38"/>
  </r>
  <r>
    <x v="8"/>
    <x v="62"/>
    <x v="62"/>
    <n v="63075"/>
    <s v="SAN VITALIANO"/>
    <s v="F"/>
    <n v="22"/>
  </r>
  <r>
    <x v="8"/>
    <x v="62"/>
    <x v="62"/>
    <n v="63075"/>
    <s v="SAN VITALIANO"/>
    <s v="M"/>
    <n v="17"/>
  </r>
  <r>
    <x v="8"/>
    <x v="62"/>
    <x v="62"/>
    <n v="63090"/>
    <s v="SANTA MARIA LA CARITA'"/>
    <s v="F"/>
    <n v="39"/>
  </r>
  <r>
    <x v="8"/>
    <x v="62"/>
    <x v="62"/>
    <n v="63090"/>
    <s v="SANTA MARIA LA CARITA'"/>
    <s v="M"/>
    <n v="28"/>
  </r>
  <r>
    <x v="8"/>
    <x v="62"/>
    <x v="62"/>
    <n v="63071"/>
    <s v="SANT'AGNELLO"/>
    <s v="F"/>
    <n v="42"/>
  </r>
  <r>
    <x v="8"/>
    <x v="62"/>
    <x v="62"/>
    <n v="63071"/>
    <s v="SANT'AGNELLO"/>
    <s v="M"/>
    <n v="23"/>
  </r>
  <r>
    <x v="8"/>
    <x v="62"/>
    <x v="62"/>
    <n v="63072"/>
    <s v="SANT'ANASTASIA"/>
    <s v="F"/>
    <n v="83"/>
  </r>
  <r>
    <x v="8"/>
    <x v="62"/>
    <x v="62"/>
    <n v="63072"/>
    <s v="SANT'ANASTASIA"/>
    <s v="M"/>
    <n v="87"/>
  </r>
  <r>
    <x v="8"/>
    <x v="62"/>
    <x v="62"/>
    <n v="63073"/>
    <s v="SANT'ANTIMO"/>
    <s v="F"/>
    <n v="103"/>
  </r>
  <r>
    <x v="8"/>
    <x v="62"/>
    <x v="62"/>
    <n v="63073"/>
    <s v="SANT'ANTIMO"/>
    <s v="M"/>
    <n v="76"/>
  </r>
  <r>
    <x v="8"/>
    <x v="62"/>
    <x v="62"/>
    <n v="63074"/>
    <s v="SANT'ANTONIO ABATE"/>
    <s v="F"/>
    <n v="71"/>
  </r>
  <r>
    <x v="8"/>
    <x v="62"/>
    <x v="62"/>
    <n v="63074"/>
    <s v="SANT'ANTONIO ABATE"/>
    <s v="M"/>
    <n v="51"/>
  </r>
  <r>
    <x v="8"/>
    <x v="62"/>
    <x v="62"/>
    <n v="63076"/>
    <s v="SAVIANO"/>
    <s v="F"/>
    <n v="51"/>
  </r>
  <r>
    <x v="8"/>
    <x v="62"/>
    <x v="62"/>
    <n v="63076"/>
    <s v="SAVIANO"/>
    <s v="M"/>
    <n v="30"/>
  </r>
  <r>
    <x v="8"/>
    <x v="62"/>
    <x v="62"/>
    <n v="63077"/>
    <s v="SCISCIANO"/>
    <s v="F"/>
    <n v="35"/>
  </r>
  <r>
    <x v="8"/>
    <x v="62"/>
    <x v="62"/>
    <n v="63077"/>
    <s v="SCISCIANO"/>
    <s v="M"/>
    <n v="20"/>
  </r>
  <r>
    <x v="8"/>
    <x v="62"/>
    <x v="62"/>
    <n v="63078"/>
    <s v="SERRARA FONTANA"/>
    <s v="F"/>
    <n v="6"/>
  </r>
  <r>
    <x v="8"/>
    <x v="62"/>
    <x v="62"/>
    <n v="63078"/>
    <s v="SERRARA FONTANA"/>
    <s v="M"/>
    <n v="1"/>
  </r>
  <r>
    <x v="8"/>
    <x v="62"/>
    <x v="62"/>
    <n v="63079"/>
    <s v="SOMMA VESUVIANA"/>
    <s v="F"/>
    <n v="141"/>
  </r>
  <r>
    <x v="8"/>
    <x v="62"/>
    <x v="62"/>
    <n v="63079"/>
    <s v="SOMMA VESUVIANA"/>
    <s v="M"/>
    <n v="62"/>
  </r>
  <r>
    <x v="8"/>
    <x v="62"/>
    <x v="62"/>
    <n v="63080"/>
    <s v="SORRENTO"/>
    <s v="F"/>
    <n v="61"/>
  </r>
  <r>
    <x v="8"/>
    <x v="62"/>
    <x v="62"/>
    <n v="63080"/>
    <s v="SORRENTO"/>
    <s v="M"/>
    <n v="25"/>
  </r>
  <r>
    <x v="8"/>
    <x v="62"/>
    <x v="62"/>
    <n v="63081"/>
    <s v="STRIANO"/>
    <s v="F"/>
    <n v="23"/>
  </r>
  <r>
    <x v="8"/>
    <x v="62"/>
    <x v="62"/>
    <n v="63081"/>
    <s v="STRIANO"/>
    <s v="M"/>
    <n v="17"/>
  </r>
  <r>
    <x v="8"/>
    <x v="62"/>
    <x v="62"/>
    <n v="63082"/>
    <s v="TERZIGNO"/>
    <s v="F"/>
    <n v="51"/>
  </r>
  <r>
    <x v="8"/>
    <x v="62"/>
    <x v="62"/>
    <n v="63082"/>
    <s v="TERZIGNO"/>
    <s v="M"/>
    <n v="30"/>
  </r>
  <r>
    <x v="8"/>
    <x v="62"/>
    <x v="62"/>
    <n v="63083"/>
    <s v="TORRE ANNUNZIATA"/>
    <s v="F"/>
    <n v="134"/>
  </r>
  <r>
    <x v="8"/>
    <x v="62"/>
    <x v="62"/>
    <n v="63083"/>
    <s v="TORRE ANNUNZIATA"/>
    <s v="M"/>
    <n v="104"/>
  </r>
  <r>
    <x v="8"/>
    <x v="62"/>
    <x v="62"/>
    <n v="63084"/>
    <s v="TORRE DEL GRECO"/>
    <s v="F"/>
    <n v="298"/>
  </r>
  <r>
    <x v="8"/>
    <x v="62"/>
    <x v="62"/>
    <n v="63084"/>
    <s v="TORRE DEL GRECO"/>
    <s v="M"/>
    <n v="189"/>
  </r>
  <r>
    <x v="8"/>
    <x v="62"/>
    <x v="62"/>
    <n v="63091"/>
    <s v="TRECASE"/>
    <s v="F"/>
    <n v="44"/>
  </r>
  <r>
    <x v="8"/>
    <x v="62"/>
    <x v="62"/>
    <n v="63091"/>
    <s v="TRECASE"/>
    <s v="M"/>
    <n v="34"/>
  </r>
  <r>
    <x v="8"/>
    <x v="62"/>
    <x v="62"/>
    <n v="63085"/>
    <s v="TUFINO"/>
    <s v="F"/>
    <n v="9"/>
  </r>
  <r>
    <x v="8"/>
    <x v="62"/>
    <x v="62"/>
    <n v="63085"/>
    <s v="TUFINO"/>
    <s v="M"/>
    <n v="11"/>
  </r>
  <r>
    <x v="8"/>
    <x v="62"/>
    <x v="62"/>
    <n v="63086"/>
    <s v="VICO EQUENSE"/>
    <s v="F"/>
    <n v="77"/>
  </r>
  <r>
    <x v="8"/>
    <x v="62"/>
    <x v="62"/>
    <n v="63086"/>
    <s v="VICO EQUENSE"/>
    <s v="M"/>
    <n v="61"/>
  </r>
  <r>
    <x v="8"/>
    <x v="62"/>
    <x v="62"/>
    <n v="63087"/>
    <s v="VILLARICCA"/>
    <s v="F"/>
    <n v="110"/>
  </r>
  <r>
    <x v="8"/>
    <x v="62"/>
    <x v="62"/>
    <n v="63087"/>
    <s v="VILLARICCA"/>
    <s v="M"/>
    <n v="68"/>
  </r>
  <r>
    <x v="8"/>
    <x v="62"/>
    <x v="62"/>
    <n v="63088"/>
    <s v="VISCIANO"/>
    <s v="F"/>
    <n v="17"/>
  </r>
  <r>
    <x v="8"/>
    <x v="62"/>
    <x v="62"/>
    <n v="63088"/>
    <s v="VISCIANO"/>
    <s v="M"/>
    <n v="9"/>
  </r>
  <r>
    <x v="8"/>
    <x v="62"/>
    <x v="62"/>
    <n v="63089"/>
    <s v="VOLLA"/>
    <s v="F"/>
    <n v="87"/>
  </r>
  <r>
    <x v="8"/>
    <x v="62"/>
    <x v="62"/>
    <n v="63089"/>
    <s v="VOLLA"/>
    <s v="M"/>
    <n v="47"/>
  </r>
  <r>
    <x v="8"/>
    <x v="63"/>
    <x v="63"/>
    <n v="64001"/>
    <s v="AIELLO DEL SABATO"/>
    <s v="F"/>
    <n v="19"/>
  </r>
  <r>
    <x v="8"/>
    <x v="63"/>
    <x v="63"/>
    <n v="64001"/>
    <s v="AIELLO DEL SABATO"/>
    <s v="M"/>
    <n v="10"/>
  </r>
  <r>
    <x v="8"/>
    <x v="63"/>
    <x v="63"/>
    <n v="64002"/>
    <s v="ALTAVILLA IRPINA"/>
    <s v="F"/>
    <n v="16"/>
  </r>
  <r>
    <x v="8"/>
    <x v="63"/>
    <x v="63"/>
    <n v="64002"/>
    <s v="ALTAVILLA IRPINA"/>
    <s v="M"/>
    <n v="9"/>
  </r>
  <r>
    <x v="8"/>
    <x v="63"/>
    <x v="63"/>
    <n v="64003"/>
    <s v="ANDRETTA"/>
    <s v="F"/>
    <n v="6"/>
  </r>
  <r>
    <x v="8"/>
    <x v="63"/>
    <x v="63"/>
    <n v="64003"/>
    <s v="ANDRETTA"/>
    <s v="M"/>
    <n v="2"/>
  </r>
  <r>
    <x v="8"/>
    <x v="63"/>
    <x v="63"/>
    <n v="64004"/>
    <s v="AQUILONIA"/>
    <s v="F"/>
    <n v="4"/>
  </r>
  <r>
    <x v="8"/>
    <x v="63"/>
    <x v="63"/>
    <n v="64004"/>
    <s v="AQUILONIA"/>
    <s v="M"/>
    <n v="4"/>
  </r>
  <r>
    <x v="8"/>
    <x v="63"/>
    <x v="63"/>
    <n v="64005"/>
    <s v="ARIANO IRPINO"/>
    <s v="F"/>
    <n v="90"/>
  </r>
  <r>
    <x v="8"/>
    <x v="63"/>
    <x v="63"/>
    <n v="64005"/>
    <s v="ARIANO IRPINO"/>
    <s v="M"/>
    <n v="60"/>
  </r>
  <r>
    <x v="8"/>
    <x v="63"/>
    <x v="63"/>
    <n v="64006"/>
    <s v="ATRIPALDA"/>
    <s v="F"/>
    <n v="51"/>
  </r>
  <r>
    <x v="8"/>
    <x v="63"/>
    <x v="63"/>
    <n v="64006"/>
    <s v="ATRIPALDA"/>
    <s v="M"/>
    <n v="35"/>
  </r>
  <r>
    <x v="8"/>
    <x v="63"/>
    <x v="63"/>
    <n v="64007"/>
    <s v="AVELLA"/>
    <s v="F"/>
    <n v="21"/>
  </r>
  <r>
    <x v="8"/>
    <x v="63"/>
    <x v="63"/>
    <n v="64007"/>
    <s v="AVELLA"/>
    <s v="M"/>
    <n v="17"/>
  </r>
  <r>
    <x v="8"/>
    <x v="63"/>
    <x v="63"/>
    <n v="64008"/>
    <s v="AVELLINO"/>
    <s v="F"/>
    <n v="255"/>
  </r>
  <r>
    <x v="8"/>
    <x v="63"/>
    <x v="63"/>
    <n v="64008"/>
    <s v="AVELLINO"/>
    <s v="M"/>
    <n v="206"/>
  </r>
  <r>
    <x v="8"/>
    <x v="63"/>
    <x v="63"/>
    <n v="64009"/>
    <s v="BAGNOLI IRPINO"/>
    <s v="F"/>
    <n v="8"/>
  </r>
  <r>
    <x v="8"/>
    <x v="63"/>
    <x v="63"/>
    <n v="64009"/>
    <s v="BAGNOLI IRPINO"/>
    <s v="M"/>
    <n v="4"/>
  </r>
  <r>
    <x v="8"/>
    <x v="63"/>
    <x v="63"/>
    <n v="64010"/>
    <s v="BAIANO"/>
    <s v="F"/>
    <n v="19"/>
  </r>
  <r>
    <x v="8"/>
    <x v="63"/>
    <x v="63"/>
    <n v="64010"/>
    <s v="BAIANO"/>
    <s v="M"/>
    <n v="14"/>
  </r>
  <r>
    <x v="8"/>
    <x v="63"/>
    <x v="63"/>
    <n v="64011"/>
    <s v="BISACCIA"/>
    <s v="F"/>
    <n v="15"/>
  </r>
  <r>
    <x v="8"/>
    <x v="63"/>
    <x v="63"/>
    <n v="64011"/>
    <s v="BISACCIA"/>
    <s v="M"/>
    <n v="10"/>
  </r>
  <r>
    <x v="8"/>
    <x v="63"/>
    <x v="63"/>
    <n v="64012"/>
    <s v="BONITO"/>
    <s v="F"/>
    <n v="10"/>
  </r>
  <r>
    <x v="8"/>
    <x v="63"/>
    <x v="63"/>
    <n v="64012"/>
    <s v="BONITO"/>
    <s v="M"/>
    <n v="8"/>
  </r>
  <r>
    <x v="8"/>
    <x v="63"/>
    <x v="63"/>
    <n v="64013"/>
    <s v="CAIRANO"/>
    <s v="M"/>
    <n v="2"/>
  </r>
  <r>
    <x v="8"/>
    <x v="63"/>
    <x v="63"/>
    <n v="64014"/>
    <s v="CALABRITTO"/>
    <s v="F"/>
    <n v="8"/>
  </r>
  <r>
    <x v="8"/>
    <x v="63"/>
    <x v="63"/>
    <n v="64014"/>
    <s v="CALABRITTO"/>
    <s v="M"/>
    <n v="6"/>
  </r>
  <r>
    <x v="8"/>
    <x v="63"/>
    <x v="63"/>
    <n v="64015"/>
    <s v="CALITRI"/>
    <s v="F"/>
    <n v="12"/>
  </r>
  <r>
    <x v="8"/>
    <x v="63"/>
    <x v="63"/>
    <n v="64015"/>
    <s v="CALITRI"/>
    <s v="M"/>
    <n v="6"/>
  </r>
  <r>
    <x v="8"/>
    <x v="63"/>
    <x v="63"/>
    <n v="64016"/>
    <s v="CANDIDA"/>
    <s v="F"/>
    <n v="5"/>
  </r>
  <r>
    <x v="8"/>
    <x v="63"/>
    <x v="63"/>
    <n v="64016"/>
    <s v="CANDIDA"/>
    <s v="M"/>
    <n v="3"/>
  </r>
  <r>
    <x v="8"/>
    <x v="63"/>
    <x v="63"/>
    <n v="64017"/>
    <s v="CAPOSELE"/>
    <s v="F"/>
    <n v="12"/>
  </r>
  <r>
    <x v="8"/>
    <x v="63"/>
    <x v="63"/>
    <n v="64017"/>
    <s v="CAPOSELE"/>
    <s v="M"/>
    <n v="4"/>
  </r>
  <r>
    <x v="8"/>
    <x v="63"/>
    <x v="63"/>
    <n v="64018"/>
    <s v="CAPRIGLIA IRPINA"/>
    <s v="F"/>
    <n v="15"/>
  </r>
  <r>
    <x v="8"/>
    <x v="63"/>
    <x v="63"/>
    <n v="64018"/>
    <s v="CAPRIGLIA IRPINA"/>
    <s v="M"/>
    <n v="7"/>
  </r>
  <r>
    <x v="8"/>
    <x v="63"/>
    <x v="63"/>
    <n v="64019"/>
    <s v="CARIFE"/>
    <s v="F"/>
    <n v="6"/>
  </r>
  <r>
    <x v="8"/>
    <x v="63"/>
    <x v="63"/>
    <n v="64019"/>
    <s v="CARIFE"/>
    <s v="M"/>
    <n v="4"/>
  </r>
  <r>
    <x v="8"/>
    <x v="63"/>
    <x v="63"/>
    <n v="64020"/>
    <s v="CASALBORE"/>
    <s v="F"/>
    <n v="4"/>
  </r>
  <r>
    <x v="8"/>
    <x v="63"/>
    <x v="63"/>
    <n v="64020"/>
    <s v="CASALBORE"/>
    <s v="M"/>
    <n v="2"/>
  </r>
  <r>
    <x v="8"/>
    <x v="63"/>
    <x v="63"/>
    <n v="64021"/>
    <s v="CASSANO IRPINO"/>
    <s v="F"/>
    <n v="4"/>
  </r>
  <r>
    <x v="8"/>
    <x v="63"/>
    <x v="63"/>
    <n v="64021"/>
    <s v="CASSANO IRPINO"/>
    <s v="M"/>
    <n v="5"/>
  </r>
  <r>
    <x v="8"/>
    <x v="63"/>
    <x v="63"/>
    <n v="64022"/>
    <s v="CASTEL BARONIA"/>
    <s v="F"/>
    <n v="6"/>
  </r>
  <r>
    <x v="8"/>
    <x v="63"/>
    <x v="63"/>
    <n v="64022"/>
    <s v="CASTEL BARONIA"/>
    <s v="M"/>
    <n v="3"/>
  </r>
  <r>
    <x v="8"/>
    <x v="63"/>
    <x v="63"/>
    <n v="64023"/>
    <s v="CASTELFRANCI"/>
    <s v="F"/>
    <n v="11"/>
  </r>
  <r>
    <x v="8"/>
    <x v="63"/>
    <x v="63"/>
    <n v="64023"/>
    <s v="CASTELFRANCI"/>
    <s v="M"/>
    <n v="4"/>
  </r>
  <r>
    <x v="8"/>
    <x v="63"/>
    <x v="63"/>
    <n v="64024"/>
    <s v="CASTELVETERE SUL CALORE"/>
    <s v="F"/>
    <n v="7"/>
  </r>
  <r>
    <x v="8"/>
    <x v="63"/>
    <x v="63"/>
    <n v="64024"/>
    <s v="CASTELVETERE SUL CALORE"/>
    <s v="M"/>
    <n v="4"/>
  </r>
  <r>
    <x v="8"/>
    <x v="63"/>
    <x v="63"/>
    <n v="64025"/>
    <s v="CERVINARA"/>
    <s v="F"/>
    <n v="46"/>
  </r>
  <r>
    <x v="8"/>
    <x v="63"/>
    <x v="63"/>
    <n v="64025"/>
    <s v="CERVINARA"/>
    <s v="M"/>
    <n v="21"/>
  </r>
  <r>
    <x v="8"/>
    <x v="63"/>
    <x v="63"/>
    <n v="64026"/>
    <s v="CESINALI"/>
    <s v="F"/>
    <n v="7"/>
  </r>
  <r>
    <x v="8"/>
    <x v="63"/>
    <x v="63"/>
    <n v="64026"/>
    <s v="CESINALI"/>
    <s v="M"/>
    <n v="5"/>
  </r>
  <r>
    <x v="8"/>
    <x v="63"/>
    <x v="63"/>
    <n v="64027"/>
    <s v="CHIANCHE"/>
    <s v="F"/>
    <n v="3"/>
  </r>
  <r>
    <x v="8"/>
    <x v="63"/>
    <x v="63"/>
    <n v="64027"/>
    <s v="CHIANCHE"/>
    <s v="M"/>
    <n v="3"/>
  </r>
  <r>
    <x v="8"/>
    <x v="63"/>
    <x v="63"/>
    <n v="64028"/>
    <s v="CHIUSANO DI SAN DOMENICO"/>
    <s v="F"/>
    <n v="9"/>
  </r>
  <r>
    <x v="8"/>
    <x v="63"/>
    <x v="63"/>
    <n v="64028"/>
    <s v="CHIUSANO DI SAN DOMENICO"/>
    <s v="M"/>
    <n v="5"/>
  </r>
  <r>
    <x v="8"/>
    <x v="63"/>
    <x v="63"/>
    <n v="64029"/>
    <s v="CONTRADA"/>
    <s v="F"/>
    <n v="7"/>
  </r>
  <r>
    <x v="8"/>
    <x v="63"/>
    <x v="63"/>
    <n v="64029"/>
    <s v="CONTRADA"/>
    <s v="M"/>
    <n v="7"/>
  </r>
  <r>
    <x v="8"/>
    <x v="63"/>
    <x v="63"/>
    <n v="64030"/>
    <s v="CONZA DELLA CAMPANIA"/>
    <s v="F"/>
    <n v="9"/>
  </r>
  <r>
    <x v="8"/>
    <x v="63"/>
    <x v="63"/>
    <n v="64030"/>
    <s v="CONZA DELLA CAMPANIA"/>
    <s v="M"/>
    <n v="3"/>
  </r>
  <r>
    <x v="8"/>
    <x v="63"/>
    <x v="63"/>
    <n v="64031"/>
    <s v="DOMICELLA"/>
    <s v="F"/>
    <n v="4"/>
  </r>
  <r>
    <x v="8"/>
    <x v="63"/>
    <x v="63"/>
    <n v="64031"/>
    <s v="DOMICELLA"/>
    <s v="M"/>
    <n v="5"/>
  </r>
  <r>
    <x v="8"/>
    <x v="63"/>
    <x v="63"/>
    <n v="64032"/>
    <s v="FLUMERI"/>
    <s v="F"/>
    <n v="12"/>
  </r>
  <r>
    <x v="8"/>
    <x v="63"/>
    <x v="63"/>
    <n v="64032"/>
    <s v="FLUMERI"/>
    <s v="M"/>
    <n v="9"/>
  </r>
  <r>
    <x v="8"/>
    <x v="63"/>
    <x v="63"/>
    <n v="64033"/>
    <s v="FONTANAROSA"/>
    <s v="F"/>
    <n v="12"/>
  </r>
  <r>
    <x v="8"/>
    <x v="63"/>
    <x v="63"/>
    <n v="64033"/>
    <s v="FONTANAROSA"/>
    <s v="M"/>
    <n v="8"/>
  </r>
  <r>
    <x v="8"/>
    <x v="63"/>
    <x v="63"/>
    <n v="64034"/>
    <s v="FORINO"/>
    <s v="F"/>
    <n v="12"/>
  </r>
  <r>
    <x v="8"/>
    <x v="63"/>
    <x v="63"/>
    <n v="64034"/>
    <s v="FORINO"/>
    <s v="M"/>
    <n v="15"/>
  </r>
  <r>
    <x v="8"/>
    <x v="63"/>
    <x v="63"/>
    <n v="64035"/>
    <s v="FRIGENTO"/>
    <s v="F"/>
    <n v="17"/>
  </r>
  <r>
    <x v="8"/>
    <x v="63"/>
    <x v="63"/>
    <n v="64035"/>
    <s v="FRIGENTO"/>
    <s v="M"/>
    <n v="13"/>
  </r>
  <r>
    <x v="8"/>
    <x v="63"/>
    <x v="63"/>
    <n v="64036"/>
    <s v="GESUALDO"/>
    <s v="F"/>
    <n v="11"/>
  </r>
  <r>
    <x v="8"/>
    <x v="63"/>
    <x v="63"/>
    <n v="64036"/>
    <s v="GESUALDO"/>
    <s v="M"/>
    <n v="11"/>
  </r>
  <r>
    <x v="8"/>
    <x v="63"/>
    <x v="63"/>
    <n v="64037"/>
    <s v="GRECI"/>
    <s v="F"/>
    <n v="1"/>
  </r>
  <r>
    <x v="8"/>
    <x v="63"/>
    <x v="63"/>
    <n v="64037"/>
    <s v="GRECI"/>
    <s v="M"/>
    <n v="1"/>
  </r>
  <r>
    <x v="8"/>
    <x v="63"/>
    <x v="63"/>
    <n v="64038"/>
    <s v="GROTTAMINARDA"/>
    <s v="F"/>
    <n v="37"/>
  </r>
  <r>
    <x v="8"/>
    <x v="63"/>
    <x v="63"/>
    <n v="64038"/>
    <s v="GROTTAMINARDA"/>
    <s v="M"/>
    <n v="23"/>
  </r>
  <r>
    <x v="8"/>
    <x v="63"/>
    <x v="63"/>
    <n v="64039"/>
    <s v="GROTTOLELLA"/>
    <s v="F"/>
    <n v="9"/>
  </r>
  <r>
    <x v="8"/>
    <x v="63"/>
    <x v="63"/>
    <n v="64039"/>
    <s v="GROTTOLELLA"/>
    <s v="M"/>
    <n v="7"/>
  </r>
  <r>
    <x v="8"/>
    <x v="63"/>
    <x v="63"/>
    <n v="64040"/>
    <s v="GUARDIA LOMBARDI"/>
    <s v="F"/>
    <n v="2"/>
  </r>
  <r>
    <x v="8"/>
    <x v="63"/>
    <x v="63"/>
    <n v="64040"/>
    <s v="GUARDIA LOMBARDI"/>
    <s v="M"/>
    <n v="5"/>
  </r>
  <r>
    <x v="8"/>
    <x v="63"/>
    <x v="63"/>
    <n v="64041"/>
    <s v="LACEDONIA"/>
    <s v="F"/>
    <n v="14"/>
  </r>
  <r>
    <x v="8"/>
    <x v="63"/>
    <x v="63"/>
    <n v="64041"/>
    <s v="LACEDONIA"/>
    <s v="M"/>
    <n v="5"/>
  </r>
  <r>
    <x v="8"/>
    <x v="63"/>
    <x v="63"/>
    <n v="64042"/>
    <s v="LAPIO"/>
    <s v="F"/>
    <n v="11"/>
  </r>
  <r>
    <x v="8"/>
    <x v="63"/>
    <x v="63"/>
    <n v="64042"/>
    <s v="LAPIO"/>
    <s v="M"/>
    <n v="7"/>
  </r>
  <r>
    <x v="8"/>
    <x v="63"/>
    <x v="63"/>
    <n v="64043"/>
    <s v="LAURO"/>
    <s v="F"/>
    <n v="8"/>
  </r>
  <r>
    <x v="8"/>
    <x v="63"/>
    <x v="63"/>
    <n v="64043"/>
    <s v="LAURO"/>
    <s v="M"/>
    <n v="13"/>
  </r>
  <r>
    <x v="8"/>
    <x v="63"/>
    <x v="63"/>
    <n v="64044"/>
    <s v="LIONI"/>
    <s v="F"/>
    <n v="21"/>
  </r>
  <r>
    <x v="8"/>
    <x v="63"/>
    <x v="63"/>
    <n v="64044"/>
    <s v="LIONI"/>
    <s v="M"/>
    <n v="19"/>
  </r>
  <r>
    <x v="8"/>
    <x v="63"/>
    <x v="63"/>
    <n v="64045"/>
    <s v="LUOGOSANO"/>
    <s v="F"/>
    <n v="2"/>
  </r>
  <r>
    <x v="8"/>
    <x v="63"/>
    <x v="63"/>
    <n v="64045"/>
    <s v="LUOGOSANO"/>
    <s v="M"/>
    <n v="7"/>
  </r>
  <r>
    <x v="8"/>
    <x v="63"/>
    <x v="63"/>
    <n v="64046"/>
    <s v="MANOCALZATI"/>
    <s v="F"/>
    <n v="14"/>
  </r>
  <r>
    <x v="8"/>
    <x v="63"/>
    <x v="63"/>
    <n v="64046"/>
    <s v="MANOCALZATI"/>
    <s v="M"/>
    <n v="13"/>
  </r>
  <r>
    <x v="8"/>
    <x v="63"/>
    <x v="63"/>
    <n v="64047"/>
    <s v="MARZANO DI NOLA"/>
    <s v="F"/>
    <n v="3"/>
  </r>
  <r>
    <x v="8"/>
    <x v="63"/>
    <x v="63"/>
    <n v="64047"/>
    <s v="MARZANO DI NOLA"/>
    <s v="M"/>
    <n v="5"/>
  </r>
  <r>
    <x v="8"/>
    <x v="63"/>
    <x v="63"/>
    <n v="64048"/>
    <s v="MELITO IRPINO"/>
    <s v="F"/>
    <n v="4"/>
  </r>
  <r>
    <x v="8"/>
    <x v="63"/>
    <x v="63"/>
    <n v="64048"/>
    <s v="MELITO IRPINO"/>
    <s v="M"/>
    <n v="4"/>
  </r>
  <r>
    <x v="8"/>
    <x v="63"/>
    <x v="63"/>
    <n v="64049"/>
    <s v="MERCOGLIANO"/>
    <s v="F"/>
    <n v="64"/>
  </r>
  <r>
    <x v="8"/>
    <x v="63"/>
    <x v="63"/>
    <n v="64049"/>
    <s v="MERCOGLIANO"/>
    <s v="M"/>
    <n v="38"/>
  </r>
  <r>
    <x v="8"/>
    <x v="63"/>
    <x v="63"/>
    <n v="64050"/>
    <s v="MIRABELLA ECLANO"/>
    <s v="F"/>
    <n v="36"/>
  </r>
  <r>
    <x v="8"/>
    <x v="63"/>
    <x v="63"/>
    <n v="64050"/>
    <s v="MIRABELLA ECLANO"/>
    <s v="M"/>
    <n v="19"/>
  </r>
  <r>
    <x v="8"/>
    <x v="63"/>
    <x v="63"/>
    <n v="64052"/>
    <s v="MONTECALVO IRPINO"/>
    <s v="F"/>
    <n v="12"/>
  </r>
  <r>
    <x v="8"/>
    <x v="63"/>
    <x v="63"/>
    <n v="64052"/>
    <s v="MONTECALVO IRPINO"/>
    <s v="M"/>
    <n v="11"/>
  </r>
  <r>
    <x v="8"/>
    <x v="63"/>
    <x v="63"/>
    <n v="64053"/>
    <s v="MONTEFALCIONE"/>
    <s v="F"/>
    <n v="13"/>
  </r>
  <r>
    <x v="8"/>
    <x v="63"/>
    <x v="63"/>
    <n v="64053"/>
    <s v="MONTEFALCIONE"/>
    <s v="M"/>
    <n v="4"/>
  </r>
  <r>
    <x v="8"/>
    <x v="63"/>
    <x v="63"/>
    <n v="64054"/>
    <s v="MONTEFORTE IRPINO"/>
    <s v="F"/>
    <n v="53"/>
  </r>
  <r>
    <x v="8"/>
    <x v="63"/>
    <x v="63"/>
    <n v="64054"/>
    <s v="MONTEFORTE IRPINO"/>
    <s v="M"/>
    <n v="24"/>
  </r>
  <r>
    <x v="8"/>
    <x v="63"/>
    <x v="63"/>
    <n v="64055"/>
    <s v="MONTEFREDANE"/>
    <s v="F"/>
    <n v="12"/>
  </r>
  <r>
    <x v="8"/>
    <x v="63"/>
    <x v="63"/>
    <n v="64055"/>
    <s v="MONTEFREDANE"/>
    <s v="M"/>
    <n v="4"/>
  </r>
  <r>
    <x v="8"/>
    <x v="63"/>
    <x v="63"/>
    <n v="64056"/>
    <s v="MONTEFUSCO"/>
    <s v="F"/>
    <n v="11"/>
  </r>
  <r>
    <x v="8"/>
    <x v="63"/>
    <x v="63"/>
    <n v="64056"/>
    <s v="MONTEFUSCO"/>
    <s v="M"/>
    <n v="5"/>
  </r>
  <r>
    <x v="8"/>
    <x v="63"/>
    <x v="63"/>
    <n v="64057"/>
    <s v="MONTELLA"/>
    <s v="F"/>
    <n v="24"/>
  </r>
  <r>
    <x v="8"/>
    <x v="63"/>
    <x v="63"/>
    <n v="64057"/>
    <s v="MONTELLA"/>
    <s v="M"/>
    <n v="16"/>
  </r>
  <r>
    <x v="8"/>
    <x v="63"/>
    <x v="63"/>
    <n v="64058"/>
    <s v="MONTEMARANO"/>
    <s v="F"/>
    <n v="10"/>
  </r>
  <r>
    <x v="8"/>
    <x v="63"/>
    <x v="63"/>
    <n v="64058"/>
    <s v="MONTEMARANO"/>
    <s v="M"/>
    <n v="5"/>
  </r>
  <r>
    <x v="8"/>
    <x v="63"/>
    <x v="63"/>
    <n v="64059"/>
    <s v="MONTEMILETTO"/>
    <s v="F"/>
    <n v="33"/>
  </r>
  <r>
    <x v="8"/>
    <x v="63"/>
    <x v="63"/>
    <n v="64059"/>
    <s v="MONTEMILETTO"/>
    <s v="M"/>
    <n v="20"/>
  </r>
  <r>
    <x v="8"/>
    <x v="63"/>
    <x v="63"/>
    <n v="64060"/>
    <s v="MONTEVERDE"/>
    <s v="F"/>
    <n v="4"/>
  </r>
  <r>
    <x v="8"/>
    <x v="63"/>
    <x v="63"/>
    <n v="64060"/>
    <s v="MONTEVERDE"/>
    <s v="M"/>
    <n v="4"/>
  </r>
  <r>
    <x v="8"/>
    <x v="63"/>
    <x v="63"/>
    <n v="64121"/>
    <s v="MONTORO"/>
    <s v="F"/>
    <n v="43"/>
  </r>
  <r>
    <x v="8"/>
    <x v="63"/>
    <x v="63"/>
    <n v="64121"/>
    <s v="MONTORO"/>
    <s v="M"/>
    <n v="25"/>
  </r>
  <r>
    <x v="8"/>
    <x v="63"/>
    <x v="63"/>
    <n v="64061"/>
    <s v="MONTORO INFERIORE"/>
    <s v="F"/>
    <n v="15"/>
  </r>
  <r>
    <x v="8"/>
    <x v="63"/>
    <x v="63"/>
    <n v="64061"/>
    <s v="MONTORO INFERIORE"/>
    <s v="M"/>
    <n v="13"/>
  </r>
  <r>
    <x v="8"/>
    <x v="63"/>
    <x v="63"/>
    <n v="64062"/>
    <s v="MONTORO SUPERIORE"/>
    <s v="F"/>
    <n v="4"/>
  </r>
  <r>
    <x v="8"/>
    <x v="63"/>
    <x v="63"/>
    <n v="64062"/>
    <s v="MONTORO SUPERIORE"/>
    <s v="M"/>
    <n v="4"/>
  </r>
  <r>
    <x v="8"/>
    <x v="63"/>
    <x v="63"/>
    <n v="64063"/>
    <s v="MORRA DE SANCTIS"/>
    <s v="F"/>
    <n v="4"/>
  </r>
  <r>
    <x v="8"/>
    <x v="63"/>
    <x v="63"/>
    <n v="64063"/>
    <s v="MORRA DE SANCTIS"/>
    <s v="M"/>
    <n v="3"/>
  </r>
  <r>
    <x v="8"/>
    <x v="63"/>
    <x v="63"/>
    <n v="64064"/>
    <s v="MOSCHIANO"/>
    <s v="F"/>
    <n v="2"/>
  </r>
  <r>
    <x v="8"/>
    <x v="63"/>
    <x v="63"/>
    <n v="64064"/>
    <s v="MOSCHIANO"/>
    <s v="M"/>
    <n v="2"/>
  </r>
  <r>
    <x v="8"/>
    <x v="63"/>
    <x v="63"/>
    <n v="64065"/>
    <s v="MUGNANO DEL CARDINALE"/>
    <s v="F"/>
    <n v="30"/>
  </r>
  <r>
    <x v="8"/>
    <x v="63"/>
    <x v="63"/>
    <n v="64065"/>
    <s v="MUGNANO DEL CARDINALE"/>
    <s v="M"/>
    <n v="14"/>
  </r>
  <r>
    <x v="8"/>
    <x v="63"/>
    <x v="63"/>
    <n v="64066"/>
    <s v="NUSCO"/>
    <s v="F"/>
    <n v="9"/>
  </r>
  <r>
    <x v="8"/>
    <x v="63"/>
    <x v="63"/>
    <n v="64066"/>
    <s v="NUSCO"/>
    <s v="M"/>
    <n v="16"/>
  </r>
  <r>
    <x v="8"/>
    <x v="63"/>
    <x v="63"/>
    <n v="64067"/>
    <s v="OSPEDALETTO D'ALPINOLO"/>
    <s v="F"/>
    <n v="8"/>
  </r>
  <r>
    <x v="8"/>
    <x v="63"/>
    <x v="63"/>
    <n v="64067"/>
    <s v="OSPEDALETTO D'ALPINOLO"/>
    <s v="M"/>
    <n v="11"/>
  </r>
  <r>
    <x v="8"/>
    <x v="63"/>
    <x v="63"/>
    <n v="64068"/>
    <s v="PAGO DEL VALLO DI LAURO"/>
    <s v="F"/>
    <n v="6"/>
  </r>
  <r>
    <x v="8"/>
    <x v="63"/>
    <x v="63"/>
    <n v="64068"/>
    <s v="PAGO DEL VALLO DI LAURO"/>
    <s v="M"/>
    <n v="6"/>
  </r>
  <r>
    <x v="8"/>
    <x v="63"/>
    <x v="63"/>
    <n v="64069"/>
    <s v="PAROLISE"/>
    <s v="F"/>
    <n v="3"/>
  </r>
  <r>
    <x v="8"/>
    <x v="63"/>
    <x v="63"/>
    <n v="64069"/>
    <s v="PAROLISE"/>
    <s v="M"/>
    <n v="5"/>
  </r>
  <r>
    <x v="8"/>
    <x v="63"/>
    <x v="63"/>
    <n v="64070"/>
    <s v="PATERNOPOLI"/>
    <s v="F"/>
    <n v="9"/>
  </r>
  <r>
    <x v="8"/>
    <x v="63"/>
    <x v="63"/>
    <n v="64070"/>
    <s v="PATERNOPOLI"/>
    <s v="M"/>
    <n v="9"/>
  </r>
  <r>
    <x v="8"/>
    <x v="63"/>
    <x v="63"/>
    <n v="64072"/>
    <s v="PIETRADEFUSI"/>
    <s v="F"/>
    <n v="9"/>
  </r>
  <r>
    <x v="8"/>
    <x v="63"/>
    <x v="63"/>
    <n v="64072"/>
    <s v="PIETRADEFUSI"/>
    <s v="M"/>
    <n v="8"/>
  </r>
  <r>
    <x v="8"/>
    <x v="63"/>
    <x v="63"/>
    <n v="64073"/>
    <s v="PIETRASTORNINA"/>
    <s v="F"/>
    <n v="2"/>
  </r>
  <r>
    <x v="8"/>
    <x v="63"/>
    <x v="63"/>
    <n v="64073"/>
    <s v="PIETRASTORNINA"/>
    <s v="M"/>
    <n v="4"/>
  </r>
  <r>
    <x v="8"/>
    <x v="63"/>
    <x v="63"/>
    <n v="64074"/>
    <s v="PRATA DI PRINCIPATO ULTRA"/>
    <s v="F"/>
    <n v="10"/>
  </r>
  <r>
    <x v="8"/>
    <x v="63"/>
    <x v="63"/>
    <n v="64074"/>
    <s v="PRATA DI PRINCIPATO ULTRA"/>
    <s v="M"/>
    <n v="10"/>
  </r>
  <r>
    <x v="8"/>
    <x v="63"/>
    <x v="63"/>
    <n v="64075"/>
    <s v="PRATOLA SERRA"/>
    <s v="F"/>
    <n v="10"/>
  </r>
  <r>
    <x v="8"/>
    <x v="63"/>
    <x v="63"/>
    <n v="64075"/>
    <s v="PRATOLA SERRA"/>
    <s v="M"/>
    <n v="8"/>
  </r>
  <r>
    <x v="8"/>
    <x v="63"/>
    <x v="63"/>
    <n v="64076"/>
    <s v="QUADRELLE"/>
    <s v="F"/>
    <n v="3"/>
  </r>
  <r>
    <x v="8"/>
    <x v="63"/>
    <x v="63"/>
    <n v="64076"/>
    <s v="QUADRELLE"/>
    <s v="M"/>
    <n v="5"/>
  </r>
  <r>
    <x v="8"/>
    <x v="63"/>
    <x v="63"/>
    <n v="64077"/>
    <s v="QUINDICI"/>
    <s v="F"/>
    <n v="10"/>
  </r>
  <r>
    <x v="8"/>
    <x v="63"/>
    <x v="63"/>
    <n v="64077"/>
    <s v="QUINDICI"/>
    <s v="M"/>
    <n v="4"/>
  </r>
  <r>
    <x v="8"/>
    <x v="63"/>
    <x v="63"/>
    <n v="64079"/>
    <s v="ROCCA SAN FELICE"/>
    <s v="F"/>
    <n v="2"/>
  </r>
  <r>
    <x v="8"/>
    <x v="63"/>
    <x v="63"/>
    <n v="64079"/>
    <s v="ROCCA SAN FELICE"/>
    <s v="M"/>
    <n v="3"/>
  </r>
  <r>
    <x v="8"/>
    <x v="63"/>
    <x v="63"/>
    <n v="64078"/>
    <s v="ROCCABASCERANA"/>
    <s v="F"/>
    <n v="5"/>
  </r>
  <r>
    <x v="8"/>
    <x v="63"/>
    <x v="63"/>
    <n v="64078"/>
    <s v="ROCCABASCERANA"/>
    <s v="M"/>
    <n v="4"/>
  </r>
  <r>
    <x v="8"/>
    <x v="63"/>
    <x v="63"/>
    <n v="64080"/>
    <s v="ROTONDI"/>
    <s v="F"/>
    <n v="16"/>
  </r>
  <r>
    <x v="8"/>
    <x v="63"/>
    <x v="63"/>
    <n v="64080"/>
    <s v="ROTONDI"/>
    <s v="M"/>
    <n v="8"/>
  </r>
  <r>
    <x v="8"/>
    <x v="63"/>
    <x v="63"/>
    <n v="64081"/>
    <s v="SALZA IRPINA"/>
    <s v="F"/>
    <n v="2"/>
  </r>
  <r>
    <x v="8"/>
    <x v="63"/>
    <x v="63"/>
    <n v="64081"/>
    <s v="SALZA IRPINA"/>
    <s v="M"/>
    <n v="2"/>
  </r>
  <r>
    <x v="8"/>
    <x v="63"/>
    <x v="63"/>
    <n v="64082"/>
    <s v="SAN MANGO SUL CALORE"/>
    <s v="F"/>
    <n v="4"/>
  </r>
  <r>
    <x v="8"/>
    <x v="63"/>
    <x v="63"/>
    <n v="64082"/>
    <s v="SAN MANGO SUL CALORE"/>
    <s v="M"/>
    <n v="2"/>
  </r>
  <r>
    <x v="8"/>
    <x v="63"/>
    <x v="63"/>
    <n v="64083"/>
    <s v="SAN MARTINO VALLE CAUDINA"/>
    <s v="F"/>
    <n v="34"/>
  </r>
  <r>
    <x v="8"/>
    <x v="63"/>
    <x v="63"/>
    <n v="64083"/>
    <s v="SAN MARTINO VALLE CAUDINA"/>
    <s v="M"/>
    <n v="16"/>
  </r>
  <r>
    <x v="8"/>
    <x v="63"/>
    <x v="63"/>
    <n v="64084"/>
    <s v="SAN MICHELE DI SERINO"/>
    <s v="F"/>
    <n v="9"/>
  </r>
  <r>
    <x v="8"/>
    <x v="63"/>
    <x v="63"/>
    <n v="64084"/>
    <s v="SAN MICHELE DI SERINO"/>
    <s v="M"/>
    <n v="9"/>
  </r>
  <r>
    <x v="8"/>
    <x v="63"/>
    <x v="63"/>
    <n v="64085"/>
    <s v="SAN NICOLA BARONIA"/>
    <s v="F"/>
    <n v="4"/>
  </r>
  <r>
    <x v="8"/>
    <x v="63"/>
    <x v="63"/>
    <n v="64085"/>
    <s v="SAN NICOLA BARONIA"/>
    <s v="M"/>
    <n v="3"/>
  </r>
  <r>
    <x v="8"/>
    <x v="63"/>
    <x v="63"/>
    <n v="64086"/>
    <s v="SAN POTITO ULTRA"/>
    <s v="F"/>
    <n v="7"/>
  </r>
  <r>
    <x v="8"/>
    <x v="63"/>
    <x v="63"/>
    <n v="64086"/>
    <s v="SAN POTITO ULTRA"/>
    <s v="M"/>
    <n v="6"/>
  </r>
  <r>
    <x v="8"/>
    <x v="63"/>
    <x v="63"/>
    <n v="64087"/>
    <s v="SAN SOSSIO BARONIA"/>
    <s v="F"/>
    <n v="9"/>
  </r>
  <r>
    <x v="8"/>
    <x v="63"/>
    <x v="63"/>
    <n v="64087"/>
    <s v="SAN SOSSIO BARONIA"/>
    <s v="M"/>
    <n v="7"/>
  </r>
  <r>
    <x v="8"/>
    <x v="63"/>
    <x v="63"/>
    <n v="64088"/>
    <s v="SANTA LUCIA DI SERINO"/>
    <s v="F"/>
    <n v="5"/>
  </r>
  <r>
    <x v="8"/>
    <x v="63"/>
    <x v="63"/>
    <n v="64088"/>
    <s v="SANTA LUCIA DI SERINO"/>
    <s v="M"/>
    <n v="1"/>
  </r>
  <r>
    <x v="8"/>
    <x v="63"/>
    <x v="63"/>
    <n v="64093"/>
    <s v="SANTA PAOLINA"/>
    <s v="F"/>
    <n v="4"/>
  </r>
  <r>
    <x v="8"/>
    <x v="63"/>
    <x v="63"/>
    <n v="64093"/>
    <s v="SANTA PAOLINA"/>
    <s v="M"/>
    <n v="5"/>
  </r>
  <r>
    <x v="8"/>
    <x v="63"/>
    <x v="63"/>
    <n v="64089"/>
    <s v="SANT'ANDREA DI CONZA"/>
    <s v="F"/>
    <n v="6"/>
  </r>
  <r>
    <x v="8"/>
    <x v="63"/>
    <x v="63"/>
    <n v="64089"/>
    <s v="SANT'ANDREA DI CONZA"/>
    <s v="M"/>
    <n v="6"/>
  </r>
  <r>
    <x v="8"/>
    <x v="63"/>
    <x v="63"/>
    <n v="64091"/>
    <s v="SANT'ANGELO A SCALA"/>
    <s v="F"/>
    <n v="1"/>
  </r>
  <r>
    <x v="8"/>
    <x v="63"/>
    <x v="63"/>
    <n v="64091"/>
    <s v="SANT'ANGELO A SCALA"/>
    <s v="M"/>
    <n v="1"/>
  </r>
  <r>
    <x v="8"/>
    <x v="63"/>
    <x v="63"/>
    <n v="64090"/>
    <s v="SANT'ANGELO ALL'ESCA"/>
    <s v="F"/>
    <n v="5"/>
  </r>
  <r>
    <x v="8"/>
    <x v="63"/>
    <x v="63"/>
    <n v="64090"/>
    <s v="SANT'ANGELO ALL'ESCA"/>
    <s v="M"/>
    <n v="4"/>
  </r>
  <r>
    <x v="8"/>
    <x v="63"/>
    <x v="63"/>
    <n v="64092"/>
    <s v="SANT'ANGELO DEI LOMBARDI"/>
    <s v="F"/>
    <n v="11"/>
  </r>
  <r>
    <x v="8"/>
    <x v="63"/>
    <x v="63"/>
    <n v="64092"/>
    <s v="SANT'ANGELO DEI LOMBARDI"/>
    <s v="M"/>
    <n v="9"/>
  </r>
  <r>
    <x v="8"/>
    <x v="63"/>
    <x v="63"/>
    <n v="64095"/>
    <s v="SANTO STEFANO DEL SOLE"/>
    <s v="F"/>
    <n v="6"/>
  </r>
  <r>
    <x v="8"/>
    <x v="63"/>
    <x v="63"/>
    <n v="64095"/>
    <s v="SANTO STEFANO DEL SOLE"/>
    <s v="M"/>
    <n v="5"/>
  </r>
  <r>
    <x v="8"/>
    <x v="63"/>
    <x v="63"/>
    <n v="64096"/>
    <s v="SAVIGNANO IRPINO"/>
    <s v="F"/>
    <n v="6"/>
  </r>
  <r>
    <x v="8"/>
    <x v="63"/>
    <x v="63"/>
    <n v="64096"/>
    <s v="SAVIGNANO IRPINO"/>
    <s v="M"/>
    <n v="2"/>
  </r>
  <r>
    <x v="8"/>
    <x v="63"/>
    <x v="63"/>
    <n v="64097"/>
    <s v="SCAMPITELLA"/>
    <s v="F"/>
    <n v="4"/>
  </r>
  <r>
    <x v="8"/>
    <x v="63"/>
    <x v="63"/>
    <n v="64097"/>
    <s v="SCAMPITELLA"/>
    <s v="M"/>
    <n v="6"/>
  </r>
  <r>
    <x v="8"/>
    <x v="63"/>
    <x v="63"/>
    <n v="64098"/>
    <s v="SENERCHIA"/>
    <s v="F"/>
    <n v="3"/>
  </r>
  <r>
    <x v="8"/>
    <x v="63"/>
    <x v="63"/>
    <n v="64098"/>
    <s v="SENERCHIA"/>
    <s v="M"/>
    <n v="1"/>
  </r>
  <r>
    <x v="8"/>
    <x v="63"/>
    <x v="63"/>
    <n v="64099"/>
    <s v="SERINO"/>
    <s v="F"/>
    <n v="28"/>
  </r>
  <r>
    <x v="8"/>
    <x v="63"/>
    <x v="63"/>
    <n v="64099"/>
    <s v="SERINO"/>
    <s v="M"/>
    <n v="14"/>
  </r>
  <r>
    <x v="8"/>
    <x v="63"/>
    <x v="63"/>
    <n v="64100"/>
    <s v="SIRIGNANO"/>
    <s v="F"/>
    <n v="16"/>
  </r>
  <r>
    <x v="8"/>
    <x v="63"/>
    <x v="63"/>
    <n v="64100"/>
    <s v="SIRIGNANO"/>
    <s v="M"/>
    <n v="7"/>
  </r>
  <r>
    <x v="8"/>
    <x v="63"/>
    <x v="63"/>
    <n v="64101"/>
    <s v="SOLOFRA"/>
    <s v="F"/>
    <n v="45"/>
  </r>
  <r>
    <x v="8"/>
    <x v="63"/>
    <x v="63"/>
    <n v="64101"/>
    <s v="SOLOFRA"/>
    <s v="M"/>
    <n v="21"/>
  </r>
  <r>
    <x v="8"/>
    <x v="63"/>
    <x v="63"/>
    <n v="64102"/>
    <s v="SORBO SERPICO"/>
    <s v="F"/>
    <n v="2"/>
  </r>
  <r>
    <x v="8"/>
    <x v="63"/>
    <x v="63"/>
    <n v="64102"/>
    <s v="SORBO SERPICO"/>
    <s v="M"/>
    <n v="2"/>
  </r>
  <r>
    <x v="8"/>
    <x v="63"/>
    <x v="63"/>
    <n v="64103"/>
    <s v="SPERONE"/>
    <s v="F"/>
    <n v="20"/>
  </r>
  <r>
    <x v="8"/>
    <x v="63"/>
    <x v="63"/>
    <n v="64103"/>
    <s v="SPERONE"/>
    <s v="M"/>
    <n v="14"/>
  </r>
  <r>
    <x v="8"/>
    <x v="63"/>
    <x v="63"/>
    <n v="64104"/>
    <s v="STURNO"/>
    <s v="F"/>
    <n v="13"/>
  </r>
  <r>
    <x v="8"/>
    <x v="63"/>
    <x v="63"/>
    <n v="64104"/>
    <s v="STURNO"/>
    <s v="M"/>
    <n v="6"/>
  </r>
  <r>
    <x v="8"/>
    <x v="63"/>
    <x v="63"/>
    <n v="64105"/>
    <s v="SUMMONTE"/>
    <s v="F"/>
    <n v="7"/>
  </r>
  <r>
    <x v="8"/>
    <x v="63"/>
    <x v="63"/>
    <n v="64105"/>
    <s v="SUMMONTE"/>
    <s v="M"/>
    <n v="5"/>
  </r>
  <r>
    <x v="8"/>
    <x v="63"/>
    <x v="63"/>
    <n v="64106"/>
    <s v="TAURANO"/>
    <s v="F"/>
    <n v="4"/>
  </r>
  <r>
    <x v="8"/>
    <x v="63"/>
    <x v="63"/>
    <n v="64106"/>
    <s v="TAURANO"/>
    <s v="M"/>
    <n v="4"/>
  </r>
  <r>
    <x v="8"/>
    <x v="63"/>
    <x v="63"/>
    <n v="64107"/>
    <s v="TAURASI"/>
    <s v="F"/>
    <n v="9"/>
  </r>
  <r>
    <x v="8"/>
    <x v="63"/>
    <x v="63"/>
    <n v="64107"/>
    <s v="TAURASI"/>
    <s v="M"/>
    <n v="8"/>
  </r>
  <r>
    <x v="8"/>
    <x v="63"/>
    <x v="63"/>
    <n v="64108"/>
    <s v="TEORA"/>
    <s v="F"/>
    <n v="5"/>
  </r>
  <r>
    <x v="8"/>
    <x v="63"/>
    <x v="63"/>
    <n v="64108"/>
    <s v="TEORA"/>
    <s v="M"/>
    <n v="4"/>
  </r>
  <r>
    <x v="8"/>
    <x v="63"/>
    <x v="63"/>
    <n v="64109"/>
    <s v="TORELLA DEI LOMBARDI"/>
    <s v="F"/>
    <n v="6"/>
  </r>
  <r>
    <x v="8"/>
    <x v="63"/>
    <x v="63"/>
    <n v="64109"/>
    <s v="TORELLA DEI LOMBARDI"/>
    <s v="M"/>
    <n v="4"/>
  </r>
  <r>
    <x v="8"/>
    <x v="63"/>
    <x v="63"/>
    <n v="64110"/>
    <s v="TORRE LE NOCELLE"/>
    <s v="F"/>
    <n v="4"/>
  </r>
  <r>
    <x v="8"/>
    <x v="63"/>
    <x v="63"/>
    <n v="64110"/>
    <s v="TORRE LE NOCELLE"/>
    <s v="M"/>
    <n v="2"/>
  </r>
  <r>
    <x v="8"/>
    <x v="63"/>
    <x v="63"/>
    <n v="64111"/>
    <s v="TORRIONI"/>
    <s v="F"/>
    <n v="3"/>
  </r>
  <r>
    <x v="8"/>
    <x v="63"/>
    <x v="63"/>
    <n v="64112"/>
    <s v="TREVICO"/>
    <s v="F"/>
    <n v="8"/>
  </r>
  <r>
    <x v="8"/>
    <x v="63"/>
    <x v="63"/>
    <n v="64112"/>
    <s v="TREVICO"/>
    <s v="M"/>
    <n v="4"/>
  </r>
  <r>
    <x v="8"/>
    <x v="63"/>
    <x v="63"/>
    <n v="64113"/>
    <s v="TUFO"/>
    <s v="F"/>
    <n v="5"/>
  </r>
  <r>
    <x v="8"/>
    <x v="63"/>
    <x v="63"/>
    <n v="64113"/>
    <s v="TUFO"/>
    <s v="M"/>
    <n v="1"/>
  </r>
  <r>
    <x v="8"/>
    <x v="63"/>
    <x v="63"/>
    <n v="64114"/>
    <s v="VALLATA"/>
    <s v="F"/>
    <n v="17"/>
  </r>
  <r>
    <x v="8"/>
    <x v="63"/>
    <x v="63"/>
    <n v="64114"/>
    <s v="VALLATA"/>
    <s v="M"/>
    <n v="10"/>
  </r>
  <r>
    <x v="8"/>
    <x v="63"/>
    <x v="63"/>
    <n v="64115"/>
    <s v="VALLESACCARDA"/>
    <s v="F"/>
    <n v="6"/>
  </r>
  <r>
    <x v="8"/>
    <x v="63"/>
    <x v="63"/>
    <n v="64115"/>
    <s v="VALLESACCARDA"/>
    <s v="M"/>
    <n v="5"/>
  </r>
  <r>
    <x v="8"/>
    <x v="63"/>
    <x v="63"/>
    <n v="64116"/>
    <s v="VENTICANO"/>
    <s v="F"/>
    <n v="12"/>
  </r>
  <r>
    <x v="8"/>
    <x v="63"/>
    <x v="63"/>
    <n v="64116"/>
    <s v="VENTICANO"/>
    <s v="M"/>
    <n v="7"/>
  </r>
  <r>
    <x v="8"/>
    <x v="63"/>
    <x v="63"/>
    <n v="64117"/>
    <s v="VILLAMAINA"/>
    <s v="F"/>
    <n v="3"/>
  </r>
  <r>
    <x v="8"/>
    <x v="63"/>
    <x v="63"/>
    <n v="64117"/>
    <s v="VILLAMAINA"/>
    <s v="M"/>
    <n v="1"/>
  </r>
  <r>
    <x v="8"/>
    <x v="63"/>
    <x v="63"/>
    <n v="64118"/>
    <s v="VILLANOVA DEL BATTISTA"/>
    <s v="F"/>
    <n v="6"/>
  </r>
  <r>
    <x v="8"/>
    <x v="63"/>
    <x v="63"/>
    <n v="64118"/>
    <s v="VILLANOVA DEL BATTISTA"/>
    <s v="M"/>
    <n v="6"/>
  </r>
  <r>
    <x v="8"/>
    <x v="63"/>
    <x v="63"/>
    <n v="64119"/>
    <s v="VOLTURARA IRPINA"/>
    <s v="F"/>
    <n v="11"/>
  </r>
  <r>
    <x v="8"/>
    <x v="63"/>
    <x v="63"/>
    <n v="64119"/>
    <s v="VOLTURARA IRPINA"/>
    <s v="M"/>
    <n v="8"/>
  </r>
  <r>
    <x v="8"/>
    <x v="63"/>
    <x v="63"/>
    <n v="64120"/>
    <s v="ZUNGOLI"/>
    <s v="F"/>
    <n v="4"/>
  </r>
  <r>
    <x v="8"/>
    <x v="63"/>
    <x v="63"/>
    <n v="64120"/>
    <s v="ZUNGOLI"/>
    <s v="M"/>
    <n v="2"/>
  </r>
  <r>
    <x v="8"/>
    <x v="64"/>
    <x v="64"/>
    <n v="65001"/>
    <s v="ACERNO"/>
    <s v="F"/>
    <n v="6"/>
  </r>
  <r>
    <x v="8"/>
    <x v="64"/>
    <x v="64"/>
    <n v="65001"/>
    <s v="ACERNO"/>
    <s v="M"/>
    <n v="5"/>
  </r>
  <r>
    <x v="8"/>
    <x v="64"/>
    <x v="64"/>
    <n v="65002"/>
    <s v="AGROPOLI"/>
    <s v="F"/>
    <n v="81"/>
  </r>
  <r>
    <x v="8"/>
    <x v="64"/>
    <x v="64"/>
    <n v="65002"/>
    <s v="AGROPOLI"/>
    <s v="M"/>
    <n v="71"/>
  </r>
  <r>
    <x v="8"/>
    <x v="64"/>
    <x v="64"/>
    <n v="65003"/>
    <s v="ALBANELLA"/>
    <s v="F"/>
    <n v="17"/>
  </r>
  <r>
    <x v="8"/>
    <x v="64"/>
    <x v="64"/>
    <n v="65003"/>
    <s v="ALBANELLA"/>
    <s v="M"/>
    <n v="7"/>
  </r>
  <r>
    <x v="8"/>
    <x v="64"/>
    <x v="64"/>
    <n v="65004"/>
    <s v="ALFANO"/>
    <s v="F"/>
    <n v="4"/>
  </r>
  <r>
    <x v="8"/>
    <x v="64"/>
    <x v="64"/>
    <n v="65004"/>
    <s v="ALFANO"/>
    <s v="M"/>
    <n v="2"/>
  </r>
  <r>
    <x v="8"/>
    <x v="64"/>
    <x v="64"/>
    <n v="65005"/>
    <s v="ALTAVILLA SILENTINA"/>
    <s v="F"/>
    <n v="18"/>
  </r>
  <r>
    <x v="8"/>
    <x v="64"/>
    <x v="64"/>
    <n v="65005"/>
    <s v="ALTAVILLA SILENTINA"/>
    <s v="M"/>
    <n v="17"/>
  </r>
  <r>
    <x v="8"/>
    <x v="64"/>
    <x v="64"/>
    <n v="65006"/>
    <s v="AMALFI"/>
    <s v="F"/>
    <n v="16"/>
  </r>
  <r>
    <x v="8"/>
    <x v="64"/>
    <x v="64"/>
    <n v="65006"/>
    <s v="AMALFI"/>
    <s v="M"/>
    <n v="4"/>
  </r>
  <r>
    <x v="8"/>
    <x v="64"/>
    <x v="64"/>
    <n v="65007"/>
    <s v="ANGRI"/>
    <s v="F"/>
    <n v="135"/>
  </r>
  <r>
    <x v="8"/>
    <x v="64"/>
    <x v="64"/>
    <n v="65007"/>
    <s v="ANGRI"/>
    <s v="M"/>
    <n v="87"/>
  </r>
  <r>
    <x v="8"/>
    <x v="64"/>
    <x v="64"/>
    <n v="65008"/>
    <s v="AQUARA"/>
    <s v="F"/>
    <n v="11"/>
  </r>
  <r>
    <x v="8"/>
    <x v="64"/>
    <x v="64"/>
    <n v="65008"/>
    <s v="AQUARA"/>
    <s v="M"/>
    <n v="1"/>
  </r>
  <r>
    <x v="8"/>
    <x v="64"/>
    <x v="64"/>
    <n v="65009"/>
    <s v="ASCEA"/>
    <s v="F"/>
    <n v="12"/>
  </r>
  <r>
    <x v="8"/>
    <x v="64"/>
    <x v="64"/>
    <n v="65009"/>
    <s v="ASCEA"/>
    <s v="M"/>
    <n v="12"/>
  </r>
  <r>
    <x v="8"/>
    <x v="64"/>
    <x v="64"/>
    <n v="65010"/>
    <s v="ATENA LUCANA"/>
    <s v="F"/>
    <n v="3"/>
  </r>
  <r>
    <x v="8"/>
    <x v="64"/>
    <x v="64"/>
    <n v="65010"/>
    <s v="ATENA LUCANA"/>
    <s v="M"/>
    <n v="2"/>
  </r>
  <r>
    <x v="8"/>
    <x v="64"/>
    <x v="64"/>
    <n v="65011"/>
    <s v="ATRANI"/>
    <s v="F"/>
    <n v="2"/>
  </r>
  <r>
    <x v="8"/>
    <x v="64"/>
    <x v="64"/>
    <n v="65011"/>
    <s v="ATRANI"/>
    <s v="M"/>
    <n v="1"/>
  </r>
  <r>
    <x v="8"/>
    <x v="64"/>
    <x v="64"/>
    <n v="65012"/>
    <s v="AULETTA"/>
    <s v="F"/>
    <n v="9"/>
  </r>
  <r>
    <x v="8"/>
    <x v="64"/>
    <x v="64"/>
    <n v="65012"/>
    <s v="AULETTA"/>
    <s v="M"/>
    <n v="4"/>
  </r>
  <r>
    <x v="8"/>
    <x v="64"/>
    <x v="64"/>
    <n v="65013"/>
    <s v="BARONISSI"/>
    <s v="F"/>
    <n v="62"/>
  </r>
  <r>
    <x v="8"/>
    <x v="64"/>
    <x v="64"/>
    <n v="65013"/>
    <s v="BARONISSI"/>
    <s v="M"/>
    <n v="43"/>
  </r>
  <r>
    <x v="8"/>
    <x v="64"/>
    <x v="64"/>
    <n v="65014"/>
    <s v="BATTIPAGLIA"/>
    <s v="F"/>
    <n v="184"/>
  </r>
  <r>
    <x v="8"/>
    <x v="64"/>
    <x v="64"/>
    <n v="65014"/>
    <s v="BATTIPAGLIA"/>
    <s v="M"/>
    <n v="138"/>
  </r>
  <r>
    <x v="8"/>
    <x v="64"/>
    <x v="64"/>
    <n v="65158"/>
    <s v="BELLIZZI"/>
    <s v="F"/>
    <n v="33"/>
  </r>
  <r>
    <x v="8"/>
    <x v="64"/>
    <x v="64"/>
    <n v="65158"/>
    <s v="BELLIZZI"/>
    <s v="M"/>
    <n v="23"/>
  </r>
  <r>
    <x v="8"/>
    <x v="64"/>
    <x v="64"/>
    <n v="65015"/>
    <s v="BELLOSGUARDO"/>
    <s v="M"/>
    <n v="4"/>
  </r>
  <r>
    <x v="8"/>
    <x v="64"/>
    <x v="64"/>
    <n v="65016"/>
    <s v="BRACIGLIANO"/>
    <s v="F"/>
    <n v="29"/>
  </r>
  <r>
    <x v="8"/>
    <x v="64"/>
    <x v="64"/>
    <n v="65016"/>
    <s v="BRACIGLIANO"/>
    <s v="M"/>
    <n v="13"/>
  </r>
  <r>
    <x v="8"/>
    <x v="64"/>
    <x v="64"/>
    <n v="65017"/>
    <s v="BUCCINO"/>
    <s v="F"/>
    <n v="12"/>
  </r>
  <r>
    <x v="8"/>
    <x v="64"/>
    <x v="64"/>
    <n v="65017"/>
    <s v="BUCCINO"/>
    <s v="M"/>
    <n v="14"/>
  </r>
  <r>
    <x v="8"/>
    <x v="64"/>
    <x v="64"/>
    <n v="65018"/>
    <s v="BUONABITACOLO"/>
    <s v="F"/>
    <n v="9"/>
  </r>
  <r>
    <x v="8"/>
    <x v="64"/>
    <x v="64"/>
    <n v="65018"/>
    <s v="BUONABITACOLO"/>
    <s v="M"/>
    <n v="8"/>
  </r>
  <r>
    <x v="8"/>
    <x v="64"/>
    <x v="64"/>
    <n v="65019"/>
    <s v="CAGGIANO"/>
    <s v="F"/>
    <n v="11"/>
  </r>
  <r>
    <x v="8"/>
    <x v="64"/>
    <x v="64"/>
    <n v="65019"/>
    <s v="CAGGIANO"/>
    <s v="M"/>
    <n v="7"/>
  </r>
  <r>
    <x v="8"/>
    <x v="64"/>
    <x v="64"/>
    <n v="65020"/>
    <s v="CALVANICO"/>
    <s v="F"/>
    <n v="4"/>
  </r>
  <r>
    <x v="8"/>
    <x v="64"/>
    <x v="64"/>
    <n v="65020"/>
    <s v="CALVANICO"/>
    <s v="M"/>
    <n v="4"/>
  </r>
  <r>
    <x v="8"/>
    <x v="64"/>
    <x v="64"/>
    <n v="65021"/>
    <s v="CAMEROTA"/>
    <s v="F"/>
    <n v="17"/>
  </r>
  <r>
    <x v="8"/>
    <x v="64"/>
    <x v="64"/>
    <n v="65021"/>
    <s v="CAMEROTA"/>
    <s v="M"/>
    <n v="7"/>
  </r>
  <r>
    <x v="8"/>
    <x v="64"/>
    <x v="64"/>
    <n v="65022"/>
    <s v="CAMPAGNA"/>
    <s v="F"/>
    <n v="55"/>
  </r>
  <r>
    <x v="8"/>
    <x v="64"/>
    <x v="64"/>
    <n v="65022"/>
    <s v="CAMPAGNA"/>
    <s v="M"/>
    <n v="40"/>
  </r>
  <r>
    <x v="8"/>
    <x v="64"/>
    <x v="64"/>
    <n v="65023"/>
    <s v="CAMPORA"/>
    <s v="F"/>
    <n v="2"/>
  </r>
  <r>
    <x v="8"/>
    <x v="64"/>
    <x v="64"/>
    <n v="65023"/>
    <s v="CAMPORA"/>
    <s v="M"/>
    <n v="1"/>
  </r>
  <r>
    <x v="8"/>
    <x v="64"/>
    <x v="64"/>
    <n v="65024"/>
    <s v="CANNALONGA"/>
    <s v="F"/>
    <n v="3"/>
  </r>
  <r>
    <x v="8"/>
    <x v="64"/>
    <x v="64"/>
    <n v="65024"/>
    <s v="CANNALONGA"/>
    <s v="M"/>
    <n v="4"/>
  </r>
  <r>
    <x v="8"/>
    <x v="64"/>
    <x v="64"/>
    <n v="65025"/>
    <s v="CAPACCIO"/>
    <s v="F"/>
    <n v="66"/>
  </r>
  <r>
    <x v="8"/>
    <x v="64"/>
    <x v="64"/>
    <n v="65025"/>
    <s v="CAPACCIO"/>
    <s v="M"/>
    <n v="46"/>
  </r>
  <r>
    <x v="8"/>
    <x v="64"/>
    <x v="64"/>
    <n v="65028"/>
    <s v="CASAL VELINO"/>
    <s v="F"/>
    <n v="21"/>
  </r>
  <r>
    <x v="8"/>
    <x v="64"/>
    <x v="64"/>
    <n v="65028"/>
    <s v="CASAL VELINO"/>
    <s v="M"/>
    <n v="13"/>
  </r>
  <r>
    <x v="8"/>
    <x v="64"/>
    <x v="64"/>
    <n v="65026"/>
    <s v="CASALBUONO"/>
    <s v="F"/>
    <n v="3"/>
  </r>
  <r>
    <x v="8"/>
    <x v="64"/>
    <x v="64"/>
    <n v="65026"/>
    <s v="CASALBUONO"/>
    <s v="M"/>
    <n v="5"/>
  </r>
  <r>
    <x v="8"/>
    <x v="64"/>
    <x v="64"/>
    <n v="65027"/>
    <s v="CASALETTO SPARTANO"/>
    <s v="F"/>
    <n v="5"/>
  </r>
  <r>
    <x v="8"/>
    <x v="64"/>
    <x v="64"/>
    <n v="65027"/>
    <s v="CASALETTO SPARTANO"/>
    <s v="M"/>
    <n v="1"/>
  </r>
  <r>
    <x v="8"/>
    <x v="64"/>
    <x v="64"/>
    <n v="65029"/>
    <s v="CASELLE IN PITTARI"/>
    <s v="F"/>
    <n v="11"/>
  </r>
  <r>
    <x v="8"/>
    <x v="64"/>
    <x v="64"/>
    <n v="65029"/>
    <s v="CASELLE IN PITTARI"/>
    <s v="M"/>
    <n v="4"/>
  </r>
  <r>
    <x v="8"/>
    <x v="64"/>
    <x v="64"/>
    <n v="65034"/>
    <s v="CASTEL SAN GIORGIO"/>
    <s v="F"/>
    <n v="63"/>
  </r>
  <r>
    <x v="8"/>
    <x v="64"/>
    <x v="64"/>
    <n v="65034"/>
    <s v="CASTEL SAN GIORGIO"/>
    <s v="M"/>
    <n v="37"/>
  </r>
  <r>
    <x v="8"/>
    <x v="64"/>
    <x v="64"/>
    <n v="65035"/>
    <s v="CASTEL SAN LORENZO"/>
    <s v="F"/>
    <n v="12"/>
  </r>
  <r>
    <x v="8"/>
    <x v="64"/>
    <x v="64"/>
    <n v="65035"/>
    <s v="CASTEL SAN LORENZO"/>
    <s v="M"/>
    <n v="7"/>
  </r>
  <r>
    <x v="8"/>
    <x v="64"/>
    <x v="64"/>
    <n v="65030"/>
    <s v="CASTELCIVITA"/>
    <s v="F"/>
    <n v="3"/>
  </r>
  <r>
    <x v="8"/>
    <x v="64"/>
    <x v="64"/>
    <n v="65030"/>
    <s v="CASTELCIVITA"/>
    <s v="M"/>
    <n v="4"/>
  </r>
  <r>
    <x v="8"/>
    <x v="64"/>
    <x v="64"/>
    <n v="65031"/>
    <s v="CASTELLABATE"/>
    <s v="F"/>
    <n v="23"/>
  </r>
  <r>
    <x v="8"/>
    <x v="64"/>
    <x v="64"/>
    <n v="65031"/>
    <s v="CASTELLABATE"/>
    <s v="M"/>
    <n v="15"/>
  </r>
  <r>
    <x v="8"/>
    <x v="64"/>
    <x v="64"/>
    <n v="65032"/>
    <s v="CASTELNUOVO CILENTO"/>
    <s v="F"/>
    <n v="10"/>
  </r>
  <r>
    <x v="8"/>
    <x v="64"/>
    <x v="64"/>
    <n v="65032"/>
    <s v="CASTELNUOVO CILENTO"/>
    <s v="M"/>
    <n v="3"/>
  </r>
  <r>
    <x v="8"/>
    <x v="64"/>
    <x v="64"/>
    <n v="65033"/>
    <s v="CASTELNUOVO DI CONZA"/>
    <s v="F"/>
    <n v="1"/>
  </r>
  <r>
    <x v="8"/>
    <x v="64"/>
    <x v="64"/>
    <n v="65036"/>
    <s v="CASTIGLIONE DEL GENOVESI"/>
    <s v="F"/>
    <n v="4"/>
  </r>
  <r>
    <x v="8"/>
    <x v="64"/>
    <x v="64"/>
    <n v="65036"/>
    <s v="CASTIGLIONE DEL GENOVESI"/>
    <s v="M"/>
    <n v="1"/>
  </r>
  <r>
    <x v="8"/>
    <x v="64"/>
    <x v="64"/>
    <n v="65037"/>
    <s v="CAVA DE' TIRRENI"/>
    <s v="F"/>
    <n v="237"/>
  </r>
  <r>
    <x v="8"/>
    <x v="64"/>
    <x v="64"/>
    <n v="65037"/>
    <s v="CAVA DE' TIRRENI"/>
    <s v="M"/>
    <n v="159"/>
  </r>
  <r>
    <x v="8"/>
    <x v="64"/>
    <x v="64"/>
    <n v="65038"/>
    <s v="CELLE DI BULGHERIA"/>
    <s v="F"/>
    <n v="6"/>
  </r>
  <r>
    <x v="8"/>
    <x v="64"/>
    <x v="64"/>
    <n v="65038"/>
    <s v="CELLE DI BULGHERIA"/>
    <s v="M"/>
    <n v="4"/>
  </r>
  <r>
    <x v="8"/>
    <x v="64"/>
    <x v="64"/>
    <n v="65039"/>
    <s v="CENTOLA"/>
    <s v="F"/>
    <n v="10"/>
  </r>
  <r>
    <x v="8"/>
    <x v="64"/>
    <x v="64"/>
    <n v="65039"/>
    <s v="CENTOLA"/>
    <s v="M"/>
    <n v="4"/>
  </r>
  <r>
    <x v="8"/>
    <x v="64"/>
    <x v="64"/>
    <n v="65040"/>
    <s v="CERASO"/>
    <s v="F"/>
    <n v="5"/>
  </r>
  <r>
    <x v="8"/>
    <x v="64"/>
    <x v="64"/>
    <n v="65040"/>
    <s v="CERASO"/>
    <s v="M"/>
    <n v="4"/>
  </r>
  <r>
    <x v="8"/>
    <x v="64"/>
    <x v="64"/>
    <n v="65041"/>
    <s v="CETARA"/>
    <s v="F"/>
    <n v="7"/>
  </r>
  <r>
    <x v="8"/>
    <x v="64"/>
    <x v="64"/>
    <n v="65041"/>
    <s v="CETARA"/>
    <s v="M"/>
    <n v="4"/>
  </r>
  <r>
    <x v="8"/>
    <x v="64"/>
    <x v="64"/>
    <n v="65042"/>
    <s v="CICERALE"/>
    <s v="F"/>
    <n v="4"/>
  </r>
  <r>
    <x v="8"/>
    <x v="64"/>
    <x v="64"/>
    <n v="65042"/>
    <s v="CICERALE"/>
    <s v="M"/>
    <n v="2"/>
  </r>
  <r>
    <x v="8"/>
    <x v="64"/>
    <x v="64"/>
    <n v="65043"/>
    <s v="COLLIANO"/>
    <s v="F"/>
    <n v="12"/>
  </r>
  <r>
    <x v="8"/>
    <x v="64"/>
    <x v="64"/>
    <n v="65043"/>
    <s v="COLLIANO"/>
    <s v="M"/>
    <n v="2"/>
  </r>
  <r>
    <x v="8"/>
    <x v="64"/>
    <x v="64"/>
    <n v="65044"/>
    <s v="CONCA DEI MARINI"/>
    <s v="F"/>
    <n v="5"/>
  </r>
  <r>
    <x v="8"/>
    <x v="64"/>
    <x v="64"/>
    <n v="65044"/>
    <s v="CONCA DEI MARINI"/>
    <s v="M"/>
    <n v="1"/>
  </r>
  <r>
    <x v="8"/>
    <x v="64"/>
    <x v="64"/>
    <n v="65045"/>
    <s v="CONTRONE"/>
    <s v="F"/>
    <n v="5"/>
  </r>
  <r>
    <x v="8"/>
    <x v="64"/>
    <x v="64"/>
    <n v="65045"/>
    <s v="CONTRONE"/>
    <s v="M"/>
    <n v="1"/>
  </r>
  <r>
    <x v="8"/>
    <x v="64"/>
    <x v="64"/>
    <n v="65046"/>
    <s v="CONTURSI TERME"/>
    <s v="F"/>
    <n v="11"/>
  </r>
  <r>
    <x v="8"/>
    <x v="64"/>
    <x v="64"/>
    <n v="65046"/>
    <s v="CONTURSI TERME"/>
    <s v="M"/>
    <n v="7"/>
  </r>
  <r>
    <x v="8"/>
    <x v="64"/>
    <x v="64"/>
    <n v="65047"/>
    <s v="CORBARA"/>
    <s v="F"/>
    <n v="9"/>
  </r>
  <r>
    <x v="8"/>
    <x v="64"/>
    <x v="64"/>
    <n v="65047"/>
    <s v="CORBARA"/>
    <s v="M"/>
    <n v="1"/>
  </r>
  <r>
    <x v="8"/>
    <x v="64"/>
    <x v="64"/>
    <n v="65048"/>
    <s v="CORLETO MONFORTE"/>
    <s v="F"/>
    <n v="7"/>
  </r>
  <r>
    <x v="8"/>
    <x v="64"/>
    <x v="64"/>
    <n v="65048"/>
    <s v="CORLETO MONFORTE"/>
    <s v="M"/>
    <n v="4"/>
  </r>
  <r>
    <x v="8"/>
    <x v="64"/>
    <x v="64"/>
    <n v="65049"/>
    <s v="CUCCARO VETERE"/>
    <s v="F"/>
    <n v="4"/>
  </r>
  <r>
    <x v="8"/>
    <x v="64"/>
    <x v="64"/>
    <n v="65049"/>
    <s v="CUCCARO VETERE"/>
    <s v="M"/>
    <n v="1"/>
  </r>
  <r>
    <x v="8"/>
    <x v="64"/>
    <x v="64"/>
    <n v="65050"/>
    <s v="EBOLI"/>
    <s v="F"/>
    <n v="109"/>
  </r>
  <r>
    <x v="8"/>
    <x v="64"/>
    <x v="64"/>
    <n v="65050"/>
    <s v="EBOLI"/>
    <s v="M"/>
    <n v="77"/>
  </r>
  <r>
    <x v="8"/>
    <x v="64"/>
    <x v="64"/>
    <n v="65051"/>
    <s v="FELITTO"/>
    <s v="F"/>
    <n v="7"/>
  </r>
  <r>
    <x v="8"/>
    <x v="64"/>
    <x v="64"/>
    <n v="65051"/>
    <s v="FELITTO"/>
    <s v="M"/>
    <n v="3"/>
  </r>
  <r>
    <x v="8"/>
    <x v="64"/>
    <x v="64"/>
    <n v="65052"/>
    <s v="FISCIANO"/>
    <s v="F"/>
    <n v="66"/>
  </r>
  <r>
    <x v="8"/>
    <x v="64"/>
    <x v="64"/>
    <n v="65052"/>
    <s v="FISCIANO"/>
    <s v="M"/>
    <n v="36"/>
  </r>
  <r>
    <x v="8"/>
    <x v="64"/>
    <x v="64"/>
    <n v="65053"/>
    <s v="FURORE"/>
    <s v="F"/>
    <n v="1"/>
  </r>
  <r>
    <x v="8"/>
    <x v="64"/>
    <x v="64"/>
    <n v="65053"/>
    <s v="FURORE"/>
    <s v="M"/>
    <n v="1"/>
  </r>
  <r>
    <x v="8"/>
    <x v="64"/>
    <x v="64"/>
    <n v="65054"/>
    <s v="FUTANI"/>
    <s v="F"/>
    <n v="6"/>
  </r>
  <r>
    <x v="8"/>
    <x v="64"/>
    <x v="64"/>
    <n v="65054"/>
    <s v="FUTANI"/>
    <s v="M"/>
    <n v="1"/>
  </r>
  <r>
    <x v="8"/>
    <x v="64"/>
    <x v="64"/>
    <n v="65055"/>
    <s v="GIFFONI SEI CASALI"/>
    <s v="F"/>
    <n v="17"/>
  </r>
  <r>
    <x v="8"/>
    <x v="64"/>
    <x v="64"/>
    <n v="65055"/>
    <s v="GIFFONI SEI CASALI"/>
    <s v="M"/>
    <n v="9"/>
  </r>
  <r>
    <x v="8"/>
    <x v="64"/>
    <x v="64"/>
    <n v="65056"/>
    <s v="GIFFONI VALLE PIANA"/>
    <s v="F"/>
    <n v="28"/>
  </r>
  <r>
    <x v="8"/>
    <x v="64"/>
    <x v="64"/>
    <n v="65056"/>
    <s v="GIFFONI VALLE PIANA"/>
    <s v="M"/>
    <n v="13"/>
  </r>
  <r>
    <x v="8"/>
    <x v="64"/>
    <x v="64"/>
    <n v="65057"/>
    <s v="GIOI"/>
    <s v="F"/>
    <n v="4"/>
  </r>
  <r>
    <x v="8"/>
    <x v="64"/>
    <x v="64"/>
    <n v="65057"/>
    <s v="GIOI"/>
    <s v="M"/>
    <n v="1"/>
  </r>
  <r>
    <x v="8"/>
    <x v="64"/>
    <x v="64"/>
    <n v="65058"/>
    <s v="GIUNGANO"/>
    <s v="F"/>
    <n v="2"/>
  </r>
  <r>
    <x v="8"/>
    <x v="64"/>
    <x v="64"/>
    <n v="65058"/>
    <s v="GIUNGANO"/>
    <s v="M"/>
    <n v="3"/>
  </r>
  <r>
    <x v="8"/>
    <x v="64"/>
    <x v="64"/>
    <n v="65059"/>
    <s v="ISPANI"/>
    <s v="F"/>
    <n v="2"/>
  </r>
  <r>
    <x v="8"/>
    <x v="64"/>
    <x v="64"/>
    <n v="65059"/>
    <s v="ISPANI"/>
    <s v="M"/>
    <n v="1"/>
  </r>
  <r>
    <x v="8"/>
    <x v="64"/>
    <x v="64"/>
    <n v="65060"/>
    <s v="LAUREANA CILENTO"/>
    <s v="F"/>
    <n v="6"/>
  </r>
  <r>
    <x v="8"/>
    <x v="64"/>
    <x v="64"/>
    <n v="65060"/>
    <s v="LAUREANA CILENTO"/>
    <s v="M"/>
    <n v="2"/>
  </r>
  <r>
    <x v="8"/>
    <x v="64"/>
    <x v="64"/>
    <n v="65061"/>
    <s v="LAURINO"/>
    <s v="F"/>
    <n v="3"/>
  </r>
  <r>
    <x v="8"/>
    <x v="64"/>
    <x v="64"/>
    <n v="65061"/>
    <s v="LAURINO"/>
    <s v="M"/>
    <n v="2"/>
  </r>
  <r>
    <x v="8"/>
    <x v="64"/>
    <x v="64"/>
    <n v="65062"/>
    <s v="LAURITO"/>
    <s v="F"/>
    <n v="2"/>
  </r>
  <r>
    <x v="8"/>
    <x v="64"/>
    <x v="64"/>
    <n v="65062"/>
    <s v="LAURITO"/>
    <s v="M"/>
    <n v="5"/>
  </r>
  <r>
    <x v="8"/>
    <x v="64"/>
    <x v="64"/>
    <n v="65063"/>
    <s v="LAVIANO"/>
    <s v="F"/>
    <n v="6"/>
  </r>
  <r>
    <x v="8"/>
    <x v="64"/>
    <x v="64"/>
    <n v="65063"/>
    <s v="LAVIANO"/>
    <s v="M"/>
    <n v="1"/>
  </r>
  <r>
    <x v="8"/>
    <x v="64"/>
    <x v="64"/>
    <n v="65064"/>
    <s v="LUSTRA"/>
    <s v="F"/>
    <n v="2"/>
  </r>
  <r>
    <x v="8"/>
    <x v="64"/>
    <x v="64"/>
    <n v="65064"/>
    <s v="LUSTRA"/>
    <s v="M"/>
    <n v="2"/>
  </r>
  <r>
    <x v="8"/>
    <x v="64"/>
    <x v="64"/>
    <n v="65065"/>
    <s v="MAGLIANO VETERE"/>
    <s v="M"/>
    <n v="1"/>
  </r>
  <r>
    <x v="8"/>
    <x v="64"/>
    <x v="64"/>
    <n v="65066"/>
    <s v="MAIORI"/>
    <s v="F"/>
    <n v="10"/>
  </r>
  <r>
    <x v="8"/>
    <x v="64"/>
    <x v="64"/>
    <n v="65066"/>
    <s v="MAIORI"/>
    <s v="M"/>
    <n v="17"/>
  </r>
  <r>
    <x v="8"/>
    <x v="64"/>
    <x v="64"/>
    <n v="65067"/>
    <s v="MERCATO SAN SEVERINO"/>
    <s v="F"/>
    <n v="81"/>
  </r>
  <r>
    <x v="8"/>
    <x v="64"/>
    <x v="64"/>
    <n v="65067"/>
    <s v="MERCATO SAN SEVERINO"/>
    <s v="M"/>
    <n v="61"/>
  </r>
  <r>
    <x v="8"/>
    <x v="64"/>
    <x v="64"/>
    <n v="65068"/>
    <s v="MINORI"/>
    <s v="F"/>
    <n v="5"/>
  </r>
  <r>
    <x v="8"/>
    <x v="64"/>
    <x v="64"/>
    <n v="65068"/>
    <s v="MINORI"/>
    <s v="M"/>
    <n v="5"/>
  </r>
  <r>
    <x v="8"/>
    <x v="64"/>
    <x v="64"/>
    <n v="65069"/>
    <s v="MOIO DELLA CIVITELLA"/>
    <s v="F"/>
    <n v="10"/>
  </r>
  <r>
    <x v="8"/>
    <x v="64"/>
    <x v="64"/>
    <n v="65069"/>
    <s v="MOIO DELLA CIVITELLA"/>
    <s v="M"/>
    <n v="4"/>
  </r>
  <r>
    <x v="8"/>
    <x v="64"/>
    <x v="64"/>
    <n v="65070"/>
    <s v="MONTANO ANTILIA"/>
    <s v="F"/>
    <n v="7"/>
  </r>
  <r>
    <x v="8"/>
    <x v="64"/>
    <x v="64"/>
    <n v="65070"/>
    <s v="MONTANO ANTILIA"/>
    <s v="M"/>
    <n v="3"/>
  </r>
  <r>
    <x v="8"/>
    <x v="64"/>
    <x v="64"/>
    <n v="65075"/>
    <s v="MONTE SAN GIACOMO"/>
    <s v="F"/>
    <n v="6"/>
  </r>
  <r>
    <x v="8"/>
    <x v="64"/>
    <x v="64"/>
    <n v="65075"/>
    <s v="MONTE SAN GIACOMO"/>
    <s v="M"/>
    <n v="4"/>
  </r>
  <r>
    <x v="8"/>
    <x v="64"/>
    <x v="64"/>
    <n v="65071"/>
    <s v="MONTECORICE"/>
    <s v="F"/>
    <n v="6"/>
  </r>
  <r>
    <x v="8"/>
    <x v="64"/>
    <x v="64"/>
    <n v="65071"/>
    <s v="MONTECORICE"/>
    <s v="M"/>
    <n v="8"/>
  </r>
  <r>
    <x v="8"/>
    <x v="64"/>
    <x v="64"/>
    <n v="65072"/>
    <s v="MONTECORVINO PUGLIANO"/>
    <s v="F"/>
    <n v="27"/>
  </r>
  <r>
    <x v="8"/>
    <x v="64"/>
    <x v="64"/>
    <n v="65072"/>
    <s v="MONTECORVINO PUGLIANO"/>
    <s v="M"/>
    <n v="15"/>
  </r>
  <r>
    <x v="8"/>
    <x v="64"/>
    <x v="64"/>
    <n v="65073"/>
    <s v="MONTECORVINO ROVELLA"/>
    <s v="F"/>
    <n v="30"/>
  </r>
  <r>
    <x v="8"/>
    <x v="64"/>
    <x v="64"/>
    <n v="65073"/>
    <s v="MONTECORVINO ROVELLA"/>
    <s v="M"/>
    <n v="15"/>
  </r>
  <r>
    <x v="8"/>
    <x v="64"/>
    <x v="64"/>
    <n v="65074"/>
    <s v="MONTEFORTE CILENTO"/>
    <s v="F"/>
    <n v="4"/>
  </r>
  <r>
    <x v="8"/>
    <x v="64"/>
    <x v="64"/>
    <n v="65076"/>
    <s v="MONTESANO SULLA MARCELLANA"/>
    <s v="F"/>
    <n v="17"/>
  </r>
  <r>
    <x v="8"/>
    <x v="64"/>
    <x v="64"/>
    <n v="65076"/>
    <s v="MONTESANO SULLA MARCELLANA"/>
    <s v="M"/>
    <n v="7"/>
  </r>
  <r>
    <x v="8"/>
    <x v="64"/>
    <x v="64"/>
    <n v="65077"/>
    <s v="MORIGERATI"/>
    <s v="F"/>
    <n v="3"/>
  </r>
  <r>
    <x v="8"/>
    <x v="64"/>
    <x v="64"/>
    <n v="65077"/>
    <s v="MORIGERATI"/>
    <s v="M"/>
    <n v="1"/>
  </r>
  <r>
    <x v="8"/>
    <x v="64"/>
    <x v="64"/>
    <n v="65078"/>
    <s v="NOCERA INFERIORE"/>
    <s v="F"/>
    <n v="219"/>
  </r>
  <r>
    <x v="8"/>
    <x v="64"/>
    <x v="64"/>
    <n v="65078"/>
    <s v="NOCERA INFERIORE"/>
    <s v="M"/>
    <n v="170"/>
  </r>
  <r>
    <x v="8"/>
    <x v="64"/>
    <x v="64"/>
    <n v="65079"/>
    <s v="NOCERA SUPERIORE"/>
    <s v="F"/>
    <n v="122"/>
  </r>
  <r>
    <x v="8"/>
    <x v="64"/>
    <x v="64"/>
    <n v="65079"/>
    <s v="NOCERA SUPERIORE"/>
    <s v="M"/>
    <n v="73"/>
  </r>
  <r>
    <x v="8"/>
    <x v="64"/>
    <x v="64"/>
    <n v="65080"/>
    <s v="NOVI VELIA"/>
    <s v="F"/>
    <n v="5"/>
  </r>
  <r>
    <x v="8"/>
    <x v="64"/>
    <x v="64"/>
    <n v="65080"/>
    <s v="NOVI VELIA"/>
    <s v="M"/>
    <n v="4"/>
  </r>
  <r>
    <x v="8"/>
    <x v="64"/>
    <x v="64"/>
    <n v="65081"/>
    <s v="OGLIASTRO CILENTO"/>
    <s v="F"/>
    <n v="11"/>
  </r>
  <r>
    <x v="8"/>
    <x v="64"/>
    <x v="64"/>
    <n v="65081"/>
    <s v="OGLIASTRO CILENTO"/>
    <s v="M"/>
    <n v="3"/>
  </r>
  <r>
    <x v="8"/>
    <x v="64"/>
    <x v="64"/>
    <n v="65082"/>
    <s v="OLEVANO SUL TUSCIANO"/>
    <s v="F"/>
    <n v="12"/>
  </r>
  <r>
    <x v="8"/>
    <x v="64"/>
    <x v="64"/>
    <n v="65082"/>
    <s v="OLEVANO SUL TUSCIANO"/>
    <s v="M"/>
    <n v="9"/>
  </r>
  <r>
    <x v="8"/>
    <x v="64"/>
    <x v="64"/>
    <n v="65083"/>
    <s v="OLIVETO CITRA"/>
    <s v="F"/>
    <n v="23"/>
  </r>
  <r>
    <x v="8"/>
    <x v="64"/>
    <x v="64"/>
    <n v="65083"/>
    <s v="OLIVETO CITRA"/>
    <s v="M"/>
    <n v="6"/>
  </r>
  <r>
    <x v="8"/>
    <x v="64"/>
    <x v="64"/>
    <n v="65084"/>
    <s v="OMIGNANO"/>
    <s v="F"/>
    <n v="8"/>
  </r>
  <r>
    <x v="8"/>
    <x v="64"/>
    <x v="64"/>
    <n v="65084"/>
    <s v="OMIGNANO"/>
    <s v="M"/>
    <n v="1"/>
  </r>
  <r>
    <x v="8"/>
    <x v="64"/>
    <x v="64"/>
    <n v="65085"/>
    <s v="ORRIA"/>
    <s v="F"/>
    <n v="4"/>
  </r>
  <r>
    <x v="8"/>
    <x v="64"/>
    <x v="64"/>
    <n v="65085"/>
    <s v="ORRIA"/>
    <s v="M"/>
    <n v="4"/>
  </r>
  <r>
    <x v="8"/>
    <x v="64"/>
    <x v="64"/>
    <n v="65086"/>
    <s v="OTTATI"/>
    <s v="F"/>
    <n v="2"/>
  </r>
  <r>
    <x v="8"/>
    <x v="64"/>
    <x v="64"/>
    <n v="65087"/>
    <s v="PADULA"/>
    <s v="F"/>
    <n v="15"/>
  </r>
  <r>
    <x v="8"/>
    <x v="64"/>
    <x v="64"/>
    <n v="65087"/>
    <s v="PADULA"/>
    <s v="M"/>
    <n v="14"/>
  </r>
  <r>
    <x v="8"/>
    <x v="64"/>
    <x v="64"/>
    <n v="65088"/>
    <s v="PAGANI"/>
    <s v="F"/>
    <n v="125"/>
  </r>
  <r>
    <x v="8"/>
    <x v="64"/>
    <x v="64"/>
    <n v="65088"/>
    <s v="PAGANI"/>
    <s v="M"/>
    <n v="78"/>
  </r>
  <r>
    <x v="8"/>
    <x v="64"/>
    <x v="64"/>
    <n v="65089"/>
    <s v="PALOMONTE"/>
    <s v="F"/>
    <n v="14"/>
  </r>
  <r>
    <x v="8"/>
    <x v="64"/>
    <x v="64"/>
    <n v="65089"/>
    <s v="PALOMONTE"/>
    <s v="M"/>
    <n v="5"/>
  </r>
  <r>
    <x v="8"/>
    <x v="64"/>
    <x v="64"/>
    <n v="65090"/>
    <s v="PELLEZZANO"/>
    <s v="F"/>
    <n v="27"/>
  </r>
  <r>
    <x v="8"/>
    <x v="64"/>
    <x v="64"/>
    <n v="65090"/>
    <s v="PELLEZZANO"/>
    <s v="M"/>
    <n v="29"/>
  </r>
  <r>
    <x v="8"/>
    <x v="64"/>
    <x v="64"/>
    <n v="65091"/>
    <s v="PERDIFUMO"/>
    <s v="F"/>
    <n v="9"/>
  </r>
  <r>
    <x v="8"/>
    <x v="64"/>
    <x v="64"/>
    <n v="65091"/>
    <s v="PERDIFUMO"/>
    <s v="M"/>
    <n v="2"/>
  </r>
  <r>
    <x v="8"/>
    <x v="64"/>
    <x v="64"/>
    <n v="65092"/>
    <s v="PERITO"/>
    <s v="F"/>
    <n v="2"/>
  </r>
  <r>
    <x v="8"/>
    <x v="64"/>
    <x v="64"/>
    <n v="65092"/>
    <s v="PERITO"/>
    <s v="M"/>
    <n v="5"/>
  </r>
  <r>
    <x v="8"/>
    <x v="64"/>
    <x v="64"/>
    <n v="65093"/>
    <s v="PERTOSA"/>
    <s v="F"/>
    <n v="2"/>
  </r>
  <r>
    <x v="8"/>
    <x v="64"/>
    <x v="64"/>
    <n v="65093"/>
    <s v="PERTOSA"/>
    <s v="M"/>
    <n v="3"/>
  </r>
  <r>
    <x v="8"/>
    <x v="64"/>
    <x v="64"/>
    <n v="65094"/>
    <s v="PETINA"/>
    <s v="F"/>
    <n v="2"/>
  </r>
  <r>
    <x v="8"/>
    <x v="64"/>
    <x v="64"/>
    <n v="65094"/>
    <s v="PETINA"/>
    <s v="M"/>
    <n v="1"/>
  </r>
  <r>
    <x v="8"/>
    <x v="64"/>
    <x v="64"/>
    <n v="65095"/>
    <s v="PIAGGINE"/>
    <s v="F"/>
    <n v="7"/>
  </r>
  <r>
    <x v="8"/>
    <x v="64"/>
    <x v="64"/>
    <n v="65095"/>
    <s v="PIAGGINE"/>
    <s v="M"/>
    <n v="4"/>
  </r>
  <r>
    <x v="8"/>
    <x v="64"/>
    <x v="64"/>
    <n v="65096"/>
    <s v="PISCIOTTA"/>
    <s v="F"/>
    <n v="5"/>
  </r>
  <r>
    <x v="8"/>
    <x v="64"/>
    <x v="64"/>
    <n v="65096"/>
    <s v="PISCIOTTA"/>
    <s v="M"/>
    <n v="8"/>
  </r>
  <r>
    <x v="8"/>
    <x v="64"/>
    <x v="64"/>
    <n v="65097"/>
    <s v="POLLA"/>
    <s v="F"/>
    <n v="19"/>
  </r>
  <r>
    <x v="8"/>
    <x v="64"/>
    <x v="64"/>
    <n v="65097"/>
    <s v="POLLA"/>
    <s v="M"/>
    <n v="12"/>
  </r>
  <r>
    <x v="8"/>
    <x v="64"/>
    <x v="64"/>
    <n v="65098"/>
    <s v="POLLICA"/>
    <s v="F"/>
    <n v="4"/>
  </r>
  <r>
    <x v="8"/>
    <x v="64"/>
    <x v="64"/>
    <n v="65098"/>
    <s v="POLLICA"/>
    <s v="M"/>
    <n v="10"/>
  </r>
  <r>
    <x v="8"/>
    <x v="64"/>
    <x v="64"/>
    <n v="65099"/>
    <s v="PONTECAGNANO FAIANO"/>
    <s v="F"/>
    <n v="68"/>
  </r>
  <r>
    <x v="8"/>
    <x v="64"/>
    <x v="64"/>
    <n v="65099"/>
    <s v="PONTECAGNANO FAIANO"/>
    <s v="M"/>
    <n v="47"/>
  </r>
  <r>
    <x v="8"/>
    <x v="64"/>
    <x v="64"/>
    <n v="65100"/>
    <s v="POSITANO"/>
    <s v="F"/>
    <n v="11"/>
  </r>
  <r>
    <x v="8"/>
    <x v="64"/>
    <x v="64"/>
    <n v="65100"/>
    <s v="POSITANO"/>
    <s v="M"/>
    <n v="4"/>
  </r>
  <r>
    <x v="8"/>
    <x v="64"/>
    <x v="64"/>
    <n v="65101"/>
    <s v="POSTIGLIONE"/>
    <s v="F"/>
    <n v="7"/>
  </r>
  <r>
    <x v="8"/>
    <x v="64"/>
    <x v="64"/>
    <n v="65101"/>
    <s v="POSTIGLIONE"/>
    <s v="M"/>
    <n v="1"/>
  </r>
  <r>
    <x v="8"/>
    <x v="64"/>
    <x v="64"/>
    <n v="65102"/>
    <s v="PRAIANO"/>
    <s v="F"/>
    <n v="6"/>
  </r>
  <r>
    <x v="8"/>
    <x v="64"/>
    <x v="64"/>
    <n v="65102"/>
    <s v="PRAIANO"/>
    <s v="M"/>
    <n v="6"/>
  </r>
  <r>
    <x v="8"/>
    <x v="64"/>
    <x v="64"/>
    <n v="65103"/>
    <s v="PRIGNANO CILENTO"/>
    <s v="F"/>
    <n v="3"/>
  </r>
  <r>
    <x v="8"/>
    <x v="64"/>
    <x v="64"/>
    <n v="65103"/>
    <s v="PRIGNANO CILENTO"/>
    <s v="M"/>
    <n v="2"/>
  </r>
  <r>
    <x v="8"/>
    <x v="64"/>
    <x v="64"/>
    <n v="65104"/>
    <s v="RAVELLO"/>
    <s v="F"/>
    <n v="5"/>
  </r>
  <r>
    <x v="8"/>
    <x v="64"/>
    <x v="64"/>
    <n v="65104"/>
    <s v="RAVELLO"/>
    <s v="M"/>
    <n v="3"/>
  </r>
  <r>
    <x v="8"/>
    <x v="64"/>
    <x v="64"/>
    <n v="65105"/>
    <s v="RICIGLIANO"/>
    <s v="F"/>
    <n v="3"/>
  </r>
  <r>
    <x v="8"/>
    <x v="64"/>
    <x v="64"/>
    <n v="65105"/>
    <s v="RICIGLIANO"/>
    <s v="M"/>
    <n v="3"/>
  </r>
  <r>
    <x v="8"/>
    <x v="64"/>
    <x v="64"/>
    <n v="65106"/>
    <s v="ROCCADASPIDE"/>
    <s v="F"/>
    <n v="27"/>
  </r>
  <r>
    <x v="8"/>
    <x v="64"/>
    <x v="64"/>
    <n v="65106"/>
    <s v="ROCCADASPIDE"/>
    <s v="M"/>
    <n v="15"/>
  </r>
  <r>
    <x v="8"/>
    <x v="64"/>
    <x v="64"/>
    <n v="65107"/>
    <s v="ROCCAGLORIOSA"/>
    <s v="F"/>
    <n v="5"/>
  </r>
  <r>
    <x v="8"/>
    <x v="64"/>
    <x v="64"/>
    <n v="65107"/>
    <s v="ROCCAGLORIOSA"/>
    <s v="M"/>
    <n v="3"/>
  </r>
  <r>
    <x v="8"/>
    <x v="64"/>
    <x v="64"/>
    <n v="65108"/>
    <s v="ROCCAPIEMONTE"/>
    <s v="F"/>
    <n v="39"/>
  </r>
  <r>
    <x v="8"/>
    <x v="64"/>
    <x v="64"/>
    <n v="65108"/>
    <s v="ROCCAPIEMONTE"/>
    <s v="M"/>
    <n v="24"/>
  </r>
  <r>
    <x v="8"/>
    <x v="64"/>
    <x v="64"/>
    <n v="65109"/>
    <s v="ROFRANO"/>
    <s v="F"/>
    <n v="7"/>
  </r>
  <r>
    <x v="8"/>
    <x v="64"/>
    <x v="64"/>
    <n v="65109"/>
    <s v="ROFRANO"/>
    <s v="M"/>
    <n v="1"/>
  </r>
  <r>
    <x v="8"/>
    <x v="64"/>
    <x v="64"/>
    <n v="65110"/>
    <s v="ROMAGNANO AL MONTE"/>
    <s v="M"/>
    <n v="1"/>
  </r>
  <r>
    <x v="8"/>
    <x v="64"/>
    <x v="64"/>
    <n v="65111"/>
    <s v="ROSCIGNO"/>
    <s v="F"/>
    <n v="5"/>
  </r>
  <r>
    <x v="8"/>
    <x v="64"/>
    <x v="64"/>
    <n v="65111"/>
    <s v="ROSCIGNO"/>
    <s v="M"/>
    <n v="3"/>
  </r>
  <r>
    <x v="8"/>
    <x v="64"/>
    <x v="64"/>
    <n v="65112"/>
    <s v="RUTINO"/>
    <s v="M"/>
    <n v="1"/>
  </r>
  <r>
    <x v="8"/>
    <x v="64"/>
    <x v="64"/>
    <n v="65114"/>
    <s v="SALA CONSILINA"/>
    <s v="F"/>
    <n v="36"/>
  </r>
  <r>
    <x v="8"/>
    <x v="64"/>
    <x v="64"/>
    <n v="65114"/>
    <s v="SALA CONSILINA"/>
    <s v="M"/>
    <n v="17"/>
  </r>
  <r>
    <x v="8"/>
    <x v="64"/>
    <x v="64"/>
    <n v="65115"/>
    <s v="SALENTO"/>
    <s v="F"/>
    <n v="6"/>
  </r>
  <r>
    <x v="8"/>
    <x v="64"/>
    <x v="64"/>
    <n v="65115"/>
    <s v="SALENTO"/>
    <s v="M"/>
    <n v="4"/>
  </r>
  <r>
    <x v="8"/>
    <x v="64"/>
    <x v="64"/>
    <n v="65116"/>
    <s v="SALERNO"/>
    <s v="F"/>
    <n v="636"/>
  </r>
  <r>
    <x v="8"/>
    <x v="64"/>
    <x v="64"/>
    <n v="65116"/>
    <s v="SALERNO"/>
    <s v="M"/>
    <n v="498"/>
  </r>
  <r>
    <x v="8"/>
    <x v="64"/>
    <x v="64"/>
    <n v="65117"/>
    <s v="SALVITELLE"/>
    <s v="F"/>
    <n v="1"/>
  </r>
  <r>
    <x v="8"/>
    <x v="64"/>
    <x v="64"/>
    <n v="65117"/>
    <s v="SALVITELLE"/>
    <s v="M"/>
    <n v="2"/>
  </r>
  <r>
    <x v="8"/>
    <x v="64"/>
    <x v="64"/>
    <n v="65118"/>
    <s v="SAN CIPRIANO PICENTINO"/>
    <s v="F"/>
    <n v="21"/>
  </r>
  <r>
    <x v="8"/>
    <x v="64"/>
    <x v="64"/>
    <n v="65118"/>
    <s v="SAN CIPRIANO PICENTINO"/>
    <s v="M"/>
    <n v="12"/>
  </r>
  <r>
    <x v="8"/>
    <x v="64"/>
    <x v="64"/>
    <n v="65119"/>
    <s v="SAN GIOVANNI A PIRO"/>
    <s v="F"/>
    <n v="8"/>
  </r>
  <r>
    <x v="8"/>
    <x v="64"/>
    <x v="64"/>
    <n v="65119"/>
    <s v="SAN GIOVANNI A PIRO"/>
    <s v="M"/>
    <n v="6"/>
  </r>
  <r>
    <x v="8"/>
    <x v="64"/>
    <x v="64"/>
    <n v="65120"/>
    <s v="SAN GREGORIO MAGNO"/>
    <s v="F"/>
    <n v="18"/>
  </r>
  <r>
    <x v="8"/>
    <x v="64"/>
    <x v="64"/>
    <n v="65120"/>
    <s v="SAN GREGORIO MAGNO"/>
    <s v="M"/>
    <n v="15"/>
  </r>
  <r>
    <x v="8"/>
    <x v="64"/>
    <x v="64"/>
    <n v="65121"/>
    <s v="SAN MANGO PIEMONTE"/>
    <s v="F"/>
    <n v="15"/>
  </r>
  <r>
    <x v="8"/>
    <x v="64"/>
    <x v="64"/>
    <n v="65121"/>
    <s v="SAN MANGO PIEMONTE"/>
    <s v="M"/>
    <n v="8"/>
  </r>
  <r>
    <x v="8"/>
    <x v="64"/>
    <x v="64"/>
    <n v="65122"/>
    <s v="SAN MARZANO SUL SARNO"/>
    <s v="F"/>
    <n v="29"/>
  </r>
  <r>
    <x v="8"/>
    <x v="64"/>
    <x v="64"/>
    <n v="65122"/>
    <s v="SAN MARZANO SUL SARNO"/>
    <s v="M"/>
    <n v="17"/>
  </r>
  <r>
    <x v="8"/>
    <x v="64"/>
    <x v="64"/>
    <n v="65123"/>
    <s v="SAN MAURO CILENTO"/>
    <s v="F"/>
    <n v="2"/>
  </r>
  <r>
    <x v="8"/>
    <x v="64"/>
    <x v="64"/>
    <n v="65123"/>
    <s v="SAN MAURO CILENTO"/>
    <s v="M"/>
    <n v="1"/>
  </r>
  <r>
    <x v="8"/>
    <x v="64"/>
    <x v="64"/>
    <n v="65124"/>
    <s v="SAN MAURO LA BRUCA"/>
    <s v="F"/>
    <n v="1"/>
  </r>
  <r>
    <x v="8"/>
    <x v="64"/>
    <x v="64"/>
    <n v="65125"/>
    <s v="SAN PIETRO AL TANAGRO"/>
    <s v="F"/>
    <n v="5"/>
  </r>
  <r>
    <x v="8"/>
    <x v="64"/>
    <x v="64"/>
    <n v="65125"/>
    <s v="SAN PIETRO AL TANAGRO"/>
    <s v="M"/>
    <n v="1"/>
  </r>
  <r>
    <x v="8"/>
    <x v="64"/>
    <x v="64"/>
    <n v="65126"/>
    <s v="SAN RUFO"/>
    <s v="F"/>
    <n v="7"/>
  </r>
  <r>
    <x v="8"/>
    <x v="64"/>
    <x v="64"/>
    <n v="65126"/>
    <s v="SAN RUFO"/>
    <s v="M"/>
    <n v="2"/>
  </r>
  <r>
    <x v="8"/>
    <x v="64"/>
    <x v="64"/>
    <n v="65132"/>
    <s v="SAN VALENTINO TORIO"/>
    <s v="F"/>
    <n v="23"/>
  </r>
  <r>
    <x v="8"/>
    <x v="64"/>
    <x v="64"/>
    <n v="65132"/>
    <s v="SAN VALENTINO TORIO"/>
    <s v="M"/>
    <n v="27"/>
  </r>
  <r>
    <x v="8"/>
    <x v="64"/>
    <x v="64"/>
    <n v="65127"/>
    <s v="SANTA MARINA"/>
    <s v="F"/>
    <n v="3"/>
  </r>
  <r>
    <x v="8"/>
    <x v="64"/>
    <x v="64"/>
    <n v="65127"/>
    <s v="SANTA MARINA"/>
    <s v="M"/>
    <n v="4"/>
  </r>
  <r>
    <x v="8"/>
    <x v="64"/>
    <x v="64"/>
    <n v="65128"/>
    <s v="SANT'ANGELO A FASANELLA"/>
    <s v="F"/>
    <n v="1"/>
  </r>
  <r>
    <x v="8"/>
    <x v="64"/>
    <x v="64"/>
    <n v="65128"/>
    <s v="SANT'ANGELO A FASANELLA"/>
    <s v="M"/>
    <n v="1"/>
  </r>
  <r>
    <x v="8"/>
    <x v="64"/>
    <x v="64"/>
    <n v="65129"/>
    <s v="SANT'ARSENIO"/>
    <s v="F"/>
    <n v="9"/>
  </r>
  <r>
    <x v="8"/>
    <x v="64"/>
    <x v="64"/>
    <n v="65129"/>
    <s v="SANT'ARSENIO"/>
    <s v="M"/>
    <n v="6"/>
  </r>
  <r>
    <x v="8"/>
    <x v="64"/>
    <x v="64"/>
    <n v="65130"/>
    <s v="SANT'EGIDIO DEL MONTE ALBINO"/>
    <s v="F"/>
    <n v="29"/>
  </r>
  <r>
    <x v="8"/>
    <x v="64"/>
    <x v="64"/>
    <n v="65130"/>
    <s v="SANT'EGIDIO DEL MONTE ALBINO"/>
    <s v="M"/>
    <n v="26"/>
  </r>
  <r>
    <x v="8"/>
    <x v="64"/>
    <x v="64"/>
    <n v="65133"/>
    <s v="SANZA"/>
    <s v="F"/>
    <n v="13"/>
  </r>
  <r>
    <x v="8"/>
    <x v="64"/>
    <x v="64"/>
    <n v="65133"/>
    <s v="SANZA"/>
    <s v="M"/>
    <n v="8"/>
  </r>
  <r>
    <x v="8"/>
    <x v="64"/>
    <x v="64"/>
    <n v="65134"/>
    <s v="SAPRI"/>
    <s v="F"/>
    <n v="27"/>
  </r>
  <r>
    <x v="8"/>
    <x v="64"/>
    <x v="64"/>
    <n v="65134"/>
    <s v="SAPRI"/>
    <s v="M"/>
    <n v="23"/>
  </r>
  <r>
    <x v="8"/>
    <x v="64"/>
    <x v="64"/>
    <n v="65135"/>
    <s v="SARNO"/>
    <s v="F"/>
    <n v="88"/>
  </r>
  <r>
    <x v="8"/>
    <x v="64"/>
    <x v="64"/>
    <n v="65135"/>
    <s v="SARNO"/>
    <s v="M"/>
    <n v="73"/>
  </r>
  <r>
    <x v="8"/>
    <x v="64"/>
    <x v="64"/>
    <n v="65136"/>
    <s v="SASSANO"/>
    <s v="F"/>
    <n v="22"/>
  </r>
  <r>
    <x v="8"/>
    <x v="64"/>
    <x v="64"/>
    <n v="65136"/>
    <s v="SASSANO"/>
    <s v="M"/>
    <n v="5"/>
  </r>
  <r>
    <x v="8"/>
    <x v="64"/>
    <x v="64"/>
    <n v="65137"/>
    <s v="SCAFATI"/>
    <s v="F"/>
    <n v="178"/>
  </r>
  <r>
    <x v="8"/>
    <x v="64"/>
    <x v="64"/>
    <n v="65137"/>
    <s v="SCAFATI"/>
    <s v="M"/>
    <n v="139"/>
  </r>
  <r>
    <x v="8"/>
    <x v="64"/>
    <x v="64"/>
    <n v="65138"/>
    <s v="SCALA"/>
    <s v="F"/>
    <n v="5"/>
  </r>
  <r>
    <x v="8"/>
    <x v="64"/>
    <x v="64"/>
    <n v="65138"/>
    <s v="SCALA"/>
    <s v="M"/>
    <n v="4"/>
  </r>
  <r>
    <x v="8"/>
    <x v="64"/>
    <x v="64"/>
    <n v="65139"/>
    <s v="SERRAMEZZANA"/>
    <s v="M"/>
    <n v="2"/>
  </r>
  <r>
    <x v="8"/>
    <x v="64"/>
    <x v="64"/>
    <n v="65140"/>
    <s v="SERRE"/>
    <s v="F"/>
    <n v="10"/>
  </r>
  <r>
    <x v="8"/>
    <x v="64"/>
    <x v="64"/>
    <n v="65140"/>
    <s v="SERRE"/>
    <s v="M"/>
    <n v="9"/>
  </r>
  <r>
    <x v="8"/>
    <x v="64"/>
    <x v="64"/>
    <n v="65141"/>
    <s v="SESSA CILENTO"/>
    <s v="F"/>
    <n v="4"/>
  </r>
  <r>
    <x v="8"/>
    <x v="64"/>
    <x v="64"/>
    <n v="65141"/>
    <s v="SESSA CILENTO"/>
    <s v="M"/>
    <n v="3"/>
  </r>
  <r>
    <x v="8"/>
    <x v="64"/>
    <x v="64"/>
    <n v="65142"/>
    <s v="SIANO"/>
    <s v="F"/>
    <n v="48"/>
  </r>
  <r>
    <x v="8"/>
    <x v="64"/>
    <x v="64"/>
    <n v="65142"/>
    <s v="SIANO"/>
    <s v="M"/>
    <n v="32"/>
  </r>
  <r>
    <x v="8"/>
    <x v="64"/>
    <x v="64"/>
    <n v="65143"/>
    <s v="SICIGNANO DEGLI ALBURNI"/>
    <s v="F"/>
    <n v="10"/>
  </r>
  <r>
    <x v="8"/>
    <x v="64"/>
    <x v="64"/>
    <n v="65143"/>
    <s v="SICIGNANO DEGLI ALBURNI"/>
    <s v="M"/>
    <n v="4"/>
  </r>
  <r>
    <x v="8"/>
    <x v="64"/>
    <x v="64"/>
    <n v="65144"/>
    <s v="STELLA CILENTO"/>
    <s v="F"/>
    <n v="2"/>
  </r>
  <r>
    <x v="8"/>
    <x v="64"/>
    <x v="64"/>
    <n v="65144"/>
    <s v="STELLA CILENTO"/>
    <s v="M"/>
    <n v="1"/>
  </r>
  <r>
    <x v="8"/>
    <x v="64"/>
    <x v="64"/>
    <n v="65145"/>
    <s v="STIO"/>
    <s v="F"/>
    <n v="3"/>
  </r>
  <r>
    <x v="8"/>
    <x v="64"/>
    <x v="64"/>
    <n v="65145"/>
    <s v="STIO"/>
    <s v="M"/>
    <n v="3"/>
  </r>
  <r>
    <x v="8"/>
    <x v="64"/>
    <x v="64"/>
    <n v="65146"/>
    <s v="TEGGIANO"/>
    <s v="F"/>
    <n v="17"/>
  </r>
  <r>
    <x v="8"/>
    <x v="64"/>
    <x v="64"/>
    <n v="65146"/>
    <s v="TEGGIANO"/>
    <s v="M"/>
    <n v="17"/>
  </r>
  <r>
    <x v="8"/>
    <x v="64"/>
    <x v="64"/>
    <n v="65147"/>
    <s v="TORCHIARA"/>
    <s v="F"/>
    <n v="11"/>
  </r>
  <r>
    <x v="8"/>
    <x v="64"/>
    <x v="64"/>
    <n v="65147"/>
    <s v="TORCHIARA"/>
    <s v="M"/>
    <n v="6"/>
  </r>
  <r>
    <x v="8"/>
    <x v="64"/>
    <x v="64"/>
    <n v="65148"/>
    <s v="TORRACA"/>
    <s v="F"/>
    <n v="6"/>
  </r>
  <r>
    <x v="8"/>
    <x v="64"/>
    <x v="64"/>
    <n v="65148"/>
    <s v="TORRACA"/>
    <s v="M"/>
    <n v="2"/>
  </r>
  <r>
    <x v="8"/>
    <x v="64"/>
    <x v="64"/>
    <n v="65149"/>
    <s v="TORRE ORSAIA"/>
    <s v="F"/>
    <n v="9"/>
  </r>
  <r>
    <x v="8"/>
    <x v="64"/>
    <x v="64"/>
    <n v="65149"/>
    <s v="TORRE ORSAIA"/>
    <s v="M"/>
    <n v="3"/>
  </r>
  <r>
    <x v="8"/>
    <x v="64"/>
    <x v="64"/>
    <n v="65150"/>
    <s v="TORTORELLA"/>
    <s v="F"/>
    <n v="1"/>
  </r>
  <r>
    <x v="8"/>
    <x v="64"/>
    <x v="64"/>
    <n v="65151"/>
    <s v="TRAMONTI"/>
    <s v="F"/>
    <n v="9"/>
  </r>
  <r>
    <x v="8"/>
    <x v="64"/>
    <x v="64"/>
    <n v="65151"/>
    <s v="TRAMONTI"/>
    <s v="M"/>
    <n v="8"/>
  </r>
  <r>
    <x v="8"/>
    <x v="64"/>
    <x v="64"/>
    <n v="65152"/>
    <s v="TRENTINARA"/>
    <s v="F"/>
    <n v="9"/>
  </r>
  <r>
    <x v="8"/>
    <x v="64"/>
    <x v="64"/>
    <n v="65152"/>
    <s v="TRENTINARA"/>
    <s v="M"/>
    <n v="7"/>
  </r>
  <r>
    <x v="8"/>
    <x v="64"/>
    <x v="64"/>
    <n v="65154"/>
    <s v="VALLO DELLA LUCANIA"/>
    <s v="F"/>
    <n v="40"/>
  </r>
  <r>
    <x v="8"/>
    <x v="64"/>
    <x v="64"/>
    <n v="65154"/>
    <s v="VALLO DELLA LUCANIA"/>
    <s v="M"/>
    <n v="28"/>
  </r>
  <r>
    <x v="8"/>
    <x v="64"/>
    <x v="64"/>
    <n v="65155"/>
    <s v="VALVA"/>
    <s v="F"/>
    <n v="7"/>
  </r>
  <r>
    <x v="8"/>
    <x v="64"/>
    <x v="64"/>
    <n v="65155"/>
    <s v="VALVA"/>
    <s v="M"/>
    <n v="1"/>
  </r>
  <r>
    <x v="8"/>
    <x v="64"/>
    <x v="64"/>
    <n v="65156"/>
    <s v="VIBONATI"/>
    <s v="F"/>
    <n v="12"/>
  </r>
  <r>
    <x v="8"/>
    <x v="64"/>
    <x v="64"/>
    <n v="65156"/>
    <s v="VIBONATI"/>
    <s v="M"/>
    <n v="3"/>
  </r>
  <r>
    <x v="8"/>
    <x v="64"/>
    <x v="64"/>
    <n v="65157"/>
    <s v="VIETRI SUL MARE"/>
    <s v="F"/>
    <n v="30"/>
  </r>
  <r>
    <x v="8"/>
    <x v="64"/>
    <x v="64"/>
    <n v="65157"/>
    <s v="VIETRI SUL MARE"/>
    <s v="M"/>
    <n v="16"/>
  </r>
  <r>
    <x v="8"/>
    <x v="65"/>
    <x v="65"/>
    <n v="66002"/>
    <s v="AIELLI"/>
    <s v="F"/>
    <n v="4"/>
  </r>
  <r>
    <x v="8"/>
    <x v="65"/>
    <x v="65"/>
    <n v="66002"/>
    <s v="AIELLI"/>
    <s v="M"/>
    <n v="3"/>
  </r>
  <r>
    <x v="8"/>
    <x v="65"/>
    <x v="65"/>
    <n v="66003"/>
    <s v="ALFEDENA"/>
    <s v="F"/>
    <n v="2"/>
  </r>
  <r>
    <x v="8"/>
    <x v="65"/>
    <x v="65"/>
    <n v="66003"/>
    <s v="ALFEDENA"/>
    <s v="M"/>
    <n v="2"/>
  </r>
  <r>
    <x v="8"/>
    <x v="65"/>
    <x v="65"/>
    <n v="66004"/>
    <s v="ANVERSA DEGLI ABRUZZI"/>
    <s v="F"/>
    <n v="2"/>
  </r>
  <r>
    <x v="8"/>
    <x v="65"/>
    <x v="65"/>
    <n v="66005"/>
    <s v="ATELETA"/>
    <s v="F"/>
    <n v="4"/>
  </r>
  <r>
    <x v="8"/>
    <x v="65"/>
    <x v="65"/>
    <n v="66005"/>
    <s v="ATELETA"/>
    <s v="M"/>
    <n v="3"/>
  </r>
  <r>
    <x v="8"/>
    <x v="65"/>
    <x v="65"/>
    <n v="66006"/>
    <s v="AVEZZANO"/>
    <s v="F"/>
    <n v="196"/>
  </r>
  <r>
    <x v="8"/>
    <x v="65"/>
    <x v="65"/>
    <n v="66006"/>
    <s v="AVEZZANO"/>
    <s v="M"/>
    <n v="105"/>
  </r>
  <r>
    <x v="8"/>
    <x v="65"/>
    <x v="65"/>
    <n v="66007"/>
    <s v="BALSORANO"/>
    <s v="F"/>
    <n v="12"/>
  </r>
  <r>
    <x v="8"/>
    <x v="65"/>
    <x v="65"/>
    <n v="66007"/>
    <s v="BALSORANO"/>
    <s v="M"/>
    <n v="2"/>
  </r>
  <r>
    <x v="8"/>
    <x v="65"/>
    <x v="65"/>
    <n v="66008"/>
    <s v="BARETE"/>
    <s v="F"/>
    <n v="1"/>
  </r>
  <r>
    <x v="8"/>
    <x v="65"/>
    <x v="65"/>
    <n v="66008"/>
    <s v="BARETE"/>
    <s v="M"/>
    <n v="3"/>
  </r>
  <r>
    <x v="8"/>
    <x v="65"/>
    <x v="65"/>
    <n v="66009"/>
    <s v="BARISCIANO"/>
    <s v="F"/>
    <n v="5"/>
  </r>
  <r>
    <x v="8"/>
    <x v="65"/>
    <x v="65"/>
    <n v="66009"/>
    <s v="BARISCIANO"/>
    <s v="M"/>
    <n v="1"/>
  </r>
  <r>
    <x v="8"/>
    <x v="65"/>
    <x v="65"/>
    <n v="66010"/>
    <s v="BARREA"/>
    <s v="F"/>
    <n v="3"/>
  </r>
  <r>
    <x v="8"/>
    <x v="65"/>
    <x v="65"/>
    <n v="66011"/>
    <s v="BISEGNA"/>
    <s v="M"/>
    <n v="1"/>
  </r>
  <r>
    <x v="8"/>
    <x v="65"/>
    <x v="65"/>
    <n v="66012"/>
    <s v="BUGNARA"/>
    <s v="F"/>
    <n v="3"/>
  </r>
  <r>
    <x v="8"/>
    <x v="65"/>
    <x v="65"/>
    <n v="66012"/>
    <s v="BUGNARA"/>
    <s v="M"/>
    <n v="4"/>
  </r>
  <r>
    <x v="8"/>
    <x v="65"/>
    <x v="65"/>
    <n v="66013"/>
    <s v="CAGNANO AMITERNO"/>
    <s v="F"/>
    <n v="4"/>
  </r>
  <r>
    <x v="8"/>
    <x v="65"/>
    <x v="65"/>
    <n v="66013"/>
    <s v="CAGNANO AMITERNO"/>
    <s v="M"/>
    <n v="3"/>
  </r>
  <r>
    <x v="8"/>
    <x v="65"/>
    <x v="65"/>
    <n v="66015"/>
    <s v="CAMPO DI GIOVE"/>
    <s v="F"/>
    <n v="5"/>
  </r>
  <r>
    <x v="8"/>
    <x v="65"/>
    <x v="65"/>
    <n v="66015"/>
    <s v="CAMPO DI GIOVE"/>
    <s v="M"/>
    <n v="3"/>
  </r>
  <r>
    <x v="8"/>
    <x v="65"/>
    <x v="65"/>
    <n v="66017"/>
    <s v="CANISTRO"/>
    <s v="F"/>
    <n v="3"/>
  </r>
  <r>
    <x v="8"/>
    <x v="65"/>
    <x v="65"/>
    <n v="66017"/>
    <s v="CANISTRO"/>
    <s v="M"/>
    <n v="1"/>
  </r>
  <r>
    <x v="8"/>
    <x v="65"/>
    <x v="65"/>
    <n v="66018"/>
    <s v="CANSANO"/>
    <s v="M"/>
    <n v="1"/>
  </r>
  <r>
    <x v="8"/>
    <x v="65"/>
    <x v="65"/>
    <n v="66019"/>
    <s v="CAPESTRANO"/>
    <s v="F"/>
    <n v="1"/>
  </r>
  <r>
    <x v="8"/>
    <x v="65"/>
    <x v="65"/>
    <n v="66019"/>
    <s v="CAPESTRANO"/>
    <s v="M"/>
    <n v="2"/>
  </r>
  <r>
    <x v="8"/>
    <x v="65"/>
    <x v="65"/>
    <n v="66020"/>
    <s v="CAPISTRELLO"/>
    <s v="F"/>
    <n v="16"/>
  </r>
  <r>
    <x v="8"/>
    <x v="65"/>
    <x v="65"/>
    <n v="66020"/>
    <s v="CAPISTRELLO"/>
    <s v="M"/>
    <n v="13"/>
  </r>
  <r>
    <x v="8"/>
    <x v="65"/>
    <x v="65"/>
    <n v="66021"/>
    <s v="CAPITIGNANO"/>
    <s v="F"/>
    <n v="2"/>
  </r>
  <r>
    <x v="8"/>
    <x v="65"/>
    <x v="65"/>
    <n v="66022"/>
    <s v="CAPORCIANO"/>
    <s v="F"/>
    <n v="1"/>
  </r>
  <r>
    <x v="8"/>
    <x v="65"/>
    <x v="65"/>
    <n v="66022"/>
    <s v="CAPORCIANO"/>
    <s v="M"/>
    <n v="1"/>
  </r>
  <r>
    <x v="8"/>
    <x v="65"/>
    <x v="65"/>
    <n v="66024"/>
    <s v="CARAPELLE CALVISIO"/>
    <s v="M"/>
    <n v="1"/>
  </r>
  <r>
    <x v="8"/>
    <x v="65"/>
    <x v="65"/>
    <n v="66025"/>
    <s v="CARSOLI"/>
    <s v="F"/>
    <n v="15"/>
  </r>
  <r>
    <x v="8"/>
    <x v="65"/>
    <x v="65"/>
    <n v="66025"/>
    <s v="CARSOLI"/>
    <s v="M"/>
    <n v="3"/>
  </r>
  <r>
    <x v="8"/>
    <x v="65"/>
    <x v="65"/>
    <n v="66026"/>
    <s v="CASTEL DEL MONTE"/>
    <s v="F"/>
    <n v="1"/>
  </r>
  <r>
    <x v="8"/>
    <x v="65"/>
    <x v="65"/>
    <n v="66027"/>
    <s v="CASTEL DI IERI"/>
    <s v="F"/>
    <n v="1"/>
  </r>
  <r>
    <x v="8"/>
    <x v="65"/>
    <x v="65"/>
    <n v="66027"/>
    <s v="CASTEL DI IERI"/>
    <s v="M"/>
    <n v="1"/>
  </r>
  <r>
    <x v="8"/>
    <x v="65"/>
    <x v="65"/>
    <n v="66028"/>
    <s v="CASTEL DI SANGRO"/>
    <s v="F"/>
    <n v="28"/>
  </r>
  <r>
    <x v="8"/>
    <x v="65"/>
    <x v="65"/>
    <n v="66028"/>
    <s v="CASTEL DI SANGRO"/>
    <s v="M"/>
    <n v="24"/>
  </r>
  <r>
    <x v="8"/>
    <x v="65"/>
    <x v="65"/>
    <n v="66029"/>
    <s v="CASTELLAFIUME"/>
    <s v="F"/>
    <n v="2"/>
  </r>
  <r>
    <x v="8"/>
    <x v="65"/>
    <x v="65"/>
    <n v="66029"/>
    <s v="CASTELLAFIUME"/>
    <s v="M"/>
    <n v="2"/>
  </r>
  <r>
    <x v="8"/>
    <x v="65"/>
    <x v="65"/>
    <n v="66031"/>
    <s v="CASTELVECCHIO SUBEQUO"/>
    <s v="F"/>
    <n v="3"/>
  </r>
  <r>
    <x v="8"/>
    <x v="65"/>
    <x v="65"/>
    <n v="66031"/>
    <s v="CASTELVECCHIO SUBEQUO"/>
    <s v="M"/>
    <n v="3"/>
  </r>
  <r>
    <x v="8"/>
    <x v="65"/>
    <x v="65"/>
    <n v="66032"/>
    <s v="CELANO"/>
    <s v="F"/>
    <n v="39"/>
  </r>
  <r>
    <x v="8"/>
    <x v="65"/>
    <x v="65"/>
    <n v="66032"/>
    <s v="CELANO"/>
    <s v="M"/>
    <n v="31"/>
  </r>
  <r>
    <x v="8"/>
    <x v="65"/>
    <x v="65"/>
    <n v="66033"/>
    <s v="CERCHIO"/>
    <s v="F"/>
    <n v="2"/>
  </r>
  <r>
    <x v="8"/>
    <x v="65"/>
    <x v="65"/>
    <n v="66033"/>
    <s v="CERCHIO"/>
    <s v="M"/>
    <n v="1"/>
  </r>
  <r>
    <x v="8"/>
    <x v="65"/>
    <x v="65"/>
    <n v="66034"/>
    <s v="CIVITA D'ANTINO"/>
    <s v="F"/>
    <n v="2"/>
  </r>
  <r>
    <x v="8"/>
    <x v="65"/>
    <x v="65"/>
    <n v="66034"/>
    <s v="CIVITA D'ANTINO"/>
    <s v="M"/>
    <n v="2"/>
  </r>
  <r>
    <x v="8"/>
    <x v="65"/>
    <x v="65"/>
    <n v="66035"/>
    <s v="CIVITELLA ALFEDENA"/>
    <s v="F"/>
    <n v="5"/>
  </r>
  <r>
    <x v="8"/>
    <x v="65"/>
    <x v="65"/>
    <n v="66036"/>
    <s v="CIVITELLA ROVETO"/>
    <s v="F"/>
    <n v="13"/>
  </r>
  <r>
    <x v="8"/>
    <x v="65"/>
    <x v="65"/>
    <n v="66036"/>
    <s v="CIVITELLA ROVETO"/>
    <s v="M"/>
    <n v="6"/>
  </r>
  <r>
    <x v="8"/>
    <x v="65"/>
    <x v="65"/>
    <n v="66037"/>
    <s v="COCULLO"/>
    <s v="F"/>
    <n v="1"/>
  </r>
  <r>
    <x v="8"/>
    <x v="65"/>
    <x v="65"/>
    <n v="66038"/>
    <s v="COLLARMELE"/>
    <s v="F"/>
    <n v="11"/>
  </r>
  <r>
    <x v="8"/>
    <x v="65"/>
    <x v="65"/>
    <n v="66038"/>
    <s v="COLLARMELE"/>
    <s v="M"/>
    <n v="4"/>
  </r>
  <r>
    <x v="8"/>
    <x v="65"/>
    <x v="65"/>
    <n v="66039"/>
    <s v="COLLELONGO"/>
    <s v="F"/>
    <n v="3"/>
  </r>
  <r>
    <x v="8"/>
    <x v="65"/>
    <x v="65"/>
    <n v="66039"/>
    <s v="COLLELONGO"/>
    <s v="M"/>
    <n v="4"/>
  </r>
  <r>
    <x v="8"/>
    <x v="65"/>
    <x v="65"/>
    <n v="66040"/>
    <s v="COLLEPIETRO"/>
    <s v="F"/>
    <n v="1"/>
  </r>
  <r>
    <x v="8"/>
    <x v="65"/>
    <x v="65"/>
    <n v="66040"/>
    <s v="COLLEPIETRO"/>
    <s v="M"/>
    <n v="1"/>
  </r>
  <r>
    <x v="8"/>
    <x v="65"/>
    <x v="65"/>
    <n v="66041"/>
    <s v="CORFINIO"/>
    <s v="F"/>
    <n v="2"/>
  </r>
  <r>
    <x v="8"/>
    <x v="65"/>
    <x v="65"/>
    <n v="66041"/>
    <s v="CORFINIO"/>
    <s v="M"/>
    <n v="4"/>
  </r>
  <r>
    <x v="8"/>
    <x v="65"/>
    <x v="65"/>
    <n v="66043"/>
    <s v="FONTECCHIO"/>
    <s v="F"/>
    <n v="2"/>
  </r>
  <r>
    <x v="8"/>
    <x v="65"/>
    <x v="65"/>
    <n v="66044"/>
    <s v="FOSSA"/>
    <s v="F"/>
    <n v="2"/>
  </r>
  <r>
    <x v="8"/>
    <x v="65"/>
    <x v="65"/>
    <n v="66044"/>
    <s v="FOSSA"/>
    <s v="M"/>
    <n v="2"/>
  </r>
  <r>
    <x v="8"/>
    <x v="65"/>
    <x v="65"/>
    <n v="66045"/>
    <s v="GAGLIANO ATERNO"/>
    <s v="F"/>
    <n v="3"/>
  </r>
  <r>
    <x v="8"/>
    <x v="65"/>
    <x v="65"/>
    <n v="66046"/>
    <s v="GIOIA DEI MARSI"/>
    <s v="F"/>
    <n v="10"/>
  </r>
  <r>
    <x v="8"/>
    <x v="65"/>
    <x v="65"/>
    <n v="66046"/>
    <s v="GIOIA DEI MARSI"/>
    <s v="M"/>
    <n v="5"/>
  </r>
  <r>
    <x v="8"/>
    <x v="65"/>
    <x v="65"/>
    <n v="66047"/>
    <s v="GORIANO SICOLI"/>
    <s v="F"/>
    <n v="2"/>
  </r>
  <r>
    <x v="8"/>
    <x v="65"/>
    <x v="65"/>
    <n v="66047"/>
    <s v="GORIANO SICOLI"/>
    <s v="M"/>
    <n v="2"/>
  </r>
  <r>
    <x v="8"/>
    <x v="65"/>
    <x v="65"/>
    <n v="66048"/>
    <s v="INTRODACQUA"/>
    <s v="F"/>
    <n v="5"/>
  </r>
  <r>
    <x v="8"/>
    <x v="65"/>
    <x v="65"/>
    <n v="66048"/>
    <s v="INTRODACQUA"/>
    <s v="M"/>
    <n v="6"/>
  </r>
  <r>
    <x v="8"/>
    <x v="65"/>
    <x v="65"/>
    <n v="66049"/>
    <s v="L'AQUILA"/>
    <s v="F"/>
    <n v="317"/>
  </r>
  <r>
    <x v="8"/>
    <x v="65"/>
    <x v="65"/>
    <n v="66049"/>
    <s v="L'AQUILA"/>
    <s v="M"/>
    <n v="316"/>
  </r>
  <r>
    <x v="8"/>
    <x v="65"/>
    <x v="65"/>
    <n v="66050"/>
    <s v="LECCE NEI MARSI"/>
    <s v="F"/>
    <n v="9"/>
  </r>
  <r>
    <x v="8"/>
    <x v="65"/>
    <x v="65"/>
    <n v="66050"/>
    <s v="LECCE NEI MARSI"/>
    <s v="M"/>
    <n v="4"/>
  </r>
  <r>
    <x v="8"/>
    <x v="65"/>
    <x v="65"/>
    <n v="66051"/>
    <s v="LUCO DEI MARSI"/>
    <s v="F"/>
    <n v="21"/>
  </r>
  <r>
    <x v="8"/>
    <x v="65"/>
    <x v="65"/>
    <n v="66051"/>
    <s v="LUCO DEI MARSI"/>
    <s v="M"/>
    <n v="8"/>
  </r>
  <r>
    <x v="8"/>
    <x v="65"/>
    <x v="65"/>
    <n v="66052"/>
    <s v="LUCOLI"/>
    <s v="F"/>
    <n v="3"/>
  </r>
  <r>
    <x v="8"/>
    <x v="65"/>
    <x v="65"/>
    <n v="66052"/>
    <s v="LUCOLI"/>
    <s v="M"/>
    <n v="1"/>
  </r>
  <r>
    <x v="8"/>
    <x v="65"/>
    <x v="65"/>
    <n v="66053"/>
    <s v="MAGLIANO DE' MARSI"/>
    <s v="F"/>
    <n v="12"/>
  </r>
  <r>
    <x v="8"/>
    <x v="65"/>
    <x v="65"/>
    <n v="66053"/>
    <s v="MAGLIANO DE' MARSI"/>
    <s v="M"/>
    <n v="6"/>
  </r>
  <r>
    <x v="8"/>
    <x v="65"/>
    <x v="65"/>
    <n v="66054"/>
    <s v="MASSA D'ALBE"/>
    <s v="F"/>
    <n v="6"/>
  </r>
  <r>
    <x v="8"/>
    <x v="65"/>
    <x v="65"/>
    <n v="66054"/>
    <s v="MASSA D'ALBE"/>
    <s v="M"/>
    <n v="3"/>
  </r>
  <r>
    <x v="8"/>
    <x v="65"/>
    <x v="65"/>
    <n v="66055"/>
    <s v="MOLINA ATERNO"/>
    <s v="F"/>
    <n v="1"/>
  </r>
  <r>
    <x v="8"/>
    <x v="65"/>
    <x v="65"/>
    <n v="66055"/>
    <s v="MOLINA ATERNO"/>
    <s v="M"/>
    <n v="3"/>
  </r>
  <r>
    <x v="8"/>
    <x v="65"/>
    <x v="65"/>
    <n v="66056"/>
    <s v="MONTEREALE"/>
    <s v="F"/>
    <n v="7"/>
  </r>
  <r>
    <x v="8"/>
    <x v="65"/>
    <x v="65"/>
    <n v="66056"/>
    <s v="MONTEREALE"/>
    <s v="M"/>
    <n v="7"/>
  </r>
  <r>
    <x v="8"/>
    <x v="65"/>
    <x v="65"/>
    <n v="66057"/>
    <s v="MORINO"/>
    <s v="F"/>
    <n v="4"/>
  </r>
  <r>
    <x v="8"/>
    <x v="65"/>
    <x v="65"/>
    <n v="66057"/>
    <s v="MORINO"/>
    <s v="M"/>
    <n v="6"/>
  </r>
  <r>
    <x v="8"/>
    <x v="65"/>
    <x v="65"/>
    <n v="66058"/>
    <s v="NAVELLI"/>
    <s v="F"/>
    <n v="1"/>
  </r>
  <r>
    <x v="8"/>
    <x v="65"/>
    <x v="65"/>
    <n v="66058"/>
    <s v="NAVELLI"/>
    <s v="M"/>
    <n v="1"/>
  </r>
  <r>
    <x v="8"/>
    <x v="65"/>
    <x v="65"/>
    <n v="66059"/>
    <s v="OCRE"/>
    <s v="F"/>
    <n v="7"/>
  </r>
  <r>
    <x v="8"/>
    <x v="65"/>
    <x v="65"/>
    <n v="66059"/>
    <s v="OCRE"/>
    <s v="M"/>
    <n v="2"/>
  </r>
  <r>
    <x v="8"/>
    <x v="65"/>
    <x v="65"/>
    <n v="66060"/>
    <s v="OFENA"/>
    <s v="F"/>
    <n v="2"/>
  </r>
  <r>
    <x v="8"/>
    <x v="65"/>
    <x v="65"/>
    <n v="66061"/>
    <s v="OPI"/>
    <s v="F"/>
    <n v="3"/>
  </r>
  <r>
    <x v="8"/>
    <x v="65"/>
    <x v="65"/>
    <n v="66061"/>
    <s v="OPI"/>
    <s v="M"/>
    <n v="3"/>
  </r>
  <r>
    <x v="8"/>
    <x v="65"/>
    <x v="65"/>
    <n v="66062"/>
    <s v="ORICOLA"/>
    <s v="F"/>
    <n v="5"/>
  </r>
  <r>
    <x v="8"/>
    <x v="65"/>
    <x v="65"/>
    <n v="66062"/>
    <s v="ORICOLA"/>
    <s v="M"/>
    <n v="2"/>
  </r>
  <r>
    <x v="8"/>
    <x v="65"/>
    <x v="65"/>
    <n v="66064"/>
    <s v="ORTUCCHIO"/>
    <s v="F"/>
    <n v="9"/>
  </r>
  <r>
    <x v="8"/>
    <x v="65"/>
    <x v="65"/>
    <n v="66064"/>
    <s v="ORTUCCHIO"/>
    <s v="M"/>
    <n v="1"/>
  </r>
  <r>
    <x v="8"/>
    <x v="65"/>
    <x v="65"/>
    <n v="66065"/>
    <s v="OVINDOLI"/>
    <s v="F"/>
    <n v="6"/>
  </r>
  <r>
    <x v="8"/>
    <x v="65"/>
    <x v="65"/>
    <n v="66065"/>
    <s v="OVINDOLI"/>
    <s v="M"/>
    <n v="2"/>
  </r>
  <r>
    <x v="8"/>
    <x v="65"/>
    <x v="65"/>
    <n v="66066"/>
    <s v="PACENTRO"/>
    <s v="F"/>
    <n v="1"/>
  </r>
  <r>
    <x v="8"/>
    <x v="65"/>
    <x v="65"/>
    <n v="66066"/>
    <s v="PACENTRO"/>
    <s v="M"/>
    <n v="3"/>
  </r>
  <r>
    <x v="8"/>
    <x v="65"/>
    <x v="65"/>
    <n v="66067"/>
    <s v="PERETO"/>
    <s v="F"/>
    <n v="1"/>
  </r>
  <r>
    <x v="8"/>
    <x v="65"/>
    <x v="65"/>
    <n v="66067"/>
    <s v="PERETO"/>
    <s v="M"/>
    <n v="2"/>
  </r>
  <r>
    <x v="8"/>
    <x v="65"/>
    <x v="65"/>
    <n v="66068"/>
    <s v="PESCASSEROLI"/>
    <s v="F"/>
    <n v="7"/>
  </r>
  <r>
    <x v="8"/>
    <x v="65"/>
    <x v="65"/>
    <n v="66068"/>
    <s v="PESCASSEROLI"/>
    <s v="M"/>
    <n v="3"/>
  </r>
  <r>
    <x v="8"/>
    <x v="65"/>
    <x v="65"/>
    <n v="66069"/>
    <s v="PESCINA"/>
    <s v="F"/>
    <n v="14"/>
  </r>
  <r>
    <x v="8"/>
    <x v="65"/>
    <x v="65"/>
    <n v="66069"/>
    <s v="PESCINA"/>
    <s v="M"/>
    <n v="4"/>
  </r>
  <r>
    <x v="8"/>
    <x v="65"/>
    <x v="65"/>
    <n v="66070"/>
    <s v="PESCOCOSTANZO"/>
    <s v="F"/>
    <n v="4"/>
  </r>
  <r>
    <x v="8"/>
    <x v="65"/>
    <x v="65"/>
    <n v="66070"/>
    <s v="PESCOCOSTANZO"/>
    <s v="M"/>
    <n v="5"/>
  </r>
  <r>
    <x v="8"/>
    <x v="65"/>
    <x v="65"/>
    <n v="66071"/>
    <s v="PETTORANO SUL GIZIO"/>
    <s v="F"/>
    <n v="4"/>
  </r>
  <r>
    <x v="8"/>
    <x v="65"/>
    <x v="65"/>
    <n v="66071"/>
    <s v="PETTORANO SUL GIZIO"/>
    <s v="M"/>
    <n v="1"/>
  </r>
  <r>
    <x v="8"/>
    <x v="65"/>
    <x v="65"/>
    <n v="66072"/>
    <s v="PIZZOLI"/>
    <s v="F"/>
    <n v="14"/>
  </r>
  <r>
    <x v="8"/>
    <x v="65"/>
    <x v="65"/>
    <n v="66072"/>
    <s v="PIZZOLI"/>
    <s v="M"/>
    <n v="13"/>
  </r>
  <r>
    <x v="8"/>
    <x v="65"/>
    <x v="65"/>
    <n v="66073"/>
    <s v="POGGIO PICENZE"/>
    <s v="F"/>
    <n v="5"/>
  </r>
  <r>
    <x v="8"/>
    <x v="65"/>
    <x v="65"/>
    <n v="66073"/>
    <s v="POGGIO PICENZE"/>
    <s v="M"/>
    <n v="2"/>
  </r>
  <r>
    <x v="8"/>
    <x v="65"/>
    <x v="65"/>
    <n v="66074"/>
    <s v="PRATA D'ANSIDONIA"/>
    <s v="M"/>
    <n v="2"/>
  </r>
  <r>
    <x v="8"/>
    <x v="65"/>
    <x v="65"/>
    <n v="66075"/>
    <s v="PRATOLA PELIGNA"/>
    <s v="F"/>
    <n v="30"/>
  </r>
  <r>
    <x v="8"/>
    <x v="65"/>
    <x v="65"/>
    <n v="66075"/>
    <s v="PRATOLA PELIGNA"/>
    <s v="M"/>
    <n v="28"/>
  </r>
  <r>
    <x v="8"/>
    <x v="65"/>
    <x v="65"/>
    <n v="66076"/>
    <s v="PREZZA"/>
    <s v="F"/>
    <n v="2"/>
  </r>
  <r>
    <x v="8"/>
    <x v="65"/>
    <x v="65"/>
    <n v="66076"/>
    <s v="PREZZA"/>
    <s v="M"/>
    <n v="2"/>
  </r>
  <r>
    <x v="8"/>
    <x v="65"/>
    <x v="65"/>
    <n v="66077"/>
    <s v="RAIANO"/>
    <s v="F"/>
    <n v="13"/>
  </r>
  <r>
    <x v="8"/>
    <x v="65"/>
    <x v="65"/>
    <n v="66077"/>
    <s v="RAIANO"/>
    <s v="M"/>
    <n v="9"/>
  </r>
  <r>
    <x v="8"/>
    <x v="65"/>
    <x v="65"/>
    <n v="66078"/>
    <s v="RIVISONDOLI"/>
    <s v="F"/>
    <n v="2"/>
  </r>
  <r>
    <x v="8"/>
    <x v="65"/>
    <x v="65"/>
    <n v="66078"/>
    <s v="RIVISONDOLI"/>
    <s v="M"/>
    <n v="3"/>
  </r>
  <r>
    <x v="8"/>
    <x v="65"/>
    <x v="65"/>
    <n v="66080"/>
    <s v="ROCCA DI BOTTE"/>
    <s v="F"/>
    <n v="1"/>
  </r>
  <r>
    <x v="8"/>
    <x v="65"/>
    <x v="65"/>
    <n v="66081"/>
    <s v="ROCCA DI CAMBIO"/>
    <s v="F"/>
    <n v="3"/>
  </r>
  <r>
    <x v="8"/>
    <x v="65"/>
    <x v="65"/>
    <n v="66081"/>
    <s v="ROCCA DI CAMBIO"/>
    <s v="M"/>
    <n v="2"/>
  </r>
  <r>
    <x v="8"/>
    <x v="65"/>
    <x v="65"/>
    <n v="66082"/>
    <s v="ROCCA DI MEZZO"/>
    <s v="F"/>
    <n v="3"/>
  </r>
  <r>
    <x v="8"/>
    <x v="65"/>
    <x v="65"/>
    <n v="66082"/>
    <s v="ROCCA DI MEZZO"/>
    <s v="M"/>
    <n v="8"/>
  </r>
  <r>
    <x v="8"/>
    <x v="65"/>
    <x v="65"/>
    <n v="66083"/>
    <s v="ROCCA PIA"/>
    <s v="M"/>
    <n v="1"/>
  </r>
  <r>
    <x v="8"/>
    <x v="65"/>
    <x v="65"/>
    <n v="66079"/>
    <s v="ROCCACASALE"/>
    <s v="F"/>
    <n v="3"/>
  </r>
  <r>
    <x v="8"/>
    <x v="65"/>
    <x v="65"/>
    <n v="66084"/>
    <s v="ROCCARASO"/>
    <s v="F"/>
    <n v="10"/>
  </r>
  <r>
    <x v="8"/>
    <x v="65"/>
    <x v="65"/>
    <n v="66084"/>
    <s v="ROCCARASO"/>
    <s v="M"/>
    <n v="2"/>
  </r>
  <r>
    <x v="8"/>
    <x v="65"/>
    <x v="65"/>
    <n v="66085"/>
    <s v="SAN BENEDETTO DEI MARSI"/>
    <s v="F"/>
    <n v="13"/>
  </r>
  <r>
    <x v="8"/>
    <x v="65"/>
    <x v="65"/>
    <n v="66085"/>
    <s v="SAN BENEDETTO DEI MARSI"/>
    <s v="M"/>
    <n v="7"/>
  </r>
  <r>
    <x v="8"/>
    <x v="65"/>
    <x v="65"/>
    <n v="66086"/>
    <s v="SAN BENEDETTO IN PERILLIS"/>
    <s v="F"/>
    <n v="1"/>
  </r>
  <r>
    <x v="8"/>
    <x v="65"/>
    <x v="65"/>
    <n v="66086"/>
    <s v="SAN BENEDETTO IN PERILLIS"/>
    <s v="M"/>
    <n v="1"/>
  </r>
  <r>
    <x v="8"/>
    <x v="65"/>
    <x v="65"/>
    <n v="66087"/>
    <s v="SAN DEMETRIO NE' VESTINI"/>
    <s v="F"/>
    <n v="6"/>
  </r>
  <r>
    <x v="8"/>
    <x v="65"/>
    <x v="65"/>
    <n v="66087"/>
    <s v="SAN DEMETRIO NE' VESTINI"/>
    <s v="M"/>
    <n v="3"/>
  </r>
  <r>
    <x v="8"/>
    <x v="65"/>
    <x v="65"/>
    <n v="66092"/>
    <s v="SAN VINCENZO VALLE ROVETO"/>
    <s v="F"/>
    <n v="10"/>
  </r>
  <r>
    <x v="8"/>
    <x v="65"/>
    <x v="65"/>
    <n v="66092"/>
    <s v="SAN VINCENZO VALLE ROVETO"/>
    <s v="M"/>
    <n v="8"/>
  </r>
  <r>
    <x v="8"/>
    <x v="65"/>
    <x v="65"/>
    <n v="66089"/>
    <s v="SANTE MARIE"/>
    <s v="F"/>
    <n v="3"/>
  </r>
  <r>
    <x v="8"/>
    <x v="65"/>
    <x v="65"/>
    <n v="66089"/>
    <s v="SANTE MARIE"/>
    <s v="M"/>
    <n v="3"/>
  </r>
  <r>
    <x v="8"/>
    <x v="65"/>
    <x v="65"/>
    <n v="66090"/>
    <s v="SANT'EUSANIO FORCONESE"/>
    <s v="M"/>
    <n v="1"/>
  </r>
  <r>
    <x v="8"/>
    <x v="65"/>
    <x v="65"/>
    <n v="66093"/>
    <s v="SCANNO"/>
    <s v="F"/>
    <n v="5"/>
  </r>
  <r>
    <x v="8"/>
    <x v="65"/>
    <x v="65"/>
    <n v="66093"/>
    <s v="SCANNO"/>
    <s v="M"/>
    <n v="7"/>
  </r>
  <r>
    <x v="8"/>
    <x v="65"/>
    <x v="65"/>
    <n v="66094"/>
    <s v="SCONTRONE"/>
    <s v="F"/>
    <n v="4"/>
  </r>
  <r>
    <x v="8"/>
    <x v="65"/>
    <x v="65"/>
    <n v="66094"/>
    <s v="SCONTRONE"/>
    <s v="M"/>
    <n v="2"/>
  </r>
  <r>
    <x v="8"/>
    <x v="65"/>
    <x v="65"/>
    <n v="66095"/>
    <s v="SCOPPITO"/>
    <s v="F"/>
    <n v="11"/>
  </r>
  <r>
    <x v="8"/>
    <x v="65"/>
    <x v="65"/>
    <n v="66095"/>
    <s v="SCOPPITO"/>
    <s v="M"/>
    <n v="12"/>
  </r>
  <r>
    <x v="8"/>
    <x v="65"/>
    <x v="65"/>
    <n v="66096"/>
    <s v="SCURCOLA MARSICANA"/>
    <s v="F"/>
    <n v="8"/>
  </r>
  <r>
    <x v="8"/>
    <x v="65"/>
    <x v="65"/>
    <n v="66096"/>
    <s v="SCURCOLA MARSICANA"/>
    <s v="M"/>
    <n v="5"/>
  </r>
  <r>
    <x v="8"/>
    <x v="65"/>
    <x v="65"/>
    <n v="66098"/>
    <s v="SULMONA"/>
    <s v="F"/>
    <n v="106"/>
  </r>
  <r>
    <x v="8"/>
    <x v="65"/>
    <x v="65"/>
    <n v="66098"/>
    <s v="SULMONA"/>
    <s v="M"/>
    <n v="85"/>
  </r>
  <r>
    <x v="8"/>
    <x v="65"/>
    <x v="65"/>
    <n v="66099"/>
    <s v="TAGLIACOZZO"/>
    <s v="F"/>
    <n v="31"/>
  </r>
  <r>
    <x v="8"/>
    <x v="65"/>
    <x v="65"/>
    <n v="66099"/>
    <s v="TAGLIACOZZO"/>
    <s v="M"/>
    <n v="7"/>
  </r>
  <r>
    <x v="8"/>
    <x v="65"/>
    <x v="65"/>
    <n v="66100"/>
    <s v="TIONE DEGLI ABRUZZI"/>
    <s v="F"/>
    <n v="2"/>
  </r>
  <r>
    <x v="8"/>
    <x v="65"/>
    <x v="65"/>
    <n v="66100"/>
    <s v="TIONE DEGLI ABRUZZI"/>
    <s v="M"/>
    <n v="1"/>
  </r>
  <r>
    <x v="8"/>
    <x v="65"/>
    <x v="65"/>
    <n v="66101"/>
    <s v="TORNIMPARTE"/>
    <s v="F"/>
    <n v="8"/>
  </r>
  <r>
    <x v="8"/>
    <x v="65"/>
    <x v="65"/>
    <n v="66101"/>
    <s v="TORNIMPARTE"/>
    <s v="M"/>
    <n v="6"/>
  </r>
  <r>
    <x v="8"/>
    <x v="65"/>
    <x v="65"/>
    <n v="66102"/>
    <s v="TRASACCO"/>
    <s v="F"/>
    <n v="18"/>
  </r>
  <r>
    <x v="8"/>
    <x v="65"/>
    <x v="65"/>
    <n v="66102"/>
    <s v="TRASACCO"/>
    <s v="M"/>
    <n v="11"/>
  </r>
  <r>
    <x v="8"/>
    <x v="65"/>
    <x v="65"/>
    <n v="66105"/>
    <s v="VILLA SANT'ANGELO"/>
    <s v="M"/>
    <n v="2"/>
  </r>
  <r>
    <x v="8"/>
    <x v="65"/>
    <x v="65"/>
    <n v="66103"/>
    <s v="VILLALAGO"/>
    <s v="F"/>
    <n v="1"/>
  </r>
  <r>
    <x v="8"/>
    <x v="65"/>
    <x v="65"/>
    <n v="66103"/>
    <s v="VILLALAGO"/>
    <s v="M"/>
    <n v="2"/>
  </r>
  <r>
    <x v="8"/>
    <x v="65"/>
    <x v="65"/>
    <n v="66106"/>
    <s v="VILLAVALLELONGA"/>
    <s v="F"/>
    <n v="5"/>
  </r>
  <r>
    <x v="8"/>
    <x v="65"/>
    <x v="65"/>
    <n v="66106"/>
    <s v="VILLAVALLELONGA"/>
    <s v="M"/>
    <n v="2"/>
  </r>
  <r>
    <x v="8"/>
    <x v="65"/>
    <x v="65"/>
    <n v="66107"/>
    <s v="VILLETTA BARREA"/>
    <s v="F"/>
    <n v="2"/>
  </r>
  <r>
    <x v="8"/>
    <x v="65"/>
    <x v="65"/>
    <n v="66107"/>
    <s v="VILLETTA BARREA"/>
    <s v="M"/>
    <n v="2"/>
  </r>
  <r>
    <x v="8"/>
    <x v="65"/>
    <x v="65"/>
    <n v="66108"/>
    <s v="VITTORITO"/>
    <s v="F"/>
    <n v="3"/>
  </r>
  <r>
    <x v="8"/>
    <x v="66"/>
    <x v="66"/>
    <n v="67001"/>
    <s v="ALBA ADRIATICA"/>
    <s v="F"/>
    <n v="38"/>
  </r>
  <r>
    <x v="8"/>
    <x v="66"/>
    <x v="66"/>
    <n v="67001"/>
    <s v="ALBA ADRIATICA"/>
    <s v="M"/>
    <n v="24"/>
  </r>
  <r>
    <x v="8"/>
    <x v="66"/>
    <x v="66"/>
    <n v="67002"/>
    <s v="ANCARANO"/>
    <s v="F"/>
    <n v="11"/>
  </r>
  <r>
    <x v="8"/>
    <x v="66"/>
    <x v="66"/>
    <n v="67002"/>
    <s v="ANCARANO"/>
    <s v="M"/>
    <n v="8"/>
  </r>
  <r>
    <x v="8"/>
    <x v="66"/>
    <x v="66"/>
    <n v="67003"/>
    <s v="ARSITA"/>
    <s v="F"/>
    <n v="2"/>
  </r>
  <r>
    <x v="8"/>
    <x v="66"/>
    <x v="66"/>
    <n v="67003"/>
    <s v="ARSITA"/>
    <s v="M"/>
    <n v="2"/>
  </r>
  <r>
    <x v="8"/>
    <x v="66"/>
    <x v="66"/>
    <n v="67004"/>
    <s v="ATRI"/>
    <s v="F"/>
    <n v="34"/>
  </r>
  <r>
    <x v="8"/>
    <x v="66"/>
    <x v="66"/>
    <n v="67004"/>
    <s v="ATRI"/>
    <s v="M"/>
    <n v="28"/>
  </r>
  <r>
    <x v="8"/>
    <x v="66"/>
    <x v="66"/>
    <n v="67005"/>
    <s v="BASCIANO"/>
    <s v="F"/>
    <n v="8"/>
  </r>
  <r>
    <x v="8"/>
    <x v="66"/>
    <x v="66"/>
    <n v="67005"/>
    <s v="BASCIANO"/>
    <s v="M"/>
    <n v="6"/>
  </r>
  <r>
    <x v="8"/>
    <x v="66"/>
    <x v="66"/>
    <n v="67006"/>
    <s v="BELLANTE"/>
    <s v="F"/>
    <n v="29"/>
  </r>
  <r>
    <x v="8"/>
    <x v="66"/>
    <x v="66"/>
    <n v="67006"/>
    <s v="BELLANTE"/>
    <s v="M"/>
    <n v="15"/>
  </r>
  <r>
    <x v="8"/>
    <x v="66"/>
    <x v="66"/>
    <n v="67007"/>
    <s v="BISENTI"/>
    <s v="F"/>
    <n v="5"/>
  </r>
  <r>
    <x v="8"/>
    <x v="66"/>
    <x v="66"/>
    <n v="67007"/>
    <s v="BISENTI"/>
    <s v="M"/>
    <n v="3"/>
  </r>
  <r>
    <x v="8"/>
    <x v="66"/>
    <x v="66"/>
    <n v="67008"/>
    <s v="CAMPLI"/>
    <s v="F"/>
    <n v="27"/>
  </r>
  <r>
    <x v="8"/>
    <x v="66"/>
    <x v="66"/>
    <n v="67008"/>
    <s v="CAMPLI"/>
    <s v="M"/>
    <n v="10"/>
  </r>
  <r>
    <x v="8"/>
    <x v="66"/>
    <x v="66"/>
    <n v="67009"/>
    <s v="CANZANO"/>
    <s v="F"/>
    <n v="9"/>
  </r>
  <r>
    <x v="8"/>
    <x v="66"/>
    <x v="66"/>
    <n v="67009"/>
    <s v="CANZANO"/>
    <s v="M"/>
    <n v="1"/>
  </r>
  <r>
    <x v="8"/>
    <x v="66"/>
    <x v="66"/>
    <n v="67010"/>
    <s v="CASTEL CASTAGNA"/>
    <s v="F"/>
    <n v="1"/>
  </r>
  <r>
    <x v="8"/>
    <x v="66"/>
    <x v="66"/>
    <n v="67010"/>
    <s v="CASTEL CASTAGNA"/>
    <s v="M"/>
    <n v="3"/>
  </r>
  <r>
    <x v="8"/>
    <x v="66"/>
    <x v="66"/>
    <n v="67011"/>
    <s v="CASTELLALTO"/>
    <s v="F"/>
    <n v="25"/>
  </r>
  <r>
    <x v="8"/>
    <x v="66"/>
    <x v="66"/>
    <n v="67011"/>
    <s v="CASTELLALTO"/>
    <s v="M"/>
    <n v="15"/>
  </r>
  <r>
    <x v="8"/>
    <x v="66"/>
    <x v="66"/>
    <n v="67012"/>
    <s v="CASTELLI"/>
    <s v="F"/>
    <n v="5"/>
  </r>
  <r>
    <x v="8"/>
    <x v="66"/>
    <x v="66"/>
    <n v="67012"/>
    <s v="CASTELLI"/>
    <s v="M"/>
    <n v="3"/>
  </r>
  <r>
    <x v="8"/>
    <x v="66"/>
    <x v="66"/>
    <n v="67013"/>
    <s v="CASTIGLIONE MESSER RAIMONDO"/>
    <s v="F"/>
    <n v="3"/>
  </r>
  <r>
    <x v="8"/>
    <x v="66"/>
    <x v="66"/>
    <n v="67013"/>
    <s v="CASTIGLIONE MESSER RAIMONDO"/>
    <s v="M"/>
    <n v="4"/>
  </r>
  <r>
    <x v="8"/>
    <x v="66"/>
    <x v="66"/>
    <n v="67014"/>
    <s v="CASTILENTI"/>
    <s v="F"/>
    <n v="5"/>
  </r>
  <r>
    <x v="8"/>
    <x v="66"/>
    <x v="66"/>
    <n v="67014"/>
    <s v="CASTILENTI"/>
    <s v="M"/>
    <n v="1"/>
  </r>
  <r>
    <x v="8"/>
    <x v="66"/>
    <x v="66"/>
    <n v="67015"/>
    <s v="CELLINO ATTANASIO"/>
    <s v="F"/>
    <n v="7"/>
  </r>
  <r>
    <x v="8"/>
    <x v="66"/>
    <x v="66"/>
    <n v="67015"/>
    <s v="CELLINO ATTANASIO"/>
    <s v="M"/>
    <n v="4"/>
  </r>
  <r>
    <x v="8"/>
    <x v="66"/>
    <x v="66"/>
    <n v="67016"/>
    <s v="CERMIGNANO"/>
    <s v="F"/>
    <n v="4"/>
  </r>
  <r>
    <x v="8"/>
    <x v="66"/>
    <x v="66"/>
    <n v="67016"/>
    <s v="CERMIGNANO"/>
    <s v="M"/>
    <n v="2"/>
  </r>
  <r>
    <x v="8"/>
    <x v="66"/>
    <x v="66"/>
    <n v="67017"/>
    <s v="CIVITELLA DEL TRONTO"/>
    <s v="F"/>
    <n v="24"/>
  </r>
  <r>
    <x v="8"/>
    <x v="66"/>
    <x v="66"/>
    <n v="67017"/>
    <s v="CIVITELLA DEL TRONTO"/>
    <s v="M"/>
    <n v="5"/>
  </r>
  <r>
    <x v="8"/>
    <x v="66"/>
    <x v="66"/>
    <n v="67018"/>
    <s v="COLLEDARA"/>
    <s v="F"/>
    <n v="8"/>
  </r>
  <r>
    <x v="8"/>
    <x v="66"/>
    <x v="66"/>
    <n v="67018"/>
    <s v="COLLEDARA"/>
    <s v="M"/>
    <n v="4"/>
  </r>
  <r>
    <x v="8"/>
    <x v="66"/>
    <x v="66"/>
    <n v="67019"/>
    <s v="COLONNELLA"/>
    <s v="F"/>
    <n v="15"/>
  </r>
  <r>
    <x v="8"/>
    <x v="66"/>
    <x v="66"/>
    <n v="67019"/>
    <s v="COLONNELLA"/>
    <s v="M"/>
    <n v="11"/>
  </r>
  <r>
    <x v="8"/>
    <x v="66"/>
    <x v="66"/>
    <n v="67020"/>
    <s v="CONTROGUERRA"/>
    <s v="F"/>
    <n v="5"/>
  </r>
  <r>
    <x v="8"/>
    <x v="66"/>
    <x v="66"/>
    <n v="67020"/>
    <s v="CONTROGUERRA"/>
    <s v="M"/>
    <n v="6"/>
  </r>
  <r>
    <x v="8"/>
    <x v="66"/>
    <x v="66"/>
    <n v="67021"/>
    <s v="CORROPOLI"/>
    <s v="F"/>
    <n v="29"/>
  </r>
  <r>
    <x v="8"/>
    <x v="66"/>
    <x v="66"/>
    <n v="67021"/>
    <s v="CORROPOLI"/>
    <s v="M"/>
    <n v="14"/>
  </r>
  <r>
    <x v="8"/>
    <x v="66"/>
    <x v="66"/>
    <n v="67022"/>
    <s v="CORTINO"/>
    <s v="F"/>
    <n v="1"/>
  </r>
  <r>
    <x v="8"/>
    <x v="66"/>
    <x v="66"/>
    <n v="67023"/>
    <s v="CROGNALETO"/>
    <s v="F"/>
    <n v="3"/>
  </r>
  <r>
    <x v="8"/>
    <x v="66"/>
    <x v="66"/>
    <n v="67023"/>
    <s v="CROGNALETO"/>
    <s v="M"/>
    <n v="1"/>
  </r>
  <r>
    <x v="8"/>
    <x v="66"/>
    <x v="66"/>
    <n v="67024"/>
    <s v="FANO ADRIANO"/>
    <s v="F"/>
    <n v="4"/>
  </r>
  <r>
    <x v="8"/>
    <x v="66"/>
    <x v="66"/>
    <n v="67024"/>
    <s v="FANO ADRIANO"/>
    <s v="M"/>
    <n v="1"/>
  </r>
  <r>
    <x v="8"/>
    <x v="66"/>
    <x v="66"/>
    <n v="67025"/>
    <s v="GIULIANOVA"/>
    <s v="F"/>
    <n v="86"/>
  </r>
  <r>
    <x v="8"/>
    <x v="66"/>
    <x v="66"/>
    <n v="67025"/>
    <s v="GIULIANOVA"/>
    <s v="M"/>
    <n v="57"/>
  </r>
  <r>
    <x v="8"/>
    <x v="66"/>
    <x v="66"/>
    <n v="67026"/>
    <s v="ISOLA DEL GRAN SASSO D'ITALIA"/>
    <s v="F"/>
    <n v="6"/>
  </r>
  <r>
    <x v="8"/>
    <x v="66"/>
    <x v="66"/>
    <n v="67026"/>
    <s v="ISOLA DEL GRAN SASSO D'ITALIA"/>
    <s v="M"/>
    <n v="1"/>
  </r>
  <r>
    <x v="8"/>
    <x v="66"/>
    <x v="66"/>
    <n v="67047"/>
    <s v="MARTINSICURO"/>
    <s v="F"/>
    <n v="51"/>
  </r>
  <r>
    <x v="8"/>
    <x v="66"/>
    <x v="66"/>
    <n v="67047"/>
    <s v="MARTINSICURO"/>
    <s v="M"/>
    <n v="32"/>
  </r>
  <r>
    <x v="8"/>
    <x v="66"/>
    <x v="66"/>
    <n v="67027"/>
    <s v="MONTEFINO"/>
    <s v="F"/>
    <n v="6"/>
  </r>
  <r>
    <x v="8"/>
    <x v="66"/>
    <x v="66"/>
    <n v="67027"/>
    <s v="MONTEFINO"/>
    <s v="M"/>
    <n v="4"/>
  </r>
  <r>
    <x v="8"/>
    <x v="66"/>
    <x v="66"/>
    <n v="67028"/>
    <s v="MONTORIO AL VOMANO"/>
    <s v="F"/>
    <n v="28"/>
  </r>
  <r>
    <x v="8"/>
    <x v="66"/>
    <x v="66"/>
    <n v="67028"/>
    <s v="MONTORIO AL VOMANO"/>
    <s v="M"/>
    <n v="16"/>
  </r>
  <r>
    <x v="8"/>
    <x v="66"/>
    <x v="66"/>
    <n v="67029"/>
    <s v="MORRO D'ORO"/>
    <s v="F"/>
    <n v="15"/>
  </r>
  <r>
    <x v="8"/>
    <x v="66"/>
    <x v="66"/>
    <n v="67029"/>
    <s v="MORRO D'ORO"/>
    <s v="M"/>
    <n v="10"/>
  </r>
  <r>
    <x v="8"/>
    <x v="66"/>
    <x v="66"/>
    <n v="67030"/>
    <s v="MOSCIANO SANT'ANGELO"/>
    <s v="F"/>
    <n v="31"/>
  </r>
  <r>
    <x v="8"/>
    <x v="66"/>
    <x v="66"/>
    <n v="67030"/>
    <s v="MOSCIANO SANT'ANGELO"/>
    <s v="M"/>
    <n v="21"/>
  </r>
  <r>
    <x v="8"/>
    <x v="66"/>
    <x v="66"/>
    <n v="67031"/>
    <s v="NERETO"/>
    <s v="F"/>
    <n v="22"/>
  </r>
  <r>
    <x v="8"/>
    <x v="66"/>
    <x v="66"/>
    <n v="67031"/>
    <s v="NERETO"/>
    <s v="M"/>
    <n v="12"/>
  </r>
  <r>
    <x v="8"/>
    <x v="66"/>
    <x v="66"/>
    <n v="67032"/>
    <s v="NOTARESCO"/>
    <s v="F"/>
    <n v="25"/>
  </r>
  <r>
    <x v="8"/>
    <x v="66"/>
    <x v="66"/>
    <n v="67032"/>
    <s v="NOTARESCO"/>
    <s v="M"/>
    <n v="15"/>
  </r>
  <r>
    <x v="8"/>
    <x v="66"/>
    <x v="66"/>
    <n v="67033"/>
    <s v="PENNA SANT'ANDREA"/>
    <s v="F"/>
    <n v="4"/>
  </r>
  <r>
    <x v="8"/>
    <x v="66"/>
    <x v="66"/>
    <n v="67033"/>
    <s v="PENNA SANT'ANDREA"/>
    <s v="M"/>
    <n v="2"/>
  </r>
  <r>
    <x v="8"/>
    <x v="66"/>
    <x v="66"/>
    <n v="67034"/>
    <s v="PIETRACAMELA"/>
    <s v="F"/>
    <n v="3"/>
  </r>
  <r>
    <x v="8"/>
    <x v="66"/>
    <x v="66"/>
    <n v="67034"/>
    <s v="PIETRACAMELA"/>
    <s v="M"/>
    <n v="1"/>
  </r>
  <r>
    <x v="8"/>
    <x v="66"/>
    <x v="66"/>
    <n v="67035"/>
    <s v="PINETO"/>
    <s v="F"/>
    <n v="52"/>
  </r>
  <r>
    <x v="8"/>
    <x v="66"/>
    <x v="66"/>
    <n v="67035"/>
    <s v="PINETO"/>
    <s v="M"/>
    <n v="33"/>
  </r>
  <r>
    <x v="8"/>
    <x v="66"/>
    <x v="66"/>
    <n v="67036"/>
    <s v="ROCCA SANTA MARIA"/>
    <s v="F"/>
    <n v="1"/>
  </r>
  <r>
    <x v="8"/>
    <x v="66"/>
    <x v="66"/>
    <n v="67036"/>
    <s v="ROCCA SANTA MARIA"/>
    <s v="M"/>
    <n v="1"/>
  </r>
  <r>
    <x v="8"/>
    <x v="66"/>
    <x v="66"/>
    <n v="67037"/>
    <s v="ROSETO DEGLI ABRUZZI"/>
    <s v="F"/>
    <n v="119"/>
  </r>
  <r>
    <x v="8"/>
    <x v="66"/>
    <x v="66"/>
    <n v="67037"/>
    <s v="ROSETO DEGLI ABRUZZI"/>
    <s v="M"/>
    <n v="69"/>
  </r>
  <r>
    <x v="8"/>
    <x v="66"/>
    <x v="66"/>
    <n v="67038"/>
    <s v="SANT'EGIDIO ALLA VIBRATA"/>
    <s v="F"/>
    <n v="22"/>
  </r>
  <r>
    <x v="8"/>
    <x v="66"/>
    <x v="66"/>
    <n v="67038"/>
    <s v="SANT'EGIDIO ALLA VIBRATA"/>
    <s v="M"/>
    <n v="24"/>
  </r>
  <r>
    <x v="8"/>
    <x v="66"/>
    <x v="66"/>
    <n v="67039"/>
    <s v="SANT'OMERO"/>
    <s v="F"/>
    <n v="22"/>
  </r>
  <r>
    <x v="8"/>
    <x v="66"/>
    <x v="66"/>
    <n v="67039"/>
    <s v="SANT'OMERO"/>
    <s v="M"/>
    <n v="10"/>
  </r>
  <r>
    <x v="8"/>
    <x v="66"/>
    <x v="66"/>
    <n v="67040"/>
    <s v="SILVI"/>
    <s v="F"/>
    <n v="64"/>
  </r>
  <r>
    <x v="8"/>
    <x v="66"/>
    <x v="66"/>
    <n v="67040"/>
    <s v="SILVI"/>
    <s v="M"/>
    <n v="39"/>
  </r>
  <r>
    <x v="8"/>
    <x v="66"/>
    <x v="66"/>
    <n v="67041"/>
    <s v="TERAMO"/>
    <s v="F"/>
    <n v="243"/>
  </r>
  <r>
    <x v="8"/>
    <x v="66"/>
    <x v="66"/>
    <n v="67041"/>
    <s v="TERAMO"/>
    <s v="M"/>
    <n v="184"/>
  </r>
  <r>
    <x v="8"/>
    <x v="66"/>
    <x v="66"/>
    <n v="67042"/>
    <s v="TORANO NUOVO"/>
    <s v="F"/>
    <n v="4"/>
  </r>
  <r>
    <x v="8"/>
    <x v="66"/>
    <x v="66"/>
    <n v="67042"/>
    <s v="TORANO NUOVO"/>
    <s v="M"/>
    <n v="1"/>
  </r>
  <r>
    <x v="8"/>
    <x v="66"/>
    <x v="66"/>
    <n v="67043"/>
    <s v="TORRICELLA SICURA"/>
    <s v="F"/>
    <n v="12"/>
  </r>
  <r>
    <x v="8"/>
    <x v="66"/>
    <x v="66"/>
    <n v="67043"/>
    <s v="TORRICELLA SICURA"/>
    <s v="M"/>
    <n v="7"/>
  </r>
  <r>
    <x v="8"/>
    <x v="66"/>
    <x v="66"/>
    <n v="67044"/>
    <s v="TORTORETO"/>
    <s v="F"/>
    <n v="35"/>
  </r>
  <r>
    <x v="8"/>
    <x v="66"/>
    <x v="66"/>
    <n v="67044"/>
    <s v="TORTORETO"/>
    <s v="M"/>
    <n v="26"/>
  </r>
  <r>
    <x v="8"/>
    <x v="66"/>
    <x v="66"/>
    <n v="67045"/>
    <s v="TOSSICIA"/>
    <s v="F"/>
    <n v="4"/>
  </r>
  <r>
    <x v="8"/>
    <x v="66"/>
    <x v="66"/>
    <n v="67045"/>
    <s v="TOSSICIA"/>
    <s v="M"/>
    <n v="4"/>
  </r>
  <r>
    <x v="8"/>
    <x v="66"/>
    <x v="66"/>
    <n v="67046"/>
    <s v="VALLE CASTELLANA"/>
    <s v="F"/>
    <n v="2"/>
  </r>
  <r>
    <x v="8"/>
    <x v="66"/>
    <x v="66"/>
    <n v="67046"/>
    <s v="VALLE CASTELLANA"/>
    <s v="M"/>
    <n v="1"/>
  </r>
  <r>
    <x v="8"/>
    <x v="67"/>
    <x v="67"/>
    <n v="68001"/>
    <s v="ABBATEGGIO"/>
    <s v="F"/>
    <n v="1"/>
  </r>
  <r>
    <x v="8"/>
    <x v="67"/>
    <x v="67"/>
    <n v="68001"/>
    <s v="ABBATEGGIO"/>
    <s v="M"/>
    <n v="2"/>
  </r>
  <r>
    <x v="8"/>
    <x v="67"/>
    <x v="67"/>
    <n v="68002"/>
    <s v="ALANNO"/>
    <s v="F"/>
    <n v="15"/>
  </r>
  <r>
    <x v="8"/>
    <x v="67"/>
    <x v="67"/>
    <n v="68002"/>
    <s v="ALANNO"/>
    <s v="M"/>
    <n v="2"/>
  </r>
  <r>
    <x v="8"/>
    <x v="67"/>
    <x v="67"/>
    <n v="68003"/>
    <s v="BOLOGNANO"/>
    <s v="F"/>
    <n v="7"/>
  </r>
  <r>
    <x v="8"/>
    <x v="67"/>
    <x v="67"/>
    <n v="68003"/>
    <s v="BOLOGNANO"/>
    <s v="M"/>
    <n v="1"/>
  </r>
  <r>
    <x v="8"/>
    <x v="67"/>
    <x v="67"/>
    <n v="68005"/>
    <s v="BUSSI SUL TIRINO"/>
    <s v="F"/>
    <n v="10"/>
  </r>
  <r>
    <x v="8"/>
    <x v="67"/>
    <x v="67"/>
    <n v="68005"/>
    <s v="BUSSI SUL TIRINO"/>
    <s v="M"/>
    <n v="9"/>
  </r>
  <r>
    <x v="8"/>
    <x v="67"/>
    <x v="67"/>
    <n v="68006"/>
    <s v="CAPPELLE SUL TAVO"/>
    <s v="F"/>
    <n v="13"/>
  </r>
  <r>
    <x v="8"/>
    <x v="67"/>
    <x v="67"/>
    <n v="68006"/>
    <s v="CAPPELLE SUL TAVO"/>
    <s v="M"/>
    <n v="6"/>
  </r>
  <r>
    <x v="8"/>
    <x v="67"/>
    <x v="67"/>
    <n v="68007"/>
    <s v="CARAMANICO TERME"/>
    <s v="F"/>
    <n v="8"/>
  </r>
  <r>
    <x v="8"/>
    <x v="67"/>
    <x v="67"/>
    <n v="68007"/>
    <s v="CARAMANICO TERME"/>
    <s v="M"/>
    <n v="8"/>
  </r>
  <r>
    <x v="8"/>
    <x v="67"/>
    <x v="67"/>
    <n v="68008"/>
    <s v="CARPINETO DELLA NORA"/>
    <s v="F"/>
    <n v="4"/>
  </r>
  <r>
    <x v="8"/>
    <x v="67"/>
    <x v="67"/>
    <n v="68009"/>
    <s v="CASTIGLIONE A CASAURIA"/>
    <s v="F"/>
    <n v="1"/>
  </r>
  <r>
    <x v="8"/>
    <x v="67"/>
    <x v="67"/>
    <n v="68009"/>
    <s v="CASTIGLIONE A CASAURIA"/>
    <s v="M"/>
    <n v="2"/>
  </r>
  <r>
    <x v="8"/>
    <x v="67"/>
    <x v="67"/>
    <n v="68010"/>
    <s v="CATIGNANO"/>
    <s v="F"/>
    <n v="3"/>
  </r>
  <r>
    <x v="8"/>
    <x v="67"/>
    <x v="67"/>
    <n v="68010"/>
    <s v="CATIGNANO"/>
    <s v="M"/>
    <n v="2"/>
  </r>
  <r>
    <x v="8"/>
    <x v="67"/>
    <x v="67"/>
    <n v="68011"/>
    <s v="CEPAGATTI"/>
    <s v="F"/>
    <n v="32"/>
  </r>
  <r>
    <x v="8"/>
    <x v="67"/>
    <x v="67"/>
    <n v="68011"/>
    <s v="CEPAGATTI"/>
    <s v="M"/>
    <n v="19"/>
  </r>
  <r>
    <x v="8"/>
    <x v="67"/>
    <x v="67"/>
    <n v="68012"/>
    <s v="CITTA' SANT'ANGELO"/>
    <s v="F"/>
    <n v="43"/>
  </r>
  <r>
    <x v="8"/>
    <x v="67"/>
    <x v="67"/>
    <n v="68012"/>
    <s v="CITTA' SANT'ANGELO"/>
    <s v="M"/>
    <n v="43"/>
  </r>
  <r>
    <x v="8"/>
    <x v="67"/>
    <x v="67"/>
    <n v="68013"/>
    <s v="CIVITAQUANA"/>
    <s v="M"/>
    <n v="2"/>
  </r>
  <r>
    <x v="8"/>
    <x v="67"/>
    <x v="67"/>
    <n v="68014"/>
    <s v="CIVITELLA CASANOVA"/>
    <s v="F"/>
    <n v="5"/>
  </r>
  <r>
    <x v="8"/>
    <x v="67"/>
    <x v="67"/>
    <n v="68015"/>
    <s v="COLLECORVINO"/>
    <s v="F"/>
    <n v="19"/>
  </r>
  <r>
    <x v="8"/>
    <x v="67"/>
    <x v="67"/>
    <n v="68015"/>
    <s v="COLLECORVINO"/>
    <s v="M"/>
    <n v="13"/>
  </r>
  <r>
    <x v="8"/>
    <x v="67"/>
    <x v="67"/>
    <n v="68016"/>
    <s v="CORVARA"/>
    <s v="F"/>
    <n v="2"/>
  </r>
  <r>
    <x v="8"/>
    <x v="67"/>
    <x v="67"/>
    <n v="68017"/>
    <s v="CUGNOLI"/>
    <s v="F"/>
    <n v="2"/>
  </r>
  <r>
    <x v="8"/>
    <x v="67"/>
    <x v="67"/>
    <n v="68017"/>
    <s v="CUGNOLI"/>
    <s v="M"/>
    <n v="3"/>
  </r>
  <r>
    <x v="8"/>
    <x v="67"/>
    <x v="67"/>
    <n v="68018"/>
    <s v="ELICE"/>
    <s v="F"/>
    <n v="10"/>
  </r>
  <r>
    <x v="8"/>
    <x v="67"/>
    <x v="67"/>
    <n v="68018"/>
    <s v="ELICE"/>
    <s v="M"/>
    <n v="2"/>
  </r>
  <r>
    <x v="8"/>
    <x v="67"/>
    <x v="67"/>
    <n v="68019"/>
    <s v="FARINDOLA"/>
    <s v="F"/>
    <n v="5"/>
  </r>
  <r>
    <x v="8"/>
    <x v="67"/>
    <x v="67"/>
    <n v="68019"/>
    <s v="FARINDOLA"/>
    <s v="M"/>
    <n v="2"/>
  </r>
  <r>
    <x v="8"/>
    <x v="67"/>
    <x v="67"/>
    <n v="68020"/>
    <s v="LETTOMANOPPELLO"/>
    <s v="F"/>
    <n v="5"/>
  </r>
  <r>
    <x v="8"/>
    <x v="67"/>
    <x v="67"/>
    <n v="68020"/>
    <s v="LETTOMANOPPELLO"/>
    <s v="M"/>
    <n v="7"/>
  </r>
  <r>
    <x v="8"/>
    <x v="67"/>
    <x v="67"/>
    <n v="68021"/>
    <s v="LORETO APRUTINO"/>
    <s v="F"/>
    <n v="35"/>
  </r>
  <r>
    <x v="8"/>
    <x v="67"/>
    <x v="67"/>
    <n v="68021"/>
    <s v="LORETO APRUTINO"/>
    <s v="M"/>
    <n v="15"/>
  </r>
  <r>
    <x v="8"/>
    <x v="67"/>
    <x v="67"/>
    <n v="68022"/>
    <s v="MANOPPELLO"/>
    <s v="F"/>
    <n v="22"/>
  </r>
  <r>
    <x v="8"/>
    <x v="67"/>
    <x v="67"/>
    <n v="68022"/>
    <s v="MANOPPELLO"/>
    <s v="M"/>
    <n v="9"/>
  </r>
  <r>
    <x v="8"/>
    <x v="67"/>
    <x v="67"/>
    <n v="68023"/>
    <s v="MONTEBELLO DI BERTONA"/>
    <s v="F"/>
    <n v="5"/>
  </r>
  <r>
    <x v="8"/>
    <x v="67"/>
    <x v="67"/>
    <n v="68023"/>
    <s v="MONTEBELLO DI BERTONA"/>
    <s v="M"/>
    <n v="1"/>
  </r>
  <r>
    <x v="8"/>
    <x v="67"/>
    <x v="67"/>
    <n v="68024"/>
    <s v="MONTESILVANO"/>
    <s v="F"/>
    <n v="169"/>
  </r>
  <r>
    <x v="8"/>
    <x v="67"/>
    <x v="67"/>
    <n v="68024"/>
    <s v="MONTESILVANO"/>
    <s v="M"/>
    <n v="91"/>
  </r>
  <r>
    <x v="8"/>
    <x v="67"/>
    <x v="67"/>
    <n v="68025"/>
    <s v="MOSCUFO"/>
    <s v="F"/>
    <n v="7"/>
  </r>
  <r>
    <x v="8"/>
    <x v="67"/>
    <x v="67"/>
    <n v="68025"/>
    <s v="MOSCUFO"/>
    <s v="M"/>
    <n v="9"/>
  </r>
  <r>
    <x v="8"/>
    <x v="67"/>
    <x v="67"/>
    <n v="68026"/>
    <s v="NOCCIANO"/>
    <s v="F"/>
    <n v="8"/>
  </r>
  <r>
    <x v="8"/>
    <x v="67"/>
    <x v="67"/>
    <n v="68026"/>
    <s v="NOCCIANO"/>
    <s v="M"/>
    <n v="3"/>
  </r>
  <r>
    <x v="8"/>
    <x v="67"/>
    <x v="67"/>
    <n v="68027"/>
    <s v="PENNE"/>
    <s v="F"/>
    <n v="51"/>
  </r>
  <r>
    <x v="8"/>
    <x v="67"/>
    <x v="67"/>
    <n v="68027"/>
    <s v="PENNE"/>
    <s v="M"/>
    <n v="28"/>
  </r>
  <r>
    <x v="8"/>
    <x v="67"/>
    <x v="67"/>
    <n v="68028"/>
    <s v="PESCARA"/>
    <s v="F"/>
    <n v="484"/>
  </r>
  <r>
    <x v="8"/>
    <x v="67"/>
    <x v="67"/>
    <n v="68028"/>
    <s v="PESCARA"/>
    <s v="M"/>
    <n v="378"/>
  </r>
  <r>
    <x v="8"/>
    <x v="67"/>
    <x v="67"/>
    <n v="68029"/>
    <s v="PESCOSANSONESCO"/>
    <s v="F"/>
    <n v="4"/>
  </r>
  <r>
    <x v="8"/>
    <x v="67"/>
    <x v="67"/>
    <n v="68030"/>
    <s v="PIANELLA"/>
    <s v="F"/>
    <n v="23"/>
  </r>
  <r>
    <x v="8"/>
    <x v="67"/>
    <x v="67"/>
    <n v="68030"/>
    <s v="PIANELLA"/>
    <s v="M"/>
    <n v="14"/>
  </r>
  <r>
    <x v="8"/>
    <x v="67"/>
    <x v="67"/>
    <n v="68031"/>
    <s v="PICCIANO"/>
    <s v="F"/>
    <n v="9"/>
  </r>
  <r>
    <x v="8"/>
    <x v="67"/>
    <x v="67"/>
    <n v="68031"/>
    <s v="PICCIANO"/>
    <s v="M"/>
    <n v="1"/>
  </r>
  <r>
    <x v="8"/>
    <x v="67"/>
    <x v="67"/>
    <n v="68032"/>
    <s v="PIETRANICO"/>
    <s v="M"/>
    <n v="2"/>
  </r>
  <r>
    <x v="8"/>
    <x v="67"/>
    <x v="67"/>
    <n v="68033"/>
    <s v="POPOLI"/>
    <s v="F"/>
    <n v="23"/>
  </r>
  <r>
    <x v="8"/>
    <x v="67"/>
    <x v="67"/>
    <n v="68033"/>
    <s v="POPOLI"/>
    <s v="M"/>
    <n v="13"/>
  </r>
  <r>
    <x v="8"/>
    <x v="67"/>
    <x v="67"/>
    <n v="68034"/>
    <s v="ROCCAMORICE"/>
    <s v="F"/>
    <n v="3"/>
  </r>
  <r>
    <x v="8"/>
    <x v="67"/>
    <x v="67"/>
    <n v="68034"/>
    <s v="ROCCAMORICE"/>
    <s v="M"/>
    <n v="1"/>
  </r>
  <r>
    <x v="8"/>
    <x v="67"/>
    <x v="67"/>
    <n v="68035"/>
    <s v="ROSCIANO"/>
    <s v="F"/>
    <n v="14"/>
  </r>
  <r>
    <x v="8"/>
    <x v="67"/>
    <x v="67"/>
    <n v="68035"/>
    <s v="ROSCIANO"/>
    <s v="M"/>
    <n v="9"/>
  </r>
  <r>
    <x v="8"/>
    <x v="67"/>
    <x v="67"/>
    <n v="68036"/>
    <s v="SALLE"/>
    <s v="M"/>
    <n v="1"/>
  </r>
  <r>
    <x v="8"/>
    <x v="67"/>
    <x v="67"/>
    <n v="68038"/>
    <s v="SAN VALENTINO IN ABRUZZO CITERIORE"/>
    <s v="F"/>
    <n v="7"/>
  </r>
  <r>
    <x v="8"/>
    <x v="67"/>
    <x v="67"/>
    <n v="68038"/>
    <s v="SAN VALENTINO IN ABRUZZO CITERIORE"/>
    <s v="M"/>
    <n v="8"/>
  </r>
  <r>
    <x v="8"/>
    <x v="67"/>
    <x v="67"/>
    <n v="68037"/>
    <s v="SANT'EUFEMIA A MAIELLA"/>
    <s v="M"/>
    <n v="1"/>
  </r>
  <r>
    <x v="8"/>
    <x v="67"/>
    <x v="67"/>
    <n v="68039"/>
    <s v="SCAFA"/>
    <s v="F"/>
    <n v="14"/>
  </r>
  <r>
    <x v="8"/>
    <x v="67"/>
    <x v="67"/>
    <n v="68039"/>
    <s v="SCAFA"/>
    <s v="M"/>
    <n v="6"/>
  </r>
  <r>
    <x v="8"/>
    <x v="67"/>
    <x v="67"/>
    <n v="68040"/>
    <s v="SERRAMONACESCA"/>
    <s v="F"/>
    <n v="1"/>
  </r>
  <r>
    <x v="8"/>
    <x v="67"/>
    <x v="67"/>
    <n v="68041"/>
    <s v="SPOLTORE"/>
    <s v="F"/>
    <n v="72"/>
  </r>
  <r>
    <x v="8"/>
    <x v="67"/>
    <x v="67"/>
    <n v="68041"/>
    <s v="SPOLTORE"/>
    <s v="M"/>
    <n v="55"/>
  </r>
  <r>
    <x v="8"/>
    <x v="67"/>
    <x v="67"/>
    <n v="68042"/>
    <s v="TOCCO DA CASAURIA"/>
    <s v="F"/>
    <n v="13"/>
  </r>
  <r>
    <x v="8"/>
    <x v="67"/>
    <x v="67"/>
    <n v="68042"/>
    <s v="TOCCO DA CASAURIA"/>
    <s v="M"/>
    <n v="11"/>
  </r>
  <r>
    <x v="8"/>
    <x v="67"/>
    <x v="67"/>
    <n v="68043"/>
    <s v="TORRE DE' PASSERI"/>
    <s v="F"/>
    <n v="12"/>
  </r>
  <r>
    <x v="8"/>
    <x v="67"/>
    <x v="67"/>
    <n v="68043"/>
    <s v="TORRE DE' PASSERI"/>
    <s v="M"/>
    <n v="5"/>
  </r>
  <r>
    <x v="8"/>
    <x v="67"/>
    <x v="67"/>
    <n v="68044"/>
    <s v="TURRIVALIGNANI"/>
    <s v="F"/>
    <n v="3"/>
  </r>
  <r>
    <x v="8"/>
    <x v="67"/>
    <x v="67"/>
    <n v="68044"/>
    <s v="TURRIVALIGNANI"/>
    <s v="M"/>
    <n v="1"/>
  </r>
  <r>
    <x v="8"/>
    <x v="67"/>
    <x v="67"/>
    <n v="68045"/>
    <s v="VICOLI"/>
    <s v="M"/>
    <n v="2"/>
  </r>
  <r>
    <x v="8"/>
    <x v="67"/>
    <x v="67"/>
    <n v="68046"/>
    <s v="VILLA CELIERA"/>
    <s v="F"/>
    <n v="3"/>
  </r>
  <r>
    <x v="8"/>
    <x v="67"/>
    <x v="67"/>
    <n v="68046"/>
    <s v="VILLA CELIERA"/>
    <s v="M"/>
    <n v="2"/>
  </r>
  <r>
    <x v="8"/>
    <x v="68"/>
    <x v="68"/>
    <n v="69001"/>
    <s v="ALTINO"/>
    <s v="F"/>
    <n v="6"/>
  </r>
  <r>
    <x v="8"/>
    <x v="68"/>
    <x v="68"/>
    <n v="69001"/>
    <s v="ALTINO"/>
    <s v="M"/>
    <n v="3"/>
  </r>
  <r>
    <x v="8"/>
    <x v="68"/>
    <x v="68"/>
    <n v="69002"/>
    <s v="ARCHI"/>
    <s v="F"/>
    <n v="6"/>
  </r>
  <r>
    <x v="8"/>
    <x v="68"/>
    <x v="68"/>
    <n v="69002"/>
    <s v="ARCHI"/>
    <s v="M"/>
    <n v="8"/>
  </r>
  <r>
    <x v="8"/>
    <x v="68"/>
    <x v="68"/>
    <n v="69003"/>
    <s v="ARI"/>
    <s v="F"/>
    <n v="6"/>
  </r>
  <r>
    <x v="8"/>
    <x v="68"/>
    <x v="68"/>
    <n v="69003"/>
    <s v="ARI"/>
    <s v="M"/>
    <n v="3"/>
  </r>
  <r>
    <x v="8"/>
    <x v="68"/>
    <x v="68"/>
    <n v="69004"/>
    <s v="ARIELLI"/>
    <s v="F"/>
    <n v="2"/>
  </r>
  <r>
    <x v="8"/>
    <x v="68"/>
    <x v="68"/>
    <n v="69004"/>
    <s v="ARIELLI"/>
    <s v="M"/>
    <n v="5"/>
  </r>
  <r>
    <x v="8"/>
    <x v="68"/>
    <x v="68"/>
    <n v="69005"/>
    <s v="ATESSA"/>
    <s v="F"/>
    <n v="15"/>
  </r>
  <r>
    <x v="8"/>
    <x v="68"/>
    <x v="68"/>
    <n v="69005"/>
    <s v="ATESSA"/>
    <s v="M"/>
    <n v="17"/>
  </r>
  <r>
    <x v="8"/>
    <x v="68"/>
    <x v="68"/>
    <n v="69006"/>
    <s v="BOMBA"/>
    <s v="F"/>
    <n v="1"/>
  </r>
  <r>
    <x v="8"/>
    <x v="68"/>
    <x v="68"/>
    <n v="69006"/>
    <s v="BOMBA"/>
    <s v="M"/>
    <n v="3"/>
  </r>
  <r>
    <x v="8"/>
    <x v="68"/>
    <x v="68"/>
    <n v="69007"/>
    <s v="BORRELLO"/>
    <s v="F"/>
    <n v="1"/>
  </r>
  <r>
    <x v="8"/>
    <x v="68"/>
    <x v="68"/>
    <n v="69007"/>
    <s v="BORRELLO"/>
    <s v="M"/>
    <n v="1"/>
  </r>
  <r>
    <x v="8"/>
    <x v="68"/>
    <x v="68"/>
    <n v="69008"/>
    <s v="BUCCHIANICO"/>
    <s v="F"/>
    <n v="11"/>
  </r>
  <r>
    <x v="8"/>
    <x v="68"/>
    <x v="68"/>
    <n v="69008"/>
    <s v="BUCCHIANICO"/>
    <s v="M"/>
    <n v="6"/>
  </r>
  <r>
    <x v="8"/>
    <x v="68"/>
    <x v="68"/>
    <n v="69010"/>
    <s v="CANOSA SANNITA"/>
    <s v="F"/>
    <n v="1"/>
  </r>
  <r>
    <x v="8"/>
    <x v="68"/>
    <x v="68"/>
    <n v="69010"/>
    <s v="CANOSA SANNITA"/>
    <s v="M"/>
    <n v="10"/>
  </r>
  <r>
    <x v="8"/>
    <x v="68"/>
    <x v="68"/>
    <n v="69012"/>
    <s v="CARUNCHIO"/>
    <s v="M"/>
    <n v="1"/>
  </r>
  <r>
    <x v="8"/>
    <x v="68"/>
    <x v="68"/>
    <n v="69013"/>
    <s v="CASACANDITELLA"/>
    <s v="F"/>
    <n v="5"/>
  </r>
  <r>
    <x v="8"/>
    <x v="68"/>
    <x v="68"/>
    <n v="69013"/>
    <s v="CASACANDITELLA"/>
    <s v="M"/>
    <n v="4"/>
  </r>
  <r>
    <x v="8"/>
    <x v="68"/>
    <x v="68"/>
    <n v="69014"/>
    <s v="CASALANGUIDA"/>
    <s v="M"/>
    <n v="1"/>
  </r>
  <r>
    <x v="8"/>
    <x v="68"/>
    <x v="68"/>
    <n v="69015"/>
    <s v="CASALBORDINO"/>
    <s v="F"/>
    <n v="27"/>
  </r>
  <r>
    <x v="8"/>
    <x v="68"/>
    <x v="68"/>
    <n v="69015"/>
    <s v="CASALBORDINO"/>
    <s v="M"/>
    <n v="11"/>
  </r>
  <r>
    <x v="8"/>
    <x v="68"/>
    <x v="68"/>
    <n v="69016"/>
    <s v="CASALINCONTRADA"/>
    <s v="F"/>
    <n v="9"/>
  </r>
  <r>
    <x v="8"/>
    <x v="68"/>
    <x v="68"/>
    <n v="69016"/>
    <s v="CASALINCONTRADA"/>
    <s v="M"/>
    <n v="5"/>
  </r>
  <r>
    <x v="8"/>
    <x v="68"/>
    <x v="68"/>
    <n v="69017"/>
    <s v="CASOLI"/>
    <s v="F"/>
    <n v="19"/>
  </r>
  <r>
    <x v="8"/>
    <x v="68"/>
    <x v="68"/>
    <n v="69017"/>
    <s v="CASOLI"/>
    <s v="M"/>
    <n v="17"/>
  </r>
  <r>
    <x v="8"/>
    <x v="68"/>
    <x v="68"/>
    <n v="69018"/>
    <s v="CASTEL FRENTANO"/>
    <s v="F"/>
    <n v="10"/>
  </r>
  <r>
    <x v="8"/>
    <x v="68"/>
    <x v="68"/>
    <n v="69018"/>
    <s v="CASTEL FRENTANO"/>
    <s v="M"/>
    <n v="7"/>
  </r>
  <r>
    <x v="8"/>
    <x v="68"/>
    <x v="68"/>
    <n v="69019"/>
    <s v="CASTELGUIDONE"/>
    <s v="F"/>
    <n v="1"/>
  </r>
  <r>
    <x v="8"/>
    <x v="68"/>
    <x v="68"/>
    <n v="69020"/>
    <s v="CASTIGLIONE MESSER MARINO"/>
    <s v="F"/>
    <n v="16"/>
  </r>
  <r>
    <x v="8"/>
    <x v="68"/>
    <x v="68"/>
    <n v="69020"/>
    <s v="CASTIGLIONE MESSER MARINO"/>
    <s v="M"/>
    <n v="2"/>
  </r>
  <r>
    <x v="8"/>
    <x v="68"/>
    <x v="68"/>
    <n v="69021"/>
    <s v="CELENZA SUL TRIGNO"/>
    <s v="F"/>
    <n v="6"/>
  </r>
  <r>
    <x v="8"/>
    <x v="68"/>
    <x v="68"/>
    <n v="69021"/>
    <s v="CELENZA SUL TRIGNO"/>
    <s v="M"/>
    <n v="3"/>
  </r>
  <r>
    <x v="8"/>
    <x v="68"/>
    <x v="68"/>
    <n v="69022"/>
    <s v="CHIETI"/>
    <s v="F"/>
    <n v="201"/>
  </r>
  <r>
    <x v="8"/>
    <x v="68"/>
    <x v="68"/>
    <n v="69022"/>
    <s v="CHIETI"/>
    <s v="M"/>
    <n v="202"/>
  </r>
  <r>
    <x v="8"/>
    <x v="68"/>
    <x v="68"/>
    <n v="69024"/>
    <s v="CIVITELLA MESSER RAIMONDO"/>
    <s v="F"/>
    <n v="2"/>
  </r>
  <r>
    <x v="8"/>
    <x v="68"/>
    <x v="68"/>
    <n v="69026"/>
    <s v="COLLEDIMEZZO"/>
    <s v="F"/>
    <n v="3"/>
  </r>
  <r>
    <x v="8"/>
    <x v="68"/>
    <x v="68"/>
    <n v="69026"/>
    <s v="COLLEDIMEZZO"/>
    <s v="M"/>
    <n v="3"/>
  </r>
  <r>
    <x v="8"/>
    <x v="68"/>
    <x v="68"/>
    <n v="69027"/>
    <s v="CRECCHIO"/>
    <s v="F"/>
    <n v="8"/>
  </r>
  <r>
    <x v="8"/>
    <x v="68"/>
    <x v="68"/>
    <n v="69027"/>
    <s v="CRECCHIO"/>
    <s v="M"/>
    <n v="11"/>
  </r>
  <r>
    <x v="8"/>
    <x v="68"/>
    <x v="68"/>
    <n v="69028"/>
    <s v="CUPELLO"/>
    <s v="F"/>
    <n v="14"/>
  </r>
  <r>
    <x v="8"/>
    <x v="68"/>
    <x v="68"/>
    <n v="69028"/>
    <s v="CUPELLO"/>
    <s v="M"/>
    <n v="13"/>
  </r>
  <r>
    <x v="8"/>
    <x v="68"/>
    <x v="68"/>
    <n v="69029"/>
    <s v="DOGLIOLA"/>
    <s v="F"/>
    <n v="1"/>
  </r>
  <r>
    <x v="8"/>
    <x v="68"/>
    <x v="68"/>
    <n v="69030"/>
    <s v="FARA FILIORUM PETRI"/>
    <s v="F"/>
    <n v="11"/>
  </r>
  <r>
    <x v="8"/>
    <x v="68"/>
    <x v="68"/>
    <n v="69030"/>
    <s v="FARA FILIORUM PETRI"/>
    <s v="M"/>
    <n v="3"/>
  </r>
  <r>
    <x v="8"/>
    <x v="68"/>
    <x v="68"/>
    <n v="69031"/>
    <s v="FARA SAN MARTINO"/>
    <s v="F"/>
    <n v="8"/>
  </r>
  <r>
    <x v="8"/>
    <x v="68"/>
    <x v="68"/>
    <n v="69031"/>
    <s v="FARA SAN MARTINO"/>
    <s v="M"/>
    <n v="5"/>
  </r>
  <r>
    <x v="8"/>
    <x v="68"/>
    <x v="68"/>
    <n v="69032"/>
    <s v="FILETTO"/>
    <s v="F"/>
    <n v="6"/>
  </r>
  <r>
    <x v="8"/>
    <x v="68"/>
    <x v="68"/>
    <n v="69032"/>
    <s v="FILETTO"/>
    <s v="M"/>
    <n v="2"/>
  </r>
  <r>
    <x v="8"/>
    <x v="68"/>
    <x v="68"/>
    <n v="69033"/>
    <s v="FOSSACESIA"/>
    <s v="F"/>
    <n v="19"/>
  </r>
  <r>
    <x v="8"/>
    <x v="68"/>
    <x v="68"/>
    <n v="69033"/>
    <s v="FOSSACESIA"/>
    <s v="M"/>
    <n v="6"/>
  </r>
  <r>
    <x v="8"/>
    <x v="68"/>
    <x v="68"/>
    <n v="69035"/>
    <s v="FRANCAVILLA AL MARE"/>
    <s v="F"/>
    <n v="111"/>
  </r>
  <r>
    <x v="8"/>
    <x v="68"/>
    <x v="68"/>
    <n v="69035"/>
    <s v="FRANCAVILLA AL MARE"/>
    <s v="M"/>
    <n v="85"/>
  </r>
  <r>
    <x v="8"/>
    <x v="68"/>
    <x v="68"/>
    <n v="69036"/>
    <s v="FRESAGRANDINARIA"/>
    <s v="F"/>
    <n v="4"/>
  </r>
  <r>
    <x v="8"/>
    <x v="68"/>
    <x v="68"/>
    <n v="69036"/>
    <s v="FRESAGRANDINARIA"/>
    <s v="M"/>
    <n v="4"/>
  </r>
  <r>
    <x v="8"/>
    <x v="68"/>
    <x v="68"/>
    <n v="69037"/>
    <s v="FRISA"/>
    <s v="F"/>
    <n v="4"/>
  </r>
  <r>
    <x v="8"/>
    <x v="68"/>
    <x v="68"/>
    <n v="69037"/>
    <s v="FRISA"/>
    <s v="M"/>
    <n v="5"/>
  </r>
  <r>
    <x v="8"/>
    <x v="68"/>
    <x v="68"/>
    <n v="69038"/>
    <s v="FURCI"/>
    <s v="F"/>
    <n v="8"/>
  </r>
  <r>
    <x v="8"/>
    <x v="68"/>
    <x v="68"/>
    <n v="69038"/>
    <s v="FURCI"/>
    <s v="M"/>
    <n v="2"/>
  </r>
  <r>
    <x v="8"/>
    <x v="68"/>
    <x v="68"/>
    <n v="69040"/>
    <s v="GESSOPALENA"/>
    <s v="F"/>
    <n v="7"/>
  </r>
  <r>
    <x v="8"/>
    <x v="68"/>
    <x v="68"/>
    <n v="69040"/>
    <s v="GESSOPALENA"/>
    <s v="M"/>
    <n v="4"/>
  </r>
  <r>
    <x v="8"/>
    <x v="68"/>
    <x v="68"/>
    <n v="69041"/>
    <s v="GISSI"/>
    <s v="F"/>
    <n v="11"/>
  </r>
  <r>
    <x v="8"/>
    <x v="68"/>
    <x v="68"/>
    <n v="69041"/>
    <s v="GISSI"/>
    <s v="M"/>
    <n v="3"/>
  </r>
  <r>
    <x v="8"/>
    <x v="68"/>
    <x v="68"/>
    <n v="69042"/>
    <s v="GIULIANO TEATINO"/>
    <s v="F"/>
    <n v="3"/>
  </r>
  <r>
    <x v="8"/>
    <x v="68"/>
    <x v="68"/>
    <n v="69042"/>
    <s v="GIULIANO TEATINO"/>
    <s v="M"/>
    <n v="2"/>
  </r>
  <r>
    <x v="8"/>
    <x v="68"/>
    <x v="68"/>
    <n v="69043"/>
    <s v="GUARDIAGRELE"/>
    <s v="F"/>
    <n v="25"/>
  </r>
  <r>
    <x v="8"/>
    <x v="68"/>
    <x v="68"/>
    <n v="69043"/>
    <s v="GUARDIAGRELE"/>
    <s v="M"/>
    <n v="17"/>
  </r>
  <r>
    <x v="8"/>
    <x v="68"/>
    <x v="68"/>
    <n v="69044"/>
    <s v="GUILMI"/>
    <s v="F"/>
    <n v="1"/>
  </r>
  <r>
    <x v="8"/>
    <x v="68"/>
    <x v="68"/>
    <n v="69045"/>
    <s v="LAMA DEI PELIGNI"/>
    <s v="M"/>
    <n v="1"/>
  </r>
  <r>
    <x v="8"/>
    <x v="68"/>
    <x v="68"/>
    <n v="69046"/>
    <s v="LANCIANO"/>
    <s v="F"/>
    <n v="147"/>
  </r>
  <r>
    <x v="8"/>
    <x v="68"/>
    <x v="68"/>
    <n v="69046"/>
    <s v="LANCIANO"/>
    <s v="M"/>
    <n v="95"/>
  </r>
  <r>
    <x v="8"/>
    <x v="68"/>
    <x v="68"/>
    <n v="69047"/>
    <s v="LENTELLA"/>
    <s v="F"/>
    <n v="2"/>
  </r>
  <r>
    <x v="8"/>
    <x v="68"/>
    <x v="68"/>
    <n v="69047"/>
    <s v="LENTELLA"/>
    <s v="M"/>
    <n v="1"/>
  </r>
  <r>
    <x v="8"/>
    <x v="68"/>
    <x v="68"/>
    <n v="69049"/>
    <s v="LISCIA"/>
    <s v="F"/>
    <n v="3"/>
  </r>
  <r>
    <x v="8"/>
    <x v="68"/>
    <x v="68"/>
    <n v="69049"/>
    <s v="LISCIA"/>
    <s v="M"/>
    <n v="2"/>
  </r>
  <r>
    <x v="8"/>
    <x v="68"/>
    <x v="68"/>
    <n v="69050"/>
    <s v="MIGLIANICO"/>
    <s v="F"/>
    <n v="13"/>
  </r>
  <r>
    <x v="8"/>
    <x v="68"/>
    <x v="68"/>
    <n v="69050"/>
    <s v="MIGLIANICO"/>
    <s v="M"/>
    <n v="4"/>
  </r>
  <r>
    <x v="8"/>
    <x v="68"/>
    <x v="68"/>
    <n v="69051"/>
    <s v="MONTAZZOLI"/>
    <s v="F"/>
    <n v="2"/>
  </r>
  <r>
    <x v="8"/>
    <x v="68"/>
    <x v="68"/>
    <n v="69054"/>
    <s v="MONTENERODOMO"/>
    <s v="M"/>
    <n v="2"/>
  </r>
  <r>
    <x v="8"/>
    <x v="68"/>
    <x v="68"/>
    <n v="69055"/>
    <s v="MONTEODORISIO"/>
    <s v="F"/>
    <n v="11"/>
  </r>
  <r>
    <x v="8"/>
    <x v="68"/>
    <x v="68"/>
    <n v="69055"/>
    <s v="MONTEODORISIO"/>
    <s v="M"/>
    <n v="2"/>
  </r>
  <r>
    <x v="8"/>
    <x v="68"/>
    <x v="68"/>
    <n v="69056"/>
    <s v="MOZZAGROGNA"/>
    <s v="F"/>
    <n v="10"/>
  </r>
  <r>
    <x v="8"/>
    <x v="68"/>
    <x v="68"/>
    <n v="69056"/>
    <s v="MOZZAGROGNA"/>
    <s v="M"/>
    <n v="6"/>
  </r>
  <r>
    <x v="8"/>
    <x v="68"/>
    <x v="68"/>
    <n v="69057"/>
    <s v="ORSOGNA"/>
    <s v="F"/>
    <n v="13"/>
  </r>
  <r>
    <x v="8"/>
    <x v="68"/>
    <x v="68"/>
    <n v="69057"/>
    <s v="ORSOGNA"/>
    <s v="M"/>
    <n v="2"/>
  </r>
  <r>
    <x v="8"/>
    <x v="68"/>
    <x v="68"/>
    <n v="69058"/>
    <s v="ORTONA"/>
    <s v="F"/>
    <n v="88"/>
  </r>
  <r>
    <x v="8"/>
    <x v="68"/>
    <x v="68"/>
    <n v="69058"/>
    <s v="ORTONA"/>
    <s v="M"/>
    <n v="46"/>
  </r>
  <r>
    <x v="8"/>
    <x v="68"/>
    <x v="68"/>
    <n v="69059"/>
    <s v="PAGLIETA"/>
    <s v="F"/>
    <n v="8"/>
  </r>
  <r>
    <x v="8"/>
    <x v="68"/>
    <x v="68"/>
    <n v="69059"/>
    <s v="PAGLIETA"/>
    <s v="M"/>
    <n v="8"/>
  </r>
  <r>
    <x v="8"/>
    <x v="68"/>
    <x v="68"/>
    <n v="69060"/>
    <s v="PALENA"/>
    <s v="F"/>
    <n v="6"/>
  </r>
  <r>
    <x v="8"/>
    <x v="68"/>
    <x v="68"/>
    <n v="69060"/>
    <s v="PALENA"/>
    <s v="M"/>
    <n v="4"/>
  </r>
  <r>
    <x v="8"/>
    <x v="68"/>
    <x v="68"/>
    <n v="69061"/>
    <s v="PALMOLI"/>
    <s v="F"/>
    <n v="1"/>
  </r>
  <r>
    <x v="8"/>
    <x v="68"/>
    <x v="68"/>
    <n v="69061"/>
    <s v="PALMOLI"/>
    <s v="M"/>
    <n v="1"/>
  </r>
  <r>
    <x v="8"/>
    <x v="68"/>
    <x v="68"/>
    <n v="69062"/>
    <s v="PALOMBARO"/>
    <s v="F"/>
    <n v="5"/>
  </r>
  <r>
    <x v="8"/>
    <x v="68"/>
    <x v="68"/>
    <n v="69062"/>
    <s v="PALOMBARO"/>
    <s v="M"/>
    <n v="2"/>
  </r>
  <r>
    <x v="8"/>
    <x v="68"/>
    <x v="68"/>
    <n v="69063"/>
    <s v="PENNADOMO"/>
    <s v="F"/>
    <n v="1"/>
  </r>
  <r>
    <x v="8"/>
    <x v="68"/>
    <x v="68"/>
    <n v="69063"/>
    <s v="PENNADOMO"/>
    <s v="M"/>
    <n v="1"/>
  </r>
  <r>
    <x v="8"/>
    <x v="68"/>
    <x v="68"/>
    <n v="69064"/>
    <s v="PENNAPIEDIMONTE"/>
    <s v="F"/>
    <n v="2"/>
  </r>
  <r>
    <x v="8"/>
    <x v="68"/>
    <x v="68"/>
    <n v="69064"/>
    <s v="PENNAPIEDIMONTE"/>
    <s v="M"/>
    <n v="1"/>
  </r>
  <r>
    <x v="8"/>
    <x v="68"/>
    <x v="68"/>
    <n v="69065"/>
    <s v="PERANO"/>
    <s v="F"/>
    <n v="4"/>
  </r>
  <r>
    <x v="8"/>
    <x v="68"/>
    <x v="68"/>
    <n v="69065"/>
    <s v="PERANO"/>
    <s v="M"/>
    <n v="2"/>
  </r>
  <r>
    <x v="8"/>
    <x v="68"/>
    <x v="68"/>
    <n v="69103"/>
    <s v="PIETRAFERRAZZANA"/>
    <s v="M"/>
    <n v="1"/>
  </r>
  <r>
    <x v="8"/>
    <x v="68"/>
    <x v="68"/>
    <n v="69066"/>
    <s v="PIZZOFERRATO"/>
    <s v="F"/>
    <n v="5"/>
  </r>
  <r>
    <x v="8"/>
    <x v="68"/>
    <x v="68"/>
    <n v="69066"/>
    <s v="PIZZOFERRATO"/>
    <s v="M"/>
    <n v="4"/>
  </r>
  <r>
    <x v="8"/>
    <x v="68"/>
    <x v="68"/>
    <n v="69067"/>
    <s v="POGGIOFIORITO"/>
    <s v="F"/>
    <n v="4"/>
  </r>
  <r>
    <x v="8"/>
    <x v="68"/>
    <x v="68"/>
    <n v="69068"/>
    <s v="POLLUTRI"/>
    <s v="F"/>
    <n v="7"/>
  </r>
  <r>
    <x v="8"/>
    <x v="68"/>
    <x v="68"/>
    <n v="69068"/>
    <s v="POLLUTRI"/>
    <s v="M"/>
    <n v="6"/>
  </r>
  <r>
    <x v="8"/>
    <x v="68"/>
    <x v="68"/>
    <n v="69069"/>
    <s v="PRETORO"/>
    <s v="F"/>
    <n v="4"/>
  </r>
  <r>
    <x v="8"/>
    <x v="68"/>
    <x v="68"/>
    <n v="69069"/>
    <s v="PRETORO"/>
    <s v="M"/>
    <n v="4"/>
  </r>
  <r>
    <x v="8"/>
    <x v="68"/>
    <x v="68"/>
    <n v="69070"/>
    <s v="QUADRI"/>
    <s v="F"/>
    <n v="3"/>
  </r>
  <r>
    <x v="8"/>
    <x v="68"/>
    <x v="68"/>
    <n v="69071"/>
    <s v="RAPINO"/>
    <s v="F"/>
    <n v="6"/>
  </r>
  <r>
    <x v="8"/>
    <x v="68"/>
    <x v="68"/>
    <n v="69071"/>
    <s v="RAPINO"/>
    <s v="M"/>
    <n v="4"/>
  </r>
  <r>
    <x v="8"/>
    <x v="68"/>
    <x v="68"/>
    <n v="69072"/>
    <s v="RIPA TEATINA"/>
    <s v="F"/>
    <n v="13"/>
  </r>
  <r>
    <x v="8"/>
    <x v="68"/>
    <x v="68"/>
    <n v="69072"/>
    <s v="RIPA TEATINA"/>
    <s v="M"/>
    <n v="10"/>
  </r>
  <r>
    <x v="8"/>
    <x v="68"/>
    <x v="68"/>
    <n v="69074"/>
    <s v="ROCCA SAN GIOVANNI"/>
    <s v="F"/>
    <n v="12"/>
  </r>
  <r>
    <x v="8"/>
    <x v="68"/>
    <x v="68"/>
    <n v="69074"/>
    <s v="ROCCA SAN GIOVANNI"/>
    <s v="M"/>
    <n v="9"/>
  </r>
  <r>
    <x v="8"/>
    <x v="68"/>
    <x v="68"/>
    <n v="69073"/>
    <s v="ROCCAMONTEPIANO"/>
    <s v="F"/>
    <n v="7"/>
  </r>
  <r>
    <x v="8"/>
    <x v="68"/>
    <x v="68"/>
    <n v="69073"/>
    <s v="ROCCAMONTEPIANO"/>
    <s v="M"/>
    <n v="1"/>
  </r>
  <r>
    <x v="8"/>
    <x v="68"/>
    <x v="68"/>
    <n v="69075"/>
    <s v="ROCCASCALEGNA"/>
    <s v="F"/>
    <n v="4"/>
  </r>
  <r>
    <x v="8"/>
    <x v="68"/>
    <x v="68"/>
    <n v="69075"/>
    <s v="ROCCASCALEGNA"/>
    <s v="M"/>
    <n v="4"/>
  </r>
  <r>
    <x v="8"/>
    <x v="68"/>
    <x v="68"/>
    <n v="69076"/>
    <s v="ROCCASPINALVETI"/>
    <s v="F"/>
    <n v="2"/>
  </r>
  <r>
    <x v="8"/>
    <x v="68"/>
    <x v="68"/>
    <n v="69076"/>
    <s v="ROCCASPINALVETI"/>
    <s v="M"/>
    <n v="1"/>
  </r>
  <r>
    <x v="8"/>
    <x v="68"/>
    <x v="68"/>
    <n v="69077"/>
    <s v="ROIO DEL SANGRO"/>
    <s v="M"/>
    <n v="1"/>
  </r>
  <r>
    <x v="8"/>
    <x v="68"/>
    <x v="68"/>
    <n v="69078"/>
    <s v="ROSELLO"/>
    <s v="F"/>
    <n v="1"/>
  </r>
  <r>
    <x v="8"/>
    <x v="68"/>
    <x v="68"/>
    <n v="69079"/>
    <s v="SAN BUONO"/>
    <s v="F"/>
    <n v="3"/>
  </r>
  <r>
    <x v="8"/>
    <x v="68"/>
    <x v="68"/>
    <n v="69079"/>
    <s v="SAN BUONO"/>
    <s v="M"/>
    <n v="2"/>
  </r>
  <r>
    <x v="8"/>
    <x v="68"/>
    <x v="68"/>
    <n v="69080"/>
    <s v="SAN GIOVANNI LIPIONI"/>
    <s v="M"/>
    <n v="1"/>
  </r>
  <r>
    <x v="8"/>
    <x v="68"/>
    <x v="68"/>
    <n v="69081"/>
    <s v="SAN GIOVANNI TEATINO"/>
    <s v="F"/>
    <n v="38"/>
  </r>
  <r>
    <x v="8"/>
    <x v="68"/>
    <x v="68"/>
    <n v="69081"/>
    <s v="SAN GIOVANNI TEATINO"/>
    <s v="M"/>
    <n v="27"/>
  </r>
  <r>
    <x v="8"/>
    <x v="68"/>
    <x v="68"/>
    <n v="69082"/>
    <s v="SAN MARTINO SULLA MARRUCINA"/>
    <s v="F"/>
    <n v="4"/>
  </r>
  <r>
    <x v="8"/>
    <x v="68"/>
    <x v="68"/>
    <n v="69082"/>
    <s v="SAN MARTINO SULLA MARRUCINA"/>
    <s v="M"/>
    <n v="2"/>
  </r>
  <r>
    <x v="8"/>
    <x v="68"/>
    <x v="68"/>
    <n v="69083"/>
    <s v="SAN SALVO"/>
    <s v="F"/>
    <n v="53"/>
  </r>
  <r>
    <x v="8"/>
    <x v="68"/>
    <x v="68"/>
    <n v="69083"/>
    <s v="SAN SALVO"/>
    <s v="M"/>
    <n v="41"/>
  </r>
  <r>
    <x v="8"/>
    <x v="68"/>
    <x v="68"/>
    <n v="69086"/>
    <s v="SAN VITO CHIETINO"/>
    <s v="F"/>
    <n v="24"/>
  </r>
  <r>
    <x v="8"/>
    <x v="68"/>
    <x v="68"/>
    <n v="69086"/>
    <s v="SAN VITO CHIETINO"/>
    <s v="M"/>
    <n v="9"/>
  </r>
  <r>
    <x v="8"/>
    <x v="68"/>
    <x v="68"/>
    <n v="69084"/>
    <s v="SANTA MARIA IMBARO"/>
    <s v="F"/>
    <n v="7"/>
  </r>
  <r>
    <x v="8"/>
    <x v="68"/>
    <x v="68"/>
    <n v="69084"/>
    <s v="SANTA MARIA IMBARO"/>
    <s v="M"/>
    <n v="2"/>
  </r>
  <r>
    <x v="8"/>
    <x v="68"/>
    <x v="68"/>
    <n v="69085"/>
    <s v="SANT'EUSANIO DEL SANGRO"/>
    <s v="F"/>
    <n v="9"/>
  </r>
  <r>
    <x v="8"/>
    <x v="68"/>
    <x v="68"/>
    <n v="69085"/>
    <s v="SANT'EUSANIO DEL SANGRO"/>
    <s v="M"/>
    <n v="1"/>
  </r>
  <r>
    <x v="8"/>
    <x v="68"/>
    <x v="68"/>
    <n v="69087"/>
    <s v="SCERNI"/>
    <s v="F"/>
    <n v="5"/>
  </r>
  <r>
    <x v="8"/>
    <x v="68"/>
    <x v="68"/>
    <n v="69087"/>
    <s v="SCERNI"/>
    <s v="M"/>
    <n v="5"/>
  </r>
  <r>
    <x v="8"/>
    <x v="68"/>
    <x v="68"/>
    <n v="69088"/>
    <s v="SCHIAVI DI ABRUZZO"/>
    <s v="F"/>
    <n v="2"/>
  </r>
  <r>
    <x v="8"/>
    <x v="68"/>
    <x v="68"/>
    <n v="69088"/>
    <s v="SCHIAVI DI ABRUZZO"/>
    <s v="M"/>
    <n v="1"/>
  </r>
  <r>
    <x v="8"/>
    <x v="68"/>
    <x v="68"/>
    <n v="69089"/>
    <s v="TARANTA PELIGNA"/>
    <s v="F"/>
    <n v="1"/>
  </r>
  <r>
    <x v="8"/>
    <x v="68"/>
    <x v="68"/>
    <n v="69089"/>
    <s v="TARANTA PELIGNA"/>
    <s v="M"/>
    <n v="2"/>
  </r>
  <r>
    <x v="8"/>
    <x v="68"/>
    <x v="68"/>
    <n v="69090"/>
    <s v="TOLLO"/>
    <s v="F"/>
    <n v="17"/>
  </r>
  <r>
    <x v="8"/>
    <x v="68"/>
    <x v="68"/>
    <n v="69090"/>
    <s v="TOLLO"/>
    <s v="M"/>
    <n v="16"/>
  </r>
  <r>
    <x v="8"/>
    <x v="68"/>
    <x v="68"/>
    <n v="69091"/>
    <s v="TORINO DI SANGRO"/>
    <s v="F"/>
    <n v="15"/>
  </r>
  <r>
    <x v="8"/>
    <x v="68"/>
    <x v="68"/>
    <n v="69091"/>
    <s v="TORINO DI SANGRO"/>
    <s v="M"/>
    <n v="6"/>
  </r>
  <r>
    <x v="8"/>
    <x v="68"/>
    <x v="68"/>
    <n v="69092"/>
    <s v="TORNARECCIO"/>
    <s v="F"/>
    <n v="7"/>
  </r>
  <r>
    <x v="8"/>
    <x v="68"/>
    <x v="68"/>
    <n v="69092"/>
    <s v="TORNARECCIO"/>
    <s v="M"/>
    <n v="6"/>
  </r>
  <r>
    <x v="8"/>
    <x v="68"/>
    <x v="68"/>
    <n v="69093"/>
    <s v="TORREBRUNA"/>
    <s v="F"/>
    <n v="6"/>
  </r>
  <r>
    <x v="8"/>
    <x v="68"/>
    <x v="68"/>
    <n v="69093"/>
    <s v="TORREBRUNA"/>
    <s v="M"/>
    <n v="4"/>
  </r>
  <r>
    <x v="8"/>
    <x v="68"/>
    <x v="68"/>
    <n v="69094"/>
    <s v="TORREVECCHIA TEATINA"/>
    <s v="F"/>
    <n v="10"/>
  </r>
  <r>
    <x v="8"/>
    <x v="68"/>
    <x v="68"/>
    <n v="69094"/>
    <s v="TORREVECCHIA TEATINA"/>
    <s v="M"/>
    <n v="7"/>
  </r>
  <r>
    <x v="8"/>
    <x v="68"/>
    <x v="68"/>
    <n v="69095"/>
    <s v="TORRICELLA PELIGNA"/>
    <s v="F"/>
    <n v="4"/>
  </r>
  <r>
    <x v="8"/>
    <x v="68"/>
    <x v="68"/>
    <n v="69096"/>
    <s v="TREGLIO"/>
    <s v="F"/>
    <n v="6"/>
  </r>
  <r>
    <x v="8"/>
    <x v="68"/>
    <x v="68"/>
    <n v="69096"/>
    <s v="TREGLIO"/>
    <s v="M"/>
    <n v="3"/>
  </r>
  <r>
    <x v="8"/>
    <x v="68"/>
    <x v="68"/>
    <n v="69097"/>
    <s v="TUFILLO"/>
    <s v="F"/>
    <n v="1"/>
  </r>
  <r>
    <x v="8"/>
    <x v="68"/>
    <x v="68"/>
    <n v="69098"/>
    <s v="VACRI"/>
    <s v="F"/>
    <n v="8"/>
  </r>
  <r>
    <x v="8"/>
    <x v="68"/>
    <x v="68"/>
    <n v="69098"/>
    <s v="VACRI"/>
    <s v="M"/>
    <n v="2"/>
  </r>
  <r>
    <x v="8"/>
    <x v="68"/>
    <x v="68"/>
    <n v="69099"/>
    <s v="VASTO"/>
    <s v="F"/>
    <n v="159"/>
  </r>
  <r>
    <x v="8"/>
    <x v="68"/>
    <x v="68"/>
    <n v="69099"/>
    <s v="VASTO"/>
    <s v="M"/>
    <n v="112"/>
  </r>
  <r>
    <x v="8"/>
    <x v="68"/>
    <x v="68"/>
    <n v="69102"/>
    <s v="VILLA SANTA MARIA"/>
    <s v="F"/>
    <n v="4"/>
  </r>
  <r>
    <x v="8"/>
    <x v="68"/>
    <x v="68"/>
    <n v="69102"/>
    <s v="VILLA SANTA MARIA"/>
    <s v="M"/>
    <n v="4"/>
  </r>
  <r>
    <x v="8"/>
    <x v="68"/>
    <x v="68"/>
    <n v="69100"/>
    <s v="VILLALFONSINA"/>
    <s v="F"/>
    <n v="4"/>
  </r>
  <r>
    <x v="8"/>
    <x v="68"/>
    <x v="68"/>
    <n v="69100"/>
    <s v="VILLALFONSINA"/>
    <s v="M"/>
    <n v="1"/>
  </r>
  <r>
    <x v="8"/>
    <x v="68"/>
    <x v="68"/>
    <n v="69101"/>
    <s v="VILLAMAGNA"/>
    <s v="F"/>
    <n v="13"/>
  </r>
  <r>
    <x v="8"/>
    <x v="68"/>
    <x v="68"/>
    <n v="69101"/>
    <s v="VILLAMAGNA"/>
    <s v="M"/>
    <n v="3"/>
  </r>
  <r>
    <x v="8"/>
    <x v="69"/>
    <x v="69"/>
    <n v="70001"/>
    <s v="ACQUAVIVA COLLECROCE"/>
    <s v="M"/>
    <n v="1"/>
  </r>
  <r>
    <x v="8"/>
    <x v="69"/>
    <x v="69"/>
    <n v="70002"/>
    <s v="BARANELLO"/>
    <s v="F"/>
    <n v="8"/>
  </r>
  <r>
    <x v="8"/>
    <x v="69"/>
    <x v="69"/>
    <n v="70002"/>
    <s v="BARANELLO"/>
    <s v="M"/>
    <n v="3"/>
  </r>
  <r>
    <x v="8"/>
    <x v="69"/>
    <x v="69"/>
    <n v="70003"/>
    <s v="BOJANO"/>
    <s v="F"/>
    <n v="40"/>
  </r>
  <r>
    <x v="8"/>
    <x v="69"/>
    <x v="69"/>
    <n v="70003"/>
    <s v="BOJANO"/>
    <s v="M"/>
    <n v="25"/>
  </r>
  <r>
    <x v="8"/>
    <x v="69"/>
    <x v="69"/>
    <n v="70004"/>
    <s v="BONEFRO"/>
    <s v="M"/>
    <n v="6"/>
  </r>
  <r>
    <x v="8"/>
    <x v="69"/>
    <x v="69"/>
    <n v="70005"/>
    <s v="BUSSO"/>
    <s v="F"/>
    <n v="4"/>
  </r>
  <r>
    <x v="8"/>
    <x v="69"/>
    <x v="69"/>
    <n v="70005"/>
    <s v="BUSSO"/>
    <s v="M"/>
    <n v="3"/>
  </r>
  <r>
    <x v="8"/>
    <x v="69"/>
    <x v="69"/>
    <n v="70006"/>
    <s v="CAMPOBASSO"/>
    <s v="F"/>
    <n v="197"/>
  </r>
  <r>
    <x v="8"/>
    <x v="69"/>
    <x v="69"/>
    <n v="70006"/>
    <s v="CAMPOBASSO"/>
    <s v="M"/>
    <n v="175"/>
  </r>
  <r>
    <x v="8"/>
    <x v="69"/>
    <x v="69"/>
    <n v="70007"/>
    <s v="CAMPOCHIARO"/>
    <s v="F"/>
    <n v="4"/>
  </r>
  <r>
    <x v="8"/>
    <x v="69"/>
    <x v="69"/>
    <n v="70008"/>
    <s v="CAMPODIPIETRA"/>
    <s v="F"/>
    <n v="8"/>
  </r>
  <r>
    <x v="8"/>
    <x v="69"/>
    <x v="69"/>
    <n v="70008"/>
    <s v="CAMPODIPIETRA"/>
    <s v="M"/>
    <n v="4"/>
  </r>
  <r>
    <x v="8"/>
    <x v="69"/>
    <x v="69"/>
    <n v="70009"/>
    <s v="CAMPOLIETO"/>
    <s v="F"/>
    <n v="1"/>
  </r>
  <r>
    <x v="8"/>
    <x v="69"/>
    <x v="69"/>
    <n v="70009"/>
    <s v="CAMPOLIETO"/>
    <s v="M"/>
    <n v="2"/>
  </r>
  <r>
    <x v="8"/>
    <x v="69"/>
    <x v="69"/>
    <n v="70010"/>
    <s v="CAMPOMARINO"/>
    <s v="F"/>
    <n v="16"/>
  </r>
  <r>
    <x v="8"/>
    <x v="69"/>
    <x v="69"/>
    <n v="70010"/>
    <s v="CAMPOMARINO"/>
    <s v="M"/>
    <n v="20"/>
  </r>
  <r>
    <x v="8"/>
    <x v="69"/>
    <x v="69"/>
    <n v="70011"/>
    <s v="CASACALENDA"/>
    <s v="F"/>
    <n v="6"/>
  </r>
  <r>
    <x v="8"/>
    <x v="69"/>
    <x v="69"/>
    <n v="70011"/>
    <s v="CASACALENDA"/>
    <s v="M"/>
    <n v="2"/>
  </r>
  <r>
    <x v="8"/>
    <x v="69"/>
    <x v="69"/>
    <n v="70012"/>
    <s v="CASALCIPRANO"/>
    <s v="F"/>
    <n v="3"/>
  </r>
  <r>
    <x v="8"/>
    <x v="69"/>
    <x v="69"/>
    <n v="70015"/>
    <s v="CASTELMAURO"/>
    <s v="F"/>
    <n v="9"/>
  </r>
  <r>
    <x v="8"/>
    <x v="69"/>
    <x v="69"/>
    <n v="70016"/>
    <s v="CASTROPIGNANO"/>
    <s v="F"/>
    <n v="7"/>
  </r>
  <r>
    <x v="8"/>
    <x v="69"/>
    <x v="69"/>
    <n v="70016"/>
    <s v="CASTROPIGNANO"/>
    <s v="M"/>
    <n v="1"/>
  </r>
  <r>
    <x v="8"/>
    <x v="69"/>
    <x v="69"/>
    <n v="70017"/>
    <s v="CERCEMAGGIORE"/>
    <s v="F"/>
    <n v="12"/>
  </r>
  <r>
    <x v="8"/>
    <x v="69"/>
    <x v="69"/>
    <n v="70017"/>
    <s v="CERCEMAGGIORE"/>
    <s v="M"/>
    <n v="4"/>
  </r>
  <r>
    <x v="8"/>
    <x v="69"/>
    <x v="69"/>
    <n v="70018"/>
    <s v="CERCEPICCOLA"/>
    <s v="F"/>
    <n v="2"/>
  </r>
  <r>
    <x v="8"/>
    <x v="69"/>
    <x v="69"/>
    <n v="70019"/>
    <s v="CIVITACAMPOMARANO"/>
    <s v="F"/>
    <n v="2"/>
  </r>
  <r>
    <x v="8"/>
    <x v="69"/>
    <x v="69"/>
    <n v="70020"/>
    <s v="COLLE D'ANCHISE"/>
    <s v="F"/>
    <n v="3"/>
  </r>
  <r>
    <x v="8"/>
    <x v="69"/>
    <x v="69"/>
    <n v="70020"/>
    <s v="COLLE D'ANCHISE"/>
    <s v="M"/>
    <n v="2"/>
  </r>
  <r>
    <x v="8"/>
    <x v="69"/>
    <x v="69"/>
    <n v="70021"/>
    <s v="COLLETORTO"/>
    <s v="F"/>
    <n v="8"/>
  </r>
  <r>
    <x v="8"/>
    <x v="69"/>
    <x v="69"/>
    <n v="70021"/>
    <s v="COLLETORTO"/>
    <s v="M"/>
    <n v="4"/>
  </r>
  <r>
    <x v="8"/>
    <x v="69"/>
    <x v="69"/>
    <n v="70022"/>
    <s v="DURONIA"/>
    <s v="M"/>
    <n v="1"/>
  </r>
  <r>
    <x v="8"/>
    <x v="69"/>
    <x v="69"/>
    <n v="70023"/>
    <s v="FERRAZZANO"/>
    <s v="F"/>
    <n v="14"/>
  </r>
  <r>
    <x v="8"/>
    <x v="69"/>
    <x v="69"/>
    <n v="70023"/>
    <s v="FERRAZZANO"/>
    <s v="M"/>
    <n v="8"/>
  </r>
  <r>
    <x v="8"/>
    <x v="69"/>
    <x v="69"/>
    <n v="70024"/>
    <s v="FOSSALTO"/>
    <s v="F"/>
    <n v="3"/>
  </r>
  <r>
    <x v="8"/>
    <x v="69"/>
    <x v="69"/>
    <n v="70024"/>
    <s v="FOSSALTO"/>
    <s v="M"/>
    <n v="2"/>
  </r>
  <r>
    <x v="8"/>
    <x v="69"/>
    <x v="69"/>
    <n v="70025"/>
    <s v="GAMBATESA"/>
    <s v="F"/>
    <n v="5"/>
  </r>
  <r>
    <x v="8"/>
    <x v="69"/>
    <x v="69"/>
    <n v="70025"/>
    <s v="GAMBATESA"/>
    <s v="M"/>
    <n v="2"/>
  </r>
  <r>
    <x v="8"/>
    <x v="69"/>
    <x v="69"/>
    <n v="70026"/>
    <s v="GILDONE"/>
    <s v="F"/>
    <n v="1"/>
  </r>
  <r>
    <x v="8"/>
    <x v="69"/>
    <x v="69"/>
    <n v="70027"/>
    <s v="GUARDIALFIERA"/>
    <s v="F"/>
    <n v="2"/>
  </r>
  <r>
    <x v="8"/>
    <x v="69"/>
    <x v="69"/>
    <n v="70027"/>
    <s v="GUARDIALFIERA"/>
    <s v="M"/>
    <n v="1"/>
  </r>
  <r>
    <x v="8"/>
    <x v="69"/>
    <x v="69"/>
    <n v="70028"/>
    <s v="GUARDIAREGIA"/>
    <s v="F"/>
    <n v="7"/>
  </r>
  <r>
    <x v="8"/>
    <x v="69"/>
    <x v="69"/>
    <n v="70029"/>
    <s v="GUGLIONESI"/>
    <s v="F"/>
    <n v="17"/>
  </r>
  <r>
    <x v="8"/>
    <x v="69"/>
    <x v="69"/>
    <n v="70029"/>
    <s v="GUGLIONESI"/>
    <s v="M"/>
    <n v="20"/>
  </r>
  <r>
    <x v="8"/>
    <x v="69"/>
    <x v="69"/>
    <n v="70030"/>
    <s v="JELSI"/>
    <s v="F"/>
    <n v="7"/>
  </r>
  <r>
    <x v="8"/>
    <x v="69"/>
    <x v="69"/>
    <n v="70030"/>
    <s v="JELSI"/>
    <s v="M"/>
    <n v="3"/>
  </r>
  <r>
    <x v="8"/>
    <x v="69"/>
    <x v="69"/>
    <n v="70031"/>
    <s v="LARINO"/>
    <s v="F"/>
    <n v="30"/>
  </r>
  <r>
    <x v="8"/>
    <x v="69"/>
    <x v="69"/>
    <n v="70031"/>
    <s v="LARINO"/>
    <s v="M"/>
    <n v="23"/>
  </r>
  <r>
    <x v="8"/>
    <x v="69"/>
    <x v="69"/>
    <n v="70032"/>
    <s v="LIMOSANO"/>
    <s v="F"/>
    <n v="10"/>
  </r>
  <r>
    <x v="8"/>
    <x v="69"/>
    <x v="69"/>
    <n v="70032"/>
    <s v="LIMOSANO"/>
    <s v="M"/>
    <n v="2"/>
  </r>
  <r>
    <x v="8"/>
    <x v="69"/>
    <x v="69"/>
    <n v="70033"/>
    <s v="LUCITO"/>
    <s v="F"/>
    <n v="2"/>
  </r>
  <r>
    <x v="8"/>
    <x v="69"/>
    <x v="69"/>
    <n v="70033"/>
    <s v="LUCITO"/>
    <s v="M"/>
    <n v="1"/>
  </r>
  <r>
    <x v="8"/>
    <x v="69"/>
    <x v="69"/>
    <n v="70034"/>
    <s v="LUPARA"/>
    <s v="F"/>
    <n v="2"/>
  </r>
  <r>
    <x v="8"/>
    <x v="69"/>
    <x v="69"/>
    <n v="70034"/>
    <s v="LUPARA"/>
    <s v="M"/>
    <n v="1"/>
  </r>
  <r>
    <x v="8"/>
    <x v="69"/>
    <x v="69"/>
    <n v="70035"/>
    <s v="MACCHIA VALFORTORE"/>
    <s v="M"/>
    <n v="1"/>
  </r>
  <r>
    <x v="8"/>
    <x v="69"/>
    <x v="69"/>
    <n v="70036"/>
    <s v="MAFALDA"/>
    <s v="M"/>
    <n v="2"/>
  </r>
  <r>
    <x v="8"/>
    <x v="69"/>
    <x v="69"/>
    <n v="70037"/>
    <s v="MATRICE"/>
    <s v="F"/>
    <n v="3"/>
  </r>
  <r>
    <x v="8"/>
    <x v="69"/>
    <x v="69"/>
    <n v="70037"/>
    <s v="MATRICE"/>
    <s v="M"/>
    <n v="4"/>
  </r>
  <r>
    <x v="8"/>
    <x v="69"/>
    <x v="69"/>
    <n v="70038"/>
    <s v="MIRABELLO SANNITICO"/>
    <s v="F"/>
    <n v="10"/>
  </r>
  <r>
    <x v="8"/>
    <x v="69"/>
    <x v="69"/>
    <n v="70038"/>
    <s v="MIRABELLO SANNITICO"/>
    <s v="M"/>
    <n v="4"/>
  </r>
  <r>
    <x v="8"/>
    <x v="69"/>
    <x v="69"/>
    <n v="70040"/>
    <s v="MONACILIONI"/>
    <s v="F"/>
    <n v="2"/>
  </r>
  <r>
    <x v="8"/>
    <x v="69"/>
    <x v="69"/>
    <n v="70041"/>
    <s v="MONTAGANO"/>
    <s v="F"/>
    <n v="3"/>
  </r>
  <r>
    <x v="8"/>
    <x v="69"/>
    <x v="69"/>
    <n v="70041"/>
    <s v="MONTAGANO"/>
    <s v="M"/>
    <n v="4"/>
  </r>
  <r>
    <x v="8"/>
    <x v="69"/>
    <x v="69"/>
    <n v="70042"/>
    <s v="MONTECILFONE"/>
    <s v="F"/>
    <n v="6"/>
  </r>
  <r>
    <x v="8"/>
    <x v="69"/>
    <x v="69"/>
    <n v="70042"/>
    <s v="MONTECILFONE"/>
    <s v="M"/>
    <n v="3"/>
  </r>
  <r>
    <x v="8"/>
    <x v="69"/>
    <x v="69"/>
    <n v="70043"/>
    <s v="MONTEFALCONE NEL SANNIO"/>
    <s v="F"/>
    <n v="7"/>
  </r>
  <r>
    <x v="8"/>
    <x v="69"/>
    <x v="69"/>
    <n v="70043"/>
    <s v="MONTEFALCONE NEL SANNIO"/>
    <s v="M"/>
    <n v="1"/>
  </r>
  <r>
    <x v="8"/>
    <x v="69"/>
    <x v="69"/>
    <n v="70044"/>
    <s v="MONTELONGO"/>
    <s v="F"/>
    <n v="4"/>
  </r>
  <r>
    <x v="8"/>
    <x v="69"/>
    <x v="69"/>
    <n v="70044"/>
    <s v="MONTELONGO"/>
    <s v="M"/>
    <n v="2"/>
  </r>
  <r>
    <x v="8"/>
    <x v="69"/>
    <x v="69"/>
    <n v="70046"/>
    <s v="MONTENERO DI BISACCIA"/>
    <s v="F"/>
    <n v="33"/>
  </r>
  <r>
    <x v="8"/>
    <x v="69"/>
    <x v="69"/>
    <n v="70046"/>
    <s v="MONTENERO DI BISACCIA"/>
    <s v="M"/>
    <n v="7"/>
  </r>
  <r>
    <x v="8"/>
    <x v="69"/>
    <x v="69"/>
    <n v="70047"/>
    <s v="MONTORIO NEI FRENTANI"/>
    <s v="F"/>
    <n v="1"/>
  </r>
  <r>
    <x v="8"/>
    <x v="69"/>
    <x v="69"/>
    <n v="70048"/>
    <s v="MORRONE DEL SANNIO"/>
    <s v="M"/>
    <n v="1"/>
  </r>
  <r>
    <x v="8"/>
    <x v="69"/>
    <x v="69"/>
    <n v="70049"/>
    <s v="ORATINO"/>
    <s v="F"/>
    <n v="6"/>
  </r>
  <r>
    <x v="8"/>
    <x v="69"/>
    <x v="69"/>
    <n v="70049"/>
    <s v="ORATINO"/>
    <s v="M"/>
    <n v="4"/>
  </r>
  <r>
    <x v="8"/>
    <x v="69"/>
    <x v="69"/>
    <n v="70050"/>
    <s v="PALATA"/>
    <s v="F"/>
    <n v="7"/>
  </r>
  <r>
    <x v="8"/>
    <x v="69"/>
    <x v="69"/>
    <n v="70050"/>
    <s v="PALATA"/>
    <s v="M"/>
    <n v="4"/>
  </r>
  <r>
    <x v="8"/>
    <x v="69"/>
    <x v="69"/>
    <n v="70051"/>
    <s v="PETACCIATO"/>
    <s v="F"/>
    <n v="11"/>
  </r>
  <r>
    <x v="8"/>
    <x v="69"/>
    <x v="69"/>
    <n v="70051"/>
    <s v="PETACCIATO"/>
    <s v="M"/>
    <n v="5"/>
  </r>
  <r>
    <x v="8"/>
    <x v="69"/>
    <x v="69"/>
    <n v="70052"/>
    <s v="PETRELLA TIFERNINA"/>
    <s v="F"/>
    <n v="10"/>
  </r>
  <r>
    <x v="8"/>
    <x v="69"/>
    <x v="69"/>
    <n v="70052"/>
    <s v="PETRELLA TIFERNINA"/>
    <s v="M"/>
    <n v="5"/>
  </r>
  <r>
    <x v="8"/>
    <x v="69"/>
    <x v="69"/>
    <n v="70053"/>
    <s v="PIETRACATELLA"/>
    <s v="F"/>
    <n v="4"/>
  </r>
  <r>
    <x v="8"/>
    <x v="69"/>
    <x v="69"/>
    <n v="70054"/>
    <s v="PIETRACUPA"/>
    <s v="M"/>
    <n v="1"/>
  </r>
  <r>
    <x v="8"/>
    <x v="69"/>
    <x v="69"/>
    <n v="70055"/>
    <s v="PORTOCANNONE"/>
    <s v="F"/>
    <n v="7"/>
  </r>
  <r>
    <x v="8"/>
    <x v="69"/>
    <x v="69"/>
    <n v="70055"/>
    <s v="PORTOCANNONE"/>
    <s v="M"/>
    <n v="9"/>
  </r>
  <r>
    <x v="8"/>
    <x v="69"/>
    <x v="69"/>
    <n v="70056"/>
    <s v="PROVVIDENTI"/>
    <s v="M"/>
    <n v="1"/>
  </r>
  <r>
    <x v="8"/>
    <x v="69"/>
    <x v="69"/>
    <n v="70057"/>
    <s v="RICCIA"/>
    <s v="F"/>
    <n v="26"/>
  </r>
  <r>
    <x v="8"/>
    <x v="69"/>
    <x v="69"/>
    <n v="70057"/>
    <s v="RICCIA"/>
    <s v="M"/>
    <n v="10"/>
  </r>
  <r>
    <x v="8"/>
    <x v="69"/>
    <x v="69"/>
    <n v="70059"/>
    <s v="RIPALIMOSANI"/>
    <s v="F"/>
    <n v="17"/>
  </r>
  <r>
    <x v="8"/>
    <x v="69"/>
    <x v="69"/>
    <n v="70059"/>
    <s v="RIPALIMOSANI"/>
    <s v="M"/>
    <n v="9"/>
  </r>
  <r>
    <x v="8"/>
    <x v="69"/>
    <x v="69"/>
    <n v="70060"/>
    <s v="ROCCAVIVARA"/>
    <s v="F"/>
    <n v="3"/>
  </r>
  <r>
    <x v="8"/>
    <x v="69"/>
    <x v="69"/>
    <n v="70060"/>
    <s v="ROCCAVIVARA"/>
    <s v="M"/>
    <n v="3"/>
  </r>
  <r>
    <x v="8"/>
    <x v="69"/>
    <x v="69"/>
    <n v="70061"/>
    <s v="ROTELLO"/>
    <s v="F"/>
    <n v="6"/>
  </r>
  <r>
    <x v="8"/>
    <x v="69"/>
    <x v="69"/>
    <n v="70061"/>
    <s v="ROTELLO"/>
    <s v="M"/>
    <n v="1"/>
  </r>
  <r>
    <x v="8"/>
    <x v="69"/>
    <x v="69"/>
    <n v="70062"/>
    <s v="SALCITO"/>
    <s v="F"/>
    <n v="1"/>
  </r>
  <r>
    <x v="8"/>
    <x v="69"/>
    <x v="69"/>
    <n v="70062"/>
    <s v="SALCITO"/>
    <s v="M"/>
    <n v="1"/>
  </r>
  <r>
    <x v="8"/>
    <x v="69"/>
    <x v="69"/>
    <n v="70064"/>
    <s v="SAN FELICE DEL MOLISE"/>
    <s v="F"/>
    <n v="2"/>
  </r>
  <r>
    <x v="8"/>
    <x v="69"/>
    <x v="69"/>
    <n v="70065"/>
    <s v="SAN GIACOMO DEGLI SCHIAVONI"/>
    <s v="F"/>
    <n v="7"/>
  </r>
  <r>
    <x v="8"/>
    <x v="69"/>
    <x v="69"/>
    <n v="70065"/>
    <s v="SAN GIACOMO DEGLI SCHIAVONI"/>
    <s v="M"/>
    <n v="4"/>
  </r>
  <r>
    <x v="8"/>
    <x v="69"/>
    <x v="69"/>
    <n v="70066"/>
    <s v="SAN GIOVANNI IN GALDO"/>
    <s v="F"/>
    <n v="6"/>
  </r>
  <r>
    <x v="8"/>
    <x v="69"/>
    <x v="69"/>
    <n v="70066"/>
    <s v="SAN GIOVANNI IN GALDO"/>
    <s v="M"/>
    <n v="1"/>
  </r>
  <r>
    <x v="8"/>
    <x v="69"/>
    <x v="69"/>
    <n v="70067"/>
    <s v="SAN GIULIANO DEL SANNIO"/>
    <s v="F"/>
    <n v="3"/>
  </r>
  <r>
    <x v="8"/>
    <x v="69"/>
    <x v="69"/>
    <n v="70067"/>
    <s v="SAN GIULIANO DEL SANNIO"/>
    <s v="M"/>
    <n v="1"/>
  </r>
  <r>
    <x v="8"/>
    <x v="69"/>
    <x v="69"/>
    <n v="70068"/>
    <s v="SAN GIULIANO DI PUGLIA"/>
    <s v="F"/>
    <n v="2"/>
  </r>
  <r>
    <x v="8"/>
    <x v="69"/>
    <x v="69"/>
    <n v="70068"/>
    <s v="SAN GIULIANO DI PUGLIA"/>
    <s v="M"/>
    <n v="5"/>
  </r>
  <r>
    <x v="8"/>
    <x v="69"/>
    <x v="69"/>
    <n v="70069"/>
    <s v="SAN MARTINO IN PENSILIS"/>
    <s v="F"/>
    <n v="24"/>
  </r>
  <r>
    <x v="8"/>
    <x v="69"/>
    <x v="69"/>
    <n v="70069"/>
    <s v="SAN MARTINO IN PENSILIS"/>
    <s v="M"/>
    <n v="13"/>
  </r>
  <r>
    <x v="8"/>
    <x v="69"/>
    <x v="69"/>
    <n v="70070"/>
    <s v="SAN MASSIMO"/>
    <s v="F"/>
    <n v="1"/>
  </r>
  <r>
    <x v="8"/>
    <x v="69"/>
    <x v="69"/>
    <n v="70070"/>
    <s v="SAN MASSIMO"/>
    <s v="M"/>
    <n v="1"/>
  </r>
  <r>
    <x v="8"/>
    <x v="69"/>
    <x v="69"/>
    <n v="70071"/>
    <s v="SAN POLO MATESE"/>
    <s v="F"/>
    <n v="1"/>
  </r>
  <r>
    <x v="8"/>
    <x v="69"/>
    <x v="69"/>
    <n v="70072"/>
    <s v="SANTA CROCE DI MAGLIANO"/>
    <s v="F"/>
    <n v="22"/>
  </r>
  <r>
    <x v="8"/>
    <x v="69"/>
    <x v="69"/>
    <n v="70072"/>
    <s v="SANTA CROCE DI MAGLIANO"/>
    <s v="M"/>
    <n v="9"/>
  </r>
  <r>
    <x v="8"/>
    <x v="69"/>
    <x v="69"/>
    <n v="70073"/>
    <s v="SANT'ANGELO LIMOSANO"/>
    <s v="F"/>
    <n v="1"/>
  </r>
  <r>
    <x v="8"/>
    <x v="69"/>
    <x v="69"/>
    <n v="70074"/>
    <s v="SANT'ELIA A PIANISI"/>
    <s v="F"/>
    <n v="7"/>
  </r>
  <r>
    <x v="8"/>
    <x v="69"/>
    <x v="69"/>
    <n v="70074"/>
    <s v="SANT'ELIA A PIANISI"/>
    <s v="M"/>
    <n v="2"/>
  </r>
  <r>
    <x v="8"/>
    <x v="69"/>
    <x v="69"/>
    <n v="70075"/>
    <s v="SEPINO"/>
    <s v="F"/>
    <n v="7"/>
  </r>
  <r>
    <x v="8"/>
    <x v="69"/>
    <x v="69"/>
    <n v="70075"/>
    <s v="SEPINO"/>
    <s v="M"/>
    <n v="3"/>
  </r>
  <r>
    <x v="8"/>
    <x v="69"/>
    <x v="69"/>
    <n v="70076"/>
    <s v="SPINETE"/>
    <s v="F"/>
    <n v="7"/>
  </r>
  <r>
    <x v="8"/>
    <x v="69"/>
    <x v="69"/>
    <n v="70076"/>
    <s v="SPINETE"/>
    <s v="M"/>
    <n v="4"/>
  </r>
  <r>
    <x v="8"/>
    <x v="69"/>
    <x v="69"/>
    <n v="70077"/>
    <s v="TAVENNA"/>
    <s v="F"/>
    <n v="3"/>
  </r>
  <r>
    <x v="8"/>
    <x v="69"/>
    <x v="69"/>
    <n v="70077"/>
    <s v="TAVENNA"/>
    <s v="M"/>
    <n v="1"/>
  </r>
  <r>
    <x v="8"/>
    <x v="69"/>
    <x v="69"/>
    <n v="70078"/>
    <s v="TERMOLI"/>
    <s v="F"/>
    <n v="125"/>
  </r>
  <r>
    <x v="8"/>
    <x v="69"/>
    <x v="69"/>
    <n v="70078"/>
    <s v="TERMOLI"/>
    <s v="M"/>
    <n v="105"/>
  </r>
  <r>
    <x v="8"/>
    <x v="69"/>
    <x v="69"/>
    <n v="70079"/>
    <s v="TORELLA DEL SANNIO"/>
    <s v="F"/>
    <n v="2"/>
  </r>
  <r>
    <x v="8"/>
    <x v="69"/>
    <x v="69"/>
    <n v="70079"/>
    <s v="TORELLA DEL SANNIO"/>
    <s v="M"/>
    <n v="3"/>
  </r>
  <r>
    <x v="8"/>
    <x v="69"/>
    <x v="69"/>
    <n v="70080"/>
    <s v="TORO"/>
    <s v="F"/>
    <n v="3"/>
  </r>
  <r>
    <x v="8"/>
    <x v="69"/>
    <x v="69"/>
    <n v="70080"/>
    <s v="TORO"/>
    <s v="M"/>
    <n v="3"/>
  </r>
  <r>
    <x v="8"/>
    <x v="69"/>
    <x v="69"/>
    <n v="70081"/>
    <s v="TRIVENTO"/>
    <s v="F"/>
    <n v="15"/>
  </r>
  <r>
    <x v="8"/>
    <x v="69"/>
    <x v="69"/>
    <n v="70081"/>
    <s v="TRIVENTO"/>
    <s v="M"/>
    <n v="8"/>
  </r>
  <r>
    <x v="8"/>
    <x v="69"/>
    <x v="69"/>
    <n v="70082"/>
    <s v="TUFARA"/>
    <s v="F"/>
    <n v="2"/>
  </r>
  <r>
    <x v="8"/>
    <x v="69"/>
    <x v="69"/>
    <n v="70082"/>
    <s v="TUFARA"/>
    <s v="M"/>
    <n v="3"/>
  </r>
  <r>
    <x v="8"/>
    <x v="69"/>
    <x v="69"/>
    <n v="70083"/>
    <s v="URURI"/>
    <s v="F"/>
    <n v="8"/>
  </r>
  <r>
    <x v="8"/>
    <x v="69"/>
    <x v="69"/>
    <n v="70083"/>
    <s v="URURI"/>
    <s v="M"/>
    <n v="8"/>
  </r>
  <r>
    <x v="8"/>
    <x v="69"/>
    <x v="69"/>
    <n v="70084"/>
    <s v="VINCHIATURO"/>
    <s v="F"/>
    <n v="5"/>
  </r>
  <r>
    <x v="8"/>
    <x v="69"/>
    <x v="69"/>
    <n v="70084"/>
    <s v="VINCHIATURO"/>
    <s v="M"/>
    <n v="10"/>
  </r>
  <r>
    <x v="8"/>
    <x v="70"/>
    <x v="70"/>
    <n v="71001"/>
    <s v="ACCADIA"/>
    <s v="F"/>
    <n v="8"/>
  </r>
  <r>
    <x v="8"/>
    <x v="70"/>
    <x v="70"/>
    <n v="71001"/>
    <s v="ACCADIA"/>
    <s v="M"/>
    <n v="6"/>
  </r>
  <r>
    <x v="8"/>
    <x v="70"/>
    <x v="70"/>
    <n v="71002"/>
    <s v="ALBERONA"/>
    <s v="F"/>
    <n v="2"/>
  </r>
  <r>
    <x v="8"/>
    <x v="70"/>
    <x v="70"/>
    <n v="71002"/>
    <s v="ALBERONA"/>
    <s v="M"/>
    <n v="4"/>
  </r>
  <r>
    <x v="8"/>
    <x v="70"/>
    <x v="70"/>
    <n v="71003"/>
    <s v="ANZANO DI PUGLIA"/>
    <s v="F"/>
    <n v="2"/>
  </r>
  <r>
    <x v="8"/>
    <x v="70"/>
    <x v="70"/>
    <n v="71003"/>
    <s v="ANZANO DI PUGLIA"/>
    <s v="M"/>
    <n v="2"/>
  </r>
  <r>
    <x v="8"/>
    <x v="70"/>
    <x v="70"/>
    <n v="71004"/>
    <s v="APRICENA"/>
    <s v="F"/>
    <n v="50"/>
  </r>
  <r>
    <x v="8"/>
    <x v="70"/>
    <x v="70"/>
    <n v="71004"/>
    <s v="APRICENA"/>
    <s v="M"/>
    <n v="24"/>
  </r>
  <r>
    <x v="8"/>
    <x v="70"/>
    <x v="70"/>
    <n v="71005"/>
    <s v="ASCOLI SATRIANO"/>
    <s v="F"/>
    <n v="18"/>
  </r>
  <r>
    <x v="8"/>
    <x v="70"/>
    <x v="70"/>
    <n v="71005"/>
    <s v="ASCOLI SATRIANO"/>
    <s v="M"/>
    <n v="10"/>
  </r>
  <r>
    <x v="8"/>
    <x v="70"/>
    <x v="70"/>
    <n v="71006"/>
    <s v="BICCARI"/>
    <s v="F"/>
    <n v="10"/>
  </r>
  <r>
    <x v="8"/>
    <x v="70"/>
    <x v="70"/>
    <n v="71006"/>
    <s v="BICCARI"/>
    <s v="M"/>
    <n v="1"/>
  </r>
  <r>
    <x v="8"/>
    <x v="70"/>
    <x v="70"/>
    <n v="71007"/>
    <s v="BOVINO"/>
    <s v="F"/>
    <n v="11"/>
  </r>
  <r>
    <x v="8"/>
    <x v="70"/>
    <x v="70"/>
    <n v="71007"/>
    <s v="BOVINO"/>
    <s v="M"/>
    <n v="11"/>
  </r>
  <r>
    <x v="8"/>
    <x v="70"/>
    <x v="70"/>
    <n v="71008"/>
    <s v="CAGNANO VARANO"/>
    <s v="F"/>
    <n v="17"/>
  </r>
  <r>
    <x v="8"/>
    <x v="70"/>
    <x v="70"/>
    <n v="71008"/>
    <s v="CAGNANO VARANO"/>
    <s v="M"/>
    <n v="21"/>
  </r>
  <r>
    <x v="8"/>
    <x v="70"/>
    <x v="70"/>
    <n v="71009"/>
    <s v="CANDELA"/>
    <s v="F"/>
    <n v="6"/>
  </r>
  <r>
    <x v="8"/>
    <x v="70"/>
    <x v="70"/>
    <n v="71009"/>
    <s v="CANDELA"/>
    <s v="M"/>
    <n v="5"/>
  </r>
  <r>
    <x v="8"/>
    <x v="70"/>
    <x v="70"/>
    <n v="71010"/>
    <s v="CARAPELLE"/>
    <s v="F"/>
    <n v="11"/>
  </r>
  <r>
    <x v="8"/>
    <x v="70"/>
    <x v="70"/>
    <n v="71010"/>
    <s v="CARAPELLE"/>
    <s v="M"/>
    <n v="6"/>
  </r>
  <r>
    <x v="8"/>
    <x v="70"/>
    <x v="70"/>
    <n v="71011"/>
    <s v="CARLANTINO"/>
    <s v="F"/>
    <n v="5"/>
  </r>
  <r>
    <x v="8"/>
    <x v="70"/>
    <x v="70"/>
    <n v="71011"/>
    <s v="CARLANTINO"/>
    <s v="M"/>
    <n v="1"/>
  </r>
  <r>
    <x v="8"/>
    <x v="70"/>
    <x v="70"/>
    <n v="71012"/>
    <s v="CARPINO"/>
    <s v="F"/>
    <n v="13"/>
  </r>
  <r>
    <x v="8"/>
    <x v="70"/>
    <x v="70"/>
    <n v="71012"/>
    <s v="CARPINO"/>
    <s v="M"/>
    <n v="13"/>
  </r>
  <r>
    <x v="8"/>
    <x v="70"/>
    <x v="70"/>
    <n v="71013"/>
    <s v="CASALNUOVO MONTEROTARO"/>
    <s v="F"/>
    <n v="2"/>
  </r>
  <r>
    <x v="8"/>
    <x v="70"/>
    <x v="70"/>
    <n v="71013"/>
    <s v="CASALNUOVO MONTEROTARO"/>
    <s v="M"/>
    <n v="2"/>
  </r>
  <r>
    <x v="8"/>
    <x v="70"/>
    <x v="70"/>
    <n v="71014"/>
    <s v="CASALVECCHIO DI PUGLIA"/>
    <s v="F"/>
    <n v="5"/>
  </r>
  <r>
    <x v="8"/>
    <x v="70"/>
    <x v="70"/>
    <n v="71014"/>
    <s v="CASALVECCHIO DI PUGLIA"/>
    <s v="M"/>
    <n v="11"/>
  </r>
  <r>
    <x v="8"/>
    <x v="70"/>
    <x v="70"/>
    <n v="71015"/>
    <s v="CASTELLUCCIO DEI SAURI"/>
    <s v="F"/>
    <n v="2"/>
  </r>
  <r>
    <x v="8"/>
    <x v="70"/>
    <x v="70"/>
    <n v="71015"/>
    <s v="CASTELLUCCIO DEI SAURI"/>
    <s v="M"/>
    <n v="2"/>
  </r>
  <r>
    <x v="8"/>
    <x v="70"/>
    <x v="70"/>
    <n v="71016"/>
    <s v="CASTELLUCCIO VALMAGGIORE"/>
    <s v="F"/>
    <n v="6"/>
  </r>
  <r>
    <x v="8"/>
    <x v="70"/>
    <x v="70"/>
    <n v="71016"/>
    <s v="CASTELLUCCIO VALMAGGIORE"/>
    <s v="M"/>
    <n v="3"/>
  </r>
  <r>
    <x v="8"/>
    <x v="70"/>
    <x v="70"/>
    <n v="71017"/>
    <s v="CASTELNUOVO DELLA DAUNIA"/>
    <s v="F"/>
    <n v="3"/>
  </r>
  <r>
    <x v="8"/>
    <x v="70"/>
    <x v="70"/>
    <n v="71017"/>
    <s v="CASTELNUOVO DELLA DAUNIA"/>
    <s v="M"/>
    <n v="2"/>
  </r>
  <r>
    <x v="8"/>
    <x v="70"/>
    <x v="70"/>
    <n v="71018"/>
    <s v="CELENZA VALFORTORE"/>
    <s v="F"/>
    <n v="6"/>
  </r>
  <r>
    <x v="8"/>
    <x v="70"/>
    <x v="70"/>
    <n v="71018"/>
    <s v="CELENZA VALFORTORE"/>
    <s v="M"/>
    <n v="4"/>
  </r>
  <r>
    <x v="8"/>
    <x v="70"/>
    <x v="70"/>
    <n v="71020"/>
    <s v="CERIGNOLA"/>
    <s v="F"/>
    <n v="133"/>
  </r>
  <r>
    <x v="8"/>
    <x v="70"/>
    <x v="70"/>
    <n v="71020"/>
    <s v="CERIGNOLA"/>
    <s v="M"/>
    <n v="72"/>
  </r>
  <r>
    <x v="8"/>
    <x v="70"/>
    <x v="70"/>
    <n v="71021"/>
    <s v="CHIEUTI"/>
    <s v="F"/>
    <n v="2"/>
  </r>
  <r>
    <x v="8"/>
    <x v="70"/>
    <x v="70"/>
    <n v="71021"/>
    <s v="CHIEUTI"/>
    <s v="M"/>
    <n v="1"/>
  </r>
  <r>
    <x v="8"/>
    <x v="70"/>
    <x v="70"/>
    <n v="71022"/>
    <s v="DELICETO"/>
    <s v="F"/>
    <n v="8"/>
  </r>
  <r>
    <x v="8"/>
    <x v="70"/>
    <x v="70"/>
    <n v="71022"/>
    <s v="DELICETO"/>
    <s v="M"/>
    <n v="6"/>
  </r>
  <r>
    <x v="8"/>
    <x v="70"/>
    <x v="70"/>
    <n v="71023"/>
    <s v="FAETO"/>
    <s v="F"/>
    <n v="4"/>
  </r>
  <r>
    <x v="8"/>
    <x v="70"/>
    <x v="70"/>
    <n v="71023"/>
    <s v="FAETO"/>
    <s v="M"/>
    <n v="1"/>
  </r>
  <r>
    <x v="8"/>
    <x v="70"/>
    <x v="70"/>
    <n v="71024"/>
    <s v="FOGGIA"/>
    <s v="F"/>
    <n v="538"/>
  </r>
  <r>
    <x v="8"/>
    <x v="70"/>
    <x v="70"/>
    <n v="71024"/>
    <s v="FOGGIA"/>
    <s v="M"/>
    <n v="392"/>
  </r>
  <r>
    <x v="8"/>
    <x v="70"/>
    <x v="70"/>
    <n v="71025"/>
    <s v="ISCHITELLA"/>
    <s v="F"/>
    <n v="10"/>
  </r>
  <r>
    <x v="8"/>
    <x v="70"/>
    <x v="70"/>
    <n v="71025"/>
    <s v="ISCHITELLA"/>
    <s v="M"/>
    <n v="10"/>
  </r>
  <r>
    <x v="8"/>
    <x v="70"/>
    <x v="70"/>
    <n v="71026"/>
    <s v="ISOLE TREMITI"/>
    <s v="F"/>
    <n v="1"/>
  </r>
  <r>
    <x v="8"/>
    <x v="70"/>
    <x v="70"/>
    <n v="71026"/>
    <s v="ISOLE TREMITI"/>
    <s v="M"/>
    <n v="1"/>
  </r>
  <r>
    <x v="8"/>
    <x v="70"/>
    <x v="70"/>
    <n v="71027"/>
    <s v="LESINA"/>
    <s v="F"/>
    <n v="25"/>
  </r>
  <r>
    <x v="8"/>
    <x v="70"/>
    <x v="70"/>
    <n v="71027"/>
    <s v="LESINA"/>
    <s v="M"/>
    <n v="15"/>
  </r>
  <r>
    <x v="8"/>
    <x v="70"/>
    <x v="70"/>
    <n v="71028"/>
    <s v="LUCERA"/>
    <s v="F"/>
    <n v="128"/>
  </r>
  <r>
    <x v="8"/>
    <x v="70"/>
    <x v="70"/>
    <n v="71028"/>
    <s v="LUCERA"/>
    <s v="M"/>
    <n v="78"/>
  </r>
  <r>
    <x v="8"/>
    <x v="70"/>
    <x v="70"/>
    <n v="71029"/>
    <s v="MANFREDONIA"/>
    <s v="F"/>
    <n v="212"/>
  </r>
  <r>
    <x v="8"/>
    <x v="70"/>
    <x v="70"/>
    <n v="71029"/>
    <s v="MANFREDONIA"/>
    <s v="M"/>
    <n v="119"/>
  </r>
  <r>
    <x v="8"/>
    <x v="70"/>
    <x v="70"/>
    <n v="71031"/>
    <s v="MATTINATA"/>
    <s v="F"/>
    <n v="22"/>
  </r>
  <r>
    <x v="8"/>
    <x v="70"/>
    <x v="70"/>
    <n v="71031"/>
    <s v="MATTINATA"/>
    <s v="M"/>
    <n v="14"/>
  </r>
  <r>
    <x v="8"/>
    <x v="70"/>
    <x v="70"/>
    <n v="71033"/>
    <s v="MONTE SANT'ANGELO"/>
    <s v="F"/>
    <n v="62"/>
  </r>
  <r>
    <x v="8"/>
    <x v="70"/>
    <x v="70"/>
    <n v="71033"/>
    <s v="MONTE SANT'ANGELO"/>
    <s v="M"/>
    <n v="30"/>
  </r>
  <r>
    <x v="8"/>
    <x v="70"/>
    <x v="70"/>
    <n v="71032"/>
    <s v="MONTELEONE DI PUGLIA"/>
    <s v="F"/>
    <n v="6"/>
  </r>
  <r>
    <x v="8"/>
    <x v="70"/>
    <x v="70"/>
    <n v="71032"/>
    <s v="MONTELEONE DI PUGLIA"/>
    <s v="M"/>
    <n v="2"/>
  </r>
  <r>
    <x v="8"/>
    <x v="70"/>
    <x v="70"/>
    <n v="71034"/>
    <s v="MOTTA MONTECORVINO"/>
    <s v="F"/>
    <n v="3"/>
  </r>
  <r>
    <x v="8"/>
    <x v="70"/>
    <x v="70"/>
    <n v="71034"/>
    <s v="MOTTA MONTECORVINO"/>
    <s v="M"/>
    <n v="1"/>
  </r>
  <r>
    <x v="8"/>
    <x v="70"/>
    <x v="70"/>
    <n v="71063"/>
    <s v="ORDONA"/>
    <s v="F"/>
    <n v="8"/>
  </r>
  <r>
    <x v="8"/>
    <x v="70"/>
    <x v="70"/>
    <n v="71063"/>
    <s v="ORDONA"/>
    <s v="M"/>
    <n v="2"/>
  </r>
  <r>
    <x v="8"/>
    <x v="70"/>
    <x v="70"/>
    <n v="71035"/>
    <s v="ORSARA DI PUGLIA"/>
    <s v="F"/>
    <n v="10"/>
  </r>
  <r>
    <x v="8"/>
    <x v="70"/>
    <x v="70"/>
    <n v="71035"/>
    <s v="ORSARA DI PUGLIA"/>
    <s v="M"/>
    <n v="7"/>
  </r>
  <r>
    <x v="8"/>
    <x v="70"/>
    <x v="70"/>
    <n v="71036"/>
    <s v="ORTA NOVA"/>
    <s v="F"/>
    <n v="48"/>
  </r>
  <r>
    <x v="8"/>
    <x v="70"/>
    <x v="70"/>
    <n v="71036"/>
    <s v="ORTA NOVA"/>
    <s v="M"/>
    <n v="28"/>
  </r>
  <r>
    <x v="8"/>
    <x v="70"/>
    <x v="70"/>
    <n v="71037"/>
    <s v="PANNI"/>
    <s v="F"/>
    <n v="1"/>
  </r>
  <r>
    <x v="8"/>
    <x v="70"/>
    <x v="70"/>
    <n v="71038"/>
    <s v="PESCHICI"/>
    <s v="F"/>
    <n v="9"/>
  </r>
  <r>
    <x v="8"/>
    <x v="70"/>
    <x v="70"/>
    <n v="71038"/>
    <s v="PESCHICI"/>
    <s v="M"/>
    <n v="8"/>
  </r>
  <r>
    <x v="8"/>
    <x v="70"/>
    <x v="70"/>
    <n v="71039"/>
    <s v="PIETRAMONTECORVINO"/>
    <s v="F"/>
    <n v="11"/>
  </r>
  <r>
    <x v="8"/>
    <x v="70"/>
    <x v="70"/>
    <n v="71039"/>
    <s v="PIETRAMONTECORVINO"/>
    <s v="M"/>
    <n v="8"/>
  </r>
  <r>
    <x v="8"/>
    <x v="70"/>
    <x v="70"/>
    <n v="71040"/>
    <s v="POGGIO IMPERIALE"/>
    <s v="F"/>
    <n v="6"/>
  </r>
  <r>
    <x v="8"/>
    <x v="70"/>
    <x v="70"/>
    <n v="71040"/>
    <s v="POGGIO IMPERIALE"/>
    <s v="M"/>
    <n v="4"/>
  </r>
  <r>
    <x v="8"/>
    <x v="70"/>
    <x v="70"/>
    <n v="71041"/>
    <s v="RIGNANO GARGANICO"/>
    <s v="F"/>
    <n v="7"/>
  </r>
  <r>
    <x v="8"/>
    <x v="70"/>
    <x v="70"/>
    <n v="71041"/>
    <s v="RIGNANO GARGANICO"/>
    <s v="M"/>
    <n v="4"/>
  </r>
  <r>
    <x v="8"/>
    <x v="70"/>
    <x v="70"/>
    <n v="71042"/>
    <s v="ROCCHETTA SANT'ANTONIO"/>
    <s v="F"/>
    <n v="5"/>
  </r>
  <r>
    <x v="8"/>
    <x v="70"/>
    <x v="70"/>
    <n v="71042"/>
    <s v="ROCCHETTA SANT'ANTONIO"/>
    <s v="M"/>
    <n v="2"/>
  </r>
  <r>
    <x v="8"/>
    <x v="70"/>
    <x v="70"/>
    <n v="71043"/>
    <s v="RODI GARGANICO"/>
    <s v="F"/>
    <n v="7"/>
  </r>
  <r>
    <x v="8"/>
    <x v="70"/>
    <x v="70"/>
    <n v="71043"/>
    <s v="RODI GARGANICO"/>
    <s v="M"/>
    <n v="3"/>
  </r>
  <r>
    <x v="8"/>
    <x v="70"/>
    <x v="70"/>
    <n v="71044"/>
    <s v="ROSETO VALFORTORE"/>
    <s v="F"/>
    <n v="1"/>
  </r>
  <r>
    <x v="8"/>
    <x v="70"/>
    <x v="70"/>
    <n v="71044"/>
    <s v="ROSETO VALFORTORE"/>
    <s v="M"/>
    <n v="3"/>
  </r>
  <r>
    <x v="8"/>
    <x v="70"/>
    <x v="70"/>
    <n v="71046"/>
    <s v="SAN GIOVANNI ROTONDO"/>
    <s v="F"/>
    <n v="133"/>
  </r>
  <r>
    <x v="8"/>
    <x v="70"/>
    <x v="70"/>
    <n v="71046"/>
    <s v="SAN GIOVANNI ROTONDO"/>
    <s v="M"/>
    <n v="107"/>
  </r>
  <r>
    <x v="8"/>
    <x v="70"/>
    <x v="70"/>
    <n v="71047"/>
    <s v="SAN MARCO IN LAMIS"/>
    <s v="F"/>
    <n v="48"/>
  </r>
  <r>
    <x v="8"/>
    <x v="70"/>
    <x v="70"/>
    <n v="71047"/>
    <s v="SAN MARCO IN LAMIS"/>
    <s v="M"/>
    <n v="41"/>
  </r>
  <r>
    <x v="8"/>
    <x v="70"/>
    <x v="70"/>
    <n v="71048"/>
    <s v="SAN MARCO LA CATOLA"/>
    <s v="F"/>
    <n v="3"/>
  </r>
  <r>
    <x v="8"/>
    <x v="70"/>
    <x v="70"/>
    <n v="71048"/>
    <s v="SAN MARCO LA CATOLA"/>
    <s v="M"/>
    <n v="1"/>
  </r>
  <r>
    <x v="8"/>
    <x v="70"/>
    <x v="70"/>
    <n v="71049"/>
    <s v="SAN NICANDRO GARGANICO"/>
    <s v="F"/>
    <n v="40"/>
  </r>
  <r>
    <x v="8"/>
    <x v="70"/>
    <x v="70"/>
    <n v="71049"/>
    <s v="SAN NICANDRO GARGANICO"/>
    <s v="M"/>
    <n v="34"/>
  </r>
  <r>
    <x v="8"/>
    <x v="70"/>
    <x v="70"/>
    <n v="71050"/>
    <s v="SAN PAOLO DI CIVITATE"/>
    <s v="F"/>
    <n v="20"/>
  </r>
  <r>
    <x v="8"/>
    <x v="70"/>
    <x v="70"/>
    <n v="71050"/>
    <s v="SAN PAOLO DI CIVITATE"/>
    <s v="M"/>
    <n v="7"/>
  </r>
  <r>
    <x v="8"/>
    <x v="70"/>
    <x v="70"/>
    <n v="71051"/>
    <s v="SAN SEVERO"/>
    <s v="F"/>
    <n v="206"/>
  </r>
  <r>
    <x v="8"/>
    <x v="70"/>
    <x v="70"/>
    <n v="71051"/>
    <s v="SAN SEVERO"/>
    <s v="M"/>
    <n v="117"/>
  </r>
  <r>
    <x v="8"/>
    <x v="70"/>
    <x v="70"/>
    <n v="71052"/>
    <s v="SANT'AGATA DI PUGLIA"/>
    <s v="F"/>
    <n v="9"/>
  </r>
  <r>
    <x v="8"/>
    <x v="70"/>
    <x v="70"/>
    <n v="71052"/>
    <s v="SANT'AGATA DI PUGLIA"/>
    <s v="M"/>
    <n v="2"/>
  </r>
  <r>
    <x v="8"/>
    <x v="70"/>
    <x v="70"/>
    <n v="71053"/>
    <s v="SERRACAPRIOLA"/>
    <s v="F"/>
    <n v="9"/>
  </r>
  <r>
    <x v="8"/>
    <x v="70"/>
    <x v="70"/>
    <n v="71053"/>
    <s v="SERRACAPRIOLA"/>
    <s v="M"/>
    <n v="6"/>
  </r>
  <r>
    <x v="8"/>
    <x v="70"/>
    <x v="70"/>
    <n v="71054"/>
    <s v="STORNARA"/>
    <s v="F"/>
    <n v="6"/>
  </r>
  <r>
    <x v="8"/>
    <x v="70"/>
    <x v="70"/>
    <n v="71054"/>
    <s v="STORNARA"/>
    <s v="M"/>
    <n v="12"/>
  </r>
  <r>
    <x v="8"/>
    <x v="70"/>
    <x v="70"/>
    <n v="71055"/>
    <s v="STORNARELLA"/>
    <s v="F"/>
    <n v="19"/>
  </r>
  <r>
    <x v="8"/>
    <x v="70"/>
    <x v="70"/>
    <n v="71055"/>
    <s v="STORNARELLA"/>
    <s v="M"/>
    <n v="9"/>
  </r>
  <r>
    <x v="8"/>
    <x v="70"/>
    <x v="70"/>
    <n v="71056"/>
    <s v="TORREMAGGIORE"/>
    <s v="F"/>
    <n v="47"/>
  </r>
  <r>
    <x v="8"/>
    <x v="70"/>
    <x v="70"/>
    <n v="71056"/>
    <s v="TORREMAGGIORE"/>
    <s v="M"/>
    <n v="36"/>
  </r>
  <r>
    <x v="8"/>
    <x v="70"/>
    <x v="70"/>
    <n v="71058"/>
    <s v="TROIA"/>
    <s v="F"/>
    <n v="31"/>
  </r>
  <r>
    <x v="8"/>
    <x v="70"/>
    <x v="70"/>
    <n v="71058"/>
    <s v="TROIA"/>
    <s v="M"/>
    <n v="20"/>
  </r>
  <r>
    <x v="8"/>
    <x v="70"/>
    <x v="70"/>
    <n v="71059"/>
    <s v="VICO DEL GARGANO"/>
    <s v="F"/>
    <n v="27"/>
  </r>
  <r>
    <x v="8"/>
    <x v="70"/>
    <x v="70"/>
    <n v="71059"/>
    <s v="VICO DEL GARGANO"/>
    <s v="M"/>
    <n v="19"/>
  </r>
  <r>
    <x v="8"/>
    <x v="70"/>
    <x v="70"/>
    <n v="71060"/>
    <s v="VIESTE"/>
    <s v="F"/>
    <n v="35"/>
  </r>
  <r>
    <x v="8"/>
    <x v="70"/>
    <x v="70"/>
    <n v="71060"/>
    <s v="VIESTE"/>
    <s v="M"/>
    <n v="22"/>
  </r>
  <r>
    <x v="8"/>
    <x v="70"/>
    <x v="70"/>
    <n v="71061"/>
    <s v="VOLTURARA APPULA"/>
    <s v="F"/>
    <n v="3"/>
  </r>
  <r>
    <x v="8"/>
    <x v="70"/>
    <x v="70"/>
    <n v="71062"/>
    <s v="VOLTURINO"/>
    <s v="F"/>
    <n v="8"/>
  </r>
  <r>
    <x v="8"/>
    <x v="70"/>
    <x v="70"/>
    <n v="71064"/>
    <s v="ZAPPONETA"/>
    <s v="F"/>
    <n v="7"/>
  </r>
  <r>
    <x v="8"/>
    <x v="70"/>
    <x v="70"/>
    <n v="71064"/>
    <s v="ZAPPONETA"/>
    <s v="M"/>
    <n v="7"/>
  </r>
  <r>
    <x v="8"/>
    <x v="71"/>
    <x v="71"/>
    <n v="72001"/>
    <s v="ACQUAVIVA DELLE FONTI"/>
    <s v="F"/>
    <n v="77"/>
  </r>
  <r>
    <x v="8"/>
    <x v="71"/>
    <x v="71"/>
    <n v="72001"/>
    <s v="ACQUAVIVA DELLE FONTI"/>
    <s v="M"/>
    <n v="66"/>
  </r>
  <r>
    <x v="8"/>
    <x v="71"/>
    <x v="71"/>
    <n v="72002"/>
    <s v="ADELFIA"/>
    <s v="F"/>
    <n v="63"/>
  </r>
  <r>
    <x v="8"/>
    <x v="71"/>
    <x v="71"/>
    <n v="72002"/>
    <s v="ADELFIA"/>
    <s v="M"/>
    <n v="31"/>
  </r>
  <r>
    <x v="8"/>
    <x v="71"/>
    <x v="71"/>
    <n v="72003"/>
    <s v="ALBEROBELLO"/>
    <s v="F"/>
    <n v="36"/>
  </r>
  <r>
    <x v="8"/>
    <x v="71"/>
    <x v="71"/>
    <n v="72003"/>
    <s v="ALBEROBELLO"/>
    <s v="M"/>
    <n v="23"/>
  </r>
  <r>
    <x v="8"/>
    <x v="71"/>
    <x v="71"/>
    <n v="72004"/>
    <s v="ALTAMURA"/>
    <s v="F"/>
    <n v="264"/>
  </r>
  <r>
    <x v="8"/>
    <x v="71"/>
    <x v="71"/>
    <n v="72004"/>
    <s v="ALTAMURA"/>
    <s v="M"/>
    <n v="175"/>
  </r>
  <r>
    <x v="8"/>
    <x v="71"/>
    <x v="71"/>
    <n v="72006"/>
    <s v="BARI"/>
    <s v="F"/>
    <n v="1025"/>
  </r>
  <r>
    <x v="8"/>
    <x v="71"/>
    <x v="71"/>
    <n v="72006"/>
    <s v="BARI"/>
    <s v="M"/>
    <n v="745"/>
  </r>
  <r>
    <x v="8"/>
    <x v="71"/>
    <x v="71"/>
    <n v="72008"/>
    <s v="BINETTO"/>
    <s v="F"/>
    <n v="8"/>
  </r>
  <r>
    <x v="8"/>
    <x v="71"/>
    <x v="71"/>
    <n v="72008"/>
    <s v="BINETTO"/>
    <s v="M"/>
    <n v="5"/>
  </r>
  <r>
    <x v="8"/>
    <x v="71"/>
    <x v="71"/>
    <n v="72010"/>
    <s v="BITETTO"/>
    <s v="F"/>
    <n v="34"/>
  </r>
  <r>
    <x v="8"/>
    <x v="71"/>
    <x v="71"/>
    <n v="72010"/>
    <s v="BITETTO"/>
    <s v="M"/>
    <n v="21"/>
  </r>
  <r>
    <x v="8"/>
    <x v="71"/>
    <x v="71"/>
    <n v="72011"/>
    <s v="BITONTO"/>
    <s v="F"/>
    <n v="209"/>
  </r>
  <r>
    <x v="8"/>
    <x v="71"/>
    <x v="71"/>
    <n v="72011"/>
    <s v="BITONTO"/>
    <s v="M"/>
    <n v="128"/>
  </r>
  <r>
    <x v="8"/>
    <x v="71"/>
    <x v="71"/>
    <n v="72012"/>
    <s v="BITRITTO"/>
    <s v="F"/>
    <n v="24"/>
  </r>
  <r>
    <x v="8"/>
    <x v="71"/>
    <x v="71"/>
    <n v="72012"/>
    <s v="BITRITTO"/>
    <s v="M"/>
    <n v="27"/>
  </r>
  <r>
    <x v="8"/>
    <x v="71"/>
    <x v="71"/>
    <n v="72014"/>
    <s v="CAPURSO"/>
    <s v="F"/>
    <n v="32"/>
  </r>
  <r>
    <x v="8"/>
    <x v="71"/>
    <x v="71"/>
    <n v="72014"/>
    <s v="CAPURSO"/>
    <s v="M"/>
    <n v="24"/>
  </r>
  <r>
    <x v="8"/>
    <x v="71"/>
    <x v="71"/>
    <n v="72015"/>
    <s v="CASAMASSIMA"/>
    <s v="F"/>
    <n v="36"/>
  </r>
  <r>
    <x v="8"/>
    <x v="71"/>
    <x v="71"/>
    <n v="72015"/>
    <s v="CASAMASSIMA"/>
    <s v="M"/>
    <n v="34"/>
  </r>
  <r>
    <x v="8"/>
    <x v="71"/>
    <x v="71"/>
    <n v="72016"/>
    <s v="CASSANO DELLE MURGE"/>
    <s v="F"/>
    <n v="41"/>
  </r>
  <r>
    <x v="8"/>
    <x v="71"/>
    <x v="71"/>
    <n v="72016"/>
    <s v="CASSANO DELLE MURGE"/>
    <s v="M"/>
    <n v="20"/>
  </r>
  <r>
    <x v="8"/>
    <x v="71"/>
    <x v="71"/>
    <n v="72017"/>
    <s v="CASTELLANA GROTTE"/>
    <s v="F"/>
    <n v="50"/>
  </r>
  <r>
    <x v="8"/>
    <x v="71"/>
    <x v="71"/>
    <n v="72017"/>
    <s v="CASTELLANA GROTTE"/>
    <s v="M"/>
    <n v="54"/>
  </r>
  <r>
    <x v="8"/>
    <x v="71"/>
    <x v="71"/>
    <n v="72018"/>
    <s v="CELLAMARE"/>
    <s v="F"/>
    <n v="14"/>
  </r>
  <r>
    <x v="8"/>
    <x v="71"/>
    <x v="71"/>
    <n v="72018"/>
    <s v="CELLAMARE"/>
    <s v="M"/>
    <n v="12"/>
  </r>
  <r>
    <x v="8"/>
    <x v="71"/>
    <x v="71"/>
    <n v="72019"/>
    <s v="CONVERSANO"/>
    <s v="F"/>
    <n v="90"/>
  </r>
  <r>
    <x v="8"/>
    <x v="71"/>
    <x v="71"/>
    <n v="72019"/>
    <s v="CONVERSANO"/>
    <s v="M"/>
    <n v="73"/>
  </r>
  <r>
    <x v="8"/>
    <x v="71"/>
    <x v="71"/>
    <n v="72020"/>
    <s v="CORATO"/>
    <s v="F"/>
    <n v="154"/>
  </r>
  <r>
    <x v="8"/>
    <x v="71"/>
    <x v="71"/>
    <n v="72020"/>
    <s v="CORATO"/>
    <s v="M"/>
    <n v="95"/>
  </r>
  <r>
    <x v="8"/>
    <x v="71"/>
    <x v="71"/>
    <n v="72021"/>
    <s v="GIOIA DEL COLLE"/>
    <s v="F"/>
    <n v="73"/>
  </r>
  <r>
    <x v="8"/>
    <x v="71"/>
    <x v="71"/>
    <n v="72021"/>
    <s v="GIOIA DEL COLLE"/>
    <s v="M"/>
    <n v="69"/>
  </r>
  <r>
    <x v="8"/>
    <x v="71"/>
    <x v="71"/>
    <n v="72022"/>
    <s v="GIOVINAZZO"/>
    <s v="F"/>
    <n v="67"/>
  </r>
  <r>
    <x v="8"/>
    <x v="71"/>
    <x v="71"/>
    <n v="72022"/>
    <s v="GIOVINAZZO"/>
    <s v="M"/>
    <n v="53"/>
  </r>
  <r>
    <x v="8"/>
    <x v="71"/>
    <x v="71"/>
    <n v="72023"/>
    <s v="GRAVINA IN PUGLIA"/>
    <s v="F"/>
    <n v="177"/>
  </r>
  <r>
    <x v="8"/>
    <x v="71"/>
    <x v="71"/>
    <n v="72023"/>
    <s v="GRAVINA IN PUGLIA"/>
    <s v="M"/>
    <n v="117"/>
  </r>
  <r>
    <x v="8"/>
    <x v="71"/>
    <x v="71"/>
    <n v="72024"/>
    <s v="GRUMO APPULA"/>
    <s v="F"/>
    <n v="30"/>
  </r>
  <r>
    <x v="8"/>
    <x v="71"/>
    <x v="71"/>
    <n v="72024"/>
    <s v="GRUMO APPULA"/>
    <s v="M"/>
    <n v="31"/>
  </r>
  <r>
    <x v="8"/>
    <x v="71"/>
    <x v="71"/>
    <n v="72025"/>
    <s v="LOCOROTONDO"/>
    <s v="F"/>
    <n v="35"/>
  </r>
  <r>
    <x v="8"/>
    <x v="71"/>
    <x v="71"/>
    <n v="72025"/>
    <s v="LOCOROTONDO"/>
    <s v="M"/>
    <n v="24"/>
  </r>
  <r>
    <x v="8"/>
    <x v="71"/>
    <x v="71"/>
    <n v="72027"/>
    <s v="MODUGNO"/>
    <s v="F"/>
    <n v="105"/>
  </r>
  <r>
    <x v="8"/>
    <x v="71"/>
    <x v="71"/>
    <n v="72027"/>
    <s v="MODUGNO"/>
    <s v="M"/>
    <n v="58"/>
  </r>
  <r>
    <x v="8"/>
    <x v="71"/>
    <x v="71"/>
    <n v="72028"/>
    <s v="MOLA DI BARI"/>
    <s v="F"/>
    <n v="71"/>
  </r>
  <r>
    <x v="8"/>
    <x v="71"/>
    <x v="71"/>
    <n v="72028"/>
    <s v="MOLA DI BARI"/>
    <s v="M"/>
    <n v="67"/>
  </r>
  <r>
    <x v="8"/>
    <x v="71"/>
    <x v="71"/>
    <n v="72029"/>
    <s v="MOLFETTA"/>
    <s v="F"/>
    <n v="191"/>
  </r>
  <r>
    <x v="8"/>
    <x v="71"/>
    <x v="71"/>
    <n v="72029"/>
    <s v="MOLFETTA"/>
    <s v="M"/>
    <n v="144"/>
  </r>
  <r>
    <x v="8"/>
    <x v="71"/>
    <x v="71"/>
    <n v="72030"/>
    <s v="MONOPOLI"/>
    <s v="F"/>
    <n v="151"/>
  </r>
  <r>
    <x v="8"/>
    <x v="71"/>
    <x v="71"/>
    <n v="72030"/>
    <s v="MONOPOLI"/>
    <s v="M"/>
    <n v="87"/>
  </r>
  <r>
    <x v="8"/>
    <x v="71"/>
    <x v="71"/>
    <n v="72031"/>
    <s v="NOCI"/>
    <s v="F"/>
    <n v="70"/>
  </r>
  <r>
    <x v="8"/>
    <x v="71"/>
    <x v="71"/>
    <n v="72031"/>
    <s v="NOCI"/>
    <s v="M"/>
    <n v="46"/>
  </r>
  <r>
    <x v="8"/>
    <x v="71"/>
    <x v="71"/>
    <n v="72032"/>
    <s v="NOICATTARO"/>
    <s v="F"/>
    <n v="94"/>
  </r>
  <r>
    <x v="8"/>
    <x v="71"/>
    <x v="71"/>
    <n v="72032"/>
    <s v="NOICATTARO"/>
    <s v="M"/>
    <n v="73"/>
  </r>
  <r>
    <x v="8"/>
    <x v="71"/>
    <x v="71"/>
    <n v="72033"/>
    <s v="PALO DEL COLLE"/>
    <s v="F"/>
    <n v="55"/>
  </r>
  <r>
    <x v="8"/>
    <x v="71"/>
    <x v="71"/>
    <n v="72033"/>
    <s v="PALO DEL COLLE"/>
    <s v="M"/>
    <n v="41"/>
  </r>
  <r>
    <x v="8"/>
    <x v="71"/>
    <x v="71"/>
    <n v="72034"/>
    <s v="POGGIORSINI"/>
    <s v="F"/>
    <n v="5"/>
  </r>
  <r>
    <x v="8"/>
    <x v="71"/>
    <x v="71"/>
    <n v="72034"/>
    <s v="POGGIORSINI"/>
    <s v="M"/>
    <n v="5"/>
  </r>
  <r>
    <x v="8"/>
    <x v="71"/>
    <x v="71"/>
    <n v="72035"/>
    <s v="POLIGNANO A MARE"/>
    <s v="F"/>
    <n v="63"/>
  </r>
  <r>
    <x v="8"/>
    <x v="71"/>
    <x v="71"/>
    <n v="72035"/>
    <s v="POLIGNANO A MARE"/>
    <s v="M"/>
    <n v="41"/>
  </r>
  <r>
    <x v="8"/>
    <x v="71"/>
    <x v="71"/>
    <n v="72036"/>
    <s v="PUTIGNANO"/>
    <s v="F"/>
    <n v="91"/>
  </r>
  <r>
    <x v="8"/>
    <x v="71"/>
    <x v="71"/>
    <n v="72036"/>
    <s v="PUTIGNANO"/>
    <s v="M"/>
    <n v="56"/>
  </r>
  <r>
    <x v="8"/>
    <x v="71"/>
    <x v="71"/>
    <n v="72037"/>
    <s v="RUTIGLIANO"/>
    <s v="F"/>
    <n v="64"/>
  </r>
  <r>
    <x v="8"/>
    <x v="71"/>
    <x v="71"/>
    <n v="72037"/>
    <s v="RUTIGLIANO"/>
    <s v="M"/>
    <n v="31"/>
  </r>
  <r>
    <x v="8"/>
    <x v="71"/>
    <x v="71"/>
    <n v="72038"/>
    <s v="RUVO DI PUGLIA"/>
    <s v="F"/>
    <n v="99"/>
  </r>
  <r>
    <x v="8"/>
    <x v="71"/>
    <x v="71"/>
    <n v="72038"/>
    <s v="RUVO DI PUGLIA"/>
    <s v="M"/>
    <n v="61"/>
  </r>
  <r>
    <x v="8"/>
    <x v="71"/>
    <x v="71"/>
    <n v="72039"/>
    <s v="SAMMICHELE DI BARI"/>
    <s v="F"/>
    <n v="16"/>
  </r>
  <r>
    <x v="8"/>
    <x v="71"/>
    <x v="71"/>
    <n v="72039"/>
    <s v="SAMMICHELE DI BARI"/>
    <s v="M"/>
    <n v="15"/>
  </r>
  <r>
    <x v="8"/>
    <x v="71"/>
    <x v="71"/>
    <n v="72040"/>
    <s v="SANNICANDRO DI BARI"/>
    <s v="F"/>
    <n v="27"/>
  </r>
  <r>
    <x v="8"/>
    <x v="71"/>
    <x v="71"/>
    <n v="72040"/>
    <s v="SANNICANDRO DI BARI"/>
    <s v="M"/>
    <n v="16"/>
  </r>
  <r>
    <x v="8"/>
    <x v="71"/>
    <x v="71"/>
    <n v="72041"/>
    <s v="SANTERAMO IN COLLE"/>
    <s v="F"/>
    <n v="97"/>
  </r>
  <r>
    <x v="8"/>
    <x v="71"/>
    <x v="71"/>
    <n v="72041"/>
    <s v="SANTERAMO IN COLLE"/>
    <s v="M"/>
    <n v="52"/>
  </r>
  <r>
    <x v="8"/>
    <x v="71"/>
    <x v="71"/>
    <n v="72043"/>
    <s v="TERLIZZI"/>
    <s v="F"/>
    <n v="102"/>
  </r>
  <r>
    <x v="8"/>
    <x v="71"/>
    <x v="71"/>
    <n v="72043"/>
    <s v="TERLIZZI"/>
    <s v="M"/>
    <n v="56"/>
  </r>
  <r>
    <x v="8"/>
    <x v="71"/>
    <x v="71"/>
    <n v="72044"/>
    <s v="TORITTO"/>
    <s v="F"/>
    <n v="26"/>
  </r>
  <r>
    <x v="8"/>
    <x v="71"/>
    <x v="71"/>
    <n v="72044"/>
    <s v="TORITTO"/>
    <s v="M"/>
    <n v="8"/>
  </r>
  <r>
    <x v="8"/>
    <x v="71"/>
    <x v="71"/>
    <n v="72046"/>
    <s v="TRIGGIANO"/>
    <s v="F"/>
    <n v="64"/>
  </r>
  <r>
    <x v="8"/>
    <x v="71"/>
    <x v="71"/>
    <n v="72046"/>
    <s v="TRIGGIANO"/>
    <s v="M"/>
    <n v="61"/>
  </r>
  <r>
    <x v="8"/>
    <x v="71"/>
    <x v="71"/>
    <n v="72047"/>
    <s v="TURI"/>
    <s v="F"/>
    <n v="41"/>
  </r>
  <r>
    <x v="8"/>
    <x v="71"/>
    <x v="71"/>
    <n v="72047"/>
    <s v="TURI"/>
    <s v="M"/>
    <n v="15"/>
  </r>
  <r>
    <x v="8"/>
    <x v="71"/>
    <x v="71"/>
    <n v="72048"/>
    <s v="VALENZANO"/>
    <s v="F"/>
    <n v="60"/>
  </r>
  <r>
    <x v="8"/>
    <x v="71"/>
    <x v="71"/>
    <n v="72048"/>
    <s v="VALENZANO"/>
    <s v="M"/>
    <n v="35"/>
  </r>
  <r>
    <x v="8"/>
    <x v="72"/>
    <x v="72"/>
    <n v="73001"/>
    <s v="AVETRANA"/>
    <s v="F"/>
    <n v="32"/>
  </r>
  <r>
    <x v="8"/>
    <x v="72"/>
    <x v="72"/>
    <n v="73001"/>
    <s v="AVETRANA"/>
    <s v="M"/>
    <n v="14"/>
  </r>
  <r>
    <x v="8"/>
    <x v="72"/>
    <x v="72"/>
    <n v="73002"/>
    <s v="CAROSINO"/>
    <s v="F"/>
    <n v="22"/>
  </r>
  <r>
    <x v="8"/>
    <x v="72"/>
    <x v="72"/>
    <n v="73002"/>
    <s v="CAROSINO"/>
    <s v="M"/>
    <n v="12"/>
  </r>
  <r>
    <x v="8"/>
    <x v="72"/>
    <x v="72"/>
    <n v="73003"/>
    <s v="CASTELLANETA"/>
    <s v="F"/>
    <n v="41"/>
  </r>
  <r>
    <x v="8"/>
    <x v="72"/>
    <x v="72"/>
    <n v="73003"/>
    <s v="CASTELLANETA"/>
    <s v="M"/>
    <n v="30"/>
  </r>
  <r>
    <x v="8"/>
    <x v="72"/>
    <x v="72"/>
    <n v="73004"/>
    <s v="CRISPIANO"/>
    <s v="F"/>
    <n v="28"/>
  </r>
  <r>
    <x v="8"/>
    <x v="72"/>
    <x v="72"/>
    <n v="73004"/>
    <s v="CRISPIANO"/>
    <s v="M"/>
    <n v="27"/>
  </r>
  <r>
    <x v="8"/>
    <x v="72"/>
    <x v="72"/>
    <n v="73005"/>
    <s v="FAGGIANO"/>
    <s v="F"/>
    <n v="7"/>
  </r>
  <r>
    <x v="8"/>
    <x v="72"/>
    <x v="72"/>
    <n v="73005"/>
    <s v="FAGGIANO"/>
    <s v="M"/>
    <n v="5"/>
  </r>
  <r>
    <x v="8"/>
    <x v="72"/>
    <x v="72"/>
    <n v="73006"/>
    <s v="FRAGAGNANO"/>
    <s v="F"/>
    <n v="22"/>
  </r>
  <r>
    <x v="8"/>
    <x v="72"/>
    <x v="72"/>
    <n v="73006"/>
    <s v="FRAGAGNANO"/>
    <s v="M"/>
    <n v="8"/>
  </r>
  <r>
    <x v="8"/>
    <x v="72"/>
    <x v="72"/>
    <n v="73007"/>
    <s v="GINOSA"/>
    <s v="F"/>
    <n v="66"/>
  </r>
  <r>
    <x v="8"/>
    <x v="72"/>
    <x v="72"/>
    <n v="73007"/>
    <s v="GINOSA"/>
    <s v="M"/>
    <n v="26"/>
  </r>
  <r>
    <x v="8"/>
    <x v="72"/>
    <x v="72"/>
    <n v="73008"/>
    <s v="GROTTAGLIE"/>
    <s v="F"/>
    <n v="138"/>
  </r>
  <r>
    <x v="8"/>
    <x v="72"/>
    <x v="72"/>
    <n v="73008"/>
    <s v="GROTTAGLIE"/>
    <s v="M"/>
    <n v="91"/>
  </r>
  <r>
    <x v="8"/>
    <x v="72"/>
    <x v="72"/>
    <n v="73009"/>
    <s v="LATERZA"/>
    <s v="F"/>
    <n v="52"/>
  </r>
  <r>
    <x v="8"/>
    <x v="72"/>
    <x v="72"/>
    <n v="73009"/>
    <s v="LATERZA"/>
    <s v="M"/>
    <n v="31"/>
  </r>
  <r>
    <x v="8"/>
    <x v="72"/>
    <x v="72"/>
    <n v="73010"/>
    <s v="LEPORANO"/>
    <s v="F"/>
    <n v="21"/>
  </r>
  <r>
    <x v="8"/>
    <x v="72"/>
    <x v="72"/>
    <n v="73010"/>
    <s v="LEPORANO"/>
    <s v="M"/>
    <n v="19"/>
  </r>
  <r>
    <x v="8"/>
    <x v="72"/>
    <x v="72"/>
    <n v="73011"/>
    <s v="LIZZANO"/>
    <s v="F"/>
    <n v="29"/>
  </r>
  <r>
    <x v="8"/>
    <x v="72"/>
    <x v="72"/>
    <n v="73011"/>
    <s v="LIZZANO"/>
    <s v="M"/>
    <n v="13"/>
  </r>
  <r>
    <x v="8"/>
    <x v="72"/>
    <x v="72"/>
    <n v="73012"/>
    <s v="MANDURIA"/>
    <s v="F"/>
    <n v="96"/>
  </r>
  <r>
    <x v="8"/>
    <x v="72"/>
    <x v="72"/>
    <n v="73012"/>
    <s v="MANDURIA"/>
    <s v="M"/>
    <n v="49"/>
  </r>
  <r>
    <x v="8"/>
    <x v="72"/>
    <x v="72"/>
    <n v="73013"/>
    <s v="MARTINA FRANCA"/>
    <s v="F"/>
    <n v="165"/>
  </r>
  <r>
    <x v="8"/>
    <x v="72"/>
    <x v="72"/>
    <n v="73013"/>
    <s v="MARTINA FRANCA"/>
    <s v="M"/>
    <n v="106"/>
  </r>
  <r>
    <x v="8"/>
    <x v="72"/>
    <x v="72"/>
    <n v="73014"/>
    <s v="MARUGGIO"/>
    <s v="F"/>
    <n v="16"/>
  </r>
  <r>
    <x v="8"/>
    <x v="72"/>
    <x v="72"/>
    <n v="73014"/>
    <s v="MARUGGIO"/>
    <s v="M"/>
    <n v="15"/>
  </r>
  <r>
    <x v="8"/>
    <x v="72"/>
    <x v="72"/>
    <n v="73015"/>
    <s v="MASSAFRA"/>
    <s v="F"/>
    <n v="103"/>
  </r>
  <r>
    <x v="8"/>
    <x v="72"/>
    <x v="72"/>
    <n v="73015"/>
    <s v="MASSAFRA"/>
    <s v="M"/>
    <n v="61"/>
  </r>
  <r>
    <x v="8"/>
    <x v="72"/>
    <x v="72"/>
    <n v="73016"/>
    <s v="MONTEIASI"/>
    <s v="F"/>
    <n v="25"/>
  </r>
  <r>
    <x v="8"/>
    <x v="72"/>
    <x v="72"/>
    <n v="73016"/>
    <s v="MONTEIASI"/>
    <s v="M"/>
    <n v="7"/>
  </r>
  <r>
    <x v="8"/>
    <x v="72"/>
    <x v="72"/>
    <n v="73017"/>
    <s v="MONTEMESOLA"/>
    <s v="F"/>
    <n v="19"/>
  </r>
  <r>
    <x v="8"/>
    <x v="72"/>
    <x v="72"/>
    <n v="73017"/>
    <s v="MONTEMESOLA"/>
    <s v="M"/>
    <n v="7"/>
  </r>
  <r>
    <x v="8"/>
    <x v="72"/>
    <x v="72"/>
    <n v="73018"/>
    <s v="MONTEPARANO"/>
    <s v="F"/>
    <n v="9"/>
  </r>
  <r>
    <x v="8"/>
    <x v="72"/>
    <x v="72"/>
    <n v="73018"/>
    <s v="MONTEPARANO"/>
    <s v="M"/>
    <n v="2"/>
  </r>
  <r>
    <x v="8"/>
    <x v="72"/>
    <x v="72"/>
    <n v="73019"/>
    <s v="MOTTOLA"/>
    <s v="F"/>
    <n v="47"/>
  </r>
  <r>
    <x v="8"/>
    <x v="72"/>
    <x v="72"/>
    <n v="73019"/>
    <s v="MOTTOLA"/>
    <s v="M"/>
    <n v="25"/>
  </r>
  <r>
    <x v="8"/>
    <x v="72"/>
    <x v="72"/>
    <n v="73020"/>
    <s v="PALAGIANELLO"/>
    <s v="F"/>
    <n v="16"/>
  </r>
  <r>
    <x v="8"/>
    <x v="72"/>
    <x v="72"/>
    <n v="73020"/>
    <s v="PALAGIANELLO"/>
    <s v="M"/>
    <n v="6"/>
  </r>
  <r>
    <x v="8"/>
    <x v="72"/>
    <x v="72"/>
    <n v="73021"/>
    <s v="PALAGIANO"/>
    <s v="F"/>
    <n v="57"/>
  </r>
  <r>
    <x v="8"/>
    <x v="72"/>
    <x v="72"/>
    <n v="73021"/>
    <s v="PALAGIANO"/>
    <s v="M"/>
    <n v="32"/>
  </r>
  <r>
    <x v="8"/>
    <x v="72"/>
    <x v="72"/>
    <n v="73022"/>
    <s v="PULSANO"/>
    <s v="F"/>
    <n v="30"/>
  </r>
  <r>
    <x v="8"/>
    <x v="72"/>
    <x v="72"/>
    <n v="73022"/>
    <s v="PULSANO"/>
    <s v="M"/>
    <n v="17"/>
  </r>
  <r>
    <x v="8"/>
    <x v="72"/>
    <x v="72"/>
    <n v="73023"/>
    <s v="ROCCAFORZATA"/>
    <s v="F"/>
    <n v="6"/>
  </r>
  <r>
    <x v="8"/>
    <x v="72"/>
    <x v="72"/>
    <n v="73023"/>
    <s v="ROCCAFORZATA"/>
    <s v="M"/>
    <n v="2"/>
  </r>
  <r>
    <x v="8"/>
    <x v="72"/>
    <x v="72"/>
    <n v="73024"/>
    <s v="SAN GIORGIO IONICO"/>
    <s v="F"/>
    <n v="40"/>
  </r>
  <r>
    <x v="8"/>
    <x v="72"/>
    <x v="72"/>
    <n v="73024"/>
    <s v="SAN GIORGIO IONICO"/>
    <s v="M"/>
    <n v="39"/>
  </r>
  <r>
    <x v="8"/>
    <x v="72"/>
    <x v="72"/>
    <n v="73025"/>
    <s v="SAN MARZANO DI SAN GIUSEPPE"/>
    <s v="F"/>
    <n v="22"/>
  </r>
  <r>
    <x v="8"/>
    <x v="72"/>
    <x v="72"/>
    <n v="73025"/>
    <s v="SAN MARZANO DI SAN GIUSEPPE"/>
    <s v="M"/>
    <n v="11"/>
  </r>
  <r>
    <x v="8"/>
    <x v="72"/>
    <x v="72"/>
    <n v="73026"/>
    <s v="SAVA"/>
    <s v="F"/>
    <n v="55"/>
  </r>
  <r>
    <x v="8"/>
    <x v="72"/>
    <x v="72"/>
    <n v="73026"/>
    <s v="SAVA"/>
    <s v="M"/>
    <n v="37"/>
  </r>
  <r>
    <x v="8"/>
    <x v="72"/>
    <x v="72"/>
    <n v="73029"/>
    <s v="STATTE"/>
    <s v="F"/>
    <n v="45"/>
  </r>
  <r>
    <x v="8"/>
    <x v="72"/>
    <x v="72"/>
    <n v="73029"/>
    <s v="STATTE"/>
    <s v="M"/>
    <n v="17"/>
  </r>
  <r>
    <x v="8"/>
    <x v="72"/>
    <x v="72"/>
    <n v="73027"/>
    <s v="TARANTO"/>
    <s v="F"/>
    <n v="505"/>
  </r>
  <r>
    <x v="8"/>
    <x v="72"/>
    <x v="72"/>
    <n v="73027"/>
    <s v="TARANTO"/>
    <s v="M"/>
    <n v="400"/>
  </r>
  <r>
    <x v="8"/>
    <x v="72"/>
    <x v="72"/>
    <n v="73028"/>
    <s v="TORRICELLA"/>
    <s v="F"/>
    <n v="7"/>
  </r>
  <r>
    <x v="8"/>
    <x v="72"/>
    <x v="72"/>
    <n v="73028"/>
    <s v="TORRICELLA"/>
    <s v="M"/>
    <n v="2"/>
  </r>
  <r>
    <x v="8"/>
    <x v="73"/>
    <x v="73"/>
    <n v="74001"/>
    <s v="BRINDISI"/>
    <s v="F"/>
    <n v="257"/>
  </r>
  <r>
    <x v="8"/>
    <x v="73"/>
    <x v="73"/>
    <n v="74001"/>
    <s v="BRINDISI"/>
    <s v="M"/>
    <n v="186"/>
  </r>
  <r>
    <x v="8"/>
    <x v="73"/>
    <x v="73"/>
    <n v="74002"/>
    <s v="CAROVIGNO"/>
    <s v="F"/>
    <n v="50"/>
  </r>
  <r>
    <x v="8"/>
    <x v="73"/>
    <x v="73"/>
    <n v="74002"/>
    <s v="CAROVIGNO"/>
    <s v="M"/>
    <n v="27"/>
  </r>
  <r>
    <x v="8"/>
    <x v="73"/>
    <x v="73"/>
    <n v="74003"/>
    <s v="CEGLIE MESSAPICA"/>
    <s v="F"/>
    <n v="71"/>
  </r>
  <r>
    <x v="8"/>
    <x v="73"/>
    <x v="73"/>
    <n v="74003"/>
    <s v="CEGLIE MESSAPICA"/>
    <s v="M"/>
    <n v="48"/>
  </r>
  <r>
    <x v="8"/>
    <x v="73"/>
    <x v="73"/>
    <n v="74004"/>
    <s v="CELLINO SAN MARCO"/>
    <s v="F"/>
    <n v="28"/>
  </r>
  <r>
    <x v="8"/>
    <x v="73"/>
    <x v="73"/>
    <n v="74004"/>
    <s v="CELLINO SAN MARCO"/>
    <s v="M"/>
    <n v="8"/>
  </r>
  <r>
    <x v="8"/>
    <x v="73"/>
    <x v="73"/>
    <n v="74005"/>
    <s v="CISTERNINO"/>
    <s v="F"/>
    <n v="54"/>
  </r>
  <r>
    <x v="8"/>
    <x v="73"/>
    <x v="73"/>
    <n v="74005"/>
    <s v="CISTERNINO"/>
    <s v="M"/>
    <n v="37"/>
  </r>
  <r>
    <x v="8"/>
    <x v="73"/>
    <x v="73"/>
    <n v="74006"/>
    <s v="ERCHIE"/>
    <s v="F"/>
    <n v="40"/>
  </r>
  <r>
    <x v="8"/>
    <x v="73"/>
    <x v="73"/>
    <n v="74006"/>
    <s v="ERCHIE"/>
    <s v="M"/>
    <n v="15"/>
  </r>
  <r>
    <x v="8"/>
    <x v="73"/>
    <x v="73"/>
    <n v="74007"/>
    <s v="FASANO"/>
    <s v="F"/>
    <n v="97"/>
  </r>
  <r>
    <x v="8"/>
    <x v="73"/>
    <x v="73"/>
    <n v="74007"/>
    <s v="FASANO"/>
    <s v="M"/>
    <n v="75"/>
  </r>
  <r>
    <x v="8"/>
    <x v="73"/>
    <x v="73"/>
    <n v="74008"/>
    <s v="FRANCAVILLA FONTANA"/>
    <s v="F"/>
    <n v="135"/>
  </r>
  <r>
    <x v="8"/>
    <x v="73"/>
    <x v="73"/>
    <n v="74008"/>
    <s v="FRANCAVILLA FONTANA"/>
    <s v="M"/>
    <n v="83"/>
  </r>
  <r>
    <x v="8"/>
    <x v="73"/>
    <x v="73"/>
    <n v="74009"/>
    <s v="LATIANO"/>
    <s v="F"/>
    <n v="40"/>
  </r>
  <r>
    <x v="8"/>
    <x v="73"/>
    <x v="73"/>
    <n v="74009"/>
    <s v="LATIANO"/>
    <s v="M"/>
    <n v="30"/>
  </r>
  <r>
    <x v="8"/>
    <x v="73"/>
    <x v="73"/>
    <n v="74010"/>
    <s v="MESAGNE"/>
    <s v="F"/>
    <n v="94"/>
  </r>
  <r>
    <x v="8"/>
    <x v="73"/>
    <x v="73"/>
    <n v="74010"/>
    <s v="MESAGNE"/>
    <s v="M"/>
    <n v="68"/>
  </r>
  <r>
    <x v="8"/>
    <x v="73"/>
    <x v="73"/>
    <n v="74011"/>
    <s v="ORIA"/>
    <s v="F"/>
    <n v="51"/>
  </r>
  <r>
    <x v="8"/>
    <x v="73"/>
    <x v="73"/>
    <n v="74011"/>
    <s v="ORIA"/>
    <s v="M"/>
    <n v="15"/>
  </r>
  <r>
    <x v="8"/>
    <x v="73"/>
    <x v="73"/>
    <n v="74012"/>
    <s v="OSTUNI"/>
    <s v="F"/>
    <n v="90"/>
  </r>
  <r>
    <x v="8"/>
    <x v="73"/>
    <x v="73"/>
    <n v="74012"/>
    <s v="OSTUNI"/>
    <s v="M"/>
    <n v="65"/>
  </r>
  <r>
    <x v="8"/>
    <x v="73"/>
    <x v="73"/>
    <n v="74013"/>
    <s v="SAN DONACI"/>
    <s v="F"/>
    <n v="32"/>
  </r>
  <r>
    <x v="8"/>
    <x v="73"/>
    <x v="73"/>
    <n v="74013"/>
    <s v="SAN DONACI"/>
    <s v="M"/>
    <n v="12"/>
  </r>
  <r>
    <x v="8"/>
    <x v="73"/>
    <x v="73"/>
    <n v="74014"/>
    <s v="SAN MICHELE SALENTINO"/>
    <s v="F"/>
    <n v="16"/>
  </r>
  <r>
    <x v="8"/>
    <x v="73"/>
    <x v="73"/>
    <n v="74014"/>
    <s v="SAN MICHELE SALENTINO"/>
    <s v="M"/>
    <n v="8"/>
  </r>
  <r>
    <x v="8"/>
    <x v="73"/>
    <x v="73"/>
    <n v="74015"/>
    <s v="SAN PANCRAZIO SALENTINO"/>
    <s v="F"/>
    <n v="39"/>
  </r>
  <r>
    <x v="8"/>
    <x v="73"/>
    <x v="73"/>
    <n v="74015"/>
    <s v="SAN PANCRAZIO SALENTINO"/>
    <s v="M"/>
    <n v="32"/>
  </r>
  <r>
    <x v="8"/>
    <x v="73"/>
    <x v="73"/>
    <n v="74016"/>
    <s v="SAN PIETRO VERNOTICO"/>
    <s v="F"/>
    <n v="42"/>
  </r>
  <r>
    <x v="8"/>
    <x v="73"/>
    <x v="73"/>
    <n v="74016"/>
    <s v="SAN PIETRO VERNOTICO"/>
    <s v="M"/>
    <n v="23"/>
  </r>
  <r>
    <x v="8"/>
    <x v="73"/>
    <x v="73"/>
    <n v="74017"/>
    <s v="SAN VITO DEI NORMANNI"/>
    <s v="F"/>
    <n v="48"/>
  </r>
  <r>
    <x v="8"/>
    <x v="73"/>
    <x v="73"/>
    <n v="74017"/>
    <s v="SAN VITO DEI NORMANNI"/>
    <s v="M"/>
    <n v="45"/>
  </r>
  <r>
    <x v="8"/>
    <x v="73"/>
    <x v="73"/>
    <n v="74018"/>
    <s v="TORCHIAROLO"/>
    <s v="F"/>
    <n v="11"/>
  </r>
  <r>
    <x v="8"/>
    <x v="73"/>
    <x v="73"/>
    <n v="74018"/>
    <s v="TORCHIAROLO"/>
    <s v="M"/>
    <n v="12"/>
  </r>
  <r>
    <x v="8"/>
    <x v="73"/>
    <x v="73"/>
    <n v="74019"/>
    <s v="TORRE SANTA SUSANNA"/>
    <s v="F"/>
    <n v="32"/>
  </r>
  <r>
    <x v="8"/>
    <x v="73"/>
    <x v="73"/>
    <n v="74019"/>
    <s v="TORRE SANTA SUSANNA"/>
    <s v="M"/>
    <n v="21"/>
  </r>
  <r>
    <x v="8"/>
    <x v="73"/>
    <x v="73"/>
    <n v="74020"/>
    <s v="VILLA CASTELLI"/>
    <s v="F"/>
    <n v="35"/>
  </r>
  <r>
    <x v="8"/>
    <x v="73"/>
    <x v="73"/>
    <n v="74020"/>
    <s v="VILLA CASTELLI"/>
    <s v="M"/>
    <n v="20"/>
  </r>
  <r>
    <x v="8"/>
    <x v="74"/>
    <x v="74"/>
    <n v="75001"/>
    <s v="ACQUARICA DEL CAPO"/>
    <s v="F"/>
    <n v="14"/>
  </r>
  <r>
    <x v="8"/>
    <x v="74"/>
    <x v="74"/>
    <n v="75001"/>
    <s v="ACQUARICA DEL CAPO"/>
    <s v="M"/>
    <n v="12"/>
  </r>
  <r>
    <x v="8"/>
    <x v="74"/>
    <x v="74"/>
    <n v="75002"/>
    <s v="ALESSANO"/>
    <s v="F"/>
    <n v="34"/>
  </r>
  <r>
    <x v="8"/>
    <x v="74"/>
    <x v="74"/>
    <n v="75002"/>
    <s v="ALESSANO"/>
    <s v="M"/>
    <n v="16"/>
  </r>
  <r>
    <x v="8"/>
    <x v="74"/>
    <x v="74"/>
    <n v="75003"/>
    <s v="ALEZIO"/>
    <s v="F"/>
    <n v="11"/>
  </r>
  <r>
    <x v="8"/>
    <x v="74"/>
    <x v="74"/>
    <n v="75003"/>
    <s v="ALEZIO"/>
    <s v="M"/>
    <n v="6"/>
  </r>
  <r>
    <x v="8"/>
    <x v="74"/>
    <x v="74"/>
    <n v="75004"/>
    <s v="ALLISTE"/>
    <s v="F"/>
    <n v="19"/>
  </r>
  <r>
    <x v="8"/>
    <x v="74"/>
    <x v="74"/>
    <n v="75004"/>
    <s v="ALLISTE"/>
    <s v="M"/>
    <n v="12"/>
  </r>
  <r>
    <x v="8"/>
    <x v="74"/>
    <x v="74"/>
    <n v="75005"/>
    <s v="ANDRANO"/>
    <s v="F"/>
    <n v="21"/>
  </r>
  <r>
    <x v="8"/>
    <x v="74"/>
    <x v="74"/>
    <n v="75005"/>
    <s v="ANDRANO"/>
    <s v="M"/>
    <n v="18"/>
  </r>
  <r>
    <x v="8"/>
    <x v="74"/>
    <x v="74"/>
    <n v="75006"/>
    <s v="ARADEO"/>
    <s v="F"/>
    <n v="33"/>
  </r>
  <r>
    <x v="8"/>
    <x v="74"/>
    <x v="74"/>
    <n v="75006"/>
    <s v="ARADEO"/>
    <s v="M"/>
    <n v="27"/>
  </r>
  <r>
    <x v="8"/>
    <x v="74"/>
    <x v="74"/>
    <n v="75007"/>
    <s v="ARNESANO"/>
    <s v="F"/>
    <n v="11"/>
  </r>
  <r>
    <x v="8"/>
    <x v="74"/>
    <x v="74"/>
    <n v="75007"/>
    <s v="ARNESANO"/>
    <s v="M"/>
    <n v="6"/>
  </r>
  <r>
    <x v="8"/>
    <x v="74"/>
    <x v="74"/>
    <n v="75008"/>
    <s v="BAGNOLO DEL SALENTO"/>
    <s v="F"/>
    <n v="2"/>
  </r>
  <r>
    <x v="8"/>
    <x v="74"/>
    <x v="74"/>
    <n v="75008"/>
    <s v="BAGNOLO DEL SALENTO"/>
    <s v="M"/>
    <n v="1"/>
  </r>
  <r>
    <x v="8"/>
    <x v="74"/>
    <x v="74"/>
    <n v="75009"/>
    <s v="BOTRUGNO"/>
    <s v="F"/>
    <n v="12"/>
  </r>
  <r>
    <x v="8"/>
    <x v="74"/>
    <x v="74"/>
    <n v="75009"/>
    <s v="BOTRUGNO"/>
    <s v="M"/>
    <n v="7"/>
  </r>
  <r>
    <x v="8"/>
    <x v="74"/>
    <x v="74"/>
    <n v="75010"/>
    <s v="CALIMERA"/>
    <s v="F"/>
    <n v="26"/>
  </r>
  <r>
    <x v="8"/>
    <x v="74"/>
    <x v="74"/>
    <n v="75010"/>
    <s v="CALIMERA"/>
    <s v="M"/>
    <n v="21"/>
  </r>
  <r>
    <x v="8"/>
    <x v="74"/>
    <x v="74"/>
    <n v="75011"/>
    <s v="CAMPI SALENTINA"/>
    <s v="F"/>
    <n v="45"/>
  </r>
  <r>
    <x v="8"/>
    <x v="74"/>
    <x v="74"/>
    <n v="75011"/>
    <s v="CAMPI SALENTINA"/>
    <s v="M"/>
    <n v="29"/>
  </r>
  <r>
    <x v="8"/>
    <x v="74"/>
    <x v="74"/>
    <n v="75012"/>
    <s v="CANNOLE"/>
    <s v="F"/>
    <n v="3"/>
  </r>
  <r>
    <x v="8"/>
    <x v="74"/>
    <x v="74"/>
    <n v="75012"/>
    <s v="CANNOLE"/>
    <s v="M"/>
    <n v="2"/>
  </r>
  <r>
    <x v="8"/>
    <x v="74"/>
    <x v="74"/>
    <n v="75013"/>
    <s v="CAPRARICA DI LECCE"/>
    <s v="F"/>
    <n v="6"/>
  </r>
  <r>
    <x v="8"/>
    <x v="74"/>
    <x v="74"/>
    <n v="75013"/>
    <s v="CAPRARICA DI LECCE"/>
    <s v="M"/>
    <n v="6"/>
  </r>
  <r>
    <x v="8"/>
    <x v="74"/>
    <x v="74"/>
    <n v="75014"/>
    <s v="CARMIANO"/>
    <s v="F"/>
    <n v="61"/>
  </r>
  <r>
    <x v="8"/>
    <x v="74"/>
    <x v="74"/>
    <n v="75014"/>
    <s v="CARMIANO"/>
    <s v="M"/>
    <n v="33"/>
  </r>
  <r>
    <x v="8"/>
    <x v="74"/>
    <x v="74"/>
    <n v="75015"/>
    <s v="CARPIGNANO SALENTINO"/>
    <s v="F"/>
    <n v="20"/>
  </r>
  <r>
    <x v="8"/>
    <x v="74"/>
    <x v="74"/>
    <n v="75015"/>
    <s v="CARPIGNANO SALENTINO"/>
    <s v="M"/>
    <n v="7"/>
  </r>
  <r>
    <x v="8"/>
    <x v="74"/>
    <x v="74"/>
    <n v="75016"/>
    <s v="CASARANO"/>
    <s v="F"/>
    <n v="69"/>
  </r>
  <r>
    <x v="8"/>
    <x v="74"/>
    <x v="74"/>
    <n v="75016"/>
    <s v="CASARANO"/>
    <s v="M"/>
    <n v="44"/>
  </r>
  <r>
    <x v="8"/>
    <x v="74"/>
    <x v="74"/>
    <n v="75017"/>
    <s v="CASTRI DI LECCE"/>
    <s v="F"/>
    <n v="16"/>
  </r>
  <r>
    <x v="8"/>
    <x v="74"/>
    <x v="74"/>
    <n v="75017"/>
    <s v="CASTRI DI LECCE"/>
    <s v="M"/>
    <n v="5"/>
  </r>
  <r>
    <x v="8"/>
    <x v="74"/>
    <x v="74"/>
    <n v="75018"/>
    <s v="CASTRIGNANO DE' GRECI"/>
    <s v="F"/>
    <n v="14"/>
  </r>
  <r>
    <x v="8"/>
    <x v="74"/>
    <x v="74"/>
    <n v="75018"/>
    <s v="CASTRIGNANO DE' GRECI"/>
    <s v="M"/>
    <n v="9"/>
  </r>
  <r>
    <x v="8"/>
    <x v="74"/>
    <x v="74"/>
    <n v="75019"/>
    <s v="CASTRIGNANO DEL CAPO"/>
    <s v="F"/>
    <n v="22"/>
  </r>
  <r>
    <x v="8"/>
    <x v="74"/>
    <x v="74"/>
    <n v="75019"/>
    <s v="CASTRIGNANO DEL CAPO"/>
    <s v="M"/>
    <n v="18"/>
  </r>
  <r>
    <x v="8"/>
    <x v="74"/>
    <x v="74"/>
    <n v="75096"/>
    <s v="CASTRO"/>
    <s v="F"/>
    <n v="10"/>
  </r>
  <r>
    <x v="8"/>
    <x v="74"/>
    <x v="74"/>
    <n v="75096"/>
    <s v="CASTRO"/>
    <s v="M"/>
    <n v="6"/>
  </r>
  <r>
    <x v="8"/>
    <x v="74"/>
    <x v="74"/>
    <n v="75020"/>
    <s v="CAVALLINO"/>
    <s v="F"/>
    <n v="53"/>
  </r>
  <r>
    <x v="8"/>
    <x v="74"/>
    <x v="74"/>
    <n v="75020"/>
    <s v="CAVALLINO"/>
    <s v="M"/>
    <n v="23"/>
  </r>
  <r>
    <x v="8"/>
    <x v="74"/>
    <x v="74"/>
    <n v="75021"/>
    <s v="COLLEPASSO"/>
    <s v="F"/>
    <n v="26"/>
  </r>
  <r>
    <x v="8"/>
    <x v="74"/>
    <x v="74"/>
    <n v="75021"/>
    <s v="COLLEPASSO"/>
    <s v="M"/>
    <n v="12"/>
  </r>
  <r>
    <x v="8"/>
    <x v="74"/>
    <x v="74"/>
    <n v="75022"/>
    <s v="COPERTINO"/>
    <s v="F"/>
    <n v="82"/>
  </r>
  <r>
    <x v="8"/>
    <x v="74"/>
    <x v="74"/>
    <n v="75022"/>
    <s v="COPERTINO"/>
    <s v="M"/>
    <n v="35"/>
  </r>
  <r>
    <x v="8"/>
    <x v="74"/>
    <x v="74"/>
    <n v="75023"/>
    <s v="CORIGLIANO D'OTRANTO"/>
    <s v="F"/>
    <n v="37"/>
  </r>
  <r>
    <x v="8"/>
    <x v="74"/>
    <x v="74"/>
    <n v="75023"/>
    <s v="CORIGLIANO D'OTRANTO"/>
    <s v="M"/>
    <n v="14"/>
  </r>
  <r>
    <x v="8"/>
    <x v="74"/>
    <x v="74"/>
    <n v="75024"/>
    <s v="CORSANO"/>
    <s v="F"/>
    <n v="40"/>
  </r>
  <r>
    <x v="8"/>
    <x v="74"/>
    <x v="74"/>
    <n v="75024"/>
    <s v="CORSANO"/>
    <s v="M"/>
    <n v="20"/>
  </r>
  <r>
    <x v="8"/>
    <x v="74"/>
    <x v="74"/>
    <n v="75025"/>
    <s v="CURSI"/>
    <s v="F"/>
    <n v="7"/>
  </r>
  <r>
    <x v="8"/>
    <x v="74"/>
    <x v="74"/>
    <n v="75025"/>
    <s v="CURSI"/>
    <s v="M"/>
    <n v="10"/>
  </r>
  <r>
    <x v="8"/>
    <x v="74"/>
    <x v="74"/>
    <n v="75026"/>
    <s v="CUTROFIANO"/>
    <s v="F"/>
    <n v="18"/>
  </r>
  <r>
    <x v="8"/>
    <x v="74"/>
    <x v="74"/>
    <n v="75026"/>
    <s v="CUTROFIANO"/>
    <s v="M"/>
    <n v="15"/>
  </r>
  <r>
    <x v="8"/>
    <x v="74"/>
    <x v="74"/>
    <n v="75027"/>
    <s v="DISO"/>
    <s v="F"/>
    <n v="21"/>
  </r>
  <r>
    <x v="8"/>
    <x v="74"/>
    <x v="74"/>
    <n v="75027"/>
    <s v="DISO"/>
    <s v="M"/>
    <n v="7"/>
  </r>
  <r>
    <x v="8"/>
    <x v="74"/>
    <x v="74"/>
    <n v="75028"/>
    <s v="GAGLIANO DEL CAPO"/>
    <s v="F"/>
    <n v="18"/>
  </r>
  <r>
    <x v="8"/>
    <x v="74"/>
    <x v="74"/>
    <n v="75028"/>
    <s v="GAGLIANO DEL CAPO"/>
    <s v="M"/>
    <n v="18"/>
  </r>
  <r>
    <x v="8"/>
    <x v="74"/>
    <x v="74"/>
    <n v="75029"/>
    <s v="GALATINA"/>
    <s v="F"/>
    <n v="133"/>
  </r>
  <r>
    <x v="8"/>
    <x v="74"/>
    <x v="74"/>
    <n v="75029"/>
    <s v="GALATINA"/>
    <s v="M"/>
    <n v="73"/>
  </r>
  <r>
    <x v="8"/>
    <x v="74"/>
    <x v="74"/>
    <n v="75030"/>
    <s v="GALATONE"/>
    <s v="F"/>
    <n v="71"/>
  </r>
  <r>
    <x v="8"/>
    <x v="74"/>
    <x v="74"/>
    <n v="75030"/>
    <s v="GALATONE"/>
    <s v="M"/>
    <n v="39"/>
  </r>
  <r>
    <x v="8"/>
    <x v="74"/>
    <x v="74"/>
    <n v="75031"/>
    <s v="GALLIPOLI"/>
    <s v="F"/>
    <n v="68"/>
  </r>
  <r>
    <x v="8"/>
    <x v="74"/>
    <x v="74"/>
    <n v="75031"/>
    <s v="GALLIPOLI"/>
    <s v="M"/>
    <n v="48"/>
  </r>
  <r>
    <x v="8"/>
    <x v="74"/>
    <x v="74"/>
    <n v="75032"/>
    <s v="GIUGGIANELLO"/>
    <s v="F"/>
    <n v="5"/>
  </r>
  <r>
    <x v="8"/>
    <x v="74"/>
    <x v="74"/>
    <n v="75032"/>
    <s v="GIUGGIANELLO"/>
    <s v="M"/>
    <n v="3"/>
  </r>
  <r>
    <x v="8"/>
    <x v="74"/>
    <x v="74"/>
    <n v="75033"/>
    <s v="GIURDIGNANO"/>
    <s v="F"/>
    <n v="1"/>
  </r>
  <r>
    <x v="8"/>
    <x v="74"/>
    <x v="74"/>
    <n v="75033"/>
    <s v="GIURDIGNANO"/>
    <s v="M"/>
    <n v="4"/>
  </r>
  <r>
    <x v="8"/>
    <x v="74"/>
    <x v="74"/>
    <n v="75034"/>
    <s v="GUAGNANO"/>
    <s v="F"/>
    <n v="15"/>
  </r>
  <r>
    <x v="8"/>
    <x v="74"/>
    <x v="74"/>
    <n v="75034"/>
    <s v="GUAGNANO"/>
    <s v="M"/>
    <n v="14"/>
  </r>
  <r>
    <x v="8"/>
    <x v="74"/>
    <x v="74"/>
    <n v="75035"/>
    <s v="LECCE"/>
    <s v="F"/>
    <n v="393"/>
  </r>
  <r>
    <x v="8"/>
    <x v="74"/>
    <x v="74"/>
    <n v="75035"/>
    <s v="LECCE"/>
    <s v="M"/>
    <n v="253"/>
  </r>
  <r>
    <x v="8"/>
    <x v="74"/>
    <x v="74"/>
    <n v="75036"/>
    <s v="LEQUILE"/>
    <s v="F"/>
    <n v="30"/>
  </r>
  <r>
    <x v="8"/>
    <x v="74"/>
    <x v="74"/>
    <n v="75036"/>
    <s v="LEQUILE"/>
    <s v="M"/>
    <n v="15"/>
  </r>
  <r>
    <x v="8"/>
    <x v="74"/>
    <x v="74"/>
    <n v="75037"/>
    <s v="LEVERANO"/>
    <s v="F"/>
    <n v="38"/>
  </r>
  <r>
    <x v="8"/>
    <x v="74"/>
    <x v="74"/>
    <n v="75037"/>
    <s v="LEVERANO"/>
    <s v="M"/>
    <n v="29"/>
  </r>
  <r>
    <x v="8"/>
    <x v="74"/>
    <x v="74"/>
    <n v="75038"/>
    <s v="LIZZANELLO"/>
    <s v="F"/>
    <n v="35"/>
  </r>
  <r>
    <x v="8"/>
    <x v="74"/>
    <x v="74"/>
    <n v="75038"/>
    <s v="LIZZANELLO"/>
    <s v="M"/>
    <n v="16"/>
  </r>
  <r>
    <x v="8"/>
    <x v="74"/>
    <x v="74"/>
    <n v="75039"/>
    <s v="MAGLIE"/>
    <s v="F"/>
    <n v="60"/>
  </r>
  <r>
    <x v="8"/>
    <x v="74"/>
    <x v="74"/>
    <n v="75039"/>
    <s v="MAGLIE"/>
    <s v="M"/>
    <n v="47"/>
  </r>
  <r>
    <x v="8"/>
    <x v="74"/>
    <x v="74"/>
    <n v="75040"/>
    <s v="MARTANO"/>
    <s v="F"/>
    <n v="29"/>
  </r>
  <r>
    <x v="8"/>
    <x v="74"/>
    <x v="74"/>
    <n v="75040"/>
    <s v="MARTANO"/>
    <s v="M"/>
    <n v="23"/>
  </r>
  <r>
    <x v="8"/>
    <x v="74"/>
    <x v="74"/>
    <n v="75041"/>
    <s v="MARTIGNANO"/>
    <s v="F"/>
    <n v="6"/>
  </r>
  <r>
    <x v="8"/>
    <x v="74"/>
    <x v="74"/>
    <n v="75041"/>
    <s v="MARTIGNANO"/>
    <s v="M"/>
    <n v="4"/>
  </r>
  <r>
    <x v="8"/>
    <x v="74"/>
    <x v="74"/>
    <n v="75042"/>
    <s v="MATINO"/>
    <s v="F"/>
    <n v="53"/>
  </r>
  <r>
    <x v="8"/>
    <x v="74"/>
    <x v="74"/>
    <n v="75042"/>
    <s v="MATINO"/>
    <s v="M"/>
    <n v="20"/>
  </r>
  <r>
    <x v="8"/>
    <x v="74"/>
    <x v="74"/>
    <n v="75043"/>
    <s v="MELENDUGNO"/>
    <s v="F"/>
    <n v="28"/>
  </r>
  <r>
    <x v="8"/>
    <x v="74"/>
    <x v="74"/>
    <n v="75043"/>
    <s v="MELENDUGNO"/>
    <s v="M"/>
    <n v="26"/>
  </r>
  <r>
    <x v="8"/>
    <x v="74"/>
    <x v="74"/>
    <n v="75044"/>
    <s v="MELISSANO"/>
    <s v="F"/>
    <n v="18"/>
  </r>
  <r>
    <x v="8"/>
    <x v="74"/>
    <x v="74"/>
    <n v="75044"/>
    <s v="MELISSANO"/>
    <s v="M"/>
    <n v="17"/>
  </r>
  <r>
    <x v="8"/>
    <x v="74"/>
    <x v="74"/>
    <n v="75045"/>
    <s v="MELPIGNANO"/>
    <s v="F"/>
    <n v="9"/>
  </r>
  <r>
    <x v="8"/>
    <x v="74"/>
    <x v="74"/>
    <n v="75045"/>
    <s v="MELPIGNANO"/>
    <s v="M"/>
    <n v="3"/>
  </r>
  <r>
    <x v="8"/>
    <x v="74"/>
    <x v="74"/>
    <n v="75046"/>
    <s v="MIGGIANO"/>
    <s v="F"/>
    <n v="12"/>
  </r>
  <r>
    <x v="8"/>
    <x v="74"/>
    <x v="74"/>
    <n v="75046"/>
    <s v="MIGGIANO"/>
    <s v="M"/>
    <n v="14"/>
  </r>
  <r>
    <x v="8"/>
    <x v="74"/>
    <x v="74"/>
    <n v="75047"/>
    <s v="MINERVINO DI LECCE"/>
    <s v="F"/>
    <n v="16"/>
  </r>
  <r>
    <x v="8"/>
    <x v="74"/>
    <x v="74"/>
    <n v="75047"/>
    <s v="MINERVINO DI LECCE"/>
    <s v="M"/>
    <n v="8"/>
  </r>
  <r>
    <x v="8"/>
    <x v="74"/>
    <x v="74"/>
    <n v="75048"/>
    <s v="MONTERONI DI LECCE"/>
    <s v="F"/>
    <n v="59"/>
  </r>
  <r>
    <x v="8"/>
    <x v="74"/>
    <x v="74"/>
    <n v="75048"/>
    <s v="MONTERONI DI LECCE"/>
    <s v="M"/>
    <n v="35"/>
  </r>
  <r>
    <x v="8"/>
    <x v="74"/>
    <x v="74"/>
    <n v="75049"/>
    <s v="MONTESANO SALENTINO"/>
    <s v="F"/>
    <n v="15"/>
  </r>
  <r>
    <x v="8"/>
    <x v="74"/>
    <x v="74"/>
    <n v="75049"/>
    <s v="MONTESANO SALENTINO"/>
    <s v="M"/>
    <n v="11"/>
  </r>
  <r>
    <x v="8"/>
    <x v="74"/>
    <x v="74"/>
    <n v="75050"/>
    <s v="MORCIANO DI LEUCA"/>
    <s v="F"/>
    <n v="20"/>
  </r>
  <r>
    <x v="8"/>
    <x v="74"/>
    <x v="74"/>
    <n v="75050"/>
    <s v="MORCIANO DI LEUCA"/>
    <s v="M"/>
    <n v="4"/>
  </r>
  <r>
    <x v="8"/>
    <x v="74"/>
    <x v="74"/>
    <n v="75051"/>
    <s v="MURO LECCESE"/>
    <s v="F"/>
    <n v="22"/>
  </r>
  <r>
    <x v="8"/>
    <x v="74"/>
    <x v="74"/>
    <n v="75051"/>
    <s v="MURO LECCESE"/>
    <s v="M"/>
    <n v="19"/>
  </r>
  <r>
    <x v="8"/>
    <x v="74"/>
    <x v="74"/>
    <n v="75052"/>
    <s v="NARDO'"/>
    <s v="F"/>
    <n v="107"/>
  </r>
  <r>
    <x v="8"/>
    <x v="74"/>
    <x v="74"/>
    <n v="75052"/>
    <s v="NARDO'"/>
    <s v="M"/>
    <n v="63"/>
  </r>
  <r>
    <x v="8"/>
    <x v="74"/>
    <x v="74"/>
    <n v="75053"/>
    <s v="NEVIANO"/>
    <s v="F"/>
    <n v="17"/>
  </r>
  <r>
    <x v="8"/>
    <x v="74"/>
    <x v="74"/>
    <n v="75053"/>
    <s v="NEVIANO"/>
    <s v="M"/>
    <n v="6"/>
  </r>
  <r>
    <x v="8"/>
    <x v="74"/>
    <x v="74"/>
    <n v="75054"/>
    <s v="NOCIGLIA"/>
    <s v="F"/>
    <n v="9"/>
  </r>
  <r>
    <x v="8"/>
    <x v="74"/>
    <x v="74"/>
    <n v="75054"/>
    <s v="NOCIGLIA"/>
    <s v="M"/>
    <n v="5"/>
  </r>
  <r>
    <x v="8"/>
    <x v="74"/>
    <x v="74"/>
    <n v="75055"/>
    <s v="NOVOLI"/>
    <s v="F"/>
    <n v="36"/>
  </r>
  <r>
    <x v="8"/>
    <x v="74"/>
    <x v="74"/>
    <n v="75055"/>
    <s v="NOVOLI"/>
    <s v="M"/>
    <n v="21"/>
  </r>
  <r>
    <x v="8"/>
    <x v="74"/>
    <x v="74"/>
    <n v="75056"/>
    <s v="ORTELLE"/>
    <s v="F"/>
    <n v="10"/>
  </r>
  <r>
    <x v="8"/>
    <x v="74"/>
    <x v="74"/>
    <n v="75056"/>
    <s v="ORTELLE"/>
    <s v="M"/>
    <n v="4"/>
  </r>
  <r>
    <x v="8"/>
    <x v="74"/>
    <x v="74"/>
    <n v="75057"/>
    <s v="OTRANTO"/>
    <s v="F"/>
    <n v="19"/>
  </r>
  <r>
    <x v="8"/>
    <x v="74"/>
    <x v="74"/>
    <n v="75057"/>
    <s v="OTRANTO"/>
    <s v="M"/>
    <n v="6"/>
  </r>
  <r>
    <x v="8"/>
    <x v="74"/>
    <x v="74"/>
    <n v="75058"/>
    <s v="PALMARIGGI"/>
    <s v="F"/>
    <n v="4"/>
  </r>
  <r>
    <x v="8"/>
    <x v="74"/>
    <x v="74"/>
    <n v="75058"/>
    <s v="PALMARIGGI"/>
    <s v="M"/>
    <n v="5"/>
  </r>
  <r>
    <x v="8"/>
    <x v="74"/>
    <x v="74"/>
    <n v="75059"/>
    <s v="PARABITA"/>
    <s v="F"/>
    <n v="45"/>
  </r>
  <r>
    <x v="8"/>
    <x v="74"/>
    <x v="74"/>
    <n v="75059"/>
    <s v="PARABITA"/>
    <s v="M"/>
    <n v="21"/>
  </r>
  <r>
    <x v="8"/>
    <x v="74"/>
    <x v="74"/>
    <n v="75060"/>
    <s v="PATU'"/>
    <s v="F"/>
    <n v="7"/>
  </r>
  <r>
    <x v="8"/>
    <x v="74"/>
    <x v="74"/>
    <n v="75060"/>
    <s v="PATU'"/>
    <s v="M"/>
    <n v="6"/>
  </r>
  <r>
    <x v="8"/>
    <x v="74"/>
    <x v="74"/>
    <n v="75061"/>
    <s v="POGGIARDO"/>
    <s v="F"/>
    <n v="26"/>
  </r>
  <r>
    <x v="8"/>
    <x v="74"/>
    <x v="74"/>
    <n v="75061"/>
    <s v="POGGIARDO"/>
    <s v="M"/>
    <n v="19"/>
  </r>
  <r>
    <x v="8"/>
    <x v="74"/>
    <x v="74"/>
    <n v="75097"/>
    <s v="PORTO CESAREO"/>
    <s v="F"/>
    <n v="9"/>
  </r>
  <r>
    <x v="8"/>
    <x v="74"/>
    <x v="74"/>
    <n v="75097"/>
    <s v="PORTO CESAREO"/>
    <s v="M"/>
    <n v="2"/>
  </r>
  <r>
    <x v="8"/>
    <x v="74"/>
    <x v="74"/>
    <n v="75062"/>
    <s v="PRESICCE"/>
    <s v="F"/>
    <n v="14"/>
  </r>
  <r>
    <x v="8"/>
    <x v="74"/>
    <x v="74"/>
    <n v="75062"/>
    <s v="PRESICCE"/>
    <s v="M"/>
    <n v="8"/>
  </r>
  <r>
    <x v="8"/>
    <x v="74"/>
    <x v="74"/>
    <n v="75063"/>
    <s v="RACALE"/>
    <s v="F"/>
    <n v="28"/>
  </r>
  <r>
    <x v="8"/>
    <x v="74"/>
    <x v="74"/>
    <n v="75063"/>
    <s v="RACALE"/>
    <s v="M"/>
    <n v="25"/>
  </r>
  <r>
    <x v="8"/>
    <x v="74"/>
    <x v="74"/>
    <n v="75064"/>
    <s v="RUFFANO"/>
    <s v="F"/>
    <n v="23"/>
  </r>
  <r>
    <x v="8"/>
    <x v="74"/>
    <x v="74"/>
    <n v="75064"/>
    <s v="RUFFANO"/>
    <s v="M"/>
    <n v="15"/>
  </r>
  <r>
    <x v="8"/>
    <x v="74"/>
    <x v="74"/>
    <n v="75065"/>
    <s v="SALICE SALENTINO"/>
    <s v="F"/>
    <n v="34"/>
  </r>
  <r>
    <x v="8"/>
    <x v="74"/>
    <x v="74"/>
    <n v="75065"/>
    <s v="SALICE SALENTINO"/>
    <s v="M"/>
    <n v="16"/>
  </r>
  <r>
    <x v="8"/>
    <x v="74"/>
    <x v="74"/>
    <n v="75066"/>
    <s v="SALVE"/>
    <s v="F"/>
    <n v="20"/>
  </r>
  <r>
    <x v="8"/>
    <x v="74"/>
    <x v="74"/>
    <n v="75066"/>
    <s v="SALVE"/>
    <s v="M"/>
    <n v="9"/>
  </r>
  <r>
    <x v="8"/>
    <x v="74"/>
    <x v="74"/>
    <n v="75095"/>
    <s v="SAN CASSIANO"/>
    <s v="F"/>
    <n v="10"/>
  </r>
  <r>
    <x v="8"/>
    <x v="74"/>
    <x v="74"/>
    <n v="75095"/>
    <s v="SAN CASSIANO"/>
    <s v="M"/>
    <n v="4"/>
  </r>
  <r>
    <x v="8"/>
    <x v="74"/>
    <x v="74"/>
    <n v="75068"/>
    <s v="SAN CESARIO DI LECCE"/>
    <s v="F"/>
    <n v="34"/>
  </r>
  <r>
    <x v="8"/>
    <x v="74"/>
    <x v="74"/>
    <n v="75068"/>
    <s v="SAN CESARIO DI LECCE"/>
    <s v="M"/>
    <n v="20"/>
  </r>
  <r>
    <x v="8"/>
    <x v="74"/>
    <x v="74"/>
    <n v="75069"/>
    <s v="SAN DONATO DI LECCE"/>
    <s v="F"/>
    <n v="26"/>
  </r>
  <r>
    <x v="8"/>
    <x v="74"/>
    <x v="74"/>
    <n v="75069"/>
    <s v="SAN DONATO DI LECCE"/>
    <s v="M"/>
    <n v="10"/>
  </r>
  <r>
    <x v="8"/>
    <x v="74"/>
    <x v="74"/>
    <n v="75071"/>
    <s v="SAN PIETRO IN LAMA"/>
    <s v="F"/>
    <n v="6"/>
  </r>
  <r>
    <x v="8"/>
    <x v="74"/>
    <x v="74"/>
    <n v="75071"/>
    <s v="SAN PIETRO IN LAMA"/>
    <s v="M"/>
    <n v="5"/>
  </r>
  <r>
    <x v="8"/>
    <x v="74"/>
    <x v="74"/>
    <n v="75067"/>
    <s v="SANARICA"/>
    <s v="F"/>
    <n v="4"/>
  </r>
  <r>
    <x v="8"/>
    <x v="74"/>
    <x v="74"/>
    <n v="75067"/>
    <s v="SANARICA"/>
    <s v="M"/>
    <n v="3"/>
  </r>
  <r>
    <x v="8"/>
    <x v="74"/>
    <x v="74"/>
    <n v="75070"/>
    <s v="SANNICOLA"/>
    <s v="F"/>
    <n v="21"/>
  </r>
  <r>
    <x v="8"/>
    <x v="74"/>
    <x v="74"/>
    <n v="75070"/>
    <s v="SANNICOLA"/>
    <s v="M"/>
    <n v="12"/>
  </r>
  <r>
    <x v="8"/>
    <x v="74"/>
    <x v="74"/>
    <n v="75072"/>
    <s v="SANTA CESAREA TERME"/>
    <s v="F"/>
    <n v="10"/>
  </r>
  <r>
    <x v="8"/>
    <x v="74"/>
    <x v="74"/>
    <n v="75072"/>
    <s v="SANTA CESAREA TERME"/>
    <s v="M"/>
    <n v="7"/>
  </r>
  <r>
    <x v="8"/>
    <x v="74"/>
    <x v="74"/>
    <n v="75073"/>
    <s v="SCORRANO"/>
    <s v="F"/>
    <n v="38"/>
  </r>
  <r>
    <x v="8"/>
    <x v="74"/>
    <x v="74"/>
    <n v="75073"/>
    <s v="SCORRANO"/>
    <s v="M"/>
    <n v="17"/>
  </r>
  <r>
    <x v="8"/>
    <x v="74"/>
    <x v="74"/>
    <n v="75074"/>
    <s v="SECLI'"/>
    <s v="F"/>
    <n v="7"/>
  </r>
  <r>
    <x v="8"/>
    <x v="74"/>
    <x v="74"/>
    <n v="75074"/>
    <s v="SECLI'"/>
    <s v="M"/>
    <n v="4"/>
  </r>
  <r>
    <x v="8"/>
    <x v="74"/>
    <x v="74"/>
    <n v="75075"/>
    <s v="SOGLIANO CAVOUR"/>
    <s v="F"/>
    <n v="19"/>
  </r>
  <r>
    <x v="8"/>
    <x v="74"/>
    <x v="74"/>
    <n v="75075"/>
    <s v="SOGLIANO CAVOUR"/>
    <s v="M"/>
    <n v="10"/>
  </r>
  <r>
    <x v="8"/>
    <x v="74"/>
    <x v="74"/>
    <n v="75076"/>
    <s v="SOLETO"/>
    <s v="F"/>
    <n v="23"/>
  </r>
  <r>
    <x v="8"/>
    <x v="74"/>
    <x v="74"/>
    <n v="75076"/>
    <s v="SOLETO"/>
    <s v="M"/>
    <n v="12"/>
  </r>
  <r>
    <x v="8"/>
    <x v="74"/>
    <x v="74"/>
    <n v="75077"/>
    <s v="SPECCHIA"/>
    <s v="F"/>
    <n v="19"/>
  </r>
  <r>
    <x v="8"/>
    <x v="74"/>
    <x v="74"/>
    <n v="75077"/>
    <s v="SPECCHIA"/>
    <s v="M"/>
    <n v="12"/>
  </r>
  <r>
    <x v="8"/>
    <x v="74"/>
    <x v="74"/>
    <n v="75078"/>
    <s v="SPONGANO"/>
    <s v="F"/>
    <n v="16"/>
  </r>
  <r>
    <x v="8"/>
    <x v="74"/>
    <x v="74"/>
    <n v="75078"/>
    <s v="SPONGANO"/>
    <s v="M"/>
    <n v="12"/>
  </r>
  <r>
    <x v="8"/>
    <x v="74"/>
    <x v="74"/>
    <n v="75079"/>
    <s v="SQUINZANO"/>
    <s v="F"/>
    <n v="51"/>
  </r>
  <r>
    <x v="8"/>
    <x v="74"/>
    <x v="74"/>
    <n v="75079"/>
    <s v="SQUINZANO"/>
    <s v="M"/>
    <n v="26"/>
  </r>
  <r>
    <x v="8"/>
    <x v="74"/>
    <x v="74"/>
    <n v="75080"/>
    <s v="STERNATIA"/>
    <s v="F"/>
    <n v="12"/>
  </r>
  <r>
    <x v="8"/>
    <x v="74"/>
    <x v="74"/>
    <n v="75080"/>
    <s v="STERNATIA"/>
    <s v="M"/>
    <n v="10"/>
  </r>
  <r>
    <x v="8"/>
    <x v="74"/>
    <x v="74"/>
    <n v="75081"/>
    <s v="SUPERSANO"/>
    <s v="F"/>
    <n v="7"/>
  </r>
  <r>
    <x v="8"/>
    <x v="74"/>
    <x v="74"/>
    <n v="75081"/>
    <s v="SUPERSANO"/>
    <s v="M"/>
    <n v="8"/>
  </r>
  <r>
    <x v="8"/>
    <x v="74"/>
    <x v="74"/>
    <n v="75082"/>
    <s v="SURANO"/>
    <s v="F"/>
    <n v="6"/>
  </r>
  <r>
    <x v="8"/>
    <x v="74"/>
    <x v="74"/>
    <n v="75082"/>
    <s v="SURANO"/>
    <s v="M"/>
    <n v="5"/>
  </r>
  <r>
    <x v="8"/>
    <x v="74"/>
    <x v="74"/>
    <n v="75083"/>
    <s v="SURBO"/>
    <s v="F"/>
    <n v="42"/>
  </r>
  <r>
    <x v="8"/>
    <x v="74"/>
    <x v="74"/>
    <n v="75083"/>
    <s v="SURBO"/>
    <s v="M"/>
    <n v="27"/>
  </r>
  <r>
    <x v="8"/>
    <x v="74"/>
    <x v="74"/>
    <n v="75084"/>
    <s v="TAURISANO"/>
    <s v="F"/>
    <n v="45"/>
  </r>
  <r>
    <x v="8"/>
    <x v="74"/>
    <x v="74"/>
    <n v="75084"/>
    <s v="TAURISANO"/>
    <s v="M"/>
    <n v="16"/>
  </r>
  <r>
    <x v="8"/>
    <x v="74"/>
    <x v="74"/>
    <n v="75085"/>
    <s v="TAVIANO"/>
    <s v="F"/>
    <n v="24"/>
  </r>
  <r>
    <x v="8"/>
    <x v="74"/>
    <x v="74"/>
    <n v="75085"/>
    <s v="TAVIANO"/>
    <s v="M"/>
    <n v="18"/>
  </r>
  <r>
    <x v="8"/>
    <x v="74"/>
    <x v="74"/>
    <n v="75086"/>
    <s v="TIGGIANO"/>
    <s v="F"/>
    <n v="12"/>
  </r>
  <r>
    <x v="8"/>
    <x v="74"/>
    <x v="74"/>
    <n v="75086"/>
    <s v="TIGGIANO"/>
    <s v="M"/>
    <n v="13"/>
  </r>
  <r>
    <x v="8"/>
    <x v="74"/>
    <x v="74"/>
    <n v="75087"/>
    <s v="TREPUZZI"/>
    <s v="F"/>
    <n v="71"/>
  </r>
  <r>
    <x v="8"/>
    <x v="74"/>
    <x v="74"/>
    <n v="75087"/>
    <s v="TREPUZZI"/>
    <s v="M"/>
    <n v="40"/>
  </r>
  <r>
    <x v="8"/>
    <x v="74"/>
    <x v="74"/>
    <n v="75088"/>
    <s v="TRICASE"/>
    <s v="F"/>
    <n v="102"/>
  </r>
  <r>
    <x v="8"/>
    <x v="74"/>
    <x v="74"/>
    <n v="75088"/>
    <s v="TRICASE"/>
    <s v="M"/>
    <n v="68"/>
  </r>
  <r>
    <x v="8"/>
    <x v="74"/>
    <x v="74"/>
    <n v="75089"/>
    <s v="TUGLIE"/>
    <s v="F"/>
    <n v="19"/>
  </r>
  <r>
    <x v="8"/>
    <x v="74"/>
    <x v="74"/>
    <n v="75089"/>
    <s v="TUGLIE"/>
    <s v="M"/>
    <n v="8"/>
  </r>
  <r>
    <x v="8"/>
    <x v="74"/>
    <x v="74"/>
    <n v="75090"/>
    <s v="UGENTO"/>
    <s v="F"/>
    <n v="30"/>
  </r>
  <r>
    <x v="8"/>
    <x v="74"/>
    <x v="74"/>
    <n v="75090"/>
    <s v="UGENTO"/>
    <s v="M"/>
    <n v="31"/>
  </r>
  <r>
    <x v="8"/>
    <x v="74"/>
    <x v="74"/>
    <n v="75091"/>
    <s v="UGGIANO LA CHIESA"/>
    <s v="F"/>
    <n v="16"/>
  </r>
  <r>
    <x v="8"/>
    <x v="74"/>
    <x v="74"/>
    <n v="75091"/>
    <s v="UGGIANO LA CHIESA"/>
    <s v="M"/>
    <n v="8"/>
  </r>
  <r>
    <x v="8"/>
    <x v="74"/>
    <x v="74"/>
    <n v="75092"/>
    <s v="VEGLIE"/>
    <s v="F"/>
    <n v="54"/>
  </r>
  <r>
    <x v="8"/>
    <x v="74"/>
    <x v="74"/>
    <n v="75092"/>
    <s v="VEGLIE"/>
    <s v="M"/>
    <n v="30"/>
  </r>
  <r>
    <x v="8"/>
    <x v="74"/>
    <x v="74"/>
    <n v="75093"/>
    <s v="VERNOLE"/>
    <s v="F"/>
    <n v="24"/>
  </r>
  <r>
    <x v="8"/>
    <x v="74"/>
    <x v="74"/>
    <n v="75093"/>
    <s v="VERNOLE"/>
    <s v="M"/>
    <n v="12"/>
  </r>
  <r>
    <x v="8"/>
    <x v="74"/>
    <x v="74"/>
    <n v="75094"/>
    <s v="ZOLLINO"/>
    <s v="F"/>
    <n v="7"/>
  </r>
  <r>
    <x v="8"/>
    <x v="74"/>
    <x v="74"/>
    <n v="75094"/>
    <s v="ZOLLINO"/>
    <s v="M"/>
    <n v="5"/>
  </r>
  <r>
    <x v="8"/>
    <x v="75"/>
    <x v="75"/>
    <n v="76001"/>
    <s v="ABRIOLA"/>
    <s v="F"/>
    <n v="5"/>
  </r>
  <r>
    <x v="8"/>
    <x v="75"/>
    <x v="75"/>
    <n v="76001"/>
    <s v="ABRIOLA"/>
    <s v="M"/>
    <n v="2"/>
  </r>
  <r>
    <x v="8"/>
    <x v="75"/>
    <x v="75"/>
    <n v="76002"/>
    <s v="ACERENZA"/>
    <s v="F"/>
    <n v="9"/>
  </r>
  <r>
    <x v="8"/>
    <x v="75"/>
    <x v="75"/>
    <n v="76002"/>
    <s v="ACERENZA"/>
    <s v="M"/>
    <n v="5"/>
  </r>
  <r>
    <x v="8"/>
    <x v="75"/>
    <x v="75"/>
    <n v="76003"/>
    <s v="ALBANO DI LUCANIA"/>
    <s v="F"/>
    <n v="5"/>
  </r>
  <r>
    <x v="8"/>
    <x v="75"/>
    <x v="75"/>
    <n v="76003"/>
    <s v="ALBANO DI LUCANIA"/>
    <s v="M"/>
    <n v="6"/>
  </r>
  <r>
    <x v="8"/>
    <x v="75"/>
    <x v="75"/>
    <n v="76004"/>
    <s v="ANZI"/>
    <s v="F"/>
    <n v="6"/>
  </r>
  <r>
    <x v="8"/>
    <x v="75"/>
    <x v="75"/>
    <n v="76004"/>
    <s v="ANZI"/>
    <s v="M"/>
    <n v="2"/>
  </r>
  <r>
    <x v="8"/>
    <x v="75"/>
    <x v="75"/>
    <n v="76005"/>
    <s v="ARMENTO"/>
    <s v="F"/>
    <n v="2"/>
  </r>
  <r>
    <x v="8"/>
    <x v="75"/>
    <x v="75"/>
    <n v="76006"/>
    <s v="ATELLA"/>
    <s v="F"/>
    <n v="17"/>
  </r>
  <r>
    <x v="8"/>
    <x v="75"/>
    <x v="75"/>
    <n v="76006"/>
    <s v="ATELLA"/>
    <s v="M"/>
    <n v="7"/>
  </r>
  <r>
    <x v="8"/>
    <x v="75"/>
    <x v="75"/>
    <n v="76007"/>
    <s v="AVIGLIANO"/>
    <s v="F"/>
    <n v="45"/>
  </r>
  <r>
    <x v="8"/>
    <x v="75"/>
    <x v="75"/>
    <n v="76007"/>
    <s v="AVIGLIANO"/>
    <s v="M"/>
    <n v="25"/>
  </r>
  <r>
    <x v="8"/>
    <x v="75"/>
    <x v="75"/>
    <n v="76008"/>
    <s v="BALVANO"/>
    <s v="F"/>
    <n v="7"/>
  </r>
  <r>
    <x v="8"/>
    <x v="75"/>
    <x v="75"/>
    <n v="76008"/>
    <s v="BALVANO"/>
    <s v="M"/>
    <n v="1"/>
  </r>
  <r>
    <x v="8"/>
    <x v="75"/>
    <x v="75"/>
    <n v="76009"/>
    <s v="BANZI"/>
    <s v="F"/>
    <n v="3"/>
  </r>
  <r>
    <x v="8"/>
    <x v="75"/>
    <x v="75"/>
    <n v="76009"/>
    <s v="BANZI"/>
    <s v="M"/>
    <n v="3"/>
  </r>
  <r>
    <x v="8"/>
    <x v="75"/>
    <x v="75"/>
    <n v="76010"/>
    <s v="BARAGIANO"/>
    <s v="F"/>
    <n v="9"/>
  </r>
  <r>
    <x v="8"/>
    <x v="75"/>
    <x v="75"/>
    <n v="76010"/>
    <s v="BARAGIANO"/>
    <s v="M"/>
    <n v="4"/>
  </r>
  <r>
    <x v="8"/>
    <x v="75"/>
    <x v="75"/>
    <n v="76011"/>
    <s v="BARILE"/>
    <s v="F"/>
    <n v="17"/>
  </r>
  <r>
    <x v="8"/>
    <x v="75"/>
    <x v="75"/>
    <n v="76011"/>
    <s v="BARILE"/>
    <s v="M"/>
    <n v="7"/>
  </r>
  <r>
    <x v="8"/>
    <x v="75"/>
    <x v="75"/>
    <n v="76012"/>
    <s v="BELLA"/>
    <s v="F"/>
    <n v="19"/>
  </r>
  <r>
    <x v="8"/>
    <x v="75"/>
    <x v="75"/>
    <n v="76012"/>
    <s v="BELLA"/>
    <s v="M"/>
    <n v="19"/>
  </r>
  <r>
    <x v="8"/>
    <x v="75"/>
    <x v="75"/>
    <n v="76013"/>
    <s v="BRIENZA"/>
    <s v="F"/>
    <n v="21"/>
  </r>
  <r>
    <x v="8"/>
    <x v="75"/>
    <x v="75"/>
    <n v="76013"/>
    <s v="BRIENZA"/>
    <s v="M"/>
    <n v="12"/>
  </r>
  <r>
    <x v="8"/>
    <x v="75"/>
    <x v="75"/>
    <n v="76014"/>
    <s v="BRINDISI MONTAGNA"/>
    <s v="F"/>
    <n v="1"/>
  </r>
  <r>
    <x v="8"/>
    <x v="75"/>
    <x v="75"/>
    <n v="76014"/>
    <s v="BRINDISI MONTAGNA"/>
    <s v="M"/>
    <n v="1"/>
  </r>
  <r>
    <x v="8"/>
    <x v="75"/>
    <x v="75"/>
    <n v="76015"/>
    <s v="CALVELLO"/>
    <s v="F"/>
    <n v="6"/>
  </r>
  <r>
    <x v="8"/>
    <x v="75"/>
    <x v="75"/>
    <n v="76015"/>
    <s v="CALVELLO"/>
    <s v="M"/>
    <n v="11"/>
  </r>
  <r>
    <x v="8"/>
    <x v="75"/>
    <x v="75"/>
    <n v="76017"/>
    <s v="CAMPOMAGGIORE"/>
    <s v="F"/>
    <n v="1"/>
  </r>
  <r>
    <x v="8"/>
    <x v="75"/>
    <x v="75"/>
    <n v="76017"/>
    <s v="CAMPOMAGGIORE"/>
    <s v="M"/>
    <n v="1"/>
  </r>
  <r>
    <x v="8"/>
    <x v="75"/>
    <x v="75"/>
    <n v="76018"/>
    <s v="CANCELLARA"/>
    <s v="F"/>
    <n v="6"/>
  </r>
  <r>
    <x v="8"/>
    <x v="75"/>
    <x v="75"/>
    <n v="76018"/>
    <s v="CANCELLARA"/>
    <s v="M"/>
    <n v="4"/>
  </r>
  <r>
    <x v="8"/>
    <x v="75"/>
    <x v="75"/>
    <n v="76019"/>
    <s v="CARBONE"/>
    <s v="F"/>
    <n v="3"/>
  </r>
  <r>
    <x v="8"/>
    <x v="75"/>
    <x v="75"/>
    <n v="76019"/>
    <s v="CARBONE"/>
    <s v="M"/>
    <n v="1"/>
  </r>
  <r>
    <x v="8"/>
    <x v="75"/>
    <x v="75"/>
    <n v="76021"/>
    <s v="CASTELGRANDE"/>
    <s v="F"/>
    <n v="2"/>
  </r>
  <r>
    <x v="8"/>
    <x v="75"/>
    <x v="75"/>
    <n v="76021"/>
    <s v="CASTELGRANDE"/>
    <s v="M"/>
    <n v="3"/>
  </r>
  <r>
    <x v="8"/>
    <x v="75"/>
    <x v="75"/>
    <n v="76022"/>
    <s v="CASTELLUCCIO INFERIORE"/>
    <s v="F"/>
    <n v="4"/>
  </r>
  <r>
    <x v="8"/>
    <x v="75"/>
    <x v="75"/>
    <n v="76022"/>
    <s v="CASTELLUCCIO INFERIORE"/>
    <s v="M"/>
    <n v="5"/>
  </r>
  <r>
    <x v="8"/>
    <x v="75"/>
    <x v="75"/>
    <n v="76023"/>
    <s v="CASTELLUCCIO SUPERIORE"/>
    <s v="F"/>
    <n v="5"/>
  </r>
  <r>
    <x v="8"/>
    <x v="75"/>
    <x v="75"/>
    <n v="76023"/>
    <s v="CASTELLUCCIO SUPERIORE"/>
    <s v="M"/>
    <n v="4"/>
  </r>
  <r>
    <x v="8"/>
    <x v="75"/>
    <x v="75"/>
    <n v="76024"/>
    <s v="CASTELMEZZANO"/>
    <s v="F"/>
    <n v="3"/>
  </r>
  <r>
    <x v="8"/>
    <x v="75"/>
    <x v="75"/>
    <n v="76024"/>
    <s v="CASTELMEZZANO"/>
    <s v="M"/>
    <n v="2"/>
  </r>
  <r>
    <x v="8"/>
    <x v="75"/>
    <x v="75"/>
    <n v="76025"/>
    <s v="CASTELSARACENO"/>
    <s v="F"/>
    <n v="11"/>
  </r>
  <r>
    <x v="8"/>
    <x v="75"/>
    <x v="75"/>
    <n v="76025"/>
    <s v="CASTELSARACENO"/>
    <s v="M"/>
    <n v="2"/>
  </r>
  <r>
    <x v="8"/>
    <x v="75"/>
    <x v="75"/>
    <n v="76026"/>
    <s v="CASTRONUOVO DI SANT'ANDREA"/>
    <s v="F"/>
    <n v="6"/>
  </r>
  <r>
    <x v="8"/>
    <x v="75"/>
    <x v="75"/>
    <n v="76026"/>
    <s v="CASTRONUOVO DI SANT'ANDREA"/>
    <s v="M"/>
    <n v="2"/>
  </r>
  <r>
    <x v="8"/>
    <x v="75"/>
    <x v="75"/>
    <n v="76027"/>
    <s v="CERSOSIMO"/>
    <s v="M"/>
    <n v="3"/>
  </r>
  <r>
    <x v="8"/>
    <x v="75"/>
    <x v="75"/>
    <n v="76028"/>
    <s v="CHIAROMONTE"/>
    <s v="F"/>
    <n v="9"/>
  </r>
  <r>
    <x v="8"/>
    <x v="75"/>
    <x v="75"/>
    <n v="76028"/>
    <s v="CHIAROMONTE"/>
    <s v="M"/>
    <n v="7"/>
  </r>
  <r>
    <x v="8"/>
    <x v="75"/>
    <x v="75"/>
    <n v="76029"/>
    <s v="CORLETO PERTICARA"/>
    <s v="F"/>
    <n v="7"/>
  </r>
  <r>
    <x v="8"/>
    <x v="75"/>
    <x v="75"/>
    <n v="76029"/>
    <s v="CORLETO PERTICARA"/>
    <s v="M"/>
    <n v="7"/>
  </r>
  <r>
    <x v="8"/>
    <x v="75"/>
    <x v="75"/>
    <n v="76030"/>
    <s v="EPISCOPIA"/>
    <s v="F"/>
    <n v="4"/>
  </r>
  <r>
    <x v="8"/>
    <x v="75"/>
    <x v="75"/>
    <n v="76030"/>
    <s v="EPISCOPIA"/>
    <s v="M"/>
    <n v="3"/>
  </r>
  <r>
    <x v="8"/>
    <x v="75"/>
    <x v="75"/>
    <n v="76031"/>
    <s v="FARDELLA"/>
    <s v="F"/>
    <n v="3"/>
  </r>
  <r>
    <x v="8"/>
    <x v="75"/>
    <x v="75"/>
    <n v="76031"/>
    <s v="FARDELLA"/>
    <s v="M"/>
    <n v="1"/>
  </r>
  <r>
    <x v="8"/>
    <x v="75"/>
    <x v="75"/>
    <n v="76032"/>
    <s v="FILIANO"/>
    <s v="F"/>
    <n v="18"/>
  </r>
  <r>
    <x v="8"/>
    <x v="75"/>
    <x v="75"/>
    <n v="76032"/>
    <s v="FILIANO"/>
    <s v="M"/>
    <n v="5"/>
  </r>
  <r>
    <x v="8"/>
    <x v="75"/>
    <x v="75"/>
    <n v="76033"/>
    <s v="FORENZA"/>
    <s v="F"/>
    <n v="1"/>
  </r>
  <r>
    <x v="8"/>
    <x v="75"/>
    <x v="75"/>
    <n v="76033"/>
    <s v="FORENZA"/>
    <s v="M"/>
    <n v="4"/>
  </r>
  <r>
    <x v="8"/>
    <x v="75"/>
    <x v="75"/>
    <n v="76034"/>
    <s v="FRANCAVILLA IN SINNI"/>
    <s v="F"/>
    <n v="14"/>
  </r>
  <r>
    <x v="8"/>
    <x v="75"/>
    <x v="75"/>
    <n v="76034"/>
    <s v="FRANCAVILLA IN SINNI"/>
    <s v="M"/>
    <n v="9"/>
  </r>
  <r>
    <x v="8"/>
    <x v="75"/>
    <x v="75"/>
    <n v="76035"/>
    <s v="GALLICCHIO"/>
    <s v="F"/>
    <n v="3"/>
  </r>
  <r>
    <x v="8"/>
    <x v="75"/>
    <x v="75"/>
    <n v="76035"/>
    <s v="GALLICCHIO"/>
    <s v="M"/>
    <n v="3"/>
  </r>
  <r>
    <x v="8"/>
    <x v="75"/>
    <x v="75"/>
    <n v="76036"/>
    <s v="GENZANO DI LUCANIA"/>
    <s v="F"/>
    <n v="25"/>
  </r>
  <r>
    <x v="8"/>
    <x v="75"/>
    <x v="75"/>
    <n v="76036"/>
    <s v="GENZANO DI LUCANIA"/>
    <s v="M"/>
    <n v="8"/>
  </r>
  <r>
    <x v="8"/>
    <x v="75"/>
    <x v="75"/>
    <n v="76099"/>
    <s v="GINESTRA"/>
    <s v="M"/>
    <n v="1"/>
  </r>
  <r>
    <x v="8"/>
    <x v="75"/>
    <x v="75"/>
    <n v="76037"/>
    <s v="GRUMENTO NOVA"/>
    <s v="F"/>
    <n v="6"/>
  </r>
  <r>
    <x v="8"/>
    <x v="75"/>
    <x v="75"/>
    <n v="76037"/>
    <s v="GRUMENTO NOVA"/>
    <s v="M"/>
    <n v="3"/>
  </r>
  <r>
    <x v="8"/>
    <x v="75"/>
    <x v="75"/>
    <n v="76038"/>
    <s v="GUARDIA PERTICARA"/>
    <s v="F"/>
    <n v="4"/>
  </r>
  <r>
    <x v="8"/>
    <x v="75"/>
    <x v="75"/>
    <n v="76038"/>
    <s v="GUARDIA PERTICARA"/>
    <s v="M"/>
    <n v="3"/>
  </r>
  <r>
    <x v="8"/>
    <x v="75"/>
    <x v="75"/>
    <n v="76039"/>
    <s v="LAGONEGRO"/>
    <s v="F"/>
    <n v="34"/>
  </r>
  <r>
    <x v="8"/>
    <x v="75"/>
    <x v="75"/>
    <n v="76039"/>
    <s v="LAGONEGRO"/>
    <s v="M"/>
    <n v="26"/>
  </r>
  <r>
    <x v="8"/>
    <x v="75"/>
    <x v="75"/>
    <n v="76040"/>
    <s v="LATRONICO"/>
    <s v="F"/>
    <n v="21"/>
  </r>
  <r>
    <x v="8"/>
    <x v="75"/>
    <x v="75"/>
    <n v="76040"/>
    <s v="LATRONICO"/>
    <s v="M"/>
    <n v="17"/>
  </r>
  <r>
    <x v="8"/>
    <x v="75"/>
    <x v="75"/>
    <n v="76041"/>
    <s v="LAURENZANA"/>
    <s v="F"/>
    <n v="8"/>
  </r>
  <r>
    <x v="8"/>
    <x v="75"/>
    <x v="75"/>
    <n v="76041"/>
    <s v="LAURENZANA"/>
    <s v="M"/>
    <n v="6"/>
  </r>
  <r>
    <x v="8"/>
    <x v="75"/>
    <x v="75"/>
    <n v="76042"/>
    <s v="LAURIA"/>
    <s v="F"/>
    <n v="95"/>
  </r>
  <r>
    <x v="8"/>
    <x v="75"/>
    <x v="75"/>
    <n v="76042"/>
    <s v="LAURIA"/>
    <s v="M"/>
    <n v="35"/>
  </r>
  <r>
    <x v="8"/>
    <x v="75"/>
    <x v="75"/>
    <n v="76043"/>
    <s v="LAVELLO"/>
    <s v="F"/>
    <n v="44"/>
  </r>
  <r>
    <x v="8"/>
    <x v="75"/>
    <x v="75"/>
    <n v="76043"/>
    <s v="LAVELLO"/>
    <s v="M"/>
    <n v="34"/>
  </r>
  <r>
    <x v="8"/>
    <x v="75"/>
    <x v="75"/>
    <n v="76044"/>
    <s v="MARATEA"/>
    <s v="F"/>
    <n v="21"/>
  </r>
  <r>
    <x v="8"/>
    <x v="75"/>
    <x v="75"/>
    <n v="76044"/>
    <s v="MARATEA"/>
    <s v="M"/>
    <n v="14"/>
  </r>
  <r>
    <x v="8"/>
    <x v="75"/>
    <x v="75"/>
    <n v="76045"/>
    <s v="MARSICO NUOVO"/>
    <s v="F"/>
    <n v="31"/>
  </r>
  <r>
    <x v="8"/>
    <x v="75"/>
    <x v="75"/>
    <n v="76045"/>
    <s v="MARSICO NUOVO"/>
    <s v="M"/>
    <n v="20"/>
  </r>
  <r>
    <x v="8"/>
    <x v="75"/>
    <x v="75"/>
    <n v="76046"/>
    <s v="MARSICOVETERE"/>
    <s v="F"/>
    <n v="26"/>
  </r>
  <r>
    <x v="8"/>
    <x v="75"/>
    <x v="75"/>
    <n v="76046"/>
    <s v="MARSICOVETERE"/>
    <s v="M"/>
    <n v="13"/>
  </r>
  <r>
    <x v="8"/>
    <x v="75"/>
    <x v="75"/>
    <n v="76047"/>
    <s v="MASCHITO"/>
    <s v="F"/>
    <n v="5"/>
  </r>
  <r>
    <x v="8"/>
    <x v="75"/>
    <x v="75"/>
    <n v="76048"/>
    <s v="MELFI"/>
    <s v="F"/>
    <n v="71"/>
  </r>
  <r>
    <x v="8"/>
    <x v="75"/>
    <x v="75"/>
    <n v="76048"/>
    <s v="MELFI"/>
    <s v="M"/>
    <n v="42"/>
  </r>
  <r>
    <x v="8"/>
    <x v="75"/>
    <x v="75"/>
    <n v="76049"/>
    <s v="MISSANELLO"/>
    <s v="F"/>
    <n v="1"/>
  </r>
  <r>
    <x v="8"/>
    <x v="75"/>
    <x v="75"/>
    <n v="76050"/>
    <s v="MOLITERNO"/>
    <s v="F"/>
    <n v="10"/>
  </r>
  <r>
    <x v="8"/>
    <x v="75"/>
    <x v="75"/>
    <n v="76050"/>
    <s v="MOLITERNO"/>
    <s v="M"/>
    <n v="10"/>
  </r>
  <r>
    <x v="8"/>
    <x v="75"/>
    <x v="75"/>
    <n v="76051"/>
    <s v="MONTEMILONE"/>
    <s v="F"/>
    <n v="4"/>
  </r>
  <r>
    <x v="8"/>
    <x v="75"/>
    <x v="75"/>
    <n v="76051"/>
    <s v="MONTEMILONE"/>
    <s v="M"/>
    <n v="3"/>
  </r>
  <r>
    <x v="8"/>
    <x v="75"/>
    <x v="75"/>
    <n v="76052"/>
    <s v="MONTEMURRO"/>
    <s v="F"/>
    <n v="10"/>
  </r>
  <r>
    <x v="8"/>
    <x v="75"/>
    <x v="75"/>
    <n v="76052"/>
    <s v="MONTEMURRO"/>
    <s v="M"/>
    <n v="6"/>
  </r>
  <r>
    <x v="8"/>
    <x v="75"/>
    <x v="75"/>
    <n v="76053"/>
    <s v="MURO LUCANO"/>
    <s v="F"/>
    <n v="11"/>
  </r>
  <r>
    <x v="8"/>
    <x v="75"/>
    <x v="75"/>
    <n v="76053"/>
    <s v="MURO LUCANO"/>
    <s v="M"/>
    <n v="4"/>
  </r>
  <r>
    <x v="8"/>
    <x v="75"/>
    <x v="75"/>
    <n v="76054"/>
    <s v="NEMOLI"/>
    <s v="F"/>
    <n v="4"/>
  </r>
  <r>
    <x v="8"/>
    <x v="75"/>
    <x v="75"/>
    <n v="76054"/>
    <s v="NEMOLI"/>
    <s v="M"/>
    <n v="6"/>
  </r>
  <r>
    <x v="8"/>
    <x v="75"/>
    <x v="75"/>
    <n v="76055"/>
    <s v="NOEPOLI"/>
    <s v="F"/>
    <n v="5"/>
  </r>
  <r>
    <x v="8"/>
    <x v="75"/>
    <x v="75"/>
    <n v="76056"/>
    <s v="OPPIDO LUCANO"/>
    <s v="F"/>
    <n v="15"/>
  </r>
  <r>
    <x v="8"/>
    <x v="75"/>
    <x v="75"/>
    <n v="76056"/>
    <s v="OPPIDO LUCANO"/>
    <s v="M"/>
    <n v="8"/>
  </r>
  <r>
    <x v="8"/>
    <x v="75"/>
    <x v="75"/>
    <n v="76057"/>
    <s v="PALAZZO SAN GERVASIO"/>
    <s v="F"/>
    <n v="8"/>
  </r>
  <r>
    <x v="8"/>
    <x v="75"/>
    <x v="75"/>
    <n v="76057"/>
    <s v="PALAZZO SAN GERVASIO"/>
    <s v="M"/>
    <n v="13"/>
  </r>
  <r>
    <x v="8"/>
    <x v="75"/>
    <x v="75"/>
    <n v="76100"/>
    <s v="PATERNO"/>
    <s v="F"/>
    <n v="7"/>
  </r>
  <r>
    <x v="8"/>
    <x v="75"/>
    <x v="75"/>
    <n v="76100"/>
    <s v="PATERNO"/>
    <s v="M"/>
    <n v="8"/>
  </r>
  <r>
    <x v="8"/>
    <x v="75"/>
    <x v="75"/>
    <n v="76058"/>
    <s v="PESCOPAGANO"/>
    <s v="F"/>
    <n v="16"/>
  </r>
  <r>
    <x v="8"/>
    <x v="75"/>
    <x v="75"/>
    <n v="76058"/>
    <s v="PESCOPAGANO"/>
    <s v="M"/>
    <n v="3"/>
  </r>
  <r>
    <x v="8"/>
    <x v="75"/>
    <x v="75"/>
    <n v="76059"/>
    <s v="PICERNO"/>
    <s v="F"/>
    <n v="21"/>
  </r>
  <r>
    <x v="8"/>
    <x v="75"/>
    <x v="75"/>
    <n v="76059"/>
    <s v="PICERNO"/>
    <s v="M"/>
    <n v="19"/>
  </r>
  <r>
    <x v="8"/>
    <x v="75"/>
    <x v="75"/>
    <n v="76060"/>
    <s v="PIETRAGALLA"/>
    <s v="F"/>
    <n v="20"/>
  </r>
  <r>
    <x v="8"/>
    <x v="75"/>
    <x v="75"/>
    <n v="76060"/>
    <s v="PIETRAGALLA"/>
    <s v="M"/>
    <n v="13"/>
  </r>
  <r>
    <x v="8"/>
    <x v="75"/>
    <x v="75"/>
    <n v="76061"/>
    <s v="PIETRAPERTOSA"/>
    <s v="M"/>
    <n v="1"/>
  </r>
  <r>
    <x v="8"/>
    <x v="75"/>
    <x v="75"/>
    <n v="76062"/>
    <s v="PIGNOLA"/>
    <s v="F"/>
    <n v="23"/>
  </r>
  <r>
    <x v="8"/>
    <x v="75"/>
    <x v="75"/>
    <n v="76062"/>
    <s v="PIGNOLA"/>
    <s v="M"/>
    <n v="14"/>
  </r>
  <r>
    <x v="8"/>
    <x v="75"/>
    <x v="75"/>
    <n v="76063"/>
    <s v="POTENZA"/>
    <s v="F"/>
    <n v="317"/>
  </r>
  <r>
    <x v="8"/>
    <x v="75"/>
    <x v="75"/>
    <n v="76063"/>
    <s v="POTENZA"/>
    <s v="M"/>
    <n v="248"/>
  </r>
  <r>
    <x v="8"/>
    <x v="75"/>
    <x v="75"/>
    <n v="76064"/>
    <s v="RAPOLLA"/>
    <s v="F"/>
    <n v="17"/>
  </r>
  <r>
    <x v="8"/>
    <x v="75"/>
    <x v="75"/>
    <n v="76064"/>
    <s v="RAPOLLA"/>
    <s v="M"/>
    <n v="6"/>
  </r>
  <r>
    <x v="8"/>
    <x v="75"/>
    <x v="75"/>
    <n v="76065"/>
    <s v="RAPONE"/>
    <s v="F"/>
    <n v="3"/>
  </r>
  <r>
    <x v="8"/>
    <x v="75"/>
    <x v="75"/>
    <n v="76065"/>
    <s v="RAPONE"/>
    <s v="M"/>
    <n v="5"/>
  </r>
  <r>
    <x v="8"/>
    <x v="75"/>
    <x v="75"/>
    <n v="76066"/>
    <s v="RIONERO IN VULTURE"/>
    <s v="F"/>
    <n v="56"/>
  </r>
  <r>
    <x v="8"/>
    <x v="75"/>
    <x v="75"/>
    <n v="76066"/>
    <s v="RIONERO IN VULTURE"/>
    <s v="M"/>
    <n v="34"/>
  </r>
  <r>
    <x v="8"/>
    <x v="75"/>
    <x v="75"/>
    <n v="76067"/>
    <s v="RIPACANDIDA"/>
    <s v="F"/>
    <n v="6"/>
  </r>
  <r>
    <x v="8"/>
    <x v="75"/>
    <x v="75"/>
    <n v="76067"/>
    <s v="RIPACANDIDA"/>
    <s v="M"/>
    <n v="8"/>
  </r>
  <r>
    <x v="8"/>
    <x v="75"/>
    <x v="75"/>
    <n v="76068"/>
    <s v="RIVELLO"/>
    <s v="F"/>
    <n v="16"/>
  </r>
  <r>
    <x v="8"/>
    <x v="75"/>
    <x v="75"/>
    <n v="76068"/>
    <s v="RIVELLO"/>
    <s v="M"/>
    <n v="10"/>
  </r>
  <r>
    <x v="8"/>
    <x v="75"/>
    <x v="75"/>
    <n v="76069"/>
    <s v="ROCCANOVA"/>
    <s v="F"/>
    <n v="5"/>
  </r>
  <r>
    <x v="8"/>
    <x v="75"/>
    <x v="75"/>
    <n v="76069"/>
    <s v="ROCCANOVA"/>
    <s v="M"/>
    <n v="3"/>
  </r>
  <r>
    <x v="8"/>
    <x v="75"/>
    <x v="75"/>
    <n v="76070"/>
    <s v="ROTONDA"/>
    <s v="F"/>
    <n v="13"/>
  </r>
  <r>
    <x v="8"/>
    <x v="75"/>
    <x v="75"/>
    <n v="76070"/>
    <s v="ROTONDA"/>
    <s v="M"/>
    <n v="8"/>
  </r>
  <r>
    <x v="8"/>
    <x v="75"/>
    <x v="75"/>
    <n v="76071"/>
    <s v="RUOTI"/>
    <s v="F"/>
    <n v="18"/>
  </r>
  <r>
    <x v="8"/>
    <x v="75"/>
    <x v="75"/>
    <n v="76071"/>
    <s v="RUOTI"/>
    <s v="M"/>
    <n v="5"/>
  </r>
  <r>
    <x v="8"/>
    <x v="75"/>
    <x v="75"/>
    <n v="76072"/>
    <s v="RUVO DEL MONTE"/>
    <s v="F"/>
    <n v="2"/>
  </r>
  <r>
    <x v="8"/>
    <x v="75"/>
    <x v="75"/>
    <n v="76072"/>
    <s v="RUVO DEL MONTE"/>
    <s v="M"/>
    <n v="4"/>
  </r>
  <r>
    <x v="8"/>
    <x v="75"/>
    <x v="75"/>
    <n v="76073"/>
    <s v="SAN CHIRICO NUOVO"/>
    <s v="F"/>
    <n v="4"/>
  </r>
  <r>
    <x v="8"/>
    <x v="75"/>
    <x v="75"/>
    <n v="76073"/>
    <s v="SAN CHIRICO NUOVO"/>
    <s v="M"/>
    <n v="6"/>
  </r>
  <r>
    <x v="8"/>
    <x v="75"/>
    <x v="75"/>
    <n v="76074"/>
    <s v="SAN CHIRICO RAPARO"/>
    <s v="F"/>
    <n v="2"/>
  </r>
  <r>
    <x v="8"/>
    <x v="75"/>
    <x v="75"/>
    <n v="76074"/>
    <s v="SAN CHIRICO RAPARO"/>
    <s v="M"/>
    <n v="3"/>
  </r>
  <r>
    <x v="8"/>
    <x v="75"/>
    <x v="75"/>
    <n v="76075"/>
    <s v="SAN COSTANTINO ALBANESE"/>
    <s v="F"/>
    <n v="3"/>
  </r>
  <r>
    <x v="8"/>
    <x v="75"/>
    <x v="75"/>
    <n v="76075"/>
    <s v="SAN COSTANTINO ALBANESE"/>
    <s v="M"/>
    <n v="1"/>
  </r>
  <r>
    <x v="8"/>
    <x v="75"/>
    <x v="75"/>
    <n v="76076"/>
    <s v="SAN FELE"/>
    <s v="F"/>
    <n v="10"/>
  </r>
  <r>
    <x v="8"/>
    <x v="75"/>
    <x v="75"/>
    <n v="76076"/>
    <s v="SAN FELE"/>
    <s v="M"/>
    <n v="9"/>
  </r>
  <r>
    <x v="8"/>
    <x v="75"/>
    <x v="75"/>
    <n v="76077"/>
    <s v="SAN MARTINO D'AGRI"/>
    <s v="M"/>
    <n v="3"/>
  </r>
  <r>
    <x v="8"/>
    <x v="75"/>
    <x v="75"/>
    <n v="76020"/>
    <s v="SAN PAOLO ALBANESE"/>
    <s v="F"/>
    <n v="2"/>
  </r>
  <r>
    <x v="8"/>
    <x v="75"/>
    <x v="75"/>
    <n v="76020"/>
    <s v="SAN PAOLO ALBANESE"/>
    <s v="M"/>
    <n v="2"/>
  </r>
  <r>
    <x v="8"/>
    <x v="75"/>
    <x v="75"/>
    <n v="76078"/>
    <s v="SAN SEVERINO LUCANO"/>
    <s v="F"/>
    <n v="5"/>
  </r>
  <r>
    <x v="8"/>
    <x v="75"/>
    <x v="75"/>
    <n v="76078"/>
    <s v="SAN SEVERINO LUCANO"/>
    <s v="M"/>
    <n v="5"/>
  </r>
  <r>
    <x v="8"/>
    <x v="75"/>
    <x v="75"/>
    <n v="76079"/>
    <s v="SANT'ANGELO LE FRATTE"/>
    <s v="F"/>
    <n v="9"/>
  </r>
  <r>
    <x v="8"/>
    <x v="75"/>
    <x v="75"/>
    <n v="76079"/>
    <s v="SANT'ANGELO LE FRATTE"/>
    <s v="M"/>
    <n v="3"/>
  </r>
  <r>
    <x v="8"/>
    <x v="75"/>
    <x v="75"/>
    <n v="76080"/>
    <s v="SANT'ARCANGELO"/>
    <s v="F"/>
    <n v="22"/>
  </r>
  <r>
    <x v="8"/>
    <x v="75"/>
    <x v="75"/>
    <n v="76080"/>
    <s v="SANT'ARCANGELO"/>
    <s v="M"/>
    <n v="19"/>
  </r>
  <r>
    <x v="8"/>
    <x v="75"/>
    <x v="75"/>
    <n v="76081"/>
    <s v="SARCONI"/>
    <s v="F"/>
    <n v="7"/>
  </r>
  <r>
    <x v="8"/>
    <x v="75"/>
    <x v="75"/>
    <n v="76081"/>
    <s v="SARCONI"/>
    <s v="M"/>
    <n v="3"/>
  </r>
  <r>
    <x v="8"/>
    <x v="75"/>
    <x v="75"/>
    <n v="76082"/>
    <s v="SASSO DI CASTALDA"/>
    <s v="F"/>
    <n v="2"/>
  </r>
  <r>
    <x v="8"/>
    <x v="75"/>
    <x v="75"/>
    <n v="76082"/>
    <s v="SASSO DI CASTALDA"/>
    <s v="M"/>
    <n v="1"/>
  </r>
  <r>
    <x v="8"/>
    <x v="75"/>
    <x v="75"/>
    <n v="76083"/>
    <s v="SATRIANO DI LUCANIA"/>
    <s v="F"/>
    <n v="11"/>
  </r>
  <r>
    <x v="8"/>
    <x v="75"/>
    <x v="75"/>
    <n v="76083"/>
    <s v="SATRIANO DI LUCANIA"/>
    <s v="M"/>
    <n v="3"/>
  </r>
  <r>
    <x v="8"/>
    <x v="75"/>
    <x v="75"/>
    <n v="76084"/>
    <s v="SAVOIA DI LUCANIA"/>
    <s v="F"/>
    <n v="5"/>
  </r>
  <r>
    <x v="8"/>
    <x v="75"/>
    <x v="75"/>
    <n v="76084"/>
    <s v="SAVOIA DI LUCANIA"/>
    <s v="M"/>
    <n v="7"/>
  </r>
  <r>
    <x v="8"/>
    <x v="75"/>
    <x v="75"/>
    <n v="76085"/>
    <s v="SENISE"/>
    <s v="F"/>
    <n v="32"/>
  </r>
  <r>
    <x v="8"/>
    <x v="75"/>
    <x v="75"/>
    <n v="76085"/>
    <s v="SENISE"/>
    <s v="M"/>
    <n v="21"/>
  </r>
  <r>
    <x v="8"/>
    <x v="75"/>
    <x v="75"/>
    <n v="76086"/>
    <s v="SPINOSO"/>
    <s v="F"/>
    <n v="3"/>
  </r>
  <r>
    <x v="8"/>
    <x v="75"/>
    <x v="75"/>
    <n v="76086"/>
    <s v="SPINOSO"/>
    <s v="M"/>
    <n v="1"/>
  </r>
  <r>
    <x v="8"/>
    <x v="75"/>
    <x v="75"/>
    <n v="76087"/>
    <s v="TEANA"/>
    <s v="F"/>
    <n v="1"/>
  </r>
  <r>
    <x v="8"/>
    <x v="75"/>
    <x v="75"/>
    <n v="76087"/>
    <s v="TEANA"/>
    <s v="M"/>
    <n v="1"/>
  </r>
  <r>
    <x v="8"/>
    <x v="75"/>
    <x v="75"/>
    <n v="76088"/>
    <s v="TERRANOVA DI POLLINO"/>
    <s v="F"/>
    <n v="4"/>
  </r>
  <r>
    <x v="8"/>
    <x v="75"/>
    <x v="75"/>
    <n v="76089"/>
    <s v="TITO"/>
    <s v="F"/>
    <n v="29"/>
  </r>
  <r>
    <x v="8"/>
    <x v="75"/>
    <x v="75"/>
    <n v="76089"/>
    <s v="TITO"/>
    <s v="M"/>
    <n v="28"/>
  </r>
  <r>
    <x v="8"/>
    <x v="75"/>
    <x v="75"/>
    <n v="76090"/>
    <s v="TOLVE"/>
    <s v="F"/>
    <n v="15"/>
  </r>
  <r>
    <x v="8"/>
    <x v="75"/>
    <x v="75"/>
    <n v="76090"/>
    <s v="TOLVE"/>
    <s v="M"/>
    <n v="5"/>
  </r>
  <r>
    <x v="8"/>
    <x v="75"/>
    <x v="75"/>
    <n v="76091"/>
    <s v="TRAMUTOLA"/>
    <s v="F"/>
    <n v="10"/>
  </r>
  <r>
    <x v="8"/>
    <x v="75"/>
    <x v="75"/>
    <n v="76091"/>
    <s v="TRAMUTOLA"/>
    <s v="M"/>
    <n v="21"/>
  </r>
  <r>
    <x v="8"/>
    <x v="75"/>
    <x v="75"/>
    <n v="76092"/>
    <s v="TRECCHINA"/>
    <s v="F"/>
    <n v="14"/>
  </r>
  <r>
    <x v="8"/>
    <x v="75"/>
    <x v="75"/>
    <n v="76092"/>
    <s v="TRECCHINA"/>
    <s v="M"/>
    <n v="5"/>
  </r>
  <r>
    <x v="8"/>
    <x v="75"/>
    <x v="75"/>
    <n v="76093"/>
    <s v="TRIVIGNO"/>
    <s v="F"/>
    <n v="4"/>
  </r>
  <r>
    <x v="8"/>
    <x v="75"/>
    <x v="75"/>
    <n v="76093"/>
    <s v="TRIVIGNO"/>
    <s v="M"/>
    <n v="1"/>
  </r>
  <r>
    <x v="8"/>
    <x v="75"/>
    <x v="75"/>
    <n v="76094"/>
    <s v="VAGLIO BASILICATA"/>
    <s v="F"/>
    <n v="6"/>
  </r>
  <r>
    <x v="8"/>
    <x v="75"/>
    <x v="75"/>
    <n v="76094"/>
    <s v="VAGLIO BASILICATA"/>
    <s v="M"/>
    <n v="7"/>
  </r>
  <r>
    <x v="8"/>
    <x v="75"/>
    <x v="75"/>
    <n v="76095"/>
    <s v="VENOSA"/>
    <s v="F"/>
    <n v="44"/>
  </r>
  <r>
    <x v="8"/>
    <x v="75"/>
    <x v="75"/>
    <n v="76095"/>
    <s v="VENOSA"/>
    <s v="M"/>
    <n v="22"/>
  </r>
  <r>
    <x v="8"/>
    <x v="75"/>
    <x v="75"/>
    <n v="76096"/>
    <s v="VIETRI DI POTENZA"/>
    <s v="F"/>
    <n v="9"/>
  </r>
  <r>
    <x v="8"/>
    <x v="75"/>
    <x v="75"/>
    <n v="76096"/>
    <s v="VIETRI DI POTENZA"/>
    <s v="M"/>
    <n v="6"/>
  </r>
  <r>
    <x v="8"/>
    <x v="75"/>
    <x v="75"/>
    <n v="76097"/>
    <s v="VIGGIANELLO"/>
    <s v="F"/>
    <n v="7"/>
  </r>
  <r>
    <x v="8"/>
    <x v="75"/>
    <x v="75"/>
    <n v="76097"/>
    <s v="VIGGIANELLO"/>
    <s v="M"/>
    <n v="8"/>
  </r>
  <r>
    <x v="8"/>
    <x v="75"/>
    <x v="75"/>
    <n v="76098"/>
    <s v="VIGGIANO"/>
    <s v="F"/>
    <n v="12"/>
  </r>
  <r>
    <x v="8"/>
    <x v="75"/>
    <x v="75"/>
    <n v="76098"/>
    <s v="VIGGIANO"/>
    <s v="M"/>
    <n v="5"/>
  </r>
  <r>
    <x v="8"/>
    <x v="76"/>
    <x v="76"/>
    <n v="77001"/>
    <s v="ACCETTURA"/>
    <s v="F"/>
    <n v="6"/>
  </r>
  <r>
    <x v="8"/>
    <x v="76"/>
    <x v="76"/>
    <n v="77001"/>
    <s v="ACCETTURA"/>
    <s v="M"/>
    <n v="3"/>
  </r>
  <r>
    <x v="8"/>
    <x v="76"/>
    <x v="76"/>
    <n v="77002"/>
    <s v="ALIANO"/>
    <s v="F"/>
    <n v="2"/>
  </r>
  <r>
    <x v="8"/>
    <x v="76"/>
    <x v="76"/>
    <n v="77002"/>
    <s v="ALIANO"/>
    <s v="M"/>
    <n v="4"/>
  </r>
  <r>
    <x v="8"/>
    <x v="76"/>
    <x v="76"/>
    <n v="77003"/>
    <s v="BERNALDA"/>
    <s v="F"/>
    <n v="33"/>
  </r>
  <r>
    <x v="8"/>
    <x v="76"/>
    <x v="76"/>
    <n v="77003"/>
    <s v="BERNALDA"/>
    <s v="M"/>
    <n v="20"/>
  </r>
  <r>
    <x v="8"/>
    <x v="76"/>
    <x v="76"/>
    <n v="77004"/>
    <s v="CALCIANO"/>
    <s v="F"/>
    <n v="1"/>
  </r>
  <r>
    <x v="8"/>
    <x v="76"/>
    <x v="76"/>
    <n v="77005"/>
    <s v="CIRIGLIANO"/>
    <s v="F"/>
    <n v="2"/>
  </r>
  <r>
    <x v="8"/>
    <x v="76"/>
    <x v="76"/>
    <n v="77006"/>
    <s v="COLOBRARO"/>
    <s v="F"/>
    <n v="5"/>
  </r>
  <r>
    <x v="8"/>
    <x v="76"/>
    <x v="76"/>
    <n v="77006"/>
    <s v="COLOBRARO"/>
    <s v="M"/>
    <n v="5"/>
  </r>
  <r>
    <x v="8"/>
    <x v="76"/>
    <x v="76"/>
    <n v="77007"/>
    <s v="CRACO"/>
    <s v="F"/>
    <n v="3"/>
  </r>
  <r>
    <x v="8"/>
    <x v="76"/>
    <x v="76"/>
    <n v="77007"/>
    <s v="CRACO"/>
    <s v="M"/>
    <n v="2"/>
  </r>
  <r>
    <x v="8"/>
    <x v="76"/>
    <x v="76"/>
    <n v="77008"/>
    <s v="FERRANDINA"/>
    <s v="F"/>
    <n v="28"/>
  </r>
  <r>
    <x v="8"/>
    <x v="76"/>
    <x v="76"/>
    <n v="77008"/>
    <s v="FERRANDINA"/>
    <s v="M"/>
    <n v="14"/>
  </r>
  <r>
    <x v="8"/>
    <x v="76"/>
    <x v="76"/>
    <n v="77009"/>
    <s v="GARAGUSO"/>
    <s v="F"/>
    <n v="7"/>
  </r>
  <r>
    <x v="8"/>
    <x v="76"/>
    <x v="76"/>
    <n v="77009"/>
    <s v="GARAGUSO"/>
    <s v="M"/>
    <n v="2"/>
  </r>
  <r>
    <x v="8"/>
    <x v="76"/>
    <x v="76"/>
    <n v="77010"/>
    <s v="GORGOGLIONE"/>
    <s v="F"/>
    <n v="6"/>
  </r>
  <r>
    <x v="8"/>
    <x v="76"/>
    <x v="76"/>
    <n v="77010"/>
    <s v="GORGOGLIONE"/>
    <s v="M"/>
    <n v="2"/>
  </r>
  <r>
    <x v="8"/>
    <x v="76"/>
    <x v="76"/>
    <n v="77011"/>
    <s v="GRASSANO"/>
    <s v="F"/>
    <n v="17"/>
  </r>
  <r>
    <x v="8"/>
    <x v="76"/>
    <x v="76"/>
    <n v="77011"/>
    <s v="GRASSANO"/>
    <s v="M"/>
    <n v="9"/>
  </r>
  <r>
    <x v="8"/>
    <x v="76"/>
    <x v="76"/>
    <n v="77012"/>
    <s v="GROTTOLE"/>
    <s v="F"/>
    <n v="8"/>
  </r>
  <r>
    <x v="8"/>
    <x v="76"/>
    <x v="76"/>
    <n v="77012"/>
    <s v="GROTTOLE"/>
    <s v="M"/>
    <n v="3"/>
  </r>
  <r>
    <x v="8"/>
    <x v="76"/>
    <x v="76"/>
    <n v="77013"/>
    <s v="IRSINA"/>
    <s v="F"/>
    <n v="17"/>
  </r>
  <r>
    <x v="8"/>
    <x v="76"/>
    <x v="76"/>
    <n v="77013"/>
    <s v="IRSINA"/>
    <s v="M"/>
    <n v="14"/>
  </r>
  <r>
    <x v="8"/>
    <x v="76"/>
    <x v="76"/>
    <n v="77014"/>
    <s v="MATERA"/>
    <s v="F"/>
    <n v="256"/>
  </r>
  <r>
    <x v="8"/>
    <x v="76"/>
    <x v="76"/>
    <n v="77014"/>
    <s v="MATERA"/>
    <s v="M"/>
    <n v="198"/>
  </r>
  <r>
    <x v="8"/>
    <x v="76"/>
    <x v="76"/>
    <n v="77015"/>
    <s v="MIGLIONICO"/>
    <s v="F"/>
    <n v="14"/>
  </r>
  <r>
    <x v="8"/>
    <x v="76"/>
    <x v="76"/>
    <n v="77015"/>
    <s v="MIGLIONICO"/>
    <s v="M"/>
    <n v="3"/>
  </r>
  <r>
    <x v="8"/>
    <x v="76"/>
    <x v="76"/>
    <n v="77016"/>
    <s v="MONTALBANO JONICO"/>
    <s v="F"/>
    <n v="21"/>
  </r>
  <r>
    <x v="8"/>
    <x v="76"/>
    <x v="76"/>
    <n v="77016"/>
    <s v="MONTALBANO JONICO"/>
    <s v="M"/>
    <n v="12"/>
  </r>
  <r>
    <x v="8"/>
    <x v="76"/>
    <x v="76"/>
    <n v="77017"/>
    <s v="MONTESCAGLIOSO"/>
    <s v="F"/>
    <n v="42"/>
  </r>
  <r>
    <x v="8"/>
    <x v="76"/>
    <x v="76"/>
    <n v="77017"/>
    <s v="MONTESCAGLIOSO"/>
    <s v="M"/>
    <n v="30"/>
  </r>
  <r>
    <x v="8"/>
    <x v="76"/>
    <x v="76"/>
    <n v="77018"/>
    <s v="NOVA SIRI"/>
    <s v="F"/>
    <n v="32"/>
  </r>
  <r>
    <x v="8"/>
    <x v="76"/>
    <x v="76"/>
    <n v="77018"/>
    <s v="NOVA SIRI"/>
    <s v="M"/>
    <n v="23"/>
  </r>
  <r>
    <x v="8"/>
    <x v="76"/>
    <x v="76"/>
    <n v="77019"/>
    <s v="OLIVETO LUCANO"/>
    <s v="F"/>
    <n v="1"/>
  </r>
  <r>
    <x v="8"/>
    <x v="76"/>
    <x v="76"/>
    <n v="77019"/>
    <s v="OLIVETO LUCANO"/>
    <s v="M"/>
    <n v="1"/>
  </r>
  <r>
    <x v="8"/>
    <x v="76"/>
    <x v="76"/>
    <n v="77020"/>
    <s v="PISTICCI"/>
    <s v="F"/>
    <n v="56"/>
  </r>
  <r>
    <x v="8"/>
    <x v="76"/>
    <x v="76"/>
    <n v="77020"/>
    <s v="PISTICCI"/>
    <s v="M"/>
    <n v="40"/>
  </r>
  <r>
    <x v="8"/>
    <x v="76"/>
    <x v="76"/>
    <n v="77021"/>
    <s v="POLICORO"/>
    <s v="F"/>
    <n v="69"/>
  </r>
  <r>
    <x v="8"/>
    <x v="76"/>
    <x v="76"/>
    <n v="77021"/>
    <s v="POLICORO"/>
    <s v="M"/>
    <n v="40"/>
  </r>
  <r>
    <x v="8"/>
    <x v="76"/>
    <x v="76"/>
    <n v="77022"/>
    <s v="POMARICO"/>
    <s v="F"/>
    <n v="13"/>
  </r>
  <r>
    <x v="8"/>
    <x v="76"/>
    <x v="76"/>
    <n v="77022"/>
    <s v="POMARICO"/>
    <s v="M"/>
    <n v="11"/>
  </r>
  <r>
    <x v="8"/>
    <x v="76"/>
    <x v="76"/>
    <n v="77023"/>
    <s v="ROTONDELLA"/>
    <s v="F"/>
    <n v="9"/>
  </r>
  <r>
    <x v="8"/>
    <x v="76"/>
    <x v="76"/>
    <n v="77023"/>
    <s v="ROTONDELLA"/>
    <s v="M"/>
    <n v="8"/>
  </r>
  <r>
    <x v="8"/>
    <x v="76"/>
    <x v="76"/>
    <n v="77024"/>
    <s v="SALANDRA"/>
    <s v="F"/>
    <n v="8"/>
  </r>
  <r>
    <x v="8"/>
    <x v="76"/>
    <x v="76"/>
    <n v="77024"/>
    <s v="SALANDRA"/>
    <s v="M"/>
    <n v="9"/>
  </r>
  <r>
    <x v="8"/>
    <x v="76"/>
    <x v="76"/>
    <n v="77025"/>
    <s v="SAN GIORGIO LUCANO"/>
    <s v="F"/>
    <n v="8"/>
  </r>
  <r>
    <x v="8"/>
    <x v="76"/>
    <x v="76"/>
    <n v="77025"/>
    <s v="SAN GIORGIO LUCANO"/>
    <s v="M"/>
    <n v="3"/>
  </r>
  <r>
    <x v="8"/>
    <x v="76"/>
    <x v="76"/>
    <n v="77026"/>
    <s v="SAN MAURO FORTE"/>
    <s v="F"/>
    <n v="5"/>
  </r>
  <r>
    <x v="8"/>
    <x v="76"/>
    <x v="76"/>
    <n v="77026"/>
    <s v="SAN MAURO FORTE"/>
    <s v="M"/>
    <n v="3"/>
  </r>
  <r>
    <x v="8"/>
    <x v="76"/>
    <x v="76"/>
    <n v="77031"/>
    <s v="SCANZANO JONICO"/>
    <s v="F"/>
    <n v="20"/>
  </r>
  <r>
    <x v="8"/>
    <x v="76"/>
    <x v="76"/>
    <n v="77031"/>
    <s v="SCANZANO JONICO"/>
    <s v="M"/>
    <n v="11"/>
  </r>
  <r>
    <x v="8"/>
    <x v="76"/>
    <x v="76"/>
    <n v="77027"/>
    <s v="STIGLIANO"/>
    <s v="F"/>
    <n v="20"/>
  </r>
  <r>
    <x v="8"/>
    <x v="76"/>
    <x v="76"/>
    <n v="77027"/>
    <s v="STIGLIANO"/>
    <s v="M"/>
    <n v="17"/>
  </r>
  <r>
    <x v="8"/>
    <x v="76"/>
    <x v="76"/>
    <n v="77028"/>
    <s v="TRICARICO"/>
    <s v="F"/>
    <n v="25"/>
  </r>
  <r>
    <x v="8"/>
    <x v="76"/>
    <x v="76"/>
    <n v="77028"/>
    <s v="TRICARICO"/>
    <s v="M"/>
    <n v="24"/>
  </r>
  <r>
    <x v="8"/>
    <x v="76"/>
    <x v="76"/>
    <n v="77029"/>
    <s v="TURSI"/>
    <s v="F"/>
    <n v="26"/>
  </r>
  <r>
    <x v="8"/>
    <x v="76"/>
    <x v="76"/>
    <n v="77029"/>
    <s v="TURSI"/>
    <s v="M"/>
    <n v="17"/>
  </r>
  <r>
    <x v="8"/>
    <x v="76"/>
    <x v="76"/>
    <n v="77030"/>
    <s v="VALSINNI"/>
    <s v="F"/>
    <n v="7"/>
  </r>
  <r>
    <x v="8"/>
    <x v="76"/>
    <x v="76"/>
    <n v="77030"/>
    <s v="VALSINNI"/>
    <s v="M"/>
    <n v="5"/>
  </r>
  <r>
    <x v="8"/>
    <x v="77"/>
    <x v="77"/>
    <n v="78001"/>
    <s v="ACQUAFORMOSA"/>
    <s v="F"/>
    <n v="4"/>
  </r>
  <r>
    <x v="8"/>
    <x v="77"/>
    <x v="77"/>
    <n v="78001"/>
    <s v="ACQUAFORMOSA"/>
    <s v="M"/>
    <n v="1"/>
  </r>
  <r>
    <x v="8"/>
    <x v="77"/>
    <x v="77"/>
    <n v="78002"/>
    <s v="ACQUAPPESA"/>
    <s v="F"/>
    <n v="7"/>
  </r>
  <r>
    <x v="8"/>
    <x v="77"/>
    <x v="77"/>
    <n v="78002"/>
    <s v="ACQUAPPESA"/>
    <s v="M"/>
    <n v="4"/>
  </r>
  <r>
    <x v="8"/>
    <x v="77"/>
    <x v="77"/>
    <n v="78003"/>
    <s v="ACRI"/>
    <s v="F"/>
    <n v="91"/>
  </r>
  <r>
    <x v="8"/>
    <x v="77"/>
    <x v="77"/>
    <n v="78003"/>
    <s v="ACRI"/>
    <s v="M"/>
    <n v="42"/>
  </r>
  <r>
    <x v="8"/>
    <x v="77"/>
    <x v="77"/>
    <n v="78004"/>
    <s v="AIELLO CALABRO"/>
    <s v="F"/>
    <n v="3"/>
  </r>
  <r>
    <x v="8"/>
    <x v="77"/>
    <x v="77"/>
    <n v="78004"/>
    <s v="AIELLO CALABRO"/>
    <s v="M"/>
    <n v="1"/>
  </r>
  <r>
    <x v="8"/>
    <x v="77"/>
    <x v="77"/>
    <n v="78005"/>
    <s v="AIETA"/>
    <s v="F"/>
    <n v="4"/>
  </r>
  <r>
    <x v="8"/>
    <x v="77"/>
    <x v="77"/>
    <n v="78005"/>
    <s v="AIETA"/>
    <s v="M"/>
    <n v="1"/>
  </r>
  <r>
    <x v="8"/>
    <x v="77"/>
    <x v="77"/>
    <n v="78006"/>
    <s v="ALBIDONA"/>
    <s v="F"/>
    <n v="10"/>
  </r>
  <r>
    <x v="8"/>
    <x v="77"/>
    <x v="77"/>
    <n v="78006"/>
    <s v="ALBIDONA"/>
    <s v="M"/>
    <n v="4"/>
  </r>
  <r>
    <x v="8"/>
    <x v="77"/>
    <x v="77"/>
    <n v="78007"/>
    <s v="ALESSANDRIA DEL CARRETTO"/>
    <s v="F"/>
    <n v="1"/>
  </r>
  <r>
    <x v="8"/>
    <x v="77"/>
    <x v="77"/>
    <n v="78007"/>
    <s v="ALESSANDRIA DEL CARRETTO"/>
    <s v="M"/>
    <n v="1"/>
  </r>
  <r>
    <x v="8"/>
    <x v="77"/>
    <x v="77"/>
    <n v="78008"/>
    <s v="ALTILIA"/>
    <s v="F"/>
    <n v="5"/>
  </r>
  <r>
    <x v="8"/>
    <x v="77"/>
    <x v="77"/>
    <n v="78008"/>
    <s v="ALTILIA"/>
    <s v="M"/>
    <n v="2"/>
  </r>
  <r>
    <x v="8"/>
    <x v="77"/>
    <x v="77"/>
    <n v="78009"/>
    <s v="ALTOMONTE"/>
    <s v="F"/>
    <n v="17"/>
  </r>
  <r>
    <x v="8"/>
    <x v="77"/>
    <x v="77"/>
    <n v="78009"/>
    <s v="ALTOMONTE"/>
    <s v="M"/>
    <n v="6"/>
  </r>
  <r>
    <x v="8"/>
    <x v="77"/>
    <x v="77"/>
    <n v="78010"/>
    <s v="AMANTEA"/>
    <s v="F"/>
    <n v="59"/>
  </r>
  <r>
    <x v="8"/>
    <x v="77"/>
    <x v="77"/>
    <n v="78010"/>
    <s v="AMANTEA"/>
    <s v="M"/>
    <n v="34"/>
  </r>
  <r>
    <x v="8"/>
    <x v="77"/>
    <x v="77"/>
    <n v="78011"/>
    <s v="AMENDOLARA"/>
    <s v="F"/>
    <n v="14"/>
  </r>
  <r>
    <x v="8"/>
    <x v="77"/>
    <x v="77"/>
    <n v="78011"/>
    <s v="AMENDOLARA"/>
    <s v="M"/>
    <n v="5"/>
  </r>
  <r>
    <x v="8"/>
    <x v="77"/>
    <x v="77"/>
    <n v="78012"/>
    <s v="APRIGLIANO"/>
    <s v="F"/>
    <n v="12"/>
  </r>
  <r>
    <x v="8"/>
    <x v="77"/>
    <x v="77"/>
    <n v="78012"/>
    <s v="APRIGLIANO"/>
    <s v="M"/>
    <n v="6"/>
  </r>
  <r>
    <x v="8"/>
    <x v="77"/>
    <x v="77"/>
    <n v="78013"/>
    <s v="BELMONTE CALABRO"/>
    <s v="F"/>
    <n v="2"/>
  </r>
  <r>
    <x v="8"/>
    <x v="77"/>
    <x v="77"/>
    <n v="78013"/>
    <s v="BELMONTE CALABRO"/>
    <s v="M"/>
    <n v="1"/>
  </r>
  <r>
    <x v="8"/>
    <x v="77"/>
    <x v="77"/>
    <n v="78014"/>
    <s v="BELSITO"/>
    <s v="F"/>
    <n v="3"/>
  </r>
  <r>
    <x v="8"/>
    <x v="77"/>
    <x v="77"/>
    <n v="78015"/>
    <s v="BELVEDERE MARITTIMO"/>
    <s v="F"/>
    <n v="35"/>
  </r>
  <r>
    <x v="8"/>
    <x v="77"/>
    <x v="77"/>
    <n v="78015"/>
    <s v="BELVEDERE MARITTIMO"/>
    <s v="M"/>
    <n v="16"/>
  </r>
  <r>
    <x v="8"/>
    <x v="77"/>
    <x v="77"/>
    <n v="78016"/>
    <s v="BIANCHI"/>
    <s v="F"/>
    <n v="3"/>
  </r>
  <r>
    <x v="8"/>
    <x v="77"/>
    <x v="77"/>
    <n v="78016"/>
    <s v="BIANCHI"/>
    <s v="M"/>
    <n v="4"/>
  </r>
  <r>
    <x v="8"/>
    <x v="77"/>
    <x v="77"/>
    <n v="78017"/>
    <s v="BISIGNANO"/>
    <s v="F"/>
    <n v="30"/>
  </r>
  <r>
    <x v="8"/>
    <x v="77"/>
    <x v="77"/>
    <n v="78017"/>
    <s v="BISIGNANO"/>
    <s v="M"/>
    <n v="13"/>
  </r>
  <r>
    <x v="8"/>
    <x v="77"/>
    <x v="77"/>
    <n v="78018"/>
    <s v="BOCCHIGLIERO"/>
    <s v="F"/>
    <n v="7"/>
  </r>
  <r>
    <x v="8"/>
    <x v="77"/>
    <x v="77"/>
    <n v="78018"/>
    <s v="BOCCHIGLIERO"/>
    <s v="M"/>
    <n v="3"/>
  </r>
  <r>
    <x v="8"/>
    <x v="77"/>
    <x v="77"/>
    <n v="78019"/>
    <s v="BONIFATI"/>
    <s v="F"/>
    <n v="11"/>
  </r>
  <r>
    <x v="8"/>
    <x v="77"/>
    <x v="77"/>
    <n v="78019"/>
    <s v="BONIFATI"/>
    <s v="M"/>
    <n v="10"/>
  </r>
  <r>
    <x v="8"/>
    <x v="77"/>
    <x v="77"/>
    <n v="78020"/>
    <s v="BUONVICINO"/>
    <s v="F"/>
    <n v="10"/>
  </r>
  <r>
    <x v="8"/>
    <x v="77"/>
    <x v="77"/>
    <n v="78020"/>
    <s v="BUONVICINO"/>
    <s v="M"/>
    <n v="1"/>
  </r>
  <r>
    <x v="8"/>
    <x v="77"/>
    <x v="77"/>
    <n v="78021"/>
    <s v="CALOPEZZATI"/>
    <s v="F"/>
    <n v="4"/>
  </r>
  <r>
    <x v="8"/>
    <x v="77"/>
    <x v="77"/>
    <n v="78021"/>
    <s v="CALOPEZZATI"/>
    <s v="M"/>
    <n v="2"/>
  </r>
  <r>
    <x v="8"/>
    <x v="77"/>
    <x v="77"/>
    <n v="78022"/>
    <s v="CALOVETO"/>
    <s v="F"/>
    <n v="4"/>
  </r>
  <r>
    <x v="8"/>
    <x v="77"/>
    <x v="77"/>
    <n v="78022"/>
    <s v="CALOVETO"/>
    <s v="M"/>
    <n v="3"/>
  </r>
  <r>
    <x v="8"/>
    <x v="77"/>
    <x v="77"/>
    <n v="78023"/>
    <s v="CAMPANA"/>
    <s v="F"/>
    <n v="4"/>
  </r>
  <r>
    <x v="8"/>
    <x v="77"/>
    <x v="77"/>
    <n v="78023"/>
    <s v="CAMPANA"/>
    <s v="M"/>
    <n v="3"/>
  </r>
  <r>
    <x v="8"/>
    <x v="77"/>
    <x v="77"/>
    <n v="78024"/>
    <s v="CANNA"/>
    <s v="F"/>
    <n v="3"/>
  </r>
  <r>
    <x v="8"/>
    <x v="77"/>
    <x v="77"/>
    <n v="78024"/>
    <s v="CANNA"/>
    <s v="M"/>
    <n v="1"/>
  </r>
  <r>
    <x v="8"/>
    <x v="77"/>
    <x v="77"/>
    <n v="78025"/>
    <s v="CARIATI"/>
    <s v="F"/>
    <n v="28"/>
  </r>
  <r>
    <x v="8"/>
    <x v="77"/>
    <x v="77"/>
    <n v="78025"/>
    <s v="CARIATI"/>
    <s v="M"/>
    <n v="25"/>
  </r>
  <r>
    <x v="8"/>
    <x v="77"/>
    <x v="77"/>
    <n v="78026"/>
    <s v="CAROLEI"/>
    <s v="F"/>
    <n v="11"/>
  </r>
  <r>
    <x v="8"/>
    <x v="77"/>
    <x v="77"/>
    <n v="78026"/>
    <s v="CAROLEI"/>
    <s v="M"/>
    <n v="7"/>
  </r>
  <r>
    <x v="8"/>
    <x v="77"/>
    <x v="77"/>
    <n v="78027"/>
    <s v="CARPANZANO"/>
    <s v="F"/>
    <n v="1"/>
  </r>
  <r>
    <x v="8"/>
    <x v="77"/>
    <x v="77"/>
    <n v="78028"/>
    <s v="CASOLE BRUZIO"/>
    <s v="F"/>
    <n v="11"/>
  </r>
  <r>
    <x v="8"/>
    <x v="77"/>
    <x v="77"/>
    <n v="78028"/>
    <s v="CASOLE BRUZIO"/>
    <s v="M"/>
    <n v="6"/>
  </r>
  <r>
    <x v="8"/>
    <x v="77"/>
    <x v="77"/>
    <n v="78029"/>
    <s v="CASSANO ALL'IONIO"/>
    <s v="F"/>
    <n v="62"/>
  </r>
  <r>
    <x v="8"/>
    <x v="77"/>
    <x v="77"/>
    <n v="78029"/>
    <s v="CASSANO ALL'IONIO"/>
    <s v="M"/>
    <n v="26"/>
  </r>
  <r>
    <x v="8"/>
    <x v="77"/>
    <x v="77"/>
    <n v="78030"/>
    <s v="CASTIGLIONE COSENTINO"/>
    <s v="F"/>
    <n v="11"/>
  </r>
  <r>
    <x v="8"/>
    <x v="77"/>
    <x v="77"/>
    <n v="78030"/>
    <s v="CASTIGLIONE COSENTINO"/>
    <s v="M"/>
    <n v="3"/>
  </r>
  <r>
    <x v="8"/>
    <x v="77"/>
    <x v="77"/>
    <n v="78031"/>
    <s v="CASTROLIBERO"/>
    <s v="F"/>
    <n v="53"/>
  </r>
  <r>
    <x v="8"/>
    <x v="77"/>
    <x v="77"/>
    <n v="78031"/>
    <s v="CASTROLIBERO"/>
    <s v="M"/>
    <n v="29"/>
  </r>
  <r>
    <x v="8"/>
    <x v="77"/>
    <x v="77"/>
    <n v="78032"/>
    <s v="CASTROREGIO"/>
    <s v="F"/>
    <n v="1"/>
  </r>
  <r>
    <x v="8"/>
    <x v="77"/>
    <x v="77"/>
    <n v="78032"/>
    <s v="CASTROREGIO"/>
    <s v="M"/>
    <n v="1"/>
  </r>
  <r>
    <x v="8"/>
    <x v="77"/>
    <x v="77"/>
    <n v="78033"/>
    <s v="CASTROVILLARI"/>
    <s v="F"/>
    <n v="97"/>
  </r>
  <r>
    <x v="8"/>
    <x v="77"/>
    <x v="77"/>
    <n v="78033"/>
    <s v="CASTROVILLARI"/>
    <s v="M"/>
    <n v="79"/>
  </r>
  <r>
    <x v="8"/>
    <x v="77"/>
    <x v="77"/>
    <n v="78034"/>
    <s v="CELICO"/>
    <s v="F"/>
    <n v="7"/>
  </r>
  <r>
    <x v="8"/>
    <x v="77"/>
    <x v="77"/>
    <n v="78034"/>
    <s v="CELICO"/>
    <s v="M"/>
    <n v="7"/>
  </r>
  <r>
    <x v="8"/>
    <x v="77"/>
    <x v="77"/>
    <n v="78035"/>
    <s v="CELLARA"/>
    <s v="F"/>
    <n v="1"/>
  </r>
  <r>
    <x v="8"/>
    <x v="77"/>
    <x v="77"/>
    <n v="78035"/>
    <s v="CELLARA"/>
    <s v="M"/>
    <n v="1"/>
  </r>
  <r>
    <x v="8"/>
    <x v="77"/>
    <x v="77"/>
    <n v="78036"/>
    <s v="CERCHIARA DI CALABRIA"/>
    <s v="F"/>
    <n v="7"/>
  </r>
  <r>
    <x v="8"/>
    <x v="77"/>
    <x v="77"/>
    <n v="78036"/>
    <s v="CERCHIARA DI CALABRIA"/>
    <s v="M"/>
    <n v="2"/>
  </r>
  <r>
    <x v="8"/>
    <x v="77"/>
    <x v="77"/>
    <n v="78037"/>
    <s v="CERISANO"/>
    <s v="F"/>
    <n v="15"/>
  </r>
  <r>
    <x v="8"/>
    <x v="77"/>
    <x v="77"/>
    <n v="78037"/>
    <s v="CERISANO"/>
    <s v="M"/>
    <n v="7"/>
  </r>
  <r>
    <x v="8"/>
    <x v="77"/>
    <x v="77"/>
    <n v="78038"/>
    <s v="CERVICATI"/>
    <s v="F"/>
    <n v="1"/>
  </r>
  <r>
    <x v="8"/>
    <x v="77"/>
    <x v="77"/>
    <n v="78039"/>
    <s v="CERZETO"/>
    <s v="F"/>
    <n v="3"/>
  </r>
  <r>
    <x v="8"/>
    <x v="77"/>
    <x v="77"/>
    <n v="78039"/>
    <s v="CERZETO"/>
    <s v="M"/>
    <n v="3"/>
  </r>
  <r>
    <x v="8"/>
    <x v="77"/>
    <x v="77"/>
    <n v="78040"/>
    <s v="CETRARO"/>
    <s v="F"/>
    <n v="31"/>
  </r>
  <r>
    <x v="8"/>
    <x v="77"/>
    <x v="77"/>
    <n v="78040"/>
    <s v="CETRARO"/>
    <s v="M"/>
    <n v="11"/>
  </r>
  <r>
    <x v="8"/>
    <x v="77"/>
    <x v="77"/>
    <n v="78041"/>
    <s v="CIVITA"/>
    <s v="F"/>
    <n v="3"/>
  </r>
  <r>
    <x v="8"/>
    <x v="77"/>
    <x v="77"/>
    <n v="78042"/>
    <s v="CLETO"/>
    <s v="F"/>
    <n v="1"/>
  </r>
  <r>
    <x v="8"/>
    <x v="77"/>
    <x v="77"/>
    <n v="78042"/>
    <s v="CLETO"/>
    <s v="M"/>
    <n v="2"/>
  </r>
  <r>
    <x v="8"/>
    <x v="77"/>
    <x v="77"/>
    <n v="78043"/>
    <s v="COLOSIMI"/>
    <s v="F"/>
    <n v="6"/>
  </r>
  <r>
    <x v="8"/>
    <x v="77"/>
    <x v="77"/>
    <n v="78043"/>
    <s v="COLOSIMI"/>
    <s v="M"/>
    <n v="6"/>
  </r>
  <r>
    <x v="8"/>
    <x v="77"/>
    <x v="77"/>
    <n v="78044"/>
    <s v="CORIGLIANO CALABRO"/>
    <s v="F"/>
    <n v="122"/>
  </r>
  <r>
    <x v="8"/>
    <x v="77"/>
    <x v="77"/>
    <n v="78044"/>
    <s v="CORIGLIANO CALABRO"/>
    <s v="M"/>
    <n v="68"/>
  </r>
  <r>
    <x v="8"/>
    <x v="77"/>
    <x v="77"/>
    <n v="78045"/>
    <s v="COSENZA"/>
    <s v="F"/>
    <n v="247"/>
  </r>
  <r>
    <x v="8"/>
    <x v="77"/>
    <x v="77"/>
    <n v="78045"/>
    <s v="COSENZA"/>
    <s v="M"/>
    <n v="203"/>
  </r>
  <r>
    <x v="8"/>
    <x v="77"/>
    <x v="77"/>
    <n v="78046"/>
    <s v="CROPALATI"/>
    <s v="F"/>
    <n v="4"/>
  </r>
  <r>
    <x v="8"/>
    <x v="77"/>
    <x v="77"/>
    <n v="78047"/>
    <s v="CROSIA"/>
    <s v="F"/>
    <n v="30"/>
  </r>
  <r>
    <x v="8"/>
    <x v="77"/>
    <x v="77"/>
    <n v="78047"/>
    <s v="CROSIA"/>
    <s v="M"/>
    <n v="28"/>
  </r>
  <r>
    <x v="8"/>
    <x v="77"/>
    <x v="77"/>
    <n v="78048"/>
    <s v="DIAMANTE"/>
    <s v="F"/>
    <n v="22"/>
  </r>
  <r>
    <x v="8"/>
    <x v="77"/>
    <x v="77"/>
    <n v="78048"/>
    <s v="DIAMANTE"/>
    <s v="M"/>
    <n v="17"/>
  </r>
  <r>
    <x v="8"/>
    <x v="77"/>
    <x v="77"/>
    <n v="78049"/>
    <s v="DIPIGNANO"/>
    <s v="F"/>
    <n v="13"/>
  </r>
  <r>
    <x v="8"/>
    <x v="77"/>
    <x v="77"/>
    <n v="78049"/>
    <s v="DIPIGNANO"/>
    <s v="M"/>
    <n v="11"/>
  </r>
  <r>
    <x v="8"/>
    <x v="77"/>
    <x v="77"/>
    <n v="78050"/>
    <s v="DOMANICO"/>
    <s v="F"/>
    <n v="3"/>
  </r>
  <r>
    <x v="8"/>
    <x v="77"/>
    <x v="77"/>
    <n v="78051"/>
    <s v="FAGNANO CASTELLO"/>
    <s v="F"/>
    <n v="21"/>
  </r>
  <r>
    <x v="8"/>
    <x v="77"/>
    <x v="77"/>
    <n v="78051"/>
    <s v="FAGNANO CASTELLO"/>
    <s v="M"/>
    <n v="9"/>
  </r>
  <r>
    <x v="8"/>
    <x v="77"/>
    <x v="77"/>
    <n v="78052"/>
    <s v="FALCONARA ALBANESE"/>
    <s v="F"/>
    <n v="7"/>
  </r>
  <r>
    <x v="8"/>
    <x v="77"/>
    <x v="77"/>
    <n v="78052"/>
    <s v="FALCONARA ALBANESE"/>
    <s v="M"/>
    <n v="2"/>
  </r>
  <r>
    <x v="8"/>
    <x v="77"/>
    <x v="77"/>
    <n v="78053"/>
    <s v="FIGLINE VEGLIATURO"/>
    <s v="F"/>
    <n v="4"/>
  </r>
  <r>
    <x v="8"/>
    <x v="77"/>
    <x v="77"/>
    <n v="78053"/>
    <s v="FIGLINE VEGLIATURO"/>
    <s v="M"/>
    <n v="2"/>
  </r>
  <r>
    <x v="8"/>
    <x v="77"/>
    <x v="77"/>
    <n v="78054"/>
    <s v="FIRMO"/>
    <s v="F"/>
    <n v="3"/>
  </r>
  <r>
    <x v="8"/>
    <x v="77"/>
    <x v="77"/>
    <n v="78054"/>
    <s v="FIRMO"/>
    <s v="M"/>
    <n v="2"/>
  </r>
  <r>
    <x v="8"/>
    <x v="77"/>
    <x v="77"/>
    <n v="78055"/>
    <s v="FIUMEFREDDO BRUZIO"/>
    <s v="F"/>
    <n v="7"/>
  </r>
  <r>
    <x v="8"/>
    <x v="77"/>
    <x v="77"/>
    <n v="78055"/>
    <s v="FIUMEFREDDO BRUZIO"/>
    <s v="M"/>
    <n v="4"/>
  </r>
  <r>
    <x v="8"/>
    <x v="77"/>
    <x v="77"/>
    <n v="78056"/>
    <s v="FRANCAVILLA MARITTIMA"/>
    <s v="F"/>
    <n v="10"/>
  </r>
  <r>
    <x v="8"/>
    <x v="77"/>
    <x v="77"/>
    <n v="78056"/>
    <s v="FRANCAVILLA MARITTIMA"/>
    <s v="M"/>
    <n v="7"/>
  </r>
  <r>
    <x v="8"/>
    <x v="77"/>
    <x v="77"/>
    <n v="78057"/>
    <s v="FRASCINETO"/>
    <s v="F"/>
    <n v="12"/>
  </r>
  <r>
    <x v="8"/>
    <x v="77"/>
    <x v="77"/>
    <n v="78057"/>
    <s v="FRASCINETO"/>
    <s v="M"/>
    <n v="4"/>
  </r>
  <r>
    <x v="8"/>
    <x v="77"/>
    <x v="77"/>
    <n v="78058"/>
    <s v="FUSCALDO"/>
    <s v="F"/>
    <n v="36"/>
  </r>
  <r>
    <x v="8"/>
    <x v="77"/>
    <x v="77"/>
    <n v="78058"/>
    <s v="FUSCALDO"/>
    <s v="M"/>
    <n v="8"/>
  </r>
  <r>
    <x v="8"/>
    <x v="77"/>
    <x v="77"/>
    <n v="78059"/>
    <s v="GRIMALDI"/>
    <s v="F"/>
    <n v="7"/>
  </r>
  <r>
    <x v="8"/>
    <x v="77"/>
    <x v="77"/>
    <n v="78059"/>
    <s v="GRIMALDI"/>
    <s v="M"/>
    <n v="3"/>
  </r>
  <r>
    <x v="8"/>
    <x v="77"/>
    <x v="77"/>
    <n v="78060"/>
    <s v="GRISOLIA"/>
    <s v="F"/>
    <n v="7"/>
  </r>
  <r>
    <x v="8"/>
    <x v="77"/>
    <x v="77"/>
    <n v="78060"/>
    <s v="GRISOLIA"/>
    <s v="M"/>
    <n v="1"/>
  </r>
  <r>
    <x v="8"/>
    <x v="77"/>
    <x v="77"/>
    <n v="78061"/>
    <s v="GUARDIA PIEMONTESE"/>
    <s v="F"/>
    <n v="15"/>
  </r>
  <r>
    <x v="8"/>
    <x v="77"/>
    <x v="77"/>
    <n v="78061"/>
    <s v="GUARDIA PIEMONTESE"/>
    <s v="M"/>
    <n v="2"/>
  </r>
  <r>
    <x v="8"/>
    <x v="77"/>
    <x v="77"/>
    <n v="78062"/>
    <s v="LAGO"/>
    <s v="F"/>
    <n v="9"/>
  </r>
  <r>
    <x v="8"/>
    <x v="77"/>
    <x v="77"/>
    <n v="78062"/>
    <s v="LAGO"/>
    <s v="M"/>
    <n v="3"/>
  </r>
  <r>
    <x v="8"/>
    <x v="77"/>
    <x v="77"/>
    <n v="78063"/>
    <s v="LAINO BORGO"/>
    <s v="F"/>
    <n v="8"/>
  </r>
  <r>
    <x v="8"/>
    <x v="77"/>
    <x v="77"/>
    <n v="78063"/>
    <s v="LAINO BORGO"/>
    <s v="M"/>
    <n v="3"/>
  </r>
  <r>
    <x v="8"/>
    <x v="77"/>
    <x v="77"/>
    <n v="78064"/>
    <s v="LAINO CASTELLO"/>
    <s v="F"/>
    <n v="2"/>
  </r>
  <r>
    <x v="8"/>
    <x v="77"/>
    <x v="77"/>
    <n v="78064"/>
    <s v="LAINO CASTELLO"/>
    <s v="M"/>
    <n v="1"/>
  </r>
  <r>
    <x v="8"/>
    <x v="77"/>
    <x v="77"/>
    <n v="78065"/>
    <s v="LAPPANO"/>
    <s v="F"/>
    <n v="3"/>
  </r>
  <r>
    <x v="8"/>
    <x v="77"/>
    <x v="77"/>
    <n v="78065"/>
    <s v="LAPPANO"/>
    <s v="M"/>
    <n v="4"/>
  </r>
  <r>
    <x v="8"/>
    <x v="77"/>
    <x v="77"/>
    <n v="78066"/>
    <s v="LATTARICO"/>
    <s v="F"/>
    <n v="9"/>
  </r>
  <r>
    <x v="8"/>
    <x v="77"/>
    <x v="77"/>
    <n v="78066"/>
    <s v="LATTARICO"/>
    <s v="M"/>
    <n v="5"/>
  </r>
  <r>
    <x v="8"/>
    <x v="77"/>
    <x v="77"/>
    <n v="78067"/>
    <s v="LONGOBARDI"/>
    <s v="F"/>
    <n v="3"/>
  </r>
  <r>
    <x v="8"/>
    <x v="77"/>
    <x v="77"/>
    <n v="78067"/>
    <s v="LONGOBARDI"/>
    <s v="M"/>
    <n v="7"/>
  </r>
  <r>
    <x v="8"/>
    <x v="77"/>
    <x v="77"/>
    <n v="78068"/>
    <s v="LONGOBUCCO"/>
    <s v="F"/>
    <n v="18"/>
  </r>
  <r>
    <x v="8"/>
    <x v="77"/>
    <x v="77"/>
    <n v="78068"/>
    <s v="LONGOBUCCO"/>
    <s v="M"/>
    <n v="6"/>
  </r>
  <r>
    <x v="8"/>
    <x v="77"/>
    <x v="77"/>
    <n v="78069"/>
    <s v="LUNGRO"/>
    <s v="F"/>
    <n v="15"/>
  </r>
  <r>
    <x v="8"/>
    <x v="77"/>
    <x v="77"/>
    <n v="78069"/>
    <s v="LUNGRO"/>
    <s v="M"/>
    <n v="5"/>
  </r>
  <r>
    <x v="8"/>
    <x v="77"/>
    <x v="77"/>
    <n v="78070"/>
    <s v="LUZZI"/>
    <s v="F"/>
    <n v="23"/>
  </r>
  <r>
    <x v="8"/>
    <x v="77"/>
    <x v="77"/>
    <n v="78070"/>
    <s v="LUZZI"/>
    <s v="M"/>
    <n v="11"/>
  </r>
  <r>
    <x v="8"/>
    <x v="77"/>
    <x v="77"/>
    <n v="78071"/>
    <s v="MAIERA'"/>
    <s v="F"/>
    <n v="3"/>
  </r>
  <r>
    <x v="8"/>
    <x v="77"/>
    <x v="77"/>
    <n v="78071"/>
    <s v="MAIERA'"/>
    <s v="M"/>
    <n v="1"/>
  </r>
  <r>
    <x v="8"/>
    <x v="77"/>
    <x v="77"/>
    <n v="78072"/>
    <s v="MALITO"/>
    <s v="F"/>
    <n v="5"/>
  </r>
  <r>
    <x v="8"/>
    <x v="77"/>
    <x v="77"/>
    <n v="78073"/>
    <s v="MALVITO"/>
    <s v="F"/>
    <n v="3"/>
  </r>
  <r>
    <x v="8"/>
    <x v="77"/>
    <x v="77"/>
    <n v="78073"/>
    <s v="MALVITO"/>
    <s v="M"/>
    <n v="3"/>
  </r>
  <r>
    <x v="8"/>
    <x v="77"/>
    <x v="77"/>
    <n v="78074"/>
    <s v="MANDATORICCIO"/>
    <s v="F"/>
    <n v="14"/>
  </r>
  <r>
    <x v="8"/>
    <x v="77"/>
    <x v="77"/>
    <n v="78074"/>
    <s v="MANDATORICCIO"/>
    <s v="M"/>
    <n v="9"/>
  </r>
  <r>
    <x v="8"/>
    <x v="77"/>
    <x v="77"/>
    <n v="78075"/>
    <s v="MANGONE"/>
    <s v="F"/>
    <n v="7"/>
  </r>
  <r>
    <x v="8"/>
    <x v="77"/>
    <x v="77"/>
    <n v="78075"/>
    <s v="MANGONE"/>
    <s v="M"/>
    <n v="6"/>
  </r>
  <r>
    <x v="8"/>
    <x v="77"/>
    <x v="77"/>
    <n v="78076"/>
    <s v="MARANO MARCHESATO"/>
    <s v="F"/>
    <n v="7"/>
  </r>
  <r>
    <x v="8"/>
    <x v="77"/>
    <x v="77"/>
    <n v="78076"/>
    <s v="MARANO MARCHESATO"/>
    <s v="M"/>
    <n v="6"/>
  </r>
  <r>
    <x v="8"/>
    <x v="77"/>
    <x v="77"/>
    <n v="78077"/>
    <s v="MARANO PRINCIPATO"/>
    <s v="F"/>
    <n v="12"/>
  </r>
  <r>
    <x v="8"/>
    <x v="77"/>
    <x v="77"/>
    <n v="78077"/>
    <s v="MARANO PRINCIPATO"/>
    <s v="M"/>
    <n v="8"/>
  </r>
  <r>
    <x v="8"/>
    <x v="77"/>
    <x v="77"/>
    <n v="78078"/>
    <s v="MARZI"/>
    <s v="F"/>
    <n v="2"/>
  </r>
  <r>
    <x v="8"/>
    <x v="77"/>
    <x v="77"/>
    <n v="78079"/>
    <s v="MENDICINO"/>
    <s v="F"/>
    <n v="45"/>
  </r>
  <r>
    <x v="8"/>
    <x v="77"/>
    <x v="77"/>
    <n v="78079"/>
    <s v="MENDICINO"/>
    <s v="M"/>
    <n v="30"/>
  </r>
  <r>
    <x v="8"/>
    <x v="77"/>
    <x v="77"/>
    <n v="78080"/>
    <s v="MONGRASSANO"/>
    <s v="F"/>
    <n v="4"/>
  </r>
  <r>
    <x v="8"/>
    <x v="77"/>
    <x v="77"/>
    <n v="78080"/>
    <s v="MONGRASSANO"/>
    <s v="M"/>
    <n v="2"/>
  </r>
  <r>
    <x v="8"/>
    <x v="77"/>
    <x v="77"/>
    <n v="78081"/>
    <s v="MONTALTO UFFUGO"/>
    <s v="F"/>
    <n v="65"/>
  </r>
  <r>
    <x v="8"/>
    <x v="77"/>
    <x v="77"/>
    <n v="78081"/>
    <s v="MONTALTO UFFUGO"/>
    <s v="M"/>
    <n v="27"/>
  </r>
  <r>
    <x v="8"/>
    <x v="77"/>
    <x v="77"/>
    <n v="78082"/>
    <s v="MONTEGIORDANO"/>
    <s v="F"/>
    <n v="4"/>
  </r>
  <r>
    <x v="8"/>
    <x v="77"/>
    <x v="77"/>
    <n v="78082"/>
    <s v="MONTEGIORDANO"/>
    <s v="M"/>
    <n v="3"/>
  </r>
  <r>
    <x v="8"/>
    <x v="77"/>
    <x v="77"/>
    <n v="78083"/>
    <s v="MORANO CALABRO"/>
    <s v="F"/>
    <n v="18"/>
  </r>
  <r>
    <x v="8"/>
    <x v="77"/>
    <x v="77"/>
    <n v="78083"/>
    <s v="MORANO CALABRO"/>
    <s v="M"/>
    <n v="13"/>
  </r>
  <r>
    <x v="8"/>
    <x v="77"/>
    <x v="77"/>
    <n v="78084"/>
    <s v="MORMANNO"/>
    <s v="F"/>
    <n v="24"/>
  </r>
  <r>
    <x v="8"/>
    <x v="77"/>
    <x v="77"/>
    <n v="78084"/>
    <s v="MORMANNO"/>
    <s v="M"/>
    <n v="6"/>
  </r>
  <r>
    <x v="8"/>
    <x v="77"/>
    <x v="77"/>
    <n v="78085"/>
    <s v="MOTTAFOLLONE"/>
    <s v="F"/>
    <n v="4"/>
  </r>
  <r>
    <x v="8"/>
    <x v="77"/>
    <x v="77"/>
    <n v="78085"/>
    <s v="MOTTAFOLLONE"/>
    <s v="M"/>
    <n v="1"/>
  </r>
  <r>
    <x v="8"/>
    <x v="77"/>
    <x v="77"/>
    <n v="78086"/>
    <s v="NOCARA"/>
    <s v="F"/>
    <n v="2"/>
  </r>
  <r>
    <x v="8"/>
    <x v="77"/>
    <x v="77"/>
    <n v="78086"/>
    <s v="NOCARA"/>
    <s v="M"/>
    <n v="2"/>
  </r>
  <r>
    <x v="8"/>
    <x v="77"/>
    <x v="77"/>
    <n v="78087"/>
    <s v="ORIOLO"/>
    <s v="F"/>
    <n v="9"/>
  </r>
  <r>
    <x v="8"/>
    <x v="77"/>
    <x v="77"/>
    <n v="78087"/>
    <s v="ORIOLO"/>
    <s v="M"/>
    <n v="4"/>
  </r>
  <r>
    <x v="8"/>
    <x v="77"/>
    <x v="77"/>
    <n v="78088"/>
    <s v="ORSOMARSO"/>
    <s v="F"/>
    <n v="4"/>
  </r>
  <r>
    <x v="8"/>
    <x v="77"/>
    <x v="77"/>
    <n v="78088"/>
    <s v="ORSOMARSO"/>
    <s v="M"/>
    <n v="5"/>
  </r>
  <r>
    <x v="8"/>
    <x v="77"/>
    <x v="77"/>
    <n v="78089"/>
    <s v="PALUDI"/>
    <s v="F"/>
    <n v="3"/>
  </r>
  <r>
    <x v="8"/>
    <x v="77"/>
    <x v="77"/>
    <n v="78089"/>
    <s v="PALUDI"/>
    <s v="M"/>
    <n v="1"/>
  </r>
  <r>
    <x v="8"/>
    <x v="77"/>
    <x v="77"/>
    <n v="78090"/>
    <s v="PANETTIERI"/>
    <s v="F"/>
    <n v="1"/>
  </r>
  <r>
    <x v="8"/>
    <x v="77"/>
    <x v="77"/>
    <n v="78090"/>
    <s v="PANETTIERI"/>
    <s v="M"/>
    <n v="1"/>
  </r>
  <r>
    <x v="8"/>
    <x v="77"/>
    <x v="77"/>
    <n v="78091"/>
    <s v="PAOLA"/>
    <s v="F"/>
    <n v="76"/>
  </r>
  <r>
    <x v="8"/>
    <x v="77"/>
    <x v="77"/>
    <n v="78091"/>
    <s v="PAOLA"/>
    <s v="M"/>
    <n v="44"/>
  </r>
  <r>
    <x v="8"/>
    <x v="77"/>
    <x v="77"/>
    <n v="78093"/>
    <s v="PARENTI"/>
    <s v="F"/>
    <n v="9"/>
  </r>
  <r>
    <x v="8"/>
    <x v="77"/>
    <x v="77"/>
    <n v="78093"/>
    <s v="PARENTI"/>
    <s v="M"/>
    <n v="2"/>
  </r>
  <r>
    <x v="8"/>
    <x v="77"/>
    <x v="77"/>
    <n v="78094"/>
    <s v="PATERNO CALABRO"/>
    <s v="F"/>
    <n v="3"/>
  </r>
  <r>
    <x v="8"/>
    <x v="77"/>
    <x v="77"/>
    <n v="78094"/>
    <s v="PATERNO CALABRO"/>
    <s v="M"/>
    <n v="2"/>
  </r>
  <r>
    <x v="8"/>
    <x v="77"/>
    <x v="77"/>
    <n v="78095"/>
    <s v="PEDACE"/>
    <s v="F"/>
    <n v="4"/>
  </r>
  <r>
    <x v="8"/>
    <x v="77"/>
    <x v="77"/>
    <n v="78095"/>
    <s v="PEDACE"/>
    <s v="M"/>
    <n v="6"/>
  </r>
  <r>
    <x v="8"/>
    <x v="77"/>
    <x v="77"/>
    <n v="78096"/>
    <s v="PEDIVIGLIANO"/>
    <s v="F"/>
    <n v="2"/>
  </r>
  <r>
    <x v="8"/>
    <x v="77"/>
    <x v="77"/>
    <n v="78096"/>
    <s v="PEDIVIGLIANO"/>
    <s v="M"/>
    <n v="1"/>
  </r>
  <r>
    <x v="8"/>
    <x v="77"/>
    <x v="77"/>
    <n v="78097"/>
    <s v="PIANE CRATI"/>
    <s v="F"/>
    <n v="7"/>
  </r>
  <r>
    <x v="8"/>
    <x v="77"/>
    <x v="77"/>
    <n v="78097"/>
    <s v="PIANE CRATI"/>
    <s v="M"/>
    <n v="6"/>
  </r>
  <r>
    <x v="8"/>
    <x v="77"/>
    <x v="77"/>
    <n v="78098"/>
    <s v="PIETRAFITTA"/>
    <s v="F"/>
    <n v="7"/>
  </r>
  <r>
    <x v="8"/>
    <x v="77"/>
    <x v="77"/>
    <n v="78098"/>
    <s v="PIETRAFITTA"/>
    <s v="M"/>
    <n v="2"/>
  </r>
  <r>
    <x v="8"/>
    <x v="77"/>
    <x v="77"/>
    <n v="78099"/>
    <s v="PIETRAPAOLA"/>
    <s v="F"/>
    <n v="3"/>
  </r>
  <r>
    <x v="8"/>
    <x v="77"/>
    <x v="77"/>
    <n v="78099"/>
    <s v="PIETRAPAOLA"/>
    <s v="M"/>
    <n v="3"/>
  </r>
  <r>
    <x v="8"/>
    <x v="77"/>
    <x v="77"/>
    <n v="78100"/>
    <s v="PLATACI"/>
    <s v="F"/>
    <n v="3"/>
  </r>
  <r>
    <x v="8"/>
    <x v="77"/>
    <x v="77"/>
    <n v="78101"/>
    <s v="PRAIA A MARE"/>
    <s v="F"/>
    <n v="25"/>
  </r>
  <r>
    <x v="8"/>
    <x v="77"/>
    <x v="77"/>
    <n v="78101"/>
    <s v="PRAIA A MARE"/>
    <s v="M"/>
    <n v="16"/>
  </r>
  <r>
    <x v="8"/>
    <x v="77"/>
    <x v="77"/>
    <n v="78102"/>
    <s v="RENDE"/>
    <s v="F"/>
    <n v="209"/>
  </r>
  <r>
    <x v="8"/>
    <x v="77"/>
    <x v="77"/>
    <n v="78102"/>
    <s v="RENDE"/>
    <s v="M"/>
    <n v="154"/>
  </r>
  <r>
    <x v="8"/>
    <x v="77"/>
    <x v="77"/>
    <n v="78103"/>
    <s v="ROCCA IMPERIALE"/>
    <s v="F"/>
    <n v="11"/>
  </r>
  <r>
    <x v="8"/>
    <x v="77"/>
    <x v="77"/>
    <n v="78103"/>
    <s v="ROCCA IMPERIALE"/>
    <s v="M"/>
    <n v="10"/>
  </r>
  <r>
    <x v="8"/>
    <x v="77"/>
    <x v="77"/>
    <n v="78104"/>
    <s v="ROGGIANO GRAVINA"/>
    <s v="F"/>
    <n v="27"/>
  </r>
  <r>
    <x v="8"/>
    <x v="77"/>
    <x v="77"/>
    <n v="78104"/>
    <s v="ROGGIANO GRAVINA"/>
    <s v="M"/>
    <n v="16"/>
  </r>
  <r>
    <x v="8"/>
    <x v="77"/>
    <x v="77"/>
    <n v="78105"/>
    <s v="ROGLIANO"/>
    <s v="F"/>
    <n v="23"/>
  </r>
  <r>
    <x v="8"/>
    <x v="77"/>
    <x v="77"/>
    <n v="78105"/>
    <s v="ROGLIANO"/>
    <s v="M"/>
    <n v="20"/>
  </r>
  <r>
    <x v="8"/>
    <x v="77"/>
    <x v="77"/>
    <n v="78106"/>
    <s v="ROSE"/>
    <s v="F"/>
    <n v="4"/>
  </r>
  <r>
    <x v="8"/>
    <x v="77"/>
    <x v="77"/>
    <n v="78106"/>
    <s v="ROSE"/>
    <s v="M"/>
    <n v="3"/>
  </r>
  <r>
    <x v="8"/>
    <x v="77"/>
    <x v="77"/>
    <n v="78107"/>
    <s v="ROSETO CAPO SPULICO"/>
    <s v="F"/>
    <n v="7"/>
  </r>
  <r>
    <x v="8"/>
    <x v="77"/>
    <x v="77"/>
    <n v="78107"/>
    <s v="ROSETO CAPO SPULICO"/>
    <s v="M"/>
    <n v="7"/>
  </r>
  <r>
    <x v="8"/>
    <x v="77"/>
    <x v="77"/>
    <n v="78108"/>
    <s v="ROSSANO"/>
    <s v="F"/>
    <n v="118"/>
  </r>
  <r>
    <x v="8"/>
    <x v="77"/>
    <x v="77"/>
    <n v="78108"/>
    <s v="ROSSANO"/>
    <s v="M"/>
    <n v="93"/>
  </r>
  <r>
    <x v="8"/>
    <x v="77"/>
    <x v="77"/>
    <n v="78109"/>
    <s v="ROTA GRECA"/>
    <s v="F"/>
    <n v="2"/>
  </r>
  <r>
    <x v="8"/>
    <x v="77"/>
    <x v="77"/>
    <n v="78109"/>
    <s v="ROTA GRECA"/>
    <s v="M"/>
    <n v="3"/>
  </r>
  <r>
    <x v="8"/>
    <x v="77"/>
    <x v="77"/>
    <n v="78110"/>
    <s v="ROVITO"/>
    <s v="F"/>
    <n v="14"/>
  </r>
  <r>
    <x v="8"/>
    <x v="77"/>
    <x v="77"/>
    <n v="78110"/>
    <s v="ROVITO"/>
    <s v="M"/>
    <n v="10"/>
  </r>
  <r>
    <x v="8"/>
    <x v="77"/>
    <x v="77"/>
    <n v="78111"/>
    <s v="SAN BASILE"/>
    <s v="F"/>
    <n v="10"/>
  </r>
  <r>
    <x v="8"/>
    <x v="77"/>
    <x v="77"/>
    <n v="78111"/>
    <s v="SAN BASILE"/>
    <s v="M"/>
    <n v="1"/>
  </r>
  <r>
    <x v="8"/>
    <x v="77"/>
    <x v="77"/>
    <n v="78112"/>
    <s v="SAN BENEDETTO ULLANO"/>
    <s v="F"/>
    <n v="1"/>
  </r>
  <r>
    <x v="8"/>
    <x v="77"/>
    <x v="77"/>
    <n v="78112"/>
    <s v="SAN BENEDETTO ULLANO"/>
    <s v="M"/>
    <n v="5"/>
  </r>
  <r>
    <x v="8"/>
    <x v="77"/>
    <x v="77"/>
    <n v="78113"/>
    <s v="SAN COSMO ALBANESE"/>
    <s v="F"/>
    <n v="1"/>
  </r>
  <r>
    <x v="8"/>
    <x v="77"/>
    <x v="77"/>
    <n v="78113"/>
    <s v="SAN COSMO ALBANESE"/>
    <s v="M"/>
    <n v="1"/>
  </r>
  <r>
    <x v="8"/>
    <x v="77"/>
    <x v="77"/>
    <n v="78114"/>
    <s v="SAN DEMETRIO CORONE"/>
    <s v="F"/>
    <n v="8"/>
  </r>
  <r>
    <x v="8"/>
    <x v="77"/>
    <x v="77"/>
    <n v="78114"/>
    <s v="SAN DEMETRIO CORONE"/>
    <s v="M"/>
    <n v="6"/>
  </r>
  <r>
    <x v="8"/>
    <x v="77"/>
    <x v="77"/>
    <n v="78115"/>
    <s v="SAN DONATO DI NINEA"/>
    <s v="F"/>
    <n v="4"/>
  </r>
  <r>
    <x v="8"/>
    <x v="77"/>
    <x v="77"/>
    <n v="78115"/>
    <s v="SAN DONATO DI NINEA"/>
    <s v="M"/>
    <n v="2"/>
  </r>
  <r>
    <x v="8"/>
    <x v="77"/>
    <x v="77"/>
    <n v="78116"/>
    <s v="SAN FILI"/>
    <s v="F"/>
    <n v="9"/>
  </r>
  <r>
    <x v="8"/>
    <x v="77"/>
    <x v="77"/>
    <n v="78116"/>
    <s v="SAN FILI"/>
    <s v="M"/>
    <n v="3"/>
  </r>
  <r>
    <x v="8"/>
    <x v="77"/>
    <x v="77"/>
    <n v="78118"/>
    <s v="SAN GIORGIO ALBANESE"/>
    <s v="F"/>
    <n v="5"/>
  </r>
  <r>
    <x v="8"/>
    <x v="77"/>
    <x v="77"/>
    <n v="78118"/>
    <s v="SAN GIORGIO ALBANESE"/>
    <s v="M"/>
    <n v="6"/>
  </r>
  <r>
    <x v="8"/>
    <x v="77"/>
    <x v="77"/>
    <n v="78119"/>
    <s v="SAN GIOVANNI IN FIORE"/>
    <s v="F"/>
    <n v="68"/>
  </r>
  <r>
    <x v="8"/>
    <x v="77"/>
    <x v="77"/>
    <n v="78119"/>
    <s v="SAN GIOVANNI IN FIORE"/>
    <s v="M"/>
    <n v="58"/>
  </r>
  <r>
    <x v="8"/>
    <x v="77"/>
    <x v="77"/>
    <n v="78120"/>
    <s v="SAN LORENZO BELLIZZI"/>
    <s v="F"/>
    <n v="2"/>
  </r>
  <r>
    <x v="8"/>
    <x v="77"/>
    <x v="77"/>
    <n v="78121"/>
    <s v="SAN LORENZO DEL VALLO"/>
    <s v="F"/>
    <n v="11"/>
  </r>
  <r>
    <x v="8"/>
    <x v="77"/>
    <x v="77"/>
    <n v="78121"/>
    <s v="SAN LORENZO DEL VALLO"/>
    <s v="M"/>
    <n v="6"/>
  </r>
  <r>
    <x v="8"/>
    <x v="77"/>
    <x v="77"/>
    <n v="78122"/>
    <s v="SAN LUCIDO"/>
    <s v="F"/>
    <n v="24"/>
  </r>
  <r>
    <x v="8"/>
    <x v="77"/>
    <x v="77"/>
    <n v="78122"/>
    <s v="SAN LUCIDO"/>
    <s v="M"/>
    <n v="9"/>
  </r>
  <r>
    <x v="8"/>
    <x v="77"/>
    <x v="77"/>
    <n v="78123"/>
    <s v="SAN MARCO ARGENTANO"/>
    <s v="F"/>
    <n v="24"/>
  </r>
  <r>
    <x v="8"/>
    <x v="77"/>
    <x v="77"/>
    <n v="78123"/>
    <s v="SAN MARCO ARGENTANO"/>
    <s v="M"/>
    <n v="9"/>
  </r>
  <r>
    <x v="8"/>
    <x v="77"/>
    <x v="77"/>
    <n v="78124"/>
    <s v="SAN MARTINO DI FINITA"/>
    <s v="F"/>
    <n v="2"/>
  </r>
  <r>
    <x v="8"/>
    <x v="77"/>
    <x v="77"/>
    <n v="78124"/>
    <s v="SAN MARTINO DI FINITA"/>
    <s v="M"/>
    <n v="1"/>
  </r>
  <r>
    <x v="8"/>
    <x v="77"/>
    <x v="77"/>
    <n v="78125"/>
    <s v="SAN NICOLA ARCELLA"/>
    <s v="F"/>
    <n v="10"/>
  </r>
  <r>
    <x v="8"/>
    <x v="77"/>
    <x v="77"/>
    <n v="78125"/>
    <s v="SAN NICOLA ARCELLA"/>
    <s v="M"/>
    <n v="2"/>
  </r>
  <r>
    <x v="8"/>
    <x v="77"/>
    <x v="77"/>
    <n v="78126"/>
    <s v="SAN PIETRO IN AMANTEA"/>
    <s v="F"/>
    <n v="2"/>
  </r>
  <r>
    <x v="8"/>
    <x v="77"/>
    <x v="77"/>
    <n v="78126"/>
    <s v="SAN PIETRO IN AMANTEA"/>
    <s v="M"/>
    <n v="1"/>
  </r>
  <r>
    <x v="8"/>
    <x v="77"/>
    <x v="77"/>
    <n v="78127"/>
    <s v="SAN PIETRO IN GUARANO"/>
    <s v="F"/>
    <n v="14"/>
  </r>
  <r>
    <x v="8"/>
    <x v="77"/>
    <x v="77"/>
    <n v="78127"/>
    <s v="SAN PIETRO IN GUARANO"/>
    <s v="M"/>
    <n v="8"/>
  </r>
  <r>
    <x v="8"/>
    <x v="77"/>
    <x v="77"/>
    <n v="78128"/>
    <s v="SAN SOSTI"/>
    <s v="F"/>
    <n v="4"/>
  </r>
  <r>
    <x v="8"/>
    <x v="77"/>
    <x v="77"/>
    <n v="78128"/>
    <s v="SAN SOSTI"/>
    <s v="M"/>
    <n v="3"/>
  </r>
  <r>
    <x v="8"/>
    <x v="77"/>
    <x v="77"/>
    <n v="78135"/>
    <s v="SAN VINCENZO LA COSTA"/>
    <s v="F"/>
    <n v="7"/>
  </r>
  <r>
    <x v="8"/>
    <x v="77"/>
    <x v="77"/>
    <n v="78135"/>
    <s v="SAN VINCENZO LA COSTA"/>
    <s v="M"/>
    <n v="2"/>
  </r>
  <r>
    <x v="8"/>
    <x v="77"/>
    <x v="77"/>
    <n v="78117"/>
    <s v="SANGINETO"/>
    <s v="F"/>
    <n v="2"/>
  </r>
  <r>
    <x v="8"/>
    <x v="77"/>
    <x v="77"/>
    <n v="78117"/>
    <s v="SANGINETO"/>
    <s v="M"/>
    <n v="6"/>
  </r>
  <r>
    <x v="8"/>
    <x v="77"/>
    <x v="77"/>
    <n v="78129"/>
    <s v="SANTA CATERINA ALBANESE"/>
    <s v="F"/>
    <n v="3"/>
  </r>
  <r>
    <x v="8"/>
    <x v="77"/>
    <x v="77"/>
    <n v="78129"/>
    <s v="SANTA CATERINA ALBANESE"/>
    <s v="M"/>
    <n v="3"/>
  </r>
  <r>
    <x v="8"/>
    <x v="77"/>
    <x v="77"/>
    <n v="78130"/>
    <s v="SANTA DOMENICA TALAO"/>
    <s v="F"/>
    <n v="4"/>
  </r>
  <r>
    <x v="8"/>
    <x v="77"/>
    <x v="77"/>
    <n v="78130"/>
    <s v="SANTA DOMENICA TALAO"/>
    <s v="M"/>
    <n v="6"/>
  </r>
  <r>
    <x v="8"/>
    <x v="77"/>
    <x v="77"/>
    <n v="78132"/>
    <s v="SANTA MARIA DEL CEDRO"/>
    <s v="F"/>
    <n v="17"/>
  </r>
  <r>
    <x v="8"/>
    <x v="77"/>
    <x v="77"/>
    <n v="78132"/>
    <s v="SANTA MARIA DEL CEDRO"/>
    <s v="M"/>
    <n v="11"/>
  </r>
  <r>
    <x v="8"/>
    <x v="77"/>
    <x v="77"/>
    <n v="78133"/>
    <s v="SANTA SOFIA D'EPIRO"/>
    <s v="F"/>
    <n v="6"/>
  </r>
  <r>
    <x v="8"/>
    <x v="77"/>
    <x v="77"/>
    <n v="78133"/>
    <s v="SANTA SOFIA D'EPIRO"/>
    <s v="M"/>
    <n v="5"/>
  </r>
  <r>
    <x v="8"/>
    <x v="77"/>
    <x v="77"/>
    <n v="78131"/>
    <s v="SANT'AGATA DI ESARO"/>
    <s v="F"/>
    <n v="5"/>
  </r>
  <r>
    <x v="8"/>
    <x v="77"/>
    <x v="77"/>
    <n v="78131"/>
    <s v="SANT'AGATA DI ESARO"/>
    <s v="M"/>
    <n v="7"/>
  </r>
  <r>
    <x v="8"/>
    <x v="77"/>
    <x v="77"/>
    <n v="78134"/>
    <s v="SANTO STEFANO DI ROGLIANO"/>
    <s v="F"/>
    <n v="6"/>
  </r>
  <r>
    <x v="8"/>
    <x v="77"/>
    <x v="77"/>
    <n v="78134"/>
    <s v="SANTO STEFANO DI ROGLIANO"/>
    <s v="M"/>
    <n v="1"/>
  </r>
  <r>
    <x v="8"/>
    <x v="77"/>
    <x v="77"/>
    <n v="78136"/>
    <s v="SARACENA"/>
    <s v="F"/>
    <n v="10"/>
  </r>
  <r>
    <x v="8"/>
    <x v="77"/>
    <x v="77"/>
    <n v="78136"/>
    <s v="SARACENA"/>
    <s v="M"/>
    <n v="15"/>
  </r>
  <r>
    <x v="8"/>
    <x v="77"/>
    <x v="77"/>
    <n v="78137"/>
    <s v="SCALA COELI"/>
    <s v="F"/>
    <n v="3"/>
  </r>
  <r>
    <x v="8"/>
    <x v="77"/>
    <x v="77"/>
    <n v="78137"/>
    <s v="SCALA COELI"/>
    <s v="M"/>
    <n v="3"/>
  </r>
  <r>
    <x v="8"/>
    <x v="77"/>
    <x v="77"/>
    <n v="78138"/>
    <s v="SCALEA"/>
    <s v="F"/>
    <n v="24"/>
  </r>
  <r>
    <x v="8"/>
    <x v="77"/>
    <x v="77"/>
    <n v="78138"/>
    <s v="SCALEA"/>
    <s v="M"/>
    <n v="22"/>
  </r>
  <r>
    <x v="8"/>
    <x v="77"/>
    <x v="77"/>
    <n v="78139"/>
    <s v="SCIGLIANO"/>
    <s v="F"/>
    <n v="2"/>
  </r>
  <r>
    <x v="8"/>
    <x v="77"/>
    <x v="77"/>
    <n v="78139"/>
    <s v="SCIGLIANO"/>
    <s v="M"/>
    <n v="7"/>
  </r>
  <r>
    <x v="8"/>
    <x v="77"/>
    <x v="77"/>
    <n v="78140"/>
    <s v="SERRA D'AIELLO"/>
    <s v="F"/>
    <n v="1"/>
  </r>
  <r>
    <x v="8"/>
    <x v="77"/>
    <x v="77"/>
    <n v="78140"/>
    <s v="SERRA D'AIELLO"/>
    <s v="M"/>
    <n v="1"/>
  </r>
  <r>
    <x v="8"/>
    <x v="77"/>
    <x v="77"/>
    <n v="78141"/>
    <s v="SERRA PEDACE"/>
    <s v="F"/>
    <n v="4"/>
  </r>
  <r>
    <x v="8"/>
    <x v="77"/>
    <x v="77"/>
    <n v="78141"/>
    <s v="SERRA PEDACE"/>
    <s v="M"/>
    <n v="6"/>
  </r>
  <r>
    <x v="8"/>
    <x v="77"/>
    <x v="77"/>
    <n v="78142"/>
    <s v="SPEZZANO ALBANESE"/>
    <s v="F"/>
    <n v="21"/>
  </r>
  <r>
    <x v="8"/>
    <x v="77"/>
    <x v="77"/>
    <n v="78142"/>
    <s v="SPEZZANO ALBANESE"/>
    <s v="M"/>
    <n v="15"/>
  </r>
  <r>
    <x v="8"/>
    <x v="77"/>
    <x v="77"/>
    <n v="78143"/>
    <s v="SPEZZANO DELLA SILA"/>
    <s v="F"/>
    <n v="20"/>
  </r>
  <r>
    <x v="8"/>
    <x v="77"/>
    <x v="77"/>
    <n v="78143"/>
    <s v="SPEZZANO DELLA SILA"/>
    <s v="M"/>
    <n v="15"/>
  </r>
  <r>
    <x v="8"/>
    <x v="77"/>
    <x v="77"/>
    <n v="78144"/>
    <s v="SPEZZANO PICCOLO"/>
    <s v="F"/>
    <n v="6"/>
  </r>
  <r>
    <x v="8"/>
    <x v="77"/>
    <x v="77"/>
    <n v="78144"/>
    <s v="SPEZZANO PICCOLO"/>
    <s v="M"/>
    <n v="5"/>
  </r>
  <r>
    <x v="8"/>
    <x v="77"/>
    <x v="77"/>
    <n v="78145"/>
    <s v="TARSIA"/>
    <s v="F"/>
    <n v="6"/>
  </r>
  <r>
    <x v="8"/>
    <x v="77"/>
    <x v="77"/>
    <n v="78145"/>
    <s v="TARSIA"/>
    <s v="M"/>
    <n v="5"/>
  </r>
  <r>
    <x v="8"/>
    <x v="77"/>
    <x v="77"/>
    <n v="78146"/>
    <s v="TERRANOVA DA SIBARI"/>
    <s v="F"/>
    <n v="15"/>
  </r>
  <r>
    <x v="8"/>
    <x v="77"/>
    <x v="77"/>
    <n v="78146"/>
    <s v="TERRANOVA DA SIBARI"/>
    <s v="M"/>
    <n v="8"/>
  </r>
  <r>
    <x v="8"/>
    <x v="77"/>
    <x v="77"/>
    <n v="78147"/>
    <s v="TERRAVECCHIA"/>
    <s v="M"/>
    <n v="1"/>
  </r>
  <r>
    <x v="8"/>
    <x v="77"/>
    <x v="77"/>
    <n v="78148"/>
    <s v="TORANO CASTELLO"/>
    <s v="F"/>
    <n v="14"/>
  </r>
  <r>
    <x v="8"/>
    <x v="77"/>
    <x v="77"/>
    <n v="78148"/>
    <s v="TORANO CASTELLO"/>
    <s v="M"/>
    <n v="10"/>
  </r>
  <r>
    <x v="8"/>
    <x v="77"/>
    <x v="77"/>
    <n v="78149"/>
    <s v="TORTORA"/>
    <s v="F"/>
    <n v="19"/>
  </r>
  <r>
    <x v="8"/>
    <x v="77"/>
    <x v="77"/>
    <n v="78149"/>
    <s v="TORTORA"/>
    <s v="M"/>
    <n v="14"/>
  </r>
  <r>
    <x v="8"/>
    <x v="77"/>
    <x v="77"/>
    <n v="78150"/>
    <s v="TREBISACCE"/>
    <s v="F"/>
    <n v="34"/>
  </r>
  <r>
    <x v="8"/>
    <x v="77"/>
    <x v="77"/>
    <n v="78150"/>
    <s v="TREBISACCE"/>
    <s v="M"/>
    <n v="21"/>
  </r>
  <r>
    <x v="8"/>
    <x v="77"/>
    <x v="77"/>
    <n v="78151"/>
    <s v="TRENTA"/>
    <s v="F"/>
    <n v="9"/>
  </r>
  <r>
    <x v="8"/>
    <x v="77"/>
    <x v="77"/>
    <n v="78151"/>
    <s v="TRENTA"/>
    <s v="M"/>
    <n v="6"/>
  </r>
  <r>
    <x v="8"/>
    <x v="77"/>
    <x v="77"/>
    <n v="78152"/>
    <s v="VACCARIZZO ALBANESE"/>
    <s v="F"/>
    <n v="2"/>
  </r>
  <r>
    <x v="8"/>
    <x v="77"/>
    <x v="77"/>
    <n v="78152"/>
    <s v="VACCARIZZO ALBANESE"/>
    <s v="M"/>
    <n v="3"/>
  </r>
  <r>
    <x v="8"/>
    <x v="77"/>
    <x v="77"/>
    <n v="78153"/>
    <s v="VERBICARO"/>
    <s v="F"/>
    <n v="5"/>
  </r>
  <r>
    <x v="8"/>
    <x v="77"/>
    <x v="77"/>
    <n v="78153"/>
    <s v="VERBICARO"/>
    <s v="M"/>
    <n v="3"/>
  </r>
  <r>
    <x v="8"/>
    <x v="77"/>
    <x v="77"/>
    <n v="78154"/>
    <s v="VILLAPIANA"/>
    <s v="F"/>
    <n v="19"/>
  </r>
  <r>
    <x v="8"/>
    <x v="77"/>
    <x v="77"/>
    <n v="78154"/>
    <s v="VILLAPIANA"/>
    <s v="M"/>
    <n v="10"/>
  </r>
  <r>
    <x v="8"/>
    <x v="77"/>
    <x v="77"/>
    <n v="78155"/>
    <s v="ZUMPANO"/>
    <s v="F"/>
    <n v="6"/>
  </r>
  <r>
    <x v="8"/>
    <x v="77"/>
    <x v="77"/>
    <n v="78155"/>
    <s v="ZUMPANO"/>
    <s v="M"/>
    <n v="4"/>
  </r>
  <r>
    <x v="8"/>
    <x v="78"/>
    <x v="78"/>
    <n v="79002"/>
    <s v="ALBI"/>
    <s v="F"/>
    <n v="4"/>
  </r>
  <r>
    <x v="8"/>
    <x v="78"/>
    <x v="78"/>
    <n v="79003"/>
    <s v="AMARONI"/>
    <s v="F"/>
    <n v="4"/>
  </r>
  <r>
    <x v="8"/>
    <x v="78"/>
    <x v="78"/>
    <n v="79003"/>
    <s v="AMARONI"/>
    <s v="M"/>
    <n v="3"/>
  </r>
  <r>
    <x v="8"/>
    <x v="78"/>
    <x v="78"/>
    <n v="79004"/>
    <s v="AMATO"/>
    <s v="F"/>
    <n v="2"/>
  </r>
  <r>
    <x v="8"/>
    <x v="78"/>
    <x v="78"/>
    <n v="79004"/>
    <s v="AMATO"/>
    <s v="M"/>
    <n v="1"/>
  </r>
  <r>
    <x v="8"/>
    <x v="78"/>
    <x v="78"/>
    <n v="79005"/>
    <s v="ANDALI"/>
    <s v="F"/>
    <n v="4"/>
  </r>
  <r>
    <x v="8"/>
    <x v="78"/>
    <x v="78"/>
    <n v="79005"/>
    <s v="ANDALI"/>
    <s v="M"/>
    <n v="1"/>
  </r>
  <r>
    <x v="8"/>
    <x v="78"/>
    <x v="78"/>
    <n v="79007"/>
    <s v="ARGUSTO"/>
    <s v="F"/>
    <n v="3"/>
  </r>
  <r>
    <x v="8"/>
    <x v="78"/>
    <x v="78"/>
    <n v="79008"/>
    <s v="BADOLATO"/>
    <s v="F"/>
    <n v="12"/>
  </r>
  <r>
    <x v="8"/>
    <x v="78"/>
    <x v="78"/>
    <n v="79008"/>
    <s v="BADOLATO"/>
    <s v="M"/>
    <n v="4"/>
  </r>
  <r>
    <x v="8"/>
    <x v="78"/>
    <x v="78"/>
    <n v="79009"/>
    <s v="BELCASTRO"/>
    <s v="F"/>
    <n v="4"/>
  </r>
  <r>
    <x v="8"/>
    <x v="78"/>
    <x v="78"/>
    <n v="79009"/>
    <s v="BELCASTRO"/>
    <s v="M"/>
    <n v="2"/>
  </r>
  <r>
    <x v="8"/>
    <x v="78"/>
    <x v="78"/>
    <n v="79011"/>
    <s v="BORGIA"/>
    <s v="F"/>
    <n v="21"/>
  </r>
  <r>
    <x v="8"/>
    <x v="78"/>
    <x v="78"/>
    <n v="79011"/>
    <s v="BORGIA"/>
    <s v="M"/>
    <n v="14"/>
  </r>
  <r>
    <x v="8"/>
    <x v="78"/>
    <x v="78"/>
    <n v="79012"/>
    <s v="BOTRICELLO"/>
    <s v="F"/>
    <n v="16"/>
  </r>
  <r>
    <x v="8"/>
    <x v="78"/>
    <x v="78"/>
    <n v="79012"/>
    <s v="BOTRICELLO"/>
    <s v="M"/>
    <n v="12"/>
  </r>
  <r>
    <x v="8"/>
    <x v="78"/>
    <x v="78"/>
    <n v="79017"/>
    <s v="CARAFFA DI CATANZARO"/>
    <s v="F"/>
    <n v="9"/>
  </r>
  <r>
    <x v="8"/>
    <x v="78"/>
    <x v="78"/>
    <n v="79017"/>
    <s v="CARAFFA DI CATANZARO"/>
    <s v="M"/>
    <n v="6"/>
  </r>
  <r>
    <x v="8"/>
    <x v="78"/>
    <x v="78"/>
    <n v="79018"/>
    <s v="CARDINALE"/>
    <s v="F"/>
    <n v="7"/>
  </r>
  <r>
    <x v="8"/>
    <x v="78"/>
    <x v="78"/>
    <n v="79018"/>
    <s v="CARDINALE"/>
    <s v="M"/>
    <n v="5"/>
  </r>
  <r>
    <x v="8"/>
    <x v="78"/>
    <x v="78"/>
    <n v="79020"/>
    <s v="CARLOPOLI"/>
    <s v="F"/>
    <n v="4"/>
  </r>
  <r>
    <x v="8"/>
    <x v="78"/>
    <x v="78"/>
    <n v="79020"/>
    <s v="CARLOPOLI"/>
    <s v="M"/>
    <n v="4"/>
  </r>
  <r>
    <x v="8"/>
    <x v="78"/>
    <x v="78"/>
    <n v="79023"/>
    <s v="CATANZARO"/>
    <s v="F"/>
    <n v="325"/>
  </r>
  <r>
    <x v="8"/>
    <x v="78"/>
    <x v="78"/>
    <n v="79023"/>
    <s v="CATANZARO"/>
    <s v="M"/>
    <n v="277"/>
  </r>
  <r>
    <x v="8"/>
    <x v="78"/>
    <x v="78"/>
    <n v="79024"/>
    <s v="CENADI"/>
    <s v="F"/>
    <n v="1"/>
  </r>
  <r>
    <x v="8"/>
    <x v="78"/>
    <x v="78"/>
    <n v="79024"/>
    <s v="CENADI"/>
    <s v="M"/>
    <n v="1"/>
  </r>
  <r>
    <x v="8"/>
    <x v="78"/>
    <x v="78"/>
    <n v="79027"/>
    <s v="CERVA"/>
    <s v="F"/>
    <n v="9"/>
  </r>
  <r>
    <x v="8"/>
    <x v="78"/>
    <x v="78"/>
    <n v="79027"/>
    <s v="CERVA"/>
    <s v="M"/>
    <n v="2"/>
  </r>
  <r>
    <x v="8"/>
    <x v="78"/>
    <x v="78"/>
    <n v="79029"/>
    <s v="CHIARAVALLE CENTRALE"/>
    <s v="F"/>
    <n v="21"/>
  </r>
  <r>
    <x v="8"/>
    <x v="78"/>
    <x v="78"/>
    <n v="79029"/>
    <s v="CHIARAVALLE CENTRALE"/>
    <s v="M"/>
    <n v="16"/>
  </r>
  <r>
    <x v="8"/>
    <x v="78"/>
    <x v="78"/>
    <n v="79030"/>
    <s v="CICALA"/>
    <s v="F"/>
    <n v="4"/>
  </r>
  <r>
    <x v="8"/>
    <x v="78"/>
    <x v="78"/>
    <n v="79030"/>
    <s v="CICALA"/>
    <s v="M"/>
    <n v="1"/>
  </r>
  <r>
    <x v="8"/>
    <x v="78"/>
    <x v="78"/>
    <n v="79033"/>
    <s v="CONFLENTI"/>
    <s v="F"/>
    <n v="4"/>
  </r>
  <r>
    <x v="8"/>
    <x v="78"/>
    <x v="78"/>
    <n v="79033"/>
    <s v="CONFLENTI"/>
    <s v="M"/>
    <n v="1"/>
  </r>
  <r>
    <x v="8"/>
    <x v="78"/>
    <x v="78"/>
    <n v="79034"/>
    <s v="CORTALE"/>
    <s v="F"/>
    <n v="9"/>
  </r>
  <r>
    <x v="8"/>
    <x v="78"/>
    <x v="78"/>
    <n v="79034"/>
    <s v="CORTALE"/>
    <s v="M"/>
    <n v="8"/>
  </r>
  <r>
    <x v="8"/>
    <x v="78"/>
    <x v="78"/>
    <n v="79036"/>
    <s v="CROPANI"/>
    <s v="F"/>
    <n v="12"/>
  </r>
  <r>
    <x v="8"/>
    <x v="78"/>
    <x v="78"/>
    <n v="79036"/>
    <s v="CROPANI"/>
    <s v="M"/>
    <n v="6"/>
  </r>
  <r>
    <x v="8"/>
    <x v="78"/>
    <x v="78"/>
    <n v="79039"/>
    <s v="CURINGA"/>
    <s v="F"/>
    <n v="26"/>
  </r>
  <r>
    <x v="8"/>
    <x v="78"/>
    <x v="78"/>
    <n v="79039"/>
    <s v="CURINGA"/>
    <s v="M"/>
    <n v="14"/>
  </r>
  <r>
    <x v="8"/>
    <x v="78"/>
    <x v="78"/>
    <n v="79042"/>
    <s v="DAVOLI"/>
    <s v="F"/>
    <n v="27"/>
  </r>
  <r>
    <x v="8"/>
    <x v="78"/>
    <x v="78"/>
    <n v="79042"/>
    <s v="DAVOLI"/>
    <s v="M"/>
    <n v="10"/>
  </r>
  <r>
    <x v="8"/>
    <x v="78"/>
    <x v="78"/>
    <n v="79043"/>
    <s v="DECOLLATURA"/>
    <s v="F"/>
    <n v="9"/>
  </r>
  <r>
    <x v="8"/>
    <x v="78"/>
    <x v="78"/>
    <n v="79043"/>
    <s v="DECOLLATURA"/>
    <s v="M"/>
    <n v="7"/>
  </r>
  <r>
    <x v="8"/>
    <x v="78"/>
    <x v="78"/>
    <n v="79047"/>
    <s v="FALERNA"/>
    <s v="F"/>
    <n v="22"/>
  </r>
  <r>
    <x v="8"/>
    <x v="78"/>
    <x v="78"/>
    <n v="79047"/>
    <s v="FALERNA"/>
    <s v="M"/>
    <n v="4"/>
  </r>
  <r>
    <x v="8"/>
    <x v="78"/>
    <x v="78"/>
    <n v="79048"/>
    <s v="FEROLETO ANTICO"/>
    <s v="F"/>
    <n v="8"/>
  </r>
  <r>
    <x v="8"/>
    <x v="78"/>
    <x v="78"/>
    <n v="79048"/>
    <s v="FEROLETO ANTICO"/>
    <s v="M"/>
    <n v="1"/>
  </r>
  <r>
    <x v="8"/>
    <x v="78"/>
    <x v="78"/>
    <n v="79052"/>
    <s v="FOSSATO SERRALTA"/>
    <s v="F"/>
    <n v="2"/>
  </r>
  <r>
    <x v="8"/>
    <x v="78"/>
    <x v="78"/>
    <n v="79055"/>
    <s v="GAGLIATO"/>
    <s v="F"/>
    <n v="1"/>
  </r>
  <r>
    <x v="8"/>
    <x v="78"/>
    <x v="78"/>
    <n v="79055"/>
    <s v="GAGLIATO"/>
    <s v="M"/>
    <n v="1"/>
  </r>
  <r>
    <x v="8"/>
    <x v="78"/>
    <x v="78"/>
    <n v="79056"/>
    <s v="GASPERINA"/>
    <s v="F"/>
    <n v="3"/>
  </r>
  <r>
    <x v="8"/>
    <x v="78"/>
    <x v="78"/>
    <n v="79056"/>
    <s v="GASPERINA"/>
    <s v="M"/>
    <n v="2"/>
  </r>
  <r>
    <x v="8"/>
    <x v="78"/>
    <x v="78"/>
    <n v="79058"/>
    <s v="GIMIGLIANO"/>
    <s v="F"/>
    <n v="9"/>
  </r>
  <r>
    <x v="8"/>
    <x v="78"/>
    <x v="78"/>
    <n v="79058"/>
    <s v="GIMIGLIANO"/>
    <s v="M"/>
    <n v="7"/>
  </r>
  <r>
    <x v="8"/>
    <x v="78"/>
    <x v="78"/>
    <n v="79059"/>
    <s v="GIRIFALCO"/>
    <s v="F"/>
    <n v="27"/>
  </r>
  <r>
    <x v="8"/>
    <x v="78"/>
    <x v="78"/>
    <n v="79059"/>
    <s v="GIRIFALCO"/>
    <s v="M"/>
    <n v="15"/>
  </r>
  <r>
    <x v="8"/>
    <x v="78"/>
    <x v="78"/>
    <n v="79060"/>
    <s v="GIZZERIA"/>
    <s v="F"/>
    <n v="13"/>
  </r>
  <r>
    <x v="8"/>
    <x v="78"/>
    <x v="78"/>
    <n v="79060"/>
    <s v="GIZZERIA"/>
    <s v="M"/>
    <n v="7"/>
  </r>
  <r>
    <x v="8"/>
    <x v="78"/>
    <x v="78"/>
    <n v="79061"/>
    <s v="GUARDAVALLE"/>
    <s v="F"/>
    <n v="24"/>
  </r>
  <r>
    <x v="8"/>
    <x v="78"/>
    <x v="78"/>
    <n v="79061"/>
    <s v="GUARDAVALLE"/>
    <s v="M"/>
    <n v="7"/>
  </r>
  <r>
    <x v="8"/>
    <x v="78"/>
    <x v="78"/>
    <n v="79063"/>
    <s v="ISCA SULLO IONIO"/>
    <s v="F"/>
    <n v="5"/>
  </r>
  <r>
    <x v="8"/>
    <x v="78"/>
    <x v="78"/>
    <n v="79063"/>
    <s v="ISCA SULLO IONIO"/>
    <s v="M"/>
    <n v="2"/>
  </r>
  <r>
    <x v="8"/>
    <x v="78"/>
    <x v="78"/>
    <n v="79065"/>
    <s v="JACURSO"/>
    <s v="F"/>
    <n v="4"/>
  </r>
  <r>
    <x v="8"/>
    <x v="78"/>
    <x v="78"/>
    <n v="79160"/>
    <s v="LAMEZIA TERME"/>
    <s v="F"/>
    <n v="220"/>
  </r>
  <r>
    <x v="8"/>
    <x v="78"/>
    <x v="78"/>
    <n v="79160"/>
    <s v="LAMEZIA TERME"/>
    <s v="M"/>
    <n v="197"/>
  </r>
  <r>
    <x v="8"/>
    <x v="78"/>
    <x v="78"/>
    <n v="79068"/>
    <s v="MAGISANO"/>
    <s v="F"/>
    <n v="3"/>
  </r>
  <r>
    <x v="8"/>
    <x v="78"/>
    <x v="78"/>
    <n v="79068"/>
    <s v="MAGISANO"/>
    <s v="M"/>
    <n v="1"/>
  </r>
  <r>
    <x v="8"/>
    <x v="78"/>
    <x v="78"/>
    <n v="79069"/>
    <s v="MAIDA"/>
    <s v="F"/>
    <n v="17"/>
  </r>
  <r>
    <x v="8"/>
    <x v="78"/>
    <x v="78"/>
    <n v="79069"/>
    <s v="MAIDA"/>
    <s v="M"/>
    <n v="8"/>
  </r>
  <r>
    <x v="8"/>
    <x v="78"/>
    <x v="78"/>
    <n v="79071"/>
    <s v="MARCEDUSA"/>
    <s v="F"/>
    <n v="1"/>
  </r>
  <r>
    <x v="8"/>
    <x v="78"/>
    <x v="78"/>
    <n v="79072"/>
    <s v="MARCELLINARA"/>
    <s v="F"/>
    <n v="13"/>
  </r>
  <r>
    <x v="8"/>
    <x v="78"/>
    <x v="78"/>
    <n v="79072"/>
    <s v="MARCELLINARA"/>
    <s v="M"/>
    <n v="3"/>
  </r>
  <r>
    <x v="8"/>
    <x v="78"/>
    <x v="78"/>
    <n v="79073"/>
    <s v="MARTIRANO"/>
    <s v="F"/>
    <n v="1"/>
  </r>
  <r>
    <x v="8"/>
    <x v="78"/>
    <x v="78"/>
    <n v="79073"/>
    <s v="MARTIRANO"/>
    <s v="M"/>
    <n v="2"/>
  </r>
  <r>
    <x v="8"/>
    <x v="78"/>
    <x v="78"/>
    <n v="79074"/>
    <s v="MARTIRANO LOMBARDO"/>
    <s v="F"/>
    <n v="5"/>
  </r>
  <r>
    <x v="8"/>
    <x v="78"/>
    <x v="78"/>
    <n v="79074"/>
    <s v="MARTIRANO LOMBARDO"/>
    <s v="M"/>
    <n v="2"/>
  </r>
  <r>
    <x v="8"/>
    <x v="78"/>
    <x v="78"/>
    <n v="79077"/>
    <s v="MIGLIERINA"/>
    <s v="F"/>
    <n v="3"/>
  </r>
  <r>
    <x v="8"/>
    <x v="78"/>
    <x v="78"/>
    <n v="79077"/>
    <s v="MIGLIERINA"/>
    <s v="M"/>
    <n v="1"/>
  </r>
  <r>
    <x v="8"/>
    <x v="78"/>
    <x v="78"/>
    <n v="79080"/>
    <s v="MONTAURO"/>
    <s v="F"/>
    <n v="8"/>
  </r>
  <r>
    <x v="8"/>
    <x v="78"/>
    <x v="78"/>
    <n v="79080"/>
    <s v="MONTAURO"/>
    <s v="M"/>
    <n v="3"/>
  </r>
  <r>
    <x v="8"/>
    <x v="78"/>
    <x v="78"/>
    <n v="79081"/>
    <s v="MONTEPAONE"/>
    <s v="F"/>
    <n v="17"/>
  </r>
  <r>
    <x v="8"/>
    <x v="78"/>
    <x v="78"/>
    <n v="79081"/>
    <s v="MONTEPAONE"/>
    <s v="M"/>
    <n v="21"/>
  </r>
  <r>
    <x v="8"/>
    <x v="78"/>
    <x v="78"/>
    <n v="79083"/>
    <s v="MOTTA SANTA LUCIA"/>
    <s v="M"/>
    <n v="1"/>
  </r>
  <r>
    <x v="8"/>
    <x v="78"/>
    <x v="78"/>
    <n v="79087"/>
    <s v="NOCERA TERINESE"/>
    <s v="F"/>
    <n v="10"/>
  </r>
  <r>
    <x v="8"/>
    <x v="78"/>
    <x v="78"/>
    <n v="79087"/>
    <s v="NOCERA TERINESE"/>
    <s v="M"/>
    <n v="7"/>
  </r>
  <r>
    <x v="8"/>
    <x v="78"/>
    <x v="78"/>
    <n v="79088"/>
    <s v="OLIVADI"/>
    <s v="F"/>
    <n v="2"/>
  </r>
  <r>
    <x v="8"/>
    <x v="78"/>
    <x v="78"/>
    <n v="79088"/>
    <s v="OLIVADI"/>
    <s v="M"/>
    <n v="3"/>
  </r>
  <r>
    <x v="8"/>
    <x v="78"/>
    <x v="78"/>
    <n v="79089"/>
    <s v="PALERMITI"/>
    <s v="F"/>
    <n v="2"/>
  </r>
  <r>
    <x v="8"/>
    <x v="78"/>
    <x v="78"/>
    <n v="79089"/>
    <s v="PALERMITI"/>
    <s v="M"/>
    <n v="1"/>
  </r>
  <r>
    <x v="8"/>
    <x v="78"/>
    <x v="78"/>
    <n v="79092"/>
    <s v="PENTONE"/>
    <s v="F"/>
    <n v="5"/>
  </r>
  <r>
    <x v="8"/>
    <x v="78"/>
    <x v="78"/>
    <n v="79092"/>
    <s v="PENTONE"/>
    <s v="M"/>
    <n v="6"/>
  </r>
  <r>
    <x v="8"/>
    <x v="78"/>
    <x v="78"/>
    <n v="79094"/>
    <s v="PETRIZZI"/>
    <s v="F"/>
    <n v="3"/>
  </r>
  <r>
    <x v="8"/>
    <x v="78"/>
    <x v="78"/>
    <n v="79094"/>
    <s v="PETRIZZI"/>
    <s v="M"/>
    <n v="3"/>
  </r>
  <r>
    <x v="8"/>
    <x v="78"/>
    <x v="78"/>
    <n v="79095"/>
    <s v="PETRONA'"/>
    <s v="F"/>
    <n v="17"/>
  </r>
  <r>
    <x v="8"/>
    <x v="78"/>
    <x v="78"/>
    <n v="79095"/>
    <s v="PETRONA'"/>
    <s v="M"/>
    <n v="3"/>
  </r>
  <r>
    <x v="8"/>
    <x v="78"/>
    <x v="78"/>
    <n v="79096"/>
    <s v="PIANOPOLI"/>
    <s v="F"/>
    <n v="11"/>
  </r>
  <r>
    <x v="8"/>
    <x v="78"/>
    <x v="78"/>
    <n v="79096"/>
    <s v="PIANOPOLI"/>
    <s v="M"/>
    <n v="5"/>
  </r>
  <r>
    <x v="8"/>
    <x v="78"/>
    <x v="78"/>
    <n v="79099"/>
    <s v="PLATANIA"/>
    <s v="F"/>
    <n v="8"/>
  </r>
  <r>
    <x v="8"/>
    <x v="78"/>
    <x v="78"/>
    <n v="79099"/>
    <s v="PLATANIA"/>
    <s v="M"/>
    <n v="3"/>
  </r>
  <r>
    <x v="8"/>
    <x v="78"/>
    <x v="78"/>
    <n v="79108"/>
    <s v="SAN FLORO"/>
    <s v="F"/>
    <n v="1"/>
  </r>
  <r>
    <x v="8"/>
    <x v="78"/>
    <x v="78"/>
    <n v="79108"/>
    <s v="SAN FLORO"/>
    <s v="M"/>
    <n v="1"/>
  </r>
  <r>
    <x v="8"/>
    <x v="78"/>
    <x v="78"/>
    <n v="79110"/>
    <s v="SAN MANGO D'AQUINO"/>
    <s v="F"/>
    <n v="5"/>
  </r>
  <r>
    <x v="8"/>
    <x v="78"/>
    <x v="78"/>
    <n v="79110"/>
    <s v="SAN MANGO D'AQUINO"/>
    <s v="M"/>
    <n v="6"/>
  </r>
  <r>
    <x v="8"/>
    <x v="78"/>
    <x v="78"/>
    <n v="79114"/>
    <s v="SAN PIETRO A MAIDA"/>
    <s v="F"/>
    <n v="12"/>
  </r>
  <r>
    <x v="8"/>
    <x v="78"/>
    <x v="78"/>
    <n v="79114"/>
    <s v="SAN PIETRO A MAIDA"/>
    <s v="M"/>
    <n v="4"/>
  </r>
  <r>
    <x v="8"/>
    <x v="78"/>
    <x v="78"/>
    <n v="79115"/>
    <s v="SAN PIETRO APOSTOLO"/>
    <s v="F"/>
    <n v="15"/>
  </r>
  <r>
    <x v="8"/>
    <x v="78"/>
    <x v="78"/>
    <n v="79115"/>
    <s v="SAN PIETRO APOSTOLO"/>
    <s v="M"/>
    <n v="1"/>
  </r>
  <r>
    <x v="8"/>
    <x v="78"/>
    <x v="78"/>
    <n v="79116"/>
    <s v="SAN SOSTENE"/>
    <s v="F"/>
    <n v="3"/>
  </r>
  <r>
    <x v="8"/>
    <x v="78"/>
    <x v="78"/>
    <n v="79116"/>
    <s v="SAN SOSTENE"/>
    <s v="M"/>
    <n v="2"/>
  </r>
  <r>
    <x v="8"/>
    <x v="78"/>
    <x v="78"/>
    <n v="79122"/>
    <s v="SAN VITO SULLO IONIO"/>
    <s v="F"/>
    <n v="6"/>
  </r>
  <r>
    <x v="8"/>
    <x v="78"/>
    <x v="78"/>
    <n v="79122"/>
    <s v="SAN VITO SULLO IONIO"/>
    <s v="M"/>
    <n v="6"/>
  </r>
  <r>
    <x v="8"/>
    <x v="78"/>
    <x v="78"/>
    <n v="79117"/>
    <s v="SANTA CATERINA DELLO IONIO"/>
    <s v="F"/>
    <n v="5"/>
  </r>
  <r>
    <x v="8"/>
    <x v="78"/>
    <x v="78"/>
    <n v="79117"/>
    <s v="SANTA CATERINA DELLO IONIO"/>
    <s v="M"/>
    <n v="2"/>
  </r>
  <r>
    <x v="8"/>
    <x v="78"/>
    <x v="78"/>
    <n v="79118"/>
    <s v="SANT'ANDREA APOSTOLO DELLO IONIO"/>
    <s v="F"/>
    <n v="5"/>
  </r>
  <r>
    <x v="8"/>
    <x v="78"/>
    <x v="78"/>
    <n v="79118"/>
    <s v="SANT'ANDREA APOSTOLO DELLO IONIO"/>
    <s v="M"/>
    <n v="1"/>
  </r>
  <r>
    <x v="8"/>
    <x v="78"/>
    <x v="78"/>
    <n v="79123"/>
    <s v="SATRIANO"/>
    <s v="F"/>
    <n v="9"/>
  </r>
  <r>
    <x v="8"/>
    <x v="78"/>
    <x v="78"/>
    <n v="79123"/>
    <s v="SATRIANO"/>
    <s v="M"/>
    <n v="6"/>
  </r>
  <r>
    <x v="8"/>
    <x v="78"/>
    <x v="78"/>
    <n v="79126"/>
    <s v="SELLIA"/>
    <s v="F"/>
    <n v="1"/>
  </r>
  <r>
    <x v="8"/>
    <x v="78"/>
    <x v="78"/>
    <n v="79126"/>
    <s v="SELLIA"/>
    <s v="M"/>
    <n v="1"/>
  </r>
  <r>
    <x v="8"/>
    <x v="78"/>
    <x v="78"/>
    <n v="79127"/>
    <s v="SELLIA MARINA"/>
    <s v="F"/>
    <n v="19"/>
  </r>
  <r>
    <x v="8"/>
    <x v="78"/>
    <x v="78"/>
    <n v="79127"/>
    <s v="SELLIA MARINA"/>
    <s v="M"/>
    <n v="12"/>
  </r>
  <r>
    <x v="8"/>
    <x v="78"/>
    <x v="78"/>
    <n v="79129"/>
    <s v="SERRASTRETTA"/>
    <s v="F"/>
    <n v="7"/>
  </r>
  <r>
    <x v="8"/>
    <x v="78"/>
    <x v="78"/>
    <n v="79129"/>
    <s v="SERRASTRETTA"/>
    <s v="M"/>
    <n v="4"/>
  </r>
  <r>
    <x v="8"/>
    <x v="78"/>
    <x v="78"/>
    <n v="79130"/>
    <s v="SERSALE"/>
    <s v="F"/>
    <n v="17"/>
  </r>
  <r>
    <x v="8"/>
    <x v="78"/>
    <x v="78"/>
    <n v="79130"/>
    <s v="SERSALE"/>
    <s v="M"/>
    <n v="21"/>
  </r>
  <r>
    <x v="8"/>
    <x v="78"/>
    <x v="78"/>
    <n v="79131"/>
    <s v="SETTINGIANO"/>
    <s v="F"/>
    <n v="7"/>
  </r>
  <r>
    <x v="8"/>
    <x v="78"/>
    <x v="78"/>
    <n v="79131"/>
    <s v="SETTINGIANO"/>
    <s v="M"/>
    <n v="7"/>
  </r>
  <r>
    <x v="8"/>
    <x v="78"/>
    <x v="78"/>
    <n v="79133"/>
    <s v="SIMERI CRICHI"/>
    <s v="F"/>
    <n v="8"/>
  </r>
  <r>
    <x v="8"/>
    <x v="78"/>
    <x v="78"/>
    <n v="79133"/>
    <s v="SIMERI CRICHI"/>
    <s v="M"/>
    <n v="7"/>
  </r>
  <r>
    <x v="8"/>
    <x v="78"/>
    <x v="78"/>
    <n v="79134"/>
    <s v="SORBO SAN BASILE"/>
    <s v="F"/>
    <n v="3"/>
  </r>
  <r>
    <x v="8"/>
    <x v="78"/>
    <x v="78"/>
    <n v="79134"/>
    <s v="SORBO SAN BASILE"/>
    <s v="M"/>
    <n v="2"/>
  </r>
  <r>
    <x v="8"/>
    <x v="78"/>
    <x v="78"/>
    <n v="79137"/>
    <s v="SOVERATO"/>
    <s v="F"/>
    <n v="42"/>
  </r>
  <r>
    <x v="8"/>
    <x v="78"/>
    <x v="78"/>
    <n v="79137"/>
    <s v="SOVERATO"/>
    <s v="M"/>
    <n v="35"/>
  </r>
  <r>
    <x v="8"/>
    <x v="78"/>
    <x v="78"/>
    <n v="79138"/>
    <s v="SOVERIA MANNELLI"/>
    <s v="F"/>
    <n v="14"/>
  </r>
  <r>
    <x v="8"/>
    <x v="78"/>
    <x v="78"/>
    <n v="79138"/>
    <s v="SOVERIA MANNELLI"/>
    <s v="M"/>
    <n v="4"/>
  </r>
  <r>
    <x v="8"/>
    <x v="78"/>
    <x v="78"/>
    <n v="79139"/>
    <s v="SOVERIA SIMERI"/>
    <s v="F"/>
    <n v="4"/>
  </r>
  <r>
    <x v="8"/>
    <x v="78"/>
    <x v="78"/>
    <n v="79139"/>
    <s v="SOVERIA SIMERI"/>
    <s v="M"/>
    <n v="2"/>
  </r>
  <r>
    <x v="8"/>
    <x v="78"/>
    <x v="78"/>
    <n v="79142"/>
    <s v="SQUILLACE"/>
    <s v="F"/>
    <n v="10"/>
  </r>
  <r>
    <x v="8"/>
    <x v="78"/>
    <x v="78"/>
    <n v="79142"/>
    <s v="SQUILLACE"/>
    <s v="M"/>
    <n v="10"/>
  </r>
  <r>
    <x v="8"/>
    <x v="78"/>
    <x v="78"/>
    <n v="79143"/>
    <s v="STALETTI"/>
    <s v="F"/>
    <n v="7"/>
  </r>
  <r>
    <x v="8"/>
    <x v="78"/>
    <x v="78"/>
    <n v="79143"/>
    <s v="STALETTI"/>
    <s v="M"/>
    <n v="12"/>
  </r>
  <r>
    <x v="8"/>
    <x v="78"/>
    <x v="78"/>
    <n v="79146"/>
    <s v="TAVERNA"/>
    <s v="F"/>
    <n v="8"/>
  </r>
  <r>
    <x v="8"/>
    <x v="78"/>
    <x v="78"/>
    <n v="79146"/>
    <s v="TAVERNA"/>
    <s v="M"/>
    <n v="5"/>
  </r>
  <r>
    <x v="8"/>
    <x v="78"/>
    <x v="78"/>
    <n v="79147"/>
    <s v="TIRIOLO"/>
    <s v="F"/>
    <n v="15"/>
  </r>
  <r>
    <x v="8"/>
    <x v="78"/>
    <x v="78"/>
    <n v="79147"/>
    <s v="TIRIOLO"/>
    <s v="M"/>
    <n v="7"/>
  </r>
  <r>
    <x v="8"/>
    <x v="78"/>
    <x v="78"/>
    <n v="79148"/>
    <s v="TORRE DI RUGGIERO"/>
    <s v="F"/>
    <n v="4"/>
  </r>
  <r>
    <x v="8"/>
    <x v="78"/>
    <x v="78"/>
    <n v="79148"/>
    <s v="TORRE DI RUGGIERO"/>
    <s v="M"/>
    <n v="3"/>
  </r>
  <r>
    <x v="8"/>
    <x v="78"/>
    <x v="78"/>
    <n v="79151"/>
    <s v="VALLEFIORITA"/>
    <s v="F"/>
    <n v="5"/>
  </r>
  <r>
    <x v="8"/>
    <x v="78"/>
    <x v="78"/>
    <n v="79151"/>
    <s v="VALLEFIORITA"/>
    <s v="M"/>
    <n v="6"/>
  </r>
  <r>
    <x v="8"/>
    <x v="78"/>
    <x v="78"/>
    <n v="79157"/>
    <s v="ZAGARISE"/>
    <s v="F"/>
    <n v="10"/>
  </r>
  <r>
    <x v="8"/>
    <x v="78"/>
    <x v="78"/>
    <n v="79157"/>
    <s v="ZAGARISE"/>
    <s v="M"/>
    <n v="5"/>
  </r>
  <r>
    <x v="8"/>
    <x v="79"/>
    <x v="79"/>
    <n v="80001"/>
    <s v="AFRICO"/>
    <s v="F"/>
    <n v="12"/>
  </r>
  <r>
    <x v="8"/>
    <x v="79"/>
    <x v="79"/>
    <n v="80001"/>
    <s v="AFRICO"/>
    <s v="M"/>
    <n v="2"/>
  </r>
  <r>
    <x v="8"/>
    <x v="79"/>
    <x v="79"/>
    <n v="80002"/>
    <s v="AGNANA CALABRA"/>
    <s v="F"/>
    <n v="2"/>
  </r>
  <r>
    <x v="8"/>
    <x v="79"/>
    <x v="79"/>
    <n v="80003"/>
    <s v="ANOIA"/>
    <s v="F"/>
    <n v="12"/>
  </r>
  <r>
    <x v="8"/>
    <x v="79"/>
    <x v="79"/>
    <n v="80003"/>
    <s v="ANOIA"/>
    <s v="M"/>
    <n v="13"/>
  </r>
  <r>
    <x v="8"/>
    <x v="79"/>
    <x v="79"/>
    <n v="80004"/>
    <s v="ANTONIMINA"/>
    <s v="F"/>
    <n v="2"/>
  </r>
  <r>
    <x v="8"/>
    <x v="79"/>
    <x v="79"/>
    <n v="80004"/>
    <s v="ANTONIMINA"/>
    <s v="M"/>
    <n v="6"/>
  </r>
  <r>
    <x v="8"/>
    <x v="79"/>
    <x v="79"/>
    <n v="80005"/>
    <s v="ARDORE"/>
    <s v="F"/>
    <n v="17"/>
  </r>
  <r>
    <x v="8"/>
    <x v="79"/>
    <x v="79"/>
    <n v="80005"/>
    <s v="ARDORE"/>
    <s v="M"/>
    <n v="11"/>
  </r>
  <r>
    <x v="8"/>
    <x v="79"/>
    <x v="79"/>
    <n v="80006"/>
    <s v="BAGALADI"/>
    <s v="F"/>
    <n v="5"/>
  </r>
  <r>
    <x v="8"/>
    <x v="79"/>
    <x v="79"/>
    <n v="80007"/>
    <s v="BAGNARA CALABRA"/>
    <s v="F"/>
    <n v="26"/>
  </r>
  <r>
    <x v="8"/>
    <x v="79"/>
    <x v="79"/>
    <n v="80007"/>
    <s v="BAGNARA CALABRA"/>
    <s v="M"/>
    <n v="15"/>
  </r>
  <r>
    <x v="8"/>
    <x v="79"/>
    <x v="79"/>
    <n v="80008"/>
    <s v="BENESTARE"/>
    <s v="F"/>
    <n v="8"/>
  </r>
  <r>
    <x v="8"/>
    <x v="79"/>
    <x v="79"/>
    <n v="80008"/>
    <s v="BENESTARE"/>
    <s v="M"/>
    <n v="4"/>
  </r>
  <r>
    <x v="8"/>
    <x v="79"/>
    <x v="79"/>
    <n v="80009"/>
    <s v="BIANCO"/>
    <s v="F"/>
    <n v="22"/>
  </r>
  <r>
    <x v="8"/>
    <x v="79"/>
    <x v="79"/>
    <n v="80009"/>
    <s v="BIANCO"/>
    <s v="M"/>
    <n v="6"/>
  </r>
  <r>
    <x v="8"/>
    <x v="79"/>
    <x v="79"/>
    <n v="80010"/>
    <s v="BIVONGI"/>
    <s v="F"/>
    <n v="2"/>
  </r>
  <r>
    <x v="8"/>
    <x v="79"/>
    <x v="79"/>
    <n v="80010"/>
    <s v="BIVONGI"/>
    <s v="M"/>
    <n v="1"/>
  </r>
  <r>
    <x v="8"/>
    <x v="79"/>
    <x v="79"/>
    <n v="80013"/>
    <s v="BOVA MARINA"/>
    <s v="F"/>
    <n v="19"/>
  </r>
  <r>
    <x v="8"/>
    <x v="79"/>
    <x v="79"/>
    <n v="80013"/>
    <s v="BOVA MARINA"/>
    <s v="M"/>
    <n v="11"/>
  </r>
  <r>
    <x v="8"/>
    <x v="79"/>
    <x v="79"/>
    <n v="80012"/>
    <s v="BOVALINO"/>
    <s v="F"/>
    <n v="35"/>
  </r>
  <r>
    <x v="8"/>
    <x v="79"/>
    <x v="79"/>
    <n v="80012"/>
    <s v="BOVALINO"/>
    <s v="M"/>
    <n v="28"/>
  </r>
  <r>
    <x v="8"/>
    <x v="79"/>
    <x v="79"/>
    <n v="80014"/>
    <s v="BRANCALEONE"/>
    <s v="F"/>
    <n v="11"/>
  </r>
  <r>
    <x v="8"/>
    <x v="79"/>
    <x v="79"/>
    <n v="80014"/>
    <s v="BRANCALEONE"/>
    <s v="M"/>
    <n v="8"/>
  </r>
  <r>
    <x v="8"/>
    <x v="79"/>
    <x v="79"/>
    <n v="80015"/>
    <s v="BRUZZANO ZEFFIRIO"/>
    <s v="F"/>
    <n v="3"/>
  </r>
  <r>
    <x v="8"/>
    <x v="79"/>
    <x v="79"/>
    <n v="80016"/>
    <s v="CALANNA"/>
    <s v="F"/>
    <n v="6"/>
  </r>
  <r>
    <x v="8"/>
    <x v="79"/>
    <x v="79"/>
    <n v="80016"/>
    <s v="CALANNA"/>
    <s v="M"/>
    <n v="2"/>
  </r>
  <r>
    <x v="8"/>
    <x v="79"/>
    <x v="79"/>
    <n v="80017"/>
    <s v="CAMINI"/>
    <s v="F"/>
    <n v="2"/>
  </r>
  <r>
    <x v="8"/>
    <x v="79"/>
    <x v="79"/>
    <n v="80018"/>
    <s v="CAMPO CALABRO"/>
    <s v="F"/>
    <n v="20"/>
  </r>
  <r>
    <x v="8"/>
    <x v="79"/>
    <x v="79"/>
    <n v="80018"/>
    <s v="CAMPO CALABRO"/>
    <s v="M"/>
    <n v="9"/>
  </r>
  <r>
    <x v="8"/>
    <x v="79"/>
    <x v="79"/>
    <n v="80020"/>
    <s v="CANOLO"/>
    <s v="F"/>
    <n v="1"/>
  </r>
  <r>
    <x v="8"/>
    <x v="79"/>
    <x v="79"/>
    <n v="80020"/>
    <s v="CANOLO"/>
    <s v="M"/>
    <n v="2"/>
  </r>
  <r>
    <x v="8"/>
    <x v="79"/>
    <x v="79"/>
    <n v="80021"/>
    <s v="CARAFFA DEL BIANCO"/>
    <s v="F"/>
    <n v="3"/>
  </r>
  <r>
    <x v="8"/>
    <x v="79"/>
    <x v="79"/>
    <n v="80021"/>
    <s v="CARAFFA DEL BIANCO"/>
    <s v="M"/>
    <n v="1"/>
  </r>
  <r>
    <x v="8"/>
    <x v="79"/>
    <x v="79"/>
    <n v="80022"/>
    <s v="CARDETO"/>
    <s v="F"/>
    <n v="3"/>
  </r>
  <r>
    <x v="8"/>
    <x v="79"/>
    <x v="79"/>
    <n v="80022"/>
    <s v="CARDETO"/>
    <s v="M"/>
    <n v="2"/>
  </r>
  <r>
    <x v="8"/>
    <x v="79"/>
    <x v="79"/>
    <n v="80023"/>
    <s v="CARERI"/>
    <s v="F"/>
    <n v="2"/>
  </r>
  <r>
    <x v="8"/>
    <x v="79"/>
    <x v="79"/>
    <n v="80023"/>
    <s v="CARERI"/>
    <s v="M"/>
    <n v="6"/>
  </r>
  <r>
    <x v="8"/>
    <x v="79"/>
    <x v="79"/>
    <n v="80024"/>
    <s v="CASIGNANA"/>
    <s v="F"/>
    <n v="1"/>
  </r>
  <r>
    <x v="8"/>
    <x v="79"/>
    <x v="79"/>
    <n v="80024"/>
    <s v="CASIGNANA"/>
    <s v="M"/>
    <n v="3"/>
  </r>
  <r>
    <x v="8"/>
    <x v="79"/>
    <x v="79"/>
    <n v="80025"/>
    <s v="CAULONIA"/>
    <s v="F"/>
    <n v="26"/>
  </r>
  <r>
    <x v="8"/>
    <x v="79"/>
    <x v="79"/>
    <n v="80025"/>
    <s v="CAULONIA"/>
    <s v="M"/>
    <n v="17"/>
  </r>
  <r>
    <x v="8"/>
    <x v="79"/>
    <x v="79"/>
    <n v="80026"/>
    <s v="CIMINA'"/>
    <s v="M"/>
    <n v="4"/>
  </r>
  <r>
    <x v="8"/>
    <x v="79"/>
    <x v="79"/>
    <n v="80027"/>
    <s v="CINQUEFRONDI"/>
    <s v="F"/>
    <n v="13"/>
  </r>
  <r>
    <x v="8"/>
    <x v="79"/>
    <x v="79"/>
    <n v="80027"/>
    <s v="CINQUEFRONDI"/>
    <s v="M"/>
    <n v="15"/>
  </r>
  <r>
    <x v="8"/>
    <x v="79"/>
    <x v="79"/>
    <n v="80028"/>
    <s v="CITTANOVA"/>
    <s v="F"/>
    <n v="53"/>
  </r>
  <r>
    <x v="8"/>
    <x v="79"/>
    <x v="79"/>
    <n v="80028"/>
    <s v="CITTANOVA"/>
    <s v="M"/>
    <n v="36"/>
  </r>
  <r>
    <x v="8"/>
    <x v="79"/>
    <x v="79"/>
    <n v="80029"/>
    <s v="CONDOFURI"/>
    <s v="F"/>
    <n v="21"/>
  </r>
  <r>
    <x v="8"/>
    <x v="79"/>
    <x v="79"/>
    <n v="80029"/>
    <s v="CONDOFURI"/>
    <s v="M"/>
    <n v="14"/>
  </r>
  <r>
    <x v="8"/>
    <x v="79"/>
    <x v="79"/>
    <n v="80030"/>
    <s v="COSOLETO"/>
    <s v="F"/>
    <n v="2"/>
  </r>
  <r>
    <x v="8"/>
    <x v="79"/>
    <x v="79"/>
    <n v="80030"/>
    <s v="COSOLETO"/>
    <s v="M"/>
    <n v="5"/>
  </r>
  <r>
    <x v="8"/>
    <x v="79"/>
    <x v="79"/>
    <n v="80031"/>
    <s v="DELIANUOVA"/>
    <s v="F"/>
    <n v="15"/>
  </r>
  <r>
    <x v="8"/>
    <x v="79"/>
    <x v="79"/>
    <n v="80031"/>
    <s v="DELIANUOVA"/>
    <s v="M"/>
    <n v="5"/>
  </r>
  <r>
    <x v="8"/>
    <x v="79"/>
    <x v="79"/>
    <n v="80032"/>
    <s v="FEROLETO DELLA CHIESA"/>
    <s v="F"/>
    <n v="3"/>
  </r>
  <r>
    <x v="8"/>
    <x v="79"/>
    <x v="79"/>
    <n v="80032"/>
    <s v="FEROLETO DELLA CHIESA"/>
    <s v="M"/>
    <n v="5"/>
  </r>
  <r>
    <x v="8"/>
    <x v="79"/>
    <x v="79"/>
    <n v="80033"/>
    <s v="FERRUZZANO"/>
    <s v="F"/>
    <n v="5"/>
  </r>
  <r>
    <x v="8"/>
    <x v="79"/>
    <x v="79"/>
    <n v="80033"/>
    <s v="FERRUZZANO"/>
    <s v="M"/>
    <n v="2"/>
  </r>
  <r>
    <x v="8"/>
    <x v="79"/>
    <x v="79"/>
    <n v="80034"/>
    <s v="FIUMARA"/>
    <s v="F"/>
    <n v="4"/>
  </r>
  <r>
    <x v="8"/>
    <x v="79"/>
    <x v="79"/>
    <n v="80035"/>
    <s v="GALATRO"/>
    <s v="F"/>
    <n v="9"/>
  </r>
  <r>
    <x v="8"/>
    <x v="79"/>
    <x v="79"/>
    <n v="80035"/>
    <s v="GALATRO"/>
    <s v="M"/>
    <n v="6"/>
  </r>
  <r>
    <x v="8"/>
    <x v="79"/>
    <x v="79"/>
    <n v="80036"/>
    <s v="GERACE"/>
    <s v="F"/>
    <n v="10"/>
  </r>
  <r>
    <x v="8"/>
    <x v="79"/>
    <x v="79"/>
    <n v="80036"/>
    <s v="GERACE"/>
    <s v="M"/>
    <n v="2"/>
  </r>
  <r>
    <x v="8"/>
    <x v="79"/>
    <x v="79"/>
    <n v="80037"/>
    <s v="GIFFONE"/>
    <s v="F"/>
    <n v="2"/>
  </r>
  <r>
    <x v="8"/>
    <x v="79"/>
    <x v="79"/>
    <n v="80037"/>
    <s v="GIFFONE"/>
    <s v="M"/>
    <n v="2"/>
  </r>
  <r>
    <x v="8"/>
    <x v="79"/>
    <x v="79"/>
    <n v="80038"/>
    <s v="GIOIA TAURO"/>
    <s v="F"/>
    <n v="56"/>
  </r>
  <r>
    <x v="8"/>
    <x v="79"/>
    <x v="79"/>
    <n v="80038"/>
    <s v="GIOIA TAURO"/>
    <s v="M"/>
    <n v="31"/>
  </r>
  <r>
    <x v="8"/>
    <x v="79"/>
    <x v="79"/>
    <n v="80039"/>
    <s v="GIOIOSA IONICA"/>
    <s v="F"/>
    <n v="23"/>
  </r>
  <r>
    <x v="8"/>
    <x v="79"/>
    <x v="79"/>
    <n v="80039"/>
    <s v="GIOIOSA IONICA"/>
    <s v="M"/>
    <n v="10"/>
  </r>
  <r>
    <x v="8"/>
    <x v="79"/>
    <x v="79"/>
    <n v="80040"/>
    <s v="GROTTERIA"/>
    <s v="F"/>
    <n v="10"/>
  </r>
  <r>
    <x v="8"/>
    <x v="79"/>
    <x v="79"/>
    <n v="80040"/>
    <s v="GROTTERIA"/>
    <s v="M"/>
    <n v="3"/>
  </r>
  <r>
    <x v="8"/>
    <x v="79"/>
    <x v="79"/>
    <n v="80041"/>
    <s v="LAGANADI"/>
    <s v="F"/>
    <n v="1"/>
  </r>
  <r>
    <x v="8"/>
    <x v="79"/>
    <x v="79"/>
    <n v="80042"/>
    <s v="LAUREANA DI BORRELLO"/>
    <s v="F"/>
    <n v="12"/>
  </r>
  <r>
    <x v="8"/>
    <x v="79"/>
    <x v="79"/>
    <n v="80042"/>
    <s v="LAUREANA DI BORRELLO"/>
    <s v="M"/>
    <n v="8"/>
  </r>
  <r>
    <x v="8"/>
    <x v="79"/>
    <x v="79"/>
    <n v="80043"/>
    <s v="LOCRI"/>
    <s v="F"/>
    <n v="49"/>
  </r>
  <r>
    <x v="8"/>
    <x v="79"/>
    <x v="79"/>
    <n v="80043"/>
    <s v="LOCRI"/>
    <s v="M"/>
    <n v="40"/>
  </r>
  <r>
    <x v="8"/>
    <x v="79"/>
    <x v="79"/>
    <n v="80044"/>
    <s v="MAMMOLA"/>
    <s v="F"/>
    <n v="7"/>
  </r>
  <r>
    <x v="8"/>
    <x v="79"/>
    <x v="79"/>
    <n v="80044"/>
    <s v="MAMMOLA"/>
    <s v="M"/>
    <n v="1"/>
  </r>
  <r>
    <x v="8"/>
    <x v="79"/>
    <x v="79"/>
    <n v="80045"/>
    <s v="MARINA DI GIOIOSA IONICA"/>
    <s v="F"/>
    <n v="28"/>
  </r>
  <r>
    <x v="8"/>
    <x v="79"/>
    <x v="79"/>
    <n v="80045"/>
    <s v="MARINA DI GIOIOSA IONICA"/>
    <s v="M"/>
    <n v="17"/>
  </r>
  <r>
    <x v="8"/>
    <x v="79"/>
    <x v="79"/>
    <n v="80046"/>
    <s v="MAROPATI"/>
    <s v="F"/>
    <n v="7"/>
  </r>
  <r>
    <x v="8"/>
    <x v="79"/>
    <x v="79"/>
    <n v="80046"/>
    <s v="MAROPATI"/>
    <s v="M"/>
    <n v="2"/>
  </r>
  <r>
    <x v="8"/>
    <x v="79"/>
    <x v="79"/>
    <n v="80047"/>
    <s v="MARTONE"/>
    <s v="F"/>
    <n v="1"/>
  </r>
  <r>
    <x v="8"/>
    <x v="79"/>
    <x v="79"/>
    <n v="80047"/>
    <s v="MARTONE"/>
    <s v="M"/>
    <n v="1"/>
  </r>
  <r>
    <x v="8"/>
    <x v="79"/>
    <x v="79"/>
    <n v="80048"/>
    <s v="MELICUCCA'"/>
    <s v="F"/>
    <n v="1"/>
  </r>
  <r>
    <x v="8"/>
    <x v="79"/>
    <x v="79"/>
    <n v="80048"/>
    <s v="MELICUCCA'"/>
    <s v="M"/>
    <n v="1"/>
  </r>
  <r>
    <x v="8"/>
    <x v="79"/>
    <x v="79"/>
    <n v="80049"/>
    <s v="MELICUCCO"/>
    <s v="F"/>
    <n v="16"/>
  </r>
  <r>
    <x v="8"/>
    <x v="79"/>
    <x v="79"/>
    <n v="80049"/>
    <s v="MELICUCCO"/>
    <s v="M"/>
    <n v="7"/>
  </r>
  <r>
    <x v="8"/>
    <x v="79"/>
    <x v="79"/>
    <n v="80050"/>
    <s v="MELITO DI PORTO SALVO"/>
    <s v="F"/>
    <n v="52"/>
  </r>
  <r>
    <x v="8"/>
    <x v="79"/>
    <x v="79"/>
    <n v="80050"/>
    <s v="MELITO DI PORTO SALVO"/>
    <s v="M"/>
    <n v="43"/>
  </r>
  <r>
    <x v="8"/>
    <x v="79"/>
    <x v="79"/>
    <n v="80051"/>
    <s v="MOLOCHIO"/>
    <s v="F"/>
    <n v="9"/>
  </r>
  <r>
    <x v="8"/>
    <x v="79"/>
    <x v="79"/>
    <n v="80051"/>
    <s v="MOLOCHIO"/>
    <s v="M"/>
    <n v="12"/>
  </r>
  <r>
    <x v="8"/>
    <x v="79"/>
    <x v="79"/>
    <n v="80052"/>
    <s v="MONASTERACE"/>
    <s v="F"/>
    <n v="19"/>
  </r>
  <r>
    <x v="8"/>
    <x v="79"/>
    <x v="79"/>
    <n v="80052"/>
    <s v="MONASTERACE"/>
    <s v="M"/>
    <n v="8"/>
  </r>
  <r>
    <x v="8"/>
    <x v="79"/>
    <x v="79"/>
    <n v="80053"/>
    <s v="MONTEBELLO IONICO"/>
    <s v="F"/>
    <n v="17"/>
  </r>
  <r>
    <x v="8"/>
    <x v="79"/>
    <x v="79"/>
    <n v="80053"/>
    <s v="MONTEBELLO IONICO"/>
    <s v="M"/>
    <n v="14"/>
  </r>
  <r>
    <x v="8"/>
    <x v="79"/>
    <x v="79"/>
    <n v="80054"/>
    <s v="MOTTA SAN GIOVANNI"/>
    <s v="F"/>
    <n v="29"/>
  </r>
  <r>
    <x v="8"/>
    <x v="79"/>
    <x v="79"/>
    <n v="80054"/>
    <s v="MOTTA SAN GIOVANNI"/>
    <s v="M"/>
    <n v="15"/>
  </r>
  <r>
    <x v="8"/>
    <x v="79"/>
    <x v="79"/>
    <n v="80055"/>
    <s v="OPPIDO MAMERTINA"/>
    <s v="F"/>
    <n v="14"/>
  </r>
  <r>
    <x v="8"/>
    <x v="79"/>
    <x v="79"/>
    <n v="80055"/>
    <s v="OPPIDO MAMERTINA"/>
    <s v="M"/>
    <n v="10"/>
  </r>
  <r>
    <x v="8"/>
    <x v="79"/>
    <x v="79"/>
    <n v="80056"/>
    <s v="PALIZZI"/>
    <s v="F"/>
    <n v="9"/>
  </r>
  <r>
    <x v="8"/>
    <x v="79"/>
    <x v="79"/>
    <n v="80056"/>
    <s v="PALIZZI"/>
    <s v="M"/>
    <n v="6"/>
  </r>
  <r>
    <x v="8"/>
    <x v="79"/>
    <x v="79"/>
    <n v="80057"/>
    <s v="PALMI"/>
    <s v="F"/>
    <n v="88"/>
  </r>
  <r>
    <x v="8"/>
    <x v="79"/>
    <x v="79"/>
    <n v="80057"/>
    <s v="PALMI"/>
    <s v="M"/>
    <n v="59"/>
  </r>
  <r>
    <x v="8"/>
    <x v="79"/>
    <x v="79"/>
    <n v="80058"/>
    <s v="PAZZANO"/>
    <s v="F"/>
    <n v="2"/>
  </r>
  <r>
    <x v="8"/>
    <x v="79"/>
    <x v="79"/>
    <n v="80058"/>
    <s v="PAZZANO"/>
    <s v="M"/>
    <n v="1"/>
  </r>
  <r>
    <x v="8"/>
    <x v="79"/>
    <x v="79"/>
    <n v="80059"/>
    <s v="PLACANICA"/>
    <s v="F"/>
    <n v="4"/>
  </r>
  <r>
    <x v="8"/>
    <x v="79"/>
    <x v="79"/>
    <n v="80059"/>
    <s v="PLACANICA"/>
    <s v="M"/>
    <n v="4"/>
  </r>
  <r>
    <x v="8"/>
    <x v="79"/>
    <x v="79"/>
    <n v="80060"/>
    <s v="PLATI'"/>
    <s v="F"/>
    <n v="3"/>
  </r>
  <r>
    <x v="8"/>
    <x v="79"/>
    <x v="79"/>
    <n v="80060"/>
    <s v="PLATI'"/>
    <s v="M"/>
    <n v="3"/>
  </r>
  <r>
    <x v="8"/>
    <x v="79"/>
    <x v="79"/>
    <n v="80061"/>
    <s v="POLISTENA"/>
    <s v="F"/>
    <n v="36"/>
  </r>
  <r>
    <x v="8"/>
    <x v="79"/>
    <x v="79"/>
    <n v="80061"/>
    <s v="POLISTENA"/>
    <s v="M"/>
    <n v="27"/>
  </r>
  <r>
    <x v="8"/>
    <x v="79"/>
    <x v="79"/>
    <n v="80062"/>
    <s v="PORTIGLIOLA"/>
    <s v="F"/>
    <n v="3"/>
  </r>
  <r>
    <x v="8"/>
    <x v="79"/>
    <x v="79"/>
    <n v="80063"/>
    <s v="REGGIO DI CALABRIA"/>
    <s v="F"/>
    <n v="829"/>
  </r>
  <r>
    <x v="8"/>
    <x v="79"/>
    <x v="79"/>
    <n v="80063"/>
    <s v="REGGIO DI CALABRIA"/>
    <s v="M"/>
    <n v="557"/>
  </r>
  <r>
    <x v="8"/>
    <x v="79"/>
    <x v="79"/>
    <n v="80064"/>
    <s v="RIACE"/>
    <s v="F"/>
    <n v="1"/>
  </r>
  <r>
    <x v="8"/>
    <x v="79"/>
    <x v="79"/>
    <n v="80064"/>
    <s v="RIACE"/>
    <s v="M"/>
    <n v="8"/>
  </r>
  <r>
    <x v="8"/>
    <x v="79"/>
    <x v="79"/>
    <n v="80065"/>
    <s v="RIZZICONI"/>
    <s v="F"/>
    <n v="28"/>
  </r>
  <r>
    <x v="8"/>
    <x v="79"/>
    <x v="79"/>
    <n v="80065"/>
    <s v="RIZZICONI"/>
    <s v="M"/>
    <n v="13"/>
  </r>
  <r>
    <x v="8"/>
    <x v="79"/>
    <x v="79"/>
    <n v="80066"/>
    <s v="ROCCAFORTE DEL GRECO"/>
    <s v="F"/>
    <n v="2"/>
  </r>
  <r>
    <x v="8"/>
    <x v="79"/>
    <x v="79"/>
    <n v="80067"/>
    <s v="ROCCELLA IONICA"/>
    <s v="F"/>
    <n v="28"/>
  </r>
  <r>
    <x v="8"/>
    <x v="79"/>
    <x v="79"/>
    <n v="80067"/>
    <s v="ROCCELLA IONICA"/>
    <s v="M"/>
    <n v="16"/>
  </r>
  <r>
    <x v="8"/>
    <x v="79"/>
    <x v="79"/>
    <n v="80068"/>
    <s v="ROGHUDI"/>
    <s v="F"/>
    <n v="4"/>
  </r>
  <r>
    <x v="8"/>
    <x v="79"/>
    <x v="79"/>
    <n v="80068"/>
    <s v="ROGHUDI"/>
    <s v="M"/>
    <n v="1"/>
  </r>
  <r>
    <x v="8"/>
    <x v="79"/>
    <x v="79"/>
    <n v="80069"/>
    <s v="ROSARNO"/>
    <s v="F"/>
    <n v="46"/>
  </r>
  <r>
    <x v="8"/>
    <x v="79"/>
    <x v="79"/>
    <n v="80069"/>
    <s v="ROSARNO"/>
    <s v="M"/>
    <n v="26"/>
  </r>
  <r>
    <x v="8"/>
    <x v="79"/>
    <x v="79"/>
    <n v="80070"/>
    <s v="SAMO"/>
    <s v="F"/>
    <n v="5"/>
  </r>
  <r>
    <x v="8"/>
    <x v="79"/>
    <x v="79"/>
    <n v="80070"/>
    <s v="SAMO"/>
    <s v="M"/>
    <n v="4"/>
  </r>
  <r>
    <x v="8"/>
    <x v="79"/>
    <x v="79"/>
    <n v="80097"/>
    <s v="SAN FERDINANDO"/>
    <s v="F"/>
    <n v="18"/>
  </r>
  <r>
    <x v="8"/>
    <x v="79"/>
    <x v="79"/>
    <n v="80097"/>
    <s v="SAN FERDINANDO"/>
    <s v="M"/>
    <n v="8"/>
  </r>
  <r>
    <x v="8"/>
    <x v="79"/>
    <x v="79"/>
    <n v="80071"/>
    <s v="SAN GIORGIO MORGETO"/>
    <s v="F"/>
    <n v="14"/>
  </r>
  <r>
    <x v="8"/>
    <x v="79"/>
    <x v="79"/>
    <n v="80071"/>
    <s v="SAN GIORGIO MORGETO"/>
    <s v="M"/>
    <n v="7"/>
  </r>
  <r>
    <x v="8"/>
    <x v="79"/>
    <x v="79"/>
    <n v="80072"/>
    <s v="SAN GIOVANNI DI GERACE"/>
    <s v="F"/>
    <n v="1"/>
  </r>
  <r>
    <x v="8"/>
    <x v="79"/>
    <x v="79"/>
    <n v="80072"/>
    <s v="SAN GIOVANNI DI GERACE"/>
    <s v="M"/>
    <n v="1"/>
  </r>
  <r>
    <x v="8"/>
    <x v="79"/>
    <x v="79"/>
    <n v="80073"/>
    <s v="SAN LORENZO"/>
    <s v="F"/>
    <n v="5"/>
  </r>
  <r>
    <x v="8"/>
    <x v="79"/>
    <x v="79"/>
    <n v="80073"/>
    <s v="SAN LORENZO"/>
    <s v="M"/>
    <n v="4"/>
  </r>
  <r>
    <x v="8"/>
    <x v="79"/>
    <x v="79"/>
    <n v="80074"/>
    <s v="SAN LUCA"/>
    <s v="F"/>
    <n v="14"/>
  </r>
  <r>
    <x v="8"/>
    <x v="79"/>
    <x v="79"/>
    <n v="80074"/>
    <s v="SAN LUCA"/>
    <s v="M"/>
    <n v="4"/>
  </r>
  <r>
    <x v="8"/>
    <x v="79"/>
    <x v="79"/>
    <n v="80075"/>
    <s v="SAN PIETRO DI CARIDA'"/>
    <s v="F"/>
    <n v="3"/>
  </r>
  <r>
    <x v="8"/>
    <x v="79"/>
    <x v="79"/>
    <n v="80075"/>
    <s v="SAN PIETRO DI CARIDA'"/>
    <s v="M"/>
    <n v="2"/>
  </r>
  <r>
    <x v="8"/>
    <x v="79"/>
    <x v="79"/>
    <n v="80076"/>
    <s v="SAN PROCOPIO"/>
    <s v="F"/>
    <n v="1"/>
  </r>
  <r>
    <x v="8"/>
    <x v="79"/>
    <x v="79"/>
    <n v="80077"/>
    <s v="SAN ROBERTO"/>
    <s v="F"/>
    <n v="11"/>
  </r>
  <r>
    <x v="8"/>
    <x v="79"/>
    <x v="79"/>
    <n v="80077"/>
    <s v="SAN ROBERTO"/>
    <s v="M"/>
    <n v="3"/>
  </r>
  <r>
    <x v="8"/>
    <x v="79"/>
    <x v="79"/>
    <n v="80078"/>
    <s v="SANTA CRISTINA D'ASPROMONTE"/>
    <s v="F"/>
    <n v="3"/>
  </r>
  <r>
    <x v="8"/>
    <x v="79"/>
    <x v="79"/>
    <n v="80078"/>
    <s v="SANTA CRISTINA D'ASPROMONTE"/>
    <s v="M"/>
    <n v="1"/>
  </r>
  <r>
    <x v="8"/>
    <x v="79"/>
    <x v="79"/>
    <n v="80079"/>
    <s v="SANT'AGATA DEL BIANCO"/>
    <s v="F"/>
    <n v="1"/>
  </r>
  <r>
    <x v="8"/>
    <x v="79"/>
    <x v="79"/>
    <n v="80080"/>
    <s v="SANT'ALESSIO IN ASPROMONTE"/>
    <s v="F"/>
    <n v="2"/>
  </r>
  <r>
    <x v="8"/>
    <x v="79"/>
    <x v="79"/>
    <n v="80081"/>
    <s v="SANT'EUFEMIA D'ASPROMONTE"/>
    <s v="F"/>
    <n v="11"/>
  </r>
  <r>
    <x v="8"/>
    <x v="79"/>
    <x v="79"/>
    <n v="80081"/>
    <s v="SANT'EUFEMIA D'ASPROMONTE"/>
    <s v="M"/>
    <n v="5"/>
  </r>
  <r>
    <x v="8"/>
    <x v="79"/>
    <x v="79"/>
    <n v="80082"/>
    <s v="SANT'ILARIO DELLO IONIO"/>
    <s v="F"/>
    <n v="5"/>
  </r>
  <r>
    <x v="8"/>
    <x v="79"/>
    <x v="79"/>
    <n v="80082"/>
    <s v="SANT'ILARIO DELLO IONIO"/>
    <s v="M"/>
    <n v="1"/>
  </r>
  <r>
    <x v="8"/>
    <x v="79"/>
    <x v="79"/>
    <n v="80083"/>
    <s v="SANTO STEFANO IN ASPROMONTE"/>
    <s v="F"/>
    <n v="7"/>
  </r>
  <r>
    <x v="8"/>
    <x v="79"/>
    <x v="79"/>
    <n v="80083"/>
    <s v="SANTO STEFANO IN ASPROMONTE"/>
    <s v="M"/>
    <n v="3"/>
  </r>
  <r>
    <x v="8"/>
    <x v="79"/>
    <x v="79"/>
    <n v="80084"/>
    <s v="SCIDO"/>
    <s v="F"/>
    <n v="4"/>
  </r>
  <r>
    <x v="8"/>
    <x v="79"/>
    <x v="79"/>
    <n v="80084"/>
    <s v="SCIDO"/>
    <s v="M"/>
    <n v="2"/>
  </r>
  <r>
    <x v="8"/>
    <x v="79"/>
    <x v="79"/>
    <n v="80085"/>
    <s v="SCILLA"/>
    <s v="F"/>
    <n v="17"/>
  </r>
  <r>
    <x v="8"/>
    <x v="79"/>
    <x v="79"/>
    <n v="80085"/>
    <s v="SCILLA"/>
    <s v="M"/>
    <n v="11"/>
  </r>
  <r>
    <x v="8"/>
    <x v="79"/>
    <x v="79"/>
    <n v="80086"/>
    <s v="SEMINARA"/>
    <s v="F"/>
    <n v="12"/>
  </r>
  <r>
    <x v="8"/>
    <x v="79"/>
    <x v="79"/>
    <n v="80086"/>
    <s v="SEMINARA"/>
    <s v="M"/>
    <n v="1"/>
  </r>
  <r>
    <x v="8"/>
    <x v="79"/>
    <x v="79"/>
    <n v="80087"/>
    <s v="SERRATA"/>
    <s v="F"/>
    <n v="3"/>
  </r>
  <r>
    <x v="8"/>
    <x v="79"/>
    <x v="79"/>
    <n v="80087"/>
    <s v="SERRATA"/>
    <s v="M"/>
    <n v="1"/>
  </r>
  <r>
    <x v="8"/>
    <x v="79"/>
    <x v="79"/>
    <n v="80088"/>
    <s v="SIDERNO"/>
    <s v="F"/>
    <n v="63"/>
  </r>
  <r>
    <x v="8"/>
    <x v="79"/>
    <x v="79"/>
    <n v="80088"/>
    <s v="SIDERNO"/>
    <s v="M"/>
    <n v="51"/>
  </r>
  <r>
    <x v="8"/>
    <x v="79"/>
    <x v="79"/>
    <n v="80089"/>
    <s v="SINOPOLI"/>
    <s v="F"/>
    <n v="7"/>
  </r>
  <r>
    <x v="8"/>
    <x v="79"/>
    <x v="79"/>
    <n v="80089"/>
    <s v="SINOPOLI"/>
    <s v="M"/>
    <n v="3"/>
  </r>
  <r>
    <x v="8"/>
    <x v="79"/>
    <x v="79"/>
    <n v="80090"/>
    <s v="STAITI"/>
    <s v="F"/>
    <n v="1"/>
  </r>
  <r>
    <x v="8"/>
    <x v="79"/>
    <x v="79"/>
    <n v="80091"/>
    <s v="STIGNANO"/>
    <s v="F"/>
    <n v="9"/>
  </r>
  <r>
    <x v="8"/>
    <x v="79"/>
    <x v="79"/>
    <n v="80092"/>
    <s v="STILO"/>
    <s v="F"/>
    <n v="7"/>
  </r>
  <r>
    <x v="8"/>
    <x v="79"/>
    <x v="79"/>
    <n v="80092"/>
    <s v="STILO"/>
    <s v="M"/>
    <n v="6"/>
  </r>
  <r>
    <x v="8"/>
    <x v="79"/>
    <x v="79"/>
    <n v="80093"/>
    <s v="TAURIANOVA"/>
    <s v="F"/>
    <n v="60"/>
  </r>
  <r>
    <x v="8"/>
    <x v="79"/>
    <x v="79"/>
    <n v="80093"/>
    <s v="TAURIANOVA"/>
    <s v="M"/>
    <n v="40"/>
  </r>
  <r>
    <x v="8"/>
    <x v="79"/>
    <x v="79"/>
    <n v="80094"/>
    <s v="TERRANOVA SAPPO MINULIO"/>
    <s v="F"/>
    <n v="1"/>
  </r>
  <r>
    <x v="8"/>
    <x v="79"/>
    <x v="79"/>
    <n v="80095"/>
    <s v="VARAPODIO"/>
    <s v="F"/>
    <n v="6"/>
  </r>
  <r>
    <x v="8"/>
    <x v="79"/>
    <x v="79"/>
    <n v="80095"/>
    <s v="VARAPODIO"/>
    <s v="M"/>
    <n v="6"/>
  </r>
  <r>
    <x v="8"/>
    <x v="79"/>
    <x v="79"/>
    <n v="80096"/>
    <s v="VILLA SAN GIOVANNI"/>
    <s v="F"/>
    <n v="73"/>
  </r>
  <r>
    <x v="8"/>
    <x v="79"/>
    <x v="79"/>
    <n v="80096"/>
    <s v="VILLA SAN GIOVANNI"/>
    <s v="M"/>
    <n v="45"/>
  </r>
  <r>
    <x v="8"/>
    <x v="80"/>
    <x v="80"/>
    <n v="81001"/>
    <s v="ALCAMO"/>
    <s v="F"/>
    <n v="172"/>
  </r>
  <r>
    <x v="8"/>
    <x v="80"/>
    <x v="80"/>
    <n v="81001"/>
    <s v="ALCAMO"/>
    <s v="M"/>
    <n v="136"/>
  </r>
  <r>
    <x v="8"/>
    <x v="80"/>
    <x v="80"/>
    <n v="81002"/>
    <s v="BUSETO PALIZZOLO"/>
    <s v="F"/>
    <n v="8"/>
  </r>
  <r>
    <x v="8"/>
    <x v="80"/>
    <x v="80"/>
    <n v="81002"/>
    <s v="BUSETO PALIZZOLO"/>
    <s v="M"/>
    <n v="5"/>
  </r>
  <r>
    <x v="8"/>
    <x v="80"/>
    <x v="80"/>
    <n v="81003"/>
    <s v="CALATAFIMI-SEGESTA"/>
    <s v="F"/>
    <n v="28"/>
  </r>
  <r>
    <x v="8"/>
    <x v="80"/>
    <x v="80"/>
    <n v="81003"/>
    <s v="CALATAFIMI-SEGESTA"/>
    <s v="M"/>
    <n v="13"/>
  </r>
  <r>
    <x v="8"/>
    <x v="80"/>
    <x v="80"/>
    <n v="81004"/>
    <s v="CAMPOBELLO DI MAZARA"/>
    <s v="F"/>
    <n v="35"/>
  </r>
  <r>
    <x v="8"/>
    <x v="80"/>
    <x v="80"/>
    <n v="81004"/>
    <s v="CAMPOBELLO DI MAZARA"/>
    <s v="M"/>
    <n v="22"/>
  </r>
  <r>
    <x v="8"/>
    <x v="80"/>
    <x v="80"/>
    <n v="81005"/>
    <s v="CASTELLAMMARE DEL GOLFO"/>
    <s v="F"/>
    <n v="54"/>
  </r>
  <r>
    <x v="8"/>
    <x v="80"/>
    <x v="80"/>
    <n v="81005"/>
    <s v="CASTELLAMMARE DEL GOLFO"/>
    <s v="M"/>
    <n v="35"/>
  </r>
  <r>
    <x v="8"/>
    <x v="80"/>
    <x v="80"/>
    <n v="81006"/>
    <s v="CASTELVETRANO"/>
    <s v="F"/>
    <n v="87"/>
  </r>
  <r>
    <x v="8"/>
    <x v="80"/>
    <x v="80"/>
    <n v="81006"/>
    <s v="CASTELVETRANO"/>
    <s v="M"/>
    <n v="62"/>
  </r>
  <r>
    <x v="8"/>
    <x v="80"/>
    <x v="80"/>
    <n v="81007"/>
    <s v="CUSTONACI"/>
    <s v="F"/>
    <n v="16"/>
  </r>
  <r>
    <x v="8"/>
    <x v="80"/>
    <x v="80"/>
    <n v="81007"/>
    <s v="CUSTONACI"/>
    <s v="M"/>
    <n v="3"/>
  </r>
  <r>
    <x v="8"/>
    <x v="80"/>
    <x v="80"/>
    <n v="81008"/>
    <s v="ERICE"/>
    <s v="F"/>
    <n v="112"/>
  </r>
  <r>
    <x v="8"/>
    <x v="80"/>
    <x v="80"/>
    <n v="81008"/>
    <s v="ERICE"/>
    <s v="M"/>
    <n v="81"/>
  </r>
  <r>
    <x v="8"/>
    <x v="80"/>
    <x v="80"/>
    <n v="81009"/>
    <s v="FAVIGNANA"/>
    <s v="F"/>
    <n v="7"/>
  </r>
  <r>
    <x v="8"/>
    <x v="80"/>
    <x v="80"/>
    <n v="81009"/>
    <s v="FAVIGNANA"/>
    <s v="M"/>
    <n v="7"/>
  </r>
  <r>
    <x v="8"/>
    <x v="80"/>
    <x v="80"/>
    <n v="81010"/>
    <s v="GIBELLINA"/>
    <s v="F"/>
    <n v="19"/>
  </r>
  <r>
    <x v="8"/>
    <x v="80"/>
    <x v="80"/>
    <n v="81010"/>
    <s v="GIBELLINA"/>
    <s v="M"/>
    <n v="13"/>
  </r>
  <r>
    <x v="8"/>
    <x v="80"/>
    <x v="80"/>
    <n v="81011"/>
    <s v="MARSALA"/>
    <s v="F"/>
    <n v="234"/>
  </r>
  <r>
    <x v="8"/>
    <x v="80"/>
    <x v="80"/>
    <n v="81011"/>
    <s v="MARSALA"/>
    <s v="M"/>
    <n v="154"/>
  </r>
  <r>
    <x v="8"/>
    <x v="80"/>
    <x v="80"/>
    <n v="81012"/>
    <s v="MAZARA DEL VALLO"/>
    <s v="F"/>
    <n v="185"/>
  </r>
  <r>
    <x v="8"/>
    <x v="80"/>
    <x v="80"/>
    <n v="81012"/>
    <s v="MAZARA DEL VALLO"/>
    <s v="M"/>
    <n v="98"/>
  </r>
  <r>
    <x v="8"/>
    <x v="80"/>
    <x v="80"/>
    <n v="81013"/>
    <s v="PACECO"/>
    <s v="F"/>
    <n v="21"/>
  </r>
  <r>
    <x v="8"/>
    <x v="80"/>
    <x v="80"/>
    <n v="81013"/>
    <s v="PACECO"/>
    <s v="M"/>
    <n v="16"/>
  </r>
  <r>
    <x v="8"/>
    <x v="80"/>
    <x v="80"/>
    <n v="81014"/>
    <s v="PANTELLERIA"/>
    <s v="F"/>
    <n v="19"/>
  </r>
  <r>
    <x v="8"/>
    <x v="80"/>
    <x v="80"/>
    <n v="81014"/>
    <s v="PANTELLERIA"/>
    <s v="M"/>
    <n v="10"/>
  </r>
  <r>
    <x v="8"/>
    <x v="80"/>
    <x v="80"/>
    <n v="81015"/>
    <s v="PARTANNA"/>
    <s v="F"/>
    <n v="44"/>
  </r>
  <r>
    <x v="8"/>
    <x v="80"/>
    <x v="80"/>
    <n v="81015"/>
    <s v="PARTANNA"/>
    <s v="M"/>
    <n v="28"/>
  </r>
  <r>
    <x v="8"/>
    <x v="80"/>
    <x v="80"/>
    <n v="81024"/>
    <s v="PETROSINO"/>
    <s v="F"/>
    <n v="24"/>
  </r>
  <r>
    <x v="8"/>
    <x v="80"/>
    <x v="80"/>
    <n v="81024"/>
    <s v="PETROSINO"/>
    <s v="M"/>
    <n v="12"/>
  </r>
  <r>
    <x v="8"/>
    <x v="80"/>
    <x v="80"/>
    <n v="81016"/>
    <s v="POGGIOREALE"/>
    <s v="F"/>
    <n v="5"/>
  </r>
  <r>
    <x v="8"/>
    <x v="80"/>
    <x v="80"/>
    <n v="81016"/>
    <s v="POGGIOREALE"/>
    <s v="M"/>
    <n v="6"/>
  </r>
  <r>
    <x v="8"/>
    <x v="80"/>
    <x v="80"/>
    <n v="81017"/>
    <s v="SALAPARUTA"/>
    <s v="F"/>
    <n v="3"/>
  </r>
  <r>
    <x v="8"/>
    <x v="80"/>
    <x v="80"/>
    <n v="81017"/>
    <s v="SALAPARUTA"/>
    <s v="M"/>
    <n v="2"/>
  </r>
  <r>
    <x v="8"/>
    <x v="80"/>
    <x v="80"/>
    <n v="81018"/>
    <s v="SALEMI"/>
    <s v="F"/>
    <n v="37"/>
  </r>
  <r>
    <x v="8"/>
    <x v="80"/>
    <x v="80"/>
    <n v="81018"/>
    <s v="SALEMI"/>
    <s v="M"/>
    <n v="29"/>
  </r>
  <r>
    <x v="8"/>
    <x v="80"/>
    <x v="80"/>
    <n v="81020"/>
    <s v="SAN VITO LO CAPO"/>
    <s v="F"/>
    <n v="14"/>
  </r>
  <r>
    <x v="8"/>
    <x v="80"/>
    <x v="80"/>
    <n v="81020"/>
    <s v="SAN VITO LO CAPO"/>
    <s v="M"/>
    <n v="8"/>
  </r>
  <r>
    <x v="8"/>
    <x v="80"/>
    <x v="80"/>
    <n v="81019"/>
    <s v="SANTA NINFA"/>
    <s v="F"/>
    <n v="22"/>
  </r>
  <r>
    <x v="8"/>
    <x v="80"/>
    <x v="80"/>
    <n v="81019"/>
    <s v="SANTA NINFA"/>
    <s v="M"/>
    <n v="12"/>
  </r>
  <r>
    <x v="8"/>
    <x v="80"/>
    <x v="80"/>
    <n v="81021"/>
    <s v="TRAPANI"/>
    <s v="F"/>
    <n v="186"/>
  </r>
  <r>
    <x v="8"/>
    <x v="80"/>
    <x v="80"/>
    <n v="81021"/>
    <s v="TRAPANI"/>
    <s v="M"/>
    <n v="142"/>
  </r>
  <r>
    <x v="8"/>
    <x v="80"/>
    <x v="80"/>
    <n v="81022"/>
    <s v="VALDERICE"/>
    <s v="F"/>
    <n v="35"/>
  </r>
  <r>
    <x v="8"/>
    <x v="80"/>
    <x v="80"/>
    <n v="81022"/>
    <s v="VALDERICE"/>
    <s v="M"/>
    <n v="26"/>
  </r>
  <r>
    <x v="8"/>
    <x v="80"/>
    <x v="80"/>
    <n v="81023"/>
    <s v="VITA"/>
    <s v="F"/>
    <n v="7"/>
  </r>
  <r>
    <x v="8"/>
    <x v="80"/>
    <x v="80"/>
    <n v="81023"/>
    <s v="VITA"/>
    <s v="M"/>
    <n v="5"/>
  </r>
  <r>
    <x v="8"/>
    <x v="81"/>
    <x v="81"/>
    <n v="82001"/>
    <s v="ALIA"/>
    <s v="F"/>
    <n v="11"/>
  </r>
  <r>
    <x v="8"/>
    <x v="81"/>
    <x v="81"/>
    <n v="82001"/>
    <s v="ALIA"/>
    <s v="M"/>
    <n v="2"/>
  </r>
  <r>
    <x v="8"/>
    <x v="81"/>
    <x v="81"/>
    <n v="82002"/>
    <s v="ALIMENA"/>
    <s v="F"/>
    <n v="5"/>
  </r>
  <r>
    <x v="8"/>
    <x v="81"/>
    <x v="81"/>
    <n v="82002"/>
    <s v="ALIMENA"/>
    <s v="M"/>
    <n v="3"/>
  </r>
  <r>
    <x v="8"/>
    <x v="81"/>
    <x v="81"/>
    <n v="82003"/>
    <s v="ALIMINUSA"/>
    <s v="F"/>
    <n v="8"/>
  </r>
  <r>
    <x v="8"/>
    <x v="81"/>
    <x v="81"/>
    <n v="82003"/>
    <s v="ALIMINUSA"/>
    <s v="M"/>
    <n v="2"/>
  </r>
  <r>
    <x v="8"/>
    <x v="81"/>
    <x v="81"/>
    <n v="82004"/>
    <s v="ALTAVILLA MILICIA"/>
    <s v="F"/>
    <n v="26"/>
  </r>
  <r>
    <x v="8"/>
    <x v="81"/>
    <x v="81"/>
    <n v="82004"/>
    <s v="ALTAVILLA MILICIA"/>
    <s v="M"/>
    <n v="15"/>
  </r>
  <r>
    <x v="8"/>
    <x v="81"/>
    <x v="81"/>
    <n v="82005"/>
    <s v="ALTOFONTE"/>
    <s v="F"/>
    <n v="32"/>
  </r>
  <r>
    <x v="8"/>
    <x v="81"/>
    <x v="81"/>
    <n v="82005"/>
    <s v="ALTOFONTE"/>
    <s v="M"/>
    <n v="26"/>
  </r>
  <r>
    <x v="8"/>
    <x v="81"/>
    <x v="81"/>
    <n v="82006"/>
    <s v="BAGHERIA"/>
    <s v="F"/>
    <n v="155"/>
  </r>
  <r>
    <x v="8"/>
    <x v="81"/>
    <x v="81"/>
    <n v="82006"/>
    <s v="BAGHERIA"/>
    <s v="M"/>
    <n v="114"/>
  </r>
  <r>
    <x v="8"/>
    <x v="81"/>
    <x v="81"/>
    <n v="82007"/>
    <s v="BALESTRATE"/>
    <s v="F"/>
    <n v="12"/>
  </r>
  <r>
    <x v="8"/>
    <x v="81"/>
    <x v="81"/>
    <n v="82007"/>
    <s v="BALESTRATE"/>
    <s v="M"/>
    <n v="9"/>
  </r>
  <r>
    <x v="8"/>
    <x v="81"/>
    <x v="81"/>
    <n v="82008"/>
    <s v="BAUCINA"/>
    <s v="F"/>
    <n v="6"/>
  </r>
  <r>
    <x v="8"/>
    <x v="81"/>
    <x v="81"/>
    <n v="82008"/>
    <s v="BAUCINA"/>
    <s v="M"/>
    <n v="4"/>
  </r>
  <r>
    <x v="8"/>
    <x v="81"/>
    <x v="81"/>
    <n v="82009"/>
    <s v="BELMONTE MEZZAGNO"/>
    <s v="F"/>
    <n v="31"/>
  </r>
  <r>
    <x v="8"/>
    <x v="81"/>
    <x v="81"/>
    <n v="82009"/>
    <s v="BELMONTE MEZZAGNO"/>
    <s v="M"/>
    <n v="18"/>
  </r>
  <r>
    <x v="8"/>
    <x v="81"/>
    <x v="81"/>
    <n v="82010"/>
    <s v="BISACQUINO"/>
    <s v="F"/>
    <n v="16"/>
  </r>
  <r>
    <x v="8"/>
    <x v="81"/>
    <x v="81"/>
    <n v="82010"/>
    <s v="BISACQUINO"/>
    <s v="M"/>
    <n v="12"/>
  </r>
  <r>
    <x v="8"/>
    <x v="81"/>
    <x v="81"/>
    <n v="82082"/>
    <s v="BLUFI"/>
    <s v="F"/>
    <n v="3"/>
  </r>
  <r>
    <x v="8"/>
    <x v="81"/>
    <x v="81"/>
    <n v="82082"/>
    <s v="BLUFI"/>
    <s v="M"/>
    <n v="5"/>
  </r>
  <r>
    <x v="8"/>
    <x v="81"/>
    <x v="81"/>
    <n v="82011"/>
    <s v="BOLOGNETTA"/>
    <s v="F"/>
    <n v="15"/>
  </r>
  <r>
    <x v="8"/>
    <x v="81"/>
    <x v="81"/>
    <n v="82011"/>
    <s v="BOLOGNETTA"/>
    <s v="M"/>
    <n v="4"/>
  </r>
  <r>
    <x v="8"/>
    <x v="81"/>
    <x v="81"/>
    <n v="82012"/>
    <s v="BOMPIETRO"/>
    <s v="F"/>
    <n v="5"/>
  </r>
  <r>
    <x v="8"/>
    <x v="81"/>
    <x v="81"/>
    <n v="82012"/>
    <s v="BOMPIETRO"/>
    <s v="M"/>
    <n v="3"/>
  </r>
  <r>
    <x v="8"/>
    <x v="81"/>
    <x v="81"/>
    <n v="82013"/>
    <s v="BORGETTO"/>
    <s v="F"/>
    <n v="22"/>
  </r>
  <r>
    <x v="8"/>
    <x v="81"/>
    <x v="81"/>
    <n v="82013"/>
    <s v="BORGETTO"/>
    <s v="M"/>
    <n v="16"/>
  </r>
  <r>
    <x v="8"/>
    <x v="81"/>
    <x v="81"/>
    <n v="82014"/>
    <s v="CACCAMO"/>
    <s v="F"/>
    <n v="27"/>
  </r>
  <r>
    <x v="8"/>
    <x v="81"/>
    <x v="81"/>
    <n v="82014"/>
    <s v="CACCAMO"/>
    <s v="M"/>
    <n v="17"/>
  </r>
  <r>
    <x v="8"/>
    <x v="81"/>
    <x v="81"/>
    <n v="82015"/>
    <s v="CALTAVUTURO"/>
    <s v="F"/>
    <n v="16"/>
  </r>
  <r>
    <x v="8"/>
    <x v="81"/>
    <x v="81"/>
    <n v="82015"/>
    <s v="CALTAVUTURO"/>
    <s v="M"/>
    <n v="10"/>
  </r>
  <r>
    <x v="8"/>
    <x v="81"/>
    <x v="81"/>
    <n v="82016"/>
    <s v="CAMPOFELICE DI FITALIA"/>
    <s v="F"/>
    <n v="2"/>
  </r>
  <r>
    <x v="8"/>
    <x v="81"/>
    <x v="81"/>
    <n v="82016"/>
    <s v="CAMPOFELICE DI FITALIA"/>
    <s v="M"/>
    <n v="1"/>
  </r>
  <r>
    <x v="8"/>
    <x v="81"/>
    <x v="81"/>
    <n v="82017"/>
    <s v="CAMPOFELICE DI ROCCELLA"/>
    <s v="F"/>
    <n v="23"/>
  </r>
  <r>
    <x v="8"/>
    <x v="81"/>
    <x v="81"/>
    <n v="82017"/>
    <s v="CAMPOFELICE DI ROCCELLA"/>
    <s v="M"/>
    <n v="20"/>
  </r>
  <r>
    <x v="8"/>
    <x v="81"/>
    <x v="81"/>
    <n v="82018"/>
    <s v="CAMPOFIORITO"/>
    <s v="F"/>
    <n v="3"/>
  </r>
  <r>
    <x v="8"/>
    <x v="81"/>
    <x v="81"/>
    <n v="82018"/>
    <s v="CAMPOFIORITO"/>
    <s v="M"/>
    <n v="9"/>
  </r>
  <r>
    <x v="8"/>
    <x v="81"/>
    <x v="81"/>
    <n v="82019"/>
    <s v="CAMPOREALE"/>
    <s v="F"/>
    <n v="12"/>
  </r>
  <r>
    <x v="8"/>
    <x v="81"/>
    <x v="81"/>
    <n v="82019"/>
    <s v="CAMPOREALE"/>
    <s v="M"/>
    <n v="7"/>
  </r>
  <r>
    <x v="8"/>
    <x v="81"/>
    <x v="81"/>
    <n v="82020"/>
    <s v="CAPACI"/>
    <s v="F"/>
    <n v="22"/>
  </r>
  <r>
    <x v="8"/>
    <x v="81"/>
    <x v="81"/>
    <n v="82020"/>
    <s v="CAPACI"/>
    <s v="M"/>
    <n v="11"/>
  </r>
  <r>
    <x v="8"/>
    <x v="81"/>
    <x v="81"/>
    <n v="82021"/>
    <s v="CARINI"/>
    <s v="F"/>
    <n v="62"/>
  </r>
  <r>
    <x v="8"/>
    <x v="81"/>
    <x v="81"/>
    <n v="82021"/>
    <s v="CARINI"/>
    <s v="M"/>
    <n v="54"/>
  </r>
  <r>
    <x v="8"/>
    <x v="81"/>
    <x v="81"/>
    <n v="82022"/>
    <s v="CASTELBUONO"/>
    <s v="F"/>
    <n v="48"/>
  </r>
  <r>
    <x v="8"/>
    <x v="81"/>
    <x v="81"/>
    <n v="82022"/>
    <s v="CASTELBUONO"/>
    <s v="M"/>
    <n v="32"/>
  </r>
  <r>
    <x v="8"/>
    <x v="81"/>
    <x v="81"/>
    <n v="82023"/>
    <s v="CASTELDACCIA"/>
    <s v="F"/>
    <n v="37"/>
  </r>
  <r>
    <x v="8"/>
    <x v="81"/>
    <x v="81"/>
    <n v="82023"/>
    <s v="CASTELDACCIA"/>
    <s v="M"/>
    <n v="25"/>
  </r>
  <r>
    <x v="8"/>
    <x v="81"/>
    <x v="81"/>
    <n v="82024"/>
    <s v="CASTELLANA SICULA"/>
    <s v="F"/>
    <n v="12"/>
  </r>
  <r>
    <x v="8"/>
    <x v="81"/>
    <x v="81"/>
    <n v="82024"/>
    <s v="CASTELLANA SICULA"/>
    <s v="M"/>
    <n v="4"/>
  </r>
  <r>
    <x v="8"/>
    <x v="81"/>
    <x v="81"/>
    <n v="82025"/>
    <s v="CASTRONOVO DI SICILIA"/>
    <s v="F"/>
    <n v="8"/>
  </r>
  <r>
    <x v="8"/>
    <x v="81"/>
    <x v="81"/>
    <n v="82025"/>
    <s v="CASTRONOVO DI SICILIA"/>
    <s v="M"/>
    <n v="4"/>
  </r>
  <r>
    <x v="8"/>
    <x v="81"/>
    <x v="81"/>
    <n v="82026"/>
    <s v="CEFALA' DIANA"/>
    <s v="F"/>
    <n v="3"/>
  </r>
  <r>
    <x v="8"/>
    <x v="81"/>
    <x v="81"/>
    <n v="82027"/>
    <s v="CEFALU'"/>
    <s v="F"/>
    <n v="54"/>
  </r>
  <r>
    <x v="8"/>
    <x v="81"/>
    <x v="81"/>
    <n v="82027"/>
    <s v="CEFALU'"/>
    <s v="M"/>
    <n v="43"/>
  </r>
  <r>
    <x v="8"/>
    <x v="81"/>
    <x v="81"/>
    <n v="82028"/>
    <s v="CERDA"/>
    <s v="F"/>
    <n v="21"/>
  </r>
  <r>
    <x v="8"/>
    <x v="81"/>
    <x v="81"/>
    <n v="82028"/>
    <s v="CERDA"/>
    <s v="M"/>
    <n v="3"/>
  </r>
  <r>
    <x v="8"/>
    <x v="81"/>
    <x v="81"/>
    <n v="82029"/>
    <s v="CHIUSA SCLAFANI"/>
    <s v="F"/>
    <n v="6"/>
  </r>
  <r>
    <x v="8"/>
    <x v="81"/>
    <x v="81"/>
    <n v="82029"/>
    <s v="CHIUSA SCLAFANI"/>
    <s v="M"/>
    <n v="4"/>
  </r>
  <r>
    <x v="8"/>
    <x v="81"/>
    <x v="81"/>
    <n v="82030"/>
    <s v="CIMINNA"/>
    <s v="F"/>
    <n v="9"/>
  </r>
  <r>
    <x v="8"/>
    <x v="81"/>
    <x v="81"/>
    <n v="82030"/>
    <s v="CIMINNA"/>
    <s v="M"/>
    <n v="4"/>
  </r>
  <r>
    <x v="8"/>
    <x v="81"/>
    <x v="81"/>
    <n v="82031"/>
    <s v="CINISI"/>
    <s v="F"/>
    <n v="32"/>
  </r>
  <r>
    <x v="8"/>
    <x v="81"/>
    <x v="81"/>
    <n v="82031"/>
    <s v="CINISI"/>
    <s v="M"/>
    <n v="19"/>
  </r>
  <r>
    <x v="8"/>
    <x v="81"/>
    <x v="81"/>
    <n v="82032"/>
    <s v="COLLESANO"/>
    <s v="F"/>
    <n v="14"/>
  </r>
  <r>
    <x v="8"/>
    <x v="81"/>
    <x v="81"/>
    <n v="82032"/>
    <s v="COLLESANO"/>
    <s v="M"/>
    <n v="11"/>
  </r>
  <r>
    <x v="8"/>
    <x v="81"/>
    <x v="81"/>
    <n v="82033"/>
    <s v="CONTESSA ENTELLINA"/>
    <s v="F"/>
    <n v="6"/>
  </r>
  <r>
    <x v="8"/>
    <x v="81"/>
    <x v="81"/>
    <n v="82034"/>
    <s v="CORLEONE"/>
    <s v="F"/>
    <n v="31"/>
  </r>
  <r>
    <x v="8"/>
    <x v="81"/>
    <x v="81"/>
    <n v="82034"/>
    <s v="CORLEONE"/>
    <s v="M"/>
    <n v="21"/>
  </r>
  <r>
    <x v="8"/>
    <x v="81"/>
    <x v="81"/>
    <n v="82035"/>
    <s v="FICARAZZI"/>
    <s v="F"/>
    <n v="22"/>
  </r>
  <r>
    <x v="8"/>
    <x v="81"/>
    <x v="81"/>
    <n v="82035"/>
    <s v="FICARAZZI"/>
    <s v="M"/>
    <n v="17"/>
  </r>
  <r>
    <x v="8"/>
    <x v="81"/>
    <x v="81"/>
    <n v="82036"/>
    <s v="GANGI"/>
    <s v="F"/>
    <n v="28"/>
  </r>
  <r>
    <x v="8"/>
    <x v="81"/>
    <x v="81"/>
    <n v="82036"/>
    <s v="GANGI"/>
    <s v="M"/>
    <n v="23"/>
  </r>
  <r>
    <x v="8"/>
    <x v="81"/>
    <x v="81"/>
    <n v="82037"/>
    <s v="GERACI SICULO"/>
    <s v="F"/>
    <n v="4"/>
  </r>
  <r>
    <x v="8"/>
    <x v="81"/>
    <x v="81"/>
    <n v="82037"/>
    <s v="GERACI SICULO"/>
    <s v="M"/>
    <n v="4"/>
  </r>
  <r>
    <x v="8"/>
    <x v="81"/>
    <x v="81"/>
    <n v="82038"/>
    <s v="GIARDINELLO"/>
    <s v="F"/>
    <n v="7"/>
  </r>
  <r>
    <x v="8"/>
    <x v="81"/>
    <x v="81"/>
    <n v="82038"/>
    <s v="GIARDINELLO"/>
    <s v="M"/>
    <n v="2"/>
  </r>
  <r>
    <x v="8"/>
    <x v="81"/>
    <x v="81"/>
    <n v="82039"/>
    <s v="GIULIANA"/>
    <s v="F"/>
    <n v="4"/>
  </r>
  <r>
    <x v="8"/>
    <x v="81"/>
    <x v="81"/>
    <n v="82039"/>
    <s v="GIULIANA"/>
    <s v="M"/>
    <n v="4"/>
  </r>
  <r>
    <x v="8"/>
    <x v="81"/>
    <x v="81"/>
    <n v="82040"/>
    <s v="GODRANO"/>
    <s v="F"/>
    <n v="5"/>
  </r>
  <r>
    <x v="8"/>
    <x v="81"/>
    <x v="81"/>
    <n v="82040"/>
    <s v="GODRANO"/>
    <s v="M"/>
    <n v="1"/>
  </r>
  <r>
    <x v="8"/>
    <x v="81"/>
    <x v="81"/>
    <n v="82041"/>
    <s v="GRATTERI"/>
    <s v="F"/>
    <n v="5"/>
  </r>
  <r>
    <x v="8"/>
    <x v="81"/>
    <x v="81"/>
    <n v="82042"/>
    <s v="ISNELLO"/>
    <s v="F"/>
    <n v="3"/>
  </r>
  <r>
    <x v="8"/>
    <x v="81"/>
    <x v="81"/>
    <n v="82042"/>
    <s v="ISNELLO"/>
    <s v="M"/>
    <n v="4"/>
  </r>
  <r>
    <x v="8"/>
    <x v="81"/>
    <x v="81"/>
    <n v="82043"/>
    <s v="ISOLA DELLE FEMMINE"/>
    <s v="F"/>
    <n v="16"/>
  </r>
  <r>
    <x v="8"/>
    <x v="81"/>
    <x v="81"/>
    <n v="82043"/>
    <s v="ISOLA DELLE FEMMINE"/>
    <s v="M"/>
    <n v="18"/>
  </r>
  <r>
    <x v="8"/>
    <x v="81"/>
    <x v="81"/>
    <n v="82044"/>
    <s v="LASCARI"/>
    <s v="F"/>
    <n v="11"/>
  </r>
  <r>
    <x v="8"/>
    <x v="81"/>
    <x v="81"/>
    <n v="82044"/>
    <s v="LASCARI"/>
    <s v="M"/>
    <n v="9"/>
  </r>
  <r>
    <x v="8"/>
    <x v="81"/>
    <x v="81"/>
    <n v="82045"/>
    <s v="LERCARA FRIDDI"/>
    <s v="F"/>
    <n v="26"/>
  </r>
  <r>
    <x v="8"/>
    <x v="81"/>
    <x v="81"/>
    <n v="82045"/>
    <s v="LERCARA FRIDDI"/>
    <s v="M"/>
    <n v="16"/>
  </r>
  <r>
    <x v="8"/>
    <x v="81"/>
    <x v="81"/>
    <n v="82046"/>
    <s v="MARINEO"/>
    <s v="F"/>
    <n v="32"/>
  </r>
  <r>
    <x v="8"/>
    <x v="81"/>
    <x v="81"/>
    <n v="82046"/>
    <s v="MARINEO"/>
    <s v="M"/>
    <n v="9"/>
  </r>
  <r>
    <x v="8"/>
    <x v="81"/>
    <x v="81"/>
    <n v="82047"/>
    <s v="MEZZOJUSO"/>
    <s v="F"/>
    <n v="7"/>
  </r>
  <r>
    <x v="8"/>
    <x v="81"/>
    <x v="81"/>
    <n v="82047"/>
    <s v="MEZZOJUSO"/>
    <s v="M"/>
    <n v="5"/>
  </r>
  <r>
    <x v="8"/>
    <x v="81"/>
    <x v="81"/>
    <n v="82048"/>
    <s v="MISILMERI"/>
    <s v="F"/>
    <n v="55"/>
  </r>
  <r>
    <x v="8"/>
    <x v="81"/>
    <x v="81"/>
    <n v="82048"/>
    <s v="MISILMERI"/>
    <s v="M"/>
    <n v="37"/>
  </r>
  <r>
    <x v="8"/>
    <x v="81"/>
    <x v="81"/>
    <n v="82049"/>
    <s v="MONREALE"/>
    <s v="F"/>
    <n v="103"/>
  </r>
  <r>
    <x v="8"/>
    <x v="81"/>
    <x v="81"/>
    <n v="82049"/>
    <s v="MONREALE"/>
    <s v="M"/>
    <n v="63"/>
  </r>
  <r>
    <x v="8"/>
    <x v="81"/>
    <x v="81"/>
    <n v="82050"/>
    <s v="MONTELEPRE"/>
    <s v="F"/>
    <n v="17"/>
  </r>
  <r>
    <x v="8"/>
    <x v="81"/>
    <x v="81"/>
    <n v="82050"/>
    <s v="MONTELEPRE"/>
    <s v="M"/>
    <n v="11"/>
  </r>
  <r>
    <x v="8"/>
    <x v="81"/>
    <x v="81"/>
    <n v="82051"/>
    <s v="MONTEMAGGIORE BELSITO"/>
    <s v="F"/>
    <n v="19"/>
  </r>
  <r>
    <x v="8"/>
    <x v="81"/>
    <x v="81"/>
    <n v="82051"/>
    <s v="MONTEMAGGIORE BELSITO"/>
    <s v="M"/>
    <n v="10"/>
  </r>
  <r>
    <x v="8"/>
    <x v="81"/>
    <x v="81"/>
    <n v="82052"/>
    <s v="PALAZZO ADRIANO"/>
    <s v="F"/>
    <n v="13"/>
  </r>
  <r>
    <x v="8"/>
    <x v="81"/>
    <x v="81"/>
    <n v="82052"/>
    <s v="PALAZZO ADRIANO"/>
    <s v="M"/>
    <n v="2"/>
  </r>
  <r>
    <x v="8"/>
    <x v="81"/>
    <x v="81"/>
    <n v="82053"/>
    <s v="PALERMO"/>
    <s v="F"/>
    <n v="2240"/>
  </r>
  <r>
    <x v="8"/>
    <x v="81"/>
    <x v="81"/>
    <n v="82053"/>
    <s v="PALERMO"/>
    <s v="M"/>
    <n v="1726"/>
  </r>
  <r>
    <x v="8"/>
    <x v="81"/>
    <x v="81"/>
    <n v="82054"/>
    <s v="PARTINICO"/>
    <s v="F"/>
    <n v="92"/>
  </r>
  <r>
    <x v="8"/>
    <x v="81"/>
    <x v="81"/>
    <n v="82054"/>
    <s v="PARTINICO"/>
    <s v="M"/>
    <n v="57"/>
  </r>
  <r>
    <x v="8"/>
    <x v="81"/>
    <x v="81"/>
    <n v="82055"/>
    <s v="PETRALIA SOPRANA"/>
    <s v="F"/>
    <n v="17"/>
  </r>
  <r>
    <x v="8"/>
    <x v="81"/>
    <x v="81"/>
    <n v="82055"/>
    <s v="PETRALIA SOPRANA"/>
    <s v="M"/>
    <n v="5"/>
  </r>
  <r>
    <x v="8"/>
    <x v="81"/>
    <x v="81"/>
    <n v="82056"/>
    <s v="PETRALIA SOTTANA"/>
    <s v="F"/>
    <n v="12"/>
  </r>
  <r>
    <x v="8"/>
    <x v="81"/>
    <x v="81"/>
    <n v="82056"/>
    <s v="PETRALIA SOTTANA"/>
    <s v="M"/>
    <n v="9"/>
  </r>
  <r>
    <x v="8"/>
    <x v="81"/>
    <x v="81"/>
    <n v="82057"/>
    <s v="PIANA DEGLI ALBANESI"/>
    <s v="F"/>
    <n v="11"/>
  </r>
  <r>
    <x v="8"/>
    <x v="81"/>
    <x v="81"/>
    <n v="82057"/>
    <s v="PIANA DEGLI ALBANESI"/>
    <s v="M"/>
    <n v="13"/>
  </r>
  <r>
    <x v="8"/>
    <x v="81"/>
    <x v="81"/>
    <n v="82058"/>
    <s v="POLIZZI GENEROSA"/>
    <s v="F"/>
    <n v="13"/>
  </r>
  <r>
    <x v="8"/>
    <x v="81"/>
    <x v="81"/>
    <n v="82058"/>
    <s v="POLIZZI GENEROSA"/>
    <s v="M"/>
    <n v="12"/>
  </r>
  <r>
    <x v="8"/>
    <x v="81"/>
    <x v="81"/>
    <n v="82059"/>
    <s v="POLLINA"/>
    <s v="F"/>
    <n v="7"/>
  </r>
  <r>
    <x v="8"/>
    <x v="81"/>
    <x v="81"/>
    <n v="82059"/>
    <s v="POLLINA"/>
    <s v="M"/>
    <n v="8"/>
  </r>
  <r>
    <x v="8"/>
    <x v="81"/>
    <x v="81"/>
    <n v="82060"/>
    <s v="PRIZZI"/>
    <s v="F"/>
    <n v="17"/>
  </r>
  <r>
    <x v="8"/>
    <x v="81"/>
    <x v="81"/>
    <n v="82060"/>
    <s v="PRIZZI"/>
    <s v="M"/>
    <n v="14"/>
  </r>
  <r>
    <x v="8"/>
    <x v="81"/>
    <x v="81"/>
    <n v="82061"/>
    <s v="ROCCAMENA"/>
    <s v="F"/>
    <n v="2"/>
  </r>
  <r>
    <x v="8"/>
    <x v="81"/>
    <x v="81"/>
    <n v="82061"/>
    <s v="ROCCAMENA"/>
    <s v="M"/>
    <n v="2"/>
  </r>
  <r>
    <x v="8"/>
    <x v="81"/>
    <x v="81"/>
    <n v="82062"/>
    <s v="ROCCAPALUMBA"/>
    <s v="F"/>
    <n v="11"/>
  </r>
  <r>
    <x v="8"/>
    <x v="81"/>
    <x v="81"/>
    <n v="82062"/>
    <s v="ROCCAPALUMBA"/>
    <s v="M"/>
    <n v="2"/>
  </r>
  <r>
    <x v="8"/>
    <x v="81"/>
    <x v="81"/>
    <n v="82063"/>
    <s v="SAN CIPIRELLO"/>
    <s v="F"/>
    <n v="12"/>
  </r>
  <r>
    <x v="8"/>
    <x v="81"/>
    <x v="81"/>
    <n v="82063"/>
    <s v="SAN CIPIRELLO"/>
    <s v="M"/>
    <n v="7"/>
  </r>
  <r>
    <x v="8"/>
    <x v="81"/>
    <x v="81"/>
    <n v="82064"/>
    <s v="SAN GIUSEPPE JATO"/>
    <s v="F"/>
    <n v="20"/>
  </r>
  <r>
    <x v="8"/>
    <x v="81"/>
    <x v="81"/>
    <n v="82064"/>
    <s v="SAN GIUSEPPE JATO"/>
    <s v="M"/>
    <n v="10"/>
  </r>
  <r>
    <x v="8"/>
    <x v="81"/>
    <x v="81"/>
    <n v="82065"/>
    <s v="SAN MAURO CASTELVERDE"/>
    <s v="F"/>
    <n v="10"/>
  </r>
  <r>
    <x v="8"/>
    <x v="81"/>
    <x v="81"/>
    <n v="82066"/>
    <s v="SANTA CRISTINA GELA"/>
    <s v="F"/>
    <n v="3"/>
  </r>
  <r>
    <x v="8"/>
    <x v="81"/>
    <x v="81"/>
    <n v="82066"/>
    <s v="SANTA CRISTINA GELA"/>
    <s v="M"/>
    <n v="1"/>
  </r>
  <r>
    <x v="8"/>
    <x v="81"/>
    <x v="81"/>
    <n v="82067"/>
    <s v="SANTA FLAVIA"/>
    <s v="F"/>
    <n v="35"/>
  </r>
  <r>
    <x v="8"/>
    <x v="81"/>
    <x v="81"/>
    <n v="82067"/>
    <s v="SANTA FLAVIA"/>
    <s v="M"/>
    <n v="23"/>
  </r>
  <r>
    <x v="8"/>
    <x v="81"/>
    <x v="81"/>
    <n v="82068"/>
    <s v="SCIARA"/>
    <s v="F"/>
    <n v="5"/>
  </r>
  <r>
    <x v="8"/>
    <x v="81"/>
    <x v="81"/>
    <n v="82068"/>
    <s v="SCIARA"/>
    <s v="M"/>
    <n v="3"/>
  </r>
  <r>
    <x v="8"/>
    <x v="81"/>
    <x v="81"/>
    <n v="82081"/>
    <s v="SCILLATO"/>
    <s v="F"/>
    <n v="6"/>
  </r>
  <r>
    <x v="8"/>
    <x v="81"/>
    <x v="81"/>
    <n v="82081"/>
    <s v="SCILLATO"/>
    <s v="M"/>
    <n v="1"/>
  </r>
  <r>
    <x v="8"/>
    <x v="81"/>
    <x v="81"/>
    <n v="82069"/>
    <s v="SCLAFANI BAGNI"/>
    <s v="F"/>
    <n v="1"/>
  </r>
  <r>
    <x v="8"/>
    <x v="81"/>
    <x v="81"/>
    <n v="82070"/>
    <s v="TERMINI IMERESE"/>
    <s v="F"/>
    <n v="87"/>
  </r>
  <r>
    <x v="8"/>
    <x v="81"/>
    <x v="81"/>
    <n v="82070"/>
    <s v="TERMINI IMERESE"/>
    <s v="M"/>
    <n v="53"/>
  </r>
  <r>
    <x v="8"/>
    <x v="81"/>
    <x v="81"/>
    <n v="82071"/>
    <s v="TERRASINI"/>
    <s v="F"/>
    <n v="26"/>
  </r>
  <r>
    <x v="8"/>
    <x v="81"/>
    <x v="81"/>
    <n v="82071"/>
    <s v="TERRASINI"/>
    <s v="M"/>
    <n v="14"/>
  </r>
  <r>
    <x v="8"/>
    <x v="81"/>
    <x v="81"/>
    <n v="82072"/>
    <s v="TORRETTA"/>
    <s v="F"/>
    <n v="11"/>
  </r>
  <r>
    <x v="8"/>
    <x v="81"/>
    <x v="81"/>
    <n v="82072"/>
    <s v="TORRETTA"/>
    <s v="M"/>
    <n v="4"/>
  </r>
  <r>
    <x v="8"/>
    <x v="81"/>
    <x v="81"/>
    <n v="82073"/>
    <s v="TRABIA"/>
    <s v="F"/>
    <n v="20"/>
  </r>
  <r>
    <x v="8"/>
    <x v="81"/>
    <x v="81"/>
    <n v="82073"/>
    <s v="TRABIA"/>
    <s v="M"/>
    <n v="18"/>
  </r>
  <r>
    <x v="8"/>
    <x v="81"/>
    <x v="81"/>
    <n v="82074"/>
    <s v="TRAPPETO"/>
    <s v="F"/>
    <n v="8"/>
  </r>
  <r>
    <x v="8"/>
    <x v="81"/>
    <x v="81"/>
    <n v="82074"/>
    <s v="TRAPPETO"/>
    <s v="M"/>
    <n v="4"/>
  </r>
  <r>
    <x v="8"/>
    <x v="81"/>
    <x v="81"/>
    <n v="82075"/>
    <s v="USTICA"/>
    <s v="F"/>
    <n v="3"/>
  </r>
  <r>
    <x v="8"/>
    <x v="81"/>
    <x v="81"/>
    <n v="82075"/>
    <s v="USTICA"/>
    <s v="M"/>
    <n v="3"/>
  </r>
  <r>
    <x v="8"/>
    <x v="81"/>
    <x v="81"/>
    <n v="82076"/>
    <s v="VALLEDOLMO"/>
    <s v="F"/>
    <n v="8"/>
  </r>
  <r>
    <x v="8"/>
    <x v="81"/>
    <x v="81"/>
    <n v="82076"/>
    <s v="VALLEDOLMO"/>
    <s v="M"/>
    <n v="8"/>
  </r>
  <r>
    <x v="8"/>
    <x v="81"/>
    <x v="81"/>
    <n v="82077"/>
    <s v="VENTIMIGLIA DI SICILIA"/>
    <s v="F"/>
    <n v="10"/>
  </r>
  <r>
    <x v="8"/>
    <x v="81"/>
    <x v="81"/>
    <n v="82077"/>
    <s v="VENTIMIGLIA DI SICILIA"/>
    <s v="M"/>
    <n v="3"/>
  </r>
  <r>
    <x v="8"/>
    <x v="81"/>
    <x v="81"/>
    <n v="82078"/>
    <s v="VICARI"/>
    <s v="F"/>
    <n v="5"/>
  </r>
  <r>
    <x v="8"/>
    <x v="81"/>
    <x v="81"/>
    <n v="82078"/>
    <s v="VICARI"/>
    <s v="M"/>
    <n v="9"/>
  </r>
  <r>
    <x v="8"/>
    <x v="81"/>
    <x v="81"/>
    <n v="82079"/>
    <s v="VILLABATE"/>
    <s v="F"/>
    <n v="44"/>
  </r>
  <r>
    <x v="8"/>
    <x v="81"/>
    <x v="81"/>
    <n v="82079"/>
    <s v="VILLABATE"/>
    <s v="M"/>
    <n v="16"/>
  </r>
  <r>
    <x v="8"/>
    <x v="81"/>
    <x v="81"/>
    <n v="82080"/>
    <s v="VILLAFRATI"/>
    <s v="F"/>
    <n v="8"/>
  </r>
  <r>
    <x v="8"/>
    <x v="81"/>
    <x v="81"/>
    <n v="82080"/>
    <s v="VILLAFRATI"/>
    <s v="M"/>
    <n v="9"/>
  </r>
  <r>
    <x v="8"/>
    <x v="82"/>
    <x v="82"/>
    <n v="83107"/>
    <s v="ACQUEDOLCI"/>
    <s v="F"/>
    <n v="14"/>
  </r>
  <r>
    <x v="8"/>
    <x v="82"/>
    <x v="82"/>
    <n v="83107"/>
    <s v="ACQUEDOLCI"/>
    <s v="M"/>
    <n v="17"/>
  </r>
  <r>
    <x v="8"/>
    <x v="82"/>
    <x v="82"/>
    <n v="83001"/>
    <s v="ALCARA LI FUSI"/>
    <s v="F"/>
    <n v="6"/>
  </r>
  <r>
    <x v="8"/>
    <x v="82"/>
    <x v="82"/>
    <n v="83001"/>
    <s v="ALCARA LI FUSI"/>
    <s v="M"/>
    <n v="4"/>
  </r>
  <r>
    <x v="8"/>
    <x v="82"/>
    <x v="82"/>
    <n v="83003"/>
    <s v="ALI' TERME"/>
    <s v="F"/>
    <n v="10"/>
  </r>
  <r>
    <x v="8"/>
    <x v="82"/>
    <x v="82"/>
    <n v="83003"/>
    <s v="ALI' TERME"/>
    <s v="M"/>
    <n v="2"/>
  </r>
  <r>
    <x v="8"/>
    <x v="82"/>
    <x v="82"/>
    <n v="83004"/>
    <s v="ANTILLO"/>
    <s v="F"/>
    <n v="1"/>
  </r>
  <r>
    <x v="8"/>
    <x v="82"/>
    <x v="82"/>
    <n v="83004"/>
    <s v="ANTILLO"/>
    <s v="M"/>
    <n v="2"/>
  </r>
  <r>
    <x v="8"/>
    <x v="82"/>
    <x v="82"/>
    <n v="83005"/>
    <s v="BARCELLONA POZZO DI GOTTO"/>
    <s v="F"/>
    <n v="151"/>
  </r>
  <r>
    <x v="8"/>
    <x v="82"/>
    <x v="82"/>
    <n v="83005"/>
    <s v="BARCELLONA POZZO DI GOTTO"/>
    <s v="M"/>
    <n v="116"/>
  </r>
  <r>
    <x v="8"/>
    <x v="82"/>
    <x v="82"/>
    <n v="83006"/>
    <s v="BASICO'"/>
    <s v="F"/>
    <n v="1"/>
  </r>
  <r>
    <x v="8"/>
    <x v="82"/>
    <x v="82"/>
    <n v="83007"/>
    <s v="BROLO"/>
    <s v="F"/>
    <n v="25"/>
  </r>
  <r>
    <x v="8"/>
    <x v="82"/>
    <x v="82"/>
    <n v="83007"/>
    <s v="BROLO"/>
    <s v="M"/>
    <n v="23"/>
  </r>
  <r>
    <x v="8"/>
    <x v="82"/>
    <x v="82"/>
    <n v="83008"/>
    <s v="CAPIZZI"/>
    <s v="F"/>
    <n v="8"/>
  </r>
  <r>
    <x v="8"/>
    <x v="82"/>
    <x v="82"/>
    <n v="83008"/>
    <s v="CAPIZZI"/>
    <s v="M"/>
    <n v="6"/>
  </r>
  <r>
    <x v="8"/>
    <x v="82"/>
    <x v="82"/>
    <n v="83009"/>
    <s v="CAPO D'ORLANDO"/>
    <s v="F"/>
    <n v="54"/>
  </r>
  <r>
    <x v="8"/>
    <x v="82"/>
    <x v="82"/>
    <n v="83009"/>
    <s v="CAPO D'ORLANDO"/>
    <s v="M"/>
    <n v="28"/>
  </r>
  <r>
    <x v="8"/>
    <x v="82"/>
    <x v="82"/>
    <n v="83010"/>
    <s v="CAPRI LEONE"/>
    <s v="F"/>
    <n v="14"/>
  </r>
  <r>
    <x v="8"/>
    <x v="82"/>
    <x v="82"/>
    <n v="83010"/>
    <s v="CAPRI LEONE"/>
    <s v="M"/>
    <n v="9"/>
  </r>
  <r>
    <x v="8"/>
    <x v="82"/>
    <x v="82"/>
    <n v="83011"/>
    <s v="CARONIA"/>
    <s v="F"/>
    <n v="16"/>
  </r>
  <r>
    <x v="8"/>
    <x v="82"/>
    <x v="82"/>
    <n v="83011"/>
    <s v="CARONIA"/>
    <s v="M"/>
    <n v="6"/>
  </r>
  <r>
    <x v="8"/>
    <x v="82"/>
    <x v="82"/>
    <n v="83012"/>
    <s v="CASALVECCHIO SICULO"/>
    <s v="F"/>
    <n v="1"/>
  </r>
  <r>
    <x v="8"/>
    <x v="82"/>
    <x v="82"/>
    <n v="83012"/>
    <s v="CASALVECCHIO SICULO"/>
    <s v="M"/>
    <n v="1"/>
  </r>
  <r>
    <x v="8"/>
    <x v="82"/>
    <x v="82"/>
    <n v="83013"/>
    <s v="CASTEL DI LUCIO"/>
    <s v="F"/>
    <n v="4"/>
  </r>
  <r>
    <x v="8"/>
    <x v="82"/>
    <x v="82"/>
    <n v="83014"/>
    <s v="CASTELL'UMBERTO"/>
    <s v="F"/>
    <n v="14"/>
  </r>
  <r>
    <x v="8"/>
    <x v="82"/>
    <x v="82"/>
    <n v="83014"/>
    <s v="CASTELL'UMBERTO"/>
    <s v="M"/>
    <n v="6"/>
  </r>
  <r>
    <x v="8"/>
    <x v="82"/>
    <x v="82"/>
    <n v="83015"/>
    <s v="CASTELMOLA"/>
    <s v="F"/>
    <n v="3"/>
  </r>
  <r>
    <x v="8"/>
    <x v="82"/>
    <x v="82"/>
    <n v="83016"/>
    <s v="CASTROREALE"/>
    <s v="F"/>
    <n v="7"/>
  </r>
  <r>
    <x v="8"/>
    <x v="82"/>
    <x v="82"/>
    <n v="83016"/>
    <s v="CASTROREALE"/>
    <s v="M"/>
    <n v="5"/>
  </r>
  <r>
    <x v="8"/>
    <x v="82"/>
    <x v="82"/>
    <n v="83017"/>
    <s v="CESARO'"/>
    <s v="F"/>
    <n v="6"/>
  </r>
  <r>
    <x v="8"/>
    <x v="82"/>
    <x v="82"/>
    <n v="83017"/>
    <s v="CESARO'"/>
    <s v="M"/>
    <n v="4"/>
  </r>
  <r>
    <x v="8"/>
    <x v="82"/>
    <x v="82"/>
    <n v="83018"/>
    <s v="CONDRO'"/>
    <s v="F"/>
    <n v="1"/>
  </r>
  <r>
    <x v="8"/>
    <x v="82"/>
    <x v="82"/>
    <n v="83018"/>
    <s v="CONDRO'"/>
    <s v="M"/>
    <n v="2"/>
  </r>
  <r>
    <x v="8"/>
    <x v="82"/>
    <x v="82"/>
    <n v="83019"/>
    <s v="FALCONE"/>
    <s v="F"/>
    <n v="7"/>
  </r>
  <r>
    <x v="8"/>
    <x v="82"/>
    <x v="82"/>
    <n v="83019"/>
    <s v="FALCONE"/>
    <s v="M"/>
    <n v="3"/>
  </r>
  <r>
    <x v="8"/>
    <x v="82"/>
    <x v="82"/>
    <n v="83020"/>
    <s v="FICARRA"/>
    <s v="F"/>
    <n v="7"/>
  </r>
  <r>
    <x v="8"/>
    <x v="82"/>
    <x v="82"/>
    <n v="83020"/>
    <s v="FICARRA"/>
    <s v="M"/>
    <n v="4"/>
  </r>
  <r>
    <x v="8"/>
    <x v="82"/>
    <x v="82"/>
    <n v="83021"/>
    <s v="FIUMEDINISI"/>
    <s v="F"/>
    <n v="5"/>
  </r>
  <r>
    <x v="8"/>
    <x v="82"/>
    <x v="82"/>
    <n v="83021"/>
    <s v="FIUMEDINISI"/>
    <s v="M"/>
    <n v="1"/>
  </r>
  <r>
    <x v="8"/>
    <x v="82"/>
    <x v="82"/>
    <n v="83022"/>
    <s v="FLORESTA"/>
    <s v="M"/>
    <n v="3"/>
  </r>
  <r>
    <x v="8"/>
    <x v="82"/>
    <x v="82"/>
    <n v="83023"/>
    <s v="FONDACHELLI-FANTINA"/>
    <s v="F"/>
    <n v="2"/>
  </r>
  <r>
    <x v="8"/>
    <x v="82"/>
    <x v="82"/>
    <n v="83024"/>
    <s v="FORZA D'AGRO'"/>
    <s v="F"/>
    <n v="6"/>
  </r>
  <r>
    <x v="8"/>
    <x v="82"/>
    <x v="82"/>
    <n v="83024"/>
    <s v="FORZA D'AGRO'"/>
    <s v="M"/>
    <n v="2"/>
  </r>
  <r>
    <x v="8"/>
    <x v="82"/>
    <x v="82"/>
    <n v="83025"/>
    <s v="FRANCAVILLA DI SICILIA"/>
    <s v="F"/>
    <n v="11"/>
  </r>
  <r>
    <x v="8"/>
    <x v="82"/>
    <x v="82"/>
    <n v="83025"/>
    <s v="FRANCAVILLA DI SICILIA"/>
    <s v="M"/>
    <n v="7"/>
  </r>
  <r>
    <x v="8"/>
    <x v="82"/>
    <x v="82"/>
    <n v="83026"/>
    <s v="FRAZZANO'"/>
    <s v="F"/>
    <n v="4"/>
  </r>
  <r>
    <x v="8"/>
    <x v="82"/>
    <x v="82"/>
    <n v="83027"/>
    <s v="FURCI SICULO"/>
    <s v="F"/>
    <n v="15"/>
  </r>
  <r>
    <x v="8"/>
    <x v="82"/>
    <x v="82"/>
    <n v="83027"/>
    <s v="FURCI SICULO"/>
    <s v="M"/>
    <n v="12"/>
  </r>
  <r>
    <x v="8"/>
    <x v="82"/>
    <x v="82"/>
    <n v="83028"/>
    <s v="FURNARI"/>
    <s v="F"/>
    <n v="14"/>
  </r>
  <r>
    <x v="8"/>
    <x v="82"/>
    <x v="82"/>
    <n v="83028"/>
    <s v="FURNARI"/>
    <s v="M"/>
    <n v="8"/>
  </r>
  <r>
    <x v="8"/>
    <x v="82"/>
    <x v="82"/>
    <n v="83029"/>
    <s v="GAGGI"/>
    <s v="F"/>
    <n v="9"/>
  </r>
  <r>
    <x v="8"/>
    <x v="82"/>
    <x v="82"/>
    <n v="83029"/>
    <s v="GAGGI"/>
    <s v="M"/>
    <n v="6"/>
  </r>
  <r>
    <x v="8"/>
    <x v="82"/>
    <x v="82"/>
    <n v="83030"/>
    <s v="GALATI MAMERTINO"/>
    <s v="F"/>
    <n v="17"/>
  </r>
  <r>
    <x v="8"/>
    <x v="82"/>
    <x v="82"/>
    <n v="83030"/>
    <s v="GALATI MAMERTINO"/>
    <s v="M"/>
    <n v="4"/>
  </r>
  <r>
    <x v="8"/>
    <x v="82"/>
    <x v="82"/>
    <n v="83031"/>
    <s v="GALLODORO"/>
    <s v="F"/>
    <n v="4"/>
  </r>
  <r>
    <x v="8"/>
    <x v="82"/>
    <x v="82"/>
    <n v="83032"/>
    <s v="GIARDINI-NAXOS"/>
    <s v="F"/>
    <n v="23"/>
  </r>
  <r>
    <x v="8"/>
    <x v="82"/>
    <x v="82"/>
    <n v="83032"/>
    <s v="GIARDINI-NAXOS"/>
    <s v="M"/>
    <n v="17"/>
  </r>
  <r>
    <x v="8"/>
    <x v="82"/>
    <x v="82"/>
    <n v="83033"/>
    <s v="GIOIOSA MAREA"/>
    <s v="F"/>
    <n v="28"/>
  </r>
  <r>
    <x v="8"/>
    <x v="82"/>
    <x v="82"/>
    <n v="83033"/>
    <s v="GIOIOSA MAREA"/>
    <s v="M"/>
    <n v="12"/>
  </r>
  <r>
    <x v="8"/>
    <x v="82"/>
    <x v="82"/>
    <n v="83034"/>
    <s v="GRANITI"/>
    <s v="F"/>
    <n v="2"/>
  </r>
  <r>
    <x v="8"/>
    <x v="82"/>
    <x v="82"/>
    <n v="83034"/>
    <s v="GRANITI"/>
    <s v="M"/>
    <n v="2"/>
  </r>
  <r>
    <x v="8"/>
    <x v="82"/>
    <x v="82"/>
    <n v="83035"/>
    <s v="GUALTIERI SICAMINO'"/>
    <s v="F"/>
    <n v="1"/>
  </r>
  <r>
    <x v="8"/>
    <x v="82"/>
    <x v="82"/>
    <n v="83035"/>
    <s v="GUALTIERI SICAMINO'"/>
    <s v="M"/>
    <n v="7"/>
  </r>
  <r>
    <x v="8"/>
    <x v="82"/>
    <x v="82"/>
    <n v="83036"/>
    <s v="ITALA"/>
    <s v="F"/>
    <n v="8"/>
  </r>
  <r>
    <x v="8"/>
    <x v="82"/>
    <x v="82"/>
    <n v="83036"/>
    <s v="ITALA"/>
    <s v="M"/>
    <n v="1"/>
  </r>
  <r>
    <x v="8"/>
    <x v="82"/>
    <x v="82"/>
    <n v="83037"/>
    <s v="LENI"/>
    <s v="F"/>
    <n v="1"/>
  </r>
  <r>
    <x v="8"/>
    <x v="82"/>
    <x v="82"/>
    <n v="83038"/>
    <s v="LETOJANNI"/>
    <s v="F"/>
    <n v="1"/>
  </r>
  <r>
    <x v="8"/>
    <x v="82"/>
    <x v="82"/>
    <n v="83038"/>
    <s v="LETOJANNI"/>
    <s v="M"/>
    <n v="5"/>
  </r>
  <r>
    <x v="8"/>
    <x v="82"/>
    <x v="82"/>
    <n v="83039"/>
    <s v="LIBRIZZI"/>
    <s v="F"/>
    <n v="4"/>
  </r>
  <r>
    <x v="8"/>
    <x v="82"/>
    <x v="82"/>
    <n v="83039"/>
    <s v="LIBRIZZI"/>
    <s v="M"/>
    <n v="4"/>
  </r>
  <r>
    <x v="8"/>
    <x v="82"/>
    <x v="82"/>
    <n v="83040"/>
    <s v="LIMINA"/>
    <s v="F"/>
    <n v="3"/>
  </r>
  <r>
    <x v="8"/>
    <x v="82"/>
    <x v="82"/>
    <n v="83040"/>
    <s v="LIMINA"/>
    <s v="M"/>
    <n v="2"/>
  </r>
  <r>
    <x v="8"/>
    <x v="82"/>
    <x v="82"/>
    <n v="83041"/>
    <s v="LIPARI"/>
    <s v="F"/>
    <n v="23"/>
  </r>
  <r>
    <x v="8"/>
    <x v="82"/>
    <x v="82"/>
    <n v="83041"/>
    <s v="LIPARI"/>
    <s v="M"/>
    <n v="14"/>
  </r>
  <r>
    <x v="8"/>
    <x v="82"/>
    <x v="82"/>
    <n v="83042"/>
    <s v="LONGI"/>
    <s v="F"/>
    <n v="4"/>
  </r>
  <r>
    <x v="8"/>
    <x v="82"/>
    <x v="82"/>
    <n v="83042"/>
    <s v="LONGI"/>
    <s v="M"/>
    <n v="6"/>
  </r>
  <r>
    <x v="8"/>
    <x v="82"/>
    <x v="82"/>
    <n v="83043"/>
    <s v="MALFA"/>
    <s v="F"/>
    <n v="1"/>
  </r>
  <r>
    <x v="8"/>
    <x v="82"/>
    <x v="82"/>
    <n v="83043"/>
    <s v="MALFA"/>
    <s v="M"/>
    <n v="2"/>
  </r>
  <r>
    <x v="8"/>
    <x v="82"/>
    <x v="82"/>
    <n v="83044"/>
    <s v="MALVAGNA"/>
    <s v="F"/>
    <n v="2"/>
  </r>
  <r>
    <x v="8"/>
    <x v="82"/>
    <x v="82"/>
    <n v="83044"/>
    <s v="MALVAGNA"/>
    <s v="M"/>
    <n v="1"/>
  </r>
  <r>
    <x v="8"/>
    <x v="82"/>
    <x v="82"/>
    <n v="83045"/>
    <s v="MANDANICI"/>
    <s v="F"/>
    <n v="2"/>
  </r>
  <r>
    <x v="8"/>
    <x v="82"/>
    <x v="82"/>
    <n v="83045"/>
    <s v="MANDANICI"/>
    <s v="M"/>
    <n v="1"/>
  </r>
  <r>
    <x v="8"/>
    <x v="82"/>
    <x v="82"/>
    <n v="83046"/>
    <s v="MAZZARRA' SANT'ANDREA"/>
    <s v="F"/>
    <n v="5"/>
  </r>
  <r>
    <x v="8"/>
    <x v="82"/>
    <x v="82"/>
    <n v="83046"/>
    <s v="MAZZARRA' SANT'ANDREA"/>
    <s v="M"/>
    <n v="4"/>
  </r>
  <r>
    <x v="8"/>
    <x v="82"/>
    <x v="82"/>
    <n v="83047"/>
    <s v="MERI'"/>
    <s v="F"/>
    <n v="3"/>
  </r>
  <r>
    <x v="8"/>
    <x v="82"/>
    <x v="82"/>
    <n v="83047"/>
    <s v="MERI'"/>
    <s v="M"/>
    <n v="3"/>
  </r>
  <r>
    <x v="8"/>
    <x v="82"/>
    <x v="82"/>
    <n v="83048"/>
    <s v="MESSINA"/>
    <s v="F"/>
    <n v="923"/>
  </r>
  <r>
    <x v="8"/>
    <x v="82"/>
    <x v="82"/>
    <n v="83048"/>
    <s v="MESSINA"/>
    <s v="M"/>
    <n v="614"/>
  </r>
  <r>
    <x v="8"/>
    <x v="82"/>
    <x v="82"/>
    <n v="83049"/>
    <s v="MILAZZO"/>
    <s v="F"/>
    <n v="117"/>
  </r>
  <r>
    <x v="8"/>
    <x v="82"/>
    <x v="82"/>
    <n v="83049"/>
    <s v="MILAZZO"/>
    <s v="M"/>
    <n v="61"/>
  </r>
  <r>
    <x v="8"/>
    <x v="82"/>
    <x v="82"/>
    <n v="83050"/>
    <s v="MILITELLO ROSMARINO"/>
    <s v="F"/>
    <n v="5"/>
  </r>
  <r>
    <x v="8"/>
    <x v="82"/>
    <x v="82"/>
    <n v="83050"/>
    <s v="MILITELLO ROSMARINO"/>
    <s v="M"/>
    <n v="2"/>
  </r>
  <r>
    <x v="8"/>
    <x v="82"/>
    <x v="82"/>
    <n v="83051"/>
    <s v="MIRTO"/>
    <s v="F"/>
    <n v="5"/>
  </r>
  <r>
    <x v="8"/>
    <x v="82"/>
    <x v="82"/>
    <n v="83052"/>
    <s v="MISTRETTA"/>
    <s v="F"/>
    <n v="12"/>
  </r>
  <r>
    <x v="8"/>
    <x v="82"/>
    <x v="82"/>
    <n v="83052"/>
    <s v="MISTRETTA"/>
    <s v="M"/>
    <n v="13"/>
  </r>
  <r>
    <x v="8"/>
    <x v="82"/>
    <x v="82"/>
    <n v="83054"/>
    <s v="MONFORTE SAN GIORGIO"/>
    <s v="F"/>
    <n v="8"/>
  </r>
  <r>
    <x v="8"/>
    <x v="82"/>
    <x v="82"/>
    <n v="83054"/>
    <s v="MONFORTE SAN GIORGIO"/>
    <s v="M"/>
    <n v="8"/>
  </r>
  <r>
    <x v="8"/>
    <x v="82"/>
    <x v="82"/>
    <n v="83055"/>
    <s v="MONGIUFFI MELIA"/>
    <s v="F"/>
    <n v="2"/>
  </r>
  <r>
    <x v="8"/>
    <x v="82"/>
    <x v="82"/>
    <n v="83056"/>
    <s v="MONTAGNAREALE"/>
    <s v="F"/>
    <n v="7"/>
  </r>
  <r>
    <x v="8"/>
    <x v="82"/>
    <x v="82"/>
    <n v="83057"/>
    <s v="MONTALBANO ELICONA"/>
    <s v="F"/>
    <n v="6"/>
  </r>
  <r>
    <x v="8"/>
    <x v="82"/>
    <x v="82"/>
    <n v="83057"/>
    <s v="MONTALBANO ELICONA"/>
    <s v="M"/>
    <n v="2"/>
  </r>
  <r>
    <x v="8"/>
    <x v="82"/>
    <x v="82"/>
    <n v="83058"/>
    <s v="MOTTA CAMASTRA"/>
    <s v="F"/>
    <n v="2"/>
  </r>
  <r>
    <x v="8"/>
    <x v="82"/>
    <x v="82"/>
    <n v="83058"/>
    <s v="MOTTA CAMASTRA"/>
    <s v="M"/>
    <n v="2"/>
  </r>
  <r>
    <x v="8"/>
    <x v="82"/>
    <x v="82"/>
    <n v="83059"/>
    <s v="MOTTA D'AFFERMO"/>
    <s v="F"/>
    <n v="5"/>
  </r>
  <r>
    <x v="8"/>
    <x v="82"/>
    <x v="82"/>
    <n v="83059"/>
    <s v="MOTTA D'AFFERMO"/>
    <s v="M"/>
    <n v="1"/>
  </r>
  <r>
    <x v="8"/>
    <x v="82"/>
    <x v="82"/>
    <n v="83060"/>
    <s v="NASO"/>
    <s v="F"/>
    <n v="11"/>
  </r>
  <r>
    <x v="8"/>
    <x v="82"/>
    <x v="82"/>
    <n v="83060"/>
    <s v="NASO"/>
    <s v="M"/>
    <n v="10"/>
  </r>
  <r>
    <x v="8"/>
    <x v="82"/>
    <x v="82"/>
    <n v="83061"/>
    <s v="NIZZA DI SICILIA"/>
    <s v="F"/>
    <n v="20"/>
  </r>
  <r>
    <x v="8"/>
    <x v="82"/>
    <x v="82"/>
    <n v="83061"/>
    <s v="NIZZA DI SICILIA"/>
    <s v="M"/>
    <n v="8"/>
  </r>
  <r>
    <x v="8"/>
    <x v="82"/>
    <x v="82"/>
    <n v="83062"/>
    <s v="NOVARA DI SICILIA"/>
    <s v="F"/>
    <n v="5"/>
  </r>
  <r>
    <x v="8"/>
    <x v="82"/>
    <x v="82"/>
    <n v="83063"/>
    <s v="OLIVERI"/>
    <s v="F"/>
    <n v="7"/>
  </r>
  <r>
    <x v="8"/>
    <x v="82"/>
    <x v="82"/>
    <n v="83063"/>
    <s v="OLIVERI"/>
    <s v="M"/>
    <n v="3"/>
  </r>
  <r>
    <x v="8"/>
    <x v="82"/>
    <x v="82"/>
    <n v="83064"/>
    <s v="PACE DEL MELA"/>
    <s v="F"/>
    <n v="21"/>
  </r>
  <r>
    <x v="8"/>
    <x v="82"/>
    <x v="82"/>
    <n v="83064"/>
    <s v="PACE DEL MELA"/>
    <s v="M"/>
    <n v="13"/>
  </r>
  <r>
    <x v="8"/>
    <x v="82"/>
    <x v="82"/>
    <n v="83065"/>
    <s v="PAGLIARA"/>
    <s v="F"/>
    <n v="7"/>
  </r>
  <r>
    <x v="8"/>
    <x v="82"/>
    <x v="82"/>
    <n v="83065"/>
    <s v="PAGLIARA"/>
    <s v="M"/>
    <n v="2"/>
  </r>
  <r>
    <x v="8"/>
    <x v="82"/>
    <x v="82"/>
    <n v="83066"/>
    <s v="PATTI"/>
    <s v="F"/>
    <n v="50"/>
  </r>
  <r>
    <x v="8"/>
    <x v="82"/>
    <x v="82"/>
    <n v="83066"/>
    <s v="PATTI"/>
    <s v="M"/>
    <n v="27"/>
  </r>
  <r>
    <x v="8"/>
    <x v="82"/>
    <x v="82"/>
    <n v="83067"/>
    <s v="PETTINEO"/>
    <s v="F"/>
    <n v="1"/>
  </r>
  <r>
    <x v="8"/>
    <x v="82"/>
    <x v="82"/>
    <n v="83067"/>
    <s v="PETTINEO"/>
    <s v="M"/>
    <n v="4"/>
  </r>
  <r>
    <x v="8"/>
    <x v="82"/>
    <x v="82"/>
    <n v="83068"/>
    <s v="PIRAINO"/>
    <s v="F"/>
    <n v="22"/>
  </r>
  <r>
    <x v="8"/>
    <x v="82"/>
    <x v="82"/>
    <n v="83068"/>
    <s v="PIRAINO"/>
    <s v="M"/>
    <n v="10"/>
  </r>
  <r>
    <x v="8"/>
    <x v="82"/>
    <x v="82"/>
    <n v="83069"/>
    <s v="RACCUJA"/>
    <s v="F"/>
    <n v="3"/>
  </r>
  <r>
    <x v="8"/>
    <x v="82"/>
    <x v="82"/>
    <n v="83069"/>
    <s v="RACCUJA"/>
    <s v="M"/>
    <n v="3"/>
  </r>
  <r>
    <x v="8"/>
    <x v="82"/>
    <x v="82"/>
    <n v="83070"/>
    <s v="REITANO"/>
    <s v="F"/>
    <n v="1"/>
  </r>
  <r>
    <x v="8"/>
    <x v="82"/>
    <x v="82"/>
    <n v="83070"/>
    <s v="REITANO"/>
    <s v="M"/>
    <n v="2"/>
  </r>
  <r>
    <x v="8"/>
    <x v="82"/>
    <x v="82"/>
    <n v="83071"/>
    <s v="ROCCAFIORITA"/>
    <s v="F"/>
    <n v="1"/>
  </r>
  <r>
    <x v="8"/>
    <x v="82"/>
    <x v="82"/>
    <n v="83072"/>
    <s v="ROCCALUMERA"/>
    <s v="F"/>
    <n v="22"/>
  </r>
  <r>
    <x v="8"/>
    <x v="82"/>
    <x v="82"/>
    <n v="83072"/>
    <s v="ROCCALUMERA"/>
    <s v="M"/>
    <n v="11"/>
  </r>
  <r>
    <x v="8"/>
    <x v="82"/>
    <x v="82"/>
    <n v="83073"/>
    <s v="ROCCAVALDINA"/>
    <s v="F"/>
    <n v="1"/>
  </r>
  <r>
    <x v="8"/>
    <x v="82"/>
    <x v="82"/>
    <n v="83074"/>
    <s v="ROCCELLA VALDEMONE"/>
    <s v="F"/>
    <n v="2"/>
  </r>
  <r>
    <x v="8"/>
    <x v="82"/>
    <x v="82"/>
    <n v="83074"/>
    <s v="ROCCELLA VALDEMONE"/>
    <s v="M"/>
    <n v="1"/>
  </r>
  <r>
    <x v="8"/>
    <x v="82"/>
    <x v="82"/>
    <n v="83075"/>
    <s v="RODI' MILICI"/>
    <s v="F"/>
    <n v="12"/>
  </r>
  <r>
    <x v="8"/>
    <x v="82"/>
    <x v="82"/>
    <n v="83075"/>
    <s v="RODI' MILICI"/>
    <s v="M"/>
    <n v="2"/>
  </r>
  <r>
    <x v="8"/>
    <x v="82"/>
    <x v="82"/>
    <n v="83076"/>
    <s v="ROMETTA"/>
    <s v="F"/>
    <n v="21"/>
  </r>
  <r>
    <x v="8"/>
    <x v="82"/>
    <x v="82"/>
    <n v="83076"/>
    <s v="ROMETTA"/>
    <s v="M"/>
    <n v="12"/>
  </r>
  <r>
    <x v="8"/>
    <x v="82"/>
    <x v="82"/>
    <n v="83077"/>
    <s v="SAN FILIPPO DEL MELA"/>
    <s v="F"/>
    <n v="19"/>
  </r>
  <r>
    <x v="8"/>
    <x v="82"/>
    <x v="82"/>
    <n v="83077"/>
    <s v="SAN FILIPPO DEL MELA"/>
    <s v="M"/>
    <n v="12"/>
  </r>
  <r>
    <x v="8"/>
    <x v="82"/>
    <x v="82"/>
    <n v="83078"/>
    <s v="SAN FRATELLO"/>
    <s v="F"/>
    <n v="11"/>
  </r>
  <r>
    <x v="8"/>
    <x v="82"/>
    <x v="82"/>
    <n v="83078"/>
    <s v="SAN FRATELLO"/>
    <s v="M"/>
    <n v="7"/>
  </r>
  <r>
    <x v="8"/>
    <x v="82"/>
    <x v="82"/>
    <n v="83079"/>
    <s v="SAN MARCO D'ALUNZIO"/>
    <s v="F"/>
    <n v="9"/>
  </r>
  <r>
    <x v="8"/>
    <x v="82"/>
    <x v="82"/>
    <n v="83079"/>
    <s v="SAN MARCO D'ALUNZIO"/>
    <s v="M"/>
    <n v="7"/>
  </r>
  <r>
    <x v="8"/>
    <x v="82"/>
    <x v="82"/>
    <n v="83080"/>
    <s v="SAN PIER NICETO"/>
    <s v="F"/>
    <n v="5"/>
  </r>
  <r>
    <x v="8"/>
    <x v="82"/>
    <x v="82"/>
    <n v="83080"/>
    <s v="SAN PIER NICETO"/>
    <s v="M"/>
    <n v="4"/>
  </r>
  <r>
    <x v="8"/>
    <x v="82"/>
    <x v="82"/>
    <n v="83081"/>
    <s v="SAN PIERO PATTI"/>
    <s v="F"/>
    <n v="10"/>
  </r>
  <r>
    <x v="8"/>
    <x v="82"/>
    <x v="82"/>
    <n v="83081"/>
    <s v="SAN PIERO PATTI"/>
    <s v="M"/>
    <n v="7"/>
  </r>
  <r>
    <x v="8"/>
    <x v="82"/>
    <x v="82"/>
    <n v="83082"/>
    <s v="SAN SALVATORE DI FITALIA"/>
    <s v="F"/>
    <n v="4"/>
  </r>
  <r>
    <x v="8"/>
    <x v="82"/>
    <x v="82"/>
    <n v="83082"/>
    <s v="SAN SALVATORE DI FITALIA"/>
    <s v="M"/>
    <n v="1"/>
  </r>
  <r>
    <x v="8"/>
    <x v="82"/>
    <x v="82"/>
    <n v="83090"/>
    <s v="SAN TEODORO"/>
    <s v="F"/>
    <n v="5"/>
  </r>
  <r>
    <x v="8"/>
    <x v="82"/>
    <x v="82"/>
    <n v="83090"/>
    <s v="SAN TEODORO"/>
    <s v="M"/>
    <n v="3"/>
  </r>
  <r>
    <x v="8"/>
    <x v="82"/>
    <x v="82"/>
    <n v="83083"/>
    <s v="SANTA DOMENICA VITTORIA"/>
    <s v="F"/>
    <n v="3"/>
  </r>
  <r>
    <x v="8"/>
    <x v="82"/>
    <x v="82"/>
    <n v="83083"/>
    <s v="SANTA DOMENICA VITTORIA"/>
    <s v="M"/>
    <n v="1"/>
  </r>
  <r>
    <x v="8"/>
    <x v="82"/>
    <x v="82"/>
    <n v="83086"/>
    <s v="SANTA LUCIA DEL MELA"/>
    <s v="F"/>
    <n v="19"/>
  </r>
  <r>
    <x v="8"/>
    <x v="82"/>
    <x v="82"/>
    <n v="83086"/>
    <s v="SANTA LUCIA DEL MELA"/>
    <s v="M"/>
    <n v="7"/>
  </r>
  <r>
    <x v="8"/>
    <x v="82"/>
    <x v="82"/>
    <n v="83087"/>
    <s v="SANTA MARINA SALINA"/>
    <s v="F"/>
    <n v="1"/>
  </r>
  <r>
    <x v="8"/>
    <x v="82"/>
    <x v="82"/>
    <n v="83087"/>
    <s v="SANTA MARINA SALINA"/>
    <s v="M"/>
    <n v="1"/>
  </r>
  <r>
    <x v="8"/>
    <x v="82"/>
    <x v="82"/>
    <n v="83089"/>
    <s v="SANTA TERESA DI RIVA"/>
    <s v="F"/>
    <n v="37"/>
  </r>
  <r>
    <x v="8"/>
    <x v="82"/>
    <x v="82"/>
    <n v="83089"/>
    <s v="SANTA TERESA DI RIVA"/>
    <s v="M"/>
    <n v="24"/>
  </r>
  <r>
    <x v="8"/>
    <x v="82"/>
    <x v="82"/>
    <n v="83084"/>
    <s v="SANT'AGATA DI MILITELLO"/>
    <s v="F"/>
    <n v="48"/>
  </r>
  <r>
    <x v="8"/>
    <x v="82"/>
    <x v="82"/>
    <n v="83084"/>
    <s v="SANT'AGATA DI MILITELLO"/>
    <s v="M"/>
    <n v="20"/>
  </r>
  <r>
    <x v="8"/>
    <x v="82"/>
    <x v="82"/>
    <n v="83085"/>
    <s v="SANT'ALESSIO SICULO"/>
    <s v="F"/>
    <n v="7"/>
  </r>
  <r>
    <x v="8"/>
    <x v="82"/>
    <x v="82"/>
    <n v="83088"/>
    <s v="SANT'ANGELO DI BROLO"/>
    <s v="F"/>
    <n v="12"/>
  </r>
  <r>
    <x v="8"/>
    <x v="82"/>
    <x v="82"/>
    <n v="83088"/>
    <s v="SANT'ANGELO DI BROLO"/>
    <s v="M"/>
    <n v="2"/>
  </r>
  <r>
    <x v="8"/>
    <x v="82"/>
    <x v="82"/>
    <n v="83091"/>
    <s v="SANTO STEFANO DI CAMASTRA"/>
    <s v="F"/>
    <n v="20"/>
  </r>
  <r>
    <x v="8"/>
    <x v="82"/>
    <x v="82"/>
    <n v="83091"/>
    <s v="SANTO STEFANO DI CAMASTRA"/>
    <s v="M"/>
    <n v="7"/>
  </r>
  <r>
    <x v="8"/>
    <x v="82"/>
    <x v="82"/>
    <n v="83092"/>
    <s v="SAPONARA"/>
    <s v="F"/>
    <n v="9"/>
  </r>
  <r>
    <x v="8"/>
    <x v="82"/>
    <x v="82"/>
    <n v="83092"/>
    <s v="SAPONARA"/>
    <s v="M"/>
    <n v="5"/>
  </r>
  <r>
    <x v="8"/>
    <x v="82"/>
    <x v="82"/>
    <n v="83093"/>
    <s v="SAVOCA"/>
    <s v="F"/>
    <n v="11"/>
  </r>
  <r>
    <x v="8"/>
    <x v="82"/>
    <x v="82"/>
    <n v="83093"/>
    <s v="SAVOCA"/>
    <s v="M"/>
    <n v="2"/>
  </r>
  <r>
    <x v="8"/>
    <x v="82"/>
    <x v="82"/>
    <n v="83094"/>
    <s v="SCALETTA ZANCLEA"/>
    <s v="F"/>
    <n v="8"/>
  </r>
  <r>
    <x v="8"/>
    <x v="82"/>
    <x v="82"/>
    <n v="83094"/>
    <s v="SCALETTA ZANCLEA"/>
    <s v="M"/>
    <n v="8"/>
  </r>
  <r>
    <x v="8"/>
    <x v="82"/>
    <x v="82"/>
    <n v="83095"/>
    <s v="SINAGRA"/>
    <s v="F"/>
    <n v="8"/>
  </r>
  <r>
    <x v="8"/>
    <x v="82"/>
    <x v="82"/>
    <n v="83095"/>
    <s v="SINAGRA"/>
    <s v="M"/>
    <n v="4"/>
  </r>
  <r>
    <x v="8"/>
    <x v="82"/>
    <x v="82"/>
    <n v="83096"/>
    <s v="SPADAFORA"/>
    <s v="F"/>
    <n v="22"/>
  </r>
  <r>
    <x v="8"/>
    <x v="82"/>
    <x v="82"/>
    <n v="83096"/>
    <s v="SPADAFORA"/>
    <s v="M"/>
    <n v="10"/>
  </r>
  <r>
    <x v="8"/>
    <x v="82"/>
    <x v="82"/>
    <n v="83097"/>
    <s v="TAORMINA"/>
    <s v="F"/>
    <n v="28"/>
  </r>
  <r>
    <x v="8"/>
    <x v="82"/>
    <x v="82"/>
    <n v="83097"/>
    <s v="TAORMINA"/>
    <s v="M"/>
    <n v="9"/>
  </r>
  <r>
    <x v="8"/>
    <x v="82"/>
    <x v="82"/>
    <n v="83106"/>
    <s v="TERME VIGLIATORE"/>
    <s v="F"/>
    <n v="21"/>
  </r>
  <r>
    <x v="8"/>
    <x v="82"/>
    <x v="82"/>
    <n v="83106"/>
    <s v="TERME VIGLIATORE"/>
    <s v="M"/>
    <n v="14"/>
  </r>
  <r>
    <x v="8"/>
    <x v="82"/>
    <x v="82"/>
    <n v="83098"/>
    <s v="TORREGROTTA"/>
    <s v="F"/>
    <n v="27"/>
  </r>
  <r>
    <x v="8"/>
    <x v="82"/>
    <x v="82"/>
    <n v="83098"/>
    <s v="TORREGROTTA"/>
    <s v="M"/>
    <n v="15"/>
  </r>
  <r>
    <x v="8"/>
    <x v="82"/>
    <x v="82"/>
    <n v="83108"/>
    <s v="TORRENOVA"/>
    <s v="F"/>
    <n v="17"/>
  </r>
  <r>
    <x v="8"/>
    <x v="82"/>
    <x v="82"/>
    <n v="83108"/>
    <s v="TORRENOVA"/>
    <s v="M"/>
    <n v="6"/>
  </r>
  <r>
    <x v="8"/>
    <x v="82"/>
    <x v="82"/>
    <n v="83099"/>
    <s v="TORTORICI"/>
    <s v="F"/>
    <n v="8"/>
  </r>
  <r>
    <x v="8"/>
    <x v="82"/>
    <x v="82"/>
    <n v="83099"/>
    <s v="TORTORICI"/>
    <s v="M"/>
    <n v="9"/>
  </r>
  <r>
    <x v="8"/>
    <x v="82"/>
    <x v="82"/>
    <n v="83100"/>
    <s v="TRIPI"/>
    <s v="F"/>
    <n v="3"/>
  </r>
  <r>
    <x v="8"/>
    <x v="82"/>
    <x v="82"/>
    <n v="83101"/>
    <s v="TUSA"/>
    <s v="F"/>
    <n v="11"/>
  </r>
  <r>
    <x v="8"/>
    <x v="82"/>
    <x v="82"/>
    <n v="83101"/>
    <s v="TUSA"/>
    <s v="M"/>
    <n v="4"/>
  </r>
  <r>
    <x v="8"/>
    <x v="82"/>
    <x v="82"/>
    <n v="83102"/>
    <s v="UCRIA"/>
    <s v="F"/>
    <n v="5"/>
  </r>
  <r>
    <x v="8"/>
    <x v="82"/>
    <x v="82"/>
    <n v="83102"/>
    <s v="UCRIA"/>
    <s v="M"/>
    <n v="2"/>
  </r>
  <r>
    <x v="8"/>
    <x v="82"/>
    <x v="82"/>
    <n v="83103"/>
    <s v="VALDINA"/>
    <s v="F"/>
    <n v="6"/>
  </r>
  <r>
    <x v="8"/>
    <x v="82"/>
    <x v="82"/>
    <n v="83103"/>
    <s v="VALDINA"/>
    <s v="M"/>
    <n v="1"/>
  </r>
  <r>
    <x v="8"/>
    <x v="82"/>
    <x v="82"/>
    <n v="83104"/>
    <s v="VENETICO"/>
    <s v="F"/>
    <n v="17"/>
  </r>
  <r>
    <x v="8"/>
    <x v="82"/>
    <x v="82"/>
    <n v="83104"/>
    <s v="VENETICO"/>
    <s v="M"/>
    <n v="8"/>
  </r>
  <r>
    <x v="8"/>
    <x v="82"/>
    <x v="82"/>
    <n v="83105"/>
    <s v="VILLAFRANCA TIRRENA"/>
    <s v="F"/>
    <n v="23"/>
  </r>
  <r>
    <x v="8"/>
    <x v="82"/>
    <x v="82"/>
    <n v="83105"/>
    <s v="VILLAFRANCA TIRRENA"/>
    <s v="M"/>
    <n v="19"/>
  </r>
  <r>
    <x v="8"/>
    <x v="83"/>
    <x v="83"/>
    <n v="84001"/>
    <s v="AGRIGENTO"/>
    <s v="F"/>
    <n v="243"/>
  </r>
  <r>
    <x v="8"/>
    <x v="83"/>
    <x v="83"/>
    <n v="84001"/>
    <s v="AGRIGENTO"/>
    <s v="M"/>
    <n v="205"/>
  </r>
  <r>
    <x v="8"/>
    <x v="83"/>
    <x v="83"/>
    <n v="84002"/>
    <s v="ALESSANDRIA DELLA ROCCA"/>
    <s v="F"/>
    <n v="21"/>
  </r>
  <r>
    <x v="8"/>
    <x v="83"/>
    <x v="83"/>
    <n v="84002"/>
    <s v="ALESSANDRIA DELLA ROCCA"/>
    <s v="M"/>
    <n v="5"/>
  </r>
  <r>
    <x v="8"/>
    <x v="83"/>
    <x v="83"/>
    <n v="84003"/>
    <s v="ARAGONA"/>
    <s v="F"/>
    <n v="44"/>
  </r>
  <r>
    <x v="8"/>
    <x v="83"/>
    <x v="83"/>
    <n v="84003"/>
    <s v="ARAGONA"/>
    <s v="M"/>
    <n v="21"/>
  </r>
  <r>
    <x v="8"/>
    <x v="83"/>
    <x v="83"/>
    <n v="84004"/>
    <s v="BIVONA"/>
    <s v="F"/>
    <n v="14"/>
  </r>
  <r>
    <x v="8"/>
    <x v="83"/>
    <x v="83"/>
    <n v="84004"/>
    <s v="BIVONA"/>
    <s v="M"/>
    <n v="11"/>
  </r>
  <r>
    <x v="8"/>
    <x v="83"/>
    <x v="83"/>
    <n v="84005"/>
    <s v="BURGIO"/>
    <s v="F"/>
    <n v="13"/>
  </r>
  <r>
    <x v="8"/>
    <x v="83"/>
    <x v="83"/>
    <n v="84005"/>
    <s v="BURGIO"/>
    <s v="M"/>
    <n v="2"/>
  </r>
  <r>
    <x v="8"/>
    <x v="83"/>
    <x v="83"/>
    <n v="84006"/>
    <s v="CALAMONACI"/>
    <s v="F"/>
    <n v="2"/>
  </r>
  <r>
    <x v="8"/>
    <x v="83"/>
    <x v="83"/>
    <n v="84006"/>
    <s v="CALAMONACI"/>
    <s v="M"/>
    <n v="4"/>
  </r>
  <r>
    <x v="8"/>
    <x v="83"/>
    <x v="83"/>
    <n v="84007"/>
    <s v="CALTABELLOTTA"/>
    <s v="F"/>
    <n v="10"/>
  </r>
  <r>
    <x v="8"/>
    <x v="83"/>
    <x v="83"/>
    <n v="84007"/>
    <s v="CALTABELLOTTA"/>
    <s v="M"/>
    <n v="8"/>
  </r>
  <r>
    <x v="8"/>
    <x v="83"/>
    <x v="83"/>
    <n v="84008"/>
    <s v="CAMASTRA"/>
    <s v="F"/>
    <n v="7"/>
  </r>
  <r>
    <x v="8"/>
    <x v="83"/>
    <x v="83"/>
    <n v="84008"/>
    <s v="CAMASTRA"/>
    <s v="M"/>
    <n v="4"/>
  </r>
  <r>
    <x v="8"/>
    <x v="83"/>
    <x v="83"/>
    <n v="84009"/>
    <s v="CAMMARATA"/>
    <s v="F"/>
    <n v="18"/>
  </r>
  <r>
    <x v="8"/>
    <x v="83"/>
    <x v="83"/>
    <n v="84009"/>
    <s v="CAMMARATA"/>
    <s v="M"/>
    <n v="17"/>
  </r>
  <r>
    <x v="8"/>
    <x v="83"/>
    <x v="83"/>
    <n v="84010"/>
    <s v="CAMPOBELLO DI LICATA"/>
    <s v="F"/>
    <n v="40"/>
  </r>
  <r>
    <x v="8"/>
    <x v="83"/>
    <x v="83"/>
    <n v="84010"/>
    <s v="CAMPOBELLO DI LICATA"/>
    <s v="M"/>
    <n v="20"/>
  </r>
  <r>
    <x v="8"/>
    <x v="83"/>
    <x v="83"/>
    <n v="84011"/>
    <s v="CANICATTI'"/>
    <s v="F"/>
    <n v="99"/>
  </r>
  <r>
    <x v="8"/>
    <x v="83"/>
    <x v="83"/>
    <n v="84011"/>
    <s v="CANICATTI'"/>
    <s v="M"/>
    <n v="62"/>
  </r>
  <r>
    <x v="8"/>
    <x v="83"/>
    <x v="83"/>
    <n v="84012"/>
    <s v="CASTELTERMINI"/>
    <s v="F"/>
    <n v="26"/>
  </r>
  <r>
    <x v="8"/>
    <x v="83"/>
    <x v="83"/>
    <n v="84012"/>
    <s v="CASTELTERMINI"/>
    <s v="M"/>
    <n v="15"/>
  </r>
  <r>
    <x v="8"/>
    <x v="83"/>
    <x v="83"/>
    <n v="84013"/>
    <s v="CASTROFILIPPO"/>
    <s v="F"/>
    <n v="15"/>
  </r>
  <r>
    <x v="8"/>
    <x v="83"/>
    <x v="83"/>
    <n v="84013"/>
    <s v="CASTROFILIPPO"/>
    <s v="M"/>
    <n v="4"/>
  </r>
  <r>
    <x v="8"/>
    <x v="83"/>
    <x v="83"/>
    <n v="84014"/>
    <s v="CATTOLICA ERACLEA"/>
    <s v="F"/>
    <n v="15"/>
  </r>
  <r>
    <x v="8"/>
    <x v="83"/>
    <x v="83"/>
    <n v="84014"/>
    <s v="CATTOLICA ERACLEA"/>
    <s v="M"/>
    <n v="8"/>
  </r>
  <r>
    <x v="8"/>
    <x v="83"/>
    <x v="83"/>
    <n v="84015"/>
    <s v="CIANCIANA"/>
    <s v="F"/>
    <n v="15"/>
  </r>
  <r>
    <x v="8"/>
    <x v="83"/>
    <x v="83"/>
    <n v="84015"/>
    <s v="CIANCIANA"/>
    <s v="M"/>
    <n v="7"/>
  </r>
  <r>
    <x v="8"/>
    <x v="83"/>
    <x v="83"/>
    <n v="84016"/>
    <s v="COMITINI"/>
    <s v="F"/>
    <n v="9"/>
  </r>
  <r>
    <x v="8"/>
    <x v="83"/>
    <x v="83"/>
    <n v="84016"/>
    <s v="COMITINI"/>
    <s v="M"/>
    <n v="1"/>
  </r>
  <r>
    <x v="8"/>
    <x v="83"/>
    <x v="83"/>
    <n v="84017"/>
    <s v="FAVARA"/>
    <s v="F"/>
    <n v="129"/>
  </r>
  <r>
    <x v="8"/>
    <x v="83"/>
    <x v="83"/>
    <n v="84017"/>
    <s v="FAVARA"/>
    <s v="M"/>
    <n v="75"/>
  </r>
  <r>
    <x v="8"/>
    <x v="83"/>
    <x v="83"/>
    <n v="84018"/>
    <s v="GROTTE"/>
    <s v="F"/>
    <n v="35"/>
  </r>
  <r>
    <x v="8"/>
    <x v="83"/>
    <x v="83"/>
    <n v="84018"/>
    <s v="GROTTE"/>
    <s v="M"/>
    <n v="18"/>
  </r>
  <r>
    <x v="8"/>
    <x v="83"/>
    <x v="83"/>
    <n v="84019"/>
    <s v="JOPPOLO GIANCAXIO"/>
    <s v="F"/>
    <n v="3"/>
  </r>
  <r>
    <x v="8"/>
    <x v="83"/>
    <x v="83"/>
    <n v="84019"/>
    <s v="JOPPOLO GIANCAXIO"/>
    <s v="M"/>
    <n v="3"/>
  </r>
  <r>
    <x v="8"/>
    <x v="83"/>
    <x v="83"/>
    <n v="84020"/>
    <s v="LAMPEDUSA E LINOSA"/>
    <s v="F"/>
    <n v="14"/>
  </r>
  <r>
    <x v="8"/>
    <x v="83"/>
    <x v="83"/>
    <n v="84020"/>
    <s v="LAMPEDUSA E LINOSA"/>
    <s v="M"/>
    <n v="3"/>
  </r>
  <r>
    <x v="8"/>
    <x v="83"/>
    <x v="83"/>
    <n v="84021"/>
    <s v="LICATA"/>
    <s v="F"/>
    <n v="102"/>
  </r>
  <r>
    <x v="8"/>
    <x v="83"/>
    <x v="83"/>
    <n v="84021"/>
    <s v="LICATA"/>
    <s v="M"/>
    <n v="76"/>
  </r>
  <r>
    <x v="8"/>
    <x v="83"/>
    <x v="83"/>
    <n v="84022"/>
    <s v="LUCCA SICULA"/>
    <s v="F"/>
    <n v="10"/>
  </r>
  <r>
    <x v="8"/>
    <x v="83"/>
    <x v="83"/>
    <n v="84022"/>
    <s v="LUCCA SICULA"/>
    <s v="M"/>
    <n v="6"/>
  </r>
  <r>
    <x v="8"/>
    <x v="83"/>
    <x v="83"/>
    <n v="84023"/>
    <s v="MENFI"/>
    <s v="F"/>
    <n v="42"/>
  </r>
  <r>
    <x v="8"/>
    <x v="83"/>
    <x v="83"/>
    <n v="84023"/>
    <s v="MENFI"/>
    <s v="M"/>
    <n v="28"/>
  </r>
  <r>
    <x v="8"/>
    <x v="83"/>
    <x v="83"/>
    <n v="84024"/>
    <s v="MONTALLEGRO"/>
    <s v="F"/>
    <n v="10"/>
  </r>
  <r>
    <x v="8"/>
    <x v="83"/>
    <x v="83"/>
    <n v="84024"/>
    <s v="MONTALLEGRO"/>
    <s v="M"/>
    <n v="4"/>
  </r>
  <r>
    <x v="8"/>
    <x v="83"/>
    <x v="83"/>
    <n v="84025"/>
    <s v="MONTEVAGO"/>
    <s v="F"/>
    <n v="10"/>
  </r>
  <r>
    <x v="8"/>
    <x v="83"/>
    <x v="83"/>
    <n v="84025"/>
    <s v="MONTEVAGO"/>
    <s v="M"/>
    <n v="9"/>
  </r>
  <r>
    <x v="8"/>
    <x v="83"/>
    <x v="83"/>
    <n v="84026"/>
    <s v="NARO"/>
    <s v="F"/>
    <n v="21"/>
  </r>
  <r>
    <x v="8"/>
    <x v="83"/>
    <x v="83"/>
    <n v="84026"/>
    <s v="NARO"/>
    <s v="M"/>
    <n v="18"/>
  </r>
  <r>
    <x v="8"/>
    <x v="83"/>
    <x v="83"/>
    <n v="84027"/>
    <s v="PALMA DI MONTECHIARO"/>
    <s v="F"/>
    <n v="59"/>
  </r>
  <r>
    <x v="8"/>
    <x v="83"/>
    <x v="83"/>
    <n v="84027"/>
    <s v="PALMA DI MONTECHIARO"/>
    <s v="M"/>
    <n v="30"/>
  </r>
  <r>
    <x v="8"/>
    <x v="83"/>
    <x v="83"/>
    <n v="84028"/>
    <s v="PORTO EMPEDOCLE"/>
    <s v="F"/>
    <n v="37"/>
  </r>
  <r>
    <x v="8"/>
    <x v="83"/>
    <x v="83"/>
    <n v="84028"/>
    <s v="PORTO EMPEDOCLE"/>
    <s v="M"/>
    <n v="30"/>
  </r>
  <r>
    <x v="8"/>
    <x v="83"/>
    <x v="83"/>
    <n v="84029"/>
    <s v="RACALMUTO"/>
    <s v="F"/>
    <n v="38"/>
  </r>
  <r>
    <x v="8"/>
    <x v="83"/>
    <x v="83"/>
    <n v="84029"/>
    <s v="RACALMUTO"/>
    <s v="M"/>
    <n v="22"/>
  </r>
  <r>
    <x v="8"/>
    <x v="83"/>
    <x v="83"/>
    <n v="84030"/>
    <s v="RAFFADALI"/>
    <s v="F"/>
    <n v="54"/>
  </r>
  <r>
    <x v="8"/>
    <x v="83"/>
    <x v="83"/>
    <n v="84030"/>
    <s v="RAFFADALI"/>
    <s v="M"/>
    <n v="40"/>
  </r>
  <r>
    <x v="8"/>
    <x v="83"/>
    <x v="83"/>
    <n v="84031"/>
    <s v="RAVANUSA"/>
    <s v="F"/>
    <n v="47"/>
  </r>
  <r>
    <x v="8"/>
    <x v="83"/>
    <x v="83"/>
    <n v="84031"/>
    <s v="RAVANUSA"/>
    <s v="M"/>
    <n v="20"/>
  </r>
  <r>
    <x v="8"/>
    <x v="83"/>
    <x v="83"/>
    <n v="84032"/>
    <s v="REALMONTE"/>
    <s v="F"/>
    <n v="14"/>
  </r>
  <r>
    <x v="8"/>
    <x v="83"/>
    <x v="83"/>
    <n v="84032"/>
    <s v="REALMONTE"/>
    <s v="M"/>
    <n v="8"/>
  </r>
  <r>
    <x v="8"/>
    <x v="83"/>
    <x v="83"/>
    <n v="84033"/>
    <s v="RIBERA"/>
    <s v="F"/>
    <n v="73"/>
  </r>
  <r>
    <x v="8"/>
    <x v="83"/>
    <x v="83"/>
    <n v="84033"/>
    <s v="RIBERA"/>
    <s v="M"/>
    <n v="63"/>
  </r>
  <r>
    <x v="8"/>
    <x v="83"/>
    <x v="83"/>
    <n v="84034"/>
    <s v="SAMBUCA DI SICILIA"/>
    <s v="F"/>
    <n v="16"/>
  </r>
  <r>
    <x v="8"/>
    <x v="83"/>
    <x v="83"/>
    <n v="84034"/>
    <s v="SAMBUCA DI SICILIA"/>
    <s v="M"/>
    <n v="9"/>
  </r>
  <r>
    <x v="8"/>
    <x v="83"/>
    <x v="83"/>
    <n v="84035"/>
    <s v="SAN BIAGIO PLATANI"/>
    <s v="F"/>
    <n v="6"/>
  </r>
  <r>
    <x v="8"/>
    <x v="83"/>
    <x v="83"/>
    <n v="84035"/>
    <s v="SAN BIAGIO PLATANI"/>
    <s v="M"/>
    <n v="4"/>
  </r>
  <r>
    <x v="8"/>
    <x v="83"/>
    <x v="83"/>
    <n v="84036"/>
    <s v="SAN GIOVANNI GEMINI"/>
    <s v="F"/>
    <n v="19"/>
  </r>
  <r>
    <x v="8"/>
    <x v="83"/>
    <x v="83"/>
    <n v="84036"/>
    <s v="SAN GIOVANNI GEMINI"/>
    <s v="M"/>
    <n v="24"/>
  </r>
  <r>
    <x v="8"/>
    <x v="83"/>
    <x v="83"/>
    <n v="84037"/>
    <s v="SANTA ELISABETTA"/>
    <s v="F"/>
    <n v="8"/>
  </r>
  <r>
    <x v="8"/>
    <x v="83"/>
    <x v="83"/>
    <n v="84037"/>
    <s v="SANTA ELISABETTA"/>
    <s v="M"/>
    <n v="13"/>
  </r>
  <r>
    <x v="8"/>
    <x v="83"/>
    <x v="83"/>
    <n v="84038"/>
    <s v="SANTA MARGHERITA DI BELICE"/>
    <s v="F"/>
    <n v="21"/>
  </r>
  <r>
    <x v="8"/>
    <x v="83"/>
    <x v="83"/>
    <n v="84038"/>
    <s v="SANTA MARGHERITA DI BELICE"/>
    <s v="M"/>
    <n v="10"/>
  </r>
  <r>
    <x v="8"/>
    <x v="83"/>
    <x v="83"/>
    <n v="84039"/>
    <s v="SANT'ANGELO MUXARO"/>
    <s v="F"/>
    <n v="9"/>
  </r>
  <r>
    <x v="8"/>
    <x v="83"/>
    <x v="83"/>
    <n v="84039"/>
    <s v="SANT'ANGELO MUXARO"/>
    <s v="M"/>
    <n v="3"/>
  </r>
  <r>
    <x v="8"/>
    <x v="83"/>
    <x v="83"/>
    <n v="84040"/>
    <s v="SANTO STEFANO QUISQUINA"/>
    <s v="F"/>
    <n v="22"/>
  </r>
  <r>
    <x v="8"/>
    <x v="83"/>
    <x v="83"/>
    <n v="84040"/>
    <s v="SANTO STEFANO QUISQUINA"/>
    <s v="M"/>
    <n v="9"/>
  </r>
  <r>
    <x v="8"/>
    <x v="83"/>
    <x v="83"/>
    <n v="84041"/>
    <s v="SCIACCA"/>
    <s v="F"/>
    <n v="133"/>
  </r>
  <r>
    <x v="8"/>
    <x v="83"/>
    <x v="83"/>
    <n v="84041"/>
    <s v="SCIACCA"/>
    <s v="M"/>
    <n v="85"/>
  </r>
  <r>
    <x v="8"/>
    <x v="83"/>
    <x v="83"/>
    <n v="84042"/>
    <s v="SICULIANA"/>
    <s v="F"/>
    <n v="18"/>
  </r>
  <r>
    <x v="8"/>
    <x v="83"/>
    <x v="83"/>
    <n v="84043"/>
    <s v="VILLAFRANCA SICULA"/>
    <s v="F"/>
    <n v="5"/>
  </r>
  <r>
    <x v="8"/>
    <x v="83"/>
    <x v="83"/>
    <n v="84043"/>
    <s v="VILLAFRANCA SICULA"/>
    <s v="M"/>
    <n v="1"/>
  </r>
  <r>
    <x v="8"/>
    <x v="84"/>
    <x v="84"/>
    <n v="85001"/>
    <s v="ACQUAVIVA PLATANI"/>
    <s v="F"/>
    <n v="2"/>
  </r>
  <r>
    <x v="8"/>
    <x v="84"/>
    <x v="84"/>
    <n v="85001"/>
    <s v="ACQUAVIVA PLATANI"/>
    <s v="M"/>
    <n v="1"/>
  </r>
  <r>
    <x v="8"/>
    <x v="84"/>
    <x v="84"/>
    <n v="85002"/>
    <s v="BOMPENSIERE"/>
    <s v="F"/>
    <n v="1"/>
  </r>
  <r>
    <x v="8"/>
    <x v="84"/>
    <x v="84"/>
    <n v="85002"/>
    <s v="BOMPENSIERE"/>
    <s v="M"/>
    <n v="2"/>
  </r>
  <r>
    <x v="8"/>
    <x v="84"/>
    <x v="84"/>
    <n v="85003"/>
    <s v="BUTERA"/>
    <s v="F"/>
    <n v="11"/>
  </r>
  <r>
    <x v="8"/>
    <x v="84"/>
    <x v="84"/>
    <n v="85003"/>
    <s v="BUTERA"/>
    <s v="M"/>
    <n v="15"/>
  </r>
  <r>
    <x v="8"/>
    <x v="84"/>
    <x v="84"/>
    <n v="85004"/>
    <s v="CALTANISSETTA"/>
    <s v="F"/>
    <n v="236"/>
  </r>
  <r>
    <x v="8"/>
    <x v="84"/>
    <x v="84"/>
    <n v="85004"/>
    <s v="CALTANISSETTA"/>
    <s v="M"/>
    <n v="182"/>
  </r>
  <r>
    <x v="8"/>
    <x v="84"/>
    <x v="84"/>
    <n v="85005"/>
    <s v="CAMPOFRANCO"/>
    <s v="F"/>
    <n v="11"/>
  </r>
  <r>
    <x v="8"/>
    <x v="84"/>
    <x v="84"/>
    <n v="85005"/>
    <s v="CAMPOFRANCO"/>
    <s v="M"/>
    <n v="4"/>
  </r>
  <r>
    <x v="8"/>
    <x v="84"/>
    <x v="84"/>
    <n v="85006"/>
    <s v="DELIA"/>
    <s v="F"/>
    <n v="9"/>
  </r>
  <r>
    <x v="8"/>
    <x v="84"/>
    <x v="84"/>
    <n v="85006"/>
    <s v="DELIA"/>
    <s v="M"/>
    <n v="9"/>
  </r>
  <r>
    <x v="8"/>
    <x v="84"/>
    <x v="84"/>
    <n v="85007"/>
    <s v="GELA"/>
    <s v="F"/>
    <n v="245"/>
  </r>
  <r>
    <x v="8"/>
    <x v="84"/>
    <x v="84"/>
    <n v="85007"/>
    <s v="GELA"/>
    <s v="M"/>
    <n v="133"/>
  </r>
  <r>
    <x v="8"/>
    <x v="84"/>
    <x v="84"/>
    <n v="85008"/>
    <s v="MARIANOPOLI"/>
    <s v="F"/>
    <n v="5"/>
  </r>
  <r>
    <x v="8"/>
    <x v="84"/>
    <x v="84"/>
    <n v="85008"/>
    <s v="MARIANOPOLI"/>
    <s v="M"/>
    <n v="2"/>
  </r>
  <r>
    <x v="8"/>
    <x v="84"/>
    <x v="84"/>
    <n v="85009"/>
    <s v="MAZZARINO"/>
    <s v="F"/>
    <n v="50"/>
  </r>
  <r>
    <x v="8"/>
    <x v="84"/>
    <x v="84"/>
    <n v="85009"/>
    <s v="MAZZARINO"/>
    <s v="M"/>
    <n v="38"/>
  </r>
  <r>
    <x v="8"/>
    <x v="84"/>
    <x v="84"/>
    <n v="85010"/>
    <s v="MILENA"/>
    <s v="F"/>
    <n v="15"/>
  </r>
  <r>
    <x v="8"/>
    <x v="84"/>
    <x v="84"/>
    <n v="85010"/>
    <s v="MILENA"/>
    <s v="M"/>
    <n v="11"/>
  </r>
  <r>
    <x v="8"/>
    <x v="84"/>
    <x v="84"/>
    <n v="85011"/>
    <s v="MONTEDORO"/>
    <s v="F"/>
    <n v="10"/>
  </r>
  <r>
    <x v="8"/>
    <x v="84"/>
    <x v="84"/>
    <n v="85011"/>
    <s v="MONTEDORO"/>
    <s v="M"/>
    <n v="3"/>
  </r>
  <r>
    <x v="8"/>
    <x v="84"/>
    <x v="84"/>
    <n v="85012"/>
    <s v="MUSSOMELI"/>
    <s v="F"/>
    <n v="54"/>
  </r>
  <r>
    <x v="8"/>
    <x v="84"/>
    <x v="84"/>
    <n v="85012"/>
    <s v="MUSSOMELI"/>
    <s v="M"/>
    <n v="43"/>
  </r>
  <r>
    <x v="8"/>
    <x v="84"/>
    <x v="84"/>
    <n v="85013"/>
    <s v="NISCEMI"/>
    <s v="F"/>
    <n v="77"/>
  </r>
  <r>
    <x v="8"/>
    <x v="84"/>
    <x v="84"/>
    <n v="85013"/>
    <s v="NISCEMI"/>
    <s v="M"/>
    <n v="41"/>
  </r>
  <r>
    <x v="8"/>
    <x v="84"/>
    <x v="84"/>
    <n v="85014"/>
    <s v="RESUTTANO"/>
    <s v="F"/>
    <n v="7"/>
  </r>
  <r>
    <x v="8"/>
    <x v="84"/>
    <x v="84"/>
    <n v="85014"/>
    <s v="RESUTTANO"/>
    <s v="M"/>
    <n v="5"/>
  </r>
  <r>
    <x v="8"/>
    <x v="84"/>
    <x v="84"/>
    <n v="85015"/>
    <s v="RIESI"/>
    <s v="F"/>
    <n v="36"/>
  </r>
  <r>
    <x v="8"/>
    <x v="84"/>
    <x v="84"/>
    <n v="85015"/>
    <s v="RIESI"/>
    <s v="M"/>
    <n v="25"/>
  </r>
  <r>
    <x v="8"/>
    <x v="84"/>
    <x v="84"/>
    <n v="85016"/>
    <s v="SAN CATALDO"/>
    <s v="F"/>
    <n v="70"/>
  </r>
  <r>
    <x v="8"/>
    <x v="84"/>
    <x v="84"/>
    <n v="85016"/>
    <s v="SAN CATALDO"/>
    <s v="M"/>
    <n v="50"/>
  </r>
  <r>
    <x v="8"/>
    <x v="84"/>
    <x v="84"/>
    <n v="85017"/>
    <s v="SANTA CATERINA VILLARMOSA"/>
    <s v="F"/>
    <n v="17"/>
  </r>
  <r>
    <x v="8"/>
    <x v="84"/>
    <x v="84"/>
    <n v="85017"/>
    <s v="SANTA CATERINA VILLARMOSA"/>
    <s v="M"/>
    <n v="6"/>
  </r>
  <r>
    <x v="8"/>
    <x v="84"/>
    <x v="84"/>
    <n v="85018"/>
    <s v="SERRADIFALCO"/>
    <s v="F"/>
    <n v="23"/>
  </r>
  <r>
    <x v="8"/>
    <x v="84"/>
    <x v="84"/>
    <n v="85018"/>
    <s v="SERRADIFALCO"/>
    <s v="M"/>
    <n v="22"/>
  </r>
  <r>
    <x v="8"/>
    <x v="84"/>
    <x v="84"/>
    <n v="85019"/>
    <s v="SOMMATINO"/>
    <s v="F"/>
    <n v="19"/>
  </r>
  <r>
    <x v="8"/>
    <x v="84"/>
    <x v="84"/>
    <n v="85019"/>
    <s v="SOMMATINO"/>
    <s v="M"/>
    <n v="14"/>
  </r>
  <r>
    <x v="8"/>
    <x v="84"/>
    <x v="84"/>
    <n v="85020"/>
    <s v="SUTERA"/>
    <s v="F"/>
    <n v="7"/>
  </r>
  <r>
    <x v="8"/>
    <x v="84"/>
    <x v="84"/>
    <n v="85020"/>
    <s v="SUTERA"/>
    <s v="M"/>
    <n v="4"/>
  </r>
  <r>
    <x v="8"/>
    <x v="84"/>
    <x v="84"/>
    <n v="85021"/>
    <s v="VALLELUNGA PRATAMENO"/>
    <s v="F"/>
    <n v="7"/>
  </r>
  <r>
    <x v="8"/>
    <x v="84"/>
    <x v="84"/>
    <n v="85021"/>
    <s v="VALLELUNGA PRATAMENO"/>
    <s v="M"/>
    <n v="2"/>
  </r>
  <r>
    <x v="8"/>
    <x v="84"/>
    <x v="84"/>
    <n v="85022"/>
    <s v="VILLALBA"/>
    <s v="F"/>
    <n v="2"/>
  </r>
  <r>
    <x v="8"/>
    <x v="84"/>
    <x v="84"/>
    <n v="85022"/>
    <s v="VILLALBA"/>
    <s v="M"/>
    <n v="3"/>
  </r>
  <r>
    <x v="8"/>
    <x v="85"/>
    <x v="85"/>
    <n v="86001"/>
    <s v="AGIRA"/>
    <s v="F"/>
    <n v="22"/>
  </r>
  <r>
    <x v="8"/>
    <x v="85"/>
    <x v="85"/>
    <n v="86001"/>
    <s v="AGIRA"/>
    <s v="M"/>
    <n v="11"/>
  </r>
  <r>
    <x v="8"/>
    <x v="85"/>
    <x v="85"/>
    <n v="86002"/>
    <s v="AIDONE"/>
    <s v="F"/>
    <n v="17"/>
  </r>
  <r>
    <x v="8"/>
    <x v="85"/>
    <x v="85"/>
    <n v="86002"/>
    <s v="AIDONE"/>
    <s v="M"/>
    <n v="14"/>
  </r>
  <r>
    <x v="8"/>
    <x v="85"/>
    <x v="85"/>
    <n v="86003"/>
    <s v="ASSORO"/>
    <s v="F"/>
    <n v="17"/>
  </r>
  <r>
    <x v="8"/>
    <x v="85"/>
    <x v="85"/>
    <n v="86003"/>
    <s v="ASSORO"/>
    <s v="M"/>
    <n v="9"/>
  </r>
  <r>
    <x v="8"/>
    <x v="85"/>
    <x v="85"/>
    <n v="86004"/>
    <s v="BARRAFRANCA"/>
    <s v="F"/>
    <n v="62"/>
  </r>
  <r>
    <x v="8"/>
    <x v="85"/>
    <x v="85"/>
    <n v="86004"/>
    <s v="BARRAFRANCA"/>
    <s v="M"/>
    <n v="31"/>
  </r>
  <r>
    <x v="8"/>
    <x v="85"/>
    <x v="85"/>
    <n v="86005"/>
    <s v="CALASCIBETTA"/>
    <s v="F"/>
    <n v="27"/>
  </r>
  <r>
    <x v="8"/>
    <x v="85"/>
    <x v="85"/>
    <n v="86005"/>
    <s v="CALASCIBETTA"/>
    <s v="M"/>
    <n v="6"/>
  </r>
  <r>
    <x v="8"/>
    <x v="85"/>
    <x v="85"/>
    <n v="86006"/>
    <s v="CATENANUOVA"/>
    <s v="F"/>
    <n v="21"/>
  </r>
  <r>
    <x v="8"/>
    <x v="85"/>
    <x v="85"/>
    <n v="86006"/>
    <s v="CATENANUOVA"/>
    <s v="M"/>
    <n v="3"/>
  </r>
  <r>
    <x v="8"/>
    <x v="85"/>
    <x v="85"/>
    <n v="86007"/>
    <s v="CENTURIPE"/>
    <s v="F"/>
    <n v="13"/>
  </r>
  <r>
    <x v="8"/>
    <x v="85"/>
    <x v="85"/>
    <n v="86007"/>
    <s v="CENTURIPE"/>
    <s v="M"/>
    <n v="18"/>
  </r>
  <r>
    <x v="8"/>
    <x v="85"/>
    <x v="85"/>
    <n v="86008"/>
    <s v="CERAMI"/>
    <s v="F"/>
    <n v="4"/>
  </r>
  <r>
    <x v="8"/>
    <x v="85"/>
    <x v="85"/>
    <n v="86008"/>
    <s v="CERAMI"/>
    <s v="M"/>
    <n v="2"/>
  </r>
  <r>
    <x v="8"/>
    <x v="85"/>
    <x v="85"/>
    <n v="86009"/>
    <s v="ENNA"/>
    <s v="F"/>
    <n v="125"/>
  </r>
  <r>
    <x v="8"/>
    <x v="85"/>
    <x v="85"/>
    <n v="86009"/>
    <s v="ENNA"/>
    <s v="M"/>
    <n v="107"/>
  </r>
  <r>
    <x v="8"/>
    <x v="85"/>
    <x v="85"/>
    <n v="86010"/>
    <s v="GAGLIANO CASTELFERRATO"/>
    <s v="F"/>
    <n v="12"/>
  </r>
  <r>
    <x v="8"/>
    <x v="85"/>
    <x v="85"/>
    <n v="86010"/>
    <s v="GAGLIANO CASTELFERRATO"/>
    <s v="M"/>
    <n v="6"/>
  </r>
  <r>
    <x v="8"/>
    <x v="85"/>
    <x v="85"/>
    <n v="86011"/>
    <s v="LEONFORTE"/>
    <s v="F"/>
    <n v="52"/>
  </r>
  <r>
    <x v="8"/>
    <x v="85"/>
    <x v="85"/>
    <n v="86011"/>
    <s v="LEONFORTE"/>
    <s v="M"/>
    <n v="34"/>
  </r>
  <r>
    <x v="8"/>
    <x v="85"/>
    <x v="85"/>
    <n v="86012"/>
    <s v="NICOSIA"/>
    <s v="F"/>
    <n v="46"/>
  </r>
  <r>
    <x v="8"/>
    <x v="85"/>
    <x v="85"/>
    <n v="86012"/>
    <s v="NICOSIA"/>
    <s v="M"/>
    <n v="30"/>
  </r>
  <r>
    <x v="8"/>
    <x v="85"/>
    <x v="85"/>
    <n v="86013"/>
    <s v="NISSORIA"/>
    <s v="F"/>
    <n v="14"/>
  </r>
  <r>
    <x v="8"/>
    <x v="85"/>
    <x v="85"/>
    <n v="86013"/>
    <s v="NISSORIA"/>
    <s v="M"/>
    <n v="7"/>
  </r>
  <r>
    <x v="8"/>
    <x v="85"/>
    <x v="85"/>
    <n v="86014"/>
    <s v="PIAZZA ARMERINA"/>
    <s v="F"/>
    <n v="73"/>
  </r>
  <r>
    <x v="8"/>
    <x v="85"/>
    <x v="85"/>
    <n v="86014"/>
    <s v="PIAZZA ARMERINA"/>
    <s v="M"/>
    <n v="52"/>
  </r>
  <r>
    <x v="8"/>
    <x v="85"/>
    <x v="85"/>
    <n v="86015"/>
    <s v="PIETRAPERZIA"/>
    <s v="F"/>
    <n v="19"/>
  </r>
  <r>
    <x v="8"/>
    <x v="85"/>
    <x v="85"/>
    <n v="86015"/>
    <s v="PIETRAPERZIA"/>
    <s v="M"/>
    <n v="5"/>
  </r>
  <r>
    <x v="8"/>
    <x v="85"/>
    <x v="85"/>
    <n v="86016"/>
    <s v="REGALBUTO"/>
    <s v="F"/>
    <n v="26"/>
  </r>
  <r>
    <x v="8"/>
    <x v="85"/>
    <x v="85"/>
    <n v="86016"/>
    <s v="REGALBUTO"/>
    <s v="M"/>
    <n v="6"/>
  </r>
  <r>
    <x v="8"/>
    <x v="85"/>
    <x v="85"/>
    <n v="86017"/>
    <s v="SPERLINGA"/>
    <s v="F"/>
    <n v="1"/>
  </r>
  <r>
    <x v="8"/>
    <x v="85"/>
    <x v="85"/>
    <n v="86017"/>
    <s v="SPERLINGA"/>
    <s v="M"/>
    <n v="4"/>
  </r>
  <r>
    <x v="8"/>
    <x v="85"/>
    <x v="85"/>
    <n v="86018"/>
    <s v="TROINA"/>
    <s v="F"/>
    <n v="43"/>
  </r>
  <r>
    <x v="8"/>
    <x v="85"/>
    <x v="85"/>
    <n v="86018"/>
    <s v="TROINA"/>
    <s v="M"/>
    <n v="17"/>
  </r>
  <r>
    <x v="8"/>
    <x v="85"/>
    <x v="85"/>
    <n v="86019"/>
    <s v="VALGUARNERA CAROPEPE"/>
    <s v="F"/>
    <n v="22"/>
  </r>
  <r>
    <x v="8"/>
    <x v="85"/>
    <x v="85"/>
    <n v="86019"/>
    <s v="VALGUARNERA CAROPEPE"/>
    <s v="M"/>
    <n v="12"/>
  </r>
  <r>
    <x v="8"/>
    <x v="85"/>
    <x v="85"/>
    <n v="86020"/>
    <s v="VILLAROSA"/>
    <s v="F"/>
    <n v="21"/>
  </r>
  <r>
    <x v="8"/>
    <x v="85"/>
    <x v="85"/>
    <n v="86020"/>
    <s v="VILLAROSA"/>
    <s v="M"/>
    <n v="8"/>
  </r>
  <r>
    <x v="8"/>
    <x v="86"/>
    <x v="86"/>
    <n v="87001"/>
    <s v="ACI BONACCORSI"/>
    <s v="F"/>
    <n v="11"/>
  </r>
  <r>
    <x v="8"/>
    <x v="86"/>
    <x v="86"/>
    <n v="87001"/>
    <s v="ACI BONACCORSI"/>
    <s v="M"/>
    <n v="12"/>
  </r>
  <r>
    <x v="8"/>
    <x v="86"/>
    <x v="86"/>
    <n v="87002"/>
    <s v="ACI CASTELLO"/>
    <s v="F"/>
    <n v="67"/>
  </r>
  <r>
    <x v="8"/>
    <x v="86"/>
    <x v="86"/>
    <n v="87002"/>
    <s v="ACI CASTELLO"/>
    <s v="M"/>
    <n v="67"/>
  </r>
  <r>
    <x v="8"/>
    <x v="86"/>
    <x v="86"/>
    <n v="87003"/>
    <s v="ACI CATENA"/>
    <s v="F"/>
    <n v="97"/>
  </r>
  <r>
    <x v="8"/>
    <x v="86"/>
    <x v="86"/>
    <n v="87003"/>
    <s v="ACI CATENA"/>
    <s v="M"/>
    <n v="57"/>
  </r>
  <r>
    <x v="8"/>
    <x v="86"/>
    <x v="86"/>
    <n v="87005"/>
    <s v="ACI SANT'ANTONIO"/>
    <s v="F"/>
    <n v="59"/>
  </r>
  <r>
    <x v="8"/>
    <x v="86"/>
    <x v="86"/>
    <n v="87005"/>
    <s v="ACI SANT'ANTONIO"/>
    <s v="M"/>
    <n v="42"/>
  </r>
  <r>
    <x v="8"/>
    <x v="86"/>
    <x v="86"/>
    <n v="87004"/>
    <s v="ACIREALE"/>
    <s v="F"/>
    <n v="199"/>
  </r>
  <r>
    <x v="8"/>
    <x v="86"/>
    <x v="86"/>
    <n v="87004"/>
    <s v="ACIREALE"/>
    <s v="M"/>
    <n v="115"/>
  </r>
  <r>
    <x v="8"/>
    <x v="86"/>
    <x v="86"/>
    <n v="87006"/>
    <s v="ADRANO"/>
    <s v="F"/>
    <n v="84"/>
  </r>
  <r>
    <x v="8"/>
    <x v="86"/>
    <x v="86"/>
    <n v="87006"/>
    <s v="ADRANO"/>
    <s v="M"/>
    <n v="62"/>
  </r>
  <r>
    <x v="8"/>
    <x v="86"/>
    <x v="86"/>
    <n v="87007"/>
    <s v="BELPASSO"/>
    <s v="F"/>
    <n v="64"/>
  </r>
  <r>
    <x v="8"/>
    <x v="86"/>
    <x v="86"/>
    <n v="87007"/>
    <s v="BELPASSO"/>
    <s v="M"/>
    <n v="34"/>
  </r>
  <r>
    <x v="8"/>
    <x v="86"/>
    <x v="86"/>
    <n v="87008"/>
    <s v="BIANCAVILLA"/>
    <s v="F"/>
    <n v="67"/>
  </r>
  <r>
    <x v="8"/>
    <x v="86"/>
    <x v="86"/>
    <n v="87008"/>
    <s v="BIANCAVILLA"/>
    <s v="M"/>
    <n v="40"/>
  </r>
  <r>
    <x v="8"/>
    <x v="86"/>
    <x v="86"/>
    <n v="87009"/>
    <s v="BRONTE"/>
    <s v="F"/>
    <n v="73"/>
  </r>
  <r>
    <x v="8"/>
    <x v="86"/>
    <x v="86"/>
    <n v="87009"/>
    <s v="BRONTE"/>
    <s v="M"/>
    <n v="37"/>
  </r>
  <r>
    <x v="8"/>
    <x v="86"/>
    <x v="86"/>
    <n v="87010"/>
    <s v="CALATABIANO"/>
    <s v="F"/>
    <n v="13"/>
  </r>
  <r>
    <x v="8"/>
    <x v="86"/>
    <x v="86"/>
    <n v="87010"/>
    <s v="CALATABIANO"/>
    <s v="M"/>
    <n v="11"/>
  </r>
  <r>
    <x v="8"/>
    <x v="86"/>
    <x v="86"/>
    <n v="87011"/>
    <s v="CALTAGIRONE"/>
    <s v="F"/>
    <n v="132"/>
  </r>
  <r>
    <x v="8"/>
    <x v="86"/>
    <x v="86"/>
    <n v="87011"/>
    <s v="CALTAGIRONE"/>
    <s v="M"/>
    <n v="74"/>
  </r>
  <r>
    <x v="8"/>
    <x v="86"/>
    <x v="86"/>
    <n v="87012"/>
    <s v="CAMPOROTONDO ETNEO"/>
    <s v="F"/>
    <n v="7"/>
  </r>
  <r>
    <x v="8"/>
    <x v="86"/>
    <x v="86"/>
    <n v="87012"/>
    <s v="CAMPOROTONDO ETNEO"/>
    <s v="M"/>
    <n v="3"/>
  </r>
  <r>
    <x v="8"/>
    <x v="86"/>
    <x v="86"/>
    <n v="87013"/>
    <s v="CASTEL DI IUDICA"/>
    <s v="F"/>
    <n v="9"/>
  </r>
  <r>
    <x v="8"/>
    <x v="86"/>
    <x v="86"/>
    <n v="87013"/>
    <s v="CASTEL DI IUDICA"/>
    <s v="M"/>
    <n v="5"/>
  </r>
  <r>
    <x v="8"/>
    <x v="86"/>
    <x v="86"/>
    <n v="87014"/>
    <s v="CASTIGLIONE DI SICILIA"/>
    <s v="F"/>
    <n v="10"/>
  </r>
  <r>
    <x v="8"/>
    <x v="86"/>
    <x v="86"/>
    <n v="87014"/>
    <s v="CASTIGLIONE DI SICILIA"/>
    <s v="M"/>
    <n v="4"/>
  </r>
  <r>
    <x v="8"/>
    <x v="86"/>
    <x v="86"/>
    <n v="87015"/>
    <s v="CATANIA"/>
    <s v="F"/>
    <n v="805"/>
  </r>
  <r>
    <x v="8"/>
    <x v="86"/>
    <x v="86"/>
    <n v="87015"/>
    <s v="CATANIA"/>
    <s v="M"/>
    <n v="640"/>
  </r>
  <r>
    <x v="8"/>
    <x v="86"/>
    <x v="86"/>
    <n v="87016"/>
    <s v="FIUMEFREDDO DI SICILIA"/>
    <s v="F"/>
    <n v="22"/>
  </r>
  <r>
    <x v="8"/>
    <x v="86"/>
    <x v="86"/>
    <n v="87016"/>
    <s v="FIUMEFREDDO DI SICILIA"/>
    <s v="M"/>
    <n v="21"/>
  </r>
  <r>
    <x v="8"/>
    <x v="86"/>
    <x v="86"/>
    <n v="87017"/>
    <s v="GIARRE"/>
    <s v="F"/>
    <n v="79"/>
  </r>
  <r>
    <x v="8"/>
    <x v="86"/>
    <x v="86"/>
    <n v="87017"/>
    <s v="GIARRE"/>
    <s v="M"/>
    <n v="52"/>
  </r>
  <r>
    <x v="8"/>
    <x v="86"/>
    <x v="86"/>
    <n v="87018"/>
    <s v="GRAMMICHELE"/>
    <s v="F"/>
    <n v="36"/>
  </r>
  <r>
    <x v="8"/>
    <x v="86"/>
    <x v="86"/>
    <n v="87018"/>
    <s v="GRAMMICHELE"/>
    <s v="M"/>
    <n v="21"/>
  </r>
  <r>
    <x v="8"/>
    <x v="86"/>
    <x v="86"/>
    <n v="87019"/>
    <s v="GRAVINA DI CATANIA"/>
    <s v="F"/>
    <n v="79"/>
  </r>
  <r>
    <x v="8"/>
    <x v="86"/>
    <x v="86"/>
    <n v="87019"/>
    <s v="GRAVINA DI CATANIA"/>
    <s v="M"/>
    <n v="49"/>
  </r>
  <r>
    <x v="8"/>
    <x v="86"/>
    <x v="86"/>
    <n v="87020"/>
    <s v="LICODIA EUBEA"/>
    <s v="F"/>
    <n v="9"/>
  </r>
  <r>
    <x v="8"/>
    <x v="86"/>
    <x v="86"/>
    <n v="87020"/>
    <s v="LICODIA EUBEA"/>
    <s v="M"/>
    <n v="3"/>
  </r>
  <r>
    <x v="8"/>
    <x v="86"/>
    <x v="86"/>
    <n v="87021"/>
    <s v="LINGUAGLOSSA"/>
    <s v="F"/>
    <n v="16"/>
  </r>
  <r>
    <x v="8"/>
    <x v="86"/>
    <x v="86"/>
    <n v="87021"/>
    <s v="LINGUAGLOSSA"/>
    <s v="M"/>
    <n v="6"/>
  </r>
  <r>
    <x v="8"/>
    <x v="86"/>
    <x v="86"/>
    <n v="87022"/>
    <s v="MALETTO"/>
    <s v="F"/>
    <n v="25"/>
  </r>
  <r>
    <x v="8"/>
    <x v="86"/>
    <x v="86"/>
    <n v="87022"/>
    <s v="MALETTO"/>
    <s v="M"/>
    <n v="9"/>
  </r>
  <r>
    <x v="8"/>
    <x v="86"/>
    <x v="86"/>
    <n v="87057"/>
    <s v="MANIACE"/>
    <s v="F"/>
    <n v="4"/>
  </r>
  <r>
    <x v="8"/>
    <x v="86"/>
    <x v="86"/>
    <n v="87023"/>
    <s v="MASCALI"/>
    <s v="F"/>
    <n v="56"/>
  </r>
  <r>
    <x v="8"/>
    <x v="86"/>
    <x v="86"/>
    <n v="87023"/>
    <s v="MASCALI"/>
    <s v="M"/>
    <n v="22"/>
  </r>
  <r>
    <x v="8"/>
    <x v="86"/>
    <x v="86"/>
    <n v="87024"/>
    <s v="MASCALUCIA"/>
    <s v="F"/>
    <n v="87"/>
  </r>
  <r>
    <x v="8"/>
    <x v="86"/>
    <x v="86"/>
    <n v="87024"/>
    <s v="MASCALUCIA"/>
    <s v="M"/>
    <n v="70"/>
  </r>
  <r>
    <x v="8"/>
    <x v="86"/>
    <x v="86"/>
    <n v="87056"/>
    <s v="MAZZARRONE"/>
    <s v="F"/>
    <n v="11"/>
  </r>
  <r>
    <x v="8"/>
    <x v="86"/>
    <x v="86"/>
    <n v="87056"/>
    <s v="MAZZARRONE"/>
    <s v="M"/>
    <n v="7"/>
  </r>
  <r>
    <x v="8"/>
    <x v="86"/>
    <x v="86"/>
    <n v="87025"/>
    <s v="MILITELLO IN VAL DI CATANIA"/>
    <s v="F"/>
    <n v="18"/>
  </r>
  <r>
    <x v="8"/>
    <x v="86"/>
    <x v="86"/>
    <n v="87025"/>
    <s v="MILITELLO IN VAL DI CATANIA"/>
    <s v="M"/>
    <n v="8"/>
  </r>
  <r>
    <x v="8"/>
    <x v="86"/>
    <x v="86"/>
    <n v="87026"/>
    <s v="MILO"/>
    <s v="F"/>
    <n v="3"/>
  </r>
  <r>
    <x v="8"/>
    <x v="86"/>
    <x v="86"/>
    <n v="87026"/>
    <s v="MILO"/>
    <s v="M"/>
    <n v="1"/>
  </r>
  <r>
    <x v="8"/>
    <x v="86"/>
    <x v="86"/>
    <n v="87027"/>
    <s v="MINEO"/>
    <s v="F"/>
    <n v="8"/>
  </r>
  <r>
    <x v="8"/>
    <x v="86"/>
    <x v="86"/>
    <n v="87027"/>
    <s v="MINEO"/>
    <s v="M"/>
    <n v="8"/>
  </r>
  <r>
    <x v="8"/>
    <x v="86"/>
    <x v="86"/>
    <n v="87028"/>
    <s v="MIRABELLA IMBACCARI"/>
    <s v="F"/>
    <n v="19"/>
  </r>
  <r>
    <x v="8"/>
    <x v="86"/>
    <x v="86"/>
    <n v="87028"/>
    <s v="MIRABELLA IMBACCARI"/>
    <s v="M"/>
    <n v="7"/>
  </r>
  <r>
    <x v="8"/>
    <x v="86"/>
    <x v="86"/>
    <n v="87029"/>
    <s v="MISTERBIANCO"/>
    <s v="F"/>
    <n v="102"/>
  </r>
  <r>
    <x v="8"/>
    <x v="86"/>
    <x v="86"/>
    <n v="87029"/>
    <s v="MISTERBIANCO"/>
    <s v="M"/>
    <n v="56"/>
  </r>
  <r>
    <x v="8"/>
    <x v="86"/>
    <x v="86"/>
    <n v="87030"/>
    <s v="MOTTA SANT'ANASTASIA"/>
    <s v="F"/>
    <n v="29"/>
  </r>
  <r>
    <x v="8"/>
    <x v="86"/>
    <x v="86"/>
    <n v="87030"/>
    <s v="MOTTA SANT'ANASTASIA"/>
    <s v="M"/>
    <n v="21"/>
  </r>
  <r>
    <x v="8"/>
    <x v="86"/>
    <x v="86"/>
    <n v="87031"/>
    <s v="NICOLOSI"/>
    <s v="F"/>
    <n v="27"/>
  </r>
  <r>
    <x v="8"/>
    <x v="86"/>
    <x v="86"/>
    <n v="87031"/>
    <s v="NICOLOSI"/>
    <s v="M"/>
    <n v="15"/>
  </r>
  <r>
    <x v="8"/>
    <x v="86"/>
    <x v="86"/>
    <n v="87032"/>
    <s v="PALAGONIA"/>
    <s v="F"/>
    <n v="44"/>
  </r>
  <r>
    <x v="8"/>
    <x v="86"/>
    <x v="86"/>
    <n v="87032"/>
    <s v="PALAGONIA"/>
    <s v="M"/>
    <n v="15"/>
  </r>
  <r>
    <x v="8"/>
    <x v="86"/>
    <x v="86"/>
    <n v="87033"/>
    <s v="PATERNO'"/>
    <s v="F"/>
    <n v="107"/>
  </r>
  <r>
    <x v="8"/>
    <x v="86"/>
    <x v="86"/>
    <n v="87033"/>
    <s v="PATERNO'"/>
    <s v="M"/>
    <n v="82"/>
  </r>
  <r>
    <x v="8"/>
    <x v="86"/>
    <x v="86"/>
    <n v="87034"/>
    <s v="PEDARA"/>
    <s v="F"/>
    <n v="43"/>
  </r>
  <r>
    <x v="8"/>
    <x v="86"/>
    <x v="86"/>
    <n v="87034"/>
    <s v="PEDARA"/>
    <s v="M"/>
    <n v="26"/>
  </r>
  <r>
    <x v="8"/>
    <x v="86"/>
    <x v="86"/>
    <n v="87035"/>
    <s v="PIEDIMONTE ETNEO"/>
    <s v="F"/>
    <n v="11"/>
  </r>
  <r>
    <x v="8"/>
    <x v="86"/>
    <x v="86"/>
    <n v="87035"/>
    <s v="PIEDIMONTE ETNEO"/>
    <s v="M"/>
    <n v="6"/>
  </r>
  <r>
    <x v="8"/>
    <x v="86"/>
    <x v="86"/>
    <n v="87036"/>
    <s v="RADDUSA"/>
    <s v="F"/>
    <n v="14"/>
  </r>
  <r>
    <x v="8"/>
    <x v="86"/>
    <x v="86"/>
    <n v="87036"/>
    <s v="RADDUSA"/>
    <s v="M"/>
    <n v="3"/>
  </r>
  <r>
    <x v="8"/>
    <x v="86"/>
    <x v="86"/>
    <n v="87058"/>
    <s v="RAGALNA"/>
    <s v="F"/>
    <n v="14"/>
  </r>
  <r>
    <x v="8"/>
    <x v="86"/>
    <x v="86"/>
    <n v="87058"/>
    <s v="RAGALNA"/>
    <s v="M"/>
    <n v="6"/>
  </r>
  <r>
    <x v="8"/>
    <x v="86"/>
    <x v="86"/>
    <n v="87037"/>
    <s v="RAMACCA"/>
    <s v="F"/>
    <n v="29"/>
  </r>
  <r>
    <x v="8"/>
    <x v="86"/>
    <x v="86"/>
    <n v="87037"/>
    <s v="RAMACCA"/>
    <s v="M"/>
    <n v="15"/>
  </r>
  <r>
    <x v="8"/>
    <x v="86"/>
    <x v="86"/>
    <n v="87038"/>
    <s v="RANDAZZO"/>
    <s v="F"/>
    <n v="34"/>
  </r>
  <r>
    <x v="8"/>
    <x v="86"/>
    <x v="86"/>
    <n v="87038"/>
    <s v="RANDAZZO"/>
    <s v="M"/>
    <n v="12"/>
  </r>
  <r>
    <x v="8"/>
    <x v="86"/>
    <x v="86"/>
    <n v="87039"/>
    <s v="RIPOSTO"/>
    <s v="F"/>
    <n v="51"/>
  </r>
  <r>
    <x v="8"/>
    <x v="86"/>
    <x v="86"/>
    <n v="87039"/>
    <s v="RIPOSTO"/>
    <s v="M"/>
    <n v="21"/>
  </r>
  <r>
    <x v="8"/>
    <x v="86"/>
    <x v="86"/>
    <n v="87040"/>
    <s v="SAN CONO"/>
    <s v="F"/>
    <n v="8"/>
  </r>
  <r>
    <x v="8"/>
    <x v="86"/>
    <x v="86"/>
    <n v="87040"/>
    <s v="SAN CONO"/>
    <s v="M"/>
    <n v="5"/>
  </r>
  <r>
    <x v="8"/>
    <x v="86"/>
    <x v="86"/>
    <n v="87041"/>
    <s v="SAN GIOVANNI LA PUNTA"/>
    <s v="F"/>
    <n v="92"/>
  </r>
  <r>
    <x v="8"/>
    <x v="86"/>
    <x v="86"/>
    <n v="87041"/>
    <s v="SAN GIOVANNI LA PUNTA"/>
    <s v="M"/>
    <n v="65"/>
  </r>
  <r>
    <x v="8"/>
    <x v="86"/>
    <x v="86"/>
    <n v="87042"/>
    <s v="SAN GREGORIO DI CATANIA"/>
    <s v="F"/>
    <n v="48"/>
  </r>
  <r>
    <x v="8"/>
    <x v="86"/>
    <x v="86"/>
    <n v="87042"/>
    <s v="SAN GREGORIO DI CATANIA"/>
    <s v="M"/>
    <n v="45"/>
  </r>
  <r>
    <x v="8"/>
    <x v="86"/>
    <x v="86"/>
    <n v="87043"/>
    <s v="SAN MICHELE DI GANZARIA"/>
    <s v="F"/>
    <n v="3"/>
  </r>
  <r>
    <x v="8"/>
    <x v="86"/>
    <x v="86"/>
    <n v="87043"/>
    <s v="SAN MICHELE DI GANZARIA"/>
    <s v="M"/>
    <n v="6"/>
  </r>
  <r>
    <x v="8"/>
    <x v="86"/>
    <x v="86"/>
    <n v="87044"/>
    <s v="SAN PIETRO CLARENZA"/>
    <s v="F"/>
    <n v="20"/>
  </r>
  <r>
    <x v="8"/>
    <x v="86"/>
    <x v="86"/>
    <n v="87044"/>
    <s v="SAN PIETRO CLARENZA"/>
    <s v="M"/>
    <n v="11"/>
  </r>
  <r>
    <x v="8"/>
    <x v="86"/>
    <x v="86"/>
    <n v="87047"/>
    <s v="SANTA MARIA DI LICODIA"/>
    <s v="F"/>
    <n v="16"/>
  </r>
  <r>
    <x v="8"/>
    <x v="86"/>
    <x v="86"/>
    <n v="87047"/>
    <s v="SANTA MARIA DI LICODIA"/>
    <s v="M"/>
    <n v="14"/>
  </r>
  <r>
    <x v="8"/>
    <x v="86"/>
    <x v="86"/>
    <n v="87048"/>
    <s v="SANTA VENERINA"/>
    <s v="F"/>
    <n v="27"/>
  </r>
  <r>
    <x v="8"/>
    <x v="86"/>
    <x v="86"/>
    <n v="87048"/>
    <s v="SANTA VENERINA"/>
    <s v="M"/>
    <n v="12"/>
  </r>
  <r>
    <x v="8"/>
    <x v="86"/>
    <x v="86"/>
    <n v="87045"/>
    <s v="SANT'AGATA LI BATTIATI"/>
    <s v="F"/>
    <n v="47"/>
  </r>
  <r>
    <x v="8"/>
    <x v="86"/>
    <x v="86"/>
    <n v="87045"/>
    <s v="SANT'AGATA LI BATTIATI"/>
    <s v="M"/>
    <n v="38"/>
  </r>
  <r>
    <x v="8"/>
    <x v="86"/>
    <x v="86"/>
    <n v="87046"/>
    <s v="SANT'ALFIO"/>
    <s v="F"/>
    <n v="3"/>
  </r>
  <r>
    <x v="8"/>
    <x v="86"/>
    <x v="86"/>
    <n v="87046"/>
    <s v="SANT'ALFIO"/>
    <s v="M"/>
    <n v="4"/>
  </r>
  <r>
    <x v="8"/>
    <x v="86"/>
    <x v="86"/>
    <n v="87049"/>
    <s v="SCORDIA"/>
    <s v="F"/>
    <n v="49"/>
  </r>
  <r>
    <x v="8"/>
    <x v="86"/>
    <x v="86"/>
    <n v="87049"/>
    <s v="SCORDIA"/>
    <s v="M"/>
    <n v="39"/>
  </r>
  <r>
    <x v="8"/>
    <x v="86"/>
    <x v="86"/>
    <n v="87050"/>
    <s v="TRECASTAGNI"/>
    <s v="F"/>
    <n v="33"/>
  </r>
  <r>
    <x v="8"/>
    <x v="86"/>
    <x v="86"/>
    <n v="87050"/>
    <s v="TRECASTAGNI"/>
    <s v="M"/>
    <n v="29"/>
  </r>
  <r>
    <x v="8"/>
    <x v="86"/>
    <x v="86"/>
    <n v="87051"/>
    <s v="TREMESTIERI ETNEO"/>
    <s v="F"/>
    <n v="77"/>
  </r>
  <r>
    <x v="8"/>
    <x v="86"/>
    <x v="86"/>
    <n v="87051"/>
    <s v="TREMESTIERI ETNEO"/>
    <s v="M"/>
    <n v="62"/>
  </r>
  <r>
    <x v="8"/>
    <x v="86"/>
    <x v="86"/>
    <n v="87052"/>
    <s v="VALVERDE"/>
    <s v="F"/>
    <n v="30"/>
  </r>
  <r>
    <x v="8"/>
    <x v="86"/>
    <x v="86"/>
    <n v="87052"/>
    <s v="VALVERDE"/>
    <s v="M"/>
    <n v="31"/>
  </r>
  <r>
    <x v="8"/>
    <x v="86"/>
    <x v="86"/>
    <n v="87053"/>
    <s v="VIAGRANDE"/>
    <s v="F"/>
    <n v="22"/>
  </r>
  <r>
    <x v="8"/>
    <x v="86"/>
    <x v="86"/>
    <n v="87053"/>
    <s v="VIAGRANDE"/>
    <s v="M"/>
    <n v="11"/>
  </r>
  <r>
    <x v="8"/>
    <x v="86"/>
    <x v="86"/>
    <n v="87054"/>
    <s v="VIZZINI"/>
    <s v="F"/>
    <n v="23"/>
  </r>
  <r>
    <x v="8"/>
    <x v="86"/>
    <x v="86"/>
    <n v="87054"/>
    <s v="VIZZINI"/>
    <s v="M"/>
    <n v="12"/>
  </r>
  <r>
    <x v="8"/>
    <x v="86"/>
    <x v="86"/>
    <n v="87055"/>
    <s v="ZAFFERANA ETNEA"/>
    <s v="F"/>
    <n v="26"/>
  </r>
  <r>
    <x v="8"/>
    <x v="86"/>
    <x v="86"/>
    <n v="87055"/>
    <s v="ZAFFERANA ETNEA"/>
    <s v="M"/>
    <n v="17"/>
  </r>
  <r>
    <x v="8"/>
    <x v="87"/>
    <x v="87"/>
    <n v="88001"/>
    <s v="ACATE"/>
    <s v="F"/>
    <n v="20"/>
  </r>
  <r>
    <x v="8"/>
    <x v="87"/>
    <x v="87"/>
    <n v="88001"/>
    <s v="ACATE"/>
    <s v="M"/>
    <n v="13"/>
  </r>
  <r>
    <x v="8"/>
    <x v="87"/>
    <x v="87"/>
    <n v="88002"/>
    <s v="CHIARAMONTE GULFI"/>
    <s v="F"/>
    <n v="32"/>
  </r>
  <r>
    <x v="8"/>
    <x v="87"/>
    <x v="87"/>
    <n v="88002"/>
    <s v="CHIARAMONTE GULFI"/>
    <s v="M"/>
    <n v="18"/>
  </r>
  <r>
    <x v="8"/>
    <x v="87"/>
    <x v="87"/>
    <n v="88003"/>
    <s v="COMISO"/>
    <s v="F"/>
    <n v="79"/>
  </r>
  <r>
    <x v="8"/>
    <x v="87"/>
    <x v="87"/>
    <n v="88003"/>
    <s v="COMISO"/>
    <s v="M"/>
    <n v="46"/>
  </r>
  <r>
    <x v="8"/>
    <x v="87"/>
    <x v="87"/>
    <n v="88004"/>
    <s v="GIARRATANA"/>
    <s v="F"/>
    <n v="12"/>
  </r>
  <r>
    <x v="8"/>
    <x v="87"/>
    <x v="87"/>
    <n v="88004"/>
    <s v="GIARRATANA"/>
    <s v="M"/>
    <n v="7"/>
  </r>
  <r>
    <x v="8"/>
    <x v="87"/>
    <x v="87"/>
    <n v="88005"/>
    <s v="ISPICA"/>
    <s v="F"/>
    <n v="52"/>
  </r>
  <r>
    <x v="8"/>
    <x v="87"/>
    <x v="87"/>
    <n v="88005"/>
    <s v="ISPICA"/>
    <s v="M"/>
    <n v="33"/>
  </r>
  <r>
    <x v="8"/>
    <x v="87"/>
    <x v="87"/>
    <n v="88006"/>
    <s v="MODICA"/>
    <s v="F"/>
    <n v="196"/>
  </r>
  <r>
    <x v="8"/>
    <x v="87"/>
    <x v="87"/>
    <n v="88006"/>
    <s v="MODICA"/>
    <s v="M"/>
    <n v="131"/>
  </r>
  <r>
    <x v="8"/>
    <x v="87"/>
    <x v="87"/>
    <n v="88007"/>
    <s v="MONTEROSSO ALMO"/>
    <s v="F"/>
    <n v="11"/>
  </r>
  <r>
    <x v="8"/>
    <x v="87"/>
    <x v="87"/>
    <n v="88007"/>
    <s v="MONTEROSSO ALMO"/>
    <s v="M"/>
    <n v="1"/>
  </r>
  <r>
    <x v="8"/>
    <x v="87"/>
    <x v="87"/>
    <n v="88008"/>
    <s v="POZZALLO"/>
    <s v="F"/>
    <n v="48"/>
  </r>
  <r>
    <x v="8"/>
    <x v="87"/>
    <x v="87"/>
    <n v="88008"/>
    <s v="POZZALLO"/>
    <s v="M"/>
    <n v="29"/>
  </r>
  <r>
    <x v="8"/>
    <x v="87"/>
    <x v="87"/>
    <n v="88009"/>
    <s v="RAGUSA"/>
    <s v="F"/>
    <n v="236"/>
  </r>
  <r>
    <x v="8"/>
    <x v="87"/>
    <x v="87"/>
    <n v="88009"/>
    <s v="RAGUSA"/>
    <s v="M"/>
    <n v="191"/>
  </r>
  <r>
    <x v="8"/>
    <x v="87"/>
    <x v="87"/>
    <n v="88010"/>
    <s v="SANTA CROCE CAMERINA"/>
    <s v="F"/>
    <n v="30"/>
  </r>
  <r>
    <x v="8"/>
    <x v="87"/>
    <x v="87"/>
    <n v="88010"/>
    <s v="SANTA CROCE CAMERINA"/>
    <s v="M"/>
    <n v="14"/>
  </r>
  <r>
    <x v="8"/>
    <x v="87"/>
    <x v="87"/>
    <n v="88011"/>
    <s v="SCICLI"/>
    <s v="F"/>
    <n v="71"/>
  </r>
  <r>
    <x v="8"/>
    <x v="87"/>
    <x v="87"/>
    <n v="88011"/>
    <s v="SCICLI"/>
    <s v="M"/>
    <n v="70"/>
  </r>
  <r>
    <x v="8"/>
    <x v="87"/>
    <x v="87"/>
    <n v="88012"/>
    <s v="VITTORIA"/>
    <s v="F"/>
    <n v="139"/>
  </r>
  <r>
    <x v="8"/>
    <x v="87"/>
    <x v="87"/>
    <n v="88012"/>
    <s v="VITTORIA"/>
    <s v="M"/>
    <n v="122"/>
  </r>
  <r>
    <x v="8"/>
    <x v="88"/>
    <x v="88"/>
    <n v="89001"/>
    <s v="AUGUSTA"/>
    <s v="F"/>
    <n v="125"/>
  </r>
  <r>
    <x v="8"/>
    <x v="88"/>
    <x v="88"/>
    <n v="89001"/>
    <s v="AUGUSTA"/>
    <s v="M"/>
    <n v="73"/>
  </r>
  <r>
    <x v="8"/>
    <x v="88"/>
    <x v="88"/>
    <n v="89002"/>
    <s v="AVOLA"/>
    <s v="F"/>
    <n v="97"/>
  </r>
  <r>
    <x v="8"/>
    <x v="88"/>
    <x v="88"/>
    <n v="89002"/>
    <s v="AVOLA"/>
    <s v="M"/>
    <n v="74"/>
  </r>
  <r>
    <x v="8"/>
    <x v="88"/>
    <x v="88"/>
    <n v="89003"/>
    <s v="BUCCHERI"/>
    <s v="F"/>
    <n v="7"/>
  </r>
  <r>
    <x v="8"/>
    <x v="88"/>
    <x v="88"/>
    <n v="89003"/>
    <s v="BUCCHERI"/>
    <s v="M"/>
    <n v="6"/>
  </r>
  <r>
    <x v="8"/>
    <x v="88"/>
    <x v="88"/>
    <n v="89004"/>
    <s v="BUSCEMI"/>
    <s v="F"/>
    <n v="5"/>
  </r>
  <r>
    <x v="8"/>
    <x v="88"/>
    <x v="88"/>
    <n v="89004"/>
    <s v="BUSCEMI"/>
    <s v="M"/>
    <n v="1"/>
  </r>
  <r>
    <x v="8"/>
    <x v="88"/>
    <x v="88"/>
    <n v="89005"/>
    <s v="CANICATTINI BAGNI"/>
    <s v="F"/>
    <n v="20"/>
  </r>
  <r>
    <x v="8"/>
    <x v="88"/>
    <x v="88"/>
    <n v="89005"/>
    <s v="CANICATTINI BAGNI"/>
    <s v="M"/>
    <n v="18"/>
  </r>
  <r>
    <x v="8"/>
    <x v="88"/>
    <x v="88"/>
    <n v="89006"/>
    <s v="CARLENTINI"/>
    <s v="F"/>
    <n v="60"/>
  </r>
  <r>
    <x v="8"/>
    <x v="88"/>
    <x v="88"/>
    <n v="89006"/>
    <s v="CARLENTINI"/>
    <s v="M"/>
    <n v="31"/>
  </r>
  <r>
    <x v="8"/>
    <x v="88"/>
    <x v="88"/>
    <n v="89007"/>
    <s v="CASSARO"/>
    <s v="F"/>
    <n v="2"/>
  </r>
  <r>
    <x v="8"/>
    <x v="88"/>
    <x v="88"/>
    <n v="89007"/>
    <s v="CASSARO"/>
    <s v="M"/>
    <n v="1"/>
  </r>
  <r>
    <x v="8"/>
    <x v="88"/>
    <x v="88"/>
    <n v="89008"/>
    <s v="FERLA"/>
    <s v="F"/>
    <n v="4"/>
  </r>
  <r>
    <x v="8"/>
    <x v="88"/>
    <x v="88"/>
    <n v="89008"/>
    <s v="FERLA"/>
    <s v="M"/>
    <n v="2"/>
  </r>
  <r>
    <x v="8"/>
    <x v="88"/>
    <x v="88"/>
    <n v="89009"/>
    <s v="FLORIDIA"/>
    <s v="F"/>
    <n v="72"/>
  </r>
  <r>
    <x v="8"/>
    <x v="88"/>
    <x v="88"/>
    <n v="89009"/>
    <s v="FLORIDIA"/>
    <s v="M"/>
    <n v="54"/>
  </r>
  <r>
    <x v="8"/>
    <x v="88"/>
    <x v="88"/>
    <n v="89010"/>
    <s v="FRANCOFONTE"/>
    <s v="F"/>
    <n v="28"/>
  </r>
  <r>
    <x v="8"/>
    <x v="88"/>
    <x v="88"/>
    <n v="89010"/>
    <s v="FRANCOFONTE"/>
    <s v="M"/>
    <n v="10"/>
  </r>
  <r>
    <x v="8"/>
    <x v="88"/>
    <x v="88"/>
    <n v="89011"/>
    <s v="LENTINI"/>
    <s v="F"/>
    <n v="49"/>
  </r>
  <r>
    <x v="8"/>
    <x v="88"/>
    <x v="88"/>
    <n v="89011"/>
    <s v="LENTINI"/>
    <s v="M"/>
    <n v="30"/>
  </r>
  <r>
    <x v="8"/>
    <x v="88"/>
    <x v="88"/>
    <n v="89012"/>
    <s v="MELILLI"/>
    <s v="F"/>
    <n v="39"/>
  </r>
  <r>
    <x v="8"/>
    <x v="88"/>
    <x v="88"/>
    <n v="89012"/>
    <s v="MELILLI"/>
    <s v="M"/>
    <n v="15"/>
  </r>
  <r>
    <x v="8"/>
    <x v="88"/>
    <x v="88"/>
    <n v="89013"/>
    <s v="NOTO"/>
    <s v="F"/>
    <n v="51"/>
  </r>
  <r>
    <x v="8"/>
    <x v="88"/>
    <x v="88"/>
    <n v="89013"/>
    <s v="NOTO"/>
    <s v="M"/>
    <n v="41"/>
  </r>
  <r>
    <x v="8"/>
    <x v="88"/>
    <x v="88"/>
    <n v="89014"/>
    <s v="PACHINO"/>
    <s v="F"/>
    <n v="53"/>
  </r>
  <r>
    <x v="8"/>
    <x v="88"/>
    <x v="88"/>
    <n v="89014"/>
    <s v="PACHINO"/>
    <s v="M"/>
    <n v="30"/>
  </r>
  <r>
    <x v="8"/>
    <x v="88"/>
    <x v="88"/>
    <n v="89015"/>
    <s v="PALAZZOLO ACREIDE"/>
    <s v="F"/>
    <n v="37"/>
  </r>
  <r>
    <x v="8"/>
    <x v="88"/>
    <x v="88"/>
    <n v="89015"/>
    <s v="PALAZZOLO ACREIDE"/>
    <s v="M"/>
    <n v="31"/>
  </r>
  <r>
    <x v="8"/>
    <x v="88"/>
    <x v="88"/>
    <n v="89020"/>
    <s v="PORTOPALO DI CAPO PASSERO"/>
    <s v="F"/>
    <n v="11"/>
  </r>
  <r>
    <x v="8"/>
    <x v="88"/>
    <x v="88"/>
    <n v="89020"/>
    <s v="PORTOPALO DI CAPO PASSERO"/>
    <s v="M"/>
    <n v="3"/>
  </r>
  <r>
    <x v="8"/>
    <x v="88"/>
    <x v="88"/>
    <n v="89021"/>
    <s v="PRIOLO GARGALLO"/>
    <s v="F"/>
    <n v="26"/>
  </r>
  <r>
    <x v="8"/>
    <x v="88"/>
    <x v="88"/>
    <n v="89021"/>
    <s v="PRIOLO GARGALLO"/>
    <s v="M"/>
    <n v="20"/>
  </r>
  <r>
    <x v="8"/>
    <x v="88"/>
    <x v="88"/>
    <n v="89016"/>
    <s v="ROSOLINI"/>
    <s v="F"/>
    <n v="69"/>
  </r>
  <r>
    <x v="8"/>
    <x v="88"/>
    <x v="88"/>
    <n v="89016"/>
    <s v="ROSOLINI"/>
    <s v="M"/>
    <n v="53"/>
  </r>
  <r>
    <x v="8"/>
    <x v="88"/>
    <x v="88"/>
    <n v="89017"/>
    <s v="SIRACUSA"/>
    <s v="F"/>
    <n v="346"/>
  </r>
  <r>
    <x v="8"/>
    <x v="88"/>
    <x v="88"/>
    <n v="89017"/>
    <s v="SIRACUSA"/>
    <s v="M"/>
    <n v="256"/>
  </r>
  <r>
    <x v="8"/>
    <x v="88"/>
    <x v="88"/>
    <n v="89018"/>
    <s v="SOLARINO"/>
    <s v="F"/>
    <n v="12"/>
  </r>
  <r>
    <x v="8"/>
    <x v="88"/>
    <x v="88"/>
    <n v="89018"/>
    <s v="SOLARINO"/>
    <s v="M"/>
    <n v="15"/>
  </r>
  <r>
    <x v="8"/>
    <x v="88"/>
    <x v="88"/>
    <n v="89019"/>
    <s v="SORTINO"/>
    <s v="F"/>
    <n v="25"/>
  </r>
  <r>
    <x v="8"/>
    <x v="88"/>
    <x v="88"/>
    <n v="89019"/>
    <s v="SORTINO"/>
    <s v="M"/>
    <n v="15"/>
  </r>
  <r>
    <x v="8"/>
    <x v="89"/>
    <x v="89"/>
    <n v="90001"/>
    <s v="AGGIUS"/>
    <s v="F"/>
    <n v="5"/>
  </r>
  <r>
    <x v="8"/>
    <x v="89"/>
    <x v="89"/>
    <n v="90001"/>
    <s v="AGGIUS"/>
    <s v="M"/>
    <n v="2"/>
  </r>
  <r>
    <x v="8"/>
    <x v="89"/>
    <x v="89"/>
    <n v="90062"/>
    <s v="AGLIENTU"/>
    <s v="F"/>
    <n v="6"/>
  </r>
  <r>
    <x v="8"/>
    <x v="89"/>
    <x v="89"/>
    <n v="90062"/>
    <s v="AGLIENTU"/>
    <s v="M"/>
    <n v="2"/>
  </r>
  <r>
    <x v="8"/>
    <x v="89"/>
    <x v="89"/>
    <n v="90002"/>
    <s v="ALA' DEI SARDI"/>
    <s v="F"/>
    <n v="1"/>
  </r>
  <r>
    <x v="8"/>
    <x v="89"/>
    <x v="89"/>
    <n v="90002"/>
    <s v="ALA' DEI SARDI"/>
    <s v="M"/>
    <n v="2"/>
  </r>
  <r>
    <x v="8"/>
    <x v="89"/>
    <x v="89"/>
    <n v="90003"/>
    <s v="ALGHERO"/>
    <s v="F"/>
    <n v="125"/>
  </r>
  <r>
    <x v="8"/>
    <x v="89"/>
    <x v="89"/>
    <n v="90003"/>
    <s v="ALGHERO"/>
    <s v="M"/>
    <n v="88"/>
  </r>
  <r>
    <x v="8"/>
    <x v="89"/>
    <x v="89"/>
    <n v="90004"/>
    <s v="ANELA"/>
    <s v="F"/>
    <n v="6"/>
  </r>
  <r>
    <x v="8"/>
    <x v="89"/>
    <x v="89"/>
    <n v="90004"/>
    <s v="ANELA"/>
    <s v="M"/>
    <n v="3"/>
  </r>
  <r>
    <x v="8"/>
    <x v="89"/>
    <x v="89"/>
    <n v="90006"/>
    <s v="ARZACHENA"/>
    <s v="F"/>
    <n v="20"/>
  </r>
  <r>
    <x v="8"/>
    <x v="89"/>
    <x v="89"/>
    <n v="90006"/>
    <s v="ARZACHENA"/>
    <s v="M"/>
    <n v="15"/>
  </r>
  <r>
    <x v="8"/>
    <x v="89"/>
    <x v="89"/>
    <n v="90081"/>
    <s v="BADESI"/>
    <s v="F"/>
    <n v="4"/>
  </r>
  <r>
    <x v="8"/>
    <x v="89"/>
    <x v="89"/>
    <n v="90081"/>
    <s v="BADESI"/>
    <s v="M"/>
    <n v="1"/>
  </r>
  <r>
    <x v="8"/>
    <x v="89"/>
    <x v="89"/>
    <n v="90007"/>
    <s v="BANARI"/>
    <s v="F"/>
    <n v="2"/>
  </r>
  <r>
    <x v="8"/>
    <x v="89"/>
    <x v="89"/>
    <n v="90008"/>
    <s v="BENETUTTI"/>
    <s v="F"/>
    <n v="5"/>
  </r>
  <r>
    <x v="8"/>
    <x v="89"/>
    <x v="89"/>
    <n v="90008"/>
    <s v="BENETUTTI"/>
    <s v="M"/>
    <n v="7"/>
  </r>
  <r>
    <x v="8"/>
    <x v="89"/>
    <x v="89"/>
    <n v="90009"/>
    <s v="BERCHIDDA"/>
    <s v="F"/>
    <n v="3"/>
  </r>
  <r>
    <x v="8"/>
    <x v="89"/>
    <x v="89"/>
    <n v="90009"/>
    <s v="BERCHIDDA"/>
    <s v="M"/>
    <n v="2"/>
  </r>
  <r>
    <x v="8"/>
    <x v="89"/>
    <x v="89"/>
    <n v="90010"/>
    <s v="BESSUDE"/>
    <s v="F"/>
    <n v="3"/>
  </r>
  <r>
    <x v="8"/>
    <x v="89"/>
    <x v="89"/>
    <n v="90011"/>
    <s v="BONNANARO"/>
    <s v="F"/>
    <n v="6"/>
  </r>
  <r>
    <x v="8"/>
    <x v="89"/>
    <x v="89"/>
    <n v="90011"/>
    <s v="BONNANARO"/>
    <s v="M"/>
    <n v="2"/>
  </r>
  <r>
    <x v="8"/>
    <x v="89"/>
    <x v="89"/>
    <n v="90012"/>
    <s v="BONO"/>
    <s v="F"/>
    <n v="18"/>
  </r>
  <r>
    <x v="8"/>
    <x v="89"/>
    <x v="89"/>
    <n v="90012"/>
    <s v="BONO"/>
    <s v="M"/>
    <n v="4"/>
  </r>
  <r>
    <x v="8"/>
    <x v="89"/>
    <x v="89"/>
    <n v="90013"/>
    <s v="BONORVA"/>
    <s v="F"/>
    <n v="15"/>
  </r>
  <r>
    <x v="8"/>
    <x v="89"/>
    <x v="89"/>
    <n v="90013"/>
    <s v="BONORVA"/>
    <s v="M"/>
    <n v="3"/>
  </r>
  <r>
    <x v="8"/>
    <x v="89"/>
    <x v="89"/>
    <n v="90014"/>
    <s v="BORTIGIADAS"/>
    <s v="F"/>
    <n v="2"/>
  </r>
  <r>
    <x v="8"/>
    <x v="89"/>
    <x v="89"/>
    <n v="90014"/>
    <s v="BORTIGIADAS"/>
    <s v="M"/>
    <n v="1"/>
  </r>
  <r>
    <x v="8"/>
    <x v="89"/>
    <x v="89"/>
    <n v="90015"/>
    <s v="BORUTTA"/>
    <s v="F"/>
    <n v="1"/>
  </r>
  <r>
    <x v="8"/>
    <x v="89"/>
    <x v="89"/>
    <n v="90016"/>
    <s v="BOTTIDDA"/>
    <s v="F"/>
    <n v="1"/>
  </r>
  <r>
    <x v="8"/>
    <x v="89"/>
    <x v="89"/>
    <n v="90017"/>
    <s v="BUDDUSO'"/>
    <s v="F"/>
    <n v="9"/>
  </r>
  <r>
    <x v="8"/>
    <x v="89"/>
    <x v="89"/>
    <n v="90017"/>
    <s v="BUDDUSO'"/>
    <s v="M"/>
    <n v="5"/>
  </r>
  <r>
    <x v="8"/>
    <x v="89"/>
    <x v="89"/>
    <n v="90018"/>
    <s v="BULTEI"/>
    <s v="F"/>
    <n v="3"/>
  </r>
  <r>
    <x v="8"/>
    <x v="89"/>
    <x v="89"/>
    <n v="90018"/>
    <s v="BULTEI"/>
    <s v="M"/>
    <n v="1"/>
  </r>
  <r>
    <x v="8"/>
    <x v="89"/>
    <x v="89"/>
    <n v="90019"/>
    <s v="BULZI"/>
    <s v="F"/>
    <n v="2"/>
  </r>
  <r>
    <x v="8"/>
    <x v="89"/>
    <x v="89"/>
    <n v="90020"/>
    <s v="BURGOS"/>
    <s v="F"/>
    <n v="1"/>
  </r>
  <r>
    <x v="8"/>
    <x v="89"/>
    <x v="89"/>
    <n v="90020"/>
    <s v="BURGOS"/>
    <s v="M"/>
    <n v="1"/>
  </r>
  <r>
    <x v="8"/>
    <x v="89"/>
    <x v="89"/>
    <n v="90021"/>
    <s v="CALANGIANUS"/>
    <s v="F"/>
    <n v="10"/>
  </r>
  <r>
    <x v="8"/>
    <x v="89"/>
    <x v="89"/>
    <n v="90021"/>
    <s v="CALANGIANUS"/>
    <s v="M"/>
    <n v="14"/>
  </r>
  <r>
    <x v="8"/>
    <x v="89"/>
    <x v="89"/>
    <n v="90022"/>
    <s v="CARGEGHE"/>
    <s v="F"/>
    <n v="2"/>
  </r>
  <r>
    <x v="8"/>
    <x v="89"/>
    <x v="89"/>
    <n v="90023"/>
    <s v="CASTELSARDO"/>
    <s v="F"/>
    <n v="14"/>
  </r>
  <r>
    <x v="8"/>
    <x v="89"/>
    <x v="89"/>
    <n v="90023"/>
    <s v="CASTELSARDO"/>
    <s v="M"/>
    <n v="7"/>
  </r>
  <r>
    <x v="8"/>
    <x v="89"/>
    <x v="89"/>
    <n v="90024"/>
    <s v="CHEREMULE"/>
    <s v="M"/>
    <n v="2"/>
  </r>
  <r>
    <x v="8"/>
    <x v="89"/>
    <x v="89"/>
    <n v="90025"/>
    <s v="CHIARAMONTI"/>
    <s v="F"/>
    <n v="6"/>
  </r>
  <r>
    <x v="8"/>
    <x v="89"/>
    <x v="89"/>
    <n v="90025"/>
    <s v="CHIARAMONTI"/>
    <s v="M"/>
    <n v="1"/>
  </r>
  <r>
    <x v="8"/>
    <x v="89"/>
    <x v="89"/>
    <n v="90026"/>
    <s v="CODRONGIANOS"/>
    <s v="F"/>
    <n v="3"/>
  </r>
  <r>
    <x v="8"/>
    <x v="89"/>
    <x v="89"/>
    <n v="90026"/>
    <s v="CODRONGIANOS"/>
    <s v="M"/>
    <n v="1"/>
  </r>
  <r>
    <x v="8"/>
    <x v="89"/>
    <x v="89"/>
    <n v="90027"/>
    <s v="COSSOINE"/>
    <s v="F"/>
    <n v="3"/>
  </r>
  <r>
    <x v="8"/>
    <x v="89"/>
    <x v="89"/>
    <n v="90028"/>
    <s v="ESPORLATU"/>
    <s v="F"/>
    <n v="1"/>
  </r>
  <r>
    <x v="8"/>
    <x v="89"/>
    <x v="89"/>
    <n v="90029"/>
    <s v="FLORINAS"/>
    <s v="F"/>
    <n v="1"/>
  </r>
  <r>
    <x v="8"/>
    <x v="89"/>
    <x v="89"/>
    <n v="90029"/>
    <s v="FLORINAS"/>
    <s v="M"/>
    <n v="2"/>
  </r>
  <r>
    <x v="8"/>
    <x v="89"/>
    <x v="89"/>
    <n v="90030"/>
    <s v="GIAVE"/>
    <s v="F"/>
    <n v="1"/>
  </r>
  <r>
    <x v="8"/>
    <x v="89"/>
    <x v="89"/>
    <n v="90030"/>
    <s v="GIAVE"/>
    <s v="M"/>
    <n v="6"/>
  </r>
  <r>
    <x v="8"/>
    <x v="89"/>
    <x v="89"/>
    <n v="90083"/>
    <s v="GOLFO ARANCI"/>
    <s v="F"/>
    <n v="3"/>
  </r>
  <r>
    <x v="8"/>
    <x v="89"/>
    <x v="89"/>
    <n v="90083"/>
    <s v="GOLFO ARANCI"/>
    <s v="M"/>
    <n v="4"/>
  </r>
  <r>
    <x v="8"/>
    <x v="89"/>
    <x v="89"/>
    <n v="90031"/>
    <s v="ILLORAI"/>
    <s v="F"/>
    <n v="4"/>
  </r>
  <r>
    <x v="8"/>
    <x v="89"/>
    <x v="89"/>
    <n v="90032"/>
    <s v="ITTIREDDU"/>
    <s v="F"/>
    <n v="3"/>
  </r>
  <r>
    <x v="8"/>
    <x v="89"/>
    <x v="89"/>
    <n v="90032"/>
    <s v="ITTIREDDU"/>
    <s v="M"/>
    <n v="2"/>
  </r>
  <r>
    <x v="8"/>
    <x v="89"/>
    <x v="89"/>
    <n v="90033"/>
    <s v="ITTIRI"/>
    <s v="F"/>
    <n v="25"/>
  </r>
  <r>
    <x v="8"/>
    <x v="89"/>
    <x v="89"/>
    <n v="90033"/>
    <s v="ITTIRI"/>
    <s v="M"/>
    <n v="9"/>
  </r>
  <r>
    <x v="8"/>
    <x v="89"/>
    <x v="89"/>
    <n v="90035"/>
    <s v="LA MADDALENA"/>
    <s v="F"/>
    <n v="22"/>
  </r>
  <r>
    <x v="8"/>
    <x v="89"/>
    <x v="89"/>
    <n v="90035"/>
    <s v="LA MADDALENA"/>
    <s v="M"/>
    <n v="13"/>
  </r>
  <r>
    <x v="8"/>
    <x v="89"/>
    <x v="89"/>
    <n v="90034"/>
    <s v="LAERRU"/>
    <s v="F"/>
    <n v="1"/>
  </r>
  <r>
    <x v="8"/>
    <x v="89"/>
    <x v="89"/>
    <n v="90084"/>
    <s v="LOIRI PORTO SAN PAOLO"/>
    <s v="F"/>
    <n v="3"/>
  </r>
  <r>
    <x v="8"/>
    <x v="89"/>
    <x v="89"/>
    <n v="90084"/>
    <s v="LOIRI PORTO SAN PAOLO"/>
    <s v="M"/>
    <n v="6"/>
  </r>
  <r>
    <x v="8"/>
    <x v="89"/>
    <x v="89"/>
    <n v="90036"/>
    <s v="LUOGOSANTO"/>
    <s v="F"/>
    <n v="3"/>
  </r>
  <r>
    <x v="8"/>
    <x v="89"/>
    <x v="89"/>
    <n v="90036"/>
    <s v="LUOGOSANTO"/>
    <s v="M"/>
    <n v="1"/>
  </r>
  <r>
    <x v="8"/>
    <x v="89"/>
    <x v="89"/>
    <n v="90037"/>
    <s v="LURAS"/>
    <s v="F"/>
    <n v="4"/>
  </r>
  <r>
    <x v="8"/>
    <x v="89"/>
    <x v="89"/>
    <n v="90037"/>
    <s v="LURAS"/>
    <s v="M"/>
    <n v="2"/>
  </r>
  <r>
    <x v="8"/>
    <x v="89"/>
    <x v="89"/>
    <n v="90038"/>
    <s v="MARA"/>
    <s v="F"/>
    <n v="5"/>
  </r>
  <r>
    <x v="8"/>
    <x v="89"/>
    <x v="89"/>
    <n v="90039"/>
    <s v="MARTIS"/>
    <s v="F"/>
    <n v="1"/>
  </r>
  <r>
    <x v="8"/>
    <x v="89"/>
    <x v="89"/>
    <n v="90039"/>
    <s v="MARTIS"/>
    <s v="M"/>
    <n v="1"/>
  </r>
  <r>
    <x v="8"/>
    <x v="89"/>
    <x v="89"/>
    <n v="90041"/>
    <s v="MONTI"/>
    <s v="F"/>
    <n v="1"/>
  </r>
  <r>
    <x v="8"/>
    <x v="89"/>
    <x v="89"/>
    <n v="90041"/>
    <s v="MONTI"/>
    <s v="M"/>
    <n v="2"/>
  </r>
  <r>
    <x v="8"/>
    <x v="89"/>
    <x v="89"/>
    <n v="90042"/>
    <s v="MORES"/>
    <s v="M"/>
    <n v="1"/>
  </r>
  <r>
    <x v="8"/>
    <x v="89"/>
    <x v="89"/>
    <n v="90043"/>
    <s v="MUROS"/>
    <s v="F"/>
    <n v="4"/>
  </r>
  <r>
    <x v="8"/>
    <x v="89"/>
    <x v="89"/>
    <n v="90044"/>
    <s v="NUGHEDU SAN NICOLO"/>
    <s v="F"/>
    <n v="4"/>
  </r>
  <r>
    <x v="8"/>
    <x v="89"/>
    <x v="89"/>
    <n v="90044"/>
    <s v="NUGHEDU SAN NICOLO"/>
    <s v="M"/>
    <n v="3"/>
  </r>
  <r>
    <x v="8"/>
    <x v="89"/>
    <x v="89"/>
    <n v="90045"/>
    <s v="NULE"/>
    <s v="F"/>
    <n v="5"/>
  </r>
  <r>
    <x v="8"/>
    <x v="89"/>
    <x v="89"/>
    <n v="90045"/>
    <s v="NULE"/>
    <s v="M"/>
    <n v="1"/>
  </r>
  <r>
    <x v="8"/>
    <x v="89"/>
    <x v="89"/>
    <n v="90046"/>
    <s v="NULVI"/>
    <s v="F"/>
    <n v="13"/>
  </r>
  <r>
    <x v="8"/>
    <x v="89"/>
    <x v="89"/>
    <n v="90046"/>
    <s v="NULVI"/>
    <s v="M"/>
    <n v="3"/>
  </r>
  <r>
    <x v="8"/>
    <x v="89"/>
    <x v="89"/>
    <n v="90047"/>
    <s v="OLBIA"/>
    <s v="F"/>
    <n v="112"/>
  </r>
  <r>
    <x v="8"/>
    <x v="89"/>
    <x v="89"/>
    <n v="90047"/>
    <s v="OLBIA"/>
    <s v="M"/>
    <n v="81"/>
  </r>
  <r>
    <x v="8"/>
    <x v="89"/>
    <x v="89"/>
    <n v="90048"/>
    <s v="OLMEDO"/>
    <s v="F"/>
    <n v="9"/>
  </r>
  <r>
    <x v="8"/>
    <x v="89"/>
    <x v="89"/>
    <n v="90048"/>
    <s v="OLMEDO"/>
    <s v="M"/>
    <n v="4"/>
  </r>
  <r>
    <x v="8"/>
    <x v="89"/>
    <x v="89"/>
    <n v="90049"/>
    <s v="OSCHIRI"/>
    <s v="F"/>
    <n v="11"/>
  </r>
  <r>
    <x v="8"/>
    <x v="89"/>
    <x v="89"/>
    <n v="90049"/>
    <s v="OSCHIRI"/>
    <s v="M"/>
    <n v="3"/>
  </r>
  <r>
    <x v="8"/>
    <x v="89"/>
    <x v="89"/>
    <n v="90050"/>
    <s v="OSILO"/>
    <s v="F"/>
    <n v="13"/>
  </r>
  <r>
    <x v="8"/>
    <x v="89"/>
    <x v="89"/>
    <n v="90050"/>
    <s v="OSILO"/>
    <s v="M"/>
    <n v="8"/>
  </r>
  <r>
    <x v="8"/>
    <x v="89"/>
    <x v="89"/>
    <n v="90051"/>
    <s v="OSSI"/>
    <s v="F"/>
    <n v="22"/>
  </r>
  <r>
    <x v="8"/>
    <x v="89"/>
    <x v="89"/>
    <n v="90051"/>
    <s v="OSSI"/>
    <s v="M"/>
    <n v="8"/>
  </r>
  <r>
    <x v="8"/>
    <x v="89"/>
    <x v="89"/>
    <n v="90052"/>
    <s v="OZIERI"/>
    <s v="F"/>
    <n v="36"/>
  </r>
  <r>
    <x v="8"/>
    <x v="89"/>
    <x v="89"/>
    <n v="90052"/>
    <s v="OZIERI"/>
    <s v="M"/>
    <n v="22"/>
  </r>
  <r>
    <x v="8"/>
    <x v="89"/>
    <x v="89"/>
    <n v="90090"/>
    <s v="PADRU"/>
    <s v="F"/>
    <n v="6"/>
  </r>
  <r>
    <x v="8"/>
    <x v="89"/>
    <x v="89"/>
    <n v="90090"/>
    <s v="PADRU"/>
    <s v="M"/>
    <n v="4"/>
  </r>
  <r>
    <x v="8"/>
    <x v="89"/>
    <x v="89"/>
    <n v="90054"/>
    <s v="PALAU"/>
    <s v="F"/>
    <n v="8"/>
  </r>
  <r>
    <x v="8"/>
    <x v="89"/>
    <x v="89"/>
    <n v="90054"/>
    <s v="PALAU"/>
    <s v="M"/>
    <n v="2"/>
  </r>
  <r>
    <x v="8"/>
    <x v="89"/>
    <x v="89"/>
    <n v="90055"/>
    <s v="PATTADA"/>
    <s v="F"/>
    <n v="16"/>
  </r>
  <r>
    <x v="8"/>
    <x v="89"/>
    <x v="89"/>
    <n v="90055"/>
    <s v="PATTADA"/>
    <s v="M"/>
    <n v="6"/>
  </r>
  <r>
    <x v="8"/>
    <x v="89"/>
    <x v="89"/>
    <n v="90056"/>
    <s v="PERFUGAS"/>
    <s v="F"/>
    <n v="6"/>
  </r>
  <r>
    <x v="8"/>
    <x v="89"/>
    <x v="89"/>
    <n v="90056"/>
    <s v="PERFUGAS"/>
    <s v="M"/>
    <n v="3"/>
  </r>
  <r>
    <x v="8"/>
    <x v="89"/>
    <x v="89"/>
    <n v="90057"/>
    <s v="PLOAGHE"/>
    <s v="F"/>
    <n v="16"/>
  </r>
  <r>
    <x v="8"/>
    <x v="89"/>
    <x v="89"/>
    <n v="90057"/>
    <s v="PLOAGHE"/>
    <s v="M"/>
    <n v="11"/>
  </r>
  <r>
    <x v="8"/>
    <x v="89"/>
    <x v="89"/>
    <n v="90058"/>
    <s v="PORTO TORRES"/>
    <s v="F"/>
    <n v="62"/>
  </r>
  <r>
    <x v="8"/>
    <x v="89"/>
    <x v="89"/>
    <n v="90058"/>
    <s v="PORTO TORRES"/>
    <s v="M"/>
    <n v="40"/>
  </r>
  <r>
    <x v="8"/>
    <x v="89"/>
    <x v="89"/>
    <n v="90059"/>
    <s v="POZZOMAGGIORE"/>
    <s v="F"/>
    <n v="5"/>
  </r>
  <r>
    <x v="8"/>
    <x v="89"/>
    <x v="89"/>
    <n v="90059"/>
    <s v="POZZOMAGGIORE"/>
    <s v="M"/>
    <n v="1"/>
  </r>
  <r>
    <x v="8"/>
    <x v="89"/>
    <x v="89"/>
    <n v="90060"/>
    <s v="PUTIFIGARI"/>
    <s v="F"/>
    <n v="2"/>
  </r>
  <r>
    <x v="8"/>
    <x v="89"/>
    <x v="89"/>
    <n v="90060"/>
    <s v="PUTIFIGARI"/>
    <s v="M"/>
    <n v="2"/>
  </r>
  <r>
    <x v="8"/>
    <x v="89"/>
    <x v="89"/>
    <n v="90061"/>
    <s v="ROMANA"/>
    <s v="F"/>
    <n v="1"/>
  </r>
  <r>
    <x v="8"/>
    <x v="89"/>
    <x v="89"/>
    <n v="90061"/>
    <s v="ROMANA"/>
    <s v="M"/>
    <n v="1"/>
  </r>
  <r>
    <x v="8"/>
    <x v="89"/>
    <x v="89"/>
    <n v="90087"/>
    <s v="SANTA MARIA COGHINAS"/>
    <s v="F"/>
    <n v="3"/>
  </r>
  <r>
    <x v="8"/>
    <x v="89"/>
    <x v="89"/>
    <n v="90087"/>
    <s v="SANTA MARIA COGHINAS"/>
    <s v="M"/>
    <n v="1"/>
  </r>
  <r>
    <x v="8"/>
    <x v="89"/>
    <x v="89"/>
    <n v="90063"/>
    <s v="SANTA TERESA GALLURA"/>
    <s v="F"/>
    <n v="8"/>
  </r>
  <r>
    <x v="8"/>
    <x v="89"/>
    <x v="89"/>
    <n v="90063"/>
    <s v="SANTA TERESA GALLURA"/>
    <s v="M"/>
    <n v="5"/>
  </r>
  <r>
    <x v="8"/>
    <x v="89"/>
    <x v="89"/>
    <n v="90085"/>
    <s v="SANT'ANTONIO DI GALLURA"/>
    <s v="F"/>
    <n v="2"/>
  </r>
  <r>
    <x v="8"/>
    <x v="89"/>
    <x v="89"/>
    <n v="90085"/>
    <s v="SANT'ANTONIO DI GALLURA"/>
    <s v="M"/>
    <n v="1"/>
  </r>
  <r>
    <x v="8"/>
    <x v="89"/>
    <x v="89"/>
    <n v="90064"/>
    <s v="SASSARI"/>
    <s v="F"/>
    <n v="477"/>
  </r>
  <r>
    <x v="8"/>
    <x v="89"/>
    <x v="89"/>
    <n v="90064"/>
    <s v="SASSARI"/>
    <s v="M"/>
    <n v="321"/>
  </r>
  <r>
    <x v="8"/>
    <x v="89"/>
    <x v="89"/>
    <n v="90065"/>
    <s v="SEDINI"/>
    <s v="F"/>
    <n v="3"/>
  </r>
  <r>
    <x v="8"/>
    <x v="89"/>
    <x v="89"/>
    <n v="90065"/>
    <s v="SEDINI"/>
    <s v="M"/>
    <n v="1"/>
  </r>
  <r>
    <x v="8"/>
    <x v="89"/>
    <x v="89"/>
    <n v="90067"/>
    <s v="SENNORI"/>
    <s v="F"/>
    <n v="19"/>
  </r>
  <r>
    <x v="8"/>
    <x v="89"/>
    <x v="89"/>
    <n v="90067"/>
    <s v="SENNORI"/>
    <s v="M"/>
    <n v="11"/>
  </r>
  <r>
    <x v="8"/>
    <x v="89"/>
    <x v="89"/>
    <n v="90068"/>
    <s v="SILIGO"/>
    <s v="F"/>
    <n v="1"/>
  </r>
  <r>
    <x v="8"/>
    <x v="89"/>
    <x v="89"/>
    <n v="90068"/>
    <s v="SILIGO"/>
    <s v="M"/>
    <n v="1"/>
  </r>
  <r>
    <x v="8"/>
    <x v="89"/>
    <x v="89"/>
    <n v="90069"/>
    <s v="SORSO"/>
    <s v="F"/>
    <n v="31"/>
  </r>
  <r>
    <x v="8"/>
    <x v="89"/>
    <x v="89"/>
    <n v="90069"/>
    <s v="SORSO"/>
    <s v="M"/>
    <n v="28"/>
  </r>
  <r>
    <x v="8"/>
    <x v="89"/>
    <x v="89"/>
    <n v="90089"/>
    <s v="STINTINO"/>
    <s v="F"/>
    <n v="3"/>
  </r>
  <r>
    <x v="8"/>
    <x v="89"/>
    <x v="89"/>
    <n v="90089"/>
    <s v="STINTINO"/>
    <s v="M"/>
    <n v="2"/>
  </r>
  <r>
    <x v="8"/>
    <x v="89"/>
    <x v="89"/>
    <n v="90080"/>
    <s v="TELTI"/>
    <s v="F"/>
    <n v="3"/>
  </r>
  <r>
    <x v="8"/>
    <x v="89"/>
    <x v="89"/>
    <n v="90080"/>
    <s v="TELTI"/>
    <s v="M"/>
    <n v="1"/>
  </r>
  <r>
    <x v="8"/>
    <x v="89"/>
    <x v="89"/>
    <n v="90070"/>
    <s v="TEMPIO PAUSANIA"/>
    <s v="F"/>
    <n v="35"/>
  </r>
  <r>
    <x v="8"/>
    <x v="89"/>
    <x v="89"/>
    <n v="90070"/>
    <s v="TEMPIO PAUSANIA"/>
    <s v="M"/>
    <n v="18"/>
  </r>
  <r>
    <x v="8"/>
    <x v="89"/>
    <x v="89"/>
    <n v="90086"/>
    <s v="TERGU"/>
    <s v="M"/>
    <n v="1"/>
  </r>
  <r>
    <x v="8"/>
    <x v="89"/>
    <x v="89"/>
    <n v="90071"/>
    <s v="THIESI"/>
    <s v="F"/>
    <n v="12"/>
  </r>
  <r>
    <x v="8"/>
    <x v="89"/>
    <x v="89"/>
    <n v="90071"/>
    <s v="THIESI"/>
    <s v="M"/>
    <n v="2"/>
  </r>
  <r>
    <x v="8"/>
    <x v="89"/>
    <x v="89"/>
    <n v="90072"/>
    <s v="TISSI"/>
    <s v="F"/>
    <n v="2"/>
  </r>
  <r>
    <x v="8"/>
    <x v="89"/>
    <x v="89"/>
    <n v="90072"/>
    <s v="TISSI"/>
    <s v="M"/>
    <n v="6"/>
  </r>
  <r>
    <x v="8"/>
    <x v="89"/>
    <x v="89"/>
    <n v="90073"/>
    <s v="TORRALBA"/>
    <s v="F"/>
    <n v="3"/>
  </r>
  <r>
    <x v="8"/>
    <x v="89"/>
    <x v="89"/>
    <n v="90074"/>
    <s v="TRINITA' D'AGULTU E VIGNOLA"/>
    <s v="F"/>
    <n v="2"/>
  </r>
  <r>
    <x v="8"/>
    <x v="89"/>
    <x v="89"/>
    <n v="90074"/>
    <s v="TRINITA' D'AGULTU E VIGNOLA"/>
    <s v="M"/>
    <n v="4"/>
  </r>
  <r>
    <x v="8"/>
    <x v="89"/>
    <x v="89"/>
    <n v="90075"/>
    <s v="TULA"/>
    <s v="F"/>
    <n v="4"/>
  </r>
  <r>
    <x v="8"/>
    <x v="89"/>
    <x v="89"/>
    <n v="90076"/>
    <s v="URI"/>
    <s v="F"/>
    <n v="13"/>
  </r>
  <r>
    <x v="8"/>
    <x v="89"/>
    <x v="89"/>
    <n v="90076"/>
    <s v="URI"/>
    <s v="M"/>
    <n v="8"/>
  </r>
  <r>
    <x v="8"/>
    <x v="89"/>
    <x v="89"/>
    <n v="90077"/>
    <s v="USINI"/>
    <s v="F"/>
    <n v="11"/>
  </r>
  <r>
    <x v="8"/>
    <x v="89"/>
    <x v="89"/>
    <n v="90077"/>
    <s v="USINI"/>
    <s v="M"/>
    <n v="4"/>
  </r>
  <r>
    <x v="8"/>
    <x v="89"/>
    <x v="89"/>
    <n v="90079"/>
    <s v="VALLEDORIA"/>
    <s v="F"/>
    <n v="7"/>
  </r>
  <r>
    <x v="8"/>
    <x v="89"/>
    <x v="89"/>
    <n v="90079"/>
    <s v="VALLEDORIA"/>
    <s v="M"/>
    <n v="2"/>
  </r>
  <r>
    <x v="8"/>
    <x v="89"/>
    <x v="89"/>
    <n v="90082"/>
    <s v="VIDDALBA"/>
    <s v="F"/>
    <n v="6"/>
  </r>
  <r>
    <x v="8"/>
    <x v="89"/>
    <x v="89"/>
    <n v="90082"/>
    <s v="VIDDALBA"/>
    <s v="M"/>
    <n v="1"/>
  </r>
  <r>
    <x v="8"/>
    <x v="89"/>
    <x v="89"/>
    <n v="90078"/>
    <s v="VILLANOVA MONTELEONE"/>
    <s v="F"/>
    <n v="12"/>
  </r>
  <r>
    <x v="8"/>
    <x v="89"/>
    <x v="89"/>
    <n v="90078"/>
    <s v="VILLANOVA MONTELEONE"/>
    <s v="M"/>
    <n v="4"/>
  </r>
  <r>
    <x v="8"/>
    <x v="90"/>
    <x v="90"/>
    <n v="91001"/>
    <s v="ARITZO"/>
    <s v="F"/>
    <n v="5"/>
  </r>
  <r>
    <x v="8"/>
    <x v="90"/>
    <x v="90"/>
    <n v="91001"/>
    <s v="ARITZO"/>
    <s v="M"/>
    <n v="2"/>
  </r>
  <r>
    <x v="8"/>
    <x v="90"/>
    <x v="90"/>
    <n v="91002"/>
    <s v="ARZANA"/>
    <s v="F"/>
    <n v="9"/>
  </r>
  <r>
    <x v="8"/>
    <x v="90"/>
    <x v="90"/>
    <n v="91002"/>
    <s v="ARZANA"/>
    <s v="M"/>
    <n v="2"/>
  </r>
  <r>
    <x v="8"/>
    <x v="90"/>
    <x v="90"/>
    <n v="91003"/>
    <s v="ATZARA"/>
    <s v="F"/>
    <n v="6"/>
  </r>
  <r>
    <x v="8"/>
    <x v="90"/>
    <x v="90"/>
    <n v="91003"/>
    <s v="ATZARA"/>
    <s v="M"/>
    <n v="2"/>
  </r>
  <r>
    <x v="8"/>
    <x v="90"/>
    <x v="90"/>
    <n v="91004"/>
    <s v="AUSTIS"/>
    <s v="F"/>
    <n v="4"/>
  </r>
  <r>
    <x v="8"/>
    <x v="90"/>
    <x v="90"/>
    <n v="91004"/>
    <s v="AUSTIS"/>
    <s v="M"/>
    <n v="2"/>
  </r>
  <r>
    <x v="8"/>
    <x v="90"/>
    <x v="90"/>
    <n v="91005"/>
    <s v="BARI SARDO"/>
    <s v="F"/>
    <n v="11"/>
  </r>
  <r>
    <x v="8"/>
    <x v="90"/>
    <x v="90"/>
    <n v="91005"/>
    <s v="BARI SARDO"/>
    <s v="M"/>
    <n v="3"/>
  </r>
  <r>
    <x v="8"/>
    <x v="90"/>
    <x v="90"/>
    <n v="91006"/>
    <s v="BAUNEI"/>
    <s v="F"/>
    <n v="11"/>
  </r>
  <r>
    <x v="8"/>
    <x v="90"/>
    <x v="90"/>
    <n v="91006"/>
    <s v="BAUNEI"/>
    <s v="M"/>
    <n v="3"/>
  </r>
  <r>
    <x v="8"/>
    <x v="90"/>
    <x v="90"/>
    <n v="91007"/>
    <s v="BELVI"/>
    <s v="F"/>
    <n v="1"/>
  </r>
  <r>
    <x v="8"/>
    <x v="90"/>
    <x v="90"/>
    <n v="91007"/>
    <s v="BELVI"/>
    <s v="M"/>
    <n v="1"/>
  </r>
  <r>
    <x v="8"/>
    <x v="90"/>
    <x v="90"/>
    <n v="91008"/>
    <s v="BIRORI"/>
    <s v="F"/>
    <n v="1"/>
  </r>
  <r>
    <x v="8"/>
    <x v="90"/>
    <x v="90"/>
    <n v="91009"/>
    <s v="BITTI"/>
    <s v="F"/>
    <n v="10"/>
  </r>
  <r>
    <x v="8"/>
    <x v="90"/>
    <x v="90"/>
    <n v="91009"/>
    <s v="BITTI"/>
    <s v="M"/>
    <n v="5"/>
  </r>
  <r>
    <x v="8"/>
    <x v="90"/>
    <x v="90"/>
    <n v="91010"/>
    <s v="BOLOTANA"/>
    <s v="F"/>
    <n v="5"/>
  </r>
  <r>
    <x v="8"/>
    <x v="90"/>
    <x v="90"/>
    <n v="91010"/>
    <s v="BOLOTANA"/>
    <s v="M"/>
    <n v="1"/>
  </r>
  <r>
    <x v="8"/>
    <x v="90"/>
    <x v="90"/>
    <n v="91011"/>
    <s v="BORORE"/>
    <s v="F"/>
    <n v="3"/>
  </r>
  <r>
    <x v="8"/>
    <x v="90"/>
    <x v="90"/>
    <n v="91011"/>
    <s v="BORORE"/>
    <s v="M"/>
    <n v="1"/>
  </r>
  <r>
    <x v="8"/>
    <x v="90"/>
    <x v="90"/>
    <n v="91012"/>
    <s v="BORTIGALI"/>
    <s v="F"/>
    <n v="6"/>
  </r>
  <r>
    <x v="8"/>
    <x v="90"/>
    <x v="90"/>
    <n v="91012"/>
    <s v="BORTIGALI"/>
    <s v="M"/>
    <n v="4"/>
  </r>
  <r>
    <x v="8"/>
    <x v="90"/>
    <x v="90"/>
    <n v="91103"/>
    <s v="CARDEDU"/>
    <s v="F"/>
    <n v="11"/>
  </r>
  <r>
    <x v="8"/>
    <x v="90"/>
    <x v="90"/>
    <n v="91103"/>
    <s v="CARDEDU"/>
    <s v="M"/>
    <n v="4"/>
  </r>
  <r>
    <x v="8"/>
    <x v="90"/>
    <x v="90"/>
    <n v="91016"/>
    <s v="DESULO"/>
    <s v="F"/>
    <n v="7"/>
  </r>
  <r>
    <x v="8"/>
    <x v="90"/>
    <x v="90"/>
    <n v="91016"/>
    <s v="DESULO"/>
    <s v="M"/>
    <n v="7"/>
  </r>
  <r>
    <x v="8"/>
    <x v="90"/>
    <x v="90"/>
    <n v="91017"/>
    <s v="DORGALI"/>
    <s v="F"/>
    <n v="22"/>
  </r>
  <r>
    <x v="8"/>
    <x v="90"/>
    <x v="90"/>
    <n v="91017"/>
    <s v="DORGALI"/>
    <s v="M"/>
    <n v="12"/>
  </r>
  <r>
    <x v="8"/>
    <x v="90"/>
    <x v="90"/>
    <n v="91018"/>
    <s v="DUALCHI"/>
    <s v="F"/>
    <n v="1"/>
  </r>
  <r>
    <x v="8"/>
    <x v="90"/>
    <x v="90"/>
    <n v="91018"/>
    <s v="DUALCHI"/>
    <s v="M"/>
    <n v="1"/>
  </r>
  <r>
    <x v="8"/>
    <x v="90"/>
    <x v="90"/>
    <n v="91019"/>
    <s v="ELINI"/>
    <s v="F"/>
    <n v="2"/>
  </r>
  <r>
    <x v="8"/>
    <x v="90"/>
    <x v="90"/>
    <n v="91024"/>
    <s v="FONNI"/>
    <s v="F"/>
    <n v="18"/>
  </r>
  <r>
    <x v="8"/>
    <x v="90"/>
    <x v="90"/>
    <n v="91024"/>
    <s v="FONNI"/>
    <s v="M"/>
    <n v="9"/>
  </r>
  <r>
    <x v="8"/>
    <x v="90"/>
    <x v="90"/>
    <n v="91025"/>
    <s v="GADONI"/>
    <s v="F"/>
    <n v="3"/>
  </r>
  <r>
    <x v="8"/>
    <x v="90"/>
    <x v="90"/>
    <n v="91025"/>
    <s v="GADONI"/>
    <s v="M"/>
    <n v="2"/>
  </r>
  <r>
    <x v="8"/>
    <x v="90"/>
    <x v="90"/>
    <n v="91026"/>
    <s v="GAIRO"/>
    <s v="F"/>
    <n v="3"/>
  </r>
  <r>
    <x v="8"/>
    <x v="90"/>
    <x v="90"/>
    <n v="91026"/>
    <s v="GAIRO"/>
    <s v="M"/>
    <n v="3"/>
  </r>
  <r>
    <x v="8"/>
    <x v="90"/>
    <x v="90"/>
    <n v="91027"/>
    <s v="GALTELLI"/>
    <s v="F"/>
    <n v="8"/>
  </r>
  <r>
    <x v="8"/>
    <x v="90"/>
    <x v="90"/>
    <n v="91027"/>
    <s v="GALTELLI"/>
    <s v="M"/>
    <n v="5"/>
  </r>
  <r>
    <x v="8"/>
    <x v="90"/>
    <x v="90"/>
    <n v="91028"/>
    <s v="GAVOI"/>
    <s v="F"/>
    <n v="8"/>
  </r>
  <r>
    <x v="8"/>
    <x v="90"/>
    <x v="90"/>
    <n v="91028"/>
    <s v="GAVOI"/>
    <s v="M"/>
    <n v="5"/>
  </r>
  <r>
    <x v="8"/>
    <x v="90"/>
    <x v="90"/>
    <n v="91031"/>
    <s v="GIRASOLE"/>
    <s v="F"/>
    <n v="7"/>
  </r>
  <r>
    <x v="8"/>
    <x v="90"/>
    <x v="90"/>
    <n v="91031"/>
    <s v="GIRASOLE"/>
    <s v="M"/>
    <n v="2"/>
  </r>
  <r>
    <x v="8"/>
    <x v="90"/>
    <x v="90"/>
    <n v="91032"/>
    <s v="ILBONO"/>
    <s v="F"/>
    <n v="12"/>
  </r>
  <r>
    <x v="8"/>
    <x v="90"/>
    <x v="90"/>
    <n v="91032"/>
    <s v="ILBONO"/>
    <s v="M"/>
    <n v="3"/>
  </r>
  <r>
    <x v="8"/>
    <x v="90"/>
    <x v="90"/>
    <n v="91033"/>
    <s v="IRGOLI"/>
    <s v="F"/>
    <n v="1"/>
  </r>
  <r>
    <x v="8"/>
    <x v="90"/>
    <x v="90"/>
    <n v="91033"/>
    <s v="IRGOLI"/>
    <s v="M"/>
    <n v="1"/>
  </r>
  <r>
    <x v="8"/>
    <x v="90"/>
    <x v="90"/>
    <n v="91035"/>
    <s v="JERZU"/>
    <s v="F"/>
    <n v="17"/>
  </r>
  <r>
    <x v="8"/>
    <x v="90"/>
    <x v="90"/>
    <n v="91035"/>
    <s v="JERZU"/>
    <s v="M"/>
    <n v="8"/>
  </r>
  <r>
    <x v="8"/>
    <x v="90"/>
    <x v="90"/>
    <n v="91037"/>
    <s v="LANUSEI"/>
    <s v="F"/>
    <n v="29"/>
  </r>
  <r>
    <x v="8"/>
    <x v="90"/>
    <x v="90"/>
    <n v="91037"/>
    <s v="LANUSEI"/>
    <s v="M"/>
    <n v="16"/>
  </r>
  <r>
    <x v="8"/>
    <x v="90"/>
    <x v="90"/>
    <n v="91038"/>
    <s v="LEI"/>
    <s v="F"/>
    <n v="3"/>
  </r>
  <r>
    <x v="8"/>
    <x v="90"/>
    <x v="90"/>
    <n v="91040"/>
    <s v="LOCULI"/>
    <s v="M"/>
    <n v="1"/>
  </r>
  <r>
    <x v="8"/>
    <x v="90"/>
    <x v="90"/>
    <n v="91041"/>
    <s v="LODE'"/>
    <s v="F"/>
    <n v="6"/>
  </r>
  <r>
    <x v="8"/>
    <x v="90"/>
    <x v="90"/>
    <n v="91041"/>
    <s v="LODE'"/>
    <s v="M"/>
    <n v="1"/>
  </r>
  <r>
    <x v="8"/>
    <x v="90"/>
    <x v="90"/>
    <n v="91104"/>
    <s v="LODINE"/>
    <s v="F"/>
    <n v="1"/>
  </r>
  <r>
    <x v="8"/>
    <x v="90"/>
    <x v="90"/>
    <n v="91042"/>
    <s v="LOTZORAI"/>
    <s v="F"/>
    <n v="6"/>
  </r>
  <r>
    <x v="8"/>
    <x v="90"/>
    <x v="90"/>
    <n v="91042"/>
    <s v="LOTZORAI"/>
    <s v="M"/>
    <n v="3"/>
  </r>
  <r>
    <x v="8"/>
    <x v="90"/>
    <x v="90"/>
    <n v="91043"/>
    <s v="LULA"/>
    <s v="F"/>
    <n v="5"/>
  </r>
  <r>
    <x v="8"/>
    <x v="90"/>
    <x v="90"/>
    <n v="91043"/>
    <s v="LULA"/>
    <s v="M"/>
    <n v="2"/>
  </r>
  <r>
    <x v="8"/>
    <x v="90"/>
    <x v="90"/>
    <n v="91044"/>
    <s v="MACOMER"/>
    <s v="F"/>
    <n v="29"/>
  </r>
  <r>
    <x v="8"/>
    <x v="90"/>
    <x v="90"/>
    <n v="91044"/>
    <s v="MACOMER"/>
    <s v="M"/>
    <n v="25"/>
  </r>
  <r>
    <x v="8"/>
    <x v="90"/>
    <x v="90"/>
    <n v="91046"/>
    <s v="MAMOIADA"/>
    <s v="F"/>
    <n v="5"/>
  </r>
  <r>
    <x v="8"/>
    <x v="90"/>
    <x v="90"/>
    <n v="91046"/>
    <s v="MAMOIADA"/>
    <s v="M"/>
    <n v="2"/>
  </r>
  <r>
    <x v="8"/>
    <x v="90"/>
    <x v="90"/>
    <n v="91047"/>
    <s v="MEANA SARDO"/>
    <s v="F"/>
    <n v="4"/>
  </r>
  <r>
    <x v="8"/>
    <x v="90"/>
    <x v="90"/>
    <n v="91047"/>
    <s v="MEANA SARDO"/>
    <s v="M"/>
    <n v="3"/>
  </r>
  <r>
    <x v="8"/>
    <x v="90"/>
    <x v="90"/>
    <n v="91051"/>
    <s v="NUORO"/>
    <s v="F"/>
    <n v="152"/>
  </r>
  <r>
    <x v="8"/>
    <x v="90"/>
    <x v="90"/>
    <n v="91051"/>
    <s v="NUORO"/>
    <s v="M"/>
    <n v="109"/>
  </r>
  <r>
    <x v="8"/>
    <x v="90"/>
    <x v="90"/>
    <n v="91055"/>
    <s v="OLIENA"/>
    <s v="F"/>
    <n v="21"/>
  </r>
  <r>
    <x v="8"/>
    <x v="90"/>
    <x v="90"/>
    <n v="91055"/>
    <s v="OLIENA"/>
    <s v="M"/>
    <n v="19"/>
  </r>
  <r>
    <x v="8"/>
    <x v="90"/>
    <x v="90"/>
    <n v="91056"/>
    <s v="OLLOLAI"/>
    <s v="F"/>
    <n v="4"/>
  </r>
  <r>
    <x v="8"/>
    <x v="90"/>
    <x v="90"/>
    <n v="91056"/>
    <s v="OLLOLAI"/>
    <s v="M"/>
    <n v="2"/>
  </r>
  <r>
    <x v="8"/>
    <x v="90"/>
    <x v="90"/>
    <n v="91057"/>
    <s v="OLZAI"/>
    <s v="F"/>
    <n v="2"/>
  </r>
  <r>
    <x v="8"/>
    <x v="90"/>
    <x v="90"/>
    <n v="91059"/>
    <s v="ONIFAI"/>
    <s v="F"/>
    <n v="2"/>
  </r>
  <r>
    <x v="8"/>
    <x v="90"/>
    <x v="90"/>
    <n v="91059"/>
    <s v="ONIFAI"/>
    <s v="M"/>
    <n v="1"/>
  </r>
  <r>
    <x v="8"/>
    <x v="90"/>
    <x v="90"/>
    <n v="91060"/>
    <s v="ONIFERI"/>
    <s v="F"/>
    <n v="3"/>
  </r>
  <r>
    <x v="8"/>
    <x v="90"/>
    <x v="90"/>
    <n v="91061"/>
    <s v="ORANI"/>
    <s v="F"/>
    <n v="11"/>
  </r>
  <r>
    <x v="8"/>
    <x v="90"/>
    <x v="90"/>
    <n v="91061"/>
    <s v="ORANI"/>
    <s v="M"/>
    <n v="6"/>
  </r>
  <r>
    <x v="8"/>
    <x v="90"/>
    <x v="90"/>
    <n v="91062"/>
    <s v="ORGOSOLO"/>
    <s v="F"/>
    <n v="8"/>
  </r>
  <r>
    <x v="8"/>
    <x v="90"/>
    <x v="90"/>
    <n v="91062"/>
    <s v="ORGOSOLO"/>
    <s v="M"/>
    <n v="5"/>
  </r>
  <r>
    <x v="8"/>
    <x v="90"/>
    <x v="90"/>
    <n v="91063"/>
    <s v="OROSEI"/>
    <s v="F"/>
    <n v="15"/>
  </r>
  <r>
    <x v="8"/>
    <x v="90"/>
    <x v="90"/>
    <n v="91063"/>
    <s v="OROSEI"/>
    <s v="M"/>
    <n v="12"/>
  </r>
  <r>
    <x v="8"/>
    <x v="90"/>
    <x v="90"/>
    <n v="91064"/>
    <s v="OROTELLI"/>
    <s v="F"/>
    <n v="5"/>
  </r>
  <r>
    <x v="8"/>
    <x v="90"/>
    <x v="90"/>
    <n v="91064"/>
    <s v="OROTELLI"/>
    <s v="M"/>
    <n v="4"/>
  </r>
  <r>
    <x v="8"/>
    <x v="90"/>
    <x v="90"/>
    <n v="91066"/>
    <s v="ORTUERI"/>
    <s v="F"/>
    <n v="3"/>
  </r>
  <r>
    <x v="8"/>
    <x v="90"/>
    <x v="90"/>
    <n v="91066"/>
    <s v="ORTUERI"/>
    <s v="M"/>
    <n v="4"/>
  </r>
  <r>
    <x v="8"/>
    <x v="90"/>
    <x v="90"/>
    <n v="91067"/>
    <s v="ORUNE"/>
    <s v="F"/>
    <n v="12"/>
  </r>
  <r>
    <x v="8"/>
    <x v="90"/>
    <x v="90"/>
    <n v="91067"/>
    <s v="ORUNE"/>
    <s v="M"/>
    <n v="3"/>
  </r>
  <r>
    <x v="8"/>
    <x v="90"/>
    <x v="90"/>
    <n v="91068"/>
    <s v="OSIDDA"/>
    <s v="F"/>
    <n v="2"/>
  </r>
  <r>
    <x v="8"/>
    <x v="90"/>
    <x v="90"/>
    <n v="91069"/>
    <s v="OSINI"/>
    <s v="F"/>
    <n v="1"/>
  </r>
  <r>
    <x v="8"/>
    <x v="90"/>
    <x v="90"/>
    <n v="91069"/>
    <s v="OSINI"/>
    <s v="M"/>
    <n v="4"/>
  </r>
  <r>
    <x v="8"/>
    <x v="90"/>
    <x v="90"/>
    <n v="91070"/>
    <s v="OTTANA"/>
    <s v="F"/>
    <n v="10"/>
  </r>
  <r>
    <x v="8"/>
    <x v="90"/>
    <x v="90"/>
    <n v="91070"/>
    <s v="OTTANA"/>
    <s v="M"/>
    <n v="1"/>
  </r>
  <r>
    <x v="8"/>
    <x v="90"/>
    <x v="90"/>
    <n v="91071"/>
    <s v="OVODDA"/>
    <s v="F"/>
    <n v="2"/>
  </r>
  <r>
    <x v="8"/>
    <x v="90"/>
    <x v="90"/>
    <n v="91071"/>
    <s v="OVODDA"/>
    <s v="M"/>
    <n v="3"/>
  </r>
  <r>
    <x v="8"/>
    <x v="90"/>
    <x v="90"/>
    <n v="91072"/>
    <s v="PERDASDEFOGU"/>
    <s v="F"/>
    <n v="4"/>
  </r>
  <r>
    <x v="8"/>
    <x v="90"/>
    <x v="90"/>
    <n v="91072"/>
    <s v="PERDASDEFOGU"/>
    <s v="M"/>
    <n v="2"/>
  </r>
  <r>
    <x v="8"/>
    <x v="90"/>
    <x v="90"/>
    <n v="91073"/>
    <s v="POSADA"/>
    <s v="F"/>
    <n v="5"/>
  </r>
  <r>
    <x v="8"/>
    <x v="90"/>
    <x v="90"/>
    <n v="91073"/>
    <s v="POSADA"/>
    <s v="M"/>
    <n v="2"/>
  </r>
  <r>
    <x v="8"/>
    <x v="90"/>
    <x v="90"/>
    <n v="91077"/>
    <s v="SARULE"/>
    <s v="F"/>
    <n v="4"/>
  </r>
  <r>
    <x v="8"/>
    <x v="90"/>
    <x v="90"/>
    <n v="91077"/>
    <s v="SARULE"/>
    <s v="M"/>
    <n v="7"/>
  </r>
  <r>
    <x v="8"/>
    <x v="90"/>
    <x v="90"/>
    <n v="91083"/>
    <s v="SILANUS"/>
    <s v="F"/>
    <n v="6"/>
  </r>
  <r>
    <x v="8"/>
    <x v="90"/>
    <x v="90"/>
    <n v="91083"/>
    <s v="SILANUS"/>
    <s v="M"/>
    <n v="3"/>
  </r>
  <r>
    <x v="8"/>
    <x v="90"/>
    <x v="90"/>
    <n v="91084"/>
    <s v="SINDIA"/>
    <s v="F"/>
    <n v="5"/>
  </r>
  <r>
    <x v="8"/>
    <x v="90"/>
    <x v="90"/>
    <n v="91084"/>
    <s v="SINDIA"/>
    <s v="M"/>
    <n v="3"/>
  </r>
  <r>
    <x v="8"/>
    <x v="90"/>
    <x v="90"/>
    <n v="91085"/>
    <s v="SINISCOLA"/>
    <s v="F"/>
    <n v="28"/>
  </r>
  <r>
    <x v="8"/>
    <x v="90"/>
    <x v="90"/>
    <n v="91085"/>
    <s v="SINISCOLA"/>
    <s v="M"/>
    <n v="17"/>
  </r>
  <r>
    <x v="8"/>
    <x v="90"/>
    <x v="90"/>
    <n v="91086"/>
    <s v="SORGONO"/>
    <s v="F"/>
    <n v="10"/>
  </r>
  <r>
    <x v="8"/>
    <x v="90"/>
    <x v="90"/>
    <n v="91086"/>
    <s v="SORGONO"/>
    <s v="M"/>
    <n v="6"/>
  </r>
  <r>
    <x v="8"/>
    <x v="90"/>
    <x v="90"/>
    <n v="91088"/>
    <s v="TALANA"/>
    <s v="F"/>
    <n v="3"/>
  </r>
  <r>
    <x v="8"/>
    <x v="90"/>
    <x v="90"/>
    <n v="91089"/>
    <s v="TERTENIA"/>
    <s v="F"/>
    <n v="9"/>
  </r>
  <r>
    <x v="8"/>
    <x v="90"/>
    <x v="90"/>
    <n v="91089"/>
    <s v="TERTENIA"/>
    <s v="M"/>
    <n v="6"/>
  </r>
  <r>
    <x v="8"/>
    <x v="90"/>
    <x v="90"/>
    <n v="91090"/>
    <s v="TETI"/>
    <s v="F"/>
    <n v="3"/>
  </r>
  <r>
    <x v="8"/>
    <x v="90"/>
    <x v="90"/>
    <n v="91090"/>
    <s v="TETI"/>
    <s v="M"/>
    <n v="1"/>
  </r>
  <r>
    <x v="8"/>
    <x v="90"/>
    <x v="90"/>
    <n v="91091"/>
    <s v="TIANA"/>
    <s v="F"/>
    <n v="1"/>
  </r>
  <r>
    <x v="8"/>
    <x v="90"/>
    <x v="90"/>
    <n v="91091"/>
    <s v="TIANA"/>
    <s v="M"/>
    <n v="1"/>
  </r>
  <r>
    <x v="8"/>
    <x v="90"/>
    <x v="90"/>
    <n v="91093"/>
    <s v="TONARA"/>
    <s v="F"/>
    <n v="16"/>
  </r>
  <r>
    <x v="8"/>
    <x v="90"/>
    <x v="90"/>
    <n v="91093"/>
    <s v="TONARA"/>
    <s v="M"/>
    <n v="1"/>
  </r>
  <r>
    <x v="8"/>
    <x v="90"/>
    <x v="90"/>
    <n v="91094"/>
    <s v="TORPE'"/>
    <s v="F"/>
    <n v="7"/>
  </r>
  <r>
    <x v="8"/>
    <x v="90"/>
    <x v="90"/>
    <n v="91094"/>
    <s v="TORPE'"/>
    <s v="M"/>
    <n v="3"/>
  </r>
  <r>
    <x v="8"/>
    <x v="90"/>
    <x v="90"/>
    <n v="91095"/>
    <s v="TORTOLI'"/>
    <s v="F"/>
    <n v="23"/>
  </r>
  <r>
    <x v="8"/>
    <x v="90"/>
    <x v="90"/>
    <n v="91095"/>
    <s v="TORTOLI'"/>
    <s v="M"/>
    <n v="21"/>
  </r>
  <r>
    <x v="8"/>
    <x v="90"/>
    <x v="90"/>
    <n v="91097"/>
    <s v="TRIEI"/>
    <s v="F"/>
    <n v="7"/>
  </r>
  <r>
    <x v="8"/>
    <x v="90"/>
    <x v="90"/>
    <n v="91098"/>
    <s v="ULASSAI"/>
    <s v="F"/>
    <n v="6"/>
  </r>
  <r>
    <x v="8"/>
    <x v="90"/>
    <x v="90"/>
    <n v="91098"/>
    <s v="ULASSAI"/>
    <s v="M"/>
    <n v="3"/>
  </r>
  <r>
    <x v="8"/>
    <x v="90"/>
    <x v="90"/>
    <n v="91099"/>
    <s v="URZULEI"/>
    <s v="F"/>
    <n v="4"/>
  </r>
  <r>
    <x v="8"/>
    <x v="90"/>
    <x v="90"/>
    <n v="91099"/>
    <s v="URZULEI"/>
    <s v="M"/>
    <n v="1"/>
  </r>
  <r>
    <x v="8"/>
    <x v="90"/>
    <x v="90"/>
    <n v="91100"/>
    <s v="USSASSAI"/>
    <s v="F"/>
    <n v="3"/>
  </r>
  <r>
    <x v="8"/>
    <x v="90"/>
    <x v="90"/>
    <n v="91100"/>
    <s v="USSASSAI"/>
    <s v="M"/>
    <n v="1"/>
  </r>
  <r>
    <x v="8"/>
    <x v="90"/>
    <x v="90"/>
    <n v="91101"/>
    <s v="VILLAGRANDE STRISAILI"/>
    <s v="F"/>
    <n v="23"/>
  </r>
  <r>
    <x v="8"/>
    <x v="90"/>
    <x v="90"/>
    <n v="91101"/>
    <s v="VILLAGRANDE STRISAILI"/>
    <s v="M"/>
    <n v="6"/>
  </r>
  <r>
    <x v="8"/>
    <x v="91"/>
    <x v="91"/>
    <n v="92003"/>
    <s v="ASSEMINI"/>
    <s v="F"/>
    <n v="61"/>
  </r>
  <r>
    <x v="8"/>
    <x v="91"/>
    <x v="91"/>
    <n v="92003"/>
    <s v="ASSEMINI"/>
    <s v="M"/>
    <n v="42"/>
  </r>
  <r>
    <x v="8"/>
    <x v="91"/>
    <x v="91"/>
    <n v="92009"/>
    <s v="CAGLIARI"/>
    <s v="F"/>
    <n v="551"/>
  </r>
  <r>
    <x v="8"/>
    <x v="91"/>
    <x v="91"/>
    <n v="92009"/>
    <s v="CAGLIARI"/>
    <s v="M"/>
    <n v="400"/>
  </r>
  <r>
    <x v="8"/>
    <x v="91"/>
    <x v="91"/>
    <n v="92011"/>
    <s v="CAPOTERRA"/>
    <s v="F"/>
    <n v="65"/>
  </r>
  <r>
    <x v="8"/>
    <x v="91"/>
    <x v="91"/>
    <n v="92011"/>
    <s v="CAPOTERRA"/>
    <s v="M"/>
    <n v="25"/>
  </r>
  <r>
    <x v="8"/>
    <x v="91"/>
    <x v="91"/>
    <n v="92015"/>
    <s v="DECIMOMANNU"/>
    <s v="F"/>
    <n v="24"/>
  </r>
  <r>
    <x v="8"/>
    <x v="91"/>
    <x v="91"/>
    <n v="92015"/>
    <s v="DECIMOMANNU"/>
    <s v="M"/>
    <n v="12"/>
  </r>
  <r>
    <x v="8"/>
    <x v="91"/>
    <x v="91"/>
    <n v="92108"/>
    <s v="ELMAS"/>
    <s v="F"/>
    <n v="24"/>
  </r>
  <r>
    <x v="8"/>
    <x v="91"/>
    <x v="91"/>
    <n v="92108"/>
    <s v="ELMAS"/>
    <s v="M"/>
    <n v="12"/>
  </r>
  <r>
    <x v="8"/>
    <x v="91"/>
    <x v="91"/>
    <n v="92037"/>
    <s v="MARACALAGONIS"/>
    <s v="F"/>
    <n v="12"/>
  </r>
  <r>
    <x v="8"/>
    <x v="91"/>
    <x v="91"/>
    <n v="92037"/>
    <s v="MARACALAGONIS"/>
    <s v="M"/>
    <n v="4"/>
  </r>
  <r>
    <x v="8"/>
    <x v="91"/>
    <x v="91"/>
    <n v="92109"/>
    <s v="MONSERRATO"/>
    <s v="F"/>
    <n v="49"/>
  </r>
  <r>
    <x v="8"/>
    <x v="91"/>
    <x v="91"/>
    <n v="92109"/>
    <s v="MONSERRATO"/>
    <s v="M"/>
    <n v="53"/>
  </r>
  <r>
    <x v="8"/>
    <x v="91"/>
    <x v="91"/>
    <n v="92050"/>
    <s v="PULA"/>
    <s v="F"/>
    <n v="15"/>
  </r>
  <r>
    <x v="8"/>
    <x v="91"/>
    <x v="91"/>
    <n v="92050"/>
    <s v="PULA"/>
    <s v="M"/>
    <n v="7"/>
  </r>
  <r>
    <x v="8"/>
    <x v="91"/>
    <x v="91"/>
    <n v="92051"/>
    <s v="QUARTU SANT'ELENA"/>
    <s v="F"/>
    <n v="194"/>
  </r>
  <r>
    <x v="8"/>
    <x v="91"/>
    <x v="91"/>
    <n v="92051"/>
    <s v="QUARTU SANT'ELENA"/>
    <s v="M"/>
    <n v="137"/>
  </r>
  <r>
    <x v="8"/>
    <x v="91"/>
    <x v="91"/>
    <n v="92105"/>
    <s v="QUARTUCCIU"/>
    <s v="F"/>
    <n v="34"/>
  </r>
  <r>
    <x v="8"/>
    <x v="91"/>
    <x v="91"/>
    <n v="92105"/>
    <s v="QUARTUCCIU"/>
    <s v="M"/>
    <n v="32"/>
  </r>
  <r>
    <x v="8"/>
    <x v="91"/>
    <x v="91"/>
    <n v="92066"/>
    <s v="SARROCH"/>
    <s v="F"/>
    <n v="16"/>
  </r>
  <r>
    <x v="8"/>
    <x v="91"/>
    <x v="91"/>
    <n v="92066"/>
    <s v="SARROCH"/>
    <s v="M"/>
    <n v="2"/>
  </r>
  <r>
    <x v="8"/>
    <x v="91"/>
    <x v="91"/>
    <n v="92068"/>
    <s v="SELARGIUS"/>
    <s v="F"/>
    <n v="114"/>
  </r>
  <r>
    <x v="8"/>
    <x v="91"/>
    <x v="91"/>
    <n v="92068"/>
    <s v="SELARGIUS"/>
    <s v="M"/>
    <n v="76"/>
  </r>
  <r>
    <x v="8"/>
    <x v="91"/>
    <x v="91"/>
    <n v="92074"/>
    <s v="SESTU"/>
    <s v="F"/>
    <n v="50"/>
  </r>
  <r>
    <x v="8"/>
    <x v="91"/>
    <x v="91"/>
    <n v="92074"/>
    <s v="SESTU"/>
    <s v="M"/>
    <n v="31"/>
  </r>
  <r>
    <x v="8"/>
    <x v="91"/>
    <x v="91"/>
    <n v="92075"/>
    <s v="SETTIMO SAN PIETRO"/>
    <s v="F"/>
    <n v="16"/>
  </r>
  <r>
    <x v="8"/>
    <x v="91"/>
    <x v="91"/>
    <n v="92075"/>
    <s v="SETTIMO SAN PIETRO"/>
    <s v="M"/>
    <n v="14"/>
  </r>
  <r>
    <x v="8"/>
    <x v="91"/>
    <x v="91"/>
    <n v="92080"/>
    <s v="SINNAI"/>
    <s v="F"/>
    <n v="42"/>
  </r>
  <r>
    <x v="8"/>
    <x v="91"/>
    <x v="91"/>
    <n v="92080"/>
    <s v="SINNAI"/>
    <s v="M"/>
    <n v="27"/>
  </r>
  <r>
    <x v="8"/>
    <x v="91"/>
    <x v="91"/>
    <n v="92090"/>
    <s v="UTA"/>
    <s v="F"/>
    <n v="19"/>
  </r>
  <r>
    <x v="8"/>
    <x v="91"/>
    <x v="91"/>
    <n v="92090"/>
    <s v="UTA"/>
    <s v="M"/>
    <n v="6"/>
  </r>
  <r>
    <x v="8"/>
    <x v="91"/>
    <x v="91"/>
    <n v="92099"/>
    <s v="VILLA SAN PIETRO"/>
    <s v="M"/>
    <n v="4"/>
  </r>
  <r>
    <x v="8"/>
    <x v="92"/>
    <x v="92"/>
    <n v="93001"/>
    <s v="ANDREIS"/>
    <s v="F"/>
    <n v="1"/>
  </r>
  <r>
    <x v="8"/>
    <x v="92"/>
    <x v="92"/>
    <n v="93002"/>
    <s v="ARBA"/>
    <s v="F"/>
    <n v="2"/>
  </r>
  <r>
    <x v="8"/>
    <x v="92"/>
    <x v="92"/>
    <n v="93002"/>
    <s v="ARBA"/>
    <s v="M"/>
    <n v="2"/>
  </r>
  <r>
    <x v="8"/>
    <x v="92"/>
    <x v="92"/>
    <n v="93003"/>
    <s v="ARZENE"/>
    <s v="F"/>
    <n v="3"/>
  </r>
  <r>
    <x v="8"/>
    <x v="92"/>
    <x v="92"/>
    <n v="93003"/>
    <s v="ARZENE"/>
    <s v="M"/>
    <n v="1"/>
  </r>
  <r>
    <x v="8"/>
    <x v="92"/>
    <x v="92"/>
    <n v="93004"/>
    <s v="AVIANO"/>
    <s v="F"/>
    <n v="10"/>
  </r>
  <r>
    <x v="8"/>
    <x v="92"/>
    <x v="92"/>
    <n v="93004"/>
    <s v="AVIANO"/>
    <s v="M"/>
    <n v="10"/>
  </r>
  <r>
    <x v="8"/>
    <x v="92"/>
    <x v="92"/>
    <n v="93005"/>
    <s v="AZZANO DECIMO"/>
    <s v="F"/>
    <n v="42"/>
  </r>
  <r>
    <x v="8"/>
    <x v="92"/>
    <x v="92"/>
    <n v="93005"/>
    <s v="AZZANO DECIMO"/>
    <s v="M"/>
    <n v="21"/>
  </r>
  <r>
    <x v="8"/>
    <x v="92"/>
    <x v="92"/>
    <n v="93007"/>
    <s v="BRUGNERA"/>
    <s v="F"/>
    <n v="21"/>
  </r>
  <r>
    <x v="8"/>
    <x v="92"/>
    <x v="92"/>
    <n v="93007"/>
    <s v="BRUGNERA"/>
    <s v="M"/>
    <n v="14"/>
  </r>
  <r>
    <x v="8"/>
    <x v="92"/>
    <x v="92"/>
    <n v="93008"/>
    <s v="BUDOIA"/>
    <s v="F"/>
    <n v="3"/>
  </r>
  <r>
    <x v="8"/>
    <x v="92"/>
    <x v="92"/>
    <n v="93008"/>
    <s v="BUDOIA"/>
    <s v="M"/>
    <n v="9"/>
  </r>
  <r>
    <x v="8"/>
    <x v="92"/>
    <x v="92"/>
    <n v="93009"/>
    <s v="CANEVA"/>
    <s v="F"/>
    <n v="13"/>
  </r>
  <r>
    <x v="8"/>
    <x v="92"/>
    <x v="92"/>
    <n v="93009"/>
    <s v="CANEVA"/>
    <s v="M"/>
    <n v="17"/>
  </r>
  <r>
    <x v="8"/>
    <x v="92"/>
    <x v="92"/>
    <n v="93010"/>
    <s v="CASARSA DELLA DELIZIA"/>
    <s v="F"/>
    <n v="29"/>
  </r>
  <r>
    <x v="8"/>
    <x v="92"/>
    <x v="92"/>
    <n v="93010"/>
    <s v="CASARSA DELLA DELIZIA"/>
    <s v="M"/>
    <n v="18"/>
  </r>
  <r>
    <x v="8"/>
    <x v="92"/>
    <x v="92"/>
    <n v="93011"/>
    <s v="CASTELNOVO DEL FRIULI"/>
    <s v="F"/>
    <n v="2"/>
  </r>
  <r>
    <x v="8"/>
    <x v="92"/>
    <x v="92"/>
    <n v="93011"/>
    <s v="CASTELNOVO DEL FRIULI"/>
    <s v="M"/>
    <n v="1"/>
  </r>
  <r>
    <x v="8"/>
    <x v="92"/>
    <x v="92"/>
    <n v="93012"/>
    <s v="CAVASSO NUOVO"/>
    <s v="F"/>
    <n v="2"/>
  </r>
  <r>
    <x v="8"/>
    <x v="92"/>
    <x v="92"/>
    <n v="93012"/>
    <s v="CAVASSO NUOVO"/>
    <s v="M"/>
    <n v="2"/>
  </r>
  <r>
    <x v="8"/>
    <x v="92"/>
    <x v="92"/>
    <n v="93013"/>
    <s v="CHIONS"/>
    <s v="F"/>
    <n v="16"/>
  </r>
  <r>
    <x v="8"/>
    <x v="92"/>
    <x v="92"/>
    <n v="93013"/>
    <s v="CHIONS"/>
    <s v="M"/>
    <n v="6"/>
  </r>
  <r>
    <x v="8"/>
    <x v="92"/>
    <x v="92"/>
    <n v="93014"/>
    <s v="CIMOLAIS"/>
    <s v="M"/>
    <n v="1"/>
  </r>
  <r>
    <x v="8"/>
    <x v="92"/>
    <x v="92"/>
    <n v="93015"/>
    <s v="CLAUT"/>
    <s v="F"/>
    <n v="1"/>
  </r>
  <r>
    <x v="8"/>
    <x v="92"/>
    <x v="92"/>
    <n v="93016"/>
    <s v="CLAUZETTO"/>
    <s v="F"/>
    <n v="1"/>
  </r>
  <r>
    <x v="8"/>
    <x v="92"/>
    <x v="92"/>
    <n v="93017"/>
    <s v="CORDENONS"/>
    <s v="F"/>
    <n v="59"/>
  </r>
  <r>
    <x v="8"/>
    <x v="92"/>
    <x v="92"/>
    <n v="93017"/>
    <s v="CORDENONS"/>
    <s v="M"/>
    <n v="44"/>
  </r>
  <r>
    <x v="8"/>
    <x v="92"/>
    <x v="92"/>
    <n v="93018"/>
    <s v="CORDOVADO"/>
    <s v="F"/>
    <n v="5"/>
  </r>
  <r>
    <x v="8"/>
    <x v="92"/>
    <x v="92"/>
    <n v="93018"/>
    <s v="CORDOVADO"/>
    <s v="M"/>
    <n v="4"/>
  </r>
  <r>
    <x v="8"/>
    <x v="92"/>
    <x v="92"/>
    <n v="93019"/>
    <s v="ERTO E CASSO"/>
    <s v="F"/>
    <n v="1"/>
  </r>
  <r>
    <x v="8"/>
    <x v="92"/>
    <x v="92"/>
    <n v="93020"/>
    <s v="FANNA"/>
    <s v="F"/>
    <n v="5"/>
  </r>
  <r>
    <x v="8"/>
    <x v="92"/>
    <x v="92"/>
    <n v="93020"/>
    <s v="FANNA"/>
    <s v="M"/>
    <n v="1"/>
  </r>
  <r>
    <x v="8"/>
    <x v="92"/>
    <x v="92"/>
    <n v="93021"/>
    <s v="FIUME VENETO"/>
    <s v="F"/>
    <n v="23"/>
  </r>
  <r>
    <x v="8"/>
    <x v="92"/>
    <x v="92"/>
    <n v="93021"/>
    <s v="FIUME VENETO"/>
    <s v="M"/>
    <n v="13"/>
  </r>
  <r>
    <x v="8"/>
    <x v="92"/>
    <x v="92"/>
    <n v="93022"/>
    <s v="FONTANAFREDDA"/>
    <s v="F"/>
    <n v="30"/>
  </r>
  <r>
    <x v="8"/>
    <x v="92"/>
    <x v="92"/>
    <n v="93022"/>
    <s v="FONTANAFREDDA"/>
    <s v="M"/>
    <n v="19"/>
  </r>
  <r>
    <x v="8"/>
    <x v="92"/>
    <x v="92"/>
    <n v="93024"/>
    <s v="FRISANCO"/>
    <s v="F"/>
    <n v="1"/>
  </r>
  <r>
    <x v="8"/>
    <x v="92"/>
    <x v="92"/>
    <n v="93024"/>
    <s v="FRISANCO"/>
    <s v="M"/>
    <n v="2"/>
  </r>
  <r>
    <x v="8"/>
    <x v="92"/>
    <x v="92"/>
    <n v="93025"/>
    <s v="MANIAGO"/>
    <s v="F"/>
    <n v="35"/>
  </r>
  <r>
    <x v="8"/>
    <x v="92"/>
    <x v="92"/>
    <n v="93025"/>
    <s v="MANIAGO"/>
    <s v="M"/>
    <n v="13"/>
  </r>
  <r>
    <x v="8"/>
    <x v="92"/>
    <x v="92"/>
    <n v="93026"/>
    <s v="MEDUNO"/>
    <s v="F"/>
    <n v="3"/>
  </r>
  <r>
    <x v="8"/>
    <x v="92"/>
    <x v="92"/>
    <n v="93026"/>
    <s v="MEDUNO"/>
    <s v="M"/>
    <n v="1"/>
  </r>
  <r>
    <x v="8"/>
    <x v="92"/>
    <x v="92"/>
    <n v="93027"/>
    <s v="MONTEREALE VALCELLINA"/>
    <s v="F"/>
    <n v="7"/>
  </r>
  <r>
    <x v="8"/>
    <x v="92"/>
    <x v="92"/>
    <n v="93027"/>
    <s v="MONTEREALE VALCELLINA"/>
    <s v="M"/>
    <n v="15"/>
  </r>
  <r>
    <x v="8"/>
    <x v="92"/>
    <x v="92"/>
    <n v="93028"/>
    <s v="MORSANO AL TAGLIAMENTO"/>
    <s v="F"/>
    <n v="4"/>
  </r>
  <r>
    <x v="8"/>
    <x v="92"/>
    <x v="92"/>
    <n v="93028"/>
    <s v="MORSANO AL TAGLIAMENTO"/>
    <s v="M"/>
    <n v="5"/>
  </r>
  <r>
    <x v="8"/>
    <x v="92"/>
    <x v="92"/>
    <n v="93029"/>
    <s v="PASIANO DI PORDENONE"/>
    <s v="F"/>
    <n v="21"/>
  </r>
  <r>
    <x v="8"/>
    <x v="92"/>
    <x v="92"/>
    <n v="93029"/>
    <s v="PASIANO DI PORDENONE"/>
    <s v="M"/>
    <n v="13"/>
  </r>
  <r>
    <x v="8"/>
    <x v="92"/>
    <x v="92"/>
    <n v="93030"/>
    <s v="PINZANO AL TAGLIAMENTO"/>
    <s v="F"/>
    <n v="7"/>
  </r>
  <r>
    <x v="8"/>
    <x v="92"/>
    <x v="92"/>
    <n v="93030"/>
    <s v="PINZANO AL TAGLIAMENTO"/>
    <s v="M"/>
    <n v="6"/>
  </r>
  <r>
    <x v="8"/>
    <x v="92"/>
    <x v="92"/>
    <n v="93031"/>
    <s v="POLCENIGO"/>
    <s v="F"/>
    <n v="6"/>
  </r>
  <r>
    <x v="8"/>
    <x v="92"/>
    <x v="92"/>
    <n v="93031"/>
    <s v="POLCENIGO"/>
    <s v="M"/>
    <n v="7"/>
  </r>
  <r>
    <x v="8"/>
    <x v="92"/>
    <x v="92"/>
    <n v="93032"/>
    <s v="PORCIA"/>
    <s v="F"/>
    <n v="52"/>
  </r>
  <r>
    <x v="8"/>
    <x v="92"/>
    <x v="92"/>
    <n v="93032"/>
    <s v="PORCIA"/>
    <s v="M"/>
    <n v="38"/>
  </r>
  <r>
    <x v="8"/>
    <x v="92"/>
    <x v="92"/>
    <n v="93033"/>
    <s v="PORDENONE"/>
    <s v="F"/>
    <n v="145"/>
  </r>
  <r>
    <x v="8"/>
    <x v="92"/>
    <x v="92"/>
    <n v="93033"/>
    <s v="PORDENONE"/>
    <s v="M"/>
    <n v="125"/>
  </r>
  <r>
    <x v="8"/>
    <x v="92"/>
    <x v="92"/>
    <n v="93034"/>
    <s v="PRATA DI PORDENONE"/>
    <s v="F"/>
    <n v="16"/>
  </r>
  <r>
    <x v="8"/>
    <x v="92"/>
    <x v="92"/>
    <n v="93034"/>
    <s v="PRATA DI PORDENONE"/>
    <s v="M"/>
    <n v="7"/>
  </r>
  <r>
    <x v="8"/>
    <x v="92"/>
    <x v="92"/>
    <n v="93035"/>
    <s v="PRAVISDOMINI"/>
    <s v="F"/>
    <n v="7"/>
  </r>
  <r>
    <x v="8"/>
    <x v="92"/>
    <x v="92"/>
    <n v="93035"/>
    <s v="PRAVISDOMINI"/>
    <s v="M"/>
    <n v="10"/>
  </r>
  <r>
    <x v="8"/>
    <x v="92"/>
    <x v="92"/>
    <n v="93036"/>
    <s v="ROVEREDO IN PIANO"/>
    <s v="F"/>
    <n v="22"/>
  </r>
  <r>
    <x v="8"/>
    <x v="92"/>
    <x v="92"/>
    <n v="93036"/>
    <s v="ROVEREDO IN PIANO"/>
    <s v="M"/>
    <n v="10"/>
  </r>
  <r>
    <x v="8"/>
    <x v="92"/>
    <x v="92"/>
    <n v="93037"/>
    <s v="SACILE"/>
    <s v="F"/>
    <n v="44"/>
  </r>
  <r>
    <x v="8"/>
    <x v="92"/>
    <x v="92"/>
    <n v="93037"/>
    <s v="SACILE"/>
    <s v="M"/>
    <n v="53"/>
  </r>
  <r>
    <x v="8"/>
    <x v="92"/>
    <x v="92"/>
    <n v="93038"/>
    <s v="SAN GIORGIO DELLA RICHINVELDA"/>
    <s v="F"/>
    <n v="6"/>
  </r>
  <r>
    <x v="8"/>
    <x v="92"/>
    <x v="92"/>
    <n v="93038"/>
    <s v="SAN GIORGIO DELLA RICHINVELDA"/>
    <s v="M"/>
    <n v="7"/>
  </r>
  <r>
    <x v="8"/>
    <x v="92"/>
    <x v="92"/>
    <n v="93039"/>
    <s v="SAN MARTINO AL TAGLIAMENTO"/>
    <s v="F"/>
    <n v="6"/>
  </r>
  <r>
    <x v="8"/>
    <x v="92"/>
    <x v="92"/>
    <n v="93039"/>
    <s v="SAN MARTINO AL TAGLIAMENTO"/>
    <s v="M"/>
    <n v="6"/>
  </r>
  <r>
    <x v="8"/>
    <x v="92"/>
    <x v="92"/>
    <n v="93040"/>
    <s v="SAN QUIRINO"/>
    <s v="F"/>
    <n v="10"/>
  </r>
  <r>
    <x v="8"/>
    <x v="92"/>
    <x v="92"/>
    <n v="93040"/>
    <s v="SAN QUIRINO"/>
    <s v="M"/>
    <n v="7"/>
  </r>
  <r>
    <x v="8"/>
    <x v="92"/>
    <x v="92"/>
    <n v="93041"/>
    <s v="SAN VITO AL TAGLIAMENTO"/>
    <s v="F"/>
    <n v="42"/>
  </r>
  <r>
    <x v="8"/>
    <x v="92"/>
    <x v="92"/>
    <n v="93041"/>
    <s v="SAN VITO AL TAGLIAMENTO"/>
    <s v="M"/>
    <n v="23"/>
  </r>
  <r>
    <x v="8"/>
    <x v="92"/>
    <x v="92"/>
    <n v="93042"/>
    <s v="SEQUALS"/>
    <s v="F"/>
    <n v="5"/>
  </r>
  <r>
    <x v="8"/>
    <x v="92"/>
    <x v="92"/>
    <n v="93042"/>
    <s v="SEQUALS"/>
    <s v="M"/>
    <n v="3"/>
  </r>
  <r>
    <x v="8"/>
    <x v="92"/>
    <x v="92"/>
    <n v="93043"/>
    <s v="SESTO AL REGHENA"/>
    <s v="F"/>
    <n v="11"/>
  </r>
  <r>
    <x v="8"/>
    <x v="92"/>
    <x v="92"/>
    <n v="93043"/>
    <s v="SESTO AL REGHENA"/>
    <s v="M"/>
    <n v="9"/>
  </r>
  <r>
    <x v="8"/>
    <x v="92"/>
    <x v="92"/>
    <n v="93044"/>
    <s v="SPILIMBERGO"/>
    <s v="F"/>
    <n v="33"/>
  </r>
  <r>
    <x v="8"/>
    <x v="92"/>
    <x v="92"/>
    <n v="93044"/>
    <s v="SPILIMBERGO"/>
    <s v="M"/>
    <n v="15"/>
  </r>
  <r>
    <x v="8"/>
    <x v="92"/>
    <x v="92"/>
    <n v="93047"/>
    <s v="TRAVESIO"/>
    <s v="F"/>
    <n v="3"/>
  </r>
  <r>
    <x v="8"/>
    <x v="92"/>
    <x v="92"/>
    <n v="93047"/>
    <s v="TRAVESIO"/>
    <s v="M"/>
    <n v="3"/>
  </r>
  <r>
    <x v="8"/>
    <x v="92"/>
    <x v="92"/>
    <n v="93052"/>
    <s v="VAJONT"/>
    <s v="F"/>
    <n v="1"/>
  </r>
  <r>
    <x v="8"/>
    <x v="92"/>
    <x v="92"/>
    <n v="93048"/>
    <s v="VALVASONE"/>
    <s v="F"/>
    <n v="3"/>
  </r>
  <r>
    <x v="8"/>
    <x v="92"/>
    <x v="92"/>
    <n v="93048"/>
    <s v="VALVASONE"/>
    <s v="M"/>
    <n v="4"/>
  </r>
  <r>
    <x v="8"/>
    <x v="92"/>
    <x v="92"/>
    <n v="93049"/>
    <s v="VITO D'ASIO"/>
    <s v="F"/>
    <n v="4"/>
  </r>
  <r>
    <x v="8"/>
    <x v="92"/>
    <x v="92"/>
    <n v="93050"/>
    <s v="VIVARO"/>
    <s v="F"/>
    <n v="1"/>
  </r>
  <r>
    <x v="8"/>
    <x v="92"/>
    <x v="92"/>
    <n v="93051"/>
    <s v="ZOPPOLA"/>
    <s v="F"/>
    <n v="24"/>
  </r>
  <r>
    <x v="8"/>
    <x v="92"/>
    <x v="92"/>
    <n v="93051"/>
    <s v="ZOPPOLA"/>
    <s v="M"/>
    <n v="21"/>
  </r>
  <r>
    <x v="8"/>
    <x v="93"/>
    <x v="93"/>
    <n v="94001"/>
    <s v="ACQUAVIVA D'ISERNIA"/>
    <s v="F"/>
    <n v="2"/>
  </r>
  <r>
    <x v="8"/>
    <x v="93"/>
    <x v="93"/>
    <n v="94002"/>
    <s v="AGNONE"/>
    <s v="F"/>
    <n v="18"/>
  </r>
  <r>
    <x v="8"/>
    <x v="93"/>
    <x v="93"/>
    <n v="94002"/>
    <s v="AGNONE"/>
    <s v="M"/>
    <n v="14"/>
  </r>
  <r>
    <x v="8"/>
    <x v="93"/>
    <x v="93"/>
    <n v="94003"/>
    <s v="BAGNOLI DEL TRIGNO"/>
    <s v="F"/>
    <n v="1"/>
  </r>
  <r>
    <x v="8"/>
    <x v="93"/>
    <x v="93"/>
    <n v="94003"/>
    <s v="BAGNOLI DEL TRIGNO"/>
    <s v="M"/>
    <n v="1"/>
  </r>
  <r>
    <x v="8"/>
    <x v="93"/>
    <x v="93"/>
    <n v="94004"/>
    <s v="BELMONTE DEL SANNIO"/>
    <s v="M"/>
    <n v="1"/>
  </r>
  <r>
    <x v="8"/>
    <x v="93"/>
    <x v="93"/>
    <n v="94005"/>
    <s v="CANTALUPO NEL SANNIO"/>
    <s v="F"/>
    <n v="4"/>
  </r>
  <r>
    <x v="8"/>
    <x v="93"/>
    <x v="93"/>
    <n v="94006"/>
    <s v="CAPRACOTTA"/>
    <s v="F"/>
    <n v="6"/>
  </r>
  <r>
    <x v="8"/>
    <x v="93"/>
    <x v="93"/>
    <n v="94006"/>
    <s v="CAPRACOTTA"/>
    <s v="M"/>
    <n v="4"/>
  </r>
  <r>
    <x v="8"/>
    <x v="93"/>
    <x v="93"/>
    <n v="94007"/>
    <s v="CAROVILLI"/>
    <s v="F"/>
    <n v="9"/>
  </r>
  <r>
    <x v="8"/>
    <x v="93"/>
    <x v="93"/>
    <n v="94007"/>
    <s v="CAROVILLI"/>
    <s v="M"/>
    <n v="3"/>
  </r>
  <r>
    <x v="8"/>
    <x v="93"/>
    <x v="93"/>
    <n v="94008"/>
    <s v="CARPINONE"/>
    <s v="F"/>
    <n v="3"/>
  </r>
  <r>
    <x v="8"/>
    <x v="93"/>
    <x v="93"/>
    <n v="94008"/>
    <s v="CARPINONE"/>
    <s v="M"/>
    <n v="4"/>
  </r>
  <r>
    <x v="8"/>
    <x v="93"/>
    <x v="93"/>
    <n v="94009"/>
    <s v="CASTEL DEL GIUDICE"/>
    <s v="F"/>
    <n v="3"/>
  </r>
  <r>
    <x v="8"/>
    <x v="93"/>
    <x v="93"/>
    <n v="94009"/>
    <s v="CASTEL DEL GIUDICE"/>
    <s v="M"/>
    <n v="2"/>
  </r>
  <r>
    <x v="8"/>
    <x v="93"/>
    <x v="93"/>
    <n v="94012"/>
    <s v="CASTEL SAN VINCENZO"/>
    <s v="F"/>
    <n v="2"/>
  </r>
  <r>
    <x v="8"/>
    <x v="93"/>
    <x v="93"/>
    <n v="94012"/>
    <s v="CASTEL SAN VINCENZO"/>
    <s v="M"/>
    <n v="1"/>
  </r>
  <r>
    <x v="8"/>
    <x v="93"/>
    <x v="93"/>
    <n v="94010"/>
    <s v="CASTELPETROSO"/>
    <s v="F"/>
    <n v="9"/>
  </r>
  <r>
    <x v="8"/>
    <x v="93"/>
    <x v="93"/>
    <n v="94010"/>
    <s v="CASTELPETROSO"/>
    <s v="M"/>
    <n v="6"/>
  </r>
  <r>
    <x v="8"/>
    <x v="93"/>
    <x v="93"/>
    <n v="94011"/>
    <s v="CASTELPIZZUTO"/>
    <s v="M"/>
    <n v="2"/>
  </r>
  <r>
    <x v="8"/>
    <x v="93"/>
    <x v="93"/>
    <n v="94013"/>
    <s v="CASTELVERRINO"/>
    <s v="F"/>
    <n v="1"/>
  </r>
  <r>
    <x v="8"/>
    <x v="93"/>
    <x v="93"/>
    <n v="94014"/>
    <s v="CERRO AL VOLTURNO"/>
    <s v="F"/>
    <n v="3"/>
  </r>
  <r>
    <x v="8"/>
    <x v="93"/>
    <x v="93"/>
    <n v="94014"/>
    <s v="CERRO AL VOLTURNO"/>
    <s v="M"/>
    <n v="3"/>
  </r>
  <r>
    <x v="8"/>
    <x v="93"/>
    <x v="93"/>
    <n v="94015"/>
    <s v="CHIAUCI"/>
    <s v="F"/>
    <n v="2"/>
  </r>
  <r>
    <x v="8"/>
    <x v="93"/>
    <x v="93"/>
    <n v="94015"/>
    <s v="CHIAUCI"/>
    <s v="M"/>
    <n v="1"/>
  </r>
  <r>
    <x v="8"/>
    <x v="93"/>
    <x v="93"/>
    <n v="94016"/>
    <s v="CIVITANOVA DEL SANNIO"/>
    <s v="F"/>
    <n v="4"/>
  </r>
  <r>
    <x v="8"/>
    <x v="93"/>
    <x v="93"/>
    <n v="94016"/>
    <s v="CIVITANOVA DEL SANNIO"/>
    <s v="M"/>
    <n v="6"/>
  </r>
  <r>
    <x v="8"/>
    <x v="93"/>
    <x v="93"/>
    <n v="94017"/>
    <s v="COLLI A VOLTURNO"/>
    <s v="F"/>
    <n v="5"/>
  </r>
  <r>
    <x v="8"/>
    <x v="93"/>
    <x v="93"/>
    <n v="94017"/>
    <s v="COLLI A VOLTURNO"/>
    <s v="M"/>
    <n v="3"/>
  </r>
  <r>
    <x v="8"/>
    <x v="93"/>
    <x v="93"/>
    <n v="94019"/>
    <s v="FILIGNANO"/>
    <s v="F"/>
    <n v="4"/>
  </r>
  <r>
    <x v="8"/>
    <x v="93"/>
    <x v="93"/>
    <n v="94019"/>
    <s v="FILIGNANO"/>
    <s v="M"/>
    <n v="2"/>
  </r>
  <r>
    <x v="8"/>
    <x v="93"/>
    <x v="93"/>
    <n v="94020"/>
    <s v="FORLI' DEL SANNIO"/>
    <s v="F"/>
    <n v="1"/>
  </r>
  <r>
    <x v="8"/>
    <x v="93"/>
    <x v="93"/>
    <n v="94020"/>
    <s v="FORLI' DEL SANNIO"/>
    <s v="M"/>
    <n v="1"/>
  </r>
  <r>
    <x v="8"/>
    <x v="93"/>
    <x v="93"/>
    <n v="94021"/>
    <s v="FORNELLI"/>
    <s v="F"/>
    <n v="11"/>
  </r>
  <r>
    <x v="8"/>
    <x v="93"/>
    <x v="93"/>
    <n v="94021"/>
    <s v="FORNELLI"/>
    <s v="M"/>
    <n v="4"/>
  </r>
  <r>
    <x v="8"/>
    <x v="93"/>
    <x v="93"/>
    <n v="94022"/>
    <s v="FROSOLONE"/>
    <s v="F"/>
    <n v="9"/>
  </r>
  <r>
    <x v="8"/>
    <x v="93"/>
    <x v="93"/>
    <n v="94022"/>
    <s v="FROSOLONE"/>
    <s v="M"/>
    <n v="6"/>
  </r>
  <r>
    <x v="8"/>
    <x v="93"/>
    <x v="93"/>
    <n v="94023"/>
    <s v="ISERNIA"/>
    <s v="F"/>
    <n v="90"/>
  </r>
  <r>
    <x v="8"/>
    <x v="93"/>
    <x v="93"/>
    <n v="94023"/>
    <s v="ISERNIA"/>
    <s v="M"/>
    <n v="68"/>
  </r>
  <r>
    <x v="8"/>
    <x v="93"/>
    <x v="93"/>
    <n v="94024"/>
    <s v="LONGANO"/>
    <s v="F"/>
    <n v="4"/>
  </r>
  <r>
    <x v="8"/>
    <x v="93"/>
    <x v="93"/>
    <n v="94024"/>
    <s v="LONGANO"/>
    <s v="M"/>
    <n v="1"/>
  </r>
  <r>
    <x v="8"/>
    <x v="93"/>
    <x v="93"/>
    <n v="94025"/>
    <s v="MACCHIA D'ISERNIA"/>
    <s v="F"/>
    <n v="5"/>
  </r>
  <r>
    <x v="8"/>
    <x v="93"/>
    <x v="93"/>
    <n v="94025"/>
    <s v="MACCHIA D'ISERNIA"/>
    <s v="M"/>
    <n v="2"/>
  </r>
  <r>
    <x v="8"/>
    <x v="93"/>
    <x v="93"/>
    <n v="94026"/>
    <s v="MACCHIAGODENA"/>
    <s v="F"/>
    <n v="7"/>
  </r>
  <r>
    <x v="8"/>
    <x v="93"/>
    <x v="93"/>
    <n v="94026"/>
    <s v="MACCHIAGODENA"/>
    <s v="M"/>
    <n v="3"/>
  </r>
  <r>
    <x v="8"/>
    <x v="93"/>
    <x v="93"/>
    <n v="94027"/>
    <s v="MIRANDA"/>
    <s v="F"/>
    <n v="3"/>
  </r>
  <r>
    <x v="8"/>
    <x v="93"/>
    <x v="93"/>
    <n v="94027"/>
    <s v="MIRANDA"/>
    <s v="M"/>
    <n v="5"/>
  </r>
  <r>
    <x v="8"/>
    <x v="93"/>
    <x v="93"/>
    <n v="94028"/>
    <s v="MONTAQUILA"/>
    <s v="F"/>
    <n v="17"/>
  </r>
  <r>
    <x v="8"/>
    <x v="93"/>
    <x v="93"/>
    <n v="94028"/>
    <s v="MONTAQUILA"/>
    <s v="M"/>
    <n v="6"/>
  </r>
  <r>
    <x v="8"/>
    <x v="93"/>
    <x v="93"/>
    <n v="94029"/>
    <s v="MONTENERO VAL COCCHIARA"/>
    <s v="F"/>
    <n v="1"/>
  </r>
  <r>
    <x v="8"/>
    <x v="93"/>
    <x v="93"/>
    <n v="94030"/>
    <s v="MONTERODUNI"/>
    <s v="F"/>
    <n v="11"/>
  </r>
  <r>
    <x v="8"/>
    <x v="93"/>
    <x v="93"/>
    <n v="94030"/>
    <s v="MONTERODUNI"/>
    <s v="M"/>
    <n v="3"/>
  </r>
  <r>
    <x v="8"/>
    <x v="93"/>
    <x v="93"/>
    <n v="94031"/>
    <s v="PESCHE"/>
    <s v="F"/>
    <n v="10"/>
  </r>
  <r>
    <x v="8"/>
    <x v="93"/>
    <x v="93"/>
    <n v="94031"/>
    <s v="PESCHE"/>
    <s v="M"/>
    <n v="3"/>
  </r>
  <r>
    <x v="8"/>
    <x v="93"/>
    <x v="93"/>
    <n v="94032"/>
    <s v="PESCOLANCIANO"/>
    <s v="F"/>
    <n v="3"/>
  </r>
  <r>
    <x v="8"/>
    <x v="93"/>
    <x v="93"/>
    <n v="94032"/>
    <s v="PESCOLANCIANO"/>
    <s v="M"/>
    <n v="3"/>
  </r>
  <r>
    <x v="8"/>
    <x v="93"/>
    <x v="93"/>
    <n v="94033"/>
    <s v="PESCOPENNATARO"/>
    <s v="M"/>
    <n v="2"/>
  </r>
  <r>
    <x v="8"/>
    <x v="93"/>
    <x v="93"/>
    <n v="94034"/>
    <s v="PETTORANELLO DEL MOLISE"/>
    <s v="F"/>
    <n v="1"/>
  </r>
  <r>
    <x v="8"/>
    <x v="93"/>
    <x v="93"/>
    <n v="94034"/>
    <s v="PETTORANELLO DEL MOLISE"/>
    <s v="M"/>
    <n v="1"/>
  </r>
  <r>
    <x v="8"/>
    <x v="93"/>
    <x v="93"/>
    <n v="94035"/>
    <s v="PIETRABBONDANTE"/>
    <s v="M"/>
    <n v="2"/>
  </r>
  <r>
    <x v="8"/>
    <x v="93"/>
    <x v="93"/>
    <n v="94036"/>
    <s v="PIZZONE"/>
    <s v="F"/>
    <n v="1"/>
  </r>
  <r>
    <x v="8"/>
    <x v="93"/>
    <x v="93"/>
    <n v="94036"/>
    <s v="PIZZONE"/>
    <s v="M"/>
    <n v="1"/>
  </r>
  <r>
    <x v="8"/>
    <x v="93"/>
    <x v="93"/>
    <n v="94037"/>
    <s v="POGGIO SANNITA"/>
    <s v="F"/>
    <n v="3"/>
  </r>
  <r>
    <x v="8"/>
    <x v="93"/>
    <x v="93"/>
    <n v="94038"/>
    <s v="POZZILLI"/>
    <s v="F"/>
    <n v="14"/>
  </r>
  <r>
    <x v="8"/>
    <x v="93"/>
    <x v="93"/>
    <n v="94038"/>
    <s v="POZZILLI"/>
    <s v="M"/>
    <n v="9"/>
  </r>
  <r>
    <x v="8"/>
    <x v="93"/>
    <x v="93"/>
    <n v="94039"/>
    <s v="RIONERO SANNITICO"/>
    <s v="F"/>
    <n v="2"/>
  </r>
  <r>
    <x v="8"/>
    <x v="93"/>
    <x v="93"/>
    <n v="94039"/>
    <s v="RIONERO SANNITICO"/>
    <s v="M"/>
    <n v="2"/>
  </r>
  <r>
    <x v="8"/>
    <x v="93"/>
    <x v="93"/>
    <n v="94040"/>
    <s v="ROCCAMANDOLFI"/>
    <s v="F"/>
    <n v="2"/>
  </r>
  <r>
    <x v="8"/>
    <x v="93"/>
    <x v="93"/>
    <n v="94040"/>
    <s v="ROCCAMANDOLFI"/>
    <s v="M"/>
    <n v="1"/>
  </r>
  <r>
    <x v="8"/>
    <x v="93"/>
    <x v="93"/>
    <n v="94041"/>
    <s v="ROCCASICURA"/>
    <s v="F"/>
    <n v="2"/>
  </r>
  <r>
    <x v="8"/>
    <x v="93"/>
    <x v="93"/>
    <n v="94041"/>
    <s v="ROCCASICURA"/>
    <s v="M"/>
    <n v="1"/>
  </r>
  <r>
    <x v="8"/>
    <x v="93"/>
    <x v="93"/>
    <n v="94042"/>
    <s v="ROCCHETTA A VOLTURNO"/>
    <s v="F"/>
    <n v="7"/>
  </r>
  <r>
    <x v="8"/>
    <x v="93"/>
    <x v="93"/>
    <n v="94042"/>
    <s v="ROCCHETTA A VOLTURNO"/>
    <s v="M"/>
    <n v="8"/>
  </r>
  <r>
    <x v="8"/>
    <x v="93"/>
    <x v="93"/>
    <n v="94043"/>
    <s v="SAN PIETRO AVELLANA"/>
    <s v="F"/>
    <n v="4"/>
  </r>
  <r>
    <x v="8"/>
    <x v="93"/>
    <x v="93"/>
    <n v="94043"/>
    <s v="SAN PIETRO AVELLANA"/>
    <s v="M"/>
    <n v="2"/>
  </r>
  <r>
    <x v="8"/>
    <x v="93"/>
    <x v="93"/>
    <n v="94045"/>
    <s v="SANTA MARIA DEL MOLISE"/>
    <s v="F"/>
    <n v="4"/>
  </r>
  <r>
    <x v="8"/>
    <x v="93"/>
    <x v="93"/>
    <n v="94045"/>
    <s v="SANTA MARIA DEL MOLISE"/>
    <s v="M"/>
    <n v="1"/>
  </r>
  <r>
    <x v="8"/>
    <x v="93"/>
    <x v="93"/>
    <n v="94044"/>
    <s v="SANT'AGAPITO"/>
    <s v="F"/>
    <n v="4"/>
  </r>
  <r>
    <x v="8"/>
    <x v="93"/>
    <x v="93"/>
    <n v="94044"/>
    <s v="SANT'AGAPITO"/>
    <s v="M"/>
    <n v="5"/>
  </r>
  <r>
    <x v="8"/>
    <x v="93"/>
    <x v="93"/>
    <n v="94046"/>
    <s v="SANT'ANGELO DEL PESCO"/>
    <s v="F"/>
    <n v="1"/>
  </r>
  <r>
    <x v="8"/>
    <x v="93"/>
    <x v="93"/>
    <n v="94047"/>
    <s v="SANT'ELENA SANNITA"/>
    <s v="M"/>
    <n v="2"/>
  </r>
  <r>
    <x v="8"/>
    <x v="93"/>
    <x v="93"/>
    <n v="94048"/>
    <s v="SCAPOLI"/>
    <s v="F"/>
    <n v="3"/>
  </r>
  <r>
    <x v="8"/>
    <x v="93"/>
    <x v="93"/>
    <n v="94049"/>
    <s v="SESSANO DEL MOLISE"/>
    <s v="F"/>
    <n v="7"/>
  </r>
  <r>
    <x v="8"/>
    <x v="93"/>
    <x v="93"/>
    <n v="94049"/>
    <s v="SESSANO DEL MOLISE"/>
    <s v="M"/>
    <n v="3"/>
  </r>
  <r>
    <x v="8"/>
    <x v="93"/>
    <x v="93"/>
    <n v="94050"/>
    <s v="SESTO CAMPANO"/>
    <s v="F"/>
    <n v="8"/>
  </r>
  <r>
    <x v="8"/>
    <x v="93"/>
    <x v="93"/>
    <n v="94050"/>
    <s v="SESTO CAMPANO"/>
    <s v="M"/>
    <n v="8"/>
  </r>
  <r>
    <x v="8"/>
    <x v="93"/>
    <x v="93"/>
    <n v="94051"/>
    <s v="VASTOGIRARDI"/>
    <s v="F"/>
    <n v="4"/>
  </r>
  <r>
    <x v="8"/>
    <x v="93"/>
    <x v="93"/>
    <n v="94051"/>
    <s v="VASTOGIRARDI"/>
    <s v="M"/>
    <n v="2"/>
  </r>
  <r>
    <x v="8"/>
    <x v="93"/>
    <x v="93"/>
    <n v="94052"/>
    <s v="VENAFRO"/>
    <s v="F"/>
    <n v="63"/>
  </r>
  <r>
    <x v="8"/>
    <x v="93"/>
    <x v="93"/>
    <n v="94052"/>
    <s v="VENAFRO"/>
    <s v="M"/>
    <n v="48"/>
  </r>
  <r>
    <x v="8"/>
    <x v="94"/>
    <x v="94"/>
    <n v="95001"/>
    <s v="ABBASANTA"/>
    <s v="F"/>
    <n v="15"/>
  </r>
  <r>
    <x v="8"/>
    <x v="94"/>
    <x v="94"/>
    <n v="95001"/>
    <s v="ABBASANTA"/>
    <s v="M"/>
    <n v="4"/>
  </r>
  <r>
    <x v="8"/>
    <x v="94"/>
    <x v="94"/>
    <n v="95004"/>
    <s v="ALES"/>
    <s v="F"/>
    <n v="5"/>
  </r>
  <r>
    <x v="8"/>
    <x v="94"/>
    <x v="94"/>
    <n v="95005"/>
    <s v="ALLAI"/>
    <s v="M"/>
    <n v="2"/>
  </r>
  <r>
    <x v="8"/>
    <x v="94"/>
    <x v="94"/>
    <n v="95006"/>
    <s v="ARBOREA"/>
    <s v="F"/>
    <n v="10"/>
  </r>
  <r>
    <x v="8"/>
    <x v="94"/>
    <x v="94"/>
    <n v="95006"/>
    <s v="ARBOREA"/>
    <s v="M"/>
    <n v="5"/>
  </r>
  <r>
    <x v="8"/>
    <x v="94"/>
    <x v="94"/>
    <n v="95007"/>
    <s v="ARDAULI"/>
    <s v="F"/>
    <n v="2"/>
  </r>
  <r>
    <x v="8"/>
    <x v="94"/>
    <x v="94"/>
    <n v="95007"/>
    <s v="ARDAULI"/>
    <s v="M"/>
    <n v="2"/>
  </r>
  <r>
    <x v="8"/>
    <x v="94"/>
    <x v="94"/>
    <n v="95008"/>
    <s v="ASSOLO"/>
    <s v="F"/>
    <n v="2"/>
  </r>
  <r>
    <x v="8"/>
    <x v="94"/>
    <x v="94"/>
    <n v="95009"/>
    <s v="ASUNI"/>
    <s v="F"/>
    <n v="1"/>
  </r>
  <r>
    <x v="8"/>
    <x v="94"/>
    <x v="94"/>
    <n v="95011"/>
    <s v="BARATILI SAN PIETRO"/>
    <s v="F"/>
    <n v="1"/>
  </r>
  <r>
    <x v="8"/>
    <x v="94"/>
    <x v="94"/>
    <n v="95012"/>
    <s v="BARESSA"/>
    <s v="F"/>
    <n v="1"/>
  </r>
  <r>
    <x v="8"/>
    <x v="94"/>
    <x v="94"/>
    <n v="95013"/>
    <s v="BAULADU"/>
    <s v="F"/>
    <n v="1"/>
  </r>
  <r>
    <x v="8"/>
    <x v="94"/>
    <x v="94"/>
    <n v="95013"/>
    <s v="BAULADU"/>
    <s v="M"/>
    <n v="1"/>
  </r>
  <r>
    <x v="8"/>
    <x v="94"/>
    <x v="94"/>
    <n v="95015"/>
    <s v="BONARCADO"/>
    <s v="F"/>
    <n v="3"/>
  </r>
  <r>
    <x v="8"/>
    <x v="94"/>
    <x v="94"/>
    <n v="95015"/>
    <s v="BONARCADO"/>
    <s v="M"/>
    <n v="1"/>
  </r>
  <r>
    <x v="8"/>
    <x v="94"/>
    <x v="94"/>
    <n v="95016"/>
    <s v="BORONEDDU"/>
    <s v="M"/>
    <n v="1"/>
  </r>
  <r>
    <x v="8"/>
    <x v="94"/>
    <x v="94"/>
    <n v="95079"/>
    <s v="BOSA"/>
    <s v="F"/>
    <n v="20"/>
  </r>
  <r>
    <x v="8"/>
    <x v="94"/>
    <x v="94"/>
    <n v="95079"/>
    <s v="BOSA"/>
    <s v="M"/>
    <n v="9"/>
  </r>
  <r>
    <x v="8"/>
    <x v="94"/>
    <x v="94"/>
    <n v="95017"/>
    <s v="BUSACHI"/>
    <s v="F"/>
    <n v="4"/>
  </r>
  <r>
    <x v="8"/>
    <x v="94"/>
    <x v="94"/>
    <n v="95018"/>
    <s v="CABRAS"/>
    <s v="F"/>
    <n v="26"/>
  </r>
  <r>
    <x v="8"/>
    <x v="94"/>
    <x v="94"/>
    <n v="95018"/>
    <s v="CABRAS"/>
    <s v="M"/>
    <n v="29"/>
  </r>
  <r>
    <x v="8"/>
    <x v="94"/>
    <x v="94"/>
    <n v="95019"/>
    <s v="CUGLIERI"/>
    <s v="F"/>
    <n v="9"/>
  </r>
  <r>
    <x v="8"/>
    <x v="94"/>
    <x v="94"/>
    <n v="95019"/>
    <s v="CUGLIERI"/>
    <s v="M"/>
    <n v="4"/>
  </r>
  <r>
    <x v="8"/>
    <x v="94"/>
    <x v="94"/>
    <n v="95077"/>
    <s v="CURCURIS"/>
    <s v="M"/>
    <n v="1"/>
  </r>
  <r>
    <x v="8"/>
    <x v="94"/>
    <x v="94"/>
    <n v="95080"/>
    <s v="FLUSSIO"/>
    <s v="F"/>
    <n v="1"/>
  </r>
  <r>
    <x v="8"/>
    <x v="94"/>
    <x v="94"/>
    <n v="95020"/>
    <s v="FORDONGIANUS"/>
    <s v="F"/>
    <n v="2"/>
  </r>
  <r>
    <x v="8"/>
    <x v="94"/>
    <x v="94"/>
    <n v="95021"/>
    <s v="GHILARZA"/>
    <s v="F"/>
    <n v="15"/>
  </r>
  <r>
    <x v="8"/>
    <x v="94"/>
    <x v="94"/>
    <n v="95021"/>
    <s v="GHILARZA"/>
    <s v="M"/>
    <n v="6"/>
  </r>
  <r>
    <x v="8"/>
    <x v="94"/>
    <x v="94"/>
    <n v="95022"/>
    <s v="GONNOSCODINA"/>
    <s v="F"/>
    <n v="3"/>
  </r>
  <r>
    <x v="8"/>
    <x v="94"/>
    <x v="94"/>
    <n v="95022"/>
    <s v="GONNOSCODINA"/>
    <s v="M"/>
    <n v="2"/>
  </r>
  <r>
    <x v="8"/>
    <x v="94"/>
    <x v="94"/>
    <n v="95082"/>
    <s v="LACONI"/>
    <s v="F"/>
    <n v="8"/>
  </r>
  <r>
    <x v="8"/>
    <x v="94"/>
    <x v="94"/>
    <n v="95082"/>
    <s v="LACONI"/>
    <s v="M"/>
    <n v="5"/>
  </r>
  <r>
    <x v="8"/>
    <x v="94"/>
    <x v="94"/>
    <n v="95083"/>
    <s v="MAGOMADAS"/>
    <s v="F"/>
    <n v="1"/>
  </r>
  <r>
    <x v="8"/>
    <x v="94"/>
    <x v="94"/>
    <n v="95083"/>
    <s v="MAGOMADAS"/>
    <s v="M"/>
    <n v="1"/>
  </r>
  <r>
    <x v="8"/>
    <x v="94"/>
    <x v="94"/>
    <n v="95025"/>
    <s v="MARRUBIU"/>
    <s v="F"/>
    <n v="14"/>
  </r>
  <r>
    <x v="8"/>
    <x v="94"/>
    <x v="94"/>
    <n v="95025"/>
    <s v="MARRUBIU"/>
    <s v="M"/>
    <n v="11"/>
  </r>
  <r>
    <x v="8"/>
    <x v="94"/>
    <x v="94"/>
    <n v="95026"/>
    <s v="MASULLAS"/>
    <s v="M"/>
    <n v="1"/>
  </r>
  <r>
    <x v="8"/>
    <x v="94"/>
    <x v="94"/>
    <n v="95027"/>
    <s v="MILIS"/>
    <s v="F"/>
    <n v="4"/>
  </r>
  <r>
    <x v="8"/>
    <x v="94"/>
    <x v="94"/>
    <n v="95027"/>
    <s v="MILIS"/>
    <s v="M"/>
    <n v="1"/>
  </r>
  <r>
    <x v="8"/>
    <x v="94"/>
    <x v="94"/>
    <n v="95028"/>
    <s v="MOGORELLA"/>
    <s v="F"/>
    <n v="1"/>
  </r>
  <r>
    <x v="8"/>
    <x v="94"/>
    <x v="94"/>
    <n v="95029"/>
    <s v="MOGORO"/>
    <s v="F"/>
    <n v="17"/>
  </r>
  <r>
    <x v="8"/>
    <x v="94"/>
    <x v="94"/>
    <n v="95029"/>
    <s v="MOGORO"/>
    <s v="M"/>
    <n v="9"/>
  </r>
  <r>
    <x v="8"/>
    <x v="94"/>
    <x v="94"/>
    <n v="95031"/>
    <s v="NARBOLIA"/>
    <s v="F"/>
    <n v="6"/>
  </r>
  <r>
    <x v="8"/>
    <x v="94"/>
    <x v="94"/>
    <n v="95031"/>
    <s v="NARBOLIA"/>
    <s v="M"/>
    <n v="3"/>
  </r>
  <r>
    <x v="8"/>
    <x v="94"/>
    <x v="94"/>
    <n v="95032"/>
    <s v="NEONELI"/>
    <s v="F"/>
    <n v="3"/>
  </r>
  <r>
    <x v="8"/>
    <x v="94"/>
    <x v="94"/>
    <n v="95032"/>
    <s v="NEONELI"/>
    <s v="M"/>
    <n v="5"/>
  </r>
  <r>
    <x v="8"/>
    <x v="94"/>
    <x v="94"/>
    <n v="95033"/>
    <s v="NORBELLO"/>
    <s v="F"/>
    <n v="3"/>
  </r>
  <r>
    <x v="8"/>
    <x v="94"/>
    <x v="94"/>
    <n v="95033"/>
    <s v="NORBELLO"/>
    <s v="M"/>
    <n v="3"/>
  </r>
  <r>
    <x v="8"/>
    <x v="94"/>
    <x v="94"/>
    <n v="95034"/>
    <s v="NUGHEDU SANTA VITTORIA"/>
    <s v="F"/>
    <n v="1"/>
  </r>
  <r>
    <x v="8"/>
    <x v="94"/>
    <x v="94"/>
    <n v="95034"/>
    <s v="NUGHEDU SANTA VITTORIA"/>
    <s v="M"/>
    <n v="1"/>
  </r>
  <r>
    <x v="8"/>
    <x v="94"/>
    <x v="94"/>
    <n v="95035"/>
    <s v="NURACHI"/>
    <s v="F"/>
    <n v="3"/>
  </r>
  <r>
    <x v="8"/>
    <x v="94"/>
    <x v="94"/>
    <n v="95035"/>
    <s v="NURACHI"/>
    <s v="M"/>
    <n v="1"/>
  </r>
  <r>
    <x v="8"/>
    <x v="94"/>
    <x v="94"/>
    <n v="95037"/>
    <s v="OLLASTRA"/>
    <s v="F"/>
    <n v="8"/>
  </r>
  <r>
    <x v="8"/>
    <x v="94"/>
    <x v="94"/>
    <n v="95037"/>
    <s v="OLLASTRA"/>
    <s v="M"/>
    <n v="3"/>
  </r>
  <r>
    <x v="8"/>
    <x v="94"/>
    <x v="94"/>
    <n v="95038"/>
    <s v="ORISTANO"/>
    <s v="F"/>
    <n v="119"/>
  </r>
  <r>
    <x v="8"/>
    <x v="94"/>
    <x v="94"/>
    <n v="95038"/>
    <s v="ORISTANO"/>
    <s v="M"/>
    <n v="77"/>
  </r>
  <r>
    <x v="8"/>
    <x v="94"/>
    <x v="94"/>
    <n v="95039"/>
    <s v="PALMAS ARBOREA"/>
    <s v="F"/>
    <n v="3"/>
  </r>
  <r>
    <x v="8"/>
    <x v="94"/>
    <x v="94"/>
    <n v="95039"/>
    <s v="PALMAS ARBOREA"/>
    <s v="M"/>
    <n v="2"/>
  </r>
  <r>
    <x v="8"/>
    <x v="94"/>
    <x v="94"/>
    <n v="95040"/>
    <s v="PAU"/>
    <s v="F"/>
    <n v="1"/>
  </r>
  <r>
    <x v="8"/>
    <x v="94"/>
    <x v="94"/>
    <n v="95041"/>
    <s v="PAULILATINO"/>
    <s v="F"/>
    <n v="9"/>
  </r>
  <r>
    <x v="8"/>
    <x v="94"/>
    <x v="94"/>
    <n v="95041"/>
    <s v="PAULILATINO"/>
    <s v="M"/>
    <n v="3"/>
  </r>
  <r>
    <x v="8"/>
    <x v="94"/>
    <x v="94"/>
    <n v="95042"/>
    <s v="POMPU"/>
    <s v="F"/>
    <n v="2"/>
  </r>
  <r>
    <x v="8"/>
    <x v="94"/>
    <x v="94"/>
    <n v="95043"/>
    <s v="RIOLA SARDO"/>
    <s v="F"/>
    <n v="4"/>
  </r>
  <r>
    <x v="8"/>
    <x v="94"/>
    <x v="94"/>
    <n v="95043"/>
    <s v="RIOLA SARDO"/>
    <s v="M"/>
    <n v="3"/>
  </r>
  <r>
    <x v="8"/>
    <x v="94"/>
    <x v="94"/>
    <n v="95044"/>
    <s v="RUINAS"/>
    <s v="F"/>
    <n v="1"/>
  </r>
  <r>
    <x v="8"/>
    <x v="94"/>
    <x v="94"/>
    <n v="95086"/>
    <s v="SAGAMA"/>
    <s v="M"/>
    <n v="1"/>
  </r>
  <r>
    <x v="8"/>
    <x v="94"/>
    <x v="94"/>
    <n v="95045"/>
    <s v="SAMUGHEO"/>
    <s v="F"/>
    <n v="13"/>
  </r>
  <r>
    <x v="8"/>
    <x v="94"/>
    <x v="94"/>
    <n v="95045"/>
    <s v="SAMUGHEO"/>
    <s v="M"/>
    <n v="5"/>
  </r>
  <r>
    <x v="8"/>
    <x v="94"/>
    <x v="94"/>
    <n v="95046"/>
    <s v="SAN NICOLO' D'ARCIDANO"/>
    <s v="F"/>
    <n v="7"/>
  </r>
  <r>
    <x v="8"/>
    <x v="94"/>
    <x v="94"/>
    <n v="95046"/>
    <s v="SAN NICOLO' D'ARCIDANO"/>
    <s v="M"/>
    <n v="2"/>
  </r>
  <r>
    <x v="8"/>
    <x v="94"/>
    <x v="94"/>
    <n v="95050"/>
    <s v="SAN VERO MILIS"/>
    <s v="F"/>
    <n v="9"/>
  </r>
  <r>
    <x v="8"/>
    <x v="94"/>
    <x v="94"/>
    <n v="95050"/>
    <s v="SAN VERO MILIS"/>
    <s v="M"/>
    <n v="3"/>
  </r>
  <r>
    <x v="8"/>
    <x v="94"/>
    <x v="94"/>
    <n v="95047"/>
    <s v="SANTA GIUSTA"/>
    <s v="F"/>
    <n v="16"/>
  </r>
  <r>
    <x v="8"/>
    <x v="94"/>
    <x v="94"/>
    <n v="95047"/>
    <s v="SANTA GIUSTA"/>
    <s v="M"/>
    <n v="6"/>
  </r>
  <r>
    <x v="8"/>
    <x v="94"/>
    <x v="94"/>
    <n v="95049"/>
    <s v="SANTU LUSSURGIU"/>
    <s v="F"/>
    <n v="8"/>
  </r>
  <r>
    <x v="8"/>
    <x v="94"/>
    <x v="94"/>
    <n v="95049"/>
    <s v="SANTU LUSSURGIU"/>
    <s v="M"/>
    <n v="4"/>
  </r>
  <r>
    <x v="8"/>
    <x v="94"/>
    <x v="94"/>
    <n v="95051"/>
    <s v="SCANO DI MONTIFERRO"/>
    <s v="F"/>
    <n v="6"/>
  </r>
  <r>
    <x v="8"/>
    <x v="94"/>
    <x v="94"/>
    <n v="95051"/>
    <s v="SCANO DI MONTIFERRO"/>
    <s v="M"/>
    <n v="4"/>
  </r>
  <r>
    <x v="8"/>
    <x v="94"/>
    <x v="94"/>
    <n v="95052"/>
    <s v="SEDILO"/>
    <s v="F"/>
    <n v="9"/>
  </r>
  <r>
    <x v="8"/>
    <x v="94"/>
    <x v="94"/>
    <n v="95052"/>
    <s v="SEDILO"/>
    <s v="M"/>
    <n v="6"/>
  </r>
  <r>
    <x v="8"/>
    <x v="94"/>
    <x v="94"/>
    <n v="95053"/>
    <s v="SENEGHE"/>
    <s v="F"/>
    <n v="10"/>
  </r>
  <r>
    <x v="8"/>
    <x v="94"/>
    <x v="94"/>
    <n v="95053"/>
    <s v="SENEGHE"/>
    <s v="M"/>
    <n v="4"/>
  </r>
  <r>
    <x v="8"/>
    <x v="94"/>
    <x v="94"/>
    <n v="95054"/>
    <s v="SENIS"/>
    <s v="M"/>
    <n v="1"/>
  </r>
  <r>
    <x v="8"/>
    <x v="94"/>
    <x v="94"/>
    <n v="95055"/>
    <s v="SENNARIOLO"/>
    <s v="F"/>
    <n v="1"/>
  </r>
  <r>
    <x v="8"/>
    <x v="94"/>
    <x v="94"/>
    <n v="95056"/>
    <s v="SIAMAGGIORE"/>
    <s v="F"/>
    <n v="4"/>
  </r>
  <r>
    <x v="8"/>
    <x v="94"/>
    <x v="94"/>
    <n v="95056"/>
    <s v="SIAMAGGIORE"/>
    <s v="M"/>
    <n v="4"/>
  </r>
  <r>
    <x v="8"/>
    <x v="94"/>
    <x v="94"/>
    <n v="95057"/>
    <s v="SIAMANNA"/>
    <s v="F"/>
    <n v="1"/>
  </r>
  <r>
    <x v="8"/>
    <x v="94"/>
    <x v="94"/>
    <n v="95057"/>
    <s v="SIAMANNA"/>
    <s v="M"/>
    <n v="3"/>
  </r>
  <r>
    <x v="8"/>
    <x v="94"/>
    <x v="94"/>
    <n v="95076"/>
    <s v="SIAPICCIA"/>
    <s v="F"/>
    <n v="1"/>
  </r>
  <r>
    <x v="8"/>
    <x v="94"/>
    <x v="94"/>
    <n v="95058"/>
    <s v="SIMALA"/>
    <s v="F"/>
    <n v="2"/>
  </r>
  <r>
    <x v="8"/>
    <x v="94"/>
    <x v="94"/>
    <n v="95059"/>
    <s v="SIMAXIS"/>
    <s v="F"/>
    <n v="6"/>
  </r>
  <r>
    <x v="8"/>
    <x v="94"/>
    <x v="94"/>
    <n v="95059"/>
    <s v="SIMAXIS"/>
    <s v="M"/>
    <n v="7"/>
  </r>
  <r>
    <x v="8"/>
    <x v="94"/>
    <x v="94"/>
    <n v="95060"/>
    <s v="SINI"/>
    <s v="F"/>
    <n v="1"/>
  </r>
  <r>
    <x v="8"/>
    <x v="94"/>
    <x v="94"/>
    <n v="95061"/>
    <s v="SIRIS"/>
    <s v="F"/>
    <n v="1"/>
  </r>
  <r>
    <x v="8"/>
    <x v="94"/>
    <x v="94"/>
    <n v="95062"/>
    <s v="SOLARUSSA"/>
    <s v="F"/>
    <n v="6"/>
  </r>
  <r>
    <x v="8"/>
    <x v="94"/>
    <x v="94"/>
    <n v="95062"/>
    <s v="SOLARUSSA"/>
    <s v="M"/>
    <n v="4"/>
  </r>
  <r>
    <x v="8"/>
    <x v="94"/>
    <x v="94"/>
    <n v="95063"/>
    <s v="SORRADILE"/>
    <s v="F"/>
    <n v="2"/>
  </r>
  <r>
    <x v="8"/>
    <x v="94"/>
    <x v="94"/>
    <n v="95063"/>
    <s v="SORRADILE"/>
    <s v="M"/>
    <n v="1"/>
  </r>
  <r>
    <x v="8"/>
    <x v="94"/>
    <x v="94"/>
    <n v="95087"/>
    <s v="SUNI"/>
    <s v="F"/>
    <n v="8"/>
  </r>
  <r>
    <x v="8"/>
    <x v="94"/>
    <x v="94"/>
    <n v="95087"/>
    <s v="SUNI"/>
    <s v="M"/>
    <n v="3"/>
  </r>
  <r>
    <x v="8"/>
    <x v="94"/>
    <x v="94"/>
    <n v="95064"/>
    <s v="TADASUNI"/>
    <s v="F"/>
    <n v="1"/>
  </r>
  <r>
    <x v="8"/>
    <x v="94"/>
    <x v="94"/>
    <n v="95065"/>
    <s v="TERRALBA"/>
    <s v="F"/>
    <n v="17"/>
  </r>
  <r>
    <x v="8"/>
    <x v="94"/>
    <x v="94"/>
    <n v="95065"/>
    <s v="TERRALBA"/>
    <s v="M"/>
    <n v="13"/>
  </r>
  <r>
    <x v="8"/>
    <x v="94"/>
    <x v="94"/>
    <n v="95066"/>
    <s v="TRAMATZA"/>
    <s v="F"/>
    <n v="1"/>
  </r>
  <r>
    <x v="8"/>
    <x v="94"/>
    <x v="94"/>
    <n v="95067"/>
    <s v="TRESNURAGHES"/>
    <s v="F"/>
    <n v="4"/>
  </r>
  <r>
    <x v="8"/>
    <x v="94"/>
    <x v="94"/>
    <n v="95068"/>
    <s v="ULA' TIRSO"/>
    <s v="F"/>
    <n v="1"/>
  </r>
  <r>
    <x v="8"/>
    <x v="94"/>
    <x v="94"/>
    <n v="95068"/>
    <s v="ULA' TIRSO"/>
    <s v="M"/>
    <n v="1"/>
  </r>
  <r>
    <x v="8"/>
    <x v="94"/>
    <x v="94"/>
    <n v="95069"/>
    <s v="URAS"/>
    <s v="F"/>
    <n v="12"/>
  </r>
  <r>
    <x v="8"/>
    <x v="94"/>
    <x v="94"/>
    <n v="95069"/>
    <s v="URAS"/>
    <s v="M"/>
    <n v="4"/>
  </r>
  <r>
    <x v="8"/>
    <x v="94"/>
    <x v="94"/>
    <n v="95070"/>
    <s v="USELLUS"/>
    <s v="F"/>
    <n v="1"/>
  </r>
  <r>
    <x v="8"/>
    <x v="94"/>
    <x v="94"/>
    <n v="95048"/>
    <s v="VILLA SANT'ANTONIO"/>
    <s v="F"/>
    <n v="3"/>
  </r>
  <r>
    <x v="8"/>
    <x v="94"/>
    <x v="94"/>
    <n v="95073"/>
    <s v="VILLA VERDE"/>
    <s v="F"/>
    <n v="1"/>
  </r>
  <r>
    <x v="8"/>
    <x v="94"/>
    <x v="94"/>
    <n v="95071"/>
    <s v="VILLANOVA TRUSCHEDU"/>
    <s v="F"/>
    <n v="1"/>
  </r>
  <r>
    <x v="8"/>
    <x v="94"/>
    <x v="94"/>
    <n v="95072"/>
    <s v="VILLAURBANA"/>
    <s v="F"/>
    <n v="5"/>
  </r>
  <r>
    <x v="8"/>
    <x v="94"/>
    <x v="94"/>
    <n v="95072"/>
    <s v="VILLAURBANA"/>
    <s v="M"/>
    <n v="2"/>
  </r>
  <r>
    <x v="8"/>
    <x v="94"/>
    <x v="94"/>
    <n v="95074"/>
    <s v="ZEDDIANI"/>
    <s v="F"/>
    <n v="2"/>
  </r>
  <r>
    <x v="8"/>
    <x v="94"/>
    <x v="94"/>
    <n v="95074"/>
    <s v="ZEDDIANI"/>
    <s v="M"/>
    <n v="3"/>
  </r>
  <r>
    <x v="8"/>
    <x v="94"/>
    <x v="94"/>
    <n v="95075"/>
    <s v="ZERFALIU"/>
    <s v="F"/>
    <n v="4"/>
  </r>
  <r>
    <x v="8"/>
    <x v="94"/>
    <x v="94"/>
    <n v="95075"/>
    <s v="ZERFALIU"/>
    <s v="M"/>
    <n v="1"/>
  </r>
  <r>
    <x v="8"/>
    <x v="95"/>
    <x v="95"/>
    <n v="96002"/>
    <s v="ANDORNO MICCA"/>
    <s v="F"/>
    <n v="12"/>
  </r>
  <r>
    <x v="8"/>
    <x v="95"/>
    <x v="95"/>
    <n v="96002"/>
    <s v="ANDORNO MICCA"/>
    <s v="M"/>
    <n v="7"/>
  </r>
  <r>
    <x v="8"/>
    <x v="95"/>
    <x v="95"/>
    <n v="96003"/>
    <s v="BENNA"/>
    <s v="F"/>
    <n v="4"/>
  </r>
  <r>
    <x v="8"/>
    <x v="95"/>
    <x v="95"/>
    <n v="96003"/>
    <s v="BENNA"/>
    <s v="M"/>
    <n v="4"/>
  </r>
  <r>
    <x v="8"/>
    <x v="95"/>
    <x v="95"/>
    <n v="96004"/>
    <s v="BIELLA"/>
    <s v="F"/>
    <n v="125"/>
  </r>
  <r>
    <x v="8"/>
    <x v="95"/>
    <x v="95"/>
    <n v="96004"/>
    <s v="BIELLA"/>
    <s v="M"/>
    <n v="105"/>
  </r>
  <r>
    <x v="8"/>
    <x v="95"/>
    <x v="95"/>
    <n v="96005"/>
    <s v="BIOGLIO"/>
    <s v="F"/>
    <n v="3"/>
  </r>
  <r>
    <x v="8"/>
    <x v="95"/>
    <x v="95"/>
    <n v="96006"/>
    <s v="BORRIANA"/>
    <s v="F"/>
    <n v="1"/>
  </r>
  <r>
    <x v="8"/>
    <x v="95"/>
    <x v="95"/>
    <n v="96006"/>
    <s v="BORRIANA"/>
    <s v="M"/>
    <n v="1"/>
  </r>
  <r>
    <x v="8"/>
    <x v="95"/>
    <x v="95"/>
    <n v="96007"/>
    <s v="BRUSNENGO"/>
    <s v="F"/>
    <n v="6"/>
  </r>
  <r>
    <x v="8"/>
    <x v="95"/>
    <x v="95"/>
    <n v="96007"/>
    <s v="BRUSNENGO"/>
    <s v="M"/>
    <n v="1"/>
  </r>
  <r>
    <x v="8"/>
    <x v="95"/>
    <x v="95"/>
    <n v="96009"/>
    <s v="CAMANDONA"/>
    <s v="M"/>
    <n v="1"/>
  </r>
  <r>
    <x v="8"/>
    <x v="95"/>
    <x v="95"/>
    <n v="96010"/>
    <s v="CAMBURZANO"/>
    <s v="F"/>
    <n v="1"/>
  </r>
  <r>
    <x v="8"/>
    <x v="95"/>
    <x v="95"/>
    <n v="96010"/>
    <s v="CAMBURZANO"/>
    <s v="M"/>
    <n v="2"/>
  </r>
  <r>
    <x v="8"/>
    <x v="95"/>
    <x v="95"/>
    <n v="96012"/>
    <s v="CANDELO"/>
    <s v="F"/>
    <n v="15"/>
  </r>
  <r>
    <x v="8"/>
    <x v="95"/>
    <x v="95"/>
    <n v="96012"/>
    <s v="CANDELO"/>
    <s v="M"/>
    <n v="13"/>
  </r>
  <r>
    <x v="8"/>
    <x v="95"/>
    <x v="95"/>
    <n v="96014"/>
    <s v="CASAPINTA"/>
    <s v="F"/>
    <n v="2"/>
  </r>
  <r>
    <x v="8"/>
    <x v="95"/>
    <x v="95"/>
    <n v="96014"/>
    <s v="CASAPINTA"/>
    <s v="M"/>
    <n v="1"/>
  </r>
  <r>
    <x v="8"/>
    <x v="95"/>
    <x v="95"/>
    <n v="96015"/>
    <s v="CASTELLETTO CERVO"/>
    <s v="F"/>
    <n v="3"/>
  </r>
  <r>
    <x v="8"/>
    <x v="95"/>
    <x v="95"/>
    <n v="96015"/>
    <s v="CASTELLETTO CERVO"/>
    <s v="M"/>
    <n v="1"/>
  </r>
  <r>
    <x v="8"/>
    <x v="95"/>
    <x v="95"/>
    <n v="96016"/>
    <s v="CAVAGLIA'"/>
    <s v="F"/>
    <n v="6"/>
  </r>
  <r>
    <x v="8"/>
    <x v="95"/>
    <x v="95"/>
    <n v="96016"/>
    <s v="CAVAGLIA'"/>
    <s v="M"/>
    <n v="4"/>
  </r>
  <r>
    <x v="8"/>
    <x v="95"/>
    <x v="95"/>
    <n v="96018"/>
    <s v="CERRIONE"/>
    <s v="F"/>
    <n v="7"/>
  </r>
  <r>
    <x v="8"/>
    <x v="95"/>
    <x v="95"/>
    <n v="96018"/>
    <s v="CERRIONE"/>
    <s v="M"/>
    <n v="4"/>
  </r>
  <r>
    <x v="8"/>
    <x v="95"/>
    <x v="95"/>
    <n v="96019"/>
    <s v="COGGIOLA"/>
    <s v="F"/>
    <n v="5"/>
  </r>
  <r>
    <x v="8"/>
    <x v="95"/>
    <x v="95"/>
    <n v="96019"/>
    <s v="COGGIOLA"/>
    <s v="M"/>
    <n v="1"/>
  </r>
  <r>
    <x v="8"/>
    <x v="95"/>
    <x v="95"/>
    <n v="96020"/>
    <s v="COSSATO"/>
    <s v="F"/>
    <n v="36"/>
  </r>
  <r>
    <x v="8"/>
    <x v="95"/>
    <x v="95"/>
    <n v="96020"/>
    <s v="COSSATO"/>
    <s v="M"/>
    <n v="26"/>
  </r>
  <r>
    <x v="8"/>
    <x v="95"/>
    <x v="95"/>
    <n v="96021"/>
    <s v="CREVACUORE"/>
    <s v="F"/>
    <n v="2"/>
  </r>
  <r>
    <x v="8"/>
    <x v="95"/>
    <x v="95"/>
    <n v="96023"/>
    <s v="CURINO"/>
    <s v="M"/>
    <n v="1"/>
  </r>
  <r>
    <x v="8"/>
    <x v="95"/>
    <x v="95"/>
    <n v="96024"/>
    <s v="DONATO"/>
    <s v="F"/>
    <n v="3"/>
  </r>
  <r>
    <x v="8"/>
    <x v="95"/>
    <x v="95"/>
    <n v="96025"/>
    <s v="DORZANO"/>
    <s v="F"/>
    <n v="1"/>
  </r>
  <r>
    <x v="8"/>
    <x v="95"/>
    <x v="95"/>
    <n v="96025"/>
    <s v="DORZANO"/>
    <s v="M"/>
    <n v="1"/>
  </r>
  <r>
    <x v="8"/>
    <x v="95"/>
    <x v="95"/>
    <n v="96026"/>
    <s v="GAGLIANICO"/>
    <s v="F"/>
    <n v="10"/>
  </r>
  <r>
    <x v="8"/>
    <x v="95"/>
    <x v="95"/>
    <n v="96026"/>
    <s v="GAGLIANICO"/>
    <s v="M"/>
    <n v="8"/>
  </r>
  <r>
    <x v="8"/>
    <x v="95"/>
    <x v="95"/>
    <n v="96028"/>
    <s v="GRAGLIA"/>
    <s v="F"/>
    <n v="2"/>
  </r>
  <r>
    <x v="8"/>
    <x v="95"/>
    <x v="95"/>
    <n v="96028"/>
    <s v="GRAGLIA"/>
    <s v="M"/>
    <n v="2"/>
  </r>
  <r>
    <x v="8"/>
    <x v="95"/>
    <x v="95"/>
    <n v="96030"/>
    <s v="MAGNANO"/>
    <s v="F"/>
    <n v="2"/>
  </r>
  <r>
    <x v="8"/>
    <x v="95"/>
    <x v="95"/>
    <n v="96031"/>
    <s v="MASSAZZA"/>
    <s v="F"/>
    <n v="1"/>
  </r>
  <r>
    <x v="8"/>
    <x v="95"/>
    <x v="95"/>
    <n v="96031"/>
    <s v="MASSAZZA"/>
    <s v="M"/>
    <n v="2"/>
  </r>
  <r>
    <x v="8"/>
    <x v="95"/>
    <x v="95"/>
    <n v="96032"/>
    <s v="MASSERANO"/>
    <s v="F"/>
    <n v="2"/>
  </r>
  <r>
    <x v="8"/>
    <x v="95"/>
    <x v="95"/>
    <n v="96032"/>
    <s v="MASSERANO"/>
    <s v="M"/>
    <n v="2"/>
  </r>
  <r>
    <x v="8"/>
    <x v="95"/>
    <x v="95"/>
    <n v="96033"/>
    <s v="MEZZANA MORTIGLIENGO"/>
    <s v="F"/>
    <n v="3"/>
  </r>
  <r>
    <x v="8"/>
    <x v="95"/>
    <x v="95"/>
    <n v="96033"/>
    <s v="MEZZANA MORTIGLIENGO"/>
    <s v="M"/>
    <n v="2"/>
  </r>
  <r>
    <x v="8"/>
    <x v="95"/>
    <x v="95"/>
    <n v="96034"/>
    <s v="MIAGLIANO"/>
    <s v="F"/>
    <n v="2"/>
  </r>
  <r>
    <x v="8"/>
    <x v="95"/>
    <x v="95"/>
    <n v="96034"/>
    <s v="MIAGLIANO"/>
    <s v="M"/>
    <n v="1"/>
  </r>
  <r>
    <x v="8"/>
    <x v="95"/>
    <x v="95"/>
    <n v="96035"/>
    <s v="MONGRANDO"/>
    <s v="F"/>
    <n v="5"/>
  </r>
  <r>
    <x v="8"/>
    <x v="95"/>
    <x v="95"/>
    <n v="96035"/>
    <s v="MONGRANDO"/>
    <s v="M"/>
    <n v="8"/>
  </r>
  <r>
    <x v="8"/>
    <x v="95"/>
    <x v="95"/>
    <n v="96037"/>
    <s v="MOTTALCIATA"/>
    <s v="F"/>
    <n v="1"/>
  </r>
  <r>
    <x v="8"/>
    <x v="95"/>
    <x v="95"/>
    <n v="96037"/>
    <s v="MOTTALCIATA"/>
    <s v="M"/>
    <n v="1"/>
  </r>
  <r>
    <x v="8"/>
    <x v="95"/>
    <x v="95"/>
    <n v="96038"/>
    <s v="MUZZANO"/>
    <s v="F"/>
    <n v="2"/>
  </r>
  <r>
    <x v="8"/>
    <x v="95"/>
    <x v="95"/>
    <n v="96038"/>
    <s v="MUZZANO"/>
    <s v="M"/>
    <n v="1"/>
  </r>
  <r>
    <x v="8"/>
    <x v="95"/>
    <x v="95"/>
    <n v="96039"/>
    <s v="NETRO"/>
    <s v="F"/>
    <n v="2"/>
  </r>
  <r>
    <x v="8"/>
    <x v="95"/>
    <x v="95"/>
    <n v="96039"/>
    <s v="NETRO"/>
    <s v="M"/>
    <n v="2"/>
  </r>
  <r>
    <x v="8"/>
    <x v="95"/>
    <x v="95"/>
    <n v="96040"/>
    <s v="OCCHIEPPO INFERIORE"/>
    <s v="F"/>
    <n v="12"/>
  </r>
  <r>
    <x v="8"/>
    <x v="95"/>
    <x v="95"/>
    <n v="96040"/>
    <s v="OCCHIEPPO INFERIORE"/>
    <s v="M"/>
    <n v="7"/>
  </r>
  <r>
    <x v="8"/>
    <x v="95"/>
    <x v="95"/>
    <n v="96041"/>
    <s v="OCCHIEPPO SUPERIORE"/>
    <s v="F"/>
    <n v="7"/>
  </r>
  <r>
    <x v="8"/>
    <x v="95"/>
    <x v="95"/>
    <n v="96041"/>
    <s v="OCCHIEPPO SUPERIORE"/>
    <s v="M"/>
    <n v="2"/>
  </r>
  <r>
    <x v="8"/>
    <x v="95"/>
    <x v="95"/>
    <n v="96042"/>
    <s v="PETTINENGO"/>
    <s v="F"/>
    <n v="4"/>
  </r>
  <r>
    <x v="8"/>
    <x v="95"/>
    <x v="95"/>
    <n v="96042"/>
    <s v="PETTINENGO"/>
    <s v="M"/>
    <n v="2"/>
  </r>
  <r>
    <x v="8"/>
    <x v="95"/>
    <x v="95"/>
    <n v="96043"/>
    <s v="PIATTO"/>
    <s v="F"/>
    <n v="1"/>
  </r>
  <r>
    <x v="8"/>
    <x v="95"/>
    <x v="95"/>
    <n v="96043"/>
    <s v="PIATTO"/>
    <s v="M"/>
    <n v="2"/>
  </r>
  <r>
    <x v="8"/>
    <x v="95"/>
    <x v="95"/>
    <n v="96046"/>
    <s v="POLLONE"/>
    <s v="F"/>
    <n v="6"/>
  </r>
  <r>
    <x v="8"/>
    <x v="95"/>
    <x v="95"/>
    <n v="96046"/>
    <s v="POLLONE"/>
    <s v="M"/>
    <n v="5"/>
  </r>
  <r>
    <x v="8"/>
    <x v="95"/>
    <x v="95"/>
    <n v="96047"/>
    <s v="PONDERANO"/>
    <s v="F"/>
    <n v="11"/>
  </r>
  <r>
    <x v="8"/>
    <x v="95"/>
    <x v="95"/>
    <n v="96047"/>
    <s v="PONDERANO"/>
    <s v="M"/>
    <n v="9"/>
  </r>
  <r>
    <x v="8"/>
    <x v="95"/>
    <x v="95"/>
    <n v="96048"/>
    <s v="PORTULA"/>
    <s v="F"/>
    <n v="2"/>
  </r>
  <r>
    <x v="8"/>
    <x v="95"/>
    <x v="95"/>
    <n v="96048"/>
    <s v="PORTULA"/>
    <s v="M"/>
    <n v="1"/>
  </r>
  <r>
    <x v="8"/>
    <x v="95"/>
    <x v="95"/>
    <n v="96049"/>
    <s v="PRALUNGO"/>
    <s v="F"/>
    <n v="5"/>
  </r>
  <r>
    <x v="8"/>
    <x v="95"/>
    <x v="95"/>
    <n v="96049"/>
    <s v="PRALUNGO"/>
    <s v="M"/>
    <n v="4"/>
  </r>
  <r>
    <x v="8"/>
    <x v="95"/>
    <x v="95"/>
    <n v="96050"/>
    <s v="PRAY"/>
    <s v="F"/>
    <n v="3"/>
  </r>
  <r>
    <x v="8"/>
    <x v="95"/>
    <x v="95"/>
    <n v="96053"/>
    <s v="RONCO BIELLESE"/>
    <s v="F"/>
    <n v="5"/>
  </r>
  <r>
    <x v="8"/>
    <x v="95"/>
    <x v="95"/>
    <n v="96053"/>
    <s v="RONCO BIELLESE"/>
    <s v="M"/>
    <n v="6"/>
  </r>
  <r>
    <x v="8"/>
    <x v="95"/>
    <x v="95"/>
    <n v="96054"/>
    <s v="ROPPOLO"/>
    <s v="F"/>
    <n v="2"/>
  </r>
  <r>
    <x v="8"/>
    <x v="95"/>
    <x v="95"/>
    <n v="96054"/>
    <s v="ROPPOLO"/>
    <s v="M"/>
    <n v="1"/>
  </r>
  <r>
    <x v="8"/>
    <x v="95"/>
    <x v="95"/>
    <n v="96056"/>
    <s v="SAGLIANO MICCA"/>
    <s v="F"/>
    <n v="5"/>
  </r>
  <r>
    <x v="8"/>
    <x v="95"/>
    <x v="95"/>
    <n v="96056"/>
    <s v="SAGLIANO MICCA"/>
    <s v="M"/>
    <n v="4"/>
  </r>
  <r>
    <x v="8"/>
    <x v="95"/>
    <x v="95"/>
    <n v="96058"/>
    <s v="SALUSSOLA"/>
    <s v="F"/>
    <n v="2"/>
  </r>
  <r>
    <x v="8"/>
    <x v="95"/>
    <x v="95"/>
    <n v="96058"/>
    <s v="SALUSSOLA"/>
    <s v="M"/>
    <n v="3"/>
  </r>
  <r>
    <x v="8"/>
    <x v="95"/>
    <x v="95"/>
    <n v="96059"/>
    <s v="SANDIGLIANO"/>
    <s v="F"/>
    <n v="6"/>
  </r>
  <r>
    <x v="8"/>
    <x v="95"/>
    <x v="95"/>
    <n v="96059"/>
    <s v="SANDIGLIANO"/>
    <s v="M"/>
    <n v="1"/>
  </r>
  <r>
    <x v="8"/>
    <x v="95"/>
    <x v="95"/>
    <n v="96063"/>
    <s v="SORDEVOLO"/>
    <s v="F"/>
    <n v="2"/>
  </r>
  <r>
    <x v="8"/>
    <x v="95"/>
    <x v="95"/>
    <n v="96063"/>
    <s v="SORDEVOLO"/>
    <s v="M"/>
    <n v="1"/>
  </r>
  <r>
    <x v="8"/>
    <x v="95"/>
    <x v="95"/>
    <n v="96064"/>
    <s v="SOSTEGNO"/>
    <s v="F"/>
    <n v="1"/>
  </r>
  <r>
    <x v="8"/>
    <x v="95"/>
    <x v="95"/>
    <n v="96064"/>
    <s v="SOSTEGNO"/>
    <s v="M"/>
    <n v="1"/>
  </r>
  <r>
    <x v="8"/>
    <x v="95"/>
    <x v="95"/>
    <n v="96065"/>
    <s v="STRONA"/>
    <s v="F"/>
    <n v="3"/>
  </r>
  <r>
    <x v="8"/>
    <x v="95"/>
    <x v="95"/>
    <n v="96065"/>
    <s v="STRONA"/>
    <s v="M"/>
    <n v="1"/>
  </r>
  <r>
    <x v="8"/>
    <x v="95"/>
    <x v="95"/>
    <n v="96066"/>
    <s v="TAVIGLIANO"/>
    <s v="F"/>
    <n v="2"/>
  </r>
  <r>
    <x v="8"/>
    <x v="95"/>
    <x v="95"/>
    <n v="96066"/>
    <s v="TAVIGLIANO"/>
    <s v="M"/>
    <n v="2"/>
  </r>
  <r>
    <x v="8"/>
    <x v="95"/>
    <x v="95"/>
    <n v="96067"/>
    <s v="TERNENGO"/>
    <s v="F"/>
    <n v="1"/>
  </r>
  <r>
    <x v="8"/>
    <x v="95"/>
    <x v="95"/>
    <n v="96068"/>
    <s v="TOLLEGNO"/>
    <s v="F"/>
    <n v="7"/>
  </r>
  <r>
    <x v="8"/>
    <x v="95"/>
    <x v="95"/>
    <n v="96068"/>
    <s v="TOLLEGNO"/>
    <s v="M"/>
    <n v="3"/>
  </r>
  <r>
    <x v="8"/>
    <x v="95"/>
    <x v="95"/>
    <n v="96071"/>
    <s v="VALDENGO"/>
    <s v="F"/>
    <n v="8"/>
  </r>
  <r>
    <x v="8"/>
    <x v="95"/>
    <x v="95"/>
    <n v="96071"/>
    <s v="VALDENGO"/>
    <s v="M"/>
    <n v="3"/>
  </r>
  <r>
    <x v="8"/>
    <x v="95"/>
    <x v="95"/>
    <n v="96074"/>
    <s v="VALLE SAN NICOLAO"/>
    <s v="F"/>
    <n v="1"/>
  </r>
  <r>
    <x v="8"/>
    <x v="95"/>
    <x v="95"/>
    <n v="96075"/>
    <s v="VEGLIO"/>
    <s v="F"/>
    <n v="2"/>
  </r>
  <r>
    <x v="8"/>
    <x v="95"/>
    <x v="95"/>
    <n v="96076"/>
    <s v="VERRONE"/>
    <s v="F"/>
    <n v="1"/>
  </r>
  <r>
    <x v="8"/>
    <x v="95"/>
    <x v="95"/>
    <n v="96077"/>
    <s v="VIGLIANO BIELLESE"/>
    <s v="F"/>
    <n v="24"/>
  </r>
  <r>
    <x v="8"/>
    <x v="95"/>
    <x v="95"/>
    <n v="96077"/>
    <s v="VIGLIANO BIELLESE"/>
    <s v="M"/>
    <n v="11"/>
  </r>
  <r>
    <x v="8"/>
    <x v="95"/>
    <x v="95"/>
    <n v="96078"/>
    <s v="VILLA DEL BOSCO"/>
    <s v="M"/>
    <n v="1"/>
  </r>
  <r>
    <x v="8"/>
    <x v="95"/>
    <x v="95"/>
    <n v="96080"/>
    <s v="VIVERONE"/>
    <s v="F"/>
    <n v="3"/>
  </r>
  <r>
    <x v="8"/>
    <x v="95"/>
    <x v="95"/>
    <n v="96080"/>
    <s v="VIVERONE"/>
    <s v="M"/>
    <n v="1"/>
  </r>
  <r>
    <x v="8"/>
    <x v="95"/>
    <x v="95"/>
    <n v="96081"/>
    <s v="ZIMONE"/>
    <s v="F"/>
    <n v="1"/>
  </r>
  <r>
    <x v="8"/>
    <x v="95"/>
    <x v="95"/>
    <n v="96081"/>
    <s v="ZIMONE"/>
    <s v="M"/>
    <n v="1"/>
  </r>
  <r>
    <x v="8"/>
    <x v="95"/>
    <x v="95"/>
    <n v="96082"/>
    <s v="ZUBIENA"/>
    <s v="F"/>
    <n v="1"/>
  </r>
  <r>
    <x v="8"/>
    <x v="95"/>
    <x v="95"/>
    <n v="96082"/>
    <s v="ZUBIENA"/>
    <s v="M"/>
    <n v="1"/>
  </r>
  <r>
    <x v="8"/>
    <x v="95"/>
    <x v="95"/>
    <n v="96083"/>
    <s v="ZUMAGLIA"/>
    <s v="F"/>
    <n v="5"/>
  </r>
  <r>
    <x v="8"/>
    <x v="96"/>
    <x v="96"/>
    <n v="97001"/>
    <s v="ABBADIA LARIANA"/>
    <s v="F"/>
    <n v="6"/>
  </r>
  <r>
    <x v="8"/>
    <x v="96"/>
    <x v="96"/>
    <n v="97001"/>
    <s v="ABBADIA LARIANA"/>
    <s v="M"/>
    <n v="2"/>
  </r>
  <r>
    <x v="8"/>
    <x v="96"/>
    <x v="96"/>
    <n v="97002"/>
    <s v="AIRUNO"/>
    <s v="F"/>
    <n v="11"/>
  </r>
  <r>
    <x v="8"/>
    <x v="96"/>
    <x v="96"/>
    <n v="97002"/>
    <s v="AIRUNO"/>
    <s v="M"/>
    <n v="1"/>
  </r>
  <r>
    <x v="8"/>
    <x v="96"/>
    <x v="96"/>
    <n v="97003"/>
    <s v="ANNONE DI BRIANZA"/>
    <s v="F"/>
    <n v="6"/>
  </r>
  <r>
    <x v="8"/>
    <x v="96"/>
    <x v="96"/>
    <n v="97003"/>
    <s v="ANNONE DI BRIANZA"/>
    <s v="M"/>
    <n v="1"/>
  </r>
  <r>
    <x v="8"/>
    <x v="96"/>
    <x v="96"/>
    <n v="97004"/>
    <s v="BALLABIO"/>
    <s v="F"/>
    <n v="13"/>
  </r>
  <r>
    <x v="8"/>
    <x v="96"/>
    <x v="96"/>
    <n v="97004"/>
    <s v="BALLABIO"/>
    <s v="M"/>
    <n v="4"/>
  </r>
  <r>
    <x v="8"/>
    <x v="96"/>
    <x v="96"/>
    <n v="97005"/>
    <s v="BARZAGO"/>
    <s v="F"/>
    <n v="9"/>
  </r>
  <r>
    <x v="8"/>
    <x v="96"/>
    <x v="96"/>
    <n v="97005"/>
    <s v="BARZAGO"/>
    <s v="M"/>
    <n v="9"/>
  </r>
  <r>
    <x v="8"/>
    <x v="96"/>
    <x v="96"/>
    <n v="97006"/>
    <s v="BARZANO'"/>
    <s v="F"/>
    <n v="21"/>
  </r>
  <r>
    <x v="8"/>
    <x v="96"/>
    <x v="96"/>
    <n v="97006"/>
    <s v="BARZANO'"/>
    <s v="M"/>
    <n v="12"/>
  </r>
  <r>
    <x v="8"/>
    <x v="96"/>
    <x v="96"/>
    <n v="97007"/>
    <s v="BARZIO"/>
    <s v="F"/>
    <n v="2"/>
  </r>
  <r>
    <x v="8"/>
    <x v="96"/>
    <x v="96"/>
    <n v="97007"/>
    <s v="BARZIO"/>
    <s v="M"/>
    <n v="3"/>
  </r>
  <r>
    <x v="8"/>
    <x v="96"/>
    <x v="96"/>
    <n v="97008"/>
    <s v="BELLANO"/>
    <s v="F"/>
    <n v="14"/>
  </r>
  <r>
    <x v="8"/>
    <x v="96"/>
    <x v="96"/>
    <n v="97008"/>
    <s v="BELLANO"/>
    <s v="M"/>
    <n v="7"/>
  </r>
  <r>
    <x v="8"/>
    <x v="96"/>
    <x v="96"/>
    <n v="97009"/>
    <s v="BOSISIO PARINI"/>
    <s v="F"/>
    <n v="9"/>
  </r>
  <r>
    <x v="8"/>
    <x v="96"/>
    <x v="96"/>
    <n v="97009"/>
    <s v="BOSISIO PARINI"/>
    <s v="M"/>
    <n v="9"/>
  </r>
  <r>
    <x v="8"/>
    <x v="96"/>
    <x v="96"/>
    <n v="97010"/>
    <s v="BRIVIO"/>
    <s v="F"/>
    <n v="9"/>
  </r>
  <r>
    <x v="8"/>
    <x v="96"/>
    <x v="96"/>
    <n v="97010"/>
    <s v="BRIVIO"/>
    <s v="M"/>
    <n v="14"/>
  </r>
  <r>
    <x v="8"/>
    <x v="96"/>
    <x v="96"/>
    <n v="97011"/>
    <s v="BULCIAGO"/>
    <s v="F"/>
    <n v="8"/>
  </r>
  <r>
    <x v="8"/>
    <x v="96"/>
    <x v="96"/>
    <n v="97011"/>
    <s v="BULCIAGO"/>
    <s v="M"/>
    <n v="10"/>
  </r>
  <r>
    <x v="8"/>
    <x v="96"/>
    <x v="96"/>
    <n v="97012"/>
    <s v="CALCO"/>
    <s v="F"/>
    <n v="10"/>
  </r>
  <r>
    <x v="8"/>
    <x v="96"/>
    <x v="96"/>
    <n v="97012"/>
    <s v="CALCO"/>
    <s v="M"/>
    <n v="14"/>
  </r>
  <r>
    <x v="8"/>
    <x v="96"/>
    <x v="96"/>
    <n v="97013"/>
    <s v="CALOLZIOCORTE"/>
    <s v="F"/>
    <n v="40"/>
  </r>
  <r>
    <x v="8"/>
    <x v="96"/>
    <x v="96"/>
    <n v="97013"/>
    <s v="CALOLZIOCORTE"/>
    <s v="M"/>
    <n v="21"/>
  </r>
  <r>
    <x v="8"/>
    <x v="96"/>
    <x v="96"/>
    <n v="97014"/>
    <s v="CARENNO"/>
    <s v="F"/>
    <n v="6"/>
  </r>
  <r>
    <x v="8"/>
    <x v="96"/>
    <x v="96"/>
    <n v="97014"/>
    <s v="CARENNO"/>
    <s v="M"/>
    <n v="1"/>
  </r>
  <r>
    <x v="8"/>
    <x v="96"/>
    <x v="96"/>
    <n v="97015"/>
    <s v="CASARGO"/>
    <s v="F"/>
    <n v="1"/>
  </r>
  <r>
    <x v="8"/>
    <x v="96"/>
    <x v="96"/>
    <n v="97015"/>
    <s v="CASARGO"/>
    <s v="M"/>
    <n v="2"/>
  </r>
  <r>
    <x v="8"/>
    <x v="96"/>
    <x v="96"/>
    <n v="97016"/>
    <s v="CASATENOVO"/>
    <s v="F"/>
    <n v="44"/>
  </r>
  <r>
    <x v="8"/>
    <x v="96"/>
    <x v="96"/>
    <n v="97016"/>
    <s v="CASATENOVO"/>
    <s v="M"/>
    <n v="32"/>
  </r>
  <r>
    <x v="8"/>
    <x v="96"/>
    <x v="96"/>
    <n v="97017"/>
    <s v="CASSAGO BRIANZA"/>
    <s v="F"/>
    <n v="12"/>
  </r>
  <r>
    <x v="8"/>
    <x v="96"/>
    <x v="96"/>
    <n v="97017"/>
    <s v="CASSAGO BRIANZA"/>
    <s v="M"/>
    <n v="7"/>
  </r>
  <r>
    <x v="8"/>
    <x v="96"/>
    <x v="96"/>
    <n v="97019"/>
    <s v="CASTELLO DI BRIANZA"/>
    <s v="F"/>
    <n v="9"/>
  </r>
  <r>
    <x v="8"/>
    <x v="96"/>
    <x v="96"/>
    <n v="97019"/>
    <s v="CASTELLO DI BRIANZA"/>
    <s v="M"/>
    <n v="2"/>
  </r>
  <r>
    <x v="8"/>
    <x v="96"/>
    <x v="96"/>
    <n v="97020"/>
    <s v="CERNUSCO LOMBARDONE"/>
    <s v="F"/>
    <n v="17"/>
  </r>
  <r>
    <x v="8"/>
    <x v="96"/>
    <x v="96"/>
    <n v="97020"/>
    <s v="CERNUSCO LOMBARDONE"/>
    <s v="M"/>
    <n v="13"/>
  </r>
  <r>
    <x v="8"/>
    <x v="96"/>
    <x v="96"/>
    <n v="97021"/>
    <s v="CESANA BRIANZA"/>
    <s v="F"/>
    <n v="6"/>
  </r>
  <r>
    <x v="8"/>
    <x v="96"/>
    <x v="96"/>
    <n v="97021"/>
    <s v="CESANA BRIANZA"/>
    <s v="M"/>
    <n v="1"/>
  </r>
  <r>
    <x v="8"/>
    <x v="96"/>
    <x v="96"/>
    <n v="97022"/>
    <s v="CIVATE"/>
    <s v="F"/>
    <n v="8"/>
  </r>
  <r>
    <x v="8"/>
    <x v="96"/>
    <x v="96"/>
    <n v="97022"/>
    <s v="CIVATE"/>
    <s v="M"/>
    <n v="7"/>
  </r>
  <r>
    <x v="8"/>
    <x v="96"/>
    <x v="96"/>
    <n v="97023"/>
    <s v="COLICO"/>
    <s v="F"/>
    <n v="14"/>
  </r>
  <r>
    <x v="8"/>
    <x v="96"/>
    <x v="96"/>
    <n v="97023"/>
    <s v="COLICO"/>
    <s v="M"/>
    <n v="16"/>
  </r>
  <r>
    <x v="8"/>
    <x v="96"/>
    <x v="96"/>
    <n v="97024"/>
    <s v="COLLE BRIANZA"/>
    <s v="F"/>
    <n v="3"/>
  </r>
  <r>
    <x v="8"/>
    <x v="96"/>
    <x v="96"/>
    <n v="97025"/>
    <s v="CORTENOVA"/>
    <s v="F"/>
    <n v="1"/>
  </r>
  <r>
    <x v="8"/>
    <x v="96"/>
    <x v="96"/>
    <n v="97025"/>
    <s v="CORTENOVA"/>
    <s v="M"/>
    <n v="2"/>
  </r>
  <r>
    <x v="8"/>
    <x v="96"/>
    <x v="96"/>
    <n v="97026"/>
    <s v="COSTA MASNAGA"/>
    <s v="F"/>
    <n v="9"/>
  </r>
  <r>
    <x v="8"/>
    <x v="96"/>
    <x v="96"/>
    <n v="97026"/>
    <s v="COSTA MASNAGA"/>
    <s v="M"/>
    <n v="13"/>
  </r>
  <r>
    <x v="8"/>
    <x v="96"/>
    <x v="96"/>
    <n v="97027"/>
    <s v="CRANDOLA VALSASSINA"/>
    <s v="M"/>
    <n v="1"/>
  </r>
  <r>
    <x v="8"/>
    <x v="96"/>
    <x v="96"/>
    <n v="97028"/>
    <s v="CREMELLA"/>
    <s v="F"/>
    <n v="5"/>
  </r>
  <r>
    <x v="8"/>
    <x v="96"/>
    <x v="96"/>
    <n v="97028"/>
    <s v="CREMELLA"/>
    <s v="M"/>
    <n v="6"/>
  </r>
  <r>
    <x v="8"/>
    <x v="96"/>
    <x v="96"/>
    <n v="97029"/>
    <s v="CREMENO"/>
    <s v="F"/>
    <n v="1"/>
  </r>
  <r>
    <x v="8"/>
    <x v="96"/>
    <x v="96"/>
    <n v="97029"/>
    <s v="CREMENO"/>
    <s v="M"/>
    <n v="2"/>
  </r>
  <r>
    <x v="8"/>
    <x v="96"/>
    <x v="96"/>
    <n v="97030"/>
    <s v="DERVIO"/>
    <s v="F"/>
    <n v="5"/>
  </r>
  <r>
    <x v="8"/>
    <x v="96"/>
    <x v="96"/>
    <n v="97030"/>
    <s v="DERVIO"/>
    <s v="M"/>
    <n v="7"/>
  </r>
  <r>
    <x v="8"/>
    <x v="96"/>
    <x v="96"/>
    <n v="97031"/>
    <s v="DOLZAGO"/>
    <s v="F"/>
    <n v="10"/>
  </r>
  <r>
    <x v="8"/>
    <x v="96"/>
    <x v="96"/>
    <n v="97031"/>
    <s v="DOLZAGO"/>
    <s v="M"/>
    <n v="5"/>
  </r>
  <r>
    <x v="8"/>
    <x v="96"/>
    <x v="96"/>
    <n v="97032"/>
    <s v="DORIO"/>
    <s v="F"/>
    <n v="1"/>
  </r>
  <r>
    <x v="8"/>
    <x v="96"/>
    <x v="96"/>
    <n v="97033"/>
    <s v="ELLO"/>
    <s v="F"/>
    <n v="5"/>
  </r>
  <r>
    <x v="8"/>
    <x v="96"/>
    <x v="96"/>
    <n v="97033"/>
    <s v="ELLO"/>
    <s v="M"/>
    <n v="3"/>
  </r>
  <r>
    <x v="8"/>
    <x v="96"/>
    <x v="96"/>
    <n v="97034"/>
    <s v="ERVE"/>
    <s v="F"/>
    <n v="1"/>
  </r>
  <r>
    <x v="8"/>
    <x v="96"/>
    <x v="96"/>
    <n v="97034"/>
    <s v="ERVE"/>
    <s v="M"/>
    <n v="1"/>
  </r>
  <r>
    <x v="8"/>
    <x v="96"/>
    <x v="96"/>
    <n v="97035"/>
    <s v="ESINO LARIO"/>
    <s v="M"/>
    <n v="1"/>
  </r>
  <r>
    <x v="8"/>
    <x v="96"/>
    <x v="96"/>
    <n v="97036"/>
    <s v="GALBIATE"/>
    <s v="F"/>
    <n v="35"/>
  </r>
  <r>
    <x v="8"/>
    <x v="96"/>
    <x v="96"/>
    <n v="97036"/>
    <s v="GALBIATE"/>
    <s v="M"/>
    <n v="29"/>
  </r>
  <r>
    <x v="8"/>
    <x v="96"/>
    <x v="96"/>
    <n v="97037"/>
    <s v="GARBAGNATE MONASTERO"/>
    <s v="F"/>
    <n v="6"/>
  </r>
  <r>
    <x v="8"/>
    <x v="96"/>
    <x v="96"/>
    <n v="97037"/>
    <s v="GARBAGNATE MONASTERO"/>
    <s v="M"/>
    <n v="2"/>
  </r>
  <r>
    <x v="8"/>
    <x v="96"/>
    <x v="96"/>
    <n v="97038"/>
    <s v="GARLATE"/>
    <s v="F"/>
    <n v="7"/>
  </r>
  <r>
    <x v="8"/>
    <x v="96"/>
    <x v="96"/>
    <n v="97038"/>
    <s v="GARLATE"/>
    <s v="M"/>
    <n v="5"/>
  </r>
  <r>
    <x v="8"/>
    <x v="96"/>
    <x v="96"/>
    <n v="97039"/>
    <s v="IMBERSAGO"/>
    <s v="F"/>
    <n v="2"/>
  </r>
  <r>
    <x v="8"/>
    <x v="96"/>
    <x v="96"/>
    <n v="97039"/>
    <s v="IMBERSAGO"/>
    <s v="M"/>
    <n v="2"/>
  </r>
  <r>
    <x v="8"/>
    <x v="96"/>
    <x v="96"/>
    <n v="97040"/>
    <s v="INTROBIO"/>
    <s v="F"/>
    <n v="5"/>
  </r>
  <r>
    <x v="8"/>
    <x v="96"/>
    <x v="96"/>
    <n v="97040"/>
    <s v="INTROBIO"/>
    <s v="M"/>
    <n v="2"/>
  </r>
  <r>
    <x v="8"/>
    <x v="96"/>
    <x v="96"/>
    <n v="97042"/>
    <s v="LECCO"/>
    <s v="F"/>
    <n v="159"/>
  </r>
  <r>
    <x v="8"/>
    <x v="96"/>
    <x v="96"/>
    <n v="97042"/>
    <s v="LECCO"/>
    <s v="M"/>
    <n v="169"/>
  </r>
  <r>
    <x v="8"/>
    <x v="96"/>
    <x v="96"/>
    <n v="97043"/>
    <s v="LIERNA"/>
    <s v="F"/>
    <n v="7"/>
  </r>
  <r>
    <x v="8"/>
    <x v="96"/>
    <x v="96"/>
    <n v="97043"/>
    <s v="LIERNA"/>
    <s v="M"/>
    <n v="4"/>
  </r>
  <r>
    <x v="8"/>
    <x v="96"/>
    <x v="96"/>
    <n v="97044"/>
    <s v="LOMAGNA"/>
    <s v="F"/>
    <n v="18"/>
  </r>
  <r>
    <x v="8"/>
    <x v="96"/>
    <x v="96"/>
    <n v="97044"/>
    <s v="LOMAGNA"/>
    <s v="M"/>
    <n v="11"/>
  </r>
  <r>
    <x v="8"/>
    <x v="96"/>
    <x v="96"/>
    <n v="97045"/>
    <s v="MALGRATE"/>
    <s v="F"/>
    <n v="13"/>
  </r>
  <r>
    <x v="8"/>
    <x v="96"/>
    <x v="96"/>
    <n v="97045"/>
    <s v="MALGRATE"/>
    <s v="M"/>
    <n v="17"/>
  </r>
  <r>
    <x v="8"/>
    <x v="96"/>
    <x v="96"/>
    <n v="97046"/>
    <s v="MANDELLO DEL LARIO"/>
    <s v="F"/>
    <n v="48"/>
  </r>
  <r>
    <x v="8"/>
    <x v="96"/>
    <x v="96"/>
    <n v="97046"/>
    <s v="MANDELLO DEL LARIO"/>
    <s v="M"/>
    <n v="26"/>
  </r>
  <r>
    <x v="8"/>
    <x v="96"/>
    <x v="96"/>
    <n v="97047"/>
    <s v="MARGNO"/>
    <s v="F"/>
    <n v="1"/>
  </r>
  <r>
    <x v="8"/>
    <x v="96"/>
    <x v="96"/>
    <n v="97048"/>
    <s v="MERATE"/>
    <s v="F"/>
    <n v="42"/>
  </r>
  <r>
    <x v="8"/>
    <x v="96"/>
    <x v="96"/>
    <n v="97048"/>
    <s v="MERATE"/>
    <s v="M"/>
    <n v="57"/>
  </r>
  <r>
    <x v="8"/>
    <x v="96"/>
    <x v="96"/>
    <n v="97049"/>
    <s v="MISSAGLIA"/>
    <s v="F"/>
    <n v="24"/>
  </r>
  <r>
    <x v="8"/>
    <x v="96"/>
    <x v="96"/>
    <n v="97049"/>
    <s v="MISSAGLIA"/>
    <s v="M"/>
    <n v="13"/>
  </r>
  <r>
    <x v="8"/>
    <x v="96"/>
    <x v="96"/>
    <n v="97050"/>
    <s v="MOGGIO"/>
    <s v="F"/>
    <n v="2"/>
  </r>
  <r>
    <x v="8"/>
    <x v="96"/>
    <x v="96"/>
    <n v="97050"/>
    <s v="MOGGIO"/>
    <s v="M"/>
    <n v="1"/>
  </r>
  <r>
    <x v="8"/>
    <x v="96"/>
    <x v="96"/>
    <n v="97051"/>
    <s v="MOLTENO"/>
    <s v="F"/>
    <n v="8"/>
  </r>
  <r>
    <x v="8"/>
    <x v="96"/>
    <x v="96"/>
    <n v="97051"/>
    <s v="MOLTENO"/>
    <s v="M"/>
    <n v="6"/>
  </r>
  <r>
    <x v="8"/>
    <x v="96"/>
    <x v="96"/>
    <n v="97052"/>
    <s v="MONTE MARENZO"/>
    <s v="F"/>
    <n v="6"/>
  </r>
  <r>
    <x v="8"/>
    <x v="96"/>
    <x v="96"/>
    <n v="97052"/>
    <s v="MONTE MARENZO"/>
    <s v="M"/>
    <n v="5"/>
  </r>
  <r>
    <x v="8"/>
    <x v="96"/>
    <x v="96"/>
    <n v="97053"/>
    <s v="MONTEVECCHIA"/>
    <s v="F"/>
    <n v="7"/>
  </r>
  <r>
    <x v="8"/>
    <x v="96"/>
    <x v="96"/>
    <n v="97053"/>
    <s v="MONTEVECCHIA"/>
    <s v="M"/>
    <n v="5"/>
  </r>
  <r>
    <x v="8"/>
    <x v="96"/>
    <x v="96"/>
    <n v="97054"/>
    <s v="MONTICELLO BRIANZA"/>
    <s v="F"/>
    <n v="11"/>
  </r>
  <r>
    <x v="8"/>
    <x v="96"/>
    <x v="96"/>
    <n v="97054"/>
    <s v="MONTICELLO BRIANZA"/>
    <s v="M"/>
    <n v="1"/>
  </r>
  <r>
    <x v="8"/>
    <x v="96"/>
    <x v="96"/>
    <n v="97056"/>
    <s v="NIBIONNO"/>
    <s v="F"/>
    <n v="5"/>
  </r>
  <r>
    <x v="8"/>
    <x v="96"/>
    <x v="96"/>
    <n v="97056"/>
    <s v="NIBIONNO"/>
    <s v="M"/>
    <n v="8"/>
  </r>
  <r>
    <x v="8"/>
    <x v="96"/>
    <x v="96"/>
    <n v="97057"/>
    <s v="OGGIONO"/>
    <s v="F"/>
    <n v="24"/>
  </r>
  <r>
    <x v="8"/>
    <x v="96"/>
    <x v="96"/>
    <n v="97057"/>
    <s v="OGGIONO"/>
    <s v="M"/>
    <n v="20"/>
  </r>
  <r>
    <x v="8"/>
    <x v="96"/>
    <x v="96"/>
    <n v="97058"/>
    <s v="OLGIATE MOLGORA"/>
    <s v="F"/>
    <n v="15"/>
  </r>
  <r>
    <x v="8"/>
    <x v="96"/>
    <x v="96"/>
    <n v="97058"/>
    <s v="OLGIATE MOLGORA"/>
    <s v="M"/>
    <n v="13"/>
  </r>
  <r>
    <x v="8"/>
    <x v="96"/>
    <x v="96"/>
    <n v="97059"/>
    <s v="OLGINATE"/>
    <s v="F"/>
    <n v="19"/>
  </r>
  <r>
    <x v="8"/>
    <x v="96"/>
    <x v="96"/>
    <n v="97059"/>
    <s v="OLGINATE"/>
    <s v="M"/>
    <n v="7"/>
  </r>
  <r>
    <x v="8"/>
    <x v="96"/>
    <x v="96"/>
    <n v="97060"/>
    <s v="OLIVETO LARIO"/>
    <s v="F"/>
    <n v="1"/>
  </r>
  <r>
    <x v="8"/>
    <x v="96"/>
    <x v="96"/>
    <n v="97061"/>
    <s v="OSNAGO"/>
    <s v="F"/>
    <n v="8"/>
  </r>
  <r>
    <x v="8"/>
    <x v="96"/>
    <x v="96"/>
    <n v="97061"/>
    <s v="OSNAGO"/>
    <s v="M"/>
    <n v="13"/>
  </r>
  <r>
    <x v="8"/>
    <x v="96"/>
    <x v="96"/>
    <n v="97062"/>
    <s v="PADERNO D'ADDA"/>
    <s v="F"/>
    <n v="10"/>
  </r>
  <r>
    <x v="8"/>
    <x v="96"/>
    <x v="96"/>
    <n v="97062"/>
    <s v="PADERNO D'ADDA"/>
    <s v="M"/>
    <n v="6"/>
  </r>
  <r>
    <x v="8"/>
    <x v="96"/>
    <x v="96"/>
    <n v="97063"/>
    <s v="PAGNONA"/>
    <s v="F"/>
    <n v="1"/>
  </r>
  <r>
    <x v="8"/>
    <x v="96"/>
    <x v="96"/>
    <n v="97065"/>
    <s v="PASTURO"/>
    <s v="F"/>
    <n v="4"/>
  </r>
  <r>
    <x v="8"/>
    <x v="96"/>
    <x v="96"/>
    <n v="97065"/>
    <s v="PASTURO"/>
    <s v="M"/>
    <n v="1"/>
  </r>
  <r>
    <x v="8"/>
    <x v="96"/>
    <x v="96"/>
    <n v="97068"/>
    <s v="PESCATE"/>
    <s v="F"/>
    <n v="9"/>
  </r>
  <r>
    <x v="8"/>
    <x v="96"/>
    <x v="96"/>
    <n v="97068"/>
    <s v="PESCATE"/>
    <s v="M"/>
    <n v="5"/>
  </r>
  <r>
    <x v="8"/>
    <x v="96"/>
    <x v="96"/>
    <n v="97069"/>
    <s v="PREMANA"/>
    <s v="F"/>
    <n v="5"/>
  </r>
  <r>
    <x v="8"/>
    <x v="96"/>
    <x v="96"/>
    <n v="97069"/>
    <s v="PREMANA"/>
    <s v="M"/>
    <n v="1"/>
  </r>
  <r>
    <x v="8"/>
    <x v="96"/>
    <x v="96"/>
    <n v="97070"/>
    <s v="PRIMALUNA"/>
    <s v="F"/>
    <n v="5"/>
  </r>
  <r>
    <x v="8"/>
    <x v="96"/>
    <x v="96"/>
    <n v="97070"/>
    <s v="PRIMALUNA"/>
    <s v="M"/>
    <n v="2"/>
  </r>
  <r>
    <x v="8"/>
    <x v="96"/>
    <x v="96"/>
    <n v="97071"/>
    <s v="ROBBIATE"/>
    <s v="F"/>
    <n v="20"/>
  </r>
  <r>
    <x v="8"/>
    <x v="96"/>
    <x v="96"/>
    <n v="97071"/>
    <s v="ROBBIATE"/>
    <s v="M"/>
    <n v="9"/>
  </r>
  <r>
    <x v="8"/>
    <x v="96"/>
    <x v="96"/>
    <n v="97072"/>
    <s v="ROGENO"/>
    <s v="F"/>
    <n v="14"/>
  </r>
  <r>
    <x v="8"/>
    <x v="96"/>
    <x v="96"/>
    <n v="97072"/>
    <s v="ROGENO"/>
    <s v="M"/>
    <n v="4"/>
  </r>
  <r>
    <x v="8"/>
    <x v="96"/>
    <x v="96"/>
    <n v="97074"/>
    <s v="SANTA MARIA HOE'"/>
    <s v="F"/>
    <n v="11"/>
  </r>
  <r>
    <x v="8"/>
    <x v="96"/>
    <x v="96"/>
    <n v="97074"/>
    <s v="SANTA MARIA HOE'"/>
    <s v="M"/>
    <n v="4"/>
  </r>
  <r>
    <x v="8"/>
    <x v="96"/>
    <x v="96"/>
    <n v="97075"/>
    <s v="SIRONE"/>
    <s v="F"/>
    <n v="3"/>
  </r>
  <r>
    <x v="8"/>
    <x v="96"/>
    <x v="96"/>
    <n v="97075"/>
    <s v="SIRONE"/>
    <s v="M"/>
    <n v="2"/>
  </r>
  <r>
    <x v="8"/>
    <x v="96"/>
    <x v="96"/>
    <n v="97076"/>
    <s v="SIRTORI"/>
    <s v="F"/>
    <n v="6"/>
  </r>
  <r>
    <x v="8"/>
    <x v="96"/>
    <x v="96"/>
    <n v="97076"/>
    <s v="SIRTORI"/>
    <s v="M"/>
    <n v="10"/>
  </r>
  <r>
    <x v="8"/>
    <x v="96"/>
    <x v="96"/>
    <n v="97078"/>
    <s v="SUELLO"/>
    <s v="F"/>
    <n v="5"/>
  </r>
  <r>
    <x v="8"/>
    <x v="96"/>
    <x v="96"/>
    <n v="97078"/>
    <s v="SUELLO"/>
    <s v="M"/>
    <n v="3"/>
  </r>
  <r>
    <x v="8"/>
    <x v="96"/>
    <x v="96"/>
    <n v="97079"/>
    <s v="TACENO"/>
    <s v="M"/>
    <n v="1"/>
  </r>
  <r>
    <x v="8"/>
    <x v="96"/>
    <x v="96"/>
    <n v="97082"/>
    <s v="VALGREGHENTINO"/>
    <s v="F"/>
    <n v="17"/>
  </r>
  <r>
    <x v="8"/>
    <x v="96"/>
    <x v="96"/>
    <n v="97082"/>
    <s v="VALGREGHENTINO"/>
    <s v="M"/>
    <n v="9"/>
  </r>
  <r>
    <x v="8"/>
    <x v="96"/>
    <x v="96"/>
    <n v="97083"/>
    <s v="VALMADRERA"/>
    <s v="F"/>
    <n v="40"/>
  </r>
  <r>
    <x v="8"/>
    <x v="96"/>
    <x v="96"/>
    <n v="97083"/>
    <s v="VALMADRERA"/>
    <s v="M"/>
    <n v="22"/>
  </r>
  <r>
    <x v="8"/>
    <x v="96"/>
    <x v="96"/>
    <n v="97084"/>
    <s v="VARENNA"/>
    <s v="F"/>
    <n v="1"/>
  </r>
  <r>
    <x v="8"/>
    <x v="96"/>
    <x v="96"/>
    <n v="97084"/>
    <s v="VARENNA"/>
    <s v="M"/>
    <n v="4"/>
  </r>
  <r>
    <x v="8"/>
    <x v="96"/>
    <x v="96"/>
    <n v="97086"/>
    <s v="VERCURAGO"/>
    <s v="F"/>
    <n v="10"/>
  </r>
  <r>
    <x v="8"/>
    <x v="96"/>
    <x v="96"/>
    <n v="97086"/>
    <s v="VERCURAGO"/>
    <s v="M"/>
    <n v="7"/>
  </r>
  <r>
    <x v="8"/>
    <x v="96"/>
    <x v="96"/>
    <n v="97091"/>
    <s v="VERDERIO"/>
    <s v="F"/>
    <n v="4"/>
  </r>
  <r>
    <x v="8"/>
    <x v="96"/>
    <x v="96"/>
    <n v="97091"/>
    <s v="VERDERIO"/>
    <s v="M"/>
    <n v="2"/>
  </r>
  <r>
    <x v="8"/>
    <x v="96"/>
    <x v="96"/>
    <n v="97090"/>
    <s v="VIGANO'"/>
    <s v="F"/>
    <n v="7"/>
  </r>
  <r>
    <x v="8"/>
    <x v="96"/>
    <x v="96"/>
    <n v="97090"/>
    <s v="VIGANO'"/>
    <s v="M"/>
    <n v="4"/>
  </r>
  <r>
    <x v="8"/>
    <x v="97"/>
    <x v="97"/>
    <n v="98001"/>
    <s v="ABBADIA CERRETO"/>
    <s v="F"/>
    <n v="1"/>
  </r>
  <r>
    <x v="8"/>
    <x v="97"/>
    <x v="97"/>
    <n v="98002"/>
    <s v="BERTONICO"/>
    <s v="F"/>
    <n v="1"/>
  </r>
  <r>
    <x v="8"/>
    <x v="97"/>
    <x v="97"/>
    <n v="98002"/>
    <s v="BERTONICO"/>
    <s v="M"/>
    <n v="1"/>
  </r>
  <r>
    <x v="8"/>
    <x v="97"/>
    <x v="97"/>
    <n v="98003"/>
    <s v="BOFFALORA D'ADDA"/>
    <s v="F"/>
    <n v="4"/>
  </r>
  <r>
    <x v="8"/>
    <x v="97"/>
    <x v="97"/>
    <n v="98003"/>
    <s v="BOFFALORA D'ADDA"/>
    <s v="M"/>
    <n v="3"/>
  </r>
  <r>
    <x v="8"/>
    <x v="97"/>
    <x v="97"/>
    <n v="98004"/>
    <s v="BORGHETTO LODIGIANO"/>
    <s v="F"/>
    <n v="12"/>
  </r>
  <r>
    <x v="8"/>
    <x v="97"/>
    <x v="97"/>
    <n v="98004"/>
    <s v="BORGHETTO LODIGIANO"/>
    <s v="M"/>
    <n v="2"/>
  </r>
  <r>
    <x v="8"/>
    <x v="97"/>
    <x v="97"/>
    <n v="98005"/>
    <s v="BORGO SAN GIOVANNI"/>
    <s v="F"/>
    <n v="3"/>
  </r>
  <r>
    <x v="8"/>
    <x v="97"/>
    <x v="97"/>
    <n v="98005"/>
    <s v="BORGO SAN GIOVANNI"/>
    <s v="M"/>
    <n v="2"/>
  </r>
  <r>
    <x v="8"/>
    <x v="97"/>
    <x v="97"/>
    <n v="98006"/>
    <s v="BREMBIO"/>
    <s v="F"/>
    <n v="6"/>
  </r>
  <r>
    <x v="8"/>
    <x v="97"/>
    <x v="97"/>
    <n v="98006"/>
    <s v="BREMBIO"/>
    <s v="M"/>
    <n v="4"/>
  </r>
  <r>
    <x v="8"/>
    <x v="97"/>
    <x v="97"/>
    <n v="98008"/>
    <s v="CASALETTO LODIGIANO"/>
    <s v="F"/>
    <n v="7"/>
  </r>
  <r>
    <x v="8"/>
    <x v="97"/>
    <x v="97"/>
    <n v="98008"/>
    <s v="CASALETTO LODIGIANO"/>
    <s v="M"/>
    <n v="5"/>
  </r>
  <r>
    <x v="8"/>
    <x v="97"/>
    <x v="97"/>
    <n v="98009"/>
    <s v="CASALMAIOCCO"/>
    <s v="F"/>
    <n v="8"/>
  </r>
  <r>
    <x v="8"/>
    <x v="97"/>
    <x v="97"/>
    <n v="98009"/>
    <s v="CASALMAIOCCO"/>
    <s v="M"/>
    <n v="8"/>
  </r>
  <r>
    <x v="8"/>
    <x v="97"/>
    <x v="97"/>
    <n v="98010"/>
    <s v="CASALPUSTERLENGO"/>
    <s v="F"/>
    <n v="43"/>
  </r>
  <r>
    <x v="8"/>
    <x v="97"/>
    <x v="97"/>
    <n v="98010"/>
    <s v="CASALPUSTERLENGO"/>
    <s v="M"/>
    <n v="31"/>
  </r>
  <r>
    <x v="8"/>
    <x v="97"/>
    <x v="97"/>
    <n v="98011"/>
    <s v="CASELLE LANDI"/>
    <s v="F"/>
    <n v="6"/>
  </r>
  <r>
    <x v="8"/>
    <x v="97"/>
    <x v="97"/>
    <n v="98012"/>
    <s v="CASELLE LURANI"/>
    <s v="F"/>
    <n v="1"/>
  </r>
  <r>
    <x v="8"/>
    <x v="97"/>
    <x v="97"/>
    <n v="98012"/>
    <s v="CASELLE LURANI"/>
    <s v="M"/>
    <n v="3"/>
  </r>
  <r>
    <x v="8"/>
    <x v="97"/>
    <x v="97"/>
    <n v="98013"/>
    <s v="CASTELNUOVO BOCCA D'ADDA"/>
    <s v="F"/>
    <n v="3"/>
  </r>
  <r>
    <x v="8"/>
    <x v="97"/>
    <x v="97"/>
    <n v="98013"/>
    <s v="CASTELNUOVO BOCCA D'ADDA"/>
    <s v="M"/>
    <n v="5"/>
  </r>
  <r>
    <x v="8"/>
    <x v="97"/>
    <x v="97"/>
    <n v="98014"/>
    <s v="CASTIGLIONE D'ADDA"/>
    <s v="F"/>
    <n v="10"/>
  </r>
  <r>
    <x v="8"/>
    <x v="97"/>
    <x v="97"/>
    <n v="98014"/>
    <s v="CASTIGLIONE D'ADDA"/>
    <s v="M"/>
    <n v="12"/>
  </r>
  <r>
    <x v="8"/>
    <x v="97"/>
    <x v="97"/>
    <n v="98015"/>
    <s v="CASTIRAGA VIDARDO"/>
    <s v="F"/>
    <n v="7"/>
  </r>
  <r>
    <x v="8"/>
    <x v="97"/>
    <x v="97"/>
    <n v="98015"/>
    <s v="CASTIRAGA VIDARDO"/>
    <s v="M"/>
    <n v="3"/>
  </r>
  <r>
    <x v="8"/>
    <x v="97"/>
    <x v="97"/>
    <n v="98017"/>
    <s v="CAVENAGO D'ADDA"/>
    <s v="F"/>
    <n v="2"/>
  </r>
  <r>
    <x v="8"/>
    <x v="97"/>
    <x v="97"/>
    <n v="98017"/>
    <s v="CAVENAGO D'ADDA"/>
    <s v="M"/>
    <n v="3"/>
  </r>
  <r>
    <x v="8"/>
    <x v="97"/>
    <x v="97"/>
    <n v="98018"/>
    <s v="CERVIGNANO D'ADDA"/>
    <s v="F"/>
    <n v="7"/>
  </r>
  <r>
    <x v="8"/>
    <x v="97"/>
    <x v="97"/>
    <n v="98018"/>
    <s v="CERVIGNANO D'ADDA"/>
    <s v="M"/>
    <n v="2"/>
  </r>
  <r>
    <x v="8"/>
    <x v="97"/>
    <x v="97"/>
    <n v="98019"/>
    <s v="CODOGNO"/>
    <s v="F"/>
    <n v="39"/>
  </r>
  <r>
    <x v="8"/>
    <x v="97"/>
    <x v="97"/>
    <n v="98019"/>
    <s v="CODOGNO"/>
    <s v="M"/>
    <n v="31"/>
  </r>
  <r>
    <x v="8"/>
    <x v="97"/>
    <x v="97"/>
    <n v="98020"/>
    <s v="COMAZZO"/>
    <s v="F"/>
    <n v="6"/>
  </r>
  <r>
    <x v="8"/>
    <x v="97"/>
    <x v="97"/>
    <n v="98020"/>
    <s v="COMAZZO"/>
    <s v="M"/>
    <n v="1"/>
  </r>
  <r>
    <x v="8"/>
    <x v="97"/>
    <x v="97"/>
    <n v="98021"/>
    <s v="CORNEGLIANO LAUDENSE"/>
    <s v="F"/>
    <n v="8"/>
  </r>
  <r>
    <x v="8"/>
    <x v="97"/>
    <x v="97"/>
    <n v="98021"/>
    <s v="CORNEGLIANO LAUDENSE"/>
    <s v="M"/>
    <n v="9"/>
  </r>
  <r>
    <x v="8"/>
    <x v="97"/>
    <x v="97"/>
    <n v="98022"/>
    <s v="CORNO GIOVINE"/>
    <s v="F"/>
    <n v="4"/>
  </r>
  <r>
    <x v="8"/>
    <x v="97"/>
    <x v="97"/>
    <n v="98022"/>
    <s v="CORNO GIOVINE"/>
    <s v="M"/>
    <n v="1"/>
  </r>
  <r>
    <x v="8"/>
    <x v="97"/>
    <x v="97"/>
    <n v="98024"/>
    <s v="CORTE PALASIO"/>
    <s v="F"/>
    <n v="3"/>
  </r>
  <r>
    <x v="8"/>
    <x v="97"/>
    <x v="97"/>
    <n v="98024"/>
    <s v="CORTE PALASIO"/>
    <s v="M"/>
    <n v="3"/>
  </r>
  <r>
    <x v="8"/>
    <x v="97"/>
    <x v="97"/>
    <n v="98025"/>
    <s v="CRESPIATICA"/>
    <s v="F"/>
    <n v="4"/>
  </r>
  <r>
    <x v="8"/>
    <x v="97"/>
    <x v="97"/>
    <n v="98026"/>
    <s v="FOMBIO"/>
    <s v="F"/>
    <n v="3"/>
  </r>
  <r>
    <x v="8"/>
    <x v="97"/>
    <x v="97"/>
    <n v="98026"/>
    <s v="FOMBIO"/>
    <s v="M"/>
    <n v="4"/>
  </r>
  <r>
    <x v="8"/>
    <x v="97"/>
    <x v="97"/>
    <n v="98027"/>
    <s v="GALGAGNANO"/>
    <s v="F"/>
    <n v="2"/>
  </r>
  <r>
    <x v="8"/>
    <x v="97"/>
    <x v="97"/>
    <n v="98027"/>
    <s v="GALGAGNANO"/>
    <s v="M"/>
    <n v="2"/>
  </r>
  <r>
    <x v="8"/>
    <x v="97"/>
    <x v="97"/>
    <n v="98028"/>
    <s v="GRAFFIGNANA"/>
    <s v="F"/>
    <n v="3"/>
  </r>
  <r>
    <x v="8"/>
    <x v="97"/>
    <x v="97"/>
    <n v="98028"/>
    <s v="GRAFFIGNANA"/>
    <s v="M"/>
    <n v="2"/>
  </r>
  <r>
    <x v="8"/>
    <x v="97"/>
    <x v="97"/>
    <n v="98029"/>
    <s v="GUARDAMIGLIO"/>
    <s v="F"/>
    <n v="7"/>
  </r>
  <r>
    <x v="8"/>
    <x v="97"/>
    <x v="97"/>
    <n v="98029"/>
    <s v="GUARDAMIGLIO"/>
    <s v="M"/>
    <n v="12"/>
  </r>
  <r>
    <x v="8"/>
    <x v="97"/>
    <x v="97"/>
    <n v="98030"/>
    <s v="LIVRAGA"/>
    <s v="F"/>
    <n v="11"/>
  </r>
  <r>
    <x v="8"/>
    <x v="97"/>
    <x v="97"/>
    <n v="98030"/>
    <s v="LIVRAGA"/>
    <s v="M"/>
    <n v="3"/>
  </r>
  <r>
    <x v="8"/>
    <x v="97"/>
    <x v="97"/>
    <n v="98031"/>
    <s v="LODI"/>
    <s v="F"/>
    <n v="168"/>
  </r>
  <r>
    <x v="8"/>
    <x v="97"/>
    <x v="97"/>
    <n v="98031"/>
    <s v="LODI"/>
    <s v="M"/>
    <n v="110"/>
  </r>
  <r>
    <x v="8"/>
    <x v="97"/>
    <x v="97"/>
    <n v="98032"/>
    <s v="LODI VECCHIO"/>
    <s v="F"/>
    <n v="15"/>
  </r>
  <r>
    <x v="8"/>
    <x v="97"/>
    <x v="97"/>
    <n v="98032"/>
    <s v="LODI VECCHIO"/>
    <s v="M"/>
    <n v="10"/>
  </r>
  <r>
    <x v="8"/>
    <x v="97"/>
    <x v="97"/>
    <n v="98034"/>
    <s v="MAIRAGO"/>
    <s v="F"/>
    <n v="1"/>
  </r>
  <r>
    <x v="8"/>
    <x v="97"/>
    <x v="97"/>
    <n v="98034"/>
    <s v="MAIRAGO"/>
    <s v="M"/>
    <n v="1"/>
  </r>
  <r>
    <x v="8"/>
    <x v="97"/>
    <x v="97"/>
    <n v="98035"/>
    <s v="MALEO"/>
    <s v="F"/>
    <n v="6"/>
  </r>
  <r>
    <x v="8"/>
    <x v="97"/>
    <x v="97"/>
    <n v="98035"/>
    <s v="MALEO"/>
    <s v="M"/>
    <n v="4"/>
  </r>
  <r>
    <x v="8"/>
    <x v="97"/>
    <x v="97"/>
    <n v="98036"/>
    <s v="MARUDO"/>
    <s v="F"/>
    <n v="3"/>
  </r>
  <r>
    <x v="8"/>
    <x v="97"/>
    <x v="97"/>
    <n v="98036"/>
    <s v="MARUDO"/>
    <s v="M"/>
    <n v="4"/>
  </r>
  <r>
    <x v="8"/>
    <x v="97"/>
    <x v="97"/>
    <n v="98037"/>
    <s v="MASSALENGO"/>
    <s v="F"/>
    <n v="12"/>
  </r>
  <r>
    <x v="8"/>
    <x v="97"/>
    <x v="97"/>
    <n v="98037"/>
    <s v="MASSALENGO"/>
    <s v="M"/>
    <n v="5"/>
  </r>
  <r>
    <x v="8"/>
    <x v="97"/>
    <x v="97"/>
    <n v="98038"/>
    <s v="MELETI"/>
    <s v="M"/>
    <n v="1"/>
  </r>
  <r>
    <x v="8"/>
    <x v="97"/>
    <x v="97"/>
    <n v="98039"/>
    <s v="MERLINO"/>
    <s v="F"/>
    <n v="8"/>
  </r>
  <r>
    <x v="8"/>
    <x v="97"/>
    <x v="97"/>
    <n v="98039"/>
    <s v="MERLINO"/>
    <s v="M"/>
    <n v="1"/>
  </r>
  <r>
    <x v="8"/>
    <x v="97"/>
    <x v="97"/>
    <n v="98040"/>
    <s v="MONTANASO LOMBARDO"/>
    <s v="F"/>
    <n v="5"/>
  </r>
  <r>
    <x v="8"/>
    <x v="97"/>
    <x v="97"/>
    <n v="98040"/>
    <s v="MONTANASO LOMBARDO"/>
    <s v="M"/>
    <n v="4"/>
  </r>
  <r>
    <x v="8"/>
    <x v="97"/>
    <x v="97"/>
    <n v="98041"/>
    <s v="MULAZZANO"/>
    <s v="F"/>
    <n v="13"/>
  </r>
  <r>
    <x v="8"/>
    <x v="97"/>
    <x v="97"/>
    <n v="98041"/>
    <s v="MULAZZANO"/>
    <s v="M"/>
    <n v="4"/>
  </r>
  <r>
    <x v="8"/>
    <x v="97"/>
    <x v="97"/>
    <n v="98042"/>
    <s v="ORIO LITTA"/>
    <s v="F"/>
    <n v="2"/>
  </r>
  <r>
    <x v="8"/>
    <x v="97"/>
    <x v="97"/>
    <n v="98042"/>
    <s v="ORIO LITTA"/>
    <s v="M"/>
    <n v="2"/>
  </r>
  <r>
    <x v="8"/>
    <x v="97"/>
    <x v="97"/>
    <n v="98043"/>
    <s v="OSPEDALETTO LODIGIANO"/>
    <s v="F"/>
    <n v="4"/>
  </r>
  <r>
    <x v="8"/>
    <x v="97"/>
    <x v="97"/>
    <n v="98043"/>
    <s v="OSPEDALETTO LODIGIANO"/>
    <s v="M"/>
    <n v="4"/>
  </r>
  <r>
    <x v="8"/>
    <x v="97"/>
    <x v="97"/>
    <n v="98044"/>
    <s v="OSSAGO LODIGIANO"/>
    <s v="F"/>
    <n v="4"/>
  </r>
  <r>
    <x v="8"/>
    <x v="97"/>
    <x v="97"/>
    <n v="98044"/>
    <s v="OSSAGO LODIGIANO"/>
    <s v="M"/>
    <n v="5"/>
  </r>
  <r>
    <x v="8"/>
    <x v="97"/>
    <x v="97"/>
    <n v="98045"/>
    <s v="PIEVE FISSIRAGA"/>
    <s v="F"/>
    <n v="4"/>
  </r>
  <r>
    <x v="8"/>
    <x v="97"/>
    <x v="97"/>
    <n v="98045"/>
    <s v="PIEVE FISSIRAGA"/>
    <s v="M"/>
    <n v="3"/>
  </r>
  <r>
    <x v="8"/>
    <x v="97"/>
    <x v="97"/>
    <n v="98046"/>
    <s v="SALERANO SUL LAMBRO"/>
    <s v="F"/>
    <n v="9"/>
  </r>
  <r>
    <x v="8"/>
    <x v="97"/>
    <x v="97"/>
    <n v="98046"/>
    <s v="SALERANO SUL LAMBRO"/>
    <s v="M"/>
    <n v="2"/>
  </r>
  <r>
    <x v="8"/>
    <x v="97"/>
    <x v="97"/>
    <n v="98047"/>
    <s v="SAN FIORANO"/>
    <s v="F"/>
    <n v="2"/>
  </r>
  <r>
    <x v="8"/>
    <x v="97"/>
    <x v="97"/>
    <n v="98047"/>
    <s v="SAN FIORANO"/>
    <s v="M"/>
    <n v="1"/>
  </r>
  <r>
    <x v="8"/>
    <x v="97"/>
    <x v="97"/>
    <n v="98048"/>
    <s v="SAN MARTINO IN STRADA"/>
    <s v="F"/>
    <n v="9"/>
  </r>
  <r>
    <x v="8"/>
    <x v="97"/>
    <x v="97"/>
    <n v="98048"/>
    <s v="SAN MARTINO IN STRADA"/>
    <s v="M"/>
    <n v="6"/>
  </r>
  <r>
    <x v="8"/>
    <x v="97"/>
    <x v="97"/>
    <n v="98049"/>
    <s v="SAN ROCCO AL PORTO"/>
    <s v="F"/>
    <n v="10"/>
  </r>
  <r>
    <x v="8"/>
    <x v="97"/>
    <x v="97"/>
    <n v="98049"/>
    <s v="SAN ROCCO AL PORTO"/>
    <s v="M"/>
    <n v="6"/>
  </r>
  <r>
    <x v="8"/>
    <x v="97"/>
    <x v="97"/>
    <n v="98050"/>
    <s v="SANT'ANGELO LODIGIANO"/>
    <s v="F"/>
    <n v="26"/>
  </r>
  <r>
    <x v="8"/>
    <x v="97"/>
    <x v="97"/>
    <n v="98050"/>
    <s v="SANT'ANGELO LODIGIANO"/>
    <s v="M"/>
    <n v="23"/>
  </r>
  <r>
    <x v="8"/>
    <x v="97"/>
    <x v="97"/>
    <n v="98051"/>
    <s v="SANTO STEFANO LODIGIANO"/>
    <s v="F"/>
    <n v="4"/>
  </r>
  <r>
    <x v="8"/>
    <x v="97"/>
    <x v="97"/>
    <n v="98051"/>
    <s v="SANTO STEFANO LODIGIANO"/>
    <s v="M"/>
    <n v="4"/>
  </r>
  <r>
    <x v="8"/>
    <x v="97"/>
    <x v="97"/>
    <n v="98052"/>
    <s v="SECUGNAGO"/>
    <s v="F"/>
    <n v="3"/>
  </r>
  <r>
    <x v="8"/>
    <x v="97"/>
    <x v="97"/>
    <n v="98052"/>
    <s v="SECUGNAGO"/>
    <s v="M"/>
    <n v="4"/>
  </r>
  <r>
    <x v="8"/>
    <x v="97"/>
    <x v="97"/>
    <n v="98053"/>
    <s v="SENNA LODIGIANA"/>
    <s v="F"/>
    <n v="4"/>
  </r>
  <r>
    <x v="8"/>
    <x v="97"/>
    <x v="97"/>
    <n v="98053"/>
    <s v="SENNA LODIGIANA"/>
    <s v="M"/>
    <n v="2"/>
  </r>
  <r>
    <x v="8"/>
    <x v="97"/>
    <x v="97"/>
    <n v="98054"/>
    <s v="SOMAGLIA"/>
    <s v="F"/>
    <n v="6"/>
  </r>
  <r>
    <x v="8"/>
    <x v="97"/>
    <x v="97"/>
    <n v="98054"/>
    <s v="SOMAGLIA"/>
    <s v="M"/>
    <n v="3"/>
  </r>
  <r>
    <x v="8"/>
    <x v="97"/>
    <x v="97"/>
    <n v="98055"/>
    <s v="SORDIO"/>
    <s v="F"/>
    <n v="6"/>
  </r>
  <r>
    <x v="8"/>
    <x v="97"/>
    <x v="97"/>
    <n v="98055"/>
    <s v="SORDIO"/>
    <s v="M"/>
    <n v="2"/>
  </r>
  <r>
    <x v="8"/>
    <x v="97"/>
    <x v="97"/>
    <n v="98056"/>
    <s v="TAVAZZANO CON VILLAVESCO"/>
    <s v="F"/>
    <n v="22"/>
  </r>
  <r>
    <x v="8"/>
    <x v="97"/>
    <x v="97"/>
    <n v="98056"/>
    <s v="TAVAZZANO CON VILLAVESCO"/>
    <s v="M"/>
    <n v="14"/>
  </r>
  <r>
    <x v="8"/>
    <x v="97"/>
    <x v="97"/>
    <n v="98057"/>
    <s v="TERRANOVA DEI PASSERINI"/>
    <s v="F"/>
    <n v="3"/>
  </r>
  <r>
    <x v="8"/>
    <x v="97"/>
    <x v="97"/>
    <n v="98057"/>
    <s v="TERRANOVA DEI PASSERINI"/>
    <s v="M"/>
    <n v="5"/>
  </r>
  <r>
    <x v="8"/>
    <x v="97"/>
    <x v="97"/>
    <n v="98058"/>
    <s v="TURANO LODIGIANO"/>
    <s v="F"/>
    <n v="4"/>
  </r>
  <r>
    <x v="8"/>
    <x v="97"/>
    <x v="97"/>
    <n v="98058"/>
    <s v="TURANO LODIGIANO"/>
    <s v="M"/>
    <n v="1"/>
  </r>
  <r>
    <x v="8"/>
    <x v="97"/>
    <x v="97"/>
    <n v="98059"/>
    <s v="VALERA FRATTA"/>
    <s v="F"/>
    <n v="1"/>
  </r>
  <r>
    <x v="8"/>
    <x v="97"/>
    <x v="97"/>
    <n v="98059"/>
    <s v="VALERA FRATTA"/>
    <s v="M"/>
    <n v="2"/>
  </r>
  <r>
    <x v="8"/>
    <x v="97"/>
    <x v="97"/>
    <n v="98060"/>
    <s v="VILLANOVA DEL SILLARO"/>
    <s v="F"/>
    <n v="4"/>
  </r>
  <r>
    <x v="8"/>
    <x v="97"/>
    <x v="97"/>
    <n v="98060"/>
    <s v="VILLANOVA DEL SILLARO"/>
    <s v="M"/>
    <n v="5"/>
  </r>
  <r>
    <x v="8"/>
    <x v="97"/>
    <x v="97"/>
    <n v="98061"/>
    <s v="ZELO BUON PERSICO"/>
    <s v="F"/>
    <n v="17"/>
  </r>
  <r>
    <x v="8"/>
    <x v="97"/>
    <x v="97"/>
    <n v="98061"/>
    <s v="ZELO BUON PERSICO"/>
    <s v="M"/>
    <n v="3"/>
  </r>
  <r>
    <x v="8"/>
    <x v="98"/>
    <x v="98"/>
    <n v="99001"/>
    <s v="BELLARIA-IGEA MARINA"/>
    <s v="F"/>
    <n v="47"/>
  </r>
  <r>
    <x v="8"/>
    <x v="98"/>
    <x v="98"/>
    <n v="99001"/>
    <s v="BELLARIA-IGEA MARINA"/>
    <s v="M"/>
    <n v="26"/>
  </r>
  <r>
    <x v="8"/>
    <x v="98"/>
    <x v="98"/>
    <n v="99002"/>
    <s v="CATTOLICA"/>
    <s v="F"/>
    <n v="36"/>
  </r>
  <r>
    <x v="8"/>
    <x v="98"/>
    <x v="98"/>
    <n v="99002"/>
    <s v="CATTOLICA"/>
    <s v="M"/>
    <n v="42"/>
  </r>
  <r>
    <x v="8"/>
    <x v="98"/>
    <x v="98"/>
    <n v="99003"/>
    <s v="CORIANO"/>
    <s v="F"/>
    <n v="18"/>
  </r>
  <r>
    <x v="8"/>
    <x v="98"/>
    <x v="98"/>
    <n v="99003"/>
    <s v="CORIANO"/>
    <s v="M"/>
    <n v="23"/>
  </r>
  <r>
    <x v="8"/>
    <x v="98"/>
    <x v="98"/>
    <n v="99004"/>
    <s v="GEMMANO"/>
    <s v="F"/>
    <n v="4"/>
  </r>
  <r>
    <x v="8"/>
    <x v="98"/>
    <x v="98"/>
    <n v="99004"/>
    <s v="GEMMANO"/>
    <s v="M"/>
    <n v="1"/>
  </r>
  <r>
    <x v="8"/>
    <x v="98"/>
    <x v="98"/>
    <n v="99022"/>
    <s v="MAIOLO"/>
    <s v="F"/>
    <n v="1"/>
  </r>
  <r>
    <x v="8"/>
    <x v="98"/>
    <x v="98"/>
    <n v="99005"/>
    <s v="MISANO ADRIATICO"/>
    <s v="F"/>
    <n v="25"/>
  </r>
  <r>
    <x v="8"/>
    <x v="98"/>
    <x v="98"/>
    <n v="99005"/>
    <s v="MISANO ADRIATICO"/>
    <s v="M"/>
    <n v="20"/>
  </r>
  <r>
    <x v="8"/>
    <x v="98"/>
    <x v="98"/>
    <n v="99006"/>
    <s v="MONDAINO"/>
    <s v="F"/>
    <n v="6"/>
  </r>
  <r>
    <x v="8"/>
    <x v="98"/>
    <x v="98"/>
    <n v="99006"/>
    <s v="MONDAINO"/>
    <s v="M"/>
    <n v="1"/>
  </r>
  <r>
    <x v="8"/>
    <x v="98"/>
    <x v="98"/>
    <n v="99008"/>
    <s v="MONTEFIORE CONCA"/>
    <s v="F"/>
    <n v="4"/>
  </r>
  <r>
    <x v="8"/>
    <x v="98"/>
    <x v="98"/>
    <n v="99008"/>
    <s v="MONTEFIORE CONCA"/>
    <s v="M"/>
    <n v="4"/>
  </r>
  <r>
    <x v="8"/>
    <x v="98"/>
    <x v="98"/>
    <n v="99009"/>
    <s v="MONTEGRIDOLFO"/>
    <s v="F"/>
    <n v="2"/>
  </r>
  <r>
    <x v="8"/>
    <x v="98"/>
    <x v="98"/>
    <n v="99011"/>
    <s v="MORCIANO DI ROMAGNA"/>
    <s v="F"/>
    <n v="19"/>
  </r>
  <r>
    <x v="8"/>
    <x v="98"/>
    <x v="98"/>
    <n v="99011"/>
    <s v="MORCIANO DI ROMAGNA"/>
    <s v="M"/>
    <n v="14"/>
  </r>
  <r>
    <x v="8"/>
    <x v="98"/>
    <x v="98"/>
    <n v="99023"/>
    <s v="NOVAFELTRIA"/>
    <s v="F"/>
    <n v="25"/>
  </r>
  <r>
    <x v="8"/>
    <x v="98"/>
    <x v="98"/>
    <n v="99023"/>
    <s v="NOVAFELTRIA"/>
    <s v="M"/>
    <n v="14"/>
  </r>
  <r>
    <x v="8"/>
    <x v="98"/>
    <x v="98"/>
    <n v="99024"/>
    <s v="PENNABILLI"/>
    <s v="F"/>
    <n v="5"/>
  </r>
  <r>
    <x v="8"/>
    <x v="98"/>
    <x v="98"/>
    <n v="99024"/>
    <s v="PENNABILLI"/>
    <s v="M"/>
    <n v="2"/>
  </r>
  <r>
    <x v="8"/>
    <x v="98"/>
    <x v="98"/>
    <n v="99028"/>
    <s v="POGGIO TORRIANA"/>
    <s v="F"/>
    <n v="15"/>
  </r>
  <r>
    <x v="8"/>
    <x v="98"/>
    <x v="98"/>
    <n v="99028"/>
    <s v="POGGIO TORRIANA"/>
    <s v="M"/>
    <n v="6"/>
  </r>
  <r>
    <x v="8"/>
    <x v="98"/>
    <x v="98"/>
    <n v="99013"/>
    <s v="RICCIONE"/>
    <s v="F"/>
    <n v="91"/>
  </r>
  <r>
    <x v="8"/>
    <x v="98"/>
    <x v="98"/>
    <n v="99013"/>
    <s v="RICCIONE"/>
    <s v="M"/>
    <n v="81"/>
  </r>
  <r>
    <x v="8"/>
    <x v="98"/>
    <x v="98"/>
    <n v="99014"/>
    <s v="RIMINI"/>
    <s v="F"/>
    <n v="468"/>
  </r>
  <r>
    <x v="8"/>
    <x v="98"/>
    <x v="98"/>
    <n v="99014"/>
    <s v="RIMINI"/>
    <s v="M"/>
    <n v="359"/>
  </r>
  <r>
    <x v="8"/>
    <x v="98"/>
    <x v="98"/>
    <n v="99015"/>
    <s v="SALUDECIO"/>
    <s v="F"/>
    <n v="10"/>
  </r>
  <r>
    <x v="8"/>
    <x v="98"/>
    <x v="98"/>
    <n v="99015"/>
    <s v="SALUDECIO"/>
    <s v="M"/>
    <n v="2"/>
  </r>
  <r>
    <x v="8"/>
    <x v="98"/>
    <x v="98"/>
    <n v="99016"/>
    <s v="SAN CLEMENTE"/>
    <s v="F"/>
    <n v="17"/>
  </r>
  <r>
    <x v="8"/>
    <x v="98"/>
    <x v="98"/>
    <n v="99016"/>
    <s v="SAN CLEMENTE"/>
    <s v="M"/>
    <n v="5"/>
  </r>
  <r>
    <x v="8"/>
    <x v="98"/>
    <x v="98"/>
    <n v="99017"/>
    <s v="SAN GIOVANNI IN MARIGNANO"/>
    <s v="F"/>
    <n v="16"/>
  </r>
  <r>
    <x v="8"/>
    <x v="98"/>
    <x v="98"/>
    <n v="99017"/>
    <s v="SAN GIOVANNI IN MARIGNANO"/>
    <s v="M"/>
    <n v="12"/>
  </r>
  <r>
    <x v="8"/>
    <x v="98"/>
    <x v="98"/>
    <n v="99025"/>
    <s v="SAN LEO"/>
    <s v="F"/>
    <n v="8"/>
  </r>
  <r>
    <x v="8"/>
    <x v="98"/>
    <x v="98"/>
    <n v="99025"/>
    <s v="SAN LEO"/>
    <s v="M"/>
    <n v="3"/>
  </r>
  <r>
    <x v="8"/>
    <x v="98"/>
    <x v="98"/>
    <n v="99026"/>
    <s v="SANT'AGATA FELTRIA"/>
    <s v="F"/>
    <n v="7"/>
  </r>
  <r>
    <x v="8"/>
    <x v="98"/>
    <x v="98"/>
    <n v="99026"/>
    <s v="SANT'AGATA FELTRIA"/>
    <s v="M"/>
    <n v="3"/>
  </r>
  <r>
    <x v="8"/>
    <x v="98"/>
    <x v="98"/>
    <n v="99018"/>
    <s v="SANTARCANGELO DI ROMAGNA"/>
    <s v="F"/>
    <n v="67"/>
  </r>
  <r>
    <x v="8"/>
    <x v="98"/>
    <x v="98"/>
    <n v="99018"/>
    <s v="SANTARCANGELO DI ROMAGNA"/>
    <s v="M"/>
    <n v="41"/>
  </r>
  <r>
    <x v="8"/>
    <x v="98"/>
    <x v="98"/>
    <n v="99027"/>
    <s v="TALAMELLO"/>
    <s v="M"/>
    <n v="2"/>
  </r>
  <r>
    <x v="8"/>
    <x v="98"/>
    <x v="98"/>
    <n v="99020"/>
    <s v="VERUCCHIO"/>
    <s v="F"/>
    <n v="18"/>
  </r>
  <r>
    <x v="8"/>
    <x v="98"/>
    <x v="98"/>
    <n v="99020"/>
    <s v="VERUCCHIO"/>
    <s v="M"/>
    <n v="21"/>
  </r>
  <r>
    <x v="8"/>
    <x v="99"/>
    <x v="99"/>
    <n v="100001"/>
    <s v="CANTAGALLO"/>
    <s v="F"/>
    <n v="5"/>
  </r>
  <r>
    <x v="8"/>
    <x v="99"/>
    <x v="99"/>
    <n v="100001"/>
    <s v="CANTAGALLO"/>
    <s v="M"/>
    <n v="4"/>
  </r>
  <r>
    <x v="8"/>
    <x v="99"/>
    <x v="99"/>
    <n v="100002"/>
    <s v="CARMIGNANO"/>
    <s v="F"/>
    <n v="21"/>
  </r>
  <r>
    <x v="8"/>
    <x v="99"/>
    <x v="99"/>
    <n v="100002"/>
    <s v="CARMIGNANO"/>
    <s v="M"/>
    <n v="24"/>
  </r>
  <r>
    <x v="8"/>
    <x v="99"/>
    <x v="99"/>
    <n v="100003"/>
    <s v="MONTEMURLO"/>
    <s v="F"/>
    <n v="34"/>
  </r>
  <r>
    <x v="8"/>
    <x v="99"/>
    <x v="99"/>
    <n v="100003"/>
    <s v="MONTEMURLO"/>
    <s v="M"/>
    <n v="18"/>
  </r>
  <r>
    <x v="8"/>
    <x v="99"/>
    <x v="99"/>
    <n v="100004"/>
    <s v="POGGIO A CAIANO"/>
    <s v="F"/>
    <n v="21"/>
  </r>
  <r>
    <x v="8"/>
    <x v="99"/>
    <x v="99"/>
    <n v="100004"/>
    <s v="POGGIO A CAIANO"/>
    <s v="M"/>
    <n v="26"/>
  </r>
  <r>
    <x v="8"/>
    <x v="99"/>
    <x v="99"/>
    <n v="100005"/>
    <s v="PRATO"/>
    <s v="F"/>
    <n v="431"/>
  </r>
  <r>
    <x v="8"/>
    <x v="99"/>
    <x v="99"/>
    <n v="100005"/>
    <s v="PRATO"/>
    <s v="M"/>
    <n v="257"/>
  </r>
  <r>
    <x v="8"/>
    <x v="99"/>
    <x v="99"/>
    <n v="100006"/>
    <s v="VAIANO"/>
    <s v="F"/>
    <n v="25"/>
  </r>
  <r>
    <x v="8"/>
    <x v="99"/>
    <x v="99"/>
    <n v="100006"/>
    <s v="VAIANO"/>
    <s v="M"/>
    <n v="15"/>
  </r>
  <r>
    <x v="8"/>
    <x v="99"/>
    <x v="99"/>
    <n v="100007"/>
    <s v="VERNIO"/>
    <s v="F"/>
    <n v="8"/>
  </r>
  <r>
    <x v="8"/>
    <x v="99"/>
    <x v="99"/>
    <n v="100007"/>
    <s v="VERNIO"/>
    <s v="M"/>
    <n v="9"/>
  </r>
  <r>
    <x v="8"/>
    <x v="100"/>
    <x v="100"/>
    <n v="101001"/>
    <s v="BELVEDERE DI SPINELLO"/>
    <s v="F"/>
    <n v="8"/>
  </r>
  <r>
    <x v="8"/>
    <x v="100"/>
    <x v="100"/>
    <n v="101001"/>
    <s v="BELVEDERE DI SPINELLO"/>
    <s v="M"/>
    <n v="2"/>
  </r>
  <r>
    <x v="8"/>
    <x v="100"/>
    <x v="100"/>
    <n v="101002"/>
    <s v="CACCURI"/>
    <s v="F"/>
    <n v="3"/>
  </r>
  <r>
    <x v="8"/>
    <x v="100"/>
    <x v="100"/>
    <n v="101002"/>
    <s v="CACCURI"/>
    <s v="M"/>
    <n v="5"/>
  </r>
  <r>
    <x v="8"/>
    <x v="100"/>
    <x v="100"/>
    <n v="101003"/>
    <s v="CARFIZZI"/>
    <s v="F"/>
    <n v="2"/>
  </r>
  <r>
    <x v="8"/>
    <x v="100"/>
    <x v="100"/>
    <n v="101004"/>
    <s v="CASABONA"/>
    <s v="F"/>
    <n v="11"/>
  </r>
  <r>
    <x v="8"/>
    <x v="100"/>
    <x v="100"/>
    <n v="101004"/>
    <s v="CASABONA"/>
    <s v="M"/>
    <n v="4"/>
  </r>
  <r>
    <x v="8"/>
    <x v="100"/>
    <x v="100"/>
    <n v="101005"/>
    <s v="CASTELSILANO"/>
    <s v="F"/>
    <n v="7"/>
  </r>
  <r>
    <x v="8"/>
    <x v="100"/>
    <x v="100"/>
    <n v="101005"/>
    <s v="CASTELSILANO"/>
    <s v="M"/>
    <n v="3"/>
  </r>
  <r>
    <x v="8"/>
    <x v="100"/>
    <x v="100"/>
    <n v="101006"/>
    <s v="CERENZIA"/>
    <s v="F"/>
    <n v="3"/>
  </r>
  <r>
    <x v="8"/>
    <x v="100"/>
    <x v="100"/>
    <n v="101007"/>
    <s v="CIRO'"/>
    <s v="F"/>
    <n v="7"/>
  </r>
  <r>
    <x v="8"/>
    <x v="100"/>
    <x v="100"/>
    <n v="101007"/>
    <s v="CIRO'"/>
    <s v="M"/>
    <n v="8"/>
  </r>
  <r>
    <x v="8"/>
    <x v="100"/>
    <x v="100"/>
    <n v="101008"/>
    <s v="CIRO' MARINA"/>
    <s v="F"/>
    <n v="45"/>
  </r>
  <r>
    <x v="8"/>
    <x v="100"/>
    <x v="100"/>
    <n v="101008"/>
    <s v="CIRO' MARINA"/>
    <s v="M"/>
    <n v="25"/>
  </r>
  <r>
    <x v="8"/>
    <x v="100"/>
    <x v="100"/>
    <n v="101009"/>
    <s v="COTRONEI"/>
    <s v="F"/>
    <n v="23"/>
  </r>
  <r>
    <x v="8"/>
    <x v="100"/>
    <x v="100"/>
    <n v="101009"/>
    <s v="COTRONEI"/>
    <s v="M"/>
    <n v="13"/>
  </r>
  <r>
    <x v="8"/>
    <x v="100"/>
    <x v="100"/>
    <n v="101010"/>
    <s v="CROTONE"/>
    <s v="F"/>
    <n v="221"/>
  </r>
  <r>
    <x v="8"/>
    <x v="100"/>
    <x v="100"/>
    <n v="101010"/>
    <s v="CROTONE"/>
    <s v="M"/>
    <n v="159"/>
  </r>
  <r>
    <x v="8"/>
    <x v="100"/>
    <x v="100"/>
    <n v="101011"/>
    <s v="CRUCOLI"/>
    <s v="F"/>
    <n v="13"/>
  </r>
  <r>
    <x v="8"/>
    <x v="100"/>
    <x v="100"/>
    <n v="101011"/>
    <s v="CRUCOLI"/>
    <s v="M"/>
    <n v="7"/>
  </r>
  <r>
    <x v="8"/>
    <x v="100"/>
    <x v="100"/>
    <n v="101012"/>
    <s v="CUTRO"/>
    <s v="F"/>
    <n v="29"/>
  </r>
  <r>
    <x v="8"/>
    <x v="100"/>
    <x v="100"/>
    <n v="101012"/>
    <s v="CUTRO"/>
    <s v="M"/>
    <n v="16"/>
  </r>
  <r>
    <x v="8"/>
    <x v="100"/>
    <x v="100"/>
    <n v="101013"/>
    <s v="ISOLA DI CAPO RIZZUTO"/>
    <s v="F"/>
    <n v="34"/>
  </r>
  <r>
    <x v="8"/>
    <x v="100"/>
    <x v="100"/>
    <n v="101013"/>
    <s v="ISOLA DI CAPO RIZZUTO"/>
    <s v="M"/>
    <n v="18"/>
  </r>
  <r>
    <x v="8"/>
    <x v="100"/>
    <x v="100"/>
    <n v="101014"/>
    <s v="MELISSA"/>
    <s v="F"/>
    <n v="7"/>
  </r>
  <r>
    <x v="8"/>
    <x v="100"/>
    <x v="100"/>
    <n v="101014"/>
    <s v="MELISSA"/>
    <s v="M"/>
    <n v="4"/>
  </r>
  <r>
    <x v="8"/>
    <x v="100"/>
    <x v="100"/>
    <n v="101015"/>
    <s v="MESORACA"/>
    <s v="F"/>
    <n v="24"/>
  </r>
  <r>
    <x v="8"/>
    <x v="100"/>
    <x v="100"/>
    <n v="101015"/>
    <s v="MESORACA"/>
    <s v="M"/>
    <n v="12"/>
  </r>
  <r>
    <x v="8"/>
    <x v="100"/>
    <x v="100"/>
    <n v="101016"/>
    <s v="PALLAGORIO"/>
    <s v="F"/>
    <n v="2"/>
  </r>
  <r>
    <x v="8"/>
    <x v="100"/>
    <x v="100"/>
    <n v="101016"/>
    <s v="PALLAGORIO"/>
    <s v="M"/>
    <n v="3"/>
  </r>
  <r>
    <x v="8"/>
    <x v="100"/>
    <x v="100"/>
    <n v="101017"/>
    <s v="PETILIA POLICASTRO"/>
    <s v="F"/>
    <n v="38"/>
  </r>
  <r>
    <x v="8"/>
    <x v="100"/>
    <x v="100"/>
    <n v="101017"/>
    <s v="PETILIA POLICASTRO"/>
    <s v="M"/>
    <n v="18"/>
  </r>
  <r>
    <x v="8"/>
    <x v="100"/>
    <x v="100"/>
    <n v="101019"/>
    <s v="ROCCA DI NETO"/>
    <s v="F"/>
    <n v="29"/>
  </r>
  <r>
    <x v="8"/>
    <x v="100"/>
    <x v="100"/>
    <n v="101019"/>
    <s v="ROCCA DI NETO"/>
    <s v="M"/>
    <n v="8"/>
  </r>
  <r>
    <x v="8"/>
    <x v="100"/>
    <x v="100"/>
    <n v="101018"/>
    <s v="ROCCABERNARDA"/>
    <s v="F"/>
    <n v="15"/>
  </r>
  <r>
    <x v="8"/>
    <x v="100"/>
    <x v="100"/>
    <n v="101018"/>
    <s v="ROCCABERNARDA"/>
    <s v="M"/>
    <n v="7"/>
  </r>
  <r>
    <x v="8"/>
    <x v="100"/>
    <x v="100"/>
    <n v="101020"/>
    <s v="SAN MAURO MARCHESATO"/>
    <s v="F"/>
    <n v="5"/>
  </r>
  <r>
    <x v="8"/>
    <x v="100"/>
    <x v="100"/>
    <n v="101020"/>
    <s v="SAN MAURO MARCHESATO"/>
    <s v="M"/>
    <n v="6"/>
  </r>
  <r>
    <x v="8"/>
    <x v="100"/>
    <x v="100"/>
    <n v="101021"/>
    <s v="SAN NICOLA DELL'ALTO"/>
    <s v="F"/>
    <n v="1"/>
  </r>
  <r>
    <x v="8"/>
    <x v="100"/>
    <x v="100"/>
    <n v="101021"/>
    <s v="SAN NICOLA DELL'ALTO"/>
    <s v="M"/>
    <n v="1"/>
  </r>
  <r>
    <x v="8"/>
    <x v="100"/>
    <x v="100"/>
    <n v="101022"/>
    <s v="SANTA SEVERINA"/>
    <s v="F"/>
    <n v="8"/>
  </r>
  <r>
    <x v="8"/>
    <x v="100"/>
    <x v="100"/>
    <n v="101022"/>
    <s v="SANTA SEVERINA"/>
    <s v="M"/>
    <n v="4"/>
  </r>
  <r>
    <x v="8"/>
    <x v="100"/>
    <x v="100"/>
    <n v="101023"/>
    <s v="SAVELLI"/>
    <s v="F"/>
    <n v="3"/>
  </r>
  <r>
    <x v="8"/>
    <x v="100"/>
    <x v="100"/>
    <n v="101023"/>
    <s v="SAVELLI"/>
    <s v="M"/>
    <n v="1"/>
  </r>
  <r>
    <x v="8"/>
    <x v="100"/>
    <x v="100"/>
    <n v="101024"/>
    <s v="SCANDALE"/>
    <s v="F"/>
    <n v="13"/>
  </r>
  <r>
    <x v="8"/>
    <x v="100"/>
    <x v="100"/>
    <n v="101024"/>
    <s v="SCANDALE"/>
    <s v="M"/>
    <n v="6"/>
  </r>
  <r>
    <x v="8"/>
    <x v="100"/>
    <x v="100"/>
    <n v="101025"/>
    <s v="STRONGOLI"/>
    <s v="F"/>
    <n v="30"/>
  </r>
  <r>
    <x v="8"/>
    <x v="100"/>
    <x v="100"/>
    <n v="101025"/>
    <s v="STRONGOLI"/>
    <s v="M"/>
    <n v="9"/>
  </r>
  <r>
    <x v="8"/>
    <x v="100"/>
    <x v="100"/>
    <n v="101026"/>
    <s v="UMBRIATICO"/>
    <s v="F"/>
    <n v="3"/>
  </r>
  <r>
    <x v="8"/>
    <x v="100"/>
    <x v="100"/>
    <n v="101027"/>
    <s v="VERZINO"/>
    <s v="F"/>
    <n v="3"/>
  </r>
  <r>
    <x v="8"/>
    <x v="100"/>
    <x v="100"/>
    <n v="101027"/>
    <s v="VERZINO"/>
    <s v="M"/>
    <n v="3"/>
  </r>
  <r>
    <x v="8"/>
    <x v="101"/>
    <x v="101"/>
    <n v="102001"/>
    <s v="ACQUARO"/>
    <s v="F"/>
    <n v="12"/>
  </r>
  <r>
    <x v="8"/>
    <x v="101"/>
    <x v="101"/>
    <n v="102001"/>
    <s v="ACQUARO"/>
    <s v="M"/>
    <n v="6"/>
  </r>
  <r>
    <x v="8"/>
    <x v="101"/>
    <x v="101"/>
    <n v="102002"/>
    <s v="ARENA"/>
    <s v="F"/>
    <n v="6"/>
  </r>
  <r>
    <x v="8"/>
    <x v="101"/>
    <x v="101"/>
    <n v="102002"/>
    <s v="ARENA"/>
    <s v="M"/>
    <n v="1"/>
  </r>
  <r>
    <x v="8"/>
    <x v="101"/>
    <x v="101"/>
    <n v="102003"/>
    <s v="BRIATICO"/>
    <s v="F"/>
    <n v="14"/>
  </r>
  <r>
    <x v="8"/>
    <x v="101"/>
    <x v="101"/>
    <n v="102003"/>
    <s v="BRIATICO"/>
    <s v="M"/>
    <n v="10"/>
  </r>
  <r>
    <x v="8"/>
    <x v="101"/>
    <x v="101"/>
    <n v="102004"/>
    <s v="BROGNATURO"/>
    <s v="F"/>
    <n v="3"/>
  </r>
  <r>
    <x v="8"/>
    <x v="101"/>
    <x v="101"/>
    <n v="102004"/>
    <s v="BROGNATURO"/>
    <s v="M"/>
    <n v="3"/>
  </r>
  <r>
    <x v="8"/>
    <x v="101"/>
    <x v="101"/>
    <n v="102005"/>
    <s v="CAPISTRANO"/>
    <s v="F"/>
    <n v="5"/>
  </r>
  <r>
    <x v="8"/>
    <x v="101"/>
    <x v="101"/>
    <n v="102005"/>
    <s v="CAPISTRANO"/>
    <s v="M"/>
    <n v="3"/>
  </r>
  <r>
    <x v="8"/>
    <x v="101"/>
    <x v="101"/>
    <n v="102006"/>
    <s v="CESSANITI"/>
    <s v="F"/>
    <n v="10"/>
  </r>
  <r>
    <x v="8"/>
    <x v="101"/>
    <x v="101"/>
    <n v="102006"/>
    <s v="CESSANITI"/>
    <s v="M"/>
    <n v="10"/>
  </r>
  <r>
    <x v="8"/>
    <x v="101"/>
    <x v="101"/>
    <n v="102007"/>
    <s v="DASA'"/>
    <s v="F"/>
    <n v="4"/>
  </r>
  <r>
    <x v="8"/>
    <x v="101"/>
    <x v="101"/>
    <n v="102007"/>
    <s v="DASA'"/>
    <s v="M"/>
    <n v="1"/>
  </r>
  <r>
    <x v="8"/>
    <x v="101"/>
    <x v="101"/>
    <n v="102008"/>
    <s v="DINAMI"/>
    <s v="F"/>
    <n v="9"/>
  </r>
  <r>
    <x v="8"/>
    <x v="101"/>
    <x v="101"/>
    <n v="102008"/>
    <s v="DINAMI"/>
    <s v="M"/>
    <n v="2"/>
  </r>
  <r>
    <x v="8"/>
    <x v="101"/>
    <x v="101"/>
    <n v="102009"/>
    <s v="DRAPIA"/>
    <s v="F"/>
    <n v="13"/>
  </r>
  <r>
    <x v="8"/>
    <x v="101"/>
    <x v="101"/>
    <n v="102009"/>
    <s v="DRAPIA"/>
    <s v="M"/>
    <n v="5"/>
  </r>
  <r>
    <x v="8"/>
    <x v="101"/>
    <x v="101"/>
    <n v="102010"/>
    <s v="FABRIZIA"/>
    <s v="F"/>
    <n v="5"/>
  </r>
  <r>
    <x v="8"/>
    <x v="101"/>
    <x v="101"/>
    <n v="102010"/>
    <s v="FABRIZIA"/>
    <s v="M"/>
    <n v="1"/>
  </r>
  <r>
    <x v="8"/>
    <x v="101"/>
    <x v="101"/>
    <n v="102011"/>
    <s v="FILADELFIA"/>
    <s v="F"/>
    <n v="17"/>
  </r>
  <r>
    <x v="8"/>
    <x v="101"/>
    <x v="101"/>
    <n v="102011"/>
    <s v="FILADELFIA"/>
    <s v="M"/>
    <n v="10"/>
  </r>
  <r>
    <x v="8"/>
    <x v="101"/>
    <x v="101"/>
    <n v="102012"/>
    <s v="FILANDARI"/>
    <s v="F"/>
    <n v="9"/>
  </r>
  <r>
    <x v="8"/>
    <x v="101"/>
    <x v="101"/>
    <n v="102012"/>
    <s v="FILANDARI"/>
    <s v="M"/>
    <n v="2"/>
  </r>
  <r>
    <x v="8"/>
    <x v="101"/>
    <x v="101"/>
    <n v="102013"/>
    <s v="FILOGASO"/>
    <s v="F"/>
    <n v="4"/>
  </r>
  <r>
    <x v="8"/>
    <x v="101"/>
    <x v="101"/>
    <n v="102013"/>
    <s v="FILOGASO"/>
    <s v="M"/>
    <n v="5"/>
  </r>
  <r>
    <x v="8"/>
    <x v="101"/>
    <x v="101"/>
    <n v="102014"/>
    <s v="FRANCAVILLA ANGITOLA"/>
    <s v="F"/>
    <n v="4"/>
  </r>
  <r>
    <x v="8"/>
    <x v="101"/>
    <x v="101"/>
    <n v="102014"/>
    <s v="FRANCAVILLA ANGITOLA"/>
    <s v="M"/>
    <n v="2"/>
  </r>
  <r>
    <x v="8"/>
    <x v="101"/>
    <x v="101"/>
    <n v="102015"/>
    <s v="FRANCICA"/>
    <s v="F"/>
    <n v="5"/>
  </r>
  <r>
    <x v="8"/>
    <x v="101"/>
    <x v="101"/>
    <n v="102015"/>
    <s v="FRANCICA"/>
    <s v="M"/>
    <n v="3"/>
  </r>
  <r>
    <x v="8"/>
    <x v="101"/>
    <x v="101"/>
    <n v="102016"/>
    <s v="GEROCARNE"/>
    <s v="F"/>
    <n v="3"/>
  </r>
  <r>
    <x v="8"/>
    <x v="101"/>
    <x v="101"/>
    <n v="102016"/>
    <s v="GEROCARNE"/>
    <s v="M"/>
    <n v="11"/>
  </r>
  <r>
    <x v="8"/>
    <x v="101"/>
    <x v="101"/>
    <n v="102017"/>
    <s v="JONADI"/>
    <s v="F"/>
    <n v="18"/>
  </r>
  <r>
    <x v="8"/>
    <x v="101"/>
    <x v="101"/>
    <n v="102017"/>
    <s v="JONADI"/>
    <s v="M"/>
    <n v="10"/>
  </r>
  <r>
    <x v="8"/>
    <x v="101"/>
    <x v="101"/>
    <n v="102018"/>
    <s v="JOPPOLO"/>
    <s v="F"/>
    <n v="3"/>
  </r>
  <r>
    <x v="8"/>
    <x v="101"/>
    <x v="101"/>
    <n v="102018"/>
    <s v="JOPPOLO"/>
    <s v="M"/>
    <n v="8"/>
  </r>
  <r>
    <x v="8"/>
    <x v="101"/>
    <x v="101"/>
    <n v="102019"/>
    <s v="LIMBADI"/>
    <s v="F"/>
    <n v="12"/>
  </r>
  <r>
    <x v="8"/>
    <x v="101"/>
    <x v="101"/>
    <n v="102019"/>
    <s v="LIMBADI"/>
    <s v="M"/>
    <n v="5"/>
  </r>
  <r>
    <x v="8"/>
    <x v="101"/>
    <x v="101"/>
    <n v="102020"/>
    <s v="MAIERATO"/>
    <s v="F"/>
    <n v="9"/>
  </r>
  <r>
    <x v="8"/>
    <x v="101"/>
    <x v="101"/>
    <n v="102020"/>
    <s v="MAIERATO"/>
    <s v="M"/>
    <n v="6"/>
  </r>
  <r>
    <x v="8"/>
    <x v="101"/>
    <x v="101"/>
    <n v="102021"/>
    <s v="MILETO"/>
    <s v="F"/>
    <n v="26"/>
  </r>
  <r>
    <x v="8"/>
    <x v="101"/>
    <x v="101"/>
    <n v="102021"/>
    <s v="MILETO"/>
    <s v="M"/>
    <n v="11"/>
  </r>
  <r>
    <x v="8"/>
    <x v="101"/>
    <x v="101"/>
    <n v="102022"/>
    <s v="MONGIANA"/>
    <s v="F"/>
    <n v="3"/>
  </r>
  <r>
    <x v="8"/>
    <x v="101"/>
    <x v="101"/>
    <n v="102022"/>
    <s v="MONGIANA"/>
    <s v="M"/>
    <n v="1"/>
  </r>
  <r>
    <x v="8"/>
    <x v="101"/>
    <x v="101"/>
    <n v="102023"/>
    <s v="MONTEROSSO CALABRO"/>
    <s v="F"/>
    <n v="5"/>
  </r>
  <r>
    <x v="8"/>
    <x v="101"/>
    <x v="101"/>
    <n v="102023"/>
    <s v="MONTEROSSO CALABRO"/>
    <s v="M"/>
    <n v="3"/>
  </r>
  <r>
    <x v="8"/>
    <x v="101"/>
    <x v="101"/>
    <n v="102024"/>
    <s v="NARDODIPACE"/>
    <s v="F"/>
    <n v="1"/>
  </r>
  <r>
    <x v="8"/>
    <x v="101"/>
    <x v="101"/>
    <n v="102025"/>
    <s v="NICOTERA"/>
    <s v="F"/>
    <n v="22"/>
  </r>
  <r>
    <x v="8"/>
    <x v="101"/>
    <x v="101"/>
    <n v="102025"/>
    <s v="NICOTERA"/>
    <s v="M"/>
    <n v="12"/>
  </r>
  <r>
    <x v="8"/>
    <x v="101"/>
    <x v="101"/>
    <n v="102026"/>
    <s v="PARGHELIA"/>
    <s v="F"/>
    <n v="7"/>
  </r>
  <r>
    <x v="8"/>
    <x v="101"/>
    <x v="101"/>
    <n v="102026"/>
    <s v="PARGHELIA"/>
    <s v="M"/>
    <n v="3"/>
  </r>
  <r>
    <x v="8"/>
    <x v="101"/>
    <x v="101"/>
    <n v="102027"/>
    <s v="PIZZO"/>
    <s v="F"/>
    <n v="33"/>
  </r>
  <r>
    <x v="8"/>
    <x v="101"/>
    <x v="101"/>
    <n v="102027"/>
    <s v="PIZZO"/>
    <s v="M"/>
    <n v="18"/>
  </r>
  <r>
    <x v="8"/>
    <x v="101"/>
    <x v="101"/>
    <n v="102028"/>
    <s v="PIZZONI"/>
    <s v="F"/>
    <n v="3"/>
  </r>
  <r>
    <x v="8"/>
    <x v="101"/>
    <x v="101"/>
    <n v="102028"/>
    <s v="PIZZONI"/>
    <s v="M"/>
    <n v="3"/>
  </r>
  <r>
    <x v="8"/>
    <x v="101"/>
    <x v="101"/>
    <n v="102029"/>
    <s v="POLIA"/>
    <s v="F"/>
    <n v="4"/>
  </r>
  <r>
    <x v="8"/>
    <x v="101"/>
    <x v="101"/>
    <n v="102029"/>
    <s v="POLIA"/>
    <s v="M"/>
    <n v="3"/>
  </r>
  <r>
    <x v="8"/>
    <x v="101"/>
    <x v="101"/>
    <n v="102030"/>
    <s v="RICADI"/>
    <s v="F"/>
    <n v="13"/>
  </r>
  <r>
    <x v="8"/>
    <x v="101"/>
    <x v="101"/>
    <n v="102030"/>
    <s v="RICADI"/>
    <s v="M"/>
    <n v="9"/>
  </r>
  <r>
    <x v="8"/>
    <x v="101"/>
    <x v="101"/>
    <n v="102031"/>
    <s v="ROMBIOLO"/>
    <s v="F"/>
    <n v="12"/>
  </r>
  <r>
    <x v="8"/>
    <x v="101"/>
    <x v="101"/>
    <n v="102031"/>
    <s v="ROMBIOLO"/>
    <s v="M"/>
    <n v="5"/>
  </r>
  <r>
    <x v="8"/>
    <x v="101"/>
    <x v="101"/>
    <n v="102032"/>
    <s v="SAN CALOGERO"/>
    <s v="F"/>
    <n v="13"/>
  </r>
  <r>
    <x v="8"/>
    <x v="101"/>
    <x v="101"/>
    <n v="102032"/>
    <s v="SAN CALOGERO"/>
    <s v="M"/>
    <n v="5"/>
  </r>
  <r>
    <x v="8"/>
    <x v="101"/>
    <x v="101"/>
    <n v="102033"/>
    <s v="SAN COSTANTINO CALABRO"/>
    <s v="F"/>
    <n v="12"/>
  </r>
  <r>
    <x v="8"/>
    <x v="101"/>
    <x v="101"/>
    <n v="102033"/>
    <s v="SAN COSTANTINO CALABRO"/>
    <s v="M"/>
    <n v="5"/>
  </r>
  <r>
    <x v="8"/>
    <x v="101"/>
    <x v="101"/>
    <n v="102034"/>
    <s v="SAN GREGORIO D'IPPONA"/>
    <s v="F"/>
    <n v="8"/>
  </r>
  <r>
    <x v="8"/>
    <x v="101"/>
    <x v="101"/>
    <n v="102034"/>
    <s v="SAN GREGORIO D'IPPONA"/>
    <s v="M"/>
    <n v="4"/>
  </r>
  <r>
    <x v="8"/>
    <x v="101"/>
    <x v="101"/>
    <n v="102035"/>
    <s v="SAN NICOLA DA CRISSA"/>
    <s v="F"/>
    <n v="2"/>
  </r>
  <r>
    <x v="8"/>
    <x v="101"/>
    <x v="101"/>
    <n v="102035"/>
    <s v="SAN NICOLA DA CRISSA"/>
    <s v="M"/>
    <n v="7"/>
  </r>
  <r>
    <x v="8"/>
    <x v="101"/>
    <x v="101"/>
    <n v="102036"/>
    <s v="SANT'ONOFRIO"/>
    <s v="F"/>
    <n v="14"/>
  </r>
  <r>
    <x v="8"/>
    <x v="101"/>
    <x v="101"/>
    <n v="102036"/>
    <s v="SANT'ONOFRIO"/>
    <s v="M"/>
    <n v="11"/>
  </r>
  <r>
    <x v="8"/>
    <x v="101"/>
    <x v="101"/>
    <n v="102037"/>
    <s v="SERRA SAN BRUNO"/>
    <s v="F"/>
    <n v="20"/>
  </r>
  <r>
    <x v="8"/>
    <x v="101"/>
    <x v="101"/>
    <n v="102037"/>
    <s v="SERRA SAN BRUNO"/>
    <s v="M"/>
    <n v="14"/>
  </r>
  <r>
    <x v="8"/>
    <x v="101"/>
    <x v="101"/>
    <n v="102038"/>
    <s v="SIMBARIO"/>
    <s v="F"/>
    <n v="2"/>
  </r>
  <r>
    <x v="8"/>
    <x v="101"/>
    <x v="101"/>
    <n v="102038"/>
    <s v="SIMBARIO"/>
    <s v="M"/>
    <n v="3"/>
  </r>
  <r>
    <x v="8"/>
    <x v="101"/>
    <x v="101"/>
    <n v="102039"/>
    <s v="SORIANELLO"/>
    <s v="F"/>
    <n v="11"/>
  </r>
  <r>
    <x v="8"/>
    <x v="101"/>
    <x v="101"/>
    <n v="102040"/>
    <s v="SORIANO CALABRO"/>
    <s v="F"/>
    <n v="21"/>
  </r>
  <r>
    <x v="8"/>
    <x v="101"/>
    <x v="101"/>
    <n v="102040"/>
    <s v="SORIANO CALABRO"/>
    <s v="M"/>
    <n v="11"/>
  </r>
  <r>
    <x v="8"/>
    <x v="101"/>
    <x v="101"/>
    <n v="102041"/>
    <s v="SPADOLA"/>
    <s v="F"/>
    <n v="6"/>
  </r>
  <r>
    <x v="8"/>
    <x v="101"/>
    <x v="101"/>
    <n v="102041"/>
    <s v="SPADOLA"/>
    <s v="M"/>
    <n v="2"/>
  </r>
  <r>
    <x v="8"/>
    <x v="101"/>
    <x v="101"/>
    <n v="102042"/>
    <s v="SPILINGA"/>
    <s v="F"/>
    <n v="10"/>
  </r>
  <r>
    <x v="8"/>
    <x v="101"/>
    <x v="101"/>
    <n v="102042"/>
    <s v="SPILINGA"/>
    <s v="M"/>
    <n v="5"/>
  </r>
  <r>
    <x v="8"/>
    <x v="101"/>
    <x v="101"/>
    <n v="102043"/>
    <s v="STEFANACONI"/>
    <s v="F"/>
    <n v="13"/>
  </r>
  <r>
    <x v="8"/>
    <x v="101"/>
    <x v="101"/>
    <n v="102043"/>
    <s v="STEFANACONI"/>
    <s v="M"/>
    <n v="9"/>
  </r>
  <r>
    <x v="8"/>
    <x v="101"/>
    <x v="101"/>
    <n v="102044"/>
    <s v="TROPEA"/>
    <s v="F"/>
    <n v="30"/>
  </r>
  <r>
    <x v="8"/>
    <x v="101"/>
    <x v="101"/>
    <n v="102044"/>
    <s v="TROPEA"/>
    <s v="M"/>
    <n v="22"/>
  </r>
  <r>
    <x v="8"/>
    <x v="101"/>
    <x v="101"/>
    <n v="102045"/>
    <s v="VALLELONGA"/>
    <s v="F"/>
    <n v="2"/>
  </r>
  <r>
    <x v="8"/>
    <x v="101"/>
    <x v="101"/>
    <n v="102045"/>
    <s v="VALLELONGA"/>
    <s v="M"/>
    <n v="1"/>
  </r>
  <r>
    <x v="8"/>
    <x v="101"/>
    <x v="101"/>
    <n v="102046"/>
    <s v="VAZZANO"/>
    <s v="F"/>
    <n v="7"/>
  </r>
  <r>
    <x v="8"/>
    <x v="101"/>
    <x v="101"/>
    <n v="102046"/>
    <s v="VAZZANO"/>
    <s v="M"/>
    <n v="8"/>
  </r>
  <r>
    <x v="8"/>
    <x v="101"/>
    <x v="101"/>
    <n v="102047"/>
    <s v="VIBO VALENTIA"/>
    <s v="F"/>
    <n v="142"/>
  </r>
  <r>
    <x v="8"/>
    <x v="101"/>
    <x v="101"/>
    <n v="102047"/>
    <s v="VIBO VALENTIA"/>
    <s v="M"/>
    <n v="117"/>
  </r>
  <r>
    <x v="8"/>
    <x v="101"/>
    <x v="101"/>
    <n v="102048"/>
    <s v="ZACCANOPOLI"/>
    <s v="F"/>
    <n v="6"/>
  </r>
  <r>
    <x v="8"/>
    <x v="101"/>
    <x v="101"/>
    <n v="102048"/>
    <s v="ZACCANOPOLI"/>
    <s v="M"/>
    <n v="1"/>
  </r>
  <r>
    <x v="8"/>
    <x v="101"/>
    <x v="101"/>
    <n v="102049"/>
    <s v="ZAMBRONE"/>
    <s v="F"/>
    <n v="7"/>
  </r>
  <r>
    <x v="8"/>
    <x v="101"/>
    <x v="101"/>
    <n v="102049"/>
    <s v="ZAMBRONE"/>
    <s v="M"/>
    <n v="3"/>
  </r>
  <r>
    <x v="8"/>
    <x v="101"/>
    <x v="101"/>
    <n v="102050"/>
    <s v="ZUNGRI"/>
    <s v="F"/>
    <n v="8"/>
  </r>
  <r>
    <x v="8"/>
    <x v="101"/>
    <x v="101"/>
    <n v="102050"/>
    <s v="ZUNGRI"/>
    <s v="M"/>
    <n v="2"/>
  </r>
  <r>
    <x v="8"/>
    <x v="102"/>
    <x v="102"/>
    <n v="103002"/>
    <s v="ANZOLA D'OSSOLA"/>
    <s v="F"/>
    <n v="1"/>
  </r>
  <r>
    <x v="8"/>
    <x v="102"/>
    <x v="102"/>
    <n v="103002"/>
    <s v="ANZOLA D'OSSOLA"/>
    <s v="M"/>
    <n v="1"/>
  </r>
  <r>
    <x v="8"/>
    <x v="102"/>
    <x v="102"/>
    <n v="103003"/>
    <s v="ARIZZANO"/>
    <s v="F"/>
    <n v="3"/>
  </r>
  <r>
    <x v="8"/>
    <x v="102"/>
    <x v="102"/>
    <n v="103003"/>
    <s v="ARIZZANO"/>
    <s v="M"/>
    <n v="7"/>
  </r>
  <r>
    <x v="8"/>
    <x v="102"/>
    <x v="102"/>
    <n v="103006"/>
    <s v="BACENO"/>
    <s v="F"/>
    <n v="2"/>
  </r>
  <r>
    <x v="8"/>
    <x v="102"/>
    <x v="102"/>
    <n v="103008"/>
    <s v="BAVENO"/>
    <s v="F"/>
    <n v="14"/>
  </r>
  <r>
    <x v="8"/>
    <x v="102"/>
    <x v="102"/>
    <n v="103008"/>
    <s v="BAVENO"/>
    <s v="M"/>
    <n v="6"/>
  </r>
  <r>
    <x v="8"/>
    <x v="102"/>
    <x v="102"/>
    <n v="103009"/>
    <s v="BEE"/>
    <s v="F"/>
    <n v="4"/>
  </r>
  <r>
    <x v="8"/>
    <x v="102"/>
    <x v="102"/>
    <n v="103010"/>
    <s v="BELGIRATE"/>
    <s v="F"/>
    <n v="1"/>
  </r>
  <r>
    <x v="8"/>
    <x v="102"/>
    <x v="102"/>
    <n v="103011"/>
    <s v="BEURA-CARDEZZA"/>
    <s v="F"/>
    <n v="3"/>
  </r>
  <r>
    <x v="8"/>
    <x v="102"/>
    <x v="102"/>
    <n v="103013"/>
    <s v="BROVELLO-CARPUGNINO"/>
    <s v="F"/>
    <n v="1"/>
  </r>
  <r>
    <x v="8"/>
    <x v="102"/>
    <x v="102"/>
    <n v="103013"/>
    <s v="BROVELLO-CARPUGNINO"/>
    <s v="M"/>
    <n v="1"/>
  </r>
  <r>
    <x v="8"/>
    <x v="102"/>
    <x v="102"/>
    <n v="103014"/>
    <s v="CALASCA-CASTIGLIONE"/>
    <s v="F"/>
    <n v="1"/>
  </r>
  <r>
    <x v="8"/>
    <x v="102"/>
    <x v="102"/>
    <n v="103014"/>
    <s v="CALASCA-CASTIGLIONE"/>
    <s v="M"/>
    <n v="2"/>
  </r>
  <r>
    <x v="8"/>
    <x v="102"/>
    <x v="102"/>
    <n v="103015"/>
    <s v="CAMBIASCA"/>
    <s v="F"/>
    <n v="5"/>
  </r>
  <r>
    <x v="8"/>
    <x v="102"/>
    <x v="102"/>
    <n v="103015"/>
    <s v="CAMBIASCA"/>
    <s v="M"/>
    <n v="3"/>
  </r>
  <r>
    <x v="8"/>
    <x v="102"/>
    <x v="102"/>
    <n v="103016"/>
    <s v="CANNERO RIVIERA"/>
    <s v="F"/>
    <n v="1"/>
  </r>
  <r>
    <x v="8"/>
    <x v="102"/>
    <x v="102"/>
    <n v="103017"/>
    <s v="CANNOBIO"/>
    <s v="F"/>
    <n v="7"/>
  </r>
  <r>
    <x v="8"/>
    <x v="102"/>
    <x v="102"/>
    <n v="103017"/>
    <s v="CANNOBIO"/>
    <s v="M"/>
    <n v="9"/>
  </r>
  <r>
    <x v="8"/>
    <x v="102"/>
    <x v="102"/>
    <n v="103018"/>
    <s v="CAPREZZO"/>
    <s v="F"/>
    <n v="2"/>
  </r>
  <r>
    <x v="8"/>
    <x v="102"/>
    <x v="102"/>
    <n v="103019"/>
    <s v="CASALE CORTE CERRO"/>
    <s v="F"/>
    <n v="11"/>
  </r>
  <r>
    <x v="8"/>
    <x v="102"/>
    <x v="102"/>
    <n v="103019"/>
    <s v="CASALE CORTE CERRO"/>
    <s v="M"/>
    <n v="4"/>
  </r>
  <r>
    <x v="8"/>
    <x v="102"/>
    <x v="102"/>
    <n v="103023"/>
    <s v="COSSOGNO"/>
    <s v="F"/>
    <n v="1"/>
  </r>
  <r>
    <x v="8"/>
    <x v="102"/>
    <x v="102"/>
    <n v="103023"/>
    <s v="COSSOGNO"/>
    <s v="M"/>
    <n v="4"/>
  </r>
  <r>
    <x v="8"/>
    <x v="102"/>
    <x v="102"/>
    <n v="103024"/>
    <s v="CRAVEGGIA"/>
    <s v="F"/>
    <n v="1"/>
  </r>
  <r>
    <x v="8"/>
    <x v="102"/>
    <x v="102"/>
    <n v="103024"/>
    <s v="CRAVEGGIA"/>
    <s v="M"/>
    <n v="1"/>
  </r>
  <r>
    <x v="8"/>
    <x v="102"/>
    <x v="102"/>
    <n v="103025"/>
    <s v="CREVOLADOSSOLA"/>
    <s v="F"/>
    <n v="13"/>
  </r>
  <r>
    <x v="8"/>
    <x v="102"/>
    <x v="102"/>
    <n v="103025"/>
    <s v="CREVOLADOSSOLA"/>
    <s v="M"/>
    <n v="10"/>
  </r>
  <r>
    <x v="8"/>
    <x v="102"/>
    <x v="102"/>
    <n v="103026"/>
    <s v="CRODO"/>
    <s v="F"/>
    <n v="1"/>
  </r>
  <r>
    <x v="8"/>
    <x v="102"/>
    <x v="102"/>
    <n v="103026"/>
    <s v="CRODO"/>
    <s v="M"/>
    <n v="1"/>
  </r>
  <r>
    <x v="8"/>
    <x v="102"/>
    <x v="102"/>
    <n v="103028"/>
    <s v="DOMODOSSOLA"/>
    <s v="F"/>
    <n v="52"/>
  </r>
  <r>
    <x v="8"/>
    <x v="102"/>
    <x v="102"/>
    <n v="103028"/>
    <s v="DOMODOSSOLA"/>
    <s v="M"/>
    <n v="41"/>
  </r>
  <r>
    <x v="8"/>
    <x v="102"/>
    <x v="102"/>
    <n v="103029"/>
    <s v="DRUOGNO"/>
    <s v="F"/>
    <n v="2"/>
  </r>
  <r>
    <x v="8"/>
    <x v="102"/>
    <x v="102"/>
    <n v="103029"/>
    <s v="DRUOGNO"/>
    <s v="M"/>
    <n v="1"/>
  </r>
  <r>
    <x v="8"/>
    <x v="102"/>
    <x v="102"/>
    <n v="103031"/>
    <s v="FORMAZZA"/>
    <s v="F"/>
    <n v="4"/>
  </r>
  <r>
    <x v="8"/>
    <x v="102"/>
    <x v="102"/>
    <n v="103031"/>
    <s v="FORMAZZA"/>
    <s v="M"/>
    <n v="1"/>
  </r>
  <r>
    <x v="8"/>
    <x v="102"/>
    <x v="102"/>
    <n v="103032"/>
    <s v="GERMAGNO"/>
    <s v="M"/>
    <n v="1"/>
  </r>
  <r>
    <x v="8"/>
    <x v="102"/>
    <x v="102"/>
    <n v="103033"/>
    <s v="GHIFFA"/>
    <s v="F"/>
    <n v="3"/>
  </r>
  <r>
    <x v="8"/>
    <x v="102"/>
    <x v="102"/>
    <n v="103033"/>
    <s v="GHIFFA"/>
    <s v="M"/>
    <n v="10"/>
  </r>
  <r>
    <x v="8"/>
    <x v="102"/>
    <x v="102"/>
    <n v="103034"/>
    <s v="GIGNESE"/>
    <s v="M"/>
    <n v="2"/>
  </r>
  <r>
    <x v="8"/>
    <x v="102"/>
    <x v="102"/>
    <n v="103035"/>
    <s v="GRAVELLONA TOCE"/>
    <s v="F"/>
    <n v="9"/>
  </r>
  <r>
    <x v="8"/>
    <x v="102"/>
    <x v="102"/>
    <n v="103035"/>
    <s v="GRAVELLONA TOCE"/>
    <s v="M"/>
    <n v="7"/>
  </r>
  <r>
    <x v="8"/>
    <x v="102"/>
    <x v="102"/>
    <n v="103037"/>
    <s v="INTRAGNA"/>
    <s v="F"/>
    <n v="1"/>
  </r>
  <r>
    <x v="8"/>
    <x v="102"/>
    <x v="102"/>
    <n v="103038"/>
    <s v="LOREGLIA"/>
    <s v="M"/>
    <n v="1"/>
  </r>
  <r>
    <x v="8"/>
    <x v="102"/>
    <x v="102"/>
    <n v="103040"/>
    <s v="MADONNA DEL SASSO"/>
    <s v="M"/>
    <n v="1"/>
  </r>
  <r>
    <x v="8"/>
    <x v="102"/>
    <x v="102"/>
    <n v="103041"/>
    <s v="MALESCO"/>
    <s v="F"/>
    <n v="1"/>
  </r>
  <r>
    <x v="8"/>
    <x v="102"/>
    <x v="102"/>
    <n v="103041"/>
    <s v="MALESCO"/>
    <s v="M"/>
    <n v="2"/>
  </r>
  <r>
    <x v="8"/>
    <x v="102"/>
    <x v="102"/>
    <n v="103042"/>
    <s v="MASERA"/>
    <s v="F"/>
    <n v="1"/>
  </r>
  <r>
    <x v="8"/>
    <x v="102"/>
    <x v="102"/>
    <n v="103042"/>
    <s v="MASERA"/>
    <s v="M"/>
    <n v="5"/>
  </r>
  <r>
    <x v="8"/>
    <x v="102"/>
    <x v="102"/>
    <n v="103043"/>
    <s v="MASSIOLA"/>
    <s v="M"/>
    <n v="2"/>
  </r>
  <r>
    <x v="8"/>
    <x v="102"/>
    <x v="102"/>
    <n v="103044"/>
    <s v="MERGOZZO"/>
    <s v="F"/>
    <n v="5"/>
  </r>
  <r>
    <x v="8"/>
    <x v="102"/>
    <x v="102"/>
    <n v="103044"/>
    <s v="MERGOZZO"/>
    <s v="M"/>
    <n v="2"/>
  </r>
  <r>
    <x v="8"/>
    <x v="102"/>
    <x v="102"/>
    <n v="103046"/>
    <s v="MONTECRESTESE"/>
    <s v="F"/>
    <n v="4"/>
  </r>
  <r>
    <x v="8"/>
    <x v="102"/>
    <x v="102"/>
    <n v="103046"/>
    <s v="MONTECRESTESE"/>
    <s v="M"/>
    <n v="3"/>
  </r>
  <r>
    <x v="8"/>
    <x v="102"/>
    <x v="102"/>
    <n v="103047"/>
    <s v="MONTESCHENO"/>
    <s v="M"/>
    <n v="1"/>
  </r>
  <r>
    <x v="8"/>
    <x v="102"/>
    <x v="102"/>
    <n v="103048"/>
    <s v="NONIO"/>
    <s v="F"/>
    <n v="2"/>
  </r>
  <r>
    <x v="8"/>
    <x v="102"/>
    <x v="102"/>
    <n v="103048"/>
    <s v="NONIO"/>
    <s v="M"/>
    <n v="1"/>
  </r>
  <r>
    <x v="8"/>
    <x v="102"/>
    <x v="102"/>
    <n v="103049"/>
    <s v="OGGEBBIO"/>
    <s v="F"/>
    <n v="2"/>
  </r>
  <r>
    <x v="8"/>
    <x v="102"/>
    <x v="102"/>
    <n v="103050"/>
    <s v="OMEGNA"/>
    <s v="F"/>
    <n v="30"/>
  </r>
  <r>
    <x v="8"/>
    <x v="102"/>
    <x v="102"/>
    <n v="103050"/>
    <s v="OMEGNA"/>
    <s v="M"/>
    <n v="28"/>
  </r>
  <r>
    <x v="8"/>
    <x v="102"/>
    <x v="102"/>
    <n v="103051"/>
    <s v="ORNAVASSO"/>
    <s v="F"/>
    <n v="8"/>
  </r>
  <r>
    <x v="8"/>
    <x v="102"/>
    <x v="102"/>
    <n v="103051"/>
    <s v="ORNAVASSO"/>
    <s v="M"/>
    <n v="4"/>
  </r>
  <r>
    <x v="8"/>
    <x v="102"/>
    <x v="102"/>
    <n v="103052"/>
    <s v="PALLANZENO"/>
    <s v="F"/>
    <n v="1"/>
  </r>
  <r>
    <x v="8"/>
    <x v="102"/>
    <x v="102"/>
    <n v="103052"/>
    <s v="PALLANZENO"/>
    <s v="M"/>
    <n v="2"/>
  </r>
  <r>
    <x v="8"/>
    <x v="102"/>
    <x v="102"/>
    <n v="103053"/>
    <s v="PIEDIMULERA"/>
    <s v="F"/>
    <n v="3"/>
  </r>
  <r>
    <x v="8"/>
    <x v="102"/>
    <x v="102"/>
    <n v="103053"/>
    <s v="PIEDIMULERA"/>
    <s v="M"/>
    <n v="2"/>
  </r>
  <r>
    <x v="8"/>
    <x v="102"/>
    <x v="102"/>
    <n v="103054"/>
    <s v="PIEVE VERGONTE"/>
    <s v="F"/>
    <n v="5"/>
  </r>
  <r>
    <x v="8"/>
    <x v="102"/>
    <x v="102"/>
    <n v="103054"/>
    <s v="PIEVE VERGONTE"/>
    <s v="M"/>
    <n v="3"/>
  </r>
  <r>
    <x v="8"/>
    <x v="102"/>
    <x v="102"/>
    <n v="103055"/>
    <s v="PREMENO"/>
    <s v="M"/>
    <n v="3"/>
  </r>
  <r>
    <x v="8"/>
    <x v="102"/>
    <x v="102"/>
    <n v="103056"/>
    <s v="PREMIA"/>
    <s v="F"/>
    <n v="1"/>
  </r>
  <r>
    <x v="8"/>
    <x v="102"/>
    <x v="102"/>
    <n v="103057"/>
    <s v="PREMOSELLO-CHIOVENDA"/>
    <s v="F"/>
    <n v="3"/>
  </r>
  <r>
    <x v="8"/>
    <x v="102"/>
    <x v="102"/>
    <n v="103057"/>
    <s v="PREMOSELLO-CHIOVENDA"/>
    <s v="M"/>
    <n v="1"/>
  </r>
  <r>
    <x v="8"/>
    <x v="102"/>
    <x v="102"/>
    <n v="103058"/>
    <s v="QUARNA SOPRA"/>
    <s v="F"/>
    <n v="2"/>
  </r>
  <r>
    <x v="8"/>
    <x v="102"/>
    <x v="102"/>
    <n v="103059"/>
    <s v="QUARNA SOTTO"/>
    <s v="F"/>
    <n v="1"/>
  </r>
  <r>
    <x v="8"/>
    <x v="102"/>
    <x v="102"/>
    <n v="103060"/>
    <s v="RE"/>
    <s v="M"/>
    <n v="1"/>
  </r>
  <r>
    <x v="8"/>
    <x v="102"/>
    <x v="102"/>
    <n v="103061"/>
    <s v="SAN BERNARDINO VERBANO"/>
    <s v="F"/>
    <n v="2"/>
  </r>
  <r>
    <x v="8"/>
    <x v="102"/>
    <x v="102"/>
    <n v="103061"/>
    <s v="SAN BERNARDINO VERBANO"/>
    <s v="M"/>
    <n v="1"/>
  </r>
  <r>
    <x v="8"/>
    <x v="102"/>
    <x v="102"/>
    <n v="103062"/>
    <s v="SANTA MARIA MAGGIORE"/>
    <s v="F"/>
    <n v="1"/>
  </r>
  <r>
    <x v="8"/>
    <x v="102"/>
    <x v="102"/>
    <n v="103062"/>
    <s v="SANTA MARIA MAGGIORE"/>
    <s v="M"/>
    <n v="2"/>
  </r>
  <r>
    <x v="8"/>
    <x v="102"/>
    <x v="102"/>
    <n v="103064"/>
    <s v="STRESA"/>
    <s v="F"/>
    <n v="5"/>
  </r>
  <r>
    <x v="8"/>
    <x v="102"/>
    <x v="102"/>
    <n v="103064"/>
    <s v="STRESA"/>
    <s v="M"/>
    <n v="6"/>
  </r>
  <r>
    <x v="8"/>
    <x v="102"/>
    <x v="102"/>
    <n v="103065"/>
    <s v="TOCENO"/>
    <s v="F"/>
    <n v="1"/>
  </r>
  <r>
    <x v="8"/>
    <x v="102"/>
    <x v="102"/>
    <n v="103068"/>
    <s v="TRONTANO"/>
    <s v="F"/>
    <n v="5"/>
  </r>
  <r>
    <x v="8"/>
    <x v="102"/>
    <x v="102"/>
    <n v="103068"/>
    <s v="TRONTANO"/>
    <s v="M"/>
    <n v="6"/>
  </r>
  <r>
    <x v="8"/>
    <x v="102"/>
    <x v="102"/>
    <n v="103069"/>
    <s v="VALSTRONA"/>
    <s v="M"/>
    <n v="1"/>
  </r>
  <r>
    <x v="8"/>
    <x v="102"/>
    <x v="102"/>
    <n v="103070"/>
    <s v="VANZONE CON SAN CARLO"/>
    <s v="M"/>
    <n v="1"/>
  </r>
  <r>
    <x v="8"/>
    <x v="102"/>
    <x v="102"/>
    <n v="103071"/>
    <s v="VARZO"/>
    <s v="F"/>
    <n v="4"/>
  </r>
  <r>
    <x v="8"/>
    <x v="102"/>
    <x v="102"/>
    <n v="103071"/>
    <s v="VARZO"/>
    <s v="M"/>
    <n v="3"/>
  </r>
  <r>
    <x v="8"/>
    <x v="102"/>
    <x v="102"/>
    <n v="103072"/>
    <s v="VERBANIA"/>
    <s v="F"/>
    <n v="63"/>
  </r>
  <r>
    <x v="8"/>
    <x v="102"/>
    <x v="102"/>
    <n v="103072"/>
    <s v="VERBANIA"/>
    <s v="M"/>
    <n v="46"/>
  </r>
  <r>
    <x v="8"/>
    <x v="102"/>
    <x v="102"/>
    <n v="103074"/>
    <s v="VIGNONE"/>
    <s v="F"/>
    <n v="1"/>
  </r>
  <r>
    <x v="8"/>
    <x v="102"/>
    <x v="102"/>
    <n v="103074"/>
    <s v="VIGNONE"/>
    <s v="M"/>
    <n v="6"/>
  </r>
  <r>
    <x v="8"/>
    <x v="102"/>
    <x v="102"/>
    <n v="103075"/>
    <s v="VILLADOSSOLA"/>
    <s v="F"/>
    <n v="9"/>
  </r>
  <r>
    <x v="8"/>
    <x v="102"/>
    <x v="102"/>
    <n v="103075"/>
    <s v="VILLADOSSOLA"/>
    <s v="M"/>
    <n v="10"/>
  </r>
  <r>
    <x v="8"/>
    <x v="102"/>
    <x v="102"/>
    <n v="103076"/>
    <s v="VILLETTE"/>
    <s v="F"/>
    <n v="1"/>
  </r>
  <r>
    <x v="8"/>
    <x v="102"/>
    <x v="102"/>
    <n v="103076"/>
    <s v="VILLETTE"/>
    <s v="M"/>
    <n v="2"/>
  </r>
  <r>
    <x v="8"/>
    <x v="102"/>
    <x v="102"/>
    <n v="103077"/>
    <s v="VOGOGNA"/>
    <s v="F"/>
    <n v="2"/>
  </r>
  <r>
    <x v="8"/>
    <x v="102"/>
    <x v="102"/>
    <n v="103077"/>
    <s v="VOGOGNA"/>
    <s v="M"/>
    <n v="1"/>
  </r>
  <r>
    <x v="8"/>
    <x v="103"/>
    <x v="103"/>
    <n v="108001"/>
    <s v="AGRATE BRIANZA"/>
    <s v="F"/>
    <n v="42"/>
  </r>
  <r>
    <x v="8"/>
    <x v="103"/>
    <x v="103"/>
    <n v="108001"/>
    <s v="AGRATE BRIANZA"/>
    <s v="M"/>
    <n v="50"/>
  </r>
  <r>
    <x v="8"/>
    <x v="103"/>
    <x v="103"/>
    <n v="108002"/>
    <s v="AICURZIO"/>
    <s v="F"/>
    <n v="3"/>
  </r>
  <r>
    <x v="8"/>
    <x v="103"/>
    <x v="103"/>
    <n v="108002"/>
    <s v="AICURZIO"/>
    <s v="M"/>
    <n v="2"/>
  </r>
  <r>
    <x v="8"/>
    <x v="103"/>
    <x v="103"/>
    <n v="108003"/>
    <s v="ALBIATE"/>
    <s v="F"/>
    <n v="14"/>
  </r>
  <r>
    <x v="8"/>
    <x v="103"/>
    <x v="103"/>
    <n v="108003"/>
    <s v="ALBIATE"/>
    <s v="M"/>
    <n v="12"/>
  </r>
  <r>
    <x v="8"/>
    <x v="103"/>
    <x v="103"/>
    <n v="108004"/>
    <s v="ARCORE"/>
    <s v="F"/>
    <n v="57"/>
  </r>
  <r>
    <x v="8"/>
    <x v="103"/>
    <x v="103"/>
    <n v="108004"/>
    <s v="ARCORE"/>
    <s v="M"/>
    <n v="49"/>
  </r>
  <r>
    <x v="8"/>
    <x v="103"/>
    <x v="103"/>
    <n v="108005"/>
    <s v="BARLASSINA"/>
    <s v="F"/>
    <n v="10"/>
  </r>
  <r>
    <x v="8"/>
    <x v="103"/>
    <x v="103"/>
    <n v="108005"/>
    <s v="BARLASSINA"/>
    <s v="M"/>
    <n v="17"/>
  </r>
  <r>
    <x v="8"/>
    <x v="103"/>
    <x v="103"/>
    <n v="108006"/>
    <s v="BELLUSCO"/>
    <s v="F"/>
    <n v="21"/>
  </r>
  <r>
    <x v="8"/>
    <x v="103"/>
    <x v="103"/>
    <n v="108006"/>
    <s v="BELLUSCO"/>
    <s v="M"/>
    <n v="18"/>
  </r>
  <r>
    <x v="8"/>
    <x v="103"/>
    <x v="103"/>
    <n v="108007"/>
    <s v="BERNAREGGIO"/>
    <s v="F"/>
    <n v="23"/>
  </r>
  <r>
    <x v="8"/>
    <x v="103"/>
    <x v="103"/>
    <n v="108007"/>
    <s v="BERNAREGGIO"/>
    <s v="M"/>
    <n v="23"/>
  </r>
  <r>
    <x v="8"/>
    <x v="103"/>
    <x v="103"/>
    <n v="108008"/>
    <s v="BESANA IN BRIANZA"/>
    <s v="F"/>
    <n v="41"/>
  </r>
  <r>
    <x v="8"/>
    <x v="103"/>
    <x v="103"/>
    <n v="108008"/>
    <s v="BESANA IN BRIANZA"/>
    <s v="M"/>
    <n v="47"/>
  </r>
  <r>
    <x v="8"/>
    <x v="103"/>
    <x v="103"/>
    <n v="108009"/>
    <s v="BIASSONO"/>
    <s v="F"/>
    <n v="44"/>
  </r>
  <r>
    <x v="8"/>
    <x v="103"/>
    <x v="103"/>
    <n v="108009"/>
    <s v="BIASSONO"/>
    <s v="M"/>
    <n v="33"/>
  </r>
  <r>
    <x v="8"/>
    <x v="103"/>
    <x v="103"/>
    <n v="108010"/>
    <s v="BOVISIO-MASCIAGO"/>
    <s v="F"/>
    <n v="48"/>
  </r>
  <r>
    <x v="8"/>
    <x v="103"/>
    <x v="103"/>
    <n v="108010"/>
    <s v="BOVISIO-MASCIAGO"/>
    <s v="M"/>
    <n v="32"/>
  </r>
  <r>
    <x v="8"/>
    <x v="103"/>
    <x v="103"/>
    <n v="108011"/>
    <s v="BRIOSCO"/>
    <s v="F"/>
    <n v="20"/>
  </r>
  <r>
    <x v="8"/>
    <x v="103"/>
    <x v="103"/>
    <n v="108011"/>
    <s v="BRIOSCO"/>
    <s v="M"/>
    <n v="13"/>
  </r>
  <r>
    <x v="8"/>
    <x v="103"/>
    <x v="103"/>
    <n v="108012"/>
    <s v="BRUGHERIO"/>
    <s v="F"/>
    <n v="92"/>
  </r>
  <r>
    <x v="8"/>
    <x v="103"/>
    <x v="103"/>
    <n v="108012"/>
    <s v="BRUGHERIO"/>
    <s v="M"/>
    <n v="70"/>
  </r>
  <r>
    <x v="8"/>
    <x v="103"/>
    <x v="103"/>
    <n v="108013"/>
    <s v="BURAGO DI MOLGORA"/>
    <s v="F"/>
    <n v="12"/>
  </r>
  <r>
    <x v="8"/>
    <x v="103"/>
    <x v="103"/>
    <n v="108013"/>
    <s v="BURAGO DI MOLGORA"/>
    <s v="M"/>
    <n v="8"/>
  </r>
  <r>
    <x v="8"/>
    <x v="103"/>
    <x v="103"/>
    <n v="108051"/>
    <s v="BUSNAGO"/>
    <s v="F"/>
    <n v="14"/>
  </r>
  <r>
    <x v="8"/>
    <x v="103"/>
    <x v="103"/>
    <n v="108051"/>
    <s v="BUSNAGO"/>
    <s v="M"/>
    <n v="14"/>
  </r>
  <r>
    <x v="8"/>
    <x v="103"/>
    <x v="103"/>
    <n v="108014"/>
    <s v="CAMPARADA"/>
    <s v="F"/>
    <n v="8"/>
  </r>
  <r>
    <x v="8"/>
    <x v="103"/>
    <x v="103"/>
    <n v="108014"/>
    <s v="CAMPARADA"/>
    <s v="M"/>
    <n v="4"/>
  </r>
  <r>
    <x v="8"/>
    <x v="103"/>
    <x v="103"/>
    <n v="108052"/>
    <s v="CAPONAGO"/>
    <s v="F"/>
    <n v="10"/>
  </r>
  <r>
    <x v="8"/>
    <x v="103"/>
    <x v="103"/>
    <n v="108052"/>
    <s v="CAPONAGO"/>
    <s v="M"/>
    <n v="7"/>
  </r>
  <r>
    <x v="8"/>
    <x v="103"/>
    <x v="103"/>
    <n v="108015"/>
    <s v="CARATE BRIANZA"/>
    <s v="F"/>
    <n v="51"/>
  </r>
  <r>
    <x v="8"/>
    <x v="103"/>
    <x v="103"/>
    <n v="108015"/>
    <s v="CARATE BRIANZA"/>
    <s v="M"/>
    <n v="43"/>
  </r>
  <r>
    <x v="8"/>
    <x v="103"/>
    <x v="103"/>
    <n v="108016"/>
    <s v="CARNATE"/>
    <s v="F"/>
    <n v="32"/>
  </r>
  <r>
    <x v="8"/>
    <x v="103"/>
    <x v="103"/>
    <n v="108016"/>
    <s v="CARNATE"/>
    <s v="M"/>
    <n v="21"/>
  </r>
  <r>
    <x v="8"/>
    <x v="103"/>
    <x v="103"/>
    <n v="108017"/>
    <s v="CAVENAGO DI BRIANZA"/>
    <s v="F"/>
    <n v="21"/>
  </r>
  <r>
    <x v="8"/>
    <x v="103"/>
    <x v="103"/>
    <n v="108017"/>
    <s v="CAVENAGO DI BRIANZA"/>
    <s v="M"/>
    <n v="18"/>
  </r>
  <r>
    <x v="8"/>
    <x v="103"/>
    <x v="103"/>
    <n v="108018"/>
    <s v="CERIANO LAGHETTO"/>
    <s v="F"/>
    <n v="11"/>
  </r>
  <r>
    <x v="8"/>
    <x v="103"/>
    <x v="103"/>
    <n v="108018"/>
    <s v="CERIANO LAGHETTO"/>
    <s v="M"/>
    <n v="15"/>
  </r>
  <r>
    <x v="8"/>
    <x v="103"/>
    <x v="103"/>
    <n v="108019"/>
    <s v="CESANO MADERNO"/>
    <s v="F"/>
    <n v="72"/>
  </r>
  <r>
    <x v="8"/>
    <x v="103"/>
    <x v="103"/>
    <n v="108019"/>
    <s v="CESANO MADERNO"/>
    <s v="M"/>
    <n v="73"/>
  </r>
  <r>
    <x v="8"/>
    <x v="103"/>
    <x v="103"/>
    <n v="108020"/>
    <s v="COGLIATE"/>
    <s v="F"/>
    <n v="23"/>
  </r>
  <r>
    <x v="8"/>
    <x v="103"/>
    <x v="103"/>
    <n v="108020"/>
    <s v="COGLIATE"/>
    <s v="M"/>
    <n v="11"/>
  </r>
  <r>
    <x v="8"/>
    <x v="103"/>
    <x v="103"/>
    <n v="108021"/>
    <s v="CONCOREZZO"/>
    <s v="F"/>
    <n v="44"/>
  </r>
  <r>
    <x v="8"/>
    <x v="103"/>
    <x v="103"/>
    <n v="108021"/>
    <s v="CONCOREZZO"/>
    <s v="M"/>
    <n v="37"/>
  </r>
  <r>
    <x v="8"/>
    <x v="103"/>
    <x v="103"/>
    <n v="108053"/>
    <s v="CORNATE D'ADDA"/>
    <s v="F"/>
    <n v="17"/>
  </r>
  <r>
    <x v="8"/>
    <x v="103"/>
    <x v="103"/>
    <n v="108053"/>
    <s v="CORNATE D'ADDA"/>
    <s v="M"/>
    <n v="17"/>
  </r>
  <r>
    <x v="8"/>
    <x v="103"/>
    <x v="103"/>
    <n v="108022"/>
    <s v="CORREZZANA"/>
    <s v="F"/>
    <n v="12"/>
  </r>
  <r>
    <x v="8"/>
    <x v="103"/>
    <x v="103"/>
    <n v="108022"/>
    <s v="CORREZZANA"/>
    <s v="M"/>
    <n v="2"/>
  </r>
  <r>
    <x v="8"/>
    <x v="103"/>
    <x v="103"/>
    <n v="108023"/>
    <s v="DESIO"/>
    <s v="F"/>
    <n v="97"/>
  </r>
  <r>
    <x v="8"/>
    <x v="103"/>
    <x v="103"/>
    <n v="108023"/>
    <s v="DESIO"/>
    <s v="M"/>
    <n v="70"/>
  </r>
  <r>
    <x v="8"/>
    <x v="103"/>
    <x v="103"/>
    <n v="108024"/>
    <s v="GIUSSANO"/>
    <s v="F"/>
    <n v="54"/>
  </r>
  <r>
    <x v="8"/>
    <x v="103"/>
    <x v="103"/>
    <n v="108024"/>
    <s v="GIUSSANO"/>
    <s v="M"/>
    <n v="44"/>
  </r>
  <r>
    <x v="8"/>
    <x v="103"/>
    <x v="103"/>
    <n v="108025"/>
    <s v="LAZZATE"/>
    <s v="F"/>
    <n v="18"/>
  </r>
  <r>
    <x v="8"/>
    <x v="103"/>
    <x v="103"/>
    <n v="108025"/>
    <s v="LAZZATE"/>
    <s v="M"/>
    <n v="18"/>
  </r>
  <r>
    <x v="8"/>
    <x v="103"/>
    <x v="103"/>
    <n v="108054"/>
    <s v="LENTATE SUL SEVESO"/>
    <s v="F"/>
    <n v="48"/>
  </r>
  <r>
    <x v="8"/>
    <x v="103"/>
    <x v="103"/>
    <n v="108054"/>
    <s v="LENTATE SUL SEVESO"/>
    <s v="M"/>
    <n v="31"/>
  </r>
  <r>
    <x v="8"/>
    <x v="103"/>
    <x v="103"/>
    <n v="108026"/>
    <s v="LESMO"/>
    <s v="F"/>
    <n v="28"/>
  </r>
  <r>
    <x v="8"/>
    <x v="103"/>
    <x v="103"/>
    <n v="108026"/>
    <s v="LESMO"/>
    <s v="M"/>
    <n v="21"/>
  </r>
  <r>
    <x v="8"/>
    <x v="103"/>
    <x v="103"/>
    <n v="108027"/>
    <s v="LIMBIATE"/>
    <s v="F"/>
    <n v="54"/>
  </r>
  <r>
    <x v="8"/>
    <x v="103"/>
    <x v="103"/>
    <n v="108027"/>
    <s v="LIMBIATE"/>
    <s v="M"/>
    <n v="34"/>
  </r>
  <r>
    <x v="8"/>
    <x v="103"/>
    <x v="103"/>
    <n v="108028"/>
    <s v="LISSONE"/>
    <s v="F"/>
    <n v="123"/>
  </r>
  <r>
    <x v="8"/>
    <x v="103"/>
    <x v="103"/>
    <n v="108028"/>
    <s v="LISSONE"/>
    <s v="M"/>
    <n v="82"/>
  </r>
  <r>
    <x v="8"/>
    <x v="103"/>
    <x v="103"/>
    <n v="108029"/>
    <s v="MACHERIO"/>
    <s v="F"/>
    <n v="18"/>
  </r>
  <r>
    <x v="8"/>
    <x v="103"/>
    <x v="103"/>
    <n v="108029"/>
    <s v="MACHERIO"/>
    <s v="M"/>
    <n v="17"/>
  </r>
  <r>
    <x v="8"/>
    <x v="103"/>
    <x v="103"/>
    <n v="108030"/>
    <s v="MEDA"/>
    <s v="F"/>
    <n v="62"/>
  </r>
  <r>
    <x v="8"/>
    <x v="103"/>
    <x v="103"/>
    <n v="108030"/>
    <s v="MEDA"/>
    <s v="M"/>
    <n v="43"/>
  </r>
  <r>
    <x v="8"/>
    <x v="103"/>
    <x v="103"/>
    <n v="108031"/>
    <s v="MEZZAGO"/>
    <s v="F"/>
    <n v="8"/>
  </r>
  <r>
    <x v="8"/>
    <x v="103"/>
    <x v="103"/>
    <n v="108031"/>
    <s v="MEZZAGO"/>
    <s v="M"/>
    <n v="6"/>
  </r>
  <r>
    <x v="8"/>
    <x v="103"/>
    <x v="103"/>
    <n v="108032"/>
    <s v="MISINTO"/>
    <s v="F"/>
    <n v="10"/>
  </r>
  <r>
    <x v="8"/>
    <x v="103"/>
    <x v="103"/>
    <n v="108032"/>
    <s v="MISINTO"/>
    <s v="M"/>
    <n v="8"/>
  </r>
  <r>
    <x v="8"/>
    <x v="103"/>
    <x v="103"/>
    <n v="108033"/>
    <s v="MONZA"/>
    <s v="F"/>
    <n v="378"/>
  </r>
  <r>
    <x v="8"/>
    <x v="103"/>
    <x v="103"/>
    <n v="108033"/>
    <s v="MONZA"/>
    <s v="M"/>
    <n v="335"/>
  </r>
  <r>
    <x v="8"/>
    <x v="103"/>
    <x v="103"/>
    <n v="108034"/>
    <s v="MUGGIO'"/>
    <s v="F"/>
    <n v="44"/>
  </r>
  <r>
    <x v="8"/>
    <x v="103"/>
    <x v="103"/>
    <n v="108034"/>
    <s v="MUGGIO'"/>
    <s v="M"/>
    <n v="50"/>
  </r>
  <r>
    <x v="8"/>
    <x v="103"/>
    <x v="103"/>
    <n v="108035"/>
    <s v="NOVA MILANESE"/>
    <s v="F"/>
    <n v="53"/>
  </r>
  <r>
    <x v="8"/>
    <x v="103"/>
    <x v="103"/>
    <n v="108035"/>
    <s v="NOVA MILANESE"/>
    <s v="M"/>
    <n v="29"/>
  </r>
  <r>
    <x v="8"/>
    <x v="103"/>
    <x v="103"/>
    <n v="108036"/>
    <s v="ORNAGO"/>
    <s v="F"/>
    <n v="13"/>
  </r>
  <r>
    <x v="8"/>
    <x v="103"/>
    <x v="103"/>
    <n v="108036"/>
    <s v="ORNAGO"/>
    <s v="M"/>
    <n v="6"/>
  </r>
  <r>
    <x v="8"/>
    <x v="103"/>
    <x v="103"/>
    <n v="108037"/>
    <s v="RENATE"/>
    <s v="F"/>
    <n v="15"/>
  </r>
  <r>
    <x v="8"/>
    <x v="103"/>
    <x v="103"/>
    <n v="108037"/>
    <s v="RENATE"/>
    <s v="M"/>
    <n v="7"/>
  </r>
  <r>
    <x v="8"/>
    <x v="103"/>
    <x v="103"/>
    <n v="108055"/>
    <s v="RONCELLO"/>
    <s v="F"/>
    <n v="11"/>
  </r>
  <r>
    <x v="8"/>
    <x v="103"/>
    <x v="103"/>
    <n v="108055"/>
    <s v="RONCELLO"/>
    <s v="M"/>
    <n v="9"/>
  </r>
  <r>
    <x v="8"/>
    <x v="103"/>
    <x v="103"/>
    <n v="108038"/>
    <s v="RONCO BRIANTINO"/>
    <s v="F"/>
    <n v="16"/>
  </r>
  <r>
    <x v="8"/>
    <x v="103"/>
    <x v="103"/>
    <n v="108038"/>
    <s v="RONCO BRIANTINO"/>
    <s v="M"/>
    <n v="6"/>
  </r>
  <r>
    <x v="8"/>
    <x v="103"/>
    <x v="103"/>
    <n v="108039"/>
    <s v="SEREGNO"/>
    <s v="F"/>
    <n v="115"/>
  </r>
  <r>
    <x v="8"/>
    <x v="103"/>
    <x v="103"/>
    <n v="108039"/>
    <s v="SEREGNO"/>
    <s v="M"/>
    <n v="77"/>
  </r>
  <r>
    <x v="8"/>
    <x v="103"/>
    <x v="103"/>
    <n v="108040"/>
    <s v="SEVESO"/>
    <s v="F"/>
    <n v="53"/>
  </r>
  <r>
    <x v="8"/>
    <x v="103"/>
    <x v="103"/>
    <n v="108040"/>
    <s v="SEVESO"/>
    <s v="M"/>
    <n v="43"/>
  </r>
  <r>
    <x v="8"/>
    <x v="103"/>
    <x v="103"/>
    <n v="108041"/>
    <s v="SOVICO"/>
    <s v="F"/>
    <n v="23"/>
  </r>
  <r>
    <x v="8"/>
    <x v="103"/>
    <x v="103"/>
    <n v="108041"/>
    <s v="SOVICO"/>
    <s v="M"/>
    <n v="4"/>
  </r>
  <r>
    <x v="8"/>
    <x v="103"/>
    <x v="103"/>
    <n v="108042"/>
    <s v="SULBIATE"/>
    <s v="F"/>
    <n v="11"/>
  </r>
  <r>
    <x v="8"/>
    <x v="103"/>
    <x v="103"/>
    <n v="108042"/>
    <s v="SULBIATE"/>
    <s v="M"/>
    <n v="8"/>
  </r>
  <r>
    <x v="8"/>
    <x v="103"/>
    <x v="103"/>
    <n v="108043"/>
    <s v="TRIUGGIO"/>
    <s v="F"/>
    <n v="27"/>
  </r>
  <r>
    <x v="8"/>
    <x v="103"/>
    <x v="103"/>
    <n v="108043"/>
    <s v="TRIUGGIO"/>
    <s v="M"/>
    <n v="13"/>
  </r>
  <r>
    <x v="8"/>
    <x v="103"/>
    <x v="103"/>
    <n v="108044"/>
    <s v="USMATE VELATE"/>
    <s v="F"/>
    <n v="27"/>
  </r>
  <r>
    <x v="8"/>
    <x v="103"/>
    <x v="103"/>
    <n v="108044"/>
    <s v="USMATE VELATE"/>
    <s v="M"/>
    <n v="31"/>
  </r>
  <r>
    <x v="8"/>
    <x v="103"/>
    <x v="103"/>
    <n v="108045"/>
    <s v="VAREDO"/>
    <s v="F"/>
    <n v="39"/>
  </r>
  <r>
    <x v="8"/>
    <x v="103"/>
    <x v="103"/>
    <n v="108045"/>
    <s v="VAREDO"/>
    <s v="M"/>
    <n v="28"/>
  </r>
  <r>
    <x v="8"/>
    <x v="103"/>
    <x v="103"/>
    <n v="108046"/>
    <s v="VEDANO AL LAMBRO"/>
    <s v="F"/>
    <n v="17"/>
  </r>
  <r>
    <x v="8"/>
    <x v="103"/>
    <x v="103"/>
    <n v="108046"/>
    <s v="VEDANO AL LAMBRO"/>
    <s v="M"/>
    <n v="20"/>
  </r>
  <r>
    <x v="8"/>
    <x v="103"/>
    <x v="103"/>
    <n v="108047"/>
    <s v="VEDUGGIO CON COLZANO"/>
    <s v="F"/>
    <n v="12"/>
  </r>
  <r>
    <x v="8"/>
    <x v="103"/>
    <x v="103"/>
    <n v="108047"/>
    <s v="VEDUGGIO CON COLZANO"/>
    <s v="M"/>
    <n v="9"/>
  </r>
  <r>
    <x v="8"/>
    <x v="103"/>
    <x v="103"/>
    <n v="108048"/>
    <s v="VERANO BRIANZA"/>
    <s v="F"/>
    <n v="25"/>
  </r>
  <r>
    <x v="8"/>
    <x v="103"/>
    <x v="103"/>
    <n v="108048"/>
    <s v="VERANO BRIANZA"/>
    <s v="M"/>
    <n v="25"/>
  </r>
  <r>
    <x v="8"/>
    <x v="103"/>
    <x v="103"/>
    <n v="108049"/>
    <s v="VILLASANTA"/>
    <s v="F"/>
    <n v="47"/>
  </r>
  <r>
    <x v="8"/>
    <x v="103"/>
    <x v="103"/>
    <n v="108049"/>
    <s v="VILLASANTA"/>
    <s v="M"/>
    <n v="26"/>
  </r>
  <r>
    <x v="8"/>
    <x v="103"/>
    <x v="103"/>
    <n v="108050"/>
    <s v="VIMERCATE"/>
    <s v="F"/>
    <n v="75"/>
  </r>
  <r>
    <x v="8"/>
    <x v="103"/>
    <x v="103"/>
    <n v="108050"/>
    <s v="VIMERCATE"/>
    <s v="M"/>
    <n v="54"/>
  </r>
  <r>
    <x v="8"/>
    <x v="104"/>
    <x v="104"/>
    <n v="109001"/>
    <s v="ALTIDONA"/>
    <s v="F"/>
    <n v="11"/>
  </r>
  <r>
    <x v="8"/>
    <x v="104"/>
    <x v="104"/>
    <n v="109001"/>
    <s v="ALTIDONA"/>
    <s v="M"/>
    <n v="7"/>
  </r>
  <r>
    <x v="8"/>
    <x v="104"/>
    <x v="104"/>
    <n v="109002"/>
    <s v="AMANDOLA"/>
    <s v="F"/>
    <n v="17"/>
  </r>
  <r>
    <x v="8"/>
    <x v="104"/>
    <x v="104"/>
    <n v="109002"/>
    <s v="AMANDOLA"/>
    <s v="M"/>
    <n v="9"/>
  </r>
  <r>
    <x v="8"/>
    <x v="104"/>
    <x v="104"/>
    <n v="109003"/>
    <s v="BELMONTE PICENO"/>
    <s v="F"/>
    <n v="1"/>
  </r>
  <r>
    <x v="8"/>
    <x v="104"/>
    <x v="104"/>
    <n v="109003"/>
    <s v="BELMONTE PICENO"/>
    <s v="M"/>
    <n v="2"/>
  </r>
  <r>
    <x v="8"/>
    <x v="104"/>
    <x v="104"/>
    <n v="109004"/>
    <s v="CAMPOFILONE"/>
    <s v="F"/>
    <n v="5"/>
  </r>
  <r>
    <x v="8"/>
    <x v="104"/>
    <x v="104"/>
    <n v="109004"/>
    <s v="CAMPOFILONE"/>
    <s v="M"/>
    <n v="6"/>
  </r>
  <r>
    <x v="8"/>
    <x v="104"/>
    <x v="104"/>
    <n v="109005"/>
    <s v="FALERONE"/>
    <s v="F"/>
    <n v="13"/>
  </r>
  <r>
    <x v="8"/>
    <x v="104"/>
    <x v="104"/>
    <n v="109005"/>
    <s v="FALERONE"/>
    <s v="M"/>
    <n v="5"/>
  </r>
  <r>
    <x v="8"/>
    <x v="104"/>
    <x v="104"/>
    <n v="109006"/>
    <s v="FERMO"/>
    <s v="F"/>
    <n v="138"/>
  </r>
  <r>
    <x v="8"/>
    <x v="104"/>
    <x v="104"/>
    <n v="109006"/>
    <s v="FERMO"/>
    <s v="M"/>
    <n v="77"/>
  </r>
  <r>
    <x v="8"/>
    <x v="104"/>
    <x v="104"/>
    <n v="109007"/>
    <s v="FRANCAVILLA D'ETE"/>
    <s v="F"/>
    <n v="1"/>
  </r>
  <r>
    <x v="8"/>
    <x v="104"/>
    <x v="104"/>
    <n v="109007"/>
    <s v="FRANCAVILLA D'ETE"/>
    <s v="M"/>
    <n v="2"/>
  </r>
  <r>
    <x v="8"/>
    <x v="104"/>
    <x v="104"/>
    <n v="109008"/>
    <s v="GROTTAZZOLINA"/>
    <s v="F"/>
    <n v="7"/>
  </r>
  <r>
    <x v="8"/>
    <x v="104"/>
    <x v="104"/>
    <n v="109008"/>
    <s v="GROTTAZZOLINA"/>
    <s v="M"/>
    <n v="7"/>
  </r>
  <r>
    <x v="8"/>
    <x v="104"/>
    <x v="104"/>
    <n v="109009"/>
    <s v="LAPEDONA"/>
    <s v="F"/>
    <n v="3"/>
  </r>
  <r>
    <x v="8"/>
    <x v="104"/>
    <x v="104"/>
    <n v="109009"/>
    <s v="LAPEDONA"/>
    <s v="M"/>
    <n v="5"/>
  </r>
  <r>
    <x v="8"/>
    <x v="104"/>
    <x v="104"/>
    <n v="109010"/>
    <s v="MAGLIANO DI TENNA"/>
    <s v="F"/>
    <n v="4"/>
  </r>
  <r>
    <x v="8"/>
    <x v="104"/>
    <x v="104"/>
    <n v="109011"/>
    <s v="MASSA FERMANA"/>
    <s v="F"/>
    <n v="4"/>
  </r>
  <r>
    <x v="8"/>
    <x v="104"/>
    <x v="104"/>
    <n v="109011"/>
    <s v="MASSA FERMANA"/>
    <s v="M"/>
    <n v="1"/>
  </r>
  <r>
    <x v="8"/>
    <x v="104"/>
    <x v="104"/>
    <n v="109012"/>
    <s v="MONSAMPIETRO MORICO"/>
    <s v="F"/>
    <n v="5"/>
  </r>
  <r>
    <x v="8"/>
    <x v="104"/>
    <x v="104"/>
    <n v="109013"/>
    <s v="MONTAPPONE"/>
    <s v="F"/>
    <n v="10"/>
  </r>
  <r>
    <x v="8"/>
    <x v="104"/>
    <x v="104"/>
    <n v="109013"/>
    <s v="MONTAPPONE"/>
    <s v="M"/>
    <n v="1"/>
  </r>
  <r>
    <x v="8"/>
    <x v="104"/>
    <x v="104"/>
    <n v="109016"/>
    <s v="MONTE GIBERTO"/>
    <s v="F"/>
    <n v="4"/>
  </r>
  <r>
    <x v="8"/>
    <x v="104"/>
    <x v="104"/>
    <n v="109016"/>
    <s v="MONTE GIBERTO"/>
    <s v="M"/>
    <n v="3"/>
  </r>
  <r>
    <x v="8"/>
    <x v="104"/>
    <x v="104"/>
    <n v="109021"/>
    <s v="MONTE RINALDO"/>
    <s v="F"/>
    <n v="2"/>
  </r>
  <r>
    <x v="8"/>
    <x v="104"/>
    <x v="104"/>
    <n v="109023"/>
    <s v="MONTE SAN PIETRANGELI"/>
    <s v="F"/>
    <n v="6"/>
  </r>
  <r>
    <x v="8"/>
    <x v="104"/>
    <x v="104"/>
    <n v="109023"/>
    <s v="MONTE SAN PIETRANGELI"/>
    <s v="M"/>
    <n v="6"/>
  </r>
  <r>
    <x v="8"/>
    <x v="104"/>
    <x v="104"/>
    <n v="109024"/>
    <s v="MONTE URANO"/>
    <s v="F"/>
    <n v="26"/>
  </r>
  <r>
    <x v="8"/>
    <x v="104"/>
    <x v="104"/>
    <n v="109024"/>
    <s v="MONTE URANO"/>
    <s v="M"/>
    <n v="18"/>
  </r>
  <r>
    <x v="8"/>
    <x v="104"/>
    <x v="104"/>
    <n v="109025"/>
    <s v="MONTE VIDON COMBATTE"/>
    <s v="F"/>
    <n v="1"/>
  </r>
  <r>
    <x v="8"/>
    <x v="104"/>
    <x v="104"/>
    <n v="109025"/>
    <s v="MONTE VIDON COMBATTE"/>
    <s v="M"/>
    <n v="1"/>
  </r>
  <r>
    <x v="8"/>
    <x v="104"/>
    <x v="104"/>
    <n v="109026"/>
    <s v="MONTE VIDON CORRADO"/>
    <s v="F"/>
    <n v="2"/>
  </r>
  <r>
    <x v="8"/>
    <x v="104"/>
    <x v="104"/>
    <n v="109026"/>
    <s v="MONTE VIDON CORRADO"/>
    <s v="M"/>
    <n v="1"/>
  </r>
  <r>
    <x v="8"/>
    <x v="104"/>
    <x v="104"/>
    <n v="109014"/>
    <s v="MONTEFALCONE APPENNINO"/>
    <s v="F"/>
    <n v="2"/>
  </r>
  <r>
    <x v="8"/>
    <x v="104"/>
    <x v="104"/>
    <n v="109014"/>
    <s v="MONTEFALCONE APPENNINO"/>
    <s v="M"/>
    <n v="1"/>
  </r>
  <r>
    <x v="8"/>
    <x v="104"/>
    <x v="104"/>
    <n v="109015"/>
    <s v="MONTEFORTINO"/>
    <s v="F"/>
    <n v="3"/>
  </r>
  <r>
    <x v="8"/>
    <x v="104"/>
    <x v="104"/>
    <n v="109015"/>
    <s v="MONTEFORTINO"/>
    <s v="M"/>
    <n v="3"/>
  </r>
  <r>
    <x v="8"/>
    <x v="104"/>
    <x v="104"/>
    <n v="109017"/>
    <s v="MONTEGIORGIO"/>
    <s v="F"/>
    <n v="29"/>
  </r>
  <r>
    <x v="8"/>
    <x v="104"/>
    <x v="104"/>
    <n v="109017"/>
    <s v="MONTEGIORGIO"/>
    <s v="M"/>
    <n v="17"/>
  </r>
  <r>
    <x v="8"/>
    <x v="104"/>
    <x v="104"/>
    <n v="109018"/>
    <s v="MONTEGRANARO"/>
    <s v="F"/>
    <n v="28"/>
  </r>
  <r>
    <x v="8"/>
    <x v="104"/>
    <x v="104"/>
    <n v="109018"/>
    <s v="MONTEGRANARO"/>
    <s v="M"/>
    <n v="18"/>
  </r>
  <r>
    <x v="8"/>
    <x v="104"/>
    <x v="104"/>
    <n v="109019"/>
    <s v="MONTELEONE DI FERMO"/>
    <s v="F"/>
    <n v="2"/>
  </r>
  <r>
    <x v="8"/>
    <x v="104"/>
    <x v="104"/>
    <n v="109019"/>
    <s v="MONTELEONE DI FERMO"/>
    <s v="M"/>
    <n v="2"/>
  </r>
  <r>
    <x v="8"/>
    <x v="104"/>
    <x v="104"/>
    <n v="109020"/>
    <s v="MONTELPARO"/>
    <s v="F"/>
    <n v="2"/>
  </r>
  <r>
    <x v="8"/>
    <x v="104"/>
    <x v="104"/>
    <n v="109020"/>
    <s v="MONTELPARO"/>
    <s v="M"/>
    <n v="4"/>
  </r>
  <r>
    <x v="8"/>
    <x v="104"/>
    <x v="104"/>
    <n v="109022"/>
    <s v="MONTERUBBIANO"/>
    <s v="F"/>
    <n v="7"/>
  </r>
  <r>
    <x v="8"/>
    <x v="104"/>
    <x v="104"/>
    <n v="109022"/>
    <s v="MONTERUBBIANO"/>
    <s v="M"/>
    <n v="6"/>
  </r>
  <r>
    <x v="8"/>
    <x v="104"/>
    <x v="104"/>
    <n v="109027"/>
    <s v="MONTOTTONE"/>
    <s v="F"/>
    <n v="2"/>
  </r>
  <r>
    <x v="8"/>
    <x v="104"/>
    <x v="104"/>
    <n v="109028"/>
    <s v="MORESCO"/>
    <s v="F"/>
    <n v="1"/>
  </r>
  <r>
    <x v="8"/>
    <x v="104"/>
    <x v="104"/>
    <n v="109028"/>
    <s v="MORESCO"/>
    <s v="M"/>
    <n v="1"/>
  </r>
  <r>
    <x v="8"/>
    <x v="104"/>
    <x v="104"/>
    <n v="109029"/>
    <s v="ORTEZZANO"/>
    <s v="F"/>
    <n v="4"/>
  </r>
  <r>
    <x v="8"/>
    <x v="104"/>
    <x v="104"/>
    <n v="109030"/>
    <s v="PEDASO"/>
    <s v="F"/>
    <n v="8"/>
  </r>
  <r>
    <x v="8"/>
    <x v="104"/>
    <x v="104"/>
    <n v="109030"/>
    <s v="PEDASO"/>
    <s v="M"/>
    <n v="6"/>
  </r>
  <r>
    <x v="8"/>
    <x v="104"/>
    <x v="104"/>
    <n v="109031"/>
    <s v="PETRITOLI"/>
    <s v="F"/>
    <n v="6"/>
  </r>
  <r>
    <x v="8"/>
    <x v="104"/>
    <x v="104"/>
    <n v="109031"/>
    <s v="PETRITOLI"/>
    <s v="M"/>
    <n v="2"/>
  </r>
  <r>
    <x v="8"/>
    <x v="104"/>
    <x v="104"/>
    <n v="109032"/>
    <s v="PONZANO DI FERMO"/>
    <s v="F"/>
    <n v="6"/>
  </r>
  <r>
    <x v="8"/>
    <x v="104"/>
    <x v="104"/>
    <n v="109032"/>
    <s v="PONZANO DI FERMO"/>
    <s v="M"/>
    <n v="6"/>
  </r>
  <r>
    <x v="8"/>
    <x v="104"/>
    <x v="104"/>
    <n v="109033"/>
    <s v="PORTO SAN GIORGIO"/>
    <s v="F"/>
    <n v="60"/>
  </r>
  <r>
    <x v="8"/>
    <x v="104"/>
    <x v="104"/>
    <n v="109033"/>
    <s v="PORTO SAN GIORGIO"/>
    <s v="M"/>
    <n v="47"/>
  </r>
  <r>
    <x v="8"/>
    <x v="104"/>
    <x v="104"/>
    <n v="109034"/>
    <s v="PORTO SANT'ELPIDIO"/>
    <s v="F"/>
    <n v="81"/>
  </r>
  <r>
    <x v="8"/>
    <x v="104"/>
    <x v="104"/>
    <n v="109034"/>
    <s v="PORTO SANT'ELPIDIO"/>
    <s v="M"/>
    <n v="38"/>
  </r>
  <r>
    <x v="8"/>
    <x v="104"/>
    <x v="104"/>
    <n v="109035"/>
    <s v="RAPAGNANO"/>
    <s v="F"/>
    <n v="8"/>
  </r>
  <r>
    <x v="8"/>
    <x v="104"/>
    <x v="104"/>
    <n v="109035"/>
    <s v="RAPAGNANO"/>
    <s v="M"/>
    <n v="7"/>
  </r>
  <r>
    <x v="8"/>
    <x v="104"/>
    <x v="104"/>
    <n v="109036"/>
    <s v="SANTA VITTORIA IN MATENANO"/>
    <s v="F"/>
    <n v="8"/>
  </r>
  <r>
    <x v="8"/>
    <x v="104"/>
    <x v="104"/>
    <n v="109036"/>
    <s v="SANTA VITTORIA IN MATENANO"/>
    <s v="M"/>
    <n v="3"/>
  </r>
  <r>
    <x v="8"/>
    <x v="104"/>
    <x v="104"/>
    <n v="109037"/>
    <s v="SANT'ELPIDIO A MARE"/>
    <s v="F"/>
    <n v="44"/>
  </r>
  <r>
    <x v="8"/>
    <x v="104"/>
    <x v="104"/>
    <n v="109037"/>
    <s v="SANT'ELPIDIO A MARE"/>
    <s v="M"/>
    <n v="30"/>
  </r>
  <r>
    <x v="8"/>
    <x v="104"/>
    <x v="104"/>
    <n v="109038"/>
    <s v="SERVIGLIANO"/>
    <s v="F"/>
    <n v="12"/>
  </r>
  <r>
    <x v="8"/>
    <x v="104"/>
    <x v="104"/>
    <n v="109038"/>
    <s v="SERVIGLIANO"/>
    <s v="M"/>
    <n v="3"/>
  </r>
  <r>
    <x v="8"/>
    <x v="104"/>
    <x v="104"/>
    <n v="109040"/>
    <s v="TORRE SAN PATRIZIO"/>
    <s v="F"/>
    <n v="10"/>
  </r>
  <r>
    <x v="8"/>
    <x v="104"/>
    <x v="104"/>
    <n v="109040"/>
    <s v="TORRE SAN PATRIZIO"/>
    <s v="M"/>
    <n v="1"/>
  </r>
  <r>
    <x v="8"/>
    <x v="105"/>
    <x v="105"/>
    <n v="110001"/>
    <s v="ANDRIA"/>
    <s v="F"/>
    <n v="295"/>
  </r>
  <r>
    <x v="8"/>
    <x v="105"/>
    <x v="105"/>
    <n v="110001"/>
    <s v="ANDRIA"/>
    <s v="M"/>
    <n v="163"/>
  </r>
  <r>
    <x v="8"/>
    <x v="105"/>
    <x v="105"/>
    <n v="110002"/>
    <s v="BARLETTA"/>
    <s v="F"/>
    <n v="301"/>
  </r>
  <r>
    <x v="8"/>
    <x v="105"/>
    <x v="105"/>
    <n v="110002"/>
    <s v="BARLETTA"/>
    <s v="M"/>
    <n v="252"/>
  </r>
  <r>
    <x v="8"/>
    <x v="105"/>
    <x v="105"/>
    <n v="110003"/>
    <s v="BISCEGLIE"/>
    <s v="F"/>
    <n v="155"/>
  </r>
  <r>
    <x v="8"/>
    <x v="105"/>
    <x v="105"/>
    <n v="110003"/>
    <s v="BISCEGLIE"/>
    <s v="M"/>
    <n v="99"/>
  </r>
  <r>
    <x v="8"/>
    <x v="105"/>
    <x v="105"/>
    <n v="110004"/>
    <s v="CANOSA DI PUGLIA"/>
    <s v="F"/>
    <n v="87"/>
  </r>
  <r>
    <x v="8"/>
    <x v="105"/>
    <x v="105"/>
    <n v="110004"/>
    <s v="CANOSA DI PUGLIA"/>
    <s v="M"/>
    <n v="55"/>
  </r>
  <r>
    <x v="8"/>
    <x v="105"/>
    <x v="105"/>
    <n v="110005"/>
    <s v="MARGHERITA DI SAVOIA"/>
    <s v="F"/>
    <n v="37"/>
  </r>
  <r>
    <x v="8"/>
    <x v="105"/>
    <x v="105"/>
    <n v="110005"/>
    <s v="MARGHERITA DI SAVOIA"/>
    <s v="M"/>
    <n v="21"/>
  </r>
  <r>
    <x v="8"/>
    <x v="105"/>
    <x v="105"/>
    <n v="110006"/>
    <s v="MINERVINO MURGE"/>
    <s v="F"/>
    <n v="33"/>
  </r>
  <r>
    <x v="8"/>
    <x v="105"/>
    <x v="105"/>
    <n v="110006"/>
    <s v="MINERVINO MURGE"/>
    <s v="M"/>
    <n v="21"/>
  </r>
  <r>
    <x v="8"/>
    <x v="105"/>
    <x v="105"/>
    <n v="110007"/>
    <s v="SAN FERDINANDO DI PUGLIA"/>
    <s v="F"/>
    <n v="52"/>
  </r>
  <r>
    <x v="8"/>
    <x v="105"/>
    <x v="105"/>
    <n v="110007"/>
    <s v="SAN FERDINANDO DI PUGLIA"/>
    <s v="M"/>
    <n v="30"/>
  </r>
  <r>
    <x v="8"/>
    <x v="105"/>
    <x v="105"/>
    <n v="110008"/>
    <s v="SPINAZZOLA"/>
    <s v="F"/>
    <n v="21"/>
  </r>
  <r>
    <x v="8"/>
    <x v="105"/>
    <x v="105"/>
    <n v="110008"/>
    <s v="SPINAZZOLA"/>
    <s v="M"/>
    <n v="17"/>
  </r>
  <r>
    <x v="8"/>
    <x v="105"/>
    <x v="105"/>
    <n v="110009"/>
    <s v="TRANI"/>
    <s v="F"/>
    <n v="149"/>
  </r>
  <r>
    <x v="8"/>
    <x v="105"/>
    <x v="105"/>
    <n v="110009"/>
    <s v="TRANI"/>
    <s v="M"/>
    <n v="149"/>
  </r>
  <r>
    <x v="8"/>
    <x v="105"/>
    <x v="105"/>
    <n v="110010"/>
    <s v="TRINITAPOLI"/>
    <s v="F"/>
    <n v="34"/>
  </r>
  <r>
    <x v="8"/>
    <x v="105"/>
    <x v="105"/>
    <n v="110010"/>
    <s v="TRINITAPOLI"/>
    <s v="M"/>
    <n v="21"/>
  </r>
  <r>
    <x v="8"/>
    <x v="106"/>
    <x v="106"/>
    <n v="999998"/>
    <s v="COMUNE ESTERO"/>
    <s v="F"/>
    <n v="2381"/>
  </r>
  <r>
    <x v="8"/>
    <x v="106"/>
    <x v="106"/>
    <n v="999998"/>
    <s v="COMUNE ESTERO"/>
    <s v="M"/>
    <n v="2287"/>
  </r>
  <r>
    <x v="8"/>
    <x v="107"/>
    <x v="107"/>
    <n v="999999"/>
    <s v="COMUNE NON FORNITO"/>
    <s v="F"/>
    <n v="39"/>
  </r>
  <r>
    <x v="8"/>
    <x v="107"/>
    <x v="107"/>
    <n v="999999"/>
    <s v="COMUNE NON FORNITO"/>
    <s v="M"/>
    <n v="38"/>
  </r>
  <r>
    <x v="9"/>
    <x v="0"/>
    <x v="0"/>
    <n v="1001"/>
    <s v="AGLIE'"/>
    <s v="F"/>
    <n v="6"/>
  </r>
  <r>
    <x v="9"/>
    <x v="0"/>
    <x v="0"/>
    <n v="1001"/>
    <s v="AGLIE'"/>
    <s v="M"/>
    <n v="4"/>
  </r>
  <r>
    <x v="9"/>
    <x v="0"/>
    <x v="0"/>
    <n v="1002"/>
    <s v="AIRASCA"/>
    <s v="F"/>
    <n v="8"/>
  </r>
  <r>
    <x v="9"/>
    <x v="0"/>
    <x v="0"/>
    <n v="1002"/>
    <s v="AIRASCA"/>
    <s v="M"/>
    <n v="7"/>
  </r>
  <r>
    <x v="9"/>
    <x v="0"/>
    <x v="0"/>
    <n v="1003"/>
    <s v="ALA DI STURA"/>
    <s v="F"/>
    <n v="1"/>
  </r>
  <r>
    <x v="9"/>
    <x v="0"/>
    <x v="0"/>
    <n v="1004"/>
    <s v="ALBIANO D'IVREA"/>
    <s v="F"/>
    <n v="4"/>
  </r>
  <r>
    <x v="9"/>
    <x v="0"/>
    <x v="0"/>
    <n v="1004"/>
    <s v="ALBIANO D'IVREA"/>
    <s v="M"/>
    <n v="4"/>
  </r>
  <r>
    <x v="9"/>
    <x v="0"/>
    <x v="0"/>
    <n v="1005"/>
    <s v="ALICE SUPERIORE"/>
    <s v="F"/>
    <n v="3"/>
  </r>
  <r>
    <x v="9"/>
    <x v="0"/>
    <x v="0"/>
    <n v="1006"/>
    <s v="ALMESE"/>
    <s v="F"/>
    <n v="17"/>
  </r>
  <r>
    <x v="9"/>
    <x v="0"/>
    <x v="0"/>
    <n v="1006"/>
    <s v="ALMESE"/>
    <s v="M"/>
    <n v="12"/>
  </r>
  <r>
    <x v="9"/>
    <x v="0"/>
    <x v="0"/>
    <n v="1008"/>
    <s v="ALPIGNANO"/>
    <s v="F"/>
    <n v="40"/>
  </r>
  <r>
    <x v="9"/>
    <x v="0"/>
    <x v="0"/>
    <n v="1008"/>
    <s v="ALPIGNANO"/>
    <s v="M"/>
    <n v="43"/>
  </r>
  <r>
    <x v="9"/>
    <x v="0"/>
    <x v="0"/>
    <n v="1009"/>
    <s v="ANDEZENO"/>
    <s v="F"/>
    <n v="8"/>
  </r>
  <r>
    <x v="9"/>
    <x v="0"/>
    <x v="0"/>
    <n v="1009"/>
    <s v="ANDEZENO"/>
    <s v="M"/>
    <n v="1"/>
  </r>
  <r>
    <x v="9"/>
    <x v="0"/>
    <x v="0"/>
    <n v="1010"/>
    <s v="ANDRATE"/>
    <s v="F"/>
    <n v="4"/>
  </r>
  <r>
    <x v="9"/>
    <x v="0"/>
    <x v="0"/>
    <n v="1010"/>
    <s v="ANDRATE"/>
    <s v="M"/>
    <n v="1"/>
  </r>
  <r>
    <x v="9"/>
    <x v="0"/>
    <x v="0"/>
    <n v="1011"/>
    <s v="ANGROGNA"/>
    <s v="F"/>
    <n v="4"/>
  </r>
  <r>
    <x v="9"/>
    <x v="0"/>
    <x v="0"/>
    <n v="1011"/>
    <s v="ANGROGNA"/>
    <s v="M"/>
    <n v="1"/>
  </r>
  <r>
    <x v="9"/>
    <x v="0"/>
    <x v="0"/>
    <n v="1012"/>
    <s v="ARIGNANO"/>
    <s v="F"/>
    <n v="2"/>
  </r>
  <r>
    <x v="9"/>
    <x v="0"/>
    <x v="0"/>
    <n v="1012"/>
    <s v="ARIGNANO"/>
    <s v="M"/>
    <n v="2"/>
  </r>
  <r>
    <x v="9"/>
    <x v="0"/>
    <x v="0"/>
    <n v="1013"/>
    <s v="AVIGLIANA"/>
    <s v="F"/>
    <n v="24"/>
  </r>
  <r>
    <x v="9"/>
    <x v="0"/>
    <x v="0"/>
    <n v="1013"/>
    <s v="AVIGLIANA"/>
    <s v="M"/>
    <n v="23"/>
  </r>
  <r>
    <x v="9"/>
    <x v="0"/>
    <x v="0"/>
    <n v="1014"/>
    <s v="AZEGLIO"/>
    <s v="F"/>
    <n v="4"/>
  </r>
  <r>
    <x v="9"/>
    <x v="0"/>
    <x v="0"/>
    <n v="1014"/>
    <s v="AZEGLIO"/>
    <s v="M"/>
    <n v="2"/>
  </r>
  <r>
    <x v="9"/>
    <x v="0"/>
    <x v="0"/>
    <n v="1016"/>
    <s v="BALANGERO"/>
    <s v="F"/>
    <n v="10"/>
  </r>
  <r>
    <x v="9"/>
    <x v="0"/>
    <x v="0"/>
    <n v="1016"/>
    <s v="BALANGERO"/>
    <s v="M"/>
    <n v="4"/>
  </r>
  <r>
    <x v="9"/>
    <x v="0"/>
    <x v="0"/>
    <n v="1017"/>
    <s v="BALDISSERO CANAVESE"/>
    <s v="F"/>
    <n v="1"/>
  </r>
  <r>
    <x v="9"/>
    <x v="0"/>
    <x v="0"/>
    <n v="1018"/>
    <s v="BALDISSERO TORINESE"/>
    <s v="F"/>
    <n v="12"/>
  </r>
  <r>
    <x v="9"/>
    <x v="0"/>
    <x v="0"/>
    <n v="1018"/>
    <s v="BALDISSERO TORINESE"/>
    <s v="M"/>
    <n v="10"/>
  </r>
  <r>
    <x v="9"/>
    <x v="0"/>
    <x v="0"/>
    <n v="1019"/>
    <s v="BALME"/>
    <s v="F"/>
    <n v="1"/>
  </r>
  <r>
    <x v="9"/>
    <x v="0"/>
    <x v="0"/>
    <n v="1019"/>
    <s v="BALME"/>
    <s v="M"/>
    <n v="1"/>
  </r>
  <r>
    <x v="9"/>
    <x v="0"/>
    <x v="0"/>
    <n v="1020"/>
    <s v="BANCHETTE"/>
    <s v="F"/>
    <n v="7"/>
  </r>
  <r>
    <x v="9"/>
    <x v="0"/>
    <x v="0"/>
    <n v="1020"/>
    <s v="BANCHETTE"/>
    <s v="M"/>
    <n v="4"/>
  </r>
  <r>
    <x v="9"/>
    <x v="0"/>
    <x v="0"/>
    <n v="1021"/>
    <s v="BARBANIA"/>
    <s v="F"/>
    <n v="4"/>
  </r>
  <r>
    <x v="9"/>
    <x v="0"/>
    <x v="0"/>
    <n v="1021"/>
    <s v="BARBANIA"/>
    <s v="M"/>
    <n v="5"/>
  </r>
  <r>
    <x v="9"/>
    <x v="0"/>
    <x v="0"/>
    <n v="1022"/>
    <s v="BARDONECCHIA"/>
    <s v="F"/>
    <n v="13"/>
  </r>
  <r>
    <x v="9"/>
    <x v="0"/>
    <x v="0"/>
    <n v="1022"/>
    <s v="BARDONECCHIA"/>
    <s v="M"/>
    <n v="8"/>
  </r>
  <r>
    <x v="9"/>
    <x v="0"/>
    <x v="0"/>
    <n v="1023"/>
    <s v="BARONE CANAVESE"/>
    <s v="F"/>
    <n v="1"/>
  </r>
  <r>
    <x v="9"/>
    <x v="0"/>
    <x v="0"/>
    <n v="1023"/>
    <s v="BARONE CANAVESE"/>
    <s v="M"/>
    <n v="1"/>
  </r>
  <r>
    <x v="9"/>
    <x v="0"/>
    <x v="0"/>
    <n v="1024"/>
    <s v="BEINASCO"/>
    <s v="F"/>
    <n v="43"/>
  </r>
  <r>
    <x v="9"/>
    <x v="0"/>
    <x v="0"/>
    <n v="1024"/>
    <s v="BEINASCO"/>
    <s v="M"/>
    <n v="34"/>
  </r>
  <r>
    <x v="9"/>
    <x v="0"/>
    <x v="0"/>
    <n v="1025"/>
    <s v="BIBIANA"/>
    <s v="F"/>
    <n v="2"/>
  </r>
  <r>
    <x v="9"/>
    <x v="0"/>
    <x v="0"/>
    <n v="1025"/>
    <s v="BIBIANA"/>
    <s v="M"/>
    <n v="4"/>
  </r>
  <r>
    <x v="9"/>
    <x v="0"/>
    <x v="0"/>
    <n v="1026"/>
    <s v="BOBBIO PELLICE"/>
    <s v="F"/>
    <n v="1"/>
  </r>
  <r>
    <x v="9"/>
    <x v="0"/>
    <x v="0"/>
    <n v="1027"/>
    <s v="BOLLENGO"/>
    <s v="F"/>
    <n v="7"/>
  </r>
  <r>
    <x v="9"/>
    <x v="0"/>
    <x v="0"/>
    <n v="1027"/>
    <s v="BOLLENGO"/>
    <s v="M"/>
    <n v="6"/>
  </r>
  <r>
    <x v="9"/>
    <x v="0"/>
    <x v="0"/>
    <n v="1028"/>
    <s v="BORGARO TORINESE"/>
    <s v="F"/>
    <n v="26"/>
  </r>
  <r>
    <x v="9"/>
    <x v="0"/>
    <x v="0"/>
    <n v="1028"/>
    <s v="BORGARO TORINESE"/>
    <s v="M"/>
    <n v="23"/>
  </r>
  <r>
    <x v="9"/>
    <x v="0"/>
    <x v="0"/>
    <n v="1029"/>
    <s v="BORGIALLO"/>
    <s v="F"/>
    <n v="2"/>
  </r>
  <r>
    <x v="9"/>
    <x v="0"/>
    <x v="0"/>
    <n v="1030"/>
    <s v="BORGOFRANCO D'IVREA"/>
    <s v="F"/>
    <n v="11"/>
  </r>
  <r>
    <x v="9"/>
    <x v="0"/>
    <x v="0"/>
    <n v="1030"/>
    <s v="BORGOFRANCO D'IVREA"/>
    <s v="M"/>
    <n v="3"/>
  </r>
  <r>
    <x v="9"/>
    <x v="0"/>
    <x v="0"/>
    <n v="1031"/>
    <s v="BORGOMASINO"/>
    <s v="F"/>
    <n v="2"/>
  </r>
  <r>
    <x v="9"/>
    <x v="0"/>
    <x v="0"/>
    <n v="1032"/>
    <s v="BORGONE SUSA"/>
    <s v="F"/>
    <n v="5"/>
  </r>
  <r>
    <x v="9"/>
    <x v="0"/>
    <x v="0"/>
    <n v="1032"/>
    <s v="BORGONE SUSA"/>
    <s v="M"/>
    <n v="6"/>
  </r>
  <r>
    <x v="9"/>
    <x v="0"/>
    <x v="0"/>
    <n v="1033"/>
    <s v="BOSCONERO"/>
    <s v="F"/>
    <n v="4"/>
  </r>
  <r>
    <x v="9"/>
    <x v="0"/>
    <x v="0"/>
    <n v="1033"/>
    <s v="BOSCONERO"/>
    <s v="M"/>
    <n v="3"/>
  </r>
  <r>
    <x v="9"/>
    <x v="0"/>
    <x v="0"/>
    <n v="1034"/>
    <s v="BRANDIZZO"/>
    <s v="F"/>
    <n v="6"/>
  </r>
  <r>
    <x v="9"/>
    <x v="0"/>
    <x v="0"/>
    <n v="1034"/>
    <s v="BRANDIZZO"/>
    <s v="M"/>
    <n v="14"/>
  </r>
  <r>
    <x v="9"/>
    <x v="0"/>
    <x v="0"/>
    <n v="1035"/>
    <s v="BRICHERASIO"/>
    <s v="F"/>
    <n v="9"/>
  </r>
  <r>
    <x v="9"/>
    <x v="0"/>
    <x v="0"/>
    <n v="1035"/>
    <s v="BRICHERASIO"/>
    <s v="M"/>
    <n v="6"/>
  </r>
  <r>
    <x v="9"/>
    <x v="0"/>
    <x v="0"/>
    <n v="1037"/>
    <s v="BROZOLO"/>
    <s v="F"/>
    <n v="1"/>
  </r>
  <r>
    <x v="9"/>
    <x v="0"/>
    <x v="0"/>
    <n v="1038"/>
    <s v="BRUINO"/>
    <s v="F"/>
    <n v="23"/>
  </r>
  <r>
    <x v="9"/>
    <x v="0"/>
    <x v="0"/>
    <n v="1038"/>
    <s v="BRUINO"/>
    <s v="M"/>
    <n v="15"/>
  </r>
  <r>
    <x v="9"/>
    <x v="0"/>
    <x v="0"/>
    <n v="1039"/>
    <s v="BRUSASCO"/>
    <s v="F"/>
    <n v="2"/>
  </r>
  <r>
    <x v="9"/>
    <x v="0"/>
    <x v="0"/>
    <n v="1039"/>
    <s v="BRUSASCO"/>
    <s v="M"/>
    <n v="1"/>
  </r>
  <r>
    <x v="9"/>
    <x v="0"/>
    <x v="0"/>
    <n v="1040"/>
    <s v="BRUZOLO"/>
    <s v="F"/>
    <n v="2"/>
  </r>
  <r>
    <x v="9"/>
    <x v="0"/>
    <x v="0"/>
    <n v="1041"/>
    <s v="BURIASCO"/>
    <s v="F"/>
    <n v="5"/>
  </r>
  <r>
    <x v="9"/>
    <x v="0"/>
    <x v="0"/>
    <n v="1041"/>
    <s v="BURIASCO"/>
    <s v="M"/>
    <n v="3"/>
  </r>
  <r>
    <x v="9"/>
    <x v="0"/>
    <x v="0"/>
    <n v="1042"/>
    <s v="BUROLO"/>
    <s v="F"/>
    <n v="6"/>
  </r>
  <r>
    <x v="9"/>
    <x v="0"/>
    <x v="0"/>
    <n v="1042"/>
    <s v="BUROLO"/>
    <s v="M"/>
    <n v="2"/>
  </r>
  <r>
    <x v="9"/>
    <x v="0"/>
    <x v="0"/>
    <n v="1043"/>
    <s v="BUSANO"/>
    <s v="F"/>
    <n v="3"/>
  </r>
  <r>
    <x v="9"/>
    <x v="0"/>
    <x v="0"/>
    <n v="1043"/>
    <s v="BUSANO"/>
    <s v="M"/>
    <n v="2"/>
  </r>
  <r>
    <x v="9"/>
    <x v="0"/>
    <x v="0"/>
    <n v="1044"/>
    <s v="BUSSOLENO"/>
    <s v="F"/>
    <n v="14"/>
  </r>
  <r>
    <x v="9"/>
    <x v="0"/>
    <x v="0"/>
    <n v="1044"/>
    <s v="BUSSOLENO"/>
    <s v="M"/>
    <n v="10"/>
  </r>
  <r>
    <x v="9"/>
    <x v="0"/>
    <x v="0"/>
    <n v="1045"/>
    <s v="BUTTIGLIERA ALTA"/>
    <s v="F"/>
    <n v="18"/>
  </r>
  <r>
    <x v="9"/>
    <x v="0"/>
    <x v="0"/>
    <n v="1045"/>
    <s v="BUTTIGLIERA ALTA"/>
    <s v="M"/>
    <n v="18"/>
  </r>
  <r>
    <x v="9"/>
    <x v="0"/>
    <x v="0"/>
    <n v="1046"/>
    <s v="CAFASSE"/>
    <s v="F"/>
    <n v="5"/>
  </r>
  <r>
    <x v="9"/>
    <x v="0"/>
    <x v="0"/>
    <n v="1046"/>
    <s v="CAFASSE"/>
    <s v="M"/>
    <n v="9"/>
  </r>
  <r>
    <x v="9"/>
    <x v="0"/>
    <x v="0"/>
    <n v="1047"/>
    <s v="CALUSO"/>
    <s v="F"/>
    <n v="14"/>
  </r>
  <r>
    <x v="9"/>
    <x v="0"/>
    <x v="0"/>
    <n v="1047"/>
    <s v="CALUSO"/>
    <s v="M"/>
    <n v="11"/>
  </r>
  <r>
    <x v="9"/>
    <x v="0"/>
    <x v="0"/>
    <n v="1048"/>
    <s v="CAMBIANO"/>
    <s v="F"/>
    <n v="21"/>
  </r>
  <r>
    <x v="9"/>
    <x v="0"/>
    <x v="0"/>
    <n v="1048"/>
    <s v="CAMBIANO"/>
    <s v="M"/>
    <n v="16"/>
  </r>
  <r>
    <x v="9"/>
    <x v="0"/>
    <x v="0"/>
    <n v="1049"/>
    <s v="CAMPIGLIONE-FENILE"/>
    <s v="M"/>
    <n v="1"/>
  </r>
  <r>
    <x v="9"/>
    <x v="0"/>
    <x v="0"/>
    <n v="1050"/>
    <s v="CANDIA CANAVESE"/>
    <s v="F"/>
    <n v="4"/>
  </r>
  <r>
    <x v="9"/>
    <x v="0"/>
    <x v="0"/>
    <n v="1050"/>
    <s v="CANDIA CANAVESE"/>
    <s v="M"/>
    <n v="2"/>
  </r>
  <r>
    <x v="9"/>
    <x v="0"/>
    <x v="0"/>
    <n v="1051"/>
    <s v="CANDIOLO"/>
    <s v="F"/>
    <n v="8"/>
  </r>
  <r>
    <x v="9"/>
    <x v="0"/>
    <x v="0"/>
    <n v="1051"/>
    <s v="CANDIOLO"/>
    <s v="M"/>
    <n v="12"/>
  </r>
  <r>
    <x v="9"/>
    <x v="0"/>
    <x v="0"/>
    <n v="1053"/>
    <s v="CANTALUPA"/>
    <s v="F"/>
    <n v="7"/>
  </r>
  <r>
    <x v="9"/>
    <x v="0"/>
    <x v="0"/>
    <n v="1053"/>
    <s v="CANTALUPA"/>
    <s v="M"/>
    <n v="2"/>
  </r>
  <r>
    <x v="9"/>
    <x v="0"/>
    <x v="0"/>
    <n v="1054"/>
    <s v="CANTOIRA"/>
    <s v="M"/>
    <n v="3"/>
  </r>
  <r>
    <x v="9"/>
    <x v="0"/>
    <x v="0"/>
    <n v="1055"/>
    <s v="CAPRIE"/>
    <s v="F"/>
    <n v="6"/>
  </r>
  <r>
    <x v="9"/>
    <x v="0"/>
    <x v="0"/>
    <n v="1055"/>
    <s v="CAPRIE"/>
    <s v="M"/>
    <n v="3"/>
  </r>
  <r>
    <x v="9"/>
    <x v="0"/>
    <x v="0"/>
    <n v="1056"/>
    <s v="CARAVINO"/>
    <s v="M"/>
    <n v="1"/>
  </r>
  <r>
    <x v="9"/>
    <x v="0"/>
    <x v="0"/>
    <n v="1057"/>
    <s v="CAREMA"/>
    <s v="F"/>
    <n v="1"/>
  </r>
  <r>
    <x v="9"/>
    <x v="0"/>
    <x v="0"/>
    <n v="1057"/>
    <s v="CAREMA"/>
    <s v="M"/>
    <n v="1"/>
  </r>
  <r>
    <x v="9"/>
    <x v="0"/>
    <x v="0"/>
    <n v="1058"/>
    <s v="CARIGNANO"/>
    <s v="F"/>
    <n v="17"/>
  </r>
  <r>
    <x v="9"/>
    <x v="0"/>
    <x v="0"/>
    <n v="1058"/>
    <s v="CARIGNANO"/>
    <s v="M"/>
    <n v="10"/>
  </r>
  <r>
    <x v="9"/>
    <x v="0"/>
    <x v="0"/>
    <n v="1059"/>
    <s v="CARMAGNOLA"/>
    <s v="F"/>
    <n v="79"/>
  </r>
  <r>
    <x v="9"/>
    <x v="0"/>
    <x v="0"/>
    <n v="1059"/>
    <s v="CARMAGNOLA"/>
    <s v="M"/>
    <n v="55"/>
  </r>
  <r>
    <x v="9"/>
    <x v="0"/>
    <x v="0"/>
    <n v="1060"/>
    <s v="CASALBORGONE"/>
    <s v="F"/>
    <n v="11"/>
  </r>
  <r>
    <x v="9"/>
    <x v="0"/>
    <x v="0"/>
    <n v="1060"/>
    <s v="CASALBORGONE"/>
    <s v="M"/>
    <n v="4"/>
  </r>
  <r>
    <x v="9"/>
    <x v="0"/>
    <x v="0"/>
    <n v="1061"/>
    <s v="CASCINETTE D'IVREA"/>
    <s v="F"/>
    <n v="3"/>
  </r>
  <r>
    <x v="9"/>
    <x v="0"/>
    <x v="0"/>
    <n v="1061"/>
    <s v="CASCINETTE D'IVREA"/>
    <s v="M"/>
    <n v="3"/>
  </r>
  <r>
    <x v="9"/>
    <x v="0"/>
    <x v="0"/>
    <n v="1062"/>
    <s v="CASELETTE"/>
    <s v="F"/>
    <n v="9"/>
  </r>
  <r>
    <x v="9"/>
    <x v="0"/>
    <x v="0"/>
    <n v="1062"/>
    <s v="CASELETTE"/>
    <s v="M"/>
    <n v="4"/>
  </r>
  <r>
    <x v="9"/>
    <x v="0"/>
    <x v="0"/>
    <n v="1063"/>
    <s v="CASELLE TORINESE"/>
    <s v="F"/>
    <n v="48"/>
  </r>
  <r>
    <x v="9"/>
    <x v="0"/>
    <x v="0"/>
    <n v="1063"/>
    <s v="CASELLE TORINESE"/>
    <s v="M"/>
    <n v="36"/>
  </r>
  <r>
    <x v="9"/>
    <x v="0"/>
    <x v="0"/>
    <n v="1064"/>
    <s v="CASTAGNETO PO"/>
    <s v="F"/>
    <n v="2"/>
  </r>
  <r>
    <x v="9"/>
    <x v="0"/>
    <x v="0"/>
    <n v="1064"/>
    <s v="CASTAGNETO PO"/>
    <s v="M"/>
    <n v="3"/>
  </r>
  <r>
    <x v="9"/>
    <x v="0"/>
    <x v="0"/>
    <n v="1065"/>
    <s v="CASTAGNOLE PIEMONTE"/>
    <s v="F"/>
    <n v="6"/>
  </r>
  <r>
    <x v="9"/>
    <x v="0"/>
    <x v="0"/>
    <n v="1066"/>
    <s v="CASTELLAMONTE"/>
    <s v="F"/>
    <n v="20"/>
  </r>
  <r>
    <x v="9"/>
    <x v="0"/>
    <x v="0"/>
    <n v="1066"/>
    <s v="CASTELLAMONTE"/>
    <s v="M"/>
    <n v="15"/>
  </r>
  <r>
    <x v="9"/>
    <x v="0"/>
    <x v="0"/>
    <n v="1068"/>
    <s v="CASTIGLIONE TORINESE"/>
    <s v="F"/>
    <n v="17"/>
  </r>
  <r>
    <x v="9"/>
    <x v="0"/>
    <x v="0"/>
    <n v="1068"/>
    <s v="CASTIGLIONE TORINESE"/>
    <s v="M"/>
    <n v="12"/>
  </r>
  <r>
    <x v="9"/>
    <x v="0"/>
    <x v="0"/>
    <n v="1069"/>
    <s v="CAVAGNOLO"/>
    <s v="F"/>
    <n v="9"/>
  </r>
  <r>
    <x v="9"/>
    <x v="0"/>
    <x v="0"/>
    <n v="1069"/>
    <s v="CAVAGNOLO"/>
    <s v="M"/>
    <n v="5"/>
  </r>
  <r>
    <x v="9"/>
    <x v="0"/>
    <x v="0"/>
    <n v="1070"/>
    <s v="CAVOUR"/>
    <s v="F"/>
    <n v="10"/>
  </r>
  <r>
    <x v="9"/>
    <x v="0"/>
    <x v="0"/>
    <n v="1070"/>
    <s v="CAVOUR"/>
    <s v="M"/>
    <n v="8"/>
  </r>
  <r>
    <x v="9"/>
    <x v="0"/>
    <x v="0"/>
    <n v="1071"/>
    <s v="CERCENASCO"/>
    <s v="F"/>
    <n v="3"/>
  </r>
  <r>
    <x v="9"/>
    <x v="0"/>
    <x v="0"/>
    <n v="1071"/>
    <s v="CERCENASCO"/>
    <s v="M"/>
    <n v="5"/>
  </r>
  <r>
    <x v="9"/>
    <x v="0"/>
    <x v="0"/>
    <n v="1072"/>
    <s v="CERES"/>
    <s v="F"/>
    <n v="2"/>
  </r>
  <r>
    <x v="9"/>
    <x v="0"/>
    <x v="0"/>
    <n v="1072"/>
    <s v="CERES"/>
    <s v="M"/>
    <n v="1"/>
  </r>
  <r>
    <x v="9"/>
    <x v="0"/>
    <x v="0"/>
    <n v="1074"/>
    <s v="CESANA TORINESE"/>
    <s v="F"/>
    <n v="3"/>
  </r>
  <r>
    <x v="9"/>
    <x v="0"/>
    <x v="0"/>
    <n v="1074"/>
    <s v="CESANA TORINESE"/>
    <s v="M"/>
    <n v="3"/>
  </r>
  <r>
    <x v="9"/>
    <x v="0"/>
    <x v="0"/>
    <n v="1075"/>
    <s v="CHIALAMBERTO"/>
    <s v="F"/>
    <n v="1"/>
  </r>
  <r>
    <x v="9"/>
    <x v="0"/>
    <x v="0"/>
    <n v="1076"/>
    <s v="CHIANOCCO"/>
    <s v="F"/>
    <n v="4"/>
  </r>
  <r>
    <x v="9"/>
    <x v="0"/>
    <x v="0"/>
    <n v="1076"/>
    <s v="CHIANOCCO"/>
    <s v="M"/>
    <n v="6"/>
  </r>
  <r>
    <x v="9"/>
    <x v="0"/>
    <x v="0"/>
    <n v="1077"/>
    <s v="CHIAVERANO"/>
    <s v="F"/>
    <n v="3"/>
  </r>
  <r>
    <x v="9"/>
    <x v="0"/>
    <x v="0"/>
    <n v="1077"/>
    <s v="CHIAVERANO"/>
    <s v="M"/>
    <n v="3"/>
  </r>
  <r>
    <x v="9"/>
    <x v="0"/>
    <x v="0"/>
    <n v="1078"/>
    <s v="CHIERI"/>
    <s v="F"/>
    <n v="104"/>
  </r>
  <r>
    <x v="9"/>
    <x v="0"/>
    <x v="0"/>
    <n v="1078"/>
    <s v="CHIERI"/>
    <s v="M"/>
    <n v="66"/>
  </r>
  <r>
    <x v="9"/>
    <x v="0"/>
    <x v="0"/>
    <n v="1079"/>
    <s v="CHIESANUOVA"/>
    <s v="F"/>
    <n v="1"/>
  </r>
  <r>
    <x v="9"/>
    <x v="0"/>
    <x v="0"/>
    <n v="1079"/>
    <s v="CHIESANUOVA"/>
    <s v="M"/>
    <n v="1"/>
  </r>
  <r>
    <x v="9"/>
    <x v="0"/>
    <x v="0"/>
    <n v="1081"/>
    <s v="CHIUSA DI SAN MICHELE"/>
    <s v="F"/>
    <n v="4"/>
  </r>
  <r>
    <x v="9"/>
    <x v="0"/>
    <x v="0"/>
    <n v="1081"/>
    <s v="CHIUSA DI SAN MICHELE"/>
    <s v="M"/>
    <n v="4"/>
  </r>
  <r>
    <x v="9"/>
    <x v="0"/>
    <x v="0"/>
    <n v="1082"/>
    <s v="CHIVASSO"/>
    <s v="F"/>
    <n v="49"/>
  </r>
  <r>
    <x v="9"/>
    <x v="0"/>
    <x v="0"/>
    <n v="1082"/>
    <s v="CHIVASSO"/>
    <s v="M"/>
    <n v="42"/>
  </r>
  <r>
    <x v="9"/>
    <x v="0"/>
    <x v="0"/>
    <n v="1083"/>
    <s v="CICONIO"/>
    <s v="F"/>
    <n v="1"/>
  </r>
  <r>
    <x v="9"/>
    <x v="0"/>
    <x v="0"/>
    <n v="1083"/>
    <s v="CICONIO"/>
    <s v="M"/>
    <n v="1"/>
  </r>
  <r>
    <x v="9"/>
    <x v="0"/>
    <x v="0"/>
    <n v="1084"/>
    <s v="CINTANO"/>
    <s v="F"/>
    <n v="1"/>
  </r>
  <r>
    <x v="9"/>
    <x v="0"/>
    <x v="0"/>
    <n v="1084"/>
    <s v="CINTANO"/>
    <s v="M"/>
    <n v="1"/>
  </r>
  <r>
    <x v="9"/>
    <x v="0"/>
    <x v="0"/>
    <n v="1085"/>
    <s v="CINZANO"/>
    <s v="F"/>
    <n v="1"/>
  </r>
  <r>
    <x v="9"/>
    <x v="0"/>
    <x v="0"/>
    <n v="1085"/>
    <s v="CINZANO"/>
    <s v="M"/>
    <n v="1"/>
  </r>
  <r>
    <x v="9"/>
    <x v="0"/>
    <x v="0"/>
    <n v="1086"/>
    <s v="CIRIE'"/>
    <s v="F"/>
    <n v="47"/>
  </r>
  <r>
    <x v="9"/>
    <x v="0"/>
    <x v="0"/>
    <n v="1086"/>
    <s v="CIRIE'"/>
    <s v="M"/>
    <n v="32"/>
  </r>
  <r>
    <x v="9"/>
    <x v="0"/>
    <x v="0"/>
    <n v="1087"/>
    <s v="CLAVIERE"/>
    <s v="M"/>
    <n v="1"/>
  </r>
  <r>
    <x v="9"/>
    <x v="0"/>
    <x v="0"/>
    <n v="1088"/>
    <s v="COASSOLO TORINESE"/>
    <s v="F"/>
    <n v="5"/>
  </r>
  <r>
    <x v="9"/>
    <x v="0"/>
    <x v="0"/>
    <n v="1088"/>
    <s v="COASSOLO TORINESE"/>
    <s v="M"/>
    <n v="3"/>
  </r>
  <r>
    <x v="9"/>
    <x v="0"/>
    <x v="0"/>
    <n v="1089"/>
    <s v="COAZZE"/>
    <s v="F"/>
    <n v="6"/>
  </r>
  <r>
    <x v="9"/>
    <x v="0"/>
    <x v="0"/>
    <n v="1089"/>
    <s v="COAZZE"/>
    <s v="M"/>
    <n v="2"/>
  </r>
  <r>
    <x v="9"/>
    <x v="0"/>
    <x v="0"/>
    <n v="1090"/>
    <s v="COLLEGNO"/>
    <s v="F"/>
    <n v="137"/>
  </r>
  <r>
    <x v="9"/>
    <x v="0"/>
    <x v="0"/>
    <n v="1090"/>
    <s v="COLLEGNO"/>
    <s v="M"/>
    <n v="104"/>
  </r>
  <r>
    <x v="9"/>
    <x v="0"/>
    <x v="0"/>
    <n v="1092"/>
    <s v="COLLERETTO GIACOSA"/>
    <s v="F"/>
    <n v="1"/>
  </r>
  <r>
    <x v="9"/>
    <x v="0"/>
    <x v="0"/>
    <n v="1093"/>
    <s v="CONDOVE"/>
    <s v="F"/>
    <n v="10"/>
  </r>
  <r>
    <x v="9"/>
    <x v="0"/>
    <x v="0"/>
    <n v="1093"/>
    <s v="CONDOVE"/>
    <s v="M"/>
    <n v="11"/>
  </r>
  <r>
    <x v="9"/>
    <x v="0"/>
    <x v="0"/>
    <n v="1094"/>
    <s v="CORIO"/>
    <s v="F"/>
    <n v="8"/>
  </r>
  <r>
    <x v="9"/>
    <x v="0"/>
    <x v="0"/>
    <n v="1094"/>
    <s v="CORIO"/>
    <s v="M"/>
    <n v="2"/>
  </r>
  <r>
    <x v="9"/>
    <x v="0"/>
    <x v="0"/>
    <n v="1095"/>
    <s v="COSSANO CANAVESE"/>
    <s v="F"/>
    <n v="1"/>
  </r>
  <r>
    <x v="9"/>
    <x v="0"/>
    <x v="0"/>
    <n v="1096"/>
    <s v="CUCEGLIO"/>
    <s v="F"/>
    <n v="5"/>
  </r>
  <r>
    <x v="9"/>
    <x v="0"/>
    <x v="0"/>
    <n v="1096"/>
    <s v="CUCEGLIO"/>
    <s v="M"/>
    <n v="2"/>
  </r>
  <r>
    <x v="9"/>
    <x v="0"/>
    <x v="0"/>
    <n v="1097"/>
    <s v="CUMIANA"/>
    <s v="F"/>
    <n v="18"/>
  </r>
  <r>
    <x v="9"/>
    <x v="0"/>
    <x v="0"/>
    <n v="1097"/>
    <s v="CUMIANA"/>
    <s v="M"/>
    <n v="12"/>
  </r>
  <r>
    <x v="9"/>
    <x v="0"/>
    <x v="0"/>
    <n v="1098"/>
    <s v="CUORGNE'"/>
    <s v="F"/>
    <n v="36"/>
  </r>
  <r>
    <x v="9"/>
    <x v="0"/>
    <x v="0"/>
    <n v="1098"/>
    <s v="CUORGNE'"/>
    <s v="M"/>
    <n v="16"/>
  </r>
  <r>
    <x v="9"/>
    <x v="0"/>
    <x v="0"/>
    <n v="1099"/>
    <s v="DRUENTO"/>
    <s v="F"/>
    <n v="18"/>
  </r>
  <r>
    <x v="9"/>
    <x v="0"/>
    <x v="0"/>
    <n v="1099"/>
    <s v="DRUENTO"/>
    <s v="M"/>
    <n v="10"/>
  </r>
  <r>
    <x v="9"/>
    <x v="0"/>
    <x v="0"/>
    <n v="1100"/>
    <s v="EXILLES"/>
    <s v="F"/>
    <n v="1"/>
  </r>
  <r>
    <x v="9"/>
    <x v="0"/>
    <x v="0"/>
    <n v="1101"/>
    <s v="FAVRIA"/>
    <s v="F"/>
    <n v="4"/>
  </r>
  <r>
    <x v="9"/>
    <x v="0"/>
    <x v="0"/>
    <n v="1101"/>
    <s v="FAVRIA"/>
    <s v="M"/>
    <n v="9"/>
  </r>
  <r>
    <x v="9"/>
    <x v="0"/>
    <x v="0"/>
    <n v="1102"/>
    <s v="FELETTO"/>
    <s v="F"/>
    <n v="6"/>
  </r>
  <r>
    <x v="9"/>
    <x v="0"/>
    <x v="0"/>
    <n v="1102"/>
    <s v="FELETTO"/>
    <s v="M"/>
    <n v="4"/>
  </r>
  <r>
    <x v="9"/>
    <x v="0"/>
    <x v="0"/>
    <n v="1103"/>
    <s v="FENESTRELLE"/>
    <s v="F"/>
    <n v="1"/>
  </r>
  <r>
    <x v="9"/>
    <x v="0"/>
    <x v="0"/>
    <n v="1104"/>
    <s v="FIANO"/>
    <s v="F"/>
    <n v="8"/>
  </r>
  <r>
    <x v="9"/>
    <x v="0"/>
    <x v="0"/>
    <n v="1104"/>
    <s v="FIANO"/>
    <s v="M"/>
    <n v="6"/>
  </r>
  <r>
    <x v="9"/>
    <x v="0"/>
    <x v="0"/>
    <n v="1105"/>
    <s v="FIORANO CANAVESE"/>
    <s v="F"/>
    <n v="3"/>
  </r>
  <r>
    <x v="9"/>
    <x v="0"/>
    <x v="0"/>
    <n v="1105"/>
    <s v="FIORANO CANAVESE"/>
    <s v="M"/>
    <n v="5"/>
  </r>
  <r>
    <x v="9"/>
    <x v="0"/>
    <x v="0"/>
    <n v="1106"/>
    <s v="FOGLIZZO"/>
    <s v="F"/>
    <n v="6"/>
  </r>
  <r>
    <x v="9"/>
    <x v="0"/>
    <x v="0"/>
    <n v="1106"/>
    <s v="FOGLIZZO"/>
    <s v="M"/>
    <n v="2"/>
  </r>
  <r>
    <x v="9"/>
    <x v="0"/>
    <x v="0"/>
    <n v="1107"/>
    <s v="FORNO CANAVESE"/>
    <s v="F"/>
    <n v="6"/>
  </r>
  <r>
    <x v="9"/>
    <x v="0"/>
    <x v="0"/>
    <n v="1107"/>
    <s v="FORNO CANAVESE"/>
    <s v="M"/>
    <n v="6"/>
  </r>
  <r>
    <x v="9"/>
    <x v="0"/>
    <x v="0"/>
    <n v="1109"/>
    <s v="FRONT"/>
    <s v="F"/>
    <n v="3"/>
  </r>
  <r>
    <x v="9"/>
    <x v="0"/>
    <x v="0"/>
    <n v="1110"/>
    <s v="FROSSASCO"/>
    <s v="F"/>
    <n v="7"/>
  </r>
  <r>
    <x v="9"/>
    <x v="0"/>
    <x v="0"/>
    <n v="1110"/>
    <s v="FROSSASCO"/>
    <s v="M"/>
    <n v="5"/>
  </r>
  <r>
    <x v="9"/>
    <x v="0"/>
    <x v="0"/>
    <n v="1111"/>
    <s v="GARZIGLIANA"/>
    <s v="F"/>
    <n v="1"/>
  </r>
  <r>
    <x v="9"/>
    <x v="0"/>
    <x v="0"/>
    <n v="1111"/>
    <s v="GARZIGLIANA"/>
    <s v="M"/>
    <n v="1"/>
  </r>
  <r>
    <x v="9"/>
    <x v="0"/>
    <x v="0"/>
    <n v="1112"/>
    <s v="GASSINO TORINESE"/>
    <s v="F"/>
    <n v="20"/>
  </r>
  <r>
    <x v="9"/>
    <x v="0"/>
    <x v="0"/>
    <n v="1112"/>
    <s v="GASSINO TORINESE"/>
    <s v="M"/>
    <n v="11"/>
  </r>
  <r>
    <x v="9"/>
    <x v="0"/>
    <x v="0"/>
    <n v="1113"/>
    <s v="GERMAGNANO"/>
    <s v="F"/>
    <n v="4"/>
  </r>
  <r>
    <x v="9"/>
    <x v="0"/>
    <x v="0"/>
    <n v="1114"/>
    <s v="GIAGLIONE"/>
    <s v="F"/>
    <n v="2"/>
  </r>
  <r>
    <x v="9"/>
    <x v="0"/>
    <x v="0"/>
    <n v="1114"/>
    <s v="GIAGLIONE"/>
    <s v="M"/>
    <n v="1"/>
  </r>
  <r>
    <x v="9"/>
    <x v="0"/>
    <x v="0"/>
    <n v="1115"/>
    <s v="GIAVENO"/>
    <s v="F"/>
    <n v="39"/>
  </r>
  <r>
    <x v="9"/>
    <x v="0"/>
    <x v="0"/>
    <n v="1115"/>
    <s v="GIAVENO"/>
    <s v="M"/>
    <n v="23"/>
  </r>
  <r>
    <x v="9"/>
    <x v="0"/>
    <x v="0"/>
    <n v="1116"/>
    <s v="GIVOLETTO"/>
    <s v="F"/>
    <n v="6"/>
  </r>
  <r>
    <x v="9"/>
    <x v="0"/>
    <x v="0"/>
    <n v="1116"/>
    <s v="GIVOLETTO"/>
    <s v="M"/>
    <n v="4"/>
  </r>
  <r>
    <x v="9"/>
    <x v="0"/>
    <x v="0"/>
    <n v="1117"/>
    <s v="GRAVERE"/>
    <s v="F"/>
    <n v="1"/>
  </r>
  <r>
    <x v="9"/>
    <x v="0"/>
    <x v="0"/>
    <n v="1118"/>
    <s v="GROSCAVALLO"/>
    <s v="F"/>
    <n v="2"/>
  </r>
  <r>
    <x v="9"/>
    <x v="0"/>
    <x v="0"/>
    <n v="1119"/>
    <s v="GROSSO"/>
    <s v="F"/>
    <n v="3"/>
  </r>
  <r>
    <x v="9"/>
    <x v="0"/>
    <x v="0"/>
    <n v="1119"/>
    <s v="GROSSO"/>
    <s v="M"/>
    <n v="1"/>
  </r>
  <r>
    <x v="9"/>
    <x v="0"/>
    <x v="0"/>
    <n v="1120"/>
    <s v="GRUGLIASCO"/>
    <s v="F"/>
    <n v="95"/>
  </r>
  <r>
    <x v="9"/>
    <x v="0"/>
    <x v="0"/>
    <n v="1120"/>
    <s v="GRUGLIASCO"/>
    <s v="M"/>
    <n v="77"/>
  </r>
  <r>
    <x v="9"/>
    <x v="0"/>
    <x v="0"/>
    <n v="1122"/>
    <s v="INVERSO PINASCA"/>
    <s v="F"/>
    <n v="1"/>
  </r>
  <r>
    <x v="9"/>
    <x v="0"/>
    <x v="0"/>
    <n v="1124"/>
    <s v="ISSIGLIO"/>
    <s v="F"/>
    <n v="1"/>
  </r>
  <r>
    <x v="9"/>
    <x v="0"/>
    <x v="0"/>
    <n v="1125"/>
    <s v="IVREA"/>
    <s v="F"/>
    <n v="71"/>
  </r>
  <r>
    <x v="9"/>
    <x v="0"/>
    <x v="0"/>
    <n v="1125"/>
    <s v="IVREA"/>
    <s v="M"/>
    <n v="49"/>
  </r>
  <r>
    <x v="9"/>
    <x v="0"/>
    <x v="0"/>
    <n v="1126"/>
    <s v="LA CASSA"/>
    <s v="F"/>
    <n v="4"/>
  </r>
  <r>
    <x v="9"/>
    <x v="0"/>
    <x v="0"/>
    <n v="1127"/>
    <s v="LA LOGGIA"/>
    <s v="F"/>
    <n v="16"/>
  </r>
  <r>
    <x v="9"/>
    <x v="0"/>
    <x v="0"/>
    <n v="1127"/>
    <s v="LA LOGGIA"/>
    <s v="M"/>
    <n v="6"/>
  </r>
  <r>
    <x v="9"/>
    <x v="0"/>
    <x v="0"/>
    <n v="1128"/>
    <s v="LANZO TORINESE"/>
    <s v="F"/>
    <n v="9"/>
  </r>
  <r>
    <x v="9"/>
    <x v="0"/>
    <x v="0"/>
    <n v="1128"/>
    <s v="LANZO TORINESE"/>
    <s v="M"/>
    <n v="10"/>
  </r>
  <r>
    <x v="9"/>
    <x v="0"/>
    <x v="0"/>
    <n v="1129"/>
    <s v="LAURIANO"/>
    <s v="F"/>
    <n v="2"/>
  </r>
  <r>
    <x v="9"/>
    <x v="0"/>
    <x v="0"/>
    <n v="1129"/>
    <s v="LAURIANO"/>
    <s v="M"/>
    <n v="1"/>
  </r>
  <r>
    <x v="9"/>
    <x v="0"/>
    <x v="0"/>
    <n v="1130"/>
    <s v="LEINI"/>
    <s v="F"/>
    <n v="24"/>
  </r>
  <r>
    <x v="9"/>
    <x v="0"/>
    <x v="0"/>
    <n v="1130"/>
    <s v="LEINI"/>
    <s v="M"/>
    <n v="23"/>
  </r>
  <r>
    <x v="9"/>
    <x v="0"/>
    <x v="0"/>
    <n v="1132"/>
    <s v="LESSOLO"/>
    <s v="F"/>
    <n v="3"/>
  </r>
  <r>
    <x v="9"/>
    <x v="0"/>
    <x v="0"/>
    <n v="1132"/>
    <s v="LESSOLO"/>
    <s v="M"/>
    <n v="1"/>
  </r>
  <r>
    <x v="9"/>
    <x v="0"/>
    <x v="0"/>
    <n v="1133"/>
    <s v="LEVONE"/>
    <s v="F"/>
    <n v="1"/>
  </r>
  <r>
    <x v="9"/>
    <x v="0"/>
    <x v="0"/>
    <n v="1134"/>
    <s v="LOCANA"/>
    <s v="F"/>
    <n v="2"/>
  </r>
  <r>
    <x v="9"/>
    <x v="0"/>
    <x v="0"/>
    <n v="1134"/>
    <s v="LOCANA"/>
    <s v="M"/>
    <n v="3"/>
  </r>
  <r>
    <x v="9"/>
    <x v="0"/>
    <x v="0"/>
    <n v="1135"/>
    <s v="LOMBARDORE"/>
    <s v="F"/>
    <n v="2"/>
  </r>
  <r>
    <x v="9"/>
    <x v="0"/>
    <x v="0"/>
    <n v="1135"/>
    <s v="LOMBARDORE"/>
    <s v="M"/>
    <n v="3"/>
  </r>
  <r>
    <x v="9"/>
    <x v="0"/>
    <x v="0"/>
    <n v="1136"/>
    <s v="LOMBRIASCO"/>
    <s v="F"/>
    <n v="1"/>
  </r>
  <r>
    <x v="9"/>
    <x v="0"/>
    <x v="0"/>
    <n v="1136"/>
    <s v="LOMBRIASCO"/>
    <s v="M"/>
    <n v="1"/>
  </r>
  <r>
    <x v="9"/>
    <x v="0"/>
    <x v="0"/>
    <n v="1137"/>
    <s v="LORANZE'"/>
    <s v="F"/>
    <n v="5"/>
  </r>
  <r>
    <x v="9"/>
    <x v="0"/>
    <x v="0"/>
    <n v="1138"/>
    <s v="LUGNACCO"/>
    <s v="F"/>
    <n v="1"/>
  </r>
  <r>
    <x v="9"/>
    <x v="0"/>
    <x v="0"/>
    <n v="1139"/>
    <s v="LUSERNA SAN GIOVANNI"/>
    <s v="F"/>
    <n v="20"/>
  </r>
  <r>
    <x v="9"/>
    <x v="0"/>
    <x v="0"/>
    <n v="1139"/>
    <s v="LUSERNA SAN GIOVANNI"/>
    <s v="M"/>
    <n v="15"/>
  </r>
  <r>
    <x v="9"/>
    <x v="0"/>
    <x v="0"/>
    <n v="1141"/>
    <s v="LUSIGLIE'"/>
    <s v="F"/>
    <n v="3"/>
  </r>
  <r>
    <x v="9"/>
    <x v="0"/>
    <x v="0"/>
    <n v="1142"/>
    <s v="MACELLO"/>
    <s v="F"/>
    <n v="3"/>
  </r>
  <r>
    <x v="9"/>
    <x v="0"/>
    <x v="0"/>
    <n v="1142"/>
    <s v="MACELLO"/>
    <s v="M"/>
    <n v="4"/>
  </r>
  <r>
    <x v="9"/>
    <x v="0"/>
    <x v="0"/>
    <n v="1143"/>
    <s v="MAGLIONE"/>
    <s v="F"/>
    <n v="1"/>
  </r>
  <r>
    <x v="9"/>
    <x v="0"/>
    <x v="0"/>
    <n v="1143"/>
    <s v="MAGLIONE"/>
    <s v="M"/>
    <n v="1"/>
  </r>
  <r>
    <x v="9"/>
    <x v="0"/>
    <x v="0"/>
    <n v="1316"/>
    <s v="MAPPANO"/>
    <s v="M"/>
    <n v="1"/>
  </r>
  <r>
    <x v="9"/>
    <x v="0"/>
    <x v="0"/>
    <n v="1144"/>
    <s v="MARENTINO"/>
    <s v="F"/>
    <n v="2"/>
  </r>
  <r>
    <x v="9"/>
    <x v="0"/>
    <x v="0"/>
    <n v="1144"/>
    <s v="MARENTINO"/>
    <s v="M"/>
    <n v="7"/>
  </r>
  <r>
    <x v="9"/>
    <x v="0"/>
    <x v="0"/>
    <n v="1146"/>
    <s v="MATHI"/>
    <s v="F"/>
    <n v="6"/>
  </r>
  <r>
    <x v="9"/>
    <x v="0"/>
    <x v="0"/>
    <n v="1146"/>
    <s v="MATHI"/>
    <s v="M"/>
    <n v="7"/>
  </r>
  <r>
    <x v="9"/>
    <x v="0"/>
    <x v="0"/>
    <n v="1147"/>
    <s v="MATTIE"/>
    <s v="F"/>
    <n v="2"/>
  </r>
  <r>
    <x v="9"/>
    <x v="0"/>
    <x v="0"/>
    <n v="1148"/>
    <s v="MAZZE'"/>
    <s v="F"/>
    <n v="15"/>
  </r>
  <r>
    <x v="9"/>
    <x v="0"/>
    <x v="0"/>
    <n v="1148"/>
    <s v="MAZZE'"/>
    <s v="M"/>
    <n v="8"/>
  </r>
  <r>
    <x v="9"/>
    <x v="0"/>
    <x v="0"/>
    <n v="1149"/>
    <s v="MEANA DI SUSA"/>
    <s v="F"/>
    <n v="2"/>
  </r>
  <r>
    <x v="9"/>
    <x v="0"/>
    <x v="0"/>
    <n v="1149"/>
    <s v="MEANA DI SUSA"/>
    <s v="M"/>
    <n v="1"/>
  </r>
  <r>
    <x v="9"/>
    <x v="0"/>
    <x v="0"/>
    <n v="1150"/>
    <s v="MERCENASCO"/>
    <s v="F"/>
    <n v="2"/>
  </r>
  <r>
    <x v="9"/>
    <x v="0"/>
    <x v="0"/>
    <n v="1152"/>
    <s v="MEZZENILE"/>
    <s v="F"/>
    <n v="3"/>
  </r>
  <r>
    <x v="9"/>
    <x v="0"/>
    <x v="0"/>
    <n v="1152"/>
    <s v="MEZZENILE"/>
    <s v="M"/>
    <n v="2"/>
  </r>
  <r>
    <x v="9"/>
    <x v="0"/>
    <x v="0"/>
    <n v="1153"/>
    <s v="MOMBELLO DI TORINO"/>
    <s v="F"/>
    <n v="3"/>
  </r>
  <r>
    <x v="9"/>
    <x v="0"/>
    <x v="0"/>
    <n v="1153"/>
    <s v="MOMBELLO DI TORINO"/>
    <s v="M"/>
    <n v="1"/>
  </r>
  <r>
    <x v="9"/>
    <x v="0"/>
    <x v="0"/>
    <n v="1154"/>
    <s v="MOMPANTERO"/>
    <s v="F"/>
    <n v="2"/>
  </r>
  <r>
    <x v="9"/>
    <x v="0"/>
    <x v="0"/>
    <n v="1154"/>
    <s v="MOMPANTERO"/>
    <s v="M"/>
    <n v="2"/>
  </r>
  <r>
    <x v="9"/>
    <x v="0"/>
    <x v="0"/>
    <n v="1156"/>
    <s v="MONCALIERI"/>
    <s v="F"/>
    <n v="148"/>
  </r>
  <r>
    <x v="9"/>
    <x v="0"/>
    <x v="0"/>
    <n v="1156"/>
    <s v="MONCALIERI"/>
    <s v="M"/>
    <n v="117"/>
  </r>
  <r>
    <x v="9"/>
    <x v="0"/>
    <x v="0"/>
    <n v="1158"/>
    <s v="MONTALDO TORINESE"/>
    <s v="F"/>
    <n v="1"/>
  </r>
  <r>
    <x v="9"/>
    <x v="0"/>
    <x v="0"/>
    <n v="1159"/>
    <s v="MONTALENGHE"/>
    <s v="F"/>
    <n v="4"/>
  </r>
  <r>
    <x v="9"/>
    <x v="0"/>
    <x v="0"/>
    <n v="1159"/>
    <s v="MONTALENGHE"/>
    <s v="M"/>
    <n v="3"/>
  </r>
  <r>
    <x v="9"/>
    <x v="0"/>
    <x v="0"/>
    <n v="1160"/>
    <s v="MONTALTO DORA"/>
    <s v="F"/>
    <n v="10"/>
  </r>
  <r>
    <x v="9"/>
    <x v="0"/>
    <x v="0"/>
    <n v="1160"/>
    <s v="MONTALTO DORA"/>
    <s v="M"/>
    <n v="4"/>
  </r>
  <r>
    <x v="9"/>
    <x v="0"/>
    <x v="0"/>
    <n v="1161"/>
    <s v="MONTANARO"/>
    <s v="F"/>
    <n v="13"/>
  </r>
  <r>
    <x v="9"/>
    <x v="0"/>
    <x v="0"/>
    <n v="1161"/>
    <s v="MONTANARO"/>
    <s v="M"/>
    <n v="11"/>
  </r>
  <r>
    <x v="9"/>
    <x v="0"/>
    <x v="0"/>
    <n v="1162"/>
    <s v="MONTEU DA PO"/>
    <s v="M"/>
    <n v="1"/>
  </r>
  <r>
    <x v="9"/>
    <x v="0"/>
    <x v="0"/>
    <n v="1163"/>
    <s v="MORIONDO TORINESE"/>
    <s v="F"/>
    <n v="1"/>
  </r>
  <r>
    <x v="9"/>
    <x v="0"/>
    <x v="0"/>
    <n v="1163"/>
    <s v="MORIONDO TORINESE"/>
    <s v="M"/>
    <n v="2"/>
  </r>
  <r>
    <x v="9"/>
    <x v="0"/>
    <x v="0"/>
    <n v="1164"/>
    <s v="NICHELINO"/>
    <s v="F"/>
    <n v="76"/>
  </r>
  <r>
    <x v="9"/>
    <x v="0"/>
    <x v="0"/>
    <n v="1164"/>
    <s v="NICHELINO"/>
    <s v="M"/>
    <n v="67"/>
  </r>
  <r>
    <x v="9"/>
    <x v="0"/>
    <x v="0"/>
    <n v="1166"/>
    <s v="NOLE"/>
    <s v="F"/>
    <n v="19"/>
  </r>
  <r>
    <x v="9"/>
    <x v="0"/>
    <x v="0"/>
    <n v="1166"/>
    <s v="NOLE"/>
    <s v="M"/>
    <n v="15"/>
  </r>
  <r>
    <x v="9"/>
    <x v="0"/>
    <x v="0"/>
    <n v="1168"/>
    <s v="NONE"/>
    <s v="F"/>
    <n v="21"/>
  </r>
  <r>
    <x v="9"/>
    <x v="0"/>
    <x v="0"/>
    <n v="1168"/>
    <s v="NONE"/>
    <s v="M"/>
    <n v="15"/>
  </r>
  <r>
    <x v="9"/>
    <x v="0"/>
    <x v="0"/>
    <n v="1169"/>
    <s v="NOVALESA"/>
    <s v="F"/>
    <n v="1"/>
  </r>
  <r>
    <x v="9"/>
    <x v="0"/>
    <x v="0"/>
    <n v="1169"/>
    <s v="NOVALESA"/>
    <s v="M"/>
    <n v="1"/>
  </r>
  <r>
    <x v="9"/>
    <x v="0"/>
    <x v="0"/>
    <n v="1170"/>
    <s v="OGLIANICO"/>
    <s v="F"/>
    <n v="3"/>
  </r>
  <r>
    <x v="9"/>
    <x v="0"/>
    <x v="0"/>
    <n v="1170"/>
    <s v="OGLIANICO"/>
    <s v="M"/>
    <n v="7"/>
  </r>
  <r>
    <x v="9"/>
    <x v="0"/>
    <x v="0"/>
    <n v="1171"/>
    <s v="ORBASSANO"/>
    <s v="F"/>
    <n v="54"/>
  </r>
  <r>
    <x v="9"/>
    <x v="0"/>
    <x v="0"/>
    <n v="1171"/>
    <s v="ORBASSANO"/>
    <s v="M"/>
    <n v="38"/>
  </r>
  <r>
    <x v="9"/>
    <x v="0"/>
    <x v="0"/>
    <n v="1172"/>
    <s v="ORIO CANAVESE"/>
    <s v="F"/>
    <n v="1"/>
  </r>
  <r>
    <x v="9"/>
    <x v="0"/>
    <x v="0"/>
    <n v="1172"/>
    <s v="ORIO CANAVESE"/>
    <s v="M"/>
    <n v="1"/>
  </r>
  <r>
    <x v="9"/>
    <x v="0"/>
    <x v="0"/>
    <n v="1173"/>
    <s v="OSASCO"/>
    <s v="F"/>
    <n v="4"/>
  </r>
  <r>
    <x v="9"/>
    <x v="0"/>
    <x v="0"/>
    <n v="1173"/>
    <s v="OSASCO"/>
    <s v="M"/>
    <n v="3"/>
  </r>
  <r>
    <x v="9"/>
    <x v="0"/>
    <x v="0"/>
    <n v="1174"/>
    <s v="OSASIO"/>
    <s v="F"/>
    <n v="2"/>
  </r>
  <r>
    <x v="9"/>
    <x v="0"/>
    <x v="0"/>
    <n v="1174"/>
    <s v="OSASIO"/>
    <s v="M"/>
    <n v="1"/>
  </r>
  <r>
    <x v="9"/>
    <x v="0"/>
    <x v="0"/>
    <n v="1175"/>
    <s v="OULX"/>
    <s v="F"/>
    <n v="4"/>
  </r>
  <r>
    <x v="9"/>
    <x v="0"/>
    <x v="0"/>
    <n v="1175"/>
    <s v="OULX"/>
    <s v="M"/>
    <n v="3"/>
  </r>
  <r>
    <x v="9"/>
    <x v="0"/>
    <x v="0"/>
    <n v="1176"/>
    <s v="OZEGNA"/>
    <s v="F"/>
    <n v="3"/>
  </r>
  <r>
    <x v="9"/>
    <x v="0"/>
    <x v="0"/>
    <n v="1177"/>
    <s v="PALAZZO CANAVESE"/>
    <s v="F"/>
    <n v="2"/>
  </r>
  <r>
    <x v="9"/>
    <x v="0"/>
    <x v="0"/>
    <n v="1178"/>
    <s v="PANCALIERI"/>
    <s v="F"/>
    <n v="5"/>
  </r>
  <r>
    <x v="9"/>
    <x v="0"/>
    <x v="0"/>
    <n v="1179"/>
    <s v="PARELLA"/>
    <s v="M"/>
    <n v="2"/>
  </r>
  <r>
    <x v="9"/>
    <x v="0"/>
    <x v="0"/>
    <n v="1180"/>
    <s v="PAVAROLO"/>
    <s v="F"/>
    <n v="5"/>
  </r>
  <r>
    <x v="9"/>
    <x v="0"/>
    <x v="0"/>
    <n v="1180"/>
    <s v="PAVAROLO"/>
    <s v="M"/>
    <n v="2"/>
  </r>
  <r>
    <x v="9"/>
    <x v="0"/>
    <x v="0"/>
    <n v="1181"/>
    <s v="PAVONE CANAVESE"/>
    <s v="F"/>
    <n v="7"/>
  </r>
  <r>
    <x v="9"/>
    <x v="0"/>
    <x v="0"/>
    <n v="1181"/>
    <s v="PAVONE CANAVESE"/>
    <s v="M"/>
    <n v="7"/>
  </r>
  <r>
    <x v="9"/>
    <x v="0"/>
    <x v="0"/>
    <n v="1183"/>
    <s v="PECETTO TORINESE"/>
    <s v="F"/>
    <n v="11"/>
  </r>
  <r>
    <x v="9"/>
    <x v="0"/>
    <x v="0"/>
    <n v="1183"/>
    <s v="PECETTO TORINESE"/>
    <s v="M"/>
    <n v="15"/>
  </r>
  <r>
    <x v="9"/>
    <x v="0"/>
    <x v="0"/>
    <n v="1184"/>
    <s v="PEROSA ARGENTINA"/>
    <s v="F"/>
    <n v="6"/>
  </r>
  <r>
    <x v="9"/>
    <x v="0"/>
    <x v="0"/>
    <n v="1184"/>
    <s v="PEROSA ARGENTINA"/>
    <s v="M"/>
    <n v="3"/>
  </r>
  <r>
    <x v="9"/>
    <x v="0"/>
    <x v="0"/>
    <n v="1185"/>
    <s v="PEROSA CANAVESE"/>
    <s v="F"/>
    <n v="1"/>
  </r>
  <r>
    <x v="9"/>
    <x v="0"/>
    <x v="0"/>
    <n v="1185"/>
    <s v="PEROSA CANAVESE"/>
    <s v="M"/>
    <n v="2"/>
  </r>
  <r>
    <x v="9"/>
    <x v="0"/>
    <x v="0"/>
    <n v="1186"/>
    <s v="PERRERO"/>
    <s v="F"/>
    <n v="2"/>
  </r>
  <r>
    <x v="9"/>
    <x v="0"/>
    <x v="0"/>
    <n v="1186"/>
    <s v="PERRERO"/>
    <s v="M"/>
    <n v="1"/>
  </r>
  <r>
    <x v="9"/>
    <x v="0"/>
    <x v="0"/>
    <n v="1187"/>
    <s v="PERTUSIO"/>
    <s v="F"/>
    <n v="2"/>
  </r>
  <r>
    <x v="9"/>
    <x v="0"/>
    <x v="0"/>
    <n v="1187"/>
    <s v="PERTUSIO"/>
    <s v="M"/>
    <n v="1"/>
  </r>
  <r>
    <x v="9"/>
    <x v="0"/>
    <x v="0"/>
    <n v="1188"/>
    <s v="PESSINETTO"/>
    <s v="F"/>
    <n v="1"/>
  </r>
  <r>
    <x v="9"/>
    <x v="0"/>
    <x v="0"/>
    <n v="1189"/>
    <s v="PIANEZZA"/>
    <s v="F"/>
    <n v="36"/>
  </r>
  <r>
    <x v="9"/>
    <x v="0"/>
    <x v="0"/>
    <n v="1189"/>
    <s v="PIANEZZA"/>
    <s v="M"/>
    <n v="20"/>
  </r>
  <r>
    <x v="9"/>
    <x v="0"/>
    <x v="0"/>
    <n v="1190"/>
    <s v="PINASCA"/>
    <s v="F"/>
    <n v="7"/>
  </r>
  <r>
    <x v="9"/>
    <x v="0"/>
    <x v="0"/>
    <n v="1190"/>
    <s v="PINASCA"/>
    <s v="M"/>
    <n v="4"/>
  </r>
  <r>
    <x v="9"/>
    <x v="0"/>
    <x v="0"/>
    <n v="1191"/>
    <s v="PINEROLO"/>
    <s v="F"/>
    <n v="92"/>
  </r>
  <r>
    <x v="9"/>
    <x v="0"/>
    <x v="0"/>
    <n v="1191"/>
    <s v="PINEROLO"/>
    <s v="M"/>
    <n v="79"/>
  </r>
  <r>
    <x v="9"/>
    <x v="0"/>
    <x v="0"/>
    <n v="1192"/>
    <s v="PINO TORINESE"/>
    <s v="F"/>
    <n v="38"/>
  </r>
  <r>
    <x v="9"/>
    <x v="0"/>
    <x v="0"/>
    <n v="1192"/>
    <s v="PINO TORINESE"/>
    <s v="M"/>
    <n v="29"/>
  </r>
  <r>
    <x v="9"/>
    <x v="0"/>
    <x v="0"/>
    <n v="1193"/>
    <s v="PIOBESI TORINESE"/>
    <s v="F"/>
    <n v="6"/>
  </r>
  <r>
    <x v="9"/>
    <x v="0"/>
    <x v="0"/>
    <n v="1193"/>
    <s v="PIOBESI TORINESE"/>
    <s v="M"/>
    <n v="7"/>
  </r>
  <r>
    <x v="9"/>
    <x v="0"/>
    <x v="0"/>
    <n v="1194"/>
    <s v="PIOSSASCO"/>
    <s v="F"/>
    <n v="36"/>
  </r>
  <r>
    <x v="9"/>
    <x v="0"/>
    <x v="0"/>
    <n v="1194"/>
    <s v="PIOSSASCO"/>
    <s v="M"/>
    <n v="26"/>
  </r>
  <r>
    <x v="9"/>
    <x v="0"/>
    <x v="0"/>
    <n v="1195"/>
    <s v="PISCINA"/>
    <s v="F"/>
    <n v="10"/>
  </r>
  <r>
    <x v="9"/>
    <x v="0"/>
    <x v="0"/>
    <n v="1195"/>
    <s v="PISCINA"/>
    <s v="M"/>
    <n v="6"/>
  </r>
  <r>
    <x v="9"/>
    <x v="0"/>
    <x v="0"/>
    <n v="1196"/>
    <s v="PIVERONE"/>
    <s v="F"/>
    <n v="5"/>
  </r>
  <r>
    <x v="9"/>
    <x v="0"/>
    <x v="0"/>
    <n v="1196"/>
    <s v="PIVERONE"/>
    <s v="M"/>
    <n v="8"/>
  </r>
  <r>
    <x v="9"/>
    <x v="0"/>
    <x v="0"/>
    <n v="1197"/>
    <s v="POIRINO"/>
    <s v="F"/>
    <n v="17"/>
  </r>
  <r>
    <x v="9"/>
    <x v="0"/>
    <x v="0"/>
    <n v="1197"/>
    <s v="POIRINO"/>
    <s v="M"/>
    <n v="30"/>
  </r>
  <r>
    <x v="9"/>
    <x v="0"/>
    <x v="0"/>
    <n v="1198"/>
    <s v="POMARETTO"/>
    <s v="M"/>
    <n v="3"/>
  </r>
  <r>
    <x v="9"/>
    <x v="0"/>
    <x v="0"/>
    <n v="1199"/>
    <s v="PONT-CANAVESE"/>
    <s v="F"/>
    <n v="6"/>
  </r>
  <r>
    <x v="9"/>
    <x v="0"/>
    <x v="0"/>
    <n v="1199"/>
    <s v="PONT-CANAVESE"/>
    <s v="M"/>
    <n v="2"/>
  </r>
  <r>
    <x v="9"/>
    <x v="0"/>
    <x v="0"/>
    <n v="1200"/>
    <s v="PORTE"/>
    <s v="M"/>
    <n v="2"/>
  </r>
  <r>
    <x v="9"/>
    <x v="0"/>
    <x v="0"/>
    <n v="1201"/>
    <s v="PRAGELATO"/>
    <s v="F"/>
    <n v="1"/>
  </r>
  <r>
    <x v="9"/>
    <x v="0"/>
    <x v="0"/>
    <n v="1201"/>
    <s v="PRAGELATO"/>
    <s v="M"/>
    <n v="1"/>
  </r>
  <r>
    <x v="9"/>
    <x v="0"/>
    <x v="0"/>
    <n v="1202"/>
    <s v="PRALI"/>
    <s v="M"/>
    <n v="1"/>
  </r>
  <r>
    <x v="9"/>
    <x v="0"/>
    <x v="0"/>
    <n v="1203"/>
    <s v="PRALORMO"/>
    <s v="F"/>
    <n v="6"/>
  </r>
  <r>
    <x v="9"/>
    <x v="0"/>
    <x v="0"/>
    <n v="1203"/>
    <s v="PRALORMO"/>
    <s v="M"/>
    <n v="6"/>
  </r>
  <r>
    <x v="9"/>
    <x v="0"/>
    <x v="0"/>
    <n v="1204"/>
    <s v="PRAMOLLO"/>
    <s v="M"/>
    <n v="1"/>
  </r>
  <r>
    <x v="9"/>
    <x v="0"/>
    <x v="0"/>
    <n v="1205"/>
    <s v="PRAROSTINO"/>
    <s v="F"/>
    <n v="6"/>
  </r>
  <r>
    <x v="9"/>
    <x v="0"/>
    <x v="0"/>
    <n v="1205"/>
    <s v="PRAROSTINO"/>
    <s v="M"/>
    <n v="1"/>
  </r>
  <r>
    <x v="9"/>
    <x v="0"/>
    <x v="0"/>
    <n v="1206"/>
    <s v="PRASCORSANO"/>
    <s v="F"/>
    <n v="1"/>
  </r>
  <r>
    <x v="9"/>
    <x v="0"/>
    <x v="0"/>
    <n v="1206"/>
    <s v="PRASCORSANO"/>
    <s v="M"/>
    <n v="1"/>
  </r>
  <r>
    <x v="9"/>
    <x v="0"/>
    <x v="0"/>
    <n v="1207"/>
    <s v="PRATIGLIONE"/>
    <s v="F"/>
    <n v="2"/>
  </r>
  <r>
    <x v="9"/>
    <x v="0"/>
    <x v="0"/>
    <n v="1207"/>
    <s v="PRATIGLIONE"/>
    <s v="M"/>
    <n v="1"/>
  </r>
  <r>
    <x v="9"/>
    <x v="0"/>
    <x v="0"/>
    <n v="1208"/>
    <s v="QUAGLIUZZO"/>
    <s v="M"/>
    <n v="1"/>
  </r>
  <r>
    <x v="9"/>
    <x v="0"/>
    <x v="0"/>
    <n v="1209"/>
    <s v="QUASSOLO"/>
    <s v="F"/>
    <n v="2"/>
  </r>
  <r>
    <x v="9"/>
    <x v="0"/>
    <x v="0"/>
    <n v="1210"/>
    <s v="QUINCINETTO"/>
    <s v="F"/>
    <n v="1"/>
  </r>
  <r>
    <x v="9"/>
    <x v="0"/>
    <x v="0"/>
    <n v="1211"/>
    <s v="REANO"/>
    <s v="F"/>
    <n v="5"/>
  </r>
  <r>
    <x v="9"/>
    <x v="0"/>
    <x v="0"/>
    <n v="1211"/>
    <s v="REANO"/>
    <s v="M"/>
    <n v="1"/>
  </r>
  <r>
    <x v="9"/>
    <x v="0"/>
    <x v="0"/>
    <n v="1215"/>
    <s v="RIVA PRESSO CHIERI"/>
    <s v="F"/>
    <n v="7"/>
  </r>
  <r>
    <x v="9"/>
    <x v="0"/>
    <x v="0"/>
    <n v="1215"/>
    <s v="RIVA PRESSO CHIERI"/>
    <s v="M"/>
    <n v="7"/>
  </r>
  <r>
    <x v="9"/>
    <x v="0"/>
    <x v="0"/>
    <n v="1213"/>
    <s v="RIVALBA"/>
    <s v="F"/>
    <n v="1"/>
  </r>
  <r>
    <x v="9"/>
    <x v="0"/>
    <x v="0"/>
    <n v="1213"/>
    <s v="RIVALBA"/>
    <s v="M"/>
    <n v="1"/>
  </r>
  <r>
    <x v="9"/>
    <x v="0"/>
    <x v="0"/>
    <n v="1214"/>
    <s v="RIVALTA DI TORINO"/>
    <s v="F"/>
    <n v="51"/>
  </r>
  <r>
    <x v="9"/>
    <x v="0"/>
    <x v="0"/>
    <n v="1214"/>
    <s v="RIVALTA DI TORINO"/>
    <s v="M"/>
    <n v="30"/>
  </r>
  <r>
    <x v="9"/>
    <x v="0"/>
    <x v="0"/>
    <n v="1216"/>
    <s v="RIVARA"/>
    <s v="F"/>
    <n v="3"/>
  </r>
  <r>
    <x v="9"/>
    <x v="0"/>
    <x v="0"/>
    <n v="1216"/>
    <s v="RIVARA"/>
    <s v="M"/>
    <n v="4"/>
  </r>
  <r>
    <x v="9"/>
    <x v="0"/>
    <x v="0"/>
    <n v="1217"/>
    <s v="RIVAROLO CANAVESE"/>
    <s v="F"/>
    <n v="24"/>
  </r>
  <r>
    <x v="9"/>
    <x v="0"/>
    <x v="0"/>
    <n v="1217"/>
    <s v="RIVAROLO CANAVESE"/>
    <s v="M"/>
    <n v="24"/>
  </r>
  <r>
    <x v="9"/>
    <x v="0"/>
    <x v="0"/>
    <n v="1218"/>
    <s v="RIVAROSSA"/>
    <s v="F"/>
    <n v="2"/>
  </r>
  <r>
    <x v="9"/>
    <x v="0"/>
    <x v="0"/>
    <n v="1218"/>
    <s v="RIVAROSSA"/>
    <s v="M"/>
    <n v="3"/>
  </r>
  <r>
    <x v="9"/>
    <x v="0"/>
    <x v="0"/>
    <n v="1219"/>
    <s v="RIVOLI"/>
    <s v="F"/>
    <n v="138"/>
  </r>
  <r>
    <x v="9"/>
    <x v="0"/>
    <x v="0"/>
    <n v="1219"/>
    <s v="RIVOLI"/>
    <s v="M"/>
    <n v="117"/>
  </r>
  <r>
    <x v="9"/>
    <x v="0"/>
    <x v="0"/>
    <n v="1220"/>
    <s v="ROBASSOMERO"/>
    <s v="F"/>
    <n v="11"/>
  </r>
  <r>
    <x v="9"/>
    <x v="0"/>
    <x v="0"/>
    <n v="1220"/>
    <s v="ROBASSOMERO"/>
    <s v="M"/>
    <n v="3"/>
  </r>
  <r>
    <x v="9"/>
    <x v="0"/>
    <x v="0"/>
    <n v="1221"/>
    <s v="ROCCA CANAVESE"/>
    <s v="F"/>
    <n v="4"/>
  </r>
  <r>
    <x v="9"/>
    <x v="0"/>
    <x v="0"/>
    <n v="1221"/>
    <s v="ROCCA CANAVESE"/>
    <s v="M"/>
    <n v="2"/>
  </r>
  <r>
    <x v="9"/>
    <x v="0"/>
    <x v="0"/>
    <n v="1222"/>
    <s v="ROLETTO"/>
    <s v="F"/>
    <n v="9"/>
  </r>
  <r>
    <x v="9"/>
    <x v="0"/>
    <x v="0"/>
    <n v="1222"/>
    <s v="ROLETTO"/>
    <s v="M"/>
    <n v="10"/>
  </r>
  <r>
    <x v="9"/>
    <x v="0"/>
    <x v="0"/>
    <n v="1223"/>
    <s v="ROMANO CANAVESE"/>
    <s v="F"/>
    <n v="4"/>
  </r>
  <r>
    <x v="9"/>
    <x v="0"/>
    <x v="0"/>
    <n v="1223"/>
    <s v="ROMANO CANAVESE"/>
    <s v="M"/>
    <n v="1"/>
  </r>
  <r>
    <x v="9"/>
    <x v="0"/>
    <x v="0"/>
    <n v="1224"/>
    <s v="RONCO CANAVESE"/>
    <s v="M"/>
    <n v="1"/>
  </r>
  <r>
    <x v="9"/>
    <x v="0"/>
    <x v="0"/>
    <n v="1225"/>
    <s v="RONDISSONE"/>
    <s v="F"/>
    <n v="1"/>
  </r>
  <r>
    <x v="9"/>
    <x v="0"/>
    <x v="0"/>
    <n v="1225"/>
    <s v="RONDISSONE"/>
    <s v="M"/>
    <n v="1"/>
  </r>
  <r>
    <x v="9"/>
    <x v="0"/>
    <x v="0"/>
    <n v="1226"/>
    <s v="RORA'"/>
    <s v="F"/>
    <n v="1"/>
  </r>
  <r>
    <x v="9"/>
    <x v="0"/>
    <x v="0"/>
    <n v="1228"/>
    <s v="ROSTA"/>
    <s v="F"/>
    <n v="8"/>
  </r>
  <r>
    <x v="9"/>
    <x v="0"/>
    <x v="0"/>
    <n v="1228"/>
    <s v="ROSTA"/>
    <s v="M"/>
    <n v="9"/>
  </r>
  <r>
    <x v="9"/>
    <x v="0"/>
    <x v="0"/>
    <n v="1227"/>
    <s v="ROURE"/>
    <s v="M"/>
    <n v="2"/>
  </r>
  <r>
    <x v="9"/>
    <x v="0"/>
    <x v="0"/>
    <n v="1229"/>
    <s v="RUBIANA"/>
    <s v="F"/>
    <n v="4"/>
  </r>
  <r>
    <x v="9"/>
    <x v="0"/>
    <x v="0"/>
    <n v="1229"/>
    <s v="RUBIANA"/>
    <s v="M"/>
    <n v="3"/>
  </r>
  <r>
    <x v="9"/>
    <x v="0"/>
    <x v="0"/>
    <n v="1230"/>
    <s v="RUEGLIO"/>
    <s v="F"/>
    <n v="1"/>
  </r>
  <r>
    <x v="9"/>
    <x v="0"/>
    <x v="0"/>
    <n v="1230"/>
    <s v="RUEGLIO"/>
    <s v="M"/>
    <n v="1"/>
  </r>
  <r>
    <x v="9"/>
    <x v="0"/>
    <x v="0"/>
    <n v="1231"/>
    <s v="SALASSA"/>
    <s v="F"/>
    <n v="4"/>
  </r>
  <r>
    <x v="9"/>
    <x v="0"/>
    <x v="0"/>
    <n v="1231"/>
    <s v="SALASSA"/>
    <s v="M"/>
    <n v="7"/>
  </r>
  <r>
    <x v="9"/>
    <x v="0"/>
    <x v="0"/>
    <n v="1232"/>
    <s v="SALBERTRAND"/>
    <s v="F"/>
    <n v="4"/>
  </r>
  <r>
    <x v="9"/>
    <x v="0"/>
    <x v="0"/>
    <n v="1232"/>
    <s v="SALBERTRAND"/>
    <s v="M"/>
    <n v="1"/>
  </r>
  <r>
    <x v="9"/>
    <x v="0"/>
    <x v="0"/>
    <n v="1233"/>
    <s v="SALERANO CANAVESE"/>
    <s v="F"/>
    <n v="1"/>
  </r>
  <r>
    <x v="9"/>
    <x v="0"/>
    <x v="0"/>
    <n v="1233"/>
    <s v="SALERANO CANAVESE"/>
    <s v="M"/>
    <n v="5"/>
  </r>
  <r>
    <x v="9"/>
    <x v="0"/>
    <x v="0"/>
    <n v="1235"/>
    <s v="SAMONE"/>
    <s v="F"/>
    <n v="6"/>
  </r>
  <r>
    <x v="9"/>
    <x v="0"/>
    <x v="0"/>
    <n v="1235"/>
    <s v="SAMONE"/>
    <s v="M"/>
    <n v="1"/>
  </r>
  <r>
    <x v="9"/>
    <x v="0"/>
    <x v="0"/>
    <n v="1236"/>
    <s v="SAN BENIGNO CANAVESE"/>
    <s v="F"/>
    <n v="5"/>
  </r>
  <r>
    <x v="9"/>
    <x v="0"/>
    <x v="0"/>
    <n v="1236"/>
    <s v="SAN BENIGNO CANAVESE"/>
    <s v="M"/>
    <n v="10"/>
  </r>
  <r>
    <x v="9"/>
    <x v="0"/>
    <x v="0"/>
    <n v="1237"/>
    <s v="SAN CARLO CANAVESE"/>
    <s v="F"/>
    <n v="10"/>
  </r>
  <r>
    <x v="9"/>
    <x v="0"/>
    <x v="0"/>
    <n v="1237"/>
    <s v="SAN CARLO CANAVESE"/>
    <s v="M"/>
    <n v="5"/>
  </r>
  <r>
    <x v="9"/>
    <x v="0"/>
    <x v="0"/>
    <n v="1239"/>
    <s v="SAN DIDERO"/>
    <s v="F"/>
    <n v="2"/>
  </r>
  <r>
    <x v="9"/>
    <x v="0"/>
    <x v="0"/>
    <n v="1240"/>
    <s v="SAN FRANCESCO AL CAMPO"/>
    <s v="F"/>
    <n v="9"/>
  </r>
  <r>
    <x v="9"/>
    <x v="0"/>
    <x v="0"/>
    <n v="1240"/>
    <s v="SAN FRANCESCO AL CAMPO"/>
    <s v="M"/>
    <n v="10"/>
  </r>
  <r>
    <x v="9"/>
    <x v="0"/>
    <x v="0"/>
    <n v="1242"/>
    <s v="SAN GERMANO CHISONE"/>
    <s v="M"/>
    <n v="1"/>
  </r>
  <r>
    <x v="9"/>
    <x v="0"/>
    <x v="0"/>
    <n v="1243"/>
    <s v="SAN GILLIO"/>
    <s v="F"/>
    <n v="10"/>
  </r>
  <r>
    <x v="9"/>
    <x v="0"/>
    <x v="0"/>
    <n v="1243"/>
    <s v="SAN GILLIO"/>
    <s v="M"/>
    <n v="6"/>
  </r>
  <r>
    <x v="9"/>
    <x v="0"/>
    <x v="0"/>
    <n v="1244"/>
    <s v="SAN GIORGIO CANAVESE"/>
    <s v="F"/>
    <n v="4"/>
  </r>
  <r>
    <x v="9"/>
    <x v="0"/>
    <x v="0"/>
    <n v="1244"/>
    <s v="SAN GIORGIO CANAVESE"/>
    <s v="M"/>
    <n v="1"/>
  </r>
  <r>
    <x v="9"/>
    <x v="0"/>
    <x v="0"/>
    <n v="1245"/>
    <s v="SAN GIORIO DI SUSA"/>
    <s v="F"/>
    <n v="3"/>
  </r>
  <r>
    <x v="9"/>
    <x v="0"/>
    <x v="0"/>
    <n v="1246"/>
    <s v="SAN GIUSTO CANAVESE"/>
    <s v="F"/>
    <n v="3"/>
  </r>
  <r>
    <x v="9"/>
    <x v="0"/>
    <x v="0"/>
    <n v="1246"/>
    <s v="SAN GIUSTO CANAVESE"/>
    <s v="M"/>
    <n v="5"/>
  </r>
  <r>
    <x v="9"/>
    <x v="0"/>
    <x v="0"/>
    <n v="1247"/>
    <s v="SAN MARTINO CANAVESE"/>
    <s v="F"/>
    <n v="1"/>
  </r>
  <r>
    <x v="9"/>
    <x v="0"/>
    <x v="0"/>
    <n v="1248"/>
    <s v="SAN MAURIZIO CANAVESE"/>
    <s v="F"/>
    <n v="20"/>
  </r>
  <r>
    <x v="9"/>
    <x v="0"/>
    <x v="0"/>
    <n v="1248"/>
    <s v="SAN MAURIZIO CANAVESE"/>
    <s v="M"/>
    <n v="20"/>
  </r>
  <r>
    <x v="9"/>
    <x v="0"/>
    <x v="0"/>
    <n v="1249"/>
    <s v="SAN MAURO TORINESE"/>
    <s v="F"/>
    <n v="51"/>
  </r>
  <r>
    <x v="9"/>
    <x v="0"/>
    <x v="0"/>
    <n v="1249"/>
    <s v="SAN MAURO TORINESE"/>
    <s v="M"/>
    <n v="56"/>
  </r>
  <r>
    <x v="9"/>
    <x v="0"/>
    <x v="0"/>
    <n v="1250"/>
    <s v="SAN PIETRO VAL LEMINA"/>
    <s v="F"/>
    <n v="1"/>
  </r>
  <r>
    <x v="9"/>
    <x v="0"/>
    <x v="0"/>
    <n v="1250"/>
    <s v="SAN PIETRO VAL LEMINA"/>
    <s v="M"/>
    <n v="2"/>
  </r>
  <r>
    <x v="9"/>
    <x v="0"/>
    <x v="0"/>
    <n v="1252"/>
    <s v="SAN RAFFAELE CIMENA"/>
    <s v="F"/>
    <n v="7"/>
  </r>
  <r>
    <x v="9"/>
    <x v="0"/>
    <x v="0"/>
    <n v="1252"/>
    <s v="SAN RAFFAELE CIMENA"/>
    <s v="M"/>
    <n v="1"/>
  </r>
  <r>
    <x v="9"/>
    <x v="0"/>
    <x v="0"/>
    <n v="1253"/>
    <s v="SAN SEBASTIANO DA PO"/>
    <s v="F"/>
    <n v="1"/>
  </r>
  <r>
    <x v="9"/>
    <x v="0"/>
    <x v="0"/>
    <n v="1253"/>
    <s v="SAN SEBASTIANO DA PO"/>
    <s v="M"/>
    <n v="3"/>
  </r>
  <r>
    <x v="9"/>
    <x v="0"/>
    <x v="0"/>
    <n v="1254"/>
    <s v="SAN SECONDO DI PINEROLO"/>
    <s v="F"/>
    <n v="12"/>
  </r>
  <r>
    <x v="9"/>
    <x v="0"/>
    <x v="0"/>
    <n v="1254"/>
    <s v="SAN SECONDO DI PINEROLO"/>
    <s v="M"/>
    <n v="4"/>
  </r>
  <r>
    <x v="9"/>
    <x v="0"/>
    <x v="0"/>
    <n v="1241"/>
    <s v="SANGANO"/>
    <s v="F"/>
    <n v="11"/>
  </r>
  <r>
    <x v="9"/>
    <x v="0"/>
    <x v="0"/>
    <n v="1241"/>
    <s v="SANGANO"/>
    <s v="M"/>
    <n v="11"/>
  </r>
  <r>
    <x v="9"/>
    <x v="0"/>
    <x v="0"/>
    <n v="1255"/>
    <s v="SANT'AMBROGIO DI TORINO"/>
    <s v="F"/>
    <n v="11"/>
  </r>
  <r>
    <x v="9"/>
    <x v="0"/>
    <x v="0"/>
    <n v="1255"/>
    <s v="SANT'AMBROGIO DI TORINO"/>
    <s v="M"/>
    <n v="5"/>
  </r>
  <r>
    <x v="9"/>
    <x v="0"/>
    <x v="0"/>
    <n v="1256"/>
    <s v="SANT'ANTONINO DI SUSA"/>
    <s v="F"/>
    <n v="13"/>
  </r>
  <r>
    <x v="9"/>
    <x v="0"/>
    <x v="0"/>
    <n v="1256"/>
    <s v="SANT'ANTONINO DI SUSA"/>
    <s v="M"/>
    <n v="10"/>
  </r>
  <r>
    <x v="9"/>
    <x v="0"/>
    <x v="0"/>
    <n v="1257"/>
    <s v="SANTENA"/>
    <s v="F"/>
    <n v="17"/>
  </r>
  <r>
    <x v="9"/>
    <x v="0"/>
    <x v="0"/>
    <n v="1257"/>
    <s v="SANTENA"/>
    <s v="M"/>
    <n v="18"/>
  </r>
  <r>
    <x v="9"/>
    <x v="0"/>
    <x v="0"/>
    <n v="1258"/>
    <s v="SAUZE DI CESANA"/>
    <s v="F"/>
    <n v="2"/>
  </r>
  <r>
    <x v="9"/>
    <x v="0"/>
    <x v="0"/>
    <n v="1258"/>
    <s v="SAUZE DI CESANA"/>
    <s v="M"/>
    <n v="1"/>
  </r>
  <r>
    <x v="9"/>
    <x v="0"/>
    <x v="0"/>
    <n v="1259"/>
    <s v="SAUZE D'OULX"/>
    <s v="F"/>
    <n v="1"/>
  </r>
  <r>
    <x v="9"/>
    <x v="0"/>
    <x v="0"/>
    <n v="1259"/>
    <s v="SAUZE D'OULX"/>
    <s v="M"/>
    <n v="2"/>
  </r>
  <r>
    <x v="9"/>
    <x v="0"/>
    <x v="0"/>
    <n v="1260"/>
    <s v="SCALENGHE"/>
    <s v="F"/>
    <n v="10"/>
  </r>
  <r>
    <x v="9"/>
    <x v="0"/>
    <x v="0"/>
    <n v="1260"/>
    <s v="SCALENGHE"/>
    <s v="M"/>
    <n v="3"/>
  </r>
  <r>
    <x v="9"/>
    <x v="0"/>
    <x v="0"/>
    <n v="1261"/>
    <s v="SCARMAGNO"/>
    <s v="M"/>
    <n v="4"/>
  </r>
  <r>
    <x v="9"/>
    <x v="0"/>
    <x v="0"/>
    <n v="1262"/>
    <s v="SCIOLZE"/>
    <s v="F"/>
    <n v="3"/>
  </r>
  <r>
    <x v="9"/>
    <x v="0"/>
    <x v="0"/>
    <n v="1263"/>
    <s v="SESTRIERE"/>
    <s v="F"/>
    <n v="4"/>
  </r>
  <r>
    <x v="9"/>
    <x v="0"/>
    <x v="0"/>
    <n v="1263"/>
    <s v="SESTRIERE"/>
    <s v="M"/>
    <n v="4"/>
  </r>
  <r>
    <x v="9"/>
    <x v="0"/>
    <x v="0"/>
    <n v="1264"/>
    <s v="SETTIMO ROTTARO"/>
    <s v="F"/>
    <n v="1"/>
  </r>
  <r>
    <x v="9"/>
    <x v="0"/>
    <x v="0"/>
    <n v="1264"/>
    <s v="SETTIMO ROTTARO"/>
    <s v="M"/>
    <n v="3"/>
  </r>
  <r>
    <x v="9"/>
    <x v="0"/>
    <x v="0"/>
    <n v="1265"/>
    <s v="SETTIMO TORINESE"/>
    <s v="F"/>
    <n v="88"/>
  </r>
  <r>
    <x v="9"/>
    <x v="0"/>
    <x v="0"/>
    <n v="1265"/>
    <s v="SETTIMO TORINESE"/>
    <s v="M"/>
    <n v="62"/>
  </r>
  <r>
    <x v="9"/>
    <x v="0"/>
    <x v="0"/>
    <n v="1266"/>
    <s v="SETTIMO VITTONE"/>
    <s v="F"/>
    <n v="1"/>
  </r>
  <r>
    <x v="9"/>
    <x v="0"/>
    <x v="0"/>
    <n v="1266"/>
    <s v="SETTIMO VITTONE"/>
    <s v="M"/>
    <n v="5"/>
  </r>
  <r>
    <x v="9"/>
    <x v="0"/>
    <x v="0"/>
    <n v="1267"/>
    <s v="SPARONE"/>
    <s v="F"/>
    <n v="2"/>
  </r>
  <r>
    <x v="9"/>
    <x v="0"/>
    <x v="0"/>
    <n v="1269"/>
    <s v="STRAMBINO"/>
    <s v="F"/>
    <n v="11"/>
  </r>
  <r>
    <x v="9"/>
    <x v="0"/>
    <x v="0"/>
    <n v="1269"/>
    <s v="STRAMBINO"/>
    <s v="M"/>
    <n v="11"/>
  </r>
  <r>
    <x v="9"/>
    <x v="0"/>
    <x v="0"/>
    <n v="1270"/>
    <s v="SUSA"/>
    <s v="F"/>
    <n v="9"/>
  </r>
  <r>
    <x v="9"/>
    <x v="0"/>
    <x v="0"/>
    <n v="1270"/>
    <s v="SUSA"/>
    <s v="M"/>
    <n v="9"/>
  </r>
  <r>
    <x v="9"/>
    <x v="0"/>
    <x v="0"/>
    <n v="1271"/>
    <s v="TAVAGNASCO"/>
    <s v="F"/>
    <n v="3"/>
  </r>
  <r>
    <x v="9"/>
    <x v="0"/>
    <x v="0"/>
    <n v="1272"/>
    <s v="TORINO"/>
    <s v="F"/>
    <n v="2449"/>
  </r>
  <r>
    <x v="9"/>
    <x v="0"/>
    <x v="0"/>
    <n v="1272"/>
    <s v="TORINO"/>
    <s v="M"/>
    <n v="2129"/>
  </r>
  <r>
    <x v="9"/>
    <x v="0"/>
    <x v="0"/>
    <n v="1273"/>
    <s v="TORRAZZA PIEMONTE"/>
    <s v="F"/>
    <n v="9"/>
  </r>
  <r>
    <x v="9"/>
    <x v="0"/>
    <x v="0"/>
    <n v="1273"/>
    <s v="TORRAZZA PIEMONTE"/>
    <s v="M"/>
    <n v="3"/>
  </r>
  <r>
    <x v="9"/>
    <x v="0"/>
    <x v="0"/>
    <n v="1275"/>
    <s v="TORRE PELLICE"/>
    <s v="F"/>
    <n v="15"/>
  </r>
  <r>
    <x v="9"/>
    <x v="0"/>
    <x v="0"/>
    <n v="1275"/>
    <s v="TORRE PELLICE"/>
    <s v="M"/>
    <n v="13"/>
  </r>
  <r>
    <x v="9"/>
    <x v="0"/>
    <x v="0"/>
    <n v="1276"/>
    <s v="TRANA"/>
    <s v="F"/>
    <n v="9"/>
  </r>
  <r>
    <x v="9"/>
    <x v="0"/>
    <x v="0"/>
    <n v="1276"/>
    <s v="TRANA"/>
    <s v="M"/>
    <n v="4"/>
  </r>
  <r>
    <x v="9"/>
    <x v="0"/>
    <x v="0"/>
    <n v="1278"/>
    <s v="TRAVERSELLA"/>
    <s v="F"/>
    <n v="3"/>
  </r>
  <r>
    <x v="9"/>
    <x v="0"/>
    <x v="0"/>
    <n v="1279"/>
    <s v="TRAVES"/>
    <s v="F"/>
    <n v="1"/>
  </r>
  <r>
    <x v="9"/>
    <x v="0"/>
    <x v="0"/>
    <n v="1279"/>
    <s v="TRAVES"/>
    <s v="M"/>
    <n v="1"/>
  </r>
  <r>
    <x v="9"/>
    <x v="0"/>
    <x v="0"/>
    <n v="1280"/>
    <s v="TROFARELLO"/>
    <s v="F"/>
    <n v="35"/>
  </r>
  <r>
    <x v="9"/>
    <x v="0"/>
    <x v="0"/>
    <n v="1280"/>
    <s v="TROFARELLO"/>
    <s v="M"/>
    <n v="21"/>
  </r>
  <r>
    <x v="9"/>
    <x v="0"/>
    <x v="0"/>
    <n v="1283"/>
    <s v="VAIE"/>
    <s v="F"/>
    <n v="1"/>
  </r>
  <r>
    <x v="9"/>
    <x v="0"/>
    <x v="0"/>
    <n v="1283"/>
    <s v="VAIE"/>
    <s v="M"/>
    <n v="3"/>
  </r>
  <r>
    <x v="9"/>
    <x v="0"/>
    <x v="0"/>
    <n v="1284"/>
    <s v="VAL DELLA TORRE"/>
    <s v="F"/>
    <n v="7"/>
  </r>
  <r>
    <x v="9"/>
    <x v="0"/>
    <x v="0"/>
    <n v="1284"/>
    <s v="VAL DELLA TORRE"/>
    <s v="M"/>
    <n v="6"/>
  </r>
  <r>
    <x v="9"/>
    <x v="0"/>
    <x v="0"/>
    <n v="1285"/>
    <s v="VALGIOIE"/>
    <s v="F"/>
    <n v="2"/>
  </r>
  <r>
    <x v="9"/>
    <x v="0"/>
    <x v="0"/>
    <n v="1285"/>
    <s v="VALGIOIE"/>
    <s v="M"/>
    <n v="3"/>
  </r>
  <r>
    <x v="9"/>
    <x v="0"/>
    <x v="0"/>
    <n v="1286"/>
    <s v="VALLO TORINESE"/>
    <s v="F"/>
    <n v="2"/>
  </r>
  <r>
    <x v="9"/>
    <x v="0"/>
    <x v="0"/>
    <n v="1286"/>
    <s v="VALLO TORINESE"/>
    <s v="M"/>
    <n v="2"/>
  </r>
  <r>
    <x v="9"/>
    <x v="0"/>
    <x v="0"/>
    <n v="1287"/>
    <s v="VALPERGA"/>
    <s v="F"/>
    <n v="7"/>
  </r>
  <r>
    <x v="9"/>
    <x v="0"/>
    <x v="0"/>
    <n v="1287"/>
    <s v="VALPERGA"/>
    <s v="M"/>
    <n v="6"/>
  </r>
  <r>
    <x v="9"/>
    <x v="0"/>
    <x v="0"/>
    <n v="1289"/>
    <s v="VARISELLA"/>
    <s v="F"/>
    <n v="1"/>
  </r>
  <r>
    <x v="9"/>
    <x v="0"/>
    <x v="0"/>
    <n v="1290"/>
    <s v="VAUDA CANAVESE"/>
    <s v="F"/>
    <n v="4"/>
  </r>
  <r>
    <x v="9"/>
    <x v="0"/>
    <x v="0"/>
    <n v="1290"/>
    <s v="VAUDA CANAVESE"/>
    <s v="M"/>
    <n v="2"/>
  </r>
  <r>
    <x v="9"/>
    <x v="0"/>
    <x v="0"/>
    <n v="1292"/>
    <s v="VENARIA REALE"/>
    <s v="F"/>
    <n v="98"/>
  </r>
  <r>
    <x v="9"/>
    <x v="0"/>
    <x v="0"/>
    <n v="1292"/>
    <s v="VENARIA REALE"/>
    <s v="M"/>
    <n v="73"/>
  </r>
  <r>
    <x v="9"/>
    <x v="0"/>
    <x v="0"/>
    <n v="1291"/>
    <s v="VENAUS"/>
    <s v="F"/>
    <n v="5"/>
  </r>
  <r>
    <x v="9"/>
    <x v="0"/>
    <x v="0"/>
    <n v="1293"/>
    <s v="VEROLENGO"/>
    <s v="F"/>
    <n v="8"/>
  </r>
  <r>
    <x v="9"/>
    <x v="0"/>
    <x v="0"/>
    <n v="1293"/>
    <s v="VEROLENGO"/>
    <s v="M"/>
    <n v="7"/>
  </r>
  <r>
    <x v="9"/>
    <x v="0"/>
    <x v="0"/>
    <n v="1294"/>
    <s v="VERRUA SAVOIA"/>
    <s v="F"/>
    <n v="4"/>
  </r>
  <r>
    <x v="9"/>
    <x v="0"/>
    <x v="0"/>
    <n v="1295"/>
    <s v="VESTIGNE'"/>
    <s v="F"/>
    <n v="1"/>
  </r>
  <r>
    <x v="9"/>
    <x v="0"/>
    <x v="0"/>
    <n v="1296"/>
    <s v="VIALFRE'"/>
    <s v="F"/>
    <n v="1"/>
  </r>
  <r>
    <x v="9"/>
    <x v="0"/>
    <x v="0"/>
    <n v="1297"/>
    <s v="VICO CANAVESE"/>
    <s v="M"/>
    <n v="2"/>
  </r>
  <r>
    <x v="9"/>
    <x v="0"/>
    <x v="0"/>
    <n v="1298"/>
    <s v="VIDRACCO"/>
    <s v="F"/>
    <n v="2"/>
  </r>
  <r>
    <x v="9"/>
    <x v="0"/>
    <x v="0"/>
    <n v="1299"/>
    <s v="VIGONE"/>
    <s v="F"/>
    <n v="8"/>
  </r>
  <r>
    <x v="9"/>
    <x v="0"/>
    <x v="0"/>
    <n v="1299"/>
    <s v="VIGONE"/>
    <s v="M"/>
    <n v="7"/>
  </r>
  <r>
    <x v="9"/>
    <x v="0"/>
    <x v="0"/>
    <n v="1300"/>
    <s v="VILLAFRANCA PIEMONTE"/>
    <s v="F"/>
    <n v="13"/>
  </r>
  <r>
    <x v="9"/>
    <x v="0"/>
    <x v="0"/>
    <n v="1300"/>
    <s v="VILLAFRANCA PIEMONTE"/>
    <s v="M"/>
    <n v="7"/>
  </r>
  <r>
    <x v="9"/>
    <x v="0"/>
    <x v="0"/>
    <n v="1301"/>
    <s v="VILLANOVA CANAVESE"/>
    <s v="F"/>
    <n v="2"/>
  </r>
  <r>
    <x v="9"/>
    <x v="0"/>
    <x v="0"/>
    <n v="1301"/>
    <s v="VILLANOVA CANAVESE"/>
    <s v="M"/>
    <n v="3"/>
  </r>
  <r>
    <x v="9"/>
    <x v="0"/>
    <x v="0"/>
    <n v="1303"/>
    <s v="VILLAR DORA"/>
    <s v="F"/>
    <n v="5"/>
  </r>
  <r>
    <x v="9"/>
    <x v="0"/>
    <x v="0"/>
    <n v="1303"/>
    <s v="VILLAR DORA"/>
    <s v="M"/>
    <n v="1"/>
  </r>
  <r>
    <x v="9"/>
    <x v="0"/>
    <x v="0"/>
    <n v="1305"/>
    <s v="VILLAR FOCCHIARDO"/>
    <s v="F"/>
    <n v="6"/>
  </r>
  <r>
    <x v="9"/>
    <x v="0"/>
    <x v="0"/>
    <n v="1305"/>
    <s v="VILLAR FOCCHIARDO"/>
    <s v="M"/>
    <n v="4"/>
  </r>
  <r>
    <x v="9"/>
    <x v="0"/>
    <x v="0"/>
    <n v="1306"/>
    <s v="VILLAR PELLICE"/>
    <s v="F"/>
    <n v="5"/>
  </r>
  <r>
    <x v="9"/>
    <x v="0"/>
    <x v="0"/>
    <n v="1306"/>
    <s v="VILLAR PELLICE"/>
    <s v="M"/>
    <n v="2"/>
  </r>
  <r>
    <x v="9"/>
    <x v="0"/>
    <x v="0"/>
    <n v="1307"/>
    <s v="VILLAR PEROSA"/>
    <s v="F"/>
    <n v="5"/>
  </r>
  <r>
    <x v="9"/>
    <x v="0"/>
    <x v="0"/>
    <n v="1307"/>
    <s v="VILLAR PEROSA"/>
    <s v="M"/>
    <n v="7"/>
  </r>
  <r>
    <x v="9"/>
    <x v="0"/>
    <x v="0"/>
    <n v="1302"/>
    <s v="VILLARBASSE"/>
    <s v="F"/>
    <n v="15"/>
  </r>
  <r>
    <x v="9"/>
    <x v="0"/>
    <x v="0"/>
    <n v="1302"/>
    <s v="VILLARBASSE"/>
    <s v="M"/>
    <n v="12"/>
  </r>
  <r>
    <x v="9"/>
    <x v="0"/>
    <x v="0"/>
    <n v="1304"/>
    <s v="VILLAREGGIA"/>
    <s v="F"/>
    <n v="2"/>
  </r>
  <r>
    <x v="9"/>
    <x v="0"/>
    <x v="0"/>
    <n v="1304"/>
    <s v="VILLAREGGIA"/>
    <s v="M"/>
    <n v="3"/>
  </r>
  <r>
    <x v="9"/>
    <x v="0"/>
    <x v="0"/>
    <n v="1308"/>
    <s v="VILLASTELLONE"/>
    <s v="F"/>
    <n v="10"/>
  </r>
  <r>
    <x v="9"/>
    <x v="0"/>
    <x v="0"/>
    <n v="1308"/>
    <s v="VILLASTELLONE"/>
    <s v="M"/>
    <n v="7"/>
  </r>
  <r>
    <x v="9"/>
    <x v="0"/>
    <x v="0"/>
    <n v="1309"/>
    <s v="VINOVO"/>
    <s v="F"/>
    <n v="40"/>
  </r>
  <r>
    <x v="9"/>
    <x v="0"/>
    <x v="0"/>
    <n v="1309"/>
    <s v="VINOVO"/>
    <s v="M"/>
    <n v="31"/>
  </r>
  <r>
    <x v="9"/>
    <x v="0"/>
    <x v="0"/>
    <n v="1310"/>
    <s v="VIRLE PIEMONTE"/>
    <s v="F"/>
    <n v="1"/>
  </r>
  <r>
    <x v="9"/>
    <x v="0"/>
    <x v="0"/>
    <n v="1310"/>
    <s v="VIRLE PIEMONTE"/>
    <s v="M"/>
    <n v="1"/>
  </r>
  <r>
    <x v="9"/>
    <x v="0"/>
    <x v="0"/>
    <n v="1311"/>
    <s v="VISCHE"/>
    <s v="F"/>
    <n v="6"/>
  </r>
  <r>
    <x v="9"/>
    <x v="0"/>
    <x v="0"/>
    <n v="1312"/>
    <s v="VISTRORIO"/>
    <s v="F"/>
    <n v="4"/>
  </r>
  <r>
    <x v="9"/>
    <x v="0"/>
    <x v="0"/>
    <n v="1312"/>
    <s v="VISTRORIO"/>
    <s v="M"/>
    <n v="2"/>
  </r>
  <r>
    <x v="9"/>
    <x v="0"/>
    <x v="0"/>
    <n v="1313"/>
    <s v="VIU'"/>
    <s v="M"/>
    <n v="1"/>
  </r>
  <r>
    <x v="9"/>
    <x v="0"/>
    <x v="0"/>
    <n v="1314"/>
    <s v="VOLPIANO"/>
    <s v="F"/>
    <n v="19"/>
  </r>
  <r>
    <x v="9"/>
    <x v="0"/>
    <x v="0"/>
    <n v="1314"/>
    <s v="VOLPIANO"/>
    <s v="M"/>
    <n v="27"/>
  </r>
  <r>
    <x v="9"/>
    <x v="0"/>
    <x v="0"/>
    <n v="1315"/>
    <s v="VOLVERA"/>
    <s v="F"/>
    <n v="13"/>
  </r>
  <r>
    <x v="9"/>
    <x v="0"/>
    <x v="0"/>
    <n v="1315"/>
    <s v="VOLVERA"/>
    <s v="M"/>
    <n v="19"/>
  </r>
  <r>
    <x v="9"/>
    <x v="1"/>
    <x v="1"/>
    <n v="2002"/>
    <s v="ALAGNA VALSESIA"/>
    <s v="M"/>
    <n v="1"/>
  </r>
  <r>
    <x v="9"/>
    <x v="1"/>
    <x v="1"/>
    <n v="2003"/>
    <s v="ALBANO VERCELLESE"/>
    <s v="M"/>
    <n v="1"/>
  </r>
  <r>
    <x v="9"/>
    <x v="1"/>
    <x v="1"/>
    <n v="2004"/>
    <s v="ALICE CASTELLO"/>
    <s v="F"/>
    <n v="5"/>
  </r>
  <r>
    <x v="9"/>
    <x v="1"/>
    <x v="1"/>
    <n v="2004"/>
    <s v="ALICE CASTELLO"/>
    <s v="M"/>
    <n v="2"/>
  </r>
  <r>
    <x v="9"/>
    <x v="1"/>
    <x v="1"/>
    <n v="2006"/>
    <s v="ARBORIO"/>
    <s v="M"/>
    <n v="1"/>
  </r>
  <r>
    <x v="9"/>
    <x v="1"/>
    <x v="1"/>
    <n v="2007"/>
    <s v="ASIGLIANO VERCELLESE"/>
    <s v="F"/>
    <n v="5"/>
  </r>
  <r>
    <x v="9"/>
    <x v="1"/>
    <x v="1"/>
    <n v="2007"/>
    <s v="ASIGLIANO VERCELLESE"/>
    <s v="M"/>
    <n v="3"/>
  </r>
  <r>
    <x v="9"/>
    <x v="1"/>
    <x v="1"/>
    <n v="2011"/>
    <s v="BIANZE'"/>
    <s v="F"/>
    <n v="1"/>
  </r>
  <r>
    <x v="9"/>
    <x v="1"/>
    <x v="1"/>
    <n v="2011"/>
    <s v="BIANZE'"/>
    <s v="M"/>
    <n v="1"/>
  </r>
  <r>
    <x v="9"/>
    <x v="1"/>
    <x v="1"/>
    <n v="2015"/>
    <s v="BORGO D'ALE"/>
    <s v="F"/>
    <n v="6"/>
  </r>
  <r>
    <x v="9"/>
    <x v="1"/>
    <x v="1"/>
    <n v="2015"/>
    <s v="BORGO D'ALE"/>
    <s v="M"/>
    <n v="3"/>
  </r>
  <r>
    <x v="9"/>
    <x v="1"/>
    <x v="1"/>
    <n v="2017"/>
    <s v="BORGO VERCELLI"/>
    <s v="F"/>
    <n v="5"/>
  </r>
  <r>
    <x v="9"/>
    <x v="1"/>
    <x v="1"/>
    <n v="2017"/>
    <s v="BORGO VERCELLI"/>
    <s v="M"/>
    <n v="5"/>
  </r>
  <r>
    <x v="9"/>
    <x v="1"/>
    <x v="1"/>
    <n v="2016"/>
    <s v="BORGOSESIA"/>
    <s v="F"/>
    <n v="27"/>
  </r>
  <r>
    <x v="9"/>
    <x v="1"/>
    <x v="1"/>
    <n v="2016"/>
    <s v="BORGOSESIA"/>
    <s v="M"/>
    <n v="17"/>
  </r>
  <r>
    <x v="9"/>
    <x v="1"/>
    <x v="1"/>
    <n v="2021"/>
    <s v="BURONZO"/>
    <s v="F"/>
    <n v="3"/>
  </r>
  <r>
    <x v="9"/>
    <x v="1"/>
    <x v="1"/>
    <n v="2021"/>
    <s v="BURONZO"/>
    <s v="M"/>
    <n v="1"/>
  </r>
  <r>
    <x v="9"/>
    <x v="1"/>
    <x v="1"/>
    <n v="2030"/>
    <s v="CARESANA"/>
    <s v="F"/>
    <n v="1"/>
  </r>
  <r>
    <x v="9"/>
    <x v="1"/>
    <x v="1"/>
    <n v="2030"/>
    <s v="CARESANA"/>
    <s v="M"/>
    <n v="1"/>
  </r>
  <r>
    <x v="9"/>
    <x v="1"/>
    <x v="1"/>
    <n v="2031"/>
    <s v="CARESANABLOT"/>
    <s v="F"/>
    <n v="7"/>
  </r>
  <r>
    <x v="9"/>
    <x v="1"/>
    <x v="1"/>
    <n v="2031"/>
    <s v="CARESANABLOT"/>
    <s v="M"/>
    <n v="2"/>
  </r>
  <r>
    <x v="9"/>
    <x v="1"/>
    <x v="1"/>
    <n v="2032"/>
    <s v="CARISIO"/>
    <s v="F"/>
    <n v="1"/>
  </r>
  <r>
    <x v="9"/>
    <x v="1"/>
    <x v="1"/>
    <n v="2032"/>
    <s v="CARISIO"/>
    <s v="M"/>
    <n v="1"/>
  </r>
  <r>
    <x v="9"/>
    <x v="1"/>
    <x v="1"/>
    <n v="2038"/>
    <s v="CELLIO"/>
    <s v="F"/>
    <n v="2"/>
  </r>
  <r>
    <x v="9"/>
    <x v="1"/>
    <x v="1"/>
    <n v="2038"/>
    <s v="CELLIO"/>
    <s v="M"/>
    <n v="3"/>
  </r>
  <r>
    <x v="9"/>
    <x v="1"/>
    <x v="1"/>
    <n v="2039"/>
    <s v="CERRETO CASTELLO"/>
    <s v="F"/>
    <n v="3"/>
  </r>
  <r>
    <x v="9"/>
    <x v="1"/>
    <x v="1"/>
    <n v="2039"/>
    <s v="CERRETO CASTELLO"/>
    <s v="M"/>
    <n v="1"/>
  </r>
  <r>
    <x v="9"/>
    <x v="1"/>
    <x v="1"/>
    <n v="2042"/>
    <s v="CIGLIANO"/>
    <s v="F"/>
    <n v="11"/>
  </r>
  <r>
    <x v="9"/>
    <x v="1"/>
    <x v="1"/>
    <n v="2042"/>
    <s v="CIGLIANO"/>
    <s v="M"/>
    <n v="9"/>
  </r>
  <r>
    <x v="9"/>
    <x v="1"/>
    <x v="1"/>
    <n v="2043"/>
    <s v="CIVIASCO"/>
    <s v="F"/>
    <n v="1"/>
  </r>
  <r>
    <x v="9"/>
    <x v="1"/>
    <x v="1"/>
    <n v="2049"/>
    <s v="CRESCENTINO"/>
    <s v="F"/>
    <n v="13"/>
  </r>
  <r>
    <x v="9"/>
    <x v="1"/>
    <x v="1"/>
    <n v="2049"/>
    <s v="CRESCENTINO"/>
    <s v="M"/>
    <n v="7"/>
  </r>
  <r>
    <x v="9"/>
    <x v="1"/>
    <x v="1"/>
    <n v="2051"/>
    <s v="CROSA"/>
    <s v="F"/>
    <n v="1"/>
  </r>
  <r>
    <x v="9"/>
    <x v="1"/>
    <x v="1"/>
    <n v="2052"/>
    <s v="CROVA"/>
    <s v="F"/>
    <n v="1"/>
  </r>
  <r>
    <x v="9"/>
    <x v="1"/>
    <x v="1"/>
    <n v="2054"/>
    <s v="DESANA"/>
    <s v="F"/>
    <n v="1"/>
  </r>
  <r>
    <x v="9"/>
    <x v="1"/>
    <x v="1"/>
    <n v="2054"/>
    <s v="DESANA"/>
    <s v="M"/>
    <n v="1"/>
  </r>
  <r>
    <x v="9"/>
    <x v="1"/>
    <x v="1"/>
    <n v="2057"/>
    <s v="FOBELLO"/>
    <s v="F"/>
    <n v="1"/>
  </r>
  <r>
    <x v="9"/>
    <x v="1"/>
    <x v="1"/>
    <n v="2058"/>
    <s v="FONTANETTO PO"/>
    <s v="F"/>
    <n v="2"/>
  </r>
  <r>
    <x v="9"/>
    <x v="1"/>
    <x v="1"/>
    <n v="2058"/>
    <s v="FONTANETTO PO"/>
    <s v="M"/>
    <n v="1"/>
  </r>
  <r>
    <x v="9"/>
    <x v="1"/>
    <x v="1"/>
    <n v="2059"/>
    <s v="FORMIGLIANA"/>
    <s v="F"/>
    <n v="2"/>
  </r>
  <r>
    <x v="9"/>
    <x v="1"/>
    <x v="1"/>
    <n v="2061"/>
    <s v="GATTINARA"/>
    <s v="F"/>
    <n v="12"/>
  </r>
  <r>
    <x v="9"/>
    <x v="1"/>
    <x v="1"/>
    <n v="2061"/>
    <s v="GATTINARA"/>
    <s v="M"/>
    <n v="11"/>
  </r>
  <r>
    <x v="9"/>
    <x v="1"/>
    <x v="1"/>
    <n v="2062"/>
    <s v="GHISLARENGO"/>
    <s v="F"/>
    <n v="2"/>
  </r>
  <r>
    <x v="9"/>
    <x v="1"/>
    <x v="1"/>
    <n v="2062"/>
    <s v="GHISLARENGO"/>
    <s v="M"/>
    <n v="1"/>
  </r>
  <r>
    <x v="9"/>
    <x v="1"/>
    <x v="1"/>
    <n v="2068"/>
    <s v="LENTA"/>
    <s v="F"/>
    <n v="8"/>
  </r>
  <r>
    <x v="9"/>
    <x v="1"/>
    <x v="1"/>
    <n v="2068"/>
    <s v="LENTA"/>
    <s v="M"/>
    <n v="2"/>
  </r>
  <r>
    <x v="9"/>
    <x v="1"/>
    <x v="1"/>
    <n v="2069"/>
    <s v="LESSONA"/>
    <s v="F"/>
    <n v="6"/>
  </r>
  <r>
    <x v="9"/>
    <x v="1"/>
    <x v="1"/>
    <n v="2069"/>
    <s v="LESSONA"/>
    <s v="M"/>
    <n v="2"/>
  </r>
  <r>
    <x v="9"/>
    <x v="1"/>
    <x v="1"/>
    <n v="2070"/>
    <s v="LIGNANA"/>
    <s v="F"/>
    <n v="1"/>
  </r>
  <r>
    <x v="9"/>
    <x v="1"/>
    <x v="1"/>
    <n v="2071"/>
    <s v="LIVORNO FERRARIS"/>
    <s v="F"/>
    <n v="14"/>
  </r>
  <r>
    <x v="9"/>
    <x v="1"/>
    <x v="1"/>
    <n v="2071"/>
    <s v="LIVORNO FERRARIS"/>
    <s v="M"/>
    <n v="7"/>
  </r>
  <r>
    <x v="9"/>
    <x v="1"/>
    <x v="1"/>
    <n v="2072"/>
    <s v="LOZZOLO"/>
    <s v="F"/>
    <n v="1"/>
  </r>
  <r>
    <x v="9"/>
    <x v="1"/>
    <x v="1"/>
    <n v="2079"/>
    <s v="MONCRIVELLO"/>
    <s v="F"/>
    <n v="4"/>
  </r>
  <r>
    <x v="9"/>
    <x v="1"/>
    <x v="1"/>
    <n v="2079"/>
    <s v="MONCRIVELLO"/>
    <s v="M"/>
    <n v="3"/>
  </r>
  <r>
    <x v="9"/>
    <x v="1"/>
    <x v="1"/>
    <n v="2088"/>
    <s v="OLCENENGO"/>
    <s v="M"/>
    <n v="2"/>
  </r>
  <r>
    <x v="9"/>
    <x v="1"/>
    <x v="1"/>
    <n v="2090"/>
    <s v="PALAZZOLO VERCELLESE"/>
    <s v="F"/>
    <n v="3"/>
  </r>
  <r>
    <x v="9"/>
    <x v="1"/>
    <x v="1"/>
    <n v="2091"/>
    <s v="PERTENGO"/>
    <s v="M"/>
    <n v="1"/>
  </r>
  <r>
    <x v="9"/>
    <x v="1"/>
    <x v="1"/>
    <n v="2098"/>
    <s v="PISTOLESA"/>
    <s v="F"/>
    <n v="2"/>
  </r>
  <r>
    <x v="9"/>
    <x v="1"/>
    <x v="1"/>
    <n v="2098"/>
    <s v="PISTOLESA"/>
    <s v="M"/>
    <n v="1"/>
  </r>
  <r>
    <x v="9"/>
    <x v="1"/>
    <x v="1"/>
    <n v="2102"/>
    <s v="POSTUA"/>
    <s v="F"/>
    <n v="1"/>
  </r>
  <r>
    <x v="9"/>
    <x v="1"/>
    <x v="1"/>
    <n v="2104"/>
    <s v="PRAROLO"/>
    <s v="F"/>
    <n v="1"/>
  </r>
  <r>
    <x v="9"/>
    <x v="1"/>
    <x v="1"/>
    <n v="2106"/>
    <s v="QUAREGNA"/>
    <s v="F"/>
    <n v="2"/>
  </r>
  <r>
    <x v="9"/>
    <x v="1"/>
    <x v="1"/>
    <n v="2106"/>
    <s v="QUAREGNA"/>
    <s v="M"/>
    <n v="1"/>
  </r>
  <r>
    <x v="9"/>
    <x v="1"/>
    <x v="1"/>
    <n v="2107"/>
    <s v="QUARONA"/>
    <s v="F"/>
    <n v="5"/>
  </r>
  <r>
    <x v="9"/>
    <x v="1"/>
    <x v="1"/>
    <n v="2107"/>
    <s v="QUARONA"/>
    <s v="M"/>
    <n v="1"/>
  </r>
  <r>
    <x v="9"/>
    <x v="1"/>
    <x v="1"/>
    <n v="2109"/>
    <s v="QUITTENGO"/>
    <s v="F"/>
    <n v="1"/>
  </r>
  <r>
    <x v="9"/>
    <x v="1"/>
    <x v="1"/>
    <n v="2116"/>
    <s v="ROASIO"/>
    <s v="F"/>
    <n v="3"/>
  </r>
  <r>
    <x v="9"/>
    <x v="1"/>
    <x v="1"/>
    <n v="2116"/>
    <s v="ROASIO"/>
    <s v="M"/>
    <n v="3"/>
  </r>
  <r>
    <x v="9"/>
    <x v="1"/>
    <x v="1"/>
    <n v="2121"/>
    <s v="ROSSA"/>
    <s v="M"/>
    <n v="1"/>
  </r>
  <r>
    <x v="9"/>
    <x v="1"/>
    <x v="1"/>
    <n v="2122"/>
    <s v="ROVASENDA"/>
    <s v="F"/>
    <n v="2"/>
  </r>
  <r>
    <x v="9"/>
    <x v="1"/>
    <x v="1"/>
    <n v="2122"/>
    <s v="ROVASENDA"/>
    <s v="M"/>
    <n v="1"/>
  </r>
  <r>
    <x v="9"/>
    <x v="1"/>
    <x v="1"/>
    <n v="2126"/>
    <s v="SALASCO"/>
    <s v="F"/>
    <n v="1"/>
  </r>
  <r>
    <x v="9"/>
    <x v="1"/>
    <x v="1"/>
    <n v="2126"/>
    <s v="SALASCO"/>
    <s v="M"/>
    <n v="1"/>
  </r>
  <r>
    <x v="9"/>
    <x v="1"/>
    <x v="1"/>
    <n v="2127"/>
    <s v="SALI VERCELLESE"/>
    <s v="M"/>
    <n v="1"/>
  </r>
  <r>
    <x v="9"/>
    <x v="1"/>
    <x v="1"/>
    <n v="2128"/>
    <s v="SALUGGIA"/>
    <s v="F"/>
    <n v="9"/>
  </r>
  <r>
    <x v="9"/>
    <x v="1"/>
    <x v="1"/>
    <n v="2128"/>
    <s v="SALUGGIA"/>
    <s v="M"/>
    <n v="4"/>
  </r>
  <r>
    <x v="9"/>
    <x v="1"/>
    <x v="1"/>
    <n v="2131"/>
    <s v="SAN GERMANO VERCELLESE"/>
    <s v="F"/>
    <n v="1"/>
  </r>
  <r>
    <x v="9"/>
    <x v="1"/>
    <x v="1"/>
    <n v="2131"/>
    <s v="SAN GERMANO VERCELLESE"/>
    <s v="M"/>
    <n v="2"/>
  </r>
  <r>
    <x v="9"/>
    <x v="1"/>
    <x v="1"/>
    <n v="2133"/>
    <s v="SANTHIA'"/>
    <s v="F"/>
    <n v="18"/>
  </r>
  <r>
    <x v="9"/>
    <x v="1"/>
    <x v="1"/>
    <n v="2133"/>
    <s v="SANTHIA'"/>
    <s v="M"/>
    <n v="8"/>
  </r>
  <r>
    <x v="9"/>
    <x v="1"/>
    <x v="1"/>
    <n v="2134"/>
    <s v="SCOPA"/>
    <s v="F"/>
    <n v="1"/>
  </r>
  <r>
    <x v="9"/>
    <x v="1"/>
    <x v="1"/>
    <n v="2134"/>
    <s v="SCOPA"/>
    <s v="M"/>
    <n v="1"/>
  </r>
  <r>
    <x v="9"/>
    <x v="1"/>
    <x v="1"/>
    <n v="2135"/>
    <s v="SCOPELLO"/>
    <s v="F"/>
    <n v="1"/>
  </r>
  <r>
    <x v="9"/>
    <x v="1"/>
    <x v="1"/>
    <n v="2135"/>
    <s v="SCOPELLO"/>
    <s v="M"/>
    <n v="1"/>
  </r>
  <r>
    <x v="9"/>
    <x v="1"/>
    <x v="1"/>
    <n v="2137"/>
    <s v="SERRAVALLE SESIA"/>
    <s v="F"/>
    <n v="6"/>
  </r>
  <r>
    <x v="9"/>
    <x v="1"/>
    <x v="1"/>
    <n v="2137"/>
    <s v="SERRAVALLE SESIA"/>
    <s v="M"/>
    <n v="2"/>
  </r>
  <r>
    <x v="9"/>
    <x v="1"/>
    <x v="1"/>
    <n v="2138"/>
    <s v="SOPRANA"/>
    <s v="F"/>
    <n v="1"/>
  </r>
  <r>
    <x v="9"/>
    <x v="1"/>
    <x v="1"/>
    <n v="2138"/>
    <s v="SOPRANA"/>
    <s v="M"/>
    <n v="1"/>
  </r>
  <r>
    <x v="9"/>
    <x v="1"/>
    <x v="1"/>
    <n v="2142"/>
    <s v="STROPPIANA"/>
    <s v="M"/>
    <n v="2"/>
  </r>
  <r>
    <x v="9"/>
    <x v="1"/>
    <x v="1"/>
    <n v="2147"/>
    <s v="TRICERRO"/>
    <s v="F"/>
    <n v="1"/>
  </r>
  <r>
    <x v="9"/>
    <x v="1"/>
    <x v="1"/>
    <n v="2147"/>
    <s v="TRICERRO"/>
    <s v="M"/>
    <n v="1"/>
  </r>
  <r>
    <x v="9"/>
    <x v="1"/>
    <x v="1"/>
    <n v="2148"/>
    <s v="TRINO"/>
    <s v="F"/>
    <n v="15"/>
  </r>
  <r>
    <x v="9"/>
    <x v="1"/>
    <x v="1"/>
    <n v="2148"/>
    <s v="TRINO"/>
    <s v="M"/>
    <n v="7"/>
  </r>
  <r>
    <x v="9"/>
    <x v="1"/>
    <x v="1"/>
    <n v="2149"/>
    <s v="TRIVERO"/>
    <s v="F"/>
    <n v="10"/>
  </r>
  <r>
    <x v="9"/>
    <x v="1"/>
    <x v="1"/>
    <n v="2149"/>
    <s v="TRIVERO"/>
    <s v="M"/>
    <n v="9"/>
  </r>
  <r>
    <x v="9"/>
    <x v="1"/>
    <x v="1"/>
    <n v="2150"/>
    <s v="TRONZANO VERCELLESE"/>
    <s v="F"/>
    <n v="6"/>
  </r>
  <r>
    <x v="9"/>
    <x v="1"/>
    <x v="1"/>
    <n v="2150"/>
    <s v="TRONZANO VERCELLESE"/>
    <s v="M"/>
    <n v="4"/>
  </r>
  <r>
    <x v="9"/>
    <x v="1"/>
    <x v="1"/>
    <n v="2152"/>
    <s v="VALDUGGIA"/>
    <s v="F"/>
    <n v="6"/>
  </r>
  <r>
    <x v="9"/>
    <x v="1"/>
    <x v="1"/>
    <n v="2152"/>
    <s v="VALDUGGIA"/>
    <s v="M"/>
    <n v="1"/>
  </r>
  <r>
    <x v="9"/>
    <x v="1"/>
    <x v="1"/>
    <n v="2154"/>
    <s v="VALLE MOSSO"/>
    <s v="F"/>
    <n v="6"/>
  </r>
  <r>
    <x v="9"/>
    <x v="1"/>
    <x v="1"/>
    <n v="2154"/>
    <s v="VALLE MOSSO"/>
    <s v="M"/>
    <n v="3"/>
  </r>
  <r>
    <x v="9"/>
    <x v="1"/>
    <x v="1"/>
    <n v="2156"/>
    <s v="VARALLO"/>
    <s v="F"/>
    <n v="14"/>
  </r>
  <r>
    <x v="9"/>
    <x v="1"/>
    <x v="1"/>
    <n v="2156"/>
    <s v="VARALLO"/>
    <s v="M"/>
    <n v="11"/>
  </r>
  <r>
    <x v="9"/>
    <x v="1"/>
    <x v="1"/>
    <n v="2158"/>
    <s v="VERCELLI"/>
    <s v="F"/>
    <n v="114"/>
  </r>
  <r>
    <x v="9"/>
    <x v="1"/>
    <x v="1"/>
    <n v="2158"/>
    <s v="VERCELLI"/>
    <s v="M"/>
    <n v="93"/>
  </r>
  <r>
    <x v="9"/>
    <x v="1"/>
    <x v="1"/>
    <n v="2164"/>
    <s v="VILLATA"/>
    <s v="F"/>
    <n v="2"/>
  </r>
  <r>
    <x v="9"/>
    <x v="2"/>
    <x v="2"/>
    <n v="3001"/>
    <s v="AGRATE CONTURBIA"/>
    <s v="F"/>
    <n v="2"/>
  </r>
  <r>
    <x v="9"/>
    <x v="2"/>
    <x v="2"/>
    <n v="3001"/>
    <s v="AGRATE CONTURBIA"/>
    <s v="M"/>
    <n v="1"/>
  </r>
  <r>
    <x v="9"/>
    <x v="2"/>
    <x v="2"/>
    <n v="3002"/>
    <s v="AMENO"/>
    <s v="F"/>
    <n v="3"/>
  </r>
  <r>
    <x v="9"/>
    <x v="2"/>
    <x v="2"/>
    <n v="3002"/>
    <s v="AMENO"/>
    <s v="M"/>
    <n v="3"/>
  </r>
  <r>
    <x v="9"/>
    <x v="2"/>
    <x v="2"/>
    <n v="3006"/>
    <s v="ARMENO"/>
    <s v="F"/>
    <n v="3"/>
  </r>
  <r>
    <x v="9"/>
    <x v="2"/>
    <x v="2"/>
    <n v="3006"/>
    <s v="ARMENO"/>
    <s v="M"/>
    <n v="2"/>
  </r>
  <r>
    <x v="9"/>
    <x v="2"/>
    <x v="2"/>
    <n v="3008"/>
    <s v="ARONA"/>
    <s v="F"/>
    <n v="35"/>
  </r>
  <r>
    <x v="9"/>
    <x v="2"/>
    <x v="2"/>
    <n v="3008"/>
    <s v="ARONA"/>
    <s v="M"/>
    <n v="27"/>
  </r>
  <r>
    <x v="9"/>
    <x v="2"/>
    <x v="2"/>
    <n v="3012"/>
    <s v="BARENGO"/>
    <s v="F"/>
    <n v="4"/>
  </r>
  <r>
    <x v="9"/>
    <x v="2"/>
    <x v="2"/>
    <n v="3012"/>
    <s v="BARENGO"/>
    <s v="M"/>
    <n v="3"/>
  </r>
  <r>
    <x v="9"/>
    <x v="2"/>
    <x v="2"/>
    <n v="3016"/>
    <s v="BELLINZAGO NOVARESE"/>
    <s v="F"/>
    <n v="23"/>
  </r>
  <r>
    <x v="9"/>
    <x v="2"/>
    <x v="2"/>
    <n v="3016"/>
    <s v="BELLINZAGO NOVARESE"/>
    <s v="M"/>
    <n v="12"/>
  </r>
  <r>
    <x v="9"/>
    <x v="2"/>
    <x v="2"/>
    <n v="3018"/>
    <s v="BIANDRATE"/>
    <s v="F"/>
    <n v="2"/>
  </r>
  <r>
    <x v="9"/>
    <x v="2"/>
    <x v="2"/>
    <n v="3018"/>
    <s v="BIANDRATE"/>
    <s v="M"/>
    <n v="3"/>
  </r>
  <r>
    <x v="9"/>
    <x v="2"/>
    <x v="2"/>
    <n v="3019"/>
    <s v="BOCA"/>
    <s v="F"/>
    <n v="1"/>
  </r>
  <r>
    <x v="9"/>
    <x v="2"/>
    <x v="2"/>
    <n v="3019"/>
    <s v="BOCA"/>
    <s v="M"/>
    <n v="1"/>
  </r>
  <r>
    <x v="9"/>
    <x v="2"/>
    <x v="2"/>
    <n v="3021"/>
    <s v="BOGOGNO"/>
    <s v="F"/>
    <n v="3"/>
  </r>
  <r>
    <x v="9"/>
    <x v="2"/>
    <x v="2"/>
    <n v="3021"/>
    <s v="BOGOGNO"/>
    <s v="M"/>
    <n v="5"/>
  </r>
  <r>
    <x v="9"/>
    <x v="2"/>
    <x v="2"/>
    <n v="3022"/>
    <s v="BOLZANO NOVARESE"/>
    <s v="F"/>
    <n v="4"/>
  </r>
  <r>
    <x v="9"/>
    <x v="2"/>
    <x v="2"/>
    <n v="3022"/>
    <s v="BOLZANO NOVARESE"/>
    <s v="M"/>
    <n v="1"/>
  </r>
  <r>
    <x v="9"/>
    <x v="2"/>
    <x v="2"/>
    <n v="3025"/>
    <s v="BORGO TICINO"/>
    <s v="F"/>
    <n v="8"/>
  </r>
  <r>
    <x v="9"/>
    <x v="2"/>
    <x v="2"/>
    <n v="3025"/>
    <s v="BORGO TICINO"/>
    <s v="M"/>
    <n v="5"/>
  </r>
  <r>
    <x v="9"/>
    <x v="2"/>
    <x v="2"/>
    <n v="3023"/>
    <s v="BORGOLAVEZZARO"/>
    <s v="F"/>
    <n v="5"/>
  </r>
  <r>
    <x v="9"/>
    <x v="2"/>
    <x v="2"/>
    <n v="3023"/>
    <s v="BORGOLAVEZZARO"/>
    <s v="M"/>
    <n v="2"/>
  </r>
  <r>
    <x v="9"/>
    <x v="2"/>
    <x v="2"/>
    <n v="3024"/>
    <s v="BORGOMANERO"/>
    <s v="F"/>
    <n v="41"/>
  </r>
  <r>
    <x v="9"/>
    <x v="2"/>
    <x v="2"/>
    <n v="3024"/>
    <s v="BORGOMANERO"/>
    <s v="M"/>
    <n v="37"/>
  </r>
  <r>
    <x v="9"/>
    <x v="2"/>
    <x v="2"/>
    <n v="3026"/>
    <s v="BRIGA NOVARESE"/>
    <s v="F"/>
    <n v="7"/>
  </r>
  <r>
    <x v="9"/>
    <x v="2"/>
    <x v="2"/>
    <n v="3026"/>
    <s v="BRIGA NOVARESE"/>
    <s v="M"/>
    <n v="6"/>
  </r>
  <r>
    <x v="9"/>
    <x v="2"/>
    <x v="2"/>
    <n v="3027"/>
    <s v="BRIONA"/>
    <s v="F"/>
    <n v="1"/>
  </r>
  <r>
    <x v="9"/>
    <x v="2"/>
    <x v="2"/>
    <n v="3027"/>
    <s v="BRIONA"/>
    <s v="M"/>
    <n v="1"/>
  </r>
  <r>
    <x v="9"/>
    <x v="2"/>
    <x v="2"/>
    <n v="3030"/>
    <s v="CALTIGNAGA"/>
    <s v="F"/>
    <n v="9"/>
  </r>
  <r>
    <x v="9"/>
    <x v="2"/>
    <x v="2"/>
    <n v="3030"/>
    <s v="CALTIGNAGA"/>
    <s v="M"/>
    <n v="5"/>
  </r>
  <r>
    <x v="9"/>
    <x v="2"/>
    <x v="2"/>
    <n v="3032"/>
    <s v="CAMERI"/>
    <s v="F"/>
    <n v="22"/>
  </r>
  <r>
    <x v="9"/>
    <x v="2"/>
    <x v="2"/>
    <n v="3032"/>
    <s v="CAMERI"/>
    <s v="M"/>
    <n v="13"/>
  </r>
  <r>
    <x v="9"/>
    <x v="2"/>
    <x v="2"/>
    <n v="3036"/>
    <s v="CARPIGNANO SESIA"/>
    <s v="F"/>
    <n v="8"/>
  </r>
  <r>
    <x v="9"/>
    <x v="2"/>
    <x v="2"/>
    <n v="3036"/>
    <s v="CARPIGNANO SESIA"/>
    <s v="M"/>
    <n v="2"/>
  </r>
  <r>
    <x v="9"/>
    <x v="2"/>
    <x v="2"/>
    <n v="3037"/>
    <s v="CASALBELTRAME"/>
    <s v="F"/>
    <n v="1"/>
  </r>
  <r>
    <x v="9"/>
    <x v="2"/>
    <x v="2"/>
    <n v="3037"/>
    <s v="CASALBELTRAME"/>
    <s v="M"/>
    <n v="2"/>
  </r>
  <r>
    <x v="9"/>
    <x v="2"/>
    <x v="2"/>
    <n v="3039"/>
    <s v="CASALEGGIO NOVARA"/>
    <s v="F"/>
    <n v="1"/>
  </r>
  <r>
    <x v="9"/>
    <x v="2"/>
    <x v="2"/>
    <n v="3039"/>
    <s v="CASALEGGIO NOVARA"/>
    <s v="M"/>
    <n v="2"/>
  </r>
  <r>
    <x v="9"/>
    <x v="2"/>
    <x v="2"/>
    <n v="3040"/>
    <s v="CASALINO"/>
    <s v="F"/>
    <n v="1"/>
  </r>
  <r>
    <x v="9"/>
    <x v="2"/>
    <x v="2"/>
    <n v="3040"/>
    <s v="CASALINO"/>
    <s v="M"/>
    <n v="4"/>
  </r>
  <r>
    <x v="9"/>
    <x v="2"/>
    <x v="2"/>
    <n v="3041"/>
    <s v="CASALVOLONE"/>
    <s v="F"/>
    <n v="3"/>
  </r>
  <r>
    <x v="9"/>
    <x v="2"/>
    <x v="2"/>
    <n v="3043"/>
    <s v="CASTELLETTO SOPRA TICINO"/>
    <s v="F"/>
    <n v="23"/>
  </r>
  <r>
    <x v="9"/>
    <x v="2"/>
    <x v="2"/>
    <n v="3043"/>
    <s v="CASTELLETTO SOPRA TICINO"/>
    <s v="M"/>
    <n v="12"/>
  </r>
  <r>
    <x v="9"/>
    <x v="2"/>
    <x v="2"/>
    <n v="3045"/>
    <s v="CAVAGLIO D'AGOGNA"/>
    <s v="F"/>
    <n v="1"/>
  </r>
  <r>
    <x v="9"/>
    <x v="2"/>
    <x v="2"/>
    <n v="3045"/>
    <s v="CAVAGLIO D'AGOGNA"/>
    <s v="M"/>
    <n v="1"/>
  </r>
  <r>
    <x v="9"/>
    <x v="2"/>
    <x v="2"/>
    <n v="3047"/>
    <s v="CAVALLIRIO"/>
    <s v="F"/>
    <n v="2"/>
  </r>
  <r>
    <x v="9"/>
    <x v="2"/>
    <x v="2"/>
    <n v="3047"/>
    <s v="CAVALLIRIO"/>
    <s v="M"/>
    <n v="4"/>
  </r>
  <r>
    <x v="9"/>
    <x v="2"/>
    <x v="2"/>
    <n v="3049"/>
    <s v="CERANO"/>
    <s v="F"/>
    <n v="9"/>
  </r>
  <r>
    <x v="9"/>
    <x v="2"/>
    <x v="2"/>
    <n v="3049"/>
    <s v="CERANO"/>
    <s v="M"/>
    <n v="4"/>
  </r>
  <r>
    <x v="9"/>
    <x v="2"/>
    <x v="2"/>
    <n v="3051"/>
    <s v="COLAZZA"/>
    <s v="F"/>
    <n v="1"/>
  </r>
  <r>
    <x v="9"/>
    <x v="2"/>
    <x v="2"/>
    <n v="3051"/>
    <s v="COLAZZA"/>
    <s v="M"/>
    <n v="1"/>
  </r>
  <r>
    <x v="9"/>
    <x v="2"/>
    <x v="2"/>
    <n v="3052"/>
    <s v="COMIGNAGO"/>
    <s v="F"/>
    <n v="4"/>
  </r>
  <r>
    <x v="9"/>
    <x v="2"/>
    <x v="2"/>
    <n v="3052"/>
    <s v="COMIGNAGO"/>
    <s v="M"/>
    <n v="1"/>
  </r>
  <r>
    <x v="9"/>
    <x v="2"/>
    <x v="2"/>
    <n v="3055"/>
    <s v="CRESSA"/>
    <s v="F"/>
    <n v="4"/>
  </r>
  <r>
    <x v="9"/>
    <x v="2"/>
    <x v="2"/>
    <n v="3055"/>
    <s v="CRESSA"/>
    <s v="M"/>
    <n v="2"/>
  </r>
  <r>
    <x v="9"/>
    <x v="2"/>
    <x v="2"/>
    <n v="3058"/>
    <s v="CUREGGIO"/>
    <s v="F"/>
    <n v="6"/>
  </r>
  <r>
    <x v="9"/>
    <x v="2"/>
    <x v="2"/>
    <n v="3058"/>
    <s v="CUREGGIO"/>
    <s v="M"/>
    <n v="1"/>
  </r>
  <r>
    <x v="9"/>
    <x v="2"/>
    <x v="2"/>
    <n v="3060"/>
    <s v="DIVIGNANO"/>
    <s v="F"/>
    <n v="2"/>
  </r>
  <r>
    <x v="9"/>
    <x v="2"/>
    <x v="2"/>
    <n v="3060"/>
    <s v="DIVIGNANO"/>
    <s v="M"/>
    <n v="1"/>
  </r>
  <r>
    <x v="9"/>
    <x v="2"/>
    <x v="2"/>
    <n v="3062"/>
    <s v="DORMELLETTO"/>
    <s v="F"/>
    <n v="6"/>
  </r>
  <r>
    <x v="9"/>
    <x v="2"/>
    <x v="2"/>
    <n v="3062"/>
    <s v="DORMELLETTO"/>
    <s v="M"/>
    <n v="8"/>
  </r>
  <r>
    <x v="9"/>
    <x v="2"/>
    <x v="2"/>
    <n v="3065"/>
    <s v="FARA NOVARESE"/>
    <s v="F"/>
    <n v="4"/>
  </r>
  <r>
    <x v="9"/>
    <x v="2"/>
    <x v="2"/>
    <n v="3065"/>
    <s v="FARA NOVARESE"/>
    <s v="M"/>
    <n v="5"/>
  </r>
  <r>
    <x v="9"/>
    <x v="2"/>
    <x v="2"/>
    <n v="3066"/>
    <s v="FONTANETO D'AGOGNA"/>
    <s v="F"/>
    <n v="6"/>
  </r>
  <r>
    <x v="9"/>
    <x v="2"/>
    <x v="2"/>
    <n v="3066"/>
    <s v="FONTANETO D'AGOGNA"/>
    <s v="M"/>
    <n v="3"/>
  </r>
  <r>
    <x v="9"/>
    <x v="2"/>
    <x v="2"/>
    <n v="3068"/>
    <s v="GALLIATE"/>
    <s v="F"/>
    <n v="24"/>
  </r>
  <r>
    <x v="9"/>
    <x v="2"/>
    <x v="2"/>
    <n v="3068"/>
    <s v="GALLIATE"/>
    <s v="M"/>
    <n v="17"/>
  </r>
  <r>
    <x v="9"/>
    <x v="2"/>
    <x v="2"/>
    <n v="3069"/>
    <s v="GARBAGNA NOVARESE"/>
    <s v="F"/>
    <n v="4"/>
  </r>
  <r>
    <x v="9"/>
    <x v="2"/>
    <x v="2"/>
    <n v="3069"/>
    <s v="GARBAGNA NOVARESE"/>
    <s v="M"/>
    <n v="1"/>
  </r>
  <r>
    <x v="9"/>
    <x v="2"/>
    <x v="2"/>
    <n v="3070"/>
    <s v="GARGALLO"/>
    <s v="F"/>
    <n v="5"/>
  </r>
  <r>
    <x v="9"/>
    <x v="2"/>
    <x v="2"/>
    <n v="3070"/>
    <s v="GARGALLO"/>
    <s v="M"/>
    <n v="4"/>
  </r>
  <r>
    <x v="9"/>
    <x v="2"/>
    <x v="2"/>
    <n v="3071"/>
    <s v="GATTICO"/>
    <s v="F"/>
    <n v="12"/>
  </r>
  <r>
    <x v="9"/>
    <x v="2"/>
    <x v="2"/>
    <n v="3071"/>
    <s v="GATTICO"/>
    <s v="M"/>
    <n v="8"/>
  </r>
  <r>
    <x v="9"/>
    <x v="2"/>
    <x v="2"/>
    <n v="3073"/>
    <s v="GHEMME"/>
    <s v="F"/>
    <n v="8"/>
  </r>
  <r>
    <x v="9"/>
    <x v="2"/>
    <x v="2"/>
    <n v="3073"/>
    <s v="GHEMME"/>
    <s v="M"/>
    <n v="3"/>
  </r>
  <r>
    <x v="9"/>
    <x v="2"/>
    <x v="2"/>
    <n v="3076"/>
    <s v="GOZZANO"/>
    <s v="F"/>
    <n v="7"/>
  </r>
  <r>
    <x v="9"/>
    <x v="2"/>
    <x v="2"/>
    <n v="3076"/>
    <s v="GOZZANO"/>
    <s v="M"/>
    <n v="4"/>
  </r>
  <r>
    <x v="9"/>
    <x v="2"/>
    <x v="2"/>
    <n v="3077"/>
    <s v="GRANOZZO CON MONTICELLO"/>
    <s v="F"/>
    <n v="2"/>
  </r>
  <r>
    <x v="9"/>
    <x v="2"/>
    <x v="2"/>
    <n v="3077"/>
    <s v="GRANOZZO CON MONTICELLO"/>
    <s v="M"/>
    <n v="2"/>
  </r>
  <r>
    <x v="9"/>
    <x v="2"/>
    <x v="2"/>
    <n v="3079"/>
    <s v="GRIGNASCO"/>
    <s v="F"/>
    <n v="5"/>
  </r>
  <r>
    <x v="9"/>
    <x v="2"/>
    <x v="2"/>
    <n v="3079"/>
    <s v="GRIGNASCO"/>
    <s v="M"/>
    <n v="6"/>
  </r>
  <r>
    <x v="9"/>
    <x v="2"/>
    <x v="2"/>
    <n v="3082"/>
    <s v="INVORIO"/>
    <s v="F"/>
    <n v="8"/>
  </r>
  <r>
    <x v="9"/>
    <x v="2"/>
    <x v="2"/>
    <n v="3082"/>
    <s v="INVORIO"/>
    <s v="M"/>
    <n v="7"/>
  </r>
  <r>
    <x v="9"/>
    <x v="2"/>
    <x v="2"/>
    <n v="3083"/>
    <s v="LANDIONA"/>
    <s v="F"/>
    <n v="1"/>
  </r>
  <r>
    <x v="9"/>
    <x v="2"/>
    <x v="2"/>
    <n v="3084"/>
    <s v="LESA"/>
    <s v="F"/>
    <n v="6"/>
  </r>
  <r>
    <x v="9"/>
    <x v="2"/>
    <x v="2"/>
    <n v="3084"/>
    <s v="LESA"/>
    <s v="M"/>
    <n v="3"/>
  </r>
  <r>
    <x v="9"/>
    <x v="2"/>
    <x v="2"/>
    <n v="3088"/>
    <s v="MAGGIORA"/>
    <s v="F"/>
    <n v="2"/>
  </r>
  <r>
    <x v="9"/>
    <x v="2"/>
    <x v="2"/>
    <n v="3088"/>
    <s v="MAGGIORA"/>
    <s v="M"/>
    <n v="2"/>
  </r>
  <r>
    <x v="9"/>
    <x v="2"/>
    <x v="2"/>
    <n v="3091"/>
    <s v="MARANO TICINO"/>
    <s v="F"/>
    <n v="4"/>
  </r>
  <r>
    <x v="9"/>
    <x v="2"/>
    <x v="2"/>
    <n v="3091"/>
    <s v="MARANO TICINO"/>
    <s v="M"/>
    <n v="3"/>
  </r>
  <r>
    <x v="9"/>
    <x v="2"/>
    <x v="2"/>
    <n v="3093"/>
    <s v="MASSINO VISCONTI"/>
    <s v="F"/>
    <n v="2"/>
  </r>
  <r>
    <x v="9"/>
    <x v="2"/>
    <x v="2"/>
    <n v="3093"/>
    <s v="MASSINO VISCONTI"/>
    <s v="M"/>
    <n v="2"/>
  </r>
  <r>
    <x v="9"/>
    <x v="2"/>
    <x v="2"/>
    <n v="3095"/>
    <s v="MEINA"/>
    <s v="F"/>
    <n v="2"/>
  </r>
  <r>
    <x v="9"/>
    <x v="2"/>
    <x v="2"/>
    <n v="3095"/>
    <s v="MEINA"/>
    <s v="M"/>
    <n v="1"/>
  </r>
  <r>
    <x v="9"/>
    <x v="2"/>
    <x v="2"/>
    <n v="3097"/>
    <s v="MEZZOMERICO"/>
    <s v="F"/>
    <n v="2"/>
  </r>
  <r>
    <x v="9"/>
    <x v="2"/>
    <x v="2"/>
    <n v="3097"/>
    <s v="MEZZOMERICO"/>
    <s v="M"/>
    <n v="3"/>
  </r>
  <r>
    <x v="9"/>
    <x v="2"/>
    <x v="2"/>
    <n v="3098"/>
    <s v="MIASINO"/>
    <s v="M"/>
    <n v="1"/>
  </r>
  <r>
    <x v="9"/>
    <x v="2"/>
    <x v="2"/>
    <n v="3100"/>
    <s v="MOMO"/>
    <s v="F"/>
    <n v="6"/>
  </r>
  <r>
    <x v="9"/>
    <x v="2"/>
    <x v="2"/>
    <n v="3100"/>
    <s v="MOMO"/>
    <s v="M"/>
    <n v="6"/>
  </r>
  <r>
    <x v="9"/>
    <x v="2"/>
    <x v="2"/>
    <n v="3103"/>
    <s v="NEBBIUNO"/>
    <s v="F"/>
    <n v="2"/>
  </r>
  <r>
    <x v="9"/>
    <x v="2"/>
    <x v="2"/>
    <n v="3104"/>
    <s v="NIBBIOLA"/>
    <s v="F"/>
    <n v="1"/>
  </r>
  <r>
    <x v="9"/>
    <x v="2"/>
    <x v="2"/>
    <n v="3104"/>
    <s v="NIBBIOLA"/>
    <s v="M"/>
    <n v="1"/>
  </r>
  <r>
    <x v="9"/>
    <x v="2"/>
    <x v="2"/>
    <n v="3106"/>
    <s v="NOVARA"/>
    <s v="F"/>
    <n v="279"/>
  </r>
  <r>
    <x v="9"/>
    <x v="2"/>
    <x v="2"/>
    <n v="3106"/>
    <s v="NOVARA"/>
    <s v="M"/>
    <n v="221"/>
  </r>
  <r>
    <x v="9"/>
    <x v="2"/>
    <x v="2"/>
    <n v="3108"/>
    <s v="OLEGGIO"/>
    <s v="F"/>
    <n v="26"/>
  </r>
  <r>
    <x v="9"/>
    <x v="2"/>
    <x v="2"/>
    <n v="3108"/>
    <s v="OLEGGIO"/>
    <s v="M"/>
    <n v="14"/>
  </r>
  <r>
    <x v="9"/>
    <x v="2"/>
    <x v="2"/>
    <n v="3109"/>
    <s v="OLEGGIO CASTELLO"/>
    <s v="F"/>
    <n v="5"/>
  </r>
  <r>
    <x v="9"/>
    <x v="2"/>
    <x v="2"/>
    <n v="3109"/>
    <s v="OLEGGIO CASTELLO"/>
    <s v="M"/>
    <n v="2"/>
  </r>
  <r>
    <x v="9"/>
    <x v="2"/>
    <x v="2"/>
    <n v="3112"/>
    <s v="ORTA SAN GIULIO"/>
    <s v="M"/>
    <n v="1"/>
  </r>
  <r>
    <x v="9"/>
    <x v="2"/>
    <x v="2"/>
    <n v="3114"/>
    <s v="PARUZZARO"/>
    <s v="F"/>
    <n v="5"/>
  </r>
  <r>
    <x v="9"/>
    <x v="2"/>
    <x v="2"/>
    <n v="3114"/>
    <s v="PARUZZARO"/>
    <s v="M"/>
    <n v="3"/>
  </r>
  <r>
    <x v="9"/>
    <x v="2"/>
    <x v="2"/>
    <n v="3115"/>
    <s v="PELLA"/>
    <s v="F"/>
    <n v="3"/>
  </r>
  <r>
    <x v="9"/>
    <x v="2"/>
    <x v="2"/>
    <n v="3115"/>
    <s v="PELLA"/>
    <s v="M"/>
    <n v="3"/>
  </r>
  <r>
    <x v="9"/>
    <x v="2"/>
    <x v="2"/>
    <n v="3116"/>
    <s v="PETTENASCO"/>
    <s v="F"/>
    <n v="4"/>
  </r>
  <r>
    <x v="9"/>
    <x v="2"/>
    <x v="2"/>
    <n v="3116"/>
    <s v="PETTENASCO"/>
    <s v="M"/>
    <n v="4"/>
  </r>
  <r>
    <x v="9"/>
    <x v="2"/>
    <x v="2"/>
    <n v="3119"/>
    <s v="PISANO"/>
    <s v="F"/>
    <n v="4"/>
  </r>
  <r>
    <x v="9"/>
    <x v="2"/>
    <x v="2"/>
    <n v="3121"/>
    <s v="POMBIA"/>
    <s v="F"/>
    <n v="2"/>
  </r>
  <r>
    <x v="9"/>
    <x v="2"/>
    <x v="2"/>
    <n v="3121"/>
    <s v="POMBIA"/>
    <s v="M"/>
    <n v="1"/>
  </r>
  <r>
    <x v="9"/>
    <x v="2"/>
    <x v="2"/>
    <n v="3122"/>
    <s v="PRATO SESIA"/>
    <s v="F"/>
    <n v="3"/>
  </r>
  <r>
    <x v="9"/>
    <x v="2"/>
    <x v="2"/>
    <n v="3122"/>
    <s v="PRATO SESIA"/>
    <s v="M"/>
    <n v="3"/>
  </r>
  <r>
    <x v="9"/>
    <x v="2"/>
    <x v="2"/>
    <n v="3129"/>
    <s v="RECETTO"/>
    <s v="M"/>
    <n v="5"/>
  </r>
  <r>
    <x v="9"/>
    <x v="2"/>
    <x v="2"/>
    <n v="3130"/>
    <s v="ROMAGNANO SESIA"/>
    <s v="F"/>
    <n v="5"/>
  </r>
  <r>
    <x v="9"/>
    <x v="2"/>
    <x v="2"/>
    <n v="3130"/>
    <s v="ROMAGNANO SESIA"/>
    <s v="M"/>
    <n v="3"/>
  </r>
  <r>
    <x v="9"/>
    <x v="2"/>
    <x v="2"/>
    <n v="3131"/>
    <s v="ROMENTINO"/>
    <s v="F"/>
    <n v="14"/>
  </r>
  <r>
    <x v="9"/>
    <x v="2"/>
    <x v="2"/>
    <n v="3131"/>
    <s v="ROMENTINO"/>
    <s v="M"/>
    <n v="10"/>
  </r>
  <r>
    <x v="9"/>
    <x v="2"/>
    <x v="2"/>
    <n v="3133"/>
    <s v="SAN MAURIZIO D'OPAGLIO"/>
    <s v="F"/>
    <n v="7"/>
  </r>
  <r>
    <x v="9"/>
    <x v="2"/>
    <x v="2"/>
    <n v="3133"/>
    <s v="SAN MAURIZIO D'OPAGLIO"/>
    <s v="M"/>
    <n v="6"/>
  </r>
  <r>
    <x v="9"/>
    <x v="2"/>
    <x v="2"/>
    <n v="3134"/>
    <s v="SAN NAZZARO SESIA"/>
    <s v="F"/>
    <n v="2"/>
  </r>
  <r>
    <x v="9"/>
    <x v="2"/>
    <x v="2"/>
    <n v="3135"/>
    <s v="SAN PIETRO MOSEZZO"/>
    <s v="F"/>
    <n v="4"/>
  </r>
  <r>
    <x v="9"/>
    <x v="2"/>
    <x v="2"/>
    <n v="3135"/>
    <s v="SAN PIETRO MOSEZZO"/>
    <s v="M"/>
    <n v="2"/>
  </r>
  <r>
    <x v="9"/>
    <x v="2"/>
    <x v="2"/>
    <n v="3138"/>
    <s v="SILLAVENGO"/>
    <s v="F"/>
    <n v="2"/>
  </r>
  <r>
    <x v="9"/>
    <x v="2"/>
    <x v="2"/>
    <n v="3138"/>
    <s v="SILLAVENGO"/>
    <s v="M"/>
    <n v="1"/>
  </r>
  <r>
    <x v="9"/>
    <x v="2"/>
    <x v="2"/>
    <n v="3139"/>
    <s v="SIZZANO"/>
    <s v="F"/>
    <n v="2"/>
  </r>
  <r>
    <x v="9"/>
    <x v="2"/>
    <x v="2"/>
    <n v="3139"/>
    <s v="SIZZANO"/>
    <s v="M"/>
    <n v="5"/>
  </r>
  <r>
    <x v="9"/>
    <x v="2"/>
    <x v="2"/>
    <n v="3140"/>
    <s v="SORISO"/>
    <s v="F"/>
    <n v="2"/>
  </r>
  <r>
    <x v="9"/>
    <x v="2"/>
    <x v="2"/>
    <n v="3141"/>
    <s v="SOZZAGO"/>
    <s v="M"/>
    <n v="1"/>
  </r>
  <r>
    <x v="9"/>
    <x v="2"/>
    <x v="2"/>
    <n v="3143"/>
    <s v="SUNO"/>
    <s v="F"/>
    <n v="3"/>
  </r>
  <r>
    <x v="9"/>
    <x v="2"/>
    <x v="2"/>
    <n v="3143"/>
    <s v="SUNO"/>
    <s v="M"/>
    <n v="5"/>
  </r>
  <r>
    <x v="9"/>
    <x v="2"/>
    <x v="2"/>
    <n v="3144"/>
    <s v="TERDOBBIATE"/>
    <s v="F"/>
    <n v="2"/>
  </r>
  <r>
    <x v="9"/>
    <x v="2"/>
    <x v="2"/>
    <n v="3144"/>
    <s v="TERDOBBIATE"/>
    <s v="M"/>
    <n v="1"/>
  </r>
  <r>
    <x v="9"/>
    <x v="2"/>
    <x v="2"/>
    <n v="3146"/>
    <s v="TORNACO"/>
    <s v="F"/>
    <n v="3"/>
  </r>
  <r>
    <x v="9"/>
    <x v="2"/>
    <x v="2"/>
    <n v="3149"/>
    <s v="TRECATE"/>
    <s v="F"/>
    <n v="38"/>
  </r>
  <r>
    <x v="9"/>
    <x v="2"/>
    <x v="2"/>
    <n v="3149"/>
    <s v="TRECATE"/>
    <s v="M"/>
    <n v="28"/>
  </r>
  <r>
    <x v="9"/>
    <x v="2"/>
    <x v="2"/>
    <n v="3153"/>
    <s v="VAPRIO D'AGOGNA"/>
    <s v="F"/>
    <n v="1"/>
  </r>
  <r>
    <x v="9"/>
    <x v="2"/>
    <x v="2"/>
    <n v="3153"/>
    <s v="VAPRIO D'AGOGNA"/>
    <s v="M"/>
    <n v="2"/>
  </r>
  <r>
    <x v="9"/>
    <x v="2"/>
    <x v="2"/>
    <n v="3154"/>
    <s v="VARALLO POMBIA"/>
    <s v="F"/>
    <n v="9"/>
  </r>
  <r>
    <x v="9"/>
    <x v="2"/>
    <x v="2"/>
    <n v="3154"/>
    <s v="VARALLO POMBIA"/>
    <s v="M"/>
    <n v="4"/>
  </r>
  <r>
    <x v="9"/>
    <x v="2"/>
    <x v="2"/>
    <n v="3157"/>
    <s v="VERUNO"/>
    <s v="F"/>
    <n v="3"/>
  </r>
  <r>
    <x v="9"/>
    <x v="2"/>
    <x v="2"/>
    <n v="3157"/>
    <s v="VERUNO"/>
    <s v="M"/>
    <n v="2"/>
  </r>
  <r>
    <x v="9"/>
    <x v="2"/>
    <x v="2"/>
    <n v="3158"/>
    <s v="VESPOLATE"/>
    <s v="F"/>
    <n v="3"/>
  </r>
  <r>
    <x v="9"/>
    <x v="2"/>
    <x v="2"/>
    <n v="3158"/>
    <s v="VESPOLATE"/>
    <s v="M"/>
    <n v="2"/>
  </r>
  <r>
    <x v="9"/>
    <x v="2"/>
    <x v="2"/>
    <n v="3159"/>
    <s v="VICOLUNGO"/>
    <s v="M"/>
    <n v="1"/>
  </r>
  <r>
    <x v="9"/>
    <x v="2"/>
    <x v="2"/>
    <n v="3164"/>
    <s v="VINZAGLIO"/>
    <s v="F"/>
    <n v="1"/>
  </r>
  <r>
    <x v="9"/>
    <x v="3"/>
    <x v="3"/>
    <n v="4001"/>
    <s v="ACCEGLIO"/>
    <s v="F"/>
    <n v="1"/>
  </r>
  <r>
    <x v="9"/>
    <x v="3"/>
    <x v="3"/>
    <n v="4003"/>
    <s v="ALBA"/>
    <s v="F"/>
    <n v="79"/>
  </r>
  <r>
    <x v="9"/>
    <x v="3"/>
    <x v="3"/>
    <n v="4003"/>
    <s v="ALBA"/>
    <s v="M"/>
    <n v="59"/>
  </r>
  <r>
    <x v="9"/>
    <x v="3"/>
    <x v="3"/>
    <n v="4008"/>
    <s v="BAGNASCO"/>
    <s v="F"/>
    <n v="3"/>
  </r>
  <r>
    <x v="9"/>
    <x v="3"/>
    <x v="3"/>
    <n v="4009"/>
    <s v="BAGNOLO PIEMONTE"/>
    <s v="F"/>
    <n v="11"/>
  </r>
  <r>
    <x v="9"/>
    <x v="3"/>
    <x v="3"/>
    <n v="4009"/>
    <s v="BAGNOLO PIEMONTE"/>
    <s v="M"/>
    <n v="3"/>
  </r>
  <r>
    <x v="9"/>
    <x v="3"/>
    <x v="3"/>
    <n v="4010"/>
    <s v="BALDISSERO D'ALBA"/>
    <s v="F"/>
    <n v="3"/>
  </r>
  <r>
    <x v="9"/>
    <x v="3"/>
    <x v="3"/>
    <n v="4011"/>
    <s v="BARBARESCO"/>
    <s v="F"/>
    <n v="2"/>
  </r>
  <r>
    <x v="9"/>
    <x v="3"/>
    <x v="3"/>
    <n v="4011"/>
    <s v="BARBARESCO"/>
    <s v="M"/>
    <n v="1"/>
  </r>
  <r>
    <x v="9"/>
    <x v="3"/>
    <x v="3"/>
    <n v="4012"/>
    <s v="BARGE"/>
    <s v="F"/>
    <n v="20"/>
  </r>
  <r>
    <x v="9"/>
    <x v="3"/>
    <x v="3"/>
    <n v="4012"/>
    <s v="BARGE"/>
    <s v="M"/>
    <n v="10"/>
  </r>
  <r>
    <x v="9"/>
    <x v="3"/>
    <x v="3"/>
    <n v="4013"/>
    <s v="BAROLO"/>
    <s v="F"/>
    <n v="2"/>
  </r>
  <r>
    <x v="9"/>
    <x v="3"/>
    <x v="3"/>
    <n v="4014"/>
    <s v="BASTIA MONDOVI'"/>
    <s v="F"/>
    <n v="1"/>
  </r>
  <r>
    <x v="9"/>
    <x v="3"/>
    <x v="3"/>
    <n v="4014"/>
    <s v="BASTIA MONDOVI'"/>
    <s v="M"/>
    <n v="1"/>
  </r>
  <r>
    <x v="9"/>
    <x v="3"/>
    <x v="3"/>
    <n v="4015"/>
    <s v="BATTIFOLLO"/>
    <s v="F"/>
    <n v="2"/>
  </r>
  <r>
    <x v="9"/>
    <x v="3"/>
    <x v="3"/>
    <n v="4016"/>
    <s v="BEINETTE"/>
    <s v="F"/>
    <n v="6"/>
  </r>
  <r>
    <x v="9"/>
    <x v="3"/>
    <x v="3"/>
    <n v="4016"/>
    <s v="BEINETTE"/>
    <s v="M"/>
    <n v="3"/>
  </r>
  <r>
    <x v="9"/>
    <x v="3"/>
    <x v="3"/>
    <n v="4018"/>
    <s v="BELVEDERE LANGHE"/>
    <s v="F"/>
    <n v="1"/>
  </r>
  <r>
    <x v="9"/>
    <x v="3"/>
    <x v="3"/>
    <n v="4019"/>
    <s v="BENE VAGIENNA"/>
    <s v="F"/>
    <n v="3"/>
  </r>
  <r>
    <x v="9"/>
    <x v="3"/>
    <x v="3"/>
    <n v="4019"/>
    <s v="BENE VAGIENNA"/>
    <s v="M"/>
    <n v="4"/>
  </r>
  <r>
    <x v="9"/>
    <x v="3"/>
    <x v="3"/>
    <n v="4020"/>
    <s v="BENEVELLO"/>
    <s v="F"/>
    <n v="2"/>
  </r>
  <r>
    <x v="9"/>
    <x v="3"/>
    <x v="3"/>
    <n v="4022"/>
    <s v="BERNEZZO"/>
    <s v="F"/>
    <n v="8"/>
  </r>
  <r>
    <x v="9"/>
    <x v="3"/>
    <x v="3"/>
    <n v="4022"/>
    <s v="BERNEZZO"/>
    <s v="M"/>
    <n v="5"/>
  </r>
  <r>
    <x v="9"/>
    <x v="3"/>
    <x v="3"/>
    <n v="4025"/>
    <s v="BORGO SAN DALMAZZO"/>
    <s v="F"/>
    <n v="30"/>
  </r>
  <r>
    <x v="9"/>
    <x v="3"/>
    <x v="3"/>
    <n v="4025"/>
    <s v="BORGO SAN DALMAZZO"/>
    <s v="M"/>
    <n v="25"/>
  </r>
  <r>
    <x v="9"/>
    <x v="3"/>
    <x v="3"/>
    <n v="4028"/>
    <s v="BOVES"/>
    <s v="F"/>
    <n v="20"/>
  </r>
  <r>
    <x v="9"/>
    <x v="3"/>
    <x v="3"/>
    <n v="4028"/>
    <s v="BOVES"/>
    <s v="M"/>
    <n v="20"/>
  </r>
  <r>
    <x v="9"/>
    <x v="3"/>
    <x v="3"/>
    <n v="4029"/>
    <s v="BRA"/>
    <s v="F"/>
    <n v="63"/>
  </r>
  <r>
    <x v="9"/>
    <x v="3"/>
    <x v="3"/>
    <n v="4029"/>
    <s v="BRA"/>
    <s v="M"/>
    <n v="44"/>
  </r>
  <r>
    <x v="9"/>
    <x v="3"/>
    <x v="3"/>
    <n v="4030"/>
    <s v="BRIAGLIA"/>
    <s v="F"/>
    <n v="1"/>
  </r>
  <r>
    <x v="9"/>
    <x v="3"/>
    <x v="3"/>
    <n v="4030"/>
    <s v="BRIAGLIA"/>
    <s v="M"/>
    <n v="1"/>
  </r>
  <r>
    <x v="9"/>
    <x v="3"/>
    <x v="3"/>
    <n v="4032"/>
    <s v="BRONDELLO"/>
    <s v="F"/>
    <n v="1"/>
  </r>
  <r>
    <x v="9"/>
    <x v="3"/>
    <x v="3"/>
    <n v="4033"/>
    <s v="BROSSASCO"/>
    <s v="F"/>
    <n v="1"/>
  </r>
  <r>
    <x v="9"/>
    <x v="3"/>
    <x v="3"/>
    <n v="4034"/>
    <s v="BUSCA"/>
    <s v="F"/>
    <n v="33"/>
  </r>
  <r>
    <x v="9"/>
    <x v="3"/>
    <x v="3"/>
    <n v="4034"/>
    <s v="BUSCA"/>
    <s v="M"/>
    <n v="16"/>
  </r>
  <r>
    <x v="9"/>
    <x v="3"/>
    <x v="3"/>
    <n v="4035"/>
    <s v="CAMERANA"/>
    <s v="F"/>
    <n v="3"/>
  </r>
  <r>
    <x v="9"/>
    <x v="3"/>
    <x v="3"/>
    <n v="4035"/>
    <s v="CAMERANA"/>
    <s v="M"/>
    <n v="1"/>
  </r>
  <r>
    <x v="9"/>
    <x v="3"/>
    <x v="3"/>
    <n v="4037"/>
    <s v="CANALE"/>
    <s v="F"/>
    <n v="12"/>
  </r>
  <r>
    <x v="9"/>
    <x v="3"/>
    <x v="3"/>
    <n v="4037"/>
    <s v="CANALE"/>
    <s v="M"/>
    <n v="10"/>
  </r>
  <r>
    <x v="9"/>
    <x v="3"/>
    <x v="3"/>
    <n v="4040"/>
    <s v="CARAGLIO"/>
    <s v="F"/>
    <n v="20"/>
  </r>
  <r>
    <x v="9"/>
    <x v="3"/>
    <x v="3"/>
    <n v="4040"/>
    <s v="CARAGLIO"/>
    <s v="M"/>
    <n v="5"/>
  </r>
  <r>
    <x v="9"/>
    <x v="3"/>
    <x v="3"/>
    <n v="4041"/>
    <s v="CARAMAGNA PIEMONTE"/>
    <s v="F"/>
    <n v="7"/>
  </r>
  <r>
    <x v="9"/>
    <x v="3"/>
    <x v="3"/>
    <n v="4041"/>
    <s v="CARAMAGNA PIEMONTE"/>
    <s v="M"/>
    <n v="1"/>
  </r>
  <r>
    <x v="9"/>
    <x v="3"/>
    <x v="3"/>
    <n v="4042"/>
    <s v="CARDE'"/>
    <s v="F"/>
    <n v="5"/>
  </r>
  <r>
    <x v="9"/>
    <x v="3"/>
    <x v="3"/>
    <n v="4042"/>
    <s v="CARDE'"/>
    <s v="M"/>
    <n v="1"/>
  </r>
  <r>
    <x v="9"/>
    <x v="3"/>
    <x v="3"/>
    <n v="4043"/>
    <s v="CARRU'"/>
    <s v="F"/>
    <n v="4"/>
  </r>
  <r>
    <x v="9"/>
    <x v="3"/>
    <x v="3"/>
    <n v="4043"/>
    <s v="CARRU'"/>
    <s v="M"/>
    <n v="4"/>
  </r>
  <r>
    <x v="9"/>
    <x v="3"/>
    <x v="3"/>
    <n v="4045"/>
    <s v="CASALGRASSO"/>
    <s v="F"/>
    <n v="4"/>
  </r>
  <r>
    <x v="9"/>
    <x v="3"/>
    <x v="3"/>
    <n v="4045"/>
    <s v="CASALGRASSO"/>
    <s v="M"/>
    <n v="2"/>
  </r>
  <r>
    <x v="9"/>
    <x v="3"/>
    <x v="3"/>
    <n v="4046"/>
    <s v="CASTAGNITO"/>
    <s v="F"/>
    <n v="4"/>
  </r>
  <r>
    <x v="9"/>
    <x v="3"/>
    <x v="3"/>
    <n v="4046"/>
    <s v="CASTAGNITO"/>
    <s v="M"/>
    <n v="3"/>
  </r>
  <r>
    <x v="9"/>
    <x v="3"/>
    <x v="3"/>
    <n v="4047"/>
    <s v="CASTELDELFINO"/>
    <s v="M"/>
    <n v="1"/>
  </r>
  <r>
    <x v="9"/>
    <x v="3"/>
    <x v="3"/>
    <n v="4049"/>
    <s v="CASTELLETTO STURA"/>
    <s v="F"/>
    <n v="7"/>
  </r>
  <r>
    <x v="9"/>
    <x v="3"/>
    <x v="3"/>
    <n v="4049"/>
    <s v="CASTELLETTO STURA"/>
    <s v="M"/>
    <n v="3"/>
  </r>
  <r>
    <x v="9"/>
    <x v="3"/>
    <x v="3"/>
    <n v="4051"/>
    <s v="CASTELLINALDO"/>
    <s v="F"/>
    <n v="2"/>
  </r>
  <r>
    <x v="9"/>
    <x v="3"/>
    <x v="3"/>
    <n v="4055"/>
    <s v="CASTIGLIONE FALLETTO"/>
    <s v="F"/>
    <n v="1"/>
  </r>
  <r>
    <x v="9"/>
    <x v="3"/>
    <x v="3"/>
    <n v="4055"/>
    <s v="CASTIGLIONE FALLETTO"/>
    <s v="M"/>
    <n v="1"/>
  </r>
  <r>
    <x v="9"/>
    <x v="3"/>
    <x v="3"/>
    <n v="4056"/>
    <s v="CASTIGLIONE TINELLA"/>
    <s v="F"/>
    <n v="1"/>
  </r>
  <r>
    <x v="9"/>
    <x v="3"/>
    <x v="3"/>
    <n v="4059"/>
    <s v="CAVALLERMAGGIORE"/>
    <s v="F"/>
    <n v="18"/>
  </r>
  <r>
    <x v="9"/>
    <x v="3"/>
    <x v="3"/>
    <n v="4059"/>
    <s v="CAVALLERMAGGIORE"/>
    <s v="M"/>
    <n v="9"/>
  </r>
  <r>
    <x v="9"/>
    <x v="3"/>
    <x v="3"/>
    <n v="4061"/>
    <s v="CENTALLO"/>
    <s v="F"/>
    <n v="9"/>
  </r>
  <r>
    <x v="9"/>
    <x v="3"/>
    <x v="3"/>
    <n v="4061"/>
    <s v="CENTALLO"/>
    <s v="M"/>
    <n v="9"/>
  </r>
  <r>
    <x v="9"/>
    <x v="3"/>
    <x v="3"/>
    <n v="4062"/>
    <s v="CERESOLE ALBA"/>
    <s v="F"/>
    <n v="7"/>
  </r>
  <r>
    <x v="9"/>
    <x v="3"/>
    <x v="3"/>
    <n v="4062"/>
    <s v="CERESOLE ALBA"/>
    <s v="M"/>
    <n v="3"/>
  </r>
  <r>
    <x v="9"/>
    <x v="3"/>
    <x v="3"/>
    <n v="4064"/>
    <s v="CERVASCA"/>
    <s v="F"/>
    <n v="10"/>
  </r>
  <r>
    <x v="9"/>
    <x v="3"/>
    <x v="3"/>
    <n v="4064"/>
    <s v="CERVASCA"/>
    <s v="M"/>
    <n v="14"/>
  </r>
  <r>
    <x v="9"/>
    <x v="3"/>
    <x v="3"/>
    <n v="4065"/>
    <s v="CERVERE"/>
    <s v="F"/>
    <n v="4"/>
  </r>
  <r>
    <x v="9"/>
    <x v="3"/>
    <x v="3"/>
    <n v="4066"/>
    <s v="CEVA"/>
    <s v="F"/>
    <n v="9"/>
  </r>
  <r>
    <x v="9"/>
    <x v="3"/>
    <x v="3"/>
    <n v="4066"/>
    <s v="CEVA"/>
    <s v="M"/>
    <n v="12"/>
  </r>
  <r>
    <x v="9"/>
    <x v="3"/>
    <x v="3"/>
    <n v="4067"/>
    <s v="CHERASCO"/>
    <s v="F"/>
    <n v="27"/>
  </r>
  <r>
    <x v="9"/>
    <x v="3"/>
    <x v="3"/>
    <n v="4067"/>
    <s v="CHERASCO"/>
    <s v="M"/>
    <n v="12"/>
  </r>
  <r>
    <x v="9"/>
    <x v="3"/>
    <x v="3"/>
    <n v="4068"/>
    <s v="CHIUSA DI PESIO"/>
    <s v="F"/>
    <n v="13"/>
  </r>
  <r>
    <x v="9"/>
    <x v="3"/>
    <x v="3"/>
    <n v="4068"/>
    <s v="CHIUSA DI PESIO"/>
    <s v="M"/>
    <n v="2"/>
  </r>
  <r>
    <x v="9"/>
    <x v="3"/>
    <x v="3"/>
    <n v="4072"/>
    <s v="CORNELIANO D'ALBA"/>
    <s v="F"/>
    <n v="5"/>
  </r>
  <r>
    <x v="9"/>
    <x v="3"/>
    <x v="3"/>
    <n v="4072"/>
    <s v="CORNELIANO D'ALBA"/>
    <s v="M"/>
    <n v="2"/>
  </r>
  <r>
    <x v="9"/>
    <x v="3"/>
    <x v="3"/>
    <n v="4073"/>
    <s v="CORTEMILIA"/>
    <s v="F"/>
    <n v="9"/>
  </r>
  <r>
    <x v="9"/>
    <x v="3"/>
    <x v="3"/>
    <n v="4073"/>
    <s v="CORTEMILIA"/>
    <s v="M"/>
    <n v="7"/>
  </r>
  <r>
    <x v="9"/>
    <x v="3"/>
    <x v="3"/>
    <n v="4074"/>
    <s v="COSSANO BELBO"/>
    <s v="F"/>
    <n v="3"/>
  </r>
  <r>
    <x v="9"/>
    <x v="3"/>
    <x v="3"/>
    <n v="4074"/>
    <s v="COSSANO BELBO"/>
    <s v="M"/>
    <n v="1"/>
  </r>
  <r>
    <x v="9"/>
    <x v="3"/>
    <x v="3"/>
    <n v="4075"/>
    <s v="COSTIGLIOLE SALUZZO"/>
    <s v="F"/>
    <n v="6"/>
  </r>
  <r>
    <x v="9"/>
    <x v="3"/>
    <x v="3"/>
    <n v="4075"/>
    <s v="COSTIGLIOLE SALUZZO"/>
    <s v="M"/>
    <n v="2"/>
  </r>
  <r>
    <x v="9"/>
    <x v="3"/>
    <x v="3"/>
    <n v="4076"/>
    <s v="CRAVANZANA"/>
    <s v="F"/>
    <n v="1"/>
  </r>
  <r>
    <x v="9"/>
    <x v="3"/>
    <x v="3"/>
    <n v="4078"/>
    <s v="CUNEO"/>
    <s v="F"/>
    <n v="184"/>
  </r>
  <r>
    <x v="9"/>
    <x v="3"/>
    <x v="3"/>
    <n v="4078"/>
    <s v="CUNEO"/>
    <s v="M"/>
    <n v="115"/>
  </r>
  <r>
    <x v="9"/>
    <x v="3"/>
    <x v="3"/>
    <n v="4079"/>
    <s v="DEMONTE"/>
    <s v="F"/>
    <n v="7"/>
  </r>
  <r>
    <x v="9"/>
    <x v="3"/>
    <x v="3"/>
    <n v="4079"/>
    <s v="DEMONTE"/>
    <s v="M"/>
    <n v="4"/>
  </r>
  <r>
    <x v="9"/>
    <x v="3"/>
    <x v="3"/>
    <n v="4080"/>
    <s v="DIANO D'ALBA"/>
    <s v="F"/>
    <n v="7"/>
  </r>
  <r>
    <x v="9"/>
    <x v="3"/>
    <x v="3"/>
    <n v="4080"/>
    <s v="DIANO D'ALBA"/>
    <s v="M"/>
    <n v="2"/>
  </r>
  <r>
    <x v="9"/>
    <x v="3"/>
    <x v="3"/>
    <n v="4081"/>
    <s v="DOGLIANI"/>
    <s v="F"/>
    <n v="10"/>
  </r>
  <r>
    <x v="9"/>
    <x v="3"/>
    <x v="3"/>
    <n v="4081"/>
    <s v="DOGLIANI"/>
    <s v="M"/>
    <n v="9"/>
  </r>
  <r>
    <x v="9"/>
    <x v="3"/>
    <x v="3"/>
    <n v="4082"/>
    <s v="DRONERO"/>
    <s v="F"/>
    <n v="19"/>
  </r>
  <r>
    <x v="9"/>
    <x v="3"/>
    <x v="3"/>
    <n v="4082"/>
    <s v="DRONERO"/>
    <s v="M"/>
    <n v="24"/>
  </r>
  <r>
    <x v="9"/>
    <x v="3"/>
    <x v="3"/>
    <n v="4084"/>
    <s v="ENTRACQUE"/>
    <s v="F"/>
    <n v="2"/>
  </r>
  <r>
    <x v="9"/>
    <x v="3"/>
    <x v="3"/>
    <n v="4084"/>
    <s v="ENTRACQUE"/>
    <s v="M"/>
    <n v="1"/>
  </r>
  <r>
    <x v="9"/>
    <x v="3"/>
    <x v="3"/>
    <n v="4085"/>
    <s v="ENVIE"/>
    <s v="F"/>
    <n v="2"/>
  </r>
  <r>
    <x v="9"/>
    <x v="3"/>
    <x v="3"/>
    <n v="4085"/>
    <s v="ENVIE"/>
    <s v="M"/>
    <n v="5"/>
  </r>
  <r>
    <x v="9"/>
    <x v="3"/>
    <x v="3"/>
    <n v="4086"/>
    <s v="FARIGLIANO"/>
    <s v="F"/>
    <n v="5"/>
  </r>
  <r>
    <x v="9"/>
    <x v="3"/>
    <x v="3"/>
    <n v="4086"/>
    <s v="FARIGLIANO"/>
    <s v="M"/>
    <n v="4"/>
  </r>
  <r>
    <x v="9"/>
    <x v="3"/>
    <x v="3"/>
    <n v="4087"/>
    <s v="FAULE"/>
    <s v="F"/>
    <n v="4"/>
  </r>
  <r>
    <x v="9"/>
    <x v="3"/>
    <x v="3"/>
    <n v="4087"/>
    <s v="FAULE"/>
    <s v="M"/>
    <n v="1"/>
  </r>
  <r>
    <x v="9"/>
    <x v="3"/>
    <x v="3"/>
    <n v="4089"/>
    <s v="FOSSANO"/>
    <s v="F"/>
    <n v="70"/>
  </r>
  <r>
    <x v="9"/>
    <x v="3"/>
    <x v="3"/>
    <n v="4089"/>
    <s v="FOSSANO"/>
    <s v="M"/>
    <n v="56"/>
  </r>
  <r>
    <x v="9"/>
    <x v="3"/>
    <x v="3"/>
    <n v="4090"/>
    <s v="FRABOSA SOPRANA"/>
    <s v="F"/>
    <n v="3"/>
  </r>
  <r>
    <x v="9"/>
    <x v="3"/>
    <x v="3"/>
    <n v="4090"/>
    <s v="FRABOSA SOPRANA"/>
    <s v="M"/>
    <n v="3"/>
  </r>
  <r>
    <x v="9"/>
    <x v="3"/>
    <x v="3"/>
    <n v="4091"/>
    <s v="FRABOSA SOTTANA"/>
    <s v="F"/>
    <n v="7"/>
  </r>
  <r>
    <x v="9"/>
    <x v="3"/>
    <x v="3"/>
    <n v="4091"/>
    <s v="FRABOSA SOTTANA"/>
    <s v="M"/>
    <n v="2"/>
  </r>
  <r>
    <x v="9"/>
    <x v="3"/>
    <x v="3"/>
    <n v="4092"/>
    <s v="FRASSINO"/>
    <s v="F"/>
    <n v="1"/>
  </r>
  <r>
    <x v="9"/>
    <x v="3"/>
    <x v="3"/>
    <n v="4095"/>
    <s v="GARESSIO"/>
    <s v="F"/>
    <n v="8"/>
  </r>
  <r>
    <x v="9"/>
    <x v="3"/>
    <x v="3"/>
    <n v="4095"/>
    <s v="GARESSIO"/>
    <s v="M"/>
    <n v="7"/>
  </r>
  <r>
    <x v="9"/>
    <x v="3"/>
    <x v="3"/>
    <n v="4096"/>
    <s v="GENOLA"/>
    <s v="F"/>
    <n v="6"/>
  </r>
  <r>
    <x v="9"/>
    <x v="3"/>
    <x v="3"/>
    <n v="4096"/>
    <s v="GENOLA"/>
    <s v="M"/>
    <n v="5"/>
  </r>
  <r>
    <x v="9"/>
    <x v="3"/>
    <x v="3"/>
    <n v="4097"/>
    <s v="GORZEGNO"/>
    <s v="M"/>
    <n v="1"/>
  </r>
  <r>
    <x v="9"/>
    <x v="3"/>
    <x v="3"/>
    <n v="4099"/>
    <s v="GOVONE"/>
    <s v="F"/>
    <n v="9"/>
  </r>
  <r>
    <x v="9"/>
    <x v="3"/>
    <x v="3"/>
    <n v="4099"/>
    <s v="GOVONE"/>
    <s v="M"/>
    <n v="3"/>
  </r>
  <r>
    <x v="9"/>
    <x v="3"/>
    <x v="3"/>
    <n v="4100"/>
    <s v="GRINZANE CAVOUR"/>
    <s v="F"/>
    <n v="9"/>
  </r>
  <r>
    <x v="9"/>
    <x v="3"/>
    <x v="3"/>
    <n v="4100"/>
    <s v="GRINZANE CAVOUR"/>
    <s v="M"/>
    <n v="2"/>
  </r>
  <r>
    <x v="9"/>
    <x v="3"/>
    <x v="3"/>
    <n v="4101"/>
    <s v="GUARENE"/>
    <s v="F"/>
    <n v="7"/>
  </r>
  <r>
    <x v="9"/>
    <x v="3"/>
    <x v="3"/>
    <n v="4101"/>
    <s v="GUARENE"/>
    <s v="M"/>
    <n v="7"/>
  </r>
  <r>
    <x v="9"/>
    <x v="3"/>
    <x v="3"/>
    <n v="4105"/>
    <s v="LA MORRA"/>
    <s v="F"/>
    <n v="3"/>
  </r>
  <r>
    <x v="9"/>
    <x v="3"/>
    <x v="3"/>
    <n v="4105"/>
    <s v="LA MORRA"/>
    <s v="M"/>
    <n v="4"/>
  </r>
  <r>
    <x v="9"/>
    <x v="3"/>
    <x v="3"/>
    <n v="4104"/>
    <s v="LAGNASCO"/>
    <s v="F"/>
    <n v="4"/>
  </r>
  <r>
    <x v="9"/>
    <x v="3"/>
    <x v="3"/>
    <n v="4104"/>
    <s v="LAGNASCO"/>
    <s v="M"/>
    <n v="2"/>
  </r>
  <r>
    <x v="9"/>
    <x v="3"/>
    <x v="3"/>
    <n v="4106"/>
    <s v="LEQUIO BERRIA"/>
    <s v="F"/>
    <n v="2"/>
  </r>
  <r>
    <x v="9"/>
    <x v="3"/>
    <x v="3"/>
    <n v="4107"/>
    <s v="LEQUIO TANARO"/>
    <s v="F"/>
    <n v="2"/>
  </r>
  <r>
    <x v="9"/>
    <x v="3"/>
    <x v="3"/>
    <n v="4107"/>
    <s v="LEQUIO TANARO"/>
    <s v="M"/>
    <n v="2"/>
  </r>
  <r>
    <x v="9"/>
    <x v="3"/>
    <x v="3"/>
    <n v="4108"/>
    <s v="LESEGNO"/>
    <s v="F"/>
    <n v="1"/>
  </r>
  <r>
    <x v="9"/>
    <x v="3"/>
    <x v="3"/>
    <n v="4109"/>
    <s v="LEVICE"/>
    <s v="M"/>
    <n v="1"/>
  </r>
  <r>
    <x v="9"/>
    <x v="3"/>
    <x v="3"/>
    <n v="4110"/>
    <s v="LIMONE PIEMONTE"/>
    <s v="F"/>
    <n v="10"/>
  </r>
  <r>
    <x v="9"/>
    <x v="3"/>
    <x v="3"/>
    <n v="4110"/>
    <s v="LIMONE PIEMONTE"/>
    <s v="M"/>
    <n v="3"/>
  </r>
  <r>
    <x v="9"/>
    <x v="3"/>
    <x v="3"/>
    <n v="4111"/>
    <s v="LISIO"/>
    <s v="F"/>
    <n v="1"/>
  </r>
  <r>
    <x v="9"/>
    <x v="3"/>
    <x v="3"/>
    <n v="4113"/>
    <s v="MAGLIANO ALFIERI"/>
    <s v="F"/>
    <n v="2"/>
  </r>
  <r>
    <x v="9"/>
    <x v="3"/>
    <x v="3"/>
    <n v="4113"/>
    <s v="MAGLIANO ALFIERI"/>
    <s v="M"/>
    <n v="3"/>
  </r>
  <r>
    <x v="9"/>
    <x v="3"/>
    <x v="3"/>
    <n v="4114"/>
    <s v="MAGLIANO ALPI"/>
    <s v="F"/>
    <n v="6"/>
  </r>
  <r>
    <x v="9"/>
    <x v="3"/>
    <x v="3"/>
    <n v="4114"/>
    <s v="MAGLIANO ALPI"/>
    <s v="M"/>
    <n v="4"/>
  </r>
  <r>
    <x v="9"/>
    <x v="3"/>
    <x v="3"/>
    <n v="4115"/>
    <s v="MANGO"/>
    <s v="F"/>
    <n v="1"/>
  </r>
  <r>
    <x v="9"/>
    <x v="3"/>
    <x v="3"/>
    <n v="4116"/>
    <s v="MANTA"/>
    <s v="F"/>
    <n v="12"/>
  </r>
  <r>
    <x v="9"/>
    <x v="3"/>
    <x v="3"/>
    <n v="4116"/>
    <s v="MANTA"/>
    <s v="M"/>
    <n v="9"/>
  </r>
  <r>
    <x v="9"/>
    <x v="3"/>
    <x v="3"/>
    <n v="4117"/>
    <s v="MARENE"/>
    <s v="F"/>
    <n v="8"/>
  </r>
  <r>
    <x v="9"/>
    <x v="3"/>
    <x v="3"/>
    <n v="4117"/>
    <s v="MARENE"/>
    <s v="M"/>
    <n v="5"/>
  </r>
  <r>
    <x v="9"/>
    <x v="3"/>
    <x v="3"/>
    <n v="4118"/>
    <s v="MARGARITA"/>
    <s v="F"/>
    <n v="4"/>
  </r>
  <r>
    <x v="9"/>
    <x v="3"/>
    <x v="3"/>
    <n v="4118"/>
    <s v="MARGARITA"/>
    <s v="M"/>
    <n v="2"/>
  </r>
  <r>
    <x v="9"/>
    <x v="3"/>
    <x v="3"/>
    <n v="4124"/>
    <s v="MOMBARCARO"/>
    <s v="F"/>
    <n v="1"/>
  </r>
  <r>
    <x v="9"/>
    <x v="3"/>
    <x v="3"/>
    <n v="4125"/>
    <s v="MOMBASIGLIO"/>
    <s v="M"/>
    <n v="1"/>
  </r>
  <r>
    <x v="9"/>
    <x v="3"/>
    <x v="3"/>
    <n v="4126"/>
    <s v="MONASTERO DI VASCO"/>
    <s v="F"/>
    <n v="3"/>
  </r>
  <r>
    <x v="9"/>
    <x v="3"/>
    <x v="3"/>
    <n v="4126"/>
    <s v="MONASTERO DI VASCO"/>
    <s v="M"/>
    <n v="2"/>
  </r>
  <r>
    <x v="9"/>
    <x v="3"/>
    <x v="3"/>
    <n v="4128"/>
    <s v="MONASTEROLO DI SAVIGLIANO"/>
    <s v="F"/>
    <n v="3"/>
  </r>
  <r>
    <x v="9"/>
    <x v="3"/>
    <x v="3"/>
    <n v="4128"/>
    <s v="MONASTEROLO DI SAVIGLIANO"/>
    <s v="M"/>
    <n v="2"/>
  </r>
  <r>
    <x v="9"/>
    <x v="3"/>
    <x v="3"/>
    <n v="4129"/>
    <s v="MONCHIERO"/>
    <s v="M"/>
    <n v="2"/>
  </r>
  <r>
    <x v="9"/>
    <x v="3"/>
    <x v="3"/>
    <n v="4130"/>
    <s v="MONDOVI'"/>
    <s v="F"/>
    <n v="66"/>
  </r>
  <r>
    <x v="9"/>
    <x v="3"/>
    <x v="3"/>
    <n v="4130"/>
    <s v="MONDOVI'"/>
    <s v="M"/>
    <n v="50"/>
  </r>
  <r>
    <x v="9"/>
    <x v="3"/>
    <x v="3"/>
    <n v="4131"/>
    <s v="MONESIGLIO"/>
    <s v="F"/>
    <n v="2"/>
  </r>
  <r>
    <x v="9"/>
    <x v="3"/>
    <x v="3"/>
    <n v="4132"/>
    <s v="MONFORTE D'ALBA"/>
    <s v="F"/>
    <n v="3"/>
  </r>
  <r>
    <x v="9"/>
    <x v="3"/>
    <x v="3"/>
    <n v="4133"/>
    <s v="MONTA'"/>
    <s v="F"/>
    <n v="16"/>
  </r>
  <r>
    <x v="9"/>
    <x v="3"/>
    <x v="3"/>
    <n v="4133"/>
    <s v="MONTA'"/>
    <s v="M"/>
    <n v="2"/>
  </r>
  <r>
    <x v="9"/>
    <x v="3"/>
    <x v="3"/>
    <n v="4135"/>
    <s v="MONTALDO ROERO"/>
    <s v="F"/>
    <n v="2"/>
  </r>
  <r>
    <x v="9"/>
    <x v="3"/>
    <x v="3"/>
    <n v="4135"/>
    <s v="MONTALDO ROERO"/>
    <s v="M"/>
    <n v="1"/>
  </r>
  <r>
    <x v="9"/>
    <x v="3"/>
    <x v="3"/>
    <n v="4136"/>
    <s v="MONTANERA"/>
    <s v="F"/>
    <n v="2"/>
  </r>
  <r>
    <x v="9"/>
    <x v="3"/>
    <x v="3"/>
    <n v="4136"/>
    <s v="MONTANERA"/>
    <s v="M"/>
    <n v="1"/>
  </r>
  <r>
    <x v="9"/>
    <x v="3"/>
    <x v="3"/>
    <n v="4137"/>
    <s v="MONTELUPO ALBESE"/>
    <s v="F"/>
    <n v="1"/>
  </r>
  <r>
    <x v="9"/>
    <x v="3"/>
    <x v="3"/>
    <n v="4137"/>
    <s v="MONTELUPO ALBESE"/>
    <s v="M"/>
    <n v="1"/>
  </r>
  <r>
    <x v="9"/>
    <x v="3"/>
    <x v="3"/>
    <n v="4139"/>
    <s v="MONTEROSSO GRANA"/>
    <s v="F"/>
    <n v="1"/>
  </r>
  <r>
    <x v="9"/>
    <x v="3"/>
    <x v="3"/>
    <n v="4140"/>
    <s v="MONTEU ROERO"/>
    <s v="F"/>
    <n v="1"/>
  </r>
  <r>
    <x v="9"/>
    <x v="3"/>
    <x v="3"/>
    <n v="4140"/>
    <s v="MONTEU ROERO"/>
    <s v="M"/>
    <n v="4"/>
  </r>
  <r>
    <x v="9"/>
    <x v="3"/>
    <x v="3"/>
    <n v="4142"/>
    <s v="MONTICELLO D'ALBA"/>
    <s v="F"/>
    <n v="6"/>
  </r>
  <r>
    <x v="9"/>
    <x v="3"/>
    <x v="3"/>
    <n v="4142"/>
    <s v="MONTICELLO D'ALBA"/>
    <s v="M"/>
    <n v="2"/>
  </r>
  <r>
    <x v="9"/>
    <x v="3"/>
    <x v="3"/>
    <n v="4143"/>
    <s v="MORETTA"/>
    <s v="F"/>
    <n v="10"/>
  </r>
  <r>
    <x v="9"/>
    <x v="3"/>
    <x v="3"/>
    <n v="4143"/>
    <s v="MORETTA"/>
    <s v="M"/>
    <n v="3"/>
  </r>
  <r>
    <x v="9"/>
    <x v="3"/>
    <x v="3"/>
    <n v="4144"/>
    <s v="MOROZZO"/>
    <s v="F"/>
    <n v="4"/>
  </r>
  <r>
    <x v="9"/>
    <x v="3"/>
    <x v="3"/>
    <n v="4144"/>
    <s v="MOROZZO"/>
    <s v="M"/>
    <n v="2"/>
  </r>
  <r>
    <x v="9"/>
    <x v="3"/>
    <x v="3"/>
    <n v="4145"/>
    <s v="MURAZZANO"/>
    <s v="F"/>
    <n v="1"/>
  </r>
  <r>
    <x v="9"/>
    <x v="3"/>
    <x v="3"/>
    <n v="4146"/>
    <s v="MURELLO"/>
    <s v="F"/>
    <n v="2"/>
  </r>
  <r>
    <x v="9"/>
    <x v="3"/>
    <x v="3"/>
    <n v="4146"/>
    <s v="MURELLO"/>
    <s v="M"/>
    <n v="1"/>
  </r>
  <r>
    <x v="9"/>
    <x v="3"/>
    <x v="3"/>
    <n v="4147"/>
    <s v="NARZOLE"/>
    <s v="F"/>
    <n v="5"/>
  </r>
  <r>
    <x v="9"/>
    <x v="3"/>
    <x v="3"/>
    <n v="4147"/>
    <s v="NARZOLE"/>
    <s v="M"/>
    <n v="4"/>
  </r>
  <r>
    <x v="9"/>
    <x v="3"/>
    <x v="3"/>
    <n v="4148"/>
    <s v="NEIVE"/>
    <s v="F"/>
    <n v="4"/>
  </r>
  <r>
    <x v="9"/>
    <x v="3"/>
    <x v="3"/>
    <n v="4148"/>
    <s v="NEIVE"/>
    <s v="M"/>
    <n v="5"/>
  </r>
  <r>
    <x v="9"/>
    <x v="3"/>
    <x v="3"/>
    <n v="4151"/>
    <s v="NIELLA TANARO"/>
    <s v="F"/>
    <n v="2"/>
  </r>
  <r>
    <x v="9"/>
    <x v="3"/>
    <x v="3"/>
    <n v="4151"/>
    <s v="NIELLA TANARO"/>
    <s v="M"/>
    <n v="4"/>
  </r>
  <r>
    <x v="9"/>
    <x v="3"/>
    <x v="3"/>
    <n v="4152"/>
    <s v="NOVELLO"/>
    <s v="F"/>
    <n v="3"/>
  </r>
  <r>
    <x v="9"/>
    <x v="3"/>
    <x v="3"/>
    <n v="4152"/>
    <s v="NOVELLO"/>
    <s v="M"/>
    <n v="2"/>
  </r>
  <r>
    <x v="9"/>
    <x v="3"/>
    <x v="3"/>
    <n v="4155"/>
    <s v="ORMEA"/>
    <s v="F"/>
    <n v="2"/>
  </r>
  <r>
    <x v="9"/>
    <x v="3"/>
    <x v="3"/>
    <n v="4155"/>
    <s v="ORMEA"/>
    <s v="M"/>
    <n v="3"/>
  </r>
  <r>
    <x v="9"/>
    <x v="3"/>
    <x v="3"/>
    <n v="4157"/>
    <s v="PAESANA"/>
    <s v="F"/>
    <n v="2"/>
  </r>
  <r>
    <x v="9"/>
    <x v="3"/>
    <x v="3"/>
    <n v="4157"/>
    <s v="PAESANA"/>
    <s v="M"/>
    <n v="3"/>
  </r>
  <r>
    <x v="9"/>
    <x v="3"/>
    <x v="3"/>
    <n v="4158"/>
    <s v="PAGNO"/>
    <s v="F"/>
    <n v="3"/>
  </r>
  <r>
    <x v="9"/>
    <x v="3"/>
    <x v="3"/>
    <n v="4159"/>
    <s v="PAMPARATO"/>
    <s v="M"/>
    <n v="1"/>
  </r>
  <r>
    <x v="9"/>
    <x v="3"/>
    <x v="3"/>
    <n v="4163"/>
    <s v="PEVERAGNO"/>
    <s v="F"/>
    <n v="18"/>
  </r>
  <r>
    <x v="9"/>
    <x v="3"/>
    <x v="3"/>
    <n v="4163"/>
    <s v="PEVERAGNO"/>
    <s v="M"/>
    <n v="7"/>
  </r>
  <r>
    <x v="9"/>
    <x v="3"/>
    <x v="3"/>
    <n v="4164"/>
    <s v="PEZZOLO VALLE UZZONE"/>
    <s v="F"/>
    <n v="1"/>
  </r>
  <r>
    <x v="9"/>
    <x v="3"/>
    <x v="3"/>
    <n v="4165"/>
    <s v="PIANFEI"/>
    <s v="F"/>
    <n v="2"/>
  </r>
  <r>
    <x v="9"/>
    <x v="3"/>
    <x v="3"/>
    <n v="4165"/>
    <s v="PIANFEI"/>
    <s v="M"/>
    <n v="2"/>
  </r>
  <r>
    <x v="9"/>
    <x v="3"/>
    <x v="3"/>
    <n v="4166"/>
    <s v="PIASCO"/>
    <s v="F"/>
    <n v="7"/>
  </r>
  <r>
    <x v="9"/>
    <x v="3"/>
    <x v="3"/>
    <n v="4166"/>
    <s v="PIASCO"/>
    <s v="M"/>
    <n v="3"/>
  </r>
  <r>
    <x v="9"/>
    <x v="3"/>
    <x v="3"/>
    <n v="4168"/>
    <s v="PIOBESI D'ALBA"/>
    <s v="F"/>
    <n v="2"/>
  </r>
  <r>
    <x v="9"/>
    <x v="3"/>
    <x v="3"/>
    <n v="4169"/>
    <s v="PIOZZO"/>
    <s v="F"/>
    <n v="3"/>
  </r>
  <r>
    <x v="9"/>
    <x v="3"/>
    <x v="3"/>
    <n v="4170"/>
    <s v="POCAPAGLIA"/>
    <s v="F"/>
    <n v="9"/>
  </r>
  <r>
    <x v="9"/>
    <x v="3"/>
    <x v="3"/>
    <n v="4170"/>
    <s v="POCAPAGLIA"/>
    <s v="M"/>
    <n v="5"/>
  </r>
  <r>
    <x v="9"/>
    <x v="3"/>
    <x v="3"/>
    <n v="4171"/>
    <s v="POLONGHERA"/>
    <s v="F"/>
    <n v="2"/>
  </r>
  <r>
    <x v="9"/>
    <x v="3"/>
    <x v="3"/>
    <n v="4173"/>
    <s v="PRADLEVES"/>
    <s v="F"/>
    <n v="1"/>
  </r>
  <r>
    <x v="9"/>
    <x v="3"/>
    <x v="3"/>
    <n v="4174"/>
    <s v="PRAZZO"/>
    <s v="F"/>
    <n v="1"/>
  </r>
  <r>
    <x v="9"/>
    <x v="3"/>
    <x v="3"/>
    <n v="4176"/>
    <s v="PRIOCCA"/>
    <s v="F"/>
    <n v="3"/>
  </r>
  <r>
    <x v="9"/>
    <x v="3"/>
    <x v="3"/>
    <n v="4176"/>
    <s v="PRIOCCA"/>
    <s v="M"/>
    <n v="2"/>
  </r>
  <r>
    <x v="9"/>
    <x v="3"/>
    <x v="3"/>
    <n v="4178"/>
    <s v="PRUNETTO"/>
    <s v="F"/>
    <n v="1"/>
  </r>
  <r>
    <x v="9"/>
    <x v="3"/>
    <x v="3"/>
    <n v="4179"/>
    <s v="RACCONIGI"/>
    <s v="F"/>
    <n v="21"/>
  </r>
  <r>
    <x v="9"/>
    <x v="3"/>
    <x v="3"/>
    <n v="4179"/>
    <s v="RACCONIGI"/>
    <s v="M"/>
    <n v="12"/>
  </r>
  <r>
    <x v="9"/>
    <x v="3"/>
    <x v="3"/>
    <n v="4180"/>
    <s v="REVELLO"/>
    <s v="F"/>
    <n v="13"/>
  </r>
  <r>
    <x v="9"/>
    <x v="3"/>
    <x v="3"/>
    <n v="4180"/>
    <s v="REVELLO"/>
    <s v="M"/>
    <n v="9"/>
  </r>
  <r>
    <x v="9"/>
    <x v="3"/>
    <x v="3"/>
    <n v="4181"/>
    <s v="RIFREDDO"/>
    <s v="F"/>
    <n v="3"/>
  </r>
  <r>
    <x v="9"/>
    <x v="3"/>
    <x v="3"/>
    <n v="4181"/>
    <s v="RIFREDDO"/>
    <s v="M"/>
    <n v="1"/>
  </r>
  <r>
    <x v="9"/>
    <x v="3"/>
    <x v="3"/>
    <n v="4185"/>
    <s v="ROBILANTE"/>
    <s v="F"/>
    <n v="5"/>
  </r>
  <r>
    <x v="9"/>
    <x v="3"/>
    <x v="3"/>
    <n v="4185"/>
    <s v="ROBILANTE"/>
    <s v="M"/>
    <n v="2"/>
  </r>
  <r>
    <x v="9"/>
    <x v="3"/>
    <x v="3"/>
    <n v="4189"/>
    <s v="ROCCA DE' BALDI"/>
    <s v="F"/>
    <n v="5"/>
  </r>
  <r>
    <x v="9"/>
    <x v="3"/>
    <x v="3"/>
    <n v="4189"/>
    <s v="ROCCA DE' BALDI"/>
    <s v="M"/>
    <n v="3"/>
  </r>
  <r>
    <x v="9"/>
    <x v="3"/>
    <x v="3"/>
    <n v="4187"/>
    <s v="ROCCABRUNA"/>
    <s v="F"/>
    <n v="4"/>
  </r>
  <r>
    <x v="9"/>
    <x v="3"/>
    <x v="3"/>
    <n v="4190"/>
    <s v="ROCCAFORTE MONDOVI'"/>
    <s v="F"/>
    <n v="3"/>
  </r>
  <r>
    <x v="9"/>
    <x v="3"/>
    <x v="3"/>
    <n v="4190"/>
    <s v="ROCCAFORTE MONDOVI'"/>
    <s v="M"/>
    <n v="2"/>
  </r>
  <r>
    <x v="9"/>
    <x v="3"/>
    <x v="3"/>
    <n v="4191"/>
    <s v="ROCCASPARVERA"/>
    <s v="F"/>
    <n v="2"/>
  </r>
  <r>
    <x v="9"/>
    <x v="3"/>
    <x v="3"/>
    <n v="4191"/>
    <s v="ROCCASPARVERA"/>
    <s v="M"/>
    <n v="1"/>
  </r>
  <r>
    <x v="9"/>
    <x v="3"/>
    <x v="3"/>
    <n v="4192"/>
    <s v="ROCCAVIONE"/>
    <s v="F"/>
    <n v="4"/>
  </r>
  <r>
    <x v="9"/>
    <x v="3"/>
    <x v="3"/>
    <n v="4192"/>
    <s v="ROCCAVIONE"/>
    <s v="M"/>
    <n v="4"/>
  </r>
  <r>
    <x v="9"/>
    <x v="3"/>
    <x v="3"/>
    <n v="4193"/>
    <s v="ROCCHETTA BELBO"/>
    <s v="F"/>
    <n v="1"/>
  </r>
  <r>
    <x v="9"/>
    <x v="3"/>
    <x v="3"/>
    <n v="4194"/>
    <s v="RODDI"/>
    <s v="F"/>
    <n v="3"/>
  </r>
  <r>
    <x v="9"/>
    <x v="3"/>
    <x v="3"/>
    <n v="4194"/>
    <s v="RODDI"/>
    <s v="M"/>
    <n v="1"/>
  </r>
  <r>
    <x v="9"/>
    <x v="3"/>
    <x v="3"/>
    <n v="4196"/>
    <s v="RODELLO"/>
    <s v="F"/>
    <n v="6"/>
  </r>
  <r>
    <x v="9"/>
    <x v="3"/>
    <x v="3"/>
    <n v="4196"/>
    <s v="RODELLO"/>
    <s v="M"/>
    <n v="1"/>
  </r>
  <r>
    <x v="9"/>
    <x v="3"/>
    <x v="3"/>
    <n v="4197"/>
    <s v="ROSSANA"/>
    <s v="F"/>
    <n v="1"/>
  </r>
  <r>
    <x v="9"/>
    <x v="3"/>
    <x v="3"/>
    <n v="4201"/>
    <s v="SALICETO"/>
    <s v="F"/>
    <n v="4"/>
  </r>
  <r>
    <x v="9"/>
    <x v="3"/>
    <x v="3"/>
    <n v="4201"/>
    <s v="SALICETO"/>
    <s v="M"/>
    <n v="3"/>
  </r>
  <r>
    <x v="9"/>
    <x v="3"/>
    <x v="3"/>
    <n v="4202"/>
    <s v="SALMOUR"/>
    <s v="F"/>
    <n v="2"/>
  </r>
  <r>
    <x v="9"/>
    <x v="3"/>
    <x v="3"/>
    <n v="4202"/>
    <s v="SALMOUR"/>
    <s v="M"/>
    <n v="1"/>
  </r>
  <r>
    <x v="9"/>
    <x v="3"/>
    <x v="3"/>
    <n v="4203"/>
    <s v="SALUZZO"/>
    <s v="F"/>
    <n v="44"/>
  </r>
  <r>
    <x v="9"/>
    <x v="3"/>
    <x v="3"/>
    <n v="4203"/>
    <s v="SALUZZO"/>
    <s v="M"/>
    <n v="38"/>
  </r>
  <r>
    <x v="9"/>
    <x v="3"/>
    <x v="3"/>
    <n v="4205"/>
    <s v="SAMPEYRE"/>
    <s v="F"/>
    <n v="1"/>
  </r>
  <r>
    <x v="9"/>
    <x v="3"/>
    <x v="3"/>
    <n v="4205"/>
    <s v="SAMPEYRE"/>
    <s v="M"/>
    <n v="1"/>
  </r>
  <r>
    <x v="9"/>
    <x v="3"/>
    <x v="3"/>
    <n v="4207"/>
    <s v="SAN DAMIANO MACRA"/>
    <s v="F"/>
    <n v="2"/>
  </r>
  <r>
    <x v="9"/>
    <x v="3"/>
    <x v="3"/>
    <n v="4210"/>
    <s v="SAN MICHELE MONDOVI'"/>
    <s v="F"/>
    <n v="2"/>
  </r>
  <r>
    <x v="9"/>
    <x v="3"/>
    <x v="3"/>
    <n v="4210"/>
    <s v="SAN MICHELE MONDOVI'"/>
    <s v="M"/>
    <n v="3"/>
  </r>
  <r>
    <x v="9"/>
    <x v="3"/>
    <x v="3"/>
    <n v="4208"/>
    <s v="SANFRE'"/>
    <s v="F"/>
    <n v="4"/>
  </r>
  <r>
    <x v="9"/>
    <x v="3"/>
    <x v="3"/>
    <n v="4208"/>
    <s v="SANFRE'"/>
    <s v="M"/>
    <n v="6"/>
  </r>
  <r>
    <x v="9"/>
    <x v="3"/>
    <x v="3"/>
    <n v="4209"/>
    <s v="SANFRONT"/>
    <s v="F"/>
    <n v="3"/>
  </r>
  <r>
    <x v="9"/>
    <x v="3"/>
    <x v="3"/>
    <n v="4209"/>
    <s v="SANFRONT"/>
    <s v="M"/>
    <n v="1"/>
  </r>
  <r>
    <x v="9"/>
    <x v="3"/>
    <x v="3"/>
    <n v="4212"/>
    <s v="SANTA VITTORIA D'ALBA"/>
    <s v="F"/>
    <n v="8"/>
  </r>
  <r>
    <x v="9"/>
    <x v="3"/>
    <x v="3"/>
    <n v="4212"/>
    <s v="SANTA VITTORIA D'ALBA"/>
    <s v="M"/>
    <n v="7"/>
  </r>
  <r>
    <x v="9"/>
    <x v="3"/>
    <x v="3"/>
    <n v="4211"/>
    <s v="SANT'ALBANO STURA"/>
    <s v="F"/>
    <n v="7"/>
  </r>
  <r>
    <x v="9"/>
    <x v="3"/>
    <x v="3"/>
    <n v="4211"/>
    <s v="SANT'ALBANO STURA"/>
    <s v="M"/>
    <n v="5"/>
  </r>
  <r>
    <x v="9"/>
    <x v="3"/>
    <x v="3"/>
    <n v="4213"/>
    <s v="SANTO STEFANO BELBO"/>
    <s v="F"/>
    <n v="8"/>
  </r>
  <r>
    <x v="9"/>
    <x v="3"/>
    <x v="3"/>
    <n v="4213"/>
    <s v="SANTO STEFANO BELBO"/>
    <s v="M"/>
    <n v="4"/>
  </r>
  <r>
    <x v="9"/>
    <x v="3"/>
    <x v="3"/>
    <n v="4214"/>
    <s v="SANTO STEFANO ROERO"/>
    <s v="F"/>
    <n v="1"/>
  </r>
  <r>
    <x v="9"/>
    <x v="3"/>
    <x v="3"/>
    <n v="4214"/>
    <s v="SANTO STEFANO ROERO"/>
    <s v="M"/>
    <n v="2"/>
  </r>
  <r>
    <x v="9"/>
    <x v="3"/>
    <x v="3"/>
    <n v="4215"/>
    <s v="SAVIGLIANO"/>
    <s v="F"/>
    <n v="64"/>
  </r>
  <r>
    <x v="9"/>
    <x v="3"/>
    <x v="3"/>
    <n v="4215"/>
    <s v="SAVIGLIANO"/>
    <s v="M"/>
    <n v="50"/>
  </r>
  <r>
    <x v="9"/>
    <x v="3"/>
    <x v="3"/>
    <n v="4217"/>
    <s v="SCARNAFIGI"/>
    <s v="F"/>
    <n v="4"/>
  </r>
  <r>
    <x v="9"/>
    <x v="3"/>
    <x v="3"/>
    <n v="4217"/>
    <s v="SCARNAFIGI"/>
    <s v="M"/>
    <n v="2"/>
  </r>
  <r>
    <x v="9"/>
    <x v="3"/>
    <x v="3"/>
    <n v="4220"/>
    <s v="SINIO"/>
    <s v="F"/>
    <n v="1"/>
  </r>
  <r>
    <x v="9"/>
    <x v="3"/>
    <x v="3"/>
    <n v="4220"/>
    <s v="SINIO"/>
    <s v="M"/>
    <n v="2"/>
  </r>
  <r>
    <x v="9"/>
    <x v="3"/>
    <x v="3"/>
    <n v="4222"/>
    <s v="SOMMARIVA DEL BOSCO"/>
    <s v="F"/>
    <n v="15"/>
  </r>
  <r>
    <x v="9"/>
    <x v="3"/>
    <x v="3"/>
    <n v="4222"/>
    <s v="SOMMARIVA DEL BOSCO"/>
    <s v="M"/>
    <n v="8"/>
  </r>
  <r>
    <x v="9"/>
    <x v="3"/>
    <x v="3"/>
    <n v="4223"/>
    <s v="SOMMARIVA PERNO"/>
    <s v="F"/>
    <n v="5"/>
  </r>
  <r>
    <x v="9"/>
    <x v="3"/>
    <x v="3"/>
    <n v="4223"/>
    <s v="SOMMARIVA PERNO"/>
    <s v="M"/>
    <n v="6"/>
  </r>
  <r>
    <x v="9"/>
    <x v="3"/>
    <x v="3"/>
    <n v="4225"/>
    <s v="TARANTASCA"/>
    <s v="F"/>
    <n v="3"/>
  </r>
  <r>
    <x v="9"/>
    <x v="3"/>
    <x v="3"/>
    <n v="4225"/>
    <s v="TARANTASCA"/>
    <s v="M"/>
    <n v="2"/>
  </r>
  <r>
    <x v="9"/>
    <x v="3"/>
    <x v="3"/>
    <n v="4227"/>
    <s v="TORRE MONDOVI'"/>
    <s v="F"/>
    <n v="1"/>
  </r>
  <r>
    <x v="9"/>
    <x v="3"/>
    <x v="3"/>
    <n v="4228"/>
    <s v="TORRE SAN GIORGIO"/>
    <s v="F"/>
    <n v="3"/>
  </r>
  <r>
    <x v="9"/>
    <x v="3"/>
    <x v="3"/>
    <n v="4228"/>
    <s v="TORRE SAN GIORGIO"/>
    <s v="M"/>
    <n v="1"/>
  </r>
  <r>
    <x v="9"/>
    <x v="3"/>
    <x v="3"/>
    <n v="4230"/>
    <s v="TREISO"/>
    <s v="F"/>
    <n v="2"/>
  </r>
  <r>
    <x v="9"/>
    <x v="3"/>
    <x v="3"/>
    <n v="4230"/>
    <s v="TREISO"/>
    <s v="M"/>
    <n v="2"/>
  </r>
  <r>
    <x v="9"/>
    <x v="3"/>
    <x v="3"/>
    <n v="4231"/>
    <s v="TREZZO TINELLA"/>
    <s v="F"/>
    <n v="1"/>
  </r>
  <r>
    <x v="9"/>
    <x v="3"/>
    <x v="3"/>
    <n v="4232"/>
    <s v="TRINITA'"/>
    <s v="F"/>
    <n v="6"/>
  </r>
  <r>
    <x v="9"/>
    <x v="3"/>
    <x v="3"/>
    <n v="4232"/>
    <s v="TRINITA'"/>
    <s v="M"/>
    <n v="2"/>
  </r>
  <r>
    <x v="9"/>
    <x v="3"/>
    <x v="3"/>
    <n v="4233"/>
    <s v="VALDIERI"/>
    <s v="M"/>
    <n v="2"/>
  </r>
  <r>
    <x v="9"/>
    <x v="3"/>
    <x v="3"/>
    <n v="4234"/>
    <s v="VALGRANA"/>
    <s v="F"/>
    <n v="1"/>
  </r>
  <r>
    <x v="9"/>
    <x v="3"/>
    <x v="3"/>
    <n v="4234"/>
    <s v="VALGRANA"/>
    <s v="M"/>
    <n v="3"/>
  </r>
  <r>
    <x v="9"/>
    <x v="3"/>
    <x v="3"/>
    <n v="4237"/>
    <s v="VENASCA"/>
    <s v="F"/>
    <n v="8"/>
  </r>
  <r>
    <x v="9"/>
    <x v="3"/>
    <x v="3"/>
    <n v="4237"/>
    <s v="VENASCA"/>
    <s v="M"/>
    <n v="1"/>
  </r>
  <r>
    <x v="9"/>
    <x v="3"/>
    <x v="3"/>
    <n v="4239"/>
    <s v="VERNANTE"/>
    <s v="F"/>
    <n v="3"/>
  </r>
  <r>
    <x v="9"/>
    <x v="3"/>
    <x v="3"/>
    <n v="4239"/>
    <s v="VERNANTE"/>
    <s v="M"/>
    <n v="1"/>
  </r>
  <r>
    <x v="9"/>
    <x v="3"/>
    <x v="3"/>
    <n v="4240"/>
    <s v="VERZUOLO"/>
    <s v="F"/>
    <n v="20"/>
  </r>
  <r>
    <x v="9"/>
    <x v="3"/>
    <x v="3"/>
    <n v="4240"/>
    <s v="VERZUOLO"/>
    <s v="M"/>
    <n v="13"/>
  </r>
  <r>
    <x v="9"/>
    <x v="3"/>
    <x v="3"/>
    <n v="4241"/>
    <s v="VEZZA D'ALBA"/>
    <s v="F"/>
    <n v="1"/>
  </r>
  <r>
    <x v="9"/>
    <x v="3"/>
    <x v="3"/>
    <n v="4242"/>
    <s v="VICOFORTE"/>
    <s v="F"/>
    <n v="4"/>
  </r>
  <r>
    <x v="9"/>
    <x v="3"/>
    <x v="3"/>
    <n v="4242"/>
    <s v="VICOFORTE"/>
    <s v="M"/>
    <n v="3"/>
  </r>
  <r>
    <x v="9"/>
    <x v="3"/>
    <x v="3"/>
    <n v="4243"/>
    <s v="VIGNOLO"/>
    <s v="F"/>
    <n v="5"/>
  </r>
  <r>
    <x v="9"/>
    <x v="3"/>
    <x v="3"/>
    <n v="4243"/>
    <s v="VIGNOLO"/>
    <s v="M"/>
    <n v="3"/>
  </r>
  <r>
    <x v="9"/>
    <x v="3"/>
    <x v="3"/>
    <n v="4244"/>
    <s v="VILLAFALLETTO"/>
    <s v="F"/>
    <n v="8"/>
  </r>
  <r>
    <x v="9"/>
    <x v="3"/>
    <x v="3"/>
    <n v="4244"/>
    <s v="VILLAFALLETTO"/>
    <s v="M"/>
    <n v="3"/>
  </r>
  <r>
    <x v="9"/>
    <x v="3"/>
    <x v="3"/>
    <n v="4245"/>
    <s v="VILLANOVA MONDOVI'"/>
    <s v="F"/>
    <n v="11"/>
  </r>
  <r>
    <x v="9"/>
    <x v="3"/>
    <x v="3"/>
    <n v="4245"/>
    <s v="VILLANOVA MONDOVI'"/>
    <s v="M"/>
    <n v="16"/>
  </r>
  <r>
    <x v="9"/>
    <x v="3"/>
    <x v="3"/>
    <n v="4247"/>
    <s v="VILLAR SAN COSTANZO"/>
    <s v="F"/>
    <n v="5"/>
  </r>
  <r>
    <x v="9"/>
    <x v="3"/>
    <x v="3"/>
    <n v="4247"/>
    <s v="VILLAR SAN COSTANZO"/>
    <s v="M"/>
    <n v="3"/>
  </r>
  <r>
    <x v="9"/>
    <x v="3"/>
    <x v="3"/>
    <n v="4248"/>
    <s v="VINADIO"/>
    <s v="F"/>
    <n v="3"/>
  </r>
  <r>
    <x v="9"/>
    <x v="3"/>
    <x v="3"/>
    <n v="4249"/>
    <s v="VIOLA"/>
    <s v="F"/>
    <n v="1"/>
  </r>
  <r>
    <x v="9"/>
    <x v="4"/>
    <x v="4"/>
    <n v="5001"/>
    <s v="AGLIANO TERME"/>
    <s v="F"/>
    <n v="4"/>
  </r>
  <r>
    <x v="9"/>
    <x v="4"/>
    <x v="4"/>
    <n v="5001"/>
    <s v="AGLIANO TERME"/>
    <s v="M"/>
    <n v="4"/>
  </r>
  <r>
    <x v="9"/>
    <x v="4"/>
    <x v="4"/>
    <n v="5002"/>
    <s v="ALBUGNANO"/>
    <s v="M"/>
    <n v="4"/>
  </r>
  <r>
    <x v="9"/>
    <x v="4"/>
    <x v="4"/>
    <n v="5003"/>
    <s v="ANTIGNANO"/>
    <s v="F"/>
    <n v="2"/>
  </r>
  <r>
    <x v="9"/>
    <x v="4"/>
    <x v="4"/>
    <n v="5003"/>
    <s v="ANTIGNANO"/>
    <s v="M"/>
    <n v="1"/>
  </r>
  <r>
    <x v="9"/>
    <x v="4"/>
    <x v="4"/>
    <n v="5004"/>
    <s v="ARAMENGO"/>
    <s v="M"/>
    <n v="2"/>
  </r>
  <r>
    <x v="9"/>
    <x v="4"/>
    <x v="4"/>
    <n v="5005"/>
    <s v="ASTI"/>
    <s v="F"/>
    <n v="175"/>
  </r>
  <r>
    <x v="9"/>
    <x v="4"/>
    <x v="4"/>
    <n v="5005"/>
    <s v="ASTI"/>
    <s v="M"/>
    <n v="157"/>
  </r>
  <r>
    <x v="9"/>
    <x v="4"/>
    <x v="4"/>
    <n v="5006"/>
    <s v="AZZANO D'ASTI"/>
    <s v="F"/>
    <n v="1"/>
  </r>
  <r>
    <x v="9"/>
    <x v="4"/>
    <x v="4"/>
    <n v="5007"/>
    <s v="BALDICHIERI D'ASTI"/>
    <s v="F"/>
    <n v="3"/>
  </r>
  <r>
    <x v="9"/>
    <x v="4"/>
    <x v="4"/>
    <n v="5007"/>
    <s v="BALDICHIERI D'ASTI"/>
    <s v="M"/>
    <n v="2"/>
  </r>
  <r>
    <x v="9"/>
    <x v="4"/>
    <x v="4"/>
    <n v="5008"/>
    <s v="BELVEGLIO"/>
    <s v="F"/>
    <n v="1"/>
  </r>
  <r>
    <x v="9"/>
    <x v="4"/>
    <x v="4"/>
    <n v="5008"/>
    <s v="BELVEGLIO"/>
    <s v="M"/>
    <n v="1"/>
  </r>
  <r>
    <x v="9"/>
    <x v="4"/>
    <x v="4"/>
    <n v="5010"/>
    <s v="BRUNO"/>
    <s v="F"/>
    <n v="1"/>
  </r>
  <r>
    <x v="9"/>
    <x v="4"/>
    <x v="4"/>
    <n v="5010"/>
    <s v="BRUNO"/>
    <s v="M"/>
    <n v="3"/>
  </r>
  <r>
    <x v="9"/>
    <x v="4"/>
    <x v="4"/>
    <n v="5011"/>
    <s v="BUBBIO"/>
    <s v="F"/>
    <n v="1"/>
  </r>
  <r>
    <x v="9"/>
    <x v="4"/>
    <x v="4"/>
    <n v="5012"/>
    <s v="BUTTIGLIERA D'ASTI"/>
    <s v="F"/>
    <n v="8"/>
  </r>
  <r>
    <x v="9"/>
    <x v="4"/>
    <x v="4"/>
    <n v="5012"/>
    <s v="BUTTIGLIERA D'ASTI"/>
    <s v="M"/>
    <n v="2"/>
  </r>
  <r>
    <x v="9"/>
    <x v="4"/>
    <x v="4"/>
    <n v="5013"/>
    <s v="CALAMANDRANA"/>
    <s v="F"/>
    <n v="2"/>
  </r>
  <r>
    <x v="9"/>
    <x v="4"/>
    <x v="4"/>
    <n v="5013"/>
    <s v="CALAMANDRANA"/>
    <s v="M"/>
    <n v="5"/>
  </r>
  <r>
    <x v="9"/>
    <x v="4"/>
    <x v="4"/>
    <n v="5014"/>
    <s v="CALLIANO"/>
    <s v="F"/>
    <n v="1"/>
  </r>
  <r>
    <x v="9"/>
    <x v="4"/>
    <x v="4"/>
    <n v="5015"/>
    <s v="CALOSSO"/>
    <s v="F"/>
    <n v="5"/>
  </r>
  <r>
    <x v="9"/>
    <x v="4"/>
    <x v="4"/>
    <n v="5016"/>
    <s v="CAMERANO CASASCO"/>
    <s v="F"/>
    <n v="2"/>
  </r>
  <r>
    <x v="9"/>
    <x v="4"/>
    <x v="4"/>
    <n v="5017"/>
    <s v="CANELLI"/>
    <s v="F"/>
    <n v="13"/>
  </r>
  <r>
    <x v="9"/>
    <x v="4"/>
    <x v="4"/>
    <n v="5017"/>
    <s v="CANELLI"/>
    <s v="M"/>
    <n v="6"/>
  </r>
  <r>
    <x v="9"/>
    <x v="4"/>
    <x v="4"/>
    <n v="5018"/>
    <s v="CANTARANA"/>
    <s v="F"/>
    <n v="1"/>
  </r>
  <r>
    <x v="9"/>
    <x v="4"/>
    <x v="4"/>
    <n v="5018"/>
    <s v="CANTARANA"/>
    <s v="M"/>
    <n v="2"/>
  </r>
  <r>
    <x v="9"/>
    <x v="4"/>
    <x v="4"/>
    <n v="5019"/>
    <s v="CAPRIGLIO"/>
    <s v="F"/>
    <n v="1"/>
  </r>
  <r>
    <x v="9"/>
    <x v="4"/>
    <x v="4"/>
    <n v="5019"/>
    <s v="CAPRIGLIO"/>
    <s v="M"/>
    <n v="1"/>
  </r>
  <r>
    <x v="9"/>
    <x v="4"/>
    <x v="4"/>
    <n v="5020"/>
    <s v="CASORZO"/>
    <s v="F"/>
    <n v="1"/>
  </r>
  <r>
    <x v="9"/>
    <x v="4"/>
    <x v="4"/>
    <n v="5022"/>
    <s v="CASTAGNOLE DELLE LANZE"/>
    <s v="F"/>
    <n v="10"/>
  </r>
  <r>
    <x v="9"/>
    <x v="4"/>
    <x v="4"/>
    <n v="5022"/>
    <s v="CASTAGNOLE DELLE LANZE"/>
    <s v="M"/>
    <n v="10"/>
  </r>
  <r>
    <x v="9"/>
    <x v="4"/>
    <x v="4"/>
    <n v="5023"/>
    <s v="CASTAGNOLE MONFERRATO"/>
    <s v="F"/>
    <n v="1"/>
  </r>
  <r>
    <x v="9"/>
    <x v="4"/>
    <x v="4"/>
    <n v="5024"/>
    <s v="CASTEL BOGLIONE"/>
    <s v="F"/>
    <n v="1"/>
  </r>
  <r>
    <x v="9"/>
    <x v="4"/>
    <x v="4"/>
    <n v="5024"/>
    <s v="CASTEL BOGLIONE"/>
    <s v="M"/>
    <n v="3"/>
  </r>
  <r>
    <x v="9"/>
    <x v="4"/>
    <x v="4"/>
    <n v="5032"/>
    <s v="CASTEL ROCCHERO"/>
    <s v="F"/>
    <n v="1"/>
  </r>
  <r>
    <x v="9"/>
    <x v="4"/>
    <x v="4"/>
    <n v="5025"/>
    <s v="CASTELL'ALFERO"/>
    <s v="F"/>
    <n v="6"/>
  </r>
  <r>
    <x v="9"/>
    <x v="4"/>
    <x v="4"/>
    <n v="5025"/>
    <s v="CASTELL'ALFERO"/>
    <s v="M"/>
    <n v="6"/>
  </r>
  <r>
    <x v="9"/>
    <x v="4"/>
    <x v="4"/>
    <n v="5026"/>
    <s v="CASTELLERO"/>
    <s v="F"/>
    <n v="1"/>
  </r>
  <r>
    <x v="9"/>
    <x v="4"/>
    <x v="4"/>
    <n v="5026"/>
    <s v="CASTELLERO"/>
    <s v="M"/>
    <n v="1"/>
  </r>
  <r>
    <x v="9"/>
    <x v="4"/>
    <x v="4"/>
    <n v="5028"/>
    <s v="CASTELLO DI ANNONE"/>
    <s v="F"/>
    <n v="3"/>
  </r>
  <r>
    <x v="9"/>
    <x v="4"/>
    <x v="4"/>
    <n v="5028"/>
    <s v="CASTELLO DI ANNONE"/>
    <s v="M"/>
    <n v="2"/>
  </r>
  <r>
    <x v="9"/>
    <x v="4"/>
    <x v="4"/>
    <n v="5030"/>
    <s v="CASTELNUOVO CALCEA"/>
    <s v="M"/>
    <n v="1"/>
  </r>
  <r>
    <x v="9"/>
    <x v="4"/>
    <x v="4"/>
    <n v="5031"/>
    <s v="CASTELNUOVO DON BOSCO"/>
    <s v="F"/>
    <n v="10"/>
  </r>
  <r>
    <x v="9"/>
    <x v="4"/>
    <x v="4"/>
    <n v="5031"/>
    <s v="CASTELNUOVO DON BOSCO"/>
    <s v="M"/>
    <n v="3"/>
  </r>
  <r>
    <x v="9"/>
    <x v="4"/>
    <x v="4"/>
    <n v="5033"/>
    <s v="CELLARENGO"/>
    <s v="M"/>
    <n v="1"/>
  </r>
  <r>
    <x v="9"/>
    <x v="4"/>
    <x v="4"/>
    <n v="5034"/>
    <s v="CELLE ENOMONDO"/>
    <s v="F"/>
    <n v="2"/>
  </r>
  <r>
    <x v="9"/>
    <x v="4"/>
    <x v="4"/>
    <n v="5035"/>
    <s v="CERRETO D'ASTI"/>
    <s v="F"/>
    <n v="1"/>
  </r>
  <r>
    <x v="9"/>
    <x v="4"/>
    <x v="4"/>
    <n v="5036"/>
    <s v="CERRO TANARO"/>
    <s v="F"/>
    <n v="1"/>
  </r>
  <r>
    <x v="9"/>
    <x v="4"/>
    <x v="4"/>
    <n v="5036"/>
    <s v="CERRO TANARO"/>
    <s v="M"/>
    <n v="2"/>
  </r>
  <r>
    <x v="9"/>
    <x v="4"/>
    <x v="4"/>
    <n v="5037"/>
    <s v="CESSOLE"/>
    <s v="M"/>
    <n v="1"/>
  </r>
  <r>
    <x v="9"/>
    <x v="4"/>
    <x v="4"/>
    <n v="5038"/>
    <s v="CHIUSANO D'ASTI"/>
    <s v="M"/>
    <n v="1"/>
  </r>
  <r>
    <x v="9"/>
    <x v="4"/>
    <x v="4"/>
    <n v="5039"/>
    <s v="CINAGLIO"/>
    <s v="F"/>
    <n v="2"/>
  </r>
  <r>
    <x v="9"/>
    <x v="4"/>
    <x v="4"/>
    <n v="5040"/>
    <s v="CISTERNA D'ASTI"/>
    <s v="F"/>
    <n v="1"/>
  </r>
  <r>
    <x v="9"/>
    <x v="4"/>
    <x v="4"/>
    <n v="5040"/>
    <s v="CISTERNA D'ASTI"/>
    <s v="M"/>
    <n v="1"/>
  </r>
  <r>
    <x v="9"/>
    <x v="4"/>
    <x v="4"/>
    <n v="5041"/>
    <s v="COAZZOLO"/>
    <s v="F"/>
    <n v="1"/>
  </r>
  <r>
    <x v="9"/>
    <x v="4"/>
    <x v="4"/>
    <n v="5042"/>
    <s v="COCCONATO"/>
    <s v="F"/>
    <n v="8"/>
  </r>
  <r>
    <x v="9"/>
    <x v="4"/>
    <x v="4"/>
    <n v="5042"/>
    <s v="COCCONATO"/>
    <s v="M"/>
    <n v="1"/>
  </r>
  <r>
    <x v="9"/>
    <x v="4"/>
    <x v="4"/>
    <n v="5047"/>
    <s v="CORTAZZONE"/>
    <s v="F"/>
    <n v="1"/>
  </r>
  <r>
    <x v="9"/>
    <x v="4"/>
    <x v="4"/>
    <n v="5049"/>
    <s v="COSSOMBRATO"/>
    <s v="F"/>
    <n v="3"/>
  </r>
  <r>
    <x v="9"/>
    <x v="4"/>
    <x v="4"/>
    <n v="5049"/>
    <s v="COSSOMBRATO"/>
    <s v="M"/>
    <n v="1"/>
  </r>
  <r>
    <x v="9"/>
    <x v="4"/>
    <x v="4"/>
    <n v="5050"/>
    <s v="COSTIGLIOLE D'ASTI"/>
    <s v="F"/>
    <n v="8"/>
  </r>
  <r>
    <x v="9"/>
    <x v="4"/>
    <x v="4"/>
    <n v="5050"/>
    <s v="COSTIGLIOLE D'ASTI"/>
    <s v="M"/>
    <n v="11"/>
  </r>
  <r>
    <x v="9"/>
    <x v="4"/>
    <x v="4"/>
    <n v="5052"/>
    <s v="DUSINO SAN MICHELE"/>
    <s v="F"/>
    <n v="1"/>
  </r>
  <r>
    <x v="9"/>
    <x v="4"/>
    <x v="4"/>
    <n v="5053"/>
    <s v="FERRERE"/>
    <s v="F"/>
    <n v="2"/>
  </r>
  <r>
    <x v="9"/>
    <x v="4"/>
    <x v="4"/>
    <n v="5053"/>
    <s v="FERRERE"/>
    <s v="M"/>
    <n v="2"/>
  </r>
  <r>
    <x v="9"/>
    <x v="4"/>
    <x v="4"/>
    <n v="5054"/>
    <s v="FONTANILE"/>
    <s v="F"/>
    <n v="1"/>
  </r>
  <r>
    <x v="9"/>
    <x v="4"/>
    <x v="4"/>
    <n v="5055"/>
    <s v="FRINCO"/>
    <s v="F"/>
    <n v="1"/>
  </r>
  <r>
    <x v="9"/>
    <x v="4"/>
    <x v="4"/>
    <n v="5057"/>
    <s v="GRAZZANO BADOGLIO"/>
    <s v="F"/>
    <n v="2"/>
  </r>
  <r>
    <x v="9"/>
    <x v="4"/>
    <x v="4"/>
    <n v="5057"/>
    <s v="GRAZZANO BADOGLIO"/>
    <s v="M"/>
    <n v="1"/>
  </r>
  <r>
    <x v="9"/>
    <x v="4"/>
    <x v="4"/>
    <n v="5058"/>
    <s v="INCISA SCAPACCINO"/>
    <s v="F"/>
    <n v="2"/>
  </r>
  <r>
    <x v="9"/>
    <x v="4"/>
    <x v="4"/>
    <n v="5058"/>
    <s v="INCISA SCAPACCINO"/>
    <s v="M"/>
    <n v="1"/>
  </r>
  <r>
    <x v="9"/>
    <x v="4"/>
    <x v="4"/>
    <n v="5059"/>
    <s v="ISOLA D'ASTI"/>
    <s v="M"/>
    <n v="4"/>
  </r>
  <r>
    <x v="9"/>
    <x v="4"/>
    <x v="4"/>
    <n v="5060"/>
    <s v="LOAZZOLO"/>
    <s v="F"/>
    <n v="1"/>
  </r>
  <r>
    <x v="9"/>
    <x v="4"/>
    <x v="4"/>
    <n v="5062"/>
    <s v="MARETTO"/>
    <s v="F"/>
    <n v="1"/>
  </r>
  <r>
    <x v="9"/>
    <x v="4"/>
    <x v="4"/>
    <n v="5063"/>
    <s v="MOASCA"/>
    <s v="M"/>
    <n v="1"/>
  </r>
  <r>
    <x v="9"/>
    <x v="4"/>
    <x v="4"/>
    <n v="5064"/>
    <s v="MOMBALDONE"/>
    <s v="M"/>
    <n v="1"/>
  </r>
  <r>
    <x v="9"/>
    <x v="4"/>
    <x v="4"/>
    <n v="5065"/>
    <s v="MOMBARUZZO"/>
    <s v="F"/>
    <n v="3"/>
  </r>
  <r>
    <x v="9"/>
    <x v="4"/>
    <x v="4"/>
    <n v="5065"/>
    <s v="MOMBARUZZO"/>
    <s v="M"/>
    <n v="2"/>
  </r>
  <r>
    <x v="9"/>
    <x v="4"/>
    <x v="4"/>
    <n v="5066"/>
    <s v="MOMBERCELLI"/>
    <s v="F"/>
    <n v="2"/>
  </r>
  <r>
    <x v="9"/>
    <x v="4"/>
    <x v="4"/>
    <n v="5066"/>
    <s v="MOMBERCELLI"/>
    <s v="M"/>
    <n v="2"/>
  </r>
  <r>
    <x v="9"/>
    <x v="4"/>
    <x v="4"/>
    <n v="5067"/>
    <s v="MONALE"/>
    <s v="F"/>
    <n v="2"/>
  </r>
  <r>
    <x v="9"/>
    <x v="4"/>
    <x v="4"/>
    <n v="5068"/>
    <s v="MONASTERO BORMIDA"/>
    <s v="F"/>
    <n v="2"/>
  </r>
  <r>
    <x v="9"/>
    <x v="4"/>
    <x v="4"/>
    <n v="5068"/>
    <s v="MONASTERO BORMIDA"/>
    <s v="M"/>
    <n v="1"/>
  </r>
  <r>
    <x v="9"/>
    <x v="4"/>
    <x v="4"/>
    <n v="5069"/>
    <s v="MONCALVO"/>
    <s v="F"/>
    <n v="10"/>
  </r>
  <r>
    <x v="9"/>
    <x v="4"/>
    <x v="4"/>
    <n v="5069"/>
    <s v="MONCALVO"/>
    <s v="M"/>
    <n v="3"/>
  </r>
  <r>
    <x v="9"/>
    <x v="4"/>
    <x v="4"/>
    <n v="5070"/>
    <s v="MONCUCCO TORINESE"/>
    <s v="F"/>
    <n v="2"/>
  </r>
  <r>
    <x v="9"/>
    <x v="4"/>
    <x v="4"/>
    <n v="5070"/>
    <s v="MONCUCCO TORINESE"/>
    <s v="M"/>
    <n v="3"/>
  </r>
  <r>
    <x v="9"/>
    <x v="4"/>
    <x v="4"/>
    <n v="5071"/>
    <s v="MONGARDINO"/>
    <s v="F"/>
    <n v="3"/>
  </r>
  <r>
    <x v="9"/>
    <x v="4"/>
    <x v="4"/>
    <n v="5071"/>
    <s v="MONGARDINO"/>
    <s v="M"/>
    <n v="2"/>
  </r>
  <r>
    <x v="9"/>
    <x v="4"/>
    <x v="4"/>
    <n v="5073"/>
    <s v="MONTAFIA"/>
    <s v="F"/>
    <n v="1"/>
  </r>
  <r>
    <x v="9"/>
    <x v="4"/>
    <x v="4"/>
    <n v="5073"/>
    <s v="MONTAFIA"/>
    <s v="M"/>
    <n v="3"/>
  </r>
  <r>
    <x v="9"/>
    <x v="4"/>
    <x v="4"/>
    <n v="5074"/>
    <s v="MONTALDO SCARAMPI"/>
    <s v="M"/>
    <n v="2"/>
  </r>
  <r>
    <x v="9"/>
    <x v="4"/>
    <x v="4"/>
    <n v="5075"/>
    <s v="MONTECHIARO D'ASTI"/>
    <s v="F"/>
    <n v="2"/>
  </r>
  <r>
    <x v="9"/>
    <x v="4"/>
    <x v="4"/>
    <n v="5075"/>
    <s v="MONTECHIARO D'ASTI"/>
    <s v="M"/>
    <n v="1"/>
  </r>
  <r>
    <x v="9"/>
    <x v="4"/>
    <x v="4"/>
    <n v="5076"/>
    <s v="MONTEGROSSO D'ASTI"/>
    <s v="F"/>
    <n v="3"/>
  </r>
  <r>
    <x v="9"/>
    <x v="4"/>
    <x v="4"/>
    <n v="5076"/>
    <s v="MONTEGROSSO D'ASTI"/>
    <s v="M"/>
    <n v="1"/>
  </r>
  <r>
    <x v="9"/>
    <x v="4"/>
    <x v="4"/>
    <n v="5077"/>
    <s v="MONTEMAGNO"/>
    <s v="F"/>
    <n v="1"/>
  </r>
  <r>
    <x v="9"/>
    <x v="4"/>
    <x v="4"/>
    <n v="5121"/>
    <s v="MONTIGLIO MONFERRATO"/>
    <s v="F"/>
    <n v="1"/>
  </r>
  <r>
    <x v="9"/>
    <x v="4"/>
    <x v="4"/>
    <n v="5080"/>
    <s v="NIZZA MONFERRATO"/>
    <s v="F"/>
    <n v="20"/>
  </r>
  <r>
    <x v="9"/>
    <x v="4"/>
    <x v="4"/>
    <n v="5080"/>
    <s v="NIZZA MONFERRATO"/>
    <s v="M"/>
    <n v="14"/>
  </r>
  <r>
    <x v="9"/>
    <x v="4"/>
    <x v="4"/>
    <n v="5081"/>
    <s v="OLMO GENTILE"/>
    <s v="M"/>
    <n v="1"/>
  </r>
  <r>
    <x v="9"/>
    <x v="4"/>
    <x v="4"/>
    <n v="5082"/>
    <s v="PASSERANO MARMORITO"/>
    <s v="F"/>
    <n v="3"/>
  </r>
  <r>
    <x v="9"/>
    <x v="4"/>
    <x v="4"/>
    <n v="5082"/>
    <s v="PASSERANO MARMORITO"/>
    <s v="M"/>
    <n v="1"/>
  </r>
  <r>
    <x v="9"/>
    <x v="4"/>
    <x v="4"/>
    <n v="5084"/>
    <s v="PIEA"/>
    <s v="F"/>
    <n v="1"/>
  </r>
  <r>
    <x v="9"/>
    <x v="4"/>
    <x v="4"/>
    <n v="5085"/>
    <s v="PINO D'ASTI"/>
    <s v="F"/>
    <n v="1"/>
  </r>
  <r>
    <x v="9"/>
    <x v="4"/>
    <x v="4"/>
    <n v="5086"/>
    <s v="PIOVA' MASSAIA"/>
    <s v="F"/>
    <n v="2"/>
  </r>
  <r>
    <x v="9"/>
    <x v="4"/>
    <x v="4"/>
    <n v="5087"/>
    <s v="PORTACOMARO"/>
    <s v="F"/>
    <n v="4"/>
  </r>
  <r>
    <x v="9"/>
    <x v="4"/>
    <x v="4"/>
    <n v="5087"/>
    <s v="PORTACOMARO"/>
    <s v="M"/>
    <n v="3"/>
  </r>
  <r>
    <x v="9"/>
    <x v="4"/>
    <x v="4"/>
    <n v="5089"/>
    <s v="REFRANCORE"/>
    <s v="F"/>
    <n v="1"/>
  </r>
  <r>
    <x v="9"/>
    <x v="4"/>
    <x v="4"/>
    <n v="5089"/>
    <s v="REFRANCORE"/>
    <s v="M"/>
    <n v="1"/>
  </r>
  <r>
    <x v="9"/>
    <x v="4"/>
    <x v="4"/>
    <n v="5090"/>
    <s v="REVIGLIASCO D'ASTI"/>
    <s v="F"/>
    <n v="2"/>
  </r>
  <r>
    <x v="9"/>
    <x v="4"/>
    <x v="4"/>
    <n v="5090"/>
    <s v="REVIGLIASCO D'ASTI"/>
    <s v="M"/>
    <n v="2"/>
  </r>
  <r>
    <x v="9"/>
    <x v="4"/>
    <x v="4"/>
    <n v="5092"/>
    <s v="ROBELLA"/>
    <s v="F"/>
    <n v="1"/>
  </r>
  <r>
    <x v="9"/>
    <x v="4"/>
    <x v="4"/>
    <n v="5092"/>
    <s v="ROBELLA"/>
    <s v="M"/>
    <n v="1"/>
  </r>
  <r>
    <x v="9"/>
    <x v="4"/>
    <x v="4"/>
    <n v="5093"/>
    <s v="ROCCA D'ARAZZO"/>
    <s v="F"/>
    <n v="2"/>
  </r>
  <r>
    <x v="9"/>
    <x v="4"/>
    <x v="4"/>
    <n v="5093"/>
    <s v="ROCCA D'ARAZZO"/>
    <s v="M"/>
    <n v="1"/>
  </r>
  <r>
    <x v="9"/>
    <x v="4"/>
    <x v="4"/>
    <n v="5095"/>
    <s v="ROCCHETTA PALAFEA"/>
    <s v="F"/>
    <n v="1"/>
  </r>
  <r>
    <x v="9"/>
    <x v="4"/>
    <x v="4"/>
    <n v="5096"/>
    <s v="ROCCHETTA TANARO"/>
    <s v="F"/>
    <n v="2"/>
  </r>
  <r>
    <x v="9"/>
    <x v="4"/>
    <x v="4"/>
    <n v="5096"/>
    <s v="ROCCHETTA TANARO"/>
    <s v="M"/>
    <n v="1"/>
  </r>
  <r>
    <x v="9"/>
    <x v="4"/>
    <x v="4"/>
    <n v="5097"/>
    <s v="SAN DAMIANO D'ASTI"/>
    <s v="F"/>
    <n v="22"/>
  </r>
  <r>
    <x v="9"/>
    <x v="4"/>
    <x v="4"/>
    <n v="5097"/>
    <s v="SAN DAMIANO D'ASTI"/>
    <s v="M"/>
    <n v="9"/>
  </r>
  <r>
    <x v="9"/>
    <x v="4"/>
    <x v="4"/>
    <n v="5099"/>
    <s v="SAN MARTINO ALFIERI"/>
    <s v="F"/>
    <n v="4"/>
  </r>
  <r>
    <x v="9"/>
    <x v="4"/>
    <x v="4"/>
    <n v="5099"/>
    <s v="SAN MARTINO ALFIERI"/>
    <s v="M"/>
    <n v="4"/>
  </r>
  <r>
    <x v="9"/>
    <x v="4"/>
    <x v="4"/>
    <n v="5100"/>
    <s v="SAN MARZANO OLIVETO"/>
    <s v="F"/>
    <n v="4"/>
  </r>
  <r>
    <x v="9"/>
    <x v="4"/>
    <x v="4"/>
    <n v="5100"/>
    <s v="SAN MARZANO OLIVETO"/>
    <s v="M"/>
    <n v="3"/>
  </r>
  <r>
    <x v="9"/>
    <x v="4"/>
    <x v="4"/>
    <n v="5101"/>
    <s v="SAN PAOLO SOLBRITO"/>
    <s v="F"/>
    <n v="2"/>
  </r>
  <r>
    <x v="9"/>
    <x v="4"/>
    <x v="4"/>
    <n v="5101"/>
    <s v="SAN PAOLO SOLBRITO"/>
    <s v="M"/>
    <n v="1"/>
  </r>
  <r>
    <x v="9"/>
    <x v="4"/>
    <x v="4"/>
    <n v="5103"/>
    <s v="SCURZOLENGO"/>
    <s v="F"/>
    <n v="1"/>
  </r>
  <r>
    <x v="9"/>
    <x v="4"/>
    <x v="4"/>
    <n v="5106"/>
    <s v="SETTIME"/>
    <s v="M"/>
    <n v="1"/>
  </r>
  <r>
    <x v="9"/>
    <x v="4"/>
    <x v="4"/>
    <n v="5108"/>
    <s v="TIGLIOLE"/>
    <s v="F"/>
    <n v="6"/>
  </r>
  <r>
    <x v="9"/>
    <x v="4"/>
    <x v="4"/>
    <n v="5108"/>
    <s v="TIGLIOLE"/>
    <s v="M"/>
    <n v="1"/>
  </r>
  <r>
    <x v="9"/>
    <x v="4"/>
    <x v="4"/>
    <n v="5109"/>
    <s v="TONCO"/>
    <s v="F"/>
    <n v="1"/>
  </r>
  <r>
    <x v="9"/>
    <x v="4"/>
    <x v="4"/>
    <n v="5109"/>
    <s v="TONCO"/>
    <s v="M"/>
    <n v="2"/>
  </r>
  <r>
    <x v="9"/>
    <x v="4"/>
    <x v="4"/>
    <n v="5110"/>
    <s v="TONENGO"/>
    <s v="F"/>
    <n v="1"/>
  </r>
  <r>
    <x v="9"/>
    <x v="4"/>
    <x v="4"/>
    <n v="5111"/>
    <s v="VAGLIO SERRA"/>
    <s v="F"/>
    <n v="1"/>
  </r>
  <r>
    <x v="9"/>
    <x v="4"/>
    <x v="4"/>
    <n v="5112"/>
    <s v="VALFENERA"/>
    <s v="F"/>
    <n v="1"/>
  </r>
  <r>
    <x v="9"/>
    <x v="4"/>
    <x v="4"/>
    <n v="5112"/>
    <s v="VALFENERA"/>
    <s v="M"/>
    <n v="5"/>
  </r>
  <r>
    <x v="9"/>
    <x v="4"/>
    <x v="4"/>
    <n v="5113"/>
    <s v="VESIME"/>
    <s v="F"/>
    <n v="1"/>
  </r>
  <r>
    <x v="9"/>
    <x v="4"/>
    <x v="4"/>
    <n v="5113"/>
    <s v="VESIME"/>
    <s v="M"/>
    <n v="1"/>
  </r>
  <r>
    <x v="9"/>
    <x v="4"/>
    <x v="4"/>
    <n v="5115"/>
    <s v="VIARIGI"/>
    <s v="F"/>
    <n v="4"/>
  </r>
  <r>
    <x v="9"/>
    <x v="4"/>
    <x v="4"/>
    <n v="5115"/>
    <s v="VIARIGI"/>
    <s v="M"/>
    <n v="2"/>
  </r>
  <r>
    <x v="9"/>
    <x v="4"/>
    <x v="4"/>
    <n v="5116"/>
    <s v="VIGLIANO D'ASTI"/>
    <s v="F"/>
    <n v="1"/>
  </r>
  <r>
    <x v="9"/>
    <x v="4"/>
    <x v="4"/>
    <n v="5116"/>
    <s v="VIGLIANO D'ASTI"/>
    <s v="M"/>
    <n v="1"/>
  </r>
  <r>
    <x v="9"/>
    <x v="4"/>
    <x v="4"/>
    <n v="5117"/>
    <s v="VILLAFRANCA D'ASTI"/>
    <s v="F"/>
    <n v="10"/>
  </r>
  <r>
    <x v="9"/>
    <x v="4"/>
    <x v="4"/>
    <n v="5117"/>
    <s v="VILLAFRANCA D'ASTI"/>
    <s v="M"/>
    <n v="4"/>
  </r>
  <r>
    <x v="9"/>
    <x v="4"/>
    <x v="4"/>
    <n v="5118"/>
    <s v="VILLANOVA D'ASTI"/>
    <s v="F"/>
    <n v="10"/>
  </r>
  <r>
    <x v="9"/>
    <x v="4"/>
    <x v="4"/>
    <n v="5118"/>
    <s v="VILLANOVA D'ASTI"/>
    <s v="M"/>
    <n v="8"/>
  </r>
  <r>
    <x v="9"/>
    <x v="4"/>
    <x v="4"/>
    <n v="5120"/>
    <s v="VINCHIO"/>
    <s v="M"/>
    <n v="1"/>
  </r>
  <r>
    <x v="9"/>
    <x v="5"/>
    <x v="5"/>
    <n v="6001"/>
    <s v="ACQUI TERME"/>
    <s v="F"/>
    <n v="41"/>
  </r>
  <r>
    <x v="9"/>
    <x v="5"/>
    <x v="5"/>
    <n v="6001"/>
    <s v="ACQUI TERME"/>
    <s v="M"/>
    <n v="27"/>
  </r>
  <r>
    <x v="9"/>
    <x v="5"/>
    <x v="5"/>
    <n v="6002"/>
    <s v="ALBERA LIGURE"/>
    <s v="F"/>
    <n v="2"/>
  </r>
  <r>
    <x v="9"/>
    <x v="5"/>
    <x v="5"/>
    <n v="6003"/>
    <s v="ALESSANDRIA"/>
    <s v="F"/>
    <n v="219"/>
  </r>
  <r>
    <x v="9"/>
    <x v="5"/>
    <x v="5"/>
    <n v="6003"/>
    <s v="ALESSANDRIA"/>
    <s v="M"/>
    <n v="138"/>
  </r>
  <r>
    <x v="9"/>
    <x v="5"/>
    <x v="5"/>
    <n v="6004"/>
    <s v="ALFIANO NATTA"/>
    <s v="F"/>
    <n v="2"/>
  </r>
  <r>
    <x v="9"/>
    <x v="5"/>
    <x v="5"/>
    <n v="6005"/>
    <s v="ALICE BEL COLLE"/>
    <s v="M"/>
    <n v="1"/>
  </r>
  <r>
    <x v="9"/>
    <x v="5"/>
    <x v="5"/>
    <n v="6006"/>
    <s v="ALLUVIONI CAMBIO'"/>
    <s v="F"/>
    <n v="1"/>
  </r>
  <r>
    <x v="9"/>
    <x v="5"/>
    <x v="5"/>
    <n v="6006"/>
    <s v="ALLUVIONI CAMBIO'"/>
    <s v="M"/>
    <n v="2"/>
  </r>
  <r>
    <x v="9"/>
    <x v="5"/>
    <x v="5"/>
    <n v="6007"/>
    <s v="ALTAVILLA MONFERRATO"/>
    <s v="F"/>
    <n v="1"/>
  </r>
  <r>
    <x v="9"/>
    <x v="5"/>
    <x v="5"/>
    <n v="6007"/>
    <s v="ALTAVILLA MONFERRATO"/>
    <s v="M"/>
    <n v="1"/>
  </r>
  <r>
    <x v="9"/>
    <x v="5"/>
    <x v="5"/>
    <n v="6008"/>
    <s v="ALZANO SCRIVIA"/>
    <s v="F"/>
    <n v="2"/>
  </r>
  <r>
    <x v="9"/>
    <x v="5"/>
    <x v="5"/>
    <n v="6009"/>
    <s v="ARQUATA SCRIVIA"/>
    <s v="F"/>
    <n v="15"/>
  </r>
  <r>
    <x v="9"/>
    <x v="5"/>
    <x v="5"/>
    <n v="6009"/>
    <s v="ARQUATA SCRIVIA"/>
    <s v="M"/>
    <n v="12"/>
  </r>
  <r>
    <x v="9"/>
    <x v="5"/>
    <x v="5"/>
    <n v="6010"/>
    <s v="AVOLASCA"/>
    <s v="M"/>
    <n v="1"/>
  </r>
  <r>
    <x v="9"/>
    <x v="5"/>
    <x v="5"/>
    <n v="6011"/>
    <s v="BALZOLA"/>
    <s v="F"/>
    <n v="2"/>
  </r>
  <r>
    <x v="9"/>
    <x v="5"/>
    <x v="5"/>
    <n v="6012"/>
    <s v="BASALUZZO"/>
    <s v="F"/>
    <n v="6"/>
  </r>
  <r>
    <x v="9"/>
    <x v="5"/>
    <x v="5"/>
    <n v="6012"/>
    <s v="BASALUZZO"/>
    <s v="M"/>
    <n v="4"/>
  </r>
  <r>
    <x v="9"/>
    <x v="5"/>
    <x v="5"/>
    <n v="6013"/>
    <s v="BASSIGNANA"/>
    <s v="F"/>
    <n v="6"/>
  </r>
  <r>
    <x v="9"/>
    <x v="5"/>
    <x v="5"/>
    <n v="6013"/>
    <s v="BASSIGNANA"/>
    <s v="M"/>
    <n v="4"/>
  </r>
  <r>
    <x v="9"/>
    <x v="5"/>
    <x v="5"/>
    <n v="6015"/>
    <s v="BERGAMASCO"/>
    <s v="F"/>
    <n v="4"/>
  </r>
  <r>
    <x v="9"/>
    <x v="5"/>
    <x v="5"/>
    <n v="6015"/>
    <s v="BERGAMASCO"/>
    <s v="M"/>
    <n v="2"/>
  </r>
  <r>
    <x v="9"/>
    <x v="5"/>
    <x v="5"/>
    <n v="6017"/>
    <s v="BISTAGNO"/>
    <s v="F"/>
    <n v="2"/>
  </r>
  <r>
    <x v="9"/>
    <x v="5"/>
    <x v="5"/>
    <n v="6018"/>
    <s v="BORGHETTO DI BORBERA"/>
    <s v="F"/>
    <n v="7"/>
  </r>
  <r>
    <x v="9"/>
    <x v="5"/>
    <x v="5"/>
    <n v="6018"/>
    <s v="BORGHETTO DI BORBERA"/>
    <s v="M"/>
    <n v="2"/>
  </r>
  <r>
    <x v="9"/>
    <x v="5"/>
    <x v="5"/>
    <n v="6020"/>
    <s v="BORGO SAN MARTINO"/>
    <s v="M"/>
    <n v="1"/>
  </r>
  <r>
    <x v="9"/>
    <x v="5"/>
    <x v="5"/>
    <n v="6019"/>
    <s v="BORGORATTO ALESSANDRINO"/>
    <s v="F"/>
    <n v="1"/>
  </r>
  <r>
    <x v="9"/>
    <x v="5"/>
    <x v="5"/>
    <n v="6021"/>
    <s v="BOSCO MARENGO"/>
    <s v="F"/>
    <n v="4"/>
  </r>
  <r>
    <x v="9"/>
    <x v="5"/>
    <x v="5"/>
    <n v="6021"/>
    <s v="BOSCO MARENGO"/>
    <s v="M"/>
    <n v="4"/>
  </r>
  <r>
    <x v="9"/>
    <x v="5"/>
    <x v="5"/>
    <n v="6022"/>
    <s v="BOSIO"/>
    <s v="F"/>
    <n v="4"/>
  </r>
  <r>
    <x v="9"/>
    <x v="5"/>
    <x v="5"/>
    <n v="6022"/>
    <s v="BOSIO"/>
    <s v="M"/>
    <n v="1"/>
  </r>
  <r>
    <x v="9"/>
    <x v="5"/>
    <x v="5"/>
    <n v="6026"/>
    <s v="CAMAGNA MONFERRATO"/>
    <s v="F"/>
    <n v="2"/>
  </r>
  <r>
    <x v="9"/>
    <x v="5"/>
    <x v="5"/>
    <n v="6027"/>
    <s v="CAMINO"/>
    <s v="F"/>
    <n v="2"/>
  </r>
  <r>
    <x v="9"/>
    <x v="5"/>
    <x v="5"/>
    <n v="6027"/>
    <s v="CAMINO"/>
    <s v="M"/>
    <n v="1"/>
  </r>
  <r>
    <x v="9"/>
    <x v="5"/>
    <x v="5"/>
    <n v="6029"/>
    <s v="CAPRIATA D'ORBA"/>
    <s v="F"/>
    <n v="6"/>
  </r>
  <r>
    <x v="9"/>
    <x v="5"/>
    <x v="5"/>
    <n v="6030"/>
    <s v="CARBONARA SCRIVIA"/>
    <s v="F"/>
    <n v="5"/>
  </r>
  <r>
    <x v="9"/>
    <x v="5"/>
    <x v="5"/>
    <n v="6030"/>
    <s v="CARBONARA SCRIVIA"/>
    <s v="M"/>
    <n v="2"/>
  </r>
  <r>
    <x v="9"/>
    <x v="5"/>
    <x v="5"/>
    <n v="6031"/>
    <s v="CARENTINO"/>
    <s v="M"/>
    <n v="1"/>
  </r>
  <r>
    <x v="9"/>
    <x v="5"/>
    <x v="5"/>
    <n v="6032"/>
    <s v="CAREZZANO"/>
    <s v="F"/>
    <n v="1"/>
  </r>
  <r>
    <x v="9"/>
    <x v="5"/>
    <x v="5"/>
    <n v="6033"/>
    <s v="CARPENETO"/>
    <s v="F"/>
    <n v="1"/>
  </r>
  <r>
    <x v="9"/>
    <x v="5"/>
    <x v="5"/>
    <n v="6033"/>
    <s v="CARPENETO"/>
    <s v="M"/>
    <n v="2"/>
  </r>
  <r>
    <x v="9"/>
    <x v="5"/>
    <x v="5"/>
    <n v="6035"/>
    <s v="CARROSIO"/>
    <s v="F"/>
    <n v="2"/>
  </r>
  <r>
    <x v="9"/>
    <x v="5"/>
    <x v="5"/>
    <n v="6036"/>
    <s v="CARTOSIO"/>
    <s v="F"/>
    <n v="1"/>
  </r>
  <r>
    <x v="9"/>
    <x v="5"/>
    <x v="5"/>
    <n v="6037"/>
    <s v="CASAL CERMELLI"/>
    <s v="F"/>
    <n v="2"/>
  </r>
  <r>
    <x v="9"/>
    <x v="5"/>
    <x v="5"/>
    <n v="6037"/>
    <s v="CASAL CERMELLI"/>
    <s v="M"/>
    <n v="3"/>
  </r>
  <r>
    <x v="9"/>
    <x v="5"/>
    <x v="5"/>
    <n v="6039"/>
    <s v="CASALE MONFERRATO"/>
    <s v="F"/>
    <n v="94"/>
  </r>
  <r>
    <x v="9"/>
    <x v="5"/>
    <x v="5"/>
    <n v="6039"/>
    <s v="CASALE MONFERRATO"/>
    <s v="M"/>
    <n v="67"/>
  </r>
  <r>
    <x v="9"/>
    <x v="5"/>
    <x v="5"/>
    <n v="6038"/>
    <s v="CASALEGGIO BOIRO"/>
    <s v="F"/>
    <n v="2"/>
  </r>
  <r>
    <x v="9"/>
    <x v="5"/>
    <x v="5"/>
    <n v="6040"/>
    <s v="CASALNOCETO"/>
    <s v="F"/>
    <n v="5"/>
  </r>
  <r>
    <x v="9"/>
    <x v="5"/>
    <x v="5"/>
    <n v="6040"/>
    <s v="CASALNOCETO"/>
    <s v="M"/>
    <n v="2"/>
  </r>
  <r>
    <x v="9"/>
    <x v="5"/>
    <x v="5"/>
    <n v="6042"/>
    <s v="CASSANO SPINOLA"/>
    <s v="F"/>
    <n v="2"/>
  </r>
  <r>
    <x v="9"/>
    <x v="5"/>
    <x v="5"/>
    <n v="6043"/>
    <s v="CASSINE"/>
    <s v="F"/>
    <n v="6"/>
  </r>
  <r>
    <x v="9"/>
    <x v="5"/>
    <x v="5"/>
    <n v="6043"/>
    <s v="CASSINE"/>
    <s v="M"/>
    <n v="4"/>
  </r>
  <r>
    <x v="9"/>
    <x v="5"/>
    <x v="5"/>
    <n v="6044"/>
    <s v="CASSINELLE"/>
    <s v="F"/>
    <n v="2"/>
  </r>
  <r>
    <x v="9"/>
    <x v="5"/>
    <x v="5"/>
    <n v="6044"/>
    <s v="CASSINELLE"/>
    <s v="M"/>
    <n v="2"/>
  </r>
  <r>
    <x v="9"/>
    <x v="5"/>
    <x v="5"/>
    <n v="6045"/>
    <s v="CASTELLANIA"/>
    <s v="F"/>
    <n v="1"/>
  </r>
  <r>
    <x v="9"/>
    <x v="5"/>
    <x v="5"/>
    <n v="6046"/>
    <s v="CASTELLAR GUIDOBONO"/>
    <s v="F"/>
    <n v="1"/>
  </r>
  <r>
    <x v="9"/>
    <x v="5"/>
    <x v="5"/>
    <n v="6046"/>
    <s v="CASTELLAR GUIDOBONO"/>
    <s v="M"/>
    <n v="1"/>
  </r>
  <r>
    <x v="9"/>
    <x v="5"/>
    <x v="5"/>
    <n v="6047"/>
    <s v="CASTELLAZZO BORMIDA"/>
    <s v="F"/>
    <n v="6"/>
  </r>
  <r>
    <x v="9"/>
    <x v="5"/>
    <x v="5"/>
    <n v="6047"/>
    <s v="CASTELLAZZO BORMIDA"/>
    <s v="M"/>
    <n v="6"/>
  </r>
  <r>
    <x v="9"/>
    <x v="5"/>
    <x v="5"/>
    <n v="6048"/>
    <s v="CASTELLETTO D'ERRO"/>
    <s v="F"/>
    <n v="1"/>
  </r>
  <r>
    <x v="9"/>
    <x v="5"/>
    <x v="5"/>
    <n v="6049"/>
    <s v="CASTELLETTO D'ORBA"/>
    <s v="F"/>
    <n v="4"/>
  </r>
  <r>
    <x v="9"/>
    <x v="5"/>
    <x v="5"/>
    <n v="6049"/>
    <s v="CASTELLETTO D'ORBA"/>
    <s v="M"/>
    <n v="3"/>
  </r>
  <r>
    <x v="9"/>
    <x v="5"/>
    <x v="5"/>
    <n v="6050"/>
    <s v="CASTELLETTO MERLI"/>
    <s v="F"/>
    <n v="2"/>
  </r>
  <r>
    <x v="9"/>
    <x v="5"/>
    <x v="5"/>
    <n v="6051"/>
    <s v="CASTELLETTO MONFERRATO"/>
    <s v="F"/>
    <n v="5"/>
  </r>
  <r>
    <x v="9"/>
    <x v="5"/>
    <x v="5"/>
    <n v="6051"/>
    <s v="CASTELLETTO MONFERRATO"/>
    <s v="M"/>
    <n v="4"/>
  </r>
  <r>
    <x v="9"/>
    <x v="5"/>
    <x v="5"/>
    <n v="6052"/>
    <s v="CASTELNUOVO BORMIDA"/>
    <s v="M"/>
    <n v="1"/>
  </r>
  <r>
    <x v="9"/>
    <x v="5"/>
    <x v="5"/>
    <n v="6053"/>
    <s v="CASTELNUOVO SCRIVIA"/>
    <s v="F"/>
    <n v="13"/>
  </r>
  <r>
    <x v="9"/>
    <x v="5"/>
    <x v="5"/>
    <n v="6053"/>
    <s v="CASTELNUOVO SCRIVIA"/>
    <s v="M"/>
    <n v="2"/>
  </r>
  <r>
    <x v="9"/>
    <x v="5"/>
    <x v="5"/>
    <n v="6056"/>
    <s v="CELLA MONTE"/>
    <s v="F"/>
    <n v="2"/>
  </r>
  <r>
    <x v="9"/>
    <x v="5"/>
    <x v="5"/>
    <n v="6058"/>
    <s v="CERRETO GRUE"/>
    <s v="F"/>
    <n v="1"/>
  </r>
  <r>
    <x v="9"/>
    <x v="5"/>
    <x v="5"/>
    <n v="6058"/>
    <s v="CERRETO GRUE"/>
    <s v="M"/>
    <n v="2"/>
  </r>
  <r>
    <x v="9"/>
    <x v="5"/>
    <x v="5"/>
    <n v="6059"/>
    <s v="CERRINA MONFERRATO"/>
    <s v="F"/>
    <n v="2"/>
  </r>
  <r>
    <x v="9"/>
    <x v="5"/>
    <x v="5"/>
    <n v="6059"/>
    <s v="CERRINA MONFERRATO"/>
    <s v="M"/>
    <n v="1"/>
  </r>
  <r>
    <x v="9"/>
    <x v="5"/>
    <x v="5"/>
    <n v="6060"/>
    <s v="CONIOLO"/>
    <s v="M"/>
    <n v="1"/>
  </r>
  <r>
    <x v="9"/>
    <x v="5"/>
    <x v="5"/>
    <n v="6061"/>
    <s v="CONZANO"/>
    <s v="F"/>
    <n v="2"/>
  </r>
  <r>
    <x v="9"/>
    <x v="5"/>
    <x v="5"/>
    <n v="6061"/>
    <s v="CONZANO"/>
    <s v="M"/>
    <n v="3"/>
  </r>
  <r>
    <x v="9"/>
    <x v="5"/>
    <x v="5"/>
    <n v="6062"/>
    <s v="COSTA VESCOVATO"/>
    <s v="F"/>
    <n v="1"/>
  </r>
  <r>
    <x v="9"/>
    <x v="5"/>
    <x v="5"/>
    <n v="6062"/>
    <s v="COSTA VESCOVATO"/>
    <s v="M"/>
    <n v="1"/>
  </r>
  <r>
    <x v="9"/>
    <x v="5"/>
    <x v="5"/>
    <n v="6063"/>
    <s v="CREMOLINO"/>
    <s v="F"/>
    <n v="3"/>
  </r>
  <r>
    <x v="9"/>
    <x v="5"/>
    <x v="5"/>
    <n v="6063"/>
    <s v="CREMOLINO"/>
    <s v="M"/>
    <n v="1"/>
  </r>
  <r>
    <x v="9"/>
    <x v="5"/>
    <x v="5"/>
    <n v="6064"/>
    <s v="CUCCARO MONFERRATO"/>
    <s v="F"/>
    <n v="1"/>
  </r>
  <r>
    <x v="9"/>
    <x v="5"/>
    <x v="5"/>
    <n v="6067"/>
    <s v="FABBRICA CURONE"/>
    <s v="F"/>
    <n v="2"/>
  </r>
  <r>
    <x v="9"/>
    <x v="5"/>
    <x v="5"/>
    <n v="6068"/>
    <s v="FELIZZANO"/>
    <s v="F"/>
    <n v="6"/>
  </r>
  <r>
    <x v="9"/>
    <x v="5"/>
    <x v="5"/>
    <n v="6068"/>
    <s v="FELIZZANO"/>
    <s v="M"/>
    <n v="2"/>
  </r>
  <r>
    <x v="9"/>
    <x v="5"/>
    <x v="5"/>
    <n v="6069"/>
    <s v="FRACONALTO"/>
    <s v="F"/>
    <n v="1"/>
  </r>
  <r>
    <x v="9"/>
    <x v="5"/>
    <x v="5"/>
    <n v="6069"/>
    <s v="FRACONALTO"/>
    <s v="M"/>
    <n v="2"/>
  </r>
  <r>
    <x v="9"/>
    <x v="5"/>
    <x v="5"/>
    <n v="6070"/>
    <s v="FRANCAVILLA BISIO"/>
    <s v="F"/>
    <n v="1"/>
  </r>
  <r>
    <x v="9"/>
    <x v="5"/>
    <x v="5"/>
    <n v="6070"/>
    <s v="FRANCAVILLA BISIO"/>
    <s v="M"/>
    <n v="2"/>
  </r>
  <r>
    <x v="9"/>
    <x v="5"/>
    <x v="5"/>
    <n v="6071"/>
    <s v="FRASCARO"/>
    <s v="F"/>
    <n v="1"/>
  </r>
  <r>
    <x v="9"/>
    <x v="5"/>
    <x v="5"/>
    <n v="6072"/>
    <s v="FRASSINELLO MONFERRATO"/>
    <s v="F"/>
    <n v="3"/>
  </r>
  <r>
    <x v="9"/>
    <x v="5"/>
    <x v="5"/>
    <n v="6073"/>
    <s v="FRASSINETO PO"/>
    <s v="F"/>
    <n v="2"/>
  </r>
  <r>
    <x v="9"/>
    <x v="5"/>
    <x v="5"/>
    <n v="6073"/>
    <s v="FRASSINETO PO"/>
    <s v="M"/>
    <n v="2"/>
  </r>
  <r>
    <x v="9"/>
    <x v="5"/>
    <x v="5"/>
    <n v="6074"/>
    <s v="FRESONARA"/>
    <s v="F"/>
    <n v="1"/>
  </r>
  <r>
    <x v="9"/>
    <x v="5"/>
    <x v="5"/>
    <n v="6075"/>
    <s v="FRUGAROLO"/>
    <s v="F"/>
    <n v="4"/>
  </r>
  <r>
    <x v="9"/>
    <x v="5"/>
    <x v="5"/>
    <n v="6075"/>
    <s v="FRUGAROLO"/>
    <s v="M"/>
    <n v="2"/>
  </r>
  <r>
    <x v="9"/>
    <x v="5"/>
    <x v="5"/>
    <n v="6076"/>
    <s v="FUBINE"/>
    <s v="F"/>
    <n v="6"/>
  </r>
  <r>
    <x v="9"/>
    <x v="5"/>
    <x v="5"/>
    <n v="6076"/>
    <s v="FUBINE"/>
    <s v="M"/>
    <n v="2"/>
  </r>
  <r>
    <x v="9"/>
    <x v="5"/>
    <x v="5"/>
    <n v="6078"/>
    <s v="GAMALERO"/>
    <s v="F"/>
    <n v="1"/>
  </r>
  <r>
    <x v="9"/>
    <x v="5"/>
    <x v="5"/>
    <n v="6078"/>
    <s v="GAMALERO"/>
    <s v="M"/>
    <n v="2"/>
  </r>
  <r>
    <x v="9"/>
    <x v="5"/>
    <x v="5"/>
    <n v="6081"/>
    <s v="GAVI"/>
    <s v="F"/>
    <n v="17"/>
  </r>
  <r>
    <x v="9"/>
    <x v="5"/>
    <x v="5"/>
    <n v="6081"/>
    <s v="GAVI"/>
    <s v="M"/>
    <n v="9"/>
  </r>
  <r>
    <x v="9"/>
    <x v="5"/>
    <x v="5"/>
    <n v="6082"/>
    <s v="GIAROLE"/>
    <s v="F"/>
    <n v="5"/>
  </r>
  <r>
    <x v="9"/>
    <x v="5"/>
    <x v="5"/>
    <n v="6082"/>
    <s v="GIAROLE"/>
    <s v="M"/>
    <n v="2"/>
  </r>
  <r>
    <x v="9"/>
    <x v="5"/>
    <x v="5"/>
    <n v="6083"/>
    <s v="GREMIASCO"/>
    <s v="F"/>
    <n v="1"/>
  </r>
  <r>
    <x v="9"/>
    <x v="5"/>
    <x v="5"/>
    <n v="6083"/>
    <s v="GREMIASCO"/>
    <s v="M"/>
    <n v="2"/>
  </r>
  <r>
    <x v="9"/>
    <x v="5"/>
    <x v="5"/>
    <n v="6084"/>
    <s v="GROGNARDO"/>
    <s v="F"/>
    <n v="2"/>
  </r>
  <r>
    <x v="9"/>
    <x v="5"/>
    <x v="5"/>
    <n v="6086"/>
    <s v="GUAZZORA"/>
    <s v="F"/>
    <n v="1"/>
  </r>
  <r>
    <x v="9"/>
    <x v="5"/>
    <x v="5"/>
    <n v="6087"/>
    <s v="ISOLA SANT'ANTONIO"/>
    <s v="F"/>
    <n v="1"/>
  </r>
  <r>
    <x v="9"/>
    <x v="5"/>
    <x v="5"/>
    <n v="6087"/>
    <s v="ISOLA SANT'ANTONIO"/>
    <s v="M"/>
    <n v="2"/>
  </r>
  <r>
    <x v="9"/>
    <x v="5"/>
    <x v="5"/>
    <n v="6088"/>
    <s v="LERMA"/>
    <s v="F"/>
    <n v="2"/>
  </r>
  <r>
    <x v="9"/>
    <x v="5"/>
    <x v="5"/>
    <n v="6088"/>
    <s v="LERMA"/>
    <s v="M"/>
    <n v="1"/>
  </r>
  <r>
    <x v="9"/>
    <x v="5"/>
    <x v="5"/>
    <n v="6089"/>
    <s v="LU"/>
    <s v="F"/>
    <n v="5"/>
  </r>
  <r>
    <x v="9"/>
    <x v="5"/>
    <x v="5"/>
    <n v="6089"/>
    <s v="LU"/>
    <s v="M"/>
    <n v="1"/>
  </r>
  <r>
    <x v="9"/>
    <x v="5"/>
    <x v="5"/>
    <n v="6091"/>
    <s v="MASIO"/>
    <s v="F"/>
    <n v="2"/>
  </r>
  <r>
    <x v="9"/>
    <x v="5"/>
    <x v="5"/>
    <n v="6091"/>
    <s v="MASIO"/>
    <s v="M"/>
    <n v="1"/>
  </r>
  <r>
    <x v="9"/>
    <x v="5"/>
    <x v="5"/>
    <n v="6092"/>
    <s v="MELAZZO"/>
    <s v="F"/>
    <n v="2"/>
  </r>
  <r>
    <x v="9"/>
    <x v="5"/>
    <x v="5"/>
    <n v="6092"/>
    <s v="MELAZZO"/>
    <s v="M"/>
    <n v="2"/>
  </r>
  <r>
    <x v="9"/>
    <x v="5"/>
    <x v="5"/>
    <n v="6094"/>
    <s v="MIRABELLO MONFERRATO"/>
    <s v="F"/>
    <n v="5"/>
  </r>
  <r>
    <x v="9"/>
    <x v="5"/>
    <x v="5"/>
    <n v="6094"/>
    <s v="MIRABELLO MONFERRATO"/>
    <s v="M"/>
    <n v="2"/>
  </r>
  <r>
    <x v="9"/>
    <x v="5"/>
    <x v="5"/>
    <n v="6095"/>
    <s v="MOLARE"/>
    <s v="F"/>
    <n v="7"/>
  </r>
  <r>
    <x v="9"/>
    <x v="5"/>
    <x v="5"/>
    <n v="6095"/>
    <s v="MOLARE"/>
    <s v="M"/>
    <n v="3"/>
  </r>
  <r>
    <x v="9"/>
    <x v="5"/>
    <x v="5"/>
    <n v="6096"/>
    <s v="MOLINO DEI TORTI"/>
    <s v="M"/>
    <n v="1"/>
  </r>
  <r>
    <x v="9"/>
    <x v="5"/>
    <x v="5"/>
    <n v="6097"/>
    <s v="MOMBELLO MONFERRATO"/>
    <s v="F"/>
    <n v="1"/>
  </r>
  <r>
    <x v="9"/>
    <x v="5"/>
    <x v="5"/>
    <n v="6098"/>
    <s v="MOMPERONE"/>
    <s v="F"/>
    <n v="1"/>
  </r>
  <r>
    <x v="9"/>
    <x v="5"/>
    <x v="5"/>
    <n v="6098"/>
    <s v="MOMPERONE"/>
    <s v="M"/>
    <n v="1"/>
  </r>
  <r>
    <x v="9"/>
    <x v="5"/>
    <x v="5"/>
    <n v="6099"/>
    <s v="MONCESTINO"/>
    <s v="M"/>
    <n v="1"/>
  </r>
  <r>
    <x v="9"/>
    <x v="5"/>
    <x v="5"/>
    <n v="6101"/>
    <s v="MONLEALE"/>
    <s v="M"/>
    <n v="1"/>
  </r>
  <r>
    <x v="9"/>
    <x v="5"/>
    <x v="5"/>
    <n v="6102"/>
    <s v="MONTACUTO"/>
    <s v="F"/>
    <n v="1"/>
  </r>
  <r>
    <x v="9"/>
    <x v="5"/>
    <x v="5"/>
    <n v="6103"/>
    <s v="MONTALDEO"/>
    <s v="M"/>
    <n v="1"/>
  </r>
  <r>
    <x v="9"/>
    <x v="5"/>
    <x v="5"/>
    <n v="6104"/>
    <s v="MONTALDO BORMIDA"/>
    <s v="F"/>
    <n v="2"/>
  </r>
  <r>
    <x v="9"/>
    <x v="5"/>
    <x v="5"/>
    <n v="6106"/>
    <s v="MONTECHIARO D'ACQUI"/>
    <s v="M"/>
    <n v="1"/>
  </r>
  <r>
    <x v="9"/>
    <x v="5"/>
    <x v="5"/>
    <n v="6107"/>
    <s v="MONTEGIOCO"/>
    <s v="M"/>
    <n v="2"/>
  </r>
  <r>
    <x v="9"/>
    <x v="5"/>
    <x v="5"/>
    <n v="6108"/>
    <s v="MONTEMARZINO"/>
    <s v="F"/>
    <n v="2"/>
  </r>
  <r>
    <x v="9"/>
    <x v="5"/>
    <x v="5"/>
    <n v="6108"/>
    <s v="MONTEMARZINO"/>
    <s v="M"/>
    <n v="2"/>
  </r>
  <r>
    <x v="9"/>
    <x v="5"/>
    <x v="5"/>
    <n v="6109"/>
    <s v="MORANO SUL PO"/>
    <s v="F"/>
    <n v="3"/>
  </r>
  <r>
    <x v="9"/>
    <x v="5"/>
    <x v="5"/>
    <n v="6111"/>
    <s v="MORNESE"/>
    <s v="M"/>
    <n v="2"/>
  </r>
  <r>
    <x v="9"/>
    <x v="5"/>
    <x v="5"/>
    <n v="6112"/>
    <s v="MORSASCO"/>
    <s v="F"/>
    <n v="1"/>
  </r>
  <r>
    <x v="9"/>
    <x v="5"/>
    <x v="5"/>
    <n v="6112"/>
    <s v="MORSASCO"/>
    <s v="M"/>
    <n v="1"/>
  </r>
  <r>
    <x v="9"/>
    <x v="5"/>
    <x v="5"/>
    <n v="6113"/>
    <s v="MURISENGO"/>
    <s v="F"/>
    <n v="4"/>
  </r>
  <r>
    <x v="9"/>
    <x v="5"/>
    <x v="5"/>
    <n v="6113"/>
    <s v="MURISENGO"/>
    <s v="M"/>
    <n v="2"/>
  </r>
  <r>
    <x v="9"/>
    <x v="5"/>
    <x v="5"/>
    <n v="6114"/>
    <s v="NOVI LIGURE"/>
    <s v="F"/>
    <n v="56"/>
  </r>
  <r>
    <x v="9"/>
    <x v="5"/>
    <x v="5"/>
    <n v="6114"/>
    <s v="NOVI LIGURE"/>
    <s v="M"/>
    <n v="43"/>
  </r>
  <r>
    <x v="9"/>
    <x v="5"/>
    <x v="5"/>
    <n v="6115"/>
    <s v="OCCIMIANO"/>
    <s v="F"/>
    <n v="4"/>
  </r>
  <r>
    <x v="9"/>
    <x v="5"/>
    <x v="5"/>
    <n v="6115"/>
    <s v="OCCIMIANO"/>
    <s v="M"/>
    <n v="3"/>
  </r>
  <r>
    <x v="9"/>
    <x v="5"/>
    <x v="5"/>
    <n v="6117"/>
    <s v="ODALENGO PICCOLO"/>
    <s v="F"/>
    <n v="2"/>
  </r>
  <r>
    <x v="9"/>
    <x v="5"/>
    <x v="5"/>
    <n v="6120"/>
    <s v="OTTIGLIO"/>
    <s v="F"/>
    <n v="2"/>
  </r>
  <r>
    <x v="9"/>
    <x v="5"/>
    <x v="5"/>
    <n v="6121"/>
    <s v="OVADA"/>
    <s v="F"/>
    <n v="21"/>
  </r>
  <r>
    <x v="9"/>
    <x v="5"/>
    <x v="5"/>
    <n v="6121"/>
    <s v="OVADA"/>
    <s v="M"/>
    <n v="22"/>
  </r>
  <r>
    <x v="9"/>
    <x v="5"/>
    <x v="5"/>
    <n v="6122"/>
    <s v="OVIGLIO"/>
    <s v="F"/>
    <n v="3"/>
  </r>
  <r>
    <x v="9"/>
    <x v="5"/>
    <x v="5"/>
    <n v="6123"/>
    <s v="OZZANO MONFERRATO"/>
    <s v="F"/>
    <n v="4"/>
  </r>
  <r>
    <x v="9"/>
    <x v="5"/>
    <x v="5"/>
    <n v="6123"/>
    <s v="OZZANO MONFERRATO"/>
    <s v="M"/>
    <n v="2"/>
  </r>
  <r>
    <x v="9"/>
    <x v="5"/>
    <x v="5"/>
    <n v="6124"/>
    <s v="PADERNA"/>
    <s v="M"/>
    <n v="2"/>
  </r>
  <r>
    <x v="9"/>
    <x v="5"/>
    <x v="5"/>
    <n v="6126"/>
    <s v="PARODI LIGURE"/>
    <s v="F"/>
    <n v="3"/>
  </r>
  <r>
    <x v="9"/>
    <x v="5"/>
    <x v="5"/>
    <n v="6126"/>
    <s v="PARODI LIGURE"/>
    <s v="M"/>
    <n v="1"/>
  </r>
  <r>
    <x v="9"/>
    <x v="5"/>
    <x v="5"/>
    <n v="6127"/>
    <s v="PASTURANA"/>
    <s v="F"/>
    <n v="8"/>
  </r>
  <r>
    <x v="9"/>
    <x v="5"/>
    <x v="5"/>
    <n v="6127"/>
    <s v="PASTURANA"/>
    <s v="M"/>
    <n v="3"/>
  </r>
  <r>
    <x v="9"/>
    <x v="5"/>
    <x v="5"/>
    <n v="6128"/>
    <s v="PECETTO DI VALENZA"/>
    <s v="F"/>
    <n v="2"/>
  </r>
  <r>
    <x v="9"/>
    <x v="5"/>
    <x v="5"/>
    <n v="6128"/>
    <s v="PECETTO DI VALENZA"/>
    <s v="M"/>
    <n v="2"/>
  </r>
  <r>
    <x v="9"/>
    <x v="5"/>
    <x v="5"/>
    <n v="6129"/>
    <s v="PIETRA MARAZZI"/>
    <s v="F"/>
    <n v="4"/>
  </r>
  <r>
    <x v="9"/>
    <x v="5"/>
    <x v="5"/>
    <n v="6129"/>
    <s v="PIETRA MARAZZI"/>
    <s v="M"/>
    <n v="2"/>
  </r>
  <r>
    <x v="9"/>
    <x v="5"/>
    <x v="5"/>
    <n v="6130"/>
    <s v="PIOVERA"/>
    <s v="M"/>
    <n v="1"/>
  </r>
  <r>
    <x v="9"/>
    <x v="5"/>
    <x v="5"/>
    <n v="6132"/>
    <s v="PONTECURONE"/>
    <s v="F"/>
    <n v="7"/>
  </r>
  <r>
    <x v="9"/>
    <x v="5"/>
    <x v="5"/>
    <n v="6132"/>
    <s v="PONTECURONE"/>
    <s v="M"/>
    <n v="5"/>
  </r>
  <r>
    <x v="9"/>
    <x v="5"/>
    <x v="5"/>
    <n v="6133"/>
    <s v="PONTESTURA"/>
    <s v="F"/>
    <n v="4"/>
  </r>
  <r>
    <x v="9"/>
    <x v="5"/>
    <x v="5"/>
    <n v="6133"/>
    <s v="PONTESTURA"/>
    <s v="M"/>
    <n v="2"/>
  </r>
  <r>
    <x v="9"/>
    <x v="5"/>
    <x v="5"/>
    <n v="6134"/>
    <s v="PONTI"/>
    <s v="F"/>
    <n v="3"/>
  </r>
  <r>
    <x v="9"/>
    <x v="5"/>
    <x v="5"/>
    <n v="6135"/>
    <s v="PONZANO MONFERRATO"/>
    <s v="F"/>
    <n v="1"/>
  </r>
  <r>
    <x v="9"/>
    <x v="5"/>
    <x v="5"/>
    <n v="6136"/>
    <s v="PONZONE"/>
    <s v="M"/>
    <n v="1"/>
  </r>
  <r>
    <x v="9"/>
    <x v="5"/>
    <x v="5"/>
    <n v="6137"/>
    <s v="POZZOL GROPPO"/>
    <s v="M"/>
    <n v="1"/>
  </r>
  <r>
    <x v="9"/>
    <x v="5"/>
    <x v="5"/>
    <n v="6138"/>
    <s v="POZZOLO FORMIGARO"/>
    <s v="F"/>
    <n v="12"/>
  </r>
  <r>
    <x v="9"/>
    <x v="5"/>
    <x v="5"/>
    <n v="6138"/>
    <s v="POZZOLO FORMIGARO"/>
    <s v="M"/>
    <n v="3"/>
  </r>
  <r>
    <x v="9"/>
    <x v="5"/>
    <x v="5"/>
    <n v="6140"/>
    <s v="PREDOSA"/>
    <s v="F"/>
    <n v="3"/>
  </r>
  <r>
    <x v="9"/>
    <x v="5"/>
    <x v="5"/>
    <n v="6140"/>
    <s v="PREDOSA"/>
    <s v="M"/>
    <n v="1"/>
  </r>
  <r>
    <x v="9"/>
    <x v="5"/>
    <x v="5"/>
    <n v="6141"/>
    <s v="QUARGNENTO"/>
    <s v="F"/>
    <n v="3"/>
  </r>
  <r>
    <x v="9"/>
    <x v="5"/>
    <x v="5"/>
    <n v="6141"/>
    <s v="QUARGNENTO"/>
    <s v="M"/>
    <n v="5"/>
  </r>
  <r>
    <x v="9"/>
    <x v="5"/>
    <x v="5"/>
    <n v="6142"/>
    <s v="QUATTORDIO"/>
    <s v="F"/>
    <n v="3"/>
  </r>
  <r>
    <x v="9"/>
    <x v="5"/>
    <x v="5"/>
    <n v="6142"/>
    <s v="QUATTORDIO"/>
    <s v="M"/>
    <n v="3"/>
  </r>
  <r>
    <x v="9"/>
    <x v="5"/>
    <x v="5"/>
    <n v="6143"/>
    <s v="RICALDONE"/>
    <s v="F"/>
    <n v="1"/>
  </r>
  <r>
    <x v="9"/>
    <x v="5"/>
    <x v="5"/>
    <n v="6143"/>
    <s v="RICALDONE"/>
    <s v="M"/>
    <n v="1"/>
  </r>
  <r>
    <x v="9"/>
    <x v="5"/>
    <x v="5"/>
    <n v="6144"/>
    <s v="RIVALTA BORMIDA"/>
    <s v="F"/>
    <n v="5"/>
  </r>
  <r>
    <x v="9"/>
    <x v="5"/>
    <x v="5"/>
    <n v="6144"/>
    <s v="RIVALTA BORMIDA"/>
    <s v="M"/>
    <n v="1"/>
  </r>
  <r>
    <x v="9"/>
    <x v="5"/>
    <x v="5"/>
    <n v="6145"/>
    <s v="RIVARONE"/>
    <s v="F"/>
    <n v="2"/>
  </r>
  <r>
    <x v="9"/>
    <x v="5"/>
    <x v="5"/>
    <n v="6145"/>
    <s v="RIVARONE"/>
    <s v="M"/>
    <n v="1"/>
  </r>
  <r>
    <x v="9"/>
    <x v="5"/>
    <x v="5"/>
    <n v="6147"/>
    <s v="ROCCA GRIMALDA"/>
    <s v="F"/>
    <n v="2"/>
  </r>
  <r>
    <x v="9"/>
    <x v="5"/>
    <x v="5"/>
    <n v="6147"/>
    <s v="ROCCA GRIMALDA"/>
    <s v="M"/>
    <n v="7"/>
  </r>
  <r>
    <x v="9"/>
    <x v="5"/>
    <x v="5"/>
    <n v="6146"/>
    <s v="ROCCAFORTE LIGURE"/>
    <s v="F"/>
    <n v="1"/>
  </r>
  <r>
    <x v="9"/>
    <x v="5"/>
    <x v="5"/>
    <n v="6149"/>
    <s v="ROSIGNANO MONFERRATO"/>
    <s v="F"/>
    <n v="4"/>
  </r>
  <r>
    <x v="9"/>
    <x v="5"/>
    <x v="5"/>
    <n v="6149"/>
    <s v="ROSIGNANO MONFERRATO"/>
    <s v="M"/>
    <n v="3"/>
  </r>
  <r>
    <x v="9"/>
    <x v="5"/>
    <x v="5"/>
    <n v="6150"/>
    <s v="SALA MONFERRATO"/>
    <s v="F"/>
    <n v="1"/>
  </r>
  <r>
    <x v="9"/>
    <x v="5"/>
    <x v="5"/>
    <n v="6150"/>
    <s v="SALA MONFERRATO"/>
    <s v="M"/>
    <n v="3"/>
  </r>
  <r>
    <x v="9"/>
    <x v="5"/>
    <x v="5"/>
    <n v="6151"/>
    <s v="SALE"/>
    <s v="F"/>
    <n v="5"/>
  </r>
  <r>
    <x v="9"/>
    <x v="5"/>
    <x v="5"/>
    <n v="6151"/>
    <s v="SALE"/>
    <s v="M"/>
    <n v="6"/>
  </r>
  <r>
    <x v="9"/>
    <x v="5"/>
    <x v="5"/>
    <n v="6152"/>
    <s v="SAN CRISTOFORO"/>
    <s v="F"/>
    <n v="4"/>
  </r>
  <r>
    <x v="9"/>
    <x v="5"/>
    <x v="5"/>
    <n v="6153"/>
    <s v="SAN GIORGIO MONFERRATO"/>
    <s v="F"/>
    <n v="2"/>
  </r>
  <r>
    <x v="9"/>
    <x v="5"/>
    <x v="5"/>
    <n v="6153"/>
    <s v="SAN GIORGIO MONFERRATO"/>
    <s v="M"/>
    <n v="1"/>
  </r>
  <r>
    <x v="9"/>
    <x v="5"/>
    <x v="5"/>
    <n v="6154"/>
    <s v="SAN SALVATORE MONFERRATO"/>
    <s v="F"/>
    <n v="6"/>
  </r>
  <r>
    <x v="9"/>
    <x v="5"/>
    <x v="5"/>
    <n v="6154"/>
    <s v="SAN SALVATORE MONFERRATO"/>
    <s v="M"/>
    <n v="4"/>
  </r>
  <r>
    <x v="9"/>
    <x v="5"/>
    <x v="5"/>
    <n v="6155"/>
    <s v="SAN SEBASTIANO CURONE"/>
    <s v="F"/>
    <n v="1"/>
  </r>
  <r>
    <x v="9"/>
    <x v="5"/>
    <x v="5"/>
    <n v="6155"/>
    <s v="SAN SEBASTIANO CURONE"/>
    <s v="M"/>
    <n v="1"/>
  </r>
  <r>
    <x v="9"/>
    <x v="5"/>
    <x v="5"/>
    <n v="6156"/>
    <s v="SANT'AGATA FOSSILI"/>
    <s v="F"/>
    <n v="1"/>
  </r>
  <r>
    <x v="9"/>
    <x v="5"/>
    <x v="5"/>
    <n v="6156"/>
    <s v="SANT'AGATA FOSSILI"/>
    <s v="M"/>
    <n v="1"/>
  </r>
  <r>
    <x v="9"/>
    <x v="5"/>
    <x v="5"/>
    <n v="6158"/>
    <s v="SAREZZANO"/>
    <s v="M"/>
    <n v="2"/>
  </r>
  <r>
    <x v="9"/>
    <x v="5"/>
    <x v="5"/>
    <n v="6159"/>
    <s v="SERRALUNGA DI CREA"/>
    <s v="F"/>
    <n v="2"/>
  </r>
  <r>
    <x v="9"/>
    <x v="5"/>
    <x v="5"/>
    <n v="6160"/>
    <s v="SERRAVALLE SCRIVIA"/>
    <s v="F"/>
    <n v="10"/>
  </r>
  <r>
    <x v="9"/>
    <x v="5"/>
    <x v="5"/>
    <n v="6160"/>
    <s v="SERRAVALLE SCRIVIA"/>
    <s v="M"/>
    <n v="6"/>
  </r>
  <r>
    <x v="9"/>
    <x v="5"/>
    <x v="5"/>
    <n v="6161"/>
    <s v="SEZZADIO"/>
    <s v="F"/>
    <n v="4"/>
  </r>
  <r>
    <x v="9"/>
    <x v="5"/>
    <x v="5"/>
    <n v="6162"/>
    <s v="SILVANO D'ORBA"/>
    <s v="F"/>
    <n v="4"/>
  </r>
  <r>
    <x v="9"/>
    <x v="5"/>
    <x v="5"/>
    <n v="6162"/>
    <s v="SILVANO D'ORBA"/>
    <s v="M"/>
    <n v="1"/>
  </r>
  <r>
    <x v="9"/>
    <x v="5"/>
    <x v="5"/>
    <n v="6163"/>
    <s v="SOLERO"/>
    <s v="F"/>
    <n v="5"/>
  </r>
  <r>
    <x v="9"/>
    <x v="5"/>
    <x v="5"/>
    <n v="6163"/>
    <s v="SOLERO"/>
    <s v="M"/>
    <n v="1"/>
  </r>
  <r>
    <x v="9"/>
    <x v="5"/>
    <x v="5"/>
    <n v="6164"/>
    <s v="SOLONGHELLO"/>
    <s v="M"/>
    <n v="3"/>
  </r>
  <r>
    <x v="9"/>
    <x v="5"/>
    <x v="5"/>
    <n v="6165"/>
    <s v="SPIGNO MONFERRATO"/>
    <s v="F"/>
    <n v="2"/>
  </r>
  <r>
    <x v="9"/>
    <x v="5"/>
    <x v="5"/>
    <n v="6165"/>
    <s v="SPIGNO MONFERRATO"/>
    <s v="M"/>
    <n v="1"/>
  </r>
  <r>
    <x v="9"/>
    <x v="5"/>
    <x v="5"/>
    <n v="6166"/>
    <s v="SPINETO SCRIVIA"/>
    <s v="F"/>
    <n v="1"/>
  </r>
  <r>
    <x v="9"/>
    <x v="5"/>
    <x v="5"/>
    <n v="6167"/>
    <s v="STAZZANO"/>
    <s v="F"/>
    <n v="6"/>
  </r>
  <r>
    <x v="9"/>
    <x v="5"/>
    <x v="5"/>
    <n v="6167"/>
    <s v="STAZZANO"/>
    <s v="M"/>
    <n v="4"/>
  </r>
  <r>
    <x v="9"/>
    <x v="5"/>
    <x v="5"/>
    <n v="6168"/>
    <s v="STREVI"/>
    <s v="F"/>
    <n v="1"/>
  </r>
  <r>
    <x v="9"/>
    <x v="5"/>
    <x v="5"/>
    <n v="6168"/>
    <s v="STREVI"/>
    <s v="M"/>
    <n v="4"/>
  </r>
  <r>
    <x v="9"/>
    <x v="5"/>
    <x v="5"/>
    <n v="6169"/>
    <s v="TAGLIOLO MONFERRATO"/>
    <s v="F"/>
    <n v="5"/>
  </r>
  <r>
    <x v="9"/>
    <x v="5"/>
    <x v="5"/>
    <n v="6169"/>
    <s v="TAGLIOLO MONFERRATO"/>
    <s v="M"/>
    <n v="4"/>
  </r>
  <r>
    <x v="9"/>
    <x v="5"/>
    <x v="5"/>
    <n v="6170"/>
    <s v="TASSAROLO"/>
    <s v="F"/>
    <n v="2"/>
  </r>
  <r>
    <x v="9"/>
    <x v="5"/>
    <x v="5"/>
    <n v="6170"/>
    <s v="TASSAROLO"/>
    <s v="M"/>
    <n v="1"/>
  </r>
  <r>
    <x v="9"/>
    <x v="5"/>
    <x v="5"/>
    <n v="6171"/>
    <s v="TERRUGGIA"/>
    <s v="F"/>
    <n v="2"/>
  </r>
  <r>
    <x v="9"/>
    <x v="5"/>
    <x v="5"/>
    <n v="6171"/>
    <s v="TERRUGGIA"/>
    <s v="M"/>
    <n v="2"/>
  </r>
  <r>
    <x v="9"/>
    <x v="5"/>
    <x v="5"/>
    <n v="6172"/>
    <s v="TERZO"/>
    <s v="F"/>
    <n v="1"/>
  </r>
  <r>
    <x v="9"/>
    <x v="5"/>
    <x v="5"/>
    <n v="6172"/>
    <s v="TERZO"/>
    <s v="M"/>
    <n v="1"/>
  </r>
  <r>
    <x v="9"/>
    <x v="5"/>
    <x v="5"/>
    <n v="6173"/>
    <s v="TICINETO"/>
    <s v="F"/>
    <n v="3"/>
  </r>
  <r>
    <x v="9"/>
    <x v="5"/>
    <x v="5"/>
    <n v="6173"/>
    <s v="TICINETO"/>
    <s v="M"/>
    <n v="3"/>
  </r>
  <r>
    <x v="9"/>
    <x v="5"/>
    <x v="5"/>
    <n v="6174"/>
    <s v="TORTONA"/>
    <s v="F"/>
    <n v="64"/>
  </r>
  <r>
    <x v="9"/>
    <x v="5"/>
    <x v="5"/>
    <n v="6174"/>
    <s v="TORTONA"/>
    <s v="M"/>
    <n v="42"/>
  </r>
  <r>
    <x v="9"/>
    <x v="5"/>
    <x v="5"/>
    <n v="6175"/>
    <s v="TREVILLE"/>
    <s v="F"/>
    <n v="1"/>
  </r>
  <r>
    <x v="9"/>
    <x v="5"/>
    <x v="5"/>
    <n v="6176"/>
    <s v="TRISOBBIO"/>
    <s v="F"/>
    <n v="3"/>
  </r>
  <r>
    <x v="9"/>
    <x v="5"/>
    <x v="5"/>
    <n v="6177"/>
    <s v="VALENZA"/>
    <s v="F"/>
    <n v="38"/>
  </r>
  <r>
    <x v="9"/>
    <x v="5"/>
    <x v="5"/>
    <n v="6177"/>
    <s v="VALENZA"/>
    <s v="M"/>
    <n v="34"/>
  </r>
  <r>
    <x v="9"/>
    <x v="5"/>
    <x v="5"/>
    <n v="6178"/>
    <s v="VALMACCA"/>
    <s v="F"/>
    <n v="2"/>
  </r>
  <r>
    <x v="9"/>
    <x v="5"/>
    <x v="5"/>
    <n v="6178"/>
    <s v="VALMACCA"/>
    <s v="M"/>
    <n v="4"/>
  </r>
  <r>
    <x v="9"/>
    <x v="5"/>
    <x v="5"/>
    <n v="6179"/>
    <s v="VIGNALE MONFERRATO"/>
    <s v="F"/>
    <n v="5"/>
  </r>
  <r>
    <x v="9"/>
    <x v="5"/>
    <x v="5"/>
    <n v="6180"/>
    <s v="VIGNOLE BORBERA"/>
    <s v="F"/>
    <n v="7"/>
  </r>
  <r>
    <x v="9"/>
    <x v="5"/>
    <x v="5"/>
    <n v="6180"/>
    <s v="VIGNOLE BORBERA"/>
    <s v="M"/>
    <n v="8"/>
  </r>
  <r>
    <x v="9"/>
    <x v="5"/>
    <x v="5"/>
    <n v="6181"/>
    <s v="VIGUZZOLO"/>
    <s v="F"/>
    <n v="10"/>
  </r>
  <r>
    <x v="9"/>
    <x v="5"/>
    <x v="5"/>
    <n v="6181"/>
    <s v="VIGUZZOLO"/>
    <s v="M"/>
    <n v="6"/>
  </r>
  <r>
    <x v="9"/>
    <x v="5"/>
    <x v="5"/>
    <n v="6183"/>
    <s v="VILLALVERNIA"/>
    <s v="F"/>
    <n v="1"/>
  </r>
  <r>
    <x v="9"/>
    <x v="5"/>
    <x v="5"/>
    <n v="6183"/>
    <s v="VILLALVERNIA"/>
    <s v="M"/>
    <n v="5"/>
  </r>
  <r>
    <x v="9"/>
    <x v="5"/>
    <x v="5"/>
    <n v="6185"/>
    <s v="VILLANOVA MONFERRATO"/>
    <s v="F"/>
    <n v="3"/>
  </r>
  <r>
    <x v="9"/>
    <x v="5"/>
    <x v="5"/>
    <n v="6185"/>
    <s v="VILLANOVA MONFERRATO"/>
    <s v="M"/>
    <n v="1"/>
  </r>
  <r>
    <x v="9"/>
    <x v="5"/>
    <x v="5"/>
    <n v="6186"/>
    <s v="VILLAROMAGNANO"/>
    <s v="F"/>
    <n v="1"/>
  </r>
  <r>
    <x v="9"/>
    <x v="5"/>
    <x v="5"/>
    <n v="6186"/>
    <s v="VILLAROMAGNANO"/>
    <s v="M"/>
    <n v="2"/>
  </r>
  <r>
    <x v="9"/>
    <x v="5"/>
    <x v="5"/>
    <n v="6187"/>
    <s v="VISONE"/>
    <s v="F"/>
    <n v="4"/>
  </r>
  <r>
    <x v="9"/>
    <x v="5"/>
    <x v="5"/>
    <n v="6187"/>
    <s v="VISONE"/>
    <s v="M"/>
    <n v="2"/>
  </r>
  <r>
    <x v="9"/>
    <x v="5"/>
    <x v="5"/>
    <n v="6188"/>
    <s v="VOLPEDO"/>
    <s v="F"/>
    <n v="3"/>
  </r>
  <r>
    <x v="9"/>
    <x v="5"/>
    <x v="5"/>
    <n v="6190"/>
    <s v="VOLTAGGIO"/>
    <s v="F"/>
    <n v="1"/>
  </r>
  <r>
    <x v="9"/>
    <x v="5"/>
    <x v="5"/>
    <n v="6190"/>
    <s v="VOLTAGGIO"/>
    <s v="M"/>
    <n v="3"/>
  </r>
  <r>
    <x v="9"/>
    <x v="6"/>
    <x v="6"/>
    <n v="7001"/>
    <s v="ALLEIN"/>
    <s v="F"/>
    <n v="1"/>
  </r>
  <r>
    <x v="9"/>
    <x v="6"/>
    <x v="6"/>
    <n v="7002"/>
    <s v="ANTEY-SAINT-ANDRE'"/>
    <s v="F"/>
    <n v="2"/>
  </r>
  <r>
    <x v="9"/>
    <x v="6"/>
    <x v="6"/>
    <n v="7002"/>
    <s v="ANTEY-SAINT-ANDRE'"/>
    <s v="M"/>
    <n v="1"/>
  </r>
  <r>
    <x v="9"/>
    <x v="6"/>
    <x v="6"/>
    <n v="7003"/>
    <s v="AOSTA"/>
    <s v="F"/>
    <n v="107"/>
  </r>
  <r>
    <x v="9"/>
    <x v="6"/>
    <x v="6"/>
    <n v="7003"/>
    <s v="AOSTA"/>
    <s v="M"/>
    <n v="60"/>
  </r>
  <r>
    <x v="9"/>
    <x v="6"/>
    <x v="6"/>
    <n v="7004"/>
    <s v="ARNAD"/>
    <s v="F"/>
    <n v="1"/>
  </r>
  <r>
    <x v="9"/>
    <x v="6"/>
    <x v="6"/>
    <n v="7005"/>
    <s v="ARVIER"/>
    <s v="F"/>
    <n v="2"/>
  </r>
  <r>
    <x v="9"/>
    <x v="6"/>
    <x v="6"/>
    <n v="7005"/>
    <s v="ARVIER"/>
    <s v="M"/>
    <n v="2"/>
  </r>
  <r>
    <x v="9"/>
    <x v="6"/>
    <x v="6"/>
    <n v="7006"/>
    <s v="AVISE"/>
    <s v="F"/>
    <n v="1"/>
  </r>
  <r>
    <x v="9"/>
    <x v="6"/>
    <x v="6"/>
    <n v="7007"/>
    <s v="AYAS"/>
    <s v="F"/>
    <n v="4"/>
  </r>
  <r>
    <x v="9"/>
    <x v="6"/>
    <x v="6"/>
    <n v="7007"/>
    <s v="AYAS"/>
    <s v="M"/>
    <n v="2"/>
  </r>
  <r>
    <x v="9"/>
    <x v="6"/>
    <x v="6"/>
    <n v="7008"/>
    <s v="AYMAVILLES"/>
    <s v="F"/>
    <n v="5"/>
  </r>
  <r>
    <x v="9"/>
    <x v="6"/>
    <x v="6"/>
    <n v="7008"/>
    <s v="AYMAVILLES"/>
    <s v="M"/>
    <n v="3"/>
  </r>
  <r>
    <x v="9"/>
    <x v="6"/>
    <x v="6"/>
    <n v="7009"/>
    <s v="BARD"/>
    <s v="F"/>
    <n v="1"/>
  </r>
  <r>
    <x v="9"/>
    <x v="6"/>
    <x v="6"/>
    <n v="7010"/>
    <s v="BIONAZ"/>
    <s v="F"/>
    <n v="1"/>
  </r>
  <r>
    <x v="9"/>
    <x v="6"/>
    <x v="6"/>
    <n v="7011"/>
    <s v="BRISSOGNE"/>
    <s v="F"/>
    <n v="5"/>
  </r>
  <r>
    <x v="9"/>
    <x v="6"/>
    <x v="6"/>
    <n v="7011"/>
    <s v="BRISSOGNE"/>
    <s v="M"/>
    <n v="1"/>
  </r>
  <r>
    <x v="9"/>
    <x v="6"/>
    <x v="6"/>
    <n v="7012"/>
    <s v="BRUSSON"/>
    <s v="F"/>
    <n v="1"/>
  </r>
  <r>
    <x v="9"/>
    <x v="6"/>
    <x v="6"/>
    <n v="7012"/>
    <s v="BRUSSON"/>
    <s v="M"/>
    <n v="1"/>
  </r>
  <r>
    <x v="9"/>
    <x v="6"/>
    <x v="6"/>
    <n v="7013"/>
    <s v="CHALLAND-SAINT-ANSELME"/>
    <s v="F"/>
    <n v="1"/>
  </r>
  <r>
    <x v="9"/>
    <x v="6"/>
    <x v="6"/>
    <n v="7013"/>
    <s v="CHALLAND-SAINT-ANSELME"/>
    <s v="M"/>
    <n v="1"/>
  </r>
  <r>
    <x v="9"/>
    <x v="6"/>
    <x v="6"/>
    <n v="7014"/>
    <s v="CHALLAND-SAINT-VICTOR"/>
    <s v="F"/>
    <n v="3"/>
  </r>
  <r>
    <x v="9"/>
    <x v="6"/>
    <x v="6"/>
    <n v="7014"/>
    <s v="CHALLAND-SAINT-VICTOR"/>
    <s v="M"/>
    <n v="1"/>
  </r>
  <r>
    <x v="9"/>
    <x v="6"/>
    <x v="6"/>
    <n v="7015"/>
    <s v="CHAMBAVE"/>
    <s v="F"/>
    <n v="5"/>
  </r>
  <r>
    <x v="9"/>
    <x v="6"/>
    <x v="6"/>
    <n v="7015"/>
    <s v="CHAMBAVE"/>
    <s v="M"/>
    <n v="1"/>
  </r>
  <r>
    <x v="9"/>
    <x v="6"/>
    <x v="6"/>
    <n v="7017"/>
    <s v="CHAMPDEPRAZ"/>
    <s v="F"/>
    <n v="2"/>
  </r>
  <r>
    <x v="9"/>
    <x v="6"/>
    <x v="6"/>
    <n v="7019"/>
    <s v="CHARVENSOD"/>
    <s v="F"/>
    <n v="8"/>
  </r>
  <r>
    <x v="9"/>
    <x v="6"/>
    <x v="6"/>
    <n v="7019"/>
    <s v="CHARVENSOD"/>
    <s v="M"/>
    <n v="5"/>
  </r>
  <r>
    <x v="9"/>
    <x v="6"/>
    <x v="6"/>
    <n v="7020"/>
    <s v="CHATILLON"/>
    <s v="F"/>
    <n v="11"/>
  </r>
  <r>
    <x v="9"/>
    <x v="6"/>
    <x v="6"/>
    <n v="7020"/>
    <s v="CHATILLON"/>
    <s v="M"/>
    <n v="12"/>
  </r>
  <r>
    <x v="9"/>
    <x v="6"/>
    <x v="6"/>
    <n v="7021"/>
    <s v="COGNE"/>
    <s v="F"/>
    <n v="3"/>
  </r>
  <r>
    <x v="9"/>
    <x v="6"/>
    <x v="6"/>
    <n v="7021"/>
    <s v="COGNE"/>
    <s v="M"/>
    <n v="2"/>
  </r>
  <r>
    <x v="9"/>
    <x v="6"/>
    <x v="6"/>
    <n v="7022"/>
    <s v="COURMAYEUR"/>
    <s v="F"/>
    <n v="9"/>
  </r>
  <r>
    <x v="9"/>
    <x v="6"/>
    <x v="6"/>
    <n v="7022"/>
    <s v="COURMAYEUR"/>
    <s v="M"/>
    <n v="5"/>
  </r>
  <r>
    <x v="9"/>
    <x v="6"/>
    <x v="6"/>
    <n v="7023"/>
    <s v="DONNAS"/>
    <s v="F"/>
    <n v="10"/>
  </r>
  <r>
    <x v="9"/>
    <x v="6"/>
    <x v="6"/>
    <n v="7023"/>
    <s v="DONNAS"/>
    <s v="M"/>
    <n v="3"/>
  </r>
  <r>
    <x v="9"/>
    <x v="6"/>
    <x v="6"/>
    <n v="7024"/>
    <s v="DOUES"/>
    <s v="F"/>
    <n v="2"/>
  </r>
  <r>
    <x v="9"/>
    <x v="6"/>
    <x v="6"/>
    <n v="7025"/>
    <s v="EMARESE"/>
    <s v="M"/>
    <n v="1"/>
  </r>
  <r>
    <x v="9"/>
    <x v="6"/>
    <x v="6"/>
    <n v="7026"/>
    <s v="ETROUBLES"/>
    <s v="F"/>
    <n v="3"/>
  </r>
  <r>
    <x v="9"/>
    <x v="6"/>
    <x v="6"/>
    <n v="7027"/>
    <s v="FENIS"/>
    <s v="F"/>
    <n v="9"/>
  </r>
  <r>
    <x v="9"/>
    <x v="6"/>
    <x v="6"/>
    <n v="7027"/>
    <s v="FENIS"/>
    <s v="M"/>
    <n v="4"/>
  </r>
  <r>
    <x v="9"/>
    <x v="6"/>
    <x v="6"/>
    <n v="7028"/>
    <s v="FONTAINEMORE"/>
    <s v="F"/>
    <n v="1"/>
  </r>
  <r>
    <x v="9"/>
    <x v="6"/>
    <x v="6"/>
    <n v="7028"/>
    <s v="FONTAINEMORE"/>
    <s v="M"/>
    <n v="1"/>
  </r>
  <r>
    <x v="9"/>
    <x v="6"/>
    <x v="6"/>
    <n v="7029"/>
    <s v="GABY"/>
    <s v="F"/>
    <n v="3"/>
  </r>
  <r>
    <x v="9"/>
    <x v="6"/>
    <x v="6"/>
    <n v="7029"/>
    <s v="GABY"/>
    <s v="M"/>
    <n v="2"/>
  </r>
  <r>
    <x v="9"/>
    <x v="6"/>
    <x v="6"/>
    <n v="7030"/>
    <s v="GIGNOD"/>
    <s v="F"/>
    <n v="8"/>
  </r>
  <r>
    <x v="9"/>
    <x v="6"/>
    <x v="6"/>
    <n v="7030"/>
    <s v="GIGNOD"/>
    <s v="M"/>
    <n v="2"/>
  </r>
  <r>
    <x v="9"/>
    <x v="6"/>
    <x v="6"/>
    <n v="7031"/>
    <s v="GRESSAN"/>
    <s v="F"/>
    <n v="6"/>
  </r>
  <r>
    <x v="9"/>
    <x v="6"/>
    <x v="6"/>
    <n v="7031"/>
    <s v="GRESSAN"/>
    <s v="M"/>
    <n v="7"/>
  </r>
  <r>
    <x v="9"/>
    <x v="6"/>
    <x v="6"/>
    <n v="7032"/>
    <s v="GRESSONEY-LA-TRINITE'"/>
    <s v="F"/>
    <n v="3"/>
  </r>
  <r>
    <x v="9"/>
    <x v="6"/>
    <x v="6"/>
    <n v="7032"/>
    <s v="GRESSONEY-LA-TRINITE'"/>
    <s v="M"/>
    <n v="1"/>
  </r>
  <r>
    <x v="9"/>
    <x v="6"/>
    <x v="6"/>
    <n v="7033"/>
    <s v="GRESSONEY-SAINT-JEAN"/>
    <s v="F"/>
    <n v="1"/>
  </r>
  <r>
    <x v="9"/>
    <x v="6"/>
    <x v="6"/>
    <n v="7033"/>
    <s v="GRESSONEY-SAINT-JEAN"/>
    <s v="M"/>
    <n v="1"/>
  </r>
  <r>
    <x v="9"/>
    <x v="6"/>
    <x v="6"/>
    <n v="7034"/>
    <s v="HONE"/>
    <s v="F"/>
    <n v="4"/>
  </r>
  <r>
    <x v="9"/>
    <x v="6"/>
    <x v="6"/>
    <n v="7035"/>
    <s v="INTROD"/>
    <s v="F"/>
    <n v="1"/>
  </r>
  <r>
    <x v="9"/>
    <x v="6"/>
    <x v="6"/>
    <n v="7036"/>
    <s v="ISSIME"/>
    <s v="F"/>
    <n v="3"/>
  </r>
  <r>
    <x v="9"/>
    <x v="6"/>
    <x v="6"/>
    <n v="7036"/>
    <s v="ISSIME"/>
    <s v="M"/>
    <n v="2"/>
  </r>
  <r>
    <x v="9"/>
    <x v="6"/>
    <x v="6"/>
    <n v="7037"/>
    <s v="ISSOGNE"/>
    <s v="F"/>
    <n v="2"/>
  </r>
  <r>
    <x v="9"/>
    <x v="6"/>
    <x v="6"/>
    <n v="7037"/>
    <s v="ISSOGNE"/>
    <s v="M"/>
    <n v="2"/>
  </r>
  <r>
    <x v="9"/>
    <x v="6"/>
    <x v="6"/>
    <n v="7038"/>
    <s v="JOVENCAN"/>
    <s v="F"/>
    <n v="2"/>
  </r>
  <r>
    <x v="9"/>
    <x v="6"/>
    <x v="6"/>
    <n v="7040"/>
    <s v="LA SALLE"/>
    <s v="F"/>
    <n v="3"/>
  </r>
  <r>
    <x v="9"/>
    <x v="6"/>
    <x v="6"/>
    <n v="7041"/>
    <s v="LA THUILE"/>
    <s v="F"/>
    <n v="2"/>
  </r>
  <r>
    <x v="9"/>
    <x v="6"/>
    <x v="6"/>
    <n v="7041"/>
    <s v="LA THUILE"/>
    <s v="M"/>
    <n v="1"/>
  </r>
  <r>
    <x v="9"/>
    <x v="6"/>
    <x v="6"/>
    <n v="7042"/>
    <s v="LILLIANES"/>
    <s v="F"/>
    <n v="2"/>
  </r>
  <r>
    <x v="9"/>
    <x v="6"/>
    <x v="6"/>
    <n v="7042"/>
    <s v="LILLIANES"/>
    <s v="M"/>
    <n v="1"/>
  </r>
  <r>
    <x v="9"/>
    <x v="6"/>
    <x v="6"/>
    <n v="7043"/>
    <s v="MONTJOVET"/>
    <s v="F"/>
    <n v="9"/>
  </r>
  <r>
    <x v="9"/>
    <x v="6"/>
    <x v="6"/>
    <n v="7043"/>
    <s v="MONTJOVET"/>
    <s v="M"/>
    <n v="5"/>
  </r>
  <r>
    <x v="9"/>
    <x v="6"/>
    <x v="6"/>
    <n v="7044"/>
    <s v="MORGEX"/>
    <s v="F"/>
    <n v="3"/>
  </r>
  <r>
    <x v="9"/>
    <x v="6"/>
    <x v="6"/>
    <n v="7044"/>
    <s v="MORGEX"/>
    <s v="M"/>
    <n v="3"/>
  </r>
  <r>
    <x v="9"/>
    <x v="6"/>
    <x v="6"/>
    <n v="7045"/>
    <s v="NUS"/>
    <s v="F"/>
    <n v="11"/>
  </r>
  <r>
    <x v="9"/>
    <x v="6"/>
    <x v="6"/>
    <n v="7045"/>
    <s v="NUS"/>
    <s v="M"/>
    <n v="3"/>
  </r>
  <r>
    <x v="9"/>
    <x v="6"/>
    <x v="6"/>
    <n v="7048"/>
    <s v="PERLOZ"/>
    <s v="F"/>
    <n v="1"/>
  </r>
  <r>
    <x v="9"/>
    <x v="6"/>
    <x v="6"/>
    <n v="7048"/>
    <s v="PERLOZ"/>
    <s v="M"/>
    <n v="1"/>
  </r>
  <r>
    <x v="9"/>
    <x v="6"/>
    <x v="6"/>
    <n v="7049"/>
    <s v="POLLEIN"/>
    <s v="F"/>
    <n v="2"/>
  </r>
  <r>
    <x v="9"/>
    <x v="6"/>
    <x v="6"/>
    <n v="7049"/>
    <s v="POLLEIN"/>
    <s v="M"/>
    <n v="4"/>
  </r>
  <r>
    <x v="9"/>
    <x v="6"/>
    <x v="6"/>
    <n v="7050"/>
    <s v="PONTBOSET"/>
    <s v="F"/>
    <n v="1"/>
  </r>
  <r>
    <x v="9"/>
    <x v="6"/>
    <x v="6"/>
    <n v="7051"/>
    <s v="PONTEY"/>
    <s v="F"/>
    <n v="3"/>
  </r>
  <r>
    <x v="9"/>
    <x v="6"/>
    <x v="6"/>
    <n v="7051"/>
    <s v="PONTEY"/>
    <s v="M"/>
    <n v="2"/>
  </r>
  <r>
    <x v="9"/>
    <x v="6"/>
    <x v="6"/>
    <n v="7052"/>
    <s v="PONT-SAINT-MARTIN"/>
    <s v="F"/>
    <n v="10"/>
  </r>
  <r>
    <x v="9"/>
    <x v="6"/>
    <x v="6"/>
    <n v="7052"/>
    <s v="PONT-SAINT-MARTIN"/>
    <s v="M"/>
    <n v="9"/>
  </r>
  <r>
    <x v="9"/>
    <x v="6"/>
    <x v="6"/>
    <n v="7053"/>
    <s v="PRE'-SAINT-DIDIER"/>
    <s v="F"/>
    <n v="3"/>
  </r>
  <r>
    <x v="9"/>
    <x v="6"/>
    <x v="6"/>
    <n v="7053"/>
    <s v="PRE'-SAINT-DIDIER"/>
    <s v="M"/>
    <n v="2"/>
  </r>
  <r>
    <x v="9"/>
    <x v="6"/>
    <x v="6"/>
    <n v="7054"/>
    <s v="QUART"/>
    <s v="F"/>
    <n v="12"/>
  </r>
  <r>
    <x v="9"/>
    <x v="6"/>
    <x v="6"/>
    <n v="7054"/>
    <s v="QUART"/>
    <s v="M"/>
    <n v="11"/>
  </r>
  <r>
    <x v="9"/>
    <x v="6"/>
    <x v="6"/>
    <n v="7056"/>
    <s v="RHEMES-SAINT-GEORGES"/>
    <s v="F"/>
    <n v="1"/>
  </r>
  <r>
    <x v="9"/>
    <x v="6"/>
    <x v="6"/>
    <n v="7057"/>
    <s v="ROISAN"/>
    <s v="F"/>
    <n v="2"/>
  </r>
  <r>
    <x v="9"/>
    <x v="6"/>
    <x v="6"/>
    <n v="7057"/>
    <s v="ROISAN"/>
    <s v="M"/>
    <n v="2"/>
  </r>
  <r>
    <x v="9"/>
    <x v="6"/>
    <x v="6"/>
    <n v="7058"/>
    <s v="SAINT-CHRISTOPHE"/>
    <s v="F"/>
    <n v="14"/>
  </r>
  <r>
    <x v="9"/>
    <x v="6"/>
    <x v="6"/>
    <n v="7058"/>
    <s v="SAINT-CHRISTOPHE"/>
    <s v="M"/>
    <n v="9"/>
  </r>
  <r>
    <x v="9"/>
    <x v="6"/>
    <x v="6"/>
    <n v="7060"/>
    <s v="SAINT-MARCEL"/>
    <s v="F"/>
    <n v="3"/>
  </r>
  <r>
    <x v="9"/>
    <x v="6"/>
    <x v="6"/>
    <n v="7060"/>
    <s v="SAINT-MARCEL"/>
    <s v="M"/>
    <n v="5"/>
  </r>
  <r>
    <x v="9"/>
    <x v="6"/>
    <x v="6"/>
    <n v="7061"/>
    <s v="SAINT-NICOLAS"/>
    <s v="F"/>
    <n v="2"/>
  </r>
  <r>
    <x v="9"/>
    <x v="6"/>
    <x v="6"/>
    <n v="7062"/>
    <s v="SAINT-OYEN"/>
    <s v="F"/>
    <n v="1"/>
  </r>
  <r>
    <x v="9"/>
    <x v="6"/>
    <x v="6"/>
    <n v="7062"/>
    <s v="SAINT-OYEN"/>
    <s v="M"/>
    <n v="1"/>
  </r>
  <r>
    <x v="9"/>
    <x v="6"/>
    <x v="6"/>
    <n v="7063"/>
    <s v="SAINT-PIERRE"/>
    <s v="F"/>
    <n v="8"/>
  </r>
  <r>
    <x v="9"/>
    <x v="6"/>
    <x v="6"/>
    <n v="7063"/>
    <s v="SAINT-PIERRE"/>
    <s v="M"/>
    <n v="5"/>
  </r>
  <r>
    <x v="9"/>
    <x v="6"/>
    <x v="6"/>
    <n v="7064"/>
    <s v="SAINT-RHEMY-EN-BOSSES"/>
    <s v="M"/>
    <n v="3"/>
  </r>
  <r>
    <x v="9"/>
    <x v="6"/>
    <x v="6"/>
    <n v="7065"/>
    <s v="SAINT-VINCENT"/>
    <s v="F"/>
    <n v="13"/>
  </r>
  <r>
    <x v="9"/>
    <x v="6"/>
    <x v="6"/>
    <n v="7065"/>
    <s v="SAINT-VINCENT"/>
    <s v="M"/>
    <n v="7"/>
  </r>
  <r>
    <x v="9"/>
    <x v="6"/>
    <x v="6"/>
    <n v="7066"/>
    <s v="SARRE"/>
    <s v="F"/>
    <n v="18"/>
  </r>
  <r>
    <x v="9"/>
    <x v="6"/>
    <x v="6"/>
    <n v="7066"/>
    <s v="SARRE"/>
    <s v="M"/>
    <n v="13"/>
  </r>
  <r>
    <x v="9"/>
    <x v="6"/>
    <x v="6"/>
    <n v="7068"/>
    <s v="VALGRISENCHE"/>
    <s v="F"/>
    <n v="1"/>
  </r>
  <r>
    <x v="9"/>
    <x v="6"/>
    <x v="6"/>
    <n v="7069"/>
    <s v="VALPELLINE"/>
    <s v="F"/>
    <n v="3"/>
  </r>
  <r>
    <x v="9"/>
    <x v="6"/>
    <x v="6"/>
    <n v="7069"/>
    <s v="VALPELLINE"/>
    <s v="M"/>
    <n v="4"/>
  </r>
  <r>
    <x v="9"/>
    <x v="6"/>
    <x v="6"/>
    <n v="7070"/>
    <s v="VALSAVARENCHE"/>
    <s v="F"/>
    <n v="2"/>
  </r>
  <r>
    <x v="9"/>
    <x v="6"/>
    <x v="6"/>
    <n v="7071"/>
    <s v="VALTOURNENCHE"/>
    <s v="F"/>
    <n v="3"/>
  </r>
  <r>
    <x v="9"/>
    <x v="6"/>
    <x v="6"/>
    <n v="7071"/>
    <s v="VALTOURNENCHE"/>
    <s v="M"/>
    <n v="3"/>
  </r>
  <r>
    <x v="9"/>
    <x v="6"/>
    <x v="6"/>
    <n v="7072"/>
    <s v="VERRAYES"/>
    <s v="F"/>
    <n v="4"/>
  </r>
  <r>
    <x v="9"/>
    <x v="6"/>
    <x v="6"/>
    <n v="7072"/>
    <s v="VERRAYES"/>
    <s v="M"/>
    <n v="1"/>
  </r>
  <r>
    <x v="9"/>
    <x v="6"/>
    <x v="6"/>
    <n v="7073"/>
    <s v="VERRES"/>
    <s v="F"/>
    <n v="5"/>
  </r>
  <r>
    <x v="9"/>
    <x v="6"/>
    <x v="6"/>
    <n v="7073"/>
    <s v="VERRES"/>
    <s v="M"/>
    <n v="2"/>
  </r>
  <r>
    <x v="9"/>
    <x v="6"/>
    <x v="6"/>
    <n v="7074"/>
    <s v="VILLENEUVE"/>
    <s v="F"/>
    <n v="3"/>
  </r>
  <r>
    <x v="9"/>
    <x v="6"/>
    <x v="6"/>
    <n v="7074"/>
    <s v="VILLENEUVE"/>
    <s v="M"/>
    <n v="1"/>
  </r>
  <r>
    <x v="9"/>
    <x v="7"/>
    <x v="7"/>
    <n v="8002"/>
    <s v="APRICALE"/>
    <s v="F"/>
    <n v="2"/>
  </r>
  <r>
    <x v="9"/>
    <x v="7"/>
    <x v="7"/>
    <n v="8006"/>
    <s v="BADALUCCO"/>
    <s v="F"/>
    <n v="3"/>
  </r>
  <r>
    <x v="9"/>
    <x v="7"/>
    <x v="7"/>
    <n v="8006"/>
    <s v="BADALUCCO"/>
    <s v="M"/>
    <n v="1"/>
  </r>
  <r>
    <x v="9"/>
    <x v="7"/>
    <x v="7"/>
    <n v="8008"/>
    <s v="BORDIGHERA"/>
    <s v="F"/>
    <n v="12"/>
  </r>
  <r>
    <x v="9"/>
    <x v="7"/>
    <x v="7"/>
    <n v="8008"/>
    <s v="BORDIGHERA"/>
    <s v="M"/>
    <n v="10"/>
  </r>
  <r>
    <x v="9"/>
    <x v="7"/>
    <x v="7"/>
    <n v="8011"/>
    <s v="CAMPOROSSO"/>
    <s v="F"/>
    <n v="14"/>
  </r>
  <r>
    <x v="9"/>
    <x v="7"/>
    <x v="7"/>
    <n v="8011"/>
    <s v="CAMPOROSSO"/>
    <s v="M"/>
    <n v="9"/>
  </r>
  <r>
    <x v="9"/>
    <x v="7"/>
    <x v="7"/>
    <n v="8012"/>
    <s v="CARAVONICA"/>
    <s v="M"/>
    <n v="1"/>
  </r>
  <r>
    <x v="9"/>
    <x v="7"/>
    <x v="7"/>
    <n v="8015"/>
    <s v="CASTEL VITTORIO"/>
    <s v="M"/>
    <n v="1"/>
  </r>
  <r>
    <x v="9"/>
    <x v="7"/>
    <x v="7"/>
    <n v="8014"/>
    <s v="CASTELLARO"/>
    <s v="F"/>
    <n v="6"/>
  </r>
  <r>
    <x v="9"/>
    <x v="7"/>
    <x v="7"/>
    <n v="8014"/>
    <s v="CASTELLARO"/>
    <s v="M"/>
    <n v="3"/>
  </r>
  <r>
    <x v="9"/>
    <x v="7"/>
    <x v="7"/>
    <n v="8016"/>
    <s v="CERIANA"/>
    <s v="M"/>
    <n v="2"/>
  </r>
  <r>
    <x v="9"/>
    <x v="7"/>
    <x v="7"/>
    <n v="8017"/>
    <s v="CERVO"/>
    <s v="F"/>
    <n v="6"/>
  </r>
  <r>
    <x v="9"/>
    <x v="7"/>
    <x v="7"/>
    <n v="8019"/>
    <s v="CHIUSANICO"/>
    <s v="F"/>
    <n v="2"/>
  </r>
  <r>
    <x v="9"/>
    <x v="7"/>
    <x v="7"/>
    <n v="8021"/>
    <s v="CIPRESSA"/>
    <s v="F"/>
    <n v="3"/>
  </r>
  <r>
    <x v="9"/>
    <x v="7"/>
    <x v="7"/>
    <n v="8021"/>
    <s v="CIPRESSA"/>
    <s v="M"/>
    <n v="2"/>
  </r>
  <r>
    <x v="9"/>
    <x v="7"/>
    <x v="7"/>
    <n v="8022"/>
    <s v="CIVEZZA"/>
    <s v="M"/>
    <n v="1"/>
  </r>
  <r>
    <x v="9"/>
    <x v="7"/>
    <x v="7"/>
    <n v="8023"/>
    <s v="COSIO DI ARROSCIA"/>
    <s v="F"/>
    <n v="1"/>
  </r>
  <r>
    <x v="9"/>
    <x v="7"/>
    <x v="7"/>
    <n v="8024"/>
    <s v="COSTARAINERA"/>
    <s v="F"/>
    <n v="2"/>
  </r>
  <r>
    <x v="9"/>
    <x v="7"/>
    <x v="7"/>
    <n v="8025"/>
    <s v="DIANO ARENTINO"/>
    <s v="F"/>
    <n v="2"/>
  </r>
  <r>
    <x v="9"/>
    <x v="7"/>
    <x v="7"/>
    <n v="8026"/>
    <s v="DIANO CASTELLO"/>
    <s v="F"/>
    <n v="5"/>
  </r>
  <r>
    <x v="9"/>
    <x v="7"/>
    <x v="7"/>
    <n v="8026"/>
    <s v="DIANO CASTELLO"/>
    <s v="M"/>
    <n v="3"/>
  </r>
  <r>
    <x v="9"/>
    <x v="7"/>
    <x v="7"/>
    <n v="8027"/>
    <s v="DIANO MARINA"/>
    <s v="F"/>
    <n v="11"/>
  </r>
  <r>
    <x v="9"/>
    <x v="7"/>
    <x v="7"/>
    <n v="8027"/>
    <s v="DIANO MARINA"/>
    <s v="M"/>
    <n v="5"/>
  </r>
  <r>
    <x v="9"/>
    <x v="7"/>
    <x v="7"/>
    <n v="8028"/>
    <s v="DIANO SAN PIETRO"/>
    <s v="F"/>
    <n v="5"/>
  </r>
  <r>
    <x v="9"/>
    <x v="7"/>
    <x v="7"/>
    <n v="8028"/>
    <s v="DIANO SAN PIETRO"/>
    <s v="M"/>
    <n v="1"/>
  </r>
  <r>
    <x v="9"/>
    <x v="7"/>
    <x v="7"/>
    <n v="8029"/>
    <s v="DOLCEACQUA"/>
    <s v="F"/>
    <n v="4"/>
  </r>
  <r>
    <x v="9"/>
    <x v="7"/>
    <x v="7"/>
    <n v="8030"/>
    <s v="DOLCEDO"/>
    <s v="F"/>
    <n v="2"/>
  </r>
  <r>
    <x v="9"/>
    <x v="7"/>
    <x v="7"/>
    <n v="8030"/>
    <s v="DOLCEDO"/>
    <s v="M"/>
    <n v="1"/>
  </r>
  <r>
    <x v="9"/>
    <x v="7"/>
    <x v="7"/>
    <n v="8031"/>
    <s v="IMPERIA"/>
    <s v="F"/>
    <n v="81"/>
  </r>
  <r>
    <x v="9"/>
    <x v="7"/>
    <x v="7"/>
    <n v="8031"/>
    <s v="IMPERIA"/>
    <s v="M"/>
    <n v="59"/>
  </r>
  <r>
    <x v="9"/>
    <x v="7"/>
    <x v="7"/>
    <n v="8032"/>
    <s v="ISOLABONA"/>
    <s v="F"/>
    <n v="2"/>
  </r>
  <r>
    <x v="9"/>
    <x v="7"/>
    <x v="7"/>
    <n v="8032"/>
    <s v="ISOLABONA"/>
    <s v="M"/>
    <n v="1"/>
  </r>
  <r>
    <x v="9"/>
    <x v="7"/>
    <x v="7"/>
    <n v="8033"/>
    <s v="LUCINASCO"/>
    <s v="F"/>
    <n v="1"/>
  </r>
  <r>
    <x v="9"/>
    <x v="7"/>
    <x v="7"/>
    <n v="8033"/>
    <s v="LUCINASCO"/>
    <s v="M"/>
    <n v="1"/>
  </r>
  <r>
    <x v="9"/>
    <x v="7"/>
    <x v="7"/>
    <n v="8034"/>
    <s v="MENDATICA"/>
    <s v="F"/>
    <n v="2"/>
  </r>
  <r>
    <x v="9"/>
    <x v="7"/>
    <x v="7"/>
    <n v="8034"/>
    <s v="MENDATICA"/>
    <s v="M"/>
    <n v="1"/>
  </r>
  <r>
    <x v="9"/>
    <x v="7"/>
    <x v="7"/>
    <n v="8035"/>
    <s v="MOLINI DI TRIORA"/>
    <s v="F"/>
    <n v="2"/>
  </r>
  <r>
    <x v="9"/>
    <x v="7"/>
    <x v="7"/>
    <n v="8035"/>
    <s v="MOLINI DI TRIORA"/>
    <s v="M"/>
    <n v="1"/>
  </r>
  <r>
    <x v="9"/>
    <x v="7"/>
    <x v="7"/>
    <n v="8036"/>
    <s v="MONTALTO LIGURE"/>
    <s v="M"/>
    <n v="1"/>
  </r>
  <r>
    <x v="9"/>
    <x v="7"/>
    <x v="7"/>
    <n v="8039"/>
    <s v="OSPEDALETTI"/>
    <s v="F"/>
    <n v="2"/>
  </r>
  <r>
    <x v="9"/>
    <x v="7"/>
    <x v="7"/>
    <n v="8039"/>
    <s v="OSPEDALETTI"/>
    <s v="M"/>
    <n v="3"/>
  </r>
  <r>
    <x v="9"/>
    <x v="7"/>
    <x v="7"/>
    <n v="8040"/>
    <s v="PERINALDO"/>
    <s v="F"/>
    <n v="1"/>
  </r>
  <r>
    <x v="9"/>
    <x v="7"/>
    <x v="7"/>
    <n v="8041"/>
    <s v="PIETRABRUNA"/>
    <s v="F"/>
    <n v="1"/>
  </r>
  <r>
    <x v="9"/>
    <x v="7"/>
    <x v="7"/>
    <n v="8042"/>
    <s v="PIEVE DI TECO"/>
    <s v="F"/>
    <n v="3"/>
  </r>
  <r>
    <x v="9"/>
    <x v="7"/>
    <x v="7"/>
    <n v="8042"/>
    <s v="PIEVE DI TECO"/>
    <s v="M"/>
    <n v="1"/>
  </r>
  <r>
    <x v="9"/>
    <x v="7"/>
    <x v="7"/>
    <n v="8043"/>
    <s v="PIGNA"/>
    <s v="F"/>
    <n v="2"/>
  </r>
  <r>
    <x v="9"/>
    <x v="7"/>
    <x v="7"/>
    <n v="8044"/>
    <s v="POMPEIANA"/>
    <s v="F"/>
    <n v="1"/>
  </r>
  <r>
    <x v="9"/>
    <x v="7"/>
    <x v="7"/>
    <n v="8044"/>
    <s v="POMPEIANA"/>
    <s v="M"/>
    <n v="2"/>
  </r>
  <r>
    <x v="9"/>
    <x v="7"/>
    <x v="7"/>
    <n v="8045"/>
    <s v="PONTEDASSIO"/>
    <s v="F"/>
    <n v="6"/>
  </r>
  <r>
    <x v="9"/>
    <x v="7"/>
    <x v="7"/>
    <n v="8045"/>
    <s v="PONTEDASSIO"/>
    <s v="M"/>
    <n v="6"/>
  </r>
  <r>
    <x v="9"/>
    <x v="7"/>
    <x v="7"/>
    <n v="8046"/>
    <s v="PORNASSIO"/>
    <s v="F"/>
    <n v="1"/>
  </r>
  <r>
    <x v="9"/>
    <x v="7"/>
    <x v="7"/>
    <n v="8047"/>
    <s v="PRELA'"/>
    <s v="F"/>
    <n v="1"/>
  </r>
  <r>
    <x v="9"/>
    <x v="7"/>
    <x v="7"/>
    <n v="8049"/>
    <s v="REZZO"/>
    <s v="F"/>
    <n v="1"/>
  </r>
  <r>
    <x v="9"/>
    <x v="7"/>
    <x v="7"/>
    <n v="8050"/>
    <s v="RIVA LIGURE"/>
    <s v="F"/>
    <n v="10"/>
  </r>
  <r>
    <x v="9"/>
    <x v="7"/>
    <x v="7"/>
    <n v="8050"/>
    <s v="RIVA LIGURE"/>
    <s v="M"/>
    <n v="3"/>
  </r>
  <r>
    <x v="9"/>
    <x v="7"/>
    <x v="7"/>
    <n v="8051"/>
    <s v="ROCCHETTA NERVINA"/>
    <s v="F"/>
    <n v="1"/>
  </r>
  <r>
    <x v="9"/>
    <x v="7"/>
    <x v="7"/>
    <n v="8051"/>
    <s v="ROCCHETTA NERVINA"/>
    <s v="M"/>
    <n v="1"/>
  </r>
  <r>
    <x v="9"/>
    <x v="7"/>
    <x v="7"/>
    <n v="8052"/>
    <s v="SAN BARTOLOMEO AL MARE"/>
    <s v="F"/>
    <n v="5"/>
  </r>
  <r>
    <x v="9"/>
    <x v="7"/>
    <x v="7"/>
    <n v="8052"/>
    <s v="SAN BARTOLOMEO AL MARE"/>
    <s v="M"/>
    <n v="9"/>
  </r>
  <r>
    <x v="9"/>
    <x v="7"/>
    <x v="7"/>
    <n v="8053"/>
    <s v="SAN BIAGIO DELLA CIMA"/>
    <s v="F"/>
    <n v="1"/>
  </r>
  <r>
    <x v="9"/>
    <x v="7"/>
    <x v="7"/>
    <n v="8053"/>
    <s v="SAN BIAGIO DELLA CIMA"/>
    <s v="M"/>
    <n v="2"/>
  </r>
  <r>
    <x v="9"/>
    <x v="7"/>
    <x v="7"/>
    <n v="8054"/>
    <s v="SAN LORENZO AL MARE"/>
    <s v="F"/>
    <n v="2"/>
  </r>
  <r>
    <x v="9"/>
    <x v="7"/>
    <x v="7"/>
    <n v="8054"/>
    <s v="SAN LORENZO AL MARE"/>
    <s v="M"/>
    <n v="3"/>
  </r>
  <r>
    <x v="9"/>
    <x v="7"/>
    <x v="7"/>
    <n v="8055"/>
    <s v="SANREMO"/>
    <s v="F"/>
    <n v="103"/>
  </r>
  <r>
    <x v="9"/>
    <x v="7"/>
    <x v="7"/>
    <n v="8055"/>
    <s v="SANREMO"/>
    <s v="M"/>
    <n v="78"/>
  </r>
  <r>
    <x v="9"/>
    <x v="7"/>
    <x v="7"/>
    <n v="8056"/>
    <s v="SANTO STEFANO AL MARE"/>
    <s v="F"/>
    <n v="2"/>
  </r>
  <r>
    <x v="9"/>
    <x v="7"/>
    <x v="7"/>
    <n v="8056"/>
    <s v="SANTO STEFANO AL MARE"/>
    <s v="M"/>
    <n v="1"/>
  </r>
  <r>
    <x v="9"/>
    <x v="7"/>
    <x v="7"/>
    <n v="8057"/>
    <s v="SEBORGA"/>
    <s v="F"/>
    <n v="1"/>
  </r>
  <r>
    <x v="9"/>
    <x v="7"/>
    <x v="7"/>
    <n v="8058"/>
    <s v="SOLDANO"/>
    <s v="F"/>
    <n v="2"/>
  </r>
  <r>
    <x v="9"/>
    <x v="7"/>
    <x v="7"/>
    <n v="8058"/>
    <s v="SOLDANO"/>
    <s v="M"/>
    <n v="2"/>
  </r>
  <r>
    <x v="9"/>
    <x v="7"/>
    <x v="7"/>
    <n v="8059"/>
    <s v="TAGGIA"/>
    <s v="F"/>
    <n v="26"/>
  </r>
  <r>
    <x v="9"/>
    <x v="7"/>
    <x v="7"/>
    <n v="8059"/>
    <s v="TAGGIA"/>
    <s v="M"/>
    <n v="27"/>
  </r>
  <r>
    <x v="9"/>
    <x v="7"/>
    <x v="7"/>
    <n v="8060"/>
    <s v="TERZORIO"/>
    <s v="M"/>
    <n v="1"/>
  </r>
  <r>
    <x v="9"/>
    <x v="7"/>
    <x v="7"/>
    <n v="8062"/>
    <s v="VALLEBONA"/>
    <s v="F"/>
    <n v="2"/>
  </r>
  <r>
    <x v="9"/>
    <x v="7"/>
    <x v="7"/>
    <n v="8062"/>
    <s v="VALLEBONA"/>
    <s v="M"/>
    <n v="2"/>
  </r>
  <r>
    <x v="9"/>
    <x v="7"/>
    <x v="7"/>
    <n v="8063"/>
    <s v="VALLECROSIA"/>
    <s v="F"/>
    <n v="10"/>
  </r>
  <r>
    <x v="9"/>
    <x v="7"/>
    <x v="7"/>
    <n v="8063"/>
    <s v="VALLECROSIA"/>
    <s v="M"/>
    <n v="6"/>
  </r>
  <r>
    <x v="9"/>
    <x v="7"/>
    <x v="7"/>
    <n v="8065"/>
    <s v="VENTIMIGLIA"/>
    <s v="F"/>
    <n v="34"/>
  </r>
  <r>
    <x v="9"/>
    <x v="7"/>
    <x v="7"/>
    <n v="8065"/>
    <s v="VENTIMIGLIA"/>
    <s v="M"/>
    <n v="23"/>
  </r>
  <r>
    <x v="9"/>
    <x v="8"/>
    <x v="8"/>
    <n v="9001"/>
    <s v="ALASSIO"/>
    <s v="F"/>
    <n v="20"/>
  </r>
  <r>
    <x v="9"/>
    <x v="8"/>
    <x v="8"/>
    <n v="9001"/>
    <s v="ALASSIO"/>
    <s v="M"/>
    <n v="17"/>
  </r>
  <r>
    <x v="9"/>
    <x v="8"/>
    <x v="8"/>
    <n v="9002"/>
    <s v="ALBENGA"/>
    <s v="F"/>
    <n v="56"/>
  </r>
  <r>
    <x v="9"/>
    <x v="8"/>
    <x v="8"/>
    <n v="9002"/>
    <s v="ALBENGA"/>
    <s v="M"/>
    <n v="41"/>
  </r>
  <r>
    <x v="9"/>
    <x v="8"/>
    <x v="8"/>
    <n v="9004"/>
    <s v="ALBISOLA SUPERIORE"/>
    <s v="F"/>
    <n v="32"/>
  </r>
  <r>
    <x v="9"/>
    <x v="8"/>
    <x v="8"/>
    <n v="9004"/>
    <s v="ALBISOLA SUPERIORE"/>
    <s v="M"/>
    <n v="14"/>
  </r>
  <r>
    <x v="9"/>
    <x v="8"/>
    <x v="8"/>
    <n v="9003"/>
    <s v="ALBISSOLA MARINA"/>
    <s v="F"/>
    <n v="25"/>
  </r>
  <r>
    <x v="9"/>
    <x v="8"/>
    <x v="8"/>
    <n v="9003"/>
    <s v="ALBISSOLA MARINA"/>
    <s v="M"/>
    <n v="14"/>
  </r>
  <r>
    <x v="9"/>
    <x v="8"/>
    <x v="8"/>
    <n v="9005"/>
    <s v="ALTARE"/>
    <s v="F"/>
    <n v="2"/>
  </r>
  <r>
    <x v="9"/>
    <x v="8"/>
    <x v="8"/>
    <n v="9005"/>
    <s v="ALTARE"/>
    <s v="M"/>
    <n v="1"/>
  </r>
  <r>
    <x v="9"/>
    <x v="8"/>
    <x v="8"/>
    <n v="9006"/>
    <s v="ANDORA"/>
    <s v="F"/>
    <n v="9"/>
  </r>
  <r>
    <x v="9"/>
    <x v="8"/>
    <x v="8"/>
    <n v="9006"/>
    <s v="ANDORA"/>
    <s v="M"/>
    <n v="8"/>
  </r>
  <r>
    <x v="9"/>
    <x v="8"/>
    <x v="8"/>
    <n v="9008"/>
    <s v="BALESTRINO"/>
    <s v="F"/>
    <n v="1"/>
  </r>
  <r>
    <x v="9"/>
    <x v="8"/>
    <x v="8"/>
    <n v="9010"/>
    <s v="BERGEGGI"/>
    <s v="F"/>
    <n v="3"/>
  </r>
  <r>
    <x v="9"/>
    <x v="8"/>
    <x v="8"/>
    <n v="9011"/>
    <s v="BOISSANO"/>
    <s v="F"/>
    <n v="5"/>
  </r>
  <r>
    <x v="9"/>
    <x v="8"/>
    <x v="8"/>
    <n v="9011"/>
    <s v="BOISSANO"/>
    <s v="M"/>
    <n v="2"/>
  </r>
  <r>
    <x v="9"/>
    <x v="8"/>
    <x v="8"/>
    <n v="9012"/>
    <s v="BORGHETTO SANTO SPIRITO"/>
    <s v="F"/>
    <n v="5"/>
  </r>
  <r>
    <x v="9"/>
    <x v="8"/>
    <x v="8"/>
    <n v="9012"/>
    <s v="BORGHETTO SANTO SPIRITO"/>
    <s v="M"/>
    <n v="4"/>
  </r>
  <r>
    <x v="9"/>
    <x v="8"/>
    <x v="8"/>
    <n v="9013"/>
    <s v="BORGIO VEREZZI"/>
    <s v="F"/>
    <n v="5"/>
  </r>
  <r>
    <x v="9"/>
    <x v="8"/>
    <x v="8"/>
    <n v="9013"/>
    <s v="BORGIO VEREZZI"/>
    <s v="M"/>
    <n v="4"/>
  </r>
  <r>
    <x v="9"/>
    <x v="8"/>
    <x v="8"/>
    <n v="9014"/>
    <s v="BORMIDA"/>
    <s v="F"/>
    <n v="2"/>
  </r>
  <r>
    <x v="9"/>
    <x v="8"/>
    <x v="8"/>
    <n v="9015"/>
    <s v="CAIRO MONTENOTTE"/>
    <s v="F"/>
    <n v="22"/>
  </r>
  <r>
    <x v="9"/>
    <x v="8"/>
    <x v="8"/>
    <n v="9015"/>
    <s v="CAIRO MONTENOTTE"/>
    <s v="M"/>
    <n v="15"/>
  </r>
  <r>
    <x v="9"/>
    <x v="8"/>
    <x v="8"/>
    <n v="9016"/>
    <s v="CALICE LIGURE"/>
    <s v="F"/>
    <n v="4"/>
  </r>
  <r>
    <x v="9"/>
    <x v="8"/>
    <x v="8"/>
    <n v="9016"/>
    <s v="CALICE LIGURE"/>
    <s v="M"/>
    <n v="1"/>
  </r>
  <r>
    <x v="9"/>
    <x v="8"/>
    <x v="8"/>
    <n v="9017"/>
    <s v="CALIZZANO"/>
    <s v="F"/>
    <n v="3"/>
  </r>
  <r>
    <x v="9"/>
    <x v="8"/>
    <x v="8"/>
    <n v="9018"/>
    <s v="CARCARE"/>
    <s v="F"/>
    <n v="15"/>
  </r>
  <r>
    <x v="9"/>
    <x v="8"/>
    <x v="8"/>
    <n v="9018"/>
    <s v="CARCARE"/>
    <s v="M"/>
    <n v="12"/>
  </r>
  <r>
    <x v="9"/>
    <x v="8"/>
    <x v="8"/>
    <n v="9019"/>
    <s v="CASANOVA LERRONE"/>
    <s v="M"/>
    <n v="1"/>
  </r>
  <r>
    <x v="9"/>
    <x v="8"/>
    <x v="8"/>
    <n v="9020"/>
    <s v="CASTELBIANCO"/>
    <s v="F"/>
    <n v="1"/>
  </r>
  <r>
    <x v="9"/>
    <x v="8"/>
    <x v="8"/>
    <n v="9020"/>
    <s v="CASTELBIANCO"/>
    <s v="M"/>
    <n v="1"/>
  </r>
  <r>
    <x v="9"/>
    <x v="8"/>
    <x v="8"/>
    <n v="9022"/>
    <s v="CELLE LIGURE"/>
    <s v="F"/>
    <n v="19"/>
  </r>
  <r>
    <x v="9"/>
    <x v="8"/>
    <x v="8"/>
    <n v="9022"/>
    <s v="CELLE LIGURE"/>
    <s v="M"/>
    <n v="7"/>
  </r>
  <r>
    <x v="9"/>
    <x v="8"/>
    <x v="8"/>
    <n v="9023"/>
    <s v="CENGIO"/>
    <s v="F"/>
    <n v="8"/>
  </r>
  <r>
    <x v="9"/>
    <x v="8"/>
    <x v="8"/>
    <n v="9023"/>
    <s v="CENGIO"/>
    <s v="M"/>
    <n v="6"/>
  </r>
  <r>
    <x v="9"/>
    <x v="8"/>
    <x v="8"/>
    <n v="9024"/>
    <s v="CERIALE"/>
    <s v="F"/>
    <n v="5"/>
  </r>
  <r>
    <x v="9"/>
    <x v="8"/>
    <x v="8"/>
    <n v="9024"/>
    <s v="CERIALE"/>
    <s v="M"/>
    <n v="5"/>
  </r>
  <r>
    <x v="9"/>
    <x v="8"/>
    <x v="8"/>
    <n v="9025"/>
    <s v="CISANO SUL NEVA"/>
    <s v="F"/>
    <n v="9"/>
  </r>
  <r>
    <x v="9"/>
    <x v="8"/>
    <x v="8"/>
    <n v="9025"/>
    <s v="CISANO SUL NEVA"/>
    <s v="M"/>
    <n v="2"/>
  </r>
  <r>
    <x v="9"/>
    <x v="8"/>
    <x v="8"/>
    <n v="9026"/>
    <s v="COSSERIA"/>
    <s v="F"/>
    <n v="1"/>
  </r>
  <r>
    <x v="9"/>
    <x v="8"/>
    <x v="8"/>
    <n v="9026"/>
    <s v="COSSERIA"/>
    <s v="M"/>
    <n v="1"/>
  </r>
  <r>
    <x v="9"/>
    <x v="8"/>
    <x v="8"/>
    <n v="9027"/>
    <s v="DEGO"/>
    <s v="F"/>
    <n v="3"/>
  </r>
  <r>
    <x v="9"/>
    <x v="8"/>
    <x v="8"/>
    <n v="9029"/>
    <s v="FINALE LIGURE"/>
    <s v="F"/>
    <n v="32"/>
  </r>
  <r>
    <x v="9"/>
    <x v="8"/>
    <x v="8"/>
    <n v="9029"/>
    <s v="FINALE LIGURE"/>
    <s v="M"/>
    <n v="22"/>
  </r>
  <r>
    <x v="9"/>
    <x v="8"/>
    <x v="8"/>
    <n v="9030"/>
    <s v="GARLENDA"/>
    <s v="F"/>
    <n v="2"/>
  </r>
  <r>
    <x v="9"/>
    <x v="8"/>
    <x v="8"/>
    <n v="9030"/>
    <s v="GARLENDA"/>
    <s v="M"/>
    <n v="3"/>
  </r>
  <r>
    <x v="9"/>
    <x v="8"/>
    <x v="8"/>
    <n v="9031"/>
    <s v="GIUSTENICE"/>
    <s v="F"/>
    <n v="1"/>
  </r>
  <r>
    <x v="9"/>
    <x v="8"/>
    <x v="8"/>
    <n v="9031"/>
    <s v="GIUSTENICE"/>
    <s v="M"/>
    <n v="2"/>
  </r>
  <r>
    <x v="9"/>
    <x v="8"/>
    <x v="8"/>
    <n v="9032"/>
    <s v="GIUSVALLA"/>
    <s v="F"/>
    <n v="2"/>
  </r>
  <r>
    <x v="9"/>
    <x v="8"/>
    <x v="8"/>
    <n v="9033"/>
    <s v="LAIGUEGLIA"/>
    <s v="F"/>
    <n v="4"/>
  </r>
  <r>
    <x v="9"/>
    <x v="8"/>
    <x v="8"/>
    <n v="9033"/>
    <s v="LAIGUEGLIA"/>
    <s v="M"/>
    <n v="1"/>
  </r>
  <r>
    <x v="9"/>
    <x v="8"/>
    <x v="8"/>
    <n v="9034"/>
    <s v="LOANO"/>
    <s v="F"/>
    <n v="17"/>
  </r>
  <r>
    <x v="9"/>
    <x v="8"/>
    <x v="8"/>
    <n v="9034"/>
    <s v="LOANO"/>
    <s v="M"/>
    <n v="10"/>
  </r>
  <r>
    <x v="9"/>
    <x v="8"/>
    <x v="8"/>
    <n v="9035"/>
    <s v="MAGLIOLO"/>
    <s v="F"/>
    <n v="2"/>
  </r>
  <r>
    <x v="9"/>
    <x v="8"/>
    <x v="8"/>
    <n v="9035"/>
    <s v="MAGLIOLO"/>
    <s v="M"/>
    <n v="4"/>
  </r>
  <r>
    <x v="9"/>
    <x v="8"/>
    <x v="8"/>
    <n v="9036"/>
    <s v="MALLARE"/>
    <s v="F"/>
    <n v="2"/>
  </r>
  <r>
    <x v="9"/>
    <x v="8"/>
    <x v="8"/>
    <n v="9038"/>
    <s v="MILLESIMO"/>
    <s v="F"/>
    <n v="10"/>
  </r>
  <r>
    <x v="9"/>
    <x v="8"/>
    <x v="8"/>
    <n v="9038"/>
    <s v="MILLESIMO"/>
    <s v="M"/>
    <n v="1"/>
  </r>
  <r>
    <x v="9"/>
    <x v="8"/>
    <x v="8"/>
    <n v="9039"/>
    <s v="MIOGLIA"/>
    <s v="F"/>
    <n v="2"/>
  </r>
  <r>
    <x v="9"/>
    <x v="8"/>
    <x v="8"/>
    <n v="9040"/>
    <s v="MURIALDO"/>
    <s v="M"/>
    <n v="1"/>
  </r>
  <r>
    <x v="9"/>
    <x v="8"/>
    <x v="8"/>
    <n v="9041"/>
    <s v="NASINO"/>
    <s v="F"/>
    <n v="1"/>
  </r>
  <r>
    <x v="9"/>
    <x v="8"/>
    <x v="8"/>
    <n v="9042"/>
    <s v="NOLI"/>
    <s v="F"/>
    <n v="7"/>
  </r>
  <r>
    <x v="9"/>
    <x v="8"/>
    <x v="8"/>
    <n v="9042"/>
    <s v="NOLI"/>
    <s v="M"/>
    <n v="6"/>
  </r>
  <r>
    <x v="9"/>
    <x v="8"/>
    <x v="8"/>
    <n v="9044"/>
    <s v="ORCO FEGLINO"/>
    <s v="F"/>
    <n v="1"/>
  </r>
  <r>
    <x v="9"/>
    <x v="8"/>
    <x v="8"/>
    <n v="9044"/>
    <s v="ORCO FEGLINO"/>
    <s v="M"/>
    <n v="1"/>
  </r>
  <r>
    <x v="9"/>
    <x v="8"/>
    <x v="8"/>
    <n v="9045"/>
    <s v="ORTOVERO"/>
    <s v="F"/>
    <n v="5"/>
  </r>
  <r>
    <x v="9"/>
    <x v="8"/>
    <x v="8"/>
    <n v="9045"/>
    <s v="ORTOVERO"/>
    <s v="M"/>
    <n v="4"/>
  </r>
  <r>
    <x v="9"/>
    <x v="8"/>
    <x v="8"/>
    <n v="9046"/>
    <s v="OSIGLIA"/>
    <s v="M"/>
    <n v="1"/>
  </r>
  <r>
    <x v="9"/>
    <x v="8"/>
    <x v="8"/>
    <n v="9048"/>
    <s v="PIANA CRIXIA"/>
    <s v="M"/>
    <n v="1"/>
  </r>
  <r>
    <x v="9"/>
    <x v="8"/>
    <x v="8"/>
    <n v="9049"/>
    <s v="PIETRA LIGURE"/>
    <s v="F"/>
    <n v="14"/>
  </r>
  <r>
    <x v="9"/>
    <x v="8"/>
    <x v="8"/>
    <n v="9049"/>
    <s v="PIETRA LIGURE"/>
    <s v="M"/>
    <n v="19"/>
  </r>
  <r>
    <x v="9"/>
    <x v="8"/>
    <x v="8"/>
    <n v="9051"/>
    <s v="PONTINVREA"/>
    <s v="F"/>
    <n v="1"/>
  </r>
  <r>
    <x v="9"/>
    <x v="8"/>
    <x v="8"/>
    <n v="9051"/>
    <s v="PONTINVREA"/>
    <s v="M"/>
    <n v="2"/>
  </r>
  <r>
    <x v="9"/>
    <x v="8"/>
    <x v="8"/>
    <n v="9052"/>
    <s v="QUILIANO"/>
    <s v="F"/>
    <n v="24"/>
  </r>
  <r>
    <x v="9"/>
    <x v="8"/>
    <x v="8"/>
    <n v="9052"/>
    <s v="QUILIANO"/>
    <s v="M"/>
    <n v="14"/>
  </r>
  <r>
    <x v="9"/>
    <x v="8"/>
    <x v="8"/>
    <n v="9053"/>
    <s v="RIALTO"/>
    <s v="F"/>
    <n v="1"/>
  </r>
  <r>
    <x v="9"/>
    <x v="8"/>
    <x v="8"/>
    <n v="9054"/>
    <s v="ROCCAVIGNALE"/>
    <s v="F"/>
    <n v="4"/>
  </r>
  <r>
    <x v="9"/>
    <x v="8"/>
    <x v="8"/>
    <n v="9054"/>
    <s v="ROCCAVIGNALE"/>
    <s v="M"/>
    <n v="1"/>
  </r>
  <r>
    <x v="9"/>
    <x v="8"/>
    <x v="8"/>
    <n v="9055"/>
    <s v="SASSELLO"/>
    <s v="F"/>
    <n v="2"/>
  </r>
  <r>
    <x v="9"/>
    <x v="8"/>
    <x v="8"/>
    <n v="9055"/>
    <s v="SASSELLO"/>
    <s v="M"/>
    <n v="3"/>
  </r>
  <r>
    <x v="9"/>
    <x v="8"/>
    <x v="8"/>
    <n v="9056"/>
    <s v="SAVONA"/>
    <s v="F"/>
    <n v="163"/>
  </r>
  <r>
    <x v="9"/>
    <x v="8"/>
    <x v="8"/>
    <n v="9056"/>
    <s v="SAVONA"/>
    <s v="M"/>
    <n v="109"/>
  </r>
  <r>
    <x v="9"/>
    <x v="8"/>
    <x v="8"/>
    <n v="9057"/>
    <s v="SPOTORNO"/>
    <s v="F"/>
    <n v="6"/>
  </r>
  <r>
    <x v="9"/>
    <x v="8"/>
    <x v="8"/>
    <n v="9057"/>
    <s v="SPOTORNO"/>
    <s v="M"/>
    <n v="7"/>
  </r>
  <r>
    <x v="9"/>
    <x v="8"/>
    <x v="8"/>
    <n v="9058"/>
    <s v="STELLA"/>
    <s v="F"/>
    <n v="6"/>
  </r>
  <r>
    <x v="9"/>
    <x v="8"/>
    <x v="8"/>
    <n v="9058"/>
    <s v="STELLA"/>
    <s v="M"/>
    <n v="5"/>
  </r>
  <r>
    <x v="9"/>
    <x v="8"/>
    <x v="8"/>
    <n v="9059"/>
    <s v="STELLANELLO"/>
    <s v="F"/>
    <n v="3"/>
  </r>
  <r>
    <x v="9"/>
    <x v="8"/>
    <x v="8"/>
    <n v="9059"/>
    <s v="STELLANELLO"/>
    <s v="M"/>
    <n v="1"/>
  </r>
  <r>
    <x v="9"/>
    <x v="8"/>
    <x v="8"/>
    <n v="9061"/>
    <s v="TOIRANO"/>
    <s v="F"/>
    <n v="6"/>
  </r>
  <r>
    <x v="9"/>
    <x v="8"/>
    <x v="8"/>
    <n v="9061"/>
    <s v="TOIRANO"/>
    <s v="M"/>
    <n v="1"/>
  </r>
  <r>
    <x v="9"/>
    <x v="8"/>
    <x v="8"/>
    <n v="9062"/>
    <s v="TOVO SAN GIACOMO"/>
    <s v="F"/>
    <n v="5"/>
  </r>
  <r>
    <x v="9"/>
    <x v="8"/>
    <x v="8"/>
    <n v="9062"/>
    <s v="TOVO SAN GIACOMO"/>
    <s v="M"/>
    <n v="5"/>
  </r>
  <r>
    <x v="9"/>
    <x v="8"/>
    <x v="8"/>
    <n v="9064"/>
    <s v="VADO LIGURE"/>
    <s v="F"/>
    <n v="9"/>
  </r>
  <r>
    <x v="9"/>
    <x v="8"/>
    <x v="8"/>
    <n v="9064"/>
    <s v="VADO LIGURE"/>
    <s v="M"/>
    <n v="14"/>
  </r>
  <r>
    <x v="9"/>
    <x v="8"/>
    <x v="8"/>
    <n v="9065"/>
    <s v="VARAZZE"/>
    <s v="F"/>
    <n v="26"/>
  </r>
  <r>
    <x v="9"/>
    <x v="8"/>
    <x v="8"/>
    <n v="9065"/>
    <s v="VARAZZE"/>
    <s v="M"/>
    <n v="21"/>
  </r>
  <r>
    <x v="9"/>
    <x v="8"/>
    <x v="8"/>
    <n v="9066"/>
    <s v="VENDONE"/>
    <s v="F"/>
    <n v="1"/>
  </r>
  <r>
    <x v="9"/>
    <x v="8"/>
    <x v="8"/>
    <n v="9067"/>
    <s v="VEZZI PORTIO"/>
    <s v="F"/>
    <n v="3"/>
  </r>
  <r>
    <x v="9"/>
    <x v="8"/>
    <x v="8"/>
    <n v="9067"/>
    <s v="VEZZI PORTIO"/>
    <s v="M"/>
    <n v="1"/>
  </r>
  <r>
    <x v="9"/>
    <x v="8"/>
    <x v="8"/>
    <n v="9068"/>
    <s v="VILLANOVA D'ALBENGA"/>
    <s v="F"/>
    <n v="5"/>
  </r>
  <r>
    <x v="9"/>
    <x v="8"/>
    <x v="8"/>
    <n v="9068"/>
    <s v="VILLANOVA D'ALBENGA"/>
    <s v="M"/>
    <n v="3"/>
  </r>
  <r>
    <x v="9"/>
    <x v="8"/>
    <x v="8"/>
    <n v="9069"/>
    <s v="ZUCCARELLO"/>
    <s v="F"/>
    <n v="1"/>
  </r>
  <r>
    <x v="9"/>
    <x v="9"/>
    <x v="9"/>
    <n v="10001"/>
    <s v="ARENZANO"/>
    <s v="F"/>
    <n v="41"/>
  </r>
  <r>
    <x v="9"/>
    <x v="9"/>
    <x v="9"/>
    <n v="10001"/>
    <s v="ARENZANO"/>
    <s v="M"/>
    <n v="33"/>
  </r>
  <r>
    <x v="9"/>
    <x v="9"/>
    <x v="9"/>
    <n v="10002"/>
    <s v="AVEGNO"/>
    <s v="F"/>
    <n v="5"/>
  </r>
  <r>
    <x v="9"/>
    <x v="9"/>
    <x v="9"/>
    <n v="10002"/>
    <s v="AVEGNO"/>
    <s v="M"/>
    <n v="2"/>
  </r>
  <r>
    <x v="9"/>
    <x v="9"/>
    <x v="9"/>
    <n v="10003"/>
    <s v="BARGAGLI"/>
    <s v="F"/>
    <n v="7"/>
  </r>
  <r>
    <x v="9"/>
    <x v="9"/>
    <x v="9"/>
    <n v="10004"/>
    <s v="BOGLIASCO"/>
    <s v="F"/>
    <n v="20"/>
  </r>
  <r>
    <x v="9"/>
    <x v="9"/>
    <x v="9"/>
    <n v="10004"/>
    <s v="BOGLIASCO"/>
    <s v="M"/>
    <n v="10"/>
  </r>
  <r>
    <x v="9"/>
    <x v="9"/>
    <x v="9"/>
    <n v="10005"/>
    <s v="BORZONASCA"/>
    <s v="F"/>
    <n v="5"/>
  </r>
  <r>
    <x v="9"/>
    <x v="9"/>
    <x v="9"/>
    <n v="10005"/>
    <s v="BORZONASCA"/>
    <s v="M"/>
    <n v="1"/>
  </r>
  <r>
    <x v="9"/>
    <x v="9"/>
    <x v="9"/>
    <n v="10006"/>
    <s v="BUSALLA"/>
    <s v="F"/>
    <n v="10"/>
  </r>
  <r>
    <x v="9"/>
    <x v="9"/>
    <x v="9"/>
    <n v="10006"/>
    <s v="BUSALLA"/>
    <s v="M"/>
    <n v="4"/>
  </r>
  <r>
    <x v="9"/>
    <x v="9"/>
    <x v="9"/>
    <n v="10007"/>
    <s v="CAMOGLI"/>
    <s v="F"/>
    <n v="15"/>
  </r>
  <r>
    <x v="9"/>
    <x v="9"/>
    <x v="9"/>
    <n v="10007"/>
    <s v="CAMOGLI"/>
    <s v="M"/>
    <n v="21"/>
  </r>
  <r>
    <x v="9"/>
    <x v="9"/>
    <x v="9"/>
    <n v="10008"/>
    <s v="CAMPO LIGURE"/>
    <s v="F"/>
    <n v="13"/>
  </r>
  <r>
    <x v="9"/>
    <x v="9"/>
    <x v="9"/>
    <n v="10008"/>
    <s v="CAMPO LIGURE"/>
    <s v="M"/>
    <n v="3"/>
  </r>
  <r>
    <x v="9"/>
    <x v="9"/>
    <x v="9"/>
    <n v="10009"/>
    <s v="CAMPOMORONE"/>
    <s v="F"/>
    <n v="17"/>
  </r>
  <r>
    <x v="9"/>
    <x v="9"/>
    <x v="9"/>
    <n v="10009"/>
    <s v="CAMPOMORONE"/>
    <s v="M"/>
    <n v="19"/>
  </r>
  <r>
    <x v="9"/>
    <x v="9"/>
    <x v="9"/>
    <n v="10010"/>
    <s v="CARASCO"/>
    <s v="F"/>
    <n v="9"/>
  </r>
  <r>
    <x v="9"/>
    <x v="9"/>
    <x v="9"/>
    <n v="10010"/>
    <s v="CARASCO"/>
    <s v="M"/>
    <n v="5"/>
  </r>
  <r>
    <x v="9"/>
    <x v="9"/>
    <x v="9"/>
    <n v="10011"/>
    <s v="CASARZA LIGURE"/>
    <s v="F"/>
    <n v="22"/>
  </r>
  <r>
    <x v="9"/>
    <x v="9"/>
    <x v="9"/>
    <n v="10011"/>
    <s v="CASARZA LIGURE"/>
    <s v="M"/>
    <n v="11"/>
  </r>
  <r>
    <x v="9"/>
    <x v="9"/>
    <x v="9"/>
    <n v="10012"/>
    <s v="CASELLA"/>
    <s v="F"/>
    <n v="8"/>
  </r>
  <r>
    <x v="9"/>
    <x v="9"/>
    <x v="9"/>
    <n v="10012"/>
    <s v="CASELLA"/>
    <s v="M"/>
    <n v="7"/>
  </r>
  <r>
    <x v="9"/>
    <x v="9"/>
    <x v="9"/>
    <n v="10013"/>
    <s v="CASTIGLIONE CHIAVARESE"/>
    <s v="F"/>
    <n v="3"/>
  </r>
  <r>
    <x v="9"/>
    <x v="9"/>
    <x v="9"/>
    <n v="10013"/>
    <s v="CASTIGLIONE CHIAVARESE"/>
    <s v="M"/>
    <n v="2"/>
  </r>
  <r>
    <x v="9"/>
    <x v="9"/>
    <x v="9"/>
    <n v="10014"/>
    <s v="CERANESI"/>
    <s v="F"/>
    <n v="9"/>
  </r>
  <r>
    <x v="9"/>
    <x v="9"/>
    <x v="9"/>
    <n v="10014"/>
    <s v="CERANESI"/>
    <s v="M"/>
    <n v="6"/>
  </r>
  <r>
    <x v="9"/>
    <x v="9"/>
    <x v="9"/>
    <n v="10015"/>
    <s v="CHIAVARI"/>
    <s v="F"/>
    <n v="97"/>
  </r>
  <r>
    <x v="9"/>
    <x v="9"/>
    <x v="9"/>
    <n v="10015"/>
    <s v="CHIAVARI"/>
    <s v="M"/>
    <n v="53"/>
  </r>
  <r>
    <x v="9"/>
    <x v="9"/>
    <x v="9"/>
    <n v="10016"/>
    <s v="CICAGNA"/>
    <s v="F"/>
    <n v="2"/>
  </r>
  <r>
    <x v="9"/>
    <x v="9"/>
    <x v="9"/>
    <n v="10016"/>
    <s v="CICAGNA"/>
    <s v="M"/>
    <n v="2"/>
  </r>
  <r>
    <x v="9"/>
    <x v="9"/>
    <x v="9"/>
    <n v="10017"/>
    <s v="COGOLETO"/>
    <s v="F"/>
    <n v="17"/>
  </r>
  <r>
    <x v="9"/>
    <x v="9"/>
    <x v="9"/>
    <n v="10017"/>
    <s v="COGOLETO"/>
    <s v="M"/>
    <n v="17"/>
  </r>
  <r>
    <x v="9"/>
    <x v="9"/>
    <x v="9"/>
    <n v="10018"/>
    <s v="COGORNO"/>
    <s v="F"/>
    <n v="9"/>
  </r>
  <r>
    <x v="9"/>
    <x v="9"/>
    <x v="9"/>
    <n v="10018"/>
    <s v="COGORNO"/>
    <s v="M"/>
    <n v="15"/>
  </r>
  <r>
    <x v="9"/>
    <x v="9"/>
    <x v="9"/>
    <n v="10019"/>
    <s v="COREGLIA LIGURE"/>
    <s v="F"/>
    <n v="1"/>
  </r>
  <r>
    <x v="9"/>
    <x v="9"/>
    <x v="9"/>
    <n v="10020"/>
    <s v="CROCEFIESCHI"/>
    <s v="M"/>
    <n v="1"/>
  </r>
  <r>
    <x v="9"/>
    <x v="9"/>
    <x v="9"/>
    <n v="10021"/>
    <s v="DAVAGNA"/>
    <s v="F"/>
    <n v="1"/>
  </r>
  <r>
    <x v="9"/>
    <x v="9"/>
    <x v="9"/>
    <n v="10021"/>
    <s v="DAVAGNA"/>
    <s v="M"/>
    <n v="1"/>
  </r>
  <r>
    <x v="9"/>
    <x v="9"/>
    <x v="9"/>
    <n v="10023"/>
    <s v="FAVALE DI MALVARO"/>
    <s v="F"/>
    <n v="1"/>
  </r>
  <r>
    <x v="9"/>
    <x v="9"/>
    <x v="9"/>
    <n v="10024"/>
    <s v="FONTANIGORDA"/>
    <s v="M"/>
    <n v="1"/>
  </r>
  <r>
    <x v="9"/>
    <x v="9"/>
    <x v="9"/>
    <n v="10025"/>
    <s v="GENOVA"/>
    <s v="F"/>
    <n v="1778"/>
  </r>
  <r>
    <x v="9"/>
    <x v="9"/>
    <x v="9"/>
    <n v="10025"/>
    <s v="GENOVA"/>
    <s v="M"/>
    <n v="1282"/>
  </r>
  <r>
    <x v="9"/>
    <x v="9"/>
    <x v="9"/>
    <n v="10027"/>
    <s v="ISOLA DEL CANTONE"/>
    <s v="F"/>
    <n v="5"/>
  </r>
  <r>
    <x v="9"/>
    <x v="9"/>
    <x v="9"/>
    <n v="10027"/>
    <s v="ISOLA DEL CANTONE"/>
    <s v="M"/>
    <n v="3"/>
  </r>
  <r>
    <x v="9"/>
    <x v="9"/>
    <x v="9"/>
    <n v="10028"/>
    <s v="LAVAGNA"/>
    <s v="F"/>
    <n v="27"/>
  </r>
  <r>
    <x v="9"/>
    <x v="9"/>
    <x v="9"/>
    <n v="10028"/>
    <s v="LAVAGNA"/>
    <s v="M"/>
    <n v="15"/>
  </r>
  <r>
    <x v="9"/>
    <x v="9"/>
    <x v="9"/>
    <n v="10029"/>
    <s v="LEIVI"/>
    <s v="F"/>
    <n v="8"/>
  </r>
  <r>
    <x v="9"/>
    <x v="9"/>
    <x v="9"/>
    <n v="10029"/>
    <s v="LEIVI"/>
    <s v="M"/>
    <n v="3"/>
  </r>
  <r>
    <x v="9"/>
    <x v="9"/>
    <x v="9"/>
    <n v="10031"/>
    <s v="LUMARZO"/>
    <s v="F"/>
    <n v="2"/>
  </r>
  <r>
    <x v="9"/>
    <x v="9"/>
    <x v="9"/>
    <n v="10031"/>
    <s v="LUMARZO"/>
    <s v="M"/>
    <n v="1"/>
  </r>
  <r>
    <x v="9"/>
    <x v="9"/>
    <x v="9"/>
    <n v="10032"/>
    <s v="MASONE"/>
    <s v="F"/>
    <n v="9"/>
  </r>
  <r>
    <x v="9"/>
    <x v="9"/>
    <x v="9"/>
    <n v="10032"/>
    <s v="MASONE"/>
    <s v="M"/>
    <n v="6"/>
  </r>
  <r>
    <x v="9"/>
    <x v="9"/>
    <x v="9"/>
    <n v="10033"/>
    <s v="MELE"/>
    <s v="F"/>
    <n v="6"/>
  </r>
  <r>
    <x v="9"/>
    <x v="9"/>
    <x v="9"/>
    <n v="10033"/>
    <s v="MELE"/>
    <s v="M"/>
    <n v="3"/>
  </r>
  <r>
    <x v="9"/>
    <x v="9"/>
    <x v="9"/>
    <n v="10034"/>
    <s v="MEZZANEGO"/>
    <s v="F"/>
    <n v="3"/>
  </r>
  <r>
    <x v="9"/>
    <x v="9"/>
    <x v="9"/>
    <n v="10034"/>
    <s v="MEZZANEGO"/>
    <s v="M"/>
    <n v="1"/>
  </r>
  <r>
    <x v="9"/>
    <x v="9"/>
    <x v="9"/>
    <n v="10035"/>
    <s v="MIGNANEGO"/>
    <s v="F"/>
    <n v="9"/>
  </r>
  <r>
    <x v="9"/>
    <x v="9"/>
    <x v="9"/>
    <n v="10035"/>
    <s v="MIGNANEGO"/>
    <s v="M"/>
    <n v="5"/>
  </r>
  <r>
    <x v="9"/>
    <x v="9"/>
    <x v="9"/>
    <n v="10036"/>
    <s v="MOCONESI"/>
    <s v="F"/>
    <n v="7"/>
  </r>
  <r>
    <x v="9"/>
    <x v="9"/>
    <x v="9"/>
    <n v="10036"/>
    <s v="MOCONESI"/>
    <s v="M"/>
    <n v="2"/>
  </r>
  <r>
    <x v="9"/>
    <x v="9"/>
    <x v="9"/>
    <n v="10037"/>
    <s v="MONEGLIA"/>
    <s v="F"/>
    <n v="6"/>
  </r>
  <r>
    <x v="9"/>
    <x v="9"/>
    <x v="9"/>
    <n v="10037"/>
    <s v="MONEGLIA"/>
    <s v="M"/>
    <n v="7"/>
  </r>
  <r>
    <x v="9"/>
    <x v="9"/>
    <x v="9"/>
    <n v="10039"/>
    <s v="MONTOGGIO"/>
    <s v="F"/>
    <n v="3"/>
  </r>
  <r>
    <x v="9"/>
    <x v="9"/>
    <x v="9"/>
    <n v="10039"/>
    <s v="MONTOGGIO"/>
    <s v="M"/>
    <n v="2"/>
  </r>
  <r>
    <x v="9"/>
    <x v="9"/>
    <x v="9"/>
    <n v="10040"/>
    <s v="NE"/>
    <s v="F"/>
    <n v="5"/>
  </r>
  <r>
    <x v="9"/>
    <x v="9"/>
    <x v="9"/>
    <n v="10040"/>
    <s v="NE"/>
    <s v="M"/>
    <n v="3"/>
  </r>
  <r>
    <x v="9"/>
    <x v="9"/>
    <x v="9"/>
    <n v="10041"/>
    <s v="NEIRONE"/>
    <s v="F"/>
    <n v="3"/>
  </r>
  <r>
    <x v="9"/>
    <x v="9"/>
    <x v="9"/>
    <n v="10042"/>
    <s v="ORERO"/>
    <s v="F"/>
    <n v="2"/>
  </r>
  <r>
    <x v="9"/>
    <x v="9"/>
    <x v="9"/>
    <n v="10043"/>
    <s v="PIEVE LIGURE"/>
    <s v="F"/>
    <n v="5"/>
  </r>
  <r>
    <x v="9"/>
    <x v="9"/>
    <x v="9"/>
    <n v="10043"/>
    <s v="PIEVE LIGURE"/>
    <s v="M"/>
    <n v="7"/>
  </r>
  <r>
    <x v="9"/>
    <x v="9"/>
    <x v="9"/>
    <n v="10044"/>
    <s v="PORTOFINO"/>
    <s v="F"/>
    <n v="2"/>
  </r>
  <r>
    <x v="9"/>
    <x v="9"/>
    <x v="9"/>
    <n v="10046"/>
    <s v="RAPALLO"/>
    <s v="F"/>
    <n v="69"/>
  </r>
  <r>
    <x v="9"/>
    <x v="9"/>
    <x v="9"/>
    <n v="10046"/>
    <s v="RAPALLO"/>
    <s v="M"/>
    <n v="55"/>
  </r>
  <r>
    <x v="9"/>
    <x v="9"/>
    <x v="9"/>
    <n v="10047"/>
    <s v="RECCO"/>
    <s v="F"/>
    <n v="25"/>
  </r>
  <r>
    <x v="9"/>
    <x v="9"/>
    <x v="9"/>
    <n v="10047"/>
    <s v="RECCO"/>
    <s v="M"/>
    <n v="18"/>
  </r>
  <r>
    <x v="9"/>
    <x v="9"/>
    <x v="9"/>
    <n v="10048"/>
    <s v="REZZOAGLIO"/>
    <s v="F"/>
    <n v="2"/>
  </r>
  <r>
    <x v="9"/>
    <x v="9"/>
    <x v="9"/>
    <n v="10048"/>
    <s v="REZZOAGLIO"/>
    <s v="M"/>
    <n v="2"/>
  </r>
  <r>
    <x v="9"/>
    <x v="9"/>
    <x v="9"/>
    <n v="10049"/>
    <s v="RONCO SCRIVIA"/>
    <s v="F"/>
    <n v="11"/>
  </r>
  <r>
    <x v="9"/>
    <x v="9"/>
    <x v="9"/>
    <n v="10049"/>
    <s v="RONCO SCRIVIA"/>
    <s v="M"/>
    <n v="2"/>
  </r>
  <r>
    <x v="9"/>
    <x v="9"/>
    <x v="9"/>
    <n v="10051"/>
    <s v="ROSSIGLIONE"/>
    <s v="F"/>
    <n v="6"/>
  </r>
  <r>
    <x v="9"/>
    <x v="9"/>
    <x v="9"/>
    <n v="10051"/>
    <s v="ROSSIGLIONE"/>
    <s v="M"/>
    <n v="3"/>
  </r>
  <r>
    <x v="9"/>
    <x v="9"/>
    <x v="9"/>
    <n v="10052"/>
    <s v="ROVEGNO"/>
    <s v="F"/>
    <n v="2"/>
  </r>
  <r>
    <x v="9"/>
    <x v="9"/>
    <x v="9"/>
    <n v="10053"/>
    <s v="SAN COLOMBANO CERTENOLI"/>
    <s v="F"/>
    <n v="2"/>
  </r>
  <r>
    <x v="9"/>
    <x v="9"/>
    <x v="9"/>
    <n v="10053"/>
    <s v="SAN COLOMBANO CERTENOLI"/>
    <s v="M"/>
    <n v="2"/>
  </r>
  <r>
    <x v="9"/>
    <x v="9"/>
    <x v="9"/>
    <n v="10054"/>
    <s v="SANTA MARGHERITA LIGURE"/>
    <s v="F"/>
    <n v="26"/>
  </r>
  <r>
    <x v="9"/>
    <x v="9"/>
    <x v="9"/>
    <n v="10054"/>
    <s v="SANTA MARGHERITA LIGURE"/>
    <s v="M"/>
    <n v="16"/>
  </r>
  <r>
    <x v="9"/>
    <x v="9"/>
    <x v="9"/>
    <n v="10056"/>
    <s v="SANTO STEFANO D'AVETO"/>
    <s v="F"/>
    <n v="2"/>
  </r>
  <r>
    <x v="9"/>
    <x v="9"/>
    <x v="9"/>
    <n v="10056"/>
    <s v="SANTO STEFANO D'AVETO"/>
    <s v="M"/>
    <n v="1"/>
  </r>
  <r>
    <x v="9"/>
    <x v="9"/>
    <x v="9"/>
    <n v="10055"/>
    <s v="SANT'OLCESE"/>
    <s v="F"/>
    <n v="18"/>
  </r>
  <r>
    <x v="9"/>
    <x v="9"/>
    <x v="9"/>
    <n v="10055"/>
    <s v="SANT'OLCESE"/>
    <s v="M"/>
    <n v="8"/>
  </r>
  <r>
    <x v="9"/>
    <x v="9"/>
    <x v="9"/>
    <n v="10057"/>
    <s v="SAVIGNONE"/>
    <s v="F"/>
    <n v="9"/>
  </r>
  <r>
    <x v="9"/>
    <x v="9"/>
    <x v="9"/>
    <n v="10057"/>
    <s v="SAVIGNONE"/>
    <s v="M"/>
    <n v="3"/>
  </r>
  <r>
    <x v="9"/>
    <x v="9"/>
    <x v="9"/>
    <n v="10058"/>
    <s v="SERRA RICCO'"/>
    <s v="F"/>
    <n v="17"/>
  </r>
  <r>
    <x v="9"/>
    <x v="9"/>
    <x v="9"/>
    <n v="10058"/>
    <s v="SERRA RICCO'"/>
    <s v="M"/>
    <n v="19"/>
  </r>
  <r>
    <x v="9"/>
    <x v="9"/>
    <x v="9"/>
    <n v="10059"/>
    <s v="SESTRI LEVANTE"/>
    <s v="F"/>
    <n v="46"/>
  </r>
  <r>
    <x v="9"/>
    <x v="9"/>
    <x v="9"/>
    <n v="10059"/>
    <s v="SESTRI LEVANTE"/>
    <s v="M"/>
    <n v="33"/>
  </r>
  <r>
    <x v="9"/>
    <x v="9"/>
    <x v="9"/>
    <n v="10060"/>
    <s v="SORI"/>
    <s v="F"/>
    <n v="11"/>
  </r>
  <r>
    <x v="9"/>
    <x v="9"/>
    <x v="9"/>
    <n v="10060"/>
    <s v="SORI"/>
    <s v="M"/>
    <n v="7"/>
  </r>
  <r>
    <x v="9"/>
    <x v="9"/>
    <x v="9"/>
    <n v="10061"/>
    <s v="TIGLIETO"/>
    <s v="F"/>
    <n v="1"/>
  </r>
  <r>
    <x v="9"/>
    <x v="9"/>
    <x v="9"/>
    <n v="10061"/>
    <s v="TIGLIETO"/>
    <s v="M"/>
    <n v="2"/>
  </r>
  <r>
    <x v="9"/>
    <x v="9"/>
    <x v="9"/>
    <n v="10062"/>
    <s v="TORRIGLIA"/>
    <s v="F"/>
    <n v="2"/>
  </r>
  <r>
    <x v="9"/>
    <x v="9"/>
    <x v="9"/>
    <n v="10062"/>
    <s v="TORRIGLIA"/>
    <s v="M"/>
    <n v="3"/>
  </r>
  <r>
    <x v="9"/>
    <x v="9"/>
    <x v="9"/>
    <n v="10063"/>
    <s v="TRIBOGNA"/>
    <s v="M"/>
    <n v="1"/>
  </r>
  <r>
    <x v="9"/>
    <x v="9"/>
    <x v="9"/>
    <n v="10064"/>
    <s v="USCIO"/>
    <s v="M"/>
    <n v="6"/>
  </r>
  <r>
    <x v="9"/>
    <x v="9"/>
    <x v="9"/>
    <n v="10065"/>
    <s v="VALBREVENNA"/>
    <s v="F"/>
    <n v="1"/>
  </r>
  <r>
    <x v="9"/>
    <x v="9"/>
    <x v="9"/>
    <n v="10066"/>
    <s v="VOBBIA"/>
    <s v="F"/>
    <n v="1"/>
  </r>
  <r>
    <x v="9"/>
    <x v="9"/>
    <x v="9"/>
    <n v="10067"/>
    <s v="ZOAGLI"/>
    <s v="F"/>
    <n v="8"/>
  </r>
  <r>
    <x v="9"/>
    <x v="9"/>
    <x v="9"/>
    <n v="10067"/>
    <s v="ZOAGLI"/>
    <s v="M"/>
    <n v="10"/>
  </r>
  <r>
    <x v="9"/>
    <x v="10"/>
    <x v="10"/>
    <n v="11001"/>
    <s v="AMEGLIA"/>
    <s v="F"/>
    <n v="10"/>
  </r>
  <r>
    <x v="9"/>
    <x v="10"/>
    <x v="10"/>
    <n v="11001"/>
    <s v="AMEGLIA"/>
    <s v="M"/>
    <n v="5"/>
  </r>
  <r>
    <x v="9"/>
    <x v="10"/>
    <x v="10"/>
    <n v="11002"/>
    <s v="ARCOLA"/>
    <s v="F"/>
    <n v="13"/>
  </r>
  <r>
    <x v="9"/>
    <x v="10"/>
    <x v="10"/>
    <n v="11002"/>
    <s v="ARCOLA"/>
    <s v="M"/>
    <n v="12"/>
  </r>
  <r>
    <x v="9"/>
    <x v="10"/>
    <x v="10"/>
    <n v="11003"/>
    <s v="BEVERINO"/>
    <s v="F"/>
    <n v="2"/>
  </r>
  <r>
    <x v="9"/>
    <x v="10"/>
    <x v="10"/>
    <n v="11003"/>
    <s v="BEVERINO"/>
    <s v="M"/>
    <n v="2"/>
  </r>
  <r>
    <x v="9"/>
    <x v="10"/>
    <x v="10"/>
    <n v="11004"/>
    <s v="BOLANO"/>
    <s v="F"/>
    <n v="17"/>
  </r>
  <r>
    <x v="9"/>
    <x v="10"/>
    <x v="10"/>
    <n v="11004"/>
    <s v="BOLANO"/>
    <s v="M"/>
    <n v="9"/>
  </r>
  <r>
    <x v="9"/>
    <x v="10"/>
    <x v="10"/>
    <n v="11005"/>
    <s v="BONASSOLA"/>
    <s v="M"/>
    <n v="2"/>
  </r>
  <r>
    <x v="9"/>
    <x v="10"/>
    <x v="10"/>
    <n v="11006"/>
    <s v="BORGHETTO DI VARA"/>
    <s v="F"/>
    <n v="1"/>
  </r>
  <r>
    <x v="9"/>
    <x v="10"/>
    <x v="10"/>
    <n v="11006"/>
    <s v="BORGHETTO DI VARA"/>
    <s v="M"/>
    <n v="1"/>
  </r>
  <r>
    <x v="9"/>
    <x v="10"/>
    <x v="10"/>
    <n v="11007"/>
    <s v="BRUGNATO"/>
    <s v="F"/>
    <n v="3"/>
  </r>
  <r>
    <x v="9"/>
    <x v="10"/>
    <x v="10"/>
    <n v="11007"/>
    <s v="BRUGNATO"/>
    <s v="M"/>
    <n v="1"/>
  </r>
  <r>
    <x v="9"/>
    <x v="10"/>
    <x v="10"/>
    <n v="11008"/>
    <s v="CALICE AL CORNOVIGLIO"/>
    <s v="F"/>
    <n v="1"/>
  </r>
  <r>
    <x v="9"/>
    <x v="10"/>
    <x v="10"/>
    <n v="11008"/>
    <s v="CALICE AL CORNOVIGLIO"/>
    <s v="M"/>
    <n v="1"/>
  </r>
  <r>
    <x v="9"/>
    <x v="10"/>
    <x v="10"/>
    <n v="11009"/>
    <s v="CARRO"/>
    <s v="F"/>
    <n v="1"/>
  </r>
  <r>
    <x v="9"/>
    <x v="10"/>
    <x v="10"/>
    <n v="11011"/>
    <s v="CASTELNUOVO MAGRA"/>
    <s v="F"/>
    <n v="22"/>
  </r>
  <r>
    <x v="9"/>
    <x v="10"/>
    <x v="10"/>
    <n v="11011"/>
    <s v="CASTELNUOVO MAGRA"/>
    <s v="M"/>
    <n v="18"/>
  </r>
  <r>
    <x v="9"/>
    <x v="10"/>
    <x v="10"/>
    <n v="11012"/>
    <s v="DEIVA MARINA"/>
    <s v="F"/>
    <n v="2"/>
  </r>
  <r>
    <x v="9"/>
    <x v="10"/>
    <x v="10"/>
    <n v="11012"/>
    <s v="DEIVA MARINA"/>
    <s v="M"/>
    <n v="2"/>
  </r>
  <r>
    <x v="9"/>
    <x v="10"/>
    <x v="10"/>
    <n v="11013"/>
    <s v="FOLLO"/>
    <s v="F"/>
    <n v="5"/>
  </r>
  <r>
    <x v="9"/>
    <x v="10"/>
    <x v="10"/>
    <n v="11013"/>
    <s v="FOLLO"/>
    <s v="M"/>
    <n v="8"/>
  </r>
  <r>
    <x v="9"/>
    <x v="10"/>
    <x v="10"/>
    <n v="11014"/>
    <s v="FRAMURA"/>
    <s v="F"/>
    <n v="2"/>
  </r>
  <r>
    <x v="9"/>
    <x v="10"/>
    <x v="10"/>
    <n v="11014"/>
    <s v="FRAMURA"/>
    <s v="M"/>
    <n v="2"/>
  </r>
  <r>
    <x v="9"/>
    <x v="10"/>
    <x v="10"/>
    <n v="11015"/>
    <s v="LA SPEZIA"/>
    <s v="F"/>
    <n v="216"/>
  </r>
  <r>
    <x v="9"/>
    <x v="10"/>
    <x v="10"/>
    <n v="11015"/>
    <s v="LA SPEZIA"/>
    <s v="M"/>
    <n v="153"/>
  </r>
  <r>
    <x v="9"/>
    <x v="10"/>
    <x v="10"/>
    <n v="11016"/>
    <s v="LERICI"/>
    <s v="F"/>
    <n v="19"/>
  </r>
  <r>
    <x v="9"/>
    <x v="10"/>
    <x v="10"/>
    <n v="11016"/>
    <s v="LERICI"/>
    <s v="M"/>
    <n v="19"/>
  </r>
  <r>
    <x v="9"/>
    <x v="10"/>
    <x v="10"/>
    <n v="11017"/>
    <s v="LEVANTO"/>
    <s v="F"/>
    <n v="10"/>
  </r>
  <r>
    <x v="9"/>
    <x v="10"/>
    <x v="10"/>
    <n v="11017"/>
    <s v="LEVANTO"/>
    <s v="M"/>
    <n v="7"/>
  </r>
  <r>
    <x v="9"/>
    <x v="10"/>
    <x v="10"/>
    <n v="11018"/>
    <s v="MAISSANA"/>
    <s v="F"/>
    <n v="1"/>
  </r>
  <r>
    <x v="9"/>
    <x v="10"/>
    <x v="10"/>
    <n v="11019"/>
    <s v="MONTEROSSO AL MARE"/>
    <s v="F"/>
    <n v="5"/>
  </r>
  <r>
    <x v="9"/>
    <x v="10"/>
    <x v="10"/>
    <n v="11019"/>
    <s v="MONTEROSSO AL MARE"/>
    <s v="M"/>
    <n v="1"/>
  </r>
  <r>
    <x v="9"/>
    <x v="10"/>
    <x v="10"/>
    <n v="11020"/>
    <s v="ORTONOVO"/>
    <s v="F"/>
    <n v="22"/>
  </r>
  <r>
    <x v="9"/>
    <x v="10"/>
    <x v="10"/>
    <n v="11020"/>
    <s v="ORTONOVO"/>
    <s v="M"/>
    <n v="11"/>
  </r>
  <r>
    <x v="9"/>
    <x v="10"/>
    <x v="10"/>
    <n v="11021"/>
    <s v="PIGNONE"/>
    <s v="F"/>
    <n v="2"/>
  </r>
  <r>
    <x v="9"/>
    <x v="10"/>
    <x v="10"/>
    <n v="11021"/>
    <s v="PIGNONE"/>
    <s v="M"/>
    <n v="1"/>
  </r>
  <r>
    <x v="9"/>
    <x v="10"/>
    <x v="10"/>
    <n v="11022"/>
    <s v="PORTOVENERE"/>
    <s v="F"/>
    <n v="10"/>
  </r>
  <r>
    <x v="9"/>
    <x v="10"/>
    <x v="10"/>
    <n v="11022"/>
    <s v="PORTOVENERE"/>
    <s v="M"/>
    <n v="8"/>
  </r>
  <r>
    <x v="9"/>
    <x v="10"/>
    <x v="10"/>
    <n v="11023"/>
    <s v="RICCO' DEL GOLFO DI SPEZIA"/>
    <s v="F"/>
    <n v="5"/>
  </r>
  <r>
    <x v="9"/>
    <x v="10"/>
    <x v="10"/>
    <n v="11023"/>
    <s v="RICCO' DEL GOLFO DI SPEZIA"/>
    <s v="M"/>
    <n v="4"/>
  </r>
  <r>
    <x v="9"/>
    <x v="10"/>
    <x v="10"/>
    <n v="11024"/>
    <s v="RIOMAGGIORE"/>
    <s v="F"/>
    <n v="6"/>
  </r>
  <r>
    <x v="9"/>
    <x v="10"/>
    <x v="10"/>
    <n v="11024"/>
    <s v="RIOMAGGIORE"/>
    <s v="M"/>
    <n v="1"/>
  </r>
  <r>
    <x v="9"/>
    <x v="10"/>
    <x v="10"/>
    <n v="11025"/>
    <s v="ROCCHETTA DI VARA"/>
    <s v="F"/>
    <n v="1"/>
  </r>
  <r>
    <x v="9"/>
    <x v="10"/>
    <x v="10"/>
    <n v="11025"/>
    <s v="ROCCHETTA DI VARA"/>
    <s v="M"/>
    <n v="1"/>
  </r>
  <r>
    <x v="9"/>
    <x v="10"/>
    <x v="10"/>
    <n v="11026"/>
    <s v="SANTO STEFANO DI MAGRA"/>
    <s v="F"/>
    <n v="20"/>
  </r>
  <r>
    <x v="9"/>
    <x v="10"/>
    <x v="10"/>
    <n v="11026"/>
    <s v="SANTO STEFANO DI MAGRA"/>
    <s v="M"/>
    <n v="16"/>
  </r>
  <r>
    <x v="9"/>
    <x v="10"/>
    <x v="10"/>
    <n v="11027"/>
    <s v="SARZANA"/>
    <s v="F"/>
    <n v="58"/>
  </r>
  <r>
    <x v="9"/>
    <x v="10"/>
    <x v="10"/>
    <n v="11027"/>
    <s v="SARZANA"/>
    <s v="M"/>
    <n v="43"/>
  </r>
  <r>
    <x v="9"/>
    <x v="10"/>
    <x v="10"/>
    <n v="11028"/>
    <s v="SESTA GODANO"/>
    <s v="F"/>
    <n v="4"/>
  </r>
  <r>
    <x v="9"/>
    <x v="10"/>
    <x v="10"/>
    <n v="11028"/>
    <s v="SESTA GODANO"/>
    <s v="M"/>
    <n v="1"/>
  </r>
  <r>
    <x v="9"/>
    <x v="10"/>
    <x v="10"/>
    <n v="11029"/>
    <s v="VARESE LIGURE"/>
    <s v="F"/>
    <n v="2"/>
  </r>
  <r>
    <x v="9"/>
    <x v="10"/>
    <x v="10"/>
    <n v="11029"/>
    <s v="VARESE LIGURE"/>
    <s v="M"/>
    <n v="2"/>
  </r>
  <r>
    <x v="9"/>
    <x v="10"/>
    <x v="10"/>
    <n v="11030"/>
    <s v="VERNAZZA"/>
    <s v="M"/>
    <n v="1"/>
  </r>
  <r>
    <x v="9"/>
    <x v="10"/>
    <x v="10"/>
    <n v="11031"/>
    <s v="VEZZANO LIGURE"/>
    <s v="F"/>
    <n v="21"/>
  </r>
  <r>
    <x v="9"/>
    <x v="10"/>
    <x v="10"/>
    <n v="11031"/>
    <s v="VEZZANO LIGURE"/>
    <s v="M"/>
    <n v="9"/>
  </r>
  <r>
    <x v="9"/>
    <x v="10"/>
    <x v="10"/>
    <n v="11032"/>
    <s v="ZIGNAGO"/>
    <s v="F"/>
    <n v="1"/>
  </r>
  <r>
    <x v="9"/>
    <x v="11"/>
    <x v="11"/>
    <n v="12001"/>
    <s v="AGRA"/>
    <s v="M"/>
    <n v="1"/>
  </r>
  <r>
    <x v="9"/>
    <x v="11"/>
    <x v="11"/>
    <n v="12002"/>
    <s v="ALBIZZATE"/>
    <s v="F"/>
    <n v="13"/>
  </r>
  <r>
    <x v="9"/>
    <x v="11"/>
    <x v="11"/>
    <n v="12002"/>
    <s v="ALBIZZATE"/>
    <s v="M"/>
    <n v="12"/>
  </r>
  <r>
    <x v="9"/>
    <x v="11"/>
    <x v="11"/>
    <n v="12003"/>
    <s v="ANGERA"/>
    <s v="F"/>
    <n v="15"/>
  </r>
  <r>
    <x v="9"/>
    <x v="11"/>
    <x v="11"/>
    <n v="12003"/>
    <s v="ANGERA"/>
    <s v="M"/>
    <n v="12"/>
  </r>
  <r>
    <x v="9"/>
    <x v="11"/>
    <x v="11"/>
    <n v="12004"/>
    <s v="ARCISATE"/>
    <s v="F"/>
    <n v="22"/>
  </r>
  <r>
    <x v="9"/>
    <x v="11"/>
    <x v="11"/>
    <n v="12004"/>
    <s v="ARCISATE"/>
    <s v="M"/>
    <n v="7"/>
  </r>
  <r>
    <x v="9"/>
    <x v="11"/>
    <x v="11"/>
    <n v="12005"/>
    <s v="ARSAGO SEPRIO"/>
    <s v="F"/>
    <n v="11"/>
  </r>
  <r>
    <x v="9"/>
    <x v="11"/>
    <x v="11"/>
    <n v="12005"/>
    <s v="ARSAGO SEPRIO"/>
    <s v="M"/>
    <n v="8"/>
  </r>
  <r>
    <x v="9"/>
    <x v="11"/>
    <x v="11"/>
    <n v="12006"/>
    <s v="AZZATE"/>
    <s v="F"/>
    <n v="11"/>
  </r>
  <r>
    <x v="9"/>
    <x v="11"/>
    <x v="11"/>
    <n v="12006"/>
    <s v="AZZATE"/>
    <s v="M"/>
    <n v="15"/>
  </r>
  <r>
    <x v="9"/>
    <x v="11"/>
    <x v="11"/>
    <n v="12007"/>
    <s v="AZZIO"/>
    <s v="F"/>
    <n v="5"/>
  </r>
  <r>
    <x v="9"/>
    <x v="11"/>
    <x v="11"/>
    <n v="12007"/>
    <s v="AZZIO"/>
    <s v="M"/>
    <n v="2"/>
  </r>
  <r>
    <x v="9"/>
    <x v="11"/>
    <x v="11"/>
    <n v="12008"/>
    <s v="BARASSO"/>
    <s v="F"/>
    <n v="8"/>
  </r>
  <r>
    <x v="9"/>
    <x v="11"/>
    <x v="11"/>
    <n v="12008"/>
    <s v="BARASSO"/>
    <s v="M"/>
    <n v="3"/>
  </r>
  <r>
    <x v="9"/>
    <x v="11"/>
    <x v="11"/>
    <n v="12009"/>
    <s v="BARDELLO"/>
    <s v="F"/>
    <n v="2"/>
  </r>
  <r>
    <x v="9"/>
    <x v="11"/>
    <x v="11"/>
    <n v="12009"/>
    <s v="BARDELLO"/>
    <s v="M"/>
    <n v="1"/>
  </r>
  <r>
    <x v="9"/>
    <x v="11"/>
    <x v="11"/>
    <n v="12010"/>
    <s v="BEDERO VALCUVIA"/>
    <s v="F"/>
    <n v="2"/>
  </r>
  <r>
    <x v="9"/>
    <x v="11"/>
    <x v="11"/>
    <n v="12010"/>
    <s v="BEDERO VALCUVIA"/>
    <s v="M"/>
    <n v="2"/>
  </r>
  <r>
    <x v="9"/>
    <x v="11"/>
    <x v="11"/>
    <n v="12011"/>
    <s v="BESANO"/>
    <s v="F"/>
    <n v="2"/>
  </r>
  <r>
    <x v="9"/>
    <x v="11"/>
    <x v="11"/>
    <n v="12011"/>
    <s v="BESANO"/>
    <s v="M"/>
    <n v="3"/>
  </r>
  <r>
    <x v="9"/>
    <x v="11"/>
    <x v="11"/>
    <n v="12012"/>
    <s v="BESNATE"/>
    <s v="F"/>
    <n v="15"/>
  </r>
  <r>
    <x v="9"/>
    <x v="11"/>
    <x v="11"/>
    <n v="12012"/>
    <s v="BESNATE"/>
    <s v="M"/>
    <n v="7"/>
  </r>
  <r>
    <x v="9"/>
    <x v="11"/>
    <x v="11"/>
    <n v="12013"/>
    <s v="BESOZZO"/>
    <s v="F"/>
    <n v="15"/>
  </r>
  <r>
    <x v="9"/>
    <x v="11"/>
    <x v="11"/>
    <n v="12013"/>
    <s v="BESOZZO"/>
    <s v="M"/>
    <n v="20"/>
  </r>
  <r>
    <x v="9"/>
    <x v="11"/>
    <x v="11"/>
    <n v="12014"/>
    <s v="BIANDRONNO"/>
    <s v="F"/>
    <n v="4"/>
  </r>
  <r>
    <x v="9"/>
    <x v="11"/>
    <x v="11"/>
    <n v="12014"/>
    <s v="BIANDRONNO"/>
    <s v="M"/>
    <n v="8"/>
  </r>
  <r>
    <x v="9"/>
    <x v="11"/>
    <x v="11"/>
    <n v="12015"/>
    <s v="BISUSCHIO"/>
    <s v="F"/>
    <n v="9"/>
  </r>
  <r>
    <x v="9"/>
    <x v="11"/>
    <x v="11"/>
    <n v="12015"/>
    <s v="BISUSCHIO"/>
    <s v="M"/>
    <n v="11"/>
  </r>
  <r>
    <x v="9"/>
    <x v="11"/>
    <x v="11"/>
    <n v="12016"/>
    <s v="BODIO LOMNAGO"/>
    <s v="F"/>
    <n v="4"/>
  </r>
  <r>
    <x v="9"/>
    <x v="11"/>
    <x v="11"/>
    <n v="12016"/>
    <s v="BODIO LOMNAGO"/>
    <s v="M"/>
    <n v="4"/>
  </r>
  <r>
    <x v="9"/>
    <x v="11"/>
    <x v="11"/>
    <n v="12017"/>
    <s v="BREBBIA"/>
    <s v="F"/>
    <n v="6"/>
  </r>
  <r>
    <x v="9"/>
    <x v="11"/>
    <x v="11"/>
    <n v="12017"/>
    <s v="BREBBIA"/>
    <s v="M"/>
    <n v="7"/>
  </r>
  <r>
    <x v="9"/>
    <x v="11"/>
    <x v="11"/>
    <n v="12018"/>
    <s v="BREGANO"/>
    <s v="F"/>
    <n v="1"/>
  </r>
  <r>
    <x v="9"/>
    <x v="11"/>
    <x v="11"/>
    <n v="12018"/>
    <s v="BREGANO"/>
    <s v="M"/>
    <n v="2"/>
  </r>
  <r>
    <x v="9"/>
    <x v="11"/>
    <x v="11"/>
    <n v="12019"/>
    <s v="BRENTA"/>
    <s v="F"/>
    <n v="2"/>
  </r>
  <r>
    <x v="9"/>
    <x v="11"/>
    <x v="11"/>
    <n v="12019"/>
    <s v="BRENTA"/>
    <s v="M"/>
    <n v="1"/>
  </r>
  <r>
    <x v="9"/>
    <x v="11"/>
    <x v="11"/>
    <n v="12020"/>
    <s v="BREZZO DI BEDERO"/>
    <s v="F"/>
    <n v="2"/>
  </r>
  <r>
    <x v="9"/>
    <x v="11"/>
    <x v="11"/>
    <n v="12020"/>
    <s v="BREZZO DI BEDERO"/>
    <s v="M"/>
    <n v="3"/>
  </r>
  <r>
    <x v="9"/>
    <x v="11"/>
    <x v="11"/>
    <n v="12021"/>
    <s v="BRINZIO"/>
    <s v="F"/>
    <n v="4"/>
  </r>
  <r>
    <x v="9"/>
    <x v="11"/>
    <x v="11"/>
    <n v="12021"/>
    <s v="BRINZIO"/>
    <s v="M"/>
    <n v="4"/>
  </r>
  <r>
    <x v="9"/>
    <x v="11"/>
    <x v="11"/>
    <n v="12022"/>
    <s v="BRISSAGO-VALTRAVAGLIA"/>
    <s v="F"/>
    <n v="2"/>
  </r>
  <r>
    <x v="9"/>
    <x v="11"/>
    <x v="11"/>
    <n v="12022"/>
    <s v="BRISSAGO-VALTRAVAGLIA"/>
    <s v="M"/>
    <n v="4"/>
  </r>
  <r>
    <x v="9"/>
    <x v="11"/>
    <x v="11"/>
    <n v="12023"/>
    <s v="BRUNELLO"/>
    <s v="F"/>
    <n v="2"/>
  </r>
  <r>
    <x v="9"/>
    <x v="11"/>
    <x v="11"/>
    <n v="12024"/>
    <s v="BRUSIMPIANO"/>
    <s v="F"/>
    <n v="3"/>
  </r>
  <r>
    <x v="9"/>
    <x v="11"/>
    <x v="11"/>
    <n v="12024"/>
    <s v="BRUSIMPIANO"/>
    <s v="M"/>
    <n v="1"/>
  </r>
  <r>
    <x v="9"/>
    <x v="11"/>
    <x v="11"/>
    <n v="12025"/>
    <s v="BUGUGGIATE"/>
    <s v="F"/>
    <n v="10"/>
  </r>
  <r>
    <x v="9"/>
    <x v="11"/>
    <x v="11"/>
    <n v="12025"/>
    <s v="BUGUGGIATE"/>
    <s v="M"/>
    <n v="10"/>
  </r>
  <r>
    <x v="9"/>
    <x v="11"/>
    <x v="11"/>
    <n v="12026"/>
    <s v="BUSTO ARSIZIO"/>
    <s v="F"/>
    <n v="221"/>
  </r>
  <r>
    <x v="9"/>
    <x v="11"/>
    <x v="11"/>
    <n v="12026"/>
    <s v="BUSTO ARSIZIO"/>
    <s v="M"/>
    <n v="178"/>
  </r>
  <r>
    <x v="9"/>
    <x v="11"/>
    <x v="11"/>
    <n v="12027"/>
    <s v="CADEGLIANO-VICONAGO"/>
    <s v="F"/>
    <n v="1"/>
  </r>
  <r>
    <x v="9"/>
    <x v="11"/>
    <x v="11"/>
    <n v="12027"/>
    <s v="CADEGLIANO-VICONAGO"/>
    <s v="M"/>
    <n v="1"/>
  </r>
  <r>
    <x v="9"/>
    <x v="11"/>
    <x v="11"/>
    <n v="12028"/>
    <s v="CADREZZATE"/>
    <s v="F"/>
    <n v="5"/>
  </r>
  <r>
    <x v="9"/>
    <x v="11"/>
    <x v="11"/>
    <n v="12028"/>
    <s v="CADREZZATE"/>
    <s v="M"/>
    <n v="3"/>
  </r>
  <r>
    <x v="9"/>
    <x v="11"/>
    <x v="11"/>
    <n v="12029"/>
    <s v="CAIRATE"/>
    <s v="F"/>
    <n v="13"/>
  </r>
  <r>
    <x v="9"/>
    <x v="11"/>
    <x v="11"/>
    <n v="12029"/>
    <s v="CAIRATE"/>
    <s v="M"/>
    <n v="14"/>
  </r>
  <r>
    <x v="9"/>
    <x v="11"/>
    <x v="11"/>
    <n v="12030"/>
    <s v="CANTELLO"/>
    <s v="F"/>
    <n v="10"/>
  </r>
  <r>
    <x v="9"/>
    <x v="11"/>
    <x v="11"/>
    <n v="12030"/>
    <s v="CANTELLO"/>
    <s v="M"/>
    <n v="11"/>
  </r>
  <r>
    <x v="9"/>
    <x v="11"/>
    <x v="11"/>
    <n v="12031"/>
    <s v="CARAVATE"/>
    <s v="F"/>
    <n v="9"/>
  </r>
  <r>
    <x v="9"/>
    <x v="11"/>
    <x v="11"/>
    <n v="12031"/>
    <s v="CARAVATE"/>
    <s v="M"/>
    <n v="5"/>
  </r>
  <r>
    <x v="9"/>
    <x v="11"/>
    <x v="11"/>
    <n v="12032"/>
    <s v="CARDANO AL CAMPO"/>
    <s v="F"/>
    <n v="37"/>
  </r>
  <r>
    <x v="9"/>
    <x v="11"/>
    <x v="11"/>
    <n v="12032"/>
    <s v="CARDANO AL CAMPO"/>
    <s v="M"/>
    <n v="35"/>
  </r>
  <r>
    <x v="9"/>
    <x v="11"/>
    <x v="11"/>
    <n v="12033"/>
    <s v="CARNAGO"/>
    <s v="F"/>
    <n v="14"/>
  </r>
  <r>
    <x v="9"/>
    <x v="11"/>
    <x v="11"/>
    <n v="12033"/>
    <s v="CARNAGO"/>
    <s v="M"/>
    <n v="12"/>
  </r>
  <r>
    <x v="9"/>
    <x v="11"/>
    <x v="11"/>
    <n v="12034"/>
    <s v="CARONNO PERTUSELLA"/>
    <s v="F"/>
    <n v="41"/>
  </r>
  <r>
    <x v="9"/>
    <x v="11"/>
    <x v="11"/>
    <n v="12034"/>
    <s v="CARONNO PERTUSELLA"/>
    <s v="M"/>
    <n v="26"/>
  </r>
  <r>
    <x v="9"/>
    <x v="11"/>
    <x v="11"/>
    <n v="12035"/>
    <s v="CARONNO VARESINO"/>
    <s v="F"/>
    <n v="10"/>
  </r>
  <r>
    <x v="9"/>
    <x v="11"/>
    <x v="11"/>
    <n v="12035"/>
    <s v="CARONNO VARESINO"/>
    <s v="M"/>
    <n v="6"/>
  </r>
  <r>
    <x v="9"/>
    <x v="11"/>
    <x v="11"/>
    <n v="12036"/>
    <s v="CASALE LITTA"/>
    <s v="F"/>
    <n v="7"/>
  </r>
  <r>
    <x v="9"/>
    <x v="11"/>
    <x v="11"/>
    <n v="12036"/>
    <s v="CASALE LITTA"/>
    <s v="M"/>
    <n v="4"/>
  </r>
  <r>
    <x v="9"/>
    <x v="11"/>
    <x v="11"/>
    <n v="12037"/>
    <s v="CASALZUIGNO"/>
    <s v="F"/>
    <n v="1"/>
  </r>
  <r>
    <x v="9"/>
    <x v="11"/>
    <x v="11"/>
    <n v="12037"/>
    <s v="CASALZUIGNO"/>
    <s v="M"/>
    <n v="3"/>
  </r>
  <r>
    <x v="9"/>
    <x v="11"/>
    <x v="11"/>
    <n v="12038"/>
    <s v="CASCIAGO"/>
    <s v="F"/>
    <n v="18"/>
  </r>
  <r>
    <x v="9"/>
    <x v="11"/>
    <x v="11"/>
    <n v="12038"/>
    <s v="CASCIAGO"/>
    <s v="M"/>
    <n v="15"/>
  </r>
  <r>
    <x v="9"/>
    <x v="11"/>
    <x v="11"/>
    <n v="12039"/>
    <s v="CASORATE SEMPIONE"/>
    <s v="F"/>
    <n v="10"/>
  </r>
  <r>
    <x v="9"/>
    <x v="11"/>
    <x v="11"/>
    <n v="12039"/>
    <s v="CASORATE SEMPIONE"/>
    <s v="M"/>
    <n v="12"/>
  </r>
  <r>
    <x v="9"/>
    <x v="11"/>
    <x v="11"/>
    <n v="12040"/>
    <s v="CASSANO MAGNAGO"/>
    <s v="F"/>
    <n v="63"/>
  </r>
  <r>
    <x v="9"/>
    <x v="11"/>
    <x v="11"/>
    <n v="12040"/>
    <s v="CASSANO MAGNAGO"/>
    <s v="M"/>
    <n v="34"/>
  </r>
  <r>
    <x v="9"/>
    <x v="11"/>
    <x v="11"/>
    <n v="12042"/>
    <s v="CASTELLANZA"/>
    <s v="F"/>
    <n v="41"/>
  </r>
  <r>
    <x v="9"/>
    <x v="11"/>
    <x v="11"/>
    <n v="12042"/>
    <s v="CASTELLANZA"/>
    <s v="M"/>
    <n v="45"/>
  </r>
  <r>
    <x v="9"/>
    <x v="11"/>
    <x v="11"/>
    <n v="12043"/>
    <s v="CASTELLO CABIAGLIO"/>
    <s v="F"/>
    <n v="3"/>
  </r>
  <r>
    <x v="9"/>
    <x v="11"/>
    <x v="11"/>
    <n v="12043"/>
    <s v="CASTELLO CABIAGLIO"/>
    <s v="M"/>
    <n v="2"/>
  </r>
  <r>
    <x v="9"/>
    <x v="11"/>
    <x v="11"/>
    <n v="12044"/>
    <s v="CASTELSEPRIO"/>
    <s v="F"/>
    <n v="3"/>
  </r>
  <r>
    <x v="9"/>
    <x v="11"/>
    <x v="11"/>
    <n v="12044"/>
    <s v="CASTELSEPRIO"/>
    <s v="M"/>
    <n v="3"/>
  </r>
  <r>
    <x v="9"/>
    <x v="11"/>
    <x v="11"/>
    <n v="12045"/>
    <s v="CASTELVECCANA"/>
    <s v="F"/>
    <n v="2"/>
  </r>
  <r>
    <x v="9"/>
    <x v="11"/>
    <x v="11"/>
    <n v="12045"/>
    <s v="CASTELVECCANA"/>
    <s v="M"/>
    <n v="4"/>
  </r>
  <r>
    <x v="9"/>
    <x v="11"/>
    <x v="11"/>
    <n v="12046"/>
    <s v="CASTIGLIONE OLONA"/>
    <s v="F"/>
    <n v="11"/>
  </r>
  <r>
    <x v="9"/>
    <x v="11"/>
    <x v="11"/>
    <n v="12046"/>
    <s v="CASTIGLIONE OLONA"/>
    <s v="M"/>
    <n v="12"/>
  </r>
  <r>
    <x v="9"/>
    <x v="11"/>
    <x v="11"/>
    <n v="12047"/>
    <s v="CASTRONNO"/>
    <s v="F"/>
    <n v="11"/>
  </r>
  <r>
    <x v="9"/>
    <x v="11"/>
    <x v="11"/>
    <n v="12047"/>
    <s v="CASTRONNO"/>
    <s v="M"/>
    <n v="12"/>
  </r>
  <r>
    <x v="9"/>
    <x v="11"/>
    <x v="11"/>
    <n v="12048"/>
    <s v="CAVARIA CON PREMEZZO"/>
    <s v="F"/>
    <n v="11"/>
  </r>
  <r>
    <x v="9"/>
    <x v="11"/>
    <x v="11"/>
    <n v="12048"/>
    <s v="CAVARIA CON PREMEZZO"/>
    <s v="M"/>
    <n v="9"/>
  </r>
  <r>
    <x v="9"/>
    <x v="11"/>
    <x v="11"/>
    <n v="12049"/>
    <s v="CAZZAGO BRABBIA"/>
    <s v="F"/>
    <n v="2"/>
  </r>
  <r>
    <x v="9"/>
    <x v="11"/>
    <x v="11"/>
    <n v="12049"/>
    <s v="CAZZAGO BRABBIA"/>
    <s v="M"/>
    <n v="1"/>
  </r>
  <r>
    <x v="9"/>
    <x v="11"/>
    <x v="11"/>
    <n v="12050"/>
    <s v="CISLAGO"/>
    <s v="F"/>
    <n v="27"/>
  </r>
  <r>
    <x v="9"/>
    <x v="11"/>
    <x v="11"/>
    <n v="12050"/>
    <s v="CISLAGO"/>
    <s v="M"/>
    <n v="28"/>
  </r>
  <r>
    <x v="9"/>
    <x v="11"/>
    <x v="11"/>
    <n v="12051"/>
    <s v="CITTIGLIO"/>
    <s v="F"/>
    <n v="6"/>
  </r>
  <r>
    <x v="9"/>
    <x v="11"/>
    <x v="11"/>
    <n v="12051"/>
    <s v="CITTIGLIO"/>
    <s v="M"/>
    <n v="9"/>
  </r>
  <r>
    <x v="9"/>
    <x v="11"/>
    <x v="11"/>
    <n v="12052"/>
    <s v="CLIVIO"/>
    <s v="F"/>
    <n v="5"/>
  </r>
  <r>
    <x v="9"/>
    <x v="11"/>
    <x v="11"/>
    <n v="12052"/>
    <s v="CLIVIO"/>
    <s v="M"/>
    <n v="2"/>
  </r>
  <r>
    <x v="9"/>
    <x v="11"/>
    <x v="11"/>
    <n v="12053"/>
    <s v="COCQUIO-TREVISAGO"/>
    <s v="F"/>
    <n v="11"/>
  </r>
  <r>
    <x v="9"/>
    <x v="11"/>
    <x v="11"/>
    <n v="12053"/>
    <s v="COCQUIO-TREVISAGO"/>
    <s v="M"/>
    <n v="3"/>
  </r>
  <r>
    <x v="9"/>
    <x v="11"/>
    <x v="11"/>
    <n v="12054"/>
    <s v="COMABBIO"/>
    <s v="F"/>
    <n v="5"/>
  </r>
  <r>
    <x v="9"/>
    <x v="11"/>
    <x v="11"/>
    <n v="12054"/>
    <s v="COMABBIO"/>
    <s v="M"/>
    <n v="4"/>
  </r>
  <r>
    <x v="9"/>
    <x v="11"/>
    <x v="11"/>
    <n v="12055"/>
    <s v="COMERIO"/>
    <s v="F"/>
    <n v="6"/>
  </r>
  <r>
    <x v="9"/>
    <x v="11"/>
    <x v="11"/>
    <n v="12055"/>
    <s v="COMERIO"/>
    <s v="M"/>
    <n v="7"/>
  </r>
  <r>
    <x v="9"/>
    <x v="11"/>
    <x v="11"/>
    <n v="12056"/>
    <s v="CREMENAGA"/>
    <s v="F"/>
    <n v="2"/>
  </r>
  <r>
    <x v="9"/>
    <x v="11"/>
    <x v="11"/>
    <n v="12056"/>
    <s v="CREMENAGA"/>
    <s v="M"/>
    <n v="2"/>
  </r>
  <r>
    <x v="9"/>
    <x v="11"/>
    <x v="11"/>
    <n v="12057"/>
    <s v="CROSIO DELLA VALLE"/>
    <s v="F"/>
    <n v="1"/>
  </r>
  <r>
    <x v="9"/>
    <x v="11"/>
    <x v="11"/>
    <n v="12057"/>
    <s v="CROSIO DELLA VALLE"/>
    <s v="M"/>
    <n v="1"/>
  </r>
  <r>
    <x v="9"/>
    <x v="11"/>
    <x v="11"/>
    <n v="12058"/>
    <s v="CUASSO AL MONTE"/>
    <s v="F"/>
    <n v="9"/>
  </r>
  <r>
    <x v="9"/>
    <x v="11"/>
    <x v="11"/>
    <n v="12058"/>
    <s v="CUASSO AL MONTE"/>
    <s v="M"/>
    <n v="7"/>
  </r>
  <r>
    <x v="9"/>
    <x v="11"/>
    <x v="11"/>
    <n v="12059"/>
    <s v="CUGLIATE-FABIASCO"/>
    <s v="F"/>
    <n v="6"/>
  </r>
  <r>
    <x v="9"/>
    <x v="11"/>
    <x v="11"/>
    <n v="12059"/>
    <s v="CUGLIATE-FABIASCO"/>
    <s v="M"/>
    <n v="5"/>
  </r>
  <r>
    <x v="9"/>
    <x v="11"/>
    <x v="11"/>
    <n v="12060"/>
    <s v="CUNARDO"/>
    <s v="F"/>
    <n v="4"/>
  </r>
  <r>
    <x v="9"/>
    <x v="11"/>
    <x v="11"/>
    <n v="12060"/>
    <s v="CUNARDO"/>
    <s v="M"/>
    <n v="2"/>
  </r>
  <r>
    <x v="9"/>
    <x v="11"/>
    <x v="11"/>
    <n v="12062"/>
    <s v="CUVEGLIO"/>
    <s v="F"/>
    <n v="9"/>
  </r>
  <r>
    <x v="9"/>
    <x v="11"/>
    <x v="11"/>
    <n v="12062"/>
    <s v="CUVEGLIO"/>
    <s v="M"/>
    <n v="4"/>
  </r>
  <r>
    <x v="9"/>
    <x v="11"/>
    <x v="11"/>
    <n v="12063"/>
    <s v="CUVIO"/>
    <s v="F"/>
    <n v="5"/>
  </r>
  <r>
    <x v="9"/>
    <x v="11"/>
    <x v="11"/>
    <n v="12063"/>
    <s v="CUVIO"/>
    <s v="M"/>
    <n v="2"/>
  </r>
  <r>
    <x v="9"/>
    <x v="11"/>
    <x v="11"/>
    <n v="12064"/>
    <s v="DAVERIO"/>
    <s v="F"/>
    <n v="7"/>
  </r>
  <r>
    <x v="9"/>
    <x v="11"/>
    <x v="11"/>
    <n v="12064"/>
    <s v="DAVERIO"/>
    <s v="M"/>
    <n v="8"/>
  </r>
  <r>
    <x v="9"/>
    <x v="11"/>
    <x v="11"/>
    <n v="12065"/>
    <s v="DUMENZA"/>
    <s v="F"/>
    <n v="2"/>
  </r>
  <r>
    <x v="9"/>
    <x v="11"/>
    <x v="11"/>
    <n v="12065"/>
    <s v="DUMENZA"/>
    <s v="M"/>
    <n v="5"/>
  </r>
  <r>
    <x v="9"/>
    <x v="11"/>
    <x v="11"/>
    <n v="12067"/>
    <s v="FAGNANO OLONA"/>
    <s v="F"/>
    <n v="37"/>
  </r>
  <r>
    <x v="9"/>
    <x v="11"/>
    <x v="11"/>
    <n v="12067"/>
    <s v="FAGNANO OLONA"/>
    <s v="M"/>
    <n v="17"/>
  </r>
  <r>
    <x v="9"/>
    <x v="11"/>
    <x v="11"/>
    <n v="12068"/>
    <s v="FERNO"/>
    <s v="F"/>
    <n v="15"/>
  </r>
  <r>
    <x v="9"/>
    <x v="11"/>
    <x v="11"/>
    <n v="12068"/>
    <s v="FERNO"/>
    <s v="M"/>
    <n v="9"/>
  </r>
  <r>
    <x v="9"/>
    <x v="11"/>
    <x v="11"/>
    <n v="12069"/>
    <s v="FERRERA DI VARESE"/>
    <s v="F"/>
    <n v="2"/>
  </r>
  <r>
    <x v="9"/>
    <x v="11"/>
    <x v="11"/>
    <n v="12070"/>
    <s v="GALLARATE"/>
    <s v="F"/>
    <n v="132"/>
  </r>
  <r>
    <x v="9"/>
    <x v="11"/>
    <x v="11"/>
    <n v="12070"/>
    <s v="GALLARATE"/>
    <s v="M"/>
    <n v="92"/>
  </r>
  <r>
    <x v="9"/>
    <x v="11"/>
    <x v="11"/>
    <n v="12071"/>
    <s v="GALLIATE LOMBARDO"/>
    <s v="F"/>
    <n v="6"/>
  </r>
  <r>
    <x v="9"/>
    <x v="11"/>
    <x v="11"/>
    <n v="12071"/>
    <s v="GALLIATE LOMBARDO"/>
    <s v="M"/>
    <n v="2"/>
  </r>
  <r>
    <x v="9"/>
    <x v="11"/>
    <x v="11"/>
    <n v="12072"/>
    <s v="GAVIRATE"/>
    <s v="F"/>
    <n v="30"/>
  </r>
  <r>
    <x v="9"/>
    <x v="11"/>
    <x v="11"/>
    <n v="12072"/>
    <s v="GAVIRATE"/>
    <s v="M"/>
    <n v="19"/>
  </r>
  <r>
    <x v="9"/>
    <x v="11"/>
    <x v="11"/>
    <n v="12073"/>
    <s v="GAZZADA SCHIANNO"/>
    <s v="F"/>
    <n v="11"/>
  </r>
  <r>
    <x v="9"/>
    <x v="11"/>
    <x v="11"/>
    <n v="12073"/>
    <s v="GAZZADA SCHIANNO"/>
    <s v="M"/>
    <n v="9"/>
  </r>
  <r>
    <x v="9"/>
    <x v="11"/>
    <x v="11"/>
    <n v="12074"/>
    <s v="GEMONIO"/>
    <s v="F"/>
    <n v="8"/>
  </r>
  <r>
    <x v="9"/>
    <x v="11"/>
    <x v="11"/>
    <n v="12074"/>
    <s v="GEMONIO"/>
    <s v="M"/>
    <n v="5"/>
  </r>
  <r>
    <x v="9"/>
    <x v="11"/>
    <x v="11"/>
    <n v="12075"/>
    <s v="GERENZANO"/>
    <s v="F"/>
    <n v="22"/>
  </r>
  <r>
    <x v="9"/>
    <x v="11"/>
    <x v="11"/>
    <n v="12075"/>
    <s v="GERENZANO"/>
    <s v="M"/>
    <n v="29"/>
  </r>
  <r>
    <x v="9"/>
    <x v="11"/>
    <x v="11"/>
    <n v="12076"/>
    <s v="GERMIGNAGA"/>
    <s v="F"/>
    <n v="6"/>
  </r>
  <r>
    <x v="9"/>
    <x v="11"/>
    <x v="11"/>
    <n v="12076"/>
    <s v="GERMIGNAGA"/>
    <s v="M"/>
    <n v="5"/>
  </r>
  <r>
    <x v="9"/>
    <x v="11"/>
    <x v="11"/>
    <n v="12077"/>
    <s v="GOLASECCA"/>
    <s v="F"/>
    <n v="6"/>
  </r>
  <r>
    <x v="9"/>
    <x v="11"/>
    <x v="11"/>
    <n v="12077"/>
    <s v="GOLASECCA"/>
    <s v="M"/>
    <n v="6"/>
  </r>
  <r>
    <x v="9"/>
    <x v="11"/>
    <x v="11"/>
    <n v="12078"/>
    <s v="GORLA MAGGIORE"/>
    <s v="F"/>
    <n v="9"/>
  </r>
  <r>
    <x v="9"/>
    <x v="11"/>
    <x v="11"/>
    <n v="12078"/>
    <s v="GORLA MAGGIORE"/>
    <s v="M"/>
    <n v="11"/>
  </r>
  <r>
    <x v="9"/>
    <x v="11"/>
    <x v="11"/>
    <n v="12079"/>
    <s v="GORLA MINORE"/>
    <s v="F"/>
    <n v="21"/>
  </r>
  <r>
    <x v="9"/>
    <x v="11"/>
    <x v="11"/>
    <n v="12079"/>
    <s v="GORLA MINORE"/>
    <s v="M"/>
    <n v="15"/>
  </r>
  <r>
    <x v="9"/>
    <x v="11"/>
    <x v="11"/>
    <n v="12080"/>
    <s v="GORNATE OLONA"/>
    <s v="F"/>
    <n v="3"/>
  </r>
  <r>
    <x v="9"/>
    <x v="11"/>
    <x v="11"/>
    <n v="12080"/>
    <s v="GORNATE OLONA"/>
    <s v="M"/>
    <n v="2"/>
  </r>
  <r>
    <x v="9"/>
    <x v="11"/>
    <x v="11"/>
    <n v="12081"/>
    <s v="GRANTOLA"/>
    <s v="F"/>
    <n v="2"/>
  </r>
  <r>
    <x v="9"/>
    <x v="11"/>
    <x v="11"/>
    <n v="12081"/>
    <s v="GRANTOLA"/>
    <s v="M"/>
    <n v="2"/>
  </r>
  <r>
    <x v="9"/>
    <x v="11"/>
    <x v="11"/>
    <n v="12082"/>
    <s v="INARZO"/>
    <s v="F"/>
    <n v="3"/>
  </r>
  <r>
    <x v="9"/>
    <x v="11"/>
    <x v="11"/>
    <n v="12082"/>
    <s v="INARZO"/>
    <s v="M"/>
    <n v="2"/>
  </r>
  <r>
    <x v="9"/>
    <x v="11"/>
    <x v="11"/>
    <n v="12083"/>
    <s v="INDUNO OLONA"/>
    <s v="F"/>
    <n v="44"/>
  </r>
  <r>
    <x v="9"/>
    <x v="11"/>
    <x v="11"/>
    <n v="12083"/>
    <s v="INDUNO OLONA"/>
    <s v="M"/>
    <n v="17"/>
  </r>
  <r>
    <x v="9"/>
    <x v="11"/>
    <x v="11"/>
    <n v="12084"/>
    <s v="ISPRA"/>
    <s v="F"/>
    <n v="7"/>
  </r>
  <r>
    <x v="9"/>
    <x v="11"/>
    <x v="11"/>
    <n v="12084"/>
    <s v="ISPRA"/>
    <s v="M"/>
    <n v="10"/>
  </r>
  <r>
    <x v="9"/>
    <x v="11"/>
    <x v="11"/>
    <n v="12085"/>
    <s v="JERAGO CON ORAGO"/>
    <s v="F"/>
    <n v="12"/>
  </r>
  <r>
    <x v="9"/>
    <x v="11"/>
    <x v="11"/>
    <n v="12085"/>
    <s v="JERAGO CON ORAGO"/>
    <s v="M"/>
    <n v="8"/>
  </r>
  <r>
    <x v="9"/>
    <x v="11"/>
    <x v="11"/>
    <n v="12086"/>
    <s v="LAVENA PONTE TRESA"/>
    <s v="F"/>
    <n v="7"/>
  </r>
  <r>
    <x v="9"/>
    <x v="11"/>
    <x v="11"/>
    <n v="12086"/>
    <s v="LAVENA PONTE TRESA"/>
    <s v="M"/>
    <n v="7"/>
  </r>
  <r>
    <x v="9"/>
    <x v="11"/>
    <x v="11"/>
    <n v="12087"/>
    <s v="LAVENO-MOMBELLO"/>
    <s v="F"/>
    <n v="25"/>
  </r>
  <r>
    <x v="9"/>
    <x v="11"/>
    <x v="11"/>
    <n v="12087"/>
    <s v="LAVENO-MOMBELLO"/>
    <s v="M"/>
    <n v="21"/>
  </r>
  <r>
    <x v="9"/>
    <x v="11"/>
    <x v="11"/>
    <n v="12088"/>
    <s v="LEGGIUNO"/>
    <s v="F"/>
    <n v="9"/>
  </r>
  <r>
    <x v="9"/>
    <x v="11"/>
    <x v="11"/>
    <n v="12088"/>
    <s v="LEGGIUNO"/>
    <s v="M"/>
    <n v="7"/>
  </r>
  <r>
    <x v="9"/>
    <x v="11"/>
    <x v="11"/>
    <n v="12089"/>
    <s v="LONATE CEPPINO"/>
    <s v="F"/>
    <n v="16"/>
  </r>
  <r>
    <x v="9"/>
    <x v="11"/>
    <x v="11"/>
    <n v="12089"/>
    <s v="LONATE CEPPINO"/>
    <s v="M"/>
    <n v="5"/>
  </r>
  <r>
    <x v="9"/>
    <x v="11"/>
    <x v="11"/>
    <n v="12090"/>
    <s v="LONATE POZZOLO"/>
    <s v="F"/>
    <n v="23"/>
  </r>
  <r>
    <x v="9"/>
    <x v="11"/>
    <x v="11"/>
    <n v="12090"/>
    <s v="LONATE POZZOLO"/>
    <s v="M"/>
    <n v="20"/>
  </r>
  <r>
    <x v="9"/>
    <x v="11"/>
    <x v="11"/>
    <n v="12091"/>
    <s v="LOZZA"/>
    <s v="F"/>
    <n v="6"/>
  </r>
  <r>
    <x v="9"/>
    <x v="11"/>
    <x v="11"/>
    <n v="12091"/>
    <s v="LOZZA"/>
    <s v="M"/>
    <n v="3"/>
  </r>
  <r>
    <x v="9"/>
    <x v="11"/>
    <x v="11"/>
    <n v="12092"/>
    <s v="LUINO"/>
    <s v="F"/>
    <n v="31"/>
  </r>
  <r>
    <x v="9"/>
    <x v="11"/>
    <x v="11"/>
    <n v="12092"/>
    <s v="LUINO"/>
    <s v="M"/>
    <n v="29"/>
  </r>
  <r>
    <x v="9"/>
    <x v="11"/>
    <x v="11"/>
    <n v="12093"/>
    <s v="LUVINATE"/>
    <s v="F"/>
    <n v="2"/>
  </r>
  <r>
    <x v="9"/>
    <x v="11"/>
    <x v="11"/>
    <n v="12093"/>
    <s v="LUVINATE"/>
    <s v="M"/>
    <n v="5"/>
  </r>
  <r>
    <x v="9"/>
    <x v="11"/>
    <x v="11"/>
    <n v="12094"/>
    <s v="MACCAGNO"/>
    <s v="F"/>
    <n v="2"/>
  </r>
  <r>
    <x v="9"/>
    <x v="11"/>
    <x v="11"/>
    <n v="12094"/>
    <s v="MACCAGNO"/>
    <s v="M"/>
    <n v="4"/>
  </r>
  <r>
    <x v="9"/>
    <x v="11"/>
    <x v="11"/>
    <n v="12142"/>
    <s v="MACCAGNO CON PINO E VEDDASCA E BASTIDA"/>
    <s v="F"/>
    <n v="2"/>
  </r>
  <r>
    <x v="9"/>
    <x v="11"/>
    <x v="11"/>
    <n v="12142"/>
    <s v="MACCAGNO CON PINO E VEDDASCA E BASTIDA"/>
    <s v="M"/>
    <n v="2"/>
  </r>
  <r>
    <x v="9"/>
    <x v="11"/>
    <x v="11"/>
    <n v="12095"/>
    <s v="MALGESSO"/>
    <s v="F"/>
    <n v="2"/>
  </r>
  <r>
    <x v="9"/>
    <x v="11"/>
    <x v="11"/>
    <n v="12095"/>
    <s v="MALGESSO"/>
    <s v="M"/>
    <n v="1"/>
  </r>
  <r>
    <x v="9"/>
    <x v="11"/>
    <x v="11"/>
    <n v="12096"/>
    <s v="MALNATE"/>
    <s v="F"/>
    <n v="40"/>
  </r>
  <r>
    <x v="9"/>
    <x v="11"/>
    <x v="11"/>
    <n v="12096"/>
    <s v="MALNATE"/>
    <s v="M"/>
    <n v="20"/>
  </r>
  <r>
    <x v="9"/>
    <x v="11"/>
    <x v="11"/>
    <n v="12097"/>
    <s v="MARCHIROLO"/>
    <s v="F"/>
    <n v="5"/>
  </r>
  <r>
    <x v="9"/>
    <x v="11"/>
    <x v="11"/>
    <n v="12097"/>
    <s v="MARCHIROLO"/>
    <s v="M"/>
    <n v="3"/>
  </r>
  <r>
    <x v="9"/>
    <x v="11"/>
    <x v="11"/>
    <n v="12098"/>
    <s v="MARNATE"/>
    <s v="F"/>
    <n v="12"/>
  </r>
  <r>
    <x v="9"/>
    <x v="11"/>
    <x v="11"/>
    <n v="12098"/>
    <s v="MARNATE"/>
    <s v="M"/>
    <n v="13"/>
  </r>
  <r>
    <x v="9"/>
    <x v="11"/>
    <x v="11"/>
    <n v="12099"/>
    <s v="MARZIO"/>
    <s v="F"/>
    <n v="2"/>
  </r>
  <r>
    <x v="9"/>
    <x v="11"/>
    <x v="11"/>
    <n v="12100"/>
    <s v="MASCIAGO PRIMO"/>
    <s v="M"/>
    <n v="1"/>
  </r>
  <r>
    <x v="9"/>
    <x v="11"/>
    <x v="11"/>
    <n v="12101"/>
    <s v="MERCALLO"/>
    <s v="F"/>
    <n v="2"/>
  </r>
  <r>
    <x v="9"/>
    <x v="11"/>
    <x v="11"/>
    <n v="12101"/>
    <s v="MERCALLO"/>
    <s v="M"/>
    <n v="4"/>
  </r>
  <r>
    <x v="9"/>
    <x v="11"/>
    <x v="11"/>
    <n v="12102"/>
    <s v="MESENZANA"/>
    <s v="F"/>
    <n v="2"/>
  </r>
  <r>
    <x v="9"/>
    <x v="11"/>
    <x v="11"/>
    <n v="12102"/>
    <s v="MESENZANA"/>
    <s v="M"/>
    <n v="2"/>
  </r>
  <r>
    <x v="9"/>
    <x v="11"/>
    <x v="11"/>
    <n v="12103"/>
    <s v="MONTEGRINO VALTRAVAGLIA"/>
    <s v="F"/>
    <n v="2"/>
  </r>
  <r>
    <x v="9"/>
    <x v="11"/>
    <x v="11"/>
    <n v="12103"/>
    <s v="MONTEGRINO VALTRAVAGLIA"/>
    <s v="M"/>
    <n v="1"/>
  </r>
  <r>
    <x v="9"/>
    <x v="11"/>
    <x v="11"/>
    <n v="12104"/>
    <s v="MONVALLE"/>
    <s v="F"/>
    <n v="4"/>
  </r>
  <r>
    <x v="9"/>
    <x v="11"/>
    <x v="11"/>
    <n v="12104"/>
    <s v="MONVALLE"/>
    <s v="M"/>
    <n v="1"/>
  </r>
  <r>
    <x v="9"/>
    <x v="11"/>
    <x v="11"/>
    <n v="12105"/>
    <s v="MORAZZONE"/>
    <s v="F"/>
    <n v="13"/>
  </r>
  <r>
    <x v="9"/>
    <x v="11"/>
    <x v="11"/>
    <n v="12105"/>
    <s v="MORAZZONE"/>
    <s v="M"/>
    <n v="4"/>
  </r>
  <r>
    <x v="9"/>
    <x v="11"/>
    <x v="11"/>
    <n v="12106"/>
    <s v="MORNAGO"/>
    <s v="F"/>
    <n v="9"/>
  </r>
  <r>
    <x v="9"/>
    <x v="11"/>
    <x v="11"/>
    <n v="12106"/>
    <s v="MORNAGO"/>
    <s v="M"/>
    <n v="10"/>
  </r>
  <r>
    <x v="9"/>
    <x v="11"/>
    <x v="11"/>
    <n v="12107"/>
    <s v="OGGIONA CON SANTO STEFANO"/>
    <s v="F"/>
    <n v="12"/>
  </r>
  <r>
    <x v="9"/>
    <x v="11"/>
    <x v="11"/>
    <n v="12107"/>
    <s v="OGGIONA CON SANTO STEFANO"/>
    <s v="M"/>
    <n v="9"/>
  </r>
  <r>
    <x v="9"/>
    <x v="11"/>
    <x v="11"/>
    <n v="12108"/>
    <s v="OLGIATE OLONA"/>
    <s v="F"/>
    <n v="37"/>
  </r>
  <r>
    <x v="9"/>
    <x v="11"/>
    <x v="11"/>
    <n v="12108"/>
    <s v="OLGIATE OLONA"/>
    <s v="M"/>
    <n v="32"/>
  </r>
  <r>
    <x v="9"/>
    <x v="11"/>
    <x v="11"/>
    <n v="12109"/>
    <s v="ORIGGIO"/>
    <s v="F"/>
    <n v="11"/>
  </r>
  <r>
    <x v="9"/>
    <x v="11"/>
    <x v="11"/>
    <n v="12109"/>
    <s v="ORIGGIO"/>
    <s v="M"/>
    <n v="11"/>
  </r>
  <r>
    <x v="9"/>
    <x v="11"/>
    <x v="11"/>
    <n v="12110"/>
    <s v="ORINO"/>
    <s v="M"/>
    <n v="3"/>
  </r>
  <r>
    <x v="9"/>
    <x v="11"/>
    <x v="11"/>
    <n v="12111"/>
    <s v="OSMATE"/>
    <s v="F"/>
    <n v="2"/>
  </r>
  <r>
    <x v="9"/>
    <x v="11"/>
    <x v="11"/>
    <n v="12111"/>
    <s v="OSMATE"/>
    <s v="M"/>
    <n v="1"/>
  </r>
  <r>
    <x v="9"/>
    <x v="11"/>
    <x v="11"/>
    <n v="12112"/>
    <s v="PINO SULLA SPONDA DEL LAGO MAGGIORE"/>
    <s v="F"/>
    <n v="1"/>
  </r>
  <r>
    <x v="9"/>
    <x v="11"/>
    <x v="11"/>
    <n v="12112"/>
    <s v="PINO SULLA SPONDA DEL LAGO MAGGIORE"/>
    <s v="M"/>
    <n v="1"/>
  </r>
  <r>
    <x v="9"/>
    <x v="11"/>
    <x v="11"/>
    <n v="12113"/>
    <s v="PORTO CERESIO"/>
    <s v="F"/>
    <n v="3"/>
  </r>
  <r>
    <x v="9"/>
    <x v="11"/>
    <x v="11"/>
    <n v="12113"/>
    <s v="PORTO CERESIO"/>
    <s v="M"/>
    <n v="2"/>
  </r>
  <r>
    <x v="9"/>
    <x v="11"/>
    <x v="11"/>
    <n v="12114"/>
    <s v="PORTO VALTRAVAGLIA"/>
    <s v="F"/>
    <n v="3"/>
  </r>
  <r>
    <x v="9"/>
    <x v="11"/>
    <x v="11"/>
    <n v="12114"/>
    <s v="PORTO VALTRAVAGLIA"/>
    <s v="M"/>
    <n v="1"/>
  </r>
  <r>
    <x v="9"/>
    <x v="11"/>
    <x v="11"/>
    <n v="12115"/>
    <s v="RANCIO VALCUVIA"/>
    <s v="F"/>
    <n v="1"/>
  </r>
  <r>
    <x v="9"/>
    <x v="11"/>
    <x v="11"/>
    <n v="12115"/>
    <s v="RANCIO VALCUVIA"/>
    <s v="M"/>
    <n v="1"/>
  </r>
  <r>
    <x v="9"/>
    <x v="11"/>
    <x v="11"/>
    <n v="12116"/>
    <s v="RANCO"/>
    <s v="F"/>
    <n v="4"/>
  </r>
  <r>
    <x v="9"/>
    <x v="11"/>
    <x v="11"/>
    <n v="12116"/>
    <s v="RANCO"/>
    <s v="M"/>
    <n v="5"/>
  </r>
  <r>
    <x v="9"/>
    <x v="11"/>
    <x v="11"/>
    <n v="12117"/>
    <s v="SALTRIO"/>
    <s v="F"/>
    <n v="4"/>
  </r>
  <r>
    <x v="9"/>
    <x v="11"/>
    <x v="11"/>
    <n v="12117"/>
    <s v="SALTRIO"/>
    <s v="M"/>
    <n v="1"/>
  </r>
  <r>
    <x v="9"/>
    <x v="11"/>
    <x v="11"/>
    <n v="12118"/>
    <s v="SAMARATE"/>
    <s v="F"/>
    <n v="30"/>
  </r>
  <r>
    <x v="9"/>
    <x v="11"/>
    <x v="11"/>
    <n v="12118"/>
    <s v="SAMARATE"/>
    <s v="M"/>
    <n v="20"/>
  </r>
  <r>
    <x v="9"/>
    <x v="11"/>
    <x v="11"/>
    <n v="12141"/>
    <s v="SANGIANO"/>
    <s v="F"/>
    <n v="2"/>
  </r>
  <r>
    <x v="9"/>
    <x v="11"/>
    <x v="11"/>
    <n v="12141"/>
    <s v="SANGIANO"/>
    <s v="M"/>
    <n v="1"/>
  </r>
  <r>
    <x v="9"/>
    <x v="11"/>
    <x v="11"/>
    <n v="12119"/>
    <s v="SARONNO"/>
    <s v="F"/>
    <n v="122"/>
  </r>
  <r>
    <x v="9"/>
    <x v="11"/>
    <x v="11"/>
    <n v="12119"/>
    <s v="SARONNO"/>
    <s v="M"/>
    <n v="87"/>
  </r>
  <r>
    <x v="9"/>
    <x v="11"/>
    <x v="11"/>
    <n v="12120"/>
    <s v="SESTO CALENDE"/>
    <s v="F"/>
    <n v="26"/>
  </r>
  <r>
    <x v="9"/>
    <x v="11"/>
    <x v="11"/>
    <n v="12120"/>
    <s v="SESTO CALENDE"/>
    <s v="M"/>
    <n v="27"/>
  </r>
  <r>
    <x v="9"/>
    <x v="11"/>
    <x v="11"/>
    <n v="12121"/>
    <s v="SOLBIATE ARNO"/>
    <s v="F"/>
    <n v="10"/>
  </r>
  <r>
    <x v="9"/>
    <x v="11"/>
    <x v="11"/>
    <n v="12121"/>
    <s v="SOLBIATE ARNO"/>
    <s v="M"/>
    <n v="7"/>
  </r>
  <r>
    <x v="9"/>
    <x v="11"/>
    <x v="11"/>
    <n v="12122"/>
    <s v="SOLBIATE OLONA"/>
    <s v="F"/>
    <n v="16"/>
  </r>
  <r>
    <x v="9"/>
    <x v="11"/>
    <x v="11"/>
    <n v="12122"/>
    <s v="SOLBIATE OLONA"/>
    <s v="M"/>
    <n v="13"/>
  </r>
  <r>
    <x v="9"/>
    <x v="11"/>
    <x v="11"/>
    <n v="12123"/>
    <s v="SOMMA LOMBARDO"/>
    <s v="F"/>
    <n v="34"/>
  </r>
  <r>
    <x v="9"/>
    <x v="11"/>
    <x v="11"/>
    <n v="12123"/>
    <s v="SOMMA LOMBARDO"/>
    <s v="M"/>
    <n v="28"/>
  </r>
  <r>
    <x v="9"/>
    <x v="11"/>
    <x v="11"/>
    <n v="12124"/>
    <s v="SUMIRAGO"/>
    <s v="F"/>
    <n v="18"/>
  </r>
  <r>
    <x v="9"/>
    <x v="11"/>
    <x v="11"/>
    <n v="12124"/>
    <s v="SUMIRAGO"/>
    <s v="M"/>
    <n v="6"/>
  </r>
  <r>
    <x v="9"/>
    <x v="11"/>
    <x v="11"/>
    <n v="12125"/>
    <s v="TAINO"/>
    <s v="F"/>
    <n v="12"/>
  </r>
  <r>
    <x v="9"/>
    <x v="11"/>
    <x v="11"/>
    <n v="12125"/>
    <s v="TAINO"/>
    <s v="M"/>
    <n v="5"/>
  </r>
  <r>
    <x v="9"/>
    <x v="11"/>
    <x v="11"/>
    <n v="12126"/>
    <s v="TERNATE"/>
    <s v="F"/>
    <n v="2"/>
  </r>
  <r>
    <x v="9"/>
    <x v="11"/>
    <x v="11"/>
    <n v="12126"/>
    <s v="TERNATE"/>
    <s v="M"/>
    <n v="6"/>
  </r>
  <r>
    <x v="9"/>
    <x v="11"/>
    <x v="11"/>
    <n v="12127"/>
    <s v="TRADATE"/>
    <s v="F"/>
    <n v="45"/>
  </r>
  <r>
    <x v="9"/>
    <x v="11"/>
    <x v="11"/>
    <n v="12127"/>
    <s v="TRADATE"/>
    <s v="M"/>
    <n v="37"/>
  </r>
  <r>
    <x v="9"/>
    <x v="11"/>
    <x v="11"/>
    <n v="12128"/>
    <s v="TRAVEDONA-MONATE"/>
    <s v="F"/>
    <n v="8"/>
  </r>
  <r>
    <x v="9"/>
    <x v="11"/>
    <x v="11"/>
    <n v="12128"/>
    <s v="TRAVEDONA-MONATE"/>
    <s v="M"/>
    <n v="4"/>
  </r>
  <r>
    <x v="9"/>
    <x v="11"/>
    <x v="11"/>
    <n v="12129"/>
    <s v="TRONZANO LAGO MAGGIORE"/>
    <s v="F"/>
    <n v="1"/>
  </r>
  <r>
    <x v="9"/>
    <x v="11"/>
    <x v="11"/>
    <n v="12130"/>
    <s v="UBOLDO"/>
    <s v="F"/>
    <n v="34"/>
  </r>
  <r>
    <x v="9"/>
    <x v="11"/>
    <x v="11"/>
    <n v="12130"/>
    <s v="UBOLDO"/>
    <s v="M"/>
    <n v="17"/>
  </r>
  <r>
    <x v="9"/>
    <x v="11"/>
    <x v="11"/>
    <n v="12131"/>
    <s v="VALGANNA"/>
    <s v="F"/>
    <n v="2"/>
  </r>
  <r>
    <x v="9"/>
    <x v="11"/>
    <x v="11"/>
    <n v="12131"/>
    <s v="VALGANNA"/>
    <s v="M"/>
    <n v="3"/>
  </r>
  <r>
    <x v="9"/>
    <x v="11"/>
    <x v="11"/>
    <n v="12132"/>
    <s v="VARANO BORGHI"/>
    <s v="F"/>
    <n v="3"/>
  </r>
  <r>
    <x v="9"/>
    <x v="11"/>
    <x v="11"/>
    <n v="12132"/>
    <s v="VARANO BORGHI"/>
    <s v="M"/>
    <n v="3"/>
  </r>
  <r>
    <x v="9"/>
    <x v="11"/>
    <x v="11"/>
    <n v="12133"/>
    <s v="VARESE"/>
    <s v="F"/>
    <n v="272"/>
  </r>
  <r>
    <x v="9"/>
    <x v="11"/>
    <x v="11"/>
    <n v="12133"/>
    <s v="VARESE"/>
    <s v="M"/>
    <n v="195"/>
  </r>
  <r>
    <x v="9"/>
    <x v="11"/>
    <x v="11"/>
    <n v="12134"/>
    <s v="VEDANO OLONA"/>
    <s v="F"/>
    <n v="21"/>
  </r>
  <r>
    <x v="9"/>
    <x v="11"/>
    <x v="11"/>
    <n v="12134"/>
    <s v="VEDANO OLONA"/>
    <s v="M"/>
    <n v="20"/>
  </r>
  <r>
    <x v="9"/>
    <x v="11"/>
    <x v="11"/>
    <n v="12136"/>
    <s v="VENEGONO INFERIORE"/>
    <s v="F"/>
    <n v="17"/>
  </r>
  <r>
    <x v="9"/>
    <x v="11"/>
    <x v="11"/>
    <n v="12136"/>
    <s v="VENEGONO INFERIORE"/>
    <s v="M"/>
    <n v="11"/>
  </r>
  <r>
    <x v="9"/>
    <x v="11"/>
    <x v="11"/>
    <n v="12137"/>
    <s v="VENEGONO SUPERIORE"/>
    <s v="F"/>
    <n v="21"/>
  </r>
  <r>
    <x v="9"/>
    <x v="11"/>
    <x v="11"/>
    <n v="12137"/>
    <s v="VENEGONO SUPERIORE"/>
    <s v="M"/>
    <n v="13"/>
  </r>
  <r>
    <x v="9"/>
    <x v="11"/>
    <x v="11"/>
    <n v="12138"/>
    <s v="VERGIATE"/>
    <s v="F"/>
    <n v="21"/>
  </r>
  <r>
    <x v="9"/>
    <x v="11"/>
    <x v="11"/>
    <n v="12138"/>
    <s v="VERGIATE"/>
    <s v="M"/>
    <n v="13"/>
  </r>
  <r>
    <x v="9"/>
    <x v="11"/>
    <x v="11"/>
    <n v="12139"/>
    <s v="VIGGIU'"/>
    <s v="F"/>
    <n v="13"/>
  </r>
  <r>
    <x v="9"/>
    <x v="11"/>
    <x v="11"/>
    <n v="12139"/>
    <s v="VIGGIU'"/>
    <s v="M"/>
    <n v="8"/>
  </r>
  <r>
    <x v="9"/>
    <x v="11"/>
    <x v="11"/>
    <n v="12140"/>
    <s v="VIZZOLA TICINO"/>
    <s v="F"/>
    <n v="2"/>
  </r>
  <r>
    <x v="9"/>
    <x v="11"/>
    <x v="11"/>
    <n v="12140"/>
    <s v="VIZZOLA TICINO"/>
    <s v="M"/>
    <n v="1"/>
  </r>
  <r>
    <x v="9"/>
    <x v="12"/>
    <x v="12"/>
    <n v="13003"/>
    <s v="ALBAVILLA"/>
    <s v="F"/>
    <n v="20"/>
  </r>
  <r>
    <x v="9"/>
    <x v="12"/>
    <x v="12"/>
    <n v="13003"/>
    <s v="ALBAVILLA"/>
    <s v="M"/>
    <n v="10"/>
  </r>
  <r>
    <x v="9"/>
    <x v="12"/>
    <x v="12"/>
    <n v="13004"/>
    <s v="ALBESE CON CASSANO"/>
    <s v="F"/>
    <n v="14"/>
  </r>
  <r>
    <x v="9"/>
    <x v="12"/>
    <x v="12"/>
    <n v="13004"/>
    <s v="ALBESE CON CASSANO"/>
    <s v="M"/>
    <n v="6"/>
  </r>
  <r>
    <x v="9"/>
    <x v="12"/>
    <x v="12"/>
    <n v="13005"/>
    <s v="ALBIOLO"/>
    <s v="F"/>
    <n v="5"/>
  </r>
  <r>
    <x v="9"/>
    <x v="12"/>
    <x v="12"/>
    <n v="13005"/>
    <s v="ALBIOLO"/>
    <s v="M"/>
    <n v="3"/>
  </r>
  <r>
    <x v="9"/>
    <x v="12"/>
    <x v="12"/>
    <n v="13006"/>
    <s v="ALSERIO"/>
    <s v="F"/>
    <n v="2"/>
  </r>
  <r>
    <x v="9"/>
    <x v="12"/>
    <x v="12"/>
    <n v="13007"/>
    <s v="ALZATE BRIANZA"/>
    <s v="F"/>
    <n v="15"/>
  </r>
  <r>
    <x v="9"/>
    <x v="12"/>
    <x v="12"/>
    <n v="13007"/>
    <s v="ALZATE BRIANZA"/>
    <s v="M"/>
    <n v="11"/>
  </r>
  <r>
    <x v="9"/>
    <x v="12"/>
    <x v="12"/>
    <n v="13009"/>
    <s v="ANZANO DEL PARCO"/>
    <s v="F"/>
    <n v="4"/>
  </r>
  <r>
    <x v="9"/>
    <x v="12"/>
    <x v="12"/>
    <n v="13009"/>
    <s v="ANZANO DEL PARCO"/>
    <s v="M"/>
    <n v="1"/>
  </r>
  <r>
    <x v="9"/>
    <x v="12"/>
    <x v="12"/>
    <n v="13010"/>
    <s v="APPIANO GENTILE"/>
    <s v="F"/>
    <n v="25"/>
  </r>
  <r>
    <x v="9"/>
    <x v="12"/>
    <x v="12"/>
    <n v="13010"/>
    <s v="APPIANO GENTILE"/>
    <s v="M"/>
    <n v="15"/>
  </r>
  <r>
    <x v="9"/>
    <x v="12"/>
    <x v="12"/>
    <n v="13011"/>
    <s v="ARGEGNO"/>
    <s v="M"/>
    <n v="1"/>
  </r>
  <r>
    <x v="9"/>
    <x v="12"/>
    <x v="12"/>
    <n v="13012"/>
    <s v="AROSIO"/>
    <s v="F"/>
    <n v="11"/>
  </r>
  <r>
    <x v="9"/>
    <x v="12"/>
    <x v="12"/>
    <n v="13012"/>
    <s v="AROSIO"/>
    <s v="M"/>
    <n v="9"/>
  </r>
  <r>
    <x v="9"/>
    <x v="12"/>
    <x v="12"/>
    <n v="13013"/>
    <s v="ASSO"/>
    <s v="F"/>
    <n v="6"/>
  </r>
  <r>
    <x v="9"/>
    <x v="12"/>
    <x v="12"/>
    <n v="13013"/>
    <s v="ASSO"/>
    <s v="M"/>
    <n v="4"/>
  </r>
  <r>
    <x v="9"/>
    <x v="12"/>
    <x v="12"/>
    <n v="13015"/>
    <s v="BARNI"/>
    <s v="F"/>
    <n v="1"/>
  </r>
  <r>
    <x v="9"/>
    <x v="12"/>
    <x v="12"/>
    <n v="13019"/>
    <s v="BELLAGIO"/>
    <s v="F"/>
    <n v="4"/>
  </r>
  <r>
    <x v="9"/>
    <x v="12"/>
    <x v="12"/>
    <n v="13019"/>
    <s v="BELLAGIO"/>
    <s v="M"/>
    <n v="1"/>
  </r>
  <r>
    <x v="9"/>
    <x v="12"/>
    <x v="12"/>
    <n v="13250"/>
    <s v="BELLAGIO"/>
    <s v="F"/>
    <n v="2"/>
  </r>
  <r>
    <x v="9"/>
    <x v="12"/>
    <x v="12"/>
    <n v="13250"/>
    <s v="BELLAGIO"/>
    <s v="M"/>
    <n v="4"/>
  </r>
  <r>
    <x v="9"/>
    <x v="12"/>
    <x v="12"/>
    <n v="13022"/>
    <s v="BEREGAZZO CON FIGLIARO"/>
    <s v="F"/>
    <n v="4"/>
  </r>
  <r>
    <x v="9"/>
    <x v="12"/>
    <x v="12"/>
    <n v="13022"/>
    <s v="BEREGAZZO CON FIGLIARO"/>
    <s v="M"/>
    <n v="5"/>
  </r>
  <r>
    <x v="9"/>
    <x v="12"/>
    <x v="12"/>
    <n v="13023"/>
    <s v="BINAGO"/>
    <s v="F"/>
    <n v="13"/>
  </r>
  <r>
    <x v="9"/>
    <x v="12"/>
    <x v="12"/>
    <n v="13023"/>
    <s v="BINAGO"/>
    <s v="M"/>
    <n v="11"/>
  </r>
  <r>
    <x v="9"/>
    <x v="12"/>
    <x v="12"/>
    <n v="13024"/>
    <s v="BIZZARONE"/>
    <s v="F"/>
    <n v="5"/>
  </r>
  <r>
    <x v="9"/>
    <x v="12"/>
    <x v="12"/>
    <n v="13024"/>
    <s v="BIZZARONE"/>
    <s v="M"/>
    <n v="3"/>
  </r>
  <r>
    <x v="9"/>
    <x v="12"/>
    <x v="12"/>
    <n v="13026"/>
    <s v="BLEVIO"/>
    <s v="F"/>
    <n v="5"/>
  </r>
  <r>
    <x v="9"/>
    <x v="12"/>
    <x v="12"/>
    <n v="13026"/>
    <s v="BLEVIO"/>
    <s v="M"/>
    <n v="1"/>
  </r>
  <r>
    <x v="9"/>
    <x v="12"/>
    <x v="12"/>
    <n v="13028"/>
    <s v="BREGNANO"/>
    <s v="F"/>
    <n v="10"/>
  </r>
  <r>
    <x v="9"/>
    <x v="12"/>
    <x v="12"/>
    <n v="13028"/>
    <s v="BREGNANO"/>
    <s v="M"/>
    <n v="8"/>
  </r>
  <r>
    <x v="9"/>
    <x v="12"/>
    <x v="12"/>
    <n v="13029"/>
    <s v="BRENNA"/>
    <s v="F"/>
    <n v="2"/>
  </r>
  <r>
    <x v="9"/>
    <x v="12"/>
    <x v="12"/>
    <n v="13029"/>
    <s v="BRENNA"/>
    <s v="M"/>
    <n v="3"/>
  </r>
  <r>
    <x v="9"/>
    <x v="12"/>
    <x v="12"/>
    <n v="13030"/>
    <s v="BRIENNO"/>
    <s v="F"/>
    <n v="2"/>
  </r>
  <r>
    <x v="9"/>
    <x v="12"/>
    <x v="12"/>
    <n v="13030"/>
    <s v="BRIENNO"/>
    <s v="M"/>
    <n v="1"/>
  </r>
  <r>
    <x v="9"/>
    <x v="12"/>
    <x v="12"/>
    <n v="13032"/>
    <s v="BRUNATE"/>
    <s v="F"/>
    <n v="9"/>
  </r>
  <r>
    <x v="9"/>
    <x v="12"/>
    <x v="12"/>
    <n v="13032"/>
    <s v="BRUNATE"/>
    <s v="M"/>
    <n v="6"/>
  </r>
  <r>
    <x v="9"/>
    <x v="12"/>
    <x v="12"/>
    <n v="13034"/>
    <s v="BULGAROGRASSO"/>
    <s v="F"/>
    <n v="7"/>
  </r>
  <r>
    <x v="9"/>
    <x v="12"/>
    <x v="12"/>
    <n v="13034"/>
    <s v="BULGAROGRASSO"/>
    <s v="M"/>
    <n v="10"/>
  </r>
  <r>
    <x v="9"/>
    <x v="12"/>
    <x v="12"/>
    <n v="13035"/>
    <s v="CABIATE"/>
    <s v="F"/>
    <n v="36"/>
  </r>
  <r>
    <x v="9"/>
    <x v="12"/>
    <x v="12"/>
    <n v="13035"/>
    <s v="CABIATE"/>
    <s v="M"/>
    <n v="13"/>
  </r>
  <r>
    <x v="9"/>
    <x v="12"/>
    <x v="12"/>
    <n v="13036"/>
    <s v="CADORAGO"/>
    <s v="F"/>
    <n v="7"/>
  </r>
  <r>
    <x v="9"/>
    <x v="12"/>
    <x v="12"/>
    <n v="13036"/>
    <s v="CADORAGO"/>
    <s v="M"/>
    <n v="11"/>
  </r>
  <r>
    <x v="9"/>
    <x v="12"/>
    <x v="12"/>
    <n v="13037"/>
    <s v="CAGLIO"/>
    <s v="F"/>
    <n v="1"/>
  </r>
  <r>
    <x v="9"/>
    <x v="12"/>
    <x v="12"/>
    <n v="13037"/>
    <s v="CAGLIO"/>
    <s v="M"/>
    <n v="1"/>
  </r>
  <r>
    <x v="9"/>
    <x v="12"/>
    <x v="12"/>
    <n v="13038"/>
    <s v="CAGNO"/>
    <s v="F"/>
    <n v="6"/>
  </r>
  <r>
    <x v="9"/>
    <x v="12"/>
    <x v="12"/>
    <n v="13038"/>
    <s v="CAGNO"/>
    <s v="M"/>
    <n v="4"/>
  </r>
  <r>
    <x v="9"/>
    <x v="12"/>
    <x v="12"/>
    <n v="13040"/>
    <s v="CAMPIONE D'ITALIA"/>
    <s v="F"/>
    <n v="3"/>
  </r>
  <r>
    <x v="9"/>
    <x v="12"/>
    <x v="12"/>
    <n v="13040"/>
    <s v="CAMPIONE D'ITALIA"/>
    <s v="M"/>
    <n v="6"/>
  </r>
  <r>
    <x v="9"/>
    <x v="12"/>
    <x v="12"/>
    <n v="13041"/>
    <s v="CANTU'"/>
    <s v="F"/>
    <n v="114"/>
  </r>
  <r>
    <x v="9"/>
    <x v="12"/>
    <x v="12"/>
    <n v="13041"/>
    <s v="CANTU'"/>
    <s v="M"/>
    <n v="73"/>
  </r>
  <r>
    <x v="9"/>
    <x v="12"/>
    <x v="12"/>
    <n v="13042"/>
    <s v="CANZO"/>
    <s v="F"/>
    <n v="9"/>
  </r>
  <r>
    <x v="9"/>
    <x v="12"/>
    <x v="12"/>
    <n v="13042"/>
    <s v="CANZO"/>
    <s v="M"/>
    <n v="16"/>
  </r>
  <r>
    <x v="9"/>
    <x v="12"/>
    <x v="12"/>
    <n v="13043"/>
    <s v="CAPIAGO INTIMIANO"/>
    <s v="F"/>
    <n v="14"/>
  </r>
  <r>
    <x v="9"/>
    <x v="12"/>
    <x v="12"/>
    <n v="13043"/>
    <s v="CAPIAGO INTIMIANO"/>
    <s v="M"/>
    <n v="17"/>
  </r>
  <r>
    <x v="9"/>
    <x v="12"/>
    <x v="12"/>
    <n v="13044"/>
    <s v="CARATE URIO"/>
    <s v="F"/>
    <n v="1"/>
  </r>
  <r>
    <x v="9"/>
    <x v="12"/>
    <x v="12"/>
    <n v="13045"/>
    <s v="CARBONATE"/>
    <s v="F"/>
    <n v="12"/>
  </r>
  <r>
    <x v="9"/>
    <x v="12"/>
    <x v="12"/>
    <n v="13045"/>
    <s v="CARBONATE"/>
    <s v="M"/>
    <n v="7"/>
  </r>
  <r>
    <x v="9"/>
    <x v="12"/>
    <x v="12"/>
    <n v="13046"/>
    <s v="CARIMATE"/>
    <s v="F"/>
    <n v="14"/>
  </r>
  <r>
    <x v="9"/>
    <x v="12"/>
    <x v="12"/>
    <n v="13046"/>
    <s v="CARIMATE"/>
    <s v="M"/>
    <n v="11"/>
  </r>
  <r>
    <x v="9"/>
    <x v="12"/>
    <x v="12"/>
    <n v="13047"/>
    <s v="CARLAZZO"/>
    <s v="F"/>
    <n v="1"/>
  </r>
  <r>
    <x v="9"/>
    <x v="12"/>
    <x v="12"/>
    <n v="13047"/>
    <s v="CARLAZZO"/>
    <s v="M"/>
    <n v="3"/>
  </r>
  <r>
    <x v="9"/>
    <x v="12"/>
    <x v="12"/>
    <n v="13048"/>
    <s v="CARUGO"/>
    <s v="F"/>
    <n v="22"/>
  </r>
  <r>
    <x v="9"/>
    <x v="12"/>
    <x v="12"/>
    <n v="13048"/>
    <s v="CARUGO"/>
    <s v="M"/>
    <n v="4"/>
  </r>
  <r>
    <x v="9"/>
    <x v="12"/>
    <x v="12"/>
    <n v="13052"/>
    <s v="CASLINO D'ERBA"/>
    <s v="F"/>
    <n v="4"/>
  </r>
  <r>
    <x v="9"/>
    <x v="12"/>
    <x v="12"/>
    <n v="13052"/>
    <s v="CASLINO D'ERBA"/>
    <s v="M"/>
    <n v="5"/>
  </r>
  <r>
    <x v="9"/>
    <x v="12"/>
    <x v="12"/>
    <n v="13053"/>
    <s v="CASNATE CON BERNATE"/>
    <s v="F"/>
    <n v="14"/>
  </r>
  <r>
    <x v="9"/>
    <x v="12"/>
    <x v="12"/>
    <n v="13053"/>
    <s v="CASNATE CON BERNATE"/>
    <s v="M"/>
    <n v="9"/>
  </r>
  <r>
    <x v="9"/>
    <x v="12"/>
    <x v="12"/>
    <n v="13055"/>
    <s v="CASSINA RIZZARDI"/>
    <s v="F"/>
    <n v="9"/>
  </r>
  <r>
    <x v="9"/>
    <x v="12"/>
    <x v="12"/>
    <n v="13055"/>
    <s v="CASSINA RIZZARDI"/>
    <s v="M"/>
    <n v="4"/>
  </r>
  <r>
    <x v="9"/>
    <x v="12"/>
    <x v="12"/>
    <n v="13058"/>
    <s v="CASTELMARTE"/>
    <s v="F"/>
    <n v="5"/>
  </r>
  <r>
    <x v="9"/>
    <x v="12"/>
    <x v="12"/>
    <n v="13058"/>
    <s v="CASTELMARTE"/>
    <s v="M"/>
    <n v="1"/>
  </r>
  <r>
    <x v="9"/>
    <x v="12"/>
    <x v="12"/>
    <n v="13059"/>
    <s v="CASTELNUOVO BOZZENTE"/>
    <s v="F"/>
    <n v="3"/>
  </r>
  <r>
    <x v="9"/>
    <x v="12"/>
    <x v="12"/>
    <n v="13059"/>
    <s v="CASTELNUOVO BOZZENTE"/>
    <s v="M"/>
    <n v="3"/>
  </r>
  <r>
    <x v="9"/>
    <x v="12"/>
    <x v="12"/>
    <n v="13060"/>
    <s v="CASTIGLIONE D'INTELVI"/>
    <s v="M"/>
    <n v="1"/>
  </r>
  <r>
    <x v="9"/>
    <x v="12"/>
    <x v="12"/>
    <n v="13061"/>
    <s v="CAVALLASCA"/>
    <s v="F"/>
    <n v="8"/>
  </r>
  <r>
    <x v="9"/>
    <x v="12"/>
    <x v="12"/>
    <n v="13061"/>
    <s v="CAVALLASCA"/>
    <s v="M"/>
    <n v="9"/>
  </r>
  <r>
    <x v="9"/>
    <x v="12"/>
    <x v="12"/>
    <n v="13063"/>
    <s v="CERANO D'INTELVI"/>
    <s v="F"/>
    <n v="1"/>
  </r>
  <r>
    <x v="9"/>
    <x v="12"/>
    <x v="12"/>
    <n v="13064"/>
    <s v="CERMENATE"/>
    <s v="F"/>
    <n v="24"/>
  </r>
  <r>
    <x v="9"/>
    <x v="12"/>
    <x v="12"/>
    <n v="13064"/>
    <s v="CERMENATE"/>
    <s v="M"/>
    <n v="5"/>
  </r>
  <r>
    <x v="9"/>
    <x v="12"/>
    <x v="12"/>
    <n v="13065"/>
    <s v="CERNOBBIO"/>
    <s v="F"/>
    <n v="17"/>
  </r>
  <r>
    <x v="9"/>
    <x v="12"/>
    <x v="12"/>
    <n v="13065"/>
    <s v="CERNOBBIO"/>
    <s v="M"/>
    <n v="16"/>
  </r>
  <r>
    <x v="9"/>
    <x v="12"/>
    <x v="12"/>
    <n v="13068"/>
    <s v="CIRIMIDO"/>
    <s v="F"/>
    <n v="4"/>
  </r>
  <r>
    <x v="9"/>
    <x v="12"/>
    <x v="12"/>
    <n v="13068"/>
    <s v="CIRIMIDO"/>
    <s v="M"/>
    <n v="3"/>
  </r>
  <r>
    <x v="9"/>
    <x v="12"/>
    <x v="12"/>
    <n v="13070"/>
    <s v="CIVENNA"/>
    <s v="F"/>
    <n v="1"/>
  </r>
  <r>
    <x v="9"/>
    <x v="12"/>
    <x v="12"/>
    <n v="13070"/>
    <s v="CIVENNA"/>
    <s v="M"/>
    <n v="1"/>
  </r>
  <r>
    <x v="9"/>
    <x v="12"/>
    <x v="12"/>
    <n v="13074"/>
    <s v="COLONNO"/>
    <s v="F"/>
    <n v="2"/>
  </r>
  <r>
    <x v="9"/>
    <x v="12"/>
    <x v="12"/>
    <n v="13251"/>
    <s v="COLVERDE"/>
    <s v="F"/>
    <n v="3"/>
  </r>
  <r>
    <x v="9"/>
    <x v="12"/>
    <x v="12"/>
    <n v="13251"/>
    <s v="COLVERDE"/>
    <s v="M"/>
    <n v="3"/>
  </r>
  <r>
    <x v="9"/>
    <x v="12"/>
    <x v="12"/>
    <n v="13075"/>
    <s v="COMO"/>
    <s v="F"/>
    <n v="282"/>
  </r>
  <r>
    <x v="9"/>
    <x v="12"/>
    <x v="12"/>
    <n v="13075"/>
    <s v="COMO"/>
    <s v="M"/>
    <n v="238"/>
  </r>
  <r>
    <x v="9"/>
    <x v="12"/>
    <x v="12"/>
    <n v="13077"/>
    <s v="CORRIDO"/>
    <s v="F"/>
    <n v="1"/>
  </r>
  <r>
    <x v="9"/>
    <x v="12"/>
    <x v="12"/>
    <n v="13083"/>
    <s v="CREMIA"/>
    <s v="F"/>
    <n v="1"/>
  </r>
  <r>
    <x v="9"/>
    <x v="12"/>
    <x v="12"/>
    <n v="13084"/>
    <s v="CUCCIAGO"/>
    <s v="F"/>
    <n v="11"/>
  </r>
  <r>
    <x v="9"/>
    <x v="12"/>
    <x v="12"/>
    <n v="13084"/>
    <s v="CUCCIAGO"/>
    <s v="M"/>
    <n v="6"/>
  </r>
  <r>
    <x v="9"/>
    <x v="12"/>
    <x v="12"/>
    <n v="13087"/>
    <s v="DIZZASCO"/>
    <s v="F"/>
    <n v="1"/>
  </r>
  <r>
    <x v="9"/>
    <x v="12"/>
    <x v="12"/>
    <n v="13089"/>
    <s v="DOMASO"/>
    <s v="F"/>
    <n v="4"/>
  </r>
  <r>
    <x v="9"/>
    <x v="12"/>
    <x v="12"/>
    <n v="13089"/>
    <s v="DOMASO"/>
    <s v="M"/>
    <n v="1"/>
  </r>
  <r>
    <x v="9"/>
    <x v="12"/>
    <x v="12"/>
    <n v="13090"/>
    <s v="DONGO"/>
    <s v="F"/>
    <n v="15"/>
  </r>
  <r>
    <x v="9"/>
    <x v="12"/>
    <x v="12"/>
    <n v="13090"/>
    <s v="DONGO"/>
    <s v="M"/>
    <n v="3"/>
  </r>
  <r>
    <x v="9"/>
    <x v="12"/>
    <x v="12"/>
    <n v="13093"/>
    <s v="DREZZO"/>
    <s v="F"/>
    <n v="1"/>
  </r>
  <r>
    <x v="9"/>
    <x v="12"/>
    <x v="12"/>
    <n v="13093"/>
    <s v="DREZZO"/>
    <s v="M"/>
    <n v="2"/>
  </r>
  <r>
    <x v="9"/>
    <x v="12"/>
    <x v="12"/>
    <n v="13095"/>
    <s v="ERBA"/>
    <s v="F"/>
    <n v="49"/>
  </r>
  <r>
    <x v="9"/>
    <x v="12"/>
    <x v="12"/>
    <n v="13095"/>
    <s v="ERBA"/>
    <s v="M"/>
    <n v="38"/>
  </r>
  <r>
    <x v="9"/>
    <x v="12"/>
    <x v="12"/>
    <n v="13097"/>
    <s v="EUPILIO"/>
    <s v="F"/>
    <n v="8"/>
  </r>
  <r>
    <x v="9"/>
    <x v="12"/>
    <x v="12"/>
    <n v="13097"/>
    <s v="EUPILIO"/>
    <s v="M"/>
    <n v="6"/>
  </r>
  <r>
    <x v="9"/>
    <x v="12"/>
    <x v="12"/>
    <n v="13098"/>
    <s v="FAGGETO LARIO"/>
    <s v="F"/>
    <n v="4"/>
  </r>
  <r>
    <x v="9"/>
    <x v="12"/>
    <x v="12"/>
    <n v="13098"/>
    <s v="FAGGETO LARIO"/>
    <s v="M"/>
    <n v="1"/>
  </r>
  <r>
    <x v="9"/>
    <x v="12"/>
    <x v="12"/>
    <n v="13099"/>
    <s v="FALOPPIO"/>
    <s v="F"/>
    <n v="10"/>
  </r>
  <r>
    <x v="9"/>
    <x v="12"/>
    <x v="12"/>
    <n v="13099"/>
    <s v="FALOPPIO"/>
    <s v="M"/>
    <n v="8"/>
  </r>
  <r>
    <x v="9"/>
    <x v="12"/>
    <x v="12"/>
    <n v="13100"/>
    <s v="FENEGRO'"/>
    <s v="F"/>
    <n v="11"/>
  </r>
  <r>
    <x v="9"/>
    <x v="12"/>
    <x v="12"/>
    <n v="13100"/>
    <s v="FENEGRO'"/>
    <s v="M"/>
    <n v="3"/>
  </r>
  <r>
    <x v="9"/>
    <x v="12"/>
    <x v="12"/>
    <n v="13101"/>
    <s v="FIGINO SERENZA"/>
    <s v="F"/>
    <n v="11"/>
  </r>
  <r>
    <x v="9"/>
    <x v="12"/>
    <x v="12"/>
    <n v="13101"/>
    <s v="FIGINO SERENZA"/>
    <s v="M"/>
    <n v="6"/>
  </r>
  <r>
    <x v="9"/>
    <x v="12"/>
    <x v="12"/>
    <n v="13102"/>
    <s v="FINO MORNASCO"/>
    <s v="F"/>
    <n v="21"/>
  </r>
  <r>
    <x v="9"/>
    <x v="12"/>
    <x v="12"/>
    <n v="13102"/>
    <s v="FINO MORNASCO"/>
    <s v="M"/>
    <n v="22"/>
  </r>
  <r>
    <x v="9"/>
    <x v="12"/>
    <x v="12"/>
    <n v="13106"/>
    <s v="GARZENO"/>
    <s v="F"/>
    <n v="1"/>
  </r>
  <r>
    <x v="9"/>
    <x v="12"/>
    <x v="12"/>
    <n v="13106"/>
    <s v="GARZENO"/>
    <s v="M"/>
    <n v="1"/>
  </r>
  <r>
    <x v="9"/>
    <x v="12"/>
    <x v="12"/>
    <n v="13107"/>
    <s v="GERA LARIO"/>
    <s v="F"/>
    <n v="3"/>
  </r>
  <r>
    <x v="9"/>
    <x v="12"/>
    <x v="12"/>
    <n v="13109"/>
    <s v="GIRONICO"/>
    <s v="F"/>
    <n v="4"/>
  </r>
  <r>
    <x v="9"/>
    <x v="12"/>
    <x v="12"/>
    <n v="13109"/>
    <s v="GIRONICO"/>
    <s v="M"/>
    <n v="4"/>
  </r>
  <r>
    <x v="9"/>
    <x v="12"/>
    <x v="12"/>
    <n v="13110"/>
    <s v="GRANDATE"/>
    <s v="F"/>
    <n v="4"/>
  </r>
  <r>
    <x v="9"/>
    <x v="12"/>
    <x v="12"/>
    <n v="13110"/>
    <s v="GRANDATE"/>
    <s v="M"/>
    <n v="3"/>
  </r>
  <r>
    <x v="9"/>
    <x v="12"/>
    <x v="12"/>
    <n v="13111"/>
    <s v="GRANDOLA ED UNITI"/>
    <s v="F"/>
    <n v="1"/>
  </r>
  <r>
    <x v="9"/>
    <x v="12"/>
    <x v="12"/>
    <n v="13111"/>
    <s v="GRANDOLA ED UNITI"/>
    <s v="M"/>
    <n v="1"/>
  </r>
  <r>
    <x v="9"/>
    <x v="12"/>
    <x v="12"/>
    <n v="13112"/>
    <s v="GRAVEDONA"/>
    <s v="F"/>
    <n v="2"/>
  </r>
  <r>
    <x v="9"/>
    <x v="12"/>
    <x v="12"/>
    <n v="13112"/>
    <s v="GRAVEDONA"/>
    <s v="M"/>
    <n v="4"/>
  </r>
  <r>
    <x v="9"/>
    <x v="12"/>
    <x v="12"/>
    <n v="13249"/>
    <s v="GRAVEDONA ED UNITI"/>
    <s v="F"/>
    <n v="3"/>
  </r>
  <r>
    <x v="9"/>
    <x v="12"/>
    <x v="12"/>
    <n v="13249"/>
    <s v="GRAVEDONA ED UNITI"/>
    <s v="M"/>
    <n v="3"/>
  </r>
  <r>
    <x v="9"/>
    <x v="12"/>
    <x v="12"/>
    <n v="13113"/>
    <s v="GRIANTE"/>
    <s v="F"/>
    <n v="1"/>
  </r>
  <r>
    <x v="9"/>
    <x v="12"/>
    <x v="12"/>
    <n v="13114"/>
    <s v="GUANZATE"/>
    <s v="F"/>
    <n v="15"/>
  </r>
  <r>
    <x v="9"/>
    <x v="12"/>
    <x v="12"/>
    <n v="13114"/>
    <s v="GUANZATE"/>
    <s v="M"/>
    <n v="7"/>
  </r>
  <r>
    <x v="9"/>
    <x v="12"/>
    <x v="12"/>
    <n v="13118"/>
    <s v="INVERIGO"/>
    <s v="F"/>
    <n v="29"/>
  </r>
  <r>
    <x v="9"/>
    <x v="12"/>
    <x v="12"/>
    <n v="13118"/>
    <s v="INVERIGO"/>
    <s v="M"/>
    <n v="21"/>
  </r>
  <r>
    <x v="9"/>
    <x v="12"/>
    <x v="12"/>
    <n v="13119"/>
    <s v="LAGLIO"/>
    <s v="F"/>
    <n v="2"/>
  </r>
  <r>
    <x v="9"/>
    <x v="12"/>
    <x v="12"/>
    <n v="13119"/>
    <s v="LAGLIO"/>
    <s v="M"/>
    <n v="2"/>
  </r>
  <r>
    <x v="9"/>
    <x v="12"/>
    <x v="12"/>
    <n v="13120"/>
    <s v="LAINO"/>
    <s v="F"/>
    <n v="1"/>
  </r>
  <r>
    <x v="9"/>
    <x v="12"/>
    <x v="12"/>
    <n v="13121"/>
    <s v="LAMBRUGO"/>
    <s v="F"/>
    <n v="5"/>
  </r>
  <r>
    <x v="9"/>
    <x v="12"/>
    <x v="12"/>
    <n v="13121"/>
    <s v="LAMBRUGO"/>
    <s v="M"/>
    <n v="3"/>
  </r>
  <r>
    <x v="9"/>
    <x v="12"/>
    <x v="12"/>
    <n v="13122"/>
    <s v="LANZO D'INTELVI"/>
    <s v="F"/>
    <n v="2"/>
  </r>
  <r>
    <x v="9"/>
    <x v="12"/>
    <x v="12"/>
    <n v="13122"/>
    <s v="LANZO D'INTELVI"/>
    <s v="M"/>
    <n v="4"/>
  </r>
  <r>
    <x v="9"/>
    <x v="12"/>
    <x v="12"/>
    <n v="13123"/>
    <s v="LASNIGO"/>
    <s v="F"/>
    <n v="1"/>
  </r>
  <r>
    <x v="9"/>
    <x v="12"/>
    <x v="12"/>
    <n v="13125"/>
    <s v="LENNO"/>
    <s v="F"/>
    <n v="3"/>
  </r>
  <r>
    <x v="9"/>
    <x v="12"/>
    <x v="12"/>
    <n v="13125"/>
    <s v="LENNO"/>
    <s v="M"/>
    <n v="4"/>
  </r>
  <r>
    <x v="9"/>
    <x v="12"/>
    <x v="12"/>
    <n v="13126"/>
    <s v="LEZZENO"/>
    <s v="F"/>
    <n v="10"/>
  </r>
  <r>
    <x v="9"/>
    <x v="12"/>
    <x v="12"/>
    <n v="13126"/>
    <s v="LEZZENO"/>
    <s v="M"/>
    <n v="6"/>
  </r>
  <r>
    <x v="9"/>
    <x v="12"/>
    <x v="12"/>
    <n v="13128"/>
    <s v="LIMIDO COMASCO"/>
    <s v="F"/>
    <n v="5"/>
  </r>
  <r>
    <x v="9"/>
    <x v="12"/>
    <x v="12"/>
    <n v="13128"/>
    <s v="LIMIDO COMASCO"/>
    <s v="M"/>
    <n v="7"/>
  </r>
  <r>
    <x v="9"/>
    <x v="12"/>
    <x v="12"/>
    <n v="13129"/>
    <s v="LIPOMO"/>
    <s v="F"/>
    <n v="14"/>
  </r>
  <r>
    <x v="9"/>
    <x v="12"/>
    <x v="12"/>
    <n v="13129"/>
    <s v="LIPOMO"/>
    <s v="M"/>
    <n v="11"/>
  </r>
  <r>
    <x v="9"/>
    <x v="12"/>
    <x v="12"/>
    <n v="13130"/>
    <s v="LIVO"/>
    <s v="M"/>
    <n v="1"/>
  </r>
  <r>
    <x v="9"/>
    <x v="12"/>
    <x v="12"/>
    <n v="13131"/>
    <s v="LOCATE VARESINO"/>
    <s v="F"/>
    <n v="6"/>
  </r>
  <r>
    <x v="9"/>
    <x v="12"/>
    <x v="12"/>
    <n v="13131"/>
    <s v="LOCATE VARESINO"/>
    <s v="M"/>
    <n v="7"/>
  </r>
  <r>
    <x v="9"/>
    <x v="12"/>
    <x v="12"/>
    <n v="13133"/>
    <s v="LOMAZZO"/>
    <s v="F"/>
    <n v="29"/>
  </r>
  <r>
    <x v="9"/>
    <x v="12"/>
    <x v="12"/>
    <n v="13133"/>
    <s v="LOMAZZO"/>
    <s v="M"/>
    <n v="17"/>
  </r>
  <r>
    <x v="9"/>
    <x v="12"/>
    <x v="12"/>
    <n v="13134"/>
    <s v="LONGONE AL SEGRINO"/>
    <s v="F"/>
    <n v="3"/>
  </r>
  <r>
    <x v="9"/>
    <x v="12"/>
    <x v="12"/>
    <n v="13134"/>
    <s v="LONGONE AL SEGRINO"/>
    <s v="M"/>
    <n v="5"/>
  </r>
  <r>
    <x v="9"/>
    <x v="12"/>
    <x v="12"/>
    <n v="13135"/>
    <s v="LUISAGO"/>
    <s v="F"/>
    <n v="8"/>
  </r>
  <r>
    <x v="9"/>
    <x v="12"/>
    <x v="12"/>
    <n v="13135"/>
    <s v="LUISAGO"/>
    <s v="M"/>
    <n v="3"/>
  </r>
  <r>
    <x v="9"/>
    <x v="12"/>
    <x v="12"/>
    <n v="13136"/>
    <s v="LURAGO D'ERBA"/>
    <s v="F"/>
    <n v="17"/>
  </r>
  <r>
    <x v="9"/>
    <x v="12"/>
    <x v="12"/>
    <n v="13136"/>
    <s v="LURAGO D'ERBA"/>
    <s v="M"/>
    <n v="11"/>
  </r>
  <r>
    <x v="9"/>
    <x v="12"/>
    <x v="12"/>
    <n v="13137"/>
    <s v="LURAGO MARINONE"/>
    <s v="F"/>
    <n v="4"/>
  </r>
  <r>
    <x v="9"/>
    <x v="12"/>
    <x v="12"/>
    <n v="13137"/>
    <s v="LURAGO MARINONE"/>
    <s v="M"/>
    <n v="2"/>
  </r>
  <r>
    <x v="9"/>
    <x v="12"/>
    <x v="12"/>
    <n v="13138"/>
    <s v="LURATE CACCIVIO"/>
    <s v="F"/>
    <n v="24"/>
  </r>
  <r>
    <x v="9"/>
    <x v="12"/>
    <x v="12"/>
    <n v="13138"/>
    <s v="LURATE CACCIVIO"/>
    <s v="M"/>
    <n v="13"/>
  </r>
  <r>
    <x v="9"/>
    <x v="12"/>
    <x v="12"/>
    <n v="13139"/>
    <s v="MAGREGLIO"/>
    <s v="F"/>
    <n v="2"/>
  </r>
  <r>
    <x v="9"/>
    <x v="12"/>
    <x v="12"/>
    <n v="13143"/>
    <s v="MARIANO COMENSE"/>
    <s v="F"/>
    <n v="64"/>
  </r>
  <r>
    <x v="9"/>
    <x v="12"/>
    <x v="12"/>
    <n v="13143"/>
    <s v="MARIANO COMENSE"/>
    <s v="M"/>
    <n v="33"/>
  </r>
  <r>
    <x v="9"/>
    <x v="12"/>
    <x v="12"/>
    <n v="13144"/>
    <s v="MASLIANICO"/>
    <s v="F"/>
    <n v="7"/>
  </r>
  <r>
    <x v="9"/>
    <x v="12"/>
    <x v="12"/>
    <n v="13144"/>
    <s v="MASLIANICO"/>
    <s v="M"/>
    <n v="5"/>
  </r>
  <r>
    <x v="9"/>
    <x v="12"/>
    <x v="12"/>
    <n v="13145"/>
    <s v="MENAGGIO"/>
    <s v="F"/>
    <n v="9"/>
  </r>
  <r>
    <x v="9"/>
    <x v="12"/>
    <x v="12"/>
    <n v="13145"/>
    <s v="MENAGGIO"/>
    <s v="M"/>
    <n v="8"/>
  </r>
  <r>
    <x v="9"/>
    <x v="12"/>
    <x v="12"/>
    <n v="13147"/>
    <s v="MERONE"/>
    <s v="F"/>
    <n v="14"/>
  </r>
  <r>
    <x v="9"/>
    <x v="12"/>
    <x v="12"/>
    <n v="13147"/>
    <s v="MERONE"/>
    <s v="M"/>
    <n v="6"/>
  </r>
  <r>
    <x v="9"/>
    <x v="12"/>
    <x v="12"/>
    <n v="13148"/>
    <s v="MEZZEGRA"/>
    <s v="F"/>
    <n v="2"/>
  </r>
  <r>
    <x v="9"/>
    <x v="12"/>
    <x v="12"/>
    <n v="13152"/>
    <s v="MOLTRASIO"/>
    <s v="F"/>
    <n v="1"/>
  </r>
  <r>
    <x v="9"/>
    <x v="12"/>
    <x v="12"/>
    <n v="13152"/>
    <s v="MOLTRASIO"/>
    <s v="M"/>
    <n v="2"/>
  </r>
  <r>
    <x v="9"/>
    <x v="12"/>
    <x v="12"/>
    <n v="13153"/>
    <s v="MONGUZZO"/>
    <s v="F"/>
    <n v="3"/>
  </r>
  <r>
    <x v="9"/>
    <x v="12"/>
    <x v="12"/>
    <n v="13153"/>
    <s v="MONGUZZO"/>
    <s v="M"/>
    <n v="2"/>
  </r>
  <r>
    <x v="9"/>
    <x v="12"/>
    <x v="12"/>
    <n v="13154"/>
    <s v="MONTANO LUCINO"/>
    <s v="F"/>
    <n v="13"/>
  </r>
  <r>
    <x v="9"/>
    <x v="12"/>
    <x v="12"/>
    <n v="13154"/>
    <s v="MONTANO LUCINO"/>
    <s v="M"/>
    <n v="9"/>
  </r>
  <r>
    <x v="9"/>
    <x v="12"/>
    <x v="12"/>
    <n v="13157"/>
    <s v="MONTORFANO"/>
    <s v="F"/>
    <n v="9"/>
  </r>
  <r>
    <x v="9"/>
    <x v="12"/>
    <x v="12"/>
    <n v="13157"/>
    <s v="MONTORFANO"/>
    <s v="M"/>
    <n v="6"/>
  </r>
  <r>
    <x v="9"/>
    <x v="12"/>
    <x v="12"/>
    <n v="13159"/>
    <s v="MOZZATE"/>
    <s v="F"/>
    <n v="21"/>
  </r>
  <r>
    <x v="9"/>
    <x v="12"/>
    <x v="12"/>
    <n v="13159"/>
    <s v="MOZZATE"/>
    <s v="M"/>
    <n v="15"/>
  </r>
  <r>
    <x v="9"/>
    <x v="12"/>
    <x v="12"/>
    <n v="13160"/>
    <s v="MUSSO"/>
    <s v="M"/>
    <n v="1"/>
  </r>
  <r>
    <x v="9"/>
    <x v="12"/>
    <x v="12"/>
    <n v="13163"/>
    <s v="NOVEDRATE"/>
    <s v="F"/>
    <n v="10"/>
  </r>
  <r>
    <x v="9"/>
    <x v="12"/>
    <x v="12"/>
    <n v="13163"/>
    <s v="NOVEDRATE"/>
    <s v="M"/>
    <n v="2"/>
  </r>
  <r>
    <x v="9"/>
    <x v="12"/>
    <x v="12"/>
    <n v="13165"/>
    <s v="OLGIATE COMASCO"/>
    <s v="F"/>
    <n v="37"/>
  </r>
  <r>
    <x v="9"/>
    <x v="12"/>
    <x v="12"/>
    <n v="13165"/>
    <s v="OLGIATE COMASCO"/>
    <s v="M"/>
    <n v="21"/>
  </r>
  <r>
    <x v="9"/>
    <x v="12"/>
    <x v="12"/>
    <n v="13169"/>
    <s v="OLTRONA DI SAN MAMETTE"/>
    <s v="F"/>
    <n v="7"/>
  </r>
  <r>
    <x v="9"/>
    <x v="12"/>
    <x v="12"/>
    <n v="13169"/>
    <s v="OLTRONA DI SAN MAMETTE"/>
    <s v="M"/>
    <n v="3"/>
  </r>
  <r>
    <x v="9"/>
    <x v="12"/>
    <x v="12"/>
    <n v="13170"/>
    <s v="ORSENIGO"/>
    <s v="F"/>
    <n v="11"/>
  </r>
  <r>
    <x v="9"/>
    <x v="12"/>
    <x v="12"/>
    <n v="13170"/>
    <s v="ORSENIGO"/>
    <s v="M"/>
    <n v="5"/>
  </r>
  <r>
    <x v="9"/>
    <x v="12"/>
    <x v="12"/>
    <n v="13172"/>
    <s v="OSSUCCIO"/>
    <s v="F"/>
    <n v="1"/>
  </r>
  <r>
    <x v="9"/>
    <x v="12"/>
    <x v="12"/>
    <n v="13175"/>
    <s v="PARE'"/>
    <s v="F"/>
    <n v="1"/>
  </r>
  <r>
    <x v="9"/>
    <x v="12"/>
    <x v="12"/>
    <n v="13175"/>
    <s v="PARE'"/>
    <s v="M"/>
    <n v="1"/>
  </r>
  <r>
    <x v="9"/>
    <x v="12"/>
    <x v="12"/>
    <n v="13178"/>
    <s v="PEGLIO"/>
    <s v="F"/>
    <n v="1"/>
  </r>
  <r>
    <x v="9"/>
    <x v="12"/>
    <x v="12"/>
    <n v="13179"/>
    <s v="PELLIO INTELVI"/>
    <s v="M"/>
    <n v="1"/>
  </r>
  <r>
    <x v="9"/>
    <x v="12"/>
    <x v="12"/>
    <n v="13180"/>
    <s v="PEREGO"/>
    <s v="F"/>
    <n v="3"/>
  </r>
  <r>
    <x v="9"/>
    <x v="12"/>
    <x v="12"/>
    <n v="13180"/>
    <s v="PEREGO"/>
    <s v="M"/>
    <n v="1"/>
  </r>
  <r>
    <x v="9"/>
    <x v="12"/>
    <x v="12"/>
    <n v="13183"/>
    <s v="PIANELLO DEL LARIO"/>
    <s v="F"/>
    <n v="5"/>
  </r>
  <r>
    <x v="9"/>
    <x v="12"/>
    <x v="12"/>
    <n v="13184"/>
    <s v="PIGRA"/>
    <s v="F"/>
    <n v="1"/>
  </r>
  <r>
    <x v="9"/>
    <x v="12"/>
    <x v="12"/>
    <n v="13185"/>
    <s v="PLESIO"/>
    <s v="F"/>
    <n v="2"/>
  </r>
  <r>
    <x v="9"/>
    <x v="12"/>
    <x v="12"/>
    <n v="13186"/>
    <s v="POGNANA LARIO"/>
    <s v="F"/>
    <n v="1"/>
  </r>
  <r>
    <x v="9"/>
    <x v="12"/>
    <x v="12"/>
    <n v="13187"/>
    <s v="PONNA"/>
    <s v="F"/>
    <n v="1"/>
  </r>
  <r>
    <x v="9"/>
    <x v="12"/>
    <x v="12"/>
    <n v="13188"/>
    <s v="PONTE LAMBRO"/>
    <s v="F"/>
    <n v="8"/>
  </r>
  <r>
    <x v="9"/>
    <x v="12"/>
    <x v="12"/>
    <n v="13188"/>
    <s v="PONTE LAMBRO"/>
    <s v="M"/>
    <n v="6"/>
  </r>
  <r>
    <x v="9"/>
    <x v="12"/>
    <x v="12"/>
    <n v="13189"/>
    <s v="PORLEZZA"/>
    <s v="F"/>
    <n v="6"/>
  </r>
  <r>
    <x v="9"/>
    <x v="12"/>
    <x v="12"/>
    <n v="13189"/>
    <s v="PORLEZZA"/>
    <s v="M"/>
    <n v="2"/>
  </r>
  <r>
    <x v="9"/>
    <x v="12"/>
    <x v="12"/>
    <n v="13192"/>
    <s v="PROSERPIO"/>
    <s v="F"/>
    <n v="4"/>
  </r>
  <r>
    <x v="9"/>
    <x v="12"/>
    <x v="12"/>
    <n v="13192"/>
    <s v="PROSERPIO"/>
    <s v="M"/>
    <n v="1"/>
  </r>
  <r>
    <x v="9"/>
    <x v="12"/>
    <x v="12"/>
    <n v="13193"/>
    <s v="PUSIANO"/>
    <s v="F"/>
    <n v="7"/>
  </r>
  <r>
    <x v="9"/>
    <x v="12"/>
    <x v="12"/>
    <n v="13193"/>
    <s v="PUSIANO"/>
    <s v="M"/>
    <n v="2"/>
  </r>
  <r>
    <x v="9"/>
    <x v="12"/>
    <x v="12"/>
    <n v="13194"/>
    <s v="RAMPONIO VERNA"/>
    <s v="F"/>
    <n v="1"/>
  </r>
  <r>
    <x v="9"/>
    <x v="12"/>
    <x v="12"/>
    <n v="13194"/>
    <s v="RAMPONIO VERNA"/>
    <s v="M"/>
    <n v="2"/>
  </r>
  <r>
    <x v="9"/>
    <x v="12"/>
    <x v="12"/>
    <n v="13197"/>
    <s v="RODERO"/>
    <s v="F"/>
    <n v="4"/>
  </r>
  <r>
    <x v="9"/>
    <x v="12"/>
    <x v="12"/>
    <n v="13197"/>
    <s v="RODERO"/>
    <s v="M"/>
    <n v="4"/>
  </r>
  <r>
    <x v="9"/>
    <x v="12"/>
    <x v="12"/>
    <n v="13199"/>
    <s v="RONAGO"/>
    <s v="F"/>
    <n v="5"/>
  </r>
  <r>
    <x v="9"/>
    <x v="12"/>
    <x v="12"/>
    <n v="13199"/>
    <s v="RONAGO"/>
    <s v="M"/>
    <n v="1"/>
  </r>
  <r>
    <x v="9"/>
    <x v="12"/>
    <x v="12"/>
    <n v="13200"/>
    <s v="ROVAGNATE"/>
    <s v="F"/>
    <n v="3"/>
  </r>
  <r>
    <x v="9"/>
    <x v="12"/>
    <x v="12"/>
    <n v="13200"/>
    <s v="ROVAGNATE"/>
    <s v="M"/>
    <n v="5"/>
  </r>
  <r>
    <x v="9"/>
    <x v="12"/>
    <x v="12"/>
    <n v="13201"/>
    <s v="ROVELLASCA"/>
    <s v="F"/>
    <n v="26"/>
  </r>
  <r>
    <x v="9"/>
    <x v="12"/>
    <x v="12"/>
    <n v="13201"/>
    <s v="ROVELLASCA"/>
    <s v="M"/>
    <n v="12"/>
  </r>
  <r>
    <x v="9"/>
    <x v="12"/>
    <x v="12"/>
    <n v="13202"/>
    <s v="ROVELLO PORRO"/>
    <s v="F"/>
    <n v="16"/>
  </r>
  <r>
    <x v="9"/>
    <x v="12"/>
    <x v="12"/>
    <n v="13202"/>
    <s v="ROVELLO PORRO"/>
    <s v="M"/>
    <n v="18"/>
  </r>
  <r>
    <x v="9"/>
    <x v="12"/>
    <x v="12"/>
    <n v="13204"/>
    <s v="SAN BARTOLOMEO VAL CAVARGNA"/>
    <s v="F"/>
    <n v="1"/>
  </r>
  <r>
    <x v="9"/>
    <x v="12"/>
    <x v="12"/>
    <n v="13205"/>
    <s v="SAN FEDELE INTELVI"/>
    <s v="F"/>
    <n v="2"/>
  </r>
  <r>
    <x v="9"/>
    <x v="12"/>
    <x v="12"/>
    <n v="13205"/>
    <s v="SAN FEDELE INTELVI"/>
    <s v="M"/>
    <n v="2"/>
  </r>
  <r>
    <x v="9"/>
    <x v="12"/>
    <x v="12"/>
    <n v="13206"/>
    <s v="SAN FERMO DELLA BATTAGLIA"/>
    <s v="F"/>
    <n v="14"/>
  </r>
  <r>
    <x v="9"/>
    <x v="12"/>
    <x v="12"/>
    <n v="13206"/>
    <s v="SAN FERMO DELLA BATTAGLIA"/>
    <s v="M"/>
    <n v="12"/>
  </r>
  <r>
    <x v="9"/>
    <x v="12"/>
    <x v="12"/>
    <n v="13207"/>
    <s v="SAN NAZZARO VAL CAVARGNA"/>
    <s v="F"/>
    <n v="1"/>
  </r>
  <r>
    <x v="9"/>
    <x v="12"/>
    <x v="12"/>
    <n v="13248"/>
    <s v="SAN SIRO"/>
    <s v="F"/>
    <n v="3"/>
  </r>
  <r>
    <x v="9"/>
    <x v="12"/>
    <x v="12"/>
    <n v="13212"/>
    <s v="SENNA COMASCO"/>
    <s v="F"/>
    <n v="7"/>
  </r>
  <r>
    <x v="9"/>
    <x v="12"/>
    <x v="12"/>
    <n v="13212"/>
    <s v="SENNA COMASCO"/>
    <s v="M"/>
    <n v="6"/>
  </r>
  <r>
    <x v="9"/>
    <x v="12"/>
    <x v="12"/>
    <n v="13215"/>
    <s v="SOLBIATE"/>
    <s v="F"/>
    <n v="7"/>
  </r>
  <r>
    <x v="9"/>
    <x v="12"/>
    <x v="12"/>
    <n v="13215"/>
    <s v="SOLBIATE"/>
    <s v="M"/>
    <n v="10"/>
  </r>
  <r>
    <x v="9"/>
    <x v="12"/>
    <x v="12"/>
    <n v="13216"/>
    <s v="SORICO"/>
    <s v="F"/>
    <n v="4"/>
  </r>
  <r>
    <x v="9"/>
    <x v="12"/>
    <x v="12"/>
    <n v="13217"/>
    <s v="SORMANO"/>
    <s v="F"/>
    <n v="1"/>
  </r>
  <r>
    <x v="9"/>
    <x v="12"/>
    <x v="12"/>
    <n v="13217"/>
    <s v="SORMANO"/>
    <s v="M"/>
    <n v="1"/>
  </r>
  <r>
    <x v="9"/>
    <x v="12"/>
    <x v="12"/>
    <n v="13218"/>
    <s v="STAZZONA"/>
    <s v="F"/>
    <n v="2"/>
  </r>
  <r>
    <x v="9"/>
    <x v="12"/>
    <x v="12"/>
    <n v="13222"/>
    <s v="TAVERNERIO"/>
    <s v="F"/>
    <n v="17"/>
  </r>
  <r>
    <x v="9"/>
    <x v="12"/>
    <x v="12"/>
    <n v="13222"/>
    <s v="TAVERNERIO"/>
    <s v="M"/>
    <n v="12"/>
  </r>
  <r>
    <x v="9"/>
    <x v="12"/>
    <x v="12"/>
    <n v="13223"/>
    <s v="TORNO"/>
    <s v="F"/>
    <n v="2"/>
  </r>
  <r>
    <x v="9"/>
    <x v="12"/>
    <x v="12"/>
    <n v="13223"/>
    <s v="TORNO"/>
    <s v="M"/>
    <n v="1"/>
  </r>
  <r>
    <x v="9"/>
    <x v="12"/>
    <x v="12"/>
    <n v="13224"/>
    <s v="TREMENICO"/>
    <s v="F"/>
    <n v="2"/>
  </r>
  <r>
    <x v="9"/>
    <x v="12"/>
    <x v="12"/>
    <n v="13252"/>
    <s v="TREMEZZINA"/>
    <s v="F"/>
    <n v="6"/>
  </r>
  <r>
    <x v="9"/>
    <x v="12"/>
    <x v="12"/>
    <n v="13252"/>
    <s v="TREMEZZINA"/>
    <s v="M"/>
    <n v="1"/>
  </r>
  <r>
    <x v="9"/>
    <x v="12"/>
    <x v="12"/>
    <n v="13225"/>
    <s v="TREMEZZO"/>
    <s v="F"/>
    <n v="3"/>
  </r>
  <r>
    <x v="9"/>
    <x v="12"/>
    <x v="12"/>
    <n v="13226"/>
    <s v="TREZZONE"/>
    <s v="F"/>
    <n v="1"/>
  </r>
  <r>
    <x v="9"/>
    <x v="12"/>
    <x v="12"/>
    <n v="13226"/>
    <s v="TREZZONE"/>
    <s v="M"/>
    <n v="1"/>
  </r>
  <r>
    <x v="9"/>
    <x v="12"/>
    <x v="12"/>
    <n v="13227"/>
    <s v="TURATE"/>
    <s v="F"/>
    <n v="15"/>
  </r>
  <r>
    <x v="9"/>
    <x v="12"/>
    <x v="12"/>
    <n v="13227"/>
    <s v="TURATE"/>
    <s v="M"/>
    <n v="14"/>
  </r>
  <r>
    <x v="9"/>
    <x v="12"/>
    <x v="12"/>
    <n v="13228"/>
    <s v="UGGIATE-TREVANO"/>
    <s v="F"/>
    <n v="8"/>
  </r>
  <r>
    <x v="9"/>
    <x v="12"/>
    <x v="12"/>
    <n v="13228"/>
    <s v="UGGIATE-TREVANO"/>
    <s v="M"/>
    <n v="9"/>
  </r>
  <r>
    <x v="9"/>
    <x v="12"/>
    <x v="12"/>
    <n v="13229"/>
    <s v="VALBRONA"/>
    <s v="F"/>
    <n v="3"/>
  </r>
  <r>
    <x v="9"/>
    <x v="12"/>
    <x v="12"/>
    <n v="13229"/>
    <s v="VALBRONA"/>
    <s v="M"/>
    <n v="1"/>
  </r>
  <r>
    <x v="9"/>
    <x v="12"/>
    <x v="12"/>
    <n v="13232"/>
    <s v="VALMOREA"/>
    <s v="F"/>
    <n v="4"/>
  </r>
  <r>
    <x v="9"/>
    <x v="12"/>
    <x v="12"/>
    <n v="13232"/>
    <s v="VALMOREA"/>
    <s v="M"/>
    <n v="8"/>
  </r>
  <r>
    <x v="9"/>
    <x v="12"/>
    <x v="12"/>
    <n v="13234"/>
    <s v="VALSOLDA"/>
    <s v="F"/>
    <n v="1"/>
  </r>
  <r>
    <x v="9"/>
    <x v="12"/>
    <x v="12"/>
    <n v="13234"/>
    <s v="VALSOLDA"/>
    <s v="M"/>
    <n v="2"/>
  </r>
  <r>
    <x v="9"/>
    <x v="12"/>
    <x v="12"/>
    <n v="13237"/>
    <s v="VENDROGNO"/>
    <s v="F"/>
    <n v="1"/>
  </r>
  <r>
    <x v="9"/>
    <x v="12"/>
    <x v="12"/>
    <n v="13237"/>
    <s v="VENDROGNO"/>
    <s v="M"/>
    <n v="1"/>
  </r>
  <r>
    <x v="9"/>
    <x v="12"/>
    <x v="12"/>
    <n v="13238"/>
    <s v="VENIANO"/>
    <s v="F"/>
    <n v="8"/>
  </r>
  <r>
    <x v="9"/>
    <x v="12"/>
    <x v="12"/>
    <n v="13238"/>
    <s v="VENIANO"/>
    <s v="M"/>
    <n v="5"/>
  </r>
  <r>
    <x v="9"/>
    <x v="12"/>
    <x v="12"/>
    <n v="13239"/>
    <s v="VERCANA"/>
    <s v="F"/>
    <n v="2"/>
  </r>
  <r>
    <x v="9"/>
    <x v="12"/>
    <x v="12"/>
    <n v="13239"/>
    <s v="VERCANA"/>
    <s v="M"/>
    <n v="1"/>
  </r>
  <r>
    <x v="9"/>
    <x v="12"/>
    <x v="12"/>
    <n v="13240"/>
    <s v="VERDERIO INFERIORE"/>
    <s v="F"/>
    <n v="1"/>
  </r>
  <r>
    <x v="9"/>
    <x v="12"/>
    <x v="12"/>
    <n v="13240"/>
    <s v="VERDERIO INFERIORE"/>
    <s v="M"/>
    <n v="3"/>
  </r>
  <r>
    <x v="9"/>
    <x v="12"/>
    <x v="12"/>
    <n v="13241"/>
    <s v="VERDERIO SUPERIORE"/>
    <s v="F"/>
    <n v="9"/>
  </r>
  <r>
    <x v="9"/>
    <x v="12"/>
    <x v="12"/>
    <n v="13241"/>
    <s v="VERDERIO SUPERIORE"/>
    <s v="M"/>
    <n v="2"/>
  </r>
  <r>
    <x v="9"/>
    <x v="12"/>
    <x v="12"/>
    <n v="13242"/>
    <s v="VERTEMATE CON MINOPRIO"/>
    <s v="F"/>
    <n v="12"/>
  </r>
  <r>
    <x v="9"/>
    <x v="12"/>
    <x v="12"/>
    <n v="13242"/>
    <s v="VERTEMATE CON MINOPRIO"/>
    <s v="M"/>
    <n v="9"/>
  </r>
  <r>
    <x v="9"/>
    <x v="12"/>
    <x v="12"/>
    <n v="13245"/>
    <s v="VILLA GUARDIA"/>
    <s v="F"/>
    <n v="19"/>
  </r>
  <r>
    <x v="9"/>
    <x v="12"/>
    <x v="12"/>
    <n v="13245"/>
    <s v="VILLA GUARDIA"/>
    <s v="M"/>
    <n v="12"/>
  </r>
  <r>
    <x v="9"/>
    <x v="13"/>
    <x v="13"/>
    <n v="14002"/>
    <s v="ALBOSAGGIA"/>
    <s v="F"/>
    <n v="6"/>
  </r>
  <r>
    <x v="9"/>
    <x v="13"/>
    <x v="13"/>
    <n v="14002"/>
    <s v="ALBOSAGGIA"/>
    <s v="M"/>
    <n v="6"/>
  </r>
  <r>
    <x v="9"/>
    <x v="13"/>
    <x v="13"/>
    <n v="14003"/>
    <s v="ANDALO VALTELLINO"/>
    <s v="M"/>
    <n v="2"/>
  </r>
  <r>
    <x v="9"/>
    <x v="13"/>
    <x v="13"/>
    <n v="14004"/>
    <s v="APRICA"/>
    <s v="F"/>
    <n v="5"/>
  </r>
  <r>
    <x v="9"/>
    <x v="13"/>
    <x v="13"/>
    <n v="14004"/>
    <s v="APRICA"/>
    <s v="M"/>
    <n v="1"/>
  </r>
  <r>
    <x v="9"/>
    <x v="13"/>
    <x v="13"/>
    <n v="14005"/>
    <s v="ARDENNO"/>
    <s v="F"/>
    <n v="12"/>
  </r>
  <r>
    <x v="9"/>
    <x v="13"/>
    <x v="13"/>
    <n v="14005"/>
    <s v="ARDENNO"/>
    <s v="M"/>
    <n v="5"/>
  </r>
  <r>
    <x v="9"/>
    <x v="13"/>
    <x v="13"/>
    <n v="14007"/>
    <s v="BERBENNO DI VALTELLINA"/>
    <s v="F"/>
    <n v="5"/>
  </r>
  <r>
    <x v="9"/>
    <x v="13"/>
    <x v="13"/>
    <n v="14007"/>
    <s v="BERBENNO DI VALTELLINA"/>
    <s v="M"/>
    <n v="2"/>
  </r>
  <r>
    <x v="9"/>
    <x v="13"/>
    <x v="13"/>
    <n v="14008"/>
    <s v="BIANZONE"/>
    <s v="F"/>
    <n v="2"/>
  </r>
  <r>
    <x v="9"/>
    <x v="13"/>
    <x v="13"/>
    <n v="14008"/>
    <s v="BIANZONE"/>
    <s v="M"/>
    <n v="2"/>
  </r>
  <r>
    <x v="9"/>
    <x v="13"/>
    <x v="13"/>
    <n v="14009"/>
    <s v="BORMIO"/>
    <s v="F"/>
    <n v="9"/>
  </r>
  <r>
    <x v="9"/>
    <x v="13"/>
    <x v="13"/>
    <n v="14009"/>
    <s v="BORMIO"/>
    <s v="M"/>
    <n v="7"/>
  </r>
  <r>
    <x v="9"/>
    <x v="13"/>
    <x v="13"/>
    <n v="14010"/>
    <s v="BUGLIO IN MONTE"/>
    <s v="F"/>
    <n v="6"/>
  </r>
  <r>
    <x v="9"/>
    <x v="13"/>
    <x v="13"/>
    <n v="14010"/>
    <s v="BUGLIO IN MONTE"/>
    <s v="M"/>
    <n v="1"/>
  </r>
  <r>
    <x v="9"/>
    <x v="13"/>
    <x v="13"/>
    <n v="14011"/>
    <s v="CAIOLO"/>
    <s v="F"/>
    <n v="2"/>
  </r>
  <r>
    <x v="9"/>
    <x v="13"/>
    <x v="13"/>
    <n v="14011"/>
    <s v="CAIOLO"/>
    <s v="M"/>
    <n v="1"/>
  </r>
  <r>
    <x v="9"/>
    <x v="13"/>
    <x v="13"/>
    <n v="14012"/>
    <s v="CAMPODOLCINO"/>
    <s v="F"/>
    <n v="4"/>
  </r>
  <r>
    <x v="9"/>
    <x v="13"/>
    <x v="13"/>
    <n v="14013"/>
    <s v="CASPOGGIO"/>
    <s v="F"/>
    <n v="8"/>
  </r>
  <r>
    <x v="9"/>
    <x v="13"/>
    <x v="13"/>
    <n v="14013"/>
    <s v="CASPOGGIO"/>
    <s v="M"/>
    <n v="3"/>
  </r>
  <r>
    <x v="9"/>
    <x v="13"/>
    <x v="13"/>
    <n v="14015"/>
    <s v="CASTIONE ANDEVENNO"/>
    <s v="F"/>
    <n v="3"/>
  </r>
  <r>
    <x v="9"/>
    <x v="13"/>
    <x v="13"/>
    <n v="14015"/>
    <s v="CASTIONE ANDEVENNO"/>
    <s v="M"/>
    <n v="3"/>
  </r>
  <r>
    <x v="9"/>
    <x v="13"/>
    <x v="13"/>
    <n v="14016"/>
    <s v="CEDRASCO"/>
    <s v="F"/>
    <n v="1"/>
  </r>
  <r>
    <x v="9"/>
    <x v="13"/>
    <x v="13"/>
    <n v="14017"/>
    <s v="CERCINO"/>
    <s v="F"/>
    <n v="1"/>
  </r>
  <r>
    <x v="9"/>
    <x v="13"/>
    <x v="13"/>
    <n v="14018"/>
    <s v="CHIAVENNA"/>
    <s v="F"/>
    <n v="27"/>
  </r>
  <r>
    <x v="9"/>
    <x v="13"/>
    <x v="13"/>
    <n v="14018"/>
    <s v="CHIAVENNA"/>
    <s v="M"/>
    <n v="12"/>
  </r>
  <r>
    <x v="9"/>
    <x v="13"/>
    <x v="13"/>
    <n v="14019"/>
    <s v="CHIESA IN VALMALENCO"/>
    <s v="F"/>
    <n v="2"/>
  </r>
  <r>
    <x v="9"/>
    <x v="13"/>
    <x v="13"/>
    <n v="14019"/>
    <s v="CHIESA IN VALMALENCO"/>
    <s v="M"/>
    <n v="5"/>
  </r>
  <r>
    <x v="9"/>
    <x v="13"/>
    <x v="13"/>
    <n v="14020"/>
    <s v="CHIURO"/>
    <s v="F"/>
    <n v="5"/>
  </r>
  <r>
    <x v="9"/>
    <x v="13"/>
    <x v="13"/>
    <n v="14020"/>
    <s v="CHIURO"/>
    <s v="M"/>
    <n v="5"/>
  </r>
  <r>
    <x v="9"/>
    <x v="13"/>
    <x v="13"/>
    <n v="14021"/>
    <s v="CINO"/>
    <s v="M"/>
    <n v="1"/>
  </r>
  <r>
    <x v="9"/>
    <x v="13"/>
    <x v="13"/>
    <n v="14022"/>
    <s v="CIVO"/>
    <s v="F"/>
    <n v="1"/>
  </r>
  <r>
    <x v="9"/>
    <x v="13"/>
    <x v="13"/>
    <n v="14022"/>
    <s v="CIVO"/>
    <s v="M"/>
    <n v="1"/>
  </r>
  <r>
    <x v="9"/>
    <x v="13"/>
    <x v="13"/>
    <n v="14023"/>
    <s v="COLORINA"/>
    <s v="F"/>
    <n v="6"/>
  </r>
  <r>
    <x v="9"/>
    <x v="13"/>
    <x v="13"/>
    <n v="14023"/>
    <s v="COLORINA"/>
    <s v="M"/>
    <n v="2"/>
  </r>
  <r>
    <x v="9"/>
    <x v="13"/>
    <x v="13"/>
    <n v="14024"/>
    <s v="COSIO VALTELLINO"/>
    <s v="F"/>
    <n v="11"/>
  </r>
  <r>
    <x v="9"/>
    <x v="13"/>
    <x v="13"/>
    <n v="14024"/>
    <s v="COSIO VALTELLINO"/>
    <s v="M"/>
    <n v="15"/>
  </r>
  <r>
    <x v="9"/>
    <x v="13"/>
    <x v="13"/>
    <n v="14025"/>
    <s v="DAZIO"/>
    <s v="F"/>
    <n v="1"/>
  </r>
  <r>
    <x v="9"/>
    <x v="13"/>
    <x v="13"/>
    <n v="14026"/>
    <s v="DELEBIO"/>
    <s v="F"/>
    <n v="7"/>
  </r>
  <r>
    <x v="9"/>
    <x v="13"/>
    <x v="13"/>
    <n v="14026"/>
    <s v="DELEBIO"/>
    <s v="M"/>
    <n v="6"/>
  </r>
  <r>
    <x v="9"/>
    <x v="13"/>
    <x v="13"/>
    <n v="14027"/>
    <s v="DUBINO"/>
    <s v="F"/>
    <n v="1"/>
  </r>
  <r>
    <x v="9"/>
    <x v="13"/>
    <x v="13"/>
    <n v="14027"/>
    <s v="DUBINO"/>
    <s v="M"/>
    <n v="4"/>
  </r>
  <r>
    <x v="9"/>
    <x v="13"/>
    <x v="13"/>
    <n v="14028"/>
    <s v="FAEDO VALTELLINO"/>
    <s v="M"/>
    <n v="1"/>
  </r>
  <r>
    <x v="9"/>
    <x v="13"/>
    <x v="13"/>
    <n v="14029"/>
    <s v="FORCOLA"/>
    <s v="F"/>
    <n v="2"/>
  </r>
  <r>
    <x v="9"/>
    <x v="13"/>
    <x v="13"/>
    <n v="14029"/>
    <s v="FORCOLA"/>
    <s v="M"/>
    <n v="3"/>
  </r>
  <r>
    <x v="9"/>
    <x v="13"/>
    <x v="13"/>
    <n v="14031"/>
    <s v="GEROLA ALTA"/>
    <s v="F"/>
    <n v="1"/>
  </r>
  <r>
    <x v="9"/>
    <x v="13"/>
    <x v="13"/>
    <n v="14032"/>
    <s v="GORDONA"/>
    <s v="F"/>
    <n v="4"/>
  </r>
  <r>
    <x v="9"/>
    <x v="13"/>
    <x v="13"/>
    <n v="14032"/>
    <s v="GORDONA"/>
    <s v="M"/>
    <n v="1"/>
  </r>
  <r>
    <x v="9"/>
    <x v="13"/>
    <x v="13"/>
    <n v="14033"/>
    <s v="GROSIO"/>
    <s v="F"/>
    <n v="4"/>
  </r>
  <r>
    <x v="9"/>
    <x v="13"/>
    <x v="13"/>
    <n v="14033"/>
    <s v="GROSIO"/>
    <s v="M"/>
    <n v="4"/>
  </r>
  <r>
    <x v="9"/>
    <x v="13"/>
    <x v="13"/>
    <n v="14034"/>
    <s v="GROSOTTO"/>
    <s v="F"/>
    <n v="4"/>
  </r>
  <r>
    <x v="9"/>
    <x v="13"/>
    <x v="13"/>
    <n v="14034"/>
    <s v="GROSOTTO"/>
    <s v="M"/>
    <n v="4"/>
  </r>
  <r>
    <x v="9"/>
    <x v="13"/>
    <x v="13"/>
    <n v="14036"/>
    <s v="LANZADA"/>
    <s v="M"/>
    <n v="2"/>
  </r>
  <r>
    <x v="9"/>
    <x v="13"/>
    <x v="13"/>
    <n v="14037"/>
    <s v="LIVIGNO"/>
    <s v="F"/>
    <n v="9"/>
  </r>
  <r>
    <x v="9"/>
    <x v="13"/>
    <x v="13"/>
    <n v="14037"/>
    <s v="LIVIGNO"/>
    <s v="M"/>
    <n v="7"/>
  </r>
  <r>
    <x v="9"/>
    <x v="13"/>
    <x v="13"/>
    <n v="14035"/>
    <s v="MADESIMO"/>
    <s v="F"/>
    <n v="2"/>
  </r>
  <r>
    <x v="9"/>
    <x v="13"/>
    <x v="13"/>
    <n v="14039"/>
    <s v="MANTELLO"/>
    <s v="F"/>
    <n v="1"/>
  </r>
  <r>
    <x v="9"/>
    <x v="13"/>
    <x v="13"/>
    <n v="14039"/>
    <s v="MANTELLO"/>
    <s v="M"/>
    <n v="1"/>
  </r>
  <r>
    <x v="9"/>
    <x v="13"/>
    <x v="13"/>
    <n v="14040"/>
    <s v="MAZZO DI VALTELLINA"/>
    <s v="F"/>
    <n v="1"/>
  </r>
  <r>
    <x v="9"/>
    <x v="13"/>
    <x v="13"/>
    <n v="14040"/>
    <s v="MAZZO DI VALTELLINA"/>
    <s v="M"/>
    <n v="1"/>
  </r>
  <r>
    <x v="9"/>
    <x v="13"/>
    <x v="13"/>
    <n v="14041"/>
    <s v="MELLO"/>
    <s v="F"/>
    <n v="1"/>
  </r>
  <r>
    <x v="9"/>
    <x v="13"/>
    <x v="13"/>
    <n v="14043"/>
    <s v="MESE"/>
    <s v="F"/>
    <n v="5"/>
  </r>
  <r>
    <x v="9"/>
    <x v="13"/>
    <x v="13"/>
    <n v="14043"/>
    <s v="MESE"/>
    <s v="M"/>
    <n v="3"/>
  </r>
  <r>
    <x v="9"/>
    <x v="13"/>
    <x v="13"/>
    <n v="14044"/>
    <s v="MONTAGNA IN VALTELLINA"/>
    <s v="F"/>
    <n v="6"/>
  </r>
  <r>
    <x v="9"/>
    <x v="13"/>
    <x v="13"/>
    <n v="14044"/>
    <s v="MONTAGNA IN VALTELLINA"/>
    <s v="M"/>
    <n v="6"/>
  </r>
  <r>
    <x v="9"/>
    <x v="13"/>
    <x v="13"/>
    <n v="14045"/>
    <s v="MORBEGNO"/>
    <s v="F"/>
    <n v="46"/>
  </r>
  <r>
    <x v="9"/>
    <x v="13"/>
    <x v="13"/>
    <n v="14045"/>
    <s v="MORBEGNO"/>
    <s v="M"/>
    <n v="23"/>
  </r>
  <r>
    <x v="9"/>
    <x v="13"/>
    <x v="13"/>
    <n v="14046"/>
    <s v="NOVATE MEZZOLA"/>
    <s v="F"/>
    <n v="4"/>
  </r>
  <r>
    <x v="9"/>
    <x v="13"/>
    <x v="13"/>
    <n v="14046"/>
    <s v="NOVATE MEZZOLA"/>
    <s v="M"/>
    <n v="3"/>
  </r>
  <r>
    <x v="9"/>
    <x v="13"/>
    <x v="13"/>
    <n v="14048"/>
    <s v="PIANTEDO"/>
    <s v="F"/>
    <n v="2"/>
  </r>
  <r>
    <x v="9"/>
    <x v="13"/>
    <x v="13"/>
    <n v="14048"/>
    <s v="PIANTEDO"/>
    <s v="M"/>
    <n v="1"/>
  </r>
  <r>
    <x v="9"/>
    <x v="13"/>
    <x v="13"/>
    <n v="14049"/>
    <s v="PIATEDA"/>
    <s v="F"/>
    <n v="4"/>
  </r>
  <r>
    <x v="9"/>
    <x v="13"/>
    <x v="13"/>
    <n v="14049"/>
    <s v="PIATEDA"/>
    <s v="M"/>
    <n v="2"/>
  </r>
  <r>
    <x v="9"/>
    <x v="13"/>
    <x v="13"/>
    <n v="14050"/>
    <s v="PIURO"/>
    <s v="F"/>
    <n v="7"/>
  </r>
  <r>
    <x v="9"/>
    <x v="13"/>
    <x v="13"/>
    <n v="14050"/>
    <s v="PIURO"/>
    <s v="M"/>
    <n v="3"/>
  </r>
  <r>
    <x v="9"/>
    <x v="13"/>
    <x v="13"/>
    <n v="14051"/>
    <s v="POGGIRIDENTI"/>
    <s v="F"/>
    <n v="3"/>
  </r>
  <r>
    <x v="9"/>
    <x v="13"/>
    <x v="13"/>
    <n v="14051"/>
    <s v="POGGIRIDENTI"/>
    <s v="M"/>
    <n v="3"/>
  </r>
  <r>
    <x v="9"/>
    <x v="13"/>
    <x v="13"/>
    <n v="14052"/>
    <s v="PONTE IN VALTELLINA"/>
    <s v="F"/>
    <n v="11"/>
  </r>
  <r>
    <x v="9"/>
    <x v="13"/>
    <x v="13"/>
    <n v="14052"/>
    <s v="PONTE IN VALTELLINA"/>
    <s v="M"/>
    <n v="9"/>
  </r>
  <r>
    <x v="9"/>
    <x v="13"/>
    <x v="13"/>
    <n v="14053"/>
    <s v="POSTALESIO"/>
    <s v="F"/>
    <n v="1"/>
  </r>
  <r>
    <x v="9"/>
    <x v="13"/>
    <x v="13"/>
    <n v="14054"/>
    <s v="PRATA CAMPORTACCIO"/>
    <s v="F"/>
    <n v="5"/>
  </r>
  <r>
    <x v="9"/>
    <x v="13"/>
    <x v="13"/>
    <n v="14054"/>
    <s v="PRATA CAMPORTACCIO"/>
    <s v="M"/>
    <n v="4"/>
  </r>
  <r>
    <x v="9"/>
    <x v="13"/>
    <x v="13"/>
    <n v="14055"/>
    <s v="RASURA"/>
    <s v="M"/>
    <n v="1"/>
  </r>
  <r>
    <x v="9"/>
    <x v="13"/>
    <x v="13"/>
    <n v="14057"/>
    <s v="SAMOLACO"/>
    <s v="F"/>
    <n v="3"/>
  </r>
  <r>
    <x v="9"/>
    <x v="13"/>
    <x v="13"/>
    <n v="14057"/>
    <s v="SAMOLACO"/>
    <s v="M"/>
    <n v="2"/>
  </r>
  <r>
    <x v="9"/>
    <x v="13"/>
    <x v="13"/>
    <n v="14058"/>
    <s v="SAN GIACOMO FILIPPO"/>
    <s v="F"/>
    <n v="1"/>
  </r>
  <r>
    <x v="9"/>
    <x v="13"/>
    <x v="13"/>
    <n v="14059"/>
    <s v="SERNIO"/>
    <s v="F"/>
    <n v="3"/>
  </r>
  <r>
    <x v="9"/>
    <x v="13"/>
    <x v="13"/>
    <n v="14059"/>
    <s v="SERNIO"/>
    <s v="M"/>
    <n v="1"/>
  </r>
  <r>
    <x v="9"/>
    <x v="13"/>
    <x v="13"/>
    <n v="14060"/>
    <s v="SONDALO"/>
    <s v="F"/>
    <n v="9"/>
  </r>
  <r>
    <x v="9"/>
    <x v="13"/>
    <x v="13"/>
    <n v="14060"/>
    <s v="SONDALO"/>
    <s v="M"/>
    <n v="9"/>
  </r>
  <r>
    <x v="9"/>
    <x v="13"/>
    <x v="13"/>
    <n v="14061"/>
    <s v="SONDRIO"/>
    <s v="F"/>
    <n v="72"/>
  </r>
  <r>
    <x v="9"/>
    <x v="13"/>
    <x v="13"/>
    <n v="14061"/>
    <s v="SONDRIO"/>
    <s v="M"/>
    <n v="59"/>
  </r>
  <r>
    <x v="9"/>
    <x v="13"/>
    <x v="13"/>
    <n v="14063"/>
    <s v="TALAMONA"/>
    <s v="F"/>
    <n v="10"/>
  </r>
  <r>
    <x v="9"/>
    <x v="13"/>
    <x v="13"/>
    <n v="14063"/>
    <s v="TALAMONA"/>
    <s v="M"/>
    <n v="7"/>
  </r>
  <r>
    <x v="9"/>
    <x v="13"/>
    <x v="13"/>
    <n v="14065"/>
    <s v="TEGLIO"/>
    <s v="F"/>
    <n v="13"/>
  </r>
  <r>
    <x v="9"/>
    <x v="13"/>
    <x v="13"/>
    <n v="14065"/>
    <s v="TEGLIO"/>
    <s v="M"/>
    <n v="3"/>
  </r>
  <r>
    <x v="9"/>
    <x v="13"/>
    <x v="13"/>
    <n v="14066"/>
    <s v="TIRANO"/>
    <s v="F"/>
    <n v="33"/>
  </r>
  <r>
    <x v="9"/>
    <x v="13"/>
    <x v="13"/>
    <n v="14066"/>
    <s v="TIRANO"/>
    <s v="M"/>
    <n v="18"/>
  </r>
  <r>
    <x v="9"/>
    <x v="13"/>
    <x v="13"/>
    <n v="14067"/>
    <s v="TORRE DI SANTA MARIA"/>
    <s v="F"/>
    <n v="1"/>
  </r>
  <r>
    <x v="9"/>
    <x v="13"/>
    <x v="13"/>
    <n v="14067"/>
    <s v="TORRE DI SANTA MARIA"/>
    <s v="M"/>
    <n v="1"/>
  </r>
  <r>
    <x v="9"/>
    <x v="13"/>
    <x v="13"/>
    <n v="14069"/>
    <s v="TRAONA"/>
    <s v="F"/>
    <n v="6"/>
  </r>
  <r>
    <x v="9"/>
    <x v="13"/>
    <x v="13"/>
    <n v="14069"/>
    <s v="TRAONA"/>
    <s v="M"/>
    <n v="1"/>
  </r>
  <r>
    <x v="9"/>
    <x v="13"/>
    <x v="13"/>
    <n v="14070"/>
    <s v="TRESIVIO"/>
    <s v="F"/>
    <n v="3"/>
  </r>
  <r>
    <x v="9"/>
    <x v="13"/>
    <x v="13"/>
    <n v="14070"/>
    <s v="TRESIVIO"/>
    <s v="M"/>
    <n v="4"/>
  </r>
  <r>
    <x v="9"/>
    <x v="13"/>
    <x v="13"/>
    <n v="14074"/>
    <s v="VAL MASINO"/>
    <s v="M"/>
    <n v="2"/>
  </r>
  <r>
    <x v="9"/>
    <x v="13"/>
    <x v="13"/>
    <n v="14071"/>
    <s v="VALDIDENTRO"/>
    <s v="F"/>
    <n v="10"/>
  </r>
  <r>
    <x v="9"/>
    <x v="13"/>
    <x v="13"/>
    <n v="14071"/>
    <s v="VALDIDENTRO"/>
    <s v="M"/>
    <n v="8"/>
  </r>
  <r>
    <x v="9"/>
    <x v="13"/>
    <x v="13"/>
    <n v="14072"/>
    <s v="VALDISOTTO"/>
    <s v="F"/>
    <n v="4"/>
  </r>
  <r>
    <x v="9"/>
    <x v="13"/>
    <x v="13"/>
    <n v="14072"/>
    <s v="VALDISOTTO"/>
    <s v="M"/>
    <n v="5"/>
  </r>
  <r>
    <x v="9"/>
    <x v="13"/>
    <x v="13"/>
    <n v="14073"/>
    <s v="VALFURVA"/>
    <s v="F"/>
    <n v="9"/>
  </r>
  <r>
    <x v="9"/>
    <x v="13"/>
    <x v="13"/>
    <n v="14073"/>
    <s v="VALFURVA"/>
    <s v="M"/>
    <n v="2"/>
  </r>
  <r>
    <x v="9"/>
    <x v="13"/>
    <x v="13"/>
    <n v="14075"/>
    <s v="VERCEIA"/>
    <s v="F"/>
    <n v="1"/>
  </r>
  <r>
    <x v="9"/>
    <x v="13"/>
    <x v="13"/>
    <n v="14075"/>
    <s v="VERCEIA"/>
    <s v="M"/>
    <n v="2"/>
  </r>
  <r>
    <x v="9"/>
    <x v="13"/>
    <x v="13"/>
    <n v="14077"/>
    <s v="VILLA DI CHIAVENNA"/>
    <s v="F"/>
    <n v="1"/>
  </r>
  <r>
    <x v="9"/>
    <x v="13"/>
    <x v="13"/>
    <n v="14077"/>
    <s v="VILLA DI CHIAVENNA"/>
    <s v="M"/>
    <n v="2"/>
  </r>
  <r>
    <x v="9"/>
    <x v="13"/>
    <x v="13"/>
    <n v="14078"/>
    <s v="VILLA DI TIRANO"/>
    <s v="F"/>
    <n v="7"/>
  </r>
  <r>
    <x v="9"/>
    <x v="13"/>
    <x v="13"/>
    <n v="14078"/>
    <s v="VILLA DI TIRANO"/>
    <s v="M"/>
    <n v="1"/>
  </r>
  <r>
    <x v="9"/>
    <x v="14"/>
    <x v="14"/>
    <n v="15002"/>
    <s v="ABBIATEGRASSO"/>
    <s v="F"/>
    <n v="87"/>
  </r>
  <r>
    <x v="9"/>
    <x v="14"/>
    <x v="14"/>
    <n v="15002"/>
    <s v="ABBIATEGRASSO"/>
    <s v="M"/>
    <n v="65"/>
  </r>
  <r>
    <x v="9"/>
    <x v="14"/>
    <x v="14"/>
    <n v="15005"/>
    <s v="ALBAIRATE"/>
    <s v="F"/>
    <n v="10"/>
  </r>
  <r>
    <x v="9"/>
    <x v="14"/>
    <x v="14"/>
    <n v="15005"/>
    <s v="ALBAIRATE"/>
    <s v="M"/>
    <n v="5"/>
  </r>
  <r>
    <x v="9"/>
    <x v="14"/>
    <x v="14"/>
    <n v="15007"/>
    <s v="ARCONATE"/>
    <s v="F"/>
    <n v="16"/>
  </r>
  <r>
    <x v="9"/>
    <x v="14"/>
    <x v="14"/>
    <n v="15007"/>
    <s v="ARCONATE"/>
    <s v="M"/>
    <n v="12"/>
  </r>
  <r>
    <x v="9"/>
    <x v="14"/>
    <x v="14"/>
    <n v="15009"/>
    <s v="ARESE"/>
    <s v="F"/>
    <n v="65"/>
  </r>
  <r>
    <x v="9"/>
    <x v="14"/>
    <x v="14"/>
    <n v="15009"/>
    <s v="ARESE"/>
    <s v="M"/>
    <n v="49"/>
  </r>
  <r>
    <x v="9"/>
    <x v="14"/>
    <x v="14"/>
    <n v="15010"/>
    <s v="ARLUNO"/>
    <s v="F"/>
    <n v="16"/>
  </r>
  <r>
    <x v="9"/>
    <x v="14"/>
    <x v="14"/>
    <n v="15010"/>
    <s v="ARLUNO"/>
    <s v="M"/>
    <n v="22"/>
  </r>
  <r>
    <x v="9"/>
    <x v="14"/>
    <x v="14"/>
    <n v="15011"/>
    <s v="ASSAGO"/>
    <s v="F"/>
    <n v="29"/>
  </r>
  <r>
    <x v="9"/>
    <x v="14"/>
    <x v="14"/>
    <n v="15011"/>
    <s v="ASSAGO"/>
    <s v="M"/>
    <n v="26"/>
  </r>
  <r>
    <x v="9"/>
    <x v="14"/>
    <x v="14"/>
    <n v="15250"/>
    <s v="BARANZATE"/>
    <s v="F"/>
    <n v="21"/>
  </r>
  <r>
    <x v="9"/>
    <x v="14"/>
    <x v="14"/>
    <n v="15250"/>
    <s v="BARANZATE"/>
    <s v="M"/>
    <n v="16"/>
  </r>
  <r>
    <x v="9"/>
    <x v="14"/>
    <x v="14"/>
    <n v="15012"/>
    <s v="BAREGGIO"/>
    <s v="F"/>
    <n v="53"/>
  </r>
  <r>
    <x v="9"/>
    <x v="14"/>
    <x v="14"/>
    <n v="15012"/>
    <s v="BAREGGIO"/>
    <s v="M"/>
    <n v="33"/>
  </r>
  <r>
    <x v="9"/>
    <x v="14"/>
    <x v="14"/>
    <n v="15014"/>
    <s v="BASIANO"/>
    <s v="F"/>
    <n v="6"/>
  </r>
  <r>
    <x v="9"/>
    <x v="14"/>
    <x v="14"/>
    <n v="15014"/>
    <s v="BASIANO"/>
    <s v="M"/>
    <n v="7"/>
  </r>
  <r>
    <x v="9"/>
    <x v="14"/>
    <x v="14"/>
    <n v="15015"/>
    <s v="BASIGLIO"/>
    <s v="F"/>
    <n v="43"/>
  </r>
  <r>
    <x v="9"/>
    <x v="14"/>
    <x v="14"/>
    <n v="15015"/>
    <s v="BASIGLIO"/>
    <s v="M"/>
    <n v="39"/>
  </r>
  <r>
    <x v="9"/>
    <x v="14"/>
    <x v="14"/>
    <n v="15016"/>
    <s v="BELLINZAGO LOMBARDO"/>
    <s v="F"/>
    <n v="15"/>
  </r>
  <r>
    <x v="9"/>
    <x v="14"/>
    <x v="14"/>
    <n v="15016"/>
    <s v="BELLINZAGO LOMBARDO"/>
    <s v="M"/>
    <n v="13"/>
  </r>
  <r>
    <x v="9"/>
    <x v="14"/>
    <x v="14"/>
    <n v="15019"/>
    <s v="BERNATE TICINO"/>
    <s v="F"/>
    <n v="8"/>
  </r>
  <r>
    <x v="9"/>
    <x v="14"/>
    <x v="14"/>
    <n v="15019"/>
    <s v="BERNATE TICINO"/>
    <s v="M"/>
    <n v="5"/>
  </r>
  <r>
    <x v="9"/>
    <x v="14"/>
    <x v="14"/>
    <n v="15022"/>
    <s v="BESATE"/>
    <s v="F"/>
    <n v="7"/>
  </r>
  <r>
    <x v="9"/>
    <x v="14"/>
    <x v="14"/>
    <n v="15022"/>
    <s v="BESATE"/>
    <s v="M"/>
    <n v="2"/>
  </r>
  <r>
    <x v="9"/>
    <x v="14"/>
    <x v="14"/>
    <n v="15024"/>
    <s v="BINASCO"/>
    <s v="F"/>
    <n v="11"/>
  </r>
  <r>
    <x v="9"/>
    <x v="14"/>
    <x v="14"/>
    <n v="15024"/>
    <s v="BINASCO"/>
    <s v="M"/>
    <n v="11"/>
  </r>
  <r>
    <x v="9"/>
    <x v="14"/>
    <x v="14"/>
    <n v="15026"/>
    <s v="BOFFALORA SOPRA TICINO"/>
    <s v="F"/>
    <n v="13"/>
  </r>
  <r>
    <x v="9"/>
    <x v="14"/>
    <x v="14"/>
    <n v="15026"/>
    <s v="BOFFALORA SOPRA TICINO"/>
    <s v="M"/>
    <n v="10"/>
  </r>
  <r>
    <x v="9"/>
    <x v="14"/>
    <x v="14"/>
    <n v="15027"/>
    <s v="BOLLATE"/>
    <s v="F"/>
    <n v="117"/>
  </r>
  <r>
    <x v="9"/>
    <x v="14"/>
    <x v="14"/>
    <n v="15027"/>
    <s v="BOLLATE"/>
    <s v="M"/>
    <n v="78"/>
  </r>
  <r>
    <x v="9"/>
    <x v="14"/>
    <x v="14"/>
    <n v="15032"/>
    <s v="BRESSO"/>
    <s v="F"/>
    <n v="63"/>
  </r>
  <r>
    <x v="9"/>
    <x v="14"/>
    <x v="14"/>
    <n v="15032"/>
    <s v="BRESSO"/>
    <s v="M"/>
    <n v="56"/>
  </r>
  <r>
    <x v="9"/>
    <x v="14"/>
    <x v="14"/>
    <n v="15035"/>
    <s v="BUBBIANO"/>
    <s v="F"/>
    <n v="4"/>
  </r>
  <r>
    <x v="9"/>
    <x v="14"/>
    <x v="14"/>
    <n v="15035"/>
    <s v="BUBBIANO"/>
    <s v="M"/>
    <n v="1"/>
  </r>
  <r>
    <x v="9"/>
    <x v="14"/>
    <x v="14"/>
    <n v="15036"/>
    <s v="BUCCINASCO"/>
    <s v="F"/>
    <n v="92"/>
  </r>
  <r>
    <x v="9"/>
    <x v="14"/>
    <x v="14"/>
    <n v="15036"/>
    <s v="BUCCINASCO"/>
    <s v="M"/>
    <n v="82"/>
  </r>
  <r>
    <x v="9"/>
    <x v="14"/>
    <x v="14"/>
    <n v="15038"/>
    <s v="BUSCATE"/>
    <s v="F"/>
    <n v="12"/>
  </r>
  <r>
    <x v="9"/>
    <x v="14"/>
    <x v="14"/>
    <n v="15038"/>
    <s v="BUSCATE"/>
    <s v="M"/>
    <n v="8"/>
  </r>
  <r>
    <x v="9"/>
    <x v="14"/>
    <x v="14"/>
    <n v="15040"/>
    <s v="BUSSERO"/>
    <s v="F"/>
    <n v="37"/>
  </r>
  <r>
    <x v="9"/>
    <x v="14"/>
    <x v="14"/>
    <n v="15040"/>
    <s v="BUSSERO"/>
    <s v="M"/>
    <n v="25"/>
  </r>
  <r>
    <x v="9"/>
    <x v="14"/>
    <x v="14"/>
    <n v="15041"/>
    <s v="BUSTO GAROLFO"/>
    <s v="F"/>
    <n v="39"/>
  </r>
  <r>
    <x v="9"/>
    <x v="14"/>
    <x v="14"/>
    <n v="15041"/>
    <s v="BUSTO GAROLFO"/>
    <s v="M"/>
    <n v="17"/>
  </r>
  <r>
    <x v="9"/>
    <x v="14"/>
    <x v="14"/>
    <n v="15042"/>
    <s v="CALVIGNASCO"/>
    <s v="F"/>
    <n v="2"/>
  </r>
  <r>
    <x v="9"/>
    <x v="14"/>
    <x v="14"/>
    <n v="15042"/>
    <s v="CALVIGNASCO"/>
    <s v="M"/>
    <n v="1"/>
  </r>
  <r>
    <x v="9"/>
    <x v="14"/>
    <x v="14"/>
    <n v="15044"/>
    <s v="CAMBIAGO"/>
    <s v="F"/>
    <n v="6"/>
  </r>
  <r>
    <x v="9"/>
    <x v="14"/>
    <x v="14"/>
    <n v="15044"/>
    <s v="CAMBIAGO"/>
    <s v="M"/>
    <n v="10"/>
  </r>
  <r>
    <x v="9"/>
    <x v="14"/>
    <x v="14"/>
    <n v="15046"/>
    <s v="CANEGRATE"/>
    <s v="F"/>
    <n v="26"/>
  </r>
  <r>
    <x v="9"/>
    <x v="14"/>
    <x v="14"/>
    <n v="15046"/>
    <s v="CANEGRATE"/>
    <s v="M"/>
    <n v="22"/>
  </r>
  <r>
    <x v="9"/>
    <x v="14"/>
    <x v="14"/>
    <n v="15050"/>
    <s v="CARPIANO"/>
    <s v="F"/>
    <n v="7"/>
  </r>
  <r>
    <x v="9"/>
    <x v="14"/>
    <x v="14"/>
    <n v="15050"/>
    <s v="CARPIANO"/>
    <s v="M"/>
    <n v="3"/>
  </r>
  <r>
    <x v="9"/>
    <x v="14"/>
    <x v="14"/>
    <n v="15051"/>
    <s v="CARUGATE"/>
    <s v="F"/>
    <n v="46"/>
  </r>
  <r>
    <x v="9"/>
    <x v="14"/>
    <x v="14"/>
    <n v="15051"/>
    <s v="CARUGATE"/>
    <s v="M"/>
    <n v="23"/>
  </r>
  <r>
    <x v="9"/>
    <x v="14"/>
    <x v="14"/>
    <n v="15055"/>
    <s v="CASARILE"/>
    <s v="F"/>
    <n v="10"/>
  </r>
  <r>
    <x v="9"/>
    <x v="14"/>
    <x v="14"/>
    <n v="15055"/>
    <s v="CASARILE"/>
    <s v="M"/>
    <n v="6"/>
  </r>
  <r>
    <x v="9"/>
    <x v="14"/>
    <x v="14"/>
    <n v="15058"/>
    <s v="CASOREZZO"/>
    <s v="F"/>
    <n v="20"/>
  </r>
  <r>
    <x v="9"/>
    <x v="14"/>
    <x v="14"/>
    <n v="15058"/>
    <s v="CASOREZZO"/>
    <s v="M"/>
    <n v="7"/>
  </r>
  <r>
    <x v="9"/>
    <x v="14"/>
    <x v="14"/>
    <n v="15059"/>
    <s v="CASSANO D'ADDA"/>
    <s v="F"/>
    <n v="57"/>
  </r>
  <r>
    <x v="9"/>
    <x v="14"/>
    <x v="14"/>
    <n v="15059"/>
    <s v="CASSANO D'ADDA"/>
    <s v="M"/>
    <n v="36"/>
  </r>
  <r>
    <x v="9"/>
    <x v="14"/>
    <x v="14"/>
    <n v="15060"/>
    <s v="CASSINA DE' PECCHI"/>
    <s v="F"/>
    <n v="46"/>
  </r>
  <r>
    <x v="9"/>
    <x v="14"/>
    <x v="14"/>
    <n v="15060"/>
    <s v="CASSINA DE' PECCHI"/>
    <s v="M"/>
    <n v="34"/>
  </r>
  <r>
    <x v="9"/>
    <x v="14"/>
    <x v="14"/>
    <n v="15061"/>
    <s v="CASSINETTA DI LUGAGNANO"/>
    <s v="F"/>
    <n v="3"/>
  </r>
  <r>
    <x v="9"/>
    <x v="14"/>
    <x v="14"/>
    <n v="15061"/>
    <s v="CASSINETTA DI LUGAGNANO"/>
    <s v="M"/>
    <n v="6"/>
  </r>
  <r>
    <x v="9"/>
    <x v="14"/>
    <x v="14"/>
    <n v="15062"/>
    <s v="CASTANO PRIMO"/>
    <s v="F"/>
    <n v="23"/>
  </r>
  <r>
    <x v="9"/>
    <x v="14"/>
    <x v="14"/>
    <n v="15062"/>
    <s v="CASTANO PRIMO"/>
    <s v="M"/>
    <n v="23"/>
  </r>
  <r>
    <x v="9"/>
    <x v="14"/>
    <x v="14"/>
    <n v="15066"/>
    <s v="CAVACURTA"/>
    <s v="F"/>
    <n v="2"/>
  </r>
  <r>
    <x v="9"/>
    <x v="14"/>
    <x v="14"/>
    <n v="15066"/>
    <s v="CAVACURTA"/>
    <s v="M"/>
    <n v="1"/>
  </r>
  <r>
    <x v="9"/>
    <x v="14"/>
    <x v="14"/>
    <n v="15070"/>
    <s v="CERNUSCO SUL NAVIGLIO"/>
    <s v="F"/>
    <n v="89"/>
  </r>
  <r>
    <x v="9"/>
    <x v="14"/>
    <x v="14"/>
    <n v="15070"/>
    <s v="CERNUSCO SUL NAVIGLIO"/>
    <s v="M"/>
    <n v="68"/>
  </r>
  <r>
    <x v="9"/>
    <x v="14"/>
    <x v="14"/>
    <n v="15071"/>
    <s v="CERRO AL LAMBRO"/>
    <s v="F"/>
    <n v="15"/>
  </r>
  <r>
    <x v="9"/>
    <x v="14"/>
    <x v="14"/>
    <n v="15071"/>
    <s v="CERRO AL LAMBRO"/>
    <s v="M"/>
    <n v="10"/>
  </r>
  <r>
    <x v="9"/>
    <x v="14"/>
    <x v="14"/>
    <n v="15072"/>
    <s v="CERRO MAGGIORE"/>
    <s v="F"/>
    <n v="33"/>
  </r>
  <r>
    <x v="9"/>
    <x v="14"/>
    <x v="14"/>
    <n v="15072"/>
    <s v="CERRO MAGGIORE"/>
    <s v="M"/>
    <n v="30"/>
  </r>
  <r>
    <x v="9"/>
    <x v="14"/>
    <x v="14"/>
    <n v="15074"/>
    <s v="CESANO BOSCONE"/>
    <s v="F"/>
    <n v="51"/>
  </r>
  <r>
    <x v="9"/>
    <x v="14"/>
    <x v="14"/>
    <n v="15074"/>
    <s v="CESANO BOSCONE"/>
    <s v="M"/>
    <n v="34"/>
  </r>
  <r>
    <x v="9"/>
    <x v="14"/>
    <x v="14"/>
    <n v="15076"/>
    <s v="CESATE"/>
    <s v="F"/>
    <n v="35"/>
  </r>
  <r>
    <x v="9"/>
    <x v="14"/>
    <x v="14"/>
    <n v="15076"/>
    <s v="CESATE"/>
    <s v="M"/>
    <n v="24"/>
  </r>
  <r>
    <x v="9"/>
    <x v="14"/>
    <x v="14"/>
    <n v="15077"/>
    <s v="CINISELLO BALSAMO"/>
    <s v="F"/>
    <n v="161"/>
  </r>
  <r>
    <x v="9"/>
    <x v="14"/>
    <x v="14"/>
    <n v="15077"/>
    <s v="CINISELLO BALSAMO"/>
    <s v="M"/>
    <n v="115"/>
  </r>
  <r>
    <x v="9"/>
    <x v="14"/>
    <x v="14"/>
    <n v="15078"/>
    <s v="CISLIANO"/>
    <s v="F"/>
    <n v="9"/>
  </r>
  <r>
    <x v="9"/>
    <x v="14"/>
    <x v="14"/>
    <n v="15078"/>
    <s v="CISLIANO"/>
    <s v="M"/>
    <n v="6"/>
  </r>
  <r>
    <x v="9"/>
    <x v="14"/>
    <x v="14"/>
    <n v="15081"/>
    <s v="COLOGNO MONZESE"/>
    <s v="F"/>
    <n v="128"/>
  </r>
  <r>
    <x v="9"/>
    <x v="14"/>
    <x v="14"/>
    <n v="15081"/>
    <s v="COLOGNO MONZESE"/>
    <s v="M"/>
    <n v="83"/>
  </r>
  <r>
    <x v="9"/>
    <x v="14"/>
    <x v="14"/>
    <n v="15082"/>
    <s v="COLTURANO"/>
    <s v="F"/>
    <n v="4"/>
  </r>
  <r>
    <x v="9"/>
    <x v="14"/>
    <x v="14"/>
    <n v="15082"/>
    <s v="COLTURANO"/>
    <s v="M"/>
    <n v="7"/>
  </r>
  <r>
    <x v="9"/>
    <x v="14"/>
    <x v="14"/>
    <n v="15085"/>
    <s v="CORBETTA"/>
    <s v="F"/>
    <n v="43"/>
  </r>
  <r>
    <x v="9"/>
    <x v="14"/>
    <x v="14"/>
    <n v="15085"/>
    <s v="CORBETTA"/>
    <s v="M"/>
    <n v="26"/>
  </r>
  <r>
    <x v="9"/>
    <x v="14"/>
    <x v="14"/>
    <n v="15086"/>
    <s v="CORMANO"/>
    <s v="F"/>
    <n v="43"/>
  </r>
  <r>
    <x v="9"/>
    <x v="14"/>
    <x v="14"/>
    <n v="15086"/>
    <s v="CORMANO"/>
    <s v="M"/>
    <n v="20"/>
  </r>
  <r>
    <x v="9"/>
    <x v="14"/>
    <x v="14"/>
    <n v="15087"/>
    <s v="CORNAREDO"/>
    <s v="F"/>
    <n v="64"/>
  </r>
  <r>
    <x v="9"/>
    <x v="14"/>
    <x v="14"/>
    <n v="15087"/>
    <s v="CORNAREDO"/>
    <s v="M"/>
    <n v="32"/>
  </r>
  <r>
    <x v="9"/>
    <x v="14"/>
    <x v="14"/>
    <n v="15093"/>
    <s v="CORSICO"/>
    <s v="F"/>
    <n v="75"/>
  </r>
  <r>
    <x v="9"/>
    <x v="14"/>
    <x v="14"/>
    <n v="15093"/>
    <s v="CORSICO"/>
    <s v="M"/>
    <n v="46"/>
  </r>
  <r>
    <x v="9"/>
    <x v="14"/>
    <x v="14"/>
    <n v="15096"/>
    <s v="CUGGIONO"/>
    <s v="F"/>
    <n v="28"/>
  </r>
  <r>
    <x v="9"/>
    <x v="14"/>
    <x v="14"/>
    <n v="15096"/>
    <s v="CUGGIONO"/>
    <s v="M"/>
    <n v="9"/>
  </r>
  <r>
    <x v="9"/>
    <x v="14"/>
    <x v="14"/>
    <n v="15097"/>
    <s v="CUSAGO"/>
    <s v="F"/>
    <n v="8"/>
  </r>
  <r>
    <x v="9"/>
    <x v="14"/>
    <x v="14"/>
    <n v="15097"/>
    <s v="CUSAGO"/>
    <s v="M"/>
    <n v="9"/>
  </r>
  <r>
    <x v="9"/>
    <x v="14"/>
    <x v="14"/>
    <n v="15098"/>
    <s v="CUSANO MILANINO"/>
    <s v="F"/>
    <n v="58"/>
  </r>
  <r>
    <x v="9"/>
    <x v="14"/>
    <x v="14"/>
    <n v="15098"/>
    <s v="CUSANO MILANINO"/>
    <s v="M"/>
    <n v="55"/>
  </r>
  <r>
    <x v="9"/>
    <x v="14"/>
    <x v="14"/>
    <n v="15099"/>
    <s v="DAIRAGO"/>
    <s v="F"/>
    <n v="14"/>
  </r>
  <r>
    <x v="9"/>
    <x v="14"/>
    <x v="14"/>
    <n v="15099"/>
    <s v="DAIRAGO"/>
    <s v="M"/>
    <n v="6"/>
  </r>
  <r>
    <x v="9"/>
    <x v="14"/>
    <x v="14"/>
    <n v="15101"/>
    <s v="DRESANO"/>
    <s v="F"/>
    <n v="6"/>
  </r>
  <r>
    <x v="9"/>
    <x v="14"/>
    <x v="14"/>
    <n v="15101"/>
    <s v="DRESANO"/>
    <s v="M"/>
    <n v="3"/>
  </r>
  <r>
    <x v="9"/>
    <x v="14"/>
    <x v="14"/>
    <n v="15103"/>
    <s v="GAGGIANO"/>
    <s v="F"/>
    <n v="24"/>
  </r>
  <r>
    <x v="9"/>
    <x v="14"/>
    <x v="14"/>
    <n v="15103"/>
    <s v="GAGGIANO"/>
    <s v="M"/>
    <n v="12"/>
  </r>
  <r>
    <x v="9"/>
    <x v="14"/>
    <x v="14"/>
    <n v="15105"/>
    <s v="GARBAGNATE MILANESE"/>
    <s v="F"/>
    <n v="76"/>
  </r>
  <r>
    <x v="9"/>
    <x v="14"/>
    <x v="14"/>
    <n v="15105"/>
    <s v="GARBAGNATE MILANESE"/>
    <s v="M"/>
    <n v="54"/>
  </r>
  <r>
    <x v="9"/>
    <x v="14"/>
    <x v="14"/>
    <n v="15106"/>
    <s v="GESSATE"/>
    <s v="F"/>
    <n v="31"/>
  </r>
  <r>
    <x v="9"/>
    <x v="14"/>
    <x v="14"/>
    <n v="15106"/>
    <s v="GESSATE"/>
    <s v="M"/>
    <n v="15"/>
  </r>
  <r>
    <x v="9"/>
    <x v="14"/>
    <x v="14"/>
    <n v="15108"/>
    <s v="GORGONZOLA"/>
    <s v="F"/>
    <n v="61"/>
  </r>
  <r>
    <x v="9"/>
    <x v="14"/>
    <x v="14"/>
    <n v="15108"/>
    <s v="GORGONZOLA"/>
    <s v="M"/>
    <n v="39"/>
  </r>
  <r>
    <x v="9"/>
    <x v="14"/>
    <x v="14"/>
    <n v="15110"/>
    <s v="GREZZAGO"/>
    <s v="F"/>
    <n v="4"/>
  </r>
  <r>
    <x v="9"/>
    <x v="14"/>
    <x v="14"/>
    <n v="15110"/>
    <s v="GREZZAGO"/>
    <s v="M"/>
    <n v="1"/>
  </r>
  <r>
    <x v="9"/>
    <x v="14"/>
    <x v="14"/>
    <n v="15112"/>
    <s v="GUDO VISCONTI"/>
    <s v="F"/>
    <n v="6"/>
  </r>
  <r>
    <x v="9"/>
    <x v="14"/>
    <x v="14"/>
    <n v="15112"/>
    <s v="GUDO VISCONTI"/>
    <s v="M"/>
    <n v="2"/>
  </r>
  <r>
    <x v="9"/>
    <x v="14"/>
    <x v="14"/>
    <n v="15113"/>
    <s v="INVERUNO"/>
    <s v="F"/>
    <n v="27"/>
  </r>
  <r>
    <x v="9"/>
    <x v="14"/>
    <x v="14"/>
    <n v="15113"/>
    <s v="INVERUNO"/>
    <s v="M"/>
    <n v="18"/>
  </r>
  <r>
    <x v="9"/>
    <x v="14"/>
    <x v="14"/>
    <n v="15114"/>
    <s v="INZAGO"/>
    <s v="F"/>
    <n v="34"/>
  </r>
  <r>
    <x v="9"/>
    <x v="14"/>
    <x v="14"/>
    <n v="15114"/>
    <s v="INZAGO"/>
    <s v="M"/>
    <n v="18"/>
  </r>
  <r>
    <x v="9"/>
    <x v="14"/>
    <x v="14"/>
    <n v="15115"/>
    <s v="LACCHIARELLA"/>
    <s v="F"/>
    <n v="22"/>
  </r>
  <r>
    <x v="9"/>
    <x v="14"/>
    <x v="14"/>
    <n v="15115"/>
    <s v="LACCHIARELLA"/>
    <s v="M"/>
    <n v="15"/>
  </r>
  <r>
    <x v="9"/>
    <x v="14"/>
    <x v="14"/>
    <n v="15116"/>
    <s v="LAINATE"/>
    <s v="F"/>
    <n v="60"/>
  </r>
  <r>
    <x v="9"/>
    <x v="14"/>
    <x v="14"/>
    <n v="15116"/>
    <s v="LAINATE"/>
    <s v="M"/>
    <n v="36"/>
  </r>
  <r>
    <x v="9"/>
    <x v="14"/>
    <x v="14"/>
    <n v="15118"/>
    <s v="LEGNANO"/>
    <s v="F"/>
    <n v="171"/>
  </r>
  <r>
    <x v="9"/>
    <x v="14"/>
    <x v="14"/>
    <n v="15118"/>
    <s v="LEGNANO"/>
    <s v="M"/>
    <n v="118"/>
  </r>
  <r>
    <x v="9"/>
    <x v="14"/>
    <x v="14"/>
    <n v="15122"/>
    <s v="LISCATE"/>
    <s v="F"/>
    <n v="10"/>
  </r>
  <r>
    <x v="9"/>
    <x v="14"/>
    <x v="14"/>
    <n v="15122"/>
    <s v="LISCATE"/>
    <s v="M"/>
    <n v="18"/>
  </r>
  <r>
    <x v="9"/>
    <x v="14"/>
    <x v="14"/>
    <n v="15125"/>
    <s v="LOCATE DI TRIULZI"/>
    <s v="F"/>
    <n v="19"/>
  </r>
  <r>
    <x v="9"/>
    <x v="14"/>
    <x v="14"/>
    <n v="15125"/>
    <s v="LOCATE DI TRIULZI"/>
    <s v="M"/>
    <n v="16"/>
  </r>
  <r>
    <x v="9"/>
    <x v="14"/>
    <x v="14"/>
    <n v="15130"/>
    <s v="MAGENTA"/>
    <s v="F"/>
    <n v="66"/>
  </r>
  <r>
    <x v="9"/>
    <x v="14"/>
    <x v="14"/>
    <n v="15130"/>
    <s v="MAGENTA"/>
    <s v="M"/>
    <n v="52"/>
  </r>
  <r>
    <x v="9"/>
    <x v="14"/>
    <x v="14"/>
    <n v="15131"/>
    <s v="MAGNAGO"/>
    <s v="F"/>
    <n v="20"/>
  </r>
  <r>
    <x v="9"/>
    <x v="14"/>
    <x v="14"/>
    <n v="15131"/>
    <s v="MAGNAGO"/>
    <s v="M"/>
    <n v="16"/>
  </r>
  <r>
    <x v="9"/>
    <x v="14"/>
    <x v="14"/>
    <n v="15134"/>
    <s v="MARCALLO CON CASONE"/>
    <s v="F"/>
    <n v="21"/>
  </r>
  <r>
    <x v="9"/>
    <x v="14"/>
    <x v="14"/>
    <n v="15134"/>
    <s v="MARCALLO CON CASONE"/>
    <s v="M"/>
    <n v="11"/>
  </r>
  <r>
    <x v="9"/>
    <x v="14"/>
    <x v="14"/>
    <n v="15136"/>
    <s v="MASATE"/>
    <s v="F"/>
    <n v="8"/>
  </r>
  <r>
    <x v="9"/>
    <x v="14"/>
    <x v="14"/>
    <n v="15136"/>
    <s v="MASATE"/>
    <s v="M"/>
    <n v="3"/>
  </r>
  <r>
    <x v="9"/>
    <x v="14"/>
    <x v="14"/>
    <n v="15139"/>
    <s v="MEDIGLIA"/>
    <s v="F"/>
    <n v="26"/>
  </r>
  <r>
    <x v="9"/>
    <x v="14"/>
    <x v="14"/>
    <n v="15139"/>
    <s v="MEDIGLIA"/>
    <s v="M"/>
    <n v="17"/>
  </r>
  <r>
    <x v="9"/>
    <x v="14"/>
    <x v="14"/>
    <n v="15140"/>
    <s v="MELEGNANO"/>
    <s v="F"/>
    <n v="36"/>
  </r>
  <r>
    <x v="9"/>
    <x v="14"/>
    <x v="14"/>
    <n v="15140"/>
    <s v="MELEGNANO"/>
    <s v="M"/>
    <n v="29"/>
  </r>
  <r>
    <x v="9"/>
    <x v="14"/>
    <x v="14"/>
    <n v="15142"/>
    <s v="MELZO"/>
    <s v="F"/>
    <n v="70"/>
  </r>
  <r>
    <x v="9"/>
    <x v="14"/>
    <x v="14"/>
    <n v="15142"/>
    <s v="MELZO"/>
    <s v="M"/>
    <n v="29"/>
  </r>
  <r>
    <x v="9"/>
    <x v="14"/>
    <x v="14"/>
    <n v="15144"/>
    <s v="MESERO"/>
    <s v="F"/>
    <n v="8"/>
  </r>
  <r>
    <x v="9"/>
    <x v="14"/>
    <x v="14"/>
    <n v="15144"/>
    <s v="MESERO"/>
    <s v="M"/>
    <n v="10"/>
  </r>
  <r>
    <x v="9"/>
    <x v="14"/>
    <x v="14"/>
    <n v="15146"/>
    <s v="MILANO"/>
    <s v="F"/>
    <n v="3887"/>
  </r>
  <r>
    <x v="9"/>
    <x v="14"/>
    <x v="14"/>
    <n v="15146"/>
    <s v="MILANO"/>
    <s v="M"/>
    <n v="3107"/>
  </r>
  <r>
    <x v="9"/>
    <x v="14"/>
    <x v="14"/>
    <n v="15150"/>
    <s v="MORIMONDO"/>
    <s v="F"/>
    <n v="2"/>
  </r>
  <r>
    <x v="9"/>
    <x v="14"/>
    <x v="14"/>
    <n v="15150"/>
    <s v="MORIMONDO"/>
    <s v="M"/>
    <n v="2"/>
  </r>
  <r>
    <x v="9"/>
    <x v="14"/>
    <x v="14"/>
    <n v="15151"/>
    <s v="MOTTA VISCONTI"/>
    <s v="F"/>
    <n v="15"/>
  </r>
  <r>
    <x v="9"/>
    <x v="14"/>
    <x v="14"/>
    <n v="15151"/>
    <s v="MOTTA VISCONTI"/>
    <s v="M"/>
    <n v="10"/>
  </r>
  <r>
    <x v="9"/>
    <x v="14"/>
    <x v="14"/>
    <n v="15154"/>
    <s v="NERVIANO"/>
    <s v="F"/>
    <n v="51"/>
  </r>
  <r>
    <x v="9"/>
    <x v="14"/>
    <x v="14"/>
    <n v="15154"/>
    <s v="NERVIANO"/>
    <s v="M"/>
    <n v="40"/>
  </r>
  <r>
    <x v="9"/>
    <x v="14"/>
    <x v="14"/>
    <n v="15155"/>
    <s v="NOSATE"/>
    <s v="F"/>
    <n v="1"/>
  </r>
  <r>
    <x v="9"/>
    <x v="14"/>
    <x v="14"/>
    <n v="15155"/>
    <s v="NOSATE"/>
    <s v="M"/>
    <n v="1"/>
  </r>
  <r>
    <x v="9"/>
    <x v="14"/>
    <x v="14"/>
    <n v="15157"/>
    <s v="NOVATE MILANESE"/>
    <s v="F"/>
    <n v="67"/>
  </r>
  <r>
    <x v="9"/>
    <x v="14"/>
    <x v="14"/>
    <n v="15157"/>
    <s v="NOVATE MILANESE"/>
    <s v="M"/>
    <n v="44"/>
  </r>
  <r>
    <x v="9"/>
    <x v="14"/>
    <x v="14"/>
    <n v="15158"/>
    <s v="NOVIGLIO"/>
    <s v="F"/>
    <n v="10"/>
  </r>
  <r>
    <x v="9"/>
    <x v="14"/>
    <x v="14"/>
    <n v="15158"/>
    <s v="NOVIGLIO"/>
    <s v="M"/>
    <n v="5"/>
  </r>
  <r>
    <x v="9"/>
    <x v="14"/>
    <x v="14"/>
    <n v="15159"/>
    <s v="OPERA"/>
    <s v="F"/>
    <n v="36"/>
  </r>
  <r>
    <x v="9"/>
    <x v="14"/>
    <x v="14"/>
    <n v="15159"/>
    <s v="OPERA"/>
    <s v="M"/>
    <n v="23"/>
  </r>
  <r>
    <x v="9"/>
    <x v="14"/>
    <x v="14"/>
    <n v="15164"/>
    <s v="OSSONA"/>
    <s v="F"/>
    <n v="10"/>
  </r>
  <r>
    <x v="9"/>
    <x v="14"/>
    <x v="14"/>
    <n v="15164"/>
    <s v="OSSONA"/>
    <s v="M"/>
    <n v="7"/>
  </r>
  <r>
    <x v="9"/>
    <x v="14"/>
    <x v="14"/>
    <n v="15165"/>
    <s v="OZZERO"/>
    <s v="F"/>
    <n v="2"/>
  </r>
  <r>
    <x v="9"/>
    <x v="14"/>
    <x v="14"/>
    <n v="15165"/>
    <s v="OZZERO"/>
    <s v="M"/>
    <n v="1"/>
  </r>
  <r>
    <x v="9"/>
    <x v="14"/>
    <x v="14"/>
    <n v="15166"/>
    <s v="PADERNO DUGNANO"/>
    <s v="F"/>
    <n v="149"/>
  </r>
  <r>
    <x v="9"/>
    <x v="14"/>
    <x v="14"/>
    <n v="15166"/>
    <s v="PADERNO DUGNANO"/>
    <s v="M"/>
    <n v="105"/>
  </r>
  <r>
    <x v="9"/>
    <x v="14"/>
    <x v="14"/>
    <n v="15167"/>
    <s v="PANTIGLIATE"/>
    <s v="F"/>
    <n v="15"/>
  </r>
  <r>
    <x v="9"/>
    <x v="14"/>
    <x v="14"/>
    <n v="15167"/>
    <s v="PANTIGLIATE"/>
    <s v="M"/>
    <n v="15"/>
  </r>
  <r>
    <x v="9"/>
    <x v="14"/>
    <x v="14"/>
    <n v="15168"/>
    <s v="PARABIAGO"/>
    <s v="F"/>
    <n v="76"/>
  </r>
  <r>
    <x v="9"/>
    <x v="14"/>
    <x v="14"/>
    <n v="15168"/>
    <s v="PARABIAGO"/>
    <s v="M"/>
    <n v="53"/>
  </r>
  <r>
    <x v="9"/>
    <x v="14"/>
    <x v="14"/>
    <n v="15169"/>
    <s v="PAULLO"/>
    <s v="F"/>
    <n v="25"/>
  </r>
  <r>
    <x v="9"/>
    <x v="14"/>
    <x v="14"/>
    <n v="15169"/>
    <s v="PAULLO"/>
    <s v="M"/>
    <n v="16"/>
  </r>
  <r>
    <x v="9"/>
    <x v="14"/>
    <x v="14"/>
    <n v="15170"/>
    <s v="PERO"/>
    <s v="F"/>
    <n v="23"/>
  </r>
  <r>
    <x v="9"/>
    <x v="14"/>
    <x v="14"/>
    <n v="15170"/>
    <s v="PERO"/>
    <s v="M"/>
    <n v="23"/>
  </r>
  <r>
    <x v="9"/>
    <x v="14"/>
    <x v="14"/>
    <n v="15171"/>
    <s v="PESCHIERA BORROMEO"/>
    <s v="F"/>
    <n v="72"/>
  </r>
  <r>
    <x v="9"/>
    <x v="14"/>
    <x v="14"/>
    <n v="15171"/>
    <s v="PESCHIERA BORROMEO"/>
    <s v="M"/>
    <n v="60"/>
  </r>
  <r>
    <x v="9"/>
    <x v="14"/>
    <x v="14"/>
    <n v="15172"/>
    <s v="PESSANO CON BORNAGO"/>
    <s v="F"/>
    <n v="30"/>
  </r>
  <r>
    <x v="9"/>
    <x v="14"/>
    <x v="14"/>
    <n v="15172"/>
    <s v="PESSANO CON BORNAGO"/>
    <s v="M"/>
    <n v="15"/>
  </r>
  <r>
    <x v="9"/>
    <x v="14"/>
    <x v="14"/>
    <n v="15173"/>
    <s v="PIEVE EMANUELE"/>
    <s v="F"/>
    <n v="37"/>
  </r>
  <r>
    <x v="9"/>
    <x v="14"/>
    <x v="14"/>
    <n v="15173"/>
    <s v="PIEVE EMANUELE"/>
    <s v="M"/>
    <n v="39"/>
  </r>
  <r>
    <x v="9"/>
    <x v="14"/>
    <x v="14"/>
    <n v="15175"/>
    <s v="PIOLTELLO"/>
    <s v="F"/>
    <n v="81"/>
  </r>
  <r>
    <x v="9"/>
    <x v="14"/>
    <x v="14"/>
    <n v="15175"/>
    <s v="PIOLTELLO"/>
    <s v="M"/>
    <n v="59"/>
  </r>
  <r>
    <x v="9"/>
    <x v="14"/>
    <x v="14"/>
    <n v="15176"/>
    <s v="POGLIANO MILANESE"/>
    <s v="F"/>
    <n v="26"/>
  </r>
  <r>
    <x v="9"/>
    <x v="14"/>
    <x v="14"/>
    <n v="15176"/>
    <s v="POGLIANO MILANESE"/>
    <s v="M"/>
    <n v="13"/>
  </r>
  <r>
    <x v="9"/>
    <x v="14"/>
    <x v="14"/>
    <n v="15177"/>
    <s v="POZZO D'ADDA"/>
    <s v="F"/>
    <n v="10"/>
  </r>
  <r>
    <x v="9"/>
    <x v="14"/>
    <x v="14"/>
    <n v="15177"/>
    <s v="POZZO D'ADDA"/>
    <s v="M"/>
    <n v="7"/>
  </r>
  <r>
    <x v="9"/>
    <x v="14"/>
    <x v="14"/>
    <n v="15178"/>
    <s v="POZZUOLO MARTESANA"/>
    <s v="F"/>
    <n v="27"/>
  </r>
  <r>
    <x v="9"/>
    <x v="14"/>
    <x v="14"/>
    <n v="15178"/>
    <s v="POZZUOLO MARTESANA"/>
    <s v="M"/>
    <n v="22"/>
  </r>
  <r>
    <x v="9"/>
    <x v="14"/>
    <x v="14"/>
    <n v="15179"/>
    <s v="PREGNANA MILANESE"/>
    <s v="F"/>
    <n v="25"/>
  </r>
  <r>
    <x v="9"/>
    <x v="14"/>
    <x v="14"/>
    <n v="15179"/>
    <s v="PREGNANA MILANESE"/>
    <s v="M"/>
    <n v="13"/>
  </r>
  <r>
    <x v="9"/>
    <x v="14"/>
    <x v="14"/>
    <n v="15181"/>
    <s v="RESCALDINA"/>
    <s v="F"/>
    <n v="44"/>
  </r>
  <r>
    <x v="9"/>
    <x v="14"/>
    <x v="14"/>
    <n v="15181"/>
    <s v="RESCALDINA"/>
    <s v="M"/>
    <n v="22"/>
  </r>
  <r>
    <x v="9"/>
    <x v="14"/>
    <x v="14"/>
    <n v="15182"/>
    <s v="RHO"/>
    <s v="F"/>
    <n v="122"/>
  </r>
  <r>
    <x v="9"/>
    <x v="14"/>
    <x v="14"/>
    <n v="15182"/>
    <s v="RHO"/>
    <s v="M"/>
    <n v="81"/>
  </r>
  <r>
    <x v="9"/>
    <x v="14"/>
    <x v="14"/>
    <n v="15183"/>
    <s v="ROBECCHETTO CON INDUNO"/>
    <s v="F"/>
    <n v="15"/>
  </r>
  <r>
    <x v="9"/>
    <x v="14"/>
    <x v="14"/>
    <n v="15183"/>
    <s v="ROBECCHETTO CON INDUNO"/>
    <s v="M"/>
    <n v="3"/>
  </r>
  <r>
    <x v="9"/>
    <x v="14"/>
    <x v="14"/>
    <n v="15184"/>
    <s v="ROBECCO SUL NAVIGLIO"/>
    <s v="F"/>
    <n v="24"/>
  </r>
  <r>
    <x v="9"/>
    <x v="14"/>
    <x v="14"/>
    <n v="15184"/>
    <s v="ROBECCO SUL NAVIGLIO"/>
    <s v="M"/>
    <n v="12"/>
  </r>
  <r>
    <x v="9"/>
    <x v="14"/>
    <x v="14"/>
    <n v="15185"/>
    <s v="RODANO"/>
    <s v="F"/>
    <n v="12"/>
  </r>
  <r>
    <x v="9"/>
    <x v="14"/>
    <x v="14"/>
    <n v="15185"/>
    <s v="RODANO"/>
    <s v="M"/>
    <n v="6"/>
  </r>
  <r>
    <x v="9"/>
    <x v="14"/>
    <x v="14"/>
    <n v="15188"/>
    <s v="ROSATE"/>
    <s v="F"/>
    <n v="10"/>
  </r>
  <r>
    <x v="9"/>
    <x v="14"/>
    <x v="14"/>
    <n v="15188"/>
    <s v="ROSATE"/>
    <s v="M"/>
    <n v="11"/>
  </r>
  <r>
    <x v="9"/>
    <x v="14"/>
    <x v="14"/>
    <n v="15189"/>
    <s v="ROZZANO"/>
    <s v="F"/>
    <n v="60"/>
  </r>
  <r>
    <x v="9"/>
    <x v="14"/>
    <x v="14"/>
    <n v="15189"/>
    <s v="ROZZANO"/>
    <s v="M"/>
    <n v="53"/>
  </r>
  <r>
    <x v="9"/>
    <x v="14"/>
    <x v="14"/>
    <n v="15191"/>
    <s v="SAN COLOMBANO AL LAMBRO"/>
    <s v="F"/>
    <n v="19"/>
  </r>
  <r>
    <x v="9"/>
    <x v="14"/>
    <x v="14"/>
    <n v="15191"/>
    <s v="SAN COLOMBANO AL LAMBRO"/>
    <s v="M"/>
    <n v="13"/>
  </r>
  <r>
    <x v="9"/>
    <x v="14"/>
    <x v="14"/>
    <n v="15192"/>
    <s v="SAN DONATO MILANESE"/>
    <s v="F"/>
    <n v="100"/>
  </r>
  <r>
    <x v="9"/>
    <x v="14"/>
    <x v="14"/>
    <n v="15192"/>
    <s v="SAN DONATO MILANESE"/>
    <s v="M"/>
    <n v="104"/>
  </r>
  <r>
    <x v="9"/>
    <x v="14"/>
    <x v="14"/>
    <n v="15194"/>
    <s v="SAN GIORGIO SU LEGNANO"/>
    <s v="F"/>
    <n v="22"/>
  </r>
  <r>
    <x v="9"/>
    <x v="14"/>
    <x v="14"/>
    <n v="15194"/>
    <s v="SAN GIORGIO SU LEGNANO"/>
    <s v="M"/>
    <n v="11"/>
  </r>
  <r>
    <x v="9"/>
    <x v="14"/>
    <x v="14"/>
    <n v="15195"/>
    <s v="SAN GIULIANO MILANESE"/>
    <s v="F"/>
    <n v="62"/>
  </r>
  <r>
    <x v="9"/>
    <x v="14"/>
    <x v="14"/>
    <n v="15195"/>
    <s v="SAN GIULIANO MILANESE"/>
    <s v="M"/>
    <n v="51"/>
  </r>
  <r>
    <x v="9"/>
    <x v="14"/>
    <x v="14"/>
    <n v="15201"/>
    <s v="SAN VITTORE OLONA"/>
    <s v="F"/>
    <n v="25"/>
  </r>
  <r>
    <x v="9"/>
    <x v="14"/>
    <x v="14"/>
    <n v="15201"/>
    <s v="SAN VITTORE OLONA"/>
    <s v="M"/>
    <n v="12"/>
  </r>
  <r>
    <x v="9"/>
    <x v="14"/>
    <x v="14"/>
    <n v="15202"/>
    <s v="SAN ZENONE AL LAMBRO"/>
    <s v="F"/>
    <n v="6"/>
  </r>
  <r>
    <x v="9"/>
    <x v="14"/>
    <x v="14"/>
    <n v="15202"/>
    <s v="SAN ZENONE AL LAMBRO"/>
    <s v="M"/>
    <n v="2"/>
  </r>
  <r>
    <x v="9"/>
    <x v="14"/>
    <x v="14"/>
    <n v="15200"/>
    <s v="SANTO STEFANO TICINO"/>
    <s v="F"/>
    <n v="9"/>
  </r>
  <r>
    <x v="9"/>
    <x v="14"/>
    <x v="14"/>
    <n v="15200"/>
    <s v="SANTO STEFANO TICINO"/>
    <s v="M"/>
    <n v="6"/>
  </r>
  <r>
    <x v="9"/>
    <x v="14"/>
    <x v="14"/>
    <n v="15204"/>
    <s v="SEDRIANO"/>
    <s v="F"/>
    <n v="31"/>
  </r>
  <r>
    <x v="9"/>
    <x v="14"/>
    <x v="14"/>
    <n v="15204"/>
    <s v="SEDRIANO"/>
    <s v="M"/>
    <n v="13"/>
  </r>
  <r>
    <x v="9"/>
    <x v="14"/>
    <x v="14"/>
    <n v="15205"/>
    <s v="SEGRATE"/>
    <s v="F"/>
    <n v="104"/>
  </r>
  <r>
    <x v="9"/>
    <x v="14"/>
    <x v="14"/>
    <n v="15205"/>
    <s v="SEGRATE"/>
    <s v="M"/>
    <n v="86"/>
  </r>
  <r>
    <x v="9"/>
    <x v="14"/>
    <x v="14"/>
    <n v="15206"/>
    <s v="SENAGO"/>
    <s v="F"/>
    <n v="46"/>
  </r>
  <r>
    <x v="9"/>
    <x v="14"/>
    <x v="14"/>
    <n v="15206"/>
    <s v="SENAGO"/>
    <s v="M"/>
    <n v="27"/>
  </r>
  <r>
    <x v="9"/>
    <x v="14"/>
    <x v="14"/>
    <n v="15209"/>
    <s v="SESTO SAN GIOVANNI"/>
    <s v="F"/>
    <n v="197"/>
  </r>
  <r>
    <x v="9"/>
    <x v="14"/>
    <x v="14"/>
    <n v="15209"/>
    <s v="SESTO SAN GIOVANNI"/>
    <s v="M"/>
    <n v="134"/>
  </r>
  <r>
    <x v="9"/>
    <x v="14"/>
    <x v="14"/>
    <n v="15210"/>
    <s v="SETTALA"/>
    <s v="F"/>
    <n v="17"/>
  </r>
  <r>
    <x v="9"/>
    <x v="14"/>
    <x v="14"/>
    <n v="15210"/>
    <s v="SETTALA"/>
    <s v="M"/>
    <n v="16"/>
  </r>
  <r>
    <x v="9"/>
    <x v="14"/>
    <x v="14"/>
    <n v="15211"/>
    <s v="SETTIMO MILANESE"/>
    <s v="F"/>
    <n v="46"/>
  </r>
  <r>
    <x v="9"/>
    <x v="14"/>
    <x v="14"/>
    <n v="15211"/>
    <s v="SETTIMO MILANESE"/>
    <s v="M"/>
    <n v="26"/>
  </r>
  <r>
    <x v="9"/>
    <x v="14"/>
    <x v="14"/>
    <n v="15213"/>
    <s v="SOLARO"/>
    <s v="F"/>
    <n v="24"/>
  </r>
  <r>
    <x v="9"/>
    <x v="14"/>
    <x v="14"/>
    <n v="15213"/>
    <s v="SOLARO"/>
    <s v="M"/>
    <n v="22"/>
  </r>
  <r>
    <x v="9"/>
    <x v="14"/>
    <x v="14"/>
    <n v="15219"/>
    <s v="TREZZANO ROSA"/>
    <s v="F"/>
    <n v="11"/>
  </r>
  <r>
    <x v="9"/>
    <x v="14"/>
    <x v="14"/>
    <n v="15219"/>
    <s v="TREZZANO ROSA"/>
    <s v="M"/>
    <n v="6"/>
  </r>
  <r>
    <x v="9"/>
    <x v="14"/>
    <x v="14"/>
    <n v="15220"/>
    <s v="TREZZANO SUL NAVIGLIO"/>
    <s v="F"/>
    <n v="52"/>
  </r>
  <r>
    <x v="9"/>
    <x v="14"/>
    <x v="14"/>
    <n v="15220"/>
    <s v="TREZZANO SUL NAVIGLIO"/>
    <s v="M"/>
    <n v="40"/>
  </r>
  <r>
    <x v="9"/>
    <x v="14"/>
    <x v="14"/>
    <n v="15221"/>
    <s v="TREZZO SULL'ADDA"/>
    <s v="F"/>
    <n v="34"/>
  </r>
  <r>
    <x v="9"/>
    <x v="14"/>
    <x v="14"/>
    <n v="15221"/>
    <s v="TREZZO SULL'ADDA"/>
    <s v="M"/>
    <n v="26"/>
  </r>
  <r>
    <x v="9"/>
    <x v="14"/>
    <x v="14"/>
    <n v="15222"/>
    <s v="TRIBIANO"/>
    <s v="F"/>
    <n v="5"/>
  </r>
  <r>
    <x v="9"/>
    <x v="14"/>
    <x v="14"/>
    <n v="15222"/>
    <s v="TRIBIANO"/>
    <s v="M"/>
    <n v="4"/>
  </r>
  <r>
    <x v="9"/>
    <x v="14"/>
    <x v="14"/>
    <n v="15224"/>
    <s v="TRUCCAZZANO"/>
    <s v="F"/>
    <n v="10"/>
  </r>
  <r>
    <x v="9"/>
    <x v="14"/>
    <x v="14"/>
    <n v="15224"/>
    <s v="TRUCCAZZANO"/>
    <s v="M"/>
    <n v="9"/>
  </r>
  <r>
    <x v="9"/>
    <x v="14"/>
    <x v="14"/>
    <n v="15226"/>
    <s v="TURBIGO"/>
    <s v="F"/>
    <n v="11"/>
  </r>
  <r>
    <x v="9"/>
    <x v="14"/>
    <x v="14"/>
    <n v="15226"/>
    <s v="TURBIGO"/>
    <s v="M"/>
    <n v="14"/>
  </r>
  <r>
    <x v="9"/>
    <x v="14"/>
    <x v="14"/>
    <n v="15249"/>
    <s v="VANZAGHELLO"/>
    <s v="F"/>
    <n v="10"/>
  </r>
  <r>
    <x v="9"/>
    <x v="14"/>
    <x v="14"/>
    <n v="15249"/>
    <s v="VANZAGHELLO"/>
    <s v="M"/>
    <n v="6"/>
  </r>
  <r>
    <x v="9"/>
    <x v="14"/>
    <x v="14"/>
    <n v="15229"/>
    <s v="VANZAGO"/>
    <s v="F"/>
    <n v="22"/>
  </r>
  <r>
    <x v="9"/>
    <x v="14"/>
    <x v="14"/>
    <n v="15229"/>
    <s v="VANZAGO"/>
    <s v="M"/>
    <n v="14"/>
  </r>
  <r>
    <x v="9"/>
    <x v="14"/>
    <x v="14"/>
    <n v="15230"/>
    <s v="VAPRIO D'ADDA"/>
    <s v="F"/>
    <n v="17"/>
  </r>
  <r>
    <x v="9"/>
    <x v="14"/>
    <x v="14"/>
    <n v="15230"/>
    <s v="VAPRIO D'ADDA"/>
    <s v="M"/>
    <n v="10"/>
  </r>
  <r>
    <x v="9"/>
    <x v="14"/>
    <x v="14"/>
    <n v="15235"/>
    <s v="VERMEZZO"/>
    <s v="F"/>
    <n v="8"/>
  </r>
  <r>
    <x v="9"/>
    <x v="14"/>
    <x v="14"/>
    <n v="15235"/>
    <s v="VERMEZZO"/>
    <s v="M"/>
    <n v="2"/>
  </r>
  <r>
    <x v="9"/>
    <x v="14"/>
    <x v="14"/>
    <n v="15236"/>
    <s v="VERNATE"/>
    <s v="F"/>
    <n v="9"/>
  </r>
  <r>
    <x v="9"/>
    <x v="14"/>
    <x v="14"/>
    <n v="15236"/>
    <s v="VERNATE"/>
    <s v="M"/>
    <n v="4"/>
  </r>
  <r>
    <x v="9"/>
    <x v="14"/>
    <x v="14"/>
    <n v="15237"/>
    <s v="VIGNATE"/>
    <s v="F"/>
    <n v="25"/>
  </r>
  <r>
    <x v="9"/>
    <x v="14"/>
    <x v="14"/>
    <n v="15237"/>
    <s v="VIGNATE"/>
    <s v="M"/>
    <n v="26"/>
  </r>
  <r>
    <x v="9"/>
    <x v="14"/>
    <x v="14"/>
    <n v="15248"/>
    <s v="VILLA CORTESE"/>
    <s v="F"/>
    <n v="13"/>
  </r>
  <r>
    <x v="9"/>
    <x v="14"/>
    <x v="14"/>
    <n v="15248"/>
    <s v="VILLA CORTESE"/>
    <s v="M"/>
    <n v="13"/>
  </r>
  <r>
    <x v="9"/>
    <x v="14"/>
    <x v="14"/>
    <n v="15242"/>
    <s v="VIMODRONE"/>
    <s v="F"/>
    <n v="46"/>
  </r>
  <r>
    <x v="9"/>
    <x v="14"/>
    <x v="14"/>
    <n v="15242"/>
    <s v="VIMODRONE"/>
    <s v="M"/>
    <n v="25"/>
  </r>
  <r>
    <x v="9"/>
    <x v="14"/>
    <x v="14"/>
    <n v="15243"/>
    <s v="VITTUONE"/>
    <s v="F"/>
    <n v="22"/>
  </r>
  <r>
    <x v="9"/>
    <x v="14"/>
    <x v="14"/>
    <n v="15243"/>
    <s v="VITTUONE"/>
    <s v="M"/>
    <n v="15"/>
  </r>
  <r>
    <x v="9"/>
    <x v="14"/>
    <x v="14"/>
    <n v="15244"/>
    <s v="VIZZOLO PREDABISSI"/>
    <s v="F"/>
    <n v="8"/>
  </r>
  <r>
    <x v="9"/>
    <x v="14"/>
    <x v="14"/>
    <n v="15244"/>
    <s v="VIZZOLO PREDABISSI"/>
    <s v="M"/>
    <n v="8"/>
  </r>
  <r>
    <x v="9"/>
    <x v="14"/>
    <x v="14"/>
    <n v="15246"/>
    <s v="ZELO SURRIGONE"/>
    <s v="F"/>
    <n v="4"/>
  </r>
  <r>
    <x v="9"/>
    <x v="14"/>
    <x v="14"/>
    <n v="15246"/>
    <s v="ZELO SURRIGONE"/>
    <s v="M"/>
    <n v="2"/>
  </r>
  <r>
    <x v="9"/>
    <x v="14"/>
    <x v="14"/>
    <n v="15247"/>
    <s v="ZIBIDO SAN GIACOMO"/>
    <s v="F"/>
    <n v="18"/>
  </r>
  <r>
    <x v="9"/>
    <x v="14"/>
    <x v="14"/>
    <n v="15247"/>
    <s v="ZIBIDO SAN GIACOMO"/>
    <s v="M"/>
    <n v="8"/>
  </r>
  <r>
    <x v="9"/>
    <x v="15"/>
    <x v="15"/>
    <n v="16001"/>
    <s v="ADRARA SAN MARTINO"/>
    <s v="F"/>
    <n v="9"/>
  </r>
  <r>
    <x v="9"/>
    <x v="15"/>
    <x v="15"/>
    <n v="16001"/>
    <s v="ADRARA SAN MARTINO"/>
    <s v="M"/>
    <n v="2"/>
  </r>
  <r>
    <x v="9"/>
    <x v="15"/>
    <x v="15"/>
    <n v="16002"/>
    <s v="ADRARA SAN ROCCO"/>
    <s v="F"/>
    <n v="2"/>
  </r>
  <r>
    <x v="9"/>
    <x v="15"/>
    <x v="15"/>
    <n v="16003"/>
    <s v="ALBANO SANT'ALESSANDRO"/>
    <s v="F"/>
    <n v="24"/>
  </r>
  <r>
    <x v="9"/>
    <x v="15"/>
    <x v="15"/>
    <n v="16003"/>
    <s v="ALBANO SANT'ALESSANDRO"/>
    <s v="M"/>
    <n v="15"/>
  </r>
  <r>
    <x v="9"/>
    <x v="15"/>
    <x v="15"/>
    <n v="16004"/>
    <s v="ALBINO"/>
    <s v="F"/>
    <n v="67"/>
  </r>
  <r>
    <x v="9"/>
    <x v="15"/>
    <x v="15"/>
    <n v="16004"/>
    <s v="ALBINO"/>
    <s v="M"/>
    <n v="42"/>
  </r>
  <r>
    <x v="9"/>
    <x v="15"/>
    <x v="15"/>
    <n v="16248"/>
    <s v="ALGUA"/>
    <s v="F"/>
    <n v="2"/>
  </r>
  <r>
    <x v="9"/>
    <x v="15"/>
    <x v="15"/>
    <n v="16248"/>
    <s v="ALGUA"/>
    <s v="M"/>
    <n v="1"/>
  </r>
  <r>
    <x v="9"/>
    <x v="15"/>
    <x v="15"/>
    <n v="16005"/>
    <s v="ALME'"/>
    <s v="F"/>
    <n v="14"/>
  </r>
  <r>
    <x v="9"/>
    <x v="15"/>
    <x v="15"/>
    <n v="16005"/>
    <s v="ALME'"/>
    <s v="M"/>
    <n v="11"/>
  </r>
  <r>
    <x v="9"/>
    <x v="15"/>
    <x v="15"/>
    <n v="16006"/>
    <s v="ALMENNO SAN BARTOLOMEO"/>
    <s v="F"/>
    <n v="16"/>
  </r>
  <r>
    <x v="9"/>
    <x v="15"/>
    <x v="15"/>
    <n v="16006"/>
    <s v="ALMENNO SAN BARTOLOMEO"/>
    <s v="M"/>
    <n v="11"/>
  </r>
  <r>
    <x v="9"/>
    <x v="15"/>
    <x v="15"/>
    <n v="16007"/>
    <s v="ALMENNO SAN SALVATORE"/>
    <s v="F"/>
    <n v="9"/>
  </r>
  <r>
    <x v="9"/>
    <x v="15"/>
    <x v="15"/>
    <n v="16007"/>
    <s v="ALMENNO SAN SALVATORE"/>
    <s v="M"/>
    <n v="14"/>
  </r>
  <r>
    <x v="9"/>
    <x v="15"/>
    <x v="15"/>
    <n v="16008"/>
    <s v="ALZANO LOMBARDO"/>
    <s v="F"/>
    <n v="35"/>
  </r>
  <r>
    <x v="9"/>
    <x v="15"/>
    <x v="15"/>
    <n v="16008"/>
    <s v="ALZANO LOMBARDO"/>
    <s v="M"/>
    <n v="35"/>
  </r>
  <r>
    <x v="9"/>
    <x v="15"/>
    <x v="15"/>
    <n v="16009"/>
    <s v="AMBIVERE"/>
    <s v="F"/>
    <n v="7"/>
  </r>
  <r>
    <x v="9"/>
    <x v="15"/>
    <x v="15"/>
    <n v="16009"/>
    <s v="AMBIVERE"/>
    <s v="M"/>
    <n v="2"/>
  </r>
  <r>
    <x v="9"/>
    <x v="15"/>
    <x v="15"/>
    <n v="16010"/>
    <s v="ANTEGNATE"/>
    <s v="F"/>
    <n v="3"/>
  </r>
  <r>
    <x v="9"/>
    <x v="15"/>
    <x v="15"/>
    <n v="16010"/>
    <s v="ANTEGNATE"/>
    <s v="M"/>
    <n v="2"/>
  </r>
  <r>
    <x v="9"/>
    <x v="15"/>
    <x v="15"/>
    <n v="16011"/>
    <s v="ARCENE"/>
    <s v="F"/>
    <n v="17"/>
  </r>
  <r>
    <x v="9"/>
    <x v="15"/>
    <x v="15"/>
    <n v="16011"/>
    <s v="ARCENE"/>
    <s v="M"/>
    <n v="9"/>
  </r>
  <r>
    <x v="9"/>
    <x v="15"/>
    <x v="15"/>
    <n v="16012"/>
    <s v="ARDESIO"/>
    <s v="F"/>
    <n v="5"/>
  </r>
  <r>
    <x v="9"/>
    <x v="15"/>
    <x v="15"/>
    <n v="16012"/>
    <s v="ARDESIO"/>
    <s v="M"/>
    <n v="6"/>
  </r>
  <r>
    <x v="9"/>
    <x v="15"/>
    <x v="15"/>
    <n v="16013"/>
    <s v="ARZAGO D'ADDA"/>
    <s v="F"/>
    <n v="4"/>
  </r>
  <r>
    <x v="9"/>
    <x v="15"/>
    <x v="15"/>
    <n v="16013"/>
    <s v="ARZAGO D'ADDA"/>
    <s v="M"/>
    <n v="1"/>
  </r>
  <r>
    <x v="9"/>
    <x v="15"/>
    <x v="15"/>
    <n v="16015"/>
    <s v="AVIATICO"/>
    <s v="F"/>
    <n v="2"/>
  </r>
  <r>
    <x v="9"/>
    <x v="15"/>
    <x v="15"/>
    <n v="16015"/>
    <s v="AVIATICO"/>
    <s v="M"/>
    <n v="1"/>
  </r>
  <r>
    <x v="9"/>
    <x v="15"/>
    <x v="15"/>
    <n v="16016"/>
    <s v="AZZANO SAN PAOLO"/>
    <s v="F"/>
    <n v="20"/>
  </r>
  <r>
    <x v="9"/>
    <x v="15"/>
    <x v="15"/>
    <n v="16016"/>
    <s v="AZZANO SAN PAOLO"/>
    <s v="M"/>
    <n v="13"/>
  </r>
  <r>
    <x v="9"/>
    <x v="15"/>
    <x v="15"/>
    <n v="16017"/>
    <s v="AZZONE"/>
    <s v="F"/>
    <n v="2"/>
  </r>
  <r>
    <x v="9"/>
    <x v="15"/>
    <x v="15"/>
    <n v="16018"/>
    <s v="BAGNATICA"/>
    <s v="F"/>
    <n v="13"/>
  </r>
  <r>
    <x v="9"/>
    <x v="15"/>
    <x v="15"/>
    <n v="16018"/>
    <s v="BAGNATICA"/>
    <s v="M"/>
    <n v="9"/>
  </r>
  <r>
    <x v="9"/>
    <x v="15"/>
    <x v="15"/>
    <n v="16019"/>
    <s v="BARBATA"/>
    <s v="F"/>
    <n v="2"/>
  </r>
  <r>
    <x v="9"/>
    <x v="15"/>
    <x v="15"/>
    <n v="16020"/>
    <s v="BARIANO"/>
    <s v="F"/>
    <n v="9"/>
  </r>
  <r>
    <x v="9"/>
    <x v="15"/>
    <x v="15"/>
    <n v="16020"/>
    <s v="BARIANO"/>
    <s v="M"/>
    <n v="13"/>
  </r>
  <r>
    <x v="9"/>
    <x v="15"/>
    <x v="15"/>
    <n v="16021"/>
    <s v="BARZANA"/>
    <s v="F"/>
    <n v="6"/>
  </r>
  <r>
    <x v="9"/>
    <x v="15"/>
    <x v="15"/>
    <n v="16021"/>
    <s v="BARZANA"/>
    <s v="M"/>
    <n v="3"/>
  </r>
  <r>
    <x v="9"/>
    <x v="15"/>
    <x v="15"/>
    <n v="16022"/>
    <s v="BEDULITA"/>
    <s v="F"/>
    <n v="2"/>
  </r>
  <r>
    <x v="9"/>
    <x v="15"/>
    <x v="15"/>
    <n v="16022"/>
    <s v="BEDULITA"/>
    <s v="M"/>
    <n v="2"/>
  </r>
  <r>
    <x v="9"/>
    <x v="15"/>
    <x v="15"/>
    <n v="16023"/>
    <s v="BERBENNO"/>
    <s v="F"/>
    <n v="10"/>
  </r>
  <r>
    <x v="9"/>
    <x v="15"/>
    <x v="15"/>
    <n v="16023"/>
    <s v="BERBENNO"/>
    <s v="M"/>
    <n v="3"/>
  </r>
  <r>
    <x v="9"/>
    <x v="15"/>
    <x v="15"/>
    <n v="16024"/>
    <s v="BERGAMO"/>
    <s v="F"/>
    <n v="419"/>
  </r>
  <r>
    <x v="9"/>
    <x v="15"/>
    <x v="15"/>
    <n v="16024"/>
    <s v="BERGAMO"/>
    <s v="M"/>
    <n v="353"/>
  </r>
  <r>
    <x v="9"/>
    <x v="15"/>
    <x v="15"/>
    <n v="16025"/>
    <s v="BERZO SAN FERMO"/>
    <s v="F"/>
    <n v="5"/>
  </r>
  <r>
    <x v="9"/>
    <x v="15"/>
    <x v="15"/>
    <n v="16025"/>
    <s v="BERZO SAN FERMO"/>
    <s v="M"/>
    <n v="1"/>
  </r>
  <r>
    <x v="9"/>
    <x v="15"/>
    <x v="15"/>
    <n v="16026"/>
    <s v="BIANZANO"/>
    <s v="F"/>
    <n v="1"/>
  </r>
  <r>
    <x v="9"/>
    <x v="15"/>
    <x v="15"/>
    <n v="16026"/>
    <s v="BIANZANO"/>
    <s v="M"/>
    <n v="2"/>
  </r>
  <r>
    <x v="9"/>
    <x v="15"/>
    <x v="15"/>
    <n v="16028"/>
    <s v="BOLGARE"/>
    <s v="F"/>
    <n v="8"/>
  </r>
  <r>
    <x v="9"/>
    <x v="15"/>
    <x v="15"/>
    <n v="16028"/>
    <s v="BOLGARE"/>
    <s v="M"/>
    <n v="5"/>
  </r>
  <r>
    <x v="9"/>
    <x v="15"/>
    <x v="15"/>
    <n v="16029"/>
    <s v="BOLTIERE"/>
    <s v="F"/>
    <n v="12"/>
  </r>
  <r>
    <x v="9"/>
    <x v="15"/>
    <x v="15"/>
    <n v="16029"/>
    <s v="BOLTIERE"/>
    <s v="M"/>
    <n v="8"/>
  </r>
  <r>
    <x v="9"/>
    <x v="15"/>
    <x v="15"/>
    <n v="16030"/>
    <s v="BONATE SOPRA"/>
    <s v="F"/>
    <n v="23"/>
  </r>
  <r>
    <x v="9"/>
    <x v="15"/>
    <x v="15"/>
    <n v="16030"/>
    <s v="BONATE SOPRA"/>
    <s v="M"/>
    <n v="9"/>
  </r>
  <r>
    <x v="9"/>
    <x v="15"/>
    <x v="15"/>
    <n v="16031"/>
    <s v="BONATE SOTTO"/>
    <s v="F"/>
    <n v="11"/>
  </r>
  <r>
    <x v="9"/>
    <x v="15"/>
    <x v="15"/>
    <n v="16031"/>
    <s v="BONATE SOTTO"/>
    <s v="M"/>
    <n v="7"/>
  </r>
  <r>
    <x v="9"/>
    <x v="15"/>
    <x v="15"/>
    <n v="16032"/>
    <s v="BORGO DI TERZO"/>
    <s v="F"/>
    <n v="3"/>
  </r>
  <r>
    <x v="9"/>
    <x v="15"/>
    <x v="15"/>
    <n v="16032"/>
    <s v="BORGO DI TERZO"/>
    <s v="M"/>
    <n v="3"/>
  </r>
  <r>
    <x v="9"/>
    <x v="15"/>
    <x v="15"/>
    <n v="16033"/>
    <s v="BOSSICO"/>
    <s v="F"/>
    <n v="1"/>
  </r>
  <r>
    <x v="9"/>
    <x v="15"/>
    <x v="15"/>
    <n v="16033"/>
    <s v="BOSSICO"/>
    <s v="M"/>
    <n v="1"/>
  </r>
  <r>
    <x v="9"/>
    <x v="15"/>
    <x v="15"/>
    <n v="16034"/>
    <s v="BOTTANUCO"/>
    <s v="F"/>
    <n v="7"/>
  </r>
  <r>
    <x v="9"/>
    <x v="15"/>
    <x v="15"/>
    <n v="16034"/>
    <s v="BOTTANUCO"/>
    <s v="M"/>
    <n v="8"/>
  </r>
  <r>
    <x v="9"/>
    <x v="15"/>
    <x v="15"/>
    <n v="16035"/>
    <s v="BRACCA"/>
    <s v="F"/>
    <n v="5"/>
  </r>
  <r>
    <x v="9"/>
    <x v="15"/>
    <x v="15"/>
    <n v="16036"/>
    <s v="BRANZI"/>
    <s v="F"/>
    <n v="2"/>
  </r>
  <r>
    <x v="9"/>
    <x v="15"/>
    <x v="15"/>
    <n v="16036"/>
    <s v="BRANZI"/>
    <s v="M"/>
    <n v="3"/>
  </r>
  <r>
    <x v="9"/>
    <x v="15"/>
    <x v="15"/>
    <n v="16037"/>
    <s v="BREMBATE"/>
    <s v="F"/>
    <n v="13"/>
  </r>
  <r>
    <x v="9"/>
    <x v="15"/>
    <x v="15"/>
    <n v="16037"/>
    <s v="BREMBATE"/>
    <s v="M"/>
    <n v="12"/>
  </r>
  <r>
    <x v="9"/>
    <x v="15"/>
    <x v="15"/>
    <n v="16038"/>
    <s v="BREMBATE DI SOPRA"/>
    <s v="F"/>
    <n v="16"/>
  </r>
  <r>
    <x v="9"/>
    <x v="15"/>
    <x v="15"/>
    <n v="16038"/>
    <s v="BREMBATE DI SOPRA"/>
    <s v="M"/>
    <n v="14"/>
  </r>
  <r>
    <x v="9"/>
    <x v="15"/>
    <x v="15"/>
    <n v="16039"/>
    <s v="BREMBILLA"/>
    <s v="F"/>
    <n v="10"/>
  </r>
  <r>
    <x v="9"/>
    <x v="15"/>
    <x v="15"/>
    <n v="16039"/>
    <s v="BREMBILLA"/>
    <s v="M"/>
    <n v="6"/>
  </r>
  <r>
    <x v="9"/>
    <x v="15"/>
    <x v="15"/>
    <n v="16040"/>
    <s v="BRIGNANO GERA D'ADDA"/>
    <s v="F"/>
    <n v="12"/>
  </r>
  <r>
    <x v="9"/>
    <x v="15"/>
    <x v="15"/>
    <n v="16040"/>
    <s v="BRIGNANO GERA D'ADDA"/>
    <s v="M"/>
    <n v="7"/>
  </r>
  <r>
    <x v="9"/>
    <x v="15"/>
    <x v="15"/>
    <n v="16042"/>
    <s v="BRUSAPORTO"/>
    <s v="F"/>
    <n v="21"/>
  </r>
  <r>
    <x v="9"/>
    <x v="15"/>
    <x v="15"/>
    <n v="16042"/>
    <s v="BRUSAPORTO"/>
    <s v="M"/>
    <n v="14"/>
  </r>
  <r>
    <x v="9"/>
    <x v="15"/>
    <x v="15"/>
    <n v="16043"/>
    <s v="CALCINATE"/>
    <s v="F"/>
    <n v="9"/>
  </r>
  <r>
    <x v="9"/>
    <x v="15"/>
    <x v="15"/>
    <n v="16043"/>
    <s v="CALCINATE"/>
    <s v="M"/>
    <n v="10"/>
  </r>
  <r>
    <x v="9"/>
    <x v="15"/>
    <x v="15"/>
    <n v="16044"/>
    <s v="CALCIO"/>
    <s v="F"/>
    <n v="10"/>
  </r>
  <r>
    <x v="9"/>
    <x v="15"/>
    <x v="15"/>
    <n v="16044"/>
    <s v="CALCIO"/>
    <s v="M"/>
    <n v="6"/>
  </r>
  <r>
    <x v="9"/>
    <x v="15"/>
    <x v="15"/>
    <n v="16046"/>
    <s v="CALUSCO D'ADDA"/>
    <s v="F"/>
    <n v="15"/>
  </r>
  <r>
    <x v="9"/>
    <x v="15"/>
    <x v="15"/>
    <n v="16046"/>
    <s v="CALUSCO D'ADDA"/>
    <s v="M"/>
    <n v="14"/>
  </r>
  <r>
    <x v="9"/>
    <x v="15"/>
    <x v="15"/>
    <n v="16047"/>
    <s v="CALVENZANO"/>
    <s v="F"/>
    <n v="7"/>
  </r>
  <r>
    <x v="9"/>
    <x v="15"/>
    <x v="15"/>
    <n v="16047"/>
    <s v="CALVENZANO"/>
    <s v="M"/>
    <n v="7"/>
  </r>
  <r>
    <x v="9"/>
    <x v="15"/>
    <x v="15"/>
    <n v="16048"/>
    <s v="CAMERATA CORNELLO"/>
    <s v="F"/>
    <n v="2"/>
  </r>
  <r>
    <x v="9"/>
    <x v="15"/>
    <x v="15"/>
    <n v="16049"/>
    <s v="CANONICA D'ADDA"/>
    <s v="F"/>
    <n v="8"/>
  </r>
  <r>
    <x v="9"/>
    <x v="15"/>
    <x v="15"/>
    <n v="16049"/>
    <s v="CANONICA D'ADDA"/>
    <s v="M"/>
    <n v="6"/>
  </r>
  <r>
    <x v="9"/>
    <x v="15"/>
    <x v="15"/>
    <n v="16050"/>
    <s v="CAPIZZONE"/>
    <s v="F"/>
    <n v="4"/>
  </r>
  <r>
    <x v="9"/>
    <x v="15"/>
    <x v="15"/>
    <n v="16050"/>
    <s v="CAPIZZONE"/>
    <s v="M"/>
    <n v="2"/>
  </r>
  <r>
    <x v="9"/>
    <x v="15"/>
    <x v="15"/>
    <n v="16051"/>
    <s v="CAPRIATE SAN GERVASIO"/>
    <s v="F"/>
    <n v="23"/>
  </r>
  <r>
    <x v="9"/>
    <x v="15"/>
    <x v="15"/>
    <n v="16051"/>
    <s v="CAPRIATE SAN GERVASIO"/>
    <s v="M"/>
    <n v="14"/>
  </r>
  <r>
    <x v="9"/>
    <x v="15"/>
    <x v="15"/>
    <n v="16052"/>
    <s v="CAPRINO BERGAMASCO"/>
    <s v="F"/>
    <n v="8"/>
  </r>
  <r>
    <x v="9"/>
    <x v="15"/>
    <x v="15"/>
    <n v="16052"/>
    <s v="CAPRINO BERGAMASCO"/>
    <s v="M"/>
    <n v="7"/>
  </r>
  <r>
    <x v="9"/>
    <x v="15"/>
    <x v="15"/>
    <n v="16053"/>
    <s v="CARAVAGGIO"/>
    <s v="F"/>
    <n v="30"/>
  </r>
  <r>
    <x v="9"/>
    <x v="15"/>
    <x v="15"/>
    <n v="16053"/>
    <s v="CARAVAGGIO"/>
    <s v="M"/>
    <n v="38"/>
  </r>
  <r>
    <x v="9"/>
    <x v="15"/>
    <x v="15"/>
    <n v="16055"/>
    <s v="CAROBBIO DEGLI ANGELI"/>
    <s v="F"/>
    <n v="6"/>
  </r>
  <r>
    <x v="9"/>
    <x v="15"/>
    <x v="15"/>
    <n v="16055"/>
    <s v="CAROBBIO DEGLI ANGELI"/>
    <s v="M"/>
    <n v="6"/>
  </r>
  <r>
    <x v="9"/>
    <x v="15"/>
    <x v="15"/>
    <n v="16056"/>
    <s v="CARONA"/>
    <s v="F"/>
    <n v="1"/>
  </r>
  <r>
    <x v="9"/>
    <x v="15"/>
    <x v="15"/>
    <n v="16056"/>
    <s v="CARONA"/>
    <s v="M"/>
    <n v="1"/>
  </r>
  <r>
    <x v="9"/>
    <x v="15"/>
    <x v="15"/>
    <n v="16057"/>
    <s v="CARVICO"/>
    <s v="F"/>
    <n v="13"/>
  </r>
  <r>
    <x v="9"/>
    <x v="15"/>
    <x v="15"/>
    <n v="16057"/>
    <s v="CARVICO"/>
    <s v="M"/>
    <n v="8"/>
  </r>
  <r>
    <x v="9"/>
    <x v="15"/>
    <x v="15"/>
    <n v="16058"/>
    <s v="CASAZZA"/>
    <s v="F"/>
    <n v="12"/>
  </r>
  <r>
    <x v="9"/>
    <x v="15"/>
    <x v="15"/>
    <n v="16058"/>
    <s v="CASAZZA"/>
    <s v="M"/>
    <n v="15"/>
  </r>
  <r>
    <x v="9"/>
    <x v="15"/>
    <x v="15"/>
    <n v="16059"/>
    <s v="CASIRATE D'ADDA"/>
    <s v="F"/>
    <n v="9"/>
  </r>
  <r>
    <x v="9"/>
    <x v="15"/>
    <x v="15"/>
    <n v="16059"/>
    <s v="CASIRATE D'ADDA"/>
    <s v="M"/>
    <n v="2"/>
  </r>
  <r>
    <x v="9"/>
    <x v="15"/>
    <x v="15"/>
    <n v="16060"/>
    <s v="CASNIGO"/>
    <s v="F"/>
    <n v="12"/>
  </r>
  <r>
    <x v="9"/>
    <x v="15"/>
    <x v="15"/>
    <n v="16060"/>
    <s v="CASNIGO"/>
    <s v="M"/>
    <n v="5"/>
  </r>
  <r>
    <x v="9"/>
    <x v="15"/>
    <x v="15"/>
    <n v="16063"/>
    <s v="CASTEL ROZZONE"/>
    <s v="F"/>
    <n v="8"/>
  </r>
  <r>
    <x v="9"/>
    <x v="15"/>
    <x v="15"/>
    <n v="16063"/>
    <s v="CASTEL ROZZONE"/>
    <s v="M"/>
    <n v="5"/>
  </r>
  <r>
    <x v="9"/>
    <x v="15"/>
    <x v="15"/>
    <n v="16062"/>
    <s v="CASTELLI CALEPIO"/>
    <s v="F"/>
    <n v="17"/>
  </r>
  <r>
    <x v="9"/>
    <x v="15"/>
    <x v="15"/>
    <n v="16062"/>
    <s v="CASTELLI CALEPIO"/>
    <s v="M"/>
    <n v="14"/>
  </r>
  <r>
    <x v="9"/>
    <x v="15"/>
    <x v="15"/>
    <n v="16064"/>
    <s v="CASTIONE DELLA PRESOLANA"/>
    <s v="F"/>
    <n v="11"/>
  </r>
  <r>
    <x v="9"/>
    <x v="15"/>
    <x v="15"/>
    <n v="16064"/>
    <s v="CASTIONE DELLA PRESOLANA"/>
    <s v="M"/>
    <n v="14"/>
  </r>
  <r>
    <x v="9"/>
    <x v="15"/>
    <x v="15"/>
    <n v="16065"/>
    <s v="CASTRO"/>
    <s v="F"/>
    <n v="3"/>
  </r>
  <r>
    <x v="9"/>
    <x v="15"/>
    <x v="15"/>
    <n v="16065"/>
    <s v="CASTRO"/>
    <s v="M"/>
    <n v="1"/>
  </r>
  <r>
    <x v="9"/>
    <x v="15"/>
    <x v="15"/>
    <n v="16066"/>
    <s v="CAVERNAGO"/>
    <s v="F"/>
    <n v="9"/>
  </r>
  <r>
    <x v="9"/>
    <x v="15"/>
    <x v="15"/>
    <n v="16066"/>
    <s v="CAVERNAGO"/>
    <s v="M"/>
    <n v="2"/>
  </r>
  <r>
    <x v="9"/>
    <x v="15"/>
    <x v="15"/>
    <n v="16067"/>
    <s v="CAZZANO SANT'ANDREA"/>
    <s v="F"/>
    <n v="1"/>
  </r>
  <r>
    <x v="9"/>
    <x v="15"/>
    <x v="15"/>
    <n v="16067"/>
    <s v="CAZZANO SANT'ANDREA"/>
    <s v="M"/>
    <n v="1"/>
  </r>
  <r>
    <x v="9"/>
    <x v="15"/>
    <x v="15"/>
    <n v="16068"/>
    <s v="CENATE SOPRA"/>
    <s v="F"/>
    <n v="6"/>
  </r>
  <r>
    <x v="9"/>
    <x v="15"/>
    <x v="15"/>
    <n v="16068"/>
    <s v="CENATE SOPRA"/>
    <s v="M"/>
    <n v="6"/>
  </r>
  <r>
    <x v="9"/>
    <x v="15"/>
    <x v="15"/>
    <n v="16069"/>
    <s v="CENATE SOTTO"/>
    <s v="F"/>
    <n v="10"/>
  </r>
  <r>
    <x v="9"/>
    <x v="15"/>
    <x v="15"/>
    <n v="16069"/>
    <s v="CENATE SOTTO"/>
    <s v="M"/>
    <n v="4"/>
  </r>
  <r>
    <x v="9"/>
    <x v="15"/>
    <x v="15"/>
    <n v="16070"/>
    <s v="CENE"/>
    <s v="F"/>
    <n v="13"/>
  </r>
  <r>
    <x v="9"/>
    <x v="15"/>
    <x v="15"/>
    <n v="16070"/>
    <s v="CENE"/>
    <s v="M"/>
    <n v="5"/>
  </r>
  <r>
    <x v="9"/>
    <x v="15"/>
    <x v="15"/>
    <n v="16071"/>
    <s v="CERETE"/>
    <s v="M"/>
    <n v="2"/>
  </r>
  <r>
    <x v="9"/>
    <x v="15"/>
    <x v="15"/>
    <n v="16072"/>
    <s v="CHIGNOLO D'ISOLA"/>
    <s v="F"/>
    <n v="5"/>
  </r>
  <r>
    <x v="9"/>
    <x v="15"/>
    <x v="15"/>
    <n v="16072"/>
    <s v="CHIGNOLO D'ISOLA"/>
    <s v="M"/>
    <n v="8"/>
  </r>
  <r>
    <x v="9"/>
    <x v="15"/>
    <x v="15"/>
    <n v="16073"/>
    <s v="CHIUDUNO"/>
    <s v="F"/>
    <n v="8"/>
  </r>
  <r>
    <x v="9"/>
    <x v="15"/>
    <x v="15"/>
    <n v="16073"/>
    <s v="CHIUDUNO"/>
    <s v="M"/>
    <n v="11"/>
  </r>
  <r>
    <x v="9"/>
    <x v="15"/>
    <x v="15"/>
    <n v="16074"/>
    <s v="CISANO BERGAMASCO"/>
    <s v="F"/>
    <n v="15"/>
  </r>
  <r>
    <x v="9"/>
    <x v="15"/>
    <x v="15"/>
    <n v="16074"/>
    <s v="CISANO BERGAMASCO"/>
    <s v="M"/>
    <n v="13"/>
  </r>
  <r>
    <x v="9"/>
    <x v="15"/>
    <x v="15"/>
    <n v="16075"/>
    <s v="CISERANO"/>
    <s v="F"/>
    <n v="14"/>
  </r>
  <r>
    <x v="9"/>
    <x v="15"/>
    <x v="15"/>
    <n v="16075"/>
    <s v="CISERANO"/>
    <s v="M"/>
    <n v="4"/>
  </r>
  <r>
    <x v="9"/>
    <x v="15"/>
    <x v="15"/>
    <n v="16076"/>
    <s v="CIVIDATE AL PIANO"/>
    <s v="F"/>
    <n v="10"/>
  </r>
  <r>
    <x v="9"/>
    <x v="15"/>
    <x v="15"/>
    <n v="16076"/>
    <s v="CIVIDATE AL PIANO"/>
    <s v="M"/>
    <n v="6"/>
  </r>
  <r>
    <x v="9"/>
    <x v="15"/>
    <x v="15"/>
    <n v="16077"/>
    <s v="CLUSONE"/>
    <s v="F"/>
    <n v="27"/>
  </r>
  <r>
    <x v="9"/>
    <x v="15"/>
    <x v="15"/>
    <n v="16077"/>
    <s v="CLUSONE"/>
    <s v="M"/>
    <n v="11"/>
  </r>
  <r>
    <x v="9"/>
    <x v="15"/>
    <x v="15"/>
    <n v="16078"/>
    <s v="COLERE"/>
    <s v="F"/>
    <n v="1"/>
  </r>
  <r>
    <x v="9"/>
    <x v="15"/>
    <x v="15"/>
    <n v="16079"/>
    <s v="COLOGNO AL SERIO"/>
    <s v="F"/>
    <n v="34"/>
  </r>
  <r>
    <x v="9"/>
    <x v="15"/>
    <x v="15"/>
    <n v="16079"/>
    <s v="COLOGNO AL SERIO"/>
    <s v="M"/>
    <n v="27"/>
  </r>
  <r>
    <x v="9"/>
    <x v="15"/>
    <x v="15"/>
    <n v="16080"/>
    <s v="COLZATE"/>
    <s v="F"/>
    <n v="4"/>
  </r>
  <r>
    <x v="9"/>
    <x v="15"/>
    <x v="15"/>
    <n v="16080"/>
    <s v="COLZATE"/>
    <s v="M"/>
    <n v="3"/>
  </r>
  <r>
    <x v="9"/>
    <x v="15"/>
    <x v="15"/>
    <n v="16081"/>
    <s v="COMUN NUOVO"/>
    <s v="F"/>
    <n v="7"/>
  </r>
  <r>
    <x v="9"/>
    <x v="15"/>
    <x v="15"/>
    <n v="16081"/>
    <s v="COMUN NUOVO"/>
    <s v="M"/>
    <n v="9"/>
  </r>
  <r>
    <x v="9"/>
    <x v="15"/>
    <x v="15"/>
    <n v="16082"/>
    <s v="CORNA IMAGNA"/>
    <s v="M"/>
    <n v="3"/>
  </r>
  <r>
    <x v="9"/>
    <x v="15"/>
    <x v="15"/>
    <n v="16249"/>
    <s v="CORNALBA"/>
    <s v="F"/>
    <n v="1"/>
  </r>
  <r>
    <x v="9"/>
    <x v="15"/>
    <x v="15"/>
    <n v="16083"/>
    <s v="CORTENUOVA"/>
    <s v="F"/>
    <n v="2"/>
  </r>
  <r>
    <x v="9"/>
    <x v="15"/>
    <x v="15"/>
    <n v="16083"/>
    <s v="CORTENUOVA"/>
    <s v="M"/>
    <n v="3"/>
  </r>
  <r>
    <x v="9"/>
    <x v="15"/>
    <x v="15"/>
    <n v="16084"/>
    <s v="COSTA DI MEZZATE"/>
    <s v="F"/>
    <n v="8"/>
  </r>
  <r>
    <x v="9"/>
    <x v="15"/>
    <x v="15"/>
    <n v="16084"/>
    <s v="COSTA DI MEZZATE"/>
    <s v="M"/>
    <n v="3"/>
  </r>
  <r>
    <x v="9"/>
    <x v="15"/>
    <x v="15"/>
    <n v="16247"/>
    <s v="COSTA SERINA"/>
    <s v="F"/>
    <n v="2"/>
  </r>
  <r>
    <x v="9"/>
    <x v="15"/>
    <x v="15"/>
    <n v="16247"/>
    <s v="COSTA SERINA"/>
    <s v="M"/>
    <n v="3"/>
  </r>
  <r>
    <x v="9"/>
    <x v="15"/>
    <x v="15"/>
    <n v="16085"/>
    <s v="COSTA VALLE IMAGNA"/>
    <s v="F"/>
    <n v="1"/>
  </r>
  <r>
    <x v="9"/>
    <x v="15"/>
    <x v="15"/>
    <n v="16085"/>
    <s v="COSTA VALLE IMAGNA"/>
    <s v="M"/>
    <n v="2"/>
  </r>
  <r>
    <x v="9"/>
    <x v="15"/>
    <x v="15"/>
    <n v="16086"/>
    <s v="COSTA VOLPINO"/>
    <s v="F"/>
    <n v="25"/>
  </r>
  <r>
    <x v="9"/>
    <x v="15"/>
    <x v="15"/>
    <n v="16086"/>
    <s v="COSTA VOLPINO"/>
    <s v="M"/>
    <n v="10"/>
  </r>
  <r>
    <x v="9"/>
    <x v="15"/>
    <x v="15"/>
    <n v="16087"/>
    <s v="COVO"/>
    <s v="F"/>
    <n v="6"/>
  </r>
  <r>
    <x v="9"/>
    <x v="15"/>
    <x v="15"/>
    <n v="16087"/>
    <s v="COVO"/>
    <s v="M"/>
    <n v="3"/>
  </r>
  <r>
    <x v="9"/>
    <x v="15"/>
    <x v="15"/>
    <n v="16088"/>
    <s v="CREDARO"/>
    <s v="F"/>
    <n v="3"/>
  </r>
  <r>
    <x v="9"/>
    <x v="15"/>
    <x v="15"/>
    <n v="16088"/>
    <s v="CREDARO"/>
    <s v="M"/>
    <n v="3"/>
  </r>
  <r>
    <x v="9"/>
    <x v="15"/>
    <x v="15"/>
    <n v="16089"/>
    <s v="CURNO"/>
    <s v="F"/>
    <n v="27"/>
  </r>
  <r>
    <x v="9"/>
    <x v="15"/>
    <x v="15"/>
    <n v="16089"/>
    <s v="CURNO"/>
    <s v="M"/>
    <n v="13"/>
  </r>
  <r>
    <x v="9"/>
    <x v="15"/>
    <x v="15"/>
    <n v="16090"/>
    <s v="CUSIO"/>
    <s v="F"/>
    <n v="1"/>
  </r>
  <r>
    <x v="9"/>
    <x v="15"/>
    <x v="15"/>
    <n v="16090"/>
    <s v="CUSIO"/>
    <s v="M"/>
    <n v="1"/>
  </r>
  <r>
    <x v="9"/>
    <x v="15"/>
    <x v="15"/>
    <n v="16091"/>
    <s v="DALMINE"/>
    <s v="F"/>
    <n v="57"/>
  </r>
  <r>
    <x v="9"/>
    <x v="15"/>
    <x v="15"/>
    <n v="16091"/>
    <s v="DALMINE"/>
    <s v="M"/>
    <n v="44"/>
  </r>
  <r>
    <x v="9"/>
    <x v="15"/>
    <x v="15"/>
    <n v="16092"/>
    <s v="DOSSENA"/>
    <s v="F"/>
    <n v="1"/>
  </r>
  <r>
    <x v="9"/>
    <x v="15"/>
    <x v="15"/>
    <n v="16093"/>
    <s v="ENDINE GAIANO"/>
    <s v="F"/>
    <n v="4"/>
  </r>
  <r>
    <x v="9"/>
    <x v="15"/>
    <x v="15"/>
    <n v="16093"/>
    <s v="ENDINE GAIANO"/>
    <s v="M"/>
    <n v="4"/>
  </r>
  <r>
    <x v="9"/>
    <x v="15"/>
    <x v="15"/>
    <n v="16094"/>
    <s v="ENTRATICO"/>
    <s v="F"/>
    <n v="8"/>
  </r>
  <r>
    <x v="9"/>
    <x v="15"/>
    <x v="15"/>
    <n v="16094"/>
    <s v="ENTRATICO"/>
    <s v="M"/>
    <n v="4"/>
  </r>
  <r>
    <x v="9"/>
    <x v="15"/>
    <x v="15"/>
    <n v="16096"/>
    <s v="FARA GERA D'ADDA"/>
    <s v="F"/>
    <n v="21"/>
  </r>
  <r>
    <x v="9"/>
    <x v="15"/>
    <x v="15"/>
    <n v="16096"/>
    <s v="FARA GERA D'ADDA"/>
    <s v="M"/>
    <n v="5"/>
  </r>
  <r>
    <x v="9"/>
    <x v="15"/>
    <x v="15"/>
    <n v="16097"/>
    <s v="FARA OLIVANA CON SOLA"/>
    <s v="F"/>
    <n v="2"/>
  </r>
  <r>
    <x v="9"/>
    <x v="15"/>
    <x v="15"/>
    <n v="16097"/>
    <s v="FARA OLIVANA CON SOLA"/>
    <s v="M"/>
    <n v="1"/>
  </r>
  <r>
    <x v="9"/>
    <x v="15"/>
    <x v="15"/>
    <n v="16098"/>
    <s v="FILAGO"/>
    <s v="F"/>
    <n v="7"/>
  </r>
  <r>
    <x v="9"/>
    <x v="15"/>
    <x v="15"/>
    <n v="16098"/>
    <s v="FILAGO"/>
    <s v="M"/>
    <n v="5"/>
  </r>
  <r>
    <x v="9"/>
    <x v="15"/>
    <x v="15"/>
    <n v="16099"/>
    <s v="FINO DEL MONTE"/>
    <s v="F"/>
    <n v="3"/>
  </r>
  <r>
    <x v="9"/>
    <x v="15"/>
    <x v="15"/>
    <n v="16099"/>
    <s v="FINO DEL MONTE"/>
    <s v="M"/>
    <n v="2"/>
  </r>
  <r>
    <x v="9"/>
    <x v="15"/>
    <x v="15"/>
    <n v="16100"/>
    <s v="FIORANO AL SERIO"/>
    <s v="F"/>
    <n v="7"/>
  </r>
  <r>
    <x v="9"/>
    <x v="15"/>
    <x v="15"/>
    <n v="16100"/>
    <s v="FIORANO AL SERIO"/>
    <s v="M"/>
    <n v="4"/>
  </r>
  <r>
    <x v="9"/>
    <x v="15"/>
    <x v="15"/>
    <n v="16101"/>
    <s v="FONTANELLA"/>
    <s v="F"/>
    <n v="8"/>
  </r>
  <r>
    <x v="9"/>
    <x v="15"/>
    <x v="15"/>
    <n v="16101"/>
    <s v="FONTANELLA"/>
    <s v="M"/>
    <n v="8"/>
  </r>
  <r>
    <x v="9"/>
    <x v="15"/>
    <x v="15"/>
    <n v="16102"/>
    <s v="FONTENO"/>
    <s v="F"/>
    <n v="1"/>
  </r>
  <r>
    <x v="9"/>
    <x v="15"/>
    <x v="15"/>
    <n v="16102"/>
    <s v="FONTENO"/>
    <s v="M"/>
    <n v="1"/>
  </r>
  <r>
    <x v="9"/>
    <x v="15"/>
    <x v="15"/>
    <n v="16103"/>
    <s v="FOPPOLO"/>
    <s v="F"/>
    <n v="1"/>
  </r>
  <r>
    <x v="9"/>
    <x v="15"/>
    <x v="15"/>
    <n v="16103"/>
    <s v="FOPPOLO"/>
    <s v="M"/>
    <n v="1"/>
  </r>
  <r>
    <x v="9"/>
    <x v="15"/>
    <x v="15"/>
    <n v="16104"/>
    <s v="FORESTO SPARSO"/>
    <s v="F"/>
    <n v="4"/>
  </r>
  <r>
    <x v="9"/>
    <x v="15"/>
    <x v="15"/>
    <n v="16104"/>
    <s v="FORESTO SPARSO"/>
    <s v="M"/>
    <n v="2"/>
  </r>
  <r>
    <x v="9"/>
    <x v="15"/>
    <x v="15"/>
    <n v="16105"/>
    <s v="FORNOVO SAN GIOVANNI"/>
    <s v="F"/>
    <n v="11"/>
  </r>
  <r>
    <x v="9"/>
    <x v="15"/>
    <x v="15"/>
    <n v="16105"/>
    <s v="FORNOVO SAN GIOVANNI"/>
    <s v="M"/>
    <n v="7"/>
  </r>
  <r>
    <x v="9"/>
    <x v="15"/>
    <x v="15"/>
    <n v="16106"/>
    <s v="FUIPIANO VALLE IMAGNA"/>
    <s v="M"/>
    <n v="1"/>
  </r>
  <r>
    <x v="9"/>
    <x v="15"/>
    <x v="15"/>
    <n v="16107"/>
    <s v="GANDELLINO"/>
    <s v="F"/>
    <n v="3"/>
  </r>
  <r>
    <x v="9"/>
    <x v="15"/>
    <x v="15"/>
    <n v="16107"/>
    <s v="GANDELLINO"/>
    <s v="M"/>
    <n v="2"/>
  </r>
  <r>
    <x v="9"/>
    <x v="15"/>
    <x v="15"/>
    <n v="16108"/>
    <s v="GANDINO"/>
    <s v="F"/>
    <n v="12"/>
  </r>
  <r>
    <x v="9"/>
    <x v="15"/>
    <x v="15"/>
    <n v="16108"/>
    <s v="GANDINO"/>
    <s v="M"/>
    <n v="8"/>
  </r>
  <r>
    <x v="9"/>
    <x v="15"/>
    <x v="15"/>
    <n v="16109"/>
    <s v="GANDOSSO"/>
    <s v="F"/>
    <n v="4"/>
  </r>
  <r>
    <x v="9"/>
    <x v="15"/>
    <x v="15"/>
    <n v="16109"/>
    <s v="GANDOSSO"/>
    <s v="M"/>
    <n v="1"/>
  </r>
  <r>
    <x v="9"/>
    <x v="15"/>
    <x v="15"/>
    <n v="16110"/>
    <s v="GAVERINA TERME"/>
    <s v="F"/>
    <n v="2"/>
  </r>
  <r>
    <x v="9"/>
    <x v="15"/>
    <x v="15"/>
    <n v="16110"/>
    <s v="GAVERINA TERME"/>
    <s v="M"/>
    <n v="2"/>
  </r>
  <r>
    <x v="9"/>
    <x v="15"/>
    <x v="15"/>
    <n v="16111"/>
    <s v="GAZZANIGA"/>
    <s v="F"/>
    <n v="10"/>
  </r>
  <r>
    <x v="9"/>
    <x v="15"/>
    <x v="15"/>
    <n v="16111"/>
    <s v="GAZZANIGA"/>
    <s v="M"/>
    <n v="2"/>
  </r>
  <r>
    <x v="9"/>
    <x v="15"/>
    <x v="15"/>
    <n v="16112"/>
    <s v="GEROSA"/>
    <s v="F"/>
    <n v="1"/>
  </r>
  <r>
    <x v="9"/>
    <x v="15"/>
    <x v="15"/>
    <n v="16112"/>
    <s v="GEROSA"/>
    <s v="M"/>
    <n v="1"/>
  </r>
  <r>
    <x v="9"/>
    <x v="15"/>
    <x v="15"/>
    <n v="16113"/>
    <s v="GHISALBA"/>
    <s v="F"/>
    <n v="8"/>
  </r>
  <r>
    <x v="9"/>
    <x v="15"/>
    <x v="15"/>
    <n v="16113"/>
    <s v="GHISALBA"/>
    <s v="M"/>
    <n v="12"/>
  </r>
  <r>
    <x v="9"/>
    <x v="15"/>
    <x v="15"/>
    <n v="16114"/>
    <s v="GORLAGO"/>
    <s v="F"/>
    <n v="10"/>
  </r>
  <r>
    <x v="9"/>
    <x v="15"/>
    <x v="15"/>
    <n v="16114"/>
    <s v="GORLAGO"/>
    <s v="M"/>
    <n v="6"/>
  </r>
  <r>
    <x v="9"/>
    <x v="15"/>
    <x v="15"/>
    <n v="16115"/>
    <s v="GORLE"/>
    <s v="F"/>
    <n v="24"/>
  </r>
  <r>
    <x v="9"/>
    <x v="15"/>
    <x v="15"/>
    <n v="16115"/>
    <s v="GORLE"/>
    <s v="M"/>
    <n v="21"/>
  </r>
  <r>
    <x v="9"/>
    <x v="15"/>
    <x v="15"/>
    <n v="16116"/>
    <s v="GORNO"/>
    <s v="F"/>
    <n v="6"/>
  </r>
  <r>
    <x v="9"/>
    <x v="15"/>
    <x v="15"/>
    <n v="16116"/>
    <s v="GORNO"/>
    <s v="M"/>
    <n v="3"/>
  </r>
  <r>
    <x v="9"/>
    <x v="15"/>
    <x v="15"/>
    <n v="16117"/>
    <s v="GRASSOBBIO"/>
    <s v="F"/>
    <n v="17"/>
  </r>
  <r>
    <x v="9"/>
    <x v="15"/>
    <x v="15"/>
    <n v="16117"/>
    <s v="GRASSOBBIO"/>
    <s v="M"/>
    <n v="8"/>
  </r>
  <r>
    <x v="9"/>
    <x v="15"/>
    <x v="15"/>
    <n v="16118"/>
    <s v="GROMO"/>
    <s v="F"/>
    <n v="2"/>
  </r>
  <r>
    <x v="9"/>
    <x v="15"/>
    <x v="15"/>
    <n v="16118"/>
    <s v="GROMO"/>
    <s v="M"/>
    <n v="2"/>
  </r>
  <r>
    <x v="9"/>
    <x v="15"/>
    <x v="15"/>
    <n v="16119"/>
    <s v="GRONE"/>
    <s v="M"/>
    <n v="2"/>
  </r>
  <r>
    <x v="9"/>
    <x v="15"/>
    <x v="15"/>
    <n v="16120"/>
    <s v="GRUMELLO DEL MONTE"/>
    <s v="F"/>
    <n v="15"/>
  </r>
  <r>
    <x v="9"/>
    <x v="15"/>
    <x v="15"/>
    <n v="16120"/>
    <s v="GRUMELLO DEL MONTE"/>
    <s v="M"/>
    <n v="5"/>
  </r>
  <r>
    <x v="9"/>
    <x v="15"/>
    <x v="15"/>
    <n v="16121"/>
    <s v="ISOLA DI FONDRA"/>
    <s v="F"/>
    <n v="1"/>
  </r>
  <r>
    <x v="9"/>
    <x v="15"/>
    <x v="15"/>
    <n v="16122"/>
    <s v="ISSO"/>
    <s v="F"/>
    <n v="1"/>
  </r>
  <r>
    <x v="9"/>
    <x v="15"/>
    <x v="15"/>
    <n v="16123"/>
    <s v="LALLIO"/>
    <s v="F"/>
    <n v="12"/>
  </r>
  <r>
    <x v="9"/>
    <x v="15"/>
    <x v="15"/>
    <n v="16123"/>
    <s v="LALLIO"/>
    <s v="M"/>
    <n v="8"/>
  </r>
  <r>
    <x v="9"/>
    <x v="15"/>
    <x v="15"/>
    <n v="16124"/>
    <s v="LEFFE"/>
    <s v="F"/>
    <n v="15"/>
  </r>
  <r>
    <x v="9"/>
    <x v="15"/>
    <x v="15"/>
    <n v="16124"/>
    <s v="LEFFE"/>
    <s v="M"/>
    <n v="12"/>
  </r>
  <r>
    <x v="9"/>
    <x v="15"/>
    <x v="15"/>
    <n v="16125"/>
    <s v="LENNA"/>
    <s v="F"/>
    <n v="2"/>
  </r>
  <r>
    <x v="9"/>
    <x v="15"/>
    <x v="15"/>
    <n v="16126"/>
    <s v="LEVATE"/>
    <s v="F"/>
    <n v="7"/>
  </r>
  <r>
    <x v="9"/>
    <x v="15"/>
    <x v="15"/>
    <n v="16126"/>
    <s v="LEVATE"/>
    <s v="M"/>
    <n v="1"/>
  </r>
  <r>
    <x v="9"/>
    <x v="15"/>
    <x v="15"/>
    <n v="16127"/>
    <s v="LOCATELLO"/>
    <s v="F"/>
    <n v="2"/>
  </r>
  <r>
    <x v="9"/>
    <x v="15"/>
    <x v="15"/>
    <n v="16127"/>
    <s v="LOCATELLO"/>
    <s v="M"/>
    <n v="2"/>
  </r>
  <r>
    <x v="9"/>
    <x v="15"/>
    <x v="15"/>
    <n v="16128"/>
    <s v="LOVERE"/>
    <s v="F"/>
    <n v="13"/>
  </r>
  <r>
    <x v="9"/>
    <x v="15"/>
    <x v="15"/>
    <n v="16128"/>
    <s v="LOVERE"/>
    <s v="M"/>
    <n v="11"/>
  </r>
  <r>
    <x v="9"/>
    <x v="15"/>
    <x v="15"/>
    <n v="16129"/>
    <s v="LURANO"/>
    <s v="F"/>
    <n v="7"/>
  </r>
  <r>
    <x v="9"/>
    <x v="15"/>
    <x v="15"/>
    <n v="16129"/>
    <s v="LURANO"/>
    <s v="M"/>
    <n v="1"/>
  </r>
  <r>
    <x v="9"/>
    <x v="15"/>
    <x v="15"/>
    <n v="16130"/>
    <s v="LUZZANA"/>
    <s v="F"/>
    <n v="1"/>
  </r>
  <r>
    <x v="9"/>
    <x v="15"/>
    <x v="15"/>
    <n v="16131"/>
    <s v="MADONE"/>
    <s v="F"/>
    <n v="8"/>
  </r>
  <r>
    <x v="9"/>
    <x v="15"/>
    <x v="15"/>
    <n v="16131"/>
    <s v="MADONE"/>
    <s v="M"/>
    <n v="7"/>
  </r>
  <r>
    <x v="9"/>
    <x v="15"/>
    <x v="15"/>
    <n v="16132"/>
    <s v="MAPELLO"/>
    <s v="F"/>
    <n v="12"/>
  </r>
  <r>
    <x v="9"/>
    <x v="15"/>
    <x v="15"/>
    <n v="16132"/>
    <s v="MAPELLO"/>
    <s v="M"/>
    <n v="13"/>
  </r>
  <r>
    <x v="9"/>
    <x v="15"/>
    <x v="15"/>
    <n v="16133"/>
    <s v="MARTINENGO"/>
    <s v="F"/>
    <n v="24"/>
  </r>
  <r>
    <x v="9"/>
    <x v="15"/>
    <x v="15"/>
    <n v="16133"/>
    <s v="MARTINENGO"/>
    <s v="M"/>
    <n v="16"/>
  </r>
  <r>
    <x v="9"/>
    <x v="15"/>
    <x v="15"/>
    <n v="16250"/>
    <s v="MEDOLAGO"/>
    <s v="F"/>
    <n v="5"/>
  </r>
  <r>
    <x v="9"/>
    <x v="15"/>
    <x v="15"/>
    <n v="16250"/>
    <s v="MEDOLAGO"/>
    <s v="M"/>
    <n v="7"/>
  </r>
  <r>
    <x v="9"/>
    <x v="15"/>
    <x v="15"/>
    <n v="16135"/>
    <s v="MISANO DI GERA D'ADDA"/>
    <s v="F"/>
    <n v="6"/>
  </r>
  <r>
    <x v="9"/>
    <x v="15"/>
    <x v="15"/>
    <n v="16135"/>
    <s v="MISANO DI GERA D'ADDA"/>
    <s v="M"/>
    <n v="7"/>
  </r>
  <r>
    <x v="9"/>
    <x v="15"/>
    <x v="15"/>
    <n v="16136"/>
    <s v="MOIO DE' CALVI"/>
    <s v="M"/>
    <n v="1"/>
  </r>
  <r>
    <x v="9"/>
    <x v="15"/>
    <x v="15"/>
    <n v="16137"/>
    <s v="MONASTEROLO DEL CASTELLO"/>
    <s v="F"/>
    <n v="1"/>
  </r>
  <r>
    <x v="9"/>
    <x v="15"/>
    <x v="15"/>
    <n v="16137"/>
    <s v="MONASTEROLO DEL CASTELLO"/>
    <s v="M"/>
    <n v="4"/>
  </r>
  <r>
    <x v="9"/>
    <x v="15"/>
    <x v="15"/>
    <n v="16139"/>
    <s v="MONTELLO"/>
    <s v="F"/>
    <n v="4"/>
  </r>
  <r>
    <x v="9"/>
    <x v="15"/>
    <x v="15"/>
    <n v="16139"/>
    <s v="MONTELLO"/>
    <s v="M"/>
    <n v="7"/>
  </r>
  <r>
    <x v="9"/>
    <x v="15"/>
    <x v="15"/>
    <n v="16140"/>
    <s v="MORENGO"/>
    <s v="F"/>
    <n v="10"/>
  </r>
  <r>
    <x v="9"/>
    <x v="15"/>
    <x v="15"/>
    <n v="16140"/>
    <s v="MORENGO"/>
    <s v="M"/>
    <n v="3"/>
  </r>
  <r>
    <x v="9"/>
    <x v="15"/>
    <x v="15"/>
    <n v="16141"/>
    <s v="MORNICO AL SERIO"/>
    <s v="F"/>
    <n v="8"/>
  </r>
  <r>
    <x v="9"/>
    <x v="15"/>
    <x v="15"/>
    <n v="16141"/>
    <s v="MORNICO AL SERIO"/>
    <s v="M"/>
    <n v="1"/>
  </r>
  <r>
    <x v="9"/>
    <x v="15"/>
    <x v="15"/>
    <n v="16142"/>
    <s v="MOZZANICA"/>
    <s v="F"/>
    <n v="13"/>
  </r>
  <r>
    <x v="9"/>
    <x v="15"/>
    <x v="15"/>
    <n v="16142"/>
    <s v="MOZZANICA"/>
    <s v="M"/>
    <n v="7"/>
  </r>
  <r>
    <x v="9"/>
    <x v="15"/>
    <x v="15"/>
    <n v="16143"/>
    <s v="MOZZO"/>
    <s v="F"/>
    <n v="24"/>
  </r>
  <r>
    <x v="9"/>
    <x v="15"/>
    <x v="15"/>
    <n v="16143"/>
    <s v="MOZZO"/>
    <s v="M"/>
    <n v="31"/>
  </r>
  <r>
    <x v="9"/>
    <x v="15"/>
    <x v="15"/>
    <n v="16144"/>
    <s v="NEMBRO"/>
    <s v="F"/>
    <n v="36"/>
  </r>
  <r>
    <x v="9"/>
    <x v="15"/>
    <x v="15"/>
    <n v="16144"/>
    <s v="NEMBRO"/>
    <s v="M"/>
    <n v="30"/>
  </r>
  <r>
    <x v="9"/>
    <x v="15"/>
    <x v="15"/>
    <n v="16145"/>
    <s v="OLMO AL BREMBO"/>
    <s v="F"/>
    <n v="2"/>
  </r>
  <r>
    <x v="9"/>
    <x v="15"/>
    <x v="15"/>
    <n v="16145"/>
    <s v="OLMO AL BREMBO"/>
    <s v="M"/>
    <n v="1"/>
  </r>
  <r>
    <x v="9"/>
    <x v="15"/>
    <x v="15"/>
    <n v="16146"/>
    <s v="OLTRE IL COLLE"/>
    <s v="F"/>
    <n v="2"/>
  </r>
  <r>
    <x v="9"/>
    <x v="15"/>
    <x v="15"/>
    <n v="16148"/>
    <s v="ONETA"/>
    <s v="F"/>
    <n v="2"/>
  </r>
  <r>
    <x v="9"/>
    <x v="15"/>
    <x v="15"/>
    <n v="16149"/>
    <s v="ONORE"/>
    <s v="F"/>
    <n v="1"/>
  </r>
  <r>
    <x v="9"/>
    <x v="15"/>
    <x v="15"/>
    <n v="16150"/>
    <s v="ORIO AL SERIO"/>
    <s v="F"/>
    <n v="4"/>
  </r>
  <r>
    <x v="9"/>
    <x v="15"/>
    <x v="15"/>
    <n v="16150"/>
    <s v="ORIO AL SERIO"/>
    <s v="M"/>
    <n v="8"/>
  </r>
  <r>
    <x v="9"/>
    <x v="15"/>
    <x v="15"/>
    <n v="16152"/>
    <s v="OSIO SOPRA"/>
    <s v="F"/>
    <n v="12"/>
  </r>
  <r>
    <x v="9"/>
    <x v="15"/>
    <x v="15"/>
    <n v="16152"/>
    <s v="OSIO SOPRA"/>
    <s v="M"/>
    <n v="11"/>
  </r>
  <r>
    <x v="9"/>
    <x v="15"/>
    <x v="15"/>
    <n v="16153"/>
    <s v="OSIO SOTTO"/>
    <s v="F"/>
    <n v="28"/>
  </r>
  <r>
    <x v="9"/>
    <x v="15"/>
    <x v="15"/>
    <n v="16153"/>
    <s v="OSIO SOTTO"/>
    <s v="M"/>
    <n v="16"/>
  </r>
  <r>
    <x v="9"/>
    <x v="15"/>
    <x v="15"/>
    <n v="16154"/>
    <s v="PAGAZZANO"/>
    <s v="F"/>
    <n v="4"/>
  </r>
  <r>
    <x v="9"/>
    <x v="15"/>
    <x v="15"/>
    <n v="16154"/>
    <s v="PAGAZZANO"/>
    <s v="M"/>
    <n v="2"/>
  </r>
  <r>
    <x v="9"/>
    <x v="15"/>
    <x v="15"/>
    <n v="16155"/>
    <s v="PALADINA"/>
    <s v="F"/>
    <n v="8"/>
  </r>
  <r>
    <x v="9"/>
    <x v="15"/>
    <x v="15"/>
    <n v="16155"/>
    <s v="PALADINA"/>
    <s v="M"/>
    <n v="4"/>
  </r>
  <r>
    <x v="9"/>
    <x v="15"/>
    <x v="15"/>
    <n v="16156"/>
    <s v="PALAZZAGO"/>
    <s v="F"/>
    <n v="7"/>
  </r>
  <r>
    <x v="9"/>
    <x v="15"/>
    <x v="15"/>
    <n v="16156"/>
    <s v="PALAZZAGO"/>
    <s v="M"/>
    <n v="5"/>
  </r>
  <r>
    <x v="9"/>
    <x v="15"/>
    <x v="15"/>
    <n v="16157"/>
    <s v="PALOSCO"/>
    <s v="F"/>
    <n v="14"/>
  </r>
  <r>
    <x v="9"/>
    <x v="15"/>
    <x v="15"/>
    <n v="16157"/>
    <s v="PALOSCO"/>
    <s v="M"/>
    <n v="7"/>
  </r>
  <r>
    <x v="9"/>
    <x v="15"/>
    <x v="15"/>
    <n v="16158"/>
    <s v="PARRE"/>
    <s v="F"/>
    <n v="7"/>
  </r>
  <r>
    <x v="9"/>
    <x v="15"/>
    <x v="15"/>
    <n v="16158"/>
    <s v="PARRE"/>
    <s v="M"/>
    <n v="2"/>
  </r>
  <r>
    <x v="9"/>
    <x v="15"/>
    <x v="15"/>
    <n v="16160"/>
    <s v="PEDRENGO"/>
    <s v="F"/>
    <n v="15"/>
  </r>
  <r>
    <x v="9"/>
    <x v="15"/>
    <x v="15"/>
    <n v="16160"/>
    <s v="PEDRENGO"/>
    <s v="M"/>
    <n v="15"/>
  </r>
  <r>
    <x v="9"/>
    <x v="15"/>
    <x v="15"/>
    <n v="16161"/>
    <s v="PEIA"/>
    <s v="F"/>
    <n v="3"/>
  </r>
  <r>
    <x v="9"/>
    <x v="15"/>
    <x v="15"/>
    <n v="16161"/>
    <s v="PEIA"/>
    <s v="M"/>
    <n v="3"/>
  </r>
  <r>
    <x v="9"/>
    <x v="15"/>
    <x v="15"/>
    <n v="16162"/>
    <s v="PIANICO"/>
    <s v="F"/>
    <n v="2"/>
  </r>
  <r>
    <x v="9"/>
    <x v="15"/>
    <x v="15"/>
    <n v="16162"/>
    <s v="PIANICO"/>
    <s v="M"/>
    <n v="3"/>
  </r>
  <r>
    <x v="9"/>
    <x v="15"/>
    <x v="15"/>
    <n v="16163"/>
    <s v="PIARIO"/>
    <s v="F"/>
    <n v="4"/>
  </r>
  <r>
    <x v="9"/>
    <x v="15"/>
    <x v="15"/>
    <n v="16163"/>
    <s v="PIARIO"/>
    <s v="M"/>
    <n v="2"/>
  </r>
  <r>
    <x v="9"/>
    <x v="15"/>
    <x v="15"/>
    <n v="16164"/>
    <s v="PIAZZA BREMBANA"/>
    <s v="F"/>
    <n v="2"/>
  </r>
  <r>
    <x v="9"/>
    <x v="15"/>
    <x v="15"/>
    <n v="16164"/>
    <s v="PIAZZA BREMBANA"/>
    <s v="M"/>
    <n v="1"/>
  </r>
  <r>
    <x v="9"/>
    <x v="15"/>
    <x v="15"/>
    <n v="16165"/>
    <s v="PIAZZATORRE"/>
    <s v="F"/>
    <n v="2"/>
  </r>
  <r>
    <x v="9"/>
    <x v="15"/>
    <x v="15"/>
    <n v="16165"/>
    <s v="PIAZZATORRE"/>
    <s v="M"/>
    <n v="1"/>
  </r>
  <r>
    <x v="9"/>
    <x v="15"/>
    <x v="15"/>
    <n v="16167"/>
    <s v="POGNANO"/>
    <s v="F"/>
    <n v="3"/>
  </r>
  <r>
    <x v="9"/>
    <x v="15"/>
    <x v="15"/>
    <n v="16168"/>
    <s v="PONTE NOSSA"/>
    <s v="F"/>
    <n v="6"/>
  </r>
  <r>
    <x v="9"/>
    <x v="15"/>
    <x v="15"/>
    <n v="16168"/>
    <s v="PONTE NOSSA"/>
    <s v="M"/>
    <n v="2"/>
  </r>
  <r>
    <x v="9"/>
    <x v="15"/>
    <x v="15"/>
    <n v="16170"/>
    <s v="PONTE SAN PIETRO"/>
    <s v="F"/>
    <n v="27"/>
  </r>
  <r>
    <x v="9"/>
    <x v="15"/>
    <x v="15"/>
    <n v="16170"/>
    <s v="PONTE SAN PIETRO"/>
    <s v="M"/>
    <n v="18"/>
  </r>
  <r>
    <x v="9"/>
    <x v="15"/>
    <x v="15"/>
    <n v="16169"/>
    <s v="PONTERANICA"/>
    <s v="F"/>
    <n v="16"/>
  </r>
  <r>
    <x v="9"/>
    <x v="15"/>
    <x v="15"/>
    <n v="16169"/>
    <s v="PONTERANICA"/>
    <s v="M"/>
    <n v="20"/>
  </r>
  <r>
    <x v="9"/>
    <x v="15"/>
    <x v="15"/>
    <n v="16171"/>
    <s v="PONTIDA"/>
    <s v="F"/>
    <n v="11"/>
  </r>
  <r>
    <x v="9"/>
    <x v="15"/>
    <x v="15"/>
    <n v="16171"/>
    <s v="PONTIDA"/>
    <s v="M"/>
    <n v="7"/>
  </r>
  <r>
    <x v="9"/>
    <x v="15"/>
    <x v="15"/>
    <n v="16172"/>
    <s v="PONTIROLO NUOVO"/>
    <s v="F"/>
    <n v="13"/>
  </r>
  <r>
    <x v="9"/>
    <x v="15"/>
    <x v="15"/>
    <n v="16172"/>
    <s v="PONTIROLO NUOVO"/>
    <s v="M"/>
    <n v="9"/>
  </r>
  <r>
    <x v="9"/>
    <x v="15"/>
    <x v="15"/>
    <n v="16173"/>
    <s v="PRADALUNGA"/>
    <s v="F"/>
    <n v="11"/>
  </r>
  <r>
    <x v="9"/>
    <x v="15"/>
    <x v="15"/>
    <n v="16173"/>
    <s v="PRADALUNGA"/>
    <s v="M"/>
    <n v="9"/>
  </r>
  <r>
    <x v="9"/>
    <x v="15"/>
    <x v="15"/>
    <n v="16174"/>
    <s v="PREDORE"/>
    <s v="F"/>
    <n v="1"/>
  </r>
  <r>
    <x v="9"/>
    <x v="15"/>
    <x v="15"/>
    <n v="16174"/>
    <s v="PREDORE"/>
    <s v="M"/>
    <n v="4"/>
  </r>
  <r>
    <x v="9"/>
    <x v="15"/>
    <x v="15"/>
    <n v="16175"/>
    <s v="PREMOLO"/>
    <s v="F"/>
    <n v="4"/>
  </r>
  <r>
    <x v="9"/>
    <x v="15"/>
    <x v="15"/>
    <n v="16176"/>
    <s v="PRESEZZO"/>
    <s v="F"/>
    <n v="24"/>
  </r>
  <r>
    <x v="9"/>
    <x v="15"/>
    <x v="15"/>
    <n v="16176"/>
    <s v="PRESEZZO"/>
    <s v="M"/>
    <n v="17"/>
  </r>
  <r>
    <x v="9"/>
    <x v="15"/>
    <x v="15"/>
    <n v="16177"/>
    <s v="PUMENENGO"/>
    <s v="F"/>
    <n v="3"/>
  </r>
  <r>
    <x v="9"/>
    <x v="15"/>
    <x v="15"/>
    <n v="16177"/>
    <s v="PUMENENGO"/>
    <s v="M"/>
    <n v="2"/>
  </r>
  <r>
    <x v="9"/>
    <x v="15"/>
    <x v="15"/>
    <n v="16178"/>
    <s v="RANICA"/>
    <s v="F"/>
    <n v="17"/>
  </r>
  <r>
    <x v="9"/>
    <x v="15"/>
    <x v="15"/>
    <n v="16178"/>
    <s v="RANICA"/>
    <s v="M"/>
    <n v="13"/>
  </r>
  <r>
    <x v="9"/>
    <x v="15"/>
    <x v="15"/>
    <n v="16179"/>
    <s v="RANZANICO"/>
    <s v="F"/>
    <n v="1"/>
  </r>
  <r>
    <x v="9"/>
    <x v="15"/>
    <x v="15"/>
    <n v="16180"/>
    <s v="RIVA DI SOLTO"/>
    <s v="F"/>
    <n v="4"/>
  </r>
  <r>
    <x v="9"/>
    <x v="15"/>
    <x v="15"/>
    <n v="16180"/>
    <s v="RIVA DI SOLTO"/>
    <s v="M"/>
    <n v="2"/>
  </r>
  <r>
    <x v="9"/>
    <x v="15"/>
    <x v="15"/>
    <n v="16182"/>
    <s v="ROGNO"/>
    <s v="F"/>
    <n v="11"/>
  </r>
  <r>
    <x v="9"/>
    <x v="15"/>
    <x v="15"/>
    <n v="16182"/>
    <s v="ROGNO"/>
    <s v="M"/>
    <n v="2"/>
  </r>
  <r>
    <x v="9"/>
    <x v="15"/>
    <x v="15"/>
    <n v="16183"/>
    <s v="ROMANO DI LOMBARDIA"/>
    <s v="F"/>
    <n v="36"/>
  </r>
  <r>
    <x v="9"/>
    <x v="15"/>
    <x v="15"/>
    <n v="16183"/>
    <s v="ROMANO DI LOMBARDIA"/>
    <s v="M"/>
    <n v="39"/>
  </r>
  <r>
    <x v="9"/>
    <x v="15"/>
    <x v="15"/>
    <n v="16184"/>
    <s v="RONCOBELLO"/>
    <s v="F"/>
    <n v="1"/>
  </r>
  <r>
    <x v="9"/>
    <x v="15"/>
    <x v="15"/>
    <n v="16184"/>
    <s v="RONCOBELLO"/>
    <s v="M"/>
    <n v="1"/>
  </r>
  <r>
    <x v="9"/>
    <x v="15"/>
    <x v="15"/>
    <n v="16185"/>
    <s v="RONCOLA"/>
    <s v="F"/>
    <n v="1"/>
  </r>
  <r>
    <x v="9"/>
    <x v="15"/>
    <x v="15"/>
    <n v="16185"/>
    <s v="RONCOLA"/>
    <s v="M"/>
    <n v="1"/>
  </r>
  <r>
    <x v="9"/>
    <x v="15"/>
    <x v="15"/>
    <n v="16186"/>
    <s v="ROTA D'IMAGNA"/>
    <s v="F"/>
    <n v="2"/>
  </r>
  <r>
    <x v="9"/>
    <x v="15"/>
    <x v="15"/>
    <n v="16186"/>
    <s v="ROTA D'IMAGNA"/>
    <s v="M"/>
    <n v="2"/>
  </r>
  <r>
    <x v="9"/>
    <x v="15"/>
    <x v="15"/>
    <n v="16187"/>
    <s v="ROVETTA"/>
    <s v="F"/>
    <n v="11"/>
  </r>
  <r>
    <x v="9"/>
    <x v="15"/>
    <x v="15"/>
    <n v="16187"/>
    <s v="ROVETTA"/>
    <s v="M"/>
    <n v="4"/>
  </r>
  <r>
    <x v="9"/>
    <x v="15"/>
    <x v="15"/>
    <n v="16188"/>
    <s v="SAN GIOVANNI BIANCO"/>
    <s v="F"/>
    <n v="11"/>
  </r>
  <r>
    <x v="9"/>
    <x v="15"/>
    <x v="15"/>
    <n v="16188"/>
    <s v="SAN GIOVANNI BIANCO"/>
    <s v="M"/>
    <n v="8"/>
  </r>
  <r>
    <x v="9"/>
    <x v="15"/>
    <x v="15"/>
    <n v="16189"/>
    <s v="SAN PAOLO D'ARGON"/>
    <s v="F"/>
    <n v="17"/>
  </r>
  <r>
    <x v="9"/>
    <x v="15"/>
    <x v="15"/>
    <n v="16189"/>
    <s v="SAN PAOLO D'ARGON"/>
    <s v="M"/>
    <n v="8"/>
  </r>
  <r>
    <x v="9"/>
    <x v="15"/>
    <x v="15"/>
    <n v="16190"/>
    <s v="SAN PELLEGRINO TERME"/>
    <s v="F"/>
    <n v="14"/>
  </r>
  <r>
    <x v="9"/>
    <x v="15"/>
    <x v="15"/>
    <n v="16190"/>
    <s v="SAN PELLEGRINO TERME"/>
    <s v="M"/>
    <n v="14"/>
  </r>
  <r>
    <x v="9"/>
    <x v="15"/>
    <x v="15"/>
    <n v="16191"/>
    <s v="SANTA BRIGIDA"/>
    <s v="F"/>
    <n v="1"/>
  </r>
  <r>
    <x v="9"/>
    <x v="15"/>
    <x v="15"/>
    <n v="16191"/>
    <s v="SANTA BRIGIDA"/>
    <s v="M"/>
    <n v="1"/>
  </r>
  <r>
    <x v="9"/>
    <x v="15"/>
    <x v="15"/>
    <n v="16192"/>
    <s v="SANT'OMOBONO TERME"/>
    <s v="F"/>
    <n v="3"/>
  </r>
  <r>
    <x v="9"/>
    <x v="15"/>
    <x v="15"/>
    <n v="16252"/>
    <s v="SANT'OMOBONO TERME"/>
    <s v="F"/>
    <n v="7"/>
  </r>
  <r>
    <x v="9"/>
    <x v="15"/>
    <x v="15"/>
    <n v="16252"/>
    <s v="SANT'OMOBONO TERME"/>
    <s v="M"/>
    <n v="4"/>
  </r>
  <r>
    <x v="9"/>
    <x v="15"/>
    <x v="15"/>
    <n v="16193"/>
    <s v="SARNICO"/>
    <s v="F"/>
    <n v="21"/>
  </r>
  <r>
    <x v="9"/>
    <x v="15"/>
    <x v="15"/>
    <n v="16193"/>
    <s v="SARNICO"/>
    <s v="M"/>
    <n v="12"/>
  </r>
  <r>
    <x v="9"/>
    <x v="15"/>
    <x v="15"/>
    <n v="16194"/>
    <s v="SCANZOROSCIATE"/>
    <s v="F"/>
    <n v="27"/>
  </r>
  <r>
    <x v="9"/>
    <x v="15"/>
    <x v="15"/>
    <n v="16194"/>
    <s v="SCANZOROSCIATE"/>
    <s v="M"/>
    <n v="20"/>
  </r>
  <r>
    <x v="9"/>
    <x v="15"/>
    <x v="15"/>
    <n v="16195"/>
    <s v="SCHILPARIO"/>
    <s v="F"/>
    <n v="1"/>
  </r>
  <r>
    <x v="9"/>
    <x v="15"/>
    <x v="15"/>
    <n v="16195"/>
    <s v="SCHILPARIO"/>
    <s v="M"/>
    <n v="3"/>
  </r>
  <r>
    <x v="9"/>
    <x v="15"/>
    <x v="15"/>
    <n v="16196"/>
    <s v="SEDRINA"/>
    <s v="F"/>
    <n v="6"/>
  </r>
  <r>
    <x v="9"/>
    <x v="15"/>
    <x v="15"/>
    <n v="16196"/>
    <s v="SEDRINA"/>
    <s v="M"/>
    <n v="1"/>
  </r>
  <r>
    <x v="9"/>
    <x v="15"/>
    <x v="15"/>
    <n v="16197"/>
    <s v="SELVINO"/>
    <s v="F"/>
    <n v="1"/>
  </r>
  <r>
    <x v="9"/>
    <x v="15"/>
    <x v="15"/>
    <n v="16197"/>
    <s v="SELVINO"/>
    <s v="M"/>
    <n v="5"/>
  </r>
  <r>
    <x v="9"/>
    <x v="15"/>
    <x v="15"/>
    <n v="16198"/>
    <s v="SERIATE"/>
    <s v="F"/>
    <n v="81"/>
  </r>
  <r>
    <x v="9"/>
    <x v="15"/>
    <x v="15"/>
    <n v="16198"/>
    <s v="SERIATE"/>
    <s v="M"/>
    <n v="46"/>
  </r>
  <r>
    <x v="9"/>
    <x v="15"/>
    <x v="15"/>
    <n v="16199"/>
    <s v="SERINA"/>
    <s v="F"/>
    <n v="8"/>
  </r>
  <r>
    <x v="9"/>
    <x v="15"/>
    <x v="15"/>
    <n v="16199"/>
    <s v="SERINA"/>
    <s v="M"/>
    <n v="4"/>
  </r>
  <r>
    <x v="9"/>
    <x v="15"/>
    <x v="15"/>
    <n v="16200"/>
    <s v="SOLTO COLLINA"/>
    <s v="F"/>
    <n v="3"/>
  </r>
  <r>
    <x v="9"/>
    <x v="15"/>
    <x v="15"/>
    <n v="16200"/>
    <s v="SOLTO COLLINA"/>
    <s v="M"/>
    <n v="2"/>
  </r>
  <r>
    <x v="9"/>
    <x v="15"/>
    <x v="15"/>
    <n v="16251"/>
    <s v="SOLZA"/>
    <s v="F"/>
    <n v="5"/>
  </r>
  <r>
    <x v="9"/>
    <x v="15"/>
    <x v="15"/>
    <n v="16251"/>
    <s v="SOLZA"/>
    <s v="M"/>
    <n v="3"/>
  </r>
  <r>
    <x v="9"/>
    <x v="15"/>
    <x v="15"/>
    <n v="16201"/>
    <s v="SONGAVAZZO"/>
    <s v="F"/>
    <n v="1"/>
  </r>
  <r>
    <x v="9"/>
    <x v="15"/>
    <x v="15"/>
    <n v="16202"/>
    <s v="SORISOLE"/>
    <s v="F"/>
    <n v="22"/>
  </r>
  <r>
    <x v="9"/>
    <x v="15"/>
    <x v="15"/>
    <n v="16202"/>
    <s v="SORISOLE"/>
    <s v="M"/>
    <n v="16"/>
  </r>
  <r>
    <x v="9"/>
    <x v="15"/>
    <x v="15"/>
    <n v="16203"/>
    <s v="SOTTO IL MONTE GIOVANNI XXIII"/>
    <s v="F"/>
    <n v="20"/>
  </r>
  <r>
    <x v="9"/>
    <x v="15"/>
    <x v="15"/>
    <n v="16203"/>
    <s v="SOTTO IL MONTE GIOVANNI XXIII"/>
    <s v="M"/>
    <n v="7"/>
  </r>
  <r>
    <x v="9"/>
    <x v="15"/>
    <x v="15"/>
    <n v="16204"/>
    <s v="SOVERE"/>
    <s v="F"/>
    <n v="16"/>
  </r>
  <r>
    <x v="9"/>
    <x v="15"/>
    <x v="15"/>
    <n v="16204"/>
    <s v="SOVERE"/>
    <s v="M"/>
    <n v="15"/>
  </r>
  <r>
    <x v="9"/>
    <x v="15"/>
    <x v="15"/>
    <n v="16205"/>
    <s v="SPINONE AL LAGO"/>
    <s v="F"/>
    <n v="4"/>
  </r>
  <r>
    <x v="9"/>
    <x v="15"/>
    <x v="15"/>
    <n v="16206"/>
    <s v="SPIRANO"/>
    <s v="F"/>
    <n v="12"/>
  </r>
  <r>
    <x v="9"/>
    <x v="15"/>
    <x v="15"/>
    <n v="16206"/>
    <s v="SPIRANO"/>
    <s v="M"/>
    <n v="4"/>
  </r>
  <r>
    <x v="9"/>
    <x v="15"/>
    <x v="15"/>
    <n v="16207"/>
    <s v="STEZZANO"/>
    <s v="F"/>
    <n v="39"/>
  </r>
  <r>
    <x v="9"/>
    <x v="15"/>
    <x v="15"/>
    <n v="16207"/>
    <s v="STEZZANO"/>
    <s v="M"/>
    <n v="17"/>
  </r>
  <r>
    <x v="9"/>
    <x v="15"/>
    <x v="15"/>
    <n v="16208"/>
    <s v="STROZZA"/>
    <s v="F"/>
    <n v="2"/>
  </r>
  <r>
    <x v="9"/>
    <x v="15"/>
    <x v="15"/>
    <n v="16209"/>
    <s v="SUISIO"/>
    <s v="F"/>
    <n v="8"/>
  </r>
  <r>
    <x v="9"/>
    <x v="15"/>
    <x v="15"/>
    <n v="16209"/>
    <s v="SUISIO"/>
    <s v="M"/>
    <n v="6"/>
  </r>
  <r>
    <x v="9"/>
    <x v="15"/>
    <x v="15"/>
    <n v="16210"/>
    <s v="TALEGGIO"/>
    <s v="F"/>
    <n v="4"/>
  </r>
  <r>
    <x v="9"/>
    <x v="15"/>
    <x v="15"/>
    <n v="16210"/>
    <s v="TALEGGIO"/>
    <s v="M"/>
    <n v="1"/>
  </r>
  <r>
    <x v="9"/>
    <x v="15"/>
    <x v="15"/>
    <n v="16211"/>
    <s v="TAVERNOLA BERGAMASCA"/>
    <s v="F"/>
    <n v="2"/>
  </r>
  <r>
    <x v="9"/>
    <x v="15"/>
    <x v="15"/>
    <n v="16211"/>
    <s v="TAVERNOLA BERGAMASCA"/>
    <s v="M"/>
    <n v="2"/>
  </r>
  <r>
    <x v="9"/>
    <x v="15"/>
    <x v="15"/>
    <n v="16212"/>
    <s v="TELGATE"/>
    <s v="F"/>
    <n v="13"/>
  </r>
  <r>
    <x v="9"/>
    <x v="15"/>
    <x v="15"/>
    <n v="16212"/>
    <s v="TELGATE"/>
    <s v="M"/>
    <n v="1"/>
  </r>
  <r>
    <x v="9"/>
    <x v="15"/>
    <x v="15"/>
    <n v="16213"/>
    <s v="TERNO D'ISOLA"/>
    <s v="F"/>
    <n v="10"/>
  </r>
  <r>
    <x v="9"/>
    <x v="15"/>
    <x v="15"/>
    <n v="16213"/>
    <s v="TERNO D'ISOLA"/>
    <s v="M"/>
    <n v="11"/>
  </r>
  <r>
    <x v="9"/>
    <x v="15"/>
    <x v="15"/>
    <n v="16214"/>
    <s v="TORRE BOLDONE"/>
    <s v="F"/>
    <n v="37"/>
  </r>
  <r>
    <x v="9"/>
    <x v="15"/>
    <x v="15"/>
    <n v="16214"/>
    <s v="TORRE BOLDONE"/>
    <s v="M"/>
    <n v="19"/>
  </r>
  <r>
    <x v="9"/>
    <x v="15"/>
    <x v="15"/>
    <n v="16215"/>
    <s v="TORRE DE' BUSI"/>
    <s v="F"/>
    <n v="5"/>
  </r>
  <r>
    <x v="9"/>
    <x v="15"/>
    <x v="15"/>
    <n v="16215"/>
    <s v="TORRE DE' BUSI"/>
    <s v="M"/>
    <n v="1"/>
  </r>
  <r>
    <x v="9"/>
    <x v="15"/>
    <x v="15"/>
    <n v="16216"/>
    <s v="TORRE DE' ROVERI"/>
    <s v="F"/>
    <n v="10"/>
  </r>
  <r>
    <x v="9"/>
    <x v="15"/>
    <x v="15"/>
    <n v="16216"/>
    <s v="TORRE DE' ROVERI"/>
    <s v="M"/>
    <n v="5"/>
  </r>
  <r>
    <x v="9"/>
    <x v="15"/>
    <x v="15"/>
    <n v="16217"/>
    <s v="TORRE PALLAVICINA"/>
    <s v="F"/>
    <n v="1"/>
  </r>
  <r>
    <x v="9"/>
    <x v="15"/>
    <x v="15"/>
    <n v="16218"/>
    <s v="TRESCORE BALNEARIO"/>
    <s v="F"/>
    <n v="31"/>
  </r>
  <r>
    <x v="9"/>
    <x v="15"/>
    <x v="15"/>
    <n v="16218"/>
    <s v="TRESCORE BALNEARIO"/>
    <s v="M"/>
    <n v="24"/>
  </r>
  <r>
    <x v="9"/>
    <x v="15"/>
    <x v="15"/>
    <n v="16219"/>
    <s v="TREVIGLIO"/>
    <s v="F"/>
    <n v="89"/>
  </r>
  <r>
    <x v="9"/>
    <x v="15"/>
    <x v="15"/>
    <n v="16219"/>
    <s v="TREVIGLIO"/>
    <s v="M"/>
    <n v="68"/>
  </r>
  <r>
    <x v="9"/>
    <x v="15"/>
    <x v="15"/>
    <n v="16220"/>
    <s v="TREVIOLO"/>
    <s v="F"/>
    <n v="35"/>
  </r>
  <r>
    <x v="9"/>
    <x v="15"/>
    <x v="15"/>
    <n v="16220"/>
    <s v="TREVIOLO"/>
    <s v="M"/>
    <n v="26"/>
  </r>
  <r>
    <x v="9"/>
    <x v="15"/>
    <x v="15"/>
    <n v="16221"/>
    <s v="UBIALE CLANEZZO"/>
    <s v="F"/>
    <n v="2"/>
  </r>
  <r>
    <x v="9"/>
    <x v="15"/>
    <x v="15"/>
    <n v="16221"/>
    <s v="UBIALE CLANEZZO"/>
    <s v="M"/>
    <n v="2"/>
  </r>
  <r>
    <x v="9"/>
    <x v="15"/>
    <x v="15"/>
    <n v="16222"/>
    <s v="URGNANO"/>
    <s v="F"/>
    <n v="27"/>
  </r>
  <r>
    <x v="9"/>
    <x v="15"/>
    <x v="15"/>
    <n v="16222"/>
    <s v="URGNANO"/>
    <s v="M"/>
    <n v="14"/>
  </r>
  <r>
    <x v="9"/>
    <x v="15"/>
    <x v="15"/>
    <n v="16253"/>
    <s v="VAL BREMBILLA"/>
    <s v="M"/>
    <n v="1"/>
  </r>
  <r>
    <x v="9"/>
    <x v="15"/>
    <x v="15"/>
    <n v="16223"/>
    <s v="VALBONDIONE"/>
    <s v="F"/>
    <n v="2"/>
  </r>
  <r>
    <x v="9"/>
    <x v="15"/>
    <x v="15"/>
    <n v="16224"/>
    <s v="VALBREMBO"/>
    <s v="F"/>
    <n v="17"/>
  </r>
  <r>
    <x v="9"/>
    <x v="15"/>
    <x v="15"/>
    <n v="16224"/>
    <s v="VALBREMBO"/>
    <s v="M"/>
    <n v="6"/>
  </r>
  <r>
    <x v="9"/>
    <x v="15"/>
    <x v="15"/>
    <n v="16229"/>
    <s v="VALTORTA"/>
    <s v="F"/>
    <n v="1"/>
  </r>
  <r>
    <x v="9"/>
    <x v="15"/>
    <x v="15"/>
    <n v="16232"/>
    <s v="VERDELLINO"/>
    <s v="F"/>
    <n v="17"/>
  </r>
  <r>
    <x v="9"/>
    <x v="15"/>
    <x v="15"/>
    <n v="16232"/>
    <s v="VERDELLINO"/>
    <s v="M"/>
    <n v="11"/>
  </r>
  <r>
    <x v="9"/>
    <x v="15"/>
    <x v="15"/>
    <n v="16233"/>
    <s v="VERDELLO"/>
    <s v="F"/>
    <n v="17"/>
  </r>
  <r>
    <x v="9"/>
    <x v="15"/>
    <x v="15"/>
    <n v="16233"/>
    <s v="VERDELLO"/>
    <s v="M"/>
    <n v="8"/>
  </r>
  <r>
    <x v="9"/>
    <x v="15"/>
    <x v="15"/>
    <n v="16234"/>
    <s v="VERTOVA"/>
    <s v="F"/>
    <n v="16"/>
  </r>
  <r>
    <x v="9"/>
    <x v="15"/>
    <x v="15"/>
    <n v="16234"/>
    <s v="VERTOVA"/>
    <s v="M"/>
    <n v="4"/>
  </r>
  <r>
    <x v="9"/>
    <x v="15"/>
    <x v="15"/>
    <n v="16235"/>
    <s v="VIADANICA"/>
    <s v="F"/>
    <n v="1"/>
  </r>
  <r>
    <x v="9"/>
    <x v="15"/>
    <x v="15"/>
    <n v="16235"/>
    <s v="VIADANICA"/>
    <s v="M"/>
    <n v="2"/>
  </r>
  <r>
    <x v="9"/>
    <x v="15"/>
    <x v="15"/>
    <n v="16236"/>
    <s v="VIGANO SAN MARTINO"/>
    <s v="F"/>
    <n v="2"/>
  </r>
  <r>
    <x v="9"/>
    <x v="15"/>
    <x v="15"/>
    <n v="16236"/>
    <s v="VIGANO SAN MARTINO"/>
    <s v="M"/>
    <n v="4"/>
  </r>
  <r>
    <x v="9"/>
    <x v="15"/>
    <x v="15"/>
    <n v="16238"/>
    <s v="VILLA D'ADDA"/>
    <s v="F"/>
    <n v="8"/>
  </r>
  <r>
    <x v="9"/>
    <x v="15"/>
    <x v="15"/>
    <n v="16238"/>
    <s v="VILLA D'ADDA"/>
    <s v="M"/>
    <n v="10"/>
  </r>
  <r>
    <x v="9"/>
    <x v="15"/>
    <x v="15"/>
    <n v="16239"/>
    <s v="VILLA D'ALME'"/>
    <s v="F"/>
    <n v="17"/>
  </r>
  <r>
    <x v="9"/>
    <x v="15"/>
    <x v="15"/>
    <n v="16239"/>
    <s v="VILLA D'ALME'"/>
    <s v="M"/>
    <n v="13"/>
  </r>
  <r>
    <x v="9"/>
    <x v="15"/>
    <x v="15"/>
    <n v="16240"/>
    <s v="VILLA DI SERIO"/>
    <s v="F"/>
    <n v="18"/>
  </r>
  <r>
    <x v="9"/>
    <x v="15"/>
    <x v="15"/>
    <n v="16240"/>
    <s v="VILLA DI SERIO"/>
    <s v="M"/>
    <n v="8"/>
  </r>
  <r>
    <x v="9"/>
    <x v="15"/>
    <x v="15"/>
    <n v="16241"/>
    <s v="VILLA D'OGNA"/>
    <s v="F"/>
    <n v="12"/>
  </r>
  <r>
    <x v="9"/>
    <x v="15"/>
    <x v="15"/>
    <n v="16241"/>
    <s v="VILLA D'OGNA"/>
    <s v="M"/>
    <n v="1"/>
  </r>
  <r>
    <x v="9"/>
    <x v="15"/>
    <x v="15"/>
    <n v="16242"/>
    <s v="VILLONGO"/>
    <s v="F"/>
    <n v="15"/>
  </r>
  <r>
    <x v="9"/>
    <x v="15"/>
    <x v="15"/>
    <n v="16242"/>
    <s v="VILLONGO"/>
    <s v="M"/>
    <n v="13"/>
  </r>
  <r>
    <x v="9"/>
    <x v="15"/>
    <x v="15"/>
    <n v="16243"/>
    <s v="VILMINORE DI SCALVE"/>
    <s v="F"/>
    <n v="5"/>
  </r>
  <r>
    <x v="9"/>
    <x v="15"/>
    <x v="15"/>
    <n v="16243"/>
    <s v="VILMINORE DI SCALVE"/>
    <s v="M"/>
    <n v="5"/>
  </r>
  <r>
    <x v="9"/>
    <x v="15"/>
    <x v="15"/>
    <n v="16244"/>
    <s v="ZANDOBBIO"/>
    <s v="F"/>
    <n v="7"/>
  </r>
  <r>
    <x v="9"/>
    <x v="15"/>
    <x v="15"/>
    <n v="16244"/>
    <s v="ZANDOBBIO"/>
    <s v="M"/>
    <n v="7"/>
  </r>
  <r>
    <x v="9"/>
    <x v="15"/>
    <x v="15"/>
    <n v="16245"/>
    <s v="ZANICA"/>
    <s v="F"/>
    <n v="23"/>
  </r>
  <r>
    <x v="9"/>
    <x v="15"/>
    <x v="15"/>
    <n v="16245"/>
    <s v="ZANICA"/>
    <s v="M"/>
    <n v="14"/>
  </r>
  <r>
    <x v="9"/>
    <x v="15"/>
    <x v="15"/>
    <n v="16246"/>
    <s v="ZOGNO"/>
    <s v="F"/>
    <n v="16"/>
  </r>
  <r>
    <x v="9"/>
    <x v="15"/>
    <x v="15"/>
    <n v="16246"/>
    <s v="ZOGNO"/>
    <s v="M"/>
    <n v="14"/>
  </r>
  <r>
    <x v="9"/>
    <x v="16"/>
    <x v="16"/>
    <n v="17001"/>
    <s v="ACQUAFREDDA"/>
    <s v="F"/>
    <n v="4"/>
  </r>
  <r>
    <x v="9"/>
    <x v="16"/>
    <x v="16"/>
    <n v="17001"/>
    <s v="ACQUAFREDDA"/>
    <s v="M"/>
    <n v="1"/>
  </r>
  <r>
    <x v="9"/>
    <x v="16"/>
    <x v="16"/>
    <n v="17002"/>
    <s v="ADRO"/>
    <s v="F"/>
    <n v="21"/>
  </r>
  <r>
    <x v="9"/>
    <x v="16"/>
    <x v="16"/>
    <n v="17002"/>
    <s v="ADRO"/>
    <s v="M"/>
    <n v="9"/>
  </r>
  <r>
    <x v="9"/>
    <x v="16"/>
    <x v="16"/>
    <n v="17003"/>
    <s v="AGNOSINE"/>
    <s v="F"/>
    <n v="4"/>
  </r>
  <r>
    <x v="9"/>
    <x v="16"/>
    <x v="16"/>
    <n v="17003"/>
    <s v="AGNOSINE"/>
    <s v="M"/>
    <n v="3"/>
  </r>
  <r>
    <x v="9"/>
    <x v="16"/>
    <x v="16"/>
    <n v="17004"/>
    <s v="ALFIANELLO"/>
    <s v="F"/>
    <n v="7"/>
  </r>
  <r>
    <x v="9"/>
    <x v="16"/>
    <x v="16"/>
    <n v="17004"/>
    <s v="ALFIANELLO"/>
    <s v="M"/>
    <n v="3"/>
  </r>
  <r>
    <x v="9"/>
    <x v="16"/>
    <x v="16"/>
    <n v="17006"/>
    <s v="ANGOLO TERME"/>
    <s v="F"/>
    <n v="9"/>
  </r>
  <r>
    <x v="9"/>
    <x v="16"/>
    <x v="16"/>
    <n v="17006"/>
    <s v="ANGOLO TERME"/>
    <s v="M"/>
    <n v="2"/>
  </r>
  <r>
    <x v="9"/>
    <x v="16"/>
    <x v="16"/>
    <n v="17007"/>
    <s v="ARTOGNE"/>
    <s v="F"/>
    <n v="5"/>
  </r>
  <r>
    <x v="9"/>
    <x v="16"/>
    <x v="16"/>
    <n v="17007"/>
    <s v="ARTOGNE"/>
    <s v="M"/>
    <n v="1"/>
  </r>
  <r>
    <x v="9"/>
    <x v="16"/>
    <x v="16"/>
    <n v="17008"/>
    <s v="AZZANO MELLA"/>
    <s v="F"/>
    <n v="5"/>
  </r>
  <r>
    <x v="9"/>
    <x v="16"/>
    <x v="16"/>
    <n v="17008"/>
    <s v="AZZANO MELLA"/>
    <s v="M"/>
    <n v="2"/>
  </r>
  <r>
    <x v="9"/>
    <x v="16"/>
    <x v="16"/>
    <n v="17009"/>
    <s v="BAGNOLO MELLA"/>
    <s v="F"/>
    <n v="27"/>
  </r>
  <r>
    <x v="9"/>
    <x v="16"/>
    <x v="16"/>
    <n v="17009"/>
    <s v="BAGNOLO MELLA"/>
    <s v="M"/>
    <n v="16"/>
  </r>
  <r>
    <x v="9"/>
    <x v="16"/>
    <x v="16"/>
    <n v="17010"/>
    <s v="BAGOLINO"/>
    <s v="F"/>
    <n v="6"/>
  </r>
  <r>
    <x v="9"/>
    <x v="16"/>
    <x v="16"/>
    <n v="17010"/>
    <s v="BAGOLINO"/>
    <s v="M"/>
    <n v="8"/>
  </r>
  <r>
    <x v="9"/>
    <x v="16"/>
    <x v="16"/>
    <n v="17011"/>
    <s v="BARBARIGA"/>
    <s v="F"/>
    <n v="7"/>
  </r>
  <r>
    <x v="9"/>
    <x v="16"/>
    <x v="16"/>
    <n v="17011"/>
    <s v="BARBARIGA"/>
    <s v="M"/>
    <n v="6"/>
  </r>
  <r>
    <x v="9"/>
    <x v="16"/>
    <x v="16"/>
    <n v="17012"/>
    <s v="BARGHE"/>
    <s v="F"/>
    <n v="6"/>
  </r>
  <r>
    <x v="9"/>
    <x v="16"/>
    <x v="16"/>
    <n v="17012"/>
    <s v="BARGHE"/>
    <s v="M"/>
    <n v="3"/>
  </r>
  <r>
    <x v="9"/>
    <x v="16"/>
    <x v="16"/>
    <n v="17013"/>
    <s v="BASSANO BRESCIANO"/>
    <s v="F"/>
    <n v="8"/>
  </r>
  <r>
    <x v="9"/>
    <x v="16"/>
    <x v="16"/>
    <n v="17013"/>
    <s v="BASSANO BRESCIANO"/>
    <s v="M"/>
    <n v="2"/>
  </r>
  <r>
    <x v="9"/>
    <x v="16"/>
    <x v="16"/>
    <n v="17014"/>
    <s v="BEDIZZOLE"/>
    <s v="F"/>
    <n v="19"/>
  </r>
  <r>
    <x v="9"/>
    <x v="16"/>
    <x v="16"/>
    <n v="17014"/>
    <s v="BEDIZZOLE"/>
    <s v="M"/>
    <n v="5"/>
  </r>
  <r>
    <x v="9"/>
    <x v="16"/>
    <x v="16"/>
    <n v="17015"/>
    <s v="BERLINGO"/>
    <s v="F"/>
    <n v="3"/>
  </r>
  <r>
    <x v="9"/>
    <x v="16"/>
    <x v="16"/>
    <n v="17015"/>
    <s v="BERLINGO"/>
    <s v="M"/>
    <n v="1"/>
  </r>
  <r>
    <x v="9"/>
    <x v="16"/>
    <x v="16"/>
    <n v="17016"/>
    <s v="BERZO DEMO"/>
    <s v="F"/>
    <n v="4"/>
  </r>
  <r>
    <x v="9"/>
    <x v="16"/>
    <x v="16"/>
    <n v="17016"/>
    <s v="BERZO DEMO"/>
    <s v="M"/>
    <n v="3"/>
  </r>
  <r>
    <x v="9"/>
    <x v="16"/>
    <x v="16"/>
    <n v="17017"/>
    <s v="BERZO INFERIORE"/>
    <s v="F"/>
    <n v="6"/>
  </r>
  <r>
    <x v="9"/>
    <x v="16"/>
    <x v="16"/>
    <n v="17017"/>
    <s v="BERZO INFERIORE"/>
    <s v="M"/>
    <n v="3"/>
  </r>
  <r>
    <x v="9"/>
    <x v="16"/>
    <x v="16"/>
    <n v="17018"/>
    <s v="BIENNO"/>
    <s v="F"/>
    <n v="15"/>
  </r>
  <r>
    <x v="9"/>
    <x v="16"/>
    <x v="16"/>
    <n v="17018"/>
    <s v="BIENNO"/>
    <s v="M"/>
    <n v="7"/>
  </r>
  <r>
    <x v="9"/>
    <x v="16"/>
    <x v="16"/>
    <n v="17019"/>
    <s v="BIONE"/>
    <s v="F"/>
    <n v="3"/>
  </r>
  <r>
    <x v="9"/>
    <x v="16"/>
    <x v="16"/>
    <n v="17019"/>
    <s v="BIONE"/>
    <s v="M"/>
    <n v="3"/>
  </r>
  <r>
    <x v="9"/>
    <x v="16"/>
    <x v="16"/>
    <n v="17020"/>
    <s v="BORGO SAN GIACOMO"/>
    <s v="F"/>
    <n v="9"/>
  </r>
  <r>
    <x v="9"/>
    <x v="16"/>
    <x v="16"/>
    <n v="17020"/>
    <s v="BORGO SAN GIACOMO"/>
    <s v="M"/>
    <n v="8"/>
  </r>
  <r>
    <x v="9"/>
    <x v="16"/>
    <x v="16"/>
    <n v="17021"/>
    <s v="BORGOSATOLLO"/>
    <s v="F"/>
    <n v="18"/>
  </r>
  <r>
    <x v="9"/>
    <x v="16"/>
    <x v="16"/>
    <n v="17021"/>
    <s v="BORGOSATOLLO"/>
    <s v="M"/>
    <n v="20"/>
  </r>
  <r>
    <x v="9"/>
    <x v="16"/>
    <x v="16"/>
    <n v="17022"/>
    <s v="BORNO"/>
    <s v="F"/>
    <n v="6"/>
  </r>
  <r>
    <x v="9"/>
    <x v="16"/>
    <x v="16"/>
    <n v="17022"/>
    <s v="BORNO"/>
    <s v="M"/>
    <n v="4"/>
  </r>
  <r>
    <x v="9"/>
    <x v="16"/>
    <x v="16"/>
    <n v="17023"/>
    <s v="BOTTICINO"/>
    <s v="F"/>
    <n v="36"/>
  </r>
  <r>
    <x v="9"/>
    <x v="16"/>
    <x v="16"/>
    <n v="17023"/>
    <s v="BOTTICINO"/>
    <s v="M"/>
    <n v="12"/>
  </r>
  <r>
    <x v="9"/>
    <x v="16"/>
    <x v="16"/>
    <n v="17024"/>
    <s v="BOVEGNO"/>
    <s v="F"/>
    <n v="3"/>
  </r>
  <r>
    <x v="9"/>
    <x v="16"/>
    <x v="16"/>
    <n v="17024"/>
    <s v="BOVEGNO"/>
    <s v="M"/>
    <n v="4"/>
  </r>
  <r>
    <x v="9"/>
    <x v="16"/>
    <x v="16"/>
    <n v="17025"/>
    <s v="BOVEZZO"/>
    <s v="F"/>
    <n v="19"/>
  </r>
  <r>
    <x v="9"/>
    <x v="16"/>
    <x v="16"/>
    <n v="17025"/>
    <s v="BOVEZZO"/>
    <s v="M"/>
    <n v="13"/>
  </r>
  <r>
    <x v="9"/>
    <x v="16"/>
    <x v="16"/>
    <n v="17026"/>
    <s v="BRANDICO"/>
    <s v="F"/>
    <n v="7"/>
  </r>
  <r>
    <x v="9"/>
    <x v="16"/>
    <x v="16"/>
    <n v="17026"/>
    <s v="BRANDICO"/>
    <s v="M"/>
    <n v="2"/>
  </r>
  <r>
    <x v="9"/>
    <x v="16"/>
    <x v="16"/>
    <n v="17027"/>
    <s v="BRAONE"/>
    <s v="F"/>
    <n v="2"/>
  </r>
  <r>
    <x v="9"/>
    <x v="16"/>
    <x v="16"/>
    <n v="17028"/>
    <s v="BRENO"/>
    <s v="F"/>
    <n v="11"/>
  </r>
  <r>
    <x v="9"/>
    <x v="16"/>
    <x v="16"/>
    <n v="17028"/>
    <s v="BRENO"/>
    <s v="M"/>
    <n v="5"/>
  </r>
  <r>
    <x v="9"/>
    <x v="16"/>
    <x v="16"/>
    <n v="17029"/>
    <s v="BRESCIA"/>
    <s v="F"/>
    <n v="597"/>
  </r>
  <r>
    <x v="9"/>
    <x v="16"/>
    <x v="16"/>
    <n v="17029"/>
    <s v="BRESCIA"/>
    <s v="M"/>
    <n v="414"/>
  </r>
  <r>
    <x v="9"/>
    <x v="16"/>
    <x v="16"/>
    <n v="17030"/>
    <s v="BRIONE"/>
    <s v="F"/>
    <n v="1"/>
  </r>
  <r>
    <x v="9"/>
    <x v="16"/>
    <x v="16"/>
    <n v="17031"/>
    <s v="CAINO"/>
    <s v="F"/>
    <n v="2"/>
  </r>
  <r>
    <x v="9"/>
    <x v="16"/>
    <x v="16"/>
    <n v="17031"/>
    <s v="CAINO"/>
    <s v="M"/>
    <n v="1"/>
  </r>
  <r>
    <x v="9"/>
    <x v="16"/>
    <x v="16"/>
    <n v="17032"/>
    <s v="CALCINATO"/>
    <s v="F"/>
    <n v="18"/>
  </r>
  <r>
    <x v="9"/>
    <x v="16"/>
    <x v="16"/>
    <n v="17032"/>
    <s v="CALCINATO"/>
    <s v="M"/>
    <n v="14"/>
  </r>
  <r>
    <x v="9"/>
    <x v="16"/>
    <x v="16"/>
    <n v="17033"/>
    <s v="CALVAGESE DELLA RIVIERA"/>
    <s v="F"/>
    <n v="9"/>
  </r>
  <r>
    <x v="9"/>
    <x v="16"/>
    <x v="16"/>
    <n v="17033"/>
    <s v="CALVAGESE DELLA RIVIERA"/>
    <s v="M"/>
    <n v="6"/>
  </r>
  <r>
    <x v="9"/>
    <x v="16"/>
    <x v="16"/>
    <n v="17034"/>
    <s v="CALVISANO"/>
    <s v="F"/>
    <n v="20"/>
  </r>
  <r>
    <x v="9"/>
    <x v="16"/>
    <x v="16"/>
    <n v="17034"/>
    <s v="CALVISANO"/>
    <s v="M"/>
    <n v="5"/>
  </r>
  <r>
    <x v="9"/>
    <x v="16"/>
    <x v="16"/>
    <n v="17035"/>
    <s v="CAPO DI PONTE"/>
    <s v="F"/>
    <n v="7"/>
  </r>
  <r>
    <x v="9"/>
    <x v="16"/>
    <x v="16"/>
    <n v="17035"/>
    <s v="CAPO DI PONTE"/>
    <s v="M"/>
    <n v="4"/>
  </r>
  <r>
    <x v="9"/>
    <x v="16"/>
    <x v="16"/>
    <n v="17036"/>
    <s v="CAPOVALLE"/>
    <s v="F"/>
    <n v="1"/>
  </r>
  <r>
    <x v="9"/>
    <x v="16"/>
    <x v="16"/>
    <n v="17037"/>
    <s v="CAPRIANO DEL COLLE"/>
    <s v="F"/>
    <n v="17"/>
  </r>
  <r>
    <x v="9"/>
    <x v="16"/>
    <x v="16"/>
    <n v="17037"/>
    <s v="CAPRIANO DEL COLLE"/>
    <s v="M"/>
    <n v="6"/>
  </r>
  <r>
    <x v="9"/>
    <x v="16"/>
    <x v="16"/>
    <n v="17038"/>
    <s v="CAPRIOLO"/>
    <s v="F"/>
    <n v="15"/>
  </r>
  <r>
    <x v="9"/>
    <x v="16"/>
    <x v="16"/>
    <n v="17038"/>
    <s v="CAPRIOLO"/>
    <s v="M"/>
    <n v="7"/>
  </r>
  <r>
    <x v="9"/>
    <x v="16"/>
    <x v="16"/>
    <n v="17039"/>
    <s v="CARPENEDOLO"/>
    <s v="F"/>
    <n v="26"/>
  </r>
  <r>
    <x v="9"/>
    <x v="16"/>
    <x v="16"/>
    <n v="17039"/>
    <s v="CARPENEDOLO"/>
    <s v="M"/>
    <n v="19"/>
  </r>
  <r>
    <x v="9"/>
    <x v="16"/>
    <x v="16"/>
    <n v="17040"/>
    <s v="CASTEGNATO"/>
    <s v="F"/>
    <n v="16"/>
  </r>
  <r>
    <x v="9"/>
    <x v="16"/>
    <x v="16"/>
    <n v="17040"/>
    <s v="CASTEGNATO"/>
    <s v="M"/>
    <n v="9"/>
  </r>
  <r>
    <x v="9"/>
    <x v="16"/>
    <x v="16"/>
    <n v="17042"/>
    <s v="CASTEL MELLA"/>
    <s v="F"/>
    <n v="25"/>
  </r>
  <r>
    <x v="9"/>
    <x v="16"/>
    <x v="16"/>
    <n v="17042"/>
    <s v="CASTEL MELLA"/>
    <s v="M"/>
    <n v="11"/>
  </r>
  <r>
    <x v="9"/>
    <x v="16"/>
    <x v="16"/>
    <n v="17041"/>
    <s v="CASTELCOVATI"/>
    <s v="F"/>
    <n v="9"/>
  </r>
  <r>
    <x v="9"/>
    <x v="16"/>
    <x v="16"/>
    <n v="17041"/>
    <s v="CASTELCOVATI"/>
    <s v="M"/>
    <n v="10"/>
  </r>
  <r>
    <x v="9"/>
    <x v="16"/>
    <x v="16"/>
    <n v="17043"/>
    <s v="CASTENEDOLO"/>
    <s v="F"/>
    <n v="23"/>
  </r>
  <r>
    <x v="9"/>
    <x v="16"/>
    <x v="16"/>
    <n v="17043"/>
    <s v="CASTENEDOLO"/>
    <s v="M"/>
    <n v="9"/>
  </r>
  <r>
    <x v="9"/>
    <x v="16"/>
    <x v="16"/>
    <n v="17044"/>
    <s v="CASTO"/>
    <s v="F"/>
    <n v="6"/>
  </r>
  <r>
    <x v="9"/>
    <x v="16"/>
    <x v="16"/>
    <n v="17044"/>
    <s v="CASTO"/>
    <s v="M"/>
    <n v="5"/>
  </r>
  <r>
    <x v="9"/>
    <x v="16"/>
    <x v="16"/>
    <n v="17045"/>
    <s v="CASTREZZATO"/>
    <s v="F"/>
    <n v="15"/>
  </r>
  <r>
    <x v="9"/>
    <x v="16"/>
    <x v="16"/>
    <n v="17045"/>
    <s v="CASTREZZATO"/>
    <s v="M"/>
    <n v="6"/>
  </r>
  <r>
    <x v="9"/>
    <x v="16"/>
    <x v="16"/>
    <n v="17046"/>
    <s v="CAZZAGO SAN MARTINO"/>
    <s v="F"/>
    <n v="23"/>
  </r>
  <r>
    <x v="9"/>
    <x v="16"/>
    <x v="16"/>
    <n v="17046"/>
    <s v="CAZZAGO SAN MARTINO"/>
    <s v="M"/>
    <n v="15"/>
  </r>
  <r>
    <x v="9"/>
    <x v="16"/>
    <x v="16"/>
    <n v="17047"/>
    <s v="CEDEGOLO"/>
    <s v="F"/>
    <n v="3"/>
  </r>
  <r>
    <x v="9"/>
    <x v="16"/>
    <x v="16"/>
    <n v="17047"/>
    <s v="CEDEGOLO"/>
    <s v="M"/>
    <n v="1"/>
  </r>
  <r>
    <x v="9"/>
    <x v="16"/>
    <x v="16"/>
    <n v="17048"/>
    <s v="CELLATICA"/>
    <s v="F"/>
    <n v="9"/>
  </r>
  <r>
    <x v="9"/>
    <x v="16"/>
    <x v="16"/>
    <n v="17048"/>
    <s v="CELLATICA"/>
    <s v="M"/>
    <n v="15"/>
  </r>
  <r>
    <x v="9"/>
    <x v="16"/>
    <x v="16"/>
    <n v="17049"/>
    <s v="CERVENO"/>
    <s v="F"/>
    <n v="3"/>
  </r>
  <r>
    <x v="9"/>
    <x v="16"/>
    <x v="16"/>
    <n v="17049"/>
    <s v="CERVENO"/>
    <s v="M"/>
    <n v="4"/>
  </r>
  <r>
    <x v="9"/>
    <x v="16"/>
    <x v="16"/>
    <n v="17050"/>
    <s v="CETO"/>
    <s v="F"/>
    <n v="6"/>
  </r>
  <r>
    <x v="9"/>
    <x v="16"/>
    <x v="16"/>
    <n v="17050"/>
    <s v="CETO"/>
    <s v="M"/>
    <n v="5"/>
  </r>
  <r>
    <x v="9"/>
    <x v="16"/>
    <x v="16"/>
    <n v="17051"/>
    <s v="CEVO"/>
    <s v="F"/>
    <n v="1"/>
  </r>
  <r>
    <x v="9"/>
    <x v="16"/>
    <x v="16"/>
    <n v="17051"/>
    <s v="CEVO"/>
    <s v="M"/>
    <n v="1"/>
  </r>
  <r>
    <x v="9"/>
    <x v="16"/>
    <x v="16"/>
    <n v="17052"/>
    <s v="CHIARI"/>
    <s v="F"/>
    <n v="49"/>
  </r>
  <r>
    <x v="9"/>
    <x v="16"/>
    <x v="16"/>
    <n v="17052"/>
    <s v="CHIARI"/>
    <s v="M"/>
    <n v="31"/>
  </r>
  <r>
    <x v="9"/>
    <x v="16"/>
    <x v="16"/>
    <n v="17053"/>
    <s v="CIGOLE"/>
    <s v="F"/>
    <n v="5"/>
  </r>
  <r>
    <x v="9"/>
    <x v="16"/>
    <x v="16"/>
    <n v="17053"/>
    <s v="CIGOLE"/>
    <s v="M"/>
    <n v="4"/>
  </r>
  <r>
    <x v="9"/>
    <x v="16"/>
    <x v="16"/>
    <n v="17054"/>
    <s v="CIMBERGO"/>
    <s v="F"/>
    <n v="1"/>
  </r>
  <r>
    <x v="9"/>
    <x v="16"/>
    <x v="16"/>
    <n v="17055"/>
    <s v="CIVIDATE CAMUNO"/>
    <s v="F"/>
    <n v="4"/>
  </r>
  <r>
    <x v="9"/>
    <x v="16"/>
    <x v="16"/>
    <n v="17055"/>
    <s v="CIVIDATE CAMUNO"/>
    <s v="M"/>
    <n v="5"/>
  </r>
  <r>
    <x v="9"/>
    <x v="16"/>
    <x v="16"/>
    <n v="17056"/>
    <s v="COCCAGLIO"/>
    <s v="F"/>
    <n v="19"/>
  </r>
  <r>
    <x v="9"/>
    <x v="16"/>
    <x v="16"/>
    <n v="17056"/>
    <s v="COCCAGLIO"/>
    <s v="M"/>
    <n v="11"/>
  </r>
  <r>
    <x v="9"/>
    <x v="16"/>
    <x v="16"/>
    <n v="17057"/>
    <s v="COLLEBEATO"/>
    <s v="F"/>
    <n v="19"/>
  </r>
  <r>
    <x v="9"/>
    <x v="16"/>
    <x v="16"/>
    <n v="17057"/>
    <s v="COLLEBEATO"/>
    <s v="M"/>
    <n v="9"/>
  </r>
  <r>
    <x v="9"/>
    <x v="16"/>
    <x v="16"/>
    <n v="17058"/>
    <s v="COLLIO"/>
    <s v="F"/>
    <n v="3"/>
  </r>
  <r>
    <x v="9"/>
    <x v="16"/>
    <x v="16"/>
    <n v="17059"/>
    <s v="COLOGNE"/>
    <s v="F"/>
    <n v="13"/>
  </r>
  <r>
    <x v="9"/>
    <x v="16"/>
    <x v="16"/>
    <n v="17059"/>
    <s v="COLOGNE"/>
    <s v="M"/>
    <n v="17"/>
  </r>
  <r>
    <x v="9"/>
    <x v="16"/>
    <x v="16"/>
    <n v="17060"/>
    <s v="COMEZZANO-CIZZAGO"/>
    <s v="F"/>
    <n v="3"/>
  </r>
  <r>
    <x v="9"/>
    <x v="16"/>
    <x v="16"/>
    <n v="17060"/>
    <s v="COMEZZANO-CIZZAGO"/>
    <s v="M"/>
    <n v="4"/>
  </r>
  <r>
    <x v="9"/>
    <x v="16"/>
    <x v="16"/>
    <n v="17061"/>
    <s v="CONCESIO"/>
    <s v="F"/>
    <n v="33"/>
  </r>
  <r>
    <x v="9"/>
    <x v="16"/>
    <x v="16"/>
    <n v="17061"/>
    <s v="CONCESIO"/>
    <s v="M"/>
    <n v="22"/>
  </r>
  <r>
    <x v="9"/>
    <x v="16"/>
    <x v="16"/>
    <n v="17062"/>
    <s v="CORTE FRANCA"/>
    <s v="F"/>
    <n v="15"/>
  </r>
  <r>
    <x v="9"/>
    <x v="16"/>
    <x v="16"/>
    <n v="17062"/>
    <s v="CORTE FRANCA"/>
    <s v="M"/>
    <n v="6"/>
  </r>
  <r>
    <x v="9"/>
    <x v="16"/>
    <x v="16"/>
    <n v="17063"/>
    <s v="CORTENO GOLGI"/>
    <s v="F"/>
    <n v="3"/>
  </r>
  <r>
    <x v="9"/>
    <x v="16"/>
    <x v="16"/>
    <n v="17063"/>
    <s v="CORTENO GOLGI"/>
    <s v="M"/>
    <n v="1"/>
  </r>
  <r>
    <x v="9"/>
    <x v="16"/>
    <x v="16"/>
    <n v="17064"/>
    <s v="CORZANO"/>
    <s v="F"/>
    <n v="3"/>
  </r>
  <r>
    <x v="9"/>
    <x v="16"/>
    <x v="16"/>
    <n v="17064"/>
    <s v="CORZANO"/>
    <s v="M"/>
    <n v="1"/>
  </r>
  <r>
    <x v="9"/>
    <x v="16"/>
    <x v="16"/>
    <n v="17065"/>
    <s v="DARFO BOARIO TERME"/>
    <s v="F"/>
    <n v="37"/>
  </r>
  <r>
    <x v="9"/>
    <x v="16"/>
    <x v="16"/>
    <n v="17065"/>
    <s v="DARFO BOARIO TERME"/>
    <s v="M"/>
    <n v="25"/>
  </r>
  <r>
    <x v="9"/>
    <x v="16"/>
    <x v="16"/>
    <n v="17066"/>
    <s v="DELLO"/>
    <s v="F"/>
    <n v="11"/>
  </r>
  <r>
    <x v="9"/>
    <x v="16"/>
    <x v="16"/>
    <n v="17066"/>
    <s v="DELLO"/>
    <s v="M"/>
    <n v="13"/>
  </r>
  <r>
    <x v="9"/>
    <x v="16"/>
    <x v="16"/>
    <n v="17067"/>
    <s v="DESENZANO DEL GARDA"/>
    <s v="F"/>
    <n v="77"/>
  </r>
  <r>
    <x v="9"/>
    <x v="16"/>
    <x v="16"/>
    <n v="17067"/>
    <s v="DESENZANO DEL GARDA"/>
    <s v="M"/>
    <n v="54"/>
  </r>
  <r>
    <x v="9"/>
    <x v="16"/>
    <x v="16"/>
    <n v="17068"/>
    <s v="EDOLO"/>
    <s v="F"/>
    <n v="14"/>
  </r>
  <r>
    <x v="9"/>
    <x v="16"/>
    <x v="16"/>
    <n v="17068"/>
    <s v="EDOLO"/>
    <s v="M"/>
    <n v="7"/>
  </r>
  <r>
    <x v="9"/>
    <x v="16"/>
    <x v="16"/>
    <n v="17069"/>
    <s v="ERBUSCO"/>
    <s v="F"/>
    <n v="23"/>
  </r>
  <r>
    <x v="9"/>
    <x v="16"/>
    <x v="16"/>
    <n v="17069"/>
    <s v="ERBUSCO"/>
    <s v="M"/>
    <n v="13"/>
  </r>
  <r>
    <x v="9"/>
    <x v="16"/>
    <x v="16"/>
    <n v="17070"/>
    <s v="ESINE"/>
    <s v="F"/>
    <n v="15"/>
  </r>
  <r>
    <x v="9"/>
    <x v="16"/>
    <x v="16"/>
    <n v="17070"/>
    <s v="ESINE"/>
    <s v="M"/>
    <n v="4"/>
  </r>
  <r>
    <x v="9"/>
    <x v="16"/>
    <x v="16"/>
    <n v="17071"/>
    <s v="FIESSE"/>
    <s v="F"/>
    <n v="4"/>
  </r>
  <r>
    <x v="9"/>
    <x v="16"/>
    <x v="16"/>
    <n v="17072"/>
    <s v="FLERO"/>
    <s v="F"/>
    <n v="20"/>
  </r>
  <r>
    <x v="9"/>
    <x v="16"/>
    <x v="16"/>
    <n v="17072"/>
    <s v="FLERO"/>
    <s v="M"/>
    <n v="12"/>
  </r>
  <r>
    <x v="9"/>
    <x v="16"/>
    <x v="16"/>
    <n v="17073"/>
    <s v="GAMBARA"/>
    <s v="F"/>
    <n v="11"/>
  </r>
  <r>
    <x v="9"/>
    <x v="16"/>
    <x v="16"/>
    <n v="17073"/>
    <s v="GAMBARA"/>
    <s v="M"/>
    <n v="7"/>
  </r>
  <r>
    <x v="9"/>
    <x v="16"/>
    <x v="16"/>
    <n v="17074"/>
    <s v="GARDONE RIVIERA"/>
    <s v="F"/>
    <n v="6"/>
  </r>
  <r>
    <x v="9"/>
    <x v="16"/>
    <x v="16"/>
    <n v="17074"/>
    <s v="GARDONE RIVIERA"/>
    <s v="M"/>
    <n v="7"/>
  </r>
  <r>
    <x v="9"/>
    <x v="16"/>
    <x v="16"/>
    <n v="17075"/>
    <s v="GARDONE VAL TROMPIA"/>
    <s v="F"/>
    <n v="22"/>
  </r>
  <r>
    <x v="9"/>
    <x v="16"/>
    <x v="16"/>
    <n v="17075"/>
    <s v="GARDONE VAL TROMPIA"/>
    <s v="M"/>
    <n v="15"/>
  </r>
  <r>
    <x v="9"/>
    <x v="16"/>
    <x v="16"/>
    <n v="17076"/>
    <s v="GARGNANO"/>
    <s v="F"/>
    <n v="6"/>
  </r>
  <r>
    <x v="9"/>
    <x v="16"/>
    <x v="16"/>
    <n v="17076"/>
    <s v="GARGNANO"/>
    <s v="M"/>
    <n v="1"/>
  </r>
  <r>
    <x v="9"/>
    <x v="16"/>
    <x v="16"/>
    <n v="17077"/>
    <s v="GAVARDO"/>
    <s v="F"/>
    <n v="29"/>
  </r>
  <r>
    <x v="9"/>
    <x v="16"/>
    <x v="16"/>
    <n v="17077"/>
    <s v="GAVARDO"/>
    <s v="M"/>
    <n v="15"/>
  </r>
  <r>
    <x v="9"/>
    <x v="16"/>
    <x v="16"/>
    <n v="17078"/>
    <s v="GHEDI"/>
    <s v="F"/>
    <n v="35"/>
  </r>
  <r>
    <x v="9"/>
    <x v="16"/>
    <x v="16"/>
    <n v="17078"/>
    <s v="GHEDI"/>
    <s v="M"/>
    <n v="22"/>
  </r>
  <r>
    <x v="9"/>
    <x v="16"/>
    <x v="16"/>
    <n v="17079"/>
    <s v="GIANICO"/>
    <s v="F"/>
    <n v="7"/>
  </r>
  <r>
    <x v="9"/>
    <x v="16"/>
    <x v="16"/>
    <n v="17079"/>
    <s v="GIANICO"/>
    <s v="M"/>
    <n v="3"/>
  </r>
  <r>
    <x v="9"/>
    <x v="16"/>
    <x v="16"/>
    <n v="17080"/>
    <s v="GOTTOLENGO"/>
    <s v="F"/>
    <n v="11"/>
  </r>
  <r>
    <x v="9"/>
    <x v="16"/>
    <x v="16"/>
    <n v="17080"/>
    <s v="GOTTOLENGO"/>
    <s v="M"/>
    <n v="8"/>
  </r>
  <r>
    <x v="9"/>
    <x v="16"/>
    <x v="16"/>
    <n v="17081"/>
    <s v="GUSSAGO"/>
    <s v="F"/>
    <n v="48"/>
  </r>
  <r>
    <x v="9"/>
    <x v="16"/>
    <x v="16"/>
    <n v="17081"/>
    <s v="GUSSAGO"/>
    <s v="M"/>
    <n v="28"/>
  </r>
  <r>
    <x v="9"/>
    <x v="16"/>
    <x v="16"/>
    <n v="17082"/>
    <s v="IDRO"/>
    <s v="F"/>
    <n v="3"/>
  </r>
  <r>
    <x v="9"/>
    <x v="16"/>
    <x v="16"/>
    <n v="17082"/>
    <s v="IDRO"/>
    <s v="M"/>
    <n v="3"/>
  </r>
  <r>
    <x v="9"/>
    <x v="16"/>
    <x v="16"/>
    <n v="17084"/>
    <s v="IRMA"/>
    <s v="F"/>
    <n v="1"/>
  </r>
  <r>
    <x v="9"/>
    <x v="16"/>
    <x v="16"/>
    <n v="17085"/>
    <s v="ISEO"/>
    <s v="F"/>
    <n v="17"/>
  </r>
  <r>
    <x v="9"/>
    <x v="16"/>
    <x v="16"/>
    <n v="17085"/>
    <s v="ISEO"/>
    <s v="M"/>
    <n v="13"/>
  </r>
  <r>
    <x v="9"/>
    <x v="16"/>
    <x v="16"/>
    <n v="17086"/>
    <s v="ISORELLA"/>
    <s v="F"/>
    <n v="9"/>
  </r>
  <r>
    <x v="9"/>
    <x v="16"/>
    <x v="16"/>
    <n v="17086"/>
    <s v="ISORELLA"/>
    <s v="M"/>
    <n v="6"/>
  </r>
  <r>
    <x v="9"/>
    <x v="16"/>
    <x v="16"/>
    <n v="17088"/>
    <s v="LENO"/>
    <s v="F"/>
    <n v="29"/>
  </r>
  <r>
    <x v="9"/>
    <x v="16"/>
    <x v="16"/>
    <n v="17088"/>
    <s v="LENO"/>
    <s v="M"/>
    <n v="19"/>
  </r>
  <r>
    <x v="9"/>
    <x v="16"/>
    <x v="16"/>
    <n v="17090"/>
    <s v="LODRINO"/>
    <s v="F"/>
    <n v="6"/>
  </r>
  <r>
    <x v="9"/>
    <x v="16"/>
    <x v="16"/>
    <n v="17090"/>
    <s v="LODRINO"/>
    <s v="M"/>
    <n v="1"/>
  </r>
  <r>
    <x v="9"/>
    <x v="16"/>
    <x v="16"/>
    <n v="17091"/>
    <s v="LOGRATO"/>
    <s v="F"/>
    <n v="7"/>
  </r>
  <r>
    <x v="9"/>
    <x v="16"/>
    <x v="16"/>
    <n v="17091"/>
    <s v="LOGRATO"/>
    <s v="M"/>
    <n v="5"/>
  </r>
  <r>
    <x v="9"/>
    <x v="16"/>
    <x v="16"/>
    <n v="17566"/>
    <s v="LONATO"/>
    <s v="F"/>
    <n v="4"/>
  </r>
  <r>
    <x v="9"/>
    <x v="16"/>
    <x v="16"/>
    <n v="17566"/>
    <s v="LONATO"/>
    <s v="M"/>
    <n v="1"/>
  </r>
  <r>
    <x v="9"/>
    <x v="16"/>
    <x v="16"/>
    <n v="17092"/>
    <s v="LONATO DEL GARDA"/>
    <s v="F"/>
    <n v="22"/>
  </r>
  <r>
    <x v="9"/>
    <x v="16"/>
    <x v="16"/>
    <n v="17092"/>
    <s v="LONATO DEL GARDA"/>
    <s v="M"/>
    <n v="16"/>
  </r>
  <r>
    <x v="9"/>
    <x v="16"/>
    <x v="16"/>
    <n v="17093"/>
    <s v="LONGHENA"/>
    <s v="F"/>
    <n v="2"/>
  </r>
  <r>
    <x v="9"/>
    <x v="16"/>
    <x v="16"/>
    <n v="17093"/>
    <s v="LONGHENA"/>
    <s v="M"/>
    <n v="1"/>
  </r>
  <r>
    <x v="9"/>
    <x v="16"/>
    <x v="16"/>
    <n v="17094"/>
    <s v="LOSINE"/>
    <s v="F"/>
    <n v="1"/>
  </r>
  <r>
    <x v="9"/>
    <x v="16"/>
    <x v="16"/>
    <n v="17095"/>
    <s v="LOZIO"/>
    <s v="M"/>
    <n v="1"/>
  </r>
  <r>
    <x v="9"/>
    <x v="16"/>
    <x v="16"/>
    <n v="17096"/>
    <s v="LUMEZZANE"/>
    <s v="F"/>
    <n v="54"/>
  </r>
  <r>
    <x v="9"/>
    <x v="16"/>
    <x v="16"/>
    <n v="17096"/>
    <s v="LUMEZZANE"/>
    <s v="M"/>
    <n v="30"/>
  </r>
  <r>
    <x v="9"/>
    <x v="16"/>
    <x v="16"/>
    <n v="17097"/>
    <s v="MACLODIO"/>
    <s v="F"/>
    <n v="4"/>
  </r>
  <r>
    <x v="9"/>
    <x v="16"/>
    <x v="16"/>
    <n v="17098"/>
    <s v="MAGASA"/>
    <s v="M"/>
    <n v="1"/>
  </r>
  <r>
    <x v="9"/>
    <x v="16"/>
    <x v="16"/>
    <n v="17099"/>
    <s v="MAIRANO"/>
    <s v="F"/>
    <n v="7"/>
  </r>
  <r>
    <x v="9"/>
    <x v="16"/>
    <x v="16"/>
    <n v="17099"/>
    <s v="MAIRANO"/>
    <s v="M"/>
    <n v="3"/>
  </r>
  <r>
    <x v="9"/>
    <x v="16"/>
    <x v="16"/>
    <n v="17100"/>
    <s v="MALEGNO"/>
    <s v="F"/>
    <n v="5"/>
  </r>
  <r>
    <x v="9"/>
    <x v="16"/>
    <x v="16"/>
    <n v="17100"/>
    <s v="MALEGNO"/>
    <s v="M"/>
    <n v="5"/>
  </r>
  <r>
    <x v="9"/>
    <x v="16"/>
    <x v="16"/>
    <n v="17101"/>
    <s v="MALONNO"/>
    <s v="F"/>
    <n v="13"/>
  </r>
  <r>
    <x v="9"/>
    <x v="16"/>
    <x v="16"/>
    <n v="17101"/>
    <s v="MALONNO"/>
    <s v="M"/>
    <n v="1"/>
  </r>
  <r>
    <x v="9"/>
    <x v="16"/>
    <x v="16"/>
    <n v="17102"/>
    <s v="MANERBA DEL GARDA"/>
    <s v="F"/>
    <n v="7"/>
  </r>
  <r>
    <x v="9"/>
    <x v="16"/>
    <x v="16"/>
    <n v="17102"/>
    <s v="MANERBA DEL GARDA"/>
    <s v="M"/>
    <n v="6"/>
  </r>
  <r>
    <x v="9"/>
    <x v="16"/>
    <x v="16"/>
    <n v="17103"/>
    <s v="MANERBIO"/>
    <s v="F"/>
    <n v="35"/>
  </r>
  <r>
    <x v="9"/>
    <x v="16"/>
    <x v="16"/>
    <n v="17103"/>
    <s v="MANERBIO"/>
    <s v="M"/>
    <n v="32"/>
  </r>
  <r>
    <x v="9"/>
    <x v="16"/>
    <x v="16"/>
    <n v="17104"/>
    <s v="MARCHENO"/>
    <s v="F"/>
    <n v="10"/>
  </r>
  <r>
    <x v="9"/>
    <x v="16"/>
    <x v="16"/>
    <n v="17104"/>
    <s v="MARCHENO"/>
    <s v="M"/>
    <n v="8"/>
  </r>
  <r>
    <x v="9"/>
    <x v="16"/>
    <x v="16"/>
    <n v="17105"/>
    <s v="MARMENTINO"/>
    <s v="M"/>
    <n v="2"/>
  </r>
  <r>
    <x v="9"/>
    <x v="16"/>
    <x v="16"/>
    <n v="17106"/>
    <s v="MARONE"/>
    <s v="F"/>
    <n v="8"/>
  </r>
  <r>
    <x v="9"/>
    <x v="16"/>
    <x v="16"/>
    <n v="17106"/>
    <s v="MARONE"/>
    <s v="M"/>
    <n v="6"/>
  </r>
  <r>
    <x v="9"/>
    <x v="16"/>
    <x v="16"/>
    <n v="17107"/>
    <s v="MAZZANO"/>
    <s v="F"/>
    <n v="31"/>
  </r>
  <r>
    <x v="9"/>
    <x v="16"/>
    <x v="16"/>
    <n v="17107"/>
    <s v="MAZZANO"/>
    <s v="M"/>
    <n v="12"/>
  </r>
  <r>
    <x v="9"/>
    <x v="16"/>
    <x v="16"/>
    <n v="17108"/>
    <s v="MILZANO"/>
    <s v="F"/>
    <n v="3"/>
  </r>
  <r>
    <x v="9"/>
    <x v="16"/>
    <x v="16"/>
    <n v="17108"/>
    <s v="MILZANO"/>
    <s v="M"/>
    <n v="2"/>
  </r>
  <r>
    <x v="9"/>
    <x v="16"/>
    <x v="16"/>
    <n v="17109"/>
    <s v="MONIGA DEL GARDA"/>
    <s v="F"/>
    <n v="4"/>
  </r>
  <r>
    <x v="9"/>
    <x v="16"/>
    <x v="16"/>
    <n v="17109"/>
    <s v="MONIGA DEL GARDA"/>
    <s v="M"/>
    <n v="4"/>
  </r>
  <r>
    <x v="9"/>
    <x v="16"/>
    <x v="16"/>
    <n v="17110"/>
    <s v="MONNO"/>
    <s v="F"/>
    <n v="2"/>
  </r>
  <r>
    <x v="9"/>
    <x v="16"/>
    <x v="16"/>
    <n v="17111"/>
    <s v="MONTE ISOLA"/>
    <s v="F"/>
    <n v="5"/>
  </r>
  <r>
    <x v="9"/>
    <x v="16"/>
    <x v="16"/>
    <n v="17111"/>
    <s v="MONTE ISOLA"/>
    <s v="M"/>
    <n v="1"/>
  </r>
  <r>
    <x v="9"/>
    <x v="16"/>
    <x v="16"/>
    <n v="17112"/>
    <s v="MONTICELLI BRUSATI"/>
    <s v="F"/>
    <n v="16"/>
  </r>
  <r>
    <x v="9"/>
    <x v="16"/>
    <x v="16"/>
    <n v="17112"/>
    <s v="MONTICELLI BRUSATI"/>
    <s v="M"/>
    <n v="3"/>
  </r>
  <r>
    <x v="9"/>
    <x v="16"/>
    <x v="16"/>
    <n v="17113"/>
    <s v="MONTICHIARI"/>
    <s v="F"/>
    <n v="57"/>
  </r>
  <r>
    <x v="9"/>
    <x v="16"/>
    <x v="16"/>
    <n v="17113"/>
    <s v="MONTICHIARI"/>
    <s v="M"/>
    <n v="27"/>
  </r>
  <r>
    <x v="9"/>
    <x v="16"/>
    <x v="16"/>
    <n v="17114"/>
    <s v="MONTIRONE"/>
    <s v="F"/>
    <n v="8"/>
  </r>
  <r>
    <x v="9"/>
    <x v="16"/>
    <x v="16"/>
    <n v="17114"/>
    <s v="MONTIRONE"/>
    <s v="M"/>
    <n v="10"/>
  </r>
  <r>
    <x v="9"/>
    <x v="16"/>
    <x v="16"/>
    <n v="17115"/>
    <s v="MURA"/>
    <s v="F"/>
    <n v="2"/>
  </r>
  <r>
    <x v="9"/>
    <x v="16"/>
    <x v="16"/>
    <n v="17115"/>
    <s v="MURA"/>
    <s v="M"/>
    <n v="1"/>
  </r>
  <r>
    <x v="9"/>
    <x v="16"/>
    <x v="16"/>
    <n v="17116"/>
    <s v="MUSCOLINE"/>
    <s v="F"/>
    <n v="6"/>
  </r>
  <r>
    <x v="9"/>
    <x v="16"/>
    <x v="16"/>
    <n v="17117"/>
    <s v="NAVE"/>
    <s v="F"/>
    <n v="26"/>
  </r>
  <r>
    <x v="9"/>
    <x v="16"/>
    <x v="16"/>
    <n v="17117"/>
    <s v="NAVE"/>
    <s v="M"/>
    <n v="15"/>
  </r>
  <r>
    <x v="9"/>
    <x v="16"/>
    <x v="16"/>
    <n v="17118"/>
    <s v="NIARDO"/>
    <s v="F"/>
    <n v="10"/>
  </r>
  <r>
    <x v="9"/>
    <x v="16"/>
    <x v="16"/>
    <n v="17118"/>
    <s v="NIARDO"/>
    <s v="M"/>
    <n v="7"/>
  </r>
  <r>
    <x v="9"/>
    <x v="16"/>
    <x v="16"/>
    <n v="17119"/>
    <s v="NUVOLENTO"/>
    <s v="F"/>
    <n v="8"/>
  </r>
  <r>
    <x v="9"/>
    <x v="16"/>
    <x v="16"/>
    <n v="17119"/>
    <s v="NUVOLENTO"/>
    <s v="M"/>
    <n v="4"/>
  </r>
  <r>
    <x v="9"/>
    <x v="16"/>
    <x v="16"/>
    <n v="17120"/>
    <s v="NUVOLERA"/>
    <s v="F"/>
    <n v="9"/>
  </r>
  <r>
    <x v="9"/>
    <x v="16"/>
    <x v="16"/>
    <n v="17120"/>
    <s v="NUVOLERA"/>
    <s v="M"/>
    <n v="3"/>
  </r>
  <r>
    <x v="9"/>
    <x v="16"/>
    <x v="16"/>
    <n v="17121"/>
    <s v="ODOLO"/>
    <s v="F"/>
    <n v="6"/>
  </r>
  <r>
    <x v="9"/>
    <x v="16"/>
    <x v="16"/>
    <n v="17121"/>
    <s v="ODOLO"/>
    <s v="M"/>
    <n v="2"/>
  </r>
  <r>
    <x v="9"/>
    <x v="16"/>
    <x v="16"/>
    <n v="17122"/>
    <s v="OFFLAGA"/>
    <s v="F"/>
    <n v="13"/>
  </r>
  <r>
    <x v="9"/>
    <x v="16"/>
    <x v="16"/>
    <n v="17122"/>
    <s v="OFFLAGA"/>
    <s v="M"/>
    <n v="3"/>
  </r>
  <r>
    <x v="9"/>
    <x v="16"/>
    <x v="16"/>
    <n v="17123"/>
    <s v="OME"/>
    <s v="F"/>
    <n v="9"/>
  </r>
  <r>
    <x v="9"/>
    <x v="16"/>
    <x v="16"/>
    <n v="17123"/>
    <s v="OME"/>
    <s v="M"/>
    <n v="5"/>
  </r>
  <r>
    <x v="9"/>
    <x v="16"/>
    <x v="16"/>
    <n v="17124"/>
    <s v="ONO SAN PIETRO"/>
    <s v="M"/>
    <n v="3"/>
  </r>
  <r>
    <x v="9"/>
    <x v="16"/>
    <x v="16"/>
    <n v="17125"/>
    <s v="ORZINUOVI"/>
    <s v="F"/>
    <n v="21"/>
  </r>
  <r>
    <x v="9"/>
    <x v="16"/>
    <x v="16"/>
    <n v="17125"/>
    <s v="ORZINUOVI"/>
    <s v="M"/>
    <n v="14"/>
  </r>
  <r>
    <x v="9"/>
    <x v="16"/>
    <x v="16"/>
    <n v="17126"/>
    <s v="ORZIVECCHI"/>
    <s v="F"/>
    <n v="3"/>
  </r>
  <r>
    <x v="9"/>
    <x v="16"/>
    <x v="16"/>
    <n v="17126"/>
    <s v="ORZIVECCHI"/>
    <s v="M"/>
    <n v="4"/>
  </r>
  <r>
    <x v="9"/>
    <x v="16"/>
    <x v="16"/>
    <n v="17127"/>
    <s v="OSPITALETTO"/>
    <s v="F"/>
    <n v="23"/>
  </r>
  <r>
    <x v="9"/>
    <x v="16"/>
    <x v="16"/>
    <n v="17127"/>
    <s v="OSPITALETTO"/>
    <s v="M"/>
    <n v="22"/>
  </r>
  <r>
    <x v="9"/>
    <x v="16"/>
    <x v="16"/>
    <n v="17128"/>
    <s v="OSSIMO"/>
    <s v="F"/>
    <n v="1"/>
  </r>
  <r>
    <x v="9"/>
    <x v="16"/>
    <x v="16"/>
    <n v="17128"/>
    <s v="OSSIMO"/>
    <s v="M"/>
    <n v="3"/>
  </r>
  <r>
    <x v="9"/>
    <x v="16"/>
    <x v="16"/>
    <n v="17129"/>
    <s v="PADENGHE SUL GARDA"/>
    <s v="F"/>
    <n v="12"/>
  </r>
  <r>
    <x v="9"/>
    <x v="16"/>
    <x v="16"/>
    <n v="17129"/>
    <s v="PADENGHE SUL GARDA"/>
    <s v="M"/>
    <n v="6"/>
  </r>
  <r>
    <x v="9"/>
    <x v="16"/>
    <x v="16"/>
    <n v="17130"/>
    <s v="PADERNO FRANCIACORTA"/>
    <s v="F"/>
    <n v="12"/>
  </r>
  <r>
    <x v="9"/>
    <x v="16"/>
    <x v="16"/>
    <n v="17130"/>
    <s v="PADERNO FRANCIACORTA"/>
    <s v="M"/>
    <n v="4"/>
  </r>
  <r>
    <x v="9"/>
    <x v="16"/>
    <x v="16"/>
    <n v="17132"/>
    <s v="PAITONE"/>
    <s v="F"/>
    <n v="5"/>
  </r>
  <r>
    <x v="9"/>
    <x v="16"/>
    <x v="16"/>
    <n v="17132"/>
    <s v="PAITONE"/>
    <s v="M"/>
    <n v="2"/>
  </r>
  <r>
    <x v="9"/>
    <x v="16"/>
    <x v="16"/>
    <n v="17133"/>
    <s v="PALAZZOLO SULL'OGLIO"/>
    <s v="F"/>
    <n v="40"/>
  </r>
  <r>
    <x v="9"/>
    <x v="16"/>
    <x v="16"/>
    <n v="17133"/>
    <s v="PALAZZOLO SULL'OGLIO"/>
    <s v="M"/>
    <n v="22"/>
  </r>
  <r>
    <x v="9"/>
    <x v="16"/>
    <x v="16"/>
    <n v="17134"/>
    <s v="PARATICO"/>
    <s v="F"/>
    <n v="10"/>
  </r>
  <r>
    <x v="9"/>
    <x v="16"/>
    <x v="16"/>
    <n v="17134"/>
    <s v="PARATICO"/>
    <s v="M"/>
    <n v="8"/>
  </r>
  <r>
    <x v="9"/>
    <x v="16"/>
    <x v="16"/>
    <n v="17135"/>
    <s v="PASPARDO"/>
    <s v="F"/>
    <n v="2"/>
  </r>
  <r>
    <x v="9"/>
    <x v="16"/>
    <x v="16"/>
    <n v="17136"/>
    <s v="PASSIRANO"/>
    <s v="F"/>
    <n v="15"/>
  </r>
  <r>
    <x v="9"/>
    <x v="16"/>
    <x v="16"/>
    <n v="17136"/>
    <s v="PASSIRANO"/>
    <s v="M"/>
    <n v="11"/>
  </r>
  <r>
    <x v="9"/>
    <x v="16"/>
    <x v="16"/>
    <n v="17137"/>
    <s v="PAVONE DEL MELLA"/>
    <s v="F"/>
    <n v="4"/>
  </r>
  <r>
    <x v="9"/>
    <x v="16"/>
    <x v="16"/>
    <n v="17137"/>
    <s v="PAVONE DEL MELLA"/>
    <s v="M"/>
    <n v="2"/>
  </r>
  <r>
    <x v="9"/>
    <x v="16"/>
    <x v="16"/>
    <n v="17139"/>
    <s v="PERTICA ALTA"/>
    <s v="F"/>
    <n v="1"/>
  </r>
  <r>
    <x v="9"/>
    <x v="16"/>
    <x v="16"/>
    <n v="17141"/>
    <s v="PEZZAZE"/>
    <s v="F"/>
    <n v="1"/>
  </r>
  <r>
    <x v="9"/>
    <x v="16"/>
    <x v="16"/>
    <n v="17141"/>
    <s v="PEZZAZE"/>
    <s v="M"/>
    <n v="1"/>
  </r>
  <r>
    <x v="9"/>
    <x v="16"/>
    <x v="16"/>
    <n v="17142"/>
    <s v="PIAN CAMUNO"/>
    <s v="F"/>
    <n v="8"/>
  </r>
  <r>
    <x v="9"/>
    <x v="16"/>
    <x v="16"/>
    <n v="17142"/>
    <s v="PIAN CAMUNO"/>
    <s v="M"/>
    <n v="5"/>
  </r>
  <r>
    <x v="9"/>
    <x v="16"/>
    <x v="16"/>
    <n v="17206"/>
    <s v="PIANCOGNO"/>
    <s v="F"/>
    <n v="13"/>
  </r>
  <r>
    <x v="9"/>
    <x v="16"/>
    <x v="16"/>
    <n v="17206"/>
    <s v="PIANCOGNO"/>
    <s v="M"/>
    <n v="4"/>
  </r>
  <r>
    <x v="9"/>
    <x v="16"/>
    <x v="16"/>
    <n v="17143"/>
    <s v="PISOGNE"/>
    <s v="F"/>
    <n v="24"/>
  </r>
  <r>
    <x v="9"/>
    <x v="16"/>
    <x v="16"/>
    <n v="17143"/>
    <s v="PISOGNE"/>
    <s v="M"/>
    <n v="15"/>
  </r>
  <r>
    <x v="9"/>
    <x v="16"/>
    <x v="16"/>
    <n v="17144"/>
    <s v="POLAVENO"/>
    <s v="F"/>
    <n v="7"/>
  </r>
  <r>
    <x v="9"/>
    <x v="16"/>
    <x v="16"/>
    <n v="17144"/>
    <s v="POLAVENO"/>
    <s v="M"/>
    <n v="2"/>
  </r>
  <r>
    <x v="9"/>
    <x v="16"/>
    <x v="16"/>
    <n v="17145"/>
    <s v="POLPENAZZE DEL GARDA"/>
    <s v="F"/>
    <n v="7"/>
  </r>
  <r>
    <x v="9"/>
    <x v="16"/>
    <x v="16"/>
    <n v="17145"/>
    <s v="POLPENAZZE DEL GARDA"/>
    <s v="M"/>
    <n v="5"/>
  </r>
  <r>
    <x v="9"/>
    <x v="16"/>
    <x v="16"/>
    <n v="17146"/>
    <s v="POMPIANO"/>
    <s v="F"/>
    <n v="11"/>
  </r>
  <r>
    <x v="9"/>
    <x v="16"/>
    <x v="16"/>
    <n v="17146"/>
    <s v="POMPIANO"/>
    <s v="M"/>
    <n v="3"/>
  </r>
  <r>
    <x v="9"/>
    <x v="16"/>
    <x v="16"/>
    <n v="17147"/>
    <s v="PONCARALE"/>
    <s v="F"/>
    <n v="11"/>
  </r>
  <r>
    <x v="9"/>
    <x v="16"/>
    <x v="16"/>
    <n v="17147"/>
    <s v="PONCARALE"/>
    <s v="M"/>
    <n v="10"/>
  </r>
  <r>
    <x v="9"/>
    <x v="16"/>
    <x v="16"/>
    <n v="17148"/>
    <s v="PONTE DI LEGNO"/>
    <s v="F"/>
    <n v="6"/>
  </r>
  <r>
    <x v="9"/>
    <x v="16"/>
    <x v="16"/>
    <n v="17148"/>
    <s v="PONTE DI LEGNO"/>
    <s v="M"/>
    <n v="2"/>
  </r>
  <r>
    <x v="9"/>
    <x v="16"/>
    <x v="16"/>
    <n v="17149"/>
    <s v="PONTEVICO"/>
    <s v="F"/>
    <n v="11"/>
  </r>
  <r>
    <x v="9"/>
    <x v="16"/>
    <x v="16"/>
    <n v="17149"/>
    <s v="PONTEVICO"/>
    <s v="M"/>
    <n v="11"/>
  </r>
  <r>
    <x v="9"/>
    <x v="16"/>
    <x v="16"/>
    <n v="17150"/>
    <s v="PONTOGLIO"/>
    <s v="F"/>
    <n v="12"/>
  </r>
  <r>
    <x v="9"/>
    <x v="16"/>
    <x v="16"/>
    <n v="17150"/>
    <s v="PONTOGLIO"/>
    <s v="M"/>
    <n v="11"/>
  </r>
  <r>
    <x v="9"/>
    <x v="16"/>
    <x v="16"/>
    <n v="17151"/>
    <s v="POZZOLENGO"/>
    <s v="F"/>
    <n v="5"/>
  </r>
  <r>
    <x v="9"/>
    <x v="16"/>
    <x v="16"/>
    <n v="17151"/>
    <s v="POZZOLENGO"/>
    <s v="M"/>
    <n v="5"/>
  </r>
  <r>
    <x v="9"/>
    <x v="16"/>
    <x v="16"/>
    <n v="17152"/>
    <s v="PRALBOINO"/>
    <s v="F"/>
    <n v="3"/>
  </r>
  <r>
    <x v="9"/>
    <x v="16"/>
    <x v="16"/>
    <n v="17152"/>
    <s v="PRALBOINO"/>
    <s v="M"/>
    <n v="4"/>
  </r>
  <r>
    <x v="9"/>
    <x v="16"/>
    <x v="16"/>
    <n v="17153"/>
    <s v="PRESEGLIE"/>
    <s v="F"/>
    <n v="3"/>
  </r>
  <r>
    <x v="9"/>
    <x v="16"/>
    <x v="16"/>
    <n v="17154"/>
    <s v="PRESTINE"/>
    <s v="F"/>
    <n v="1"/>
  </r>
  <r>
    <x v="9"/>
    <x v="16"/>
    <x v="16"/>
    <n v="17155"/>
    <s v="PREVALLE"/>
    <s v="F"/>
    <n v="9"/>
  </r>
  <r>
    <x v="9"/>
    <x v="16"/>
    <x v="16"/>
    <n v="17155"/>
    <s v="PREVALLE"/>
    <s v="M"/>
    <n v="10"/>
  </r>
  <r>
    <x v="9"/>
    <x v="16"/>
    <x v="16"/>
    <n v="17156"/>
    <s v="PROVAGLIO D'ISEO"/>
    <s v="F"/>
    <n v="13"/>
  </r>
  <r>
    <x v="9"/>
    <x v="16"/>
    <x v="16"/>
    <n v="17156"/>
    <s v="PROVAGLIO D'ISEO"/>
    <s v="M"/>
    <n v="6"/>
  </r>
  <r>
    <x v="9"/>
    <x v="16"/>
    <x v="16"/>
    <n v="17157"/>
    <s v="PROVAGLIO VAL SABBIA"/>
    <s v="M"/>
    <n v="2"/>
  </r>
  <r>
    <x v="9"/>
    <x v="16"/>
    <x v="16"/>
    <n v="17158"/>
    <s v="PUEGNAGO SUL GARDA"/>
    <s v="F"/>
    <n v="8"/>
  </r>
  <r>
    <x v="9"/>
    <x v="16"/>
    <x v="16"/>
    <n v="17158"/>
    <s v="PUEGNAGO SUL GARDA"/>
    <s v="M"/>
    <n v="3"/>
  </r>
  <r>
    <x v="9"/>
    <x v="16"/>
    <x v="16"/>
    <n v="17159"/>
    <s v="QUINZANO D'OGLIO"/>
    <s v="F"/>
    <n v="13"/>
  </r>
  <r>
    <x v="9"/>
    <x v="16"/>
    <x v="16"/>
    <n v="17159"/>
    <s v="QUINZANO D'OGLIO"/>
    <s v="M"/>
    <n v="9"/>
  </r>
  <r>
    <x v="9"/>
    <x v="16"/>
    <x v="16"/>
    <n v="17160"/>
    <s v="REMEDELLO"/>
    <s v="F"/>
    <n v="11"/>
  </r>
  <r>
    <x v="9"/>
    <x v="16"/>
    <x v="16"/>
    <n v="17160"/>
    <s v="REMEDELLO"/>
    <s v="M"/>
    <n v="2"/>
  </r>
  <r>
    <x v="9"/>
    <x v="16"/>
    <x v="16"/>
    <n v="17161"/>
    <s v="REZZATO"/>
    <s v="F"/>
    <n v="23"/>
  </r>
  <r>
    <x v="9"/>
    <x v="16"/>
    <x v="16"/>
    <n v="17161"/>
    <s v="REZZATO"/>
    <s v="M"/>
    <n v="32"/>
  </r>
  <r>
    <x v="9"/>
    <x v="16"/>
    <x v="16"/>
    <n v="17162"/>
    <s v="ROCCAFRANCA"/>
    <s v="F"/>
    <n v="3"/>
  </r>
  <r>
    <x v="9"/>
    <x v="16"/>
    <x v="16"/>
    <n v="17162"/>
    <s v="ROCCAFRANCA"/>
    <s v="M"/>
    <n v="7"/>
  </r>
  <r>
    <x v="9"/>
    <x v="16"/>
    <x v="16"/>
    <n v="17163"/>
    <s v="RODENGO-SAIANO"/>
    <s v="F"/>
    <n v="29"/>
  </r>
  <r>
    <x v="9"/>
    <x v="16"/>
    <x v="16"/>
    <n v="17163"/>
    <s v="RODENGO-SAIANO"/>
    <s v="M"/>
    <n v="13"/>
  </r>
  <r>
    <x v="9"/>
    <x v="16"/>
    <x v="16"/>
    <n v="17164"/>
    <s v="ROE' VOLCIANO"/>
    <s v="F"/>
    <n v="9"/>
  </r>
  <r>
    <x v="9"/>
    <x v="16"/>
    <x v="16"/>
    <n v="17164"/>
    <s v="ROE' VOLCIANO"/>
    <s v="M"/>
    <n v="5"/>
  </r>
  <r>
    <x v="9"/>
    <x v="16"/>
    <x v="16"/>
    <n v="17165"/>
    <s v="RONCADELLE"/>
    <s v="F"/>
    <n v="20"/>
  </r>
  <r>
    <x v="9"/>
    <x v="16"/>
    <x v="16"/>
    <n v="17165"/>
    <s v="RONCADELLE"/>
    <s v="M"/>
    <n v="15"/>
  </r>
  <r>
    <x v="9"/>
    <x v="16"/>
    <x v="16"/>
    <n v="17166"/>
    <s v="ROVATO"/>
    <s v="F"/>
    <n v="36"/>
  </r>
  <r>
    <x v="9"/>
    <x v="16"/>
    <x v="16"/>
    <n v="17166"/>
    <s v="ROVATO"/>
    <s v="M"/>
    <n v="27"/>
  </r>
  <r>
    <x v="9"/>
    <x v="16"/>
    <x v="16"/>
    <n v="17167"/>
    <s v="RUDIANO"/>
    <s v="F"/>
    <n v="10"/>
  </r>
  <r>
    <x v="9"/>
    <x v="16"/>
    <x v="16"/>
    <n v="17167"/>
    <s v="RUDIANO"/>
    <s v="M"/>
    <n v="4"/>
  </r>
  <r>
    <x v="9"/>
    <x v="16"/>
    <x v="16"/>
    <n v="17168"/>
    <s v="SABBIO CHIESE"/>
    <s v="F"/>
    <n v="7"/>
  </r>
  <r>
    <x v="9"/>
    <x v="16"/>
    <x v="16"/>
    <n v="17168"/>
    <s v="SABBIO CHIESE"/>
    <s v="M"/>
    <n v="4"/>
  </r>
  <r>
    <x v="9"/>
    <x v="16"/>
    <x v="16"/>
    <n v="17169"/>
    <s v="SALE MARASINO"/>
    <s v="F"/>
    <n v="8"/>
  </r>
  <r>
    <x v="9"/>
    <x v="16"/>
    <x v="16"/>
    <n v="17169"/>
    <s v="SALE MARASINO"/>
    <s v="M"/>
    <n v="3"/>
  </r>
  <r>
    <x v="9"/>
    <x v="16"/>
    <x v="16"/>
    <n v="17170"/>
    <s v="SALO'"/>
    <s v="F"/>
    <n v="27"/>
  </r>
  <r>
    <x v="9"/>
    <x v="16"/>
    <x v="16"/>
    <n v="17170"/>
    <s v="SALO'"/>
    <s v="M"/>
    <n v="27"/>
  </r>
  <r>
    <x v="9"/>
    <x v="16"/>
    <x v="16"/>
    <n v="17171"/>
    <s v="SAN FELICE DEL BENACO"/>
    <s v="F"/>
    <n v="9"/>
  </r>
  <r>
    <x v="9"/>
    <x v="16"/>
    <x v="16"/>
    <n v="17171"/>
    <s v="SAN FELICE DEL BENACO"/>
    <s v="M"/>
    <n v="7"/>
  </r>
  <r>
    <x v="9"/>
    <x v="16"/>
    <x v="16"/>
    <n v="17172"/>
    <s v="SAN GERVASIO BRESCIANO"/>
    <s v="F"/>
    <n v="1"/>
  </r>
  <r>
    <x v="9"/>
    <x v="16"/>
    <x v="16"/>
    <n v="17172"/>
    <s v="SAN GERVASIO BRESCIANO"/>
    <s v="M"/>
    <n v="2"/>
  </r>
  <r>
    <x v="9"/>
    <x v="16"/>
    <x v="16"/>
    <n v="17138"/>
    <s v="SAN PAOLO"/>
    <s v="F"/>
    <n v="21"/>
  </r>
  <r>
    <x v="9"/>
    <x v="16"/>
    <x v="16"/>
    <n v="17138"/>
    <s v="SAN PAOLO"/>
    <s v="M"/>
    <n v="6"/>
  </r>
  <r>
    <x v="9"/>
    <x v="16"/>
    <x v="16"/>
    <n v="17173"/>
    <s v="SAN ZENO NAVIGLIO"/>
    <s v="F"/>
    <n v="7"/>
  </r>
  <r>
    <x v="9"/>
    <x v="16"/>
    <x v="16"/>
    <n v="17173"/>
    <s v="SAN ZENO NAVIGLIO"/>
    <s v="M"/>
    <n v="6"/>
  </r>
  <r>
    <x v="9"/>
    <x v="16"/>
    <x v="16"/>
    <n v="17174"/>
    <s v="SAREZZO"/>
    <s v="F"/>
    <n v="35"/>
  </r>
  <r>
    <x v="9"/>
    <x v="16"/>
    <x v="16"/>
    <n v="17174"/>
    <s v="SAREZZO"/>
    <s v="M"/>
    <n v="16"/>
  </r>
  <r>
    <x v="9"/>
    <x v="16"/>
    <x v="16"/>
    <n v="17175"/>
    <s v="SAVIORE DELL'ADAMELLO"/>
    <s v="F"/>
    <n v="4"/>
  </r>
  <r>
    <x v="9"/>
    <x v="16"/>
    <x v="16"/>
    <n v="17175"/>
    <s v="SAVIORE DELL'ADAMELLO"/>
    <s v="M"/>
    <n v="2"/>
  </r>
  <r>
    <x v="9"/>
    <x v="16"/>
    <x v="16"/>
    <n v="17176"/>
    <s v="SELLERO"/>
    <s v="F"/>
    <n v="4"/>
  </r>
  <r>
    <x v="9"/>
    <x v="16"/>
    <x v="16"/>
    <n v="17176"/>
    <s v="SELLERO"/>
    <s v="M"/>
    <n v="1"/>
  </r>
  <r>
    <x v="9"/>
    <x v="16"/>
    <x v="16"/>
    <n v="17177"/>
    <s v="SENIGA"/>
    <s v="F"/>
    <n v="3"/>
  </r>
  <r>
    <x v="9"/>
    <x v="16"/>
    <x v="16"/>
    <n v="17177"/>
    <s v="SENIGA"/>
    <s v="M"/>
    <n v="1"/>
  </r>
  <r>
    <x v="9"/>
    <x v="16"/>
    <x v="16"/>
    <n v="17178"/>
    <s v="SERLE"/>
    <s v="F"/>
    <n v="2"/>
  </r>
  <r>
    <x v="9"/>
    <x v="16"/>
    <x v="16"/>
    <n v="17178"/>
    <s v="SERLE"/>
    <s v="M"/>
    <n v="2"/>
  </r>
  <r>
    <x v="9"/>
    <x v="16"/>
    <x v="16"/>
    <n v="17179"/>
    <s v="SIRMIONE"/>
    <s v="F"/>
    <n v="9"/>
  </r>
  <r>
    <x v="9"/>
    <x v="16"/>
    <x v="16"/>
    <n v="17179"/>
    <s v="SIRMIONE"/>
    <s v="M"/>
    <n v="10"/>
  </r>
  <r>
    <x v="9"/>
    <x v="16"/>
    <x v="16"/>
    <n v="17180"/>
    <s v="SOIANO DEL LAGO"/>
    <s v="F"/>
    <n v="7"/>
  </r>
  <r>
    <x v="9"/>
    <x v="16"/>
    <x v="16"/>
    <n v="17180"/>
    <s v="SOIANO DEL LAGO"/>
    <s v="M"/>
    <n v="1"/>
  </r>
  <r>
    <x v="9"/>
    <x v="16"/>
    <x v="16"/>
    <n v="17181"/>
    <s v="SONICO"/>
    <s v="F"/>
    <n v="2"/>
  </r>
  <r>
    <x v="9"/>
    <x v="16"/>
    <x v="16"/>
    <n v="17181"/>
    <s v="SONICO"/>
    <s v="M"/>
    <n v="5"/>
  </r>
  <r>
    <x v="9"/>
    <x v="16"/>
    <x v="16"/>
    <n v="17182"/>
    <s v="SULZANO"/>
    <s v="F"/>
    <n v="2"/>
  </r>
  <r>
    <x v="9"/>
    <x v="16"/>
    <x v="16"/>
    <n v="17183"/>
    <s v="TAVERNOLE SUL MELLA"/>
    <s v="F"/>
    <n v="3"/>
  </r>
  <r>
    <x v="9"/>
    <x v="16"/>
    <x v="16"/>
    <n v="17183"/>
    <s v="TAVERNOLE SUL MELLA"/>
    <s v="M"/>
    <n v="2"/>
  </r>
  <r>
    <x v="9"/>
    <x v="16"/>
    <x v="16"/>
    <n v="17184"/>
    <s v="TEMU'"/>
    <s v="F"/>
    <n v="3"/>
  </r>
  <r>
    <x v="9"/>
    <x v="16"/>
    <x v="16"/>
    <n v="17184"/>
    <s v="TEMU'"/>
    <s v="M"/>
    <n v="2"/>
  </r>
  <r>
    <x v="9"/>
    <x v="16"/>
    <x v="16"/>
    <n v="17185"/>
    <s v="TIGNALE"/>
    <s v="F"/>
    <n v="3"/>
  </r>
  <r>
    <x v="9"/>
    <x v="16"/>
    <x v="16"/>
    <n v="17185"/>
    <s v="TIGNALE"/>
    <s v="M"/>
    <n v="1"/>
  </r>
  <r>
    <x v="9"/>
    <x v="16"/>
    <x v="16"/>
    <n v="17186"/>
    <s v="TORBOLE CASAGLIA"/>
    <s v="F"/>
    <n v="11"/>
  </r>
  <r>
    <x v="9"/>
    <x v="16"/>
    <x v="16"/>
    <n v="17186"/>
    <s v="TORBOLE CASAGLIA"/>
    <s v="M"/>
    <n v="7"/>
  </r>
  <r>
    <x v="9"/>
    <x v="16"/>
    <x v="16"/>
    <n v="17187"/>
    <s v="TOSCOLANO-MADERNO"/>
    <s v="F"/>
    <n v="14"/>
  </r>
  <r>
    <x v="9"/>
    <x v="16"/>
    <x v="16"/>
    <n v="17187"/>
    <s v="TOSCOLANO-MADERNO"/>
    <s v="M"/>
    <n v="9"/>
  </r>
  <r>
    <x v="9"/>
    <x v="16"/>
    <x v="16"/>
    <n v="17188"/>
    <s v="TRAVAGLIATO"/>
    <s v="F"/>
    <n v="21"/>
  </r>
  <r>
    <x v="9"/>
    <x v="16"/>
    <x v="16"/>
    <n v="17188"/>
    <s v="TRAVAGLIATO"/>
    <s v="M"/>
    <n v="13"/>
  </r>
  <r>
    <x v="9"/>
    <x v="16"/>
    <x v="16"/>
    <n v="17189"/>
    <s v="TREMOSINE"/>
    <s v="F"/>
    <n v="2"/>
  </r>
  <r>
    <x v="9"/>
    <x v="16"/>
    <x v="16"/>
    <n v="17189"/>
    <s v="TREMOSINE"/>
    <s v="M"/>
    <n v="2"/>
  </r>
  <r>
    <x v="9"/>
    <x v="16"/>
    <x v="16"/>
    <n v="17190"/>
    <s v="TRENZANO"/>
    <s v="F"/>
    <n v="12"/>
  </r>
  <r>
    <x v="9"/>
    <x v="16"/>
    <x v="16"/>
    <n v="17190"/>
    <s v="TRENZANO"/>
    <s v="M"/>
    <n v="9"/>
  </r>
  <r>
    <x v="9"/>
    <x v="16"/>
    <x v="16"/>
    <n v="17191"/>
    <s v="TREVISO BRESCIANO"/>
    <s v="F"/>
    <n v="1"/>
  </r>
  <r>
    <x v="9"/>
    <x v="16"/>
    <x v="16"/>
    <n v="17192"/>
    <s v="URAGO D'OGLIO"/>
    <s v="F"/>
    <n v="7"/>
  </r>
  <r>
    <x v="9"/>
    <x v="16"/>
    <x v="16"/>
    <n v="17192"/>
    <s v="URAGO D'OGLIO"/>
    <s v="M"/>
    <n v="4"/>
  </r>
  <r>
    <x v="9"/>
    <x v="16"/>
    <x v="16"/>
    <n v="17193"/>
    <s v="VALLIO TERME"/>
    <s v="F"/>
    <n v="1"/>
  </r>
  <r>
    <x v="9"/>
    <x v="16"/>
    <x v="16"/>
    <n v="17193"/>
    <s v="VALLIO TERME"/>
    <s v="M"/>
    <n v="1"/>
  </r>
  <r>
    <x v="9"/>
    <x v="16"/>
    <x v="16"/>
    <n v="17195"/>
    <s v="VEROLANUOVA"/>
    <s v="F"/>
    <n v="21"/>
  </r>
  <r>
    <x v="9"/>
    <x v="16"/>
    <x v="16"/>
    <n v="17195"/>
    <s v="VEROLANUOVA"/>
    <s v="M"/>
    <n v="17"/>
  </r>
  <r>
    <x v="9"/>
    <x v="16"/>
    <x v="16"/>
    <n v="17196"/>
    <s v="VEROLAVECCHIA"/>
    <s v="F"/>
    <n v="8"/>
  </r>
  <r>
    <x v="9"/>
    <x v="16"/>
    <x v="16"/>
    <n v="17196"/>
    <s v="VEROLAVECCHIA"/>
    <s v="M"/>
    <n v="4"/>
  </r>
  <r>
    <x v="9"/>
    <x v="16"/>
    <x v="16"/>
    <n v="17197"/>
    <s v="VESTONE"/>
    <s v="F"/>
    <n v="14"/>
  </r>
  <r>
    <x v="9"/>
    <x v="16"/>
    <x v="16"/>
    <n v="17197"/>
    <s v="VESTONE"/>
    <s v="M"/>
    <n v="6"/>
  </r>
  <r>
    <x v="9"/>
    <x v="16"/>
    <x v="16"/>
    <n v="17198"/>
    <s v="VEZZA D'OGLIO"/>
    <s v="F"/>
    <n v="6"/>
  </r>
  <r>
    <x v="9"/>
    <x v="16"/>
    <x v="16"/>
    <n v="17198"/>
    <s v="VEZZA D'OGLIO"/>
    <s v="M"/>
    <n v="1"/>
  </r>
  <r>
    <x v="9"/>
    <x v="16"/>
    <x v="16"/>
    <n v="17199"/>
    <s v="VILLA CARCINA"/>
    <s v="F"/>
    <n v="31"/>
  </r>
  <r>
    <x v="9"/>
    <x v="16"/>
    <x v="16"/>
    <n v="17199"/>
    <s v="VILLA CARCINA"/>
    <s v="M"/>
    <n v="8"/>
  </r>
  <r>
    <x v="9"/>
    <x v="16"/>
    <x v="16"/>
    <n v="17200"/>
    <s v="VILLACHIARA"/>
    <s v="F"/>
    <n v="4"/>
  </r>
  <r>
    <x v="9"/>
    <x v="16"/>
    <x v="16"/>
    <n v="17200"/>
    <s v="VILLACHIARA"/>
    <s v="M"/>
    <n v="4"/>
  </r>
  <r>
    <x v="9"/>
    <x v="16"/>
    <x v="16"/>
    <n v="17201"/>
    <s v="VILLANUOVA SUL CLISI"/>
    <s v="F"/>
    <n v="13"/>
  </r>
  <r>
    <x v="9"/>
    <x v="16"/>
    <x v="16"/>
    <n v="17201"/>
    <s v="VILLANUOVA SUL CLISI"/>
    <s v="M"/>
    <n v="5"/>
  </r>
  <r>
    <x v="9"/>
    <x v="16"/>
    <x v="16"/>
    <n v="17202"/>
    <s v="VIONE"/>
    <s v="F"/>
    <n v="2"/>
  </r>
  <r>
    <x v="9"/>
    <x v="16"/>
    <x v="16"/>
    <n v="17202"/>
    <s v="VIONE"/>
    <s v="M"/>
    <n v="1"/>
  </r>
  <r>
    <x v="9"/>
    <x v="16"/>
    <x v="16"/>
    <n v="17203"/>
    <s v="VISANO"/>
    <s v="F"/>
    <n v="1"/>
  </r>
  <r>
    <x v="9"/>
    <x v="16"/>
    <x v="16"/>
    <n v="17203"/>
    <s v="VISANO"/>
    <s v="M"/>
    <n v="7"/>
  </r>
  <r>
    <x v="9"/>
    <x v="16"/>
    <x v="16"/>
    <n v="17204"/>
    <s v="VOBARNO"/>
    <s v="F"/>
    <n v="16"/>
  </r>
  <r>
    <x v="9"/>
    <x v="16"/>
    <x v="16"/>
    <n v="17204"/>
    <s v="VOBARNO"/>
    <s v="M"/>
    <n v="5"/>
  </r>
  <r>
    <x v="9"/>
    <x v="16"/>
    <x v="16"/>
    <n v="17205"/>
    <s v="ZONE"/>
    <s v="F"/>
    <n v="2"/>
  </r>
  <r>
    <x v="9"/>
    <x v="16"/>
    <x v="16"/>
    <n v="17205"/>
    <s v="ZONE"/>
    <s v="M"/>
    <n v="2"/>
  </r>
  <r>
    <x v="9"/>
    <x v="17"/>
    <x v="17"/>
    <n v="18001"/>
    <s v="ALAGNA"/>
    <s v="M"/>
    <n v="2"/>
  </r>
  <r>
    <x v="9"/>
    <x v="17"/>
    <x v="17"/>
    <n v="18002"/>
    <s v="ALBAREDO ARNABOLDI"/>
    <s v="M"/>
    <n v="1"/>
  </r>
  <r>
    <x v="9"/>
    <x v="17"/>
    <x v="17"/>
    <n v="18003"/>
    <s v="ALBONESE"/>
    <s v="M"/>
    <n v="1"/>
  </r>
  <r>
    <x v="9"/>
    <x v="17"/>
    <x v="17"/>
    <n v="18004"/>
    <s v="ALBUZZANO"/>
    <s v="F"/>
    <n v="10"/>
  </r>
  <r>
    <x v="9"/>
    <x v="17"/>
    <x v="17"/>
    <n v="18004"/>
    <s v="ALBUZZANO"/>
    <s v="M"/>
    <n v="7"/>
  </r>
  <r>
    <x v="9"/>
    <x v="17"/>
    <x v="17"/>
    <n v="18005"/>
    <s v="ARENA PO"/>
    <s v="M"/>
    <n v="2"/>
  </r>
  <r>
    <x v="9"/>
    <x v="17"/>
    <x v="17"/>
    <n v="18006"/>
    <s v="BADIA PAVESE"/>
    <s v="F"/>
    <n v="1"/>
  </r>
  <r>
    <x v="9"/>
    <x v="17"/>
    <x v="17"/>
    <n v="18007"/>
    <s v="BAGNARIA"/>
    <s v="F"/>
    <n v="1"/>
  </r>
  <r>
    <x v="9"/>
    <x v="17"/>
    <x v="17"/>
    <n v="18007"/>
    <s v="BAGNARIA"/>
    <s v="M"/>
    <n v="1"/>
  </r>
  <r>
    <x v="9"/>
    <x v="17"/>
    <x v="17"/>
    <n v="18008"/>
    <s v="BARBIANELLO"/>
    <s v="F"/>
    <n v="2"/>
  </r>
  <r>
    <x v="9"/>
    <x v="17"/>
    <x v="17"/>
    <n v="18008"/>
    <s v="BARBIANELLO"/>
    <s v="M"/>
    <n v="2"/>
  </r>
  <r>
    <x v="9"/>
    <x v="17"/>
    <x v="17"/>
    <n v="18009"/>
    <s v="BASCAPE'"/>
    <s v="F"/>
    <n v="3"/>
  </r>
  <r>
    <x v="9"/>
    <x v="17"/>
    <x v="17"/>
    <n v="18009"/>
    <s v="BASCAPE'"/>
    <s v="M"/>
    <n v="2"/>
  </r>
  <r>
    <x v="9"/>
    <x v="17"/>
    <x v="17"/>
    <n v="18011"/>
    <s v="BASTIDA PANCARANA"/>
    <s v="F"/>
    <n v="1"/>
  </r>
  <r>
    <x v="9"/>
    <x v="17"/>
    <x v="17"/>
    <n v="18011"/>
    <s v="BASTIDA PANCARANA"/>
    <s v="M"/>
    <n v="2"/>
  </r>
  <r>
    <x v="9"/>
    <x v="17"/>
    <x v="17"/>
    <n v="18012"/>
    <s v="BATTUDA"/>
    <s v="F"/>
    <n v="2"/>
  </r>
  <r>
    <x v="9"/>
    <x v="17"/>
    <x v="17"/>
    <n v="18013"/>
    <s v="BELGIOIOSO"/>
    <s v="F"/>
    <n v="12"/>
  </r>
  <r>
    <x v="9"/>
    <x v="17"/>
    <x v="17"/>
    <n v="18013"/>
    <s v="BELGIOIOSO"/>
    <s v="M"/>
    <n v="10"/>
  </r>
  <r>
    <x v="9"/>
    <x v="17"/>
    <x v="17"/>
    <n v="18014"/>
    <s v="BEREGUARDO"/>
    <s v="F"/>
    <n v="4"/>
  </r>
  <r>
    <x v="9"/>
    <x v="17"/>
    <x v="17"/>
    <n v="18014"/>
    <s v="BEREGUARDO"/>
    <s v="M"/>
    <n v="3"/>
  </r>
  <r>
    <x v="9"/>
    <x v="17"/>
    <x v="17"/>
    <n v="18015"/>
    <s v="BORGARELLO"/>
    <s v="F"/>
    <n v="7"/>
  </r>
  <r>
    <x v="9"/>
    <x v="17"/>
    <x v="17"/>
    <n v="18015"/>
    <s v="BORGARELLO"/>
    <s v="M"/>
    <n v="6"/>
  </r>
  <r>
    <x v="9"/>
    <x v="17"/>
    <x v="17"/>
    <n v="18016"/>
    <s v="BORGO PRIOLO"/>
    <s v="F"/>
    <n v="3"/>
  </r>
  <r>
    <x v="9"/>
    <x v="17"/>
    <x v="17"/>
    <n v="18016"/>
    <s v="BORGO PRIOLO"/>
    <s v="M"/>
    <n v="3"/>
  </r>
  <r>
    <x v="9"/>
    <x v="17"/>
    <x v="17"/>
    <n v="18018"/>
    <s v="BORGO SAN SIRO"/>
    <s v="F"/>
    <n v="2"/>
  </r>
  <r>
    <x v="9"/>
    <x v="17"/>
    <x v="17"/>
    <n v="18018"/>
    <s v="BORGO SAN SIRO"/>
    <s v="M"/>
    <n v="1"/>
  </r>
  <r>
    <x v="9"/>
    <x v="17"/>
    <x v="17"/>
    <n v="18017"/>
    <s v="BORGORATTO MORMOROLO"/>
    <s v="F"/>
    <n v="2"/>
  </r>
  <r>
    <x v="9"/>
    <x v="17"/>
    <x v="17"/>
    <n v="18019"/>
    <s v="BORNASCO"/>
    <s v="F"/>
    <n v="3"/>
  </r>
  <r>
    <x v="9"/>
    <x v="17"/>
    <x v="17"/>
    <n v="18019"/>
    <s v="BORNASCO"/>
    <s v="M"/>
    <n v="3"/>
  </r>
  <r>
    <x v="9"/>
    <x v="17"/>
    <x v="17"/>
    <n v="18020"/>
    <s v="BOSNASCO"/>
    <s v="F"/>
    <n v="1"/>
  </r>
  <r>
    <x v="9"/>
    <x v="17"/>
    <x v="17"/>
    <n v="18022"/>
    <s v="BREME"/>
    <s v="F"/>
    <n v="1"/>
  </r>
  <r>
    <x v="9"/>
    <x v="17"/>
    <x v="17"/>
    <n v="18023"/>
    <s v="BRESSANA BOTTARONE"/>
    <s v="F"/>
    <n v="10"/>
  </r>
  <r>
    <x v="9"/>
    <x v="17"/>
    <x v="17"/>
    <n v="18023"/>
    <s v="BRESSANA BOTTARONE"/>
    <s v="M"/>
    <n v="5"/>
  </r>
  <r>
    <x v="9"/>
    <x v="17"/>
    <x v="17"/>
    <n v="18024"/>
    <s v="BRONI"/>
    <s v="F"/>
    <n v="18"/>
  </r>
  <r>
    <x v="9"/>
    <x v="17"/>
    <x v="17"/>
    <n v="18024"/>
    <s v="BRONI"/>
    <s v="M"/>
    <n v="9"/>
  </r>
  <r>
    <x v="9"/>
    <x v="17"/>
    <x v="17"/>
    <n v="18025"/>
    <s v="CALVIGNANO"/>
    <s v="F"/>
    <n v="1"/>
  </r>
  <r>
    <x v="9"/>
    <x v="17"/>
    <x v="17"/>
    <n v="18026"/>
    <s v="CAMPOSPINOSO"/>
    <s v="F"/>
    <n v="1"/>
  </r>
  <r>
    <x v="9"/>
    <x v="17"/>
    <x v="17"/>
    <n v="18026"/>
    <s v="CAMPOSPINOSO"/>
    <s v="M"/>
    <n v="1"/>
  </r>
  <r>
    <x v="9"/>
    <x v="17"/>
    <x v="17"/>
    <n v="18027"/>
    <s v="CANDIA LOMELLINA"/>
    <s v="F"/>
    <n v="2"/>
  </r>
  <r>
    <x v="9"/>
    <x v="17"/>
    <x v="17"/>
    <n v="18027"/>
    <s v="CANDIA LOMELLINA"/>
    <s v="M"/>
    <n v="4"/>
  </r>
  <r>
    <x v="9"/>
    <x v="17"/>
    <x v="17"/>
    <n v="18029"/>
    <s v="CANNETO PAVESE"/>
    <s v="F"/>
    <n v="5"/>
  </r>
  <r>
    <x v="9"/>
    <x v="17"/>
    <x v="17"/>
    <n v="18029"/>
    <s v="CANNETO PAVESE"/>
    <s v="M"/>
    <n v="2"/>
  </r>
  <r>
    <x v="9"/>
    <x v="17"/>
    <x v="17"/>
    <n v="18030"/>
    <s v="CARBONARA AL TICINO"/>
    <s v="F"/>
    <n v="4"/>
  </r>
  <r>
    <x v="9"/>
    <x v="17"/>
    <x v="17"/>
    <n v="18030"/>
    <s v="CARBONARA AL TICINO"/>
    <s v="M"/>
    <n v="1"/>
  </r>
  <r>
    <x v="9"/>
    <x v="17"/>
    <x v="17"/>
    <n v="18031"/>
    <s v="CASANOVA LONATI"/>
    <s v="F"/>
    <n v="1"/>
  </r>
  <r>
    <x v="9"/>
    <x v="17"/>
    <x v="17"/>
    <n v="18031"/>
    <s v="CASANOVA LONATI"/>
    <s v="M"/>
    <n v="1"/>
  </r>
  <r>
    <x v="9"/>
    <x v="17"/>
    <x v="17"/>
    <n v="18032"/>
    <s v="CASATISMA"/>
    <s v="F"/>
    <n v="2"/>
  </r>
  <r>
    <x v="9"/>
    <x v="17"/>
    <x v="17"/>
    <n v="18032"/>
    <s v="CASATISMA"/>
    <s v="M"/>
    <n v="1"/>
  </r>
  <r>
    <x v="9"/>
    <x v="17"/>
    <x v="17"/>
    <n v="18033"/>
    <s v="CASEI GEROLA"/>
    <s v="F"/>
    <n v="4"/>
  </r>
  <r>
    <x v="9"/>
    <x v="17"/>
    <x v="17"/>
    <n v="18033"/>
    <s v="CASEI GEROLA"/>
    <s v="M"/>
    <n v="3"/>
  </r>
  <r>
    <x v="9"/>
    <x v="17"/>
    <x v="17"/>
    <n v="18034"/>
    <s v="CASORATE PRIMO"/>
    <s v="F"/>
    <n v="14"/>
  </r>
  <r>
    <x v="9"/>
    <x v="17"/>
    <x v="17"/>
    <n v="18034"/>
    <s v="CASORATE PRIMO"/>
    <s v="M"/>
    <n v="8"/>
  </r>
  <r>
    <x v="9"/>
    <x v="17"/>
    <x v="17"/>
    <n v="18035"/>
    <s v="CASSOLNOVO"/>
    <s v="F"/>
    <n v="8"/>
  </r>
  <r>
    <x v="9"/>
    <x v="17"/>
    <x v="17"/>
    <n v="18035"/>
    <s v="CASSOLNOVO"/>
    <s v="M"/>
    <n v="9"/>
  </r>
  <r>
    <x v="9"/>
    <x v="17"/>
    <x v="17"/>
    <n v="18036"/>
    <s v="CASTANA"/>
    <s v="F"/>
    <n v="1"/>
  </r>
  <r>
    <x v="9"/>
    <x v="17"/>
    <x v="17"/>
    <n v="18036"/>
    <s v="CASTANA"/>
    <s v="M"/>
    <n v="1"/>
  </r>
  <r>
    <x v="9"/>
    <x v="17"/>
    <x v="17"/>
    <n v="18037"/>
    <s v="CASTEGGIO"/>
    <s v="F"/>
    <n v="14"/>
  </r>
  <r>
    <x v="9"/>
    <x v="17"/>
    <x v="17"/>
    <n v="18037"/>
    <s v="CASTEGGIO"/>
    <s v="M"/>
    <n v="11"/>
  </r>
  <r>
    <x v="9"/>
    <x v="17"/>
    <x v="17"/>
    <n v="18038"/>
    <s v="CASTELLETTO DI BRANDUZZO"/>
    <s v="F"/>
    <n v="4"/>
  </r>
  <r>
    <x v="9"/>
    <x v="17"/>
    <x v="17"/>
    <n v="18038"/>
    <s v="CASTELLETTO DI BRANDUZZO"/>
    <s v="M"/>
    <n v="1"/>
  </r>
  <r>
    <x v="9"/>
    <x v="17"/>
    <x v="17"/>
    <n v="18039"/>
    <s v="CASTELLO D'AGOGNA"/>
    <s v="M"/>
    <n v="2"/>
  </r>
  <r>
    <x v="9"/>
    <x v="17"/>
    <x v="17"/>
    <n v="18040"/>
    <s v="CASTELNOVETTO"/>
    <s v="F"/>
    <n v="1"/>
  </r>
  <r>
    <x v="9"/>
    <x v="17"/>
    <x v="17"/>
    <n v="18040"/>
    <s v="CASTELNOVETTO"/>
    <s v="M"/>
    <n v="1"/>
  </r>
  <r>
    <x v="9"/>
    <x v="17"/>
    <x v="17"/>
    <n v="18041"/>
    <s v="CAVA MANARA"/>
    <s v="F"/>
    <n v="18"/>
  </r>
  <r>
    <x v="9"/>
    <x v="17"/>
    <x v="17"/>
    <n v="18041"/>
    <s v="CAVA MANARA"/>
    <s v="M"/>
    <n v="16"/>
  </r>
  <r>
    <x v="9"/>
    <x v="17"/>
    <x v="17"/>
    <n v="18043"/>
    <s v="CERANOVA"/>
    <s v="F"/>
    <n v="2"/>
  </r>
  <r>
    <x v="9"/>
    <x v="17"/>
    <x v="17"/>
    <n v="18043"/>
    <s v="CERANOVA"/>
    <s v="M"/>
    <n v="2"/>
  </r>
  <r>
    <x v="9"/>
    <x v="17"/>
    <x v="17"/>
    <n v="18045"/>
    <s v="CERGNAGO"/>
    <s v="M"/>
    <n v="3"/>
  </r>
  <r>
    <x v="9"/>
    <x v="17"/>
    <x v="17"/>
    <n v="18046"/>
    <s v="CERTOSA DI PAVIA"/>
    <s v="F"/>
    <n v="14"/>
  </r>
  <r>
    <x v="9"/>
    <x v="17"/>
    <x v="17"/>
    <n v="18046"/>
    <s v="CERTOSA DI PAVIA"/>
    <s v="M"/>
    <n v="5"/>
  </r>
  <r>
    <x v="9"/>
    <x v="17"/>
    <x v="17"/>
    <n v="18047"/>
    <s v="CERVESINA"/>
    <s v="F"/>
    <n v="2"/>
  </r>
  <r>
    <x v="9"/>
    <x v="17"/>
    <x v="17"/>
    <n v="18047"/>
    <s v="CERVESINA"/>
    <s v="M"/>
    <n v="1"/>
  </r>
  <r>
    <x v="9"/>
    <x v="17"/>
    <x v="17"/>
    <n v="18048"/>
    <s v="CHIGNOLO PO"/>
    <s v="F"/>
    <n v="12"/>
  </r>
  <r>
    <x v="9"/>
    <x v="17"/>
    <x v="17"/>
    <n v="18048"/>
    <s v="CHIGNOLO PO"/>
    <s v="M"/>
    <n v="5"/>
  </r>
  <r>
    <x v="9"/>
    <x v="17"/>
    <x v="17"/>
    <n v="18049"/>
    <s v="CIGOGNOLA"/>
    <s v="F"/>
    <n v="3"/>
  </r>
  <r>
    <x v="9"/>
    <x v="17"/>
    <x v="17"/>
    <n v="18049"/>
    <s v="CIGOGNOLA"/>
    <s v="M"/>
    <n v="2"/>
  </r>
  <r>
    <x v="9"/>
    <x v="17"/>
    <x v="17"/>
    <n v="18050"/>
    <s v="CILAVEGNA"/>
    <s v="F"/>
    <n v="17"/>
  </r>
  <r>
    <x v="9"/>
    <x v="17"/>
    <x v="17"/>
    <n v="18050"/>
    <s v="CILAVEGNA"/>
    <s v="M"/>
    <n v="8"/>
  </r>
  <r>
    <x v="9"/>
    <x v="17"/>
    <x v="17"/>
    <n v="18051"/>
    <s v="CODEVILLA"/>
    <s v="F"/>
    <n v="5"/>
  </r>
  <r>
    <x v="9"/>
    <x v="17"/>
    <x v="17"/>
    <n v="18051"/>
    <s v="CODEVILLA"/>
    <s v="M"/>
    <n v="2"/>
  </r>
  <r>
    <x v="9"/>
    <x v="17"/>
    <x v="17"/>
    <n v="18052"/>
    <s v="CONFIENZA"/>
    <s v="F"/>
    <n v="3"/>
  </r>
  <r>
    <x v="9"/>
    <x v="17"/>
    <x v="17"/>
    <n v="18052"/>
    <s v="CONFIENZA"/>
    <s v="M"/>
    <n v="2"/>
  </r>
  <r>
    <x v="9"/>
    <x v="17"/>
    <x v="17"/>
    <n v="18053"/>
    <s v="COPIANO"/>
    <s v="F"/>
    <n v="2"/>
  </r>
  <r>
    <x v="9"/>
    <x v="17"/>
    <x v="17"/>
    <n v="18053"/>
    <s v="COPIANO"/>
    <s v="M"/>
    <n v="3"/>
  </r>
  <r>
    <x v="9"/>
    <x v="17"/>
    <x v="17"/>
    <n v="18055"/>
    <s v="CORNALE"/>
    <s v="F"/>
    <n v="1"/>
  </r>
  <r>
    <x v="9"/>
    <x v="17"/>
    <x v="17"/>
    <n v="18056"/>
    <s v="CORTEOLONA"/>
    <s v="F"/>
    <n v="3"/>
  </r>
  <r>
    <x v="9"/>
    <x v="17"/>
    <x v="17"/>
    <n v="18056"/>
    <s v="CORTEOLONA"/>
    <s v="M"/>
    <n v="4"/>
  </r>
  <r>
    <x v="9"/>
    <x v="17"/>
    <x v="17"/>
    <n v="18057"/>
    <s v="CORVINO SAN QUIRICO"/>
    <s v="F"/>
    <n v="3"/>
  </r>
  <r>
    <x v="9"/>
    <x v="17"/>
    <x v="17"/>
    <n v="18057"/>
    <s v="CORVINO SAN QUIRICO"/>
    <s v="M"/>
    <n v="2"/>
  </r>
  <r>
    <x v="9"/>
    <x v="17"/>
    <x v="17"/>
    <n v="18059"/>
    <s v="COZZO"/>
    <s v="F"/>
    <n v="1"/>
  </r>
  <r>
    <x v="9"/>
    <x v="17"/>
    <x v="17"/>
    <n v="18060"/>
    <s v="CURA CARPIGNANO"/>
    <s v="F"/>
    <n v="11"/>
  </r>
  <r>
    <x v="9"/>
    <x v="17"/>
    <x v="17"/>
    <n v="18060"/>
    <s v="CURA CARPIGNANO"/>
    <s v="M"/>
    <n v="6"/>
  </r>
  <r>
    <x v="9"/>
    <x v="17"/>
    <x v="17"/>
    <n v="18061"/>
    <s v="DORNO"/>
    <s v="F"/>
    <n v="16"/>
  </r>
  <r>
    <x v="9"/>
    <x v="17"/>
    <x v="17"/>
    <n v="18061"/>
    <s v="DORNO"/>
    <s v="M"/>
    <n v="11"/>
  </r>
  <r>
    <x v="9"/>
    <x v="17"/>
    <x v="17"/>
    <n v="18062"/>
    <s v="FERRERA ERBOGNONE"/>
    <s v="F"/>
    <n v="3"/>
  </r>
  <r>
    <x v="9"/>
    <x v="17"/>
    <x v="17"/>
    <n v="18062"/>
    <s v="FERRERA ERBOGNONE"/>
    <s v="M"/>
    <n v="3"/>
  </r>
  <r>
    <x v="9"/>
    <x v="17"/>
    <x v="17"/>
    <n v="18063"/>
    <s v="FILIGHERA"/>
    <s v="F"/>
    <n v="1"/>
  </r>
  <r>
    <x v="9"/>
    <x v="17"/>
    <x v="17"/>
    <n v="18063"/>
    <s v="FILIGHERA"/>
    <s v="M"/>
    <n v="4"/>
  </r>
  <r>
    <x v="9"/>
    <x v="17"/>
    <x v="17"/>
    <n v="18066"/>
    <s v="GALLIAVOLA"/>
    <s v="F"/>
    <n v="1"/>
  </r>
  <r>
    <x v="9"/>
    <x v="17"/>
    <x v="17"/>
    <n v="18068"/>
    <s v="GAMBOLO'"/>
    <s v="F"/>
    <n v="20"/>
  </r>
  <r>
    <x v="9"/>
    <x v="17"/>
    <x v="17"/>
    <n v="18068"/>
    <s v="GAMBOLO'"/>
    <s v="M"/>
    <n v="11"/>
  </r>
  <r>
    <x v="9"/>
    <x v="17"/>
    <x v="17"/>
    <n v="18069"/>
    <s v="GARLASCO"/>
    <s v="F"/>
    <n v="27"/>
  </r>
  <r>
    <x v="9"/>
    <x v="17"/>
    <x v="17"/>
    <n v="18069"/>
    <s v="GARLASCO"/>
    <s v="M"/>
    <n v="15"/>
  </r>
  <r>
    <x v="9"/>
    <x v="17"/>
    <x v="17"/>
    <n v="18070"/>
    <s v="GENZONE"/>
    <s v="M"/>
    <n v="1"/>
  </r>
  <r>
    <x v="9"/>
    <x v="17"/>
    <x v="17"/>
    <n v="18071"/>
    <s v="GERENZAGO"/>
    <s v="F"/>
    <n v="3"/>
  </r>
  <r>
    <x v="9"/>
    <x v="17"/>
    <x v="17"/>
    <n v="18071"/>
    <s v="GERENZAGO"/>
    <s v="M"/>
    <n v="1"/>
  </r>
  <r>
    <x v="9"/>
    <x v="17"/>
    <x v="17"/>
    <n v="18072"/>
    <s v="GIUSSAGO"/>
    <s v="F"/>
    <n v="7"/>
  </r>
  <r>
    <x v="9"/>
    <x v="17"/>
    <x v="17"/>
    <n v="18072"/>
    <s v="GIUSSAGO"/>
    <s v="M"/>
    <n v="6"/>
  </r>
  <r>
    <x v="9"/>
    <x v="17"/>
    <x v="17"/>
    <n v="18073"/>
    <s v="GODIASCO SALICE TERME"/>
    <s v="F"/>
    <n v="5"/>
  </r>
  <r>
    <x v="9"/>
    <x v="17"/>
    <x v="17"/>
    <n v="18073"/>
    <s v="GODIASCO SALICE TERME"/>
    <s v="M"/>
    <n v="5"/>
  </r>
  <r>
    <x v="9"/>
    <x v="17"/>
    <x v="17"/>
    <n v="18074"/>
    <s v="GOLFERENZO"/>
    <s v="F"/>
    <n v="1"/>
  </r>
  <r>
    <x v="9"/>
    <x v="17"/>
    <x v="17"/>
    <n v="18075"/>
    <s v="GRAVELLONA LOMELLINA"/>
    <s v="F"/>
    <n v="4"/>
  </r>
  <r>
    <x v="9"/>
    <x v="17"/>
    <x v="17"/>
    <n v="18076"/>
    <s v="GROPELLO CAIROLI"/>
    <s v="F"/>
    <n v="5"/>
  </r>
  <r>
    <x v="9"/>
    <x v="17"/>
    <x v="17"/>
    <n v="18076"/>
    <s v="GROPELLO CAIROLI"/>
    <s v="M"/>
    <n v="7"/>
  </r>
  <r>
    <x v="9"/>
    <x v="17"/>
    <x v="17"/>
    <n v="18077"/>
    <s v="INVERNO E MONTELEONE"/>
    <s v="M"/>
    <n v="2"/>
  </r>
  <r>
    <x v="9"/>
    <x v="17"/>
    <x v="17"/>
    <n v="18078"/>
    <s v="LANDRIANO"/>
    <s v="F"/>
    <n v="15"/>
  </r>
  <r>
    <x v="9"/>
    <x v="17"/>
    <x v="17"/>
    <n v="18078"/>
    <s v="LANDRIANO"/>
    <s v="M"/>
    <n v="9"/>
  </r>
  <r>
    <x v="9"/>
    <x v="17"/>
    <x v="17"/>
    <n v="18080"/>
    <s v="LARDIRAGO"/>
    <s v="F"/>
    <n v="2"/>
  </r>
  <r>
    <x v="9"/>
    <x v="17"/>
    <x v="17"/>
    <n v="18080"/>
    <s v="LARDIRAGO"/>
    <s v="M"/>
    <n v="1"/>
  </r>
  <r>
    <x v="9"/>
    <x v="17"/>
    <x v="17"/>
    <n v="18081"/>
    <s v="LINAROLO"/>
    <s v="F"/>
    <n v="10"/>
  </r>
  <r>
    <x v="9"/>
    <x v="17"/>
    <x v="17"/>
    <n v="18081"/>
    <s v="LINAROLO"/>
    <s v="M"/>
    <n v="7"/>
  </r>
  <r>
    <x v="9"/>
    <x v="17"/>
    <x v="17"/>
    <n v="18083"/>
    <s v="LOMELLO"/>
    <s v="F"/>
    <n v="5"/>
  </r>
  <r>
    <x v="9"/>
    <x v="17"/>
    <x v="17"/>
    <n v="18083"/>
    <s v="LOMELLO"/>
    <s v="M"/>
    <n v="3"/>
  </r>
  <r>
    <x v="9"/>
    <x v="17"/>
    <x v="17"/>
    <n v="18084"/>
    <s v="LUNGAVILLA"/>
    <s v="F"/>
    <n v="6"/>
  </r>
  <r>
    <x v="9"/>
    <x v="17"/>
    <x v="17"/>
    <n v="18084"/>
    <s v="LUNGAVILLA"/>
    <s v="M"/>
    <n v="2"/>
  </r>
  <r>
    <x v="9"/>
    <x v="17"/>
    <x v="17"/>
    <n v="18085"/>
    <s v="MAGHERNO"/>
    <s v="F"/>
    <n v="3"/>
  </r>
  <r>
    <x v="9"/>
    <x v="17"/>
    <x v="17"/>
    <n v="18085"/>
    <s v="MAGHERNO"/>
    <s v="M"/>
    <n v="2"/>
  </r>
  <r>
    <x v="9"/>
    <x v="17"/>
    <x v="17"/>
    <n v="18086"/>
    <s v="MARCIGNAGO"/>
    <s v="F"/>
    <n v="6"/>
  </r>
  <r>
    <x v="9"/>
    <x v="17"/>
    <x v="17"/>
    <n v="18086"/>
    <s v="MARCIGNAGO"/>
    <s v="M"/>
    <n v="4"/>
  </r>
  <r>
    <x v="9"/>
    <x v="17"/>
    <x v="17"/>
    <n v="18087"/>
    <s v="MARZANO"/>
    <s v="F"/>
    <n v="2"/>
  </r>
  <r>
    <x v="9"/>
    <x v="17"/>
    <x v="17"/>
    <n v="18087"/>
    <s v="MARZANO"/>
    <s v="M"/>
    <n v="1"/>
  </r>
  <r>
    <x v="9"/>
    <x v="17"/>
    <x v="17"/>
    <n v="18088"/>
    <s v="MEDE"/>
    <s v="F"/>
    <n v="16"/>
  </r>
  <r>
    <x v="9"/>
    <x v="17"/>
    <x v="17"/>
    <n v="18088"/>
    <s v="MEDE"/>
    <s v="M"/>
    <n v="9"/>
  </r>
  <r>
    <x v="9"/>
    <x v="17"/>
    <x v="17"/>
    <n v="18090"/>
    <s v="MEZZANA BIGLI"/>
    <s v="F"/>
    <n v="2"/>
  </r>
  <r>
    <x v="9"/>
    <x v="17"/>
    <x v="17"/>
    <n v="18090"/>
    <s v="MEZZANA BIGLI"/>
    <s v="M"/>
    <n v="1"/>
  </r>
  <r>
    <x v="9"/>
    <x v="17"/>
    <x v="17"/>
    <n v="18091"/>
    <s v="MEZZANA RABATTONE"/>
    <s v="M"/>
    <n v="1"/>
  </r>
  <r>
    <x v="9"/>
    <x v="17"/>
    <x v="17"/>
    <n v="18092"/>
    <s v="MEZZANINO"/>
    <s v="F"/>
    <n v="3"/>
  </r>
  <r>
    <x v="9"/>
    <x v="17"/>
    <x v="17"/>
    <n v="18093"/>
    <s v="MIRADOLO TERME"/>
    <s v="F"/>
    <n v="9"/>
  </r>
  <r>
    <x v="9"/>
    <x v="17"/>
    <x v="17"/>
    <n v="18093"/>
    <s v="MIRADOLO TERME"/>
    <s v="M"/>
    <n v="7"/>
  </r>
  <r>
    <x v="9"/>
    <x v="17"/>
    <x v="17"/>
    <n v="18094"/>
    <s v="MONTALTO PAVESE"/>
    <s v="F"/>
    <n v="1"/>
  </r>
  <r>
    <x v="9"/>
    <x v="17"/>
    <x v="17"/>
    <n v="18095"/>
    <s v="MONTEBELLO DELLA BATTAGLIA"/>
    <s v="F"/>
    <n v="1"/>
  </r>
  <r>
    <x v="9"/>
    <x v="17"/>
    <x v="17"/>
    <n v="18095"/>
    <s v="MONTEBELLO DELLA BATTAGLIA"/>
    <s v="M"/>
    <n v="3"/>
  </r>
  <r>
    <x v="9"/>
    <x v="17"/>
    <x v="17"/>
    <n v="18096"/>
    <s v="MONTECALVO VERSIGGIA"/>
    <s v="F"/>
    <n v="1"/>
  </r>
  <r>
    <x v="9"/>
    <x v="17"/>
    <x v="17"/>
    <n v="18096"/>
    <s v="MONTECALVO VERSIGGIA"/>
    <s v="M"/>
    <n v="1"/>
  </r>
  <r>
    <x v="9"/>
    <x v="17"/>
    <x v="17"/>
    <n v="18099"/>
    <s v="MONTICELLI PAVESE"/>
    <s v="F"/>
    <n v="1"/>
  </r>
  <r>
    <x v="9"/>
    <x v="17"/>
    <x v="17"/>
    <n v="18099"/>
    <s v="MONTICELLI PAVESE"/>
    <s v="M"/>
    <n v="1"/>
  </r>
  <r>
    <x v="9"/>
    <x v="17"/>
    <x v="17"/>
    <n v="18100"/>
    <s v="MONTU' BECCARIA"/>
    <s v="F"/>
    <n v="3"/>
  </r>
  <r>
    <x v="9"/>
    <x v="17"/>
    <x v="17"/>
    <n v="18101"/>
    <s v="MORNICO LOSANA"/>
    <s v="F"/>
    <n v="4"/>
  </r>
  <r>
    <x v="9"/>
    <x v="17"/>
    <x v="17"/>
    <n v="18101"/>
    <s v="MORNICO LOSANA"/>
    <s v="M"/>
    <n v="1"/>
  </r>
  <r>
    <x v="9"/>
    <x v="17"/>
    <x v="17"/>
    <n v="18102"/>
    <s v="MORTARA"/>
    <s v="F"/>
    <n v="33"/>
  </r>
  <r>
    <x v="9"/>
    <x v="17"/>
    <x v="17"/>
    <n v="18102"/>
    <s v="MORTARA"/>
    <s v="M"/>
    <n v="18"/>
  </r>
  <r>
    <x v="9"/>
    <x v="17"/>
    <x v="17"/>
    <n v="18103"/>
    <s v="NICORVO"/>
    <s v="F"/>
    <n v="1"/>
  </r>
  <r>
    <x v="9"/>
    <x v="17"/>
    <x v="17"/>
    <n v="18104"/>
    <s v="OLEVANO DI LOMELLINA"/>
    <s v="F"/>
    <n v="1"/>
  </r>
  <r>
    <x v="9"/>
    <x v="17"/>
    <x v="17"/>
    <n v="18104"/>
    <s v="OLEVANO DI LOMELLINA"/>
    <s v="M"/>
    <n v="1"/>
  </r>
  <r>
    <x v="9"/>
    <x v="17"/>
    <x v="17"/>
    <n v="18105"/>
    <s v="OLIVA GESSI"/>
    <s v="M"/>
    <n v="1"/>
  </r>
  <r>
    <x v="9"/>
    <x v="17"/>
    <x v="17"/>
    <n v="18106"/>
    <s v="OTTOBIANO"/>
    <s v="F"/>
    <n v="1"/>
  </r>
  <r>
    <x v="9"/>
    <x v="17"/>
    <x v="17"/>
    <n v="18107"/>
    <s v="PALESTRO"/>
    <s v="F"/>
    <n v="5"/>
  </r>
  <r>
    <x v="9"/>
    <x v="17"/>
    <x v="17"/>
    <n v="18107"/>
    <s v="PALESTRO"/>
    <s v="M"/>
    <n v="3"/>
  </r>
  <r>
    <x v="9"/>
    <x v="17"/>
    <x v="17"/>
    <n v="18108"/>
    <s v="PANCARANA"/>
    <s v="F"/>
    <n v="2"/>
  </r>
  <r>
    <x v="9"/>
    <x v="17"/>
    <x v="17"/>
    <n v="18109"/>
    <s v="PARONA"/>
    <s v="F"/>
    <n v="3"/>
  </r>
  <r>
    <x v="9"/>
    <x v="17"/>
    <x v="17"/>
    <n v="18109"/>
    <s v="PARONA"/>
    <s v="M"/>
    <n v="2"/>
  </r>
  <r>
    <x v="9"/>
    <x v="17"/>
    <x v="17"/>
    <n v="18110"/>
    <s v="PAVIA"/>
    <s v="F"/>
    <n v="305"/>
  </r>
  <r>
    <x v="9"/>
    <x v="17"/>
    <x v="17"/>
    <n v="18110"/>
    <s v="PAVIA"/>
    <s v="M"/>
    <n v="293"/>
  </r>
  <r>
    <x v="9"/>
    <x v="17"/>
    <x v="17"/>
    <n v="18112"/>
    <s v="PIEVE ALBIGNOLA"/>
    <s v="F"/>
    <n v="3"/>
  </r>
  <r>
    <x v="9"/>
    <x v="17"/>
    <x v="17"/>
    <n v="18113"/>
    <s v="PIEVE DEL CAIRO"/>
    <s v="F"/>
    <n v="1"/>
  </r>
  <r>
    <x v="9"/>
    <x v="17"/>
    <x v="17"/>
    <n v="18113"/>
    <s v="PIEVE DEL CAIRO"/>
    <s v="M"/>
    <n v="3"/>
  </r>
  <r>
    <x v="9"/>
    <x v="17"/>
    <x v="17"/>
    <n v="18114"/>
    <s v="PIEVE PORTO MORONE"/>
    <s v="F"/>
    <n v="4"/>
  </r>
  <r>
    <x v="9"/>
    <x v="17"/>
    <x v="17"/>
    <n v="18114"/>
    <s v="PIEVE PORTO MORONE"/>
    <s v="M"/>
    <n v="8"/>
  </r>
  <r>
    <x v="9"/>
    <x v="17"/>
    <x v="17"/>
    <n v="18115"/>
    <s v="PINAROLO PO"/>
    <s v="F"/>
    <n v="4"/>
  </r>
  <r>
    <x v="9"/>
    <x v="17"/>
    <x v="17"/>
    <n v="18115"/>
    <s v="PINAROLO PO"/>
    <s v="M"/>
    <n v="3"/>
  </r>
  <r>
    <x v="9"/>
    <x v="17"/>
    <x v="17"/>
    <n v="18116"/>
    <s v="PIZZALE"/>
    <s v="F"/>
    <n v="1"/>
  </r>
  <r>
    <x v="9"/>
    <x v="17"/>
    <x v="17"/>
    <n v="18116"/>
    <s v="PIZZALE"/>
    <s v="M"/>
    <n v="1"/>
  </r>
  <r>
    <x v="9"/>
    <x v="17"/>
    <x v="17"/>
    <n v="18117"/>
    <s v="PONTE NIZZA"/>
    <s v="F"/>
    <n v="2"/>
  </r>
  <r>
    <x v="9"/>
    <x v="17"/>
    <x v="17"/>
    <n v="18117"/>
    <s v="PONTE NIZZA"/>
    <s v="M"/>
    <n v="2"/>
  </r>
  <r>
    <x v="9"/>
    <x v="17"/>
    <x v="17"/>
    <n v="18118"/>
    <s v="PORTALBERA"/>
    <s v="F"/>
    <n v="5"/>
  </r>
  <r>
    <x v="9"/>
    <x v="17"/>
    <x v="17"/>
    <n v="18118"/>
    <s v="PORTALBERA"/>
    <s v="M"/>
    <n v="2"/>
  </r>
  <r>
    <x v="9"/>
    <x v="17"/>
    <x v="17"/>
    <n v="18119"/>
    <s v="REA"/>
    <s v="F"/>
    <n v="2"/>
  </r>
  <r>
    <x v="9"/>
    <x v="17"/>
    <x v="17"/>
    <n v="18120"/>
    <s v="REDAVALLE"/>
    <s v="F"/>
    <n v="2"/>
  </r>
  <r>
    <x v="9"/>
    <x v="17"/>
    <x v="17"/>
    <n v="18120"/>
    <s v="REDAVALLE"/>
    <s v="M"/>
    <n v="1"/>
  </r>
  <r>
    <x v="9"/>
    <x v="17"/>
    <x v="17"/>
    <n v="18121"/>
    <s v="RETORBIDO"/>
    <s v="F"/>
    <n v="4"/>
  </r>
  <r>
    <x v="9"/>
    <x v="17"/>
    <x v="17"/>
    <n v="18121"/>
    <s v="RETORBIDO"/>
    <s v="M"/>
    <n v="6"/>
  </r>
  <r>
    <x v="9"/>
    <x v="17"/>
    <x v="17"/>
    <n v="18122"/>
    <s v="RIVANAZZANO TERME"/>
    <s v="F"/>
    <n v="17"/>
  </r>
  <r>
    <x v="9"/>
    <x v="17"/>
    <x v="17"/>
    <n v="18122"/>
    <s v="RIVANAZZANO TERME"/>
    <s v="M"/>
    <n v="5"/>
  </r>
  <r>
    <x v="9"/>
    <x v="17"/>
    <x v="17"/>
    <n v="18123"/>
    <s v="ROBBIO"/>
    <s v="F"/>
    <n v="8"/>
  </r>
  <r>
    <x v="9"/>
    <x v="17"/>
    <x v="17"/>
    <n v="18123"/>
    <s v="ROBBIO"/>
    <s v="M"/>
    <n v="5"/>
  </r>
  <r>
    <x v="9"/>
    <x v="17"/>
    <x v="17"/>
    <n v="18124"/>
    <s v="ROBECCO PAVESE"/>
    <s v="F"/>
    <n v="1"/>
  </r>
  <r>
    <x v="9"/>
    <x v="17"/>
    <x v="17"/>
    <n v="18124"/>
    <s v="ROBECCO PAVESE"/>
    <s v="M"/>
    <n v="2"/>
  </r>
  <r>
    <x v="9"/>
    <x v="17"/>
    <x v="17"/>
    <n v="18126"/>
    <s v="ROCCA SUSELLA"/>
    <s v="M"/>
    <n v="1"/>
  </r>
  <r>
    <x v="9"/>
    <x v="17"/>
    <x v="17"/>
    <n v="18127"/>
    <s v="ROGNANO"/>
    <s v="F"/>
    <n v="1"/>
  </r>
  <r>
    <x v="9"/>
    <x v="17"/>
    <x v="17"/>
    <n v="18127"/>
    <s v="ROGNANO"/>
    <s v="M"/>
    <n v="1"/>
  </r>
  <r>
    <x v="9"/>
    <x v="17"/>
    <x v="17"/>
    <n v="18128"/>
    <s v="ROMAGNESE"/>
    <s v="M"/>
    <n v="1"/>
  </r>
  <r>
    <x v="9"/>
    <x v="17"/>
    <x v="17"/>
    <n v="18129"/>
    <s v="RONCARO"/>
    <s v="F"/>
    <n v="4"/>
  </r>
  <r>
    <x v="9"/>
    <x v="17"/>
    <x v="17"/>
    <n v="18130"/>
    <s v="ROSASCO"/>
    <s v="F"/>
    <n v="1"/>
  </r>
  <r>
    <x v="9"/>
    <x v="17"/>
    <x v="17"/>
    <n v="18131"/>
    <s v="ROVESCALA"/>
    <s v="F"/>
    <n v="1"/>
  </r>
  <r>
    <x v="9"/>
    <x v="17"/>
    <x v="17"/>
    <n v="18132"/>
    <s v="RUINO"/>
    <s v="F"/>
    <n v="2"/>
  </r>
  <r>
    <x v="9"/>
    <x v="17"/>
    <x v="17"/>
    <n v="18133"/>
    <s v="SAN CIPRIANO PO"/>
    <s v="M"/>
    <n v="1"/>
  </r>
  <r>
    <x v="9"/>
    <x v="17"/>
    <x v="17"/>
    <n v="18134"/>
    <s v="SAN DAMIANO AL COLLE"/>
    <s v="F"/>
    <n v="1"/>
  </r>
  <r>
    <x v="9"/>
    <x v="17"/>
    <x v="17"/>
    <n v="18135"/>
    <s v="SAN GENESIO ED UNITI"/>
    <s v="F"/>
    <n v="19"/>
  </r>
  <r>
    <x v="9"/>
    <x v="17"/>
    <x v="17"/>
    <n v="18135"/>
    <s v="SAN GENESIO ED UNITI"/>
    <s v="M"/>
    <n v="13"/>
  </r>
  <r>
    <x v="9"/>
    <x v="17"/>
    <x v="17"/>
    <n v="18136"/>
    <s v="SAN GIORGIO DI LOMELLINA"/>
    <s v="F"/>
    <n v="2"/>
  </r>
  <r>
    <x v="9"/>
    <x v="17"/>
    <x v="17"/>
    <n v="18136"/>
    <s v="SAN GIORGIO DI LOMELLINA"/>
    <s v="M"/>
    <n v="1"/>
  </r>
  <r>
    <x v="9"/>
    <x v="17"/>
    <x v="17"/>
    <n v="18137"/>
    <s v="SAN MARTINO SICCOMARIO"/>
    <s v="F"/>
    <n v="21"/>
  </r>
  <r>
    <x v="9"/>
    <x v="17"/>
    <x v="17"/>
    <n v="18137"/>
    <s v="SAN MARTINO SICCOMARIO"/>
    <s v="M"/>
    <n v="16"/>
  </r>
  <r>
    <x v="9"/>
    <x v="17"/>
    <x v="17"/>
    <n v="18145"/>
    <s v="SAN ZENONE AL PO"/>
    <s v="F"/>
    <n v="1"/>
  </r>
  <r>
    <x v="9"/>
    <x v="17"/>
    <x v="17"/>
    <n v="18145"/>
    <s v="SAN ZENONE AL PO"/>
    <s v="M"/>
    <n v="1"/>
  </r>
  <r>
    <x v="9"/>
    <x v="17"/>
    <x v="17"/>
    <n v="18138"/>
    <s v="SANNAZZARO DE' BURGONDI"/>
    <s v="F"/>
    <n v="13"/>
  </r>
  <r>
    <x v="9"/>
    <x v="17"/>
    <x v="17"/>
    <n v="18138"/>
    <s v="SANNAZZARO DE' BURGONDI"/>
    <s v="M"/>
    <n v="7"/>
  </r>
  <r>
    <x v="9"/>
    <x v="17"/>
    <x v="17"/>
    <n v="18139"/>
    <s v="SANTA CRISTINA E BISSONE"/>
    <s v="F"/>
    <n v="3"/>
  </r>
  <r>
    <x v="9"/>
    <x v="17"/>
    <x v="17"/>
    <n v="18139"/>
    <s v="SANTA CRISTINA E BISSONE"/>
    <s v="M"/>
    <n v="2"/>
  </r>
  <r>
    <x v="9"/>
    <x v="17"/>
    <x v="17"/>
    <n v="18140"/>
    <s v="SANTA GIULETTA"/>
    <s v="F"/>
    <n v="1"/>
  </r>
  <r>
    <x v="9"/>
    <x v="17"/>
    <x v="17"/>
    <n v="18140"/>
    <s v="SANTA GIULETTA"/>
    <s v="M"/>
    <n v="3"/>
  </r>
  <r>
    <x v="9"/>
    <x v="17"/>
    <x v="17"/>
    <n v="18142"/>
    <s v="SANTA MARGHERITA DI STAFFORA"/>
    <s v="M"/>
    <n v="1"/>
  </r>
  <r>
    <x v="9"/>
    <x v="17"/>
    <x v="17"/>
    <n v="18143"/>
    <s v="SANTA MARIA DELLA VERSA"/>
    <s v="F"/>
    <n v="8"/>
  </r>
  <r>
    <x v="9"/>
    <x v="17"/>
    <x v="17"/>
    <n v="18143"/>
    <s v="SANTA MARIA DELLA VERSA"/>
    <s v="M"/>
    <n v="4"/>
  </r>
  <r>
    <x v="9"/>
    <x v="17"/>
    <x v="17"/>
    <n v="18141"/>
    <s v="SANT'ALESSIO CON VIALONE"/>
    <s v="F"/>
    <n v="3"/>
  </r>
  <r>
    <x v="9"/>
    <x v="17"/>
    <x v="17"/>
    <n v="18141"/>
    <s v="SANT'ALESSIO CON VIALONE"/>
    <s v="M"/>
    <n v="2"/>
  </r>
  <r>
    <x v="9"/>
    <x v="17"/>
    <x v="17"/>
    <n v="18144"/>
    <s v="SANT'ANGELO LOMELLINA"/>
    <s v="F"/>
    <n v="1"/>
  </r>
  <r>
    <x v="9"/>
    <x v="17"/>
    <x v="17"/>
    <n v="18144"/>
    <s v="SANT'ANGELO LOMELLINA"/>
    <s v="M"/>
    <n v="1"/>
  </r>
  <r>
    <x v="9"/>
    <x v="17"/>
    <x v="17"/>
    <n v="18146"/>
    <s v="SARTIRANA LOMELLINA"/>
    <s v="F"/>
    <n v="3"/>
  </r>
  <r>
    <x v="9"/>
    <x v="17"/>
    <x v="17"/>
    <n v="18146"/>
    <s v="SARTIRANA LOMELLINA"/>
    <s v="M"/>
    <n v="5"/>
  </r>
  <r>
    <x v="9"/>
    <x v="17"/>
    <x v="17"/>
    <n v="18147"/>
    <s v="SCALDASOLE"/>
    <s v="F"/>
    <n v="2"/>
  </r>
  <r>
    <x v="9"/>
    <x v="17"/>
    <x v="17"/>
    <n v="18147"/>
    <s v="SCALDASOLE"/>
    <s v="M"/>
    <n v="1"/>
  </r>
  <r>
    <x v="9"/>
    <x v="17"/>
    <x v="17"/>
    <n v="18148"/>
    <s v="SEMIANA"/>
    <s v="F"/>
    <n v="2"/>
  </r>
  <r>
    <x v="9"/>
    <x v="17"/>
    <x v="17"/>
    <n v="18149"/>
    <s v="SILVANO PIETRA"/>
    <s v="F"/>
    <n v="1"/>
  </r>
  <r>
    <x v="9"/>
    <x v="17"/>
    <x v="17"/>
    <n v="18150"/>
    <s v="SIZIANO"/>
    <s v="F"/>
    <n v="22"/>
  </r>
  <r>
    <x v="9"/>
    <x v="17"/>
    <x v="17"/>
    <n v="18150"/>
    <s v="SIZIANO"/>
    <s v="M"/>
    <n v="11"/>
  </r>
  <r>
    <x v="9"/>
    <x v="17"/>
    <x v="17"/>
    <n v="18151"/>
    <s v="SOMMO"/>
    <s v="F"/>
    <n v="2"/>
  </r>
  <r>
    <x v="9"/>
    <x v="17"/>
    <x v="17"/>
    <n v="18151"/>
    <s v="SOMMO"/>
    <s v="M"/>
    <n v="1"/>
  </r>
  <r>
    <x v="9"/>
    <x v="17"/>
    <x v="17"/>
    <n v="18152"/>
    <s v="SPESSA"/>
    <s v="F"/>
    <n v="1"/>
  </r>
  <r>
    <x v="9"/>
    <x v="17"/>
    <x v="17"/>
    <n v="18153"/>
    <s v="STRADELLA"/>
    <s v="F"/>
    <n v="26"/>
  </r>
  <r>
    <x v="9"/>
    <x v="17"/>
    <x v="17"/>
    <n v="18153"/>
    <s v="STRADELLA"/>
    <s v="M"/>
    <n v="19"/>
  </r>
  <r>
    <x v="9"/>
    <x v="17"/>
    <x v="17"/>
    <n v="18154"/>
    <s v="SUARDI"/>
    <s v="F"/>
    <n v="1"/>
  </r>
  <r>
    <x v="9"/>
    <x v="17"/>
    <x v="17"/>
    <n v="18155"/>
    <s v="TORRAZZA COSTE"/>
    <s v="F"/>
    <n v="3"/>
  </r>
  <r>
    <x v="9"/>
    <x v="17"/>
    <x v="17"/>
    <n v="18155"/>
    <s v="TORRAZZA COSTE"/>
    <s v="M"/>
    <n v="1"/>
  </r>
  <r>
    <x v="9"/>
    <x v="17"/>
    <x v="17"/>
    <n v="18156"/>
    <s v="TORRE BERETTI E CASTELLARO"/>
    <s v="M"/>
    <n v="1"/>
  </r>
  <r>
    <x v="9"/>
    <x v="17"/>
    <x v="17"/>
    <n v="18157"/>
    <s v="TORRE D'ARESE"/>
    <s v="F"/>
    <n v="1"/>
  </r>
  <r>
    <x v="9"/>
    <x v="17"/>
    <x v="17"/>
    <n v="18157"/>
    <s v="TORRE D'ARESE"/>
    <s v="M"/>
    <n v="2"/>
  </r>
  <r>
    <x v="9"/>
    <x v="17"/>
    <x v="17"/>
    <n v="18159"/>
    <s v="TORRE D'ISOLA"/>
    <s v="F"/>
    <n v="12"/>
  </r>
  <r>
    <x v="9"/>
    <x v="17"/>
    <x v="17"/>
    <n v="18159"/>
    <s v="TORRE D'ISOLA"/>
    <s v="M"/>
    <n v="6"/>
  </r>
  <r>
    <x v="9"/>
    <x v="17"/>
    <x v="17"/>
    <n v="18160"/>
    <s v="TORREVECCHIA PIA"/>
    <s v="F"/>
    <n v="5"/>
  </r>
  <r>
    <x v="9"/>
    <x v="17"/>
    <x v="17"/>
    <n v="18160"/>
    <s v="TORREVECCHIA PIA"/>
    <s v="M"/>
    <n v="4"/>
  </r>
  <r>
    <x v="9"/>
    <x v="17"/>
    <x v="17"/>
    <n v="18161"/>
    <s v="TORRICELLA VERZATE"/>
    <s v="F"/>
    <n v="2"/>
  </r>
  <r>
    <x v="9"/>
    <x v="17"/>
    <x v="17"/>
    <n v="18161"/>
    <s v="TORRICELLA VERZATE"/>
    <s v="M"/>
    <n v="1"/>
  </r>
  <r>
    <x v="9"/>
    <x v="17"/>
    <x v="17"/>
    <n v="18162"/>
    <s v="TRAVACO' SICCOMARIO"/>
    <s v="F"/>
    <n v="14"/>
  </r>
  <r>
    <x v="9"/>
    <x v="17"/>
    <x v="17"/>
    <n v="18162"/>
    <s v="TRAVACO' SICCOMARIO"/>
    <s v="M"/>
    <n v="17"/>
  </r>
  <r>
    <x v="9"/>
    <x v="17"/>
    <x v="17"/>
    <n v="18163"/>
    <s v="TRIVOLZIO"/>
    <s v="F"/>
    <n v="3"/>
  </r>
  <r>
    <x v="9"/>
    <x v="17"/>
    <x v="17"/>
    <n v="18163"/>
    <s v="TRIVOLZIO"/>
    <s v="M"/>
    <n v="1"/>
  </r>
  <r>
    <x v="9"/>
    <x v="17"/>
    <x v="17"/>
    <n v="18164"/>
    <s v="TROMELLO"/>
    <s v="F"/>
    <n v="14"/>
  </r>
  <r>
    <x v="9"/>
    <x v="17"/>
    <x v="17"/>
    <n v="18164"/>
    <s v="TROMELLO"/>
    <s v="M"/>
    <n v="2"/>
  </r>
  <r>
    <x v="9"/>
    <x v="17"/>
    <x v="17"/>
    <n v="18165"/>
    <s v="TROVO"/>
    <s v="F"/>
    <n v="2"/>
  </r>
  <r>
    <x v="9"/>
    <x v="17"/>
    <x v="17"/>
    <n v="18165"/>
    <s v="TROVO"/>
    <s v="M"/>
    <n v="1"/>
  </r>
  <r>
    <x v="9"/>
    <x v="17"/>
    <x v="17"/>
    <n v="18166"/>
    <s v="VAL DI NIZZA"/>
    <s v="F"/>
    <n v="1"/>
  </r>
  <r>
    <x v="9"/>
    <x v="17"/>
    <x v="17"/>
    <n v="18166"/>
    <s v="VAL DI NIZZA"/>
    <s v="M"/>
    <n v="1"/>
  </r>
  <r>
    <x v="9"/>
    <x v="17"/>
    <x v="17"/>
    <n v="18168"/>
    <s v="VALLE LOMELLINA"/>
    <s v="F"/>
    <n v="1"/>
  </r>
  <r>
    <x v="9"/>
    <x v="17"/>
    <x v="17"/>
    <n v="18168"/>
    <s v="VALLE LOMELLINA"/>
    <s v="M"/>
    <n v="2"/>
  </r>
  <r>
    <x v="9"/>
    <x v="17"/>
    <x v="17"/>
    <n v="18169"/>
    <s v="VALLE SALIMBENE"/>
    <s v="F"/>
    <n v="2"/>
  </r>
  <r>
    <x v="9"/>
    <x v="17"/>
    <x v="17"/>
    <n v="18169"/>
    <s v="VALLE SALIMBENE"/>
    <s v="M"/>
    <n v="4"/>
  </r>
  <r>
    <x v="9"/>
    <x v="17"/>
    <x v="17"/>
    <n v="18170"/>
    <s v="VALVERDE"/>
    <s v="F"/>
    <n v="2"/>
  </r>
  <r>
    <x v="9"/>
    <x v="17"/>
    <x v="17"/>
    <n v="18170"/>
    <s v="VALVERDE"/>
    <s v="M"/>
    <n v="1"/>
  </r>
  <r>
    <x v="9"/>
    <x v="17"/>
    <x v="17"/>
    <n v="18171"/>
    <s v="VARZI"/>
    <s v="F"/>
    <n v="10"/>
  </r>
  <r>
    <x v="9"/>
    <x v="17"/>
    <x v="17"/>
    <n v="18171"/>
    <s v="VARZI"/>
    <s v="M"/>
    <n v="6"/>
  </r>
  <r>
    <x v="9"/>
    <x v="17"/>
    <x v="17"/>
    <n v="18173"/>
    <s v="VELLEZZO BELLINI"/>
    <s v="F"/>
    <n v="10"/>
  </r>
  <r>
    <x v="9"/>
    <x v="17"/>
    <x v="17"/>
    <n v="18173"/>
    <s v="VELLEZZO BELLINI"/>
    <s v="M"/>
    <n v="4"/>
  </r>
  <r>
    <x v="9"/>
    <x v="17"/>
    <x v="17"/>
    <n v="18174"/>
    <s v="VERRETTO"/>
    <s v="F"/>
    <n v="1"/>
  </r>
  <r>
    <x v="9"/>
    <x v="17"/>
    <x v="17"/>
    <n v="18175"/>
    <s v="VERRUA PO"/>
    <s v="F"/>
    <n v="2"/>
  </r>
  <r>
    <x v="9"/>
    <x v="17"/>
    <x v="17"/>
    <n v="18175"/>
    <s v="VERRUA PO"/>
    <s v="M"/>
    <n v="3"/>
  </r>
  <r>
    <x v="9"/>
    <x v="17"/>
    <x v="17"/>
    <n v="18176"/>
    <s v="VIDIGULFO"/>
    <s v="F"/>
    <n v="11"/>
  </r>
  <r>
    <x v="9"/>
    <x v="17"/>
    <x v="17"/>
    <n v="18176"/>
    <s v="VIDIGULFO"/>
    <s v="M"/>
    <n v="6"/>
  </r>
  <r>
    <x v="9"/>
    <x v="17"/>
    <x v="17"/>
    <n v="18177"/>
    <s v="VIGEVANO"/>
    <s v="F"/>
    <n v="122"/>
  </r>
  <r>
    <x v="9"/>
    <x v="17"/>
    <x v="17"/>
    <n v="18177"/>
    <s v="VIGEVANO"/>
    <s v="M"/>
    <n v="91"/>
  </r>
  <r>
    <x v="9"/>
    <x v="17"/>
    <x v="17"/>
    <n v="18179"/>
    <s v="VILLANOVA D'ARDENGHI"/>
    <s v="F"/>
    <n v="2"/>
  </r>
  <r>
    <x v="9"/>
    <x v="17"/>
    <x v="17"/>
    <n v="18179"/>
    <s v="VILLANOVA D'ARDENGHI"/>
    <s v="M"/>
    <n v="2"/>
  </r>
  <r>
    <x v="9"/>
    <x v="17"/>
    <x v="17"/>
    <n v="18180"/>
    <s v="VILLANTERIO"/>
    <s v="F"/>
    <n v="4"/>
  </r>
  <r>
    <x v="9"/>
    <x v="17"/>
    <x v="17"/>
    <n v="18180"/>
    <s v="VILLANTERIO"/>
    <s v="M"/>
    <n v="4"/>
  </r>
  <r>
    <x v="9"/>
    <x v="17"/>
    <x v="17"/>
    <n v="18181"/>
    <s v="VISTARINO"/>
    <s v="F"/>
    <n v="4"/>
  </r>
  <r>
    <x v="9"/>
    <x v="17"/>
    <x v="17"/>
    <n v="18181"/>
    <s v="VISTARINO"/>
    <s v="M"/>
    <n v="2"/>
  </r>
  <r>
    <x v="9"/>
    <x v="17"/>
    <x v="17"/>
    <n v="18182"/>
    <s v="VOGHERA"/>
    <s v="F"/>
    <n v="98"/>
  </r>
  <r>
    <x v="9"/>
    <x v="17"/>
    <x v="17"/>
    <n v="18182"/>
    <s v="VOGHERA"/>
    <s v="M"/>
    <n v="80"/>
  </r>
  <r>
    <x v="9"/>
    <x v="17"/>
    <x v="17"/>
    <n v="18183"/>
    <s v="VOLPARA"/>
    <s v="F"/>
    <n v="1"/>
  </r>
  <r>
    <x v="9"/>
    <x v="17"/>
    <x v="17"/>
    <n v="18184"/>
    <s v="ZAVATTARELLO"/>
    <s v="F"/>
    <n v="3"/>
  </r>
  <r>
    <x v="9"/>
    <x v="17"/>
    <x v="17"/>
    <n v="18184"/>
    <s v="ZAVATTARELLO"/>
    <s v="M"/>
    <n v="1"/>
  </r>
  <r>
    <x v="9"/>
    <x v="17"/>
    <x v="17"/>
    <n v="18185"/>
    <s v="ZECCONE"/>
    <s v="F"/>
    <n v="2"/>
  </r>
  <r>
    <x v="9"/>
    <x v="17"/>
    <x v="17"/>
    <n v="18185"/>
    <s v="ZECCONE"/>
    <s v="M"/>
    <n v="2"/>
  </r>
  <r>
    <x v="9"/>
    <x v="17"/>
    <x v="17"/>
    <n v="18186"/>
    <s v="ZEME"/>
    <s v="F"/>
    <n v="1"/>
  </r>
  <r>
    <x v="9"/>
    <x v="17"/>
    <x v="17"/>
    <n v="18187"/>
    <s v="ZENEVREDO"/>
    <s v="F"/>
    <n v="2"/>
  </r>
  <r>
    <x v="9"/>
    <x v="17"/>
    <x v="17"/>
    <n v="18188"/>
    <s v="ZERBO"/>
    <s v="F"/>
    <n v="1"/>
  </r>
  <r>
    <x v="9"/>
    <x v="17"/>
    <x v="17"/>
    <n v="18188"/>
    <s v="ZERBO"/>
    <s v="M"/>
    <n v="1"/>
  </r>
  <r>
    <x v="9"/>
    <x v="17"/>
    <x v="17"/>
    <n v="18189"/>
    <s v="ZERBOLO'"/>
    <s v="F"/>
    <n v="2"/>
  </r>
  <r>
    <x v="9"/>
    <x v="17"/>
    <x v="17"/>
    <n v="18189"/>
    <s v="ZERBOLO'"/>
    <s v="M"/>
    <n v="3"/>
  </r>
  <r>
    <x v="9"/>
    <x v="17"/>
    <x v="17"/>
    <n v="18190"/>
    <s v="ZINASCO"/>
    <s v="F"/>
    <n v="7"/>
  </r>
  <r>
    <x v="9"/>
    <x v="17"/>
    <x v="17"/>
    <n v="18190"/>
    <s v="ZINASCO"/>
    <s v="M"/>
    <n v="1"/>
  </r>
  <r>
    <x v="9"/>
    <x v="18"/>
    <x v="18"/>
    <n v="19001"/>
    <s v="ACQUANEGRA CREMONESE"/>
    <s v="F"/>
    <n v="4"/>
  </r>
  <r>
    <x v="9"/>
    <x v="18"/>
    <x v="18"/>
    <n v="19001"/>
    <s v="ACQUANEGRA CREMONESE"/>
    <s v="M"/>
    <n v="1"/>
  </r>
  <r>
    <x v="9"/>
    <x v="18"/>
    <x v="18"/>
    <n v="19002"/>
    <s v="AGNADELLO"/>
    <s v="F"/>
    <n v="3"/>
  </r>
  <r>
    <x v="9"/>
    <x v="18"/>
    <x v="18"/>
    <n v="19002"/>
    <s v="AGNADELLO"/>
    <s v="M"/>
    <n v="5"/>
  </r>
  <r>
    <x v="9"/>
    <x v="18"/>
    <x v="18"/>
    <n v="19003"/>
    <s v="ANNICCO"/>
    <s v="F"/>
    <n v="1"/>
  </r>
  <r>
    <x v="9"/>
    <x v="18"/>
    <x v="18"/>
    <n v="19003"/>
    <s v="ANNICCO"/>
    <s v="M"/>
    <n v="3"/>
  </r>
  <r>
    <x v="9"/>
    <x v="18"/>
    <x v="18"/>
    <n v="19004"/>
    <s v="AZZANELLO"/>
    <s v="M"/>
    <n v="1"/>
  </r>
  <r>
    <x v="9"/>
    <x v="18"/>
    <x v="18"/>
    <n v="19005"/>
    <s v="BAGNOLO CREMASCO"/>
    <s v="F"/>
    <n v="6"/>
  </r>
  <r>
    <x v="9"/>
    <x v="18"/>
    <x v="18"/>
    <n v="19005"/>
    <s v="BAGNOLO CREMASCO"/>
    <s v="M"/>
    <n v="9"/>
  </r>
  <r>
    <x v="9"/>
    <x v="18"/>
    <x v="18"/>
    <n v="19006"/>
    <s v="BONEMERSE"/>
    <s v="F"/>
    <n v="1"/>
  </r>
  <r>
    <x v="9"/>
    <x v="18"/>
    <x v="18"/>
    <n v="19006"/>
    <s v="BONEMERSE"/>
    <s v="M"/>
    <n v="1"/>
  </r>
  <r>
    <x v="9"/>
    <x v="18"/>
    <x v="18"/>
    <n v="19007"/>
    <s v="BORDOLANO"/>
    <s v="F"/>
    <n v="1"/>
  </r>
  <r>
    <x v="9"/>
    <x v="18"/>
    <x v="18"/>
    <n v="19008"/>
    <s v="CA' D'ANDREA"/>
    <s v="F"/>
    <n v="1"/>
  </r>
  <r>
    <x v="9"/>
    <x v="18"/>
    <x v="18"/>
    <n v="19009"/>
    <s v="CALVATONE"/>
    <s v="F"/>
    <n v="2"/>
  </r>
  <r>
    <x v="9"/>
    <x v="18"/>
    <x v="18"/>
    <n v="19009"/>
    <s v="CALVATONE"/>
    <s v="M"/>
    <n v="5"/>
  </r>
  <r>
    <x v="9"/>
    <x v="18"/>
    <x v="18"/>
    <n v="19010"/>
    <s v="CAMISANO"/>
    <s v="F"/>
    <n v="3"/>
  </r>
  <r>
    <x v="9"/>
    <x v="18"/>
    <x v="18"/>
    <n v="19010"/>
    <s v="CAMISANO"/>
    <s v="M"/>
    <n v="1"/>
  </r>
  <r>
    <x v="9"/>
    <x v="18"/>
    <x v="18"/>
    <n v="19011"/>
    <s v="CAMPAGNOLA CREMASCA"/>
    <s v="F"/>
    <n v="2"/>
  </r>
  <r>
    <x v="9"/>
    <x v="18"/>
    <x v="18"/>
    <n v="19012"/>
    <s v="CAPERGNANICA"/>
    <s v="F"/>
    <n v="8"/>
  </r>
  <r>
    <x v="9"/>
    <x v="18"/>
    <x v="18"/>
    <n v="19012"/>
    <s v="CAPERGNANICA"/>
    <s v="M"/>
    <n v="4"/>
  </r>
  <r>
    <x v="9"/>
    <x v="18"/>
    <x v="18"/>
    <n v="19015"/>
    <s v="CAPRALBA"/>
    <s v="F"/>
    <n v="2"/>
  </r>
  <r>
    <x v="9"/>
    <x v="18"/>
    <x v="18"/>
    <n v="19015"/>
    <s v="CAPRALBA"/>
    <s v="M"/>
    <n v="4"/>
  </r>
  <r>
    <x v="9"/>
    <x v="18"/>
    <x v="18"/>
    <n v="19016"/>
    <s v="CASALBUTTANO ED UNITI"/>
    <s v="F"/>
    <n v="7"/>
  </r>
  <r>
    <x v="9"/>
    <x v="18"/>
    <x v="18"/>
    <n v="19016"/>
    <s v="CASALBUTTANO ED UNITI"/>
    <s v="M"/>
    <n v="7"/>
  </r>
  <r>
    <x v="9"/>
    <x v="18"/>
    <x v="18"/>
    <n v="19017"/>
    <s v="CASALE CREMASCO-VIDOLASCO"/>
    <s v="F"/>
    <n v="3"/>
  </r>
  <r>
    <x v="9"/>
    <x v="18"/>
    <x v="18"/>
    <n v="19017"/>
    <s v="CASALE CREMASCO-VIDOLASCO"/>
    <s v="M"/>
    <n v="3"/>
  </r>
  <r>
    <x v="9"/>
    <x v="18"/>
    <x v="18"/>
    <n v="19018"/>
    <s v="CASALETTO CEREDANO"/>
    <s v="F"/>
    <n v="7"/>
  </r>
  <r>
    <x v="9"/>
    <x v="18"/>
    <x v="18"/>
    <n v="19019"/>
    <s v="CASALETTO DI SOPRA"/>
    <s v="F"/>
    <n v="2"/>
  </r>
  <r>
    <x v="9"/>
    <x v="18"/>
    <x v="18"/>
    <n v="19020"/>
    <s v="CASALETTO VAPRIO"/>
    <s v="F"/>
    <n v="3"/>
  </r>
  <r>
    <x v="9"/>
    <x v="18"/>
    <x v="18"/>
    <n v="19020"/>
    <s v="CASALETTO VAPRIO"/>
    <s v="M"/>
    <n v="3"/>
  </r>
  <r>
    <x v="9"/>
    <x v="18"/>
    <x v="18"/>
    <n v="19021"/>
    <s v="CASALMAGGIORE"/>
    <s v="F"/>
    <n v="55"/>
  </r>
  <r>
    <x v="9"/>
    <x v="18"/>
    <x v="18"/>
    <n v="19021"/>
    <s v="CASALMAGGIORE"/>
    <s v="M"/>
    <n v="21"/>
  </r>
  <r>
    <x v="9"/>
    <x v="18"/>
    <x v="18"/>
    <n v="19022"/>
    <s v="CASALMORANO"/>
    <s v="F"/>
    <n v="1"/>
  </r>
  <r>
    <x v="9"/>
    <x v="18"/>
    <x v="18"/>
    <n v="19022"/>
    <s v="CASALMORANO"/>
    <s v="M"/>
    <n v="3"/>
  </r>
  <r>
    <x v="9"/>
    <x v="18"/>
    <x v="18"/>
    <n v="19024"/>
    <s v="CASTEL GABBIANO"/>
    <s v="F"/>
    <n v="3"/>
  </r>
  <r>
    <x v="9"/>
    <x v="18"/>
    <x v="18"/>
    <n v="19024"/>
    <s v="CASTEL GABBIANO"/>
    <s v="M"/>
    <n v="1"/>
  </r>
  <r>
    <x v="9"/>
    <x v="18"/>
    <x v="18"/>
    <n v="19025"/>
    <s v="CASTELLEONE"/>
    <s v="F"/>
    <n v="22"/>
  </r>
  <r>
    <x v="9"/>
    <x v="18"/>
    <x v="18"/>
    <n v="19025"/>
    <s v="CASTELLEONE"/>
    <s v="M"/>
    <n v="27"/>
  </r>
  <r>
    <x v="9"/>
    <x v="18"/>
    <x v="18"/>
    <n v="19026"/>
    <s v="CASTELVERDE"/>
    <s v="F"/>
    <n v="19"/>
  </r>
  <r>
    <x v="9"/>
    <x v="18"/>
    <x v="18"/>
    <n v="19026"/>
    <s v="CASTELVERDE"/>
    <s v="M"/>
    <n v="11"/>
  </r>
  <r>
    <x v="9"/>
    <x v="18"/>
    <x v="18"/>
    <n v="19027"/>
    <s v="CASTELVISCONTI"/>
    <s v="F"/>
    <n v="1"/>
  </r>
  <r>
    <x v="9"/>
    <x v="18"/>
    <x v="18"/>
    <n v="19027"/>
    <s v="CASTELVISCONTI"/>
    <s v="M"/>
    <n v="1"/>
  </r>
  <r>
    <x v="9"/>
    <x v="18"/>
    <x v="18"/>
    <n v="19028"/>
    <s v="CELLA DATI"/>
    <s v="F"/>
    <n v="1"/>
  </r>
  <r>
    <x v="9"/>
    <x v="18"/>
    <x v="18"/>
    <n v="19028"/>
    <s v="CELLA DATI"/>
    <s v="M"/>
    <n v="2"/>
  </r>
  <r>
    <x v="9"/>
    <x v="18"/>
    <x v="18"/>
    <n v="19029"/>
    <s v="CHIEVE"/>
    <s v="F"/>
    <n v="11"/>
  </r>
  <r>
    <x v="9"/>
    <x v="18"/>
    <x v="18"/>
    <n v="19029"/>
    <s v="CHIEVE"/>
    <s v="M"/>
    <n v="4"/>
  </r>
  <r>
    <x v="9"/>
    <x v="18"/>
    <x v="18"/>
    <n v="19030"/>
    <s v="CICOGNOLO"/>
    <s v="F"/>
    <n v="3"/>
  </r>
  <r>
    <x v="9"/>
    <x v="18"/>
    <x v="18"/>
    <n v="19031"/>
    <s v="CINGIA DE' BOTTI"/>
    <s v="F"/>
    <n v="5"/>
  </r>
  <r>
    <x v="9"/>
    <x v="18"/>
    <x v="18"/>
    <n v="19032"/>
    <s v="CORTE DE' CORTESI CON CIGNONE"/>
    <s v="F"/>
    <n v="2"/>
  </r>
  <r>
    <x v="9"/>
    <x v="18"/>
    <x v="18"/>
    <n v="19032"/>
    <s v="CORTE DE' CORTESI CON CIGNONE"/>
    <s v="M"/>
    <n v="1"/>
  </r>
  <r>
    <x v="9"/>
    <x v="18"/>
    <x v="18"/>
    <n v="19033"/>
    <s v="CORTE DE' FRATI"/>
    <s v="F"/>
    <n v="6"/>
  </r>
  <r>
    <x v="9"/>
    <x v="18"/>
    <x v="18"/>
    <n v="19033"/>
    <s v="CORTE DE' FRATI"/>
    <s v="M"/>
    <n v="2"/>
  </r>
  <r>
    <x v="9"/>
    <x v="18"/>
    <x v="18"/>
    <n v="19034"/>
    <s v="CREDERA RUBBIANO"/>
    <s v="F"/>
    <n v="8"/>
  </r>
  <r>
    <x v="9"/>
    <x v="18"/>
    <x v="18"/>
    <n v="19034"/>
    <s v="CREDERA RUBBIANO"/>
    <s v="M"/>
    <n v="1"/>
  </r>
  <r>
    <x v="9"/>
    <x v="18"/>
    <x v="18"/>
    <n v="19035"/>
    <s v="CREMA"/>
    <s v="F"/>
    <n v="104"/>
  </r>
  <r>
    <x v="9"/>
    <x v="18"/>
    <x v="18"/>
    <n v="19035"/>
    <s v="CREMA"/>
    <s v="M"/>
    <n v="95"/>
  </r>
  <r>
    <x v="9"/>
    <x v="18"/>
    <x v="18"/>
    <n v="19036"/>
    <s v="CREMONA"/>
    <s v="F"/>
    <n v="222"/>
  </r>
  <r>
    <x v="9"/>
    <x v="18"/>
    <x v="18"/>
    <n v="19036"/>
    <s v="CREMONA"/>
    <s v="M"/>
    <n v="155"/>
  </r>
  <r>
    <x v="9"/>
    <x v="18"/>
    <x v="18"/>
    <n v="19037"/>
    <s v="CREMOSANO"/>
    <s v="F"/>
    <n v="3"/>
  </r>
  <r>
    <x v="9"/>
    <x v="18"/>
    <x v="18"/>
    <n v="19037"/>
    <s v="CREMOSANO"/>
    <s v="M"/>
    <n v="5"/>
  </r>
  <r>
    <x v="9"/>
    <x v="18"/>
    <x v="18"/>
    <n v="19038"/>
    <s v="CROTTA D'ADDA"/>
    <s v="F"/>
    <n v="1"/>
  </r>
  <r>
    <x v="9"/>
    <x v="18"/>
    <x v="18"/>
    <n v="19039"/>
    <s v="CUMIGNANO SUL NAVIGLIO"/>
    <s v="F"/>
    <n v="1"/>
  </r>
  <r>
    <x v="9"/>
    <x v="18"/>
    <x v="18"/>
    <n v="19039"/>
    <s v="CUMIGNANO SUL NAVIGLIO"/>
    <s v="M"/>
    <n v="2"/>
  </r>
  <r>
    <x v="9"/>
    <x v="18"/>
    <x v="18"/>
    <n v="19040"/>
    <s v="DEROVERE"/>
    <s v="F"/>
    <n v="1"/>
  </r>
  <r>
    <x v="9"/>
    <x v="18"/>
    <x v="18"/>
    <n v="19040"/>
    <s v="DEROVERE"/>
    <s v="M"/>
    <n v="2"/>
  </r>
  <r>
    <x v="9"/>
    <x v="18"/>
    <x v="18"/>
    <n v="19041"/>
    <s v="DOVERA"/>
    <s v="F"/>
    <n v="6"/>
  </r>
  <r>
    <x v="9"/>
    <x v="18"/>
    <x v="18"/>
    <n v="19041"/>
    <s v="DOVERA"/>
    <s v="M"/>
    <n v="4"/>
  </r>
  <r>
    <x v="9"/>
    <x v="18"/>
    <x v="18"/>
    <n v="19042"/>
    <s v="DRIZZONA"/>
    <s v="F"/>
    <n v="2"/>
  </r>
  <r>
    <x v="9"/>
    <x v="18"/>
    <x v="18"/>
    <n v="19042"/>
    <s v="DRIZZONA"/>
    <s v="M"/>
    <n v="1"/>
  </r>
  <r>
    <x v="9"/>
    <x v="18"/>
    <x v="18"/>
    <n v="19043"/>
    <s v="FIESCO"/>
    <s v="F"/>
    <n v="1"/>
  </r>
  <r>
    <x v="9"/>
    <x v="18"/>
    <x v="18"/>
    <n v="19043"/>
    <s v="FIESCO"/>
    <s v="M"/>
    <n v="1"/>
  </r>
  <r>
    <x v="9"/>
    <x v="18"/>
    <x v="18"/>
    <n v="19044"/>
    <s v="FORMIGARA"/>
    <s v="F"/>
    <n v="1"/>
  </r>
  <r>
    <x v="9"/>
    <x v="18"/>
    <x v="18"/>
    <n v="19044"/>
    <s v="FORMIGARA"/>
    <s v="M"/>
    <n v="3"/>
  </r>
  <r>
    <x v="9"/>
    <x v="18"/>
    <x v="18"/>
    <n v="19045"/>
    <s v="GABBIONETA-BINANUOVA"/>
    <s v="F"/>
    <n v="1"/>
  </r>
  <r>
    <x v="9"/>
    <x v="18"/>
    <x v="18"/>
    <n v="19046"/>
    <s v="GADESCO-PIEVE DELMONA"/>
    <s v="F"/>
    <n v="4"/>
  </r>
  <r>
    <x v="9"/>
    <x v="18"/>
    <x v="18"/>
    <n v="19046"/>
    <s v="GADESCO-PIEVE DELMONA"/>
    <s v="M"/>
    <n v="2"/>
  </r>
  <r>
    <x v="9"/>
    <x v="18"/>
    <x v="18"/>
    <n v="19047"/>
    <s v="GENIVOLTA"/>
    <s v="F"/>
    <n v="3"/>
  </r>
  <r>
    <x v="9"/>
    <x v="18"/>
    <x v="18"/>
    <n v="19048"/>
    <s v="GERRE DE' CAPRIOLI"/>
    <s v="F"/>
    <n v="4"/>
  </r>
  <r>
    <x v="9"/>
    <x v="18"/>
    <x v="18"/>
    <n v="19048"/>
    <s v="GERRE DE' CAPRIOLI"/>
    <s v="M"/>
    <n v="2"/>
  </r>
  <r>
    <x v="9"/>
    <x v="18"/>
    <x v="18"/>
    <n v="19049"/>
    <s v="GOMBITO"/>
    <s v="F"/>
    <n v="2"/>
  </r>
  <r>
    <x v="9"/>
    <x v="18"/>
    <x v="18"/>
    <n v="19049"/>
    <s v="GOMBITO"/>
    <s v="M"/>
    <n v="1"/>
  </r>
  <r>
    <x v="9"/>
    <x v="18"/>
    <x v="18"/>
    <n v="19050"/>
    <s v="GRONTARDO"/>
    <s v="F"/>
    <n v="1"/>
  </r>
  <r>
    <x v="9"/>
    <x v="18"/>
    <x v="18"/>
    <n v="19050"/>
    <s v="GRONTARDO"/>
    <s v="M"/>
    <n v="1"/>
  </r>
  <r>
    <x v="9"/>
    <x v="18"/>
    <x v="18"/>
    <n v="19051"/>
    <s v="GRUMELLO CREMONESE ED UNITI"/>
    <s v="F"/>
    <n v="8"/>
  </r>
  <r>
    <x v="9"/>
    <x v="18"/>
    <x v="18"/>
    <n v="19051"/>
    <s v="GRUMELLO CREMONESE ED UNITI"/>
    <s v="M"/>
    <n v="3"/>
  </r>
  <r>
    <x v="9"/>
    <x v="18"/>
    <x v="18"/>
    <n v="19052"/>
    <s v="GUSSOLA"/>
    <s v="M"/>
    <n v="4"/>
  </r>
  <r>
    <x v="9"/>
    <x v="18"/>
    <x v="18"/>
    <n v="19053"/>
    <s v="ISOLA DOVARESE"/>
    <s v="F"/>
    <n v="2"/>
  </r>
  <r>
    <x v="9"/>
    <x v="18"/>
    <x v="18"/>
    <n v="19053"/>
    <s v="ISOLA DOVARESE"/>
    <s v="M"/>
    <n v="5"/>
  </r>
  <r>
    <x v="9"/>
    <x v="18"/>
    <x v="18"/>
    <n v="19054"/>
    <s v="IZANO"/>
    <s v="F"/>
    <n v="8"/>
  </r>
  <r>
    <x v="9"/>
    <x v="18"/>
    <x v="18"/>
    <n v="19054"/>
    <s v="IZANO"/>
    <s v="M"/>
    <n v="2"/>
  </r>
  <r>
    <x v="9"/>
    <x v="18"/>
    <x v="18"/>
    <n v="19055"/>
    <s v="MADIGNANO"/>
    <s v="F"/>
    <n v="6"/>
  </r>
  <r>
    <x v="9"/>
    <x v="18"/>
    <x v="18"/>
    <n v="19055"/>
    <s v="MADIGNANO"/>
    <s v="M"/>
    <n v="7"/>
  </r>
  <r>
    <x v="9"/>
    <x v="18"/>
    <x v="18"/>
    <n v="19056"/>
    <s v="MALAGNINO"/>
    <s v="F"/>
    <n v="3"/>
  </r>
  <r>
    <x v="9"/>
    <x v="18"/>
    <x v="18"/>
    <n v="19056"/>
    <s v="MALAGNINO"/>
    <s v="M"/>
    <n v="1"/>
  </r>
  <r>
    <x v="9"/>
    <x v="18"/>
    <x v="18"/>
    <n v="19057"/>
    <s v="MARTIGNANA DI PO"/>
    <s v="F"/>
    <n v="6"/>
  </r>
  <r>
    <x v="9"/>
    <x v="18"/>
    <x v="18"/>
    <n v="19057"/>
    <s v="MARTIGNANA DI PO"/>
    <s v="M"/>
    <n v="2"/>
  </r>
  <r>
    <x v="9"/>
    <x v="18"/>
    <x v="18"/>
    <n v="19058"/>
    <s v="MONTE CREMASCO"/>
    <s v="F"/>
    <n v="4"/>
  </r>
  <r>
    <x v="9"/>
    <x v="18"/>
    <x v="18"/>
    <n v="19058"/>
    <s v="MONTE CREMASCO"/>
    <s v="M"/>
    <n v="4"/>
  </r>
  <r>
    <x v="9"/>
    <x v="18"/>
    <x v="18"/>
    <n v="19059"/>
    <s v="MONTODINE"/>
    <s v="F"/>
    <n v="6"/>
  </r>
  <r>
    <x v="9"/>
    <x v="18"/>
    <x v="18"/>
    <n v="19059"/>
    <s v="MONTODINE"/>
    <s v="M"/>
    <n v="4"/>
  </r>
  <r>
    <x v="9"/>
    <x v="18"/>
    <x v="18"/>
    <n v="19060"/>
    <s v="MOSCAZZANO"/>
    <s v="F"/>
    <n v="4"/>
  </r>
  <r>
    <x v="9"/>
    <x v="18"/>
    <x v="18"/>
    <n v="19060"/>
    <s v="MOSCAZZANO"/>
    <s v="M"/>
    <n v="1"/>
  </r>
  <r>
    <x v="9"/>
    <x v="18"/>
    <x v="18"/>
    <n v="19061"/>
    <s v="MOTTA BALUFFI"/>
    <s v="F"/>
    <n v="1"/>
  </r>
  <r>
    <x v="9"/>
    <x v="18"/>
    <x v="18"/>
    <n v="19061"/>
    <s v="MOTTA BALUFFI"/>
    <s v="M"/>
    <n v="2"/>
  </r>
  <r>
    <x v="9"/>
    <x v="18"/>
    <x v="18"/>
    <n v="19062"/>
    <s v="OFFANENGO"/>
    <s v="F"/>
    <n v="19"/>
  </r>
  <r>
    <x v="9"/>
    <x v="18"/>
    <x v="18"/>
    <n v="19062"/>
    <s v="OFFANENGO"/>
    <s v="M"/>
    <n v="10"/>
  </r>
  <r>
    <x v="9"/>
    <x v="18"/>
    <x v="18"/>
    <n v="19063"/>
    <s v="OLMENETA"/>
    <s v="F"/>
    <n v="1"/>
  </r>
  <r>
    <x v="9"/>
    <x v="18"/>
    <x v="18"/>
    <n v="19063"/>
    <s v="OLMENETA"/>
    <s v="M"/>
    <n v="3"/>
  </r>
  <r>
    <x v="9"/>
    <x v="18"/>
    <x v="18"/>
    <n v="19064"/>
    <s v="OSTIANO"/>
    <s v="F"/>
    <n v="5"/>
  </r>
  <r>
    <x v="9"/>
    <x v="18"/>
    <x v="18"/>
    <n v="19064"/>
    <s v="OSTIANO"/>
    <s v="M"/>
    <n v="2"/>
  </r>
  <r>
    <x v="9"/>
    <x v="18"/>
    <x v="18"/>
    <n v="19065"/>
    <s v="PADERNO PONCHIELLI"/>
    <s v="F"/>
    <n v="5"/>
  </r>
  <r>
    <x v="9"/>
    <x v="18"/>
    <x v="18"/>
    <n v="19065"/>
    <s v="PADERNO PONCHIELLI"/>
    <s v="M"/>
    <n v="1"/>
  </r>
  <r>
    <x v="9"/>
    <x v="18"/>
    <x v="18"/>
    <n v="19066"/>
    <s v="PALAZZO PIGNANO"/>
    <s v="F"/>
    <n v="5"/>
  </r>
  <r>
    <x v="9"/>
    <x v="18"/>
    <x v="18"/>
    <n v="19066"/>
    <s v="PALAZZO PIGNANO"/>
    <s v="M"/>
    <n v="5"/>
  </r>
  <r>
    <x v="9"/>
    <x v="18"/>
    <x v="18"/>
    <n v="19067"/>
    <s v="PANDINO"/>
    <s v="F"/>
    <n v="19"/>
  </r>
  <r>
    <x v="9"/>
    <x v="18"/>
    <x v="18"/>
    <n v="19067"/>
    <s v="PANDINO"/>
    <s v="M"/>
    <n v="12"/>
  </r>
  <r>
    <x v="9"/>
    <x v="18"/>
    <x v="18"/>
    <n v="19068"/>
    <s v="PERSICO DOSIMO"/>
    <s v="F"/>
    <n v="11"/>
  </r>
  <r>
    <x v="9"/>
    <x v="18"/>
    <x v="18"/>
    <n v="19068"/>
    <s v="PERSICO DOSIMO"/>
    <s v="M"/>
    <n v="7"/>
  </r>
  <r>
    <x v="9"/>
    <x v="18"/>
    <x v="18"/>
    <n v="19069"/>
    <s v="PESCAROLO ED UNITI"/>
    <s v="F"/>
    <n v="9"/>
  </r>
  <r>
    <x v="9"/>
    <x v="18"/>
    <x v="18"/>
    <n v="19069"/>
    <s v="PESCAROLO ED UNITI"/>
    <s v="M"/>
    <n v="2"/>
  </r>
  <r>
    <x v="9"/>
    <x v="18"/>
    <x v="18"/>
    <n v="19070"/>
    <s v="PESSINA CREMONESE"/>
    <s v="F"/>
    <n v="1"/>
  </r>
  <r>
    <x v="9"/>
    <x v="18"/>
    <x v="18"/>
    <n v="19071"/>
    <s v="PIADENA"/>
    <s v="F"/>
    <n v="5"/>
  </r>
  <r>
    <x v="9"/>
    <x v="18"/>
    <x v="18"/>
    <n v="19071"/>
    <s v="PIADENA"/>
    <s v="M"/>
    <n v="5"/>
  </r>
  <r>
    <x v="9"/>
    <x v="18"/>
    <x v="18"/>
    <n v="19072"/>
    <s v="PIANENGO"/>
    <s v="F"/>
    <n v="5"/>
  </r>
  <r>
    <x v="9"/>
    <x v="18"/>
    <x v="18"/>
    <n v="19072"/>
    <s v="PIANENGO"/>
    <s v="M"/>
    <n v="6"/>
  </r>
  <r>
    <x v="9"/>
    <x v="18"/>
    <x v="18"/>
    <n v="19073"/>
    <s v="PIERANICA"/>
    <s v="F"/>
    <n v="4"/>
  </r>
  <r>
    <x v="9"/>
    <x v="18"/>
    <x v="18"/>
    <n v="19073"/>
    <s v="PIERANICA"/>
    <s v="M"/>
    <n v="3"/>
  </r>
  <r>
    <x v="9"/>
    <x v="18"/>
    <x v="18"/>
    <n v="19074"/>
    <s v="PIEVE D'OLMI"/>
    <s v="F"/>
    <n v="3"/>
  </r>
  <r>
    <x v="9"/>
    <x v="18"/>
    <x v="18"/>
    <n v="19074"/>
    <s v="PIEVE D'OLMI"/>
    <s v="M"/>
    <n v="3"/>
  </r>
  <r>
    <x v="9"/>
    <x v="18"/>
    <x v="18"/>
    <n v="19075"/>
    <s v="PIEVE SAN GIACOMO"/>
    <s v="F"/>
    <n v="4"/>
  </r>
  <r>
    <x v="9"/>
    <x v="18"/>
    <x v="18"/>
    <n v="19075"/>
    <s v="PIEVE SAN GIACOMO"/>
    <s v="M"/>
    <n v="2"/>
  </r>
  <r>
    <x v="9"/>
    <x v="18"/>
    <x v="18"/>
    <n v="19076"/>
    <s v="PIZZIGHETTONE"/>
    <s v="F"/>
    <n v="13"/>
  </r>
  <r>
    <x v="9"/>
    <x v="18"/>
    <x v="18"/>
    <n v="19076"/>
    <s v="PIZZIGHETTONE"/>
    <s v="M"/>
    <n v="7"/>
  </r>
  <r>
    <x v="9"/>
    <x v="18"/>
    <x v="18"/>
    <n v="19077"/>
    <s v="POZZAGLIO ED UNITI"/>
    <s v="F"/>
    <n v="2"/>
  </r>
  <r>
    <x v="9"/>
    <x v="18"/>
    <x v="18"/>
    <n v="19078"/>
    <s v="QUINTANO"/>
    <s v="F"/>
    <n v="3"/>
  </r>
  <r>
    <x v="9"/>
    <x v="18"/>
    <x v="18"/>
    <n v="19078"/>
    <s v="QUINTANO"/>
    <s v="M"/>
    <n v="3"/>
  </r>
  <r>
    <x v="9"/>
    <x v="18"/>
    <x v="18"/>
    <n v="19079"/>
    <s v="RICENGO"/>
    <s v="F"/>
    <n v="3"/>
  </r>
  <r>
    <x v="9"/>
    <x v="18"/>
    <x v="18"/>
    <n v="19079"/>
    <s v="RICENGO"/>
    <s v="M"/>
    <n v="1"/>
  </r>
  <r>
    <x v="9"/>
    <x v="18"/>
    <x v="18"/>
    <n v="19080"/>
    <s v="RIPALTA ARPINA"/>
    <s v="F"/>
    <n v="2"/>
  </r>
  <r>
    <x v="9"/>
    <x v="18"/>
    <x v="18"/>
    <n v="19081"/>
    <s v="RIPALTA CREMASCA"/>
    <s v="F"/>
    <n v="12"/>
  </r>
  <r>
    <x v="9"/>
    <x v="18"/>
    <x v="18"/>
    <n v="19081"/>
    <s v="RIPALTA CREMASCA"/>
    <s v="M"/>
    <n v="7"/>
  </r>
  <r>
    <x v="9"/>
    <x v="18"/>
    <x v="18"/>
    <n v="19082"/>
    <s v="RIPALTA GUERINA"/>
    <s v="F"/>
    <n v="1"/>
  </r>
  <r>
    <x v="9"/>
    <x v="18"/>
    <x v="18"/>
    <n v="19083"/>
    <s v="RIVAROLO DEL RE ED UNITI"/>
    <s v="F"/>
    <n v="6"/>
  </r>
  <r>
    <x v="9"/>
    <x v="18"/>
    <x v="18"/>
    <n v="19083"/>
    <s v="RIVAROLO DEL RE ED UNITI"/>
    <s v="M"/>
    <n v="4"/>
  </r>
  <r>
    <x v="9"/>
    <x v="18"/>
    <x v="18"/>
    <n v="19084"/>
    <s v="RIVOLTA D'ADDA"/>
    <s v="F"/>
    <n v="22"/>
  </r>
  <r>
    <x v="9"/>
    <x v="18"/>
    <x v="18"/>
    <n v="19084"/>
    <s v="RIVOLTA D'ADDA"/>
    <s v="M"/>
    <n v="11"/>
  </r>
  <r>
    <x v="9"/>
    <x v="18"/>
    <x v="18"/>
    <n v="19085"/>
    <s v="ROBECCO D'OGLIO"/>
    <s v="F"/>
    <n v="7"/>
  </r>
  <r>
    <x v="9"/>
    <x v="18"/>
    <x v="18"/>
    <n v="19085"/>
    <s v="ROBECCO D'OGLIO"/>
    <s v="M"/>
    <n v="4"/>
  </r>
  <r>
    <x v="9"/>
    <x v="18"/>
    <x v="18"/>
    <n v="19086"/>
    <s v="ROMANENGO"/>
    <s v="F"/>
    <n v="3"/>
  </r>
  <r>
    <x v="9"/>
    <x v="18"/>
    <x v="18"/>
    <n v="19086"/>
    <s v="ROMANENGO"/>
    <s v="M"/>
    <n v="7"/>
  </r>
  <r>
    <x v="9"/>
    <x v="18"/>
    <x v="18"/>
    <n v="19088"/>
    <s v="SAN BASSANO"/>
    <s v="F"/>
    <n v="7"/>
  </r>
  <r>
    <x v="9"/>
    <x v="18"/>
    <x v="18"/>
    <n v="19088"/>
    <s v="SAN BASSANO"/>
    <s v="M"/>
    <n v="5"/>
  </r>
  <r>
    <x v="9"/>
    <x v="18"/>
    <x v="18"/>
    <n v="19089"/>
    <s v="SAN DANIELE PO"/>
    <s v="F"/>
    <n v="1"/>
  </r>
  <r>
    <x v="9"/>
    <x v="18"/>
    <x v="18"/>
    <n v="19090"/>
    <s v="SAN GIOVANNI IN CROCE"/>
    <s v="F"/>
    <n v="5"/>
  </r>
  <r>
    <x v="9"/>
    <x v="18"/>
    <x v="18"/>
    <n v="19090"/>
    <s v="SAN GIOVANNI IN CROCE"/>
    <s v="M"/>
    <n v="1"/>
  </r>
  <r>
    <x v="9"/>
    <x v="18"/>
    <x v="18"/>
    <n v="19091"/>
    <s v="SAN MARTINO DEL LAGO"/>
    <s v="F"/>
    <n v="2"/>
  </r>
  <r>
    <x v="9"/>
    <x v="18"/>
    <x v="18"/>
    <n v="19091"/>
    <s v="SAN MARTINO DEL LAGO"/>
    <s v="M"/>
    <n v="3"/>
  </r>
  <r>
    <x v="9"/>
    <x v="18"/>
    <x v="18"/>
    <n v="19092"/>
    <s v="SCANDOLARA RAVARA"/>
    <s v="F"/>
    <n v="6"/>
  </r>
  <r>
    <x v="9"/>
    <x v="18"/>
    <x v="18"/>
    <n v="19092"/>
    <s v="SCANDOLARA RAVARA"/>
    <s v="M"/>
    <n v="2"/>
  </r>
  <r>
    <x v="9"/>
    <x v="18"/>
    <x v="18"/>
    <n v="19093"/>
    <s v="SCANDOLARA RIPA D'OGLIO"/>
    <s v="F"/>
    <n v="2"/>
  </r>
  <r>
    <x v="9"/>
    <x v="18"/>
    <x v="18"/>
    <n v="19093"/>
    <s v="SCANDOLARA RIPA D'OGLIO"/>
    <s v="M"/>
    <n v="1"/>
  </r>
  <r>
    <x v="9"/>
    <x v="18"/>
    <x v="18"/>
    <n v="19094"/>
    <s v="SERGNANO"/>
    <s v="F"/>
    <n v="9"/>
  </r>
  <r>
    <x v="9"/>
    <x v="18"/>
    <x v="18"/>
    <n v="19094"/>
    <s v="SERGNANO"/>
    <s v="M"/>
    <n v="4"/>
  </r>
  <r>
    <x v="9"/>
    <x v="18"/>
    <x v="18"/>
    <n v="19095"/>
    <s v="SESTO ED UNITI"/>
    <s v="F"/>
    <n v="12"/>
  </r>
  <r>
    <x v="9"/>
    <x v="18"/>
    <x v="18"/>
    <n v="19095"/>
    <s v="SESTO ED UNITI"/>
    <s v="M"/>
    <n v="7"/>
  </r>
  <r>
    <x v="9"/>
    <x v="18"/>
    <x v="18"/>
    <n v="19096"/>
    <s v="SOLAROLO RAINERIO"/>
    <s v="F"/>
    <n v="3"/>
  </r>
  <r>
    <x v="9"/>
    <x v="18"/>
    <x v="18"/>
    <n v="19096"/>
    <s v="SOLAROLO RAINERIO"/>
    <s v="M"/>
    <n v="3"/>
  </r>
  <r>
    <x v="9"/>
    <x v="18"/>
    <x v="18"/>
    <n v="19097"/>
    <s v="SONCINO"/>
    <s v="F"/>
    <n v="19"/>
  </r>
  <r>
    <x v="9"/>
    <x v="18"/>
    <x v="18"/>
    <n v="19097"/>
    <s v="SONCINO"/>
    <s v="M"/>
    <n v="13"/>
  </r>
  <r>
    <x v="9"/>
    <x v="18"/>
    <x v="18"/>
    <n v="19098"/>
    <s v="SORESINA"/>
    <s v="F"/>
    <n v="21"/>
  </r>
  <r>
    <x v="9"/>
    <x v="18"/>
    <x v="18"/>
    <n v="19098"/>
    <s v="SORESINA"/>
    <s v="M"/>
    <n v="14"/>
  </r>
  <r>
    <x v="9"/>
    <x v="18"/>
    <x v="18"/>
    <n v="19099"/>
    <s v="SOSPIRO"/>
    <s v="F"/>
    <n v="4"/>
  </r>
  <r>
    <x v="9"/>
    <x v="18"/>
    <x v="18"/>
    <n v="19099"/>
    <s v="SOSPIRO"/>
    <s v="M"/>
    <n v="4"/>
  </r>
  <r>
    <x v="9"/>
    <x v="18"/>
    <x v="18"/>
    <n v="19100"/>
    <s v="SPINADESCO"/>
    <s v="F"/>
    <n v="7"/>
  </r>
  <r>
    <x v="9"/>
    <x v="18"/>
    <x v="18"/>
    <n v="19102"/>
    <s v="SPINO D'ADDA"/>
    <s v="F"/>
    <n v="14"/>
  </r>
  <r>
    <x v="9"/>
    <x v="18"/>
    <x v="18"/>
    <n v="19102"/>
    <s v="SPINO D'ADDA"/>
    <s v="M"/>
    <n v="13"/>
  </r>
  <r>
    <x v="9"/>
    <x v="18"/>
    <x v="18"/>
    <n v="19103"/>
    <s v="STAGNO LOMBARDO"/>
    <s v="F"/>
    <n v="4"/>
  </r>
  <r>
    <x v="9"/>
    <x v="18"/>
    <x v="18"/>
    <n v="19103"/>
    <s v="STAGNO LOMBARDO"/>
    <s v="M"/>
    <n v="2"/>
  </r>
  <r>
    <x v="9"/>
    <x v="18"/>
    <x v="18"/>
    <n v="19104"/>
    <s v="TICENGO"/>
    <s v="F"/>
    <n v="3"/>
  </r>
  <r>
    <x v="9"/>
    <x v="18"/>
    <x v="18"/>
    <n v="19105"/>
    <s v="TORLINO VIMERCATI"/>
    <s v="F"/>
    <n v="2"/>
  </r>
  <r>
    <x v="9"/>
    <x v="18"/>
    <x v="18"/>
    <n v="19106"/>
    <s v="TORNATA"/>
    <s v="M"/>
    <n v="1"/>
  </r>
  <r>
    <x v="9"/>
    <x v="18"/>
    <x v="18"/>
    <n v="19107"/>
    <s v="TORRE DE' PICENARDI"/>
    <s v="F"/>
    <n v="3"/>
  </r>
  <r>
    <x v="9"/>
    <x v="18"/>
    <x v="18"/>
    <n v="19107"/>
    <s v="TORRE DE' PICENARDI"/>
    <s v="M"/>
    <n v="7"/>
  </r>
  <r>
    <x v="9"/>
    <x v="18"/>
    <x v="18"/>
    <n v="19108"/>
    <s v="TORRICELLA DEL PIZZO"/>
    <s v="F"/>
    <n v="1"/>
  </r>
  <r>
    <x v="9"/>
    <x v="18"/>
    <x v="18"/>
    <n v="19108"/>
    <s v="TORRICELLA DEL PIZZO"/>
    <s v="M"/>
    <n v="1"/>
  </r>
  <r>
    <x v="9"/>
    <x v="18"/>
    <x v="18"/>
    <n v="19109"/>
    <s v="TRESCORE CREMASCO"/>
    <s v="F"/>
    <n v="6"/>
  </r>
  <r>
    <x v="9"/>
    <x v="18"/>
    <x v="18"/>
    <n v="19109"/>
    <s v="TRESCORE CREMASCO"/>
    <s v="M"/>
    <n v="3"/>
  </r>
  <r>
    <x v="9"/>
    <x v="18"/>
    <x v="18"/>
    <n v="19110"/>
    <s v="TRIGOLO"/>
    <s v="F"/>
    <n v="11"/>
  </r>
  <r>
    <x v="9"/>
    <x v="18"/>
    <x v="18"/>
    <n v="19110"/>
    <s v="TRIGOLO"/>
    <s v="M"/>
    <n v="1"/>
  </r>
  <r>
    <x v="9"/>
    <x v="18"/>
    <x v="18"/>
    <n v="19111"/>
    <s v="VAIANO CREMASCO"/>
    <s v="F"/>
    <n v="15"/>
  </r>
  <r>
    <x v="9"/>
    <x v="18"/>
    <x v="18"/>
    <n v="19111"/>
    <s v="VAIANO CREMASCO"/>
    <s v="M"/>
    <n v="6"/>
  </r>
  <r>
    <x v="9"/>
    <x v="18"/>
    <x v="18"/>
    <n v="19112"/>
    <s v="VAILATE"/>
    <s v="F"/>
    <n v="4"/>
  </r>
  <r>
    <x v="9"/>
    <x v="18"/>
    <x v="18"/>
    <n v="19112"/>
    <s v="VAILATE"/>
    <s v="M"/>
    <n v="5"/>
  </r>
  <r>
    <x v="9"/>
    <x v="18"/>
    <x v="18"/>
    <n v="19113"/>
    <s v="VESCOVATO"/>
    <s v="F"/>
    <n v="5"/>
  </r>
  <r>
    <x v="9"/>
    <x v="18"/>
    <x v="18"/>
    <n v="19113"/>
    <s v="VESCOVATO"/>
    <s v="M"/>
    <n v="5"/>
  </r>
  <r>
    <x v="9"/>
    <x v="19"/>
    <x v="19"/>
    <n v="20001"/>
    <s v="ACQUANEGRA SUL CHIESE"/>
    <s v="F"/>
    <n v="4"/>
  </r>
  <r>
    <x v="9"/>
    <x v="19"/>
    <x v="19"/>
    <n v="20001"/>
    <s v="ACQUANEGRA SUL CHIESE"/>
    <s v="M"/>
    <n v="4"/>
  </r>
  <r>
    <x v="9"/>
    <x v="19"/>
    <x v="19"/>
    <n v="20002"/>
    <s v="ASOLA"/>
    <s v="F"/>
    <n v="21"/>
  </r>
  <r>
    <x v="9"/>
    <x v="19"/>
    <x v="19"/>
    <n v="20002"/>
    <s v="ASOLA"/>
    <s v="M"/>
    <n v="17"/>
  </r>
  <r>
    <x v="9"/>
    <x v="19"/>
    <x v="19"/>
    <n v="20003"/>
    <s v="BAGNOLO SAN VITO"/>
    <s v="F"/>
    <n v="6"/>
  </r>
  <r>
    <x v="9"/>
    <x v="19"/>
    <x v="19"/>
    <n v="20003"/>
    <s v="BAGNOLO SAN VITO"/>
    <s v="M"/>
    <n v="13"/>
  </r>
  <r>
    <x v="9"/>
    <x v="19"/>
    <x v="19"/>
    <n v="20004"/>
    <s v="BIGARELLO"/>
    <s v="F"/>
    <n v="3"/>
  </r>
  <r>
    <x v="9"/>
    <x v="19"/>
    <x v="19"/>
    <n v="20004"/>
    <s v="BIGARELLO"/>
    <s v="M"/>
    <n v="2"/>
  </r>
  <r>
    <x v="9"/>
    <x v="19"/>
    <x v="19"/>
    <n v="20071"/>
    <s v="BORGO VIRGILIO"/>
    <s v="F"/>
    <n v="5"/>
  </r>
  <r>
    <x v="9"/>
    <x v="19"/>
    <x v="19"/>
    <n v="20071"/>
    <s v="BORGO VIRGILIO"/>
    <s v="M"/>
    <n v="3"/>
  </r>
  <r>
    <x v="9"/>
    <x v="19"/>
    <x v="19"/>
    <n v="20005"/>
    <s v="BORGOFORTE"/>
    <s v="F"/>
    <n v="3"/>
  </r>
  <r>
    <x v="9"/>
    <x v="19"/>
    <x v="19"/>
    <n v="20005"/>
    <s v="BORGOFORTE"/>
    <s v="M"/>
    <n v="2"/>
  </r>
  <r>
    <x v="9"/>
    <x v="19"/>
    <x v="19"/>
    <n v="20006"/>
    <s v="BORGOFRANCO SUL PO"/>
    <s v="F"/>
    <n v="2"/>
  </r>
  <r>
    <x v="9"/>
    <x v="19"/>
    <x v="19"/>
    <n v="20006"/>
    <s v="BORGOFRANCO SUL PO"/>
    <s v="M"/>
    <n v="1"/>
  </r>
  <r>
    <x v="9"/>
    <x v="19"/>
    <x v="19"/>
    <n v="20007"/>
    <s v="BOZZOLO"/>
    <s v="F"/>
    <n v="9"/>
  </r>
  <r>
    <x v="9"/>
    <x v="19"/>
    <x v="19"/>
    <n v="20007"/>
    <s v="BOZZOLO"/>
    <s v="M"/>
    <n v="6"/>
  </r>
  <r>
    <x v="9"/>
    <x v="19"/>
    <x v="19"/>
    <n v="20008"/>
    <s v="CANNETO SULL'OGLIO"/>
    <s v="F"/>
    <n v="9"/>
  </r>
  <r>
    <x v="9"/>
    <x v="19"/>
    <x v="19"/>
    <n v="20008"/>
    <s v="CANNETO SULL'OGLIO"/>
    <s v="M"/>
    <n v="2"/>
  </r>
  <r>
    <x v="9"/>
    <x v="19"/>
    <x v="19"/>
    <n v="20009"/>
    <s v="CARBONARA DI PO"/>
    <s v="M"/>
    <n v="3"/>
  </r>
  <r>
    <x v="9"/>
    <x v="19"/>
    <x v="19"/>
    <n v="20010"/>
    <s v="CASALMORO"/>
    <s v="F"/>
    <n v="5"/>
  </r>
  <r>
    <x v="9"/>
    <x v="19"/>
    <x v="19"/>
    <n v="20010"/>
    <s v="CASALMORO"/>
    <s v="M"/>
    <n v="1"/>
  </r>
  <r>
    <x v="9"/>
    <x v="19"/>
    <x v="19"/>
    <n v="20011"/>
    <s v="CASALOLDO"/>
    <s v="F"/>
    <n v="3"/>
  </r>
  <r>
    <x v="9"/>
    <x v="19"/>
    <x v="19"/>
    <n v="20011"/>
    <s v="CASALOLDO"/>
    <s v="M"/>
    <n v="2"/>
  </r>
  <r>
    <x v="9"/>
    <x v="19"/>
    <x v="19"/>
    <n v="20012"/>
    <s v="CASALROMANO"/>
    <s v="F"/>
    <n v="4"/>
  </r>
  <r>
    <x v="9"/>
    <x v="19"/>
    <x v="19"/>
    <n v="20012"/>
    <s v="CASALROMANO"/>
    <s v="M"/>
    <n v="1"/>
  </r>
  <r>
    <x v="9"/>
    <x v="19"/>
    <x v="19"/>
    <n v="20014"/>
    <s v="CASTEL D'ARIO"/>
    <s v="F"/>
    <n v="11"/>
  </r>
  <r>
    <x v="9"/>
    <x v="19"/>
    <x v="19"/>
    <n v="20014"/>
    <s v="CASTEL D'ARIO"/>
    <s v="M"/>
    <n v="3"/>
  </r>
  <r>
    <x v="9"/>
    <x v="19"/>
    <x v="19"/>
    <n v="20015"/>
    <s v="CASTEL GOFFREDO"/>
    <s v="F"/>
    <n v="19"/>
  </r>
  <r>
    <x v="9"/>
    <x v="19"/>
    <x v="19"/>
    <n v="20015"/>
    <s v="CASTEL GOFFREDO"/>
    <s v="M"/>
    <n v="14"/>
  </r>
  <r>
    <x v="9"/>
    <x v="19"/>
    <x v="19"/>
    <n v="20013"/>
    <s v="CASTELBELFORTE"/>
    <s v="F"/>
    <n v="7"/>
  </r>
  <r>
    <x v="9"/>
    <x v="19"/>
    <x v="19"/>
    <n v="20013"/>
    <s v="CASTELBELFORTE"/>
    <s v="M"/>
    <n v="3"/>
  </r>
  <r>
    <x v="9"/>
    <x v="19"/>
    <x v="19"/>
    <n v="20016"/>
    <s v="CASTELLUCCHIO"/>
    <s v="F"/>
    <n v="15"/>
  </r>
  <r>
    <x v="9"/>
    <x v="19"/>
    <x v="19"/>
    <n v="20016"/>
    <s v="CASTELLUCCHIO"/>
    <s v="M"/>
    <n v="7"/>
  </r>
  <r>
    <x v="9"/>
    <x v="19"/>
    <x v="19"/>
    <n v="20017"/>
    <s v="CASTIGLIONE DELLE STIVIERE"/>
    <s v="F"/>
    <n v="51"/>
  </r>
  <r>
    <x v="9"/>
    <x v="19"/>
    <x v="19"/>
    <n v="20017"/>
    <s v="CASTIGLIONE DELLE STIVIERE"/>
    <s v="M"/>
    <n v="26"/>
  </r>
  <r>
    <x v="9"/>
    <x v="19"/>
    <x v="19"/>
    <n v="20018"/>
    <s v="CAVRIANA"/>
    <s v="F"/>
    <n v="7"/>
  </r>
  <r>
    <x v="9"/>
    <x v="19"/>
    <x v="19"/>
    <n v="20018"/>
    <s v="CAVRIANA"/>
    <s v="M"/>
    <n v="3"/>
  </r>
  <r>
    <x v="9"/>
    <x v="19"/>
    <x v="19"/>
    <n v="20019"/>
    <s v="CERESARA"/>
    <s v="F"/>
    <n v="4"/>
  </r>
  <r>
    <x v="9"/>
    <x v="19"/>
    <x v="19"/>
    <n v="20019"/>
    <s v="CERESARA"/>
    <s v="M"/>
    <n v="4"/>
  </r>
  <r>
    <x v="9"/>
    <x v="19"/>
    <x v="19"/>
    <n v="20020"/>
    <s v="COMMESSAGGIO"/>
    <s v="F"/>
    <n v="3"/>
  </r>
  <r>
    <x v="9"/>
    <x v="19"/>
    <x v="19"/>
    <n v="20020"/>
    <s v="COMMESSAGGIO"/>
    <s v="M"/>
    <n v="2"/>
  </r>
  <r>
    <x v="9"/>
    <x v="19"/>
    <x v="19"/>
    <n v="20021"/>
    <s v="CURTATONE"/>
    <s v="F"/>
    <n v="40"/>
  </r>
  <r>
    <x v="9"/>
    <x v="19"/>
    <x v="19"/>
    <n v="20021"/>
    <s v="CURTATONE"/>
    <s v="M"/>
    <n v="35"/>
  </r>
  <r>
    <x v="9"/>
    <x v="19"/>
    <x v="19"/>
    <n v="20022"/>
    <s v="DOSOLO"/>
    <s v="F"/>
    <n v="5"/>
  </r>
  <r>
    <x v="9"/>
    <x v="19"/>
    <x v="19"/>
    <n v="20022"/>
    <s v="DOSOLO"/>
    <s v="M"/>
    <n v="9"/>
  </r>
  <r>
    <x v="9"/>
    <x v="19"/>
    <x v="19"/>
    <n v="20023"/>
    <s v="FELONICA"/>
    <s v="F"/>
    <n v="4"/>
  </r>
  <r>
    <x v="9"/>
    <x v="19"/>
    <x v="19"/>
    <n v="20024"/>
    <s v="GAZOLDO DEGLI IPPOLITI"/>
    <s v="F"/>
    <n v="8"/>
  </r>
  <r>
    <x v="9"/>
    <x v="19"/>
    <x v="19"/>
    <n v="20024"/>
    <s v="GAZOLDO DEGLI IPPOLITI"/>
    <s v="M"/>
    <n v="5"/>
  </r>
  <r>
    <x v="9"/>
    <x v="19"/>
    <x v="19"/>
    <n v="20025"/>
    <s v="GAZZUOLO"/>
    <s v="F"/>
    <n v="1"/>
  </r>
  <r>
    <x v="9"/>
    <x v="19"/>
    <x v="19"/>
    <n v="20025"/>
    <s v="GAZZUOLO"/>
    <s v="M"/>
    <n v="3"/>
  </r>
  <r>
    <x v="9"/>
    <x v="19"/>
    <x v="19"/>
    <n v="20026"/>
    <s v="GOITO"/>
    <s v="F"/>
    <n v="20"/>
  </r>
  <r>
    <x v="9"/>
    <x v="19"/>
    <x v="19"/>
    <n v="20026"/>
    <s v="GOITO"/>
    <s v="M"/>
    <n v="11"/>
  </r>
  <r>
    <x v="9"/>
    <x v="19"/>
    <x v="19"/>
    <n v="20027"/>
    <s v="GONZAGA"/>
    <s v="F"/>
    <n v="14"/>
  </r>
  <r>
    <x v="9"/>
    <x v="19"/>
    <x v="19"/>
    <n v="20027"/>
    <s v="GONZAGA"/>
    <s v="M"/>
    <n v="18"/>
  </r>
  <r>
    <x v="9"/>
    <x v="19"/>
    <x v="19"/>
    <n v="20028"/>
    <s v="GUIDIZZOLO"/>
    <s v="F"/>
    <n v="9"/>
  </r>
  <r>
    <x v="9"/>
    <x v="19"/>
    <x v="19"/>
    <n v="20028"/>
    <s v="GUIDIZZOLO"/>
    <s v="M"/>
    <n v="4"/>
  </r>
  <r>
    <x v="9"/>
    <x v="19"/>
    <x v="19"/>
    <n v="20029"/>
    <s v="MAGNACAVALLO"/>
    <s v="F"/>
    <n v="1"/>
  </r>
  <r>
    <x v="9"/>
    <x v="19"/>
    <x v="19"/>
    <n v="20029"/>
    <s v="MAGNACAVALLO"/>
    <s v="M"/>
    <n v="3"/>
  </r>
  <r>
    <x v="9"/>
    <x v="19"/>
    <x v="19"/>
    <n v="20030"/>
    <s v="MANTOVA"/>
    <s v="F"/>
    <n v="119"/>
  </r>
  <r>
    <x v="9"/>
    <x v="19"/>
    <x v="19"/>
    <n v="20030"/>
    <s v="MANTOVA"/>
    <s v="M"/>
    <n v="100"/>
  </r>
  <r>
    <x v="9"/>
    <x v="19"/>
    <x v="19"/>
    <n v="20031"/>
    <s v="MARCARIA"/>
    <s v="F"/>
    <n v="17"/>
  </r>
  <r>
    <x v="9"/>
    <x v="19"/>
    <x v="19"/>
    <n v="20031"/>
    <s v="MARCARIA"/>
    <s v="M"/>
    <n v="13"/>
  </r>
  <r>
    <x v="9"/>
    <x v="19"/>
    <x v="19"/>
    <n v="20032"/>
    <s v="MARIANA MANTOVANA"/>
    <s v="M"/>
    <n v="1"/>
  </r>
  <r>
    <x v="9"/>
    <x v="19"/>
    <x v="19"/>
    <n v="20033"/>
    <s v="MARMIROLO"/>
    <s v="F"/>
    <n v="16"/>
  </r>
  <r>
    <x v="9"/>
    <x v="19"/>
    <x v="19"/>
    <n v="20033"/>
    <s v="MARMIROLO"/>
    <s v="M"/>
    <n v="13"/>
  </r>
  <r>
    <x v="9"/>
    <x v="19"/>
    <x v="19"/>
    <n v="20034"/>
    <s v="MEDOLE"/>
    <s v="F"/>
    <n v="4"/>
  </r>
  <r>
    <x v="9"/>
    <x v="19"/>
    <x v="19"/>
    <n v="20034"/>
    <s v="MEDOLE"/>
    <s v="M"/>
    <n v="2"/>
  </r>
  <r>
    <x v="9"/>
    <x v="19"/>
    <x v="19"/>
    <n v="20035"/>
    <s v="MOGLIA"/>
    <s v="F"/>
    <n v="12"/>
  </r>
  <r>
    <x v="9"/>
    <x v="19"/>
    <x v="19"/>
    <n v="20035"/>
    <s v="MOGLIA"/>
    <s v="M"/>
    <n v="8"/>
  </r>
  <r>
    <x v="9"/>
    <x v="19"/>
    <x v="19"/>
    <n v="20036"/>
    <s v="MONZAMBANO"/>
    <s v="F"/>
    <n v="8"/>
  </r>
  <r>
    <x v="9"/>
    <x v="19"/>
    <x v="19"/>
    <n v="20036"/>
    <s v="MONZAMBANO"/>
    <s v="M"/>
    <n v="7"/>
  </r>
  <r>
    <x v="9"/>
    <x v="19"/>
    <x v="19"/>
    <n v="20037"/>
    <s v="MOTTEGGIANA"/>
    <s v="F"/>
    <n v="9"/>
  </r>
  <r>
    <x v="9"/>
    <x v="19"/>
    <x v="19"/>
    <n v="20037"/>
    <s v="MOTTEGGIANA"/>
    <s v="M"/>
    <n v="3"/>
  </r>
  <r>
    <x v="9"/>
    <x v="19"/>
    <x v="19"/>
    <n v="20038"/>
    <s v="OSTIGLIA"/>
    <s v="F"/>
    <n v="16"/>
  </r>
  <r>
    <x v="9"/>
    <x v="19"/>
    <x v="19"/>
    <n v="20038"/>
    <s v="OSTIGLIA"/>
    <s v="M"/>
    <n v="17"/>
  </r>
  <r>
    <x v="9"/>
    <x v="19"/>
    <x v="19"/>
    <n v="20039"/>
    <s v="PEGOGNAGA"/>
    <s v="F"/>
    <n v="20"/>
  </r>
  <r>
    <x v="9"/>
    <x v="19"/>
    <x v="19"/>
    <n v="20039"/>
    <s v="PEGOGNAGA"/>
    <s v="M"/>
    <n v="5"/>
  </r>
  <r>
    <x v="9"/>
    <x v="19"/>
    <x v="19"/>
    <n v="20040"/>
    <s v="PIEVE DI CORIANO"/>
    <s v="F"/>
    <n v="5"/>
  </r>
  <r>
    <x v="9"/>
    <x v="19"/>
    <x v="19"/>
    <n v="20040"/>
    <s v="PIEVE DI CORIANO"/>
    <s v="M"/>
    <n v="3"/>
  </r>
  <r>
    <x v="9"/>
    <x v="19"/>
    <x v="19"/>
    <n v="20041"/>
    <s v="PIUBEGA"/>
    <s v="F"/>
    <n v="6"/>
  </r>
  <r>
    <x v="9"/>
    <x v="19"/>
    <x v="19"/>
    <n v="20041"/>
    <s v="PIUBEGA"/>
    <s v="M"/>
    <n v="3"/>
  </r>
  <r>
    <x v="9"/>
    <x v="19"/>
    <x v="19"/>
    <n v="20042"/>
    <s v="POGGIO RUSCO"/>
    <s v="F"/>
    <n v="15"/>
  </r>
  <r>
    <x v="9"/>
    <x v="19"/>
    <x v="19"/>
    <n v="20042"/>
    <s v="POGGIO RUSCO"/>
    <s v="M"/>
    <n v="9"/>
  </r>
  <r>
    <x v="9"/>
    <x v="19"/>
    <x v="19"/>
    <n v="20043"/>
    <s v="POMPONESCO"/>
    <s v="F"/>
    <n v="4"/>
  </r>
  <r>
    <x v="9"/>
    <x v="19"/>
    <x v="19"/>
    <n v="20043"/>
    <s v="POMPONESCO"/>
    <s v="M"/>
    <n v="1"/>
  </r>
  <r>
    <x v="9"/>
    <x v="19"/>
    <x v="19"/>
    <n v="20044"/>
    <s v="PONTI SUL MINCIO"/>
    <s v="F"/>
    <n v="4"/>
  </r>
  <r>
    <x v="9"/>
    <x v="19"/>
    <x v="19"/>
    <n v="20044"/>
    <s v="PONTI SUL MINCIO"/>
    <s v="M"/>
    <n v="1"/>
  </r>
  <r>
    <x v="9"/>
    <x v="19"/>
    <x v="19"/>
    <n v="20045"/>
    <s v="PORTO MANTOVANO"/>
    <s v="F"/>
    <n v="31"/>
  </r>
  <r>
    <x v="9"/>
    <x v="19"/>
    <x v="19"/>
    <n v="20045"/>
    <s v="PORTO MANTOVANO"/>
    <s v="M"/>
    <n v="34"/>
  </r>
  <r>
    <x v="9"/>
    <x v="19"/>
    <x v="19"/>
    <n v="20046"/>
    <s v="QUINGENTOLE"/>
    <s v="F"/>
    <n v="5"/>
  </r>
  <r>
    <x v="9"/>
    <x v="19"/>
    <x v="19"/>
    <n v="20047"/>
    <s v="QUISTELLO"/>
    <s v="F"/>
    <n v="7"/>
  </r>
  <r>
    <x v="9"/>
    <x v="19"/>
    <x v="19"/>
    <n v="20047"/>
    <s v="QUISTELLO"/>
    <s v="M"/>
    <n v="5"/>
  </r>
  <r>
    <x v="9"/>
    <x v="19"/>
    <x v="19"/>
    <n v="20048"/>
    <s v="REDONDESCO"/>
    <s v="F"/>
    <n v="6"/>
  </r>
  <r>
    <x v="9"/>
    <x v="19"/>
    <x v="19"/>
    <n v="20049"/>
    <s v="REVERE"/>
    <s v="F"/>
    <n v="6"/>
  </r>
  <r>
    <x v="9"/>
    <x v="19"/>
    <x v="19"/>
    <n v="20049"/>
    <s v="REVERE"/>
    <s v="M"/>
    <n v="3"/>
  </r>
  <r>
    <x v="9"/>
    <x v="19"/>
    <x v="19"/>
    <n v="20050"/>
    <s v="RIVAROLO MANTOVANO"/>
    <s v="F"/>
    <n v="6"/>
  </r>
  <r>
    <x v="9"/>
    <x v="19"/>
    <x v="19"/>
    <n v="20050"/>
    <s v="RIVAROLO MANTOVANO"/>
    <s v="M"/>
    <n v="7"/>
  </r>
  <r>
    <x v="9"/>
    <x v="19"/>
    <x v="19"/>
    <n v="20051"/>
    <s v="RODIGO"/>
    <s v="F"/>
    <n v="7"/>
  </r>
  <r>
    <x v="9"/>
    <x v="19"/>
    <x v="19"/>
    <n v="20051"/>
    <s v="RODIGO"/>
    <s v="M"/>
    <n v="6"/>
  </r>
  <r>
    <x v="9"/>
    <x v="19"/>
    <x v="19"/>
    <n v="20052"/>
    <s v="RONCOFERRARO"/>
    <s v="F"/>
    <n v="13"/>
  </r>
  <r>
    <x v="9"/>
    <x v="19"/>
    <x v="19"/>
    <n v="20052"/>
    <s v="RONCOFERRARO"/>
    <s v="M"/>
    <n v="10"/>
  </r>
  <r>
    <x v="9"/>
    <x v="19"/>
    <x v="19"/>
    <n v="20053"/>
    <s v="ROVERBELLA"/>
    <s v="F"/>
    <n v="19"/>
  </r>
  <r>
    <x v="9"/>
    <x v="19"/>
    <x v="19"/>
    <n v="20053"/>
    <s v="ROVERBELLA"/>
    <s v="M"/>
    <n v="11"/>
  </r>
  <r>
    <x v="9"/>
    <x v="19"/>
    <x v="19"/>
    <n v="20054"/>
    <s v="SABBIONETA"/>
    <s v="F"/>
    <n v="11"/>
  </r>
  <r>
    <x v="9"/>
    <x v="19"/>
    <x v="19"/>
    <n v="20054"/>
    <s v="SABBIONETA"/>
    <s v="M"/>
    <n v="8"/>
  </r>
  <r>
    <x v="9"/>
    <x v="19"/>
    <x v="19"/>
    <n v="20055"/>
    <s v="SAN BENEDETTO PO"/>
    <s v="F"/>
    <n v="20"/>
  </r>
  <r>
    <x v="9"/>
    <x v="19"/>
    <x v="19"/>
    <n v="20055"/>
    <s v="SAN BENEDETTO PO"/>
    <s v="M"/>
    <n v="9"/>
  </r>
  <r>
    <x v="9"/>
    <x v="19"/>
    <x v="19"/>
    <n v="20056"/>
    <s v="SAN GIACOMO DELLE SEGNATE"/>
    <s v="F"/>
    <n v="1"/>
  </r>
  <r>
    <x v="9"/>
    <x v="19"/>
    <x v="19"/>
    <n v="20056"/>
    <s v="SAN GIACOMO DELLE SEGNATE"/>
    <s v="M"/>
    <n v="2"/>
  </r>
  <r>
    <x v="9"/>
    <x v="19"/>
    <x v="19"/>
    <n v="20057"/>
    <s v="SAN GIORGIO DI MANTOVA"/>
    <s v="F"/>
    <n v="28"/>
  </r>
  <r>
    <x v="9"/>
    <x v="19"/>
    <x v="19"/>
    <n v="20057"/>
    <s v="SAN GIORGIO DI MANTOVA"/>
    <s v="M"/>
    <n v="23"/>
  </r>
  <r>
    <x v="9"/>
    <x v="19"/>
    <x v="19"/>
    <n v="20058"/>
    <s v="SAN GIOVANNI DEL DOSSO"/>
    <s v="F"/>
    <n v="1"/>
  </r>
  <r>
    <x v="9"/>
    <x v="19"/>
    <x v="19"/>
    <n v="20058"/>
    <s v="SAN GIOVANNI DEL DOSSO"/>
    <s v="M"/>
    <n v="2"/>
  </r>
  <r>
    <x v="9"/>
    <x v="19"/>
    <x v="19"/>
    <n v="20059"/>
    <s v="SAN MARTINO DALL'ARGINE"/>
    <s v="F"/>
    <n v="7"/>
  </r>
  <r>
    <x v="9"/>
    <x v="19"/>
    <x v="19"/>
    <n v="20059"/>
    <s v="SAN MARTINO DALL'ARGINE"/>
    <s v="M"/>
    <n v="2"/>
  </r>
  <r>
    <x v="9"/>
    <x v="19"/>
    <x v="19"/>
    <n v="20060"/>
    <s v="SCHIVENOGLIA"/>
    <s v="M"/>
    <n v="3"/>
  </r>
  <r>
    <x v="9"/>
    <x v="19"/>
    <x v="19"/>
    <n v="20061"/>
    <s v="SERMIDE"/>
    <s v="F"/>
    <n v="21"/>
  </r>
  <r>
    <x v="9"/>
    <x v="19"/>
    <x v="19"/>
    <n v="20061"/>
    <s v="SERMIDE"/>
    <s v="M"/>
    <n v="14"/>
  </r>
  <r>
    <x v="9"/>
    <x v="19"/>
    <x v="19"/>
    <n v="20062"/>
    <s v="SERRAVALLE A PO"/>
    <s v="F"/>
    <n v="2"/>
  </r>
  <r>
    <x v="9"/>
    <x v="19"/>
    <x v="19"/>
    <n v="20063"/>
    <s v="SOLFERINO"/>
    <s v="F"/>
    <n v="4"/>
  </r>
  <r>
    <x v="9"/>
    <x v="19"/>
    <x v="19"/>
    <n v="20063"/>
    <s v="SOLFERINO"/>
    <s v="M"/>
    <n v="3"/>
  </r>
  <r>
    <x v="9"/>
    <x v="19"/>
    <x v="19"/>
    <n v="20064"/>
    <s v="SUSTINENTE"/>
    <s v="F"/>
    <n v="4"/>
  </r>
  <r>
    <x v="9"/>
    <x v="19"/>
    <x v="19"/>
    <n v="20064"/>
    <s v="SUSTINENTE"/>
    <s v="M"/>
    <n v="4"/>
  </r>
  <r>
    <x v="9"/>
    <x v="19"/>
    <x v="19"/>
    <n v="20065"/>
    <s v="SUZZARA"/>
    <s v="F"/>
    <n v="41"/>
  </r>
  <r>
    <x v="9"/>
    <x v="19"/>
    <x v="19"/>
    <n v="20065"/>
    <s v="SUZZARA"/>
    <s v="M"/>
    <n v="24"/>
  </r>
  <r>
    <x v="9"/>
    <x v="19"/>
    <x v="19"/>
    <n v="20066"/>
    <s v="VIADANA"/>
    <s v="F"/>
    <n v="32"/>
  </r>
  <r>
    <x v="9"/>
    <x v="19"/>
    <x v="19"/>
    <n v="20066"/>
    <s v="VIADANA"/>
    <s v="M"/>
    <n v="30"/>
  </r>
  <r>
    <x v="9"/>
    <x v="19"/>
    <x v="19"/>
    <n v="20067"/>
    <s v="VILLA POMA"/>
    <s v="F"/>
    <n v="7"/>
  </r>
  <r>
    <x v="9"/>
    <x v="19"/>
    <x v="19"/>
    <n v="20067"/>
    <s v="VILLA POMA"/>
    <s v="M"/>
    <n v="4"/>
  </r>
  <r>
    <x v="9"/>
    <x v="19"/>
    <x v="19"/>
    <n v="20068"/>
    <s v="VILLIMPENTA"/>
    <s v="F"/>
    <n v="3"/>
  </r>
  <r>
    <x v="9"/>
    <x v="19"/>
    <x v="19"/>
    <n v="20069"/>
    <s v="VIRGILIO"/>
    <s v="F"/>
    <n v="20"/>
  </r>
  <r>
    <x v="9"/>
    <x v="19"/>
    <x v="19"/>
    <n v="20069"/>
    <s v="VIRGILIO"/>
    <s v="M"/>
    <n v="19"/>
  </r>
  <r>
    <x v="9"/>
    <x v="19"/>
    <x v="19"/>
    <n v="20070"/>
    <s v="VOLTA MANTOVANA"/>
    <s v="F"/>
    <n v="20"/>
  </r>
  <r>
    <x v="9"/>
    <x v="19"/>
    <x v="19"/>
    <n v="20070"/>
    <s v="VOLTA MANTOVANA"/>
    <s v="M"/>
    <n v="8"/>
  </r>
  <r>
    <x v="9"/>
    <x v="20"/>
    <x v="20"/>
    <n v="21001"/>
    <s v="ALDINO - ALDEIN"/>
    <s v="F"/>
    <n v="2"/>
  </r>
  <r>
    <x v="9"/>
    <x v="20"/>
    <x v="20"/>
    <n v="21001"/>
    <s v="ALDINO - ALDEIN"/>
    <s v="M"/>
    <n v="3"/>
  </r>
  <r>
    <x v="9"/>
    <x v="20"/>
    <x v="20"/>
    <n v="21002"/>
    <s v="ANDRIANO - ANDRIAN"/>
    <s v="F"/>
    <n v="1"/>
  </r>
  <r>
    <x v="9"/>
    <x v="20"/>
    <x v="20"/>
    <n v="21002"/>
    <s v="ANDRIANO - ANDRIAN"/>
    <s v="M"/>
    <n v="2"/>
  </r>
  <r>
    <x v="9"/>
    <x v="20"/>
    <x v="20"/>
    <n v="21003"/>
    <s v="ANTERIVO - ALTREI"/>
    <s v="F"/>
    <n v="1"/>
  </r>
  <r>
    <x v="9"/>
    <x v="20"/>
    <x v="20"/>
    <n v="21004"/>
    <s v="APPIANO SULLA STRADA DEL VINO - EPPAN AN DER WEINSTRASSE"/>
    <s v="F"/>
    <n v="19"/>
  </r>
  <r>
    <x v="9"/>
    <x v="20"/>
    <x v="20"/>
    <n v="21004"/>
    <s v="APPIANO SULLA STRADA DEL VINO - EPPAN AN DER WEINSTRASSE"/>
    <s v="M"/>
    <n v="12"/>
  </r>
  <r>
    <x v="9"/>
    <x v="20"/>
    <x v="20"/>
    <n v="21005"/>
    <s v="AVELENGO - HAFLING"/>
    <s v="F"/>
    <n v="1"/>
  </r>
  <r>
    <x v="9"/>
    <x v="20"/>
    <x v="20"/>
    <n v="21005"/>
    <s v="AVELENGO - HAFLING"/>
    <s v="M"/>
    <n v="1"/>
  </r>
  <r>
    <x v="9"/>
    <x v="20"/>
    <x v="20"/>
    <n v="21006"/>
    <s v="BADIA - ABTEI"/>
    <s v="F"/>
    <n v="3"/>
  </r>
  <r>
    <x v="9"/>
    <x v="20"/>
    <x v="20"/>
    <n v="21006"/>
    <s v="BADIA - ABTEI"/>
    <s v="M"/>
    <n v="6"/>
  </r>
  <r>
    <x v="9"/>
    <x v="20"/>
    <x v="20"/>
    <n v="21007"/>
    <s v="BARBIANO - BARBIAN"/>
    <s v="F"/>
    <n v="3"/>
  </r>
  <r>
    <x v="9"/>
    <x v="20"/>
    <x v="20"/>
    <n v="21008"/>
    <s v="BOLZANO - BOZEN"/>
    <s v="F"/>
    <n v="237"/>
  </r>
  <r>
    <x v="9"/>
    <x v="20"/>
    <x v="20"/>
    <n v="21008"/>
    <s v="BOLZANO - BOZEN"/>
    <s v="M"/>
    <n v="159"/>
  </r>
  <r>
    <x v="9"/>
    <x v="20"/>
    <x v="20"/>
    <n v="21010"/>
    <s v="BRENNERO - BRENNER"/>
    <s v="F"/>
    <n v="2"/>
  </r>
  <r>
    <x v="9"/>
    <x v="20"/>
    <x v="20"/>
    <n v="21010"/>
    <s v="BRENNERO - BRENNER"/>
    <s v="M"/>
    <n v="1"/>
  </r>
  <r>
    <x v="9"/>
    <x v="20"/>
    <x v="20"/>
    <n v="21011"/>
    <s v="BRESSANONE - BRIXEN"/>
    <s v="F"/>
    <n v="35"/>
  </r>
  <r>
    <x v="9"/>
    <x v="20"/>
    <x v="20"/>
    <n v="21011"/>
    <s v="BRESSANONE - BRIXEN"/>
    <s v="M"/>
    <n v="27"/>
  </r>
  <r>
    <x v="9"/>
    <x v="20"/>
    <x v="20"/>
    <n v="21012"/>
    <s v="BRONZOLO - BRANZOLL"/>
    <s v="F"/>
    <n v="8"/>
  </r>
  <r>
    <x v="9"/>
    <x v="20"/>
    <x v="20"/>
    <n v="21012"/>
    <s v="BRONZOLO - BRANZOLL"/>
    <s v="M"/>
    <n v="2"/>
  </r>
  <r>
    <x v="9"/>
    <x v="20"/>
    <x v="20"/>
    <n v="21013"/>
    <s v="BRUNICO - BRUNECK"/>
    <s v="F"/>
    <n v="19"/>
  </r>
  <r>
    <x v="9"/>
    <x v="20"/>
    <x v="20"/>
    <n v="21013"/>
    <s v="BRUNICO - BRUNECK"/>
    <s v="M"/>
    <n v="15"/>
  </r>
  <r>
    <x v="9"/>
    <x v="20"/>
    <x v="20"/>
    <n v="21014"/>
    <s v="CAINES - KUENS"/>
    <s v="F"/>
    <n v="1"/>
  </r>
  <r>
    <x v="9"/>
    <x v="20"/>
    <x v="20"/>
    <n v="21015"/>
    <s v="CALDARO SULLA STRADA DEL VINO - KALTERN AN DER WEINSTRASSE"/>
    <s v="F"/>
    <n v="7"/>
  </r>
  <r>
    <x v="9"/>
    <x v="20"/>
    <x v="20"/>
    <n v="21015"/>
    <s v="CALDARO SULLA STRADA DEL VINO - KALTERN AN DER WEINSTRASSE"/>
    <s v="M"/>
    <n v="5"/>
  </r>
  <r>
    <x v="9"/>
    <x v="20"/>
    <x v="20"/>
    <n v="21016"/>
    <s v="CAMPO DI TRENS - FREIENFELD"/>
    <s v="F"/>
    <n v="4"/>
  </r>
  <r>
    <x v="9"/>
    <x v="20"/>
    <x v="20"/>
    <n v="21016"/>
    <s v="CAMPO DI TRENS - FREIENFELD"/>
    <s v="M"/>
    <n v="2"/>
  </r>
  <r>
    <x v="9"/>
    <x v="20"/>
    <x v="20"/>
    <n v="21017"/>
    <s v="CAMPO TURES - SAND IN TAUFERS"/>
    <s v="F"/>
    <n v="5"/>
  </r>
  <r>
    <x v="9"/>
    <x v="20"/>
    <x v="20"/>
    <n v="21019"/>
    <s v="CASTELROTTO - KASTELRUTH"/>
    <s v="F"/>
    <n v="5"/>
  </r>
  <r>
    <x v="9"/>
    <x v="20"/>
    <x v="20"/>
    <n v="21019"/>
    <s v="CASTELROTTO - KASTELRUTH"/>
    <s v="M"/>
    <n v="5"/>
  </r>
  <r>
    <x v="9"/>
    <x v="20"/>
    <x v="20"/>
    <n v="21020"/>
    <s v="CERMES - TSCHERMS"/>
    <s v="F"/>
    <n v="2"/>
  </r>
  <r>
    <x v="9"/>
    <x v="20"/>
    <x v="20"/>
    <n v="21021"/>
    <s v="CHIENES - KIENS"/>
    <s v="F"/>
    <n v="2"/>
  </r>
  <r>
    <x v="9"/>
    <x v="20"/>
    <x v="20"/>
    <n v="21022"/>
    <s v="CHIUSA - KLAUSEN"/>
    <s v="F"/>
    <n v="13"/>
  </r>
  <r>
    <x v="9"/>
    <x v="20"/>
    <x v="20"/>
    <n v="21022"/>
    <s v="CHIUSA - KLAUSEN"/>
    <s v="M"/>
    <n v="7"/>
  </r>
  <r>
    <x v="9"/>
    <x v="20"/>
    <x v="20"/>
    <n v="21023"/>
    <s v="CORNEDO ALL'ISARCO - KARNEID"/>
    <s v="F"/>
    <n v="4"/>
  </r>
  <r>
    <x v="9"/>
    <x v="20"/>
    <x v="20"/>
    <n v="21023"/>
    <s v="CORNEDO ALL'ISARCO - KARNEID"/>
    <s v="M"/>
    <n v="1"/>
  </r>
  <r>
    <x v="9"/>
    <x v="20"/>
    <x v="20"/>
    <n v="21024"/>
    <s v="CORTACCIA SULLA STRADA DEL VINO - KURTATSCH AN DER WEINSTRASSE"/>
    <s v="F"/>
    <n v="3"/>
  </r>
  <r>
    <x v="9"/>
    <x v="20"/>
    <x v="20"/>
    <n v="21024"/>
    <s v="CORTACCIA SULLA STRADA DEL VINO - KURTATSCH AN DER WEINSTRASSE"/>
    <s v="M"/>
    <n v="2"/>
  </r>
  <r>
    <x v="9"/>
    <x v="20"/>
    <x v="20"/>
    <n v="21025"/>
    <s v="CORTINA SULLA STRADA DEL VINO - KURTINIG AN DER WEINSTRASSE"/>
    <s v="F"/>
    <n v="1"/>
  </r>
  <r>
    <x v="9"/>
    <x v="20"/>
    <x v="20"/>
    <n v="21025"/>
    <s v="CORTINA SULLA STRADA DEL VINO - KURTINIG AN DER WEINSTRASSE"/>
    <s v="M"/>
    <n v="1"/>
  </r>
  <r>
    <x v="9"/>
    <x v="20"/>
    <x v="20"/>
    <n v="21026"/>
    <s v="CORVARA IN BADIA - CORVARA"/>
    <s v="F"/>
    <n v="2"/>
  </r>
  <r>
    <x v="9"/>
    <x v="20"/>
    <x v="20"/>
    <n v="21026"/>
    <s v="CORVARA IN BADIA - CORVARA"/>
    <s v="M"/>
    <n v="2"/>
  </r>
  <r>
    <x v="9"/>
    <x v="20"/>
    <x v="20"/>
    <n v="21027"/>
    <s v="CURON VENOSTA - GRAUN IM VINSCHGAU"/>
    <s v="M"/>
    <n v="1"/>
  </r>
  <r>
    <x v="9"/>
    <x v="20"/>
    <x v="20"/>
    <n v="21028"/>
    <s v="DOBBIACO - TOBLACH"/>
    <s v="F"/>
    <n v="3"/>
  </r>
  <r>
    <x v="9"/>
    <x v="20"/>
    <x v="20"/>
    <n v="21028"/>
    <s v="DOBBIACO - TOBLACH"/>
    <s v="M"/>
    <n v="3"/>
  </r>
  <r>
    <x v="9"/>
    <x v="20"/>
    <x v="20"/>
    <n v="21029"/>
    <s v="EGNA - NEUMARKT"/>
    <s v="F"/>
    <n v="12"/>
  </r>
  <r>
    <x v="9"/>
    <x v="20"/>
    <x v="20"/>
    <n v="21029"/>
    <s v="EGNA - NEUMARKT"/>
    <s v="M"/>
    <n v="8"/>
  </r>
  <r>
    <x v="9"/>
    <x v="20"/>
    <x v="20"/>
    <n v="21030"/>
    <s v="FALZES - PFALZEN"/>
    <s v="F"/>
    <n v="8"/>
  </r>
  <r>
    <x v="9"/>
    <x v="20"/>
    <x v="20"/>
    <n v="21031"/>
    <s v="FIE ALLO SCILIAR - VOELS AM SCHLERN"/>
    <s v="F"/>
    <n v="5"/>
  </r>
  <r>
    <x v="9"/>
    <x v="20"/>
    <x v="20"/>
    <n v="21031"/>
    <s v="FIE ALLO SCILIAR - VOELS AM SCHLERN"/>
    <s v="M"/>
    <n v="2"/>
  </r>
  <r>
    <x v="9"/>
    <x v="20"/>
    <x v="20"/>
    <n v="21032"/>
    <s v="FORTEZZA - FRANZENSFESTE"/>
    <s v="F"/>
    <n v="2"/>
  </r>
  <r>
    <x v="9"/>
    <x v="20"/>
    <x v="20"/>
    <n v="21032"/>
    <s v="FORTEZZA - FRANZENSFESTE"/>
    <s v="M"/>
    <n v="2"/>
  </r>
  <r>
    <x v="9"/>
    <x v="20"/>
    <x v="20"/>
    <n v="21033"/>
    <s v="FUNES - VILLNOESS"/>
    <s v="F"/>
    <n v="4"/>
  </r>
  <r>
    <x v="9"/>
    <x v="20"/>
    <x v="20"/>
    <n v="21033"/>
    <s v="FUNES - VILLNOESS"/>
    <s v="M"/>
    <n v="2"/>
  </r>
  <r>
    <x v="9"/>
    <x v="20"/>
    <x v="20"/>
    <n v="21034"/>
    <s v="GAIS - GAIS"/>
    <s v="F"/>
    <n v="2"/>
  </r>
  <r>
    <x v="9"/>
    <x v="20"/>
    <x v="20"/>
    <n v="21034"/>
    <s v="GAIS - GAIS"/>
    <s v="M"/>
    <n v="1"/>
  </r>
  <r>
    <x v="9"/>
    <x v="20"/>
    <x v="20"/>
    <n v="21035"/>
    <s v="GARGAZZONE - GARGAZON"/>
    <s v="F"/>
    <n v="2"/>
  </r>
  <r>
    <x v="9"/>
    <x v="20"/>
    <x v="20"/>
    <n v="21035"/>
    <s v="GARGAZZONE - GARGAZON"/>
    <s v="M"/>
    <n v="1"/>
  </r>
  <r>
    <x v="9"/>
    <x v="20"/>
    <x v="20"/>
    <n v="21036"/>
    <s v="GLORENZA - GLURNS"/>
    <s v="M"/>
    <n v="1"/>
  </r>
  <r>
    <x v="9"/>
    <x v="20"/>
    <x v="20"/>
    <n v="21117"/>
    <s v="LA VALLE - WENGEN"/>
    <s v="F"/>
    <n v="4"/>
  </r>
  <r>
    <x v="9"/>
    <x v="20"/>
    <x v="20"/>
    <n v="21117"/>
    <s v="LA VALLE - WENGEN"/>
    <s v="M"/>
    <n v="3"/>
  </r>
  <r>
    <x v="9"/>
    <x v="20"/>
    <x v="20"/>
    <n v="21037"/>
    <s v="LACES - LATSCH"/>
    <s v="F"/>
    <n v="5"/>
  </r>
  <r>
    <x v="9"/>
    <x v="20"/>
    <x v="20"/>
    <n v="21037"/>
    <s v="LACES - LATSCH"/>
    <s v="M"/>
    <n v="1"/>
  </r>
  <r>
    <x v="9"/>
    <x v="20"/>
    <x v="20"/>
    <n v="21038"/>
    <s v="LAGUNDO - ALGUND"/>
    <s v="F"/>
    <n v="10"/>
  </r>
  <r>
    <x v="9"/>
    <x v="20"/>
    <x v="20"/>
    <n v="21038"/>
    <s v="LAGUNDO - ALGUND"/>
    <s v="M"/>
    <n v="2"/>
  </r>
  <r>
    <x v="9"/>
    <x v="20"/>
    <x v="20"/>
    <n v="21039"/>
    <s v="LAION - LAJEN"/>
    <s v="F"/>
    <n v="3"/>
  </r>
  <r>
    <x v="9"/>
    <x v="20"/>
    <x v="20"/>
    <n v="21039"/>
    <s v="LAION - LAJEN"/>
    <s v="M"/>
    <n v="2"/>
  </r>
  <r>
    <x v="9"/>
    <x v="20"/>
    <x v="20"/>
    <n v="21040"/>
    <s v="LAIVES - LEIFERS"/>
    <s v="F"/>
    <n v="39"/>
  </r>
  <r>
    <x v="9"/>
    <x v="20"/>
    <x v="20"/>
    <n v="21040"/>
    <s v="LAIVES - LEIFERS"/>
    <s v="M"/>
    <n v="23"/>
  </r>
  <r>
    <x v="9"/>
    <x v="20"/>
    <x v="20"/>
    <n v="21041"/>
    <s v="LANA - LANA"/>
    <s v="F"/>
    <n v="10"/>
  </r>
  <r>
    <x v="9"/>
    <x v="20"/>
    <x v="20"/>
    <n v="21041"/>
    <s v="LANA - LANA"/>
    <s v="M"/>
    <n v="8"/>
  </r>
  <r>
    <x v="9"/>
    <x v="20"/>
    <x v="20"/>
    <n v="21042"/>
    <s v="LASA - LAAS"/>
    <s v="F"/>
    <n v="6"/>
  </r>
  <r>
    <x v="9"/>
    <x v="20"/>
    <x v="20"/>
    <n v="21043"/>
    <s v="LAUREGNO - LAUREIN"/>
    <s v="F"/>
    <n v="1"/>
  </r>
  <r>
    <x v="9"/>
    <x v="20"/>
    <x v="20"/>
    <n v="21044"/>
    <s v="LUSON - LUESEN"/>
    <s v="F"/>
    <n v="2"/>
  </r>
  <r>
    <x v="9"/>
    <x v="20"/>
    <x v="20"/>
    <n v="21045"/>
    <s v="MAGRE SULLA STRADA DEL VINO - MARGREID AN DER WEINSTRASSE"/>
    <s v="F"/>
    <n v="1"/>
  </r>
  <r>
    <x v="9"/>
    <x v="20"/>
    <x v="20"/>
    <n v="21045"/>
    <s v="MAGRE SULLA STRADA DEL VINO - MARGREID AN DER WEINSTRASSE"/>
    <s v="M"/>
    <n v="1"/>
  </r>
  <r>
    <x v="9"/>
    <x v="20"/>
    <x v="20"/>
    <n v="21046"/>
    <s v="MALLES VENOSTA - MALS"/>
    <s v="F"/>
    <n v="5"/>
  </r>
  <r>
    <x v="9"/>
    <x v="20"/>
    <x v="20"/>
    <n v="21047"/>
    <s v="MAREBBE - ENNEBERG"/>
    <s v="F"/>
    <n v="6"/>
  </r>
  <r>
    <x v="9"/>
    <x v="20"/>
    <x v="20"/>
    <n v="21047"/>
    <s v="MAREBBE - ENNEBERG"/>
    <s v="M"/>
    <n v="1"/>
  </r>
  <r>
    <x v="9"/>
    <x v="20"/>
    <x v="20"/>
    <n v="21048"/>
    <s v="MARLENGO - MARLING"/>
    <s v="F"/>
    <n v="6"/>
  </r>
  <r>
    <x v="9"/>
    <x v="20"/>
    <x v="20"/>
    <n v="21048"/>
    <s v="MARLENGO - MARLING"/>
    <s v="M"/>
    <n v="1"/>
  </r>
  <r>
    <x v="9"/>
    <x v="20"/>
    <x v="20"/>
    <n v="21050"/>
    <s v="MELTINA - MOELTEN"/>
    <s v="F"/>
    <n v="2"/>
  </r>
  <r>
    <x v="9"/>
    <x v="20"/>
    <x v="20"/>
    <n v="21051"/>
    <s v="MERANO - MERAN"/>
    <s v="F"/>
    <n v="71"/>
  </r>
  <r>
    <x v="9"/>
    <x v="20"/>
    <x v="20"/>
    <n v="21051"/>
    <s v="MERANO - MERAN"/>
    <s v="M"/>
    <n v="58"/>
  </r>
  <r>
    <x v="9"/>
    <x v="20"/>
    <x v="20"/>
    <n v="21052"/>
    <s v="MONGUELFO-TESIDO- WELSBERG-TAISTEN"/>
    <s v="F"/>
    <n v="7"/>
  </r>
  <r>
    <x v="9"/>
    <x v="20"/>
    <x v="20"/>
    <n v="21053"/>
    <s v="MONTAGNA - MONTAN"/>
    <s v="F"/>
    <n v="5"/>
  </r>
  <r>
    <x v="9"/>
    <x v="20"/>
    <x v="20"/>
    <n v="21053"/>
    <s v="MONTAGNA - MONTAN"/>
    <s v="M"/>
    <n v="3"/>
  </r>
  <r>
    <x v="9"/>
    <x v="20"/>
    <x v="20"/>
    <n v="21054"/>
    <s v="MOSO IN PASSIRIA - MOOS IN PASSEIER"/>
    <s v="F"/>
    <n v="2"/>
  </r>
  <r>
    <x v="9"/>
    <x v="20"/>
    <x v="20"/>
    <n v="21056"/>
    <s v="NATURNO - NATURNS"/>
    <s v="F"/>
    <n v="8"/>
  </r>
  <r>
    <x v="9"/>
    <x v="20"/>
    <x v="20"/>
    <n v="21056"/>
    <s v="NATURNO - NATURNS"/>
    <s v="M"/>
    <n v="2"/>
  </r>
  <r>
    <x v="9"/>
    <x v="20"/>
    <x v="20"/>
    <n v="21057"/>
    <s v="NAZ-SCIAVES - NATZ-SCHABS"/>
    <s v="F"/>
    <n v="4"/>
  </r>
  <r>
    <x v="9"/>
    <x v="20"/>
    <x v="20"/>
    <n v="21057"/>
    <s v="NAZ-SCIAVES - NATZ-SCHABS"/>
    <s v="M"/>
    <n v="3"/>
  </r>
  <r>
    <x v="9"/>
    <x v="20"/>
    <x v="20"/>
    <n v="21059"/>
    <s v="NOVA PONENTE - DEUTSCHNOFEN"/>
    <s v="F"/>
    <n v="4"/>
  </r>
  <r>
    <x v="9"/>
    <x v="20"/>
    <x v="20"/>
    <n v="21059"/>
    <s v="NOVA PONENTE - DEUTSCHNOFEN"/>
    <s v="M"/>
    <n v="2"/>
  </r>
  <r>
    <x v="9"/>
    <x v="20"/>
    <x v="20"/>
    <n v="21060"/>
    <s v="ORA - AUER"/>
    <s v="F"/>
    <n v="6"/>
  </r>
  <r>
    <x v="9"/>
    <x v="20"/>
    <x v="20"/>
    <n v="21060"/>
    <s v="ORA - AUER"/>
    <s v="M"/>
    <n v="2"/>
  </r>
  <r>
    <x v="9"/>
    <x v="20"/>
    <x v="20"/>
    <n v="21061"/>
    <s v="ORTISEI - ST. ULRICH"/>
    <s v="F"/>
    <n v="6"/>
  </r>
  <r>
    <x v="9"/>
    <x v="20"/>
    <x v="20"/>
    <n v="21061"/>
    <s v="ORTISEI - ST. ULRICH"/>
    <s v="M"/>
    <n v="6"/>
  </r>
  <r>
    <x v="9"/>
    <x v="20"/>
    <x v="20"/>
    <n v="21062"/>
    <s v="PARCINES - PARTSCHINS"/>
    <s v="F"/>
    <n v="4"/>
  </r>
  <r>
    <x v="9"/>
    <x v="20"/>
    <x v="20"/>
    <n v="21062"/>
    <s v="PARCINES - PARTSCHINS"/>
    <s v="M"/>
    <n v="1"/>
  </r>
  <r>
    <x v="9"/>
    <x v="20"/>
    <x v="20"/>
    <n v="21063"/>
    <s v="PERCA - PERCHA"/>
    <s v="F"/>
    <n v="3"/>
  </r>
  <r>
    <x v="9"/>
    <x v="20"/>
    <x v="20"/>
    <n v="21066"/>
    <s v="POSTAL - BURGSTALL"/>
    <s v="F"/>
    <n v="1"/>
  </r>
  <r>
    <x v="9"/>
    <x v="20"/>
    <x v="20"/>
    <n v="21066"/>
    <s v="POSTAL - BURGSTALL"/>
    <s v="M"/>
    <n v="1"/>
  </r>
  <r>
    <x v="9"/>
    <x v="20"/>
    <x v="20"/>
    <n v="21067"/>
    <s v="PRATO ALLO STELVIO - PRAD AM STILFSER JOCH"/>
    <s v="F"/>
    <n v="1"/>
  </r>
  <r>
    <x v="9"/>
    <x v="20"/>
    <x v="20"/>
    <n v="21068"/>
    <s v="PREDOI - PRETTAU"/>
    <s v="F"/>
    <n v="2"/>
  </r>
  <r>
    <x v="9"/>
    <x v="20"/>
    <x v="20"/>
    <n v="21069"/>
    <s v="PROVES - PROVEIS"/>
    <s v="F"/>
    <n v="1"/>
  </r>
  <r>
    <x v="9"/>
    <x v="20"/>
    <x v="20"/>
    <n v="21070"/>
    <s v="RACINES - RATSCHINGS"/>
    <s v="F"/>
    <n v="5"/>
  </r>
  <r>
    <x v="9"/>
    <x v="20"/>
    <x v="20"/>
    <n v="21071"/>
    <s v="RASUN ANTERSELVA - RASEN-ANTHOLZ"/>
    <s v="F"/>
    <n v="3"/>
  </r>
  <r>
    <x v="9"/>
    <x v="20"/>
    <x v="20"/>
    <n v="21071"/>
    <s v="RASUN ANTERSELVA - RASEN-ANTHOLZ"/>
    <s v="M"/>
    <n v="1"/>
  </r>
  <r>
    <x v="9"/>
    <x v="20"/>
    <x v="20"/>
    <n v="21072"/>
    <s v="RENON - RITTEN"/>
    <s v="F"/>
    <n v="5"/>
  </r>
  <r>
    <x v="9"/>
    <x v="20"/>
    <x v="20"/>
    <n v="21072"/>
    <s v="RENON - RITTEN"/>
    <s v="M"/>
    <n v="3"/>
  </r>
  <r>
    <x v="9"/>
    <x v="20"/>
    <x v="20"/>
    <n v="21074"/>
    <s v="RIO DI PUSTERIA - MUEHLBACH"/>
    <s v="F"/>
    <n v="4"/>
  </r>
  <r>
    <x v="9"/>
    <x v="20"/>
    <x v="20"/>
    <n v="21075"/>
    <s v="RODENGO - RODENECK"/>
    <s v="F"/>
    <n v="2"/>
  </r>
  <r>
    <x v="9"/>
    <x v="20"/>
    <x v="20"/>
    <n v="21076"/>
    <s v="SALORNO - SALURN"/>
    <s v="F"/>
    <n v="11"/>
  </r>
  <r>
    <x v="9"/>
    <x v="20"/>
    <x v="20"/>
    <n v="21076"/>
    <s v="SALORNO - SALURN"/>
    <s v="M"/>
    <n v="4"/>
  </r>
  <r>
    <x v="9"/>
    <x v="20"/>
    <x v="20"/>
    <n v="21077"/>
    <s v="SAN CANDIDO - INNICHEN"/>
    <s v="F"/>
    <n v="5"/>
  </r>
  <r>
    <x v="9"/>
    <x v="20"/>
    <x v="20"/>
    <n v="21077"/>
    <s v="SAN CANDIDO - INNICHEN"/>
    <s v="M"/>
    <n v="3"/>
  </r>
  <r>
    <x v="9"/>
    <x v="20"/>
    <x v="20"/>
    <n v="21079"/>
    <s v="SAN GENESIO ATESINO - JENESIEN"/>
    <s v="F"/>
    <n v="4"/>
  </r>
  <r>
    <x v="9"/>
    <x v="20"/>
    <x v="20"/>
    <n v="21079"/>
    <s v="SAN GENESIO ATESINO - JENESIEN"/>
    <s v="M"/>
    <n v="3"/>
  </r>
  <r>
    <x v="9"/>
    <x v="20"/>
    <x v="20"/>
    <n v="21080"/>
    <s v="SAN LEONARDO IN PASSIRIA - ST. LEONHARD IN PASSEIER"/>
    <s v="F"/>
    <n v="4"/>
  </r>
  <r>
    <x v="9"/>
    <x v="20"/>
    <x v="20"/>
    <n v="21080"/>
    <s v="SAN LEONARDO IN PASSIRIA - ST. LEONHARD IN PASSEIER"/>
    <s v="M"/>
    <n v="1"/>
  </r>
  <r>
    <x v="9"/>
    <x v="20"/>
    <x v="20"/>
    <n v="21081"/>
    <s v="SAN LORENZO DI SEBATO - ST. LORENZEN"/>
    <s v="F"/>
    <n v="7"/>
  </r>
  <r>
    <x v="9"/>
    <x v="20"/>
    <x v="20"/>
    <n v="21081"/>
    <s v="SAN LORENZO DI SEBATO - ST. LORENZEN"/>
    <s v="M"/>
    <n v="3"/>
  </r>
  <r>
    <x v="9"/>
    <x v="20"/>
    <x v="20"/>
    <n v="21082"/>
    <s v="SAN MARTINO IN BADIA - ST. MARTIN IN THURN"/>
    <s v="F"/>
    <n v="6"/>
  </r>
  <r>
    <x v="9"/>
    <x v="20"/>
    <x v="20"/>
    <n v="21082"/>
    <s v="SAN MARTINO IN BADIA - ST. MARTIN IN THURN"/>
    <s v="M"/>
    <n v="3"/>
  </r>
  <r>
    <x v="9"/>
    <x v="20"/>
    <x v="20"/>
    <n v="21083"/>
    <s v="SAN MARTINO IN PASSIRIA - ST. MARTIN IN PASSEIER"/>
    <s v="F"/>
    <n v="2"/>
  </r>
  <r>
    <x v="9"/>
    <x v="20"/>
    <x v="20"/>
    <n v="21084"/>
    <s v="SAN PANCRAZIO - ST. PANKRAZ"/>
    <s v="F"/>
    <n v="1"/>
  </r>
  <r>
    <x v="9"/>
    <x v="20"/>
    <x v="20"/>
    <n v="21085"/>
    <s v="SANTA CRISTINA VALGARDENA - ST. CHRISTINA IN GROEDEN"/>
    <s v="F"/>
    <n v="3"/>
  </r>
  <r>
    <x v="9"/>
    <x v="20"/>
    <x v="20"/>
    <n v="21085"/>
    <s v="SANTA CRISTINA VALGARDENA - ST. CHRISTINA IN GROEDEN"/>
    <s v="M"/>
    <n v="1"/>
  </r>
  <r>
    <x v="9"/>
    <x v="20"/>
    <x v="20"/>
    <n v="21086"/>
    <s v="SARENTINO - SARNTAL"/>
    <s v="F"/>
    <n v="8"/>
  </r>
  <r>
    <x v="9"/>
    <x v="20"/>
    <x v="20"/>
    <n v="21086"/>
    <s v="SARENTINO - SARNTAL"/>
    <s v="M"/>
    <n v="3"/>
  </r>
  <r>
    <x v="9"/>
    <x v="20"/>
    <x v="20"/>
    <n v="21087"/>
    <s v="SCENA - SCHENNA"/>
    <s v="F"/>
    <n v="4"/>
  </r>
  <r>
    <x v="9"/>
    <x v="20"/>
    <x v="20"/>
    <n v="21088"/>
    <s v="SELVA DEI MOLINI - MUEHLWALD"/>
    <s v="F"/>
    <n v="1"/>
  </r>
  <r>
    <x v="9"/>
    <x v="20"/>
    <x v="20"/>
    <n v="21088"/>
    <s v="SELVA DEI MOLINI - MUEHLWALD"/>
    <s v="M"/>
    <n v="1"/>
  </r>
  <r>
    <x v="9"/>
    <x v="20"/>
    <x v="20"/>
    <n v="21089"/>
    <s v="SELVA DI VAL GARDENA - WOLKENSTEIN IN GROEDEN"/>
    <s v="F"/>
    <n v="2"/>
  </r>
  <r>
    <x v="9"/>
    <x v="20"/>
    <x v="20"/>
    <n v="21089"/>
    <s v="SELVA DI VAL GARDENA - WOLKENSTEIN IN GROEDEN"/>
    <s v="M"/>
    <n v="2"/>
  </r>
  <r>
    <x v="9"/>
    <x v="20"/>
    <x v="20"/>
    <n v="21091"/>
    <s v="SENALES - SCHNALS"/>
    <s v="F"/>
    <n v="1"/>
  </r>
  <r>
    <x v="9"/>
    <x v="20"/>
    <x v="20"/>
    <n v="21091"/>
    <s v="SENALES - SCHNALS"/>
    <s v="M"/>
    <n v="1"/>
  </r>
  <r>
    <x v="9"/>
    <x v="20"/>
    <x v="20"/>
    <n v="21092"/>
    <s v="SESTO - SEXTEN"/>
    <s v="F"/>
    <n v="3"/>
  </r>
  <r>
    <x v="9"/>
    <x v="20"/>
    <x v="20"/>
    <n v="21093"/>
    <s v="SILANDRO - SCHLANDERS"/>
    <s v="F"/>
    <n v="7"/>
  </r>
  <r>
    <x v="9"/>
    <x v="20"/>
    <x v="20"/>
    <n v="21093"/>
    <s v="SILANDRO - SCHLANDERS"/>
    <s v="M"/>
    <n v="3"/>
  </r>
  <r>
    <x v="9"/>
    <x v="20"/>
    <x v="20"/>
    <n v="21094"/>
    <s v="SLUDERNO - SCHLUDERNS"/>
    <s v="F"/>
    <n v="2"/>
  </r>
  <r>
    <x v="9"/>
    <x v="20"/>
    <x v="20"/>
    <n v="21096"/>
    <s v="TERENTO - TERENTEN"/>
    <s v="F"/>
    <n v="3"/>
  </r>
  <r>
    <x v="9"/>
    <x v="20"/>
    <x v="20"/>
    <n v="21097"/>
    <s v="TERLANO - TERLAN"/>
    <s v="F"/>
    <n v="2"/>
  </r>
  <r>
    <x v="9"/>
    <x v="20"/>
    <x v="20"/>
    <n v="21097"/>
    <s v="TERLANO - TERLAN"/>
    <s v="M"/>
    <n v="7"/>
  </r>
  <r>
    <x v="9"/>
    <x v="20"/>
    <x v="20"/>
    <n v="21098"/>
    <s v="TERMENO SULLA STRADA DEL VINO - TRAMIN AN DER WEINSTRASSE"/>
    <s v="F"/>
    <n v="5"/>
  </r>
  <r>
    <x v="9"/>
    <x v="20"/>
    <x v="20"/>
    <n v="21098"/>
    <s v="TERMENO SULLA STRADA DEL VINO - TRAMIN AN DER WEINSTRASSE"/>
    <s v="M"/>
    <n v="2"/>
  </r>
  <r>
    <x v="9"/>
    <x v="20"/>
    <x v="20"/>
    <n v="21099"/>
    <s v="TESIMO - TISENS"/>
    <s v="F"/>
    <n v="2"/>
  </r>
  <r>
    <x v="9"/>
    <x v="20"/>
    <x v="20"/>
    <n v="21099"/>
    <s v="TESIMO - TISENS"/>
    <s v="M"/>
    <n v="1"/>
  </r>
  <r>
    <x v="9"/>
    <x v="20"/>
    <x v="20"/>
    <n v="21100"/>
    <s v="TIRES - TIERS"/>
    <s v="M"/>
    <n v="1"/>
  </r>
  <r>
    <x v="9"/>
    <x v="20"/>
    <x v="20"/>
    <n v="21101"/>
    <s v="TIROLO - TIROL"/>
    <s v="F"/>
    <n v="1"/>
  </r>
  <r>
    <x v="9"/>
    <x v="20"/>
    <x v="20"/>
    <n v="21102"/>
    <s v="TRODENA - TRUDEN"/>
    <s v="F"/>
    <n v="3"/>
  </r>
  <r>
    <x v="9"/>
    <x v="20"/>
    <x v="20"/>
    <n v="21102"/>
    <s v="TRODENA - TRUDEN"/>
    <s v="M"/>
    <n v="1"/>
  </r>
  <r>
    <x v="9"/>
    <x v="20"/>
    <x v="20"/>
    <n v="21103"/>
    <s v="TUBRE - TAUFERS IM MUENSTERTAL"/>
    <s v="F"/>
    <n v="1"/>
  </r>
  <r>
    <x v="9"/>
    <x v="20"/>
    <x v="20"/>
    <n v="21104"/>
    <s v="ULTIMO - ULTEN"/>
    <s v="F"/>
    <n v="3"/>
  </r>
  <r>
    <x v="9"/>
    <x v="20"/>
    <x v="20"/>
    <n v="21104"/>
    <s v="ULTIMO - ULTEN"/>
    <s v="M"/>
    <n v="1"/>
  </r>
  <r>
    <x v="9"/>
    <x v="20"/>
    <x v="20"/>
    <n v="21105"/>
    <s v="VADENA - PFATTEN"/>
    <s v="F"/>
    <n v="2"/>
  </r>
  <r>
    <x v="9"/>
    <x v="20"/>
    <x v="20"/>
    <n v="21105"/>
    <s v="VADENA - PFATTEN"/>
    <s v="M"/>
    <n v="2"/>
  </r>
  <r>
    <x v="9"/>
    <x v="20"/>
    <x v="20"/>
    <n v="21107"/>
    <s v="VAL DI VIZZE - PFITSCH"/>
    <s v="F"/>
    <n v="2"/>
  </r>
  <r>
    <x v="9"/>
    <x v="20"/>
    <x v="20"/>
    <n v="21107"/>
    <s v="VAL DI VIZZE - PFITSCH"/>
    <s v="M"/>
    <n v="2"/>
  </r>
  <r>
    <x v="9"/>
    <x v="20"/>
    <x v="20"/>
    <n v="21106"/>
    <s v="VALDAORA - OLANG"/>
    <s v="F"/>
    <n v="3"/>
  </r>
  <r>
    <x v="9"/>
    <x v="20"/>
    <x v="20"/>
    <n v="21106"/>
    <s v="VALDAORA - OLANG"/>
    <s v="M"/>
    <n v="1"/>
  </r>
  <r>
    <x v="9"/>
    <x v="20"/>
    <x v="20"/>
    <n v="21108"/>
    <s v="VALLE AURINA - AHRNTAL"/>
    <s v="F"/>
    <n v="6"/>
  </r>
  <r>
    <x v="9"/>
    <x v="20"/>
    <x v="20"/>
    <n v="21108"/>
    <s v="VALLE AURINA - AHRNTAL"/>
    <s v="M"/>
    <n v="1"/>
  </r>
  <r>
    <x v="9"/>
    <x v="20"/>
    <x v="20"/>
    <n v="21109"/>
    <s v="VALLE DI CASIES - GSIES"/>
    <s v="F"/>
    <n v="3"/>
  </r>
  <r>
    <x v="9"/>
    <x v="20"/>
    <x v="20"/>
    <n v="21109"/>
    <s v="VALLE DI CASIES - GSIES"/>
    <s v="M"/>
    <n v="1"/>
  </r>
  <r>
    <x v="9"/>
    <x v="20"/>
    <x v="20"/>
    <n v="21110"/>
    <s v="VANDOIES - VINTL"/>
    <s v="F"/>
    <n v="4"/>
  </r>
  <r>
    <x v="9"/>
    <x v="20"/>
    <x v="20"/>
    <n v="21110"/>
    <s v="VANDOIES - VINTL"/>
    <s v="M"/>
    <n v="1"/>
  </r>
  <r>
    <x v="9"/>
    <x v="20"/>
    <x v="20"/>
    <n v="21111"/>
    <s v="VARNA - VAHRN"/>
    <s v="F"/>
    <n v="7"/>
  </r>
  <r>
    <x v="9"/>
    <x v="20"/>
    <x v="20"/>
    <n v="21111"/>
    <s v="VARNA - VAHRN"/>
    <s v="M"/>
    <n v="4"/>
  </r>
  <r>
    <x v="9"/>
    <x v="20"/>
    <x v="20"/>
    <n v="21116"/>
    <s v="VELTURNO - FELDTHURNS"/>
    <s v="F"/>
    <n v="3"/>
  </r>
  <r>
    <x v="9"/>
    <x v="20"/>
    <x v="20"/>
    <n v="21112"/>
    <s v="VERANO - VOERAN"/>
    <s v="F"/>
    <n v="2"/>
  </r>
  <r>
    <x v="9"/>
    <x v="20"/>
    <x v="20"/>
    <n v="21112"/>
    <s v="VERANO - VOERAN"/>
    <s v="M"/>
    <n v="1"/>
  </r>
  <r>
    <x v="9"/>
    <x v="20"/>
    <x v="20"/>
    <n v="21113"/>
    <s v="VILLABASSA - NIEDERDORF"/>
    <s v="F"/>
    <n v="3"/>
  </r>
  <r>
    <x v="9"/>
    <x v="20"/>
    <x v="20"/>
    <n v="21113"/>
    <s v="VILLABASSA - NIEDERDORF"/>
    <s v="M"/>
    <n v="1"/>
  </r>
  <r>
    <x v="9"/>
    <x v="20"/>
    <x v="20"/>
    <n v="21114"/>
    <s v="VILLANDRO - VILLANDERS"/>
    <s v="F"/>
    <n v="3"/>
  </r>
  <r>
    <x v="9"/>
    <x v="20"/>
    <x v="20"/>
    <n v="21115"/>
    <s v="VIPITENO - STERZING"/>
    <s v="F"/>
    <n v="5"/>
  </r>
  <r>
    <x v="9"/>
    <x v="20"/>
    <x v="20"/>
    <n v="21115"/>
    <s v="VIPITENO - STERZING"/>
    <s v="M"/>
    <n v="1"/>
  </r>
  <r>
    <x v="9"/>
    <x v="21"/>
    <x v="21"/>
    <n v="22001"/>
    <s v="ALA"/>
    <s v="F"/>
    <n v="21"/>
  </r>
  <r>
    <x v="9"/>
    <x v="21"/>
    <x v="21"/>
    <n v="22001"/>
    <s v="ALA"/>
    <s v="M"/>
    <n v="13"/>
  </r>
  <r>
    <x v="9"/>
    <x v="21"/>
    <x v="21"/>
    <n v="22002"/>
    <s v="ALBIANO"/>
    <s v="F"/>
    <n v="5"/>
  </r>
  <r>
    <x v="9"/>
    <x v="21"/>
    <x v="21"/>
    <n v="22002"/>
    <s v="ALBIANO"/>
    <s v="M"/>
    <n v="3"/>
  </r>
  <r>
    <x v="9"/>
    <x v="21"/>
    <x v="21"/>
    <n v="22003"/>
    <s v="ALDENO"/>
    <s v="F"/>
    <n v="10"/>
  </r>
  <r>
    <x v="9"/>
    <x v="21"/>
    <x v="21"/>
    <n v="22003"/>
    <s v="ALDENO"/>
    <s v="M"/>
    <n v="8"/>
  </r>
  <r>
    <x v="9"/>
    <x v="21"/>
    <x v="21"/>
    <n v="22004"/>
    <s v="AMBLAR"/>
    <s v="F"/>
    <n v="1"/>
  </r>
  <r>
    <x v="9"/>
    <x v="21"/>
    <x v="21"/>
    <n v="22004"/>
    <s v="AMBLAR"/>
    <s v="M"/>
    <n v="3"/>
  </r>
  <r>
    <x v="9"/>
    <x v="21"/>
    <x v="21"/>
    <n v="22005"/>
    <s v="ANDALO"/>
    <s v="F"/>
    <n v="5"/>
  </r>
  <r>
    <x v="9"/>
    <x v="21"/>
    <x v="21"/>
    <n v="22005"/>
    <s v="ANDALO"/>
    <s v="M"/>
    <n v="1"/>
  </r>
  <r>
    <x v="9"/>
    <x v="21"/>
    <x v="21"/>
    <n v="22006"/>
    <s v="ARCO"/>
    <s v="F"/>
    <n v="39"/>
  </r>
  <r>
    <x v="9"/>
    <x v="21"/>
    <x v="21"/>
    <n v="22006"/>
    <s v="ARCO"/>
    <s v="M"/>
    <n v="30"/>
  </r>
  <r>
    <x v="9"/>
    <x v="21"/>
    <x v="21"/>
    <n v="22007"/>
    <s v="AVIO"/>
    <s v="F"/>
    <n v="9"/>
  </r>
  <r>
    <x v="9"/>
    <x v="21"/>
    <x v="21"/>
    <n v="22007"/>
    <s v="AVIO"/>
    <s v="M"/>
    <n v="3"/>
  </r>
  <r>
    <x v="9"/>
    <x v="21"/>
    <x v="21"/>
    <n v="22009"/>
    <s v="BASELGA DI PINE'"/>
    <s v="F"/>
    <n v="16"/>
  </r>
  <r>
    <x v="9"/>
    <x v="21"/>
    <x v="21"/>
    <n v="22009"/>
    <s v="BASELGA DI PINE'"/>
    <s v="M"/>
    <n v="12"/>
  </r>
  <r>
    <x v="9"/>
    <x v="21"/>
    <x v="21"/>
    <n v="22011"/>
    <s v="BEDOLLO"/>
    <s v="F"/>
    <n v="7"/>
  </r>
  <r>
    <x v="9"/>
    <x v="21"/>
    <x v="21"/>
    <n v="22013"/>
    <s v="BESENELLO"/>
    <s v="F"/>
    <n v="9"/>
  </r>
  <r>
    <x v="9"/>
    <x v="21"/>
    <x v="21"/>
    <n v="22013"/>
    <s v="BESENELLO"/>
    <s v="M"/>
    <n v="7"/>
  </r>
  <r>
    <x v="9"/>
    <x v="21"/>
    <x v="21"/>
    <n v="22015"/>
    <s v="BIENO"/>
    <s v="M"/>
    <n v="1"/>
  </r>
  <r>
    <x v="9"/>
    <x v="21"/>
    <x v="21"/>
    <n v="22016"/>
    <s v="BLEGGIO INFERIORE"/>
    <s v="M"/>
    <n v="1"/>
  </r>
  <r>
    <x v="9"/>
    <x v="21"/>
    <x v="21"/>
    <n v="22017"/>
    <s v="BLEGGIO SUPERIORE"/>
    <s v="F"/>
    <n v="7"/>
  </r>
  <r>
    <x v="9"/>
    <x v="21"/>
    <x v="21"/>
    <n v="22017"/>
    <s v="BLEGGIO SUPERIORE"/>
    <s v="M"/>
    <n v="5"/>
  </r>
  <r>
    <x v="9"/>
    <x v="21"/>
    <x v="21"/>
    <n v="22018"/>
    <s v="BOCENAGO"/>
    <s v="F"/>
    <n v="4"/>
  </r>
  <r>
    <x v="9"/>
    <x v="21"/>
    <x v="21"/>
    <n v="22018"/>
    <s v="BOCENAGO"/>
    <s v="M"/>
    <n v="1"/>
  </r>
  <r>
    <x v="9"/>
    <x v="21"/>
    <x v="21"/>
    <n v="22020"/>
    <s v="BONDO"/>
    <s v="F"/>
    <n v="4"/>
  </r>
  <r>
    <x v="9"/>
    <x v="21"/>
    <x v="21"/>
    <n v="22021"/>
    <s v="BONDONE"/>
    <s v="M"/>
    <n v="1"/>
  </r>
  <r>
    <x v="9"/>
    <x v="21"/>
    <x v="21"/>
    <n v="22022"/>
    <s v="BORGO VALSUGANA"/>
    <s v="F"/>
    <n v="17"/>
  </r>
  <r>
    <x v="9"/>
    <x v="21"/>
    <x v="21"/>
    <n v="22022"/>
    <s v="BORGO VALSUGANA"/>
    <s v="M"/>
    <n v="14"/>
  </r>
  <r>
    <x v="9"/>
    <x v="21"/>
    <x v="21"/>
    <n v="22023"/>
    <s v="BOSENTINO"/>
    <s v="F"/>
    <n v="2"/>
  </r>
  <r>
    <x v="9"/>
    <x v="21"/>
    <x v="21"/>
    <n v="22023"/>
    <s v="BOSENTINO"/>
    <s v="M"/>
    <n v="2"/>
  </r>
  <r>
    <x v="9"/>
    <x v="21"/>
    <x v="21"/>
    <n v="22024"/>
    <s v="BREGUZZO"/>
    <s v="F"/>
    <n v="1"/>
  </r>
  <r>
    <x v="9"/>
    <x v="21"/>
    <x v="21"/>
    <n v="22024"/>
    <s v="BREGUZZO"/>
    <s v="M"/>
    <n v="2"/>
  </r>
  <r>
    <x v="9"/>
    <x v="21"/>
    <x v="21"/>
    <n v="22025"/>
    <s v="BRENTONICO"/>
    <s v="F"/>
    <n v="12"/>
  </r>
  <r>
    <x v="9"/>
    <x v="21"/>
    <x v="21"/>
    <n v="22025"/>
    <s v="BRENTONICO"/>
    <s v="M"/>
    <n v="2"/>
  </r>
  <r>
    <x v="9"/>
    <x v="21"/>
    <x v="21"/>
    <n v="22026"/>
    <s v="BRESIMO"/>
    <s v="M"/>
    <n v="1"/>
  </r>
  <r>
    <x v="9"/>
    <x v="21"/>
    <x v="21"/>
    <n v="22027"/>
    <s v="BREZ"/>
    <s v="F"/>
    <n v="3"/>
  </r>
  <r>
    <x v="9"/>
    <x v="21"/>
    <x v="21"/>
    <n v="22027"/>
    <s v="BREZ"/>
    <s v="M"/>
    <n v="1"/>
  </r>
  <r>
    <x v="9"/>
    <x v="21"/>
    <x v="21"/>
    <n v="22029"/>
    <s v="CADERZONE"/>
    <s v="F"/>
    <n v="5"/>
  </r>
  <r>
    <x v="9"/>
    <x v="21"/>
    <x v="21"/>
    <n v="22029"/>
    <s v="CADERZONE"/>
    <s v="M"/>
    <n v="2"/>
  </r>
  <r>
    <x v="9"/>
    <x v="21"/>
    <x v="21"/>
    <n v="22030"/>
    <s v="CAGNO'"/>
    <s v="F"/>
    <n v="1"/>
  </r>
  <r>
    <x v="9"/>
    <x v="21"/>
    <x v="21"/>
    <n v="22030"/>
    <s v="CAGNO'"/>
    <s v="M"/>
    <n v="1"/>
  </r>
  <r>
    <x v="9"/>
    <x v="21"/>
    <x v="21"/>
    <n v="22031"/>
    <s v="CALAVINO"/>
    <s v="F"/>
    <n v="4"/>
  </r>
  <r>
    <x v="9"/>
    <x v="21"/>
    <x v="21"/>
    <n v="22031"/>
    <s v="CALAVINO"/>
    <s v="M"/>
    <n v="4"/>
  </r>
  <r>
    <x v="9"/>
    <x v="21"/>
    <x v="21"/>
    <n v="22032"/>
    <s v="CALCERANICA AL LAGO"/>
    <s v="F"/>
    <n v="5"/>
  </r>
  <r>
    <x v="9"/>
    <x v="21"/>
    <x v="21"/>
    <n v="22032"/>
    <s v="CALCERANICA AL LAGO"/>
    <s v="M"/>
    <n v="4"/>
  </r>
  <r>
    <x v="9"/>
    <x v="21"/>
    <x v="21"/>
    <n v="22033"/>
    <s v="CALDES"/>
    <s v="F"/>
    <n v="2"/>
  </r>
  <r>
    <x v="9"/>
    <x v="21"/>
    <x v="21"/>
    <n v="22033"/>
    <s v="CALDES"/>
    <s v="M"/>
    <n v="2"/>
  </r>
  <r>
    <x v="9"/>
    <x v="21"/>
    <x v="21"/>
    <n v="22034"/>
    <s v="CALDONAZZO"/>
    <s v="F"/>
    <n v="10"/>
  </r>
  <r>
    <x v="9"/>
    <x v="21"/>
    <x v="21"/>
    <n v="22034"/>
    <s v="CALDONAZZO"/>
    <s v="M"/>
    <n v="12"/>
  </r>
  <r>
    <x v="9"/>
    <x v="21"/>
    <x v="21"/>
    <n v="22035"/>
    <s v="CALLIANO"/>
    <s v="F"/>
    <n v="3"/>
  </r>
  <r>
    <x v="9"/>
    <x v="21"/>
    <x v="21"/>
    <n v="22035"/>
    <s v="CALLIANO"/>
    <s v="M"/>
    <n v="2"/>
  </r>
  <r>
    <x v="9"/>
    <x v="21"/>
    <x v="21"/>
    <n v="22036"/>
    <s v="CAMPITELLO DI FASSA"/>
    <s v="F"/>
    <n v="4"/>
  </r>
  <r>
    <x v="9"/>
    <x v="21"/>
    <x v="21"/>
    <n v="22036"/>
    <s v="CAMPITELLO DI FASSA"/>
    <s v="M"/>
    <n v="4"/>
  </r>
  <r>
    <x v="9"/>
    <x v="21"/>
    <x v="21"/>
    <n v="22037"/>
    <s v="CAMPODENNO"/>
    <s v="F"/>
    <n v="11"/>
  </r>
  <r>
    <x v="9"/>
    <x v="21"/>
    <x v="21"/>
    <n v="22037"/>
    <s v="CAMPODENNO"/>
    <s v="M"/>
    <n v="3"/>
  </r>
  <r>
    <x v="9"/>
    <x v="21"/>
    <x v="21"/>
    <n v="22038"/>
    <s v="CANAL SAN BOVO"/>
    <s v="F"/>
    <n v="2"/>
  </r>
  <r>
    <x v="9"/>
    <x v="21"/>
    <x v="21"/>
    <n v="22039"/>
    <s v="CANAZEI"/>
    <s v="F"/>
    <n v="5"/>
  </r>
  <r>
    <x v="9"/>
    <x v="21"/>
    <x v="21"/>
    <n v="22039"/>
    <s v="CANAZEI"/>
    <s v="M"/>
    <n v="4"/>
  </r>
  <r>
    <x v="9"/>
    <x v="21"/>
    <x v="21"/>
    <n v="22040"/>
    <s v="CAPRIANA"/>
    <s v="F"/>
    <n v="1"/>
  </r>
  <r>
    <x v="9"/>
    <x v="21"/>
    <x v="21"/>
    <n v="22041"/>
    <s v="CARANO"/>
    <s v="F"/>
    <n v="5"/>
  </r>
  <r>
    <x v="9"/>
    <x v="21"/>
    <x v="21"/>
    <n v="22041"/>
    <s v="CARANO"/>
    <s v="M"/>
    <n v="2"/>
  </r>
  <r>
    <x v="9"/>
    <x v="21"/>
    <x v="21"/>
    <n v="22042"/>
    <s v="CARISOLO"/>
    <s v="F"/>
    <n v="4"/>
  </r>
  <r>
    <x v="9"/>
    <x v="21"/>
    <x v="21"/>
    <n v="22043"/>
    <s v="CARZANO"/>
    <s v="F"/>
    <n v="1"/>
  </r>
  <r>
    <x v="9"/>
    <x v="21"/>
    <x v="21"/>
    <n v="22046"/>
    <s v="CASTELFONDO"/>
    <s v="F"/>
    <n v="2"/>
  </r>
  <r>
    <x v="9"/>
    <x v="21"/>
    <x v="21"/>
    <n v="22046"/>
    <s v="CASTELFONDO"/>
    <s v="M"/>
    <n v="2"/>
  </r>
  <r>
    <x v="9"/>
    <x v="21"/>
    <x v="21"/>
    <n v="22048"/>
    <s v="CASTELLO TESINO"/>
    <s v="F"/>
    <n v="4"/>
  </r>
  <r>
    <x v="9"/>
    <x v="21"/>
    <x v="21"/>
    <n v="22048"/>
    <s v="CASTELLO TESINO"/>
    <s v="M"/>
    <n v="1"/>
  </r>
  <r>
    <x v="9"/>
    <x v="21"/>
    <x v="21"/>
    <n v="22047"/>
    <s v="CASTELLO-MOLINA DI FIEMME"/>
    <s v="F"/>
    <n v="2"/>
  </r>
  <r>
    <x v="9"/>
    <x v="21"/>
    <x v="21"/>
    <n v="22047"/>
    <s v="CASTELLO-MOLINA DI FIEMME"/>
    <s v="M"/>
    <n v="3"/>
  </r>
  <r>
    <x v="9"/>
    <x v="21"/>
    <x v="21"/>
    <n v="22049"/>
    <s v="CASTELNUOVO"/>
    <s v="F"/>
    <n v="3"/>
  </r>
  <r>
    <x v="9"/>
    <x v="21"/>
    <x v="21"/>
    <n v="22049"/>
    <s v="CASTELNUOVO"/>
    <s v="M"/>
    <n v="4"/>
  </r>
  <r>
    <x v="9"/>
    <x v="21"/>
    <x v="21"/>
    <n v="22050"/>
    <s v="CAVALESE"/>
    <s v="F"/>
    <n v="9"/>
  </r>
  <r>
    <x v="9"/>
    <x v="21"/>
    <x v="21"/>
    <n v="22050"/>
    <s v="CAVALESE"/>
    <s v="M"/>
    <n v="5"/>
  </r>
  <r>
    <x v="9"/>
    <x v="21"/>
    <x v="21"/>
    <n v="22051"/>
    <s v="CAVARENO"/>
    <s v="F"/>
    <n v="1"/>
  </r>
  <r>
    <x v="9"/>
    <x v="21"/>
    <x v="21"/>
    <n v="22051"/>
    <s v="CAVARENO"/>
    <s v="M"/>
    <n v="2"/>
  </r>
  <r>
    <x v="9"/>
    <x v="21"/>
    <x v="21"/>
    <n v="22052"/>
    <s v="CAVEDAGO"/>
    <s v="F"/>
    <n v="2"/>
  </r>
  <r>
    <x v="9"/>
    <x v="21"/>
    <x v="21"/>
    <n v="22052"/>
    <s v="CAVEDAGO"/>
    <s v="M"/>
    <n v="2"/>
  </r>
  <r>
    <x v="9"/>
    <x v="21"/>
    <x v="21"/>
    <n v="22053"/>
    <s v="CAVEDINE"/>
    <s v="F"/>
    <n v="10"/>
  </r>
  <r>
    <x v="9"/>
    <x v="21"/>
    <x v="21"/>
    <n v="22053"/>
    <s v="CAVEDINE"/>
    <s v="M"/>
    <n v="6"/>
  </r>
  <r>
    <x v="9"/>
    <x v="21"/>
    <x v="21"/>
    <n v="22054"/>
    <s v="CAVIZZANA"/>
    <s v="F"/>
    <n v="1"/>
  </r>
  <r>
    <x v="9"/>
    <x v="21"/>
    <x v="21"/>
    <n v="22055"/>
    <s v="CEMBRA"/>
    <s v="F"/>
    <n v="6"/>
  </r>
  <r>
    <x v="9"/>
    <x v="21"/>
    <x v="21"/>
    <n v="22055"/>
    <s v="CEMBRA"/>
    <s v="M"/>
    <n v="2"/>
  </r>
  <r>
    <x v="9"/>
    <x v="21"/>
    <x v="21"/>
    <n v="22057"/>
    <s v="CIMEGO"/>
    <s v="F"/>
    <n v="3"/>
  </r>
  <r>
    <x v="9"/>
    <x v="21"/>
    <x v="21"/>
    <n v="22057"/>
    <s v="CIMEGO"/>
    <s v="M"/>
    <n v="2"/>
  </r>
  <r>
    <x v="9"/>
    <x v="21"/>
    <x v="21"/>
    <n v="22059"/>
    <s v="CINTE TESINO"/>
    <s v="M"/>
    <n v="1"/>
  </r>
  <r>
    <x v="9"/>
    <x v="21"/>
    <x v="21"/>
    <n v="22061"/>
    <s v="CIVEZZANO"/>
    <s v="F"/>
    <n v="12"/>
  </r>
  <r>
    <x v="9"/>
    <x v="21"/>
    <x v="21"/>
    <n v="22061"/>
    <s v="CIVEZZANO"/>
    <s v="M"/>
    <n v="11"/>
  </r>
  <r>
    <x v="9"/>
    <x v="21"/>
    <x v="21"/>
    <n v="22062"/>
    <s v="CLES"/>
    <s v="F"/>
    <n v="19"/>
  </r>
  <r>
    <x v="9"/>
    <x v="21"/>
    <x v="21"/>
    <n v="22062"/>
    <s v="CLES"/>
    <s v="M"/>
    <n v="9"/>
  </r>
  <r>
    <x v="9"/>
    <x v="21"/>
    <x v="21"/>
    <n v="22063"/>
    <s v="CLOZ"/>
    <s v="F"/>
    <n v="4"/>
  </r>
  <r>
    <x v="9"/>
    <x v="21"/>
    <x v="21"/>
    <n v="22063"/>
    <s v="CLOZ"/>
    <s v="M"/>
    <n v="7"/>
  </r>
  <r>
    <x v="9"/>
    <x v="21"/>
    <x v="21"/>
    <n v="22228"/>
    <s v="COMANO TERME"/>
    <s v="F"/>
    <n v="9"/>
  </r>
  <r>
    <x v="9"/>
    <x v="21"/>
    <x v="21"/>
    <n v="22228"/>
    <s v="COMANO TERME"/>
    <s v="M"/>
    <n v="4"/>
  </r>
  <r>
    <x v="9"/>
    <x v="21"/>
    <x v="21"/>
    <n v="22064"/>
    <s v="COMMEZZADURA"/>
    <s v="F"/>
    <n v="2"/>
  </r>
  <r>
    <x v="9"/>
    <x v="21"/>
    <x v="21"/>
    <n v="22064"/>
    <s v="COMMEZZADURA"/>
    <s v="M"/>
    <n v="2"/>
  </r>
  <r>
    <x v="9"/>
    <x v="21"/>
    <x v="21"/>
    <n v="22065"/>
    <s v="CONCEI"/>
    <s v="F"/>
    <n v="2"/>
  </r>
  <r>
    <x v="9"/>
    <x v="21"/>
    <x v="21"/>
    <n v="22066"/>
    <s v="CONDINO"/>
    <s v="F"/>
    <n v="4"/>
  </r>
  <r>
    <x v="9"/>
    <x v="21"/>
    <x v="21"/>
    <n v="22066"/>
    <s v="CONDINO"/>
    <s v="M"/>
    <n v="1"/>
  </r>
  <r>
    <x v="9"/>
    <x v="21"/>
    <x v="21"/>
    <n v="22067"/>
    <s v="COREDO"/>
    <s v="F"/>
    <n v="2"/>
  </r>
  <r>
    <x v="9"/>
    <x v="21"/>
    <x v="21"/>
    <n v="22067"/>
    <s v="COREDO"/>
    <s v="M"/>
    <n v="1"/>
  </r>
  <r>
    <x v="9"/>
    <x v="21"/>
    <x v="21"/>
    <n v="22068"/>
    <s v="CROVIANA"/>
    <s v="F"/>
    <n v="6"/>
  </r>
  <r>
    <x v="9"/>
    <x v="21"/>
    <x v="21"/>
    <n v="22068"/>
    <s v="CROVIANA"/>
    <s v="M"/>
    <n v="2"/>
  </r>
  <r>
    <x v="9"/>
    <x v="21"/>
    <x v="21"/>
    <n v="22069"/>
    <s v="CUNEVO"/>
    <s v="F"/>
    <n v="5"/>
  </r>
  <r>
    <x v="9"/>
    <x v="21"/>
    <x v="21"/>
    <n v="22070"/>
    <s v="DAIANO"/>
    <s v="F"/>
    <n v="3"/>
  </r>
  <r>
    <x v="9"/>
    <x v="21"/>
    <x v="21"/>
    <n v="22071"/>
    <s v="DAMBEL"/>
    <s v="F"/>
    <n v="1"/>
  </r>
  <r>
    <x v="9"/>
    <x v="21"/>
    <x v="21"/>
    <n v="22071"/>
    <s v="DAMBEL"/>
    <s v="M"/>
    <n v="2"/>
  </r>
  <r>
    <x v="9"/>
    <x v="21"/>
    <x v="21"/>
    <n v="22072"/>
    <s v="DAONE"/>
    <s v="F"/>
    <n v="2"/>
  </r>
  <r>
    <x v="9"/>
    <x v="21"/>
    <x v="21"/>
    <n v="22072"/>
    <s v="DAONE"/>
    <s v="M"/>
    <n v="1"/>
  </r>
  <r>
    <x v="9"/>
    <x v="21"/>
    <x v="21"/>
    <n v="22074"/>
    <s v="DENNO"/>
    <s v="F"/>
    <n v="5"/>
  </r>
  <r>
    <x v="9"/>
    <x v="21"/>
    <x v="21"/>
    <n v="22074"/>
    <s v="DENNO"/>
    <s v="M"/>
    <n v="4"/>
  </r>
  <r>
    <x v="9"/>
    <x v="21"/>
    <x v="21"/>
    <n v="22075"/>
    <s v="DIMARO"/>
    <s v="M"/>
    <n v="3"/>
  </r>
  <r>
    <x v="9"/>
    <x v="21"/>
    <x v="21"/>
    <n v="22076"/>
    <s v="DON"/>
    <s v="M"/>
    <n v="1"/>
  </r>
  <r>
    <x v="9"/>
    <x v="21"/>
    <x v="21"/>
    <n v="22077"/>
    <s v="DORSINO"/>
    <s v="F"/>
    <n v="2"/>
  </r>
  <r>
    <x v="9"/>
    <x v="21"/>
    <x v="21"/>
    <n v="22078"/>
    <s v="DRENA"/>
    <s v="F"/>
    <n v="2"/>
  </r>
  <r>
    <x v="9"/>
    <x v="21"/>
    <x v="21"/>
    <n v="22078"/>
    <s v="DRENA"/>
    <s v="M"/>
    <n v="1"/>
  </r>
  <r>
    <x v="9"/>
    <x v="21"/>
    <x v="21"/>
    <n v="22079"/>
    <s v="DRO"/>
    <s v="F"/>
    <n v="14"/>
  </r>
  <r>
    <x v="9"/>
    <x v="21"/>
    <x v="21"/>
    <n v="22079"/>
    <s v="DRO"/>
    <s v="M"/>
    <n v="7"/>
  </r>
  <r>
    <x v="9"/>
    <x v="21"/>
    <x v="21"/>
    <n v="22080"/>
    <s v="FAEDO"/>
    <s v="F"/>
    <n v="1"/>
  </r>
  <r>
    <x v="9"/>
    <x v="21"/>
    <x v="21"/>
    <n v="22081"/>
    <s v="FAI DELLA PAGANELLA"/>
    <s v="F"/>
    <n v="2"/>
  </r>
  <r>
    <x v="9"/>
    <x v="21"/>
    <x v="21"/>
    <n v="22082"/>
    <s v="FAVER"/>
    <s v="M"/>
    <n v="1"/>
  </r>
  <r>
    <x v="9"/>
    <x v="21"/>
    <x v="21"/>
    <n v="22083"/>
    <s v="FIAVE'"/>
    <s v="F"/>
    <n v="7"/>
  </r>
  <r>
    <x v="9"/>
    <x v="21"/>
    <x v="21"/>
    <n v="22083"/>
    <s v="FIAVE'"/>
    <s v="M"/>
    <n v="2"/>
  </r>
  <r>
    <x v="9"/>
    <x v="21"/>
    <x v="21"/>
    <n v="22084"/>
    <s v="FIERA DI PRIMIERO"/>
    <s v="F"/>
    <n v="3"/>
  </r>
  <r>
    <x v="9"/>
    <x v="21"/>
    <x v="21"/>
    <n v="22084"/>
    <s v="FIERA DI PRIMIERO"/>
    <s v="M"/>
    <n v="1"/>
  </r>
  <r>
    <x v="9"/>
    <x v="21"/>
    <x v="21"/>
    <n v="22086"/>
    <s v="FLAVON"/>
    <s v="F"/>
    <n v="3"/>
  </r>
  <r>
    <x v="9"/>
    <x v="21"/>
    <x v="21"/>
    <n v="22086"/>
    <s v="FLAVON"/>
    <s v="M"/>
    <n v="1"/>
  </r>
  <r>
    <x v="9"/>
    <x v="21"/>
    <x v="21"/>
    <n v="22087"/>
    <s v="FOLGARIA"/>
    <s v="F"/>
    <n v="6"/>
  </r>
  <r>
    <x v="9"/>
    <x v="21"/>
    <x v="21"/>
    <n v="22087"/>
    <s v="FOLGARIA"/>
    <s v="M"/>
    <n v="5"/>
  </r>
  <r>
    <x v="9"/>
    <x v="21"/>
    <x v="21"/>
    <n v="22088"/>
    <s v="FONDO"/>
    <s v="F"/>
    <n v="7"/>
  </r>
  <r>
    <x v="9"/>
    <x v="21"/>
    <x v="21"/>
    <n v="22088"/>
    <s v="FONDO"/>
    <s v="M"/>
    <n v="2"/>
  </r>
  <r>
    <x v="9"/>
    <x v="21"/>
    <x v="21"/>
    <n v="22089"/>
    <s v="FORNACE"/>
    <s v="F"/>
    <n v="6"/>
  </r>
  <r>
    <x v="9"/>
    <x v="21"/>
    <x v="21"/>
    <n v="22092"/>
    <s v="GIOVO"/>
    <s v="F"/>
    <n v="15"/>
  </r>
  <r>
    <x v="9"/>
    <x v="21"/>
    <x v="21"/>
    <n v="22092"/>
    <s v="GIOVO"/>
    <s v="M"/>
    <n v="6"/>
  </r>
  <r>
    <x v="9"/>
    <x v="21"/>
    <x v="21"/>
    <n v="22093"/>
    <s v="GIUSTINO"/>
    <s v="F"/>
    <n v="2"/>
  </r>
  <r>
    <x v="9"/>
    <x v="21"/>
    <x v="21"/>
    <n v="22093"/>
    <s v="GIUSTINO"/>
    <s v="M"/>
    <n v="1"/>
  </r>
  <r>
    <x v="9"/>
    <x v="21"/>
    <x v="21"/>
    <n v="22095"/>
    <s v="GRIGNO"/>
    <s v="F"/>
    <n v="10"/>
  </r>
  <r>
    <x v="9"/>
    <x v="21"/>
    <x v="21"/>
    <n v="22095"/>
    <s v="GRIGNO"/>
    <s v="M"/>
    <n v="4"/>
  </r>
  <r>
    <x v="9"/>
    <x v="21"/>
    <x v="21"/>
    <n v="22096"/>
    <s v="GRUMES"/>
    <s v="F"/>
    <n v="1"/>
  </r>
  <r>
    <x v="9"/>
    <x v="21"/>
    <x v="21"/>
    <n v="22097"/>
    <s v="IMER"/>
    <s v="F"/>
    <n v="6"/>
  </r>
  <r>
    <x v="9"/>
    <x v="21"/>
    <x v="21"/>
    <n v="22097"/>
    <s v="IMER"/>
    <s v="M"/>
    <n v="3"/>
  </r>
  <r>
    <x v="9"/>
    <x v="21"/>
    <x v="21"/>
    <n v="22098"/>
    <s v="ISERA"/>
    <s v="F"/>
    <n v="6"/>
  </r>
  <r>
    <x v="9"/>
    <x v="21"/>
    <x v="21"/>
    <n v="22098"/>
    <s v="ISERA"/>
    <s v="M"/>
    <n v="8"/>
  </r>
  <r>
    <x v="9"/>
    <x v="21"/>
    <x v="21"/>
    <n v="22099"/>
    <s v="IVANO-FRACENA"/>
    <s v="M"/>
    <n v="3"/>
  </r>
  <r>
    <x v="9"/>
    <x v="21"/>
    <x v="21"/>
    <n v="22101"/>
    <s v="LASINO"/>
    <s v="F"/>
    <n v="4"/>
  </r>
  <r>
    <x v="9"/>
    <x v="21"/>
    <x v="21"/>
    <n v="22101"/>
    <s v="LASINO"/>
    <s v="M"/>
    <n v="3"/>
  </r>
  <r>
    <x v="9"/>
    <x v="21"/>
    <x v="21"/>
    <n v="22102"/>
    <s v="LAVARONE"/>
    <s v="F"/>
    <n v="2"/>
  </r>
  <r>
    <x v="9"/>
    <x v="21"/>
    <x v="21"/>
    <n v="22102"/>
    <s v="LAVARONE"/>
    <s v="M"/>
    <n v="2"/>
  </r>
  <r>
    <x v="9"/>
    <x v="21"/>
    <x v="21"/>
    <n v="22103"/>
    <s v="LAVIS"/>
    <s v="F"/>
    <n v="27"/>
  </r>
  <r>
    <x v="9"/>
    <x v="21"/>
    <x v="21"/>
    <n v="22103"/>
    <s v="LAVIS"/>
    <s v="M"/>
    <n v="33"/>
  </r>
  <r>
    <x v="9"/>
    <x v="21"/>
    <x v="21"/>
    <n v="22229"/>
    <s v="LEDRO"/>
    <s v="F"/>
    <n v="10"/>
  </r>
  <r>
    <x v="9"/>
    <x v="21"/>
    <x v="21"/>
    <n v="22229"/>
    <s v="LEDRO"/>
    <s v="M"/>
    <n v="3"/>
  </r>
  <r>
    <x v="9"/>
    <x v="21"/>
    <x v="21"/>
    <n v="22104"/>
    <s v="LEVICO TERME"/>
    <s v="F"/>
    <n v="27"/>
  </r>
  <r>
    <x v="9"/>
    <x v="21"/>
    <x v="21"/>
    <n v="22104"/>
    <s v="LEVICO TERME"/>
    <s v="M"/>
    <n v="9"/>
  </r>
  <r>
    <x v="9"/>
    <x v="21"/>
    <x v="21"/>
    <n v="22105"/>
    <s v="LISIGNAGO"/>
    <s v="F"/>
    <n v="1"/>
  </r>
  <r>
    <x v="9"/>
    <x v="21"/>
    <x v="21"/>
    <n v="22106"/>
    <s v="LIVO"/>
    <s v="F"/>
    <n v="2"/>
  </r>
  <r>
    <x v="9"/>
    <x v="21"/>
    <x v="21"/>
    <n v="22106"/>
    <s v="LIVO"/>
    <s v="M"/>
    <n v="2"/>
  </r>
  <r>
    <x v="9"/>
    <x v="21"/>
    <x v="21"/>
    <n v="22107"/>
    <s v="LOMASO"/>
    <s v="F"/>
    <n v="1"/>
  </r>
  <r>
    <x v="9"/>
    <x v="21"/>
    <x v="21"/>
    <n v="22108"/>
    <s v="LONA-LASES"/>
    <s v="F"/>
    <n v="5"/>
  </r>
  <r>
    <x v="9"/>
    <x v="21"/>
    <x v="21"/>
    <n v="22108"/>
    <s v="LONA-LASES"/>
    <s v="M"/>
    <n v="3"/>
  </r>
  <r>
    <x v="9"/>
    <x v="21"/>
    <x v="21"/>
    <n v="22109"/>
    <s v="LUSERNA"/>
    <s v="F"/>
    <n v="1"/>
  </r>
  <r>
    <x v="9"/>
    <x v="21"/>
    <x v="21"/>
    <n v="22110"/>
    <s v="MALE'"/>
    <s v="F"/>
    <n v="4"/>
  </r>
  <r>
    <x v="9"/>
    <x v="21"/>
    <x v="21"/>
    <n v="22110"/>
    <s v="MALE'"/>
    <s v="M"/>
    <n v="4"/>
  </r>
  <r>
    <x v="9"/>
    <x v="21"/>
    <x v="21"/>
    <n v="22111"/>
    <s v="MALOSCO"/>
    <s v="F"/>
    <n v="1"/>
  </r>
  <r>
    <x v="9"/>
    <x v="21"/>
    <x v="21"/>
    <n v="22113"/>
    <s v="MAZZIN"/>
    <s v="F"/>
    <n v="2"/>
  </r>
  <r>
    <x v="9"/>
    <x v="21"/>
    <x v="21"/>
    <n v="22113"/>
    <s v="MAZZIN"/>
    <s v="M"/>
    <n v="1"/>
  </r>
  <r>
    <x v="9"/>
    <x v="21"/>
    <x v="21"/>
    <n v="22114"/>
    <s v="MEZZANA"/>
    <s v="F"/>
    <n v="1"/>
  </r>
  <r>
    <x v="9"/>
    <x v="21"/>
    <x v="21"/>
    <n v="22115"/>
    <s v="MEZZANO"/>
    <s v="F"/>
    <n v="3"/>
  </r>
  <r>
    <x v="9"/>
    <x v="21"/>
    <x v="21"/>
    <n v="22115"/>
    <s v="MEZZANO"/>
    <s v="M"/>
    <n v="3"/>
  </r>
  <r>
    <x v="9"/>
    <x v="21"/>
    <x v="21"/>
    <n v="22116"/>
    <s v="MEZZOCORONA"/>
    <s v="F"/>
    <n v="17"/>
  </r>
  <r>
    <x v="9"/>
    <x v="21"/>
    <x v="21"/>
    <n v="22116"/>
    <s v="MEZZOCORONA"/>
    <s v="M"/>
    <n v="11"/>
  </r>
  <r>
    <x v="9"/>
    <x v="21"/>
    <x v="21"/>
    <n v="22117"/>
    <s v="MEZZOLOMBARDO"/>
    <s v="F"/>
    <n v="16"/>
  </r>
  <r>
    <x v="9"/>
    <x v="21"/>
    <x v="21"/>
    <n v="22117"/>
    <s v="MEZZOLOMBARDO"/>
    <s v="M"/>
    <n v="18"/>
  </r>
  <r>
    <x v="9"/>
    <x v="21"/>
    <x v="21"/>
    <n v="22118"/>
    <s v="MOENA"/>
    <s v="F"/>
    <n v="6"/>
  </r>
  <r>
    <x v="9"/>
    <x v="21"/>
    <x v="21"/>
    <n v="22118"/>
    <s v="MOENA"/>
    <s v="M"/>
    <n v="5"/>
  </r>
  <r>
    <x v="9"/>
    <x v="21"/>
    <x v="21"/>
    <n v="22119"/>
    <s v="MOLINA DI LEDRO"/>
    <s v="F"/>
    <n v="1"/>
  </r>
  <r>
    <x v="9"/>
    <x v="21"/>
    <x v="21"/>
    <n v="22119"/>
    <s v="MOLINA DI LEDRO"/>
    <s v="M"/>
    <n v="2"/>
  </r>
  <r>
    <x v="9"/>
    <x v="21"/>
    <x v="21"/>
    <n v="22120"/>
    <s v="MOLVENO"/>
    <s v="F"/>
    <n v="5"/>
  </r>
  <r>
    <x v="9"/>
    <x v="21"/>
    <x v="21"/>
    <n v="22120"/>
    <s v="MOLVENO"/>
    <s v="M"/>
    <n v="4"/>
  </r>
  <r>
    <x v="9"/>
    <x v="21"/>
    <x v="21"/>
    <n v="22121"/>
    <s v="MONCLASSICO"/>
    <s v="F"/>
    <n v="1"/>
  </r>
  <r>
    <x v="9"/>
    <x v="21"/>
    <x v="21"/>
    <n v="22121"/>
    <s v="MONCLASSICO"/>
    <s v="M"/>
    <n v="1"/>
  </r>
  <r>
    <x v="9"/>
    <x v="21"/>
    <x v="21"/>
    <n v="22122"/>
    <s v="MONTAGNE"/>
    <s v="F"/>
    <n v="4"/>
  </r>
  <r>
    <x v="9"/>
    <x v="21"/>
    <x v="21"/>
    <n v="22122"/>
    <s v="MONTAGNE"/>
    <s v="M"/>
    <n v="1"/>
  </r>
  <r>
    <x v="9"/>
    <x v="21"/>
    <x v="21"/>
    <n v="22123"/>
    <s v="MORI"/>
    <s v="F"/>
    <n v="39"/>
  </r>
  <r>
    <x v="9"/>
    <x v="21"/>
    <x v="21"/>
    <n v="22123"/>
    <s v="MORI"/>
    <s v="M"/>
    <n v="11"/>
  </r>
  <r>
    <x v="9"/>
    <x v="21"/>
    <x v="21"/>
    <n v="22124"/>
    <s v="NAGO-TORBOLE"/>
    <s v="F"/>
    <n v="6"/>
  </r>
  <r>
    <x v="9"/>
    <x v="21"/>
    <x v="21"/>
    <n v="22124"/>
    <s v="NAGO-TORBOLE"/>
    <s v="M"/>
    <n v="1"/>
  </r>
  <r>
    <x v="9"/>
    <x v="21"/>
    <x v="21"/>
    <n v="22125"/>
    <s v="NANNO"/>
    <s v="F"/>
    <n v="6"/>
  </r>
  <r>
    <x v="9"/>
    <x v="21"/>
    <x v="21"/>
    <n v="22125"/>
    <s v="NANNO"/>
    <s v="M"/>
    <n v="4"/>
  </r>
  <r>
    <x v="9"/>
    <x v="21"/>
    <x v="21"/>
    <n v="22126"/>
    <s v="NAVE SAN ROCCO"/>
    <s v="F"/>
    <n v="5"/>
  </r>
  <r>
    <x v="9"/>
    <x v="21"/>
    <x v="21"/>
    <n v="22126"/>
    <s v="NAVE SAN ROCCO"/>
    <s v="M"/>
    <n v="2"/>
  </r>
  <r>
    <x v="9"/>
    <x v="21"/>
    <x v="21"/>
    <n v="22127"/>
    <s v="NOGAREDO"/>
    <s v="F"/>
    <n v="4"/>
  </r>
  <r>
    <x v="9"/>
    <x v="21"/>
    <x v="21"/>
    <n v="22127"/>
    <s v="NOGAREDO"/>
    <s v="M"/>
    <n v="6"/>
  </r>
  <r>
    <x v="9"/>
    <x v="21"/>
    <x v="21"/>
    <n v="22128"/>
    <s v="NOMI"/>
    <s v="F"/>
    <n v="6"/>
  </r>
  <r>
    <x v="9"/>
    <x v="21"/>
    <x v="21"/>
    <n v="22128"/>
    <s v="NOMI"/>
    <s v="M"/>
    <n v="2"/>
  </r>
  <r>
    <x v="9"/>
    <x v="21"/>
    <x v="21"/>
    <n v="22129"/>
    <s v="NOVALEDO"/>
    <s v="F"/>
    <n v="2"/>
  </r>
  <r>
    <x v="9"/>
    <x v="21"/>
    <x v="21"/>
    <n v="22130"/>
    <s v="OSPEDALETTO"/>
    <s v="F"/>
    <n v="1"/>
  </r>
  <r>
    <x v="9"/>
    <x v="21"/>
    <x v="21"/>
    <n v="22130"/>
    <s v="OSPEDALETTO"/>
    <s v="M"/>
    <n v="1"/>
  </r>
  <r>
    <x v="9"/>
    <x v="21"/>
    <x v="21"/>
    <n v="22131"/>
    <s v="OSSANA"/>
    <s v="F"/>
    <n v="3"/>
  </r>
  <r>
    <x v="9"/>
    <x v="21"/>
    <x v="21"/>
    <n v="22132"/>
    <s v="PADERGNONE"/>
    <s v="F"/>
    <n v="1"/>
  </r>
  <r>
    <x v="9"/>
    <x v="21"/>
    <x v="21"/>
    <n v="22132"/>
    <s v="PADERGNONE"/>
    <s v="M"/>
    <n v="1"/>
  </r>
  <r>
    <x v="9"/>
    <x v="21"/>
    <x v="21"/>
    <n v="22133"/>
    <s v="PALU' DEL FERSINA"/>
    <s v="F"/>
    <n v="1"/>
  </r>
  <r>
    <x v="9"/>
    <x v="21"/>
    <x v="21"/>
    <n v="22133"/>
    <s v="PALU' DEL FERSINA"/>
    <s v="M"/>
    <n v="2"/>
  </r>
  <r>
    <x v="9"/>
    <x v="21"/>
    <x v="21"/>
    <n v="22134"/>
    <s v="PANCHIA'"/>
    <s v="F"/>
    <n v="3"/>
  </r>
  <r>
    <x v="9"/>
    <x v="21"/>
    <x v="21"/>
    <n v="22134"/>
    <s v="PANCHIA'"/>
    <s v="M"/>
    <n v="2"/>
  </r>
  <r>
    <x v="9"/>
    <x v="21"/>
    <x v="21"/>
    <n v="22136"/>
    <s v="PEIO"/>
    <s v="F"/>
    <n v="6"/>
  </r>
  <r>
    <x v="9"/>
    <x v="21"/>
    <x v="21"/>
    <n v="22136"/>
    <s v="PEIO"/>
    <s v="M"/>
    <n v="8"/>
  </r>
  <r>
    <x v="9"/>
    <x v="21"/>
    <x v="21"/>
    <n v="22137"/>
    <s v="PELLIZZANO"/>
    <s v="F"/>
    <n v="4"/>
  </r>
  <r>
    <x v="9"/>
    <x v="21"/>
    <x v="21"/>
    <n v="22137"/>
    <s v="PELLIZZANO"/>
    <s v="M"/>
    <n v="2"/>
  </r>
  <r>
    <x v="9"/>
    <x v="21"/>
    <x v="21"/>
    <n v="22138"/>
    <s v="PELUGO"/>
    <s v="M"/>
    <n v="1"/>
  </r>
  <r>
    <x v="9"/>
    <x v="21"/>
    <x v="21"/>
    <n v="22139"/>
    <s v="PERGINE VALSUGANA"/>
    <s v="F"/>
    <n v="74"/>
  </r>
  <r>
    <x v="9"/>
    <x v="21"/>
    <x v="21"/>
    <n v="22139"/>
    <s v="PERGINE VALSUGANA"/>
    <s v="M"/>
    <n v="47"/>
  </r>
  <r>
    <x v="9"/>
    <x v="21"/>
    <x v="21"/>
    <n v="22140"/>
    <s v="PIEVE DI BONO"/>
    <s v="F"/>
    <n v="3"/>
  </r>
  <r>
    <x v="9"/>
    <x v="21"/>
    <x v="21"/>
    <n v="22140"/>
    <s v="PIEVE DI BONO"/>
    <s v="M"/>
    <n v="3"/>
  </r>
  <r>
    <x v="9"/>
    <x v="21"/>
    <x v="21"/>
    <n v="22141"/>
    <s v="PIEVE DI LEDRO"/>
    <s v="F"/>
    <n v="2"/>
  </r>
  <r>
    <x v="9"/>
    <x v="21"/>
    <x v="21"/>
    <n v="22143"/>
    <s v="PINZOLO"/>
    <s v="F"/>
    <n v="13"/>
  </r>
  <r>
    <x v="9"/>
    <x v="21"/>
    <x v="21"/>
    <n v="22143"/>
    <s v="PINZOLO"/>
    <s v="M"/>
    <n v="6"/>
  </r>
  <r>
    <x v="9"/>
    <x v="21"/>
    <x v="21"/>
    <n v="22144"/>
    <s v="POMAROLO"/>
    <s v="F"/>
    <n v="10"/>
  </r>
  <r>
    <x v="9"/>
    <x v="21"/>
    <x v="21"/>
    <n v="22144"/>
    <s v="POMAROLO"/>
    <s v="M"/>
    <n v="6"/>
  </r>
  <r>
    <x v="9"/>
    <x v="21"/>
    <x v="21"/>
    <n v="22145"/>
    <s v="POZZA DI FASSA"/>
    <s v="F"/>
    <n v="2"/>
  </r>
  <r>
    <x v="9"/>
    <x v="21"/>
    <x v="21"/>
    <n v="22145"/>
    <s v="POZZA DI FASSA"/>
    <s v="M"/>
    <n v="2"/>
  </r>
  <r>
    <x v="9"/>
    <x v="21"/>
    <x v="21"/>
    <n v="22147"/>
    <s v="PREDAZZO"/>
    <s v="F"/>
    <n v="4"/>
  </r>
  <r>
    <x v="9"/>
    <x v="21"/>
    <x v="21"/>
    <n v="22147"/>
    <s v="PREDAZZO"/>
    <s v="M"/>
    <n v="7"/>
  </r>
  <r>
    <x v="9"/>
    <x v="21"/>
    <x v="21"/>
    <n v="22148"/>
    <s v="PREORE"/>
    <s v="F"/>
    <n v="2"/>
  </r>
  <r>
    <x v="9"/>
    <x v="21"/>
    <x v="21"/>
    <n v="22149"/>
    <s v="PREZZO"/>
    <s v="F"/>
    <n v="1"/>
  </r>
  <r>
    <x v="9"/>
    <x v="21"/>
    <x v="21"/>
    <n v="22150"/>
    <s v="RABBI"/>
    <s v="F"/>
    <n v="7"/>
  </r>
  <r>
    <x v="9"/>
    <x v="21"/>
    <x v="21"/>
    <n v="22150"/>
    <s v="RABBI"/>
    <s v="M"/>
    <n v="3"/>
  </r>
  <r>
    <x v="9"/>
    <x v="21"/>
    <x v="21"/>
    <n v="22151"/>
    <s v="RAGOLI"/>
    <s v="F"/>
    <n v="2"/>
  </r>
  <r>
    <x v="9"/>
    <x v="21"/>
    <x v="21"/>
    <n v="22151"/>
    <s v="RAGOLI"/>
    <s v="M"/>
    <n v="3"/>
  </r>
  <r>
    <x v="9"/>
    <x v="21"/>
    <x v="21"/>
    <n v="22152"/>
    <s v="REVO'"/>
    <s v="F"/>
    <n v="2"/>
  </r>
  <r>
    <x v="9"/>
    <x v="21"/>
    <x v="21"/>
    <n v="22152"/>
    <s v="REVO'"/>
    <s v="M"/>
    <n v="6"/>
  </r>
  <r>
    <x v="9"/>
    <x v="21"/>
    <x v="21"/>
    <n v="22153"/>
    <s v="RIVA DEL GARDA"/>
    <s v="F"/>
    <n v="40"/>
  </r>
  <r>
    <x v="9"/>
    <x v="21"/>
    <x v="21"/>
    <n v="22153"/>
    <s v="RIVA DEL GARDA"/>
    <s v="M"/>
    <n v="40"/>
  </r>
  <r>
    <x v="9"/>
    <x v="21"/>
    <x v="21"/>
    <n v="22154"/>
    <s v="ROMALLO"/>
    <s v="F"/>
    <n v="1"/>
  </r>
  <r>
    <x v="9"/>
    <x v="21"/>
    <x v="21"/>
    <n v="22154"/>
    <s v="ROMALLO"/>
    <s v="M"/>
    <n v="1"/>
  </r>
  <r>
    <x v="9"/>
    <x v="21"/>
    <x v="21"/>
    <n v="22155"/>
    <s v="ROMENO"/>
    <s v="F"/>
    <n v="2"/>
  </r>
  <r>
    <x v="9"/>
    <x v="21"/>
    <x v="21"/>
    <n v="22155"/>
    <s v="ROMENO"/>
    <s v="M"/>
    <n v="1"/>
  </r>
  <r>
    <x v="9"/>
    <x v="21"/>
    <x v="21"/>
    <n v="22156"/>
    <s v="RONCEGNO TERME"/>
    <s v="F"/>
    <n v="10"/>
  </r>
  <r>
    <x v="9"/>
    <x v="21"/>
    <x v="21"/>
    <n v="22156"/>
    <s v="RONCEGNO TERME"/>
    <s v="M"/>
    <n v="5"/>
  </r>
  <r>
    <x v="9"/>
    <x v="21"/>
    <x v="21"/>
    <n v="22157"/>
    <s v="RONCHI VALSUGANA"/>
    <s v="F"/>
    <n v="2"/>
  </r>
  <r>
    <x v="9"/>
    <x v="21"/>
    <x v="21"/>
    <n v="22157"/>
    <s v="RONCHI VALSUGANA"/>
    <s v="M"/>
    <n v="1"/>
  </r>
  <r>
    <x v="9"/>
    <x v="21"/>
    <x v="21"/>
    <n v="22158"/>
    <s v="RONCONE"/>
    <s v="F"/>
    <n v="5"/>
  </r>
  <r>
    <x v="9"/>
    <x v="21"/>
    <x v="21"/>
    <n v="22158"/>
    <s v="RONCONE"/>
    <s v="M"/>
    <n v="4"/>
  </r>
  <r>
    <x v="9"/>
    <x v="21"/>
    <x v="21"/>
    <n v="22135"/>
    <s v="RONZO-CHIENIS"/>
    <s v="F"/>
    <n v="3"/>
  </r>
  <r>
    <x v="9"/>
    <x v="21"/>
    <x v="21"/>
    <n v="22159"/>
    <s v="RONZONE"/>
    <s v="F"/>
    <n v="1"/>
  </r>
  <r>
    <x v="9"/>
    <x v="21"/>
    <x v="21"/>
    <n v="22159"/>
    <s v="RONZONE"/>
    <s v="M"/>
    <n v="1"/>
  </r>
  <r>
    <x v="9"/>
    <x v="21"/>
    <x v="21"/>
    <n v="22160"/>
    <s v="ROVERE' DELLA LUNA"/>
    <s v="F"/>
    <n v="3"/>
  </r>
  <r>
    <x v="9"/>
    <x v="21"/>
    <x v="21"/>
    <n v="22160"/>
    <s v="ROVERE' DELLA LUNA"/>
    <s v="M"/>
    <n v="4"/>
  </r>
  <r>
    <x v="9"/>
    <x v="21"/>
    <x v="21"/>
    <n v="22161"/>
    <s v="ROVERETO"/>
    <s v="F"/>
    <n v="144"/>
  </r>
  <r>
    <x v="9"/>
    <x v="21"/>
    <x v="21"/>
    <n v="22161"/>
    <s v="ROVERETO"/>
    <s v="M"/>
    <n v="91"/>
  </r>
  <r>
    <x v="9"/>
    <x v="21"/>
    <x v="21"/>
    <n v="22163"/>
    <s v="RUMO"/>
    <s v="F"/>
    <n v="5"/>
  </r>
  <r>
    <x v="9"/>
    <x v="21"/>
    <x v="21"/>
    <n v="22163"/>
    <s v="RUMO"/>
    <s v="M"/>
    <n v="1"/>
  </r>
  <r>
    <x v="9"/>
    <x v="21"/>
    <x v="21"/>
    <n v="22165"/>
    <s v="SAMONE"/>
    <s v="F"/>
    <n v="1"/>
  </r>
  <r>
    <x v="9"/>
    <x v="21"/>
    <x v="21"/>
    <n v="22165"/>
    <s v="SAMONE"/>
    <s v="M"/>
    <n v="2"/>
  </r>
  <r>
    <x v="9"/>
    <x v="21"/>
    <x v="21"/>
    <n v="22166"/>
    <s v="SAN LORENZO IN BANALE"/>
    <s v="F"/>
    <n v="2"/>
  </r>
  <r>
    <x v="9"/>
    <x v="21"/>
    <x v="21"/>
    <n v="22167"/>
    <s v="SAN MICHELE ALL'ADIGE"/>
    <s v="F"/>
    <n v="8"/>
  </r>
  <r>
    <x v="9"/>
    <x v="21"/>
    <x v="21"/>
    <n v="22167"/>
    <s v="SAN MICHELE ALL'ADIGE"/>
    <s v="M"/>
    <n v="6"/>
  </r>
  <r>
    <x v="9"/>
    <x v="21"/>
    <x v="21"/>
    <n v="22168"/>
    <s v="SANT'ORSOLA TERME"/>
    <s v="F"/>
    <n v="2"/>
  </r>
  <r>
    <x v="9"/>
    <x v="21"/>
    <x v="21"/>
    <n v="22168"/>
    <s v="SANT'ORSOLA TERME"/>
    <s v="M"/>
    <n v="5"/>
  </r>
  <r>
    <x v="9"/>
    <x v="21"/>
    <x v="21"/>
    <n v="22169"/>
    <s v="SANZENO"/>
    <s v="F"/>
    <n v="1"/>
  </r>
  <r>
    <x v="9"/>
    <x v="21"/>
    <x v="21"/>
    <n v="22169"/>
    <s v="SANZENO"/>
    <s v="M"/>
    <n v="3"/>
  </r>
  <r>
    <x v="9"/>
    <x v="21"/>
    <x v="21"/>
    <n v="22170"/>
    <s v="SARNONICO"/>
    <s v="F"/>
    <n v="5"/>
  </r>
  <r>
    <x v="9"/>
    <x v="21"/>
    <x v="21"/>
    <n v="22170"/>
    <s v="SARNONICO"/>
    <s v="M"/>
    <n v="3"/>
  </r>
  <r>
    <x v="9"/>
    <x v="21"/>
    <x v="21"/>
    <n v="22171"/>
    <s v="SCURELLE"/>
    <s v="F"/>
    <n v="6"/>
  </r>
  <r>
    <x v="9"/>
    <x v="21"/>
    <x v="21"/>
    <n v="22171"/>
    <s v="SCURELLE"/>
    <s v="M"/>
    <n v="2"/>
  </r>
  <r>
    <x v="9"/>
    <x v="21"/>
    <x v="21"/>
    <n v="22172"/>
    <s v="SEGONZANO"/>
    <s v="F"/>
    <n v="4"/>
  </r>
  <r>
    <x v="9"/>
    <x v="21"/>
    <x v="21"/>
    <n v="22172"/>
    <s v="SEGONZANO"/>
    <s v="M"/>
    <n v="2"/>
  </r>
  <r>
    <x v="9"/>
    <x v="21"/>
    <x v="21"/>
    <n v="22174"/>
    <s v="SIROR"/>
    <s v="F"/>
    <n v="2"/>
  </r>
  <r>
    <x v="9"/>
    <x v="21"/>
    <x v="21"/>
    <n v="22174"/>
    <s v="SIROR"/>
    <s v="M"/>
    <n v="1"/>
  </r>
  <r>
    <x v="9"/>
    <x v="21"/>
    <x v="21"/>
    <n v="22176"/>
    <s v="SORAGA"/>
    <s v="F"/>
    <n v="1"/>
  </r>
  <r>
    <x v="9"/>
    <x v="21"/>
    <x v="21"/>
    <n v="22177"/>
    <s v="SOVER"/>
    <s v="F"/>
    <n v="2"/>
  </r>
  <r>
    <x v="9"/>
    <x v="21"/>
    <x v="21"/>
    <n v="22178"/>
    <s v="SPERA"/>
    <s v="F"/>
    <n v="1"/>
  </r>
  <r>
    <x v="9"/>
    <x v="21"/>
    <x v="21"/>
    <n v="22178"/>
    <s v="SPERA"/>
    <s v="M"/>
    <n v="1"/>
  </r>
  <r>
    <x v="9"/>
    <x v="21"/>
    <x v="21"/>
    <n v="22179"/>
    <s v="SPIAZZO"/>
    <s v="F"/>
    <n v="8"/>
  </r>
  <r>
    <x v="9"/>
    <x v="21"/>
    <x v="21"/>
    <n v="22179"/>
    <s v="SPIAZZO"/>
    <s v="M"/>
    <n v="4"/>
  </r>
  <r>
    <x v="9"/>
    <x v="21"/>
    <x v="21"/>
    <n v="22180"/>
    <s v="SPORMAGGIORE"/>
    <s v="F"/>
    <n v="3"/>
  </r>
  <r>
    <x v="9"/>
    <x v="21"/>
    <x v="21"/>
    <n v="22180"/>
    <s v="SPORMAGGIORE"/>
    <s v="M"/>
    <n v="1"/>
  </r>
  <r>
    <x v="9"/>
    <x v="21"/>
    <x v="21"/>
    <n v="22181"/>
    <s v="SPORMINORE"/>
    <s v="F"/>
    <n v="1"/>
  </r>
  <r>
    <x v="9"/>
    <x v="21"/>
    <x v="21"/>
    <n v="22181"/>
    <s v="SPORMINORE"/>
    <s v="M"/>
    <n v="2"/>
  </r>
  <r>
    <x v="9"/>
    <x v="21"/>
    <x v="21"/>
    <n v="22182"/>
    <s v="STENICO"/>
    <s v="F"/>
    <n v="1"/>
  </r>
  <r>
    <x v="9"/>
    <x v="21"/>
    <x v="21"/>
    <n v="22182"/>
    <s v="STENICO"/>
    <s v="M"/>
    <n v="5"/>
  </r>
  <r>
    <x v="9"/>
    <x v="21"/>
    <x v="21"/>
    <n v="22183"/>
    <s v="STORO"/>
    <s v="F"/>
    <n v="12"/>
  </r>
  <r>
    <x v="9"/>
    <x v="21"/>
    <x v="21"/>
    <n v="22183"/>
    <s v="STORO"/>
    <s v="M"/>
    <n v="14"/>
  </r>
  <r>
    <x v="9"/>
    <x v="21"/>
    <x v="21"/>
    <n v="22184"/>
    <s v="STREMBO"/>
    <s v="F"/>
    <n v="2"/>
  </r>
  <r>
    <x v="9"/>
    <x v="21"/>
    <x v="21"/>
    <n v="22185"/>
    <s v="STRIGNO"/>
    <s v="F"/>
    <n v="5"/>
  </r>
  <r>
    <x v="9"/>
    <x v="21"/>
    <x v="21"/>
    <n v="22185"/>
    <s v="STRIGNO"/>
    <s v="M"/>
    <n v="1"/>
  </r>
  <r>
    <x v="9"/>
    <x v="21"/>
    <x v="21"/>
    <n v="22186"/>
    <s v="TAIO"/>
    <s v="F"/>
    <n v="10"/>
  </r>
  <r>
    <x v="9"/>
    <x v="21"/>
    <x v="21"/>
    <n v="22186"/>
    <s v="TAIO"/>
    <s v="M"/>
    <n v="10"/>
  </r>
  <r>
    <x v="9"/>
    <x v="21"/>
    <x v="21"/>
    <n v="22187"/>
    <s v="TASSULLO"/>
    <s v="F"/>
    <n v="7"/>
  </r>
  <r>
    <x v="9"/>
    <x v="21"/>
    <x v="21"/>
    <n v="22187"/>
    <s v="TASSULLO"/>
    <s v="M"/>
    <n v="7"/>
  </r>
  <r>
    <x v="9"/>
    <x v="21"/>
    <x v="21"/>
    <n v="22188"/>
    <s v="TELVE"/>
    <s v="F"/>
    <n v="5"/>
  </r>
  <r>
    <x v="9"/>
    <x v="21"/>
    <x v="21"/>
    <n v="22188"/>
    <s v="TELVE"/>
    <s v="M"/>
    <n v="4"/>
  </r>
  <r>
    <x v="9"/>
    <x v="21"/>
    <x v="21"/>
    <n v="22189"/>
    <s v="TELVE DI SOPRA"/>
    <s v="F"/>
    <n v="3"/>
  </r>
  <r>
    <x v="9"/>
    <x v="21"/>
    <x v="21"/>
    <n v="22189"/>
    <s v="TELVE DI SOPRA"/>
    <s v="M"/>
    <n v="3"/>
  </r>
  <r>
    <x v="9"/>
    <x v="21"/>
    <x v="21"/>
    <n v="22190"/>
    <s v="TENNA"/>
    <s v="M"/>
    <n v="2"/>
  </r>
  <r>
    <x v="9"/>
    <x v="21"/>
    <x v="21"/>
    <n v="22191"/>
    <s v="TENNO"/>
    <s v="F"/>
    <n v="6"/>
  </r>
  <r>
    <x v="9"/>
    <x v="21"/>
    <x v="21"/>
    <n v="22191"/>
    <s v="TENNO"/>
    <s v="M"/>
    <n v="4"/>
  </r>
  <r>
    <x v="9"/>
    <x v="21"/>
    <x v="21"/>
    <n v="22192"/>
    <s v="TERLAGO"/>
    <s v="F"/>
    <n v="4"/>
  </r>
  <r>
    <x v="9"/>
    <x v="21"/>
    <x v="21"/>
    <n v="22192"/>
    <s v="TERLAGO"/>
    <s v="M"/>
    <n v="2"/>
  </r>
  <r>
    <x v="9"/>
    <x v="21"/>
    <x v="21"/>
    <n v="22193"/>
    <s v="TERRAGNOLO"/>
    <s v="F"/>
    <n v="1"/>
  </r>
  <r>
    <x v="9"/>
    <x v="21"/>
    <x v="21"/>
    <n v="22193"/>
    <s v="TERRAGNOLO"/>
    <s v="M"/>
    <n v="1"/>
  </r>
  <r>
    <x v="9"/>
    <x v="21"/>
    <x v="21"/>
    <n v="22194"/>
    <s v="TERRES"/>
    <s v="F"/>
    <n v="1"/>
  </r>
  <r>
    <x v="9"/>
    <x v="21"/>
    <x v="21"/>
    <n v="22194"/>
    <s v="TERRES"/>
    <s v="M"/>
    <n v="1"/>
  </r>
  <r>
    <x v="9"/>
    <x v="21"/>
    <x v="21"/>
    <n v="22195"/>
    <s v="TERZOLAS"/>
    <s v="F"/>
    <n v="1"/>
  </r>
  <r>
    <x v="9"/>
    <x v="21"/>
    <x v="21"/>
    <n v="22196"/>
    <s v="TESERO"/>
    <s v="F"/>
    <n v="11"/>
  </r>
  <r>
    <x v="9"/>
    <x v="21"/>
    <x v="21"/>
    <n v="22196"/>
    <s v="TESERO"/>
    <s v="M"/>
    <n v="5"/>
  </r>
  <r>
    <x v="9"/>
    <x v="21"/>
    <x v="21"/>
    <n v="22199"/>
    <s v="TIONE DI TRENTO"/>
    <s v="F"/>
    <n v="12"/>
  </r>
  <r>
    <x v="9"/>
    <x v="21"/>
    <x v="21"/>
    <n v="22199"/>
    <s v="TIONE DI TRENTO"/>
    <s v="M"/>
    <n v="8"/>
  </r>
  <r>
    <x v="9"/>
    <x v="21"/>
    <x v="21"/>
    <n v="22200"/>
    <s v="TON"/>
    <s v="F"/>
    <n v="1"/>
  </r>
  <r>
    <x v="9"/>
    <x v="21"/>
    <x v="21"/>
    <n v="22201"/>
    <s v="TONADICO"/>
    <s v="F"/>
    <n v="4"/>
  </r>
  <r>
    <x v="9"/>
    <x v="21"/>
    <x v="21"/>
    <n v="22201"/>
    <s v="TONADICO"/>
    <s v="M"/>
    <n v="2"/>
  </r>
  <r>
    <x v="9"/>
    <x v="21"/>
    <x v="21"/>
    <n v="22202"/>
    <s v="TORCEGNO"/>
    <s v="F"/>
    <n v="1"/>
  </r>
  <r>
    <x v="9"/>
    <x v="21"/>
    <x v="21"/>
    <n v="22203"/>
    <s v="TRAMBILENO"/>
    <s v="F"/>
    <n v="5"/>
  </r>
  <r>
    <x v="9"/>
    <x v="21"/>
    <x v="21"/>
    <n v="22203"/>
    <s v="TRAMBILENO"/>
    <s v="M"/>
    <n v="3"/>
  </r>
  <r>
    <x v="9"/>
    <x v="21"/>
    <x v="21"/>
    <n v="22204"/>
    <s v="TRANSACQUA"/>
    <s v="F"/>
    <n v="5"/>
  </r>
  <r>
    <x v="9"/>
    <x v="21"/>
    <x v="21"/>
    <n v="22204"/>
    <s v="TRANSACQUA"/>
    <s v="M"/>
    <n v="3"/>
  </r>
  <r>
    <x v="9"/>
    <x v="21"/>
    <x v="21"/>
    <n v="22205"/>
    <s v="TRENTO"/>
    <s v="F"/>
    <n v="519"/>
  </r>
  <r>
    <x v="9"/>
    <x v="21"/>
    <x v="21"/>
    <n v="22205"/>
    <s v="TRENTO"/>
    <s v="M"/>
    <n v="365"/>
  </r>
  <r>
    <x v="9"/>
    <x v="21"/>
    <x v="21"/>
    <n v="22206"/>
    <s v="TRES"/>
    <s v="F"/>
    <n v="1"/>
  </r>
  <r>
    <x v="9"/>
    <x v="21"/>
    <x v="21"/>
    <n v="22206"/>
    <s v="TRES"/>
    <s v="M"/>
    <n v="2"/>
  </r>
  <r>
    <x v="9"/>
    <x v="21"/>
    <x v="21"/>
    <n v="22207"/>
    <s v="TUENNO"/>
    <s v="F"/>
    <n v="14"/>
  </r>
  <r>
    <x v="9"/>
    <x v="21"/>
    <x v="21"/>
    <n v="22207"/>
    <s v="TUENNO"/>
    <s v="M"/>
    <n v="7"/>
  </r>
  <r>
    <x v="9"/>
    <x v="21"/>
    <x v="21"/>
    <n v="22208"/>
    <s v="VALDA"/>
    <s v="F"/>
    <n v="1"/>
  </r>
  <r>
    <x v="9"/>
    <x v="21"/>
    <x v="21"/>
    <n v="22209"/>
    <s v="VALFLORIANA"/>
    <s v="M"/>
    <n v="1"/>
  </r>
  <r>
    <x v="9"/>
    <x v="21"/>
    <x v="21"/>
    <n v="22210"/>
    <s v="VALLARSA"/>
    <s v="F"/>
    <n v="3"/>
  </r>
  <r>
    <x v="9"/>
    <x v="21"/>
    <x v="21"/>
    <n v="22210"/>
    <s v="VALLARSA"/>
    <s v="M"/>
    <n v="3"/>
  </r>
  <r>
    <x v="9"/>
    <x v="21"/>
    <x v="21"/>
    <n v="22211"/>
    <s v="VARENA"/>
    <s v="F"/>
    <n v="1"/>
  </r>
  <r>
    <x v="9"/>
    <x v="21"/>
    <x v="21"/>
    <n v="22211"/>
    <s v="VARENA"/>
    <s v="M"/>
    <n v="1"/>
  </r>
  <r>
    <x v="9"/>
    <x v="21"/>
    <x v="21"/>
    <n v="22212"/>
    <s v="VATTARO"/>
    <s v="F"/>
    <n v="6"/>
  </r>
  <r>
    <x v="9"/>
    <x v="21"/>
    <x v="21"/>
    <n v="22212"/>
    <s v="VATTARO"/>
    <s v="M"/>
    <n v="4"/>
  </r>
  <r>
    <x v="9"/>
    <x v="21"/>
    <x v="21"/>
    <n v="22213"/>
    <s v="VERMIGLIO"/>
    <s v="F"/>
    <n v="9"/>
  </r>
  <r>
    <x v="9"/>
    <x v="21"/>
    <x v="21"/>
    <n v="22213"/>
    <s v="VERMIGLIO"/>
    <s v="M"/>
    <n v="2"/>
  </r>
  <r>
    <x v="9"/>
    <x v="21"/>
    <x v="21"/>
    <n v="22214"/>
    <s v="VERVO'"/>
    <s v="F"/>
    <n v="1"/>
  </r>
  <r>
    <x v="9"/>
    <x v="21"/>
    <x v="21"/>
    <n v="22214"/>
    <s v="VERVO'"/>
    <s v="M"/>
    <n v="2"/>
  </r>
  <r>
    <x v="9"/>
    <x v="21"/>
    <x v="21"/>
    <n v="22215"/>
    <s v="VEZZANO"/>
    <s v="F"/>
    <n v="7"/>
  </r>
  <r>
    <x v="9"/>
    <x v="21"/>
    <x v="21"/>
    <n v="22216"/>
    <s v="VIGNOLA-FALESINA"/>
    <s v="F"/>
    <n v="3"/>
  </r>
  <r>
    <x v="9"/>
    <x v="21"/>
    <x v="21"/>
    <n v="22217"/>
    <s v="VIGO DI FASSA"/>
    <s v="F"/>
    <n v="1"/>
  </r>
  <r>
    <x v="9"/>
    <x v="21"/>
    <x v="21"/>
    <n v="22219"/>
    <s v="VIGOLO VATTARO"/>
    <s v="F"/>
    <n v="6"/>
  </r>
  <r>
    <x v="9"/>
    <x v="21"/>
    <x v="21"/>
    <n v="22219"/>
    <s v="VIGOLO VATTARO"/>
    <s v="M"/>
    <n v="4"/>
  </r>
  <r>
    <x v="9"/>
    <x v="21"/>
    <x v="21"/>
    <n v="22221"/>
    <s v="VILLA AGNEDO"/>
    <s v="F"/>
    <n v="3"/>
  </r>
  <r>
    <x v="9"/>
    <x v="21"/>
    <x v="21"/>
    <n v="22221"/>
    <s v="VILLA AGNEDO"/>
    <s v="M"/>
    <n v="4"/>
  </r>
  <r>
    <x v="9"/>
    <x v="21"/>
    <x v="21"/>
    <n v="22222"/>
    <s v="VILLA LAGARINA"/>
    <s v="F"/>
    <n v="7"/>
  </r>
  <r>
    <x v="9"/>
    <x v="21"/>
    <x v="21"/>
    <n v="22222"/>
    <s v="VILLA LAGARINA"/>
    <s v="M"/>
    <n v="7"/>
  </r>
  <r>
    <x v="9"/>
    <x v="21"/>
    <x v="21"/>
    <n v="22223"/>
    <s v="VILLA RENDENA"/>
    <s v="M"/>
    <n v="1"/>
  </r>
  <r>
    <x v="9"/>
    <x v="21"/>
    <x v="21"/>
    <n v="22224"/>
    <s v="VOLANO"/>
    <s v="F"/>
    <n v="8"/>
  </r>
  <r>
    <x v="9"/>
    <x v="21"/>
    <x v="21"/>
    <n v="22224"/>
    <s v="VOLANO"/>
    <s v="M"/>
    <n v="5"/>
  </r>
  <r>
    <x v="9"/>
    <x v="21"/>
    <x v="21"/>
    <n v="22225"/>
    <s v="ZAMBANA"/>
    <s v="F"/>
    <n v="3"/>
  </r>
  <r>
    <x v="9"/>
    <x v="21"/>
    <x v="21"/>
    <n v="22225"/>
    <s v="ZAMBANA"/>
    <s v="M"/>
    <n v="1"/>
  </r>
  <r>
    <x v="9"/>
    <x v="21"/>
    <x v="21"/>
    <n v="22226"/>
    <s v="ZIANO DI FIEMME"/>
    <s v="F"/>
    <n v="5"/>
  </r>
  <r>
    <x v="9"/>
    <x v="21"/>
    <x v="21"/>
    <n v="22226"/>
    <s v="ZIANO DI FIEMME"/>
    <s v="M"/>
    <n v="1"/>
  </r>
  <r>
    <x v="9"/>
    <x v="21"/>
    <x v="21"/>
    <n v="22227"/>
    <s v="ZUCLO"/>
    <s v="F"/>
    <n v="2"/>
  </r>
  <r>
    <x v="9"/>
    <x v="22"/>
    <x v="22"/>
    <n v="23001"/>
    <s v="AFFI"/>
    <s v="F"/>
    <n v="6"/>
  </r>
  <r>
    <x v="9"/>
    <x v="22"/>
    <x v="22"/>
    <n v="23001"/>
    <s v="AFFI"/>
    <s v="M"/>
    <n v="3"/>
  </r>
  <r>
    <x v="9"/>
    <x v="22"/>
    <x v="22"/>
    <n v="23002"/>
    <s v="ALBAREDO D'ADIGE"/>
    <s v="F"/>
    <n v="18"/>
  </r>
  <r>
    <x v="9"/>
    <x v="22"/>
    <x v="22"/>
    <n v="23002"/>
    <s v="ALBAREDO D'ADIGE"/>
    <s v="M"/>
    <n v="7"/>
  </r>
  <r>
    <x v="9"/>
    <x v="22"/>
    <x v="22"/>
    <n v="23003"/>
    <s v="ANGIARI"/>
    <s v="F"/>
    <n v="4"/>
  </r>
  <r>
    <x v="9"/>
    <x v="22"/>
    <x v="22"/>
    <n v="23003"/>
    <s v="ANGIARI"/>
    <s v="M"/>
    <n v="6"/>
  </r>
  <r>
    <x v="9"/>
    <x v="22"/>
    <x v="22"/>
    <n v="23004"/>
    <s v="ARCOLE"/>
    <s v="F"/>
    <n v="20"/>
  </r>
  <r>
    <x v="9"/>
    <x v="22"/>
    <x v="22"/>
    <n v="23004"/>
    <s v="ARCOLE"/>
    <s v="M"/>
    <n v="11"/>
  </r>
  <r>
    <x v="9"/>
    <x v="22"/>
    <x v="22"/>
    <n v="23005"/>
    <s v="BADIA CALAVENA"/>
    <s v="F"/>
    <n v="5"/>
  </r>
  <r>
    <x v="9"/>
    <x v="22"/>
    <x v="22"/>
    <n v="23005"/>
    <s v="BADIA CALAVENA"/>
    <s v="M"/>
    <n v="6"/>
  </r>
  <r>
    <x v="9"/>
    <x v="22"/>
    <x v="22"/>
    <n v="23006"/>
    <s v="BARDOLINO"/>
    <s v="F"/>
    <n v="21"/>
  </r>
  <r>
    <x v="9"/>
    <x v="22"/>
    <x v="22"/>
    <n v="23006"/>
    <s v="BARDOLINO"/>
    <s v="M"/>
    <n v="10"/>
  </r>
  <r>
    <x v="9"/>
    <x v="22"/>
    <x v="22"/>
    <n v="23007"/>
    <s v="BELFIORE"/>
    <s v="F"/>
    <n v="6"/>
  </r>
  <r>
    <x v="9"/>
    <x v="22"/>
    <x v="22"/>
    <n v="23007"/>
    <s v="BELFIORE"/>
    <s v="M"/>
    <n v="1"/>
  </r>
  <r>
    <x v="9"/>
    <x v="22"/>
    <x v="22"/>
    <n v="23008"/>
    <s v="BEVILACQUA"/>
    <s v="F"/>
    <n v="3"/>
  </r>
  <r>
    <x v="9"/>
    <x v="22"/>
    <x v="22"/>
    <n v="23009"/>
    <s v="BONAVIGO"/>
    <s v="F"/>
    <n v="6"/>
  </r>
  <r>
    <x v="9"/>
    <x v="22"/>
    <x v="22"/>
    <n v="23009"/>
    <s v="BONAVIGO"/>
    <s v="M"/>
    <n v="2"/>
  </r>
  <r>
    <x v="9"/>
    <x v="22"/>
    <x v="22"/>
    <n v="23010"/>
    <s v="BOSCHI SANT'ANNA"/>
    <s v="F"/>
    <n v="3"/>
  </r>
  <r>
    <x v="9"/>
    <x v="22"/>
    <x v="22"/>
    <n v="23010"/>
    <s v="BOSCHI SANT'ANNA"/>
    <s v="M"/>
    <n v="2"/>
  </r>
  <r>
    <x v="9"/>
    <x v="22"/>
    <x v="22"/>
    <n v="23011"/>
    <s v="BOSCO CHIESANUOVA"/>
    <s v="F"/>
    <n v="7"/>
  </r>
  <r>
    <x v="9"/>
    <x v="22"/>
    <x v="22"/>
    <n v="23011"/>
    <s v="BOSCO CHIESANUOVA"/>
    <s v="M"/>
    <n v="4"/>
  </r>
  <r>
    <x v="9"/>
    <x v="22"/>
    <x v="22"/>
    <n v="23012"/>
    <s v="BOVOLONE"/>
    <s v="F"/>
    <n v="36"/>
  </r>
  <r>
    <x v="9"/>
    <x v="22"/>
    <x v="22"/>
    <n v="23012"/>
    <s v="BOVOLONE"/>
    <s v="M"/>
    <n v="22"/>
  </r>
  <r>
    <x v="9"/>
    <x v="22"/>
    <x v="22"/>
    <n v="23013"/>
    <s v="BRENTINO BELLUNO"/>
    <s v="F"/>
    <n v="5"/>
  </r>
  <r>
    <x v="9"/>
    <x v="22"/>
    <x v="22"/>
    <n v="23013"/>
    <s v="BRENTINO BELLUNO"/>
    <s v="M"/>
    <n v="3"/>
  </r>
  <r>
    <x v="9"/>
    <x v="22"/>
    <x v="22"/>
    <n v="23014"/>
    <s v="BRENZONE SUL GARDA"/>
    <s v="F"/>
    <n v="7"/>
  </r>
  <r>
    <x v="9"/>
    <x v="22"/>
    <x v="22"/>
    <n v="23014"/>
    <s v="BRENZONE SUL GARDA"/>
    <s v="M"/>
    <n v="4"/>
  </r>
  <r>
    <x v="9"/>
    <x v="22"/>
    <x v="22"/>
    <n v="23015"/>
    <s v="BUSSOLENGO"/>
    <s v="F"/>
    <n v="46"/>
  </r>
  <r>
    <x v="9"/>
    <x v="22"/>
    <x v="22"/>
    <n v="23015"/>
    <s v="BUSSOLENGO"/>
    <s v="M"/>
    <n v="32"/>
  </r>
  <r>
    <x v="9"/>
    <x v="22"/>
    <x v="22"/>
    <n v="23016"/>
    <s v="BUTTAPIETRA"/>
    <s v="F"/>
    <n v="12"/>
  </r>
  <r>
    <x v="9"/>
    <x v="22"/>
    <x v="22"/>
    <n v="23016"/>
    <s v="BUTTAPIETRA"/>
    <s v="M"/>
    <n v="5"/>
  </r>
  <r>
    <x v="9"/>
    <x v="22"/>
    <x v="22"/>
    <n v="23017"/>
    <s v="CALDIERO"/>
    <s v="F"/>
    <n v="16"/>
  </r>
  <r>
    <x v="9"/>
    <x v="22"/>
    <x v="22"/>
    <n v="23017"/>
    <s v="CALDIERO"/>
    <s v="M"/>
    <n v="16"/>
  </r>
  <r>
    <x v="9"/>
    <x v="22"/>
    <x v="22"/>
    <n v="23018"/>
    <s v="CAPRINO VERONESE"/>
    <s v="F"/>
    <n v="17"/>
  </r>
  <r>
    <x v="9"/>
    <x v="22"/>
    <x v="22"/>
    <n v="23018"/>
    <s v="CAPRINO VERONESE"/>
    <s v="M"/>
    <n v="15"/>
  </r>
  <r>
    <x v="9"/>
    <x v="22"/>
    <x v="22"/>
    <n v="23019"/>
    <s v="CASALEONE"/>
    <s v="F"/>
    <n v="11"/>
  </r>
  <r>
    <x v="9"/>
    <x v="22"/>
    <x v="22"/>
    <n v="23019"/>
    <s v="CASALEONE"/>
    <s v="M"/>
    <n v="9"/>
  </r>
  <r>
    <x v="9"/>
    <x v="22"/>
    <x v="22"/>
    <n v="23020"/>
    <s v="CASTAGNARO"/>
    <s v="F"/>
    <n v="16"/>
  </r>
  <r>
    <x v="9"/>
    <x v="22"/>
    <x v="22"/>
    <n v="23020"/>
    <s v="CASTAGNARO"/>
    <s v="M"/>
    <n v="6"/>
  </r>
  <r>
    <x v="9"/>
    <x v="22"/>
    <x v="22"/>
    <n v="23021"/>
    <s v="CASTEL D'AZZANO"/>
    <s v="F"/>
    <n v="32"/>
  </r>
  <r>
    <x v="9"/>
    <x v="22"/>
    <x v="22"/>
    <n v="23021"/>
    <s v="CASTEL D'AZZANO"/>
    <s v="M"/>
    <n v="17"/>
  </r>
  <r>
    <x v="9"/>
    <x v="22"/>
    <x v="22"/>
    <n v="23022"/>
    <s v="CASTELNUOVO DEL GARDA"/>
    <s v="F"/>
    <n v="19"/>
  </r>
  <r>
    <x v="9"/>
    <x v="22"/>
    <x v="22"/>
    <n v="23022"/>
    <s v="CASTELNUOVO DEL GARDA"/>
    <s v="M"/>
    <n v="13"/>
  </r>
  <r>
    <x v="9"/>
    <x v="22"/>
    <x v="22"/>
    <n v="23023"/>
    <s v="CAVAION VERONESE"/>
    <s v="F"/>
    <n v="14"/>
  </r>
  <r>
    <x v="9"/>
    <x v="22"/>
    <x v="22"/>
    <n v="23023"/>
    <s v="CAVAION VERONESE"/>
    <s v="M"/>
    <n v="5"/>
  </r>
  <r>
    <x v="9"/>
    <x v="22"/>
    <x v="22"/>
    <n v="23024"/>
    <s v="CAZZANO DI TRAMIGNA"/>
    <s v="F"/>
    <n v="1"/>
  </r>
  <r>
    <x v="9"/>
    <x v="22"/>
    <x v="22"/>
    <n v="23024"/>
    <s v="CAZZANO DI TRAMIGNA"/>
    <s v="M"/>
    <n v="4"/>
  </r>
  <r>
    <x v="9"/>
    <x v="22"/>
    <x v="22"/>
    <n v="23025"/>
    <s v="CEREA"/>
    <s v="F"/>
    <n v="43"/>
  </r>
  <r>
    <x v="9"/>
    <x v="22"/>
    <x v="22"/>
    <n v="23025"/>
    <s v="CEREA"/>
    <s v="M"/>
    <n v="20"/>
  </r>
  <r>
    <x v="9"/>
    <x v="22"/>
    <x v="22"/>
    <n v="23026"/>
    <s v="CERRO VERONESE"/>
    <s v="F"/>
    <n v="6"/>
  </r>
  <r>
    <x v="9"/>
    <x v="22"/>
    <x v="22"/>
    <n v="23026"/>
    <s v="CERRO VERONESE"/>
    <s v="M"/>
    <n v="4"/>
  </r>
  <r>
    <x v="9"/>
    <x v="22"/>
    <x v="22"/>
    <n v="23027"/>
    <s v="COLOGNA VENETA"/>
    <s v="F"/>
    <n v="19"/>
  </r>
  <r>
    <x v="9"/>
    <x v="22"/>
    <x v="22"/>
    <n v="23027"/>
    <s v="COLOGNA VENETA"/>
    <s v="M"/>
    <n v="20"/>
  </r>
  <r>
    <x v="9"/>
    <x v="22"/>
    <x v="22"/>
    <n v="23028"/>
    <s v="COLOGNOLA AI COLLI"/>
    <s v="F"/>
    <n v="22"/>
  </r>
  <r>
    <x v="9"/>
    <x v="22"/>
    <x v="22"/>
    <n v="23028"/>
    <s v="COLOGNOLA AI COLLI"/>
    <s v="M"/>
    <n v="17"/>
  </r>
  <r>
    <x v="9"/>
    <x v="22"/>
    <x v="22"/>
    <n v="23029"/>
    <s v="CONCAMARISE"/>
    <s v="F"/>
    <n v="3"/>
  </r>
  <r>
    <x v="9"/>
    <x v="22"/>
    <x v="22"/>
    <n v="23029"/>
    <s v="CONCAMARISE"/>
    <s v="M"/>
    <n v="2"/>
  </r>
  <r>
    <x v="9"/>
    <x v="22"/>
    <x v="22"/>
    <n v="23030"/>
    <s v="COSTERMANO"/>
    <s v="F"/>
    <n v="4"/>
  </r>
  <r>
    <x v="9"/>
    <x v="22"/>
    <x v="22"/>
    <n v="23030"/>
    <s v="COSTERMANO"/>
    <s v="M"/>
    <n v="9"/>
  </r>
  <r>
    <x v="9"/>
    <x v="22"/>
    <x v="22"/>
    <n v="23031"/>
    <s v="DOLCE'"/>
    <s v="F"/>
    <n v="6"/>
  </r>
  <r>
    <x v="9"/>
    <x v="22"/>
    <x v="22"/>
    <n v="23031"/>
    <s v="DOLCE'"/>
    <s v="M"/>
    <n v="3"/>
  </r>
  <r>
    <x v="9"/>
    <x v="22"/>
    <x v="22"/>
    <n v="23032"/>
    <s v="ERBE'"/>
    <s v="F"/>
    <n v="4"/>
  </r>
  <r>
    <x v="9"/>
    <x v="22"/>
    <x v="22"/>
    <n v="23033"/>
    <s v="ERBEZZO"/>
    <s v="F"/>
    <n v="2"/>
  </r>
  <r>
    <x v="9"/>
    <x v="22"/>
    <x v="22"/>
    <n v="23033"/>
    <s v="ERBEZZO"/>
    <s v="M"/>
    <n v="2"/>
  </r>
  <r>
    <x v="9"/>
    <x v="22"/>
    <x v="22"/>
    <n v="23034"/>
    <s v="FERRARA DI MONTE BALDO"/>
    <s v="M"/>
    <n v="1"/>
  </r>
  <r>
    <x v="9"/>
    <x v="22"/>
    <x v="22"/>
    <n v="23035"/>
    <s v="FUMANE"/>
    <s v="F"/>
    <n v="16"/>
  </r>
  <r>
    <x v="9"/>
    <x v="22"/>
    <x v="22"/>
    <n v="23035"/>
    <s v="FUMANE"/>
    <s v="M"/>
    <n v="7"/>
  </r>
  <r>
    <x v="9"/>
    <x v="22"/>
    <x v="22"/>
    <n v="23036"/>
    <s v="GARDA"/>
    <s v="F"/>
    <n v="5"/>
  </r>
  <r>
    <x v="9"/>
    <x v="22"/>
    <x v="22"/>
    <n v="23036"/>
    <s v="GARDA"/>
    <s v="M"/>
    <n v="6"/>
  </r>
  <r>
    <x v="9"/>
    <x v="22"/>
    <x v="22"/>
    <n v="23037"/>
    <s v="GAZZO VERONESE"/>
    <s v="F"/>
    <n v="9"/>
  </r>
  <r>
    <x v="9"/>
    <x v="22"/>
    <x v="22"/>
    <n v="23037"/>
    <s v="GAZZO VERONESE"/>
    <s v="M"/>
    <n v="6"/>
  </r>
  <r>
    <x v="9"/>
    <x v="22"/>
    <x v="22"/>
    <n v="23038"/>
    <s v="GREZZANA"/>
    <s v="F"/>
    <n v="29"/>
  </r>
  <r>
    <x v="9"/>
    <x v="22"/>
    <x v="22"/>
    <n v="23038"/>
    <s v="GREZZANA"/>
    <s v="M"/>
    <n v="22"/>
  </r>
  <r>
    <x v="9"/>
    <x v="22"/>
    <x v="22"/>
    <n v="23039"/>
    <s v="ILLASI"/>
    <s v="F"/>
    <n v="14"/>
  </r>
  <r>
    <x v="9"/>
    <x v="22"/>
    <x v="22"/>
    <n v="23039"/>
    <s v="ILLASI"/>
    <s v="M"/>
    <n v="8"/>
  </r>
  <r>
    <x v="9"/>
    <x v="22"/>
    <x v="22"/>
    <n v="23040"/>
    <s v="ISOLA DELLA SCALA"/>
    <s v="F"/>
    <n v="29"/>
  </r>
  <r>
    <x v="9"/>
    <x v="22"/>
    <x v="22"/>
    <n v="23040"/>
    <s v="ISOLA DELLA SCALA"/>
    <s v="M"/>
    <n v="16"/>
  </r>
  <r>
    <x v="9"/>
    <x v="22"/>
    <x v="22"/>
    <n v="23041"/>
    <s v="ISOLA RIZZA"/>
    <s v="F"/>
    <n v="4"/>
  </r>
  <r>
    <x v="9"/>
    <x v="22"/>
    <x v="22"/>
    <n v="23041"/>
    <s v="ISOLA RIZZA"/>
    <s v="M"/>
    <n v="2"/>
  </r>
  <r>
    <x v="9"/>
    <x v="22"/>
    <x v="22"/>
    <n v="23042"/>
    <s v="LAVAGNO"/>
    <s v="F"/>
    <n v="33"/>
  </r>
  <r>
    <x v="9"/>
    <x v="22"/>
    <x v="22"/>
    <n v="23042"/>
    <s v="LAVAGNO"/>
    <s v="M"/>
    <n v="13"/>
  </r>
  <r>
    <x v="9"/>
    <x v="22"/>
    <x v="22"/>
    <n v="23043"/>
    <s v="LAZISE"/>
    <s v="F"/>
    <n v="8"/>
  </r>
  <r>
    <x v="9"/>
    <x v="22"/>
    <x v="22"/>
    <n v="23043"/>
    <s v="LAZISE"/>
    <s v="M"/>
    <n v="11"/>
  </r>
  <r>
    <x v="9"/>
    <x v="22"/>
    <x v="22"/>
    <n v="23044"/>
    <s v="LEGNAGO"/>
    <s v="F"/>
    <n v="90"/>
  </r>
  <r>
    <x v="9"/>
    <x v="22"/>
    <x v="22"/>
    <n v="23044"/>
    <s v="LEGNAGO"/>
    <s v="M"/>
    <n v="59"/>
  </r>
  <r>
    <x v="9"/>
    <x v="22"/>
    <x v="22"/>
    <n v="23045"/>
    <s v="MALCESINE"/>
    <s v="F"/>
    <n v="8"/>
  </r>
  <r>
    <x v="9"/>
    <x v="22"/>
    <x v="22"/>
    <n v="23045"/>
    <s v="MALCESINE"/>
    <s v="M"/>
    <n v="4"/>
  </r>
  <r>
    <x v="9"/>
    <x v="22"/>
    <x v="22"/>
    <n v="23046"/>
    <s v="MARANO DI VALPOLICELLA"/>
    <s v="F"/>
    <n v="13"/>
  </r>
  <r>
    <x v="9"/>
    <x v="22"/>
    <x v="22"/>
    <n v="23046"/>
    <s v="MARANO DI VALPOLICELLA"/>
    <s v="M"/>
    <n v="7"/>
  </r>
  <r>
    <x v="9"/>
    <x v="22"/>
    <x v="22"/>
    <n v="23047"/>
    <s v="MEZZANE DI SOTTO"/>
    <s v="F"/>
    <n v="6"/>
  </r>
  <r>
    <x v="9"/>
    <x v="22"/>
    <x v="22"/>
    <n v="23047"/>
    <s v="MEZZANE DI SOTTO"/>
    <s v="M"/>
    <n v="7"/>
  </r>
  <r>
    <x v="9"/>
    <x v="22"/>
    <x v="22"/>
    <n v="23048"/>
    <s v="MINERBE"/>
    <s v="F"/>
    <n v="18"/>
  </r>
  <r>
    <x v="9"/>
    <x v="22"/>
    <x v="22"/>
    <n v="23048"/>
    <s v="MINERBE"/>
    <s v="M"/>
    <n v="4"/>
  </r>
  <r>
    <x v="9"/>
    <x v="22"/>
    <x v="22"/>
    <n v="23049"/>
    <s v="MONTECCHIA DI CROSARA"/>
    <s v="F"/>
    <n v="11"/>
  </r>
  <r>
    <x v="9"/>
    <x v="22"/>
    <x v="22"/>
    <n v="23049"/>
    <s v="MONTECCHIA DI CROSARA"/>
    <s v="M"/>
    <n v="2"/>
  </r>
  <r>
    <x v="9"/>
    <x v="22"/>
    <x v="22"/>
    <n v="23050"/>
    <s v="MONTEFORTE D'ALPONE"/>
    <s v="F"/>
    <n v="19"/>
  </r>
  <r>
    <x v="9"/>
    <x v="22"/>
    <x v="22"/>
    <n v="23050"/>
    <s v="MONTEFORTE D'ALPONE"/>
    <s v="M"/>
    <n v="21"/>
  </r>
  <r>
    <x v="9"/>
    <x v="22"/>
    <x v="22"/>
    <n v="23051"/>
    <s v="MOZZECANE"/>
    <s v="F"/>
    <n v="18"/>
  </r>
  <r>
    <x v="9"/>
    <x v="22"/>
    <x v="22"/>
    <n v="23051"/>
    <s v="MOZZECANE"/>
    <s v="M"/>
    <n v="9"/>
  </r>
  <r>
    <x v="9"/>
    <x v="22"/>
    <x v="22"/>
    <n v="23052"/>
    <s v="NEGRAR"/>
    <s v="F"/>
    <n v="70"/>
  </r>
  <r>
    <x v="9"/>
    <x v="22"/>
    <x v="22"/>
    <n v="23052"/>
    <s v="NEGRAR"/>
    <s v="M"/>
    <n v="48"/>
  </r>
  <r>
    <x v="9"/>
    <x v="22"/>
    <x v="22"/>
    <n v="23053"/>
    <s v="NOGARA"/>
    <s v="F"/>
    <n v="20"/>
  </r>
  <r>
    <x v="9"/>
    <x v="22"/>
    <x v="22"/>
    <n v="23053"/>
    <s v="NOGARA"/>
    <s v="M"/>
    <n v="12"/>
  </r>
  <r>
    <x v="9"/>
    <x v="22"/>
    <x v="22"/>
    <n v="23054"/>
    <s v="NOGAROLE ROCCA"/>
    <s v="F"/>
    <n v="5"/>
  </r>
  <r>
    <x v="9"/>
    <x v="22"/>
    <x v="22"/>
    <n v="23054"/>
    <s v="NOGAROLE ROCCA"/>
    <s v="M"/>
    <n v="2"/>
  </r>
  <r>
    <x v="9"/>
    <x v="22"/>
    <x v="22"/>
    <n v="23055"/>
    <s v="OPPEANO"/>
    <s v="F"/>
    <n v="18"/>
  </r>
  <r>
    <x v="9"/>
    <x v="22"/>
    <x v="22"/>
    <n v="23055"/>
    <s v="OPPEANO"/>
    <s v="M"/>
    <n v="6"/>
  </r>
  <r>
    <x v="9"/>
    <x v="22"/>
    <x v="22"/>
    <n v="23056"/>
    <s v="PALU'"/>
    <s v="M"/>
    <n v="4"/>
  </r>
  <r>
    <x v="9"/>
    <x v="22"/>
    <x v="22"/>
    <n v="23057"/>
    <s v="PASTRENGO"/>
    <s v="F"/>
    <n v="7"/>
  </r>
  <r>
    <x v="9"/>
    <x v="22"/>
    <x v="22"/>
    <n v="23057"/>
    <s v="PASTRENGO"/>
    <s v="M"/>
    <n v="6"/>
  </r>
  <r>
    <x v="9"/>
    <x v="22"/>
    <x v="22"/>
    <n v="23058"/>
    <s v="PESCANTINA"/>
    <s v="F"/>
    <n v="38"/>
  </r>
  <r>
    <x v="9"/>
    <x v="22"/>
    <x v="22"/>
    <n v="23058"/>
    <s v="PESCANTINA"/>
    <s v="M"/>
    <n v="33"/>
  </r>
  <r>
    <x v="9"/>
    <x v="22"/>
    <x v="22"/>
    <n v="23059"/>
    <s v="PESCHIERA DEL GARDA"/>
    <s v="F"/>
    <n v="18"/>
  </r>
  <r>
    <x v="9"/>
    <x v="22"/>
    <x v="22"/>
    <n v="23059"/>
    <s v="PESCHIERA DEL GARDA"/>
    <s v="M"/>
    <n v="12"/>
  </r>
  <r>
    <x v="9"/>
    <x v="22"/>
    <x v="22"/>
    <n v="23060"/>
    <s v="POVEGLIANO VERONESE"/>
    <s v="F"/>
    <n v="19"/>
  </r>
  <r>
    <x v="9"/>
    <x v="22"/>
    <x v="22"/>
    <n v="23060"/>
    <s v="POVEGLIANO VERONESE"/>
    <s v="M"/>
    <n v="24"/>
  </r>
  <r>
    <x v="9"/>
    <x v="22"/>
    <x v="22"/>
    <n v="23061"/>
    <s v="PRESSANA"/>
    <s v="F"/>
    <n v="7"/>
  </r>
  <r>
    <x v="9"/>
    <x v="22"/>
    <x v="22"/>
    <n v="23061"/>
    <s v="PRESSANA"/>
    <s v="M"/>
    <n v="6"/>
  </r>
  <r>
    <x v="9"/>
    <x v="22"/>
    <x v="22"/>
    <n v="23062"/>
    <s v="RIVOLI VERONESE"/>
    <s v="F"/>
    <n v="6"/>
  </r>
  <r>
    <x v="9"/>
    <x v="22"/>
    <x v="22"/>
    <n v="23062"/>
    <s v="RIVOLI VERONESE"/>
    <s v="M"/>
    <n v="4"/>
  </r>
  <r>
    <x v="9"/>
    <x v="22"/>
    <x v="22"/>
    <n v="23063"/>
    <s v="RONCA'"/>
    <s v="F"/>
    <n v="12"/>
  </r>
  <r>
    <x v="9"/>
    <x v="22"/>
    <x v="22"/>
    <n v="23063"/>
    <s v="RONCA'"/>
    <s v="M"/>
    <n v="6"/>
  </r>
  <r>
    <x v="9"/>
    <x v="22"/>
    <x v="22"/>
    <n v="23064"/>
    <s v="RONCO ALL'ADIGE"/>
    <s v="F"/>
    <n v="16"/>
  </r>
  <r>
    <x v="9"/>
    <x v="22"/>
    <x v="22"/>
    <n v="23064"/>
    <s v="RONCO ALL'ADIGE"/>
    <s v="M"/>
    <n v="9"/>
  </r>
  <r>
    <x v="9"/>
    <x v="22"/>
    <x v="22"/>
    <n v="23065"/>
    <s v="ROVERCHIARA"/>
    <s v="F"/>
    <n v="6"/>
  </r>
  <r>
    <x v="9"/>
    <x v="22"/>
    <x v="22"/>
    <n v="23065"/>
    <s v="ROVERCHIARA"/>
    <s v="M"/>
    <n v="5"/>
  </r>
  <r>
    <x v="9"/>
    <x v="22"/>
    <x v="22"/>
    <n v="23067"/>
    <s v="ROVERE' VERONESE"/>
    <s v="F"/>
    <n v="6"/>
  </r>
  <r>
    <x v="9"/>
    <x v="22"/>
    <x v="22"/>
    <n v="23067"/>
    <s v="ROVERE' VERONESE"/>
    <s v="M"/>
    <n v="2"/>
  </r>
  <r>
    <x v="9"/>
    <x v="22"/>
    <x v="22"/>
    <n v="23066"/>
    <s v="ROVEREDO DI GUA'"/>
    <s v="F"/>
    <n v="8"/>
  </r>
  <r>
    <x v="9"/>
    <x v="22"/>
    <x v="22"/>
    <n v="23066"/>
    <s v="ROVEREDO DI GUA'"/>
    <s v="M"/>
    <n v="2"/>
  </r>
  <r>
    <x v="9"/>
    <x v="22"/>
    <x v="22"/>
    <n v="23068"/>
    <s v="SALIZZOLE"/>
    <s v="F"/>
    <n v="10"/>
  </r>
  <r>
    <x v="9"/>
    <x v="22"/>
    <x v="22"/>
    <n v="23068"/>
    <s v="SALIZZOLE"/>
    <s v="M"/>
    <n v="4"/>
  </r>
  <r>
    <x v="9"/>
    <x v="22"/>
    <x v="22"/>
    <n v="23069"/>
    <s v="SAN BONIFACIO"/>
    <s v="F"/>
    <n v="52"/>
  </r>
  <r>
    <x v="9"/>
    <x v="22"/>
    <x v="22"/>
    <n v="23069"/>
    <s v="SAN BONIFACIO"/>
    <s v="M"/>
    <n v="42"/>
  </r>
  <r>
    <x v="9"/>
    <x v="22"/>
    <x v="22"/>
    <n v="23070"/>
    <s v="SAN GIOVANNI ILARIONE"/>
    <s v="F"/>
    <n v="11"/>
  </r>
  <r>
    <x v="9"/>
    <x v="22"/>
    <x v="22"/>
    <n v="23070"/>
    <s v="SAN GIOVANNI ILARIONE"/>
    <s v="M"/>
    <n v="9"/>
  </r>
  <r>
    <x v="9"/>
    <x v="22"/>
    <x v="22"/>
    <n v="23071"/>
    <s v="SAN GIOVANNI LUPATOTO"/>
    <s v="F"/>
    <n v="67"/>
  </r>
  <r>
    <x v="9"/>
    <x v="22"/>
    <x v="22"/>
    <n v="23071"/>
    <s v="SAN GIOVANNI LUPATOTO"/>
    <s v="M"/>
    <n v="51"/>
  </r>
  <r>
    <x v="9"/>
    <x v="22"/>
    <x v="22"/>
    <n v="23073"/>
    <s v="SAN MARTINO BUON ALBERGO"/>
    <s v="F"/>
    <n v="30"/>
  </r>
  <r>
    <x v="9"/>
    <x v="22"/>
    <x v="22"/>
    <n v="23073"/>
    <s v="SAN MARTINO BUON ALBERGO"/>
    <s v="M"/>
    <n v="27"/>
  </r>
  <r>
    <x v="9"/>
    <x v="22"/>
    <x v="22"/>
    <n v="23074"/>
    <s v="SAN MAURO DI SALINE"/>
    <s v="F"/>
    <n v="1"/>
  </r>
  <r>
    <x v="9"/>
    <x v="22"/>
    <x v="22"/>
    <n v="23075"/>
    <s v="SAN PIETRO DI MORUBIO"/>
    <s v="F"/>
    <n v="6"/>
  </r>
  <r>
    <x v="9"/>
    <x v="22"/>
    <x v="22"/>
    <n v="23075"/>
    <s v="SAN PIETRO DI MORUBIO"/>
    <s v="M"/>
    <n v="5"/>
  </r>
  <r>
    <x v="9"/>
    <x v="22"/>
    <x v="22"/>
    <n v="23076"/>
    <s v="SAN PIETRO IN CARIANO"/>
    <s v="F"/>
    <n v="72"/>
  </r>
  <r>
    <x v="9"/>
    <x v="22"/>
    <x v="22"/>
    <n v="23076"/>
    <s v="SAN PIETRO IN CARIANO"/>
    <s v="M"/>
    <n v="40"/>
  </r>
  <r>
    <x v="9"/>
    <x v="22"/>
    <x v="22"/>
    <n v="23079"/>
    <s v="SAN ZENO DI MONTAGNA"/>
    <s v="F"/>
    <n v="3"/>
  </r>
  <r>
    <x v="9"/>
    <x v="22"/>
    <x v="22"/>
    <n v="23079"/>
    <s v="SAN ZENO DI MONTAGNA"/>
    <s v="M"/>
    <n v="3"/>
  </r>
  <r>
    <x v="9"/>
    <x v="22"/>
    <x v="22"/>
    <n v="23072"/>
    <s v="SANGUINETTO"/>
    <s v="F"/>
    <n v="7"/>
  </r>
  <r>
    <x v="9"/>
    <x v="22"/>
    <x v="22"/>
    <n v="23072"/>
    <s v="SANGUINETTO"/>
    <s v="M"/>
    <n v="8"/>
  </r>
  <r>
    <x v="9"/>
    <x v="22"/>
    <x v="22"/>
    <n v="23077"/>
    <s v="SANT'AMBROGIO DI VALPOLICELLA"/>
    <s v="F"/>
    <n v="33"/>
  </r>
  <r>
    <x v="9"/>
    <x v="22"/>
    <x v="22"/>
    <n v="23077"/>
    <s v="SANT'AMBROGIO DI VALPOLICELLA"/>
    <s v="M"/>
    <n v="22"/>
  </r>
  <r>
    <x v="9"/>
    <x v="22"/>
    <x v="22"/>
    <n v="23078"/>
    <s v="SANT'ANNA D'ALFAEDO"/>
    <s v="F"/>
    <n v="7"/>
  </r>
  <r>
    <x v="9"/>
    <x v="22"/>
    <x v="22"/>
    <n v="23078"/>
    <s v="SANT'ANNA D'ALFAEDO"/>
    <s v="M"/>
    <n v="7"/>
  </r>
  <r>
    <x v="9"/>
    <x v="22"/>
    <x v="22"/>
    <n v="23080"/>
    <s v="SELVA DI PROGNO"/>
    <s v="F"/>
    <n v="2"/>
  </r>
  <r>
    <x v="9"/>
    <x v="22"/>
    <x v="22"/>
    <n v="23080"/>
    <s v="SELVA DI PROGNO"/>
    <s v="M"/>
    <n v="1"/>
  </r>
  <r>
    <x v="9"/>
    <x v="22"/>
    <x v="22"/>
    <n v="23081"/>
    <s v="SOAVE"/>
    <s v="F"/>
    <n v="15"/>
  </r>
  <r>
    <x v="9"/>
    <x v="22"/>
    <x v="22"/>
    <n v="23081"/>
    <s v="SOAVE"/>
    <s v="M"/>
    <n v="10"/>
  </r>
  <r>
    <x v="9"/>
    <x v="22"/>
    <x v="22"/>
    <n v="23082"/>
    <s v="SOMMACAMPAGNA"/>
    <s v="F"/>
    <n v="36"/>
  </r>
  <r>
    <x v="9"/>
    <x v="22"/>
    <x v="22"/>
    <n v="23082"/>
    <s v="SOMMACAMPAGNA"/>
    <s v="M"/>
    <n v="33"/>
  </r>
  <r>
    <x v="9"/>
    <x v="22"/>
    <x v="22"/>
    <n v="23083"/>
    <s v="SONA"/>
    <s v="F"/>
    <n v="47"/>
  </r>
  <r>
    <x v="9"/>
    <x v="22"/>
    <x v="22"/>
    <n v="23083"/>
    <s v="SONA"/>
    <s v="M"/>
    <n v="31"/>
  </r>
  <r>
    <x v="9"/>
    <x v="22"/>
    <x v="22"/>
    <n v="23084"/>
    <s v="SORGA'"/>
    <s v="F"/>
    <n v="4"/>
  </r>
  <r>
    <x v="9"/>
    <x v="22"/>
    <x v="22"/>
    <n v="23084"/>
    <s v="SORGA'"/>
    <s v="M"/>
    <n v="7"/>
  </r>
  <r>
    <x v="9"/>
    <x v="22"/>
    <x v="22"/>
    <n v="23085"/>
    <s v="TERRAZZO"/>
    <s v="F"/>
    <n v="9"/>
  </r>
  <r>
    <x v="9"/>
    <x v="22"/>
    <x v="22"/>
    <n v="23085"/>
    <s v="TERRAZZO"/>
    <s v="M"/>
    <n v="2"/>
  </r>
  <r>
    <x v="9"/>
    <x v="22"/>
    <x v="22"/>
    <n v="23086"/>
    <s v="TORRI DEL BENACO"/>
    <s v="F"/>
    <n v="4"/>
  </r>
  <r>
    <x v="9"/>
    <x v="22"/>
    <x v="22"/>
    <n v="23086"/>
    <s v="TORRI DEL BENACO"/>
    <s v="M"/>
    <n v="4"/>
  </r>
  <r>
    <x v="9"/>
    <x v="22"/>
    <x v="22"/>
    <n v="23087"/>
    <s v="TREGNAGO"/>
    <s v="F"/>
    <n v="22"/>
  </r>
  <r>
    <x v="9"/>
    <x v="22"/>
    <x v="22"/>
    <n v="23087"/>
    <s v="TREGNAGO"/>
    <s v="M"/>
    <n v="11"/>
  </r>
  <r>
    <x v="9"/>
    <x v="22"/>
    <x v="22"/>
    <n v="23088"/>
    <s v="TREVENZUOLO"/>
    <s v="F"/>
    <n v="4"/>
  </r>
  <r>
    <x v="9"/>
    <x v="22"/>
    <x v="22"/>
    <n v="23088"/>
    <s v="TREVENZUOLO"/>
    <s v="M"/>
    <n v="4"/>
  </r>
  <r>
    <x v="9"/>
    <x v="22"/>
    <x v="22"/>
    <n v="23089"/>
    <s v="VALEGGIO SUL MINCIO"/>
    <s v="F"/>
    <n v="23"/>
  </r>
  <r>
    <x v="9"/>
    <x v="22"/>
    <x v="22"/>
    <n v="23089"/>
    <s v="VALEGGIO SUL MINCIO"/>
    <s v="M"/>
    <n v="23"/>
  </r>
  <r>
    <x v="9"/>
    <x v="22"/>
    <x v="22"/>
    <n v="23090"/>
    <s v="VELO VERONESE"/>
    <s v="F"/>
    <n v="2"/>
  </r>
  <r>
    <x v="9"/>
    <x v="22"/>
    <x v="22"/>
    <n v="23090"/>
    <s v="VELO VERONESE"/>
    <s v="M"/>
    <n v="1"/>
  </r>
  <r>
    <x v="9"/>
    <x v="22"/>
    <x v="22"/>
    <n v="23091"/>
    <s v="VERONA"/>
    <s v="F"/>
    <n v="911"/>
  </r>
  <r>
    <x v="9"/>
    <x v="22"/>
    <x v="22"/>
    <n v="23091"/>
    <s v="VERONA"/>
    <s v="M"/>
    <n v="686"/>
  </r>
  <r>
    <x v="9"/>
    <x v="22"/>
    <x v="22"/>
    <n v="23092"/>
    <s v="VERONELLA"/>
    <s v="F"/>
    <n v="11"/>
  </r>
  <r>
    <x v="9"/>
    <x v="22"/>
    <x v="22"/>
    <n v="23092"/>
    <s v="VERONELLA"/>
    <s v="M"/>
    <n v="5"/>
  </r>
  <r>
    <x v="9"/>
    <x v="22"/>
    <x v="22"/>
    <n v="23093"/>
    <s v="VESTENANOVA"/>
    <s v="F"/>
    <n v="9"/>
  </r>
  <r>
    <x v="9"/>
    <x v="22"/>
    <x v="22"/>
    <n v="23093"/>
    <s v="VESTENANOVA"/>
    <s v="M"/>
    <n v="5"/>
  </r>
  <r>
    <x v="9"/>
    <x v="22"/>
    <x v="22"/>
    <n v="23094"/>
    <s v="VIGASIO"/>
    <s v="F"/>
    <n v="13"/>
  </r>
  <r>
    <x v="9"/>
    <x v="22"/>
    <x v="22"/>
    <n v="23094"/>
    <s v="VIGASIO"/>
    <s v="M"/>
    <n v="14"/>
  </r>
  <r>
    <x v="9"/>
    <x v="22"/>
    <x v="22"/>
    <n v="23095"/>
    <s v="VILLA BARTOLOMEA"/>
    <s v="F"/>
    <n v="12"/>
  </r>
  <r>
    <x v="9"/>
    <x v="22"/>
    <x v="22"/>
    <n v="23095"/>
    <s v="VILLA BARTOLOMEA"/>
    <s v="M"/>
    <n v="12"/>
  </r>
  <r>
    <x v="9"/>
    <x v="22"/>
    <x v="22"/>
    <n v="23096"/>
    <s v="VILLAFRANCA DI VERONA"/>
    <s v="F"/>
    <n v="100"/>
  </r>
  <r>
    <x v="9"/>
    <x v="22"/>
    <x v="22"/>
    <n v="23096"/>
    <s v="VILLAFRANCA DI VERONA"/>
    <s v="M"/>
    <n v="64"/>
  </r>
  <r>
    <x v="9"/>
    <x v="22"/>
    <x v="22"/>
    <n v="23097"/>
    <s v="ZEVIO"/>
    <s v="F"/>
    <n v="33"/>
  </r>
  <r>
    <x v="9"/>
    <x v="22"/>
    <x v="22"/>
    <n v="23097"/>
    <s v="ZEVIO"/>
    <s v="M"/>
    <n v="24"/>
  </r>
  <r>
    <x v="9"/>
    <x v="22"/>
    <x v="22"/>
    <n v="23098"/>
    <s v="ZIMELLA"/>
    <s v="F"/>
    <n v="15"/>
  </r>
  <r>
    <x v="9"/>
    <x v="22"/>
    <x v="22"/>
    <n v="23098"/>
    <s v="ZIMELLA"/>
    <s v="M"/>
    <n v="8"/>
  </r>
  <r>
    <x v="9"/>
    <x v="23"/>
    <x v="23"/>
    <n v="24001"/>
    <s v="AGUGLIARO"/>
    <s v="F"/>
    <n v="4"/>
  </r>
  <r>
    <x v="9"/>
    <x v="23"/>
    <x v="23"/>
    <n v="24001"/>
    <s v="AGUGLIARO"/>
    <s v="M"/>
    <n v="6"/>
  </r>
  <r>
    <x v="9"/>
    <x v="23"/>
    <x v="23"/>
    <n v="24002"/>
    <s v="ALBETTONE"/>
    <s v="F"/>
    <n v="8"/>
  </r>
  <r>
    <x v="9"/>
    <x v="23"/>
    <x v="23"/>
    <n v="24002"/>
    <s v="ALBETTONE"/>
    <s v="M"/>
    <n v="4"/>
  </r>
  <r>
    <x v="9"/>
    <x v="23"/>
    <x v="23"/>
    <n v="24003"/>
    <s v="ALONTE"/>
    <s v="F"/>
    <n v="5"/>
  </r>
  <r>
    <x v="9"/>
    <x v="23"/>
    <x v="23"/>
    <n v="24003"/>
    <s v="ALONTE"/>
    <s v="M"/>
    <n v="4"/>
  </r>
  <r>
    <x v="9"/>
    <x v="23"/>
    <x v="23"/>
    <n v="24004"/>
    <s v="ALTAVILLA VICENTINA"/>
    <s v="F"/>
    <n v="30"/>
  </r>
  <r>
    <x v="9"/>
    <x v="23"/>
    <x v="23"/>
    <n v="24004"/>
    <s v="ALTAVILLA VICENTINA"/>
    <s v="M"/>
    <n v="19"/>
  </r>
  <r>
    <x v="9"/>
    <x v="23"/>
    <x v="23"/>
    <n v="24005"/>
    <s v="ALTISSIMO"/>
    <s v="F"/>
    <n v="4"/>
  </r>
  <r>
    <x v="9"/>
    <x v="23"/>
    <x v="23"/>
    <n v="24005"/>
    <s v="ALTISSIMO"/>
    <s v="M"/>
    <n v="5"/>
  </r>
  <r>
    <x v="9"/>
    <x v="23"/>
    <x v="23"/>
    <n v="24006"/>
    <s v="ARCUGNANO"/>
    <s v="F"/>
    <n v="29"/>
  </r>
  <r>
    <x v="9"/>
    <x v="23"/>
    <x v="23"/>
    <n v="24006"/>
    <s v="ARCUGNANO"/>
    <s v="M"/>
    <n v="23"/>
  </r>
  <r>
    <x v="9"/>
    <x v="23"/>
    <x v="23"/>
    <n v="24007"/>
    <s v="ARSIERO"/>
    <s v="F"/>
    <n v="8"/>
  </r>
  <r>
    <x v="9"/>
    <x v="23"/>
    <x v="23"/>
    <n v="24007"/>
    <s v="ARSIERO"/>
    <s v="M"/>
    <n v="4"/>
  </r>
  <r>
    <x v="9"/>
    <x v="23"/>
    <x v="23"/>
    <n v="24008"/>
    <s v="ARZIGNANO"/>
    <s v="F"/>
    <n v="76"/>
  </r>
  <r>
    <x v="9"/>
    <x v="23"/>
    <x v="23"/>
    <n v="24008"/>
    <s v="ARZIGNANO"/>
    <s v="M"/>
    <n v="46"/>
  </r>
  <r>
    <x v="9"/>
    <x v="23"/>
    <x v="23"/>
    <n v="24009"/>
    <s v="ASIAGO"/>
    <s v="F"/>
    <n v="19"/>
  </r>
  <r>
    <x v="9"/>
    <x v="23"/>
    <x v="23"/>
    <n v="24009"/>
    <s v="ASIAGO"/>
    <s v="M"/>
    <n v="14"/>
  </r>
  <r>
    <x v="9"/>
    <x v="23"/>
    <x v="23"/>
    <n v="24010"/>
    <s v="ASIGLIANO VENETO"/>
    <s v="F"/>
    <n v="3"/>
  </r>
  <r>
    <x v="9"/>
    <x v="23"/>
    <x v="23"/>
    <n v="24010"/>
    <s v="ASIGLIANO VENETO"/>
    <s v="M"/>
    <n v="1"/>
  </r>
  <r>
    <x v="9"/>
    <x v="23"/>
    <x v="23"/>
    <n v="24011"/>
    <s v="BARBARANO VICENTINO"/>
    <s v="F"/>
    <n v="16"/>
  </r>
  <r>
    <x v="9"/>
    <x v="23"/>
    <x v="23"/>
    <n v="24011"/>
    <s v="BARBARANO VICENTINO"/>
    <s v="M"/>
    <n v="5"/>
  </r>
  <r>
    <x v="9"/>
    <x v="23"/>
    <x v="23"/>
    <n v="24012"/>
    <s v="BASSANO DEL GRAPPA"/>
    <s v="F"/>
    <n v="136"/>
  </r>
  <r>
    <x v="9"/>
    <x v="23"/>
    <x v="23"/>
    <n v="24012"/>
    <s v="BASSANO DEL GRAPPA"/>
    <s v="M"/>
    <n v="115"/>
  </r>
  <r>
    <x v="9"/>
    <x v="23"/>
    <x v="23"/>
    <n v="24013"/>
    <s v="BOLZANO VICENTINO"/>
    <s v="F"/>
    <n v="25"/>
  </r>
  <r>
    <x v="9"/>
    <x v="23"/>
    <x v="23"/>
    <n v="24013"/>
    <s v="BOLZANO VICENTINO"/>
    <s v="M"/>
    <n v="10"/>
  </r>
  <r>
    <x v="9"/>
    <x v="23"/>
    <x v="23"/>
    <n v="24014"/>
    <s v="BREGANZE"/>
    <s v="F"/>
    <n v="20"/>
  </r>
  <r>
    <x v="9"/>
    <x v="23"/>
    <x v="23"/>
    <n v="24014"/>
    <s v="BREGANZE"/>
    <s v="M"/>
    <n v="20"/>
  </r>
  <r>
    <x v="9"/>
    <x v="23"/>
    <x v="23"/>
    <n v="24015"/>
    <s v="BRENDOLA"/>
    <s v="F"/>
    <n v="20"/>
  </r>
  <r>
    <x v="9"/>
    <x v="23"/>
    <x v="23"/>
    <n v="24015"/>
    <s v="BRENDOLA"/>
    <s v="M"/>
    <n v="6"/>
  </r>
  <r>
    <x v="9"/>
    <x v="23"/>
    <x v="23"/>
    <n v="24016"/>
    <s v="BRESSANVIDO"/>
    <s v="F"/>
    <n v="9"/>
  </r>
  <r>
    <x v="9"/>
    <x v="23"/>
    <x v="23"/>
    <n v="24016"/>
    <s v="BRESSANVIDO"/>
    <s v="M"/>
    <n v="8"/>
  </r>
  <r>
    <x v="9"/>
    <x v="23"/>
    <x v="23"/>
    <n v="24017"/>
    <s v="BROGLIANO"/>
    <s v="F"/>
    <n v="10"/>
  </r>
  <r>
    <x v="9"/>
    <x v="23"/>
    <x v="23"/>
    <n v="24017"/>
    <s v="BROGLIANO"/>
    <s v="M"/>
    <n v="4"/>
  </r>
  <r>
    <x v="9"/>
    <x v="23"/>
    <x v="23"/>
    <n v="24018"/>
    <s v="CALDOGNO"/>
    <s v="F"/>
    <n v="39"/>
  </r>
  <r>
    <x v="9"/>
    <x v="23"/>
    <x v="23"/>
    <n v="24018"/>
    <s v="CALDOGNO"/>
    <s v="M"/>
    <n v="24"/>
  </r>
  <r>
    <x v="9"/>
    <x v="23"/>
    <x v="23"/>
    <n v="24019"/>
    <s v="CALTRANO"/>
    <s v="F"/>
    <n v="3"/>
  </r>
  <r>
    <x v="9"/>
    <x v="23"/>
    <x v="23"/>
    <n v="24019"/>
    <s v="CALTRANO"/>
    <s v="M"/>
    <n v="8"/>
  </r>
  <r>
    <x v="9"/>
    <x v="23"/>
    <x v="23"/>
    <n v="24020"/>
    <s v="CALVENE"/>
    <s v="F"/>
    <n v="4"/>
  </r>
  <r>
    <x v="9"/>
    <x v="23"/>
    <x v="23"/>
    <n v="24020"/>
    <s v="CALVENE"/>
    <s v="M"/>
    <n v="6"/>
  </r>
  <r>
    <x v="9"/>
    <x v="23"/>
    <x v="23"/>
    <n v="24021"/>
    <s v="CAMISANO VICENTINO"/>
    <s v="F"/>
    <n v="28"/>
  </r>
  <r>
    <x v="9"/>
    <x v="23"/>
    <x v="23"/>
    <n v="24021"/>
    <s v="CAMISANO VICENTINO"/>
    <s v="M"/>
    <n v="19"/>
  </r>
  <r>
    <x v="9"/>
    <x v="23"/>
    <x v="23"/>
    <n v="24022"/>
    <s v="CAMPIGLIA DEI BERICI"/>
    <s v="F"/>
    <n v="4"/>
  </r>
  <r>
    <x v="9"/>
    <x v="23"/>
    <x v="23"/>
    <n v="24022"/>
    <s v="CAMPIGLIA DEI BERICI"/>
    <s v="M"/>
    <n v="3"/>
  </r>
  <r>
    <x v="9"/>
    <x v="23"/>
    <x v="23"/>
    <n v="24023"/>
    <s v="CAMPOLONGO SUL BRENTA"/>
    <s v="M"/>
    <n v="2"/>
  </r>
  <r>
    <x v="9"/>
    <x v="23"/>
    <x v="23"/>
    <n v="24024"/>
    <s v="CARRE'"/>
    <s v="F"/>
    <n v="12"/>
  </r>
  <r>
    <x v="9"/>
    <x v="23"/>
    <x v="23"/>
    <n v="24024"/>
    <s v="CARRE'"/>
    <s v="M"/>
    <n v="7"/>
  </r>
  <r>
    <x v="9"/>
    <x v="23"/>
    <x v="23"/>
    <n v="24025"/>
    <s v="CARTIGLIANO"/>
    <s v="F"/>
    <n v="13"/>
  </r>
  <r>
    <x v="9"/>
    <x v="23"/>
    <x v="23"/>
    <n v="24025"/>
    <s v="CARTIGLIANO"/>
    <s v="M"/>
    <n v="4"/>
  </r>
  <r>
    <x v="9"/>
    <x v="23"/>
    <x v="23"/>
    <n v="24026"/>
    <s v="CASSOLA"/>
    <s v="F"/>
    <n v="44"/>
  </r>
  <r>
    <x v="9"/>
    <x v="23"/>
    <x v="23"/>
    <n v="24026"/>
    <s v="CASSOLA"/>
    <s v="M"/>
    <n v="42"/>
  </r>
  <r>
    <x v="9"/>
    <x v="23"/>
    <x v="23"/>
    <n v="24027"/>
    <s v="CASTEGNERO"/>
    <s v="F"/>
    <n v="4"/>
  </r>
  <r>
    <x v="9"/>
    <x v="23"/>
    <x v="23"/>
    <n v="24027"/>
    <s v="CASTEGNERO"/>
    <s v="M"/>
    <n v="8"/>
  </r>
  <r>
    <x v="9"/>
    <x v="23"/>
    <x v="23"/>
    <n v="24028"/>
    <s v="CASTELGOMBERTO"/>
    <s v="F"/>
    <n v="11"/>
  </r>
  <r>
    <x v="9"/>
    <x v="23"/>
    <x v="23"/>
    <n v="24028"/>
    <s v="CASTELGOMBERTO"/>
    <s v="M"/>
    <n v="6"/>
  </r>
  <r>
    <x v="9"/>
    <x v="23"/>
    <x v="23"/>
    <n v="24029"/>
    <s v="CHIAMPO"/>
    <s v="F"/>
    <n v="22"/>
  </r>
  <r>
    <x v="9"/>
    <x v="23"/>
    <x v="23"/>
    <n v="24029"/>
    <s v="CHIAMPO"/>
    <s v="M"/>
    <n v="20"/>
  </r>
  <r>
    <x v="9"/>
    <x v="23"/>
    <x v="23"/>
    <n v="24030"/>
    <s v="CHIUPPANO"/>
    <s v="F"/>
    <n v="3"/>
  </r>
  <r>
    <x v="9"/>
    <x v="23"/>
    <x v="23"/>
    <n v="24030"/>
    <s v="CHIUPPANO"/>
    <s v="M"/>
    <n v="4"/>
  </r>
  <r>
    <x v="9"/>
    <x v="23"/>
    <x v="23"/>
    <n v="24031"/>
    <s v="CISMON DEL GRAPPA"/>
    <s v="M"/>
    <n v="2"/>
  </r>
  <r>
    <x v="9"/>
    <x v="23"/>
    <x v="23"/>
    <n v="24032"/>
    <s v="COGOLLO DEL CENGIO"/>
    <s v="F"/>
    <n v="6"/>
  </r>
  <r>
    <x v="9"/>
    <x v="23"/>
    <x v="23"/>
    <n v="24032"/>
    <s v="COGOLLO DEL CENGIO"/>
    <s v="M"/>
    <n v="7"/>
  </r>
  <r>
    <x v="9"/>
    <x v="23"/>
    <x v="23"/>
    <n v="24033"/>
    <s v="CONCO"/>
    <s v="F"/>
    <n v="4"/>
  </r>
  <r>
    <x v="9"/>
    <x v="23"/>
    <x v="23"/>
    <n v="24033"/>
    <s v="CONCO"/>
    <s v="M"/>
    <n v="3"/>
  </r>
  <r>
    <x v="9"/>
    <x v="23"/>
    <x v="23"/>
    <n v="24034"/>
    <s v="CORNEDO VICENTINO"/>
    <s v="F"/>
    <n v="28"/>
  </r>
  <r>
    <x v="9"/>
    <x v="23"/>
    <x v="23"/>
    <n v="24034"/>
    <s v="CORNEDO VICENTINO"/>
    <s v="M"/>
    <n v="18"/>
  </r>
  <r>
    <x v="9"/>
    <x v="23"/>
    <x v="23"/>
    <n v="24035"/>
    <s v="COSTABISSARA"/>
    <s v="F"/>
    <n v="18"/>
  </r>
  <r>
    <x v="9"/>
    <x v="23"/>
    <x v="23"/>
    <n v="24035"/>
    <s v="COSTABISSARA"/>
    <s v="M"/>
    <n v="17"/>
  </r>
  <r>
    <x v="9"/>
    <x v="23"/>
    <x v="23"/>
    <n v="24036"/>
    <s v="CREAZZO"/>
    <s v="F"/>
    <n v="34"/>
  </r>
  <r>
    <x v="9"/>
    <x v="23"/>
    <x v="23"/>
    <n v="24036"/>
    <s v="CREAZZO"/>
    <s v="M"/>
    <n v="29"/>
  </r>
  <r>
    <x v="9"/>
    <x v="23"/>
    <x v="23"/>
    <n v="24037"/>
    <s v="CRESPADORO"/>
    <s v="F"/>
    <n v="3"/>
  </r>
  <r>
    <x v="9"/>
    <x v="23"/>
    <x v="23"/>
    <n v="24037"/>
    <s v="CRESPADORO"/>
    <s v="M"/>
    <n v="2"/>
  </r>
  <r>
    <x v="9"/>
    <x v="23"/>
    <x v="23"/>
    <n v="24038"/>
    <s v="DUEVILLE"/>
    <s v="F"/>
    <n v="48"/>
  </r>
  <r>
    <x v="9"/>
    <x v="23"/>
    <x v="23"/>
    <n v="24038"/>
    <s v="DUEVILLE"/>
    <s v="M"/>
    <n v="30"/>
  </r>
  <r>
    <x v="9"/>
    <x v="23"/>
    <x v="23"/>
    <n v="24039"/>
    <s v="ENEGO"/>
    <s v="F"/>
    <n v="4"/>
  </r>
  <r>
    <x v="9"/>
    <x v="23"/>
    <x v="23"/>
    <n v="24039"/>
    <s v="ENEGO"/>
    <s v="M"/>
    <n v="3"/>
  </r>
  <r>
    <x v="9"/>
    <x v="23"/>
    <x v="23"/>
    <n v="24040"/>
    <s v="FARA VICENTINO"/>
    <s v="F"/>
    <n v="8"/>
  </r>
  <r>
    <x v="9"/>
    <x v="23"/>
    <x v="23"/>
    <n v="24040"/>
    <s v="FARA VICENTINO"/>
    <s v="M"/>
    <n v="5"/>
  </r>
  <r>
    <x v="9"/>
    <x v="23"/>
    <x v="23"/>
    <n v="24042"/>
    <s v="GALLIO"/>
    <s v="F"/>
    <n v="7"/>
  </r>
  <r>
    <x v="9"/>
    <x v="23"/>
    <x v="23"/>
    <n v="24042"/>
    <s v="GALLIO"/>
    <s v="M"/>
    <n v="2"/>
  </r>
  <r>
    <x v="9"/>
    <x v="23"/>
    <x v="23"/>
    <n v="24043"/>
    <s v="GAMBELLARA"/>
    <s v="F"/>
    <n v="13"/>
  </r>
  <r>
    <x v="9"/>
    <x v="23"/>
    <x v="23"/>
    <n v="24043"/>
    <s v="GAMBELLARA"/>
    <s v="M"/>
    <n v="5"/>
  </r>
  <r>
    <x v="9"/>
    <x v="23"/>
    <x v="23"/>
    <n v="24044"/>
    <s v="GAMBUGLIANO"/>
    <s v="F"/>
    <n v="4"/>
  </r>
  <r>
    <x v="9"/>
    <x v="23"/>
    <x v="23"/>
    <n v="24045"/>
    <s v="GRANCONA"/>
    <s v="F"/>
    <n v="6"/>
  </r>
  <r>
    <x v="9"/>
    <x v="23"/>
    <x v="23"/>
    <n v="24045"/>
    <s v="GRANCONA"/>
    <s v="M"/>
    <n v="3"/>
  </r>
  <r>
    <x v="9"/>
    <x v="23"/>
    <x v="23"/>
    <n v="24046"/>
    <s v="GRISIGNANO DI ZOCCO"/>
    <s v="F"/>
    <n v="15"/>
  </r>
  <r>
    <x v="9"/>
    <x v="23"/>
    <x v="23"/>
    <n v="24046"/>
    <s v="GRISIGNANO DI ZOCCO"/>
    <s v="M"/>
    <n v="7"/>
  </r>
  <r>
    <x v="9"/>
    <x v="23"/>
    <x v="23"/>
    <n v="24047"/>
    <s v="GRUMOLO DELLE ABBADESSE"/>
    <s v="F"/>
    <n v="11"/>
  </r>
  <r>
    <x v="9"/>
    <x v="23"/>
    <x v="23"/>
    <n v="24047"/>
    <s v="GRUMOLO DELLE ABBADESSE"/>
    <s v="M"/>
    <n v="8"/>
  </r>
  <r>
    <x v="9"/>
    <x v="23"/>
    <x v="23"/>
    <n v="24048"/>
    <s v="ISOLA VICENTINA"/>
    <s v="F"/>
    <n v="28"/>
  </r>
  <r>
    <x v="9"/>
    <x v="23"/>
    <x v="23"/>
    <n v="24048"/>
    <s v="ISOLA VICENTINA"/>
    <s v="M"/>
    <n v="17"/>
  </r>
  <r>
    <x v="9"/>
    <x v="23"/>
    <x v="23"/>
    <n v="24051"/>
    <s v="LONGARE"/>
    <s v="F"/>
    <n v="12"/>
  </r>
  <r>
    <x v="9"/>
    <x v="23"/>
    <x v="23"/>
    <n v="24051"/>
    <s v="LONGARE"/>
    <s v="M"/>
    <n v="14"/>
  </r>
  <r>
    <x v="9"/>
    <x v="23"/>
    <x v="23"/>
    <n v="24052"/>
    <s v="LONIGO"/>
    <s v="F"/>
    <n v="44"/>
  </r>
  <r>
    <x v="9"/>
    <x v="23"/>
    <x v="23"/>
    <n v="24052"/>
    <s v="LONIGO"/>
    <s v="M"/>
    <n v="26"/>
  </r>
  <r>
    <x v="9"/>
    <x v="23"/>
    <x v="23"/>
    <n v="24053"/>
    <s v="LUGO DI VICENZA"/>
    <s v="F"/>
    <n v="5"/>
  </r>
  <r>
    <x v="9"/>
    <x v="23"/>
    <x v="23"/>
    <n v="24053"/>
    <s v="LUGO DI VICENZA"/>
    <s v="M"/>
    <n v="3"/>
  </r>
  <r>
    <x v="9"/>
    <x v="23"/>
    <x v="23"/>
    <n v="24054"/>
    <s v="LUSIANA"/>
    <s v="F"/>
    <n v="4"/>
  </r>
  <r>
    <x v="9"/>
    <x v="23"/>
    <x v="23"/>
    <n v="24054"/>
    <s v="LUSIANA"/>
    <s v="M"/>
    <n v="5"/>
  </r>
  <r>
    <x v="9"/>
    <x v="23"/>
    <x v="23"/>
    <n v="24055"/>
    <s v="MALO"/>
    <s v="F"/>
    <n v="40"/>
  </r>
  <r>
    <x v="9"/>
    <x v="23"/>
    <x v="23"/>
    <n v="24055"/>
    <s v="MALO"/>
    <s v="M"/>
    <n v="19"/>
  </r>
  <r>
    <x v="9"/>
    <x v="23"/>
    <x v="23"/>
    <n v="24056"/>
    <s v="MARANO VICENTINO"/>
    <s v="F"/>
    <n v="28"/>
  </r>
  <r>
    <x v="9"/>
    <x v="23"/>
    <x v="23"/>
    <n v="24056"/>
    <s v="MARANO VICENTINO"/>
    <s v="M"/>
    <n v="26"/>
  </r>
  <r>
    <x v="9"/>
    <x v="23"/>
    <x v="23"/>
    <n v="24057"/>
    <s v="MAROSTICA"/>
    <s v="F"/>
    <n v="37"/>
  </r>
  <r>
    <x v="9"/>
    <x v="23"/>
    <x v="23"/>
    <n v="24057"/>
    <s v="MAROSTICA"/>
    <s v="M"/>
    <n v="39"/>
  </r>
  <r>
    <x v="9"/>
    <x v="23"/>
    <x v="23"/>
    <n v="24058"/>
    <s v="MASON VICENTINO"/>
    <s v="F"/>
    <n v="14"/>
  </r>
  <r>
    <x v="9"/>
    <x v="23"/>
    <x v="23"/>
    <n v="24058"/>
    <s v="MASON VICENTINO"/>
    <s v="M"/>
    <n v="7"/>
  </r>
  <r>
    <x v="9"/>
    <x v="23"/>
    <x v="23"/>
    <n v="24059"/>
    <s v="MOLVENA"/>
    <s v="F"/>
    <n v="9"/>
  </r>
  <r>
    <x v="9"/>
    <x v="23"/>
    <x v="23"/>
    <n v="24059"/>
    <s v="MOLVENA"/>
    <s v="M"/>
    <n v="7"/>
  </r>
  <r>
    <x v="9"/>
    <x v="23"/>
    <x v="23"/>
    <n v="24063"/>
    <s v="MONTE DI MALO"/>
    <s v="F"/>
    <n v="8"/>
  </r>
  <r>
    <x v="9"/>
    <x v="23"/>
    <x v="23"/>
    <n v="24063"/>
    <s v="MONTE DI MALO"/>
    <s v="M"/>
    <n v="5"/>
  </r>
  <r>
    <x v="9"/>
    <x v="23"/>
    <x v="23"/>
    <n v="24060"/>
    <s v="MONTEBELLO VICENTINO"/>
    <s v="F"/>
    <n v="16"/>
  </r>
  <r>
    <x v="9"/>
    <x v="23"/>
    <x v="23"/>
    <n v="24060"/>
    <s v="MONTEBELLO VICENTINO"/>
    <s v="M"/>
    <n v="6"/>
  </r>
  <r>
    <x v="9"/>
    <x v="23"/>
    <x v="23"/>
    <n v="24061"/>
    <s v="MONTECCHIO MAGGIORE"/>
    <s v="F"/>
    <n v="53"/>
  </r>
  <r>
    <x v="9"/>
    <x v="23"/>
    <x v="23"/>
    <n v="24061"/>
    <s v="MONTECCHIO MAGGIORE"/>
    <s v="M"/>
    <n v="35"/>
  </r>
  <r>
    <x v="9"/>
    <x v="23"/>
    <x v="23"/>
    <n v="24062"/>
    <s v="MONTECCHIO PRECALCINO"/>
    <s v="F"/>
    <n v="12"/>
  </r>
  <r>
    <x v="9"/>
    <x v="23"/>
    <x v="23"/>
    <n v="24062"/>
    <s v="MONTECCHIO PRECALCINO"/>
    <s v="M"/>
    <n v="10"/>
  </r>
  <r>
    <x v="9"/>
    <x v="23"/>
    <x v="23"/>
    <n v="24064"/>
    <s v="MONTEGALDA"/>
    <s v="F"/>
    <n v="13"/>
  </r>
  <r>
    <x v="9"/>
    <x v="23"/>
    <x v="23"/>
    <n v="24064"/>
    <s v="MONTEGALDA"/>
    <s v="M"/>
    <n v="6"/>
  </r>
  <r>
    <x v="9"/>
    <x v="23"/>
    <x v="23"/>
    <n v="24065"/>
    <s v="MONTEGALDELLA"/>
    <s v="F"/>
    <n v="7"/>
  </r>
  <r>
    <x v="9"/>
    <x v="23"/>
    <x v="23"/>
    <n v="24065"/>
    <s v="MONTEGALDELLA"/>
    <s v="M"/>
    <n v="2"/>
  </r>
  <r>
    <x v="9"/>
    <x v="23"/>
    <x v="23"/>
    <n v="24066"/>
    <s v="MONTEVIALE"/>
    <s v="F"/>
    <n v="4"/>
  </r>
  <r>
    <x v="9"/>
    <x v="23"/>
    <x v="23"/>
    <n v="24066"/>
    <s v="MONTEVIALE"/>
    <s v="M"/>
    <n v="4"/>
  </r>
  <r>
    <x v="9"/>
    <x v="23"/>
    <x v="23"/>
    <n v="24067"/>
    <s v="MONTICELLO CONTE OTTO"/>
    <s v="F"/>
    <n v="33"/>
  </r>
  <r>
    <x v="9"/>
    <x v="23"/>
    <x v="23"/>
    <n v="24067"/>
    <s v="MONTICELLO CONTE OTTO"/>
    <s v="M"/>
    <n v="18"/>
  </r>
  <r>
    <x v="9"/>
    <x v="23"/>
    <x v="23"/>
    <n v="24068"/>
    <s v="MONTORSO VICENTINO"/>
    <s v="F"/>
    <n v="3"/>
  </r>
  <r>
    <x v="9"/>
    <x v="23"/>
    <x v="23"/>
    <n v="24068"/>
    <s v="MONTORSO VICENTINO"/>
    <s v="M"/>
    <n v="5"/>
  </r>
  <r>
    <x v="9"/>
    <x v="23"/>
    <x v="23"/>
    <n v="24069"/>
    <s v="MOSSANO"/>
    <s v="F"/>
    <n v="4"/>
  </r>
  <r>
    <x v="9"/>
    <x v="23"/>
    <x v="23"/>
    <n v="24069"/>
    <s v="MOSSANO"/>
    <s v="M"/>
    <n v="3"/>
  </r>
  <r>
    <x v="9"/>
    <x v="23"/>
    <x v="23"/>
    <n v="24070"/>
    <s v="MUSSOLENTE"/>
    <s v="F"/>
    <n v="21"/>
  </r>
  <r>
    <x v="9"/>
    <x v="23"/>
    <x v="23"/>
    <n v="24070"/>
    <s v="MUSSOLENTE"/>
    <s v="M"/>
    <n v="18"/>
  </r>
  <r>
    <x v="9"/>
    <x v="23"/>
    <x v="23"/>
    <n v="24071"/>
    <s v="NANTO"/>
    <s v="F"/>
    <n v="5"/>
  </r>
  <r>
    <x v="9"/>
    <x v="23"/>
    <x v="23"/>
    <n v="24071"/>
    <s v="NANTO"/>
    <s v="M"/>
    <n v="4"/>
  </r>
  <r>
    <x v="9"/>
    <x v="23"/>
    <x v="23"/>
    <n v="24072"/>
    <s v="NOGAROLE VICENTINO"/>
    <s v="F"/>
    <n v="4"/>
  </r>
  <r>
    <x v="9"/>
    <x v="23"/>
    <x v="23"/>
    <n v="24072"/>
    <s v="NOGAROLE VICENTINO"/>
    <s v="M"/>
    <n v="3"/>
  </r>
  <r>
    <x v="9"/>
    <x v="23"/>
    <x v="23"/>
    <n v="24073"/>
    <s v="NOVE"/>
    <s v="F"/>
    <n v="17"/>
  </r>
  <r>
    <x v="9"/>
    <x v="23"/>
    <x v="23"/>
    <n v="24073"/>
    <s v="NOVE"/>
    <s v="M"/>
    <n v="11"/>
  </r>
  <r>
    <x v="9"/>
    <x v="23"/>
    <x v="23"/>
    <n v="24074"/>
    <s v="NOVENTA VICENTINA"/>
    <s v="F"/>
    <n v="22"/>
  </r>
  <r>
    <x v="9"/>
    <x v="23"/>
    <x v="23"/>
    <n v="24074"/>
    <s v="NOVENTA VICENTINA"/>
    <s v="M"/>
    <n v="23"/>
  </r>
  <r>
    <x v="9"/>
    <x v="23"/>
    <x v="23"/>
    <n v="24075"/>
    <s v="ORGIANO"/>
    <s v="F"/>
    <n v="8"/>
  </r>
  <r>
    <x v="9"/>
    <x v="23"/>
    <x v="23"/>
    <n v="24075"/>
    <s v="ORGIANO"/>
    <s v="M"/>
    <n v="10"/>
  </r>
  <r>
    <x v="9"/>
    <x v="23"/>
    <x v="23"/>
    <n v="24076"/>
    <s v="PEDEMONTE"/>
    <s v="F"/>
    <n v="1"/>
  </r>
  <r>
    <x v="9"/>
    <x v="23"/>
    <x v="23"/>
    <n v="24076"/>
    <s v="PEDEMONTE"/>
    <s v="M"/>
    <n v="1"/>
  </r>
  <r>
    <x v="9"/>
    <x v="23"/>
    <x v="23"/>
    <n v="24077"/>
    <s v="PIANEZZE"/>
    <s v="F"/>
    <n v="1"/>
  </r>
  <r>
    <x v="9"/>
    <x v="23"/>
    <x v="23"/>
    <n v="24077"/>
    <s v="PIANEZZE"/>
    <s v="M"/>
    <n v="6"/>
  </r>
  <r>
    <x v="9"/>
    <x v="23"/>
    <x v="23"/>
    <n v="24078"/>
    <s v="PIOVENE ROCCHETTE"/>
    <s v="F"/>
    <n v="17"/>
  </r>
  <r>
    <x v="9"/>
    <x v="23"/>
    <x v="23"/>
    <n v="24078"/>
    <s v="PIOVENE ROCCHETTE"/>
    <s v="M"/>
    <n v="11"/>
  </r>
  <r>
    <x v="9"/>
    <x v="23"/>
    <x v="23"/>
    <n v="24079"/>
    <s v="POJANA MAGGIORE"/>
    <s v="F"/>
    <n v="15"/>
  </r>
  <r>
    <x v="9"/>
    <x v="23"/>
    <x v="23"/>
    <n v="24079"/>
    <s v="POJANA MAGGIORE"/>
    <s v="M"/>
    <n v="11"/>
  </r>
  <r>
    <x v="9"/>
    <x v="23"/>
    <x v="23"/>
    <n v="24080"/>
    <s v="POSINA"/>
    <s v="M"/>
    <n v="2"/>
  </r>
  <r>
    <x v="9"/>
    <x v="23"/>
    <x v="23"/>
    <n v="24081"/>
    <s v="POVE DEL GRAPPA"/>
    <s v="F"/>
    <n v="18"/>
  </r>
  <r>
    <x v="9"/>
    <x v="23"/>
    <x v="23"/>
    <n v="24081"/>
    <s v="POVE DEL GRAPPA"/>
    <s v="M"/>
    <n v="2"/>
  </r>
  <r>
    <x v="9"/>
    <x v="23"/>
    <x v="23"/>
    <n v="24082"/>
    <s v="POZZOLEONE"/>
    <s v="F"/>
    <n v="11"/>
  </r>
  <r>
    <x v="9"/>
    <x v="23"/>
    <x v="23"/>
    <n v="24082"/>
    <s v="POZZOLEONE"/>
    <s v="M"/>
    <n v="4"/>
  </r>
  <r>
    <x v="9"/>
    <x v="23"/>
    <x v="23"/>
    <n v="24083"/>
    <s v="QUINTO VICENTINO"/>
    <s v="F"/>
    <n v="17"/>
  </r>
  <r>
    <x v="9"/>
    <x v="23"/>
    <x v="23"/>
    <n v="24083"/>
    <s v="QUINTO VICENTINO"/>
    <s v="M"/>
    <n v="15"/>
  </r>
  <r>
    <x v="9"/>
    <x v="23"/>
    <x v="23"/>
    <n v="24084"/>
    <s v="RECOARO TERME"/>
    <s v="F"/>
    <n v="15"/>
  </r>
  <r>
    <x v="9"/>
    <x v="23"/>
    <x v="23"/>
    <n v="24084"/>
    <s v="RECOARO TERME"/>
    <s v="M"/>
    <n v="12"/>
  </r>
  <r>
    <x v="9"/>
    <x v="23"/>
    <x v="23"/>
    <n v="24085"/>
    <s v="ROANA"/>
    <s v="F"/>
    <n v="8"/>
  </r>
  <r>
    <x v="9"/>
    <x v="23"/>
    <x v="23"/>
    <n v="24085"/>
    <s v="ROANA"/>
    <s v="M"/>
    <n v="5"/>
  </r>
  <r>
    <x v="9"/>
    <x v="23"/>
    <x v="23"/>
    <n v="24086"/>
    <s v="ROMANO D'EZZELINO"/>
    <s v="F"/>
    <n v="40"/>
  </r>
  <r>
    <x v="9"/>
    <x v="23"/>
    <x v="23"/>
    <n v="24086"/>
    <s v="ROMANO D'EZZELINO"/>
    <s v="M"/>
    <n v="42"/>
  </r>
  <r>
    <x v="9"/>
    <x v="23"/>
    <x v="23"/>
    <n v="24087"/>
    <s v="ROSA'"/>
    <s v="F"/>
    <n v="42"/>
  </r>
  <r>
    <x v="9"/>
    <x v="23"/>
    <x v="23"/>
    <n v="24087"/>
    <s v="ROSA'"/>
    <s v="M"/>
    <n v="26"/>
  </r>
  <r>
    <x v="9"/>
    <x v="23"/>
    <x v="23"/>
    <n v="24088"/>
    <s v="ROSSANO VENETO"/>
    <s v="F"/>
    <n v="17"/>
  </r>
  <r>
    <x v="9"/>
    <x v="23"/>
    <x v="23"/>
    <n v="24088"/>
    <s v="ROSSANO VENETO"/>
    <s v="M"/>
    <n v="20"/>
  </r>
  <r>
    <x v="9"/>
    <x v="23"/>
    <x v="23"/>
    <n v="24089"/>
    <s v="ROTZO"/>
    <s v="F"/>
    <n v="3"/>
  </r>
  <r>
    <x v="9"/>
    <x v="23"/>
    <x v="23"/>
    <n v="24089"/>
    <s v="ROTZO"/>
    <s v="M"/>
    <n v="1"/>
  </r>
  <r>
    <x v="9"/>
    <x v="23"/>
    <x v="23"/>
    <n v="24090"/>
    <s v="SALCEDO"/>
    <s v="F"/>
    <n v="3"/>
  </r>
  <r>
    <x v="9"/>
    <x v="23"/>
    <x v="23"/>
    <n v="24092"/>
    <s v="SAN GERMANO DEI BERICI"/>
    <s v="F"/>
    <n v="3"/>
  </r>
  <r>
    <x v="9"/>
    <x v="23"/>
    <x v="23"/>
    <n v="24092"/>
    <s v="SAN GERMANO DEI BERICI"/>
    <s v="M"/>
    <n v="4"/>
  </r>
  <r>
    <x v="9"/>
    <x v="23"/>
    <x v="23"/>
    <n v="24093"/>
    <s v="SAN NAZARIO"/>
    <s v="F"/>
    <n v="7"/>
  </r>
  <r>
    <x v="9"/>
    <x v="23"/>
    <x v="23"/>
    <n v="24093"/>
    <s v="SAN NAZARIO"/>
    <s v="M"/>
    <n v="3"/>
  </r>
  <r>
    <x v="9"/>
    <x v="23"/>
    <x v="23"/>
    <n v="24094"/>
    <s v="SAN PIETRO MUSSOLINO"/>
    <s v="F"/>
    <n v="2"/>
  </r>
  <r>
    <x v="9"/>
    <x v="23"/>
    <x v="23"/>
    <n v="24094"/>
    <s v="SAN PIETRO MUSSOLINO"/>
    <s v="M"/>
    <n v="1"/>
  </r>
  <r>
    <x v="9"/>
    <x v="23"/>
    <x v="23"/>
    <n v="24096"/>
    <s v="SAN VITO DI LEGUZZANO"/>
    <s v="F"/>
    <n v="14"/>
  </r>
  <r>
    <x v="9"/>
    <x v="23"/>
    <x v="23"/>
    <n v="24096"/>
    <s v="SAN VITO DI LEGUZZANO"/>
    <s v="M"/>
    <n v="6"/>
  </r>
  <r>
    <x v="9"/>
    <x v="23"/>
    <x v="23"/>
    <n v="24091"/>
    <s v="SANDRIGO"/>
    <s v="F"/>
    <n v="38"/>
  </r>
  <r>
    <x v="9"/>
    <x v="23"/>
    <x v="23"/>
    <n v="24091"/>
    <s v="SANDRIGO"/>
    <s v="M"/>
    <n v="15"/>
  </r>
  <r>
    <x v="9"/>
    <x v="23"/>
    <x v="23"/>
    <n v="24095"/>
    <s v="SANTORSO"/>
    <s v="F"/>
    <n v="14"/>
  </r>
  <r>
    <x v="9"/>
    <x v="23"/>
    <x v="23"/>
    <n v="24095"/>
    <s v="SANTORSO"/>
    <s v="M"/>
    <n v="16"/>
  </r>
  <r>
    <x v="9"/>
    <x v="23"/>
    <x v="23"/>
    <n v="24097"/>
    <s v="SARCEDO"/>
    <s v="F"/>
    <n v="27"/>
  </r>
  <r>
    <x v="9"/>
    <x v="23"/>
    <x v="23"/>
    <n v="24097"/>
    <s v="SARCEDO"/>
    <s v="M"/>
    <n v="15"/>
  </r>
  <r>
    <x v="9"/>
    <x v="23"/>
    <x v="23"/>
    <n v="24098"/>
    <s v="SAREGO"/>
    <s v="F"/>
    <n v="22"/>
  </r>
  <r>
    <x v="9"/>
    <x v="23"/>
    <x v="23"/>
    <n v="24098"/>
    <s v="SAREGO"/>
    <s v="M"/>
    <n v="8"/>
  </r>
  <r>
    <x v="9"/>
    <x v="23"/>
    <x v="23"/>
    <n v="24099"/>
    <s v="SCHIAVON"/>
    <s v="F"/>
    <n v="5"/>
  </r>
  <r>
    <x v="9"/>
    <x v="23"/>
    <x v="23"/>
    <n v="24099"/>
    <s v="SCHIAVON"/>
    <s v="M"/>
    <n v="8"/>
  </r>
  <r>
    <x v="9"/>
    <x v="23"/>
    <x v="23"/>
    <n v="24100"/>
    <s v="SCHIO"/>
    <s v="F"/>
    <n v="118"/>
  </r>
  <r>
    <x v="9"/>
    <x v="23"/>
    <x v="23"/>
    <n v="24100"/>
    <s v="SCHIO"/>
    <s v="M"/>
    <n v="79"/>
  </r>
  <r>
    <x v="9"/>
    <x v="23"/>
    <x v="23"/>
    <n v="24101"/>
    <s v="SOLAGNA"/>
    <s v="F"/>
    <n v="8"/>
  </r>
  <r>
    <x v="9"/>
    <x v="23"/>
    <x v="23"/>
    <n v="24101"/>
    <s v="SOLAGNA"/>
    <s v="M"/>
    <n v="5"/>
  </r>
  <r>
    <x v="9"/>
    <x v="23"/>
    <x v="23"/>
    <n v="24102"/>
    <s v="SOSSANO"/>
    <s v="F"/>
    <n v="11"/>
  </r>
  <r>
    <x v="9"/>
    <x v="23"/>
    <x v="23"/>
    <n v="24102"/>
    <s v="SOSSANO"/>
    <s v="M"/>
    <n v="4"/>
  </r>
  <r>
    <x v="9"/>
    <x v="23"/>
    <x v="23"/>
    <n v="24103"/>
    <s v="SOVIZZO"/>
    <s v="F"/>
    <n v="17"/>
  </r>
  <r>
    <x v="9"/>
    <x v="23"/>
    <x v="23"/>
    <n v="24103"/>
    <s v="SOVIZZO"/>
    <s v="M"/>
    <n v="12"/>
  </r>
  <r>
    <x v="9"/>
    <x v="23"/>
    <x v="23"/>
    <n v="24104"/>
    <s v="TEZZE SUL BRENTA"/>
    <s v="F"/>
    <n v="29"/>
  </r>
  <r>
    <x v="9"/>
    <x v="23"/>
    <x v="23"/>
    <n v="24104"/>
    <s v="TEZZE SUL BRENTA"/>
    <s v="M"/>
    <n v="23"/>
  </r>
  <r>
    <x v="9"/>
    <x v="23"/>
    <x v="23"/>
    <n v="24105"/>
    <s v="THIENE"/>
    <s v="F"/>
    <n v="74"/>
  </r>
  <r>
    <x v="9"/>
    <x v="23"/>
    <x v="23"/>
    <n v="24105"/>
    <s v="THIENE"/>
    <s v="M"/>
    <n v="54"/>
  </r>
  <r>
    <x v="9"/>
    <x v="23"/>
    <x v="23"/>
    <n v="24106"/>
    <s v="TONEZZA DEL CIMONE"/>
    <s v="F"/>
    <n v="2"/>
  </r>
  <r>
    <x v="9"/>
    <x v="23"/>
    <x v="23"/>
    <n v="24106"/>
    <s v="TONEZZA DEL CIMONE"/>
    <s v="M"/>
    <n v="2"/>
  </r>
  <r>
    <x v="9"/>
    <x v="23"/>
    <x v="23"/>
    <n v="24107"/>
    <s v="TORREBELVICINO"/>
    <s v="F"/>
    <n v="15"/>
  </r>
  <r>
    <x v="9"/>
    <x v="23"/>
    <x v="23"/>
    <n v="24107"/>
    <s v="TORREBELVICINO"/>
    <s v="M"/>
    <n v="10"/>
  </r>
  <r>
    <x v="9"/>
    <x v="23"/>
    <x v="23"/>
    <n v="24108"/>
    <s v="TORRI DI QUARTESOLO"/>
    <s v="F"/>
    <n v="31"/>
  </r>
  <r>
    <x v="9"/>
    <x v="23"/>
    <x v="23"/>
    <n v="24108"/>
    <s v="TORRI DI QUARTESOLO"/>
    <s v="M"/>
    <n v="24"/>
  </r>
  <r>
    <x v="9"/>
    <x v="23"/>
    <x v="23"/>
    <n v="24110"/>
    <s v="TRISSINO"/>
    <s v="F"/>
    <n v="26"/>
  </r>
  <r>
    <x v="9"/>
    <x v="23"/>
    <x v="23"/>
    <n v="24110"/>
    <s v="TRISSINO"/>
    <s v="M"/>
    <n v="8"/>
  </r>
  <r>
    <x v="9"/>
    <x v="23"/>
    <x v="23"/>
    <n v="24111"/>
    <s v="VALDAGNO"/>
    <s v="F"/>
    <n v="84"/>
  </r>
  <r>
    <x v="9"/>
    <x v="23"/>
    <x v="23"/>
    <n v="24111"/>
    <s v="VALDAGNO"/>
    <s v="M"/>
    <n v="56"/>
  </r>
  <r>
    <x v="9"/>
    <x v="23"/>
    <x v="23"/>
    <n v="24112"/>
    <s v="VALDASTICO"/>
    <s v="F"/>
    <n v="3"/>
  </r>
  <r>
    <x v="9"/>
    <x v="23"/>
    <x v="23"/>
    <n v="24112"/>
    <s v="VALDASTICO"/>
    <s v="M"/>
    <n v="2"/>
  </r>
  <r>
    <x v="9"/>
    <x v="23"/>
    <x v="23"/>
    <n v="24113"/>
    <s v="VALLI DEL PASUBIO"/>
    <s v="F"/>
    <n v="5"/>
  </r>
  <r>
    <x v="9"/>
    <x v="23"/>
    <x v="23"/>
    <n v="24113"/>
    <s v="VALLI DEL PASUBIO"/>
    <s v="M"/>
    <n v="1"/>
  </r>
  <r>
    <x v="9"/>
    <x v="23"/>
    <x v="23"/>
    <n v="24114"/>
    <s v="VALSTAGNA"/>
    <s v="F"/>
    <n v="5"/>
  </r>
  <r>
    <x v="9"/>
    <x v="23"/>
    <x v="23"/>
    <n v="24114"/>
    <s v="VALSTAGNA"/>
    <s v="M"/>
    <n v="4"/>
  </r>
  <r>
    <x v="9"/>
    <x v="23"/>
    <x v="23"/>
    <n v="24115"/>
    <s v="VELO D'ASTICO"/>
    <s v="F"/>
    <n v="2"/>
  </r>
  <r>
    <x v="9"/>
    <x v="23"/>
    <x v="23"/>
    <n v="24115"/>
    <s v="VELO D'ASTICO"/>
    <s v="M"/>
    <n v="1"/>
  </r>
  <r>
    <x v="9"/>
    <x v="23"/>
    <x v="23"/>
    <n v="24116"/>
    <s v="VICENZA"/>
    <s v="F"/>
    <n v="371"/>
  </r>
  <r>
    <x v="9"/>
    <x v="23"/>
    <x v="23"/>
    <n v="24116"/>
    <s v="VICENZA"/>
    <s v="M"/>
    <n v="289"/>
  </r>
  <r>
    <x v="9"/>
    <x v="23"/>
    <x v="23"/>
    <n v="24117"/>
    <s v="VILLAGA"/>
    <s v="F"/>
    <n v="6"/>
  </r>
  <r>
    <x v="9"/>
    <x v="23"/>
    <x v="23"/>
    <n v="24118"/>
    <s v="VILLAVERLA"/>
    <s v="F"/>
    <n v="15"/>
  </r>
  <r>
    <x v="9"/>
    <x v="23"/>
    <x v="23"/>
    <n v="24118"/>
    <s v="VILLAVERLA"/>
    <s v="M"/>
    <n v="12"/>
  </r>
  <r>
    <x v="9"/>
    <x v="23"/>
    <x v="23"/>
    <n v="24119"/>
    <s v="ZANE'"/>
    <s v="F"/>
    <n v="16"/>
  </r>
  <r>
    <x v="9"/>
    <x v="23"/>
    <x v="23"/>
    <n v="24119"/>
    <s v="ZANE'"/>
    <s v="M"/>
    <n v="18"/>
  </r>
  <r>
    <x v="9"/>
    <x v="23"/>
    <x v="23"/>
    <n v="24120"/>
    <s v="ZERMEGHEDO"/>
    <s v="F"/>
    <n v="5"/>
  </r>
  <r>
    <x v="9"/>
    <x v="23"/>
    <x v="23"/>
    <n v="24120"/>
    <s v="ZERMEGHEDO"/>
    <s v="M"/>
    <n v="2"/>
  </r>
  <r>
    <x v="9"/>
    <x v="23"/>
    <x v="23"/>
    <n v="24121"/>
    <s v="ZOVENCEDO"/>
    <s v="F"/>
    <n v="3"/>
  </r>
  <r>
    <x v="9"/>
    <x v="23"/>
    <x v="23"/>
    <n v="24121"/>
    <s v="ZOVENCEDO"/>
    <s v="M"/>
    <n v="2"/>
  </r>
  <r>
    <x v="9"/>
    <x v="23"/>
    <x v="23"/>
    <n v="24122"/>
    <s v="ZUGLIANO"/>
    <s v="F"/>
    <n v="13"/>
  </r>
  <r>
    <x v="9"/>
    <x v="23"/>
    <x v="23"/>
    <n v="24122"/>
    <s v="ZUGLIANO"/>
    <s v="M"/>
    <n v="11"/>
  </r>
  <r>
    <x v="9"/>
    <x v="24"/>
    <x v="24"/>
    <n v="25001"/>
    <s v="AGORDO"/>
    <s v="F"/>
    <n v="12"/>
  </r>
  <r>
    <x v="9"/>
    <x v="24"/>
    <x v="24"/>
    <n v="25001"/>
    <s v="AGORDO"/>
    <s v="M"/>
    <n v="4"/>
  </r>
  <r>
    <x v="9"/>
    <x v="24"/>
    <x v="24"/>
    <n v="25002"/>
    <s v="ALANO DI PIAVE"/>
    <s v="F"/>
    <n v="4"/>
  </r>
  <r>
    <x v="9"/>
    <x v="24"/>
    <x v="24"/>
    <n v="25002"/>
    <s v="ALANO DI PIAVE"/>
    <s v="M"/>
    <n v="4"/>
  </r>
  <r>
    <x v="9"/>
    <x v="24"/>
    <x v="24"/>
    <n v="25003"/>
    <s v="ALLEGHE"/>
    <s v="F"/>
    <n v="5"/>
  </r>
  <r>
    <x v="9"/>
    <x v="24"/>
    <x v="24"/>
    <n v="25003"/>
    <s v="ALLEGHE"/>
    <s v="M"/>
    <n v="1"/>
  </r>
  <r>
    <x v="9"/>
    <x v="24"/>
    <x v="24"/>
    <n v="25004"/>
    <s v="ARSIE'"/>
    <s v="F"/>
    <n v="12"/>
  </r>
  <r>
    <x v="9"/>
    <x v="24"/>
    <x v="24"/>
    <n v="25004"/>
    <s v="ARSIE'"/>
    <s v="M"/>
    <n v="6"/>
  </r>
  <r>
    <x v="9"/>
    <x v="24"/>
    <x v="24"/>
    <n v="25005"/>
    <s v="AURONZO DI CADORE"/>
    <s v="F"/>
    <n v="3"/>
  </r>
  <r>
    <x v="9"/>
    <x v="24"/>
    <x v="24"/>
    <n v="25005"/>
    <s v="AURONZO DI CADORE"/>
    <s v="M"/>
    <n v="4"/>
  </r>
  <r>
    <x v="9"/>
    <x v="24"/>
    <x v="24"/>
    <n v="25006"/>
    <s v="BELLUNO"/>
    <s v="F"/>
    <n v="123"/>
  </r>
  <r>
    <x v="9"/>
    <x v="24"/>
    <x v="24"/>
    <n v="25006"/>
    <s v="BELLUNO"/>
    <s v="M"/>
    <n v="94"/>
  </r>
  <r>
    <x v="9"/>
    <x v="24"/>
    <x v="24"/>
    <n v="25007"/>
    <s v="BORCA DI CADORE"/>
    <s v="M"/>
    <n v="1"/>
  </r>
  <r>
    <x v="9"/>
    <x v="24"/>
    <x v="24"/>
    <n v="25008"/>
    <s v="CALALZO DI CADORE"/>
    <s v="F"/>
    <n v="6"/>
  </r>
  <r>
    <x v="9"/>
    <x v="24"/>
    <x v="24"/>
    <n v="25008"/>
    <s v="CALALZO DI CADORE"/>
    <s v="M"/>
    <n v="3"/>
  </r>
  <r>
    <x v="9"/>
    <x v="24"/>
    <x v="24"/>
    <n v="25023"/>
    <s v="CANALE D'AGORDO"/>
    <s v="F"/>
    <n v="2"/>
  </r>
  <r>
    <x v="9"/>
    <x v="24"/>
    <x v="24"/>
    <n v="25023"/>
    <s v="CANALE D'AGORDO"/>
    <s v="M"/>
    <n v="1"/>
  </r>
  <r>
    <x v="9"/>
    <x v="24"/>
    <x v="24"/>
    <n v="25009"/>
    <s v="CASTELLAVAZZO"/>
    <s v="F"/>
    <n v="3"/>
  </r>
  <r>
    <x v="9"/>
    <x v="24"/>
    <x v="24"/>
    <n v="25009"/>
    <s v="CASTELLAVAZZO"/>
    <s v="M"/>
    <n v="2"/>
  </r>
  <r>
    <x v="9"/>
    <x v="24"/>
    <x v="24"/>
    <n v="25010"/>
    <s v="CENCENIGHE AGORDINO"/>
    <s v="F"/>
    <n v="3"/>
  </r>
  <r>
    <x v="9"/>
    <x v="24"/>
    <x v="24"/>
    <n v="25010"/>
    <s v="CENCENIGHE AGORDINO"/>
    <s v="M"/>
    <n v="2"/>
  </r>
  <r>
    <x v="9"/>
    <x v="24"/>
    <x v="24"/>
    <n v="25011"/>
    <s v="CESIOMAGGIORE"/>
    <s v="F"/>
    <n v="11"/>
  </r>
  <r>
    <x v="9"/>
    <x v="24"/>
    <x v="24"/>
    <n v="25011"/>
    <s v="CESIOMAGGIORE"/>
    <s v="M"/>
    <n v="9"/>
  </r>
  <r>
    <x v="9"/>
    <x v="24"/>
    <x v="24"/>
    <n v="25012"/>
    <s v="CHIES D'ALPAGO"/>
    <s v="F"/>
    <n v="7"/>
  </r>
  <r>
    <x v="9"/>
    <x v="24"/>
    <x v="24"/>
    <n v="25012"/>
    <s v="CHIES D'ALPAGO"/>
    <s v="M"/>
    <n v="2"/>
  </r>
  <r>
    <x v="9"/>
    <x v="24"/>
    <x v="24"/>
    <n v="25013"/>
    <s v="CIBIANA DI CADORE"/>
    <s v="F"/>
    <n v="1"/>
  </r>
  <r>
    <x v="9"/>
    <x v="24"/>
    <x v="24"/>
    <n v="25013"/>
    <s v="CIBIANA DI CADORE"/>
    <s v="M"/>
    <n v="1"/>
  </r>
  <r>
    <x v="9"/>
    <x v="24"/>
    <x v="24"/>
    <n v="25014"/>
    <s v="COLLE SANTA LUCIA"/>
    <s v="F"/>
    <n v="1"/>
  </r>
  <r>
    <x v="9"/>
    <x v="24"/>
    <x v="24"/>
    <n v="25015"/>
    <s v="COMELICO SUPERIORE"/>
    <s v="F"/>
    <n v="8"/>
  </r>
  <r>
    <x v="9"/>
    <x v="24"/>
    <x v="24"/>
    <n v="25015"/>
    <s v="COMELICO SUPERIORE"/>
    <s v="M"/>
    <n v="3"/>
  </r>
  <r>
    <x v="9"/>
    <x v="24"/>
    <x v="24"/>
    <n v="25016"/>
    <s v="CORTINA D'AMPEZZO"/>
    <s v="F"/>
    <n v="16"/>
  </r>
  <r>
    <x v="9"/>
    <x v="24"/>
    <x v="24"/>
    <n v="25016"/>
    <s v="CORTINA D'AMPEZZO"/>
    <s v="M"/>
    <n v="9"/>
  </r>
  <r>
    <x v="9"/>
    <x v="24"/>
    <x v="24"/>
    <n v="25017"/>
    <s v="DANTA DI CADORE"/>
    <s v="F"/>
    <n v="1"/>
  </r>
  <r>
    <x v="9"/>
    <x v="24"/>
    <x v="24"/>
    <n v="25018"/>
    <s v="DOMEGGE DI CADORE"/>
    <s v="F"/>
    <n v="7"/>
  </r>
  <r>
    <x v="9"/>
    <x v="24"/>
    <x v="24"/>
    <n v="25018"/>
    <s v="DOMEGGE DI CADORE"/>
    <s v="M"/>
    <n v="5"/>
  </r>
  <r>
    <x v="9"/>
    <x v="24"/>
    <x v="24"/>
    <n v="25019"/>
    <s v="FALCADE"/>
    <s v="F"/>
    <n v="3"/>
  </r>
  <r>
    <x v="9"/>
    <x v="24"/>
    <x v="24"/>
    <n v="25019"/>
    <s v="FALCADE"/>
    <s v="M"/>
    <n v="4"/>
  </r>
  <r>
    <x v="9"/>
    <x v="24"/>
    <x v="24"/>
    <n v="25020"/>
    <s v="FARRA D'ALPAGO"/>
    <s v="F"/>
    <n v="10"/>
  </r>
  <r>
    <x v="9"/>
    <x v="24"/>
    <x v="24"/>
    <n v="25020"/>
    <s v="FARRA D'ALPAGO"/>
    <s v="M"/>
    <n v="3"/>
  </r>
  <r>
    <x v="9"/>
    <x v="24"/>
    <x v="24"/>
    <n v="25021"/>
    <s v="FELTRE"/>
    <s v="F"/>
    <n v="77"/>
  </r>
  <r>
    <x v="9"/>
    <x v="24"/>
    <x v="24"/>
    <n v="25021"/>
    <s v="FELTRE"/>
    <s v="M"/>
    <n v="42"/>
  </r>
  <r>
    <x v="9"/>
    <x v="24"/>
    <x v="24"/>
    <n v="25022"/>
    <s v="FONZASO"/>
    <s v="F"/>
    <n v="5"/>
  </r>
  <r>
    <x v="9"/>
    <x v="24"/>
    <x v="24"/>
    <n v="25022"/>
    <s v="FONZASO"/>
    <s v="M"/>
    <n v="4"/>
  </r>
  <r>
    <x v="9"/>
    <x v="24"/>
    <x v="24"/>
    <n v="25024"/>
    <s v="FORNO DI ZOLDO"/>
    <s v="F"/>
    <n v="9"/>
  </r>
  <r>
    <x v="9"/>
    <x v="24"/>
    <x v="24"/>
    <n v="25024"/>
    <s v="FORNO DI ZOLDO"/>
    <s v="M"/>
    <n v="2"/>
  </r>
  <r>
    <x v="9"/>
    <x v="24"/>
    <x v="24"/>
    <n v="25025"/>
    <s v="GOSALDO"/>
    <s v="F"/>
    <n v="1"/>
  </r>
  <r>
    <x v="9"/>
    <x v="24"/>
    <x v="24"/>
    <n v="25025"/>
    <s v="GOSALDO"/>
    <s v="M"/>
    <n v="1"/>
  </r>
  <r>
    <x v="9"/>
    <x v="24"/>
    <x v="24"/>
    <n v="25027"/>
    <s v="LA VALLE AGORDINA"/>
    <s v="F"/>
    <n v="5"/>
  </r>
  <r>
    <x v="9"/>
    <x v="24"/>
    <x v="24"/>
    <n v="25027"/>
    <s v="LA VALLE AGORDINA"/>
    <s v="M"/>
    <n v="1"/>
  </r>
  <r>
    <x v="9"/>
    <x v="24"/>
    <x v="24"/>
    <n v="25026"/>
    <s v="LAMON"/>
    <s v="F"/>
    <n v="14"/>
  </r>
  <r>
    <x v="9"/>
    <x v="24"/>
    <x v="24"/>
    <n v="25026"/>
    <s v="LAMON"/>
    <s v="M"/>
    <n v="3"/>
  </r>
  <r>
    <x v="9"/>
    <x v="24"/>
    <x v="24"/>
    <n v="25028"/>
    <s v="LENTIAI"/>
    <s v="F"/>
    <n v="4"/>
  </r>
  <r>
    <x v="9"/>
    <x v="24"/>
    <x v="24"/>
    <n v="25028"/>
    <s v="LENTIAI"/>
    <s v="M"/>
    <n v="1"/>
  </r>
  <r>
    <x v="9"/>
    <x v="24"/>
    <x v="24"/>
    <n v="25029"/>
    <s v="LIMANA"/>
    <s v="F"/>
    <n v="20"/>
  </r>
  <r>
    <x v="9"/>
    <x v="24"/>
    <x v="24"/>
    <n v="25029"/>
    <s v="LIMANA"/>
    <s v="M"/>
    <n v="8"/>
  </r>
  <r>
    <x v="9"/>
    <x v="24"/>
    <x v="24"/>
    <n v="25030"/>
    <s v="LIVINALLONGO DEL COL DI LANA"/>
    <s v="F"/>
    <n v="3"/>
  </r>
  <r>
    <x v="9"/>
    <x v="24"/>
    <x v="24"/>
    <n v="25030"/>
    <s v="LIVINALLONGO DEL COL DI LANA"/>
    <s v="M"/>
    <n v="2"/>
  </r>
  <r>
    <x v="9"/>
    <x v="24"/>
    <x v="24"/>
    <n v="25031"/>
    <s v="LONGARONE"/>
    <s v="F"/>
    <n v="2"/>
  </r>
  <r>
    <x v="9"/>
    <x v="24"/>
    <x v="24"/>
    <n v="25031"/>
    <s v="LONGARONE"/>
    <s v="M"/>
    <n v="1"/>
  </r>
  <r>
    <x v="9"/>
    <x v="24"/>
    <x v="24"/>
    <n v="25071"/>
    <s v="LONGARONE"/>
    <s v="F"/>
    <n v="12"/>
  </r>
  <r>
    <x v="9"/>
    <x v="24"/>
    <x v="24"/>
    <n v="25071"/>
    <s v="LONGARONE"/>
    <s v="M"/>
    <n v="3"/>
  </r>
  <r>
    <x v="9"/>
    <x v="24"/>
    <x v="24"/>
    <n v="25032"/>
    <s v="LORENZAGO DI CADORE"/>
    <s v="F"/>
    <n v="1"/>
  </r>
  <r>
    <x v="9"/>
    <x v="24"/>
    <x v="24"/>
    <n v="25032"/>
    <s v="LORENZAGO DI CADORE"/>
    <s v="M"/>
    <n v="3"/>
  </r>
  <r>
    <x v="9"/>
    <x v="24"/>
    <x v="24"/>
    <n v="25033"/>
    <s v="LOZZO DI CADORE"/>
    <s v="F"/>
    <n v="3"/>
  </r>
  <r>
    <x v="9"/>
    <x v="24"/>
    <x v="24"/>
    <n v="25033"/>
    <s v="LOZZO DI CADORE"/>
    <s v="M"/>
    <n v="4"/>
  </r>
  <r>
    <x v="9"/>
    <x v="24"/>
    <x v="24"/>
    <n v="25034"/>
    <s v="MEL"/>
    <s v="F"/>
    <n v="13"/>
  </r>
  <r>
    <x v="9"/>
    <x v="24"/>
    <x v="24"/>
    <n v="25034"/>
    <s v="MEL"/>
    <s v="M"/>
    <n v="11"/>
  </r>
  <r>
    <x v="9"/>
    <x v="24"/>
    <x v="24"/>
    <n v="25036"/>
    <s v="PEDAVENA"/>
    <s v="F"/>
    <n v="9"/>
  </r>
  <r>
    <x v="9"/>
    <x v="24"/>
    <x v="24"/>
    <n v="25036"/>
    <s v="PEDAVENA"/>
    <s v="M"/>
    <n v="6"/>
  </r>
  <r>
    <x v="9"/>
    <x v="24"/>
    <x v="24"/>
    <n v="25037"/>
    <s v="PERAROLO DI CADORE"/>
    <s v="F"/>
    <n v="1"/>
  </r>
  <r>
    <x v="9"/>
    <x v="24"/>
    <x v="24"/>
    <n v="25038"/>
    <s v="PIEVE D'ALPAGO"/>
    <s v="F"/>
    <n v="8"/>
  </r>
  <r>
    <x v="9"/>
    <x v="24"/>
    <x v="24"/>
    <n v="25038"/>
    <s v="PIEVE D'ALPAGO"/>
    <s v="M"/>
    <n v="4"/>
  </r>
  <r>
    <x v="9"/>
    <x v="24"/>
    <x v="24"/>
    <n v="25039"/>
    <s v="PIEVE DI CADORE"/>
    <s v="F"/>
    <n v="19"/>
  </r>
  <r>
    <x v="9"/>
    <x v="24"/>
    <x v="24"/>
    <n v="25039"/>
    <s v="PIEVE DI CADORE"/>
    <s v="M"/>
    <n v="11"/>
  </r>
  <r>
    <x v="9"/>
    <x v="24"/>
    <x v="24"/>
    <n v="25040"/>
    <s v="PONTE NELLE ALPI"/>
    <s v="F"/>
    <n v="26"/>
  </r>
  <r>
    <x v="9"/>
    <x v="24"/>
    <x v="24"/>
    <n v="25040"/>
    <s v="PONTE NELLE ALPI"/>
    <s v="M"/>
    <n v="20"/>
  </r>
  <r>
    <x v="9"/>
    <x v="24"/>
    <x v="24"/>
    <n v="25041"/>
    <s v="PUOS D'ALPAGO"/>
    <s v="F"/>
    <n v="10"/>
  </r>
  <r>
    <x v="9"/>
    <x v="24"/>
    <x v="24"/>
    <n v="25041"/>
    <s v="PUOS D'ALPAGO"/>
    <s v="M"/>
    <n v="4"/>
  </r>
  <r>
    <x v="9"/>
    <x v="24"/>
    <x v="24"/>
    <n v="25042"/>
    <s v="QUERO"/>
    <s v="F"/>
    <n v="4"/>
  </r>
  <r>
    <x v="9"/>
    <x v="24"/>
    <x v="24"/>
    <n v="25042"/>
    <s v="QUERO"/>
    <s v="M"/>
    <n v="3"/>
  </r>
  <r>
    <x v="9"/>
    <x v="24"/>
    <x v="24"/>
    <n v="25043"/>
    <s v="RIVAMONTE AGORDINO"/>
    <s v="F"/>
    <n v="1"/>
  </r>
  <r>
    <x v="9"/>
    <x v="24"/>
    <x v="24"/>
    <n v="25043"/>
    <s v="RIVAMONTE AGORDINO"/>
    <s v="M"/>
    <n v="5"/>
  </r>
  <r>
    <x v="9"/>
    <x v="24"/>
    <x v="24"/>
    <n v="25044"/>
    <s v="ROCCA PIETORE"/>
    <s v="F"/>
    <n v="6"/>
  </r>
  <r>
    <x v="9"/>
    <x v="24"/>
    <x v="24"/>
    <n v="25044"/>
    <s v="ROCCA PIETORE"/>
    <s v="M"/>
    <n v="2"/>
  </r>
  <r>
    <x v="9"/>
    <x v="24"/>
    <x v="24"/>
    <n v="25045"/>
    <s v="SAN GREGORIO NELLE ALPI"/>
    <s v="F"/>
    <n v="8"/>
  </r>
  <r>
    <x v="9"/>
    <x v="24"/>
    <x v="24"/>
    <n v="25046"/>
    <s v="SAN NICOLO' DI COMELICO"/>
    <s v="F"/>
    <n v="2"/>
  </r>
  <r>
    <x v="9"/>
    <x v="24"/>
    <x v="24"/>
    <n v="25046"/>
    <s v="SAN NICOLO' DI COMELICO"/>
    <s v="M"/>
    <n v="1"/>
  </r>
  <r>
    <x v="9"/>
    <x v="24"/>
    <x v="24"/>
    <n v="25047"/>
    <s v="SAN PIETRO DI CADORE"/>
    <s v="M"/>
    <n v="3"/>
  </r>
  <r>
    <x v="9"/>
    <x v="24"/>
    <x v="24"/>
    <n v="25051"/>
    <s v="SAN VITO DI CADORE"/>
    <s v="F"/>
    <n v="5"/>
  </r>
  <r>
    <x v="9"/>
    <x v="24"/>
    <x v="24"/>
    <n v="25051"/>
    <s v="SAN VITO DI CADORE"/>
    <s v="M"/>
    <n v="5"/>
  </r>
  <r>
    <x v="9"/>
    <x v="24"/>
    <x v="24"/>
    <n v="25048"/>
    <s v="SANTA GIUSTINA"/>
    <s v="F"/>
    <n v="26"/>
  </r>
  <r>
    <x v="9"/>
    <x v="24"/>
    <x v="24"/>
    <n v="25048"/>
    <s v="SANTA GIUSTINA"/>
    <s v="M"/>
    <n v="16"/>
  </r>
  <r>
    <x v="9"/>
    <x v="24"/>
    <x v="24"/>
    <n v="25050"/>
    <s v="SANTO STEFANO DI CADORE"/>
    <s v="F"/>
    <n v="9"/>
  </r>
  <r>
    <x v="9"/>
    <x v="24"/>
    <x v="24"/>
    <n v="25050"/>
    <s v="SANTO STEFANO DI CADORE"/>
    <s v="M"/>
    <n v="5"/>
  </r>
  <r>
    <x v="9"/>
    <x v="24"/>
    <x v="24"/>
    <n v="25053"/>
    <s v="SEDICO"/>
    <s v="F"/>
    <n v="19"/>
  </r>
  <r>
    <x v="9"/>
    <x v="24"/>
    <x v="24"/>
    <n v="25053"/>
    <s v="SEDICO"/>
    <s v="M"/>
    <n v="14"/>
  </r>
  <r>
    <x v="9"/>
    <x v="24"/>
    <x v="24"/>
    <n v="25054"/>
    <s v="SELVA DI CADORE"/>
    <s v="F"/>
    <n v="2"/>
  </r>
  <r>
    <x v="9"/>
    <x v="24"/>
    <x v="24"/>
    <n v="25055"/>
    <s v="SEREN DEL GRAPPA"/>
    <s v="F"/>
    <n v="12"/>
  </r>
  <r>
    <x v="9"/>
    <x v="24"/>
    <x v="24"/>
    <n v="25055"/>
    <s v="SEREN DEL GRAPPA"/>
    <s v="M"/>
    <n v="4"/>
  </r>
  <r>
    <x v="9"/>
    <x v="24"/>
    <x v="24"/>
    <n v="25056"/>
    <s v="SOSPIROLO"/>
    <s v="F"/>
    <n v="5"/>
  </r>
  <r>
    <x v="9"/>
    <x v="24"/>
    <x v="24"/>
    <n v="25056"/>
    <s v="SOSPIROLO"/>
    <s v="M"/>
    <n v="5"/>
  </r>
  <r>
    <x v="9"/>
    <x v="24"/>
    <x v="24"/>
    <n v="25058"/>
    <s v="SOVRAMONTE"/>
    <s v="F"/>
    <n v="2"/>
  </r>
  <r>
    <x v="9"/>
    <x v="24"/>
    <x v="24"/>
    <n v="25059"/>
    <s v="TAIBON AGORDINO"/>
    <s v="F"/>
    <n v="8"/>
  </r>
  <r>
    <x v="9"/>
    <x v="24"/>
    <x v="24"/>
    <n v="25059"/>
    <s v="TAIBON AGORDINO"/>
    <s v="M"/>
    <n v="1"/>
  </r>
  <r>
    <x v="9"/>
    <x v="24"/>
    <x v="24"/>
    <n v="25060"/>
    <s v="TAMBRE"/>
    <s v="F"/>
    <n v="4"/>
  </r>
  <r>
    <x v="9"/>
    <x v="24"/>
    <x v="24"/>
    <n v="25061"/>
    <s v="TRICHIANA"/>
    <s v="F"/>
    <n v="12"/>
  </r>
  <r>
    <x v="9"/>
    <x v="24"/>
    <x v="24"/>
    <n v="25061"/>
    <s v="TRICHIANA"/>
    <s v="M"/>
    <n v="10"/>
  </r>
  <r>
    <x v="9"/>
    <x v="24"/>
    <x v="24"/>
    <n v="25062"/>
    <s v="VALLADA AGORDINA"/>
    <s v="F"/>
    <n v="2"/>
  </r>
  <r>
    <x v="9"/>
    <x v="24"/>
    <x v="24"/>
    <n v="25062"/>
    <s v="VALLADA AGORDINA"/>
    <s v="M"/>
    <n v="3"/>
  </r>
  <r>
    <x v="9"/>
    <x v="24"/>
    <x v="24"/>
    <n v="25063"/>
    <s v="VALLE DI CADORE"/>
    <s v="F"/>
    <n v="6"/>
  </r>
  <r>
    <x v="9"/>
    <x v="24"/>
    <x v="24"/>
    <n v="25063"/>
    <s v="VALLE DI CADORE"/>
    <s v="M"/>
    <n v="4"/>
  </r>
  <r>
    <x v="9"/>
    <x v="24"/>
    <x v="24"/>
    <n v="25064"/>
    <s v="VAS"/>
    <s v="F"/>
    <n v="1"/>
  </r>
  <r>
    <x v="9"/>
    <x v="24"/>
    <x v="24"/>
    <n v="25065"/>
    <s v="VIGO DI CADORE"/>
    <s v="F"/>
    <n v="6"/>
  </r>
  <r>
    <x v="9"/>
    <x v="24"/>
    <x v="24"/>
    <n v="25065"/>
    <s v="VIGO DI CADORE"/>
    <s v="M"/>
    <n v="3"/>
  </r>
  <r>
    <x v="9"/>
    <x v="24"/>
    <x v="24"/>
    <n v="25066"/>
    <s v="VODO CADORE"/>
    <s v="M"/>
    <n v="2"/>
  </r>
  <r>
    <x v="9"/>
    <x v="24"/>
    <x v="24"/>
    <n v="25067"/>
    <s v="VOLTAGO AGORDINO"/>
    <s v="F"/>
    <n v="2"/>
  </r>
  <r>
    <x v="9"/>
    <x v="24"/>
    <x v="24"/>
    <n v="25067"/>
    <s v="VOLTAGO AGORDINO"/>
    <s v="M"/>
    <n v="2"/>
  </r>
  <r>
    <x v="9"/>
    <x v="24"/>
    <x v="24"/>
    <n v="25068"/>
    <s v="ZOLDO ALTO"/>
    <s v="F"/>
    <n v="4"/>
  </r>
  <r>
    <x v="9"/>
    <x v="25"/>
    <x v="25"/>
    <n v="26001"/>
    <s v="ALTIVOLE"/>
    <s v="F"/>
    <n v="16"/>
  </r>
  <r>
    <x v="9"/>
    <x v="25"/>
    <x v="25"/>
    <n v="26001"/>
    <s v="ALTIVOLE"/>
    <s v="M"/>
    <n v="9"/>
  </r>
  <r>
    <x v="9"/>
    <x v="25"/>
    <x v="25"/>
    <n v="26002"/>
    <s v="ARCADE"/>
    <s v="F"/>
    <n v="11"/>
  </r>
  <r>
    <x v="9"/>
    <x v="25"/>
    <x v="25"/>
    <n v="26002"/>
    <s v="ARCADE"/>
    <s v="M"/>
    <n v="6"/>
  </r>
  <r>
    <x v="9"/>
    <x v="25"/>
    <x v="25"/>
    <n v="26003"/>
    <s v="ASOLO"/>
    <s v="F"/>
    <n v="23"/>
  </r>
  <r>
    <x v="9"/>
    <x v="25"/>
    <x v="25"/>
    <n v="26003"/>
    <s v="ASOLO"/>
    <s v="M"/>
    <n v="17"/>
  </r>
  <r>
    <x v="9"/>
    <x v="25"/>
    <x v="25"/>
    <n v="26004"/>
    <s v="BORSO DEL GRAPPA"/>
    <s v="F"/>
    <n v="11"/>
  </r>
  <r>
    <x v="9"/>
    <x v="25"/>
    <x v="25"/>
    <n v="26004"/>
    <s v="BORSO DEL GRAPPA"/>
    <s v="M"/>
    <n v="12"/>
  </r>
  <r>
    <x v="9"/>
    <x v="25"/>
    <x v="25"/>
    <n v="26005"/>
    <s v="BREDA DI PIAVE"/>
    <s v="F"/>
    <n v="14"/>
  </r>
  <r>
    <x v="9"/>
    <x v="25"/>
    <x v="25"/>
    <n v="26005"/>
    <s v="BREDA DI PIAVE"/>
    <s v="M"/>
    <n v="17"/>
  </r>
  <r>
    <x v="9"/>
    <x v="25"/>
    <x v="25"/>
    <n v="26006"/>
    <s v="CAERANO DI SAN MARCO"/>
    <s v="F"/>
    <n v="21"/>
  </r>
  <r>
    <x v="9"/>
    <x v="25"/>
    <x v="25"/>
    <n v="26006"/>
    <s v="CAERANO DI SAN MARCO"/>
    <s v="M"/>
    <n v="20"/>
  </r>
  <r>
    <x v="9"/>
    <x v="25"/>
    <x v="25"/>
    <n v="26007"/>
    <s v="CAPPELLA MAGGIORE"/>
    <s v="F"/>
    <n v="14"/>
  </r>
  <r>
    <x v="9"/>
    <x v="25"/>
    <x v="25"/>
    <n v="26007"/>
    <s v="CAPPELLA MAGGIORE"/>
    <s v="M"/>
    <n v="9"/>
  </r>
  <r>
    <x v="9"/>
    <x v="25"/>
    <x v="25"/>
    <n v="26008"/>
    <s v="CARBONERA"/>
    <s v="F"/>
    <n v="40"/>
  </r>
  <r>
    <x v="9"/>
    <x v="25"/>
    <x v="25"/>
    <n v="26008"/>
    <s v="CARBONERA"/>
    <s v="M"/>
    <n v="26"/>
  </r>
  <r>
    <x v="9"/>
    <x v="25"/>
    <x v="25"/>
    <n v="26009"/>
    <s v="CASALE SUL SILE"/>
    <s v="F"/>
    <n v="30"/>
  </r>
  <r>
    <x v="9"/>
    <x v="25"/>
    <x v="25"/>
    <n v="26009"/>
    <s v="CASALE SUL SILE"/>
    <s v="M"/>
    <n v="13"/>
  </r>
  <r>
    <x v="9"/>
    <x v="25"/>
    <x v="25"/>
    <n v="26010"/>
    <s v="CASIER"/>
    <s v="F"/>
    <n v="44"/>
  </r>
  <r>
    <x v="9"/>
    <x v="25"/>
    <x v="25"/>
    <n v="26010"/>
    <s v="CASIER"/>
    <s v="M"/>
    <n v="31"/>
  </r>
  <r>
    <x v="9"/>
    <x v="25"/>
    <x v="25"/>
    <n v="26011"/>
    <s v="CASTELCUCCO"/>
    <s v="F"/>
    <n v="4"/>
  </r>
  <r>
    <x v="9"/>
    <x v="25"/>
    <x v="25"/>
    <n v="26011"/>
    <s v="CASTELCUCCO"/>
    <s v="M"/>
    <n v="5"/>
  </r>
  <r>
    <x v="9"/>
    <x v="25"/>
    <x v="25"/>
    <n v="26012"/>
    <s v="CASTELFRANCO VENETO"/>
    <s v="F"/>
    <n v="128"/>
  </r>
  <r>
    <x v="9"/>
    <x v="25"/>
    <x v="25"/>
    <n v="26012"/>
    <s v="CASTELFRANCO VENETO"/>
    <s v="M"/>
    <n v="76"/>
  </r>
  <r>
    <x v="9"/>
    <x v="25"/>
    <x v="25"/>
    <n v="26013"/>
    <s v="CASTELLO DI GODEGO"/>
    <s v="F"/>
    <n v="24"/>
  </r>
  <r>
    <x v="9"/>
    <x v="25"/>
    <x v="25"/>
    <n v="26013"/>
    <s v="CASTELLO DI GODEGO"/>
    <s v="M"/>
    <n v="14"/>
  </r>
  <r>
    <x v="9"/>
    <x v="25"/>
    <x v="25"/>
    <n v="26014"/>
    <s v="CAVASO DEL TOMBA"/>
    <s v="F"/>
    <n v="8"/>
  </r>
  <r>
    <x v="9"/>
    <x v="25"/>
    <x v="25"/>
    <n v="26014"/>
    <s v="CAVASO DEL TOMBA"/>
    <s v="M"/>
    <n v="5"/>
  </r>
  <r>
    <x v="9"/>
    <x v="25"/>
    <x v="25"/>
    <n v="26015"/>
    <s v="CESSALTO"/>
    <s v="F"/>
    <n v="12"/>
  </r>
  <r>
    <x v="9"/>
    <x v="25"/>
    <x v="25"/>
    <n v="26015"/>
    <s v="CESSALTO"/>
    <s v="M"/>
    <n v="3"/>
  </r>
  <r>
    <x v="9"/>
    <x v="25"/>
    <x v="25"/>
    <n v="26016"/>
    <s v="CHIARANO"/>
    <s v="F"/>
    <n v="15"/>
  </r>
  <r>
    <x v="9"/>
    <x v="25"/>
    <x v="25"/>
    <n v="26016"/>
    <s v="CHIARANO"/>
    <s v="M"/>
    <n v="5"/>
  </r>
  <r>
    <x v="9"/>
    <x v="25"/>
    <x v="25"/>
    <n v="26017"/>
    <s v="CIMADOLMO"/>
    <s v="F"/>
    <n v="10"/>
  </r>
  <r>
    <x v="9"/>
    <x v="25"/>
    <x v="25"/>
    <n v="26017"/>
    <s v="CIMADOLMO"/>
    <s v="M"/>
    <n v="4"/>
  </r>
  <r>
    <x v="9"/>
    <x v="25"/>
    <x v="25"/>
    <n v="26018"/>
    <s v="CISON DI VALMARINO"/>
    <s v="F"/>
    <n v="11"/>
  </r>
  <r>
    <x v="9"/>
    <x v="25"/>
    <x v="25"/>
    <n v="26018"/>
    <s v="CISON DI VALMARINO"/>
    <s v="M"/>
    <n v="2"/>
  </r>
  <r>
    <x v="9"/>
    <x v="25"/>
    <x v="25"/>
    <n v="26019"/>
    <s v="CODOGNE'"/>
    <s v="F"/>
    <n v="12"/>
  </r>
  <r>
    <x v="9"/>
    <x v="25"/>
    <x v="25"/>
    <n v="26019"/>
    <s v="CODOGNE'"/>
    <s v="M"/>
    <n v="8"/>
  </r>
  <r>
    <x v="9"/>
    <x v="25"/>
    <x v="25"/>
    <n v="26020"/>
    <s v="COLLE UMBERTO"/>
    <s v="F"/>
    <n v="12"/>
  </r>
  <r>
    <x v="9"/>
    <x v="25"/>
    <x v="25"/>
    <n v="26020"/>
    <s v="COLLE UMBERTO"/>
    <s v="M"/>
    <n v="10"/>
  </r>
  <r>
    <x v="9"/>
    <x v="25"/>
    <x v="25"/>
    <n v="26021"/>
    <s v="CONEGLIANO"/>
    <s v="F"/>
    <n v="128"/>
  </r>
  <r>
    <x v="9"/>
    <x v="25"/>
    <x v="25"/>
    <n v="26021"/>
    <s v="CONEGLIANO"/>
    <s v="M"/>
    <n v="76"/>
  </r>
  <r>
    <x v="9"/>
    <x v="25"/>
    <x v="25"/>
    <n v="26022"/>
    <s v="CORDIGNANO"/>
    <s v="F"/>
    <n v="17"/>
  </r>
  <r>
    <x v="9"/>
    <x v="25"/>
    <x v="25"/>
    <n v="26022"/>
    <s v="CORDIGNANO"/>
    <s v="M"/>
    <n v="6"/>
  </r>
  <r>
    <x v="9"/>
    <x v="25"/>
    <x v="25"/>
    <n v="26023"/>
    <s v="CORNUDA"/>
    <s v="F"/>
    <n v="18"/>
  </r>
  <r>
    <x v="9"/>
    <x v="25"/>
    <x v="25"/>
    <n v="26023"/>
    <s v="CORNUDA"/>
    <s v="M"/>
    <n v="11"/>
  </r>
  <r>
    <x v="9"/>
    <x v="25"/>
    <x v="25"/>
    <n v="26024"/>
    <s v="CRESPANO DEL GRAPPA"/>
    <s v="F"/>
    <n v="11"/>
  </r>
  <r>
    <x v="9"/>
    <x v="25"/>
    <x v="25"/>
    <n v="26024"/>
    <s v="CRESPANO DEL GRAPPA"/>
    <s v="M"/>
    <n v="11"/>
  </r>
  <r>
    <x v="9"/>
    <x v="25"/>
    <x v="25"/>
    <n v="26025"/>
    <s v="CROCETTA DEL MONTELLO"/>
    <s v="F"/>
    <n v="15"/>
  </r>
  <r>
    <x v="9"/>
    <x v="25"/>
    <x v="25"/>
    <n v="26025"/>
    <s v="CROCETTA DEL MONTELLO"/>
    <s v="M"/>
    <n v="10"/>
  </r>
  <r>
    <x v="9"/>
    <x v="25"/>
    <x v="25"/>
    <n v="26026"/>
    <s v="FARRA DI SOLIGO"/>
    <s v="F"/>
    <n v="22"/>
  </r>
  <r>
    <x v="9"/>
    <x v="25"/>
    <x v="25"/>
    <n v="26026"/>
    <s v="FARRA DI SOLIGO"/>
    <s v="M"/>
    <n v="22"/>
  </r>
  <r>
    <x v="9"/>
    <x v="25"/>
    <x v="25"/>
    <n v="26027"/>
    <s v="FOLLINA"/>
    <s v="F"/>
    <n v="8"/>
  </r>
  <r>
    <x v="9"/>
    <x v="25"/>
    <x v="25"/>
    <n v="26027"/>
    <s v="FOLLINA"/>
    <s v="M"/>
    <n v="3"/>
  </r>
  <r>
    <x v="9"/>
    <x v="25"/>
    <x v="25"/>
    <n v="26028"/>
    <s v="FONTANELLE"/>
    <s v="F"/>
    <n v="15"/>
  </r>
  <r>
    <x v="9"/>
    <x v="25"/>
    <x v="25"/>
    <n v="26028"/>
    <s v="FONTANELLE"/>
    <s v="M"/>
    <n v="10"/>
  </r>
  <r>
    <x v="9"/>
    <x v="25"/>
    <x v="25"/>
    <n v="26029"/>
    <s v="FONTE"/>
    <s v="F"/>
    <n v="12"/>
  </r>
  <r>
    <x v="9"/>
    <x v="25"/>
    <x v="25"/>
    <n v="26029"/>
    <s v="FONTE"/>
    <s v="M"/>
    <n v="9"/>
  </r>
  <r>
    <x v="9"/>
    <x v="25"/>
    <x v="25"/>
    <n v="26030"/>
    <s v="FREGONA"/>
    <s v="F"/>
    <n v="9"/>
  </r>
  <r>
    <x v="9"/>
    <x v="25"/>
    <x v="25"/>
    <n v="26030"/>
    <s v="FREGONA"/>
    <s v="M"/>
    <n v="6"/>
  </r>
  <r>
    <x v="9"/>
    <x v="25"/>
    <x v="25"/>
    <n v="26031"/>
    <s v="GAIARINE"/>
    <s v="F"/>
    <n v="19"/>
  </r>
  <r>
    <x v="9"/>
    <x v="25"/>
    <x v="25"/>
    <n v="26031"/>
    <s v="GAIARINE"/>
    <s v="M"/>
    <n v="4"/>
  </r>
  <r>
    <x v="9"/>
    <x v="25"/>
    <x v="25"/>
    <n v="26032"/>
    <s v="GIAVERA DEL MONTELLO"/>
    <s v="F"/>
    <n v="10"/>
  </r>
  <r>
    <x v="9"/>
    <x v="25"/>
    <x v="25"/>
    <n v="26032"/>
    <s v="GIAVERA DEL MONTELLO"/>
    <s v="M"/>
    <n v="6"/>
  </r>
  <r>
    <x v="9"/>
    <x v="25"/>
    <x v="25"/>
    <n v="26033"/>
    <s v="GODEGA DI SANT'URBANO"/>
    <s v="F"/>
    <n v="14"/>
  </r>
  <r>
    <x v="9"/>
    <x v="25"/>
    <x v="25"/>
    <n v="26033"/>
    <s v="GODEGA DI SANT'URBANO"/>
    <s v="M"/>
    <n v="14"/>
  </r>
  <r>
    <x v="9"/>
    <x v="25"/>
    <x v="25"/>
    <n v="26034"/>
    <s v="GORGO AL MONTICANO"/>
    <s v="F"/>
    <n v="16"/>
  </r>
  <r>
    <x v="9"/>
    <x v="25"/>
    <x v="25"/>
    <n v="26034"/>
    <s v="GORGO AL MONTICANO"/>
    <s v="M"/>
    <n v="6"/>
  </r>
  <r>
    <x v="9"/>
    <x v="25"/>
    <x v="25"/>
    <n v="26035"/>
    <s v="ISTRANA"/>
    <s v="F"/>
    <n v="26"/>
  </r>
  <r>
    <x v="9"/>
    <x v="25"/>
    <x v="25"/>
    <n v="26035"/>
    <s v="ISTRANA"/>
    <s v="M"/>
    <n v="16"/>
  </r>
  <r>
    <x v="9"/>
    <x v="25"/>
    <x v="25"/>
    <n v="26036"/>
    <s v="LORIA"/>
    <s v="F"/>
    <n v="14"/>
  </r>
  <r>
    <x v="9"/>
    <x v="25"/>
    <x v="25"/>
    <n v="26036"/>
    <s v="LORIA"/>
    <s v="M"/>
    <n v="12"/>
  </r>
  <r>
    <x v="9"/>
    <x v="25"/>
    <x v="25"/>
    <n v="26037"/>
    <s v="MANSUE'"/>
    <s v="F"/>
    <n v="9"/>
  </r>
  <r>
    <x v="9"/>
    <x v="25"/>
    <x v="25"/>
    <n v="26037"/>
    <s v="MANSUE'"/>
    <s v="M"/>
    <n v="12"/>
  </r>
  <r>
    <x v="9"/>
    <x v="25"/>
    <x v="25"/>
    <n v="26038"/>
    <s v="MARENO DI PIAVE"/>
    <s v="F"/>
    <n v="25"/>
  </r>
  <r>
    <x v="9"/>
    <x v="25"/>
    <x v="25"/>
    <n v="26038"/>
    <s v="MARENO DI PIAVE"/>
    <s v="M"/>
    <n v="16"/>
  </r>
  <r>
    <x v="9"/>
    <x v="25"/>
    <x v="25"/>
    <n v="26039"/>
    <s v="MASER"/>
    <s v="F"/>
    <n v="19"/>
  </r>
  <r>
    <x v="9"/>
    <x v="25"/>
    <x v="25"/>
    <n v="26039"/>
    <s v="MASER"/>
    <s v="M"/>
    <n v="7"/>
  </r>
  <r>
    <x v="9"/>
    <x v="25"/>
    <x v="25"/>
    <n v="26040"/>
    <s v="MASERADA SUL PIAVE"/>
    <s v="F"/>
    <n v="16"/>
  </r>
  <r>
    <x v="9"/>
    <x v="25"/>
    <x v="25"/>
    <n v="26040"/>
    <s v="MASERADA SUL PIAVE"/>
    <s v="M"/>
    <n v="14"/>
  </r>
  <r>
    <x v="9"/>
    <x v="25"/>
    <x v="25"/>
    <n v="26041"/>
    <s v="MEDUNA DI LIVENZA"/>
    <s v="F"/>
    <n v="8"/>
  </r>
  <r>
    <x v="9"/>
    <x v="25"/>
    <x v="25"/>
    <n v="26041"/>
    <s v="MEDUNA DI LIVENZA"/>
    <s v="M"/>
    <n v="6"/>
  </r>
  <r>
    <x v="9"/>
    <x v="25"/>
    <x v="25"/>
    <n v="26042"/>
    <s v="MIANE"/>
    <s v="F"/>
    <n v="9"/>
  </r>
  <r>
    <x v="9"/>
    <x v="25"/>
    <x v="25"/>
    <n v="26042"/>
    <s v="MIANE"/>
    <s v="M"/>
    <n v="6"/>
  </r>
  <r>
    <x v="9"/>
    <x v="25"/>
    <x v="25"/>
    <n v="26043"/>
    <s v="MOGLIANO VENETO"/>
    <s v="F"/>
    <n v="80"/>
  </r>
  <r>
    <x v="9"/>
    <x v="25"/>
    <x v="25"/>
    <n v="26043"/>
    <s v="MOGLIANO VENETO"/>
    <s v="M"/>
    <n v="58"/>
  </r>
  <r>
    <x v="9"/>
    <x v="25"/>
    <x v="25"/>
    <n v="26044"/>
    <s v="MONASTIER DI TREVISO"/>
    <s v="F"/>
    <n v="12"/>
  </r>
  <r>
    <x v="9"/>
    <x v="25"/>
    <x v="25"/>
    <n v="26044"/>
    <s v="MONASTIER DI TREVISO"/>
    <s v="M"/>
    <n v="10"/>
  </r>
  <r>
    <x v="9"/>
    <x v="25"/>
    <x v="25"/>
    <n v="26045"/>
    <s v="MONFUMO"/>
    <s v="F"/>
    <n v="3"/>
  </r>
  <r>
    <x v="9"/>
    <x v="25"/>
    <x v="25"/>
    <n v="26045"/>
    <s v="MONFUMO"/>
    <s v="M"/>
    <n v="2"/>
  </r>
  <r>
    <x v="9"/>
    <x v="25"/>
    <x v="25"/>
    <n v="26046"/>
    <s v="MONTEBELLUNA"/>
    <s v="F"/>
    <n v="95"/>
  </r>
  <r>
    <x v="9"/>
    <x v="25"/>
    <x v="25"/>
    <n v="26046"/>
    <s v="MONTEBELLUNA"/>
    <s v="M"/>
    <n v="64"/>
  </r>
  <r>
    <x v="9"/>
    <x v="25"/>
    <x v="25"/>
    <n v="26047"/>
    <s v="MORGANO"/>
    <s v="F"/>
    <n v="15"/>
  </r>
  <r>
    <x v="9"/>
    <x v="25"/>
    <x v="25"/>
    <n v="26047"/>
    <s v="MORGANO"/>
    <s v="M"/>
    <n v="6"/>
  </r>
  <r>
    <x v="9"/>
    <x v="25"/>
    <x v="25"/>
    <n v="26048"/>
    <s v="MORIAGO DELLA BATTAGLIA"/>
    <s v="F"/>
    <n v="4"/>
  </r>
  <r>
    <x v="9"/>
    <x v="25"/>
    <x v="25"/>
    <n v="26048"/>
    <s v="MORIAGO DELLA BATTAGLIA"/>
    <s v="M"/>
    <n v="3"/>
  </r>
  <r>
    <x v="9"/>
    <x v="25"/>
    <x v="25"/>
    <n v="26049"/>
    <s v="MOTTA DI LIVENZA"/>
    <s v="F"/>
    <n v="29"/>
  </r>
  <r>
    <x v="9"/>
    <x v="25"/>
    <x v="25"/>
    <n v="26049"/>
    <s v="MOTTA DI LIVENZA"/>
    <s v="M"/>
    <n v="19"/>
  </r>
  <r>
    <x v="9"/>
    <x v="25"/>
    <x v="25"/>
    <n v="26050"/>
    <s v="NERVESA DELLA BATTAGLIA"/>
    <s v="F"/>
    <n v="21"/>
  </r>
  <r>
    <x v="9"/>
    <x v="25"/>
    <x v="25"/>
    <n v="26050"/>
    <s v="NERVESA DELLA BATTAGLIA"/>
    <s v="M"/>
    <n v="10"/>
  </r>
  <r>
    <x v="9"/>
    <x v="25"/>
    <x v="25"/>
    <n v="26051"/>
    <s v="ODERZO"/>
    <s v="F"/>
    <n v="63"/>
  </r>
  <r>
    <x v="9"/>
    <x v="25"/>
    <x v="25"/>
    <n v="26051"/>
    <s v="ODERZO"/>
    <s v="M"/>
    <n v="52"/>
  </r>
  <r>
    <x v="9"/>
    <x v="25"/>
    <x v="25"/>
    <n v="26052"/>
    <s v="ORMELLE"/>
    <s v="F"/>
    <n v="12"/>
  </r>
  <r>
    <x v="9"/>
    <x v="25"/>
    <x v="25"/>
    <n v="26052"/>
    <s v="ORMELLE"/>
    <s v="M"/>
    <n v="12"/>
  </r>
  <r>
    <x v="9"/>
    <x v="25"/>
    <x v="25"/>
    <n v="26053"/>
    <s v="ORSAGO"/>
    <s v="F"/>
    <n v="11"/>
  </r>
  <r>
    <x v="9"/>
    <x v="25"/>
    <x v="25"/>
    <n v="26053"/>
    <s v="ORSAGO"/>
    <s v="M"/>
    <n v="10"/>
  </r>
  <r>
    <x v="9"/>
    <x v="25"/>
    <x v="25"/>
    <n v="26054"/>
    <s v="PADERNO DEL GRAPPA"/>
    <s v="F"/>
    <n v="3"/>
  </r>
  <r>
    <x v="9"/>
    <x v="25"/>
    <x v="25"/>
    <n v="26054"/>
    <s v="PADERNO DEL GRAPPA"/>
    <s v="M"/>
    <n v="5"/>
  </r>
  <r>
    <x v="9"/>
    <x v="25"/>
    <x v="25"/>
    <n v="26055"/>
    <s v="PAESE"/>
    <s v="F"/>
    <n v="66"/>
  </r>
  <r>
    <x v="9"/>
    <x v="25"/>
    <x v="25"/>
    <n v="26055"/>
    <s v="PAESE"/>
    <s v="M"/>
    <n v="38"/>
  </r>
  <r>
    <x v="9"/>
    <x v="25"/>
    <x v="25"/>
    <n v="26056"/>
    <s v="PEDEROBBA"/>
    <s v="F"/>
    <n v="21"/>
  </r>
  <r>
    <x v="9"/>
    <x v="25"/>
    <x v="25"/>
    <n v="26056"/>
    <s v="PEDEROBBA"/>
    <s v="M"/>
    <n v="12"/>
  </r>
  <r>
    <x v="9"/>
    <x v="25"/>
    <x v="25"/>
    <n v="26057"/>
    <s v="PIEVE DI SOLIGO"/>
    <s v="F"/>
    <n v="27"/>
  </r>
  <r>
    <x v="9"/>
    <x v="25"/>
    <x v="25"/>
    <n v="26057"/>
    <s v="PIEVE DI SOLIGO"/>
    <s v="M"/>
    <n v="23"/>
  </r>
  <r>
    <x v="9"/>
    <x v="25"/>
    <x v="25"/>
    <n v="26058"/>
    <s v="PONTE DI PIAVE"/>
    <s v="F"/>
    <n v="11"/>
  </r>
  <r>
    <x v="9"/>
    <x v="25"/>
    <x v="25"/>
    <n v="26058"/>
    <s v="PONTE DI PIAVE"/>
    <s v="M"/>
    <n v="19"/>
  </r>
  <r>
    <x v="9"/>
    <x v="25"/>
    <x v="25"/>
    <n v="26059"/>
    <s v="PONZANO VENETO"/>
    <s v="F"/>
    <n v="30"/>
  </r>
  <r>
    <x v="9"/>
    <x v="25"/>
    <x v="25"/>
    <n v="26059"/>
    <s v="PONZANO VENETO"/>
    <s v="M"/>
    <n v="27"/>
  </r>
  <r>
    <x v="9"/>
    <x v="25"/>
    <x v="25"/>
    <n v="26060"/>
    <s v="PORTOBUFFOLE'"/>
    <s v="F"/>
    <n v="2"/>
  </r>
  <r>
    <x v="9"/>
    <x v="25"/>
    <x v="25"/>
    <n v="26060"/>
    <s v="PORTOBUFFOLE'"/>
    <s v="M"/>
    <n v="1"/>
  </r>
  <r>
    <x v="9"/>
    <x v="25"/>
    <x v="25"/>
    <n v="26061"/>
    <s v="POSSAGNO"/>
    <s v="F"/>
    <n v="3"/>
  </r>
  <r>
    <x v="9"/>
    <x v="25"/>
    <x v="25"/>
    <n v="26061"/>
    <s v="POSSAGNO"/>
    <s v="M"/>
    <n v="3"/>
  </r>
  <r>
    <x v="9"/>
    <x v="25"/>
    <x v="25"/>
    <n v="26062"/>
    <s v="POVEGLIANO"/>
    <s v="F"/>
    <n v="19"/>
  </r>
  <r>
    <x v="9"/>
    <x v="25"/>
    <x v="25"/>
    <n v="26062"/>
    <s v="POVEGLIANO"/>
    <s v="M"/>
    <n v="9"/>
  </r>
  <r>
    <x v="9"/>
    <x v="25"/>
    <x v="25"/>
    <n v="26063"/>
    <s v="PREGANZIOL"/>
    <s v="F"/>
    <n v="67"/>
  </r>
  <r>
    <x v="9"/>
    <x v="25"/>
    <x v="25"/>
    <n v="26063"/>
    <s v="PREGANZIOL"/>
    <s v="M"/>
    <n v="34"/>
  </r>
  <r>
    <x v="9"/>
    <x v="25"/>
    <x v="25"/>
    <n v="26064"/>
    <s v="QUINTO DI TREVISO"/>
    <s v="F"/>
    <n v="36"/>
  </r>
  <r>
    <x v="9"/>
    <x v="25"/>
    <x v="25"/>
    <n v="26064"/>
    <s v="QUINTO DI TREVISO"/>
    <s v="M"/>
    <n v="19"/>
  </r>
  <r>
    <x v="9"/>
    <x v="25"/>
    <x v="25"/>
    <n v="26065"/>
    <s v="REFRONTOLO"/>
    <s v="F"/>
    <n v="8"/>
  </r>
  <r>
    <x v="9"/>
    <x v="25"/>
    <x v="25"/>
    <n v="26065"/>
    <s v="REFRONTOLO"/>
    <s v="M"/>
    <n v="2"/>
  </r>
  <r>
    <x v="9"/>
    <x v="25"/>
    <x v="25"/>
    <n v="26066"/>
    <s v="RESANA"/>
    <s v="F"/>
    <n v="22"/>
  </r>
  <r>
    <x v="9"/>
    <x v="25"/>
    <x v="25"/>
    <n v="26066"/>
    <s v="RESANA"/>
    <s v="M"/>
    <n v="10"/>
  </r>
  <r>
    <x v="9"/>
    <x v="25"/>
    <x v="25"/>
    <n v="26067"/>
    <s v="REVINE LAGO"/>
    <s v="F"/>
    <n v="3"/>
  </r>
  <r>
    <x v="9"/>
    <x v="25"/>
    <x v="25"/>
    <n v="26067"/>
    <s v="REVINE LAGO"/>
    <s v="M"/>
    <n v="5"/>
  </r>
  <r>
    <x v="9"/>
    <x v="25"/>
    <x v="25"/>
    <n v="26068"/>
    <s v="RIESE PIO X"/>
    <s v="F"/>
    <n v="31"/>
  </r>
  <r>
    <x v="9"/>
    <x v="25"/>
    <x v="25"/>
    <n v="26068"/>
    <s v="RIESE PIO X"/>
    <s v="M"/>
    <n v="11"/>
  </r>
  <r>
    <x v="9"/>
    <x v="25"/>
    <x v="25"/>
    <n v="26069"/>
    <s v="RONCADE"/>
    <s v="F"/>
    <n v="34"/>
  </r>
  <r>
    <x v="9"/>
    <x v="25"/>
    <x v="25"/>
    <n v="26069"/>
    <s v="RONCADE"/>
    <s v="M"/>
    <n v="29"/>
  </r>
  <r>
    <x v="9"/>
    <x v="25"/>
    <x v="25"/>
    <n v="26070"/>
    <s v="SALGAREDA"/>
    <s v="F"/>
    <n v="17"/>
  </r>
  <r>
    <x v="9"/>
    <x v="25"/>
    <x v="25"/>
    <n v="26070"/>
    <s v="SALGAREDA"/>
    <s v="M"/>
    <n v="9"/>
  </r>
  <r>
    <x v="9"/>
    <x v="25"/>
    <x v="25"/>
    <n v="26071"/>
    <s v="SAN BIAGIO DI CALLALTA"/>
    <s v="F"/>
    <n v="35"/>
  </r>
  <r>
    <x v="9"/>
    <x v="25"/>
    <x v="25"/>
    <n v="26071"/>
    <s v="SAN BIAGIO DI CALLALTA"/>
    <s v="M"/>
    <n v="21"/>
  </r>
  <r>
    <x v="9"/>
    <x v="25"/>
    <x v="25"/>
    <n v="26072"/>
    <s v="SAN FIOR"/>
    <s v="F"/>
    <n v="11"/>
  </r>
  <r>
    <x v="9"/>
    <x v="25"/>
    <x v="25"/>
    <n v="26072"/>
    <s v="SAN FIOR"/>
    <s v="M"/>
    <n v="11"/>
  </r>
  <r>
    <x v="9"/>
    <x v="25"/>
    <x v="25"/>
    <n v="26073"/>
    <s v="SAN PIETRO DI FELETTO"/>
    <s v="F"/>
    <n v="16"/>
  </r>
  <r>
    <x v="9"/>
    <x v="25"/>
    <x v="25"/>
    <n v="26073"/>
    <s v="SAN PIETRO DI FELETTO"/>
    <s v="M"/>
    <n v="15"/>
  </r>
  <r>
    <x v="9"/>
    <x v="25"/>
    <x v="25"/>
    <n v="26074"/>
    <s v="SAN POLO DI PIAVE"/>
    <s v="F"/>
    <n v="9"/>
  </r>
  <r>
    <x v="9"/>
    <x v="25"/>
    <x v="25"/>
    <n v="26074"/>
    <s v="SAN POLO DI PIAVE"/>
    <s v="M"/>
    <n v="7"/>
  </r>
  <r>
    <x v="9"/>
    <x v="25"/>
    <x v="25"/>
    <n v="26076"/>
    <s v="SAN VENDEMIANO"/>
    <s v="F"/>
    <n v="22"/>
  </r>
  <r>
    <x v="9"/>
    <x v="25"/>
    <x v="25"/>
    <n v="26076"/>
    <s v="SAN VENDEMIANO"/>
    <s v="M"/>
    <n v="13"/>
  </r>
  <r>
    <x v="9"/>
    <x v="25"/>
    <x v="25"/>
    <n v="26077"/>
    <s v="SAN ZENONE DEGLI EZZELINI"/>
    <s v="F"/>
    <n v="16"/>
  </r>
  <r>
    <x v="9"/>
    <x v="25"/>
    <x v="25"/>
    <n v="26077"/>
    <s v="SAN ZENONE DEGLI EZZELINI"/>
    <s v="M"/>
    <n v="9"/>
  </r>
  <r>
    <x v="9"/>
    <x v="25"/>
    <x v="25"/>
    <n v="26075"/>
    <s v="SANTA LUCIA DI PIAVE"/>
    <s v="F"/>
    <n v="28"/>
  </r>
  <r>
    <x v="9"/>
    <x v="25"/>
    <x v="25"/>
    <n v="26075"/>
    <s v="SANTA LUCIA DI PIAVE"/>
    <s v="M"/>
    <n v="17"/>
  </r>
  <r>
    <x v="9"/>
    <x v="25"/>
    <x v="25"/>
    <n v="26078"/>
    <s v="SARMEDE"/>
    <s v="F"/>
    <n v="2"/>
  </r>
  <r>
    <x v="9"/>
    <x v="25"/>
    <x v="25"/>
    <n v="26078"/>
    <s v="SARMEDE"/>
    <s v="M"/>
    <n v="5"/>
  </r>
  <r>
    <x v="9"/>
    <x v="25"/>
    <x v="25"/>
    <n v="26079"/>
    <s v="SEGUSINO"/>
    <s v="F"/>
    <n v="7"/>
  </r>
  <r>
    <x v="9"/>
    <x v="25"/>
    <x v="25"/>
    <n v="26079"/>
    <s v="SEGUSINO"/>
    <s v="M"/>
    <n v="3"/>
  </r>
  <r>
    <x v="9"/>
    <x v="25"/>
    <x v="25"/>
    <n v="26080"/>
    <s v="SERNAGLIA DELLA BATTAGLIA"/>
    <s v="F"/>
    <n v="14"/>
  </r>
  <r>
    <x v="9"/>
    <x v="25"/>
    <x v="25"/>
    <n v="26080"/>
    <s v="SERNAGLIA DELLA BATTAGLIA"/>
    <s v="M"/>
    <n v="6"/>
  </r>
  <r>
    <x v="9"/>
    <x v="25"/>
    <x v="25"/>
    <n v="26081"/>
    <s v="SILEA"/>
    <s v="F"/>
    <n v="34"/>
  </r>
  <r>
    <x v="9"/>
    <x v="25"/>
    <x v="25"/>
    <n v="26081"/>
    <s v="SILEA"/>
    <s v="M"/>
    <n v="26"/>
  </r>
  <r>
    <x v="9"/>
    <x v="25"/>
    <x v="25"/>
    <n v="26082"/>
    <s v="SPRESIANO"/>
    <s v="F"/>
    <n v="25"/>
  </r>
  <r>
    <x v="9"/>
    <x v="25"/>
    <x v="25"/>
    <n v="26082"/>
    <s v="SPRESIANO"/>
    <s v="M"/>
    <n v="17"/>
  </r>
  <r>
    <x v="9"/>
    <x v="25"/>
    <x v="25"/>
    <n v="26083"/>
    <s v="SUSEGANA"/>
    <s v="F"/>
    <n v="33"/>
  </r>
  <r>
    <x v="9"/>
    <x v="25"/>
    <x v="25"/>
    <n v="26083"/>
    <s v="SUSEGANA"/>
    <s v="M"/>
    <n v="20"/>
  </r>
  <r>
    <x v="9"/>
    <x v="25"/>
    <x v="25"/>
    <n v="26084"/>
    <s v="TARZO"/>
    <s v="F"/>
    <n v="17"/>
  </r>
  <r>
    <x v="9"/>
    <x v="25"/>
    <x v="25"/>
    <n v="26084"/>
    <s v="TARZO"/>
    <s v="M"/>
    <n v="5"/>
  </r>
  <r>
    <x v="9"/>
    <x v="25"/>
    <x v="25"/>
    <n v="26085"/>
    <s v="TREVIGNANO"/>
    <s v="F"/>
    <n v="30"/>
  </r>
  <r>
    <x v="9"/>
    <x v="25"/>
    <x v="25"/>
    <n v="26085"/>
    <s v="TREVIGNANO"/>
    <s v="M"/>
    <n v="21"/>
  </r>
  <r>
    <x v="9"/>
    <x v="25"/>
    <x v="25"/>
    <n v="26086"/>
    <s v="TREVISO"/>
    <s v="F"/>
    <n v="259"/>
  </r>
  <r>
    <x v="9"/>
    <x v="25"/>
    <x v="25"/>
    <n v="26086"/>
    <s v="TREVISO"/>
    <s v="M"/>
    <n v="203"/>
  </r>
  <r>
    <x v="9"/>
    <x v="25"/>
    <x v="25"/>
    <n v="26087"/>
    <s v="VALDOBBIADENE"/>
    <s v="F"/>
    <n v="33"/>
  </r>
  <r>
    <x v="9"/>
    <x v="25"/>
    <x v="25"/>
    <n v="26087"/>
    <s v="VALDOBBIADENE"/>
    <s v="M"/>
    <n v="22"/>
  </r>
  <r>
    <x v="9"/>
    <x v="25"/>
    <x v="25"/>
    <n v="26088"/>
    <s v="VAZZOLA"/>
    <s v="F"/>
    <n v="16"/>
  </r>
  <r>
    <x v="9"/>
    <x v="25"/>
    <x v="25"/>
    <n v="26088"/>
    <s v="VAZZOLA"/>
    <s v="M"/>
    <n v="21"/>
  </r>
  <r>
    <x v="9"/>
    <x v="25"/>
    <x v="25"/>
    <n v="26089"/>
    <s v="VEDELAGO"/>
    <s v="F"/>
    <n v="48"/>
  </r>
  <r>
    <x v="9"/>
    <x v="25"/>
    <x v="25"/>
    <n v="26089"/>
    <s v="VEDELAGO"/>
    <s v="M"/>
    <n v="26"/>
  </r>
  <r>
    <x v="9"/>
    <x v="25"/>
    <x v="25"/>
    <n v="26090"/>
    <s v="VIDOR"/>
    <s v="F"/>
    <n v="10"/>
  </r>
  <r>
    <x v="9"/>
    <x v="25"/>
    <x v="25"/>
    <n v="26090"/>
    <s v="VIDOR"/>
    <s v="M"/>
    <n v="3"/>
  </r>
  <r>
    <x v="9"/>
    <x v="25"/>
    <x v="25"/>
    <n v="26091"/>
    <s v="VILLORBA"/>
    <s v="F"/>
    <n v="50"/>
  </r>
  <r>
    <x v="9"/>
    <x v="25"/>
    <x v="25"/>
    <n v="26091"/>
    <s v="VILLORBA"/>
    <s v="M"/>
    <n v="44"/>
  </r>
  <r>
    <x v="9"/>
    <x v="25"/>
    <x v="25"/>
    <n v="26092"/>
    <s v="VITTORIO VENETO"/>
    <s v="F"/>
    <n v="102"/>
  </r>
  <r>
    <x v="9"/>
    <x v="25"/>
    <x v="25"/>
    <n v="26092"/>
    <s v="VITTORIO VENETO"/>
    <s v="M"/>
    <n v="68"/>
  </r>
  <r>
    <x v="9"/>
    <x v="25"/>
    <x v="25"/>
    <n v="26093"/>
    <s v="VOLPAGO DEL MONTELLO"/>
    <s v="F"/>
    <n v="29"/>
  </r>
  <r>
    <x v="9"/>
    <x v="25"/>
    <x v="25"/>
    <n v="26093"/>
    <s v="VOLPAGO DEL MONTELLO"/>
    <s v="M"/>
    <n v="17"/>
  </r>
  <r>
    <x v="9"/>
    <x v="25"/>
    <x v="25"/>
    <n v="26094"/>
    <s v="ZENSON DI PIAVE"/>
    <s v="F"/>
    <n v="4"/>
  </r>
  <r>
    <x v="9"/>
    <x v="25"/>
    <x v="25"/>
    <n v="26094"/>
    <s v="ZENSON DI PIAVE"/>
    <s v="M"/>
    <n v="1"/>
  </r>
  <r>
    <x v="9"/>
    <x v="25"/>
    <x v="25"/>
    <n v="26095"/>
    <s v="ZERO BRANCO"/>
    <s v="F"/>
    <n v="24"/>
  </r>
  <r>
    <x v="9"/>
    <x v="25"/>
    <x v="25"/>
    <n v="26095"/>
    <s v="ZERO BRANCO"/>
    <s v="M"/>
    <n v="19"/>
  </r>
  <r>
    <x v="9"/>
    <x v="26"/>
    <x v="26"/>
    <n v="27001"/>
    <s v="ANNONE VENETO"/>
    <s v="F"/>
    <n v="8"/>
  </r>
  <r>
    <x v="9"/>
    <x v="26"/>
    <x v="26"/>
    <n v="27001"/>
    <s v="ANNONE VENETO"/>
    <s v="M"/>
    <n v="3"/>
  </r>
  <r>
    <x v="9"/>
    <x v="26"/>
    <x v="26"/>
    <n v="27002"/>
    <s v="CAMPAGNA LUPIA"/>
    <s v="F"/>
    <n v="16"/>
  </r>
  <r>
    <x v="9"/>
    <x v="26"/>
    <x v="26"/>
    <n v="27002"/>
    <s v="CAMPAGNA LUPIA"/>
    <s v="M"/>
    <n v="14"/>
  </r>
  <r>
    <x v="9"/>
    <x v="26"/>
    <x v="26"/>
    <n v="27003"/>
    <s v="CAMPOLONGO MAGGIORE"/>
    <s v="F"/>
    <n v="25"/>
  </r>
  <r>
    <x v="9"/>
    <x v="26"/>
    <x v="26"/>
    <n v="27003"/>
    <s v="CAMPOLONGO MAGGIORE"/>
    <s v="M"/>
    <n v="15"/>
  </r>
  <r>
    <x v="9"/>
    <x v="26"/>
    <x v="26"/>
    <n v="27004"/>
    <s v="CAMPONOGARA"/>
    <s v="F"/>
    <n v="26"/>
  </r>
  <r>
    <x v="9"/>
    <x v="26"/>
    <x v="26"/>
    <n v="27004"/>
    <s v="CAMPONOGARA"/>
    <s v="M"/>
    <n v="21"/>
  </r>
  <r>
    <x v="9"/>
    <x v="26"/>
    <x v="26"/>
    <n v="27005"/>
    <s v="CAORLE"/>
    <s v="F"/>
    <n v="24"/>
  </r>
  <r>
    <x v="9"/>
    <x v="26"/>
    <x v="26"/>
    <n v="27005"/>
    <s v="CAORLE"/>
    <s v="M"/>
    <n v="17"/>
  </r>
  <r>
    <x v="9"/>
    <x v="26"/>
    <x v="26"/>
    <n v="27044"/>
    <s v="CAVALLINO-TREPORTI"/>
    <s v="F"/>
    <n v="23"/>
  </r>
  <r>
    <x v="9"/>
    <x v="26"/>
    <x v="26"/>
    <n v="27044"/>
    <s v="CAVALLINO-TREPORTI"/>
    <s v="M"/>
    <n v="11"/>
  </r>
  <r>
    <x v="9"/>
    <x v="26"/>
    <x v="26"/>
    <n v="27006"/>
    <s v="CAVARZERE"/>
    <s v="F"/>
    <n v="36"/>
  </r>
  <r>
    <x v="9"/>
    <x v="26"/>
    <x v="26"/>
    <n v="27006"/>
    <s v="CAVARZERE"/>
    <s v="M"/>
    <n v="24"/>
  </r>
  <r>
    <x v="9"/>
    <x v="26"/>
    <x v="26"/>
    <n v="27007"/>
    <s v="CEGGIA"/>
    <s v="F"/>
    <n v="12"/>
  </r>
  <r>
    <x v="9"/>
    <x v="26"/>
    <x v="26"/>
    <n v="27007"/>
    <s v="CEGGIA"/>
    <s v="M"/>
    <n v="6"/>
  </r>
  <r>
    <x v="9"/>
    <x v="26"/>
    <x v="26"/>
    <n v="27008"/>
    <s v="CHIOGGIA"/>
    <s v="F"/>
    <n v="145"/>
  </r>
  <r>
    <x v="9"/>
    <x v="26"/>
    <x v="26"/>
    <n v="27008"/>
    <s v="CHIOGGIA"/>
    <s v="M"/>
    <n v="78"/>
  </r>
  <r>
    <x v="9"/>
    <x v="26"/>
    <x v="26"/>
    <n v="27009"/>
    <s v="CINTO CAOMAGGIORE"/>
    <s v="F"/>
    <n v="12"/>
  </r>
  <r>
    <x v="9"/>
    <x v="26"/>
    <x v="26"/>
    <n v="27009"/>
    <s v="CINTO CAOMAGGIORE"/>
    <s v="M"/>
    <n v="5"/>
  </r>
  <r>
    <x v="9"/>
    <x v="26"/>
    <x v="26"/>
    <n v="27010"/>
    <s v="CONA"/>
    <s v="F"/>
    <n v="7"/>
  </r>
  <r>
    <x v="9"/>
    <x v="26"/>
    <x v="26"/>
    <n v="27010"/>
    <s v="CONA"/>
    <s v="M"/>
    <n v="4"/>
  </r>
  <r>
    <x v="9"/>
    <x v="26"/>
    <x v="26"/>
    <n v="27011"/>
    <s v="CONCORDIA SAGITTARIA"/>
    <s v="F"/>
    <n v="28"/>
  </r>
  <r>
    <x v="9"/>
    <x v="26"/>
    <x v="26"/>
    <n v="27011"/>
    <s v="CONCORDIA SAGITTARIA"/>
    <s v="M"/>
    <n v="22"/>
  </r>
  <r>
    <x v="9"/>
    <x v="26"/>
    <x v="26"/>
    <n v="27012"/>
    <s v="DOLO"/>
    <s v="F"/>
    <n v="49"/>
  </r>
  <r>
    <x v="9"/>
    <x v="26"/>
    <x v="26"/>
    <n v="27012"/>
    <s v="DOLO"/>
    <s v="M"/>
    <n v="29"/>
  </r>
  <r>
    <x v="9"/>
    <x v="26"/>
    <x v="26"/>
    <n v="27013"/>
    <s v="ERACLEA"/>
    <s v="F"/>
    <n v="25"/>
  </r>
  <r>
    <x v="9"/>
    <x v="26"/>
    <x v="26"/>
    <n v="27013"/>
    <s v="ERACLEA"/>
    <s v="M"/>
    <n v="23"/>
  </r>
  <r>
    <x v="9"/>
    <x v="26"/>
    <x v="26"/>
    <n v="27014"/>
    <s v="FIESSO D'ARTICO"/>
    <s v="F"/>
    <n v="22"/>
  </r>
  <r>
    <x v="9"/>
    <x v="26"/>
    <x v="26"/>
    <n v="27014"/>
    <s v="FIESSO D'ARTICO"/>
    <s v="M"/>
    <n v="11"/>
  </r>
  <r>
    <x v="9"/>
    <x v="26"/>
    <x v="26"/>
    <n v="27015"/>
    <s v="FOSSALTA DI PIAVE"/>
    <s v="F"/>
    <n v="11"/>
  </r>
  <r>
    <x v="9"/>
    <x v="26"/>
    <x v="26"/>
    <n v="27015"/>
    <s v="FOSSALTA DI PIAVE"/>
    <s v="M"/>
    <n v="8"/>
  </r>
  <r>
    <x v="9"/>
    <x v="26"/>
    <x v="26"/>
    <n v="27016"/>
    <s v="FOSSALTA DI PORTOGRUARO"/>
    <s v="F"/>
    <n v="19"/>
  </r>
  <r>
    <x v="9"/>
    <x v="26"/>
    <x v="26"/>
    <n v="27016"/>
    <s v="FOSSALTA DI PORTOGRUARO"/>
    <s v="M"/>
    <n v="10"/>
  </r>
  <r>
    <x v="9"/>
    <x v="26"/>
    <x v="26"/>
    <n v="27017"/>
    <s v="FOSSO'"/>
    <s v="F"/>
    <n v="21"/>
  </r>
  <r>
    <x v="9"/>
    <x v="26"/>
    <x v="26"/>
    <n v="27017"/>
    <s v="FOSSO'"/>
    <s v="M"/>
    <n v="8"/>
  </r>
  <r>
    <x v="9"/>
    <x v="26"/>
    <x v="26"/>
    <n v="27018"/>
    <s v="GRUARO"/>
    <s v="F"/>
    <n v="9"/>
  </r>
  <r>
    <x v="9"/>
    <x v="26"/>
    <x v="26"/>
    <n v="27018"/>
    <s v="GRUARO"/>
    <s v="M"/>
    <n v="10"/>
  </r>
  <r>
    <x v="9"/>
    <x v="26"/>
    <x v="26"/>
    <n v="27019"/>
    <s v="JESOLO"/>
    <s v="F"/>
    <n v="55"/>
  </r>
  <r>
    <x v="9"/>
    <x v="26"/>
    <x v="26"/>
    <n v="27019"/>
    <s v="JESOLO"/>
    <s v="M"/>
    <n v="32"/>
  </r>
  <r>
    <x v="9"/>
    <x v="26"/>
    <x v="26"/>
    <n v="27020"/>
    <s v="MARCON"/>
    <s v="F"/>
    <n v="35"/>
  </r>
  <r>
    <x v="9"/>
    <x v="26"/>
    <x v="26"/>
    <n v="27020"/>
    <s v="MARCON"/>
    <s v="M"/>
    <n v="38"/>
  </r>
  <r>
    <x v="9"/>
    <x v="26"/>
    <x v="26"/>
    <n v="27021"/>
    <s v="MARTELLAGO"/>
    <s v="F"/>
    <n v="72"/>
  </r>
  <r>
    <x v="9"/>
    <x v="26"/>
    <x v="26"/>
    <n v="27021"/>
    <s v="MARTELLAGO"/>
    <s v="M"/>
    <n v="47"/>
  </r>
  <r>
    <x v="9"/>
    <x v="26"/>
    <x v="26"/>
    <n v="27022"/>
    <s v="MEOLO"/>
    <s v="F"/>
    <n v="13"/>
  </r>
  <r>
    <x v="9"/>
    <x v="26"/>
    <x v="26"/>
    <n v="27022"/>
    <s v="MEOLO"/>
    <s v="M"/>
    <n v="10"/>
  </r>
  <r>
    <x v="9"/>
    <x v="26"/>
    <x v="26"/>
    <n v="27023"/>
    <s v="MIRA"/>
    <s v="F"/>
    <n v="96"/>
  </r>
  <r>
    <x v="9"/>
    <x v="26"/>
    <x v="26"/>
    <n v="27023"/>
    <s v="MIRA"/>
    <s v="M"/>
    <n v="62"/>
  </r>
  <r>
    <x v="9"/>
    <x v="26"/>
    <x v="26"/>
    <n v="27024"/>
    <s v="MIRANO"/>
    <s v="F"/>
    <n v="110"/>
  </r>
  <r>
    <x v="9"/>
    <x v="26"/>
    <x v="26"/>
    <n v="27024"/>
    <s v="MIRANO"/>
    <s v="M"/>
    <n v="66"/>
  </r>
  <r>
    <x v="9"/>
    <x v="26"/>
    <x v="26"/>
    <n v="27025"/>
    <s v="MUSILE DI PIAVE"/>
    <s v="F"/>
    <n v="26"/>
  </r>
  <r>
    <x v="9"/>
    <x v="26"/>
    <x v="26"/>
    <n v="27025"/>
    <s v="MUSILE DI PIAVE"/>
    <s v="M"/>
    <n v="16"/>
  </r>
  <r>
    <x v="9"/>
    <x v="26"/>
    <x v="26"/>
    <n v="27026"/>
    <s v="NOALE"/>
    <s v="F"/>
    <n v="54"/>
  </r>
  <r>
    <x v="9"/>
    <x v="26"/>
    <x v="26"/>
    <n v="27026"/>
    <s v="NOALE"/>
    <s v="M"/>
    <n v="26"/>
  </r>
  <r>
    <x v="9"/>
    <x v="26"/>
    <x v="26"/>
    <n v="27027"/>
    <s v="NOVENTA DI PIAVE"/>
    <s v="F"/>
    <n v="22"/>
  </r>
  <r>
    <x v="9"/>
    <x v="26"/>
    <x v="26"/>
    <n v="27027"/>
    <s v="NOVENTA DI PIAVE"/>
    <s v="M"/>
    <n v="10"/>
  </r>
  <r>
    <x v="9"/>
    <x v="26"/>
    <x v="26"/>
    <n v="27028"/>
    <s v="PIANIGA"/>
    <s v="F"/>
    <n v="44"/>
  </r>
  <r>
    <x v="9"/>
    <x v="26"/>
    <x v="26"/>
    <n v="27028"/>
    <s v="PIANIGA"/>
    <s v="M"/>
    <n v="21"/>
  </r>
  <r>
    <x v="9"/>
    <x v="26"/>
    <x v="26"/>
    <n v="27029"/>
    <s v="PORTOGRUARO"/>
    <s v="F"/>
    <n v="65"/>
  </r>
  <r>
    <x v="9"/>
    <x v="26"/>
    <x v="26"/>
    <n v="27029"/>
    <s v="PORTOGRUARO"/>
    <s v="M"/>
    <n v="60"/>
  </r>
  <r>
    <x v="9"/>
    <x v="26"/>
    <x v="26"/>
    <n v="27030"/>
    <s v="PRAMAGGIORE"/>
    <s v="F"/>
    <n v="11"/>
  </r>
  <r>
    <x v="9"/>
    <x v="26"/>
    <x v="26"/>
    <n v="27030"/>
    <s v="PRAMAGGIORE"/>
    <s v="M"/>
    <n v="6"/>
  </r>
  <r>
    <x v="9"/>
    <x v="26"/>
    <x v="26"/>
    <n v="27031"/>
    <s v="QUARTO D'ALTINO"/>
    <s v="F"/>
    <n v="17"/>
  </r>
  <r>
    <x v="9"/>
    <x v="26"/>
    <x v="26"/>
    <n v="27031"/>
    <s v="QUARTO D'ALTINO"/>
    <s v="M"/>
    <n v="7"/>
  </r>
  <r>
    <x v="9"/>
    <x v="26"/>
    <x v="26"/>
    <n v="27032"/>
    <s v="SALZANO"/>
    <s v="F"/>
    <n v="30"/>
  </r>
  <r>
    <x v="9"/>
    <x v="26"/>
    <x v="26"/>
    <n v="27032"/>
    <s v="SALZANO"/>
    <s v="M"/>
    <n v="28"/>
  </r>
  <r>
    <x v="9"/>
    <x v="26"/>
    <x v="26"/>
    <n v="27033"/>
    <s v="SAN DONA' DI PIAVE"/>
    <s v="F"/>
    <n v="136"/>
  </r>
  <r>
    <x v="9"/>
    <x v="26"/>
    <x v="26"/>
    <n v="27033"/>
    <s v="SAN DONA' DI PIAVE"/>
    <s v="M"/>
    <n v="111"/>
  </r>
  <r>
    <x v="9"/>
    <x v="26"/>
    <x v="26"/>
    <n v="27034"/>
    <s v="SAN MICHELE AL TAGLIAMENTO"/>
    <s v="F"/>
    <n v="27"/>
  </r>
  <r>
    <x v="9"/>
    <x v="26"/>
    <x v="26"/>
    <n v="27034"/>
    <s v="SAN MICHELE AL TAGLIAMENTO"/>
    <s v="M"/>
    <n v="10"/>
  </r>
  <r>
    <x v="9"/>
    <x v="26"/>
    <x v="26"/>
    <n v="27036"/>
    <s v="SAN STINO DI LIVENZA"/>
    <s v="F"/>
    <n v="31"/>
  </r>
  <r>
    <x v="9"/>
    <x v="26"/>
    <x v="26"/>
    <n v="27036"/>
    <s v="SAN STINO DI LIVENZA"/>
    <s v="M"/>
    <n v="18"/>
  </r>
  <r>
    <x v="9"/>
    <x v="26"/>
    <x v="26"/>
    <n v="27035"/>
    <s v="SANTA MARIA DI SALA"/>
    <s v="F"/>
    <n v="40"/>
  </r>
  <r>
    <x v="9"/>
    <x v="26"/>
    <x v="26"/>
    <n v="27035"/>
    <s v="SANTA MARIA DI SALA"/>
    <s v="M"/>
    <n v="20"/>
  </r>
  <r>
    <x v="9"/>
    <x v="26"/>
    <x v="26"/>
    <n v="27037"/>
    <s v="SCORZE'"/>
    <s v="F"/>
    <n v="67"/>
  </r>
  <r>
    <x v="9"/>
    <x v="26"/>
    <x v="26"/>
    <n v="27037"/>
    <s v="SCORZE'"/>
    <s v="M"/>
    <n v="27"/>
  </r>
  <r>
    <x v="9"/>
    <x v="26"/>
    <x v="26"/>
    <n v="27038"/>
    <s v="SPINEA"/>
    <s v="F"/>
    <n v="63"/>
  </r>
  <r>
    <x v="9"/>
    <x v="26"/>
    <x v="26"/>
    <n v="27038"/>
    <s v="SPINEA"/>
    <s v="M"/>
    <n v="57"/>
  </r>
  <r>
    <x v="9"/>
    <x v="26"/>
    <x v="26"/>
    <n v="27039"/>
    <s v="STRA"/>
    <s v="F"/>
    <n v="26"/>
  </r>
  <r>
    <x v="9"/>
    <x v="26"/>
    <x v="26"/>
    <n v="27039"/>
    <s v="STRA"/>
    <s v="M"/>
    <n v="12"/>
  </r>
  <r>
    <x v="9"/>
    <x v="26"/>
    <x v="26"/>
    <n v="27040"/>
    <s v="TEGLIO VENETO"/>
    <s v="F"/>
    <n v="6"/>
  </r>
  <r>
    <x v="9"/>
    <x v="26"/>
    <x v="26"/>
    <n v="27040"/>
    <s v="TEGLIO VENETO"/>
    <s v="M"/>
    <n v="3"/>
  </r>
  <r>
    <x v="9"/>
    <x v="26"/>
    <x v="26"/>
    <n v="27041"/>
    <s v="TORRE DI MOSTO"/>
    <s v="F"/>
    <n v="11"/>
  </r>
  <r>
    <x v="9"/>
    <x v="26"/>
    <x v="26"/>
    <n v="27041"/>
    <s v="TORRE DI MOSTO"/>
    <s v="M"/>
    <n v="2"/>
  </r>
  <r>
    <x v="9"/>
    <x v="26"/>
    <x v="26"/>
    <n v="27042"/>
    <s v="VENEZIA"/>
    <s v="F"/>
    <n v="663"/>
  </r>
  <r>
    <x v="9"/>
    <x v="26"/>
    <x v="26"/>
    <n v="27042"/>
    <s v="VENEZIA"/>
    <s v="M"/>
    <n v="524"/>
  </r>
  <r>
    <x v="9"/>
    <x v="26"/>
    <x v="26"/>
    <n v="27043"/>
    <s v="VIGONOVO"/>
    <s v="F"/>
    <n v="21"/>
  </r>
  <r>
    <x v="9"/>
    <x v="26"/>
    <x v="26"/>
    <n v="27043"/>
    <s v="VIGONOVO"/>
    <s v="M"/>
    <n v="15"/>
  </r>
  <r>
    <x v="9"/>
    <x v="27"/>
    <x v="27"/>
    <n v="28001"/>
    <s v="ABANO TERME"/>
    <s v="F"/>
    <n v="57"/>
  </r>
  <r>
    <x v="9"/>
    <x v="27"/>
    <x v="27"/>
    <n v="28001"/>
    <s v="ABANO TERME"/>
    <s v="M"/>
    <n v="42"/>
  </r>
  <r>
    <x v="9"/>
    <x v="27"/>
    <x v="27"/>
    <n v="28002"/>
    <s v="AGNA"/>
    <s v="F"/>
    <n v="10"/>
  </r>
  <r>
    <x v="9"/>
    <x v="27"/>
    <x v="27"/>
    <n v="28002"/>
    <s v="AGNA"/>
    <s v="M"/>
    <n v="7"/>
  </r>
  <r>
    <x v="9"/>
    <x v="27"/>
    <x v="27"/>
    <n v="28003"/>
    <s v="ALBIGNASEGO"/>
    <s v="F"/>
    <n v="102"/>
  </r>
  <r>
    <x v="9"/>
    <x v="27"/>
    <x v="27"/>
    <n v="28003"/>
    <s v="ALBIGNASEGO"/>
    <s v="M"/>
    <n v="66"/>
  </r>
  <r>
    <x v="9"/>
    <x v="27"/>
    <x v="27"/>
    <n v="28004"/>
    <s v="ANGUILLARA VENETA"/>
    <s v="F"/>
    <n v="12"/>
  </r>
  <r>
    <x v="9"/>
    <x v="27"/>
    <x v="27"/>
    <n v="28004"/>
    <s v="ANGUILLARA VENETA"/>
    <s v="M"/>
    <n v="3"/>
  </r>
  <r>
    <x v="9"/>
    <x v="27"/>
    <x v="27"/>
    <n v="28005"/>
    <s v="ARQUA' PETRARCA"/>
    <s v="F"/>
    <n v="4"/>
  </r>
  <r>
    <x v="9"/>
    <x v="27"/>
    <x v="27"/>
    <n v="28005"/>
    <s v="ARQUA' PETRARCA"/>
    <s v="M"/>
    <n v="3"/>
  </r>
  <r>
    <x v="9"/>
    <x v="27"/>
    <x v="27"/>
    <n v="28006"/>
    <s v="ARRE"/>
    <s v="F"/>
    <n v="5"/>
  </r>
  <r>
    <x v="9"/>
    <x v="27"/>
    <x v="27"/>
    <n v="28006"/>
    <s v="ARRE"/>
    <s v="M"/>
    <n v="4"/>
  </r>
  <r>
    <x v="9"/>
    <x v="27"/>
    <x v="27"/>
    <n v="28007"/>
    <s v="ARZERGRANDE"/>
    <s v="F"/>
    <n v="16"/>
  </r>
  <r>
    <x v="9"/>
    <x v="27"/>
    <x v="27"/>
    <n v="28007"/>
    <s v="ARZERGRANDE"/>
    <s v="M"/>
    <n v="11"/>
  </r>
  <r>
    <x v="9"/>
    <x v="27"/>
    <x v="27"/>
    <n v="28008"/>
    <s v="BAGNOLI DI SOPRA"/>
    <s v="F"/>
    <n v="14"/>
  </r>
  <r>
    <x v="9"/>
    <x v="27"/>
    <x v="27"/>
    <n v="28008"/>
    <s v="BAGNOLI DI SOPRA"/>
    <s v="M"/>
    <n v="2"/>
  </r>
  <r>
    <x v="9"/>
    <x v="27"/>
    <x v="27"/>
    <n v="28009"/>
    <s v="BAONE"/>
    <s v="F"/>
    <n v="15"/>
  </r>
  <r>
    <x v="9"/>
    <x v="27"/>
    <x v="27"/>
    <n v="28009"/>
    <s v="BAONE"/>
    <s v="M"/>
    <n v="7"/>
  </r>
  <r>
    <x v="9"/>
    <x v="27"/>
    <x v="27"/>
    <n v="28010"/>
    <s v="BARBONA"/>
    <s v="F"/>
    <n v="1"/>
  </r>
  <r>
    <x v="9"/>
    <x v="27"/>
    <x v="27"/>
    <n v="28010"/>
    <s v="BARBONA"/>
    <s v="M"/>
    <n v="2"/>
  </r>
  <r>
    <x v="9"/>
    <x v="27"/>
    <x v="27"/>
    <n v="28011"/>
    <s v="BATTAGLIA TERME"/>
    <s v="F"/>
    <n v="12"/>
  </r>
  <r>
    <x v="9"/>
    <x v="27"/>
    <x v="27"/>
    <n v="28011"/>
    <s v="BATTAGLIA TERME"/>
    <s v="M"/>
    <n v="6"/>
  </r>
  <r>
    <x v="9"/>
    <x v="27"/>
    <x v="27"/>
    <n v="28012"/>
    <s v="BOARA PISANI"/>
    <s v="F"/>
    <n v="10"/>
  </r>
  <r>
    <x v="9"/>
    <x v="27"/>
    <x v="27"/>
    <n v="28012"/>
    <s v="BOARA PISANI"/>
    <s v="M"/>
    <n v="9"/>
  </r>
  <r>
    <x v="9"/>
    <x v="27"/>
    <x v="27"/>
    <n v="28013"/>
    <s v="BORGORICCO"/>
    <s v="F"/>
    <n v="22"/>
  </r>
  <r>
    <x v="9"/>
    <x v="27"/>
    <x v="27"/>
    <n v="28013"/>
    <s v="BORGORICCO"/>
    <s v="M"/>
    <n v="17"/>
  </r>
  <r>
    <x v="9"/>
    <x v="27"/>
    <x v="27"/>
    <n v="28014"/>
    <s v="BOVOLENTA"/>
    <s v="F"/>
    <n v="9"/>
  </r>
  <r>
    <x v="9"/>
    <x v="27"/>
    <x v="27"/>
    <n v="28014"/>
    <s v="BOVOLENTA"/>
    <s v="M"/>
    <n v="7"/>
  </r>
  <r>
    <x v="9"/>
    <x v="27"/>
    <x v="27"/>
    <n v="28015"/>
    <s v="BRUGINE"/>
    <s v="F"/>
    <n v="18"/>
  </r>
  <r>
    <x v="9"/>
    <x v="27"/>
    <x v="27"/>
    <n v="28015"/>
    <s v="BRUGINE"/>
    <s v="M"/>
    <n v="11"/>
  </r>
  <r>
    <x v="9"/>
    <x v="27"/>
    <x v="27"/>
    <n v="28016"/>
    <s v="CADONEGHE"/>
    <s v="F"/>
    <n v="43"/>
  </r>
  <r>
    <x v="9"/>
    <x v="27"/>
    <x v="27"/>
    <n v="28016"/>
    <s v="CADONEGHE"/>
    <s v="M"/>
    <n v="36"/>
  </r>
  <r>
    <x v="9"/>
    <x v="27"/>
    <x v="27"/>
    <n v="28020"/>
    <s v="CAMPO SAN MARTINO"/>
    <s v="F"/>
    <n v="18"/>
  </r>
  <r>
    <x v="9"/>
    <x v="27"/>
    <x v="27"/>
    <n v="28020"/>
    <s v="CAMPO SAN MARTINO"/>
    <s v="M"/>
    <n v="11"/>
  </r>
  <r>
    <x v="9"/>
    <x v="27"/>
    <x v="27"/>
    <n v="28017"/>
    <s v="CAMPODARSEGO"/>
    <s v="F"/>
    <n v="37"/>
  </r>
  <r>
    <x v="9"/>
    <x v="27"/>
    <x v="27"/>
    <n v="28017"/>
    <s v="CAMPODARSEGO"/>
    <s v="M"/>
    <n v="31"/>
  </r>
  <r>
    <x v="9"/>
    <x v="27"/>
    <x v="27"/>
    <n v="28018"/>
    <s v="CAMPODORO"/>
    <s v="F"/>
    <n v="7"/>
  </r>
  <r>
    <x v="9"/>
    <x v="27"/>
    <x v="27"/>
    <n v="28018"/>
    <s v="CAMPODORO"/>
    <s v="M"/>
    <n v="6"/>
  </r>
  <r>
    <x v="9"/>
    <x v="27"/>
    <x v="27"/>
    <n v="28019"/>
    <s v="CAMPOSAMPIERO"/>
    <s v="F"/>
    <n v="38"/>
  </r>
  <r>
    <x v="9"/>
    <x v="27"/>
    <x v="27"/>
    <n v="28019"/>
    <s v="CAMPOSAMPIERO"/>
    <s v="M"/>
    <n v="24"/>
  </r>
  <r>
    <x v="9"/>
    <x v="27"/>
    <x v="27"/>
    <n v="28021"/>
    <s v="CANDIANA"/>
    <s v="F"/>
    <n v="7"/>
  </r>
  <r>
    <x v="9"/>
    <x v="27"/>
    <x v="27"/>
    <n v="28021"/>
    <s v="CANDIANA"/>
    <s v="M"/>
    <n v="6"/>
  </r>
  <r>
    <x v="9"/>
    <x v="27"/>
    <x v="27"/>
    <n v="28022"/>
    <s v="CARCERI"/>
    <s v="F"/>
    <n v="7"/>
  </r>
  <r>
    <x v="9"/>
    <x v="27"/>
    <x v="27"/>
    <n v="28022"/>
    <s v="CARCERI"/>
    <s v="M"/>
    <n v="2"/>
  </r>
  <r>
    <x v="9"/>
    <x v="27"/>
    <x v="27"/>
    <n v="28023"/>
    <s v="CARMIGNANO DI BRENTA"/>
    <s v="F"/>
    <n v="20"/>
  </r>
  <r>
    <x v="9"/>
    <x v="27"/>
    <x v="27"/>
    <n v="28023"/>
    <s v="CARMIGNANO DI BRENTA"/>
    <s v="M"/>
    <n v="13"/>
  </r>
  <r>
    <x v="9"/>
    <x v="27"/>
    <x v="27"/>
    <n v="28026"/>
    <s v="CARTURA"/>
    <s v="F"/>
    <n v="12"/>
  </r>
  <r>
    <x v="9"/>
    <x v="27"/>
    <x v="27"/>
    <n v="28026"/>
    <s v="CARTURA"/>
    <s v="M"/>
    <n v="5"/>
  </r>
  <r>
    <x v="9"/>
    <x v="27"/>
    <x v="27"/>
    <n v="28027"/>
    <s v="CASALE DI SCODOSIA"/>
    <s v="F"/>
    <n v="12"/>
  </r>
  <r>
    <x v="9"/>
    <x v="27"/>
    <x v="27"/>
    <n v="28027"/>
    <s v="CASALE DI SCODOSIA"/>
    <s v="M"/>
    <n v="5"/>
  </r>
  <r>
    <x v="9"/>
    <x v="27"/>
    <x v="27"/>
    <n v="28028"/>
    <s v="CASALSERUGO"/>
    <s v="F"/>
    <n v="19"/>
  </r>
  <r>
    <x v="9"/>
    <x v="27"/>
    <x v="27"/>
    <n v="28028"/>
    <s v="CASALSERUGO"/>
    <s v="M"/>
    <n v="8"/>
  </r>
  <r>
    <x v="9"/>
    <x v="27"/>
    <x v="27"/>
    <n v="28029"/>
    <s v="CASTELBALDO"/>
    <s v="F"/>
    <n v="7"/>
  </r>
  <r>
    <x v="9"/>
    <x v="27"/>
    <x v="27"/>
    <n v="28029"/>
    <s v="CASTELBALDO"/>
    <s v="M"/>
    <n v="5"/>
  </r>
  <r>
    <x v="9"/>
    <x v="27"/>
    <x v="27"/>
    <n v="28030"/>
    <s v="CERVARESE SANTA CROCE"/>
    <s v="F"/>
    <n v="23"/>
  </r>
  <r>
    <x v="9"/>
    <x v="27"/>
    <x v="27"/>
    <n v="28030"/>
    <s v="CERVARESE SANTA CROCE"/>
    <s v="M"/>
    <n v="9"/>
  </r>
  <r>
    <x v="9"/>
    <x v="27"/>
    <x v="27"/>
    <n v="28031"/>
    <s v="CINTO EUGANEO"/>
    <s v="F"/>
    <n v="4"/>
  </r>
  <r>
    <x v="9"/>
    <x v="27"/>
    <x v="27"/>
    <n v="28031"/>
    <s v="CINTO EUGANEO"/>
    <s v="M"/>
    <n v="5"/>
  </r>
  <r>
    <x v="9"/>
    <x v="27"/>
    <x v="27"/>
    <n v="28032"/>
    <s v="CITTADELLA"/>
    <s v="F"/>
    <n v="70"/>
  </r>
  <r>
    <x v="9"/>
    <x v="27"/>
    <x v="27"/>
    <n v="28032"/>
    <s v="CITTADELLA"/>
    <s v="M"/>
    <n v="65"/>
  </r>
  <r>
    <x v="9"/>
    <x v="27"/>
    <x v="27"/>
    <n v="28033"/>
    <s v="CODEVIGO"/>
    <s v="F"/>
    <n v="10"/>
  </r>
  <r>
    <x v="9"/>
    <x v="27"/>
    <x v="27"/>
    <n v="28033"/>
    <s v="CODEVIGO"/>
    <s v="M"/>
    <n v="10"/>
  </r>
  <r>
    <x v="9"/>
    <x v="27"/>
    <x v="27"/>
    <n v="28034"/>
    <s v="CONSELVE"/>
    <s v="F"/>
    <n v="25"/>
  </r>
  <r>
    <x v="9"/>
    <x v="27"/>
    <x v="27"/>
    <n v="28034"/>
    <s v="CONSELVE"/>
    <s v="M"/>
    <n v="26"/>
  </r>
  <r>
    <x v="9"/>
    <x v="27"/>
    <x v="27"/>
    <n v="28035"/>
    <s v="CORREZZOLA"/>
    <s v="F"/>
    <n v="10"/>
  </r>
  <r>
    <x v="9"/>
    <x v="27"/>
    <x v="27"/>
    <n v="28035"/>
    <s v="CORREZZOLA"/>
    <s v="M"/>
    <n v="8"/>
  </r>
  <r>
    <x v="9"/>
    <x v="27"/>
    <x v="27"/>
    <n v="28036"/>
    <s v="CURTAROLO"/>
    <s v="F"/>
    <n v="16"/>
  </r>
  <r>
    <x v="9"/>
    <x v="27"/>
    <x v="27"/>
    <n v="28036"/>
    <s v="CURTAROLO"/>
    <s v="M"/>
    <n v="9"/>
  </r>
  <r>
    <x v="9"/>
    <x v="27"/>
    <x v="27"/>
    <n v="28106"/>
    <s v="DUE CARRARE"/>
    <s v="F"/>
    <n v="23"/>
  </r>
  <r>
    <x v="9"/>
    <x v="27"/>
    <x v="27"/>
    <n v="28106"/>
    <s v="DUE CARRARE"/>
    <s v="M"/>
    <n v="23"/>
  </r>
  <r>
    <x v="9"/>
    <x v="27"/>
    <x v="27"/>
    <n v="28037"/>
    <s v="ESTE"/>
    <s v="F"/>
    <n v="64"/>
  </r>
  <r>
    <x v="9"/>
    <x v="27"/>
    <x v="27"/>
    <n v="28037"/>
    <s v="ESTE"/>
    <s v="M"/>
    <n v="40"/>
  </r>
  <r>
    <x v="9"/>
    <x v="27"/>
    <x v="27"/>
    <n v="28038"/>
    <s v="FONTANIVA"/>
    <s v="F"/>
    <n v="26"/>
  </r>
  <r>
    <x v="9"/>
    <x v="27"/>
    <x v="27"/>
    <n v="28038"/>
    <s v="FONTANIVA"/>
    <s v="M"/>
    <n v="18"/>
  </r>
  <r>
    <x v="9"/>
    <x v="27"/>
    <x v="27"/>
    <n v="28039"/>
    <s v="GALLIERA VENETA"/>
    <s v="F"/>
    <n v="27"/>
  </r>
  <r>
    <x v="9"/>
    <x v="27"/>
    <x v="27"/>
    <n v="28039"/>
    <s v="GALLIERA VENETA"/>
    <s v="M"/>
    <n v="17"/>
  </r>
  <r>
    <x v="9"/>
    <x v="27"/>
    <x v="27"/>
    <n v="28040"/>
    <s v="GALZIGNANO TERME"/>
    <s v="F"/>
    <n v="14"/>
  </r>
  <r>
    <x v="9"/>
    <x v="27"/>
    <x v="27"/>
    <n v="28040"/>
    <s v="GALZIGNANO TERME"/>
    <s v="M"/>
    <n v="6"/>
  </r>
  <r>
    <x v="9"/>
    <x v="27"/>
    <x v="27"/>
    <n v="28041"/>
    <s v="GAZZO"/>
    <s v="F"/>
    <n v="12"/>
  </r>
  <r>
    <x v="9"/>
    <x v="27"/>
    <x v="27"/>
    <n v="28041"/>
    <s v="GAZZO"/>
    <s v="M"/>
    <n v="6"/>
  </r>
  <r>
    <x v="9"/>
    <x v="27"/>
    <x v="27"/>
    <n v="28042"/>
    <s v="GRANTORTO"/>
    <s v="F"/>
    <n v="7"/>
  </r>
  <r>
    <x v="9"/>
    <x v="27"/>
    <x v="27"/>
    <n v="28042"/>
    <s v="GRANTORTO"/>
    <s v="M"/>
    <n v="2"/>
  </r>
  <r>
    <x v="9"/>
    <x v="27"/>
    <x v="27"/>
    <n v="28043"/>
    <s v="GRANZE"/>
    <s v="F"/>
    <n v="3"/>
  </r>
  <r>
    <x v="9"/>
    <x v="27"/>
    <x v="27"/>
    <n v="28043"/>
    <s v="GRANZE"/>
    <s v="M"/>
    <n v="4"/>
  </r>
  <r>
    <x v="9"/>
    <x v="27"/>
    <x v="27"/>
    <n v="28044"/>
    <s v="LEGNARO"/>
    <s v="F"/>
    <n v="26"/>
  </r>
  <r>
    <x v="9"/>
    <x v="27"/>
    <x v="27"/>
    <n v="28044"/>
    <s v="LEGNARO"/>
    <s v="M"/>
    <n v="21"/>
  </r>
  <r>
    <x v="9"/>
    <x v="27"/>
    <x v="27"/>
    <n v="28045"/>
    <s v="LIMENA"/>
    <s v="F"/>
    <n v="25"/>
  </r>
  <r>
    <x v="9"/>
    <x v="27"/>
    <x v="27"/>
    <n v="28045"/>
    <s v="LIMENA"/>
    <s v="M"/>
    <n v="20"/>
  </r>
  <r>
    <x v="9"/>
    <x v="27"/>
    <x v="27"/>
    <n v="28046"/>
    <s v="LOREGGIA"/>
    <s v="F"/>
    <n v="22"/>
  </r>
  <r>
    <x v="9"/>
    <x v="27"/>
    <x v="27"/>
    <n v="28046"/>
    <s v="LOREGGIA"/>
    <s v="M"/>
    <n v="13"/>
  </r>
  <r>
    <x v="9"/>
    <x v="27"/>
    <x v="27"/>
    <n v="28047"/>
    <s v="LOZZO ATESTINO"/>
    <s v="F"/>
    <n v="12"/>
  </r>
  <r>
    <x v="9"/>
    <x v="27"/>
    <x v="27"/>
    <n v="28047"/>
    <s v="LOZZO ATESTINO"/>
    <s v="M"/>
    <n v="6"/>
  </r>
  <r>
    <x v="9"/>
    <x v="27"/>
    <x v="27"/>
    <n v="28048"/>
    <s v="MASERA' DI PADOVA"/>
    <s v="F"/>
    <n v="10"/>
  </r>
  <r>
    <x v="9"/>
    <x v="27"/>
    <x v="27"/>
    <n v="28048"/>
    <s v="MASERA' DI PADOVA"/>
    <s v="M"/>
    <n v="14"/>
  </r>
  <r>
    <x v="9"/>
    <x v="27"/>
    <x v="27"/>
    <n v="28049"/>
    <s v="MASI"/>
    <s v="F"/>
    <n v="4"/>
  </r>
  <r>
    <x v="9"/>
    <x v="27"/>
    <x v="27"/>
    <n v="28049"/>
    <s v="MASI"/>
    <s v="M"/>
    <n v="2"/>
  </r>
  <r>
    <x v="9"/>
    <x v="27"/>
    <x v="27"/>
    <n v="28050"/>
    <s v="MASSANZAGO"/>
    <s v="F"/>
    <n v="19"/>
  </r>
  <r>
    <x v="9"/>
    <x v="27"/>
    <x v="27"/>
    <n v="28050"/>
    <s v="MASSANZAGO"/>
    <s v="M"/>
    <n v="6"/>
  </r>
  <r>
    <x v="9"/>
    <x v="27"/>
    <x v="27"/>
    <n v="28051"/>
    <s v="MEGLIADINO SAN FIDENZIO"/>
    <s v="F"/>
    <n v="2"/>
  </r>
  <r>
    <x v="9"/>
    <x v="27"/>
    <x v="27"/>
    <n v="28051"/>
    <s v="MEGLIADINO SAN FIDENZIO"/>
    <s v="M"/>
    <n v="4"/>
  </r>
  <r>
    <x v="9"/>
    <x v="27"/>
    <x v="27"/>
    <n v="28052"/>
    <s v="MEGLIADINO SAN VITALE"/>
    <s v="F"/>
    <n v="4"/>
  </r>
  <r>
    <x v="9"/>
    <x v="27"/>
    <x v="27"/>
    <n v="28052"/>
    <s v="MEGLIADINO SAN VITALE"/>
    <s v="M"/>
    <n v="2"/>
  </r>
  <r>
    <x v="9"/>
    <x v="27"/>
    <x v="27"/>
    <n v="28053"/>
    <s v="MERLARA"/>
    <s v="F"/>
    <n v="6"/>
  </r>
  <r>
    <x v="9"/>
    <x v="27"/>
    <x v="27"/>
    <n v="28053"/>
    <s v="MERLARA"/>
    <s v="M"/>
    <n v="4"/>
  </r>
  <r>
    <x v="9"/>
    <x v="27"/>
    <x v="27"/>
    <n v="28054"/>
    <s v="MESTRINO"/>
    <s v="F"/>
    <n v="35"/>
  </r>
  <r>
    <x v="9"/>
    <x v="27"/>
    <x v="27"/>
    <n v="28054"/>
    <s v="MESTRINO"/>
    <s v="M"/>
    <n v="9"/>
  </r>
  <r>
    <x v="9"/>
    <x v="27"/>
    <x v="27"/>
    <n v="28055"/>
    <s v="MONSELICE"/>
    <s v="F"/>
    <n v="54"/>
  </r>
  <r>
    <x v="9"/>
    <x v="27"/>
    <x v="27"/>
    <n v="28055"/>
    <s v="MONSELICE"/>
    <s v="M"/>
    <n v="36"/>
  </r>
  <r>
    <x v="9"/>
    <x v="27"/>
    <x v="27"/>
    <n v="28056"/>
    <s v="MONTAGNANA"/>
    <s v="F"/>
    <n v="29"/>
  </r>
  <r>
    <x v="9"/>
    <x v="27"/>
    <x v="27"/>
    <n v="28056"/>
    <s v="MONTAGNANA"/>
    <s v="M"/>
    <n v="27"/>
  </r>
  <r>
    <x v="9"/>
    <x v="27"/>
    <x v="27"/>
    <n v="28057"/>
    <s v="MONTEGROTTO TERME"/>
    <s v="F"/>
    <n v="46"/>
  </r>
  <r>
    <x v="9"/>
    <x v="27"/>
    <x v="27"/>
    <n v="28057"/>
    <s v="MONTEGROTTO TERME"/>
    <s v="M"/>
    <n v="25"/>
  </r>
  <r>
    <x v="9"/>
    <x v="27"/>
    <x v="27"/>
    <n v="28058"/>
    <s v="NOVENTA PADOVANA"/>
    <s v="F"/>
    <n v="41"/>
  </r>
  <r>
    <x v="9"/>
    <x v="27"/>
    <x v="27"/>
    <n v="28058"/>
    <s v="NOVENTA PADOVANA"/>
    <s v="M"/>
    <n v="20"/>
  </r>
  <r>
    <x v="9"/>
    <x v="27"/>
    <x v="27"/>
    <n v="28059"/>
    <s v="OSPEDALETTO EUGANEO"/>
    <s v="F"/>
    <n v="14"/>
  </r>
  <r>
    <x v="9"/>
    <x v="27"/>
    <x v="27"/>
    <n v="28059"/>
    <s v="OSPEDALETTO EUGANEO"/>
    <s v="M"/>
    <n v="15"/>
  </r>
  <r>
    <x v="9"/>
    <x v="27"/>
    <x v="27"/>
    <n v="28060"/>
    <s v="PADOVA"/>
    <s v="F"/>
    <n v="823"/>
  </r>
  <r>
    <x v="9"/>
    <x v="27"/>
    <x v="27"/>
    <n v="28060"/>
    <s v="PADOVA"/>
    <s v="M"/>
    <n v="700"/>
  </r>
  <r>
    <x v="9"/>
    <x v="27"/>
    <x v="27"/>
    <n v="28061"/>
    <s v="PERNUMIA"/>
    <s v="F"/>
    <n v="8"/>
  </r>
  <r>
    <x v="9"/>
    <x v="27"/>
    <x v="27"/>
    <n v="28061"/>
    <s v="PERNUMIA"/>
    <s v="M"/>
    <n v="12"/>
  </r>
  <r>
    <x v="9"/>
    <x v="27"/>
    <x v="27"/>
    <n v="28062"/>
    <s v="PIACENZA D'ADIGE"/>
    <s v="F"/>
    <n v="1"/>
  </r>
  <r>
    <x v="9"/>
    <x v="27"/>
    <x v="27"/>
    <n v="28062"/>
    <s v="PIACENZA D'ADIGE"/>
    <s v="M"/>
    <n v="4"/>
  </r>
  <r>
    <x v="9"/>
    <x v="27"/>
    <x v="27"/>
    <n v="28063"/>
    <s v="PIAZZOLA SUL BRENTA"/>
    <s v="F"/>
    <n v="22"/>
  </r>
  <r>
    <x v="9"/>
    <x v="27"/>
    <x v="27"/>
    <n v="28063"/>
    <s v="PIAZZOLA SUL BRENTA"/>
    <s v="M"/>
    <n v="9"/>
  </r>
  <r>
    <x v="9"/>
    <x v="27"/>
    <x v="27"/>
    <n v="28064"/>
    <s v="PIOMBINO DESE"/>
    <s v="F"/>
    <n v="27"/>
  </r>
  <r>
    <x v="9"/>
    <x v="27"/>
    <x v="27"/>
    <n v="28064"/>
    <s v="PIOMBINO DESE"/>
    <s v="M"/>
    <n v="11"/>
  </r>
  <r>
    <x v="9"/>
    <x v="27"/>
    <x v="27"/>
    <n v="28065"/>
    <s v="PIOVE DI SACCO"/>
    <s v="F"/>
    <n v="52"/>
  </r>
  <r>
    <x v="9"/>
    <x v="27"/>
    <x v="27"/>
    <n v="28065"/>
    <s v="PIOVE DI SACCO"/>
    <s v="M"/>
    <n v="43"/>
  </r>
  <r>
    <x v="9"/>
    <x v="27"/>
    <x v="27"/>
    <n v="28066"/>
    <s v="POLVERARA"/>
    <s v="F"/>
    <n v="9"/>
  </r>
  <r>
    <x v="9"/>
    <x v="27"/>
    <x v="27"/>
    <n v="28066"/>
    <s v="POLVERARA"/>
    <s v="M"/>
    <n v="4"/>
  </r>
  <r>
    <x v="9"/>
    <x v="27"/>
    <x v="27"/>
    <n v="28067"/>
    <s v="PONSO"/>
    <s v="F"/>
    <n v="4"/>
  </r>
  <r>
    <x v="9"/>
    <x v="27"/>
    <x v="27"/>
    <n v="28067"/>
    <s v="PONSO"/>
    <s v="M"/>
    <n v="2"/>
  </r>
  <r>
    <x v="9"/>
    <x v="27"/>
    <x v="27"/>
    <n v="28069"/>
    <s v="PONTE SAN NICOLO'"/>
    <s v="F"/>
    <n v="39"/>
  </r>
  <r>
    <x v="9"/>
    <x v="27"/>
    <x v="27"/>
    <n v="28069"/>
    <s v="PONTE SAN NICOLO'"/>
    <s v="M"/>
    <n v="38"/>
  </r>
  <r>
    <x v="9"/>
    <x v="27"/>
    <x v="27"/>
    <n v="28068"/>
    <s v="PONTELONGO"/>
    <s v="F"/>
    <n v="10"/>
  </r>
  <r>
    <x v="9"/>
    <x v="27"/>
    <x v="27"/>
    <n v="28068"/>
    <s v="PONTELONGO"/>
    <s v="M"/>
    <n v="3"/>
  </r>
  <r>
    <x v="9"/>
    <x v="27"/>
    <x v="27"/>
    <n v="28070"/>
    <s v="POZZONOVO"/>
    <s v="F"/>
    <n v="14"/>
  </r>
  <r>
    <x v="9"/>
    <x v="27"/>
    <x v="27"/>
    <n v="28070"/>
    <s v="POZZONOVO"/>
    <s v="M"/>
    <n v="9"/>
  </r>
  <r>
    <x v="9"/>
    <x v="27"/>
    <x v="27"/>
    <n v="28071"/>
    <s v="ROVOLON"/>
    <s v="F"/>
    <n v="14"/>
  </r>
  <r>
    <x v="9"/>
    <x v="27"/>
    <x v="27"/>
    <n v="28071"/>
    <s v="ROVOLON"/>
    <s v="M"/>
    <n v="11"/>
  </r>
  <r>
    <x v="9"/>
    <x v="27"/>
    <x v="27"/>
    <n v="28072"/>
    <s v="RUBANO"/>
    <s v="F"/>
    <n v="52"/>
  </r>
  <r>
    <x v="9"/>
    <x v="27"/>
    <x v="27"/>
    <n v="28072"/>
    <s v="RUBANO"/>
    <s v="M"/>
    <n v="40"/>
  </r>
  <r>
    <x v="9"/>
    <x v="27"/>
    <x v="27"/>
    <n v="28073"/>
    <s v="SACCOLONGO"/>
    <s v="F"/>
    <n v="8"/>
  </r>
  <r>
    <x v="9"/>
    <x v="27"/>
    <x v="27"/>
    <n v="28073"/>
    <s v="SACCOLONGO"/>
    <s v="M"/>
    <n v="8"/>
  </r>
  <r>
    <x v="9"/>
    <x v="27"/>
    <x v="27"/>
    <n v="28074"/>
    <s v="SALETTO"/>
    <s v="F"/>
    <n v="8"/>
  </r>
  <r>
    <x v="9"/>
    <x v="27"/>
    <x v="27"/>
    <n v="28074"/>
    <s v="SALETTO"/>
    <s v="M"/>
    <n v="5"/>
  </r>
  <r>
    <x v="9"/>
    <x v="27"/>
    <x v="27"/>
    <n v="28075"/>
    <s v="SAN GIORGIO DELLE PERTICHE"/>
    <s v="F"/>
    <n v="29"/>
  </r>
  <r>
    <x v="9"/>
    <x v="27"/>
    <x v="27"/>
    <n v="28075"/>
    <s v="SAN GIORGIO DELLE PERTICHE"/>
    <s v="M"/>
    <n v="22"/>
  </r>
  <r>
    <x v="9"/>
    <x v="27"/>
    <x v="27"/>
    <n v="28076"/>
    <s v="SAN GIORGIO IN BOSCO"/>
    <s v="F"/>
    <n v="20"/>
  </r>
  <r>
    <x v="9"/>
    <x v="27"/>
    <x v="27"/>
    <n v="28076"/>
    <s v="SAN GIORGIO IN BOSCO"/>
    <s v="M"/>
    <n v="14"/>
  </r>
  <r>
    <x v="9"/>
    <x v="27"/>
    <x v="27"/>
    <n v="28077"/>
    <s v="SAN MARTINO DI LUPARI"/>
    <s v="F"/>
    <n v="48"/>
  </r>
  <r>
    <x v="9"/>
    <x v="27"/>
    <x v="27"/>
    <n v="28077"/>
    <s v="SAN MARTINO DI LUPARI"/>
    <s v="M"/>
    <n v="23"/>
  </r>
  <r>
    <x v="9"/>
    <x v="27"/>
    <x v="27"/>
    <n v="28078"/>
    <s v="SAN PIETRO IN GU"/>
    <s v="F"/>
    <n v="17"/>
  </r>
  <r>
    <x v="9"/>
    <x v="27"/>
    <x v="27"/>
    <n v="28078"/>
    <s v="SAN PIETRO IN GU"/>
    <s v="M"/>
    <n v="7"/>
  </r>
  <r>
    <x v="9"/>
    <x v="27"/>
    <x v="27"/>
    <n v="28079"/>
    <s v="SAN PIETRO VIMINARIO"/>
    <s v="F"/>
    <n v="8"/>
  </r>
  <r>
    <x v="9"/>
    <x v="27"/>
    <x v="27"/>
    <n v="28079"/>
    <s v="SAN PIETRO VIMINARIO"/>
    <s v="M"/>
    <n v="6"/>
  </r>
  <r>
    <x v="9"/>
    <x v="27"/>
    <x v="27"/>
    <n v="28080"/>
    <s v="SANTA GIUSTINA IN COLLE"/>
    <s v="F"/>
    <n v="34"/>
  </r>
  <r>
    <x v="9"/>
    <x v="27"/>
    <x v="27"/>
    <n v="28080"/>
    <s v="SANTA GIUSTINA IN COLLE"/>
    <s v="M"/>
    <n v="10"/>
  </r>
  <r>
    <x v="9"/>
    <x v="27"/>
    <x v="27"/>
    <n v="28081"/>
    <s v="SANTA MARGHERITA D'ADIGE"/>
    <s v="F"/>
    <n v="5"/>
  </r>
  <r>
    <x v="9"/>
    <x v="27"/>
    <x v="27"/>
    <n v="28081"/>
    <s v="SANTA MARGHERITA D'ADIGE"/>
    <s v="M"/>
    <n v="1"/>
  </r>
  <r>
    <x v="9"/>
    <x v="27"/>
    <x v="27"/>
    <n v="28082"/>
    <s v="SANT'ANGELO DI PIOVE DI SACCO"/>
    <s v="F"/>
    <n v="16"/>
  </r>
  <r>
    <x v="9"/>
    <x v="27"/>
    <x v="27"/>
    <n v="28082"/>
    <s v="SANT'ANGELO DI PIOVE DI SACCO"/>
    <s v="M"/>
    <n v="16"/>
  </r>
  <r>
    <x v="9"/>
    <x v="27"/>
    <x v="27"/>
    <n v="28083"/>
    <s v="SANT'ELENA"/>
    <s v="F"/>
    <n v="7"/>
  </r>
  <r>
    <x v="9"/>
    <x v="27"/>
    <x v="27"/>
    <n v="28083"/>
    <s v="SANT'ELENA"/>
    <s v="M"/>
    <n v="6"/>
  </r>
  <r>
    <x v="9"/>
    <x v="27"/>
    <x v="27"/>
    <n v="28084"/>
    <s v="SANT'URBANO"/>
    <s v="F"/>
    <n v="11"/>
  </r>
  <r>
    <x v="9"/>
    <x v="27"/>
    <x v="27"/>
    <n v="28084"/>
    <s v="SANT'URBANO"/>
    <s v="M"/>
    <n v="4"/>
  </r>
  <r>
    <x v="9"/>
    <x v="27"/>
    <x v="27"/>
    <n v="28085"/>
    <s v="SAONARA"/>
    <s v="F"/>
    <n v="29"/>
  </r>
  <r>
    <x v="9"/>
    <x v="27"/>
    <x v="27"/>
    <n v="28085"/>
    <s v="SAONARA"/>
    <s v="M"/>
    <n v="19"/>
  </r>
  <r>
    <x v="9"/>
    <x v="27"/>
    <x v="27"/>
    <n v="28086"/>
    <s v="SELVAZZANO DENTRO"/>
    <s v="F"/>
    <n v="79"/>
  </r>
  <r>
    <x v="9"/>
    <x v="27"/>
    <x v="27"/>
    <n v="28086"/>
    <s v="SELVAZZANO DENTRO"/>
    <s v="M"/>
    <n v="65"/>
  </r>
  <r>
    <x v="9"/>
    <x v="27"/>
    <x v="27"/>
    <n v="28087"/>
    <s v="SOLESINO"/>
    <s v="F"/>
    <n v="9"/>
  </r>
  <r>
    <x v="9"/>
    <x v="27"/>
    <x v="27"/>
    <n v="28087"/>
    <s v="SOLESINO"/>
    <s v="M"/>
    <n v="10"/>
  </r>
  <r>
    <x v="9"/>
    <x v="27"/>
    <x v="27"/>
    <n v="28088"/>
    <s v="STANGHELLA"/>
    <s v="F"/>
    <n v="13"/>
  </r>
  <r>
    <x v="9"/>
    <x v="27"/>
    <x v="27"/>
    <n v="28088"/>
    <s v="STANGHELLA"/>
    <s v="M"/>
    <n v="9"/>
  </r>
  <r>
    <x v="9"/>
    <x v="27"/>
    <x v="27"/>
    <n v="28089"/>
    <s v="TEOLO"/>
    <s v="F"/>
    <n v="30"/>
  </r>
  <r>
    <x v="9"/>
    <x v="27"/>
    <x v="27"/>
    <n v="28089"/>
    <s v="TEOLO"/>
    <s v="M"/>
    <n v="22"/>
  </r>
  <r>
    <x v="9"/>
    <x v="27"/>
    <x v="27"/>
    <n v="28090"/>
    <s v="TERRASSA PADOVANA"/>
    <s v="F"/>
    <n v="7"/>
  </r>
  <r>
    <x v="9"/>
    <x v="27"/>
    <x v="27"/>
    <n v="28090"/>
    <s v="TERRASSA PADOVANA"/>
    <s v="M"/>
    <n v="3"/>
  </r>
  <r>
    <x v="9"/>
    <x v="27"/>
    <x v="27"/>
    <n v="28091"/>
    <s v="TOMBOLO"/>
    <s v="F"/>
    <n v="28"/>
  </r>
  <r>
    <x v="9"/>
    <x v="27"/>
    <x v="27"/>
    <n v="28091"/>
    <s v="TOMBOLO"/>
    <s v="M"/>
    <n v="17"/>
  </r>
  <r>
    <x v="9"/>
    <x v="27"/>
    <x v="27"/>
    <n v="28092"/>
    <s v="TORREGLIA"/>
    <s v="F"/>
    <n v="14"/>
  </r>
  <r>
    <x v="9"/>
    <x v="27"/>
    <x v="27"/>
    <n v="28092"/>
    <s v="TORREGLIA"/>
    <s v="M"/>
    <n v="16"/>
  </r>
  <r>
    <x v="9"/>
    <x v="27"/>
    <x v="27"/>
    <n v="28093"/>
    <s v="TREBASELEGHE"/>
    <s v="F"/>
    <n v="41"/>
  </r>
  <r>
    <x v="9"/>
    <x v="27"/>
    <x v="27"/>
    <n v="28093"/>
    <s v="TREBASELEGHE"/>
    <s v="M"/>
    <n v="24"/>
  </r>
  <r>
    <x v="9"/>
    <x v="27"/>
    <x v="27"/>
    <n v="28094"/>
    <s v="TRIBANO"/>
    <s v="F"/>
    <n v="13"/>
  </r>
  <r>
    <x v="9"/>
    <x v="27"/>
    <x v="27"/>
    <n v="28094"/>
    <s v="TRIBANO"/>
    <s v="M"/>
    <n v="5"/>
  </r>
  <r>
    <x v="9"/>
    <x v="27"/>
    <x v="27"/>
    <n v="28095"/>
    <s v="URBANA"/>
    <s v="F"/>
    <n v="10"/>
  </r>
  <r>
    <x v="9"/>
    <x v="27"/>
    <x v="27"/>
    <n v="28095"/>
    <s v="URBANA"/>
    <s v="M"/>
    <n v="5"/>
  </r>
  <r>
    <x v="9"/>
    <x v="27"/>
    <x v="27"/>
    <n v="28096"/>
    <s v="VEGGIANO"/>
    <s v="F"/>
    <n v="8"/>
  </r>
  <r>
    <x v="9"/>
    <x v="27"/>
    <x v="27"/>
    <n v="28096"/>
    <s v="VEGGIANO"/>
    <s v="M"/>
    <n v="3"/>
  </r>
  <r>
    <x v="9"/>
    <x v="27"/>
    <x v="27"/>
    <n v="28097"/>
    <s v="VESCOVANA"/>
    <s v="F"/>
    <n v="6"/>
  </r>
  <r>
    <x v="9"/>
    <x v="27"/>
    <x v="27"/>
    <n v="28097"/>
    <s v="VESCOVANA"/>
    <s v="M"/>
    <n v="1"/>
  </r>
  <r>
    <x v="9"/>
    <x v="27"/>
    <x v="27"/>
    <n v="28098"/>
    <s v="VIGHIZZOLO D'ESTE"/>
    <s v="F"/>
    <n v="2"/>
  </r>
  <r>
    <x v="9"/>
    <x v="27"/>
    <x v="27"/>
    <n v="28098"/>
    <s v="VIGHIZZOLO D'ESTE"/>
    <s v="M"/>
    <n v="3"/>
  </r>
  <r>
    <x v="9"/>
    <x v="27"/>
    <x v="27"/>
    <n v="28099"/>
    <s v="VIGODARZERE"/>
    <s v="F"/>
    <n v="50"/>
  </r>
  <r>
    <x v="9"/>
    <x v="27"/>
    <x v="27"/>
    <n v="28099"/>
    <s v="VIGODARZERE"/>
    <s v="M"/>
    <n v="26"/>
  </r>
  <r>
    <x v="9"/>
    <x v="27"/>
    <x v="27"/>
    <n v="28100"/>
    <s v="VIGONZA"/>
    <s v="F"/>
    <n v="66"/>
  </r>
  <r>
    <x v="9"/>
    <x v="27"/>
    <x v="27"/>
    <n v="28100"/>
    <s v="VIGONZA"/>
    <s v="M"/>
    <n v="39"/>
  </r>
  <r>
    <x v="9"/>
    <x v="27"/>
    <x v="27"/>
    <n v="28101"/>
    <s v="VILLA DEL CONTE"/>
    <s v="F"/>
    <n v="16"/>
  </r>
  <r>
    <x v="9"/>
    <x v="27"/>
    <x v="27"/>
    <n v="28101"/>
    <s v="VILLA DEL CONTE"/>
    <s v="M"/>
    <n v="12"/>
  </r>
  <r>
    <x v="9"/>
    <x v="27"/>
    <x v="27"/>
    <n v="28102"/>
    <s v="VILLA ESTENSE"/>
    <s v="F"/>
    <n v="7"/>
  </r>
  <r>
    <x v="9"/>
    <x v="27"/>
    <x v="27"/>
    <n v="28102"/>
    <s v="VILLA ESTENSE"/>
    <s v="M"/>
    <n v="2"/>
  </r>
  <r>
    <x v="9"/>
    <x v="27"/>
    <x v="27"/>
    <n v="28103"/>
    <s v="VILLAFRANCA PADOVANA"/>
    <s v="F"/>
    <n v="18"/>
  </r>
  <r>
    <x v="9"/>
    <x v="27"/>
    <x v="27"/>
    <n v="28103"/>
    <s v="VILLAFRANCA PADOVANA"/>
    <s v="M"/>
    <n v="8"/>
  </r>
  <r>
    <x v="9"/>
    <x v="27"/>
    <x v="27"/>
    <n v="28104"/>
    <s v="VILLANOVA DI CAMPOSAMPIERO"/>
    <s v="F"/>
    <n v="24"/>
  </r>
  <r>
    <x v="9"/>
    <x v="27"/>
    <x v="27"/>
    <n v="28104"/>
    <s v="VILLANOVA DI CAMPOSAMPIERO"/>
    <s v="M"/>
    <n v="8"/>
  </r>
  <r>
    <x v="9"/>
    <x v="27"/>
    <x v="27"/>
    <n v="28105"/>
    <s v="VO'"/>
    <s v="F"/>
    <n v="11"/>
  </r>
  <r>
    <x v="9"/>
    <x v="27"/>
    <x v="27"/>
    <n v="28105"/>
    <s v="VO'"/>
    <s v="M"/>
    <n v="5"/>
  </r>
  <r>
    <x v="9"/>
    <x v="28"/>
    <x v="28"/>
    <n v="29001"/>
    <s v="ADRIA"/>
    <s v="F"/>
    <n v="75"/>
  </r>
  <r>
    <x v="9"/>
    <x v="28"/>
    <x v="28"/>
    <n v="29001"/>
    <s v="ADRIA"/>
    <s v="M"/>
    <n v="44"/>
  </r>
  <r>
    <x v="9"/>
    <x v="28"/>
    <x v="28"/>
    <n v="29002"/>
    <s v="ARIANO NEL POLESINE"/>
    <s v="F"/>
    <n v="9"/>
  </r>
  <r>
    <x v="9"/>
    <x v="28"/>
    <x v="28"/>
    <n v="29002"/>
    <s v="ARIANO NEL POLESINE"/>
    <s v="M"/>
    <n v="5"/>
  </r>
  <r>
    <x v="9"/>
    <x v="28"/>
    <x v="28"/>
    <n v="29003"/>
    <s v="ARQUA' POLESINE"/>
    <s v="F"/>
    <n v="8"/>
  </r>
  <r>
    <x v="9"/>
    <x v="28"/>
    <x v="28"/>
    <n v="29003"/>
    <s v="ARQUA' POLESINE"/>
    <s v="M"/>
    <n v="6"/>
  </r>
  <r>
    <x v="9"/>
    <x v="28"/>
    <x v="28"/>
    <n v="29004"/>
    <s v="BADIA POLESINE"/>
    <s v="F"/>
    <n v="29"/>
  </r>
  <r>
    <x v="9"/>
    <x v="28"/>
    <x v="28"/>
    <n v="29004"/>
    <s v="BADIA POLESINE"/>
    <s v="M"/>
    <n v="12"/>
  </r>
  <r>
    <x v="9"/>
    <x v="28"/>
    <x v="28"/>
    <n v="29005"/>
    <s v="BAGNOLO DI PO"/>
    <s v="F"/>
    <n v="2"/>
  </r>
  <r>
    <x v="9"/>
    <x v="28"/>
    <x v="28"/>
    <n v="29005"/>
    <s v="BAGNOLO DI PO"/>
    <s v="M"/>
    <n v="1"/>
  </r>
  <r>
    <x v="9"/>
    <x v="28"/>
    <x v="28"/>
    <n v="29006"/>
    <s v="BERGANTINO"/>
    <s v="F"/>
    <n v="5"/>
  </r>
  <r>
    <x v="9"/>
    <x v="28"/>
    <x v="28"/>
    <n v="29006"/>
    <s v="BERGANTINO"/>
    <s v="M"/>
    <n v="4"/>
  </r>
  <r>
    <x v="9"/>
    <x v="28"/>
    <x v="28"/>
    <n v="29007"/>
    <s v="BOSARO"/>
    <s v="F"/>
    <n v="4"/>
  </r>
  <r>
    <x v="9"/>
    <x v="28"/>
    <x v="28"/>
    <n v="29007"/>
    <s v="BOSARO"/>
    <s v="M"/>
    <n v="1"/>
  </r>
  <r>
    <x v="9"/>
    <x v="28"/>
    <x v="28"/>
    <n v="29008"/>
    <s v="CALTO"/>
    <s v="F"/>
    <n v="1"/>
  </r>
  <r>
    <x v="9"/>
    <x v="28"/>
    <x v="28"/>
    <n v="29008"/>
    <s v="CALTO"/>
    <s v="M"/>
    <n v="2"/>
  </r>
  <r>
    <x v="9"/>
    <x v="28"/>
    <x v="28"/>
    <n v="29009"/>
    <s v="CANARO"/>
    <s v="F"/>
    <n v="8"/>
  </r>
  <r>
    <x v="9"/>
    <x v="28"/>
    <x v="28"/>
    <n v="29009"/>
    <s v="CANARO"/>
    <s v="M"/>
    <n v="3"/>
  </r>
  <r>
    <x v="9"/>
    <x v="28"/>
    <x v="28"/>
    <n v="29010"/>
    <s v="CANDA"/>
    <s v="F"/>
    <n v="3"/>
  </r>
  <r>
    <x v="9"/>
    <x v="28"/>
    <x v="28"/>
    <n v="29010"/>
    <s v="CANDA"/>
    <s v="M"/>
    <n v="3"/>
  </r>
  <r>
    <x v="9"/>
    <x v="28"/>
    <x v="28"/>
    <n v="29011"/>
    <s v="CASTELGUGLIELMO"/>
    <s v="F"/>
    <n v="2"/>
  </r>
  <r>
    <x v="9"/>
    <x v="28"/>
    <x v="28"/>
    <n v="29011"/>
    <s v="CASTELGUGLIELMO"/>
    <s v="M"/>
    <n v="4"/>
  </r>
  <r>
    <x v="9"/>
    <x v="28"/>
    <x v="28"/>
    <n v="29012"/>
    <s v="CASTELMASSA"/>
    <s v="F"/>
    <n v="9"/>
  </r>
  <r>
    <x v="9"/>
    <x v="28"/>
    <x v="28"/>
    <n v="29012"/>
    <s v="CASTELMASSA"/>
    <s v="M"/>
    <n v="5"/>
  </r>
  <r>
    <x v="9"/>
    <x v="28"/>
    <x v="28"/>
    <n v="29013"/>
    <s v="CASTELNOVO BARIANO"/>
    <s v="F"/>
    <n v="4"/>
  </r>
  <r>
    <x v="9"/>
    <x v="28"/>
    <x v="28"/>
    <n v="29013"/>
    <s v="CASTELNOVO BARIANO"/>
    <s v="M"/>
    <n v="4"/>
  </r>
  <r>
    <x v="9"/>
    <x v="28"/>
    <x v="28"/>
    <n v="29014"/>
    <s v="CENESELLI"/>
    <s v="F"/>
    <n v="2"/>
  </r>
  <r>
    <x v="9"/>
    <x v="28"/>
    <x v="28"/>
    <n v="29014"/>
    <s v="CENESELLI"/>
    <s v="M"/>
    <n v="1"/>
  </r>
  <r>
    <x v="9"/>
    <x v="28"/>
    <x v="28"/>
    <n v="29015"/>
    <s v="CEREGNANO"/>
    <s v="F"/>
    <n v="11"/>
  </r>
  <r>
    <x v="9"/>
    <x v="28"/>
    <x v="28"/>
    <n v="29015"/>
    <s v="CEREGNANO"/>
    <s v="M"/>
    <n v="9"/>
  </r>
  <r>
    <x v="9"/>
    <x v="28"/>
    <x v="28"/>
    <n v="29016"/>
    <s v="CONTARINA"/>
    <s v="F"/>
    <n v="1"/>
  </r>
  <r>
    <x v="9"/>
    <x v="28"/>
    <x v="28"/>
    <n v="29017"/>
    <s v="CORBOLA"/>
    <s v="F"/>
    <n v="8"/>
  </r>
  <r>
    <x v="9"/>
    <x v="28"/>
    <x v="28"/>
    <n v="29017"/>
    <s v="CORBOLA"/>
    <s v="M"/>
    <n v="2"/>
  </r>
  <r>
    <x v="9"/>
    <x v="28"/>
    <x v="28"/>
    <n v="29018"/>
    <s v="COSTA DI ROVIGO"/>
    <s v="F"/>
    <n v="11"/>
  </r>
  <r>
    <x v="9"/>
    <x v="28"/>
    <x v="28"/>
    <n v="29018"/>
    <s v="COSTA DI ROVIGO"/>
    <s v="M"/>
    <n v="4"/>
  </r>
  <r>
    <x v="9"/>
    <x v="28"/>
    <x v="28"/>
    <n v="29019"/>
    <s v="CRESPINO"/>
    <s v="F"/>
    <n v="7"/>
  </r>
  <r>
    <x v="9"/>
    <x v="28"/>
    <x v="28"/>
    <n v="29019"/>
    <s v="CRESPINO"/>
    <s v="M"/>
    <n v="2"/>
  </r>
  <r>
    <x v="9"/>
    <x v="28"/>
    <x v="28"/>
    <n v="29021"/>
    <s v="FICAROLO"/>
    <s v="F"/>
    <n v="2"/>
  </r>
  <r>
    <x v="9"/>
    <x v="28"/>
    <x v="28"/>
    <n v="29021"/>
    <s v="FICAROLO"/>
    <s v="M"/>
    <n v="3"/>
  </r>
  <r>
    <x v="9"/>
    <x v="28"/>
    <x v="28"/>
    <n v="29022"/>
    <s v="FIESSO UMBERTIANO"/>
    <s v="F"/>
    <n v="11"/>
  </r>
  <r>
    <x v="9"/>
    <x v="28"/>
    <x v="28"/>
    <n v="29022"/>
    <s v="FIESSO UMBERTIANO"/>
    <s v="M"/>
    <n v="8"/>
  </r>
  <r>
    <x v="9"/>
    <x v="28"/>
    <x v="28"/>
    <n v="29023"/>
    <s v="FRASSINELLE POLESINE"/>
    <s v="F"/>
    <n v="6"/>
  </r>
  <r>
    <x v="9"/>
    <x v="28"/>
    <x v="28"/>
    <n v="29023"/>
    <s v="FRASSINELLE POLESINE"/>
    <s v="M"/>
    <n v="4"/>
  </r>
  <r>
    <x v="9"/>
    <x v="28"/>
    <x v="28"/>
    <n v="29024"/>
    <s v="FRATTA POLESINE"/>
    <s v="F"/>
    <n v="4"/>
  </r>
  <r>
    <x v="9"/>
    <x v="28"/>
    <x v="28"/>
    <n v="29024"/>
    <s v="FRATTA POLESINE"/>
    <s v="M"/>
    <n v="3"/>
  </r>
  <r>
    <x v="9"/>
    <x v="28"/>
    <x v="28"/>
    <n v="29025"/>
    <s v="GAIBA"/>
    <s v="F"/>
    <n v="5"/>
  </r>
  <r>
    <x v="9"/>
    <x v="28"/>
    <x v="28"/>
    <n v="29025"/>
    <s v="GAIBA"/>
    <s v="M"/>
    <n v="1"/>
  </r>
  <r>
    <x v="9"/>
    <x v="28"/>
    <x v="28"/>
    <n v="29026"/>
    <s v="GAVELLO"/>
    <s v="F"/>
    <n v="5"/>
  </r>
  <r>
    <x v="9"/>
    <x v="28"/>
    <x v="28"/>
    <n v="29026"/>
    <s v="GAVELLO"/>
    <s v="M"/>
    <n v="2"/>
  </r>
  <r>
    <x v="9"/>
    <x v="28"/>
    <x v="28"/>
    <n v="29027"/>
    <s v="GIACCIANO CON BARUCHELLA"/>
    <s v="F"/>
    <n v="5"/>
  </r>
  <r>
    <x v="9"/>
    <x v="28"/>
    <x v="28"/>
    <n v="29027"/>
    <s v="GIACCIANO CON BARUCHELLA"/>
    <s v="M"/>
    <n v="1"/>
  </r>
  <r>
    <x v="9"/>
    <x v="28"/>
    <x v="28"/>
    <n v="29028"/>
    <s v="GUARDA VENETA"/>
    <s v="F"/>
    <n v="4"/>
  </r>
  <r>
    <x v="9"/>
    <x v="28"/>
    <x v="28"/>
    <n v="29028"/>
    <s v="GUARDA VENETA"/>
    <s v="M"/>
    <n v="2"/>
  </r>
  <r>
    <x v="9"/>
    <x v="28"/>
    <x v="28"/>
    <n v="29029"/>
    <s v="LENDINARA"/>
    <s v="F"/>
    <n v="31"/>
  </r>
  <r>
    <x v="9"/>
    <x v="28"/>
    <x v="28"/>
    <n v="29029"/>
    <s v="LENDINARA"/>
    <s v="M"/>
    <n v="18"/>
  </r>
  <r>
    <x v="9"/>
    <x v="28"/>
    <x v="28"/>
    <n v="29030"/>
    <s v="LOREO"/>
    <s v="F"/>
    <n v="7"/>
  </r>
  <r>
    <x v="9"/>
    <x v="28"/>
    <x v="28"/>
    <n v="29030"/>
    <s v="LOREO"/>
    <s v="M"/>
    <n v="6"/>
  </r>
  <r>
    <x v="9"/>
    <x v="28"/>
    <x v="28"/>
    <n v="29031"/>
    <s v="LUSIA"/>
    <s v="F"/>
    <n v="10"/>
  </r>
  <r>
    <x v="9"/>
    <x v="28"/>
    <x v="28"/>
    <n v="29031"/>
    <s v="LUSIA"/>
    <s v="M"/>
    <n v="5"/>
  </r>
  <r>
    <x v="9"/>
    <x v="28"/>
    <x v="28"/>
    <n v="29032"/>
    <s v="MELARA"/>
    <s v="F"/>
    <n v="4"/>
  </r>
  <r>
    <x v="9"/>
    <x v="28"/>
    <x v="28"/>
    <n v="29032"/>
    <s v="MELARA"/>
    <s v="M"/>
    <n v="1"/>
  </r>
  <r>
    <x v="9"/>
    <x v="28"/>
    <x v="28"/>
    <n v="29033"/>
    <s v="OCCHIOBELLO"/>
    <s v="F"/>
    <n v="27"/>
  </r>
  <r>
    <x v="9"/>
    <x v="28"/>
    <x v="28"/>
    <n v="29033"/>
    <s v="OCCHIOBELLO"/>
    <s v="M"/>
    <n v="28"/>
  </r>
  <r>
    <x v="9"/>
    <x v="28"/>
    <x v="28"/>
    <n v="29034"/>
    <s v="PAPOZZE"/>
    <s v="F"/>
    <n v="3"/>
  </r>
  <r>
    <x v="9"/>
    <x v="28"/>
    <x v="28"/>
    <n v="29034"/>
    <s v="PAPOZZE"/>
    <s v="M"/>
    <n v="1"/>
  </r>
  <r>
    <x v="9"/>
    <x v="28"/>
    <x v="28"/>
    <n v="29035"/>
    <s v="PETTORAZZA GRIMANI"/>
    <s v="F"/>
    <n v="4"/>
  </r>
  <r>
    <x v="9"/>
    <x v="28"/>
    <x v="28"/>
    <n v="29035"/>
    <s v="PETTORAZZA GRIMANI"/>
    <s v="M"/>
    <n v="2"/>
  </r>
  <r>
    <x v="9"/>
    <x v="28"/>
    <x v="28"/>
    <n v="29036"/>
    <s v="PINCARA"/>
    <s v="F"/>
    <n v="3"/>
  </r>
  <r>
    <x v="9"/>
    <x v="28"/>
    <x v="28"/>
    <n v="29036"/>
    <s v="PINCARA"/>
    <s v="M"/>
    <n v="3"/>
  </r>
  <r>
    <x v="9"/>
    <x v="28"/>
    <x v="28"/>
    <n v="29037"/>
    <s v="POLESELLA"/>
    <s v="F"/>
    <n v="9"/>
  </r>
  <r>
    <x v="9"/>
    <x v="28"/>
    <x v="28"/>
    <n v="29037"/>
    <s v="POLESELLA"/>
    <s v="M"/>
    <n v="14"/>
  </r>
  <r>
    <x v="9"/>
    <x v="28"/>
    <x v="28"/>
    <n v="29038"/>
    <s v="PONTECCHIO POLESINE"/>
    <s v="F"/>
    <n v="5"/>
  </r>
  <r>
    <x v="9"/>
    <x v="28"/>
    <x v="28"/>
    <n v="29038"/>
    <s v="PONTECCHIO POLESINE"/>
    <s v="M"/>
    <n v="5"/>
  </r>
  <r>
    <x v="9"/>
    <x v="28"/>
    <x v="28"/>
    <n v="29039"/>
    <s v="PORTO TOLLE"/>
    <s v="F"/>
    <n v="17"/>
  </r>
  <r>
    <x v="9"/>
    <x v="28"/>
    <x v="28"/>
    <n v="29039"/>
    <s v="PORTO TOLLE"/>
    <s v="M"/>
    <n v="13"/>
  </r>
  <r>
    <x v="9"/>
    <x v="28"/>
    <x v="28"/>
    <n v="29052"/>
    <s v="PORTO VIRO"/>
    <s v="F"/>
    <n v="32"/>
  </r>
  <r>
    <x v="9"/>
    <x v="28"/>
    <x v="28"/>
    <n v="29052"/>
    <s v="PORTO VIRO"/>
    <s v="M"/>
    <n v="14"/>
  </r>
  <r>
    <x v="9"/>
    <x v="28"/>
    <x v="28"/>
    <n v="29040"/>
    <s v="ROSOLINA"/>
    <s v="F"/>
    <n v="15"/>
  </r>
  <r>
    <x v="9"/>
    <x v="28"/>
    <x v="28"/>
    <n v="29040"/>
    <s v="ROSOLINA"/>
    <s v="M"/>
    <n v="6"/>
  </r>
  <r>
    <x v="9"/>
    <x v="28"/>
    <x v="28"/>
    <n v="29041"/>
    <s v="ROVIGO"/>
    <s v="F"/>
    <n v="183"/>
  </r>
  <r>
    <x v="9"/>
    <x v="28"/>
    <x v="28"/>
    <n v="29041"/>
    <s v="ROVIGO"/>
    <s v="M"/>
    <n v="151"/>
  </r>
  <r>
    <x v="9"/>
    <x v="28"/>
    <x v="28"/>
    <n v="29042"/>
    <s v="SALARA"/>
    <s v="F"/>
    <n v="5"/>
  </r>
  <r>
    <x v="9"/>
    <x v="28"/>
    <x v="28"/>
    <n v="29042"/>
    <s v="SALARA"/>
    <s v="M"/>
    <n v="2"/>
  </r>
  <r>
    <x v="9"/>
    <x v="28"/>
    <x v="28"/>
    <n v="29043"/>
    <s v="SAN BELLINO"/>
    <s v="F"/>
    <n v="2"/>
  </r>
  <r>
    <x v="9"/>
    <x v="28"/>
    <x v="28"/>
    <n v="29043"/>
    <s v="SAN BELLINO"/>
    <s v="M"/>
    <n v="1"/>
  </r>
  <r>
    <x v="9"/>
    <x v="28"/>
    <x v="28"/>
    <n v="29044"/>
    <s v="SAN MARTINO DI VENEZZE"/>
    <s v="F"/>
    <n v="11"/>
  </r>
  <r>
    <x v="9"/>
    <x v="28"/>
    <x v="28"/>
    <n v="29044"/>
    <s v="SAN MARTINO DI VENEZZE"/>
    <s v="M"/>
    <n v="8"/>
  </r>
  <r>
    <x v="9"/>
    <x v="28"/>
    <x v="28"/>
    <n v="29045"/>
    <s v="STIENTA"/>
    <s v="F"/>
    <n v="7"/>
  </r>
  <r>
    <x v="9"/>
    <x v="28"/>
    <x v="28"/>
    <n v="29045"/>
    <s v="STIENTA"/>
    <s v="M"/>
    <n v="3"/>
  </r>
  <r>
    <x v="9"/>
    <x v="28"/>
    <x v="28"/>
    <n v="29046"/>
    <s v="TAGLIO DI PO"/>
    <s v="F"/>
    <n v="13"/>
  </r>
  <r>
    <x v="9"/>
    <x v="28"/>
    <x v="28"/>
    <n v="29046"/>
    <s v="TAGLIO DI PO"/>
    <s v="M"/>
    <n v="12"/>
  </r>
  <r>
    <x v="9"/>
    <x v="28"/>
    <x v="28"/>
    <n v="29047"/>
    <s v="TRECENTA"/>
    <s v="F"/>
    <n v="3"/>
  </r>
  <r>
    <x v="9"/>
    <x v="28"/>
    <x v="28"/>
    <n v="29047"/>
    <s v="TRECENTA"/>
    <s v="M"/>
    <n v="2"/>
  </r>
  <r>
    <x v="9"/>
    <x v="28"/>
    <x v="28"/>
    <n v="29048"/>
    <s v="VILLADOSE"/>
    <s v="F"/>
    <n v="11"/>
  </r>
  <r>
    <x v="9"/>
    <x v="28"/>
    <x v="28"/>
    <n v="29048"/>
    <s v="VILLADOSE"/>
    <s v="M"/>
    <n v="12"/>
  </r>
  <r>
    <x v="9"/>
    <x v="28"/>
    <x v="28"/>
    <n v="29049"/>
    <s v="VILLAMARZANA"/>
    <s v="F"/>
    <n v="5"/>
  </r>
  <r>
    <x v="9"/>
    <x v="28"/>
    <x v="28"/>
    <n v="29049"/>
    <s v="VILLAMARZANA"/>
    <s v="M"/>
    <n v="3"/>
  </r>
  <r>
    <x v="9"/>
    <x v="28"/>
    <x v="28"/>
    <n v="29050"/>
    <s v="VILLANOVA DEL GHEBBO"/>
    <s v="F"/>
    <n v="5"/>
  </r>
  <r>
    <x v="9"/>
    <x v="28"/>
    <x v="28"/>
    <n v="29050"/>
    <s v="VILLANOVA DEL GHEBBO"/>
    <s v="M"/>
    <n v="5"/>
  </r>
  <r>
    <x v="9"/>
    <x v="28"/>
    <x v="28"/>
    <n v="29051"/>
    <s v="VILLANOVA MARCHESANA"/>
    <s v="F"/>
    <n v="2"/>
  </r>
  <r>
    <x v="9"/>
    <x v="28"/>
    <x v="28"/>
    <n v="29051"/>
    <s v="VILLANOVA MARCHESANA"/>
    <s v="M"/>
    <n v="1"/>
  </r>
  <r>
    <x v="9"/>
    <x v="29"/>
    <x v="29"/>
    <n v="30001"/>
    <s v="AIELLO DEL FRIULI"/>
    <s v="F"/>
    <n v="8"/>
  </r>
  <r>
    <x v="9"/>
    <x v="29"/>
    <x v="29"/>
    <n v="30001"/>
    <s v="AIELLO DEL FRIULI"/>
    <s v="M"/>
    <n v="3"/>
  </r>
  <r>
    <x v="9"/>
    <x v="29"/>
    <x v="29"/>
    <n v="30003"/>
    <s v="AMPEZZO"/>
    <s v="F"/>
    <n v="2"/>
  </r>
  <r>
    <x v="9"/>
    <x v="29"/>
    <x v="29"/>
    <n v="30004"/>
    <s v="AQUILEIA"/>
    <s v="F"/>
    <n v="7"/>
  </r>
  <r>
    <x v="9"/>
    <x v="29"/>
    <x v="29"/>
    <n v="30004"/>
    <s v="AQUILEIA"/>
    <s v="M"/>
    <n v="2"/>
  </r>
  <r>
    <x v="9"/>
    <x v="29"/>
    <x v="29"/>
    <n v="30005"/>
    <s v="ARTA TERME"/>
    <s v="F"/>
    <n v="3"/>
  </r>
  <r>
    <x v="9"/>
    <x v="29"/>
    <x v="29"/>
    <n v="30005"/>
    <s v="ARTA TERME"/>
    <s v="M"/>
    <n v="3"/>
  </r>
  <r>
    <x v="9"/>
    <x v="29"/>
    <x v="29"/>
    <n v="30006"/>
    <s v="ARTEGNA"/>
    <s v="F"/>
    <n v="6"/>
  </r>
  <r>
    <x v="9"/>
    <x v="29"/>
    <x v="29"/>
    <n v="30006"/>
    <s v="ARTEGNA"/>
    <s v="M"/>
    <n v="4"/>
  </r>
  <r>
    <x v="9"/>
    <x v="29"/>
    <x v="29"/>
    <n v="30007"/>
    <s v="ATTIMIS"/>
    <s v="F"/>
    <n v="4"/>
  </r>
  <r>
    <x v="9"/>
    <x v="29"/>
    <x v="29"/>
    <n v="30007"/>
    <s v="ATTIMIS"/>
    <s v="M"/>
    <n v="2"/>
  </r>
  <r>
    <x v="9"/>
    <x v="29"/>
    <x v="29"/>
    <n v="30008"/>
    <s v="BAGNARIA ARSA"/>
    <s v="F"/>
    <n v="9"/>
  </r>
  <r>
    <x v="9"/>
    <x v="29"/>
    <x v="29"/>
    <n v="30008"/>
    <s v="BAGNARIA ARSA"/>
    <s v="M"/>
    <n v="8"/>
  </r>
  <r>
    <x v="9"/>
    <x v="29"/>
    <x v="29"/>
    <n v="30009"/>
    <s v="BASILIANO"/>
    <s v="F"/>
    <n v="13"/>
  </r>
  <r>
    <x v="9"/>
    <x v="29"/>
    <x v="29"/>
    <n v="30009"/>
    <s v="BASILIANO"/>
    <s v="M"/>
    <n v="6"/>
  </r>
  <r>
    <x v="9"/>
    <x v="29"/>
    <x v="29"/>
    <n v="30010"/>
    <s v="BERTIOLO"/>
    <s v="F"/>
    <n v="9"/>
  </r>
  <r>
    <x v="9"/>
    <x v="29"/>
    <x v="29"/>
    <n v="30010"/>
    <s v="BERTIOLO"/>
    <s v="M"/>
    <n v="4"/>
  </r>
  <r>
    <x v="9"/>
    <x v="29"/>
    <x v="29"/>
    <n v="30011"/>
    <s v="BICINICCO"/>
    <s v="F"/>
    <n v="5"/>
  </r>
  <r>
    <x v="9"/>
    <x v="29"/>
    <x v="29"/>
    <n v="30011"/>
    <s v="BICINICCO"/>
    <s v="M"/>
    <n v="2"/>
  </r>
  <r>
    <x v="9"/>
    <x v="29"/>
    <x v="29"/>
    <n v="30012"/>
    <s v="BORDANO"/>
    <s v="F"/>
    <n v="2"/>
  </r>
  <r>
    <x v="9"/>
    <x v="29"/>
    <x v="29"/>
    <n v="30012"/>
    <s v="BORDANO"/>
    <s v="M"/>
    <n v="1"/>
  </r>
  <r>
    <x v="9"/>
    <x v="29"/>
    <x v="29"/>
    <n v="30013"/>
    <s v="BUJA"/>
    <s v="F"/>
    <n v="22"/>
  </r>
  <r>
    <x v="9"/>
    <x v="29"/>
    <x v="29"/>
    <n v="30013"/>
    <s v="BUJA"/>
    <s v="M"/>
    <n v="11"/>
  </r>
  <r>
    <x v="9"/>
    <x v="29"/>
    <x v="29"/>
    <n v="30014"/>
    <s v="BUTTRIO"/>
    <s v="F"/>
    <n v="15"/>
  </r>
  <r>
    <x v="9"/>
    <x v="29"/>
    <x v="29"/>
    <n v="30014"/>
    <s v="BUTTRIO"/>
    <s v="M"/>
    <n v="11"/>
  </r>
  <r>
    <x v="9"/>
    <x v="29"/>
    <x v="29"/>
    <n v="30015"/>
    <s v="CAMINO AL TAGLIAMENTO"/>
    <s v="F"/>
    <n v="3"/>
  </r>
  <r>
    <x v="9"/>
    <x v="29"/>
    <x v="29"/>
    <n v="30015"/>
    <s v="CAMINO AL TAGLIAMENTO"/>
    <s v="M"/>
    <n v="2"/>
  </r>
  <r>
    <x v="9"/>
    <x v="29"/>
    <x v="29"/>
    <n v="30016"/>
    <s v="CAMPOFORMIDO"/>
    <s v="F"/>
    <n v="19"/>
  </r>
  <r>
    <x v="9"/>
    <x v="29"/>
    <x v="29"/>
    <n v="30016"/>
    <s v="CAMPOFORMIDO"/>
    <s v="M"/>
    <n v="24"/>
  </r>
  <r>
    <x v="9"/>
    <x v="29"/>
    <x v="29"/>
    <n v="30017"/>
    <s v="CAMPOLONGO AL TORRE"/>
    <s v="F"/>
    <n v="2"/>
  </r>
  <r>
    <x v="9"/>
    <x v="29"/>
    <x v="29"/>
    <n v="30138"/>
    <s v="CAMPOLONGO TAPOGLIANO"/>
    <s v="F"/>
    <n v="2"/>
  </r>
  <r>
    <x v="9"/>
    <x v="29"/>
    <x v="29"/>
    <n v="30138"/>
    <s v="CAMPOLONGO TAPOGLIANO"/>
    <s v="M"/>
    <n v="1"/>
  </r>
  <r>
    <x v="9"/>
    <x v="29"/>
    <x v="29"/>
    <n v="30018"/>
    <s v="CARLINO"/>
    <s v="F"/>
    <n v="4"/>
  </r>
  <r>
    <x v="9"/>
    <x v="29"/>
    <x v="29"/>
    <n v="30018"/>
    <s v="CARLINO"/>
    <s v="M"/>
    <n v="2"/>
  </r>
  <r>
    <x v="9"/>
    <x v="29"/>
    <x v="29"/>
    <n v="30019"/>
    <s v="CASSACCO"/>
    <s v="F"/>
    <n v="11"/>
  </r>
  <r>
    <x v="9"/>
    <x v="29"/>
    <x v="29"/>
    <n v="30019"/>
    <s v="CASSACCO"/>
    <s v="M"/>
    <n v="8"/>
  </r>
  <r>
    <x v="9"/>
    <x v="29"/>
    <x v="29"/>
    <n v="30020"/>
    <s v="CASTIONS DI STRADA"/>
    <s v="F"/>
    <n v="13"/>
  </r>
  <r>
    <x v="9"/>
    <x v="29"/>
    <x v="29"/>
    <n v="30020"/>
    <s v="CASTIONS DI STRADA"/>
    <s v="M"/>
    <n v="7"/>
  </r>
  <r>
    <x v="9"/>
    <x v="29"/>
    <x v="29"/>
    <n v="30021"/>
    <s v="CAVAZZO CARNICO"/>
    <s v="F"/>
    <n v="4"/>
  </r>
  <r>
    <x v="9"/>
    <x v="29"/>
    <x v="29"/>
    <n v="30021"/>
    <s v="CAVAZZO CARNICO"/>
    <s v="M"/>
    <n v="2"/>
  </r>
  <r>
    <x v="9"/>
    <x v="29"/>
    <x v="29"/>
    <n v="30022"/>
    <s v="CERCIVENTO"/>
    <s v="M"/>
    <n v="1"/>
  </r>
  <r>
    <x v="9"/>
    <x v="29"/>
    <x v="29"/>
    <n v="30023"/>
    <s v="CERVIGNANO DEL FRIULI"/>
    <s v="F"/>
    <n v="34"/>
  </r>
  <r>
    <x v="9"/>
    <x v="29"/>
    <x v="29"/>
    <n v="30023"/>
    <s v="CERVIGNANO DEL FRIULI"/>
    <s v="M"/>
    <n v="25"/>
  </r>
  <r>
    <x v="9"/>
    <x v="29"/>
    <x v="29"/>
    <n v="30024"/>
    <s v="CHIOPRIS-VISCONE"/>
    <s v="F"/>
    <n v="4"/>
  </r>
  <r>
    <x v="9"/>
    <x v="29"/>
    <x v="29"/>
    <n v="30025"/>
    <s v="CHIUSAFORTE"/>
    <s v="F"/>
    <n v="1"/>
  </r>
  <r>
    <x v="9"/>
    <x v="29"/>
    <x v="29"/>
    <n v="30026"/>
    <s v="CIVIDALE DEL FRIULI"/>
    <s v="F"/>
    <n v="34"/>
  </r>
  <r>
    <x v="9"/>
    <x v="29"/>
    <x v="29"/>
    <n v="30026"/>
    <s v="CIVIDALE DEL FRIULI"/>
    <s v="M"/>
    <n v="19"/>
  </r>
  <r>
    <x v="9"/>
    <x v="29"/>
    <x v="29"/>
    <n v="30027"/>
    <s v="CODROIPO"/>
    <s v="F"/>
    <n v="50"/>
  </r>
  <r>
    <x v="9"/>
    <x v="29"/>
    <x v="29"/>
    <n v="30027"/>
    <s v="CODROIPO"/>
    <s v="M"/>
    <n v="36"/>
  </r>
  <r>
    <x v="9"/>
    <x v="29"/>
    <x v="29"/>
    <n v="30028"/>
    <s v="COLLOREDO DI MONTE ALBANO"/>
    <s v="F"/>
    <n v="8"/>
  </r>
  <r>
    <x v="9"/>
    <x v="29"/>
    <x v="29"/>
    <n v="30028"/>
    <s v="COLLOREDO DI MONTE ALBANO"/>
    <s v="M"/>
    <n v="1"/>
  </r>
  <r>
    <x v="9"/>
    <x v="29"/>
    <x v="29"/>
    <n v="30029"/>
    <s v="COMEGLIANS"/>
    <s v="M"/>
    <n v="1"/>
  </r>
  <r>
    <x v="9"/>
    <x v="29"/>
    <x v="29"/>
    <n v="30030"/>
    <s v="CORNO DI ROSAZZO"/>
    <s v="F"/>
    <n v="13"/>
  </r>
  <r>
    <x v="9"/>
    <x v="29"/>
    <x v="29"/>
    <n v="30030"/>
    <s v="CORNO DI ROSAZZO"/>
    <s v="M"/>
    <n v="8"/>
  </r>
  <r>
    <x v="9"/>
    <x v="29"/>
    <x v="29"/>
    <n v="30031"/>
    <s v="COSEANO"/>
    <s v="F"/>
    <n v="3"/>
  </r>
  <r>
    <x v="9"/>
    <x v="29"/>
    <x v="29"/>
    <n v="30031"/>
    <s v="COSEANO"/>
    <s v="M"/>
    <n v="5"/>
  </r>
  <r>
    <x v="9"/>
    <x v="29"/>
    <x v="29"/>
    <n v="30032"/>
    <s v="DIGNANO"/>
    <s v="F"/>
    <n v="3"/>
  </r>
  <r>
    <x v="9"/>
    <x v="29"/>
    <x v="29"/>
    <n v="30032"/>
    <s v="DIGNANO"/>
    <s v="M"/>
    <n v="2"/>
  </r>
  <r>
    <x v="9"/>
    <x v="29"/>
    <x v="29"/>
    <n v="30033"/>
    <s v="DOGNA"/>
    <s v="M"/>
    <n v="1"/>
  </r>
  <r>
    <x v="9"/>
    <x v="29"/>
    <x v="29"/>
    <n v="30035"/>
    <s v="ENEMONZO"/>
    <s v="F"/>
    <n v="6"/>
  </r>
  <r>
    <x v="9"/>
    <x v="29"/>
    <x v="29"/>
    <n v="30035"/>
    <s v="ENEMONZO"/>
    <s v="M"/>
    <n v="2"/>
  </r>
  <r>
    <x v="9"/>
    <x v="29"/>
    <x v="29"/>
    <n v="30036"/>
    <s v="FAEDIS"/>
    <s v="F"/>
    <n v="2"/>
  </r>
  <r>
    <x v="9"/>
    <x v="29"/>
    <x v="29"/>
    <n v="30036"/>
    <s v="FAEDIS"/>
    <s v="M"/>
    <n v="3"/>
  </r>
  <r>
    <x v="9"/>
    <x v="29"/>
    <x v="29"/>
    <n v="30037"/>
    <s v="FAGAGNA"/>
    <s v="F"/>
    <n v="18"/>
  </r>
  <r>
    <x v="9"/>
    <x v="29"/>
    <x v="29"/>
    <n v="30037"/>
    <s v="FAGAGNA"/>
    <s v="M"/>
    <n v="11"/>
  </r>
  <r>
    <x v="9"/>
    <x v="29"/>
    <x v="29"/>
    <n v="30038"/>
    <s v="FIUMICELLO"/>
    <s v="F"/>
    <n v="15"/>
  </r>
  <r>
    <x v="9"/>
    <x v="29"/>
    <x v="29"/>
    <n v="30038"/>
    <s v="FIUMICELLO"/>
    <s v="M"/>
    <n v="3"/>
  </r>
  <r>
    <x v="9"/>
    <x v="29"/>
    <x v="29"/>
    <n v="30039"/>
    <s v="FLAIBANO"/>
    <s v="F"/>
    <n v="2"/>
  </r>
  <r>
    <x v="9"/>
    <x v="29"/>
    <x v="29"/>
    <n v="30039"/>
    <s v="FLAIBANO"/>
    <s v="M"/>
    <n v="3"/>
  </r>
  <r>
    <x v="9"/>
    <x v="29"/>
    <x v="29"/>
    <n v="30137"/>
    <s v="FORGARIA NEL FRIULI"/>
    <s v="F"/>
    <n v="2"/>
  </r>
  <r>
    <x v="9"/>
    <x v="29"/>
    <x v="29"/>
    <n v="30040"/>
    <s v="FORNI AVOLTRI"/>
    <s v="F"/>
    <n v="2"/>
  </r>
  <r>
    <x v="9"/>
    <x v="29"/>
    <x v="29"/>
    <n v="30040"/>
    <s v="FORNI AVOLTRI"/>
    <s v="M"/>
    <n v="1"/>
  </r>
  <r>
    <x v="9"/>
    <x v="29"/>
    <x v="29"/>
    <n v="30041"/>
    <s v="FORNI DI SOPRA"/>
    <s v="F"/>
    <n v="1"/>
  </r>
  <r>
    <x v="9"/>
    <x v="29"/>
    <x v="29"/>
    <n v="30041"/>
    <s v="FORNI DI SOPRA"/>
    <s v="M"/>
    <n v="1"/>
  </r>
  <r>
    <x v="9"/>
    <x v="29"/>
    <x v="29"/>
    <n v="30042"/>
    <s v="FORNI DI SOTTO"/>
    <s v="F"/>
    <n v="1"/>
  </r>
  <r>
    <x v="9"/>
    <x v="29"/>
    <x v="29"/>
    <n v="30042"/>
    <s v="FORNI DI SOTTO"/>
    <s v="M"/>
    <n v="2"/>
  </r>
  <r>
    <x v="9"/>
    <x v="29"/>
    <x v="29"/>
    <n v="30043"/>
    <s v="GEMONA DEL FRIULI"/>
    <s v="F"/>
    <n v="22"/>
  </r>
  <r>
    <x v="9"/>
    <x v="29"/>
    <x v="29"/>
    <n v="30043"/>
    <s v="GEMONA DEL FRIULI"/>
    <s v="M"/>
    <n v="19"/>
  </r>
  <r>
    <x v="9"/>
    <x v="29"/>
    <x v="29"/>
    <n v="30044"/>
    <s v="GONARS"/>
    <s v="F"/>
    <n v="9"/>
  </r>
  <r>
    <x v="9"/>
    <x v="29"/>
    <x v="29"/>
    <n v="30044"/>
    <s v="GONARS"/>
    <s v="M"/>
    <n v="9"/>
  </r>
  <r>
    <x v="9"/>
    <x v="29"/>
    <x v="29"/>
    <n v="30046"/>
    <s v="LATISANA"/>
    <s v="F"/>
    <n v="37"/>
  </r>
  <r>
    <x v="9"/>
    <x v="29"/>
    <x v="29"/>
    <n v="30046"/>
    <s v="LATISANA"/>
    <s v="M"/>
    <n v="20"/>
  </r>
  <r>
    <x v="9"/>
    <x v="29"/>
    <x v="29"/>
    <n v="30048"/>
    <s v="LESTIZZA"/>
    <s v="F"/>
    <n v="15"/>
  </r>
  <r>
    <x v="9"/>
    <x v="29"/>
    <x v="29"/>
    <n v="30048"/>
    <s v="LESTIZZA"/>
    <s v="M"/>
    <n v="7"/>
  </r>
  <r>
    <x v="9"/>
    <x v="29"/>
    <x v="29"/>
    <n v="30049"/>
    <s v="LIGNANO SABBIADORO"/>
    <s v="F"/>
    <n v="16"/>
  </r>
  <r>
    <x v="9"/>
    <x v="29"/>
    <x v="29"/>
    <n v="30049"/>
    <s v="LIGNANO SABBIADORO"/>
    <s v="M"/>
    <n v="7"/>
  </r>
  <r>
    <x v="9"/>
    <x v="29"/>
    <x v="29"/>
    <n v="30051"/>
    <s v="LUSEVERA"/>
    <s v="M"/>
    <n v="1"/>
  </r>
  <r>
    <x v="9"/>
    <x v="29"/>
    <x v="29"/>
    <n v="30052"/>
    <s v="MAGNANO IN RIVIERA"/>
    <s v="F"/>
    <n v="6"/>
  </r>
  <r>
    <x v="9"/>
    <x v="29"/>
    <x v="29"/>
    <n v="30052"/>
    <s v="MAGNANO IN RIVIERA"/>
    <s v="M"/>
    <n v="6"/>
  </r>
  <r>
    <x v="9"/>
    <x v="29"/>
    <x v="29"/>
    <n v="30053"/>
    <s v="MAJANO"/>
    <s v="F"/>
    <n v="13"/>
  </r>
  <r>
    <x v="9"/>
    <x v="29"/>
    <x v="29"/>
    <n v="30053"/>
    <s v="MAJANO"/>
    <s v="M"/>
    <n v="8"/>
  </r>
  <r>
    <x v="9"/>
    <x v="29"/>
    <x v="29"/>
    <n v="30054"/>
    <s v="MALBORGHETTO VALBRUNA"/>
    <s v="F"/>
    <n v="2"/>
  </r>
  <r>
    <x v="9"/>
    <x v="29"/>
    <x v="29"/>
    <n v="30055"/>
    <s v="MANZANO"/>
    <s v="F"/>
    <n v="13"/>
  </r>
  <r>
    <x v="9"/>
    <x v="29"/>
    <x v="29"/>
    <n v="30055"/>
    <s v="MANZANO"/>
    <s v="M"/>
    <n v="7"/>
  </r>
  <r>
    <x v="9"/>
    <x v="29"/>
    <x v="29"/>
    <n v="30056"/>
    <s v="MARANO LAGUNARE"/>
    <s v="F"/>
    <n v="3"/>
  </r>
  <r>
    <x v="9"/>
    <x v="29"/>
    <x v="29"/>
    <n v="30056"/>
    <s v="MARANO LAGUNARE"/>
    <s v="M"/>
    <n v="6"/>
  </r>
  <r>
    <x v="9"/>
    <x v="29"/>
    <x v="29"/>
    <n v="30057"/>
    <s v="MARTIGNACCO"/>
    <s v="F"/>
    <n v="18"/>
  </r>
  <r>
    <x v="9"/>
    <x v="29"/>
    <x v="29"/>
    <n v="30057"/>
    <s v="MARTIGNACCO"/>
    <s v="M"/>
    <n v="15"/>
  </r>
  <r>
    <x v="9"/>
    <x v="29"/>
    <x v="29"/>
    <n v="30058"/>
    <s v="MERETO DI TOMBA"/>
    <s v="F"/>
    <n v="7"/>
  </r>
  <r>
    <x v="9"/>
    <x v="29"/>
    <x v="29"/>
    <n v="30058"/>
    <s v="MERETO DI TOMBA"/>
    <s v="M"/>
    <n v="4"/>
  </r>
  <r>
    <x v="9"/>
    <x v="29"/>
    <x v="29"/>
    <n v="30059"/>
    <s v="MOGGIO UDINESE"/>
    <s v="F"/>
    <n v="4"/>
  </r>
  <r>
    <x v="9"/>
    <x v="29"/>
    <x v="29"/>
    <n v="30059"/>
    <s v="MOGGIO UDINESE"/>
    <s v="M"/>
    <n v="1"/>
  </r>
  <r>
    <x v="9"/>
    <x v="29"/>
    <x v="29"/>
    <n v="30060"/>
    <s v="MOIMACCO"/>
    <s v="F"/>
    <n v="5"/>
  </r>
  <r>
    <x v="9"/>
    <x v="29"/>
    <x v="29"/>
    <n v="30060"/>
    <s v="MOIMACCO"/>
    <s v="M"/>
    <n v="2"/>
  </r>
  <r>
    <x v="9"/>
    <x v="29"/>
    <x v="29"/>
    <n v="30061"/>
    <s v="MONTENARS"/>
    <s v="F"/>
    <n v="1"/>
  </r>
  <r>
    <x v="9"/>
    <x v="29"/>
    <x v="29"/>
    <n v="30061"/>
    <s v="MONTENARS"/>
    <s v="M"/>
    <n v="1"/>
  </r>
  <r>
    <x v="9"/>
    <x v="29"/>
    <x v="29"/>
    <n v="30062"/>
    <s v="MORTEGLIANO"/>
    <s v="F"/>
    <n v="19"/>
  </r>
  <r>
    <x v="9"/>
    <x v="29"/>
    <x v="29"/>
    <n v="30062"/>
    <s v="MORTEGLIANO"/>
    <s v="M"/>
    <n v="8"/>
  </r>
  <r>
    <x v="9"/>
    <x v="29"/>
    <x v="29"/>
    <n v="30063"/>
    <s v="MORUZZO"/>
    <s v="F"/>
    <n v="7"/>
  </r>
  <r>
    <x v="9"/>
    <x v="29"/>
    <x v="29"/>
    <n v="30063"/>
    <s v="MORUZZO"/>
    <s v="M"/>
    <n v="3"/>
  </r>
  <r>
    <x v="9"/>
    <x v="29"/>
    <x v="29"/>
    <n v="30064"/>
    <s v="MUZZANA DEL TURGNANO"/>
    <s v="F"/>
    <n v="8"/>
  </r>
  <r>
    <x v="9"/>
    <x v="29"/>
    <x v="29"/>
    <n v="30064"/>
    <s v="MUZZANA DEL TURGNANO"/>
    <s v="M"/>
    <n v="3"/>
  </r>
  <r>
    <x v="9"/>
    <x v="29"/>
    <x v="29"/>
    <n v="30065"/>
    <s v="NIMIS"/>
    <s v="F"/>
    <n v="7"/>
  </r>
  <r>
    <x v="9"/>
    <x v="29"/>
    <x v="29"/>
    <n v="30065"/>
    <s v="NIMIS"/>
    <s v="M"/>
    <n v="5"/>
  </r>
  <r>
    <x v="9"/>
    <x v="29"/>
    <x v="29"/>
    <n v="30066"/>
    <s v="OSOPPO"/>
    <s v="F"/>
    <n v="7"/>
  </r>
  <r>
    <x v="9"/>
    <x v="29"/>
    <x v="29"/>
    <n v="30066"/>
    <s v="OSOPPO"/>
    <s v="M"/>
    <n v="2"/>
  </r>
  <r>
    <x v="9"/>
    <x v="29"/>
    <x v="29"/>
    <n v="30067"/>
    <s v="OVARO"/>
    <s v="F"/>
    <n v="1"/>
  </r>
  <r>
    <x v="9"/>
    <x v="29"/>
    <x v="29"/>
    <n v="30067"/>
    <s v="OVARO"/>
    <s v="M"/>
    <n v="3"/>
  </r>
  <r>
    <x v="9"/>
    <x v="29"/>
    <x v="29"/>
    <n v="30068"/>
    <s v="PAGNACCO"/>
    <s v="F"/>
    <n v="20"/>
  </r>
  <r>
    <x v="9"/>
    <x v="29"/>
    <x v="29"/>
    <n v="30068"/>
    <s v="PAGNACCO"/>
    <s v="M"/>
    <n v="12"/>
  </r>
  <r>
    <x v="9"/>
    <x v="29"/>
    <x v="29"/>
    <n v="30069"/>
    <s v="PALAZZOLO DELLO STELLA"/>
    <s v="F"/>
    <n v="7"/>
  </r>
  <r>
    <x v="9"/>
    <x v="29"/>
    <x v="29"/>
    <n v="30069"/>
    <s v="PALAZZOLO DELLO STELLA"/>
    <s v="M"/>
    <n v="2"/>
  </r>
  <r>
    <x v="9"/>
    <x v="29"/>
    <x v="29"/>
    <n v="30070"/>
    <s v="PALMANOVA"/>
    <s v="F"/>
    <n v="17"/>
  </r>
  <r>
    <x v="9"/>
    <x v="29"/>
    <x v="29"/>
    <n v="30070"/>
    <s v="PALMANOVA"/>
    <s v="M"/>
    <n v="10"/>
  </r>
  <r>
    <x v="9"/>
    <x v="29"/>
    <x v="29"/>
    <n v="30071"/>
    <s v="PALUZZA"/>
    <s v="F"/>
    <n v="8"/>
  </r>
  <r>
    <x v="9"/>
    <x v="29"/>
    <x v="29"/>
    <n v="30071"/>
    <s v="PALUZZA"/>
    <s v="M"/>
    <n v="3"/>
  </r>
  <r>
    <x v="9"/>
    <x v="29"/>
    <x v="29"/>
    <n v="30072"/>
    <s v="PASIAN DI PRATO"/>
    <s v="F"/>
    <n v="34"/>
  </r>
  <r>
    <x v="9"/>
    <x v="29"/>
    <x v="29"/>
    <n v="30072"/>
    <s v="PASIAN DI PRATO"/>
    <s v="M"/>
    <n v="22"/>
  </r>
  <r>
    <x v="9"/>
    <x v="29"/>
    <x v="29"/>
    <n v="30073"/>
    <s v="PAULARO"/>
    <s v="F"/>
    <n v="6"/>
  </r>
  <r>
    <x v="9"/>
    <x v="29"/>
    <x v="29"/>
    <n v="30073"/>
    <s v="PAULARO"/>
    <s v="M"/>
    <n v="2"/>
  </r>
  <r>
    <x v="9"/>
    <x v="29"/>
    <x v="29"/>
    <n v="30074"/>
    <s v="PAVIA DI UDINE"/>
    <s v="F"/>
    <n v="15"/>
  </r>
  <r>
    <x v="9"/>
    <x v="29"/>
    <x v="29"/>
    <n v="30074"/>
    <s v="PAVIA DI UDINE"/>
    <s v="M"/>
    <n v="13"/>
  </r>
  <r>
    <x v="9"/>
    <x v="29"/>
    <x v="29"/>
    <n v="30075"/>
    <s v="POCENIA"/>
    <s v="F"/>
    <n v="5"/>
  </r>
  <r>
    <x v="9"/>
    <x v="29"/>
    <x v="29"/>
    <n v="30075"/>
    <s v="POCENIA"/>
    <s v="M"/>
    <n v="5"/>
  </r>
  <r>
    <x v="9"/>
    <x v="29"/>
    <x v="29"/>
    <n v="30076"/>
    <s v="PONTEBBA"/>
    <s v="F"/>
    <n v="1"/>
  </r>
  <r>
    <x v="9"/>
    <x v="29"/>
    <x v="29"/>
    <n v="30076"/>
    <s v="PONTEBBA"/>
    <s v="M"/>
    <n v="3"/>
  </r>
  <r>
    <x v="9"/>
    <x v="29"/>
    <x v="29"/>
    <n v="30077"/>
    <s v="PORPETTO"/>
    <s v="F"/>
    <n v="12"/>
  </r>
  <r>
    <x v="9"/>
    <x v="29"/>
    <x v="29"/>
    <n v="30077"/>
    <s v="PORPETTO"/>
    <s v="M"/>
    <n v="5"/>
  </r>
  <r>
    <x v="9"/>
    <x v="29"/>
    <x v="29"/>
    <n v="30078"/>
    <s v="POVOLETTO"/>
    <s v="F"/>
    <n v="13"/>
  </r>
  <r>
    <x v="9"/>
    <x v="29"/>
    <x v="29"/>
    <n v="30078"/>
    <s v="POVOLETTO"/>
    <s v="M"/>
    <n v="6"/>
  </r>
  <r>
    <x v="9"/>
    <x v="29"/>
    <x v="29"/>
    <n v="30079"/>
    <s v="POZZUOLO DEL FRIULI"/>
    <s v="F"/>
    <n v="12"/>
  </r>
  <r>
    <x v="9"/>
    <x v="29"/>
    <x v="29"/>
    <n v="30079"/>
    <s v="POZZUOLO DEL FRIULI"/>
    <s v="M"/>
    <n v="11"/>
  </r>
  <r>
    <x v="9"/>
    <x v="29"/>
    <x v="29"/>
    <n v="30080"/>
    <s v="PRADAMANO"/>
    <s v="F"/>
    <n v="10"/>
  </r>
  <r>
    <x v="9"/>
    <x v="29"/>
    <x v="29"/>
    <n v="30080"/>
    <s v="PRADAMANO"/>
    <s v="M"/>
    <n v="7"/>
  </r>
  <r>
    <x v="9"/>
    <x v="29"/>
    <x v="29"/>
    <n v="30081"/>
    <s v="PRATO CARNICO"/>
    <s v="F"/>
    <n v="4"/>
  </r>
  <r>
    <x v="9"/>
    <x v="29"/>
    <x v="29"/>
    <n v="30081"/>
    <s v="PRATO CARNICO"/>
    <s v="M"/>
    <n v="2"/>
  </r>
  <r>
    <x v="9"/>
    <x v="29"/>
    <x v="29"/>
    <n v="30082"/>
    <s v="PRECENICCO"/>
    <s v="F"/>
    <n v="2"/>
  </r>
  <r>
    <x v="9"/>
    <x v="29"/>
    <x v="29"/>
    <n v="30082"/>
    <s v="PRECENICCO"/>
    <s v="M"/>
    <n v="1"/>
  </r>
  <r>
    <x v="9"/>
    <x v="29"/>
    <x v="29"/>
    <n v="30083"/>
    <s v="PREMARIACCO"/>
    <s v="F"/>
    <n v="16"/>
  </r>
  <r>
    <x v="9"/>
    <x v="29"/>
    <x v="29"/>
    <n v="30083"/>
    <s v="PREMARIACCO"/>
    <s v="M"/>
    <n v="6"/>
  </r>
  <r>
    <x v="9"/>
    <x v="29"/>
    <x v="29"/>
    <n v="30084"/>
    <s v="PREONE"/>
    <s v="F"/>
    <n v="1"/>
  </r>
  <r>
    <x v="9"/>
    <x v="29"/>
    <x v="29"/>
    <n v="30085"/>
    <s v="PREPOTTO"/>
    <s v="F"/>
    <n v="1"/>
  </r>
  <r>
    <x v="9"/>
    <x v="29"/>
    <x v="29"/>
    <n v="30085"/>
    <s v="PREPOTTO"/>
    <s v="M"/>
    <n v="2"/>
  </r>
  <r>
    <x v="9"/>
    <x v="29"/>
    <x v="29"/>
    <n v="30086"/>
    <s v="PULFERO"/>
    <s v="F"/>
    <n v="2"/>
  </r>
  <r>
    <x v="9"/>
    <x v="29"/>
    <x v="29"/>
    <n v="30087"/>
    <s v="RAGOGNA"/>
    <s v="F"/>
    <n v="12"/>
  </r>
  <r>
    <x v="9"/>
    <x v="29"/>
    <x v="29"/>
    <n v="30087"/>
    <s v="RAGOGNA"/>
    <s v="M"/>
    <n v="3"/>
  </r>
  <r>
    <x v="9"/>
    <x v="29"/>
    <x v="29"/>
    <n v="30088"/>
    <s v="RAVASCLETTO"/>
    <s v="F"/>
    <n v="1"/>
  </r>
  <r>
    <x v="9"/>
    <x v="29"/>
    <x v="29"/>
    <n v="30088"/>
    <s v="RAVASCLETTO"/>
    <s v="M"/>
    <n v="1"/>
  </r>
  <r>
    <x v="9"/>
    <x v="29"/>
    <x v="29"/>
    <n v="30089"/>
    <s v="RAVEO"/>
    <s v="F"/>
    <n v="1"/>
  </r>
  <r>
    <x v="9"/>
    <x v="29"/>
    <x v="29"/>
    <n v="30090"/>
    <s v="REANA DEL ROJALE"/>
    <s v="F"/>
    <n v="18"/>
  </r>
  <r>
    <x v="9"/>
    <x v="29"/>
    <x v="29"/>
    <n v="30090"/>
    <s v="REANA DEL ROJALE"/>
    <s v="M"/>
    <n v="8"/>
  </r>
  <r>
    <x v="9"/>
    <x v="29"/>
    <x v="29"/>
    <n v="30091"/>
    <s v="REMANZACCO"/>
    <s v="F"/>
    <n v="9"/>
  </r>
  <r>
    <x v="9"/>
    <x v="29"/>
    <x v="29"/>
    <n v="30091"/>
    <s v="REMANZACCO"/>
    <s v="M"/>
    <n v="18"/>
  </r>
  <r>
    <x v="9"/>
    <x v="29"/>
    <x v="29"/>
    <n v="30092"/>
    <s v="RESIA"/>
    <s v="F"/>
    <n v="2"/>
  </r>
  <r>
    <x v="9"/>
    <x v="29"/>
    <x v="29"/>
    <n v="30092"/>
    <s v="RESIA"/>
    <s v="M"/>
    <n v="1"/>
  </r>
  <r>
    <x v="9"/>
    <x v="29"/>
    <x v="29"/>
    <n v="30094"/>
    <s v="RIGOLATO"/>
    <s v="F"/>
    <n v="1"/>
  </r>
  <r>
    <x v="9"/>
    <x v="29"/>
    <x v="29"/>
    <n v="30095"/>
    <s v="RIVE D'ARCANO"/>
    <s v="F"/>
    <n v="4"/>
  </r>
  <r>
    <x v="9"/>
    <x v="29"/>
    <x v="29"/>
    <n v="30095"/>
    <s v="RIVE D'ARCANO"/>
    <s v="M"/>
    <n v="5"/>
  </r>
  <r>
    <x v="9"/>
    <x v="29"/>
    <x v="29"/>
    <n v="30096"/>
    <s v="RIVIGNANO"/>
    <s v="F"/>
    <n v="3"/>
  </r>
  <r>
    <x v="9"/>
    <x v="29"/>
    <x v="29"/>
    <n v="30096"/>
    <s v="RIVIGNANO"/>
    <s v="M"/>
    <n v="5"/>
  </r>
  <r>
    <x v="9"/>
    <x v="29"/>
    <x v="29"/>
    <n v="30188"/>
    <s v="RIVIGNANO TEOR"/>
    <s v="F"/>
    <n v="4"/>
  </r>
  <r>
    <x v="9"/>
    <x v="29"/>
    <x v="29"/>
    <n v="30188"/>
    <s v="RIVIGNANO TEOR"/>
    <s v="M"/>
    <n v="2"/>
  </r>
  <r>
    <x v="9"/>
    <x v="29"/>
    <x v="29"/>
    <n v="30097"/>
    <s v="RONCHIS"/>
    <s v="F"/>
    <n v="3"/>
  </r>
  <r>
    <x v="9"/>
    <x v="29"/>
    <x v="29"/>
    <n v="30097"/>
    <s v="RONCHIS"/>
    <s v="M"/>
    <n v="1"/>
  </r>
  <r>
    <x v="9"/>
    <x v="29"/>
    <x v="29"/>
    <n v="30098"/>
    <s v="RUDA"/>
    <s v="F"/>
    <n v="9"/>
  </r>
  <r>
    <x v="9"/>
    <x v="29"/>
    <x v="29"/>
    <n v="30098"/>
    <s v="RUDA"/>
    <s v="M"/>
    <n v="5"/>
  </r>
  <r>
    <x v="9"/>
    <x v="29"/>
    <x v="29"/>
    <n v="30099"/>
    <s v="SAN DANIELE DEL FRIULI"/>
    <s v="F"/>
    <n v="19"/>
  </r>
  <r>
    <x v="9"/>
    <x v="29"/>
    <x v="29"/>
    <n v="30099"/>
    <s v="SAN DANIELE DEL FRIULI"/>
    <s v="M"/>
    <n v="15"/>
  </r>
  <r>
    <x v="9"/>
    <x v="29"/>
    <x v="29"/>
    <n v="30100"/>
    <s v="SAN GIORGIO DI NOGARO"/>
    <s v="F"/>
    <n v="26"/>
  </r>
  <r>
    <x v="9"/>
    <x v="29"/>
    <x v="29"/>
    <n v="30100"/>
    <s v="SAN GIORGIO DI NOGARO"/>
    <s v="M"/>
    <n v="14"/>
  </r>
  <r>
    <x v="9"/>
    <x v="29"/>
    <x v="29"/>
    <n v="30101"/>
    <s v="SAN GIOVANNI AL NATISONE"/>
    <s v="F"/>
    <n v="7"/>
  </r>
  <r>
    <x v="9"/>
    <x v="29"/>
    <x v="29"/>
    <n v="30101"/>
    <s v="SAN GIOVANNI AL NATISONE"/>
    <s v="M"/>
    <n v="11"/>
  </r>
  <r>
    <x v="9"/>
    <x v="29"/>
    <x v="29"/>
    <n v="30102"/>
    <s v="SAN LEONARDO"/>
    <s v="F"/>
    <n v="6"/>
  </r>
  <r>
    <x v="9"/>
    <x v="29"/>
    <x v="29"/>
    <n v="30102"/>
    <s v="SAN LEONARDO"/>
    <s v="M"/>
    <n v="2"/>
  </r>
  <r>
    <x v="9"/>
    <x v="29"/>
    <x v="29"/>
    <n v="30103"/>
    <s v="SAN PIETRO AL NATISONE"/>
    <s v="F"/>
    <n v="3"/>
  </r>
  <r>
    <x v="9"/>
    <x v="29"/>
    <x v="29"/>
    <n v="30103"/>
    <s v="SAN PIETRO AL NATISONE"/>
    <s v="M"/>
    <n v="4"/>
  </r>
  <r>
    <x v="9"/>
    <x v="29"/>
    <x v="29"/>
    <n v="30105"/>
    <s v="SAN VITO AL TORRE"/>
    <s v="F"/>
    <n v="4"/>
  </r>
  <r>
    <x v="9"/>
    <x v="29"/>
    <x v="29"/>
    <n v="30105"/>
    <s v="SAN VITO AL TORRE"/>
    <s v="M"/>
    <n v="3"/>
  </r>
  <r>
    <x v="9"/>
    <x v="29"/>
    <x v="29"/>
    <n v="30106"/>
    <s v="SAN VITO DI FAGAGNA"/>
    <s v="F"/>
    <n v="3"/>
  </r>
  <r>
    <x v="9"/>
    <x v="29"/>
    <x v="29"/>
    <n v="30106"/>
    <s v="SAN VITO DI FAGAGNA"/>
    <s v="M"/>
    <n v="2"/>
  </r>
  <r>
    <x v="9"/>
    <x v="29"/>
    <x v="29"/>
    <n v="30104"/>
    <s v="SANTA MARIA LA LONGA"/>
    <s v="F"/>
    <n v="4"/>
  </r>
  <r>
    <x v="9"/>
    <x v="29"/>
    <x v="29"/>
    <n v="30104"/>
    <s v="SANTA MARIA LA LONGA"/>
    <s v="M"/>
    <n v="6"/>
  </r>
  <r>
    <x v="9"/>
    <x v="29"/>
    <x v="29"/>
    <n v="30109"/>
    <s v="SEDEGLIANO"/>
    <s v="F"/>
    <n v="13"/>
  </r>
  <r>
    <x v="9"/>
    <x v="29"/>
    <x v="29"/>
    <n v="30109"/>
    <s v="SEDEGLIANO"/>
    <s v="M"/>
    <n v="4"/>
  </r>
  <r>
    <x v="9"/>
    <x v="29"/>
    <x v="29"/>
    <n v="30111"/>
    <s v="STREGNA"/>
    <s v="F"/>
    <n v="2"/>
  </r>
  <r>
    <x v="9"/>
    <x v="29"/>
    <x v="29"/>
    <n v="30111"/>
    <s v="STREGNA"/>
    <s v="M"/>
    <n v="1"/>
  </r>
  <r>
    <x v="9"/>
    <x v="29"/>
    <x v="29"/>
    <n v="30112"/>
    <s v="SUTRIO"/>
    <s v="F"/>
    <n v="6"/>
  </r>
  <r>
    <x v="9"/>
    <x v="29"/>
    <x v="29"/>
    <n v="30112"/>
    <s v="SUTRIO"/>
    <s v="M"/>
    <n v="3"/>
  </r>
  <r>
    <x v="9"/>
    <x v="29"/>
    <x v="29"/>
    <n v="30113"/>
    <s v="TAIPANA"/>
    <s v="F"/>
    <n v="2"/>
  </r>
  <r>
    <x v="9"/>
    <x v="29"/>
    <x v="29"/>
    <n v="30114"/>
    <s v="TALMASSONS"/>
    <s v="F"/>
    <n v="11"/>
  </r>
  <r>
    <x v="9"/>
    <x v="29"/>
    <x v="29"/>
    <n v="30114"/>
    <s v="TALMASSONS"/>
    <s v="M"/>
    <n v="8"/>
  </r>
  <r>
    <x v="9"/>
    <x v="29"/>
    <x v="29"/>
    <n v="30115"/>
    <s v="TAPOGLIANO"/>
    <s v="M"/>
    <n v="2"/>
  </r>
  <r>
    <x v="9"/>
    <x v="29"/>
    <x v="29"/>
    <n v="30116"/>
    <s v="TARCENTO"/>
    <s v="F"/>
    <n v="16"/>
  </r>
  <r>
    <x v="9"/>
    <x v="29"/>
    <x v="29"/>
    <n v="30116"/>
    <s v="TARCENTO"/>
    <s v="M"/>
    <n v="15"/>
  </r>
  <r>
    <x v="9"/>
    <x v="29"/>
    <x v="29"/>
    <n v="30117"/>
    <s v="TARVISIO"/>
    <s v="F"/>
    <n v="13"/>
  </r>
  <r>
    <x v="9"/>
    <x v="29"/>
    <x v="29"/>
    <n v="30117"/>
    <s v="TARVISIO"/>
    <s v="M"/>
    <n v="10"/>
  </r>
  <r>
    <x v="9"/>
    <x v="29"/>
    <x v="29"/>
    <n v="30118"/>
    <s v="TAVAGNACCO"/>
    <s v="F"/>
    <n v="54"/>
  </r>
  <r>
    <x v="9"/>
    <x v="29"/>
    <x v="29"/>
    <n v="30118"/>
    <s v="TAVAGNACCO"/>
    <s v="M"/>
    <n v="37"/>
  </r>
  <r>
    <x v="9"/>
    <x v="29"/>
    <x v="29"/>
    <n v="30119"/>
    <s v="TEOR"/>
    <s v="F"/>
    <n v="2"/>
  </r>
  <r>
    <x v="9"/>
    <x v="29"/>
    <x v="29"/>
    <n v="30120"/>
    <s v="TERZO D'AQUILEIA"/>
    <s v="F"/>
    <n v="11"/>
  </r>
  <r>
    <x v="9"/>
    <x v="29"/>
    <x v="29"/>
    <n v="30120"/>
    <s v="TERZO D'AQUILEIA"/>
    <s v="M"/>
    <n v="3"/>
  </r>
  <r>
    <x v="9"/>
    <x v="29"/>
    <x v="29"/>
    <n v="30121"/>
    <s v="TOLMEZZO"/>
    <s v="F"/>
    <n v="34"/>
  </r>
  <r>
    <x v="9"/>
    <x v="29"/>
    <x v="29"/>
    <n v="30121"/>
    <s v="TOLMEZZO"/>
    <s v="M"/>
    <n v="30"/>
  </r>
  <r>
    <x v="9"/>
    <x v="29"/>
    <x v="29"/>
    <n v="30122"/>
    <s v="TORREANO"/>
    <s v="F"/>
    <n v="8"/>
  </r>
  <r>
    <x v="9"/>
    <x v="29"/>
    <x v="29"/>
    <n v="30122"/>
    <s v="TORREANO"/>
    <s v="M"/>
    <n v="1"/>
  </r>
  <r>
    <x v="9"/>
    <x v="29"/>
    <x v="29"/>
    <n v="30123"/>
    <s v="TORVISCOSA"/>
    <s v="F"/>
    <n v="7"/>
  </r>
  <r>
    <x v="9"/>
    <x v="29"/>
    <x v="29"/>
    <n v="30123"/>
    <s v="TORVISCOSA"/>
    <s v="M"/>
    <n v="4"/>
  </r>
  <r>
    <x v="9"/>
    <x v="29"/>
    <x v="29"/>
    <n v="30124"/>
    <s v="TRASAGHIS"/>
    <s v="F"/>
    <n v="7"/>
  </r>
  <r>
    <x v="9"/>
    <x v="29"/>
    <x v="29"/>
    <n v="30124"/>
    <s v="TRASAGHIS"/>
    <s v="M"/>
    <n v="3"/>
  </r>
  <r>
    <x v="9"/>
    <x v="29"/>
    <x v="29"/>
    <n v="30126"/>
    <s v="TREPPO GRANDE"/>
    <s v="F"/>
    <n v="5"/>
  </r>
  <r>
    <x v="9"/>
    <x v="29"/>
    <x v="29"/>
    <n v="30126"/>
    <s v="TREPPO GRANDE"/>
    <s v="M"/>
    <n v="2"/>
  </r>
  <r>
    <x v="9"/>
    <x v="29"/>
    <x v="29"/>
    <n v="30127"/>
    <s v="TRICESIMO"/>
    <s v="F"/>
    <n v="12"/>
  </r>
  <r>
    <x v="9"/>
    <x v="29"/>
    <x v="29"/>
    <n v="30127"/>
    <s v="TRICESIMO"/>
    <s v="M"/>
    <n v="14"/>
  </r>
  <r>
    <x v="9"/>
    <x v="29"/>
    <x v="29"/>
    <n v="30128"/>
    <s v="TRIVIGNANO UDINESE"/>
    <s v="F"/>
    <n v="2"/>
  </r>
  <r>
    <x v="9"/>
    <x v="29"/>
    <x v="29"/>
    <n v="30128"/>
    <s v="TRIVIGNANO UDINESE"/>
    <s v="M"/>
    <n v="8"/>
  </r>
  <r>
    <x v="9"/>
    <x v="29"/>
    <x v="29"/>
    <n v="30129"/>
    <s v="UDINE"/>
    <s v="F"/>
    <n v="304"/>
  </r>
  <r>
    <x v="9"/>
    <x v="29"/>
    <x v="29"/>
    <n v="30129"/>
    <s v="UDINE"/>
    <s v="M"/>
    <n v="228"/>
  </r>
  <r>
    <x v="9"/>
    <x v="29"/>
    <x v="29"/>
    <n v="30130"/>
    <s v="VARMO"/>
    <s v="F"/>
    <n v="5"/>
  </r>
  <r>
    <x v="9"/>
    <x v="29"/>
    <x v="29"/>
    <n v="30130"/>
    <s v="VARMO"/>
    <s v="M"/>
    <n v="6"/>
  </r>
  <r>
    <x v="9"/>
    <x v="29"/>
    <x v="29"/>
    <n v="30131"/>
    <s v="VENZONE"/>
    <s v="F"/>
    <n v="6"/>
  </r>
  <r>
    <x v="9"/>
    <x v="29"/>
    <x v="29"/>
    <n v="30131"/>
    <s v="VENZONE"/>
    <s v="M"/>
    <n v="1"/>
  </r>
  <r>
    <x v="9"/>
    <x v="29"/>
    <x v="29"/>
    <n v="30132"/>
    <s v="VERZEGNIS"/>
    <s v="F"/>
    <n v="1"/>
  </r>
  <r>
    <x v="9"/>
    <x v="29"/>
    <x v="29"/>
    <n v="30132"/>
    <s v="VERZEGNIS"/>
    <s v="M"/>
    <n v="2"/>
  </r>
  <r>
    <x v="9"/>
    <x v="29"/>
    <x v="29"/>
    <n v="30133"/>
    <s v="VILLA SANTINA"/>
    <s v="F"/>
    <n v="6"/>
  </r>
  <r>
    <x v="9"/>
    <x v="29"/>
    <x v="29"/>
    <n v="30133"/>
    <s v="VILLA SANTINA"/>
    <s v="M"/>
    <n v="4"/>
  </r>
  <r>
    <x v="9"/>
    <x v="29"/>
    <x v="29"/>
    <n v="30134"/>
    <s v="VILLA VICENTINA"/>
    <s v="F"/>
    <n v="5"/>
  </r>
  <r>
    <x v="9"/>
    <x v="29"/>
    <x v="29"/>
    <n v="30135"/>
    <s v="VISCO"/>
    <s v="F"/>
    <n v="3"/>
  </r>
  <r>
    <x v="9"/>
    <x v="29"/>
    <x v="29"/>
    <n v="30136"/>
    <s v="ZUGLIO"/>
    <s v="F"/>
    <n v="3"/>
  </r>
  <r>
    <x v="9"/>
    <x v="30"/>
    <x v="30"/>
    <n v="31001"/>
    <s v="CAPRIVA DEL FRIULI"/>
    <s v="F"/>
    <n v="7"/>
  </r>
  <r>
    <x v="9"/>
    <x v="30"/>
    <x v="30"/>
    <n v="31001"/>
    <s v="CAPRIVA DEL FRIULI"/>
    <s v="M"/>
    <n v="3"/>
  </r>
  <r>
    <x v="9"/>
    <x v="30"/>
    <x v="30"/>
    <n v="31002"/>
    <s v="CORMONS"/>
    <s v="F"/>
    <n v="18"/>
  </r>
  <r>
    <x v="9"/>
    <x v="30"/>
    <x v="30"/>
    <n v="31002"/>
    <s v="CORMONS"/>
    <s v="M"/>
    <n v="13"/>
  </r>
  <r>
    <x v="9"/>
    <x v="30"/>
    <x v="30"/>
    <n v="31003"/>
    <s v="DOBERDO' DEL LAGO"/>
    <s v="F"/>
    <n v="5"/>
  </r>
  <r>
    <x v="9"/>
    <x v="30"/>
    <x v="30"/>
    <n v="31003"/>
    <s v="DOBERDO' DEL LAGO"/>
    <s v="M"/>
    <n v="1"/>
  </r>
  <r>
    <x v="9"/>
    <x v="30"/>
    <x v="30"/>
    <n v="31005"/>
    <s v="FARRA D'ISONZO"/>
    <s v="F"/>
    <n v="6"/>
  </r>
  <r>
    <x v="9"/>
    <x v="30"/>
    <x v="30"/>
    <n v="31005"/>
    <s v="FARRA D'ISONZO"/>
    <s v="M"/>
    <n v="3"/>
  </r>
  <r>
    <x v="9"/>
    <x v="30"/>
    <x v="30"/>
    <n v="31006"/>
    <s v="FOGLIANO REDIPUGLIA"/>
    <s v="F"/>
    <n v="6"/>
  </r>
  <r>
    <x v="9"/>
    <x v="30"/>
    <x v="30"/>
    <n v="31006"/>
    <s v="FOGLIANO REDIPUGLIA"/>
    <s v="M"/>
    <n v="2"/>
  </r>
  <r>
    <x v="9"/>
    <x v="30"/>
    <x v="30"/>
    <n v="31007"/>
    <s v="GORIZIA"/>
    <s v="F"/>
    <n v="100"/>
  </r>
  <r>
    <x v="9"/>
    <x v="30"/>
    <x v="30"/>
    <n v="31007"/>
    <s v="GORIZIA"/>
    <s v="M"/>
    <n v="76"/>
  </r>
  <r>
    <x v="9"/>
    <x v="30"/>
    <x v="30"/>
    <n v="31008"/>
    <s v="GRADISCA D'ISONZO"/>
    <s v="F"/>
    <n v="20"/>
  </r>
  <r>
    <x v="9"/>
    <x v="30"/>
    <x v="30"/>
    <n v="31008"/>
    <s v="GRADISCA D'ISONZO"/>
    <s v="M"/>
    <n v="18"/>
  </r>
  <r>
    <x v="9"/>
    <x v="30"/>
    <x v="30"/>
    <n v="31009"/>
    <s v="GRADO"/>
    <s v="F"/>
    <n v="17"/>
  </r>
  <r>
    <x v="9"/>
    <x v="30"/>
    <x v="30"/>
    <n v="31009"/>
    <s v="GRADO"/>
    <s v="M"/>
    <n v="13"/>
  </r>
  <r>
    <x v="9"/>
    <x v="30"/>
    <x v="30"/>
    <n v="31010"/>
    <s v="MARIANO DEL FRIULI"/>
    <s v="F"/>
    <n v="5"/>
  </r>
  <r>
    <x v="9"/>
    <x v="30"/>
    <x v="30"/>
    <n v="31010"/>
    <s v="MARIANO DEL FRIULI"/>
    <s v="M"/>
    <n v="1"/>
  </r>
  <r>
    <x v="9"/>
    <x v="30"/>
    <x v="30"/>
    <n v="31011"/>
    <s v="MEDEA"/>
    <s v="F"/>
    <n v="1"/>
  </r>
  <r>
    <x v="9"/>
    <x v="30"/>
    <x v="30"/>
    <n v="31011"/>
    <s v="MEDEA"/>
    <s v="M"/>
    <n v="3"/>
  </r>
  <r>
    <x v="9"/>
    <x v="30"/>
    <x v="30"/>
    <n v="31012"/>
    <s v="MONFALCONE"/>
    <s v="F"/>
    <n v="47"/>
  </r>
  <r>
    <x v="9"/>
    <x v="30"/>
    <x v="30"/>
    <n v="31012"/>
    <s v="MONFALCONE"/>
    <s v="M"/>
    <n v="30"/>
  </r>
  <r>
    <x v="9"/>
    <x v="30"/>
    <x v="30"/>
    <n v="31013"/>
    <s v="MORARO"/>
    <s v="F"/>
    <n v="2"/>
  </r>
  <r>
    <x v="9"/>
    <x v="30"/>
    <x v="30"/>
    <n v="31014"/>
    <s v="MOSSA"/>
    <s v="F"/>
    <n v="4"/>
  </r>
  <r>
    <x v="9"/>
    <x v="30"/>
    <x v="30"/>
    <n v="31014"/>
    <s v="MOSSA"/>
    <s v="M"/>
    <n v="7"/>
  </r>
  <r>
    <x v="9"/>
    <x v="30"/>
    <x v="30"/>
    <n v="31015"/>
    <s v="ROMANS D'ISONZO"/>
    <s v="F"/>
    <n v="9"/>
  </r>
  <r>
    <x v="9"/>
    <x v="30"/>
    <x v="30"/>
    <n v="31015"/>
    <s v="ROMANS D'ISONZO"/>
    <s v="M"/>
    <n v="8"/>
  </r>
  <r>
    <x v="9"/>
    <x v="30"/>
    <x v="30"/>
    <n v="31016"/>
    <s v="RONCHI DEI LEGIONARI"/>
    <s v="F"/>
    <n v="35"/>
  </r>
  <r>
    <x v="9"/>
    <x v="30"/>
    <x v="30"/>
    <n v="31016"/>
    <s v="RONCHI DEI LEGIONARI"/>
    <s v="M"/>
    <n v="15"/>
  </r>
  <r>
    <x v="9"/>
    <x v="30"/>
    <x v="30"/>
    <n v="31017"/>
    <s v="SAGRADO"/>
    <s v="F"/>
    <n v="5"/>
  </r>
  <r>
    <x v="9"/>
    <x v="30"/>
    <x v="30"/>
    <n v="31017"/>
    <s v="SAGRADO"/>
    <s v="M"/>
    <n v="4"/>
  </r>
  <r>
    <x v="9"/>
    <x v="30"/>
    <x v="30"/>
    <n v="31018"/>
    <s v="SAN CANZIAN D'ISONZO"/>
    <s v="F"/>
    <n v="14"/>
  </r>
  <r>
    <x v="9"/>
    <x v="30"/>
    <x v="30"/>
    <n v="31018"/>
    <s v="SAN CANZIAN D'ISONZO"/>
    <s v="M"/>
    <n v="6"/>
  </r>
  <r>
    <x v="9"/>
    <x v="30"/>
    <x v="30"/>
    <n v="31019"/>
    <s v="SAN FLORIANO DEL COLLIO"/>
    <s v="F"/>
    <n v="2"/>
  </r>
  <r>
    <x v="9"/>
    <x v="30"/>
    <x v="30"/>
    <n v="31019"/>
    <s v="SAN FLORIANO DEL COLLIO"/>
    <s v="M"/>
    <n v="1"/>
  </r>
  <r>
    <x v="9"/>
    <x v="30"/>
    <x v="30"/>
    <n v="31020"/>
    <s v="SAN LORENZO ISONTINO"/>
    <s v="F"/>
    <n v="3"/>
  </r>
  <r>
    <x v="9"/>
    <x v="30"/>
    <x v="30"/>
    <n v="31020"/>
    <s v="SAN LORENZO ISONTINO"/>
    <s v="M"/>
    <n v="3"/>
  </r>
  <r>
    <x v="9"/>
    <x v="30"/>
    <x v="30"/>
    <n v="31021"/>
    <s v="SAN PIER D'ISONZO"/>
    <s v="F"/>
    <n v="5"/>
  </r>
  <r>
    <x v="9"/>
    <x v="30"/>
    <x v="30"/>
    <n v="31021"/>
    <s v="SAN PIER D'ISONZO"/>
    <s v="M"/>
    <n v="5"/>
  </r>
  <r>
    <x v="9"/>
    <x v="30"/>
    <x v="30"/>
    <n v="31022"/>
    <s v="SAVOGNA D'ISONZO"/>
    <s v="F"/>
    <n v="4"/>
  </r>
  <r>
    <x v="9"/>
    <x v="30"/>
    <x v="30"/>
    <n v="31022"/>
    <s v="SAVOGNA D'ISONZO"/>
    <s v="M"/>
    <n v="1"/>
  </r>
  <r>
    <x v="9"/>
    <x v="30"/>
    <x v="30"/>
    <n v="31023"/>
    <s v="STARANZANO"/>
    <s v="F"/>
    <n v="17"/>
  </r>
  <r>
    <x v="9"/>
    <x v="30"/>
    <x v="30"/>
    <n v="31023"/>
    <s v="STARANZANO"/>
    <s v="M"/>
    <n v="14"/>
  </r>
  <r>
    <x v="9"/>
    <x v="30"/>
    <x v="30"/>
    <n v="31024"/>
    <s v="TURRIACO"/>
    <s v="F"/>
    <n v="3"/>
  </r>
  <r>
    <x v="9"/>
    <x v="30"/>
    <x v="30"/>
    <n v="31024"/>
    <s v="TURRIACO"/>
    <s v="M"/>
    <n v="3"/>
  </r>
  <r>
    <x v="9"/>
    <x v="30"/>
    <x v="30"/>
    <n v="31025"/>
    <s v="VILLESSE"/>
    <s v="F"/>
    <n v="7"/>
  </r>
  <r>
    <x v="9"/>
    <x v="30"/>
    <x v="30"/>
    <n v="31025"/>
    <s v="VILLESSE"/>
    <s v="M"/>
    <n v="6"/>
  </r>
  <r>
    <x v="9"/>
    <x v="31"/>
    <x v="31"/>
    <n v="32001"/>
    <s v="DUINO-AURISINA"/>
    <s v="F"/>
    <n v="12"/>
  </r>
  <r>
    <x v="9"/>
    <x v="31"/>
    <x v="31"/>
    <n v="32001"/>
    <s v="DUINO-AURISINA"/>
    <s v="M"/>
    <n v="14"/>
  </r>
  <r>
    <x v="9"/>
    <x v="31"/>
    <x v="31"/>
    <n v="32002"/>
    <s v="MONRUPINO"/>
    <s v="F"/>
    <n v="1"/>
  </r>
  <r>
    <x v="9"/>
    <x v="31"/>
    <x v="31"/>
    <n v="32002"/>
    <s v="MONRUPINO"/>
    <s v="M"/>
    <n v="2"/>
  </r>
  <r>
    <x v="9"/>
    <x v="31"/>
    <x v="31"/>
    <n v="32003"/>
    <s v="MUGGIA"/>
    <s v="F"/>
    <n v="25"/>
  </r>
  <r>
    <x v="9"/>
    <x v="31"/>
    <x v="31"/>
    <n v="32003"/>
    <s v="MUGGIA"/>
    <s v="M"/>
    <n v="17"/>
  </r>
  <r>
    <x v="9"/>
    <x v="31"/>
    <x v="31"/>
    <n v="32004"/>
    <s v="SAN DORLIGO DELLA VALLE - DOLINA"/>
    <s v="F"/>
    <n v="8"/>
  </r>
  <r>
    <x v="9"/>
    <x v="31"/>
    <x v="31"/>
    <n v="32004"/>
    <s v="SAN DORLIGO DELLA VALLE - DOLINA"/>
    <s v="M"/>
    <n v="8"/>
  </r>
  <r>
    <x v="9"/>
    <x v="31"/>
    <x v="31"/>
    <n v="32005"/>
    <s v="SGONICO"/>
    <s v="F"/>
    <n v="6"/>
  </r>
  <r>
    <x v="9"/>
    <x v="31"/>
    <x v="31"/>
    <n v="32005"/>
    <s v="SGONICO"/>
    <s v="M"/>
    <n v="5"/>
  </r>
  <r>
    <x v="9"/>
    <x v="31"/>
    <x v="31"/>
    <n v="32006"/>
    <s v="TRIESTE"/>
    <s v="F"/>
    <n v="559"/>
  </r>
  <r>
    <x v="9"/>
    <x v="31"/>
    <x v="31"/>
    <n v="32006"/>
    <s v="TRIESTE"/>
    <s v="M"/>
    <n v="452"/>
  </r>
  <r>
    <x v="9"/>
    <x v="32"/>
    <x v="32"/>
    <n v="33001"/>
    <s v="AGAZZANO"/>
    <s v="F"/>
    <n v="4"/>
  </r>
  <r>
    <x v="9"/>
    <x v="32"/>
    <x v="32"/>
    <n v="33001"/>
    <s v="AGAZZANO"/>
    <s v="M"/>
    <n v="2"/>
  </r>
  <r>
    <x v="9"/>
    <x v="32"/>
    <x v="32"/>
    <n v="33002"/>
    <s v="ALSENO"/>
    <s v="F"/>
    <n v="14"/>
  </r>
  <r>
    <x v="9"/>
    <x v="32"/>
    <x v="32"/>
    <n v="33002"/>
    <s v="ALSENO"/>
    <s v="M"/>
    <n v="4"/>
  </r>
  <r>
    <x v="9"/>
    <x v="32"/>
    <x v="32"/>
    <n v="33003"/>
    <s v="BESENZONE"/>
    <s v="F"/>
    <n v="2"/>
  </r>
  <r>
    <x v="9"/>
    <x v="32"/>
    <x v="32"/>
    <n v="33004"/>
    <s v="BETTOLA"/>
    <s v="F"/>
    <n v="3"/>
  </r>
  <r>
    <x v="9"/>
    <x v="32"/>
    <x v="32"/>
    <n v="33004"/>
    <s v="BETTOLA"/>
    <s v="M"/>
    <n v="3"/>
  </r>
  <r>
    <x v="9"/>
    <x v="32"/>
    <x v="32"/>
    <n v="33005"/>
    <s v="BOBBIO"/>
    <s v="F"/>
    <n v="7"/>
  </r>
  <r>
    <x v="9"/>
    <x v="32"/>
    <x v="32"/>
    <n v="33005"/>
    <s v="BOBBIO"/>
    <s v="M"/>
    <n v="7"/>
  </r>
  <r>
    <x v="9"/>
    <x v="32"/>
    <x v="32"/>
    <n v="33006"/>
    <s v="BORGONOVO VAL TIDONE"/>
    <s v="F"/>
    <n v="21"/>
  </r>
  <r>
    <x v="9"/>
    <x v="32"/>
    <x v="32"/>
    <n v="33006"/>
    <s v="BORGONOVO VAL TIDONE"/>
    <s v="M"/>
    <n v="8"/>
  </r>
  <r>
    <x v="9"/>
    <x v="32"/>
    <x v="32"/>
    <n v="33007"/>
    <s v="CADEO"/>
    <s v="F"/>
    <n v="16"/>
  </r>
  <r>
    <x v="9"/>
    <x v="32"/>
    <x v="32"/>
    <n v="33007"/>
    <s v="CADEO"/>
    <s v="M"/>
    <n v="16"/>
  </r>
  <r>
    <x v="9"/>
    <x v="32"/>
    <x v="32"/>
    <n v="33008"/>
    <s v="CALENDASCO"/>
    <s v="F"/>
    <n v="7"/>
  </r>
  <r>
    <x v="9"/>
    <x v="32"/>
    <x v="32"/>
    <n v="33008"/>
    <s v="CALENDASCO"/>
    <s v="M"/>
    <n v="4"/>
  </r>
  <r>
    <x v="9"/>
    <x v="32"/>
    <x v="32"/>
    <n v="33010"/>
    <s v="CAORSO"/>
    <s v="F"/>
    <n v="10"/>
  </r>
  <r>
    <x v="9"/>
    <x v="32"/>
    <x v="32"/>
    <n v="33010"/>
    <s v="CAORSO"/>
    <s v="M"/>
    <n v="12"/>
  </r>
  <r>
    <x v="9"/>
    <x v="32"/>
    <x v="32"/>
    <n v="33011"/>
    <s v="CARPANETO PIACENTINO"/>
    <s v="F"/>
    <n v="13"/>
  </r>
  <r>
    <x v="9"/>
    <x v="32"/>
    <x v="32"/>
    <n v="33011"/>
    <s v="CARPANETO PIACENTINO"/>
    <s v="M"/>
    <n v="8"/>
  </r>
  <r>
    <x v="9"/>
    <x v="32"/>
    <x v="32"/>
    <n v="33013"/>
    <s v="CASTEL SAN GIOVANNI"/>
    <s v="F"/>
    <n v="32"/>
  </r>
  <r>
    <x v="9"/>
    <x v="32"/>
    <x v="32"/>
    <n v="33013"/>
    <s v="CASTEL SAN GIOVANNI"/>
    <s v="M"/>
    <n v="26"/>
  </r>
  <r>
    <x v="9"/>
    <x v="32"/>
    <x v="32"/>
    <n v="33012"/>
    <s v="CASTELL'ARQUATO"/>
    <s v="F"/>
    <n v="8"/>
  </r>
  <r>
    <x v="9"/>
    <x v="32"/>
    <x v="32"/>
    <n v="33012"/>
    <s v="CASTELL'ARQUATO"/>
    <s v="M"/>
    <n v="6"/>
  </r>
  <r>
    <x v="9"/>
    <x v="32"/>
    <x v="32"/>
    <n v="33014"/>
    <s v="CASTELVETRO PIACENTINO"/>
    <s v="F"/>
    <n v="9"/>
  </r>
  <r>
    <x v="9"/>
    <x v="32"/>
    <x v="32"/>
    <n v="33014"/>
    <s v="CASTELVETRO PIACENTINO"/>
    <s v="M"/>
    <n v="5"/>
  </r>
  <r>
    <x v="9"/>
    <x v="32"/>
    <x v="32"/>
    <n v="33015"/>
    <s v="CERIGNALE"/>
    <s v="M"/>
    <n v="1"/>
  </r>
  <r>
    <x v="9"/>
    <x v="32"/>
    <x v="32"/>
    <n v="33016"/>
    <s v="COLI"/>
    <s v="F"/>
    <n v="2"/>
  </r>
  <r>
    <x v="9"/>
    <x v="32"/>
    <x v="32"/>
    <n v="33016"/>
    <s v="COLI"/>
    <s v="M"/>
    <n v="1"/>
  </r>
  <r>
    <x v="9"/>
    <x v="32"/>
    <x v="32"/>
    <n v="33017"/>
    <s v="CORTE BRUGNATELLA"/>
    <s v="F"/>
    <n v="2"/>
  </r>
  <r>
    <x v="9"/>
    <x v="32"/>
    <x v="32"/>
    <n v="33017"/>
    <s v="CORTE BRUGNATELLA"/>
    <s v="M"/>
    <n v="1"/>
  </r>
  <r>
    <x v="9"/>
    <x v="32"/>
    <x v="32"/>
    <n v="33018"/>
    <s v="CORTEMAGGIORE"/>
    <s v="F"/>
    <n v="9"/>
  </r>
  <r>
    <x v="9"/>
    <x v="32"/>
    <x v="32"/>
    <n v="33018"/>
    <s v="CORTEMAGGIORE"/>
    <s v="M"/>
    <n v="4"/>
  </r>
  <r>
    <x v="9"/>
    <x v="32"/>
    <x v="32"/>
    <n v="33019"/>
    <s v="FARINI"/>
    <s v="F"/>
    <n v="1"/>
  </r>
  <r>
    <x v="9"/>
    <x v="32"/>
    <x v="32"/>
    <n v="33019"/>
    <s v="FARINI"/>
    <s v="M"/>
    <n v="2"/>
  </r>
  <r>
    <x v="9"/>
    <x v="32"/>
    <x v="32"/>
    <n v="33020"/>
    <s v="FERRIERE"/>
    <s v="F"/>
    <n v="2"/>
  </r>
  <r>
    <x v="9"/>
    <x v="32"/>
    <x v="32"/>
    <n v="33020"/>
    <s v="FERRIERE"/>
    <s v="M"/>
    <n v="2"/>
  </r>
  <r>
    <x v="9"/>
    <x v="32"/>
    <x v="32"/>
    <n v="33021"/>
    <s v="FIORENZUOLA D'ARDA"/>
    <s v="F"/>
    <n v="47"/>
  </r>
  <r>
    <x v="9"/>
    <x v="32"/>
    <x v="32"/>
    <n v="33021"/>
    <s v="FIORENZUOLA D'ARDA"/>
    <s v="M"/>
    <n v="29"/>
  </r>
  <r>
    <x v="9"/>
    <x v="32"/>
    <x v="32"/>
    <n v="33022"/>
    <s v="GAZZOLA"/>
    <s v="F"/>
    <n v="10"/>
  </r>
  <r>
    <x v="9"/>
    <x v="32"/>
    <x v="32"/>
    <n v="33022"/>
    <s v="GAZZOLA"/>
    <s v="M"/>
    <n v="6"/>
  </r>
  <r>
    <x v="9"/>
    <x v="32"/>
    <x v="32"/>
    <n v="33023"/>
    <s v="GOSSOLENGO"/>
    <s v="F"/>
    <n v="19"/>
  </r>
  <r>
    <x v="9"/>
    <x v="32"/>
    <x v="32"/>
    <n v="33023"/>
    <s v="GOSSOLENGO"/>
    <s v="M"/>
    <n v="12"/>
  </r>
  <r>
    <x v="9"/>
    <x v="32"/>
    <x v="32"/>
    <n v="33024"/>
    <s v="GRAGNANO TREBBIENSE"/>
    <s v="F"/>
    <n v="11"/>
  </r>
  <r>
    <x v="9"/>
    <x v="32"/>
    <x v="32"/>
    <n v="33024"/>
    <s v="GRAGNANO TREBBIENSE"/>
    <s v="M"/>
    <n v="10"/>
  </r>
  <r>
    <x v="9"/>
    <x v="32"/>
    <x v="32"/>
    <n v="33025"/>
    <s v="GROPPARELLO"/>
    <s v="F"/>
    <n v="7"/>
  </r>
  <r>
    <x v="9"/>
    <x v="32"/>
    <x v="32"/>
    <n v="33025"/>
    <s v="GROPPARELLO"/>
    <s v="M"/>
    <n v="3"/>
  </r>
  <r>
    <x v="9"/>
    <x v="32"/>
    <x v="32"/>
    <n v="33026"/>
    <s v="LUGAGNANO VAL D'ARDA"/>
    <s v="F"/>
    <n v="8"/>
  </r>
  <r>
    <x v="9"/>
    <x v="32"/>
    <x v="32"/>
    <n v="33026"/>
    <s v="LUGAGNANO VAL D'ARDA"/>
    <s v="M"/>
    <n v="6"/>
  </r>
  <r>
    <x v="9"/>
    <x v="32"/>
    <x v="32"/>
    <n v="33027"/>
    <s v="MONTICELLI D'ONGINA"/>
    <s v="F"/>
    <n v="11"/>
  </r>
  <r>
    <x v="9"/>
    <x v="32"/>
    <x v="32"/>
    <n v="33027"/>
    <s v="MONTICELLI D'ONGINA"/>
    <s v="M"/>
    <n v="7"/>
  </r>
  <r>
    <x v="9"/>
    <x v="32"/>
    <x v="32"/>
    <n v="33028"/>
    <s v="MORFASSO"/>
    <s v="M"/>
    <n v="1"/>
  </r>
  <r>
    <x v="9"/>
    <x v="32"/>
    <x v="32"/>
    <n v="33029"/>
    <s v="NIBBIANO"/>
    <s v="F"/>
    <n v="7"/>
  </r>
  <r>
    <x v="9"/>
    <x v="32"/>
    <x v="32"/>
    <n v="33029"/>
    <s v="NIBBIANO"/>
    <s v="M"/>
    <n v="1"/>
  </r>
  <r>
    <x v="9"/>
    <x v="32"/>
    <x v="32"/>
    <n v="33030"/>
    <s v="OTTONE"/>
    <s v="F"/>
    <n v="1"/>
  </r>
  <r>
    <x v="9"/>
    <x v="32"/>
    <x v="32"/>
    <n v="33030"/>
    <s v="OTTONE"/>
    <s v="M"/>
    <n v="1"/>
  </r>
  <r>
    <x v="9"/>
    <x v="32"/>
    <x v="32"/>
    <n v="33032"/>
    <s v="PIACENZA"/>
    <s v="F"/>
    <n v="331"/>
  </r>
  <r>
    <x v="9"/>
    <x v="32"/>
    <x v="32"/>
    <n v="33032"/>
    <s v="PIACENZA"/>
    <s v="M"/>
    <n v="256"/>
  </r>
  <r>
    <x v="9"/>
    <x v="32"/>
    <x v="32"/>
    <n v="33033"/>
    <s v="PIANELLO VAL TIDONE"/>
    <s v="F"/>
    <n v="3"/>
  </r>
  <r>
    <x v="9"/>
    <x v="32"/>
    <x v="32"/>
    <n v="33033"/>
    <s v="PIANELLO VAL TIDONE"/>
    <s v="M"/>
    <n v="2"/>
  </r>
  <r>
    <x v="9"/>
    <x v="32"/>
    <x v="32"/>
    <n v="33034"/>
    <s v="PIOZZANO"/>
    <s v="F"/>
    <n v="1"/>
  </r>
  <r>
    <x v="9"/>
    <x v="32"/>
    <x v="32"/>
    <n v="33035"/>
    <s v="PODENZANO"/>
    <s v="F"/>
    <n v="32"/>
  </r>
  <r>
    <x v="9"/>
    <x v="32"/>
    <x v="32"/>
    <n v="33035"/>
    <s v="PODENZANO"/>
    <s v="M"/>
    <n v="19"/>
  </r>
  <r>
    <x v="9"/>
    <x v="32"/>
    <x v="32"/>
    <n v="33036"/>
    <s v="PONTE DELL'OLIO"/>
    <s v="F"/>
    <n v="6"/>
  </r>
  <r>
    <x v="9"/>
    <x v="32"/>
    <x v="32"/>
    <n v="33036"/>
    <s v="PONTE DELL'OLIO"/>
    <s v="M"/>
    <n v="4"/>
  </r>
  <r>
    <x v="9"/>
    <x v="32"/>
    <x v="32"/>
    <n v="33037"/>
    <s v="PONTENURE"/>
    <s v="F"/>
    <n v="8"/>
  </r>
  <r>
    <x v="9"/>
    <x v="32"/>
    <x v="32"/>
    <n v="33037"/>
    <s v="PONTENURE"/>
    <s v="M"/>
    <n v="8"/>
  </r>
  <r>
    <x v="9"/>
    <x v="32"/>
    <x v="32"/>
    <n v="33038"/>
    <s v="RIVERGARO"/>
    <s v="F"/>
    <n v="18"/>
  </r>
  <r>
    <x v="9"/>
    <x v="32"/>
    <x v="32"/>
    <n v="33038"/>
    <s v="RIVERGARO"/>
    <s v="M"/>
    <n v="5"/>
  </r>
  <r>
    <x v="9"/>
    <x v="32"/>
    <x v="32"/>
    <n v="33039"/>
    <s v="ROTTOFRENO"/>
    <s v="F"/>
    <n v="32"/>
  </r>
  <r>
    <x v="9"/>
    <x v="32"/>
    <x v="32"/>
    <n v="33039"/>
    <s v="ROTTOFRENO"/>
    <s v="M"/>
    <n v="19"/>
  </r>
  <r>
    <x v="9"/>
    <x v="32"/>
    <x v="32"/>
    <n v="33040"/>
    <s v="SAN GIORGIO PIACENTINO"/>
    <s v="F"/>
    <n v="13"/>
  </r>
  <r>
    <x v="9"/>
    <x v="32"/>
    <x v="32"/>
    <n v="33040"/>
    <s v="SAN GIORGIO PIACENTINO"/>
    <s v="M"/>
    <n v="8"/>
  </r>
  <r>
    <x v="9"/>
    <x v="32"/>
    <x v="32"/>
    <n v="33041"/>
    <s v="SAN PIETRO IN CERRO"/>
    <s v="F"/>
    <n v="2"/>
  </r>
  <r>
    <x v="9"/>
    <x v="32"/>
    <x v="32"/>
    <n v="33041"/>
    <s v="SAN PIETRO IN CERRO"/>
    <s v="M"/>
    <n v="1"/>
  </r>
  <r>
    <x v="9"/>
    <x v="32"/>
    <x v="32"/>
    <n v="33042"/>
    <s v="SARMATO"/>
    <s v="F"/>
    <n v="12"/>
  </r>
  <r>
    <x v="9"/>
    <x v="32"/>
    <x v="32"/>
    <n v="33042"/>
    <s v="SARMATO"/>
    <s v="M"/>
    <n v="4"/>
  </r>
  <r>
    <x v="9"/>
    <x v="32"/>
    <x v="32"/>
    <n v="33043"/>
    <s v="TRAVO"/>
    <s v="F"/>
    <n v="7"/>
  </r>
  <r>
    <x v="9"/>
    <x v="32"/>
    <x v="32"/>
    <n v="33043"/>
    <s v="TRAVO"/>
    <s v="M"/>
    <n v="1"/>
  </r>
  <r>
    <x v="9"/>
    <x v="32"/>
    <x v="32"/>
    <n v="33044"/>
    <s v="VERNASCA"/>
    <s v="F"/>
    <n v="5"/>
  </r>
  <r>
    <x v="9"/>
    <x v="32"/>
    <x v="32"/>
    <n v="33044"/>
    <s v="VERNASCA"/>
    <s v="M"/>
    <n v="3"/>
  </r>
  <r>
    <x v="9"/>
    <x v="32"/>
    <x v="32"/>
    <n v="33045"/>
    <s v="VIGOLZONE"/>
    <s v="F"/>
    <n v="13"/>
  </r>
  <r>
    <x v="9"/>
    <x v="32"/>
    <x v="32"/>
    <n v="33045"/>
    <s v="VIGOLZONE"/>
    <s v="M"/>
    <n v="7"/>
  </r>
  <r>
    <x v="9"/>
    <x v="32"/>
    <x v="32"/>
    <n v="33046"/>
    <s v="VILLANOVA SULL'ARDA"/>
    <s v="F"/>
    <n v="2"/>
  </r>
  <r>
    <x v="9"/>
    <x v="32"/>
    <x v="32"/>
    <n v="33046"/>
    <s v="VILLANOVA SULL'ARDA"/>
    <s v="M"/>
    <n v="3"/>
  </r>
  <r>
    <x v="9"/>
    <x v="32"/>
    <x v="32"/>
    <n v="33048"/>
    <s v="ZIANO PIACENTINO"/>
    <s v="F"/>
    <n v="7"/>
  </r>
  <r>
    <x v="9"/>
    <x v="32"/>
    <x v="32"/>
    <n v="33048"/>
    <s v="ZIANO PIACENTINO"/>
    <s v="M"/>
    <n v="8"/>
  </r>
  <r>
    <x v="9"/>
    <x v="33"/>
    <x v="33"/>
    <n v="34001"/>
    <s v="ALBARETO"/>
    <s v="F"/>
    <n v="9"/>
  </r>
  <r>
    <x v="9"/>
    <x v="33"/>
    <x v="33"/>
    <n v="34002"/>
    <s v="BARDI"/>
    <s v="F"/>
    <n v="5"/>
  </r>
  <r>
    <x v="9"/>
    <x v="33"/>
    <x v="33"/>
    <n v="34002"/>
    <s v="BARDI"/>
    <s v="M"/>
    <n v="3"/>
  </r>
  <r>
    <x v="9"/>
    <x v="33"/>
    <x v="33"/>
    <n v="34003"/>
    <s v="BEDONIA"/>
    <s v="F"/>
    <n v="6"/>
  </r>
  <r>
    <x v="9"/>
    <x v="33"/>
    <x v="33"/>
    <n v="34003"/>
    <s v="BEDONIA"/>
    <s v="M"/>
    <n v="3"/>
  </r>
  <r>
    <x v="9"/>
    <x v="33"/>
    <x v="33"/>
    <n v="34004"/>
    <s v="BERCETO"/>
    <s v="F"/>
    <n v="1"/>
  </r>
  <r>
    <x v="9"/>
    <x v="33"/>
    <x v="33"/>
    <n v="34004"/>
    <s v="BERCETO"/>
    <s v="M"/>
    <n v="1"/>
  </r>
  <r>
    <x v="9"/>
    <x v="33"/>
    <x v="33"/>
    <n v="34006"/>
    <s v="BORGO VAL DI TARO"/>
    <s v="F"/>
    <n v="19"/>
  </r>
  <r>
    <x v="9"/>
    <x v="33"/>
    <x v="33"/>
    <n v="34006"/>
    <s v="BORGO VAL DI TARO"/>
    <s v="M"/>
    <n v="10"/>
  </r>
  <r>
    <x v="9"/>
    <x v="33"/>
    <x v="33"/>
    <n v="34007"/>
    <s v="BUSSETO"/>
    <s v="F"/>
    <n v="18"/>
  </r>
  <r>
    <x v="9"/>
    <x v="33"/>
    <x v="33"/>
    <n v="34007"/>
    <s v="BUSSETO"/>
    <s v="M"/>
    <n v="10"/>
  </r>
  <r>
    <x v="9"/>
    <x v="33"/>
    <x v="33"/>
    <n v="34008"/>
    <s v="CALESTANO"/>
    <s v="F"/>
    <n v="1"/>
  </r>
  <r>
    <x v="9"/>
    <x v="33"/>
    <x v="33"/>
    <n v="34008"/>
    <s v="CALESTANO"/>
    <s v="M"/>
    <n v="1"/>
  </r>
  <r>
    <x v="9"/>
    <x v="33"/>
    <x v="33"/>
    <n v="34009"/>
    <s v="COLLECCHIO"/>
    <s v="F"/>
    <n v="42"/>
  </r>
  <r>
    <x v="9"/>
    <x v="33"/>
    <x v="33"/>
    <n v="34009"/>
    <s v="COLLECCHIO"/>
    <s v="M"/>
    <n v="30"/>
  </r>
  <r>
    <x v="9"/>
    <x v="33"/>
    <x v="33"/>
    <n v="34010"/>
    <s v="COLORNO"/>
    <s v="F"/>
    <n v="11"/>
  </r>
  <r>
    <x v="9"/>
    <x v="33"/>
    <x v="33"/>
    <n v="34010"/>
    <s v="COLORNO"/>
    <s v="M"/>
    <n v="13"/>
  </r>
  <r>
    <x v="9"/>
    <x v="33"/>
    <x v="33"/>
    <n v="34011"/>
    <s v="COMPIANO"/>
    <s v="M"/>
    <n v="1"/>
  </r>
  <r>
    <x v="9"/>
    <x v="33"/>
    <x v="33"/>
    <n v="34012"/>
    <s v="CORNIGLIO"/>
    <s v="F"/>
    <n v="3"/>
  </r>
  <r>
    <x v="9"/>
    <x v="33"/>
    <x v="33"/>
    <n v="34013"/>
    <s v="FELINO"/>
    <s v="F"/>
    <n v="22"/>
  </r>
  <r>
    <x v="9"/>
    <x v="33"/>
    <x v="33"/>
    <n v="34013"/>
    <s v="FELINO"/>
    <s v="M"/>
    <n v="10"/>
  </r>
  <r>
    <x v="9"/>
    <x v="33"/>
    <x v="33"/>
    <n v="34014"/>
    <s v="FIDENZA"/>
    <s v="F"/>
    <n v="86"/>
  </r>
  <r>
    <x v="9"/>
    <x v="33"/>
    <x v="33"/>
    <n v="34014"/>
    <s v="FIDENZA"/>
    <s v="M"/>
    <n v="65"/>
  </r>
  <r>
    <x v="9"/>
    <x v="33"/>
    <x v="33"/>
    <n v="34015"/>
    <s v="FONTANELLATO"/>
    <s v="F"/>
    <n v="18"/>
  </r>
  <r>
    <x v="9"/>
    <x v="33"/>
    <x v="33"/>
    <n v="34015"/>
    <s v="FONTANELLATO"/>
    <s v="M"/>
    <n v="8"/>
  </r>
  <r>
    <x v="9"/>
    <x v="33"/>
    <x v="33"/>
    <n v="34016"/>
    <s v="FONTEVIVO"/>
    <s v="F"/>
    <n v="14"/>
  </r>
  <r>
    <x v="9"/>
    <x v="33"/>
    <x v="33"/>
    <n v="34016"/>
    <s v="FONTEVIVO"/>
    <s v="M"/>
    <n v="7"/>
  </r>
  <r>
    <x v="9"/>
    <x v="33"/>
    <x v="33"/>
    <n v="34017"/>
    <s v="FORNOVO DI TARO"/>
    <s v="F"/>
    <n v="7"/>
  </r>
  <r>
    <x v="9"/>
    <x v="33"/>
    <x v="33"/>
    <n v="34017"/>
    <s v="FORNOVO DI TARO"/>
    <s v="M"/>
    <n v="12"/>
  </r>
  <r>
    <x v="9"/>
    <x v="33"/>
    <x v="33"/>
    <n v="34018"/>
    <s v="LANGHIRANO"/>
    <s v="F"/>
    <n v="31"/>
  </r>
  <r>
    <x v="9"/>
    <x v="33"/>
    <x v="33"/>
    <n v="34018"/>
    <s v="LANGHIRANO"/>
    <s v="M"/>
    <n v="23"/>
  </r>
  <r>
    <x v="9"/>
    <x v="33"/>
    <x v="33"/>
    <n v="34019"/>
    <s v="LESIGNANO DE' BAGNI"/>
    <s v="F"/>
    <n v="12"/>
  </r>
  <r>
    <x v="9"/>
    <x v="33"/>
    <x v="33"/>
    <n v="34019"/>
    <s v="LESIGNANO DE' BAGNI"/>
    <s v="M"/>
    <n v="8"/>
  </r>
  <r>
    <x v="9"/>
    <x v="33"/>
    <x v="33"/>
    <n v="34020"/>
    <s v="MEDESANO"/>
    <s v="F"/>
    <n v="26"/>
  </r>
  <r>
    <x v="9"/>
    <x v="33"/>
    <x v="33"/>
    <n v="34020"/>
    <s v="MEDESANO"/>
    <s v="M"/>
    <n v="20"/>
  </r>
  <r>
    <x v="9"/>
    <x v="33"/>
    <x v="33"/>
    <n v="34021"/>
    <s v="MEZZANI"/>
    <s v="F"/>
    <n v="5"/>
  </r>
  <r>
    <x v="9"/>
    <x v="33"/>
    <x v="33"/>
    <n v="34021"/>
    <s v="MEZZANI"/>
    <s v="M"/>
    <n v="2"/>
  </r>
  <r>
    <x v="9"/>
    <x v="33"/>
    <x v="33"/>
    <n v="34022"/>
    <s v="MONCHIO DELLE CORTI"/>
    <s v="M"/>
    <n v="1"/>
  </r>
  <r>
    <x v="9"/>
    <x v="33"/>
    <x v="33"/>
    <n v="34023"/>
    <s v="MONTECHIARUGOLO"/>
    <s v="F"/>
    <n v="30"/>
  </r>
  <r>
    <x v="9"/>
    <x v="33"/>
    <x v="33"/>
    <n v="34023"/>
    <s v="MONTECHIARUGOLO"/>
    <s v="M"/>
    <n v="15"/>
  </r>
  <r>
    <x v="9"/>
    <x v="33"/>
    <x v="33"/>
    <n v="34024"/>
    <s v="NEVIANO DEGLI ARDUINI"/>
    <s v="F"/>
    <n v="6"/>
  </r>
  <r>
    <x v="9"/>
    <x v="33"/>
    <x v="33"/>
    <n v="34024"/>
    <s v="NEVIANO DEGLI ARDUINI"/>
    <s v="M"/>
    <n v="5"/>
  </r>
  <r>
    <x v="9"/>
    <x v="33"/>
    <x v="33"/>
    <n v="34025"/>
    <s v="NOCETO"/>
    <s v="F"/>
    <n v="30"/>
  </r>
  <r>
    <x v="9"/>
    <x v="33"/>
    <x v="33"/>
    <n v="34025"/>
    <s v="NOCETO"/>
    <s v="M"/>
    <n v="20"/>
  </r>
  <r>
    <x v="9"/>
    <x v="33"/>
    <x v="33"/>
    <n v="34026"/>
    <s v="PALANZANO"/>
    <s v="F"/>
    <n v="3"/>
  </r>
  <r>
    <x v="9"/>
    <x v="33"/>
    <x v="33"/>
    <n v="34026"/>
    <s v="PALANZANO"/>
    <s v="M"/>
    <n v="1"/>
  </r>
  <r>
    <x v="9"/>
    <x v="33"/>
    <x v="33"/>
    <n v="34027"/>
    <s v="PARMA"/>
    <s v="F"/>
    <n v="646"/>
  </r>
  <r>
    <x v="9"/>
    <x v="33"/>
    <x v="33"/>
    <n v="34027"/>
    <s v="PARMA"/>
    <s v="M"/>
    <n v="520"/>
  </r>
  <r>
    <x v="9"/>
    <x v="33"/>
    <x v="33"/>
    <n v="34028"/>
    <s v="PELLEGRINO PARMENSE"/>
    <s v="F"/>
    <n v="2"/>
  </r>
  <r>
    <x v="9"/>
    <x v="33"/>
    <x v="33"/>
    <n v="34028"/>
    <s v="PELLEGRINO PARMENSE"/>
    <s v="M"/>
    <n v="2"/>
  </r>
  <r>
    <x v="9"/>
    <x v="33"/>
    <x v="33"/>
    <n v="34029"/>
    <s v="POLESINE PARMENSE"/>
    <s v="F"/>
    <n v="1"/>
  </r>
  <r>
    <x v="9"/>
    <x v="33"/>
    <x v="33"/>
    <n v="34029"/>
    <s v="POLESINE PARMENSE"/>
    <s v="M"/>
    <n v="3"/>
  </r>
  <r>
    <x v="9"/>
    <x v="33"/>
    <x v="33"/>
    <n v="34030"/>
    <s v="ROCCABIANCA"/>
    <s v="F"/>
    <n v="2"/>
  </r>
  <r>
    <x v="9"/>
    <x v="33"/>
    <x v="33"/>
    <n v="34030"/>
    <s v="ROCCABIANCA"/>
    <s v="M"/>
    <n v="4"/>
  </r>
  <r>
    <x v="9"/>
    <x v="33"/>
    <x v="33"/>
    <n v="34031"/>
    <s v="SALA BAGANZA"/>
    <s v="F"/>
    <n v="11"/>
  </r>
  <r>
    <x v="9"/>
    <x v="33"/>
    <x v="33"/>
    <n v="34031"/>
    <s v="SALA BAGANZA"/>
    <s v="M"/>
    <n v="8"/>
  </r>
  <r>
    <x v="9"/>
    <x v="33"/>
    <x v="33"/>
    <n v="34032"/>
    <s v="SALSOMAGGIORE TERME"/>
    <s v="F"/>
    <n v="63"/>
  </r>
  <r>
    <x v="9"/>
    <x v="33"/>
    <x v="33"/>
    <n v="34032"/>
    <s v="SALSOMAGGIORE TERME"/>
    <s v="M"/>
    <n v="41"/>
  </r>
  <r>
    <x v="9"/>
    <x v="33"/>
    <x v="33"/>
    <n v="34033"/>
    <s v="SAN SECONDO PARMENSE"/>
    <s v="F"/>
    <n v="10"/>
  </r>
  <r>
    <x v="9"/>
    <x v="33"/>
    <x v="33"/>
    <n v="34033"/>
    <s v="SAN SECONDO PARMENSE"/>
    <s v="M"/>
    <n v="8"/>
  </r>
  <r>
    <x v="9"/>
    <x v="33"/>
    <x v="33"/>
    <n v="34034"/>
    <s v="SISSA"/>
    <s v="F"/>
    <n v="12"/>
  </r>
  <r>
    <x v="9"/>
    <x v="33"/>
    <x v="33"/>
    <n v="34034"/>
    <s v="SISSA"/>
    <s v="M"/>
    <n v="3"/>
  </r>
  <r>
    <x v="9"/>
    <x v="33"/>
    <x v="33"/>
    <n v="34049"/>
    <s v="SISSA TRECASALI"/>
    <s v="F"/>
    <n v="3"/>
  </r>
  <r>
    <x v="9"/>
    <x v="33"/>
    <x v="33"/>
    <n v="34049"/>
    <s v="SISSA TRECASALI"/>
    <s v="M"/>
    <n v="4"/>
  </r>
  <r>
    <x v="9"/>
    <x v="33"/>
    <x v="33"/>
    <n v="34035"/>
    <s v="SOLIGNANO"/>
    <s v="F"/>
    <n v="4"/>
  </r>
  <r>
    <x v="9"/>
    <x v="33"/>
    <x v="33"/>
    <n v="34035"/>
    <s v="SOLIGNANO"/>
    <s v="M"/>
    <n v="2"/>
  </r>
  <r>
    <x v="9"/>
    <x v="33"/>
    <x v="33"/>
    <n v="34036"/>
    <s v="SORAGNA"/>
    <s v="F"/>
    <n v="6"/>
  </r>
  <r>
    <x v="9"/>
    <x v="33"/>
    <x v="33"/>
    <n v="34036"/>
    <s v="SORAGNA"/>
    <s v="M"/>
    <n v="8"/>
  </r>
  <r>
    <x v="9"/>
    <x v="33"/>
    <x v="33"/>
    <n v="34037"/>
    <s v="SORBOLO"/>
    <s v="F"/>
    <n v="17"/>
  </r>
  <r>
    <x v="9"/>
    <x v="33"/>
    <x v="33"/>
    <n v="34037"/>
    <s v="SORBOLO"/>
    <s v="M"/>
    <n v="16"/>
  </r>
  <r>
    <x v="9"/>
    <x v="33"/>
    <x v="33"/>
    <n v="34038"/>
    <s v="TERENZO"/>
    <s v="F"/>
    <n v="3"/>
  </r>
  <r>
    <x v="9"/>
    <x v="33"/>
    <x v="33"/>
    <n v="34038"/>
    <s v="TERENZO"/>
    <s v="M"/>
    <n v="2"/>
  </r>
  <r>
    <x v="9"/>
    <x v="33"/>
    <x v="33"/>
    <n v="34039"/>
    <s v="TIZZANO VAL PARMA"/>
    <s v="F"/>
    <n v="3"/>
  </r>
  <r>
    <x v="9"/>
    <x v="33"/>
    <x v="33"/>
    <n v="34039"/>
    <s v="TIZZANO VAL PARMA"/>
    <s v="M"/>
    <n v="1"/>
  </r>
  <r>
    <x v="9"/>
    <x v="33"/>
    <x v="33"/>
    <n v="34040"/>
    <s v="TORNOLO"/>
    <s v="F"/>
    <n v="2"/>
  </r>
  <r>
    <x v="9"/>
    <x v="33"/>
    <x v="33"/>
    <n v="34040"/>
    <s v="TORNOLO"/>
    <s v="M"/>
    <n v="1"/>
  </r>
  <r>
    <x v="9"/>
    <x v="33"/>
    <x v="33"/>
    <n v="34041"/>
    <s v="TORRILE"/>
    <s v="F"/>
    <n v="18"/>
  </r>
  <r>
    <x v="9"/>
    <x v="33"/>
    <x v="33"/>
    <n v="34041"/>
    <s v="TORRILE"/>
    <s v="M"/>
    <n v="15"/>
  </r>
  <r>
    <x v="9"/>
    <x v="33"/>
    <x v="33"/>
    <n v="34042"/>
    <s v="TRAVERSETOLO"/>
    <s v="F"/>
    <n v="27"/>
  </r>
  <r>
    <x v="9"/>
    <x v="33"/>
    <x v="33"/>
    <n v="34042"/>
    <s v="TRAVERSETOLO"/>
    <s v="M"/>
    <n v="19"/>
  </r>
  <r>
    <x v="9"/>
    <x v="33"/>
    <x v="33"/>
    <n v="34043"/>
    <s v="TRECASALI"/>
    <s v="F"/>
    <n v="3"/>
  </r>
  <r>
    <x v="9"/>
    <x v="33"/>
    <x v="33"/>
    <n v="34043"/>
    <s v="TRECASALI"/>
    <s v="M"/>
    <n v="6"/>
  </r>
  <r>
    <x v="9"/>
    <x v="33"/>
    <x v="33"/>
    <n v="34045"/>
    <s v="VARANO DE' MELEGARI"/>
    <s v="F"/>
    <n v="3"/>
  </r>
  <r>
    <x v="9"/>
    <x v="33"/>
    <x v="33"/>
    <n v="34045"/>
    <s v="VARANO DE' MELEGARI"/>
    <s v="M"/>
    <n v="2"/>
  </r>
  <r>
    <x v="9"/>
    <x v="33"/>
    <x v="33"/>
    <n v="34046"/>
    <s v="VARSI"/>
    <s v="F"/>
    <n v="4"/>
  </r>
  <r>
    <x v="9"/>
    <x v="33"/>
    <x v="33"/>
    <n v="34048"/>
    <s v="ZIBELLO"/>
    <s v="F"/>
    <n v="1"/>
  </r>
  <r>
    <x v="9"/>
    <x v="33"/>
    <x v="33"/>
    <n v="34048"/>
    <s v="ZIBELLO"/>
    <s v="M"/>
    <n v="3"/>
  </r>
  <r>
    <x v="9"/>
    <x v="34"/>
    <x v="34"/>
    <n v="35001"/>
    <s v="ALBINEA"/>
    <s v="F"/>
    <n v="27"/>
  </r>
  <r>
    <x v="9"/>
    <x v="34"/>
    <x v="34"/>
    <n v="35001"/>
    <s v="ALBINEA"/>
    <s v="M"/>
    <n v="24"/>
  </r>
  <r>
    <x v="9"/>
    <x v="34"/>
    <x v="34"/>
    <n v="35002"/>
    <s v="BAGNOLO IN PIANO"/>
    <s v="F"/>
    <n v="25"/>
  </r>
  <r>
    <x v="9"/>
    <x v="34"/>
    <x v="34"/>
    <n v="35002"/>
    <s v="BAGNOLO IN PIANO"/>
    <s v="M"/>
    <n v="9"/>
  </r>
  <r>
    <x v="9"/>
    <x v="34"/>
    <x v="34"/>
    <n v="35003"/>
    <s v="BAISO"/>
    <s v="F"/>
    <n v="5"/>
  </r>
  <r>
    <x v="9"/>
    <x v="34"/>
    <x v="34"/>
    <n v="35003"/>
    <s v="BAISO"/>
    <s v="M"/>
    <n v="4"/>
  </r>
  <r>
    <x v="9"/>
    <x v="34"/>
    <x v="34"/>
    <n v="35004"/>
    <s v="BIBBIANO"/>
    <s v="F"/>
    <n v="16"/>
  </r>
  <r>
    <x v="9"/>
    <x v="34"/>
    <x v="34"/>
    <n v="35004"/>
    <s v="BIBBIANO"/>
    <s v="M"/>
    <n v="14"/>
  </r>
  <r>
    <x v="9"/>
    <x v="34"/>
    <x v="34"/>
    <n v="35005"/>
    <s v="BORETTO"/>
    <s v="F"/>
    <n v="8"/>
  </r>
  <r>
    <x v="9"/>
    <x v="34"/>
    <x v="34"/>
    <n v="35005"/>
    <s v="BORETTO"/>
    <s v="M"/>
    <n v="8"/>
  </r>
  <r>
    <x v="9"/>
    <x v="34"/>
    <x v="34"/>
    <n v="35006"/>
    <s v="BRESCELLO"/>
    <s v="F"/>
    <n v="12"/>
  </r>
  <r>
    <x v="9"/>
    <x v="34"/>
    <x v="34"/>
    <n v="35006"/>
    <s v="BRESCELLO"/>
    <s v="M"/>
    <n v="4"/>
  </r>
  <r>
    <x v="9"/>
    <x v="34"/>
    <x v="34"/>
    <n v="35007"/>
    <s v="BUSANA"/>
    <s v="F"/>
    <n v="3"/>
  </r>
  <r>
    <x v="9"/>
    <x v="34"/>
    <x v="34"/>
    <n v="35007"/>
    <s v="BUSANA"/>
    <s v="M"/>
    <n v="1"/>
  </r>
  <r>
    <x v="9"/>
    <x v="34"/>
    <x v="34"/>
    <n v="35008"/>
    <s v="CADELBOSCO DI SOPRA"/>
    <s v="F"/>
    <n v="22"/>
  </r>
  <r>
    <x v="9"/>
    <x v="34"/>
    <x v="34"/>
    <n v="35008"/>
    <s v="CADELBOSCO DI SOPRA"/>
    <s v="M"/>
    <n v="10"/>
  </r>
  <r>
    <x v="9"/>
    <x v="34"/>
    <x v="34"/>
    <n v="35009"/>
    <s v="CAMPAGNOLA EMILIA"/>
    <s v="F"/>
    <n v="9"/>
  </r>
  <r>
    <x v="9"/>
    <x v="34"/>
    <x v="34"/>
    <n v="35009"/>
    <s v="CAMPAGNOLA EMILIA"/>
    <s v="M"/>
    <n v="7"/>
  </r>
  <r>
    <x v="9"/>
    <x v="34"/>
    <x v="34"/>
    <n v="35010"/>
    <s v="CAMPEGINE"/>
    <s v="F"/>
    <n v="3"/>
  </r>
  <r>
    <x v="9"/>
    <x v="34"/>
    <x v="34"/>
    <n v="35010"/>
    <s v="CAMPEGINE"/>
    <s v="M"/>
    <n v="6"/>
  </r>
  <r>
    <x v="9"/>
    <x v="34"/>
    <x v="34"/>
    <n v="35018"/>
    <s v="CANOSSA"/>
    <s v="F"/>
    <n v="12"/>
  </r>
  <r>
    <x v="9"/>
    <x v="34"/>
    <x v="34"/>
    <n v="35018"/>
    <s v="CANOSSA"/>
    <s v="M"/>
    <n v="2"/>
  </r>
  <r>
    <x v="9"/>
    <x v="34"/>
    <x v="34"/>
    <n v="35011"/>
    <s v="CARPINETI"/>
    <s v="F"/>
    <n v="6"/>
  </r>
  <r>
    <x v="9"/>
    <x v="34"/>
    <x v="34"/>
    <n v="35011"/>
    <s v="CARPINETI"/>
    <s v="M"/>
    <n v="5"/>
  </r>
  <r>
    <x v="9"/>
    <x v="34"/>
    <x v="34"/>
    <n v="35012"/>
    <s v="CASALGRANDE"/>
    <s v="F"/>
    <n v="35"/>
  </r>
  <r>
    <x v="9"/>
    <x v="34"/>
    <x v="34"/>
    <n v="35012"/>
    <s v="CASALGRANDE"/>
    <s v="M"/>
    <n v="29"/>
  </r>
  <r>
    <x v="9"/>
    <x v="34"/>
    <x v="34"/>
    <n v="35013"/>
    <s v="CASINA"/>
    <s v="F"/>
    <n v="7"/>
  </r>
  <r>
    <x v="9"/>
    <x v="34"/>
    <x v="34"/>
    <n v="35013"/>
    <s v="CASINA"/>
    <s v="M"/>
    <n v="3"/>
  </r>
  <r>
    <x v="9"/>
    <x v="34"/>
    <x v="34"/>
    <n v="35014"/>
    <s v="CASTELLARANO"/>
    <s v="F"/>
    <n v="35"/>
  </r>
  <r>
    <x v="9"/>
    <x v="34"/>
    <x v="34"/>
    <n v="35014"/>
    <s v="CASTELLARANO"/>
    <s v="M"/>
    <n v="33"/>
  </r>
  <r>
    <x v="9"/>
    <x v="34"/>
    <x v="34"/>
    <n v="35015"/>
    <s v="CASTELNOVO DI SOTTO"/>
    <s v="F"/>
    <n v="16"/>
  </r>
  <r>
    <x v="9"/>
    <x v="34"/>
    <x v="34"/>
    <n v="35015"/>
    <s v="CASTELNOVO DI SOTTO"/>
    <s v="M"/>
    <n v="18"/>
  </r>
  <r>
    <x v="9"/>
    <x v="34"/>
    <x v="34"/>
    <n v="35016"/>
    <s v="CASTELNOVO NE' MONTI"/>
    <s v="F"/>
    <n v="42"/>
  </r>
  <r>
    <x v="9"/>
    <x v="34"/>
    <x v="34"/>
    <n v="35016"/>
    <s v="CASTELNOVO NE' MONTI"/>
    <s v="M"/>
    <n v="11"/>
  </r>
  <r>
    <x v="9"/>
    <x v="34"/>
    <x v="34"/>
    <n v="35017"/>
    <s v="CAVRIAGO"/>
    <s v="F"/>
    <n v="19"/>
  </r>
  <r>
    <x v="9"/>
    <x v="34"/>
    <x v="34"/>
    <n v="35017"/>
    <s v="CAVRIAGO"/>
    <s v="M"/>
    <n v="14"/>
  </r>
  <r>
    <x v="9"/>
    <x v="34"/>
    <x v="34"/>
    <n v="35019"/>
    <s v="COLLAGNA"/>
    <s v="F"/>
    <n v="3"/>
  </r>
  <r>
    <x v="9"/>
    <x v="34"/>
    <x v="34"/>
    <n v="35019"/>
    <s v="COLLAGNA"/>
    <s v="M"/>
    <n v="1"/>
  </r>
  <r>
    <x v="9"/>
    <x v="34"/>
    <x v="34"/>
    <n v="35020"/>
    <s v="CORREGGIO"/>
    <s v="F"/>
    <n v="65"/>
  </r>
  <r>
    <x v="9"/>
    <x v="34"/>
    <x v="34"/>
    <n v="35020"/>
    <s v="CORREGGIO"/>
    <s v="M"/>
    <n v="40"/>
  </r>
  <r>
    <x v="9"/>
    <x v="34"/>
    <x v="34"/>
    <n v="35021"/>
    <s v="FABBRICO"/>
    <s v="F"/>
    <n v="14"/>
  </r>
  <r>
    <x v="9"/>
    <x v="34"/>
    <x v="34"/>
    <n v="35021"/>
    <s v="FABBRICO"/>
    <s v="M"/>
    <n v="10"/>
  </r>
  <r>
    <x v="9"/>
    <x v="34"/>
    <x v="34"/>
    <n v="35022"/>
    <s v="GATTATICO"/>
    <s v="F"/>
    <n v="21"/>
  </r>
  <r>
    <x v="9"/>
    <x v="34"/>
    <x v="34"/>
    <n v="35022"/>
    <s v="GATTATICO"/>
    <s v="M"/>
    <n v="12"/>
  </r>
  <r>
    <x v="9"/>
    <x v="34"/>
    <x v="34"/>
    <n v="35023"/>
    <s v="GUALTIERI"/>
    <s v="F"/>
    <n v="14"/>
  </r>
  <r>
    <x v="9"/>
    <x v="34"/>
    <x v="34"/>
    <n v="35023"/>
    <s v="GUALTIERI"/>
    <s v="M"/>
    <n v="9"/>
  </r>
  <r>
    <x v="9"/>
    <x v="34"/>
    <x v="34"/>
    <n v="35024"/>
    <s v="GUASTALLA"/>
    <s v="F"/>
    <n v="32"/>
  </r>
  <r>
    <x v="9"/>
    <x v="34"/>
    <x v="34"/>
    <n v="35024"/>
    <s v="GUASTALLA"/>
    <s v="M"/>
    <n v="26"/>
  </r>
  <r>
    <x v="9"/>
    <x v="34"/>
    <x v="34"/>
    <n v="35025"/>
    <s v="LIGONCHIO"/>
    <s v="F"/>
    <n v="1"/>
  </r>
  <r>
    <x v="9"/>
    <x v="34"/>
    <x v="34"/>
    <n v="35025"/>
    <s v="LIGONCHIO"/>
    <s v="M"/>
    <n v="2"/>
  </r>
  <r>
    <x v="9"/>
    <x v="34"/>
    <x v="34"/>
    <n v="35026"/>
    <s v="LUZZARA"/>
    <s v="F"/>
    <n v="20"/>
  </r>
  <r>
    <x v="9"/>
    <x v="34"/>
    <x v="34"/>
    <n v="35026"/>
    <s v="LUZZARA"/>
    <s v="M"/>
    <n v="8"/>
  </r>
  <r>
    <x v="9"/>
    <x v="34"/>
    <x v="34"/>
    <n v="35027"/>
    <s v="MONTECCHIO EMILIA"/>
    <s v="F"/>
    <n v="31"/>
  </r>
  <r>
    <x v="9"/>
    <x v="34"/>
    <x v="34"/>
    <n v="35027"/>
    <s v="MONTECCHIO EMILIA"/>
    <s v="M"/>
    <n v="18"/>
  </r>
  <r>
    <x v="9"/>
    <x v="34"/>
    <x v="34"/>
    <n v="35028"/>
    <s v="NOVELLARA"/>
    <s v="F"/>
    <n v="26"/>
  </r>
  <r>
    <x v="9"/>
    <x v="34"/>
    <x v="34"/>
    <n v="35028"/>
    <s v="NOVELLARA"/>
    <s v="M"/>
    <n v="19"/>
  </r>
  <r>
    <x v="9"/>
    <x v="34"/>
    <x v="34"/>
    <n v="35029"/>
    <s v="POVIGLIO"/>
    <s v="F"/>
    <n v="13"/>
  </r>
  <r>
    <x v="9"/>
    <x v="34"/>
    <x v="34"/>
    <n v="35029"/>
    <s v="POVIGLIO"/>
    <s v="M"/>
    <n v="15"/>
  </r>
  <r>
    <x v="9"/>
    <x v="34"/>
    <x v="34"/>
    <n v="35030"/>
    <s v="QUATTRO CASTELLA"/>
    <s v="F"/>
    <n v="34"/>
  </r>
  <r>
    <x v="9"/>
    <x v="34"/>
    <x v="34"/>
    <n v="35030"/>
    <s v="QUATTRO CASTELLA"/>
    <s v="M"/>
    <n v="22"/>
  </r>
  <r>
    <x v="9"/>
    <x v="34"/>
    <x v="34"/>
    <n v="35031"/>
    <s v="RAMISETO"/>
    <s v="F"/>
    <n v="1"/>
  </r>
  <r>
    <x v="9"/>
    <x v="34"/>
    <x v="34"/>
    <n v="35031"/>
    <s v="RAMISETO"/>
    <s v="M"/>
    <n v="1"/>
  </r>
  <r>
    <x v="9"/>
    <x v="34"/>
    <x v="34"/>
    <n v="35033"/>
    <s v="REGGIO NELL'EMILIA"/>
    <s v="F"/>
    <n v="461"/>
  </r>
  <r>
    <x v="9"/>
    <x v="34"/>
    <x v="34"/>
    <n v="35033"/>
    <s v="REGGIO NELL'EMILIA"/>
    <s v="M"/>
    <n v="342"/>
  </r>
  <r>
    <x v="9"/>
    <x v="34"/>
    <x v="34"/>
    <n v="35032"/>
    <s v="REGGIOLO"/>
    <s v="F"/>
    <n v="21"/>
  </r>
  <r>
    <x v="9"/>
    <x v="34"/>
    <x v="34"/>
    <n v="35032"/>
    <s v="REGGIOLO"/>
    <s v="M"/>
    <n v="14"/>
  </r>
  <r>
    <x v="9"/>
    <x v="34"/>
    <x v="34"/>
    <n v="35034"/>
    <s v="RIO SALICETO"/>
    <s v="F"/>
    <n v="6"/>
  </r>
  <r>
    <x v="9"/>
    <x v="34"/>
    <x v="34"/>
    <n v="35034"/>
    <s v="RIO SALICETO"/>
    <s v="M"/>
    <n v="9"/>
  </r>
  <r>
    <x v="9"/>
    <x v="34"/>
    <x v="34"/>
    <n v="35035"/>
    <s v="ROLO"/>
    <s v="F"/>
    <n v="12"/>
  </r>
  <r>
    <x v="9"/>
    <x v="34"/>
    <x v="34"/>
    <n v="35035"/>
    <s v="ROLO"/>
    <s v="M"/>
    <n v="10"/>
  </r>
  <r>
    <x v="9"/>
    <x v="34"/>
    <x v="34"/>
    <n v="35036"/>
    <s v="RUBIERA"/>
    <s v="F"/>
    <n v="37"/>
  </r>
  <r>
    <x v="9"/>
    <x v="34"/>
    <x v="34"/>
    <n v="35036"/>
    <s v="RUBIERA"/>
    <s v="M"/>
    <n v="15"/>
  </r>
  <r>
    <x v="9"/>
    <x v="34"/>
    <x v="34"/>
    <n v="35037"/>
    <s v="SAN MARTINO IN RIO"/>
    <s v="F"/>
    <n v="10"/>
  </r>
  <r>
    <x v="9"/>
    <x v="34"/>
    <x v="34"/>
    <n v="35037"/>
    <s v="SAN MARTINO IN RIO"/>
    <s v="M"/>
    <n v="7"/>
  </r>
  <r>
    <x v="9"/>
    <x v="34"/>
    <x v="34"/>
    <n v="35038"/>
    <s v="SAN POLO D'ENZA"/>
    <s v="F"/>
    <n v="16"/>
  </r>
  <r>
    <x v="9"/>
    <x v="34"/>
    <x v="34"/>
    <n v="35038"/>
    <s v="SAN POLO D'ENZA"/>
    <s v="M"/>
    <n v="8"/>
  </r>
  <r>
    <x v="9"/>
    <x v="34"/>
    <x v="34"/>
    <n v="35039"/>
    <s v="SANT'ILARIO D'ENZA"/>
    <s v="F"/>
    <n v="40"/>
  </r>
  <r>
    <x v="9"/>
    <x v="34"/>
    <x v="34"/>
    <n v="35039"/>
    <s v="SANT'ILARIO D'ENZA"/>
    <s v="M"/>
    <n v="16"/>
  </r>
  <r>
    <x v="9"/>
    <x v="34"/>
    <x v="34"/>
    <n v="35040"/>
    <s v="SCANDIANO"/>
    <s v="F"/>
    <n v="57"/>
  </r>
  <r>
    <x v="9"/>
    <x v="34"/>
    <x v="34"/>
    <n v="35040"/>
    <s v="SCANDIANO"/>
    <s v="M"/>
    <n v="49"/>
  </r>
  <r>
    <x v="9"/>
    <x v="34"/>
    <x v="34"/>
    <n v="35041"/>
    <s v="TOANO"/>
    <s v="F"/>
    <n v="5"/>
  </r>
  <r>
    <x v="9"/>
    <x v="34"/>
    <x v="34"/>
    <n v="35041"/>
    <s v="TOANO"/>
    <s v="M"/>
    <n v="9"/>
  </r>
  <r>
    <x v="9"/>
    <x v="34"/>
    <x v="34"/>
    <n v="35042"/>
    <s v="VETTO"/>
    <s v="F"/>
    <n v="8"/>
  </r>
  <r>
    <x v="9"/>
    <x v="34"/>
    <x v="34"/>
    <n v="35042"/>
    <s v="VETTO"/>
    <s v="M"/>
    <n v="5"/>
  </r>
  <r>
    <x v="9"/>
    <x v="34"/>
    <x v="34"/>
    <n v="35043"/>
    <s v="VEZZANO SUL CROSTOLO"/>
    <s v="F"/>
    <n v="6"/>
  </r>
  <r>
    <x v="9"/>
    <x v="34"/>
    <x v="34"/>
    <n v="35043"/>
    <s v="VEZZANO SUL CROSTOLO"/>
    <s v="M"/>
    <n v="7"/>
  </r>
  <r>
    <x v="9"/>
    <x v="34"/>
    <x v="34"/>
    <n v="35044"/>
    <s v="VIANO"/>
    <s v="F"/>
    <n v="4"/>
  </r>
  <r>
    <x v="9"/>
    <x v="34"/>
    <x v="34"/>
    <n v="35044"/>
    <s v="VIANO"/>
    <s v="M"/>
    <n v="8"/>
  </r>
  <r>
    <x v="9"/>
    <x v="34"/>
    <x v="34"/>
    <n v="35045"/>
    <s v="VILLA MINOZZO"/>
    <s v="F"/>
    <n v="9"/>
  </r>
  <r>
    <x v="9"/>
    <x v="34"/>
    <x v="34"/>
    <n v="35045"/>
    <s v="VILLA MINOZZO"/>
    <s v="M"/>
    <n v="5"/>
  </r>
  <r>
    <x v="9"/>
    <x v="35"/>
    <x v="35"/>
    <n v="36001"/>
    <s v="BASTIGLIA"/>
    <s v="F"/>
    <n v="11"/>
  </r>
  <r>
    <x v="9"/>
    <x v="35"/>
    <x v="35"/>
    <n v="36001"/>
    <s v="BASTIGLIA"/>
    <s v="M"/>
    <n v="4"/>
  </r>
  <r>
    <x v="9"/>
    <x v="35"/>
    <x v="35"/>
    <n v="36002"/>
    <s v="BOMPORTO"/>
    <s v="F"/>
    <n v="21"/>
  </r>
  <r>
    <x v="9"/>
    <x v="35"/>
    <x v="35"/>
    <n v="36002"/>
    <s v="BOMPORTO"/>
    <s v="M"/>
    <n v="8"/>
  </r>
  <r>
    <x v="9"/>
    <x v="35"/>
    <x v="35"/>
    <n v="36003"/>
    <s v="CAMPOGALLIANO"/>
    <s v="F"/>
    <n v="13"/>
  </r>
  <r>
    <x v="9"/>
    <x v="35"/>
    <x v="35"/>
    <n v="36003"/>
    <s v="CAMPOGALLIANO"/>
    <s v="M"/>
    <n v="11"/>
  </r>
  <r>
    <x v="9"/>
    <x v="35"/>
    <x v="35"/>
    <n v="36004"/>
    <s v="CAMPOSANTO"/>
    <s v="F"/>
    <n v="1"/>
  </r>
  <r>
    <x v="9"/>
    <x v="35"/>
    <x v="35"/>
    <n v="36004"/>
    <s v="CAMPOSANTO"/>
    <s v="M"/>
    <n v="3"/>
  </r>
  <r>
    <x v="9"/>
    <x v="35"/>
    <x v="35"/>
    <n v="36005"/>
    <s v="CARPI"/>
    <s v="F"/>
    <n v="151"/>
  </r>
  <r>
    <x v="9"/>
    <x v="35"/>
    <x v="35"/>
    <n v="36005"/>
    <s v="CARPI"/>
    <s v="M"/>
    <n v="113"/>
  </r>
  <r>
    <x v="9"/>
    <x v="35"/>
    <x v="35"/>
    <n v="36006"/>
    <s v="CASTELFRANCO EMILIA"/>
    <s v="F"/>
    <n v="51"/>
  </r>
  <r>
    <x v="9"/>
    <x v="35"/>
    <x v="35"/>
    <n v="36006"/>
    <s v="CASTELFRANCO EMILIA"/>
    <s v="M"/>
    <n v="45"/>
  </r>
  <r>
    <x v="9"/>
    <x v="35"/>
    <x v="35"/>
    <n v="36007"/>
    <s v="CASTELNUOVO RANGONE"/>
    <s v="F"/>
    <n v="45"/>
  </r>
  <r>
    <x v="9"/>
    <x v="35"/>
    <x v="35"/>
    <n v="36007"/>
    <s v="CASTELNUOVO RANGONE"/>
    <s v="M"/>
    <n v="19"/>
  </r>
  <r>
    <x v="9"/>
    <x v="35"/>
    <x v="35"/>
    <n v="36008"/>
    <s v="CASTELVETRO DI MODENA"/>
    <s v="F"/>
    <n v="24"/>
  </r>
  <r>
    <x v="9"/>
    <x v="35"/>
    <x v="35"/>
    <n v="36008"/>
    <s v="CASTELVETRO DI MODENA"/>
    <s v="M"/>
    <n v="17"/>
  </r>
  <r>
    <x v="9"/>
    <x v="35"/>
    <x v="35"/>
    <n v="36009"/>
    <s v="CAVEZZO"/>
    <s v="F"/>
    <n v="17"/>
  </r>
  <r>
    <x v="9"/>
    <x v="35"/>
    <x v="35"/>
    <n v="36009"/>
    <s v="CAVEZZO"/>
    <s v="M"/>
    <n v="8"/>
  </r>
  <r>
    <x v="9"/>
    <x v="35"/>
    <x v="35"/>
    <n v="36010"/>
    <s v="CONCORDIA SULLA SECCHIA"/>
    <s v="F"/>
    <n v="19"/>
  </r>
  <r>
    <x v="9"/>
    <x v="35"/>
    <x v="35"/>
    <n v="36010"/>
    <s v="CONCORDIA SULLA SECCHIA"/>
    <s v="M"/>
    <n v="17"/>
  </r>
  <r>
    <x v="9"/>
    <x v="35"/>
    <x v="35"/>
    <n v="36011"/>
    <s v="FANANO"/>
    <s v="F"/>
    <n v="6"/>
  </r>
  <r>
    <x v="9"/>
    <x v="35"/>
    <x v="35"/>
    <n v="36011"/>
    <s v="FANANO"/>
    <s v="M"/>
    <n v="5"/>
  </r>
  <r>
    <x v="9"/>
    <x v="35"/>
    <x v="35"/>
    <n v="36012"/>
    <s v="FINALE EMILIA"/>
    <s v="F"/>
    <n v="43"/>
  </r>
  <r>
    <x v="9"/>
    <x v="35"/>
    <x v="35"/>
    <n v="36012"/>
    <s v="FINALE EMILIA"/>
    <s v="M"/>
    <n v="19"/>
  </r>
  <r>
    <x v="9"/>
    <x v="35"/>
    <x v="35"/>
    <n v="36013"/>
    <s v="FIORANO MODENESE"/>
    <s v="F"/>
    <n v="36"/>
  </r>
  <r>
    <x v="9"/>
    <x v="35"/>
    <x v="35"/>
    <n v="36013"/>
    <s v="FIORANO MODENESE"/>
    <s v="M"/>
    <n v="27"/>
  </r>
  <r>
    <x v="9"/>
    <x v="35"/>
    <x v="35"/>
    <n v="36014"/>
    <s v="FIUMALBO"/>
    <s v="F"/>
    <n v="1"/>
  </r>
  <r>
    <x v="9"/>
    <x v="35"/>
    <x v="35"/>
    <n v="36014"/>
    <s v="FIUMALBO"/>
    <s v="M"/>
    <n v="2"/>
  </r>
  <r>
    <x v="9"/>
    <x v="35"/>
    <x v="35"/>
    <n v="36015"/>
    <s v="FORMIGINE"/>
    <s v="F"/>
    <n v="99"/>
  </r>
  <r>
    <x v="9"/>
    <x v="35"/>
    <x v="35"/>
    <n v="36015"/>
    <s v="FORMIGINE"/>
    <s v="M"/>
    <n v="74"/>
  </r>
  <r>
    <x v="9"/>
    <x v="35"/>
    <x v="35"/>
    <n v="36016"/>
    <s v="FRASSINORO"/>
    <s v="F"/>
    <n v="5"/>
  </r>
  <r>
    <x v="9"/>
    <x v="35"/>
    <x v="35"/>
    <n v="36016"/>
    <s v="FRASSINORO"/>
    <s v="M"/>
    <n v="3"/>
  </r>
  <r>
    <x v="9"/>
    <x v="35"/>
    <x v="35"/>
    <n v="36017"/>
    <s v="GUIGLIA"/>
    <s v="F"/>
    <n v="11"/>
  </r>
  <r>
    <x v="9"/>
    <x v="35"/>
    <x v="35"/>
    <n v="36017"/>
    <s v="GUIGLIA"/>
    <s v="M"/>
    <n v="2"/>
  </r>
  <r>
    <x v="9"/>
    <x v="35"/>
    <x v="35"/>
    <n v="36018"/>
    <s v="LAMA MOCOGNO"/>
    <s v="F"/>
    <n v="5"/>
  </r>
  <r>
    <x v="9"/>
    <x v="35"/>
    <x v="35"/>
    <n v="36018"/>
    <s v="LAMA MOCOGNO"/>
    <s v="M"/>
    <n v="2"/>
  </r>
  <r>
    <x v="9"/>
    <x v="35"/>
    <x v="35"/>
    <n v="36019"/>
    <s v="MARANELLO"/>
    <s v="F"/>
    <n v="37"/>
  </r>
  <r>
    <x v="9"/>
    <x v="35"/>
    <x v="35"/>
    <n v="36019"/>
    <s v="MARANELLO"/>
    <s v="M"/>
    <n v="24"/>
  </r>
  <r>
    <x v="9"/>
    <x v="35"/>
    <x v="35"/>
    <n v="36020"/>
    <s v="MARANO SUL PANARO"/>
    <s v="F"/>
    <n v="12"/>
  </r>
  <r>
    <x v="9"/>
    <x v="35"/>
    <x v="35"/>
    <n v="36020"/>
    <s v="MARANO SUL PANARO"/>
    <s v="M"/>
    <n v="5"/>
  </r>
  <r>
    <x v="9"/>
    <x v="35"/>
    <x v="35"/>
    <n v="36021"/>
    <s v="MEDOLLA"/>
    <s v="F"/>
    <n v="15"/>
  </r>
  <r>
    <x v="9"/>
    <x v="35"/>
    <x v="35"/>
    <n v="36021"/>
    <s v="MEDOLLA"/>
    <s v="M"/>
    <n v="18"/>
  </r>
  <r>
    <x v="9"/>
    <x v="35"/>
    <x v="35"/>
    <n v="36022"/>
    <s v="MIRANDOLA"/>
    <s v="F"/>
    <n v="71"/>
  </r>
  <r>
    <x v="9"/>
    <x v="35"/>
    <x v="35"/>
    <n v="36022"/>
    <s v="MIRANDOLA"/>
    <s v="M"/>
    <n v="41"/>
  </r>
  <r>
    <x v="9"/>
    <x v="35"/>
    <x v="35"/>
    <n v="36023"/>
    <s v="MODENA"/>
    <s v="F"/>
    <n v="621"/>
  </r>
  <r>
    <x v="9"/>
    <x v="35"/>
    <x v="35"/>
    <n v="36023"/>
    <s v="MODENA"/>
    <s v="M"/>
    <n v="575"/>
  </r>
  <r>
    <x v="9"/>
    <x v="35"/>
    <x v="35"/>
    <n v="36024"/>
    <s v="MONTECRETO"/>
    <s v="F"/>
    <n v="2"/>
  </r>
  <r>
    <x v="9"/>
    <x v="35"/>
    <x v="35"/>
    <n v="36024"/>
    <s v="MONTECRETO"/>
    <s v="M"/>
    <n v="1"/>
  </r>
  <r>
    <x v="9"/>
    <x v="35"/>
    <x v="35"/>
    <n v="36025"/>
    <s v="MONTEFIORINO"/>
    <s v="F"/>
    <n v="2"/>
  </r>
  <r>
    <x v="9"/>
    <x v="35"/>
    <x v="35"/>
    <n v="36025"/>
    <s v="MONTEFIORINO"/>
    <s v="M"/>
    <n v="4"/>
  </r>
  <r>
    <x v="9"/>
    <x v="35"/>
    <x v="35"/>
    <n v="36026"/>
    <s v="MONTESE"/>
    <s v="F"/>
    <n v="4"/>
  </r>
  <r>
    <x v="9"/>
    <x v="35"/>
    <x v="35"/>
    <n v="36026"/>
    <s v="MONTESE"/>
    <s v="M"/>
    <n v="3"/>
  </r>
  <r>
    <x v="9"/>
    <x v="35"/>
    <x v="35"/>
    <n v="36027"/>
    <s v="NONANTOLA"/>
    <s v="F"/>
    <n v="35"/>
  </r>
  <r>
    <x v="9"/>
    <x v="35"/>
    <x v="35"/>
    <n v="36027"/>
    <s v="NONANTOLA"/>
    <s v="M"/>
    <n v="25"/>
  </r>
  <r>
    <x v="9"/>
    <x v="35"/>
    <x v="35"/>
    <n v="36028"/>
    <s v="NOVI DI MODENA"/>
    <s v="F"/>
    <n v="22"/>
  </r>
  <r>
    <x v="9"/>
    <x v="35"/>
    <x v="35"/>
    <n v="36028"/>
    <s v="NOVI DI MODENA"/>
    <s v="M"/>
    <n v="17"/>
  </r>
  <r>
    <x v="9"/>
    <x v="35"/>
    <x v="35"/>
    <n v="36029"/>
    <s v="PALAGANO"/>
    <s v="F"/>
    <n v="3"/>
  </r>
  <r>
    <x v="9"/>
    <x v="35"/>
    <x v="35"/>
    <n v="36030"/>
    <s v="PAVULLO NEL FRIGNANO"/>
    <s v="F"/>
    <n v="36"/>
  </r>
  <r>
    <x v="9"/>
    <x v="35"/>
    <x v="35"/>
    <n v="36030"/>
    <s v="PAVULLO NEL FRIGNANO"/>
    <s v="M"/>
    <n v="28"/>
  </r>
  <r>
    <x v="9"/>
    <x v="35"/>
    <x v="35"/>
    <n v="36031"/>
    <s v="PIEVEPELAGO"/>
    <s v="F"/>
    <n v="4"/>
  </r>
  <r>
    <x v="9"/>
    <x v="35"/>
    <x v="35"/>
    <n v="36031"/>
    <s v="PIEVEPELAGO"/>
    <s v="M"/>
    <n v="4"/>
  </r>
  <r>
    <x v="9"/>
    <x v="35"/>
    <x v="35"/>
    <n v="36032"/>
    <s v="POLINAGO"/>
    <s v="M"/>
    <n v="1"/>
  </r>
  <r>
    <x v="9"/>
    <x v="35"/>
    <x v="35"/>
    <n v="36033"/>
    <s v="PRIGNANO SULLA SECCHIA"/>
    <s v="F"/>
    <n v="8"/>
  </r>
  <r>
    <x v="9"/>
    <x v="35"/>
    <x v="35"/>
    <n v="36033"/>
    <s v="PRIGNANO SULLA SECCHIA"/>
    <s v="M"/>
    <n v="2"/>
  </r>
  <r>
    <x v="9"/>
    <x v="35"/>
    <x v="35"/>
    <n v="36034"/>
    <s v="RAVARINO"/>
    <s v="F"/>
    <n v="21"/>
  </r>
  <r>
    <x v="9"/>
    <x v="35"/>
    <x v="35"/>
    <n v="36034"/>
    <s v="RAVARINO"/>
    <s v="M"/>
    <n v="4"/>
  </r>
  <r>
    <x v="9"/>
    <x v="35"/>
    <x v="35"/>
    <n v="36035"/>
    <s v="RIOLUNATO"/>
    <s v="F"/>
    <n v="1"/>
  </r>
  <r>
    <x v="9"/>
    <x v="35"/>
    <x v="35"/>
    <n v="36035"/>
    <s v="RIOLUNATO"/>
    <s v="M"/>
    <n v="1"/>
  </r>
  <r>
    <x v="9"/>
    <x v="35"/>
    <x v="35"/>
    <n v="36036"/>
    <s v="SAN CESARIO SUL PANARO"/>
    <s v="F"/>
    <n v="10"/>
  </r>
  <r>
    <x v="9"/>
    <x v="35"/>
    <x v="35"/>
    <n v="36036"/>
    <s v="SAN CESARIO SUL PANARO"/>
    <s v="M"/>
    <n v="10"/>
  </r>
  <r>
    <x v="9"/>
    <x v="35"/>
    <x v="35"/>
    <n v="36037"/>
    <s v="SAN FELICE SUL PANARO"/>
    <s v="F"/>
    <n v="19"/>
  </r>
  <r>
    <x v="9"/>
    <x v="35"/>
    <x v="35"/>
    <n v="36037"/>
    <s v="SAN FELICE SUL PANARO"/>
    <s v="M"/>
    <n v="25"/>
  </r>
  <r>
    <x v="9"/>
    <x v="35"/>
    <x v="35"/>
    <n v="36038"/>
    <s v="SAN POSSIDONIO"/>
    <s v="F"/>
    <n v="9"/>
  </r>
  <r>
    <x v="9"/>
    <x v="35"/>
    <x v="35"/>
    <n v="36038"/>
    <s v="SAN POSSIDONIO"/>
    <s v="M"/>
    <n v="5"/>
  </r>
  <r>
    <x v="9"/>
    <x v="35"/>
    <x v="35"/>
    <n v="36039"/>
    <s v="SAN PROSPERO"/>
    <s v="F"/>
    <n v="8"/>
  </r>
  <r>
    <x v="9"/>
    <x v="35"/>
    <x v="35"/>
    <n v="36039"/>
    <s v="SAN PROSPERO"/>
    <s v="M"/>
    <n v="11"/>
  </r>
  <r>
    <x v="9"/>
    <x v="35"/>
    <x v="35"/>
    <n v="36040"/>
    <s v="SASSUOLO"/>
    <s v="F"/>
    <n v="111"/>
  </r>
  <r>
    <x v="9"/>
    <x v="35"/>
    <x v="35"/>
    <n v="36040"/>
    <s v="SASSUOLO"/>
    <s v="M"/>
    <n v="55"/>
  </r>
  <r>
    <x v="9"/>
    <x v="35"/>
    <x v="35"/>
    <n v="36041"/>
    <s v="SAVIGNANO SUL PANARO"/>
    <s v="F"/>
    <n v="15"/>
  </r>
  <r>
    <x v="9"/>
    <x v="35"/>
    <x v="35"/>
    <n v="36041"/>
    <s v="SAVIGNANO SUL PANARO"/>
    <s v="M"/>
    <n v="11"/>
  </r>
  <r>
    <x v="9"/>
    <x v="35"/>
    <x v="35"/>
    <n v="36042"/>
    <s v="SERRAMAZZONI"/>
    <s v="F"/>
    <n v="11"/>
  </r>
  <r>
    <x v="9"/>
    <x v="35"/>
    <x v="35"/>
    <n v="36042"/>
    <s v="SERRAMAZZONI"/>
    <s v="M"/>
    <n v="10"/>
  </r>
  <r>
    <x v="9"/>
    <x v="35"/>
    <x v="35"/>
    <n v="36043"/>
    <s v="SESTOLA"/>
    <s v="F"/>
    <n v="3"/>
  </r>
  <r>
    <x v="9"/>
    <x v="35"/>
    <x v="35"/>
    <n v="36043"/>
    <s v="SESTOLA"/>
    <s v="M"/>
    <n v="4"/>
  </r>
  <r>
    <x v="9"/>
    <x v="35"/>
    <x v="35"/>
    <n v="36044"/>
    <s v="SOLIERA"/>
    <s v="F"/>
    <n v="22"/>
  </r>
  <r>
    <x v="9"/>
    <x v="35"/>
    <x v="35"/>
    <n v="36044"/>
    <s v="SOLIERA"/>
    <s v="M"/>
    <n v="20"/>
  </r>
  <r>
    <x v="9"/>
    <x v="35"/>
    <x v="35"/>
    <n v="36045"/>
    <s v="SPILAMBERTO"/>
    <s v="F"/>
    <n v="35"/>
  </r>
  <r>
    <x v="9"/>
    <x v="35"/>
    <x v="35"/>
    <n v="36045"/>
    <s v="SPILAMBERTO"/>
    <s v="M"/>
    <n v="18"/>
  </r>
  <r>
    <x v="9"/>
    <x v="35"/>
    <x v="35"/>
    <n v="36046"/>
    <s v="VIGNOLA"/>
    <s v="F"/>
    <n v="54"/>
  </r>
  <r>
    <x v="9"/>
    <x v="35"/>
    <x v="35"/>
    <n v="36046"/>
    <s v="VIGNOLA"/>
    <s v="M"/>
    <n v="38"/>
  </r>
  <r>
    <x v="9"/>
    <x v="35"/>
    <x v="35"/>
    <n v="36047"/>
    <s v="ZOCCA"/>
    <s v="F"/>
    <n v="9"/>
  </r>
  <r>
    <x v="9"/>
    <x v="35"/>
    <x v="35"/>
    <n v="36047"/>
    <s v="ZOCCA"/>
    <s v="M"/>
    <n v="8"/>
  </r>
  <r>
    <x v="9"/>
    <x v="36"/>
    <x v="36"/>
    <n v="37001"/>
    <s v="ANZOLA DELL'EMILIA"/>
    <s v="F"/>
    <n v="32"/>
  </r>
  <r>
    <x v="9"/>
    <x v="36"/>
    <x v="36"/>
    <n v="37001"/>
    <s v="ANZOLA DELL'EMILIA"/>
    <s v="M"/>
    <n v="15"/>
  </r>
  <r>
    <x v="9"/>
    <x v="36"/>
    <x v="36"/>
    <n v="37002"/>
    <s v="ARGELATO"/>
    <s v="F"/>
    <n v="27"/>
  </r>
  <r>
    <x v="9"/>
    <x v="36"/>
    <x v="36"/>
    <n v="37002"/>
    <s v="ARGELATO"/>
    <s v="M"/>
    <n v="16"/>
  </r>
  <r>
    <x v="9"/>
    <x v="36"/>
    <x v="36"/>
    <n v="37003"/>
    <s v="BARICELLA"/>
    <s v="F"/>
    <n v="15"/>
  </r>
  <r>
    <x v="9"/>
    <x v="36"/>
    <x v="36"/>
    <n v="37003"/>
    <s v="BARICELLA"/>
    <s v="M"/>
    <n v="5"/>
  </r>
  <r>
    <x v="9"/>
    <x v="36"/>
    <x v="36"/>
    <n v="37004"/>
    <s v="BAZZANO"/>
    <s v="F"/>
    <n v="2"/>
  </r>
  <r>
    <x v="9"/>
    <x v="36"/>
    <x v="36"/>
    <n v="37004"/>
    <s v="BAZZANO"/>
    <s v="M"/>
    <n v="1"/>
  </r>
  <r>
    <x v="9"/>
    <x v="36"/>
    <x v="36"/>
    <n v="37005"/>
    <s v="BENTIVOGLIO"/>
    <s v="F"/>
    <n v="16"/>
  </r>
  <r>
    <x v="9"/>
    <x v="36"/>
    <x v="36"/>
    <n v="37005"/>
    <s v="BENTIVOGLIO"/>
    <s v="M"/>
    <n v="4"/>
  </r>
  <r>
    <x v="9"/>
    <x v="36"/>
    <x v="36"/>
    <n v="37006"/>
    <s v="BOLOGNA"/>
    <s v="F"/>
    <n v="1393"/>
  </r>
  <r>
    <x v="9"/>
    <x v="36"/>
    <x v="36"/>
    <n v="37006"/>
    <s v="BOLOGNA"/>
    <s v="M"/>
    <n v="1070"/>
  </r>
  <r>
    <x v="9"/>
    <x v="36"/>
    <x v="36"/>
    <n v="37007"/>
    <s v="BORGO TOSSIGNANO"/>
    <s v="F"/>
    <n v="9"/>
  </r>
  <r>
    <x v="9"/>
    <x v="36"/>
    <x v="36"/>
    <n v="37007"/>
    <s v="BORGO TOSSIGNANO"/>
    <s v="M"/>
    <n v="3"/>
  </r>
  <r>
    <x v="9"/>
    <x v="36"/>
    <x v="36"/>
    <n v="37008"/>
    <s v="BUDRIO"/>
    <s v="F"/>
    <n v="43"/>
  </r>
  <r>
    <x v="9"/>
    <x v="36"/>
    <x v="36"/>
    <n v="37008"/>
    <s v="BUDRIO"/>
    <s v="M"/>
    <n v="18"/>
  </r>
  <r>
    <x v="9"/>
    <x v="36"/>
    <x v="36"/>
    <n v="37009"/>
    <s v="CALDERARA DI RENO"/>
    <s v="F"/>
    <n v="30"/>
  </r>
  <r>
    <x v="9"/>
    <x v="36"/>
    <x v="36"/>
    <n v="37009"/>
    <s v="CALDERARA DI RENO"/>
    <s v="M"/>
    <n v="18"/>
  </r>
  <r>
    <x v="9"/>
    <x v="36"/>
    <x v="36"/>
    <n v="37010"/>
    <s v="CAMUGNANO"/>
    <s v="F"/>
    <n v="5"/>
  </r>
  <r>
    <x v="9"/>
    <x v="36"/>
    <x v="36"/>
    <n v="37010"/>
    <s v="CAMUGNANO"/>
    <s v="M"/>
    <n v="1"/>
  </r>
  <r>
    <x v="9"/>
    <x v="36"/>
    <x v="36"/>
    <n v="37011"/>
    <s v="CASALECCHIO DI RENO"/>
    <s v="F"/>
    <n v="107"/>
  </r>
  <r>
    <x v="9"/>
    <x v="36"/>
    <x v="36"/>
    <n v="37011"/>
    <s v="CASALECCHIO DI RENO"/>
    <s v="M"/>
    <n v="64"/>
  </r>
  <r>
    <x v="9"/>
    <x v="36"/>
    <x v="36"/>
    <n v="37012"/>
    <s v="CASALFIUMANESE"/>
    <s v="F"/>
    <n v="4"/>
  </r>
  <r>
    <x v="9"/>
    <x v="36"/>
    <x v="36"/>
    <n v="37012"/>
    <s v="CASALFIUMANESE"/>
    <s v="M"/>
    <n v="7"/>
  </r>
  <r>
    <x v="9"/>
    <x v="36"/>
    <x v="36"/>
    <n v="37013"/>
    <s v="CASTEL D'AIANO"/>
    <s v="F"/>
    <n v="3"/>
  </r>
  <r>
    <x v="9"/>
    <x v="36"/>
    <x v="36"/>
    <n v="37013"/>
    <s v="CASTEL D'AIANO"/>
    <s v="M"/>
    <n v="3"/>
  </r>
  <r>
    <x v="9"/>
    <x v="36"/>
    <x v="36"/>
    <n v="37014"/>
    <s v="CASTEL DEL RIO"/>
    <s v="M"/>
    <n v="1"/>
  </r>
  <r>
    <x v="9"/>
    <x v="36"/>
    <x v="36"/>
    <n v="37015"/>
    <s v="CASTEL DI CASIO"/>
    <s v="F"/>
    <n v="9"/>
  </r>
  <r>
    <x v="9"/>
    <x v="36"/>
    <x v="36"/>
    <n v="37015"/>
    <s v="CASTEL DI CASIO"/>
    <s v="M"/>
    <n v="8"/>
  </r>
  <r>
    <x v="9"/>
    <x v="36"/>
    <x v="36"/>
    <n v="37016"/>
    <s v="CASTEL GUELFO DI BOLOGNA"/>
    <s v="F"/>
    <n v="8"/>
  </r>
  <r>
    <x v="9"/>
    <x v="36"/>
    <x v="36"/>
    <n v="37016"/>
    <s v="CASTEL GUELFO DI BOLOGNA"/>
    <s v="M"/>
    <n v="8"/>
  </r>
  <r>
    <x v="9"/>
    <x v="36"/>
    <x v="36"/>
    <n v="37019"/>
    <s v="CASTEL MAGGIORE"/>
    <s v="F"/>
    <n v="54"/>
  </r>
  <r>
    <x v="9"/>
    <x v="36"/>
    <x v="36"/>
    <n v="37019"/>
    <s v="CASTEL MAGGIORE"/>
    <s v="M"/>
    <n v="37"/>
  </r>
  <r>
    <x v="9"/>
    <x v="36"/>
    <x v="36"/>
    <n v="37020"/>
    <s v="CASTEL SAN PIETRO TERME"/>
    <s v="F"/>
    <n v="53"/>
  </r>
  <r>
    <x v="9"/>
    <x v="36"/>
    <x v="36"/>
    <n v="37020"/>
    <s v="CASTEL SAN PIETRO TERME"/>
    <s v="M"/>
    <n v="37"/>
  </r>
  <r>
    <x v="9"/>
    <x v="36"/>
    <x v="36"/>
    <n v="37017"/>
    <s v="CASTELLO D'ARGILE"/>
    <s v="F"/>
    <n v="7"/>
  </r>
  <r>
    <x v="9"/>
    <x v="36"/>
    <x v="36"/>
    <n v="37017"/>
    <s v="CASTELLO D'ARGILE"/>
    <s v="M"/>
    <n v="6"/>
  </r>
  <r>
    <x v="9"/>
    <x v="36"/>
    <x v="36"/>
    <n v="37018"/>
    <s v="CASTELLO DI SERRAVALLE"/>
    <s v="F"/>
    <n v="2"/>
  </r>
  <r>
    <x v="9"/>
    <x v="36"/>
    <x v="36"/>
    <n v="37021"/>
    <s v="CASTENASO"/>
    <s v="F"/>
    <n v="37"/>
  </r>
  <r>
    <x v="9"/>
    <x v="36"/>
    <x v="36"/>
    <n v="37021"/>
    <s v="CASTENASO"/>
    <s v="M"/>
    <n v="22"/>
  </r>
  <r>
    <x v="9"/>
    <x v="36"/>
    <x v="36"/>
    <n v="37022"/>
    <s v="CASTIGLIONE DEI PEPOLI"/>
    <s v="F"/>
    <n v="12"/>
  </r>
  <r>
    <x v="9"/>
    <x v="36"/>
    <x v="36"/>
    <n v="37022"/>
    <s v="CASTIGLIONE DEI PEPOLI"/>
    <s v="M"/>
    <n v="5"/>
  </r>
  <r>
    <x v="9"/>
    <x v="36"/>
    <x v="36"/>
    <n v="37023"/>
    <s v="CRESPELLANO"/>
    <s v="F"/>
    <n v="3"/>
  </r>
  <r>
    <x v="9"/>
    <x v="36"/>
    <x v="36"/>
    <n v="37023"/>
    <s v="CRESPELLANO"/>
    <s v="M"/>
    <n v="4"/>
  </r>
  <r>
    <x v="9"/>
    <x v="36"/>
    <x v="36"/>
    <n v="37024"/>
    <s v="CREVALCORE"/>
    <s v="F"/>
    <n v="24"/>
  </r>
  <r>
    <x v="9"/>
    <x v="36"/>
    <x v="36"/>
    <n v="37024"/>
    <s v="CREVALCORE"/>
    <s v="M"/>
    <n v="14"/>
  </r>
  <r>
    <x v="9"/>
    <x v="36"/>
    <x v="36"/>
    <n v="37025"/>
    <s v="DOZZA"/>
    <s v="F"/>
    <n v="12"/>
  </r>
  <r>
    <x v="9"/>
    <x v="36"/>
    <x v="36"/>
    <n v="37025"/>
    <s v="DOZZA"/>
    <s v="M"/>
    <n v="12"/>
  </r>
  <r>
    <x v="9"/>
    <x v="36"/>
    <x v="36"/>
    <n v="37026"/>
    <s v="FONTANELICE"/>
    <s v="F"/>
    <n v="6"/>
  </r>
  <r>
    <x v="9"/>
    <x v="36"/>
    <x v="36"/>
    <n v="37026"/>
    <s v="FONTANELICE"/>
    <s v="M"/>
    <n v="3"/>
  </r>
  <r>
    <x v="9"/>
    <x v="36"/>
    <x v="36"/>
    <n v="37027"/>
    <s v="GAGGIO MONTANO"/>
    <s v="F"/>
    <n v="10"/>
  </r>
  <r>
    <x v="9"/>
    <x v="36"/>
    <x v="36"/>
    <n v="37027"/>
    <s v="GAGGIO MONTANO"/>
    <s v="M"/>
    <n v="2"/>
  </r>
  <r>
    <x v="9"/>
    <x v="36"/>
    <x v="36"/>
    <n v="37028"/>
    <s v="GALLIERA"/>
    <s v="F"/>
    <n v="15"/>
  </r>
  <r>
    <x v="9"/>
    <x v="36"/>
    <x v="36"/>
    <n v="37028"/>
    <s v="GALLIERA"/>
    <s v="M"/>
    <n v="9"/>
  </r>
  <r>
    <x v="9"/>
    <x v="36"/>
    <x v="36"/>
    <n v="37029"/>
    <s v="GRANAGLIONE"/>
    <s v="F"/>
    <n v="3"/>
  </r>
  <r>
    <x v="9"/>
    <x v="36"/>
    <x v="36"/>
    <n v="37029"/>
    <s v="GRANAGLIONE"/>
    <s v="M"/>
    <n v="2"/>
  </r>
  <r>
    <x v="9"/>
    <x v="36"/>
    <x v="36"/>
    <n v="37030"/>
    <s v="GRANAROLO DELL'EMILIA"/>
    <s v="F"/>
    <n v="24"/>
  </r>
  <r>
    <x v="9"/>
    <x v="36"/>
    <x v="36"/>
    <n v="37030"/>
    <s v="GRANAROLO DELL'EMILIA"/>
    <s v="M"/>
    <n v="15"/>
  </r>
  <r>
    <x v="9"/>
    <x v="36"/>
    <x v="36"/>
    <n v="37031"/>
    <s v="GRIZZANA MORANDI"/>
    <s v="F"/>
    <n v="3"/>
  </r>
  <r>
    <x v="9"/>
    <x v="36"/>
    <x v="36"/>
    <n v="37031"/>
    <s v="GRIZZANA MORANDI"/>
    <s v="M"/>
    <n v="2"/>
  </r>
  <r>
    <x v="9"/>
    <x v="36"/>
    <x v="36"/>
    <n v="37032"/>
    <s v="IMOLA"/>
    <s v="F"/>
    <n v="193"/>
  </r>
  <r>
    <x v="9"/>
    <x v="36"/>
    <x v="36"/>
    <n v="37032"/>
    <s v="IMOLA"/>
    <s v="M"/>
    <n v="141"/>
  </r>
  <r>
    <x v="9"/>
    <x v="36"/>
    <x v="36"/>
    <n v="37033"/>
    <s v="LIZZANO IN BELVEDERE"/>
    <s v="F"/>
    <n v="6"/>
  </r>
  <r>
    <x v="9"/>
    <x v="36"/>
    <x v="36"/>
    <n v="37033"/>
    <s v="LIZZANO IN BELVEDERE"/>
    <s v="M"/>
    <n v="4"/>
  </r>
  <r>
    <x v="9"/>
    <x v="36"/>
    <x v="36"/>
    <n v="37034"/>
    <s v="LOIANO"/>
    <s v="F"/>
    <n v="10"/>
  </r>
  <r>
    <x v="9"/>
    <x v="36"/>
    <x v="36"/>
    <n v="37034"/>
    <s v="LOIANO"/>
    <s v="M"/>
    <n v="9"/>
  </r>
  <r>
    <x v="9"/>
    <x v="36"/>
    <x v="36"/>
    <n v="37035"/>
    <s v="MALALBERGO"/>
    <s v="F"/>
    <n v="11"/>
  </r>
  <r>
    <x v="9"/>
    <x v="36"/>
    <x v="36"/>
    <n v="37035"/>
    <s v="MALALBERGO"/>
    <s v="M"/>
    <n v="4"/>
  </r>
  <r>
    <x v="9"/>
    <x v="36"/>
    <x v="36"/>
    <n v="37036"/>
    <s v="MARZABOTTO"/>
    <s v="F"/>
    <n v="23"/>
  </r>
  <r>
    <x v="9"/>
    <x v="36"/>
    <x v="36"/>
    <n v="37036"/>
    <s v="MARZABOTTO"/>
    <s v="M"/>
    <n v="13"/>
  </r>
  <r>
    <x v="9"/>
    <x v="36"/>
    <x v="36"/>
    <n v="37037"/>
    <s v="MEDICINA"/>
    <s v="F"/>
    <n v="47"/>
  </r>
  <r>
    <x v="9"/>
    <x v="36"/>
    <x v="36"/>
    <n v="37037"/>
    <s v="MEDICINA"/>
    <s v="M"/>
    <n v="7"/>
  </r>
  <r>
    <x v="9"/>
    <x v="36"/>
    <x v="36"/>
    <n v="37038"/>
    <s v="MINERBIO"/>
    <s v="F"/>
    <n v="16"/>
  </r>
  <r>
    <x v="9"/>
    <x v="36"/>
    <x v="36"/>
    <n v="37038"/>
    <s v="MINERBIO"/>
    <s v="M"/>
    <n v="9"/>
  </r>
  <r>
    <x v="9"/>
    <x v="36"/>
    <x v="36"/>
    <n v="37039"/>
    <s v="MOLINELLA"/>
    <s v="F"/>
    <n v="19"/>
  </r>
  <r>
    <x v="9"/>
    <x v="36"/>
    <x v="36"/>
    <n v="37039"/>
    <s v="MOLINELLA"/>
    <s v="M"/>
    <n v="18"/>
  </r>
  <r>
    <x v="9"/>
    <x v="36"/>
    <x v="36"/>
    <n v="37040"/>
    <s v="MONGHIDORO"/>
    <s v="F"/>
    <n v="9"/>
  </r>
  <r>
    <x v="9"/>
    <x v="36"/>
    <x v="36"/>
    <n v="37040"/>
    <s v="MONGHIDORO"/>
    <s v="M"/>
    <n v="5"/>
  </r>
  <r>
    <x v="9"/>
    <x v="36"/>
    <x v="36"/>
    <n v="37042"/>
    <s v="MONTE SAN PIETRO"/>
    <s v="F"/>
    <n v="26"/>
  </r>
  <r>
    <x v="9"/>
    <x v="36"/>
    <x v="36"/>
    <n v="37042"/>
    <s v="MONTE SAN PIETRO"/>
    <s v="M"/>
    <n v="23"/>
  </r>
  <r>
    <x v="9"/>
    <x v="36"/>
    <x v="36"/>
    <n v="37041"/>
    <s v="MONTERENZIO"/>
    <s v="F"/>
    <n v="10"/>
  </r>
  <r>
    <x v="9"/>
    <x v="36"/>
    <x v="36"/>
    <n v="37041"/>
    <s v="MONTERENZIO"/>
    <s v="M"/>
    <n v="8"/>
  </r>
  <r>
    <x v="9"/>
    <x v="36"/>
    <x v="36"/>
    <n v="37043"/>
    <s v="MONTEVEGLIO"/>
    <s v="F"/>
    <n v="1"/>
  </r>
  <r>
    <x v="9"/>
    <x v="36"/>
    <x v="36"/>
    <n v="37043"/>
    <s v="MONTEVEGLIO"/>
    <s v="M"/>
    <n v="2"/>
  </r>
  <r>
    <x v="9"/>
    <x v="36"/>
    <x v="36"/>
    <n v="37044"/>
    <s v="MONZUNO"/>
    <s v="F"/>
    <n v="16"/>
  </r>
  <r>
    <x v="9"/>
    <x v="36"/>
    <x v="36"/>
    <n v="37044"/>
    <s v="MONZUNO"/>
    <s v="M"/>
    <n v="7"/>
  </r>
  <r>
    <x v="9"/>
    <x v="36"/>
    <x v="36"/>
    <n v="37045"/>
    <s v="MORDANO"/>
    <s v="F"/>
    <n v="9"/>
  </r>
  <r>
    <x v="9"/>
    <x v="36"/>
    <x v="36"/>
    <n v="37045"/>
    <s v="MORDANO"/>
    <s v="M"/>
    <n v="6"/>
  </r>
  <r>
    <x v="9"/>
    <x v="36"/>
    <x v="36"/>
    <n v="37046"/>
    <s v="OZZANO DELL'EMILIA"/>
    <s v="F"/>
    <n v="34"/>
  </r>
  <r>
    <x v="9"/>
    <x v="36"/>
    <x v="36"/>
    <n v="37046"/>
    <s v="OZZANO DELL'EMILIA"/>
    <s v="M"/>
    <n v="30"/>
  </r>
  <r>
    <x v="9"/>
    <x v="36"/>
    <x v="36"/>
    <n v="37047"/>
    <s v="PIANORO"/>
    <s v="F"/>
    <n v="41"/>
  </r>
  <r>
    <x v="9"/>
    <x v="36"/>
    <x v="36"/>
    <n v="37047"/>
    <s v="PIANORO"/>
    <s v="M"/>
    <n v="26"/>
  </r>
  <r>
    <x v="9"/>
    <x v="36"/>
    <x v="36"/>
    <n v="37048"/>
    <s v="PIEVE DI CENTO"/>
    <s v="F"/>
    <n v="14"/>
  </r>
  <r>
    <x v="9"/>
    <x v="36"/>
    <x v="36"/>
    <n v="37048"/>
    <s v="PIEVE DI CENTO"/>
    <s v="M"/>
    <n v="7"/>
  </r>
  <r>
    <x v="9"/>
    <x v="36"/>
    <x v="36"/>
    <n v="37049"/>
    <s v="PORRETTA TERME"/>
    <s v="F"/>
    <n v="17"/>
  </r>
  <r>
    <x v="9"/>
    <x v="36"/>
    <x v="36"/>
    <n v="37049"/>
    <s v="PORRETTA TERME"/>
    <s v="M"/>
    <n v="10"/>
  </r>
  <r>
    <x v="9"/>
    <x v="36"/>
    <x v="36"/>
    <n v="37050"/>
    <s v="SALA BOLOGNESE"/>
    <s v="F"/>
    <n v="23"/>
  </r>
  <r>
    <x v="9"/>
    <x v="36"/>
    <x v="36"/>
    <n v="37050"/>
    <s v="SALA BOLOGNESE"/>
    <s v="M"/>
    <n v="8"/>
  </r>
  <r>
    <x v="9"/>
    <x v="36"/>
    <x v="36"/>
    <n v="37051"/>
    <s v="SAN BENEDETTO VAL DI SAMBRO"/>
    <s v="F"/>
    <n v="5"/>
  </r>
  <r>
    <x v="9"/>
    <x v="36"/>
    <x v="36"/>
    <n v="37051"/>
    <s v="SAN BENEDETTO VAL DI SAMBRO"/>
    <s v="M"/>
    <n v="5"/>
  </r>
  <r>
    <x v="9"/>
    <x v="36"/>
    <x v="36"/>
    <n v="37052"/>
    <s v="SAN GIORGIO DI PIANO"/>
    <s v="F"/>
    <n v="11"/>
  </r>
  <r>
    <x v="9"/>
    <x v="36"/>
    <x v="36"/>
    <n v="37052"/>
    <s v="SAN GIORGIO DI PIANO"/>
    <s v="M"/>
    <n v="11"/>
  </r>
  <r>
    <x v="9"/>
    <x v="36"/>
    <x v="36"/>
    <n v="37053"/>
    <s v="SAN GIOVANNI IN PERSICETO"/>
    <s v="F"/>
    <n v="80"/>
  </r>
  <r>
    <x v="9"/>
    <x v="36"/>
    <x v="36"/>
    <n v="37053"/>
    <s v="SAN GIOVANNI IN PERSICETO"/>
    <s v="M"/>
    <n v="27"/>
  </r>
  <r>
    <x v="9"/>
    <x v="36"/>
    <x v="36"/>
    <n v="37054"/>
    <s v="SAN LAZZARO DI SAVENA"/>
    <s v="F"/>
    <n v="107"/>
  </r>
  <r>
    <x v="9"/>
    <x v="36"/>
    <x v="36"/>
    <n v="37054"/>
    <s v="SAN LAZZARO DI SAVENA"/>
    <s v="M"/>
    <n v="95"/>
  </r>
  <r>
    <x v="9"/>
    <x v="36"/>
    <x v="36"/>
    <n v="37055"/>
    <s v="SAN PIETRO IN CASALE"/>
    <s v="F"/>
    <n v="31"/>
  </r>
  <r>
    <x v="9"/>
    <x v="36"/>
    <x v="36"/>
    <n v="37055"/>
    <s v="SAN PIETRO IN CASALE"/>
    <s v="M"/>
    <n v="26"/>
  </r>
  <r>
    <x v="9"/>
    <x v="36"/>
    <x v="36"/>
    <n v="37056"/>
    <s v="SANT'AGATA BOLOGNESE"/>
    <s v="F"/>
    <n v="14"/>
  </r>
  <r>
    <x v="9"/>
    <x v="36"/>
    <x v="36"/>
    <n v="37056"/>
    <s v="SANT'AGATA BOLOGNESE"/>
    <s v="M"/>
    <n v="6"/>
  </r>
  <r>
    <x v="9"/>
    <x v="36"/>
    <x v="36"/>
    <n v="37057"/>
    <s v="SASSO MARCONI"/>
    <s v="F"/>
    <n v="37"/>
  </r>
  <r>
    <x v="9"/>
    <x v="36"/>
    <x v="36"/>
    <n v="37057"/>
    <s v="SASSO MARCONI"/>
    <s v="M"/>
    <n v="22"/>
  </r>
  <r>
    <x v="9"/>
    <x v="36"/>
    <x v="36"/>
    <n v="37058"/>
    <s v="SAVIGNO"/>
    <s v="F"/>
    <n v="2"/>
  </r>
  <r>
    <x v="9"/>
    <x v="36"/>
    <x v="36"/>
    <n v="37061"/>
    <s v="VALSAMOGGIA"/>
    <s v="F"/>
    <n v="27"/>
  </r>
  <r>
    <x v="9"/>
    <x v="36"/>
    <x v="36"/>
    <n v="37061"/>
    <s v="VALSAMOGGIA"/>
    <s v="M"/>
    <n v="32"/>
  </r>
  <r>
    <x v="9"/>
    <x v="36"/>
    <x v="36"/>
    <n v="37059"/>
    <s v="VERGATO"/>
    <s v="F"/>
    <n v="8"/>
  </r>
  <r>
    <x v="9"/>
    <x v="36"/>
    <x v="36"/>
    <n v="37059"/>
    <s v="VERGATO"/>
    <s v="M"/>
    <n v="7"/>
  </r>
  <r>
    <x v="9"/>
    <x v="36"/>
    <x v="36"/>
    <n v="37060"/>
    <s v="ZOLA PREDOSA"/>
    <s v="F"/>
    <n v="43"/>
  </r>
  <r>
    <x v="9"/>
    <x v="36"/>
    <x v="36"/>
    <n v="37060"/>
    <s v="ZOLA PREDOSA"/>
    <s v="M"/>
    <n v="27"/>
  </r>
  <r>
    <x v="9"/>
    <x v="37"/>
    <x v="37"/>
    <n v="38001"/>
    <s v="ARGENTA"/>
    <s v="F"/>
    <n v="42"/>
  </r>
  <r>
    <x v="9"/>
    <x v="37"/>
    <x v="37"/>
    <n v="38001"/>
    <s v="ARGENTA"/>
    <s v="M"/>
    <n v="30"/>
  </r>
  <r>
    <x v="9"/>
    <x v="37"/>
    <x v="37"/>
    <n v="38002"/>
    <s v="BERRA"/>
    <s v="F"/>
    <n v="11"/>
  </r>
  <r>
    <x v="9"/>
    <x v="37"/>
    <x v="37"/>
    <n v="38002"/>
    <s v="BERRA"/>
    <s v="M"/>
    <n v="7"/>
  </r>
  <r>
    <x v="9"/>
    <x v="37"/>
    <x v="37"/>
    <n v="38003"/>
    <s v="BONDENO"/>
    <s v="F"/>
    <n v="33"/>
  </r>
  <r>
    <x v="9"/>
    <x v="37"/>
    <x v="37"/>
    <n v="38003"/>
    <s v="BONDENO"/>
    <s v="M"/>
    <n v="11"/>
  </r>
  <r>
    <x v="9"/>
    <x v="37"/>
    <x v="37"/>
    <n v="38004"/>
    <s v="CENTO"/>
    <s v="F"/>
    <n v="78"/>
  </r>
  <r>
    <x v="9"/>
    <x v="37"/>
    <x v="37"/>
    <n v="38004"/>
    <s v="CENTO"/>
    <s v="M"/>
    <n v="47"/>
  </r>
  <r>
    <x v="9"/>
    <x v="37"/>
    <x v="37"/>
    <n v="38005"/>
    <s v="CODIGORO"/>
    <s v="F"/>
    <n v="23"/>
  </r>
  <r>
    <x v="9"/>
    <x v="37"/>
    <x v="37"/>
    <n v="38005"/>
    <s v="CODIGORO"/>
    <s v="M"/>
    <n v="20"/>
  </r>
  <r>
    <x v="9"/>
    <x v="37"/>
    <x v="37"/>
    <n v="38006"/>
    <s v="COMACCHIO"/>
    <s v="F"/>
    <n v="49"/>
  </r>
  <r>
    <x v="9"/>
    <x v="37"/>
    <x v="37"/>
    <n v="38006"/>
    <s v="COMACCHIO"/>
    <s v="M"/>
    <n v="20"/>
  </r>
  <r>
    <x v="9"/>
    <x v="37"/>
    <x v="37"/>
    <n v="38007"/>
    <s v="COPPARO"/>
    <s v="F"/>
    <n v="34"/>
  </r>
  <r>
    <x v="9"/>
    <x v="37"/>
    <x v="37"/>
    <n v="38007"/>
    <s v="COPPARO"/>
    <s v="M"/>
    <n v="20"/>
  </r>
  <r>
    <x v="9"/>
    <x v="37"/>
    <x v="37"/>
    <n v="38008"/>
    <s v="FERRARA"/>
    <s v="F"/>
    <n v="501"/>
  </r>
  <r>
    <x v="9"/>
    <x v="37"/>
    <x v="37"/>
    <n v="38008"/>
    <s v="FERRARA"/>
    <s v="M"/>
    <n v="368"/>
  </r>
  <r>
    <x v="9"/>
    <x v="37"/>
    <x v="37"/>
    <n v="38027"/>
    <s v="FISCAGLIA"/>
    <s v="F"/>
    <n v="2"/>
  </r>
  <r>
    <x v="9"/>
    <x v="37"/>
    <x v="37"/>
    <n v="38027"/>
    <s v="FISCAGLIA"/>
    <s v="M"/>
    <n v="2"/>
  </r>
  <r>
    <x v="9"/>
    <x v="37"/>
    <x v="37"/>
    <n v="38009"/>
    <s v="FORMIGNANA"/>
    <s v="F"/>
    <n v="6"/>
  </r>
  <r>
    <x v="9"/>
    <x v="37"/>
    <x v="37"/>
    <n v="38009"/>
    <s v="FORMIGNANA"/>
    <s v="M"/>
    <n v="3"/>
  </r>
  <r>
    <x v="9"/>
    <x v="37"/>
    <x v="37"/>
    <n v="38025"/>
    <s v="GORO"/>
    <s v="F"/>
    <n v="6"/>
  </r>
  <r>
    <x v="9"/>
    <x v="37"/>
    <x v="37"/>
    <n v="38025"/>
    <s v="GORO"/>
    <s v="M"/>
    <n v="1"/>
  </r>
  <r>
    <x v="9"/>
    <x v="37"/>
    <x v="37"/>
    <n v="38010"/>
    <s v="JOLANDA DI SAVOIA"/>
    <s v="F"/>
    <n v="6"/>
  </r>
  <r>
    <x v="9"/>
    <x v="37"/>
    <x v="37"/>
    <n v="38010"/>
    <s v="JOLANDA DI SAVOIA"/>
    <s v="M"/>
    <n v="3"/>
  </r>
  <r>
    <x v="9"/>
    <x v="37"/>
    <x v="37"/>
    <n v="38011"/>
    <s v="LAGOSANTO"/>
    <s v="F"/>
    <n v="8"/>
  </r>
  <r>
    <x v="9"/>
    <x v="37"/>
    <x v="37"/>
    <n v="38011"/>
    <s v="LAGOSANTO"/>
    <s v="M"/>
    <n v="3"/>
  </r>
  <r>
    <x v="9"/>
    <x v="37"/>
    <x v="37"/>
    <n v="38012"/>
    <s v="MASI TORELLO"/>
    <s v="F"/>
    <n v="8"/>
  </r>
  <r>
    <x v="9"/>
    <x v="37"/>
    <x v="37"/>
    <n v="38012"/>
    <s v="MASI TORELLO"/>
    <s v="M"/>
    <n v="4"/>
  </r>
  <r>
    <x v="9"/>
    <x v="37"/>
    <x v="37"/>
    <n v="38013"/>
    <s v="MASSA FISCAGLIA"/>
    <s v="F"/>
    <n v="4"/>
  </r>
  <r>
    <x v="9"/>
    <x v="37"/>
    <x v="37"/>
    <n v="38013"/>
    <s v="MASSA FISCAGLIA"/>
    <s v="M"/>
    <n v="1"/>
  </r>
  <r>
    <x v="9"/>
    <x v="37"/>
    <x v="37"/>
    <n v="38014"/>
    <s v="MESOLA"/>
    <s v="F"/>
    <n v="9"/>
  </r>
  <r>
    <x v="9"/>
    <x v="37"/>
    <x v="37"/>
    <n v="38014"/>
    <s v="MESOLA"/>
    <s v="M"/>
    <n v="6"/>
  </r>
  <r>
    <x v="9"/>
    <x v="37"/>
    <x v="37"/>
    <n v="38015"/>
    <s v="MIGLIARINO"/>
    <s v="F"/>
    <n v="8"/>
  </r>
  <r>
    <x v="9"/>
    <x v="37"/>
    <x v="37"/>
    <n v="38015"/>
    <s v="MIGLIARINO"/>
    <s v="M"/>
    <n v="4"/>
  </r>
  <r>
    <x v="9"/>
    <x v="37"/>
    <x v="37"/>
    <n v="38026"/>
    <s v="MIGLIARO"/>
    <s v="M"/>
    <n v="1"/>
  </r>
  <r>
    <x v="9"/>
    <x v="37"/>
    <x v="37"/>
    <n v="38016"/>
    <s v="MIRABELLO"/>
    <s v="F"/>
    <n v="6"/>
  </r>
  <r>
    <x v="9"/>
    <x v="37"/>
    <x v="37"/>
    <n v="38016"/>
    <s v="MIRABELLO"/>
    <s v="M"/>
    <n v="3"/>
  </r>
  <r>
    <x v="9"/>
    <x v="37"/>
    <x v="37"/>
    <n v="38017"/>
    <s v="OSTELLATO"/>
    <s v="F"/>
    <n v="10"/>
  </r>
  <r>
    <x v="9"/>
    <x v="37"/>
    <x v="37"/>
    <n v="38017"/>
    <s v="OSTELLATO"/>
    <s v="M"/>
    <n v="8"/>
  </r>
  <r>
    <x v="9"/>
    <x v="37"/>
    <x v="37"/>
    <n v="38018"/>
    <s v="POGGIO RENATICO"/>
    <s v="F"/>
    <n v="15"/>
  </r>
  <r>
    <x v="9"/>
    <x v="37"/>
    <x v="37"/>
    <n v="38018"/>
    <s v="POGGIO RENATICO"/>
    <s v="M"/>
    <n v="7"/>
  </r>
  <r>
    <x v="9"/>
    <x v="37"/>
    <x v="37"/>
    <n v="38019"/>
    <s v="PORTOMAGGIORE"/>
    <s v="F"/>
    <n v="14"/>
  </r>
  <r>
    <x v="9"/>
    <x v="37"/>
    <x v="37"/>
    <n v="38019"/>
    <s v="PORTOMAGGIORE"/>
    <s v="M"/>
    <n v="13"/>
  </r>
  <r>
    <x v="9"/>
    <x v="37"/>
    <x v="37"/>
    <n v="38020"/>
    <s v="RO"/>
    <s v="F"/>
    <n v="4"/>
  </r>
  <r>
    <x v="9"/>
    <x v="37"/>
    <x v="37"/>
    <n v="38020"/>
    <s v="RO"/>
    <s v="M"/>
    <n v="2"/>
  </r>
  <r>
    <x v="9"/>
    <x v="37"/>
    <x v="37"/>
    <n v="38021"/>
    <s v="SANT'AGOSTINO"/>
    <s v="F"/>
    <n v="16"/>
  </r>
  <r>
    <x v="9"/>
    <x v="37"/>
    <x v="37"/>
    <n v="38021"/>
    <s v="SANT'AGOSTINO"/>
    <s v="M"/>
    <n v="19"/>
  </r>
  <r>
    <x v="9"/>
    <x v="37"/>
    <x v="37"/>
    <n v="38024"/>
    <s v="TRESIGALLO"/>
    <s v="F"/>
    <n v="12"/>
  </r>
  <r>
    <x v="9"/>
    <x v="37"/>
    <x v="37"/>
    <n v="38024"/>
    <s v="TRESIGALLO"/>
    <s v="M"/>
    <n v="8"/>
  </r>
  <r>
    <x v="9"/>
    <x v="37"/>
    <x v="37"/>
    <n v="38022"/>
    <s v="VIGARANO MAINARDA"/>
    <s v="F"/>
    <n v="14"/>
  </r>
  <r>
    <x v="9"/>
    <x v="37"/>
    <x v="37"/>
    <n v="38022"/>
    <s v="VIGARANO MAINARDA"/>
    <s v="M"/>
    <n v="9"/>
  </r>
  <r>
    <x v="9"/>
    <x v="37"/>
    <x v="37"/>
    <n v="38023"/>
    <s v="VOGHIERA"/>
    <s v="F"/>
    <n v="5"/>
  </r>
  <r>
    <x v="9"/>
    <x v="37"/>
    <x v="37"/>
    <n v="38023"/>
    <s v="VOGHIERA"/>
    <s v="M"/>
    <n v="11"/>
  </r>
  <r>
    <x v="9"/>
    <x v="38"/>
    <x v="38"/>
    <n v="39001"/>
    <s v="ALFONSINE"/>
    <s v="F"/>
    <n v="25"/>
  </r>
  <r>
    <x v="9"/>
    <x v="38"/>
    <x v="38"/>
    <n v="39001"/>
    <s v="ALFONSINE"/>
    <s v="M"/>
    <n v="17"/>
  </r>
  <r>
    <x v="9"/>
    <x v="38"/>
    <x v="38"/>
    <n v="39002"/>
    <s v="BAGNACAVALLO"/>
    <s v="F"/>
    <n v="35"/>
  </r>
  <r>
    <x v="9"/>
    <x v="38"/>
    <x v="38"/>
    <n v="39002"/>
    <s v="BAGNACAVALLO"/>
    <s v="M"/>
    <n v="25"/>
  </r>
  <r>
    <x v="9"/>
    <x v="38"/>
    <x v="38"/>
    <n v="39003"/>
    <s v="BAGNARA DI ROMAGNA"/>
    <s v="F"/>
    <n v="6"/>
  </r>
  <r>
    <x v="9"/>
    <x v="38"/>
    <x v="38"/>
    <n v="39003"/>
    <s v="BAGNARA DI ROMAGNA"/>
    <s v="M"/>
    <n v="4"/>
  </r>
  <r>
    <x v="9"/>
    <x v="38"/>
    <x v="38"/>
    <n v="39004"/>
    <s v="BRISIGHELLA"/>
    <s v="F"/>
    <n v="15"/>
  </r>
  <r>
    <x v="9"/>
    <x v="38"/>
    <x v="38"/>
    <n v="39004"/>
    <s v="BRISIGHELLA"/>
    <s v="M"/>
    <n v="10"/>
  </r>
  <r>
    <x v="9"/>
    <x v="38"/>
    <x v="38"/>
    <n v="39005"/>
    <s v="CASOLA VALSENIO"/>
    <s v="F"/>
    <n v="6"/>
  </r>
  <r>
    <x v="9"/>
    <x v="38"/>
    <x v="38"/>
    <n v="39005"/>
    <s v="CASOLA VALSENIO"/>
    <s v="M"/>
    <n v="1"/>
  </r>
  <r>
    <x v="9"/>
    <x v="38"/>
    <x v="38"/>
    <n v="39006"/>
    <s v="CASTEL BOLOGNESE"/>
    <s v="F"/>
    <n v="28"/>
  </r>
  <r>
    <x v="9"/>
    <x v="38"/>
    <x v="38"/>
    <n v="39006"/>
    <s v="CASTEL BOLOGNESE"/>
    <s v="M"/>
    <n v="21"/>
  </r>
  <r>
    <x v="9"/>
    <x v="38"/>
    <x v="38"/>
    <n v="39007"/>
    <s v="CERVIA"/>
    <s v="F"/>
    <n v="54"/>
  </r>
  <r>
    <x v="9"/>
    <x v="38"/>
    <x v="38"/>
    <n v="39007"/>
    <s v="CERVIA"/>
    <s v="M"/>
    <n v="32"/>
  </r>
  <r>
    <x v="9"/>
    <x v="38"/>
    <x v="38"/>
    <n v="39008"/>
    <s v="CONSELICE"/>
    <s v="F"/>
    <n v="12"/>
  </r>
  <r>
    <x v="9"/>
    <x v="38"/>
    <x v="38"/>
    <n v="39008"/>
    <s v="CONSELICE"/>
    <s v="M"/>
    <n v="3"/>
  </r>
  <r>
    <x v="9"/>
    <x v="38"/>
    <x v="38"/>
    <n v="39009"/>
    <s v="COTIGNOLA"/>
    <s v="F"/>
    <n v="21"/>
  </r>
  <r>
    <x v="9"/>
    <x v="38"/>
    <x v="38"/>
    <n v="39009"/>
    <s v="COTIGNOLA"/>
    <s v="M"/>
    <n v="9"/>
  </r>
  <r>
    <x v="9"/>
    <x v="38"/>
    <x v="38"/>
    <n v="39010"/>
    <s v="FAENZA"/>
    <s v="F"/>
    <n v="161"/>
  </r>
  <r>
    <x v="9"/>
    <x v="38"/>
    <x v="38"/>
    <n v="39010"/>
    <s v="FAENZA"/>
    <s v="M"/>
    <n v="103"/>
  </r>
  <r>
    <x v="9"/>
    <x v="38"/>
    <x v="38"/>
    <n v="39011"/>
    <s v="FUSIGNANO"/>
    <s v="F"/>
    <n v="18"/>
  </r>
  <r>
    <x v="9"/>
    <x v="38"/>
    <x v="38"/>
    <n v="39011"/>
    <s v="FUSIGNANO"/>
    <s v="M"/>
    <n v="6"/>
  </r>
  <r>
    <x v="9"/>
    <x v="38"/>
    <x v="38"/>
    <n v="39012"/>
    <s v="LUGO"/>
    <s v="F"/>
    <n v="94"/>
  </r>
  <r>
    <x v="9"/>
    <x v="38"/>
    <x v="38"/>
    <n v="39012"/>
    <s v="LUGO"/>
    <s v="M"/>
    <n v="53"/>
  </r>
  <r>
    <x v="9"/>
    <x v="38"/>
    <x v="38"/>
    <n v="39013"/>
    <s v="MASSA LOMBARDA"/>
    <s v="F"/>
    <n v="16"/>
  </r>
  <r>
    <x v="9"/>
    <x v="38"/>
    <x v="38"/>
    <n v="39013"/>
    <s v="MASSA LOMBARDA"/>
    <s v="M"/>
    <n v="12"/>
  </r>
  <r>
    <x v="9"/>
    <x v="38"/>
    <x v="38"/>
    <n v="39014"/>
    <s v="RAVENNA"/>
    <s v="F"/>
    <n v="332"/>
  </r>
  <r>
    <x v="9"/>
    <x v="38"/>
    <x v="38"/>
    <n v="39014"/>
    <s v="RAVENNA"/>
    <s v="M"/>
    <n v="208"/>
  </r>
  <r>
    <x v="9"/>
    <x v="38"/>
    <x v="38"/>
    <n v="39015"/>
    <s v="RIOLO TERME"/>
    <s v="F"/>
    <n v="17"/>
  </r>
  <r>
    <x v="9"/>
    <x v="38"/>
    <x v="38"/>
    <n v="39015"/>
    <s v="RIOLO TERME"/>
    <s v="M"/>
    <n v="6"/>
  </r>
  <r>
    <x v="9"/>
    <x v="38"/>
    <x v="38"/>
    <n v="39016"/>
    <s v="RUSSI"/>
    <s v="F"/>
    <n v="21"/>
  </r>
  <r>
    <x v="9"/>
    <x v="38"/>
    <x v="38"/>
    <n v="39016"/>
    <s v="RUSSI"/>
    <s v="M"/>
    <n v="19"/>
  </r>
  <r>
    <x v="9"/>
    <x v="38"/>
    <x v="38"/>
    <n v="39017"/>
    <s v="SANT'AGATA SUL SANTERNO"/>
    <s v="F"/>
    <n v="7"/>
  </r>
  <r>
    <x v="9"/>
    <x v="38"/>
    <x v="38"/>
    <n v="39017"/>
    <s v="SANT'AGATA SUL SANTERNO"/>
    <s v="M"/>
    <n v="3"/>
  </r>
  <r>
    <x v="9"/>
    <x v="38"/>
    <x v="38"/>
    <n v="39018"/>
    <s v="SOLAROLO"/>
    <s v="F"/>
    <n v="7"/>
  </r>
  <r>
    <x v="9"/>
    <x v="38"/>
    <x v="38"/>
    <n v="39018"/>
    <s v="SOLAROLO"/>
    <s v="M"/>
    <n v="12"/>
  </r>
  <r>
    <x v="9"/>
    <x v="39"/>
    <x v="39"/>
    <n v="40001"/>
    <s v="BAGNO DI ROMAGNA"/>
    <s v="F"/>
    <n v="23"/>
  </r>
  <r>
    <x v="9"/>
    <x v="39"/>
    <x v="39"/>
    <n v="40001"/>
    <s v="BAGNO DI ROMAGNA"/>
    <s v="M"/>
    <n v="8"/>
  </r>
  <r>
    <x v="9"/>
    <x v="39"/>
    <x v="39"/>
    <n v="40003"/>
    <s v="BERTINORO"/>
    <s v="F"/>
    <n v="22"/>
  </r>
  <r>
    <x v="9"/>
    <x v="39"/>
    <x v="39"/>
    <n v="40003"/>
    <s v="BERTINORO"/>
    <s v="M"/>
    <n v="17"/>
  </r>
  <r>
    <x v="9"/>
    <x v="39"/>
    <x v="39"/>
    <n v="40004"/>
    <s v="BORGHI"/>
    <s v="F"/>
    <n v="7"/>
  </r>
  <r>
    <x v="9"/>
    <x v="39"/>
    <x v="39"/>
    <n v="40004"/>
    <s v="BORGHI"/>
    <s v="M"/>
    <n v="1"/>
  </r>
  <r>
    <x v="9"/>
    <x v="39"/>
    <x v="39"/>
    <n v="40005"/>
    <s v="CASTROCARO TERME E TERRA DEL SOLE"/>
    <s v="F"/>
    <n v="15"/>
  </r>
  <r>
    <x v="9"/>
    <x v="39"/>
    <x v="39"/>
    <n v="40005"/>
    <s v="CASTROCARO TERME E TERRA DEL SOLE"/>
    <s v="M"/>
    <n v="8"/>
  </r>
  <r>
    <x v="9"/>
    <x v="39"/>
    <x v="39"/>
    <n v="40007"/>
    <s v="CESENA"/>
    <s v="F"/>
    <n v="307"/>
  </r>
  <r>
    <x v="9"/>
    <x v="39"/>
    <x v="39"/>
    <n v="40007"/>
    <s v="CESENA"/>
    <s v="M"/>
    <n v="226"/>
  </r>
  <r>
    <x v="9"/>
    <x v="39"/>
    <x v="39"/>
    <n v="40008"/>
    <s v="CESENATICO"/>
    <s v="F"/>
    <n v="60"/>
  </r>
  <r>
    <x v="9"/>
    <x v="39"/>
    <x v="39"/>
    <n v="40008"/>
    <s v="CESENATICO"/>
    <s v="M"/>
    <n v="33"/>
  </r>
  <r>
    <x v="9"/>
    <x v="39"/>
    <x v="39"/>
    <n v="40009"/>
    <s v="CIVITELLA DI ROMAGNA"/>
    <s v="F"/>
    <n v="9"/>
  </r>
  <r>
    <x v="9"/>
    <x v="39"/>
    <x v="39"/>
    <n v="40009"/>
    <s v="CIVITELLA DI ROMAGNA"/>
    <s v="M"/>
    <n v="3"/>
  </r>
  <r>
    <x v="9"/>
    <x v="39"/>
    <x v="39"/>
    <n v="40011"/>
    <s v="DOVADOLA"/>
    <s v="F"/>
    <n v="3"/>
  </r>
  <r>
    <x v="9"/>
    <x v="39"/>
    <x v="39"/>
    <n v="40011"/>
    <s v="DOVADOLA"/>
    <s v="M"/>
    <n v="2"/>
  </r>
  <r>
    <x v="9"/>
    <x v="39"/>
    <x v="39"/>
    <n v="40012"/>
    <s v="FORLI'"/>
    <s v="F"/>
    <n v="350"/>
  </r>
  <r>
    <x v="9"/>
    <x v="39"/>
    <x v="39"/>
    <n v="40012"/>
    <s v="FORLI'"/>
    <s v="M"/>
    <n v="266"/>
  </r>
  <r>
    <x v="9"/>
    <x v="39"/>
    <x v="39"/>
    <n v="40013"/>
    <s v="FORLIMPOPOLI"/>
    <s v="F"/>
    <n v="30"/>
  </r>
  <r>
    <x v="9"/>
    <x v="39"/>
    <x v="39"/>
    <n v="40013"/>
    <s v="FORLIMPOPOLI"/>
    <s v="M"/>
    <n v="25"/>
  </r>
  <r>
    <x v="9"/>
    <x v="39"/>
    <x v="39"/>
    <n v="40014"/>
    <s v="GALEATA"/>
    <s v="F"/>
    <n v="4"/>
  </r>
  <r>
    <x v="9"/>
    <x v="39"/>
    <x v="39"/>
    <n v="40014"/>
    <s v="GALEATA"/>
    <s v="M"/>
    <n v="4"/>
  </r>
  <r>
    <x v="9"/>
    <x v="39"/>
    <x v="39"/>
    <n v="40015"/>
    <s v="GAMBETTOLA"/>
    <s v="F"/>
    <n v="31"/>
  </r>
  <r>
    <x v="9"/>
    <x v="39"/>
    <x v="39"/>
    <n v="40015"/>
    <s v="GAMBETTOLA"/>
    <s v="M"/>
    <n v="13"/>
  </r>
  <r>
    <x v="9"/>
    <x v="39"/>
    <x v="39"/>
    <n v="40016"/>
    <s v="GATTEO"/>
    <s v="F"/>
    <n v="17"/>
  </r>
  <r>
    <x v="9"/>
    <x v="39"/>
    <x v="39"/>
    <n v="40016"/>
    <s v="GATTEO"/>
    <s v="M"/>
    <n v="7"/>
  </r>
  <r>
    <x v="9"/>
    <x v="39"/>
    <x v="39"/>
    <n v="40018"/>
    <s v="LONGIANO"/>
    <s v="F"/>
    <n v="16"/>
  </r>
  <r>
    <x v="9"/>
    <x v="39"/>
    <x v="39"/>
    <n v="40018"/>
    <s v="LONGIANO"/>
    <s v="M"/>
    <n v="8"/>
  </r>
  <r>
    <x v="9"/>
    <x v="39"/>
    <x v="39"/>
    <n v="40019"/>
    <s v="MELDOLA"/>
    <s v="F"/>
    <n v="29"/>
  </r>
  <r>
    <x v="9"/>
    <x v="39"/>
    <x v="39"/>
    <n v="40019"/>
    <s v="MELDOLA"/>
    <s v="M"/>
    <n v="12"/>
  </r>
  <r>
    <x v="9"/>
    <x v="39"/>
    <x v="39"/>
    <n v="40020"/>
    <s v="MERCATO SARACENO"/>
    <s v="F"/>
    <n v="16"/>
  </r>
  <r>
    <x v="9"/>
    <x v="39"/>
    <x v="39"/>
    <n v="40020"/>
    <s v="MERCATO SARACENO"/>
    <s v="M"/>
    <n v="4"/>
  </r>
  <r>
    <x v="9"/>
    <x v="39"/>
    <x v="39"/>
    <n v="40022"/>
    <s v="MODIGLIANA"/>
    <s v="F"/>
    <n v="13"/>
  </r>
  <r>
    <x v="9"/>
    <x v="39"/>
    <x v="39"/>
    <n v="40022"/>
    <s v="MODIGLIANA"/>
    <s v="M"/>
    <n v="4"/>
  </r>
  <r>
    <x v="9"/>
    <x v="39"/>
    <x v="39"/>
    <n v="40024"/>
    <s v="MONTE COLOMBO"/>
    <s v="F"/>
    <n v="11"/>
  </r>
  <r>
    <x v="9"/>
    <x v="39"/>
    <x v="39"/>
    <n v="40024"/>
    <s v="MONTE COLOMBO"/>
    <s v="M"/>
    <n v="4"/>
  </r>
  <r>
    <x v="9"/>
    <x v="39"/>
    <x v="39"/>
    <n v="40027"/>
    <s v="MONTESCUDO"/>
    <s v="F"/>
    <n v="2"/>
  </r>
  <r>
    <x v="9"/>
    <x v="39"/>
    <x v="39"/>
    <n v="40027"/>
    <s v="MONTESCUDO"/>
    <s v="M"/>
    <n v="3"/>
  </r>
  <r>
    <x v="9"/>
    <x v="39"/>
    <x v="39"/>
    <n v="40028"/>
    <s v="MONTIANO"/>
    <s v="F"/>
    <n v="6"/>
  </r>
  <r>
    <x v="9"/>
    <x v="39"/>
    <x v="39"/>
    <n v="40028"/>
    <s v="MONTIANO"/>
    <s v="M"/>
    <n v="3"/>
  </r>
  <r>
    <x v="9"/>
    <x v="39"/>
    <x v="39"/>
    <n v="40030"/>
    <s v="POGGIO BERNI"/>
    <s v="M"/>
    <n v="4"/>
  </r>
  <r>
    <x v="9"/>
    <x v="39"/>
    <x v="39"/>
    <n v="40031"/>
    <s v="PORTICO E SAN BENEDETTO"/>
    <s v="F"/>
    <n v="2"/>
  </r>
  <r>
    <x v="9"/>
    <x v="39"/>
    <x v="39"/>
    <n v="40032"/>
    <s v="PREDAPPIO"/>
    <s v="F"/>
    <n v="9"/>
  </r>
  <r>
    <x v="9"/>
    <x v="39"/>
    <x v="39"/>
    <n v="40032"/>
    <s v="PREDAPPIO"/>
    <s v="M"/>
    <n v="9"/>
  </r>
  <r>
    <x v="9"/>
    <x v="39"/>
    <x v="39"/>
    <n v="40033"/>
    <s v="PREMILCUORE"/>
    <s v="M"/>
    <n v="1"/>
  </r>
  <r>
    <x v="9"/>
    <x v="39"/>
    <x v="39"/>
    <n v="40036"/>
    <s v="ROCCA SAN CASCIANO"/>
    <s v="F"/>
    <n v="8"/>
  </r>
  <r>
    <x v="9"/>
    <x v="39"/>
    <x v="39"/>
    <n v="40036"/>
    <s v="ROCCA SAN CASCIANO"/>
    <s v="M"/>
    <n v="1"/>
  </r>
  <r>
    <x v="9"/>
    <x v="39"/>
    <x v="39"/>
    <n v="40037"/>
    <s v="RONCOFREDDO"/>
    <s v="F"/>
    <n v="6"/>
  </r>
  <r>
    <x v="9"/>
    <x v="39"/>
    <x v="39"/>
    <n v="40037"/>
    <s v="RONCOFREDDO"/>
    <s v="M"/>
    <n v="3"/>
  </r>
  <r>
    <x v="9"/>
    <x v="39"/>
    <x v="39"/>
    <n v="40041"/>
    <s v="SAN MAURO PASCOLI"/>
    <s v="F"/>
    <n v="29"/>
  </r>
  <r>
    <x v="9"/>
    <x v="39"/>
    <x v="39"/>
    <n v="40041"/>
    <s v="SAN MAURO PASCOLI"/>
    <s v="M"/>
    <n v="15"/>
  </r>
  <r>
    <x v="9"/>
    <x v="39"/>
    <x v="39"/>
    <n v="40043"/>
    <s v="SANTA SOFIA"/>
    <s v="F"/>
    <n v="9"/>
  </r>
  <r>
    <x v="9"/>
    <x v="39"/>
    <x v="39"/>
    <n v="40043"/>
    <s v="SANTA SOFIA"/>
    <s v="M"/>
    <n v="10"/>
  </r>
  <r>
    <x v="9"/>
    <x v="39"/>
    <x v="39"/>
    <n v="40044"/>
    <s v="SARSINA"/>
    <s v="F"/>
    <n v="10"/>
  </r>
  <r>
    <x v="9"/>
    <x v="39"/>
    <x v="39"/>
    <n v="40044"/>
    <s v="SARSINA"/>
    <s v="M"/>
    <n v="9"/>
  </r>
  <r>
    <x v="9"/>
    <x v="39"/>
    <x v="39"/>
    <n v="40045"/>
    <s v="SAVIGNANO SUL RUBICONE"/>
    <s v="F"/>
    <n v="33"/>
  </r>
  <r>
    <x v="9"/>
    <x v="39"/>
    <x v="39"/>
    <n v="40045"/>
    <s v="SAVIGNANO SUL RUBICONE"/>
    <s v="M"/>
    <n v="20"/>
  </r>
  <r>
    <x v="9"/>
    <x v="39"/>
    <x v="39"/>
    <n v="40046"/>
    <s v="SOGLIANO AL RUBICONE"/>
    <s v="F"/>
    <n v="6"/>
  </r>
  <r>
    <x v="9"/>
    <x v="39"/>
    <x v="39"/>
    <n v="40046"/>
    <s v="SOGLIANO AL RUBICONE"/>
    <s v="M"/>
    <n v="2"/>
  </r>
  <r>
    <x v="9"/>
    <x v="39"/>
    <x v="39"/>
    <n v="40048"/>
    <s v="TORRIANA"/>
    <s v="F"/>
    <n v="1"/>
  </r>
  <r>
    <x v="9"/>
    <x v="39"/>
    <x v="39"/>
    <n v="40048"/>
    <s v="TORRIANA"/>
    <s v="M"/>
    <n v="1"/>
  </r>
  <r>
    <x v="9"/>
    <x v="39"/>
    <x v="39"/>
    <n v="40049"/>
    <s v="TREDOZIO"/>
    <s v="F"/>
    <n v="2"/>
  </r>
  <r>
    <x v="9"/>
    <x v="39"/>
    <x v="39"/>
    <n v="40049"/>
    <s v="TREDOZIO"/>
    <s v="M"/>
    <n v="5"/>
  </r>
  <r>
    <x v="9"/>
    <x v="39"/>
    <x v="39"/>
    <n v="40050"/>
    <s v="VERGHERETO"/>
    <s v="F"/>
    <n v="5"/>
  </r>
  <r>
    <x v="9"/>
    <x v="39"/>
    <x v="39"/>
    <n v="40050"/>
    <s v="VERGHERETO"/>
    <s v="M"/>
    <n v="3"/>
  </r>
  <r>
    <x v="9"/>
    <x v="40"/>
    <x v="40"/>
    <n v="41001"/>
    <s v="ACQUALAGNA"/>
    <s v="F"/>
    <n v="14"/>
  </r>
  <r>
    <x v="9"/>
    <x v="40"/>
    <x v="40"/>
    <n v="41001"/>
    <s v="ACQUALAGNA"/>
    <s v="M"/>
    <n v="6"/>
  </r>
  <r>
    <x v="9"/>
    <x v="40"/>
    <x v="40"/>
    <n v="41002"/>
    <s v="APECCHIO"/>
    <s v="F"/>
    <n v="5"/>
  </r>
  <r>
    <x v="9"/>
    <x v="40"/>
    <x v="40"/>
    <n v="41002"/>
    <s v="APECCHIO"/>
    <s v="M"/>
    <n v="1"/>
  </r>
  <r>
    <x v="9"/>
    <x v="40"/>
    <x v="40"/>
    <n v="41003"/>
    <s v="AUDITORE"/>
    <s v="F"/>
    <n v="4"/>
  </r>
  <r>
    <x v="9"/>
    <x v="40"/>
    <x v="40"/>
    <n v="41003"/>
    <s v="AUDITORE"/>
    <s v="M"/>
    <n v="3"/>
  </r>
  <r>
    <x v="9"/>
    <x v="40"/>
    <x v="40"/>
    <n v="41004"/>
    <s v="BARCHI"/>
    <s v="F"/>
    <n v="2"/>
  </r>
  <r>
    <x v="9"/>
    <x v="40"/>
    <x v="40"/>
    <n v="41004"/>
    <s v="BARCHI"/>
    <s v="M"/>
    <n v="1"/>
  </r>
  <r>
    <x v="9"/>
    <x v="40"/>
    <x v="40"/>
    <n v="41005"/>
    <s v="BELFORTE ALL'ISAURO"/>
    <s v="M"/>
    <n v="3"/>
  </r>
  <r>
    <x v="9"/>
    <x v="40"/>
    <x v="40"/>
    <n v="41006"/>
    <s v="BORGO PACE"/>
    <s v="F"/>
    <n v="1"/>
  </r>
  <r>
    <x v="9"/>
    <x v="40"/>
    <x v="40"/>
    <n v="41007"/>
    <s v="CAGLI"/>
    <s v="F"/>
    <n v="29"/>
  </r>
  <r>
    <x v="9"/>
    <x v="40"/>
    <x v="40"/>
    <n v="41007"/>
    <s v="CAGLI"/>
    <s v="M"/>
    <n v="19"/>
  </r>
  <r>
    <x v="9"/>
    <x v="40"/>
    <x v="40"/>
    <n v="41008"/>
    <s v="CANTIANO"/>
    <s v="F"/>
    <n v="8"/>
  </r>
  <r>
    <x v="9"/>
    <x v="40"/>
    <x v="40"/>
    <n v="41008"/>
    <s v="CANTIANO"/>
    <s v="M"/>
    <n v="5"/>
  </r>
  <r>
    <x v="9"/>
    <x v="40"/>
    <x v="40"/>
    <n v="41009"/>
    <s v="CARPEGNA"/>
    <s v="F"/>
    <n v="6"/>
  </r>
  <r>
    <x v="9"/>
    <x v="40"/>
    <x v="40"/>
    <n v="41009"/>
    <s v="CARPEGNA"/>
    <s v="M"/>
    <n v="3"/>
  </r>
  <r>
    <x v="9"/>
    <x v="40"/>
    <x v="40"/>
    <n v="41010"/>
    <s v="CARTOCETO"/>
    <s v="F"/>
    <n v="15"/>
  </r>
  <r>
    <x v="9"/>
    <x v="40"/>
    <x v="40"/>
    <n v="41010"/>
    <s v="CARTOCETO"/>
    <s v="M"/>
    <n v="9"/>
  </r>
  <r>
    <x v="9"/>
    <x v="40"/>
    <x v="40"/>
    <n v="41012"/>
    <s v="COLBORDOLO"/>
    <s v="F"/>
    <n v="5"/>
  </r>
  <r>
    <x v="9"/>
    <x v="40"/>
    <x v="40"/>
    <n v="41012"/>
    <s v="COLBORDOLO"/>
    <s v="M"/>
    <n v="6"/>
  </r>
  <r>
    <x v="9"/>
    <x v="40"/>
    <x v="40"/>
    <n v="41013"/>
    <s v="FANO"/>
    <s v="F"/>
    <n v="214"/>
  </r>
  <r>
    <x v="9"/>
    <x v="40"/>
    <x v="40"/>
    <n v="41013"/>
    <s v="FANO"/>
    <s v="M"/>
    <n v="137"/>
  </r>
  <r>
    <x v="9"/>
    <x v="40"/>
    <x v="40"/>
    <n v="41014"/>
    <s v="FERMIGNANO"/>
    <s v="F"/>
    <n v="27"/>
  </r>
  <r>
    <x v="9"/>
    <x v="40"/>
    <x v="40"/>
    <n v="41014"/>
    <s v="FERMIGNANO"/>
    <s v="M"/>
    <n v="24"/>
  </r>
  <r>
    <x v="9"/>
    <x v="40"/>
    <x v="40"/>
    <n v="41015"/>
    <s v="FOSSOMBRONE"/>
    <s v="F"/>
    <n v="32"/>
  </r>
  <r>
    <x v="9"/>
    <x v="40"/>
    <x v="40"/>
    <n v="41015"/>
    <s v="FOSSOMBRONE"/>
    <s v="M"/>
    <n v="28"/>
  </r>
  <r>
    <x v="9"/>
    <x v="40"/>
    <x v="40"/>
    <n v="41016"/>
    <s v="FRATTE ROSA"/>
    <s v="F"/>
    <n v="4"/>
  </r>
  <r>
    <x v="9"/>
    <x v="40"/>
    <x v="40"/>
    <n v="41016"/>
    <s v="FRATTE ROSA"/>
    <s v="M"/>
    <n v="1"/>
  </r>
  <r>
    <x v="9"/>
    <x v="40"/>
    <x v="40"/>
    <n v="41018"/>
    <s v="FRONTONE"/>
    <s v="F"/>
    <n v="4"/>
  </r>
  <r>
    <x v="9"/>
    <x v="40"/>
    <x v="40"/>
    <n v="41018"/>
    <s v="FRONTONE"/>
    <s v="M"/>
    <n v="2"/>
  </r>
  <r>
    <x v="9"/>
    <x v="40"/>
    <x v="40"/>
    <n v="41019"/>
    <s v="GABICCE MARE"/>
    <s v="F"/>
    <n v="21"/>
  </r>
  <r>
    <x v="9"/>
    <x v="40"/>
    <x v="40"/>
    <n v="41019"/>
    <s v="GABICCE MARE"/>
    <s v="M"/>
    <n v="4"/>
  </r>
  <r>
    <x v="9"/>
    <x v="40"/>
    <x v="40"/>
    <n v="41020"/>
    <s v="GRADARA"/>
    <s v="F"/>
    <n v="15"/>
  </r>
  <r>
    <x v="9"/>
    <x v="40"/>
    <x v="40"/>
    <n v="41020"/>
    <s v="GRADARA"/>
    <s v="M"/>
    <n v="9"/>
  </r>
  <r>
    <x v="9"/>
    <x v="40"/>
    <x v="40"/>
    <n v="41021"/>
    <s v="ISOLA DEL PIANO"/>
    <s v="F"/>
    <n v="2"/>
  </r>
  <r>
    <x v="9"/>
    <x v="40"/>
    <x v="40"/>
    <n v="41022"/>
    <s v="LUNANO"/>
    <s v="F"/>
    <n v="3"/>
  </r>
  <r>
    <x v="9"/>
    <x v="40"/>
    <x v="40"/>
    <n v="41022"/>
    <s v="LUNANO"/>
    <s v="M"/>
    <n v="2"/>
  </r>
  <r>
    <x v="9"/>
    <x v="40"/>
    <x v="40"/>
    <n v="41023"/>
    <s v="MACERATA FELTRIA"/>
    <s v="F"/>
    <n v="10"/>
  </r>
  <r>
    <x v="9"/>
    <x v="40"/>
    <x v="40"/>
    <n v="41023"/>
    <s v="MACERATA FELTRIA"/>
    <s v="M"/>
    <n v="5"/>
  </r>
  <r>
    <x v="9"/>
    <x v="40"/>
    <x v="40"/>
    <n v="41025"/>
    <s v="MERCATELLO SUL METAURO"/>
    <s v="F"/>
    <n v="5"/>
  </r>
  <r>
    <x v="9"/>
    <x v="40"/>
    <x v="40"/>
    <n v="41026"/>
    <s v="MERCATINO CONCA"/>
    <s v="F"/>
    <n v="3"/>
  </r>
  <r>
    <x v="9"/>
    <x v="40"/>
    <x v="40"/>
    <n v="41026"/>
    <s v="MERCATINO CONCA"/>
    <s v="M"/>
    <n v="5"/>
  </r>
  <r>
    <x v="9"/>
    <x v="40"/>
    <x v="40"/>
    <n v="41027"/>
    <s v="MOMBAROCCIO"/>
    <s v="F"/>
    <n v="3"/>
  </r>
  <r>
    <x v="9"/>
    <x v="40"/>
    <x v="40"/>
    <n v="41027"/>
    <s v="MOMBAROCCIO"/>
    <s v="M"/>
    <n v="2"/>
  </r>
  <r>
    <x v="9"/>
    <x v="40"/>
    <x v="40"/>
    <n v="41028"/>
    <s v="MONDAVIO"/>
    <s v="F"/>
    <n v="12"/>
  </r>
  <r>
    <x v="9"/>
    <x v="40"/>
    <x v="40"/>
    <n v="41028"/>
    <s v="MONDAVIO"/>
    <s v="M"/>
    <n v="6"/>
  </r>
  <r>
    <x v="9"/>
    <x v="40"/>
    <x v="40"/>
    <n v="41029"/>
    <s v="MONDOLFO"/>
    <s v="F"/>
    <n v="31"/>
  </r>
  <r>
    <x v="9"/>
    <x v="40"/>
    <x v="40"/>
    <n v="41029"/>
    <s v="MONDOLFO"/>
    <s v="M"/>
    <n v="33"/>
  </r>
  <r>
    <x v="9"/>
    <x v="40"/>
    <x v="40"/>
    <n v="41031"/>
    <s v="MONTE CERIGNONE"/>
    <s v="M"/>
    <n v="2"/>
  </r>
  <r>
    <x v="9"/>
    <x v="40"/>
    <x v="40"/>
    <n v="41035"/>
    <s v="MONTE GRIMANO TERME"/>
    <s v="F"/>
    <n v="2"/>
  </r>
  <r>
    <x v="9"/>
    <x v="40"/>
    <x v="40"/>
    <n v="41035"/>
    <s v="MONTE GRIMANO TERME"/>
    <s v="M"/>
    <n v="1"/>
  </r>
  <r>
    <x v="9"/>
    <x v="40"/>
    <x v="40"/>
    <n v="41038"/>
    <s v="MONTE PORZIO"/>
    <s v="F"/>
    <n v="5"/>
  </r>
  <r>
    <x v="9"/>
    <x v="40"/>
    <x v="40"/>
    <n v="41038"/>
    <s v="MONTE PORZIO"/>
    <s v="M"/>
    <n v="8"/>
  </r>
  <r>
    <x v="9"/>
    <x v="40"/>
    <x v="40"/>
    <n v="41030"/>
    <s v="MONTECALVO IN FOGLIA"/>
    <s v="F"/>
    <n v="10"/>
  </r>
  <r>
    <x v="9"/>
    <x v="40"/>
    <x v="40"/>
    <n v="41030"/>
    <s v="MONTECALVO IN FOGLIA"/>
    <s v="M"/>
    <n v="4"/>
  </r>
  <r>
    <x v="9"/>
    <x v="40"/>
    <x v="40"/>
    <n v="41032"/>
    <s v="MONTECICCARDO"/>
    <s v="F"/>
    <n v="3"/>
  </r>
  <r>
    <x v="9"/>
    <x v="40"/>
    <x v="40"/>
    <n v="41032"/>
    <s v="MONTECICCARDO"/>
    <s v="M"/>
    <n v="4"/>
  </r>
  <r>
    <x v="9"/>
    <x v="40"/>
    <x v="40"/>
    <n v="41034"/>
    <s v="MONTEFELCINO"/>
    <s v="F"/>
    <n v="8"/>
  </r>
  <r>
    <x v="9"/>
    <x v="40"/>
    <x v="40"/>
    <n v="41034"/>
    <s v="MONTEFELCINO"/>
    <s v="M"/>
    <n v="4"/>
  </r>
  <r>
    <x v="9"/>
    <x v="40"/>
    <x v="40"/>
    <n v="41036"/>
    <s v="MONTELABBATE"/>
    <s v="F"/>
    <n v="9"/>
  </r>
  <r>
    <x v="9"/>
    <x v="40"/>
    <x v="40"/>
    <n v="41036"/>
    <s v="MONTELABBATE"/>
    <s v="M"/>
    <n v="8"/>
  </r>
  <r>
    <x v="9"/>
    <x v="40"/>
    <x v="40"/>
    <n v="41037"/>
    <s v="MONTEMAGGIORE AL METAURO"/>
    <s v="F"/>
    <n v="4"/>
  </r>
  <r>
    <x v="9"/>
    <x v="40"/>
    <x v="40"/>
    <n v="41037"/>
    <s v="MONTEMAGGIORE AL METAURO"/>
    <s v="M"/>
    <n v="1"/>
  </r>
  <r>
    <x v="9"/>
    <x v="40"/>
    <x v="40"/>
    <n v="41040"/>
    <s v="ORCIANO DI PESARO"/>
    <s v="F"/>
    <n v="4"/>
  </r>
  <r>
    <x v="9"/>
    <x v="40"/>
    <x v="40"/>
    <n v="41040"/>
    <s v="ORCIANO DI PESARO"/>
    <s v="M"/>
    <n v="1"/>
  </r>
  <r>
    <x v="9"/>
    <x v="40"/>
    <x v="40"/>
    <n v="41041"/>
    <s v="PEGLIO"/>
    <s v="F"/>
    <n v="2"/>
  </r>
  <r>
    <x v="9"/>
    <x v="40"/>
    <x v="40"/>
    <n v="41041"/>
    <s v="PEGLIO"/>
    <s v="M"/>
    <n v="1"/>
  </r>
  <r>
    <x v="9"/>
    <x v="40"/>
    <x v="40"/>
    <n v="41043"/>
    <s v="PERGOLA"/>
    <s v="F"/>
    <n v="25"/>
  </r>
  <r>
    <x v="9"/>
    <x v="40"/>
    <x v="40"/>
    <n v="41043"/>
    <s v="PERGOLA"/>
    <s v="M"/>
    <n v="19"/>
  </r>
  <r>
    <x v="9"/>
    <x v="40"/>
    <x v="40"/>
    <n v="41044"/>
    <s v="PESARO"/>
    <s v="F"/>
    <n v="326"/>
  </r>
  <r>
    <x v="9"/>
    <x v="40"/>
    <x v="40"/>
    <n v="41044"/>
    <s v="PESARO"/>
    <s v="M"/>
    <n v="225"/>
  </r>
  <r>
    <x v="9"/>
    <x v="40"/>
    <x v="40"/>
    <n v="41045"/>
    <s v="PETRIANO"/>
    <s v="F"/>
    <n v="1"/>
  </r>
  <r>
    <x v="9"/>
    <x v="40"/>
    <x v="40"/>
    <n v="41045"/>
    <s v="PETRIANO"/>
    <s v="M"/>
    <n v="8"/>
  </r>
  <r>
    <x v="9"/>
    <x v="40"/>
    <x v="40"/>
    <n v="41046"/>
    <s v="PIAGGE"/>
    <s v="M"/>
    <n v="2"/>
  </r>
  <r>
    <x v="9"/>
    <x v="40"/>
    <x v="40"/>
    <n v="41047"/>
    <s v="PIANDIMELETO"/>
    <s v="F"/>
    <n v="2"/>
  </r>
  <r>
    <x v="9"/>
    <x v="40"/>
    <x v="40"/>
    <n v="41047"/>
    <s v="PIANDIMELETO"/>
    <s v="M"/>
    <n v="2"/>
  </r>
  <r>
    <x v="9"/>
    <x v="40"/>
    <x v="40"/>
    <n v="41049"/>
    <s v="PIOBBICO"/>
    <s v="F"/>
    <n v="9"/>
  </r>
  <r>
    <x v="9"/>
    <x v="40"/>
    <x v="40"/>
    <n v="41049"/>
    <s v="PIOBBICO"/>
    <s v="M"/>
    <n v="5"/>
  </r>
  <r>
    <x v="9"/>
    <x v="40"/>
    <x v="40"/>
    <n v="41050"/>
    <s v="SALTARA"/>
    <s v="F"/>
    <n v="17"/>
  </r>
  <r>
    <x v="9"/>
    <x v="40"/>
    <x v="40"/>
    <n v="41050"/>
    <s v="SALTARA"/>
    <s v="M"/>
    <n v="19"/>
  </r>
  <r>
    <x v="9"/>
    <x v="40"/>
    <x v="40"/>
    <n v="41051"/>
    <s v="SAN COSTANZO"/>
    <s v="F"/>
    <n v="14"/>
  </r>
  <r>
    <x v="9"/>
    <x v="40"/>
    <x v="40"/>
    <n v="41051"/>
    <s v="SAN COSTANZO"/>
    <s v="M"/>
    <n v="20"/>
  </r>
  <r>
    <x v="9"/>
    <x v="40"/>
    <x v="40"/>
    <n v="41052"/>
    <s v="SAN GIORGIO DI PESARO"/>
    <s v="F"/>
    <n v="2"/>
  </r>
  <r>
    <x v="9"/>
    <x v="40"/>
    <x v="40"/>
    <n v="41052"/>
    <s v="SAN GIORGIO DI PESARO"/>
    <s v="M"/>
    <n v="1"/>
  </r>
  <r>
    <x v="9"/>
    <x v="40"/>
    <x v="40"/>
    <n v="41054"/>
    <s v="SAN LORENZO IN CAMPO"/>
    <s v="F"/>
    <n v="9"/>
  </r>
  <r>
    <x v="9"/>
    <x v="40"/>
    <x v="40"/>
    <n v="41054"/>
    <s v="SAN LORENZO IN CAMPO"/>
    <s v="M"/>
    <n v="5"/>
  </r>
  <r>
    <x v="9"/>
    <x v="40"/>
    <x v="40"/>
    <n v="41056"/>
    <s v="SANT'ANGELO IN LIZZOLA"/>
    <s v="F"/>
    <n v="13"/>
  </r>
  <r>
    <x v="9"/>
    <x v="40"/>
    <x v="40"/>
    <n v="41056"/>
    <s v="SANT'ANGELO IN LIZZOLA"/>
    <s v="M"/>
    <n v="8"/>
  </r>
  <r>
    <x v="9"/>
    <x v="40"/>
    <x v="40"/>
    <n v="41057"/>
    <s v="SANT'ANGELO IN VADO"/>
    <s v="F"/>
    <n v="14"/>
  </r>
  <r>
    <x v="9"/>
    <x v="40"/>
    <x v="40"/>
    <n v="41057"/>
    <s v="SANT'ANGELO IN VADO"/>
    <s v="M"/>
    <n v="7"/>
  </r>
  <r>
    <x v="9"/>
    <x v="40"/>
    <x v="40"/>
    <n v="41058"/>
    <s v="SANT'IPPOLITO"/>
    <s v="F"/>
    <n v="9"/>
  </r>
  <r>
    <x v="9"/>
    <x v="40"/>
    <x v="40"/>
    <n v="41058"/>
    <s v="SANT'IPPOLITO"/>
    <s v="M"/>
    <n v="5"/>
  </r>
  <r>
    <x v="9"/>
    <x v="40"/>
    <x v="40"/>
    <n v="41059"/>
    <s v="SASSOCORVARO"/>
    <s v="F"/>
    <n v="10"/>
  </r>
  <r>
    <x v="9"/>
    <x v="40"/>
    <x v="40"/>
    <n v="41059"/>
    <s v="SASSOCORVARO"/>
    <s v="M"/>
    <n v="3"/>
  </r>
  <r>
    <x v="9"/>
    <x v="40"/>
    <x v="40"/>
    <n v="41061"/>
    <s v="SERRA SANT'ABBONDIO"/>
    <s v="F"/>
    <n v="7"/>
  </r>
  <r>
    <x v="9"/>
    <x v="40"/>
    <x v="40"/>
    <n v="41061"/>
    <s v="SERRA SANT'ABBONDIO"/>
    <s v="M"/>
    <n v="2"/>
  </r>
  <r>
    <x v="9"/>
    <x v="40"/>
    <x v="40"/>
    <n v="41062"/>
    <s v="SERRUNGARINA"/>
    <s v="F"/>
    <n v="8"/>
  </r>
  <r>
    <x v="9"/>
    <x v="40"/>
    <x v="40"/>
    <n v="41062"/>
    <s v="SERRUNGARINA"/>
    <s v="M"/>
    <n v="3"/>
  </r>
  <r>
    <x v="9"/>
    <x v="40"/>
    <x v="40"/>
    <n v="41064"/>
    <s v="TAVOLETO"/>
    <s v="F"/>
    <n v="1"/>
  </r>
  <r>
    <x v="9"/>
    <x v="40"/>
    <x v="40"/>
    <n v="41065"/>
    <s v="TAVULLIA"/>
    <s v="F"/>
    <n v="12"/>
  </r>
  <r>
    <x v="9"/>
    <x v="40"/>
    <x v="40"/>
    <n v="41065"/>
    <s v="TAVULLIA"/>
    <s v="M"/>
    <n v="8"/>
  </r>
  <r>
    <x v="9"/>
    <x v="40"/>
    <x v="40"/>
    <n v="41066"/>
    <s v="URBANIA"/>
    <s v="F"/>
    <n v="29"/>
  </r>
  <r>
    <x v="9"/>
    <x v="40"/>
    <x v="40"/>
    <n v="41066"/>
    <s v="URBANIA"/>
    <s v="M"/>
    <n v="24"/>
  </r>
  <r>
    <x v="9"/>
    <x v="40"/>
    <x v="40"/>
    <n v="41067"/>
    <s v="URBINO"/>
    <s v="F"/>
    <n v="69"/>
  </r>
  <r>
    <x v="9"/>
    <x v="40"/>
    <x v="40"/>
    <n v="41067"/>
    <s v="URBINO"/>
    <s v="M"/>
    <n v="44"/>
  </r>
  <r>
    <x v="9"/>
    <x v="40"/>
    <x v="40"/>
    <n v="41068"/>
    <s v="VALLEFOGLIA"/>
    <s v="F"/>
    <n v="10"/>
  </r>
  <r>
    <x v="9"/>
    <x v="40"/>
    <x v="40"/>
    <n v="41068"/>
    <s v="VALLEFOGLIA"/>
    <s v="M"/>
    <n v="6"/>
  </r>
  <r>
    <x v="9"/>
    <x v="41"/>
    <x v="41"/>
    <n v="42001"/>
    <s v="AGUGLIANO"/>
    <s v="F"/>
    <n v="15"/>
  </r>
  <r>
    <x v="9"/>
    <x v="41"/>
    <x v="41"/>
    <n v="42001"/>
    <s v="AGUGLIANO"/>
    <s v="M"/>
    <n v="9"/>
  </r>
  <r>
    <x v="9"/>
    <x v="41"/>
    <x v="41"/>
    <n v="42002"/>
    <s v="ANCONA"/>
    <s v="F"/>
    <n v="318"/>
  </r>
  <r>
    <x v="9"/>
    <x v="41"/>
    <x v="41"/>
    <n v="42002"/>
    <s v="ANCONA"/>
    <s v="M"/>
    <n v="262"/>
  </r>
  <r>
    <x v="9"/>
    <x v="41"/>
    <x v="41"/>
    <n v="42003"/>
    <s v="ARCEVIA"/>
    <s v="F"/>
    <n v="15"/>
  </r>
  <r>
    <x v="9"/>
    <x v="41"/>
    <x v="41"/>
    <n v="42003"/>
    <s v="ARCEVIA"/>
    <s v="M"/>
    <n v="8"/>
  </r>
  <r>
    <x v="9"/>
    <x v="41"/>
    <x v="41"/>
    <n v="42004"/>
    <s v="BARBARA"/>
    <s v="F"/>
    <n v="7"/>
  </r>
  <r>
    <x v="9"/>
    <x v="41"/>
    <x v="41"/>
    <n v="42004"/>
    <s v="BARBARA"/>
    <s v="M"/>
    <n v="2"/>
  </r>
  <r>
    <x v="9"/>
    <x v="41"/>
    <x v="41"/>
    <n v="42005"/>
    <s v="BELVEDERE OSTRENSE"/>
    <s v="F"/>
    <n v="7"/>
  </r>
  <r>
    <x v="9"/>
    <x v="41"/>
    <x v="41"/>
    <n v="42005"/>
    <s v="BELVEDERE OSTRENSE"/>
    <s v="M"/>
    <n v="1"/>
  </r>
  <r>
    <x v="9"/>
    <x v="41"/>
    <x v="41"/>
    <n v="42006"/>
    <s v="CAMERANO"/>
    <s v="F"/>
    <n v="21"/>
  </r>
  <r>
    <x v="9"/>
    <x v="41"/>
    <x v="41"/>
    <n v="42006"/>
    <s v="CAMERANO"/>
    <s v="M"/>
    <n v="19"/>
  </r>
  <r>
    <x v="9"/>
    <x v="41"/>
    <x v="41"/>
    <n v="42007"/>
    <s v="CAMERATA PICENA"/>
    <s v="F"/>
    <n v="6"/>
  </r>
  <r>
    <x v="9"/>
    <x v="41"/>
    <x v="41"/>
    <n v="42007"/>
    <s v="CAMERATA PICENA"/>
    <s v="M"/>
    <n v="3"/>
  </r>
  <r>
    <x v="9"/>
    <x v="41"/>
    <x v="41"/>
    <n v="42009"/>
    <s v="CASTEL COLONNA"/>
    <s v="F"/>
    <n v="3"/>
  </r>
  <r>
    <x v="9"/>
    <x v="41"/>
    <x v="41"/>
    <n v="42008"/>
    <s v="CASTELBELLINO"/>
    <s v="F"/>
    <n v="13"/>
  </r>
  <r>
    <x v="9"/>
    <x v="41"/>
    <x v="41"/>
    <n v="42008"/>
    <s v="CASTELBELLINO"/>
    <s v="M"/>
    <n v="12"/>
  </r>
  <r>
    <x v="9"/>
    <x v="41"/>
    <x v="41"/>
    <n v="42010"/>
    <s v="CASTELFIDARDO"/>
    <s v="F"/>
    <n v="45"/>
  </r>
  <r>
    <x v="9"/>
    <x v="41"/>
    <x v="41"/>
    <n v="42010"/>
    <s v="CASTELFIDARDO"/>
    <s v="M"/>
    <n v="32"/>
  </r>
  <r>
    <x v="9"/>
    <x v="41"/>
    <x v="41"/>
    <n v="42011"/>
    <s v="CASTELLEONE DI SUASA"/>
    <s v="F"/>
    <n v="4"/>
  </r>
  <r>
    <x v="9"/>
    <x v="41"/>
    <x v="41"/>
    <n v="42011"/>
    <s v="CASTELLEONE DI SUASA"/>
    <s v="M"/>
    <n v="6"/>
  </r>
  <r>
    <x v="9"/>
    <x v="41"/>
    <x v="41"/>
    <n v="42012"/>
    <s v="CASTELPLANIO"/>
    <s v="F"/>
    <n v="14"/>
  </r>
  <r>
    <x v="9"/>
    <x v="41"/>
    <x v="41"/>
    <n v="42012"/>
    <s v="CASTELPLANIO"/>
    <s v="M"/>
    <n v="8"/>
  </r>
  <r>
    <x v="9"/>
    <x v="41"/>
    <x v="41"/>
    <n v="42013"/>
    <s v="CERRETO D'ESI"/>
    <s v="F"/>
    <n v="9"/>
  </r>
  <r>
    <x v="9"/>
    <x v="41"/>
    <x v="41"/>
    <n v="42013"/>
    <s v="CERRETO D'ESI"/>
    <s v="M"/>
    <n v="5"/>
  </r>
  <r>
    <x v="9"/>
    <x v="41"/>
    <x v="41"/>
    <n v="42014"/>
    <s v="CHIARAVALLE"/>
    <s v="F"/>
    <n v="39"/>
  </r>
  <r>
    <x v="9"/>
    <x v="41"/>
    <x v="41"/>
    <n v="42014"/>
    <s v="CHIARAVALLE"/>
    <s v="M"/>
    <n v="26"/>
  </r>
  <r>
    <x v="9"/>
    <x v="41"/>
    <x v="41"/>
    <n v="42015"/>
    <s v="CORINALDO"/>
    <s v="F"/>
    <n v="13"/>
  </r>
  <r>
    <x v="9"/>
    <x v="41"/>
    <x v="41"/>
    <n v="42015"/>
    <s v="CORINALDO"/>
    <s v="M"/>
    <n v="8"/>
  </r>
  <r>
    <x v="9"/>
    <x v="41"/>
    <x v="41"/>
    <n v="42016"/>
    <s v="CUPRAMONTANA"/>
    <s v="F"/>
    <n v="16"/>
  </r>
  <r>
    <x v="9"/>
    <x v="41"/>
    <x v="41"/>
    <n v="42016"/>
    <s v="CUPRAMONTANA"/>
    <s v="M"/>
    <n v="9"/>
  </r>
  <r>
    <x v="9"/>
    <x v="41"/>
    <x v="41"/>
    <n v="42017"/>
    <s v="FABRIANO"/>
    <s v="F"/>
    <n v="78"/>
  </r>
  <r>
    <x v="9"/>
    <x v="41"/>
    <x v="41"/>
    <n v="42017"/>
    <s v="FABRIANO"/>
    <s v="M"/>
    <n v="64"/>
  </r>
  <r>
    <x v="9"/>
    <x v="41"/>
    <x v="41"/>
    <n v="42018"/>
    <s v="FALCONARA MARITTIMA"/>
    <s v="F"/>
    <n v="76"/>
  </r>
  <r>
    <x v="9"/>
    <x v="41"/>
    <x v="41"/>
    <n v="42018"/>
    <s v="FALCONARA MARITTIMA"/>
    <s v="M"/>
    <n v="78"/>
  </r>
  <r>
    <x v="9"/>
    <x v="41"/>
    <x v="41"/>
    <n v="42019"/>
    <s v="FILOTTRANO"/>
    <s v="F"/>
    <n v="32"/>
  </r>
  <r>
    <x v="9"/>
    <x v="41"/>
    <x v="41"/>
    <n v="42019"/>
    <s v="FILOTTRANO"/>
    <s v="M"/>
    <n v="13"/>
  </r>
  <r>
    <x v="9"/>
    <x v="41"/>
    <x v="41"/>
    <n v="42020"/>
    <s v="GENGA"/>
    <s v="F"/>
    <n v="1"/>
  </r>
  <r>
    <x v="9"/>
    <x v="41"/>
    <x v="41"/>
    <n v="42020"/>
    <s v="GENGA"/>
    <s v="M"/>
    <n v="1"/>
  </r>
  <r>
    <x v="9"/>
    <x v="41"/>
    <x v="41"/>
    <n v="42021"/>
    <s v="JESI"/>
    <s v="F"/>
    <n v="151"/>
  </r>
  <r>
    <x v="9"/>
    <x v="41"/>
    <x v="41"/>
    <n v="42021"/>
    <s v="JESI"/>
    <s v="M"/>
    <n v="85"/>
  </r>
  <r>
    <x v="9"/>
    <x v="41"/>
    <x v="41"/>
    <n v="42022"/>
    <s v="LORETO"/>
    <s v="F"/>
    <n v="48"/>
  </r>
  <r>
    <x v="9"/>
    <x v="41"/>
    <x v="41"/>
    <n v="42022"/>
    <s v="LORETO"/>
    <s v="M"/>
    <n v="23"/>
  </r>
  <r>
    <x v="9"/>
    <x v="41"/>
    <x v="41"/>
    <n v="42023"/>
    <s v="MAIOLATI SPONTINI"/>
    <s v="F"/>
    <n v="17"/>
  </r>
  <r>
    <x v="9"/>
    <x v="41"/>
    <x v="41"/>
    <n v="42023"/>
    <s v="MAIOLATI SPONTINI"/>
    <s v="M"/>
    <n v="11"/>
  </r>
  <r>
    <x v="9"/>
    <x v="41"/>
    <x v="41"/>
    <n v="42024"/>
    <s v="MERGO"/>
    <s v="F"/>
    <n v="6"/>
  </r>
  <r>
    <x v="9"/>
    <x v="41"/>
    <x v="41"/>
    <n v="42024"/>
    <s v="MERGO"/>
    <s v="M"/>
    <n v="1"/>
  </r>
  <r>
    <x v="9"/>
    <x v="41"/>
    <x v="41"/>
    <n v="42025"/>
    <s v="MONSANO"/>
    <s v="F"/>
    <n v="10"/>
  </r>
  <r>
    <x v="9"/>
    <x v="41"/>
    <x v="41"/>
    <n v="42025"/>
    <s v="MONSANO"/>
    <s v="M"/>
    <n v="11"/>
  </r>
  <r>
    <x v="9"/>
    <x v="41"/>
    <x v="41"/>
    <n v="42029"/>
    <s v="MONTE ROBERTO"/>
    <s v="F"/>
    <n v="12"/>
  </r>
  <r>
    <x v="9"/>
    <x v="41"/>
    <x v="41"/>
    <n v="42029"/>
    <s v="MONTE ROBERTO"/>
    <s v="M"/>
    <n v="5"/>
  </r>
  <r>
    <x v="9"/>
    <x v="41"/>
    <x v="41"/>
    <n v="42030"/>
    <s v="MONTE SAN VITO"/>
    <s v="F"/>
    <n v="24"/>
  </r>
  <r>
    <x v="9"/>
    <x v="41"/>
    <x v="41"/>
    <n v="42030"/>
    <s v="MONTE SAN VITO"/>
    <s v="M"/>
    <n v="11"/>
  </r>
  <r>
    <x v="9"/>
    <x v="41"/>
    <x v="41"/>
    <n v="42026"/>
    <s v="MONTECAROTTO"/>
    <s v="F"/>
    <n v="5"/>
  </r>
  <r>
    <x v="9"/>
    <x v="41"/>
    <x v="41"/>
    <n v="42026"/>
    <s v="MONTECAROTTO"/>
    <s v="M"/>
    <n v="4"/>
  </r>
  <r>
    <x v="9"/>
    <x v="41"/>
    <x v="41"/>
    <n v="42027"/>
    <s v="MONTEMARCIANO"/>
    <s v="F"/>
    <n v="22"/>
  </r>
  <r>
    <x v="9"/>
    <x v="41"/>
    <x v="41"/>
    <n v="42027"/>
    <s v="MONTEMARCIANO"/>
    <s v="M"/>
    <n v="18"/>
  </r>
  <r>
    <x v="9"/>
    <x v="41"/>
    <x v="41"/>
    <n v="42028"/>
    <s v="MONTERADO"/>
    <s v="F"/>
    <n v="4"/>
  </r>
  <r>
    <x v="9"/>
    <x v="41"/>
    <x v="41"/>
    <n v="42031"/>
    <s v="MORRO D'ALBA"/>
    <s v="F"/>
    <n v="9"/>
  </r>
  <r>
    <x v="9"/>
    <x v="41"/>
    <x v="41"/>
    <n v="42031"/>
    <s v="MORRO D'ALBA"/>
    <s v="M"/>
    <n v="7"/>
  </r>
  <r>
    <x v="9"/>
    <x v="41"/>
    <x v="41"/>
    <n v="42032"/>
    <s v="NUMANA"/>
    <s v="F"/>
    <n v="9"/>
  </r>
  <r>
    <x v="9"/>
    <x v="41"/>
    <x v="41"/>
    <n v="42032"/>
    <s v="NUMANA"/>
    <s v="M"/>
    <n v="17"/>
  </r>
  <r>
    <x v="9"/>
    <x v="41"/>
    <x v="41"/>
    <n v="42033"/>
    <s v="OFFAGNA"/>
    <s v="F"/>
    <n v="4"/>
  </r>
  <r>
    <x v="9"/>
    <x v="41"/>
    <x v="41"/>
    <n v="42033"/>
    <s v="OFFAGNA"/>
    <s v="M"/>
    <n v="4"/>
  </r>
  <r>
    <x v="9"/>
    <x v="41"/>
    <x v="41"/>
    <n v="42034"/>
    <s v="OSIMO"/>
    <s v="F"/>
    <n v="115"/>
  </r>
  <r>
    <x v="9"/>
    <x v="41"/>
    <x v="41"/>
    <n v="42034"/>
    <s v="OSIMO"/>
    <s v="M"/>
    <n v="105"/>
  </r>
  <r>
    <x v="9"/>
    <x v="41"/>
    <x v="41"/>
    <n v="42035"/>
    <s v="OSTRA"/>
    <s v="F"/>
    <n v="31"/>
  </r>
  <r>
    <x v="9"/>
    <x v="41"/>
    <x v="41"/>
    <n v="42035"/>
    <s v="OSTRA"/>
    <s v="M"/>
    <n v="12"/>
  </r>
  <r>
    <x v="9"/>
    <x v="41"/>
    <x v="41"/>
    <n v="42036"/>
    <s v="OSTRA VETERE"/>
    <s v="F"/>
    <n v="11"/>
  </r>
  <r>
    <x v="9"/>
    <x v="41"/>
    <x v="41"/>
    <n v="42036"/>
    <s v="OSTRA VETERE"/>
    <s v="M"/>
    <n v="5"/>
  </r>
  <r>
    <x v="9"/>
    <x v="41"/>
    <x v="41"/>
    <n v="42037"/>
    <s v="POGGIO SAN MARCELLO"/>
    <s v="F"/>
    <n v="1"/>
  </r>
  <r>
    <x v="9"/>
    <x v="41"/>
    <x v="41"/>
    <n v="42037"/>
    <s v="POGGIO SAN MARCELLO"/>
    <s v="M"/>
    <n v="1"/>
  </r>
  <r>
    <x v="9"/>
    <x v="41"/>
    <x v="41"/>
    <n v="42038"/>
    <s v="POLVERIGI"/>
    <s v="F"/>
    <n v="17"/>
  </r>
  <r>
    <x v="9"/>
    <x v="41"/>
    <x v="41"/>
    <n v="42038"/>
    <s v="POLVERIGI"/>
    <s v="M"/>
    <n v="8"/>
  </r>
  <r>
    <x v="9"/>
    <x v="41"/>
    <x v="41"/>
    <n v="42039"/>
    <s v="RIPE"/>
    <s v="F"/>
    <n v="6"/>
  </r>
  <r>
    <x v="9"/>
    <x v="41"/>
    <x v="41"/>
    <n v="42039"/>
    <s v="RIPE"/>
    <s v="M"/>
    <n v="4"/>
  </r>
  <r>
    <x v="9"/>
    <x v="41"/>
    <x v="41"/>
    <n v="42040"/>
    <s v="ROSORA"/>
    <s v="F"/>
    <n v="4"/>
  </r>
  <r>
    <x v="9"/>
    <x v="41"/>
    <x v="41"/>
    <n v="42040"/>
    <s v="ROSORA"/>
    <s v="M"/>
    <n v="1"/>
  </r>
  <r>
    <x v="9"/>
    <x v="41"/>
    <x v="41"/>
    <n v="42041"/>
    <s v="SAN MARCELLO"/>
    <s v="F"/>
    <n v="12"/>
  </r>
  <r>
    <x v="9"/>
    <x v="41"/>
    <x v="41"/>
    <n v="42041"/>
    <s v="SAN MARCELLO"/>
    <s v="M"/>
    <n v="6"/>
  </r>
  <r>
    <x v="9"/>
    <x v="41"/>
    <x v="41"/>
    <n v="42042"/>
    <s v="SAN PAOLO DI JESI"/>
    <s v="F"/>
    <n v="3"/>
  </r>
  <r>
    <x v="9"/>
    <x v="41"/>
    <x v="41"/>
    <n v="42042"/>
    <s v="SAN PAOLO DI JESI"/>
    <s v="M"/>
    <n v="1"/>
  </r>
  <r>
    <x v="9"/>
    <x v="41"/>
    <x v="41"/>
    <n v="42043"/>
    <s v="SANTA MARIA NUOVA"/>
    <s v="F"/>
    <n v="14"/>
  </r>
  <r>
    <x v="9"/>
    <x v="41"/>
    <x v="41"/>
    <n v="42043"/>
    <s v="SANTA MARIA NUOVA"/>
    <s v="M"/>
    <n v="8"/>
  </r>
  <r>
    <x v="9"/>
    <x v="41"/>
    <x v="41"/>
    <n v="42044"/>
    <s v="SASSOFERRATO"/>
    <s v="F"/>
    <n v="19"/>
  </r>
  <r>
    <x v="9"/>
    <x v="41"/>
    <x v="41"/>
    <n v="42044"/>
    <s v="SASSOFERRATO"/>
    <s v="M"/>
    <n v="8"/>
  </r>
  <r>
    <x v="9"/>
    <x v="41"/>
    <x v="41"/>
    <n v="42045"/>
    <s v="SENIGALLIA"/>
    <s v="F"/>
    <n v="147"/>
  </r>
  <r>
    <x v="9"/>
    <x v="41"/>
    <x v="41"/>
    <n v="42045"/>
    <s v="SENIGALLIA"/>
    <s v="M"/>
    <n v="134"/>
  </r>
  <r>
    <x v="9"/>
    <x v="41"/>
    <x v="41"/>
    <n v="42046"/>
    <s v="SERRA DE' CONTI"/>
    <s v="F"/>
    <n v="13"/>
  </r>
  <r>
    <x v="9"/>
    <x v="41"/>
    <x v="41"/>
    <n v="42046"/>
    <s v="SERRA DE' CONTI"/>
    <s v="M"/>
    <n v="8"/>
  </r>
  <r>
    <x v="9"/>
    <x v="41"/>
    <x v="41"/>
    <n v="42047"/>
    <s v="SERRA SAN QUIRICO"/>
    <s v="F"/>
    <n v="8"/>
  </r>
  <r>
    <x v="9"/>
    <x v="41"/>
    <x v="41"/>
    <n v="42047"/>
    <s v="SERRA SAN QUIRICO"/>
    <s v="M"/>
    <n v="8"/>
  </r>
  <r>
    <x v="9"/>
    <x v="41"/>
    <x v="41"/>
    <n v="42048"/>
    <s v="SIROLO"/>
    <s v="F"/>
    <n v="16"/>
  </r>
  <r>
    <x v="9"/>
    <x v="41"/>
    <x v="41"/>
    <n v="42048"/>
    <s v="SIROLO"/>
    <s v="M"/>
    <n v="7"/>
  </r>
  <r>
    <x v="9"/>
    <x v="41"/>
    <x v="41"/>
    <n v="42049"/>
    <s v="STAFFOLO"/>
    <s v="F"/>
    <n v="10"/>
  </r>
  <r>
    <x v="9"/>
    <x v="41"/>
    <x v="41"/>
    <n v="42049"/>
    <s v="STAFFOLO"/>
    <s v="M"/>
    <n v="10"/>
  </r>
  <r>
    <x v="9"/>
    <x v="41"/>
    <x v="41"/>
    <n v="42050"/>
    <s v="TRECASTELLI"/>
    <s v="F"/>
    <n v="13"/>
  </r>
  <r>
    <x v="9"/>
    <x v="41"/>
    <x v="41"/>
    <n v="42050"/>
    <s v="TRECASTELLI"/>
    <s v="M"/>
    <n v="6"/>
  </r>
  <r>
    <x v="9"/>
    <x v="42"/>
    <x v="42"/>
    <n v="43001"/>
    <s v="ACQUACANINA"/>
    <s v="F"/>
    <n v="1"/>
  </r>
  <r>
    <x v="9"/>
    <x v="42"/>
    <x v="42"/>
    <n v="43002"/>
    <s v="APIRO"/>
    <s v="F"/>
    <n v="7"/>
  </r>
  <r>
    <x v="9"/>
    <x v="42"/>
    <x v="42"/>
    <n v="43002"/>
    <s v="APIRO"/>
    <s v="M"/>
    <n v="3"/>
  </r>
  <r>
    <x v="9"/>
    <x v="42"/>
    <x v="42"/>
    <n v="43003"/>
    <s v="APPIGNANO"/>
    <s v="F"/>
    <n v="13"/>
  </r>
  <r>
    <x v="9"/>
    <x v="42"/>
    <x v="42"/>
    <n v="43003"/>
    <s v="APPIGNANO"/>
    <s v="M"/>
    <n v="6"/>
  </r>
  <r>
    <x v="9"/>
    <x v="42"/>
    <x v="42"/>
    <n v="43004"/>
    <s v="BELFORTE DEL CHIENTI"/>
    <s v="F"/>
    <n v="7"/>
  </r>
  <r>
    <x v="9"/>
    <x v="42"/>
    <x v="42"/>
    <n v="43004"/>
    <s v="BELFORTE DEL CHIENTI"/>
    <s v="M"/>
    <n v="3"/>
  </r>
  <r>
    <x v="9"/>
    <x v="42"/>
    <x v="42"/>
    <n v="43006"/>
    <s v="CALDAROLA"/>
    <s v="F"/>
    <n v="7"/>
  </r>
  <r>
    <x v="9"/>
    <x v="42"/>
    <x v="42"/>
    <n v="43006"/>
    <s v="CALDAROLA"/>
    <s v="M"/>
    <n v="1"/>
  </r>
  <r>
    <x v="9"/>
    <x v="42"/>
    <x v="42"/>
    <n v="43007"/>
    <s v="CAMERINO"/>
    <s v="F"/>
    <n v="35"/>
  </r>
  <r>
    <x v="9"/>
    <x v="42"/>
    <x v="42"/>
    <n v="43007"/>
    <s v="CAMERINO"/>
    <s v="M"/>
    <n v="28"/>
  </r>
  <r>
    <x v="9"/>
    <x v="42"/>
    <x v="42"/>
    <n v="43008"/>
    <s v="CAMPOROTONDO DI FIASTRONE"/>
    <s v="F"/>
    <n v="3"/>
  </r>
  <r>
    <x v="9"/>
    <x v="42"/>
    <x v="42"/>
    <n v="43009"/>
    <s v="CASTELRAIMONDO"/>
    <s v="F"/>
    <n v="22"/>
  </r>
  <r>
    <x v="9"/>
    <x v="42"/>
    <x v="42"/>
    <n v="43009"/>
    <s v="CASTELRAIMONDO"/>
    <s v="M"/>
    <n v="8"/>
  </r>
  <r>
    <x v="9"/>
    <x v="42"/>
    <x v="42"/>
    <n v="43011"/>
    <s v="CESSAPALOMBO"/>
    <s v="F"/>
    <n v="3"/>
  </r>
  <r>
    <x v="9"/>
    <x v="42"/>
    <x v="42"/>
    <n v="43012"/>
    <s v="CINGOLI"/>
    <s v="F"/>
    <n v="30"/>
  </r>
  <r>
    <x v="9"/>
    <x v="42"/>
    <x v="42"/>
    <n v="43012"/>
    <s v="CINGOLI"/>
    <s v="M"/>
    <n v="10"/>
  </r>
  <r>
    <x v="9"/>
    <x v="42"/>
    <x v="42"/>
    <n v="43013"/>
    <s v="CIVITANOVA MARCHE"/>
    <s v="F"/>
    <n v="170"/>
  </r>
  <r>
    <x v="9"/>
    <x v="42"/>
    <x v="42"/>
    <n v="43013"/>
    <s v="CIVITANOVA MARCHE"/>
    <s v="M"/>
    <n v="79"/>
  </r>
  <r>
    <x v="9"/>
    <x v="42"/>
    <x v="42"/>
    <n v="43014"/>
    <s v="COLMURANO"/>
    <s v="F"/>
    <n v="2"/>
  </r>
  <r>
    <x v="9"/>
    <x v="42"/>
    <x v="42"/>
    <n v="43014"/>
    <s v="COLMURANO"/>
    <s v="M"/>
    <n v="3"/>
  </r>
  <r>
    <x v="9"/>
    <x v="42"/>
    <x v="42"/>
    <n v="43015"/>
    <s v="CORRIDONIA"/>
    <s v="F"/>
    <n v="55"/>
  </r>
  <r>
    <x v="9"/>
    <x v="42"/>
    <x v="42"/>
    <n v="43015"/>
    <s v="CORRIDONIA"/>
    <s v="M"/>
    <n v="22"/>
  </r>
  <r>
    <x v="9"/>
    <x v="42"/>
    <x v="42"/>
    <n v="43016"/>
    <s v="ESANATOGLIA"/>
    <s v="F"/>
    <n v="5"/>
  </r>
  <r>
    <x v="9"/>
    <x v="42"/>
    <x v="42"/>
    <n v="43016"/>
    <s v="ESANATOGLIA"/>
    <s v="M"/>
    <n v="2"/>
  </r>
  <r>
    <x v="9"/>
    <x v="42"/>
    <x v="42"/>
    <n v="43017"/>
    <s v="FIASTRA"/>
    <s v="F"/>
    <n v="5"/>
  </r>
  <r>
    <x v="9"/>
    <x v="42"/>
    <x v="42"/>
    <n v="43017"/>
    <s v="FIASTRA"/>
    <s v="M"/>
    <n v="1"/>
  </r>
  <r>
    <x v="9"/>
    <x v="42"/>
    <x v="42"/>
    <n v="43019"/>
    <s v="FIUMINATA"/>
    <s v="F"/>
    <n v="3"/>
  </r>
  <r>
    <x v="9"/>
    <x v="42"/>
    <x v="42"/>
    <n v="43019"/>
    <s v="FIUMINATA"/>
    <s v="M"/>
    <n v="1"/>
  </r>
  <r>
    <x v="9"/>
    <x v="42"/>
    <x v="42"/>
    <n v="43020"/>
    <s v="GAGLIOLE"/>
    <s v="M"/>
    <n v="1"/>
  </r>
  <r>
    <x v="9"/>
    <x v="42"/>
    <x v="42"/>
    <n v="43021"/>
    <s v="GUALDO"/>
    <s v="F"/>
    <n v="4"/>
  </r>
  <r>
    <x v="9"/>
    <x v="42"/>
    <x v="42"/>
    <n v="43021"/>
    <s v="GUALDO"/>
    <s v="M"/>
    <n v="2"/>
  </r>
  <r>
    <x v="9"/>
    <x v="42"/>
    <x v="42"/>
    <n v="43022"/>
    <s v="LORO PICENO"/>
    <s v="F"/>
    <n v="4"/>
  </r>
  <r>
    <x v="9"/>
    <x v="42"/>
    <x v="42"/>
    <n v="43022"/>
    <s v="LORO PICENO"/>
    <s v="M"/>
    <n v="5"/>
  </r>
  <r>
    <x v="9"/>
    <x v="42"/>
    <x v="42"/>
    <n v="43023"/>
    <s v="MACERATA"/>
    <s v="F"/>
    <n v="191"/>
  </r>
  <r>
    <x v="9"/>
    <x v="42"/>
    <x v="42"/>
    <n v="43023"/>
    <s v="MACERATA"/>
    <s v="M"/>
    <n v="119"/>
  </r>
  <r>
    <x v="9"/>
    <x v="42"/>
    <x v="42"/>
    <n v="43024"/>
    <s v="MATELICA"/>
    <s v="F"/>
    <n v="23"/>
  </r>
  <r>
    <x v="9"/>
    <x v="42"/>
    <x v="42"/>
    <n v="43024"/>
    <s v="MATELICA"/>
    <s v="M"/>
    <n v="22"/>
  </r>
  <r>
    <x v="9"/>
    <x v="42"/>
    <x v="42"/>
    <n v="43025"/>
    <s v="MOGLIANO"/>
    <s v="F"/>
    <n v="14"/>
  </r>
  <r>
    <x v="9"/>
    <x v="42"/>
    <x v="42"/>
    <n v="43025"/>
    <s v="MOGLIANO"/>
    <s v="M"/>
    <n v="16"/>
  </r>
  <r>
    <x v="9"/>
    <x v="42"/>
    <x v="42"/>
    <n v="43031"/>
    <s v="MONTE SAN GIUSTO"/>
    <s v="F"/>
    <n v="26"/>
  </r>
  <r>
    <x v="9"/>
    <x v="42"/>
    <x v="42"/>
    <n v="43031"/>
    <s v="MONTE SAN GIUSTO"/>
    <s v="M"/>
    <n v="5"/>
  </r>
  <r>
    <x v="9"/>
    <x v="42"/>
    <x v="42"/>
    <n v="43032"/>
    <s v="MONTE SAN MARTINO"/>
    <s v="F"/>
    <n v="2"/>
  </r>
  <r>
    <x v="9"/>
    <x v="42"/>
    <x v="42"/>
    <n v="43032"/>
    <s v="MONTE SAN MARTINO"/>
    <s v="M"/>
    <n v="1"/>
  </r>
  <r>
    <x v="9"/>
    <x v="42"/>
    <x v="42"/>
    <n v="43026"/>
    <s v="MONTECASSIANO"/>
    <s v="F"/>
    <n v="21"/>
  </r>
  <r>
    <x v="9"/>
    <x v="42"/>
    <x v="42"/>
    <n v="43026"/>
    <s v="MONTECASSIANO"/>
    <s v="M"/>
    <n v="9"/>
  </r>
  <r>
    <x v="9"/>
    <x v="42"/>
    <x v="42"/>
    <n v="43028"/>
    <s v="MONTECOSARO"/>
    <s v="F"/>
    <n v="19"/>
  </r>
  <r>
    <x v="9"/>
    <x v="42"/>
    <x v="42"/>
    <n v="43028"/>
    <s v="MONTECOSARO"/>
    <s v="M"/>
    <n v="16"/>
  </r>
  <r>
    <x v="9"/>
    <x v="42"/>
    <x v="42"/>
    <n v="43029"/>
    <s v="MONTEFANO"/>
    <s v="F"/>
    <n v="18"/>
  </r>
  <r>
    <x v="9"/>
    <x v="42"/>
    <x v="42"/>
    <n v="43029"/>
    <s v="MONTEFANO"/>
    <s v="M"/>
    <n v="8"/>
  </r>
  <r>
    <x v="9"/>
    <x v="42"/>
    <x v="42"/>
    <n v="43030"/>
    <s v="MONTELUPONE"/>
    <s v="F"/>
    <n v="14"/>
  </r>
  <r>
    <x v="9"/>
    <x v="42"/>
    <x v="42"/>
    <n v="43030"/>
    <s v="MONTELUPONE"/>
    <s v="M"/>
    <n v="4"/>
  </r>
  <r>
    <x v="9"/>
    <x v="42"/>
    <x v="42"/>
    <n v="43033"/>
    <s v="MORROVALLE"/>
    <s v="F"/>
    <n v="33"/>
  </r>
  <r>
    <x v="9"/>
    <x v="42"/>
    <x v="42"/>
    <n v="43033"/>
    <s v="MORROVALLE"/>
    <s v="M"/>
    <n v="18"/>
  </r>
  <r>
    <x v="9"/>
    <x v="42"/>
    <x v="42"/>
    <n v="43034"/>
    <s v="MUCCIA"/>
    <s v="F"/>
    <n v="5"/>
  </r>
  <r>
    <x v="9"/>
    <x v="42"/>
    <x v="42"/>
    <n v="43034"/>
    <s v="MUCCIA"/>
    <s v="M"/>
    <n v="1"/>
  </r>
  <r>
    <x v="9"/>
    <x v="42"/>
    <x v="42"/>
    <n v="43035"/>
    <s v="PENNA SAN GIOVANNI"/>
    <s v="F"/>
    <n v="2"/>
  </r>
  <r>
    <x v="9"/>
    <x v="42"/>
    <x v="42"/>
    <n v="43036"/>
    <s v="PETRIOLO"/>
    <s v="F"/>
    <n v="6"/>
  </r>
  <r>
    <x v="9"/>
    <x v="42"/>
    <x v="42"/>
    <n v="43036"/>
    <s v="PETRIOLO"/>
    <s v="M"/>
    <n v="4"/>
  </r>
  <r>
    <x v="9"/>
    <x v="42"/>
    <x v="42"/>
    <n v="43038"/>
    <s v="PIEVE TORINA"/>
    <s v="F"/>
    <n v="4"/>
  </r>
  <r>
    <x v="9"/>
    <x v="42"/>
    <x v="42"/>
    <n v="43039"/>
    <s v="PIORACO"/>
    <s v="F"/>
    <n v="5"/>
  </r>
  <r>
    <x v="9"/>
    <x v="42"/>
    <x v="42"/>
    <n v="43039"/>
    <s v="PIORACO"/>
    <s v="M"/>
    <n v="2"/>
  </r>
  <r>
    <x v="9"/>
    <x v="42"/>
    <x v="42"/>
    <n v="43040"/>
    <s v="POGGIO SAN VICINO"/>
    <s v="F"/>
    <n v="1"/>
  </r>
  <r>
    <x v="9"/>
    <x v="42"/>
    <x v="42"/>
    <n v="43041"/>
    <s v="POLLENZA"/>
    <s v="F"/>
    <n v="31"/>
  </r>
  <r>
    <x v="9"/>
    <x v="42"/>
    <x v="42"/>
    <n v="43041"/>
    <s v="POLLENZA"/>
    <s v="M"/>
    <n v="13"/>
  </r>
  <r>
    <x v="9"/>
    <x v="42"/>
    <x v="42"/>
    <n v="43042"/>
    <s v="PORTO RECANATI"/>
    <s v="F"/>
    <n v="34"/>
  </r>
  <r>
    <x v="9"/>
    <x v="42"/>
    <x v="42"/>
    <n v="43042"/>
    <s v="PORTO RECANATI"/>
    <s v="M"/>
    <n v="25"/>
  </r>
  <r>
    <x v="9"/>
    <x v="42"/>
    <x v="42"/>
    <n v="43043"/>
    <s v="POTENZA PICENA"/>
    <s v="F"/>
    <n v="41"/>
  </r>
  <r>
    <x v="9"/>
    <x v="42"/>
    <x v="42"/>
    <n v="43043"/>
    <s v="POTENZA PICENA"/>
    <s v="M"/>
    <n v="15"/>
  </r>
  <r>
    <x v="9"/>
    <x v="42"/>
    <x v="42"/>
    <n v="43044"/>
    <s v="RECANATI"/>
    <s v="F"/>
    <n v="98"/>
  </r>
  <r>
    <x v="9"/>
    <x v="42"/>
    <x v="42"/>
    <n v="43044"/>
    <s v="RECANATI"/>
    <s v="M"/>
    <n v="42"/>
  </r>
  <r>
    <x v="9"/>
    <x v="42"/>
    <x v="42"/>
    <n v="43046"/>
    <s v="SAN GINESIO"/>
    <s v="F"/>
    <n v="16"/>
  </r>
  <r>
    <x v="9"/>
    <x v="42"/>
    <x v="42"/>
    <n v="43046"/>
    <s v="SAN GINESIO"/>
    <s v="M"/>
    <n v="8"/>
  </r>
  <r>
    <x v="9"/>
    <x v="42"/>
    <x v="42"/>
    <n v="43047"/>
    <s v="SAN SEVERINO MARCHE"/>
    <s v="F"/>
    <n v="37"/>
  </r>
  <r>
    <x v="9"/>
    <x v="42"/>
    <x v="42"/>
    <n v="43047"/>
    <s v="SAN SEVERINO MARCHE"/>
    <s v="M"/>
    <n v="36"/>
  </r>
  <r>
    <x v="9"/>
    <x v="42"/>
    <x v="42"/>
    <n v="43048"/>
    <s v="SANT'ANGELO IN PONTANO"/>
    <s v="F"/>
    <n v="4"/>
  </r>
  <r>
    <x v="9"/>
    <x v="42"/>
    <x v="42"/>
    <n v="43048"/>
    <s v="SANT'ANGELO IN PONTANO"/>
    <s v="M"/>
    <n v="1"/>
  </r>
  <r>
    <x v="9"/>
    <x v="42"/>
    <x v="42"/>
    <n v="43049"/>
    <s v="SARNANO"/>
    <s v="F"/>
    <n v="10"/>
  </r>
  <r>
    <x v="9"/>
    <x v="42"/>
    <x v="42"/>
    <n v="43049"/>
    <s v="SARNANO"/>
    <s v="M"/>
    <n v="7"/>
  </r>
  <r>
    <x v="9"/>
    <x v="42"/>
    <x v="42"/>
    <n v="43050"/>
    <s v="SEFRO"/>
    <s v="F"/>
    <n v="1"/>
  </r>
  <r>
    <x v="9"/>
    <x v="42"/>
    <x v="42"/>
    <n v="43051"/>
    <s v="SERRAPETRONA"/>
    <s v="F"/>
    <n v="5"/>
  </r>
  <r>
    <x v="9"/>
    <x v="42"/>
    <x v="42"/>
    <n v="43051"/>
    <s v="SERRAPETRONA"/>
    <s v="M"/>
    <n v="1"/>
  </r>
  <r>
    <x v="9"/>
    <x v="42"/>
    <x v="42"/>
    <n v="43052"/>
    <s v="SERRAVALLE DI CHIENTI"/>
    <s v="F"/>
    <n v="2"/>
  </r>
  <r>
    <x v="9"/>
    <x v="42"/>
    <x v="42"/>
    <n v="43053"/>
    <s v="TOLENTINO"/>
    <s v="F"/>
    <n v="61"/>
  </r>
  <r>
    <x v="9"/>
    <x v="42"/>
    <x v="42"/>
    <n v="43053"/>
    <s v="TOLENTINO"/>
    <s v="M"/>
    <n v="36"/>
  </r>
  <r>
    <x v="9"/>
    <x v="42"/>
    <x v="42"/>
    <n v="43054"/>
    <s v="TREIA"/>
    <s v="F"/>
    <n v="29"/>
  </r>
  <r>
    <x v="9"/>
    <x v="42"/>
    <x v="42"/>
    <n v="43054"/>
    <s v="TREIA"/>
    <s v="M"/>
    <n v="32"/>
  </r>
  <r>
    <x v="9"/>
    <x v="42"/>
    <x v="42"/>
    <n v="43055"/>
    <s v="URBISAGLIA"/>
    <s v="F"/>
    <n v="10"/>
  </r>
  <r>
    <x v="9"/>
    <x v="42"/>
    <x v="42"/>
    <n v="43055"/>
    <s v="URBISAGLIA"/>
    <s v="M"/>
    <n v="9"/>
  </r>
  <r>
    <x v="9"/>
    <x v="42"/>
    <x v="42"/>
    <n v="43056"/>
    <s v="USSITA"/>
    <s v="F"/>
    <n v="1"/>
  </r>
  <r>
    <x v="9"/>
    <x v="42"/>
    <x v="42"/>
    <n v="43056"/>
    <s v="USSITA"/>
    <s v="M"/>
    <n v="1"/>
  </r>
  <r>
    <x v="9"/>
    <x v="42"/>
    <x v="42"/>
    <n v="43057"/>
    <s v="VISSO"/>
    <s v="F"/>
    <n v="5"/>
  </r>
  <r>
    <x v="9"/>
    <x v="42"/>
    <x v="42"/>
    <n v="43057"/>
    <s v="VISSO"/>
    <s v="M"/>
    <n v="4"/>
  </r>
  <r>
    <x v="9"/>
    <x v="43"/>
    <x v="43"/>
    <n v="44001"/>
    <s v="ACQUASANTA TERME"/>
    <s v="F"/>
    <n v="7"/>
  </r>
  <r>
    <x v="9"/>
    <x v="43"/>
    <x v="43"/>
    <n v="44001"/>
    <s v="ACQUASANTA TERME"/>
    <s v="M"/>
    <n v="6"/>
  </r>
  <r>
    <x v="9"/>
    <x v="43"/>
    <x v="43"/>
    <n v="44002"/>
    <s v="ACQUAVIVA PICENA"/>
    <s v="F"/>
    <n v="17"/>
  </r>
  <r>
    <x v="9"/>
    <x v="43"/>
    <x v="43"/>
    <n v="44002"/>
    <s v="ACQUAVIVA PICENA"/>
    <s v="M"/>
    <n v="12"/>
  </r>
  <r>
    <x v="9"/>
    <x v="43"/>
    <x v="43"/>
    <n v="44005"/>
    <s v="APPIGNANO DEL TRONTO"/>
    <s v="F"/>
    <n v="5"/>
  </r>
  <r>
    <x v="9"/>
    <x v="43"/>
    <x v="43"/>
    <n v="44005"/>
    <s v="APPIGNANO DEL TRONTO"/>
    <s v="M"/>
    <n v="4"/>
  </r>
  <r>
    <x v="9"/>
    <x v="43"/>
    <x v="43"/>
    <n v="44006"/>
    <s v="ARQUATA DEL TRONTO"/>
    <s v="F"/>
    <n v="6"/>
  </r>
  <r>
    <x v="9"/>
    <x v="43"/>
    <x v="43"/>
    <n v="44006"/>
    <s v="ARQUATA DEL TRONTO"/>
    <s v="M"/>
    <n v="1"/>
  </r>
  <r>
    <x v="9"/>
    <x v="43"/>
    <x v="43"/>
    <n v="44007"/>
    <s v="ASCOLI PICENO"/>
    <s v="F"/>
    <n v="197"/>
  </r>
  <r>
    <x v="9"/>
    <x v="43"/>
    <x v="43"/>
    <n v="44007"/>
    <s v="ASCOLI PICENO"/>
    <s v="M"/>
    <n v="177"/>
  </r>
  <r>
    <x v="9"/>
    <x v="43"/>
    <x v="43"/>
    <n v="44010"/>
    <s v="CARASSAI"/>
    <s v="F"/>
    <n v="9"/>
  </r>
  <r>
    <x v="9"/>
    <x v="43"/>
    <x v="43"/>
    <n v="44010"/>
    <s v="CARASSAI"/>
    <s v="M"/>
    <n v="3"/>
  </r>
  <r>
    <x v="9"/>
    <x v="43"/>
    <x v="43"/>
    <n v="44011"/>
    <s v="CASTEL DI LAMA"/>
    <s v="F"/>
    <n v="25"/>
  </r>
  <r>
    <x v="9"/>
    <x v="43"/>
    <x v="43"/>
    <n v="44011"/>
    <s v="CASTEL DI LAMA"/>
    <s v="M"/>
    <n v="28"/>
  </r>
  <r>
    <x v="9"/>
    <x v="43"/>
    <x v="43"/>
    <n v="44012"/>
    <s v="CASTIGNANO"/>
    <s v="F"/>
    <n v="10"/>
  </r>
  <r>
    <x v="9"/>
    <x v="43"/>
    <x v="43"/>
    <n v="44012"/>
    <s v="CASTIGNANO"/>
    <s v="M"/>
    <n v="7"/>
  </r>
  <r>
    <x v="9"/>
    <x v="43"/>
    <x v="43"/>
    <n v="44013"/>
    <s v="CASTORANO"/>
    <s v="F"/>
    <n v="4"/>
  </r>
  <r>
    <x v="9"/>
    <x v="43"/>
    <x v="43"/>
    <n v="44013"/>
    <s v="CASTORANO"/>
    <s v="M"/>
    <n v="6"/>
  </r>
  <r>
    <x v="9"/>
    <x v="43"/>
    <x v="43"/>
    <n v="44014"/>
    <s v="COLLI DEL TRONTO"/>
    <s v="F"/>
    <n v="10"/>
  </r>
  <r>
    <x v="9"/>
    <x v="43"/>
    <x v="43"/>
    <n v="44014"/>
    <s v="COLLI DEL TRONTO"/>
    <s v="M"/>
    <n v="6"/>
  </r>
  <r>
    <x v="9"/>
    <x v="43"/>
    <x v="43"/>
    <n v="44015"/>
    <s v="COMUNANZA"/>
    <s v="F"/>
    <n v="9"/>
  </r>
  <r>
    <x v="9"/>
    <x v="43"/>
    <x v="43"/>
    <n v="44015"/>
    <s v="COMUNANZA"/>
    <s v="M"/>
    <n v="6"/>
  </r>
  <r>
    <x v="9"/>
    <x v="43"/>
    <x v="43"/>
    <n v="44016"/>
    <s v="COSSIGNANO"/>
    <s v="F"/>
    <n v="6"/>
  </r>
  <r>
    <x v="9"/>
    <x v="43"/>
    <x v="43"/>
    <n v="44016"/>
    <s v="COSSIGNANO"/>
    <s v="M"/>
    <n v="2"/>
  </r>
  <r>
    <x v="9"/>
    <x v="43"/>
    <x v="43"/>
    <n v="44017"/>
    <s v="CUPRA MARITTIMA"/>
    <s v="F"/>
    <n v="25"/>
  </r>
  <r>
    <x v="9"/>
    <x v="43"/>
    <x v="43"/>
    <n v="44017"/>
    <s v="CUPRA MARITTIMA"/>
    <s v="M"/>
    <n v="17"/>
  </r>
  <r>
    <x v="9"/>
    <x v="43"/>
    <x v="43"/>
    <n v="44020"/>
    <s v="FOLIGNANO"/>
    <s v="F"/>
    <n v="44"/>
  </r>
  <r>
    <x v="9"/>
    <x v="43"/>
    <x v="43"/>
    <n v="44020"/>
    <s v="FOLIGNANO"/>
    <s v="M"/>
    <n v="24"/>
  </r>
  <r>
    <x v="9"/>
    <x v="43"/>
    <x v="43"/>
    <n v="44021"/>
    <s v="FORCE"/>
    <s v="F"/>
    <n v="4"/>
  </r>
  <r>
    <x v="9"/>
    <x v="43"/>
    <x v="43"/>
    <n v="44021"/>
    <s v="FORCE"/>
    <s v="M"/>
    <n v="2"/>
  </r>
  <r>
    <x v="9"/>
    <x v="43"/>
    <x v="43"/>
    <n v="44023"/>
    <s v="GROTTAMMARE"/>
    <s v="F"/>
    <n v="60"/>
  </r>
  <r>
    <x v="9"/>
    <x v="43"/>
    <x v="43"/>
    <n v="44023"/>
    <s v="GROTTAMMARE"/>
    <s v="M"/>
    <n v="35"/>
  </r>
  <r>
    <x v="9"/>
    <x v="43"/>
    <x v="43"/>
    <n v="44027"/>
    <s v="MALTIGNANO"/>
    <s v="F"/>
    <n v="17"/>
  </r>
  <r>
    <x v="9"/>
    <x v="43"/>
    <x v="43"/>
    <n v="44027"/>
    <s v="MALTIGNANO"/>
    <s v="M"/>
    <n v="5"/>
  </r>
  <r>
    <x v="9"/>
    <x v="43"/>
    <x v="43"/>
    <n v="44029"/>
    <s v="MASSIGNANO"/>
    <s v="F"/>
    <n v="7"/>
  </r>
  <r>
    <x v="9"/>
    <x v="43"/>
    <x v="43"/>
    <n v="44029"/>
    <s v="MASSIGNANO"/>
    <s v="M"/>
    <n v="9"/>
  </r>
  <r>
    <x v="9"/>
    <x v="43"/>
    <x v="43"/>
    <n v="44031"/>
    <s v="MONSAMPOLO DEL TRONTO"/>
    <s v="F"/>
    <n v="14"/>
  </r>
  <r>
    <x v="9"/>
    <x v="43"/>
    <x v="43"/>
    <n v="44031"/>
    <s v="MONSAMPOLO DEL TRONTO"/>
    <s v="M"/>
    <n v="9"/>
  </r>
  <r>
    <x v="9"/>
    <x v="43"/>
    <x v="43"/>
    <n v="44032"/>
    <s v="MONTALTO DELLE MARCHE"/>
    <s v="F"/>
    <n v="8"/>
  </r>
  <r>
    <x v="9"/>
    <x v="43"/>
    <x v="43"/>
    <n v="44032"/>
    <s v="MONTALTO DELLE MARCHE"/>
    <s v="M"/>
    <n v="6"/>
  </r>
  <r>
    <x v="9"/>
    <x v="43"/>
    <x v="43"/>
    <n v="44034"/>
    <s v="MONTEDINOVE"/>
    <s v="M"/>
    <n v="2"/>
  </r>
  <r>
    <x v="9"/>
    <x v="43"/>
    <x v="43"/>
    <n v="44036"/>
    <s v="MONTEFIORE DELL'ASO"/>
    <s v="F"/>
    <n v="5"/>
  </r>
  <r>
    <x v="9"/>
    <x v="43"/>
    <x v="43"/>
    <n v="44036"/>
    <s v="MONTEFIORE DELL'ASO"/>
    <s v="M"/>
    <n v="4"/>
  </r>
  <r>
    <x v="9"/>
    <x v="43"/>
    <x v="43"/>
    <n v="44038"/>
    <s v="MONTEGALLO"/>
    <s v="F"/>
    <n v="1"/>
  </r>
  <r>
    <x v="9"/>
    <x v="43"/>
    <x v="43"/>
    <n v="44044"/>
    <s v="MONTEMONACO"/>
    <s v="F"/>
    <n v="6"/>
  </r>
  <r>
    <x v="9"/>
    <x v="43"/>
    <x v="43"/>
    <n v="44044"/>
    <s v="MONTEMONACO"/>
    <s v="M"/>
    <n v="1"/>
  </r>
  <r>
    <x v="9"/>
    <x v="43"/>
    <x v="43"/>
    <n v="44045"/>
    <s v="MONTEPRANDONE"/>
    <s v="F"/>
    <n v="42"/>
  </r>
  <r>
    <x v="9"/>
    <x v="43"/>
    <x v="43"/>
    <n v="44045"/>
    <s v="MONTEPRANDONE"/>
    <s v="M"/>
    <n v="17"/>
  </r>
  <r>
    <x v="9"/>
    <x v="43"/>
    <x v="43"/>
    <n v="44054"/>
    <s v="OFFIDA"/>
    <s v="F"/>
    <n v="20"/>
  </r>
  <r>
    <x v="9"/>
    <x v="43"/>
    <x v="43"/>
    <n v="44054"/>
    <s v="OFFIDA"/>
    <s v="M"/>
    <n v="14"/>
  </r>
  <r>
    <x v="9"/>
    <x v="43"/>
    <x v="43"/>
    <n v="44063"/>
    <s v="RIPATRANSONE"/>
    <s v="F"/>
    <n v="18"/>
  </r>
  <r>
    <x v="9"/>
    <x v="43"/>
    <x v="43"/>
    <n v="44063"/>
    <s v="RIPATRANSONE"/>
    <s v="M"/>
    <n v="16"/>
  </r>
  <r>
    <x v="9"/>
    <x v="43"/>
    <x v="43"/>
    <n v="44064"/>
    <s v="ROCCAFLUVIONE"/>
    <s v="F"/>
    <n v="4"/>
  </r>
  <r>
    <x v="9"/>
    <x v="43"/>
    <x v="43"/>
    <n v="44064"/>
    <s v="ROCCAFLUVIONE"/>
    <s v="M"/>
    <n v="2"/>
  </r>
  <r>
    <x v="9"/>
    <x v="43"/>
    <x v="43"/>
    <n v="44065"/>
    <s v="ROTELLA"/>
    <s v="F"/>
    <n v="4"/>
  </r>
  <r>
    <x v="9"/>
    <x v="43"/>
    <x v="43"/>
    <n v="44065"/>
    <s v="ROTELLA"/>
    <s v="M"/>
    <n v="2"/>
  </r>
  <r>
    <x v="9"/>
    <x v="43"/>
    <x v="43"/>
    <n v="44066"/>
    <s v="SAN BENEDETTO DEL TRONTO"/>
    <s v="F"/>
    <n v="227"/>
  </r>
  <r>
    <x v="9"/>
    <x v="43"/>
    <x v="43"/>
    <n v="44066"/>
    <s v="SAN BENEDETTO DEL TRONTO"/>
    <s v="M"/>
    <n v="139"/>
  </r>
  <r>
    <x v="9"/>
    <x v="43"/>
    <x v="43"/>
    <n v="44071"/>
    <s v="SPINETOLI"/>
    <s v="F"/>
    <n v="17"/>
  </r>
  <r>
    <x v="9"/>
    <x v="43"/>
    <x v="43"/>
    <n v="44071"/>
    <s v="SPINETOLI"/>
    <s v="M"/>
    <n v="16"/>
  </r>
  <r>
    <x v="9"/>
    <x v="43"/>
    <x v="43"/>
    <n v="44073"/>
    <s v="VENAROTTA"/>
    <s v="F"/>
    <n v="10"/>
  </r>
  <r>
    <x v="9"/>
    <x v="43"/>
    <x v="43"/>
    <n v="44073"/>
    <s v="VENAROTTA"/>
    <s v="M"/>
    <n v="2"/>
  </r>
  <r>
    <x v="9"/>
    <x v="44"/>
    <x v="44"/>
    <n v="45001"/>
    <s v="AULLA"/>
    <s v="F"/>
    <n v="23"/>
  </r>
  <r>
    <x v="9"/>
    <x v="44"/>
    <x v="44"/>
    <n v="45001"/>
    <s v="AULLA"/>
    <s v="M"/>
    <n v="13"/>
  </r>
  <r>
    <x v="9"/>
    <x v="44"/>
    <x v="44"/>
    <n v="45002"/>
    <s v="BAGNONE"/>
    <s v="F"/>
    <n v="4"/>
  </r>
  <r>
    <x v="9"/>
    <x v="44"/>
    <x v="44"/>
    <n v="45002"/>
    <s v="BAGNONE"/>
    <s v="M"/>
    <n v="1"/>
  </r>
  <r>
    <x v="9"/>
    <x v="44"/>
    <x v="44"/>
    <n v="45003"/>
    <s v="CARRARA"/>
    <s v="F"/>
    <n v="152"/>
  </r>
  <r>
    <x v="9"/>
    <x v="44"/>
    <x v="44"/>
    <n v="45003"/>
    <s v="CARRARA"/>
    <s v="M"/>
    <n v="105"/>
  </r>
  <r>
    <x v="9"/>
    <x v="44"/>
    <x v="44"/>
    <n v="45004"/>
    <s v="CASOLA IN LUNIGIANA"/>
    <s v="F"/>
    <n v="1"/>
  </r>
  <r>
    <x v="9"/>
    <x v="44"/>
    <x v="44"/>
    <n v="45004"/>
    <s v="CASOLA IN LUNIGIANA"/>
    <s v="M"/>
    <n v="3"/>
  </r>
  <r>
    <x v="9"/>
    <x v="44"/>
    <x v="44"/>
    <n v="45005"/>
    <s v="COMANO"/>
    <s v="M"/>
    <n v="2"/>
  </r>
  <r>
    <x v="9"/>
    <x v="44"/>
    <x v="44"/>
    <n v="45006"/>
    <s v="FILATTIERA"/>
    <s v="F"/>
    <n v="10"/>
  </r>
  <r>
    <x v="9"/>
    <x v="44"/>
    <x v="44"/>
    <n v="45006"/>
    <s v="FILATTIERA"/>
    <s v="M"/>
    <n v="7"/>
  </r>
  <r>
    <x v="9"/>
    <x v="44"/>
    <x v="44"/>
    <n v="45007"/>
    <s v="FIVIZZANO"/>
    <s v="F"/>
    <n v="9"/>
  </r>
  <r>
    <x v="9"/>
    <x v="44"/>
    <x v="44"/>
    <n v="45007"/>
    <s v="FIVIZZANO"/>
    <s v="M"/>
    <n v="7"/>
  </r>
  <r>
    <x v="9"/>
    <x v="44"/>
    <x v="44"/>
    <n v="45008"/>
    <s v="FOSDINOVO"/>
    <s v="F"/>
    <n v="12"/>
  </r>
  <r>
    <x v="9"/>
    <x v="44"/>
    <x v="44"/>
    <n v="45008"/>
    <s v="FOSDINOVO"/>
    <s v="M"/>
    <n v="8"/>
  </r>
  <r>
    <x v="9"/>
    <x v="44"/>
    <x v="44"/>
    <n v="45009"/>
    <s v="LICCIANA NARDI"/>
    <s v="F"/>
    <n v="10"/>
  </r>
  <r>
    <x v="9"/>
    <x v="44"/>
    <x v="44"/>
    <n v="45009"/>
    <s v="LICCIANA NARDI"/>
    <s v="M"/>
    <n v="6"/>
  </r>
  <r>
    <x v="9"/>
    <x v="44"/>
    <x v="44"/>
    <n v="45010"/>
    <s v="MASSA"/>
    <s v="F"/>
    <n v="162"/>
  </r>
  <r>
    <x v="9"/>
    <x v="44"/>
    <x v="44"/>
    <n v="45010"/>
    <s v="MASSA"/>
    <s v="M"/>
    <n v="120"/>
  </r>
  <r>
    <x v="9"/>
    <x v="44"/>
    <x v="44"/>
    <n v="45011"/>
    <s v="MONTIGNOSO"/>
    <s v="F"/>
    <n v="14"/>
  </r>
  <r>
    <x v="9"/>
    <x v="44"/>
    <x v="44"/>
    <n v="45011"/>
    <s v="MONTIGNOSO"/>
    <s v="M"/>
    <n v="11"/>
  </r>
  <r>
    <x v="9"/>
    <x v="44"/>
    <x v="44"/>
    <n v="45012"/>
    <s v="MULAZZO"/>
    <s v="F"/>
    <n v="4"/>
  </r>
  <r>
    <x v="9"/>
    <x v="44"/>
    <x v="44"/>
    <n v="45012"/>
    <s v="MULAZZO"/>
    <s v="M"/>
    <n v="4"/>
  </r>
  <r>
    <x v="9"/>
    <x v="44"/>
    <x v="44"/>
    <n v="45013"/>
    <s v="PODENZANA"/>
    <s v="F"/>
    <n v="1"/>
  </r>
  <r>
    <x v="9"/>
    <x v="44"/>
    <x v="44"/>
    <n v="45013"/>
    <s v="PODENZANA"/>
    <s v="M"/>
    <n v="3"/>
  </r>
  <r>
    <x v="9"/>
    <x v="44"/>
    <x v="44"/>
    <n v="45014"/>
    <s v="PONTREMOLI"/>
    <s v="F"/>
    <n v="20"/>
  </r>
  <r>
    <x v="9"/>
    <x v="44"/>
    <x v="44"/>
    <n v="45014"/>
    <s v="PONTREMOLI"/>
    <s v="M"/>
    <n v="11"/>
  </r>
  <r>
    <x v="9"/>
    <x v="44"/>
    <x v="44"/>
    <n v="45015"/>
    <s v="TRESANA"/>
    <s v="F"/>
    <n v="1"/>
  </r>
  <r>
    <x v="9"/>
    <x v="44"/>
    <x v="44"/>
    <n v="45016"/>
    <s v="VILLAFRANCA IN LUNIGIANA"/>
    <s v="F"/>
    <n v="7"/>
  </r>
  <r>
    <x v="9"/>
    <x v="44"/>
    <x v="44"/>
    <n v="45016"/>
    <s v="VILLAFRANCA IN LUNIGIANA"/>
    <s v="M"/>
    <n v="7"/>
  </r>
  <r>
    <x v="9"/>
    <x v="44"/>
    <x v="44"/>
    <n v="45017"/>
    <s v="ZERI"/>
    <s v="F"/>
    <n v="4"/>
  </r>
  <r>
    <x v="9"/>
    <x v="44"/>
    <x v="44"/>
    <n v="45017"/>
    <s v="ZERI"/>
    <s v="M"/>
    <n v="2"/>
  </r>
  <r>
    <x v="9"/>
    <x v="45"/>
    <x v="45"/>
    <n v="46001"/>
    <s v="ALTOPASCIO"/>
    <s v="F"/>
    <n v="21"/>
  </r>
  <r>
    <x v="9"/>
    <x v="45"/>
    <x v="45"/>
    <n v="46001"/>
    <s v="ALTOPASCIO"/>
    <s v="M"/>
    <n v="14"/>
  </r>
  <r>
    <x v="9"/>
    <x v="45"/>
    <x v="45"/>
    <n v="46002"/>
    <s v="BAGNI DI LUCCA"/>
    <s v="F"/>
    <n v="9"/>
  </r>
  <r>
    <x v="9"/>
    <x v="45"/>
    <x v="45"/>
    <n v="46003"/>
    <s v="BARGA"/>
    <s v="F"/>
    <n v="14"/>
  </r>
  <r>
    <x v="9"/>
    <x v="45"/>
    <x v="45"/>
    <n v="46003"/>
    <s v="BARGA"/>
    <s v="M"/>
    <n v="13"/>
  </r>
  <r>
    <x v="9"/>
    <x v="45"/>
    <x v="45"/>
    <n v="46004"/>
    <s v="BORGO A MOZZANO"/>
    <s v="F"/>
    <n v="12"/>
  </r>
  <r>
    <x v="9"/>
    <x v="45"/>
    <x v="45"/>
    <n v="46004"/>
    <s v="BORGO A MOZZANO"/>
    <s v="M"/>
    <n v="8"/>
  </r>
  <r>
    <x v="9"/>
    <x v="45"/>
    <x v="45"/>
    <n v="46005"/>
    <s v="CAMAIORE"/>
    <s v="F"/>
    <n v="74"/>
  </r>
  <r>
    <x v="9"/>
    <x v="45"/>
    <x v="45"/>
    <n v="46005"/>
    <s v="CAMAIORE"/>
    <s v="M"/>
    <n v="45"/>
  </r>
  <r>
    <x v="9"/>
    <x v="45"/>
    <x v="45"/>
    <n v="46006"/>
    <s v="CAMPORGIANO"/>
    <s v="F"/>
    <n v="3"/>
  </r>
  <r>
    <x v="9"/>
    <x v="45"/>
    <x v="45"/>
    <n v="46006"/>
    <s v="CAMPORGIANO"/>
    <s v="M"/>
    <n v="2"/>
  </r>
  <r>
    <x v="9"/>
    <x v="45"/>
    <x v="45"/>
    <n v="46007"/>
    <s v="CAPANNORI"/>
    <s v="F"/>
    <n v="99"/>
  </r>
  <r>
    <x v="9"/>
    <x v="45"/>
    <x v="45"/>
    <n v="46007"/>
    <s v="CAPANNORI"/>
    <s v="M"/>
    <n v="74"/>
  </r>
  <r>
    <x v="9"/>
    <x v="45"/>
    <x v="45"/>
    <n v="46008"/>
    <s v="CAREGGINE"/>
    <s v="M"/>
    <n v="1"/>
  </r>
  <r>
    <x v="9"/>
    <x v="45"/>
    <x v="45"/>
    <n v="46009"/>
    <s v="CASTELNUOVO DI GARFAGNANA"/>
    <s v="F"/>
    <n v="17"/>
  </r>
  <r>
    <x v="9"/>
    <x v="45"/>
    <x v="45"/>
    <n v="46009"/>
    <s v="CASTELNUOVO DI GARFAGNANA"/>
    <s v="M"/>
    <n v="11"/>
  </r>
  <r>
    <x v="9"/>
    <x v="45"/>
    <x v="45"/>
    <n v="46010"/>
    <s v="CASTIGLIONE DI GARFAGNANA"/>
    <s v="F"/>
    <n v="4"/>
  </r>
  <r>
    <x v="9"/>
    <x v="45"/>
    <x v="45"/>
    <n v="46011"/>
    <s v="COREGLIA ANTELMINELLI"/>
    <s v="F"/>
    <n v="11"/>
  </r>
  <r>
    <x v="9"/>
    <x v="45"/>
    <x v="45"/>
    <n v="46011"/>
    <s v="COREGLIA ANTELMINELLI"/>
    <s v="M"/>
    <n v="2"/>
  </r>
  <r>
    <x v="9"/>
    <x v="45"/>
    <x v="45"/>
    <n v="46013"/>
    <s v="FORTE DEI MARMI"/>
    <s v="F"/>
    <n v="23"/>
  </r>
  <r>
    <x v="9"/>
    <x v="45"/>
    <x v="45"/>
    <n v="46013"/>
    <s v="FORTE DEI MARMI"/>
    <s v="M"/>
    <n v="9"/>
  </r>
  <r>
    <x v="9"/>
    <x v="45"/>
    <x v="45"/>
    <n v="46014"/>
    <s v="FOSCIANDORA"/>
    <s v="M"/>
    <n v="1"/>
  </r>
  <r>
    <x v="9"/>
    <x v="45"/>
    <x v="45"/>
    <n v="46015"/>
    <s v="GALLICANO"/>
    <s v="F"/>
    <n v="4"/>
  </r>
  <r>
    <x v="9"/>
    <x v="45"/>
    <x v="45"/>
    <n v="46015"/>
    <s v="GALLICANO"/>
    <s v="M"/>
    <n v="5"/>
  </r>
  <r>
    <x v="9"/>
    <x v="45"/>
    <x v="45"/>
    <n v="46016"/>
    <s v="GIUNCUGNANO"/>
    <s v="F"/>
    <n v="1"/>
  </r>
  <r>
    <x v="9"/>
    <x v="45"/>
    <x v="45"/>
    <n v="46017"/>
    <s v="LUCCA"/>
    <s v="F"/>
    <n v="230"/>
  </r>
  <r>
    <x v="9"/>
    <x v="45"/>
    <x v="45"/>
    <n v="46017"/>
    <s v="LUCCA"/>
    <s v="M"/>
    <n v="156"/>
  </r>
  <r>
    <x v="9"/>
    <x v="45"/>
    <x v="45"/>
    <n v="46018"/>
    <s v="MASSAROSA"/>
    <s v="F"/>
    <n v="31"/>
  </r>
  <r>
    <x v="9"/>
    <x v="45"/>
    <x v="45"/>
    <n v="46018"/>
    <s v="MASSAROSA"/>
    <s v="M"/>
    <n v="23"/>
  </r>
  <r>
    <x v="9"/>
    <x v="45"/>
    <x v="45"/>
    <n v="46019"/>
    <s v="MINUCCIANO"/>
    <s v="F"/>
    <n v="6"/>
  </r>
  <r>
    <x v="9"/>
    <x v="45"/>
    <x v="45"/>
    <n v="46020"/>
    <s v="MOLAZZANA"/>
    <s v="F"/>
    <n v="3"/>
  </r>
  <r>
    <x v="9"/>
    <x v="45"/>
    <x v="45"/>
    <n v="46020"/>
    <s v="MOLAZZANA"/>
    <s v="M"/>
    <n v="2"/>
  </r>
  <r>
    <x v="9"/>
    <x v="45"/>
    <x v="45"/>
    <n v="46021"/>
    <s v="MONTECARLO"/>
    <s v="F"/>
    <n v="8"/>
  </r>
  <r>
    <x v="9"/>
    <x v="45"/>
    <x v="45"/>
    <n v="46021"/>
    <s v="MONTECARLO"/>
    <s v="M"/>
    <n v="10"/>
  </r>
  <r>
    <x v="9"/>
    <x v="45"/>
    <x v="45"/>
    <n v="46022"/>
    <s v="PESCAGLIA"/>
    <s v="F"/>
    <n v="3"/>
  </r>
  <r>
    <x v="9"/>
    <x v="45"/>
    <x v="45"/>
    <n v="46022"/>
    <s v="PESCAGLIA"/>
    <s v="M"/>
    <n v="4"/>
  </r>
  <r>
    <x v="9"/>
    <x v="45"/>
    <x v="45"/>
    <n v="46023"/>
    <s v="PIAZZA AL SERCHIO"/>
    <s v="F"/>
    <n v="9"/>
  </r>
  <r>
    <x v="9"/>
    <x v="45"/>
    <x v="45"/>
    <n v="46023"/>
    <s v="PIAZZA AL SERCHIO"/>
    <s v="M"/>
    <n v="2"/>
  </r>
  <r>
    <x v="9"/>
    <x v="45"/>
    <x v="45"/>
    <n v="46024"/>
    <s v="PIETRASANTA"/>
    <s v="F"/>
    <n v="57"/>
  </r>
  <r>
    <x v="9"/>
    <x v="45"/>
    <x v="45"/>
    <n v="46024"/>
    <s v="PIETRASANTA"/>
    <s v="M"/>
    <n v="44"/>
  </r>
  <r>
    <x v="9"/>
    <x v="45"/>
    <x v="45"/>
    <n v="46025"/>
    <s v="PIEVE FOSCIANA"/>
    <s v="F"/>
    <n v="10"/>
  </r>
  <r>
    <x v="9"/>
    <x v="45"/>
    <x v="45"/>
    <n v="46025"/>
    <s v="PIEVE FOSCIANA"/>
    <s v="M"/>
    <n v="7"/>
  </r>
  <r>
    <x v="9"/>
    <x v="45"/>
    <x v="45"/>
    <n v="46026"/>
    <s v="PORCARI"/>
    <s v="F"/>
    <n v="17"/>
  </r>
  <r>
    <x v="9"/>
    <x v="45"/>
    <x v="45"/>
    <n v="46026"/>
    <s v="PORCARI"/>
    <s v="M"/>
    <n v="7"/>
  </r>
  <r>
    <x v="9"/>
    <x v="45"/>
    <x v="45"/>
    <n v="46027"/>
    <s v="SAN ROMANO IN GARFAGNANA"/>
    <s v="F"/>
    <n v="5"/>
  </r>
  <r>
    <x v="9"/>
    <x v="45"/>
    <x v="45"/>
    <n v="46027"/>
    <s v="SAN ROMANO IN GARFAGNANA"/>
    <s v="M"/>
    <n v="1"/>
  </r>
  <r>
    <x v="9"/>
    <x v="45"/>
    <x v="45"/>
    <n v="46028"/>
    <s v="SERAVEZZA"/>
    <s v="F"/>
    <n v="19"/>
  </r>
  <r>
    <x v="9"/>
    <x v="45"/>
    <x v="45"/>
    <n v="46028"/>
    <s v="SERAVEZZA"/>
    <s v="M"/>
    <n v="10"/>
  </r>
  <r>
    <x v="9"/>
    <x v="45"/>
    <x v="45"/>
    <n v="46029"/>
    <s v="SILLANO"/>
    <s v="F"/>
    <n v="1"/>
  </r>
  <r>
    <x v="9"/>
    <x v="45"/>
    <x v="45"/>
    <n v="46030"/>
    <s v="STAZZEMA"/>
    <s v="F"/>
    <n v="7"/>
  </r>
  <r>
    <x v="9"/>
    <x v="45"/>
    <x v="45"/>
    <n v="46030"/>
    <s v="STAZZEMA"/>
    <s v="M"/>
    <n v="1"/>
  </r>
  <r>
    <x v="9"/>
    <x v="45"/>
    <x v="45"/>
    <n v="46031"/>
    <s v="VAGLI SOTTO"/>
    <s v="F"/>
    <n v="4"/>
  </r>
  <r>
    <x v="9"/>
    <x v="45"/>
    <x v="45"/>
    <n v="46032"/>
    <s v="VERGEMOLI"/>
    <s v="F"/>
    <n v="2"/>
  </r>
  <r>
    <x v="9"/>
    <x v="45"/>
    <x v="45"/>
    <n v="46033"/>
    <s v="VIAREGGIO"/>
    <s v="F"/>
    <n v="129"/>
  </r>
  <r>
    <x v="9"/>
    <x v="45"/>
    <x v="45"/>
    <n v="46033"/>
    <s v="VIAREGGIO"/>
    <s v="M"/>
    <n v="117"/>
  </r>
  <r>
    <x v="9"/>
    <x v="45"/>
    <x v="45"/>
    <n v="46034"/>
    <s v="VILLA BASILICA"/>
    <s v="F"/>
    <n v="5"/>
  </r>
  <r>
    <x v="9"/>
    <x v="45"/>
    <x v="45"/>
    <n v="46034"/>
    <s v="VILLA BASILICA"/>
    <s v="M"/>
    <n v="1"/>
  </r>
  <r>
    <x v="9"/>
    <x v="45"/>
    <x v="45"/>
    <n v="46035"/>
    <s v="VILLA COLLEMANDINA"/>
    <s v="F"/>
    <n v="2"/>
  </r>
  <r>
    <x v="9"/>
    <x v="46"/>
    <x v="46"/>
    <n v="47001"/>
    <s v="ABETONE"/>
    <s v="F"/>
    <n v="1"/>
  </r>
  <r>
    <x v="9"/>
    <x v="46"/>
    <x v="46"/>
    <n v="47002"/>
    <s v="AGLIANA"/>
    <s v="F"/>
    <n v="32"/>
  </r>
  <r>
    <x v="9"/>
    <x v="46"/>
    <x v="46"/>
    <n v="47002"/>
    <s v="AGLIANA"/>
    <s v="M"/>
    <n v="25"/>
  </r>
  <r>
    <x v="9"/>
    <x v="46"/>
    <x v="46"/>
    <n v="47003"/>
    <s v="BUGGIANO"/>
    <s v="F"/>
    <n v="15"/>
  </r>
  <r>
    <x v="9"/>
    <x v="46"/>
    <x v="46"/>
    <n v="47003"/>
    <s v="BUGGIANO"/>
    <s v="M"/>
    <n v="16"/>
  </r>
  <r>
    <x v="9"/>
    <x v="46"/>
    <x v="46"/>
    <n v="47022"/>
    <s v="CHIESINA UZZANESE"/>
    <s v="F"/>
    <n v="6"/>
  </r>
  <r>
    <x v="9"/>
    <x v="46"/>
    <x v="46"/>
    <n v="47022"/>
    <s v="CHIESINA UZZANESE"/>
    <s v="M"/>
    <n v="10"/>
  </r>
  <r>
    <x v="9"/>
    <x v="46"/>
    <x v="46"/>
    <n v="47004"/>
    <s v="CUTIGLIANO"/>
    <s v="F"/>
    <n v="2"/>
  </r>
  <r>
    <x v="9"/>
    <x v="46"/>
    <x v="46"/>
    <n v="47004"/>
    <s v="CUTIGLIANO"/>
    <s v="M"/>
    <n v="1"/>
  </r>
  <r>
    <x v="9"/>
    <x v="46"/>
    <x v="46"/>
    <n v="47005"/>
    <s v="LAMPORECCHIO"/>
    <s v="F"/>
    <n v="12"/>
  </r>
  <r>
    <x v="9"/>
    <x v="46"/>
    <x v="46"/>
    <n v="47005"/>
    <s v="LAMPORECCHIO"/>
    <s v="M"/>
    <n v="11"/>
  </r>
  <r>
    <x v="9"/>
    <x v="46"/>
    <x v="46"/>
    <n v="47006"/>
    <s v="LARCIANO"/>
    <s v="F"/>
    <n v="9"/>
  </r>
  <r>
    <x v="9"/>
    <x v="46"/>
    <x v="46"/>
    <n v="47006"/>
    <s v="LARCIANO"/>
    <s v="M"/>
    <n v="10"/>
  </r>
  <r>
    <x v="9"/>
    <x v="46"/>
    <x v="46"/>
    <n v="47007"/>
    <s v="MARLIANA"/>
    <s v="F"/>
    <n v="4"/>
  </r>
  <r>
    <x v="9"/>
    <x v="46"/>
    <x v="46"/>
    <n v="47007"/>
    <s v="MARLIANA"/>
    <s v="M"/>
    <n v="2"/>
  </r>
  <r>
    <x v="9"/>
    <x v="46"/>
    <x v="46"/>
    <n v="47008"/>
    <s v="MASSA E COZZILE"/>
    <s v="F"/>
    <n v="13"/>
  </r>
  <r>
    <x v="9"/>
    <x v="46"/>
    <x v="46"/>
    <n v="47008"/>
    <s v="MASSA E COZZILE"/>
    <s v="M"/>
    <n v="10"/>
  </r>
  <r>
    <x v="9"/>
    <x v="46"/>
    <x v="46"/>
    <n v="47009"/>
    <s v="MONSUMMANO TERME"/>
    <s v="F"/>
    <n v="36"/>
  </r>
  <r>
    <x v="9"/>
    <x v="46"/>
    <x v="46"/>
    <n v="47009"/>
    <s v="MONSUMMANO TERME"/>
    <s v="M"/>
    <n v="26"/>
  </r>
  <r>
    <x v="9"/>
    <x v="46"/>
    <x v="46"/>
    <n v="47010"/>
    <s v="MONTALE"/>
    <s v="F"/>
    <n v="23"/>
  </r>
  <r>
    <x v="9"/>
    <x v="46"/>
    <x v="46"/>
    <n v="47010"/>
    <s v="MONTALE"/>
    <s v="M"/>
    <n v="22"/>
  </r>
  <r>
    <x v="9"/>
    <x v="46"/>
    <x v="46"/>
    <n v="47011"/>
    <s v="MONTECATINI-TERME"/>
    <s v="F"/>
    <n v="46"/>
  </r>
  <r>
    <x v="9"/>
    <x v="46"/>
    <x v="46"/>
    <n v="47011"/>
    <s v="MONTECATINI-TERME"/>
    <s v="M"/>
    <n v="29"/>
  </r>
  <r>
    <x v="9"/>
    <x v="46"/>
    <x v="46"/>
    <n v="47012"/>
    <s v="PESCIA"/>
    <s v="F"/>
    <n v="58"/>
  </r>
  <r>
    <x v="9"/>
    <x v="46"/>
    <x v="46"/>
    <n v="47012"/>
    <s v="PESCIA"/>
    <s v="M"/>
    <n v="27"/>
  </r>
  <r>
    <x v="9"/>
    <x v="46"/>
    <x v="46"/>
    <n v="47013"/>
    <s v="PIEVE A NIEVOLE"/>
    <s v="F"/>
    <n v="21"/>
  </r>
  <r>
    <x v="9"/>
    <x v="46"/>
    <x v="46"/>
    <n v="47013"/>
    <s v="PIEVE A NIEVOLE"/>
    <s v="M"/>
    <n v="9"/>
  </r>
  <r>
    <x v="9"/>
    <x v="46"/>
    <x v="46"/>
    <n v="47014"/>
    <s v="PISTOIA"/>
    <s v="F"/>
    <n v="237"/>
  </r>
  <r>
    <x v="9"/>
    <x v="46"/>
    <x v="46"/>
    <n v="47014"/>
    <s v="PISTOIA"/>
    <s v="M"/>
    <n v="153"/>
  </r>
  <r>
    <x v="9"/>
    <x v="46"/>
    <x v="46"/>
    <n v="47015"/>
    <s v="PITEGLIO"/>
    <s v="F"/>
    <n v="3"/>
  </r>
  <r>
    <x v="9"/>
    <x v="46"/>
    <x v="46"/>
    <n v="47015"/>
    <s v="PITEGLIO"/>
    <s v="M"/>
    <n v="2"/>
  </r>
  <r>
    <x v="9"/>
    <x v="46"/>
    <x v="46"/>
    <n v="47016"/>
    <s v="PONTE BUGGIANESE"/>
    <s v="F"/>
    <n v="12"/>
  </r>
  <r>
    <x v="9"/>
    <x v="46"/>
    <x v="46"/>
    <n v="47016"/>
    <s v="PONTE BUGGIANESE"/>
    <s v="M"/>
    <n v="11"/>
  </r>
  <r>
    <x v="9"/>
    <x v="46"/>
    <x v="46"/>
    <n v="47017"/>
    <s v="QUARRATA"/>
    <s v="F"/>
    <n v="43"/>
  </r>
  <r>
    <x v="9"/>
    <x v="46"/>
    <x v="46"/>
    <n v="47017"/>
    <s v="QUARRATA"/>
    <s v="M"/>
    <n v="27"/>
  </r>
  <r>
    <x v="9"/>
    <x v="46"/>
    <x v="46"/>
    <n v="47018"/>
    <s v="SAMBUCA PISTOIESE"/>
    <s v="M"/>
    <n v="5"/>
  </r>
  <r>
    <x v="9"/>
    <x v="46"/>
    <x v="46"/>
    <n v="47019"/>
    <s v="SAN MARCELLO PISTOIESE"/>
    <s v="F"/>
    <n v="4"/>
  </r>
  <r>
    <x v="9"/>
    <x v="46"/>
    <x v="46"/>
    <n v="47019"/>
    <s v="SAN MARCELLO PISTOIESE"/>
    <s v="M"/>
    <n v="8"/>
  </r>
  <r>
    <x v="9"/>
    <x v="46"/>
    <x v="46"/>
    <n v="47020"/>
    <s v="SERRAVALLE PISTOIESE"/>
    <s v="F"/>
    <n v="28"/>
  </r>
  <r>
    <x v="9"/>
    <x v="46"/>
    <x v="46"/>
    <n v="47020"/>
    <s v="SERRAVALLE PISTOIESE"/>
    <s v="M"/>
    <n v="12"/>
  </r>
  <r>
    <x v="9"/>
    <x v="46"/>
    <x v="46"/>
    <n v="47021"/>
    <s v="UZZANO"/>
    <s v="F"/>
    <n v="17"/>
  </r>
  <r>
    <x v="9"/>
    <x v="46"/>
    <x v="46"/>
    <n v="47021"/>
    <s v="UZZANO"/>
    <s v="M"/>
    <n v="9"/>
  </r>
  <r>
    <x v="9"/>
    <x v="47"/>
    <x v="47"/>
    <n v="48001"/>
    <s v="BAGNO A RIPOLI"/>
    <s v="F"/>
    <n v="73"/>
  </r>
  <r>
    <x v="9"/>
    <x v="47"/>
    <x v="47"/>
    <n v="48001"/>
    <s v="BAGNO A RIPOLI"/>
    <s v="M"/>
    <n v="43"/>
  </r>
  <r>
    <x v="9"/>
    <x v="47"/>
    <x v="47"/>
    <n v="48002"/>
    <s v="BARBERINO DI MUGELLO"/>
    <s v="F"/>
    <n v="20"/>
  </r>
  <r>
    <x v="9"/>
    <x v="47"/>
    <x v="47"/>
    <n v="48002"/>
    <s v="BARBERINO DI MUGELLO"/>
    <s v="M"/>
    <n v="16"/>
  </r>
  <r>
    <x v="9"/>
    <x v="47"/>
    <x v="47"/>
    <n v="48003"/>
    <s v="BARBERINO VAL D'ELSA"/>
    <s v="F"/>
    <n v="12"/>
  </r>
  <r>
    <x v="9"/>
    <x v="47"/>
    <x v="47"/>
    <n v="48003"/>
    <s v="BARBERINO VAL D'ELSA"/>
    <s v="M"/>
    <n v="5"/>
  </r>
  <r>
    <x v="9"/>
    <x v="47"/>
    <x v="47"/>
    <n v="48004"/>
    <s v="BORGO SAN LORENZO"/>
    <s v="F"/>
    <n v="44"/>
  </r>
  <r>
    <x v="9"/>
    <x v="47"/>
    <x v="47"/>
    <n v="48004"/>
    <s v="BORGO SAN LORENZO"/>
    <s v="M"/>
    <n v="38"/>
  </r>
  <r>
    <x v="9"/>
    <x v="47"/>
    <x v="47"/>
    <n v="48005"/>
    <s v="CALENZANO"/>
    <s v="F"/>
    <n v="32"/>
  </r>
  <r>
    <x v="9"/>
    <x v="47"/>
    <x v="47"/>
    <n v="48005"/>
    <s v="CALENZANO"/>
    <s v="M"/>
    <n v="18"/>
  </r>
  <r>
    <x v="9"/>
    <x v="47"/>
    <x v="47"/>
    <n v="48006"/>
    <s v="CAMPI BISENZIO"/>
    <s v="F"/>
    <n v="64"/>
  </r>
  <r>
    <x v="9"/>
    <x v="47"/>
    <x v="47"/>
    <n v="48006"/>
    <s v="CAMPI BISENZIO"/>
    <s v="M"/>
    <n v="42"/>
  </r>
  <r>
    <x v="9"/>
    <x v="47"/>
    <x v="47"/>
    <n v="48008"/>
    <s v="CAPRAIA E LIMITE"/>
    <s v="F"/>
    <n v="21"/>
  </r>
  <r>
    <x v="9"/>
    <x v="47"/>
    <x v="47"/>
    <n v="48008"/>
    <s v="CAPRAIA E LIMITE"/>
    <s v="M"/>
    <n v="10"/>
  </r>
  <r>
    <x v="9"/>
    <x v="47"/>
    <x v="47"/>
    <n v="48010"/>
    <s v="CASTELFIORENTINO"/>
    <s v="F"/>
    <n v="44"/>
  </r>
  <r>
    <x v="9"/>
    <x v="47"/>
    <x v="47"/>
    <n v="48010"/>
    <s v="CASTELFIORENTINO"/>
    <s v="M"/>
    <n v="18"/>
  </r>
  <r>
    <x v="9"/>
    <x v="47"/>
    <x v="47"/>
    <n v="48011"/>
    <s v="CERRETO GUIDI"/>
    <s v="F"/>
    <n v="19"/>
  </r>
  <r>
    <x v="9"/>
    <x v="47"/>
    <x v="47"/>
    <n v="48011"/>
    <s v="CERRETO GUIDI"/>
    <s v="M"/>
    <n v="12"/>
  </r>
  <r>
    <x v="9"/>
    <x v="47"/>
    <x v="47"/>
    <n v="48012"/>
    <s v="CERTALDO"/>
    <s v="F"/>
    <n v="36"/>
  </r>
  <r>
    <x v="9"/>
    <x v="47"/>
    <x v="47"/>
    <n v="48012"/>
    <s v="CERTALDO"/>
    <s v="M"/>
    <n v="24"/>
  </r>
  <r>
    <x v="9"/>
    <x v="47"/>
    <x v="47"/>
    <n v="48013"/>
    <s v="DICOMANO"/>
    <s v="F"/>
    <n v="9"/>
  </r>
  <r>
    <x v="9"/>
    <x v="47"/>
    <x v="47"/>
    <n v="48013"/>
    <s v="DICOMANO"/>
    <s v="M"/>
    <n v="5"/>
  </r>
  <r>
    <x v="9"/>
    <x v="47"/>
    <x v="47"/>
    <n v="48014"/>
    <s v="EMPOLI"/>
    <s v="F"/>
    <n v="107"/>
  </r>
  <r>
    <x v="9"/>
    <x v="47"/>
    <x v="47"/>
    <n v="48014"/>
    <s v="EMPOLI"/>
    <s v="M"/>
    <n v="74"/>
  </r>
  <r>
    <x v="9"/>
    <x v="47"/>
    <x v="47"/>
    <n v="48015"/>
    <s v="FIESOLE"/>
    <s v="F"/>
    <n v="55"/>
  </r>
  <r>
    <x v="9"/>
    <x v="47"/>
    <x v="47"/>
    <n v="48015"/>
    <s v="FIESOLE"/>
    <s v="M"/>
    <n v="41"/>
  </r>
  <r>
    <x v="9"/>
    <x v="47"/>
    <x v="47"/>
    <n v="48052"/>
    <s v="FIGLINE E INCISA VALDARNO"/>
    <s v="F"/>
    <n v="10"/>
  </r>
  <r>
    <x v="9"/>
    <x v="47"/>
    <x v="47"/>
    <n v="48052"/>
    <s v="FIGLINE E INCISA VALDARNO"/>
    <s v="M"/>
    <n v="3"/>
  </r>
  <r>
    <x v="9"/>
    <x v="47"/>
    <x v="47"/>
    <n v="48016"/>
    <s v="FIGLINE VALDARNO"/>
    <s v="F"/>
    <n v="36"/>
  </r>
  <r>
    <x v="9"/>
    <x v="47"/>
    <x v="47"/>
    <n v="48016"/>
    <s v="FIGLINE VALDARNO"/>
    <s v="M"/>
    <n v="26"/>
  </r>
  <r>
    <x v="9"/>
    <x v="47"/>
    <x v="47"/>
    <n v="48017"/>
    <s v="FIRENZE"/>
    <s v="F"/>
    <n v="1190"/>
  </r>
  <r>
    <x v="9"/>
    <x v="47"/>
    <x v="47"/>
    <n v="48017"/>
    <s v="FIRENZE"/>
    <s v="M"/>
    <n v="887"/>
  </r>
  <r>
    <x v="9"/>
    <x v="47"/>
    <x v="47"/>
    <n v="48018"/>
    <s v="FIRENZUOLA"/>
    <s v="F"/>
    <n v="7"/>
  </r>
  <r>
    <x v="9"/>
    <x v="47"/>
    <x v="47"/>
    <n v="48018"/>
    <s v="FIRENZUOLA"/>
    <s v="M"/>
    <n v="3"/>
  </r>
  <r>
    <x v="9"/>
    <x v="47"/>
    <x v="47"/>
    <n v="48019"/>
    <s v="FUCECCHIO"/>
    <s v="F"/>
    <n v="50"/>
  </r>
  <r>
    <x v="9"/>
    <x v="47"/>
    <x v="47"/>
    <n v="48019"/>
    <s v="FUCECCHIO"/>
    <s v="M"/>
    <n v="28"/>
  </r>
  <r>
    <x v="9"/>
    <x v="47"/>
    <x v="47"/>
    <n v="48020"/>
    <s v="GAMBASSI TERME"/>
    <s v="F"/>
    <n v="11"/>
  </r>
  <r>
    <x v="9"/>
    <x v="47"/>
    <x v="47"/>
    <n v="48020"/>
    <s v="GAMBASSI TERME"/>
    <s v="M"/>
    <n v="7"/>
  </r>
  <r>
    <x v="9"/>
    <x v="47"/>
    <x v="47"/>
    <n v="48021"/>
    <s v="GREVE IN CHIANTI"/>
    <s v="F"/>
    <n v="26"/>
  </r>
  <r>
    <x v="9"/>
    <x v="47"/>
    <x v="47"/>
    <n v="48021"/>
    <s v="GREVE IN CHIANTI"/>
    <s v="M"/>
    <n v="19"/>
  </r>
  <r>
    <x v="9"/>
    <x v="47"/>
    <x v="47"/>
    <n v="48022"/>
    <s v="IMPRUNETA"/>
    <s v="F"/>
    <n v="35"/>
  </r>
  <r>
    <x v="9"/>
    <x v="47"/>
    <x v="47"/>
    <n v="48022"/>
    <s v="IMPRUNETA"/>
    <s v="M"/>
    <n v="23"/>
  </r>
  <r>
    <x v="9"/>
    <x v="47"/>
    <x v="47"/>
    <n v="48023"/>
    <s v="INCISA IN VAL D'ARNO"/>
    <s v="F"/>
    <n v="18"/>
  </r>
  <r>
    <x v="9"/>
    <x v="47"/>
    <x v="47"/>
    <n v="48023"/>
    <s v="INCISA IN VAL D'ARNO"/>
    <s v="M"/>
    <n v="8"/>
  </r>
  <r>
    <x v="9"/>
    <x v="47"/>
    <x v="47"/>
    <n v="48024"/>
    <s v="LASTRA A SIGNA"/>
    <s v="F"/>
    <n v="46"/>
  </r>
  <r>
    <x v="9"/>
    <x v="47"/>
    <x v="47"/>
    <n v="48024"/>
    <s v="LASTRA A SIGNA"/>
    <s v="M"/>
    <n v="32"/>
  </r>
  <r>
    <x v="9"/>
    <x v="47"/>
    <x v="47"/>
    <n v="48025"/>
    <s v="LONDA"/>
    <s v="F"/>
    <n v="4"/>
  </r>
  <r>
    <x v="9"/>
    <x v="47"/>
    <x v="47"/>
    <n v="48025"/>
    <s v="LONDA"/>
    <s v="M"/>
    <n v="6"/>
  </r>
  <r>
    <x v="9"/>
    <x v="47"/>
    <x v="47"/>
    <n v="48026"/>
    <s v="MARRADI"/>
    <s v="F"/>
    <n v="5"/>
  </r>
  <r>
    <x v="9"/>
    <x v="47"/>
    <x v="47"/>
    <n v="48026"/>
    <s v="MARRADI"/>
    <s v="M"/>
    <n v="3"/>
  </r>
  <r>
    <x v="9"/>
    <x v="47"/>
    <x v="47"/>
    <n v="48027"/>
    <s v="MONTAIONE"/>
    <s v="F"/>
    <n v="7"/>
  </r>
  <r>
    <x v="9"/>
    <x v="47"/>
    <x v="47"/>
    <n v="48027"/>
    <s v="MONTAIONE"/>
    <s v="M"/>
    <n v="3"/>
  </r>
  <r>
    <x v="9"/>
    <x v="47"/>
    <x v="47"/>
    <n v="48028"/>
    <s v="MONTELUPO FIORENTINO"/>
    <s v="F"/>
    <n v="24"/>
  </r>
  <r>
    <x v="9"/>
    <x v="47"/>
    <x v="47"/>
    <n v="48028"/>
    <s v="MONTELUPO FIORENTINO"/>
    <s v="M"/>
    <n v="19"/>
  </r>
  <r>
    <x v="9"/>
    <x v="47"/>
    <x v="47"/>
    <n v="48030"/>
    <s v="MONTESPERTOLI"/>
    <s v="F"/>
    <n v="31"/>
  </r>
  <r>
    <x v="9"/>
    <x v="47"/>
    <x v="47"/>
    <n v="48030"/>
    <s v="MONTESPERTOLI"/>
    <s v="M"/>
    <n v="14"/>
  </r>
  <r>
    <x v="9"/>
    <x v="47"/>
    <x v="47"/>
    <n v="48031"/>
    <s v="PALAZZUOLO SUL SENIO"/>
    <s v="F"/>
    <n v="5"/>
  </r>
  <r>
    <x v="9"/>
    <x v="47"/>
    <x v="47"/>
    <n v="48031"/>
    <s v="PALAZZUOLO SUL SENIO"/>
    <s v="M"/>
    <n v="2"/>
  </r>
  <r>
    <x v="9"/>
    <x v="47"/>
    <x v="47"/>
    <n v="48032"/>
    <s v="PELAGO"/>
    <s v="F"/>
    <n v="24"/>
  </r>
  <r>
    <x v="9"/>
    <x v="47"/>
    <x v="47"/>
    <n v="48032"/>
    <s v="PELAGO"/>
    <s v="M"/>
    <n v="14"/>
  </r>
  <r>
    <x v="9"/>
    <x v="47"/>
    <x v="47"/>
    <n v="48033"/>
    <s v="PONTASSIEVE"/>
    <s v="F"/>
    <n v="61"/>
  </r>
  <r>
    <x v="9"/>
    <x v="47"/>
    <x v="47"/>
    <n v="48033"/>
    <s v="PONTASSIEVE"/>
    <s v="M"/>
    <n v="30"/>
  </r>
  <r>
    <x v="9"/>
    <x v="47"/>
    <x v="47"/>
    <n v="48035"/>
    <s v="REGGELLO"/>
    <s v="F"/>
    <n v="41"/>
  </r>
  <r>
    <x v="9"/>
    <x v="47"/>
    <x v="47"/>
    <n v="48035"/>
    <s v="REGGELLO"/>
    <s v="M"/>
    <n v="22"/>
  </r>
  <r>
    <x v="9"/>
    <x v="47"/>
    <x v="47"/>
    <n v="48036"/>
    <s v="RIGNANO SULL'ARNO"/>
    <s v="F"/>
    <n v="15"/>
  </r>
  <r>
    <x v="9"/>
    <x v="47"/>
    <x v="47"/>
    <n v="48036"/>
    <s v="RIGNANO SULL'ARNO"/>
    <s v="M"/>
    <n v="18"/>
  </r>
  <r>
    <x v="9"/>
    <x v="47"/>
    <x v="47"/>
    <n v="48037"/>
    <s v="RUFINA"/>
    <s v="F"/>
    <n v="14"/>
  </r>
  <r>
    <x v="9"/>
    <x v="47"/>
    <x v="47"/>
    <n v="48037"/>
    <s v="RUFINA"/>
    <s v="M"/>
    <n v="19"/>
  </r>
  <r>
    <x v="9"/>
    <x v="47"/>
    <x v="47"/>
    <n v="48038"/>
    <s v="SAN CASCIANO IN VAL DI PESA"/>
    <s v="F"/>
    <n v="44"/>
  </r>
  <r>
    <x v="9"/>
    <x v="47"/>
    <x v="47"/>
    <n v="48038"/>
    <s v="SAN CASCIANO IN VAL DI PESA"/>
    <s v="M"/>
    <n v="35"/>
  </r>
  <r>
    <x v="9"/>
    <x v="47"/>
    <x v="47"/>
    <n v="48039"/>
    <s v="SAN GODENZO"/>
    <s v="F"/>
    <n v="3"/>
  </r>
  <r>
    <x v="9"/>
    <x v="47"/>
    <x v="47"/>
    <n v="48039"/>
    <s v="SAN GODENZO"/>
    <s v="M"/>
    <n v="3"/>
  </r>
  <r>
    <x v="9"/>
    <x v="47"/>
    <x v="47"/>
    <n v="48040"/>
    <s v="SAN PIERO A SIEVE"/>
    <s v="F"/>
    <n v="8"/>
  </r>
  <r>
    <x v="9"/>
    <x v="47"/>
    <x v="47"/>
    <n v="48040"/>
    <s v="SAN PIERO A SIEVE"/>
    <s v="M"/>
    <n v="3"/>
  </r>
  <r>
    <x v="9"/>
    <x v="47"/>
    <x v="47"/>
    <n v="48041"/>
    <s v="SCANDICCI"/>
    <s v="F"/>
    <n v="104"/>
  </r>
  <r>
    <x v="9"/>
    <x v="47"/>
    <x v="47"/>
    <n v="48041"/>
    <s v="SCANDICCI"/>
    <s v="M"/>
    <n v="74"/>
  </r>
  <r>
    <x v="9"/>
    <x v="47"/>
    <x v="47"/>
    <n v="48042"/>
    <s v="SCARPERIA"/>
    <s v="F"/>
    <n v="9"/>
  </r>
  <r>
    <x v="9"/>
    <x v="47"/>
    <x v="47"/>
    <n v="48042"/>
    <s v="SCARPERIA"/>
    <s v="M"/>
    <n v="8"/>
  </r>
  <r>
    <x v="9"/>
    <x v="47"/>
    <x v="47"/>
    <n v="48053"/>
    <s v="SCARPERIA E SAN PIERO"/>
    <s v="F"/>
    <n v="3"/>
  </r>
  <r>
    <x v="9"/>
    <x v="47"/>
    <x v="47"/>
    <n v="48053"/>
    <s v="SCARPERIA E SAN PIERO"/>
    <s v="M"/>
    <n v="3"/>
  </r>
  <r>
    <x v="9"/>
    <x v="47"/>
    <x v="47"/>
    <n v="48043"/>
    <s v="SESTO FIORENTINO"/>
    <s v="F"/>
    <n v="140"/>
  </r>
  <r>
    <x v="9"/>
    <x v="47"/>
    <x v="47"/>
    <n v="48043"/>
    <s v="SESTO FIORENTINO"/>
    <s v="M"/>
    <n v="90"/>
  </r>
  <r>
    <x v="9"/>
    <x v="47"/>
    <x v="47"/>
    <n v="48044"/>
    <s v="SIGNA"/>
    <s v="F"/>
    <n v="33"/>
  </r>
  <r>
    <x v="9"/>
    <x v="47"/>
    <x v="47"/>
    <n v="48044"/>
    <s v="SIGNA"/>
    <s v="M"/>
    <n v="20"/>
  </r>
  <r>
    <x v="9"/>
    <x v="47"/>
    <x v="47"/>
    <n v="48045"/>
    <s v="TAVARNELLE VAL DI PESA"/>
    <s v="F"/>
    <n v="19"/>
  </r>
  <r>
    <x v="9"/>
    <x v="47"/>
    <x v="47"/>
    <n v="48045"/>
    <s v="TAVARNELLE VAL DI PESA"/>
    <s v="M"/>
    <n v="12"/>
  </r>
  <r>
    <x v="9"/>
    <x v="47"/>
    <x v="47"/>
    <n v="48046"/>
    <s v="VAGLIA"/>
    <s v="F"/>
    <n v="16"/>
  </r>
  <r>
    <x v="9"/>
    <x v="47"/>
    <x v="47"/>
    <n v="48046"/>
    <s v="VAGLIA"/>
    <s v="M"/>
    <n v="10"/>
  </r>
  <r>
    <x v="9"/>
    <x v="47"/>
    <x v="47"/>
    <n v="48049"/>
    <s v="VICCHIO"/>
    <s v="F"/>
    <n v="14"/>
  </r>
  <r>
    <x v="9"/>
    <x v="47"/>
    <x v="47"/>
    <n v="48049"/>
    <s v="VICCHIO"/>
    <s v="M"/>
    <n v="15"/>
  </r>
  <r>
    <x v="9"/>
    <x v="47"/>
    <x v="47"/>
    <n v="48050"/>
    <s v="VINCI"/>
    <s v="F"/>
    <n v="30"/>
  </r>
  <r>
    <x v="9"/>
    <x v="47"/>
    <x v="47"/>
    <n v="48050"/>
    <s v="VINCI"/>
    <s v="M"/>
    <n v="19"/>
  </r>
  <r>
    <x v="9"/>
    <x v="48"/>
    <x v="48"/>
    <n v="49001"/>
    <s v="BIBBONA"/>
    <s v="F"/>
    <n v="5"/>
  </r>
  <r>
    <x v="9"/>
    <x v="48"/>
    <x v="48"/>
    <n v="49001"/>
    <s v="BIBBONA"/>
    <s v="M"/>
    <n v="3"/>
  </r>
  <r>
    <x v="9"/>
    <x v="48"/>
    <x v="48"/>
    <n v="49002"/>
    <s v="CAMPIGLIA MARITTIMA"/>
    <s v="F"/>
    <n v="19"/>
  </r>
  <r>
    <x v="9"/>
    <x v="48"/>
    <x v="48"/>
    <n v="49002"/>
    <s v="CAMPIGLIA MARITTIMA"/>
    <s v="M"/>
    <n v="12"/>
  </r>
  <r>
    <x v="9"/>
    <x v="48"/>
    <x v="48"/>
    <n v="49003"/>
    <s v="CAMPO NELL'ELBA"/>
    <s v="F"/>
    <n v="5"/>
  </r>
  <r>
    <x v="9"/>
    <x v="48"/>
    <x v="48"/>
    <n v="49003"/>
    <s v="CAMPO NELL'ELBA"/>
    <s v="M"/>
    <n v="5"/>
  </r>
  <r>
    <x v="9"/>
    <x v="48"/>
    <x v="48"/>
    <n v="49004"/>
    <s v="CAPOLIVERI"/>
    <s v="F"/>
    <n v="3"/>
  </r>
  <r>
    <x v="9"/>
    <x v="48"/>
    <x v="48"/>
    <n v="49004"/>
    <s v="CAPOLIVERI"/>
    <s v="M"/>
    <n v="2"/>
  </r>
  <r>
    <x v="9"/>
    <x v="48"/>
    <x v="48"/>
    <n v="49006"/>
    <s v="CASTAGNETO CARDUCCI"/>
    <s v="F"/>
    <n v="12"/>
  </r>
  <r>
    <x v="9"/>
    <x v="48"/>
    <x v="48"/>
    <n v="49006"/>
    <s v="CASTAGNETO CARDUCCI"/>
    <s v="M"/>
    <n v="8"/>
  </r>
  <r>
    <x v="9"/>
    <x v="48"/>
    <x v="48"/>
    <n v="49007"/>
    <s v="CECINA"/>
    <s v="F"/>
    <n v="62"/>
  </r>
  <r>
    <x v="9"/>
    <x v="48"/>
    <x v="48"/>
    <n v="49007"/>
    <s v="CECINA"/>
    <s v="M"/>
    <n v="43"/>
  </r>
  <r>
    <x v="9"/>
    <x v="48"/>
    <x v="48"/>
    <n v="49008"/>
    <s v="COLLESALVETTI"/>
    <s v="F"/>
    <n v="22"/>
  </r>
  <r>
    <x v="9"/>
    <x v="48"/>
    <x v="48"/>
    <n v="49008"/>
    <s v="COLLESALVETTI"/>
    <s v="M"/>
    <n v="8"/>
  </r>
  <r>
    <x v="9"/>
    <x v="48"/>
    <x v="48"/>
    <n v="49009"/>
    <s v="LIVORNO"/>
    <s v="F"/>
    <n v="391"/>
  </r>
  <r>
    <x v="9"/>
    <x v="48"/>
    <x v="48"/>
    <n v="49009"/>
    <s v="LIVORNO"/>
    <s v="M"/>
    <n v="257"/>
  </r>
  <r>
    <x v="9"/>
    <x v="48"/>
    <x v="48"/>
    <n v="49010"/>
    <s v="MARCIANA"/>
    <s v="F"/>
    <n v="6"/>
  </r>
  <r>
    <x v="9"/>
    <x v="48"/>
    <x v="48"/>
    <n v="49010"/>
    <s v="MARCIANA"/>
    <s v="M"/>
    <n v="3"/>
  </r>
  <r>
    <x v="9"/>
    <x v="48"/>
    <x v="48"/>
    <n v="49011"/>
    <s v="MARCIANA MARINA"/>
    <s v="F"/>
    <n v="3"/>
  </r>
  <r>
    <x v="9"/>
    <x v="48"/>
    <x v="48"/>
    <n v="49011"/>
    <s v="MARCIANA MARINA"/>
    <s v="M"/>
    <n v="3"/>
  </r>
  <r>
    <x v="9"/>
    <x v="48"/>
    <x v="48"/>
    <n v="49012"/>
    <s v="PIOMBINO"/>
    <s v="F"/>
    <n v="51"/>
  </r>
  <r>
    <x v="9"/>
    <x v="48"/>
    <x v="48"/>
    <n v="49012"/>
    <s v="PIOMBINO"/>
    <s v="M"/>
    <n v="48"/>
  </r>
  <r>
    <x v="9"/>
    <x v="48"/>
    <x v="48"/>
    <n v="49013"/>
    <s v="PORTO AZZURRO"/>
    <s v="F"/>
    <n v="6"/>
  </r>
  <r>
    <x v="9"/>
    <x v="48"/>
    <x v="48"/>
    <n v="49013"/>
    <s v="PORTO AZZURRO"/>
    <s v="M"/>
    <n v="5"/>
  </r>
  <r>
    <x v="9"/>
    <x v="48"/>
    <x v="48"/>
    <n v="49014"/>
    <s v="PORTOFERRAIO"/>
    <s v="F"/>
    <n v="29"/>
  </r>
  <r>
    <x v="9"/>
    <x v="48"/>
    <x v="48"/>
    <n v="49014"/>
    <s v="PORTOFERRAIO"/>
    <s v="M"/>
    <n v="13"/>
  </r>
  <r>
    <x v="9"/>
    <x v="48"/>
    <x v="48"/>
    <n v="49015"/>
    <s v="RIO MARINA"/>
    <s v="F"/>
    <n v="3"/>
  </r>
  <r>
    <x v="9"/>
    <x v="48"/>
    <x v="48"/>
    <n v="49015"/>
    <s v="RIO MARINA"/>
    <s v="M"/>
    <n v="1"/>
  </r>
  <r>
    <x v="9"/>
    <x v="48"/>
    <x v="48"/>
    <n v="49016"/>
    <s v="RIO NELL'ELBA"/>
    <s v="F"/>
    <n v="1"/>
  </r>
  <r>
    <x v="9"/>
    <x v="48"/>
    <x v="48"/>
    <n v="49016"/>
    <s v="RIO NELL'ELBA"/>
    <s v="M"/>
    <n v="1"/>
  </r>
  <r>
    <x v="9"/>
    <x v="48"/>
    <x v="48"/>
    <n v="49017"/>
    <s v="ROSIGNANO MARITTIMO"/>
    <s v="F"/>
    <n v="62"/>
  </r>
  <r>
    <x v="9"/>
    <x v="48"/>
    <x v="48"/>
    <n v="49017"/>
    <s v="ROSIGNANO MARITTIMO"/>
    <s v="M"/>
    <n v="42"/>
  </r>
  <r>
    <x v="9"/>
    <x v="48"/>
    <x v="48"/>
    <n v="49018"/>
    <s v="SAN VINCENZO"/>
    <s v="F"/>
    <n v="11"/>
  </r>
  <r>
    <x v="9"/>
    <x v="48"/>
    <x v="48"/>
    <n v="49018"/>
    <s v="SAN VINCENZO"/>
    <s v="M"/>
    <n v="4"/>
  </r>
  <r>
    <x v="9"/>
    <x v="48"/>
    <x v="48"/>
    <n v="49019"/>
    <s v="SASSETTA"/>
    <s v="F"/>
    <n v="1"/>
  </r>
  <r>
    <x v="9"/>
    <x v="48"/>
    <x v="48"/>
    <n v="49019"/>
    <s v="SASSETTA"/>
    <s v="M"/>
    <n v="1"/>
  </r>
  <r>
    <x v="9"/>
    <x v="48"/>
    <x v="48"/>
    <n v="49020"/>
    <s v="SUVERETO"/>
    <s v="F"/>
    <n v="4"/>
  </r>
  <r>
    <x v="9"/>
    <x v="48"/>
    <x v="48"/>
    <n v="49020"/>
    <s v="SUVERETO"/>
    <s v="M"/>
    <n v="3"/>
  </r>
  <r>
    <x v="9"/>
    <x v="49"/>
    <x v="49"/>
    <n v="50001"/>
    <s v="BIENTINA"/>
    <s v="F"/>
    <n v="23"/>
  </r>
  <r>
    <x v="9"/>
    <x v="49"/>
    <x v="49"/>
    <n v="50001"/>
    <s v="BIENTINA"/>
    <s v="M"/>
    <n v="7"/>
  </r>
  <r>
    <x v="9"/>
    <x v="49"/>
    <x v="49"/>
    <n v="50002"/>
    <s v="BUTI"/>
    <s v="F"/>
    <n v="25"/>
  </r>
  <r>
    <x v="9"/>
    <x v="49"/>
    <x v="49"/>
    <n v="50002"/>
    <s v="BUTI"/>
    <s v="M"/>
    <n v="7"/>
  </r>
  <r>
    <x v="9"/>
    <x v="49"/>
    <x v="49"/>
    <n v="50003"/>
    <s v="CALCI"/>
    <s v="F"/>
    <n v="18"/>
  </r>
  <r>
    <x v="9"/>
    <x v="49"/>
    <x v="49"/>
    <n v="50003"/>
    <s v="CALCI"/>
    <s v="M"/>
    <n v="13"/>
  </r>
  <r>
    <x v="9"/>
    <x v="49"/>
    <x v="49"/>
    <n v="50004"/>
    <s v="CALCINAIA"/>
    <s v="F"/>
    <n v="37"/>
  </r>
  <r>
    <x v="9"/>
    <x v="49"/>
    <x v="49"/>
    <n v="50004"/>
    <s v="CALCINAIA"/>
    <s v="M"/>
    <n v="16"/>
  </r>
  <r>
    <x v="9"/>
    <x v="49"/>
    <x v="49"/>
    <n v="50005"/>
    <s v="CAPANNOLI"/>
    <s v="F"/>
    <n v="8"/>
  </r>
  <r>
    <x v="9"/>
    <x v="49"/>
    <x v="49"/>
    <n v="50005"/>
    <s v="CAPANNOLI"/>
    <s v="M"/>
    <n v="8"/>
  </r>
  <r>
    <x v="9"/>
    <x v="49"/>
    <x v="49"/>
    <n v="50006"/>
    <s v="CASALE MARITTIMO"/>
    <s v="M"/>
    <n v="1"/>
  </r>
  <r>
    <x v="9"/>
    <x v="49"/>
    <x v="49"/>
    <n v="50007"/>
    <s v="CASCIANA TERME"/>
    <s v="F"/>
    <n v="5"/>
  </r>
  <r>
    <x v="9"/>
    <x v="49"/>
    <x v="49"/>
    <n v="50007"/>
    <s v="CASCIANA TERME"/>
    <s v="M"/>
    <n v="8"/>
  </r>
  <r>
    <x v="9"/>
    <x v="49"/>
    <x v="49"/>
    <n v="50040"/>
    <s v="CASCIANA TERME LARI"/>
    <s v="F"/>
    <n v="10"/>
  </r>
  <r>
    <x v="9"/>
    <x v="49"/>
    <x v="49"/>
    <n v="50040"/>
    <s v="CASCIANA TERME LARI"/>
    <s v="M"/>
    <n v="2"/>
  </r>
  <r>
    <x v="9"/>
    <x v="49"/>
    <x v="49"/>
    <n v="50008"/>
    <s v="CASCINA"/>
    <s v="F"/>
    <n v="92"/>
  </r>
  <r>
    <x v="9"/>
    <x v="49"/>
    <x v="49"/>
    <n v="50008"/>
    <s v="CASCINA"/>
    <s v="M"/>
    <n v="103"/>
  </r>
  <r>
    <x v="9"/>
    <x v="49"/>
    <x v="49"/>
    <n v="50009"/>
    <s v="CASTELFRANCO DI SOTTO"/>
    <s v="F"/>
    <n v="30"/>
  </r>
  <r>
    <x v="9"/>
    <x v="49"/>
    <x v="49"/>
    <n v="50009"/>
    <s v="CASTELFRANCO DI SOTTO"/>
    <s v="M"/>
    <n v="15"/>
  </r>
  <r>
    <x v="9"/>
    <x v="49"/>
    <x v="49"/>
    <n v="50010"/>
    <s v="CASTELLINA MARITTIMA"/>
    <s v="F"/>
    <n v="3"/>
  </r>
  <r>
    <x v="9"/>
    <x v="49"/>
    <x v="49"/>
    <n v="50010"/>
    <s v="CASTELLINA MARITTIMA"/>
    <s v="M"/>
    <n v="3"/>
  </r>
  <r>
    <x v="9"/>
    <x v="49"/>
    <x v="49"/>
    <n v="50011"/>
    <s v="CASTELNUOVO DI VAL DI CECINA"/>
    <s v="F"/>
    <n v="4"/>
  </r>
  <r>
    <x v="9"/>
    <x v="49"/>
    <x v="49"/>
    <n v="50011"/>
    <s v="CASTELNUOVO DI VAL DI CECINA"/>
    <s v="M"/>
    <n v="2"/>
  </r>
  <r>
    <x v="9"/>
    <x v="49"/>
    <x v="49"/>
    <n v="50012"/>
    <s v="CHIANNI"/>
    <s v="F"/>
    <n v="1"/>
  </r>
  <r>
    <x v="9"/>
    <x v="49"/>
    <x v="49"/>
    <n v="50012"/>
    <s v="CHIANNI"/>
    <s v="M"/>
    <n v="2"/>
  </r>
  <r>
    <x v="9"/>
    <x v="49"/>
    <x v="49"/>
    <n v="50013"/>
    <s v="CRESPINA"/>
    <s v="F"/>
    <n v="4"/>
  </r>
  <r>
    <x v="9"/>
    <x v="49"/>
    <x v="49"/>
    <n v="50013"/>
    <s v="CRESPINA"/>
    <s v="M"/>
    <n v="8"/>
  </r>
  <r>
    <x v="9"/>
    <x v="49"/>
    <x v="49"/>
    <n v="50041"/>
    <s v="CRESPINA LORENZANA"/>
    <s v="F"/>
    <n v="2"/>
  </r>
  <r>
    <x v="9"/>
    <x v="49"/>
    <x v="49"/>
    <n v="50041"/>
    <s v="CRESPINA LORENZANA"/>
    <s v="M"/>
    <n v="1"/>
  </r>
  <r>
    <x v="9"/>
    <x v="49"/>
    <x v="49"/>
    <n v="50014"/>
    <s v="FAUGLIA"/>
    <s v="F"/>
    <n v="9"/>
  </r>
  <r>
    <x v="9"/>
    <x v="49"/>
    <x v="49"/>
    <n v="50014"/>
    <s v="FAUGLIA"/>
    <s v="M"/>
    <n v="3"/>
  </r>
  <r>
    <x v="9"/>
    <x v="49"/>
    <x v="49"/>
    <n v="50015"/>
    <s v="GUARDISTALLO"/>
    <s v="F"/>
    <n v="4"/>
  </r>
  <r>
    <x v="9"/>
    <x v="49"/>
    <x v="49"/>
    <n v="50016"/>
    <s v="LAJATICO"/>
    <s v="F"/>
    <n v="4"/>
  </r>
  <r>
    <x v="9"/>
    <x v="49"/>
    <x v="49"/>
    <n v="50017"/>
    <s v="LARI"/>
    <s v="F"/>
    <n v="12"/>
  </r>
  <r>
    <x v="9"/>
    <x v="49"/>
    <x v="49"/>
    <n v="50017"/>
    <s v="LARI"/>
    <s v="M"/>
    <n v="9"/>
  </r>
  <r>
    <x v="9"/>
    <x v="49"/>
    <x v="49"/>
    <n v="50018"/>
    <s v="LORENZANA"/>
    <s v="F"/>
    <n v="1"/>
  </r>
  <r>
    <x v="9"/>
    <x v="49"/>
    <x v="49"/>
    <n v="50019"/>
    <s v="MONTECATINI VAL DI CECINA"/>
    <s v="F"/>
    <n v="2"/>
  </r>
  <r>
    <x v="9"/>
    <x v="49"/>
    <x v="49"/>
    <n v="50019"/>
    <s v="MONTECATINI VAL DI CECINA"/>
    <s v="M"/>
    <n v="1"/>
  </r>
  <r>
    <x v="9"/>
    <x v="49"/>
    <x v="49"/>
    <n v="50020"/>
    <s v="MONTESCUDAIO"/>
    <s v="F"/>
    <n v="1"/>
  </r>
  <r>
    <x v="9"/>
    <x v="49"/>
    <x v="49"/>
    <n v="50020"/>
    <s v="MONTESCUDAIO"/>
    <s v="M"/>
    <n v="5"/>
  </r>
  <r>
    <x v="9"/>
    <x v="49"/>
    <x v="49"/>
    <n v="50021"/>
    <s v="MONTEVERDI MARITTIMO"/>
    <s v="F"/>
    <n v="1"/>
  </r>
  <r>
    <x v="9"/>
    <x v="49"/>
    <x v="49"/>
    <n v="50022"/>
    <s v="MONTOPOLI IN VAL D'ARNO"/>
    <s v="F"/>
    <n v="13"/>
  </r>
  <r>
    <x v="9"/>
    <x v="49"/>
    <x v="49"/>
    <n v="50022"/>
    <s v="MONTOPOLI IN VAL D'ARNO"/>
    <s v="M"/>
    <n v="9"/>
  </r>
  <r>
    <x v="9"/>
    <x v="49"/>
    <x v="49"/>
    <n v="50024"/>
    <s v="PALAIA"/>
    <s v="F"/>
    <n v="14"/>
  </r>
  <r>
    <x v="9"/>
    <x v="49"/>
    <x v="49"/>
    <n v="50024"/>
    <s v="PALAIA"/>
    <s v="M"/>
    <n v="11"/>
  </r>
  <r>
    <x v="9"/>
    <x v="49"/>
    <x v="49"/>
    <n v="50025"/>
    <s v="PECCIOLI"/>
    <s v="F"/>
    <n v="8"/>
  </r>
  <r>
    <x v="9"/>
    <x v="49"/>
    <x v="49"/>
    <n v="50025"/>
    <s v="PECCIOLI"/>
    <s v="M"/>
    <n v="11"/>
  </r>
  <r>
    <x v="9"/>
    <x v="49"/>
    <x v="49"/>
    <n v="50026"/>
    <s v="PISA"/>
    <s v="F"/>
    <n v="369"/>
  </r>
  <r>
    <x v="9"/>
    <x v="49"/>
    <x v="49"/>
    <n v="50026"/>
    <s v="PISA"/>
    <s v="M"/>
    <n v="320"/>
  </r>
  <r>
    <x v="9"/>
    <x v="49"/>
    <x v="49"/>
    <n v="50027"/>
    <s v="POMARANCE"/>
    <s v="F"/>
    <n v="6"/>
  </r>
  <r>
    <x v="9"/>
    <x v="49"/>
    <x v="49"/>
    <n v="50027"/>
    <s v="POMARANCE"/>
    <s v="M"/>
    <n v="6"/>
  </r>
  <r>
    <x v="9"/>
    <x v="49"/>
    <x v="49"/>
    <n v="50028"/>
    <s v="PONSACCO"/>
    <s v="F"/>
    <n v="34"/>
  </r>
  <r>
    <x v="9"/>
    <x v="49"/>
    <x v="49"/>
    <n v="50028"/>
    <s v="PONSACCO"/>
    <s v="M"/>
    <n v="24"/>
  </r>
  <r>
    <x v="9"/>
    <x v="49"/>
    <x v="49"/>
    <n v="50029"/>
    <s v="PONTEDERA"/>
    <s v="F"/>
    <n v="71"/>
  </r>
  <r>
    <x v="9"/>
    <x v="49"/>
    <x v="49"/>
    <n v="50029"/>
    <s v="PONTEDERA"/>
    <s v="M"/>
    <n v="43"/>
  </r>
  <r>
    <x v="9"/>
    <x v="49"/>
    <x v="49"/>
    <n v="50030"/>
    <s v="RIPARBELLA"/>
    <s v="M"/>
    <n v="2"/>
  </r>
  <r>
    <x v="9"/>
    <x v="49"/>
    <x v="49"/>
    <n v="50031"/>
    <s v="SAN GIULIANO TERME"/>
    <s v="F"/>
    <n v="95"/>
  </r>
  <r>
    <x v="9"/>
    <x v="49"/>
    <x v="49"/>
    <n v="50031"/>
    <s v="SAN GIULIANO TERME"/>
    <s v="M"/>
    <n v="69"/>
  </r>
  <r>
    <x v="9"/>
    <x v="49"/>
    <x v="49"/>
    <n v="50032"/>
    <s v="SAN MINIATO"/>
    <s v="F"/>
    <n v="66"/>
  </r>
  <r>
    <x v="9"/>
    <x v="49"/>
    <x v="49"/>
    <n v="50032"/>
    <s v="SAN MINIATO"/>
    <s v="M"/>
    <n v="41"/>
  </r>
  <r>
    <x v="9"/>
    <x v="49"/>
    <x v="49"/>
    <n v="50033"/>
    <s v="SANTA CROCE SULL'ARNO"/>
    <s v="F"/>
    <n v="21"/>
  </r>
  <r>
    <x v="9"/>
    <x v="49"/>
    <x v="49"/>
    <n v="50033"/>
    <s v="SANTA CROCE SULL'ARNO"/>
    <s v="M"/>
    <n v="19"/>
  </r>
  <r>
    <x v="9"/>
    <x v="49"/>
    <x v="49"/>
    <n v="50034"/>
    <s v="SANTA LUCE"/>
    <s v="F"/>
    <n v="2"/>
  </r>
  <r>
    <x v="9"/>
    <x v="49"/>
    <x v="49"/>
    <n v="50034"/>
    <s v="SANTA LUCE"/>
    <s v="M"/>
    <n v="2"/>
  </r>
  <r>
    <x v="9"/>
    <x v="49"/>
    <x v="49"/>
    <n v="50035"/>
    <s v="SANTA MARIA A MONTE"/>
    <s v="F"/>
    <n v="26"/>
  </r>
  <r>
    <x v="9"/>
    <x v="49"/>
    <x v="49"/>
    <n v="50035"/>
    <s v="SANTA MARIA A MONTE"/>
    <s v="M"/>
    <n v="15"/>
  </r>
  <r>
    <x v="9"/>
    <x v="49"/>
    <x v="49"/>
    <n v="50036"/>
    <s v="TERRICCIOLA"/>
    <s v="F"/>
    <n v="6"/>
  </r>
  <r>
    <x v="9"/>
    <x v="49"/>
    <x v="49"/>
    <n v="50036"/>
    <s v="TERRICCIOLA"/>
    <s v="M"/>
    <n v="4"/>
  </r>
  <r>
    <x v="9"/>
    <x v="49"/>
    <x v="49"/>
    <n v="50037"/>
    <s v="VECCHIANO"/>
    <s v="F"/>
    <n v="30"/>
  </r>
  <r>
    <x v="9"/>
    <x v="49"/>
    <x v="49"/>
    <n v="50037"/>
    <s v="VECCHIANO"/>
    <s v="M"/>
    <n v="11"/>
  </r>
  <r>
    <x v="9"/>
    <x v="49"/>
    <x v="49"/>
    <n v="50038"/>
    <s v="VICOPISANO"/>
    <s v="F"/>
    <n v="18"/>
  </r>
  <r>
    <x v="9"/>
    <x v="49"/>
    <x v="49"/>
    <n v="50038"/>
    <s v="VICOPISANO"/>
    <s v="M"/>
    <n v="5"/>
  </r>
  <r>
    <x v="9"/>
    <x v="49"/>
    <x v="49"/>
    <n v="50039"/>
    <s v="VOLTERRA"/>
    <s v="F"/>
    <n v="26"/>
  </r>
  <r>
    <x v="9"/>
    <x v="49"/>
    <x v="49"/>
    <n v="50039"/>
    <s v="VOLTERRA"/>
    <s v="M"/>
    <n v="19"/>
  </r>
  <r>
    <x v="9"/>
    <x v="50"/>
    <x v="50"/>
    <n v="51001"/>
    <s v="ANGHIARI"/>
    <s v="F"/>
    <n v="10"/>
  </r>
  <r>
    <x v="9"/>
    <x v="50"/>
    <x v="50"/>
    <n v="51001"/>
    <s v="ANGHIARI"/>
    <s v="M"/>
    <n v="14"/>
  </r>
  <r>
    <x v="9"/>
    <x v="50"/>
    <x v="50"/>
    <n v="51002"/>
    <s v="AREZZO"/>
    <s v="F"/>
    <n v="311"/>
  </r>
  <r>
    <x v="9"/>
    <x v="50"/>
    <x v="50"/>
    <n v="51002"/>
    <s v="AREZZO"/>
    <s v="M"/>
    <n v="222"/>
  </r>
  <r>
    <x v="9"/>
    <x v="50"/>
    <x v="50"/>
    <n v="51003"/>
    <s v="BADIA TEDALDA"/>
    <s v="M"/>
    <n v="1"/>
  </r>
  <r>
    <x v="9"/>
    <x v="50"/>
    <x v="50"/>
    <n v="51004"/>
    <s v="BIBBIENA"/>
    <s v="F"/>
    <n v="27"/>
  </r>
  <r>
    <x v="9"/>
    <x v="50"/>
    <x v="50"/>
    <n v="51004"/>
    <s v="BIBBIENA"/>
    <s v="M"/>
    <n v="23"/>
  </r>
  <r>
    <x v="9"/>
    <x v="50"/>
    <x v="50"/>
    <n v="51005"/>
    <s v="BUCINE"/>
    <s v="F"/>
    <n v="22"/>
  </r>
  <r>
    <x v="9"/>
    <x v="50"/>
    <x v="50"/>
    <n v="51005"/>
    <s v="BUCINE"/>
    <s v="M"/>
    <n v="11"/>
  </r>
  <r>
    <x v="9"/>
    <x v="50"/>
    <x v="50"/>
    <n v="51006"/>
    <s v="CAPOLONA"/>
    <s v="F"/>
    <n v="14"/>
  </r>
  <r>
    <x v="9"/>
    <x v="50"/>
    <x v="50"/>
    <n v="51006"/>
    <s v="CAPOLONA"/>
    <s v="M"/>
    <n v="6"/>
  </r>
  <r>
    <x v="9"/>
    <x v="50"/>
    <x v="50"/>
    <n v="51007"/>
    <s v="CAPRESE MICHELANGELO"/>
    <s v="F"/>
    <n v="2"/>
  </r>
  <r>
    <x v="9"/>
    <x v="50"/>
    <x v="50"/>
    <n v="51007"/>
    <s v="CAPRESE MICHELANGELO"/>
    <s v="M"/>
    <n v="1"/>
  </r>
  <r>
    <x v="9"/>
    <x v="50"/>
    <x v="50"/>
    <n v="51008"/>
    <s v="CASTEL FOCOGNANO"/>
    <s v="F"/>
    <n v="4"/>
  </r>
  <r>
    <x v="9"/>
    <x v="50"/>
    <x v="50"/>
    <n v="51008"/>
    <s v="CASTEL FOCOGNANO"/>
    <s v="M"/>
    <n v="9"/>
  </r>
  <r>
    <x v="9"/>
    <x v="50"/>
    <x v="50"/>
    <n v="51010"/>
    <s v="CASTEL SAN NICCOLO'"/>
    <s v="F"/>
    <n v="6"/>
  </r>
  <r>
    <x v="9"/>
    <x v="50"/>
    <x v="50"/>
    <n v="51010"/>
    <s v="CASTEL SAN NICCOLO'"/>
    <s v="M"/>
    <n v="1"/>
  </r>
  <r>
    <x v="9"/>
    <x v="50"/>
    <x v="50"/>
    <n v="51009"/>
    <s v="CASTELFRANCO DI SOPRA"/>
    <s v="F"/>
    <n v="5"/>
  </r>
  <r>
    <x v="9"/>
    <x v="50"/>
    <x v="50"/>
    <n v="51009"/>
    <s v="CASTELFRANCO DI SOPRA"/>
    <s v="M"/>
    <n v="7"/>
  </r>
  <r>
    <x v="9"/>
    <x v="50"/>
    <x v="50"/>
    <n v="51040"/>
    <s v="CASTELFRANCO PIANDISCO'"/>
    <s v="F"/>
    <n v="2"/>
  </r>
  <r>
    <x v="9"/>
    <x v="50"/>
    <x v="50"/>
    <n v="51011"/>
    <s v="CASTIGLION FIBOCCHI"/>
    <s v="F"/>
    <n v="7"/>
  </r>
  <r>
    <x v="9"/>
    <x v="50"/>
    <x v="50"/>
    <n v="51011"/>
    <s v="CASTIGLION FIBOCCHI"/>
    <s v="M"/>
    <n v="6"/>
  </r>
  <r>
    <x v="9"/>
    <x v="50"/>
    <x v="50"/>
    <n v="51012"/>
    <s v="CASTIGLION FIORENTINO"/>
    <s v="F"/>
    <n v="38"/>
  </r>
  <r>
    <x v="9"/>
    <x v="50"/>
    <x v="50"/>
    <n v="51012"/>
    <s v="CASTIGLION FIORENTINO"/>
    <s v="M"/>
    <n v="15"/>
  </r>
  <r>
    <x v="9"/>
    <x v="50"/>
    <x v="50"/>
    <n v="51013"/>
    <s v="CAVRIGLIA"/>
    <s v="F"/>
    <n v="26"/>
  </r>
  <r>
    <x v="9"/>
    <x v="50"/>
    <x v="50"/>
    <n v="51013"/>
    <s v="CAVRIGLIA"/>
    <s v="M"/>
    <n v="6"/>
  </r>
  <r>
    <x v="9"/>
    <x v="50"/>
    <x v="50"/>
    <n v="51014"/>
    <s v="CHITIGNANO"/>
    <s v="M"/>
    <n v="4"/>
  </r>
  <r>
    <x v="9"/>
    <x v="50"/>
    <x v="50"/>
    <n v="51015"/>
    <s v="CHIUSI DELLA VERNA"/>
    <s v="F"/>
    <n v="10"/>
  </r>
  <r>
    <x v="9"/>
    <x v="50"/>
    <x v="50"/>
    <n v="51015"/>
    <s v="CHIUSI DELLA VERNA"/>
    <s v="M"/>
    <n v="3"/>
  </r>
  <r>
    <x v="9"/>
    <x v="50"/>
    <x v="50"/>
    <n v="51016"/>
    <s v="CIVITELLA IN VAL DI CHIANA"/>
    <s v="F"/>
    <n v="23"/>
  </r>
  <r>
    <x v="9"/>
    <x v="50"/>
    <x v="50"/>
    <n v="51016"/>
    <s v="CIVITELLA IN VAL DI CHIANA"/>
    <s v="M"/>
    <n v="16"/>
  </r>
  <r>
    <x v="9"/>
    <x v="50"/>
    <x v="50"/>
    <n v="51017"/>
    <s v="CORTONA"/>
    <s v="F"/>
    <n v="64"/>
  </r>
  <r>
    <x v="9"/>
    <x v="50"/>
    <x v="50"/>
    <n v="51017"/>
    <s v="CORTONA"/>
    <s v="M"/>
    <n v="39"/>
  </r>
  <r>
    <x v="9"/>
    <x v="50"/>
    <x v="50"/>
    <n v="51018"/>
    <s v="FOIANO DELLA CHIANA"/>
    <s v="F"/>
    <n v="20"/>
  </r>
  <r>
    <x v="9"/>
    <x v="50"/>
    <x v="50"/>
    <n v="51018"/>
    <s v="FOIANO DELLA CHIANA"/>
    <s v="M"/>
    <n v="11"/>
  </r>
  <r>
    <x v="9"/>
    <x v="50"/>
    <x v="50"/>
    <n v="51019"/>
    <s v="LATERINA"/>
    <s v="F"/>
    <n v="8"/>
  </r>
  <r>
    <x v="9"/>
    <x v="50"/>
    <x v="50"/>
    <n v="51019"/>
    <s v="LATERINA"/>
    <s v="M"/>
    <n v="5"/>
  </r>
  <r>
    <x v="9"/>
    <x v="50"/>
    <x v="50"/>
    <n v="51020"/>
    <s v="LORO CIUFFENNA"/>
    <s v="F"/>
    <n v="21"/>
  </r>
  <r>
    <x v="9"/>
    <x v="50"/>
    <x v="50"/>
    <n v="51020"/>
    <s v="LORO CIUFFENNA"/>
    <s v="M"/>
    <n v="11"/>
  </r>
  <r>
    <x v="9"/>
    <x v="50"/>
    <x v="50"/>
    <n v="51021"/>
    <s v="LUCIGNANO"/>
    <s v="F"/>
    <n v="9"/>
  </r>
  <r>
    <x v="9"/>
    <x v="50"/>
    <x v="50"/>
    <n v="51021"/>
    <s v="LUCIGNANO"/>
    <s v="M"/>
    <n v="7"/>
  </r>
  <r>
    <x v="9"/>
    <x v="50"/>
    <x v="50"/>
    <n v="51022"/>
    <s v="MARCIANO DELLA CHIANA"/>
    <s v="F"/>
    <n v="10"/>
  </r>
  <r>
    <x v="9"/>
    <x v="50"/>
    <x v="50"/>
    <n v="51022"/>
    <s v="MARCIANO DELLA CHIANA"/>
    <s v="M"/>
    <n v="3"/>
  </r>
  <r>
    <x v="9"/>
    <x v="50"/>
    <x v="50"/>
    <n v="51025"/>
    <s v="MONTE SAN SAVINO"/>
    <s v="F"/>
    <n v="27"/>
  </r>
  <r>
    <x v="9"/>
    <x v="50"/>
    <x v="50"/>
    <n v="51025"/>
    <s v="MONTE SAN SAVINO"/>
    <s v="M"/>
    <n v="12"/>
  </r>
  <r>
    <x v="9"/>
    <x v="50"/>
    <x v="50"/>
    <n v="51023"/>
    <s v="MONTEMIGNAIO"/>
    <s v="M"/>
    <n v="1"/>
  </r>
  <r>
    <x v="9"/>
    <x v="50"/>
    <x v="50"/>
    <n v="51024"/>
    <s v="MONTERCHI"/>
    <s v="F"/>
    <n v="6"/>
  </r>
  <r>
    <x v="9"/>
    <x v="50"/>
    <x v="50"/>
    <n v="51024"/>
    <s v="MONTERCHI"/>
    <s v="M"/>
    <n v="6"/>
  </r>
  <r>
    <x v="9"/>
    <x v="50"/>
    <x v="50"/>
    <n v="51026"/>
    <s v="MONTEVARCHI"/>
    <s v="F"/>
    <n v="55"/>
  </r>
  <r>
    <x v="9"/>
    <x v="50"/>
    <x v="50"/>
    <n v="51026"/>
    <s v="MONTEVARCHI"/>
    <s v="M"/>
    <n v="44"/>
  </r>
  <r>
    <x v="9"/>
    <x v="50"/>
    <x v="50"/>
    <n v="51027"/>
    <s v="ORTIGNANO RAGGIOLO"/>
    <s v="F"/>
    <n v="2"/>
  </r>
  <r>
    <x v="9"/>
    <x v="50"/>
    <x v="50"/>
    <n v="51027"/>
    <s v="ORTIGNANO RAGGIOLO"/>
    <s v="M"/>
    <n v="1"/>
  </r>
  <r>
    <x v="9"/>
    <x v="50"/>
    <x v="50"/>
    <n v="51028"/>
    <s v="PERGINE VALDARNO"/>
    <s v="F"/>
    <n v="10"/>
  </r>
  <r>
    <x v="9"/>
    <x v="50"/>
    <x v="50"/>
    <n v="51028"/>
    <s v="PERGINE VALDARNO"/>
    <s v="M"/>
    <n v="2"/>
  </r>
  <r>
    <x v="9"/>
    <x v="50"/>
    <x v="50"/>
    <n v="51029"/>
    <s v="PIAN DI SCO"/>
    <s v="F"/>
    <n v="7"/>
  </r>
  <r>
    <x v="9"/>
    <x v="50"/>
    <x v="50"/>
    <n v="51029"/>
    <s v="PIAN DI SCO"/>
    <s v="M"/>
    <n v="9"/>
  </r>
  <r>
    <x v="9"/>
    <x v="50"/>
    <x v="50"/>
    <n v="51030"/>
    <s v="PIEVE SANTO STEFANO"/>
    <s v="F"/>
    <n v="10"/>
  </r>
  <r>
    <x v="9"/>
    <x v="50"/>
    <x v="50"/>
    <n v="51030"/>
    <s v="PIEVE SANTO STEFANO"/>
    <s v="M"/>
    <n v="3"/>
  </r>
  <r>
    <x v="9"/>
    <x v="50"/>
    <x v="50"/>
    <n v="51031"/>
    <s v="POPPI"/>
    <s v="F"/>
    <n v="14"/>
  </r>
  <r>
    <x v="9"/>
    <x v="50"/>
    <x v="50"/>
    <n v="51031"/>
    <s v="POPPI"/>
    <s v="M"/>
    <n v="8"/>
  </r>
  <r>
    <x v="9"/>
    <x v="50"/>
    <x v="50"/>
    <n v="51032"/>
    <s v="PRATOVECCHIO"/>
    <s v="F"/>
    <n v="12"/>
  </r>
  <r>
    <x v="9"/>
    <x v="50"/>
    <x v="50"/>
    <n v="51032"/>
    <s v="PRATOVECCHIO"/>
    <s v="M"/>
    <n v="8"/>
  </r>
  <r>
    <x v="9"/>
    <x v="50"/>
    <x v="50"/>
    <n v="51041"/>
    <s v="PRATOVECCHIO STIA"/>
    <s v="F"/>
    <n v="6"/>
  </r>
  <r>
    <x v="9"/>
    <x v="50"/>
    <x v="50"/>
    <n v="51041"/>
    <s v="PRATOVECCHIO STIA"/>
    <s v="M"/>
    <n v="3"/>
  </r>
  <r>
    <x v="9"/>
    <x v="50"/>
    <x v="50"/>
    <n v="51033"/>
    <s v="SAN GIOVANNI VALDARNO"/>
    <s v="F"/>
    <n v="57"/>
  </r>
  <r>
    <x v="9"/>
    <x v="50"/>
    <x v="50"/>
    <n v="51033"/>
    <s v="SAN GIOVANNI VALDARNO"/>
    <s v="M"/>
    <n v="28"/>
  </r>
  <r>
    <x v="9"/>
    <x v="50"/>
    <x v="50"/>
    <n v="51034"/>
    <s v="SANSEPOLCRO"/>
    <s v="F"/>
    <n v="49"/>
  </r>
  <r>
    <x v="9"/>
    <x v="50"/>
    <x v="50"/>
    <n v="51034"/>
    <s v="SANSEPOLCRO"/>
    <s v="M"/>
    <n v="39"/>
  </r>
  <r>
    <x v="9"/>
    <x v="50"/>
    <x v="50"/>
    <n v="51035"/>
    <s v="SESTINO"/>
    <s v="F"/>
    <n v="4"/>
  </r>
  <r>
    <x v="9"/>
    <x v="50"/>
    <x v="50"/>
    <n v="51035"/>
    <s v="SESTINO"/>
    <s v="M"/>
    <n v="4"/>
  </r>
  <r>
    <x v="9"/>
    <x v="50"/>
    <x v="50"/>
    <n v="51036"/>
    <s v="STIA"/>
    <s v="F"/>
    <n v="9"/>
  </r>
  <r>
    <x v="9"/>
    <x v="50"/>
    <x v="50"/>
    <n v="51036"/>
    <s v="STIA"/>
    <s v="M"/>
    <n v="6"/>
  </r>
  <r>
    <x v="9"/>
    <x v="50"/>
    <x v="50"/>
    <n v="51037"/>
    <s v="SUBBIANO"/>
    <s v="F"/>
    <n v="9"/>
  </r>
  <r>
    <x v="9"/>
    <x v="50"/>
    <x v="50"/>
    <n v="51037"/>
    <s v="SUBBIANO"/>
    <s v="M"/>
    <n v="9"/>
  </r>
  <r>
    <x v="9"/>
    <x v="50"/>
    <x v="50"/>
    <n v="51038"/>
    <s v="TALLA"/>
    <s v="F"/>
    <n v="1"/>
  </r>
  <r>
    <x v="9"/>
    <x v="50"/>
    <x v="50"/>
    <n v="51038"/>
    <s v="TALLA"/>
    <s v="M"/>
    <n v="1"/>
  </r>
  <r>
    <x v="9"/>
    <x v="50"/>
    <x v="50"/>
    <n v="51039"/>
    <s v="TERRANUOVA BRACCIOLINI"/>
    <s v="F"/>
    <n v="37"/>
  </r>
  <r>
    <x v="9"/>
    <x v="50"/>
    <x v="50"/>
    <n v="51039"/>
    <s v="TERRANUOVA BRACCIOLINI"/>
    <s v="M"/>
    <n v="16"/>
  </r>
  <r>
    <x v="9"/>
    <x v="51"/>
    <x v="51"/>
    <n v="52001"/>
    <s v="ABBADIA SAN SALVATORE"/>
    <s v="F"/>
    <n v="12"/>
  </r>
  <r>
    <x v="9"/>
    <x v="51"/>
    <x v="51"/>
    <n v="52001"/>
    <s v="ABBADIA SAN SALVATORE"/>
    <s v="M"/>
    <n v="11"/>
  </r>
  <r>
    <x v="9"/>
    <x v="51"/>
    <x v="51"/>
    <n v="52002"/>
    <s v="ASCIANO"/>
    <s v="F"/>
    <n v="14"/>
  </r>
  <r>
    <x v="9"/>
    <x v="51"/>
    <x v="51"/>
    <n v="52002"/>
    <s v="ASCIANO"/>
    <s v="M"/>
    <n v="12"/>
  </r>
  <r>
    <x v="9"/>
    <x v="51"/>
    <x v="51"/>
    <n v="52003"/>
    <s v="BUONCONVENTO"/>
    <s v="F"/>
    <n v="10"/>
  </r>
  <r>
    <x v="9"/>
    <x v="51"/>
    <x v="51"/>
    <n v="52003"/>
    <s v="BUONCONVENTO"/>
    <s v="M"/>
    <n v="3"/>
  </r>
  <r>
    <x v="9"/>
    <x v="51"/>
    <x v="51"/>
    <n v="52004"/>
    <s v="CASOLE D'ELSA"/>
    <s v="F"/>
    <n v="7"/>
  </r>
  <r>
    <x v="9"/>
    <x v="51"/>
    <x v="51"/>
    <n v="52004"/>
    <s v="CASOLE D'ELSA"/>
    <s v="M"/>
    <n v="1"/>
  </r>
  <r>
    <x v="9"/>
    <x v="51"/>
    <x v="51"/>
    <n v="52005"/>
    <s v="CASTELLINA IN CHIANTI"/>
    <s v="F"/>
    <n v="7"/>
  </r>
  <r>
    <x v="9"/>
    <x v="51"/>
    <x v="51"/>
    <n v="52005"/>
    <s v="CASTELLINA IN CHIANTI"/>
    <s v="M"/>
    <n v="6"/>
  </r>
  <r>
    <x v="9"/>
    <x v="51"/>
    <x v="51"/>
    <n v="52006"/>
    <s v="CASTELNUOVO BERARDENGA"/>
    <s v="F"/>
    <n v="28"/>
  </r>
  <r>
    <x v="9"/>
    <x v="51"/>
    <x v="51"/>
    <n v="52006"/>
    <s v="CASTELNUOVO BERARDENGA"/>
    <s v="M"/>
    <n v="8"/>
  </r>
  <r>
    <x v="9"/>
    <x v="51"/>
    <x v="51"/>
    <n v="52007"/>
    <s v="CASTIGLIONE D'ORCIA"/>
    <s v="F"/>
    <n v="2"/>
  </r>
  <r>
    <x v="9"/>
    <x v="51"/>
    <x v="51"/>
    <n v="52008"/>
    <s v="CETONA"/>
    <s v="F"/>
    <n v="9"/>
  </r>
  <r>
    <x v="9"/>
    <x v="51"/>
    <x v="51"/>
    <n v="52008"/>
    <s v="CETONA"/>
    <s v="M"/>
    <n v="4"/>
  </r>
  <r>
    <x v="9"/>
    <x v="51"/>
    <x v="51"/>
    <n v="52009"/>
    <s v="CHIANCIANO TERME"/>
    <s v="F"/>
    <n v="15"/>
  </r>
  <r>
    <x v="9"/>
    <x v="51"/>
    <x v="51"/>
    <n v="52009"/>
    <s v="CHIANCIANO TERME"/>
    <s v="M"/>
    <n v="11"/>
  </r>
  <r>
    <x v="9"/>
    <x v="51"/>
    <x v="51"/>
    <n v="52010"/>
    <s v="CHIUSDINO"/>
    <s v="F"/>
    <n v="1"/>
  </r>
  <r>
    <x v="9"/>
    <x v="51"/>
    <x v="51"/>
    <n v="52011"/>
    <s v="CHIUSI"/>
    <s v="F"/>
    <n v="23"/>
  </r>
  <r>
    <x v="9"/>
    <x v="51"/>
    <x v="51"/>
    <n v="52011"/>
    <s v="CHIUSI"/>
    <s v="M"/>
    <n v="19"/>
  </r>
  <r>
    <x v="9"/>
    <x v="51"/>
    <x v="51"/>
    <n v="52012"/>
    <s v="COLLE DI VAL D'ELSA"/>
    <s v="F"/>
    <n v="50"/>
  </r>
  <r>
    <x v="9"/>
    <x v="51"/>
    <x v="51"/>
    <n v="52012"/>
    <s v="COLLE DI VAL D'ELSA"/>
    <s v="M"/>
    <n v="38"/>
  </r>
  <r>
    <x v="9"/>
    <x v="51"/>
    <x v="51"/>
    <n v="52013"/>
    <s v="GAIOLE IN CHIANTI"/>
    <s v="F"/>
    <n v="3"/>
  </r>
  <r>
    <x v="9"/>
    <x v="51"/>
    <x v="51"/>
    <n v="52013"/>
    <s v="GAIOLE IN CHIANTI"/>
    <s v="M"/>
    <n v="1"/>
  </r>
  <r>
    <x v="9"/>
    <x v="51"/>
    <x v="51"/>
    <n v="52014"/>
    <s v="MONTALCINO"/>
    <s v="F"/>
    <n v="5"/>
  </r>
  <r>
    <x v="9"/>
    <x v="51"/>
    <x v="51"/>
    <n v="52015"/>
    <s v="MONTEPULCIANO"/>
    <s v="F"/>
    <n v="29"/>
  </r>
  <r>
    <x v="9"/>
    <x v="51"/>
    <x v="51"/>
    <n v="52015"/>
    <s v="MONTEPULCIANO"/>
    <s v="M"/>
    <n v="32"/>
  </r>
  <r>
    <x v="9"/>
    <x v="51"/>
    <x v="51"/>
    <n v="52016"/>
    <s v="MONTERIGGIONI"/>
    <s v="F"/>
    <n v="27"/>
  </r>
  <r>
    <x v="9"/>
    <x v="51"/>
    <x v="51"/>
    <n v="52016"/>
    <s v="MONTERIGGIONI"/>
    <s v="M"/>
    <n v="23"/>
  </r>
  <r>
    <x v="9"/>
    <x v="51"/>
    <x v="51"/>
    <n v="52017"/>
    <s v="MONTERONI D'ARBIA"/>
    <s v="F"/>
    <n v="13"/>
  </r>
  <r>
    <x v="9"/>
    <x v="51"/>
    <x v="51"/>
    <n v="52017"/>
    <s v="MONTERONI D'ARBIA"/>
    <s v="M"/>
    <n v="14"/>
  </r>
  <r>
    <x v="9"/>
    <x v="51"/>
    <x v="51"/>
    <n v="52018"/>
    <s v="MONTICIANO"/>
    <s v="F"/>
    <n v="3"/>
  </r>
  <r>
    <x v="9"/>
    <x v="51"/>
    <x v="51"/>
    <n v="52018"/>
    <s v="MONTICIANO"/>
    <s v="M"/>
    <n v="2"/>
  </r>
  <r>
    <x v="9"/>
    <x v="51"/>
    <x v="51"/>
    <n v="52019"/>
    <s v="MURLO"/>
    <s v="F"/>
    <n v="4"/>
  </r>
  <r>
    <x v="9"/>
    <x v="51"/>
    <x v="51"/>
    <n v="52019"/>
    <s v="MURLO"/>
    <s v="M"/>
    <n v="3"/>
  </r>
  <r>
    <x v="9"/>
    <x v="51"/>
    <x v="51"/>
    <n v="52020"/>
    <s v="PIANCASTAGNAIO"/>
    <s v="F"/>
    <n v="12"/>
  </r>
  <r>
    <x v="9"/>
    <x v="51"/>
    <x v="51"/>
    <n v="52020"/>
    <s v="PIANCASTAGNAIO"/>
    <s v="M"/>
    <n v="8"/>
  </r>
  <r>
    <x v="9"/>
    <x v="51"/>
    <x v="51"/>
    <n v="52021"/>
    <s v="PIENZA"/>
    <s v="F"/>
    <n v="6"/>
  </r>
  <r>
    <x v="9"/>
    <x v="51"/>
    <x v="51"/>
    <n v="52021"/>
    <s v="PIENZA"/>
    <s v="M"/>
    <n v="3"/>
  </r>
  <r>
    <x v="9"/>
    <x v="51"/>
    <x v="51"/>
    <n v="52022"/>
    <s v="POGGIBONSI"/>
    <s v="F"/>
    <n v="59"/>
  </r>
  <r>
    <x v="9"/>
    <x v="51"/>
    <x v="51"/>
    <n v="52022"/>
    <s v="POGGIBONSI"/>
    <s v="M"/>
    <n v="45"/>
  </r>
  <r>
    <x v="9"/>
    <x v="51"/>
    <x v="51"/>
    <n v="52023"/>
    <s v="RADDA IN CHIANTI"/>
    <s v="F"/>
    <n v="3"/>
  </r>
  <r>
    <x v="9"/>
    <x v="51"/>
    <x v="51"/>
    <n v="52023"/>
    <s v="RADDA IN CHIANTI"/>
    <s v="M"/>
    <n v="3"/>
  </r>
  <r>
    <x v="9"/>
    <x v="51"/>
    <x v="51"/>
    <n v="52024"/>
    <s v="RADICOFANI"/>
    <s v="F"/>
    <n v="1"/>
  </r>
  <r>
    <x v="9"/>
    <x v="51"/>
    <x v="51"/>
    <n v="52025"/>
    <s v="RADICONDOLI"/>
    <s v="F"/>
    <n v="2"/>
  </r>
  <r>
    <x v="9"/>
    <x v="51"/>
    <x v="51"/>
    <n v="52026"/>
    <s v="RAPOLANO TERME"/>
    <s v="F"/>
    <n v="12"/>
  </r>
  <r>
    <x v="9"/>
    <x v="51"/>
    <x v="51"/>
    <n v="52026"/>
    <s v="RAPOLANO TERME"/>
    <s v="M"/>
    <n v="7"/>
  </r>
  <r>
    <x v="9"/>
    <x v="51"/>
    <x v="51"/>
    <n v="52027"/>
    <s v="SAN CASCIANO DEI BAGNI"/>
    <s v="F"/>
    <n v="4"/>
  </r>
  <r>
    <x v="9"/>
    <x v="51"/>
    <x v="51"/>
    <n v="52028"/>
    <s v="SAN GIMIGNANO"/>
    <s v="F"/>
    <n v="18"/>
  </r>
  <r>
    <x v="9"/>
    <x v="51"/>
    <x v="51"/>
    <n v="52028"/>
    <s v="SAN GIMIGNANO"/>
    <s v="M"/>
    <n v="14"/>
  </r>
  <r>
    <x v="9"/>
    <x v="51"/>
    <x v="51"/>
    <n v="52030"/>
    <s v="SAN QUIRICO D'ORCIA"/>
    <s v="F"/>
    <n v="4"/>
  </r>
  <r>
    <x v="9"/>
    <x v="51"/>
    <x v="51"/>
    <n v="52030"/>
    <s v="SAN QUIRICO D'ORCIA"/>
    <s v="M"/>
    <n v="3"/>
  </r>
  <r>
    <x v="9"/>
    <x v="51"/>
    <x v="51"/>
    <n v="52031"/>
    <s v="SARTEANO"/>
    <s v="F"/>
    <n v="10"/>
  </r>
  <r>
    <x v="9"/>
    <x v="51"/>
    <x v="51"/>
    <n v="52031"/>
    <s v="SARTEANO"/>
    <s v="M"/>
    <n v="6"/>
  </r>
  <r>
    <x v="9"/>
    <x v="51"/>
    <x v="51"/>
    <n v="52032"/>
    <s v="SIENA"/>
    <s v="F"/>
    <n v="193"/>
  </r>
  <r>
    <x v="9"/>
    <x v="51"/>
    <x v="51"/>
    <n v="52032"/>
    <s v="SIENA"/>
    <s v="M"/>
    <n v="143"/>
  </r>
  <r>
    <x v="9"/>
    <x v="51"/>
    <x v="51"/>
    <n v="52033"/>
    <s v="SINALUNGA"/>
    <s v="F"/>
    <n v="39"/>
  </r>
  <r>
    <x v="9"/>
    <x v="51"/>
    <x v="51"/>
    <n v="52033"/>
    <s v="SINALUNGA"/>
    <s v="M"/>
    <n v="24"/>
  </r>
  <r>
    <x v="9"/>
    <x v="51"/>
    <x v="51"/>
    <n v="52034"/>
    <s v="SOVICILLE"/>
    <s v="F"/>
    <n v="21"/>
  </r>
  <r>
    <x v="9"/>
    <x v="51"/>
    <x v="51"/>
    <n v="52034"/>
    <s v="SOVICILLE"/>
    <s v="M"/>
    <n v="13"/>
  </r>
  <r>
    <x v="9"/>
    <x v="51"/>
    <x v="51"/>
    <n v="52035"/>
    <s v="TORRITA DI SIENA"/>
    <s v="F"/>
    <n v="13"/>
  </r>
  <r>
    <x v="9"/>
    <x v="51"/>
    <x v="51"/>
    <n v="52035"/>
    <s v="TORRITA DI SIENA"/>
    <s v="M"/>
    <n v="7"/>
  </r>
  <r>
    <x v="9"/>
    <x v="51"/>
    <x v="51"/>
    <n v="52036"/>
    <s v="TREQUANDA"/>
    <s v="F"/>
    <n v="1"/>
  </r>
  <r>
    <x v="9"/>
    <x v="51"/>
    <x v="51"/>
    <n v="52036"/>
    <s v="TREQUANDA"/>
    <s v="M"/>
    <n v="3"/>
  </r>
  <r>
    <x v="9"/>
    <x v="52"/>
    <x v="52"/>
    <n v="53001"/>
    <s v="ARCIDOSSO"/>
    <s v="F"/>
    <n v="6"/>
  </r>
  <r>
    <x v="9"/>
    <x v="52"/>
    <x v="52"/>
    <n v="53001"/>
    <s v="ARCIDOSSO"/>
    <s v="M"/>
    <n v="7"/>
  </r>
  <r>
    <x v="9"/>
    <x v="52"/>
    <x v="52"/>
    <n v="53002"/>
    <s v="CAMPAGNATICO"/>
    <s v="F"/>
    <n v="2"/>
  </r>
  <r>
    <x v="9"/>
    <x v="52"/>
    <x v="52"/>
    <n v="53002"/>
    <s v="CAMPAGNATICO"/>
    <s v="M"/>
    <n v="1"/>
  </r>
  <r>
    <x v="9"/>
    <x v="52"/>
    <x v="52"/>
    <n v="53003"/>
    <s v="CAPALBIO"/>
    <s v="F"/>
    <n v="9"/>
  </r>
  <r>
    <x v="9"/>
    <x v="52"/>
    <x v="52"/>
    <n v="53003"/>
    <s v="CAPALBIO"/>
    <s v="M"/>
    <n v="6"/>
  </r>
  <r>
    <x v="9"/>
    <x v="52"/>
    <x v="52"/>
    <n v="53004"/>
    <s v="CASTEL DEL PIANO"/>
    <s v="F"/>
    <n v="4"/>
  </r>
  <r>
    <x v="9"/>
    <x v="52"/>
    <x v="52"/>
    <n v="53004"/>
    <s v="CASTEL DEL PIANO"/>
    <s v="M"/>
    <n v="11"/>
  </r>
  <r>
    <x v="9"/>
    <x v="52"/>
    <x v="52"/>
    <n v="53005"/>
    <s v="CASTELL'AZZARA"/>
    <s v="F"/>
    <n v="1"/>
  </r>
  <r>
    <x v="9"/>
    <x v="52"/>
    <x v="52"/>
    <n v="53006"/>
    <s v="CASTIGLIONE DELLA PESCAIA"/>
    <s v="F"/>
    <n v="10"/>
  </r>
  <r>
    <x v="9"/>
    <x v="52"/>
    <x v="52"/>
    <n v="53006"/>
    <s v="CASTIGLIONE DELLA PESCAIA"/>
    <s v="M"/>
    <n v="9"/>
  </r>
  <r>
    <x v="9"/>
    <x v="52"/>
    <x v="52"/>
    <n v="53007"/>
    <s v="CINIGIANO"/>
    <s v="F"/>
    <n v="2"/>
  </r>
  <r>
    <x v="9"/>
    <x v="52"/>
    <x v="52"/>
    <n v="53007"/>
    <s v="CINIGIANO"/>
    <s v="M"/>
    <n v="3"/>
  </r>
  <r>
    <x v="9"/>
    <x v="52"/>
    <x v="52"/>
    <n v="53008"/>
    <s v="CIVITELLA PAGANICO"/>
    <s v="F"/>
    <n v="7"/>
  </r>
  <r>
    <x v="9"/>
    <x v="52"/>
    <x v="52"/>
    <n v="53008"/>
    <s v="CIVITELLA PAGANICO"/>
    <s v="M"/>
    <n v="3"/>
  </r>
  <r>
    <x v="9"/>
    <x v="52"/>
    <x v="52"/>
    <n v="53009"/>
    <s v="FOLLONICA"/>
    <s v="F"/>
    <n v="38"/>
  </r>
  <r>
    <x v="9"/>
    <x v="52"/>
    <x v="52"/>
    <n v="53009"/>
    <s v="FOLLONICA"/>
    <s v="M"/>
    <n v="22"/>
  </r>
  <r>
    <x v="9"/>
    <x v="52"/>
    <x v="52"/>
    <n v="53010"/>
    <s v="GAVORRANO"/>
    <s v="F"/>
    <n v="10"/>
  </r>
  <r>
    <x v="9"/>
    <x v="52"/>
    <x v="52"/>
    <n v="53010"/>
    <s v="GAVORRANO"/>
    <s v="M"/>
    <n v="8"/>
  </r>
  <r>
    <x v="9"/>
    <x v="52"/>
    <x v="52"/>
    <n v="53011"/>
    <s v="GROSSETO"/>
    <s v="F"/>
    <n v="192"/>
  </r>
  <r>
    <x v="9"/>
    <x v="52"/>
    <x v="52"/>
    <n v="53011"/>
    <s v="GROSSETO"/>
    <s v="M"/>
    <n v="161"/>
  </r>
  <r>
    <x v="9"/>
    <x v="52"/>
    <x v="52"/>
    <n v="53012"/>
    <s v="ISOLA DEL GIGLIO"/>
    <s v="F"/>
    <n v="3"/>
  </r>
  <r>
    <x v="9"/>
    <x v="52"/>
    <x v="52"/>
    <n v="53012"/>
    <s v="ISOLA DEL GIGLIO"/>
    <s v="M"/>
    <n v="2"/>
  </r>
  <r>
    <x v="9"/>
    <x v="52"/>
    <x v="52"/>
    <n v="53013"/>
    <s v="MAGLIANO IN TOSCANA"/>
    <s v="F"/>
    <n v="11"/>
  </r>
  <r>
    <x v="9"/>
    <x v="52"/>
    <x v="52"/>
    <n v="53013"/>
    <s v="MAGLIANO IN TOSCANA"/>
    <s v="M"/>
    <n v="4"/>
  </r>
  <r>
    <x v="9"/>
    <x v="52"/>
    <x v="52"/>
    <n v="53014"/>
    <s v="MANCIANO"/>
    <s v="F"/>
    <n v="11"/>
  </r>
  <r>
    <x v="9"/>
    <x v="52"/>
    <x v="52"/>
    <n v="53014"/>
    <s v="MANCIANO"/>
    <s v="M"/>
    <n v="8"/>
  </r>
  <r>
    <x v="9"/>
    <x v="52"/>
    <x v="52"/>
    <n v="53015"/>
    <s v="MASSA MARITTIMA"/>
    <s v="F"/>
    <n v="23"/>
  </r>
  <r>
    <x v="9"/>
    <x v="52"/>
    <x v="52"/>
    <n v="53015"/>
    <s v="MASSA MARITTIMA"/>
    <s v="M"/>
    <n v="17"/>
  </r>
  <r>
    <x v="9"/>
    <x v="52"/>
    <x v="52"/>
    <n v="53016"/>
    <s v="MONTE ARGENTARIO"/>
    <s v="F"/>
    <n v="17"/>
  </r>
  <r>
    <x v="9"/>
    <x v="52"/>
    <x v="52"/>
    <n v="53016"/>
    <s v="MONTE ARGENTARIO"/>
    <s v="M"/>
    <n v="13"/>
  </r>
  <r>
    <x v="9"/>
    <x v="52"/>
    <x v="52"/>
    <n v="53027"/>
    <s v="MONTEROTONDO MARITTIMO"/>
    <s v="F"/>
    <n v="1"/>
  </r>
  <r>
    <x v="9"/>
    <x v="52"/>
    <x v="52"/>
    <n v="53017"/>
    <s v="MONTIERI"/>
    <s v="F"/>
    <n v="1"/>
  </r>
  <r>
    <x v="9"/>
    <x v="52"/>
    <x v="52"/>
    <n v="53017"/>
    <s v="MONTIERI"/>
    <s v="M"/>
    <n v="2"/>
  </r>
  <r>
    <x v="9"/>
    <x v="52"/>
    <x v="52"/>
    <n v="53018"/>
    <s v="ORBETELLO"/>
    <s v="F"/>
    <n v="35"/>
  </r>
  <r>
    <x v="9"/>
    <x v="52"/>
    <x v="52"/>
    <n v="53018"/>
    <s v="ORBETELLO"/>
    <s v="M"/>
    <n v="23"/>
  </r>
  <r>
    <x v="9"/>
    <x v="52"/>
    <x v="52"/>
    <n v="53019"/>
    <s v="PITIGLIANO"/>
    <s v="F"/>
    <n v="10"/>
  </r>
  <r>
    <x v="9"/>
    <x v="52"/>
    <x v="52"/>
    <n v="53019"/>
    <s v="PITIGLIANO"/>
    <s v="M"/>
    <n v="5"/>
  </r>
  <r>
    <x v="9"/>
    <x v="52"/>
    <x v="52"/>
    <n v="53020"/>
    <s v="ROCCALBEGNA"/>
    <s v="F"/>
    <n v="1"/>
  </r>
  <r>
    <x v="9"/>
    <x v="52"/>
    <x v="52"/>
    <n v="53020"/>
    <s v="ROCCALBEGNA"/>
    <s v="M"/>
    <n v="1"/>
  </r>
  <r>
    <x v="9"/>
    <x v="52"/>
    <x v="52"/>
    <n v="53021"/>
    <s v="ROCCASTRADA"/>
    <s v="F"/>
    <n v="12"/>
  </r>
  <r>
    <x v="9"/>
    <x v="52"/>
    <x v="52"/>
    <n v="53021"/>
    <s v="ROCCASTRADA"/>
    <s v="M"/>
    <n v="11"/>
  </r>
  <r>
    <x v="9"/>
    <x v="52"/>
    <x v="52"/>
    <n v="53022"/>
    <s v="SANTA FIORA"/>
    <s v="F"/>
    <n v="7"/>
  </r>
  <r>
    <x v="9"/>
    <x v="52"/>
    <x v="52"/>
    <n v="53022"/>
    <s v="SANTA FIORA"/>
    <s v="M"/>
    <n v="2"/>
  </r>
  <r>
    <x v="9"/>
    <x v="52"/>
    <x v="52"/>
    <n v="53023"/>
    <s v="SCANSANO"/>
    <s v="F"/>
    <n v="3"/>
  </r>
  <r>
    <x v="9"/>
    <x v="52"/>
    <x v="52"/>
    <n v="53023"/>
    <s v="SCANSANO"/>
    <s v="M"/>
    <n v="2"/>
  </r>
  <r>
    <x v="9"/>
    <x v="52"/>
    <x v="52"/>
    <n v="53024"/>
    <s v="SCARLINO"/>
    <s v="F"/>
    <n v="1"/>
  </r>
  <r>
    <x v="9"/>
    <x v="52"/>
    <x v="52"/>
    <n v="53024"/>
    <s v="SCARLINO"/>
    <s v="M"/>
    <n v="1"/>
  </r>
  <r>
    <x v="9"/>
    <x v="52"/>
    <x v="52"/>
    <n v="53025"/>
    <s v="SEGGIANO"/>
    <s v="F"/>
    <n v="1"/>
  </r>
  <r>
    <x v="9"/>
    <x v="52"/>
    <x v="52"/>
    <n v="53025"/>
    <s v="SEGGIANO"/>
    <s v="M"/>
    <n v="1"/>
  </r>
  <r>
    <x v="9"/>
    <x v="52"/>
    <x v="52"/>
    <n v="53028"/>
    <s v="SEMPRONIANO"/>
    <s v="F"/>
    <n v="3"/>
  </r>
  <r>
    <x v="9"/>
    <x v="52"/>
    <x v="52"/>
    <n v="53028"/>
    <s v="SEMPRONIANO"/>
    <s v="M"/>
    <n v="1"/>
  </r>
  <r>
    <x v="9"/>
    <x v="52"/>
    <x v="52"/>
    <n v="53026"/>
    <s v="SORANO"/>
    <s v="F"/>
    <n v="9"/>
  </r>
  <r>
    <x v="9"/>
    <x v="52"/>
    <x v="52"/>
    <n v="53026"/>
    <s v="SORANO"/>
    <s v="M"/>
    <n v="4"/>
  </r>
  <r>
    <x v="9"/>
    <x v="53"/>
    <x v="53"/>
    <n v="54001"/>
    <s v="ASSISI"/>
    <s v="F"/>
    <n v="71"/>
  </r>
  <r>
    <x v="9"/>
    <x v="53"/>
    <x v="53"/>
    <n v="54001"/>
    <s v="ASSISI"/>
    <s v="M"/>
    <n v="58"/>
  </r>
  <r>
    <x v="9"/>
    <x v="53"/>
    <x v="53"/>
    <n v="54002"/>
    <s v="BASTIA UMBRA"/>
    <s v="F"/>
    <n v="60"/>
  </r>
  <r>
    <x v="9"/>
    <x v="53"/>
    <x v="53"/>
    <n v="54002"/>
    <s v="BASTIA UMBRA"/>
    <s v="M"/>
    <n v="40"/>
  </r>
  <r>
    <x v="9"/>
    <x v="53"/>
    <x v="53"/>
    <n v="54003"/>
    <s v="BETTONA"/>
    <s v="F"/>
    <n v="15"/>
  </r>
  <r>
    <x v="9"/>
    <x v="53"/>
    <x v="53"/>
    <n v="54003"/>
    <s v="BETTONA"/>
    <s v="M"/>
    <n v="9"/>
  </r>
  <r>
    <x v="9"/>
    <x v="53"/>
    <x v="53"/>
    <n v="54004"/>
    <s v="BEVAGNA"/>
    <s v="F"/>
    <n v="16"/>
  </r>
  <r>
    <x v="9"/>
    <x v="53"/>
    <x v="53"/>
    <n v="54004"/>
    <s v="BEVAGNA"/>
    <s v="M"/>
    <n v="7"/>
  </r>
  <r>
    <x v="9"/>
    <x v="53"/>
    <x v="53"/>
    <n v="54005"/>
    <s v="CAMPELLO SUL CLITUNNO"/>
    <s v="F"/>
    <n v="3"/>
  </r>
  <r>
    <x v="9"/>
    <x v="53"/>
    <x v="53"/>
    <n v="54005"/>
    <s v="CAMPELLO SUL CLITUNNO"/>
    <s v="M"/>
    <n v="3"/>
  </r>
  <r>
    <x v="9"/>
    <x v="53"/>
    <x v="53"/>
    <n v="54006"/>
    <s v="CANNARA"/>
    <s v="F"/>
    <n v="16"/>
  </r>
  <r>
    <x v="9"/>
    <x v="53"/>
    <x v="53"/>
    <n v="54006"/>
    <s v="CANNARA"/>
    <s v="M"/>
    <n v="7"/>
  </r>
  <r>
    <x v="9"/>
    <x v="53"/>
    <x v="53"/>
    <n v="54007"/>
    <s v="CASCIA"/>
    <s v="F"/>
    <n v="10"/>
  </r>
  <r>
    <x v="9"/>
    <x v="53"/>
    <x v="53"/>
    <n v="54007"/>
    <s v="CASCIA"/>
    <s v="M"/>
    <n v="12"/>
  </r>
  <r>
    <x v="9"/>
    <x v="53"/>
    <x v="53"/>
    <n v="54008"/>
    <s v="CASTEL RITALDI"/>
    <s v="F"/>
    <n v="11"/>
  </r>
  <r>
    <x v="9"/>
    <x v="53"/>
    <x v="53"/>
    <n v="54008"/>
    <s v="CASTEL RITALDI"/>
    <s v="M"/>
    <n v="4"/>
  </r>
  <r>
    <x v="9"/>
    <x v="53"/>
    <x v="53"/>
    <n v="54009"/>
    <s v="CASTIGLIONE DEL LAGO"/>
    <s v="F"/>
    <n v="45"/>
  </r>
  <r>
    <x v="9"/>
    <x v="53"/>
    <x v="53"/>
    <n v="54009"/>
    <s v="CASTIGLIONE DEL LAGO"/>
    <s v="M"/>
    <n v="27"/>
  </r>
  <r>
    <x v="9"/>
    <x v="53"/>
    <x v="53"/>
    <n v="54010"/>
    <s v="CERRETO DI SPOLETO"/>
    <s v="F"/>
    <n v="3"/>
  </r>
  <r>
    <x v="9"/>
    <x v="53"/>
    <x v="53"/>
    <n v="54011"/>
    <s v="CITERNA"/>
    <s v="F"/>
    <n v="12"/>
  </r>
  <r>
    <x v="9"/>
    <x v="53"/>
    <x v="53"/>
    <n v="54011"/>
    <s v="CITERNA"/>
    <s v="M"/>
    <n v="5"/>
  </r>
  <r>
    <x v="9"/>
    <x v="53"/>
    <x v="53"/>
    <n v="54012"/>
    <s v="CITTA' DELLA PIEVE"/>
    <s v="F"/>
    <n v="14"/>
  </r>
  <r>
    <x v="9"/>
    <x v="53"/>
    <x v="53"/>
    <n v="54012"/>
    <s v="CITTA' DELLA PIEVE"/>
    <s v="M"/>
    <n v="16"/>
  </r>
  <r>
    <x v="9"/>
    <x v="53"/>
    <x v="53"/>
    <n v="54013"/>
    <s v="CITTA' DI CASTELLO"/>
    <s v="F"/>
    <n v="128"/>
  </r>
  <r>
    <x v="9"/>
    <x v="53"/>
    <x v="53"/>
    <n v="54013"/>
    <s v="CITTA' DI CASTELLO"/>
    <s v="M"/>
    <n v="68"/>
  </r>
  <r>
    <x v="9"/>
    <x v="53"/>
    <x v="53"/>
    <n v="54014"/>
    <s v="COLLAZZONE"/>
    <s v="F"/>
    <n v="6"/>
  </r>
  <r>
    <x v="9"/>
    <x v="53"/>
    <x v="53"/>
    <n v="54014"/>
    <s v="COLLAZZONE"/>
    <s v="M"/>
    <n v="8"/>
  </r>
  <r>
    <x v="9"/>
    <x v="53"/>
    <x v="53"/>
    <n v="54015"/>
    <s v="CORCIANO"/>
    <s v="F"/>
    <n v="65"/>
  </r>
  <r>
    <x v="9"/>
    <x v="53"/>
    <x v="53"/>
    <n v="54015"/>
    <s v="CORCIANO"/>
    <s v="M"/>
    <n v="39"/>
  </r>
  <r>
    <x v="9"/>
    <x v="53"/>
    <x v="53"/>
    <n v="54016"/>
    <s v="COSTACCIARO"/>
    <s v="F"/>
    <n v="5"/>
  </r>
  <r>
    <x v="9"/>
    <x v="53"/>
    <x v="53"/>
    <n v="54016"/>
    <s v="COSTACCIARO"/>
    <s v="M"/>
    <n v="2"/>
  </r>
  <r>
    <x v="9"/>
    <x v="53"/>
    <x v="53"/>
    <n v="54017"/>
    <s v="DERUTA"/>
    <s v="F"/>
    <n v="25"/>
  </r>
  <r>
    <x v="9"/>
    <x v="53"/>
    <x v="53"/>
    <n v="54017"/>
    <s v="DERUTA"/>
    <s v="M"/>
    <n v="12"/>
  </r>
  <r>
    <x v="9"/>
    <x v="53"/>
    <x v="53"/>
    <n v="54018"/>
    <s v="FOLIGNO"/>
    <s v="F"/>
    <n v="145"/>
  </r>
  <r>
    <x v="9"/>
    <x v="53"/>
    <x v="53"/>
    <n v="54018"/>
    <s v="FOLIGNO"/>
    <s v="M"/>
    <n v="134"/>
  </r>
  <r>
    <x v="9"/>
    <x v="53"/>
    <x v="53"/>
    <n v="54019"/>
    <s v="FOSSATO DI VICO"/>
    <s v="F"/>
    <n v="4"/>
  </r>
  <r>
    <x v="9"/>
    <x v="53"/>
    <x v="53"/>
    <n v="54019"/>
    <s v="FOSSATO DI VICO"/>
    <s v="M"/>
    <n v="4"/>
  </r>
  <r>
    <x v="9"/>
    <x v="53"/>
    <x v="53"/>
    <n v="54020"/>
    <s v="FRATTA TODINA"/>
    <s v="F"/>
    <n v="10"/>
  </r>
  <r>
    <x v="9"/>
    <x v="53"/>
    <x v="53"/>
    <n v="54020"/>
    <s v="FRATTA TODINA"/>
    <s v="M"/>
    <n v="2"/>
  </r>
  <r>
    <x v="9"/>
    <x v="53"/>
    <x v="53"/>
    <n v="54021"/>
    <s v="GIANO DELL'UMBRIA"/>
    <s v="F"/>
    <n v="6"/>
  </r>
  <r>
    <x v="9"/>
    <x v="53"/>
    <x v="53"/>
    <n v="54021"/>
    <s v="GIANO DELL'UMBRIA"/>
    <s v="M"/>
    <n v="4"/>
  </r>
  <r>
    <x v="9"/>
    <x v="53"/>
    <x v="53"/>
    <n v="54022"/>
    <s v="GUALDO CATTANEO"/>
    <s v="F"/>
    <n v="24"/>
  </r>
  <r>
    <x v="9"/>
    <x v="53"/>
    <x v="53"/>
    <n v="54022"/>
    <s v="GUALDO CATTANEO"/>
    <s v="M"/>
    <n v="9"/>
  </r>
  <r>
    <x v="9"/>
    <x v="53"/>
    <x v="53"/>
    <n v="54023"/>
    <s v="GUALDO TADINO"/>
    <s v="F"/>
    <n v="43"/>
  </r>
  <r>
    <x v="9"/>
    <x v="53"/>
    <x v="53"/>
    <n v="54023"/>
    <s v="GUALDO TADINO"/>
    <s v="M"/>
    <n v="30"/>
  </r>
  <r>
    <x v="9"/>
    <x v="53"/>
    <x v="53"/>
    <n v="54024"/>
    <s v="GUBBIO"/>
    <s v="F"/>
    <n v="112"/>
  </r>
  <r>
    <x v="9"/>
    <x v="53"/>
    <x v="53"/>
    <n v="54024"/>
    <s v="GUBBIO"/>
    <s v="M"/>
    <n v="87"/>
  </r>
  <r>
    <x v="9"/>
    <x v="53"/>
    <x v="53"/>
    <n v="54025"/>
    <s v="LISCIANO NICCONE"/>
    <s v="M"/>
    <n v="1"/>
  </r>
  <r>
    <x v="9"/>
    <x v="53"/>
    <x v="53"/>
    <n v="54026"/>
    <s v="MAGIONE"/>
    <s v="F"/>
    <n v="34"/>
  </r>
  <r>
    <x v="9"/>
    <x v="53"/>
    <x v="53"/>
    <n v="54026"/>
    <s v="MAGIONE"/>
    <s v="M"/>
    <n v="22"/>
  </r>
  <r>
    <x v="9"/>
    <x v="53"/>
    <x v="53"/>
    <n v="54027"/>
    <s v="MARSCIANO"/>
    <s v="F"/>
    <n v="61"/>
  </r>
  <r>
    <x v="9"/>
    <x v="53"/>
    <x v="53"/>
    <n v="54027"/>
    <s v="MARSCIANO"/>
    <s v="M"/>
    <n v="41"/>
  </r>
  <r>
    <x v="9"/>
    <x v="53"/>
    <x v="53"/>
    <n v="54028"/>
    <s v="MASSA MARTANA"/>
    <s v="F"/>
    <n v="14"/>
  </r>
  <r>
    <x v="9"/>
    <x v="53"/>
    <x v="53"/>
    <n v="54028"/>
    <s v="MASSA MARTANA"/>
    <s v="M"/>
    <n v="8"/>
  </r>
  <r>
    <x v="9"/>
    <x v="53"/>
    <x v="53"/>
    <n v="54029"/>
    <s v="MONTE CASTELLO DI VIBIO"/>
    <s v="F"/>
    <n v="9"/>
  </r>
  <r>
    <x v="9"/>
    <x v="53"/>
    <x v="53"/>
    <n v="54029"/>
    <s v="MONTE CASTELLO DI VIBIO"/>
    <s v="M"/>
    <n v="2"/>
  </r>
  <r>
    <x v="9"/>
    <x v="53"/>
    <x v="53"/>
    <n v="54032"/>
    <s v="MONTE SANTA MARIA TIBERINA"/>
    <s v="F"/>
    <n v="3"/>
  </r>
  <r>
    <x v="9"/>
    <x v="53"/>
    <x v="53"/>
    <n v="54032"/>
    <s v="MONTE SANTA MARIA TIBERINA"/>
    <s v="M"/>
    <n v="4"/>
  </r>
  <r>
    <x v="9"/>
    <x v="53"/>
    <x v="53"/>
    <n v="54030"/>
    <s v="MONTEFALCO"/>
    <s v="F"/>
    <n v="21"/>
  </r>
  <r>
    <x v="9"/>
    <x v="53"/>
    <x v="53"/>
    <n v="54030"/>
    <s v="MONTEFALCO"/>
    <s v="M"/>
    <n v="6"/>
  </r>
  <r>
    <x v="9"/>
    <x v="53"/>
    <x v="53"/>
    <n v="54031"/>
    <s v="MONTELEONE DI SPOLETO"/>
    <s v="M"/>
    <n v="1"/>
  </r>
  <r>
    <x v="9"/>
    <x v="53"/>
    <x v="53"/>
    <n v="54033"/>
    <s v="MONTONE"/>
    <s v="F"/>
    <n v="5"/>
  </r>
  <r>
    <x v="9"/>
    <x v="53"/>
    <x v="53"/>
    <n v="54033"/>
    <s v="MONTONE"/>
    <s v="M"/>
    <n v="2"/>
  </r>
  <r>
    <x v="9"/>
    <x v="53"/>
    <x v="53"/>
    <n v="54034"/>
    <s v="NOCERA UMBRA"/>
    <s v="F"/>
    <n v="13"/>
  </r>
  <r>
    <x v="9"/>
    <x v="53"/>
    <x v="53"/>
    <n v="54034"/>
    <s v="NOCERA UMBRA"/>
    <s v="M"/>
    <n v="9"/>
  </r>
  <r>
    <x v="9"/>
    <x v="53"/>
    <x v="53"/>
    <n v="54035"/>
    <s v="NORCIA"/>
    <s v="F"/>
    <n v="11"/>
  </r>
  <r>
    <x v="9"/>
    <x v="53"/>
    <x v="53"/>
    <n v="54035"/>
    <s v="NORCIA"/>
    <s v="M"/>
    <n v="5"/>
  </r>
  <r>
    <x v="9"/>
    <x v="53"/>
    <x v="53"/>
    <n v="54036"/>
    <s v="PACIANO"/>
    <s v="F"/>
    <n v="3"/>
  </r>
  <r>
    <x v="9"/>
    <x v="53"/>
    <x v="53"/>
    <n v="54037"/>
    <s v="PANICALE"/>
    <s v="F"/>
    <n v="15"/>
  </r>
  <r>
    <x v="9"/>
    <x v="53"/>
    <x v="53"/>
    <n v="54037"/>
    <s v="PANICALE"/>
    <s v="M"/>
    <n v="11"/>
  </r>
  <r>
    <x v="9"/>
    <x v="53"/>
    <x v="53"/>
    <n v="54038"/>
    <s v="PASSIGNANO SUL TRASIMENO"/>
    <s v="F"/>
    <n v="17"/>
  </r>
  <r>
    <x v="9"/>
    <x v="53"/>
    <x v="53"/>
    <n v="54038"/>
    <s v="PASSIGNANO SUL TRASIMENO"/>
    <s v="M"/>
    <n v="14"/>
  </r>
  <r>
    <x v="9"/>
    <x v="53"/>
    <x v="53"/>
    <n v="54039"/>
    <s v="PERUGIA"/>
    <s v="F"/>
    <n v="675"/>
  </r>
  <r>
    <x v="9"/>
    <x v="53"/>
    <x v="53"/>
    <n v="54039"/>
    <s v="PERUGIA"/>
    <s v="M"/>
    <n v="451"/>
  </r>
  <r>
    <x v="9"/>
    <x v="53"/>
    <x v="53"/>
    <n v="54040"/>
    <s v="PIEGARO"/>
    <s v="F"/>
    <n v="10"/>
  </r>
  <r>
    <x v="9"/>
    <x v="53"/>
    <x v="53"/>
    <n v="54040"/>
    <s v="PIEGARO"/>
    <s v="M"/>
    <n v="6"/>
  </r>
  <r>
    <x v="9"/>
    <x v="53"/>
    <x v="53"/>
    <n v="54041"/>
    <s v="PIETRALUNGA"/>
    <s v="F"/>
    <n v="3"/>
  </r>
  <r>
    <x v="9"/>
    <x v="53"/>
    <x v="53"/>
    <n v="54041"/>
    <s v="PIETRALUNGA"/>
    <s v="M"/>
    <n v="3"/>
  </r>
  <r>
    <x v="9"/>
    <x v="53"/>
    <x v="53"/>
    <n v="54043"/>
    <s v="PRECI"/>
    <s v="F"/>
    <n v="1"/>
  </r>
  <r>
    <x v="9"/>
    <x v="53"/>
    <x v="53"/>
    <n v="54043"/>
    <s v="PRECI"/>
    <s v="M"/>
    <n v="3"/>
  </r>
  <r>
    <x v="9"/>
    <x v="53"/>
    <x v="53"/>
    <n v="54044"/>
    <s v="SAN GIUSTINO"/>
    <s v="F"/>
    <n v="31"/>
  </r>
  <r>
    <x v="9"/>
    <x v="53"/>
    <x v="53"/>
    <n v="54044"/>
    <s v="SAN GIUSTINO"/>
    <s v="M"/>
    <n v="26"/>
  </r>
  <r>
    <x v="9"/>
    <x v="53"/>
    <x v="53"/>
    <n v="54045"/>
    <s v="SANT'ANATOLIA DI NARCO"/>
    <s v="F"/>
    <n v="2"/>
  </r>
  <r>
    <x v="9"/>
    <x v="53"/>
    <x v="53"/>
    <n v="54046"/>
    <s v="SCHEGGIA E PASCELUPO"/>
    <s v="F"/>
    <n v="1"/>
  </r>
  <r>
    <x v="9"/>
    <x v="53"/>
    <x v="53"/>
    <n v="54046"/>
    <s v="SCHEGGIA E PASCELUPO"/>
    <s v="M"/>
    <n v="2"/>
  </r>
  <r>
    <x v="9"/>
    <x v="53"/>
    <x v="53"/>
    <n v="54047"/>
    <s v="SCHEGGINO"/>
    <s v="F"/>
    <n v="1"/>
  </r>
  <r>
    <x v="9"/>
    <x v="53"/>
    <x v="53"/>
    <n v="54047"/>
    <s v="SCHEGGINO"/>
    <s v="M"/>
    <n v="2"/>
  </r>
  <r>
    <x v="9"/>
    <x v="53"/>
    <x v="53"/>
    <n v="54048"/>
    <s v="SELLANO"/>
    <s v="F"/>
    <n v="2"/>
  </r>
  <r>
    <x v="9"/>
    <x v="53"/>
    <x v="53"/>
    <n v="54049"/>
    <s v="SIGILLO"/>
    <s v="F"/>
    <n v="6"/>
  </r>
  <r>
    <x v="9"/>
    <x v="53"/>
    <x v="53"/>
    <n v="54049"/>
    <s v="SIGILLO"/>
    <s v="M"/>
    <n v="2"/>
  </r>
  <r>
    <x v="9"/>
    <x v="53"/>
    <x v="53"/>
    <n v="54050"/>
    <s v="SPELLO"/>
    <s v="F"/>
    <n v="19"/>
  </r>
  <r>
    <x v="9"/>
    <x v="53"/>
    <x v="53"/>
    <n v="54050"/>
    <s v="SPELLO"/>
    <s v="M"/>
    <n v="6"/>
  </r>
  <r>
    <x v="9"/>
    <x v="53"/>
    <x v="53"/>
    <n v="54051"/>
    <s v="SPOLETO"/>
    <s v="F"/>
    <n v="101"/>
  </r>
  <r>
    <x v="9"/>
    <x v="53"/>
    <x v="53"/>
    <n v="54051"/>
    <s v="SPOLETO"/>
    <s v="M"/>
    <n v="65"/>
  </r>
  <r>
    <x v="9"/>
    <x v="53"/>
    <x v="53"/>
    <n v="54052"/>
    <s v="TODI"/>
    <s v="F"/>
    <n v="47"/>
  </r>
  <r>
    <x v="9"/>
    <x v="53"/>
    <x v="53"/>
    <n v="54052"/>
    <s v="TODI"/>
    <s v="M"/>
    <n v="30"/>
  </r>
  <r>
    <x v="9"/>
    <x v="53"/>
    <x v="53"/>
    <n v="54053"/>
    <s v="TORGIANO"/>
    <s v="F"/>
    <n v="21"/>
  </r>
  <r>
    <x v="9"/>
    <x v="53"/>
    <x v="53"/>
    <n v="54053"/>
    <s v="TORGIANO"/>
    <s v="M"/>
    <n v="14"/>
  </r>
  <r>
    <x v="9"/>
    <x v="53"/>
    <x v="53"/>
    <n v="54054"/>
    <s v="TREVI"/>
    <s v="F"/>
    <n v="18"/>
  </r>
  <r>
    <x v="9"/>
    <x v="53"/>
    <x v="53"/>
    <n v="54054"/>
    <s v="TREVI"/>
    <s v="M"/>
    <n v="8"/>
  </r>
  <r>
    <x v="9"/>
    <x v="53"/>
    <x v="53"/>
    <n v="54055"/>
    <s v="TUORO SUL TRASIMENO"/>
    <s v="F"/>
    <n v="9"/>
  </r>
  <r>
    <x v="9"/>
    <x v="53"/>
    <x v="53"/>
    <n v="54055"/>
    <s v="TUORO SUL TRASIMENO"/>
    <s v="M"/>
    <n v="6"/>
  </r>
  <r>
    <x v="9"/>
    <x v="53"/>
    <x v="53"/>
    <n v="54056"/>
    <s v="UMBERTIDE"/>
    <s v="F"/>
    <n v="31"/>
  </r>
  <r>
    <x v="9"/>
    <x v="53"/>
    <x v="53"/>
    <n v="54056"/>
    <s v="UMBERTIDE"/>
    <s v="M"/>
    <n v="27"/>
  </r>
  <r>
    <x v="9"/>
    <x v="53"/>
    <x v="53"/>
    <n v="54057"/>
    <s v="VALFABBRICA"/>
    <s v="F"/>
    <n v="8"/>
  </r>
  <r>
    <x v="9"/>
    <x v="53"/>
    <x v="53"/>
    <n v="54057"/>
    <s v="VALFABBRICA"/>
    <s v="M"/>
    <n v="6"/>
  </r>
  <r>
    <x v="9"/>
    <x v="53"/>
    <x v="53"/>
    <n v="54058"/>
    <s v="VALLO DI NERA"/>
    <s v="M"/>
    <n v="2"/>
  </r>
  <r>
    <x v="9"/>
    <x v="53"/>
    <x v="53"/>
    <n v="54059"/>
    <s v="VALTOPINA"/>
    <s v="F"/>
    <n v="3"/>
  </r>
  <r>
    <x v="9"/>
    <x v="54"/>
    <x v="54"/>
    <n v="55001"/>
    <s v="ACQUASPARTA"/>
    <s v="F"/>
    <n v="8"/>
  </r>
  <r>
    <x v="9"/>
    <x v="54"/>
    <x v="54"/>
    <n v="55001"/>
    <s v="ACQUASPARTA"/>
    <s v="M"/>
    <n v="5"/>
  </r>
  <r>
    <x v="9"/>
    <x v="54"/>
    <x v="54"/>
    <n v="55002"/>
    <s v="ALLERONA"/>
    <s v="F"/>
    <n v="7"/>
  </r>
  <r>
    <x v="9"/>
    <x v="54"/>
    <x v="54"/>
    <n v="55002"/>
    <s v="ALLERONA"/>
    <s v="M"/>
    <n v="3"/>
  </r>
  <r>
    <x v="9"/>
    <x v="54"/>
    <x v="54"/>
    <n v="55003"/>
    <s v="ALVIANO"/>
    <s v="F"/>
    <n v="3"/>
  </r>
  <r>
    <x v="9"/>
    <x v="54"/>
    <x v="54"/>
    <n v="55003"/>
    <s v="ALVIANO"/>
    <s v="M"/>
    <n v="3"/>
  </r>
  <r>
    <x v="9"/>
    <x v="54"/>
    <x v="54"/>
    <n v="55004"/>
    <s v="AMELIA"/>
    <s v="F"/>
    <n v="31"/>
  </r>
  <r>
    <x v="9"/>
    <x v="54"/>
    <x v="54"/>
    <n v="55004"/>
    <s v="AMELIA"/>
    <s v="M"/>
    <n v="17"/>
  </r>
  <r>
    <x v="9"/>
    <x v="54"/>
    <x v="54"/>
    <n v="55005"/>
    <s v="ARRONE"/>
    <s v="F"/>
    <n v="12"/>
  </r>
  <r>
    <x v="9"/>
    <x v="54"/>
    <x v="54"/>
    <n v="55005"/>
    <s v="ARRONE"/>
    <s v="M"/>
    <n v="5"/>
  </r>
  <r>
    <x v="9"/>
    <x v="54"/>
    <x v="54"/>
    <n v="55006"/>
    <s v="ATTIGLIANO"/>
    <s v="F"/>
    <n v="3"/>
  </r>
  <r>
    <x v="9"/>
    <x v="54"/>
    <x v="54"/>
    <n v="55006"/>
    <s v="ATTIGLIANO"/>
    <s v="M"/>
    <n v="9"/>
  </r>
  <r>
    <x v="9"/>
    <x v="54"/>
    <x v="54"/>
    <n v="55033"/>
    <s v="AVIGLIANO UMBRO"/>
    <s v="F"/>
    <n v="8"/>
  </r>
  <r>
    <x v="9"/>
    <x v="54"/>
    <x v="54"/>
    <n v="55033"/>
    <s v="AVIGLIANO UMBRO"/>
    <s v="M"/>
    <n v="3"/>
  </r>
  <r>
    <x v="9"/>
    <x v="54"/>
    <x v="54"/>
    <n v="55007"/>
    <s v="BASCHI"/>
    <s v="F"/>
    <n v="4"/>
  </r>
  <r>
    <x v="9"/>
    <x v="54"/>
    <x v="54"/>
    <n v="55007"/>
    <s v="BASCHI"/>
    <s v="M"/>
    <n v="3"/>
  </r>
  <r>
    <x v="9"/>
    <x v="54"/>
    <x v="54"/>
    <n v="55008"/>
    <s v="CALVI DELL'UMBRIA"/>
    <s v="F"/>
    <n v="3"/>
  </r>
  <r>
    <x v="9"/>
    <x v="54"/>
    <x v="54"/>
    <n v="55008"/>
    <s v="CALVI DELL'UMBRIA"/>
    <s v="M"/>
    <n v="3"/>
  </r>
  <r>
    <x v="9"/>
    <x v="54"/>
    <x v="54"/>
    <n v="55009"/>
    <s v="CASTEL GIORGIO"/>
    <s v="F"/>
    <n v="5"/>
  </r>
  <r>
    <x v="9"/>
    <x v="54"/>
    <x v="54"/>
    <n v="55009"/>
    <s v="CASTEL GIORGIO"/>
    <s v="M"/>
    <n v="3"/>
  </r>
  <r>
    <x v="9"/>
    <x v="54"/>
    <x v="54"/>
    <n v="55010"/>
    <s v="CASTEL VISCARDO"/>
    <s v="F"/>
    <n v="10"/>
  </r>
  <r>
    <x v="9"/>
    <x v="54"/>
    <x v="54"/>
    <n v="55010"/>
    <s v="CASTEL VISCARDO"/>
    <s v="M"/>
    <n v="6"/>
  </r>
  <r>
    <x v="9"/>
    <x v="54"/>
    <x v="54"/>
    <n v="55011"/>
    <s v="FABRO"/>
    <s v="F"/>
    <n v="3"/>
  </r>
  <r>
    <x v="9"/>
    <x v="54"/>
    <x v="54"/>
    <n v="55011"/>
    <s v="FABRO"/>
    <s v="M"/>
    <n v="3"/>
  </r>
  <r>
    <x v="9"/>
    <x v="54"/>
    <x v="54"/>
    <n v="55012"/>
    <s v="FERENTILLO"/>
    <s v="F"/>
    <n v="3"/>
  </r>
  <r>
    <x v="9"/>
    <x v="54"/>
    <x v="54"/>
    <n v="55012"/>
    <s v="FERENTILLO"/>
    <s v="M"/>
    <n v="1"/>
  </r>
  <r>
    <x v="9"/>
    <x v="54"/>
    <x v="54"/>
    <n v="55013"/>
    <s v="FICULLE"/>
    <s v="F"/>
    <n v="5"/>
  </r>
  <r>
    <x v="9"/>
    <x v="54"/>
    <x v="54"/>
    <n v="55013"/>
    <s v="FICULLE"/>
    <s v="M"/>
    <n v="3"/>
  </r>
  <r>
    <x v="9"/>
    <x v="54"/>
    <x v="54"/>
    <n v="55014"/>
    <s v="GIOVE"/>
    <s v="F"/>
    <n v="2"/>
  </r>
  <r>
    <x v="9"/>
    <x v="54"/>
    <x v="54"/>
    <n v="55014"/>
    <s v="GIOVE"/>
    <s v="M"/>
    <n v="7"/>
  </r>
  <r>
    <x v="9"/>
    <x v="54"/>
    <x v="54"/>
    <n v="55015"/>
    <s v="GUARDEA"/>
    <s v="F"/>
    <n v="5"/>
  </r>
  <r>
    <x v="9"/>
    <x v="54"/>
    <x v="54"/>
    <n v="55015"/>
    <s v="GUARDEA"/>
    <s v="M"/>
    <n v="4"/>
  </r>
  <r>
    <x v="9"/>
    <x v="54"/>
    <x v="54"/>
    <n v="55016"/>
    <s v="LUGNANO IN TEVERINA"/>
    <s v="F"/>
    <n v="1"/>
  </r>
  <r>
    <x v="9"/>
    <x v="54"/>
    <x v="54"/>
    <n v="55016"/>
    <s v="LUGNANO IN TEVERINA"/>
    <s v="M"/>
    <n v="3"/>
  </r>
  <r>
    <x v="9"/>
    <x v="54"/>
    <x v="54"/>
    <n v="55017"/>
    <s v="MONTECASTRILLI"/>
    <s v="F"/>
    <n v="13"/>
  </r>
  <r>
    <x v="9"/>
    <x v="54"/>
    <x v="54"/>
    <n v="55017"/>
    <s v="MONTECASTRILLI"/>
    <s v="M"/>
    <n v="15"/>
  </r>
  <r>
    <x v="9"/>
    <x v="54"/>
    <x v="54"/>
    <n v="55018"/>
    <s v="MONTECCHIO"/>
    <s v="F"/>
    <n v="6"/>
  </r>
  <r>
    <x v="9"/>
    <x v="54"/>
    <x v="54"/>
    <n v="55018"/>
    <s v="MONTECCHIO"/>
    <s v="M"/>
    <n v="3"/>
  </r>
  <r>
    <x v="9"/>
    <x v="54"/>
    <x v="54"/>
    <n v="55019"/>
    <s v="MONTEFRANCO"/>
    <s v="F"/>
    <n v="2"/>
  </r>
  <r>
    <x v="9"/>
    <x v="54"/>
    <x v="54"/>
    <n v="55020"/>
    <s v="MONTEGABBIONE"/>
    <s v="F"/>
    <n v="2"/>
  </r>
  <r>
    <x v="9"/>
    <x v="54"/>
    <x v="54"/>
    <n v="55020"/>
    <s v="MONTEGABBIONE"/>
    <s v="M"/>
    <n v="3"/>
  </r>
  <r>
    <x v="9"/>
    <x v="54"/>
    <x v="54"/>
    <n v="55021"/>
    <s v="MONTELEONE D'ORVIETO"/>
    <s v="F"/>
    <n v="2"/>
  </r>
  <r>
    <x v="9"/>
    <x v="54"/>
    <x v="54"/>
    <n v="55021"/>
    <s v="MONTELEONE D'ORVIETO"/>
    <s v="M"/>
    <n v="5"/>
  </r>
  <r>
    <x v="9"/>
    <x v="54"/>
    <x v="54"/>
    <n v="55022"/>
    <s v="NARNI"/>
    <s v="F"/>
    <n v="43"/>
  </r>
  <r>
    <x v="9"/>
    <x v="54"/>
    <x v="54"/>
    <n v="55022"/>
    <s v="NARNI"/>
    <s v="M"/>
    <n v="39"/>
  </r>
  <r>
    <x v="9"/>
    <x v="54"/>
    <x v="54"/>
    <n v="55023"/>
    <s v="ORVIETO"/>
    <s v="F"/>
    <n v="57"/>
  </r>
  <r>
    <x v="9"/>
    <x v="54"/>
    <x v="54"/>
    <n v="55023"/>
    <s v="ORVIETO"/>
    <s v="M"/>
    <n v="42"/>
  </r>
  <r>
    <x v="9"/>
    <x v="54"/>
    <x v="54"/>
    <n v="55024"/>
    <s v="OTRICOLI"/>
    <s v="F"/>
    <n v="5"/>
  </r>
  <r>
    <x v="9"/>
    <x v="54"/>
    <x v="54"/>
    <n v="55024"/>
    <s v="OTRICOLI"/>
    <s v="M"/>
    <n v="2"/>
  </r>
  <r>
    <x v="9"/>
    <x v="54"/>
    <x v="54"/>
    <n v="55025"/>
    <s v="PARRANO"/>
    <s v="M"/>
    <n v="1"/>
  </r>
  <r>
    <x v="9"/>
    <x v="54"/>
    <x v="54"/>
    <n v="55026"/>
    <s v="PENNA IN TEVERINA"/>
    <s v="F"/>
    <n v="4"/>
  </r>
  <r>
    <x v="9"/>
    <x v="54"/>
    <x v="54"/>
    <n v="55026"/>
    <s v="PENNA IN TEVERINA"/>
    <s v="M"/>
    <n v="1"/>
  </r>
  <r>
    <x v="9"/>
    <x v="54"/>
    <x v="54"/>
    <n v="55028"/>
    <s v="PORANO"/>
    <s v="F"/>
    <n v="4"/>
  </r>
  <r>
    <x v="9"/>
    <x v="54"/>
    <x v="54"/>
    <n v="55028"/>
    <s v="PORANO"/>
    <s v="M"/>
    <n v="3"/>
  </r>
  <r>
    <x v="9"/>
    <x v="54"/>
    <x v="54"/>
    <n v="55029"/>
    <s v="SAN GEMINI"/>
    <s v="F"/>
    <n v="13"/>
  </r>
  <r>
    <x v="9"/>
    <x v="54"/>
    <x v="54"/>
    <n v="55029"/>
    <s v="SAN GEMINI"/>
    <s v="M"/>
    <n v="12"/>
  </r>
  <r>
    <x v="9"/>
    <x v="54"/>
    <x v="54"/>
    <n v="55030"/>
    <s v="SAN VENANZO"/>
    <s v="F"/>
    <n v="8"/>
  </r>
  <r>
    <x v="9"/>
    <x v="54"/>
    <x v="54"/>
    <n v="55030"/>
    <s v="SAN VENANZO"/>
    <s v="M"/>
    <n v="5"/>
  </r>
  <r>
    <x v="9"/>
    <x v="54"/>
    <x v="54"/>
    <n v="55031"/>
    <s v="STRONCONE"/>
    <s v="F"/>
    <n v="10"/>
  </r>
  <r>
    <x v="9"/>
    <x v="54"/>
    <x v="54"/>
    <n v="55031"/>
    <s v="STRONCONE"/>
    <s v="M"/>
    <n v="11"/>
  </r>
  <r>
    <x v="9"/>
    <x v="54"/>
    <x v="54"/>
    <n v="55032"/>
    <s v="TERNI"/>
    <s v="F"/>
    <n v="306"/>
  </r>
  <r>
    <x v="9"/>
    <x v="54"/>
    <x v="54"/>
    <n v="55032"/>
    <s v="TERNI"/>
    <s v="M"/>
    <n v="224"/>
  </r>
  <r>
    <x v="9"/>
    <x v="55"/>
    <x v="55"/>
    <n v="56001"/>
    <s v="ACQUAPENDENTE"/>
    <s v="F"/>
    <n v="7"/>
  </r>
  <r>
    <x v="9"/>
    <x v="55"/>
    <x v="55"/>
    <n v="56001"/>
    <s v="ACQUAPENDENTE"/>
    <s v="M"/>
    <n v="16"/>
  </r>
  <r>
    <x v="9"/>
    <x v="55"/>
    <x v="55"/>
    <n v="56002"/>
    <s v="ARLENA DI CASTRO"/>
    <s v="F"/>
    <n v="1"/>
  </r>
  <r>
    <x v="9"/>
    <x v="55"/>
    <x v="55"/>
    <n v="56002"/>
    <s v="ARLENA DI CASTRO"/>
    <s v="M"/>
    <n v="1"/>
  </r>
  <r>
    <x v="9"/>
    <x v="55"/>
    <x v="55"/>
    <n v="56003"/>
    <s v="BAGNOREGIO"/>
    <s v="F"/>
    <n v="10"/>
  </r>
  <r>
    <x v="9"/>
    <x v="55"/>
    <x v="55"/>
    <n v="56003"/>
    <s v="BAGNOREGIO"/>
    <s v="M"/>
    <n v="10"/>
  </r>
  <r>
    <x v="9"/>
    <x v="55"/>
    <x v="55"/>
    <n v="56004"/>
    <s v="BARBARANO ROMANO"/>
    <s v="F"/>
    <n v="3"/>
  </r>
  <r>
    <x v="9"/>
    <x v="55"/>
    <x v="55"/>
    <n v="56006"/>
    <s v="BASSANO IN TEVERINA"/>
    <s v="F"/>
    <n v="4"/>
  </r>
  <r>
    <x v="9"/>
    <x v="55"/>
    <x v="55"/>
    <n v="56006"/>
    <s v="BASSANO IN TEVERINA"/>
    <s v="M"/>
    <n v="2"/>
  </r>
  <r>
    <x v="9"/>
    <x v="55"/>
    <x v="55"/>
    <n v="56005"/>
    <s v="BASSANO ROMANO"/>
    <s v="F"/>
    <n v="14"/>
  </r>
  <r>
    <x v="9"/>
    <x v="55"/>
    <x v="55"/>
    <n v="56005"/>
    <s v="BASSANO ROMANO"/>
    <s v="M"/>
    <n v="9"/>
  </r>
  <r>
    <x v="9"/>
    <x v="55"/>
    <x v="55"/>
    <n v="56007"/>
    <s v="BLERA"/>
    <s v="F"/>
    <n v="10"/>
  </r>
  <r>
    <x v="9"/>
    <x v="55"/>
    <x v="55"/>
    <n v="56007"/>
    <s v="BLERA"/>
    <s v="M"/>
    <n v="8"/>
  </r>
  <r>
    <x v="9"/>
    <x v="55"/>
    <x v="55"/>
    <n v="56008"/>
    <s v="BOLSENA"/>
    <s v="F"/>
    <n v="12"/>
  </r>
  <r>
    <x v="9"/>
    <x v="55"/>
    <x v="55"/>
    <n v="56008"/>
    <s v="BOLSENA"/>
    <s v="M"/>
    <n v="5"/>
  </r>
  <r>
    <x v="9"/>
    <x v="55"/>
    <x v="55"/>
    <n v="56009"/>
    <s v="BOMARZO"/>
    <s v="F"/>
    <n v="5"/>
  </r>
  <r>
    <x v="9"/>
    <x v="55"/>
    <x v="55"/>
    <n v="56009"/>
    <s v="BOMARZO"/>
    <s v="M"/>
    <n v="5"/>
  </r>
  <r>
    <x v="9"/>
    <x v="55"/>
    <x v="55"/>
    <n v="56010"/>
    <s v="CALCATA"/>
    <s v="M"/>
    <n v="1"/>
  </r>
  <r>
    <x v="9"/>
    <x v="55"/>
    <x v="55"/>
    <n v="56011"/>
    <s v="CANEPINA"/>
    <s v="F"/>
    <n v="13"/>
  </r>
  <r>
    <x v="9"/>
    <x v="55"/>
    <x v="55"/>
    <n v="56011"/>
    <s v="CANEPINA"/>
    <s v="M"/>
    <n v="1"/>
  </r>
  <r>
    <x v="9"/>
    <x v="55"/>
    <x v="55"/>
    <n v="56012"/>
    <s v="CANINO"/>
    <s v="F"/>
    <n v="10"/>
  </r>
  <r>
    <x v="9"/>
    <x v="55"/>
    <x v="55"/>
    <n v="56012"/>
    <s v="CANINO"/>
    <s v="M"/>
    <n v="3"/>
  </r>
  <r>
    <x v="9"/>
    <x v="55"/>
    <x v="55"/>
    <n v="56013"/>
    <s v="CAPODIMONTE"/>
    <s v="F"/>
    <n v="3"/>
  </r>
  <r>
    <x v="9"/>
    <x v="55"/>
    <x v="55"/>
    <n v="56013"/>
    <s v="CAPODIMONTE"/>
    <s v="M"/>
    <n v="3"/>
  </r>
  <r>
    <x v="9"/>
    <x v="55"/>
    <x v="55"/>
    <n v="56014"/>
    <s v="CAPRANICA"/>
    <s v="F"/>
    <n v="13"/>
  </r>
  <r>
    <x v="9"/>
    <x v="55"/>
    <x v="55"/>
    <n v="56014"/>
    <s v="CAPRANICA"/>
    <s v="M"/>
    <n v="10"/>
  </r>
  <r>
    <x v="9"/>
    <x v="55"/>
    <x v="55"/>
    <n v="56015"/>
    <s v="CAPRAROLA"/>
    <s v="F"/>
    <n v="25"/>
  </r>
  <r>
    <x v="9"/>
    <x v="55"/>
    <x v="55"/>
    <n v="56015"/>
    <s v="CAPRAROLA"/>
    <s v="M"/>
    <n v="11"/>
  </r>
  <r>
    <x v="9"/>
    <x v="55"/>
    <x v="55"/>
    <n v="56016"/>
    <s v="CARBOGNANO"/>
    <s v="F"/>
    <n v="3"/>
  </r>
  <r>
    <x v="9"/>
    <x v="55"/>
    <x v="55"/>
    <n v="56016"/>
    <s v="CARBOGNANO"/>
    <s v="M"/>
    <n v="4"/>
  </r>
  <r>
    <x v="9"/>
    <x v="55"/>
    <x v="55"/>
    <n v="56017"/>
    <s v="CASTEL SANT'ELIA"/>
    <s v="F"/>
    <n v="4"/>
  </r>
  <r>
    <x v="9"/>
    <x v="55"/>
    <x v="55"/>
    <n v="56017"/>
    <s v="CASTEL SANT'ELIA"/>
    <s v="M"/>
    <n v="1"/>
  </r>
  <r>
    <x v="9"/>
    <x v="55"/>
    <x v="55"/>
    <n v="56018"/>
    <s v="CASTIGLIONE IN TEVERINA"/>
    <s v="F"/>
    <n v="3"/>
  </r>
  <r>
    <x v="9"/>
    <x v="55"/>
    <x v="55"/>
    <n v="56018"/>
    <s v="CASTIGLIONE IN TEVERINA"/>
    <s v="M"/>
    <n v="4"/>
  </r>
  <r>
    <x v="9"/>
    <x v="55"/>
    <x v="55"/>
    <n v="56019"/>
    <s v="CELLENO"/>
    <s v="F"/>
    <n v="6"/>
  </r>
  <r>
    <x v="9"/>
    <x v="55"/>
    <x v="55"/>
    <n v="56019"/>
    <s v="CELLENO"/>
    <s v="M"/>
    <n v="1"/>
  </r>
  <r>
    <x v="9"/>
    <x v="55"/>
    <x v="55"/>
    <n v="56020"/>
    <s v="CELLERE"/>
    <s v="F"/>
    <n v="2"/>
  </r>
  <r>
    <x v="9"/>
    <x v="55"/>
    <x v="55"/>
    <n v="56020"/>
    <s v="CELLERE"/>
    <s v="M"/>
    <n v="4"/>
  </r>
  <r>
    <x v="9"/>
    <x v="55"/>
    <x v="55"/>
    <n v="56021"/>
    <s v="CIVITA CASTELLANA"/>
    <s v="F"/>
    <n v="50"/>
  </r>
  <r>
    <x v="9"/>
    <x v="55"/>
    <x v="55"/>
    <n v="56021"/>
    <s v="CIVITA CASTELLANA"/>
    <s v="M"/>
    <n v="32"/>
  </r>
  <r>
    <x v="9"/>
    <x v="55"/>
    <x v="55"/>
    <n v="56022"/>
    <s v="CIVITELLA D'AGLIANO"/>
    <s v="F"/>
    <n v="8"/>
  </r>
  <r>
    <x v="9"/>
    <x v="55"/>
    <x v="55"/>
    <n v="56022"/>
    <s v="CIVITELLA D'AGLIANO"/>
    <s v="M"/>
    <n v="2"/>
  </r>
  <r>
    <x v="9"/>
    <x v="55"/>
    <x v="55"/>
    <n v="56023"/>
    <s v="CORCHIANO"/>
    <s v="F"/>
    <n v="6"/>
  </r>
  <r>
    <x v="9"/>
    <x v="55"/>
    <x v="55"/>
    <n v="56023"/>
    <s v="CORCHIANO"/>
    <s v="M"/>
    <n v="6"/>
  </r>
  <r>
    <x v="9"/>
    <x v="55"/>
    <x v="55"/>
    <n v="56024"/>
    <s v="FABRICA DI ROMA"/>
    <s v="F"/>
    <n v="20"/>
  </r>
  <r>
    <x v="9"/>
    <x v="55"/>
    <x v="55"/>
    <n v="56024"/>
    <s v="FABRICA DI ROMA"/>
    <s v="M"/>
    <n v="12"/>
  </r>
  <r>
    <x v="9"/>
    <x v="55"/>
    <x v="55"/>
    <n v="56025"/>
    <s v="FALERIA"/>
    <s v="F"/>
    <n v="7"/>
  </r>
  <r>
    <x v="9"/>
    <x v="55"/>
    <x v="55"/>
    <n v="56025"/>
    <s v="FALERIA"/>
    <s v="M"/>
    <n v="2"/>
  </r>
  <r>
    <x v="9"/>
    <x v="55"/>
    <x v="55"/>
    <n v="56026"/>
    <s v="FARNESE"/>
    <s v="F"/>
    <n v="3"/>
  </r>
  <r>
    <x v="9"/>
    <x v="55"/>
    <x v="55"/>
    <n v="56026"/>
    <s v="FARNESE"/>
    <s v="M"/>
    <n v="2"/>
  </r>
  <r>
    <x v="9"/>
    <x v="55"/>
    <x v="55"/>
    <n v="56027"/>
    <s v="GALLESE"/>
    <s v="F"/>
    <n v="7"/>
  </r>
  <r>
    <x v="9"/>
    <x v="55"/>
    <x v="55"/>
    <n v="56027"/>
    <s v="GALLESE"/>
    <s v="M"/>
    <n v="4"/>
  </r>
  <r>
    <x v="9"/>
    <x v="55"/>
    <x v="55"/>
    <n v="56028"/>
    <s v="GRADOLI"/>
    <s v="F"/>
    <n v="2"/>
  </r>
  <r>
    <x v="9"/>
    <x v="55"/>
    <x v="55"/>
    <n v="56028"/>
    <s v="GRADOLI"/>
    <s v="M"/>
    <n v="1"/>
  </r>
  <r>
    <x v="9"/>
    <x v="55"/>
    <x v="55"/>
    <n v="56029"/>
    <s v="GRAFFIGNANO"/>
    <s v="F"/>
    <n v="5"/>
  </r>
  <r>
    <x v="9"/>
    <x v="55"/>
    <x v="55"/>
    <n v="56029"/>
    <s v="GRAFFIGNANO"/>
    <s v="M"/>
    <n v="3"/>
  </r>
  <r>
    <x v="9"/>
    <x v="55"/>
    <x v="55"/>
    <n v="56030"/>
    <s v="GROTTE DI CASTRO"/>
    <s v="F"/>
    <n v="4"/>
  </r>
  <r>
    <x v="9"/>
    <x v="55"/>
    <x v="55"/>
    <n v="56030"/>
    <s v="GROTTE DI CASTRO"/>
    <s v="M"/>
    <n v="6"/>
  </r>
  <r>
    <x v="9"/>
    <x v="55"/>
    <x v="55"/>
    <n v="56031"/>
    <s v="ISCHIA DI CASTRO"/>
    <s v="F"/>
    <n v="3"/>
  </r>
  <r>
    <x v="9"/>
    <x v="55"/>
    <x v="55"/>
    <n v="56031"/>
    <s v="ISCHIA DI CASTRO"/>
    <s v="M"/>
    <n v="4"/>
  </r>
  <r>
    <x v="9"/>
    <x v="55"/>
    <x v="55"/>
    <n v="56032"/>
    <s v="LATERA"/>
    <s v="F"/>
    <n v="1"/>
  </r>
  <r>
    <x v="9"/>
    <x v="55"/>
    <x v="55"/>
    <n v="56032"/>
    <s v="LATERA"/>
    <s v="M"/>
    <n v="3"/>
  </r>
  <r>
    <x v="9"/>
    <x v="55"/>
    <x v="55"/>
    <n v="56033"/>
    <s v="LUBRIANO"/>
    <s v="M"/>
    <n v="3"/>
  </r>
  <r>
    <x v="9"/>
    <x v="55"/>
    <x v="55"/>
    <n v="56034"/>
    <s v="MARTA"/>
    <s v="F"/>
    <n v="7"/>
  </r>
  <r>
    <x v="9"/>
    <x v="55"/>
    <x v="55"/>
    <n v="56034"/>
    <s v="MARTA"/>
    <s v="M"/>
    <n v="3"/>
  </r>
  <r>
    <x v="9"/>
    <x v="55"/>
    <x v="55"/>
    <n v="56035"/>
    <s v="MONTALTO DI CASTRO"/>
    <s v="F"/>
    <n v="23"/>
  </r>
  <r>
    <x v="9"/>
    <x v="55"/>
    <x v="55"/>
    <n v="56035"/>
    <s v="MONTALTO DI CASTRO"/>
    <s v="M"/>
    <n v="17"/>
  </r>
  <r>
    <x v="9"/>
    <x v="55"/>
    <x v="55"/>
    <n v="56037"/>
    <s v="MONTE ROMANO"/>
    <s v="F"/>
    <n v="3"/>
  </r>
  <r>
    <x v="9"/>
    <x v="55"/>
    <x v="55"/>
    <n v="56037"/>
    <s v="MONTE ROMANO"/>
    <s v="M"/>
    <n v="4"/>
  </r>
  <r>
    <x v="9"/>
    <x v="55"/>
    <x v="55"/>
    <n v="56036"/>
    <s v="MONTEFIASCONE"/>
    <s v="F"/>
    <n v="34"/>
  </r>
  <r>
    <x v="9"/>
    <x v="55"/>
    <x v="55"/>
    <n v="56036"/>
    <s v="MONTEFIASCONE"/>
    <s v="M"/>
    <n v="27"/>
  </r>
  <r>
    <x v="9"/>
    <x v="55"/>
    <x v="55"/>
    <n v="56038"/>
    <s v="MONTEROSI"/>
    <s v="F"/>
    <n v="15"/>
  </r>
  <r>
    <x v="9"/>
    <x v="55"/>
    <x v="55"/>
    <n v="56038"/>
    <s v="MONTEROSI"/>
    <s v="M"/>
    <n v="7"/>
  </r>
  <r>
    <x v="9"/>
    <x v="55"/>
    <x v="55"/>
    <n v="56039"/>
    <s v="NEPI"/>
    <s v="F"/>
    <n v="27"/>
  </r>
  <r>
    <x v="9"/>
    <x v="55"/>
    <x v="55"/>
    <n v="56039"/>
    <s v="NEPI"/>
    <s v="M"/>
    <n v="8"/>
  </r>
  <r>
    <x v="9"/>
    <x v="55"/>
    <x v="55"/>
    <n v="56040"/>
    <s v="ONANO"/>
    <s v="F"/>
    <n v="2"/>
  </r>
  <r>
    <x v="9"/>
    <x v="55"/>
    <x v="55"/>
    <n v="56040"/>
    <s v="ONANO"/>
    <s v="M"/>
    <n v="1"/>
  </r>
  <r>
    <x v="9"/>
    <x v="55"/>
    <x v="55"/>
    <n v="56041"/>
    <s v="ORIOLO ROMANO"/>
    <s v="F"/>
    <n v="14"/>
  </r>
  <r>
    <x v="9"/>
    <x v="55"/>
    <x v="55"/>
    <n v="56041"/>
    <s v="ORIOLO ROMANO"/>
    <s v="M"/>
    <n v="5"/>
  </r>
  <r>
    <x v="9"/>
    <x v="55"/>
    <x v="55"/>
    <n v="56042"/>
    <s v="ORTE"/>
    <s v="F"/>
    <n v="24"/>
  </r>
  <r>
    <x v="9"/>
    <x v="55"/>
    <x v="55"/>
    <n v="56042"/>
    <s v="ORTE"/>
    <s v="M"/>
    <n v="21"/>
  </r>
  <r>
    <x v="9"/>
    <x v="55"/>
    <x v="55"/>
    <n v="56043"/>
    <s v="PIANSANO"/>
    <s v="F"/>
    <n v="8"/>
  </r>
  <r>
    <x v="9"/>
    <x v="55"/>
    <x v="55"/>
    <n v="56043"/>
    <s v="PIANSANO"/>
    <s v="M"/>
    <n v="7"/>
  </r>
  <r>
    <x v="9"/>
    <x v="55"/>
    <x v="55"/>
    <n v="56044"/>
    <s v="PROCENO"/>
    <s v="F"/>
    <n v="3"/>
  </r>
  <r>
    <x v="9"/>
    <x v="55"/>
    <x v="55"/>
    <n v="56044"/>
    <s v="PROCENO"/>
    <s v="M"/>
    <n v="2"/>
  </r>
  <r>
    <x v="9"/>
    <x v="55"/>
    <x v="55"/>
    <n v="56045"/>
    <s v="RONCIGLIONE"/>
    <s v="F"/>
    <n v="31"/>
  </r>
  <r>
    <x v="9"/>
    <x v="55"/>
    <x v="55"/>
    <n v="56045"/>
    <s v="RONCIGLIONE"/>
    <s v="M"/>
    <n v="20"/>
  </r>
  <r>
    <x v="9"/>
    <x v="55"/>
    <x v="55"/>
    <n v="56047"/>
    <s v="SAN LORENZO NUOVO"/>
    <s v="F"/>
    <n v="10"/>
  </r>
  <r>
    <x v="9"/>
    <x v="55"/>
    <x v="55"/>
    <n v="56047"/>
    <s v="SAN LORENZO NUOVO"/>
    <s v="M"/>
    <n v="1"/>
  </r>
  <r>
    <x v="9"/>
    <x v="55"/>
    <x v="55"/>
    <n v="56048"/>
    <s v="SORIANO NEL CIMINO"/>
    <s v="F"/>
    <n v="24"/>
  </r>
  <r>
    <x v="9"/>
    <x v="55"/>
    <x v="55"/>
    <n v="56048"/>
    <s v="SORIANO NEL CIMINO"/>
    <s v="M"/>
    <n v="17"/>
  </r>
  <r>
    <x v="9"/>
    <x v="55"/>
    <x v="55"/>
    <n v="56049"/>
    <s v="SUTRI"/>
    <s v="F"/>
    <n v="19"/>
  </r>
  <r>
    <x v="9"/>
    <x v="55"/>
    <x v="55"/>
    <n v="56049"/>
    <s v="SUTRI"/>
    <s v="M"/>
    <n v="13"/>
  </r>
  <r>
    <x v="9"/>
    <x v="55"/>
    <x v="55"/>
    <n v="56050"/>
    <s v="TARQUINIA"/>
    <s v="F"/>
    <n v="37"/>
  </r>
  <r>
    <x v="9"/>
    <x v="55"/>
    <x v="55"/>
    <n v="56050"/>
    <s v="TARQUINIA"/>
    <s v="M"/>
    <n v="30"/>
  </r>
  <r>
    <x v="9"/>
    <x v="55"/>
    <x v="55"/>
    <n v="56051"/>
    <s v="TESSENNANO"/>
    <s v="M"/>
    <n v="1"/>
  </r>
  <r>
    <x v="9"/>
    <x v="55"/>
    <x v="55"/>
    <n v="56052"/>
    <s v="TUSCANIA"/>
    <s v="F"/>
    <n v="25"/>
  </r>
  <r>
    <x v="9"/>
    <x v="55"/>
    <x v="55"/>
    <n v="56052"/>
    <s v="TUSCANIA"/>
    <s v="M"/>
    <n v="7"/>
  </r>
  <r>
    <x v="9"/>
    <x v="55"/>
    <x v="55"/>
    <n v="56053"/>
    <s v="VALENTANO"/>
    <s v="F"/>
    <n v="8"/>
  </r>
  <r>
    <x v="9"/>
    <x v="55"/>
    <x v="55"/>
    <n v="56053"/>
    <s v="VALENTANO"/>
    <s v="M"/>
    <n v="7"/>
  </r>
  <r>
    <x v="9"/>
    <x v="55"/>
    <x v="55"/>
    <n v="56054"/>
    <s v="VALLERANO"/>
    <s v="F"/>
    <n v="13"/>
  </r>
  <r>
    <x v="9"/>
    <x v="55"/>
    <x v="55"/>
    <n v="56054"/>
    <s v="VALLERANO"/>
    <s v="M"/>
    <n v="7"/>
  </r>
  <r>
    <x v="9"/>
    <x v="55"/>
    <x v="55"/>
    <n v="56055"/>
    <s v="VASANELLO"/>
    <s v="F"/>
    <n v="14"/>
  </r>
  <r>
    <x v="9"/>
    <x v="55"/>
    <x v="55"/>
    <n v="56055"/>
    <s v="VASANELLO"/>
    <s v="M"/>
    <n v="11"/>
  </r>
  <r>
    <x v="9"/>
    <x v="55"/>
    <x v="55"/>
    <n v="56056"/>
    <s v="VEJANO"/>
    <s v="F"/>
    <n v="5"/>
  </r>
  <r>
    <x v="9"/>
    <x v="55"/>
    <x v="55"/>
    <n v="56056"/>
    <s v="VEJANO"/>
    <s v="M"/>
    <n v="6"/>
  </r>
  <r>
    <x v="9"/>
    <x v="55"/>
    <x v="55"/>
    <n v="56057"/>
    <s v="VETRALLA"/>
    <s v="F"/>
    <n v="51"/>
  </r>
  <r>
    <x v="9"/>
    <x v="55"/>
    <x v="55"/>
    <n v="56057"/>
    <s v="VETRALLA"/>
    <s v="M"/>
    <n v="30"/>
  </r>
  <r>
    <x v="9"/>
    <x v="55"/>
    <x v="55"/>
    <n v="56058"/>
    <s v="VIGNANELLO"/>
    <s v="F"/>
    <n v="14"/>
  </r>
  <r>
    <x v="9"/>
    <x v="55"/>
    <x v="55"/>
    <n v="56058"/>
    <s v="VIGNANELLO"/>
    <s v="M"/>
    <n v="10"/>
  </r>
  <r>
    <x v="9"/>
    <x v="55"/>
    <x v="55"/>
    <n v="56046"/>
    <s v="VILLA SAN GIOVANNI IN TUSCIA"/>
    <s v="F"/>
    <n v="4"/>
  </r>
  <r>
    <x v="9"/>
    <x v="55"/>
    <x v="55"/>
    <n v="56046"/>
    <s v="VILLA SAN GIOVANNI IN TUSCIA"/>
    <s v="M"/>
    <n v="4"/>
  </r>
  <r>
    <x v="9"/>
    <x v="55"/>
    <x v="55"/>
    <n v="56059"/>
    <s v="VITERBO"/>
    <s v="F"/>
    <n v="233"/>
  </r>
  <r>
    <x v="9"/>
    <x v="55"/>
    <x v="55"/>
    <n v="56059"/>
    <s v="VITERBO"/>
    <s v="M"/>
    <n v="221"/>
  </r>
  <r>
    <x v="9"/>
    <x v="55"/>
    <x v="55"/>
    <n v="56060"/>
    <s v="VITORCHIANO"/>
    <s v="F"/>
    <n v="13"/>
  </r>
  <r>
    <x v="9"/>
    <x v="55"/>
    <x v="55"/>
    <n v="56060"/>
    <s v="VITORCHIANO"/>
    <s v="M"/>
    <n v="8"/>
  </r>
  <r>
    <x v="9"/>
    <x v="56"/>
    <x v="56"/>
    <n v="57002"/>
    <s v="AMATRICE"/>
    <s v="F"/>
    <n v="3"/>
  </r>
  <r>
    <x v="9"/>
    <x v="56"/>
    <x v="56"/>
    <n v="57002"/>
    <s v="AMATRICE"/>
    <s v="M"/>
    <n v="7"/>
  </r>
  <r>
    <x v="9"/>
    <x v="56"/>
    <x v="56"/>
    <n v="57003"/>
    <s v="ANTRODOCO"/>
    <s v="F"/>
    <n v="10"/>
  </r>
  <r>
    <x v="9"/>
    <x v="56"/>
    <x v="56"/>
    <n v="57003"/>
    <s v="ANTRODOCO"/>
    <s v="M"/>
    <n v="7"/>
  </r>
  <r>
    <x v="9"/>
    <x v="56"/>
    <x v="56"/>
    <n v="57005"/>
    <s v="BELMONTE IN SABINA"/>
    <s v="F"/>
    <n v="1"/>
  </r>
  <r>
    <x v="9"/>
    <x v="56"/>
    <x v="56"/>
    <n v="57005"/>
    <s v="BELMONTE IN SABINA"/>
    <s v="M"/>
    <n v="1"/>
  </r>
  <r>
    <x v="9"/>
    <x v="56"/>
    <x v="56"/>
    <n v="57006"/>
    <s v="BORBONA"/>
    <s v="F"/>
    <n v="2"/>
  </r>
  <r>
    <x v="9"/>
    <x v="56"/>
    <x v="56"/>
    <n v="57006"/>
    <s v="BORBONA"/>
    <s v="M"/>
    <n v="1"/>
  </r>
  <r>
    <x v="9"/>
    <x v="56"/>
    <x v="56"/>
    <n v="57008"/>
    <s v="BORGO VELINO"/>
    <s v="F"/>
    <n v="7"/>
  </r>
  <r>
    <x v="9"/>
    <x v="56"/>
    <x v="56"/>
    <n v="57008"/>
    <s v="BORGO VELINO"/>
    <s v="M"/>
    <n v="3"/>
  </r>
  <r>
    <x v="9"/>
    <x v="56"/>
    <x v="56"/>
    <n v="57007"/>
    <s v="BORGOROSE"/>
    <s v="F"/>
    <n v="13"/>
  </r>
  <r>
    <x v="9"/>
    <x v="56"/>
    <x v="56"/>
    <n v="57007"/>
    <s v="BORGOROSE"/>
    <s v="M"/>
    <n v="5"/>
  </r>
  <r>
    <x v="9"/>
    <x v="56"/>
    <x v="56"/>
    <n v="57009"/>
    <s v="CANTALICE"/>
    <s v="F"/>
    <n v="10"/>
  </r>
  <r>
    <x v="9"/>
    <x v="56"/>
    <x v="56"/>
    <n v="57009"/>
    <s v="CANTALICE"/>
    <s v="M"/>
    <n v="8"/>
  </r>
  <r>
    <x v="9"/>
    <x v="56"/>
    <x v="56"/>
    <n v="57010"/>
    <s v="CANTALUPO IN SABINA"/>
    <s v="F"/>
    <n v="5"/>
  </r>
  <r>
    <x v="9"/>
    <x v="56"/>
    <x v="56"/>
    <n v="57010"/>
    <s v="CANTALUPO IN SABINA"/>
    <s v="M"/>
    <n v="4"/>
  </r>
  <r>
    <x v="9"/>
    <x v="56"/>
    <x v="56"/>
    <n v="57011"/>
    <s v="CASAPROTA"/>
    <s v="F"/>
    <n v="3"/>
  </r>
  <r>
    <x v="9"/>
    <x v="56"/>
    <x v="56"/>
    <n v="57012"/>
    <s v="CASPERIA"/>
    <s v="F"/>
    <n v="3"/>
  </r>
  <r>
    <x v="9"/>
    <x v="56"/>
    <x v="56"/>
    <n v="57012"/>
    <s v="CASPERIA"/>
    <s v="M"/>
    <n v="2"/>
  </r>
  <r>
    <x v="9"/>
    <x v="56"/>
    <x v="56"/>
    <n v="57013"/>
    <s v="CASTEL DI TORA"/>
    <s v="M"/>
    <n v="1"/>
  </r>
  <r>
    <x v="9"/>
    <x v="56"/>
    <x v="56"/>
    <n v="57015"/>
    <s v="CASTEL SANT'ANGELO"/>
    <s v="F"/>
    <n v="5"/>
  </r>
  <r>
    <x v="9"/>
    <x v="56"/>
    <x v="56"/>
    <n v="57015"/>
    <s v="CASTEL SANT'ANGELO"/>
    <s v="M"/>
    <n v="3"/>
  </r>
  <r>
    <x v="9"/>
    <x v="56"/>
    <x v="56"/>
    <n v="57014"/>
    <s v="CASTELNUOVO DI FARFA"/>
    <s v="F"/>
    <n v="9"/>
  </r>
  <r>
    <x v="9"/>
    <x v="56"/>
    <x v="56"/>
    <n v="57014"/>
    <s v="CASTELNUOVO DI FARFA"/>
    <s v="M"/>
    <n v="3"/>
  </r>
  <r>
    <x v="9"/>
    <x v="56"/>
    <x v="56"/>
    <n v="57016"/>
    <s v="CITTADUCALE"/>
    <s v="F"/>
    <n v="22"/>
  </r>
  <r>
    <x v="9"/>
    <x v="56"/>
    <x v="56"/>
    <n v="57016"/>
    <s v="CITTADUCALE"/>
    <s v="M"/>
    <n v="13"/>
  </r>
  <r>
    <x v="9"/>
    <x v="56"/>
    <x v="56"/>
    <n v="57017"/>
    <s v="CITTAREALE"/>
    <s v="F"/>
    <n v="1"/>
  </r>
  <r>
    <x v="9"/>
    <x v="56"/>
    <x v="56"/>
    <n v="57017"/>
    <s v="CITTAREALE"/>
    <s v="M"/>
    <n v="1"/>
  </r>
  <r>
    <x v="9"/>
    <x v="56"/>
    <x v="56"/>
    <n v="57018"/>
    <s v="COLLALTO SABINO"/>
    <s v="F"/>
    <n v="1"/>
  </r>
  <r>
    <x v="9"/>
    <x v="56"/>
    <x v="56"/>
    <n v="57019"/>
    <s v="COLLE DI TORA"/>
    <s v="F"/>
    <n v="1"/>
  </r>
  <r>
    <x v="9"/>
    <x v="56"/>
    <x v="56"/>
    <n v="57021"/>
    <s v="COLLEVECCHIO"/>
    <s v="F"/>
    <n v="3"/>
  </r>
  <r>
    <x v="9"/>
    <x v="56"/>
    <x v="56"/>
    <n v="57021"/>
    <s v="COLLEVECCHIO"/>
    <s v="M"/>
    <n v="1"/>
  </r>
  <r>
    <x v="9"/>
    <x v="56"/>
    <x v="56"/>
    <n v="57022"/>
    <s v="COLLI SUL VELINO"/>
    <s v="F"/>
    <n v="2"/>
  </r>
  <r>
    <x v="9"/>
    <x v="56"/>
    <x v="56"/>
    <n v="57023"/>
    <s v="CONCERVIANO"/>
    <s v="F"/>
    <n v="2"/>
  </r>
  <r>
    <x v="9"/>
    <x v="56"/>
    <x v="56"/>
    <n v="57024"/>
    <s v="CONFIGNI"/>
    <s v="F"/>
    <n v="1"/>
  </r>
  <r>
    <x v="9"/>
    <x v="56"/>
    <x v="56"/>
    <n v="57025"/>
    <s v="CONTIGLIANO"/>
    <s v="F"/>
    <n v="13"/>
  </r>
  <r>
    <x v="9"/>
    <x v="56"/>
    <x v="56"/>
    <n v="57025"/>
    <s v="CONTIGLIANO"/>
    <s v="M"/>
    <n v="6"/>
  </r>
  <r>
    <x v="9"/>
    <x v="56"/>
    <x v="56"/>
    <n v="57026"/>
    <s v="COTTANELLO"/>
    <s v="F"/>
    <n v="4"/>
  </r>
  <r>
    <x v="9"/>
    <x v="56"/>
    <x v="56"/>
    <n v="57027"/>
    <s v="FARA IN SABINA"/>
    <s v="F"/>
    <n v="38"/>
  </r>
  <r>
    <x v="9"/>
    <x v="56"/>
    <x v="56"/>
    <n v="57027"/>
    <s v="FARA IN SABINA"/>
    <s v="M"/>
    <n v="26"/>
  </r>
  <r>
    <x v="9"/>
    <x v="56"/>
    <x v="56"/>
    <n v="57028"/>
    <s v="FIAMIGNANO"/>
    <s v="F"/>
    <n v="8"/>
  </r>
  <r>
    <x v="9"/>
    <x v="56"/>
    <x v="56"/>
    <n v="57028"/>
    <s v="FIAMIGNANO"/>
    <s v="M"/>
    <n v="3"/>
  </r>
  <r>
    <x v="9"/>
    <x v="56"/>
    <x v="56"/>
    <n v="57029"/>
    <s v="FORANO"/>
    <s v="F"/>
    <n v="4"/>
  </r>
  <r>
    <x v="9"/>
    <x v="56"/>
    <x v="56"/>
    <n v="57029"/>
    <s v="FORANO"/>
    <s v="M"/>
    <n v="3"/>
  </r>
  <r>
    <x v="9"/>
    <x v="56"/>
    <x v="56"/>
    <n v="57030"/>
    <s v="FRASSO SABINO"/>
    <s v="F"/>
    <n v="2"/>
  </r>
  <r>
    <x v="9"/>
    <x v="56"/>
    <x v="56"/>
    <n v="57031"/>
    <s v="GRECCIO"/>
    <s v="F"/>
    <n v="3"/>
  </r>
  <r>
    <x v="9"/>
    <x v="56"/>
    <x v="56"/>
    <n v="57031"/>
    <s v="GRECCIO"/>
    <s v="M"/>
    <n v="5"/>
  </r>
  <r>
    <x v="9"/>
    <x v="56"/>
    <x v="56"/>
    <n v="57032"/>
    <s v="LABRO"/>
    <s v="M"/>
    <n v="1"/>
  </r>
  <r>
    <x v="9"/>
    <x v="56"/>
    <x v="56"/>
    <n v="57033"/>
    <s v="LEONESSA"/>
    <s v="F"/>
    <n v="11"/>
  </r>
  <r>
    <x v="9"/>
    <x v="56"/>
    <x v="56"/>
    <n v="57033"/>
    <s v="LEONESSA"/>
    <s v="M"/>
    <n v="10"/>
  </r>
  <r>
    <x v="9"/>
    <x v="56"/>
    <x v="56"/>
    <n v="57034"/>
    <s v="LONGONE SABINO"/>
    <s v="F"/>
    <n v="4"/>
  </r>
  <r>
    <x v="9"/>
    <x v="56"/>
    <x v="56"/>
    <n v="57035"/>
    <s v="MAGLIANO SABINA"/>
    <s v="F"/>
    <n v="7"/>
  </r>
  <r>
    <x v="9"/>
    <x v="56"/>
    <x v="56"/>
    <n v="57035"/>
    <s v="MAGLIANO SABINA"/>
    <s v="M"/>
    <n v="2"/>
  </r>
  <r>
    <x v="9"/>
    <x v="56"/>
    <x v="56"/>
    <n v="57038"/>
    <s v="MOMPEO"/>
    <s v="F"/>
    <n v="2"/>
  </r>
  <r>
    <x v="9"/>
    <x v="56"/>
    <x v="56"/>
    <n v="57038"/>
    <s v="MOMPEO"/>
    <s v="M"/>
    <n v="1"/>
  </r>
  <r>
    <x v="9"/>
    <x v="56"/>
    <x v="56"/>
    <n v="57043"/>
    <s v="MONTE SAN GIOVANNI IN SABINA"/>
    <s v="F"/>
    <n v="4"/>
  </r>
  <r>
    <x v="9"/>
    <x v="56"/>
    <x v="56"/>
    <n v="57043"/>
    <s v="MONTE SAN GIOVANNI IN SABINA"/>
    <s v="M"/>
    <n v="1"/>
  </r>
  <r>
    <x v="9"/>
    <x v="56"/>
    <x v="56"/>
    <n v="57040"/>
    <s v="MONTEBUONO"/>
    <s v="F"/>
    <n v="2"/>
  </r>
  <r>
    <x v="9"/>
    <x v="56"/>
    <x v="56"/>
    <n v="57041"/>
    <s v="MONTELEONE SABINO"/>
    <s v="F"/>
    <n v="1"/>
  </r>
  <r>
    <x v="9"/>
    <x v="56"/>
    <x v="56"/>
    <n v="57041"/>
    <s v="MONTELEONE SABINO"/>
    <s v="M"/>
    <n v="4"/>
  </r>
  <r>
    <x v="9"/>
    <x v="56"/>
    <x v="56"/>
    <n v="57042"/>
    <s v="MONTENERO SABINO"/>
    <s v="F"/>
    <n v="1"/>
  </r>
  <r>
    <x v="9"/>
    <x v="56"/>
    <x v="56"/>
    <n v="57044"/>
    <s v="MONTOPOLI DI SABINA"/>
    <s v="F"/>
    <n v="14"/>
  </r>
  <r>
    <x v="9"/>
    <x v="56"/>
    <x v="56"/>
    <n v="57044"/>
    <s v="MONTOPOLI DI SABINA"/>
    <s v="M"/>
    <n v="9"/>
  </r>
  <r>
    <x v="9"/>
    <x v="56"/>
    <x v="56"/>
    <n v="57046"/>
    <s v="NESPOLO"/>
    <s v="F"/>
    <n v="2"/>
  </r>
  <r>
    <x v="9"/>
    <x v="56"/>
    <x v="56"/>
    <n v="57047"/>
    <s v="ORVINIO"/>
    <s v="M"/>
    <n v="1"/>
  </r>
  <r>
    <x v="9"/>
    <x v="56"/>
    <x v="56"/>
    <n v="57048"/>
    <s v="PAGANICO SABINO"/>
    <s v="F"/>
    <n v="1"/>
  </r>
  <r>
    <x v="9"/>
    <x v="56"/>
    <x v="56"/>
    <n v="57049"/>
    <s v="PESCOROCCHIANO"/>
    <s v="F"/>
    <n v="3"/>
  </r>
  <r>
    <x v="9"/>
    <x v="56"/>
    <x v="56"/>
    <n v="57050"/>
    <s v="PETRELLA SALTO"/>
    <s v="F"/>
    <n v="3"/>
  </r>
  <r>
    <x v="9"/>
    <x v="56"/>
    <x v="56"/>
    <n v="57050"/>
    <s v="PETRELLA SALTO"/>
    <s v="M"/>
    <n v="2"/>
  </r>
  <r>
    <x v="9"/>
    <x v="56"/>
    <x v="56"/>
    <n v="57051"/>
    <s v="POGGIO BUSTONE"/>
    <s v="F"/>
    <n v="7"/>
  </r>
  <r>
    <x v="9"/>
    <x v="56"/>
    <x v="56"/>
    <n v="57051"/>
    <s v="POGGIO BUSTONE"/>
    <s v="M"/>
    <n v="8"/>
  </r>
  <r>
    <x v="9"/>
    <x v="56"/>
    <x v="56"/>
    <n v="57052"/>
    <s v="POGGIO CATINO"/>
    <s v="F"/>
    <n v="9"/>
  </r>
  <r>
    <x v="9"/>
    <x v="56"/>
    <x v="56"/>
    <n v="57052"/>
    <s v="POGGIO CATINO"/>
    <s v="M"/>
    <n v="1"/>
  </r>
  <r>
    <x v="9"/>
    <x v="56"/>
    <x v="56"/>
    <n v="57053"/>
    <s v="POGGIO MIRTETO"/>
    <s v="F"/>
    <n v="19"/>
  </r>
  <r>
    <x v="9"/>
    <x v="56"/>
    <x v="56"/>
    <n v="57053"/>
    <s v="POGGIO MIRTETO"/>
    <s v="M"/>
    <n v="15"/>
  </r>
  <r>
    <x v="9"/>
    <x v="56"/>
    <x v="56"/>
    <n v="57054"/>
    <s v="POGGIO MOIANO"/>
    <s v="F"/>
    <n v="9"/>
  </r>
  <r>
    <x v="9"/>
    <x v="56"/>
    <x v="56"/>
    <n v="57054"/>
    <s v="POGGIO MOIANO"/>
    <s v="M"/>
    <n v="2"/>
  </r>
  <r>
    <x v="9"/>
    <x v="56"/>
    <x v="56"/>
    <n v="57055"/>
    <s v="POGGIO NATIVO"/>
    <s v="F"/>
    <n v="12"/>
  </r>
  <r>
    <x v="9"/>
    <x v="56"/>
    <x v="56"/>
    <n v="57055"/>
    <s v="POGGIO NATIVO"/>
    <s v="M"/>
    <n v="6"/>
  </r>
  <r>
    <x v="9"/>
    <x v="56"/>
    <x v="56"/>
    <n v="57056"/>
    <s v="POGGIO SAN LORENZO"/>
    <s v="F"/>
    <n v="1"/>
  </r>
  <r>
    <x v="9"/>
    <x v="56"/>
    <x v="56"/>
    <n v="57056"/>
    <s v="POGGIO SAN LORENZO"/>
    <s v="M"/>
    <n v="1"/>
  </r>
  <r>
    <x v="9"/>
    <x v="56"/>
    <x v="56"/>
    <n v="57057"/>
    <s v="POSTA"/>
    <s v="F"/>
    <n v="1"/>
  </r>
  <r>
    <x v="9"/>
    <x v="56"/>
    <x v="56"/>
    <n v="57057"/>
    <s v="POSTA"/>
    <s v="M"/>
    <n v="1"/>
  </r>
  <r>
    <x v="9"/>
    <x v="56"/>
    <x v="56"/>
    <n v="57058"/>
    <s v="POZZAGLIA SABINA"/>
    <s v="M"/>
    <n v="1"/>
  </r>
  <r>
    <x v="9"/>
    <x v="56"/>
    <x v="56"/>
    <n v="57059"/>
    <s v="RIETI"/>
    <s v="F"/>
    <n v="258"/>
  </r>
  <r>
    <x v="9"/>
    <x v="56"/>
    <x v="56"/>
    <n v="57059"/>
    <s v="RIETI"/>
    <s v="M"/>
    <n v="152"/>
  </r>
  <r>
    <x v="9"/>
    <x v="56"/>
    <x v="56"/>
    <n v="57060"/>
    <s v="RIVODUTRI"/>
    <s v="F"/>
    <n v="5"/>
  </r>
  <r>
    <x v="9"/>
    <x v="56"/>
    <x v="56"/>
    <n v="57060"/>
    <s v="RIVODUTRI"/>
    <s v="M"/>
    <n v="6"/>
  </r>
  <r>
    <x v="9"/>
    <x v="56"/>
    <x v="56"/>
    <n v="57062"/>
    <s v="ROCCA SINIBALDA"/>
    <s v="F"/>
    <n v="2"/>
  </r>
  <r>
    <x v="9"/>
    <x v="56"/>
    <x v="56"/>
    <n v="57061"/>
    <s v="ROCCANTICA"/>
    <s v="F"/>
    <n v="2"/>
  </r>
  <r>
    <x v="9"/>
    <x v="56"/>
    <x v="56"/>
    <n v="57063"/>
    <s v="SALISANO"/>
    <s v="F"/>
    <n v="1"/>
  </r>
  <r>
    <x v="9"/>
    <x v="56"/>
    <x v="56"/>
    <n v="57064"/>
    <s v="SCANDRIGLIA"/>
    <s v="F"/>
    <n v="4"/>
  </r>
  <r>
    <x v="9"/>
    <x v="56"/>
    <x v="56"/>
    <n v="57064"/>
    <s v="SCANDRIGLIA"/>
    <s v="M"/>
    <n v="4"/>
  </r>
  <r>
    <x v="9"/>
    <x v="56"/>
    <x v="56"/>
    <n v="57065"/>
    <s v="SELCI"/>
    <s v="F"/>
    <n v="4"/>
  </r>
  <r>
    <x v="9"/>
    <x v="56"/>
    <x v="56"/>
    <n v="57065"/>
    <s v="SELCI"/>
    <s v="M"/>
    <n v="1"/>
  </r>
  <r>
    <x v="9"/>
    <x v="56"/>
    <x v="56"/>
    <n v="57066"/>
    <s v="STIMIGLIANO"/>
    <s v="F"/>
    <n v="5"/>
  </r>
  <r>
    <x v="9"/>
    <x v="56"/>
    <x v="56"/>
    <n v="57066"/>
    <s v="STIMIGLIANO"/>
    <s v="M"/>
    <n v="5"/>
  </r>
  <r>
    <x v="9"/>
    <x v="56"/>
    <x v="56"/>
    <n v="57067"/>
    <s v="TARANO"/>
    <s v="F"/>
    <n v="8"/>
  </r>
  <r>
    <x v="9"/>
    <x v="56"/>
    <x v="56"/>
    <n v="57067"/>
    <s v="TARANO"/>
    <s v="M"/>
    <n v="2"/>
  </r>
  <r>
    <x v="9"/>
    <x v="56"/>
    <x v="56"/>
    <n v="57068"/>
    <s v="TOFFIA"/>
    <s v="F"/>
    <n v="1"/>
  </r>
  <r>
    <x v="9"/>
    <x v="56"/>
    <x v="56"/>
    <n v="57068"/>
    <s v="TOFFIA"/>
    <s v="M"/>
    <n v="2"/>
  </r>
  <r>
    <x v="9"/>
    <x v="56"/>
    <x v="56"/>
    <n v="57070"/>
    <s v="TORRI IN SABINA"/>
    <s v="F"/>
    <n v="5"/>
  </r>
  <r>
    <x v="9"/>
    <x v="56"/>
    <x v="56"/>
    <n v="57070"/>
    <s v="TORRI IN SABINA"/>
    <s v="M"/>
    <n v="1"/>
  </r>
  <r>
    <x v="9"/>
    <x v="56"/>
    <x v="56"/>
    <n v="57069"/>
    <s v="TORRICELLA IN SABINA"/>
    <s v="F"/>
    <n v="1"/>
  </r>
  <r>
    <x v="9"/>
    <x v="56"/>
    <x v="56"/>
    <n v="57069"/>
    <s v="TORRICELLA IN SABINA"/>
    <s v="M"/>
    <n v="1"/>
  </r>
  <r>
    <x v="9"/>
    <x v="56"/>
    <x v="56"/>
    <n v="57071"/>
    <s v="TURANIA"/>
    <s v="F"/>
    <n v="1"/>
  </r>
  <r>
    <x v="9"/>
    <x v="57"/>
    <x v="57"/>
    <n v="58001"/>
    <s v="AFFILE"/>
    <s v="F"/>
    <n v="9"/>
  </r>
  <r>
    <x v="9"/>
    <x v="57"/>
    <x v="57"/>
    <n v="58001"/>
    <s v="AFFILE"/>
    <s v="M"/>
    <n v="4"/>
  </r>
  <r>
    <x v="9"/>
    <x v="57"/>
    <x v="57"/>
    <n v="58002"/>
    <s v="AGOSTA"/>
    <s v="F"/>
    <n v="6"/>
  </r>
  <r>
    <x v="9"/>
    <x v="57"/>
    <x v="57"/>
    <n v="58002"/>
    <s v="AGOSTA"/>
    <s v="M"/>
    <n v="4"/>
  </r>
  <r>
    <x v="9"/>
    <x v="57"/>
    <x v="57"/>
    <n v="58003"/>
    <s v="ALBANO LAZIALE"/>
    <s v="F"/>
    <n v="120"/>
  </r>
  <r>
    <x v="9"/>
    <x v="57"/>
    <x v="57"/>
    <n v="58003"/>
    <s v="ALBANO LAZIALE"/>
    <s v="M"/>
    <n v="72"/>
  </r>
  <r>
    <x v="9"/>
    <x v="57"/>
    <x v="57"/>
    <n v="58004"/>
    <s v="ALLUMIERE"/>
    <s v="F"/>
    <n v="17"/>
  </r>
  <r>
    <x v="9"/>
    <x v="57"/>
    <x v="57"/>
    <n v="58004"/>
    <s v="ALLUMIERE"/>
    <s v="M"/>
    <n v="6"/>
  </r>
  <r>
    <x v="9"/>
    <x v="57"/>
    <x v="57"/>
    <n v="58005"/>
    <s v="ANGUILLARA SABAZIA"/>
    <s v="F"/>
    <n v="48"/>
  </r>
  <r>
    <x v="9"/>
    <x v="57"/>
    <x v="57"/>
    <n v="58005"/>
    <s v="ANGUILLARA SABAZIA"/>
    <s v="M"/>
    <n v="37"/>
  </r>
  <r>
    <x v="9"/>
    <x v="57"/>
    <x v="57"/>
    <n v="58006"/>
    <s v="ANTICOLI CORRADO"/>
    <s v="F"/>
    <n v="4"/>
  </r>
  <r>
    <x v="9"/>
    <x v="57"/>
    <x v="57"/>
    <n v="58006"/>
    <s v="ANTICOLI CORRADO"/>
    <s v="M"/>
    <n v="1"/>
  </r>
  <r>
    <x v="9"/>
    <x v="57"/>
    <x v="57"/>
    <n v="58007"/>
    <s v="ANZIO"/>
    <s v="F"/>
    <n v="147"/>
  </r>
  <r>
    <x v="9"/>
    <x v="57"/>
    <x v="57"/>
    <n v="58007"/>
    <s v="ANZIO"/>
    <s v="M"/>
    <n v="93"/>
  </r>
  <r>
    <x v="9"/>
    <x v="57"/>
    <x v="57"/>
    <n v="58008"/>
    <s v="ARCINAZZO ROMANO"/>
    <s v="F"/>
    <n v="2"/>
  </r>
  <r>
    <x v="9"/>
    <x v="57"/>
    <x v="57"/>
    <n v="58008"/>
    <s v="ARCINAZZO ROMANO"/>
    <s v="M"/>
    <n v="1"/>
  </r>
  <r>
    <x v="9"/>
    <x v="57"/>
    <x v="57"/>
    <n v="58117"/>
    <s v="ARDEA"/>
    <s v="F"/>
    <n v="59"/>
  </r>
  <r>
    <x v="9"/>
    <x v="57"/>
    <x v="57"/>
    <n v="58117"/>
    <s v="ARDEA"/>
    <s v="M"/>
    <n v="42"/>
  </r>
  <r>
    <x v="9"/>
    <x v="57"/>
    <x v="57"/>
    <n v="58009"/>
    <s v="ARICCIA"/>
    <s v="F"/>
    <n v="70"/>
  </r>
  <r>
    <x v="9"/>
    <x v="57"/>
    <x v="57"/>
    <n v="58009"/>
    <s v="ARICCIA"/>
    <s v="M"/>
    <n v="39"/>
  </r>
  <r>
    <x v="9"/>
    <x v="57"/>
    <x v="57"/>
    <n v="58010"/>
    <s v="ARSOLI"/>
    <s v="F"/>
    <n v="5"/>
  </r>
  <r>
    <x v="9"/>
    <x v="57"/>
    <x v="57"/>
    <n v="58010"/>
    <s v="ARSOLI"/>
    <s v="M"/>
    <n v="2"/>
  </r>
  <r>
    <x v="9"/>
    <x v="57"/>
    <x v="57"/>
    <n v="58011"/>
    <s v="ARTENA"/>
    <s v="F"/>
    <n v="23"/>
  </r>
  <r>
    <x v="9"/>
    <x v="57"/>
    <x v="57"/>
    <n v="58011"/>
    <s v="ARTENA"/>
    <s v="M"/>
    <n v="17"/>
  </r>
  <r>
    <x v="9"/>
    <x v="57"/>
    <x v="57"/>
    <n v="58012"/>
    <s v="BELLEGRA"/>
    <s v="F"/>
    <n v="8"/>
  </r>
  <r>
    <x v="9"/>
    <x v="57"/>
    <x v="57"/>
    <n v="58012"/>
    <s v="BELLEGRA"/>
    <s v="M"/>
    <n v="8"/>
  </r>
  <r>
    <x v="9"/>
    <x v="57"/>
    <x v="57"/>
    <n v="58013"/>
    <s v="BRACCIANO"/>
    <s v="F"/>
    <n v="41"/>
  </r>
  <r>
    <x v="9"/>
    <x v="57"/>
    <x v="57"/>
    <n v="58013"/>
    <s v="BRACCIANO"/>
    <s v="M"/>
    <n v="46"/>
  </r>
  <r>
    <x v="9"/>
    <x v="57"/>
    <x v="57"/>
    <n v="58014"/>
    <s v="CAMERATA NUOVA"/>
    <s v="M"/>
    <n v="1"/>
  </r>
  <r>
    <x v="9"/>
    <x v="57"/>
    <x v="57"/>
    <n v="58015"/>
    <s v="CAMPAGNANO DI ROMA"/>
    <s v="F"/>
    <n v="37"/>
  </r>
  <r>
    <x v="9"/>
    <x v="57"/>
    <x v="57"/>
    <n v="58015"/>
    <s v="CAMPAGNANO DI ROMA"/>
    <s v="M"/>
    <n v="18"/>
  </r>
  <r>
    <x v="9"/>
    <x v="57"/>
    <x v="57"/>
    <n v="58016"/>
    <s v="CANALE MONTERANO"/>
    <s v="F"/>
    <n v="10"/>
  </r>
  <r>
    <x v="9"/>
    <x v="57"/>
    <x v="57"/>
    <n v="58016"/>
    <s v="CANALE MONTERANO"/>
    <s v="M"/>
    <n v="9"/>
  </r>
  <r>
    <x v="9"/>
    <x v="57"/>
    <x v="57"/>
    <n v="58017"/>
    <s v="CANTERANO"/>
    <s v="F"/>
    <n v="1"/>
  </r>
  <r>
    <x v="9"/>
    <x v="57"/>
    <x v="57"/>
    <n v="58017"/>
    <s v="CANTERANO"/>
    <s v="M"/>
    <n v="1"/>
  </r>
  <r>
    <x v="9"/>
    <x v="57"/>
    <x v="57"/>
    <n v="58018"/>
    <s v="CAPENA"/>
    <s v="F"/>
    <n v="16"/>
  </r>
  <r>
    <x v="9"/>
    <x v="57"/>
    <x v="57"/>
    <n v="58018"/>
    <s v="CAPENA"/>
    <s v="M"/>
    <n v="13"/>
  </r>
  <r>
    <x v="9"/>
    <x v="57"/>
    <x v="57"/>
    <n v="58020"/>
    <s v="CARPINETO ROMANO"/>
    <s v="F"/>
    <n v="19"/>
  </r>
  <r>
    <x v="9"/>
    <x v="57"/>
    <x v="57"/>
    <n v="58020"/>
    <s v="CARPINETO ROMANO"/>
    <s v="M"/>
    <n v="12"/>
  </r>
  <r>
    <x v="9"/>
    <x v="57"/>
    <x v="57"/>
    <n v="58021"/>
    <s v="CASAPE"/>
    <s v="F"/>
    <n v="2"/>
  </r>
  <r>
    <x v="9"/>
    <x v="57"/>
    <x v="57"/>
    <n v="58022"/>
    <s v="CASTEL GANDOLFO"/>
    <s v="F"/>
    <n v="23"/>
  </r>
  <r>
    <x v="9"/>
    <x v="57"/>
    <x v="57"/>
    <n v="58022"/>
    <s v="CASTEL GANDOLFO"/>
    <s v="M"/>
    <n v="20"/>
  </r>
  <r>
    <x v="9"/>
    <x v="57"/>
    <x v="57"/>
    <n v="58023"/>
    <s v="CASTEL MADAMA"/>
    <s v="F"/>
    <n v="21"/>
  </r>
  <r>
    <x v="9"/>
    <x v="57"/>
    <x v="57"/>
    <n v="58023"/>
    <s v="CASTEL MADAMA"/>
    <s v="M"/>
    <n v="6"/>
  </r>
  <r>
    <x v="9"/>
    <x v="57"/>
    <x v="57"/>
    <n v="58025"/>
    <s v="CASTEL SAN PIETRO ROMANO"/>
    <s v="F"/>
    <n v="2"/>
  </r>
  <r>
    <x v="9"/>
    <x v="57"/>
    <x v="57"/>
    <n v="58025"/>
    <s v="CASTEL SAN PIETRO ROMANO"/>
    <s v="M"/>
    <n v="1"/>
  </r>
  <r>
    <x v="9"/>
    <x v="57"/>
    <x v="57"/>
    <n v="58024"/>
    <s v="CASTELNUOVO DI PORTO"/>
    <s v="F"/>
    <n v="24"/>
  </r>
  <r>
    <x v="9"/>
    <x v="57"/>
    <x v="57"/>
    <n v="58024"/>
    <s v="CASTELNUOVO DI PORTO"/>
    <s v="M"/>
    <n v="20"/>
  </r>
  <r>
    <x v="9"/>
    <x v="57"/>
    <x v="57"/>
    <n v="58026"/>
    <s v="CAVE"/>
    <s v="F"/>
    <n v="28"/>
  </r>
  <r>
    <x v="9"/>
    <x v="57"/>
    <x v="57"/>
    <n v="58026"/>
    <s v="CAVE"/>
    <s v="M"/>
    <n v="15"/>
  </r>
  <r>
    <x v="9"/>
    <x v="57"/>
    <x v="57"/>
    <n v="58027"/>
    <s v="CERRETO LAZIALE"/>
    <s v="F"/>
    <n v="4"/>
  </r>
  <r>
    <x v="9"/>
    <x v="57"/>
    <x v="57"/>
    <n v="58027"/>
    <s v="CERRETO LAZIALE"/>
    <s v="M"/>
    <n v="4"/>
  </r>
  <r>
    <x v="9"/>
    <x v="57"/>
    <x v="57"/>
    <n v="58029"/>
    <s v="CERVETERI"/>
    <s v="F"/>
    <n v="100"/>
  </r>
  <r>
    <x v="9"/>
    <x v="57"/>
    <x v="57"/>
    <n v="58029"/>
    <s v="CERVETERI"/>
    <s v="M"/>
    <n v="67"/>
  </r>
  <r>
    <x v="9"/>
    <x v="57"/>
    <x v="57"/>
    <n v="58118"/>
    <s v="CIAMPINO"/>
    <s v="F"/>
    <n v="102"/>
  </r>
  <r>
    <x v="9"/>
    <x v="57"/>
    <x v="57"/>
    <n v="58118"/>
    <s v="CIAMPINO"/>
    <s v="M"/>
    <n v="97"/>
  </r>
  <r>
    <x v="9"/>
    <x v="57"/>
    <x v="57"/>
    <n v="58030"/>
    <s v="CICILIANO"/>
    <s v="F"/>
    <n v="5"/>
  </r>
  <r>
    <x v="9"/>
    <x v="57"/>
    <x v="57"/>
    <n v="58030"/>
    <s v="CICILIANO"/>
    <s v="M"/>
    <n v="2"/>
  </r>
  <r>
    <x v="9"/>
    <x v="57"/>
    <x v="57"/>
    <n v="58031"/>
    <s v="CINETO ROMANO"/>
    <s v="F"/>
    <n v="2"/>
  </r>
  <r>
    <x v="9"/>
    <x v="57"/>
    <x v="57"/>
    <n v="58032"/>
    <s v="CIVITAVECCHIA"/>
    <s v="F"/>
    <n v="152"/>
  </r>
  <r>
    <x v="9"/>
    <x v="57"/>
    <x v="57"/>
    <n v="58032"/>
    <s v="CIVITAVECCHIA"/>
    <s v="M"/>
    <n v="98"/>
  </r>
  <r>
    <x v="9"/>
    <x v="57"/>
    <x v="57"/>
    <n v="58033"/>
    <s v="CIVITELLA SAN PAOLO"/>
    <s v="F"/>
    <n v="3"/>
  </r>
  <r>
    <x v="9"/>
    <x v="57"/>
    <x v="57"/>
    <n v="58033"/>
    <s v="CIVITELLA SAN PAOLO"/>
    <s v="M"/>
    <n v="3"/>
  </r>
  <r>
    <x v="9"/>
    <x v="57"/>
    <x v="57"/>
    <n v="58034"/>
    <s v="COLLEFERRO"/>
    <s v="F"/>
    <n v="92"/>
  </r>
  <r>
    <x v="9"/>
    <x v="57"/>
    <x v="57"/>
    <n v="58034"/>
    <s v="COLLEFERRO"/>
    <s v="M"/>
    <n v="58"/>
  </r>
  <r>
    <x v="9"/>
    <x v="57"/>
    <x v="57"/>
    <n v="58035"/>
    <s v="COLONNA"/>
    <s v="F"/>
    <n v="8"/>
  </r>
  <r>
    <x v="9"/>
    <x v="57"/>
    <x v="57"/>
    <n v="58035"/>
    <s v="COLONNA"/>
    <s v="M"/>
    <n v="7"/>
  </r>
  <r>
    <x v="9"/>
    <x v="57"/>
    <x v="57"/>
    <n v="58036"/>
    <s v="FIANO ROMANO"/>
    <s v="F"/>
    <n v="39"/>
  </r>
  <r>
    <x v="9"/>
    <x v="57"/>
    <x v="57"/>
    <n v="58036"/>
    <s v="FIANO ROMANO"/>
    <s v="M"/>
    <n v="20"/>
  </r>
  <r>
    <x v="9"/>
    <x v="57"/>
    <x v="57"/>
    <n v="58120"/>
    <s v="FIUMICINO"/>
    <s v="F"/>
    <n v="127"/>
  </r>
  <r>
    <x v="9"/>
    <x v="57"/>
    <x v="57"/>
    <n v="58120"/>
    <s v="FIUMICINO"/>
    <s v="M"/>
    <n v="64"/>
  </r>
  <r>
    <x v="9"/>
    <x v="57"/>
    <x v="57"/>
    <n v="58122"/>
    <s v="FONTE NUOVA"/>
    <s v="F"/>
    <n v="79"/>
  </r>
  <r>
    <x v="9"/>
    <x v="57"/>
    <x v="57"/>
    <n v="58122"/>
    <s v="FONTE NUOVA"/>
    <s v="M"/>
    <n v="48"/>
  </r>
  <r>
    <x v="9"/>
    <x v="57"/>
    <x v="57"/>
    <n v="58038"/>
    <s v="FORMELLO"/>
    <s v="F"/>
    <n v="47"/>
  </r>
  <r>
    <x v="9"/>
    <x v="57"/>
    <x v="57"/>
    <n v="58038"/>
    <s v="FORMELLO"/>
    <s v="M"/>
    <n v="18"/>
  </r>
  <r>
    <x v="9"/>
    <x v="57"/>
    <x v="57"/>
    <n v="58039"/>
    <s v="FRASCATI"/>
    <s v="F"/>
    <n v="67"/>
  </r>
  <r>
    <x v="9"/>
    <x v="57"/>
    <x v="57"/>
    <n v="58039"/>
    <s v="FRASCATI"/>
    <s v="M"/>
    <n v="58"/>
  </r>
  <r>
    <x v="9"/>
    <x v="57"/>
    <x v="57"/>
    <n v="58040"/>
    <s v="GALLICANO NEL LAZIO"/>
    <s v="F"/>
    <n v="12"/>
  </r>
  <r>
    <x v="9"/>
    <x v="57"/>
    <x v="57"/>
    <n v="58040"/>
    <s v="GALLICANO NEL LAZIO"/>
    <s v="M"/>
    <n v="8"/>
  </r>
  <r>
    <x v="9"/>
    <x v="57"/>
    <x v="57"/>
    <n v="58041"/>
    <s v="GAVIGNANO"/>
    <s v="F"/>
    <n v="12"/>
  </r>
  <r>
    <x v="9"/>
    <x v="57"/>
    <x v="57"/>
    <n v="58041"/>
    <s v="GAVIGNANO"/>
    <s v="M"/>
    <n v="3"/>
  </r>
  <r>
    <x v="9"/>
    <x v="57"/>
    <x v="57"/>
    <n v="58042"/>
    <s v="GENAZZANO"/>
    <s v="F"/>
    <n v="18"/>
  </r>
  <r>
    <x v="9"/>
    <x v="57"/>
    <x v="57"/>
    <n v="58042"/>
    <s v="GENAZZANO"/>
    <s v="M"/>
    <n v="10"/>
  </r>
  <r>
    <x v="9"/>
    <x v="57"/>
    <x v="57"/>
    <n v="58043"/>
    <s v="GENZANO DI ROMA"/>
    <s v="F"/>
    <n v="88"/>
  </r>
  <r>
    <x v="9"/>
    <x v="57"/>
    <x v="57"/>
    <n v="58043"/>
    <s v="GENZANO DI ROMA"/>
    <s v="M"/>
    <n v="60"/>
  </r>
  <r>
    <x v="9"/>
    <x v="57"/>
    <x v="57"/>
    <n v="58044"/>
    <s v="GERANO"/>
    <s v="F"/>
    <n v="2"/>
  </r>
  <r>
    <x v="9"/>
    <x v="57"/>
    <x v="57"/>
    <n v="58044"/>
    <s v="GERANO"/>
    <s v="M"/>
    <n v="1"/>
  </r>
  <r>
    <x v="9"/>
    <x v="57"/>
    <x v="57"/>
    <n v="58045"/>
    <s v="GORGA"/>
    <s v="F"/>
    <n v="2"/>
  </r>
  <r>
    <x v="9"/>
    <x v="57"/>
    <x v="57"/>
    <n v="58045"/>
    <s v="GORGA"/>
    <s v="M"/>
    <n v="1"/>
  </r>
  <r>
    <x v="9"/>
    <x v="57"/>
    <x v="57"/>
    <n v="58046"/>
    <s v="GROTTAFERRATA"/>
    <s v="F"/>
    <n v="77"/>
  </r>
  <r>
    <x v="9"/>
    <x v="57"/>
    <x v="57"/>
    <n v="58046"/>
    <s v="GROTTAFERRATA"/>
    <s v="M"/>
    <n v="58"/>
  </r>
  <r>
    <x v="9"/>
    <x v="57"/>
    <x v="57"/>
    <n v="58047"/>
    <s v="GUIDONIA MONTECELIO"/>
    <s v="F"/>
    <n v="233"/>
  </r>
  <r>
    <x v="9"/>
    <x v="57"/>
    <x v="57"/>
    <n v="58047"/>
    <s v="GUIDONIA MONTECELIO"/>
    <s v="M"/>
    <n v="140"/>
  </r>
  <r>
    <x v="9"/>
    <x v="57"/>
    <x v="57"/>
    <n v="58049"/>
    <s v="LABICO"/>
    <s v="F"/>
    <n v="17"/>
  </r>
  <r>
    <x v="9"/>
    <x v="57"/>
    <x v="57"/>
    <n v="58049"/>
    <s v="LABICO"/>
    <s v="M"/>
    <n v="6"/>
  </r>
  <r>
    <x v="9"/>
    <x v="57"/>
    <x v="57"/>
    <n v="58116"/>
    <s v="LADISPOLI"/>
    <s v="F"/>
    <n v="103"/>
  </r>
  <r>
    <x v="9"/>
    <x v="57"/>
    <x v="57"/>
    <n v="58116"/>
    <s v="LADISPOLI"/>
    <s v="M"/>
    <n v="63"/>
  </r>
  <r>
    <x v="9"/>
    <x v="57"/>
    <x v="57"/>
    <n v="58050"/>
    <s v="LANUVIO"/>
    <s v="F"/>
    <n v="41"/>
  </r>
  <r>
    <x v="9"/>
    <x v="57"/>
    <x v="57"/>
    <n v="58050"/>
    <s v="LANUVIO"/>
    <s v="M"/>
    <n v="27"/>
  </r>
  <r>
    <x v="9"/>
    <x v="57"/>
    <x v="57"/>
    <n v="58115"/>
    <s v="LARIANO"/>
    <s v="F"/>
    <n v="28"/>
  </r>
  <r>
    <x v="9"/>
    <x v="57"/>
    <x v="57"/>
    <n v="58115"/>
    <s v="LARIANO"/>
    <s v="M"/>
    <n v="9"/>
  </r>
  <r>
    <x v="9"/>
    <x v="57"/>
    <x v="57"/>
    <n v="58052"/>
    <s v="MAGLIANO ROMANO"/>
    <s v="F"/>
    <n v="5"/>
  </r>
  <r>
    <x v="9"/>
    <x v="57"/>
    <x v="57"/>
    <n v="58052"/>
    <s v="MAGLIANO ROMANO"/>
    <s v="M"/>
    <n v="5"/>
  </r>
  <r>
    <x v="9"/>
    <x v="57"/>
    <x v="57"/>
    <n v="58053"/>
    <s v="MANDELA"/>
    <s v="F"/>
    <n v="2"/>
  </r>
  <r>
    <x v="9"/>
    <x v="57"/>
    <x v="57"/>
    <n v="58053"/>
    <s v="MANDELA"/>
    <s v="M"/>
    <n v="1"/>
  </r>
  <r>
    <x v="9"/>
    <x v="57"/>
    <x v="57"/>
    <n v="58054"/>
    <s v="MANZIANA"/>
    <s v="F"/>
    <n v="18"/>
  </r>
  <r>
    <x v="9"/>
    <x v="57"/>
    <x v="57"/>
    <n v="58054"/>
    <s v="MANZIANA"/>
    <s v="M"/>
    <n v="19"/>
  </r>
  <r>
    <x v="9"/>
    <x v="57"/>
    <x v="57"/>
    <n v="58055"/>
    <s v="MARANO EQUO"/>
    <s v="F"/>
    <n v="4"/>
  </r>
  <r>
    <x v="9"/>
    <x v="57"/>
    <x v="57"/>
    <n v="58055"/>
    <s v="MARANO EQUO"/>
    <s v="M"/>
    <n v="4"/>
  </r>
  <r>
    <x v="9"/>
    <x v="57"/>
    <x v="57"/>
    <n v="58056"/>
    <s v="MARCELLINA"/>
    <s v="F"/>
    <n v="18"/>
  </r>
  <r>
    <x v="9"/>
    <x v="57"/>
    <x v="57"/>
    <n v="58056"/>
    <s v="MARCELLINA"/>
    <s v="M"/>
    <n v="10"/>
  </r>
  <r>
    <x v="9"/>
    <x v="57"/>
    <x v="57"/>
    <n v="58057"/>
    <s v="MARINO"/>
    <s v="F"/>
    <n v="109"/>
  </r>
  <r>
    <x v="9"/>
    <x v="57"/>
    <x v="57"/>
    <n v="58057"/>
    <s v="MARINO"/>
    <s v="M"/>
    <n v="68"/>
  </r>
  <r>
    <x v="9"/>
    <x v="57"/>
    <x v="57"/>
    <n v="58058"/>
    <s v="MAZZANO ROMANO"/>
    <s v="F"/>
    <n v="6"/>
  </r>
  <r>
    <x v="9"/>
    <x v="57"/>
    <x v="57"/>
    <n v="58058"/>
    <s v="MAZZANO ROMANO"/>
    <s v="M"/>
    <n v="2"/>
  </r>
  <r>
    <x v="9"/>
    <x v="57"/>
    <x v="57"/>
    <n v="58059"/>
    <s v="MENTANA"/>
    <s v="F"/>
    <n v="49"/>
  </r>
  <r>
    <x v="9"/>
    <x v="57"/>
    <x v="57"/>
    <n v="58059"/>
    <s v="MENTANA"/>
    <s v="M"/>
    <n v="32"/>
  </r>
  <r>
    <x v="9"/>
    <x v="57"/>
    <x v="57"/>
    <n v="58060"/>
    <s v="MONTE COMPATRI"/>
    <s v="F"/>
    <n v="32"/>
  </r>
  <r>
    <x v="9"/>
    <x v="57"/>
    <x v="57"/>
    <n v="58060"/>
    <s v="MONTE COMPATRI"/>
    <s v="M"/>
    <n v="20"/>
  </r>
  <r>
    <x v="9"/>
    <x v="57"/>
    <x v="57"/>
    <n v="58064"/>
    <s v="MONTE PORZIO CATONE"/>
    <s v="F"/>
    <n v="39"/>
  </r>
  <r>
    <x v="9"/>
    <x v="57"/>
    <x v="57"/>
    <n v="58064"/>
    <s v="MONTE PORZIO CATONE"/>
    <s v="M"/>
    <n v="30"/>
  </r>
  <r>
    <x v="9"/>
    <x v="57"/>
    <x v="57"/>
    <n v="58061"/>
    <s v="MONTEFLAVIO"/>
    <s v="F"/>
    <n v="6"/>
  </r>
  <r>
    <x v="9"/>
    <x v="57"/>
    <x v="57"/>
    <n v="58061"/>
    <s v="MONTEFLAVIO"/>
    <s v="M"/>
    <n v="3"/>
  </r>
  <r>
    <x v="9"/>
    <x v="57"/>
    <x v="57"/>
    <n v="58062"/>
    <s v="MONTELANICO"/>
    <s v="F"/>
    <n v="13"/>
  </r>
  <r>
    <x v="9"/>
    <x v="57"/>
    <x v="57"/>
    <n v="58062"/>
    <s v="MONTELANICO"/>
    <s v="M"/>
    <n v="8"/>
  </r>
  <r>
    <x v="9"/>
    <x v="57"/>
    <x v="57"/>
    <n v="58063"/>
    <s v="MONTELIBRETTI"/>
    <s v="F"/>
    <n v="20"/>
  </r>
  <r>
    <x v="9"/>
    <x v="57"/>
    <x v="57"/>
    <n v="58063"/>
    <s v="MONTELIBRETTI"/>
    <s v="M"/>
    <n v="5"/>
  </r>
  <r>
    <x v="9"/>
    <x v="57"/>
    <x v="57"/>
    <n v="58065"/>
    <s v="MONTEROTONDO"/>
    <s v="F"/>
    <n v="119"/>
  </r>
  <r>
    <x v="9"/>
    <x v="57"/>
    <x v="57"/>
    <n v="58065"/>
    <s v="MONTEROTONDO"/>
    <s v="M"/>
    <n v="85"/>
  </r>
  <r>
    <x v="9"/>
    <x v="57"/>
    <x v="57"/>
    <n v="58066"/>
    <s v="MONTORIO ROMANO"/>
    <s v="F"/>
    <n v="4"/>
  </r>
  <r>
    <x v="9"/>
    <x v="57"/>
    <x v="57"/>
    <n v="58066"/>
    <s v="MONTORIO ROMANO"/>
    <s v="M"/>
    <n v="2"/>
  </r>
  <r>
    <x v="9"/>
    <x v="57"/>
    <x v="57"/>
    <n v="58067"/>
    <s v="MORICONE"/>
    <s v="F"/>
    <n v="6"/>
  </r>
  <r>
    <x v="9"/>
    <x v="57"/>
    <x v="57"/>
    <n v="58067"/>
    <s v="MORICONE"/>
    <s v="M"/>
    <n v="6"/>
  </r>
  <r>
    <x v="9"/>
    <x v="57"/>
    <x v="57"/>
    <n v="58068"/>
    <s v="MORLUPO"/>
    <s v="F"/>
    <n v="31"/>
  </r>
  <r>
    <x v="9"/>
    <x v="57"/>
    <x v="57"/>
    <n v="58068"/>
    <s v="MORLUPO"/>
    <s v="M"/>
    <n v="15"/>
  </r>
  <r>
    <x v="9"/>
    <x v="57"/>
    <x v="57"/>
    <n v="58069"/>
    <s v="NAZZANO"/>
    <s v="F"/>
    <n v="2"/>
  </r>
  <r>
    <x v="9"/>
    <x v="57"/>
    <x v="57"/>
    <n v="58069"/>
    <s v="NAZZANO"/>
    <s v="M"/>
    <n v="4"/>
  </r>
  <r>
    <x v="9"/>
    <x v="57"/>
    <x v="57"/>
    <n v="58070"/>
    <s v="NEMI"/>
    <s v="F"/>
    <n v="8"/>
  </r>
  <r>
    <x v="9"/>
    <x v="57"/>
    <x v="57"/>
    <n v="58070"/>
    <s v="NEMI"/>
    <s v="M"/>
    <n v="6"/>
  </r>
  <r>
    <x v="9"/>
    <x v="57"/>
    <x v="57"/>
    <n v="58071"/>
    <s v="NEROLA"/>
    <s v="F"/>
    <n v="3"/>
  </r>
  <r>
    <x v="9"/>
    <x v="57"/>
    <x v="57"/>
    <n v="58071"/>
    <s v="NEROLA"/>
    <s v="M"/>
    <n v="3"/>
  </r>
  <r>
    <x v="9"/>
    <x v="57"/>
    <x v="57"/>
    <n v="58072"/>
    <s v="NETTUNO"/>
    <s v="F"/>
    <n v="148"/>
  </r>
  <r>
    <x v="9"/>
    <x v="57"/>
    <x v="57"/>
    <n v="58072"/>
    <s v="NETTUNO"/>
    <s v="M"/>
    <n v="99"/>
  </r>
  <r>
    <x v="9"/>
    <x v="57"/>
    <x v="57"/>
    <n v="58073"/>
    <s v="OLEVANO ROMANO"/>
    <s v="F"/>
    <n v="24"/>
  </r>
  <r>
    <x v="9"/>
    <x v="57"/>
    <x v="57"/>
    <n v="58073"/>
    <s v="OLEVANO ROMANO"/>
    <s v="M"/>
    <n v="15"/>
  </r>
  <r>
    <x v="9"/>
    <x v="57"/>
    <x v="57"/>
    <n v="58074"/>
    <s v="PALESTRINA"/>
    <s v="F"/>
    <n v="62"/>
  </r>
  <r>
    <x v="9"/>
    <x v="57"/>
    <x v="57"/>
    <n v="58074"/>
    <s v="PALESTRINA"/>
    <s v="M"/>
    <n v="60"/>
  </r>
  <r>
    <x v="9"/>
    <x v="57"/>
    <x v="57"/>
    <n v="58075"/>
    <s v="PALOMBARA SABINA"/>
    <s v="F"/>
    <n v="30"/>
  </r>
  <r>
    <x v="9"/>
    <x v="57"/>
    <x v="57"/>
    <n v="58075"/>
    <s v="PALOMBARA SABINA"/>
    <s v="M"/>
    <n v="13"/>
  </r>
  <r>
    <x v="9"/>
    <x v="57"/>
    <x v="57"/>
    <n v="58076"/>
    <s v="PERCILE"/>
    <s v="F"/>
    <n v="1"/>
  </r>
  <r>
    <x v="9"/>
    <x v="57"/>
    <x v="57"/>
    <n v="58076"/>
    <s v="PERCILE"/>
    <s v="M"/>
    <n v="2"/>
  </r>
  <r>
    <x v="9"/>
    <x v="57"/>
    <x v="57"/>
    <n v="58077"/>
    <s v="PISONIANO"/>
    <s v="F"/>
    <n v="1"/>
  </r>
  <r>
    <x v="9"/>
    <x v="57"/>
    <x v="57"/>
    <n v="58078"/>
    <s v="POLI"/>
    <s v="M"/>
    <n v="1"/>
  </r>
  <r>
    <x v="9"/>
    <x v="57"/>
    <x v="57"/>
    <n v="58079"/>
    <s v="POMEZIA"/>
    <s v="F"/>
    <n v="156"/>
  </r>
  <r>
    <x v="9"/>
    <x v="57"/>
    <x v="57"/>
    <n v="58079"/>
    <s v="POMEZIA"/>
    <s v="M"/>
    <n v="111"/>
  </r>
  <r>
    <x v="9"/>
    <x v="57"/>
    <x v="57"/>
    <n v="58080"/>
    <s v="PONZANO ROMANO"/>
    <s v="F"/>
    <n v="2"/>
  </r>
  <r>
    <x v="9"/>
    <x v="57"/>
    <x v="57"/>
    <n v="58080"/>
    <s v="PONZANO ROMANO"/>
    <s v="M"/>
    <n v="1"/>
  </r>
  <r>
    <x v="9"/>
    <x v="57"/>
    <x v="57"/>
    <n v="58081"/>
    <s v="RIANO"/>
    <s v="F"/>
    <n v="25"/>
  </r>
  <r>
    <x v="9"/>
    <x v="57"/>
    <x v="57"/>
    <n v="58081"/>
    <s v="RIANO"/>
    <s v="M"/>
    <n v="20"/>
  </r>
  <r>
    <x v="9"/>
    <x v="57"/>
    <x v="57"/>
    <n v="58082"/>
    <s v="RIGNANO FLAMINIO"/>
    <s v="F"/>
    <n v="30"/>
  </r>
  <r>
    <x v="9"/>
    <x v="57"/>
    <x v="57"/>
    <n v="58082"/>
    <s v="RIGNANO FLAMINIO"/>
    <s v="M"/>
    <n v="17"/>
  </r>
  <r>
    <x v="9"/>
    <x v="57"/>
    <x v="57"/>
    <n v="58083"/>
    <s v="RIOFREDDO"/>
    <s v="F"/>
    <n v="4"/>
  </r>
  <r>
    <x v="9"/>
    <x v="57"/>
    <x v="57"/>
    <n v="58084"/>
    <s v="ROCCA CANTERANO"/>
    <s v="F"/>
    <n v="2"/>
  </r>
  <r>
    <x v="9"/>
    <x v="57"/>
    <x v="57"/>
    <n v="58084"/>
    <s v="ROCCA CANTERANO"/>
    <s v="M"/>
    <n v="2"/>
  </r>
  <r>
    <x v="9"/>
    <x v="57"/>
    <x v="57"/>
    <n v="58085"/>
    <s v="ROCCA DI CAVE"/>
    <s v="F"/>
    <n v="1"/>
  </r>
  <r>
    <x v="9"/>
    <x v="57"/>
    <x v="57"/>
    <n v="58086"/>
    <s v="ROCCA DI PAPA"/>
    <s v="F"/>
    <n v="40"/>
  </r>
  <r>
    <x v="9"/>
    <x v="57"/>
    <x v="57"/>
    <n v="58086"/>
    <s v="ROCCA DI PAPA"/>
    <s v="M"/>
    <n v="31"/>
  </r>
  <r>
    <x v="9"/>
    <x v="57"/>
    <x v="57"/>
    <n v="58088"/>
    <s v="ROCCA PRIORA"/>
    <s v="F"/>
    <n v="29"/>
  </r>
  <r>
    <x v="9"/>
    <x v="57"/>
    <x v="57"/>
    <n v="58088"/>
    <s v="ROCCA PRIORA"/>
    <s v="M"/>
    <n v="24"/>
  </r>
  <r>
    <x v="9"/>
    <x v="57"/>
    <x v="57"/>
    <n v="58089"/>
    <s v="ROCCA SANTO STEFANO"/>
    <s v="F"/>
    <n v="3"/>
  </r>
  <r>
    <x v="9"/>
    <x v="57"/>
    <x v="57"/>
    <n v="58089"/>
    <s v="ROCCA SANTO STEFANO"/>
    <s v="M"/>
    <n v="2"/>
  </r>
  <r>
    <x v="9"/>
    <x v="57"/>
    <x v="57"/>
    <n v="58090"/>
    <s v="ROIATE"/>
    <s v="F"/>
    <n v="3"/>
  </r>
  <r>
    <x v="9"/>
    <x v="57"/>
    <x v="57"/>
    <n v="58091"/>
    <s v="ROMA"/>
    <s v="F"/>
    <n v="9885"/>
  </r>
  <r>
    <x v="9"/>
    <x v="57"/>
    <x v="57"/>
    <n v="58091"/>
    <s v="ROMA"/>
    <s v="M"/>
    <n v="7715"/>
  </r>
  <r>
    <x v="9"/>
    <x v="57"/>
    <x v="57"/>
    <n v="58092"/>
    <s v="ROVIANO"/>
    <s v="F"/>
    <n v="4"/>
  </r>
  <r>
    <x v="9"/>
    <x v="57"/>
    <x v="57"/>
    <n v="58092"/>
    <s v="ROVIANO"/>
    <s v="M"/>
    <n v="1"/>
  </r>
  <r>
    <x v="9"/>
    <x v="57"/>
    <x v="57"/>
    <n v="58093"/>
    <s v="SACROFANO"/>
    <s v="F"/>
    <n v="13"/>
  </r>
  <r>
    <x v="9"/>
    <x v="57"/>
    <x v="57"/>
    <n v="58093"/>
    <s v="SACROFANO"/>
    <s v="M"/>
    <n v="14"/>
  </r>
  <r>
    <x v="9"/>
    <x v="57"/>
    <x v="57"/>
    <n v="58094"/>
    <s v="SAMBUCI"/>
    <s v="F"/>
    <n v="3"/>
  </r>
  <r>
    <x v="9"/>
    <x v="57"/>
    <x v="57"/>
    <n v="58119"/>
    <s v="SAN CESAREO"/>
    <s v="F"/>
    <n v="32"/>
  </r>
  <r>
    <x v="9"/>
    <x v="57"/>
    <x v="57"/>
    <n v="58119"/>
    <s v="SAN CESAREO"/>
    <s v="M"/>
    <n v="19"/>
  </r>
  <r>
    <x v="9"/>
    <x v="57"/>
    <x v="57"/>
    <n v="58095"/>
    <s v="SAN GREGORIO DA SASSOLA"/>
    <s v="F"/>
    <n v="3"/>
  </r>
  <r>
    <x v="9"/>
    <x v="57"/>
    <x v="57"/>
    <n v="58095"/>
    <s v="SAN GREGORIO DA SASSOLA"/>
    <s v="M"/>
    <n v="1"/>
  </r>
  <r>
    <x v="9"/>
    <x v="57"/>
    <x v="57"/>
    <n v="58096"/>
    <s v="SAN POLO DEI CAVALIERI"/>
    <s v="F"/>
    <n v="9"/>
  </r>
  <r>
    <x v="9"/>
    <x v="57"/>
    <x v="57"/>
    <n v="58096"/>
    <s v="SAN POLO DEI CAVALIERI"/>
    <s v="M"/>
    <n v="5"/>
  </r>
  <r>
    <x v="9"/>
    <x v="57"/>
    <x v="57"/>
    <n v="58100"/>
    <s v="SAN VITO ROMANO"/>
    <s v="F"/>
    <n v="9"/>
  </r>
  <r>
    <x v="9"/>
    <x v="57"/>
    <x v="57"/>
    <n v="58100"/>
    <s v="SAN VITO ROMANO"/>
    <s v="M"/>
    <n v="6"/>
  </r>
  <r>
    <x v="9"/>
    <x v="57"/>
    <x v="57"/>
    <n v="58097"/>
    <s v="SANTA MARINELLA"/>
    <s v="F"/>
    <n v="43"/>
  </r>
  <r>
    <x v="9"/>
    <x v="57"/>
    <x v="57"/>
    <n v="58097"/>
    <s v="SANTA MARINELLA"/>
    <s v="M"/>
    <n v="35"/>
  </r>
  <r>
    <x v="9"/>
    <x v="57"/>
    <x v="57"/>
    <n v="58098"/>
    <s v="SANT'ANGELO ROMANO"/>
    <s v="F"/>
    <n v="8"/>
  </r>
  <r>
    <x v="9"/>
    <x v="57"/>
    <x v="57"/>
    <n v="58098"/>
    <s v="SANT'ANGELO ROMANO"/>
    <s v="M"/>
    <n v="10"/>
  </r>
  <r>
    <x v="9"/>
    <x v="57"/>
    <x v="57"/>
    <n v="58099"/>
    <s v="SANT'ORESTE"/>
    <s v="F"/>
    <n v="8"/>
  </r>
  <r>
    <x v="9"/>
    <x v="57"/>
    <x v="57"/>
    <n v="58099"/>
    <s v="SANT'ORESTE"/>
    <s v="M"/>
    <n v="2"/>
  </r>
  <r>
    <x v="9"/>
    <x v="57"/>
    <x v="57"/>
    <n v="58102"/>
    <s v="SEGNI"/>
    <s v="F"/>
    <n v="36"/>
  </r>
  <r>
    <x v="9"/>
    <x v="57"/>
    <x v="57"/>
    <n v="58102"/>
    <s v="SEGNI"/>
    <s v="M"/>
    <n v="19"/>
  </r>
  <r>
    <x v="9"/>
    <x v="57"/>
    <x v="57"/>
    <n v="58103"/>
    <s v="SUBIACO"/>
    <s v="F"/>
    <n v="28"/>
  </r>
  <r>
    <x v="9"/>
    <x v="57"/>
    <x v="57"/>
    <n v="58103"/>
    <s v="SUBIACO"/>
    <s v="M"/>
    <n v="24"/>
  </r>
  <r>
    <x v="9"/>
    <x v="57"/>
    <x v="57"/>
    <n v="58104"/>
    <s v="TIVOLI"/>
    <s v="F"/>
    <n v="169"/>
  </r>
  <r>
    <x v="9"/>
    <x v="57"/>
    <x v="57"/>
    <n v="58104"/>
    <s v="TIVOLI"/>
    <s v="M"/>
    <n v="116"/>
  </r>
  <r>
    <x v="9"/>
    <x v="57"/>
    <x v="57"/>
    <n v="58105"/>
    <s v="TOLFA"/>
    <s v="F"/>
    <n v="18"/>
  </r>
  <r>
    <x v="9"/>
    <x v="57"/>
    <x v="57"/>
    <n v="58105"/>
    <s v="TOLFA"/>
    <s v="M"/>
    <n v="9"/>
  </r>
  <r>
    <x v="9"/>
    <x v="57"/>
    <x v="57"/>
    <n v="58106"/>
    <s v="TORRITA TIBERINA"/>
    <s v="F"/>
    <n v="2"/>
  </r>
  <r>
    <x v="9"/>
    <x v="57"/>
    <x v="57"/>
    <n v="58107"/>
    <s v="TREVIGNANO ROMANO"/>
    <s v="F"/>
    <n v="9"/>
  </r>
  <r>
    <x v="9"/>
    <x v="57"/>
    <x v="57"/>
    <n v="58107"/>
    <s v="TREVIGNANO ROMANO"/>
    <s v="M"/>
    <n v="8"/>
  </r>
  <r>
    <x v="9"/>
    <x v="57"/>
    <x v="57"/>
    <n v="58108"/>
    <s v="VALLEPIETRA"/>
    <s v="F"/>
    <n v="1"/>
  </r>
  <r>
    <x v="9"/>
    <x v="57"/>
    <x v="57"/>
    <n v="58109"/>
    <s v="VALLINFREDA"/>
    <s v="F"/>
    <n v="1"/>
  </r>
  <r>
    <x v="9"/>
    <x v="57"/>
    <x v="57"/>
    <n v="58110"/>
    <s v="VALMONTONE"/>
    <s v="F"/>
    <n v="27"/>
  </r>
  <r>
    <x v="9"/>
    <x v="57"/>
    <x v="57"/>
    <n v="58110"/>
    <s v="VALMONTONE"/>
    <s v="M"/>
    <n v="19"/>
  </r>
  <r>
    <x v="9"/>
    <x v="57"/>
    <x v="57"/>
    <n v="58111"/>
    <s v="VELLETRI"/>
    <s v="F"/>
    <n v="144"/>
  </r>
  <r>
    <x v="9"/>
    <x v="57"/>
    <x v="57"/>
    <n v="58111"/>
    <s v="VELLETRI"/>
    <s v="M"/>
    <n v="109"/>
  </r>
  <r>
    <x v="9"/>
    <x v="57"/>
    <x v="57"/>
    <n v="58112"/>
    <s v="VICOVARO"/>
    <s v="F"/>
    <n v="8"/>
  </r>
  <r>
    <x v="9"/>
    <x v="57"/>
    <x v="57"/>
    <n v="58112"/>
    <s v="VICOVARO"/>
    <s v="M"/>
    <n v="8"/>
  </r>
  <r>
    <x v="9"/>
    <x v="57"/>
    <x v="57"/>
    <n v="58114"/>
    <s v="ZAGAROLO"/>
    <s v="F"/>
    <n v="34"/>
  </r>
  <r>
    <x v="9"/>
    <x v="57"/>
    <x v="57"/>
    <n v="58114"/>
    <s v="ZAGAROLO"/>
    <s v="M"/>
    <n v="25"/>
  </r>
  <r>
    <x v="9"/>
    <x v="58"/>
    <x v="58"/>
    <n v="59001"/>
    <s v="APRILIA"/>
    <s v="F"/>
    <n v="165"/>
  </r>
  <r>
    <x v="9"/>
    <x v="58"/>
    <x v="58"/>
    <n v="59001"/>
    <s v="APRILIA"/>
    <s v="M"/>
    <n v="101"/>
  </r>
  <r>
    <x v="9"/>
    <x v="58"/>
    <x v="58"/>
    <n v="59002"/>
    <s v="BASSIANO"/>
    <s v="F"/>
    <n v="3"/>
  </r>
  <r>
    <x v="9"/>
    <x v="58"/>
    <x v="58"/>
    <n v="59002"/>
    <s v="BASSIANO"/>
    <s v="M"/>
    <n v="3"/>
  </r>
  <r>
    <x v="9"/>
    <x v="58"/>
    <x v="58"/>
    <n v="59003"/>
    <s v="CAMPODIMELE"/>
    <s v="F"/>
    <n v="1"/>
  </r>
  <r>
    <x v="9"/>
    <x v="58"/>
    <x v="58"/>
    <n v="59003"/>
    <s v="CAMPODIMELE"/>
    <s v="M"/>
    <n v="1"/>
  </r>
  <r>
    <x v="9"/>
    <x v="58"/>
    <x v="58"/>
    <n v="59004"/>
    <s v="CASTELFORTE"/>
    <s v="F"/>
    <n v="14"/>
  </r>
  <r>
    <x v="9"/>
    <x v="58"/>
    <x v="58"/>
    <n v="59004"/>
    <s v="CASTELFORTE"/>
    <s v="M"/>
    <n v="12"/>
  </r>
  <r>
    <x v="9"/>
    <x v="58"/>
    <x v="58"/>
    <n v="59005"/>
    <s v="CISTERNA DI LATINA"/>
    <s v="F"/>
    <n v="92"/>
  </r>
  <r>
    <x v="9"/>
    <x v="58"/>
    <x v="58"/>
    <n v="59005"/>
    <s v="CISTERNA DI LATINA"/>
    <s v="M"/>
    <n v="59"/>
  </r>
  <r>
    <x v="9"/>
    <x v="58"/>
    <x v="58"/>
    <n v="59006"/>
    <s v="CORI"/>
    <s v="F"/>
    <n v="36"/>
  </r>
  <r>
    <x v="9"/>
    <x v="58"/>
    <x v="58"/>
    <n v="59006"/>
    <s v="CORI"/>
    <s v="M"/>
    <n v="25"/>
  </r>
  <r>
    <x v="9"/>
    <x v="58"/>
    <x v="58"/>
    <n v="59007"/>
    <s v="FONDI"/>
    <s v="F"/>
    <n v="143"/>
  </r>
  <r>
    <x v="9"/>
    <x v="58"/>
    <x v="58"/>
    <n v="59007"/>
    <s v="FONDI"/>
    <s v="M"/>
    <n v="109"/>
  </r>
  <r>
    <x v="9"/>
    <x v="58"/>
    <x v="58"/>
    <n v="59008"/>
    <s v="FORMIA"/>
    <s v="F"/>
    <n v="154"/>
  </r>
  <r>
    <x v="9"/>
    <x v="58"/>
    <x v="58"/>
    <n v="59008"/>
    <s v="FORMIA"/>
    <s v="M"/>
    <n v="117"/>
  </r>
  <r>
    <x v="9"/>
    <x v="58"/>
    <x v="58"/>
    <n v="59009"/>
    <s v="GAETA"/>
    <s v="F"/>
    <n v="86"/>
  </r>
  <r>
    <x v="9"/>
    <x v="58"/>
    <x v="58"/>
    <n v="59009"/>
    <s v="GAETA"/>
    <s v="M"/>
    <n v="76"/>
  </r>
  <r>
    <x v="9"/>
    <x v="58"/>
    <x v="58"/>
    <n v="59010"/>
    <s v="ITRI"/>
    <s v="F"/>
    <n v="53"/>
  </r>
  <r>
    <x v="9"/>
    <x v="58"/>
    <x v="58"/>
    <n v="59010"/>
    <s v="ITRI"/>
    <s v="M"/>
    <n v="37"/>
  </r>
  <r>
    <x v="9"/>
    <x v="58"/>
    <x v="58"/>
    <n v="59011"/>
    <s v="LATINA"/>
    <s v="F"/>
    <n v="443"/>
  </r>
  <r>
    <x v="9"/>
    <x v="58"/>
    <x v="58"/>
    <n v="59011"/>
    <s v="LATINA"/>
    <s v="M"/>
    <n v="309"/>
  </r>
  <r>
    <x v="9"/>
    <x v="58"/>
    <x v="58"/>
    <n v="59012"/>
    <s v="LENOLA"/>
    <s v="F"/>
    <n v="17"/>
  </r>
  <r>
    <x v="9"/>
    <x v="58"/>
    <x v="58"/>
    <n v="59012"/>
    <s v="LENOLA"/>
    <s v="M"/>
    <n v="8"/>
  </r>
  <r>
    <x v="9"/>
    <x v="58"/>
    <x v="58"/>
    <n v="59013"/>
    <s v="MAENZA"/>
    <s v="F"/>
    <n v="14"/>
  </r>
  <r>
    <x v="9"/>
    <x v="58"/>
    <x v="58"/>
    <n v="59013"/>
    <s v="MAENZA"/>
    <s v="M"/>
    <n v="8"/>
  </r>
  <r>
    <x v="9"/>
    <x v="58"/>
    <x v="58"/>
    <n v="59014"/>
    <s v="MINTURNO"/>
    <s v="F"/>
    <n v="69"/>
  </r>
  <r>
    <x v="9"/>
    <x v="58"/>
    <x v="58"/>
    <n v="59014"/>
    <s v="MINTURNO"/>
    <s v="M"/>
    <n v="54"/>
  </r>
  <r>
    <x v="9"/>
    <x v="58"/>
    <x v="58"/>
    <n v="59015"/>
    <s v="MONTE SAN BIAGIO"/>
    <s v="F"/>
    <n v="16"/>
  </r>
  <r>
    <x v="9"/>
    <x v="58"/>
    <x v="58"/>
    <n v="59015"/>
    <s v="MONTE SAN BIAGIO"/>
    <s v="M"/>
    <n v="3"/>
  </r>
  <r>
    <x v="9"/>
    <x v="58"/>
    <x v="58"/>
    <n v="59016"/>
    <s v="NORMA"/>
    <s v="F"/>
    <n v="12"/>
  </r>
  <r>
    <x v="9"/>
    <x v="58"/>
    <x v="58"/>
    <n v="59016"/>
    <s v="NORMA"/>
    <s v="M"/>
    <n v="7"/>
  </r>
  <r>
    <x v="9"/>
    <x v="58"/>
    <x v="58"/>
    <n v="59017"/>
    <s v="PONTINIA"/>
    <s v="F"/>
    <n v="34"/>
  </r>
  <r>
    <x v="9"/>
    <x v="58"/>
    <x v="58"/>
    <n v="59017"/>
    <s v="PONTINIA"/>
    <s v="M"/>
    <n v="14"/>
  </r>
  <r>
    <x v="9"/>
    <x v="58"/>
    <x v="58"/>
    <n v="59018"/>
    <s v="PONZA"/>
    <s v="F"/>
    <n v="5"/>
  </r>
  <r>
    <x v="9"/>
    <x v="58"/>
    <x v="58"/>
    <n v="59018"/>
    <s v="PONZA"/>
    <s v="M"/>
    <n v="6"/>
  </r>
  <r>
    <x v="9"/>
    <x v="58"/>
    <x v="58"/>
    <n v="59019"/>
    <s v="PRIVERNO"/>
    <s v="F"/>
    <n v="45"/>
  </r>
  <r>
    <x v="9"/>
    <x v="58"/>
    <x v="58"/>
    <n v="59019"/>
    <s v="PRIVERNO"/>
    <s v="M"/>
    <n v="37"/>
  </r>
  <r>
    <x v="9"/>
    <x v="58"/>
    <x v="58"/>
    <n v="59020"/>
    <s v="PROSSEDI"/>
    <s v="F"/>
    <n v="5"/>
  </r>
  <r>
    <x v="9"/>
    <x v="58"/>
    <x v="58"/>
    <n v="59020"/>
    <s v="PROSSEDI"/>
    <s v="M"/>
    <n v="4"/>
  </r>
  <r>
    <x v="9"/>
    <x v="58"/>
    <x v="58"/>
    <n v="59022"/>
    <s v="ROCCA MASSIMA"/>
    <s v="F"/>
    <n v="3"/>
  </r>
  <r>
    <x v="9"/>
    <x v="58"/>
    <x v="58"/>
    <n v="59021"/>
    <s v="ROCCAGORGA"/>
    <s v="F"/>
    <n v="20"/>
  </r>
  <r>
    <x v="9"/>
    <x v="58"/>
    <x v="58"/>
    <n v="59021"/>
    <s v="ROCCAGORGA"/>
    <s v="M"/>
    <n v="12"/>
  </r>
  <r>
    <x v="9"/>
    <x v="58"/>
    <x v="58"/>
    <n v="59023"/>
    <s v="ROCCASECCA DEI VOLSCI"/>
    <s v="F"/>
    <n v="6"/>
  </r>
  <r>
    <x v="9"/>
    <x v="58"/>
    <x v="58"/>
    <n v="59023"/>
    <s v="ROCCASECCA DEI VOLSCI"/>
    <s v="M"/>
    <n v="3"/>
  </r>
  <r>
    <x v="9"/>
    <x v="58"/>
    <x v="58"/>
    <n v="59024"/>
    <s v="SABAUDIA"/>
    <s v="F"/>
    <n v="57"/>
  </r>
  <r>
    <x v="9"/>
    <x v="58"/>
    <x v="58"/>
    <n v="59024"/>
    <s v="SABAUDIA"/>
    <s v="M"/>
    <n v="40"/>
  </r>
  <r>
    <x v="9"/>
    <x v="58"/>
    <x v="58"/>
    <n v="59025"/>
    <s v="SAN FELICE CIRCEO"/>
    <s v="F"/>
    <n v="21"/>
  </r>
  <r>
    <x v="9"/>
    <x v="58"/>
    <x v="58"/>
    <n v="59025"/>
    <s v="SAN FELICE CIRCEO"/>
    <s v="M"/>
    <n v="9"/>
  </r>
  <r>
    <x v="9"/>
    <x v="58"/>
    <x v="58"/>
    <n v="59026"/>
    <s v="SANTI COSMA E DAMIANO"/>
    <s v="F"/>
    <n v="21"/>
  </r>
  <r>
    <x v="9"/>
    <x v="58"/>
    <x v="58"/>
    <n v="59026"/>
    <s v="SANTI COSMA E DAMIANO"/>
    <s v="M"/>
    <n v="10"/>
  </r>
  <r>
    <x v="9"/>
    <x v="58"/>
    <x v="58"/>
    <n v="59027"/>
    <s v="SERMONETA"/>
    <s v="F"/>
    <n v="14"/>
  </r>
  <r>
    <x v="9"/>
    <x v="58"/>
    <x v="58"/>
    <n v="59027"/>
    <s v="SERMONETA"/>
    <s v="M"/>
    <n v="16"/>
  </r>
  <r>
    <x v="9"/>
    <x v="58"/>
    <x v="58"/>
    <n v="59028"/>
    <s v="SEZZE"/>
    <s v="F"/>
    <n v="58"/>
  </r>
  <r>
    <x v="9"/>
    <x v="58"/>
    <x v="58"/>
    <n v="59028"/>
    <s v="SEZZE"/>
    <s v="M"/>
    <n v="37"/>
  </r>
  <r>
    <x v="9"/>
    <x v="58"/>
    <x v="58"/>
    <n v="59029"/>
    <s v="SONNINO"/>
    <s v="F"/>
    <n v="13"/>
  </r>
  <r>
    <x v="9"/>
    <x v="58"/>
    <x v="58"/>
    <n v="59029"/>
    <s v="SONNINO"/>
    <s v="M"/>
    <n v="10"/>
  </r>
  <r>
    <x v="9"/>
    <x v="58"/>
    <x v="58"/>
    <n v="59030"/>
    <s v="SPERLONGA"/>
    <s v="F"/>
    <n v="13"/>
  </r>
  <r>
    <x v="9"/>
    <x v="58"/>
    <x v="58"/>
    <n v="59030"/>
    <s v="SPERLONGA"/>
    <s v="M"/>
    <n v="7"/>
  </r>
  <r>
    <x v="9"/>
    <x v="58"/>
    <x v="58"/>
    <n v="59031"/>
    <s v="SPIGNO SATURNIA"/>
    <s v="F"/>
    <n v="13"/>
  </r>
  <r>
    <x v="9"/>
    <x v="58"/>
    <x v="58"/>
    <n v="59031"/>
    <s v="SPIGNO SATURNIA"/>
    <s v="M"/>
    <n v="11"/>
  </r>
  <r>
    <x v="9"/>
    <x v="58"/>
    <x v="58"/>
    <n v="59032"/>
    <s v="TERRACINA"/>
    <s v="F"/>
    <n v="148"/>
  </r>
  <r>
    <x v="9"/>
    <x v="58"/>
    <x v="58"/>
    <n v="59032"/>
    <s v="TERRACINA"/>
    <s v="M"/>
    <n v="92"/>
  </r>
  <r>
    <x v="9"/>
    <x v="59"/>
    <x v="59"/>
    <n v="60002"/>
    <s v="ACUTO"/>
    <s v="F"/>
    <n v="4"/>
  </r>
  <r>
    <x v="9"/>
    <x v="59"/>
    <x v="59"/>
    <n v="60002"/>
    <s v="ACUTO"/>
    <s v="M"/>
    <n v="3"/>
  </r>
  <r>
    <x v="9"/>
    <x v="59"/>
    <x v="59"/>
    <n v="60003"/>
    <s v="ALATRI"/>
    <s v="F"/>
    <n v="104"/>
  </r>
  <r>
    <x v="9"/>
    <x v="59"/>
    <x v="59"/>
    <n v="60003"/>
    <s v="ALATRI"/>
    <s v="M"/>
    <n v="47"/>
  </r>
  <r>
    <x v="9"/>
    <x v="59"/>
    <x v="59"/>
    <n v="60004"/>
    <s v="ALVITO"/>
    <s v="F"/>
    <n v="5"/>
  </r>
  <r>
    <x v="9"/>
    <x v="59"/>
    <x v="59"/>
    <n v="60004"/>
    <s v="ALVITO"/>
    <s v="M"/>
    <n v="2"/>
  </r>
  <r>
    <x v="9"/>
    <x v="59"/>
    <x v="59"/>
    <n v="60005"/>
    <s v="AMASENO"/>
    <s v="F"/>
    <n v="11"/>
  </r>
  <r>
    <x v="9"/>
    <x v="59"/>
    <x v="59"/>
    <n v="60005"/>
    <s v="AMASENO"/>
    <s v="M"/>
    <n v="6"/>
  </r>
  <r>
    <x v="9"/>
    <x v="59"/>
    <x v="59"/>
    <n v="60006"/>
    <s v="ANAGNI"/>
    <s v="F"/>
    <n v="62"/>
  </r>
  <r>
    <x v="9"/>
    <x v="59"/>
    <x v="59"/>
    <n v="60006"/>
    <s v="ANAGNI"/>
    <s v="M"/>
    <n v="50"/>
  </r>
  <r>
    <x v="9"/>
    <x v="59"/>
    <x v="59"/>
    <n v="60007"/>
    <s v="AQUINO"/>
    <s v="F"/>
    <n v="26"/>
  </r>
  <r>
    <x v="9"/>
    <x v="59"/>
    <x v="59"/>
    <n v="60007"/>
    <s v="AQUINO"/>
    <s v="M"/>
    <n v="15"/>
  </r>
  <r>
    <x v="9"/>
    <x v="59"/>
    <x v="59"/>
    <n v="60008"/>
    <s v="ARCE"/>
    <s v="F"/>
    <n v="20"/>
  </r>
  <r>
    <x v="9"/>
    <x v="59"/>
    <x v="59"/>
    <n v="60008"/>
    <s v="ARCE"/>
    <s v="M"/>
    <n v="16"/>
  </r>
  <r>
    <x v="9"/>
    <x v="59"/>
    <x v="59"/>
    <n v="60009"/>
    <s v="ARNARA"/>
    <s v="F"/>
    <n v="13"/>
  </r>
  <r>
    <x v="9"/>
    <x v="59"/>
    <x v="59"/>
    <n v="60009"/>
    <s v="ARNARA"/>
    <s v="M"/>
    <n v="2"/>
  </r>
  <r>
    <x v="9"/>
    <x v="59"/>
    <x v="59"/>
    <n v="60010"/>
    <s v="ARPINO"/>
    <s v="F"/>
    <n v="28"/>
  </r>
  <r>
    <x v="9"/>
    <x v="59"/>
    <x v="59"/>
    <n v="60010"/>
    <s v="ARPINO"/>
    <s v="M"/>
    <n v="23"/>
  </r>
  <r>
    <x v="9"/>
    <x v="59"/>
    <x v="59"/>
    <n v="60011"/>
    <s v="ATINA"/>
    <s v="F"/>
    <n v="16"/>
  </r>
  <r>
    <x v="9"/>
    <x v="59"/>
    <x v="59"/>
    <n v="60011"/>
    <s v="ATINA"/>
    <s v="M"/>
    <n v="15"/>
  </r>
  <r>
    <x v="9"/>
    <x v="59"/>
    <x v="59"/>
    <n v="60012"/>
    <s v="AUSONIA"/>
    <s v="F"/>
    <n v="15"/>
  </r>
  <r>
    <x v="9"/>
    <x v="59"/>
    <x v="59"/>
    <n v="60012"/>
    <s v="AUSONIA"/>
    <s v="M"/>
    <n v="3"/>
  </r>
  <r>
    <x v="9"/>
    <x v="59"/>
    <x v="59"/>
    <n v="60013"/>
    <s v="BELMONTE CASTELLO"/>
    <s v="M"/>
    <n v="1"/>
  </r>
  <r>
    <x v="9"/>
    <x v="59"/>
    <x v="59"/>
    <n v="60014"/>
    <s v="BOVILLE ERNICA"/>
    <s v="F"/>
    <n v="31"/>
  </r>
  <r>
    <x v="9"/>
    <x v="59"/>
    <x v="59"/>
    <n v="60014"/>
    <s v="BOVILLE ERNICA"/>
    <s v="M"/>
    <n v="22"/>
  </r>
  <r>
    <x v="9"/>
    <x v="59"/>
    <x v="59"/>
    <n v="60015"/>
    <s v="BROCCOSTELLA"/>
    <s v="F"/>
    <n v="5"/>
  </r>
  <r>
    <x v="9"/>
    <x v="59"/>
    <x v="59"/>
    <n v="60015"/>
    <s v="BROCCOSTELLA"/>
    <s v="M"/>
    <n v="13"/>
  </r>
  <r>
    <x v="9"/>
    <x v="59"/>
    <x v="59"/>
    <n v="60016"/>
    <s v="CAMPOLI APPENNINO"/>
    <s v="F"/>
    <n v="7"/>
  </r>
  <r>
    <x v="9"/>
    <x v="59"/>
    <x v="59"/>
    <n v="60016"/>
    <s v="CAMPOLI APPENNINO"/>
    <s v="M"/>
    <n v="2"/>
  </r>
  <r>
    <x v="9"/>
    <x v="59"/>
    <x v="59"/>
    <n v="60017"/>
    <s v="CASALATTICO"/>
    <s v="F"/>
    <n v="2"/>
  </r>
  <r>
    <x v="9"/>
    <x v="59"/>
    <x v="59"/>
    <n v="60017"/>
    <s v="CASALATTICO"/>
    <s v="M"/>
    <n v="1"/>
  </r>
  <r>
    <x v="9"/>
    <x v="59"/>
    <x v="59"/>
    <n v="60018"/>
    <s v="CASALVIERI"/>
    <s v="F"/>
    <n v="9"/>
  </r>
  <r>
    <x v="9"/>
    <x v="59"/>
    <x v="59"/>
    <n v="60018"/>
    <s v="CASALVIERI"/>
    <s v="M"/>
    <n v="5"/>
  </r>
  <r>
    <x v="9"/>
    <x v="59"/>
    <x v="59"/>
    <n v="60019"/>
    <s v="CASSINO"/>
    <s v="F"/>
    <n v="179"/>
  </r>
  <r>
    <x v="9"/>
    <x v="59"/>
    <x v="59"/>
    <n v="60019"/>
    <s v="CASSINO"/>
    <s v="M"/>
    <n v="118"/>
  </r>
  <r>
    <x v="9"/>
    <x v="59"/>
    <x v="59"/>
    <n v="60020"/>
    <s v="CASTELLIRI"/>
    <s v="F"/>
    <n v="9"/>
  </r>
  <r>
    <x v="9"/>
    <x v="59"/>
    <x v="59"/>
    <n v="60020"/>
    <s v="CASTELLIRI"/>
    <s v="M"/>
    <n v="9"/>
  </r>
  <r>
    <x v="9"/>
    <x v="59"/>
    <x v="59"/>
    <n v="60021"/>
    <s v="CASTELNUOVO PARANO"/>
    <s v="F"/>
    <n v="5"/>
  </r>
  <r>
    <x v="9"/>
    <x v="59"/>
    <x v="59"/>
    <n v="60021"/>
    <s v="CASTELNUOVO PARANO"/>
    <s v="M"/>
    <n v="3"/>
  </r>
  <r>
    <x v="9"/>
    <x v="59"/>
    <x v="59"/>
    <n v="60023"/>
    <s v="CASTRO DEI VOLSCI"/>
    <s v="F"/>
    <n v="22"/>
  </r>
  <r>
    <x v="9"/>
    <x v="59"/>
    <x v="59"/>
    <n v="60023"/>
    <s v="CASTRO DEI VOLSCI"/>
    <s v="M"/>
    <n v="8"/>
  </r>
  <r>
    <x v="9"/>
    <x v="59"/>
    <x v="59"/>
    <n v="60022"/>
    <s v="CASTROCIELO"/>
    <s v="F"/>
    <n v="15"/>
  </r>
  <r>
    <x v="9"/>
    <x v="59"/>
    <x v="59"/>
    <n v="60022"/>
    <s v="CASTROCIELO"/>
    <s v="M"/>
    <n v="12"/>
  </r>
  <r>
    <x v="9"/>
    <x v="59"/>
    <x v="59"/>
    <n v="60024"/>
    <s v="CECCANO"/>
    <s v="F"/>
    <n v="83"/>
  </r>
  <r>
    <x v="9"/>
    <x v="59"/>
    <x v="59"/>
    <n v="60024"/>
    <s v="CECCANO"/>
    <s v="M"/>
    <n v="40"/>
  </r>
  <r>
    <x v="9"/>
    <x v="59"/>
    <x v="59"/>
    <n v="60025"/>
    <s v="CEPRANO"/>
    <s v="F"/>
    <n v="24"/>
  </r>
  <r>
    <x v="9"/>
    <x v="59"/>
    <x v="59"/>
    <n v="60025"/>
    <s v="CEPRANO"/>
    <s v="M"/>
    <n v="17"/>
  </r>
  <r>
    <x v="9"/>
    <x v="59"/>
    <x v="59"/>
    <n v="60026"/>
    <s v="CERVARO"/>
    <s v="F"/>
    <n v="31"/>
  </r>
  <r>
    <x v="9"/>
    <x v="59"/>
    <x v="59"/>
    <n v="60026"/>
    <s v="CERVARO"/>
    <s v="M"/>
    <n v="20"/>
  </r>
  <r>
    <x v="9"/>
    <x v="59"/>
    <x v="59"/>
    <n v="60027"/>
    <s v="COLFELICE"/>
    <s v="F"/>
    <n v="7"/>
  </r>
  <r>
    <x v="9"/>
    <x v="59"/>
    <x v="59"/>
    <n v="60027"/>
    <s v="COLFELICE"/>
    <s v="M"/>
    <n v="2"/>
  </r>
  <r>
    <x v="9"/>
    <x v="59"/>
    <x v="59"/>
    <n v="60028"/>
    <s v="COLLEPARDO"/>
    <s v="F"/>
    <n v="1"/>
  </r>
  <r>
    <x v="9"/>
    <x v="59"/>
    <x v="59"/>
    <n v="60030"/>
    <s v="CORENO AUSONIO"/>
    <s v="F"/>
    <n v="11"/>
  </r>
  <r>
    <x v="9"/>
    <x v="59"/>
    <x v="59"/>
    <n v="60031"/>
    <s v="ESPERIA"/>
    <s v="F"/>
    <n v="8"/>
  </r>
  <r>
    <x v="9"/>
    <x v="59"/>
    <x v="59"/>
    <n v="60031"/>
    <s v="ESPERIA"/>
    <s v="M"/>
    <n v="7"/>
  </r>
  <r>
    <x v="9"/>
    <x v="59"/>
    <x v="59"/>
    <n v="60032"/>
    <s v="FALVATERRA"/>
    <s v="F"/>
    <n v="2"/>
  </r>
  <r>
    <x v="9"/>
    <x v="59"/>
    <x v="59"/>
    <n v="60033"/>
    <s v="FERENTINO"/>
    <s v="F"/>
    <n v="72"/>
  </r>
  <r>
    <x v="9"/>
    <x v="59"/>
    <x v="59"/>
    <n v="60033"/>
    <s v="FERENTINO"/>
    <s v="M"/>
    <n v="43"/>
  </r>
  <r>
    <x v="9"/>
    <x v="59"/>
    <x v="59"/>
    <n v="60034"/>
    <s v="FILETTINO"/>
    <s v="M"/>
    <n v="1"/>
  </r>
  <r>
    <x v="9"/>
    <x v="59"/>
    <x v="59"/>
    <n v="60035"/>
    <s v="FIUGGI"/>
    <s v="F"/>
    <n v="33"/>
  </r>
  <r>
    <x v="9"/>
    <x v="59"/>
    <x v="59"/>
    <n v="60035"/>
    <s v="FIUGGI"/>
    <s v="M"/>
    <n v="17"/>
  </r>
  <r>
    <x v="9"/>
    <x v="59"/>
    <x v="59"/>
    <n v="60036"/>
    <s v="FONTANA LIRI"/>
    <s v="F"/>
    <n v="13"/>
  </r>
  <r>
    <x v="9"/>
    <x v="59"/>
    <x v="59"/>
    <n v="60036"/>
    <s v="FONTANA LIRI"/>
    <s v="M"/>
    <n v="5"/>
  </r>
  <r>
    <x v="9"/>
    <x v="59"/>
    <x v="59"/>
    <n v="60037"/>
    <s v="FONTECHIARI"/>
    <s v="F"/>
    <n v="5"/>
  </r>
  <r>
    <x v="9"/>
    <x v="59"/>
    <x v="59"/>
    <n v="60037"/>
    <s v="FONTECHIARI"/>
    <s v="M"/>
    <n v="4"/>
  </r>
  <r>
    <x v="9"/>
    <x v="59"/>
    <x v="59"/>
    <n v="60038"/>
    <s v="FROSINONE"/>
    <s v="F"/>
    <n v="183"/>
  </r>
  <r>
    <x v="9"/>
    <x v="59"/>
    <x v="59"/>
    <n v="60038"/>
    <s v="FROSINONE"/>
    <s v="M"/>
    <n v="116"/>
  </r>
  <r>
    <x v="9"/>
    <x v="59"/>
    <x v="59"/>
    <n v="60039"/>
    <s v="FUMONE"/>
    <s v="F"/>
    <n v="2"/>
  </r>
  <r>
    <x v="9"/>
    <x v="59"/>
    <x v="59"/>
    <n v="60039"/>
    <s v="FUMONE"/>
    <s v="M"/>
    <n v="1"/>
  </r>
  <r>
    <x v="9"/>
    <x v="59"/>
    <x v="59"/>
    <n v="60040"/>
    <s v="GALLINARO"/>
    <s v="F"/>
    <n v="6"/>
  </r>
  <r>
    <x v="9"/>
    <x v="59"/>
    <x v="59"/>
    <n v="60040"/>
    <s v="GALLINARO"/>
    <s v="M"/>
    <n v="4"/>
  </r>
  <r>
    <x v="9"/>
    <x v="59"/>
    <x v="59"/>
    <n v="60041"/>
    <s v="GIULIANO DI ROMA"/>
    <s v="F"/>
    <n v="9"/>
  </r>
  <r>
    <x v="9"/>
    <x v="59"/>
    <x v="59"/>
    <n v="60041"/>
    <s v="GIULIANO DI ROMA"/>
    <s v="M"/>
    <n v="3"/>
  </r>
  <r>
    <x v="9"/>
    <x v="59"/>
    <x v="59"/>
    <n v="60042"/>
    <s v="GUARCINO"/>
    <s v="F"/>
    <n v="2"/>
  </r>
  <r>
    <x v="9"/>
    <x v="59"/>
    <x v="59"/>
    <n v="60042"/>
    <s v="GUARCINO"/>
    <s v="M"/>
    <n v="4"/>
  </r>
  <r>
    <x v="9"/>
    <x v="59"/>
    <x v="59"/>
    <n v="60043"/>
    <s v="ISOLA DEL LIRI"/>
    <s v="F"/>
    <n v="36"/>
  </r>
  <r>
    <x v="9"/>
    <x v="59"/>
    <x v="59"/>
    <n v="60043"/>
    <s v="ISOLA DEL LIRI"/>
    <s v="M"/>
    <n v="26"/>
  </r>
  <r>
    <x v="9"/>
    <x v="59"/>
    <x v="59"/>
    <n v="60044"/>
    <s v="MONTE SAN GIOVANNI CAMPANO"/>
    <s v="F"/>
    <n v="48"/>
  </r>
  <r>
    <x v="9"/>
    <x v="59"/>
    <x v="59"/>
    <n v="60044"/>
    <s v="MONTE SAN GIOVANNI CAMPANO"/>
    <s v="M"/>
    <n v="40"/>
  </r>
  <r>
    <x v="9"/>
    <x v="59"/>
    <x v="59"/>
    <n v="60045"/>
    <s v="MOROLO"/>
    <s v="F"/>
    <n v="12"/>
  </r>
  <r>
    <x v="9"/>
    <x v="59"/>
    <x v="59"/>
    <n v="60045"/>
    <s v="MOROLO"/>
    <s v="M"/>
    <n v="2"/>
  </r>
  <r>
    <x v="9"/>
    <x v="59"/>
    <x v="59"/>
    <n v="60046"/>
    <s v="PALIANO"/>
    <s v="F"/>
    <n v="36"/>
  </r>
  <r>
    <x v="9"/>
    <x v="59"/>
    <x v="59"/>
    <n v="60046"/>
    <s v="PALIANO"/>
    <s v="M"/>
    <n v="14"/>
  </r>
  <r>
    <x v="9"/>
    <x v="59"/>
    <x v="59"/>
    <n v="60047"/>
    <s v="PASTENA"/>
    <s v="F"/>
    <n v="3"/>
  </r>
  <r>
    <x v="9"/>
    <x v="59"/>
    <x v="59"/>
    <n v="60047"/>
    <s v="PASTENA"/>
    <s v="M"/>
    <n v="2"/>
  </r>
  <r>
    <x v="9"/>
    <x v="59"/>
    <x v="59"/>
    <n v="60048"/>
    <s v="PATRICA"/>
    <s v="F"/>
    <n v="7"/>
  </r>
  <r>
    <x v="9"/>
    <x v="59"/>
    <x v="59"/>
    <n v="60048"/>
    <s v="PATRICA"/>
    <s v="M"/>
    <n v="4"/>
  </r>
  <r>
    <x v="9"/>
    <x v="59"/>
    <x v="59"/>
    <n v="60049"/>
    <s v="PESCOSOLIDO"/>
    <s v="F"/>
    <n v="4"/>
  </r>
  <r>
    <x v="9"/>
    <x v="59"/>
    <x v="59"/>
    <n v="60049"/>
    <s v="PESCOSOLIDO"/>
    <s v="M"/>
    <n v="7"/>
  </r>
  <r>
    <x v="9"/>
    <x v="59"/>
    <x v="59"/>
    <n v="60050"/>
    <s v="PICINISCO"/>
    <s v="F"/>
    <n v="5"/>
  </r>
  <r>
    <x v="9"/>
    <x v="59"/>
    <x v="59"/>
    <n v="60050"/>
    <s v="PICINISCO"/>
    <s v="M"/>
    <n v="4"/>
  </r>
  <r>
    <x v="9"/>
    <x v="59"/>
    <x v="59"/>
    <n v="60051"/>
    <s v="PICO"/>
    <s v="F"/>
    <n v="10"/>
  </r>
  <r>
    <x v="9"/>
    <x v="59"/>
    <x v="59"/>
    <n v="60051"/>
    <s v="PICO"/>
    <s v="M"/>
    <n v="5"/>
  </r>
  <r>
    <x v="9"/>
    <x v="59"/>
    <x v="59"/>
    <n v="60052"/>
    <s v="PIEDIMONTE SAN GERMANO"/>
    <s v="F"/>
    <n v="23"/>
  </r>
  <r>
    <x v="9"/>
    <x v="59"/>
    <x v="59"/>
    <n v="60052"/>
    <s v="PIEDIMONTE SAN GERMANO"/>
    <s v="M"/>
    <n v="7"/>
  </r>
  <r>
    <x v="9"/>
    <x v="59"/>
    <x v="59"/>
    <n v="60053"/>
    <s v="PIGLIO"/>
    <s v="F"/>
    <n v="14"/>
  </r>
  <r>
    <x v="9"/>
    <x v="59"/>
    <x v="59"/>
    <n v="60053"/>
    <s v="PIGLIO"/>
    <s v="M"/>
    <n v="12"/>
  </r>
  <r>
    <x v="9"/>
    <x v="59"/>
    <x v="59"/>
    <n v="60054"/>
    <s v="PIGNATARO INTERAMNA"/>
    <s v="F"/>
    <n v="8"/>
  </r>
  <r>
    <x v="9"/>
    <x v="59"/>
    <x v="59"/>
    <n v="60054"/>
    <s v="PIGNATARO INTERAMNA"/>
    <s v="M"/>
    <n v="6"/>
  </r>
  <r>
    <x v="9"/>
    <x v="59"/>
    <x v="59"/>
    <n v="60055"/>
    <s v="POFI"/>
    <s v="F"/>
    <n v="10"/>
  </r>
  <r>
    <x v="9"/>
    <x v="59"/>
    <x v="59"/>
    <n v="60055"/>
    <s v="POFI"/>
    <s v="M"/>
    <n v="5"/>
  </r>
  <r>
    <x v="9"/>
    <x v="59"/>
    <x v="59"/>
    <n v="60056"/>
    <s v="PONTECORVO"/>
    <s v="F"/>
    <n v="61"/>
  </r>
  <r>
    <x v="9"/>
    <x v="59"/>
    <x v="59"/>
    <n v="60056"/>
    <s v="PONTECORVO"/>
    <s v="M"/>
    <n v="39"/>
  </r>
  <r>
    <x v="9"/>
    <x v="59"/>
    <x v="59"/>
    <n v="60057"/>
    <s v="POSTA FIBRENO"/>
    <s v="F"/>
    <n v="9"/>
  </r>
  <r>
    <x v="9"/>
    <x v="59"/>
    <x v="59"/>
    <n v="60057"/>
    <s v="POSTA FIBRENO"/>
    <s v="M"/>
    <n v="1"/>
  </r>
  <r>
    <x v="9"/>
    <x v="59"/>
    <x v="59"/>
    <n v="60058"/>
    <s v="RIPI"/>
    <s v="F"/>
    <n v="13"/>
  </r>
  <r>
    <x v="9"/>
    <x v="59"/>
    <x v="59"/>
    <n v="60058"/>
    <s v="RIPI"/>
    <s v="M"/>
    <n v="8"/>
  </r>
  <r>
    <x v="9"/>
    <x v="59"/>
    <x v="59"/>
    <n v="60059"/>
    <s v="ROCCA D'ARCE"/>
    <s v="F"/>
    <n v="6"/>
  </r>
  <r>
    <x v="9"/>
    <x v="59"/>
    <x v="59"/>
    <n v="60059"/>
    <s v="ROCCA D'ARCE"/>
    <s v="M"/>
    <n v="1"/>
  </r>
  <r>
    <x v="9"/>
    <x v="59"/>
    <x v="59"/>
    <n v="60060"/>
    <s v="ROCCASECCA"/>
    <s v="F"/>
    <n v="32"/>
  </r>
  <r>
    <x v="9"/>
    <x v="59"/>
    <x v="59"/>
    <n v="60060"/>
    <s v="ROCCASECCA"/>
    <s v="M"/>
    <n v="16"/>
  </r>
  <r>
    <x v="9"/>
    <x v="59"/>
    <x v="59"/>
    <n v="60061"/>
    <s v="SAN BIAGIO SARACINISCO"/>
    <s v="F"/>
    <n v="1"/>
  </r>
  <r>
    <x v="9"/>
    <x v="59"/>
    <x v="59"/>
    <n v="60062"/>
    <s v="SAN DONATO VAL DI COMINO"/>
    <s v="F"/>
    <n v="12"/>
  </r>
  <r>
    <x v="9"/>
    <x v="59"/>
    <x v="59"/>
    <n v="60062"/>
    <s v="SAN DONATO VAL DI COMINO"/>
    <s v="M"/>
    <n v="4"/>
  </r>
  <r>
    <x v="9"/>
    <x v="59"/>
    <x v="59"/>
    <n v="60063"/>
    <s v="SAN GIORGIO A LIRI"/>
    <s v="F"/>
    <n v="9"/>
  </r>
  <r>
    <x v="9"/>
    <x v="59"/>
    <x v="59"/>
    <n v="60063"/>
    <s v="SAN GIORGIO A LIRI"/>
    <s v="M"/>
    <n v="7"/>
  </r>
  <r>
    <x v="9"/>
    <x v="59"/>
    <x v="59"/>
    <n v="60064"/>
    <s v="SAN GIOVANNI INCARICO"/>
    <s v="F"/>
    <n v="16"/>
  </r>
  <r>
    <x v="9"/>
    <x v="59"/>
    <x v="59"/>
    <n v="60064"/>
    <s v="SAN GIOVANNI INCARICO"/>
    <s v="M"/>
    <n v="6"/>
  </r>
  <r>
    <x v="9"/>
    <x v="59"/>
    <x v="59"/>
    <n v="60070"/>
    <s v="SAN VITTORE DEL LAZIO"/>
    <s v="F"/>
    <n v="9"/>
  </r>
  <r>
    <x v="9"/>
    <x v="59"/>
    <x v="59"/>
    <n v="60070"/>
    <s v="SAN VITTORE DEL LAZIO"/>
    <s v="M"/>
    <n v="3"/>
  </r>
  <r>
    <x v="9"/>
    <x v="59"/>
    <x v="59"/>
    <n v="60065"/>
    <s v="SANT'AMBROGIO SUL GARIGLIANO"/>
    <s v="F"/>
    <n v="3"/>
  </r>
  <r>
    <x v="9"/>
    <x v="59"/>
    <x v="59"/>
    <n v="60065"/>
    <s v="SANT'AMBROGIO SUL GARIGLIANO"/>
    <s v="M"/>
    <n v="2"/>
  </r>
  <r>
    <x v="9"/>
    <x v="59"/>
    <x v="59"/>
    <n v="60066"/>
    <s v="SANT'ANDREA DEL GARIGLIANO"/>
    <s v="F"/>
    <n v="4"/>
  </r>
  <r>
    <x v="9"/>
    <x v="59"/>
    <x v="59"/>
    <n v="60067"/>
    <s v="SANT'APOLLINARE"/>
    <s v="F"/>
    <n v="7"/>
  </r>
  <r>
    <x v="9"/>
    <x v="59"/>
    <x v="59"/>
    <n v="60067"/>
    <s v="SANT'APOLLINARE"/>
    <s v="M"/>
    <n v="2"/>
  </r>
  <r>
    <x v="9"/>
    <x v="59"/>
    <x v="59"/>
    <n v="60068"/>
    <s v="SANT'ELIA FIUMERAPIDO"/>
    <s v="F"/>
    <n v="28"/>
  </r>
  <r>
    <x v="9"/>
    <x v="59"/>
    <x v="59"/>
    <n v="60068"/>
    <s v="SANT'ELIA FIUMERAPIDO"/>
    <s v="M"/>
    <n v="14"/>
  </r>
  <r>
    <x v="9"/>
    <x v="59"/>
    <x v="59"/>
    <n v="60069"/>
    <s v="SANTOPADRE"/>
    <s v="F"/>
    <n v="4"/>
  </r>
  <r>
    <x v="9"/>
    <x v="59"/>
    <x v="59"/>
    <n v="60069"/>
    <s v="SANTOPADRE"/>
    <s v="M"/>
    <n v="4"/>
  </r>
  <r>
    <x v="9"/>
    <x v="59"/>
    <x v="59"/>
    <n v="60071"/>
    <s v="SERRONE"/>
    <s v="F"/>
    <n v="8"/>
  </r>
  <r>
    <x v="9"/>
    <x v="59"/>
    <x v="59"/>
    <n v="60071"/>
    <s v="SERRONE"/>
    <s v="M"/>
    <n v="6"/>
  </r>
  <r>
    <x v="9"/>
    <x v="59"/>
    <x v="59"/>
    <n v="60072"/>
    <s v="SETTEFRATI"/>
    <s v="F"/>
    <n v="3"/>
  </r>
  <r>
    <x v="9"/>
    <x v="59"/>
    <x v="59"/>
    <n v="60073"/>
    <s v="SGURGOLA"/>
    <s v="F"/>
    <n v="4"/>
  </r>
  <r>
    <x v="9"/>
    <x v="59"/>
    <x v="59"/>
    <n v="60073"/>
    <s v="SGURGOLA"/>
    <s v="M"/>
    <n v="3"/>
  </r>
  <r>
    <x v="9"/>
    <x v="59"/>
    <x v="59"/>
    <n v="60074"/>
    <s v="SORA"/>
    <s v="F"/>
    <n v="119"/>
  </r>
  <r>
    <x v="9"/>
    <x v="59"/>
    <x v="59"/>
    <n v="60074"/>
    <s v="SORA"/>
    <s v="M"/>
    <n v="83"/>
  </r>
  <r>
    <x v="9"/>
    <x v="59"/>
    <x v="59"/>
    <n v="60075"/>
    <s v="STRANGOLAGALLI"/>
    <s v="F"/>
    <n v="4"/>
  </r>
  <r>
    <x v="9"/>
    <x v="59"/>
    <x v="59"/>
    <n v="60076"/>
    <s v="SUPINO"/>
    <s v="F"/>
    <n v="10"/>
  </r>
  <r>
    <x v="9"/>
    <x v="59"/>
    <x v="59"/>
    <n v="60076"/>
    <s v="SUPINO"/>
    <s v="M"/>
    <n v="9"/>
  </r>
  <r>
    <x v="9"/>
    <x v="59"/>
    <x v="59"/>
    <n v="60077"/>
    <s v="TERELLE"/>
    <s v="F"/>
    <n v="1"/>
  </r>
  <r>
    <x v="9"/>
    <x v="59"/>
    <x v="59"/>
    <n v="60078"/>
    <s v="TORRE CAJETANI"/>
    <s v="F"/>
    <n v="2"/>
  </r>
  <r>
    <x v="9"/>
    <x v="59"/>
    <x v="59"/>
    <n v="60078"/>
    <s v="TORRE CAJETANI"/>
    <s v="M"/>
    <n v="1"/>
  </r>
  <r>
    <x v="9"/>
    <x v="59"/>
    <x v="59"/>
    <n v="60079"/>
    <s v="TORRICE"/>
    <s v="F"/>
    <n v="19"/>
  </r>
  <r>
    <x v="9"/>
    <x v="59"/>
    <x v="59"/>
    <n v="60079"/>
    <s v="TORRICE"/>
    <s v="M"/>
    <n v="6"/>
  </r>
  <r>
    <x v="9"/>
    <x v="59"/>
    <x v="59"/>
    <n v="60080"/>
    <s v="TREVI NEL LAZIO"/>
    <s v="F"/>
    <n v="11"/>
  </r>
  <r>
    <x v="9"/>
    <x v="59"/>
    <x v="59"/>
    <n v="60080"/>
    <s v="TREVI NEL LAZIO"/>
    <s v="M"/>
    <n v="3"/>
  </r>
  <r>
    <x v="9"/>
    <x v="59"/>
    <x v="59"/>
    <n v="60081"/>
    <s v="TRIVIGLIANO"/>
    <s v="F"/>
    <n v="3"/>
  </r>
  <r>
    <x v="9"/>
    <x v="59"/>
    <x v="59"/>
    <n v="60081"/>
    <s v="TRIVIGLIANO"/>
    <s v="M"/>
    <n v="5"/>
  </r>
  <r>
    <x v="9"/>
    <x v="59"/>
    <x v="59"/>
    <n v="60082"/>
    <s v="VALLECORSA"/>
    <s v="F"/>
    <n v="14"/>
  </r>
  <r>
    <x v="9"/>
    <x v="59"/>
    <x v="59"/>
    <n v="60082"/>
    <s v="VALLECORSA"/>
    <s v="M"/>
    <n v="7"/>
  </r>
  <r>
    <x v="9"/>
    <x v="59"/>
    <x v="59"/>
    <n v="60083"/>
    <s v="VALLEMAIO"/>
    <s v="F"/>
    <n v="2"/>
  </r>
  <r>
    <x v="9"/>
    <x v="59"/>
    <x v="59"/>
    <n v="60083"/>
    <s v="VALLEMAIO"/>
    <s v="M"/>
    <n v="2"/>
  </r>
  <r>
    <x v="9"/>
    <x v="59"/>
    <x v="59"/>
    <n v="60084"/>
    <s v="VALLEROTONDA"/>
    <s v="F"/>
    <n v="5"/>
  </r>
  <r>
    <x v="9"/>
    <x v="59"/>
    <x v="59"/>
    <n v="60084"/>
    <s v="VALLEROTONDA"/>
    <s v="M"/>
    <n v="1"/>
  </r>
  <r>
    <x v="9"/>
    <x v="59"/>
    <x v="59"/>
    <n v="60085"/>
    <s v="VEROLI"/>
    <s v="F"/>
    <n v="82"/>
  </r>
  <r>
    <x v="9"/>
    <x v="59"/>
    <x v="59"/>
    <n v="60085"/>
    <s v="VEROLI"/>
    <s v="M"/>
    <n v="27"/>
  </r>
  <r>
    <x v="9"/>
    <x v="59"/>
    <x v="59"/>
    <n v="60086"/>
    <s v="VICALVI"/>
    <s v="F"/>
    <n v="3"/>
  </r>
  <r>
    <x v="9"/>
    <x v="59"/>
    <x v="59"/>
    <n v="60087"/>
    <s v="VICO NEL LAZIO"/>
    <s v="F"/>
    <n v="2"/>
  </r>
  <r>
    <x v="9"/>
    <x v="59"/>
    <x v="59"/>
    <n v="60087"/>
    <s v="VICO NEL LAZIO"/>
    <s v="M"/>
    <n v="5"/>
  </r>
  <r>
    <x v="9"/>
    <x v="59"/>
    <x v="59"/>
    <n v="60088"/>
    <s v="VILLA LATINA"/>
    <s v="F"/>
    <n v="1"/>
  </r>
  <r>
    <x v="9"/>
    <x v="59"/>
    <x v="59"/>
    <n v="60088"/>
    <s v="VILLA LATINA"/>
    <s v="M"/>
    <n v="3"/>
  </r>
  <r>
    <x v="9"/>
    <x v="59"/>
    <x v="59"/>
    <n v="60089"/>
    <s v="VILLA SANTA LUCIA"/>
    <s v="F"/>
    <n v="10"/>
  </r>
  <r>
    <x v="9"/>
    <x v="59"/>
    <x v="59"/>
    <n v="60089"/>
    <s v="VILLA SANTA LUCIA"/>
    <s v="M"/>
    <n v="9"/>
  </r>
  <r>
    <x v="9"/>
    <x v="59"/>
    <x v="59"/>
    <n v="60090"/>
    <s v="VILLA SANTO STEFANO"/>
    <s v="F"/>
    <n v="8"/>
  </r>
  <r>
    <x v="9"/>
    <x v="59"/>
    <x v="59"/>
    <n v="60090"/>
    <s v="VILLA SANTO STEFANO"/>
    <s v="M"/>
    <n v="2"/>
  </r>
  <r>
    <x v="9"/>
    <x v="59"/>
    <x v="59"/>
    <n v="60091"/>
    <s v="VITICUSO"/>
    <s v="F"/>
    <n v="1"/>
  </r>
  <r>
    <x v="9"/>
    <x v="60"/>
    <x v="60"/>
    <n v="61001"/>
    <s v="AILANO"/>
    <s v="F"/>
    <n v="6"/>
  </r>
  <r>
    <x v="9"/>
    <x v="60"/>
    <x v="60"/>
    <n v="61001"/>
    <s v="AILANO"/>
    <s v="M"/>
    <n v="3"/>
  </r>
  <r>
    <x v="9"/>
    <x v="60"/>
    <x v="60"/>
    <n v="61002"/>
    <s v="ALIFE"/>
    <s v="F"/>
    <n v="28"/>
  </r>
  <r>
    <x v="9"/>
    <x v="60"/>
    <x v="60"/>
    <n v="61002"/>
    <s v="ALIFE"/>
    <s v="M"/>
    <n v="19"/>
  </r>
  <r>
    <x v="9"/>
    <x v="60"/>
    <x v="60"/>
    <n v="61003"/>
    <s v="ALVIGNANO"/>
    <s v="F"/>
    <n v="14"/>
  </r>
  <r>
    <x v="9"/>
    <x v="60"/>
    <x v="60"/>
    <n v="61003"/>
    <s v="ALVIGNANO"/>
    <s v="M"/>
    <n v="9"/>
  </r>
  <r>
    <x v="9"/>
    <x v="60"/>
    <x v="60"/>
    <n v="61004"/>
    <s v="ARIENZO"/>
    <s v="F"/>
    <n v="18"/>
  </r>
  <r>
    <x v="9"/>
    <x v="60"/>
    <x v="60"/>
    <n v="61004"/>
    <s v="ARIENZO"/>
    <s v="M"/>
    <n v="8"/>
  </r>
  <r>
    <x v="9"/>
    <x v="60"/>
    <x v="60"/>
    <n v="61005"/>
    <s v="AVERSA"/>
    <s v="F"/>
    <n v="219"/>
  </r>
  <r>
    <x v="9"/>
    <x v="60"/>
    <x v="60"/>
    <n v="61005"/>
    <s v="AVERSA"/>
    <s v="M"/>
    <n v="142"/>
  </r>
  <r>
    <x v="9"/>
    <x v="60"/>
    <x v="60"/>
    <n v="61006"/>
    <s v="BAIA E LATINA"/>
    <s v="F"/>
    <n v="3"/>
  </r>
  <r>
    <x v="9"/>
    <x v="60"/>
    <x v="60"/>
    <n v="61006"/>
    <s v="BAIA E LATINA"/>
    <s v="M"/>
    <n v="4"/>
  </r>
  <r>
    <x v="9"/>
    <x v="60"/>
    <x v="60"/>
    <n v="61007"/>
    <s v="BELLONA"/>
    <s v="F"/>
    <n v="25"/>
  </r>
  <r>
    <x v="9"/>
    <x v="60"/>
    <x v="60"/>
    <n v="61007"/>
    <s v="BELLONA"/>
    <s v="M"/>
    <n v="13"/>
  </r>
  <r>
    <x v="9"/>
    <x v="60"/>
    <x v="60"/>
    <n v="61008"/>
    <s v="CAIANELLO"/>
    <s v="F"/>
    <n v="8"/>
  </r>
  <r>
    <x v="9"/>
    <x v="60"/>
    <x v="60"/>
    <n v="61008"/>
    <s v="CAIANELLO"/>
    <s v="M"/>
    <n v="3"/>
  </r>
  <r>
    <x v="9"/>
    <x v="60"/>
    <x v="60"/>
    <n v="61009"/>
    <s v="CAIAZZO"/>
    <s v="F"/>
    <n v="10"/>
  </r>
  <r>
    <x v="9"/>
    <x v="60"/>
    <x v="60"/>
    <n v="61009"/>
    <s v="CAIAZZO"/>
    <s v="M"/>
    <n v="11"/>
  </r>
  <r>
    <x v="9"/>
    <x v="60"/>
    <x v="60"/>
    <n v="61010"/>
    <s v="CALVI RISORTA"/>
    <s v="F"/>
    <n v="26"/>
  </r>
  <r>
    <x v="9"/>
    <x v="60"/>
    <x v="60"/>
    <n v="61010"/>
    <s v="CALVI RISORTA"/>
    <s v="M"/>
    <n v="14"/>
  </r>
  <r>
    <x v="9"/>
    <x v="60"/>
    <x v="60"/>
    <n v="61011"/>
    <s v="CAMIGLIANO"/>
    <s v="F"/>
    <n v="5"/>
  </r>
  <r>
    <x v="9"/>
    <x v="60"/>
    <x v="60"/>
    <n v="61011"/>
    <s v="CAMIGLIANO"/>
    <s v="M"/>
    <n v="4"/>
  </r>
  <r>
    <x v="9"/>
    <x v="60"/>
    <x v="60"/>
    <n v="61012"/>
    <s v="CANCELLO ED ARNONE"/>
    <s v="F"/>
    <n v="20"/>
  </r>
  <r>
    <x v="9"/>
    <x v="60"/>
    <x v="60"/>
    <n v="61012"/>
    <s v="CANCELLO ED ARNONE"/>
    <s v="M"/>
    <n v="10"/>
  </r>
  <r>
    <x v="9"/>
    <x v="60"/>
    <x v="60"/>
    <n v="61013"/>
    <s v="CAPODRISE"/>
    <s v="F"/>
    <n v="37"/>
  </r>
  <r>
    <x v="9"/>
    <x v="60"/>
    <x v="60"/>
    <n v="61013"/>
    <s v="CAPODRISE"/>
    <s v="M"/>
    <n v="15"/>
  </r>
  <r>
    <x v="9"/>
    <x v="60"/>
    <x v="60"/>
    <n v="61014"/>
    <s v="CAPRIATI A VOLTURNO"/>
    <s v="F"/>
    <n v="10"/>
  </r>
  <r>
    <x v="9"/>
    <x v="60"/>
    <x v="60"/>
    <n v="61014"/>
    <s v="CAPRIATI A VOLTURNO"/>
    <s v="M"/>
    <n v="4"/>
  </r>
  <r>
    <x v="9"/>
    <x v="60"/>
    <x v="60"/>
    <n v="61015"/>
    <s v="CAPUA"/>
    <s v="F"/>
    <n v="93"/>
  </r>
  <r>
    <x v="9"/>
    <x v="60"/>
    <x v="60"/>
    <n v="61015"/>
    <s v="CAPUA"/>
    <s v="M"/>
    <n v="54"/>
  </r>
  <r>
    <x v="9"/>
    <x v="60"/>
    <x v="60"/>
    <n v="61016"/>
    <s v="CARINARO"/>
    <s v="F"/>
    <n v="19"/>
  </r>
  <r>
    <x v="9"/>
    <x v="60"/>
    <x v="60"/>
    <n v="61016"/>
    <s v="CARINARO"/>
    <s v="M"/>
    <n v="11"/>
  </r>
  <r>
    <x v="9"/>
    <x v="60"/>
    <x v="60"/>
    <n v="61017"/>
    <s v="CARINOLA"/>
    <s v="F"/>
    <n v="35"/>
  </r>
  <r>
    <x v="9"/>
    <x v="60"/>
    <x v="60"/>
    <n v="61017"/>
    <s v="CARINOLA"/>
    <s v="M"/>
    <n v="17"/>
  </r>
  <r>
    <x v="9"/>
    <x v="60"/>
    <x v="60"/>
    <n v="61018"/>
    <s v="CASAGIOVE"/>
    <s v="F"/>
    <n v="75"/>
  </r>
  <r>
    <x v="9"/>
    <x v="60"/>
    <x v="60"/>
    <n v="61018"/>
    <s v="CASAGIOVE"/>
    <s v="M"/>
    <n v="40"/>
  </r>
  <r>
    <x v="9"/>
    <x v="60"/>
    <x v="60"/>
    <n v="61019"/>
    <s v="CASAL DI PRINCIPE"/>
    <s v="F"/>
    <n v="93"/>
  </r>
  <r>
    <x v="9"/>
    <x v="60"/>
    <x v="60"/>
    <n v="61019"/>
    <s v="CASAL DI PRINCIPE"/>
    <s v="M"/>
    <n v="64"/>
  </r>
  <r>
    <x v="9"/>
    <x v="60"/>
    <x v="60"/>
    <n v="61020"/>
    <s v="CASALUCE"/>
    <s v="F"/>
    <n v="33"/>
  </r>
  <r>
    <x v="9"/>
    <x v="60"/>
    <x v="60"/>
    <n v="61020"/>
    <s v="CASALUCE"/>
    <s v="M"/>
    <n v="13"/>
  </r>
  <r>
    <x v="9"/>
    <x v="60"/>
    <x v="60"/>
    <n v="61103"/>
    <s v="CASAPESENNA"/>
    <s v="F"/>
    <n v="36"/>
  </r>
  <r>
    <x v="9"/>
    <x v="60"/>
    <x v="60"/>
    <n v="61103"/>
    <s v="CASAPESENNA"/>
    <s v="M"/>
    <n v="16"/>
  </r>
  <r>
    <x v="9"/>
    <x v="60"/>
    <x v="60"/>
    <n v="61021"/>
    <s v="CASAPULLA"/>
    <s v="F"/>
    <n v="56"/>
  </r>
  <r>
    <x v="9"/>
    <x v="60"/>
    <x v="60"/>
    <n v="61021"/>
    <s v="CASAPULLA"/>
    <s v="M"/>
    <n v="28"/>
  </r>
  <r>
    <x v="9"/>
    <x v="60"/>
    <x v="60"/>
    <n v="61022"/>
    <s v="CASERTA"/>
    <s v="F"/>
    <n v="393"/>
  </r>
  <r>
    <x v="9"/>
    <x v="60"/>
    <x v="60"/>
    <n v="61022"/>
    <s v="CASERTA"/>
    <s v="M"/>
    <n v="332"/>
  </r>
  <r>
    <x v="9"/>
    <x v="60"/>
    <x v="60"/>
    <n v="61023"/>
    <s v="CASTEL CAMPAGNANO"/>
    <s v="F"/>
    <n v="5"/>
  </r>
  <r>
    <x v="9"/>
    <x v="60"/>
    <x v="60"/>
    <n v="61023"/>
    <s v="CASTEL CAMPAGNANO"/>
    <s v="M"/>
    <n v="4"/>
  </r>
  <r>
    <x v="9"/>
    <x v="60"/>
    <x v="60"/>
    <n v="61024"/>
    <s v="CASTEL DI SASSO"/>
    <s v="F"/>
    <n v="7"/>
  </r>
  <r>
    <x v="9"/>
    <x v="60"/>
    <x v="60"/>
    <n v="61024"/>
    <s v="CASTEL DI SASSO"/>
    <s v="M"/>
    <n v="2"/>
  </r>
  <r>
    <x v="9"/>
    <x v="60"/>
    <x v="60"/>
    <n v="61026"/>
    <s v="CASTEL MORRONE"/>
    <s v="F"/>
    <n v="13"/>
  </r>
  <r>
    <x v="9"/>
    <x v="60"/>
    <x v="60"/>
    <n v="61026"/>
    <s v="CASTEL MORRONE"/>
    <s v="M"/>
    <n v="15"/>
  </r>
  <r>
    <x v="9"/>
    <x v="60"/>
    <x v="60"/>
    <n v="61027"/>
    <s v="CASTEL VOLTURNO"/>
    <s v="F"/>
    <n v="49"/>
  </r>
  <r>
    <x v="9"/>
    <x v="60"/>
    <x v="60"/>
    <n v="61027"/>
    <s v="CASTEL VOLTURNO"/>
    <s v="M"/>
    <n v="15"/>
  </r>
  <r>
    <x v="9"/>
    <x v="60"/>
    <x v="60"/>
    <n v="61025"/>
    <s v="CASTELLO DEL MATESE"/>
    <s v="F"/>
    <n v="6"/>
  </r>
  <r>
    <x v="9"/>
    <x v="60"/>
    <x v="60"/>
    <n v="61025"/>
    <s v="CASTELLO DEL MATESE"/>
    <s v="M"/>
    <n v="2"/>
  </r>
  <r>
    <x v="9"/>
    <x v="60"/>
    <x v="60"/>
    <n v="61102"/>
    <s v="CELLOLE"/>
    <s v="F"/>
    <n v="27"/>
  </r>
  <r>
    <x v="9"/>
    <x v="60"/>
    <x v="60"/>
    <n v="61102"/>
    <s v="CELLOLE"/>
    <s v="M"/>
    <n v="14"/>
  </r>
  <r>
    <x v="9"/>
    <x v="60"/>
    <x v="60"/>
    <n v="61028"/>
    <s v="CERVINO"/>
    <s v="F"/>
    <n v="18"/>
  </r>
  <r>
    <x v="9"/>
    <x v="60"/>
    <x v="60"/>
    <n v="61028"/>
    <s v="CERVINO"/>
    <s v="M"/>
    <n v="13"/>
  </r>
  <r>
    <x v="9"/>
    <x v="60"/>
    <x v="60"/>
    <n v="61029"/>
    <s v="CESA"/>
    <s v="F"/>
    <n v="29"/>
  </r>
  <r>
    <x v="9"/>
    <x v="60"/>
    <x v="60"/>
    <n v="61029"/>
    <s v="CESA"/>
    <s v="M"/>
    <n v="21"/>
  </r>
  <r>
    <x v="9"/>
    <x v="60"/>
    <x v="60"/>
    <n v="61030"/>
    <s v="CIORLANO"/>
    <s v="F"/>
    <n v="2"/>
  </r>
  <r>
    <x v="9"/>
    <x v="60"/>
    <x v="60"/>
    <n v="61030"/>
    <s v="CIORLANO"/>
    <s v="M"/>
    <n v="1"/>
  </r>
  <r>
    <x v="9"/>
    <x v="60"/>
    <x v="60"/>
    <n v="61031"/>
    <s v="CONCA DELLA CAMPANIA"/>
    <s v="F"/>
    <n v="3"/>
  </r>
  <r>
    <x v="9"/>
    <x v="60"/>
    <x v="60"/>
    <n v="61031"/>
    <s v="CONCA DELLA CAMPANIA"/>
    <s v="M"/>
    <n v="1"/>
  </r>
  <r>
    <x v="9"/>
    <x v="60"/>
    <x v="60"/>
    <n v="61032"/>
    <s v="CURTI"/>
    <s v="F"/>
    <n v="34"/>
  </r>
  <r>
    <x v="9"/>
    <x v="60"/>
    <x v="60"/>
    <n v="61032"/>
    <s v="CURTI"/>
    <s v="M"/>
    <n v="17"/>
  </r>
  <r>
    <x v="9"/>
    <x v="60"/>
    <x v="60"/>
    <n v="61033"/>
    <s v="DRAGONI"/>
    <s v="F"/>
    <n v="9"/>
  </r>
  <r>
    <x v="9"/>
    <x v="60"/>
    <x v="60"/>
    <n v="61033"/>
    <s v="DRAGONI"/>
    <s v="M"/>
    <n v="4"/>
  </r>
  <r>
    <x v="9"/>
    <x v="60"/>
    <x v="60"/>
    <n v="61101"/>
    <s v="FALCIANO DEL MASSICO"/>
    <s v="F"/>
    <n v="13"/>
  </r>
  <r>
    <x v="9"/>
    <x v="60"/>
    <x v="60"/>
    <n v="61101"/>
    <s v="FALCIANO DEL MASSICO"/>
    <s v="M"/>
    <n v="5"/>
  </r>
  <r>
    <x v="9"/>
    <x v="60"/>
    <x v="60"/>
    <n v="61034"/>
    <s v="FONTEGRECA"/>
    <s v="F"/>
    <n v="4"/>
  </r>
  <r>
    <x v="9"/>
    <x v="60"/>
    <x v="60"/>
    <n v="61034"/>
    <s v="FONTEGRECA"/>
    <s v="M"/>
    <n v="5"/>
  </r>
  <r>
    <x v="9"/>
    <x v="60"/>
    <x v="60"/>
    <n v="61035"/>
    <s v="FORMICOLA"/>
    <s v="F"/>
    <n v="6"/>
  </r>
  <r>
    <x v="9"/>
    <x v="60"/>
    <x v="60"/>
    <n v="61035"/>
    <s v="FORMICOLA"/>
    <s v="M"/>
    <n v="5"/>
  </r>
  <r>
    <x v="9"/>
    <x v="60"/>
    <x v="60"/>
    <n v="61036"/>
    <s v="FRANCOLISE"/>
    <s v="F"/>
    <n v="18"/>
  </r>
  <r>
    <x v="9"/>
    <x v="60"/>
    <x v="60"/>
    <n v="61036"/>
    <s v="FRANCOLISE"/>
    <s v="M"/>
    <n v="6"/>
  </r>
  <r>
    <x v="9"/>
    <x v="60"/>
    <x v="60"/>
    <n v="61037"/>
    <s v="FRIGNANO"/>
    <s v="F"/>
    <n v="34"/>
  </r>
  <r>
    <x v="9"/>
    <x v="60"/>
    <x v="60"/>
    <n v="61037"/>
    <s v="FRIGNANO"/>
    <s v="M"/>
    <n v="20"/>
  </r>
  <r>
    <x v="9"/>
    <x v="60"/>
    <x v="60"/>
    <n v="61038"/>
    <s v="GALLO MATESE"/>
    <s v="F"/>
    <n v="2"/>
  </r>
  <r>
    <x v="9"/>
    <x v="60"/>
    <x v="60"/>
    <n v="61039"/>
    <s v="GALLUCCIO"/>
    <s v="F"/>
    <n v="14"/>
  </r>
  <r>
    <x v="9"/>
    <x v="60"/>
    <x v="60"/>
    <n v="61039"/>
    <s v="GALLUCCIO"/>
    <s v="M"/>
    <n v="7"/>
  </r>
  <r>
    <x v="9"/>
    <x v="60"/>
    <x v="60"/>
    <n v="61040"/>
    <s v="GIANO VETUSTO"/>
    <s v="F"/>
    <n v="2"/>
  </r>
  <r>
    <x v="9"/>
    <x v="60"/>
    <x v="60"/>
    <n v="61040"/>
    <s v="GIANO VETUSTO"/>
    <s v="M"/>
    <n v="1"/>
  </r>
  <r>
    <x v="9"/>
    <x v="60"/>
    <x v="60"/>
    <n v="61041"/>
    <s v="GIOIA SANNITICA"/>
    <s v="F"/>
    <n v="6"/>
  </r>
  <r>
    <x v="9"/>
    <x v="60"/>
    <x v="60"/>
    <n v="61041"/>
    <s v="GIOIA SANNITICA"/>
    <s v="M"/>
    <n v="6"/>
  </r>
  <r>
    <x v="9"/>
    <x v="60"/>
    <x v="60"/>
    <n v="61042"/>
    <s v="GRAZZANISE"/>
    <s v="F"/>
    <n v="22"/>
  </r>
  <r>
    <x v="9"/>
    <x v="60"/>
    <x v="60"/>
    <n v="61042"/>
    <s v="GRAZZANISE"/>
    <s v="M"/>
    <n v="12"/>
  </r>
  <r>
    <x v="9"/>
    <x v="60"/>
    <x v="60"/>
    <n v="61043"/>
    <s v="GRICIGNANO DI AVERSA"/>
    <s v="F"/>
    <n v="43"/>
  </r>
  <r>
    <x v="9"/>
    <x v="60"/>
    <x v="60"/>
    <n v="61043"/>
    <s v="GRICIGNANO DI AVERSA"/>
    <s v="M"/>
    <n v="23"/>
  </r>
  <r>
    <x v="9"/>
    <x v="60"/>
    <x v="60"/>
    <n v="61044"/>
    <s v="LETINO"/>
    <s v="F"/>
    <n v="4"/>
  </r>
  <r>
    <x v="9"/>
    <x v="60"/>
    <x v="60"/>
    <n v="61044"/>
    <s v="LETINO"/>
    <s v="M"/>
    <n v="2"/>
  </r>
  <r>
    <x v="9"/>
    <x v="60"/>
    <x v="60"/>
    <n v="61045"/>
    <s v="LIBERI"/>
    <s v="F"/>
    <n v="3"/>
  </r>
  <r>
    <x v="9"/>
    <x v="60"/>
    <x v="60"/>
    <n v="61045"/>
    <s v="LIBERI"/>
    <s v="M"/>
    <n v="1"/>
  </r>
  <r>
    <x v="9"/>
    <x v="60"/>
    <x v="60"/>
    <n v="61046"/>
    <s v="LUSCIANO"/>
    <s v="F"/>
    <n v="59"/>
  </r>
  <r>
    <x v="9"/>
    <x v="60"/>
    <x v="60"/>
    <n v="61046"/>
    <s v="LUSCIANO"/>
    <s v="M"/>
    <n v="27"/>
  </r>
  <r>
    <x v="9"/>
    <x v="60"/>
    <x v="60"/>
    <n v="61047"/>
    <s v="MACERATA CAMPANIA"/>
    <s v="F"/>
    <n v="35"/>
  </r>
  <r>
    <x v="9"/>
    <x v="60"/>
    <x v="60"/>
    <n v="61047"/>
    <s v="MACERATA CAMPANIA"/>
    <s v="M"/>
    <n v="22"/>
  </r>
  <r>
    <x v="9"/>
    <x v="60"/>
    <x v="60"/>
    <n v="61048"/>
    <s v="MADDALONI"/>
    <s v="F"/>
    <n v="142"/>
  </r>
  <r>
    <x v="9"/>
    <x v="60"/>
    <x v="60"/>
    <n v="61048"/>
    <s v="MADDALONI"/>
    <s v="M"/>
    <n v="81"/>
  </r>
  <r>
    <x v="9"/>
    <x v="60"/>
    <x v="60"/>
    <n v="61049"/>
    <s v="MARCIANISE"/>
    <s v="F"/>
    <n v="189"/>
  </r>
  <r>
    <x v="9"/>
    <x v="60"/>
    <x v="60"/>
    <n v="61049"/>
    <s v="MARCIANISE"/>
    <s v="M"/>
    <n v="122"/>
  </r>
  <r>
    <x v="9"/>
    <x v="60"/>
    <x v="60"/>
    <n v="61050"/>
    <s v="MARZANO APPIO"/>
    <s v="F"/>
    <n v="13"/>
  </r>
  <r>
    <x v="9"/>
    <x v="60"/>
    <x v="60"/>
    <n v="61050"/>
    <s v="MARZANO APPIO"/>
    <s v="M"/>
    <n v="6"/>
  </r>
  <r>
    <x v="9"/>
    <x v="60"/>
    <x v="60"/>
    <n v="61051"/>
    <s v="MIGNANO MONTE LUNGO"/>
    <s v="F"/>
    <n v="16"/>
  </r>
  <r>
    <x v="9"/>
    <x v="60"/>
    <x v="60"/>
    <n v="61051"/>
    <s v="MIGNANO MONTE LUNGO"/>
    <s v="M"/>
    <n v="4"/>
  </r>
  <r>
    <x v="9"/>
    <x v="60"/>
    <x v="60"/>
    <n v="61052"/>
    <s v="MONDRAGONE"/>
    <s v="F"/>
    <n v="87"/>
  </r>
  <r>
    <x v="9"/>
    <x v="60"/>
    <x v="60"/>
    <n v="61052"/>
    <s v="MONDRAGONE"/>
    <s v="M"/>
    <n v="67"/>
  </r>
  <r>
    <x v="9"/>
    <x v="60"/>
    <x v="60"/>
    <n v="61053"/>
    <s v="ORTA DI ATELLA"/>
    <s v="F"/>
    <n v="57"/>
  </r>
  <r>
    <x v="9"/>
    <x v="60"/>
    <x v="60"/>
    <n v="61053"/>
    <s v="ORTA DI ATELLA"/>
    <s v="M"/>
    <n v="40"/>
  </r>
  <r>
    <x v="9"/>
    <x v="60"/>
    <x v="60"/>
    <n v="61054"/>
    <s v="PARETE"/>
    <s v="F"/>
    <n v="52"/>
  </r>
  <r>
    <x v="9"/>
    <x v="60"/>
    <x v="60"/>
    <n v="61054"/>
    <s v="PARETE"/>
    <s v="M"/>
    <n v="18"/>
  </r>
  <r>
    <x v="9"/>
    <x v="60"/>
    <x v="60"/>
    <n v="61055"/>
    <s v="PASTORANO"/>
    <s v="F"/>
    <n v="13"/>
  </r>
  <r>
    <x v="9"/>
    <x v="60"/>
    <x v="60"/>
    <n v="61055"/>
    <s v="PASTORANO"/>
    <s v="M"/>
    <n v="8"/>
  </r>
  <r>
    <x v="9"/>
    <x v="60"/>
    <x v="60"/>
    <n v="61056"/>
    <s v="PIANA DI MONTE VERNA"/>
    <s v="F"/>
    <n v="7"/>
  </r>
  <r>
    <x v="9"/>
    <x v="60"/>
    <x v="60"/>
    <n v="61056"/>
    <s v="PIANA DI MONTE VERNA"/>
    <s v="M"/>
    <n v="7"/>
  </r>
  <r>
    <x v="9"/>
    <x v="60"/>
    <x v="60"/>
    <n v="61057"/>
    <s v="PIEDIMONTE MATESE"/>
    <s v="F"/>
    <n v="50"/>
  </r>
  <r>
    <x v="9"/>
    <x v="60"/>
    <x v="60"/>
    <n v="61057"/>
    <s v="PIEDIMONTE MATESE"/>
    <s v="M"/>
    <n v="35"/>
  </r>
  <r>
    <x v="9"/>
    <x v="60"/>
    <x v="60"/>
    <n v="61058"/>
    <s v="PIETRAMELARA"/>
    <s v="F"/>
    <n v="18"/>
  </r>
  <r>
    <x v="9"/>
    <x v="60"/>
    <x v="60"/>
    <n v="61058"/>
    <s v="PIETRAMELARA"/>
    <s v="M"/>
    <n v="5"/>
  </r>
  <r>
    <x v="9"/>
    <x v="60"/>
    <x v="60"/>
    <n v="61059"/>
    <s v="PIETRAVAIRANO"/>
    <s v="F"/>
    <n v="16"/>
  </r>
  <r>
    <x v="9"/>
    <x v="60"/>
    <x v="60"/>
    <n v="61059"/>
    <s v="PIETRAVAIRANO"/>
    <s v="M"/>
    <n v="12"/>
  </r>
  <r>
    <x v="9"/>
    <x v="60"/>
    <x v="60"/>
    <n v="61060"/>
    <s v="PIGNATARO MAGGIORE"/>
    <s v="F"/>
    <n v="27"/>
  </r>
  <r>
    <x v="9"/>
    <x v="60"/>
    <x v="60"/>
    <n v="61060"/>
    <s v="PIGNATARO MAGGIORE"/>
    <s v="M"/>
    <n v="15"/>
  </r>
  <r>
    <x v="9"/>
    <x v="60"/>
    <x v="60"/>
    <n v="61061"/>
    <s v="PONTELATONE"/>
    <s v="F"/>
    <n v="6"/>
  </r>
  <r>
    <x v="9"/>
    <x v="60"/>
    <x v="60"/>
    <n v="61061"/>
    <s v="PONTELATONE"/>
    <s v="M"/>
    <n v="3"/>
  </r>
  <r>
    <x v="9"/>
    <x v="60"/>
    <x v="60"/>
    <n v="61062"/>
    <s v="PORTICO DI CASERTA"/>
    <s v="F"/>
    <n v="21"/>
  </r>
  <r>
    <x v="9"/>
    <x v="60"/>
    <x v="60"/>
    <n v="61062"/>
    <s v="PORTICO DI CASERTA"/>
    <s v="M"/>
    <n v="17"/>
  </r>
  <r>
    <x v="9"/>
    <x v="60"/>
    <x v="60"/>
    <n v="61063"/>
    <s v="PRATA SANNITA"/>
    <s v="F"/>
    <n v="6"/>
  </r>
  <r>
    <x v="9"/>
    <x v="60"/>
    <x v="60"/>
    <n v="61063"/>
    <s v="PRATA SANNITA"/>
    <s v="M"/>
    <n v="4"/>
  </r>
  <r>
    <x v="9"/>
    <x v="60"/>
    <x v="60"/>
    <n v="61064"/>
    <s v="PRATELLA"/>
    <s v="F"/>
    <n v="3"/>
  </r>
  <r>
    <x v="9"/>
    <x v="60"/>
    <x v="60"/>
    <n v="61064"/>
    <s v="PRATELLA"/>
    <s v="M"/>
    <n v="2"/>
  </r>
  <r>
    <x v="9"/>
    <x v="60"/>
    <x v="60"/>
    <n v="61065"/>
    <s v="PRESENZANO"/>
    <s v="F"/>
    <n v="6"/>
  </r>
  <r>
    <x v="9"/>
    <x v="60"/>
    <x v="60"/>
    <n v="61065"/>
    <s v="PRESENZANO"/>
    <s v="M"/>
    <n v="1"/>
  </r>
  <r>
    <x v="9"/>
    <x v="60"/>
    <x v="60"/>
    <n v="61066"/>
    <s v="RAVISCANINA"/>
    <s v="F"/>
    <n v="3"/>
  </r>
  <r>
    <x v="9"/>
    <x v="60"/>
    <x v="60"/>
    <n v="61066"/>
    <s v="RAVISCANINA"/>
    <s v="M"/>
    <n v="3"/>
  </r>
  <r>
    <x v="9"/>
    <x v="60"/>
    <x v="60"/>
    <n v="61067"/>
    <s v="RECALE"/>
    <s v="F"/>
    <n v="32"/>
  </r>
  <r>
    <x v="9"/>
    <x v="60"/>
    <x v="60"/>
    <n v="61067"/>
    <s v="RECALE"/>
    <s v="M"/>
    <n v="22"/>
  </r>
  <r>
    <x v="9"/>
    <x v="60"/>
    <x v="60"/>
    <n v="61068"/>
    <s v="RIARDO"/>
    <s v="F"/>
    <n v="7"/>
  </r>
  <r>
    <x v="9"/>
    <x v="60"/>
    <x v="60"/>
    <n v="61068"/>
    <s v="RIARDO"/>
    <s v="M"/>
    <n v="10"/>
  </r>
  <r>
    <x v="9"/>
    <x v="60"/>
    <x v="60"/>
    <n v="61069"/>
    <s v="ROCCA D'EVANDRO"/>
    <s v="F"/>
    <n v="10"/>
  </r>
  <r>
    <x v="9"/>
    <x v="60"/>
    <x v="60"/>
    <n v="61069"/>
    <s v="ROCCA D'EVANDRO"/>
    <s v="M"/>
    <n v="6"/>
  </r>
  <r>
    <x v="9"/>
    <x v="60"/>
    <x v="60"/>
    <n v="61070"/>
    <s v="ROCCAMONFINA"/>
    <s v="F"/>
    <n v="10"/>
  </r>
  <r>
    <x v="9"/>
    <x v="60"/>
    <x v="60"/>
    <n v="61070"/>
    <s v="ROCCAMONFINA"/>
    <s v="M"/>
    <n v="9"/>
  </r>
  <r>
    <x v="9"/>
    <x v="60"/>
    <x v="60"/>
    <n v="61071"/>
    <s v="ROCCAROMANA"/>
    <s v="F"/>
    <n v="3"/>
  </r>
  <r>
    <x v="9"/>
    <x v="60"/>
    <x v="60"/>
    <n v="61071"/>
    <s v="ROCCAROMANA"/>
    <s v="M"/>
    <n v="2"/>
  </r>
  <r>
    <x v="9"/>
    <x v="60"/>
    <x v="60"/>
    <n v="61072"/>
    <s v="ROCCHETTA E CROCE"/>
    <s v="F"/>
    <n v="2"/>
  </r>
  <r>
    <x v="9"/>
    <x v="60"/>
    <x v="60"/>
    <n v="61072"/>
    <s v="ROCCHETTA E CROCE"/>
    <s v="M"/>
    <n v="1"/>
  </r>
  <r>
    <x v="9"/>
    <x v="60"/>
    <x v="60"/>
    <n v="61073"/>
    <s v="RUVIANO"/>
    <s v="F"/>
    <n v="8"/>
  </r>
  <r>
    <x v="9"/>
    <x v="60"/>
    <x v="60"/>
    <n v="61073"/>
    <s v="RUVIANO"/>
    <s v="M"/>
    <n v="4"/>
  </r>
  <r>
    <x v="9"/>
    <x v="60"/>
    <x v="60"/>
    <n v="61074"/>
    <s v="SAN CIPRIANO D'AVERSA"/>
    <s v="F"/>
    <n v="61"/>
  </r>
  <r>
    <x v="9"/>
    <x v="60"/>
    <x v="60"/>
    <n v="61074"/>
    <s v="SAN CIPRIANO D'AVERSA"/>
    <s v="M"/>
    <n v="36"/>
  </r>
  <r>
    <x v="9"/>
    <x v="60"/>
    <x v="60"/>
    <n v="61075"/>
    <s v="SAN FELICE A CANCELLO"/>
    <s v="F"/>
    <n v="61"/>
  </r>
  <r>
    <x v="9"/>
    <x v="60"/>
    <x v="60"/>
    <n v="61075"/>
    <s v="SAN FELICE A CANCELLO"/>
    <s v="M"/>
    <n v="33"/>
  </r>
  <r>
    <x v="9"/>
    <x v="60"/>
    <x v="60"/>
    <n v="61076"/>
    <s v="SAN GREGORIO MATESE"/>
    <s v="F"/>
    <n v="3"/>
  </r>
  <r>
    <x v="9"/>
    <x v="60"/>
    <x v="60"/>
    <n v="61076"/>
    <s v="SAN GREGORIO MATESE"/>
    <s v="M"/>
    <n v="1"/>
  </r>
  <r>
    <x v="9"/>
    <x v="60"/>
    <x v="60"/>
    <n v="61077"/>
    <s v="SAN MARCELLINO"/>
    <s v="F"/>
    <n v="52"/>
  </r>
  <r>
    <x v="9"/>
    <x v="60"/>
    <x v="60"/>
    <n v="61077"/>
    <s v="SAN MARCELLINO"/>
    <s v="M"/>
    <n v="23"/>
  </r>
  <r>
    <x v="9"/>
    <x v="60"/>
    <x v="60"/>
    <n v="61104"/>
    <s v="SAN MARCO EVANGELISTA"/>
    <s v="F"/>
    <n v="23"/>
  </r>
  <r>
    <x v="9"/>
    <x v="60"/>
    <x v="60"/>
    <n v="61104"/>
    <s v="SAN MARCO EVANGELISTA"/>
    <s v="M"/>
    <n v="15"/>
  </r>
  <r>
    <x v="9"/>
    <x v="60"/>
    <x v="60"/>
    <n v="61078"/>
    <s v="SAN NICOLA LA STRADA"/>
    <s v="F"/>
    <n v="92"/>
  </r>
  <r>
    <x v="9"/>
    <x v="60"/>
    <x v="60"/>
    <n v="61078"/>
    <s v="SAN NICOLA LA STRADA"/>
    <s v="M"/>
    <n v="76"/>
  </r>
  <r>
    <x v="9"/>
    <x v="60"/>
    <x v="60"/>
    <n v="61079"/>
    <s v="SAN PIETRO INFINE"/>
    <s v="F"/>
    <n v="5"/>
  </r>
  <r>
    <x v="9"/>
    <x v="60"/>
    <x v="60"/>
    <n v="61080"/>
    <s v="SAN POTITO SANNITICO"/>
    <s v="F"/>
    <n v="6"/>
  </r>
  <r>
    <x v="9"/>
    <x v="60"/>
    <x v="60"/>
    <n v="61080"/>
    <s v="SAN POTITO SANNITICO"/>
    <s v="M"/>
    <n v="3"/>
  </r>
  <r>
    <x v="9"/>
    <x v="60"/>
    <x v="60"/>
    <n v="61081"/>
    <s v="SAN PRISCO"/>
    <s v="F"/>
    <n v="55"/>
  </r>
  <r>
    <x v="9"/>
    <x v="60"/>
    <x v="60"/>
    <n v="61081"/>
    <s v="SAN PRISCO"/>
    <s v="M"/>
    <n v="42"/>
  </r>
  <r>
    <x v="9"/>
    <x v="60"/>
    <x v="60"/>
    <n v="61085"/>
    <s v="SAN TAMMARO"/>
    <s v="F"/>
    <n v="16"/>
  </r>
  <r>
    <x v="9"/>
    <x v="60"/>
    <x v="60"/>
    <n v="61085"/>
    <s v="SAN TAMMARO"/>
    <s v="M"/>
    <n v="15"/>
  </r>
  <r>
    <x v="9"/>
    <x v="60"/>
    <x v="60"/>
    <n v="61082"/>
    <s v="SANTA MARIA A VICO"/>
    <s v="F"/>
    <n v="59"/>
  </r>
  <r>
    <x v="9"/>
    <x v="60"/>
    <x v="60"/>
    <n v="61082"/>
    <s v="SANTA MARIA A VICO"/>
    <s v="M"/>
    <n v="33"/>
  </r>
  <r>
    <x v="9"/>
    <x v="60"/>
    <x v="60"/>
    <n v="61083"/>
    <s v="SANTA MARIA CAPUA VETERE"/>
    <s v="F"/>
    <n v="168"/>
  </r>
  <r>
    <x v="9"/>
    <x v="60"/>
    <x v="60"/>
    <n v="61083"/>
    <s v="SANTA MARIA CAPUA VETERE"/>
    <s v="M"/>
    <n v="117"/>
  </r>
  <r>
    <x v="9"/>
    <x v="60"/>
    <x v="60"/>
    <n v="61084"/>
    <s v="SANTA MARIA LA FOSSA"/>
    <s v="F"/>
    <n v="13"/>
  </r>
  <r>
    <x v="9"/>
    <x v="60"/>
    <x v="60"/>
    <n v="61084"/>
    <s v="SANTA MARIA LA FOSSA"/>
    <s v="M"/>
    <n v="5"/>
  </r>
  <r>
    <x v="9"/>
    <x v="60"/>
    <x v="60"/>
    <n v="61086"/>
    <s v="SANT'ANGELO D'ALIFE"/>
    <s v="F"/>
    <n v="7"/>
  </r>
  <r>
    <x v="9"/>
    <x v="60"/>
    <x v="60"/>
    <n v="61086"/>
    <s v="SANT'ANGELO D'ALIFE"/>
    <s v="M"/>
    <n v="4"/>
  </r>
  <r>
    <x v="9"/>
    <x v="60"/>
    <x v="60"/>
    <n v="61087"/>
    <s v="SANT'ARPINO"/>
    <s v="F"/>
    <n v="40"/>
  </r>
  <r>
    <x v="9"/>
    <x v="60"/>
    <x v="60"/>
    <n v="61087"/>
    <s v="SANT'ARPINO"/>
    <s v="M"/>
    <n v="26"/>
  </r>
  <r>
    <x v="9"/>
    <x v="60"/>
    <x v="60"/>
    <n v="61088"/>
    <s v="SESSA AURUNCA"/>
    <s v="F"/>
    <n v="71"/>
  </r>
  <r>
    <x v="9"/>
    <x v="60"/>
    <x v="60"/>
    <n v="61088"/>
    <s v="SESSA AURUNCA"/>
    <s v="M"/>
    <n v="45"/>
  </r>
  <r>
    <x v="9"/>
    <x v="60"/>
    <x v="60"/>
    <n v="61089"/>
    <s v="SPARANISE"/>
    <s v="F"/>
    <n v="26"/>
  </r>
  <r>
    <x v="9"/>
    <x v="60"/>
    <x v="60"/>
    <n v="61089"/>
    <s v="SPARANISE"/>
    <s v="M"/>
    <n v="16"/>
  </r>
  <r>
    <x v="9"/>
    <x v="60"/>
    <x v="60"/>
    <n v="61090"/>
    <s v="SUCCIVO"/>
    <s v="F"/>
    <n v="30"/>
  </r>
  <r>
    <x v="9"/>
    <x v="60"/>
    <x v="60"/>
    <n v="61090"/>
    <s v="SUCCIVO"/>
    <s v="M"/>
    <n v="18"/>
  </r>
  <r>
    <x v="9"/>
    <x v="60"/>
    <x v="60"/>
    <n v="61091"/>
    <s v="TEANO"/>
    <s v="F"/>
    <n v="56"/>
  </r>
  <r>
    <x v="9"/>
    <x v="60"/>
    <x v="60"/>
    <n v="61091"/>
    <s v="TEANO"/>
    <s v="M"/>
    <n v="20"/>
  </r>
  <r>
    <x v="9"/>
    <x v="60"/>
    <x v="60"/>
    <n v="61092"/>
    <s v="TEVEROLA"/>
    <s v="F"/>
    <n v="31"/>
  </r>
  <r>
    <x v="9"/>
    <x v="60"/>
    <x v="60"/>
    <n v="61092"/>
    <s v="TEVEROLA"/>
    <s v="M"/>
    <n v="28"/>
  </r>
  <r>
    <x v="9"/>
    <x v="60"/>
    <x v="60"/>
    <n v="61093"/>
    <s v="TORA E PICCILLI"/>
    <s v="F"/>
    <n v="3"/>
  </r>
  <r>
    <x v="9"/>
    <x v="60"/>
    <x v="60"/>
    <n v="61093"/>
    <s v="TORA E PICCILLI"/>
    <s v="M"/>
    <n v="1"/>
  </r>
  <r>
    <x v="9"/>
    <x v="60"/>
    <x v="60"/>
    <n v="61094"/>
    <s v="TRENTOLA-DUCENTA"/>
    <s v="F"/>
    <n v="74"/>
  </r>
  <r>
    <x v="9"/>
    <x v="60"/>
    <x v="60"/>
    <n v="61094"/>
    <s v="TRENTOLA-DUCENTA"/>
    <s v="M"/>
    <n v="40"/>
  </r>
  <r>
    <x v="9"/>
    <x v="60"/>
    <x v="60"/>
    <n v="61095"/>
    <s v="VAIRANO PATENORA"/>
    <s v="F"/>
    <n v="22"/>
  </r>
  <r>
    <x v="9"/>
    <x v="60"/>
    <x v="60"/>
    <n v="61095"/>
    <s v="VAIRANO PATENORA"/>
    <s v="M"/>
    <n v="7"/>
  </r>
  <r>
    <x v="9"/>
    <x v="60"/>
    <x v="60"/>
    <n v="61096"/>
    <s v="VALLE AGRICOLA"/>
    <s v="F"/>
    <n v="2"/>
  </r>
  <r>
    <x v="9"/>
    <x v="60"/>
    <x v="60"/>
    <n v="61097"/>
    <s v="VALLE DI MADDALONI"/>
    <s v="F"/>
    <n v="12"/>
  </r>
  <r>
    <x v="9"/>
    <x v="60"/>
    <x v="60"/>
    <n v="61097"/>
    <s v="VALLE DI MADDALONI"/>
    <s v="M"/>
    <n v="3"/>
  </r>
  <r>
    <x v="9"/>
    <x v="60"/>
    <x v="60"/>
    <n v="61098"/>
    <s v="VILLA DI BRIANO"/>
    <s v="F"/>
    <n v="26"/>
  </r>
  <r>
    <x v="9"/>
    <x v="60"/>
    <x v="60"/>
    <n v="61098"/>
    <s v="VILLA DI BRIANO"/>
    <s v="M"/>
    <n v="11"/>
  </r>
  <r>
    <x v="9"/>
    <x v="60"/>
    <x v="60"/>
    <n v="61099"/>
    <s v="VILLA LITERNO"/>
    <s v="F"/>
    <n v="52"/>
  </r>
  <r>
    <x v="9"/>
    <x v="60"/>
    <x v="60"/>
    <n v="61099"/>
    <s v="VILLA LITERNO"/>
    <s v="M"/>
    <n v="16"/>
  </r>
  <r>
    <x v="9"/>
    <x v="60"/>
    <x v="60"/>
    <n v="61100"/>
    <s v="VITULAZIO"/>
    <s v="F"/>
    <n v="33"/>
  </r>
  <r>
    <x v="9"/>
    <x v="60"/>
    <x v="60"/>
    <n v="61100"/>
    <s v="VITULAZIO"/>
    <s v="M"/>
    <n v="15"/>
  </r>
  <r>
    <x v="9"/>
    <x v="61"/>
    <x v="61"/>
    <n v="62001"/>
    <s v="AIROLA"/>
    <s v="F"/>
    <n v="37"/>
  </r>
  <r>
    <x v="9"/>
    <x v="61"/>
    <x v="61"/>
    <n v="62001"/>
    <s v="AIROLA"/>
    <s v="M"/>
    <n v="30"/>
  </r>
  <r>
    <x v="9"/>
    <x v="61"/>
    <x v="61"/>
    <n v="62002"/>
    <s v="AMOROSI"/>
    <s v="F"/>
    <n v="7"/>
  </r>
  <r>
    <x v="9"/>
    <x v="61"/>
    <x v="61"/>
    <n v="62002"/>
    <s v="AMOROSI"/>
    <s v="M"/>
    <n v="7"/>
  </r>
  <r>
    <x v="9"/>
    <x v="61"/>
    <x v="61"/>
    <n v="62003"/>
    <s v="APICE"/>
    <s v="F"/>
    <n v="20"/>
  </r>
  <r>
    <x v="9"/>
    <x v="61"/>
    <x v="61"/>
    <n v="62003"/>
    <s v="APICE"/>
    <s v="M"/>
    <n v="8"/>
  </r>
  <r>
    <x v="9"/>
    <x v="61"/>
    <x v="61"/>
    <n v="62004"/>
    <s v="APOLLOSA"/>
    <s v="F"/>
    <n v="5"/>
  </r>
  <r>
    <x v="9"/>
    <x v="61"/>
    <x v="61"/>
    <n v="62004"/>
    <s v="APOLLOSA"/>
    <s v="M"/>
    <n v="7"/>
  </r>
  <r>
    <x v="9"/>
    <x v="61"/>
    <x v="61"/>
    <n v="62005"/>
    <s v="ARPAIA"/>
    <s v="F"/>
    <n v="1"/>
  </r>
  <r>
    <x v="9"/>
    <x v="61"/>
    <x v="61"/>
    <n v="62005"/>
    <s v="ARPAIA"/>
    <s v="M"/>
    <n v="6"/>
  </r>
  <r>
    <x v="9"/>
    <x v="61"/>
    <x v="61"/>
    <n v="62006"/>
    <s v="ARPAISE"/>
    <s v="F"/>
    <n v="4"/>
  </r>
  <r>
    <x v="9"/>
    <x v="61"/>
    <x v="61"/>
    <n v="62007"/>
    <s v="BASELICE"/>
    <s v="F"/>
    <n v="8"/>
  </r>
  <r>
    <x v="9"/>
    <x v="61"/>
    <x v="61"/>
    <n v="62007"/>
    <s v="BASELICE"/>
    <s v="M"/>
    <n v="9"/>
  </r>
  <r>
    <x v="9"/>
    <x v="61"/>
    <x v="61"/>
    <n v="62008"/>
    <s v="BENEVENTO"/>
    <s v="F"/>
    <n v="302"/>
  </r>
  <r>
    <x v="9"/>
    <x v="61"/>
    <x v="61"/>
    <n v="62008"/>
    <s v="BENEVENTO"/>
    <s v="M"/>
    <n v="198"/>
  </r>
  <r>
    <x v="9"/>
    <x v="61"/>
    <x v="61"/>
    <n v="62009"/>
    <s v="BONEA"/>
    <s v="F"/>
    <n v="5"/>
  </r>
  <r>
    <x v="9"/>
    <x v="61"/>
    <x v="61"/>
    <n v="62009"/>
    <s v="BONEA"/>
    <s v="M"/>
    <n v="5"/>
  </r>
  <r>
    <x v="9"/>
    <x v="61"/>
    <x v="61"/>
    <n v="62010"/>
    <s v="BUCCIANO"/>
    <s v="F"/>
    <n v="6"/>
  </r>
  <r>
    <x v="9"/>
    <x v="61"/>
    <x v="61"/>
    <n v="62010"/>
    <s v="BUCCIANO"/>
    <s v="M"/>
    <n v="4"/>
  </r>
  <r>
    <x v="9"/>
    <x v="61"/>
    <x v="61"/>
    <n v="62011"/>
    <s v="BUONALBERGO"/>
    <s v="F"/>
    <n v="6"/>
  </r>
  <r>
    <x v="9"/>
    <x v="61"/>
    <x v="61"/>
    <n v="62011"/>
    <s v="BUONALBERGO"/>
    <s v="M"/>
    <n v="3"/>
  </r>
  <r>
    <x v="9"/>
    <x v="61"/>
    <x v="61"/>
    <n v="62012"/>
    <s v="CALVI"/>
    <s v="F"/>
    <n v="10"/>
  </r>
  <r>
    <x v="9"/>
    <x v="61"/>
    <x v="61"/>
    <n v="62012"/>
    <s v="CALVI"/>
    <s v="M"/>
    <n v="6"/>
  </r>
  <r>
    <x v="9"/>
    <x v="61"/>
    <x v="61"/>
    <n v="62013"/>
    <s v="CAMPOLATTARO"/>
    <s v="F"/>
    <n v="3"/>
  </r>
  <r>
    <x v="9"/>
    <x v="61"/>
    <x v="61"/>
    <n v="62013"/>
    <s v="CAMPOLATTARO"/>
    <s v="M"/>
    <n v="6"/>
  </r>
  <r>
    <x v="9"/>
    <x v="61"/>
    <x v="61"/>
    <n v="62014"/>
    <s v="CAMPOLI DEL MONTE TABURNO"/>
    <s v="F"/>
    <n v="7"/>
  </r>
  <r>
    <x v="9"/>
    <x v="61"/>
    <x v="61"/>
    <n v="62014"/>
    <s v="CAMPOLI DEL MONTE TABURNO"/>
    <s v="M"/>
    <n v="2"/>
  </r>
  <r>
    <x v="9"/>
    <x v="61"/>
    <x v="61"/>
    <n v="62015"/>
    <s v="CASALDUNI"/>
    <s v="F"/>
    <n v="6"/>
  </r>
  <r>
    <x v="9"/>
    <x v="61"/>
    <x v="61"/>
    <n v="62015"/>
    <s v="CASALDUNI"/>
    <s v="M"/>
    <n v="1"/>
  </r>
  <r>
    <x v="9"/>
    <x v="61"/>
    <x v="61"/>
    <n v="62016"/>
    <s v="CASTELFRANCO IN MISCANO"/>
    <s v="F"/>
    <n v="3"/>
  </r>
  <r>
    <x v="9"/>
    <x v="61"/>
    <x v="61"/>
    <n v="62016"/>
    <s v="CASTELFRANCO IN MISCANO"/>
    <s v="M"/>
    <n v="6"/>
  </r>
  <r>
    <x v="9"/>
    <x v="61"/>
    <x v="61"/>
    <n v="62017"/>
    <s v="CASTELPAGANO"/>
    <s v="F"/>
    <n v="1"/>
  </r>
  <r>
    <x v="9"/>
    <x v="61"/>
    <x v="61"/>
    <n v="62017"/>
    <s v="CASTELPAGANO"/>
    <s v="M"/>
    <n v="1"/>
  </r>
  <r>
    <x v="9"/>
    <x v="61"/>
    <x v="61"/>
    <n v="62018"/>
    <s v="CASTELPOTO"/>
    <s v="M"/>
    <n v="3"/>
  </r>
  <r>
    <x v="9"/>
    <x v="61"/>
    <x v="61"/>
    <n v="62019"/>
    <s v="CASTELVENERE"/>
    <s v="F"/>
    <n v="8"/>
  </r>
  <r>
    <x v="9"/>
    <x v="61"/>
    <x v="61"/>
    <n v="62019"/>
    <s v="CASTELVENERE"/>
    <s v="M"/>
    <n v="8"/>
  </r>
  <r>
    <x v="9"/>
    <x v="61"/>
    <x v="61"/>
    <n v="62020"/>
    <s v="CASTELVETERE IN VAL FORTORE"/>
    <s v="F"/>
    <n v="4"/>
  </r>
  <r>
    <x v="9"/>
    <x v="61"/>
    <x v="61"/>
    <n v="62020"/>
    <s v="CASTELVETERE IN VAL FORTORE"/>
    <s v="M"/>
    <n v="3"/>
  </r>
  <r>
    <x v="9"/>
    <x v="61"/>
    <x v="61"/>
    <n v="62021"/>
    <s v="CAUTANO"/>
    <s v="F"/>
    <n v="5"/>
  </r>
  <r>
    <x v="9"/>
    <x v="61"/>
    <x v="61"/>
    <n v="62021"/>
    <s v="CAUTANO"/>
    <s v="M"/>
    <n v="2"/>
  </r>
  <r>
    <x v="9"/>
    <x v="61"/>
    <x v="61"/>
    <n v="62022"/>
    <s v="CEPPALONI"/>
    <s v="F"/>
    <n v="14"/>
  </r>
  <r>
    <x v="9"/>
    <x v="61"/>
    <x v="61"/>
    <n v="62022"/>
    <s v="CEPPALONI"/>
    <s v="M"/>
    <n v="3"/>
  </r>
  <r>
    <x v="9"/>
    <x v="61"/>
    <x v="61"/>
    <n v="62023"/>
    <s v="CERRETO SANNITA"/>
    <s v="F"/>
    <n v="14"/>
  </r>
  <r>
    <x v="9"/>
    <x v="61"/>
    <x v="61"/>
    <n v="62023"/>
    <s v="CERRETO SANNITA"/>
    <s v="M"/>
    <n v="9"/>
  </r>
  <r>
    <x v="9"/>
    <x v="61"/>
    <x v="61"/>
    <n v="62024"/>
    <s v="CIRCELLO"/>
    <s v="F"/>
    <n v="11"/>
  </r>
  <r>
    <x v="9"/>
    <x v="61"/>
    <x v="61"/>
    <n v="62024"/>
    <s v="CIRCELLO"/>
    <s v="M"/>
    <n v="3"/>
  </r>
  <r>
    <x v="9"/>
    <x v="61"/>
    <x v="61"/>
    <n v="62025"/>
    <s v="COLLE SANNITA"/>
    <s v="F"/>
    <n v="6"/>
  </r>
  <r>
    <x v="9"/>
    <x v="61"/>
    <x v="61"/>
    <n v="62025"/>
    <s v="COLLE SANNITA"/>
    <s v="M"/>
    <n v="4"/>
  </r>
  <r>
    <x v="9"/>
    <x v="61"/>
    <x v="61"/>
    <n v="62026"/>
    <s v="CUSANO MUTRI"/>
    <s v="F"/>
    <n v="14"/>
  </r>
  <r>
    <x v="9"/>
    <x v="61"/>
    <x v="61"/>
    <n v="62026"/>
    <s v="CUSANO MUTRI"/>
    <s v="M"/>
    <n v="7"/>
  </r>
  <r>
    <x v="9"/>
    <x v="61"/>
    <x v="61"/>
    <n v="62027"/>
    <s v="DUGENTA"/>
    <s v="F"/>
    <n v="6"/>
  </r>
  <r>
    <x v="9"/>
    <x v="61"/>
    <x v="61"/>
    <n v="62027"/>
    <s v="DUGENTA"/>
    <s v="M"/>
    <n v="6"/>
  </r>
  <r>
    <x v="9"/>
    <x v="61"/>
    <x v="61"/>
    <n v="62028"/>
    <s v="DURAZZANO"/>
    <s v="F"/>
    <n v="5"/>
  </r>
  <r>
    <x v="9"/>
    <x v="61"/>
    <x v="61"/>
    <n v="62028"/>
    <s v="DURAZZANO"/>
    <s v="M"/>
    <n v="3"/>
  </r>
  <r>
    <x v="9"/>
    <x v="61"/>
    <x v="61"/>
    <n v="62029"/>
    <s v="FAICCHIO"/>
    <s v="F"/>
    <n v="14"/>
  </r>
  <r>
    <x v="9"/>
    <x v="61"/>
    <x v="61"/>
    <n v="62029"/>
    <s v="FAICCHIO"/>
    <s v="M"/>
    <n v="7"/>
  </r>
  <r>
    <x v="9"/>
    <x v="61"/>
    <x v="61"/>
    <n v="62030"/>
    <s v="FOGLIANISE"/>
    <s v="F"/>
    <n v="19"/>
  </r>
  <r>
    <x v="9"/>
    <x v="61"/>
    <x v="61"/>
    <n v="62030"/>
    <s v="FOGLIANISE"/>
    <s v="M"/>
    <n v="14"/>
  </r>
  <r>
    <x v="9"/>
    <x v="61"/>
    <x v="61"/>
    <n v="62031"/>
    <s v="FOIANO DI VAL FORTORE"/>
    <s v="F"/>
    <n v="7"/>
  </r>
  <r>
    <x v="9"/>
    <x v="61"/>
    <x v="61"/>
    <n v="62031"/>
    <s v="FOIANO DI VAL FORTORE"/>
    <s v="M"/>
    <n v="3"/>
  </r>
  <r>
    <x v="9"/>
    <x v="61"/>
    <x v="61"/>
    <n v="62032"/>
    <s v="FORCHIA"/>
    <s v="F"/>
    <n v="1"/>
  </r>
  <r>
    <x v="9"/>
    <x v="61"/>
    <x v="61"/>
    <n v="62032"/>
    <s v="FORCHIA"/>
    <s v="M"/>
    <n v="2"/>
  </r>
  <r>
    <x v="9"/>
    <x v="61"/>
    <x v="61"/>
    <n v="62033"/>
    <s v="FRAGNETO L'ABATE"/>
    <s v="F"/>
    <n v="5"/>
  </r>
  <r>
    <x v="9"/>
    <x v="61"/>
    <x v="61"/>
    <n v="62033"/>
    <s v="FRAGNETO L'ABATE"/>
    <s v="M"/>
    <n v="1"/>
  </r>
  <r>
    <x v="9"/>
    <x v="61"/>
    <x v="61"/>
    <n v="62034"/>
    <s v="FRAGNETO MONFORTE"/>
    <s v="F"/>
    <n v="6"/>
  </r>
  <r>
    <x v="9"/>
    <x v="61"/>
    <x v="61"/>
    <n v="62034"/>
    <s v="FRAGNETO MONFORTE"/>
    <s v="M"/>
    <n v="5"/>
  </r>
  <r>
    <x v="9"/>
    <x v="61"/>
    <x v="61"/>
    <n v="62035"/>
    <s v="FRASSO TELESINO"/>
    <s v="F"/>
    <n v="11"/>
  </r>
  <r>
    <x v="9"/>
    <x v="61"/>
    <x v="61"/>
    <n v="62035"/>
    <s v="FRASSO TELESINO"/>
    <s v="M"/>
    <n v="11"/>
  </r>
  <r>
    <x v="9"/>
    <x v="61"/>
    <x v="61"/>
    <n v="62036"/>
    <s v="GINESTRA DEGLI SCHIAVONI"/>
    <s v="F"/>
    <n v="1"/>
  </r>
  <r>
    <x v="9"/>
    <x v="61"/>
    <x v="61"/>
    <n v="62037"/>
    <s v="GUARDIA SANFRAMONDI"/>
    <s v="F"/>
    <n v="17"/>
  </r>
  <r>
    <x v="9"/>
    <x v="61"/>
    <x v="61"/>
    <n v="62037"/>
    <s v="GUARDIA SANFRAMONDI"/>
    <s v="M"/>
    <n v="13"/>
  </r>
  <r>
    <x v="9"/>
    <x v="61"/>
    <x v="61"/>
    <n v="62038"/>
    <s v="LIMATOLA"/>
    <s v="F"/>
    <n v="12"/>
  </r>
  <r>
    <x v="9"/>
    <x v="61"/>
    <x v="61"/>
    <n v="62038"/>
    <s v="LIMATOLA"/>
    <s v="M"/>
    <n v="11"/>
  </r>
  <r>
    <x v="9"/>
    <x v="61"/>
    <x v="61"/>
    <n v="62039"/>
    <s v="MELIZZANO"/>
    <s v="F"/>
    <n v="11"/>
  </r>
  <r>
    <x v="9"/>
    <x v="61"/>
    <x v="61"/>
    <n v="62040"/>
    <s v="MOIANO"/>
    <s v="F"/>
    <n v="19"/>
  </r>
  <r>
    <x v="9"/>
    <x v="61"/>
    <x v="61"/>
    <n v="62040"/>
    <s v="MOIANO"/>
    <s v="M"/>
    <n v="13"/>
  </r>
  <r>
    <x v="9"/>
    <x v="61"/>
    <x v="61"/>
    <n v="62041"/>
    <s v="MOLINARA"/>
    <s v="F"/>
    <n v="7"/>
  </r>
  <r>
    <x v="9"/>
    <x v="61"/>
    <x v="61"/>
    <n v="62041"/>
    <s v="MOLINARA"/>
    <s v="M"/>
    <n v="4"/>
  </r>
  <r>
    <x v="9"/>
    <x v="61"/>
    <x v="61"/>
    <n v="62042"/>
    <s v="MONTEFALCONE DI VAL FORTORE"/>
    <s v="F"/>
    <n v="6"/>
  </r>
  <r>
    <x v="9"/>
    <x v="61"/>
    <x v="61"/>
    <n v="62042"/>
    <s v="MONTEFALCONE DI VAL FORTORE"/>
    <s v="M"/>
    <n v="1"/>
  </r>
  <r>
    <x v="9"/>
    <x v="61"/>
    <x v="61"/>
    <n v="62043"/>
    <s v="MONTESARCHIO"/>
    <s v="F"/>
    <n v="72"/>
  </r>
  <r>
    <x v="9"/>
    <x v="61"/>
    <x v="61"/>
    <n v="62043"/>
    <s v="MONTESARCHIO"/>
    <s v="M"/>
    <n v="35"/>
  </r>
  <r>
    <x v="9"/>
    <x v="61"/>
    <x v="61"/>
    <n v="62044"/>
    <s v="MORCONE"/>
    <s v="F"/>
    <n v="22"/>
  </r>
  <r>
    <x v="9"/>
    <x v="61"/>
    <x v="61"/>
    <n v="62044"/>
    <s v="MORCONE"/>
    <s v="M"/>
    <n v="10"/>
  </r>
  <r>
    <x v="9"/>
    <x v="61"/>
    <x v="61"/>
    <n v="62045"/>
    <s v="PADULI"/>
    <s v="F"/>
    <n v="10"/>
  </r>
  <r>
    <x v="9"/>
    <x v="61"/>
    <x v="61"/>
    <n v="62045"/>
    <s v="PADULI"/>
    <s v="M"/>
    <n v="11"/>
  </r>
  <r>
    <x v="9"/>
    <x v="61"/>
    <x v="61"/>
    <n v="62046"/>
    <s v="PAGO VEIANO"/>
    <s v="F"/>
    <n v="9"/>
  </r>
  <r>
    <x v="9"/>
    <x v="61"/>
    <x v="61"/>
    <n v="62046"/>
    <s v="PAGO VEIANO"/>
    <s v="M"/>
    <n v="3"/>
  </r>
  <r>
    <x v="9"/>
    <x v="61"/>
    <x v="61"/>
    <n v="62047"/>
    <s v="PANNARANO"/>
    <s v="F"/>
    <n v="7"/>
  </r>
  <r>
    <x v="9"/>
    <x v="61"/>
    <x v="61"/>
    <n v="62047"/>
    <s v="PANNARANO"/>
    <s v="M"/>
    <n v="7"/>
  </r>
  <r>
    <x v="9"/>
    <x v="61"/>
    <x v="61"/>
    <n v="62048"/>
    <s v="PAOLISI"/>
    <s v="F"/>
    <n v="5"/>
  </r>
  <r>
    <x v="9"/>
    <x v="61"/>
    <x v="61"/>
    <n v="62048"/>
    <s v="PAOLISI"/>
    <s v="M"/>
    <n v="10"/>
  </r>
  <r>
    <x v="9"/>
    <x v="61"/>
    <x v="61"/>
    <n v="62049"/>
    <s v="PAUPISI"/>
    <s v="F"/>
    <n v="2"/>
  </r>
  <r>
    <x v="9"/>
    <x v="61"/>
    <x v="61"/>
    <n v="62049"/>
    <s v="PAUPISI"/>
    <s v="M"/>
    <n v="4"/>
  </r>
  <r>
    <x v="9"/>
    <x v="61"/>
    <x v="61"/>
    <n v="62050"/>
    <s v="PESCO SANNITA"/>
    <s v="F"/>
    <n v="2"/>
  </r>
  <r>
    <x v="9"/>
    <x v="61"/>
    <x v="61"/>
    <n v="62050"/>
    <s v="PESCO SANNITA"/>
    <s v="M"/>
    <n v="4"/>
  </r>
  <r>
    <x v="9"/>
    <x v="61"/>
    <x v="61"/>
    <n v="62051"/>
    <s v="PIETRAROJA"/>
    <s v="F"/>
    <n v="1"/>
  </r>
  <r>
    <x v="9"/>
    <x v="61"/>
    <x v="61"/>
    <n v="62051"/>
    <s v="PIETRAROJA"/>
    <s v="M"/>
    <n v="1"/>
  </r>
  <r>
    <x v="9"/>
    <x v="61"/>
    <x v="61"/>
    <n v="62052"/>
    <s v="PIETRELCINA"/>
    <s v="F"/>
    <n v="17"/>
  </r>
  <r>
    <x v="9"/>
    <x v="61"/>
    <x v="61"/>
    <n v="62052"/>
    <s v="PIETRELCINA"/>
    <s v="M"/>
    <n v="11"/>
  </r>
  <r>
    <x v="9"/>
    <x v="61"/>
    <x v="61"/>
    <n v="62053"/>
    <s v="PONTE"/>
    <s v="F"/>
    <n v="8"/>
  </r>
  <r>
    <x v="9"/>
    <x v="61"/>
    <x v="61"/>
    <n v="62053"/>
    <s v="PONTE"/>
    <s v="M"/>
    <n v="11"/>
  </r>
  <r>
    <x v="9"/>
    <x v="61"/>
    <x v="61"/>
    <n v="62054"/>
    <s v="PONTELANDOLFO"/>
    <s v="F"/>
    <n v="10"/>
  </r>
  <r>
    <x v="9"/>
    <x v="61"/>
    <x v="61"/>
    <n v="62054"/>
    <s v="PONTELANDOLFO"/>
    <s v="M"/>
    <n v="5"/>
  </r>
  <r>
    <x v="9"/>
    <x v="61"/>
    <x v="61"/>
    <n v="62055"/>
    <s v="PUGLIANELLO"/>
    <s v="F"/>
    <n v="3"/>
  </r>
  <r>
    <x v="9"/>
    <x v="61"/>
    <x v="61"/>
    <n v="62055"/>
    <s v="PUGLIANELLO"/>
    <s v="M"/>
    <n v="1"/>
  </r>
  <r>
    <x v="9"/>
    <x v="61"/>
    <x v="61"/>
    <n v="62056"/>
    <s v="REINO"/>
    <s v="F"/>
    <n v="4"/>
  </r>
  <r>
    <x v="9"/>
    <x v="61"/>
    <x v="61"/>
    <n v="62056"/>
    <s v="REINO"/>
    <s v="M"/>
    <n v="1"/>
  </r>
  <r>
    <x v="9"/>
    <x v="61"/>
    <x v="61"/>
    <n v="62057"/>
    <s v="SAN BARTOLOMEO IN GALDO"/>
    <s v="F"/>
    <n v="13"/>
  </r>
  <r>
    <x v="9"/>
    <x v="61"/>
    <x v="61"/>
    <n v="62057"/>
    <s v="SAN BARTOLOMEO IN GALDO"/>
    <s v="M"/>
    <n v="10"/>
  </r>
  <r>
    <x v="9"/>
    <x v="61"/>
    <x v="61"/>
    <n v="62058"/>
    <s v="SAN GIORGIO DEL SANNIO"/>
    <s v="F"/>
    <n v="65"/>
  </r>
  <r>
    <x v="9"/>
    <x v="61"/>
    <x v="61"/>
    <n v="62058"/>
    <s v="SAN GIORGIO DEL SANNIO"/>
    <s v="M"/>
    <n v="45"/>
  </r>
  <r>
    <x v="9"/>
    <x v="61"/>
    <x v="61"/>
    <n v="62059"/>
    <s v="SAN GIORGIO LA MOLARA"/>
    <s v="F"/>
    <n v="7"/>
  </r>
  <r>
    <x v="9"/>
    <x v="61"/>
    <x v="61"/>
    <n v="62059"/>
    <s v="SAN GIORGIO LA MOLARA"/>
    <s v="M"/>
    <n v="5"/>
  </r>
  <r>
    <x v="9"/>
    <x v="61"/>
    <x v="61"/>
    <n v="62060"/>
    <s v="SAN LEUCIO DEL SANNIO"/>
    <s v="F"/>
    <n v="9"/>
  </r>
  <r>
    <x v="9"/>
    <x v="61"/>
    <x v="61"/>
    <n v="62060"/>
    <s v="SAN LEUCIO DEL SANNIO"/>
    <s v="M"/>
    <n v="7"/>
  </r>
  <r>
    <x v="9"/>
    <x v="61"/>
    <x v="61"/>
    <n v="62061"/>
    <s v="SAN LORENZELLO"/>
    <s v="F"/>
    <n v="8"/>
  </r>
  <r>
    <x v="9"/>
    <x v="61"/>
    <x v="61"/>
    <n v="62061"/>
    <s v="SAN LORENZELLO"/>
    <s v="M"/>
    <n v="5"/>
  </r>
  <r>
    <x v="9"/>
    <x v="61"/>
    <x v="61"/>
    <n v="62062"/>
    <s v="SAN LORENZO MAGGIORE"/>
    <s v="F"/>
    <n v="7"/>
  </r>
  <r>
    <x v="9"/>
    <x v="61"/>
    <x v="61"/>
    <n v="62062"/>
    <s v="SAN LORENZO MAGGIORE"/>
    <s v="M"/>
    <n v="7"/>
  </r>
  <r>
    <x v="9"/>
    <x v="61"/>
    <x v="61"/>
    <n v="62063"/>
    <s v="SAN LUPO"/>
    <s v="F"/>
    <n v="4"/>
  </r>
  <r>
    <x v="9"/>
    <x v="61"/>
    <x v="61"/>
    <n v="62064"/>
    <s v="SAN MARCO DEI CAVOTI"/>
    <s v="F"/>
    <n v="11"/>
  </r>
  <r>
    <x v="9"/>
    <x v="61"/>
    <x v="61"/>
    <n v="62064"/>
    <s v="SAN MARCO DEI CAVOTI"/>
    <s v="M"/>
    <n v="6"/>
  </r>
  <r>
    <x v="9"/>
    <x v="61"/>
    <x v="61"/>
    <n v="62065"/>
    <s v="SAN MARTINO SANNITA"/>
    <s v="F"/>
    <n v="7"/>
  </r>
  <r>
    <x v="9"/>
    <x v="61"/>
    <x v="61"/>
    <n v="62065"/>
    <s v="SAN MARTINO SANNITA"/>
    <s v="M"/>
    <n v="4"/>
  </r>
  <r>
    <x v="9"/>
    <x v="61"/>
    <x v="61"/>
    <n v="62066"/>
    <s v="SAN NAZZARO"/>
    <s v="F"/>
    <n v="2"/>
  </r>
  <r>
    <x v="9"/>
    <x v="61"/>
    <x v="61"/>
    <n v="62066"/>
    <s v="SAN NAZZARO"/>
    <s v="M"/>
    <n v="3"/>
  </r>
  <r>
    <x v="9"/>
    <x v="61"/>
    <x v="61"/>
    <n v="62067"/>
    <s v="SAN NICOLA MANFREDI"/>
    <s v="F"/>
    <n v="20"/>
  </r>
  <r>
    <x v="9"/>
    <x v="61"/>
    <x v="61"/>
    <n v="62067"/>
    <s v="SAN NICOLA MANFREDI"/>
    <s v="M"/>
    <n v="11"/>
  </r>
  <r>
    <x v="9"/>
    <x v="61"/>
    <x v="61"/>
    <n v="62068"/>
    <s v="SAN SALVATORE TELESINO"/>
    <s v="F"/>
    <n v="15"/>
  </r>
  <r>
    <x v="9"/>
    <x v="61"/>
    <x v="61"/>
    <n v="62068"/>
    <s v="SAN SALVATORE TELESINO"/>
    <s v="M"/>
    <n v="6"/>
  </r>
  <r>
    <x v="9"/>
    <x v="61"/>
    <x v="61"/>
    <n v="62069"/>
    <s v="SANTA CROCE DEL SANNIO"/>
    <s v="F"/>
    <n v="5"/>
  </r>
  <r>
    <x v="9"/>
    <x v="61"/>
    <x v="61"/>
    <n v="62069"/>
    <s v="SANTA CROCE DEL SANNIO"/>
    <s v="M"/>
    <n v="2"/>
  </r>
  <r>
    <x v="9"/>
    <x v="61"/>
    <x v="61"/>
    <n v="62070"/>
    <s v="SANT'AGATA DE' GOTI"/>
    <s v="F"/>
    <n v="47"/>
  </r>
  <r>
    <x v="9"/>
    <x v="61"/>
    <x v="61"/>
    <n v="62070"/>
    <s v="SANT'AGATA DE' GOTI"/>
    <s v="M"/>
    <n v="23"/>
  </r>
  <r>
    <x v="9"/>
    <x v="61"/>
    <x v="61"/>
    <n v="62071"/>
    <s v="SANT'ANGELO A CUPOLO"/>
    <s v="F"/>
    <n v="18"/>
  </r>
  <r>
    <x v="9"/>
    <x v="61"/>
    <x v="61"/>
    <n v="62071"/>
    <s v="SANT'ANGELO A CUPOLO"/>
    <s v="M"/>
    <n v="11"/>
  </r>
  <r>
    <x v="9"/>
    <x v="61"/>
    <x v="61"/>
    <n v="62078"/>
    <s v="SANT'ARCANGELO TRIMONTE"/>
    <s v="F"/>
    <n v="3"/>
  </r>
  <r>
    <x v="9"/>
    <x v="61"/>
    <x v="61"/>
    <n v="62078"/>
    <s v="SANT'ARCANGELO TRIMONTE"/>
    <s v="M"/>
    <n v="2"/>
  </r>
  <r>
    <x v="9"/>
    <x v="61"/>
    <x v="61"/>
    <n v="62072"/>
    <s v="SASSINORO"/>
    <s v="F"/>
    <n v="3"/>
  </r>
  <r>
    <x v="9"/>
    <x v="61"/>
    <x v="61"/>
    <n v="62072"/>
    <s v="SASSINORO"/>
    <s v="M"/>
    <n v="2"/>
  </r>
  <r>
    <x v="9"/>
    <x v="61"/>
    <x v="61"/>
    <n v="62073"/>
    <s v="SOLOPACA"/>
    <s v="F"/>
    <n v="14"/>
  </r>
  <r>
    <x v="9"/>
    <x v="61"/>
    <x v="61"/>
    <n v="62073"/>
    <s v="SOLOPACA"/>
    <s v="M"/>
    <n v="12"/>
  </r>
  <r>
    <x v="9"/>
    <x v="61"/>
    <x v="61"/>
    <n v="62074"/>
    <s v="TELESE TERME"/>
    <s v="F"/>
    <n v="30"/>
  </r>
  <r>
    <x v="9"/>
    <x v="61"/>
    <x v="61"/>
    <n v="62074"/>
    <s v="TELESE TERME"/>
    <s v="M"/>
    <n v="20"/>
  </r>
  <r>
    <x v="9"/>
    <x v="61"/>
    <x v="61"/>
    <n v="62075"/>
    <s v="TOCCO CAUDIO"/>
    <s v="F"/>
    <n v="2"/>
  </r>
  <r>
    <x v="9"/>
    <x v="61"/>
    <x v="61"/>
    <n v="62075"/>
    <s v="TOCCO CAUDIO"/>
    <s v="M"/>
    <n v="1"/>
  </r>
  <r>
    <x v="9"/>
    <x v="61"/>
    <x v="61"/>
    <n v="62076"/>
    <s v="TORRECUSO"/>
    <s v="F"/>
    <n v="14"/>
  </r>
  <r>
    <x v="9"/>
    <x v="61"/>
    <x v="61"/>
    <n v="62076"/>
    <s v="TORRECUSO"/>
    <s v="M"/>
    <n v="4"/>
  </r>
  <r>
    <x v="9"/>
    <x v="61"/>
    <x v="61"/>
    <n v="62077"/>
    <s v="VITULANO"/>
    <s v="F"/>
    <n v="7"/>
  </r>
  <r>
    <x v="9"/>
    <x v="61"/>
    <x v="61"/>
    <n v="62077"/>
    <s v="VITULANO"/>
    <s v="M"/>
    <n v="9"/>
  </r>
  <r>
    <x v="9"/>
    <x v="62"/>
    <x v="62"/>
    <n v="63001"/>
    <s v="ACERRA"/>
    <s v="F"/>
    <n v="184"/>
  </r>
  <r>
    <x v="9"/>
    <x v="62"/>
    <x v="62"/>
    <n v="63001"/>
    <s v="ACERRA"/>
    <s v="M"/>
    <n v="106"/>
  </r>
  <r>
    <x v="9"/>
    <x v="62"/>
    <x v="62"/>
    <n v="63002"/>
    <s v="AFRAGOLA"/>
    <s v="F"/>
    <n v="179"/>
  </r>
  <r>
    <x v="9"/>
    <x v="62"/>
    <x v="62"/>
    <n v="63002"/>
    <s v="AFRAGOLA"/>
    <s v="M"/>
    <n v="123"/>
  </r>
  <r>
    <x v="9"/>
    <x v="62"/>
    <x v="62"/>
    <n v="63003"/>
    <s v="AGEROLA"/>
    <s v="F"/>
    <n v="30"/>
  </r>
  <r>
    <x v="9"/>
    <x v="62"/>
    <x v="62"/>
    <n v="63003"/>
    <s v="AGEROLA"/>
    <s v="M"/>
    <n v="15"/>
  </r>
  <r>
    <x v="9"/>
    <x v="62"/>
    <x v="62"/>
    <n v="63004"/>
    <s v="ANACAPRI"/>
    <s v="F"/>
    <n v="6"/>
  </r>
  <r>
    <x v="9"/>
    <x v="62"/>
    <x v="62"/>
    <n v="63004"/>
    <s v="ANACAPRI"/>
    <s v="M"/>
    <n v="9"/>
  </r>
  <r>
    <x v="9"/>
    <x v="62"/>
    <x v="62"/>
    <n v="63005"/>
    <s v="ARZANO"/>
    <s v="F"/>
    <n v="110"/>
  </r>
  <r>
    <x v="9"/>
    <x v="62"/>
    <x v="62"/>
    <n v="63005"/>
    <s v="ARZANO"/>
    <s v="M"/>
    <n v="59"/>
  </r>
  <r>
    <x v="9"/>
    <x v="62"/>
    <x v="62"/>
    <n v="63006"/>
    <s v="BACOLI"/>
    <s v="F"/>
    <n v="84"/>
  </r>
  <r>
    <x v="9"/>
    <x v="62"/>
    <x v="62"/>
    <n v="63006"/>
    <s v="BACOLI"/>
    <s v="M"/>
    <n v="58"/>
  </r>
  <r>
    <x v="9"/>
    <x v="62"/>
    <x v="62"/>
    <n v="63007"/>
    <s v="BARANO D'ISCHIA"/>
    <s v="F"/>
    <n v="33"/>
  </r>
  <r>
    <x v="9"/>
    <x v="62"/>
    <x v="62"/>
    <n v="63007"/>
    <s v="BARANO D'ISCHIA"/>
    <s v="M"/>
    <n v="24"/>
  </r>
  <r>
    <x v="9"/>
    <x v="62"/>
    <x v="62"/>
    <n v="63008"/>
    <s v="BOSCOREALE"/>
    <s v="F"/>
    <n v="88"/>
  </r>
  <r>
    <x v="9"/>
    <x v="62"/>
    <x v="62"/>
    <n v="63008"/>
    <s v="BOSCOREALE"/>
    <s v="M"/>
    <n v="64"/>
  </r>
  <r>
    <x v="9"/>
    <x v="62"/>
    <x v="62"/>
    <n v="63009"/>
    <s v="BOSCOTRECASE"/>
    <s v="F"/>
    <n v="37"/>
  </r>
  <r>
    <x v="9"/>
    <x v="62"/>
    <x v="62"/>
    <n v="63009"/>
    <s v="BOSCOTRECASE"/>
    <s v="M"/>
    <n v="25"/>
  </r>
  <r>
    <x v="9"/>
    <x v="62"/>
    <x v="62"/>
    <n v="63010"/>
    <s v="BRUSCIANO"/>
    <s v="F"/>
    <n v="66"/>
  </r>
  <r>
    <x v="9"/>
    <x v="62"/>
    <x v="62"/>
    <n v="63010"/>
    <s v="BRUSCIANO"/>
    <s v="M"/>
    <n v="33"/>
  </r>
  <r>
    <x v="9"/>
    <x v="62"/>
    <x v="62"/>
    <n v="63011"/>
    <s v="CAIVANO"/>
    <s v="F"/>
    <n v="109"/>
  </r>
  <r>
    <x v="9"/>
    <x v="62"/>
    <x v="62"/>
    <n v="63011"/>
    <s v="CAIVANO"/>
    <s v="M"/>
    <n v="58"/>
  </r>
  <r>
    <x v="9"/>
    <x v="62"/>
    <x v="62"/>
    <n v="63012"/>
    <s v="CALVIZZANO"/>
    <s v="F"/>
    <n v="37"/>
  </r>
  <r>
    <x v="9"/>
    <x v="62"/>
    <x v="62"/>
    <n v="63012"/>
    <s v="CALVIZZANO"/>
    <s v="M"/>
    <n v="30"/>
  </r>
  <r>
    <x v="9"/>
    <x v="62"/>
    <x v="62"/>
    <n v="63013"/>
    <s v="CAMPOSANO"/>
    <s v="F"/>
    <n v="25"/>
  </r>
  <r>
    <x v="9"/>
    <x v="62"/>
    <x v="62"/>
    <n v="63013"/>
    <s v="CAMPOSANO"/>
    <s v="M"/>
    <n v="9"/>
  </r>
  <r>
    <x v="9"/>
    <x v="62"/>
    <x v="62"/>
    <n v="63014"/>
    <s v="CAPRI"/>
    <s v="F"/>
    <n v="14"/>
  </r>
  <r>
    <x v="9"/>
    <x v="62"/>
    <x v="62"/>
    <n v="63014"/>
    <s v="CAPRI"/>
    <s v="M"/>
    <n v="19"/>
  </r>
  <r>
    <x v="9"/>
    <x v="62"/>
    <x v="62"/>
    <n v="63015"/>
    <s v="CARBONARA DI NOLA"/>
    <s v="F"/>
    <n v="14"/>
  </r>
  <r>
    <x v="9"/>
    <x v="62"/>
    <x v="62"/>
    <n v="63015"/>
    <s v="CARBONARA DI NOLA"/>
    <s v="M"/>
    <n v="8"/>
  </r>
  <r>
    <x v="9"/>
    <x v="62"/>
    <x v="62"/>
    <n v="63016"/>
    <s v="CARDITO"/>
    <s v="F"/>
    <n v="70"/>
  </r>
  <r>
    <x v="9"/>
    <x v="62"/>
    <x v="62"/>
    <n v="63016"/>
    <s v="CARDITO"/>
    <s v="M"/>
    <n v="50"/>
  </r>
  <r>
    <x v="9"/>
    <x v="62"/>
    <x v="62"/>
    <n v="63017"/>
    <s v="CASALNUOVO DI NAPOLI"/>
    <s v="F"/>
    <n v="176"/>
  </r>
  <r>
    <x v="9"/>
    <x v="62"/>
    <x v="62"/>
    <n v="63017"/>
    <s v="CASALNUOVO DI NAPOLI"/>
    <s v="M"/>
    <n v="102"/>
  </r>
  <r>
    <x v="9"/>
    <x v="62"/>
    <x v="62"/>
    <n v="63018"/>
    <s v="CASAMARCIANO"/>
    <s v="F"/>
    <n v="9"/>
  </r>
  <r>
    <x v="9"/>
    <x v="62"/>
    <x v="62"/>
    <n v="63018"/>
    <s v="CASAMARCIANO"/>
    <s v="M"/>
    <n v="8"/>
  </r>
  <r>
    <x v="9"/>
    <x v="62"/>
    <x v="62"/>
    <n v="63019"/>
    <s v="CASAMICCIOLA TERME"/>
    <s v="F"/>
    <n v="24"/>
  </r>
  <r>
    <x v="9"/>
    <x v="62"/>
    <x v="62"/>
    <n v="63019"/>
    <s v="CASAMICCIOLA TERME"/>
    <s v="M"/>
    <n v="16"/>
  </r>
  <r>
    <x v="9"/>
    <x v="62"/>
    <x v="62"/>
    <n v="63020"/>
    <s v="CASANDRINO"/>
    <s v="F"/>
    <n v="48"/>
  </r>
  <r>
    <x v="9"/>
    <x v="62"/>
    <x v="62"/>
    <n v="63020"/>
    <s v="CASANDRINO"/>
    <s v="M"/>
    <n v="24"/>
  </r>
  <r>
    <x v="9"/>
    <x v="62"/>
    <x v="62"/>
    <n v="63021"/>
    <s v="CASAVATORE"/>
    <s v="F"/>
    <n v="58"/>
  </r>
  <r>
    <x v="9"/>
    <x v="62"/>
    <x v="62"/>
    <n v="63021"/>
    <s v="CASAVATORE"/>
    <s v="M"/>
    <n v="35"/>
  </r>
  <r>
    <x v="9"/>
    <x v="62"/>
    <x v="62"/>
    <n v="63022"/>
    <s v="CASOLA DI NAPOLI"/>
    <s v="F"/>
    <n v="8"/>
  </r>
  <r>
    <x v="9"/>
    <x v="62"/>
    <x v="62"/>
    <n v="63022"/>
    <s v="CASOLA DI NAPOLI"/>
    <s v="M"/>
    <n v="6"/>
  </r>
  <r>
    <x v="9"/>
    <x v="62"/>
    <x v="62"/>
    <n v="63023"/>
    <s v="CASORIA"/>
    <s v="F"/>
    <n v="301"/>
  </r>
  <r>
    <x v="9"/>
    <x v="62"/>
    <x v="62"/>
    <n v="63023"/>
    <s v="CASORIA"/>
    <s v="M"/>
    <n v="178"/>
  </r>
  <r>
    <x v="9"/>
    <x v="62"/>
    <x v="62"/>
    <n v="63024"/>
    <s v="CASTELLAMMARE DI STABIA"/>
    <s v="F"/>
    <n v="247"/>
  </r>
  <r>
    <x v="9"/>
    <x v="62"/>
    <x v="62"/>
    <n v="63024"/>
    <s v="CASTELLAMMARE DI STABIA"/>
    <s v="M"/>
    <n v="195"/>
  </r>
  <r>
    <x v="9"/>
    <x v="62"/>
    <x v="62"/>
    <n v="63025"/>
    <s v="CASTELLO DI CISTERNA"/>
    <s v="F"/>
    <n v="13"/>
  </r>
  <r>
    <x v="9"/>
    <x v="62"/>
    <x v="62"/>
    <n v="63025"/>
    <s v="CASTELLO DI CISTERNA"/>
    <s v="M"/>
    <n v="12"/>
  </r>
  <r>
    <x v="9"/>
    <x v="62"/>
    <x v="62"/>
    <n v="63026"/>
    <s v="CERCOLA"/>
    <s v="F"/>
    <n v="57"/>
  </r>
  <r>
    <x v="9"/>
    <x v="62"/>
    <x v="62"/>
    <n v="63026"/>
    <s v="CERCOLA"/>
    <s v="M"/>
    <n v="51"/>
  </r>
  <r>
    <x v="9"/>
    <x v="62"/>
    <x v="62"/>
    <n v="63027"/>
    <s v="CICCIANO"/>
    <s v="F"/>
    <n v="48"/>
  </r>
  <r>
    <x v="9"/>
    <x v="62"/>
    <x v="62"/>
    <n v="63027"/>
    <s v="CICCIANO"/>
    <s v="M"/>
    <n v="33"/>
  </r>
  <r>
    <x v="9"/>
    <x v="62"/>
    <x v="62"/>
    <n v="63028"/>
    <s v="CIMITILE"/>
    <s v="F"/>
    <n v="43"/>
  </r>
  <r>
    <x v="9"/>
    <x v="62"/>
    <x v="62"/>
    <n v="63028"/>
    <s v="CIMITILE"/>
    <s v="M"/>
    <n v="24"/>
  </r>
  <r>
    <x v="9"/>
    <x v="62"/>
    <x v="62"/>
    <n v="63029"/>
    <s v="COMIZIANO"/>
    <s v="F"/>
    <n v="1"/>
  </r>
  <r>
    <x v="9"/>
    <x v="62"/>
    <x v="62"/>
    <n v="63029"/>
    <s v="COMIZIANO"/>
    <s v="M"/>
    <n v="4"/>
  </r>
  <r>
    <x v="9"/>
    <x v="62"/>
    <x v="62"/>
    <n v="63030"/>
    <s v="CRISPANO"/>
    <s v="F"/>
    <n v="38"/>
  </r>
  <r>
    <x v="9"/>
    <x v="62"/>
    <x v="62"/>
    <n v="63030"/>
    <s v="CRISPANO"/>
    <s v="M"/>
    <n v="21"/>
  </r>
  <r>
    <x v="9"/>
    <x v="62"/>
    <x v="62"/>
    <n v="63064"/>
    <s v="ERCOLANO"/>
    <s v="F"/>
    <n v="198"/>
  </r>
  <r>
    <x v="9"/>
    <x v="62"/>
    <x v="62"/>
    <n v="63064"/>
    <s v="ERCOLANO"/>
    <s v="M"/>
    <n v="138"/>
  </r>
  <r>
    <x v="9"/>
    <x v="62"/>
    <x v="62"/>
    <n v="63031"/>
    <s v="FORIO"/>
    <s v="F"/>
    <n v="27"/>
  </r>
  <r>
    <x v="9"/>
    <x v="62"/>
    <x v="62"/>
    <n v="63031"/>
    <s v="FORIO"/>
    <s v="M"/>
    <n v="24"/>
  </r>
  <r>
    <x v="9"/>
    <x v="62"/>
    <x v="62"/>
    <n v="63032"/>
    <s v="FRATTAMAGGIORE"/>
    <s v="F"/>
    <n v="146"/>
  </r>
  <r>
    <x v="9"/>
    <x v="62"/>
    <x v="62"/>
    <n v="63032"/>
    <s v="FRATTAMAGGIORE"/>
    <s v="M"/>
    <n v="92"/>
  </r>
  <r>
    <x v="9"/>
    <x v="62"/>
    <x v="62"/>
    <n v="63033"/>
    <s v="FRATTAMINORE"/>
    <s v="F"/>
    <n v="46"/>
  </r>
  <r>
    <x v="9"/>
    <x v="62"/>
    <x v="62"/>
    <n v="63033"/>
    <s v="FRATTAMINORE"/>
    <s v="M"/>
    <n v="32"/>
  </r>
  <r>
    <x v="9"/>
    <x v="62"/>
    <x v="62"/>
    <n v="63034"/>
    <s v="GIUGLIANO IN CAMPANIA"/>
    <s v="F"/>
    <n v="347"/>
  </r>
  <r>
    <x v="9"/>
    <x v="62"/>
    <x v="62"/>
    <n v="63034"/>
    <s v="GIUGLIANO IN CAMPANIA"/>
    <s v="M"/>
    <n v="259"/>
  </r>
  <r>
    <x v="9"/>
    <x v="62"/>
    <x v="62"/>
    <n v="63035"/>
    <s v="GRAGNANO"/>
    <s v="F"/>
    <n v="114"/>
  </r>
  <r>
    <x v="9"/>
    <x v="62"/>
    <x v="62"/>
    <n v="63035"/>
    <s v="GRAGNANO"/>
    <s v="M"/>
    <n v="56"/>
  </r>
  <r>
    <x v="9"/>
    <x v="62"/>
    <x v="62"/>
    <n v="63036"/>
    <s v="GRUMO NEVANO"/>
    <s v="F"/>
    <n v="34"/>
  </r>
  <r>
    <x v="9"/>
    <x v="62"/>
    <x v="62"/>
    <n v="63036"/>
    <s v="GRUMO NEVANO"/>
    <s v="M"/>
    <n v="46"/>
  </r>
  <r>
    <x v="9"/>
    <x v="62"/>
    <x v="62"/>
    <n v="63037"/>
    <s v="ISCHIA"/>
    <s v="F"/>
    <n v="73"/>
  </r>
  <r>
    <x v="9"/>
    <x v="62"/>
    <x v="62"/>
    <n v="63037"/>
    <s v="ISCHIA"/>
    <s v="M"/>
    <n v="51"/>
  </r>
  <r>
    <x v="9"/>
    <x v="62"/>
    <x v="62"/>
    <n v="63038"/>
    <s v="LACCO AMENO"/>
    <s v="F"/>
    <n v="16"/>
  </r>
  <r>
    <x v="9"/>
    <x v="62"/>
    <x v="62"/>
    <n v="63038"/>
    <s v="LACCO AMENO"/>
    <s v="M"/>
    <n v="10"/>
  </r>
  <r>
    <x v="9"/>
    <x v="62"/>
    <x v="62"/>
    <n v="63039"/>
    <s v="LETTERE"/>
    <s v="F"/>
    <n v="13"/>
  </r>
  <r>
    <x v="9"/>
    <x v="62"/>
    <x v="62"/>
    <n v="63039"/>
    <s v="LETTERE"/>
    <s v="M"/>
    <n v="9"/>
  </r>
  <r>
    <x v="9"/>
    <x v="62"/>
    <x v="62"/>
    <n v="63040"/>
    <s v="LIVERI"/>
    <s v="F"/>
    <n v="9"/>
  </r>
  <r>
    <x v="9"/>
    <x v="62"/>
    <x v="62"/>
    <n v="63040"/>
    <s v="LIVERI"/>
    <s v="M"/>
    <n v="3"/>
  </r>
  <r>
    <x v="9"/>
    <x v="62"/>
    <x v="62"/>
    <n v="63041"/>
    <s v="MARANO DI NAPOLI"/>
    <s v="F"/>
    <n v="196"/>
  </r>
  <r>
    <x v="9"/>
    <x v="62"/>
    <x v="62"/>
    <n v="63041"/>
    <s v="MARANO DI NAPOLI"/>
    <s v="M"/>
    <n v="132"/>
  </r>
  <r>
    <x v="9"/>
    <x v="62"/>
    <x v="62"/>
    <n v="63042"/>
    <s v="MARIGLIANELLA"/>
    <s v="F"/>
    <n v="32"/>
  </r>
  <r>
    <x v="9"/>
    <x v="62"/>
    <x v="62"/>
    <n v="63042"/>
    <s v="MARIGLIANELLA"/>
    <s v="M"/>
    <n v="15"/>
  </r>
  <r>
    <x v="9"/>
    <x v="62"/>
    <x v="62"/>
    <n v="63043"/>
    <s v="MARIGLIANO"/>
    <s v="F"/>
    <n v="150"/>
  </r>
  <r>
    <x v="9"/>
    <x v="62"/>
    <x v="62"/>
    <n v="63043"/>
    <s v="MARIGLIANO"/>
    <s v="M"/>
    <n v="86"/>
  </r>
  <r>
    <x v="9"/>
    <x v="62"/>
    <x v="62"/>
    <n v="63092"/>
    <s v="MASSA DI SOMMA"/>
    <s v="F"/>
    <n v="10"/>
  </r>
  <r>
    <x v="9"/>
    <x v="62"/>
    <x v="62"/>
    <n v="63092"/>
    <s v="MASSA DI SOMMA"/>
    <s v="M"/>
    <n v="10"/>
  </r>
  <r>
    <x v="9"/>
    <x v="62"/>
    <x v="62"/>
    <n v="63044"/>
    <s v="MASSA LUBRENSE"/>
    <s v="F"/>
    <n v="34"/>
  </r>
  <r>
    <x v="9"/>
    <x v="62"/>
    <x v="62"/>
    <n v="63044"/>
    <s v="MASSA LUBRENSE"/>
    <s v="M"/>
    <n v="32"/>
  </r>
  <r>
    <x v="9"/>
    <x v="62"/>
    <x v="62"/>
    <n v="63045"/>
    <s v="MELITO DI NAPOLI"/>
    <s v="F"/>
    <n v="80"/>
  </r>
  <r>
    <x v="9"/>
    <x v="62"/>
    <x v="62"/>
    <n v="63045"/>
    <s v="MELITO DI NAPOLI"/>
    <s v="M"/>
    <n v="54"/>
  </r>
  <r>
    <x v="9"/>
    <x v="62"/>
    <x v="62"/>
    <n v="63046"/>
    <s v="META"/>
    <s v="F"/>
    <n v="35"/>
  </r>
  <r>
    <x v="9"/>
    <x v="62"/>
    <x v="62"/>
    <n v="63046"/>
    <s v="META"/>
    <s v="M"/>
    <n v="23"/>
  </r>
  <r>
    <x v="9"/>
    <x v="62"/>
    <x v="62"/>
    <n v="63047"/>
    <s v="MONTE DI PROCIDA"/>
    <s v="F"/>
    <n v="58"/>
  </r>
  <r>
    <x v="9"/>
    <x v="62"/>
    <x v="62"/>
    <n v="63047"/>
    <s v="MONTE DI PROCIDA"/>
    <s v="M"/>
    <n v="38"/>
  </r>
  <r>
    <x v="9"/>
    <x v="62"/>
    <x v="62"/>
    <n v="63048"/>
    <s v="MUGNANO DI NAPOLI"/>
    <s v="F"/>
    <n v="127"/>
  </r>
  <r>
    <x v="9"/>
    <x v="62"/>
    <x v="62"/>
    <n v="63048"/>
    <s v="MUGNANO DI NAPOLI"/>
    <s v="M"/>
    <n v="71"/>
  </r>
  <r>
    <x v="9"/>
    <x v="62"/>
    <x v="62"/>
    <n v="63049"/>
    <s v="NAPOLI"/>
    <s v="F"/>
    <n v="3098"/>
  </r>
  <r>
    <x v="9"/>
    <x v="62"/>
    <x v="62"/>
    <n v="63049"/>
    <s v="NAPOLI"/>
    <s v="M"/>
    <n v="2367"/>
  </r>
  <r>
    <x v="9"/>
    <x v="62"/>
    <x v="62"/>
    <n v="63050"/>
    <s v="NOLA"/>
    <s v="F"/>
    <n v="160"/>
  </r>
  <r>
    <x v="9"/>
    <x v="62"/>
    <x v="62"/>
    <n v="63050"/>
    <s v="NOLA"/>
    <s v="M"/>
    <n v="102"/>
  </r>
  <r>
    <x v="9"/>
    <x v="62"/>
    <x v="62"/>
    <n v="63051"/>
    <s v="OTTAVIANO"/>
    <s v="F"/>
    <n v="93"/>
  </r>
  <r>
    <x v="9"/>
    <x v="62"/>
    <x v="62"/>
    <n v="63051"/>
    <s v="OTTAVIANO"/>
    <s v="M"/>
    <n v="54"/>
  </r>
  <r>
    <x v="9"/>
    <x v="62"/>
    <x v="62"/>
    <n v="63052"/>
    <s v="PALMA CAMPANIA"/>
    <s v="F"/>
    <n v="67"/>
  </r>
  <r>
    <x v="9"/>
    <x v="62"/>
    <x v="62"/>
    <n v="63052"/>
    <s v="PALMA CAMPANIA"/>
    <s v="M"/>
    <n v="42"/>
  </r>
  <r>
    <x v="9"/>
    <x v="62"/>
    <x v="62"/>
    <n v="63053"/>
    <s v="PIANO DI SORRENTO"/>
    <s v="F"/>
    <n v="47"/>
  </r>
  <r>
    <x v="9"/>
    <x v="62"/>
    <x v="62"/>
    <n v="63053"/>
    <s v="PIANO DI SORRENTO"/>
    <s v="M"/>
    <n v="35"/>
  </r>
  <r>
    <x v="9"/>
    <x v="62"/>
    <x v="62"/>
    <n v="63054"/>
    <s v="PIMONTE"/>
    <s v="F"/>
    <n v="21"/>
  </r>
  <r>
    <x v="9"/>
    <x v="62"/>
    <x v="62"/>
    <n v="63054"/>
    <s v="PIMONTE"/>
    <s v="M"/>
    <n v="4"/>
  </r>
  <r>
    <x v="9"/>
    <x v="62"/>
    <x v="62"/>
    <n v="63055"/>
    <s v="POGGIOMARINO"/>
    <s v="F"/>
    <n v="59"/>
  </r>
  <r>
    <x v="9"/>
    <x v="62"/>
    <x v="62"/>
    <n v="63055"/>
    <s v="POGGIOMARINO"/>
    <s v="M"/>
    <n v="43"/>
  </r>
  <r>
    <x v="9"/>
    <x v="62"/>
    <x v="62"/>
    <n v="63056"/>
    <s v="POLLENA TROCCHIA"/>
    <s v="F"/>
    <n v="54"/>
  </r>
  <r>
    <x v="9"/>
    <x v="62"/>
    <x v="62"/>
    <n v="63056"/>
    <s v="POLLENA TROCCHIA"/>
    <s v="M"/>
    <n v="42"/>
  </r>
  <r>
    <x v="9"/>
    <x v="62"/>
    <x v="62"/>
    <n v="63057"/>
    <s v="POMIGLIANO D'ARCO"/>
    <s v="F"/>
    <n v="156"/>
  </r>
  <r>
    <x v="9"/>
    <x v="62"/>
    <x v="62"/>
    <n v="63057"/>
    <s v="POMIGLIANO D'ARCO"/>
    <s v="M"/>
    <n v="111"/>
  </r>
  <r>
    <x v="9"/>
    <x v="62"/>
    <x v="62"/>
    <n v="63058"/>
    <s v="POMPEI"/>
    <s v="F"/>
    <n v="117"/>
  </r>
  <r>
    <x v="9"/>
    <x v="62"/>
    <x v="62"/>
    <n v="63058"/>
    <s v="POMPEI"/>
    <s v="M"/>
    <n v="62"/>
  </r>
  <r>
    <x v="9"/>
    <x v="62"/>
    <x v="62"/>
    <n v="63059"/>
    <s v="PORTICI"/>
    <s v="F"/>
    <n v="206"/>
  </r>
  <r>
    <x v="9"/>
    <x v="62"/>
    <x v="62"/>
    <n v="63059"/>
    <s v="PORTICI"/>
    <s v="M"/>
    <n v="167"/>
  </r>
  <r>
    <x v="9"/>
    <x v="62"/>
    <x v="62"/>
    <n v="63060"/>
    <s v="POZZUOLI"/>
    <s v="F"/>
    <n v="261"/>
  </r>
  <r>
    <x v="9"/>
    <x v="62"/>
    <x v="62"/>
    <n v="63060"/>
    <s v="POZZUOLI"/>
    <s v="M"/>
    <n v="236"/>
  </r>
  <r>
    <x v="9"/>
    <x v="62"/>
    <x v="62"/>
    <n v="63061"/>
    <s v="PROCIDA"/>
    <s v="F"/>
    <n v="48"/>
  </r>
  <r>
    <x v="9"/>
    <x v="62"/>
    <x v="62"/>
    <n v="63061"/>
    <s v="PROCIDA"/>
    <s v="M"/>
    <n v="28"/>
  </r>
  <r>
    <x v="9"/>
    <x v="62"/>
    <x v="62"/>
    <n v="63062"/>
    <s v="QUALIANO"/>
    <s v="F"/>
    <n v="61"/>
  </r>
  <r>
    <x v="9"/>
    <x v="62"/>
    <x v="62"/>
    <n v="63062"/>
    <s v="QUALIANO"/>
    <s v="M"/>
    <n v="40"/>
  </r>
  <r>
    <x v="9"/>
    <x v="62"/>
    <x v="62"/>
    <n v="63063"/>
    <s v="QUARTO"/>
    <s v="F"/>
    <n v="104"/>
  </r>
  <r>
    <x v="9"/>
    <x v="62"/>
    <x v="62"/>
    <n v="63063"/>
    <s v="QUARTO"/>
    <s v="M"/>
    <n v="74"/>
  </r>
  <r>
    <x v="9"/>
    <x v="62"/>
    <x v="62"/>
    <n v="63065"/>
    <s v="ROCCARAINOLA"/>
    <s v="F"/>
    <n v="27"/>
  </r>
  <r>
    <x v="9"/>
    <x v="62"/>
    <x v="62"/>
    <n v="63065"/>
    <s v="ROCCARAINOLA"/>
    <s v="M"/>
    <n v="18"/>
  </r>
  <r>
    <x v="9"/>
    <x v="62"/>
    <x v="62"/>
    <n v="63066"/>
    <s v="SAN GENNARO VESUVIANO"/>
    <s v="F"/>
    <n v="46"/>
  </r>
  <r>
    <x v="9"/>
    <x v="62"/>
    <x v="62"/>
    <n v="63066"/>
    <s v="SAN GENNARO VESUVIANO"/>
    <s v="M"/>
    <n v="42"/>
  </r>
  <r>
    <x v="9"/>
    <x v="62"/>
    <x v="62"/>
    <n v="63067"/>
    <s v="SAN GIORGIO A CREMANO"/>
    <s v="F"/>
    <n v="206"/>
  </r>
  <r>
    <x v="9"/>
    <x v="62"/>
    <x v="62"/>
    <n v="63067"/>
    <s v="SAN GIORGIO A CREMANO"/>
    <s v="M"/>
    <n v="135"/>
  </r>
  <r>
    <x v="9"/>
    <x v="62"/>
    <x v="62"/>
    <n v="63068"/>
    <s v="SAN GIUSEPPE VESUVIANO"/>
    <s v="F"/>
    <n v="108"/>
  </r>
  <r>
    <x v="9"/>
    <x v="62"/>
    <x v="62"/>
    <n v="63068"/>
    <s v="SAN GIUSEPPE VESUVIANO"/>
    <s v="M"/>
    <n v="61"/>
  </r>
  <r>
    <x v="9"/>
    <x v="62"/>
    <x v="62"/>
    <n v="63069"/>
    <s v="SAN PAOLO BEL SITO"/>
    <s v="F"/>
    <n v="18"/>
  </r>
  <r>
    <x v="9"/>
    <x v="62"/>
    <x v="62"/>
    <n v="63069"/>
    <s v="SAN PAOLO BEL SITO"/>
    <s v="M"/>
    <n v="16"/>
  </r>
  <r>
    <x v="9"/>
    <x v="62"/>
    <x v="62"/>
    <n v="63070"/>
    <s v="SAN SEBASTIANO AL VESUVIO"/>
    <s v="F"/>
    <n v="48"/>
  </r>
  <r>
    <x v="9"/>
    <x v="62"/>
    <x v="62"/>
    <n v="63070"/>
    <s v="SAN SEBASTIANO AL VESUVIO"/>
    <s v="M"/>
    <n v="29"/>
  </r>
  <r>
    <x v="9"/>
    <x v="62"/>
    <x v="62"/>
    <n v="63075"/>
    <s v="SAN VITALIANO"/>
    <s v="F"/>
    <n v="15"/>
  </r>
  <r>
    <x v="9"/>
    <x v="62"/>
    <x v="62"/>
    <n v="63075"/>
    <s v="SAN VITALIANO"/>
    <s v="M"/>
    <n v="16"/>
  </r>
  <r>
    <x v="9"/>
    <x v="62"/>
    <x v="62"/>
    <n v="63090"/>
    <s v="SANTA MARIA LA CARITA'"/>
    <s v="F"/>
    <n v="47"/>
  </r>
  <r>
    <x v="9"/>
    <x v="62"/>
    <x v="62"/>
    <n v="63090"/>
    <s v="SANTA MARIA LA CARITA'"/>
    <s v="M"/>
    <n v="38"/>
  </r>
  <r>
    <x v="9"/>
    <x v="62"/>
    <x v="62"/>
    <n v="63071"/>
    <s v="SANT'AGNELLO"/>
    <s v="F"/>
    <n v="32"/>
  </r>
  <r>
    <x v="9"/>
    <x v="62"/>
    <x v="62"/>
    <n v="63071"/>
    <s v="SANT'AGNELLO"/>
    <s v="M"/>
    <n v="23"/>
  </r>
  <r>
    <x v="9"/>
    <x v="62"/>
    <x v="62"/>
    <n v="63072"/>
    <s v="SANT'ANASTASIA"/>
    <s v="F"/>
    <n v="121"/>
  </r>
  <r>
    <x v="9"/>
    <x v="62"/>
    <x v="62"/>
    <n v="63072"/>
    <s v="SANT'ANASTASIA"/>
    <s v="M"/>
    <n v="80"/>
  </r>
  <r>
    <x v="9"/>
    <x v="62"/>
    <x v="62"/>
    <n v="63073"/>
    <s v="SANT'ANTIMO"/>
    <s v="F"/>
    <n v="119"/>
  </r>
  <r>
    <x v="9"/>
    <x v="62"/>
    <x v="62"/>
    <n v="63073"/>
    <s v="SANT'ANTIMO"/>
    <s v="M"/>
    <n v="73"/>
  </r>
  <r>
    <x v="9"/>
    <x v="62"/>
    <x v="62"/>
    <n v="63074"/>
    <s v="SANT'ANTONIO ABATE"/>
    <s v="F"/>
    <n v="81"/>
  </r>
  <r>
    <x v="9"/>
    <x v="62"/>
    <x v="62"/>
    <n v="63074"/>
    <s v="SANT'ANTONIO ABATE"/>
    <s v="M"/>
    <n v="47"/>
  </r>
  <r>
    <x v="9"/>
    <x v="62"/>
    <x v="62"/>
    <n v="63076"/>
    <s v="SAVIANO"/>
    <s v="F"/>
    <n v="77"/>
  </r>
  <r>
    <x v="9"/>
    <x v="62"/>
    <x v="62"/>
    <n v="63076"/>
    <s v="SAVIANO"/>
    <s v="M"/>
    <n v="36"/>
  </r>
  <r>
    <x v="9"/>
    <x v="62"/>
    <x v="62"/>
    <n v="63077"/>
    <s v="SCISCIANO"/>
    <s v="F"/>
    <n v="34"/>
  </r>
  <r>
    <x v="9"/>
    <x v="62"/>
    <x v="62"/>
    <n v="63077"/>
    <s v="SCISCIANO"/>
    <s v="M"/>
    <n v="26"/>
  </r>
  <r>
    <x v="9"/>
    <x v="62"/>
    <x v="62"/>
    <n v="63078"/>
    <s v="SERRARA FONTANA"/>
    <s v="F"/>
    <n v="14"/>
  </r>
  <r>
    <x v="9"/>
    <x v="62"/>
    <x v="62"/>
    <n v="63078"/>
    <s v="SERRARA FONTANA"/>
    <s v="M"/>
    <n v="2"/>
  </r>
  <r>
    <x v="9"/>
    <x v="62"/>
    <x v="62"/>
    <n v="63079"/>
    <s v="SOMMA VESUVIANA"/>
    <s v="F"/>
    <n v="120"/>
  </r>
  <r>
    <x v="9"/>
    <x v="62"/>
    <x v="62"/>
    <n v="63079"/>
    <s v="SOMMA VESUVIANA"/>
    <s v="M"/>
    <n v="90"/>
  </r>
  <r>
    <x v="9"/>
    <x v="62"/>
    <x v="62"/>
    <n v="63080"/>
    <s v="SORRENTO"/>
    <s v="F"/>
    <n v="49"/>
  </r>
  <r>
    <x v="9"/>
    <x v="62"/>
    <x v="62"/>
    <n v="63080"/>
    <s v="SORRENTO"/>
    <s v="M"/>
    <n v="41"/>
  </r>
  <r>
    <x v="9"/>
    <x v="62"/>
    <x v="62"/>
    <n v="63081"/>
    <s v="STRIANO"/>
    <s v="F"/>
    <n v="31"/>
  </r>
  <r>
    <x v="9"/>
    <x v="62"/>
    <x v="62"/>
    <n v="63081"/>
    <s v="STRIANO"/>
    <s v="M"/>
    <n v="12"/>
  </r>
  <r>
    <x v="9"/>
    <x v="62"/>
    <x v="62"/>
    <n v="63082"/>
    <s v="TERZIGNO"/>
    <s v="F"/>
    <n v="59"/>
  </r>
  <r>
    <x v="9"/>
    <x v="62"/>
    <x v="62"/>
    <n v="63082"/>
    <s v="TERZIGNO"/>
    <s v="M"/>
    <n v="32"/>
  </r>
  <r>
    <x v="9"/>
    <x v="62"/>
    <x v="62"/>
    <n v="63083"/>
    <s v="TORRE ANNUNZIATA"/>
    <s v="F"/>
    <n v="141"/>
  </r>
  <r>
    <x v="9"/>
    <x v="62"/>
    <x v="62"/>
    <n v="63083"/>
    <s v="TORRE ANNUNZIATA"/>
    <s v="M"/>
    <n v="98"/>
  </r>
  <r>
    <x v="9"/>
    <x v="62"/>
    <x v="62"/>
    <n v="63084"/>
    <s v="TORRE DEL GRECO"/>
    <s v="F"/>
    <n v="282"/>
  </r>
  <r>
    <x v="9"/>
    <x v="62"/>
    <x v="62"/>
    <n v="63084"/>
    <s v="TORRE DEL GRECO"/>
    <s v="M"/>
    <n v="201"/>
  </r>
  <r>
    <x v="9"/>
    <x v="62"/>
    <x v="62"/>
    <n v="63091"/>
    <s v="TRECASE"/>
    <s v="F"/>
    <n v="47"/>
  </r>
  <r>
    <x v="9"/>
    <x v="62"/>
    <x v="62"/>
    <n v="63091"/>
    <s v="TRECASE"/>
    <s v="M"/>
    <n v="29"/>
  </r>
  <r>
    <x v="9"/>
    <x v="62"/>
    <x v="62"/>
    <n v="63085"/>
    <s v="TUFINO"/>
    <s v="F"/>
    <n v="13"/>
  </r>
  <r>
    <x v="9"/>
    <x v="62"/>
    <x v="62"/>
    <n v="63085"/>
    <s v="TUFINO"/>
    <s v="M"/>
    <n v="6"/>
  </r>
  <r>
    <x v="9"/>
    <x v="62"/>
    <x v="62"/>
    <n v="63086"/>
    <s v="VICO EQUENSE"/>
    <s v="F"/>
    <n v="82"/>
  </r>
  <r>
    <x v="9"/>
    <x v="62"/>
    <x v="62"/>
    <n v="63086"/>
    <s v="VICO EQUENSE"/>
    <s v="M"/>
    <n v="52"/>
  </r>
  <r>
    <x v="9"/>
    <x v="62"/>
    <x v="62"/>
    <n v="63087"/>
    <s v="VILLARICCA"/>
    <s v="F"/>
    <n v="97"/>
  </r>
  <r>
    <x v="9"/>
    <x v="62"/>
    <x v="62"/>
    <n v="63087"/>
    <s v="VILLARICCA"/>
    <s v="M"/>
    <n v="66"/>
  </r>
  <r>
    <x v="9"/>
    <x v="62"/>
    <x v="62"/>
    <n v="63088"/>
    <s v="VISCIANO"/>
    <s v="F"/>
    <n v="21"/>
  </r>
  <r>
    <x v="9"/>
    <x v="62"/>
    <x v="62"/>
    <n v="63088"/>
    <s v="VISCIANO"/>
    <s v="M"/>
    <n v="9"/>
  </r>
  <r>
    <x v="9"/>
    <x v="62"/>
    <x v="62"/>
    <n v="63089"/>
    <s v="VOLLA"/>
    <s v="F"/>
    <n v="77"/>
  </r>
  <r>
    <x v="9"/>
    <x v="62"/>
    <x v="62"/>
    <n v="63089"/>
    <s v="VOLLA"/>
    <s v="M"/>
    <n v="52"/>
  </r>
  <r>
    <x v="9"/>
    <x v="63"/>
    <x v="63"/>
    <n v="64001"/>
    <s v="AIELLO DEL SABATO"/>
    <s v="F"/>
    <n v="12"/>
  </r>
  <r>
    <x v="9"/>
    <x v="63"/>
    <x v="63"/>
    <n v="64001"/>
    <s v="AIELLO DEL SABATO"/>
    <s v="M"/>
    <n v="9"/>
  </r>
  <r>
    <x v="9"/>
    <x v="63"/>
    <x v="63"/>
    <n v="64002"/>
    <s v="ALTAVILLA IRPINA"/>
    <s v="F"/>
    <n v="14"/>
  </r>
  <r>
    <x v="9"/>
    <x v="63"/>
    <x v="63"/>
    <n v="64002"/>
    <s v="ALTAVILLA IRPINA"/>
    <s v="M"/>
    <n v="12"/>
  </r>
  <r>
    <x v="9"/>
    <x v="63"/>
    <x v="63"/>
    <n v="64003"/>
    <s v="ANDRETTA"/>
    <s v="F"/>
    <n v="9"/>
  </r>
  <r>
    <x v="9"/>
    <x v="63"/>
    <x v="63"/>
    <n v="64003"/>
    <s v="ANDRETTA"/>
    <s v="M"/>
    <n v="4"/>
  </r>
  <r>
    <x v="9"/>
    <x v="63"/>
    <x v="63"/>
    <n v="64004"/>
    <s v="AQUILONIA"/>
    <s v="F"/>
    <n v="8"/>
  </r>
  <r>
    <x v="9"/>
    <x v="63"/>
    <x v="63"/>
    <n v="64004"/>
    <s v="AQUILONIA"/>
    <s v="M"/>
    <n v="5"/>
  </r>
  <r>
    <x v="9"/>
    <x v="63"/>
    <x v="63"/>
    <n v="64005"/>
    <s v="ARIANO IRPINO"/>
    <s v="F"/>
    <n v="89"/>
  </r>
  <r>
    <x v="9"/>
    <x v="63"/>
    <x v="63"/>
    <n v="64005"/>
    <s v="ARIANO IRPINO"/>
    <s v="M"/>
    <n v="59"/>
  </r>
  <r>
    <x v="9"/>
    <x v="63"/>
    <x v="63"/>
    <n v="64006"/>
    <s v="ATRIPALDA"/>
    <s v="F"/>
    <n v="56"/>
  </r>
  <r>
    <x v="9"/>
    <x v="63"/>
    <x v="63"/>
    <n v="64006"/>
    <s v="ATRIPALDA"/>
    <s v="M"/>
    <n v="39"/>
  </r>
  <r>
    <x v="9"/>
    <x v="63"/>
    <x v="63"/>
    <n v="64007"/>
    <s v="AVELLA"/>
    <s v="F"/>
    <n v="27"/>
  </r>
  <r>
    <x v="9"/>
    <x v="63"/>
    <x v="63"/>
    <n v="64007"/>
    <s v="AVELLA"/>
    <s v="M"/>
    <n v="18"/>
  </r>
  <r>
    <x v="9"/>
    <x v="63"/>
    <x v="63"/>
    <n v="64008"/>
    <s v="AVELLINO"/>
    <s v="F"/>
    <n v="290"/>
  </r>
  <r>
    <x v="9"/>
    <x v="63"/>
    <x v="63"/>
    <n v="64008"/>
    <s v="AVELLINO"/>
    <s v="M"/>
    <n v="229"/>
  </r>
  <r>
    <x v="9"/>
    <x v="63"/>
    <x v="63"/>
    <n v="64009"/>
    <s v="BAGNOLI IRPINO"/>
    <s v="F"/>
    <n v="12"/>
  </r>
  <r>
    <x v="9"/>
    <x v="63"/>
    <x v="63"/>
    <n v="64009"/>
    <s v="BAGNOLI IRPINO"/>
    <s v="M"/>
    <n v="5"/>
  </r>
  <r>
    <x v="9"/>
    <x v="63"/>
    <x v="63"/>
    <n v="64010"/>
    <s v="BAIANO"/>
    <s v="F"/>
    <n v="23"/>
  </r>
  <r>
    <x v="9"/>
    <x v="63"/>
    <x v="63"/>
    <n v="64010"/>
    <s v="BAIANO"/>
    <s v="M"/>
    <n v="15"/>
  </r>
  <r>
    <x v="9"/>
    <x v="63"/>
    <x v="63"/>
    <n v="64011"/>
    <s v="BISACCIA"/>
    <s v="F"/>
    <n v="13"/>
  </r>
  <r>
    <x v="9"/>
    <x v="63"/>
    <x v="63"/>
    <n v="64011"/>
    <s v="BISACCIA"/>
    <s v="M"/>
    <n v="9"/>
  </r>
  <r>
    <x v="9"/>
    <x v="63"/>
    <x v="63"/>
    <n v="64012"/>
    <s v="BONITO"/>
    <s v="F"/>
    <n v="10"/>
  </r>
  <r>
    <x v="9"/>
    <x v="63"/>
    <x v="63"/>
    <n v="64012"/>
    <s v="BONITO"/>
    <s v="M"/>
    <n v="4"/>
  </r>
  <r>
    <x v="9"/>
    <x v="63"/>
    <x v="63"/>
    <n v="64013"/>
    <s v="CAIRANO"/>
    <s v="F"/>
    <n v="1"/>
  </r>
  <r>
    <x v="9"/>
    <x v="63"/>
    <x v="63"/>
    <n v="64013"/>
    <s v="CAIRANO"/>
    <s v="M"/>
    <n v="1"/>
  </r>
  <r>
    <x v="9"/>
    <x v="63"/>
    <x v="63"/>
    <n v="64014"/>
    <s v="CALABRITTO"/>
    <s v="F"/>
    <n v="13"/>
  </r>
  <r>
    <x v="9"/>
    <x v="63"/>
    <x v="63"/>
    <n v="64014"/>
    <s v="CALABRITTO"/>
    <s v="M"/>
    <n v="3"/>
  </r>
  <r>
    <x v="9"/>
    <x v="63"/>
    <x v="63"/>
    <n v="64015"/>
    <s v="CALITRI"/>
    <s v="F"/>
    <n v="20"/>
  </r>
  <r>
    <x v="9"/>
    <x v="63"/>
    <x v="63"/>
    <n v="64015"/>
    <s v="CALITRI"/>
    <s v="M"/>
    <n v="19"/>
  </r>
  <r>
    <x v="9"/>
    <x v="63"/>
    <x v="63"/>
    <n v="64016"/>
    <s v="CANDIDA"/>
    <s v="F"/>
    <n v="5"/>
  </r>
  <r>
    <x v="9"/>
    <x v="63"/>
    <x v="63"/>
    <n v="64016"/>
    <s v="CANDIDA"/>
    <s v="M"/>
    <n v="2"/>
  </r>
  <r>
    <x v="9"/>
    <x v="63"/>
    <x v="63"/>
    <n v="64017"/>
    <s v="CAPOSELE"/>
    <s v="F"/>
    <n v="16"/>
  </r>
  <r>
    <x v="9"/>
    <x v="63"/>
    <x v="63"/>
    <n v="64017"/>
    <s v="CAPOSELE"/>
    <s v="M"/>
    <n v="7"/>
  </r>
  <r>
    <x v="9"/>
    <x v="63"/>
    <x v="63"/>
    <n v="64018"/>
    <s v="CAPRIGLIA IRPINA"/>
    <s v="F"/>
    <n v="8"/>
  </r>
  <r>
    <x v="9"/>
    <x v="63"/>
    <x v="63"/>
    <n v="64018"/>
    <s v="CAPRIGLIA IRPINA"/>
    <s v="M"/>
    <n v="3"/>
  </r>
  <r>
    <x v="9"/>
    <x v="63"/>
    <x v="63"/>
    <n v="64019"/>
    <s v="CARIFE"/>
    <s v="F"/>
    <n v="5"/>
  </r>
  <r>
    <x v="9"/>
    <x v="63"/>
    <x v="63"/>
    <n v="64019"/>
    <s v="CARIFE"/>
    <s v="M"/>
    <n v="4"/>
  </r>
  <r>
    <x v="9"/>
    <x v="63"/>
    <x v="63"/>
    <n v="64020"/>
    <s v="CASALBORE"/>
    <s v="F"/>
    <n v="7"/>
  </r>
  <r>
    <x v="9"/>
    <x v="63"/>
    <x v="63"/>
    <n v="64020"/>
    <s v="CASALBORE"/>
    <s v="M"/>
    <n v="2"/>
  </r>
  <r>
    <x v="9"/>
    <x v="63"/>
    <x v="63"/>
    <n v="64021"/>
    <s v="CASSANO IRPINO"/>
    <s v="F"/>
    <n v="3"/>
  </r>
  <r>
    <x v="9"/>
    <x v="63"/>
    <x v="63"/>
    <n v="64022"/>
    <s v="CASTEL BARONIA"/>
    <s v="F"/>
    <n v="5"/>
  </r>
  <r>
    <x v="9"/>
    <x v="63"/>
    <x v="63"/>
    <n v="64022"/>
    <s v="CASTEL BARONIA"/>
    <s v="M"/>
    <n v="4"/>
  </r>
  <r>
    <x v="9"/>
    <x v="63"/>
    <x v="63"/>
    <n v="64023"/>
    <s v="CASTELFRANCI"/>
    <s v="F"/>
    <n v="10"/>
  </r>
  <r>
    <x v="9"/>
    <x v="63"/>
    <x v="63"/>
    <n v="64023"/>
    <s v="CASTELFRANCI"/>
    <s v="M"/>
    <n v="9"/>
  </r>
  <r>
    <x v="9"/>
    <x v="63"/>
    <x v="63"/>
    <n v="64024"/>
    <s v="CASTELVETERE SUL CALORE"/>
    <s v="F"/>
    <n v="7"/>
  </r>
  <r>
    <x v="9"/>
    <x v="63"/>
    <x v="63"/>
    <n v="64024"/>
    <s v="CASTELVETERE SUL CALORE"/>
    <s v="M"/>
    <n v="3"/>
  </r>
  <r>
    <x v="9"/>
    <x v="63"/>
    <x v="63"/>
    <n v="64025"/>
    <s v="CERVINARA"/>
    <s v="F"/>
    <n v="46"/>
  </r>
  <r>
    <x v="9"/>
    <x v="63"/>
    <x v="63"/>
    <n v="64025"/>
    <s v="CERVINARA"/>
    <s v="M"/>
    <n v="17"/>
  </r>
  <r>
    <x v="9"/>
    <x v="63"/>
    <x v="63"/>
    <n v="64026"/>
    <s v="CESINALI"/>
    <s v="F"/>
    <n v="11"/>
  </r>
  <r>
    <x v="9"/>
    <x v="63"/>
    <x v="63"/>
    <n v="64026"/>
    <s v="CESINALI"/>
    <s v="M"/>
    <n v="7"/>
  </r>
  <r>
    <x v="9"/>
    <x v="63"/>
    <x v="63"/>
    <n v="64027"/>
    <s v="CHIANCHE"/>
    <s v="F"/>
    <n v="4"/>
  </r>
  <r>
    <x v="9"/>
    <x v="63"/>
    <x v="63"/>
    <n v="64027"/>
    <s v="CHIANCHE"/>
    <s v="M"/>
    <n v="1"/>
  </r>
  <r>
    <x v="9"/>
    <x v="63"/>
    <x v="63"/>
    <n v="64028"/>
    <s v="CHIUSANO DI SAN DOMENICO"/>
    <s v="F"/>
    <n v="9"/>
  </r>
  <r>
    <x v="9"/>
    <x v="63"/>
    <x v="63"/>
    <n v="64028"/>
    <s v="CHIUSANO DI SAN DOMENICO"/>
    <s v="M"/>
    <n v="4"/>
  </r>
  <r>
    <x v="9"/>
    <x v="63"/>
    <x v="63"/>
    <n v="64029"/>
    <s v="CONTRADA"/>
    <s v="F"/>
    <n v="14"/>
  </r>
  <r>
    <x v="9"/>
    <x v="63"/>
    <x v="63"/>
    <n v="64029"/>
    <s v="CONTRADA"/>
    <s v="M"/>
    <n v="4"/>
  </r>
  <r>
    <x v="9"/>
    <x v="63"/>
    <x v="63"/>
    <n v="64030"/>
    <s v="CONZA DELLA CAMPANIA"/>
    <s v="F"/>
    <n v="4"/>
  </r>
  <r>
    <x v="9"/>
    <x v="63"/>
    <x v="63"/>
    <n v="64030"/>
    <s v="CONZA DELLA CAMPANIA"/>
    <s v="M"/>
    <n v="6"/>
  </r>
  <r>
    <x v="9"/>
    <x v="63"/>
    <x v="63"/>
    <n v="64031"/>
    <s v="DOMICELLA"/>
    <s v="F"/>
    <n v="11"/>
  </r>
  <r>
    <x v="9"/>
    <x v="63"/>
    <x v="63"/>
    <n v="64031"/>
    <s v="DOMICELLA"/>
    <s v="M"/>
    <n v="8"/>
  </r>
  <r>
    <x v="9"/>
    <x v="63"/>
    <x v="63"/>
    <n v="64032"/>
    <s v="FLUMERI"/>
    <s v="F"/>
    <n v="10"/>
  </r>
  <r>
    <x v="9"/>
    <x v="63"/>
    <x v="63"/>
    <n v="64032"/>
    <s v="FLUMERI"/>
    <s v="M"/>
    <n v="5"/>
  </r>
  <r>
    <x v="9"/>
    <x v="63"/>
    <x v="63"/>
    <n v="64033"/>
    <s v="FONTANAROSA"/>
    <s v="F"/>
    <n v="15"/>
  </r>
  <r>
    <x v="9"/>
    <x v="63"/>
    <x v="63"/>
    <n v="64033"/>
    <s v="FONTANAROSA"/>
    <s v="M"/>
    <n v="7"/>
  </r>
  <r>
    <x v="9"/>
    <x v="63"/>
    <x v="63"/>
    <n v="64034"/>
    <s v="FORINO"/>
    <s v="F"/>
    <n v="18"/>
  </r>
  <r>
    <x v="9"/>
    <x v="63"/>
    <x v="63"/>
    <n v="64034"/>
    <s v="FORINO"/>
    <s v="M"/>
    <n v="5"/>
  </r>
  <r>
    <x v="9"/>
    <x v="63"/>
    <x v="63"/>
    <n v="64035"/>
    <s v="FRIGENTO"/>
    <s v="F"/>
    <n v="27"/>
  </r>
  <r>
    <x v="9"/>
    <x v="63"/>
    <x v="63"/>
    <n v="64035"/>
    <s v="FRIGENTO"/>
    <s v="M"/>
    <n v="8"/>
  </r>
  <r>
    <x v="9"/>
    <x v="63"/>
    <x v="63"/>
    <n v="64036"/>
    <s v="GESUALDO"/>
    <s v="F"/>
    <n v="16"/>
  </r>
  <r>
    <x v="9"/>
    <x v="63"/>
    <x v="63"/>
    <n v="64036"/>
    <s v="GESUALDO"/>
    <s v="M"/>
    <n v="10"/>
  </r>
  <r>
    <x v="9"/>
    <x v="63"/>
    <x v="63"/>
    <n v="64037"/>
    <s v="GRECI"/>
    <s v="F"/>
    <n v="1"/>
  </r>
  <r>
    <x v="9"/>
    <x v="63"/>
    <x v="63"/>
    <n v="64038"/>
    <s v="GROTTAMINARDA"/>
    <s v="F"/>
    <n v="30"/>
  </r>
  <r>
    <x v="9"/>
    <x v="63"/>
    <x v="63"/>
    <n v="64038"/>
    <s v="GROTTAMINARDA"/>
    <s v="M"/>
    <n v="17"/>
  </r>
  <r>
    <x v="9"/>
    <x v="63"/>
    <x v="63"/>
    <n v="64039"/>
    <s v="GROTTOLELLA"/>
    <s v="F"/>
    <n v="9"/>
  </r>
  <r>
    <x v="9"/>
    <x v="63"/>
    <x v="63"/>
    <n v="64039"/>
    <s v="GROTTOLELLA"/>
    <s v="M"/>
    <n v="8"/>
  </r>
  <r>
    <x v="9"/>
    <x v="63"/>
    <x v="63"/>
    <n v="64040"/>
    <s v="GUARDIA LOMBARDI"/>
    <s v="F"/>
    <n v="15"/>
  </r>
  <r>
    <x v="9"/>
    <x v="63"/>
    <x v="63"/>
    <n v="64040"/>
    <s v="GUARDIA LOMBARDI"/>
    <s v="M"/>
    <n v="3"/>
  </r>
  <r>
    <x v="9"/>
    <x v="63"/>
    <x v="63"/>
    <n v="64041"/>
    <s v="LACEDONIA"/>
    <s v="F"/>
    <n v="10"/>
  </r>
  <r>
    <x v="9"/>
    <x v="63"/>
    <x v="63"/>
    <n v="64041"/>
    <s v="LACEDONIA"/>
    <s v="M"/>
    <n v="9"/>
  </r>
  <r>
    <x v="9"/>
    <x v="63"/>
    <x v="63"/>
    <n v="64042"/>
    <s v="LAPIO"/>
    <s v="F"/>
    <n v="4"/>
  </r>
  <r>
    <x v="9"/>
    <x v="63"/>
    <x v="63"/>
    <n v="64042"/>
    <s v="LAPIO"/>
    <s v="M"/>
    <n v="5"/>
  </r>
  <r>
    <x v="9"/>
    <x v="63"/>
    <x v="63"/>
    <n v="64043"/>
    <s v="LAURO"/>
    <s v="F"/>
    <n v="20"/>
  </r>
  <r>
    <x v="9"/>
    <x v="63"/>
    <x v="63"/>
    <n v="64043"/>
    <s v="LAURO"/>
    <s v="M"/>
    <n v="9"/>
  </r>
  <r>
    <x v="9"/>
    <x v="63"/>
    <x v="63"/>
    <n v="64044"/>
    <s v="LIONI"/>
    <s v="F"/>
    <n v="26"/>
  </r>
  <r>
    <x v="9"/>
    <x v="63"/>
    <x v="63"/>
    <n v="64044"/>
    <s v="LIONI"/>
    <s v="M"/>
    <n v="16"/>
  </r>
  <r>
    <x v="9"/>
    <x v="63"/>
    <x v="63"/>
    <n v="64045"/>
    <s v="LUOGOSANO"/>
    <s v="F"/>
    <n v="2"/>
  </r>
  <r>
    <x v="9"/>
    <x v="63"/>
    <x v="63"/>
    <n v="64045"/>
    <s v="LUOGOSANO"/>
    <s v="M"/>
    <n v="6"/>
  </r>
  <r>
    <x v="9"/>
    <x v="63"/>
    <x v="63"/>
    <n v="64046"/>
    <s v="MANOCALZATI"/>
    <s v="F"/>
    <n v="6"/>
  </r>
  <r>
    <x v="9"/>
    <x v="63"/>
    <x v="63"/>
    <n v="64046"/>
    <s v="MANOCALZATI"/>
    <s v="M"/>
    <n v="8"/>
  </r>
  <r>
    <x v="9"/>
    <x v="63"/>
    <x v="63"/>
    <n v="64047"/>
    <s v="MARZANO DI NOLA"/>
    <s v="F"/>
    <n v="7"/>
  </r>
  <r>
    <x v="9"/>
    <x v="63"/>
    <x v="63"/>
    <n v="64047"/>
    <s v="MARZANO DI NOLA"/>
    <s v="M"/>
    <n v="4"/>
  </r>
  <r>
    <x v="9"/>
    <x v="63"/>
    <x v="63"/>
    <n v="64048"/>
    <s v="MELITO IRPINO"/>
    <s v="F"/>
    <n v="6"/>
  </r>
  <r>
    <x v="9"/>
    <x v="63"/>
    <x v="63"/>
    <n v="64048"/>
    <s v="MELITO IRPINO"/>
    <s v="M"/>
    <n v="4"/>
  </r>
  <r>
    <x v="9"/>
    <x v="63"/>
    <x v="63"/>
    <n v="64049"/>
    <s v="MERCOGLIANO"/>
    <s v="F"/>
    <n v="51"/>
  </r>
  <r>
    <x v="9"/>
    <x v="63"/>
    <x v="63"/>
    <n v="64049"/>
    <s v="MERCOGLIANO"/>
    <s v="M"/>
    <n v="48"/>
  </r>
  <r>
    <x v="9"/>
    <x v="63"/>
    <x v="63"/>
    <n v="64050"/>
    <s v="MIRABELLA ECLANO"/>
    <s v="F"/>
    <n v="37"/>
  </r>
  <r>
    <x v="9"/>
    <x v="63"/>
    <x v="63"/>
    <n v="64050"/>
    <s v="MIRABELLA ECLANO"/>
    <s v="M"/>
    <n v="27"/>
  </r>
  <r>
    <x v="9"/>
    <x v="63"/>
    <x v="63"/>
    <n v="64051"/>
    <s v="MONTAGUTO"/>
    <s v="M"/>
    <n v="1"/>
  </r>
  <r>
    <x v="9"/>
    <x v="63"/>
    <x v="63"/>
    <n v="64052"/>
    <s v="MONTECALVO IRPINO"/>
    <s v="F"/>
    <n v="12"/>
  </r>
  <r>
    <x v="9"/>
    <x v="63"/>
    <x v="63"/>
    <n v="64052"/>
    <s v="MONTECALVO IRPINO"/>
    <s v="M"/>
    <n v="3"/>
  </r>
  <r>
    <x v="9"/>
    <x v="63"/>
    <x v="63"/>
    <n v="64053"/>
    <s v="MONTEFALCIONE"/>
    <s v="F"/>
    <n v="17"/>
  </r>
  <r>
    <x v="9"/>
    <x v="63"/>
    <x v="63"/>
    <n v="64053"/>
    <s v="MONTEFALCIONE"/>
    <s v="M"/>
    <n v="4"/>
  </r>
  <r>
    <x v="9"/>
    <x v="63"/>
    <x v="63"/>
    <n v="64054"/>
    <s v="MONTEFORTE IRPINO"/>
    <s v="F"/>
    <n v="51"/>
  </r>
  <r>
    <x v="9"/>
    <x v="63"/>
    <x v="63"/>
    <n v="64054"/>
    <s v="MONTEFORTE IRPINO"/>
    <s v="M"/>
    <n v="33"/>
  </r>
  <r>
    <x v="9"/>
    <x v="63"/>
    <x v="63"/>
    <n v="64055"/>
    <s v="MONTEFREDANE"/>
    <s v="F"/>
    <n v="6"/>
  </r>
  <r>
    <x v="9"/>
    <x v="63"/>
    <x v="63"/>
    <n v="64055"/>
    <s v="MONTEFREDANE"/>
    <s v="M"/>
    <n v="6"/>
  </r>
  <r>
    <x v="9"/>
    <x v="63"/>
    <x v="63"/>
    <n v="64056"/>
    <s v="MONTEFUSCO"/>
    <s v="F"/>
    <n v="6"/>
  </r>
  <r>
    <x v="9"/>
    <x v="63"/>
    <x v="63"/>
    <n v="64056"/>
    <s v="MONTEFUSCO"/>
    <s v="M"/>
    <n v="5"/>
  </r>
  <r>
    <x v="9"/>
    <x v="63"/>
    <x v="63"/>
    <n v="64057"/>
    <s v="MONTELLA"/>
    <s v="F"/>
    <n v="32"/>
  </r>
  <r>
    <x v="9"/>
    <x v="63"/>
    <x v="63"/>
    <n v="64057"/>
    <s v="MONTELLA"/>
    <s v="M"/>
    <n v="23"/>
  </r>
  <r>
    <x v="9"/>
    <x v="63"/>
    <x v="63"/>
    <n v="64058"/>
    <s v="MONTEMARANO"/>
    <s v="F"/>
    <n v="8"/>
  </r>
  <r>
    <x v="9"/>
    <x v="63"/>
    <x v="63"/>
    <n v="64058"/>
    <s v="MONTEMARANO"/>
    <s v="M"/>
    <n v="4"/>
  </r>
  <r>
    <x v="9"/>
    <x v="63"/>
    <x v="63"/>
    <n v="64059"/>
    <s v="MONTEMILETTO"/>
    <s v="F"/>
    <n v="30"/>
  </r>
  <r>
    <x v="9"/>
    <x v="63"/>
    <x v="63"/>
    <n v="64059"/>
    <s v="MONTEMILETTO"/>
    <s v="M"/>
    <n v="12"/>
  </r>
  <r>
    <x v="9"/>
    <x v="63"/>
    <x v="63"/>
    <n v="64060"/>
    <s v="MONTEVERDE"/>
    <s v="F"/>
    <n v="4"/>
  </r>
  <r>
    <x v="9"/>
    <x v="63"/>
    <x v="63"/>
    <n v="64060"/>
    <s v="MONTEVERDE"/>
    <s v="M"/>
    <n v="2"/>
  </r>
  <r>
    <x v="9"/>
    <x v="63"/>
    <x v="63"/>
    <n v="64121"/>
    <s v="MONTORO"/>
    <s v="F"/>
    <n v="45"/>
  </r>
  <r>
    <x v="9"/>
    <x v="63"/>
    <x v="63"/>
    <n v="64121"/>
    <s v="MONTORO"/>
    <s v="M"/>
    <n v="22"/>
  </r>
  <r>
    <x v="9"/>
    <x v="63"/>
    <x v="63"/>
    <n v="64061"/>
    <s v="MONTORO INFERIORE"/>
    <s v="F"/>
    <n v="14"/>
  </r>
  <r>
    <x v="9"/>
    <x v="63"/>
    <x v="63"/>
    <n v="64061"/>
    <s v="MONTORO INFERIORE"/>
    <s v="M"/>
    <n v="7"/>
  </r>
  <r>
    <x v="9"/>
    <x v="63"/>
    <x v="63"/>
    <n v="64062"/>
    <s v="MONTORO SUPERIORE"/>
    <s v="F"/>
    <n v="7"/>
  </r>
  <r>
    <x v="9"/>
    <x v="63"/>
    <x v="63"/>
    <n v="64062"/>
    <s v="MONTORO SUPERIORE"/>
    <s v="M"/>
    <n v="6"/>
  </r>
  <r>
    <x v="9"/>
    <x v="63"/>
    <x v="63"/>
    <n v="64063"/>
    <s v="MORRA DE SANCTIS"/>
    <s v="F"/>
    <n v="2"/>
  </r>
  <r>
    <x v="9"/>
    <x v="63"/>
    <x v="63"/>
    <n v="64063"/>
    <s v="MORRA DE SANCTIS"/>
    <s v="M"/>
    <n v="5"/>
  </r>
  <r>
    <x v="9"/>
    <x v="63"/>
    <x v="63"/>
    <n v="64064"/>
    <s v="MOSCHIANO"/>
    <s v="F"/>
    <n v="6"/>
  </r>
  <r>
    <x v="9"/>
    <x v="63"/>
    <x v="63"/>
    <n v="64064"/>
    <s v="MOSCHIANO"/>
    <s v="M"/>
    <n v="1"/>
  </r>
  <r>
    <x v="9"/>
    <x v="63"/>
    <x v="63"/>
    <n v="64065"/>
    <s v="MUGNANO DEL CARDINALE"/>
    <s v="F"/>
    <n v="25"/>
  </r>
  <r>
    <x v="9"/>
    <x v="63"/>
    <x v="63"/>
    <n v="64065"/>
    <s v="MUGNANO DEL CARDINALE"/>
    <s v="M"/>
    <n v="26"/>
  </r>
  <r>
    <x v="9"/>
    <x v="63"/>
    <x v="63"/>
    <n v="64066"/>
    <s v="NUSCO"/>
    <s v="F"/>
    <n v="7"/>
  </r>
  <r>
    <x v="9"/>
    <x v="63"/>
    <x v="63"/>
    <n v="64066"/>
    <s v="NUSCO"/>
    <s v="M"/>
    <n v="10"/>
  </r>
  <r>
    <x v="9"/>
    <x v="63"/>
    <x v="63"/>
    <n v="64067"/>
    <s v="OSPEDALETTO D'ALPINOLO"/>
    <s v="F"/>
    <n v="6"/>
  </r>
  <r>
    <x v="9"/>
    <x v="63"/>
    <x v="63"/>
    <n v="64067"/>
    <s v="OSPEDALETTO D'ALPINOLO"/>
    <s v="M"/>
    <n v="6"/>
  </r>
  <r>
    <x v="9"/>
    <x v="63"/>
    <x v="63"/>
    <n v="64068"/>
    <s v="PAGO DEL VALLO DI LAURO"/>
    <s v="F"/>
    <n v="8"/>
  </r>
  <r>
    <x v="9"/>
    <x v="63"/>
    <x v="63"/>
    <n v="64068"/>
    <s v="PAGO DEL VALLO DI LAURO"/>
    <s v="M"/>
    <n v="5"/>
  </r>
  <r>
    <x v="9"/>
    <x v="63"/>
    <x v="63"/>
    <n v="64069"/>
    <s v="PAROLISE"/>
    <s v="F"/>
    <n v="3"/>
  </r>
  <r>
    <x v="9"/>
    <x v="63"/>
    <x v="63"/>
    <n v="64069"/>
    <s v="PAROLISE"/>
    <s v="M"/>
    <n v="3"/>
  </r>
  <r>
    <x v="9"/>
    <x v="63"/>
    <x v="63"/>
    <n v="64070"/>
    <s v="PATERNOPOLI"/>
    <s v="F"/>
    <n v="6"/>
  </r>
  <r>
    <x v="9"/>
    <x v="63"/>
    <x v="63"/>
    <n v="64070"/>
    <s v="PATERNOPOLI"/>
    <s v="M"/>
    <n v="6"/>
  </r>
  <r>
    <x v="9"/>
    <x v="63"/>
    <x v="63"/>
    <n v="64072"/>
    <s v="PIETRADEFUSI"/>
    <s v="F"/>
    <n v="10"/>
  </r>
  <r>
    <x v="9"/>
    <x v="63"/>
    <x v="63"/>
    <n v="64072"/>
    <s v="PIETRADEFUSI"/>
    <s v="M"/>
    <n v="8"/>
  </r>
  <r>
    <x v="9"/>
    <x v="63"/>
    <x v="63"/>
    <n v="64073"/>
    <s v="PIETRASTORNINA"/>
    <s v="F"/>
    <n v="5"/>
  </r>
  <r>
    <x v="9"/>
    <x v="63"/>
    <x v="63"/>
    <n v="64073"/>
    <s v="PIETRASTORNINA"/>
    <s v="M"/>
    <n v="2"/>
  </r>
  <r>
    <x v="9"/>
    <x v="63"/>
    <x v="63"/>
    <n v="64074"/>
    <s v="PRATA DI PRINCIPATO ULTRA"/>
    <s v="F"/>
    <n v="10"/>
  </r>
  <r>
    <x v="9"/>
    <x v="63"/>
    <x v="63"/>
    <n v="64074"/>
    <s v="PRATA DI PRINCIPATO ULTRA"/>
    <s v="M"/>
    <n v="9"/>
  </r>
  <r>
    <x v="9"/>
    <x v="63"/>
    <x v="63"/>
    <n v="64075"/>
    <s v="PRATOLA SERRA"/>
    <s v="F"/>
    <n v="10"/>
  </r>
  <r>
    <x v="9"/>
    <x v="63"/>
    <x v="63"/>
    <n v="64075"/>
    <s v="PRATOLA SERRA"/>
    <s v="M"/>
    <n v="8"/>
  </r>
  <r>
    <x v="9"/>
    <x v="63"/>
    <x v="63"/>
    <n v="64076"/>
    <s v="QUADRELLE"/>
    <s v="F"/>
    <n v="8"/>
  </r>
  <r>
    <x v="9"/>
    <x v="63"/>
    <x v="63"/>
    <n v="64076"/>
    <s v="QUADRELLE"/>
    <s v="M"/>
    <n v="7"/>
  </r>
  <r>
    <x v="9"/>
    <x v="63"/>
    <x v="63"/>
    <n v="64077"/>
    <s v="QUINDICI"/>
    <s v="F"/>
    <n v="9"/>
  </r>
  <r>
    <x v="9"/>
    <x v="63"/>
    <x v="63"/>
    <n v="64077"/>
    <s v="QUINDICI"/>
    <s v="M"/>
    <n v="3"/>
  </r>
  <r>
    <x v="9"/>
    <x v="63"/>
    <x v="63"/>
    <n v="64079"/>
    <s v="ROCCA SAN FELICE"/>
    <s v="F"/>
    <n v="4"/>
  </r>
  <r>
    <x v="9"/>
    <x v="63"/>
    <x v="63"/>
    <n v="64079"/>
    <s v="ROCCA SAN FELICE"/>
    <s v="M"/>
    <n v="4"/>
  </r>
  <r>
    <x v="9"/>
    <x v="63"/>
    <x v="63"/>
    <n v="64078"/>
    <s v="ROCCABASCERANA"/>
    <s v="F"/>
    <n v="4"/>
  </r>
  <r>
    <x v="9"/>
    <x v="63"/>
    <x v="63"/>
    <n v="64078"/>
    <s v="ROCCABASCERANA"/>
    <s v="M"/>
    <n v="8"/>
  </r>
  <r>
    <x v="9"/>
    <x v="63"/>
    <x v="63"/>
    <n v="64080"/>
    <s v="ROTONDI"/>
    <s v="F"/>
    <n v="19"/>
  </r>
  <r>
    <x v="9"/>
    <x v="63"/>
    <x v="63"/>
    <n v="64080"/>
    <s v="ROTONDI"/>
    <s v="M"/>
    <n v="10"/>
  </r>
  <r>
    <x v="9"/>
    <x v="63"/>
    <x v="63"/>
    <n v="64081"/>
    <s v="SALZA IRPINA"/>
    <s v="F"/>
    <n v="7"/>
  </r>
  <r>
    <x v="9"/>
    <x v="63"/>
    <x v="63"/>
    <n v="64082"/>
    <s v="SAN MANGO SUL CALORE"/>
    <s v="F"/>
    <n v="8"/>
  </r>
  <r>
    <x v="9"/>
    <x v="63"/>
    <x v="63"/>
    <n v="64082"/>
    <s v="SAN MANGO SUL CALORE"/>
    <s v="M"/>
    <n v="4"/>
  </r>
  <r>
    <x v="9"/>
    <x v="63"/>
    <x v="63"/>
    <n v="64083"/>
    <s v="SAN MARTINO VALLE CAUDINA"/>
    <s v="F"/>
    <n v="23"/>
  </r>
  <r>
    <x v="9"/>
    <x v="63"/>
    <x v="63"/>
    <n v="64083"/>
    <s v="SAN MARTINO VALLE CAUDINA"/>
    <s v="M"/>
    <n v="11"/>
  </r>
  <r>
    <x v="9"/>
    <x v="63"/>
    <x v="63"/>
    <n v="64084"/>
    <s v="SAN MICHELE DI SERINO"/>
    <s v="F"/>
    <n v="10"/>
  </r>
  <r>
    <x v="9"/>
    <x v="63"/>
    <x v="63"/>
    <n v="64084"/>
    <s v="SAN MICHELE DI SERINO"/>
    <s v="M"/>
    <n v="5"/>
  </r>
  <r>
    <x v="9"/>
    <x v="63"/>
    <x v="63"/>
    <n v="64085"/>
    <s v="SAN NICOLA BARONIA"/>
    <s v="F"/>
    <n v="6"/>
  </r>
  <r>
    <x v="9"/>
    <x v="63"/>
    <x v="63"/>
    <n v="64085"/>
    <s v="SAN NICOLA BARONIA"/>
    <s v="M"/>
    <n v="3"/>
  </r>
  <r>
    <x v="9"/>
    <x v="63"/>
    <x v="63"/>
    <n v="64086"/>
    <s v="SAN POTITO ULTRA"/>
    <s v="F"/>
    <n v="6"/>
  </r>
  <r>
    <x v="9"/>
    <x v="63"/>
    <x v="63"/>
    <n v="64086"/>
    <s v="SAN POTITO ULTRA"/>
    <s v="M"/>
    <n v="5"/>
  </r>
  <r>
    <x v="9"/>
    <x v="63"/>
    <x v="63"/>
    <n v="64087"/>
    <s v="SAN SOSSIO BARONIA"/>
    <s v="F"/>
    <n v="5"/>
  </r>
  <r>
    <x v="9"/>
    <x v="63"/>
    <x v="63"/>
    <n v="64088"/>
    <s v="SANTA LUCIA DI SERINO"/>
    <s v="F"/>
    <n v="9"/>
  </r>
  <r>
    <x v="9"/>
    <x v="63"/>
    <x v="63"/>
    <n v="64088"/>
    <s v="SANTA LUCIA DI SERINO"/>
    <s v="M"/>
    <n v="2"/>
  </r>
  <r>
    <x v="9"/>
    <x v="63"/>
    <x v="63"/>
    <n v="64093"/>
    <s v="SANTA PAOLINA"/>
    <s v="F"/>
    <n v="7"/>
  </r>
  <r>
    <x v="9"/>
    <x v="63"/>
    <x v="63"/>
    <n v="64093"/>
    <s v="SANTA PAOLINA"/>
    <s v="M"/>
    <n v="6"/>
  </r>
  <r>
    <x v="9"/>
    <x v="63"/>
    <x v="63"/>
    <n v="64089"/>
    <s v="SANT'ANDREA DI CONZA"/>
    <s v="F"/>
    <n v="4"/>
  </r>
  <r>
    <x v="9"/>
    <x v="63"/>
    <x v="63"/>
    <n v="64089"/>
    <s v="SANT'ANDREA DI CONZA"/>
    <s v="M"/>
    <n v="5"/>
  </r>
  <r>
    <x v="9"/>
    <x v="63"/>
    <x v="63"/>
    <n v="64090"/>
    <s v="SANT'ANGELO ALL'ESCA"/>
    <s v="F"/>
    <n v="3"/>
  </r>
  <r>
    <x v="9"/>
    <x v="63"/>
    <x v="63"/>
    <n v="64090"/>
    <s v="SANT'ANGELO ALL'ESCA"/>
    <s v="M"/>
    <n v="5"/>
  </r>
  <r>
    <x v="9"/>
    <x v="63"/>
    <x v="63"/>
    <n v="64092"/>
    <s v="SANT'ANGELO DEI LOMBARDI"/>
    <s v="F"/>
    <n v="20"/>
  </r>
  <r>
    <x v="9"/>
    <x v="63"/>
    <x v="63"/>
    <n v="64092"/>
    <s v="SANT'ANGELO DEI LOMBARDI"/>
    <s v="M"/>
    <n v="10"/>
  </r>
  <r>
    <x v="9"/>
    <x v="63"/>
    <x v="63"/>
    <n v="64095"/>
    <s v="SANTO STEFANO DEL SOLE"/>
    <s v="F"/>
    <n v="11"/>
  </r>
  <r>
    <x v="9"/>
    <x v="63"/>
    <x v="63"/>
    <n v="64095"/>
    <s v="SANTO STEFANO DEL SOLE"/>
    <s v="M"/>
    <n v="2"/>
  </r>
  <r>
    <x v="9"/>
    <x v="63"/>
    <x v="63"/>
    <n v="64096"/>
    <s v="SAVIGNANO IRPINO"/>
    <s v="F"/>
    <n v="6"/>
  </r>
  <r>
    <x v="9"/>
    <x v="63"/>
    <x v="63"/>
    <n v="64097"/>
    <s v="SCAMPITELLA"/>
    <s v="F"/>
    <n v="4"/>
  </r>
  <r>
    <x v="9"/>
    <x v="63"/>
    <x v="63"/>
    <n v="64097"/>
    <s v="SCAMPITELLA"/>
    <s v="M"/>
    <n v="6"/>
  </r>
  <r>
    <x v="9"/>
    <x v="63"/>
    <x v="63"/>
    <n v="64098"/>
    <s v="SENERCHIA"/>
    <s v="F"/>
    <n v="4"/>
  </r>
  <r>
    <x v="9"/>
    <x v="63"/>
    <x v="63"/>
    <n v="64098"/>
    <s v="SENERCHIA"/>
    <s v="M"/>
    <n v="1"/>
  </r>
  <r>
    <x v="9"/>
    <x v="63"/>
    <x v="63"/>
    <n v="64099"/>
    <s v="SERINO"/>
    <s v="F"/>
    <n v="25"/>
  </r>
  <r>
    <x v="9"/>
    <x v="63"/>
    <x v="63"/>
    <n v="64099"/>
    <s v="SERINO"/>
    <s v="M"/>
    <n v="11"/>
  </r>
  <r>
    <x v="9"/>
    <x v="63"/>
    <x v="63"/>
    <n v="64100"/>
    <s v="SIRIGNANO"/>
    <s v="F"/>
    <n v="11"/>
  </r>
  <r>
    <x v="9"/>
    <x v="63"/>
    <x v="63"/>
    <n v="64100"/>
    <s v="SIRIGNANO"/>
    <s v="M"/>
    <n v="9"/>
  </r>
  <r>
    <x v="9"/>
    <x v="63"/>
    <x v="63"/>
    <n v="64101"/>
    <s v="SOLOFRA"/>
    <s v="F"/>
    <n v="48"/>
  </r>
  <r>
    <x v="9"/>
    <x v="63"/>
    <x v="63"/>
    <n v="64101"/>
    <s v="SOLOFRA"/>
    <s v="M"/>
    <n v="26"/>
  </r>
  <r>
    <x v="9"/>
    <x v="63"/>
    <x v="63"/>
    <n v="64102"/>
    <s v="SORBO SERPICO"/>
    <s v="F"/>
    <n v="3"/>
  </r>
  <r>
    <x v="9"/>
    <x v="63"/>
    <x v="63"/>
    <n v="64102"/>
    <s v="SORBO SERPICO"/>
    <s v="M"/>
    <n v="1"/>
  </r>
  <r>
    <x v="9"/>
    <x v="63"/>
    <x v="63"/>
    <n v="64103"/>
    <s v="SPERONE"/>
    <s v="F"/>
    <n v="20"/>
  </r>
  <r>
    <x v="9"/>
    <x v="63"/>
    <x v="63"/>
    <n v="64103"/>
    <s v="SPERONE"/>
    <s v="M"/>
    <n v="5"/>
  </r>
  <r>
    <x v="9"/>
    <x v="63"/>
    <x v="63"/>
    <n v="64104"/>
    <s v="STURNO"/>
    <s v="F"/>
    <n v="16"/>
  </r>
  <r>
    <x v="9"/>
    <x v="63"/>
    <x v="63"/>
    <n v="64104"/>
    <s v="STURNO"/>
    <s v="M"/>
    <n v="9"/>
  </r>
  <r>
    <x v="9"/>
    <x v="63"/>
    <x v="63"/>
    <n v="64105"/>
    <s v="SUMMONTE"/>
    <s v="F"/>
    <n v="5"/>
  </r>
  <r>
    <x v="9"/>
    <x v="63"/>
    <x v="63"/>
    <n v="64105"/>
    <s v="SUMMONTE"/>
    <s v="M"/>
    <n v="2"/>
  </r>
  <r>
    <x v="9"/>
    <x v="63"/>
    <x v="63"/>
    <n v="64106"/>
    <s v="TAURANO"/>
    <s v="F"/>
    <n v="4"/>
  </r>
  <r>
    <x v="9"/>
    <x v="63"/>
    <x v="63"/>
    <n v="64106"/>
    <s v="TAURANO"/>
    <s v="M"/>
    <n v="3"/>
  </r>
  <r>
    <x v="9"/>
    <x v="63"/>
    <x v="63"/>
    <n v="64107"/>
    <s v="TAURASI"/>
    <s v="F"/>
    <n v="16"/>
  </r>
  <r>
    <x v="9"/>
    <x v="63"/>
    <x v="63"/>
    <n v="64107"/>
    <s v="TAURASI"/>
    <s v="M"/>
    <n v="6"/>
  </r>
  <r>
    <x v="9"/>
    <x v="63"/>
    <x v="63"/>
    <n v="64108"/>
    <s v="TEORA"/>
    <s v="F"/>
    <n v="2"/>
  </r>
  <r>
    <x v="9"/>
    <x v="63"/>
    <x v="63"/>
    <n v="64108"/>
    <s v="TEORA"/>
    <s v="M"/>
    <n v="1"/>
  </r>
  <r>
    <x v="9"/>
    <x v="63"/>
    <x v="63"/>
    <n v="64109"/>
    <s v="TORELLA DEI LOMBARDI"/>
    <s v="F"/>
    <n v="2"/>
  </r>
  <r>
    <x v="9"/>
    <x v="63"/>
    <x v="63"/>
    <n v="64109"/>
    <s v="TORELLA DEI LOMBARDI"/>
    <s v="M"/>
    <n v="7"/>
  </r>
  <r>
    <x v="9"/>
    <x v="63"/>
    <x v="63"/>
    <n v="64110"/>
    <s v="TORRE LE NOCELLE"/>
    <s v="F"/>
    <n v="3"/>
  </r>
  <r>
    <x v="9"/>
    <x v="63"/>
    <x v="63"/>
    <n v="64110"/>
    <s v="TORRE LE NOCELLE"/>
    <s v="M"/>
    <n v="4"/>
  </r>
  <r>
    <x v="9"/>
    <x v="63"/>
    <x v="63"/>
    <n v="64111"/>
    <s v="TORRIONI"/>
    <s v="F"/>
    <n v="3"/>
  </r>
  <r>
    <x v="9"/>
    <x v="63"/>
    <x v="63"/>
    <n v="64112"/>
    <s v="TREVICO"/>
    <s v="F"/>
    <n v="6"/>
  </r>
  <r>
    <x v="9"/>
    <x v="63"/>
    <x v="63"/>
    <n v="64112"/>
    <s v="TREVICO"/>
    <s v="M"/>
    <n v="4"/>
  </r>
  <r>
    <x v="9"/>
    <x v="63"/>
    <x v="63"/>
    <n v="64113"/>
    <s v="TUFO"/>
    <s v="F"/>
    <n v="2"/>
  </r>
  <r>
    <x v="9"/>
    <x v="63"/>
    <x v="63"/>
    <n v="64113"/>
    <s v="TUFO"/>
    <s v="M"/>
    <n v="2"/>
  </r>
  <r>
    <x v="9"/>
    <x v="63"/>
    <x v="63"/>
    <n v="64114"/>
    <s v="VALLATA"/>
    <s v="F"/>
    <n v="16"/>
  </r>
  <r>
    <x v="9"/>
    <x v="63"/>
    <x v="63"/>
    <n v="64114"/>
    <s v="VALLATA"/>
    <s v="M"/>
    <n v="11"/>
  </r>
  <r>
    <x v="9"/>
    <x v="63"/>
    <x v="63"/>
    <n v="64115"/>
    <s v="VALLESACCARDA"/>
    <s v="F"/>
    <n v="7"/>
  </r>
  <r>
    <x v="9"/>
    <x v="63"/>
    <x v="63"/>
    <n v="64115"/>
    <s v="VALLESACCARDA"/>
    <s v="M"/>
    <n v="7"/>
  </r>
  <r>
    <x v="9"/>
    <x v="63"/>
    <x v="63"/>
    <n v="64116"/>
    <s v="VENTICANO"/>
    <s v="F"/>
    <n v="16"/>
  </r>
  <r>
    <x v="9"/>
    <x v="63"/>
    <x v="63"/>
    <n v="64116"/>
    <s v="VENTICANO"/>
    <s v="M"/>
    <n v="12"/>
  </r>
  <r>
    <x v="9"/>
    <x v="63"/>
    <x v="63"/>
    <n v="64117"/>
    <s v="VILLAMAINA"/>
    <s v="F"/>
    <n v="1"/>
  </r>
  <r>
    <x v="9"/>
    <x v="63"/>
    <x v="63"/>
    <n v="64117"/>
    <s v="VILLAMAINA"/>
    <s v="M"/>
    <n v="3"/>
  </r>
  <r>
    <x v="9"/>
    <x v="63"/>
    <x v="63"/>
    <n v="64118"/>
    <s v="VILLANOVA DEL BATTISTA"/>
    <s v="F"/>
    <n v="2"/>
  </r>
  <r>
    <x v="9"/>
    <x v="63"/>
    <x v="63"/>
    <n v="64118"/>
    <s v="VILLANOVA DEL BATTISTA"/>
    <s v="M"/>
    <n v="4"/>
  </r>
  <r>
    <x v="9"/>
    <x v="63"/>
    <x v="63"/>
    <n v="64119"/>
    <s v="VOLTURARA IRPINA"/>
    <s v="F"/>
    <n v="11"/>
  </r>
  <r>
    <x v="9"/>
    <x v="63"/>
    <x v="63"/>
    <n v="64119"/>
    <s v="VOLTURARA IRPINA"/>
    <s v="M"/>
    <n v="4"/>
  </r>
  <r>
    <x v="9"/>
    <x v="63"/>
    <x v="63"/>
    <n v="64120"/>
    <s v="ZUNGOLI"/>
    <s v="F"/>
    <n v="5"/>
  </r>
  <r>
    <x v="9"/>
    <x v="63"/>
    <x v="63"/>
    <n v="64120"/>
    <s v="ZUNGOLI"/>
    <s v="M"/>
    <n v="8"/>
  </r>
  <r>
    <x v="9"/>
    <x v="64"/>
    <x v="64"/>
    <n v="65001"/>
    <s v="ACERNO"/>
    <s v="F"/>
    <n v="5"/>
  </r>
  <r>
    <x v="9"/>
    <x v="64"/>
    <x v="64"/>
    <n v="65001"/>
    <s v="ACERNO"/>
    <s v="M"/>
    <n v="3"/>
  </r>
  <r>
    <x v="9"/>
    <x v="64"/>
    <x v="64"/>
    <n v="65002"/>
    <s v="AGROPOLI"/>
    <s v="F"/>
    <n v="85"/>
  </r>
  <r>
    <x v="9"/>
    <x v="64"/>
    <x v="64"/>
    <n v="65002"/>
    <s v="AGROPOLI"/>
    <s v="M"/>
    <n v="63"/>
  </r>
  <r>
    <x v="9"/>
    <x v="64"/>
    <x v="64"/>
    <n v="65003"/>
    <s v="ALBANELLA"/>
    <s v="F"/>
    <n v="24"/>
  </r>
  <r>
    <x v="9"/>
    <x v="64"/>
    <x v="64"/>
    <n v="65003"/>
    <s v="ALBANELLA"/>
    <s v="M"/>
    <n v="16"/>
  </r>
  <r>
    <x v="9"/>
    <x v="64"/>
    <x v="64"/>
    <n v="65004"/>
    <s v="ALFANO"/>
    <s v="F"/>
    <n v="1"/>
  </r>
  <r>
    <x v="9"/>
    <x v="64"/>
    <x v="64"/>
    <n v="65004"/>
    <s v="ALFANO"/>
    <s v="M"/>
    <n v="2"/>
  </r>
  <r>
    <x v="9"/>
    <x v="64"/>
    <x v="64"/>
    <n v="65005"/>
    <s v="ALTAVILLA SILENTINA"/>
    <s v="F"/>
    <n v="31"/>
  </r>
  <r>
    <x v="9"/>
    <x v="64"/>
    <x v="64"/>
    <n v="65005"/>
    <s v="ALTAVILLA SILENTINA"/>
    <s v="M"/>
    <n v="12"/>
  </r>
  <r>
    <x v="9"/>
    <x v="64"/>
    <x v="64"/>
    <n v="65006"/>
    <s v="AMALFI"/>
    <s v="F"/>
    <n v="15"/>
  </r>
  <r>
    <x v="9"/>
    <x v="64"/>
    <x v="64"/>
    <n v="65006"/>
    <s v="AMALFI"/>
    <s v="M"/>
    <n v="12"/>
  </r>
  <r>
    <x v="9"/>
    <x v="64"/>
    <x v="64"/>
    <n v="65007"/>
    <s v="ANGRI"/>
    <s v="F"/>
    <n v="136"/>
  </r>
  <r>
    <x v="9"/>
    <x v="64"/>
    <x v="64"/>
    <n v="65007"/>
    <s v="ANGRI"/>
    <s v="M"/>
    <n v="88"/>
  </r>
  <r>
    <x v="9"/>
    <x v="64"/>
    <x v="64"/>
    <n v="65008"/>
    <s v="AQUARA"/>
    <s v="F"/>
    <n v="3"/>
  </r>
  <r>
    <x v="9"/>
    <x v="64"/>
    <x v="64"/>
    <n v="65008"/>
    <s v="AQUARA"/>
    <s v="M"/>
    <n v="5"/>
  </r>
  <r>
    <x v="9"/>
    <x v="64"/>
    <x v="64"/>
    <n v="65009"/>
    <s v="ASCEA"/>
    <s v="F"/>
    <n v="17"/>
  </r>
  <r>
    <x v="9"/>
    <x v="64"/>
    <x v="64"/>
    <n v="65009"/>
    <s v="ASCEA"/>
    <s v="M"/>
    <n v="13"/>
  </r>
  <r>
    <x v="9"/>
    <x v="64"/>
    <x v="64"/>
    <n v="65010"/>
    <s v="ATENA LUCANA"/>
    <s v="F"/>
    <n v="7"/>
  </r>
  <r>
    <x v="9"/>
    <x v="64"/>
    <x v="64"/>
    <n v="65010"/>
    <s v="ATENA LUCANA"/>
    <s v="M"/>
    <n v="2"/>
  </r>
  <r>
    <x v="9"/>
    <x v="64"/>
    <x v="64"/>
    <n v="65011"/>
    <s v="ATRANI"/>
    <s v="F"/>
    <n v="2"/>
  </r>
  <r>
    <x v="9"/>
    <x v="64"/>
    <x v="64"/>
    <n v="65011"/>
    <s v="ATRANI"/>
    <s v="M"/>
    <n v="1"/>
  </r>
  <r>
    <x v="9"/>
    <x v="64"/>
    <x v="64"/>
    <n v="65012"/>
    <s v="AULETTA"/>
    <s v="F"/>
    <n v="7"/>
  </r>
  <r>
    <x v="9"/>
    <x v="64"/>
    <x v="64"/>
    <n v="65012"/>
    <s v="AULETTA"/>
    <s v="M"/>
    <n v="8"/>
  </r>
  <r>
    <x v="9"/>
    <x v="64"/>
    <x v="64"/>
    <n v="65013"/>
    <s v="BARONISSI"/>
    <s v="F"/>
    <n v="79"/>
  </r>
  <r>
    <x v="9"/>
    <x v="64"/>
    <x v="64"/>
    <n v="65013"/>
    <s v="BARONISSI"/>
    <s v="M"/>
    <n v="48"/>
  </r>
  <r>
    <x v="9"/>
    <x v="64"/>
    <x v="64"/>
    <n v="65014"/>
    <s v="BATTIPAGLIA"/>
    <s v="F"/>
    <n v="178"/>
  </r>
  <r>
    <x v="9"/>
    <x v="64"/>
    <x v="64"/>
    <n v="65014"/>
    <s v="BATTIPAGLIA"/>
    <s v="M"/>
    <n v="152"/>
  </r>
  <r>
    <x v="9"/>
    <x v="64"/>
    <x v="64"/>
    <n v="65158"/>
    <s v="BELLIZZI"/>
    <s v="F"/>
    <n v="37"/>
  </r>
  <r>
    <x v="9"/>
    <x v="64"/>
    <x v="64"/>
    <n v="65158"/>
    <s v="BELLIZZI"/>
    <s v="M"/>
    <n v="24"/>
  </r>
  <r>
    <x v="9"/>
    <x v="64"/>
    <x v="64"/>
    <n v="65015"/>
    <s v="BELLOSGUARDO"/>
    <s v="F"/>
    <n v="5"/>
  </r>
  <r>
    <x v="9"/>
    <x v="64"/>
    <x v="64"/>
    <n v="65015"/>
    <s v="BELLOSGUARDO"/>
    <s v="M"/>
    <n v="3"/>
  </r>
  <r>
    <x v="9"/>
    <x v="64"/>
    <x v="64"/>
    <n v="65016"/>
    <s v="BRACIGLIANO"/>
    <s v="F"/>
    <n v="31"/>
  </r>
  <r>
    <x v="9"/>
    <x v="64"/>
    <x v="64"/>
    <n v="65016"/>
    <s v="BRACIGLIANO"/>
    <s v="M"/>
    <n v="14"/>
  </r>
  <r>
    <x v="9"/>
    <x v="64"/>
    <x v="64"/>
    <n v="65017"/>
    <s v="BUCCINO"/>
    <s v="F"/>
    <n v="9"/>
  </r>
  <r>
    <x v="9"/>
    <x v="64"/>
    <x v="64"/>
    <n v="65017"/>
    <s v="BUCCINO"/>
    <s v="M"/>
    <n v="8"/>
  </r>
  <r>
    <x v="9"/>
    <x v="64"/>
    <x v="64"/>
    <n v="65018"/>
    <s v="BUONABITACOLO"/>
    <s v="F"/>
    <n v="9"/>
  </r>
  <r>
    <x v="9"/>
    <x v="64"/>
    <x v="64"/>
    <n v="65018"/>
    <s v="BUONABITACOLO"/>
    <s v="M"/>
    <n v="3"/>
  </r>
  <r>
    <x v="9"/>
    <x v="64"/>
    <x v="64"/>
    <n v="65019"/>
    <s v="CAGGIANO"/>
    <s v="F"/>
    <n v="11"/>
  </r>
  <r>
    <x v="9"/>
    <x v="64"/>
    <x v="64"/>
    <n v="65019"/>
    <s v="CAGGIANO"/>
    <s v="M"/>
    <n v="10"/>
  </r>
  <r>
    <x v="9"/>
    <x v="64"/>
    <x v="64"/>
    <n v="65020"/>
    <s v="CALVANICO"/>
    <s v="F"/>
    <n v="6"/>
  </r>
  <r>
    <x v="9"/>
    <x v="64"/>
    <x v="64"/>
    <n v="65020"/>
    <s v="CALVANICO"/>
    <s v="M"/>
    <n v="2"/>
  </r>
  <r>
    <x v="9"/>
    <x v="64"/>
    <x v="64"/>
    <n v="65021"/>
    <s v="CAMEROTA"/>
    <s v="F"/>
    <n v="20"/>
  </r>
  <r>
    <x v="9"/>
    <x v="64"/>
    <x v="64"/>
    <n v="65021"/>
    <s v="CAMEROTA"/>
    <s v="M"/>
    <n v="10"/>
  </r>
  <r>
    <x v="9"/>
    <x v="64"/>
    <x v="64"/>
    <n v="65022"/>
    <s v="CAMPAGNA"/>
    <s v="F"/>
    <n v="61"/>
  </r>
  <r>
    <x v="9"/>
    <x v="64"/>
    <x v="64"/>
    <n v="65022"/>
    <s v="CAMPAGNA"/>
    <s v="M"/>
    <n v="24"/>
  </r>
  <r>
    <x v="9"/>
    <x v="64"/>
    <x v="64"/>
    <n v="65023"/>
    <s v="CAMPORA"/>
    <s v="F"/>
    <n v="4"/>
  </r>
  <r>
    <x v="9"/>
    <x v="64"/>
    <x v="64"/>
    <n v="65023"/>
    <s v="CAMPORA"/>
    <s v="M"/>
    <n v="3"/>
  </r>
  <r>
    <x v="9"/>
    <x v="64"/>
    <x v="64"/>
    <n v="65024"/>
    <s v="CANNALONGA"/>
    <s v="F"/>
    <n v="2"/>
  </r>
  <r>
    <x v="9"/>
    <x v="64"/>
    <x v="64"/>
    <n v="65024"/>
    <s v="CANNALONGA"/>
    <s v="M"/>
    <n v="2"/>
  </r>
  <r>
    <x v="9"/>
    <x v="64"/>
    <x v="64"/>
    <n v="65025"/>
    <s v="CAPACCIO"/>
    <s v="F"/>
    <n v="73"/>
  </r>
  <r>
    <x v="9"/>
    <x v="64"/>
    <x v="64"/>
    <n v="65025"/>
    <s v="CAPACCIO"/>
    <s v="M"/>
    <n v="32"/>
  </r>
  <r>
    <x v="9"/>
    <x v="64"/>
    <x v="64"/>
    <n v="65028"/>
    <s v="CASAL VELINO"/>
    <s v="F"/>
    <n v="17"/>
  </r>
  <r>
    <x v="9"/>
    <x v="64"/>
    <x v="64"/>
    <n v="65028"/>
    <s v="CASAL VELINO"/>
    <s v="M"/>
    <n v="10"/>
  </r>
  <r>
    <x v="9"/>
    <x v="64"/>
    <x v="64"/>
    <n v="65026"/>
    <s v="CASALBUONO"/>
    <s v="F"/>
    <n v="6"/>
  </r>
  <r>
    <x v="9"/>
    <x v="64"/>
    <x v="64"/>
    <n v="65026"/>
    <s v="CASALBUONO"/>
    <s v="M"/>
    <n v="3"/>
  </r>
  <r>
    <x v="9"/>
    <x v="64"/>
    <x v="64"/>
    <n v="65027"/>
    <s v="CASALETTO SPARTANO"/>
    <s v="F"/>
    <n v="3"/>
  </r>
  <r>
    <x v="9"/>
    <x v="64"/>
    <x v="64"/>
    <n v="65027"/>
    <s v="CASALETTO SPARTANO"/>
    <s v="M"/>
    <n v="2"/>
  </r>
  <r>
    <x v="9"/>
    <x v="64"/>
    <x v="64"/>
    <n v="65029"/>
    <s v="CASELLE IN PITTARI"/>
    <s v="F"/>
    <n v="8"/>
  </r>
  <r>
    <x v="9"/>
    <x v="64"/>
    <x v="64"/>
    <n v="65029"/>
    <s v="CASELLE IN PITTARI"/>
    <s v="M"/>
    <n v="4"/>
  </r>
  <r>
    <x v="9"/>
    <x v="64"/>
    <x v="64"/>
    <n v="65034"/>
    <s v="CASTEL SAN GIORGIO"/>
    <s v="F"/>
    <n v="59"/>
  </r>
  <r>
    <x v="9"/>
    <x v="64"/>
    <x v="64"/>
    <n v="65034"/>
    <s v="CASTEL SAN GIORGIO"/>
    <s v="M"/>
    <n v="40"/>
  </r>
  <r>
    <x v="9"/>
    <x v="64"/>
    <x v="64"/>
    <n v="65035"/>
    <s v="CASTEL SAN LORENZO"/>
    <s v="F"/>
    <n v="21"/>
  </r>
  <r>
    <x v="9"/>
    <x v="64"/>
    <x v="64"/>
    <n v="65035"/>
    <s v="CASTEL SAN LORENZO"/>
    <s v="M"/>
    <n v="4"/>
  </r>
  <r>
    <x v="9"/>
    <x v="64"/>
    <x v="64"/>
    <n v="65030"/>
    <s v="CASTELCIVITA"/>
    <s v="F"/>
    <n v="7"/>
  </r>
  <r>
    <x v="9"/>
    <x v="64"/>
    <x v="64"/>
    <n v="65030"/>
    <s v="CASTELCIVITA"/>
    <s v="M"/>
    <n v="5"/>
  </r>
  <r>
    <x v="9"/>
    <x v="64"/>
    <x v="64"/>
    <n v="65031"/>
    <s v="CASTELLABATE"/>
    <s v="F"/>
    <n v="21"/>
  </r>
  <r>
    <x v="9"/>
    <x v="64"/>
    <x v="64"/>
    <n v="65031"/>
    <s v="CASTELLABATE"/>
    <s v="M"/>
    <n v="15"/>
  </r>
  <r>
    <x v="9"/>
    <x v="64"/>
    <x v="64"/>
    <n v="65032"/>
    <s v="CASTELNUOVO CILENTO"/>
    <s v="F"/>
    <n v="8"/>
  </r>
  <r>
    <x v="9"/>
    <x v="64"/>
    <x v="64"/>
    <n v="65032"/>
    <s v="CASTELNUOVO CILENTO"/>
    <s v="M"/>
    <n v="2"/>
  </r>
  <r>
    <x v="9"/>
    <x v="64"/>
    <x v="64"/>
    <n v="65033"/>
    <s v="CASTELNUOVO DI CONZA"/>
    <s v="F"/>
    <n v="2"/>
  </r>
  <r>
    <x v="9"/>
    <x v="64"/>
    <x v="64"/>
    <n v="65033"/>
    <s v="CASTELNUOVO DI CONZA"/>
    <s v="M"/>
    <n v="1"/>
  </r>
  <r>
    <x v="9"/>
    <x v="64"/>
    <x v="64"/>
    <n v="65036"/>
    <s v="CASTIGLIONE DEL GENOVESI"/>
    <s v="F"/>
    <n v="5"/>
  </r>
  <r>
    <x v="9"/>
    <x v="64"/>
    <x v="64"/>
    <n v="65036"/>
    <s v="CASTIGLIONE DEL GENOVESI"/>
    <s v="M"/>
    <n v="1"/>
  </r>
  <r>
    <x v="9"/>
    <x v="64"/>
    <x v="64"/>
    <n v="65037"/>
    <s v="CAVA DE' TIRRENI"/>
    <s v="F"/>
    <n v="196"/>
  </r>
  <r>
    <x v="9"/>
    <x v="64"/>
    <x v="64"/>
    <n v="65037"/>
    <s v="CAVA DE' TIRRENI"/>
    <s v="M"/>
    <n v="157"/>
  </r>
  <r>
    <x v="9"/>
    <x v="64"/>
    <x v="64"/>
    <n v="65038"/>
    <s v="CELLE DI BULGHERIA"/>
    <s v="F"/>
    <n v="6"/>
  </r>
  <r>
    <x v="9"/>
    <x v="64"/>
    <x v="64"/>
    <n v="65038"/>
    <s v="CELLE DI BULGHERIA"/>
    <s v="M"/>
    <n v="5"/>
  </r>
  <r>
    <x v="9"/>
    <x v="64"/>
    <x v="64"/>
    <n v="65039"/>
    <s v="CENTOLA"/>
    <s v="F"/>
    <n v="15"/>
  </r>
  <r>
    <x v="9"/>
    <x v="64"/>
    <x v="64"/>
    <n v="65039"/>
    <s v="CENTOLA"/>
    <s v="M"/>
    <n v="11"/>
  </r>
  <r>
    <x v="9"/>
    <x v="64"/>
    <x v="64"/>
    <n v="65040"/>
    <s v="CERASO"/>
    <s v="F"/>
    <n v="11"/>
  </r>
  <r>
    <x v="9"/>
    <x v="64"/>
    <x v="64"/>
    <n v="65040"/>
    <s v="CERASO"/>
    <s v="M"/>
    <n v="4"/>
  </r>
  <r>
    <x v="9"/>
    <x v="64"/>
    <x v="64"/>
    <n v="65041"/>
    <s v="CETARA"/>
    <s v="F"/>
    <n v="8"/>
  </r>
  <r>
    <x v="9"/>
    <x v="64"/>
    <x v="64"/>
    <n v="65041"/>
    <s v="CETARA"/>
    <s v="M"/>
    <n v="7"/>
  </r>
  <r>
    <x v="9"/>
    <x v="64"/>
    <x v="64"/>
    <n v="65042"/>
    <s v="CICERALE"/>
    <s v="F"/>
    <n v="3"/>
  </r>
  <r>
    <x v="9"/>
    <x v="64"/>
    <x v="64"/>
    <n v="65042"/>
    <s v="CICERALE"/>
    <s v="M"/>
    <n v="2"/>
  </r>
  <r>
    <x v="9"/>
    <x v="64"/>
    <x v="64"/>
    <n v="65043"/>
    <s v="COLLIANO"/>
    <s v="F"/>
    <n v="7"/>
  </r>
  <r>
    <x v="9"/>
    <x v="64"/>
    <x v="64"/>
    <n v="65043"/>
    <s v="COLLIANO"/>
    <s v="M"/>
    <n v="3"/>
  </r>
  <r>
    <x v="9"/>
    <x v="64"/>
    <x v="64"/>
    <n v="65044"/>
    <s v="CONCA DEI MARINI"/>
    <s v="F"/>
    <n v="2"/>
  </r>
  <r>
    <x v="9"/>
    <x v="64"/>
    <x v="64"/>
    <n v="65044"/>
    <s v="CONCA DEI MARINI"/>
    <s v="M"/>
    <n v="4"/>
  </r>
  <r>
    <x v="9"/>
    <x v="64"/>
    <x v="64"/>
    <n v="65045"/>
    <s v="CONTRONE"/>
    <s v="F"/>
    <n v="4"/>
  </r>
  <r>
    <x v="9"/>
    <x v="64"/>
    <x v="64"/>
    <n v="65045"/>
    <s v="CONTRONE"/>
    <s v="M"/>
    <n v="1"/>
  </r>
  <r>
    <x v="9"/>
    <x v="64"/>
    <x v="64"/>
    <n v="65046"/>
    <s v="CONTURSI TERME"/>
    <s v="F"/>
    <n v="10"/>
  </r>
  <r>
    <x v="9"/>
    <x v="64"/>
    <x v="64"/>
    <n v="65046"/>
    <s v="CONTURSI TERME"/>
    <s v="M"/>
    <n v="7"/>
  </r>
  <r>
    <x v="9"/>
    <x v="64"/>
    <x v="64"/>
    <n v="65047"/>
    <s v="CORBARA"/>
    <s v="F"/>
    <n v="9"/>
  </r>
  <r>
    <x v="9"/>
    <x v="64"/>
    <x v="64"/>
    <n v="65047"/>
    <s v="CORBARA"/>
    <s v="M"/>
    <n v="5"/>
  </r>
  <r>
    <x v="9"/>
    <x v="64"/>
    <x v="64"/>
    <n v="65048"/>
    <s v="CORLETO MONFORTE"/>
    <s v="F"/>
    <n v="2"/>
  </r>
  <r>
    <x v="9"/>
    <x v="64"/>
    <x v="64"/>
    <n v="65048"/>
    <s v="CORLETO MONFORTE"/>
    <s v="M"/>
    <n v="4"/>
  </r>
  <r>
    <x v="9"/>
    <x v="64"/>
    <x v="64"/>
    <n v="65049"/>
    <s v="CUCCARO VETERE"/>
    <s v="F"/>
    <n v="6"/>
  </r>
  <r>
    <x v="9"/>
    <x v="64"/>
    <x v="64"/>
    <n v="65049"/>
    <s v="CUCCARO VETERE"/>
    <s v="M"/>
    <n v="3"/>
  </r>
  <r>
    <x v="9"/>
    <x v="64"/>
    <x v="64"/>
    <n v="65050"/>
    <s v="EBOLI"/>
    <s v="F"/>
    <n v="118"/>
  </r>
  <r>
    <x v="9"/>
    <x v="64"/>
    <x v="64"/>
    <n v="65050"/>
    <s v="EBOLI"/>
    <s v="M"/>
    <n v="83"/>
  </r>
  <r>
    <x v="9"/>
    <x v="64"/>
    <x v="64"/>
    <n v="65051"/>
    <s v="FELITTO"/>
    <s v="F"/>
    <n v="8"/>
  </r>
  <r>
    <x v="9"/>
    <x v="64"/>
    <x v="64"/>
    <n v="65051"/>
    <s v="FELITTO"/>
    <s v="M"/>
    <n v="2"/>
  </r>
  <r>
    <x v="9"/>
    <x v="64"/>
    <x v="64"/>
    <n v="65052"/>
    <s v="FISCIANO"/>
    <s v="F"/>
    <n v="80"/>
  </r>
  <r>
    <x v="9"/>
    <x v="64"/>
    <x v="64"/>
    <n v="65052"/>
    <s v="FISCIANO"/>
    <s v="M"/>
    <n v="42"/>
  </r>
  <r>
    <x v="9"/>
    <x v="64"/>
    <x v="64"/>
    <n v="65053"/>
    <s v="FURORE"/>
    <s v="F"/>
    <n v="1"/>
  </r>
  <r>
    <x v="9"/>
    <x v="64"/>
    <x v="64"/>
    <n v="65054"/>
    <s v="FUTANI"/>
    <s v="F"/>
    <n v="6"/>
  </r>
  <r>
    <x v="9"/>
    <x v="64"/>
    <x v="64"/>
    <n v="65054"/>
    <s v="FUTANI"/>
    <s v="M"/>
    <n v="2"/>
  </r>
  <r>
    <x v="9"/>
    <x v="64"/>
    <x v="64"/>
    <n v="65055"/>
    <s v="GIFFONI SEI CASALI"/>
    <s v="F"/>
    <n v="19"/>
  </r>
  <r>
    <x v="9"/>
    <x v="64"/>
    <x v="64"/>
    <n v="65055"/>
    <s v="GIFFONI SEI CASALI"/>
    <s v="M"/>
    <n v="21"/>
  </r>
  <r>
    <x v="9"/>
    <x v="64"/>
    <x v="64"/>
    <n v="65056"/>
    <s v="GIFFONI VALLE PIANA"/>
    <s v="F"/>
    <n v="32"/>
  </r>
  <r>
    <x v="9"/>
    <x v="64"/>
    <x v="64"/>
    <n v="65056"/>
    <s v="GIFFONI VALLE PIANA"/>
    <s v="M"/>
    <n v="17"/>
  </r>
  <r>
    <x v="9"/>
    <x v="64"/>
    <x v="64"/>
    <n v="65057"/>
    <s v="GIOI"/>
    <s v="F"/>
    <n v="7"/>
  </r>
  <r>
    <x v="9"/>
    <x v="64"/>
    <x v="64"/>
    <n v="65057"/>
    <s v="GIOI"/>
    <s v="M"/>
    <n v="1"/>
  </r>
  <r>
    <x v="9"/>
    <x v="64"/>
    <x v="64"/>
    <n v="65058"/>
    <s v="GIUNGANO"/>
    <s v="F"/>
    <n v="9"/>
  </r>
  <r>
    <x v="9"/>
    <x v="64"/>
    <x v="64"/>
    <n v="65059"/>
    <s v="ISPANI"/>
    <s v="F"/>
    <n v="1"/>
  </r>
  <r>
    <x v="9"/>
    <x v="64"/>
    <x v="64"/>
    <n v="65059"/>
    <s v="ISPANI"/>
    <s v="M"/>
    <n v="1"/>
  </r>
  <r>
    <x v="9"/>
    <x v="64"/>
    <x v="64"/>
    <n v="65060"/>
    <s v="LAUREANA CILENTO"/>
    <s v="F"/>
    <n v="2"/>
  </r>
  <r>
    <x v="9"/>
    <x v="64"/>
    <x v="64"/>
    <n v="65060"/>
    <s v="LAUREANA CILENTO"/>
    <s v="M"/>
    <n v="3"/>
  </r>
  <r>
    <x v="9"/>
    <x v="64"/>
    <x v="64"/>
    <n v="65061"/>
    <s v="LAURINO"/>
    <s v="F"/>
    <n v="6"/>
  </r>
  <r>
    <x v="9"/>
    <x v="64"/>
    <x v="64"/>
    <n v="65061"/>
    <s v="LAURINO"/>
    <s v="M"/>
    <n v="6"/>
  </r>
  <r>
    <x v="9"/>
    <x v="64"/>
    <x v="64"/>
    <n v="65062"/>
    <s v="LAURITO"/>
    <s v="F"/>
    <n v="3"/>
  </r>
  <r>
    <x v="9"/>
    <x v="64"/>
    <x v="64"/>
    <n v="65062"/>
    <s v="LAURITO"/>
    <s v="M"/>
    <n v="4"/>
  </r>
  <r>
    <x v="9"/>
    <x v="64"/>
    <x v="64"/>
    <n v="65063"/>
    <s v="LAVIANO"/>
    <s v="F"/>
    <n v="4"/>
  </r>
  <r>
    <x v="9"/>
    <x v="64"/>
    <x v="64"/>
    <n v="65063"/>
    <s v="LAVIANO"/>
    <s v="M"/>
    <n v="3"/>
  </r>
  <r>
    <x v="9"/>
    <x v="64"/>
    <x v="64"/>
    <n v="65064"/>
    <s v="LUSTRA"/>
    <s v="F"/>
    <n v="4"/>
  </r>
  <r>
    <x v="9"/>
    <x v="64"/>
    <x v="64"/>
    <n v="65064"/>
    <s v="LUSTRA"/>
    <s v="M"/>
    <n v="2"/>
  </r>
  <r>
    <x v="9"/>
    <x v="64"/>
    <x v="64"/>
    <n v="65065"/>
    <s v="MAGLIANO VETERE"/>
    <s v="F"/>
    <n v="3"/>
  </r>
  <r>
    <x v="9"/>
    <x v="64"/>
    <x v="64"/>
    <n v="65065"/>
    <s v="MAGLIANO VETERE"/>
    <s v="M"/>
    <n v="2"/>
  </r>
  <r>
    <x v="9"/>
    <x v="64"/>
    <x v="64"/>
    <n v="65066"/>
    <s v="MAIORI"/>
    <s v="F"/>
    <n v="19"/>
  </r>
  <r>
    <x v="9"/>
    <x v="64"/>
    <x v="64"/>
    <n v="65066"/>
    <s v="MAIORI"/>
    <s v="M"/>
    <n v="7"/>
  </r>
  <r>
    <x v="9"/>
    <x v="64"/>
    <x v="64"/>
    <n v="65067"/>
    <s v="MERCATO SAN SEVERINO"/>
    <s v="F"/>
    <n v="98"/>
  </r>
  <r>
    <x v="9"/>
    <x v="64"/>
    <x v="64"/>
    <n v="65067"/>
    <s v="MERCATO SAN SEVERINO"/>
    <s v="M"/>
    <n v="52"/>
  </r>
  <r>
    <x v="9"/>
    <x v="64"/>
    <x v="64"/>
    <n v="65068"/>
    <s v="MINORI"/>
    <s v="F"/>
    <n v="9"/>
  </r>
  <r>
    <x v="9"/>
    <x v="64"/>
    <x v="64"/>
    <n v="65068"/>
    <s v="MINORI"/>
    <s v="M"/>
    <n v="2"/>
  </r>
  <r>
    <x v="9"/>
    <x v="64"/>
    <x v="64"/>
    <n v="65069"/>
    <s v="MOIO DELLA CIVITELLA"/>
    <s v="F"/>
    <n v="7"/>
  </r>
  <r>
    <x v="9"/>
    <x v="64"/>
    <x v="64"/>
    <n v="65069"/>
    <s v="MOIO DELLA CIVITELLA"/>
    <s v="M"/>
    <n v="5"/>
  </r>
  <r>
    <x v="9"/>
    <x v="64"/>
    <x v="64"/>
    <n v="65070"/>
    <s v="MONTANO ANTILIA"/>
    <s v="F"/>
    <n v="6"/>
  </r>
  <r>
    <x v="9"/>
    <x v="64"/>
    <x v="64"/>
    <n v="65070"/>
    <s v="MONTANO ANTILIA"/>
    <s v="M"/>
    <n v="3"/>
  </r>
  <r>
    <x v="9"/>
    <x v="64"/>
    <x v="64"/>
    <n v="65075"/>
    <s v="MONTE SAN GIACOMO"/>
    <s v="F"/>
    <n v="4"/>
  </r>
  <r>
    <x v="9"/>
    <x v="64"/>
    <x v="64"/>
    <n v="65071"/>
    <s v="MONTECORICE"/>
    <s v="F"/>
    <n v="8"/>
  </r>
  <r>
    <x v="9"/>
    <x v="64"/>
    <x v="64"/>
    <n v="65071"/>
    <s v="MONTECORICE"/>
    <s v="M"/>
    <n v="3"/>
  </r>
  <r>
    <x v="9"/>
    <x v="64"/>
    <x v="64"/>
    <n v="65072"/>
    <s v="MONTECORVINO PUGLIANO"/>
    <s v="F"/>
    <n v="27"/>
  </r>
  <r>
    <x v="9"/>
    <x v="64"/>
    <x v="64"/>
    <n v="65072"/>
    <s v="MONTECORVINO PUGLIANO"/>
    <s v="M"/>
    <n v="16"/>
  </r>
  <r>
    <x v="9"/>
    <x v="64"/>
    <x v="64"/>
    <n v="65073"/>
    <s v="MONTECORVINO ROVELLA"/>
    <s v="F"/>
    <n v="38"/>
  </r>
  <r>
    <x v="9"/>
    <x v="64"/>
    <x v="64"/>
    <n v="65073"/>
    <s v="MONTECORVINO ROVELLA"/>
    <s v="M"/>
    <n v="31"/>
  </r>
  <r>
    <x v="9"/>
    <x v="64"/>
    <x v="64"/>
    <n v="65074"/>
    <s v="MONTEFORTE CILENTO"/>
    <s v="F"/>
    <n v="1"/>
  </r>
  <r>
    <x v="9"/>
    <x v="64"/>
    <x v="64"/>
    <n v="65074"/>
    <s v="MONTEFORTE CILENTO"/>
    <s v="M"/>
    <n v="1"/>
  </r>
  <r>
    <x v="9"/>
    <x v="64"/>
    <x v="64"/>
    <n v="65076"/>
    <s v="MONTESANO SULLA MARCELLANA"/>
    <s v="F"/>
    <n v="20"/>
  </r>
  <r>
    <x v="9"/>
    <x v="64"/>
    <x v="64"/>
    <n v="65076"/>
    <s v="MONTESANO SULLA MARCELLANA"/>
    <s v="M"/>
    <n v="13"/>
  </r>
  <r>
    <x v="9"/>
    <x v="64"/>
    <x v="64"/>
    <n v="65077"/>
    <s v="MORIGERATI"/>
    <s v="M"/>
    <n v="1"/>
  </r>
  <r>
    <x v="9"/>
    <x v="64"/>
    <x v="64"/>
    <n v="65078"/>
    <s v="NOCERA INFERIORE"/>
    <s v="F"/>
    <n v="211"/>
  </r>
  <r>
    <x v="9"/>
    <x v="64"/>
    <x v="64"/>
    <n v="65078"/>
    <s v="NOCERA INFERIORE"/>
    <s v="M"/>
    <n v="166"/>
  </r>
  <r>
    <x v="9"/>
    <x v="64"/>
    <x v="64"/>
    <n v="65079"/>
    <s v="NOCERA SUPERIORE"/>
    <s v="F"/>
    <n v="92"/>
  </r>
  <r>
    <x v="9"/>
    <x v="64"/>
    <x v="64"/>
    <n v="65079"/>
    <s v="NOCERA SUPERIORE"/>
    <s v="M"/>
    <n v="68"/>
  </r>
  <r>
    <x v="9"/>
    <x v="64"/>
    <x v="64"/>
    <n v="65080"/>
    <s v="NOVI VELIA"/>
    <s v="F"/>
    <n v="5"/>
  </r>
  <r>
    <x v="9"/>
    <x v="64"/>
    <x v="64"/>
    <n v="65080"/>
    <s v="NOVI VELIA"/>
    <s v="M"/>
    <n v="9"/>
  </r>
  <r>
    <x v="9"/>
    <x v="64"/>
    <x v="64"/>
    <n v="65081"/>
    <s v="OGLIASTRO CILENTO"/>
    <s v="F"/>
    <n v="9"/>
  </r>
  <r>
    <x v="9"/>
    <x v="64"/>
    <x v="64"/>
    <n v="65081"/>
    <s v="OGLIASTRO CILENTO"/>
    <s v="M"/>
    <n v="5"/>
  </r>
  <r>
    <x v="9"/>
    <x v="64"/>
    <x v="64"/>
    <n v="65082"/>
    <s v="OLEVANO SUL TUSCIANO"/>
    <s v="F"/>
    <n v="30"/>
  </r>
  <r>
    <x v="9"/>
    <x v="64"/>
    <x v="64"/>
    <n v="65082"/>
    <s v="OLEVANO SUL TUSCIANO"/>
    <s v="M"/>
    <n v="10"/>
  </r>
  <r>
    <x v="9"/>
    <x v="64"/>
    <x v="64"/>
    <n v="65083"/>
    <s v="OLIVETO CITRA"/>
    <s v="F"/>
    <n v="14"/>
  </r>
  <r>
    <x v="9"/>
    <x v="64"/>
    <x v="64"/>
    <n v="65083"/>
    <s v="OLIVETO CITRA"/>
    <s v="M"/>
    <n v="15"/>
  </r>
  <r>
    <x v="9"/>
    <x v="64"/>
    <x v="64"/>
    <n v="65084"/>
    <s v="OMIGNANO"/>
    <s v="F"/>
    <n v="6"/>
  </r>
  <r>
    <x v="9"/>
    <x v="64"/>
    <x v="64"/>
    <n v="65084"/>
    <s v="OMIGNANO"/>
    <s v="M"/>
    <n v="4"/>
  </r>
  <r>
    <x v="9"/>
    <x v="64"/>
    <x v="64"/>
    <n v="65085"/>
    <s v="ORRIA"/>
    <s v="F"/>
    <n v="3"/>
  </r>
  <r>
    <x v="9"/>
    <x v="64"/>
    <x v="64"/>
    <n v="65085"/>
    <s v="ORRIA"/>
    <s v="M"/>
    <n v="8"/>
  </r>
  <r>
    <x v="9"/>
    <x v="64"/>
    <x v="64"/>
    <n v="65086"/>
    <s v="OTTATI"/>
    <s v="F"/>
    <n v="6"/>
  </r>
  <r>
    <x v="9"/>
    <x v="64"/>
    <x v="64"/>
    <n v="65087"/>
    <s v="PADULA"/>
    <s v="F"/>
    <n v="15"/>
  </r>
  <r>
    <x v="9"/>
    <x v="64"/>
    <x v="64"/>
    <n v="65087"/>
    <s v="PADULA"/>
    <s v="M"/>
    <n v="7"/>
  </r>
  <r>
    <x v="9"/>
    <x v="64"/>
    <x v="64"/>
    <n v="65088"/>
    <s v="PAGANI"/>
    <s v="F"/>
    <n v="116"/>
  </r>
  <r>
    <x v="9"/>
    <x v="64"/>
    <x v="64"/>
    <n v="65088"/>
    <s v="PAGANI"/>
    <s v="M"/>
    <n v="64"/>
  </r>
  <r>
    <x v="9"/>
    <x v="64"/>
    <x v="64"/>
    <n v="65089"/>
    <s v="PALOMONTE"/>
    <s v="F"/>
    <n v="18"/>
  </r>
  <r>
    <x v="9"/>
    <x v="64"/>
    <x v="64"/>
    <n v="65089"/>
    <s v="PALOMONTE"/>
    <s v="M"/>
    <n v="3"/>
  </r>
  <r>
    <x v="9"/>
    <x v="64"/>
    <x v="64"/>
    <n v="65090"/>
    <s v="PELLEZZANO"/>
    <s v="F"/>
    <n v="44"/>
  </r>
  <r>
    <x v="9"/>
    <x v="64"/>
    <x v="64"/>
    <n v="65090"/>
    <s v="PELLEZZANO"/>
    <s v="M"/>
    <n v="28"/>
  </r>
  <r>
    <x v="9"/>
    <x v="64"/>
    <x v="64"/>
    <n v="65091"/>
    <s v="PERDIFUMO"/>
    <s v="F"/>
    <n v="3"/>
  </r>
  <r>
    <x v="9"/>
    <x v="64"/>
    <x v="64"/>
    <n v="65091"/>
    <s v="PERDIFUMO"/>
    <s v="M"/>
    <n v="3"/>
  </r>
  <r>
    <x v="9"/>
    <x v="64"/>
    <x v="64"/>
    <n v="65092"/>
    <s v="PERITO"/>
    <s v="F"/>
    <n v="2"/>
  </r>
  <r>
    <x v="9"/>
    <x v="64"/>
    <x v="64"/>
    <n v="65092"/>
    <s v="PERITO"/>
    <s v="M"/>
    <n v="4"/>
  </r>
  <r>
    <x v="9"/>
    <x v="64"/>
    <x v="64"/>
    <n v="65093"/>
    <s v="PERTOSA"/>
    <s v="F"/>
    <n v="2"/>
  </r>
  <r>
    <x v="9"/>
    <x v="64"/>
    <x v="64"/>
    <n v="65093"/>
    <s v="PERTOSA"/>
    <s v="M"/>
    <n v="3"/>
  </r>
  <r>
    <x v="9"/>
    <x v="64"/>
    <x v="64"/>
    <n v="65094"/>
    <s v="PETINA"/>
    <s v="F"/>
    <n v="4"/>
  </r>
  <r>
    <x v="9"/>
    <x v="64"/>
    <x v="64"/>
    <n v="65094"/>
    <s v="PETINA"/>
    <s v="M"/>
    <n v="1"/>
  </r>
  <r>
    <x v="9"/>
    <x v="64"/>
    <x v="64"/>
    <n v="65095"/>
    <s v="PIAGGINE"/>
    <s v="F"/>
    <n v="4"/>
  </r>
  <r>
    <x v="9"/>
    <x v="64"/>
    <x v="64"/>
    <n v="65095"/>
    <s v="PIAGGINE"/>
    <s v="M"/>
    <n v="4"/>
  </r>
  <r>
    <x v="9"/>
    <x v="64"/>
    <x v="64"/>
    <n v="65096"/>
    <s v="PISCIOTTA"/>
    <s v="F"/>
    <n v="10"/>
  </r>
  <r>
    <x v="9"/>
    <x v="64"/>
    <x v="64"/>
    <n v="65096"/>
    <s v="PISCIOTTA"/>
    <s v="M"/>
    <n v="6"/>
  </r>
  <r>
    <x v="9"/>
    <x v="64"/>
    <x v="64"/>
    <n v="65097"/>
    <s v="POLLA"/>
    <s v="F"/>
    <n v="13"/>
  </r>
  <r>
    <x v="9"/>
    <x v="64"/>
    <x v="64"/>
    <n v="65097"/>
    <s v="POLLA"/>
    <s v="M"/>
    <n v="10"/>
  </r>
  <r>
    <x v="9"/>
    <x v="64"/>
    <x v="64"/>
    <n v="65098"/>
    <s v="POLLICA"/>
    <s v="F"/>
    <n v="10"/>
  </r>
  <r>
    <x v="9"/>
    <x v="64"/>
    <x v="64"/>
    <n v="65098"/>
    <s v="POLLICA"/>
    <s v="M"/>
    <n v="3"/>
  </r>
  <r>
    <x v="9"/>
    <x v="64"/>
    <x v="64"/>
    <n v="65099"/>
    <s v="PONTECAGNANO FAIANO"/>
    <s v="F"/>
    <n v="68"/>
  </r>
  <r>
    <x v="9"/>
    <x v="64"/>
    <x v="64"/>
    <n v="65099"/>
    <s v="PONTECAGNANO FAIANO"/>
    <s v="M"/>
    <n v="63"/>
  </r>
  <r>
    <x v="9"/>
    <x v="64"/>
    <x v="64"/>
    <n v="65100"/>
    <s v="POSITANO"/>
    <s v="F"/>
    <n v="9"/>
  </r>
  <r>
    <x v="9"/>
    <x v="64"/>
    <x v="64"/>
    <n v="65100"/>
    <s v="POSITANO"/>
    <s v="M"/>
    <n v="9"/>
  </r>
  <r>
    <x v="9"/>
    <x v="64"/>
    <x v="64"/>
    <n v="65101"/>
    <s v="POSTIGLIONE"/>
    <s v="F"/>
    <n v="5"/>
  </r>
  <r>
    <x v="9"/>
    <x v="64"/>
    <x v="64"/>
    <n v="65101"/>
    <s v="POSTIGLIONE"/>
    <s v="M"/>
    <n v="3"/>
  </r>
  <r>
    <x v="9"/>
    <x v="64"/>
    <x v="64"/>
    <n v="65102"/>
    <s v="PRAIANO"/>
    <s v="F"/>
    <n v="3"/>
  </r>
  <r>
    <x v="9"/>
    <x v="64"/>
    <x v="64"/>
    <n v="65102"/>
    <s v="PRAIANO"/>
    <s v="M"/>
    <n v="2"/>
  </r>
  <r>
    <x v="9"/>
    <x v="64"/>
    <x v="64"/>
    <n v="65103"/>
    <s v="PRIGNANO CILENTO"/>
    <s v="F"/>
    <n v="3"/>
  </r>
  <r>
    <x v="9"/>
    <x v="64"/>
    <x v="64"/>
    <n v="65103"/>
    <s v="PRIGNANO CILENTO"/>
    <s v="M"/>
    <n v="3"/>
  </r>
  <r>
    <x v="9"/>
    <x v="64"/>
    <x v="64"/>
    <n v="65104"/>
    <s v="RAVELLO"/>
    <s v="F"/>
    <n v="11"/>
  </r>
  <r>
    <x v="9"/>
    <x v="64"/>
    <x v="64"/>
    <n v="65104"/>
    <s v="RAVELLO"/>
    <s v="M"/>
    <n v="1"/>
  </r>
  <r>
    <x v="9"/>
    <x v="64"/>
    <x v="64"/>
    <n v="65105"/>
    <s v="RICIGLIANO"/>
    <s v="F"/>
    <n v="6"/>
  </r>
  <r>
    <x v="9"/>
    <x v="64"/>
    <x v="64"/>
    <n v="65105"/>
    <s v="RICIGLIANO"/>
    <s v="M"/>
    <n v="2"/>
  </r>
  <r>
    <x v="9"/>
    <x v="64"/>
    <x v="64"/>
    <n v="65106"/>
    <s v="ROCCADASPIDE"/>
    <s v="F"/>
    <n v="35"/>
  </r>
  <r>
    <x v="9"/>
    <x v="64"/>
    <x v="64"/>
    <n v="65106"/>
    <s v="ROCCADASPIDE"/>
    <s v="M"/>
    <n v="18"/>
  </r>
  <r>
    <x v="9"/>
    <x v="64"/>
    <x v="64"/>
    <n v="65107"/>
    <s v="ROCCAGLORIOSA"/>
    <s v="F"/>
    <n v="2"/>
  </r>
  <r>
    <x v="9"/>
    <x v="64"/>
    <x v="64"/>
    <n v="65107"/>
    <s v="ROCCAGLORIOSA"/>
    <s v="M"/>
    <n v="3"/>
  </r>
  <r>
    <x v="9"/>
    <x v="64"/>
    <x v="64"/>
    <n v="65108"/>
    <s v="ROCCAPIEMONTE"/>
    <s v="F"/>
    <n v="36"/>
  </r>
  <r>
    <x v="9"/>
    <x v="64"/>
    <x v="64"/>
    <n v="65108"/>
    <s v="ROCCAPIEMONTE"/>
    <s v="M"/>
    <n v="21"/>
  </r>
  <r>
    <x v="9"/>
    <x v="64"/>
    <x v="64"/>
    <n v="65109"/>
    <s v="ROFRANO"/>
    <s v="F"/>
    <n v="2"/>
  </r>
  <r>
    <x v="9"/>
    <x v="64"/>
    <x v="64"/>
    <n v="65109"/>
    <s v="ROFRANO"/>
    <s v="M"/>
    <n v="1"/>
  </r>
  <r>
    <x v="9"/>
    <x v="64"/>
    <x v="64"/>
    <n v="65111"/>
    <s v="ROSCIGNO"/>
    <s v="F"/>
    <n v="2"/>
  </r>
  <r>
    <x v="9"/>
    <x v="64"/>
    <x v="64"/>
    <n v="65111"/>
    <s v="ROSCIGNO"/>
    <s v="M"/>
    <n v="1"/>
  </r>
  <r>
    <x v="9"/>
    <x v="64"/>
    <x v="64"/>
    <n v="65113"/>
    <s v="SACCO"/>
    <s v="F"/>
    <n v="1"/>
  </r>
  <r>
    <x v="9"/>
    <x v="64"/>
    <x v="64"/>
    <n v="65113"/>
    <s v="SACCO"/>
    <s v="M"/>
    <n v="2"/>
  </r>
  <r>
    <x v="9"/>
    <x v="64"/>
    <x v="64"/>
    <n v="65114"/>
    <s v="SALA CONSILINA"/>
    <s v="F"/>
    <n v="35"/>
  </r>
  <r>
    <x v="9"/>
    <x v="64"/>
    <x v="64"/>
    <n v="65114"/>
    <s v="SALA CONSILINA"/>
    <s v="M"/>
    <n v="28"/>
  </r>
  <r>
    <x v="9"/>
    <x v="64"/>
    <x v="64"/>
    <n v="65115"/>
    <s v="SALENTO"/>
    <s v="F"/>
    <n v="7"/>
  </r>
  <r>
    <x v="9"/>
    <x v="64"/>
    <x v="64"/>
    <n v="65115"/>
    <s v="SALENTO"/>
    <s v="M"/>
    <n v="1"/>
  </r>
  <r>
    <x v="9"/>
    <x v="64"/>
    <x v="64"/>
    <n v="65116"/>
    <s v="SALERNO"/>
    <s v="F"/>
    <n v="620"/>
  </r>
  <r>
    <x v="9"/>
    <x v="64"/>
    <x v="64"/>
    <n v="65116"/>
    <s v="SALERNO"/>
    <s v="M"/>
    <n v="504"/>
  </r>
  <r>
    <x v="9"/>
    <x v="64"/>
    <x v="64"/>
    <n v="65117"/>
    <s v="SALVITELLE"/>
    <s v="F"/>
    <n v="2"/>
  </r>
  <r>
    <x v="9"/>
    <x v="64"/>
    <x v="64"/>
    <n v="65118"/>
    <s v="SAN CIPRIANO PICENTINO"/>
    <s v="F"/>
    <n v="28"/>
  </r>
  <r>
    <x v="9"/>
    <x v="64"/>
    <x v="64"/>
    <n v="65118"/>
    <s v="SAN CIPRIANO PICENTINO"/>
    <s v="M"/>
    <n v="11"/>
  </r>
  <r>
    <x v="9"/>
    <x v="64"/>
    <x v="64"/>
    <n v="65119"/>
    <s v="SAN GIOVANNI A PIRO"/>
    <s v="F"/>
    <n v="8"/>
  </r>
  <r>
    <x v="9"/>
    <x v="64"/>
    <x v="64"/>
    <n v="65119"/>
    <s v="SAN GIOVANNI A PIRO"/>
    <s v="M"/>
    <n v="10"/>
  </r>
  <r>
    <x v="9"/>
    <x v="64"/>
    <x v="64"/>
    <n v="65120"/>
    <s v="SAN GREGORIO MAGNO"/>
    <s v="F"/>
    <n v="16"/>
  </r>
  <r>
    <x v="9"/>
    <x v="64"/>
    <x v="64"/>
    <n v="65120"/>
    <s v="SAN GREGORIO MAGNO"/>
    <s v="M"/>
    <n v="6"/>
  </r>
  <r>
    <x v="9"/>
    <x v="64"/>
    <x v="64"/>
    <n v="65121"/>
    <s v="SAN MANGO PIEMONTE"/>
    <s v="F"/>
    <n v="10"/>
  </r>
  <r>
    <x v="9"/>
    <x v="64"/>
    <x v="64"/>
    <n v="65121"/>
    <s v="SAN MANGO PIEMONTE"/>
    <s v="M"/>
    <n v="7"/>
  </r>
  <r>
    <x v="9"/>
    <x v="64"/>
    <x v="64"/>
    <n v="65122"/>
    <s v="SAN MARZANO SUL SARNO"/>
    <s v="F"/>
    <n v="44"/>
  </r>
  <r>
    <x v="9"/>
    <x v="64"/>
    <x v="64"/>
    <n v="65122"/>
    <s v="SAN MARZANO SUL SARNO"/>
    <s v="M"/>
    <n v="15"/>
  </r>
  <r>
    <x v="9"/>
    <x v="64"/>
    <x v="64"/>
    <n v="65123"/>
    <s v="SAN MAURO CILENTO"/>
    <s v="F"/>
    <n v="4"/>
  </r>
  <r>
    <x v="9"/>
    <x v="64"/>
    <x v="64"/>
    <n v="65123"/>
    <s v="SAN MAURO CILENTO"/>
    <s v="M"/>
    <n v="4"/>
  </r>
  <r>
    <x v="9"/>
    <x v="64"/>
    <x v="64"/>
    <n v="65124"/>
    <s v="SAN MAURO LA BRUCA"/>
    <s v="F"/>
    <n v="1"/>
  </r>
  <r>
    <x v="9"/>
    <x v="64"/>
    <x v="64"/>
    <n v="65125"/>
    <s v="SAN PIETRO AL TANAGRO"/>
    <s v="F"/>
    <n v="6"/>
  </r>
  <r>
    <x v="9"/>
    <x v="64"/>
    <x v="64"/>
    <n v="65125"/>
    <s v="SAN PIETRO AL TANAGRO"/>
    <s v="M"/>
    <n v="2"/>
  </r>
  <r>
    <x v="9"/>
    <x v="64"/>
    <x v="64"/>
    <n v="65126"/>
    <s v="SAN RUFO"/>
    <s v="F"/>
    <n v="3"/>
  </r>
  <r>
    <x v="9"/>
    <x v="64"/>
    <x v="64"/>
    <n v="65126"/>
    <s v="SAN RUFO"/>
    <s v="M"/>
    <n v="3"/>
  </r>
  <r>
    <x v="9"/>
    <x v="64"/>
    <x v="64"/>
    <n v="65132"/>
    <s v="SAN VALENTINO TORIO"/>
    <s v="F"/>
    <n v="34"/>
  </r>
  <r>
    <x v="9"/>
    <x v="64"/>
    <x v="64"/>
    <n v="65132"/>
    <s v="SAN VALENTINO TORIO"/>
    <s v="M"/>
    <n v="24"/>
  </r>
  <r>
    <x v="9"/>
    <x v="64"/>
    <x v="64"/>
    <n v="65127"/>
    <s v="SANTA MARINA"/>
    <s v="F"/>
    <n v="6"/>
  </r>
  <r>
    <x v="9"/>
    <x v="64"/>
    <x v="64"/>
    <n v="65127"/>
    <s v="SANTA MARINA"/>
    <s v="M"/>
    <n v="5"/>
  </r>
  <r>
    <x v="9"/>
    <x v="64"/>
    <x v="64"/>
    <n v="65128"/>
    <s v="SANT'ANGELO A FASANELLA"/>
    <s v="F"/>
    <n v="4"/>
  </r>
  <r>
    <x v="9"/>
    <x v="64"/>
    <x v="64"/>
    <n v="65128"/>
    <s v="SANT'ANGELO A FASANELLA"/>
    <s v="M"/>
    <n v="1"/>
  </r>
  <r>
    <x v="9"/>
    <x v="64"/>
    <x v="64"/>
    <n v="65129"/>
    <s v="SANT'ARSENIO"/>
    <s v="F"/>
    <n v="14"/>
  </r>
  <r>
    <x v="9"/>
    <x v="64"/>
    <x v="64"/>
    <n v="65129"/>
    <s v="SANT'ARSENIO"/>
    <s v="M"/>
    <n v="8"/>
  </r>
  <r>
    <x v="9"/>
    <x v="64"/>
    <x v="64"/>
    <n v="65130"/>
    <s v="SANT'EGIDIO DEL MONTE ALBINO"/>
    <s v="F"/>
    <n v="22"/>
  </r>
  <r>
    <x v="9"/>
    <x v="64"/>
    <x v="64"/>
    <n v="65130"/>
    <s v="SANT'EGIDIO DEL MONTE ALBINO"/>
    <s v="M"/>
    <n v="25"/>
  </r>
  <r>
    <x v="9"/>
    <x v="64"/>
    <x v="64"/>
    <n v="65131"/>
    <s v="SANTOMENNA"/>
    <s v="F"/>
    <n v="2"/>
  </r>
  <r>
    <x v="9"/>
    <x v="64"/>
    <x v="64"/>
    <n v="65131"/>
    <s v="SANTOMENNA"/>
    <s v="M"/>
    <n v="1"/>
  </r>
  <r>
    <x v="9"/>
    <x v="64"/>
    <x v="64"/>
    <n v="65133"/>
    <s v="SANZA"/>
    <s v="F"/>
    <n v="13"/>
  </r>
  <r>
    <x v="9"/>
    <x v="64"/>
    <x v="64"/>
    <n v="65133"/>
    <s v="SANZA"/>
    <s v="M"/>
    <n v="10"/>
  </r>
  <r>
    <x v="9"/>
    <x v="64"/>
    <x v="64"/>
    <n v="65134"/>
    <s v="SAPRI"/>
    <s v="F"/>
    <n v="26"/>
  </r>
  <r>
    <x v="9"/>
    <x v="64"/>
    <x v="64"/>
    <n v="65134"/>
    <s v="SAPRI"/>
    <s v="M"/>
    <n v="20"/>
  </r>
  <r>
    <x v="9"/>
    <x v="64"/>
    <x v="64"/>
    <n v="65135"/>
    <s v="SARNO"/>
    <s v="F"/>
    <n v="108"/>
  </r>
  <r>
    <x v="9"/>
    <x v="64"/>
    <x v="64"/>
    <n v="65135"/>
    <s v="SARNO"/>
    <s v="M"/>
    <n v="58"/>
  </r>
  <r>
    <x v="9"/>
    <x v="64"/>
    <x v="64"/>
    <n v="65136"/>
    <s v="SASSANO"/>
    <s v="F"/>
    <n v="21"/>
  </r>
  <r>
    <x v="9"/>
    <x v="64"/>
    <x v="64"/>
    <n v="65136"/>
    <s v="SASSANO"/>
    <s v="M"/>
    <n v="9"/>
  </r>
  <r>
    <x v="9"/>
    <x v="64"/>
    <x v="64"/>
    <n v="65137"/>
    <s v="SCAFATI"/>
    <s v="F"/>
    <n v="212"/>
  </r>
  <r>
    <x v="9"/>
    <x v="64"/>
    <x v="64"/>
    <n v="65137"/>
    <s v="SCAFATI"/>
    <s v="M"/>
    <n v="118"/>
  </r>
  <r>
    <x v="9"/>
    <x v="64"/>
    <x v="64"/>
    <n v="65138"/>
    <s v="SCALA"/>
    <s v="F"/>
    <n v="3"/>
  </r>
  <r>
    <x v="9"/>
    <x v="64"/>
    <x v="64"/>
    <n v="65138"/>
    <s v="SCALA"/>
    <s v="M"/>
    <n v="3"/>
  </r>
  <r>
    <x v="9"/>
    <x v="64"/>
    <x v="64"/>
    <n v="65140"/>
    <s v="SERRE"/>
    <s v="F"/>
    <n v="10"/>
  </r>
  <r>
    <x v="9"/>
    <x v="64"/>
    <x v="64"/>
    <n v="65140"/>
    <s v="SERRE"/>
    <s v="M"/>
    <n v="2"/>
  </r>
  <r>
    <x v="9"/>
    <x v="64"/>
    <x v="64"/>
    <n v="65141"/>
    <s v="SESSA CILENTO"/>
    <s v="F"/>
    <n v="4"/>
  </r>
  <r>
    <x v="9"/>
    <x v="64"/>
    <x v="64"/>
    <n v="65141"/>
    <s v="SESSA CILENTO"/>
    <s v="M"/>
    <n v="4"/>
  </r>
  <r>
    <x v="9"/>
    <x v="64"/>
    <x v="64"/>
    <n v="65142"/>
    <s v="SIANO"/>
    <s v="F"/>
    <n v="41"/>
  </r>
  <r>
    <x v="9"/>
    <x v="64"/>
    <x v="64"/>
    <n v="65142"/>
    <s v="SIANO"/>
    <s v="M"/>
    <n v="31"/>
  </r>
  <r>
    <x v="9"/>
    <x v="64"/>
    <x v="64"/>
    <n v="65143"/>
    <s v="SICIGNANO DEGLI ALBURNI"/>
    <s v="F"/>
    <n v="6"/>
  </r>
  <r>
    <x v="9"/>
    <x v="64"/>
    <x v="64"/>
    <n v="65143"/>
    <s v="SICIGNANO DEGLI ALBURNI"/>
    <s v="M"/>
    <n v="8"/>
  </r>
  <r>
    <x v="9"/>
    <x v="64"/>
    <x v="64"/>
    <n v="65144"/>
    <s v="STELLA CILENTO"/>
    <s v="F"/>
    <n v="1"/>
  </r>
  <r>
    <x v="9"/>
    <x v="64"/>
    <x v="64"/>
    <n v="65144"/>
    <s v="STELLA CILENTO"/>
    <s v="M"/>
    <n v="1"/>
  </r>
  <r>
    <x v="9"/>
    <x v="64"/>
    <x v="64"/>
    <n v="65145"/>
    <s v="STIO"/>
    <s v="F"/>
    <n v="3"/>
  </r>
  <r>
    <x v="9"/>
    <x v="64"/>
    <x v="64"/>
    <n v="65145"/>
    <s v="STIO"/>
    <s v="M"/>
    <n v="2"/>
  </r>
  <r>
    <x v="9"/>
    <x v="64"/>
    <x v="64"/>
    <n v="65146"/>
    <s v="TEGGIANO"/>
    <s v="F"/>
    <n v="20"/>
  </r>
  <r>
    <x v="9"/>
    <x v="64"/>
    <x v="64"/>
    <n v="65146"/>
    <s v="TEGGIANO"/>
    <s v="M"/>
    <n v="17"/>
  </r>
  <r>
    <x v="9"/>
    <x v="64"/>
    <x v="64"/>
    <n v="65147"/>
    <s v="TORCHIARA"/>
    <s v="F"/>
    <n v="8"/>
  </r>
  <r>
    <x v="9"/>
    <x v="64"/>
    <x v="64"/>
    <n v="65147"/>
    <s v="TORCHIARA"/>
    <s v="M"/>
    <n v="4"/>
  </r>
  <r>
    <x v="9"/>
    <x v="64"/>
    <x v="64"/>
    <n v="65148"/>
    <s v="TORRACA"/>
    <s v="F"/>
    <n v="3"/>
  </r>
  <r>
    <x v="9"/>
    <x v="64"/>
    <x v="64"/>
    <n v="65148"/>
    <s v="TORRACA"/>
    <s v="M"/>
    <n v="4"/>
  </r>
  <r>
    <x v="9"/>
    <x v="64"/>
    <x v="64"/>
    <n v="65149"/>
    <s v="TORRE ORSAIA"/>
    <s v="F"/>
    <n v="4"/>
  </r>
  <r>
    <x v="9"/>
    <x v="64"/>
    <x v="64"/>
    <n v="65149"/>
    <s v="TORRE ORSAIA"/>
    <s v="M"/>
    <n v="1"/>
  </r>
  <r>
    <x v="9"/>
    <x v="64"/>
    <x v="64"/>
    <n v="65151"/>
    <s v="TRAMONTI"/>
    <s v="F"/>
    <n v="9"/>
  </r>
  <r>
    <x v="9"/>
    <x v="64"/>
    <x v="64"/>
    <n v="65151"/>
    <s v="TRAMONTI"/>
    <s v="M"/>
    <n v="4"/>
  </r>
  <r>
    <x v="9"/>
    <x v="64"/>
    <x v="64"/>
    <n v="65152"/>
    <s v="TRENTINARA"/>
    <s v="F"/>
    <n v="7"/>
  </r>
  <r>
    <x v="9"/>
    <x v="64"/>
    <x v="64"/>
    <n v="65152"/>
    <s v="TRENTINARA"/>
    <s v="M"/>
    <n v="3"/>
  </r>
  <r>
    <x v="9"/>
    <x v="64"/>
    <x v="64"/>
    <n v="65153"/>
    <s v="VALLE DELL'ANGELO"/>
    <s v="F"/>
    <n v="5"/>
  </r>
  <r>
    <x v="9"/>
    <x v="64"/>
    <x v="64"/>
    <n v="65154"/>
    <s v="VALLO DELLA LUCANIA"/>
    <s v="F"/>
    <n v="33"/>
  </r>
  <r>
    <x v="9"/>
    <x v="64"/>
    <x v="64"/>
    <n v="65154"/>
    <s v="VALLO DELLA LUCANIA"/>
    <s v="M"/>
    <n v="32"/>
  </r>
  <r>
    <x v="9"/>
    <x v="64"/>
    <x v="64"/>
    <n v="65155"/>
    <s v="VALVA"/>
    <s v="F"/>
    <n v="7"/>
  </r>
  <r>
    <x v="9"/>
    <x v="64"/>
    <x v="64"/>
    <n v="65155"/>
    <s v="VALVA"/>
    <s v="M"/>
    <n v="2"/>
  </r>
  <r>
    <x v="9"/>
    <x v="64"/>
    <x v="64"/>
    <n v="65156"/>
    <s v="VIBONATI"/>
    <s v="F"/>
    <n v="10"/>
  </r>
  <r>
    <x v="9"/>
    <x v="64"/>
    <x v="64"/>
    <n v="65156"/>
    <s v="VIBONATI"/>
    <s v="M"/>
    <n v="1"/>
  </r>
  <r>
    <x v="9"/>
    <x v="64"/>
    <x v="64"/>
    <n v="65157"/>
    <s v="VIETRI SUL MARE"/>
    <s v="F"/>
    <n v="22"/>
  </r>
  <r>
    <x v="9"/>
    <x v="64"/>
    <x v="64"/>
    <n v="65157"/>
    <s v="VIETRI SUL MARE"/>
    <s v="M"/>
    <n v="24"/>
  </r>
  <r>
    <x v="9"/>
    <x v="65"/>
    <x v="65"/>
    <n v="66001"/>
    <s v="ACCIANO"/>
    <s v="F"/>
    <n v="1"/>
  </r>
  <r>
    <x v="9"/>
    <x v="65"/>
    <x v="65"/>
    <n v="66002"/>
    <s v="AIELLI"/>
    <s v="F"/>
    <n v="3"/>
  </r>
  <r>
    <x v="9"/>
    <x v="65"/>
    <x v="65"/>
    <n v="66002"/>
    <s v="AIELLI"/>
    <s v="M"/>
    <n v="7"/>
  </r>
  <r>
    <x v="9"/>
    <x v="65"/>
    <x v="65"/>
    <n v="66003"/>
    <s v="ALFEDENA"/>
    <s v="M"/>
    <n v="2"/>
  </r>
  <r>
    <x v="9"/>
    <x v="65"/>
    <x v="65"/>
    <n v="66004"/>
    <s v="ANVERSA DEGLI ABRUZZI"/>
    <s v="F"/>
    <n v="2"/>
  </r>
  <r>
    <x v="9"/>
    <x v="65"/>
    <x v="65"/>
    <n v="66005"/>
    <s v="ATELETA"/>
    <s v="F"/>
    <n v="4"/>
  </r>
  <r>
    <x v="9"/>
    <x v="65"/>
    <x v="65"/>
    <n v="66005"/>
    <s v="ATELETA"/>
    <s v="M"/>
    <n v="2"/>
  </r>
  <r>
    <x v="9"/>
    <x v="65"/>
    <x v="65"/>
    <n v="66006"/>
    <s v="AVEZZANO"/>
    <s v="F"/>
    <n v="162"/>
  </r>
  <r>
    <x v="9"/>
    <x v="65"/>
    <x v="65"/>
    <n v="66006"/>
    <s v="AVEZZANO"/>
    <s v="M"/>
    <n v="121"/>
  </r>
  <r>
    <x v="9"/>
    <x v="65"/>
    <x v="65"/>
    <n v="66007"/>
    <s v="BALSORANO"/>
    <s v="F"/>
    <n v="10"/>
  </r>
  <r>
    <x v="9"/>
    <x v="65"/>
    <x v="65"/>
    <n v="66007"/>
    <s v="BALSORANO"/>
    <s v="M"/>
    <n v="3"/>
  </r>
  <r>
    <x v="9"/>
    <x v="65"/>
    <x v="65"/>
    <n v="66009"/>
    <s v="BARISCIANO"/>
    <s v="F"/>
    <n v="6"/>
  </r>
  <r>
    <x v="9"/>
    <x v="65"/>
    <x v="65"/>
    <n v="66009"/>
    <s v="BARISCIANO"/>
    <s v="M"/>
    <n v="5"/>
  </r>
  <r>
    <x v="9"/>
    <x v="65"/>
    <x v="65"/>
    <n v="66010"/>
    <s v="BARREA"/>
    <s v="F"/>
    <n v="1"/>
  </r>
  <r>
    <x v="9"/>
    <x v="65"/>
    <x v="65"/>
    <n v="66010"/>
    <s v="BARREA"/>
    <s v="M"/>
    <n v="2"/>
  </r>
  <r>
    <x v="9"/>
    <x v="65"/>
    <x v="65"/>
    <n v="66011"/>
    <s v="BISEGNA"/>
    <s v="M"/>
    <n v="1"/>
  </r>
  <r>
    <x v="9"/>
    <x v="65"/>
    <x v="65"/>
    <n v="66012"/>
    <s v="BUGNARA"/>
    <s v="F"/>
    <n v="5"/>
  </r>
  <r>
    <x v="9"/>
    <x v="65"/>
    <x v="65"/>
    <n v="66012"/>
    <s v="BUGNARA"/>
    <s v="M"/>
    <n v="2"/>
  </r>
  <r>
    <x v="9"/>
    <x v="65"/>
    <x v="65"/>
    <n v="66013"/>
    <s v="CAGNANO AMITERNO"/>
    <s v="F"/>
    <n v="2"/>
  </r>
  <r>
    <x v="9"/>
    <x v="65"/>
    <x v="65"/>
    <n v="66014"/>
    <s v="CALASCIO"/>
    <s v="M"/>
    <n v="1"/>
  </r>
  <r>
    <x v="9"/>
    <x v="65"/>
    <x v="65"/>
    <n v="66015"/>
    <s v="CAMPO DI GIOVE"/>
    <s v="F"/>
    <n v="4"/>
  </r>
  <r>
    <x v="9"/>
    <x v="65"/>
    <x v="65"/>
    <n v="66015"/>
    <s v="CAMPO DI GIOVE"/>
    <s v="M"/>
    <n v="2"/>
  </r>
  <r>
    <x v="9"/>
    <x v="65"/>
    <x v="65"/>
    <n v="66016"/>
    <s v="CAMPOTOSTO"/>
    <s v="F"/>
    <n v="1"/>
  </r>
  <r>
    <x v="9"/>
    <x v="65"/>
    <x v="65"/>
    <n v="66016"/>
    <s v="CAMPOTOSTO"/>
    <s v="M"/>
    <n v="1"/>
  </r>
  <r>
    <x v="9"/>
    <x v="65"/>
    <x v="65"/>
    <n v="66017"/>
    <s v="CANISTRO"/>
    <s v="F"/>
    <n v="2"/>
  </r>
  <r>
    <x v="9"/>
    <x v="65"/>
    <x v="65"/>
    <n v="66017"/>
    <s v="CANISTRO"/>
    <s v="M"/>
    <n v="2"/>
  </r>
  <r>
    <x v="9"/>
    <x v="65"/>
    <x v="65"/>
    <n v="66019"/>
    <s v="CAPESTRANO"/>
    <s v="F"/>
    <n v="3"/>
  </r>
  <r>
    <x v="9"/>
    <x v="65"/>
    <x v="65"/>
    <n v="66020"/>
    <s v="CAPISTRELLO"/>
    <s v="F"/>
    <n v="25"/>
  </r>
  <r>
    <x v="9"/>
    <x v="65"/>
    <x v="65"/>
    <n v="66020"/>
    <s v="CAPISTRELLO"/>
    <s v="M"/>
    <n v="16"/>
  </r>
  <r>
    <x v="9"/>
    <x v="65"/>
    <x v="65"/>
    <n v="66022"/>
    <s v="CAPORCIANO"/>
    <s v="F"/>
    <n v="1"/>
  </r>
  <r>
    <x v="9"/>
    <x v="65"/>
    <x v="65"/>
    <n v="66023"/>
    <s v="CAPPADOCIA"/>
    <s v="M"/>
    <n v="1"/>
  </r>
  <r>
    <x v="9"/>
    <x v="65"/>
    <x v="65"/>
    <n v="66025"/>
    <s v="CARSOLI"/>
    <s v="F"/>
    <n v="17"/>
  </r>
  <r>
    <x v="9"/>
    <x v="65"/>
    <x v="65"/>
    <n v="66025"/>
    <s v="CARSOLI"/>
    <s v="M"/>
    <n v="7"/>
  </r>
  <r>
    <x v="9"/>
    <x v="65"/>
    <x v="65"/>
    <n v="66026"/>
    <s v="CASTEL DEL MONTE"/>
    <s v="F"/>
    <n v="1"/>
  </r>
  <r>
    <x v="9"/>
    <x v="65"/>
    <x v="65"/>
    <n v="66027"/>
    <s v="CASTEL DI IERI"/>
    <s v="F"/>
    <n v="5"/>
  </r>
  <r>
    <x v="9"/>
    <x v="65"/>
    <x v="65"/>
    <n v="66027"/>
    <s v="CASTEL DI IERI"/>
    <s v="M"/>
    <n v="1"/>
  </r>
  <r>
    <x v="9"/>
    <x v="65"/>
    <x v="65"/>
    <n v="66028"/>
    <s v="CASTEL DI SANGRO"/>
    <s v="F"/>
    <n v="24"/>
  </r>
  <r>
    <x v="9"/>
    <x v="65"/>
    <x v="65"/>
    <n v="66028"/>
    <s v="CASTEL DI SANGRO"/>
    <s v="M"/>
    <n v="16"/>
  </r>
  <r>
    <x v="9"/>
    <x v="65"/>
    <x v="65"/>
    <n v="66029"/>
    <s v="CASTELLAFIUME"/>
    <s v="F"/>
    <n v="3"/>
  </r>
  <r>
    <x v="9"/>
    <x v="65"/>
    <x v="65"/>
    <n v="66029"/>
    <s v="CASTELLAFIUME"/>
    <s v="M"/>
    <n v="1"/>
  </r>
  <r>
    <x v="9"/>
    <x v="65"/>
    <x v="65"/>
    <n v="66030"/>
    <s v="CASTELVECCHIO CALVISIO"/>
    <s v="F"/>
    <n v="1"/>
  </r>
  <r>
    <x v="9"/>
    <x v="65"/>
    <x v="65"/>
    <n v="66031"/>
    <s v="CASTELVECCHIO SUBEQUO"/>
    <s v="F"/>
    <n v="5"/>
  </r>
  <r>
    <x v="9"/>
    <x v="65"/>
    <x v="65"/>
    <n v="66031"/>
    <s v="CASTELVECCHIO SUBEQUO"/>
    <s v="M"/>
    <n v="2"/>
  </r>
  <r>
    <x v="9"/>
    <x v="65"/>
    <x v="65"/>
    <n v="66032"/>
    <s v="CELANO"/>
    <s v="F"/>
    <n v="29"/>
  </r>
  <r>
    <x v="9"/>
    <x v="65"/>
    <x v="65"/>
    <n v="66032"/>
    <s v="CELANO"/>
    <s v="M"/>
    <n v="24"/>
  </r>
  <r>
    <x v="9"/>
    <x v="65"/>
    <x v="65"/>
    <n v="66033"/>
    <s v="CERCHIO"/>
    <s v="F"/>
    <n v="7"/>
  </r>
  <r>
    <x v="9"/>
    <x v="65"/>
    <x v="65"/>
    <n v="66033"/>
    <s v="CERCHIO"/>
    <s v="M"/>
    <n v="5"/>
  </r>
  <r>
    <x v="9"/>
    <x v="65"/>
    <x v="65"/>
    <n v="66034"/>
    <s v="CIVITA D'ANTINO"/>
    <s v="F"/>
    <n v="4"/>
  </r>
  <r>
    <x v="9"/>
    <x v="65"/>
    <x v="65"/>
    <n v="66034"/>
    <s v="CIVITA D'ANTINO"/>
    <s v="M"/>
    <n v="1"/>
  </r>
  <r>
    <x v="9"/>
    <x v="65"/>
    <x v="65"/>
    <n v="66035"/>
    <s v="CIVITELLA ALFEDENA"/>
    <s v="F"/>
    <n v="1"/>
  </r>
  <r>
    <x v="9"/>
    <x v="65"/>
    <x v="65"/>
    <n v="66036"/>
    <s v="CIVITELLA ROVETO"/>
    <s v="F"/>
    <n v="14"/>
  </r>
  <r>
    <x v="9"/>
    <x v="65"/>
    <x v="65"/>
    <n v="66036"/>
    <s v="CIVITELLA ROVETO"/>
    <s v="M"/>
    <n v="13"/>
  </r>
  <r>
    <x v="9"/>
    <x v="65"/>
    <x v="65"/>
    <n v="66037"/>
    <s v="COCULLO"/>
    <s v="F"/>
    <n v="1"/>
  </r>
  <r>
    <x v="9"/>
    <x v="65"/>
    <x v="65"/>
    <n v="66038"/>
    <s v="COLLARMELE"/>
    <s v="F"/>
    <n v="4"/>
  </r>
  <r>
    <x v="9"/>
    <x v="65"/>
    <x v="65"/>
    <n v="66038"/>
    <s v="COLLARMELE"/>
    <s v="M"/>
    <n v="2"/>
  </r>
  <r>
    <x v="9"/>
    <x v="65"/>
    <x v="65"/>
    <n v="66039"/>
    <s v="COLLELONGO"/>
    <s v="F"/>
    <n v="3"/>
  </r>
  <r>
    <x v="9"/>
    <x v="65"/>
    <x v="65"/>
    <n v="66039"/>
    <s v="COLLELONGO"/>
    <s v="M"/>
    <n v="2"/>
  </r>
  <r>
    <x v="9"/>
    <x v="65"/>
    <x v="65"/>
    <n v="66040"/>
    <s v="COLLEPIETRO"/>
    <s v="F"/>
    <n v="1"/>
  </r>
  <r>
    <x v="9"/>
    <x v="65"/>
    <x v="65"/>
    <n v="66041"/>
    <s v="CORFINIO"/>
    <s v="F"/>
    <n v="3"/>
  </r>
  <r>
    <x v="9"/>
    <x v="65"/>
    <x v="65"/>
    <n v="66041"/>
    <s v="CORFINIO"/>
    <s v="M"/>
    <n v="4"/>
  </r>
  <r>
    <x v="9"/>
    <x v="65"/>
    <x v="65"/>
    <n v="66042"/>
    <s v="FAGNANO ALTO"/>
    <s v="M"/>
    <n v="1"/>
  </r>
  <r>
    <x v="9"/>
    <x v="65"/>
    <x v="65"/>
    <n v="66043"/>
    <s v="FONTECCHIO"/>
    <s v="F"/>
    <n v="1"/>
  </r>
  <r>
    <x v="9"/>
    <x v="65"/>
    <x v="65"/>
    <n v="66043"/>
    <s v="FONTECCHIO"/>
    <s v="M"/>
    <n v="1"/>
  </r>
  <r>
    <x v="9"/>
    <x v="65"/>
    <x v="65"/>
    <n v="66044"/>
    <s v="FOSSA"/>
    <s v="F"/>
    <n v="3"/>
  </r>
  <r>
    <x v="9"/>
    <x v="65"/>
    <x v="65"/>
    <n v="66044"/>
    <s v="FOSSA"/>
    <s v="M"/>
    <n v="1"/>
  </r>
  <r>
    <x v="9"/>
    <x v="65"/>
    <x v="65"/>
    <n v="66045"/>
    <s v="GAGLIANO ATERNO"/>
    <s v="F"/>
    <n v="1"/>
  </r>
  <r>
    <x v="9"/>
    <x v="65"/>
    <x v="65"/>
    <n v="66046"/>
    <s v="GIOIA DEI MARSI"/>
    <s v="F"/>
    <n v="8"/>
  </r>
  <r>
    <x v="9"/>
    <x v="65"/>
    <x v="65"/>
    <n v="66046"/>
    <s v="GIOIA DEI MARSI"/>
    <s v="M"/>
    <n v="1"/>
  </r>
  <r>
    <x v="9"/>
    <x v="65"/>
    <x v="65"/>
    <n v="66047"/>
    <s v="GORIANO SICOLI"/>
    <s v="F"/>
    <n v="3"/>
  </r>
  <r>
    <x v="9"/>
    <x v="65"/>
    <x v="65"/>
    <n v="66047"/>
    <s v="GORIANO SICOLI"/>
    <s v="M"/>
    <n v="4"/>
  </r>
  <r>
    <x v="9"/>
    <x v="65"/>
    <x v="65"/>
    <n v="66048"/>
    <s v="INTRODACQUA"/>
    <s v="F"/>
    <n v="12"/>
  </r>
  <r>
    <x v="9"/>
    <x v="65"/>
    <x v="65"/>
    <n v="66048"/>
    <s v="INTRODACQUA"/>
    <s v="M"/>
    <n v="1"/>
  </r>
  <r>
    <x v="9"/>
    <x v="65"/>
    <x v="65"/>
    <n v="66049"/>
    <s v="L'AQUILA"/>
    <s v="F"/>
    <n v="357"/>
  </r>
  <r>
    <x v="9"/>
    <x v="65"/>
    <x v="65"/>
    <n v="66049"/>
    <s v="L'AQUILA"/>
    <s v="M"/>
    <n v="279"/>
  </r>
  <r>
    <x v="9"/>
    <x v="65"/>
    <x v="65"/>
    <n v="66050"/>
    <s v="LECCE NEI MARSI"/>
    <s v="F"/>
    <n v="10"/>
  </r>
  <r>
    <x v="9"/>
    <x v="65"/>
    <x v="65"/>
    <n v="66050"/>
    <s v="LECCE NEI MARSI"/>
    <s v="M"/>
    <n v="4"/>
  </r>
  <r>
    <x v="9"/>
    <x v="65"/>
    <x v="65"/>
    <n v="66051"/>
    <s v="LUCO DEI MARSI"/>
    <s v="F"/>
    <n v="19"/>
  </r>
  <r>
    <x v="9"/>
    <x v="65"/>
    <x v="65"/>
    <n v="66051"/>
    <s v="LUCO DEI MARSI"/>
    <s v="M"/>
    <n v="9"/>
  </r>
  <r>
    <x v="9"/>
    <x v="65"/>
    <x v="65"/>
    <n v="66052"/>
    <s v="LUCOLI"/>
    <s v="F"/>
    <n v="2"/>
  </r>
  <r>
    <x v="9"/>
    <x v="65"/>
    <x v="65"/>
    <n v="66052"/>
    <s v="LUCOLI"/>
    <s v="M"/>
    <n v="4"/>
  </r>
  <r>
    <x v="9"/>
    <x v="65"/>
    <x v="65"/>
    <n v="66053"/>
    <s v="MAGLIANO DE' MARSI"/>
    <s v="F"/>
    <n v="9"/>
  </r>
  <r>
    <x v="9"/>
    <x v="65"/>
    <x v="65"/>
    <n v="66053"/>
    <s v="MAGLIANO DE' MARSI"/>
    <s v="M"/>
    <n v="9"/>
  </r>
  <r>
    <x v="9"/>
    <x v="65"/>
    <x v="65"/>
    <n v="66054"/>
    <s v="MASSA D'ALBE"/>
    <s v="F"/>
    <n v="8"/>
  </r>
  <r>
    <x v="9"/>
    <x v="65"/>
    <x v="65"/>
    <n v="66054"/>
    <s v="MASSA D'ALBE"/>
    <s v="M"/>
    <n v="6"/>
  </r>
  <r>
    <x v="9"/>
    <x v="65"/>
    <x v="65"/>
    <n v="66055"/>
    <s v="MOLINA ATERNO"/>
    <s v="F"/>
    <n v="2"/>
  </r>
  <r>
    <x v="9"/>
    <x v="65"/>
    <x v="65"/>
    <n v="66055"/>
    <s v="MOLINA ATERNO"/>
    <s v="M"/>
    <n v="3"/>
  </r>
  <r>
    <x v="9"/>
    <x v="65"/>
    <x v="65"/>
    <n v="66056"/>
    <s v="MONTEREALE"/>
    <s v="F"/>
    <n v="2"/>
  </r>
  <r>
    <x v="9"/>
    <x v="65"/>
    <x v="65"/>
    <n v="66056"/>
    <s v="MONTEREALE"/>
    <s v="M"/>
    <n v="4"/>
  </r>
  <r>
    <x v="9"/>
    <x v="65"/>
    <x v="65"/>
    <n v="66057"/>
    <s v="MORINO"/>
    <s v="F"/>
    <n v="6"/>
  </r>
  <r>
    <x v="9"/>
    <x v="65"/>
    <x v="65"/>
    <n v="66057"/>
    <s v="MORINO"/>
    <s v="M"/>
    <n v="2"/>
  </r>
  <r>
    <x v="9"/>
    <x v="65"/>
    <x v="65"/>
    <n v="66058"/>
    <s v="NAVELLI"/>
    <s v="M"/>
    <n v="2"/>
  </r>
  <r>
    <x v="9"/>
    <x v="65"/>
    <x v="65"/>
    <n v="66059"/>
    <s v="OCRE"/>
    <s v="F"/>
    <n v="1"/>
  </r>
  <r>
    <x v="9"/>
    <x v="65"/>
    <x v="65"/>
    <n v="66059"/>
    <s v="OCRE"/>
    <s v="M"/>
    <n v="1"/>
  </r>
  <r>
    <x v="9"/>
    <x v="65"/>
    <x v="65"/>
    <n v="66060"/>
    <s v="OFENA"/>
    <s v="F"/>
    <n v="1"/>
  </r>
  <r>
    <x v="9"/>
    <x v="65"/>
    <x v="65"/>
    <n v="66060"/>
    <s v="OFENA"/>
    <s v="M"/>
    <n v="1"/>
  </r>
  <r>
    <x v="9"/>
    <x v="65"/>
    <x v="65"/>
    <n v="66061"/>
    <s v="OPI"/>
    <s v="F"/>
    <n v="2"/>
  </r>
  <r>
    <x v="9"/>
    <x v="65"/>
    <x v="65"/>
    <n v="66061"/>
    <s v="OPI"/>
    <s v="M"/>
    <n v="2"/>
  </r>
  <r>
    <x v="9"/>
    <x v="65"/>
    <x v="65"/>
    <n v="66062"/>
    <s v="ORICOLA"/>
    <s v="F"/>
    <n v="3"/>
  </r>
  <r>
    <x v="9"/>
    <x v="65"/>
    <x v="65"/>
    <n v="66063"/>
    <s v="ORTONA DEI MARSI"/>
    <s v="F"/>
    <n v="2"/>
  </r>
  <r>
    <x v="9"/>
    <x v="65"/>
    <x v="65"/>
    <n v="66064"/>
    <s v="ORTUCCHIO"/>
    <s v="F"/>
    <n v="9"/>
  </r>
  <r>
    <x v="9"/>
    <x v="65"/>
    <x v="65"/>
    <n v="66065"/>
    <s v="OVINDOLI"/>
    <s v="F"/>
    <n v="8"/>
  </r>
  <r>
    <x v="9"/>
    <x v="65"/>
    <x v="65"/>
    <n v="66065"/>
    <s v="OVINDOLI"/>
    <s v="M"/>
    <n v="3"/>
  </r>
  <r>
    <x v="9"/>
    <x v="65"/>
    <x v="65"/>
    <n v="66066"/>
    <s v="PACENTRO"/>
    <s v="F"/>
    <n v="2"/>
  </r>
  <r>
    <x v="9"/>
    <x v="65"/>
    <x v="65"/>
    <n v="66066"/>
    <s v="PACENTRO"/>
    <s v="M"/>
    <n v="2"/>
  </r>
  <r>
    <x v="9"/>
    <x v="65"/>
    <x v="65"/>
    <n v="66067"/>
    <s v="PERETO"/>
    <s v="F"/>
    <n v="1"/>
  </r>
  <r>
    <x v="9"/>
    <x v="65"/>
    <x v="65"/>
    <n v="66067"/>
    <s v="PERETO"/>
    <s v="M"/>
    <n v="3"/>
  </r>
  <r>
    <x v="9"/>
    <x v="65"/>
    <x v="65"/>
    <n v="66068"/>
    <s v="PESCASSEROLI"/>
    <s v="F"/>
    <n v="9"/>
  </r>
  <r>
    <x v="9"/>
    <x v="65"/>
    <x v="65"/>
    <n v="66068"/>
    <s v="PESCASSEROLI"/>
    <s v="M"/>
    <n v="6"/>
  </r>
  <r>
    <x v="9"/>
    <x v="65"/>
    <x v="65"/>
    <n v="66069"/>
    <s v="PESCINA"/>
    <s v="F"/>
    <n v="23"/>
  </r>
  <r>
    <x v="9"/>
    <x v="65"/>
    <x v="65"/>
    <n v="66069"/>
    <s v="PESCINA"/>
    <s v="M"/>
    <n v="14"/>
  </r>
  <r>
    <x v="9"/>
    <x v="65"/>
    <x v="65"/>
    <n v="66070"/>
    <s v="PESCOCOSTANZO"/>
    <s v="F"/>
    <n v="3"/>
  </r>
  <r>
    <x v="9"/>
    <x v="65"/>
    <x v="65"/>
    <n v="66070"/>
    <s v="PESCOCOSTANZO"/>
    <s v="M"/>
    <n v="1"/>
  </r>
  <r>
    <x v="9"/>
    <x v="65"/>
    <x v="65"/>
    <n v="66071"/>
    <s v="PETTORANO SUL GIZIO"/>
    <s v="F"/>
    <n v="2"/>
  </r>
  <r>
    <x v="9"/>
    <x v="65"/>
    <x v="65"/>
    <n v="66071"/>
    <s v="PETTORANO SUL GIZIO"/>
    <s v="M"/>
    <n v="5"/>
  </r>
  <r>
    <x v="9"/>
    <x v="65"/>
    <x v="65"/>
    <n v="66072"/>
    <s v="PIZZOLI"/>
    <s v="F"/>
    <n v="7"/>
  </r>
  <r>
    <x v="9"/>
    <x v="65"/>
    <x v="65"/>
    <n v="66072"/>
    <s v="PIZZOLI"/>
    <s v="M"/>
    <n v="8"/>
  </r>
  <r>
    <x v="9"/>
    <x v="65"/>
    <x v="65"/>
    <n v="66073"/>
    <s v="POGGIO PICENZE"/>
    <s v="F"/>
    <n v="6"/>
  </r>
  <r>
    <x v="9"/>
    <x v="65"/>
    <x v="65"/>
    <n v="66073"/>
    <s v="POGGIO PICENZE"/>
    <s v="M"/>
    <n v="2"/>
  </r>
  <r>
    <x v="9"/>
    <x v="65"/>
    <x v="65"/>
    <n v="66074"/>
    <s v="PRATA D'ANSIDONIA"/>
    <s v="F"/>
    <n v="1"/>
  </r>
  <r>
    <x v="9"/>
    <x v="65"/>
    <x v="65"/>
    <n v="66074"/>
    <s v="PRATA D'ANSIDONIA"/>
    <s v="M"/>
    <n v="1"/>
  </r>
  <r>
    <x v="9"/>
    <x v="65"/>
    <x v="65"/>
    <n v="66075"/>
    <s v="PRATOLA PELIGNA"/>
    <s v="F"/>
    <n v="29"/>
  </r>
  <r>
    <x v="9"/>
    <x v="65"/>
    <x v="65"/>
    <n v="66075"/>
    <s v="PRATOLA PELIGNA"/>
    <s v="M"/>
    <n v="11"/>
  </r>
  <r>
    <x v="9"/>
    <x v="65"/>
    <x v="65"/>
    <n v="66076"/>
    <s v="PREZZA"/>
    <s v="F"/>
    <n v="3"/>
  </r>
  <r>
    <x v="9"/>
    <x v="65"/>
    <x v="65"/>
    <n v="66076"/>
    <s v="PREZZA"/>
    <s v="M"/>
    <n v="1"/>
  </r>
  <r>
    <x v="9"/>
    <x v="65"/>
    <x v="65"/>
    <n v="66077"/>
    <s v="RAIANO"/>
    <s v="F"/>
    <n v="11"/>
  </r>
  <r>
    <x v="9"/>
    <x v="65"/>
    <x v="65"/>
    <n v="66077"/>
    <s v="RAIANO"/>
    <s v="M"/>
    <n v="5"/>
  </r>
  <r>
    <x v="9"/>
    <x v="65"/>
    <x v="65"/>
    <n v="66078"/>
    <s v="RIVISONDOLI"/>
    <s v="F"/>
    <n v="3"/>
  </r>
  <r>
    <x v="9"/>
    <x v="65"/>
    <x v="65"/>
    <n v="66080"/>
    <s v="ROCCA DI BOTTE"/>
    <s v="F"/>
    <n v="2"/>
  </r>
  <r>
    <x v="9"/>
    <x v="65"/>
    <x v="65"/>
    <n v="66081"/>
    <s v="ROCCA DI CAMBIO"/>
    <s v="F"/>
    <n v="2"/>
  </r>
  <r>
    <x v="9"/>
    <x v="65"/>
    <x v="65"/>
    <n v="66082"/>
    <s v="ROCCA DI MEZZO"/>
    <s v="F"/>
    <n v="6"/>
  </r>
  <r>
    <x v="9"/>
    <x v="65"/>
    <x v="65"/>
    <n v="66082"/>
    <s v="ROCCA DI MEZZO"/>
    <s v="M"/>
    <n v="3"/>
  </r>
  <r>
    <x v="9"/>
    <x v="65"/>
    <x v="65"/>
    <n v="66079"/>
    <s v="ROCCACASALE"/>
    <s v="F"/>
    <n v="2"/>
  </r>
  <r>
    <x v="9"/>
    <x v="65"/>
    <x v="65"/>
    <n v="66084"/>
    <s v="ROCCARASO"/>
    <s v="F"/>
    <n v="8"/>
  </r>
  <r>
    <x v="9"/>
    <x v="65"/>
    <x v="65"/>
    <n v="66084"/>
    <s v="ROCCARASO"/>
    <s v="M"/>
    <n v="5"/>
  </r>
  <r>
    <x v="9"/>
    <x v="65"/>
    <x v="65"/>
    <n v="66085"/>
    <s v="SAN BENEDETTO DEI MARSI"/>
    <s v="F"/>
    <n v="13"/>
  </r>
  <r>
    <x v="9"/>
    <x v="65"/>
    <x v="65"/>
    <n v="66085"/>
    <s v="SAN BENEDETTO DEI MARSI"/>
    <s v="M"/>
    <n v="12"/>
  </r>
  <r>
    <x v="9"/>
    <x v="65"/>
    <x v="65"/>
    <n v="66087"/>
    <s v="SAN DEMETRIO NE' VESTINI"/>
    <s v="F"/>
    <n v="3"/>
  </r>
  <r>
    <x v="9"/>
    <x v="65"/>
    <x v="65"/>
    <n v="66087"/>
    <s v="SAN DEMETRIO NE' VESTINI"/>
    <s v="M"/>
    <n v="4"/>
  </r>
  <r>
    <x v="9"/>
    <x v="65"/>
    <x v="65"/>
    <n v="66088"/>
    <s v="SAN PIO DELLE CAMERE"/>
    <s v="F"/>
    <n v="5"/>
  </r>
  <r>
    <x v="9"/>
    <x v="65"/>
    <x v="65"/>
    <n v="66092"/>
    <s v="SAN VINCENZO VALLE ROVETO"/>
    <s v="F"/>
    <n v="10"/>
  </r>
  <r>
    <x v="9"/>
    <x v="65"/>
    <x v="65"/>
    <n v="66092"/>
    <s v="SAN VINCENZO VALLE ROVETO"/>
    <s v="M"/>
    <n v="4"/>
  </r>
  <r>
    <x v="9"/>
    <x v="65"/>
    <x v="65"/>
    <n v="66089"/>
    <s v="SANTE MARIE"/>
    <s v="F"/>
    <n v="3"/>
  </r>
  <r>
    <x v="9"/>
    <x v="65"/>
    <x v="65"/>
    <n v="66089"/>
    <s v="SANTE MARIE"/>
    <s v="M"/>
    <n v="3"/>
  </r>
  <r>
    <x v="9"/>
    <x v="65"/>
    <x v="65"/>
    <n v="66090"/>
    <s v="SANT'EUSANIO FORCONESE"/>
    <s v="F"/>
    <n v="2"/>
  </r>
  <r>
    <x v="9"/>
    <x v="65"/>
    <x v="65"/>
    <n v="66091"/>
    <s v="SANTO STEFANO DI SESSANIO"/>
    <s v="M"/>
    <n v="1"/>
  </r>
  <r>
    <x v="9"/>
    <x v="65"/>
    <x v="65"/>
    <n v="66093"/>
    <s v="SCANNO"/>
    <s v="F"/>
    <n v="5"/>
  </r>
  <r>
    <x v="9"/>
    <x v="65"/>
    <x v="65"/>
    <n v="66093"/>
    <s v="SCANNO"/>
    <s v="M"/>
    <n v="3"/>
  </r>
  <r>
    <x v="9"/>
    <x v="65"/>
    <x v="65"/>
    <n v="66094"/>
    <s v="SCONTRONE"/>
    <s v="F"/>
    <n v="4"/>
  </r>
  <r>
    <x v="9"/>
    <x v="65"/>
    <x v="65"/>
    <n v="66094"/>
    <s v="SCONTRONE"/>
    <s v="M"/>
    <n v="4"/>
  </r>
  <r>
    <x v="9"/>
    <x v="65"/>
    <x v="65"/>
    <n v="66095"/>
    <s v="SCOPPITO"/>
    <s v="F"/>
    <n v="12"/>
  </r>
  <r>
    <x v="9"/>
    <x v="65"/>
    <x v="65"/>
    <n v="66095"/>
    <s v="SCOPPITO"/>
    <s v="M"/>
    <n v="7"/>
  </r>
  <r>
    <x v="9"/>
    <x v="65"/>
    <x v="65"/>
    <n v="66096"/>
    <s v="SCURCOLA MARSICANA"/>
    <s v="F"/>
    <n v="14"/>
  </r>
  <r>
    <x v="9"/>
    <x v="65"/>
    <x v="65"/>
    <n v="66096"/>
    <s v="SCURCOLA MARSICANA"/>
    <s v="M"/>
    <n v="5"/>
  </r>
  <r>
    <x v="9"/>
    <x v="65"/>
    <x v="65"/>
    <n v="66097"/>
    <s v="SECINARO"/>
    <s v="F"/>
    <n v="1"/>
  </r>
  <r>
    <x v="9"/>
    <x v="65"/>
    <x v="65"/>
    <n v="66097"/>
    <s v="SECINARO"/>
    <s v="M"/>
    <n v="1"/>
  </r>
  <r>
    <x v="9"/>
    <x v="65"/>
    <x v="65"/>
    <n v="66098"/>
    <s v="SULMONA"/>
    <s v="F"/>
    <n v="105"/>
  </r>
  <r>
    <x v="9"/>
    <x v="65"/>
    <x v="65"/>
    <n v="66098"/>
    <s v="SULMONA"/>
    <s v="M"/>
    <n v="80"/>
  </r>
  <r>
    <x v="9"/>
    <x v="65"/>
    <x v="65"/>
    <n v="66099"/>
    <s v="TAGLIACOZZO"/>
    <s v="F"/>
    <n v="28"/>
  </r>
  <r>
    <x v="9"/>
    <x v="65"/>
    <x v="65"/>
    <n v="66099"/>
    <s v="TAGLIACOZZO"/>
    <s v="M"/>
    <n v="14"/>
  </r>
  <r>
    <x v="9"/>
    <x v="65"/>
    <x v="65"/>
    <n v="66100"/>
    <s v="TIONE DEGLI ABRUZZI"/>
    <s v="F"/>
    <n v="2"/>
  </r>
  <r>
    <x v="9"/>
    <x v="65"/>
    <x v="65"/>
    <n v="66100"/>
    <s v="TIONE DEGLI ABRUZZI"/>
    <s v="M"/>
    <n v="1"/>
  </r>
  <r>
    <x v="9"/>
    <x v="65"/>
    <x v="65"/>
    <n v="66101"/>
    <s v="TORNIMPARTE"/>
    <s v="F"/>
    <n v="8"/>
  </r>
  <r>
    <x v="9"/>
    <x v="65"/>
    <x v="65"/>
    <n v="66101"/>
    <s v="TORNIMPARTE"/>
    <s v="M"/>
    <n v="5"/>
  </r>
  <r>
    <x v="9"/>
    <x v="65"/>
    <x v="65"/>
    <n v="66102"/>
    <s v="TRASACCO"/>
    <s v="F"/>
    <n v="21"/>
  </r>
  <r>
    <x v="9"/>
    <x v="65"/>
    <x v="65"/>
    <n v="66102"/>
    <s v="TRASACCO"/>
    <s v="M"/>
    <n v="12"/>
  </r>
  <r>
    <x v="9"/>
    <x v="65"/>
    <x v="65"/>
    <n v="66105"/>
    <s v="VILLA SANT'ANGELO"/>
    <s v="F"/>
    <n v="5"/>
  </r>
  <r>
    <x v="9"/>
    <x v="65"/>
    <x v="65"/>
    <n v="66103"/>
    <s v="VILLALAGO"/>
    <s v="F"/>
    <n v="2"/>
  </r>
  <r>
    <x v="9"/>
    <x v="65"/>
    <x v="65"/>
    <n v="66106"/>
    <s v="VILLAVALLELONGA"/>
    <s v="F"/>
    <n v="5"/>
  </r>
  <r>
    <x v="9"/>
    <x v="65"/>
    <x v="65"/>
    <n v="66106"/>
    <s v="VILLAVALLELONGA"/>
    <s v="M"/>
    <n v="1"/>
  </r>
  <r>
    <x v="9"/>
    <x v="65"/>
    <x v="65"/>
    <n v="66107"/>
    <s v="VILLETTA BARREA"/>
    <s v="F"/>
    <n v="1"/>
  </r>
  <r>
    <x v="9"/>
    <x v="65"/>
    <x v="65"/>
    <n v="66107"/>
    <s v="VILLETTA BARREA"/>
    <s v="M"/>
    <n v="1"/>
  </r>
  <r>
    <x v="9"/>
    <x v="65"/>
    <x v="65"/>
    <n v="66108"/>
    <s v="VITTORITO"/>
    <s v="F"/>
    <n v="1"/>
  </r>
  <r>
    <x v="9"/>
    <x v="65"/>
    <x v="65"/>
    <n v="66108"/>
    <s v="VITTORITO"/>
    <s v="M"/>
    <n v="2"/>
  </r>
  <r>
    <x v="9"/>
    <x v="66"/>
    <x v="66"/>
    <n v="67001"/>
    <s v="ALBA ADRIATICA"/>
    <s v="F"/>
    <n v="35"/>
  </r>
  <r>
    <x v="9"/>
    <x v="66"/>
    <x v="66"/>
    <n v="67001"/>
    <s v="ALBA ADRIATICA"/>
    <s v="M"/>
    <n v="21"/>
  </r>
  <r>
    <x v="9"/>
    <x v="66"/>
    <x v="66"/>
    <n v="67002"/>
    <s v="ANCARANO"/>
    <s v="F"/>
    <n v="9"/>
  </r>
  <r>
    <x v="9"/>
    <x v="66"/>
    <x v="66"/>
    <n v="67002"/>
    <s v="ANCARANO"/>
    <s v="M"/>
    <n v="5"/>
  </r>
  <r>
    <x v="9"/>
    <x v="66"/>
    <x v="66"/>
    <n v="67003"/>
    <s v="ARSITA"/>
    <s v="F"/>
    <n v="2"/>
  </r>
  <r>
    <x v="9"/>
    <x v="66"/>
    <x v="66"/>
    <n v="67003"/>
    <s v="ARSITA"/>
    <s v="M"/>
    <n v="1"/>
  </r>
  <r>
    <x v="9"/>
    <x v="66"/>
    <x v="66"/>
    <n v="67004"/>
    <s v="ATRI"/>
    <s v="F"/>
    <n v="46"/>
  </r>
  <r>
    <x v="9"/>
    <x v="66"/>
    <x v="66"/>
    <n v="67004"/>
    <s v="ATRI"/>
    <s v="M"/>
    <n v="32"/>
  </r>
  <r>
    <x v="9"/>
    <x v="66"/>
    <x v="66"/>
    <n v="67005"/>
    <s v="BASCIANO"/>
    <s v="F"/>
    <n v="7"/>
  </r>
  <r>
    <x v="9"/>
    <x v="66"/>
    <x v="66"/>
    <n v="67005"/>
    <s v="BASCIANO"/>
    <s v="M"/>
    <n v="5"/>
  </r>
  <r>
    <x v="9"/>
    <x v="66"/>
    <x v="66"/>
    <n v="67006"/>
    <s v="BELLANTE"/>
    <s v="F"/>
    <n v="26"/>
  </r>
  <r>
    <x v="9"/>
    <x v="66"/>
    <x v="66"/>
    <n v="67006"/>
    <s v="BELLANTE"/>
    <s v="M"/>
    <n v="12"/>
  </r>
  <r>
    <x v="9"/>
    <x v="66"/>
    <x v="66"/>
    <n v="67007"/>
    <s v="BISENTI"/>
    <s v="F"/>
    <n v="8"/>
  </r>
  <r>
    <x v="9"/>
    <x v="66"/>
    <x v="66"/>
    <n v="67007"/>
    <s v="BISENTI"/>
    <s v="M"/>
    <n v="2"/>
  </r>
  <r>
    <x v="9"/>
    <x v="66"/>
    <x v="66"/>
    <n v="67008"/>
    <s v="CAMPLI"/>
    <s v="F"/>
    <n v="29"/>
  </r>
  <r>
    <x v="9"/>
    <x v="66"/>
    <x v="66"/>
    <n v="67008"/>
    <s v="CAMPLI"/>
    <s v="M"/>
    <n v="11"/>
  </r>
  <r>
    <x v="9"/>
    <x v="66"/>
    <x v="66"/>
    <n v="67009"/>
    <s v="CANZANO"/>
    <s v="F"/>
    <n v="6"/>
  </r>
  <r>
    <x v="9"/>
    <x v="66"/>
    <x v="66"/>
    <n v="67009"/>
    <s v="CANZANO"/>
    <s v="M"/>
    <n v="3"/>
  </r>
  <r>
    <x v="9"/>
    <x v="66"/>
    <x v="66"/>
    <n v="67010"/>
    <s v="CASTEL CASTAGNA"/>
    <s v="F"/>
    <n v="1"/>
  </r>
  <r>
    <x v="9"/>
    <x v="66"/>
    <x v="66"/>
    <n v="67011"/>
    <s v="CASTELLALTO"/>
    <s v="F"/>
    <n v="37"/>
  </r>
  <r>
    <x v="9"/>
    <x v="66"/>
    <x v="66"/>
    <n v="67011"/>
    <s v="CASTELLALTO"/>
    <s v="M"/>
    <n v="11"/>
  </r>
  <r>
    <x v="9"/>
    <x v="66"/>
    <x v="66"/>
    <n v="67012"/>
    <s v="CASTELLI"/>
    <s v="F"/>
    <n v="4"/>
  </r>
  <r>
    <x v="9"/>
    <x v="66"/>
    <x v="66"/>
    <n v="67012"/>
    <s v="CASTELLI"/>
    <s v="M"/>
    <n v="2"/>
  </r>
  <r>
    <x v="9"/>
    <x v="66"/>
    <x v="66"/>
    <n v="67013"/>
    <s v="CASTIGLIONE MESSER RAIMONDO"/>
    <s v="F"/>
    <n v="12"/>
  </r>
  <r>
    <x v="9"/>
    <x v="66"/>
    <x v="66"/>
    <n v="67013"/>
    <s v="CASTIGLIONE MESSER RAIMONDO"/>
    <s v="M"/>
    <n v="3"/>
  </r>
  <r>
    <x v="9"/>
    <x v="66"/>
    <x v="66"/>
    <n v="67014"/>
    <s v="CASTILENTI"/>
    <s v="F"/>
    <n v="9"/>
  </r>
  <r>
    <x v="9"/>
    <x v="66"/>
    <x v="66"/>
    <n v="67014"/>
    <s v="CASTILENTI"/>
    <s v="M"/>
    <n v="2"/>
  </r>
  <r>
    <x v="9"/>
    <x v="66"/>
    <x v="66"/>
    <n v="67015"/>
    <s v="CELLINO ATTANASIO"/>
    <s v="F"/>
    <n v="6"/>
  </r>
  <r>
    <x v="9"/>
    <x v="66"/>
    <x v="66"/>
    <n v="67015"/>
    <s v="CELLINO ATTANASIO"/>
    <s v="M"/>
    <n v="4"/>
  </r>
  <r>
    <x v="9"/>
    <x v="66"/>
    <x v="66"/>
    <n v="67016"/>
    <s v="CERMIGNANO"/>
    <s v="F"/>
    <n v="3"/>
  </r>
  <r>
    <x v="9"/>
    <x v="66"/>
    <x v="66"/>
    <n v="67016"/>
    <s v="CERMIGNANO"/>
    <s v="M"/>
    <n v="3"/>
  </r>
  <r>
    <x v="9"/>
    <x v="66"/>
    <x v="66"/>
    <n v="67017"/>
    <s v="CIVITELLA DEL TRONTO"/>
    <s v="F"/>
    <n v="10"/>
  </r>
  <r>
    <x v="9"/>
    <x v="66"/>
    <x v="66"/>
    <n v="67017"/>
    <s v="CIVITELLA DEL TRONTO"/>
    <s v="M"/>
    <n v="8"/>
  </r>
  <r>
    <x v="9"/>
    <x v="66"/>
    <x v="66"/>
    <n v="67018"/>
    <s v="COLLEDARA"/>
    <s v="F"/>
    <n v="13"/>
  </r>
  <r>
    <x v="9"/>
    <x v="66"/>
    <x v="66"/>
    <n v="67018"/>
    <s v="COLLEDARA"/>
    <s v="M"/>
    <n v="7"/>
  </r>
  <r>
    <x v="9"/>
    <x v="66"/>
    <x v="66"/>
    <n v="67019"/>
    <s v="COLONNELLA"/>
    <s v="F"/>
    <n v="6"/>
  </r>
  <r>
    <x v="9"/>
    <x v="66"/>
    <x v="66"/>
    <n v="67019"/>
    <s v="COLONNELLA"/>
    <s v="M"/>
    <n v="8"/>
  </r>
  <r>
    <x v="9"/>
    <x v="66"/>
    <x v="66"/>
    <n v="67020"/>
    <s v="CONTROGUERRA"/>
    <s v="F"/>
    <n v="7"/>
  </r>
  <r>
    <x v="9"/>
    <x v="66"/>
    <x v="66"/>
    <n v="67020"/>
    <s v="CONTROGUERRA"/>
    <s v="M"/>
    <n v="3"/>
  </r>
  <r>
    <x v="9"/>
    <x v="66"/>
    <x v="66"/>
    <n v="67021"/>
    <s v="CORROPOLI"/>
    <s v="F"/>
    <n v="14"/>
  </r>
  <r>
    <x v="9"/>
    <x v="66"/>
    <x v="66"/>
    <n v="67021"/>
    <s v="CORROPOLI"/>
    <s v="M"/>
    <n v="8"/>
  </r>
  <r>
    <x v="9"/>
    <x v="66"/>
    <x v="66"/>
    <n v="67022"/>
    <s v="CORTINO"/>
    <s v="F"/>
    <n v="1"/>
  </r>
  <r>
    <x v="9"/>
    <x v="66"/>
    <x v="66"/>
    <n v="67022"/>
    <s v="CORTINO"/>
    <s v="M"/>
    <n v="2"/>
  </r>
  <r>
    <x v="9"/>
    <x v="66"/>
    <x v="66"/>
    <n v="67023"/>
    <s v="CROGNALETO"/>
    <s v="F"/>
    <n v="1"/>
  </r>
  <r>
    <x v="9"/>
    <x v="66"/>
    <x v="66"/>
    <n v="67025"/>
    <s v="GIULIANOVA"/>
    <s v="F"/>
    <n v="83"/>
  </r>
  <r>
    <x v="9"/>
    <x v="66"/>
    <x v="66"/>
    <n v="67025"/>
    <s v="GIULIANOVA"/>
    <s v="M"/>
    <n v="58"/>
  </r>
  <r>
    <x v="9"/>
    <x v="66"/>
    <x v="66"/>
    <n v="67026"/>
    <s v="ISOLA DEL GRAN SASSO D'ITALIA"/>
    <s v="F"/>
    <n v="11"/>
  </r>
  <r>
    <x v="9"/>
    <x v="66"/>
    <x v="66"/>
    <n v="67026"/>
    <s v="ISOLA DEL GRAN SASSO D'ITALIA"/>
    <s v="M"/>
    <n v="10"/>
  </r>
  <r>
    <x v="9"/>
    <x v="66"/>
    <x v="66"/>
    <n v="67047"/>
    <s v="MARTINSICURO"/>
    <s v="F"/>
    <n v="54"/>
  </r>
  <r>
    <x v="9"/>
    <x v="66"/>
    <x v="66"/>
    <n v="67047"/>
    <s v="MARTINSICURO"/>
    <s v="M"/>
    <n v="28"/>
  </r>
  <r>
    <x v="9"/>
    <x v="66"/>
    <x v="66"/>
    <n v="67027"/>
    <s v="MONTEFINO"/>
    <s v="F"/>
    <n v="5"/>
  </r>
  <r>
    <x v="9"/>
    <x v="66"/>
    <x v="66"/>
    <n v="67028"/>
    <s v="MONTORIO AL VOMANO"/>
    <s v="F"/>
    <n v="38"/>
  </r>
  <r>
    <x v="9"/>
    <x v="66"/>
    <x v="66"/>
    <n v="67028"/>
    <s v="MONTORIO AL VOMANO"/>
    <s v="M"/>
    <n v="14"/>
  </r>
  <r>
    <x v="9"/>
    <x v="66"/>
    <x v="66"/>
    <n v="67029"/>
    <s v="MORRO D'ORO"/>
    <s v="F"/>
    <n v="11"/>
  </r>
  <r>
    <x v="9"/>
    <x v="66"/>
    <x v="66"/>
    <n v="67029"/>
    <s v="MORRO D'ORO"/>
    <s v="M"/>
    <n v="15"/>
  </r>
  <r>
    <x v="9"/>
    <x v="66"/>
    <x v="66"/>
    <n v="67030"/>
    <s v="MOSCIANO SANT'ANGELO"/>
    <s v="F"/>
    <n v="43"/>
  </r>
  <r>
    <x v="9"/>
    <x v="66"/>
    <x v="66"/>
    <n v="67030"/>
    <s v="MOSCIANO SANT'ANGELO"/>
    <s v="M"/>
    <n v="13"/>
  </r>
  <r>
    <x v="9"/>
    <x v="66"/>
    <x v="66"/>
    <n v="67031"/>
    <s v="NERETO"/>
    <s v="F"/>
    <n v="9"/>
  </r>
  <r>
    <x v="9"/>
    <x v="66"/>
    <x v="66"/>
    <n v="67031"/>
    <s v="NERETO"/>
    <s v="M"/>
    <n v="10"/>
  </r>
  <r>
    <x v="9"/>
    <x v="66"/>
    <x v="66"/>
    <n v="67032"/>
    <s v="NOTARESCO"/>
    <s v="F"/>
    <n v="17"/>
  </r>
  <r>
    <x v="9"/>
    <x v="66"/>
    <x v="66"/>
    <n v="67032"/>
    <s v="NOTARESCO"/>
    <s v="M"/>
    <n v="14"/>
  </r>
  <r>
    <x v="9"/>
    <x v="66"/>
    <x v="66"/>
    <n v="67033"/>
    <s v="PENNA SANT'ANDREA"/>
    <s v="F"/>
    <n v="6"/>
  </r>
  <r>
    <x v="9"/>
    <x v="66"/>
    <x v="66"/>
    <n v="67033"/>
    <s v="PENNA SANT'ANDREA"/>
    <s v="M"/>
    <n v="2"/>
  </r>
  <r>
    <x v="9"/>
    <x v="66"/>
    <x v="66"/>
    <n v="67034"/>
    <s v="PIETRACAMELA"/>
    <s v="F"/>
    <n v="1"/>
  </r>
  <r>
    <x v="9"/>
    <x v="66"/>
    <x v="66"/>
    <n v="67034"/>
    <s v="PIETRACAMELA"/>
    <s v="M"/>
    <n v="3"/>
  </r>
  <r>
    <x v="9"/>
    <x v="66"/>
    <x v="66"/>
    <n v="67035"/>
    <s v="PINETO"/>
    <s v="F"/>
    <n v="59"/>
  </r>
  <r>
    <x v="9"/>
    <x v="66"/>
    <x v="66"/>
    <n v="67035"/>
    <s v="PINETO"/>
    <s v="M"/>
    <n v="30"/>
  </r>
  <r>
    <x v="9"/>
    <x v="66"/>
    <x v="66"/>
    <n v="67036"/>
    <s v="ROCCA SANTA MARIA"/>
    <s v="F"/>
    <n v="2"/>
  </r>
  <r>
    <x v="9"/>
    <x v="66"/>
    <x v="66"/>
    <n v="67037"/>
    <s v="ROSETO DEGLI ABRUZZI"/>
    <s v="F"/>
    <n v="95"/>
  </r>
  <r>
    <x v="9"/>
    <x v="66"/>
    <x v="66"/>
    <n v="67037"/>
    <s v="ROSETO DEGLI ABRUZZI"/>
    <s v="M"/>
    <n v="68"/>
  </r>
  <r>
    <x v="9"/>
    <x v="66"/>
    <x v="66"/>
    <n v="67038"/>
    <s v="SANT'EGIDIO ALLA VIBRATA"/>
    <s v="F"/>
    <n v="31"/>
  </r>
  <r>
    <x v="9"/>
    <x v="66"/>
    <x v="66"/>
    <n v="67038"/>
    <s v="SANT'EGIDIO ALLA VIBRATA"/>
    <s v="M"/>
    <n v="16"/>
  </r>
  <r>
    <x v="9"/>
    <x v="66"/>
    <x v="66"/>
    <n v="67039"/>
    <s v="SANT'OMERO"/>
    <s v="F"/>
    <n v="16"/>
  </r>
  <r>
    <x v="9"/>
    <x v="66"/>
    <x v="66"/>
    <n v="67039"/>
    <s v="SANT'OMERO"/>
    <s v="M"/>
    <n v="13"/>
  </r>
  <r>
    <x v="9"/>
    <x v="66"/>
    <x v="66"/>
    <n v="67040"/>
    <s v="SILVI"/>
    <s v="F"/>
    <n v="44"/>
  </r>
  <r>
    <x v="9"/>
    <x v="66"/>
    <x v="66"/>
    <n v="67040"/>
    <s v="SILVI"/>
    <s v="M"/>
    <n v="26"/>
  </r>
  <r>
    <x v="9"/>
    <x v="66"/>
    <x v="66"/>
    <n v="67041"/>
    <s v="TERAMO"/>
    <s v="F"/>
    <n v="270"/>
  </r>
  <r>
    <x v="9"/>
    <x v="66"/>
    <x v="66"/>
    <n v="67041"/>
    <s v="TERAMO"/>
    <s v="M"/>
    <n v="178"/>
  </r>
  <r>
    <x v="9"/>
    <x v="66"/>
    <x v="66"/>
    <n v="67042"/>
    <s v="TORANO NUOVO"/>
    <s v="F"/>
    <n v="5"/>
  </r>
  <r>
    <x v="9"/>
    <x v="66"/>
    <x v="66"/>
    <n v="67042"/>
    <s v="TORANO NUOVO"/>
    <s v="M"/>
    <n v="2"/>
  </r>
  <r>
    <x v="9"/>
    <x v="66"/>
    <x v="66"/>
    <n v="67043"/>
    <s v="TORRICELLA SICURA"/>
    <s v="F"/>
    <n v="10"/>
  </r>
  <r>
    <x v="9"/>
    <x v="66"/>
    <x v="66"/>
    <n v="67043"/>
    <s v="TORRICELLA SICURA"/>
    <s v="M"/>
    <n v="13"/>
  </r>
  <r>
    <x v="9"/>
    <x v="66"/>
    <x v="66"/>
    <n v="67044"/>
    <s v="TORTORETO"/>
    <s v="F"/>
    <n v="33"/>
  </r>
  <r>
    <x v="9"/>
    <x v="66"/>
    <x v="66"/>
    <n v="67044"/>
    <s v="TORTORETO"/>
    <s v="M"/>
    <n v="25"/>
  </r>
  <r>
    <x v="9"/>
    <x v="66"/>
    <x v="66"/>
    <n v="67045"/>
    <s v="TOSSICIA"/>
    <s v="F"/>
    <n v="6"/>
  </r>
  <r>
    <x v="9"/>
    <x v="66"/>
    <x v="66"/>
    <n v="67045"/>
    <s v="TOSSICIA"/>
    <s v="M"/>
    <n v="3"/>
  </r>
  <r>
    <x v="9"/>
    <x v="66"/>
    <x v="66"/>
    <n v="67046"/>
    <s v="VALLE CASTELLANA"/>
    <s v="F"/>
    <n v="3"/>
  </r>
  <r>
    <x v="9"/>
    <x v="66"/>
    <x v="66"/>
    <n v="67046"/>
    <s v="VALLE CASTELLANA"/>
    <s v="M"/>
    <n v="1"/>
  </r>
  <r>
    <x v="9"/>
    <x v="67"/>
    <x v="67"/>
    <n v="68001"/>
    <s v="ABBATEGGIO"/>
    <s v="F"/>
    <n v="1"/>
  </r>
  <r>
    <x v="9"/>
    <x v="67"/>
    <x v="67"/>
    <n v="68001"/>
    <s v="ABBATEGGIO"/>
    <s v="M"/>
    <n v="1"/>
  </r>
  <r>
    <x v="9"/>
    <x v="67"/>
    <x v="67"/>
    <n v="68002"/>
    <s v="ALANNO"/>
    <s v="F"/>
    <n v="14"/>
  </r>
  <r>
    <x v="9"/>
    <x v="67"/>
    <x v="67"/>
    <n v="68002"/>
    <s v="ALANNO"/>
    <s v="M"/>
    <n v="5"/>
  </r>
  <r>
    <x v="9"/>
    <x v="67"/>
    <x v="67"/>
    <n v="68003"/>
    <s v="BOLOGNANO"/>
    <s v="F"/>
    <n v="4"/>
  </r>
  <r>
    <x v="9"/>
    <x v="67"/>
    <x v="67"/>
    <n v="68003"/>
    <s v="BOLOGNANO"/>
    <s v="M"/>
    <n v="2"/>
  </r>
  <r>
    <x v="9"/>
    <x v="67"/>
    <x v="67"/>
    <n v="68005"/>
    <s v="BUSSI SUL TIRINO"/>
    <s v="F"/>
    <n v="5"/>
  </r>
  <r>
    <x v="9"/>
    <x v="67"/>
    <x v="67"/>
    <n v="68005"/>
    <s v="BUSSI SUL TIRINO"/>
    <s v="M"/>
    <n v="7"/>
  </r>
  <r>
    <x v="9"/>
    <x v="67"/>
    <x v="67"/>
    <n v="68006"/>
    <s v="CAPPELLE SUL TAVO"/>
    <s v="F"/>
    <n v="13"/>
  </r>
  <r>
    <x v="9"/>
    <x v="67"/>
    <x v="67"/>
    <n v="68006"/>
    <s v="CAPPELLE SUL TAVO"/>
    <s v="M"/>
    <n v="10"/>
  </r>
  <r>
    <x v="9"/>
    <x v="67"/>
    <x v="67"/>
    <n v="68007"/>
    <s v="CARAMANICO TERME"/>
    <s v="F"/>
    <n v="9"/>
  </r>
  <r>
    <x v="9"/>
    <x v="67"/>
    <x v="67"/>
    <n v="68007"/>
    <s v="CARAMANICO TERME"/>
    <s v="M"/>
    <n v="1"/>
  </r>
  <r>
    <x v="9"/>
    <x v="67"/>
    <x v="67"/>
    <n v="68008"/>
    <s v="CARPINETO DELLA NORA"/>
    <s v="F"/>
    <n v="1"/>
  </r>
  <r>
    <x v="9"/>
    <x v="67"/>
    <x v="67"/>
    <n v="68009"/>
    <s v="CASTIGLIONE A CASAURIA"/>
    <s v="F"/>
    <n v="3"/>
  </r>
  <r>
    <x v="9"/>
    <x v="67"/>
    <x v="67"/>
    <n v="68009"/>
    <s v="CASTIGLIONE A CASAURIA"/>
    <s v="M"/>
    <n v="3"/>
  </r>
  <r>
    <x v="9"/>
    <x v="67"/>
    <x v="67"/>
    <n v="68010"/>
    <s v="CATIGNANO"/>
    <s v="F"/>
    <n v="3"/>
  </r>
  <r>
    <x v="9"/>
    <x v="67"/>
    <x v="67"/>
    <n v="68010"/>
    <s v="CATIGNANO"/>
    <s v="M"/>
    <n v="3"/>
  </r>
  <r>
    <x v="9"/>
    <x v="67"/>
    <x v="67"/>
    <n v="68011"/>
    <s v="CEPAGATTI"/>
    <s v="F"/>
    <n v="38"/>
  </r>
  <r>
    <x v="9"/>
    <x v="67"/>
    <x v="67"/>
    <n v="68011"/>
    <s v="CEPAGATTI"/>
    <s v="M"/>
    <n v="16"/>
  </r>
  <r>
    <x v="9"/>
    <x v="67"/>
    <x v="67"/>
    <n v="68012"/>
    <s v="CITTA' SANT'ANGELO"/>
    <s v="F"/>
    <n v="48"/>
  </r>
  <r>
    <x v="9"/>
    <x v="67"/>
    <x v="67"/>
    <n v="68012"/>
    <s v="CITTA' SANT'ANGELO"/>
    <s v="M"/>
    <n v="24"/>
  </r>
  <r>
    <x v="9"/>
    <x v="67"/>
    <x v="67"/>
    <n v="68013"/>
    <s v="CIVITAQUANA"/>
    <s v="F"/>
    <n v="7"/>
  </r>
  <r>
    <x v="9"/>
    <x v="67"/>
    <x v="67"/>
    <n v="68013"/>
    <s v="CIVITAQUANA"/>
    <s v="M"/>
    <n v="6"/>
  </r>
  <r>
    <x v="9"/>
    <x v="67"/>
    <x v="67"/>
    <n v="68014"/>
    <s v="CIVITELLA CASANOVA"/>
    <s v="F"/>
    <n v="1"/>
  </r>
  <r>
    <x v="9"/>
    <x v="67"/>
    <x v="67"/>
    <n v="68014"/>
    <s v="CIVITELLA CASANOVA"/>
    <s v="M"/>
    <n v="2"/>
  </r>
  <r>
    <x v="9"/>
    <x v="67"/>
    <x v="67"/>
    <n v="68015"/>
    <s v="COLLECORVINO"/>
    <s v="F"/>
    <n v="19"/>
  </r>
  <r>
    <x v="9"/>
    <x v="67"/>
    <x v="67"/>
    <n v="68015"/>
    <s v="COLLECORVINO"/>
    <s v="M"/>
    <n v="14"/>
  </r>
  <r>
    <x v="9"/>
    <x v="67"/>
    <x v="67"/>
    <n v="68016"/>
    <s v="CORVARA"/>
    <s v="F"/>
    <n v="3"/>
  </r>
  <r>
    <x v="9"/>
    <x v="67"/>
    <x v="67"/>
    <n v="68017"/>
    <s v="CUGNOLI"/>
    <s v="F"/>
    <n v="5"/>
  </r>
  <r>
    <x v="9"/>
    <x v="67"/>
    <x v="67"/>
    <n v="68017"/>
    <s v="CUGNOLI"/>
    <s v="M"/>
    <n v="2"/>
  </r>
  <r>
    <x v="9"/>
    <x v="67"/>
    <x v="67"/>
    <n v="68018"/>
    <s v="ELICE"/>
    <s v="F"/>
    <n v="8"/>
  </r>
  <r>
    <x v="9"/>
    <x v="67"/>
    <x v="67"/>
    <n v="68018"/>
    <s v="ELICE"/>
    <s v="M"/>
    <n v="1"/>
  </r>
  <r>
    <x v="9"/>
    <x v="67"/>
    <x v="67"/>
    <n v="68019"/>
    <s v="FARINDOLA"/>
    <s v="F"/>
    <n v="6"/>
  </r>
  <r>
    <x v="9"/>
    <x v="67"/>
    <x v="67"/>
    <n v="68019"/>
    <s v="FARINDOLA"/>
    <s v="M"/>
    <n v="4"/>
  </r>
  <r>
    <x v="9"/>
    <x v="67"/>
    <x v="67"/>
    <n v="68020"/>
    <s v="LETTOMANOPPELLO"/>
    <s v="F"/>
    <n v="6"/>
  </r>
  <r>
    <x v="9"/>
    <x v="67"/>
    <x v="67"/>
    <n v="68020"/>
    <s v="LETTOMANOPPELLO"/>
    <s v="M"/>
    <n v="5"/>
  </r>
  <r>
    <x v="9"/>
    <x v="67"/>
    <x v="67"/>
    <n v="68021"/>
    <s v="LORETO APRUTINO"/>
    <s v="F"/>
    <n v="29"/>
  </r>
  <r>
    <x v="9"/>
    <x v="67"/>
    <x v="67"/>
    <n v="68021"/>
    <s v="LORETO APRUTINO"/>
    <s v="M"/>
    <n v="12"/>
  </r>
  <r>
    <x v="9"/>
    <x v="67"/>
    <x v="67"/>
    <n v="68022"/>
    <s v="MANOPPELLO"/>
    <s v="F"/>
    <n v="18"/>
  </r>
  <r>
    <x v="9"/>
    <x v="67"/>
    <x v="67"/>
    <n v="68022"/>
    <s v="MANOPPELLO"/>
    <s v="M"/>
    <n v="14"/>
  </r>
  <r>
    <x v="9"/>
    <x v="67"/>
    <x v="67"/>
    <n v="68023"/>
    <s v="MONTEBELLO DI BERTONA"/>
    <s v="F"/>
    <n v="3"/>
  </r>
  <r>
    <x v="9"/>
    <x v="67"/>
    <x v="67"/>
    <n v="68023"/>
    <s v="MONTEBELLO DI BERTONA"/>
    <s v="M"/>
    <n v="1"/>
  </r>
  <r>
    <x v="9"/>
    <x v="67"/>
    <x v="67"/>
    <n v="68024"/>
    <s v="MONTESILVANO"/>
    <s v="F"/>
    <n v="177"/>
  </r>
  <r>
    <x v="9"/>
    <x v="67"/>
    <x v="67"/>
    <n v="68024"/>
    <s v="MONTESILVANO"/>
    <s v="M"/>
    <n v="121"/>
  </r>
  <r>
    <x v="9"/>
    <x v="67"/>
    <x v="67"/>
    <n v="68025"/>
    <s v="MOSCUFO"/>
    <s v="F"/>
    <n v="9"/>
  </r>
  <r>
    <x v="9"/>
    <x v="67"/>
    <x v="67"/>
    <n v="68025"/>
    <s v="MOSCUFO"/>
    <s v="M"/>
    <n v="5"/>
  </r>
  <r>
    <x v="9"/>
    <x v="67"/>
    <x v="67"/>
    <n v="68026"/>
    <s v="NOCCIANO"/>
    <s v="F"/>
    <n v="3"/>
  </r>
  <r>
    <x v="9"/>
    <x v="67"/>
    <x v="67"/>
    <n v="68026"/>
    <s v="NOCCIANO"/>
    <s v="M"/>
    <n v="1"/>
  </r>
  <r>
    <x v="9"/>
    <x v="67"/>
    <x v="67"/>
    <n v="68027"/>
    <s v="PENNE"/>
    <s v="F"/>
    <n v="64"/>
  </r>
  <r>
    <x v="9"/>
    <x v="67"/>
    <x v="67"/>
    <n v="68027"/>
    <s v="PENNE"/>
    <s v="M"/>
    <n v="35"/>
  </r>
  <r>
    <x v="9"/>
    <x v="67"/>
    <x v="67"/>
    <n v="68028"/>
    <s v="PESCARA"/>
    <s v="F"/>
    <n v="452"/>
  </r>
  <r>
    <x v="9"/>
    <x v="67"/>
    <x v="67"/>
    <n v="68028"/>
    <s v="PESCARA"/>
    <s v="M"/>
    <n v="394"/>
  </r>
  <r>
    <x v="9"/>
    <x v="67"/>
    <x v="67"/>
    <n v="68029"/>
    <s v="PESCOSANSONESCO"/>
    <s v="F"/>
    <n v="1"/>
  </r>
  <r>
    <x v="9"/>
    <x v="67"/>
    <x v="67"/>
    <n v="68029"/>
    <s v="PESCOSANSONESCO"/>
    <s v="M"/>
    <n v="1"/>
  </r>
  <r>
    <x v="9"/>
    <x v="67"/>
    <x v="67"/>
    <n v="68030"/>
    <s v="PIANELLA"/>
    <s v="F"/>
    <n v="30"/>
  </r>
  <r>
    <x v="9"/>
    <x v="67"/>
    <x v="67"/>
    <n v="68030"/>
    <s v="PIANELLA"/>
    <s v="M"/>
    <n v="18"/>
  </r>
  <r>
    <x v="9"/>
    <x v="67"/>
    <x v="67"/>
    <n v="68031"/>
    <s v="PICCIANO"/>
    <s v="F"/>
    <n v="4"/>
  </r>
  <r>
    <x v="9"/>
    <x v="67"/>
    <x v="67"/>
    <n v="68032"/>
    <s v="PIETRANICO"/>
    <s v="F"/>
    <n v="1"/>
  </r>
  <r>
    <x v="9"/>
    <x v="67"/>
    <x v="67"/>
    <n v="68033"/>
    <s v="POPOLI"/>
    <s v="F"/>
    <n v="20"/>
  </r>
  <r>
    <x v="9"/>
    <x v="67"/>
    <x v="67"/>
    <n v="68033"/>
    <s v="POPOLI"/>
    <s v="M"/>
    <n v="17"/>
  </r>
  <r>
    <x v="9"/>
    <x v="67"/>
    <x v="67"/>
    <n v="68034"/>
    <s v="ROCCAMORICE"/>
    <s v="F"/>
    <n v="8"/>
  </r>
  <r>
    <x v="9"/>
    <x v="67"/>
    <x v="67"/>
    <n v="68035"/>
    <s v="ROSCIANO"/>
    <s v="F"/>
    <n v="7"/>
  </r>
  <r>
    <x v="9"/>
    <x v="67"/>
    <x v="67"/>
    <n v="68035"/>
    <s v="ROSCIANO"/>
    <s v="M"/>
    <n v="6"/>
  </r>
  <r>
    <x v="9"/>
    <x v="67"/>
    <x v="67"/>
    <n v="68036"/>
    <s v="SALLE"/>
    <s v="F"/>
    <n v="1"/>
  </r>
  <r>
    <x v="9"/>
    <x v="67"/>
    <x v="67"/>
    <n v="68038"/>
    <s v="SAN VALENTINO IN ABRUZZO CITERIORE"/>
    <s v="F"/>
    <n v="7"/>
  </r>
  <r>
    <x v="9"/>
    <x v="67"/>
    <x v="67"/>
    <n v="68038"/>
    <s v="SAN VALENTINO IN ABRUZZO CITERIORE"/>
    <s v="M"/>
    <n v="4"/>
  </r>
  <r>
    <x v="9"/>
    <x v="67"/>
    <x v="67"/>
    <n v="68039"/>
    <s v="SCAFA"/>
    <s v="F"/>
    <n v="12"/>
  </r>
  <r>
    <x v="9"/>
    <x v="67"/>
    <x v="67"/>
    <n v="68039"/>
    <s v="SCAFA"/>
    <s v="M"/>
    <n v="8"/>
  </r>
  <r>
    <x v="9"/>
    <x v="67"/>
    <x v="67"/>
    <n v="68040"/>
    <s v="SERRAMONACESCA"/>
    <s v="F"/>
    <n v="1"/>
  </r>
  <r>
    <x v="9"/>
    <x v="67"/>
    <x v="67"/>
    <n v="68041"/>
    <s v="SPOLTORE"/>
    <s v="F"/>
    <n v="74"/>
  </r>
  <r>
    <x v="9"/>
    <x v="67"/>
    <x v="67"/>
    <n v="68041"/>
    <s v="SPOLTORE"/>
    <s v="M"/>
    <n v="45"/>
  </r>
  <r>
    <x v="9"/>
    <x v="67"/>
    <x v="67"/>
    <n v="68042"/>
    <s v="TOCCO DA CASAURIA"/>
    <s v="F"/>
    <n v="11"/>
  </r>
  <r>
    <x v="9"/>
    <x v="67"/>
    <x v="67"/>
    <n v="68042"/>
    <s v="TOCCO DA CASAURIA"/>
    <s v="M"/>
    <n v="6"/>
  </r>
  <r>
    <x v="9"/>
    <x v="67"/>
    <x v="67"/>
    <n v="68043"/>
    <s v="TORRE DE' PASSERI"/>
    <s v="F"/>
    <n v="16"/>
  </r>
  <r>
    <x v="9"/>
    <x v="67"/>
    <x v="67"/>
    <n v="68043"/>
    <s v="TORRE DE' PASSERI"/>
    <s v="M"/>
    <n v="5"/>
  </r>
  <r>
    <x v="9"/>
    <x v="67"/>
    <x v="67"/>
    <n v="68044"/>
    <s v="TURRIVALIGNANI"/>
    <s v="F"/>
    <n v="3"/>
  </r>
  <r>
    <x v="9"/>
    <x v="67"/>
    <x v="67"/>
    <n v="68045"/>
    <s v="VICOLI"/>
    <s v="F"/>
    <n v="3"/>
  </r>
  <r>
    <x v="9"/>
    <x v="67"/>
    <x v="67"/>
    <n v="68046"/>
    <s v="VILLA CELIERA"/>
    <s v="F"/>
    <n v="1"/>
  </r>
  <r>
    <x v="9"/>
    <x v="67"/>
    <x v="67"/>
    <n v="68046"/>
    <s v="VILLA CELIERA"/>
    <s v="M"/>
    <n v="1"/>
  </r>
  <r>
    <x v="9"/>
    <x v="68"/>
    <x v="68"/>
    <n v="69001"/>
    <s v="ALTINO"/>
    <s v="F"/>
    <n v="9"/>
  </r>
  <r>
    <x v="9"/>
    <x v="68"/>
    <x v="68"/>
    <n v="69001"/>
    <s v="ALTINO"/>
    <s v="M"/>
    <n v="7"/>
  </r>
  <r>
    <x v="9"/>
    <x v="68"/>
    <x v="68"/>
    <n v="69002"/>
    <s v="ARCHI"/>
    <s v="F"/>
    <n v="3"/>
  </r>
  <r>
    <x v="9"/>
    <x v="68"/>
    <x v="68"/>
    <n v="69002"/>
    <s v="ARCHI"/>
    <s v="M"/>
    <n v="4"/>
  </r>
  <r>
    <x v="9"/>
    <x v="68"/>
    <x v="68"/>
    <n v="69003"/>
    <s v="ARI"/>
    <s v="F"/>
    <n v="4"/>
  </r>
  <r>
    <x v="9"/>
    <x v="68"/>
    <x v="68"/>
    <n v="69003"/>
    <s v="ARI"/>
    <s v="M"/>
    <n v="3"/>
  </r>
  <r>
    <x v="9"/>
    <x v="68"/>
    <x v="68"/>
    <n v="69004"/>
    <s v="ARIELLI"/>
    <s v="F"/>
    <n v="3"/>
  </r>
  <r>
    <x v="9"/>
    <x v="68"/>
    <x v="68"/>
    <n v="69004"/>
    <s v="ARIELLI"/>
    <s v="M"/>
    <n v="1"/>
  </r>
  <r>
    <x v="9"/>
    <x v="68"/>
    <x v="68"/>
    <n v="69005"/>
    <s v="ATESSA"/>
    <s v="F"/>
    <n v="27"/>
  </r>
  <r>
    <x v="9"/>
    <x v="68"/>
    <x v="68"/>
    <n v="69005"/>
    <s v="ATESSA"/>
    <s v="M"/>
    <n v="27"/>
  </r>
  <r>
    <x v="9"/>
    <x v="68"/>
    <x v="68"/>
    <n v="69006"/>
    <s v="BOMBA"/>
    <s v="F"/>
    <n v="3"/>
  </r>
  <r>
    <x v="9"/>
    <x v="68"/>
    <x v="68"/>
    <n v="69006"/>
    <s v="BOMBA"/>
    <s v="M"/>
    <n v="2"/>
  </r>
  <r>
    <x v="9"/>
    <x v="68"/>
    <x v="68"/>
    <n v="69007"/>
    <s v="BORRELLO"/>
    <s v="F"/>
    <n v="1"/>
  </r>
  <r>
    <x v="9"/>
    <x v="68"/>
    <x v="68"/>
    <n v="69008"/>
    <s v="BUCCHIANICO"/>
    <s v="F"/>
    <n v="11"/>
  </r>
  <r>
    <x v="9"/>
    <x v="68"/>
    <x v="68"/>
    <n v="69008"/>
    <s v="BUCCHIANICO"/>
    <s v="M"/>
    <n v="7"/>
  </r>
  <r>
    <x v="9"/>
    <x v="68"/>
    <x v="68"/>
    <n v="69010"/>
    <s v="CANOSA SANNITA"/>
    <s v="F"/>
    <n v="4"/>
  </r>
  <r>
    <x v="9"/>
    <x v="68"/>
    <x v="68"/>
    <n v="69010"/>
    <s v="CANOSA SANNITA"/>
    <s v="M"/>
    <n v="3"/>
  </r>
  <r>
    <x v="9"/>
    <x v="68"/>
    <x v="68"/>
    <n v="69011"/>
    <s v="CARPINETO SINELLO"/>
    <s v="F"/>
    <n v="4"/>
  </r>
  <r>
    <x v="9"/>
    <x v="68"/>
    <x v="68"/>
    <n v="69011"/>
    <s v="CARPINETO SINELLO"/>
    <s v="M"/>
    <n v="1"/>
  </r>
  <r>
    <x v="9"/>
    <x v="68"/>
    <x v="68"/>
    <n v="69012"/>
    <s v="CARUNCHIO"/>
    <s v="F"/>
    <n v="2"/>
  </r>
  <r>
    <x v="9"/>
    <x v="68"/>
    <x v="68"/>
    <n v="69012"/>
    <s v="CARUNCHIO"/>
    <s v="M"/>
    <n v="1"/>
  </r>
  <r>
    <x v="9"/>
    <x v="68"/>
    <x v="68"/>
    <n v="69013"/>
    <s v="CASACANDITELLA"/>
    <s v="F"/>
    <n v="5"/>
  </r>
  <r>
    <x v="9"/>
    <x v="68"/>
    <x v="68"/>
    <n v="69013"/>
    <s v="CASACANDITELLA"/>
    <s v="M"/>
    <n v="4"/>
  </r>
  <r>
    <x v="9"/>
    <x v="68"/>
    <x v="68"/>
    <n v="69014"/>
    <s v="CASALANGUIDA"/>
    <s v="F"/>
    <n v="4"/>
  </r>
  <r>
    <x v="9"/>
    <x v="68"/>
    <x v="68"/>
    <n v="69014"/>
    <s v="CASALANGUIDA"/>
    <s v="M"/>
    <n v="2"/>
  </r>
  <r>
    <x v="9"/>
    <x v="68"/>
    <x v="68"/>
    <n v="69015"/>
    <s v="CASALBORDINO"/>
    <s v="F"/>
    <n v="23"/>
  </r>
  <r>
    <x v="9"/>
    <x v="68"/>
    <x v="68"/>
    <n v="69015"/>
    <s v="CASALBORDINO"/>
    <s v="M"/>
    <n v="4"/>
  </r>
  <r>
    <x v="9"/>
    <x v="68"/>
    <x v="68"/>
    <n v="69016"/>
    <s v="CASALINCONTRADA"/>
    <s v="F"/>
    <n v="7"/>
  </r>
  <r>
    <x v="9"/>
    <x v="68"/>
    <x v="68"/>
    <n v="69016"/>
    <s v="CASALINCONTRADA"/>
    <s v="M"/>
    <n v="6"/>
  </r>
  <r>
    <x v="9"/>
    <x v="68"/>
    <x v="68"/>
    <n v="69017"/>
    <s v="CASOLI"/>
    <s v="F"/>
    <n v="16"/>
  </r>
  <r>
    <x v="9"/>
    <x v="68"/>
    <x v="68"/>
    <n v="69017"/>
    <s v="CASOLI"/>
    <s v="M"/>
    <n v="10"/>
  </r>
  <r>
    <x v="9"/>
    <x v="68"/>
    <x v="68"/>
    <n v="69018"/>
    <s v="CASTEL FRENTANO"/>
    <s v="F"/>
    <n v="11"/>
  </r>
  <r>
    <x v="9"/>
    <x v="68"/>
    <x v="68"/>
    <n v="69018"/>
    <s v="CASTEL FRENTANO"/>
    <s v="M"/>
    <n v="8"/>
  </r>
  <r>
    <x v="9"/>
    <x v="68"/>
    <x v="68"/>
    <n v="69019"/>
    <s v="CASTELGUIDONE"/>
    <s v="F"/>
    <n v="2"/>
  </r>
  <r>
    <x v="9"/>
    <x v="68"/>
    <x v="68"/>
    <n v="69019"/>
    <s v="CASTELGUIDONE"/>
    <s v="M"/>
    <n v="1"/>
  </r>
  <r>
    <x v="9"/>
    <x v="68"/>
    <x v="68"/>
    <n v="69020"/>
    <s v="CASTIGLIONE MESSER MARINO"/>
    <s v="F"/>
    <n v="2"/>
  </r>
  <r>
    <x v="9"/>
    <x v="68"/>
    <x v="68"/>
    <n v="69020"/>
    <s v="CASTIGLIONE MESSER MARINO"/>
    <s v="M"/>
    <n v="5"/>
  </r>
  <r>
    <x v="9"/>
    <x v="68"/>
    <x v="68"/>
    <n v="69021"/>
    <s v="CELENZA SUL TRIGNO"/>
    <s v="F"/>
    <n v="6"/>
  </r>
  <r>
    <x v="9"/>
    <x v="68"/>
    <x v="68"/>
    <n v="69022"/>
    <s v="CHIETI"/>
    <s v="F"/>
    <n v="217"/>
  </r>
  <r>
    <x v="9"/>
    <x v="68"/>
    <x v="68"/>
    <n v="69022"/>
    <s v="CHIETI"/>
    <s v="M"/>
    <n v="161"/>
  </r>
  <r>
    <x v="9"/>
    <x v="68"/>
    <x v="68"/>
    <n v="69023"/>
    <s v="CIVITALUPARELLA"/>
    <s v="F"/>
    <n v="1"/>
  </r>
  <r>
    <x v="9"/>
    <x v="68"/>
    <x v="68"/>
    <n v="69024"/>
    <s v="CIVITELLA MESSER RAIMONDO"/>
    <s v="F"/>
    <n v="1"/>
  </r>
  <r>
    <x v="9"/>
    <x v="68"/>
    <x v="68"/>
    <n v="69026"/>
    <s v="COLLEDIMEZZO"/>
    <s v="F"/>
    <n v="1"/>
  </r>
  <r>
    <x v="9"/>
    <x v="68"/>
    <x v="68"/>
    <n v="69027"/>
    <s v="CRECCHIO"/>
    <s v="F"/>
    <n v="4"/>
  </r>
  <r>
    <x v="9"/>
    <x v="68"/>
    <x v="68"/>
    <n v="69027"/>
    <s v="CRECCHIO"/>
    <s v="M"/>
    <n v="4"/>
  </r>
  <r>
    <x v="9"/>
    <x v="68"/>
    <x v="68"/>
    <n v="69028"/>
    <s v="CUPELLO"/>
    <s v="F"/>
    <n v="12"/>
  </r>
  <r>
    <x v="9"/>
    <x v="68"/>
    <x v="68"/>
    <n v="69028"/>
    <s v="CUPELLO"/>
    <s v="M"/>
    <n v="8"/>
  </r>
  <r>
    <x v="9"/>
    <x v="68"/>
    <x v="68"/>
    <n v="69104"/>
    <s v="FALLO"/>
    <s v="F"/>
    <n v="1"/>
  </r>
  <r>
    <x v="9"/>
    <x v="68"/>
    <x v="68"/>
    <n v="69030"/>
    <s v="FARA FILIORUM PETRI"/>
    <s v="F"/>
    <n v="4"/>
  </r>
  <r>
    <x v="9"/>
    <x v="68"/>
    <x v="68"/>
    <n v="69030"/>
    <s v="FARA FILIORUM PETRI"/>
    <s v="M"/>
    <n v="4"/>
  </r>
  <r>
    <x v="9"/>
    <x v="68"/>
    <x v="68"/>
    <n v="69031"/>
    <s v="FARA SAN MARTINO"/>
    <s v="F"/>
    <n v="9"/>
  </r>
  <r>
    <x v="9"/>
    <x v="68"/>
    <x v="68"/>
    <n v="69031"/>
    <s v="FARA SAN MARTINO"/>
    <s v="M"/>
    <n v="6"/>
  </r>
  <r>
    <x v="9"/>
    <x v="68"/>
    <x v="68"/>
    <n v="69032"/>
    <s v="FILETTO"/>
    <s v="F"/>
    <n v="3"/>
  </r>
  <r>
    <x v="9"/>
    <x v="68"/>
    <x v="68"/>
    <n v="69032"/>
    <s v="FILETTO"/>
    <s v="M"/>
    <n v="2"/>
  </r>
  <r>
    <x v="9"/>
    <x v="68"/>
    <x v="68"/>
    <n v="69033"/>
    <s v="FOSSACESIA"/>
    <s v="F"/>
    <n v="24"/>
  </r>
  <r>
    <x v="9"/>
    <x v="68"/>
    <x v="68"/>
    <n v="69033"/>
    <s v="FOSSACESIA"/>
    <s v="M"/>
    <n v="14"/>
  </r>
  <r>
    <x v="9"/>
    <x v="68"/>
    <x v="68"/>
    <n v="69035"/>
    <s v="FRANCAVILLA AL MARE"/>
    <s v="F"/>
    <n v="95"/>
  </r>
  <r>
    <x v="9"/>
    <x v="68"/>
    <x v="68"/>
    <n v="69035"/>
    <s v="FRANCAVILLA AL MARE"/>
    <s v="M"/>
    <n v="58"/>
  </r>
  <r>
    <x v="9"/>
    <x v="68"/>
    <x v="68"/>
    <n v="69036"/>
    <s v="FRESAGRANDINARIA"/>
    <s v="F"/>
    <n v="3"/>
  </r>
  <r>
    <x v="9"/>
    <x v="68"/>
    <x v="68"/>
    <n v="69036"/>
    <s v="FRESAGRANDINARIA"/>
    <s v="M"/>
    <n v="2"/>
  </r>
  <r>
    <x v="9"/>
    <x v="68"/>
    <x v="68"/>
    <n v="69037"/>
    <s v="FRISA"/>
    <s v="F"/>
    <n v="13"/>
  </r>
  <r>
    <x v="9"/>
    <x v="68"/>
    <x v="68"/>
    <n v="69037"/>
    <s v="FRISA"/>
    <s v="M"/>
    <n v="3"/>
  </r>
  <r>
    <x v="9"/>
    <x v="68"/>
    <x v="68"/>
    <n v="69038"/>
    <s v="FURCI"/>
    <s v="F"/>
    <n v="4"/>
  </r>
  <r>
    <x v="9"/>
    <x v="68"/>
    <x v="68"/>
    <n v="69038"/>
    <s v="FURCI"/>
    <s v="M"/>
    <n v="2"/>
  </r>
  <r>
    <x v="9"/>
    <x v="68"/>
    <x v="68"/>
    <n v="69039"/>
    <s v="GAMBERALE"/>
    <s v="M"/>
    <n v="1"/>
  </r>
  <r>
    <x v="9"/>
    <x v="68"/>
    <x v="68"/>
    <n v="69040"/>
    <s v="GESSOPALENA"/>
    <s v="F"/>
    <n v="9"/>
  </r>
  <r>
    <x v="9"/>
    <x v="68"/>
    <x v="68"/>
    <n v="69040"/>
    <s v="GESSOPALENA"/>
    <s v="M"/>
    <n v="4"/>
  </r>
  <r>
    <x v="9"/>
    <x v="68"/>
    <x v="68"/>
    <n v="69041"/>
    <s v="GISSI"/>
    <s v="F"/>
    <n v="11"/>
  </r>
  <r>
    <x v="9"/>
    <x v="68"/>
    <x v="68"/>
    <n v="69041"/>
    <s v="GISSI"/>
    <s v="M"/>
    <n v="3"/>
  </r>
  <r>
    <x v="9"/>
    <x v="68"/>
    <x v="68"/>
    <n v="69042"/>
    <s v="GIULIANO TEATINO"/>
    <s v="F"/>
    <n v="5"/>
  </r>
  <r>
    <x v="9"/>
    <x v="68"/>
    <x v="68"/>
    <n v="69042"/>
    <s v="GIULIANO TEATINO"/>
    <s v="M"/>
    <n v="2"/>
  </r>
  <r>
    <x v="9"/>
    <x v="68"/>
    <x v="68"/>
    <n v="69043"/>
    <s v="GUARDIAGRELE"/>
    <s v="F"/>
    <n v="36"/>
  </r>
  <r>
    <x v="9"/>
    <x v="68"/>
    <x v="68"/>
    <n v="69043"/>
    <s v="GUARDIAGRELE"/>
    <s v="M"/>
    <n v="19"/>
  </r>
  <r>
    <x v="9"/>
    <x v="68"/>
    <x v="68"/>
    <n v="69044"/>
    <s v="GUILMI"/>
    <s v="F"/>
    <n v="2"/>
  </r>
  <r>
    <x v="9"/>
    <x v="68"/>
    <x v="68"/>
    <n v="69045"/>
    <s v="LAMA DEI PELIGNI"/>
    <s v="F"/>
    <n v="3"/>
  </r>
  <r>
    <x v="9"/>
    <x v="68"/>
    <x v="68"/>
    <n v="69045"/>
    <s v="LAMA DEI PELIGNI"/>
    <s v="M"/>
    <n v="2"/>
  </r>
  <r>
    <x v="9"/>
    <x v="68"/>
    <x v="68"/>
    <n v="69046"/>
    <s v="LANCIANO"/>
    <s v="F"/>
    <n v="137"/>
  </r>
  <r>
    <x v="9"/>
    <x v="68"/>
    <x v="68"/>
    <n v="69046"/>
    <s v="LANCIANO"/>
    <s v="M"/>
    <n v="117"/>
  </r>
  <r>
    <x v="9"/>
    <x v="68"/>
    <x v="68"/>
    <n v="69047"/>
    <s v="LENTELLA"/>
    <s v="F"/>
    <n v="2"/>
  </r>
  <r>
    <x v="9"/>
    <x v="68"/>
    <x v="68"/>
    <n v="69047"/>
    <s v="LENTELLA"/>
    <s v="M"/>
    <n v="1"/>
  </r>
  <r>
    <x v="9"/>
    <x v="68"/>
    <x v="68"/>
    <n v="69049"/>
    <s v="LISCIA"/>
    <s v="F"/>
    <n v="1"/>
  </r>
  <r>
    <x v="9"/>
    <x v="68"/>
    <x v="68"/>
    <n v="69050"/>
    <s v="MIGLIANICO"/>
    <s v="F"/>
    <n v="12"/>
  </r>
  <r>
    <x v="9"/>
    <x v="68"/>
    <x v="68"/>
    <n v="69050"/>
    <s v="MIGLIANICO"/>
    <s v="M"/>
    <n v="8"/>
  </r>
  <r>
    <x v="9"/>
    <x v="68"/>
    <x v="68"/>
    <n v="69051"/>
    <s v="MONTAZZOLI"/>
    <s v="F"/>
    <n v="2"/>
  </r>
  <r>
    <x v="9"/>
    <x v="68"/>
    <x v="68"/>
    <n v="69051"/>
    <s v="MONTAZZOLI"/>
    <s v="M"/>
    <n v="1"/>
  </r>
  <r>
    <x v="9"/>
    <x v="68"/>
    <x v="68"/>
    <n v="69054"/>
    <s v="MONTENERODOMO"/>
    <s v="F"/>
    <n v="1"/>
  </r>
  <r>
    <x v="9"/>
    <x v="68"/>
    <x v="68"/>
    <n v="69054"/>
    <s v="MONTENERODOMO"/>
    <s v="M"/>
    <n v="1"/>
  </r>
  <r>
    <x v="9"/>
    <x v="68"/>
    <x v="68"/>
    <n v="69055"/>
    <s v="MONTEODORISIO"/>
    <s v="F"/>
    <n v="5"/>
  </r>
  <r>
    <x v="9"/>
    <x v="68"/>
    <x v="68"/>
    <n v="69055"/>
    <s v="MONTEODORISIO"/>
    <s v="M"/>
    <n v="8"/>
  </r>
  <r>
    <x v="9"/>
    <x v="68"/>
    <x v="68"/>
    <n v="69056"/>
    <s v="MOZZAGROGNA"/>
    <s v="F"/>
    <n v="8"/>
  </r>
  <r>
    <x v="9"/>
    <x v="68"/>
    <x v="68"/>
    <n v="69056"/>
    <s v="MOZZAGROGNA"/>
    <s v="M"/>
    <n v="4"/>
  </r>
  <r>
    <x v="9"/>
    <x v="68"/>
    <x v="68"/>
    <n v="69057"/>
    <s v="ORSOGNA"/>
    <s v="F"/>
    <n v="10"/>
  </r>
  <r>
    <x v="9"/>
    <x v="68"/>
    <x v="68"/>
    <n v="69057"/>
    <s v="ORSOGNA"/>
    <s v="M"/>
    <n v="5"/>
  </r>
  <r>
    <x v="9"/>
    <x v="68"/>
    <x v="68"/>
    <n v="69058"/>
    <s v="ORTONA"/>
    <s v="F"/>
    <n v="87"/>
  </r>
  <r>
    <x v="9"/>
    <x v="68"/>
    <x v="68"/>
    <n v="69058"/>
    <s v="ORTONA"/>
    <s v="M"/>
    <n v="51"/>
  </r>
  <r>
    <x v="9"/>
    <x v="68"/>
    <x v="68"/>
    <n v="69059"/>
    <s v="PAGLIETA"/>
    <s v="F"/>
    <n v="13"/>
  </r>
  <r>
    <x v="9"/>
    <x v="68"/>
    <x v="68"/>
    <n v="69059"/>
    <s v="PAGLIETA"/>
    <s v="M"/>
    <n v="12"/>
  </r>
  <r>
    <x v="9"/>
    <x v="68"/>
    <x v="68"/>
    <n v="69060"/>
    <s v="PALENA"/>
    <s v="F"/>
    <n v="5"/>
  </r>
  <r>
    <x v="9"/>
    <x v="68"/>
    <x v="68"/>
    <n v="69060"/>
    <s v="PALENA"/>
    <s v="M"/>
    <n v="1"/>
  </r>
  <r>
    <x v="9"/>
    <x v="68"/>
    <x v="68"/>
    <n v="69061"/>
    <s v="PALMOLI"/>
    <s v="F"/>
    <n v="1"/>
  </r>
  <r>
    <x v="9"/>
    <x v="68"/>
    <x v="68"/>
    <n v="69062"/>
    <s v="PALOMBARO"/>
    <s v="F"/>
    <n v="5"/>
  </r>
  <r>
    <x v="9"/>
    <x v="68"/>
    <x v="68"/>
    <n v="69062"/>
    <s v="PALOMBARO"/>
    <s v="M"/>
    <n v="2"/>
  </r>
  <r>
    <x v="9"/>
    <x v="68"/>
    <x v="68"/>
    <n v="69063"/>
    <s v="PENNADOMO"/>
    <s v="F"/>
    <n v="1"/>
  </r>
  <r>
    <x v="9"/>
    <x v="68"/>
    <x v="68"/>
    <n v="69064"/>
    <s v="PENNAPIEDIMONTE"/>
    <s v="F"/>
    <n v="4"/>
  </r>
  <r>
    <x v="9"/>
    <x v="68"/>
    <x v="68"/>
    <n v="69065"/>
    <s v="PERANO"/>
    <s v="F"/>
    <n v="1"/>
  </r>
  <r>
    <x v="9"/>
    <x v="68"/>
    <x v="68"/>
    <n v="69065"/>
    <s v="PERANO"/>
    <s v="M"/>
    <n v="2"/>
  </r>
  <r>
    <x v="9"/>
    <x v="68"/>
    <x v="68"/>
    <n v="69066"/>
    <s v="PIZZOFERRATO"/>
    <s v="F"/>
    <n v="2"/>
  </r>
  <r>
    <x v="9"/>
    <x v="68"/>
    <x v="68"/>
    <n v="69066"/>
    <s v="PIZZOFERRATO"/>
    <s v="M"/>
    <n v="4"/>
  </r>
  <r>
    <x v="9"/>
    <x v="68"/>
    <x v="68"/>
    <n v="69067"/>
    <s v="POGGIOFIORITO"/>
    <s v="F"/>
    <n v="3"/>
  </r>
  <r>
    <x v="9"/>
    <x v="68"/>
    <x v="68"/>
    <n v="69067"/>
    <s v="POGGIOFIORITO"/>
    <s v="M"/>
    <n v="2"/>
  </r>
  <r>
    <x v="9"/>
    <x v="68"/>
    <x v="68"/>
    <n v="69068"/>
    <s v="POLLUTRI"/>
    <s v="F"/>
    <n v="11"/>
  </r>
  <r>
    <x v="9"/>
    <x v="68"/>
    <x v="68"/>
    <n v="69068"/>
    <s v="POLLUTRI"/>
    <s v="M"/>
    <n v="5"/>
  </r>
  <r>
    <x v="9"/>
    <x v="68"/>
    <x v="68"/>
    <n v="69069"/>
    <s v="PRETORO"/>
    <s v="F"/>
    <n v="4"/>
  </r>
  <r>
    <x v="9"/>
    <x v="68"/>
    <x v="68"/>
    <n v="69069"/>
    <s v="PRETORO"/>
    <s v="M"/>
    <n v="1"/>
  </r>
  <r>
    <x v="9"/>
    <x v="68"/>
    <x v="68"/>
    <n v="69070"/>
    <s v="QUADRI"/>
    <s v="F"/>
    <n v="1"/>
  </r>
  <r>
    <x v="9"/>
    <x v="68"/>
    <x v="68"/>
    <n v="69070"/>
    <s v="QUADRI"/>
    <s v="M"/>
    <n v="3"/>
  </r>
  <r>
    <x v="9"/>
    <x v="68"/>
    <x v="68"/>
    <n v="69071"/>
    <s v="RAPINO"/>
    <s v="F"/>
    <n v="4"/>
  </r>
  <r>
    <x v="9"/>
    <x v="68"/>
    <x v="68"/>
    <n v="69071"/>
    <s v="RAPINO"/>
    <s v="M"/>
    <n v="5"/>
  </r>
  <r>
    <x v="9"/>
    <x v="68"/>
    <x v="68"/>
    <n v="69072"/>
    <s v="RIPA TEATINA"/>
    <s v="F"/>
    <n v="13"/>
  </r>
  <r>
    <x v="9"/>
    <x v="68"/>
    <x v="68"/>
    <n v="69072"/>
    <s v="RIPA TEATINA"/>
    <s v="M"/>
    <n v="11"/>
  </r>
  <r>
    <x v="9"/>
    <x v="68"/>
    <x v="68"/>
    <n v="69074"/>
    <s v="ROCCA SAN GIOVANNI"/>
    <s v="F"/>
    <n v="4"/>
  </r>
  <r>
    <x v="9"/>
    <x v="68"/>
    <x v="68"/>
    <n v="69074"/>
    <s v="ROCCA SAN GIOVANNI"/>
    <s v="M"/>
    <n v="5"/>
  </r>
  <r>
    <x v="9"/>
    <x v="68"/>
    <x v="68"/>
    <n v="69073"/>
    <s v="ROCCAMONTEPIANO"/>
    <s v="F"/>
    <n v="3"/>
  </r>
  <r>
    <x v="9"/>
    <x v="68"/>
    <x v="68"/>
    <n v="69073"/>
    <s v="ROCCAMONTEPIANO"/>
    <s v="M"/>
    <n v="4"/>
  </r>
  <r>
    <x v="9"/>
    <x v="68"/>
    <x v="68"/>
    <n v="69075"/>
    <s v="ROCCASCALEGNA"/>
    <s v="F"/>
    <n v="3"/>
  </r>
  <r>
    <x v="9"/>
    <x v="68"/>
    <x v="68"/>
    <n v="69075"/>
    <s v="ROCCASCALEGNA"/>
    <s v="M"/>
    <n v="1"/>
  </r>
  <r>
    <x v="9"/>
    <x v="68"/>
    <x v="68"/>
    <n v="69076"/>
    <s v="ROCCASPINALVETI"/>
    <s v="F"/>
    <n v="2"/>
  </r>
  <r>
    <x v="9"/>
    <x v="68"/>
    <x v="68"/>
    <n v="69076"/>
    <s v="ROCCASPINALVETI"/>
    <s v="M"/>
    <n v="1"/>
  </r>
  <r>
    <x v="9"/>
    <x v="68"/>
    <x v="68"/>
    <n v="69077"/>
    <s v="ROIO DEL SANGRO"/>
    <s v="M"/>
    <n v="1"/>
  </r>
  <r>
    <x v="9"/>
    <x v="68"/>
    <x v="68"/>
    <n v="69078"/>
    <s v="ROSELLO"/>
    <s v="F"/>
    <n v="1"/>
  </r>
  <r>
    <x v="9"/>
    <x v="68"/>
    <x v="68"/>
    <n v="69079"/>
    <s v="SAN BUONO"/>
    <s v="F"/>
    <n v="5"/>
  </r>
  <r>
    <x v="9"/>
    <x v="68"/>
    <x v="68"/>
    <n v="69079"/>
    <s v="SAN BUONO"/>
    <s v="M"/>
    <n v="3"/>
  </r>
  <r>
    <x v="9"/>
    <x v="68"/>
    <x v="68"/>
    <n v="69081"/>
    <s v="SAN GIOVANNI TEATINO"/>
    <s v="F"/>
    <n v="50"/>
  </r>
  <r>
    <x v="9"/>
    <x v="68"/>
    <x v="68"/>
    <n v="69081"/>
    <s v="SAN GIOVANNI TEATINO"/>
    <s v="M"/>
    <n v="25"/>
  </r>
  <r>
    <x v="9"/>
    <x v="68"/>
    <x v="68"/>
    <n v="69082"/>
    <s v="SAN MARTINO SULLA MARRUCINA"/>
    <s v="M"/>
    <n v="2"/>
  </r>
  <r>
    <x v="9"/>
    <x v="68"/>
    <x v="68"/>
    <n v="69083"/>
    <s v="SAN SALVO"/>
    <s v="F"/>
    <n v="66"/>
  </r>
  <r>
    <x v="9"/>
    <x v="68"/>
    <x v="68"/>
    <n v="69083"/>
    <s v="SAN SALVO"/>
    <s v="M"/>
    <n v="56"/>
  </r>
  <r>
    <x v="9"/>
    <x v="68"/>
    <x v="68"/>
    <n v="69086"/>
    <s v="SAN VITO CHIETINO"/>
    <s v="F"/>
    <n v="14"/>
  </r>
  <r>
    <x v="9"/>
    <x v="68"/>
    <x v="68"/>
    <n v="69086"/>
    <s v="SAN VITO CHIETINO"/>
    <s v="M"/>
    <n v="12"/>
  </r>
  <r>
    <x v="9"/>
    <x v="68"/>
    <x v="68"/>
    <n v="69084"/>
    <s v="SANTA MARIA IMBARO"/>
    <s v="F"/>
    <n v="6"/>
  </r>
  <r>
    <x v="9"/>
    <x v="68"/>
    <x v="68"/>
    <n v="69084"/>
    <s v="SANTA MARIA IMBARO"/>
    <s v="M"/>
    <n v="2"/>
  </r>
  <r>
    <x v="9"/>
    <x v="68"/>
    <x v="68"/>
    <n v="69085"/>
    <s v="SANT'EUSANIO DEL SANGRO"/>
    <s v="F"/>
    <n v="10"/>
  </r>
  <r>
    <x v="9"/>
    <x v="68"/>
    <x v="68"/>
    <n v="69085"/>
    <s v="SANT'EUSANIO DEL SANGRO"/>
    <s v="M"/>
    <n v="6"/>
  </r>
  <r>
    <x v="9"/>
    <x v="68"/>
    <x v="68"/>
    <n v="69087"/>
    <s v="SCERNI"/>
    <s v="F"/>
    <n v="8"/>
  </r>
  <r>
    <x v="9"/>
    <x v="68"/>
    <x v="68"/>
    <n v="69087"/>
    <s v="SCERNI"/>
    <s v="M"/>
    <n v="6"/>
  </r>
  <r>
    <x v="9"/>
    <x v="68"/>
    <x v="68"/>
    <n v="69088"/>
    <s v="SCHIAVI DI ABRUZZO"/>
    <s v="F"/>
    <n v="2"/>
  </r>
  <r>
    <x v="9"/>
    <x v="68"/>
    <x v="68"/>
    <n v="69089"/>
    <s v="TARANTA PELIGNA"/>
    <s v="M"/>
    <n v="2"/>
  </r>
  <r>
    <x v="9"/>
    <x v="68"/>
    <x v="68"/>
    <n v="69090"/>
    <s v="TOLLO"/>
    <s v="F"/>
    <n v="9"/>
  </r>
  <r>
    <x v="9"/>
    <x v="68"/>
    <x v="68"/>
    <n v="69090"/>
    <s v="TOLLO"/>
    <s v="M"/>
    <n v="9"/>
  </r>
  <r>
    <x v="9"/>
    <x v="68"/>
    <x v="68"/>
    <n v="69091"/>
    <s v="TORINO DI SANGRO"/>
    <s v="F"/>
    <n v="8"/>
  </r>
  <r>
    <x v="9"/>
    <x v="68"/>
    <x v="68"/>
    <n v="69091"/>
    <s v="TORINO DI SANGRO"/>
    <s v="M"/>
    <n v="5"/>
  </r>
  <r>
    <x v="9"/>
    <x v="68"/>
    <x v="68"/>
    <n v="69092"/>
    <s v="TORNARECCIO"/>
    <s v="F"/>
    <n v="10"/>
  </r>
  <r>
    <x v="9"/>
    <x v="68"/>
    <x v="68"/>
    <n v="69092"/>
    <s v="TORNARECCIO"/>
    <s v="M"/>
    <n v="3"/>
  </r>
  <r>
    <x v="9"/>
    <x v="68"/>
    <x v="68"/>
    <n v="69093"/>
    <s v="TORREBRUNA"/>
    <s v="F"/>
    <n v="1"/>
  </r>
  <r>
    <x v="9"/>
    <x v="68"/>
    <x v="68"/>
    <n v="69093"/>
    <s v="TORREBRUNA"/>
    <s v="M"/>
    <n v="1"/>
  </r>
  <r>
    <x v="9"/>
    <x v="68"/>
    <x v="68"/>
    <n v="69094"/>
    <s v="TORREVECCHIA TEATINA"/>
    <s v="F"/>
    <n v="15"/>
  </r>
  <r>
    <x v="9"/>
    <x v="68"/>
    <x v="68"/>
    <n v="69094"/>
    <s v="TORREVECCHIA TEATINA"/>
    <s v="M"/>
    <n v="9"/>
  </r>
  <r>
    <x v="9"/>
    <x v="68"/>
    <x v="68"/>
    <n v="69095"/>
    <s v="TORRICELLA PELIGNA"/>
    <s v="F"/>
    <n v="5"/>
  </r>
  <r>
    <x v="9"/>
    <x v="68"/>
    <x v="68"/>
    <n v="69095"/>
    <s v="TORRICELLA PELIGNA"/>
    <s v="M"/>
    <n v="5"/>
  </r>
  <r>
    <x v="9"/>
    <x v="68"/>
    <x v="68"/>
    <n v="69096"/>
    <s v="TREGLIO"/>
    <s v="F"/>
    <n v="8"/>
  </r>
  <r>
    <x v="9"/>
    <x v="68"/>
    <x v="68"/>
    <n v="69096"/>
    <s v="TREGLIO"/>
    <s v="M"/>
    <n v="3"/>
  </r>
  <r>
    <x v="9"/>
    <x v="68"/>
    <x v="68"/>
    <n v="69097"/>
    <s v="TUFILLO"/>
    <s v="F"/>
    <n v="1"/>
  </r>
  <r>
    <x v="9"/>
    <x v="68"/>
    <x v="68"/>
    <n v="69097"/>
    <s v="TUFILLO"/>
    <s v="M"/>
    <n v="1"/>
  </r>
  <r>
    <x v="9"/>
    <x v="68"/>
    <x v="68"/>
    <n v="69098"/>
    <s v="VACRI"/>
    <s v="F"/>
    <n v="5"/>
  </r>
  <r>
    <x v="9"/>
    <x v="68"/>
    <x v="68"/>
    <n v="69098"/>
    <s v="VACRI"/>
    <s v="M"/>
    <n v="3"/>
  </r>
  <r>
    <x v="9"/>
    <x v="68"/>
    <x v="68"/>
    <n v="69099"/>
    <s v="VASTO"/>
    <s v="F"/>
    <n v="149"/>
  </r>
  <r>
    <x v="9"/>
    <x v="68"/>
    <x v="68"/>
    <n v="69099"/>
    <s v="VASTO"/>
    <s v="M"/>
    <n v="127"/>
  </r>
  <r>
    <x v="9"/>
    <x v="68"/>
    <x v="68"/>
    <n v="69102"/>
    <s v="VILLA SANTA MARIA"/>
    <s v="F"/>
    <n v="1"/>
  </r>
  <r>
    <x v="9"/>
    <x v="68"/>
    <x v="68"/>
    <n v="69100"/>
    <s v="VILLALFONSINA"/>
    <s v="F"/>
    <n v="2"/>
  </r>
  <r>
    <x v="9"/>
    <x v="68"/>
    <x v="68"/>
    <n v="69100"/>
    <s v="VILLALFONSINA"/>
    <s v="M"/>
    <n v="1"/>
  </r>
  <r>
    <x v="9"/>
    <x v="68"/>
    <x v="68"/>
    <n v="69101"/>
    <s v="VILLAMAGNA"/>
    <s v="F"/>
    <n v="9"/>
  </r>
  <r>
    <x v="9"/>
    <x v="68"/>
    <x v="68"/>
    <n v="69101"/>
    <s v="VILLAMAGNA"/>
    <s v="M"/>
    <n v="4"/>
  </r>
  <r>
    <x v="9"/>
    <x v="69"/>
    <x v="69"/>
    <n v="70001"/>
    <s v="ACQUAVIVA COLLECROCE"/>
    <s v="F"/>
    <n v="2"/>
  </r>
  <r>
    <x v="9"/>
    <x v="69"/>
    <x v="69"/>
    <n v="70001"/>
    <s v="ACQUAVIVA COLLECROCE"/>
    <s v="M"/>
    <n v="1"/>
  </r>
  <r>
    <x v="9"/>
    <x v="69"/>
    <x v="69"/>
    <n v="70002"/>
    <s v="BARANELLO"/>
    <s v="F"/>
    <n v="13"/>
  </r>
  <r>
    <x v="9"/>
    <x v="69"/>
    <x v="69"/>
    <n v="70002"/>
    <s v="BARANELLO"/>
    <s v="M"/>
    <n v="4"/>
  </r>
  <r>
    <x v="9"/>
    <x v="69"/>
    <x v="69"/>
    <n v="70003"/>
    <s v="BOJANO"/>
    <s v="F"/>
    <n v="41"/>
  </r>
  <r>
    <x v="9"/>
    <x v="69"/>
    <x v="69"/>
    <n v="70003"/>
    <s v="BOJANO"/>
    <s v="M"/>
    <n v="30"/>
  </r>
  <r>
    <x v="9"/>
    <x v="69"/>
    <x v="69"/>
    <n v="70004"/>
    <s v="BONEFRO"/>
    <s v="F"/>
    <n v="9"/>
  </r>
  <r>
    <x v="9"/>
    <x v="69"/>
    <x v="69"/>
    <n v="70004"/>
    <s v="BONEFRO"/>
    <s v="M"/>
    <n v="4"/>
  </r>
  <r>
    <x v="9"/>
    <x v="69"/>
    <x v="69"/>
    <n v="70005"/>
    <s v="BUSSO"/>
    <s v="F"/>
    <n v="4"/>
  </r>
  <r>
    <x v="9"/>
    <x v="69"/>
    <x v="69"/>
    <n v="70005"/>
    <s v="BUSSO"/>
    <s v="M"/>
    <n v="2"/>
  </r>
  <r>
    <x v="9"/>
    <x v="69"/>
    <x v="69"/>
    <n v="70006"/>
    <s v="CAMPOBASSO"/>
    <s v="F"/>
    <n v="270"/>
  </r>
  <r>
    <x v="9"/>
    <x v="69"/>
    <x v="69"/>
    <n v="70006"/>
    <s v="CAMPOBASSO"/>
    <s v="M"/>
    <n v="181"/>
  </r>
  <r>
    <x v="9"/>
    <x v="69"/>
    <x v="69"/>
    <n v="70007"/>
    <s v="CAMPOCHIARO"/>
    <s v="F"/>
    <n v="1"/>
  </r>
  <r>
    <x v="9"/>
    <x v="69"/>
    <x v="69"/>
    <n v="70008"/>
    <s v="CAMPODIPIETRA"/>
    <s v="F"/>
    <n v="10"/>
  </r>
  <r>
    <x v="9"/>
    <x v="69"/>
    <x v="69"/>
    <n v="70008"/>
    <s v="CAMPODIPIETRA"/>
    <s v="M"/>
    <n v="10"/>
  </r>
  <r>
    <x v="9"/>
    <x v="69"/>
    <x v="69"/>
    <n v="70009"/>
    <s v="CAMPOLIETO"/>
    <s v="F"/>
    <n v="5"/>
  </r>
  <r>
    <x v="9"/>
    <x v="69"/>
    <x v="69"/>
    <n v="70009"/>
    <s v="CAMPOLIETO"/>
    <s v="M"/>
    <n v="1"/>
  </r>
  <r>
    <x v="9"/>
    <x v="69"/>
    <x v="69"/>
    <n v="70010"/>
    <s v="CAMPOMARINO"/>
    <s v="F"/>
    <n v="20"/>
  </r>
  <r>
    <x v="9"/>
    <x v="69"/>
    <x v="69"/>
    <n v="70010"/>
    <s v="CAMPOMARINO"/>
    <s v="M"/>
    <n v="20"/>
  </r>
  <r>
    <x v="9"/>
    <x v="69"/>
    <x v="69"/>
    <n v="70011"/>
    <s v="CASACALENDA"/>
    <s v="F"/>
    <n v="6"/>
  </r>
  <r>
    <x v="9"/>
    <x v="69"/>
    <x v="69"/>
    <n v="70011"/>
    <s v="CASACALENDA"/>
    <s v="M"/>
    <n v="7"/>
  </r>
  <r>
    <x v="9"/>
    <x v="69"/>
    <x v="69"/>
    <n v="70012"/>
    <s v="CASALCIPRANO"/>
    <s v="F"/>
    <n v="2"/>
  </r>
  <r>
    <x v="9"/>
    <x v="69"/>
    <x v="69"/>
    <n v="70012"/>
    <s v="CASALCIPRANO"/>
    <s v="M"/>
    <n v="2"/>
  </r>
  <r>
    <x v="9"/>
    <x v="69"/>
    <x v="69"/>
    <n v="70014"/>
    <s v="CASTELLINO DEL BIFERNO"/>
    <s v="M"/>
    <n v="1"/>
  </r>
  <r>
    <x v="9"/>
    <x v="69"/>
    <x v="69"/>
    <n v="70015"/>
    <s v="CASTELMAURO"/>
    <s v="F"/>
    <n v="3"/>
  </r>
  <r>
    <x v="9"/>
    <x v="69"/>
    <x v="69"/>
    <n v="70015"/>
    <s v="CASTELMAURO"/>
    <s v="M"/>
    <n v="1"/>
  </r>
  <r>
    <x v="9"/>
    <x v="69"/>
    <x v="69"/>
    <n v="70016"/>
    <s v="CASTROPIGNANO"/>
    <s v="F"/>
    <n v="6"/>
  </r>
  <r>
    <x v="9"/>
    <x v="69"/>
    <x v="69"/>
    <n v="70016"/>
    <s v="CASTROPIGNANO"/>
    <s v="M"/>
    <n v="4"/>
  </r>
  <r>
    <x v="9"/>
    <x v="69"/>
    <x v="69"/>
    <n v="70017"/>
    <s v="CERCEMAGGIORE"/>
    <s v="F"/>
    <n v="13"/>
  </r>
  <r>
    <x v="9"/>
    <x v="69"/>
    <x v="69"/>
    <n v="70017"/>
    <s v="CERCEMAGGIORE"/>
    <s v="M"/>
    <n v="10"/>
  </r>
  <r>
    <x v="9"/>
    <x v="69"/>
    <x v="69"/>
    <n v="70018"/>
    <s v="CERCEPICCOLA"/>
    <s v="F"/>
    <n v="2"/>
  </r>
  <r>
    <x v="9"/>
    <x v="69"/>
    <x v="69"/>
    <n v="70018"/>
    <s v="CERCEPICCOLA"/>
    <s v="M"/>
    <n v="1"/>
  </r>
  <r>
    <x v="9"/>
    <x v="69"/>
    <x v="69"/>
    <n v="70020"/>
    <s v="COLLE D'ANCHISE"/>
    <s v="F"/>
    <n v="3"/>
  </r>
  <r>
    <x v="9"/>
    <x v="69"/>
    <x v="69"/>
    <n v="70020"/>
    <s v="COLLE D'ANCHISE"/>
    <s v="M"/>
    <n v="1"/>
  </r>
  <r>
    <x v="9"/>
    <x v="69"/>
    <x v="69"/>
    <n v="70021"/>
    <s v="COLLETORTO"/>
    <s v="F"/>
    <n v="11"/>
  </r>
  <r>
    <x v="9"/>
    <x v="69"/>
    <x v="69"/>
    <n v="70021"/>
    <s v="COLLETORTO"/>
    <s v="M"/>
    <n v="4"/>
  </r>
  <r>
    <x v="9"/>
    <x v="69"/>
    <x v="69"/>
    <n v="70022"/>
    <s v="DURONIA"/>
    <s v="F"/>
    <n v="1"/>
  </r>
  <r>
    <x v="9"/>
    <x v="69"/>
    <x v="69"/>
    <n v="70022"/>
    <s v="DURONIA"/>
    <s v="M"/>
    <n v="1"/>
  </r>
  <r>
    <x v="9"/>
    <x v="69"/>
    <x v="69"/>
    <n v="70023"/>
    <s v="FERRAZZANO"/>
    <s v="F"/>
    <n v="20"/>
  </r>
  <r>
    <x v="9"/>
    <x v="69"/>
    <x v="69"/>
    <n v="70023"/>
    <s v="FERRAZZANO"/>
    <s v="M"/>
    <n v="14"/>
  </r>
  <r>
    <x v="9"/>
    <x v="69"/>
    <x v="69"/>
    <n v="70024"/>
    <s v="FOSSALTO"/>
    <s v="F"/>
    <n v="4"/>
  </r>
  <r>
    <x v="9"/>
    <x v="69"/>
    <x v="69"/>
    <n v="70024"/>
    <s v="FOSSALTO"/>
    <s v="M"/>
    <n v="1"/>
  </r>
  <r>
    <x v="9"/>
    <x v="69"/>
    <x v="69"/>
    <n v="70025"/>
    <s v="GAMBATESA"/>
    <s v="F"/>
    <n v="4"/>
  </r>
  <r>
    <x v="9"/>
    <x v="69"/>
    <x v="69"/>
    <n v="70026"/>
    <s v="GILDONE"/>
    <s v="F"/>
    <n v="2"/>
  </r>
  <r>
    <x v="9"/>
    <x v="69"/>
    <x v="69"/>
    <n v="70026"/>
    <s v="GILDONE"/>
    <s v="M"/>
    <n v="2"/>
  </r>
  <r>
    <x v="9"/>
    <x v="69"/>
    <x v="69"/>
    <n v="70027"/>
    <s v="GUARDIALFIERA"/>
    <s v="F"/>
    <n v="3"/>
  </r>
  <r>
    <x v="9"/>
    <x v="69"/>
    <x v="69"/>
    <n v="70027"/>
    <s v="GUARDIALFIERA"/>
    <s v="M"/>
    <n v="1"/>
  </r>
  <r>
    <x v="9"/>
    <x v="69"/>
    <x v="69"/>
    <n v="70028"/>
    <s v="GUARDIAREGIA"/>
    <s v="F"/>
    <n v="2"/>
  </r>
  <r>
    <x v="9"/>
    <x v="69"/>
    <x v="69"/>
    <n v="70028"/>
    <s v="GUARDIAREGIA"/>
    <s v="M"/>
    <n v="1"/>
  </r>
  <r>
    <x v="9"/>
    <x v="69"/>
    <x v="69"/>
    <n v="70029"/>
    <s v="GUGLIONESI"/>
    <s v="F"/>
    <n v="26"/>
  </r>
  <r>
    <x v="9"/>
    <x v="69"/>
    <x v="69"/>
    <n v="70029"/>
    <s v="GUGLIONESI"/>
    <s v="M"/>
    <n v="17"/>
  </r>
  <r>
    <x v="9"/>
    <x v="69"/>
    <x v="69"/>
    <n v="70030"/>
    <s v="JELSI"/>
    <s v="F"/>
    <n v="2"/>
  </r>
  <r>
    <x v="9"/>
    <x v="69"/>
    <x v="69"/>
    <n v="70030"/>
    <s v="JELSI"/>
    <s v="M"/>
    <n v="4"/>
  </r>
  <r>
    <x v="9"/>
    <x v="69"/>
    <x v="69"/>
    <n v="70031"/>
    <s v="LARINO"/>
    <s v="F"/>
    <n v="35"/>
  </r>
  <r>
    <x v="9"/>
    <x v="69"/>
    <x v="69"/>
    <n v="70031"/>
    <s v="LARINO"/>
    <s v="M"/>
    <n v="22"/>
  </r>
  <r>
    <x v="9"/>
    <x v="69"/>
    <x v="69"/>
    <n v="70032"/>
    <s v="LIMOSANO"/>
    <s v="F"/>
    <n v="6"/>
  </r>
  <r>
    <x v="9"/>
    <x v="69"/>
    <x v="69"/>
    <n v="70032"/>
    <s v="LIMOSANO"/>
    <s v="M"/>
    <n v="1"/>
  </r>
  <r>
    <x v="9"/>
    <x v="69"/>
    <x v="69"/>
    <n v="70033"/>
    <s v="LUCITO"/>
    <s v="F"/>
    <n v="3"/>
  </r>
  <r>
    <x v="9"/>
    <x v="69"/>
    <x v="69"/>
    <n v="70034"/>
    <s v="LUPARA"/>
    <s v="F"/>
    <n v="1"/>
  </r>
  <r>
    <x v="9"/>
    <x v="69"/>
    <x v="69"/>
    <n v="70034"/>
    <s v="LUPARA"/>
    <s v="M"/>
    <n v="3"/>
  </r>
  <r>
    <x v="9"/>
    <x v="69"/>
    <x v="69"/>
    <n v="70035"/>
    <s v="MACCHIA VALFORTORE"/>
    <s v="F"/>
    <n v="2"/>
  </r>
  <r>
    <x v="9"/>
    <x v="69"/>
    <x v="69"/>
    <n v="70035"/>
    <s v="MACCHIA VALFORTORE"/>
    <s v="M"/>
    <n v="1"/>
  </r>
  <r>
    <x v="9"/>
    <x v="69"/>
    <x v="69"/>
    <n v="70036"/>
    <s v="MAFALDA"/>
    <s v="F"/>
    <n v="5"/>
  </r>
  <r>
    <x v="9"/>
    <x v="69"/>
    <x v="69"/>
    <n v="70036"/>
    <s v="MAFALDA"/>
    <s v="M"/>
    <n v="5"/>
  </r>
  <r>
    <x v="9"/>
    <x v="69"/>
    <x v="69"/>
    <n v="70037"/>
    <s v="MATRICE"/>
    <s v="F"/>
    <n v="6"/>
  </r>
  <r>
    <x v="9"/>
    <x v="69"/>
    <x v="69"/>
    <n v="70038"/>
    <s v="MIRABELLO SANNITICO"/>
    <s v="F"/>
    <n v="7"/>
  </r>
  <r>
    <x v="9"/>
    <x v="69"/>
    <x v="69"/>
    <n v="70038"/>
    <s v="MIRABELLO SANNITICO"/>
    <s v="M"/>
    <n v="6"/>
  </r>
  <r>
    <x v="9"/>
    <x v="69"/>
    <x v="69"/>
    <n v="70040"/>
    <s v="MONACILIONI"/>
    <s v="M"/>
    <n v="1"/>
  </r>
  <r>
    <x v="9"/>
    <x v="69"/>
    <x v="69"/>
    <n v="70041"/>
    <s v="MONTAGANO"/>
    <s v="F"/>
    <n v="4"/>
  </r>
  <r>
    <x v="9"/>
    <x v="69"/>
    <x v="69"/>
    <n v="70041"/>
    <s v="MONTAGANO"/>
    <s v="M"/>
    <n v="4"/>
  </r>
  <r>
    <x v="9"/>
    <x v="69"/>
    <x v="69"/>
    <n v="70042"/>
    <s v="MONTECILFONE"/>
    <s v="F"/>
    <n v="3"/>
  </r>
  <r>
    <x v="9"/>
    <x v="69"/>
    <x v="69"/>
    <n v="70042"/>
    <s v="MONTECILFONE"/>
    <s v="M"/>
    <n v="2"/>
  </r>
  <r>
    <x v="9"/>
    <x v="69"/>
    <x v="69"/>
    <n v="70043"/>
    <s v="MONTEFALCONE NEL SANNIO"/>
    <s v="F"/>
    <n v="7"/>
  </r>
  <r>
    <x v="9"/>
    <x v="69"/>
    <x v="69"/>
    <n v="70043"/>
    <s v="MONTEFALCONE NEL SANNIO"/>
    <s v="M"/>
    <n v="4"/>
  </r>
  <r>
    <x v="9"/>
    <x v="69"/>
    <x v="69"/>
    <n v="70044"/>
    <s v="MONTELONGO"/>
    <s v="F"/>
    <n v="1"/>
  </r>
  <r>
    <x v="9"/>
    <x v="69"/>
    <x v="69"/>
    <n v="70044"/>
    <s v="MONTELONGO"/>
    <s v="M"/>
    <n v="3"/>
  </r>
  <r>
    <x v="9"/>
    <x v="69"/>
    <x v="69"/>
    <n v="70045"/>
    <s v="MONTEMITRO"/>
    <s v="F"/>
    <n v="1"/>
  </r>
  <r>
    <x v="9"/>
    <x v="69"/>
    <x v="69"/>
    <n v="70046"/>
    <s v="MONTENERO DI BISACCIA"/>
    <s v="F"/>
    <n v="18"/>
  </r>
  <r>
    <x v="9"/>
    <x v="69"/>
    <x v="69"/>
    <n v="70046"/>
    <s v="MONTENERO DI BISACCIA"/>
    <s v="M"/>
    <n v="10"/>
  </r>
  <r>
    <x v="9"/>
    <x v="69"/>
    <x v="69"/>
    <n v="70047"/>
    <s v="MONTORIO NEI FRENTANI"/>
    <s v="F"/>
    <n v="3"/>
  </r>
  <r>
    <x v="9"/>
    <x v="69"/>
    <x v="69"/>
    <n v="70048"/>
    <s v="MORRONE DEL SANNIO"/>
    <s v="F"/>
    <n v="3"/>
  </r>
  <r>
    <x v="9"/>
    <x v="69"/>
    <x v="69"/>
    <n v="70048"/>
    <s v="MORRONE DEL SANNIO"/>
    <s v="M"/>
    <n v="1"/>
  </r>
  <r>
    <x v="9"/>
    <x v="69"/>
    <x v="69"/>
    <n v="70049"/>
    <s v="ORATINO"/>
    <s v="F"/>
    <n v="6"/>
  </r>
  <r>
    <x v="9"/>
    <x v="69"/>
    <x v="69"/>
    <n v="70049"/>
    <s v="ORATINO"/>
    <s v="M"/>
    <n v="6"/>
  </r>
  <r>
    <x v="9"/>
    <x v="69"/>
    <x v="69"/>
    <n v="70050"/>
    <s v="PALATA"/>
    <s v="F"/>
    <n v="6"/>
  </r>
  <r>
    <x v="9"/>
    <x v="69"/>
    <x v="69"/>
    <n v="70050"/>
    <s v="PALATA"/>
    <s v="M"/>
    <n v="2"/>
  </r>
  <r>
    <x v="9"/>
    <x v="69"/>
    <x v="69"/>
    <n v="70051"/>
    <s v="PETACCIATO"/>
    <s v="F"/>
    <n v="15"/>
  </r>
  <r>
    <x v="9"/>
    <x v="69"/>
    <x v="69"/>
    <n v="70051"/>
    <s v="PETACCIATO"/>
    <s v="M"/>
    <n v="8"/>
  </r>
  <r>
    <x v="9"/>
    <x v="69"/>
    <x v="69"/>
    <n v="70052"/>
    <s v="PETRELLA TIFERNINA"/>
    <s v="F"/>
    <n v="6"/>
  </r>
  <r>
    <x v="9"/>
    <x v="69"/>
    <x v="69"/>
    <n v="70052"/>
    <s v="PETRELLA TIFERNINA"/>
    <s v="M"/>
    <n v="4"/>
  </r>
  <r>
    <x v="9"/>
    <x v="69"/>
    <x v="69"/>
    <n v="70053"/>
    <s v="PIETRACATELLA"/>
    <s v="F"/>
    <n v="3"/>
  </r>
  <r>
    <x v="9"/>
    <x v="69"/>
    <x v="69"/>
    <n v="70053"/>
    <s v="PIETRACATELLA"/>
    <s v="M"/>
    <n v="2"/>
  </r>
  <r>
    <x v="9"/>
    <x v="69"/>
    <x v="69"/>
    <n v="70055"/>
    <s v="PORTOCANNONE"/>
    <s v="F"/>
    <n v="5"/>
  </r>
  <r>
    <x v="9"/>
    <x v="69"/>
    <x v="69"/>
    <n v="70055"/>
    <s v="PORTOCANNONE"/>
    <s v="M"/>
    <n v="3"/>
  </r>
  <r>
    <x v="9"/>
    <x v="69"/>
    <x v="69"/>
    <n v="70057"/>
    <s v="RICCIA"/>
    <s v="F"/>
    <n v="28"/>
  </r>
  <r>
    <x v="9"/>
    <x v="69"/>
    <x v="69"/>
    <n v="70057"/>
    <s v="RICCIA"/>
    <s v="M"/>
    <n v="11"/>
  </r>
  <r>
    <x v="9"/>
    <x v="69"/>
    <x v="69"/>
    <n v="70058"/>
    <s v="RIPABOTTONI"/>
    <s v="F"/>
    <n v="1"/>
  </r>
  <r>
    <x v="9"/>
    <x v="69"/>
    <x v="69"/>
    <n v="70059"/>
    <s v="RIPALIMOSANI"/>
    <s v="F"/>
    <n v="12"/>
  </r>
  <r>
    <x v="9"/>
    <x v="69"/>
    <x v="69"/>
    <n v="70059"/>
    <s v="RIPALIMOSANI"/>
    <s v="M"/>
    <n v="8"/>
  </r>
  <r>
    <x v="9"/>
    <x v="69"/>
    <x v="69"/>
    <n v="70060"/>
    <s v="ROCCAVIVARA"/>
    <s v="F"/>
    <n v="4"/>
  </r>
  <r>
    <x v="9"/>
    <x v="69"/>
    <x v="69"/>
    <n v="70060"/>
    <s v="ROCCAVIVARA"/>
    <s v="M"/>
    <n v="2"/>
  </r>
  <r>
    <x v="9"/>
    <x v="69"/>
    <x v="69"/>
    <n v="70061"/>
    <s v="ROTELLO"/>
    <s v="M"/>
    <n v="1"/>
  </r>
  <r>
    <x v="9"/>
    <x v="69"/>
    <x v="69"/>
    <n v="70062"/>
    <s v="SALCITO"/>
    <s v="F"/>
    <n v="3"/>
  </r>
  <r>
    <x v="9"/>
    <x v="69"/>
    <x v="69"/>
    <n v="70063"/>
    <s v="SAN BIASE"/>
    <s v="M"/>
    <n v="1"/>
  </r>
  <r>
    <x v="9"/>
    <x v="69"/>
    <x v="69"/>
    <n v="70064"/>
    <s v="SAN FELICE DEL MOLISE"/>
    <s v="F"/>
    <n v="2"/>
  </r>
  <r>
    <x v="9"/>
    <x v="69"/>
    <x v="69"/>
    <n v="70064"/>
    <s v="SAN FELICE DEL MOLISE"/>
    <s v="M"/>
    <n v="2"/>
  </r>
  <r>
    <x v="9"/>
    <x v="69"/>
    <x v="69"/>
    <n v="70065"/>
    <s v="SAN GIACOMO DEGLI SCHIAVONI"/>
    <s v="F"/>
    <n v="7"/>
  </r>
  <r>
    <x v="9"/>
    <x v="69"/>
    <x v="69"/>
    <n v="70065"/>
    <s v="SAN GIACOMO DEGLI SCHIAVONI"/>
    <s v="M"/>
    <n v="2"/>
  </r>
  <r>
    <x v="9"/>
    <x v="69"/>
    <x v="69"/>
    <n v="70066"/>
    <s v="SAN GIOVANNI IN GALDO"/>
    <s v="F"/>
    <n v="5"/>
  </r>
  <r>
    <x v="9"/>
    <x v="69"/>
    <x v="69"/>
    <n v="70067"/>
    <s v="SAN GIULIANO DEL SANNIO"/>
    <s v="F"/>
    <n v="4"/>
  </r>
  <r>
    <x v="9"/>
    <x v="69"/>
    <x v="69"/>
    <n v="70067"/>
    <s v="SAN GIULIANO DEL SANNIO"/>
    <s v="M"/>
    <n v="3"/>
  </r>
  <r>
    <x v="9"/>
    <x v="69"/>
    <x v="69"/>
    <n v="70068"/>
    <s v="SAN GIULIANO DI PUGLIA"/>
    <s v="F"/>
    <n v="5"/>
  </r>
  <r>
    <x v="9"/>
    <x v="69"/>
    <x v="69"/>
    <n v="70068"/>
    <s v="SAN GIULIANO DI PUGLIA"/>
    <s v="M"/>
    <n v="2"/>
  </r>
  <r>
    <x v="9"/>
    <x v="69"/>
    <x v="69"/>
    <n v="70069"/>
    <s v="SAN MARTINO IN PENSILIS"/>
    <s v="F"/>
    <n v="21"/>
  </r>
  <r>
    <x v="9"/>
    <x v="69"/>
    <x v="69"/>
    <n v="70069"/>
    <s v="SAN MARTINO IN PENSILIS"/>
    <s v="M"/>
    <n v="8"/>
  </r>
  <r>
    <x v="9"/>
    <x v="69"/>
    <x v="69"/>
    <n v="70070"/>
    <s v="SAN MASSIMO"/>
    <s v="M"/>
    <n v="1"/>
  </r>
  <r>
    <x v="9"/>
    <x v="69"/>
    <x v="69"/>
    <n v="70071"/>
    <s v="SAN POLO MATESE"/>
    <s v="F"/>
    <n v="1"/>
  </r>
  <r>
    <x v="9"/>
    <x v="69"/>
    <x v="69"/>
    <n v="70071"/>
    <s v="SAN POLO MATESE"/>
    <s v="M"/>
    <n v="1"/>
  </r>
  <r>
    <x v="9"/>
    <x v="69"/>
    <x v="69"/>
    <n v="70072"/>
    <s v="SANTA CROCE DI MAGLIANO"/>
    <s v="F"/>
    <n v="25"/>
  </r>
  <r>
    <x v="9"/>
    <x v="69"/>
    <x v="69"/>
    <n v="70072"/>
    <s v="SANTA CROCE DI MAGLIANO"/>
    <s v="M"/>
    <n v="6"/>
  </r>
  <r>
    <x v="9"/>
    <x v="69"/>
    <x v="69"/>
    <n v="70073"/>
    <s v="SANT'ANGELO LIMOSANO"/>
    <s v="F"/>
    <n v="1"/>
  </r>
  <r>
    <x v="9"/>
    <x v="69"/>
    <x v="69"/>
    <n v="70074"/>
    <s v="SANT'ELIA A PIANISI"/>
    <s v="F"/>
    <n v="6"/>
  </r>
  <r>
    <x v="9"/>
    <x v="69"/>
    <x v="69"/>
    <n v="70074"/>
    <s v="SANT'ELIA A PIANISI"/>
    <s v="M"/>
    <n v="5"/>
  </r>
  <r>
    <x v="9"/>
    <x v="69"/>
    <x v="69"/>
    <n v="70075"/>
    <s v="SEPINO"/>
    <s v="F"/>
    <n v="9"/>
  </r>
  <r>
    <x v="9"/>
    <x v="69"/>
    <x v="69"/>
    <n v="70075"/>
    <s v="SEPINO"/>
    <s v="M"/>
    <n v="4"/>
  </r>
  <r>
    <x v="9"/>
    <x v="69"/>
    <x v="69"/>
    <n v="70076"/>
    <s v="SPINETE"/>
    <s v="F"/>
    <n v="7"/>
  </r>
  <r>
    <x v="9"/>
    <x v="69"/>
    <x v="69"/>
    <n v="70077"/>
    <s v="TAVENNA"/>
    <s v="F"/>
    <n v="9"/>
  </r>
  <r>
    <x v="9"/>
    <x v="69"/>
    <x v="69"/>
    <n v="70077"/>
    <s v="TAVENNA"/>
    <s v="M"/>
    <n v="2"/>
  </r>
  <r>
    <x v="9"/>
    <x v="69"/>
    <x v="69"/>
    <n v="70078"/>
    <s v="TERMOLI"/>
    <s v="F"/>
    <n v="124"/>
  </r>
  <r>
    <x v="9"/>
    <x v="69"/>
    <x v="69"/>
    <n v="70078"/>
    <s v="TERMOLI"/>
    <s v="M"/>
    <n v="100"/>
  </r>
  <r>
    <x v="9"/>
    <x v="69"/>
    <x v="69"/>
    <n v="70079"/>
    <s v="TORELLA DEL SANNIO"/>
    <s v="F"/>
    <n v="1"/>
  </r>
  <r>
    <x v="9"/>
    <x v="69"/>
    <x v="69"/>
    <n v="70079"/>
    <s v="TORELLA DEL SANNIO"/>
    <s v="M"/>
    <n v="2"/>
  </r>
  <r>
    <x v="9"/>
    <x v="69"/>
    <x v="69"/>
    <n v="70080"/>
    <s v="TORO"/>
    <s v="F"/>
    <n v="6"/>
  </r>
  <r>
    <x v="9"/>
    <x v="69"/>
    <x v="69"/>
    <n v="70080"/>
    <s v="TORO"/>
    <s v="M"/>
    <n v="4"/>
  </r>
  <r>
    <x v="9"/>
    <x v="69"/>
    <x v="69"/>
    <n v="70081"/>
    <s v="TRIVENTO"/>
    <s v="F"/>
    <n v="15"/>
  </r>
  <r>
    <x v="9"/>
    <x v="69"/>
    <x v="69"/>
    <n v="70081"/>
    <s v="TRIVENTO"/>
    <s v="M"/>
    <n v="10"/>
  </r>
  <r>
    <x v="9"/>
    <x v="69"/>
    <x v="69"/>
    <n v="70082"/>
    <s v="TUFARA"/>
    <s v="F"/>
    <n v="3"/>
  </r>
  <r>
    <x v="9"/>
    <x v="69"/>
    <x v="69"/>
    <n v="70082"/>
    <s v="TUFARA"/>
    <s v="M"/>
    <n v="2"/>
  </r>
  <r>
    <x v="9"/>
    <x v="69"/>
    <x v="69"/>
    <n v="70083"/>
    <s v="URURI"/>
    <s v="F"/>
    <n v="6"/>
  </r>
  <r>
    <x v="9"/>
    <x v="69"/>
    <x v="69"/>
    <n v="70083"/>
    <s v="URURI"/>
    <s v="M"/>
    <n v="3"/>
  </r>
  <r>
    <x v="9"/>
    <x v="69"/>
    <x v="69"/>
    <n v="70084"/>
    <s v="VINCHIATURO"/>
    <s v="F"/>
    <n v="13"/>
  </r>
  <r>
    <x v="9"/>
    <x v="69"/>
    <x v="69"/>
    <n v="70084"/>
    <s v="VINCHIATURO"/>
    <s v="M"/>
    <n v="6"/>
  </r>
  <r>
    <x v="9"/>
    <x v="70"/>
    <x v="70"/>
    <n v="71001"/>
    <s v="ACCADIA"/>
    <s v="F"/>
    <n v="8"/>
  </r>
  <r>
    <x v="9"/>
    <x v="70"/>
    <x v="70"/>
    <n v="71001"/>
    <s v="ACCADIA"/>
    <s v="M"/>
    <n v="7"/>
  </r>
  <r>
    <x v="9"/>
    <x v="70"/>
    <x v="70"/>
    <n v="71002"/>
    <s v="ALBERONA"/>
    <s v="F"/>
    <n v="4"/>
  </r>
  <r>
    <x v="9"/>
    <x v="70"/>
    <x v="70"/>
    <n v="71002"/>
    <s v="ALBERONA"/>
    <s v="M"/>
    <n v="1"/>
  </r>
  <r>
    <x v="9"/>
    <x v="70"/>
    <x v="70"/>
    <n v="71003"/>
    <s v="ANZANO DI PUGLIA"/>
    <s v="F"/>
    <n v="5"/>
  </r>
  <r>
    <x v="9"/>
    <x v="70"/>
    <x v="70"/>
    <n v="71003"/>
    <s v="ANZANO DI PUGLIA"/>
    <s v="M"/>
    <n v="1"/>
  </r>
  <r>
    <x v="9"/>
    <x v="70"/>
    <x v="70"/>
    <n v="71004"/>
    <s v="APRICENA"/>
    <s v="F"/>
    <n v="52"/>
  </r>
  <r>
    <x v="9"/>
    <x v="70"/>
    <x v="70"/>
    <n v="71004"/>
    <s v="APRICENA"/>
    <s v="M"/>
    <n v="37"/>
  </r>
  <r>
    <x v="9"/>
    <x v="70"/>
    <x v="70"/>
    <n v="71005"/>
    <s v="ASCOLI SATRIANO"/>
    <s v="F"/>
    <n v="18"/>
  </r>
  <r>
    <x v="9"/>
    <x v="70"/>
    <x v="70"/>
    <n v="71005"/>
    <s v="ASCOLI SATRIANO"/>
    <s v="M"/>
    <n v="18"/>
  </r>
  <r>
    <x v="9"/>
    <x v="70"/>
    <x v="70"/>
    <n v="71006"/>
    <s v="BICCARI"/>
    <s v="F"/>
    <n v="12"/>
  </r>
  <r>
    <x v="9"/>
    <x v="70"/>
    <x v="70"/>
    <n v="71006"/>
    <s v="BICCARI"/>
    <s v="M"/>
    <n v="7"/>
  </r>
  <r>
    <x v="9"/>
    <x v="70"/>
    <x v="70"/>
    <n v="71007"/>
    <s v="BOVINO"/>
    <s v="F"/>
    <n v="11"/>
  </r>
  <r>
    <x v="9"/>
    <x v="70"/>
    <x v="70"/>
    <n v="71007"/>
    <s v="BOVINO"/>
    <s v="M"/>
    <n v="6"/>
  </r>
  <r>
    <x v="9"/>
    <x v="70"/>
    <x v="70"/>
    <n v="71008"/>
    <s v="CAGNANO VARANO"/>
    <s v="F"/>
    <n v="25"/>
  </r>
  <r>
    <x v="9"/>
    <x v="70"/>
    <x v="70"/>
    <n v="71008"/>
    <s v="CAGNANO VARANO"/>
    <s v="M"/>
    <n v="9"/>
  </r>
  <r>
    <x v="9"/>
    <x v="70"/>
    <x v="70"/>
    <n v="71009"/>
    <s v="CANDELA"/>
    <s v="F"/>
    <n v="15"/>
  </r>
  <r>
    <x v="9"/>
    <x v="70"/>
    <x v="70"/>
    <n v="71009"/>
    <s v="CANDELA"/>
    <s v="M"/>
    <n v="1"/>
  </r>
  <r>
    <x v="9"/>
    <x v="70"/>
    <x v="70"/>
    <n v="71010"/>
    <s v="CARAPELLE"/>
    <s v="F"/>
    <n v="6"/>
  </r>
  <r>
    <x v="9"/>
    <x v="70"/>
    <x v="70"/>
    <n v="71010"/>
    <s v="CARAPELLE"/>
    <s v="M"/>
    <n v="5"/>
  </r>
  <r>
    <x v="9"/>
    <x v="70"/>
    <x v="70"/>
    <n v="71011"/>
    <s v="CARLANTINO"/>
    <s v="F"/>
    <n v="7"/>
  </r>
  <r>
    <x v="9"/>
    <x v="70"/>
    <x v="70"/>
    <n v="71011"/>
    <s v="CARLANTINO"/>
    <s v="M"/>
    <n v="2"/>
  </r>
  <r>
    <x v="9"/>
    <x v="70"/>
    <x v="70"/>
    <n v="71012"/>
    <s v="CARPINO"/>
    <s v="F"/>
    <n v="16"/>
  </r>
  <r>
    <x v="9"/>
    <x v="70"/>
    <x v="70"/>
    <n v="71012"/>
    <s v="CARPINO"/>
    <s v="M"/>
    <n v="12"/>
  </r>
  <r>
    <x v="9"/>
    <x v="70"/>
    <x v="70"/>
    <n v="71013"/>
    <s v="CASALNUOVO MONTEROTARO"/>
    <s v="F"/>
    <n v="6"/>
  </r>
  <r>
    <x v="9"/>
    <x v="70"/>
    <x v="70"/>
    <n v="71013"/>
    <s v="CASALNUOVO MONTEROTARO"/>
    <s v="M"/>
    <n v="1"/>
  </r>
  <r>
    <x v="9"/>
    <x v="70"/>
    <x v="70"/>
    <n v="71014"/>
    <s v="CASALVECCHIO DI PUGLIA"/>
    <s v="F"/>
    <n v="11"/>
  </r>
  <r>
    <x v="9"/>
    <x v="70"/>
    <x v="70"/>
    <n v="71014"/>
    <s v="CASALVECCHIO DI PUGLIA"/>
    <s v="M"/>
    <n v="3"/>
  </r>
  <r>
    <x v="9"/>
    <x v="70"/>
    <x v="70"/>
    <n v="71015"/>
    <s v="CASTELLUCCIO DEI SAURI"/>
    <s v="F"/>
    <n v="5"/>
  </r>
  <r>
    <x v="9"/>
    <x v="70"/>
    <x v="70"/>
    <n v="71015"/>
    <s v="CASTELLUCCIO DEI SAURI"/>
    <s v="M"/>
    <n v="7"/>
  </r>
  <r>
    <x v="9"/>
    <x v="70"/>
    <x v="70"/>
    <n v="71016"/>
    <s v="CASTELLUCCIO VALMAGGIORE"/>
    <s v="F"/>
    <n v="6"/>
  </r>
  <r>
    <x v="9"/>
    <x v="70"/>
    <x v="70"/>
    <n v="71016"/>
    <s v="CASTELLUCCIO VALMAGGIORE"/>
    <s v="M"/>
    <n v="1"/>
  </r>
  <r>
    <x v="9"/>
    <x v="70"/>
    <x v="70"/>
    <n v="71017"/>
    <s v="CASTELNUOVO DELLA DAUNIA"/>
    <s v="F"/>
    <n v="5"/>
  </r>
  <r>
    <x v="9"/>
    <x v="70"/>
    <x v="70"/>
    <n v="71017"/>
    <s v="CASTELNUOVO DELLA DAUNIA"/>
    <s v="M"/>
    <n v="2"/>
  </r>
  <r>
    <x v="9"/>
    <x v="70"/>
    <x v="70"/>
    <n v="71018"/>
    <s v="CELENZA VALFORTORE"/>
    <s v="F"/>
    <n v="5"/>
  </r>
  <r>
    <x v="9"/>
    <x v="70"/>
    <x v="70"/>
    <n v="71018"/>
    <s v="CELENZA VALFORTORE"/>
    <s v="M"/>
    <n v="3"/>
  </r>
  <r>
    <x v="9"/>
    <x v="70"/>
    <x v="70"/>
    <n v="71019"/>
    <s v="CELLE DI SAN VITO"/>
    <s v="M"/>
    <n v="1"/>
  </r>
  <r>
    <x v="9"/>
    <x v="70"/>
    <x v="70"/>
    <n v="71020"/>
    <s v="CERIGNOLA"/>
    <s v="F"/>
    <n v="128"/>
  </r>
  <r>
    <x v="9"/>
    <x v="70"/>
    <x v="70"/>
    <n v="71020"/>
    <s v="CERIGNOLA"/>
    <s v="M"/>
    <n v="80"/>
  </r>
  <r>
    <x v="9"/>
    <x v="70"/>
    <x v="70"/>
    <n v="71021"/>
    <s v="CHIEUTI"/>
    <s v="F"/>
    <n v="5"/>
  </r>
  <r>
    <x v="9"/>
    <x v="70"/>
    <x v="70"/>
    <n v="71021"/>
    <s v="CHIEUTI"/>
    <s v="M"/>
    <n v="1"/>
  </r>
  <r>
    <x v="9"/>
    <x v="70"/>
    <x v="70"/>
    <n v="71022"/>
    <s v="DELICETO"/>
    <s v="F"/>
    <n v="9"/>
  </r>
  <r>
    <x v="9"/>
    <x v="70"/>
    <x v="70"/>
    <n v="71022"/>
    <s v="DELICETO"/>
    <s v="M"/>
    <n v="2"/>
  </r>
  <r>
    <x v="9"/>
    <x v="70"/>
    <x v="70"/>
    <n v="71023"/>
    <s v="FAETO"/>
    <s v="F"/>
    <n v="2"/>
  </r>
  <r>
    <x v="9"/>
    <x v="70"/>
    <x v="70"/>
    <n v="71023"/>
    <s v="FAETO"/>
    <s v="M"/>
    <n v="1"/>
  </r>
  <r>
    <x v="9"/>
    <x v="70"/>
    <x v="70"/>
    <n v="71024"/>
    <s v="FOGGIA"/>
    <s v="F"/>
    <n v="508"/>
  </r>
  <r>
    <x v="9"/>
    <x v="70"/>
    <x v="70"/>
    <n v="71024"/>
    <s v="FOGGIA"/>
    <s v="M"/>
    <n v="414"/>
  </r>
  <r>
    <x v="9"/>
    <x v="70"/>
    <x v="70"/>
    <n v="71025"/>
    <s v="ISCHITELLA"/>
    <s v="F"/>
    <n v="17"/>
  </r>
  <r>
    <x v="9"/>
    <x v="70"/>
    <x v="70"/>
    <n v="71025"/>
    <s v="ISCHITELLA"/>
    <s v="M"/>
    <n v="8"/>
  </r>
  <r>
    <x v="9"/>
    <x v="70"/>
    <x v="70"/>
    <n v="71026"/>
    <s v="ISOLE TREMITI"/>
    <s v="F"/>
    <n v="1"/>
  </r>
  <r>
    <x v="9"/>
    <x v="70"/>
    <x v="70"/>
    <n v="71027"/>
    <s v="LESINA"/>
    <s v="F"/>
    <n v="26"/>
  </r>
  <r>
    <x v="9"/>
    <x v="70"/>
    <x v="70"/>
    <n v="71027"/>
    <s v="LESINA"/>
    <s v="M"/>
    <n v="13"/>
  </r>
  <r>
    <x v="9"/>
    <x v="70"/>
    <x v="70"/>
    <n v="71028"/>
    <s v="LUCERA"/>
    <s v="F"/>
    <n v="137"/>
  </r>
  <r>
    <x v="9"/>
    <x v="70"/>
    <x v="70"/>
    <n v="71028"/>
    <s v="LUCERA"/>
    <s v="M"/>
    <n v="89"/>
  </r>
  <r>
    <x v="9"/>
    <x v="70"/>
    <x v="70"/>
    <n v="71029"/>
    <s v="MANFREDONIA"/>
    <s v="F"/>
    <n v="176"/>
  </r>
  <r>
    <x v="9"/>
    <x v="70"/>
    <x v="70"/>
    <n v="71029"/>
    <s v="MANFREDONIA"/>
    <s v="M"/>
    <n v="135"/>
  </r>
  <r>
    <x v="9"/>
    <x v="70"/>
    <x v="70"/>
    <n v="71031"/>
    <s v="MATTINATA"/>
    <s v="F"/>
    <n v="26"/>
  </r>
  <r>
    <x v="9"/>
    <x v="70"/>
    <x v="70"/>
    <n v="71031"/>
    <s v="MATTINATA"/>
    <s v="M"/>
    <n v="14"/>
  </r>
  <r>
    <x v="9"/>
    <x v="70"/>
    <x v="70"/>
    <n v="71033"/>
    <s v="MONTE SANT'ANGELO"/>
    <s v="F"/>
    <n v="58"/>
  </r>
  <r>
    <x v="9"/>
    <x v="70"/>
    <x v="70"/>
    <n v="71033"/>
    <s v="MONTE SANT'ANGELO"/>
    <s v="M"/>
    <n v="44"/>
  </r>
  <r>
    <x v="9"/>
    <x v="70"/>
    <x v="70"/>
    <n v="71032"/>
    <s v="MONTELEONE DI PUGLIA"/>
    <s v="F"/>
    <n v="11"/>
  </r>
  <r>
    <x v="9"/>
    <x v="70"/>
    <x v="70"/>
    <n v="71032"/>
    <s v="MONTELEONE DI PUGLIA"/>
    <s v="M"/>
    <n v="2"/>
  </r>
  <r>
    <x v="9"/>
    <x v="70"/>
    <x v="70"/>
    <n v="71034"/>
    <s v="MOTTA MONTECORVINO"/>
    <s v="F"/>
    <n v="1"/>
  </r>
  <r>
    <x v="9"/>
    <x v="70"/>
    <x v="70"/>
    <n v="71034"/>
    <s v="MOTTA MONTECORVINO"/>
    <s v="M"/>
    <n v="2"/>
  </r>
  <r>
    <x v="9"/>
    <x v="70"/>
    <x v="70"/>
    <n v="71063"/>
    <s v="ORDONA"/>
    <s v="F"/>
    <n v="8"/>
  </r>
  <r>
    <x v="9"/>
    <x v="70"/>
    <x v="70"/>
    <n v="71063"/>
    <s v="ORDONA"/>
    <s v="M"/>
    <n v="5"/>
  </r>
  <r>
    <x v="9"/>
    <x v="70"/>
    <x v="70"/>
    <n v="71035"/>
    <s v="ORSARA DI PUGLIA"/>
    <s v="F"/>
    <n v="12"/>
  </r>
  <r>
    <x v="9"/>
    <x v="70"/>
    <x v="70"/>
    <n v="71035"/>
    <s v="ORSARA DI PUGLIA"/>
    <s v="M"/>
    <n v="6"/>
  </r>
  <r>
    <x v="9"/>
    <x v="70"/>
    <x v="70"/>
    <n v="71036"/>
    <s v="ORTA NOVA"/>
    <s v="F"/>
    <n v="47"/>
  </r>
  <r>
    <x v="9"/>
    <x v="70"/>
    <x v="70"/>
    <n v="71036"/>
    <s v="ORTA NOVA"/>
    <s v="M"/>
    <n v="23"/>
  </r>
  <r>
    <x v="9"/>
    <x v="70"/>
    <x v="70"/>
    <n v="71037"/>
    <s v="PANNI"/>
    <s v="M"/>
    <n v="1"/>
  </r>
  <r>
    <x v="9"/>
    <x v="70"/>
    <x v="70"/>
    <n v="71038"/>
    <s v="PESCHICI"/>
    <s v="F"/>
    <n v="10"/>
  </r>
  <r>
    <x v="9"/>
    <x v="70"/>
    <x v="70"/>
    <n v="71038"/>
    <s v="PESCHICI"/>
    <s v="M"/>
    <n v="2"/>
  </r>
  <r>
    <x v="9"/>
    <x v="70"/>
    <x v="70"/>
    <n v="71039"/>
    <s v="PIETRAMONTECORVINO"/>
    <s v="F"/>
    <n v="5"/>
  </r>
  <r>
    <x v="9"/>
    <x v="70"/>
    <x v="70"/>
    <n v="71039"/>
    <s v="PIETRAMONTECORVINO"/>
    <s v="M"/>
    <n v="2"/>
  </r>
  <r>
    <x v="9"/>
    <x v="70"/>
    <x v="70"/>
    <n v="71040"/>
    <s v="POGGIO IMPERIALE"/>
    <s v="F"/>
    <n v="8"/>
  </r>
  <r>
    <x v="9"/>
    <x v="70"/>
    <x v="70"/>
    <n v="71040"/>
    <s v="POGGIO IMPERIALE"/>
    <s v="M"/>
    <n v="4"/>
  </r>
  <r>
    <x v="9"/>
    <x v="70"/>
    <x v="70"/>
    <n v="71041"/>
    <s v="RIGNANO GARGANICO"/>
    <s v="F"/>
    <n v="10"/>
  </r>
  <r>
    <x v="9"/>
    <x v="70"/>
    <x v="70"/>
    <n v="71041"/>
    <s v="RIGNANO GARGANICO"/>
    <s v="M"/>
    <n v="7"/>
  </r>
  <r>
    <x v="9"/>
    <x v="70"/>
    <x v="70"/>
    <n v="71042"/>
    <s v="ROCCHETTA SANT'ANTONIO"/>
    <s v="F"/>
    <n v="7"/>
  </r>
  <r>
    <x v="9"/>
    <x v="70"/>
    <x v="70"/>
    <n v="71042"/>
    <s v="ROCCHETTA SANT'ANTONIO"/>
    <s v="M"/>
    <n v="1"/>
  </r>
  <r>
    <x v="9"/>
    <x v="70"/>
    <x v="70"/>
    <n v="71043"/>
    <s v="RODI GARGANICO"/>
    <s v="F"/>
    <n v="13"/>
  </r>
  <r>
    <x v="9"/>
    <x v="70"/>
    <x v="70"/>
    <n v="71043"/>
    <s v="RODI GARGANICO"/>
    <s v="M"/>
    <n v="8"/>
  </r>
  <r>
    <x v="9"/>
    <x v="70"/>
    <x v="70"/>
    <n v="71044"/>
    <s v="ROSETO VALFORTORE"/>
    <s v="F"/>
    <n v="2"/>
  </r>
  <r>
    <x v="9"/>
    <x v="70"/>
    <x v="70"/>
    <n v="71044"/>
    <s v="ROSETO VALFORTORE"/>
    <s v="M"/>
    <n v="2"/>
  </r>
  <r>
    <x v="9"/>
    <x v="70"/>
    <x v="70"/>
    <n v="71046"/>
    <s v="SAN GIOVANNI ROTONDO"/>
    <s v="F"/>
    <n v="125"/>
  </r>
  <r>
    <x v="9"/>
    <x v="70"/>
    <x v="70"/>
    <n v="71046"/>
    <s v="SAN GIOVANNI ROTONDO"/>
    <s v="M"/>
    <n v="107"/>
  </r>
  <r>
    <x v="9"/>
    <x v="70"/>
    <x v="70"/>
    <n v="71047"/>
    <s v="SAN MARCO IN LAMIS"/>
    <s v="F"/>
    <n v="67"/>
  </r>
  <r>
    <x v="9"/>
    <x v="70"/>
    <x v="70"/>
    <n v="71047"/>
    <s v="SAN MARCO IN LAMIS"/>
    <s v="M"/>
    <n v="34"/>
  </r>
  <r>
    <x v="9"/>
    <x v="70"/>
    <x v="70"/>
    <n v="71048"/>
    <s v="SAN MARCO LA CATOLA"/>
    <s v="F"/>
    <n v="4"/>
  </r>
  <r>
    <x v="9"/>
    <x v="70"/>
    <x v="70"/>
    <n v="71049"/>
    <s v="SAN NICANDRO GARGANICO"/>
    <s v="F"/>
    <n v="43"/>
  </r>
  <r>
    <x v="9"/>
    <x v="70"/>
    <x v="70"/>
    <n v="71049"/>
    <s v="SAN NICANDRO GARGANICO"/>
    <s v="M"/>
    <n v="29"/>
  </r>
  <r>
    <x v="9"/>
    <x v="70"/>
    <x v="70"/>
    <n v="71050"/>
    <s v="SAN PAOLO DI CIVITATE"/>
    <s v="F"/>
    <n v="11"/>
  </r>
  <r>
    <x v="9"/>
    <x v="70"/>
    <x v="70"/>
    <n v="71050"/>
    <s v="SAN PAOLO DI CIVITATE"/>
    <s v="M"/>
    <n v="16"/>
  </r>
  <r>
    <x v="9"/>
    <x v="70"/>
    <x v="70"/>
    <n v="71051"/>
    <s v="SAN SEVERO"/>
    <s v="F"/>
    <n v="164"/>
  </r>
  <r>
    <x v="9"/>
    <x v="70"/>
    <x v="70"/>
    <n v="71051"/>
    <s v="SAN SEVERO"/>
    <s v="M"/>
    <n v="132"/>
  </r>
  <r>
    <x v="9"/>
    <x v="70"/>
    <x v="70"/>
    <n v="71052"/>
    <s v="SANT'AGATA DI PUGLIA"/>
    <s v="F"/>
    <n v="4"/>
  </r>
  <r>
    <x v="9"/>
    <x v="70"/>
    <x v="70"/>
    <n v="71052"/>
    <s v="SANT'AGATA DI PUGLIA"/>
    <s v="M"/>
    <n v="2"/>
  </r>
  <r>
    <x v="9"/>
    <x v="70"/>
    <x v="70"/>
    <n v="71053"/>
    <s v="SERRACAPRIOLA"/>
    <s v="F"/>
    <n v="7"/>
  </r>
  <r>
    <x v="9"/>
    <x v="70"/>
    <x v="70"/>
    <n v="71053"/>
    <s v="SERRACAPRIOLA"/>
    <s v="M"/>
    <n v="11"/>
  </r>
  <r>
    <x v="9"/>
    <x v="70"/>
    <x v="70"/>
    <n v="71054"/>
    <s v="STORNARA"/>
    <s v="F"/>
    <n v="8"/>
  </r>
  <r>
    <x v="9"/>
    <x v="70"/>
    <x v="70"/>
    <n v="71054"/>
    <s v="STORNARA"/>
    <s v="M"/>
    <n v="8"/>
  </r>
  <r>
    <x v="9"/>
    <x v="70"/>
    <x v="70"/>
    <n v="71055"/>
    <s v="STORNARELLA"/>
    <s v="F"/>
    <n v="19"/>
  </r>
  <r>
    <x v="9"/>
    <x v="70"/>
    <x v="70"/>
    <n v="71055"/>
    <s v="STORNARELLA"/>
    <s v="M"/>
    <n v="5"/>
  </r>
  <r>
    <x v="9"/>
    <x v="70"/>
    <x v="70"/>
    <n v="71056"/>
    <s v="TORREMAGGIORE"/>
    <s v="F"/>
    <n v="72"/>
  </r>
  <r>
    <x v="9"/>
    <x v="70"/>
    <x v="70"/>
    <n v="71056"/>
    <s v="TORREMAGGIORE"/>
    <s v="M"/>
    <n v="35"/>
  </r>
  <r>
    <x v="9"/>
    <x v="70"/>
    <x v="70"/>
    <n v="71058"/>
    <s v="TROIA"/>
    <s v="F"/>
    <n v="35"/>
  </r>
  <r>
    <x v="9"/>
    <x v="70"/>
    <x v="70"/>
    <n v="71058"/>
    <s v="TROIA"/>
    <s v="M"/>
    <n v="24"/>
  </r>
  <r>
    <x v="9"/>
    <x v="70"/>
    <x v="70"/>
    <n v="71059"/>
    <s v="VICO DEL GARGANO"/>
    <s v="F"/>
    <n v="23"/>
  </r>
  <r>
    <x v="9"/>
    <x v="70"/>
    <x v="70"/>
    <n v="71059"/>
    <s v="VICO DEL GARGANO"/>
    <s v="M"/>
    <n v="17"/>
  </r>
  <r>
    <x v="9"/>
    <x v="70"/>
    <x v="70"/>
    <n v="71060"/>
    <s v="VIESTE"/>
    <s v="F"/>
    <n v="42"/>
  </r>
  <r>
    <x v="9"/>
    <x v="70"/>
    <x v="70"/>
    <n v="71060"/>
    <s v="VIESTE"/>
    <s v="M"/>
    <n v="28"/>
  </r>
  <r>
    <x v="9"/>
    <x v="70"/>
    <x v="70"/>
    <n v="71061"/>
    <s v="VOLTURARA APPULA"/>
    <s v="F"/>
    <n v="4"/>
  </r>
  <r>
    <x v="9"/>
    <x v="70"/>
    <x v="70"/>
    <n v="71061"/>
    <s v="VOLTURARA APPULA"/>
    <s v="M"/>
    <n v="1"/>
  </r>
  <r>
    <x v="9"/>
    <x v="70"/>
    <x v="70"/>
    <n v="71062"/>
    <s v="VOLTURINO"/>
    <s v="F"/>
    <n v="5"/>
  </r>
  <r>
    <x v="9"/>
    <x v="70"/>
    <x v="70"/>
    <n v="71062"/>
    <s v="VOLTURINO"/>
    <s v="M"/>
    <n v="1"/>
  </r>
  <r>
    <x v="9"/>
    <x v="70"/>
    <x v="70"/>
    <n v="71064"/>
    <s v="ZAPPONETA"/>
    <s v="F"/>
    <n v="4"/>
  </r>
  <r>
    <x v="9"/>
    <x v="70"/>
    <x v="70"/>
    <n v="71064"/>
    <s v="ZAPPONETA"/>
    <s v="M"/>
    <n v="5"/>
  </r>
  <r>
    <x v="9"/>
    <x v="71"/>
    <x v="71"/>
    <n v="72001"/>
    <s v="ACQUAVIVA DELLE FONTI"/>
    <s v="F"/>
    <n v="99"/>
  </r>
  <r>
    <x v="9"/>
    <x v="71"/>
    <x v="71"/>
    <n v="72001"/>
    <s v="ACQUAVIVA DELLE FONTI"/>
    <s v="M"/>
    <n v="55"/>
  </r>
  <r>
    <x v="9"/>
    <x v="71"/>
    <x v="71"/>
    <n v="72002"/>
    <s v="ADELFIA"/>
    <s v="F"/>
    <n v="53"/>
  </r>
  <r>
    <x v="9"/>
    <x v="71"/>
    <x v="71"/>
    <n v="72002"/>
    <s v="ADELFIA"/>
    <s v="M"/>
    <n v="43"/>
  </r>
  <r>
    <x v="9"/>
    <x v="71"/>
    <x v="71"/>
    <n v="72003"/>
    <s v="ALBEROBELLO"/>
    <s v="F"/>
    <n v="33"/>
  </r>
  <r>
    <x v="9"/>
    <x v="71"/>
    <x v="71"/>
    <n v="72003"/>
    <s v="ALBEROBELLO"/>
    <s v="M"/>
    <n v="12"/>
  </r>
  <r>
    <x v="9"/>
    <x v="71"/>
    <x v="71"/>
    <n v="72004"/>
    <s v="ALTAMURA"/>
    <s v="F"/>
    <n v="291"/>
  </r>
  <r>
    <x v="9"/>
    <x v="71"/>
    <x v="71"/>
    <n v="72004"/>
    <s v="ALTAMURA"/>
    <s v="M"/>
    <n v="183"/>
  </r>
  <r>
    <x v="9"/>
    <x v="71"/>
    <x v="71"/>
    <n v="72006"/>
    <s v="BARI"/>
    <s v="F"/>
    <n v="986"/>
  </r>
  <r>
    <x v="9"/>
    <x v="71"/>
    <x v="71"/>
    <n v="72006"/>
    <s v="BARI"/>
    <s v="M"/>
    <n v="779"/>
  </r>
  <r>
    <x v="9"/>
    <x v="71"/>
    <x v="71"/>
    <n v="72008"/>
    <s v="BINETTO"/>
    <s v="F"/>
    <n v="10"/>
  </r>
  <r>
    <x v="9"/>
    <x v="71"/>
    <x v="71"/>
    <n v="72008"/>
    <s v="BINETTO"/>
    <s v="M"/>
    <n v="7"/>
  </r>
  <r>
    <x v="9"/>
    <x v="71"/>
    <x v="71"/>
    <n v="72010"/>
    <s v="BITETTO"/>
    <s v="F"/>
    <n v="50"/>
  </r>
  <r>
    <x v="9"/>
    <x v="71"/>
    <x v="71"/>
    <n v="72010"/>
    <s v="BITETTO"/>
    <s v="M"/>
    <n v="29"/>
  </r>
  <r>
    <x v="9"/>
    <x v="71"/>
    <x v="71"/>
    <n v="72011"/>
    <s v="BITONTO"/>
    <s v="F"/>
    <n v="215"/>
  </r>
  <r>
    <x v="9"/>
    <x v="71"/>
    <x v="71"/>
    <n v="72011"/>
    <s v="BITONTO"/>
    <s v="M"/>
    <n v="134"/>
  </r>
  <r>
    <x v="9"/>
    <x v="71"/>
    <x v="71"/>
    <n v="72012"/>
    <s v="BITRITTO"/>
    <s v="F"/>
    <n v="39"/>
  </r>
  <r>
    <x v="9"/>
    <x v="71"/>
    <x v="71"/>
    <n v="72012"/>
    <s v="BITRITTO"/>
    <s v="M"/>
    <n v="26"/>
  </r>
  <r>
    <x v="9"/>
    <x v="71"/>
    <x v="71"/>
    <n v="72014"/>
    <s v="CAPURSO"/>
    <s v="F"/>
    <n v="35"/>
  </r>
  <r>
    <x v="9"/>
    <x v="71"/>
    <x v="71"/>
    <n v="72014"/>
    <s v="CAPURSO"/>
    <s v="M"/>
    <n v="24"/>
  </r>
  <r>
    <x v="9"/>
    <x v="71"/>
    <x v="71"/>
    <n v="72015"/>
    <s v="CASAMASSIMA"/>
    <s v="F"/>
    <n v="55"/>
  </r>
  <r>
    <x v="9"/>
    <x v="71"/>
    <x v="71"/>
    <n v="72015"/>
    <s v="CASAMASSIMA"/>
    <s v="M"/>
    <n v="28"/>
  </r>
  <r>
    <x v="9"/>
    <x v="71"/>
    <x v="71"/>
    <n v="72016"/>
    <s v="CASSANO DELLE MURGE"/>
    <s v="F"/>
    <n v="44"/>
  </r>
  <r>
    <x v="9"/>
    <x v="71"/>
    <x v="71"/>
    <n v="72016"/>
    <s v="CASSANO DELLE MURGE"/>
    <s v="M"/>
    <n v="24"/>
  </r>
  <r>
    <x v="9"/>
    <x v="71"/>
    <x v="71"/>
    <n v="72017"/>
    <s v="CASTELLANA GROTTE"/>
    <s v="F"/>
    <n v="55"/>
  </r>
  <r>
    <x v="9"/>
    <x v="71"/>
    <x v="71"/>
    <n v="72017"/>
    <s v="CASTELLANA GROTTE"/>
    <s v="M"/>
    <n v="51"/>
  </r>
  <r>
    <x v="9"/>
    <x v="71"/>
    <x v="71"/>
    <n v="72018"/>
    <s v="CELLAMARE"/>
    <s v="F"/>
    <n v="10"/>
  </r>
  <r>
    <x v="9"/>
    <x v="71"/>
    <x v="71"/>
    <n v="72018"/>
    <s v="CELLAMARE"/>
    <s v="M"/>
    <n v="5"/>
  </r>
  <r>
    <x v="9"/>
    <x v="71"/>
    <x v="71"/>
    <n v="72019"/>
    <s v="CONVERSANO"/>
    <s v="F"/>
    <n v="77"/>
  </r>
  <r>
    <x v="9"/>
    <x v="71"/>
    <x v="71"/>
    <n v="72019"/>
    <s v="CONVERSANO"/>
    <s v="M"/>
    <n v="63"/>
  </r>
  <r>
    <x v="9"/>
    <x v="71"/>
    <x v="71"/>
    <n v="72020"/>
    <s v="CORATO"/>
    <s v="F"/>
    <n v="174"/>
  </r>
  <r>
    <x v="9"/>
    <x v="71"/>
    <x v="71"/>
    <n v="72020"/>
    <s v="CORATO"/>
    <s v="M"/>
    <n v="100"/>
  </r>
  <r>
    <x v="9"/>
    <x v="71"/>
    <x v="71"/>
    <n v="72021"/>
    <s v="GIOIA DEL COLLE"/>
    <s v="F"/>
    <n v="82"/>
  </r>
  <r>
    <x v="9"/>
    <x v="71"/>
    <x v="71"/>
    <n v="72021"/>
    <s v="GIOIA DEL COLLE"/>
    <s v="M"/>
    <n v="63"/>
  </r>
  <r>
    <x v="9"/>
    <x v="71"/>
    <x v="71"/>
    <n v="72022"/>
    <s v="GIOVINAZZO"/>
    <s v="F"/>
    <n v="63"/>
  </r>
  <r>
    <x v="9"/>
    <x v="71"/>
    <x v="71"/>
    <n v="72022"/>
    <s v="GIOVINAZZO"/>
    <s v="M"/>
    <n v="48"/>
  </r>
  <r>
    <x v="9"/>
    <x v="71"/>
    <x v="71"/>
    <n v="72023"/>
    <s v="GRAVINA IN PUGLIA"/>
    <s v="F"/>
    <n v="185"/>
  </r>
  <r>
    <x v="9"/>
    <x v="71"/>
    <x v="71"/>
    <n v="72023"/>
    <s v="GRAVINA IN PUGLIA"/>
    <s v="M"/>
    <n v="104"/>
  </r>
  <r>
    <x v="9"/>
    <x v="71"/>
    <x v="71"/>
    <n v="72024"/>
    <s v="GRUMO APPULA"/>
    <s v="F"/>
    <n v="42"/>
  </r>
  <r>
    <x v="9"/>
    <x v="71"/>
    <x v="71"/>
    <n v="72024"/>
    <s v="GRUMO APPULA"/>
    <s v="M"/>
    <n v="21"/>
  </r>
  <r>
    <x v="9"/>
    <x v="71"/>
    <x v="71"/>
    <n v="72025"/>
    <s v="LOCOROTONDO"/>
    <s v="F"/>
    <n v="42"/>
  </r>
  <r>
    <x v="9"/>
    <x v="71"/>
    <x v="71"/>
    <n v="72025"/>
    <s v="LOCOROTONDO"/>
    <s v="M"/>
    <n v="29"/>
  </r>
  <r>
    <x v="9"/>
    <x v="71"/>
    <x v="71"/>
    <n v="72027"/>
    <s v="MODUGNO"/>
    <s v="F"/>
    <n v="105"/>
  </r>
  <r>
    <x v="9"/>
    <x v="71"/>
    <x v="71"/>
    <n v="72027"/>
    <s v="MODUGNO"/>
    <s v="M"/>
    <n v="83"/>
  </r>
  <r>
    <x v="9"/>
    <x v="71"/>
    <x v="71"/>
    <n v="72028"/>
    <s v="MOLA DI BARI"/>
    <s v="F"/>
    <n v="78"/>
  </r>
  <r>
    <x v="9"/>
    <x v="71"/>
    <x v="71"/>
    <n v="72028"/>
    <s v="MOLA DI BARI"/>
    <s v="M"/>
    <n v="64"/>
  </r>
  <r>
    <x v="9"/>
    <x v="71"/>
    <x v="71"/>
    <n v="72029"/>
    <s v="MOLFETTA"/>
    <s v="F"/>
    <n v="184"/>
  </r>
  <r>
    <x v="9"/>
    <x v="71"/>
    <x v="71"/>
    <n v="72029"/>
    <s v="MOLFETTA"/>
    <s v="M"/>
    <n v="141"/>
  </r>
  <r>
    <x v="9"/>
    <x v="71"/>
    <x v="71"/>
    <n v="72030"/>
    <s v="MONOPOLI"/>
    <s v="F"/>
    <n v="155"/>
  </r>
  <r>
    <x v="9"/>
    <x v="71"/>
    <x v="71"/>
    <n v="72030"/>
    <s v="MONOPOLI"/>
    <s v="M"/>
    <n v="98"/>
  </r>
  <r>
    <x v="9"/>
    <x v="71"/>
    <x v="71"/>
    <n v="72031"/>
    <s v="NOCI"/>
    <s v="F"/>
    <n v="71"/>
  </r>
  <r>
    <x v="9"/>
    <x v="71"/>
    <x v="71"/>
    <n v="72031"/>
    <s v="NOCI"/>
    <s v="M"/>
    <n v="45"/>
  </r>
  <r>
    <x v="9"/>
    <x v="71"/>
    <x v="71"/>
    <n v="72032"/>
    <s v="NOICATTARO"/>
    <s v="F"/>
    <n v="105"/>
  </r>
  <r>
    <x v="9"/>
    <x v="71"/>
    <x v="71"/>
    <n v="72032"/>
    <s v="NOICATTARO"/>
    <s v="M"/>
    <n v="58"/>
  </r>
  <r>
    <x v="9"/>
    <x v="71"/>
    <x v="71"/>
    <n v="72033"/>
    <s v="PALO DEL COLLE"/>
    <s v="F"/>
    <n v="48"/>
  </r>
  <r>
    <x v="9"/>
    <x v="71"/>
    <x v="71"/>
    <n v="72033"/>
    <s v="PALO DEL COLLE"/>
    <s v="M"/>
    <n v="25"/>
  </r>
  <r>
    <x v="9"/>
    <x v="71"/>
    <x v="71"/>
    <n v="72034"/>
    <s v="POGGIORSINI"/>
    <s v="F"/>
    <n v="5"/>
  </r>
  <r>
    <x v="9"/>
    <x v="71"/>
    <x v="71"/>
    <n v="72034"/>
    <s v="POGGIORSINI"/>
    <s v="M"/>
    <n v="2"/>
  </r>
  <r>
    <x v="9"/>
    <x v="71"/>
    <x v="71"/>
    <n v="72035"/>
    <s v="POLIGNANO A MARE"/>
    <s v="F"/>
    <n v="49"/>
  </r>
  <r>
    <x v="9"/>
    <x v="71"/>
    <x v="71"/>
    <n v="72035"/>
    <s v="POLIGNANO A MARE"/>
    <s v="M"/>
    <n v="39"/>
  </r>
  <r>
    <x v="9"/>
    <x v="71"/>
    <x v="71"/>
    <n v="72036"/>
    <s v="PUTIGNANO"/>
    <s v="F"/>
    <n v="100"/>
  </r>
  <r>
    <x v="9"/>
    <x v="71"/>
    <x v="71"/>
    <n v="72036"/>
    <s v="PUTIGNANO"/>
    <s v="M"/>
    <n v="72"/>
  </r>
  <r>
    <x v="9"/>
    <x v="71"/>
    <x v="71"/>
    <n v="72037"/>
    <s v="RUTIGLIANO"/>
    <s v="F"/>
    <n v="67"/>
  </r>
  <r>
    <x v="9"/>
    <x v="71"/>
    <x v="71"/>
    <n v="72037"/>
    <s v="RUTIGLIANO"/>
    <s v="M"/>
    <n v="46"/>
  </r>
  <r>
    <x v="9"/>
    <x v="71"/>
    <x v="71"/>
    <n v="72038"/>
    <s v="RUVO DI PUGLIA"/>
    <s v="F"/>
    <n v="84"/>
  </r>
  <r>
    <x v="9"/>
    <x v="71"/>
    <x v="71"/>
    <n v="72038"/>
    <s v="RUVO DI PUGLIA"/>
    <s v="M"/>
    <n v="69"/>
  </r>
  <r>
    <x v="9"/>
    <x v="71"/>
    <x v="71"/>
    <n v="72039"/>
    <s v="SAMMICHELE DI BARI"/>
    <s v="F"/>
    <n v="26"/>
  </r>
  <r>
    <x v="9"/>
    <x v="71"/>
    <x v="71"/>
    <n v="72039"/>
    <s v="SAMMICHELE DI BARI"/>
    <s v="M"/>
    <n v="16"/>
  </r>
  <r>
    <x v="9"/>
    <x v="71"/>
    <x v="71"/>
    <n v="72040"/>
    <s v="SANNICANDRO DI BARI"/>
    <s v="F"/>
    <n v="45"/>
  </r>
  <r>
    <x v="9"/>
    <x v="71"/>
    <x v="71"/>
    <n v="72040"/>
    <s v="SANNICANDRO DI BARI"/>
    <s v="M"/>
    <n v="18"/>
  </r>
  <r>
    <x v="9"/>
    <x v="71"/>
    <x v="71"/>
    <n v="72041"/>
    <s v="SANTERAMO IN COLLE"/>
    <s v="F"/>
    <n v="89"/>
  </r>
  <r>
    <x v="9"/>
    <x v="71"/>
    <x v="71"/>
    <n v="72041"/>
    <s v="SANTERAMO IN COLLE"/>
    <s v="M"/>
    <n v="54"/>
  </r>
  <r>
    <x v="9"/>
    <x v="71"/>
    <x v="71"/>
    <n v="72043"/>
    <s v="TERLIZZI"/>
    <s v="F"/>
    <n v="104"/>
  </r>
  <r>
    <x v="9"/>
    <x v="71"/>
    <x v="71"/>
    <n v="72043"/>
    <s v="TERLIZZI"/>
    <s v="M"/>
    <n v="72"/>
  </r>
  <r>
    <x v="9"/>
    <x v="71"/>
    <x v="71"/>
    <n v="72044"/>
    <s v="TORITTO"/>
    <s v="F"/>
    <n v="26"/>
  </r>
  <r>
    <x v="9"/>
    <x v="71"/>
    <x v="71"/>
    <n v="72044"/>
    <s v="TORITTO"/>
    <s v="M"/>
    <n v="19"/>
  </r>
  <r>
    <x v="9"/>
    <x v="71"/>
    <x v="71"/>
    <n v="72046"/>
    <s v="TRIGGIANO"/>
    <s v="F"/>
    <n v="102"/>
  </r>
  <r>
    <x v="9"/>
    <x v="71"/>
    <x v="71"/>
    <n v="72046"/>
    <s v="TRIGGIANO"/>
    <s v="M"/>
    <n v="49"/>
  </r>
  <r>
    <x v="9"/>
    <x v="71"/>
    <x v="71"/>
    <n v="72047"/>
    <s v="TURI"/>
    <s v="F"/>
    <n v="51"/>
  </r>
  <r>
    <x v="9"/>
    <x v="71"/>
    <x v="71"/>
    <n v="72047"/>
    <s v="TURI"/>
    <s v="M"/>
    <n v="20"/>
  </r>
  <r>
    <x v="9"/>
    <x v="71"/>
    <x v="71"/>
    <n v="72048"/>
    <s v="VALENZANO"/>
    <s v="F"/>
    <n v="56"/>
  </r>
  <r>
    <x v="9"/>
    <x v="71"/>
    <x v="71"/>
    <n v="72048"/>
    <s v="VALENZANO"/>
    <s v="M"/>
    <n v="48"/>
  </r>
  <r>
    <x v="9"/>
    <x v="72"/>
    <x v="72"/>
    <n v="73001"/>
    <s v="AVETRANA"/>
    <s v="F"/>
    <n v="40"/>
  </r>
  <r>
    <x v="9"/>
    <x v="72"/>
    <x v="72"/>
    <n v="73001"/>
    <s v="AVETRANA"/>
    <s v="M"/>
    <n v="17"/>
  </r>
  <r>
    <x v="9"/>
    <x v="72"/>
    <x v="72"/>
    <n v="73002"/>
    <s v="CAROSINO"/>
    <s v="F"/>
    <n v="20"/>
  </r>
  <r>
    <x v="9"/>
    <x v="72"/>
    <x v="72"/>
    <n v="73002"/>
    <s v="CAROSINO"/>
    <s v="M"/>
    <n v="14"/>
  </r>
  <r>
    <x v="9"/>
    <x v="72"/>
    <x v="72"/>
    <n v="73003"/>
    <s v="CASTELLANETA"/>
    <s v="F"/>
    <n v="63"/>
  </r>
  <r>
    <x v="9"/>
    <x v="72"/>
    <x v="72"/>
    <n v="73003"/>
    <s v="CASTELLANETA"/>
    <s v="M"/>
    <n v="39"/>
  </r>
  <r>
    <x v="9"/>
    <x v="72"/>
    <x v="72"/>
    <n v="73004"/>
    <s v="CRISPIANO"/>
    <s v="F"/>
    <n v="31"/>
  </r>
  <r>
    <x v="9"/>
    <x v="72"/>
    <x v="72"/>
    <n v="73004"/>
    <s v="CRISPIANO"/>
    <s v="M"/>
    <n v="17"/>
  </r>
  <r>
    <x v="9"/>
    <x v="72"/>
    <x v="72"/>
    <n v="73005"/>
    <s v="FAGGIANO"/>
    <s v="F"/>
    <n v="10"/>
  </r>
  <r>
    <x v="9"/>
    <x v="72"/>
    <x v="72"/>
    <n v="73005"/>
    <s v="FAGGIANO"/>
    <s v="M"/>
    <n v="1"/>
  </r>
  <r>
    <x v="9"/>
    <x v="72"/>
    <x v="72"/>
    <n v="73006"/>
    <s v="FRAGAGNANO"/>
    <s v="F"/>
    <n v="9"/>
  </r>
  <r>
    <x v="9"/>
    <x v="72"/>
    <x v="72"/>
    <n v="73006"/>
    <s v="FRAGAGNANO"/>
    <s v="M"/>
    <n v="9"/>
  </r>
  <r>
    <x v="9"/>
    <x v="72"/>
    <x v="72"/>
    <n v="73007"/>
    <s v="GINOSA"/>
    <s v="F"/>
    <n v="74"/>
  </r>
  <r>
    <x v="9"/>
    <x v="72"/>
    <x v="72"/>
    <n v="73007"/>
    <s v="GINOSA"/>
    <s v="M"/>
    <n v="43"/>
  </r>
  <r>
    <x v="9"/>
    <x v="72"/>
    <x v="72"/>
    <n v="73008"/>
    <s v="GROTTAGLIE"/>
    <s v="F"/>
    <n v="142"/>
  </r>
  <r>
    <x v="9"/>
    <x v="72"/>
    <x v="72"/>
    <n v="73008"/>
    <s v="GROTTAGLIE"/>
    <s v="M"/>
    <n v="80"/>
  </r>
  <r>
    <x v="9"/>
    <x v="72"/>
    <x v="72"/>
    <n v="73009"/>
    <s v="LATERZA"/>
    <s v="F"/>
    <n v="46"/>
  </r>
  <r>
    <x v="9"/>
    <x v="72"/>
    <x v="72"/>
    <n v="73009"/>
    <s v="LATERZA"/>
    <s v="M"/>
    <n v="41"/>
  </r>
  <r>
    <x v="9"/>
    <x v="72"/>
    <x v="72"/>
    <n v="73010"/>
    <s v="LEPORANO"/>
    <s v="F"/>
    <n v="25"/>
  </r>
  <r>
    <x v="9"/>
    <x v="72"/>
    <x v="72"/>
    <n v="73010"/>
    <s v="LEPORANO"/>
    <s v="M"/>
    <n v="18"/>
  </r>
  <r>
    <x v="9"/>
    <x v="72"/>
    <x v="72"/>
    <n v="73011"/>
    <s v="LIZZANO"/>
    <s v="F"/>
    <n v="39"/>
  </r>
  <r>
    <x v="9"/>
    <x v="72"/>
    <x v="72"/>
    <n v="73011"/>
    <s v="LIZZANO"/>
    <s v="M"/>
    <n v="15"/>
  </r>
  <r>
    <x v="9"/>
    <x v="72"/>
    <x v="72"/>
    <n v="73012"/>
    <s v="MANDURIA"/>
    <s v="F"/>
    <n v="105"/>
  </r>
  <r>
    <x v="9"/>
    <x v="72"/>
    <x v="72"/>
    <n v="73012"/>
    <s v="MANDURIA"/>
    <s v="M"/>
    <n v="66"/>
  </r>
  <r>
    <x v="9"/>
    <x v="72"/>
    <x v="72"/>
    <n v="73013"/>
    <s v="MARTINA FRANCA"/>
    <s v="F"/>
    <n v="169"/>
  </r>
  <r>
    <x v="9"/>
    <x v="72"/>
    <x v="72"/>
    <n v="73013"/>
    <s v="MARTINA FRANCA"/>
    <s v="M"/>
    <n v="115"/>
  </r>
  <r>
    <x v="9"/>
    <x v="72"/>
    <x v="72"/>
    <n v="73014"/>
    <s v="MARUGGIO"/>
    <s v="F"/>
    <n v="18"/>
  </r>
  <r>
    <x v="9"/>
    <x v="72"/>
    <x v="72"/>
    <n v="73014"/>
    <s v="MARUGGIO"/>
    <s v="M"/>
    <n v="17"/>
  </r>
  <r>
    <x v="9"/>
    <x v="72"/>
    <x v="72"/>
    <n v="73015"/>
    <s v="MASSAFRA"/>
    <s v="F"/>
    <n v="88"/>
  </r>
  <r>
    <x v="9"/>
    <x v="72"/>
    <x v="72"/>
    <n v="73015"/>
    <s v="MASSAFRA"/>
    <s v="M"/>
    <n v="59"/>
  </r>
  <r>
    <x v="9"/>
    <x v="72"/>
    <x v="72"/>
    <n v="73016"/>
    <s v="MONTEIASI"/>
    <s v="F"/>
    <n v="19"/>
  </r>
  <r>
    <x v="9"/>
    <x v="72"/>
    <x v="72"/>
    <n v="73016"/>
    <s v="MONTEIASI"/>
    <s v="M"/>
    <n v="10"/>
  </r>
  <r>
    <x v="9"/>
    <x v="72"/>
    <x v="72"/>
    <n v="73017"/>
    <s v="MONTEMESOLA"/>
    <s v="F"/>
    <n v="16"/>
  </r>
  <r>
    <x v="9"/>
    <x v="72"/>
    <x v="72"/>
    <n v="73017"/>
    <s v="MONTEMESOLA"/>
    <s v="M"/>
    <n v="10"/>
  </r>
  <r>
    <x v="9"/>
    <x v="72"/>
    <x v="72"/>
    <n v="73018"/>
    <s v="MONTEPARANO"/>
    <s v="F"/>
    <n v="3"/>
  </r>
  <r>
    <x v="9"/>
    <x v="72"/>
    <x v="72"/>
    <n v="73018"/>
    <s v="MONTEPARANO"/>
    <s v="M"/>
    <n v="6"/>
  </r>
  <r>
    <x v="9"/>
    <x v="72"/>
    <x v="72"/>
    <n v="73019"/>
    <s v="MOTTOLA"/>
    <s v="F"/>
    <n v="47"/>
  </r>
  <r>
    <x v="9"/>
    <x v="72"/>
    <x v="72"/>
    <n v="73019"/>
    <s v="MOTTOLA"/>
    <s v="M"/>
    <n v="34"/>
  </r>
  <r>
    <x v="9"/>
    <x v="72"/>
    <x v="72"/>
    <n v="73020"/>
    <s v="PALAGIANELLO"/>
    <s v="F"/>
    <n v="21"/>
  </r>
  <r>
    <x v="9"/>
    <x v="72"/>
    <x v="72"/>
    <n v="73020"/>
    <s v="PALAGIANELLO"/>
    <s v="M"/>
    <n v="3"/>
  </r>
  <r>
    <x v="9"/>
    <x v="72"/>
    <x v="72"/>
    <n v="73021"/>
    <s v="PALAGIANO"/>
    <s v="F"/>
    <n v="58"/>
  </r>
  <r>
    <x v="9"/>
    <x v="72"/>
    <x v="72"/>
    <n v="73021"/>
    <s v="PALAGIANO"/>
    <s v="M"/>
    <n v="28"/>
  </r>
  <r>
    <x v="9"/>
    <x v="72"/>
    <x v="72"/>
    <n v="73022"/>
    <s v="PULSANO"/>
    <s v="F"/>
    <n v="27"/>
  </r>
  <r>
    <x v="9"/>
    <x v="72"/>
    <x v="72"/>
    <n v="73022"/>
    <s v="PULSANO"/>
    <s v="M"/>
    <n v="24"/>
  </r>
  <r>
    <x v="9"/>
    <x v="72"/>
    <x v="72"/>
    <n v="73023"/>
    <s v="ROCCAFORZATA"/>
    <s v="F"/>
    <n v="2"/>
  </r>
  <r>
    <x v="9"/>
    <x v="72"/>
    <x v="72"/>
    <n v="73023"/>
    <s v="ROCCAFORZATA"/>
    <s v="M"/>
    <n v="3"/>
  </r>
  <r>
    <x v="9"/>
    <x v="72"/>
    <x v="72"/>
    <n v="73024"/>
    <s v="SAN GIORGIO IONICO"/>
    <s v="F"/>
    <n v="55"/>
  </r>
  <r>
    <x v="9"/>
    <x v="72"/>
    <x v="72"/>
    <n v="73024"/>
    <s v="SAN GIORGIO IONICO"/>
    <s v="M"/>
    <n v="30"/>
  </r>
  <r>
    <x v="9"/>
    <x v="72"/>
    <x v="72"/>
    <n v="73025"/>
    <s v="SAN MARZANO DI SAN GIUSEPPE"/>
    <s v="F"/>
    <n v="33"/>
  </r>
  <r>
    <x v="9"/>
    <x v="72"/>
    <x v="72"/>
    <n v="73025"/>
    <s v="SAN MARZANO DI SAN GIUSEPPE"/>
    <s v="M"/>
    <n v="13"/>
  </r>
  <r>
    <x v="9"/>
    <x v="72"/>
    <x v="72"/>
    <n v="73026"/>
    <s v="SAVA"/>
    <s v="F"/>
    <n v="63"/>
  </r>
  <r>
    <x v="9"/>
    <x v="72"/>
    <x v="72"/>
    <n v="73026"/>
    <s v="SAVA"/>
    <s v="M"/>
    <n v="47"/>
  </r>
  <r>
    <x v="9"/>
    <x v="72"/>
    <x v="72"/>
    <n v="73029"/>
    <s v="STATTE"/>
    <s v="F"/>
    <n v="46"/>
  </r>
  <r>
    <x v="9"/>
    <x v="72"/>
    <x v="72"/>
    <n v="73029"/>
    <s v="STATTE"/>
    <s v="M"/>
    <n v="30"/>
  </r>
  <r>
    <x v="9"/>
    <x v="72"/>
    <x v="72"/>
    <n v="73027"/>
    <s v="TARANTO"/>
    <s v="F"/>
    <n v="653"/>
  </r>
  <r>
    <x v="9"/>
    <x v="72"/>
    <x v="72"/>
    <n v="73027"/>
    <s v="TARANTO"/>
    <s v="M"/>
    <n v="428"/>
  </r>
  <r>
    <x v="9"/>
    <x v="72"/>
    <x v="72"/>
    <n v="73028"/>
    <s v="TORRICELLA"/>
    <s v="F"/>
    <n v="11"/>
  </r>
  <r>
    <x v="9"/>
    <x v="72"/>
    <x v="72"/>
    <n v="73028"/>
    <s v="TORRICELLA"/>
    <s v="M"/>
    <n v="6"/>
  </r>
  <r>
    <x v="9"/>
    <x v="73"/>
    <x v="73"/>
    <n v="74001"/>
    <s v="BRINDISI"/>
    <s v="F"/>
    <n v="267"/>
  </r>
  <r>
    <x v="9"/>
    <x v="73"/>
    <x v="73"/>
    <n v="74001"/>
    <s v="BRINDISI"/>
    <s v="M"/>
    <n v="180"/>
  </r>
  <r>
    <x v="9"/>
    <x v="73"/>
    <x v="73"/>
    <n v="74002"/>
    <s v="CAROVIGNO"/>
    <s v="F"/>
    <n v="38"/>
  </r>
  <r>
    <x v="9"/>
    <x v="73"/>
    <x v="73"/>
    <n v="74002"/>
    <s v="CAROVIGNO"/>
    <s v="M"/>
    <n v="26"/>
  </r>
  <r>
    <x v="9"/>
    <x v="73"/>
    <x v="73"/>
    <n v="74003"/>
    <s v="CEGLIE MESSAPICA"/>
    <s v="F"/>
    <n v="63"/>
  </r>
  <r>
    <x v="9"/>
    <x v="73"/>
    <x v="73"/>
    <n v="74003"/>
    <s v="CEGLIE MESSAPICA"/>
    <s v="M"/>
    <n v="42"/>
  </r>
  <r>
    <x v="9"/>
    <x v="73"/>
    <x v="73"/>
    <n v="74004"/>
    <s v="CELLINO SAN MARCO"/>
    <s v="F"/>
    <n v="22"/>
  </r>
  <r>
    <x v="9"/>
    <x v="73"/>
    <x v="73"/>
    <n v="74004"/>
    <s v="CELLINO SAN MARCO"/>
    <s v="M"/>
    <n v="15"/>
  </r>
  <r>
    <x v="9"/>
    <x v="73"/>
    <x v="73"/>
    <n v="74005"/>
    <s v="CISTERNINO"/>
    <s v="F"/>
    <n v="47"/>
  </r>
  <r>
    <x v="9"/>
    <x v="73"/>
    <x v="73"/>
    <n v="74005"/>
    <s v="CISTERNINO"/>
    <s v="M"/>
    <n v="29"/>
  </r>
  <r>
    <x v="9"/>
    <x v="73"/>
    <x v="73"/>
    <n v="74006"/>
    <s v="ERCHIE"/>
    <s v="F"/>
    <n v="51"/>
  </r>
  <r>
    <x v="9"/>
    <x v="73"/>
    <x v="73"/>
    <n v="74006"/>
    <s v="ERCHIE"/>
    <s v="M"/>
    <n v="14"/>
  </r>
  <r>
    <x v="9"/>
    <x v="73"/>
    <x v="73"/>
    <n v="74007"/>
    <s v="FASANO"/>
    <s v="F"/>
    <n v="100"/>
  </r>
  <r>
    <x v="9"/>
    <x v="73"/>
    <x v="73"/>
    <n v="74007"/>
    <s v="FASANO"/>
    <s v="M"/>
    <n v="75"/>
  </r>
  <r>
    <x v="9"/>
    <x v="73"/>
    <x v="73"/>
    <n v="74008"/>
    <s v="FRANCAVILLA FONTANA"/>
    <s v="F"/>
    <n v="139"/>
  </r>
  <r>
    <x v="9"/>
    <x v="73"/>
    <x v="73"/>
    <n v="74008"/>
    <s v="FRANCAVILLA FONTANA"/>
    <s v="M"/>
    <n v="72"/>
  </r>
  <r>
    <x v="9"/>
    <x v="73"/>
    <x v="73"/>
    <n v="74009"/>
    <s v="LATIANO"/>
    <s v="F"/>
    <n v="53"/>
  </r>
  <r>
    <x v="9"/>
    <x v="73"/>
    <x v="73"/>
    <n v="74009"/>
    <s v="LATIANO"/>
    <s v="M"/>
    <n v="31"/>
  </r>
  <r>
    <x v="9"/>
    <x v="73"/>
    <x v="73"/>
    <n v="74010"/>
    <s v="MESAGNE"/>
    <s v="F"/>
    <n v="96"/>
  </r>
  <r>
    <x v="9"/>
    <x v="73"/>
    <x v="73"/>
    <n v="74010"/>
    <s v="MESAGNE"/>
    <s v="M"/>
    <n v="48"/>
  </r>
  <r>
    <x v="9"/>
    <x v="73"/>
    <x v="73"/>
    <n v="74011"/>
    <s v="ORIA"/>
    <s v="F"/>
    <n v="53"/>
  </r>
  <r>
    <x v="9"/>
    <x v="73"/>
    <x v="73"/>
    <n v="74011"/>
    <s v="ORIA"/>
    <s v="M"/>
    <n v="18"/>
  </r>
  <r>
    <x v="9"/>
    <x v="73"/>
    <x v="73"/>
    <n v="74012"/>
    <s v="OSTUNI"/>
    <s v="F"/>
    <n v="111"/>
  </r>
  <r>
    <x v="9"/>
    <x v="73"/>
    <x v="73"/>
    <n v="74012"/>
    <s v="OSTUNI"/>
    <s v="M"/>
    <n v="75"/>
  </r>
  <r>
    <x v="9"/>
    <x v="73"/>
    <x v="73"/>
    <n v="74013"/>
    <s v="SAN DONACI"/>
    <s v="F"/>
    <n v="30"/>
  </r>
  <r>
    <x v="9"/>
    <x v="73"/>
    <x v="73"/>
    <n v="74013"/>
    <s v="SAN DONACI"/>
    <s v="M"/>
    <n v="13"/>
  </r>
  <r>
    <x v="9"/>
    <x v="73"/>
    <x v="73"/>
    <n v="74014"/>
    <s v="SAN MICHELE SALENTINO"/>
    <s v="F"/>
    <n v="17"/>
  </r>
  <r>
    <x v="9"/>
    <x v="73"/>
    <x v="73"/>
    <n v="74014"/>
    <s v="SAN MICHELE SALENTINO"/>
    <s v="M"/>
    <n v="9"/>
  </r>
  <r>
    <x v="9"/>
    <x v="73"/>
    <x v="73"/>
    <n v="74015"/>
    <s v="SAN PANCRAZIO SALENTINO"/>
    <s v="F"/>
    <n v="46"/>
  </r>
  <r>
    <x v="9"/>
    <x v="73"/>
    <x v="73"/>
    <n v="74015"/>
    <s v="SAN PANCRAZIO SALENTINO"/>
    <s v="M"/>
    <n v="22"/>
  </r>
  <r>
    <x v="9"/>
    <x v="73"/>
    <x v="73"/>
    <n v="74016"/>
    <s v="SAN PIETRO VERNOTICO"/>
    <s v="F"/>
    <n v="39"/>
  </r>
  <r>
    <x v="9"/>
    <x v="73"/>
    <x v="73"/>
    <n v="74016"/>
    <s v="SAN PIETRO VERNOTICO"/>
    <s v="M"/>
    <n v="23"/>
  </r>
  <r>
    <x v="9"/>
    <x v="73"/>
    <x v="73"/>
    <n v="74017"/>
    <s v="SAN VITO DEI NORMANNI"/>
    <s v="F"/>
    <n v="87"/>
  </r>
  <r>
    <x v="9"/>
    <x v="73"/>
    <x v="73"/>
    <n v="74017"/>
    <s v="SAN VITO DEI NORMANNI"/>
    <s v="M"/>
    <n v="32"/>
  </r>
  <r>
    <x v="9"/>
    <x v="73"/>
    <x v="73"/>
    <n v="74018"/>
    <s v="TORCHIAROLO"/>
    <s v="F"/>
    <n v="20"/>
  </r>
  <r>
    <x v="9"/>
    <x v="73"/>
    <x v="73"/>
    <n v="74018"/>
    <s v="TORCHIAROLO"/>
    <s v="M"/>
    <n v="5"/>
  </r>
  <r>
    <x v="9"/>
    <x v="73"/>
    <x v="73"/>
    <n v="74019"/>
    <s v="TORRE SANTA SUSANNA"/>
    <s v="F"/>
    <n v="42"/>
  </r>
  <r>
    <x v="9"/>
    <x v="73"/>
    <x v="73"/>
    <n v="74019"/>
    <s v="TORRE SANTA SUSANNA"/>
    <s v="M"/>
    <n v="21"/>
  </r>
  <r>
    <x v="9"/>
    <x v="73"/>
    <x v="73"/>
    <n v="74020"/>
    <s v="VILLA CASTELLI"/>
    <s v="F"/>
    <n v="31"/>
  </r>
  <r>
    <x v="9"/>
    <x v="73"/>
    <x v="73"/>
    <n v="74020"/>
    <s v="VILLA CASTELLI"/>
    <s v="M"/>
    <n v="19"/>
  </r>
  <r>
    <x v="9"/>
    <x v="74"/>
    <x v="74"/>
    <n v="75001"/>
    <s v="ACQUARICA DEL CAPO"/>
    <s v="F"/>
    <n v="8"/>
  </r>
  <r>
    <x v="9"/>
    <x v="74"/>
    <x v="74"/>
    <n v="75001"/>
    <s v="ACQUARICA DEL CAPO"/>
    <s v="M"/>
    <n v="11"/>
  </r>
  <r>
    <x v="9"/>
    <x v="74"/>
    <x v="74"/>
    <n v="75002"/>
    <s v="ALESSANO"/>
    <s v="F"/>
    <n v="26"/>
  </r>
  <r>
    <x v="9"/>
    <x v="74"/>
    <x v="74"/>
    <n v="75002"/>
    <s v="ALESSANO"/>
    <s v="M"/>
    <n v="17"/>
  </r>
  <r>
    <x v="9"/>
    <x v="74"/>
    <x v="74"/>
    <n v="75003"/>
    <s v="ALEZIO"/>
    <s v="F"/>
    <n v="12"/>
  </r>
  <r>
    <x v="9"/>
    <x v="74"/>
    <x v="74"/>
    <n v="75003"/>
    <s v="ALEZIO"/>
    <s v="M"/>
    <n v="7"/>
  </r>
  <r>
    <x v="9"/>
    <x v="74"/>
    <x v="74"/>
    <n v="75004"/>
    <s v="ALLISTE"/>
    <s v="F"/>
    <n v="22"/>
  </r>
  <r>
    <x v="9"/>
    <x v="74"/>
    <x v="74"/>
    <n v="75004"/>
    <s v="ALLISTE"/>
    <s v="M"/>
    <n v="13"/>
  </r>
  <r>
    <x v="9"/>
    <x v="74"/>
    <x v="74"/>
    <n v="75005"/>
    <s v="ANDRANO"/>
    <s v="F"/>
    <n v="26"/>
  </r>
  <r>
    <x v="9"/>
    <x v="74"/>
    <x v="74"/>
    <n v="75005"/>
    <s v="ANDRANO"/>
    <s v="M"/>
    <n v="17"/>
  </r>
  <r>
    <x v="9"/>
    <x v="74"/>
    <x v="74"/>
    <n v="75006"/>
    <s v="ARADEO"/>
    <s v="F"/>
    <n v="46"/>
  </r>
  <r>
    <x v="9"/>
    <x v="74"/>
    <x v="74"/>
    <n v="75006"/>
    <s v="ARADEO"/>
    <s v="M"/>
    <n v="15"/>
  </r>
  <r>
    <x v="9"/>
    <x v="74"/>
    <x v="74"/>
    <n v="75007"/>
    <s v="ARNESANO"/>
    <s v="F"/>
    <n v="14"/>
  </r>
  <r>
    <x v="9"/>
    <x v="74"/>
    <x v="74"/>
    <n v="75007"/>
    <s v="ARNESANO"/>
    <s v="M"/>
    <n v="11"/>
  </r>
  <r>
    <x v="9"/>
    <x v="74"/>
    <x v="74"/>
    <n v="75008"/>
    <s v="BAGNOLO DEL SALENTO"/>
    <s v="F"/>
    <n v="6"/>
  </r>
  <r>
    <x v="9"/>
    <x v="74"/>
    <x v="74"/>
    <n v="75008"/>
    <s v="BAGNOLO DEL SALENTO"/>
    <s v="M"/>
    <n v="4"/>
  </r>
  <r>
    <x v="9"/>
    <x v="74"/>
    <x v="74"/>
    <n v="75009"/>
    <s v="BOTRUGNO"/>
    <s v="F"/>
    <n v="11"/>
  </r>
  <r>
    <x v="9"/>
    <x v="74"/>
    <x v="74"/>
    <n v="75009"/>
    <s v="BOTRUGNO"/>
    <s v="M"/>
    <n v="7"/>
  </r>
  <r>
    <x v="9"/>
    <x v="74"/>
    <x v="74"/>
    <n v="75010"/>
    <s v="CALIMERA"/>
    <s v="F"/>
    <n v="30"/>
  </r>
  <r>
    <x v="9"/>
    <x v="74"/>
    <x v="74"/>
    <n v="75010"/>
    <s v="CALIMERA"/>
    <s v="M"/>
    <n v="17"/>
  </r>
  <r>
    <x v="9"/>
    <x v="74"/>
    <x v="74"/>
    <n v="75011"/>
    <s v="CAMPI SALENTINA"/>
    <s v="F"/>
    <n v="39"/>
  </r>
  <r>
    <x v="9"/>
    <x v="74"/>
    <x v="74"/>
    <n v="75011"/>
    <s v="CAMPI SALENTINA"/>
    <s v="M"/>
    <n v="24"/>
  </r>
  <r>
    <x v="9"/>
    <x v="74"/>
    <x v="74"/>
    <n v="75012"/>
    <s v="CANNOLE"/>
    <s v="F"/>
    <n v="3"/>
  </r>
  <r>
    <x v="9"/>
    <x v="74"/>
    <x v="74"/>
    <n v="75012"/>
    <s v="CANNOLE"/>
    <s v="M"/>
    <n v="1"/>
  </r>
  <r>
    <x v="9"/>
    <x v="74"/>
    <x v="74"/>
    <n v="75013"/>
    <s v="CAPRARICA DI LECCE"/>
    <s v="F"/>
    <n v="5"/>
  </r>
  <r>
    <x v="9"/>
    <x v="74"/>
    <x v="74"/>
    <n v="75013"/>
    <s v="CAPRARICA DI LECCE"/>
    <s v="M"/>
    <n v="1"/>
  </r>
  <r>
    <x v="9"/>
    <x v="74"/>
    <x v="74"/>
    <n v="75014"/>
    <s v="CARMIANO"/>
    <s v="F"/>
    <n v="49"/>
  </r>
  <r>
    <x v="9"/>
    <x v="74"/>
    <x v="74"/>
    <n v="75014"/>
    <s v="CARMIANO"/>
    <s v="M"/>
    <n v="24"/>
  </r>
  <r>
    <x v="9"/>
    <x v="74"/>
    <x v="74"/>
    <n v="75015"/>
    <s v="CARPIGNANO SALENTINO"/>
    <s v="F"/>
    <n v="18"/>
  </r>
  <r>
    <x v="9"/>
    <x v="74"/>
    <x v="74"/>
    <n v="75015"/>
    <s v="CARPIGNANO SALENTINO"/>
    <s v="M"/>
    <n v="9"/>
  </r>
  <r>
    <x v="9"/>
    <x v="74"/>
    <x v="74"/>
    <n v="75016"/>
    <s v="CASARANO"/>
    <s v="F"/>
    <n v="67"/>
  </r>
  <r>
    <x v="9"/>
    <x v="74"/>
    <x v="74"/>
    <n v="75016"/>
    <s v="CASARANO"/>
    <s v="M"/>
    <n v="50"/>
  </r>
  <r>
    <x v="9"/>
    <x v="74"/>
    <x v="74"/>
    <n v="75017"/>
    <s v="CASTRI DI LECCE"/>
    <s v="F"/>
    <n v="8"/>
  </r>
  <r>
    <x v="9"/>
    <x v="74"/>
    <x v="74"/>
    <n v="75017"/>
    <s v="CASTRI DI LECCE"/>
    <s v="M"/>
    <n v="5"/>
  </r>
  <r>
    <x v="9"/>
    <x v="74"/>
    <x v="74"/>
    <n v="75018"/>
    <s v="CASTRIGNANO DE' GRECI"/>
    <s v="F"/>
    <n v="23"/>
  </r>
  <r>
    <x v="9"/>
    <x v="74"/>
    <x v="74"/>
    <n v="75018"/>
    <s v="CASTRIGNANO DE' GRECI"/>
    <s v="M"/>
    <n v="7"/>
  </r>
  <r>
    <x v="9"/>
    <x v="74"/>
    <x v="74"/>
    <n v="75019"/>
    <s v="CASTRIGNANO DEL CAPO"/>
    <s v="F"/>
    <n v="25"/>
  </r>
  <r>
    <x v="9"/>
    <x v="74"/>
    <x v="74"/>
    <n v="75019"/>
    <s v="CASTRIGNANO DEL CAPO"/>
    <s v="M"/>
    <n v="12"/>
  </r>
  <r>
    <x v="9"/>
    <x v="74"/>
    <x v="74"/>
    <n v="75096"/>
    <s v="CASTRO"/>
    <s v="F"/>
    <n v="12"/>
  </r>
  <r>
    <x v="9"/>
    <x v="74"/>
    <x v="74"/>
    <n v="75096"/>
    <s v="CASTRO"/>
    <s v="M"/>
    <n v="6"/>
  </r>
  <r>
    <x v="9"/>
    <x v="74"/>
    <x v="74"/>
    <n v="75020"/>
    <s v="CAVALLINO"/>
    <s v="F"/>
    <n v="45"/>
  </r>
  <r>
    <x v="9"/>
    <x v="74"/>
    <x v="74"/>
    <n v="75020"/>
    <s v="CAVALLINO"/>
    <s v="M"/>
    <n v="37"/>
  </r>
  <r>
    <x v="9"/>
    <x v="74"/>
    <x v="74"/>
    <n v="75021"/>
    <s v="COLLEPASSO"/>
    <s v="F"/>
    <n v="22"/>
  </r>
  <r>
    <x v="9"/>
    <x v="74"/>
    <x v="74"/>
    <n v="75021"/>
    <s v="COLLEPASSO"/>
    <s v="M"/>
    <n v="15"/>
  </r>
  <r>
    <x v="9"/>
    <x v="74"/>
    <x v="74"/>
    <n v="75022"/>
    <s v="COPERTINO"/>
    <s v="F"/>
    <n v="79"/>
  </r>
  <r>
    <x v="9"/>
    <x v="74"/>
    <x v="74"/>
    <n v="75022"/>
    <s v="COPERTINO"/>
    <s v="M"/>
    <n v="45"/>
  </r>
  <r>
    <x v="9"/>
    <x v="74"/>
    <x v="74"/>
    <n v="75023"/>
    <s v="CORIGLIANO D'OTRANTO"/>
    <s v="F"/>
    <n v="33"/>
  </r>
  <r>
    <x v="9"/>
    <x v="74"/>
    <x v="74"/>
    <n v="75023"/>
    <s v="CORIGLIANO D'OTRANTO"/>
    <s v="M"/>
    <n v="18"/>
  </r>
  <r>
    <x v="9"/>
    <x v="74"/>
    <x v="74"/>
    <n v="75024"/>
    <s v="CORSANO"/>
    <s v="F"/>
    <n v="28"/>
  </r>
  <r>
    <x v="9"/>
    <x v="74"/>
    <x v="74"/>
    <n v="75024"/>
    <s v="CORSANO"/>
    <s v="M"/>
    <n v="22"/>
  </r>
  <r>
    <x v="9"/>
    <x v="74"/>
    <x v="74"/>
    <n v="75025"/>
    <s v="CURSI"/>
    <s v="F"/>
    <n v="12"/>
  </r>
  <r>
    <x v="9"/>
    <x v="74"/>
    <x v="74"/>
    <n v="75025"/>
    <s v="CURSI"/>
    <s v="M"/>
    <n v="7"/>
  </r>
  <r>
    <x v="9"/>
    <x v="74"/>
    <x v="74"/>
    <n v="75026"/>
    <s v="CUTROFIANO"/>
    <s v="F"/>
    <n v="38"/>
  </r>
  <r>
    <x v="9"/>
    <x v="74"/>
    <x v="74"/>
    <n v="75026"/>
    <s v="CUTROFIANO"/>
    <s v="M"/>
    <n v="17"/>
  </r>
  <r>
    <x v="9"/>
    <x v="74"/>
    <x v="74"/>
    <n v="75027"/>
    <s v="DISO"/>
    <s v="F"/>
    <n v="16"/>
  </r>
  <r>
    <x v="9"/>
    <x v="74"/>
    <x v="74"/>
    <n v="75027"/>
    <s v="DISO"/>
    <s v="M"/>
    <n v="5"/>
  </r>
  <r>
    <x v="9"/>
    <x v="74"/>
    <x v="74"/>
    <n v="75028"/>
    <s v="GAGLIANO DEL CAPO"/>
    <s v="F"/>
    <n v="19"/>
  </r>
  <r>
    <x v="9"/>
    <x v="74"/>
    <x v="74"/>
    <n v="75028"/>
    <s v="GAGLIANO DEL CAPO"/>
    <s v="M"/>
    <n v="18"/>
  </r>
  <r>
    <x v="9"/>
    <x v="74"/>
    <x v="74"/>
    <n v="75029"/>
    <s v="GALATINA"/>
    <s v="F"/>
    <n v="114"/>
  </r>
  <r>
    <x v="9"/>
    <x v="74"/>
    <x v="74"/>
    <n v="75029"/>
    <s v="GALATINA"/>
    <s v="M"/>
    <n v="84"/>
  </r>
  <r>
    <x v="9"/>
    <x v="74"/>
    <x v="74"/>
    <n v="75030"/>
    <s v="GALATONE"/>
    <s v="F"/>
    <n v="50"/>
  </r>
  <r>
    <x v="9"/>
    <x v="74"/>
    <x v="74"/>
    <n v="75030"/>
    <s v="GALATONE"/>
    <s v="M"/>
    <n v="43"/>
  </r>
  <r>
    <x v="9"/>
    <x v="74"/>
    <x v="74"/>
    <n v="75031"/>
    <s v="GALLIPOLI"/>
    <s v="F"/>
    <n v="75"/>
  </r>
  <r>
    <x v="9"/>
    <x v="74"/>
    <x v="74"/>
    <n v="75031"/>
    <s v="GALLIPOLI"/>
    <s v="M"/>
    <n v="37"/>
  </r>
  <r>
    <x v="9"/>
    <x v="74"/>
    <x v="74"/>
    <n v="75032"/>
    <s v="GIUGGIANELLO"/>
    <s v="F"/>
    <n v="3"/>
  </r>
  <r>
    <x v="9"/>
    <x v="74"/>
    <x v="74"/>
    <n v="75032"/>
    <s v="GIUGGIANELLO"/>
    <s v="M"/>
    <n v="6"/>
  </r>
  <r>
    <x v="9"/>
    <x v="74"/>
    <x v="74"/>
    <n v="75033"/>
    <s v="GIURDIGNANO"/>
    <s v="F"/>
    <n v="7"/>
  </r>
  <r>
    <x v="9"/>
    <x v="74"/>
    <x v="74"/>
    <n v="75033"/>
    <s v="GIURDIGNANO"/>
    <s v="M"/>
    <n v="4"/>
  </r>
  <r>
    <x v="9"/>
    <x v="74"/>
    <x v="74"/>
    <n v="75034"/>
    <s v="GUAGNANO"/>
    <s v="F"/>
    <n v="21"/>
  </r>
  <r>
    <x v="9"/>
    <x v="74"/>
    <x v="74"/>
    <n v="75034"/>
    <s v="GUAGNANO"/>
    <s v="M"/>
    <n v="9"/>
  </r>
  <r>
    <x v="9"/>
    <x v="74"/>
    <x v="74"/>
    <n v="75035"/>
    <s v="LECCE"/>
    <s v="F"/>
    <n v="412"/>
  </r>
  <r>
    <x v="9"/>
    <x v="74"/>
    <x v="74"/>
    <n v="75035"/>
    <s v="LECCE"/>
    <s v="M"/>
    <n v="261"/>
  </r>
  <r>
    <x v="9"/>
    <x v="74"/>
    <x v="74"/>
    <n v="75036"/>
    <s v="LEQUILE"/>
    <s v="F"/>
    <n v="24"/>
  </r>
  <r>
    <x v="9"/>
    <x v="74"/>
    <x v="74"/>
    <n v="75036"/>
    <s v="LEQUILE"/>
    <s v="M"/>
    <n v="16"/>
  </r>
  <r>
    <x v="9"/>
    <x v="74"/>
    <x v="74"/>
    <n v="75037"/>
    <s v="LEVERANO"/>
    <s v="F"/>
    <n v="48"/>
  </r>
  <r>
    <x v="9"/>
    <x v="74"/>
    <x v="74"/>
    <n v="75037"/>
    <s v="LEVERANO"/>
    <s v="M"/>
    <n v="33"/>
  </r>
  <r>
    <x v="9"/>
    <x v="74"/>
    <x v="74"/>
    <n v="75038"/>
    <s v="LIZZANELLO"/>
    <s v="F"/>
    <n v="44"/>
  </r>
  <r>
    <x v="9"/>
    <x v="74"/>
    <x v="74"/>
    <n v="75038"/>
    <s v="LIZZANELLO"/>
    <s v="M"/>
    <n v="27"/>
  </r>
  <r>
    <x v="9"/>
    <x v="74"/>
    <x v="74"/>
    <n v="75039"/>
    <s v="MAGLIE"/>
    <s v="F"/>
    <n v="64"/>
  </r>
  <r>
    <x v="9"/>
    <x v="74"/>
    <x v="74"/>
    <n v="75039"/>
    <s v="MAGLIE"/>
    <s v="M"/>
    <n v="57"/>
  </r>
  <r>
    <x v="9"/>
    <x v="74"/>
    <x v="74"/>
    <n v="75040"/>
    <s v="MARTANO"/>
    <s v="F"/>
    <n v="33"/>
  </r>
  <r>
    <x v="9"/>
    <x v="74"/>
    <x v="74"/>
    <n v="75040"/>
    <s v="MARTANO"/>
    <s v="M"/>
    <n v="20"/>
  </r>
  <r>
    <x v="9"/>
    <x v="74"/>
    <x v="74"/>
    <n v="75041"/>
    <s v="MARTIGNANO"/>
    <s v="F"/>
    <n v="10"/>
  </r>
  <r>
    <x v="9"/>
    <x v="74"/>
    <x v="74"/>
    <n v="75041"/>
    <s v="MARTIGNANO"/>
    <s v="M"/>
    <n v="3"/>
  </r>
  <r>
    <x v="9"/>
    <x v="74"/>
    <x v="74"/>
    <n v="75042"/>
    <s v="MATINO"/>
    <s v="F"/>
    <n v="45"/>
  </r>
  <r>
    <x v="9"/>
    <x v="74"/>
    <x v="74"/>
    <n v="75042"/>
    <s v="MATINO"/>
    <s v="M"/>
    <n v="30"/>
  </r>
  <r>
    <x v="9"/>
    <x v="74"/>
    <x v="74"/>
    <n v="75043"/>
    <s v="MELENDUGNO"/>
    <s v="F"/>
    <n v="22"/>
  </r>
  <r>
    <x v="9"/>
    <x v="74"/>
    <x v="74"/>
    <n v="75043"/>
    <s v="MELENDUGNO"/>
    <s v="M"/>
    <n v="13"/>
  </r>
  <r>
    <x v="9"/>
    <x v="74"/>
    <x v="74"/>
    <n v="75044"/>
    <s v="MELISSANO"/>
    <s v="F"/>
    <n v="24"/>
  </r>
  <r>
    <x v="9"/>
    <x v="74"/>
    <x v="74"/>
    <n v="75044"/>
    <s v="MELISSANO"/>
    <s v="M"/>
    <n v="15"/>
  </r>
  <r>
    <x v="9"/>
    <x v="74"/>
    <x v="74"/>
    <n v="75045"/>
    <s v="MELPIGNANO"/>
    <s v="F"/>
    <n v="10"/>
  </r>
  <r>
    <x v="9"/>
    <x v="74"/>
    <x v="74"/>
    <n v="75045"/>
    <s v="MELPIGNANO"/>
    <s v="M"/>
    <n v="9"/>
  </r>
  <r>
    <x v="9"/>
    <x v="74"/>
    <x v="74"/>
    <n v="75046"/>
    <s v="MIGGIANO"/>
    <s v="F"/>
    <n v="23"/>
  </r>
  <r>
    <x v="9"/>
    <x v="74"/>
    <x v="74"/>
    <n v="75046"/>
    <s v="MIGGIANO"/>
    <s v="M"/>
    <n v="12"/>
  </r>
  <r>
    <x v="9"/>
    <x v="74"/>
    <x v="74"/>
    <n v="75047"/>
    <s v="MINERVINO DI LECCE"/>
    <s v="F"/>
    <n v="6"/>
  </r>
  <r>
    <x v="9"/>
    <x v="74"/>
    <x v="74"/>
    <n v="75047"/>
    <s v="MINERVINO DI LECCE"/>
    <s v="M"/>
    <n v="9"/>
  </r>
  <r>
    <x v="9"/>
    <x v="74"/>
    <x v="74"/>
    <n v="75048"/>
    <s v="MONTERONI DI LECCE"/>
    <s v="F"/>
    <n v="59"/>
  </r>
  <r>
    <x v="9"/>
    <x v="74"/>
    <x v="74"/>
    <n v="75048"/>
    <s v="MONTERONI DI LECCE"/>
    <s v="M"/>
    <n v="26"/>
  </r>
  <r>
    <x v="9"/>
    <x v="74"/>
    <x v="74"/>
    <n v="75049"/>
    <s v="MONTESANO SALENTINO"/>
    <s v="F"/>
    <n v="20"/>
  </r>
  <r>
    <x v="9"/>
    <x v="74"/>
    <x v="74"/>
    <n v="75049"/>
    <s v="MONTESANO SALENTINO"/>
    <s v="M"/>
    <n v="10"/>
  </r>
  <r>
    <x v="9"/>
    <x v="74"/>
    <x v="74"/>
    <n v="75050"/>
    <s v="MORCIANO DI LEUCA"/>
    <s v="F"/>
    <n v="16"/>
  </r>
  <r>
    <x v="9"/>
    <x v="74"/>
    <x v="74"/>
    <n v="75050"/>
    <s v="MORCIANO DI LEUCA"/>
    <s v="M"/>
    <n v="6"/>
  </r>
  <r>
    <x v="9"/>
    <x v="74"/>
    <x v="74"/>
    <n v="75051"/>
    <s v="MURO LECCESE"/>
    <s v="F"/>
    <n v="25"/>
  </r>
  <r>
    <x v="9"/>
    <x v="74"/>
    <x v="74"/>
    <n v="75051"/>
    <s v="MURO LECCESE"/>
    <s v="M"/>
    <n v="17"/>
  </r>
  <r>
    <x v="9"/>
    <x v="74"/>
    <x v="74"/>
    <n v="75052"/>
    <s v="NARDO'"/>
    <s v="F"/>
    <n v="100"/>
  </r>
  <r>
    <x v="9"/>
    <x v="74"/>
    <x v="74"/>
    <n v="75052"/>
    <s v="NARDO'"/>
    <s v="M"/>
    <n v="73"/>
  </r>
  <r>
    <x v="9"/>
    <x v="74"/>
    <x v="74"/>
    <n v="75053"/>
    <s v="NEVIANO"/>
    <s v="F"/>
    <n v="17"/>
  </r>
  <r>
    <x v="9"/>
    <x v="74"/>
    <x v="74"/>
    <n v="75053"/>
    <s v="NEVIANO"/>
    <s v="M"/>
    <n v="8"/>
  </r>
  <r>
    <x v="9"/>
    <x v="74"/>
    <x v="74"/>
    <n v="75054"/>
    <s v="NOCIGLIA"/>
    <s v="F"/>
    <n v="9"/>
  </r>
  <r>
    <x v="9"/>
    <x v="74"/>
    <x v="74"/>
    <n v="75054"/>
    <s v="NOCIGLIA"/>
    <s v="M"/>
    <n v="9"/>
  </r>
  <r>
    <x v="9"/>
    <x v="74"/>
    <x v="74"/>
    <n v="75055"/>
    <s v="NOVOLI"/>
    <s v="F"/>
    <n v="29"/>
  </r>
  <r>
    <x v="9"/>
    <x v="74"/>
    <x v="74"/>
    <n v="75055"/>
    <s v="NOVOLI"/>
    <s v="M"/>
    <n v="20"/>
  </r>
  <r>
    <x v="9"/>
    <x v="74"/>
    <x v="74"/>
    <n v="75056"/>
    <s v="ORTELLE"/>
    <s v="F"/>
    <n v="12"/>
  </r>
  <r>
    <x v="9"/>
    <x v="74"/>
    <x v="74"/>
    <n v="75056"/>
    <s v="ORTELLE"/>
    <s v="M"/>
    <n v="7"/>
  </r>
  <r>
    <x v="9"/>
    <x v="74"/>
    <x v="74"/>
    <n v="75057"/>
    <s v="OTRANTO"/>
    <s v="F"/>
    <n v="20"/>
  </r>
  <r>
    <x v="9"/>
    <x v="74"/>
    <x v="74"/>
    <n v="75057"/>
    <s v="OTRANTO"/>
    <s v="M"/>
    <n v="17"/>
  </r>
  <r>
    <x v="9"/>
    <x v="74"/>
    <x v="74"/>
    <n v="75058"/>
    <s v="PALMARIGGI"/>
    <s v="F"/>
    <n v="3"/>
  </r>
  <r>
    <x v="9"/>
    <x v="74"/>
    <x v="74"/>
    <n v="75058"/>
    <s v="PALMARIGGI"/>
    <s v="M"/>
    <n v="6"/>
  </r>
  <r>
    <x v="9"/>
    <x v="74"/>
    <x v="74"/>
    <n v="75059"/>
    <s v="PARABITA"/>
    <s v="F"/>
    <n v="35"/>
  </r>
  <r>
    <x v="9"/>
    <x v="74"/>
    <x v="74"/>
    <n v="75059"/>
    <s v="PARABITA"/>
    <s v="M"/>
    <n v="19"/>
  </r>
  <r>
    <x v="9"/>
    <x v="74"/>
    <x v="74"/>
    <n v="75060"/>
    <s v="PATU'"/>
    <s v="F"/>
    <n v="7"/>
  </r>
  <r>
    <x v="9"/>
    <x v="74"/>
    <x v="74"/>
    <n v="75060"/>
    <s v="PATU'"/>
    <s v="M"/>
    <n v="9"/>
  </r>
  <r>
    <x v="9"/>
    <x v="74"/>
    <x v="74"/>
    <n v="75061"/>
    <s v="POGGIARDO"/>
    <s v="F"/>
    <n v="20"/>
  </r>
  <r>
    <x v="9"/>
    <x v="74"/>
    <x v="74"/>
    <n v="75061"/>
    <s v="POGGIARDO"/>
    <s v="M"/>
    <n v="25"/>
  </r>
  <r>
    <x v="9"/>
    <x v="74"/>
    <x v="74"/>
    <n v="75097"/>
    <s v="PORTO CESAREO"/>
    <s v="F"/>
    <n v="12"/>
  </r>
  <r>
    <x v="9"/>
    <x v="74"/>
    <x v="74"/>
    <n v="75097"/>
    <s v="PORTO CESAREO"/>
    <s v="M"/>
    <n v="11"/>
  </r>
  <r>
    <x v="9"/>
    <x v="74"/>
    <x v="74"/>
    <n v="75062"/>
    <s v="PRESICCE"/>
    <s v="F"/>
    <n v="21"/>
  </r>
  <r>
    <x v="9"/>
    <x v="74"/>
    <x v="74"/>
    <n v="75062"/>
    <s v="PRESICCE"/>
    <s v="M"/>
    <n v="9"/>
  </r>
  <r>
    <x v="9"/>
    <x v="74"/>
    <x v="74"/>
    <n v="75063"/>
    <s v="RACALE"/>
    <s v="F"/>
    <n v="37"/>
  </r>
  <r>
    <x v="9"/>
    <x v="74"/>
    <x v="74"/>
    <n v="75063"/>
    <s v="RACALE"/>
    <s v="M"/>
    <n v="21"/>
  </r>
  <r>
    <x v="9"/>
    <x v="74"/>
    <x v="74"/>
    <n v="75064"/>
    <s v="RUFFANO"/>
    <s v="F"/>
    <n v="20"/>
  </r>
  <r>
    <x v="9"/>
    <x v="74"/>
    <x v="74"/>
    <n v="75064"/>
    <s v="RUFFANO"/>
    <s v="M"/>
    <n v="18"/>
  </r>
  <r>
    <x v="9"/>
    <x v="74"/>
    <x v="74"/>
    <n v="75065"/>
    <s v="SALICE SALENTINO"/>
    <s v="F"/>
    <n v="24"/>
  </r>
  <r>
    <x v="9"/>
    <x v="74"/>
    <x v="74"/>
    <n v="75065"/>
    <s v="SALICE SALENTINO"/>
    <s v="M"/>
    <n v="21"/>
  </r>
  <r>
    <x v="9"/>
    <x v="74"/>
    <x v="74"/>
    <n v="75066"/>
    <s v="SALVE"/>
    <s v="F"/>
    <n v="17"/>
  </r>
  <r>
    <x v="9"/>
    <x v="74"/>
    <x v="74"/>
    <n v="75066"/>
    <s v="SALVE"/>
    <s v="M"/>
    <n v="7"/>
  </r>
  <r>
    <x v="9"/>
    <x v="74"/>
    <x v="74"/>
    <n v="75095"/>
    <s v="SAN CASSIANO"/>
    <s v="F"/>
    <n v="9"/>
  </r>
  <r>
    <x v="9"/>
    <x v="74"/>
    <x v="74"/>
    <n v="75095"/>
    <s v="SAN CASSIANO"/>
    <s v="M"/>
    <n v="6"/>
  </r>
  <r>
    <x v="9"/>
    <x v="74"/>
    <x v="74"/>
    <n v="75068"/>
    <s v="SAN CESARIO DI LECCE"/>
    <s v="F"/>
    <n v="23"/>
  </r>
  <r>
    <x v="9"/>
    <x v="74"/>
    <x v="74"/>
    <n v="75068"/>
    <s v="SAN CESARIO DI LECCE"/>
    <s v="M"/>
    <n v="20"/>
  </r>
  <r>
    <x v="9"/>
    <x v="74"/>
    <x v="74"/>
    <n v="75069"/>
    <s v="SAN DONATO DI LECCE"/>
    <s v="F"/>
    <n v="23"/>
  </r>
  <r>
    <x v="9"/>
    <x v="74"/>
    <x v="74"/>
    <n v="75069"/>
    <s v="SAN DONATO DI LECCE"/>
    <s v="M"/>
    <n v="8"/>
  </r>
  <r>
    <x v="9"/>
    <x v="74"/>
    <x v="74"/>
    <n v="75071"/>
    <s v="SAN PIETRO IN LAMA"/>
    <s v="F"/>
    <n v="9"/>
  </r>
  <r>
    <x v="9"/>
    <x v="74"/>
    <x v="74"/>
    <n v="75071"/>
    <s v="SAN PIETRO IN LAMA"/>
    <s v="M"/>
    <n v="7"/>
  </r>
  <r>
    <x v="9"/>
    <x v="74"/>
    <x v="74"/>
    <n v="75067"/>
    <s v="SANARICA"/>
    <s v="F"/>
    <n v="9"/>
  </r>
  <r>
    <x v="9"/>
    <x v="74"/>
    <x v="74"/>
    <n v="75067"/>
    <s v="SANARICA"/>
    <s v="M"/>
    <n v="5"/>
  </r>
  <r>
    <x v="9"/>
    <x v="74"/>
    <x v="74"/>
    <n v="75070"/>
    <s v="SANNICOLA"/>
    <s v="F"/>
    <n v="31"/>
  </r>
  <r>
    <x v="9"/>
    <x v="74"/>
    <x v="74"/>
    <n v="75070"/>
    <s v="SANNICOLA"/>
    <s v="M"/>
    <n v="10"/>
  </r>
  <r>
    <x v="9"/>
    <x v="74"/>
    <x v="74"/>
    <n v="75072"/>
    <s v="SANTA CESAREA TERME"/>
    <s v="F"/>
    <n v="15"/>
  </r>
  <r>
    <x v="9"/>
    <x v="74"/>
    <x v="74"/>
    <n v="75072"/>
    <s v="SANTA CESAREA TERME"/>
    <s v="M"/>
    <n v="14"/>
  </r>
  <r>
    <x v="9"/>
    <x v="74"/>
    <x v="74"/>
    <n v="75073"/>
    <s v="SCORRANO"/>
    <s v="F"/>
    <n v="29"/>
  </r>
  <r>
    <x v="9"/>
    <x v="74"/>
    <x v="74"/>
    <n v="75073"/>
    <s v="SCORRANO"/>
    <s v="M"/>
    <n v="21"/>
  </r>
  <r>
    <x v="9"/>
    <x v="74"/>
    <x v="74"/>
    <n v="75074"/>
    <s v="SECLI'"/>
    <s v="F"/>
    <n v="10"/>
  </r>
  <r>
    <x v="9"/>
    <x v="74"/>
    <x v="74"/>
    <n v="75074"/>
    <s v="SECLI'"/>
    <s v="M"/>
    <n v="4"/>
  </r>
  <r>
    <x v="9"/>
    <x v="74"/>
    <x v="74"/>
    <n v="75075"/>
    <s v="SOGLIANO CAVOUR"/>
    <s v="F"/>
    <n v="15"/>
  </r>
  <r>
    <x v="9"/>
    <x v="74"/>
    <x v="74"/>
    <n v="75075"/>
    <s v="SOGLIANO CAVOUR"/>
    <s v="M"/>
    <n v="18"/>
  </r>
  <r>
    <x v="9"/>
    <x v="74"/>
    <x v="74"/>
    <n v="75076"/>
    <s v="SOLETO"/>
    <s v="F"/>
    <n v="34"/>
  </r>
  <r>
    <x v="9"/>
    <x v="74"/>
    <x v="74"/>
    <n v="75076"/>
    <s v="SOLETO"/>
    <s v="M"/>
    <n v="17"/>
  </r>
  <r>
    <x v="9"/>
    <x v="74"/>
    <x v="74"/>
    <n v="75077"/>
    <s v="SPECCHIA"/>
    <s v="F"/>
    <n v="15"/>
  </r>
  <r>
    <x v="9"/>
    <x v="74"/>
    <x v="74"/>
    <n v="75077"/>
    <s v="SPECCHIA"/>
    <s v="M"/>
    <n v="12"/>
  </r>
  <r>
    <x v="9"/>
    <x v="74"/>
    <x v="74"/>
    <n v="75078"/>
    <s v="SPONGANO"/>
    <s v="F"/>
    <n v="16"/>
  </r>
  <r>
    <x v="9"/>
    <x v="74"/>
    <x v="74"/>
    <n v="75078"/>
    <s v="SPONGANO"/>
    <s v="M"/>
    <n v="9"/>
  </r>
  <r>
    <x v="9"/>
    <x v="74"/>
    <x v="74"/>
    <n v="75079"/>
    <s v="SQUINZANO"/>
    <s v="F"/>
    <n v="47"/>
  </r>
  <r>
    <x v="9"/>
    <x v="74"/>
    <x v="74"/>
    <n v="75079"/>
    <s v="SQUINZANO"/>
    <s v="M"/>
    <n v="23"/>
  </r>
  <r>
    <x v="9"/>
    <x v="74"/>
    <x v="74"/>
    <n v="75080"/>
    <s v="STERNATIA"/>
    <s v="F"/>
    <n v="21"/>
  </r>
  <r>
    <x v="9"/>
    <x v="74"/>
    <x v="74"/>
    <n v="75080"/>
    <s v="STERNATIA"/>
    <s v="M"/>
    <n v="5"/>
  </r>
  <r>
    <x v="9"/>
    <x v="74"/>
    <x v="74"/>
    <n v="75081"/>
    <s v="SUPERSANO"/>
    <s v="F"/>
    <n v="10"/>
  </r>
  <r>
    <x v="9"/>
    <x v="74"/>
    <x v="74"/>
    <n v="75081"/>
    <s v="SUPERSANO"/>
    <s v="M"/>
    <n v="9"/>
  </r>
  <r>
    <x v="9"/>
    <x v="74"/>
    <x v="74"/>
    <n v="75082"/>
    <s v="SURANO"/>
    <s v="F"/>
    <n v="5"/>
  </r>
  <r>
    <x v="9"/>
    <x v="74"/>
    <x v="74"/>
    <n v="75082"/>
    <s v="SURANO"/>
    <s v="M"/>
    <n v="5"/>
  </r>
  <r>
    <x v="9"/>
    <x v="74"/>
    <x v="74"/>
    <n v="75083"/>
    <s v="SURBO"/>
    <s v="F"/>
    <n v="54"/>
  </r>
  <r>
    <x v="9"/>
    <x v="74"/>
    <x v="74"/>
    <n v="75083"/>
    <s v="SURBO"/>
    <s v="M"/>
    <n v="24"/>
  </r>
  <r>
    <x v="9"/>
    <x v="74"/>
    <x v="74"/>
    <n v="75084"/>
    <s v="TAURISANO"/>
    <s v="F"/>
    <n v="49"/>
  </r>
  <r>
    <x v="9"/>
    <x v="74"/>
    <x v="74"/>
    <n v="75084"/>
    <s v="TAURISANO"/>
    <s v="M"/>
    <n v="16"/>
  </r>
  <r>
    <x v="9"/>
    <x v="74"/>
    <x v="74"/>
    <n v="75085"/>
    <s v="TAVIANO"/>
    <s v="F"/>
    <n v="52"/>
  </r>
  <r>
    <x v="9"/>
    <x v="74"/>
    <x v="74"/>
    <n v="75085"/>
    <s v="TAVIANO"/>
    <s v="M"/>
    <n v="24"/>
  </r>
  <r>
    <x v="9"/>
    <x v="74"/>
    <x v="74"/>
    <n v="75086"/>
    <s v="TIGGIANO"/>
    <s v="F"/>
    <n v="15"/>
  </r>
  <r>
    <x v="9"/>
    <x v="74"/>
    <x v="74"/>
    <n v="75086"/>
    <s v="TIGGIANO"/>
    <s v="M"/>
    <n v="11"/>
  </r>
  <r>
    <x v="9"/>
    <x v="74"/>
    <x v="74"/>
    <n v="75087"/>
    <s v="TREPUZZI"/>
    <s v="F"/>
    <n v="59"/>
  </r>
  <r>
    <x v="9"/>
    <x v="74"/>
    <x v="74"/>
    <n v="75087"/>
    <s v="TREPUZZI"/>
    <s v="M"/>
    <n v="41"/>
  </r>
  <r>
    <x v="9"/>
    <x v="74"/>
    <x v="74"/>
    <n v="75088"/>
    <s v="TRICASE"/>
    <s v="F"/>
    <n v="75"/>
  </r>
  <r>
    <x v="9"/>
    <x v="74"/>
    <x v="74"/>
    <n v="75088"/>
    <s v="TRICASE"/>
    <s v="M"/>
    <n v="62"/>
  </r>
  <r>
    <x v="9"/>
    <x v="74"/>
    <x v="74"/>
    <n v="75089"/>
    <s v="TUGLIE"/>
    <s v="F"/>
    <n v="11"/>
  </r>
  <r>
    <x v="9"/>
    <x v="74"/>
    <x v="74"/>
    <n v="75089"/>
    <s v="TUGLIE"/>
    <s v="M"/>
    <n v="7"/>
  </r>
  <r>
    <x v="9"/>
    <x v="74"/>
    <x v="74"/>
    <n v="75090"/>
    <s v="UGENTO"/>
    <s v="F"/>
    <n v="44"/>
  </r>
  <r>
    <x v="9"/>
    <x v="74"/>
    <x v="74"/>
    <n v="75090"/>
    <s v="UGENTO"/>
    <s v="M"/>
    <n v="25"/>
  </r>
  <r>
    <x v="9"/>
    <x v="74"/>
    <x v="74"/>
    <n v="75091"/>
    <s v="UGGIANO LA CHIESA"/>
    <s v="F"/>
    <n v="14"/>
  </r>
  <r>
    <x v="9"/>
    <x v="74"/>
    <x v="74"/>
    <n v="75091"/>
    <s v="UGGIANO LA CHIESA"/>
    <s v="M"/>
    <n v="5"/>
  </r>
  <r>
    <x v="9"/>
    <x v="74"/>
    <x v="74"/>
    <n v="75092"/>
    <s v="VEGLIE"/>
    <s v="F"/>
    <n v="52"/>
  </r>
  <r>
    <x v="9"/>
    <x v="74"/>
    <x v="74"/>
    <n v="75092"/>
    <s v="VEGLIE"/>
    <s v="M"/>
    <n v="33"/>
  </r>
  <r>
    <x v="9"/>
    <x v="74"/>
    <x v="74"/>
    <n v="75093"/>
    <s v="VERNOLE"/>
    <s v="F"/>
    <n v="32"/>
  </r>
  <r>
    <x v="9"/>
    <x v="74"/>
    <x v="74"/>
    <n v="75093"/>
    <s v="VERNOLE"/>
    <s v="M"/>
    <n v="18"/>
  </r>
  <r>
    <x v="9"/>
    <x v="74"/>
    <x v="74"/>
    <n v="75094"/>
    <s v="ZOLLINO"/>
    <s v="F"/>
    <n v="15"/>
  </r>
  <r>
    <x v="9"/>
    <x v="74"/>
    <x v="74"/>
    <n v="75094"/>
    <s v="ZOLLINO"/>
    <s v="M"/>
    <n v="4"/>
  </r>
  <r>
    <x v="9"/>
    <x v="75"/>
    <x v="75"/>
    <n v="76001"/>
    <s v="ABRIOLA"/>
    <s v="F"/>
    <n v="7"/>
  </r>
  <r>
    <x v="9"/>
    <x v="75"/>
    <x v="75"/>
    <n v="76001"/>
    <s v="ABRIOLA"/>
    <s v="M"/>
    <n v="5"/>
  </r>
  <r>
    <x v="9"/>
    <x v="75"/>
    <x v="75"/>
    <n v="76002"/>
    <s v="ACERENZA"/>
    <s v="F"/>
    <n v="11"/>
  </r>
  <r>
    <x v="9"/>
    <x v="75"/>
    <x v="75"/>
    <n v="76002"/>
    <s v="ACERENZA"/>
    <s v="M"/>
    <n v="5"/>
  </r>
  <r>
    <x v="9"/>
    <x v="75"/>
    <x v="75"/>
    <n v="76003"/>
    <s v="ALBANO DI LUCANIA"/>
    <s v="F"/>
    <n v="3"/>
  </r>
  <r>
    <x v="9"/>
    <x v="75"/>
    <x v="75"/>
    <n v="76003"/>
    <s v="ALBANO DI LUCANIA"/>
    <s v="M"/>
    <n v="3"/>
  </r>
  <r>
    <x v="9"/>
    <x v="75"/>
    <x v="75"/>
    <n v="76004"/>
    <s v="ANZI"/>
    <s v="F"/>
    <n v="5"/>
  </r>
  <r>
    <x v="9"/>
    <x v="75"/>
    <x v="75"/>
    <n v="76004"/>
    <s v="ANZI"/>
    <s v="M"/>
    <n v="2"/>
  </r>
  <r>
    <x v="9"/>
    <x v="75"/>
    <x v="75"/>
    <n v="76005"/>
    <s v="ARMENTO"/>
    <s v="F"/>
    <n v="1"/>
  </r>
  <r>
    <x v="9"/>
    <x v="75"/>
    <x v="75"/>
    <n v="76005"/>
    <s v="ARMENTO"/>
    <s v="M"/>
    <n v="1"/>
  </r>
  <r>
    <x v="9"/>
    <x v="75"/>
    <x v="75"/>
    <n v="76006"/>
    <s v="ATELLA"/>
    <s v="F"/>
    <n v="22"/>
  </r>
  <r>
    <x v="9"/>
    <x v="75"/>
    <x v="75"/>
    <n v="76006"/>
    <s v="ATELLA"/>
    <s v="M"/>
    <n v="11"/>
  </r>
  <r>
    <x v="9"/>
    <x v="75"/>
    <x v="75"/>
    <n v="76007"/>
    <s v="AVIGLIANO"/>
    <s v="F"/>
    <n v="54"/>
  </r>
  <r>
    <x v="9"/>
    <x v="75"/>
    <x v="75"/>
    <n v="76007"/>
    <s v="AVIGLIANO"/>
    <s v="M"/>
    <n v="43"/>
  </r>
  <r>
    <x v="9"/>
    <x v="75"/>
    <x v="75"/>
    <n v="76008"/>
    <s v="BALVANO"/>
    <s v="F"/>
    <n v="7"/>
  </r>
  <r>
    <x v="9"/>
    <x v="75"/>
    <x v="75"/>
    <n v="76008"/>
    <s v="BALVANO"/>
    <s v="M"/>
    <n v="2"/>
  </r>
  <r>
    <x v="9"/>
    <x v="75"/>
    <x v="75"/>
    <n v="76009"/>
    <s v="BANZI"/>
    <s v="F"/>
    <n v="4"/>
  </r>
  <r>
    <x v="9"/>
    <x v="75"/>
    <x v="75"/>
    <n v="76009"/>
    <s v="BANZI"/>
    <s v="M"/>
    <n v="4"/>
  </r>
  <r>
    <x v="9"/>
    <x v="75"/>
    <x v="75"/>
    <n v="76010"/>
    <s v="BARAGIANO"/>
    <s v="F"/>
    <n v="16"/>
  </r>
  <r>
    <x v="9"/>
    <x v="75"/>
    <x v="75"/>
    <n v="76010"/>
    <s v="BARAGIANO"/>
    <s v="M"/>
    <n v="4"/>
  </r>
  <r>
    <x v="9"/>
    <x v="75"/>
    <x v="75"/>
    <n v="76011"/>
    <s v="BARILE"/>
    <s v="F"/>
    <n v="9"/>
  </r>
  <r>
    <x v="9"/>
    <x v="75"/>
    <x v="75"/>
    <n v="76011"/>
    <s v="BARILE"/>
    <s v="M"/>
    <n v="10"/>
  </r>
  <r>
    <x v="9"/>
    <x v="75"/>
    <x v="75"/>
    <n v="76012"/>
    <s v="BELLA"/>
    <s v="F"/>
    <n v="17"/>
  </r>
  <r>
    <x v="9"/>
    <x v="75"/>
    <x v="75"/>
    <n v="76012"/>
    <s v="BELLA"/>
    <s v="M"/>
    <n v="12"/>
  </r>
  <r>
    <x v="9"/>
    <x v="75"/>
    <x v="75"/>
    <n v="76013"/>
    <s v="BRIENZA"/>
    <s v="F"/>
    <n v="12"/>
  </r>
  <r>
    <x v="9"/>
    <x v="75"/>
    <x v="75"/>
    <n v="76013"/>
    <s v="BRIENZA"/>
    <s v="M"/>
    <n v="15"/>
  </r>
  <r>
    <x v="9"/>
    <x v="75"/>
    <x v="75"/>
    <n v="76014"/>
    <s v="BRINDISI MONTAGNA"/>
    <s v="F"/>
    <n v="3"/>
  </r>
  <r>
    <x v="9"/>
    <x v="75"/>
    <x v="75"/>
    <n v="76015"/>
    <s v="CALVELLO"/>
    <s v="F"/>
    <n v="11"/>
  </r>
  <r>
    <x v="9"/>
    <x v="75"/>
    <x v="75"/>
    <n v="76015"/>
    <s v="CALVELLO"/>
    <s v="M"/>
    <n v="2"/>
  </r>
  <r>
    <x v="9"/>
    <x v="75"/>
    <x v="75"/>
    <n v="76017"/>
    <s v="CAMPOMAGGIORE"/>
    <s v="F"/>
    <n v="4"/>
  </r>
  <r>
    <x v="9"/>
    <x v="75"/>
    <x v="75"/>
    <n v="76017"/>
    <s v="CAMPOMAGGIORE"/>
    <s v="M"/>
    <n v="2"/>
  </r>
  <r>
    <x v="9"/>
    <x v="75"/>
    <x v="75"/>
    <n v="76018"/>
    <s v="CANCELLARA"/>
    <s v="F"/>
    <n v="8"/>
  </r>
  <r>
    <x v="9"/>
    <x v="75"/>
    <x v="75"/>
    <n v="76018"/>
    <s v="CANCELLARA"/>
    <s v="M"/>
    <n v="4"/>
  </r>
  <r>
    <x v="9"/>
    <x v="75"/>
    <x v="75"/>
    <n v="76019"/>
    <s v="CARBONE"/>
    <s v="F"/>
    <n v="2"/>
  </r>
  <r>
    <x v="9"/>
    <x v="75"/>
    <x v="75"/>
    <n v="76019"/>
    <s v="CARBONE"/>
    <s v="M"/>
    <n v="1"/>
  </r>
  <r>
    <x v="9"/>
    <x v="75"/>
    <x v="75"/>
    <n v="76021"/>
    <s v="CASTELGRANDE"/>
    <s v="F"/>
    <n v="4"/>
  </r>
  <r>
    <x v="9"/>
    <x v="75"/>
    <x v="75"/>
    <n v="76021"/>
    <s v="CASTELGRANDE"/>
    <s v="M"/>
    <n v="2"/>
  </r>
  <r>
    <x v="9"/>
    <x v="75"/>
    <x v="75"/>
    <n v="76022"/>
    <s v="CASTELLUCCIO INFERIORE"/>
    <s v="F"/>
    <n v="6"/>
  </r>
  <r>
    <x v="9"/>
    <x v="75"/>
    <x v="75"/>
    <n v="76022"/>
    <s v="CASTELLUCCIO INFERIORE"/>
    <s v="M"/>
    <n v="3"/>
  </r>
  <r>
    <x v="9"/>
    <x v="75"/>
    <x v="75"/>
    <n v="76023"/>
    <s v="CASTELLUCCIO SUPERIORE"/>
    <s v="F"/>
    <n v="2"/>
  </r>
  <r>
    <x v="9"/>
    <x v="75"/>
    <x v="75"/>
    <n v="76023"/>
    <s v="CASTELLUCCIO SUPERIORE"/>
    <s v="M"/>
    <n v="1"/>
  </r>
  <r>
    <x v="9"/>
    <x v="75"/>
    <x v="75"/>
    <n v="76024"/>
    <s v="CASTELMEZZANO"/>
    <s v="F"/>
    <n v="2"/>
  </r>
  <r>
    <x v="9"/>
    <x v="75"/>
    <x v="75"/>
    <n v="76025"/>
    <s v="CASTELSARACENO"/>
    <s v="F"/>
    <n v="6"/>
  </r>
  <r>
    <x v="9"/>
    <x v="75"/>
    <x v="75"/>
    <n v="76025"/>
    <s v="CASTELSARACENO"/>
    <s v="M"/>
    <n v="3"/>
  </r>
  <r>
    <x v="9"/>
    <x v="75"/>
    <x v="75"/>
    <n v="76026"/>
    <s v="CASTRONUOVO DI SANT'ANDREA"/>
    <s v="F"/>
    <n v="4"/>
  </r>
  <r>
    <x v="9"/>
    <x v="75"/>
    <x v="75"/>
    <n v="76026"/>
    <s v="CASTRONUOVO DI SANT'ANDREA"/>
    <s v="M"/>
    <n v="2"/>
  </r>
  <r>
    <x v="9"/>
    <x v="75"/>
    <x v="75"/>
    <n v="76027"/>
    <s v="CERSOSIMO"/>
    <s v="F"/>
    <n v="5"/>
  </r>
  <r>
    <x v="9"/>
    <x v="75"/>
    <x v="75"/>
    <n v="76028"/>
    <s v="CHIAROMONTE"/>
    <s v="F"/>
    <n v="3"/>
  </r>
  <r>
    <x v="9"/>
    <x v="75"/>
    <x v="75"/>
    <n v="76028"/>
    <s v="CHIAROMONTE"/>
    <s v="M"/>
    <n v="1"/>
  </r>
  <r>
    <x v="9"/>
    <x v="75"/>
    <x v="75"/>
    <n v="76029"/>
    <s v="CORLETO PERTICARA"/>
    <s v="F"/>
    <n v="8"/>
  </r>
  <r>
    <x v="9"/>
    <x v="75"/>
    <x v="75"/>
    <n v="76029"/>
    <s v="CORLETO PERTICARA"/>
    <s v="M"/>
    <n v="3"/>
  </r>
  <r>
    <x v="9"/>
    <x v="75"/>
    <x v="75"/>
    <n v="76030"/>
    <s v="EPISCOPIA"/>
    <s v="F"/>
    <n v="5"/>
  </r>
  <r>
    <x v="9"/>
    <x v="75"/>
    <x v="75"/>
    <n v="76030"/>
    <s v="EPISCOPIA"/>
    <s v="M"/>
    <n v="2"/>
  </r>
  <r>
    <x v="9"/>
    <x v="75"/>
    <x v="75"/>
    <n v="76031"/>
    <s v="FARDELLA"/>
    <s v="F"/>
    <n v="1"/>
  </r>
  <r>
    <x v="9"/>
    <x v="75"/>
    <x v="75"/>
    <n v="76031"/>
    <s v="FARDELLA"/>
    <s v="M"/>
    <n v="3"/>
  </r>
  <r>
    <x v="9"/>
    <x v="75"/>
    <x v="75"/>
    <n v="76032"/>
    <s v="FILIANO"/>
    <s v="F"/>
    <n v="19"/>
  </r>
  <r>
    <x v="9"/>
    <x v="75"/>
    <x v="75"/>
    <n v="76032"/>
    <s v="FILIANO"/>
    <s v="M"/>
    <n v="8"/>
  </r>
  <r>
    <x v="9"/>
    <x v="75"/>
    <x v="75"/>
    <n v="76033"/>
    <s v="FORENZA"/>
    <s v="F"/>
    <n v="6"/>
  </r>
  <r>
    <x v="9"/>
    <x v="75"/>
    <x v="75"/>
    <n v="76033"/>
    <s v="FORENZA"/>
    <s v="M"/>
    <n v="4"/>
  </r>
  <r>
    <x v="9"/>
    <x v="75"/>
    <x v="75"/>
    <n v="76034"/>
    <s v="FRANCAVILLA IN SINNI"/>
    <s v="F"/>
    <n v="12"/>
  </r>
  <r>
    <x v="9"/>
    <x v="75"/>
    <x v="75"/>
    <n v="76034"/>
    <s v="FRANCAVILLA IN SINNI"/>
    <s v="M"/>
    <n v="7"/>
  </r>
  <r>
    <x v="9"/>
    <x v="75"/>
    <x v="75"/>
    <n v="76035"/>
    <s v="GALLICCHIO"/>
    <s v="F"/>
    <n v="3"/>
  </r>
  <r>
    <x v="9"/>
    <x v="75"/>
    <x v="75"/>
    <n v="76035"/>
    <s v="GALLICCHIO"/>
    <s v="M"/>
    <n v="3"/>
  </r>
  <r>
    <x v="9"/>
    <x v="75"/>
    <x v="75"/>
    <n v="76036"/>
    <s v="GENZANO DI LUCANIA"/>
    <s v="F"/>
    <n v="21"/>
  </r>
  <r>
    <x v="9"/>
    <x v="75"/>
    <x v="75"/>
    <n v="76036"/>
    <s v="GENZANO DI LUCANIA"/>
    <s v="M"/>
    <n v="11"/>
  </r>
  <r>
    <x v="9"/>
    <x v="75"/>
    <x v="75"/>
    <n v="76099"/>
    <s v="GINESTRA"/>
    <s v="F"/>
    <n v="1"/>
  </r>
  <r>
    <x v="9"/>
    <x v="75"/>
    <x v="75"/>
    <n v="76099"/>
    <s v="GINESTRA"/>
    <s v="M"/>
    <n v="1"/>
  </r>
  <r>
    <x v="9"/>
    <x v="75"/>
    <x v="75"/>
    <n v="76037"/>
    <s v="GRUMENTO NOVA"/>
    <s v="F"/>
    <n v="5"/>
  </r>
  <r>
    <x v="9"/>
    <x v="75"/>
    <x v="75"/>
    <n v="76037"/>
    <s v="GRUMENTO NOVA"/>
    <s v="M"/>
    <n v="5"/>
  </r>
  <r>
    <x v="9"/>
    <x v="75"/>
    <x v="75"/>
    <n v="76038"/>
    <s v="GUARDIA PERTICARA"/>
    <s v="F"/>
    <n v="2"/>
  </r>
  <r>
    <x v="9"/>
    <x v="75"/>
    <x v="75"/>
    <n v="76038"/>
    <s v="GUARDIA PERTICARA"/>
    <s v="M"/>
    <n v="2"/>
  </r>
  <r>
    <x v="9"/>
    <x v="75"/>
    <x v="75"/>
    <n v="76039"/>
    <s v="LAGONEGRO"/>
    <s v="F"/>
    <n v="34"/>
  </r>
  <r>
    <x v="9"/>
    <x v="75"/>
    <x v="75"/>
    <n v="76039"/>
    <s v="LAGONEGRO"/>
    <s v="M"/>
    <n v="20"/>
  </r>
  <r>
    <x v="9"/>
    <x v="75"/>
    <x v="75"/>
    <n v="76040"/>
    <s v="LATRONICO"/>
    <s v="F"/>
    <n v="23"/>
  </r>
  <r>
    <x v="9"/>
    <x v="75"/>
    <x v="75"/>
    <n v="76040"/>
    <s v="LATRONICO"/>
    <s v="M"/>
    <n v="14"/>
  </r>
  <r>
    <x v="9"/>
    <x v="75"/>
    <x v="75"/>
    <n v="76041"/>
    <s v="LAURENZANA"/>
    <s v="F"/>
    <n v="11"/>
  </r>
  <r>
    <x v="9"/>
    <x v="75"/>
    <x v="75"/>
    <n v="76041"/>
    <s v="LAURENZANA"/>
    <s v="M"/>
    <n v="4"/>
  </r>
  <r>
    <x v="9"/>
    <x v="75"/>
    <x v="75"/>
    <n v="76042"/>
    <s v="LAURIA"/>
    <s v="F"/>
    <n v="60"/>
  </r>
  <r>
    <x v="9"/>
    <x v="75"/>
    <x v="75"/>
    <n v="76042"/>
    <s v="LAURIA"/>
    <s v="M"/>
    <n v="48"/>
  </r>
  <r>
    <x v="9"/>
    <x v="75"/>
    <x v="75"/>
    <n v="76043"/>
    <s v="LAVELLO"/>
    <s v="F"/>
    <n v="51"/>
  </r>
  <r>
    <x v="9"/>
    <x v="75"/>
    <x v="75"/>
    <n v="76043"/>
    <s v="LAVELLO"/>
    <s v="M"/>
    <n v="31"/>
  </r>
  <r>
    <x v="9"/>
    <x v="75"/>
    <x v="75"/>
    <n v="76044"/>
    <s v="MARATEA"/>
    <s v="F"/>
    <n v="21"/>
  </r>
  <r>
    <x v="9"/>
    <x v="75"/>
    <x v="75"/>
    <n v="76044"/>
    <s v="MARATEA"/>
    <s v="M"/>
    <n v="14"/>
  </r>
  <r>
    <x v="9"/>
    <x v="75"/>
    <x v="75"/>
    <n v="76045"/>
    <s v="MARSICO NUOVO"/>
    <s v="F"/>
    <n v="25"/>
  </r>
  <r>
    <x v="9"/>
    <x v="75"/>
    <x v="75"/>
    <n v="76045"/>
    <s v="MARSICO NUOVO"/>
    <s v="M"/>
    <n v="8"/>
  </r>
  <r>
    <x v="9"/>
    <x v="75"/>
    <x v="75"/>
    <n v="76046"/>
    <s v="MARSICOVETERE"/>
    <s v="F"/>
    <n v="23"/>
  </r>
  <r>
    <x v="9"/>
    <x v="75"/>
    <x v="75"/>
    <n v="76046"/>
    <s v="MARSICOVETERE"/>
    <s v="M"/>
    <n v="18"/>
  </r>
  <r>
    <x v="9"/>
    <x v="75"/>
    <x v="75"/>
    <n v="76047"/>
    <s v="MASCHITO"/>
    <s v="F"/>
    <n v="2"/>
  </r>
  <r>
    <x v="9"/>
    <x v="75"/>
    <x v="75"/>
    <n v="76047"/>
    <s v="MASCHITO"/>
    <s v="M"/>
    <n v="3"/>
  </r>
  <r>
    <x v="9"/>
    <x v="75"/>
    <x v="75"/>
    <n v="76048"/>
    <s v="MELFI"/>
    <s v="F"/>
    <n v="74"/>
  </r>
  <r>
    <x v="9"/>
    <x v="75"/>
    <x v="75"/>
    <n v="76048"/>
    <s v="MELFI"/>
    <s v="M"/>
    <n v="54"/>
  </r>
  <r>
    <x v="9"/>
    <x v="75"/>
    <x v="75"/>
    <n v="76049"/>
    <s v="MISSANELLO"/>
    <s v="F"/>
    <n v="3"/>
  </r>
  <r>
    <x v="9"/>
    <x v="75"/>
    <x v="75"/>
    <n v="76050"/>
    <s v="MOLITERNO"/>
    <s v="F"/>
    <n v="21"/>
  </r>
  <r>
    <x v="9"/>
    <x v="75"/>
    <x v="75"/>
    <n v="76050"/>
    <s v="MOLITERNO"/>
    <s v="M"/>
    <n v="17"/>
  </r>
  <r>
    <x v="9"/>
    <x v="75"/>
    <x v="75"/>
    <n v="76051"/>
    <s v="MONTEMILONE"/>
    <s v="F"/>
    <n v="1"/>
  </r>
  <r>
    <x v="9"/>
    <x v="75"/>
    <x v="75"/>
    <n v="76051"/>
    <s v="MONTEMILONE"/>
    <s v="M"/>
    <n v="1"/>
  </r>
  <r>
    <x v="9"/>
    <x v="75"/>
    <x v="75"/>
    <n v="76052"/>
    <s v="MONTEMURRO"/>
    <s v="F"/>
    <n v="6"/>
  </r>
  <r>
    <x v="9"/>
    <x v="75"/>
    <x v="75"/>
    <n v="76052"/>
    <s v="MONTEMURRO"/>
    <s v="M"/>
    <n v="2"/>
  </r>
  <r>
    <x v="9"/>
    <x v="75"/>
    <x v="75"/>
    <n v="76053"/>
    <s v="MURO LUCANO"/>
    <s v="F"/>
    <n v="20"/>
  </r>
  <r>
    <x v="9"/>
    <x v="75"/>
    <x v="75"/>
    <n v="76053"/>
    <s v="MURO LUCANO"/>
    <s v="M"/>
    <n v="8"/>
  </r>
  <r>
    <x v="9"/>
    <x v="75"/>
    <x v="75"/>
    <n v="76054"/>
    <s v="NEMOLI"/>
    <s v="F"/>
    <n v="10"/>
  </r>
  <r>
    <x v="9"/>
    <x v="75"/>
    <x v="75"/>
    <n v="76054"/>
    <s v="NEMOLI"/>
    <s v="M"/>
    <n v="5"/>
  </r>
  <r>
    <x v="9"/>
    <x v="75"/>
    <x v="75"/>
    <n v="76055"/>
    <s v="NOEPOLI"/>
    <s v="F"/>
    <n v="2"/>
  </r>
  <r>
    <x v="9"/>
    <x v="75"/>
    <x v="75"/>
    <n v="76055"/>
    <s v="NOEPOLI"/>
    <s v="M"/>
    <n v="1"/>
  </r>
  <r>
    <x v="9"/>
    <x v="75"/>
    <x v="75"/>
    <n v="76056"/>
    <s v="OPPIDO LUCANO"/>
    <s v="F"/>
    <n v="22"/>
  </r>
  <r>
    <x v="9"/>
    <x v="75"/>
    <x v="75"/>
    <n v="76056"/>
    <s v="OPPIDO LUCANO"/>
    <s v="M"/>
    <n v="14"/>
  </r>
  <r>
    <x v="9"/>
    <x v="75"/>
    <x v="75"/>
    <n v="76057"/>
    <s v="PALAZZO SAN GERVASIO"/>
    <s v="F"/>
    <n v="17"/>
  </r>
  <r>
    <x v="9"/>
    <x v="75"/>
    <x v="75"/>
    <n v="76057"/>
    <s v="PALAZZO SAN GERVASIO"/>
    <s v="M"/>
    <n v="11"/>
  </r>
  <r>
    <x v="9"/>
    <x v="75"/>
    <x v="75"/>
    <n v="76100"/>
    <s v="PATERNO"/>
    <s v="F"/>
    <n v="14"/>
  </r>
  <r>
    <x v="9"/>
    <x v="75"/>
    <x v="75"/>
    <n v="76100"/>
    <s v="PATERNO"/>
    <s v="M"/>
    <n v="5"/>
  </r>
  <r>
    <x v="9"/>
    <x v="75"/>
    <x v="75"/>
    <n v="76058"/>
    <s v="PESCOPAGANO"/>
    <s v="F"/>
    <n v="7"/>
  </r>
  <r>
    <x v="9"/>
    <x v="75"/>
    <x v="75"/>
    <n v="76058"/>
    <s v="PESCOPAGANO"/>
    <s v="M"/>
    <n v="8"/>
  </r>
  <r>
    <x v="9"/>
    <x v="75"/>
    <x v="75"/>
    <n v="76059"/>
    <s v="PICERNO"/>
    <s v="F"/>
    <n v="36"/>
  </r>
  <r>
    <x v="9"/>
    <x v="75"/>
    <x v="75"/>
    <n v="76059"/>
    <s v="PICERNO"/>
    <s v="M"/>
    <n v="17"/>
  </r>
  <r>
    <x v="9"/>
    <x v="75"/>
    <x v="75"/>
    <n v="76060"/>
    <s v="PIETRAGALLA"/>
    <s v="F"/>
    <n v="23"/>
  </r>
  <r>
    <x v="9"/>
    <x v="75"/>
    <x v="75"/>
    <n v="76060"/>
    <s v="PIETRAGALLA"/>
    <s v="M"/>
    <n v="12"/>
  </r>
  <r>
    <x v="9"/>
    <x v="75"/>
    <x v="75"/>
    <n v="76061"/>
    <s v="PIETRAPERTOSA"/>
    <s v="F"/>
    <n v="2"/>
  </r>
  <r>
    <x v="9"/>
    <x v="75"/>
    <x v="75"/>
    <n v="76061"/>
    <s v="PIETRAPERTOSA"/>
    <s v="M"/>
    <n v="1"/>
  </r>
  <r>
    <x v="9"/>
    <x v="75"/>
    <x v="75"/>
    <n v="76062"/>
    <s v="PIGNOLA"/>
    <s v="F"/>
    <n v="27"/>
  </r>
  <r>
    <x v="9"/>
    <x v="75"/>
    <x v="75"/>
    <n v="76062"/>
    <s v="PIGNOLA"/>
    <s v="M"/>
    <n v="18"/>
  </r>
  <r>
    <x v="9"/>
    <x v="75"/>
    <x v="75"/>
    <n v="76063"/>
    <s v="POTENZA"/>
    <s v="F"/>
    <n v="330"/>
  </r>
  <r>
    <x v="9"/>
    <x v="75"/>
    <x v="75"/>
    <n v="76063"/>
    <s v="POTENZA"/>
    <s v="M"/>
    <n v="248"/>
  </r>
  <r>
    <x v="9"/>
    <x v="75"/>
    <x v="75"/>
    <n v="76064"/>
    <s v="RAPOLLA"/>
    <s v="F"/>
    <n v="9"/>
  </r>
  <r>
    <x v="9"/>
    <x v="75"/>
    <x v="75"/>
    <n v="76064"/>
    <s v="RAPOLLA"/>
    <s v="M"/>
    <n v="10"/>
  </r>
  <r>
    <x v="9"/>
    <x v="75"/>
    <x v="75"/>
    <n v="76065"/>
    <s v="RAPONE"/>
    <s v="F"/>
    <n v="2"/>
  </r>
  <r>
    <x v="9"/>
    <x v="75"/>
    <x v="75"/>
    <n v="76065"/>
    <s v="RAPONE"/>
    <s v="M"/>
    <n v="3"/>
  </r>
  <r>
    <x v="9"/>
    <x v="75"/>
    <x v="75"/>
    <n v="76066"/>
    <s v="RIONERO IN VULTURE"/>
    <s v="F"/>
    <n v="60"/>
  </r>
  <r>
    <x v="9"/>
    <x v="75"/>
    <x v="75"/>
    <n v="76066"/>
    <s v="RIONERO IN VULTURE"/>
    <s v="M"/>
    <n v="33"/>
  </r>
  <r>
    <x v="9"/>
    <x v="75"/>
    <x v="75"/>
    <n v="76067"/>
    <s v="RIPACANDIDA"/>
    <s v="F"/>
    <n v="4"/>
  </r>
  <r>
    <x v="9"/>
    <x v="75"/>
    <x v="75"/>
    <n v="76067"/>
    <s v="RIPACANDIDA"/>
    <s v="M"/>
    <n v="4"/>
  </r>
  <r>
    <x v="9"/>
    <x v="75"/>
    <x v="75"/>
    <n v="76068"/>
    <s v="RIVELLO"/>
    <s v="F"/>
    <n v="17"/>
  </r>
  <r>
    <x v="9"/>
    <x v="75"/>
    <x v="75"/>
    <n v="76068"/>
    <s v="RIVELLO"/>
    <s v="M"/>
    <n v="6"/>
  </r>
  <r>
    <x v="9"/>
    <x v="75"/>
    <x v="75"/>
    <n v="76069"/>
    <s v="ROCCANOVA"/>
    <s v="F"/>
    <n v="4"/>
  </r>
  <r>
    <x v="9"/>
    <x v="75"/>
    <x v="75"/>
    <n v="76069"/>
    <s v="ROCCANOVA"/>
    <s v="M"/>
    <n v="5"/>
  </r>
  <r>
    <x v="9"/>
    <x v="75"/>
    <x v="75"/>
    <n v="76070"/>
    <s v="ROTONDA"/>
    <s v="F"/>
    <n v="13"/>
  </r>
  <r>
    <x v="9"/>
    <x v="75"/>
    <x v="75"/>
    <n v="76070"/>
    <s v="ROTONDA"/>
    <s v="M"/>
    <n v="10"/>
  </r>
  <r>
    <x v="9"/>
    <x v="75"/>
    <x v="75"/>
    <n v="76071"/>
    <s v="RUOTI"/>
    <s v="F"/>
    <n v="10"/>
  </r>
  <r>
    <x v="9"/>
    <x v="75"/>
    <x v="75"/>
    <n v="76071"/>
    <s v="RUOTI"/>
    <s v="M"/>
    <n v="9"/>
  </r>
  <r>
    <x v="9"/>
    <x v="75"/>
    <x v="75"/>
    <n v="76072"/>
    <s v="RUVO DEL MONTE"/>
    <s v="F"/>
    <n v="4"/>
  </r>
  <r>
    <x v="9"/>
    <x v="75"/>
    <x v="75"/>
    <n v="76073"/>
    <s v="SAN CHIRICO NUOVO"/>
    <s v="F"/>
    <n v="6"/>
  </r>
  <r>
    <x v="9"/>
    <x v="75"/>
    <x v="75"/>
    <n v="76073"/>
    <s v="SAN CHIRICO NUOVO"/>
    <s v="M"/>
    <n v="7"/>
  </r>
  <r>
    <x v="9"/>
    <x v="75"/>
    <x v="75"/>
    <n v="76074"/>
    <s v="SAN CHIRICO RAPARO"/>
    <s v="F"/>
    <n v="9"/>
  </r>
  <r>
    <x v="9"/>
    <x v="75"/>
    <x v="75"/>
    <n v="76075"/>
    <s v="SAN COSTANTINO ALBANESE"/>
    <s v="F"/>
    <n v="1"/>
  </r>
  <r>
    <x v="9"/>
    <x v="75"/>
    <x v="75"/>
    <n v="76075"/>
    <s v="SAN COSTANTINO ALBANESE"/>
    <s v="M"/>
    <n v="4"/>
  </r>
  <r>
    <x v="9"/>
    <x v="75"/>
    <x v="75"/>
    <n v="76076"/>
    <s v="SAN FELE"/>
    <s v="F"/>
    <n v="15"/>
  </r>
  <r>
    <x v="9"/>
    <x v="75"/>
    <x v="75"/>
    <n v="76076"/>
    <s v="SAN FELE"/>
    <s v="M"/>
    <n v="8"/>
  </r>
  <r>
    <x v="9"/>
    <x v="75"/>
    <x v="75"/>
    <n v="76077"/>
    <s v="SAN MARTINO D'AGRI"/>
    <s v="F"/>
    <n v="4"/>
  </r>
  <r>
    <x v="9"/>
    <x v="75"/>
    <x v="75"/>
    <n v="76020"/>
    <s v="SAN PAOLO ALBANESE"/>
    <s v="M"/>
    <n v="1"/>
  </r>
  <r>
    <x v="9"/>
    <x v="75"/>
    <x v="75"/>
    <n v="76078"/>
    <s v="SAN SEVERINO LUCANO"/>
    <s v="F"/>
    <n v="8"/>
  </r>
  <r>
    <x v="9"/>
    <x v="75"/>
    <x v="75"/>
    <n v="76078"/>
    <s v="SAN SEVERINO LUCANO"/>
    <s v="M"/>
    <n v="3"/>
  </r>
  <r>
    <x v="9"/>
    <x v="75"/>
    <x v="75"/>
    <n v="76079"/>
    <s v="SANT'ANGELO LE FRATTE"/>
    <s v="F"/>
    <n v="2"/>
  </r>
  <r>
    <x v="9"/>
    <x v="75"/>
    <x v="75"/>
    <n v="76079"/>
    <s v="SANT'ANGELO LE FRATTE"/>
    <s v="M"/>
    <n v="2"/>
  </r>
  <r>
    <x v="9"/>
    <x v="75"/>
    <x v="75"/>
    <n v="76080"/>
    <s v="SANT'ARCANGELO"/>
    <s v="F"/>
    <n v="25"/>
  </r>
  <r>
    <x v="9"/>
    <x v="75"/>
    <x v="75"/>
    <n v="76080"/>
    <s v="SANT'ARCANGELO"/>
    <s v="M"/>
    <n v="11"/>
  </r>
  <r>
    <x v="9"/>
    <x v="75"/>
    <x v="75"/>
    <n v="76081"/>
    <s v="SARCONI"/>
    <s v="F"/>
    <n v="6"/>
  </r>
  <r>
    <x v="9"/>
    <x v="75"/>
    <x v="75"/>
    <n v="76081"/>
    <s v="SARCONI"/>
    <s v="M"/>
    <n v="3"/>
  </r>
  <r>
    <x v="9"/>
    <x v="75"/>
    <x v="75"/>
    <n v="76082"/>
    <s v="SASSO DI CASTALDA"/>
    <s v="F"/>
    <n v="6"/>
  </r>
  <r>
    <x v="9"/>
    <x v="75"/>
    <x v="75"/>
    <n v="76082"/>
    <s v="SASSO DI CASTALDA"/>
    <s v="M"/>
    <n v="4"/>
  </r>
  <r>
    <x v="9"/>
    <x v="75"/>
    <x v="75"/>
    <n v="76083"/>
    <s v="SATRIANO DI LUCANIA"/>
    <s v="F"/>
    <n v="14"/>
  </r>
  <r>
    <x v="9"/>
    <x v="75"/>
    <x v="75"/>
    <n v="76083"/>
    <s v="SATRIANO DI LUCANIA"/>
    <s v="M"/>
    <n v="10"/>
  </r>
  <r>
    <x v="9"/>
    <x v="75"/>
    <x v="75"/>
    <n v="76084"/>
    <s v="SAVOIA DI LUCANIA"/>
    <s v="F"/>
    <n v="5"/>
  </r>
  <r>
    <x v="9"/>
    <x v="75"/>
    <x v="75"/>
    <n v="76084"/>
    <s v="SAVOIA DI LUCANIA"/>
    <s v="M"/>
    <n v="2"/>
  </r>
  <r>
    <x v="9"/>
    <x v="75"/>
    <x v="75"/>
    <n v="76085"/>
    <s v="SENISE"/>
    <s v="F"/>
    <n v="38"/>
  </r>
  <r>
    <x v="9"/>
    <x v="75"/>
    <x v="75"/>
    <n v="76085"/>
    <s v="SENISE"/>
    <s v="M"/>
    <n v="13"/>
  </r>
  <r>
    <x v="9"/>
    <x v="75"/>
    <x v="75"/>
    <n v="76086"/>
    <s v="SPINOSO"/>
    <s v="F"/>
    <n v="6"/>
  </r>
  <r>
    <x v="9"/>
    <x v="75"/>
    <x v="75"/>
    <n v="76086"/>
    <s v="SPINOSO"/>
    <s v="M"/>
    <n v="2"/>
  </r>
  <r>
    <x v="9"/>
    <x v="75"/>
    <x v="75"/>
    <n v="76087"/>
    <s v="TEANA"/>
    <s v="F"/>
    <n v="2"/>
  </r>
  <r>
    <x v="9"/>
    <x v="75"/>
    <x v="75"/>
    <n v="76087"/>
    <s v="TEANA"/>
    <s v="M"/>
    <n v="1"/>
  </r>
  <r>
    <x v="9"/>
    <x v="75"/>
    <x v="75"/>
    <n v="76088"/>
    <s v="TERRANOVA DI POLLINO"/>
    <s v="F"/>
    <n v="4"/>
  </r>
  <r>
    <x v="9"/>
    <x v="75"/>
    <x v="75"/>
    <n v="76088"/>
    <s v="TERRANOVA DI POLLINO"/>
    <s v="M"/>
    <n v="2"/>
  </r>
  <r>
    <x v="9"/>
    <x v="75"/>
    <x v="75"/>
    <n v="76089"/>
    <s v="TITO"/>
    <s v="F"/>
    <n v="35"/>
  </r>
  <r>
    <x v="9"/>
    <x v="75"/>
    <x v="75"/>
    <n v="76089"/>
    <s v="TITO"/>
    <s v="M"/>
    <n v="14"/>
  </r>
  <r>
    <x v="9"/>
    <x v="75"/>
    <x v="75"/>
    <n v="76090"/>
    <s v="TOLVE"/>
    <s v="F"/>
    <n v="13"/>
  </r>
  <r>
    <x v="9"/>
    <x v="75"/>
    <x v="75"/>
    <n v="76090"/>
    <s v="TOLVE"/>
    <s v="M"/>
    <n v="5"/>
  </r>
  <r>
    <x v="9"/>
    <x v="75"/>
    <x v="75"/>
    <n v="76091"/>
    <s v="TRAMUTOLA"/>
    <s v="F"/>
    <n v="10"/>
  </r>
  <r>
    <x v="9"/>
    <x v="75"/>
    <x v="75"/>
    <n v="76091"/>
    <s v="TRAMUTOLA"/>
    <s v="M"/>
    <n v="13"/>
  </r>
  <r>
    <x v="9"/>
    <x v="75"/>
    <x v="75"/>
    <n v="76092"/>
    <s v="TRECCHINA"/>
    <s v="F"/>
    <n v="9"/>
  </r>
  <r>
    <x v="9"/>
    <x v="75"/>
    <x v="75"/>
    <n v="76093"/>
    <s v="TRIVIGNO"/>
    <s v="F"/>
    <n v="1"/>
  </r>
  <r>
    <x v="9"/>
    <x v="75"/>
    <x v="75"/>
    <n v="76094"/>
    <s v="VAGLIO BASILICATA"/>
    <s v="F"/>
    <n v="6"/>
  </r>
  <r>
    <x v="9"/>
    <x v="75"/>
    <x v="75"/>
    <n v="76094"/>
    <s v="VAGLIO BASILICATA"/>
    <s v="M"/>
    <n v="5"/>
  </r>
  <r>
    <x v="9"/>
    <x v="75"/>
    <x v="75"/>
    <n v="76095"/>
    <s v="VENOSA"/>
    <s v="F"/>
    <n v="59"/>
  </r>
  <r>
    <x v="9"/>
    <x v="75"/>
    <x v="75"/>
    <n v="76095"/>
    <s v="VENOSA"/>
    <s v="M"/>
    <n v="27"/>
  </r>
  <r>
    <x v="9"/>
    <x v="75"/>
    <x v="75"/>
    <n v="76096"/>
    <s v="VIETRI DI POTENZA"/>
    <s v="F"/>
    <n v="15"/>
  </r>
  <r>
    <x v="9"/>
    <x v="75"/>
    <x v="75"/>
    <n v="76096"/>
    <s v="VIETRI DI POTENZA"/>
    <s v="M"/>
    <n v="6"/>
  </r>
  <r>
    <x v="9"/>
    <x v="75"/>
    <x v="75"/>
    <n v="76097"/>
    <s v="VIGGIANELLO"/>
    <s v="F"/>
    <n v="5"/>
  </r>
  <r>
    <x v="9"/>
    <x v="75"/>
    <x v="75"/>
    <n v="76097"/>
    <s v="VIGGIANELLO"/>
    <s v="M"/>
    <n v="6"/>
  </r>
  <r>
    <x v="9"/>
    <x v="75"/>
    <x v="75"/>
    <n v="76098"/>
    <s v="VIGGIANO"/>
    <s v="F"/>
    <n v="8"/>
  </r>
  <r>
    <x v="9"/>
    <x v="75"/>
    <x v="75"/>
    <n v="76098"/>
    <s v="VIGGIANO"/>
    <s v="M"/>
    <n v="7"/>
  </r>
  <r>
    <x v="9"/>
    <x v="76"/>
    <x v="76"/>
    <n v="77001"/>
    <s v="ACCETTURA"/>
    <s v="F"/>
    <n v="4"/>
  </r>
  <r>
    <x v="9"/>
    <x v="76"/>
    <x v="76"/>
    <n v="77002"/>
    <s v="ALIANO"/>
    <s v="F"/>
    <n v="3"/>
  </r>
  <r>
    <x v="9"/>
    <x v="76"/>
    <x v="76"/>
    <n v="77002"/>
    <s v="ALIANO"/>
    <s v="M"/>
    <n v="2"/>
  </r>
  <r>
    <x v="9"/>
    <x v="76"/>
    <x v="76"/>
    <n v="77003"/>
    <s v="BERNALDA"/>
    <s v="F"/>
    <n v="41"/>
  </r>
  <r>
    <x v="9"/>
    <x v="76"/>
    <x v="76"/>
    <n v="77003"/>
    <s v="BERNALDA"/>
    <s v="M"/>
    <n v="28"/>
  </r>
  <r>
    <x v="9"/>
    <x v="76"/>
    <x v="76"/>
    <n v="77004"/>
    <s v="CALCIANO"/>
    <s v="F"/>
    <n v="2"/>
  </r>
  <r>
    <x v="9"/>
    <x v="76"/>
    <x v="76"/>
    <n v="77004"/>
    <s v="CALCIANO"/>
    <s v="M"/>
    <n v="2"/>
  </r>
  <r>
    <x v="9"/>
    <x v="76"/>
    <x v="76"/>
    <n v="77006"/>
    <s v="COLOBRARO"/>
    <s v="F"/>
    <n v="3"/>
  </r>
  <r>
    <x v="9"/>
    <x v="76"/>
    <x v="76"/>
    <n v="77007"/>
    <s v="CRACO"/>
    <s v="F"/>
    <n v="1"/>
  </r>
  <r>
    <x v="9"/>
    <x v="76"/>
    <x v="76"/>
    <n v="77007"/>
    <s v="CRACO"/>
    <s v="M"/>
    <n v="1"/>
  </r>
  <r>
    <x v="9"/>
    <x v="76"/>
    <x v="76"/>
    <n v="77008"/>
    <s v="FERRANDINA"/>
    <s v="F"/>
    <n v="29"/>
  </r>
  <r>
    <x v="9"/>
    <x v="76"/>
    <x v="76"/>
    <n v="77008"/>
    <s v="FERRANDINA"/>
    <s v="M"/>
    <n v="23"/>
  </r>
  <r>
    <x v="9"/>
    <x v="76"/>
    <x v="76"/>
    <n v="77009"/>
    <s v="GARAGUSO"/>
    <s v="F"/>
    <n v="5"/>
  </r>
  <r>
    <x v="9"/>
    <x v="76"/>
    <x v="76"/>
    <n v="77009"/>
    <s v="GARAGUSO"/>
    <s v="M"/>
    <n v="2"/>
  </r>
  <r>
    <x v="9"/>
    <x v="76"/>
    <x v="76"/>
    <n v="77010"/>
    <s v="GORGOGLIONE"/>
    <s v="F"/>
    <n v="2"/>
  </r>
  <r>
    <x v="9"/>
    <x v="76"/>
    <x v="76"/>
    <n v="77010"/>
    <s v="GORGOGLIONE"/>
    <s v="M"/>
    <n v="4"/>
  </r>
  <r>
    <x v="9"/>
    <x v="76"/>
    <x v="76"/>
    <n v="77011"/>
    <s v="GRASSANO"/>
    <s v="F"/>
    <n v="26"/>
  </r>
  <r>
    <x v="9"/>
    <x v="76"/>
    <x v="76"/>
    <n v="77011"/>
    <s v="GRASSANO"/>
    <s v="M"/>
    <n v="11"/>
  </r>
  <r>
    <x v="9"/>
    <x v="76"/>
    <x v="76"/>
    <n v="77012"/>
    <s v="GROTTOLE"/>
    <s v="F"/>
    <n v="6"/>
  </r>
  <r>
    <x v="9"/>
    <x v="76"/>
    <x v="76"/>
    <n v="77012"/>
    <s v="GROTTOLE"/>
    <s v="M"/>
    <n v="3"/>
  </r>
  <r>
    <x v="9"/>
    <x v="76"/>
    <x v="76"/>
    <n v="77013"/>
    <s v="IRSINA"/>
    <s v="F"/>
    <n v="24"/>
  </r>
  <r>
    <x v="9"/>
    <x v="76"/>
    <x v="76"/>
    <n v="77013"/>
    <s v="IRSINA"/>
    <s v="M"/>
    <n v="24"/>
  </r>
  <r>
    <x v="9"/>
    <x v="76"/>
    <x v="76"/>
    <n v="77014"/>
    <s v="MATERA"/>
    <s v="F"/>
    <n v="272"/>
  </r>
  <r>
    <x v="9"/>
    <x v="76"/>
    <x v="76"/>
    <n v="77014"/>
    <s v="MATERA"/>
    <s v="M"/>
    <n v="204"/>
  </r>
  <r>
    <x v="9"/>
    <x v="76"/>
    <x v="76"/>
    <n v="77015"/>
    <s v="MIGLIONICO"/>
    <s v="F"/>
    <n v="10"/>
  </r>
  <r>
    <x v="9"/>
    <x v="76"/>
    <x v="76"/>
    <n v="77015"/>
    <s v="MIGLIONICO"/>
    <s v="M"/>
    <n v="2"/>
  </r>
  <r>
    <x v="9"/>
    <x v="76"/>
    <x v="76"/>
    <n v="77016"/>
    <s v="MONTALBANO JONICO"/>
    <s v="F"/>
    <n v="26"/>
  </r>
  <r>
    <x v="9"/>
    <x v="76"/>
    <x v="76"/>
    <n v="77016"/>
    <s v="MONTALBANO JONICO"/>
    <s v="M"/>
    <n v="26"/>
  </r>
  <r>
    <x v="9"/>
    <x v="76"/>
    <x v="76"/>
    <n v="77017"/>
    <s v="MONTESCAGLIOSO"/>
    <s v="F"/>
    <n v="48"/>
  </r>
  <r>
    <x v="9"/>
    <x v="76"/>
    <x v="76"/>
    <n v="77017"/>
    <s v="MONTESCAGLIOSO"/>
    <s v="M"/>
    <n v="17"/>
  </r>
  <r>
    <x v="9"/>
    <x v="76"/>
    <x v="76"/>
    <n v="77018"/>
    <s v="NOVA SIRI"/>
    <s v="F"/>
    <n v="34"/>
  </r>
  <r>
    <x v="9"/>
    <x v="76"/>
    <x v="76"/>
    <n v="77018"/>
    <s v="NOVA SIRI"/>
    <s v="M"/>
    <n v="22"/>
  </r>
  <r>
    <x v="9"/>
    <x v="76"/>
    <x v="76"/>
    <n v="77019"/>
    <s v="OLIVETO LUCANO"/>
    <s v="F"/>
    <n v="1"/>
  </r>
  <r>
    <x v="9"/>
    <x v="76"/>
    <x v="76"/>
    <n v="77020"/>
    <s v="PISTICCI"/>
    <s v="F"/>
    <n v="59"/>
  </r>
  <r>
    <x v="9"/>
    <x v="76"/>
    <x v="76"/>
    <n v="77020"/>
    <s v="PISTICCI"/>
    <s v="M"/>
    <n v="35"/>
  </r>
  <r>
    <x v="9"/>
    <x v="76"/>
    <x v="76"/>
    <n v="77021"/>
    <s v="POLICORO"/>
    <s v="F"/>
    <n v="68"/>
  </r>
  <r>
    <x v="9"/>
    <x v="76"/>
    <x v="76"/>
    <n v="77021"/>
    <s v="POLICORO"/>
    <s v="M"/>
    <n v="38"/>
  </r>
  <r>
    <x v="9"/>
    <x v="76"/>
    <x v="76"/>
    <n v="77022"/>
    <s v="POMARICO"/>
    <s v="F"/>
    <n v="12"/>
  </r>
  <r>
    <x v="9"/>
    <x v="76"/>
    <x v="76"/>
    <n v="77022"/>
    <s v="POMARICO"/>
    <s v="M"/>
    <n v="12"/>
  </r>
  <r>
    <x v="9"/>
    <x v="76"/>
    <x v="76"/>
    <n v="77023"/>
    <s v="ROTONDELLA"/>
    <s v="F"/>
    <n v="4"/>
  </r>
  <r>
    <x v="9"/>
    <x v="76"/>
    <x v="76"/>
    <n v="77023"/>
    <s v="ROTONDELLA"/>
    <s v="M"/>
    <n v="5"/>
  </r>
  <r>
    <x v="9"/>
    <x v="76"/>
    <x v="76"/>
    <n v="77024"/>
    <s v="SALANDRA"/>
    <s v="F"/>
    <n v="13"/>
  </r>
  <r>
    <x v="9"/>
    <x v="76"/>
    <x v="76"/>
    <n v="77024"/>
    <s v="SALANDRA"/>
    <s v="M"/>
    <n v="4"/>
  </r>
  <r>
    <x v="9"/>
    <x v="76"/>
    <x v="76"/>
    <n v="77025"/>
    <s v="SAN GIORGIO LUCANO"/>
    <s v="F"/>
    <n v="3"/>
  </r>
  <r>
    <x v="9"/>
    <x v="76"/>
    <x v="76"/>
    <n v="77025"/>
    <s v="SAN GIORGIO LUCANO"/>
    <s v="M"/>
    <n v="2"/>
  </r>
  <r>
    <x v="9"/>
    <x v="76"/>
    <x v="76"/>
    <n v="77026"/>
    <s v="SAN MAURO FORTE"/>
    <s v="F"/>
    <n v="4"/>
  </r>
  <r>
    <x v="9"/>
    <x v="76"/>
    <x v="76"/>
    <n v="77026"/>
    <s v="SAN MAURO FORTE"/>
    <s v="M"/>
    <n v="2"/>
  </r>
  <r>
    <x v="9"/>
    <x v="76"/>
    <x v="76"/>
    <n v="77031"/>
    <s v="SCANZANO JONICO"/>
    <s v="F"/>
    <n v="16"/>
  </r>
  <r>
    <x v="9"/>
    <x v="76"/>
    <x v="76"/>
    <n v="77031"/>
    <s v="SCANZANO JONICO"/>
    <s v="M"/>
    <n v="11"/>
  </r>
  <r>
    <x v="9"/>
    <x v="76"/>
    <x v="76"/>
    <n v="77027"/>
    <s v="STIGLIANO"/>
    <s v="F"/>
    <n v="21"/>
  </r>
  <r>
    <x v="9"/>
    <x v="76"/>
    <x v="76"/>
    <n v="77027"/>
    <s v="STIGLIANO"/>
    <s v="M"/>
    <n v="15"/>
  </r>
  <r>
    <x v="9"/>
    <x v="76"/>
    <x v="76"/>
    <n v="77028"/>
    <s v="TRICARICO"/>
    <s v="F"/>
    <n v="36"/>
  </r>
  <r>
    <x v="9"/>
    <x v="76"/>
    <x v="76"/>
    <n v="77028"/>
    <s v="TRICARICO"/>
    <s v="M"/>
    <n v="22"/>
  </r>
  <r>
    <x v="9"/>
    <x v="76"/>
    <x v="76"/>
    <n v="77029"/>
    <s v="TURSI"/>
    <s v="F"/>
    <n v="16"/>
  </r>
  <r>
    <x v="9"/>
    <x v="76"/>
    <x v="76"/>
    <n v="77029"/>
    <s v="TURSI"/>
    <s v="M"/>
    <n v="9"/>
  </r>
  <r>
    <x v="9"/>
    <x v="76"/>
    <x v="76"/>
    <n v="77030"/>
    <s v="VALSINNI"/>
    <s v="F"/>
    <n v="7"/>
  </r>
  <r>
    <x v="9"/>
    <x v="76"/>
    <x v="76"/>
    <n v="77030"/>
    <s v="VALSINNI"/>
    <s v="M"/>
    <n v="4"/>
  </r>
  <r>
    <x v="9"/>
    <x v="77"/>
    <x v="77"/>
    <n v="78001"/>
    <s v="ACQUAFORMOSA"/>
    <s v="F"/>
    <n v="5"/>
  </r>
  <r>
    <x v="9"/>
    <x v="77"/>
    <x v="77"/>
    <n v="78001"/>
    <s v="ACQUAFORMOSA"/>
    <s v="M"/>
    <n v="2"/>
  </r>
  <r>
    <x v="9"/>
    <x v="77"/>
    <x v="77"/>
    <n v="78002"/>
    <s v="ACQUAPPESA"/>
    <s v="F"/>
    <n v="4"/>
  </r>
  <r>
    <x v="9"/>
    <x v="77"/>
    <x v="77"/>
    <n v="78002"/>
    <s v="ACQUAPPESA"/>
    <s v="M"/>
    <n v="7"/>
  </r>
  <r>
    <x v="9"/>
    <x v="77"/>
    <x v="77"/>
    <n v="78003"/>
    <s v="ACRI"/>
    <s v="F"/>
    <n v="106"/>
  </r>
  <r>
    <x v="9"/>
    <x v="77"/>
    <x v="77"/>
    <n v="78003"/>
    <s v="ACRI"/>
    <s v="M"/>
    <n v="53"/>
  </r>
  <r>
    <x v="9"/>
    <x v="77"/>
    <x v="77"/>
    <n v="78004"/>
    <s v="AIELLO CALABRO"/>
    <s v="F"/>
    <n v="6"/>
  </r>
  <r>
    <x v="9"/>
    <x v="77"/>
    <x v="77"/>
    <n v="78004"/>
    <s v="AIELLO CALABRO"/>
    <s v="M"/>
    <n v="4"/>
  </r>
  <r>
    <x v="9"/>
    <x v="77"/>
    <x v="77"/>
    <n v="78005"/>
    <s v="AIETA"/>
    <s v="F"/>
    <n v="3"/>
  </r>
  <r>
    <x v="9"/>
    <x v="77"/>
    <x v="77"/>
    <n v="78005"/>
    <s v="AIETA"/>
    <s v="M"/>
    <n v="1"/>
  </r>
  <r>
    <x v="9"/>
    <x v="77"/>
    <x v="77"/>
    <n v="78006"/>
    <s v="ALBIDONA"/>
    <s v="F"/>
    <n v="8"/>
  </r>
  <r>
    <x v="9"/>
    <x v="77"/>
    <x v="77"/>
    <n v="78006"/>
    <s v="ALBIDONA"/>
    <s v="M"/>
    <n v="3"/>
  </r>
  <r>
    <x v="9"/>
    <x v="77"/>
    <x v="77"/>
    <n v="78007"/>
    <s v="ALESSANDRIA DEL CARRETTO"/>
    <s v="M"/>
    <n v="2"/>
  </r>
  <r>
    <x v="9"/>
    <x v="77"/>
    <x v="77"/>
    <n v="78008"/>
    <s v="ALTILIA"/>
    <s v="F"/>
    <n v="3"/>
  </r>
  <r>
    <x v="9"/>
    <x v="77"/>
    <x v="77"/>
    <n v="78009"/>
    <s v="ALTOMONTE"/>
    <s v="F"/>
    <n v="18"/>
  </r>
  <r>
    <x v="9"/>
    <x v="77"/>
    <x v="77"/>
    <n v="78009"/>
    <s v="ALTOMONTE"/>
    <s v="M"/>
    <n v="8"/>
  </r>
  <r>
    <x v="9"/>
    <x v="77"/>
    <x v="77"/>
    <n v="78010"/>
    <s v="AMANTEA"/>
    <s v="F"/>
    <n v="61"/>
  </r>
  <r>
    <x v="9"/>
    <x v="77"/>
    <x v="77"/>
    <n v="78010"/>
    <s v="AMANTEA"/>
    <s v="M"/>
    <n v="41"/>
  </r>
  <r>
    <x v="9"/>
    <x v="77"/>
    <x v="77"/>
    <n v="78011"/>
    <s v="AMENDOLARA"/>
    <s v="F"/>
    <n v="17"/>
  </r>
  <r>
    <x v="9"/>
    <x v="77"/>
    <x v="77"/>
    <n v="78011"/>
    <s v="AMENDOLARA"/>
    <s v="M"/>
    <n v="9"/>
  </r>
  <r>
    <x v="9"/>
    <x v="77"/>
    <x v="77"/>
    <n v="78012"/>
    <s v="APRIGLIANO"/>
    <s v="F"/>
    <n v="17"/>
  </r>
  <r>
    <x v="9"/>
    <x v="77"/>
    <x v="77"/>
    <n v="78012"/>
    <s v="APRIGLIANO"/>
    <s v="M"/>
    <n v="4"/>
  </r>
  <r>
    <x v="9"/>
    <x v="77"/>
    <x v="77"/>
    <n v="78013"/>
    <s v="BELMONTE CALABRO"/>
    <s v="F"/>
    <n v="5"/>
  </r>
  <r>
    <x v="9"/>
    <x v="77"/>
    <x v="77"/>
    <n v="78013"/>
    <s v="BELMONTE CALABRO"/>
    <s v="M"/>
    <n v="4"/>
  </r>
  <r>
    <x v="9"/>
    <x v="77"/>
    <x v="77"/>
    <n v="78014"/>
    <s v="BELSITO"/>
    <s v="F"/>
    <n v="5"/>
  </r>
  <r>
    <x v="9"/>
    <x v="77"/>
    <x v="77"/>
    <n v="78014"/>
    <s v="BELSITO"/>
    <s v="M"/>
    <n v="2"/>
  </r>
  <r>
    <x v="9"/>
    <x v="77"/>
    <x v="77"/>
    <n v="78015"/>
    <s v="BELVEDERE MARITTIMO"/>
    <s v="F"/>
    <n v="41"/>
  </r>
  <r>
    <x v="9"/>
    <x v="77"/>
    <x v="77"/>
    <n v="78015"/>
    <s v="BELVEDERE MARITTIMO"/>
    <s v="M"/>
    <n v="16"/>
  </r>
  <r>
    <x v="9"/>
    <x v="77"/>
    <x v="77"/>
    <n v="78016"/>
    <s v="BIANCHI"/>
    <s v="F"/>
    <n v="9"/>
  </r>
  <r>
    <x v="9"/>
    <x v="77"/>
    <x v="77"/>
    <n v="78016"/>
    <s v="BIANCHI"/>
    <s v="M"/>
    <n v="1"/>
  </r>
  <r>
    <x v="9"/>
    <x v="77"/>
    <x v="77"/>
    <n v="78017"/>
    <s v="BISIGNANO"/>
    <s v="F"/>
    <n v="30"/>
  </r>
  <r>
    <x v="9"/>
    <x v="77"/>
    <x v="77"/>
    <n v="78017"/>
    <s v="BISIGNANO"/>
    <s v="M"/>
    <n v="13"/>
  </r>
  <r>
    <x v="9"/>
    <x v="77"/>
    <x v="77"/>
    <n v="78018"/>
    <s v="BOCCHIGLIERO"/>
    <s v="F"/>
    <n v="4"/>
  </r>
  <r>
    <x v="9"/>
    <x v="77"/>
    <x v="77"/>
    <n v="78018"/>
    <s v="BOCCHIGLIERO"/>
    <s v="M"/>
    <n v="3"/>
  </r>
  <r>
    <x v="9"/>
    <x v="77"/>
    <x v="77"/>
    <n v="78019"/>
    <s v="BONIFATI"/>
    <s v="F"/>
    <n v="11"/>
  </r>
  <r>
    <x v="9"/>
    <x v="77"/>
    <x v="77"/>
    <n v="78019"/>
    <s v="BONIFATI"/>
    <s v="M"/>
    <n v="4"/>
  </r>
  <r>
    <x v="9"/>
    <x v="77"/>
    <x v="77"/>
    <n v="78020"/>
    <s v="BUONVICINO"/>
    <s v="F"/>
    <n v="7"/>
  </r>
  <r>
    <x v="9"/>
    <x v="77"/>
    <x v="77"/>
    <n v="78020"/>
    <s v="BUONVICINO"/>
    <s v="M"/>
    <n v="5"/>
  </r>
  <r>
    <x v="9"/>
    <x v="77"/>
    <x v="77"/>
    <n v="78021"/>
    <s v="CALOPEZZATI"/>
    <s v="F"/>
    <n v="3"/>
  </r>
  <r>
    <x v="9"/>
    <x v="77"/>
    <x v="77"/>
    <n v="78022"/>
    <s v="CALOVETO"/>
    <s v="F"/>
    <n v="3"/>
  </r>
  <r>
    <x v="9"/>
    <x v="77"/>
    <x v="77"/>
    <n v="78022"/>
    <s v="CALOVETO"/>
    <s v="M"/>
    <n v="1"/>
  </r>
  <r>
    <x v="9"/>
    <x v="77"/>
    <x v="77"/>
    <n v="78023"/>
    <s v="CAMPANA"/>
    <s v="F"/>
    <n v="6"/>
  </r>
  <r>
    <x v="9"/>
    <x v="77"/>
    <x v="77"/>
    <n v="78023"/>
    <s v="CAMPANA"/>
    <s v="M"/>
    <n v="9"/>
  </r>
  <r>
    <x v="9"/>
    <x v="77"/>
    <x v="77"/>
    <n v="78024"/>
    <s v="CANNA"/>
    <s v="F"/>
    <n v="2"/>
  </r>
  <r>
    <x v="9"/>
    <x v="77"/>
    <x v="77"/>
    <n v="78025"/>
    <s v="CARIATI"/>
    <s v="F"/>
    <n v="31"/>
  </r>
  <r>
    <x v="9"/>
    <x v="77"/>
    <x v="77"/>
    <n v="78025"/>
    <s v="CARIATI"/>
    <s v="M"/>
    <n v="30"/>
  </r>
  <r>
    <x v="9"/>
    <x v="77"/>
    <x v="77"/>
    <n v="78026"/>
    <s v="CAROLEI"/>
    <s v="F"/>
    <n v="9"/>
  </r>
  <r>
    <x v="9"/>
    <x v="77"/>
    <x v="77"/>
    <n v="78026"/>
    <s v="CAROLEI"/>
    <s v="M"/>
    <n v="4"/>
  </r>
  <r>
    <x v="9"/>
    <x v="77"/>
    <x v="77"/>
    <n v="78027"/>
    <s v="CARPANZANO"/>
    <s v="M"/>
    <n v="1"/>
  </r>
  <r>
    <x v="9"/>
    <x v="77"/>
    <x v="77"/>
    <n v="78028"/>
    <s v="CASOLE BRUZIO"/>
    <s v="F"/>
    <n v="11"/>
  </r>
  <r>
    <x v="9"/>
    <x v="77"/>
    <x v="77"/>
    <n v="78028"/>
    <s v="CASOLE BRUZIO"/>
    <s v="M"/>
    <n v="16"/>
  </r>
  <r>
    <x v="9"/>
    <x v="77"/>
    <x v="77"/>
    <n v="78029"/>
    <s v="CASSANO ALL'IONIO"/>
    <s v="F"/>
    <n v="75"/>
  </r>
  <r>
    <x v="9"/>
    <x v="77"/>
    <x v="77"/>
    <n v="78029"/>
    <s v="CASSANO ALL'IONIO"/>
    <s v="M"/>
    <n v="35"/>
  </r>
  <r>
    <x v="9"/>
    <x v="77"/>
    <x v="77"/>
    <n v="78030"/>
    <s v="CASTIGLIONE COSENTINO"/>
    <s v="F"/>
    <n v="10"/>
  </r>
  <r>
    <x v="9"/>
    <x v="77"/>
    <x v="77"/>
    <n v="78030"/>
    <s v="CASTIGLIONE COSENTINO"/>
    <s v="M"/>
    <n v="10"/>
  </r>
  <r>
    <x v="9"/>
    <x v="77"/>
    <x v="77"/>
    <n v="78031"/>
    <s v="CASTROLIBERO"/>
    <s v="F"/>
    <n v="44"/>
  </r>
  <r>
    <x v="9"/>
    <x v="77"/>
    <x v="77"/>
    <n v="78031"/>
    <s v="CASTROLIBERO"/>
    <s v="M"/>
    <n v="39"/>
  </r>
  <r>
    <x v="9"/>
    <x v="77"/>
    <x v="77"/>
    <n v="78032"/>
    <s v="CASTROREGIO"/>
    <s v="F"/>
    <n v="2"/>
  </r>
  <r>
    <x v="9"/>
    <x v="77"/>
    <x v="77"/>
    <n v="78033"/>
    <s v="CASTROVILLARI"/>
    <s v="F"/>
    <n v="100"/>
  </r>
  <r>
    <x v="9"/>
    <x v="77"/>
    <x v="77"/>
    <n v="78033"/>
    <s v="CASTROVILLARI"/>
    <s v="M"/>
    <n v="60"/>
  </r>
  <r>
    <x v="9"/>
    <x v="77"/>
    <x v="77"/>
    <n v="78034"/>
    <s v="CELICO"/>
    <s v="F"/>
    <n v="11"/>
  </r>
  <r>
    <x v="9"/>
    <x v="77"/>
    <x v="77"/>
    <n v="78034"/>
    <s v="CELICO"/>
    <s v="M"/>
    <n v="1"/>
  </r>
  <r>
    <x v="9"/>
    <x v="77"/>
    <x v="77"/>
    <n v="78035"/>
    <s v="CELLARA"/>
    <s v="F"/>
    <n v="1"/>
  </r>
  <r>
    <x v="9"/>
    <x v="77"/>
    <x v="77"/>
    <n v="78036"/>
    <s v="CERCHIARA DI CALABRIA"/>
    <s v="F"/>
    <n v="13"/>
  </r>
  <r>
    <x v="9"/>
    <x v="77"/>
    <x v="77"/>
    <n v="78036"/>
    <s v="CERCHIARA DI CALABRIA"/>
    <s v="M"/>
    <n v="1"/>
  </r>
  <r>
    <x v="9"/>
    <x v="77"/>
    <x v="77"/>
    <n v="78037"/>
    <s v="CERISANO"/>
    <s v="F"/>
    <n v="18"/>
  </r>
  <r>
    <x v="9"/>
    <x v="77"/>
    <x v="77"/>
    <n v="78037"/>
    <s v="CERISANO"/>
    <s v="M"/>
    <n v="4"/>
  </r>
  <r>
    <x v="9"/>
    <x v="77"/>
    <x v="77"/>
    <n v="78038"/>
    <s v="CERVICATI"/>
    <s v="F"/>
    <n v="3"/>
  </r>
  <r>
    <x v="9"/>
    <x v="77"/>
    <x v="77"/>
    <n v="78038"/>
    <s v="CERVICATI"/>
    <s v="M"/>
    <n v="1"/>
  </r>
  <r>
    <x v="9"/>
    <x v="77"/>
    <x v="77"/>
    <n v="78039"/>
    <s v="CERZETO"/>
    <s v="F"/>
    <n v="3"/>
  </r>
  <r>
    <x v="9"/>
    <x v="77"/>
    <x v="77"/>
    <n v="78039"/>
    <s v="CERZETO"/>
    <s v="M"/>
    <n v="5"/>
  </r>
  <r>
    <x v="9"/>
    <x v="77"/>
    <x v="77"/>
    <n v="78040"/>
    <s v="CETRARO"/>
    <s v="F"/>
    <n v="37"/>
  </r>
  <r>
    <x v="9"/>
    <x v="77"/>
    <x v="77"/>
    <n v="78040"/>
    <s v="CETRARO"/>
    <s v="M"/>
    <n v="18"/>
  </r>
  <r>
    <x v="9"/>
    <x v="77"/>
    <x v="77"/>
    <n v="78041"/>
    <s v="CIVITA"/>
    <s v="F"/>
    <n v="2"/>
  </r>
  <r>
    <x v="9"/>
    <x v="77"/>
    <x v="77"/>
    <n v="78041"/>
    <s v="CIVITA"/>
    <s v="M"/>
    <n v="4"/>
  </r>
  <r>
    <x v="9"/>
    <x v="77"/>
    <x v="77"/>
    <n v="78042"/>
    <s v="CLETO"/>
    <s v="F"/>
    <n v="4"/>
  </r>
  <r>
    <x v="9"/>
    <x v="77"/>
    <x v="77"/>
    <n v="78042"/>
    <s v="CLETO"/>
    <s v="M"/>
    <n v="2"/>
  </r>
  <r>
    <x v="9"/>
    <x v="77"/>
    <x v="77"/>
    <n v="78043"/>
    <s v="COLOSIMI"/>
    <s v="F"/>
    <n v="3"/>
  </r>
  <r>
    <x v="9"/>
    <x v="77"/>
    <x v="77"/>
    <n v="78043"/>
    <s v="COLOSIMI"/>
    <s v="M"/>
    <n v="2"/>
  </r>
  <r>
    <x v="9"/>
    <x v="77"/>
    <x v="77"/>
    <n v="78044"/>
    <s v="CORIGLIANO CALABRO"/>
    <s v="F"/>
    <n v="127"/>
  </r>
  <r>
    <x v="9"/>
    <x v="77"/>
    <x v="77"/>
    <n v="78044"/>
    <s v="CORIGLIANO CALABRO"/>
    <s v="M"/>
    <n v="72"/>
  </r>
  <r>
    <x v="9"/>
    <x v="77"/>
    <x v="77"/>
    <n v="78045"/>
    <s v="COSENZA"/>
    <s v="F"/>
    <n v="273"/>
  </r>
  <r>
    <x v="9"/>
    <x v="77"/>
    <x v="77"/>
    <n v="78045"/>
    <s v="COSENZA"/>
    <s v="M"/>
    <n v="201"/>
  </r>
  <r>
    <x v="9"/>
    <x v="77"/>
    <x v="77"/>
    <n v="78046"/>
    <s v="CROPALATI"/>
    <s v="F"/>
    <n v="2"/>
  </r>
  <r>
    <x v="9"/>
    <x v="77"/>
    <x v="77"/>
    <n v="78046"/>
    <s v="CROPALATI"/>
    <s v="M"/>
    <n v="3"/>
  </r>
  <r>
    <x v="9"/>
    <x v="77"/>
    <x v="77"/>
    <n v="78047"/>
    <s v="CROSIA"/>
    <s v="F"/>
    <n v="24"/>
  </r>
  <r>
    <x v="9"/>
    <x v="77"/>
    <x v="77"/>
    <n v="78047"/>
    <s v="CROSIA"/>
    <s v="M"/>
    <n v="15"/>
  </r>
  <r>
    <x v="9"/>
    <x v="77"/>
    <x v="77"/>
    <n v="78048"/>
    <s v="DIAMANTE"/>
    <s v="F"/>
    <n v="16"/>
  </r>
  <r>
    <x v="9"/>
    <x v="77"/>
    <x v="77"/>
    <n v="78048"/>
    <s v="DIAMANTE"/>
    <s v="M"/>
    <n v="10"/>
  </r>
  <r>
    <x v="9"/>
    <x v="77"/>
    <x v="77"/>
    <n v="78049"/>
    <s v="DIPIGNANO"/>
    <s v="F"/>
    <n v="16"/>
  </r>
  <r>
    <x v="9"/>
    <x v="77"/>
    <x v="77"/>
    <n v="78049"/>
    <s v="DIPIGNANO"/>
    <s v="M"/>
    <n v="12"/>
  </r>
  <r>
    <x v="9"/>
    <x v="77"/>
    <x v="77"/>
    <n v="78050"/>
    <s v="DOMANICO"/>
    <s v="F"/>
    <n v="2"/>
  </r>
  <r>
    <x v="9"/>
    <x v="77"/>
    <x v="77"/>
    <n v="78050"/>
    <s v="DOMANICO"/>
    <s v="M"/>
    <n v="4"/>
  </r>
  <r>
    <x v="9"/>
    <x v="77"/>
    <x v="77"/>
    <n v="78051"/>
    <s v="FAGNANO CASTELLO"/>
    <s v="F"/>
    <n v="19"/>
  </r>
  <r>
    <x v="9"/>
    <x v="77"/>
    <x v="77"/>
    <n v="78051"/>
    <s v="FAGNANO CASTELLO"/>
    <s v="M"/>
    <n v="8"/>
  </r>
  <r>
    <x v="9"/>
    <x v="77"/>
    <x v="77"/>
    <n v="78052"/>
    <s v="FALCONARA ALBANESE"/>
    <s v="F"/>
    <n v="3"/>
  </r>
  <r>
    <x v="9"/>
    <x v="77"/>
    <x v="77"/>
    <n v="78052"/>
    <s v="FALCONARA ALBANESE"/>
    <s v="M"/>
    <n v="2"/>
  </r>
  <r>
    <x v="9"/>
    <x v="77"/>
    <x v="77"/>
    <n v="78053"/>
    <s v="FIGLINE VEGLIATURO"/>
    <s v="F"/>
    <n v="5"/>
  </r>
  <r>
    <x v="9"/>
    <x v="77"/>
    <x v="77"/>
    <n v="78053"/>
    <s v="FIGLINE VEGLIATURO"/>
    <s v="M"/>
    <n v="2"/>
  </r>
  <r>
    <x v="9"/>
    <x v="77"/>
    <x v="77"/>
    <n v="78054"/>
    <s v="FIRMO"/>
    <s v="F"/>
    <n v="7"/>
  </r>
  <r>
    <x v="9"/>
    <x v="77"/>
    <x v="77"/>
    <n v="78054"/>
    <s v="FIRMO"/>
    <s v="M"/>
    <n v="3"/>
  </r>
  <r>
    <x v="9"/>
    <x v="77"/>
    <x v="77"/>
    <n v="78055"/>
    <s v="FIUMEFREDDO BRUZIO"/>
    <s v="F"/>
    <n v="14"/>
  </r>
  <r>
    <x v="9"/>
    <x v="77"/>
    <x v="77"/>
    <n v="78055"/>
    <s v="FIUMEFREDDO BRUZIO"/>
    <s v="M"/>
    <n v="6"/>
  </r>
  <r>
    <x v="9"/>
    <x v="77"/>
    <x v="77"/>
    <n v="78056"/>
    <s v="FRANCAVILLA MARITTIMA"/>
    <s v="F"/>
    <n v="9"/>
  </r>
  <r>
    <x v="9"/>
    <x v="77"/>
    <x v="77"/>
    <n v="78056"/>
    <s v="FRANCAVILLA MARITTIMA"/>
    <s v="M"/>
    <n v="5"/>
  </r>
  <r>
    <x v="9"/>
    <x v="77"/>
    <x v="77"/>
    <n v="78057"/>
    <s v="FRASCINETO"/>
    <s v="F"/>
    <n v="6"/>
  </r>
  <r>
    <x v="9"/>
    <x v="77"/>
    <x v="77"/>
    <n v="78057"/>
    <s v="FRASCINETO"/>
    <s v="M"/>
    <n v="6"/>
  </r>
  <r>
    <x v="9"/>
    <x v="77"/>
    <x v="77"/>
    <n v="78058"/>
    <s v="FUSCALDO"/>
    <s v="F"/>
    <n v="28"/>
  </r>
  <r>
    <x v="9"/>
    <x v="77"/>
    <x v="77"/>
    <n v="78058"/>
    <s v="FUSCALDO"/>
    <s v="M"/>
    <n v="18"/>
  </r>
  <r>
    <x v="9"/>
    <x v="77"/>
    <x v="77"/>
    <n v="78059"/>
    <s v="GRIMALDI"/>
    <s v="F"/>
    <n v="4"/>
  </r>
  <r>
    <x v="9"/>
    <x v="77"/>
    <x v="77"/>
    <n v="78059"/>
    <s v="GRIMALDI"/>
    <s v="M"/>
    <n v="7"/>
  </r>
  <r>
    <x v="9"/>
    <x v="77"/>
    <x v="77"/>
    <n v="78060"/>
    <s v="GRISOLIA"/>
    <s v="F"/>
    <n v="9"/>
  </r>
  <r>
    <x v="9"/>
    <x v="77"/>
    <x v="77"/>
    <n v="78060"/>
    <s v="GRISOLIA"/>
    <s v="M"/>
    <n v="5"/>
  </r>
  <r>
    <x v="9"/>
    <x v="77"/>
    <x v="77"/>
    <n v="78061"/>
    <s v="GUARDIA PIEMONTESE"/>
    <s v="F"/>
    <n v="7"/>
  </r>
  <r>
    <x v="9"/>
    <x v="77"/>
    <x v="77"/>
    <n v="78061"/>
    <s v="GUARDIA PIEMONTESE"/>
    <s v="M"/>
    <n v="2"/>
  </r>
  <r>
    <x v="9"/>
    <x v="77"/>
    <x v="77"/>
    <n v="78062"/>
    <s v="LAGO"/>
    <s v="F"/>
    <n v="15"/>
  </r>
  <r>
    <x v="9"/>
    <x v="77"/>
    <x v="77"/>
    <n v="78062"/>
    <s v="LAGO"/>
    <s v="M"/>
    <n v="2"/>
  </r>
  <r>
    <x v="9"/>
    <x v="77"/>
    <x v="77"/>
    <n v="78063"/>
    <s v="LAINO BORGO"/>
    <s v="F"/>
    <n v="11"/>
  </r>
  <r>
    <x v="9"/>
    <x v="77"/>
    <x v="77"/>
    <n v="78063"/>
    <s v="LAINO BORGO"/>
    <s v="M"/>
    <n v="2"/>
  </r>
  <r>
    <x v="9"/>
    <x v="77"/>
    <x v="77"/>
    <n v="78064"/>
    <s v="LAINO CASTELLO"/>
    <s v="F"/>
    <n v="2"/>
  </r>
  <r>
    <x v="9"/>
    <x v="77"/>
    <x v="77"/>
    <n v="78064"/>
    <s v="LAINO CASTELLO"/>
    <s v="M"/>
    <n v="1"/>
  </r>
  <r>
    <x v="9"/>
    <x v="77"/>
    <x v="77"/>
    <n v="78065"/>
    <s v="LAPPANO"/>
    <s v="F"/>
    <n v="2"/>
  </r>
  <r>
    <x v="9"/>
    <x v="77"/>
    <x v="77"/>
    <n v="78065"/>
    <s v="LAPPANO"/>
    <s v="M"/>
    <n v="2"/>
  </r>
  <r>
    <x v="9"/>
    <x v="77"/>
    <x v="77"/>
    <n v="78066"/>
    <s v="LATTARICO"/>
    <s v="F"/>
    <n v="7"/>
  </r>
  <r>
    <x v="9"/>
    <x v="77"/>
    <x v="77"/>
    <n v="78066"/>
    <s v="LATTARICO"/>
    <s v="M"/>
    <n v="6"/>
  </r>
  <r>
    <x v="9"/>
    <x v="77"/>
    <x v="77"/>
    <n v="78067"/>
    <s v="LONGOBARDI"/>
    <s v="F"/>
    <n v="5"/>
  </r>
  <r>
    <x v="9"/>
    <x v="77"/>
    <x v="77"/>
    <n v="78067"/>
    <s v="LONGOBARDI"/>
    <s v="M"/>
    <n v="8"/>
  </r>
  <r>
    <x v="9"/>
    <x v="77"/>
    <x v="77"/>
    <n v="78068"/>
    <s v="LONGOBUCCO"/>
    <s v="F"/>
    <n v="12"/>
  </r>
  <r>
    <x v="9"/>
    <x v="77"/>
    <x v="77"/>
    <n v="78068"/>
    <s v="LONGOBUCCO"/>
    <s v="M"/>
    <n v="3"/>
  </r>
  <r>
    <x v="9"/>
    <x v="77"/>
    <x v="77"/>
    <n v="78069"/>
    <s v="LUNGRO"/>
    <s v="F"/>
    <n v="10"/>
  </r>
  <r>
    <x v="9"/>
    <x v="77"/>
    <x v="77"/>
    <n v="78069"/>
    <s v="LUNGRO"/>
    <s v="M"/>
    <n v="4"/>
  </r>
  <r>
    <x v="9"/>
    <x v="77"/>
    <x v="77"/>
    <n v="78070"/>
    <s v="LUZZI"/>
    <s v="F"/>
    <n v="30"/>
  </r>
  <r>
    <x v="9"/>
    <x v="77"/>
    <x v="77"/>
    <n v="78070"/>
    <s v="LUZZI"/>
    <s v="M"/>
    <n v="9"/>
  </r>
  <r>
    <x v="9"/>
    <x v="77"/>
    <x v="77"/>
    <n v="78071"/>
    <s v="MAIERA'"/>
    <s v="F"/>
    <n v="3"/>
  </r>
  <r>
    <x v="9"/>
    <x v="77"/>
    <x v="77"/>
    <n v="78071"/>
    <s v="MAIERA'"/>
    <s v="M"/>
    <n v="2"/>
  </r>
  <r>
    <x v="9"/>
    <x v="77"/>
    <x v="77"/>
    <n v="78072"/>
    <s v="MALITO"/>
    <s v="F"/>
    <n v="1"/>
  </r>
  <r>
    <x v="9"/>
    <x v="77"/>
    <x v="77"/>
    <n v="78072"/>
    <s v="MALITO"/>
    <s v="M"/>
    <n v="2"/>
  </r>
  <r>
    <x v="9"/>
    <x v="77"/>
    <x v="77"/>
    <n v="78073"/>
    <s v="MALVITO"/>
    <s v="F"/>
    <n v="5"/>
  </r>
  <r>
    <x v="9"/>
    <x v="77"/>
    <x v="77"/>
    <n v="78073"/>
    <s v="MALVITO"/>
    <s v="M"/>
    <n v="3"/>
  </r>
  <r>
    <x v="9"/>
    <x v="77"/>
    <x v="77"/>
    <n v="78074"/>
    <s v="MANDATORICCIO"/>
    <s v="F"/>
    <n v="16"/>
  </r>
  <r>
    <x v="9"/>
    <x v="77"/>
    <x v="77"/>
    <n v="78074"/>
    <s v="MANDATORICCIO"/>
    <s v="M"/>
    <n v="7"/>
  </r>
  <r>
    <x v="9"/>
    <x v="77"/>
    <x v="77"/>
    <n v="78075"/>
    <s v="MANGONE"/>
    <s v="F"/>
    <n v="9"/>
  </r>
  <r>
    <x v="9"/>
    <x v="77"/>
    <x v="77"/>
    <n v="78075"/>
    <s v="MANGONE"/>
    <s v="M"/>
    <n v="3"/>
  </r>
  <r>
    <x v="9"/>
    <x v="77"/>
    <x v="77"/>
    <n v="78076"/>
    <s v="MARANO MARCHESATO"/>
    <s v="F"/>
    <n v="12"/>
  </r>
  <r>
    <x v="9"/>
    <x v="77"/>
    <x v="77"/>
    <n v="78076"/>
    <s v="MARANO MARCHESATO"/>
    <s v="M"/>
    <n v="8"/>
  </r>
  <r>
    <x v="9"/>
    <x v="77"/>
    <x v="77"/>
    <n v="78077"/>
    <s v="MARANO PRINCIPATO"/>
    <s v="F"/>
    <n v="6"/>
  </r>
  <r>
    <x v="9"/>
    <x v="77"/>
    <x v="77"/>
    <n v="78077"/>
    <s v="MARANO PRINCIPATO"/>
    <s v="M"/>
    <n v="5"/>
  </r>
  <r>
    <x v="9"/>
    <x v="77"/>
    <x v="77"/>
    <n v="78078"/>
    <s v="MARZI"/>
    <s v="F"/>
    <n v="5"/>
  </r>
  <r>
    <x v="9"/>
    <x v="77"/>
    <x v="77"/>
    <n v="78078"/>
    <s v="MARZI"/>
    <s v="M"/>
    <n v="2"/>
  </r>
  <r>
    <x v="9"/>
    <x v="77"/>
    <x v="77"/>
    <n v="78079"/>
    <s v="MENDICINO"/>
    <s v="F"/>
    <n v="39"/>
  </r>
  <r>
    <x v="9"/>
    <x v="77"/>
    <x v="77"/>
    <n v="78079"/>
    <s v="MENDICINO"/>
    <s v="M"/>
    <n v="23"/>
  </r>
  <r>
    <x v="9"/>
    <x v="77"/>
    <x v="77"/>
    <n v="78080"/>
    <s v="MONGRASSANO"/>
    <s v="F"/>
    <n v="6"/>
  </r>
  <r>
    <x v="9"/>
    <x v="77"/>
    <x v="77"/>
    <n v="78080"/>
    <s v="MONGRASSANO"/>
    <s v="M"/>
    <n v="2"/>
  </r>
  <r>
    <x v="9"/>
    <x v="77"/>
    <x v="77"/>
    <n v="78081"/>
    <s v="MONTALTO UFFUGO"/>
    <s v="F"/>
    <n v="53"/>
  </r>
  <r>
    <x v="9"/>
    <x v="77"/>
    <x v="77"/>
    <n v="78081"/>
    <s v="MONTALTO UFFUGO"/>
    <s v="M"/>
    <n v="34"/>
  </r>
  <r>
    <x v="9"/>
    <x v="77"/>
    <x v="77"/>
    <n v="78082"/>
    <s v="MONTEGIORDANO"/>
    <s v="F"/>
    <n v="5"/>
  </r>
  <r>
    <x v="9"/>
    <x v="77"/>
    <x v="77"/>
    <n v="78082"/>
    <s v="MONTEGIORDANO"/>
    <s v="M"/>
    <n v="4"/>
  </r>
  <r>
    <x v="9"/>
    <x v="77"/>
    <x v="77"/>
    <n v="78083"/>
    <s v="MORANO CALABRO"/>
    <s v="F"/>
    <n v="14"/>
  </r>
  <r>
    <x v="9"/>
    <x v="77"/>
    <x v="77"/>
    <n v="78083"/>
    <s v="MORANO CALABRO"/>
    <s v="M"/>
    <n v="10"/>
  </r>
  <r>
    <x v="9"/>
    <x v="77"/>
    <x v="77"/>
    <n v="78084"/>
    <s v="MORMANNO"/>
    <s v="F"/>
    <n v="13"/>
  </r>
  <r>
    <x v="9"/>
    <x v="77"/>
    <x v="77"/>
    <n v="78084"/>
    <s v="MORMANNO"/>
    <s v="M"/>
    <n v="4"/>
  </r>
  <r>
    <x v="9"/>
    <x v="77"/>
    <x v="77"/>
    <n v="78085"/>
    <s v="MOTTAFOLLONE"/>
    <s v="F"/>
    <n v="10"/>
  </r>
  <r>
    <x v="9"/>
    <x v="77"/>
    <x v="77"/>
    <n v="78085"/>
    <s v="MOTTAFOLLONE"/>
    <s v="M"/>
    <n v="1"/>
  </r>
  <r>
    <x v="9"/>
    <x v="77"/>
    <x v="77"/>
    <n v="78086"/>
    <s v="NOCARA"/>
    <s v="F"/>
    <n v="1"/>
  </r>
  <r>
    <x v="9"/>
    <x v="77"/>
    <x v="77"/>
    <n v="78086"/>
    <s v="NOCARA"/>
    <s v="M"/>
    <n v="2"/>
  </r>
  <r>
    <x v="9"/>
    <x v="77"/>
    <x v="77"/>
    <n v="78087"/>
    <s v="ORIOLO"/>
    <s v="F"/>
    <n v="6"/>
  </r>
  <r>
    <x v="9"/>
    <x v="77"/>
    <x v="77"/>
    <n v="78087"/>
    <s v="ORIOLO"/>
    <s v="M"/>
    <n v="5"/>
  </r>
  <r>
    <x v="9"/>
    <x v="77"/>
    <x v="77"/>
    <n v="78088"/>
    <s v="ORSOMARSO"/>
    <s v="F"/>
    <n v="1"/>
  </r>
  <r>
    <x v="9"/>
    <x v="77"/>
    <x v="77"/>
    <n v="78088"/>
    <s v="ORSOMARSO"/>
    <s v="M"/>
    <n v="2"/>
  </r>
  <r>
    <x v="9"/>
    <x v="77"/>
    <x v="77"/>
    <n v="78089"/>
    <s v="PALUDI"/>
    <s v="F"/>
    <n v="10"/>
  </r>
  <r>
    <x v="9"/>
    <x v="77"/>
    <x v="77"/>
    <n v="78089"/>
    <s v="PALUDI"/>
    <s v="M"/>
    <n v="1"/>
  </r>
  <r>
    <x v="9"/>
    <x v="77"/>
    <x v="77"/>
    <n v="78090"/>
    <s v="PANETTIERI"/>
    <s v="F"/>
    <n v="3"/>
  </r>
  <r>
    <x v="9"/>
    <x v="77"/>
    <x v="77"/>
    <n v="78090"/>
    <s v="PANETTIERI"/>
    <s v="M"/>
    <n v="1"/>
  </r>
  <r>
    <x v="9"/>
    <x v="77"/>
    <x v="77"/>
    <n v="78091"/>
    <s v="PAOLA"/>
    <s v="F"/>
    <n v="67"/>
  </r>
  <r>
    <x v="9"/>
    <x v="77"/>
    <x v="77"/>
    <n v="78091"/>
    <s v="PAOLA"/>
    <s v="M"/>
    <n v="35"/>
  </r>
  <r>
    <x v="9"/>
    <x v="77"/>
    <x v="77"/>
    <n v="78092"/>
    <s v="PAPASIDERO"/>
    <s v="F"/>
    <n v="3"/>
  </r>
  <r>
    <x v="9"/>
    <x v="77"/>
    <x v="77"/>
    <n v="78092"/>
    <s v="PAPASIDERO"/>
    <s v="M"/>
    <n v="1"/>
  </r>
  <r>
    <x v="9"/>
    <x v="77"/>
    <x v="77"/>
    <n v="78093"/>
    <s v="PARENTI"/>
    <s v="F"/>
    <n v="8"/>
  </r>
  <r>
    <x v="9"/>
    <x v="77"/>
    <x v="77"/>
    <n v="78093"/>
    <s v="PARENTI"/>
    <s v="M"/>
    <n v="8"/>
  </r>
  <r>
    <x v="9"/>
    <x v="77"/>
    <x v="77"/>
    <n v="78094"/>
    <s v="PATERNO CALABRO"/>
    <s v="F"/>
    <n v="8"/>
  </r>
  <r>
    <x v="9"/>
    <x v="77"/>
    <x v="77"/>
    <n v="78094"/>
    <s v="PATERNO CALABRO"/>
    <s v="M"/>
    <n v="4"/>
  </r>
  <r>
    <x v="9"/>
    <x v="77"/>
    <x v="77"/>
    <n v="78095"/>
    <s v="PEDACE"/>
    <s v="F"/>
    <n v="9"/>
  </r>
  <r>
    <x v="9"/>
    <x v="77"/>
    <x v="77"/>
    <n v="78095"/>
    <s v="PEDACE"/>
    <s v="M"/>
    <n v="8"/>
  </r>
  <r>
    <x v="9"/>
    <x v="77"/>
    <x v="77"/>
    <n v="78096"/>
    <s v="PEDIVIGLIANO"/>
    <s v="F"/>
    <n v="3"/>
  </r>
  <r>
    <x v="9"/>
    <x v="77"/>
    <x v="77"/>
    <n v="78097"/>
    <s v="PIANE CRATI"/>
    <s v="F"/>
    <n v="13"/>
  </r>
  <r>
    <x v="9"/>
    <x v="77"/>
    <x v="77"/>
    <n v="78097"/>
    <s v="PIANE CRATI"/>
    <s v="M"/>
    <n v="2"/>
  </r>
  <r>
    <x v="9"/>
    <x v="77"/>
    <x v="77"/>
    <n v="78098"/>
    <s v="PIETRAFITTA"/>
    <s v="F"/>
    <n v="5"/>
  </r>
  <r>
    <x v="9"/>
    <x v="77"/>
    <x v="77"/>
    <n v="78098"/>
    <s v="PIETRAFITTA"/>
    <s v="M"/>
    <n v="3"/>
  </r>
  <r>
    <x v="9"/>
    <x v="77"/>
    <x v="77"/>
    <n v="78099"/>
    <s v="PIETRAPAOLA"/>
    <s v="F"/>
    <n v="4"/>
  </r>
  <r>
    <x v="9"/>
    <x v="77"/>
    <x v="77"/>
    <n v="78099"/>
    <s v="PIETRAPAOLA"/>
    <s v="M"/>
    <n v="4"/>
  </r>
  <r>
    <x v="9"/>
    <x v="77"/>
    <x v="77"/>
    <n v="78100"/>
    <s v="PLATACI"/>
    <s v="F"/>
    <n v="4"/>
  </r>
  <r>
    <x v="9"/>
    <x v="77"/>
    <x v="77"/>
    <n v="78101"/>
    <s v="PRAIA A MARE"/>
    <s v="F"/>
    <n v="30"/>
  </r>
  <r>
    <x v="9"/>
    <x v="77"/>
    <x v="77"/>
    <n v="78101"/>
    <s v="PRAIA A MARE"/>
    <s v="M"/>
    <n v="8"/>
  </r>
  <r>
    <x v="9"/>
    <x v="77"/>
    <x v="77"/>
    <n v="78102"/>
    <s v="RENDE"/>
    <s v="F"/>
    <n v="219"/>
  </r>
  <r>
    <x v="9"/>
    <x v="77"/>
    <x v="77"/>
    <n v="78102"/>
    <s v="RENDE"/>
    <s v="M"/>
    <n v="169"/>
  </r>
  <r>
    <x v="9"/>
    <x v="77"/>
    <x v="77"/>
    <n v="78103"/>
    <s v="ROCCA IMPERIALE"/>
    <s v="F"/>
    <n v="7"/>
  </r>
  <r>
    <x v="9"/>
    <x v="77"/>
    <x v="77"/>
    <n v="78103"/>
    <s v="ROCCA IMPERIALE"/>
    <s v="M"/>
    <n v="7"/>
  </r>
  <r>
    <x v="9"/>
    <x v="77"/>
    <x v="77"/>
    <n v="78104"/>
    <s v="ROGGIANO GRAVINA"/>
    <s v="F"/>
    <n v="34"/>
  </r>
  <r>
    <x v="9"/>
    <x v="77"/>
    <x v="77"/>
    <n v="78104"/>
    <s v="ROGGIANO GRAVINA"/>
    <s v="M"/>
    <n v="8"/>
  </r>
  <r>
    <x v="9"/>
    <x v="77"/>
    <x v="77"/>
    <n v="78105"/>
    <s v="ROGLIANO"/>
    <s v="F"/>
    <n v="19"/>
  </r>
  <r>
    <x v="9"/>
    <x v="77"/>
    <x v="77"/>
    <n v="78105"/>
    <s v="ROGLIANO"/>
    <s v="M"/>
    <n v="17"/>
  </r>
  <r>
    <x v="9"/>
    <x v="77"/>
    <x v="77"/>
    <n v="78106"/>
    <s v="ROSE"/>
    <s v="F"/>
    <n v="7"/>
  </r>
  <r>
    <x v="9"/>
    <x v="77"/>
    <x v="77"/>
    <n v="78106"/>
    <s v="ROSE"/>
    <s v="M"/>
    <n v="10"/>
  </r>
  <r>
    <x v="9"/>
    <x v="77"/>
    <x v="77"/>
    <n v="78107"/>
    <s v="ROSETO CAPO SPULICO"/>
    <s v="F"/>
    <n v="6"/>
  </r>
  <r>
    <x v="9"/>
    <x v="77"/>
    <x v="77"/>
    <n v="78107"/>
    <s v="ROSETO CAPO SPULICO"/>
    <s v="M"/>
    <n v="1"/>
  </r>
  <r>
    <x v="9"/>
    <x v="77"/>
    <x v="77"/>
    <n v="78108"/>
    <s v="ROSSANO"/>
    <s v="F"/>
    <n v="118"/>
  </r>
  <r>
    <x v="9"/>
    <x v="77"/>
    <x v="77"/>
    <n v="78108"/>
    <s v="ROSSANO"/>
    <s v="M"/>
    <n v="101"/>
  </r>
  <r>
    <x v="9"/>
    <x v="77"/>
    <x v="77"/>
    <n v="78109"/>
    <s v="ROTA GRECA"/>
    <s v="F"/>
    <n v="2"/>
  </r>
  <r>
    <x v="9"/>
    <x v="77"/>
    <x v="77"/>
    <n v="78110"/>
    <s v="ROVITO"/>
    <s v="F"/>
    <n v="15"/>
  </r>
  <r>
    <x v="9"/>
    <x v="77"/>
    <x v="77"/>
    <n v="78110"/>
    <s v="ROVITO"/>
    <s v="M"/>
    <n v="5"/>
  </r>
  <r>
    <x v="9"/>
    <x v="77"/>
    <x v="77"/>
    <n v="78111"/>
    <s v="SAN BASILE"/>
    <s v="F"/>
    <n v="2"/>
  </r>
  <r>
    <x v="9"/>
    <x v="77"/>
    <x v="77"/>
    <n v="78111"/>
    <s v="SAN BASILE"/>
    <s v="M"/>
    <n v="6"/>
  </r>
  <r>
    <x v="9"/>
    <x v="77"/>
    <x v="77"/>
    <n v="78112"/>
    <s v="SAN BENEDETTO ULLANO"/>
    <s v="F"/>
    <n v="8"/>
  </r>
  <r>
    <x v="9"/>
    <x v="77"/>
    <x v="77"/>
    <n v="78112"/>
    <s v="SAN BENEDETTO ULLANO"/>
    <s v="M"/>
    <n v="1"/>
  </r>
  <r>
    <x v="9"/>
    <x v="77"/>
    <x v="77"/>
    <n v="78113"/>
    <s v="SAN COSMO ALBANESE"/>
    <s v="F"/>
    <n v="2"/>
  </r>
  <r>
    <x v="9"/>
    <x v="77"/>
    <x v="77"/>
    <n v="78113"/>
    <s v="SAN COSMO ALBANESE"/>
    <s v="M"/>
    <n v="1"/>
  </r>
  <r>
    <x v="9"/>
    <x v="77"/>
    <x v="77"/>
    <n v="78114"/>
    <s v="SAN DEMETRIO CORONE"/>
    <s v="F"/>
    <n v="12"/>
  </r>
  <r>
    <x v="9"/>
    <x v="77"/>
    <x v="77"/>
    <n v="78114"/>
    <s v="SAN DEMETRIO CORONE"/>
    <s v="M"/>
    <n v="9"/>
  </r>
  <r>
    <x v="9"/>
    <x v="77"/>
    <x v="77"/>
    <n v="78115"/>
    <s v="SAN DONATO DI NINEA"/>
    <s v="F"/>
    <n v="8"/>
  </r>
  <r>
    <x v="9"/>
    <x v="77"/>
    <x v="77"/>
    <n v="78115"/>
    <s v="SAN DONATO DI NINEA"/>
    <s v="M"/>
    <n v="3"/>
  </r>
  <r>
    <x v="9"/>
    <x v="77"/>
    <x v="77"/>
    <n v="78116"/>
    <s v="SAN FILI"/>
    <s v="F"/>
    <n v="7"/>
  </r>
  <r>
    <x v="9"/>
    <x v="77"/>
    <x v="77"/>
    <n v="78116"/>
    <s v="SAN FILI"/>
    <s v="M"/>
    <n v="5"/>
  </r>
  <r>
    <x v="9"/>
    <x v="77"/>
    <x v="77"/>
    <n v="78118"/>
    <s v="SAN GIORGIO ALBANESE"/>
    <s v="F"/>
    <n v="4"/>
  </r>
  <r>
    <x v="9"/>
    <x v="77"/>
    <x v="77"/>
    <n v="78118"/>
    <s v="SAN GIORGIO ALBANESE"/>
    <s v="M"/>
    <n v="3"/>
  </r>
  <r>
    <x v="9"/>
    <x v="77"/>
    <x v="77"/>
    <n v="78119"/>
    <s v="SAN GIOVANNI IN FIORE"/>
    <s v="F"/>
    <n v="88"/>
  </r>
  <r>
    <x v="9"/>
    <x v="77"/>
    <x v="77"/>
    <n v="78119"/>
    <s v="SAN GIOVANNI IN FIORE"/>
    <s v="M"/>
    <n v="56"/>
  </r>
  <r>
    <x v="9"/>
    <x v="77"/>
    <x v="77"/>
    <n v="78120"/>
    <s v="SAN LORENZO BELLIZZI"/>
    <s v="F"/>
    <n v="1"/>
  </r>
  <r>
    <x v="9"/>
    <x v="77"/>
    <x v="77"/>
    <n v="78121"/>
    <s v="SAN LORENZO DEL VALLO"/>
    <s v="F"/>
    <n v="7"/>
  </r>
  <r>
    <x v="9"/>
    <x v="77"/>
    <x v="77"/>
    <n v="78121"/>
    <s v="SAN LORENZO DEL VALLO"/>
    <s v="M"/>
    <n v="3"/>
  </r>
  <r>
    <x v="9"/>
    <x v="77"/>
    <x v="77"/>
    <n v="78122"/>
    <s v="SAN LUCIDO"/>
    <s v="F"/>
    <n v="22"/>
  </r>
  <r>
    <x v="9"/>
    <x v="77"/>
    <x v="77"/>
    <n v="78122"/>
    <s v="SAN LUCIDO"/>
    <s v="M"/>
    <n v="21"/>
  </r>
  <r>
    <x v="9"/>
    <x v="77"/>
    <x v="77"/>
    <n v="78123"/>
    <s v="SAN MARCO ARGENTANO"/>
    <s v="F"/>
    <n v="20"/>
  </r>
  <r>
    <x v="9"/>
    <x v="77"/>
    <x v="77"/>
    <n v="78123"/>
    <s v="SAN MARCO ARGENTANO"/>
    <s v="M"/>
    <n v="9"/>
  </r>
  <r>
    <x v="9"/>
    <x v="77"/>
    <x v="77"/>
    <n v="78124"/>
    <s v="SAN MARTINO DI FINITA"/>
    <s v="F"/>
    <n v="1"/>
  </r>
  <r>
    <x v="9"/>
    <x v="77"/>
    <x v="77"/>
    <n v="78124"/>
    <s v="SAN MARTINO DI FINITA"/>
    <s v="M"/>
    <n v="3"/>
  </r>
  <r>
    <x v="9"/>
    <x v="77"/>
    <x v="77"/>
    <n v="78125"/>
    <s v="SAN NICOLA ARCELLA"/>
    <s v="F"/>
    <n v="8"/>
  </r>
  <r>
    <x v="9"/>
    <x v="77"/>
    <x v="77"/>
    <n v="78125"/>
    <s v="SAN NICOLA ARCELLA"/>
    <s v="M"/>
    <n v="3"/>
  </r>
  <r>
    <x v="9"/>
    <x v="77"/>
    <x v="77"/>
    <n v="78126"/>
    <s v="SAN PIETRO IN AMANTEA"/>
    <s v="F"/>
    <n v="4"/>
  </r>
  <r>
    <x v="9"/>
    <x v="77"/>
    <x v="77"/>
    <n v="78126"/>
    <s v="SAN PIETRO IN AMANTEA"/>
    <s v="M"/>
    <n v="2"/>
  </r>
  <r>
    <x v="9"/>
    <x v="77"/>
    <x v="77"/>
    <n v="78127"/>
    <s v="SAN PIETRO IN GUARANO"/>
    <s v="F"/>
    <n v="19"/>
  </r>
  <r>
    <x v="9"/>
    <x v="77"/>
    <x v="77"/>
    <n v="78127"/>
    <s v="SAN PIETRO IN GUARANO"/>
    <s v="M"/>
    <n v="8"/>
  </r>
  <r>
    <x v="9"/>
    <x v="77"/>
    <x v="77"/>
    <n v="78128"/>
    <s v="SAN SOSTI"/>
    <s v="F"/>
    <n v="4"/>
  </r>
  <r>
    <x v="9"/>
    <x v="77"/>
    <x v="77"/>
    <n v="78128"/>
    <s v="SAN SOSTI"/>
    <s v="M"/>
    <n v="5"/>
  </r>
  <r>
    <x v="9"/>
    <x v="77"/>
    <x v="77"/>
    <n v="78135"/>
    <s v="SAN VINCENZO LA COSTA"/>
    <s v="F"/>
    <n v="4"/>
  </r>
  <r>
    <x v="9"/>
    <x v="77"/>
    <x v="77"/>
    <n v="78135"/>
    <s v="SAN VINCENZO LA COSTA"/>
    <s v="M"/>
    <n v="3"/>
  </r>
  <r>
    <x v="9"/>
    <x v="77"/>
    <x v="77"/>
    <n v="78117"/>
    <s v="SANGINETO"/>
    <s v="F"/>
    <n v="4"/>
  </r>
  <r>
    <x v="9"/>
    <x v="77"/>
    <x v="77"/>
    <n v="78117"/>
    <s v="SANGINETO"/>
    <s v="M"/>
    <n v="8"/>
  </r>
  <r>
    <x v="9"/>
    <x v="77"/>
    <x v="77"/>
    <n v="78129"/>
    <s v="SANTA CATERINA ALBANESE"/>
    <s v="F"/>
    <n v="2"/>
  </r>
  <r>
    <x v="9"/>
    <x v="77"/>
    <x v="77"/>
    <n v="78129"/>
    <s v="SANTA CATERINA ALBANESE"/>
    <s v="M"/>
    <n v="1"/>
  </r>
  <r>
    <x v="9"/>
    <x v="77"/>
    <x v="77"/>
    <n v="78130"/>
    <s v="SANTA DOMENICA TALAO"/>
    <s v="F"/>
    <n v="3"/>
  </r>
  <r>
    <x v="9"/>
    <x v="77"/>
    <x v="77"/>
    <n v="78130"/>
    <s v="SANTA DOMENICA TALAO"/>
    <s v="M"/>
    <n v="2"/>
  </r>
  <r>
    <x v="9"/>
    <x v="77"/>
    <x v="77"/>
    <n v="78132"/>
    <s v="SANTA MARIA DEL CEDRO"/>
    <s v="F"/>
    <n v="19"/>
  </r>
  <r>
    <x v="9"/>
    <x v="77"/>
    <x v="77"/>
    <n v="78132"/>
    <s v="SANTA MARIA DEL CEDRO"/>
    <s v="M"/>
    <n v="9"/>
  </r>
  <r>
    <x v="9"/>
    <x v="77"/>
    <x v="77"/>
    <n v="78133"/>
    <s v="SANTA SOFIA D'EPIRO"/>
    <s v="F"/>
    <n v="8"/>
  </r>
  <r>
    <x v="9"/>
    <x v="77"/>
    <x v="77"/>
    <n v="78133"/>
    <s v="SANTA SOFIA D'EPIRO"/>
    <s v="M"/>
    <n v="1"/>
  </r>
  <r>
    <x v="9"/>
    <x v="77"/>
    <x v="77"/>
    <n v="78131"/>
    <s v="SANT'AGATA DI ESARO"/>
    <s v="F"/>
    <n v="3"/>
  </r>
  <r>
    <x v="9"/>
    <x v="77"/>
    <x v="77"/>
    <n v="78131"/>
    <s v="SANT'AGATA DI ESARO"/>
    <s v="M"/>
    <n v="2"/>
  </r>
  <r>
    <x v="9"/>
    <x v="77"/>
    <x v="77"/>
    <n v="78134"/>
    <s v="SANTO STEFANO DI ROGLIANO"/>
    <s v="F"/>
    <n v="4"/>
  </r>
  <r>
    <x v="9"/>
    <x v="77"/>
    <x v="77"/>
    <n v="78134"/>
    <s v="SANTO STEFANO DI ROGLIANO"/>
    <s v="M"/>
    <n v="8"/>
  </r>
  <r>
    <x v="9"/>
    <x v="77"/>
    <x v="77"/>
    <n v="78136"/>
    <s v="SARACENA"/>
    <s v="F"/>
    <n v="8"/>
  </r>
  <r>
    <x v="9"/>
    <x v="77"/>
    <x v="77"/>
    <n v="78136"/>
    <s v="SARACENA"/>
    <s v="M"/>
    <n v="10"/>
  </r>
  <r>
    <x v="9"/>
    <x v="77"/>
    <x v="77"/>
    <n v="78137"/>
    <s v="SCALA COELI"/>
    <s v="F"/>
    <n v="6"/>
  </r>
  <r>
    <x v="9"/>
    <x v="77"/>
    <x v="77"/>
    <n v="78138"/>
    <s v="SCALEA"/>
    <s v="F"/>
    <n v="32"/>
  </r>
  <r>
    <x v="9"/>
    <x v="77"/>
    <x v="77"/>
    <n v="78138"/>
    <s v="SCALEA"/>
    <s v="M"/>
    <n v="29"/>
  </r>
  <r>
    <x v="9"/>
    <x v="77"/>
    <x v="77"/>
    <n v="78139"/>
    <s v="SCIGLIANO"/>
    <s v="F"/>
    <n v="3"/>
  </r>
  <r>
    <x v="9"/>
    <x v="77"/>
    <x v="77"/>
    <n v="78139"/>
    <s v="SCIGLIANO"/>
    <s v="M"/>
    <n v="2"/>
  </r>
  <r>
    <x v="9"/>
    <x v="77"/>
    <x v="77"/>
    <n v="78140"/>
    <s v="SERRA D'AIELLO"/>
    <s v="F"/>
    <n v="4"/>
  </r>
  <r>
    <x v="9"/>
    <x v="77"/>
    <x v="77"/>
    <n v="78140"/>
    <s v="SERRA D'AIELLO"/>
    <s v="M"/>
    <n v="1"/>
  </r>
  <r>
    <x v="9"/>
    <x v="77"/>
    <x v="77"/>
    <n v="78141"/>
    <s v="SERRA PEDACE"/>
    <s v="F"/>
    <n v="3"/>
  </r>
  <r>
    <x v="9"/>
    <x v="77"/>
    <x v="77"/>
    <n v="78141"/>
    <s v="SERRA PEDACE"/>
    <s v="M"/>
    <n v="5"/>
  </r>
  <r>
    <x v="9"/>
    <x v="77"/>
    <x v="77"/>
    <n v="78142"/>
    <s v="SPEZZANO ALBANESE"/>
    <s v="F"/>
    <n v="29"/>
  </r>
  <r>
    <x v="9"/>
    <x v="77"/>
    <x v="77"/>
    <n v="78142"/>
    <s v="SPEZZANO ALBANESE"/>
    <s v="M"/>
    <n v="18"/>
  </r>
  <r>
    <x v="9"/>
    <x v="77"/>
    <x v="77"/>
    <n v="78143"/>
    <s v="SPEZZANO DELLA SILA"/>
    <s v="F"/>
    <n v="15"/>
  </r>
  <r>
    <x v="9"/>
    <x v="77"/>
    <x v="77"/>
    <n v="78143"/>
    <s v="SPEZZANO DELLA SILA"/>
    <s v="M"/>
    <n v="10"/>
  </r>
  <r>
    <x v="9"/>
    <x v="77"/>
    <x v="77"/>
    <n v="78144"/>
    <s v="SPEZZANO PICCOLO"/>
    <s v="F"/>
    <n v="10"/>
  </r>
  <r>
    <x v="9"/>
    <x v="77"/>
    <x v="77"/>
    <n v="78144"/>
    <s v="SPEZZANO PICCOLO"/>
    <s v="M"/>
    <n v="3"/>
  </r>
  <r>
    <x v="9"/>
    <x v="77"/>
    <x v="77"/>
    <n v="78145"/>
    <s v="TARSIA"/>
    <s v="F"/>
    <n v="7"/>
  </r>
  <r>
    <x v="9"/>
    <x v="77"/>
    <x v="77"/>
    <n v="78145"/>
    <s v="TARSIA"/>
    <s v="M"/>
    <n v="1"/>
  </r>
  <r>
    <x v="9"/>
    <x v="77"/>
    <x v="77"/>
    <n v="78146"/>
    <s v="TERRANOVA DA SIBARI"/>
    <s v="F"/>
    <n v="18"/>
  </r>
  <r>
    <x v="9"/>
    <x v="77"/>
    <x v="77"/>
    <n v="78146"/>
    <s v="TERRANOVA DA SIBARI"/>
    <s v="M"/>
    <n v="15"/>
  </r>
  <r>
    <x v="9"/>
    <x v="77"/>
    <x v="77"/>
    <n v="78147"/>
    <s v="TERRAVECCHIA"/>
    <s v="M"/>
    <n v="2"/>
  </r>
  <r>
    <x v="9"/>
    <x v="77"/>
    <x v="77"/>
    <n v="78148"/>
    <s v="TORANO CASTELLO"/>
    <s v="F"/>
    <n v="16"/>
  </r>
  <r>
    <x v="9"/>
    <x v="77"/>
    <x v="77"/>
    <n v="78148"/>
    <s v="TORANO CASTELLO"/>
    <s v="M"/>
    <n v="13"/>
  </r>
  <r>
    <x v="9"/>
    <x v="77"/>
    <x v="77"/>
    <n v="78149"/>
    <s v="TORTORA"/>
    <s v="F"/>
    <n v="19"/>
  </r>
  <r>
    <x v="9"/>
    <x v="77"/>
    <x v="77"/>
    <n v="78149"/>
    <s v="TORTORA"/>
    <s v="M"/>
    <n v="12"/>
  </r>
  <r>
    <x v="9"/>
    <x v="77"/>
    <x v="77"/>
    <n v="78150"/>
    <s v="TREBISACCE"/>
    <s v="F"/>
    <n v="37"/>
  </r>
  <r>
    <x v="9"/>
    <x v="77"/>
    <x v="77"/>
    <n v="78150"/>
    <s v="TREBISACCE"/>
    <s v="M"/>
    <n v="29"/>
  </r>
  <r>
    <x v="9"/>
    <x v="77"/>
    <x v="77"/>
    <n v="78151"/>
    <s v="TRENTA"/>
    <s v="F"/>
    <n v="13"/>
  </r>
  <r>
    <x v="9"/>
    <x v="77"/>
    <x v="77"/>
    <n v="78151"/>
    <s v="TRENTA"/>
    <s v="M"/>
    <n v="7"/>
  </r>
  <r>
    <x v="9"/>
    <x v="77"/>
    <x v="77"/>
    <n v="78152"/>
    <s v="VACCARIZZO ALBANESE"/>
    <s v="F"/>
    <n v="4"/>
  </r>
  <r>
    <x v="9"/>
    <x v="77"/>
    <x v="77"/>
    <n v="78153"/>
    <s v="VERBICARO"/>
    <s v="F"/>
    <n v="13"/>
  </r>
  <r>
    <x v="9"/>
    <x v="77"/>
    <x v="77"/>
    <n v="78153"/>
    <s v="VERBICARO"/>
    <s v="M"/>
    <n v="6"/>
  </r>
  <r>
    <x v="9"/>
    <x v="77"/>
    <x v="77"/>
    <n v="78154"/>
    <s v="VILLAPIANA"/>
    <s v="F"/>
    <n v="18"/>
  </r>
  <r>
    <x v="9"/>
    <x v="77"/>
    <x v="77"/>
    <n v="78154"/>
    <s v="VILLAPIANA"/>
    <s v="M"/>
    <n v="11"/>
  </r>
  <r>
    <x v="9"/>
    <x v="77"/>
    <x v="77"/>
    <n v="78155"/>
    <s v="ZUMPANO"/>
    <s v="F"/>
    <n v="5"/>
  </r>
  <r>
    <x v="9"/>
    <x v="77"/>
    <x v="77"/>
    <n v="78155"/>
    <s v="ZUMPANO"/>
    <s v="M"/>
    <n v="4"/>
  </r>
  <r>
    <x v="9"/>
    <x v="78"/>
    <x v="78"/>
    <n v="79002"/>
    <s v="ALBI"/>
    <s v="F"/>
    <n v="5"/>
  </r>
  <r>
    <x v="9"/>
    <x v="78"/>
    <x v="78"/>
    <n v="79002"/>
    <s v="ALBI"/>
    <s v="M"/>
    <n v="2"/>
  </r>
  <r>
    <x v="9"/>
    <x v="78"/>
    <x v="78"/>
    <n v="79003"/>
    <s v="AMARONI"/>
    <s v="F"/>
    <n v="9"/>
  </r>
  <r>
    <x v="9"/>
    <x v="78"/>
    <x v="78"/>
    <n v="79003"/>
    <s v="AMARONI"/>
    <s v="M"/>
    <n v="6"/>
  </r>
  <r>
    <x v="9"/>
    <x v="78"/>
    <x v="78"/>
    <n v="79004"/>
    <s v="AMATO"/>
    <s v="F"/>
    <n v="4"/>
  </r>
  <r>
    <x v="9"/>
    <x v="78"/>
    <x v="78"/>
    <n v="79004"/>
    <s v="AMATO"/>
    <s v="M"/>
    <n v="2"/>
  </r>
  <r>
    <x v="9"/>
    <x v="78"/>
    <x v="78"/>
    <n v="79005"/>
    <s v="ANDALI"/>
    <s v="F"/>
    <n v="2"/>
  </r>
  <r>
    <x v="9"/>
    <x v="78"/>
    <x v="78"/>
    <n v="79005"/>
    <s v="ANDALI"/>
    <s v="M"/>
    <n v="2"/>
  </r>
  <r>
    <x v="9"/>
    <x v="78"/>
    <x v="78"/>
    <n v="79007"/>
    <s v="ARGUSTO"/>
    <s v="F"/>
    <n v="2"/>
  </r>
  <r>
    <x v="9"/>
    <x v="78"/>
    <x v="78"/>
    <n v="79007"/>
    <s v="ARGUSTO"/>
    <s v="M"/>
    <n v="1"/>
  </r>
  <r>
    <x v="9"/>
    <x v="78"/>
    <x v="78"/>
    <n v="79008"/>
    <s v="BADOLATO"/>
    <s v="F"/>
    <n v="10"/>
  </r>
  <r>
    <x v="9"/>
    <x v="78"/>
    <x v="78"/>
    <n v="79008"/>
    <s v="BADOLATO"/>
    <s v="M"/>
    <n v="8"/>
  </r>
  <r>
    <x v="9"/>
    <x v="78"/>
    <x v="78"/>
    <n v="79009"/>
    <s v="BELCASTRO"/>
    <s v="F"/>
    <n v="3"/>
  </r>
  <r>
    <x v="9"/>
    <x v="78"/>
    <x v="78"/>
    <n v="79009"/>
    <s v="BELCASTRO"/>
    <s v="M"/>
    <n v="1"/>
  </r>
  <r>
    <x v="9"/>
    <x v="78"/>
    <x v="78"/>
    <n v="79011"/>
    <s v="BORGIA"/>
    <s v="F"/>
    <n v="25"/>
  </r>
  <r>
    <x v="9"/>
    <x v="78"/>
    <x v="78"/>
    <n v="79011"/>
    <s v="BORGIA"/>
    <s v="M"/>
    <n v="19"/>
  </r>
  <r>
    <x v="9"/>
    <x v="78"/>
    <x v="78"/>
    <n v="79012"/>
    <s v="BOTRICELLO"/>
    <s v="F"/>
    <n v="23"/>
  </r>
  <r>
    <x v="9"/>
    <x v="78"/>
    <x v="78"/>
    <n v="79012"/>
    <s v="BOTRICELLO"/>
    <s v="M"/>
    <n v="9"/>
  </r>
  <r>
    <x v="9"/>
    <x v="78"/>
    <x v="78"/>
    <n v="79017"/>
    <s v="CARAFFA DI CATANZARO"/>
    <s v="F"/>
    <n v="8"/>
  </r>
  <r>
    <x v="9"/>
    <x v="78"/>
    <x v="78"/>
    <n v="79017"/>
    <s v="CARAFFA DI CATANZARO"/>
    <s v="M"/>
    <n v="3"/>
  </r>
  <r>
    <x v="9"/>
    <x v="78"/>
    <x v="78"/>
    <n v="79018"/>
    <s v="CARDINALE"/>
    <s v="F"/>
    <n v="7"/>
  </r>
  <r>
    <x v="9"/>
    <x v="78"/>
    <x v="78"/>
    <n v="79018"/>
    <s v="CARDINALE"/>
    <s v="M"/>
    <n v="4"/>
  </r>
  <r>
    <x v="9"/>
    <x v="78"/>
    <x v="78"/>
    <n v="79020"/>
    <s v="CARLOPOLI"/>
    <s v="F"/>
    <n v="3"/>
  </r>
  <r>
    <x v="9"/>
    <x v="78"/>
    <x v="78"/>
    <n v="79020"/>
    <s v="CARLOPOLI"/>
    <s v="M"/>
    <n v="4"/>
  </r>
  <r>
    <x v="9"/>
    <x v="78"/>
    <x v="78"/>
    <n v="79023"/>
    <s v="CATANZARO"/>
    <s v="F"/>
    <n v="413"/>
  </r>
  <r>
    <x v="9"/>
    <x v="78"/>
    <x v="78"/>
    <n v="79023"/>
    <s v="CATANZARO"/>
    <s v="M"/>
    <n v="265"/>
  </r>
  <r>
    <x v="9"/>
    <x v="78"/>
    <x v="78"/>
    <n v="79024"/>
    <s v="CENADI"/>
    <s v="F"/>
    <n v="1"/>
  </r>
  <r>
    <x v="9"/>
    <x v="78"/>
    <x v="78"/>
    <n v="79024"/>
    <s v="CENADI"/>
    <s v="M"/>
    <n v="1"/>
  </r>
  <r>
    <x v="9"/>
    <x v="78"/>
    <x v="78"/>
    <n v="79025"/>
    <s v="CENTRACHE"/>
    <s v="F"/>
    <n v="1"/>
  </r>
  <r>
    <x v="9"/>
    <x v="78"/>
    <x v="78"/>
    <n v="79025"/>
    <s v="CENTRACHE"/>
    <s v="M"/>
    <n v="1"/>
  </r>
  <r>
    <x v="9"/>
    <x v="78"/>
    <x v="78"/>
    <n v="79027"/>
    <s v="CERVA"/>
    <s v="F"/>
    <n v="5"/>
  </r>
  <r>
    <x v="9"/>
    <x v="78"/>
    <x v="78"/>
    <n v="79027"/>
    <s v="CERVA"/>
    <s v="M"/>
    <n v="1"/>
  </r>
  <r>
    <x v="9"/>
    <x v="78"/>
    <x v="78"/>
    <n v="79029"/>
    <s v="CHIARAVALLE CENTRALE"/>
    <s v="F"/>
    <n v="26"/>
  </r>
  <r>
    <x v="9"/>
    <x v="78"/>
    <x v="78"/>
    <n v="79029"/>
    <s v="CHIARAVALLE CENTRALE"/>
    <s v="M"/>
    <n v="17"/>
  </r>
  <r>
    <x v="9"/>
    <x v="78"/>
    <x v="78"/>
    <n v="79030"/>
    <s v="CICALA"/>
    <s v="F"/>
    <n v="5"/>
  </r>
  <r>
    <x v="9"/>
    <x v="78"/>
    <x v="78"/>
    <n v="79030"/>
    <s v="CICALA"/>
    <s v="M"/>
    <n v="1"/>
  </r>
  <r>
    <x v="9"/>
    <x v="78"/>
    <x v="78"/>
    <n v="79033"/>
    <s v="CONFLENTI"/>
    <s v="F"/>
    <n v="2"/>
  </r>
  <r>
    <x v="9"/>
    <x v="78"/>
    <x v="78"/>
    <n v="79033"/>
    <s v="CONFLENTI"/>
    <s v="M"/>
    <n v="1"/>
  </r>
  <r>
    <x v="9"/>
    <x v="78"/>
    <x v="78"/>
    <n v="79034"/>
    <s v="CORTALE"/>
    <s v="F"/>
    <n v="11"/>
  </r>
  <r>
    <x v="9"/>
    <x v="78"/>
    <x v="78"/>
    <n v="79034"/>
    <s v="CORTALE"/>
    <s v="M"/>
    <n v="9"/>
  </r>
  <r>
    <x v="9"/>
    <x v="78"/>
    <x v="78"/>
    <n v="79036"/>
    <s v="CROPANI"/>
    <s v="F"/>
    <n v="18"/>
  </r>
  <r>
    <x v="9"/>
    <x v="78"/>
    <x v="78"/>
    <n v="79036"/>
    <s v="CROPANI"/>
    <s v="M"/>
    <n v="6"/>
  </r>
  <r>
    <x v="9"/>
    <x v="78"/>
    <x v="78"/>
    <n v="79039"/>
    <s v="CURINGA"/>
    <s v="F"/>
    <n v="24"/>
  </r>
  <r>
    <x v="9"/>
    <x v="78"/>
    <x v="78"/>
    <n v="79039"/>
    <s v="CURINGA"/>
    <s v="M"/>
    <n v="10"/>
  </r>
  <r>
    <x v="9"/>
    <x v="78"/>
    <x v="78"/>
    <n v="79042"/>
    <s v="DAVOLI"/>
    <s v="F"/>
    <n v="23"/>
  </r>
  <r>
    <x v="9"/>
    <x v="78"/>
    <x v="78"/>
    <n v="79042"/>
    <s v="DAVOLI"/>
    <s v="M"/>
    <n v="10"/>
  </r>
  <r>
    <x v="9"/>
    <x v="78"/>
    <x v="78"/>
    <n v="79043"/>
    <s v="DECOLLATURA"/>
    <s v="F"/>
    <n v="12"/>
  </r>
  <r>
    <x v="9"/>
    <x v="78"/>
    <x v="78"/>
    <n v="79043"/>
    <s v="DECOLLATURA"/>
    <s v="M"/>
    <n v="7"/>
  </r>
  <r>
    <x v="9"/>
    <x v="78"/>
    <x v="78"/>
    <n v="79047"/>
    <s v="FALERNA"/>
    <s v="F"/>
    <n v="16"/>
  </r>
  <r>
    <x v="9"/>
    <x v="78"/>
    <x v="78"/>
    <n v="79047"/>
    <s v="FALERNA"/>
    <s v="M"/>
    <n v="11"/>
  </r>
  <r>
    <x v="9"/>
    <x v="78"/>
    <x v="78"/>
    <n v="79048"/>
    <s v="FEROLETO ANTICO"/>
    <s v="F"/>
    <n v="4"/>
  </r>
  <r>
    <x v="9"/>
    <x v="78"/>
    <x v="78"/>
    <n v="79048"/>
    <s v="FEROLETO ANTICO"/>
    <s v="M"/>
    <n v="2"/>
  </r>
  <r>
    <x v="9"/>
    <x v="78"/>
    <x v="78"/>
    <n v="79052"/>
    <s v="FOSSATO SERRALTA"/>
    <s v="F"/>
    <n v="1"/>
  </r>
  <r>
    <x v="9"/>
    <x v="78"/>
    <x v="78"/>
    <n v="79052"/>
    <s v="FOSSATO SERRALTA"/>
    <s v="M"/>
    <n v="3"/>
  </r>
  <r>
    <x v="9"/>
    <x v="78"/>
    <x v="78"/>
    <n v="79056"/>
    <s v="GASPERINA"/>
    <s v="F"/>
    <n v="10"/>
  </r>
  <r>
    <x v="9"/>
    <x v="78"/>
    <x v="78"/>
    <n v="79056"/>
    <s v="GASPERINA"/>
    <s v="M"/>
    <n v="1"/>
  </r>
  <r>
    <x v="9"/>
    <x v="78"/>
    <x v="78"/>
    <n v="79058"/>
    <s v="GIMIGLIANO"/>
    <s v="F"/>
    <n v="11"/>
  </r>
  <r>
    <x v="9"/>
    <x v="78"/>
    <x v="78"/>
    <n v="79058"/>
    <s v="GIMIGLIANO"/>
    <s v="M"/>
    <n v="3"/>
  </r>
  <r>
    <x v="9"/>
    <x v="78"/>
    <x v="78"/>
    <n v="79059"/>
    <s v="GIRIFALCO"/>
    <s v="F"/>
    <n v="25"/>
  </r>
  <r>
    <x v="9"/>
    <x v="78"/>
    <x v="78"/>
    <n v="79059"/>
    <s v="GIRIFALCO"/>
    <s v="M"/>
    <n v="21"/>
  </r>
  <r>
    <x v="9"/>
    <x v="78"/>
    <x v="78"/>
    <n v="79060"/>
    <s v="GIZZERIA"/>
    <s v="F"/>
    <n v="13"/>
  </r>
  <r>
    <x v="9"/>
    <x v="78"/>
    <x v="78"/>
    <n v="79060"/>
    <s v="GIZZERIA"/>
    <s v="M"/>
    <n v="8"/>
  </r>
  <r>
    <x v="9"/>
    <x v="78"/>
    <x v="78"/>
    <n v="79061"/>
    <s v="GUARDAVALLE"/>
    <s v="F"/>
    <n v="12"/>
  </r>
  <r>
    <x v="9"/>
    <x v="78"/>
    <x v="78"/>
    <n v="79061"/>
    <s v="GUARDAVALLE"/>
    <s v="M"/>
    <n v="16"/>
  </r>
  <r>
    <x v="9"/>
    <x v="78"/>
    <x v="78"/>
    <n v="79063"/>
    <s v="ISCA SULLO IONIO"/>
    <s v="F"/>
    <n v="9"/>
  </r>
  <r>
    <x v="9"/>
    <x v="78"/>
    <x v="78"/>
    <n v="79063"/>
    <s v="ISCA SULLO IONIO"/>
    <s v="M"/>
    <n v="7"/>
  </r>
  <r>
    <x v="9"/>
    <x v="78"/>
    <x v="78"/>
    <n v="79065"/>
    <s v="JACURSO"/>
    <s v="F"/>
    <n v="4"/>
  </r>
  <r>
    <x v="9"/>
    <x v="78"/>
    <x v="78"/>
    <n v="79065"/>
    <s v="JACURSO"/>
    <s v="M"/>
    <n v="3"/>
  </r>
  <r>
    <x v="9"/>
    <x v="78"/>
    <x v="78"/>
    <n v="79160"/>
    <s v="LAMEZIA TERME"/>
    <s v="F"/>
    <n v="258"/>
  </r>
  <r>
    <x v="9"/>
    <x v="78"/>
    <x v="78"/>
    <n v="79160"/>
    <s v="LAMEZIA TERME"/>
    <s v="M"/>
    <n v="169"/>
  </r>
  <r>
    <x v="9"/>
    <x v="78"/>
    <x v="78"/>
    <n v="79068"/>
    <s v="MAGISANO"/>
    <s v="F"/>
    <n v="6"/>
  </r>
  <r>
    <x v="9"/>
    <x v="78"/>
    <x v="78"/>
    <n v="79068"/>
    <s v="MAGISANO"/>
    <s v="M"/>
    <n v="1"/>
  </r>
  <r>
    <x v="9"/>
    <x v="78"/>
    <x v="78"/>
    <n v="79069"/>
    <s v="MAIDA"/>
    <s v="F"/>
    <n v="7"/>
  </r>
  <r>
    <x v="9"/>
    <x v="78"/>
    <x v="78"/>
    <n v="79069"/>
    <s v="MAIDA"/>
    <s v="M"/>
    <n v="5"/>
  </r>
  <r>
    <x v="9"/>
    <x v="78"/>
    <x v="78"/>
    <n v="79072"/>
    <s v="MARCELLINARA"/>
    <s v="F"/>
    <n v="7"/>
  </r>
  <r>
    <x v="9"/>
    <x v="78"/>
    <x v="78"/>
    <n v="79072"/>
    <s v="MARCELLINARA"/>
    <s v="M"/>
    <n v="4"/>
  </r>
  <r>
    <x v="9"/>
    <x v="78"/>
    <x v="78"/>
    <n v="79073"/>
    <s v="MARTIRANO"/>
    <s v="F"/>
    <n v="3"/>
  </r>
  <r>
    <x v="9"/>
    <x v="78"/>
    <x v="78"/>
    <n v="79073"/>
    <s v="MARTIRANO"/>
    <s v="M"/>
    <n v="2"/>
  </r>
  <r>
    <x v="9"/>
    <x v="78"/>
    <x v="78"/>
    <n v="79074"/>
    <s v="MARTIRANO LOMBARDO"/>
    <s v="F"/>
    <n v="6"/>
  </r>
  <r>
    <x v="9"/>
    <x v="78"/>
    <x v="78"/>
    <n v="79074"/>
    <s v="MARTIRANO LOMBARDO"/>
    <s v="M"/>
    <n v="1"/>
  </r>
  <r>
    <x v="9"/>
    <x v="78"/>
    <x v="78"/>
    <n v="79077"/>
    <s v="MIGLIERINA"/>
    <s v="F"/>
    <n v="2"/>
  </r>
  <r>
    <x v="9"/>
    <x v="78"/>
    <x v="78"/>
    <n v="79077"/>
    <s v="MIGLIERINA"/>
    <s v="M"/>
    <n v="1"/>
  </r>
  <r>
    <x v="9"/>
    <x v="78"/>
    <x v="78"/>
    <n v="79080"/>
    <s v="MONTAURO"/>
    <s v="F"/>
    <n v="11"/>
  </r>
  <r>
    <x v="9"/>
    <x v="78"/>
    <x v="78"/>
    <n v="79080"/>
    <s v="MONTAURO"/>
    <s v="M"/>
    <n v="4"/>
  </r>
  <r>
    <x v="9"/>
    <x v="78"/>
    <x v="78"/>
    <n v="79081"/>
    <s v="MONTEPAONE"/>
    <s v="F"/>
    <n v="23"/>
  </r>
  <r>
    <x v="9"/>
    <x v="78"/>
    <x v="78"/>
    <n v="79081"/>
    <s v="MONTEPAONE"/>
    <s v="M"/>
    <n v="16"/>
  </r>
  <r>
    <x v="9"/>
    <x v="78"/>
    <x v="78"/>
    <n v="79083"/>
    <s v="MOTTA SANTA LUCIA"/>
    <s v="F"/>
    <n v="3"/>
  </r>
  <r>
    <x v="9"/>
    <x v="78"/>
    <x v="78"/>
    <n v="79083"/>
    <s v="MOTTA SANTA LUCIA"/>
    <s v="M"/>
    <n v="2"/>
  </r>
  <r>
    <x v="9"/>
    <x v="78"/>
    <x v="78"/>
    <n v="79087"/>
    <s v="NOCERA TERINESE"/>
    <s v="F"/>
    <n v="18"/>
  </r>
  <r>
    <x v="9"/>
    <x v="78"/>
    <x v="78"/>
    <n v="79087"/>
    <s v="NOCERA TERINESE"/>
    <s v="M"/>
    <n v="13"/>
  </r>
  <r>
    <x v="9"/>
    <x v="78"/>
    <x v="78"/>
    <n v="79088"/>
    <s v="OLIVADI"/>
    <s v="F"/>
    <n v="1"/>
  </r>
  <r>
    <x v="9"/>
    <x v="78"/>
    <x v="78"/>
    <n v="79088"/>
    <s v="OLIVADI"/>
    <s v="M"/>
    <n v="1"/>
  </r>
  <r>
    <x v="9"/>
    <x v="78"/>
    <x v="78"/>
    <n v="79089"/>
    <s v="PALERMITI"/>
    <s v="F"/>
    <n v="2"/>
  </r>
  <r>
    <x v="9"/>
    <x v="78"/>
    <x v="78"/>
    <n v="79089"/>
    <s v="PALERMITI"/>
    <s v="M"/>
    <n v="1"/>
  </r>
  <r>
    <x v="9"/>
    <x v="78"/>
    <x v="78"/>
    <n v="79092"/>
    <s v="PENTONE"/>
    <s v="F"/>
    <n v="9"/>
  </r>
  <r>
    <x v="9"/>
    <x v="78"/>
    <x v="78"/>
    <n v="79092"/>
    <s v="PENTONE"/>
    <s v="M"/>
    <n v="6"/>
  </r>
  <r>
    <x v="9"/>
    <x v="78"/>
    <x v="78"/>
    <n v="79094"/>
    <s v="PETRIZZI"/>
    <s v="F"/>
    <n v="7"/>
  </r>
  <r>
    <x v="9"/>
    <x v="78"/>
    <x v="78"/>
    <n v="79094"/>
    <s v="PETRIZZI"/>
    <s v="M"/>
    <n v="4"/>
  </r>
  <r>
    <x v="9"/>
    <x v="78"/>
    <x v="78"/>
    <n v="79095"/>
    <s v="PETRONA'"/>
    <s v="F"/>
    <n v="8"/>
  </r>
  <r>
    <x v="9"/>
    <x v="78"/>
    <x v="78"/>
    <n v="79095"/>
    <s v="PETRONA'"/>
    <s v="M"/>
    <n v="6"/>
  </r>
  <r>
    <x v="9"/>
    <x v="78"/>
    <x v="78"/>
    <n v="79096"/>
    <s v="PIANOPOLI"/>
    <s v="F"/>
    <n v="14"/>
  </r>
  <r>
    <x v="9"/>
    <x v="78"/>
    <x v="78"/>
    <n v="79096"/>
    <s v="PIANOPOLI"/>
    <s v="M"/>
    <n v="6"/>
  </r>
  <r>
    <x v="9"/>
    <x v="78"/>
    <x v="78"/>
    <n v="79099"/>
    <s v="PLATANIA"/>
    <s v="F"/>
    <n v="13"/>
  </r>
  <r>
    <x v="9"/>
    <x v="78"/>
    <x v="78"/>
    <n v="79099"/>
    <s v="PLATANIA"/>
    <s v="M"/>
    <n v="1"/>
  </r>
  <r>
    <x v="9"/>
    <x v="78"/>
    <x v="78"/>
    <n v="79108"/>
    <s v="SAN FLORO"/>
    <s v="M"/>
    <n v="1"/>
  </r>
  <r>
    <x v="9"/>
    <x v="78"/>
    <x v="78"/>
    <n v="79110"/>
    <s v="SAN MANGO D'AQUINO"/>
    <s v="F"/>
    <n v="5"/>
  </r>
  <r>
    <x v="9"/>
    <x v="78"/>
    <x v="78"/>
    <n v="79110"/>
    <s v="SAN MANGO D'AQUINO"/>
    <s v="M"/>
    <n v="3"/>
  </r>
  <r>
    <x v="9"/>
    <x v="78"/>
    <x v="78"/>
    <n v="79114"/>
    <s v="SAN PIETRO A MAIDA"/>
    <s v="F"/>
    <n v="14"/>
  </r>
  <r>
    <x v="9"/>
    <x v="78"/>
    <x v="78"/>
    <n v="79114"/>
    <s v="SAN PIETRO A MAIDA"/>
    <s v="M"/>
    <n v="12"/>
  </r>
  <r>
    <x v="9"/>
    <x v="78"/>
    <x v="78"/>
    <n v="79115"/>
    <s v="SAN PIETRO APOSTOLO"/>
    <s v="F"/>
    <n v="4"/>
  </r>
  <r>
    <x v="9"/>
    <x v="78"/>
    <x v="78"/>
    <n v="79115"/>
    <s v="SAN PIETRO APOSTOLO"/>
    <s v="M"/>
    <n v="4"/>
  </r>
  <r>
    <x v="9"/>
    <x v="78"/>
    <x v="78"/>
    <n v="79116"/>
    <s v="SAN SOSTENE"/>
    <s v="F"/>
    <n v="1"/>
  </r>
  <r>
    <x v="9"/>
    <x v="78"/>
    <x v="78"/>
    <n v="79116"/>
    <s v="SAN SOSTENE"/>
    <s v="M"/>
    <n v="2"/>
  </r>
  <r>
    <x v="9"/>
    <x v="78"/>
    <x v="78"/>
    <n v="79122"/>
    <s v="SAN VITO SULLO IONIO"/>
    <s v="F"/>
    <n v="5"/>
  </r>
  <r>
    <x v="9"/>
    <x v="78"/>
    <x v="78"/>
    <n v="79122"/>
    <s v="SAN VITO SULLO IONIO"/>
    <s v="M"/>
    <n v="3"/>
  </r>
  <r>
    <x v="9"/>
    <x v="78"/>
    <x v="78"/>
    <n v="79117"/>
    <s v="SANTA CATERINA DELLO IONIO"/>
    <s v="F"/>
    <n v="7"/>
  </r>
  <r>
    <x v="9"/>
    <x v="78"/>
    <x v="78"/>
    <n v="79117"/>
    <s v="SANTA CATERINA DELLO IONIO"/>
    <s v="M"/>
    <n v="2"/>
  </r>
  <r>
    <x v="9"/>
    <x v="78"/>
    <x v="78"/>
    <n v="79118"/>
    <s v="SANT'ANDREA APOSTOLO DELLO IONIO"/>
    <s v="F"/>
    <n v="7"/>
  </r>
  <r>
    <x v="9"/>
    <x v="78"/>
    <x v="78"/>
    <n v="79118"/>
    <s v="SANT'ANDREA APOSTOLO DELLO IONIO"/>
    <s v="M"/>
    <n v="6"/>
  </r>
  <r>
    <x v="9"/>
    <x v="78"/>
    <x v="78"/>
    <n v="79123"/>
    <s v="SATRIANO"/>
    <s v="F"/>
    <n v="13"/>
  </r>
  <r>
    <x v="9"/>
    <x v="78"/>
    <x v="78"/>
    <n v="79123"/>
    <s v="SATRIANO"/>
    <s v="M"/>
    <n v="10"/>
  </r>
  <r>
    <x v="9"/>
    <x v="78"/>
    <x v="78"/>
    <n v="79126"/>
    <s v="SELLIA"/>
    <s v="M"/>
    <n v="1"/>
  </r>
  <r>
    <x v="9"/>
    <x v="78"/>
    <x v="78"/>
    <n v="79127"/>
    <s v="SELLIA MARINA"/>
    <s v="F"/>
    <n v="18"/>
  </r>
  <r>
    <x v="9"/>
    <x v="78"/>
    <x v="78"/>
    <n v="79127"/>
    <s v="SELLIA MARINA"/>
    <s v="M"/>
    <n v="19"/>
  </r>
  <r>
    <x v="9"/>
    <x v="78"/>
    <x v="78"/>
    <n v="79129"/>
    <s v="SERRASTRETTA"/>
    <s v="F"/>
    <n v="12"/>
  </r>
  <r>
    <x v="9"/>
    <x v="78"/>
    <x v="78"/>
    <n v="79129"/>
    <s v="SERRASTRETTA"/>
    <s v="M"/>
    <n v="5"/>
  </r>
  <r>
    <x v="9"/>
    <x v="78"/>
    <x v="78"/>
    <n v="79130"/>
    <s v="SERSALE"/>
    <s v="F"/>
    <n v="29"/>
  </r>
  <r>
    <x v="9"/>
    <x v="78"/>
    <x v="78"/>
    <n v="79130"/>
    <s v="SERSALE"/>
    <s v="M"/>
    <n v="11"/>
  </r>
  <r>
    <x v="9"/>
    <x v="78"/>
    <x v="78"/>
    <n v="79131"/>
    <s v="SETTINGIANO"/>
    <s v="F"/>
    <n v="12"/>
  </r>
  <r>
    <x v="9"/>
    <x v="78"/>
    <x v="78"/>
    <n v="79131"/>
    <s v="SETTINGIANO"/>
    <s v="M"/>
    <n v="5"/>
  </r>
  <r>
    <x v="9"/>
    <x v="78"/>
    <x v="78"/>
    <n v="79133"/>
    <s v="SIMERI CRICHI"/>
    <s v="F"/>
    <n v="14"/>
  </r>
  <r>
    <x v="9"/>
    <x v="78"/>
    <x v="78"/>
    <n v="79133"/>
    <s v="SIMERI CRICHI"/>
    <s v="M"/>
    <n v="8"/>
  </r>
  <r>
    <x v="9"/>
    <x v="78"/>
    <x v="78"/>
    <n v="79134"/>
    <s v="SORBO SAN BASILE"/>
    <s v="F"/>
    <n v="2"/>
  </r>
  <r>
    <x v="9"/>
    <x v="78"/>
    <x v="78"/>
    <n v="79134"/>
    <s v="SORBO SAN BASILE"/>
    <s v="M"/>
    <n v="2"/>
  </r>
  <r>
    <x v="9"/>
    <x v="78"/>
    <x v="78"/>
    <n v="79137"/>
    <s v="SOVERATO"/>
    <s v="F"/>
    <n v="43"/>
  </r>
  <r>
    <x v="9"/>
    <x v="78"/>
    <x v="78"/>
    <n v="79137"/>
    <s v="SOVERATO"/>
    <s v="M"/>
    <n v="31"/>
  </r>
  <r>
    <x v="9"/>
    <x v="78"/>
    <x v="78"/>
    <n v="79138"/>
    <s v="SOVERIA MANNELLI"/>
    <s v="F"/>
    <n v="8"/>
  </r>
  <r>
    <x v="9"/>
    <x v="78"/>
    <x v="78"/>
    <n v="79138"/>
    <s v="SOVERIA MANNELLI"/>
    <s v="M"/>
    <n v="11"/>
  </r>
  <r>
    <x v="9"/>
    <x v="78"/>
    <x v="78"/>
    <n v="79139"/>
    <s v="SOVERIA SIMERI"/>
    <s v="F"/>
    <n v="9"/>
  </r>
  <r>
    <x v="9"/>
    <x v="78"/>
    <x v="78"/>
    <n v="79139"/>
    <s v="SOVERIA SIMERI"/>
    <s v="M"/>
    <n v="7"/>
  </r>
  <r>
    <x v="9"/>
    <x v="78"/>
    <x v="78"/>
    <n v="79142"/>
    <s v="SQUILLACE"/>
    <s v="F"/>
    <n v="9"/>
  </r>
  <r>
    <x v="9"/>
    <x v="78"/>
    <x v="78"/>
    <n v="79142"/>
    <s v="SQUILLACE"/>
    <s v="M"/>
    <n v="9"/>
  </r>
  <r>
    <x v="9"/>
    <x v="78"/>
    <x v="78"/>
    <n v="79143"/>
    <s v="STALETTI"/>
    <s v="F"/>
    <n v="8"/>
  </r>
  <r>
    <x v="9"/>
    <x v="78"/>
    <x v="78"/>
    <n v="79143"/>
    <s v="STALETTI"/>
    <s v="M"/>
    <n v="5"/>
  </r>
  <r>
    <x v="9"/>
    <x v="78"/>
    <x v="78"/>
    <n v="79146"/>
    <s v="TAVERNA"/>
    <s v="F"/>
    <n v="15"/>
  </r>
  <r>
    <x v="9"/>
    <x v="78"/>
    <x v="78"/>
    <n v="79146"/>
    <s v="TAVERNA"/>
    <s v="M"/>
    <n v="9"/>
  </r>
  <r>
    <x v="9"/>
    <x v="78"/>
    <x v="78"/>
    <n v="79147"/>
    <s v="TIRIOLO"/>
    <s v="F"/>
    <n v="14"/>
  </r>
  <r>
    <x v="9"/>
    <x v="78"/>
    <x v="78"/>
    <n v="79147"/>
    <s v="TIRIOLO"/>
    <s v="M"/>
    <n v="7"/>
  </r>
  <r>
    <x v="9"/>
    <x v="78"/>
    <x v="78"/>
    <n v="79151"/>
    <s v="VALLEFIORITA"/>
    <s v="F"/>
    <n v="4"/>
  </r>
  <r>
    <x v="9"/>
    <x v="78"/>
    <x v="78"/>
    <n v="79151"/>
    <s v="VALLEFIORITA"/>
    <s v="M"/>
    <n v="5"/>
  </r>
  <r>
    <x v="9"/>
    <x v="78"/>
    <x v="78"/>
    <n v="79157"/>
    <s v="ZAGARISE"/>
    <s v="F"/>
    <n v="6"/>
  </r>
  <r>
    <x v="9"/>
    <x v="78"/>
    <x v="78"/>
    <n v="79157"/>
    <s v="ZAGARISE"/>
    <s v="M"/>
    <n v="5"/>
  </r>
  <r>
    <x v="9"/>
    <x v="79"/>
    <x v="79"/>
    <n v="80001"/>
    <s v="AFRICO"/>
    <s v="F"/>
    <n v="12"/>
  </r>
  <r>
    <x v="9"/>
    <x v="79"/>
    <x v="79"/>
    <n v="80001"/>
    <s v="AFRICO"/>
    <s v="M"/>
    <n v="4"/>
  </r>
  <r>
    <x v="9"/>
    <x v="79"/>
    <x v="79"/>
    <n v="80003"/>
    <s v="ANOIA"/>
    <s v="F"/>
    <n v="11"/>
  </r>
  <r>
    <x v="9"/>
    <x v="79"/>
    <x v="79"/>
    <n v="80003"/>
    <s v="ANOIA"/>
    <s v="M"/>
    <n v="1"/>
  </r>
  <r>
    <x v="9"/>
    <x v="79"/>
    <x v="79"/>
    <n v="80004"/>
    <s v="ANTONIMINA"/>
    <s v="F"/>
    <n v="1"/>
  </r>
  <r>
    <x v="9"/>
    <x v="79"/>
    <x v="79"/>
    <n v="80004"/>
    <s v="ANTONIMINA"/>
    <s v="M"/>
    <n v="6"/>
  </r>
  <r>
    <x v="9"/>
    <x v="79"/>
    <x v="79"/>
    <n v="80005"/>
    <s v="ARDORE"/>
    <s v="F"/>
    <n v="18"/>
  </r>
  <r>
    <x v="9"/>
    <x v="79"/>
    <x v="79"/>
    <n v="80005"/>
    <s v="ARDORE"/>
    <s v="M"/>
    <n v="10"/>
  </r>
  <r>
    <x v="9"/>
    <x v="79"/>
    <x v="79"/>
    <n v="80006"/>
    <s v="BAGALADI"/>
    <s v="F"/>
    <n v="8"/>
  </r>
  <r>
    <x v="9"/>
    <x v="79"/>
    <x v="79"/>
    <n v="80006"/>
    <s v="BAGALADI"/>
    <s v="M"/>
    <n v="4"/>
  </r>
  <r>
    <x v="9"/>
    <x v="79"/>
    <x v="79"/>
    <n v="80007"/>
    <s v="BAGNARA CALABRA"/>
    <s v="F"/>
    <n v="28"/>
  </r>
  <r>
    <x v="9"/>
    <x v="79"/>
    <x v="79"/>
    <n v="80007"/>
    <s v="BAGNARA CALABRA"/>
    <s v="M"/>
    <n v="17"/>
  </r>
  <r>
    <x v="9"/>
    <x v="79"/>
    <x v="79"/>
    <n v="80008"/>
    <s v="BENESTARE"/>
    <s v="F"/>
    <n v="8"/>
  </r>
  <r>
    <x v="9"/>
    <x v="79"/>
    <x v="79"/>
    <n v="80008"/>
    <s v="BENESTARE"/>
    <s v="M"/>
    <n v="5"/>
  </r>
  <r>
    <x v="9"/>
    <x v="79"/>
    <x v="79"/>
    <n v="80009"/>
    <s v="BIANCO"/>
    <s v="F"/>
    <n v="22"/>
  </r>
  <r>
    <x v="9"/>
    <x v="79"/>
    <x v="79"/>
    <n v="80009"/>
    <s v="BIANCO"/>
    <s v="M"/>
    <n v="16"/>
  </r>
  <r>
    <x v="9"/>
    <x v="79"/>
    <x v="79"/>
    <n v="80010"/>
    <s v="BIVONGI"/>
    <s v="F"/>
    <n v="6"/>
  </r>
  <r>
    <x v="9"/>
    <x v="79"/>
    <x v="79"/>
    <n v="80010"/>
    <s v="BIVONGI"/>
    <s v="M"/>
    <n v="4"/>
  </r>
  <r>
    <x v="9"/>
    <x v="79"/>
    <x v="79"/>
    <n v="80011"/>
    <s v="BOVA"/>
    <s v="M"/>
    <n v="1"/>
  </r>
  <r>
    <x v="9"/>
    <x v="79"/>
    <x v="79"/>
    <n v="80013"/>
    <s v="BOVA MARINA"/>
    <s v="F"/>
    <n v="16"/>
  </r>
  <r>
    <x v="9"/>
    <x v="79"/>
    <x v="79"/>
    <n v="80013"/>
    <s v="BOVA MARINA"/>
    <s v="M"/>
    <n v="15"/>
  </r>
  <r>
    <x v="9"/>
    <x v="79"/>
    <x v="79"/>
    <n v="80012"/>
    <s v="BOVALINO"/>
    <s v="F"/>
    <n v="30"/>
  </r>
  <r>
    <x v="9"/>
    <x v="79"/>
    <x v="79"/>
    <n v="80012"/>
    <s v="BOVALINO"/>
    <s v="M"/>
    <n v="31"/>
  </r>
  <r>
    <x v="9"/>
    <x v="79"/>
    <x v="79"/>
    <n v="80014"/>
    <s v="BRANCALEONE"/>
    <s v="F"/>
    <n v="15"/>
  </r>
  <r>
    <x v="9"/>
    <x v="79"/>
    <x v="79"/>
    <n v="80014"/>
    <s v="BRANCALEONE"/>
    <s v="M"/>
    <n v="13"/>
  </r>
  <r>
    <x v="9"/>
    <x v="79"/>
    <x v="79"/>
    <n v="80015"/>
    <s v="BRUZZANO ZEFFIRIO"/>
    <s v="F"/>
    <n v="5"/>
  </r>
  <r>
    <x v="9"/>
    <x v="79"/>
    <x v="79"/>
    <n v="80015"/>
    <s v="BRUZZANO ZEFFIRIO"/>
    <s v="M"/>
    <n v="3"/>
  </r>
  <r>
    <x v="9"/>
    <x v="79"/>
    <x v="79"/>
    <n v="80016"/>
    <s v="CALANNA"/>
    <s v="F"/>
    <n v="6"/>
  </r>
  <r>
    <x v="9"/>
    <x v="79"/>
    <x v="79"/>
    <n v="80016"/>
    <s v="CALANNA"/>
    <s v="M"/>
    <n v="2"/>
  </r>
  <r>
    <x v="9"/>
    <x v="79"/>
    <x v="79"/>
    <n v="80017"/>
    <s v="CAMINI"/>
    <s v="F"/>
    <n v="2"/>
  </r>
  <r>
    <x v="9"/>
    <x v="79"/>
    <x v="79"/>
    <n v="80017"/>
    <s v="CAMINI"/>
    <s v="M"/>
    <n v="2"/>
  </r>
  <r>
    <x v="9"/>
    <x v="79"/>
    <x v="79"/>
    <n v="80018"/>
    <s v="CAMPO CALABRO"/>
    <s v="F"/>
    <n v="26"/>
  </r>
  <r>
    <x v="9"/>
    <x v="79"/>
    <x v="79"/>
    <n v="80018"/>
    <s v="CAMPO CALABRO"/>
    <s v="M"/>
    <n v="22"/>
  </r>
  <r>
    <x v="9"/>
    <x v="79"/>
    <x v="79"/>
    <n v="80019"/>
    <s v="CANDIDONI"/>
    <s v="M"/>
    <n v="1"/>
  </r>
  <r>
    <x v="9"/>
    <x v="79"/>
    <x v="79"/>
    <n v="80020"/>
    <s v="CANOLO"/>
    <s v="F"/>
    <n v="1"/>
  </r>
  <r>
    <x v="9"/>
    <x v="79"/>
    <x v="79"/>
    <n v="80020"/>
    <s v="CANOLO"/>
    <s v="M"/>
    <n v="3"/>
  </r>
  <r>
    <x v="9"/>
    <x v="79"/>
    <x v="79"/>
    <n v="80021"/>
    <s v="CARAFFA DEL BIANCO"/>
    <s v="F"/>
    <n v="3"/>
  </r>
  <r>
    <x v="9"/>
    <x v="79"/>
    <x v="79"/>
    <n v="80021"/>
    <s v="CARAFFA DEL BIANCO"/>
    <s v="M"/>
    <n v="4"/>
  </r>
  <r>
    <x v="9"/>
    <x v="79"/>
    <x v="79"/>
    <n v="80022"/>
    <s v="CARDETO"/>
    <s v="F"/>
    <n v="6"/>
  </r>
  <r>
    <x v="9"/>
    <x v="79"/>
    <x v="79"/>
    <n v="80022"/>
    <s v="CARDETO"/>
    <s v="M"/>
    <n v="2"/>
  </r>
  <r>
    <x v="9"/>
    <x v="79"/>
    <x v="79"/>
    <n v="80023"/>
    <s v="CARERI"/>
    <s v="F"/>
    <n v="4"/>
  </r>
  <r>
    <x v="9"/>
    <x v="79"/>
    <x v="79"/>
    <n v="80023"/>
    <s v="CARERI"/>
    <s v="M"/>
    <n v="10"/>
  </r>
  <r>
    <x v="9"/>
    <x v="79"/>
    <x v="79"/>
    <n v="80024"/>
    <s v="CASIGNANA"/>
    <s v="F"/>
    <n v="1"/>
  </r>
  <r>
    <x v="9"/>
    <x v="79"/>
    <x v="79"/>
    <n v="80024"/>
    <s v="CASIGNANA"/>
    <s v="M"/>
    <n v="2"/>
  </r>
  <r>
    <x v="9"/>
    <x v="79"/>
    <x v="79"/>
    <n v="80025"/>
    <s v="CAULONIA"/>
    <s v="F"/>
    <n v="26"/>
  </r>
  <r>
    <x v="9"/>
    <x v="79"/>
    <x v="79"/>
    <n v="80025"/>
    <s v="CAULONIA"/>
    <s v="M"/>
    <n v="17"/>
  </r>
  <r>
    <x v="9"/>
    <x v="79"/>
    <x v="79"/>
    <n v="80026"/>
    <s v="CIMINA'"/>
    <s v="F"/>
    <n v="2"/>
  </r>
  <r>
    <x v="9"/>
    <x v="79"/>
    <x v="79"/>
    <n v="80027"/>
    <s v="CINQUEFRONDI"/>
    <s v="F"/>
    <n v="11"/>
  </r>
  <r>
    <x v="9"/>
    <x v="79"/>
    <x v="79"/>
    <n v="80027"/>
    <s v="CINQUEFRONDI"/>
    <s v="M"/>
    <n v="11"/>
  </r>
  <r>
    <x v="9"/>
    <x v="79"/>
    <x v="79"/>
    <n v="80028"/>
    <s v="CITTANOVA"/>
    <s v="F"/>
    <n v="38"/>
  </r>
  <r>
    <x v="9"/>
    <x v="79"/>
    <x v="79"/>
    <n v="80028"/>
    <s v="CITTANOVA"/>
    <s v="M"/>
    <n v="20"/>
  </r>
  <r>
    <x v="9"/>
    <x v="79"/>
    <x v="79"/>
    <n v="80029"/>
    <s v="CONDOFURI"/>
    <s v="F"/>
    <n v="18"/>
  </r>
  <r>
    <x v="9"/>
    <x v="79"/>
    <x v="79"/>
    <n v="80029"/>
    <s v="CONDOFURI"/>
    <s v="M"/>
    <n v="12"/>
  </r>
  <r>
    <x v="9"/>
    <x v="79"/>
    <x v="79"/>
    <n v="80030"/>
    <s v="COSOLETO"/>
    <s v="F"/>
    <n v="4"/>
  </r>
  <r>
    <x v="9"/>
    <x v="79"/>
    <x v="79"/>
    <n v="80030"/>
    <s v="COSOLETO"/>
    <s v="M"/>
    <n v="1"/>
  </r>
  <r>
    <x v="9"/>
    <x v="79"/>
    <x v="79"/>
    <n v="80031"/>
    <s v="DELIANUOVA"/>
    <s v="F"/>
    <n v="10"/>
  </r>
  <r>
    <x v="9"/>
    <x v="79"/>
    <x v="79"/>
    <n v="80031"/>
    <s v="DELIANUOVA"/>
    <s v="M"/>
    <n v="7"/>
  </r>
  <r>
    <x v="9"/>
    <x v="79"/>
    <x v="79"/>
    <n v="80032"/>
    <s v="FEROLETO DELLA CHIESA"/>
    <s v="F"/>
    <n v="7"/>
  </r>
  <r>
    <x v="9"/>
    <x v="79"/>
    <x v="79"/>
    <n v="80032"/>
    <s v="FEROLETO DELLA CHIESA"/>
    <s v="M"/>
    <n v="3"/>
  </r>
  <r>
    <x v="9"/>
    <x v="79"/>
    <x v="79"/>
    <n v="80033"/>
    <s v="FERRUZZANO"/>
    <s v="F"/>
    <n v="2"/>
  </r>
  <r>
    <x v="9"/>
    <x v="79"/>
    <x v="79"/>
    <n v="80033"/>
    <s v="FERRUZZANO"/>
    <s v="M"/>
    <n v="1"/>
  </r>
  <r>
    <x v="9"/>
    <x v="79"/>
    <x v="79"/>
    <n v="80034"/>
    <s v="FIUMARA"/>
    <s v="F"/>
    <n v="3"/>
  </r>
  <r>
    <x v="9"/>
    <x v="79"/>
    <x v="79"/>
    <n v="80034"/>
    <s v="FIUMARA"/>
    <s v="M"/>
    <n v="4"/>
  </r>
  <r>
    <x v="9"/>
    <x v="79"/>
    <x v="79"/>
    <n v="80035"/>
    <s v="GALATRO"/>
    <s v="F"/>
    <n v="9"/>
  </r>
  <r>
    <x v="9"/>
    <x v="79"/>
    <x v="79"/>
    <n v="80035"/>
    <s v="GALATRO"/>
    <s v="M"/>
    <n v="3"/>
  </r>
  <r>
    <x v="9"/>
    <x v="79"/>
    <x v="79"/>
    <n v="80036"/>
    <s v="GERACE"/>
    <s v="F"/>
    <n v="12"/>
  </r>
  <r>
    <x v="9"/>
    <x v="79"/>
    <x v="79"/>
    <n v="80036"/>
    <s v="GERACE"/>
    <s v="M"/>
    <n v="3"/>
  </r>
  <r>
    <x v="9"/>
    <x v="79"/>
    <x v="79"/>
    <n v="80037"/>
    <s v="GIFFONE"/>
    <s v="F"/>
    <n v="4"/>
  </r>
  <r>
    <x v="9"/>
    <x v="79"/>
    <x v="79"/>
    <n v="80038"/>
    <s v="GIOIA TAURO"/>
    <s v="F"/>
    <n v="43"/>
  </r>
  <r>
    <x v="9"/>
    <x v="79"/>
    <x v="79"/>
    <n v="80038"/>
    <s v="GIOIA TAURO"/>
    <s v="M"/>
    <n v="34"/>
  </r>
  <r>
    <x v="9"/>
    <x v="79"/>
    <x v="79"/>
    <n v="80039"/>
    <s v="GIOIOSA IONICA"/>
    <s v="F"/>
    <n v="27"/>
  </r>
  <r>
    <x v="9"/>
    <x v="79"/>
    <x v="79"/>
    <n v="80039"/>
    <s v="GIOIOSA IONICA"/>
    <s v="M"/>
    <n v="22"/>
  </r>
  <r>
    <x v="9"/>
    <x v="79"/>
    <x v="79"/>
    <n v="80040"/>
    <s v="GROTTERIA"/>
    <s v="F"/>
    <n v="7"/>
  </r>
  <r>
    <x v="9"/>
    <x v="79"/>
    <x v="79"/>
    <n v="80040"/>
    <s v="GROTTERIA"/>
    <s v="M"/>
    <n v="6"/>
  </r>
  <r>
    <x v="9"/>
    <x v="79"/>
    <x v="79"/>
    <n v="80041"/>
    <s v="LAGANADI"/>
    <s v="F"/>
    <n v="2"/>
  </r>
  <r>
    <x v="9"/>
    <x v="79"/>
    <x v="79"/>
    <n v="80042"/>
    <s v="LAUREANA DI BORRELLO"/>
    <s v="F"/>
    <n v="9"/>
  </r>
  <r>
    <x v="9"/>
    <x v="79"/>
    <x v="79"/>
    <n v="80042"/>
    <s v="LAUREANA DI BORRELLO"/>
    <s v="M"/>
    <n v="5"/>
  </r>
  <r>
    <x v="9"/>
    <x v="79"/>
    <x v="79"/>
    <n v="80043"/>
    <s v="LOCRI"/>
    <s v="F"/>
    <n v="57"/>
  </r>
  <r>
    <x v="9"/>
    <x v="79"/>
    <x v="79"/>
    <n v="80043"/>
    <s v="LOCRI"/>
    <s v="M"/>
    <n v="41"/>
  </r>
  <r>
    <x v="9"/>
    <x v="79"/>
    <x v="79"/>
    <n v="80044"/>
    <s v="MAMMOLA"/>
    <s v="F"/>
    <n v="11"/>
  </r>
  <r>
    <x v="9"/>
    <x v="79"/>
    <x v="79"/>
    <n v="80044"/>
    <s v="MAMMOLA"/>
    <s v="M"/>
    <n v="5"/>
  </r>
  <r>
    <x v="9"/>
    <x v="79"/>
    <x v="79"/>
    <n v="80045"/>
    <s v="MARINA DI GIOIOSA IONICA"/>
    <s v="F"/>
    <n v="37"/>
  </r>
  <r>
    <x v="9"/>
    <x v="79"/>
    <x v="79"/>
    <n v="80045"/>
    <s v="MARINA DI GIOIOSA IONICA"/>
    <s v="M"/>
    <n v="18"/>
  </r>
  <r>
    <x v="9"/>
    <x v="79"/>
    <x v="79"/>
    <n v="80046"/>
    <s v="MAROPATI"/>
    <s v="F"/>
    <n v="4"/>
  </r>
  <r>
    <x v="9"/>
    <x v="79"/>
    <x v="79"/>
    <n v="80046"/>
    <s v="MAROPATI"/>
    <s v="M"/>
    <n v="6"/>
  </r>
  <r>
    <x v="9"/>
    <x v="79"/>
    <x v="79"/>
    <n v="80047"/>
    <s v="MARTONE"/>
    <s v="F"/>
    <n v="1"/>
  </r>
  <r>
    <x v="9"/>
    <x v="79"/>
    <x v="79"/>
    <n v="80047"/>
    <s v="MARTONE"/>
    <s v="M"/>
    <n v="2"/>
  </r>
  <r>
    <x v="9"/>
    <x v="79"/>
    <x v="79"/>
    <n v="80048"/>
    <s v="MELICUCCA'"/>
    <s v="F"/>
    <n v="6"/>
  </r>
  <r>
    <x v="9"/>
    <x v="79"/>
    <x v="79"/>
    <n v="80049"/>
    <s v="MELICUCCO"/>
    <s v="F"/>
    <n v="19"/>
  </r>
  <r>
    <x v="9"/>
    <x v="79"/>
    <x v="79"/>
    <n v="80049"/>
    <s v="MELICUCCO"/>
    <s v="M"/>
    <n v="3"/>
  </r>
  <r>
    <x v="9"/>
    <x v="79"/>
    <x v="79"/>
    <n v="80050"/>
    <s v="MELITO DI PORTO SALVO"/>
    <s v="F"/>
    <n v="57"/>
  </r>
  <r>
    <x v="9"/>
    <x v="79"/>
    <x v="79"/>
    <n v="80050"/>
    <s v="MELITO DI PORTO SALVO"/>
    <s v="M"/>
    <n v="33"/>
  </r>
  <r>
    <x v="9"/>
    <x v="79"/>
    <x v="79"/>
    <n v="80051"/>
    <s v="MOLOCHIO"/>
    <s v="F"/>
    <n v="13"/>
  </r>
  <r>
    <x v="9"/>
    <x v="79"/>
    <x v="79"/>
    <n v="80051"/>
    <s v="MOLOCHIO"/>
    <s v="M"/>
    <n v="6"/>
  </r>
  <r>
    <x v="9"/>
    <x v="79"/>
    <x v="79"/>
    <n v="80052"/>
    <s v="MONASTERACE"/>
    <s v="F"/>
    <n v="7"/>
  </r>
  <r>
    <x v="9"/>
    <x v="79"/>
    <x v="79"/>
    <n v="80052"/>
    <s v="MONASTERACE"/>
    <s v="M"/>
    <n v="11"/>
  </r>
  <r>
    <x v="9"/>
    <x v="79"/>
    <x v="79"/>
    <n v="80053"/>
    <s v="MONTEBELLO IONICO"/>
    <s v="F"/>
    <n v="17"/>
  </r>
  <r>
    <x v="9"/>
    <x v="79"/>
    <x v="79"/>
    <n v="80053"/>
    <s v="MONTEBELLO IONICO"/>
    <s v="M"/>
    <n v="20"/>
  </r>
  <r>
    <x v="9"/>
    <x v="79"/>
    <x v="79"/>
    <n v="80054"/>
    <s v="MOTTA SAN GIOVANNI"/>
    <s v="F"/>
    <n v="27"/>
  </r>
  <r>
    <x v="9"/>
    <x v="79"/>
    <x v="79"/>
    <n v="80054"/>
    <s v="MOTTA SAN GIOVANNI"/>
    <s v="M"/>
    <n v="20"/>
  </r>
  <r>
    <x v="9"/>
    <x v="79"/>
    <x v="79"/>
    <n v="80055"/>
    <s v="OPPIDO MAMERTINA"/>
    <s v="F"/>
    <n v="16"/>
  </r>
  <r>
    <x v="9"/>
    <x v="79"/>
    <x v="79"/>
    <n v="80055"/>
    <s v="OPPIDO MAMERTINA"/>
    <s v="M"/>
    <n v="13"/>
  </r>
  <r>
    <x v="9"/>
    <x v="79"/>
    <x v="79"/>
    <n v="80056"/>
    <s v="PALIZZI"/>
    <s v="F"/>
    <n v="9"/>
  </r>
  <r>
    <x v="9"/>
    <x v="79"/>
    <x v="79"/>
    <n v="80056"/>
    <s v="PALIZZI"/>
    <s v="M"/>
    <n v="9"/>
  </r>
  <r>
    <x v="9"/>
    <x v="79"/>
    <x v="79"/>
    <n v="80057"/>
    <s v="PALMI"/>
    <s v="F"/>
    <n v="87"/>
  </r>
  <r>
    <x v="9"/>
    <x v="79"/>
    <x v="79"/>
    <n v="80057"/>
    <s v="PALMI"/>
    <s v="M"/>
    <n v="70"/>
  </r>
  <r>
    <x v="9"/>
    <x v="79"/>
    <x v="79"/>
    <n v="80058"/>
    <s v="PAZZANO"/>
    <s v="F"/>
    <n v="2"/>
  </r>
  <r>
    <x v="9"/>
    <x v="79"/>
    <x v="79"/>
    <n v="80058"/>
    <s v="PAZZANO"/>
    <s v="M"/>
    <n v="2"/>
  </r>
  <r>
    <x v="9"/>
    <x v="79"/>
    <x v="79"/>
    <n v="80059"/>
    <s v="PLACANICA"/>
    <s v="F"/>
    <n v="3"/>
  </r>
  <r>
    <x v="9"/>
    <x v="79"/>
    <x v="79"/>
    <n v="80059"/>
    <s v="PLACANICA"/>
    <s v="M"/>
    <n v="1"/>
  </r>
  <r>
    <x v="9"/>
    <x v="79"/>
    <x v="79"/>
    <n v="80060"/>
    <s v="PLATI'"/>
    <s v="M"/>
    <n v="4"/>
  </r>
  <r>
    <x v="9"/>
    <x v="79"/>
    <x v="79"/>
    <n v="80061"/>
    <s v="POLISTENA"/>
    <s v="F"/>
    <n v="34"/>
  </r>
  <r>
    <x v="9"/>
    <x v="79"/>
    <x v="79"/>
    <n v="80061"/>
    <s v="POLISTENA"/>
    <s v="M"/>
    <n v="29"/>
  </r>
  <r>
    <x v="9"/>
    <x v="79"/>
    <x v="79"/>
    <n v="80062"/>
    <s v="PORTIGLIOLA"/>
    <s v="F"/>
    <n v="4"/>
  </r>
  <r>
    <x v="9"/>
    <x v="79"/>
    <x v="79"/>
    <n v="80062"/>
    <s v="PORTIGLIOLA"/>
    <s v="M"/>
    <n v="2"/>
  </r>
  <r>
    <x v="9"/>
    <x v="79"/>
    <x v="79"/>
    <n v="80063"/>
    <s v="REGGIO DI CALABRIA"/>
    <s v="F"/>
    <n v="872"/>
  </r>
  <r>
    <x v="9"/>
    <x v="79"/>
    <x v="79"/>
    <n v="80063"/>
    <s v="REGGIO DI CALABRIA"/>
    <s v="M"/>
    <n v="616"/>
  </r>
  <r>
    <x v="9"/>
    <x v="79"/>
    <x v="79"/>
    <n v="80064"/>
    <s v="RIACE"/>
    <s v="F"/>
    <n v="5"/>
  </r>
  <r>
    <x v="9"/>
    <x v="79"/>
    <x v="79"/>
    <n v="80064"/>
    <s v="RIACE"/>
    <s v="M"/>
    <n v="5"/>
  </r>
  <r>
    <x v="9"/>
    <x v="79"/>
    <x v="79"/>
    <n v="80065"/>
    <s v="RIZZICONI"/>
    <s v="F"/>
    <n v="26"/>
  </r>
  <r>
    <x v="9"/>
    <x v="79"/>
    <x v="79"/>
    <n v="80065"/>
    <s v="RIZZICONI"/>
    <s v="M"/>
    <n v="11"/>
  </r>
  <r>
    <x v="9"/>
    <x v="79"/>
    <x v="79"/>
    <n v="80066"/>
    <s v="ROCCAFORTE DEL GRECO"/>
    <s v="F"/>
    <n v="5"/>
  </r>
  <r>
    <x v="9"/>
    <x v="79"/>
    <x v="79"/>
    <n v="80067"/>
    <s v="ROCCELLA IONICA"/>
    <s v="F"/>
    <n v="28"/>
  </r>
  <r>
    <x v="9"/>
    <x v="79"/>
    <x v="79"/>
    <n v="80067"/>
    <s v="ROCCELLA IONICA"/>
    <s v="M"/>
    <n v="24"/>
  </r>
  <r>
    <x v="9"/>
    <x v="79"/>
    <x v="79"/>
    <n v="80068"/>
    <s v="ROGHUDI"/>
    <s v="F"/>
    <n v="6"/>
  </r>
  <r>
    <x v="9"/>
    <x v="79"/>
    <x v="79"/>
    <n v="80068"/>
    <s v="ROGHUDI"/>
    <s v="M"/>
    <n v="3"/>
  </r>
  <r>
    <x v="9"/>
    <x v="79"/>
    <x v="79"/>
    <n v="80069"/>
    <s v="ROSARNO"/>
    <s v="F"/>
    <n v="49"/>
  </r>
  <r>
    <x v="9"/>
    <x v="79"/>
    <x v="79"/>
    <n v="80069"/>
    <s v="ROSARNO"/>
    <s v="M"/>
    <n v="27"/>
  </r>
  <r>
    <x v="9"/>
    <x v="79"/>
    <x v="79"/>
    <n v="80070"/>
    <s v="SAMO"/>
    <s v="F"/>
    <n v="5"/>
  </r>
  <r>
    <x v="9"/>
    <x v="79"/>
    <x v="79"/>
    <n v="80070"/>
    <s v="SAMO"/>
    <s v="M"/>
    <n v="4"/>
  </r>
  <r>
    <x v="9"/>
    <x v="79"/>
    <x v="79"/>
    <n v="80097"/>
    <s v="SAN FERDINANDO"/>
    <s v="F"/>
    <n v="14"/>
  </r>
  <r>
    <x v="9"/>
    <x v="79"/>
    <x v="79"/>
    <n v="80097"/>
    <s v="SAN FERDINANDO"/>
    <s v="M"/>
    <n v="8"/>
  </r>
  <r>
    <x v="9"/>
    <x v="79"/>
    <x v="79"/>
    <n v="80071"/>
    <s v="SAN GIORGIO MORGETO"/>
    <s v="F"/>
    <n v="4"/>
  </r>
  <r>
    <x v="9"/>
    <x v="79"/>
    <x v="79"/>
    <n v="80071"/>
    <s v="SAN GIORGIO MORGETO"/>
    <s v="M"/>
    <n v="9"/>
  </r>
  <r>
    <x v="9"/>
    <x v="79"/>
    <x v="79"/>
    <n v="80072"/>
    <s v="SAN GIOVANNI DI GERACE"/>
    <s v="F"/>
    <n v="1"/>
  </r>
  <r>
    <x v="9"/>
    <x v="79"/>
    <x v="79"/>
    <n v="80072"/>
    <s v="SAN GIOVANNI DI GERACE"/>
    <s v="M"/>
    <n v="1"/>
  </r>
  <r>
    <x v="9"/>
    <x v="79"/>
    <x v="79"/>
    <n v="80073"/>
    <s v="SAN LORENZO"/>
    <s v="F"/>
    <n v="16"/>
  </r>
  <r>
    <x v="9"/>
    <x v="79"/>
    <x v="79"/>
    <n v="80073"/>
    <s v="SAN LORENZO"/>
    <s v="M"/>
    <n v="4"/>
  </r>
  <r>
    <x v="9"/>
    <x v="79"/>
    <x v="79"/>
    <n v="80074"/>
    <s v="SAN LUCA"/>
    <s v="F"/>
    <n v="5"/>
  </r>
  <r>
    <x v="9"/>
    <x v="79"/>
    <x v="79"/>
    <n v="80074"/>
    <s v="SAN LUCA"/>
    <s v="M"/>
    <n v="9"/>
  </r>
  <r>
    <x v="9"/>
    <x v="79"/>
    <x v="79"/>
    <n v="80075"/>
    <s v="SAN PIETRO DI CARIDA'"/>
    <s v="F"/>
    <n v="3"/>
  </r>
  <r>
    <x v="9"/>
    <x v="79"/>
    <x v="79"/>
    <n v="80075"/>
    <s v="SAN PIETRO DI CARIDA'"/>
    <s v="M"/>
    <n v="4"/>
  </r>
  <r>
    <x v="9"/>
    <x v="79"/>
    <x v="79"/>
    <n v="80076"/>
    <s v="SAN PROCOPIO"/>
    <s v="F"/>
    <n v="1"/>
  </r>
  <r>
    <x v="9"/>
    <x v="79"/>
    <x v="79"/>
    <n v="80076"/>
    <s v="SAN PROCOPIO"/>
    <s v="M"/>
    <n v="1"/>
  </r>
  <r>
    <x v="9"/>
    <x v="79"/>
    <x v="79"/>
    <n v="80077"/>
    <s v="SAN ROBERTO"/>
    <s v="F"/>
    <n v="5"/>
  </r>
  <r>
    <x v="9"/>
    <x v="79"/>
    <x v="79"/>
    <n v="80077"/>
    <s v="SAN ROBERTO"/>
    <s v="M"/>
    <n v="4"/>
  </r>
  <r>
    <x v="9"/>
    <x v="79"/>
    <x v="79"/>
    <n v="80078"/>
    <s v="SANTA CRISTINA D'ASPROMONTE"/>
    <s v="F"/>
    <n v="3"/>
  </r>
  <r>
    <x v="9"/>
    <x v="79"/>
    <x v="79"/>
    <n v="80078"/>
    <s v="SANTA CRISTINA D'ASPROMONTE"/>
    <s v="M"/>
    <n v="1"/>
  </r>
  <r>
    <x v="9"/>
    <x v="79"/>
    <x v="79"/>
    <n v="80079"/>
    <s v="SANT'AGATA DEL BIANCO"/>
    <s v="F"/>
    <n v="3"/>
  </r>
  <r>
    <x v="9"/>
    <x v="79"/>
    <x v="79"/>
    <n v="80079"/>
    <s v="SANT'AGATA DEL BIANCO"/>
    <s v="M"/>
    <n v="3"/>
  </r>
  <r>
    <x v="9"/>
    <x v="79"/>
    <x v="79"/>
    <n v="80080"/>
    <s v="SANT'ALESSIO IN ASPROMONTE"/>
    <s v="M"/>
    <n v="1"/>
  </r>
  <r>
    <x v="9"/>
    <x v="79"/>
    <x v="79"/>
    <n v="80081"/>
    <s v="SANT'EUFEMIA D'ASPROMONTE"/>
    <s v="F"/>
    <n v="12"/>
  </r>
  <r>
    <x v="9"/>
    <x v="79"/>
    <x v="79"/>
    <n v="80081"/>
    <s v="SANT'EUFEMIA D'ASPROMONTE"/>
    <s v="M"/>
    <n v="11"/>
  </r>
  <r>
    <x v="9"/>
    <x v="79"/>
    <x v="79"/>
    <n v="80082"/>
    <s v="SANT'ILARIO DELLO IONIO"/>
    <s v="F"/>
    <n v="6"/>
  </r>
  <r>
    <x v="9"/>
    <x v="79"/>
    <x v="79"/>
    <n v="80082"/>
    <s v="SANT'ILARIO DELLO IONIO"/>
    <s v="M"/>
    <n v="5"/>
  </r>
  <r>
    <x v="9"/>
    <x v="79"/>
    <x v="79"/>
    <n v="80083"/>
    <s v="SANTO STEFANO IN ASPROMONTE"/>
    <s v="F"/>
    <n v="6"/>
  </r>
  <r>
    <x v="9"/>
    <x v="79"/>
    <x v="79"/>
    <n v="80083"/>
    <s v="SANTO STEFANO IN ASPROMONTE"/>
    <s v="M"/>
    <n v="1"/>
  </r>
  <r>
    <x v="9"/>
    <x v="79"/>
    <x v="79"/>
    <n v="80084"/>
    <s v="SCIDO"/>
    <s v="M"/>
    <n v="1"/>
  </r>
  <r>
    <x v="9"/>
    <x v="79"/>
    <x v="79"/>
    <n v="80085"/>
    <s v="SCILLA"/>
    <s v="F"/>
    <n v="14"/>
  </r>
  <r>
    <x v="9"/>
    <x v="79"/>
    <x v="79"/>
    <n v="80085"/>
    <s v="SCILLA"/>
    <s v="M"/>
    <n v="8"/>
  </r>
  <r>
    <x v="9"/>
    <x v="79"/>
    <x v="79"/>
    <n v="80086"/>
    <s v="SEMINARA"/>
    <s v="F"/>
    <n v="7"/>
  </r>
  <r>
    <x v="9"/>
    <x v="79"/>
    <x v="79"/>
    <n v="80086"/>
    <s v="SEMINARA"/>
    <s v="M"/>
    <n v="4"/>
  </r>
  <r>
    <x v="9"/>
    <x v="79"/>
    <x v="79"/>
    <n v="80087"/>
    <s v="SERRATA"/>
    <s v="F"/>
    <n v="1"/>
  </r>
  <r>
    <x v="9"/>
    <x v="79"/>
    <x v="79"/>
    <n v="80087"/>
    <s v="SERRATA"/>
    <s v="M"/>
    <n v="7"/>
  </r>
  <r>
    <x v="9"/>
    <x v="79"/>
    <x v="79"/>
    <n v="80088"/>
    <s v="SIDERNO"/>
    <s v="F"/>
    <n v="55"/>
  </r>
  <r>
    <x v="9"/>
    <x v="79"/>
    <x v="79"/>
    <n v="80088"/>
    <s v="SIDERNO"/>
    <s v="M"/>
    <n v="43"/>
  </r>
  <r>
    <x v="9"/>
    <x v="79"/>
    <x v="79"/>
    <n v="80089"/>
    <s v="SINOPOLI"/>
    <s v="F"/>
    <n v="8"/>
  </r>
  <r>
    <x v="9"/>
    <x v="79"/>
    <x v="79"/>
    <n v="80090"/>
    <s v="STAITI"/>
    <s v="F"/>
    <n v="1"/>
  </r>
  <r>
    <x v="9"/>
    <x v="79"/>
    <x v="79"/>
    <n v="80091"/>
    <s v="STIGNANO"/>
    <s v="F"/>
    <n v="6"/>
  </r>
  <r>
    <x v="9"/>
    <x v="79"/>
    <x v="79"/>
    <n v="80091"/>
    <s v="STIGNANO"/>
    <s v="M"/>
    <n v="2"/>
  </r>
  <r>
    <x v="9"/>
    <x v="79"/>
    <x v="79"/>
    <n v="80092"/>
    <s v="STILO"/>
    <s v="F"/>
    <n v="10"/>
  </r>
  <r>
    <x v="9"/>
    <x v="79"/>
    <x v="79"/>
    <n v="80092"/>
    <s v="STILO"/>
    <s v="M"/>
    <n v="4"/>
  </r>
  <r>
    <x v="9"/>
    <x v="79"/>
    <x v="79"/>
    <n v="80093"/>
    <s v="TAURIANOVA"/>
    <s v="F"/>
    <n v="56"/>
  </r>
  <r>
    <x v="9"/>
    <x v="79"/>
    <x v="79"/>
    <n v="80093"/>
    <s v="TAURIANOVA"/>
    <s v="M"/>
    <n v="35"/>
  </r>
  <r>
    <x v="9"/>
    <x v="79"/>
    <x v="79"/>
    <n v="80094"/>
    <s v="TERRANOVA SAPPO MINULIO"/>
    <s v="F"/>
    <n v="4"/>
  </r>
  <r>
    <x v="9"/>
    <x v="79"/>
    <x v="79"/>
    <n v="80094"/>
    <s v="TERRANOVA SAPPO MINULIO"/>
    <s v="M"/>
    <n v="2"/>
  </r>
  <r>
    <x v="9"/>
    <x v="79"/>
    <x v="79"/>
    <n v="80095"/>
    <s v="VARAPODIO"/>
    <s v="F"/>
    <n v="8"/>
  </r>
  <r>
    <x v="9"/>
    <x v="79"/>
    <x v="79"/>
    <n v="80095"/>
    <s v="VARAPODIO"/>
    <s v="M"/>
    <n v="12"/>
  </r>
  <r>
    <x v="9"/>
    <x v="79"/>
    <x v="79"/>
    <n v="80096"/>
    <s v="VILLA SAN GIOVANNI"/>
    <s v="F"/>
    <n v="73"/>
  </r>
  <r>
    <x v="9"/>
    <x v="79"/>
    <x v="79"/>
    <n v="80096"/>
    <s v="VILLA SAN GIOVANNI"/>
    <s v="M"/>
    <n v="33"/>
  </r>
  <r>
    <x v="9"/>
    <x v="80"/>
    <x v="80"/>
    <n v="81001"/>
    <s v="ALCAMO"/>
    <s v="F"/>
    <n v="134"/>
  </r>
  <r>
    <x v="9"/>
    <x v="80"/>
    <x v="80"/>
    <n v="81001"/>
    <s v="ALCAMO"/>
    <s v="M"/>
    <n v="108"/>
  </r>
  <r>
    <x v="9"/>
    <x v="80"/>
    <x v="80"/>
    <n v="81002"/>
    <s v="BUSETO PALIZZOLO"/>
    <s v="F"/>
    <n v="8"/>
  </r>
  <r>
    <x v="9"/>
    <x v="80"/>
    <x v="80"/>
    <n v="81002"/>
    <s v="BUSETO PALIZZOLO"/>
    <s v="M"/>
    <n v="4"/>
  </r>
  <r>
    <x v="9"/>
    <x v="80"/>
    <x v="80"/>
    <n v="81003"/>
    <s v="CALATAFIMI-SEGESTA"/>
    <s v="F"/>
    <n v="17"/>
  </r>
  <r>
    <x v="9"/>
    <x v="80"/>
    <x v="80"/>
    <n v="81003"/>
    <s v="CALATAFIMI-SEGESTA"/>
    <s v="M"/>
    <n v="9"/>
  </r>
  <r>
    <x v="9"/>
    <x v="80"/>
    <x v="80"/>
    <n v="81004"/>
    <s v="CAMPOBELLO DI MAZARA"/>
    <s v="F"/>
    <n v="37"/>
  </r>
  <r>
    <x v="9"/>
    <x v="80"/>
    <x v="80"/>
    <n v="81004"/>
    <s v="CAMPOBELLO DI MAZARA"/>
    <s v="M"/>
    <n v="32"/>
  </r>
  <r>
    <x v="9"/>
    <x v="80"/>
    <x v="80"/>
    <n v="81005"/>
    <s v="CASTELLAMMARE DEL GOLFO"/>
    <s v="F"/>
    <n v="46"/>
  </r>
  <r>
    <x v="9"/>
    <x v="80"/>
    <x v="80"/>
    <n v="81005"/>
    <s v="CASTELLAMMARE DEL GOLFO"/>
    <s v="M"/>
    <n v="28"/>
  </r>
  <r>
    <x v="9"/>
    <x v="80"/>
    <x v="80"/>
    <n v="81006"/>
    <s v="CASTELVETRANO"/>
    <s v="F"/>
    <n v="103"/>
  </r>
  <r>
    <x v="9"/>
    <x v="80"/>
    <x v="80"/>
    <n v="81006"/>
    <s v="CASTELVETRANO"/>
    <s v="M"/>
    <n v="61"/>
  </r>
  <r>
    <x v="9"/>
    <x v="80"/>
    <x v="80"/>
    <n v="81007"/>
    <s v="CUSTONACI"/>
    <s v="F"/>
    <n v="6"/>
  </r>
  <r>
    <x v="9"/>
    <x v="80"/>
    <x v="80"/>
    <n v="81007"/>
    <s v="CUSTONACI"/>
    <s v="M"/>
    <n v="4"/>
  </r>
  <r>
    <x v="9"/>
    <x v="80"/>
    <x v="80"/>
    <n v="81008"/>
    <s v="ERICE"/>
    <s v="F"/>
    <n v="89"/>
  </r>
  <r>
    <x v="9"/>
    <x v="80"/>
    <x v="80"/>
    <n v="81008"/>
    <s v="ERICE"/>
    <s v="M"/>
    <n v="69"/>
  </r>
  <r>
    <x v="9"/>
    <x v="80"/>
    <x v="80"/>
    <n v="81009"/>
    <s v="FAVIGNANA"/>
    <s v="F"/>
    <n v="5"/>
  </r>
  <r>
    <x v="9"/>
    <x v="80"/>
    <x v="80"/>
    <n v="81009"/>
    <s v="FAVIGNANA"/>
    <s v="M"/>
    <n v="13"/>
  </r>
  <r>
    <x v="9"/>
    <x v="80"/>
    <x v="80"/>
    <n v="81010"/>
    <s v="GIBELLINA"/>
    <s v="F"/>
    <n v="19"/>
  </r>
  <r>
    <x v="9"/>
    <x v="80"/>
    <x v="80"/>
    <n v="81010"/>
    <s v="GIBELLINA"/>
    <s v="M"/>
    <n v="11"/>
  </r>
  <r>
    <x v="9"/>
    <x v="80"/>
    <x v="80"/>
    <n v="81011"/>
    <s v="MARSALA"/>
    <s v="F"/>
    <n v="266"/>
  </r>
  <r>
    <x v="9"/>
    <x v="80"/>
    <x v="80"/>
    <n v="81011"/>
    <s v="MARSALA"/>
    <s v="M"/>
    <n v="137"/>
  </r>
  <r>
    <x v="9"/>
    <x v="80"/>
    <x v="80"/>
    <n v="81012"/>
    <s v="MAZARA DEL VALLO"/>
    <s v="F"/>
    <n v="206"/>
  </r>
  <r>
    <x v="9"/>
    <x v="80"/>
    <x v="80"/>
    <n v="81012"/>
    <s v="MAZARA DEL VALLO"/>
    <s v="M"/>
    <n v="121"/>
  </r>
  <r>
    <x v="9"/>
    <x v="80"/>
    <x v="80"/>
    <n v="81013"/>
    <s v="PACECO"/>
    <s v="F"/>
    <n v="25"/>
  </r>
  <r>
    <x v="9"/>
    <x v="80"/>
    <x v="80"/>
    <n v="81013"/>
    <s v="PACECO"/>
    <s v="M"/>
    <n v="13"/>
  </r>
  <r>
    <x v="9"/>
    <x v="80"/>
    <x v="80"/>
    <n v="81014"/>
    <s v="PANTELLERIA"/>
    <s v="F"/>
    <n v="16"/>
  </r>
  <r>
    <x v="9"/>
    <x v="80"/>
    <x v="80"/>
    <n v="81014"/>
    <s v="PANTELLERIA"/>
    <s v="M"/>
    <n v="10"/>
  </r>
  <r>
    <x v="9"/>
    <x v="80"/>
    <x v="80"/>
    <n v="81015"/>
    <s v="PARTANNA"/>
    <s v="F"/>
    <n v="47"/>
  </r>
  <r>
    <x v="9"/>
    <x v="80"/>
    <x v="80"/>
    <n v="81015"/>
    <s v="PARTANNA"/>
    <s v="M"/>
    <n v="31"/>
  </r>
  <r>
    <x v="9"/>
    <x v="80"/>
    <x v="80"/>
    <n v="81024"/>
    <s v="PETROSINO"/>
    <s v="F"/>
    <n v="25"/>
  </r>
  <r>
    <x v="9"/>
    <x v="80"/>
    <x v="80"/>
    <n v="81024"/>
    <s v="PETROSINO"/>
    <s v="M"/>
    <n v="13"/>
  </r>
  <r>
    <x v="9"/>
    <x v="80"/>
    <x v="80"/>
    <n v="81016"/>
    <s v="POGGIOREALE"/>
    <s v="F"/>
    <n v="3"/>
  </r>
  <r>
    <x v="9"/>
    <x v="80"/>
    <x v="80"/>
    <n v="81016"/>
    <s v="POGGIOREALE"/>
    <s v="M"/>
    <n v="2"/>
  </r>
  <r>
    <x v="9"/>
    <x v="80"/>
    <x v="80"/>
    <n v="81017"/>
    <s v="SALAPARUTA"/>
    <s v="F"/>
    <n v="5"/>
  </r>
  <r>
    <x v="9"/>
    <x v="80"/>
    <x v="80"/>
    <n v="81017"/>
    <s v="SALAPARUTA"/>
    <s v="M"/>
    <n v="2"/>
  </r>
  <r>
    <x v="9"/>
    <x v="80"/>
    <x v="80"/>
    <n v="81018"/>
    <s v="SALEMI"/>
    <s v="F"/>
    <n v="28"/>
  </r>
  <r>
    <x v="9"/>
    <x v="80"/>
    <x v="80"/>
    <n v="81018"/>
    <s v="SALEMI"/>
    <s v="M"/>
    <n v="20"/>
  </r>
  <r>
    <x v="9"/>
    <x v="80"/>
    <x v="80"/>
    <n v="81020"/>
    <s v="SAN VITO LO CAPO"/>
    <s v="F"/>
    <n v="3"/>
  </r>
  <r>
    <x v="9"/>
    <x v="80"/>
    <x v="80"/>
    <n v="81020"/>
    <s v="SAN VITO LO CAPO"/>
    <s v="M"/>
    <n v="6"/>
  </r>
  <r>
    <x v="9"/>
    <x v="80"/>
    <x v="80"/>
    <n v="81019"/>
    <s v="SANTA NINFA"/>
    <s v="F"/>
    <n v="14"/>
  </r>
  <r>
    <x v="9"/>
    <x v="80"/>
    <x v="80"/>
    <n v="81019"/>
    <s v="SANTA NINFA"/>
    <s v="M"/>
    <n v="11"/>
  </r>
  <r>
    <x v="9"/>
    <x v="80"/>
    <x v="80"/>
    <n v="81021"/>
    <s v="TRAPANI"/>
    <s v="F"/>
    <n v="183"/>
  </r>
  <r>
    <x v="9"/>
    <x v="80"/>
    <x v="80"/>
    <n v="81021"/>
    <s v="TRAPANI"/>
    <s v="M"/>
    <n v="119"/>
  </r>
  <r>
    <x v="9"/>
    <x v="80"/>
    <x v="80"/>
    <n v="81022"/>
    <s v="VALDERICE"/>
    <s v="F"/>
    <n v="48"/>
  </r>
  <r>
    <x v="9"/>
    <x v="80"/>
    <x v="80"/>
    <n v="81022"/>
    <s v="VALDERICE"/>
    <s v="M"/>
    <n v="14"/>
  </r>
  <r>
    <x v="9"/>
    <x v="80"/>
    <x v="80"/>
    <n v="81023"/>
    <s v="VITA"/>
    <s v="F"/>
    <n v="12"/>
  </r>
  <r>
    <x v="9"/>
    <x v="80"/>
    <x v="80"/>
    <n v="81023"/>
    <s v="VITA"/>
    <s v="M"/>
    <n v="5"/>
  </r>
  <r>
    <x v="9"/>
    <x v="81"/>
    <x v="81"/>
    <n v="82001"/>
    <s v="ALIA"/>
    <s v="F"/>
    <n v="11"/>
  </r>
  <r>
    <x v="9"/>
    <x v="81"/>
    <x v="81"/>
    <n v="82001"/>
    <s v="ALIA"/>
    <s v="M"/>
    <n v="6"/>
  </r>
  <r>
    <x v="9"/>
    <x v="81"/>
    <x v="81"/>
    <n v="82002"/>
    <s v="ALIMENA"/>
    <s v="F"/>
    <n v="8"/>
  </r>
  <r>
    <x v="9"/>
    <x v="81"/>
    <x v="81"/>
    <n v="82002"/>
    <s v="ALIMENA"/>
    <s v="M"/>
    <n v="3"/>
  </r>
  <r>
    <x v="9"/>
    <x v="81"/>
    <x v="81"/>
    <n v="82003"/>
    <s v="ALIMINUSA"/>
    <s v="F"/>
    <n v="4"/>
  </r>
  <r>
    <x v="9"/>
    <x v="81"/>
    <x v="81"/>
    <n v="82003"/>
    <s v="ALIMINUSA"/>
    <s v="M"/>
    <n v="6"/>
  </r>
  <r>
    <x v="9"/>
    <x v="81"/>
    <x v="81"/>
    <n v="82004"/>
    <s v="ALTAVILLA MILICIA"/>
    <s v="F"/>
    <n v="24"/>
  </r>
  <r>
    <x v="9"/>
    <x v="81"/>
    <x v="81"/>
    <n v="82004"/>
    <s v="ALTAVILLA MILICIA"/>
    <s v="M"/>
    <n v="17"/>
  </r>
  <r>
    <x v="9"/>
    <x v="81"/>
    <x v="81"/>
    <n v="82005"/>
    <s v="ALTOFONTE"/>
    <s v="F"/>
    <n v="33"/>
  </r>
  <r>
    <x v="9"/>
    <x v="81"/>
    <x v="81"/>
    <n v="82005"/>
    <s v="ALTOFONTE"/>
    <s v="M"/>
    <n v="18"/>
  </r>
  <r>
    <x v="9"/>
    <x v="81"/>
    <x v="81"/>
    <n v="82006"/>
    <s v="BAGHERIA"/>
    <s v="F"/>
    <n v="183"/>
  </r>
  <r>
    <x v="9"/>
    <x v="81"/>
    <x v="81"/>
    <n v="82006"/>
    <s v="BAGHERIA"/>
    <s v="M"/>
    <n v="112"/>
  </r>
  <r>
    <x v="9"/>
    <x v="81"/>
    <x v="81"/>
    <n v="82007"/>
    <s v="BALESTRATE"/>
    <s v="F"/>
    <n v="16"/>
  </r>
  <r>
    <x v="9"/>
    <x v="81"/>
    <x v="81"/>
    <n v="82007"/>
    <s v="BALESTRATE"/>
    <s v="M"/>
    <n v="9"/>
  </r>
  <r>
    <x v="9"/>
    <x v="81"/>
    <x v="81"/>
    <n v="82008"/>
    <s v="BAUCINA"/>
    <s v="F"/>
    <n v="1"/>
  </r>
  <r>
    <x v="9"/>
    <x v="81"/>
    <x v="81"/>
    <n v="82008"/>
    <s v="BAUCINA"/>
    <s v="M"/>
    <n v="2"/>
  </r>
  <r>
    <x v="9"/>
    <x v="81"/>
    <x v="81"/>
    <n v="82009"/>
    <s v="BELMONTE MEZZAGNO"/>
    <s v="F"/>
    <n v="26"/>
  </r>
  <r>
    <x v="9"/>
    <x v="81"/>
    <x v="81"/>
    <n v="82009"/>
    <s v="BELMONTE MEZZAGNO"/>
    <s v="M"/>
    <n v="17"/>
  </r>
  <r>
    <x v="9"/>
    <x v="81"/>
    <x v="81"/>
    <n v="82010"/>
    <s v="BISACQUINO"/>
    <s v="F"/>
    <n v="14"/>
  </r>
  <r>
    <x v="9"/>
    <x v="81"/>
    <x v="81"/>
    <n v="82010"/>
    <s v="BISACQUINO"/>
    <s v="M"/>
    <n v="10"/>
  </r>
  <r>
    <x v="9"/>
    <x v="81"/>
    <x v="81"/>
    <n v="82082"/>
    <s v="BLUFI"/>
    <s v="F"/>
    <n v="1"/>
  </r>
  <r>
    <x v="9"/>
    <x v="81"/>
    <x v="81"/>
    <n v="82082"/>
    <s v="BLUFI"/>
    <s v="M"/>
    <n v="1"/>
  </r>
  <r>
    <x v="9"/>
    <x v="81"/>
    <x v="81"/>
    <n v="82011"/>
    <s v="BOLOGNETTA"/>
    <s v="F"/>
    <n v="8"/>
  </r>
  <r>
    <x v="9"/>
    <x v="81"/>
    <x v="81"/>
    <n v="82011"/>
    <s v="BOLOGNETTA"/>
    <s v="M"/>
    <n v="7"/>
  </r>
  <r>
    <x v="9"/>
    <x v="81"/>
    <x v="81"/>
    <n v="82012"/>
    <s v="BOMPIETRO"/>
    <s v="F"/>
    <n v="5"/>
  </r>
  <r>
    <x v="9"/>
    <x v="81"/>
    <x v="81"/>
    <n v="82012"/>
    <s v="BOMPIETRO"/>
    <s v="M"/>
    <n v="3"/>
  </r>
  <r>
    <x v="9"/>
    <x v="81"/>
    <x v="81"/>
    <n v="82013"/>
    <s v="BORGETTO"/>
    <s v="F"/>
    <n v="16"/>
  </r>
  <r>
    <x v="9"/>
    <x v="81"/>
    <x v="81"/>
    <n v="82013"/>
    <s v="BORGETTO"/>
    <s v="M"/>
    <n v="11"/>
  </r>
  <r>
    <x v="9"/>
    <x v="81"/>
    <x v="81"/>
    <n v="82014"/>
    <s v="CACCAMO"/>
    <s v="F"/>
    <n v="14"/>
  </r>
  <r>
    <x v="9"/>
    <x v="81"/>
    <x v="81"/>
    <n v="82014"/>
    <s v="CACCAMO"/>
    <s v="M"/>
    <n v="6"/>
  </r>
  <r>
    <x v="9"/>
    <x v="81"/>
    <x v="81"/>
    <n v="82015"/>
    <s v="CALTAVUTURO"/>
    <s v="F"/>
    <n v="17"/>
  </r>
  <r>
    <x v="9"/>
    <x v="81"/>
    <x v="81"/>
    <n v="82015"/>
    <s v="CALTAVUTURO"/>
    <s v="M"/>
    <n v="11"/>
  </r>
  <r>
    <x v="9"/>
    <x v="81"/>
    <x v="81"/>
    <n v="82016"/>
    <s v="CAMPOFELICE DI FITALIA"/>
    <s v="F"/>
    <n v="4"/>
  </r>
  <r>
    <x v="9"/>
    <x v="81"/>
    <x v="81"/>
    <n v="82016"/>
    <s v="CAMPOFELICE DI FITALIA"/>
    <s v="M"/>
    <n v="1"/>
  </r>
  <r>
    <x v="9"/>
    <x v="81"/>
    <x v="81"/>
    <n v="82017"/>
    <s v="CAMPOFELICE DI ROCCELLA"/>
    <s v="F"/>
    <n v="30"/>
  </r>
  <r>
    <x v="9"/>
    <x v="81"/>
    <x v="81"/>
    <n v="82017"/>
    <s v="CAMPOFELICE DI ROCCELLA"/>
    <s v="M"/>
    <n v="15"/>
  </r>
  <r>
    <x v="9"/>
    <x v="81"/>
    <x v="81"/>
    <n v="82018"/>
    <s v="CAMPOFIORITO"/>
    <s v="F"/>
    <n v="5"/>
  </r>
  <r>
    <x v="9"/>
    <x v="81"/>
    <x v="81"/>
    <n v="82018"/>
    <s v="CAMPOFIORITO"/>
    <s v="M"/>
    <n v="5"/>
  </r>
  <r>
    <x v="9"/>
    <x v="81"/>
    <x v="81"/>
    <n v="82019"/>
    <s v="CAMPOREALE"/>
    <s v="F"/>
    <n v="12"/>
  </r>
  <r>
    <x v="9"/>
    <x v="81"/>
    <x v="81"/>
    <n v="82019"/>
    <s v="CAMPOREALE"/>
    <s v="M"/>
    <n v="12"/>
  </r>
  <r>
    <x v="9"/>
    <x v="81"/>
    <x v="81"/>
    <n v="82020"/>
    <s v="CAPACI"/>
    <s v="F"/>
    <n v="24"/>
  </r>
  <r>
    <x v="9"/>
    <x v="81"/>
    <x v="81"/>
    <n v="82020"/>
    <s v="CAPACI"/>
    <s v="M"/>
    <n v="21"/>
  </r>
  <r>
    <x v="9"/>
    <x v="81"/>
    <x v="81"/>
    <n v="82021"/>
    <s v="CARINI"/>
    <s v="F"/>
    <n v="57"/>
  </r>
  <r>
    <x v="9"/>
    <x v="81"/>
    <x v="81"/>
    <n v="82021"/>
    <s v="CARINI"/>
    <s v="M"/>
    <n v="52"/>
  </r>
  <r>
    <x v="9"/>
    <x v="81"/>
    <x v="81"/>
    <n v="82022"/>
    <s v="CASTELBUONO"/>
    <s v="F"/>
    <n v="40"/>
  </r>
  <r>
    <x v="9"/>
    <x v="81"/>
    <x v="81"/>
    <n v="82022"/>
    <s v="CASTELBUONO"/>
    <s v="M"/>
    <n v="29"/>
  </r>
  <r>
    <x v="9"/>
    <x v="81"/>
    <x v="81"/>
    <n v="82023"/>
    <s v="CASTELDACCIA"/>
    <s v="F"/>
    <n v="30"/>
  </r>
  <r>
    <x v="9"/>
    <x v="81"/>
    <x v="81"/>
    <n v="82023"/>
    <s v="CASTELDACCIA"/>
    <s v="M"/>
    <n v="15"/>
  </r>
  <r>
    <x v="9"/>
    <x v="81"/>
    <x v="81"/>
    <n v="82024"/>
    <s v="CASTELLANA SICULA"/>
    <s v="F"/>
    <n v="9"/>
  </r>
  <r>
    <x v="9"/>
    <x v="81"/>
    <x v="81"/>
    <n v="82024"/>
    <s v="CASTELLANA SICULA"/>
    <s v="M"/>
    <n v="9"/>
  </r>
  <r>
    <x v="9"/>
    <x v="81"/>
    <x v="81"/>
    <n v="82025"/>
    <s v="CASTRONOVO DI SICILIA"/>
    <s v="F"/>
    <n v="11"/>
  </r>
  <r>
    <x v="9"/>
    <x v="81"/>
    <x v="81"/>
    <n v="82025"/>
    <s v="CASTRONOVO DI SICILIA"/>
    <s v="M"/>
    <n v="11"/>
  </r>
  <r>
    <x v="9"/>
    <x v="81"/>
    <x v="81"/>
    <n v="82026"/>
    <s v="CEFALA' DIANA"/>
    <s v="F"/>
    <n v="5"/>
  </r>
  <r>
    <x v="9"/>
    <x v="81"/>
    <x v="81"/>
    <n v="82026"/>
    <s v="CEFALA' DIANA"/>
    <s v="M"/>
    <n v="2"/>
  </r>
  <r>
    <x v="9"/>
    <x v="81"/>
    <x v="81"/>
    <n v="82027"/>
    <s v="CEFALU'"/>
    <s v="F"/>
    <n v="46"/>
  </r>
  <r>
    <x v="9"/>
    <x v="81"/>
    <x v="81"/>
    <n v="82027"/>
    <s v="CEFALU'"/>
    <s v="M"/>
    <n v="42"/>
  </r>
  <r>
    <x v="9"/>
    <x v="81"/>
    <x v="81"/>
    <n v="82028"/>
    <s v="CERDA"/>
    <s v="F"/>
    <n v="9"/>
  </r>
  <r>
    <x v="9"/>
    <x v="81"/>
    <x v="81"/>
    <n v="82028"/>
    <s v="CERDA"/>
    <s v="M"/>
    <n v="3"/>
  </r>
  <r>
    <x v="9"/>
    <x v="81"/>
    <x v="81"/>
    <n v="82029"/>
    <s v="CHIUSA SCLAFANI"/>
    <s v="F"/>
    <n v="9"/>
  </r>
  <r>
    <x v="9"/>
    <x v="81"/>
    <x v="81"/>
    <n v="82029"/>
    <s v="CHIUSA SCLAFANI"/>
    <s v="M"/>
    <n v="8"/>
  </r>
  <r>
    <x v="9"/>
    <x v="81"/>
    <x v="81"/>
    <n v="82030"/>
    <s v="CIMINNA"/>
    <s v="F"/>
    <n v="11"/>
  </r>
  <r>
    <x v="9"/>
    <x v="81"/>
    <x v="81"/>
    <n v="82030"/>
    <s v="CIMINNA"/>
    <s v="M"/>
    <n v="2"/>
  </r>
  <r>
    <x v="9"/>
    <x v="81"/>
    <x v="81"/>
    <n v="82031"/>
    <s v="CINISI"/>
    <s v="F"/>
    <n v="24"/>
  </r>
  <r>
    <x v="9"/>
    <x v="81"/>
    <x v="81"/>
    <n v="82031"/>
    <s v="CINISI"/>
    <s v="M"/>
    <n v="15"/>
  </r>
  <r>
    <x v="9"/>
    <x v="81"/>
    <x v="81"/>
    <n v="82032"/>
    <s v="COLLESANO"/>
    <s v="F"/>
    <n v="11"/>
  </r>
  <r>
    <x v="9"/>
    <x v="81"/>
    <x v="81"/>
    <n v="82032"/>
    <s v="COLLESANO"/>
    <s v="M"/>
    <n v="3"/>
  </r>
  <r>
    <x v="9"/>
    <x v="81"/>
    <x v="81"/>
    <n v="82033"/>
    <s v="CONTESSA ENTELLINA"/>
    <s v="F"/>
    <n v="6"/>
  </r>
  <r>
    <x v="9"/>
    <x v="81"/>
    <x v="81"/>
    <n v="82033"/>
    <s v="CONTESSA ENTELLINA"/>
    <s v="M"/>
    <n v="1"/>
  </r>
  <r>
    <x v="9"/>
    <x v="81"/>
    <x v="81"/>
    <n v="82034"/>
    <s v="CORLEONE"/>
    <s v="F"/>
    <n v="33"/>
  </r>
  <r>
    <x v="9"/>
    <x v="81"/>
    <x v="81"/>
    <n v="82034"/>
    <s v="CORLEONE"/>
    <s v="M"/>
    <n v="21"/>
  </r>
  <r>
    <x v="9"/>
    <x v="81"/>
    <x v="81"/>
    <n v="82035"/>
    <s v="FICARAZZI"/>
    <s v="F"/>
    <n v="25"/>
  </r>
  <r>
    <x v="9"/>
    <x v="81"/>
    <x v="81"/>
    <n v="82035"/>
    <s v="FICARAZZI"/>
    <s v="M"/>
    <n v="18"/>
  </r>
  <r>
    <x v="9"/>
    <x v="81"/>
    <x v="81"/>
    <n v="82036"/>
    <s v="GANGI"/>
    <s v="F"/>
    <n v="25"/>
  </r>
  <r>
    <x v="9"/>
    <x v="81"/>
    <x v="81"/>
    <n v="82036"/>
    <s v="GANGI"/>
    <s v="M"/>
    <n v="12"/>
  </r>
  <r>
    <x v="9"/>
    <x v="81"/>
    <x v="81"/>
    <n v="82037"/>
    <s v="GERACI SICULO"/>
    <s v="F"/>
    <n v="10"/>
  </r>
  <r>
    <x v="9"/>
    <x v="81"/>
    <x v="81"/>
    <n v="82037"/>
    <s v="GERACI SICULO"/>
    <s v="M"/>
    <n v="1"/>
  </r>
  <r>
    <x v="9"/>
    <x v="81"/>
    <x v="81"/>
    <n v="82038"/>
    <s v="GIARDINELLO"/>
    <s v="F"/>
    <n v="5"/>
  </r>
  <r>
    <x v="9"/>
    <x v="81"/>
    <x v="81"/>
    <n v="82039"/>
    <s v="GIULIANA"/>
    <s v="F"/>
    <n v="12"/>
  </r>
  <r>
    <x v="9"/>
    <x v="81"/>
    <x v="81"/>
    <n v="82039"/>
    <s v="GIULIANA"/>
    <s v="M"/>
    <n v="6"/>
  </r>
  <r>
    <x v="9"/>
    <x v="81"/>
    <x v="81"/>
    <n v="82040"/>
    <s v="GODRANO"/>
    <s v="F"/>
    <n v="4"/>
  </r>
  <r>
    <x v="9"/>
    <x v="81"/>
    <x v="81"/>
    <n v="82040"/>
    <s v="GODRANO"/>
    <s v="M"/>
    <n v="7"/>
  </r>
  <r>
    <x v="9"/>
    <x v="81"/>
    <x v="81"/>
    <n v="82041"/>
    <s v="GRATTERI"/>
    <s v="F"/>
    <n v="6"/>
  </r>
  <r>
    <x v="9"/>
    <x v="81"/>
    <x v="81"/>
    <n v="82041"/>
    <s v="GRATTERI"/>
    <s v="M"/>
    <n v="2"/>
  </r>
  <r>
    <x v="9"/>
    <x v="81"/>
    <x v="81"/>
    <n v="82042"/>
    <s v="ISNELLO"/>
    <s v="F"/>
    <n v="10"/>
  </r>
  <r>
    <x v="9"/>
    <x v="81"/>
    <x v="81"/>
    <n v="82042"/>
    <s v="ISNELLO"/>
    <s v="M"/>
    <n v="3"/>
  </r>
  <r>
    <x v="9"/>
    <x v="81"/>
    <x v="81"/>
    <n v="82043"/>
    <s v="ISOLA DELLE FEMMINE"/>
    <s v="F"/>
    <n v="18"/>
  </r>
  <r>
    <x v="9"/>
    <x v="81"/>
    <x v="81"/>
    <n v="82043"/>
    <s v="ISOLA DELLE FEMMINE"/>
    <s v="M"/>
    <n v="14"/>
  </r>
  <r>
    <x v="9"/>
    <x v="81"/>
    <x v="81"/>
    <n v="82044"/>
    <s v="LASCARI"/>
    <s v="F"/>
    <n v="9"/>
  </r>
  <r>
    <x v="9"/>
    <x v="81"/>
    <x v="81"/>
    <n v="82044"/>
    <s v="LASCARI"/>
    <s v="M"/>
    <n v="3"/>
  </r>
  <r>
    <x v="9"/>
    <x v="81"/>
    <x v="81"/>
    <n v="82045"/>
    <s v="LERCARA FRIDDI"/>
    <s v="F"/>
    <n v="30"/>
  </r>
  <r>
    <x v="9"/>
    <x v="81"/>
    <x v="81"/>
    <n v="82045"/>
    <s v="LERCARA FRIDDI"/>
    <s v="M"/>
    <n v="17"/>
  </r>
  <r>
    <x v="9"/>
    <x v="81"/>
    <x v="81"/>
    <n v="82046"/>
    <s v="MARINEO"/>
    <s v="F"/>
    <n v="23"/>
  </r>
  <r>
    <x v="9"/>
    <x v="81"/>
    <x v="81"/>
    <n v="82046"/>
    <s v="MARINEO"/>
    <s v="M"/>
    <n v="9"/>
  </r>
  <r>
    <x v="9"/>
    <x v="81"/>
    <x v="81"/>
    <n v="82047"/>
    <s v="MEZZOJUSO"/>
    <s v="F"/>
    <n v="8"/>
  </r>
  <r>
    <x v="9"/>
    <x v="81"/>
    <x v="81"/>
    <n v="82047"/>
    <s v="MEZZOJUSO"/>
    <s v="M"/>
    <n v="4"/>
  </r>
  <r>
    <x v="9"/>
    <x v="81"/>
    <x v="81"/>
    <n v="82048"/>
    <s v="MISILMERI"/>
    <s v="F"/>
    <n v="79"/>
  </r>
  <r>
    <x v="9"/>
    <x v="81"/>
    <x v="81"/>
    <n v="82048"/>
    <s v="MISILMERI"/>
    <s v="M"/>
    <n v="35"/>
  </r>
  <r>
    <x v="9"/>
    <x v="81"/>
    <x v="81"/>
    <n v="82049"/>
    <s v="MONREALE"/>
    <s v="F"/>
    <n v="119"/>
  </r>
  <r>
    <x v="9"/>
    <x v="81"/>
    <x v="81"/>
    <n v="82049"/>
    <s v="MONREALE"/>
    <s v="M"/>
    <n v="72"/>
  </r>
  <r>
    <x v="9"/>
    <x v="81"/>
    <x v="81"/>
    <n v="82050"/>
    <s v="MONTELEPRE"/>
    <s v="F"/>
    <n v="18"/>
  </r>
  <r>
    <x v="9"/>
    <x v="81"/>
    <x v="81"/>
    <n v="82050"/>
    <s v="MONTELEPRE"/>
    <s v="M"/>
    <n v="7"/>
  </r>
  <r>
    <x v="9"/>
    <x v="81"/>
    <x v="81"/>
    <n v="82051"/>
    <s v="MONTEMAGGIORE BELSITO"/>
    <s v="F"/>
    <n v="13"/>
  </r>
  <r>
    <x v="9"/>
    <x v="81"/>
    <x v="81"/>
    <n v="82051"/>
    <s v="MONTEMAGGIORE BELSITO"/>
    <s v="M"/>
    <n v="7"/>
  </r>
  <r>
    <x v="9"/>
    <x v="81"/>
    <x v="81"/>
    <n v="82052"/>
    <s v="PALAZZO ADRIANO"/>
    <s v="F"/>
    <n v="6"/>
  </r>
  <r>
    <x v="9"/>
    <x v="81"/>
    <x v="81"/>
    <n v="82052"/>
    <s v="PALAZZO ADRIANO"/>
    <s v="M"/>
    <n v="3"/>
  </r>
  <r>
    <x v="9"/>
    <x v="81"/>
    <x v="81"/>
    <n v="82053"/>
    <s v="PALERMO"/>
    <s v="F"/>
    <n v="2129"/>
  </r>
  <r>
    <x v="9"/>
    <x v="81"/>
    <x v="81"/>
    <n v="82053"/>
    <s v="PALERMO"/>
    <s v="M"/>
    <n v="1593"/>
  </r>
  <r>
    <x v="9"/>
    <x v="81"/>
    <x v="81"/>
    <n v="82054"/>
    <s v="PARTINICO"/>
    <s v="F"/>
    <n v="97"/>
  </r>
  <r>
    <x v="9"/>
    <x v="81"/>
    <x v="81"/>
    <n v="82054"/>
    <s v="PARTINICO"/>
    <s v="M"/>
    <n v="75"/>
  </r>
  <r>
    <x v="9"/>
    <x v="81"/>
    <x v="81"/>
    <n v="82055"/>
    <s v="PETRALIA SOPRANA"/>
    <s v="F"/>
    <n v="6"/>
  </r>
  <r>
    <x v="9"/>
    <x v="81"/>
    <x v="81"/>
    <n v="82055"/>
    <s v="PETRALIA SOPRANA"/>
    <s v="M"/>
    <n v="7"/>
  </r>
  <r>
    <x v="9"/>
    <x v="81"/>
    <x v="81"/>
    <n v="82056"/>
    <s v="PETRALIA SOTTANA"/>
    <s v="F"/>
    <n v="12"/>
  </r>
  <r>
    <x v="9"/>
    <x v="81"/>
    <x v="81"/>
    <n v="82056"/>
    <s v="PETRALIA SOTTANA"/>
    <s v="M"/>
    <n v="6"/>
  </r>
  <r>
    <x v="9"/>
    <x v="81"/>
    <x v="81"/>
    <n v="82057"/>
    <s v="PIANA DEGLI ALBANESI"/>
    <s v="F"/>
    <n v="25"/>
  </r>
  <r>
    <x v="9"/>
    <x v="81"/>
    <x v="81"/>
    <n v="82057"/>
    <s v="PIANA DEGLI ALBANESI"/>
    <s v="M"/>
    <n v="11"/>
  </r>
  <r>
    <x v="9"/>
    <x v="81"/>
    <x v="81"/>
    <n v="82058"/>
    <s v="POLIZZI GENEROSA"/>
    <s v="F"/>
    <n v="15"/>
  </r>
  <r>
    <x v="9"/>
    <x v="81"/>
    <x v="81"/>
    <n v="82058"/>
    <s v="POLIZZI GENEROSA"/>
    <s v="M"/>
    <n v="11"/>
  </r>
  <r>
    <x v="9"/>
    <x v="81"/>
    <x v="81"/>
    <n v="82059"/>
    <s v="POLLINA"/>
    <s v="F"/>
    <n v="23"/>
  </r>
  <r>
    <x v="9"/>
    <x v="81"/>
    <x v="81"/>
    <n v="82059"/>
    <s v="POLLINA"/>
    <s v="M"/>
    <n v="6"/>
  </r>
  <r>
    <x v="9"/>
    <x v="81"/>
    <x v="81"/>
    <n v="82060"/>
    <s v="PRIZZI"/>
    <s v="F"/>
    <n v="20"/>
  </r>
  <r>
    <x v="9"/>
    <x v="81"/>
    <x v="81"/>
    <n v="82060"/>
    <s v="PRIZZI"/>
    <s v="M"/>
    <n v="10"/>
  </r>
  <r>
    <x v="9"/>
    <x v="81"/>
    <x v="81"/>
    <n v="82061"/>
    <s v="ROCCAMENA"/>
    <s v="F"/>
    <n v="4"/>
  </r>
  <r>
    <x v="9"/>
    <x v="81"/>
    <x v="81"/>
    <n v="82061"/>
    <s v="ROCCAMENA"/>
    <s v="M"/>
    <n v="1"/>
  </r>
  <r>
    <x v="9"/>
    <x v="81"/>
    <x v="81"/>
    <n v="82062"/>
    <s v="ROCCAPALUMBA"/>
    <s v="F"/>
    <n v="7"/>
  </r>
  <r>
    <x v="9"/>
    <x v="81"/>
    <x v="81"/>
    <n v="82062"/>
    <s v="ROCCAPALUMBA"/>
    <s v="M"/>
    <n v="4"/>
  </r>
  <r>
    <x v="9"/>
    <x v="81"/>
    <x v="81"/>
    <n v="82063"/>
    <s v="SAN CIPIRELLO"/>
    <s v="F"/>
    <n v="12"/>
  </r>
  <r>
    <x v="9"/>
    <x v="81"/>
    <x v="81"/>
    <n v="82063"/>
    <s v="SAN CIPIRELLO"/>
    <s v="M"/>
    <n v="6"/>
  </r>
  <r>
    <x v="9"/>
    <x v="81"/>
    <x v="81"/>
    <n v="82064"/>
    <s v="SAN GIUSEPPE JATO"/>
    <s v="F"/>
    <n v="13"/>
  </r>
  <r>
    <x v="9"/>
    <x v="81"/>
    <x v="81"/>
    <n v="82064"/>
    <s v="SAN GIUSEPPE JATO"/>
    <s v="M"/>
    <n v="4"/>
  </r>
  <r>
    <x v="9"/>
    <x v="81"/>
    <x v="81"/>
    <n v="82065"/>
    <s v="SAN MAURO CASTELVERDE"/>
    <s v="F"/>
    <n v="5"/>
  </r>
  <r>
    <x v="9"/>
    <x v="81"/>
    <x v="81"/>
    <n v="82066"/>
    <s v="SANTA CRISTINA GELA"/>
    <s v="F"/>
    <n v="3"/>
  </r>
  <r>
    <x v="9"/>
    <x v="81"/>
    <x v="81"/>
    <n v="82066"/>
    <s v="SANTA CRISTINA GELA"/>
    <s v="M"/>
    <n v="2"/>
  </r>
  <r>
    <x v="9"/>
    <x v="81"/>
    <x v="81"/>
    <n v="82067"/>
    <s v="SANTA FLAVIA"/>
    <s v="F"/>
    <n v="30"/>
  </r>
  <r>
    <x v="9"/>
    <x v="81"/>
    <x v="81"/>
    <n v="82067"/>
    <s v="SANTA FLAVIA"/>
    <s v="M"/>
    <n v="22"/>
  </r>
  <r>
    <x v="9"/>
    <x v="81"/>
    <x v="81"/>
    <n v="82068"/>
    <s v="SCIARA"/>
    <s v="F"/>
    <n v="4"/>
  </r>
  <r>
    <x v="9"/>
    <x v="81"/>
    <x v="81"/>
    <n v="82068"/>
    <s v="SCIARA"/>
    <s v="M"/>
    <n v="5"/>
  </r>
  <r>
    <x v="9"/>
    <x v="81"/>
    <x v="81"/>
    <n v="82081"/>
    <s v="SCILLATO"/>
    <s v="M"/>
    <n v="2"/>
  </r>
  <r>
    <x v="9"/>
    <x v="81"/>
    <x v="81"/>
    <n v="82069"/>
    <s v="SCLAFANI BAGNI"/>
    <s v="F"/>
    <n v="2"/>
  </r>
  <r>
    <x v="9"/>
    <x v="81"/>
    <x v="81"/>
    <n v="82069"/>
    <s v="SCLAFANI BAGNI"/>
    <s v="M"/>
    <n v="1"/>
  </r>
  <r>
    <x v="9"/>
    <x v="81"/>
    <x v="81"/>
    <n v="82070"/>
    <s v="TERMINI IMERESE"/>
    <s v="F"/>
    <n v="63"/>
  </r>
  <r>
    <x v="9"/>
    <x v="81"/>
    <x v="81"/>
    <n v="82070"/>
    <s v="TERMINI IMERESE"/>
    <s v="M"/>
    <n v="55"/>
  </r>
  <r>
    <x v="9"/>
    <x v="81"/>
    <x v="81"/>
    <n v="82071"/>
    <s v="TERRASINI"/>
    <s v="F"/>
    <n v="34"/>
  </r>
  <r>
    <x v="9"/>
    <x v="81"/>
    <x v="81"/>
    <n v="82071"/>
    <s v="TERRASINI"/>
    <s v="M"/>
    <n v="12"/>
  </r>
  <r>
    <x v="9"/>
    <x v="81"/>
    <x v="81"/>
    <n v="82072"/>
    <s v="TORRETTA"/>
    <s v="F"/>
    <n v="11"/>
  </r>
  <r>
    <x v="9"/>
    <x v="81"/>
    <x v="81"/>
    <n v="82072"/>
    <s v="TORRETTA"/>
    <s v="M"/>
    <n v="9"/>
  </r>
  <r>
    <x v="9"/>
    <x v="81"/>
    <x v="81"/>
    <n v="82073"/>
    <s v="TRABIA"/>
    <s v="F"/>
    <n v="26"/>
  </r>
  <r>
    <x v="9"/>
    <x v="81"/>
    <x v="81"/>
    <n v="82073"/>
    <s v="TRABIA"/>
    <s v="M"/>
    <n v="11"/>
  </r>
  <r>
    <x v="9"/>
    <x v="81"/>
    <x v="81"/>
    <n v="82074"/>
    <s v="TRAPPETO"/>
    <s v="F"/>
    <n v="9"/>
  </r>
  <r>
    <x v="9"/>
    <x v="81"/>
    <x v="81"/>
    <n v="82074"/>
    <s v="TRAPPETO"/>
    <s v="M"/>
    <n v="10"/>
  </r>
  <r>
    <x v="9"/>
    <x v="81"/>
    <x v="81"/>
    <n v="82075"/>
    <s v="USTICA"/>
    <s v="F"/>
    <n v="3"/>
  </r>
  <r>
    <x v="9"/>
    <x v="81"/>
    <x v="81"/>
    <n v="82075"/>
    <s v="USTICA"/>
    <s v="M"/>
    <n v="2"/>
  </r>
  <r>
    <x v="9"/>
    <x v="81"/>
    <x v="81"/>
    <n v="82076"/>
    <s v="VALLEDOLMO"/>
    <s v="F"/>
    <n v="11"/>
  </r>
  <r>
    <x v="9"/>
    <x v="81"/>
    <x v="81"/>
    <n v="82076"/>
    <s v="VALLEDOLMO"/>
    <s v="M"/>
    <n v="8"/>
  </r>
  <r>
    <x v="9"/>
    <x v="81"/>
    <x v="81"/>
    <n v="82077"/>
    <s v="VENTIMIGLIA DI SICILIA"/>
    <s v="F"/>
    <n v="7"/>
  </r>
  <r>
    <x v="9"/>
    <x v="81"/>
    <x v="81"/>
    <n v="82077"/>
    <s v="VENTIMIGLIA DI SICILIA"/>
    <s v="M"/>
    <n v="7"/>
  </r>
  <r>
    <x v="9"/>
    <x v="81"/>
    <x v="81"/>
    <n v="82078"/>
    <s v="VICARI"/>
    <s v="F"/>
    <n v="9"/>
  </r>
  <r>
    <x v="9"/>
    <x v="81"/>
    <x v="81"/>
    <n v="82078"/>
    <s v="VICARI"/>
    <s v="M"/>
    <n v="2"/>
  </r>
  <r>
    <x v="9"/>
    <x v="81"/>
    <x v="81"/>
    <n v="82079"/>
    <s v="VILLABATE"/>
    <s v="F"/>
    <n v="42"/>
  </r>
  <r>
    <x v="9"/>
    <x v="81"/>
    <x v="81"/>
    <n v="82079"/>
    <s v="VILLABATE"/>
    <s v="M"/>
    <n v="30"/>
  </r>
  <r>
    <x v="9"/>
    <x v="81"/>
    <x v="81"/>
    <n v="82080"/>
    <s v="VILLAFRATI"/>
    <s v="F"/>
    <n v="9"/>
  </r>
  <r>
    <x v="9"/>
    <x v="81"/>
    <x v="81"/>
    <n v="82080"/>
    <s v="VILLAFRATI"/>
    <s v="M"/>
    <n v="1"/>
  </r>
  <r>
    <x v="9"/>
    <x v="82"/>
    <x v="82"/>
    <n v="83107"/>
    <s v="ACQUEDOLCI"/>
    <s v="F"/>
    <n v="17"/>
  </r>
  <r>
    <x v="9"/>
    <x v="82"/>
    <x v="82"/>
    <n v="83107"/>
    <s v="ACQUEDOLCI"/>
    <s v="M"/>
    <n v="16"/>
  </r>
  <r>
    <x v="9"/>
    <x v="82"/>
    <x v="82"/>
    <n v="83001"/>
    <s v="ALCARA LI FUSI"/>
    <s v="F"/>
    <n v="4"/>
  </r>
  <r>
    <x v="9"/>
    <x v="82"/>
    <x v="82"/>
    <n v="83001"/>
    <s v="ALCARA LI FUSI"/>
    <s v="M"/>
    <n v="4"/>
  </r>
  <r>
    <x v="9"/>
    <x v="82"/>
    <x v="82"/>
    <n v="83002"/>
    <s v="ALI'"/>
    <s v="F"/>
    <n v="1"/>
  </r>
  <r>
    <x v="9"/>
    <x v="82"/>
    <x v="82"/>
    <n v="83003"/>
    <s v="ALI' TERME"/>
    <s v="F"/>
    <n v="11"/>
  </r>
  <r>
    <x v="9"/>
    <x v="82"/>
    <x v="82"/>
    <n v="83003"/>
    <s v="ALI' TERME"/>
    <s v="M"/>
    <n v="5"/>
  </r>
  <r>
    <x v="9"/>
    <x v="82"/>
    <x v="82"/>
    <n v="83004"/>
    <s v="ANTILLO"/>
    <s v="F"/>
    <n v="1"/>
  </r>
  <r>
    <x v="9"/>
    <x v="82"/>
    <x v="82"/>
    <n v="83005"/>
    <s v="BARCELLONA POZZO DI GOTTO"/>
    <s v="F"/>
    <n v="160"/>
  </r>
  <r>
    <x v="9"/>
    <x v="82"/>
    <x v="82"/>
    <n v="83005"/>
    <s v="BARCELLONA POZZO DI GOTTO"/>
    <s v="M"/>
    <n v="107"/>
  </r>
  <r>
    <x v="9"/>
    <x v="82"/>
    <x v="82"/>
    <n v="83007"/>
    <s v="BROLO"/>
    <s v="F"/>
    <n v="15"/>
  </r>
  <r>
    <x v="9"/>
    <x v="82"/>
    <x v="82"/>
    <n v="83007"/>
    <s v="BROLO"/>
    <s v="M"/>
    <n v="14"/>
  </r>
  <r>
    <x v="9"/>
    <x v="82"/>
    <x v="82"/>
    <n v="83008"/>
    <s v="CAPIZZI"/>
    <s v="F"/>
    <n v="9"/>
  </r>
  <r>
    <x v="9"/>
    <x v="82"/>
    <x v="82"/>
    <n v="83008"/>
    <s v="CAPIZZI"/>
    <s v="M"/>
    <n v="4"/>
  </r>
  <r>
    <x v="9"/>
    <x v="82"/>
    <x v="82"/>
    <n v="83009"/>
    <s v="CAPO D'ORLANDO"/>
    <s v="F"/>
    <n v="44"/>
  </r>
  <r>
    <x v="9"/>
    <x v="82"/>
    <x v="82"/>
    <n v="83009"/>
    <s v="CAPO D'ORLANDO"/>
    <s v="M"/>
    <n v="36"/>
  </r>
  <r>
    <x v="9"/>
    <x v="82"/>
    <x v="82"/>
    <n v="83010"/>
    <s v="CAPRI LEONE"/>
    <s v="F"/>
    <n v="12"/>
  </r>
  <r>
    <x v="9"/>
    <x v="82"/>
    <x v="82"/>
    <n v="83010"/>
    <s v="CAPRI LEONE"/>
    <s v="M"/>
    <n v="4"/>
  </r>
  <r>
    <x v="9"/>
    <x v="82"/>
    <x v="82"/>
    <n v="83011"/>
    <s v="CARONIA"/>
    <s v="F"/>
    <n v="8"/>
  </r>
  <r>
    <x v="9"/>
    <x v="82"/>
    <x v="82"/>
    <n v="83011"/>
    <s v="CARONIA"/>
    <s v="M"/>
    <n v="4"/>
  </r>
  <r>
    <x v="9"/>
    <x v="82"/>
    <x v="82"/>
    <n v="83012"/>
    <s v="CASALVECCHIO SICULO"/>
    <s v="F"/>
    <n v="4"/>
  </r>
  <r>
    <x v="9"/>
    <x v="82"/>
    <x v="82"/>
    <n v="83012"/>
    <s v="CASALVECCHIO SICULO"/>
    <s v="M"/>
    <n v="2"/>
  </r>
  <r>
    <x v="9"/>
    <x v="82"/>
    <x v="82"/>
    <n v="83013"/>
    <s v="CASTEL DI LUCIO"/>
    <s v="F"/>
    <n v="1"/>
  </r>
  <r>
    <x v="9"/>
    <x v="82"/>
    <x v="82"/>
    <n v="83013"/>
    <s v="CASTEL DI LUCIO"/>
    <s v="M"/>
    <n v="6"/>
  </r>
  <r>
    <x v="9"/>
    <x v="82"/>
    <x v="82"/>
    <n v="83014"/>
    <s v="CASTELL'UMBERTO"/>
    <s v="F"/>
    <n v="15"/>
  </r>
  <r>
    <x v="9"/>
    <x v="82"/>
    <x v="82"/>
    <n v="83014"/>
    <s v="CASTELL'UMBERTO"/>
    <s v="M"/>
    <n v="2"/>
  </r>
  <r>
    <x v="9"/>
    <x v="82"/>
    <x v="82"/>
    <n v="83015"/>
    <s v="CASTELMOLA"/>
    <s v="F"/>
    <n v="2"/>
  </r>
  <r>
    <x v="9"/>
    <x v="82"/>
    <x v="82"/>
    <n v="83015"/>
    <s v="CASTELMOLA"/>
    <s v="M"/>
    <n v="2"/>
  </r>
  <r>
    <x v="9"/>
    <x v="82"/>
    <x v="82"/>
    <n v="83016"/>
    <s v="CASTROREALE"/>
    <s v="F"/>
    <n v="8"/>
  </r>
  <r>
    <x v="9"/>
    <x v="82"/>
    <x v="82"/>
    <n v="83016"/>
    <s v="CASTROREALE"/>
    <s v="M"/>
    <n v="5"/>
  </r>
  <r>
    <x v="9"/>
    <x v="82"/>
    <x v="82"/>
    <n v="83017"/>
    <s v="CESARO'"/>
    <s v="F"/>
    <n v="8"/>
  </r>
  <r>
    <x v="9"/>
    <x v="82"/>
    <x v="82"/>
    <n v="83017"/>
    <s v="CESARO'"/>
    <s v="M"/>
    <n v="2"/>
  </r>
  <r>
    <x v="9"/>
    <x v="82"/>
    <x v="82"/>
    <n v="83019"/>
    <s v="FALCONE"/>
    <s v="F"/>
    <n v="9"/>
  </r>
  <r>
    <x v="9"/>
    <x v="82"/>
    <x v="82"/>
    <n v="83019"/>
    <s v="FALCONE"/>
    <s v="M"/>
    <n v="3"/>
  </r>
  <r>
    <x v="9"/>
    <x v="82"/>
    <x v="82"/>
    <n v="83020"/>
    <s v="FICARRA"/>
    <s v="F"/>
    <n v="11"/>
  </r>
  <r>
    <x v="9"/>
    <x v="82"/>
    <x v="82"/>
    <n v="83020"/>
    <s v="FICARRA"/>
    <s v="M"/>
    <n v="3"/>
  </r>
  <r>
    <x v="9"/>
    <x v="82"/>
    <x v="82"/>
    <n v="83021"/>
    <s v="FIUMEDINISI"/>
    <s v="F"/>
    <n v="2"/>
  </r>
  <r>
    <x v="9"/>
    <x v="82"/>
    <x v="82"/>
    <n v="83021"/>
    <s v="FIUMEDINISI"/>
    <s v="M"/>
    <n v="1"/>
  </r>
  <r>
    <x v="9"/>
    <x v="82"/>
    <x v="82"/>
    <n v="83022"/>
    <s v="FLORESTA"/>
    <s v="F"/>
    <n v="1"/>
  </r>
  <r>
    <x v="9"/>
    <x v="82"/>
    <x v="82"/>
    <n v="83022"/>
    <s v="FLORESTA"/>
    <s v="M"/>
    <n v="1"/>
  </r>
  <r>
    <x v="9"/>
    <x v="82"/>
    <x v="82"/>
    <n v="83023"/>
    <s v="FONDACHELLI-FANTINA"/>
    <s v="F"/>
    <n v="3"/>
  </r>
  <r>
    <x v="9"/>
    <x v="82"/>
    <x v="82"/>
    <n v="83023"/>
    <s v="FONDACHELLI-FANTINA"/>
    <s v="M"/>
    <n v="1"/>
  </r>
  <r>
    <x v="9"/>
    <x v="82"/>
    <x v="82"/>
    <n v="83024"/>
    <s v="FORZA D'AGRO'"/>
    <s v="F"/>
    <n v="2"/>
  </r>
  <r>
    <x v="9"/>
    <x v="82"/>
    <x v="82"/>
    <n v="83025"/>
    <s v="FRANCAVILLA DI SICILIA"/>
    <s v="F"/>
    <n v="18"/>
  </r>
  <r>
    <x v="9"/>
    <x v="82"/>
    <x v="82"/>
    <n v="83025"/>
    <s v="FRANCAVILLA DI SICILIA"/>
    <s v="M"/>
    <n v="3"/>
  </r>
  <r>
    <x v="9"/>
    <x v="82"/>
    <x v="82"/>
    <n v="83026"/>
    <s v="FRAZZANO'"/>
    <s v="F"/>
    <n v="1"/>
  </r>
  <r>
    <x v="9"/>
    <x v="82"/>
    <x v="82"/>
    <n v="83026"/>
    <s v="FRAZZANO'"/>
    <s v="M"/>
    <n v="1"/>
  </r>
  <r>
    <x v="9"/>
    <x v="82"/>
    <x v="82"/>
    <n v="83027"/>
    <s v="FURCI SICULO"/>
    <s v="F"/>
    <n v="20"/>
  </r>
  <r>
    <x v="9"/>
    <x v="82"/>
    <x v="82"/>
    <n v="83027"/>
    <s v="FURCI SICULO"/>
    <s v="M"/>
    <n v="4"/>
  </r>
  <r>
    <x v="9"/>
    <x v="82"/>
    <x v="82"/>
    <n v="83028"/>
    <s v="FURNARI"/>
    <s v="F"/>
    <n v="12"/>
  </r>
  <r>
    <x v="9"/>
    <x v="82"/>
    <x v="82"/>
    <n v="83028"/>
    <s v="FURNARI"/>
    <s v="M"/>
    <n v="8"/>
  </r>
  <r>
    <x v="9"/>
    <x v="82"/>
    <x v="82"/>
    <n v="83029"/>
    <s v="GAGGI"/>
    <s v="F"/>
    <n v="7"/>
  </r>
  <r>
    <x v="9"/>
    <x v="82"/>
    <x v="82"/>
    <n v="83029"/>
    <s v="GAGGI"/>
    <s v="M"/>
    <n v="4"/>
  </r>
  <r>
    <x v="9"/>
    <x v="82"/>
    <x v="82"/>
    <n v="83030"/>
    <s v="GALATI MAMERTINO"/>
    <s v="F"/>
    <n v="8"/>
  </r>
  <r>
    <x v="9"/>
    <x v="82"/>
    <x v="82"/>
    <n v="83030"/>
    <s v="GALATI MAMERTINO"/>
    <s v="M"/>
    <n v="7"/>
  </r>
  <r>
    <x v="9"/>
    <x v="82"/>
    <x v="82"/>
    <n v="83031"/>
    <s v="GALLODORO"/>
    <s v="F"/>
    <n v="1"/>
  </r>
  <r>
    <x v="9"/>
    <x v="82"/>
    <x v="82"/>
    <n v="83032"/>
    <s v="GIARDINI-NAXOS"/>
    <s v="F"/>
    <n v="25"/>
  </r>
  <r>
    <x v="9"/>
    <x v="82"/>
    <x v="82"/>
    <n v="83032"/>
    <s v="GIARDINI-NAXOS"/>
    <s v="M"/>
    <n v="16"/>
  </r>
  <r>
    <x v="9"/>
    <x v="82"/>
    <x v="82"/>
    <n v="83033"/>
    <s v="GIOIOSA MAREA"/>
    <s v="F"/>
    <n v="27"/>
  </r>
  <r>
    <x v="9"/>
    <x v="82"/>
    <x v="82"/>
    <n v="83033"/>
    <s v="GIOIOSA MAREA"/>
    <s v="M"/>
    <n v="19"/>
  </r>
  <r>
    <x v="9"/>
    <x v="82"/>
    <x v="82"/>
    <n v="83034"/>
    <s v="GRANITI"/>
    <s v="M"/>
    <n v="1"/>
  </r>
  <r>
    <x v="9"/>
    <x v="82"/>
    <x v="82"/>
    <n v="83035"/>
    <s v="GUALTIERI SICAMINO'"/>
    <s v="F"/>
    <n v="4"/>
  </r>
  <r>
    <x v="9"/>
    <x v="82"/>
    <x v="82"/>
    <n v="83035"/>
    <s v="GUALTIERI SICAMINO'"/>
    <s v="M"/>
    <n v="1"/>
  </r>
  <r>
    <x v="9"/>
    <x v="82"/>
    <x v="82"/>
    <n v="83036"/>
    <s v="ITALA"/>
    <s v="F"/>
    <n v="7"/>
  </r>
  <r>
    <x v="9"/>
    <x v="82"/>
    <x v="82"/>
    <n v="83036"/>
    <s v="ITALA"/>
    <s v="M"/>
    <n v="2"/>
  </r>
  <r>
    <x v="9"/>
    <x v="82"/>
    <x v="82"/>
    <n v="83037"/>
    <s v="LENI"/>
    <s v="M"/>
    <n v="2"/>
  </r>
  <r>
    <x v="9"/>
    <x v="82"/>
    <x v="82"/>
    <n v="83038"/>
    <s v="LETOJANNI"/>
    <s v="F"/>
    <n v="8"/>
  </r>
  <r>
    <x v="9"/>
    <x v="82"/>
    <x v="82"/>
    <n v="83038"/>
    <s v="LETOJANNI"/>
    <s v="M"/>
    <n v="1"/>
  </r>
  <r>
    <x v="9"/>
    <x v="82"/>
    <x v="82"/>
    <n v="83039"/>
    <s v="LIBRIZZI"/>
    <s v="F"/>
    <n v="6"/>
  </r>
  <r>
    <x v="9"/>
    <x v="82"/>
    <x v="82"/>
    <n v="83039"/>
    <s v="LIBRIZZI"/>
    <s v="M"/>
    <n v="2"/>
  </r>
  <r>
    <x v="9"/>
    <x v="82"/>
    <x v="82"/>
    <n v="83040"/>
    <s v="LIMINA"/>
    <s v="F"/>
    <n v="4"/>
  </r>
  <r>
    <x v="9"/>
    <x v="82"/>
    <x v="82"/>
    <n v="83040"/>
    <s v="LIMINA"/>
    <s v="M"/>
    <n v="3"/>
  </r>
  <r>
    <x v="9"/>
    <x v="82"/>
    <x v="82"/>
    <n v="83041"/>
    <s v="LIPARI"/>
    <s v="F"/>
    <n v="25"/>
  </r>
  <r>
    <x v="9"/>
    <x v="82"/>
    <x v="82"/>
    <n v="83041"/>
    <s v="LIPARI"/>
    <s v="M"/>
    <n v="20"/>
  </r>
  <r>
    <x v="9"/>
    <x v="82"/>
    <x v="82"/>
    <n v="83042"/>
    <s v="LONGI"/>
    <s v="F"/>
    <n v="7"/>
  </r>
  <r>
    <x v="9"/>
    <x v="82"/>
    <x v="82"/>
    <n v="83042"/>
    <s v="LONGI"/>
    <s v="M"/>
    <n v="6"/>
  </r>
  <r>
    <x v="9"/>
    <x v="82"/>
    <x v="82"/>
    <n v="83043"/>
    <s v="MALFA"/>
    <s v="F"/>
    <n v="1"/>
  </r>
  <r>
    <x v="9"/>
    <x v="82"/>
    <x v="82"/>
    <n v="83043"/>
    <s v="MALFA"/>
    <s v="M"/>
    <n v="1"/>
  </r>
  <r>
    <x v="9"/>
    <x v="82"/>
    <x v="82"/>
    <n v="83044"/>
    <s v="MALVAGNA"/>
    <s v="F"/>
    <n v="4"/>
  </r>
  <r>
    <x v="9"/>
    <x v="82"/>
    <x v="82"/>
    <n v="83044"/>
    <s v="MALVAGNA"/>
    <s v="M"/>
    <n v="1"/>
  </r>
  <r>
    <x v="9"/>
    <x v="82"/>
    <x v="82"/>
    <n v="83045"/>
    <s v="MANDANICI"/>
    <s v="F"/>
    <n v="1"/>
  </r>
  <r>
    <x v="9"/>
    <x v="82"/>
    <x v="82"/>
    <n v="83046"/>
    <s v="MAZZARRA' SANT'ANDREA"/>
    <s v="F"/>
    <n v="5"/>
  </r>
  <r>
    <x v="9"/>
    <x v="82"/>
    <x v="82"/>
    <n v="83047"/>
    <s v="MERI'"/>
    <s v="F"/>
    <n v="12"/>
  </r>
  <r>
    <x v="9"/>
    <x v="82"/>
    <x v="82"/>
    <n v="83047"/>
    <s v="MERI'"/>
    <s v="M"/>
    <n v="4"/>
  </r>
  <r>
    <x v="9"/>
    <x v="82"/>
    <x v="82"/>
    <n v="83048"/>
    <s v="MESSINA"/>
    <s v="F"/>
    <n v="846"/>
  </r>
  <r>
    <x v="9"/>
    <x v="82"/>
    <x v="82"/>
    <n v="83048"/>
    <s v="MESSINA"/>
    <s v="M"/>
    <n v="603"/>
  </r>
  <r>
    <x v="9"/>
    <x v="82"/>
    <x v="82"/>
    <n v="83049"/>
    <s v="MILAZZO"/>
    <s v="F"/>
    <n v="127"/>
  </r>
  <r>
    <x v="9"/>
    <x v="82"/>
    <x v="82"/>
    <n v="83049"/>
    <s v="MILAZZO"/>
    <s v="M"/>
    <n v="75"/>
  </r>
  <r>
    <x v="9"/>
    <x v="82"/>
    <x v="82"/>
    <n v="83050"/>
    <s v="MILITELLO ROSMARINO"/>
    <s v="F"/>
    <n v="1"/>
  </r>
  <r>
    <x v="9"/>
    <x v="82"/>
    <x v="82"/>
    <n v="83051"/>
    <s v="MIRTO"/>
    <s v="F"/>
    <n v="5"/>
  </r>
  <r>
    <x v="9"/>
    <x v="82"/>
    <x v="82"/>
    <n v="83051"/>
    <s v="MIRTO"/>
    <s v="M"/>
    <n v="2"/>
  </r>
  <r>
    <x v="9"/>
    <x v="82"/>
    <x v="82"/>
    <n v="83052"/>
    <s v="MISTRETTA"/>
    <s v="F"/>
    <n v="10"/>
  </r>
  <r>
    <x v="9"/>
    <x v="82"/>
    <x v="82"/>
    <n v="83052"/>
    <s v="MISTRETTA"/>
    <s v="M"/>
    <n v="11"/>
  </r>
  <r>
    <x v="9"/>
    <x v="82"/>
    <x v="82"/>
    <n v="83053"/>
    <s v="MOIO ALCANTARA"/>
    <s v="F"/>
    <n v="1"/>
  </r>
  <r>
    <x v="9"/>
    <x v="82"/>
    <x v="82"/>
    <n v="83053"/>
    <s v="MOIO ALCANTARA"/>
    <s v="M"/>
    <n v="1"/>
  </r>
  <r>
    <x v="9"/>
    <x v="82"/>
    <x v="82"/>
    <n v="83054"/>
    <s v="MONFORTE SAN GIORGIO"/>
    <s v="F"/>
    <n v="8"/>
  </r>
  <r>
    <x v="9"/>
    <x v="82"/>
    <x v="82"/>
    <n v="83054"/>
    <s v="MONFORTE SAN GIORGIO"/>
    <s v="M"/>
    <n v="4"/>
  </r>
  <r>
    <x v="9"/>
    <x v="82"/>
    <x v="82"/>
    <n v="83055"/>
    <s v="MONGIUFFI MELIA"/>
    <s v="M"/>
    <n v="1"/>
  </r>
  <r>
    <x v="9"/>
    <x v="82"/>
    <x v="82"/>
    <n v="83056"/>
    <s v="MONTAGNAREALE"/>
    <s v="F"/>
    <n v="4"/>
  </r>
  <r>
    <x v="9"/>
    <x v="82"/>
    <x v="82"/>
    <n v="83056"/>
    <s v="MONTAGNAREALE"/>
    <s v="M"/>
    <n v="3"/>
  </r>
  <r>
    <x v="9"/>
    <x v="82"/>
    <x v="82"/>
    <n v="83057"/>
    <s v="MONTALBANO ELICONA"/>
    <s v="F"/>
    <n v="11"/>
  </r>
  <r>
    <x v="9"/>
    <x v="82"/>
    <x v="82"/>
    <n v="83057"/>
    <s v="MONTALBANO ELICONA"/>
    <s v="M"/>
    <n v="4"/>
  </r>
  <r>
    <x v="9"/>
    <x v="82"/>
    <x v="82"/>
    <n v="83058"/>
    <s v="MOTTA CAMASTRA"/>
    <s v="F"/>
    <n v="4"/>
  </r>
  <r>
    <x v="9"/>
    <x v="82"/>
    <x v="82"/>
    <n v="83058"/>
    <s v="MOTTA CAMASTRA"/>
    <s v="M"/>
    <n v="2"/>
  </r>
  <r>
    <x v="9"/>
    <x v="82"/>
    <x v="82"/>
    <n v="83059"/>
    <s v="MOTTA D'AFFERMO"/>
    <s v="F"/>
    <n v="1"/>
  </r>
  <r>
    <x v="9"/>
    <x v="82"/>
    <x v="82"/>
    <n v="83059"/>
    <s v="MOTTA D'AFFERMO"/>
    <s v="M"/>
    <n v="2"/>
  </r>
  <r>
    <x v="9"/>
    <x v="82"/>
    <x v="82"/>
    <n v="83060"/>
    <s v="NASO"/>
    <s v="F"/>
    <n v="12"/>
  </r>
  <r>
    <x v="9"/>
    <x v="82"/>
    <x v="82"/>
    <n v="83060"/>
    <s v="NASO"/>
    <s v="M"/>
    <n v="2"/>
  </r>
  <r>
    <x v="9"/>
    <x v="82"/>
    <x v="82"/>
    <n v="83061"/>
    <s v="NIZZA DI SICILIA"/>
    <s v="F"/>
    <n v="12"/>
  </r>
  <r>
    <x v="9"/>
    <x v="82"/>
    <x v="82"/>
    <n v="83061"/>
    <s v="NIZZA DI SICILIA"/>
    <s v="M"/>
    <n v="9"/>
  </r>
  <r>
    <x v="9"/>
    <x v="82"/>
    <x v="82"/>
    <n v="83062"/>
    <s v="NOVARA DI SICILIA"/>
    <s v="F"/>
    <n v="1"/>
  </r>
  <r>
    <x v="9"/>
    <x v="82"/>
    <x v="82"/>
    <n v="83062"/>
    <s v="NOVARA DI SICILIA"/>
    <s v="M"/>
    <n v="3"/>
  </r>
  <r>
    <x v="9"/>
    <x v="82"/>
    <x v="82"/>
    <n v="83063"/>
    <s v="OLIVERI"/>
    <s v="F"/>
    <n v="9"/>
  </r>
  <r>
    <x v="9"/>
    <x v="82"/>
    <x v="82"/>
    <n v="83063"/>
    <s v="OLIVERI"/>
    <s v="M"/>
    <n v="11"/>
  </r>
  <r>
    <x v="9"/>
    <x v="82"/>
    <x v="82"/>
    <n v="83064"/>
    <s v="PACE DEL MELA"/>
    <s v="F"/>
    <n v="17"/>
  </r>
  <r>
    <x v="9"/>
    <x v="82"/>
    <x v="82"/>
    <n v="83064"/>
    <s v="PACE DEL MELA"/>
    <s v="M"/>
    <n v="10"/>
  </r>
  <r>
    <x v="9"/>
    <x v="82"/>
    <x v="82"/>
    <n v="83065"/>
    <s v="PAGLIARA"/>
    <s v="F"/>
    <n v="4"/>
  </r>
  <r>
    <x v="9"/>
    <x v="82"/>
    <x v="82"/>
    <n v="83065"/>
    <s v="PAGLIARA"/>
    <s v="M"/>
    <n v="8"/>
  </r>
  <r>
    <x v="9"/>
    <x v="82"/>
    <x v="82"/>
    <n v="83066"/>
    <s v="PATTI"/>
    <s v="F"/>
    <n v="39"/>
  </r>
  <r>
    <x v="9"/>
    <x v="82"/>
    <x v="82"/>
    <n v="83066"/>
    <s v="PATTI"/>
    <s v="M"/>
    <n v="37"/>
  </r>
  <r>
    <x v="9"/>
    <x v="82"/>
    <x v="82"/>
    <n v="83067"/>
    <s v="PETTINEO"/>
    <s v="F"/>
    <n v="3"/>
  </r>
  <r>
    <x v="9"/>
    <x v="82"/>
    <x v="82"/>
    <n v="83067"/>
    <s v="PETTINEO"/>
    <s v="M"/>
    <n v="5"/>
  </r>
  <r>
    <x v="9"/>
    <x v="82"/>
    <x v="82"/>
    <n v="83068"/>
    <s v="PIRAINO"/>
    <s v="F"/>
    <n v="15"/>
  </r>
  <r>
    <x v="9"/>
    <x v="82"/>
    <x v="82"/>
    <n v="83068"/>
    <s v="PIRAINO"/>
    <s v="M"/>
    <n v="12"/>
  </r>
  <r>
    <x v="9"/>
    <x v="82"/>
    <x v="82"/>
    <n v="83069"/>
    <s v="RACCUJA"/>
    <s v="M"/>
    <n v="2"/>
  </r>
  <r>
    <x v="9"/>
    <x v="82"/>
    <x v="82"/>
    <n v="83070"/>
    <s v="REITANO"/>
    <s v="F"/>
    <n v="3"/>
  </r>
  <r>
    <x v="9"/>
    <x v="82"/>
    <x v="82"/>
    <n v="83071"/>
    <s v="ROCCAFIORITA"/>
    <s v="F"/>
    <n v="1"/>
  </r>
  <r>
    <x v="9"/>
    <x v="82"/>
    <x v="82"/>
    <n v="83071"/>
    <s v="ROCCAFIORITA"/>
    <s v="M"/>
    <n v="1"/>
  </r>
  <r>
    <x v="9"/>
    <x v="82"/>
    <x v="82"/>
    <n v="83072"/>
    <s v="ROCCALUMERA"/>
    <s v="F"/>
    <n v="10"/>
  </r>
  <r>
    <x v="9"/>
    <x v="82"/>
    <x v="82"/>
    <n v="83072"/>
    <s v="ROCCALUMERA"/>
    <s v="M"/>
    <n v="8"/>
  </r>
  <r>
    <x v="9"/>
    <x v="82"/>
    <x v="82"/>
    <n v="83073"/>
    <s v="ROCCAVALDINA"/>
    <s v="F"/>
    <n v="4"/>
  </r>
  <r>
    <x v="9"/>
    <x v="82"/>
    <x v="82"/>
    <n v="83073"/>
    <s v="ROCCAVALDINA"/>
    <s v="M"/>
    <n v="2"/>
  </r>
  <r>
    <x v="9"/>
    <x v="82"/>
    <x v="82"/>
    <n v="83074"/>
    <s v="ROCCELLA VALDEMONE"/>
    <s v="F"/>
    <n v="2"/>
  </r>
  <r>
    <x v="9"/>
    <x v="82"/>
    <x v="82"/>
    <n v="83074"/>
    <s v="ROCCELLA VALDEMONE"/>
    <s v="M"/>
    <n v="4"/>
  </r>
  <r>
    <x v="9"/>
    <x v="82"/>
    <x v="82"/>
    <n v="83075"/>
    <s v="RODI' MILICI"/>
    <s v="F"/>
    <n v="9"/>
  </r>
  <r>
    <x v="9"/>
    <x v="82"/>
    <x v="82"/>
    <n v="83075"/>
    <s v="RODI' MILICI"/>
    <s v="M"/>
    <n v="7"/>
  </r>
  <r>
    <x v="9"/>
    <x v="82"/>
    <x v="82"/>
    <n v="83076"/>
    <s v="ROMETTA"/>
    <s v="F"/>
    <n v="32"/>
  </r>
  <r>
    <x v="9"/>
    <x v="82"/>
    <x v="82"/>
    <n v="83076"/>
    <s v="ROMETTA"/>
    <s v="M"/>
    <n v="20"/>
  </r>
  <r>
    <x v="9"/>
    <x v="82"/>
    <x v="82"/>
    <n v="83077"/>
    <s v="SAN FILIPPO DEL MELA"/>
    <s v="F"/>
    <n v="16"/>
  </r>
  <r>
    <x v="9"/>
    <x v="82"/>
    <x v="82"/>
    <n v="83077"/>
    <s v="SAN FILIPPO DEL MELA"/>
    <s v="M"/>
    <n v="12"/>
  </r>
  <r>
    <x v="9"/>
    <x v="82"/>
    <x v="82"/>
    <n v="83078"/>
    <s v="SAN FRATELLO"/>
    <s v="F"/>
    <n v="15"/>
  </r>
  <r>
    <x v="9"/>
    <x v="82"/>
    <x v="82"/>
    <n v="83078"/>
    <s v="SAN FRATELLO"/>
    <s v="M"/>
    <n v="4"/>
  </r>
  <r>
    <x v="9"/>
    <x v="82"/>
    <x v="82"/>
    <n v="83079"/>
    <s v="SAN MARCO D'ALUNZIO"/>
    <s v="F"/>
    <n v="4"/>
  </r>
  <r>
    <x v="9"/>
    <x v="82"/>
    <x v="82"/>
    <n v="83079"/>
    <s v="SAN MARCO D'ALUNZIO"/>
    <s v="M"/>
    <n v="4"/>
  </r>
  <r>
    <x v="9"/>
    <x v="82"/>
    <x v="82"/>
    <n v="83080"/>
    <s v="SAN PIER NICETO"/>
    <s v="F"/>
    <n v="10"/>
  </r>
  <r>
    <x v="9"/>
    <x v="82"/>
    <x v="82"/>
    <n v="83080"/>
    <s v="SAN PIER NICETO"/>
    <s v="M"/>
    <n v="3"/>
  </r>
  <r>
    <x v="9"/>
    <x v="82"/>
    <x v="82"/>
    <n v="83081"/>
    <s v="SAN PIERO PATTI"/>
    <s v="F"/>
    <n v="10"/>
  </r>
  <r>
    <x v="9"/>
    <x v="82"/>
    <x v="82"/>
    <n v="83081"/>
    <s v="SAN PIERO PATTI"/>
    <s v="M"/>
    <n v="4"/>
  </r>
  <r>
    <x v="9"/>
    <x v="82"/>
    <x v="82"/>
    <n v="83082"/>
    <s v="SAN SALVATORE DI FITALIA"/>
    <s v="F"/>
    <n v="4"/>
  </r>
  <r>
    <x v="9"/>
    <x v="82"/>
    <x v="82"/>
    <n v="83082"/>
    <s v="SAN SALVATORE DI FITALIA"/>
    <s v="M"/>
    <n v="1"/>
  </r>
  <r>
    <x v="9"/>
    <x v="82"/>
    <x v="82"/>
    <n v="83090"/>
    <s v="SAN TEODORO"/>
    <s v="F"/>
    <n v="6"/>
  </r>
  <r>
    <x v="9"/>
    <x v="82"/>
    <x v="82"/>
    <n v="83090"/>
    <s v="SAN TEODORO"/>
    <s v="M"/>
    <n v="3"/>
  </r>
  <r>
    <x v="9"/>
    <x v="82"/>
    <x v="82"/>
    <n v="83083"/>
    <s v="SANTA DOMENICA VITTORIA"/>
    <s v="F"/>
    <n v="1"/>
  </r>
  <r>
    <x v="9"/>
    <x v="82"/>
    <x v="82"/>
    <n v="83083"/>
    <s v="SANTA DOMENICA VITTORIA"/>
    <s v="M"/>
    <n v="2"/>
  </r>
  <r>
    <x v="9"/>
    <x v="82"/>
    <x v="82"/>
    <n v="83086"/>
    <s v="SANTA LUCIA DEL MELA"/>
    <s v="F"/>
    <n v="20"/>
  </r>
  <r>
    <x v="9"/>
    <x v="82"/>
    <x v="82"/>
    <n v="83086"/>
    <s v="SANTA LUCIA DEL MELA"/>
    <s v="M"/>
    <n v="2"/>
  </r>
  <r>
    <x v="9"/>
    <x v="82"/>
    <x v="82"/>
    <n v="83087"/>
    <s v="SANTA MARINA SALINA"/>
    <s v="F"/>
    <n v="2"/>
  </r>
  <r>
    <x v="9"/>
    <x v="82"/>
    <x v="82"/>
    <n v="83087"/>
    <s v="SANTA MARINA SALINA"/>
    <s v="M"/>
    <n v="1"/>
  </r>
  <r>
    <x v="9"/>
    <x v="82"/>
    <x v="82"/>
    <n v="83089"/>
    <s v="SANTA TERESA DI RIVA"/>
    <s v="F"/>
    <n v="37"/>
  </r>
  <r>
    <x v="9"/>
    <x v="82"/>
    <x v="82"/>
    <n v="83089"/>
    <s v="SANTA TERESA DI RIVA"/>
    <s v="M"/>
    <n v="28"/>
  </r>
  <r>
    <x v="9"/>
    <x v="82"/>
    <x v="82"/>
    <n v="83084"/>
    <s v="SANT'AGATA DI MILITELLO"/>
    <s v="F"/>
    <n v="47"/>
  </r>
  <r>
    <x v="9"/>
    <x v="82"/>
    <x v="82"/>
    <n v="83084"/>
    <s v="SANT'AGATA DI MILITELLO"/>
    <s v="M"/>
    <n v="26"/>
  </r>
  <r>
    <x v="9"/>
    <x v="82"/>
    <x v="82"/>
    <n v="83085"/>
    <s v="SANT'ALESSIO SICULO"/>
    <s v="F"/>
    <n v="9"/>
  </r>
  <r>
    <x v="9"/>
    <x v="82"/>
    <x v="82"/>
    <n v="83085"/>
    <s v="SANT'ALESSIO SICULO"/>
    <s v="M"/>
    <n v="1"/>
  </r>
  <r>
    <x v="9"/>
    <x v="82"/>
    <x v="82"/>
    <n v="83088"/>
    <s v="SANT'ANGELO DI BROLO"/>
    <s v="F"/>
    <n v="13"/>
  </r>
  <r>
    <x v="9"/>
    <x v="82"/>
    <x v="82"/>
    <n v="83088"/>
    <s v="SANT'ANGELO DI BROLO"/>
    <s v="M"/>
    <n v="5"/>
  </r>
  <r>
    <x v="9"/>
    <x v="82"/>
    <x v="82"/>
    <n v="83091"/>
    <s v="SANTO STEFANO DI CAMASTRA"/>
    <s v="F"/>
    <n v="14"/>
  </r>
  <r>
    <x v="9"/>
    <x v="82"/>
    <x v="82"/>
    <n v="83091"/>
    <s v="SANTO STEFANO DI CAMASTRA"/>
    <s v="M"/>
    <n v="8"/>
  </r>
  <r>
    <x v="9"/>
    <x v="82"/>
    <x v="82"/>
    <n v="83092"/>
    <s v="SAPONARA"/>
    <s v="F"/>
    <n v="15"/>
  </r>
  <r>
    <x v="9"/>
    <x v="82"/>
    <x v="82"/>
    <n v="83092"/>
    <s v="SAPONARA"/>
    <s v="M"/>
    <n v="9"/>
  </r>
  <r>
    <x v="9"/>
    <x v="82"/>
    <x v="82"/>
    <n v="83093"/>
    <s v="SAVOCA"/>
    <s v="F"/>
    <n v="7"/>
  </r>
  <r>
    <x v="9"/>
    <x v="82"/>
    <x v="82"/>
    <n v="83093"/>
    <s v="SAVOCA"/>
    <s v="M"/>
    <n v="8"/>
  </r>
  <r>
    <x v="9"/>
    <x v="82"/>
    <x v="82"/>
    <n v="83094"/>
    <s v="SCALETTA ZANCLEA"/>
    <s v="F"/>
    <n v="9"/>
  </r>
  <r>
    <x v="9"/>
    <x v="82"/>
    <x v="82"/>
    <n v="83094"/>
    <s v="SCALETTA ZANCLEA"/>
    <s v="M"/>
    <n v="3"/>
  </r>
  <r>
    <x v="9"/>
    <x v="82"/>
    <x v="82"/>
    <n v="83095"/>
    <s v="SINAGRA"/>
    <s v="F"/>
    <n v="11"/>
  </r>
  <r>
    <x v="9"/>
    <x v="82"/>
    <x v="82"/>
    <n v="83095"/>
    <s v="SINAGRA"/>
    <s v="M"/>
    <n v="3"/>
  </r>
  <r>
    <x v="9"/>
    <x v="82"/>
    <x v="82"/>
    <n v="83096"/>
    <s v="SPADAFORA"/>
    <s v="F"/>
    <n v="13"/>
  </r>
  <r>
    <x v="9"/>
    <x v="82"/>
    <x v="82"/>
    <n v="83096"/>
    <s v="SPADAFORA"/>
    <s v="M"/>
    <n v="12"/>
  </r>
  <r>
    <x v="9"/>
    <x v="82"/>
    <x v="82"/>
    <n v="83097"/>
    <s v="TAORMINA"/>
    <s v="F"/>
    <n v="39"/>
  </r>
  <r>
    <x v="9"/>
    <x v="82"/>
    <x v="82"/>
    <n v="83097"/>
    <s v="TAORMINA"/>
    <s v="M"/>
    <n v="23"/>
  </r>
  <r>
    <x v="9"/>
    <x v="82"/>
    <x v="82"/>
    <n v="83106"/>
    <s v="TERME VIGLIATORE"/>
    <s v="F"/>
    <n v="24"/>
  </r>
  <r>
    <x v="9"/>
    <x v="82"/>
    <x v="82"/>
    <n v="83106"/>
    <s v="TERME VIGLIATORE"/>
    <s v="M"/>
    <n v="18"/>
  </r>
  <r>
    <x v="9"/>
    <x v="82"/>
    <x v="82"/>
    <n v="83098"/>
    <s v="TORREGROTTA"/>
    <s v="F"/>
    <n v="22"/>
  </r>
  <r>
    <x v="9"/>
    <x v="82"/>
    <x v="82"/>
    <n v="83098"/>
    <s v="TORREGROTTA"/>
    <s v="M"/>
    <n v="10"/>
  </r>
  <r>
    <x v="9"/>
    <x v="82"/>
    <x v="82"/>
    <n v="83108"/>
    <s v="TORRENOVA"/>
    <s v="F"/>
    <n v="10"/>
  </r>
  <r>
    <x v="9"/>
    <x v="82"/>
    <x v="82"/>
    <n v="83108"/>
    <s v="TORRENOVA"/>
    <s v="M"/>
    <n v="5"/>
  </r>
  <r>
    <x v="9"/>
    <x v="82"/>
    <x v="82"/>
    <n v="83099"/>
    <s v="TORTORICI"/>
    <s v="F"/>
    <n v="11"/>
  </r>
  <r>
    <x v="9"/>
    <x v="82"/>
    <x v="82"/>
    <n v="83099"/>
    <s v="TORTORICI"/>
    <s v="M"/>
    <n v="10"/>
  </r>
  <r>
    <x v="9"/>
    <x v="82"/>
    <x v="82"/>
    <n v="83100"/>
    <s v="TRIPI"/>
    <s v="F"/>
    <n v="2"/>
  </r>
  <r>
    <x v="9"/>
    <x v="82"/>
    <x v="82"/>
    <n v="83101"/>
    <s v="TUSA"/>
    <s v="F"/>
    <n v="12"/>
  </r>
  <r>
    <x v="9"/>
    <x v="82"/>
    <x v="82"/>
    <n v="83101"/>
    <s v="TUSA"/>
    <s v="M"/>
    <n v="3"/>
  </r>
  <r>
    <x v="9"/>
    <x v="82"/>
    <x v="82"/>
    <n v="83102"/>
    <s v="UCRIA"/>
    <s v="F"/>
    <n v="4"/>
  </r>
  <r>
    <x v="9"/>
    <x v="82"/>
    <x v="82"/>
    <n v="83102"/>
    <s v="UCRIA"/>
    <s v="M"/>
    <n v="3"/>
  </r>
  <r>
    <x v="9"/>
    <x v="82"/>
    <x v="82"/>
    <n v="83103"/>
    <s v="VALDINA"/>
    <s v="F"/>
    <n v="4"/>
  </r>
  <r>
    <x v="9"/>
    <x v="82"/>
    <x v="82"/>
    <n v="83104"/>
    <s v="VENETICO"/>
    <s v="F"/>
    <n v="12"/>
  </r>
  <r>
    <x v="9"/>
    <x v="82"/>
    <x v="82"/>
    <n v="83104"/>
    <s v="VENETICO"/>
    <s v="M"/>
    <n v="4"/>
  </r>
  <r>
    <x v="9"/>
    <x v="82"/>
    <x v="82"/>
    <n v="83105"/>
    <s v="VILLAFRANCA TIRRENA"/>
    <s v="F"/>
    <n v="39"/>
  </r>
  <r>
    <x v="9"/>
    <x v="82"/>
    <x v="82"/>
    <n v="83105"/>
    <s v="VILLAFRANCA TIRRENA"/>
    <s v="M"/>
    <n v="15"/>
  </r>
  <r>
    <x v="9"/>
    <x v="83"/>
    <x v="83"/>
    <n v="84001"/>
    <s v="AGRIGENTO"/>
    <s v="F"/>
    <n v="215"/>
  </r>
  <r>
    <x v="9"/>
    <x v="83"/>
    <x v="83"/>
    <n v="84001"/>
    <s v="AGRIGENTO"/>
    <s v="M"/>
    <n v="171"/>
  </r>
  <r>
    <x v="9"/>
    <x v="83"/>
    <x v="83"/>
    <n v="84002"/>
    <s v="ALESSANDRIA DELLA ROCCA"/>
    <s v="F"/>
    <n v="12"/>
  </r>
  <r>
    <x v="9"/>
    <x v="83"/>
    <x v="83"/>
    <n v="84002"/>
    <s v="ALESSANDRIA DELLA ROCCA"/>
    <s v="M"/>
    <n v="6"/>
  </r>
  <r>
    <x v="9"/>
    <x v="83"/>
    <x v="83"/>
    <n v="84003"/>
    <s v="ARAGONA"/>
    <s v="F"/>
    <n v="48"/>
  </r>
  <r>
    <x v="9"/>
    <x v="83"/>
    <x v="83"/>
    <n v="84003"/>
    <s v="ARAGONA"/>
    <s v="M"/>
    <n v="33"/>
  </r>
  <r>
    <x v="9"/>
    <x v="83"/>
    <x v="83"/>
    <n v="84004"/>
    <s v="BIVONA"/>
    <s v="F"/>
    <n v="16"/>
  </r>
  <r>
    <x v="9"/>
    <x v="83"/>
    <x v="83"/>
    <n v="84004"/>
    <s v="BIVONA"/>
    <s v="M"/>
    <n v="9"/>
  </r>
  <r>
    <x v="9"/>
    <x v="83"/>
    <x v="83"/>
    <n v="84005"/>
    <s v="BURGIO"/>
    <s v="F"/>
    <n v="12"/>
  </r>
  <r>
    <x v="9"/>
    <x v="83"/>
    <x v="83"/>
    <n v="84005"/>
    <s v="BURGIO"/>
    <s v="M"/>
    <n v="5"/>
  </r>
  <r>
    <x v="9"/>
    <x v="83"/>
    <x v="83"/>
    <n v="84006"/>
    <s v="CALAMONACI"/>
    <s v="F"/>
    <n v="1"/>
  </r>
  <r>
    <x v="9"/>
    <x v="83"/>
    <x v="83"/>
    <n v="84006"/>
    <s v="CALAMONACI"/>
    <s v="M"/>
    <n v="3"/>
  </r>
  <r>
    <x v="9"/>
    <x v="83"/>
    <x v="83"/>
    <n v="84007"/>
    <s v="CALTABELLOTTA"/>
    <s v="F"/>
    <n v="16"/>
  </r>
  <r>
    <x v="9"/>
    <x v="83"/>
    <x v="83"/>
    <n v="84007"/>
    <s v="CALTABELLOTTA"/>
    <s v="M"/>
    <n v="5"/>
  </r>
  <r>
    <x v="9"/>
    <x v="83"/>
    <x v="83"/>
    <n v="84008"/>
    <s v="CAMASTRA"/>
    <s v="F"/>
    <n v="4"/>
  </r>
  <r>
    <x v="9"/>
    <x v="83"/>
    <x v="83"/>
    <n v="84008"/>
    <s v="CAMASTRA"/>
    <s v="M"/>
    <n v="3"/>
  </r>
  <r>
    <x v="9"/>
    <x v="83"/>
    <x v="83"/>
    <n v="84009"/>
    <s v="CAMMARATA"/>
    <s v="F"/>
    <n v="18"/>
  </r>
  <r>
    <x v="9"/>
    <x v="83"/>
    <x v="83"/>
    <n v="84009"/>
    <s v="CAMMARATA"/>
    <s v="M"/>
    <n v="27"/>
  </r>
  <r>
    <x v="9"/>
    <x v="83"/>
    <x v="83"/>
    <n v="84010"/>
    <s v="CAMPOBELLO DI LICATA"/>
    <s v="F"/>
    <n v="37"/>
  </r>
  <r>
    <x v="9"/>
    <x v="83"/>
    <x v="83"/>
    <n v="84010"/>
    <s v="CAMPOBELLO DI LICATA"/>
    <s v="M"/>
    <n v="27"/>
  </r>
  <r>
    <x v="9"/>
    <x v="83"/>
    <x v="83"/>
    <n v="84011"/>
    <s v="CANICATTI'"/>
    <s v="F"/>
    <n v="99"/>
  </r>
  <r>
    <x v="9"/>
    <x v="83"/>
    <x v="83"/>
    <n v="84011"/>
    <s v="CANICATTI'"/>
    <s v="M"/>
    <n v="79"/>
  </r>
  <r>
    <x v="9"/>
    <x v="83"/>
    <x v="83"/>
    <n v="84012"/>
    <s v="CASTELTERMINI"/>
    <s v="F"/>
    <n v="17"/>
  </r>
  <r>
    <x v="9"/>
    <x v="83"/>
    <x v="83"/>
    <n v="84012"/>
    <s v="CASTELTERMINI"/>
    <s v="M"/>
    <n v="16"/>
  </r>
  <r>
    <x v="9"/>
    <x v="83"/>
    <x v="83"/>
    <n v="84013"/>
    <s v="CASTROFILIPPO"/>
    <s v="F"/>
    <n v="8"/>
  </r>
  <r>
    <x v="9"/>
    <x v="83"/>
    <x v="83"/>
    <n v="84013"/>
    <s v="CASTROFILIPPO"/>
    <s v="M"/>
    <n v="3"/>
  </r>
  <r>
    <x v="9"/>
    <x v="83"/>
    <x v="83"/>
    <n v="84014"/>
    <s v="CATTOLICA ERACLEA"/>
    <s v="F"/>
    <n v="9"/>
  </r>
  <r>
    <x v="9"/>
    <x v="83"/>
    <x v="83"/>
    <n v="84014"/>
    <s v="CATTOLICA ERACLEA"/>
    <s v="M"/>
    <n v="19"/>
  </r>
  <r>
    <x v="9"/>
    <x v="83"/>
    <x v="83"/>
    <n v="84015"/>
    <s v="CIANCIANA"/>
    <s v="F"/>
    <n v="5"/>
  </r>
  <r>
    <x v="9"/>
    <x v="83"/>
    <x v="83"/>
    <n v="84015"/>
    <s v="CIANCIANA"/>
    <s v="M"/>
    <n v="11"/>
  </r>
  <r>
    <x v="9"/>
    <x v="83"/>
    <x v="83"/>
    <n v="84016"/>
    <s v="COMITINI"/>
    <s v="F"/>
    <n v="5"/>
  </r>
  <r>
    <x v="9"/>
    <x v="83"/>
    <x v="83"/>
    <n v="84016"/>
    <s v="COMITINI"/>
    <s v="M"/>
    <n v="3"/>
  </r>
  <r>
    <x v="9"/>
    <x v="83"/>
    <x v="83"/>
    <n v="84017"/>
    <s v="FAVARA"/>
    <s v="F"/>
    <n v="136"/>
  </r>
  <r>
    <x v="9"/>
    <x v="83"/>
    <x v="83"/>
    <n v="84017"/>
    <s v="FAVARA"/>
    <s v="M"/>
    <n v="75"/>
  </r>
  <r>
    <x v="9"/>
    <x v="83"/>
    <x v="83"/>
    <n v="84018"/>
    <s v="GROTTE"/>
    <s v="F"/>
    <n v="27"/>
  </r>
  <r>
    <x v="9"/>
    <x v="83"/>
    <x v="83"/>
    <n v="84018"/>
    <s v="GROTTE"/>
    <s v="M"/>
    <n v="22"/>
  </r>
  <r>
    <x v="9"/>
    <x v="83"/>
    <x v="83"/>
    <n v="84019"/>
    <s v="JOPPOLO GIANCAXIO"/>
    <s v="F"/>
    <n v="4"/>
  </r>
  <r>
    <x v="9"/>
    <x v="83"/>
    <x v="83"/>
    <n v="84019"/>
    <s v="JOPPOLO GIANCAXIO"/>
    <s v="M"/>
    <n v="3"/>
  </r>
  <r>
    <x v="9"/>
    <x v="83"/>
    <x v="83"/>
    <n v="84020"/>
    <s v="LAMPEDUSA E LINOSA"/>
    <s v="F"/>
    <n v="6"/>
  </r>
  <r>
    <x v="9"/>
    <x v="83"/>
    <x v="83"/>
    <n v="84020"/>
    <s v="LAMPEDUSA E LINOSA"/>
    <s v="M"/>
    <n v="4"/>
  </r>
  <r>
    <x v="9"/>
    <x v="83"/>
    <x v="83"/>
    <n v="84021"/>
    <s v="LICATA"/>
    <s v="F"/>
    <n v="124"/>
  </r>
  <r>
    <x v="9"/>
    <x v="83"/>
    <x v="83"/>
    <n v="84021"/>
    <s v="LICATA"/>
    <s v="M"/>
    <n v="75"/>
  </r>
  <r>
    <x v="9"/>
    <x v="83"/>
    <x v="83"/>
    <n v="84022"/>
    <s v="LUCCA SICULA"/>
    <s v="F"/>
    <n v="5"/>
  </r>
  <r>
    <x v="9"/>
    <x v="83"/>
    <x v="83"/>
    <n v="84022"/>
    <s v="LUCCA SICULA"/>
    <s v="M"/>
    <n v="4"/>
  </r>
  <r>
    <x v="9"/>
    <x v="83"/>
    <x v="83"/>
    <n v="84023"/>
    <s v="MENFI"/>
    <s v="F"/>
    <n v="38"/>
  </r>
  <r>
    <x v="9"/>
    <x v="83"/>
    <x v="83"/>
    <n v="84023"/>
    <s v="MENFI"/>
    <s v="M"/>
    <n v="28"/>
  </r>
  <r>
    <x v="9"/>
    <x v="83"/>
    <x v="83"/>
    <n v="84024"/>
    <s v="MONTALLEGRO"/>
    <s v="F"/>
    <n v="9"/>
  </r>
  <r>
    <x v="9"/>
    <x v="83"/>
    <x v="83"/>
    <n v="84024"/>
    <s v="MONTALLEGRO"/>
    <s v="M"/>
    <n v="4"/>
  </r>
  <r>
    <x v="9"/>
    <x v="83"/>
    <x v="83"/>
    <n v="84025"/>
    <s v="MONTEVAGO"/>
    <s v="F"/>
    <n v="9"/>
  </r>
  <r>
    <x v="9"/>
    <x v="83"/>
    <x v="83"/>
    <n v="84025"/>
    <s v="MONTEVAGO"/>
    <s v="M"/>
    <n v="3"/>
  </r>
  <r>
    <x v="9"/>
    <x v="83"/>
    <x v="83"/>
    <n v="84026"/>
    <s v="NARO"/>
    <s v="F"/>
    <n v="26"/>
  </r>
  <r>
    <x v="9"/>
    <x v="83"/>
    <x v="83"/>
    <n v="84026"/>
    <s v="NARO"/>
    <s v="M"/>
    <n v="16"/>
  </r>
  <r>
    <x v="9"/>
    <x v="83"/>
    <x v="83"/>
    <n v="84027"/>
    <s v="PALMA DI MONTECHIARO"/>
    <s v="F"/>
    <n v="69"/>
  </r>
  <r>
    <x v="9"/>
    <x v="83"/>
    <x v="83"/>
    <n v="84027"/>
    <s v="PALMA DI MONTECHIARO"/>
    <s v="M"/>
    <n v="28"/>
  </r>
  <r>
    <x v="9"/>
    <x v="83"/>
    <x v="83"/>
    <n v="84028"/>
    <s v="PORTO EMPEDOCLE"/>
    <s v="F"/>
    <n v="48"/>
  </r>
  <r>
    <x v="9"/>
    <x v="83"/>
    <x v="83"/>
    <n v="84028"/>
    <s v="PORTO EMPEDOCLE"/>
    <s v="M"/>
    <n v="30"/>
  </r>
  <r>
    <x v="9"/>
    <x v="83"/>
    <x v="83"/>
    <n v="84029"/>
    <s v="RACALMUTO"/>
    <s v="F"/>
    <n v="37"/>
  </r>
  <r>
    <x v="9"/>
    <x v="83"/>
    <x v="83"/>
    <n v="84029"/>
    <s v="RACALMUTO"/>
    <s v="M"/>
    <n v="18"/>
  </r>
  <r>
    <x v="9"/>
    <x v="83"/>
    <x v="83"/>
    <n v="84030"/>
    <s v="RAFFADALI"/>
    <s v="F"/>
    <n v="52"/>
  </r>
  <r>
    <x v="9"/>
    <x v="83"/>
    <x v="83"/>
    <n v="84030"/>
    <s v="RAFFADALI"/>
    <s v="M"/>
    <n v="22"/>
  </r>
  <r>
    <x v="9"/>
    <x v="83"/>
    <x v="83"/>
    <n v="84031"/>
    <s v="RAVANUSA"/>
    <s v="F"/>
    <n v="39"/>
  </r>
  <r>
    <x v="9"/>
    <x v="83"/>
    <x v="83"/>
    <n v="84031"/>
    <s v="RAVANUSA"/>
    <s v="M"/>
    <n v="28"/>
  </r>
  <r>
    <x v="9"/>
    <x v="83"/>
    <x v="83"/>
    <n v="84032"/>
    <s v="REALMONTE"/>
    <s v="F"/>
    <n v="6"/>
  </r>
  <r>
    <x v="9"/>
    <x v="83"/>
    <x v="83"/>
    <n v="84032"/>
    <s v="REALMONTE"/>
    <s v="M"/>
    <n v="4"/>
  </r>
  <r>
    <x v="9"/>
    <x v="83"/>
    <x v="83"/>
    <n v="84033"/>
    <s v="RIBERA"/>
    <s v="F"/>
    <n v="61"/>
  </r>
  <r>
    <x v="9"/>
    <x v="83"/>
    <x v="83"/>
    <n v="84033"/>
    <s v="RIBERA"/>
    <s v="M"/>
    <n v="46"/>
  </r>
  <r>
    <x v="9"/>
    <x v="83"/>
    <x v="83"/>
    <n v="84034"/>
    <s v="SAMBUCA DI SICILIA"/>
    <s v="F"/>
    <n v="23"/>
  </r>
  <r>
    <x v="9"/>
    <x v="83"/>
    <x v="83"/>
    <n v="84034"/>
    <s v="SAMBUCA DI SICILIA"/>
    <s v="M"/>
    <n v="11"/>
  </r>
  <r>
    <x v="9"/>
    <x v="83"/>
    <x v="83"/>
    <n v="84035"/>
    <s v="SAN BIAGIO PLATANI"/>
    <s v="F"/>
    <n v="11"/>
  </r>
  <r>
    <x v="9"/>
    <x v="83"/>
    <x v="83"/>
    <n v="84035"/>
    <s v="SAN BIAGIO PLATANI"/>
    <s v="M"/>
    <n v="7"/>
  </r>
  <r>
    <x v="9"/>
    <x v="83"/>
    <x v="83"/>
    <n v="84036"/>
    <s v="SAN GIOVANNI GEMINI"/>
    <s v="F"/>
    <n v="31"/>
  </r>
  <r>
    <x v="9"/>
    <x v="83"/>
    <x v="83"/>
    <n v="84036"/>
    <s v="SAN GIOVANNI GEMINI"/>
    <s v="M"/>
    <n v="23"/>
  </r>
  <r>
    <x v="9"/>
    <x v="83"/>
    <x v="83"/>
    <n v="84037"/>
    <s v="SANTA ELISABETTA"/>
    <s v="F"/>
    <n v="8"/>
  </r>
  <r>
    <x v="9"/>
    <x v="83"/>
    <x v="83"/>
    <n v="84037"/>
    <s v="SANTA ELISABETTA"/>
    <s v="M"/>
    <n v="9"/>
  </r>
  <r>
    <x v="9"/>
    <x v="83"/>
    <x v="83"/>
    <n v="84038"/>
    <s v="SANTA MARGHERITA DI BELICE"/>
    <s v="F"/>
    <n v="30"/>
  </r>
  <r>
    <x v="9"/>
    <x v="83"/>
    <x v="83"/>
    <n v="84038"/>
    <s v="SANTA MARGHERITA DI BELICE"/>
    <s v="M"/>
    <n v="18"/>
  </r>
  <r>
    <x v="9"/>
    <x v="83"/>
    <x v="83"/>
    <n v="84039"/>
    <s v="SANT'ANGELO MUXARO"/>
    <s v="F"/>
    <n v="6"/>
  </r>
  <r>
    <x v="9"/>
    <x v="83"/>
    <x v="83"/>
    <n v="84039"/>
    <s v="SANT'ANGELO MUXARO"/>
    <s v="M"/>
    <n v="2"/>
  </r>
  <r>
    <x v="9"/>
    <x v="83"/>
    <x v="83"/>
    <n v="84040"/>
    <s v="SANTO STEFANO QUISQUINA"/>
    <s v="F"/>
    <n v="20"/>
  </r>
  <r>
    <x v="9"/>
    <x v="83"/>
    <x v="83"/>
    <n v="84040"/>
    <s v="SANTO STEFANO QUISQUINA"/>
    <s v="M"/>
    <n v="10"/>
  </r>
  <r>
    <x v="9"/>
    <x v="83"/>
    <x v="83"/>
    <n v="84041"/>
    <s v="SCIACCA"/>
    <s v="F"/>
    <n v="137"/>
  </r>
  <r>
    <x v="9"/>
    <x v="83"/>
    <x v="83"/>
    <n v="84041"/>
    <s v="SCIACCA"/>
    <s v="M"/>
    <n v="99"/>
  </r>
  <r>
    <x v="9"/>
    <x v="83"/>
    <x v="83"/>
    <n v="84042"/>
    <s v="SICULIANA"/>
    <s v="F"/>
    <n v="10"/>
  </r>
  <r>
    <x v="9"/>
    <x v="83"/>
    <x v="83"/>
    <n v="84042"/>
    <s v="SICULIANA"/>
    <s v="M"/>
    <n v="10"/>
  </r>
  <r>
    <x v="9"/>
    <x v="83"/>
    <x v="83"/>
    <n v="84043"/>
    <s v="VILLAFRANCA SICULA"/>
    <s v="F"/>
    <n v="8"/>
  </r>
  <r>
    <x v="9"/>
    <x v="83"/>
    <x v="83"/>
    <n v="84043"/>
    <s v="VILLAFRANCA SICULA"/>
    <s v="M"/>
    <n v="1"/>
  </r>
  <r>
    <x v="9"/>
    <x v="84"/>
    <x v="84"/>
    <n v="85001"/>
    <s v="ACQUAVIVA PLATANI"/>
    <s v="F"/>
    <n v="1"/>
  </r>
  <r>
    <x v="9"/>
    <x v="84"/>
    <x v="84"/>
    <n v="85001"/>
    <s v="ACQUAVIVA PLATANI"/>
    <s v="M"/>
    <n v="2"/>
  </r>
  <r>
    <x v="9"/>
    <x v="84"/>
    <x v="84"/>
    <n v="85003"/>
    <s v="BUTERA"/>
    <s v="F"/>
    <n v="17"/>
  </r>
  <r>
    <x v="9"/>
    <x v="84"/>
    <x v="84"/>
    <n v="85003"/>
    <s v="BUTERA"/>
    <s v="M"/>
    <n v="6"/>
  </r>
  <r>
    <x v="9"/>
    <x v="84"/>
    <x v="84"/>
    <n v="85004"/>
    <s v="CALTANISSETTA"/>
    <s v="F"/>
    <n v="268"/>
  </r>
  <r>
    <x v="9"/>
    <x v="84"/>
    <x v="84"/>
    <n v="85004"/>
    <s v="CALTANISSETTA"/>
    <s v="M"/>
    <n v="196"/>
  </r>
  <r>
    <x v="9"/>
    <x v="84"/>
    <x v="84"/>
    <n v="85005"/>
    <s v="CAMPOFRANCO"/>
    <s v="F"/>
    <n v="17"/>
  </r>
  <r>
    <x v="9"/>
    <x v="84"/>
    <x v="84"/>
    <n v="85005"/>
    <s v="CAMPOFRANCO"/>
    <s v="M"/>
    <n v="5"/>
  </r>
  <r>
    <x v="9"/>
    <x v="84"/>
    <x v="84"/>
    <n v="85006"/>
    <s v="DELIA"/>
    <s v="F"/>
    <n v="15"/>
  </r>
  <r>
    <x v="9"/>
    <x v="84"/>
    <x v="84"/>
    <n v="85006"/>
    <s v="DELIA"/>
    <s v="M"/>
    <n v="12"/>
  </r>
  <r>
    <x v="9"/>
    <x v="84"/>
    <x v="84"/>
    <n v="85007"/>
    <s v="GELA"/>
    <s v="F"/>
    <n v="234"/>
  </r>
  <r>
    <x v="9"/>
    <x v="84"/>
    <x v="84"/>
    <n v="85007"/>
    <s v="GELA"/>
    <s v="M"/>
    <n v="160"/>
  </r>
  <r>
    <x v="9"/>
    <x v="84"/>
    <x v="84"/>
    <n v="85008"/>
    <s v="MARIANOPOLI"/>
    <s v="F"/>
    <n v="3"/>
  </r>
  <r>
    <x v="9"/>
    <x v="84"/>
    <x v="84"/>
    <n v="85008"/>
    <s v="MARIANOPOLI"/>
    <s v="M"/>
    <n v="2"/>
  </r>
  <r>
    <x v="9"/>
    <x v="84"/>
    <x v="84"/>
    <n v="85009"/>
    <s v="MAZZARINO"/>
    <s v="F"/>
    <n v="47"/>
  </r>
  <r>
    <x v="9"/>
    <x v="84"/>
    <x v="84"/>
    <n v="85009"/>
    <s v="MAZZARINO"/>
    <s v="M"/>
    <n v="21"/>
  </r>
  <r>
    <x v="9"/>
    <x v="84"/>
    <x v="84"/>
    <n v="85010"/>
    <s v="MILENA"/>
    <s v="F"/>
    <n v="17"/>
  </r>
  <r>
    <x v="9"/>
    <x v="84"/>
    <x v="84"/>
    <n v="85010"/>
    <s v="MILENA"/>
    <s v="M"/>
    <n v="10"/>
  </r>
  <r>
    <x v="9"/>
    <x v="84"/>
    <x v="84"/>
    <n v="85011"/>
    <s v="MONTEDORO"/>
    <s v="F"/>
    <n v="6"/>
  </r>
  <r>
    <x v="9"/>
    <x v="84"/>
    <x v="84"/>
    <n v="85011"/>
    <s v="MONTEDORO"/>
    <s v="M"/>
    <n v="2"/>
  </r>
  <r>
    <x v="9"/>
    <x v="84"/>
    <x v="84"/>
    <n v="85012"/>
    <s v="MUSSOMELI"/>
    <s v="F"/>
    <n v="48"/>
  </r>
  <r>
    <x v="9"/>
    <x v="84"/>
    <x v="84"/>
    <n v="85012"/>
    <s v="MUSSOMELI"/>
    <s v="M"/>
    <n v="44"/>
  </r>
  <r>
    <x v="9"/>
    <x v="84"/>
    <x v="84"/>
    <n v="85013"/>
    <s v="NISCEMI"/>
    <s v="F"/>
    <n v="70"/>
  </r>
  <r>
    <x v="9"/>
    <x v="84"/>
    <x v="84"/>
    <n v="85013"/>
    <s v="NISCEMI"/>
    <s v="M"/>
    <n v="48"/>
  </r>
  <r>
    <x v="9"/>
    <x v="84"/>
    <x v="84"/>
    <n v="85014"/>
    <s v="RESUTTANO"/>
    <s v="F"/>
    <n v="8"/>
  </r>
  <r>
    <x v="9"/>
    <x v="84"/>
    <x v="84"/>
    <n v="85014"/>
    <s v="RESUTTANO"/>
    <s v="M"/>
    <n v="11"/>
  </r>
  <r>
    <x v="9"/>
    <x v="84"/>
    <x v="84"/>
    <n v="85015"/>
    <s v="RIESI"/>
    <s v="F"/>
    <n v="41"/>
  </r>
  <r>
    <x v="9"/>
    <x v="84"/>
    <x v="84"/>
    <n v="85015"/>
    <s v="RIESI"/>
    <s v="M"/>
    <n v="18"/>
  </r>
  <r>
    <x v="9"/>
    <x v="84"/>
    <x v="84"/>
    <n v="85016"/>
    <s v="SAN CATALDO"/>
    <s v="F"/>
    <n v="99"/>
  </r>
  <r>
    <x v="9"/>
    <x v="84"/>
    <x v="84"/>
    <n v="85016"/>
    <s v="SAN CATALDO"/>
    <s v="M"/>
    <n v="62"/>
  </r>
  <r>
    <x v="9"/>
    <x v="84"/>
    <x v="84"/>
    <n v="85017"/>
    <s v="SANTA CATERINA VILLARMOSA"/>
    <s v="F"/>
    <n v="24"/>
  </r>
  <r>
    <x v="9"/>
    <x v="84"/>
    <x v="84"/>
    <n v="85017"/>
    <s v="SANTA CATERINA VILLARMOSA"/>
    <s v="M"/>
    <n v="13"/>
  </r>
  <r>
    <x v="9"/>
    <x v="84"/>
    <x v="84"/>
    <n v="85018"/>
    <s v="SERRADIFALCO"/>
    <s v="F"/>
    <n v="25"/>
  </r>
  <r>
    <x v="9"/>
    <x v="84"/>
    <x v="84"/>
    <n v="85018"/>
    <s v="SERRADIFALCO"/>
    <s v="M"/>
    <n v="14"/>
  </r>
  <r>
    <x v="9"/>
    <x v="84"/>
    <x v="84"/>
    <n v="85019"/>
    <s v="SOMMATINO"/>
    <s v="F"/>
    <n v="18"/>
  </r>
  <r>
    <x v="9"/>
    <x v="84"/>
    <x v="84"/>
    <n v="85019"/>
    <s v="SOMMATINO"/>
    <s v="M"/>
    <n v="13"/>
  </r>
  <r>
    <x v="9"/>
    <x v="84"/>
    <x v="84"/>
    <n v="85020"/>
    <s v="SUTERA"/>
    <s v="F"/>
    <n v="11"/>
  </r>
  <r>
    <x v="9"/>
    <x v="84"/>
    <x v="84"/>
    <n v="85020"/>
    <s v="SUTERA"/>
    <s v="M"/>
    <n v="2"/>
  </r>
  <r>
    <x v="9"/>
    <x v="84"/>
    <x v="84"/>
    <n v="85021"/>
    <s v="VALLELUNGA PRATAMENO"/>
    <s v="F"/>
    <n v="6"/>
  </r>
  <r>
    <x v="9"/>
    <x v="84"/>
    <x v="84"/>
    <n v="85021"/>
    <s v="VALLELUNGA PRATAMENO"/>
    <s v="M"/>
    <n v="6"/>
  </r>
  <r>
    <x v="9"/>
    <x v="84"/>
    <x v="84"/>
    <n v="85022"/>
    <s v="VILLALBA"/>
    <s v="F"/>
    <n v="7"/>
  </r>
  <r>
    <x v="9"/>
    <x v="84"/>
    <x v="84"/>
    <n v="85022"/>
    <s v="VILLALBA"/>
    <s v="M"/>
    <n v="5"/>
  </r>
  <r>
    <x v="9"/>
    <x v="85"/>
    <x v="85"/>
    <n v="86001"/>
    <s v="AGIRA"/>
    <s v="F"/>
    <n v="20"/>
  </r>
  <r>
    <x v="9"/>
    <x v="85"/>
    <x v="85"/>
    <n v="86001"/>
    <s v="AGIRA"/>
    <s v="M"/>
    <n v="8"/>
  </r>
  <r>
    <x v="9"/>
    <x v="85"/>
    <x v="85"/>
    <n v="86002"/>
    <s v="AIDONE"/>
    <s v="F"/>
    <n v="20"/>
  </r>
  <r>
    <x v="9"/>
    <x v="85"/>
    <x v="85"/>
    <n v="86002"/>
    <s v="AIDONE"/>
    <s v="M"/>
    <n v="9"/>
  </r>
  <r>
    <x v="9"/>
    <x v="85"/>
    <x v="85"/>
    <n v="86003"/>
    <s v="ASSORO"/>
    <s v="F"/>
    <n v="13"/>
  </r>
  <r>
    <x v="9"/>
    <x v="85"/>
    <x v="85"/>
    <n v="86003"/>
    <s v="ASSORO"/>
    <s v="M"/>
    <n v="16"/>
  </r>
  <r>
    <x v="9"/>
    <x v="85"/>
    <x v="85"/>
    <n v="86004"/>
    <s v="BARRAFRANCA"/>
    <s v="F"/>
    <n v="47"/>
  </r>
  <r>
    <x v="9"/>
    <x v="85"/>
    <x v="85"/>
    <n v="86004"/>
    <s v="BARRAFRANCA"/>
    <s v="M"/>
    <n v="16"/>
  </r>
  <r>
    <x v="9"/>
    <x v="85"/>
    <x v="85"/>
    <n v="86005"/>
    <s v="CALASCIBETTA"/>
    <s v="F"/>
    <n v="24"/>
  </r>
  <r>
    <x v="9"/>
    <x v="85"/>
    <x v="85"/>
    <n v="86005"/>
    <s v="CALASCIBETTA"/>
    <s v="M"/>
    <n v="11"/>
  </r>
  <r>
    <x v="9"/>
    <x v="85"/>
    <x v="85"/>
    <n v="86006"/>
    <s v="CATENANUOVA"/>
    <s v="F"/>
    <n v="14"/>
  </r>
  <r>
    <x v="9"/>
    <x v="85"/>
    <x v="85"/>
    <n v="86006"/>
    <s v="CATENANUOVA"/>
    <s v="M"/>
    <n v="9"/>
  </r>
  <r>
    <x v="9"/>
    <x v="85"/>
    <x v="85"/>
    <n v="86007"/>
    <s v="CENTURIPE"/>
    <s v="F"/>
    <n v="17"/>
  </r>
  <r>
    <x v="9"/>
    <x v="85"/>
    <x v="85"/>
    <n v="86007"/>
    <s v="CENTURIPE"/>
    <s v="M"/>
    <n v="8"/>
  </r>
  <r>
    <x v="9"/>
    <x v="85"/>
    <x v="85"/>
    <n v="86008"/>
    <s v="CERAMI"/>
    <s v="F"/>
    <n v="7"/>
  </r>
  <r>
    <x v="9"/>
    <x v="85"/>
    <x v="85"/>
    <n v="86008"/>
    <s v="CERAMI"/>
    <s v="M"/>
    <n v="5"/>
  </r>
  <r>
    <x v="9"/>
    <x v="85"/>
    <x v="85"/>
    <n v="86009"/>
    <s v="ENNA"/>
    <s v="F"/>
    <n v="144"/>
  </r>
  <r>
    <x v="9"/>
    <x v="85"/>
    <x v="85"/>
    <n v="86009"/>
    <s v="ENNA"/>
    <s v="M"/>
    <n v="104"/>
  </r>
  <r>
    <x v="9"/>
    <x v="85"/>
    <x v="85"/>
    <n v="86010"/>
    <s v="GAGLIANO CASTELFERRATO"/>
    <s v="F"/>
    <n v="12"/>
  </r>
  <r>
    <x v="9"/>
    <x v="85"/>
    <x v="85"/>
    <n v="86010"/>
    <s v="GAGLIANO CASTELFERRATO"/>
    <s v="M"/>
    <n v="7"/>
  </r>
  <r>
    <x v="9"/>
    <x v="85"/>
    <x v="85"/>
    <n v="86011"/>
    <s v="LEONFORTE"/>
    <s v="F"/>
    <n v="56"/>
  </r>
  <r>
    <x v="9"/>
    <x v="85"/>
    <x v="85"/>
    <n v="86011"/>
    <s v="LEONFORTE"/>
    <s v="M"/>
    <n v="44"/>
  </r>
  <r>
    <x v="9"/>
    <x v="85"/>
    <x v="85"/>
    <n v="86012"/>
    <s v="NICOSIA"/>
    <s v="F"/>
    <n v="57"/>
  </r>
  <r>
    <x v="9"/>
    <x v="85"/>
    <x v="85"/>
    <n v="86012"/>
    <s v="NICOSIA"/>
    <s v="M"/>
    <n v="38"/>
  </r>
  <r>
    <x v="9"/>
    <x v="85"/>
    <x v="85"/>
    <n v="86013"/>
    <s v="NISSORIA"/>
    <s v="F"/>
    <n v="18"/>
  </r>
  <r>
    <x v="9"/>
    <x v="85"/>
    <x v="85"/>
    <n v="86013"/>
    <s v="NISSORIA"/>
    <s v="M"/>
    <n v="11"/>
  </r>
  <r>
    <x v="9"/>
    <x v="85"/>
    <x v="85"/>
    <n v="86014"/>
    <s v="PIAZZA ARMERINA"/>
    <s v="F"/>
    <n v="74"/>
  </r>
  <r>
    <x v="9"/>
    <x v="85"/>
    <x v="85"/>
    <n v="86014"/>
    <s v="PIAZZA ARMERINA"/>
    <s v="M"/>
    <n v="62"/>
  </r>
  <r>
    <x v="9"/>
    <x v="85"/>
    <x v="85"/>
    <n v="86015"/>
    <s v="PIETRAPERZIA"/>
    <s v="F"/>
    <n v="19"/>
  </r>
  <r>
    <x v="9"/>
    <x v="85"/>
    <x v="85"/>
    <n v="86015"/>
    <s v="PIETRAPERZIA"/>
    <s v="M"/>
    <n v="11"/>
  </r>
  <r>
    <x v="9"/>
    <x v="85"/>
    <x v="85"/>
    <n v="86016"/>
    <s v="REGALBUTO"/>
    <s v="F"/>
    <n v="22"/>
  </r>
  <r>
    <x v="9"/>
    <x v="85"/>
    <x v="85"/>
    <n v="86016"/>
    <s v="REGALBUTO"/>
    <s v="M"/>
    <n v="9"/>
  </r>
  <r>
    <x v="9"/>
    <x v="85"/>
    <x v="85"/>
    <n v="86017"/>
    <s v="SPERLINGA"/>
    <s v="F"/>
    <n v="7"/>
  </r>
  <r>
    <x v="9"/>
    <x v="85"/>
    <x v="85"/>
    <n v="86017"/>
    <s v="SPERLINGA"/>
    <s v="M"/>
    <n v="3"/>
  </r>
  <r>
    <x v="9"/>
    <x v="85"/>
    <x v="85"/>
    <n v="86018"/>
    <s v="TROINA"/>
    <s v="F"/>
    <n v="31"/>
  </r>
  <r>
    <x v="9"/>
    <x v="85"/>
    <x v="85"/>
    <n v="86018"/>
    <s v="TROINA"/>
    <s v="M"/>
    <n v="25"/>
  </r>
  <r>
    <x v="9"/>
    <x v="85"/>
    <x v="85"/>
    <n v="86019"/>
    <s v="VALGUARNERA CAROPEPE"/>
    <s v="F"/>
    <n v="19"/>
  </r>
  <r>
    <x v="9"/>
    <x v="85"/>
    <x v="85"/>
    <n v="86019"/>
    <s v="VALGUARNERA CAROPEPE"/>
    <s v="M"/>
    <n v="8"/>
  </r>
  <r>
    <x v="9"/>
    <x v="85"/>
    <x v="85"/>
    <n v="86020"/>
    <s v="VILLAROSA"/>
    <s v="F"/>
    <n v="15"/>
  </r>
  <r>
    <x v="9"/>
    <x v="85"/>
    <x v="85"/>
    <n v="86020"/>
    <s v="VILLAROSA"/>
    <s v="M"/>
    <n v="12"/>
  </r>
  <r>
    <x v="9"/>
    <x v="86"/>
    <x v="86"/>
    <n v="87001"/>
    <s v="ACI BONACCORSI"/>
    <s v="F"/>
    <n v="11"/>
  </r>
  <r>
    <x v="9"/>
    <x v="86"/>
    <x v="86"/>
    <n v="87001"/>
    <s v="ACI BONACCORSI"/>
    <s v="M"/>
    <n v="9"/>
  </r>
  <r>
    <x v="9"/>
    <x v="86"/>
    <x v="86"/>
    <n v="87002"/>
    <s v="ACI CASTELLO"/>
    <s v="F"/>
    <n v="77"/>
  </r>
  <r>
    <x v="9"/>
    <x v="86"/>
    <x v="86"/>
    <n v="87002"/>
    <s v="ACI CASTELLO"/>
    <s v="M"/>
    <n v="58"/>
  </r>
  <r>
    <x v="9"/>
    <x v="86"/>
    <x v="86"/>
    <n v="87003"/>
    <s v="ACI CATENA"/>
    <s v="F"/>
    <n v="86"/>
  </r>
  <r>
    <x v="9"/>
    <x v="86"/>
    <x v="86"/>
    <n v="87003"/>
    <s v="ACI CATENA"/>
    <s v="M"/>
    <n v="45"/>
  </r>
  <r>
    <x v="9"/>
    <x v="86"/>
    <x v="86"/>
    <n v="87005"/>
    <s v="ACI SANT'ANTONIO"/>
    <s v="F"/>
    <n v="57"/>
  </r>
  <r>
    <x v="9"/>
    <x v="86"/>
    <x v="86"/>
    <n v="87005"/>
    <s v="ACI SANT'ANTONIO"/>
    <s v="M"/>
    <n v="32"/>
  </r>
  <r>
    <x v="9"/>
    <x v="86"/>
    <x v="86"/>
    <n v="87004"/>
    <s v="ACIREALE"/>
    <s v="F"/>
    <n v="174"/>
  </r>
  <r>
    <x v="9"/>
    <x v="86"/>
    <x v="86"/>
    <n v="87004"/>
    <s v="ACIREALE"/>
    <s v="M"/>
    <n v="128"/>
  </r>
  <r>
    <x v="9"/>
    <x v="86"/>
    <x v="86"/>
    <n v="87006"/>
    <s v="ADRANO"/>
    <s v="F"/>
    <n v="76"/>
  </r>
  <r>
    <x v="9"/>
    <x v="86"/>
    <x v="86"/>
    <n v="87006"/>
    <s v="ADRANO"/>
    <s v="M"/>
    <n v="49"/>
  </r>
  <r>
    <x v="9"/>
    <x v="86"/>
    <x v="86"/>
    <n v="87007"/>
    <s v="BELPASSO"/>
    <s v="F"/>
    <n v="57"/>
  </r>
  <r>
    <x v="9"/>
    <x v="86"/>
    <x v="86"/>
    <n v="87007"/>
    <s v="BELPASSO"/>
    <s v="M"/>
    <n v="37"/>
  </r>
  <r>
    <x v="9"/>
    <x v="86"/>
    <x v="86"/>
    <n v="87008"/>
    <s v="BIANCAVILLA"/>
    <s v="F"/>
    <n v="70"/>
  </r>
  <r>
    <x v="9"/>
    <x v="86"/>
    <x v="86"/>
    <n v="87008"/>
    <s v="BIANCAVILLA"/>
    <s v="M"/>
    <n v="46"/>
  </r>
  <r>
    <x v="9"/>
    <x v="86"/>
    <x v="86"/>
    <n v="87009"/>
    <s v="BRONTE"/>
    <s v="F"/>
    <n v="56"/>
  </r>
  <r>
    <x v="9"/>
    <x v="86"/>
    <x v="86"/>
    <n v="87009"/>
    <s v="BRONTE"/>
    <s v="M"/>
    <n v="42"/>
  </r>
  <r>
    <x v="9"/>
    <x v="86"/>
    <x v="86"/>
    <n v="87010"/>
    <s v="CALATABIANO"/>
    <s v="F"/>
    <n v="12"/>
  </r>
  <r>
    <x v="9"/>
    <x v="86"/>
    <x v="86"/>
    <n v="87010"/>
    <s v="CALATABIANO"/>
    <s v="M"/>
    <n v="6"/>
  </r>
  <r>
    <x v="9"/>
    <x v="86"/>
    <x v="86"/>
    <n v="87011"/>
    <s v="CALTAGIRONE"/>
    <s v="F"/>
    <n v="121"/>
  </r>
  <r>
    <x v="9"/>
    <x v="86"/>
    <x v="86"/>
    <n v="87011"/>
    <s v="CALTAGIRONE"/>
    <s v="M"/>
    <n v="88"/>
  </r>
  <r>
    <x v="9"/>
    <x v="86"/>
    <x v="86"/>
    <n v="87012"/>
    <s v="CAMPOROTONDO ETNEO"/>
    <s v="F"/>
    <n v="10"/>
  </r>
  <r>
    <x v="9"/>
    <x v="86"/>
    <x v="86"/>
    <n v="87012"/>
    <s v="CAMPOROTONDO ETNEO"/>
    <s v="M"/>
    <n v="6"/>
  </r>
  <r>
    <x v="9"/>
    <x v="86"/>
    <x v="86"/>
    <n v="87013"/>
    <s v="CASTEL DI IUDICA"/>
    <s v="F"/>
    <n v="8"/>
  </r>
  <r>
    <x v="9"/>
    <x v="86"/>
    <x v="86"/>
    <n v="87013"/>
    <s v="CASTEL DI IUDICA"/>
    <s v="M"/>
    <n v="4"/>
  </r>
  <r>
    <x v="9"/>
    <x v="86"/>
    <x v="86"/>
    <n v="87014"/>
    <s v="CASTIGLIONE DI SICILIA"/>
    <s v="F"/>
    <n v="6"/>
  </r>
  <r>
    <x v="9"/>
    <x v="86"/>
    <x v="86"/>
    <n v="87014"/>
    <s v="CASTIGLIONE DI SICILIA"/>
    <s v="M"/>
    <n v="4"/>
  </r>
  <r>
    <x v="9"/>
    <x v="86"/>
    <x v="86"/>
    <n v="87015"/>
    <s v="CATANIA"/>
    <s v="F"/>
    <n v="847"/>
  </r>
  <r>
    <x v="9"/>
    <x v="86"/>
    <x v="86"/>
    <n v="87015"/>
    <s v="CATANIA"/>
    <s v="M"/>
    <n v="626"/>
  </r>
  <r>
    <x v="9"/>
    <x v="86"/>
    <x v="86"/>
    <n v="87016"/>
    <s v="FIUMEFREDDO DI SICILIA"/>
    <s v="F"/>
    <n v="26"/>
  </r>
  <r>
    <x v="9"/>
    <x v="86"/>
    <x v="86"/>
    <n v="87016"/>
    <s v="FIUMEFREDDO DI SICILIA"/>
    <s v="M"/>
    <n v="16"/>
  </r>
  <r>
    <x v="9"/>
    <x v="86"/>
    <x v="86"/>
    <n v="87017"/>
    <s v="GIARRE"/>
    <s v="F"/>
    <n v="93"/>
  </r>
  <r>
    <x v="9"/>
    <x v="86"/>
    <x v="86"/>
    <n v="87017"/>
    <s v="GIARRE"/>
    <s v="M"/>
    <n v="56"/>
  </r>
  <r>
    <x v="9"/>
    <x v="86"/>
    <x v="86"/>
    <n v="87018"/>
    <s v="GRAMMICHELE"/>
    <s v="F"/>
    <n v="34"/>
  </r>
  <r>
    <x v="9"/>
    <x v="86"/>
    <x v="86"/>
    <n v="87018"/>
    <s v="GRAMMICHELE"/>
    <s v="M"/>
    <n v="27"/>
  </r>
  <r>
    <x v="9"/>
    <x v="86"/>
    <x v="86"/>
    <n v="87019"/>
    <s v="GRAVINA DI CATANIA"/>
    <s v="F"/>
    <n v="88"/>
  </r>
  <r>
    <x v="9"/>
    <x v="86"/>
    <x v="86"/>
    <n v="87019"/>
    <s v="GRAVINA DI CATANIA"/>
    <s v="M"/>
    <n v="58"/>
  </r>
  <r>
    <x v="9"/>
    <x v="86"/>
    <x v="86"/>
    <n v="87020"/>
    <s v="LICODIA EUBEA"/>
    <s v="F"/>
    <n v="10"/>
  </r>
  <r>
    <x v="9"/>
    <x v="86"/>
    <x v="86"/>
    <n v="87020"/>
    <s v="LICODIA EUBEA"/>
    <s v="M"/>
    <n v="3"/>
  </r>
  <r>
    <x v="9"/>
    <x v="86"/>
    <x v="86"/>
    <n v="87021"/>
    <s v="LINGUAGLOSSA"/>
    <s v="F"/>
    <n v="11"/>
  </r>
  <r>
    <x v="9"/>
    <x v="86"/>
    <x v="86"/>
    <n v="87021"/>
    <s v="LINGUAGLOSSA"/>
    <s v="M"/>
    <n v="13"/>
  </r>
  <r>
    <x v="9"/>
    <x v="86"/>
    <x v="86"/>
    <n v="87022"/>
    <s v="MALETTO"/>
    <s v="F"/>
    <n v="11"/>
  </r>
  <r>
    <x v="9"/>
    <x v="86"/>
    <x v="86"/>
    <n v="87022"/>
    <s v="MALETTO"/>
    <s v="M"/>
    <n v="11"/>
  </r>
  <r>
    <x v="9"/>
    <x v="86"/>
    <x v="86"/>
    <n v="87057"/>
    <s v="MANIACE"/>
    <s v="F"/>
    <n v="6"/>
  </r>
  <r>
    <x v="9"/>
    <x v="86"/>
    <x v="86"/>
    <n v="87057"/>
    <s v="MANIACE"/>
    <s v="M"/>
    <n v="5"/>
  </r>
  <r>
    <x v="9"/>
    <x v="86"/>
    <x v="86"/>
    <n v="87023"/>
    <s v="MASCALI"/>
    <s v="F"/>
    <n v="43"/>
  </r>
  <r>
    <x v="9"/>
    <x v="86"/>
    <x v="86"/>
    <n v="87023"/>
    <s v="MASCALI"/>
    <s v="M"/>
    <n v="18"/>
  </r>
  <r>
    <x v="9"/>
    <x v="86"/>
    <x v="86"/>
    <n v="87024"/>
    <s v="MASCALUCIA"/>
    <s v="F"/>
    <n v="108"/>
  </r>
  <r>
    <x v="9"/>
    <x v="86"/>
    <x v="86"/>
    <n v="87024"/>
    <s v="MASCALUCIA"/>
    <s v="M"/>
    <n v="68"/>
  </r>
  <r>
    <x v="9"/>
    <x v="86"/>
    <x v="86"/>
    <n v="87056"/>
    <s v="MAZZARRONE"/>
    <s v="F"/>
    <n v="6"/>
  </r>
  <r>
    <x v="9"/>
    <x v="86"/>
    <x v="86"/>
    <n v="87056"/>
    <s v="MAZZARRONE"/>
    <s v="M"/>
    <n v="1"/>
  </r>
  <r>
    <x v="9"/>
    <x v="86"/>
    <x v="86"/>
    <n v="87025"/>
    <s v="MILITELLO IN VAL DI CATANIA"/>
    <s v="F"/>
    <n v="23"/>
  </r>
  <r>
    <x v="9"/>
    <x v="86"/>
    <x v="86"/>
    <n v="87025"/>
    <s v="MILITELLO IN VAL DI CATANIA"/>
    <s v="M"/>
    <n v="8"/>
  </r>
  <r>
    <x v="9"/>
    <x v="86"/>
    <x v="86"/>
    <n v="87026"/>
    <s v="MILO"/>
    <s v="F"/>
    <n v="3"/>
  </r>
  <r>
    <x v="9"/>
    <x v="86"/>
    <x v="86"/>
    <n v="87027"/>
    <s v="MINEO"/>
    <s v="F"/>
    <n v="12"/>
  </r>
  <r>
    <x v="9"/>
    <x v="86"/>
    <x v="86"/>
    <n v="87027"/>
    <s v="MINEO"/>
    <s v="M"/>
    <n v="4"/>
  </r>
  <r>
    <x v="9"/>
    <x v="86"/>
    <x v="86"/>
    <n v="87028"/>
    <s v="MIRABELLA IMBACCARI"/>
    <s v="F"/>
    <n v="17"/>
  </r>
  <r>
    <x v="9"/>
    <x v="86"/>
    <x v="86"/>
    <n v="87028"/>
    <s v="MIRABELLA IMBACCARI"/>
    <s v="M"/>
    <n v="3"/>
  </r>
  <r>
    <x v="9"/>
    <x v="86"/>
    <x v="86"/>
    <n v="87029"/>
    <s v="MISTERBIANCO"/>
    <s v="F"/>
    <n v="111"/>
  </r>
  <r>
    <x v="9"/>
    <x v="86"/>
    <x v="86"/>
    <n v="87029"/>
    <s v="MISTERBIANCO"/>
    <s v="M"/>
    <n v="63"/>
  </r>
  <r>
    <x v="9"/>
    <x v="86"/>
    <x v="86"/>
    <n v="87030"/>
    <s v="MOTTA SANT'ANASTASIA"/>
    <s v="F"/>
    <n v="31"/>
  </r>
  <r>
    <x v="9"/>
    <x v="86"/>
    <x v="86"/>
    <n v="87030"/>
    <s v="MOTTA SANT'ANASTASIA"/>
    <s v="M"/>
    <n v="19"/>
  </r>
  <r>
    <x v="9"/>
    <x v="86"/>
    <x v="86"/>
    <n v="87031"/>
    <s v="NICOLOSI"/>
    <s v="F"/>
    <n v="27"/>
  </r>
  <r>
    <x v="9"/>
    <x v="86"/>
    <x v="86"/>
    <n v="87031"/>
    <s v="NICOLOSI"/>
    <s v="M"/>
    <n v="13"/>
  </r>
  <r>
    <x v="9"/>
    <x v="86"/>
    <x v="86"/>
    <n v="87032"/>
    <s v="PALAGONIA"/>
    <s v="F"/>
    <n v="42"/>
  </r>
  <r>
    <x v="9"/>
    <x v="86"/>
    <x v="86"/>
    <n v="87032"/>
    <s v="PALAGONIA"/>
    <s v="M"/>
    <n v="13"/>
  </r>
  <r>
    <x v="9"/>
    <x v="86"/>
    <x v="86"/>
    <n v="87033"/>
    <s v="PATERNO'"/>
    <s v="F"/>
    <n v="121"/>
  </r>
  <r>
    <x v="9"/>
    <x v="86"/>
    <x v="86"/>
    <n v="87033"/>
    <s v="PATERNO'"/>
    <s v="M"/>
    <n v="65"/>
  </r>
  <r>
    <x v="9"/>
    <x v="86"/>
    <x v="86"/>
    <n v="87034"/>
    <s v="PEDARA"/>
    <s v="F"/>
    <n v="55"/>
  </r>
  <r>
    <x v="9"/>
    <x v="86"/>
    <x v="86"/>
    <n v="87034"/>
    <s v="PEDARA"/>
    <s v="M"/>
    <n v="28"/>
  </r>
  <r>
    <x v="9"/>
    <x v="86"/>
    <x v="86"/>
    <n v="87035"/>
    <s v="PIEDIMONTE ETNEO"/>
    <s v="F"/>
    <n v="11"/>
  </r>
  <r>
    <x v="9"/>
    <x v="86"/>
    <x v="86"/>
    <n v="87035"/>
    <s v="PIEDIMONTE ETNEO"/>
    <s v="M"/>
    <n v="7"/>
  </r>
  <r>
    <x v="9"/>
    <x v="86"/>
    <x v="86"/>
    <n v="87036"/>
    <s v="RADDUSA"/>
    <s v="F"/>
    <n v="6"/>
  </r>
  <r>
    <x v="9"/>
    <x v="86"/>
    <x v="86"/>
    <n v="87036"/>
    <s v="RADDUSA"/>
    <s v="M"/>
    <n v="3"/>
  </r>
  <r>
    <x v="9"/>
    <x v="86"/>
    <x v="86"/>
    <n v="87058"/>
    <s v="RAGALNA"/>
    <s v="F"/>
    <n v="15"/>
  </r>
  <r>
    <x v="9"/>
    <x v="86"/>
    <x v="86"/>
    <n v="87058"/>
    <s v="RAGALNA"/>
    <s v="M"/>
    <n v="8"/>
  </r>
  <r>
    <x v="9"/>
    <x v="86"/>
    <x v="86"/>
    <n v="87037"/>
    <s v="RAMACCA"/>
    <s v="F"/>
    <n v="24"/>
  </r>
  <r>
    <x v="9"/>
    <x v="86"/>
    <x v="86"/>
    <n v="87037"/>
    <s v="RAMACCA"/>
    <s v="M"/>
    <n v="13"/>
  </r>
  <r>
    <x v="9"/>
    <x v="86"/>
    <x v="86"/>
    <n v="87038"/>
    <s v="RANDAZZO"/>
    <s v="F"/>
    <n v="30"/>
  </r>
  <r>
    <x v="9"/>
    <x v="86"/>
    <x v="86"/>
    <n v="87038"/>
    <s v="RANDAZZO"/>
    <s v="M"/>
    <n v="15"/>
  </r>
  <r>
    <x v="9"/>
    <x v="86"/>
    <x v="86"/>
    <n v="87039"/>
    <s v="RIPOSTO"/>
    <s v="F"/>
    <n v="52"/>
  </r>
  <r>
    <x v="9"/>
    <x v="86"/>
    <x v="86"/>
    <n v="87039"/>
    <s v="RIPOSTO"/>
    <s v="M"/>
    <n v="20"/>
  </r>
  <r>
    <x v="9"/>
    <x v="86"/>
    <x v="86"/>
    <n v="87040"/>
    <s v="SAN CONO"/>
    <s v="F"/>
    <n v="7"/>
  </r>
  <r>
    <x v="9"/>
    <x v="86"/>
    <x v="86"/>
    <n v="87040"/>
    <s v="SAN CONO"/>
    <s v="M"/>
    <n v="3"/>
  </r>
  <r>
    <x v="9"/>
    <x v="86"/>
    <x v="86"/>
    <n v="87041"/>
    <s v="SAN GIOVANNI LA PUNTA"/>
    <s v="F"/>
    <n v="95"/>
  </r>
  <r>
    <x v="9"/>
    <x v="86"/>
    <x v="86"/>
    <n v="87041"/>
    <s v="SAN GIOVANNI LA PUNTA"/>
    <s v="M"/>
    <n v="67"/>
  </r>
  <r>
    <x v="9"/>
    <x v="86"/>
    <x v="86"/>
    <n v="87042"/>
    <s v="SAN GREGORIO DI CATANIA"/>
    <s v="F"/>
    <n v="57"/>
  </r>
  <r>
    <x v="9"/>
    <x v="86"/>
    <x v="86"/>
    <n v="87042"/>
    <s v="SAN GREGORIO DI CATANIA"/>
    <s v="M"/>
    <n v="38"/>
  </r>
  <r>
    <x v="9"/>
    <x v="86"/>
    <x v="86"/>
    <n v="87043"/>
    <s v="SAN MICHELE DI GANZARIA"/>
    <s v="F"/>
    <n v="10"/>
  </r>
  <r>
    <x v="9"/>
    <x v="86"/>
    <x v="86"/>
    <n v="87043"/>
    <s v="SAN MICHELE DI GANZARIA"/>
    <s v="M"/>
    <n v="7"/>
  </r>
  <r>
    <x v="9"/>
    <x v="86"/>
    <x v="86"/>
    <n v="87044"/>
    <s v="SAN PIETRO CLARENZA"/>
    <s v="F"/>
    <n v="24"/>
  </r>
  <r>
    <x v="9"/>
    <x v="86"/>
    <x v="86"/>
    <n v="87044"/>
    <s v="SAN PIETRO CLARENZA"/>
    <s v="M"/>
    <n v="9"/>
  </r>
  <r>
    <x v="9"/>
    <x v="86"/>
    <x v="86"/>
    <n v="87047"/>
    <s v="SANTA MARIA DI LICODIA"/>
    <s v="F"/>
    <n v="19"/>
  </r>
  <r>
    <x v="9"/>
    <x v="86"/>
    <x v="86"/>
    <n v="87047"/>
    <s v="SANTA MARIA DI LICODIA"/>
    <s v="M"/>
    <n v="12"/>
  </r>
  <r>
    <x v="9"/>
    <x v="86"/>
    <x v="86"/>
    <n v="87048"/>
    <s v="SANTA VENERINA"/>
    <s v="F"/>
    <n v="33"/>
  </r>
  <r>
    <x v="9"/>
    <x v="86"/>
    <x v="86"/>
    <n v="87048"/>
    <s v="SANTA VENERINA"/>
    <s v="M"/>
    <n v="8"/>
  </r>
  <r>
    <x v="9"/>
    <x v="86"/>
    <x v="86"/>
    <n v="87045"/>
    <s v="SANT'AGATA LI BATTIATI"/>
    <s v="F"/>
    <n v="52"/>
  </r>
  <r>
    <x v="9"/>
    <x v="86"/>
    <x v="86"/>
    <n v="87045"/>
    <s v="SANT'AGATA LI BATTIATI"/>
    <s v="M"/>
    <n v="38"/>
  </r>
  <r>
    <x v="9"/>
    <x v="86"/>
    <x v="86"/>
    <n v="87046"/>
    <s v="SANT'ALFIO"/>
    <s v="F"/>
    <n v="1"/>
  </r>
  <r>
    <x v="9"/>
    <x v="86"/>
    <x v="86"/>
    <n v="87046"/>
    <s v="SANT'ALFIO"/>
    <s v="M"/>
    <n v="4"/>
  </r>
  <r>
    <x v="9"/>
    <x v="86"/>
    <x v="86"/>
    <n v="87049"/>
    <s v="SCORDIA"/>
    <s v="F"/>
    <n v="52"/>
  </r>
  <r>
    <x v="9"/>
    <x v="86"/>
    <x v="86"/>
    <n v="87049"/>
    <s v="SCORDIA"/>
    <s v="M"/>
    <n v="27"/>
  </r>
  <r>
    <x v="9"/>
    <x v="86"/>
    <x v="86"/>
    <n v="87050"/>
    <s v="TRECASTAGNI"/>
    <s v="F"/>
    <n v="35"/>
  </r>
  <r>
    <x v="9"/>
    <x v="86"/>
    <x v="86"/>
    <n v="87050"/>
    <s v="TRECASTAGNI"/>
    <s v="M"/>
    <n v="22"/>
  </r>
  <r>
    <x v="9"/>
    <x v="86"/>
    <x v="86"/>
    <n v="87051"/>
    <s v="TREMESTIERI ETNEO"/>
    <s v="F"/>
    <n v="91"/>
  </r>
  <r>
    <x v="9"/>
    <x v="86"/>
    <x v="86"/>
    <n v="87051"/>
    <s v="TREMESTIERI ETNEO"/>
    <s v="M"/>
    <n v="68"/>
  </r>
  <r>
    <x v="9"/>
    <x v="86"/>
    <x v="86"/>
    <n v="87052"/>
    <s v="VALVERDE"/>
    <s v="F"/>
    <n v="25"/>
  </r>
  <r>
    <x v="9"/>
    <x v="86"/>
    <x v="86"/>
    <n v="87052"/>
    <s v="VALVERDE"/>
    <s v="M"/>
    <n v="18"/>
  </r>
  <r>
    <x v="9"/>
    <x v="86"/>
    <x v="86"/>
    <n v="87053"/>
    <s v="VIAGRANDE"/>
    <s v="F"/>
    <n v="28"/>
  </r>
  <r>
    <x v="9"/>
    <x v="86"/>
    <x v="86"/>
    <n v="87053"/>
    <s v="VIAGRANDE"/>
    <s v="M"/>
    <n v="25"/>
  </r>
  <r>
    <x v="9"/>
    <x v="86"/>
    <x v="86"/>
    <n v="87054"/>
    <s v="VIZZINI"/>
    <s v="F"/>
    <n v="13"/>
  </r>
  <r>
    <x v="9"/>
    <x v="86"/>
    <x v="86"/>
    <n v="87054"/>
    <s v="VIZZINI"/>
    <s v="M"/>
    <n v="13"/>
  </r>
  <r>
    <x v="9"/>
    <x v="86"/>
    <x v="86"/>
    <n v="87055"/>
    <s v="ZAFFERANA ETNEA"/>
    <s v="F"/>
    <n v="29"/>
  </r>
  <r>
    <x v="9"/>
    <x v="86"/>
    <x v="86"/>
    <n v="87055"/>
    <s v="ZAFFERANA ETNEA"/>
    <s v="M"/>
    <n v="16"/>
  </r>
  <r>
    <x v="9"/>
    <x v="87"/>
    <x v="87"/>
    <n v="88001"/>
    <s v="ACATE"/>
    <s v="F"/>
    <n v="16"/>
  </r>
  <r>
    <x v="9"/>
    <x v="87"/>
    <x v="87"/>
    <n v="88001"/>
    <s v="ACATE"/>
    <s v="M"/>
    <n v="7"/>
  </r>
  <r>
    <x v="9"/>
    <x v="87"/>
    <x v="87"/>
    <n v="88002"/>
    <s v="CHIARAMONTE GULFI"/>
    <s v="F"/>
    <n v="18"/>
  </r>
  <r>
    <x v="9"/>
    <x v="87"/>
    <x v="87"/>
    <n v="88002"/>
    <s v="CHIARAMONTE GULFI"/>
    <s v="M"/>
    <n v="12"/>
  </r>
  <r>
    <x v="9"/>
    <x v="87"/>
    <x v="87"/>
    <n v="88003"/>
    <s v="COMISO"/>
    <s v="F"/>
    <n v="82"/>
  </r>
  <r>
    <x v="9"/>
    <x v="87"/>
    <x v="87"/>
    <n v="88003"/>
    <s v="COMISO"/>
    <s v="M"/>
    <n v="64"/>
  </r>
  <r>
    <x v="9"/>
    <x v="87"/>
    <x v="87"/>
    <n v="88004"/>
    <s v="GIARRATANA"/>
    <s v="F"/>
    <n v="10"/>
  </r>
  <r>
    <x v="9"/>
    <x v="87"/>
    <x v="87"/>
    <n v="88004"/>
    <s v="GIARRATANA"/>
    <s v="M"/>
    <n v="7"/>
  </r>
  <r>
    <x v="9"/>
    <x v="87"/>
    <x v="87"/>
    <n v="88005"/>
    <s v="ISPICA"/>
    <s v="F"/>
    <n v="50"/>
  </r>
  <r>
    <x v="9"/>
    <x v="87"/>
    <x v="87"/>
    <n v="88005"/>
    <s v="ISPICA"/>
    <s v="M"/>
    <n v="38"/>
  </r>
  <r>
    <x v="9"/>
    <x v="87"/>
    <x v="87"/>
    <n v="88006"/>
    <s v="MODICA"/>
    <s v="F"/>
    <n v="177"/>
  </r>
  <r>
    <x v="9"/>
    <x v="87"/>
    <x v="87"/>
    <n v="88006"/>
    <s v="MODICA"/>
    <s v="M"/>
    <n v="127"/>
  </r>
  <r>
    <x v="9"/>
    <x v="87"/>
    <x v="87"/>
    <n v="88007"/>
    <s v="MONTEROSSO ALMO"/>
    <s v="F"/>
    <n v="9"/>
  </r>
  <r>
    <x v="9"/>
    <x v="87"/>
    <x v="87"/>
    <n v="88007"/>
    <s v="MONTEROSSO ALMO"/>
    <s v="M"/>
    <n v="3"/>
  </r>
  <r>
    <x v="9"/>
    <x v="87"/>
    <x v="87"/>
    <n v="88008"/>
    <s v="POZZALLO"/>
    <s v="F"/>
    <n v="52"/>
  </r>
  <r>
    <x v="9"/>
    <x v="87"/>
    <x v="87"/>
    <n v="88008"/>
    <s v="POZZALLO"/>
    <s v="M"/>
    <n v="28"/>
  </r>
  <r>
    <x v="9"/>
    <x v="87"/>
    <x v="87"/>
    <n v="88009"/>
    <s v="RAGUSA"/>
    <s v="F"/>
    <n v="247"/>
  </r>
  <r>
    <x v="9"/>
    <x v="87"/>
    <x v="87"/>
    <n v="88009"/>
    <s v="RAGUSA"/>
    <s v="M"/>
    <n v="172"/>
  </r>
  <r>
    <x v="9"/>
    <x v="87"/>
    <x v="87"/>
    <n v="88010"/>
    <s v="SANTA CROCE CAMERINA"/>
    <s v="F"/>
    <n v="17"/>
  </r>
  <r>
    <x v="9"/>
    <x v="87"/>
    <x v="87"/>
    <n v="88010"/>
    <s v="SANTA CROCE CAMERINA"/>
    <s v="M"/>
    <n v="10"/>
  </r>
  <r>
    <x v="9"/>
    <x v="87"/>
    <x v="87"/>
    <n v="88011"/>
    <s v="SCICLI"/>
    <s v="F"/>
    <n v="76"/>
  </r>
  <r>
    <x v="9"/>
    <x v="87"/>
    <x v="87"/>
    <n v="88011"/>
    <s v="SCICLI"/>
    <s v="M"/>
    <n v="36"/>
  </r>
  <r>
    <x v="9"/>
    <x v="87"/>
    <x v="87"/>
    <n v="88012"/>
    <s v="VITTORIA"/>
    <s v="F"/>
    <n v="148"/>
  </r>
  <r>
    <x v="9"/>
    <x v="87"/>
    <x v="87"/>
    <n v="88012"/>
    <s v="VITTORIA"/>
    <s v="M"/>
    <n v="81"/>
  </r>
  <r>
    <x v="9"/>
    <x v="88"/>
    <x v="88"/>
    <n v="89001"/>
    <s v="AUGUSTA"/>
    <s v="F"/>
    <n v="138"/>
  </r>
  <r>
    <x v="9"/>
    <x v="88"/>
    <x v="88"/>
    <n v="89001"/>
    <s v="AUGUSTA"/>
    <s v="M"/>
    <n v="97"/>
  </r>
  <r>
    <x v="9"/>
    <x v="88"/>
    <x v="88"/>
    <n v="89002"/>
    <s v="AVOLA"/>
    <s v="F"/>
    <n v="92"/>
  </r>
  <r>
    <x v="9"/>
    <x v="88"/>
    <x v="88"/>
    <n v="89002"/>
    <s v="AVOLA"/>
    <s v="M"/>
    <n v="76"/>
  </r>
  <r>
    <x v="9"/>
    <x v="88"/>
    <x v="88"/>
    <n v="89003"/>
    <s v="BUCCHERI"/>
    <s v="F"/>
    <n v="5"/>
  </r>
  <r>
    <x v="9"/>
    <x v="88"/>
    <x v="88"/>
    <n v="89003"/>
    <s v="BUCCHERI"/>
    <s v="M"/>
    <n v="3"/>
  </r>
  <r>
    <x v="9"/>
    <x v="88"/>
    <x v="88"/>
    <n v="89004"/>
    <s v="BUSCEMI"/>
    <s v="F"/>
    <n v="2"/>
  </r>
  <r>
    <x v="9"/>
    <x v="88"/>
    <x v="88"/>
    <n v="89004"/>
    <s v="BUSCEMI"/>
    <s v="M"/>
    <n v="1"/>
  </r>
  <r>
    <x v="9"/>
    <x v="88"/>
    <x v="88"/>
    <n v="89005"/>
    <s v="CANICATTINI BAGNI"/>
    <s v="F"/>
    <n v="21"/>
  </r>
  <r>
    <x v="9"/>
    <x v="88"/>
    <x v="88"/>
    <n v="89005"/>
    <s v="CANICATTINI BAGNI"/>
    <s v="M"/>
    <n v="8"/>
  </r>
  <r>
    <x v="9"/>
    <x v="88"/>
    <x v="88"/>
    <n v="89006"/>
    <s v="CARLENTINI"/>
    <s v="F"/>
    <n v="65"/>
  </r>
  <r>
    <x v="9"/>
    <x v="88"/>
    <x v="88"/>
    <n v="89006"/>
    <s v="CARLENTINI"/>
    <s v="M"/>
    <n v="48"/>
  </r>
  <r>
    <x v="9"/>
    <x v="88"/>
    <x v="88"/>
    <n v="89007"/>
    <s v="CASSARO"/>
    <s v="F"/>
    <n v="4"/>
  </r>
  <r>
    <x v="9"/>
    <x v="88"/>
    <x v="88"/>
    <n v="89007"/>
    <s v="CASSARO"/>
    <s v="M"/>
    <n v="1"/>
  </r>
  <r>
    <x v="9"/>
    <x v="88"/>
    <x v="88"/>
    <n v="89008"/>
    <s v="FERLA"/>
    <s v="F"/>
    <n v="7"/>
  </r>
  <r>
    <x v="9"/>
    <x v="88"/>
    <x v="88"/>
    <n v="89008"/>
    <s v="FERLA"/>
    <s v="M"/>
    <n v="1"/>
  </r>
  <r>
    <x v="9"/>
    <x v="88"/>
    <x v="88"/>
    <n v="89009"/>
    <s v="FLORIDIA"/>
    <s v="F"/>
    <n v="68"/>
  </r>
  <r>
    <x v="9"/>
    <x v="88"/>
    <x v="88"/>
    <n v="89009"/>
    <s v="FLORIDIA"/>
    <s v="M"/>
    <n v="54"/>
  </r>
  <r>
    <x v="9"/>
    <x v="88"/>
    <x v="88"/>
    <n v="89010"/>
    <s v="FRANCOFONTE"/>
    <s v="F"/>
    <n v="15"/>
  </r>
  <r>
    <x v="9"/>
    <x v="88"/>
    <x v="88"/>
    <n v="89010"/>
    <s v="FRANCOFONTE"/>
    <s v="M"/>
    <n v="12"/>
  </r>
  <r>
    <x v="9"/>
    <x v="88"/>
    <x v="88"/>
    <n v="89011"/>
    <s v="LENTINI"/>
    <s v="F"/>
    <n v="63"/>
  </r>
  <r>
    <x v="9"/>
    <x v="88"/>
    <x v="88"/>
    <n v="89011"/>
    <s v="LENTINI"/>
    <s v="M"/>
    <n v="44"/>
  </r>
  <r>
    <x v="9"/>
    <x v="88"/>
    <x v="88"/>
    <n v="89012"/>
    <s v="MELILLI"/>
    <s v="F"/>
    <n v="21"/>
  </r>
  <r>
    <x v="9"/>
    <x v="88"/>
    <x v="88"/>
    <n v="89012"/>
    <s v="MELILLI"/>
    <s v="M"/>
    <n v="23"/>
  </r>
  <r>
    <x v="9"/>
    <x v="88"/>
    <x v="88"/>
    <n v="89013"/>
    <s v="NOTO"/>
    <s v="F"/>
    <n v="55"/>
  </r>
  <r>
    <x v="9"/>
    <x v="88"/>
    <x v="88"/>
    <n v="89013"/>
    <s v="NOTO"/>
    <s v="M"/>
    <n v="38"/>
  </r>
  <r>
    <x v="9"/>
    <x v="88"/>
    <x v="88"/>
    <n v="89014"/>
    <s v="PACHINO"/>
    <s v="F"/>
    <n v="44"/>
  </r>
  <r>
    <x v="9"/>
    <x v="88"/>
    <x v="88"/>
    <n v="89014"/>
    <s v="PACHINO"/>
    <s v="M"/>
    <n v="35"/>
  </r>
  <r>
    <x v="9"/>
    <x v="88"/>
    <x v="88"/>
    <n v="89015"/>
    <s v="PALAZZOLO ACREIDE"/>
    <s v="F"/>
    <n v="25"/>
  </r>
  <r>
    <x v="9"/>
    <x v="88"/>
    <x v="88"/>
    <n v="89015"/>
    <s v="PALAZZOLO ACREIDE"/>
    <s v="M"/>
    <n v="16"/>
  </r>
  <r>
    <x v="9"/>
    <x v="88"/>
    <x v="88"/>
    <n v="89020"/>
    <s v="PORTOPALO DI CAPO PASSERO"/>
    <s v="F"/>
    <n v="3"/>
  </r>
  <r>
    <x v="9"/>
    <x v="88"/>
    <x v="88"/>
    <n v="89020"/>
    <s v="PORTOPALO DI CAPO PASSERO"/>
    <s v="M"/>
    <n v="4"/>
  </r>
  <r>
    <x v="9"/>
    <x v="88"/>
    <x v="88"/>
    <n v="89021"/>
    <s v="PRIOLO GARGALLO"/>
    <s v="F"/>
    <n v="26"/>
  </r>
  <r>
    <x v="9"/>
    <x v="88"/>
    <x v="88"/>
    <n v="89021"/>
    <s v="PRIOLO GARGALLO"/>
    <s v="M"/>
    <n v="17"/>
  </r>
  <r>
    <x v="9"/>
    <x v="88"/>
    <x v="88"/>
    <n v="89016"/>
    <s v="ROSOLINI"/>
    <s v="F"/>
    <n v="87"/>
  </r>
  <r>
    <x v="9"/>
    <x v="88"/>
    <x v="88"/>
    <n v="89016"/>
    <s v="ROSOLINI"/>
    <s v="M"/>
    <n v="59"/>
  </r>
  <r>
    <x v="9"/>
    <x v="88"/>
    <x v="88"/>
    <n v="89017"/>
    <s v="SIRACUSA"/>
    <s v="F"/>
    <n v="334"/>
  </r>
  <r>
    <x v="9"/>
    <x v="88"/>
    <x v="88"/>
    <n v="89017"/>
    <s v="SIRACUSA"/>
    <s v="M"/>
    <n v="276"/>
  </r>
  <r>
    <x v="9"/>
    <x v="88"/>
    <x v="88"/>
    <n v="89018"/>
    <s v="SOLARINO"/>
    <s v="F"/>
    <n v="21"/>
  </r>
  <r>
    <x v="9"/>
    <x v="88"/>
    <x v="88"/>
    <n v="89018"/>
    <s v="SOLARINO"/>
    <s v="M"/>
    <n v="8"/>
  </r>
  <r>
    <x v="9"/>
    <x v="88"/>
    <x v="88"/>
    <n v="89019"/>
    <s v="SORTINO"/>
    <s v="F"/>
    <n v="30"/>
  </r>
  <r>
    <x v="9"/>
    <x v="88"/>
    <x v="88"/>
    <n v="89019"/>
    <s v="SORTINO"/>
    <s v="M"/>
    <n v="11"/>
  </r>
  <r>
    <x v="9"/>
    <x v="89"/>
    <x v="89"/>
    <n v="90001"/>
    <s v="AGGIUS"/>
    <s v="F"/>
    <n v="6"/>
  </r>
  <r>
    <x v="9"/>
    <x v="89"/>
    <x v="89"/>
    <n v="90001"/>
    <s v="AGGIUS"/>
    <s v="M"/>
    <n v="3"/>
  </r>
  <r>
    <x v="9"/>
    <x v="89"/>
    <x v="89"/>
    <n v="90062"/>
    <s v="AGLIENTU"/>
    <s v="F"/>
    <n v="1"/>
  </r>
  <r>
    <x v="9"/>
    <x v="89"/>
    <x v="89"/>
    <n v="90062"/>
    <s v="AGLIENTU"/>
    <s v="M"/>
    <n v="1"/>
  </r>
  <r>
    <x v="9"/>
    <x v="89"/>
    <x v="89"/>
    <n v="90002"/>
    <s v="ALA' DEI SARDI"/>
    <s v="F"/>
    <n v="5"/>
  </r>
  <r>
    <x v="9"/>
    <x v="89"/>
    <x v="89"/>
    <n v="90003"/>
    <s v="ALGHERO"/>
    <s v="F"/>
    <n v="134"/>
  </r>
  <r>
    <x v="9"/>
    <x v="89"/>
    <x v="89"/>
    <n v="90003"/>
    <s v="ALGHERO"/>
    <s v="M"/>
    <n v="76"/>
  </r>
  <r>
    <x v="9"/>
    <x v="89"/>
    <x v="89"/>
    <n v="90004"/>
    <s v="ANELA"/>
    <s v="F"/>
    <n v="3"/>
  </r>
  <r>
    <x v="9"/>
    <x v="89"/>
    <x v="89"/>
    <n v="90005"/>
    <s v="ARDARA"/>
    <s v="M"/>
    <n v="1"/>
  </r>
  <r>
    <x v="9"/>
    <x v="89"/>
    <x v="89"/>
    <n v="90006"/>
    <s v="ARZACHENA"/>
    <s v="F"/>
    <n v="25"/>
  </r>
  <r>
    <x v="9"/>
    <x v="89"/>
    <x v="89"/>
    <n v="90006"/>
    <s v="ARZACHENA"/>
    <s v="M"/>
    <n v="17"/>
  </r>
  <r>
    <x v="9"/>
    <x v="89"/>
    <x v="89"/>
    <n v="90081"/>
    <s v="BADESI"/>
    <s v="F"/>
    <n v="4"/>
  </r>
  <r>
    <x v="9"/>
    <x v="89"/>
    <x v="89"/>
    <n v="90081"/>
    <s v="BADESI"/>
    <s v="M"/>
    <n v="3"/>
  </r>
  <r>
    <x v="9"/>
    <x v="89"/>
    <x v="89"/>
    <n v="90007"/>
    <s v="BANARI"/>
    <s v="F"/>
    <n v="2"/>
  </r>
  <r>
    <x v="9"/>
    <x v="89"/>
    <x v="89"/>
    <n v="90007"/>
    <s v="BANARI"/>
    <s v="M"/>
    <n v="2"/>
  </r>
  <r>
    <x v="9"/>
    <x v="89"/>
    <x v="89"/>
    <n v="90008"/>
    <s v="BENETUTTI"/>
    <s v="F"/>
    <n v="7"/>
  </r>
  <r>
    <x v="9"/>
    <x v="89"/>
    <x v="89"/>
    <n v="90008"/>
    <s v="BENETUTTI"/>
    <s v="M"/>
    <n v="7"/>
  </r>
  <r>
    <x v="9"/>
    <x v="89"/>
    <x v="89"/>
    <n v="90009"/>
    <s v="BERCHIDDA"/>
    <s v="F"/>
    <n v="3"/>
  </r>
  <r>
    <x v="9"/>
    <x v="89"/>
    <x v="89"/>
    <n v="90009"/>
    <s v="BERCHIDDA"/>
    <s v="M"/>
    <n v="6"/>
  </r>
  <r>
    <x v="9"/>
    <x v="89"/>
    <x v="89"/>
    <n v="90010"/>
    <s v="BESSUDE"/>
    <s v="M"/>
    <n v="2"/>
  </r>
  <r>
    <x v="9"/>
    <x v="89"/>
    <x v="89"/>
    <n v="90011"/>
    <s v="BONNANARO"/>
    <s v="F"/>
    <n v="2"/>
  </r>
  <r>
    <x v="9"/>
    <x v="89"/>
    <x v="89"/>
    <n v="90012"/>
    <s v="BONO"/>
    <s v="F"/>
    <n v="19"/>
  </r>
  <r>
    <x v="9"/>
    <x v="89"/>
    <x v="89"/>
    <n v="90012"/>
    <s v="BONO"/>
    <s v="M"/>
    <n v="5"/>
  </r>
  <r>
    <x v="9"/>
    <x v="89"/>
    <x v="89"/>
    <n v="90013"/>
    <s v="BONORVA"/>
    <s v="F"/>
    <n v="12"/>
  </r>
  <r>
    <x v="9"/>
    <x v="89"/>
    <x v="89"/>
    <n v="90013"/>
    <s v="BONORVA"/>
    <s v="M"/>
    <n v="5"/>
  </r>
  <r>
    <x v="9"/>
    <x v="89"/>
    <x v="89"/>
    <n v="90014"/>
    <s v="BORTIGIADAS"/>
    <s v="F"/>
    <n v="1"/>
  </r>
  <r>
    <x v="9"/>
    <x v="89"/>
    <x v="89"/>
    <n v="90014"/>
    <s v="BORTIGIADAS"/>
    <s v="M"/>
    <n v="1"/>
  </r>
  <r>
    <x v="9"/>
    <x v="89"/>
    <x v="89"/>
    <n v="90015"/>
    <s v="BORUTTA"/>
    <s v="F"/>
    <n v="2"/>
  </r>
  <r>
    <x v="9"/>
    <x v="89"/>
    <x v="89"/>
    <n v="90015"/>
    <s v="BORUTTA"/>
    <s v="M"/>
    <n v="1"/>
  </r>
  <r>
    <x v="9"/>
    <x v="89"/>
    <x v="89"/>
    <n v="90016"/>
    <s v="BOTTIDDA"/>
    <s v="F"/>
    <n v="3"/>
  </r>
  <r>
    <x v="9"/>
    <x v="89"/>
    <x v="89"/>
    <n v="90016"/>
    <s v="BOTTIDDA"/>
    <s v="M"/>
    <n v="1"/>
  </r>
  <r>
    <x v="9"/>
    <x v="89"/>
    <x v="89"/>
    <n v="90017"/>
    <s v="BUDDUSO'"/>
    <s v="F"/>
    <n v="6"/>
  </r>
  <r>
    <x v="9"/>
    <x v="89"/>
    <x v="89"/>
    <n v="90017"/>
    <s v="BUDDUSO'"/>
    <s v="M"/>
    <n v="5"/>
  </r>
  <r>
    <x v="9"/>
    <x v="89"/>
    <x v="89"/>
    <n v="90018"/>
    <s v="BULTEI"/>
    <s v="F"/>
    <n v="7"/>
  </r>
  <r>
    <x v="9"/>
    <x v="89"/>
    <x v="89"/>
    <n v="90018"/>
    <s v="BULTEI"/>
    <s v="M"/>
    <n v="3"/>
  </r>
  <r>
    <x v="9"/>
    <x v="89"/>
    <x v="89"/>
    <n v="90019"/>
    <s v="BULZI"/>
    <s v="F"/>
    <n v="1"/>
  </r>
  <r>
    <x v="9"/>
    <x v="89"/>
    <x v="89"/>
    <n v="90020"/>
    <s v="BURGOS"/>
    <s v="M"/>
    <n v="3"/>
  </r>
  <r>
    <x v="9"/>
    <x v="89"/>
    <x v="89"/>
    <n v="90021"/>
    <s v="CALANGIANUS"/>
    <s v="F"/>
    <n v="10"/>
  </r>
  <r>
    <x v="9"/>
    <x v="89"/>
    <x v="89"/>
    <n v="90021"/>
    <s v="CALANGIANUS"/>
    <s v="M"/>
    <n v="7"/>
  </r>
  <r>
    <x v="9"/>
    <x v="89"/>
    <x v="89"/>
    <n v="90022"/>
    <s v="CARGEGHE"/>
    <s v="F"/>
    <n v="4"/>
  </r>
  <r>
    <x v="9"/>
    <x v="89"/>
    <x v="89"/>
    <n v="90022"/>
    <s v="CARGEGHE"/>
    <s v="M"/>
    <n v="2"/>
  </r>
  <r>
    <x v="9"/>
    <x v="89"/>
    <x v="89"/>
    <n v="90023"/>
    <s v="CASTELSARDO"/>
    <s v="F"/>
    <n v="11"/>
  </r>
  <r>
    <x v="9"/>
    <x v="89"/>
    <x v="89"/>
    <n v="90023"/>
    <s v="CASTELSARDO"/>
    <s v="M"/>
    <n v="4"/>
  </r>
  <r>
    <x v="9"/>
    <x v="89"/>
    <x v="89"/>
    <n v="90024"/>
    <s v="CHEREMULE"/>
    <s v="F"/>
    <n v="3"/>
  </r>
  <r>
    <x v="9"/>
    <x v="89"/>
    <x v="89"/>
    <n v="90024"/>
    <s v="CHEREMULE"/>
    <s v="M"/>
    <n v="3"/>
  </r>
  <r>
    <x v="9"/>
    <x v="89"/>
    <x v="89"/>
    <n v="90025"/>
    <s v="CHIARAMONTI"/>
    <s v="F"/>
    <n v="6"/>
  </r>
  <r>
    <x v="9"/>
    <x v="89"/>
    <x v="89"/>
    <n v="90025"/>
    <s v="CHIARAMONTI"/>
    <s v="M"/>
    <n v="3"/>
  </r>
  <r>
    <x v="9"/>
    <x v="89"/>
    <x v="89"/>
    <n v="90026"/>
    <s v="CODRONGIANOS"/>
    <s v="F"/>
    <n v="5"/>
  </r>
  <r>
    <x v="9"/>
    <x v="89"/>
    <x v="89"/>
    <n v="90026"/>
    <s v="CODRONGIANOS"/>
    <s v="M"/>
    <n v="4"/>
  </r>
  <r>
    <x v="9"/>
    <x v="89"/>
    <x v="89"/>
    <n v="90027"/>
    <s v="COSSOINE"/>
    <s v="F"/>
    <n v="2"/>
  </r>
  <r>
    <x v="9"/>
    <x v="89"/>
    <x v="89"/>
    <n v="90027"/>
    <s v="COSSOINE"/>
    <s v="M"/>
    <n v="2"/>
  </r>
  <r>
    <x v="9"/>
    <x v="89"/>
    <x v="89"/>
    <n v="90088"/>
    <s v="ERULA"/>
    <s v="F"/>
    <n v="2"/>
  </r>
  <r>
    <x v="9"/>
    <x v="89"/>
    <x v="89"/>
    <n v="90028"/>
    <s v="ESPORLATU"/>
    <s v="F"/>
    <n v="1"/>
  </r>
  <r>
    <x v="9"/>
    <x v="89"/>
    <x v="89"/>
    <n v="90029"/>
    <s v="FLORINAS"/>
    <s v="F"/>
    <n v="9"/>
  </r>
  <r>
    <x v="9"/>
    <x v="89"/>
    <x v="89"/>
    <n v="90029"/>
    <s v="FLORINAS"/>
    <s v="M"/>
    <n v="4"/>
  </r>
  <r>
    <x v="9"/>
    <x v="89"/>
    <x v="89"/>
    <n v="90083"/>
    <s v="GOLFO ARANCI"/>
    <s v="F"/>
    <n v="10"/>
  </r>
  <r>
    <x v="9"/>
    <x v="89"/>
    <x v="89"/>
    <n v="90083"/>
    <s v="GOLFO ARANCI"/>
    <s v="M"/>
    <n v="2"/>
  </r>
  <r>
    <x v="9"/>
    <x v="89"/>
    <x v="89"/>
    <n v="90031"/>
    <s v="ILLORAI"/>
    <s v="F"/>
    <n v="1"/>
  </r>
  <r>
    <x v="9"/>
    <x v="89"/>
    <x v="89"/>
    <n v="90031"/>
    <s v="ILLORAI"/>
    <s v="M"/>
    <n v="2"/>
  </r>
  <r>
    <x v="9"/>
    <x v="89"/>
    <x v="89"/>
    <n v="90032"/>
    <s v="ITTIREDDU"/>
    <s v="F"/>
    <n v="4"/>
  </r>
  <r>
    <x v="9"/>
    <x v="89"/>
    <x v="89"/>
    <n v="90032"/>
    <s v="ITTIREDDU"/>
    <s v="M"/>
    <n v="1"/>
  </r>
  <r>
    <x v="9"/>
    <x v="89"/>
    <x v="89"/>
    <n v="90033"/>
    <s v="ITTIRI"/>
    <s v="F"/>
    <n v="28"/>
  </r>
  <r>
    <x v="9"/>
    <x v="89"/>
    <x v="89"/>
    <n v="90033"/>
    <s v="ITTIRI"/>
    <s v="M"/>
    <n v="16"/>
  </r>
  <r>
    <x v="9"/>
    <x v="89"/>
    <x v="89"/>
    <n v="90035"/>
    <s v="LA MADDALENA"/>
    <s v="F"/>
    <n v="21"/>
  </r>
  <r>
    <x v="9"/>
    <x v="89"/>
    <x v="89"/>
    <n v="90035"/>
    <s v="LA MADDALENA"/>
    <s v="M"/>
    <n v="22"/>
  </r>
  <r>
    <x v="9"/>
    <x v="89"/>
    <x v="89"/>
    <n v="90034"/>
    <s v="LAERRU"/>
    <s v="F"/>
    <n v="4"/>
  </r>
  <r>
    <x v="9"/>
    <x v="89"/>
    <x v="89"/>
    <n v="90034"/>
    <s v="LAERRU"/>
    <s v="M"/>
    <n v="3"/>
  </r>
  <r>
    <x v="9"/>
    <x v="89"/>
    <x v="89"/>
    <n v="90084"/>
    <s v="LOIRI PORTO SAN PAOLO"/>
    <s v="F"/>
    <n v="7"/>
  </r>
  <r>
    <x v="9"/>
    <x v="89"/>
    <x v="89"/>
    <n v="90084"/>
    <s v="LOIRI PORTO SAN PAOLO"/>
    <s v="M"/>
    <n v="3"/>
  </r>
  <r>
    <x v="9"/>
    <x v="89"/>
    <x v="89"/>
    <n v="90036"/>
    <s v="LUOGOSANTO"/>
    <s v="F"/>
    <n v="3"/>
  </r>
  <r>
    <x v="9"/>
    <x v="89"/>
    <x v="89"/>
    <n v="90036"/>
    <s v="LUOGOSANTO"/>
    <s v="M"/>
    <n v="1"/>
  </r>
  <r>
    <x v="9"/>
    <x v="89"/>
    <x v="89"/>
    <n v="90037"/>
    <s v="LURAS"/>
    <s v="F"/>
    <n v="3"/>
  </r>
  <r>
    <x v="9"/>
    <x v="89"/>
    <x v="89"/>
    <n v="90037"/>
    <s v="LURAS"/>
    <s v="M"/>
    <n v="6"/>
  </r>
  <r>
    <x v="9"/>
    <x v="89"/>
    <x v="89"/>
    <n v="90038"/>
    <s v="MARA"/>
    <s v="F"/>
    <n v="1"/>
  </r>
  <r>
    <x v="9"/>
    <x v="89"/>
    <x v="89"/>
    <n v="90039"/>
    <s v="MARTIS"/>
    <s v="F"/>
    <n v="1"/>
  </r>
  <r>
    <x v="9"/>
    <x v="89"/>
    <x v="89"/>
    <n v="90041"/>
    <s v="MONTI"/>
    <s v="F"/>
    <n v="8"/>
  </r>
  <r>
    <x v="9"/>
    <x v="89"/>
    <x v="89"/>
    <n v="90041"/>
    <s v="MONTI"/>
    <s v="M"/>
    <n v="3"/>
  </r>
  <r>
    <x v="9"/>
    <x v="89"/>
    <x v="89"/>
    <n v="90042"/>
    <s v="MORES"/>
    <s v="F"/>
    <n v="8"/>
  </r>
  <r>
    <x v="9"/>
    <x v="89"/>
    <x v="89"/>
    <n v="90042"/>
    <s v="MORES"/>
    <s v="M"/>
    <n v="3"/>
  </r>
  <r>
    <x v="9"/>
    <x v="89"/>
    <x v="89"/>
    <n v="90043"/>
    <s v="MUROS"/>
    <s v="F"/>
    <n v="1"/>
  </r>
  <r>
    <x v="9"/>
    <x v="89"/>
    <x v="89"/>
    <n v="90044"/>
    <s v="NUGHEDU SAN NICOLO"/>
    <s v="F"/>
    <n v="2"/>
  </r>
  <r>
    <x v="9"/>
    <x v="89"/>
    <x v="89"/>
    <n v="90044"/>
    <s v="NUGHEDU SAN NICOLO"/>
    <s v="M"/>
    <n v="1"/>
  </r>
  <r>
    <x v="9"/>
    <x v="89"/>
    <x v="89"/>
    <n v="90045"/>
    <s v="NULE"/>
    <s v="F"/>
    <n v="11"/>
  </r>
  <r>
    <x v="9"/>
    <x v="89"/>
    <x v="89"/>
    <n v="90045"/>
    <s v="NULE"/>
    <s v="M"/>
    <n v="2"/>
  </r>
  <r>
    <x v="9"/>
    <x v="89"/>
    <x v="89"/>
    <n v="90046"/>
    <s v="NULVI"/>
    <s v="F"/>
    <n v="7"/>
  </r>
  <r>
    <x v="9"/>
    <x v="89"/>
    <x v="89"/>
    <n v="90046"/>
    <s v="NULVI"/>
    <s v="M"/>
    <n v="4"/>
  </r>
  <r>
    <x v="9"/>
    <x v="89"/>
    <x v="89"/>
    <n v="90047"/>
    <s v="OLBIA"/>
    <s v="F"/>
    <n v="126"/>
  </r>
  <r>
    <x v="9"/>
    <x v="89"/>
    <x v="89"/>
    <n v="90047"/>
    <s v="OLBIA"/>
    <s v="M"/>
    <n v="64"/>
  </r>
  <r>
    <x v="9"/>
    <x v="89"/>
    <x v="89"/>
    <n v="90048"/>
    <s v="OLMEDO"/>
    <s v="F"/>
    <n v="13"/>
  </r>
  <r>
    <x v="9"/>
    <x v="89"/>
    <x v="89"/>
    <n v="90048"/>
    <s v="OLMEDO"/>
    <s v="M"/>
    <n v="4"/>
  </r>
  <r>
    <x v="9"/>
    <x v="89"/>
    <x v="89"/>
    <n v="90049"/>
    <s v="OSCHIRI"/>
    <s v="F"/>
    <n v="15"/>
  </r>
  <r>
    <x v="9"/>
    <x v="89"/>
    <x v="89"/>
    <n v="90049"/>
    <s v="OSCHIRI"/>
    <s v="M"/>
    <n v="8"/>
  </r>
  <r>
    <x v="9"/>
    <x v="89"/>
    <x v="89"/>
    <n v="90050"/>
    <s v="OSILO"/>
    <s v="F"/>
    <n v="8"/>
  </r>
  <r>
    <x v="9"/>
    <x v="89"/>
    <x v="89"/>
    <n v="90050"/>
    <s v="OSILO"/>
    <s v="M"/>
    <n v="7"/>
  </r>
  <r>
    <x v="9"/>
    <x v="89"/>
    <x v="89"/>
    <n v="90051"/>
    <s v="OSSI"/>
    <s v="F"/>
    <n v="17"/>
  </r>
  <r>
    <x v="9"/>
    <x v="89"/>
    <x v="89"/>
    <n v="90051"/>
    <s v="OSSI"/>
    <s v="M"/>
    <n v="8"/>
  </r>
  <r>
    <x v="9"/>
    <x v="89"/>
    <x v="89"/>
    <n v="90052"/>
    <s v="OZIERI"/>
    <s v="F"/>
    <n v="45"/>
  </r>
  <r>
    <x v="9"/>
    <x v="89"/>
    <x v="89"/>
    <n v="90052"/>
    <s v="OZIERI"/>
    <s v="M"/>
    <n v="19"/>
  </r>
  <r>
    <x v="9"/>
    <x v="89"/>
    <x v="89"/>
    <n v="90053"/>
    <s v="PADRIA"/>
    <s v="M"/>
    <n v="2"/>
  </r>
  <r>
    <x v="9"/>
    <x v="89"/>
    <x v="89"/>
    <n v="90090"/>
    <s v="PADRU"/>
    <s v="F"/>
    <n v="5"/>
  </r>
  <r>
    <x v="9"/>
    <x v="89"/>
    <x v="89"/>
    <n v="90054"/>
    <s v="PALAU"/>
    <s v="F"/>
    <n v="5"/>
  </r>
  <r>
    <x v="9"/>
    <x v="89"/>
    <x v="89"/>
    <n v="90054"/>
    <s v="PALAU"/>
    <s v="M"/>
    <n v="5"/>
  </r>
  <r>
    <x v="9"/>
    <x v="89"/>
    <x v="89"/>
    <n v="90055"/>
    <s v="PATTADA"/>
    <s v="F"/>
    <n v="14"/>
  </r>
  <r>
    <x v="9"/>
    <x v="89"/>
    <x v="89"/>
    <n v="90055"/>
    <s v="PATTADA"/>
    <s v="M"/>
    <n v="5"/>
  </r>
  <r>
    <x v="9"/>
    <x v="89"/>
    <x v="89"/>
    <n v="90056"/>
    <s v="PERFUGAS"/>
    <s v="F"/>
    <n v="6"/>
  </r>
  <r>
    <x v="9"/>
    <x v="89"/>
    <x v="89"/>
    <n v="90056"/>
    <s v="PERFUGAS"/>
    <s v="M"/>
    <n v="1"/>
  </r>
  <r>
    <x v="9"/>
    <x v="89"/>
    <x v="89"/>
    <n v="90057"/>
    <s v="PLOAGHE"/>
    <s v="F"/>
    <n v="23"/>
  </r>
  <r>
    <x v="9"/>
    <x v="89"/>
    <x v="89"/>
    <n v="90057"/>
    <s v="PLOAGHE"/>
    <s v="M"/>
    <n v="12"/>
  </r>
  <r>
    <x v="9"/>
    <x v="89"/>
    <x v="89"/>
    <n v="90058"/>
    <s v="PORTO TORRES"/>
    <s v="F"/>
    <n v="60"/>
  </r>
  <r>
    <x v="9"/>
    <x v="89"/>
    <x v="89"/>
    <n v="90058"/>
    <s v="PORTO TORRES"/>
    <s v="M"/>
    <n v="37"/>
  </r>
  <r>
    <x v="9"/>
    <x v="89"/>
    <x v="89"/>
    <n v="90059"/>
    <s v="POZZOMAGGIORE"/>
    <s v="F"/>
    <n v="7"/>
  </r>
  <r>
    <x v="9"/>
    <x v="89"/>
    <x v="89"/>
    <n v="90059"/>
    <s v="POZZOMAGGIORE"/>
    <s v="M"/>
    <n v="5"/>
  </r>
  <r>
    <x v="9"/>
    <x v="89"/>
    <x v="89"/>
    <n v="90060"/>
    <s v="PUTIFIGARI"/>
    <s v="F"/>
    <n v="8"/>
  </r>
  <r>
    <x v="9"/>
    <x v="89"/>
    <x v="89"/>
    <n v="90060"/>
    <s v="PUTIFIGARI"/>
    <s v="M"/>
    <n v="1"/>
  </r>
  <r>
    <x v="9"/>
    <x v="89"/>
    <x v="89"/>
    <n v="90061"/>
    <s v="ROMANA"/>
    <s v="F"/>
    <n v="3"/>
  </r>
  <r>
    <x v="9"/>
    <x v="89"/>
    <x v="89"/>
    <n v="90087"/>
    <s v="SANTA MARIA COGHINAS"/>
    <s v="F"/>
    <n v="2"/>
  </r>
  <r>
    <x v="9"/>
    <x v="89"/>
    <x v="89"/>
    <n v="90063"/>
    <s v="SANTA TERESA GALLURA"/>
    <s v="F"/>
    <n v="8"/>
  </r>
  <r>
    <x v="9"/>
    <x v="89"/>
    <x v="89"/>
    <n v="90063"/>
    <s v="SANTA TERESA GALLURA"/>
    <s v="M"/>
    <n v="1"/>
  </r>
  <r>
    <x v="9"/>
    <x v="89"/>
    <x v="89"/>
    <n v="90085"/>
    <s v="SANT'ANTONIO DI GALLURA"/>
    <s v="F"/>
    <n v="2"/>
  </r>
  <r>
    <x v="9"/>
    <x v="89"/>
    <x v="89"/>
    <n v="90064"/>
    <s v="SASSARI"/>
    <s v="F"/>
    <n v="466"/>
  </r>
  <r>
    <x v="9"/>
    <x v="89"/>
    <x v="89"/>
    <n v="90064"/>
    <s v="SASSARI"/>
    <s v="M"/>
    <n v="305"/>
  </r>
  <r>
    <x v="9"/>
    <x v="89"/>
    <x v="89"/>
    <n v="90065"/>
    <s v="SEDINI"/>
    <s v="F"/>
    <n v="2"/>
  </r>
  <r>
    <x v="9"/>
    <x v="89"/>
    <x v="89"/>
    <n v="90065"/>
    <s v="SEDINI"/>
    <s v="M"/>
    <n v="1"/>
  </r>
  <r>
    <x v="9"/>
    <x v="89"/>
    <x v="89"/>
    <n v="90067"/>
    <s v="SENNORI"/>
    <s v="F"/>
    <n v="16"/>
  </r>
  <r>
    <x v="9"/>
    <x v="89"/>
    <x v="89"/>
    <n v="90067"/>
    <s v="SENNORI"/>
    <s v="M"/>
    <n v="14"/>
  </r>
  <r>
    <x v="9"/>
    <x v="89"/>
    <x v="89"/>
    <n v="90068"/>
    <s v="SILIGO"/>
    <s v="M"/>
    <n v="2"/>
  </r>
  <r>
    <x v="9"/>
    <x v="89"/>
    <x v="89"/>
    <n v="90069"/>
    <s v="SORSO"/>
    <s v="F"/>
    <n v="36"/>
  </r>
  <r>
    <x v="9"/>
    <x v="89"/>
    <x v="89"/>
    <n v="90069"/>
    <s v="SORSO"/>
    <s v="M"/>
    <n v="19"/>
  </r>
  <r>
    <x v="9"/>
    <x v="89"/>
    <x v="89"/>
    <n v="90089"/>
    <s v="STINTINO"/>
    <s v="F"/>
    <n v="4"/>
  </r>
  <r>
    <x v="9"/>
    <x v="89"/>
    <x v="89"/>
    <n v="90089"/>
    <s v="STINTINO"/>
    <s v="M"/>
    <n v="4"/>
  </r>
  <r>
    <x v="9"/>
    <x v="89"/>
    <x v="89"/>
    <n v="90080"/>
    <s v="TELTI"/>
    <s v="F"/>
    <n v="6"/>
  </r>
  <r>
    <x v="9"/>
    <x v="89"/>
    <x v="89"/>
    <n v="90080"/>
    <s v="TELTI"/>
    <s v="M"/>
    <n v="2"/>
  </r>
  <r>
    <x v="9"/>
    <x v="89"/>
    <x v="89"/>
    <n v="90070"/>
    <s v="TEMPIO PAUSANIA"/>
    <s v="F"/>
    <n v="37"/>
  </r>
  <r>
    <x v="9"/>
    <x v="89"/>
    <x v="89"/>
    <n v="90070"/>
    <s v="TEMPIO PAUSANIA"/>
    <s v="M"/>
    <n v="22"/>
  </r>
  <r>
    <x v="9"/>
    <x v="89"/>
    <x v="89"/>
    <n v="90086"/>
    <s v="TERGU"/>
    <s v="F"/>
    <n v="2"/>
  </r>
  <r>
    <x v="9"/>
    <x v="89"/>
    <x v="89"/>
    <n v="90086"/>
    <s v="TERGU"/>
    <s v="M"/>
    <n v="1"/>
  </r>
  <r>
    <x v="9"/>
    <x v="89"/>
    <x v="89"/>
    <n v="90071"/>
    <s v="THIESI"/>
    <s v="F"/>
    <n v="18"/>
  </r>
  <r>
    <x v="9"/>
    <x v="89"/>
    <x v="89"/>
    <n v="90071"/>
    <s v="THIESI"/>
    <s v="M"/>
    <n v="5"/>
  </r>
  <r>
    <x v="9"/>
    <x v="89"/>
    <x v="89"/>
    <n v="90072"/>
    <s v="TISSI"/>
    <s v="F"/>
    <n v="8"/>
  </r>
  <r>
    <x v="9"/>
    <x v="89"/>
    <x v="89"/>
    <n v="90072"/>
    <s v="TISSI"/>
    <s v="M"/>
    <n v="5"/>
  </r>
  <r>
    <x v="9"/>
    <x v="89"/>
    <x v="89"/>
    <n v="90073"/>
    <s v="TORRALBA"/>
    <s v="F"/>
    <n v="7"/>
  </r>
  <r>
    <x v="9"/>
    <x v="89"/>
    <x v="89"/>
    <n v="90074"/>
    <s v="TRINITA' D'AGULTU E VIGNOLA"/>
    <s v="F"/>
    <n v="6"/>
  </r>
  <r>
    <x v="9"/>
    <x v="89"/>
    <x v="89"/>
    <n v="90074"/>
    <s v="TRINITA' D'AGULTU E VIGNOLA"/>
    <s v="M"/>
    <n v="3"/>
  </r>
  <r>
    <x v="9"/>
    <x v="89"/>
    <x v="89"/>
    <n v="90075"/>
    <s v="TULA"/>
    <s v="F"/>
    <n v="4"/>
  </r>
  <r>
    <x v="9"/>
    <x v="89"/>
    <x v="89"/>
    <n v="90075"/>
    <s v="TULA"/>
    <s v="M"/>
    <n v="1"/>
  </r>
  <r>
    <x v="9"/>
    <x v="89"/>
    <x v="89"/>
    <n v="90076"/>
    <s v="URI"/>
    <s v="F"/>
    <n v="7"/>
  </r>
  <r>
    <x v="9"/>
    <x v="89"/>
    <x v="89"/>
    <n v="90076"/>
    <s v="URI"/>
    <s v="M"/>
    <n v="7"/>
  </r>
  <r>
    <x v="9"/>
    <x v="89"/>
    <x v="89"/>
    <n v="90077"/>
    <s v="USINI"/>
    <s v="F"/>
    <n v="8"/>
  </r>
  <r>
    <x v="9"/>
    <x v="89"/>
    <x v="89"/>
    <n v="90077"/>
    <s v="USINI"/>
    <s v="M"/>
    <n v="7"/>
  </r>
  <r>
    <x v="9"/>
    <x v="89"/>
    <x v="89"/>
    <n v="90079"/>
    <s v="VALLEDORIA"/>
    <s v="F"/>
    <n v="11"/>
  </r>
  <r>
    <x v="9"/>
    <x v="89"/>
    <x v="89"/>
    <n v="90079"/>
    <s v="VALLEDORIA"/>
    <s v="M"/>
    <n v="5"/>
  </r>
  <r>
    <x v="9"/>
    <x v="89"/>
    <x v="89"/>
    <n v="90082"/>
    <s v="VIDDALBA"/>
    <s v="F"/>
    <n v="4"/>
  </r>
  <r>
    <x v="9"/>
    <x v="89"/>
    <x v="89"/>
    <n v="90082"/>
    <s v="VIDDALBA"/>
    <s v="M"/>
    <n v="1"/>
  </r>
  <r>
    <x v="9"/>
    <x v="89"/>
    <x v="89"/>
    <n v="90078"/>
    <s v="VILLANOVA MONTELEONE"/>
    <s v="F"/>
    <n v="8"/>
  </r>
  <r>
    <x v="9"/>
    <x v="89"/>
    <x v="89"/>
    <n v="90078"/>
    <s v="VILLANOVA MONTELEONE"/>
    <s v="M"/>
    <n v="3"/>
  </r>
  <r>
    <x v="9"/>
    <x v="90"/>
    <x v="90"/>
    <n v="91001"/>
    <s v="ARITZO"/>
    <s v="F"/>
    <n v="2"/>
  </r>
  <r>
    <x v="9"/>
    <x v="90"/>
    <x v="90"/>
    <n v="91001"/>
    <s v="ARITZO"/>
    <s v="M"/>
    <n v="2"/>
  </r>
  <r>
    <x v="9"/>
    <x v="90"/>
    <x v="90"/>
    <n v="91002"/>
    <s v="ARZANA"/>
    <s v="F"/>
    <n v="12"/>
  </r>
  <r>
    <x v="9"/>
    <x v="90"/>
    <x v="90"/>
    <n v="91002"/>
    <s v="ARZANA"/>
    <s v="M"/>
    <n v="14"/>
  </r>
  <r>
    <x v="9"/>
    <x v="90"/>
    <x v="90"/>
    <n v="91003"/>
    <s v="ATZARA"/>
    <s v="F"/>
    <n v="4"/>
  </r>
  <r>
    <x v="9"/>
    <x v="90"/>
    <x v="90"/>
    <n v="91003"/>
    <s v="ATZARA"/>
    <s v="M"/>
    <n v="6"/>
  </r>
  <r>
    <x v="9"/>
    <x v="90"/>
    <x v="90"/>
    <n v="91004"/>
    <s v="AUSTIS"/>
    <s v="F"/>
    <n v="7"/>
  </r>
  <r>
    <x v="9"/>
    <x v="90"/>
    <x v="90"/>
    <n v="91004"/>
    <s v="AUSTIS"/>
    <s v="M"/>
    <n v="2"/>
  </r>
  <r>
    <x v="9"/>
    <x v="90"/>
    <x v="90"/>
    <n v="91005"/>
    <s v="BARI SARDO"/>
    <s v="F"/>
    <n v="9"/>
  </r>
  <r>
    <x v="9"/>
    <x v="90"/>
    <x v="90"/>
    <n v="91005"/>
    <s v="BARI SARDO"/>
    <s v="M"/>
    <n v="8"/>
  </r>
  <r>
    <x v="9"/>
    <x v="90"/>
    <x v="90"/>
    <n v="91006"/>
    <s v="BAUNEI"/>
    <s v="F"/>
    <n v="7"/>
  </r>
  <r>
    <x v="9"/>
    <x v="90"/>
    <x v="90"/>
    <n v="91006"/>
    <s v="BAUNEI"/>
    <s v="M"/>
    <n v="6"/>
  </r>
  <r>
    <x v="9"/>
    <x v="90"/>
    <x v="90"/>
    <n v="91007"/>
    <s v="BELVI"/>
    <s v="F"/>
    <n v="3"/>
  </r>
  <r>
    <x v="9"/>
    <x v="90"/>
    <x v="90"/>
    <n v="91007"/>
    <s v="BELVI"/>
    <s v="M"/>
    <n v="1"/>
  </r>
  <r>
    <x v="9"/>
    <x v="90"/>
    <x v="90"/>
    <n v="91008"/>
    <s v="BIRORI"/>
    <s v="F"/>
    <n v="5"/>
  </r>
  <r>
    <x v="9"/>
    <x v="90"/>
    <x v="90"/>
    <n v="91009"/>
    <s v="BITTI"/>
    <s v="F"/>
    <n v="11"/>
  </r>
  <r>
    <x v="9"/>
    <x v="90"/>
    <x v="90"/>
    <n v="91009"/>
    <s v="BITTI"/>
    <s v="M"/>
    <n v="6"/>
  </r>
  <r>
    <x v="9"/>
    <x v="90"/>
    <x v="90"/>
    <n v="91010"/>
    <s v="BOLOTANA"/>
    <s v="F"/>
    <n v="7"/>
  </r>
  <r>
    <x v="9"/>
    <x v="90"/>
    <x v="90"/>
    <n v="91010"/>
    <s v="BOLOTANA"/>
    <s v="M"/>
    <n v="3"/>
  </r>
  <r>
    <x v="9"/>
    <x v="90"/>
    <x v="90"/>
    <n v="91011"/>
    <s v="BORORE"/>
    <s v="F"/>
    <n v="7"/>
  </r>
  <r>
    <x v="9"/>
    <x v="90"/>
    <x v="90"/>
    <n v="91011"/>
    <s v="BORORE"/>
    <s v="M"/>
    <n v="2"/>
  </r>
  <r>
    <x v="9"/>
    <x v="90"/>
    <x v="90"/>
    <n v="91012"/>
    <s v="BORTIGALI"/>
    <s v="F"/>
    <n v="7"/>
  </r>
  <r>
    <x v="9"/>
    <x v="90"/>
    <x v="90"/>
    <n v="91012"/>
    <s v="BORTIGALI"/>
    <s v="M"/>
    <n v="2"/>
  </r>
  <r>
    <x v="9"/>
    <x v="90"/>
    <x v="90"/>
    <n v="91103"/>
    <s v="CARDEDU"/>
    <s v="F"/>
    <n v="2"/>
  </r>
  <r>
    <x v="9"/>
    <x v="90"/>
    <x v="90"/>
    <n v="91103"/>
    <s v="CARDEDU"/>
    <s v="M"/>
    <n v="3"/>
  </r>
  <r>
    <x v="9"/>
    <x v="90"/>
    <x v="90"/>
    <n v="91016"/>
    <s v="DESULO"/>
    <s v="F"/>
    <n v="11"/>
  </r>
  <r>
    <x v="9"/>
    <x v="90"/>
    <x v="90"/>
    <n v="91016"/>
    <s v="DESULO"/>
    <s v="M"/>
    <n v="4"/>
  </r>
  <r>
    <x v="9"/>
    <x v="90"/>
    <x v="90"/>
    <n v="91017"/>
    <s v="DORGALI"/>
    <s v="F"/>
    <n v="32"/>
  </r>
  <r>
    <x v="9"/>
    <x v="90"/>
    <x v="90"/>
    <n v="91017"/>
    <s v="DORGALI"/>
    <s v="M"/>
    <n v="8"/>
  </r>
  <r>
    <x v="9"/>
    <x v="90"/>
    <x v="90"/>
    <n v="91018"/>
    <s v="DUALCHI"/>
    <s v="F"/>
    <n v="3"/>
  </r>
  <r>
    <x v="9"/>
    <x v="90"/>
    <x v="90"/>
    <n v="91018"/>
    <s v="DUALCHI"/>
    <s v="M"/>
    <n v="2"/>
  </r>
  <r>
    <x v="9"/>
    <x v="90"/>
    <x v="90"/>
    <n v="91019"/>
    <s v="ELINI"/>
    <s v="F"/>
    <n v="4"/>
  </r>
  <r>
    <x v="9"/>
    <x v="90"/>
    <x v="90"/>
    <n v="91024"/>
    <s v="FONNI"/>
    <s v="F"/>
    <n v="19"/>
  </r>
  <r>
    <x v="9"/>
    <x v="90"/>
    <x v="90"/>
    <n v="91024"/>
    <s v="FONNI"/>
    <s v="M"/>
    <n v="5"/>
  </r>
  <r>
    <x v="9"/>
    <x v="90"/>
    <x v="90"/>
    <n v="91025"/>
    <s v="GADONI"/>
    <s v="F"/>
    <n v="2"/>
  </r>
  <r>
    <x v="9"/>
    <x v="90"/>
    <x v="90"/>
    <n v="91026"/>
    <s v="GAIRO"/>
    <s v="F"/>
    <n v="3"/>
  </r>
  <r>
    <x v="9"/>
    <x v="90"/>
    <x v="90"/>
    <n v="91027"/>
    <s v="GALTELLI"/>
    <s v="F"/>
    <n v="6"/>
  </r>
  <r>
    <x v="9"/>
    <x v="90"/>
    <x v="90"/>
    <n v="91027"/>
    <s v="GALTELLI"/>
    <s v="M"/>
    <n v="2"/>
  </r>
  <r>
    <x v="9"/>
    <x v="90"/>
    <x v="90"/>
    <n v="91028"/>
    <s v="GAVOI"/>
    <s v="F"/>
    <n v="9"/>
  </r>
  <r>
    <x v="9"/>
    <x v="90"/>
    <x v="90"/>
    <n v="91028"/>
    <s v="GAVOI"/>
    <s v="M"/>
    <n v="4"/>
  </r>
  <r>
    <x v="9"/>
    <x v="90"/>
    <x v="90"/>
    <n v="91031"/>
    <s v="GIRASOLE"/>
    <s v="F"/>
    <n v="6"/>
  </r>
  <r>
    <x v="9"/>
    <x v="90"/>
    <x v="90"/>
    <n v="91031"/>
    <s v="GIRASOLE"/>
    <s v="M"/>
    <n v="3"/>
  </r>
  <r>
    <x v="9"/>
    <x v="90"/>
    <x v="90"/>
    <n v="91032"/>
    <s v="ILBONO"/>
    <s v="F"/>
    <n v="6"/>
  </r>
  <r>
    <x v="9"/>
    <x v="90"/>
    <x v="90"/>
    <n v="91032"/>
    <s v="ILBONO"/>
    <s v="M"/>
    <n v="6"/>
  </r>
  <r>
    <x v="9"/>
    <x v="90"/>
    <x v="90"/>
    <n v="91033"/>
    <s v="IRGOLI"/>
    <s v="F"/>
    <n v="6"/>
  </r>
  <r>
    <x v="9"/>
    <x v="90"/>
    <x v="90"/>
    <n v="91033"/>
    <s v="IRGOLI"/>
    <s v="M"/>
    <n v="2"/>
  </r>
  <r>
    <x v="9"/>
    <x v="90"/>
    <x v="90"/>
    <n v="91035"/>
    <s v="JERZU"/>
    <s v="F"/>
    <n v="13"/>
  </r>
  <r>
    <x v="9"/>
    <x v="90"/>
    <x v="90"/>
    <n v="91035"/>
    <s v="JERZU"/>
    <s v="M"/>
    <n v="7"/>
  </r>
  <r>
    <x v="9"/>
    <x v="90"/>
    <x v="90"/>
    <n v="91037"/>
    <s v="LANUSEI"/>
    <s v="F"/>
    <n v="24"/>
  </r>
  <r>
    <x v="9"/>
    <x v="90"/>
    <x v="90"/>
    <n v="91037"/>
    <s v="LANUSEI"/>
    <s v="M"/>
    <n v="12"/>
  </r>
  <r>
    <x v="9"/>
    <x v="90"/>
    <x v="90"/>
    <n v="91038"/>
    <s v="LEI"/>
    <s v="F"/>
    <n v="2"/>
  </r>
  <r>
    <x v="9"/>
    <x v="90"/>
    <x v="90"/>
    <n v="91038"/>
    <s v="LEI"/>
    <s v="M"/>
    <n v="2"/>
  </r>
  <r>
    <x v="9"/>
    <x v="90"/>
    <x v="90"/>
    <n v="91039"/>
    <s v="LOCERI"/>
    <s v="F"/>
    <n v="8"/>
  </r>
  <r>
    <x v="9"/>
    <x v="90"/>
    <x v="90"/>
    <n v="91039"/>
    <s v="LOCERI"/>
    <s v="M"/>
    <n v="1"/>
  </r>
  <r>
    <x v="9"/>
    <x v="90"/>
    <x v="90"/>
    <n v="91041"/>
    <s v="LODE'"/>
    <s v="F"/>
    <n v="4"/>
  </r>
  <r>
    <x v="9"/>
    <x v="90"/>
    <x v="90"/>
    <n v="91041"/>
    <s v="LODE'"/>
    <s v="M"/>
    <n v="2"/>
  </r>
  <r>
    <x v="9"/>
    <x v="90"/>
    <x v="90"/>
    <n v="91042"/>
    <s v="LOTZORAI"/>
    <s v="F"/>
    <n v="11"/>
  </r>
  <r>
    <x v="9"/>
    <x v="90"/>
    <x v="90"/>
    <n v="91042"/>
    <s v="LOTZORAI"/>
    <s v="M"/>
    <n v="4"/>
  </r>
  <r>
    <x v="9"/>
    <x v="90"/>
    <x v="90"/>
    <n v="91043"/>
    <s v="LULA"/>
    <s v="F"/>
    <n v="4"/>
  </r>
  <r>
    <x v="9"/>
    <x v="90"/>
    <x v="90"/>
    <n v="91043"/>
    <s v="LULA"/>
    <s v="M"/>
    <n v="2"/>
  </r>
  <r>
    <x v="9"/>
    <x v="90"/>
    <x v="90"/>
    <n v="91044"/>
    <s v="MACOMER"/>
    <s v="F"/>
    <n v="30"/>
  </r>
  <r>
    <x v="9"/>
    <x v="90"/>
    <x v="90"/>
    <n v="91044"/>
    <s v="MACOMER"/>
    <s v="M"/>
    <n v="26"/>
  </r>
  <r>
    <x v="9"/>
    <x v="90"/>
    <x v="90"/>
    <n v="91046"/>
    <s v="MAMOIADA"/>
    <s v="F"/>
    <n v="8"/>
  </r>
  <r>
    <x v="9"/>
    <x v="90"/>
    <x v="90"/>
    <n v="91046"/>
    <s v="MAMOIADA"/>
    <s v="M"/>
    <n v="4"/>
  </r>
  <r>
    <x v="9"/>
    <x v="90"/>
    <x v="90"/>
    <n v="91047"/>
    <s v="MEANA SARDO"/>
    <s v="F"/>
    <n v="6"/>
  </r>
  <r>
    <x v="9"/>
    <x v="90"/>
    <x v="90"/>
    <n v="91047"/>
    <s v="MEANA SARDO"/>
    <s v="M"/>
    <n v="6"/>
  </r>
  <r>
    <x v="9"/>
    <x v="90"/>
    <x v="90"/>
    <n v="91051"/>
    <s v="NUORO"/>
    <s v="F"/>
    <n v="150"/>
  </r>
  <r>
    <x v="9"/>
    <x v="90"/>
    <x v="90"/>
    <n v="91051"/>
    <s v="NUORO"/>
    <s v="M"/>
    <n v="92"/>
  </r>
  <r>
    <x v="9"/>
    <x v="90"/>
    <x v="90"/>
    <n v="91055"/>
    <s v="OLIENA"/>
    <s v="F"/>
    <n v="27"/>
  </r>
  <r>
    <x v="9"/>
    <x v="90"/>
    <x v="90"/>
    <n v="91055"/>
    <s v="OLIENA"/>
    <s v="M"/>
    <n v="12"/>
  </r>
  <r>
    <x v="9"/>
    <x v="90"/>
    <x v="90"/>
    <n v="91056"/>
    <s v="OLLOLAI"/>
    <s v="F"/>
    <n v="5"/>
  </r>
  <r>
    <x v="9"/>
    <x v="90"/>
    <x v="90"/>
    <n v="91056"/>
    <s v="OLLOLAI"/>
    <s v="M"/>
    <n v="1"/>
  </r>
  <r>
    <x v="9"/>
    <x v="90"/>
    <x v="90"/>
    <n v="91057"/>
    <s v="OLZAI"/>
    <s v="F"/>
    <n v="3"/>
  </r>
  <r>
    <x v="9"/>
    <x v="90"/>
    <x v="90"/>
    <n v="91057"/>
    <s v="OLZAI"/>
    <s v="M"/>
    <n v="1"/>
  </r>
  <r>
    <x v="9"/>
    <x v="90"/>
    <x v="90"/>
    <n v="91058"/>
    <s v="ONANI"/>
    <s v="F"/>
    <n v="2"/>
  </r>
  <r>
    <x v="9"/>
    <x v="90"/>
    <x v="90"/>
    <n v="91059"/>
    <s v="ONIFAI"/>
    <s v="M"/>
    <n v="1"/>
  </r>
  <r>
    <x v="9"/>
    <x v="90"/>
    <x v="90"/>
    <n v="91060"/>
    <s v="ONIFERI"/>
    <s v="F"/>
    <n v="2"/>
  </r>
  <r>
    <x v="9"/>
    <x v="90"/>
    <x v="90"/>
    <n v="91061"/>
    <s v="ORANI"/>
    <s v="F"/>
    <n v="9"/>
  </r>
  <r>
    <x v="9"/>
    <x v="90"/>
    <x v="90"/>
    <n v="91061"/>
    <s v="ORANI"/>
    <s v="M"/>
    <n v="5"/>
  </r>
  <r>
    <x v="9"/>
    <x v="90"/>
    <x v="90"/>
    <n v="91062"/>
    <s v="ORGOSOLO"/>
    <s v="F"/>
    <n v="10"/>
  </r>
  <r>
    <x v="9"/>
    <x v="90"/>
    <x v="90"/>
    <n v="91062"/>
    <s v="ORGOSOLO"/>
    <s v="M"/>
    <n v="4"/>
  </r>
  <r>
    <x v="9"/>
    <x v="90"/>
    <x v="90"/>
    <n v="91063"/>
    <s v="OROSEI"/>
    <s v="F"/>
    <n v="15"/>
  </r>
  <r>
    <x v="9"/>
    <x v="90"/>
    <x v="90"/>
    <n v="91063"/>
    <s v="OROSEI"/>
    <s v="M"/>
    <n v="6"/>
  </r>
  <r>
    <x v="9"/>
    <x v="90"/>
    <x v="90"/>
    <n v="91064"/>
    <s v="OROTELLI"/>
    <s v="F"/>
    <n v="5"/>
  </r>
  <r>
    <x v="9"/>
    <x v="90"/>
    <x v="90"/>
    <n v="91064"/>
    <s v="OROTELLI"/>
    <s v="M"/>
    <n v="2"/>
  </r>
  <r>
    <x v="9"/>
    <x v="90"/>
    <x v="90"/>
    <n v="91066"/>
    <s v="ORTUERI"/>
    <s v="F"/>
    <n v="2"/>
  </r>
  <r>
    <x v="9"/>
    <x v="90"/>
    <x v="90"/>
    <n v="91067"/>
    <s v="ORUNE"/>
    <s v="F"/>
    <n v="11"/>
  </r>
  <r>
    <x v="9"/>
    <x v="90"/>
    <x v="90"/>
    <n v="91067"/>
    <s v="ORUNE"/>
    <s v="M"/>
    <n v="2"/>
  </r>
  <r>
    <x v="9"/>
    <x v="90"/>
    <x v="90"/>
    <n v="91068"/>
    <s v="OSIDDA"/>
    <s v="F"/>
    <n v="1"/>
  </r>
  <r>
    <x v="9"/>
    <x v="90"/>
    <x v="90"/>
    <n v="91068"/>
    <s v="OSIDDA"/>
    <s v="M"/>
    <n v="1"/>
  </r>
  <r>
    <x v="9"/>
    <x v="90"/>
    <x v="90"/>
    <n v="91069"/>
    <s v="OSINI"/>
    <s v="F"/>
    <n v="1"/>
  </r>
  <r>
    <x v="9"/>
    <x v="90"/>
    <x v="90"/>
    <n v="91070"/>
    <s v="OTTANA"/>
    <s v="F"/>
    <n v="7"/>
  </r>
  <r>
    <x v="9"/>
    <x v="90"/>
    <x v="90"/>
    <n v="91070"/>
    <s v="OTTANA"/>
    <s v="M"/>
    <n v="1"/>
  </r>
  <r>
    <x v="9"/>
    <x v="90"/>
    <x v="90"/>
    <n v="91071"/>
    <s v="OVODDA"/>
    <s v="F"/>
    <n v="3"/>
  </r>
  <r>
    <x v="9"/>
    <x v="90"/>
    <x v="90"/>
    <n v="91071"/>
    <s v="OVODDA"/>
    <s v="M"/>
    <n v="2"/>
  </r>
  <r>
    <x v="9"/>
    <x v="90"/>
    <x v="90"/>
    <n v="91072"/>
    <s v="PERDASDEFOGU"/>
    <s v="F"/>
    <n v="6"/>
  </r>
  <r>
    <x v="9"/>
    <x v="90"/>
    <x v="90"/>
    <n v="91072"/>
    <s v="PERDASDEFOGU"/>
    <s v="M"/>
    <n v="3"/>
  </r>
  <r>
    <x v="9"/>
    <x v="90"/>
    <x v="90"/>
    <n v="91073"/>
    <s v="POSADA"/>
    <s v="F"/>
    <n v="10"/>
  </r>
  <r>
    <x v="9"/>
    <x v="90"/>
    <x v="90"/>
    <n v="91073"/>
    <s v="POSADA"/>
    <s v="M"/>
    <n v="4"/>
  </r>
  <r>
    <x v="9"/>
    <x v="90"/>
    <x v="90"/>
    <n v="91077"/>
    <s v="SARULE"/>
    <s v="F"/>
    <n v="4"/>
  </r>
  <r>
    <x v="9"/>
    <x v="90"/>
    <x v="90"/>
    <n v="91077"/>
    <s v="SARULE"/>
    <s v="M"/>
    <n v="1"/>
  </r>
  <r>
    <x v="9"/>
    <x v="90"/>
    <x v="90"/>
    <n v="91083"/>
    <s v="SILANUS"/>
    <s v="F"/>
    <n v="12"/>
  </r>
  <r>
    <x v="9"/>
    <x v="90"/>
    <x v="90"/>
    <n v="91083"/>
    <s v="SILANUS"/>
    <s v="M"/>
    <n v="7"/>
  </r>
  <r>
    <x v="9"/>
    <x v="90"/>
    <x v="90"/>
    <n v="91084"/>
    <s v="SINDIA"/>
    <s v="F"/>
    <n v="7"/>
  </r>
  <r>
    <x v="9"/>
    <x v="90"/>
    <x v="90"/>
    <n v="91084"/>
    <s v="SINDIA"/>
    <s v="M"/>
    <n v="1"/>
  </r>
  <r>
    <x v="9"/>
    <x v="90"/>
    <x v="90"/>
    <n v="91085"/>
    <s v="SINISCOLA"/>
    <s v="F"/>
    <n v="41"/>
  </r>
  <r>
    <x v="9"/>
    <x v="90"/>
    <x v="90"/>
    <n v="91085"/>
    <s v="SINISCOLA"/>
    <s v="M"/>
    <n v="21"/>
  </r>
  <r>
    <x v="9"/>
    <x v="90"/>
    <x v="90"/>
    <n v="91086"/>
    <s v="SORGONO"/>
    <s v="F"/>
    <n v="3"/>
  </r>
  <r>
    <x v="9"/>
    <x v="90"/>
    <x v="90"/>
    <n v="91086"/>
    <s v="SORGONO"/>
    <s v="M"/>
    <n v="5"/>
  </r>
  <r>
    <x v="9"/>
    <x v="90"/>
    <x v="90"/>
    <n v="91088"/>
    <s v="TALANA"/>
    <s v="F"/>
    <n v="1"/>
  </r>
  <r>
    <x v="9"/>
    <x v="90"/>
    <x v="90"/>
    <n v="91089"/>
    <s v="TERTENIA"/>
    <s v="F"/>
    <n v="15"/>
  </r>
  <r>
    <x v="9"/>
    <x v="90"/>
    <x v="90"/>
    <n v="91089"/>
    <s v="TERTENIA"/>
    <s v="M"/>
    <n v="2"/>
  </r>
  <r>
    <x v="9"/>
    <x v="90"/>
    <x v="90"/>
    <n v="91090"/>
    <s v="TETI"/>
    <s v="F"/>
    <n v="3"/>
  </r>
  <r>
    <x v="9"/>
    <x v="90"/>
    <x v="90"/>
    <n v="91091"/>
    <s v="TIANA"/>
    <s v="F"/>
    <n v="1"/>
  </r>
  <r>
    <x v="9"/>
    <x v="90"/>
    <x v="90"/>
    <n v="91093"/>
    <s v="TONARA"/>
    <s v="F"/>
    <n v="10"/>
  </r>
  <r>
    <x v="9"/>
    <x v="90"/>
    <x v="90"/>
    <n v="91093"/>
    <s v="TONARA"/>
    <s v="M"/>
    <n v="6"/>
  </r>
  <r>
    <x v="9"/>
    <x v="90"/>
    <x v="90"/>
    <n v="91094"/>
    <s v="TORPE'"/>
    <s v="F"/>
    <n v="1"/>
  </r>
  <r>
    <x v="9"/>
    <x v="90"/>
    <x v="90"/>
    <n v="91094"/>
    <s v="TORPE'"/>
    <s v="M"/>
    <n v="4"/>
  </r>
  <r>
    <x v="9"/>
    <x v="90"/>
    <x v="90"/>
    <n v="91095"/>
    <s v="TORTOLI'"/>
    <s v="F"/>
    <n v="33"/>
  </r>
  <r>
    <x v="9"/>
    <x v="90"/>
    <x v="90"/>
    <n v="91095"/>
    <s v="TORTOLI'"/>
    <s v="M"/>
    <n v="26"/>
  </r>
  <r>
    <x v="9"/>
    <x v="90"/>
    <x v="90"/>
    <n v="91097"/>
    <s v="TRIEI"/>
    <s v="F"/>
    <n v="1"/>
  </r>
  <r>
    <x v="9"/>
    <x v="90"/>
    <x v="90"/>
    <n v="91097"/>
    <s v="TRIEI"/>
    <s v="M"/>
    <n v="1"/>
  </r>
  <r>
    <x v="9"/>
    <x v="90"/>
    <x v="90"/>
    <n v="91098"/>
    <s v="ULASSAI"/>
    <s v="F"/>
    <n v="11"/>
  </r>
  <r>
    <x v="9"/>
    <x v="90"/>
    <x v="90"/>
    <n v="91098"/>
    <s v="ULASSAI"/>
    <s v="M"/>
    <n v="3"/>
  </r>
  <r>
    <x v="9"/>
    <x v="90"/>
    <x v="90"/>
    <n v="91099"/>
    <s v="URZULEI"/>
    <s v="F"/>
    <n v="7"/>
  </r>
  <r>
    <x v="9"/>
    <x v="90"/>
    <x v="90"/>
    <n v="91100"/>
    <s v="USSASSAI"/>
    <s v="F"/>
    <n v="1"/>
  </r>
  <r>
    <x v="9"/>
    <x v="90"/>
    <x v="90"/>
    <n v="91101"/>
    <s v="VILLAGRANDE STRISAILI"/>
    <s v="F"/>
    <n v="13"/>
  </r>
  <r>
    <x v="9"/>
    <x v="90"/>
    <x v="90"/>
    <n v="91101"/>
    <s v="VILLAGRANDE STRISAILI"/>
    <s v="M"/>
    <n v="11"/>
  </r>
  <r>
    <x v="9"/>
    <x v="91"/>
    <x v="91"/>
    <n v="92003"/>
    <s v="ASSEMINI"/>
    <s v="F"/>
    <n v="62"/>
  </r>
  <r>
    <x v="9"/>
    <x v="91"/>
    <x v="91"/>
    <n v="92003"/>
    <s v="ASSEMINI"/>
    <s v="M"/>
    <n v="63"/>
  </r>
  <r>
    <x v="9"/>
    <x v="91"/>
    <x v="91"/>
    <n v="92009"/>
    <s v="CAGLIARI"/>
    <s v="F"/>
    <n v="553"/>
  </r>
  <r>
    <x v="9"/>
    <x v="91"/>
    <x v="91"/>
    <n v="92009"/>
    <s v="CAGLIARI"/>
    <s v="M"/>
    <n v="444"/>
  </r>
  <r>
    <x v="9"/>
    <x v="91"/>
    <x v="91"/>
    <n v="92011"/>
    <s v="CAPOTERRA"/>
    <s v="F"/>
    <n v="54"/>
  </r>
  <r>
    <x v="9"/>
    <x v="91"/>
    <x v="91"/>
    <n v="92011"/>
    <s v="CAPOTERRA"/>
    <s v="M"/>
    <n v="33"/>
  </r>
  <r>
    <x v="9"/>
    <x v="91"/>
    <x v="91"/>
    <n v="92015"/>
    <s v="DECIMOMANNU"/>
    <s v="F"/>
    <n v="19"/>
  </r>
  <r>
    <x v="9"/>
    <x v="91"/>
    <x v="91"/>
    <n v="92015"/>
    <s v="DECIMOMANNU"/>
    <s v="M"/>
    <n v="6"/>
  </r>
  <r>
    <x v="9"/>
    <x v="91"/>
    <x v="91"/>
    <n v="92108"/>
    <s v="ELMAS"/>
    <s v="F"/>
    <n v="24"/>
  </r>
  <r>
    <x v="9"/>
    <x v="91"/>
    <x v="91"/>
    <n v="92108"/>
    <s v="ELMAS"/>
    <s v="M"/>
    <n v="16"/>
  </r>
  <r>
    <x v="9"/>
    <x v="91"/>
    <x v="91"/>
    <n v="92037"/>
    <s v="MARACALAGONIS"/>
    <s v="F"/>
    <n v="10"/>
  </r>
  <r>
    <x v="9"/>
    <x v="91"/>
    <x v="91"/>
    <n v="92037"/>
    <s v="MARACALAGONIS"/>
    <s v="M"/>
    <n v="3"/>
  </r>
  <r>
    <x v="9"/>
    <x v="91"/>
    <x v="91"/>
    <n v="92109"/>
    <s v="MONSERRATO"/>
    <s v="F"/>
    <n v="74"/>
  </r>
  <r>
    <x v="9"/>
    <x v="91"/>
    <x v="91"/>
    <n v="92109"/>
    <s v="MONSERRATO"/>
    <s v="M"/>
    <n v="49"/>
  </r>
  <r>
    <x v="9"/>
    <x v="91"/>
    <x v="91"/>
    <n v="92050"/>
    <s v="PULA"/>
    <s v="F"/>
    <n v="9"/>
  </r>
  <r>
    <x v="9"/>
    <x v="91"/>
    <x v="91"/>
    <n v="92050"/>
    <s v="PULA"/>
    <s v="M"/>
    <n v="4"/>
  </r>
  <r>
    <x v="9"/>
    <x v="91"/>
    <x v="91"/>
    <n v="92051"/>
    <s v="QUARTU SANT'ELENA"/>
    <s v="F"/>
    <n v="196"/>
  </r>
  <r>
    <x v="9"/>
    <x v="91"/>
    <x v="91"/>
    <n v="92051"/>
    <s v="QUARTU SANT'ELENA"/>
    <s v="M"/>
    <n v="154"/>
  </r>
  <r>
    <x v="9"/>
    <x v="91"/>
    <x v="91"/>
    <n v="92105"/>
    <s v="QUARTUCCIU"/>
    <s v="F"/>
    <n v="28"/>
  </r>
  <r>
    <x v="9"/>
    <x v="91"/>
    <x v="91"/>
    <n v="92105"/>
    <s v="QUARTUCCIU"/>
    <s v="M"/>
    <n v="24"/>
  </r>
  <r>
    <x v="9"/>
    <x v="91"/>
    <x v="91"/>
    <n v="92066"/>
    <s v="SARROCH"/>
    <s v="F"/>
    <n v="8"/>
  </r>
  <r>
    <x v="9"/>
    <x v="91"/>
    <x v="91"/>
    <n v="92066"/>
    <s v="SARROCH"/>
    <s v="M"/>
    <n v="6"/>
  </r>
  <r>
    <x v="9"/>
    <x v="91"/>
    <x v="91"/>
    <n v="92068"/>
    <s v="SELARGIUS"/>
    <s v="F"/>
    <n v="116"/>
  </r>
  <r>
    <x v="9"/>
    <x v="91"/>
    <x v="91"/>
    <n v="92068"/>
    <s v="SELARGIUS"/>
    <s v="M"/>
    <n v="79"/>
  </r>
  <r>
    <x v="9"/>
    <x v="91"/>
    <x v="91"/>
    <n v="92074"/>
    <s v="SESTU"/>
    <s v="F"/>
    <n v="44"/>
  </r>
  <r>
    <x v="9"/>
    <x v="91"/>
    <x v="91"/>
    <n v="92074"/>
    <s v="SESTU"/>
    <s v="M"/>
    <n v="34"/>
  </r>
  <r>
    <x v="9"/>
    <x v="91"/>
    <x v="91"/>
    <n v="92075"/>
    <s v="SETTIMO SAN PIETRO"/>
    <s v="F"/>
    <n v="23"/>
  </r>
  <r>
    <x v="9"/>
    <x v="91"/>
    <x v="91"/>
    <n v="92075"/>
    <s v="SETTIMO SAN PIETRO"/>
    <s v="M"/>
    <n v="9"/>
  </r>
  <r>
    <x v="9"/>
    <x v="91"/>
    <x v="91"/>
    <n v="92080"/>
    <s v="SINNAI"/>
    <s v="F"/>
    <n v="46"/>
  </r>
  <r>
    <x v="9"/>
    <x v="91"/>
    <x v="91"/>
    <n v="92080"/>
    <s v="SINNAI"/>
    <s v="M"/>
    <n v="33"/>
  </r>
  <r>
    <x v="9"/>
    <x v="91"/>
    <x v="91"/>
    <n v="92090"/>
    <s v="UTA"/>
    <s v="F"/>
    <n v="16"/>
  </r>
  <r>
    <x v="9"/>
    <x v="91"/>
    <x v="91"/>
    <n v="92090"/>
    <s v="UTA"/>
    <s v="M"/>
    <n v="9"/>
  </r>
  <r>
    <x v="9"/>
    <x v="91"/>
    <x v="91"/>
    <n v="92099"/>
    <s v="VILLA SAN PIETRO"/>
    <s v="F"/>
    <n v="1"/>
  </r>
  <r>
    <x v="9"/>
    <x v="92"/>
    <x v="92"/>
    <n v="93001"/>
    <s v="ANDREIS"/>
    <s v="F"/>
    <n v="1"/>
  </r>
  <r>
    <x v="9"/>
    <x v="92"/>
    <x v="92"/>
    <n v="93002"/>
    <s v="ARBA"/>
    <s v="M"/>
    <n v="2"/>
  </r>
  <r>
    <x v="9"/>
    <x v="92"/>
    <x v="92"/>
    <n v="93003"/>
    <s v="ARZENE"/>
    <s v="F"/>
    <n v="3"/>
  </r>
  <r>
    <x v="9"/>
    <x v="92"/>
    <x v="92"/>
    <n v="93003"/>
    <s v="ARZENE"/>
    <s v="M"/>
    <n v="5"/>
  </r>
  <r>
    <x v="9"/>
    <x v="92"/>
    <x v="92"/>
    <n v="93004"/>
    <s v="AVIANO"/>
    <s v="F"/>
    <n v="26"/>
  </r>
  <r>
    <x v="9"/>
    <x v="92"/>
    <x v="92"/>
    <n v="93004"/>
    <s v="AVIANO"/>
    <s v="M"/>
    <n v="18"/>
  </r>
  <r>
    <x v="9"/>
    <x v="92"/>
    <x v="92"/>
    <n v="93005"/>
    <s v="AZZANO DECIMO"/>
    <s v="F"/>
    <n v="47"/>
  </r>
  <r>
    <x v="9"/>
    <x v="92"/>
    <x v="92"/>
    <n v="93005"/>
    <s v="AZZANO DECIMO"/>
    <s v="M"/>
    <n v="19"/>
  </r>
  <r>
    <x v="9"/>
    <x v="92"/>
    <x v="92"/>
    <n v="93007"/>
    <s v="BRUGNERA"/>
    <s v="F"/>
    <n v="26"/>
  </r>
  <r>
    <x v="9"/>
    <x v="92"/>
    <x v="92"/>
    <n v="93007"/>
    <s v="BRUGNERA"/>
    <s v="M"/>
    <n v="9"/>
  </r>
  <r>
    <x v="9"/>
    <x v="92"/>
    <x v="92"/>
    <n v="93008"/>
    <s v="BUDOIA"/>
    <s v="F"/>
    <n v="11"/>
  </r>
  <r>
    <x v="9"/>
    <x v="92"/>
    <x v="92"/>
    <n v="93008"/>
    <s v="BUDOIA"/>
    <s v="M"/>
    <n v="4"/>
  </r>
  <r>
    <x v="9"/>
    <x v="92"/>
    <x v="92"/>
    <n v="93009"/>
    <s v="CANEVA"/>
    <s v="F"/>
    <n v="21"/>
  </r>
  <r>
    <x v="9"/>
    <x v="92"/>
    <x v="92"/>
    <n v="93009"/>
    <s v="CANEVA"/>
    <s v="M"/>
    <n v="8"/>
  </r>
  <r>
    <x v="9"/>
    <x v="92"/>
    <x v="92"/>
    <n v="93010"/>
    <s v="CASARSA DELLA DELIZIA"/>
    <s v="F"/>
    <n v="28"/>
  </r>
  <r>
    <x v="9"/>
    <x v="92"/>
    <x v="92"/>
    <n v="93010"/>
    <s v="CASARSA DELLA DELIZIA"/>
    <s v="M"/>
    <n v="10"/>
  </r>
  <r>
    <x v="9"/>
    <x v="92"/>
    <x v="92"/>
    <n v="93011"/>
    <s v="CASTELNOVO DEL FRIULI"/>
    <s v="F"/>
    <n v="1"/>
  </r>
  <r>
    <x v="9"/>
    <x v="92"/>
    <x v="92"/>
    <n v="93011"/>
    <s v="CASTELNOVO DEL FRIULI"/>
    <s v="M"/>
    <n v="2"/>
  </r>
  <r>
    <x v="9"/>
    <x v="92"/>
    <x v="92"/>
    <n v="93012"/>
    <s v="CAVASSO NUOVO"/>
    <s v="F"/>
    <n v="2"/>
  </r>
  <r>
    <x v="9"/>
    <x v="92"/>
    <x v="92"/>
    <n v="93012"/>
    <s v="CAVASSO NUOVO"/>
    <s v="M"/>
    <n v="1"/>
  </r>
  <r>
    <x v="9"/>
    <x v="92"/>
    <x v="92"/>
    <n v="93013"/>
    <s v="CHIONS"/>
    <s v="F"/>
    <n v="16"/>
  </r>
  <r>
    <x v="9"/>
    <x v="92"/>
    <x v="92"/>
    <n v="93013"/>
    <s v="CHIONS"/>
    <s v="M"/>
    <n v="10"/>
  </r>
  <r>
    <x v="9"/>
    <x v="92"/>
    <x v="92"/>
    <n v="93014"/>
    <s v="CIMOLAIS"/>
    <s v="M"/>
    <n v="2"/>
  </r>
  <r>
    <x v="9"/>
    <x v="92"/>
    <x v="92"/>
    <n v="93015"/>
    <s v="CLAUT"/>
    <s v="F"/>
    <n v="1"/>
  </r>
  <r>
    <x v="9"/>
    <x v="92"/>
    <x v="92"/>
    <n v="93015"/>
    <s v="CLAUT"/>
    <s v="M"/>
    <n v="1"/>
  </r>
  <r>
    <x v="9"/>
    <x v="92"/>
    <x v="92"/>
    <n v="93016"/>
    <s v="CLAUZETTO"/>
    <s v="F"/>
    <n v="1"/>
  </r>
  <r>
    <x v="9"/>
    <x v="92"/>
    <x v="92"/>
    <n v="93016"/>
    <s v="CLAUZETTO"/>
    <s v="M"/>
    <n v="3"/>
  </r>
  <r>
    <x v="9"/>
    <x v="92"/>
    <x v="92"/>
    <n v="93017"/>
    <s v="CORDENONS"/>
    <s v="F"/>
    <n v="50"/>
  </r>
  <r>
    <x v="9"/>
    <x v="92"/>
    <x v="92"/>
    <n v="93017"/>
    <s v="CORDENONS"/>
    <s v="M"/>
    <n v="36"/>
  </r>
  <r>
    <x v="9"/>
    <x v="92"/>
    <x v="92"/>
    <n v="93018"/>
    <s v="CORDOVADO"/>
    <s v="F"/>
    <n v="7"/>
  </r>
  <r>
    <x v="9"/>
    <x v="92"/>
    <x v="92"/>
    <n v="93018"/>
    <s v="CORDOVADO"/>
    <s v="M"/>
    <n v="7"/>
  </r>
  <r>
    <x v="9"/>
    <x v="92"/>
    <x v="92"/>
    <n v="93019"/>
    <s v="ERTO E CASSO"/>
    <s v="F"/>
    <n v="1"/>
  </r>
  <r>
    <x v="9"/>
    <x v="92"/>
    <x v="92"/>
    <n v="93020"/>
    <s v="FANNA"/>
    <s v="F"/>
    <n v="2"/>
  </r>
  <r>
    <x v="9"/>
    <x v="92"/>
    <x v="92"/>
    <n v="93020"/>
    <s v="FANNA"/>
    <s v="M"/>
    <n v="3"/>
  </r>
  <r>
    <x v="9"/>
    <x v="92"/>
    <x v="92"/>
    <n v="93021"/>
    <s v="FIUME VENETO"/>
    <s v="F"/>
    <n v="42"/>
  </r>
  <r>
    <x v="9"/>
    <x v="92"/>
    <x v="92"/>
    <n v="93021"/>
    <s v="FIUME VENETO"/>
    <s v="M"/>
    <n v="22"/>
  </r>
  <r>
    <x v="9"/>
    <x v="92"/>
    <x v="92"/>
    <n v="93022"/>
    <s v="FONTANAFREDDA"/>
    <s v="F"/>
    <n v="34"/>
  </r>
  <r>
    <x v="9"/>
    <x v="92"/>
    <x v="92"/>
    <n v="93022"/>
    <s v="FONTANAFREDDA"/>
    <s v="M"/>
    <n v="21"/>
  </r>
  <r>
    <x v="9"/>
    <x v="92"/>
    <x v="92"/>
    <n v="93024"/>
    <s v="FRISANCO"/>
    <s v="F"/>
    <n v="2"/>
  </r>
  <r>
    <x v="9"/>
    <x v="92"/>
    <x v="92"/>
    <n v="93024"/>
    <s v="FRISANCO"/>
    <s v="M"/>
    <n v="1"/>
  </r>
  <r>
    <x v="9"/>
    <x v="92"/>
    <x v="92"/>
    <n v="93025"/>
    <s v="MANIAGO"/>
    <s v="F"/>
    <n v="37"/>
  </r>
  <r>
    <x v="9"/>
    <x v="92"/>
    <x v="92"/>
    <n v="93025"/>
    <s v="MANIAGO"/>
    <s v="M"/>
    <n v="23"/>
  </r>
  <r>
    <x v="9"/>
    <x v="92"/>
    <x v="92"/>
    <n v="93026"/>
    <s v="MEDUNO"/>
    <s v="F"/>
    <n v="6"/>
  </r>
  <r>
    <x v="9"/>
    <x v="92"/>
    <x v="92"/>
    <n v="93026"/>
    <s v="MEDUNO"/>
    <s v="M"/>
    <n v="3"/>
  </r>
  <r>
    <x v="9"/>
    <x v="92"/>
    <x v="92"/>
    <n v="93027"/>
    <s v="MONTEREALE VALCELLINA"/>
    <s v="F"/>
    <n v="12"/>
  </r>
  <r>
    <x v="9"/>
    <x v="92"/>
    <x v="92"/>
    <n v="93027"/>
    <s v="MONTEREALE VALCELLINA"/>
    <s v="M"/>
    <n v="15"/>
  </r>
  <r>
    <x v="9"/>
    <x v="92"/>
    <x v="92"/>
    <n v="93028"/>
    <s v="MORSANO AL TAGLIAMENTO"/>
    <s v="F"/>
    <n v="8"/>
  </r>
  <r>
    <x v="9"/>
    <x v="92"/>
    <x v="92"/>
    <n v="93028"/>
    <s v="MORSANO AL TAGLIAMENTO"/>
    <s v="M"/>
    <n v="2"/>
  </r>
  <r>
    <x v="9"/>
    <x v="92"/>
    <x v="92"/>
    <n v="93029"/>
    <s v="PASIANO DI PORDENONE"/>
    <s v="F"/>
    <n v="13"/>
  </r>
  <r>
    <x v="9"/>
    <x v="92"/>
    <x v="92"/>
    <n v="93029"/>
    <s v="PASIANO DI PORDENONE"/>
    <s v="M"/>
    <n v="8"/>
  </r>
  <r>
    <x v="9"/>
    <x v="92"/>
    <x v="92"/>
    <n v="93030"/>
    <s v="PINZANO AL TAGLIAMENTO"/>
    <s v="F"/>
    <n v="2"/>
  </r>
  <r>
    <x v="9"/>
    <x v="92"/>
    <x v="92"/>
    <n v="93030"/>
    <s v="PINZANO AL TAGLIAMENTO"/>
    <s v="M"/>
    <n v="1"/>
  </r>
  <r>
    <x v="9"/>
    <x v="92"/>
    <x v="92"/>
    <n v="93031"/>
    <s v="POLCENIGO"/>
    <s v="F"/>
    <n v="7"/>
  </r>
  <r>
    <x v="9"/>
    <x v="92"/>
    <x v="92"/>
    <n v="93031"/>
    <s v="POLCENIGO"/>
    <s v="M"/>
    <n v="6"/>
  </r>
  <r>
    <x v="9"/>
    <x v="92"/>
    <x v="92"/>
    <n v="93032"/>
    <s v="PORCIA"/>
    <s v="F"/>
    <n v="41"/>
  </r>
  <r>
    <x v="9"/>
    <x v="92"/>
    <x v="92"/>
    <n v="93032"/>
    <s v="PORCIA"/>
    <s v="M"/>
    <n v="22"/>
  </r>
  <r>
    <x v="9"/>
    <x v="92"/>
    <x v="92"/>
    <n v="93033"/>
    <s v="PORDENONE"/>
    <s v="F"/>
    <n v="175"/>
  </r>
  <r>
    <x v="9"/>
    <x v="92"/>
    <x v="92"/>
    <n v="93033"/>
    <s v="PORDENONE"/>
    <s v="M"/>
    <n v="118"/>
  </r>
  <r>
    <x v="9"/>
    <x v="92"/>
    <x v="92"/>
    <n v="93034"/>
    <s v="PRATA DI PORDENONE"/>
    <s v="F"/>
    <n v="18"/>
  </r>
  <r>
    <x v="9"/>
    <x v="92"/>
    <x v="92"/>
    <n v="93034"/>
    <s v="PRATA DI PORDENONE"/>
    <s v="M"/>
    <n v="6"/>
  </r>
  <r>
    <x v="9"/>
    <x v="92"/>
    <x v="92"/>
    <n v="93035"/>
    <s v="PRAVISDOMINI"/>
    <s v="F"/>
    <n v="5"/>
  </r>
  <r>
    <x v="9"/>
    <x v="92"/>
    <x v="92"/>
    <n v="93035"/>
    <s v="PRAVISDOMINI"/>
    <s v="M"/>
    <n v="5"/>
  </r>
  <r>
    <x v="9"/>
    <x v="92"/>
    <x v="92"/>
    <n v="93036"/>
    <s v="ROVEREDO IN PIANO"/>
    <s v="F"/>
    <n v="19"/>
  </r>
  <r>
    <x v="9"/>
    <x v="92"/>
    <x v="92"/>
    <n v="93036"/>
    <s v="ROVEREDO IN PIANO"/>
    <s v="M"/>
    <n v="18"/>
  </r>
  <r>
    <x v="9"/>
    <x v="92"/>
    <x v="92"/>
    <n v="93037"/>
    <s v="SACILE"/>
    <s v="F"/>
    <n v="50"/>
  </r>
  <r>
    <x v="9"/>
    <x v="92"/>
    <x v="92"/>
    <n v="93037"/>
    <s v="SACILE"/>
    <s v="M"/>
    <n v="44"/>
  </r>
  <r>
    <x v="9"/>
    <x v="92"/>
    <x v="92"/>
    <n v="93038"/>
    <s v="SAN GIORGIO DELLA RICHINVELDA"/>
    <s v="F"/>
    <n v="4"/>
  </r>
  <r>
    <x v="9"/>
    <x v="92"/>
    <x v="92"/>
    <n v="93038"/>
    <s v="SAN GIORGIO DELLA RICHINVELDA"/>
    <s v="M"/>
    <n v="7"/>
  </r>
  <r>
    <x v="9"/>
    <x v="92"/>
    <x v="92"/>
    <n v="93039"/>
    <s v="SAN MARTINO AL TAGLIAMENTO"/>
    <s v="F"/>
    <n v="6"/>
  </r>
  <r>
    <x v="9"/>
    <x v="92"/>
    <x v="92"/>
    <n v="93039"/>
    <s v="SAN MARTINO AL TAGLIAMENTO"/>
    <s v="M"/>
    <n v="2"/>
  </r>
  <r>
    <x v="9"/>
    <x v="92"/>
    <x v="92"/>
    <n v="93040"/>
    <s v="SAN QUIRINO"/>
    <s v="F"/>
    <n v="18"/>
  </r>
  <r>
    <x v="9"/>
    <x v="92"/>
    <x v="92"/>
    <n v="93040"/>
    <s v="SAN QUIRINO"/>
    <s v="M"/>
    <n v="5"/>
  </r>
  <r>
    <x v="9"/>
    <x v="92"/>
    <x v="92"/>
    <n v="93041"/>
    <s v="SAN VITO AL TAGLIAMENTO"/>
    <s v="F"/>
    <n v="51"/>
  </r>
  <r>
    <x v="9"/>
    <x v="92"/>
    <x v="92"/>
    <n v="93041"/>
    <s v="SAN VITO AL TAGLIAMENTO"/>
    <s v="M"/>
    <n v="28"/>
  </r>
  <r>
    <x v="9"/>
    <x v="92"/>
    <x v="92"/>
    <n v="93042"/>
    <s v="SEQUALS"/>
    <s v="F"/>
    <n v="7"/>
  </r>
  <r>
    <x v="9"/>
    <x v="92"/>
    <x v="92"/>
    <n v="93042"/>
    <s v="SEQUALS"/>
    <s v="M"/>
    <n v="3"/>
  </r>
  <r>
    <x v="9"/>
    <x v="92"/>
    <x v="92"/>
    <n v="93043"/>
    <s v="SESTO AL REGHENA"/>
    <s v="F"/>
    <n v="15"/>
  </r>
  <r>
    <x v="9"/>
    <x v="92"/>
    <x v="92"/>
    <n v="93043"/>
    <s v="SESTO AL REGHENA"/>
    <s v="M"/>
    <n v="8"/>
  </r>
  <r>
    <x v="9"/>
    <x v="92"/>
    <x v="92"/>
    <n v="93044"/>
    <s v="SPILIMBERGO"/>
    <s v="F"/>
    <n v="20"/>
  </r>
  <r>
    <x v="9"/>
    <x v="92"/>
    <x v="92"/>
    <n v="93044"/>
    <s v="SPILIMBERGO"/>
    <s v="M"/>
    <n v="22"/>
  </r>
  <r>
    <x v="9"/>
    <x v="92"/>
    <x v="92"/>
    <n v="93045"/>
    <s v="TRAMONTI DI SOPRA"/>
    <s v="M"/>
    <n v="1"/>
  </r>
  <r>
    <x v="9"/>
    <x v="92"/>
    <x v="92"/>
    <n v="93046"/>
    <s v="TRAMONTI DI SOTTO"/>
    <s v="F"/>
    <n v="3"/>
  </r>
  <r>
    <x v="9"/>
    <x v="92"/>
    <x v="92"/>
    <n v="93046"/>
    <s v="TRAMONTI DI SOTTO"/>
    <s v="M"/>
    <n v="2"/>
  </r>
  <r>
    <x v="9"/>
    <x v="92"/>
    <x v="92"/>
    <n v="93047"/>
    <s v="TRAVESIO"/>
    <s v="F"/>
    <n v="6"/>
  </r>
  <r>
    <x v="9"/>
    <x v="92"/>
    <x v="92"/>
    <n v="93047"/>
    <s v="TRAVESIO"/>
    <s v="M"/>
    <n v="1"/>
  </r>
  <r>
    <x v="9"/>
    <x v="92"/>
    <x v="92"/>
    <n v="93052"/>
    <s v="VAJONT"/>
    <s v="F"/>
    <n v="2"/>
  </r>
  <r>
    <x v="9"/>
    <x v="92"/>
    <x v="92"/>
    <n v="93052"/>
    <s v="VAJONT"/>
    <s v="M"/>
    <n v="3"/>
  </r>
  <r>
    <x v="9"/>
    <x v="92"/>
    <x v="92"/>
    <n v="93048"/>
    <s v="VALVASONE"/>
    <s v="F"/>
    <n v="5"/>
  </r>
  <r>
    <x v="9"/>
    <x v="92"/>
    <x v="92"/>
    <n v="93048"/>
    <s v="VALVASONE"/>
    <s v="M"/>
    <n v="2"/>
  </r>
  <r>
    <x v="9"/>
    <x v="92"/>
    <x v="92"/>
    <n v="93050"/>
    <s v="VIVARO"/>
    <s v="F"/>
    <n v="1"/>
  </r>
  <r>
    <x v="9"/>
    <x v="92"/>
    <x v="92"/>
    <n v="93050"/>
    <s v="VIVARO"/>
    <s v="M"/>
    <n v="3"/>
  </r>
  <r>
    <x v="9"/>
    <x v="92"/>
    <x v="92"/>
    <n v="93051"/>
    <s v="ZOPPOLA"/>
    <s v="F"/>
    <n v="15"/>
  </r>
  <r>
    <x v="9"/>
    <x v="92"/>
    <x v="92"/>
    <n v="93051"/>
    <s v="ZOPPOLA"/>
    <s v="M"/>
    <n v="15"/>
  </r>
  <r>
    <x v="9"/>
    <x v="93"/>
    <x v="93"/>
    <n v="94001"/>
    <s v="ACQUAVIVA D'ISERNIA"/>
    <s v="F"/>
    <n v="2"/>
  </r>
  <r>
    <x v="9"/>
    <x v="93"/>
    <x v="93"/>
    <n v="94001"/>
    <s v="ACQUAVIVA D'ISERNIA"/>
    <s v="M"/>
    <n v="1"/>
  </r>
  <r>
    <x v="9"/>
    <x v="93"/>
    <x v="93"/>
    <n v="94002"/>
    <s v="AGNONE"/>
    <s v="F"/>
    <n v="29"/>
  </r>
  <r>
    <x v="9"/>
    <x v="93"/>
    <x v="93"/>
    <n v="94002"/>
    <s v="AGNONE"/>
    <s v="M"/>
    <n v="17"/>
  </r>
  <r>
    <x v="9"/>
    <x v="93"/>
    <x v="93"/>
    <n v="94004"/>
    <s v="BELMONTE DEL SANNIO"/>
    <s v="F"/>
    <n v="5"/>
  </r>
  <r>
    <x v="9"/>
    <x v="93"/>
    <x v="93"/>
    <n v="94005"/>
    <s v="CANTALUPO NEL SANNIO"/>
    <s v="F"/>
    <n v="1"/>
  </r>
  <r>
    <x v="9"/>
    <x v="93"/>
    <x v="93"/>
    <n v="94005"/>
    <s v="CANTALUPO NEL SANNIO"/>
    <s v="M"/>
    <n v="3"/>
  </r>
  <r>
    <x v="9"/>
    <x v="93"/>
    <x v="93"/>
    <n v="94006"/>
    <s v="CAPRACOTTA"/>
    <s v="F"/>
    <n v="7"/>
  </r>
  <r>
    <x v="9"/>
    <x v="93"/>
    <x v="93"/>
    <n v="94006"/>
    <s v="CAPRACOTTA"/>
    <s v="M"/>
    <n v="3"/>
  </r>
  <r>
    <x v="9"/>
    <x v="93"/>
    <x v="93"/>
    <n v="94007"/>
    <s v="CAROVILLI"/>
    <s v="F"/>
    <n v="4"/>
  </r>
  <r>
    <x v="9"/>
    <x v="93"/>
    <x v="93"/>
    <n v="94007"/>
    <s v="CAROVILLI"/>
    <s v="M"/>
    <n v="2"/>
  </r>
  <r>
    <x v="9"/>
    <x v="93"/>
    <x v="93"/>
    <n v="94008"/>
    <s v="CARPINONE"/>
    <s v="F"/>
    <n v="4"/>
  </r>
  <r>
    <x v="9"/>
    <x v="93"/>
    <x v="93"/>
    <n v="94008"/>
    <s v="CARPINONE"/>
    <s v="M"/>
    <n v="2"/>
  </r>
  <r>
    <x v="9"/>
    <x v="93"/>
    <x v="93"/>
    <n v="94009"/>
    <s v="CASTEL DEL GIUDICE"/>
    <s v="F"/>
    <n v="2"/>
  </r>
  <r>
    <x v="9"/>
    <x v="93"/>
    <x v="93"/>
    <n v="94009"/>
    <s v="CASTEL DEL GIUDICE"/>
    <s v="M"/>
    <n v="1"/>
  </r>
  <r>
    <x v="9"/>
    <x v="93"/>
    <x v="93"/>
    <n v="94012"/>
    <s v="CASTEL SAN VINCENZO"/>
    <s v="F"/>
    <n v="2"/>
  </r>
  <r>
    <x v="9"/>
    <x v="93"/>
    <x v="93"/>
    <n v="94012"/>
    <s v="CASTEL SAN VINCENZO"/>
    <s v="M"/>
    <n v="3"/>
  </r>
  <r>
    <x v="9"/>
    <x v="93"/>
    <x v="93"/>
    <n v="94010"/>
    <s v="CASTELPETROSO"/>
    <s v="F"/>
    <n v="4"/>
  </r>
  <r>
    <x v="9"/>
    <x v="93"/>
    <x v="93"/>
    <n v="94010"/>
    <s v="CASTELPETROSO"/>
    <s v="M"/>
    <n v="3"/>
  </r>
  <r>
    <x v="9"/>
    <x v="93"/>
    <x v="93"/>
    <n v="94013"/>
    <s v="CASTELVERRINO"/>
    <s v="M"/>
    <n v="1"/>
  </r>
  <r>
    <x v="9"/>
    <x v="93"/>
    <x v="93"/>
    <n v="94014"/>
    <s v="CERRO AL VOLTURNO"/>
    <s v="F"/>
    <n v="3"/>
  </r>
  <r>
    <x v="9"/>
    <x v="93"/>
    <x v="93"/>
    <n v="94015"/>
    <s v="CHIAUCI"/>
    <s v="F"/>
    <n v="1"/>
  </r>
  <r>
    <x v="9"/>
    <x v="93"/>
    <x v="93"/>
    <n v="94015"/>
    <s v="CHIAUCI"/>
    <s v="M"/>
    <n v="2"/>
  </r>
  <r>
    <x v="9"/>
    <x v="93"/>
    <x v="93"/>
    <n v="94016"/>
    <s v="CIVITANOVA DEL SANNIO"/>
    <s v="F"/>
    <n v="4"/>
  </r>
  <r>
    <x v="9"/>
    <x v="93"/>
    <x v="93"/>
    <n v="94016"/>
    <s v="CIVITANOVA DEL SANNIO"/>
    <s v="M"/>
    <n v="3"/>
  </r>
  <r>
    <x v="9"/>
    <x v="93"/>
    <x v="93"/>
    <n v="94017"/>
    <s v="COLLI A VOLTURNO"/>
    <s v="F"/>
    <n v="8"/>
  </r>
  <r>
    <x v="9"/>
    <x v="93"/>
    <x v="93"/>
    <n v="94017"/>
    <s v="COLLI A VOLTURNO"/>
    <s v="M"/>
    <n v="3"/>
  </r>
  <r>
    <x v="9"/>
    <x v="93"/>
    <x v="93"/>
    <n v="94020"/>
    <s v="FORLI' DEL SANNIO"/>
    <s v="F"/>
    <n v="3"/>
  </r>
  <r>
    <x v="9"/>
    <x v="93"/>
    <x v="93"/>
    <n v="94020"/>
    <s v="FORLI' DEL SANNIO"/>
    <s v="M"/>
    <n v="2"/>
  </r>
  <r>
    <x v="9"/>
    <x v="93"/>
    <x v="93"/>
    <n v="94021"/>
    <s v="FORNELLI"/>
    <s v="F"/>
    <n v="7"/>
  </r>
  <r>
    <x v="9"/>
    <x v="93"/>
    <x v="93"/>
    <n v="94021"/>
    <s v="FORNELLI"/>
    <s v="M"/>
    <n v="4"/>
  </r>
  <r>
    <x v="9"/>
    <x v="93"/>
    <x v="93"/>
    <n v="94022"/>
    <s v="FROSOLONE"/>
    <s v="F"/>
    <n v="15"/>
  </r>
  <r>
    <x v="9"/>
    <x v="93"/>
    <x v="93"/>
    <n v="94022"/>
    <s v="FROSOLONE"/>
    <s v="M"/>
    <n v="6"/>
  </r>
  <r>
    <x v="9"/>
    <x v="93"/>
    <x v="93"/>
    <n v="94023"/>
    <s v="ISERNIA"/>
    <s v="F"/>
    <n v="114"/>
  </r>
  <r>
    <x v="9"/>
    <x v="93"/>
    <x v="93"/>
    <n v="94023"/>
    <s v="ISERNIA"/>
    <s v="M"/>
    <n v="85"/>
  </r>
  <r>
    <x v="9"/>
    <x v="93"/>
    <x v="93"/>
    <n v="94024"/>
    <s v="LONGANO"/>
    <s v="F"/>
    <n v="4"/>
  </r>
  <r>
    <x v="9"/>
    <x v="93"/>
    <x v="93"/>
    <n v="94024"/>
    <s v="LONGANO"/>
    <s v="M"/>
    <n v="2"/>
  </r>
  <r>
    <x v="9"/>
    <x v="93"/>
    <x v="93"/>
    <n v="94025"/>
    <s v="MACCHIA D'ISERNIA"/>
    <s v="F"/>
    <n v="4"/>
  </r>
  <r>
    <x v="9"/>
    <x v="93"/>
    <x v="93"/>
    <n v="94025"/>
    <s v="MACCHIA D'ISERNIA"/>
    <s v="M"/>
    <n v="5"/>
  </r>
  <r>
    <x v="9"/>
    <x v="93"/>
    <x v="93"/>
    <n v="94026"/>
    <s v="MACCHIAGODENA"/>
    <s v="F"/>
    <n v="3"/>
  </r>
  <r>
    <x v="9"/>
    <x v="93"/>
    <x v="93"/>
    <n v="94026"/>
    <s v="MACCHIAGODENA"/>
    <s v="M"/>
    <n v="2"/>
  </r>
  <r>
    <x v="9"/>
    <x v="93"/>
    <x v="93"/>
    <n v="94027"/>
    <s v="MIRANDA"/>
    <s v="F"/>
    <n v="6"/>
  </r>
  <r>
    <x v="9"/>
    <x v="93"/>
    <x v="93"/>
    <n v="94027"/>
    <s v="MIRANDA"/>
    <s v="M"/>
    <n v="3"/>
  </r>
  <r>
    <x v="9"/>
    <x v="93"/>
    <x v="93"/>
    <n v="94028"/>
    <s v="MONTAQUILA"/>
    <s v="F"/>
    <n v="10"/>
  </r>
  <r>
    <x v="9"/>
    <x v="93"/>
    <x v="93"/>
    <n v="94028"/>
    <s v="MONTAQUILA"/>
    <s v="M"/>
    <n v="5"/>
  </r>
  <r>
    <x v="9"/>
    <x v="93"/>
    <x v="93"/>
    <n v="94030"/>
    <s v="MONTERODUNI"/>
    <s v="F"/>
    <n v="10"/>
  </r>
  <r>
    <x v="9"/>
    <x v="93"/>
    <x v="93"/>
    <n v="94030"/>
    <s v="MONTERODUNI"/>
    <s v="M"/>
    <n v="9"/>
  </r>
  <r>
    <x v="9"/>
    <x v="93"/>
    <x v="93"/>
    <n v="94031"/>
    <s v="PESCHE"/>
    <s v="F"/>
    <n v="4"/>
  </r>
  <r>
    <x v="9"/>
    <x v="93"/>
    <x v="93"/>
    <n v="94031"/>
    <s v="PESCHE"/>
    <s v="M"/>
    <n v="7"/>
  </r>
  <r>
    <x v="9"/>
    <x v="93"/>
    <x v="93"/>
    <n v="94032"/>
    <s v="PESCOLANCIANO"/>
    <s v="F"/>
    <n v="3"/>
  </r>
  <r>
    <x v="9"/>
    <x v="93"/>
    <x v="93"/>
    <n v="94032"/>
    <s v="PESCOLANCIANO"/>
    <s v="M"/>
    <n v="3"/>
  </r>
  <r>
    <x v="9"/>
    <x v="93"/>
    <x v="93"/>
    <n v="94033"/>
    <s v="PESCOPENNATARO"/>
    <s v="F"/>
    <n v="1"/>
  </r>
  <r>
    <x v="9"/>
    <x v="93"/>
    <x v="93"/>
    <n v="94034"/>
    <s v="PETTORANELLO DEL MOLISE"/>
    <s v="F"/>
    <n v="2"/>
  </r>
  <r>
    <x v="9"/>
    <x v="93"/>
    <x v="93"/>
    <n v="94035"/>
    <s v="PIETRABBONDANTE"/>
    <s v="F"/>
    <n v="6"/>
  </r>
  <r>
    <x v="9"/>
    <x v="93"/>
    <x v="93"/>
    <n v="94035"/>
    <s v="PIETRABBONDANTE"/>
    <s v="M"/>
    <n v="1"/>
  </r>
  <r>
    <x v="9"/>
    <x v="93"/>
    <x v="93"/>
    <n v="94036"/>
    <s v="PIZZONE"/>
    <s v="F"/>
    <n v="1"/>
  </r>
  <r>
    <x v="9"/>
    <x v="93"/>
    <x v="93"/>
    <n v="94037"/>
    <s v="POGGIO SANNITA"/>
    <s v="F"/>
    <n v="3"/>
  </r>
  <r>
    <x v="9"/>
    <x v="93"/>
    <x v="93"/>
    <n v="94038"/>
    <s v="POZZILLI"/>
    <s v="F"/>
    <n v="8"/>
  </r>
  <r>
    <x v="9"/>
    <x v="93"/>
    <x v="93"/>
    <n v="94038"/>
    <s v="POZZILLI"/>
    <s v="M"/>
    <n v="6"/>
  </r>
  <r>
    <x v="9"/>
    <x v="93"/>
    <x v="93"/>
    <n v="94039"/>
    <s v="RIONERO SANNITICO"/>
    <s v="F"/>
    <n v="4"/>
  </r>
  <r>
    <x v="9"/>
    <x v="93"/>
    <x v="93"/>
    <n v="94039"/>
    <s v="RIONERO SANNITICO"/>
    <s v="M"/>
    <n v="1"/>
  </r>
  <r>
    <x v="9"/>
    <x v="93"/>
    <x v="93"/>
    <n v="94040"/>
    <s v="ROCCAMANDOLFI"/>
    <s v="F"/>
    <n v="2"/>
  </r>
  <r>
    <x v="9"/>
    <x v="93"/>
    <x v="93"/>
    <n v="94041"/>
    <s v="ROCCASICURA"/>
    <s v="F"/>
    <n v="1"/>
  </r>
  <r>
    <x v="9"/>
    <x v="93"/>
    <x v="93"/>
    <n v="94041"/>
    <s v="ROCCASICURA"/>
    <s v="M"/>
    <n v="1"/>
  </r>
  <r>
    <x v="9"/>
    <x v="93"/>
    <x v="93"/>
    <n v="94042"/>
    <s v="ROCCHETTA A VOLTURNO"/>
    <s v="F"/>
    <n v="3"/>
  </r>
  <r>
    <x v="9"/>
    <x v="93"/>
    <x v="93"/>
    <n v="94042"/>
    <s v="ROCCHETTA A VOLTURNO"/>
    <s v="M"/>
    <n v="2"/>
  </r>
  <r>
    <x v="9"/>
    <x v="93"/>
    <x v="93"/>
    <n v="94045"/>
    <s v="SANTA MARIA DEL MOLISE"/>
    <s v="F"/>
    <n v="1"/>
  </r>
  <r>
    <x v="9"/>
    <x v="93"/>
    <x v="93"/>
    <n v="94045"/>
    <s v="SANTA MARIA DEL MOLISE"/>
    <s v="M"/>
    <n v="2"/>
  </r>
  <r>
    <x v="9"/>
    <x v="93"/>
    <x v="93"/>
    <n v="94044"/>
    <s v="SANT'AGAPITO"/>
    <s v="F"/>
    <n v="7"/>
  </r>
  <r>
    <x v="9"/>
    <x v="93"/>
    <x v="93"/>
    <n v="94044"/>
    <s v="SANT'AGAPITO"/>
    <s v="M"/>
    <n v="3"/>
  </r>
  <r>
    <x v="9"/>
    <x v="93"/>
    <x v="93"/>
    <n v="94047"/>
    <s v="SANT'ELENA SANNITA"/>
    <s v="M"/>
    <n v="1"/>
  </r>
  <r>
    <x v="9"/>
    <x v="93"/>
    <x v="93"/>
    <n v="94048"/>
    <s v="SCAPOLI"/>
    <s v="F"/>
    <n v="2"/>
  </r>
  <r>
    <x v="9"/>
    <x v="93"/>
    <x v="93"/>
    <n v="94048"/>
    <s v="SCAPOLI"/>
    <s v="M"/>
    <n v="1"/>
  </r>
  <r>
    <x v="9"/>
    <x v="93"/>
    <x v="93"/>
    <n v="94049"/>
    <s v="SESSANO DEL MOLISE"/>
    <s v="F"/>
    <n v="5"/>
  </r>
  <r>
    <x v="9"/>
    <x v="93"/>
    <x v="93"/>
    <n v="94049"/>
    <s v="SESSANO DEL MOLISE"/>
    <s v="M"/>
    <n v="1"/>
  </r>
  <r>
    <x v="9"/>
    <x v="93"/>
    <x v="93"/>
    <n v="94050"/>
    <s v="SESTO CAMPANO"/>
    <s v="F"/>
    <n v="13"/>
  </r>
  <r>
    <x v="9"/>
    <x v="93"/>
    <x v="93"/>
    <n v="94050"/>
    <s v="SESTO CAMPANO"/>
    <s v="M"/>
    <n v="3"/>
  </r>
  <r>
    <x v="9"/>
    <x v="93"/>
    <x v="93"/>
    <n v="94051"/>
    <s v="VASTOGIRARDI"/>
    <s v="F"/>
    <n v="2"/>
  </r>
  <r>
    <x v="9"/>
    <x v="93"/>
    <x v="93"/>
    <n v="94051"/>
    <s v="VASTOGIRARDI"/>
    <s v="M"/>
    <n v="3"/>
  </r>
  <r>
    <x v="9"/>
    <x v="93"/>
    <x v="93"/>
    <n v="94052"/>
    <s v="VENAFRO"/>
    <s v="F"/>
    <n v="50"/>
  </r>
  <r>
    <x v="9"/>
    <x v="93"/>
    <x v="93"/>
    <n v="94052"/>
    <s v="VENAFRO"/>
    <s v="M"/>
    <n v="36"/>
  </r>
  <r>
    <x v="9"/>
    <x v="94"/>
    <x v="94"/>
    <n v="95001"/>
    <s v="ABBASANTA"/>
    <s v="F"/>
    <n v="9"/>
  </r>
  <r>
    <x v="9"/>
    <x v="94"/>
    <x v="94"/>
    <n v="95001"/>
    <s v="ABBASANTA"/>
    <s v="M"/>
    <n v="4"/>
  </r>
  <r>
    <x v="9"/>
    <x v="94"/>
    <x v="94"/>
    <n v="95002"/>
    <s v="AIDOMAGGIORE"/>
    <s v="F"/>
    <n v="1"/>
  </r>
  <r>
    <x v="9"/>
    <x v="94"/>
    <x v="94"/>
    <n v="95003"/>
    <s v="ALBAGIARA"/>
    <s v="F"/>
    <n v="2"/>
  </r>
  <r>
    <x v="9"/>
    <x v="94"/>
    <x v="94"/>
    <n v="95004"/>
    <s v="ALES"/>
    <s v="F"/>
    <n v="4"/>
  </r>
  <r>
    <x v="9"/>
    <x v="94"/>
    <x v="94"/>
    <n v="95004"/>
    <s v="ALES"/>
    <s v="M"/>
    <n v="3"/>
  </r>
  <r>
    <x v="9"/>
    <x v="94"/>
    <x v="94"/>
    <n v="95005"/>
    <s v="ALLAI"/>
    <s v="F"/>
    <n v="2"/>
  </r>
  <r>
    <x v="9"/>
    <x v="94"/>
    <x v="94"/>
    <n v="95006"/>
    <s v="ARBOREA"/>
    <s v="F"/>
    <n v="18"/>
  </r>
  <r>
    <x v="9"/>
    <x v="94"/>
    <x v="94"/>
    <n v="95006"/>
    <s v="ARBOREA"/>
    <s v="M"/>
    <n v="5"/>
  </r>
  <r>
    <x v="9"/>
    <x v="94"/>
    <x v="94"/>
    <n v="95007"/>
    <s v="ARDAULI"/>
    <s v="F"/>
    <n v="4"/>
  </r>
  <r>
    <x v="9"/>
    <x v="94"/>
    <x v="94"/>
    <n v="95008"/>
    <s v="ASSOLO"/>
    <s v="M"/>
    <n v="1"/>
  </r>
  <r>
    <x v="9"/>
    <x v="94"/>
    <x v="94"/>
    <n v="95011"/>
    <s v="BARATILI SAN PIETRO"/>
    <s v="F"/>
    <n v="3"/>
  </r>
  <r>
    <x v="9"/>
    <x v="94"/>
    <x v="94"/>
    <n v="95011"/>
    <s v="BARATILI SAN PIETRO"/>
    <s v="M"/>
    <n v="4"/>
  </r>
  <r>
    <x v="9"/>
    <x v="94"/>
    <x v="94"/>
    <n v="95012"/>
    <s v="BARESSA"/>
    <s v="F"/>
    <n v="4"/>
  </r>
  <r>
    <x v="9"/>
    <x v="94"/>
    <x v="94"/>
    <n v="95012"/>
    <s v="BARESSA"/>
    <s v="M"/>
    <n v="1"/>
  </r>
  <r>
    <x v="9"/>
    <x v="94"/>
    <x v="94"/>
    <n v="95013"/>
    <s v="BAULADU"/>
    <s v="F"/>
    <n v="2"/>
  </r>
  <r>
    <x v="9"/>
    <x v="94"/>
    <x v="94"/>
    <n v="95013"/>
    <s v="BAULADU"/>
    <s v="M"/>
    <n v="1"/>
  </r>
  <r>
    <x v="9"/>
    <x v="94"/>
    <x v="94"/>
    <n v="95015"/>
    <s v="BONARCADO"/>
    <s v="F"/>
    <n v="2"/>
  </r>
  <r>
    <x v="9"/>
    <x v="94"/>
    <x v="94"/>
    <n v="95015"/>
    <s v="BONARCADO"/>
    <s v="M"/>
    <n v="3"/>
  </r>
  <r>
    <x v="9"/>
    <x v="94"/>
    <x v="94"/>
    <n v="95079"/>
    <s v="BOSA"/>
    <s v="F"/>
    <n v="27"/>
  </r>
  <r>
    <x v="9"/>
    <x v="94"/>
    <x v="94"/>
    <n v="95079"/>
    <s v="BOSA"/>
    <s v="M"/>
    <n v="10"/>
  </r>
  <r>
    <x v="9"/>
    <x v="94"/>
    <x v="94"/>
    <n v="95017"/>
    <s v="BUSACHI"/>
    <s v="F"/>
    <n v="5"/>
  </r>
  <r>
    <x v="9"/>
    <x v="94"/>
    <x v="94"/>
    <n v="95017"/>
    <s v="BUSACHI"/>
    <s v="M"/>
    <n v="2"/>
  </r>
  <r>
    <x v="9"/>
    <x v="94"/>
    <x v="94"/>
    <n v="95018"/>
    <s v="CABRAS"/>
    <s v="F"/>
    <n v="16"/>
  </r>
  <r>
    <x v="9"/>
    <x v="94"/>
    <x v="94"/>
    <n v="95018"/>
    <s v="CABRAS"/>
    <s v="M"/>
    <n v="16"/>
  </r>
  <r>
    <x v="9"/>
    <x v="94"/>
    <x v="94"/>
    <n v="95019"/>
    <s v="CUGLIERI"/>
    <s v="F"/>
    <n v="6"/>
  </r>
  <r>
    <x v="9"/>
    <x v="94"/>
    <x v="94"/>
    <n v="95019"/>
    <s v="CUGLIERI"/>
    <s v="M"/>
    <n v="4"/>
  </r>
  <r>
    <x v="9"/>
    <x v="94"/>
    <x v="94"/>
    <n v="95077"/>
    <s v="CURCURIS"/>
    <s v="F"/>
    <n v="1"/>
  </r>
  <r>
    <x v="9"/>
    <x v="94"/>
    <x v="94"/>
    <n v="95080"/>
    <s v="FLUSSIO"/>
    <s v="M"/>
    <n v="1"/>
  </r>
  <r>
    <x v="9"/>
    <x v="94"/>
    <x v="94"/>
    <n v="95020"/>
    <s v="FORDONGIANUS"/>
    <s v="F"/>
    <n v="6"/>
  </r>
  <r>
    <x v="9"/>
    <x v="94"/>
    <x v="94"/>
    <n v="95020"/>
    <s v="FORDONGIANUS"/>
    <s v="M"/>
    <n v="1"/>
  </r>
  <r>
    <x v="9"/>
    <x v="94"/>
    <x v="94"/>
    <n v="95021"/>
    <s v="GHILARZA"/>
    <s v="F"/>
    <n v="18"/>
  </r>
  <r>
    <x v="9"/>
    <x v="94"/>
    <x v="94"/>
    <n v="95021"/>
    <s v="GHILARZA"/>
    <s v="M"/>
    <n v="10"/>
  </r>
  <r>
    <x v="9"/>
    <x v="94"/>
    <x v="94"/>
    <n v="95022"/>
    <s v="GONNOSCODINA"/>
    <s v="F"/>
    <n v="2"/>
  </r>
  <r>
    <x v="9"/>
    <x v="94"/>
    <x v="94"/>
    <n v="95022"/>
    <s v="GONNOSCODINA"/>
    <s v="M"/>
    <n v="1"/>
  </r>
  <r>
    <x v="9"/>
    <x v="94"/>
    <x v="94"/>
    <n v="95023"/>
    <s v="GONNOSNO'"/>
    <s v="F"/>
    <n v="1"/>
  </r>
  <r>
    <x v="9"/>
    <x v="94"/>
    <x v="94"/>
    <n v="95023"/>
    <s v="GONNOSNO'"/>
    <s v="M"/>
    <n v="2"/>
  </r>
  <r>
    <x v="9"/>
    <x v="94"/>
    <x v="94"/>
    <n v="95024"/>
    <s v="GONNOSTRAMATZA"/>
    <s v="F"/>
    <n v="2"/>
  </r>
  <r>
    <x v="9"/>
    <x v="94"/>
    <x v="94"/>
    <n v="95082"/>
    <s v="LACONI"/>
    <s v="F"/>
    <n v="4"/>
  </r>
  <r>
    <x v="9"/>
    <x v="94"/>
    <x v="94"/>
    <n v="95082"/>
    <s v="LACONI"/>
    <s v="M"/>
    <n v="8"/>
  </r>
  <r>
    <x v="9"/>
    <x v="94"/>
    <x v="94"/>
    <n v="95025"/>
    <s v="MARRUBIU"/>
    <s v="F"/>
    <n v="11"/>
  </r>
  <r>
    <x v="9"/>
    <x v="94"/>
    <x v="94"/>
    <n v="95025"/>
    <s v="MARRUBIU"/>
    <s v="M"/>
    <n v="6"/>
  </r>
  <r>
    <x v="9"/>
    <x v="94"/>
    <x v="94"/>
    <n v="95026"/>
    <s v="MASULLAS"/>
    <s v="F"/>
    <n v="1"/>
  </r>
  <r>
    <x v="9"/>
    <x v="94"/>
    <x v="94"/>
    <n v="95026"/>
    <s v="MASULLAS"/>
    <s v="M"/>
    <n v="3"/>
  </r>
  <r>
    <x v="9"/>
    <x v="94"/>
    <x v="94"/>
    <n v="95027"/>
    <s v="MILIS"/>
    <s v="F"/>
    <n v="6"/>
  </r>
  <r>
    <x v="9"/>
    <x v="94"/>
    <x v="94"/>
    <n v="95027"/>
    <s v="MILIS"/>
    <s v="M"/>
    <n v="3"/>
  </r>
  <r>
    <x v="9"/>
    <x v="94"/>
    <x v="94"/>
    <n v="95029"/>
    <s v="MOGORO"/>
    <s v="F"/>
    <n v="10"/>
  </r>
  <r>
    <x v="9"/>
    <x v="94"/>
    <x v="94"/>
    <n v="95029"/>
    <s v="MOGORO"/>
    <s v="M"/>
    <n v="8"/>
  </r>
  <r>
    <x v="9"/>
    <x v="94"/>
    <x v="94"/>
    <n v="95030"/>
    <s v="MORGONGIORI"/>
    <s v="F"/>
    <n v="1"/>
  </r>
  <r>
    <x v="9"/>
    <x v="94"/>
    <x v="94"/>
    <n v="95031"/>
    <s v="NARBOLIA"/>
    <s v="F"/>
    <n v="4"/>
  </r>
  <r>
    <x v="9"/>
    <x v="94"/>
    <x v="94"/>
    <n v="95032"/>
    <s v="NEONELI"/>
    <s v="M"/>
    <n v="3"/>
  </r>
  <r>
    <x v="9"/>
    <x v="94"/>
    <x v="94"/>
    <n v="95033"/>
    <s v="NORBELLO"/>
    <s v="F"/>
    <n v="2"/>
  </r>
  <r>
    <x v="9"/>
    <x v="94"/>
    <x v="94"/>
    <n v="95033"/>
    <s v="NORBELLO"/>
    <s v="M"/>
    <n v="3"/>
  </r>
  <r>
    <x v="9"/>
    <x v="94"/>
    <x v="94"/>
    <n v="95035"/>
    <s v="NURACHI"/>
    <s v="F"/>
    <n v="2"/>
  </r>
  <r>
    <x v="9"/>
    <x v="94"/>
    <x v="94"/>
    <n v="95035"/>
    <s v="NURACHI"/>
    <s v="M"/>
    <n v="3"/>
  </r>
  <r>
    <x v="9"/>
    <x v="94"/>
    <x v="94"/>
    <n v="95037"/>
    <s v="OLLASTRA"/>
    <s v="F"/>
    <n v="5"/>
  </r>
  <r>
    <x v="9"/>
    <x v="94"/>
    <x v="94"/>
    <n v="95037"/>
    <s v="OLLASTRA"/>
    <s v="M"/>
    <n v="3"/>
  </r>
  <r>
    <x v="9"/>
    <x v="94"/>
    <x v="94"/>
    <n v="95038"/>
    <s v="ORISTANO"/>
    <s v="F"/>
    <n v="103"/>
  </r>
  <r>
    <x v="9"/>
    <x v="94"/>
    <x v="94"/>
    <n v="95038"/>
    <s v="ORISTANO"/>
    <s v="M"/>
    <n v="65"/>
  </r>
  <r>
    <x v="9"/>
    <x v="94"/>
    <x v="94"/>
    <n v="95039"/>
    <s v="PALMAS ARBOREA"/>
    <s v="F"/>
    <n v="4"/>
  </r>
  <r>
    <x v="9"/>
    <x v="94"/>
    <x v="94"/>
    <n v="95039"/>
    <s v="PALMAS ARBOREA"/>
    <s v="M"/>
    <n v="2"/>
  </r>
  <r>
    <x v="9"/>
    <x v="94"/>
    <x v="94"/>
    <n v="95040"/>
    <s v="PAU"/>
    <s v="F"/>
    <n v="1"/>
  </r>
  <r>
    <x v="9"/>
    <x v="94"/>
    <x v="94"/>
    <n v="95041"/>
    <s v="PAULILATINO"/>
    <s v="F"/>
    <n v="8"/>
  </r>
  <r>
    <x v="9"/>
    <x v="94"/>
    <x v="94"/>
    <n v="95041"/>
    <s v="PAULILATINO"/>
    <s v="M"/>
    <n v="6"/>
  </r>
  <r>
    <x v="9"/>
    <x v="94"/>
    <x v="94"/>
    <n v="95042"/>
    <s v="POMPU"/>
    <s v="M"/>
    <n v="1"/>
  </r>
  <r>
    <x v="9"/>
    <x v="94"/>
    <x v="94"/>
    <n v="95043"/>
    <s v="RIOLA SARDO"/>
    <s v="F"/>
    <n v="5"/>
  </r>
  <r>
    <x v="9"/>
    <x v="94"/>
    <x v="94"/>
    <n v="95043"/>
    <s v="RIOLA SARDO"/>
    <s v="M"/>
    <n v="3"/>
  </r>
  <r>
    <x v="9"/>
    <x v="94"/>
    <x v="94"/>
    <n v="95044"/>
    <s v="RUINAS"/>
    <s v="M"/>
    <n v="1"/>
  </r>
  <r>
    <x v="9"/>
    <x v="94"/>
    <x v="94"/>
    <n v="95086"/>
    <s v="SAGAMA"/>
    <s v="F"/>
    <n v="1"/>
  </r>
  <r>
    <x v="9"/>
    <x v="94"/>
    <x v="94"/>
    <n v="95045"/>
    <s v="SAMUGHEO"/>
    <s v="F"/>
    <n v="21"/>
  </r>
  <r>
    <x v="9"/>
    <x v="94"/>
    <x v="94"/>
    <n v="95045"/>
    <s v="SAMUGHEO"/>
    <s v="M"/>
    <n v="7"/>
  </r>
  <r>
    <x v="9"/>
    <x v="94"/>
    <x v="94"/>
    <n v="95046"/>
    <s v="SAN NICOLO' D'ARCIDANO"/>
    <s v="F"/>
    <n v="4"/>
  </r>
  <r>
    <x v="9"/>
    <x v="94"/>
    <x v="94"/>
    <n v="95046"/>
    <s v="SAN NICOLO' D'ARCIDANO"/>
    <s v="M"/>
    <n v="3"/>
  </r>
  <r>
    <x v="9"/>
    <x v="94"/>
    <x v="94"/>
    <n v="95050"/>
    <s v="SAN VERO MILIS"/>
    <s v="F"/>
    <n v="12"/>
  </r>
  <r>
    <x v="9"/>
    <x v="94"/>
    <x v="94"/>
    <n v="95050"/>
    <s v="SAN VERO MILIS"/>
    <s v="M"/>
    <n v="5"/>
  </r>
  <r>
    <x v="9"/>
    <x v="94"/>
    <x v="94"/>
    <n v="95047"/>
    <s v="SANTA GIUSTA"/>
    <s v="F"/>
    <n v="13"/>
  </r>
  <r>
    <x v="9"/>
    <x v="94"/>
    <x v="94"/>
    <n v="95047"/>
    <s v="SANTA GIUSTA"/>
    <s v="M"/>
    <n v="7"/>
  </r>
  <r>
    <x v="9"/>
    <x v="94"/>
    <x v="94"/>
    <n v="95049"/>
    <s v="SANTU LUSSURGIU"/>
    <s v="F"/>
    <n v="7"/>
  </r>
  <r>
    <x v="9"/>
    <x v="94"/>
    <x v="94"/>
    <n v="95049"/>
    <s v="SANTU LUSSURGIU"/>
    <s v="M"/>
    <n v="4"/>
  </r>
  <r>
    <x v="9"/>
    <x v="94"/>
    <x v="94"/>
    <n v="95051"/>
    <s v="SCANO DI MONTIFERRO"/>
    <s v="F"/>
    <n v="3"/>
  </r>
  <r>
    <x v="9"/>
    <x v="94"/>
    <x v="94"/>
    <n v="95051"/>
    <s v="SCANO DI MONTIFERRO"/>
    <s v="M"/>
    <n v="3"/>
  </r>
  <r>
    <x v="9"/>
    <x v="94"/>
    <x v="94"/>
    <n v="95052"/>
    <s v="SEDILO"/>
    <s v="F"/>
    <n v="13"/>
  </r>
  <r>
    <x v="9"/>
    <x v="94"/>
    <x v="94"/>
    <n v="95052"/>
    <s v="SEDILO"/>
    <s v="M"/>
    <n v="4"/>
  </r>
  <r>
    <x v="9"/>
    <x v="94"/>
    <x v="94"/>
    <n v="95053"/>
    <s v="SENEGHE"/>
    <s v="F"/>
    <n v="3"/>
  </r>
  <r>
    <x v="9"/>
    <x v="94"/>
    <x v="94"/>
    <n v="95053"/>
    <s v="SENEGHE"/>
    <s v="M"/>
    <n v="3"/>
  </r>
  <r>
    <x v="9"/>
    <x v="94"/>
    <x v="94"/>
    <n v="95057"/>
    <s v="SIAMANNA"/>
    <s v="F"/>
    <n v="3"/>
  </r>
  <r>
    <x v="9"/>
    <x v="94"/>
    <x v="94"/>
    <n v="95057"/>
    <s v="SIAMANNA"/>
    <s v="M"/>
    <n v="3"/>
  </r>
  <r>
    <x v="9"/>
    <x v="94"/>
    <x v="94"/>
    <n v="95076"/>
    <s v="SIAPICCIA"/>
    <s v="F"/>
    <n v="1"/>
  </r>
  <r>
    <x v="9"/>
    <x v="94"/>
    <x v="94"/>
    <n v="95058"/>
    <s v="SIMALA"/>
    <s v="F"/>
    <n v="1"/>
  </r>
  <r>
    <x v="9"/>
    <x v="94"/>
    <x v="94"/>
    <n v="95058"/>
    <s v="SIMALA"/>
    <s v="M"/>
    <n v="1"/>
  </r>
  <r>
    <x v="9"/>
    <x v="94"/>
    <x v="94"/>
    <n v="95059"/>
    <s v="SIMAXIS"/>
    <s v="F"/>
    <n v="5"/>
  </r>
  <r>
    <x v="9"/>
    <x v="94"/>
    <x v="94"/>
    <n v="95059"/>
    <s v="SIMAXIS"/>
    <s v="M"/>
    <n v="5"/>
  </r>
  <r>
    <x v="9"/>
    <x v="94"/>
    <x v="94"/>
    <n v="95060"/>
    <s v="SINI"/>
    <s v="F"/>
    <n v="3"/>
  </r>
  <r>
    <x v="9"/>
    <x v="94"/>
    <x v="94"/>
    <n v="95078"/>
    <s v="SODDI"/>
    <s v="F"/>
    <n v="1"/>
  </r>
  <r>
    <x v="9"/>
    <x v="94"/>
    <x v="94"/>
    <n v="95062"/>
    <s v="SOLARUSSA"/>
    <s v="F"/>
    <n v="5"/>
  </r>
  <r>
    <x v="9"/>
    <x v="94"/>
    <x v="94"/>
    <n v="95062"/>
    <s v="SOLARUSSA"/>
    <s v="M"/>
    <n v="9"/>
  </r>
  <r>
    <x v="9"/>
    <x v="94"/>
    <x v="94"/>
    <n v="95087"/>
    <s v="SUNI"/>
    <s v="F"/>
    <n v="1"/>
  </r>
  <r>
    <x v="9"/>
    <x v="94"/>
    <x v="94"/>
    <n v="95087"/>
    <s v="SUNI"/>
    <s v="M"/>
    <n v="2"/>
  </r>
  <r>
    <x v="9"/>
    <x v="94"/>
    <x v="94"/>
    <n v="95064"/>
    <s v="TADASUNI"/>
    <s v="F"/>
    <n v="1"/>
  </r>
  <r>
    <x v="9"/>
    <x v="94"/>
    <x v="94"/>
    <n v="95065"/>
    <s v="TERRALBA"/>
    <s v="F"/>
    <n v="14"/>
  </r>
  <r>
    <x v="9"/>
    <x v="94"/>
    <x v="94"/>
    <n v="95065"/>
    <s v="TERRALBA"/>
    <s v="M"/>
    <n v="10"/>
  </r>
  <r>
    <x v="9"/>
    <x v="94"/>
    <x v="94"/>
    <n v="95088"/>
    <s v="TINNURA"/>
    <s v="F"/>
    <n v="1"/>
  </r>
  <r>
    <x v="9"/>
    <x v="94"/>
    <x v="94"/>
    <n v="95066"/>
    <s v="TRAMATZA"/>
    <s v="M"/>
    <n v="2"/>
  </r>
  <r>
    <x v="9"/>
    <x v="94"/>
    <x v="94"/>
    <n v="95067"/>
    <s v="TRESNURAGHES"/>
    <s v="F"/>
    <n v="8"/>
  </r>
  <r>
    <x v="9"/>
    <x v="94"/>
    <x v="94"/>
    <n v="95067"/>
    <s v="TRESNURAGHES"/>
    <s v="M"/>
    <n v="2"/>
  </r>
  <r>
    <x v="9"/>
    <x v="94"/>
    <x v="94"/>
    <n v="95068"/>
    <s v="ULA' TIRSO"/>
    <s v="M"/>
    <n v="1"/>
  </r>
  <r>
    <x v="9"/>
    <x v="94"/>
    <x v="94"/>
    <n v="95069"/>
    <s v="URAS"/>
    <s v="F"/>
    <n v="2"/>
  </r>
  <r>
    <x v="9"/>
    <x v="94"/>
    <x v="94"/>
    <n v="95069"/>
    <s v="URAS"/>
    <s v="M"/>
    <n v="4"/>
  </r>
  <r>
    <x v="9"/>
    <x v="94"/>
    <x v="94"/>
    <n v="95070"/>
    <s v="USELLUS"/>
    <s v="F"/>
    <n v="2"/>
  </r>
  <r>
    <x v="9"/>
    <x v="94"/>
    <x v="94"/>
    <n v="95070"/>
    <s v="USELLUS"/>
    <s v="M"/>
    <n v="2"/>
  </r>
  <r>
    <x v="9"/>
    <x v="94"/>
    <x v="94"/>
    <n v="95048"/>
    <s v="VILLA SANT'ANTONIO"/>
    <s v="F"/>
    <n v="3"/>
  </r>
  <r>
    <x v="9"/>
    <x v="94"/>
    <x v="94"/>
    <n v="95071"/>
    <s v="VILLANOVA TRUSCHEDU"/>
    <s v="F"/>
    <n v="1"/>
  </r>
  <r>
    <x v="9"/>
    <x v="94"/>
    <x v="94"/>
    <n v="95071"/>
    <s v="VILLANOVA TRUSCHEDU"/>
    <s v="M"/>
    <n v="1"/>
  </r>
  <r>
    <x v="9"/>
    <x v="94"/>
    <x v="94"/>
    <n v="95072"/>
    <s v="VILLAURBANA"/>
    <s v="F"/>
    <n v="7"/>
  </r>
  <r>
    <x v="9"/>
    <x v="94"/>
    <x v="94"/>
    <n v="95072"/>
    <s v="VILLAURBANA"/>
    <s v="M"/>
    <n v="3"/>
  </r>
  <r>
    <x v="9"/>
    <x v="94"/>
    <x v="94"/>
    <n v="95074"/>
    <s v="ZEDDIANI"/>
    <s v="F"/>
    <n v="2"/>
  </r>
  <r>
    <x v="9"/>
    <x v="94"/>
    <x v="94"/>
    <n v="95074"/>
    <s v="ZEDDIANI"/>
    <s v="M"/>
    <n v="4"/>
  </r>
  <r>
    <x v="9"/>
    <x v="94"/>
    <x v="94"/>
    <n v="95075"/>
    <s v="ZERFALIU"/>
    <s v="F"/>
    <n v="2"/>
  </r>
  <r>
    <x v="9"/>
    <x v="94"/>
    <x v="94"/>
    <n v="95075"/>
    <s v="ZERFALIU"/>
    <s v="M"/>
    <n v="2"/>
  </r>
  <r>
    <x v="9"/>
    <x v="95"/>
    <x v="95"/>
    <n v="96002"/>
    <s v="ANDORNO MICCA"/>
    <s v="F"/>
    <n v="8"/>
  </r>
  <r>
    <x v="9"/>
    <x v="95"/>
    <x v="95"/>
    <n v="96002"/>
    <s v="ANDORNO MICCA"/>
    <s v="M"/>
    <n v="7"/>
  </r>
  <r>
    <x v="9"/>
    <x v="95"/>
    <x v="95"/>
    <n v="96003"/>
    <s v="BENNA"/>
    <s v="F"/>
    <n v="2"/>
  </r>
  <r>
    <x v="9"/>
    <x v="95"/>
    <x v="95"/>
    <n v="96004"/>
    <s v="BIELLA"/>
    <s v="F"/>
    <n v="111"/>
  </r>
  <r>
    <x v="9"/>
    <x v="95"/>
    <x v="95"/>
    <n v="96004"/>
    <s v="BIELLA"/>
    <s v="M"/>
    <n v="103"/>
  </r>
  <r>
    <x v="9"/>
    <x v="95"/>
    <x v="95"/>
    <n v="96005"/>
    <s v="BIOGLIO"/>
    <s v="F"/>
    <n v="3"/>
  </r>
  <r>
    <x v="9"/>
    <x v="95"/>
    <x v="95"/>
    <n v="96005"/>
    <s v="BIOGLIO"/>
    <s v="M"/>
    <n v="2"/>
  </r>
  <r>
    <x v="9"/>
    <x v="95"/>
    <x v="95"/>
    <n v="96006"/>
    <s v="BORRIANA"/>
    <s v="F"/>
    <n v="2"/>
  </r>
  <r>
    <x v="9"/>
    <x v="95"/>
    <x v="95"/>
    <n v="96006"/>
    <s v="BORRIANA"/>
    <s v="M"/>
    <n v="2"/>
  </r>
  <r>
    <x v="9"/>
    <x v="95"/>
    <x v="95"/>
    <n v="96007"/>
    <s v="BRUSNENGO"/>
    <s v="F"/>
    <n v="3"/>
  </r>
  <r>
    <x v="9"/>
    <x v="95"/>
    <x v="95"/>
    <n v="96007"/>
    <s v="BRUSNENGO"/>
    <s v="M"/>
    <n v="1"/>
  </r>
  <r>
    <x v="9"/>
    <x v="95"/>
    <x v="95"/>
    <n v="96008"/>
    <s v="CALLABIANA"/>
    <s v="F"/>
    <n v="2"/>
  </r>
  <r>
    <x v="9"/>
    <x v="95"/>
    <x v="95"/>
    <n v="96009"/>
    <s v="CAMANDONA"/>
    <s v="F"/>
    <n v="1"/>
  </r>
  <r>
    <x v="9"/>
    <x v="95"/>
    <x v="95"/>
    <n v="96010"/>
    <s v="CAMBURZANO"/>
    <s v="F"/>
    <n v="6"/>
  </r>
  <r>
    <x v="9"/>
    <x v="95"/>
    <x v="95"/>
    <n v="96010"/>
    <s v="CAMBURZANO"/>
    <s v="M"/>
    <n v="2"/>
  </r>
  <r>
    <x v="9"/>
    <x v="95"/>
    <x v="95"/>
    <n v="96012"/>
    <s v="CANDELO"/>
    <s v="F"/>
    <n v="19"/>
  </r>
  <r>
    <x v="9"/>
    <x v="95"/>
    <x v="95"/>
    <n v="96012"/>
    <s v="CANDELO"/>
    <s v="M"/>
    <n v="15"/>
  </r>
  <r>
    <x v="9"/>
    <x v="95"/>
    <x v="95"/>
    <n v="96013"/>
    <s v="CAPRILE"/>
    <s v="F"/>
    <n v="1"/>
  </r>
  <r>
    <x v="9"/>
    <x v="95"/>
    <x v="95"/>
    <n v="96014"/>
    <s v="CASAPINTA"/>
    <s v="F"/>
    <n v="1"/>
  </r>
  <r>
    <x v="9"/>
    <x v="95"/>
    <x v="95"/>
    <n v="96015"/>
    <s v="CASTELLETTO CERVO"/>
    <s v="M"/>
    <n v="1"/>
  </r>
  <r>
    <x v="9"/>
    <x v="95"/>
    <x v="95"/>
    <n v="96016"/>
    <s v="CAVAGLIA'"/>
    <s v="F"/>
    <n v="5"/>
  </r>
  <r>
    <x v="9"/>
    <x v="95"/>
    <x v="95"/>
    <n v="96016"/>
    <s v="CAVAGLIA'"/>
    <s v="M"/>
    <n v="6"/>
  </r>
  <r>
    <x v="9"/>
    <x v="95"/>
    <x v="95"/>
    <n v="96018"/>
    <s v="CERRIONE"/>
    <s v="F"/>
    <n v="9"/>
  </r>
  <r>
    <x v="9"/>
    <x v="95"/>
    <x v="95"/>
    <n v="96018"/>
    <s v="CERRIONE"/>
    <s v="M"/>
    <n v="1"/>
  </r>
  <r>
    <x v="9"/>
    <x v="95"/>
    <x v="95"/>
    <n v="96019"/>
    <s v="COGGIOLA"/>
    <s v="F"/>
    <n v="4"/>
  </r>
  <r>
    <x v="9"/>
    <x v="95"/>
    <x v="95"/>
    <n v="96019"/>
    <s v="COGGIOLA"/>
    <s v="M"/>
    <n v="4"/>
  </r>
  <r>
    <x v="9"/>
    <x v="95"/>
    <x v="95"/>
    <n v="96020"/>
    <s v="COSSATO"/>
    <s v="F"/>
    <n v="28"/>
  </r>
  <r>
    <x v="9"/>
    <x v="95"/>
    <x v="95"/>
    <n v="96020"/>
    <s v="COSSATO"/>
    <s v="M"/>
    <n v="30"/>
  </r>
  <r>
    <x v="9"/>
    <x v="95"/>
    <x v="95"/>
    <n v="96021"/>
    <s v="CREVACUORE"/>
    <s v="F"/>
    <n v="2"/>
  </r>
  <r>
    <x v="9"/>
    <x v="95"/>
    <x v="95"/>
    <n v="96021"/>
    <s v="CREVACUORE"/>
    <s v="M"/>
    <n v="1"/>
  </r>
  <r>
    <x v="9"/>
    <x v="95"/>
    <x v="95"/>
    <n v="96023"/>
    <s v="CURINO"/>
    <s v="M"/>
    <n v="1"/>
  </r>
  <r>
    <x v="9"/>
    <x v="95"/>
    <x v="95"/>
    <n v="96024"/>
    <s v="DONATO"/>
    <s v="F"/>
    <n v="1"/>
  </r>
  <r>
    <x v="9"/>
    <x v="95"/>
    <x v="95"/>
    <n v="96024"/>
    <s v="DONATO"/>
    <s v="M"/>
    <n v="1"/>
  </r>
  <r>
    <x v="9"/>
    <x v="95"/>
    <x v="95"/>
    <n v="96025"/>
    <s v="DORZANO"/>
    <s v="F"/>
    <n v="1"/>
  </r>
  <r>
    <x v="9"/>
    <x v="95"/>
    <x v="95"/>
    <n v="96025"/>
    <s v="DORZANO"/>
    <s v="M"/>
    <n v="1"/>
  </r>
  <r>
    <x v="9"/>
    <x v="95"/>
    <x v="95"/>
    <n v="96026"/>
    <s v="GAGLIANICO"/>
    <s v="F"/>
    <n v="12"/>
  </r>
  <r>
    <x v="9"/>
    <x v="95"/>
    <x v="95"/>
    <n v="96026"/>
    <s v="GAGLIANICO"/>
    <s v="M"/>
    <n v="7"/>
  </r>
  <r>
    <x v="9"/>
    <x v="95"/>
    <x v="95"/>
    <n v="96028"/>
    <s v="GRAGLIA"/>
    <s v="F"/>
    <n v="2"/>
  </r>
  <r>
    <x v="9"/>
    <x v="95"/>
    <x v="95"/>
    <n v="96030"/>
    <s v="MAGNANO"/>
    <s v="F"/>
    <n v="1"/>
  </r>
  <r>
    <x v="9"/>
    <x v="95"/>
    <x v="95"/>
    <n v="96031"/>
    <s v="MASSAZZA"/>
    <s v="F"/>
    <n v="4"/>
  </r>
  <r>
    <x v="9"/>
    <x v="95"/>
    <x v="95"/>
    <n v="96032"/>
    <s v="MASSERANO"/>
    <s v="F"/>
    <n v="5"/>
  </r>
  <r>
    <x v="9"/>
    <x v="95"/>
    <x v="95"/>
    <n v="96032"/>
    <s v="MASSERANO"/>
    <s v="M"/>
    <n v="2"/>
  </r>
  <r>
    <x v="9"/>
    <x v="95"/>
    <x v="95"/>
    <n v="96033"/>
    <s v="MEZZANA MORTIGLIENGO"/>
    <s v="F"/>
    <n v="1"/>
  </r>
  <r>
    <x v="9"/>
    <x v="95"/>
    <x v="95"/>
    <n v="96033"/>
    <s v="MEZZANA MORTIGLIENGO"/>
    <s v="M"/>
    <n v="2"/>
  </r>
  <r>
    <x v="9"/>
    <x v="95"/>
    <x v="95"/>
    <n v="96034"/>
    <s v="MIAGLIANO"/>
    <s v="F"/>
    <n v="1"/>
  </r>
  <r>
    <x v="9"/>
    <x v="95"/>
    <x v="95"/>
    <n v="96034"/>
    <s v="MIAGLIANO"/>
    <s v="M"/>
    <n v="1"/>
  </r>
  <r>
    <x v="9"/>
    <x v="95"/>
    <x v="95"/>
    <n v="96035"/>
    <s v="MONGRANDO"/>
    <s v="F"/>
    <n v="3"/>
  </r>
  <r>
    <x v="9"/>
    <x v="95"/>
    <x v="95"/>
    <n v="96035"/>
    <s v="MONGRANDO"/>
    <s v="M"/>
    <n v="8"/>
  </r>
  <r>
    <x v="9"/>
    <x v="95"/>
    <x v="95"/>
    <n v="96037"/>
    <s v="MOTTALCIATA"/>
    <s v="F"/>
    <n v="6"/>
  </r>
  <r>
    <x v="9"/>
    <x v="95"/>
    <x v="95"/>
    <n v="96037"/>
    <s v="MOTTALCIATA"/>
    <s v="M"/>
    <n v="3"/>
  </r>
  <r>
    <x v="9"/>
    <x v="95"/>
    <x v="95"/>
    <n v="96038"/>
    <s v="MUZZANO"/>
    <s v="F"/>
    <n v="6"/>
  </r>
  <r>
    <x v="9"/>
    <x v="95"/>
    <x v="95"/>
    <n v="96038"/>
    <s v="MUZZANO"/>
    <s v="M"/>
    <n v="3"/>
  </r>
  <r>
    <x v="9"/>
    <x v="95"/>
    <x v="95"/>
    <n v="96039"/>
    <s v="NETRO"/>
    <s v="F"/>
    <n v="1"/>
  </r>
  <r>
    <x v="9"/>
    <x v="95"/>
    <x v="95"/>
    <n v="96040"/>
    <s v="OCCHIEPPO INFERIORE"/>
    <s v="F"/>
    <n v="5"/>
  </r>
  <r>
    <x v="9"/>
    <x v="95"/>
    <x v="95"/>
    <n v="96040"/>
    <s v="OCCHIEPPO INFERIORE"/>
    <s v="M"/>
    <n v="7"/>
  </r>
  <r>
    <x v="9"/>
    <x v="95"/>
    <x v="95"/>
    <n v="96041"/>
    <s v="OCCHIEPPO SUPERIORE"/>
    <s v="F"/>
    <n v="8"/>
  </r>
  <r>
    <x v="9"/>
    <x v="95"/>
    <x v="95"/>
    <n v="96041"/>
    <s v="OCCHIEPPO SUPERIORE"/>
    <s v="M"/>
    <n v="8"/>
  </r>
  <r>
    <x v="9"/>
    <x v="95"/>
    <x v="95"/>
    <n v="96042"/>
    <s v="PETTINENGO"/>
    <s v="F"/>
    <n v="4"/>
  </r>
  <r>
    <x v="9"/>
    <x v="95"/>
    <x v="95"/>
    <n v="96042"/>
    <s v="PETTINENGO"/>
    <s v="M"/>
    <n v="3"/>
  </r>
  <r>
    <x v="9"/>
    <x v="95"/>
    <x v="95"/>
    <n v="96043"/>
    <s v="PIATTO"/>
    <s v="F"/>
    <n v="1"/>
  </r>
  <r>
    <x v="9"/>
    <x v="95"/>
    <x v="95"/>
    <n v="96043"/>
    <s v="PIATTO"/>
    <s v="M"/>
    <n v="2"/>
  </r>
  <r>
    <x v="9"/>
    <x v="95"/>
    <x v="95"/>
    <n v="96044"/>
    <s v="PIEDICAVALLO"/>
    <s v="M"/>
    <n v="1"/>
  </r>
  <r>
    <x v="9"/>
    <x v="95"/>
    <x v="95"/>
    <n v="96046"/>
    <s v="POLLONE"/>
    <s v="F"/>
    <n v="10"/>
  </r>
  <r>
    <x v="9"/>
    <x v="95"/>
    <x v="95"/>
    <n v="96046"/>
    <s v="POLLONE"/>
    <s v="M"/>
    <n v="9"/>
  </r>
  <r>
    <x v="9"/>
    <x v="95"/>
    <x v="95"/>
    <n v="96047"/>
    <s v="PONDERANO"/>
    <s v="F"/>
    <n v="7"/>
  </r>
  <r>
    <x v="9"/>
    <x v="95"/>
    <x v="95"/>
    <n v="96047"/>
    <s v="PONDERANO"/>
    <s v="M"/>
    <n v="7"/>
  </r>
  <r>
    <x v="9"/>
    <x v="95"/>
    <x v="95"/>
    <n v="96048"/>
    <s v="PORTULA"/>
    <s v="F"/>
    <n v="2"/>
  </r>
  <r>
    <x v="9"/>
    <x v="95"/>
    <x v="95"/>
    <n v="96049"/>
    <s v="PRALUNGO"/>
    <s v="F"/>
    <n v="6"/>
  </r>
  <r>
    <x v="9"/>
    <x v="95"/>
    <x v="95"/>
    <n v="96049"/>
    <s v="PRALUNGO"/>
    <s v="M"/>
    <n v="6"/>
  </r>
  <r>
    <x v="9"/>
    <x v="95"/>
    <x v="95"/>
    <n v="96050"/>
    <s v="PRAY"/>
    <s v="F"/>
    <n v="4"/>
  </r>
  <r>
    <x v="9"/>
    <x v="95"/>
    <x v="95"/>
    <n v="96050"/>
    <s v="PRAY"/>
    <s v="M"/>
    <n v="1"/>
  </r>
  <r>
    <x v="9"/>
    <x v="95"/>
    <x v="95"/>
    <n v="96053"/>
    <s v="RONCO BIELLESE"/>
    <s v="F"/>
    <n v="4"/>
  </r>
  <r>
    <x v="9"/>
    <x v="95"/>
    <x v="95"/>
    <n v="96053"/>
    <s v="RONCO BIELLESE"/>
    <s v="M"/>
    <n v="6"/>
  </r>
  <r>
    <x v="9"/>
    <x v="95"/>
    <x v="95"/>
    <n v="96054"/>
    <s v="ROPPOLO"/>
    <s v="F"/>
    <n v="1"/>
  </r>
  <r>
    <x v="9"/>
    <x v="95"/>
    <x v="95"/>
    <n v="96054"/>
    <s v="ROPPOLO"/>
    <s v="M"/>
    <n v="1"/>
  </r>
  <r>
    <x v="9"/>
    <x v="95"/>
    <x v="95"/>
    <n v="96056"/>
    <s v="SAGLIANO MICCA"/>
    <s v="F"/>
    <n v="9"/>
  </r>
  <r>
    <x v="9"/>
    <x v="95"/>
    <x v="95"/>
    <n v="96056"/>
    <s v="SAGLIANO MICCA"/>
    <s v="M"/>
    <n v="7"/>
  </r>
  <r>
    <x v="9"/>
    <x v="95"/>
    <x v="95"/>
    <n v="96057"/>
    <s v="SALA BIELLESE"/>
    <s v="M"/>
    <n v="1"/>
  </r>
  <r>
    <x v="9"/>
    <x v="95"/>
    <x v="95"/>
    <n v="96058"/>
    <s v="SALUSSOLA"/>
    <s v="F"/>
    <n v="3"/>
  </r>
  <r>
    <x v="9"/>
    <x v="95"/>
    <x v="95"/>
    <n v="96058"/>
    <s v="SALUSSOLA"/>
    <s v="M"/>
    <n v="1"/>
  </r>
  <r>
    <x v="9"/>
    <x v="95"/>
    <x v="95"/>
    <n v="96059"/>
    <s v="SANDIGLIANO"/>
    <s v="F"/>
    <n v="4"/>
  </r>
  <r>
    <x v="9"/>
    <x v="95"/>
    <x v="95"/>
    <n v="96059"/>
    <s v="SANDIGLIANO"/>
    <s v="M"/>
    <n v="4"/>
  </r>
  <r>
    <x v="9"/>
    <x v="95"/>
    <x v="95"/>
    <n v="96063"/>
    <s v="SORDEVOLO"/>
    <s v="F"/>
    <n v="3"/>
  </r>
  <r>
    <x v="9"/>
    <x v="95"/>
    <x v="95"/>
    <n v="96063"/>
    <s v="SORDEVOLO"/>
    <s v="M"/>
    <n v="1"/>
  </r>
  <r>
    <x v="9"/>
    <x v="95"/>
    <x v="95"/>
    <n v="96064"/>
    <s v="SOSTEGNO"/>
    <s v="F"/>
    <n v="4"/>
  </r>
  <r>
    <x v="9"/>
    <x v="95"/>
    <x v="95"/>
    <n v="96064"/>
    <s v="SOSTEGNO"/>
    <s v="M"/>
    <n v="1"/>
  </r>
  <r>
    <x v="9"/>
    <x v="95"/>
    <x v="95"/>
    <n v="96065"/>
    <s v="STRONA"/>
    <s v="F"/>
    <n v="2"/>
  </r>
  <r>
    <x v="9"/>
    <x v="95"/>
    <x v="95"/>
    <n v="96065"/>
    <s v="STRONA"/>
    <s v="M"/>
    <n v="3"/>
  </r>
  <r>
    <x v="9"/>
    <x v="95"/>
    <x v="95"/>
    <n v="96066"/>
    <s v="TAVIGLIANO"/>
    <s v="F"/>
    <n v="1"/>
  </r>
  <r>
    <x v="9"/>
    <x v="95"/>
    <x v="95"/>
    <n v="96066"/>
    <s v="TAVIGLIANO"/>
    <s v="M"/>
    <n v="3"/>
  </r>
  <r>
    <x v="9"/>
    <x v="95"/>
    <x v="95"/>
    <n v="96068"/>
    <s v="TOLLEGNO"/>
    <s v="F"/>
    <n v="3"/>
  </r>
  <r>
    <x v="9"/>
    <x v="95"/>
    <x v="95"/>
    <n v="96068"/>
    <s v="TOLLEGNO"/>
    <s v="M"/>
    <n v="2"/>
  </r>
  <r>
    <x v="9"/>
    <x v="95"/>
    <x v="95"/>
    <n v="96071"/>
    <s v="VALDENGO"/>
    <s v="F"/>
    <n v="6"/>
  </r>
  <r>
    <x v="9"/>
    <x v="95"/>
    <x v="95"/>
    <n v="96071"/>
    <s v="VALDENGO"/>
    <s v="M"/>
    <n v="3"/>
  </r>
  <r>
    <x v="9"/>
    <x v="95"/>
    <x v="95"/>
    <n v="96072"/>
    <s v="VALLANZENGO"/>
    <s v="F"/>
    <n v="1"/>
  </r>
  <r>
    <x v="9"/>
    <x v="95"/>
    <x v="95"/>
    <n v="96074"/>
    <s v="VALLE SAN NICOLAO"/>
    <s v="F"/>
    <n v="2"/>
  </r>
  <r>
    <x v="9"/>
    <x v="95"/>
    <x v="95"/>
    <n v="96074"/>
    <s v="VALLE SAN NICOLAO"/>
    <s v="M"/>
    <n v="2"/>
  </r>
  <r>
    <x v="9"/>
    <x v="95"/>
    <x v="95"/>
    <n v="96075"/>
    <s v="VEGLIO"/>
    <s v="F"/>
    <n v="3"/>
  </r>
  <r>
    <x v="9"/>
    <x v="95"/>
    <x v="95"/>
    <n v="96075"/>
    <s v="VEGLIO"/>
    <s v="M"/>
    <n v="1"/>
  </r>
  <r>
    <x v="9"/>
    <x v="95"/>
    <x v="95"/>
    <n v="96076"/>
    <s v="VERRONE"/>
    <s v="F"/>
    <n v="4"/>
  </r>
  <r>
    <x v="9"/>
    <x v="95"/>
    <x v="95"/>
    <n v="96076"/>
    <s v="VERRONE"/>
    <s v="M"/>
    <n v="1"/>
  </r>
  <r>
    <x v="9"/>
    <x v="95"/>
    <x v="95"/>
    <n v="96077"/>
    <s v="VIGLIANO BIELLESE"/>
    <s v="F"/>
    <n v="27"/>
  </r>
  <r>
    <x v="9"/>
    <x v="95"/>
    <x v="95"/>
    <n v="96077"/>
    <s v="VIGLIANO BIELLESE"/>
    <s v="M"/>
    <n v="11"/>
  </r>
  <r>
    <x v="9"/>
    <x v="95"/>
    <x v="95"/>
    <n v="96078"/>
    <s v="VILLA DEL BOSCO"/>
    <s v="M"/>
    <n v="1"/>
  </r>
  <r>
    <x v="9"/>
    <x v="95"/>
    <x v="95"/>
    <n v="96080"/>
    <s v="VIVERONE"/>
    <s v="F"/>
    <n v="3"/>
  </r>
  <r>
    <x v="9"/>
    <x v="95"/>
    <x v="95"/>
    <n v="96080"/>
    <s v="VIVERONE"/>
    <s v="M"/>
    <n v="1"/>
  </r>
  <r>
    <x v="9"/>
    <x v="95"/>
    <x v="95"/>
    <n v="96081"/>
    <s v="ZIMONE"/>
    <s v="M"/>
    <n v="1"/>
  </r>
  <r>
    <x v="9"/>
    <x v="95"/>
    <x v="95"/>
    <n v="96082"/>
    <s v="ZUBIENA"/>
    <s v="F"/>
    <n v="2"/>
  </r>
  <r>
    <x v="9"/>
    <x v="95"/>
    <x v="95"/>
    <n v="96082"/>
    <s v="ZUBIENA"/>
    <s v="M"/>
    <n v="3"/>
  </r>
  <r>
    <x v="9"/>
    <x v="95"/>
    <x v="95"/>
    <n v="96083"/>
    <s v="ZUMAGLIA"/>
    <s v="F"/>
    <n v="4"/>
  </r>
  <r>
    <x v="9"/>
    <x v="95"/>
    <x v="95"/>
    <n v="96083"/>
    <s v="ZUMAGLIA"/>
    <s v="M"/>
    <n v="2"/>
  </r>
  <r>
    <x v="9"/>
    <x v="96"/>
    <x v="96"/>
    <n v="97001"/>
    <s v="ABBADIA LARIANA"/>
    <s v="F"/>
    <n v="18"/>
  </r>
  <r>
    <x v="9"/>
    <x v="96"/>
    <x v="96"/>
    <n v="97001"/>
    <s v="ABBADIA LARIANA"/>
    <s v="M"/>
    <n v="3"/>
  </r>
  <r>
    <x v="9"/>
    <x v="96"/>
    <x v="96"/>
    <n v="97002"/>
    <s v="AIRUNO"/>
    <s v="F"/>
    <n v="7"/>
  </r>
  <r>
    <x v="9"/>
    <x v="96"/>
    <x v="96"/>
    <n v="97002"/>
    <s v="AIRUNO"/>
    <s v="M"/>
    <n v="3"/>
  </r>
  <r>
    <x v="9"/>
    <x v="96"/>
    <x v="96"/>
    <n v="97003"/>
    <s v="ANNONE DI BRIANZA"/>
    <s v="F"/>
    <n v="4"/>
  </r>
  <r>
    <x v="9"/>
    <x v="96"/>
    <x v="96"/>
    <n v="97003"/>
    <s v="ANNONE DI BRIANZA"/>
    <s v="M"/>
    <n v="7"/>
  </r>
  <r>
    <x v="9"/>
    <x v="96"/>
    <x v="96"/>
    <n v="97004"/>
    <s v="BALLABIO"/>
    <s v="F"/>
    <n v="10"/>
  </r>
  <r>
    <x v="9"/>
    <x v="96"/>
    <x v="96"/>
    <n v="97004"/>
    <s v="BALLABIO"/>
    <s v="M"/>
    <n v="7"/>
  </r>
  <r>
    <x v="9"/>
    <x v="96"/>
    <x v="96"/>
    <n v="97005"/>
    <s v="BARZAGO"/>
    <s v="F"/>
    <n v="7"/>
  </r>
  <r>
    <x v="9"/>
    <x v="96"/>
    <x v="96"/>
    <n v="97005"/>
    <s v="BARZAGO"/>
    <s v="M"/>
    <n v="7"/>
  </r>
  <r>
    <x v="9"/>
    <x v="96"/>
    <x v="96"/>
    <n v="97006"/>
    <s v="BARZANO'"/>
    <s v="F"/>
    <n v="18"/>
  </r>
  <r>
    <x v="9"/>
    <x v="96"/>
    <x v="96"/>
    <n v="97006"/>
    <s v="BARZANO'"/>
    <s v="M"/>
    <n v="5"/>
  </r>
  <r>
    <x v="9"/>
    <x v="96"/>
    <x v="96"/>
    <n v="97007"/>
    <s v="BARZIO"/>
    <s v="F"/>
    <n v="3"/>
  </r>
  <r>
    <x v="9"/>
    <x v="96"/>
    <x v="96"/>
    <n v="97007"/>
    <s v="BARZIO"/>
    <s v="M"/>
    <n v="2"/>
  </r>
  <r>
    <x v="9"/>
    <x v="96"/>
    <x v="96"/>
    <n v="97008"/>
    <s v="BELLANO"/>
    <s v="F"/>
    <n v="9"/>
  </r>
  <r>
    <x v="9"/>
    <x v="96"/>
    <x v="96"/>
    <n v="97008"/>
    <s v="BELLANO"/>
    <s v="M"/>
    <n v="4"/>
  </r>
  <r>
    <x v="9"/>
    <x v="96"/>
    <x v="96"/>
    <n v="97009"/>
    <s v="BOSISIO PARINI"/>
    <s v="F"/>
    <n v="8"/>
  </r>
  <r>
    <x v="9"/>
    <x v="96"/>
    <x v="96"/>
    <n v="97009"/>
    <s v="BOSISIO PARINI"/>
    <s v="M"/>
    <n v="9"/>
  </r>
  <r>
    <x v="9"/>
    <x v="96"/>
    <x v="96"/>
    <n v="97010"/>
    <s v="BRIVIO"/>
    <s v="F"/>
    <n v="13"/>
  </r>
  <r>
    <x v="9"/>
    <x v="96"/>
    <x v="96"/>
    <n v="97010"/>
    <s v="BRIVIO"/>
    <s v="M"/>
    <n v="13"/>
  </r>
  <r>
    <x v="9"/>
    <x v="96"/>
    <x v="96"/>
    <n v="97011"/>
    <s v="BULCIAGO"/>
    <s v="F"/>
    <n v="6"/>
  </r>
  <r>
    <x v="9"/>
    <x v="96"/>
    <x v="96"/>
    <n v="97011"/>
    <s v="BULCIAGO"/>
    <s v="M"/>
    <n v="8"/>
  </r>
  <r>
    <x v="9"/>
    <x v="96"/>
    <x v="96"/>
    <n v="97012"/>
    <s v="CALCO"/>
    <s v="F"/>
    <n v="22"/>
  </r>
  <r>
    <x v="9"/>
    <x v="96"/>
    <x v="96"/>
    <n v="97012"/>
    <s v="CALCO"/>
    <s v="M"/>
    <n v="11"/>
  </r>
  <r>
    <x v="9"/>
    <x v="96"/>
    <x v="96"/>
    <n v="97013"/>
    <s v="CALOLZIOCORTE"/>
    <s v="F"/>
    <n v="38"/>
  </r>
  <r>
    <x v="9"/>
    <x v="96"/>
    <x v="96"/>
    <n v="97013"/>
    <s v="CALOLZIOCORTE"/>
    <s v="M"/>
    <n v="27"/>
  </r>
  <r>
    <x v="9"/>
    <x v="96"/>
    <x v="96"/>
    <n v="97014"/>
    <s v="CARENNO"/>
    <s v="F"/>
    <n v="4"/>
  </r>
  <r>
    <x v="9"/>
    <x v="96"/>
    <x v="96"/>
    <n v="97014"/>
    <s v="CARENNO"/>
    <s v="M"/>
    <n v="5"/>
  </r>
  <r>
    <x v="9"/>
    <x v="96"/>
    <x v="96"/>
    <n v="97015"/>
    <s v="CASARGO"/>
    <s v="F"/>
    <n v="2"/>
  </r>
  <r>
    <x v="9"/>
    <x v="96"/>
    <x v="96"/>
    <n v="97015"/>
    <s v="CASARGO"/>
    <s v="M"/>
    <n v="2"/>
  </r>
  <r>
    <x v="9"/>
    <x v="96"/>
    <x v="96"/>
    <n v="97016"/>
    <s v="CASATENOVO"/>
    <s v="F"/>
    <n v="46"/>
  </r>
  <r>
    <x v="9"/>
    <x v="96"/>
    <x v="96"/>
    <n v="97016"/>
    <s v="CASATENOVO"/>
    <s v="M"/>
    <n v="29"/>
  </r>
  <r>
    <x v="9"/>
    <x v="96"/>
    <x v="96"/>
    <n v="97017"/>
    <s v="CASSAGO BRIANZA"/>
    <s v="F"/>
    <n v="11"/>
  </r>
  <r>
    <x v="9"/>
    <x v="96"/>
    <x v="96"/>
    <n v="97017"/>
    <s v="CASSAGO BRIANZA"/>
    <s v="M"/>
    <n v="6"/>
  </r>
  <r>
    <x v="9"/>
    <x v="96"/>
    <x v="96"/>
    <n v="97018"/>
    <s v="CASSINA VALSASSINA"/>
    <s v="M"/>
    <n v="1"/>
  </r>
  <r>
    <x v="9"/>
    <x v="96"/>
    <x v="96"/>
    <n v="97019"/>
    <s v="CASTELLO DI BRIANZA"/>
    <s v="F"/>
    <n v="9"/>
  </r>
  <r>
    <x v="9"/>
    <x v="96"/>
    <x v="96"/>
    <n v="97019"/>
    <s v="CASTELLO DI BRIANZA"/>
    <s v="M"/>
    <n v="4"/>
  </r>
  <r>
    <x v="9"/>
    <x v="96"/>
    <x v="96"/>
    <n v="97020"/>
    <s v="CERNUSCO LOMBARDONE"/>
    <s v="F"/>
    <n v="18"/>
  </r>
  <r>
    <x v="9"/>
    <x v="96"/>
    <x v="96"/>
    <n v="97020"/>
    <s v="CERNUSCO LOMBARDONE"/>
    <s v="M"/>
    <n v="6"/>
  </r>
  <r>
    <x v="9"/>
    <x v="96"/>
    <x v="96"/>
    <n v="97021"/>
    <s v="CESANA BRIANZA"/>
    <s v="F"/>
    <n v="9"/>
  </r>
  <r>
    <x v="9"/>
    <x v="96"/>
    <x v="96"/>
    <n v="97021"/>
    <s v="CESANA BRIANZA"/>
    <s v="M"/>
    <n v="6"/>
  </r>
  <r>
    <x v="9"/>
    <x v="96"/>
    <x v="96"/>
    <n v="97022"/>
    <s v="CIVATE"/>
    <s v="F"/>
    <n v="13"/>
  </r>
  <r>
    <x v="9"/>
    <x v="96"/>
    <x v="96"/>
    <n v="97022"/>
    <s v="CIVATE"/>
    <s v="M"/>
    <n v="9"/>
  </r>
  <r>
    <x v="9"/>
    <x v="96"/>
    <x v="96"/>
    <n v="97023"/>
    <s v="COLICO"/>
    <s v="F"/>
    <n v="17"/>
  </r>
  <r>
    <x v="9"/>
    <x v="96"/>
    <x v="96"/>
    <n v="97023"/>
    <s v="COLICO"/>
    <s v="M"/>
    <n v="6"/>
  </r>
  <r>
    <x v="9"/>
    <x v="96"/>
    <x v="96"/>
    <n v="97024"/>
    <s v="COLLE BRIANZA"/>
    <s v="F"/>
    <n v="1"/>
  </r>
  <r>
    <x v="9"/>
    <x v="96"/>
    <x v="96"/>
    <n v="97024"/>
    <s v="COLLE BRIANZA"/>
    <s v="M"/>
    <n v="3"/>
  </r>
  <r>
    <x v="9"/>
    <x v="96"/>
    <x v="96"/>
    <n v="97025"/>
    <s v="CORTENOVA"/>
    <s v="F"/>
    <n v="5"/>
  </r>
  <r>
    <x v="9"/>
    <x v="96"/>
    <x v="96"/>
    <n v="97025"/>
    <s v="CORTENOVA"/>
    <s v="M"/>
    <n v="1"/>
  </r>
  <r>
    <x v="9"/>
    <x v="96"/>
    <x v="96"/>
    <n v="97026"/>
    <s v="COSTA MASNAGA"/>
    <s v="F"/>
    <n v="13"/>
  </r>
  <r>
    <x v="9"/>
    <x v="96"/>
    <x v="96"/>
    <n v="97026"/>
    <s v="COSTA MASNAGA"/>
    <s v="M"/>
    <n v="8"/>
  </r>
  <r>
    <x v="9"/>
    <x v="96"/>
    <x v="96"/>
    <n v="97027"/>
    <s v="CRANDOLA VALSASSINA"/>
    <s v="F"/>
    <n v="1"/>
  </r>
  <r>
    <x v="9"/>
    <x v="96"/>
    <x v="96"/>
    <n v="97028"/>
    <s v="CREMELLA"/>
    <s v="F"/>
    <n v="4"/>
  </r>
  <r>
    <x v="9"/>
    <x v="96"/>
    <x v="96"/>
    <n v="97028"/>
    <s v="CREMELLA"/>
    <s v="M"/>
    <n v="7"/>
  </r>
  <r>
    <x v="9"/>
    <x v="96"/>
    <x v="96"/>
    <n v="97029"/>
    <s v="CREMENO"/>
    <s v="F"/>
    <n v="3"/>
  </r>
  <r>
    <x v="9"/>
    <x v="96"/>
    <x v="96"/>
    <n v="97029"/>
    <s v="CREMENO"/>
    <s v="M"/>
    <n v="4"/>
  </r>
  <r>
    <x v="9"/>
    <x v="96"/>
    <x v="96"/>
    <n v="97030"/>
    <s v="DERVIO"/>
    <s v="F"/>
    <n v="7"/>
  </r>
  <r>
    <x v="9"/>
    <x v="96"/>
    <x v="96"/>
    <n v="97030"/>
    <s v="DERVIO"/>
    <s v="M"/>
    <n v="8"/>
  </r>
  <r>
    <x v="9"/>
    <x v="96"/>
    <x v="96"/>
    <n v="97031"/>
    <s v="DOLZAGO"/>
    <s v="F"/>
    <n v="7"/>
  </r>
  <r>
    <x v="9"/>
    <x v="96"/>
    <x v="96"/>
    <n v="97031"/>
    <s v="DOLZAGO"/>
    <s v="M"/>
    <n v="5"/>
  </r>
  <r>
    <x v="9"/>
    <x v="96"/>
    <x v="96"/>
    <n v="97033"/>
    <s v="ELLO"/>
    <s v="F"/>
    <n v="7"/>
  </r>
  <r>
    <x v="9"/>
    <x v="96"/>
    <x v="96"/>
    <n v="97033"/>
    <s v="ELLO"/>
    <s v="M"/>
    <n v="3"/>
  </r>
  <r>
    <x v="9"/>
    <x v="96"/>
    <x v="96"/>
    <n v="97034"/>
    <s v="ERVE"/>
    <s v="F"/>
    <n v="3"/>
  </r>
  <r>
    <x v="9"/>
    <x v="96"/>
    <x v="96"/>
    <n v="97035"/>
    <s v="ESINO LARIO"/>
    <s v="F"/>
    <n v="2"/>
  </r>
  <r>
    <x v="9"/>
    <x v="96"/>
    <x v="96"/>
    <n v="97036"/>
    <s v="GALBIATE"/>
    <s v="F"/>
    <n v="37"/>
  </r>
  <r>
    <x v="9"/>
    <x v="96"/>
    <x v="96"/>
    <n v="97036"/>
    <s v="GALBIATE"/>
    <s v="M"/>
    <n v="25"/>
  </r>
  <r>
    <x v="9"/>
    <x v="96"/>
    <x v="96"/>
    <n v="97037"/>
    <s v="GARBAGNATE MONASTERO"/>
    <s v="F"/>
    <n v="9"/>
  </r>
  <r>
    <x v="9"/>
    <x v="96"/>
    <x v="96"/>
    <n v="97037"/>
    <s v="GARBAGNATE MONASTERO"/>
    <s v="M"/>
    <n v="4"/>
  </r>
  <r>
    <x v="9"/>
    <x v="96"/>
    <x v="96"/>
    <n v="97038"/>
    <s v="GARLATE"/>
    <s v="F"/>
    <n v="5"/>
  </r>
  <r>
    <x v="9"/>
    <x v="96"/>
    <x v="96"/>
    <n v="97038"/>
    <s v="GARLATE"/>
    <s v="M"/>
    <n v="2"/>
  </r>
  <r>
    <x v="9"/>
    <x v="96"/>
    <x v="96"/>
    <n v="97039"/>
    <s v="IMBERSAGO"/>
    <s v="F"/>
    <n v="9"/>
  </r>
  <r>
    <x v="9"/>
    <x v="96"/>
    <x v="96"/>
    <n v="97039"/>
    <s v="IMBERSAGO"/>
    <s v="M"/>
    <n v="4"/>
  </r>
  <r>
    <x v="9"/>
    <x v="96"/>
    <x v="96"/>
    <n v="97040"/>
    <s v="INTROBIO"/>
    <s v="F"/>
    <n v="4"/>
  </r>
  <r>
    <x v="9"/>
    <x v="96"/>
    <x v="96"/>
    <n v="97040"/>
    <s v="INTROBIO"/>
    <s v="M"/>
    <n v="2"/>
  </r>
  <r>
    <x v="9"/>
    <x v="96"/>
    <x v="96"/>
    <n v="97042"/>
    <s v="LECCO"/>
    <s v="F"/>
    <n v="162"/>
  </r>
  <r>
    <x v="9"/>
    <x v="96"/>
    <x v="96"/>
    <n v="97042"/>
    <s v="LECCO"/>
    <s v="M"/>
    <n v="170"/>
  </r>
  <r>
    <x v="9"/>
    <x v="96"/>
    <x v="96"/>
    <n v="97043"/>
    <s v="LIERNA"/>
    <s v="F"/>
    <n v="3"/>
  </r>
  <r>
    <x v="9"/>
    <x v="96"/>
    <x v="96"/>
    <n v="97043"/>
    <s v="LIERNA"/>
    <s v="M"/>
    <n v="6"/>
  </r>
  <r>
    <x v="9"/>
    <x v="96"/>
    <x v="96"/>
    <n v="97044"/>
    <s v="LOMAGNA"/>
    <s v="F"/>
    <n v="14"/>
  </r>
  <r>
    <x v="9"/>
    <x v="96"/>
    <x v="96"/>
    <n v="97044"/>
    <s v="LOMAGNA"/>
    <s v="M"/>
    <n v="15"/>
  </r>
  <r>
    <x v="9"/>
    <x v="96"/>
    <x v="96"/>
    <n v="97045"/>
    <s v="MALGRATE"/>
    <s v="F"/>
    <n v="18"/>
  </r>
  <r>
    <x v="9"/>
    <x v="96"/>
    <x v="96"/>
    <n v="97045"/>
    <s v="MALGRATE"/>
    <s v="M"/>
    <n v="13"/>
  </r>
  <r>
    <x v="9"/>
    <x v="96"/>
    <x v="96"/>
    <n v="97046"/>
    <s v="MANDELLO DEL LARIO"/>
    <s v="F"/>
    <n v="26"/>
  </r>
  <r>
    <x v="9"/>
    <x v="96"/>
    <x v="96"/>
    <n v="97046"/>
    <s v="MANDELLO DEL LARIO"/>
    <s v="M"/>
    <n v="24"/>
  </r>
  <r>
    <x v="9"/>
    <x v="96"/>
    <x v="96"/>
    <n v="97047"/>
    <s v="MARGNO"/>
    <s v="F"/>
    <n v="1"/>
  </r>
  <r>
    <x v="9"/>
    <x v="96"/>
    <x v="96"/>
    <n v="97047"/>
    <s v="MARGNO"/>
    <s v="M"/>
    <n v="1"/>
  </r>
  <r>
    <x v="9"/>
    <x v="96"/>
    <x v="96"/>
    <n v="97048"/>
    <s v="MERATE"/>
    <s v="F"/>
    <n v="50"/>
  </r>
  <r>
    <x v="9"/>
    <x v="96"/>
    <x v="96"/>
    <n v="97048"/>
    <s v="MERATE"/>
    <s v="M"/>
    <n v="45"/>
  </r>
  <r>
    <x v="9"/>
    <x v="96"/>
    <x v="96"/>
    <n v="97049"/>
    <s v="MISSAGLIA"/>
    <s v="F"/>
    <n v="26"/>
  </r>
  <r>
    <x v="9"/>
    <x v="96"/>
    <x v="96"/>
    <n v="97049"/>
    <s v="MISSAGLIA"/>
    <s v="M"/>
    <n v="18"/>
  </r>
  <r>
    <x v="9"/>
    <x v="96"/>
    <x v="96"/>
    <n v="97050"/>
    <s v="MOGGIO"/>
    <s v="F"/>
    <n v="4"/>
  </r>
  <r>
    <x v="9"/>
    <x v="96"/>
    <x v="96"/>
    <n v="97051"/>
    <s v="MOLTENO"/>
    <s v="F"/>
    <n v="12"/>
  </r>
  <r>
    <x v="9"/>
    <x v="96"/>
    <x v="96"/>
    <n v="97051"/>
    <s v="MOLTENO"/>
    <s v="M"/>
    <n v="4"/>
  </r>
  <r>
    <x v="9"/>
    <x v="96"/>
    <x v="96"/>
    <n v="97052"/>
    <s v="MONTE MARENZO"/>
    <s v="F"/>
    <n v="6"/>
  </r>
  <r>
    <x v="9"/>
    <x v="96"/>
    <x v="96"/>
    <n v="97052"/>
    <s v="MONTE MARENZO"/>
    <s v="M"/>
    <n v="7"/>
  </r>
  <r>
    <x v="9"/>
    <x v="96"/>
    <x v="96"/>
    <n v="97053"/>
    <s v="MONTEVECCHIA"/>
    <s v="F"/>
    <n v="11"/>
  </r>
  <r>
    <x v="9"/>
    <x v="96"/>
    <x v="96"/>
    <n v="97053"/>
    <s v="MONTEVECCHIA"/>
    <s v="M"/>
    <n v="5"/>
  </r>
  <r>
    <x v="9"/>
    <x v="96"/>
    <x v="96"/>
    <n v="97054"/>
    <s v="MONTICELLO BRIANZA"/>
    <s v="F"/>
    <n v="8"/>
  </r>
  <r>
    <x v="9"/>
    <x v="96"/>
    <x v="96"/>
    <n v="97054"/>
    <s v="MONTICELLO BRIANZA"/>
    <s v="M"/>
    <n v="8"/>
  </r>
  <r>
    <x v="9"/>
    <x v="96"/>
    <x v="96"/>
    <n v="97056"/>
    <s v="NIBIONNO"/>
    <s v="F"/>
    <n v="10"/>
  </r>
  <r>
    <x v="9"/>
    <x v="96"/>
    <x v="96"/>
    <n v="97056"/>
    <s v="NIBIONNO"/>
    <s v="M"/>
    <n v="9"/>
  </r>
  <r>
    <x v="9"/>
    <x v="96"/>
    <x v="96"/>
    <n v="97057"/>
    <s v="OGGIONO"/>
    <s v="F"/>
    <n v="22"/>
  </r>
  <r>
    <x v="9"/>
    <x v="96"/>
    <x v="96"/>
    <n v="97057"/>
    <s v="OGGIONO"/>
    <s v="M"/>
    <n v="25"/>
  </r>
  <r>
    <x v="9"/>
    <x v="96"/>
    <x v="96"/>
    <n v="97058"/>
    <s v="OLGIATE MOLGORA"/>
    <s v="F"/>
    <n v="22"/>
  </r>
  <r>
    <x v="9"/>
    <x v="96"/>
    <x v="96"/>
    <n v="97058"/>
    <s v="OLGIATE MOLGORA"/>
    <s v="M"/>
    <n v="18"/>
  </r>
  <r>
    <x v="9"/>
    <x v="96"/>
    <x v="96"/>
    <n v="97059"/>
    <s v="OLGINATE"/>
    <s v="F"/>
    <n v="15"/>
  </r>
  <r>
    <x v="9"/>
    <x v="96"/>
    <x v="96"/>
    <n v="97059"/>
    <s v="OLGINATE"/>
    <s v="M"/>
    <n v="8"/>
  </r>
  <r>
    <x v="9"/>
    <x v="96"/>
    <x v="96"/>
    <n v="97060"/>
    <s v="OLIVETO LARIO"/>
    <s v="F"/>
    <n v="1"/>
  </r>
  <r>
    <x v="9"/>
    <x v="96"/>
    <x v="96"/>
    <n v="97060"/>
    <s v="OLIVETO LARIO"/>
    <s v="M"/>
    <n v="1"/>
  </r>
  <r>
    <x v="9"/>
    <x v="96"/>
    <x v="96"/>
    <n v="97061"/>
    <s v="OSNAGO"/>
    <s v="F"/>
    <n v="13"/>
  </r>
  <r>
    <x v="9"/>
    <x v="96"/>
    <x v="96"/>
    <n v="97061"/>
    <s v="OSNAGO"/>
    <s v="M"/>
    <n v="10"/>
  </r>
  <r>
    <x v="9"/>
    <x v="96"/>
    <x v="96"/>
    <n v="97062"/>
    <s v="PADERNO D'ADDA"/>
    <s v="F"/>
    <n v="12"/>
  </r>
  <r>
    <x v="9"/>
    <x v="96"/>
    <x v="96"/>
    <n v="97062"/>
    <s v="PADERNO D'ADDA"/>
    <s v="M"/>
    <n v="3"/>
  </r>
  <r>
    <x v="9"/>
    <x v="96"/>
    <x v="96"/>
    <n v="97063"/>
    <s v="PAGNONA"/>
    <s v="F"/>
    <n v="1"/>
  </r>
  <r>
    <x v="9"/>
    <x v="96"/>
    <x v="96"/>
    <n v="97064"/>
    <s v="PARLASCO"/>
    <s v="F"/>
    <n v="1"/>
  </r>
  <r>
    <x v="9"/>
    <x v="96"/>
    <x v="96"/>
    <n v="97065"/>
    <s v="PASTURO"/>
    <s v="F"/>
    <n v="5"/>
  </r>
  <r>
    <x v="9"/>
    <x v="96"/>
    <x v="96"/>
    <n v="97065"/>
    <s v="PASTURO"/>
    <s v="M"/>
    <n v="4"/>
  </r>
  <r>
    <x v="9"/>
    <x v="96"/>
    <x v="96"/>
    <n v="97067"/>
    <s v="PERLEDO"/>
    <s v="M"/>
    <n v="2"/>
  </r>
  <r>
    <x v="9"/>
    <x v="96"/>
    <x v="96"/>
    <n v="97068"/>
    <s v="PESCATE"/>
    <s v="F"/>
    <n v="8"/>
  </r>
  <r>
    <x v="9"/>
    <x v="96"/>
    <x v="96"/>
    <n v="97068"/>
    <s v="PESCATE"/>
    <s v="M"/>
    <n v="7"/>
  </r>
  <r>
    <x v="9"/>
    <x v="96"/>
    <x v="96"/>
    <n v="97069"/>
    <s v="PREMANA"/>
    <s v="M"/>
    <n v="1"/>
  </r>
  <r>
    <x v="9"/>
    <x v="96"/>
    <x v="96"/>
    <n v="97070"/>
    <s v="PRIMALUNA"/>
    <s v="F"/>
    <n v="6"/>
  </r>
  <r>
    <x v="9"/>
    <x v="96"/>
    <x v="96"/>
    <n v="97070"/>
    <s v="PRIMALUNA"/>
    <s v="M"/>
    <n v="3"/>
  </r>
  <r>
    <x v="9"/>
    <x v="96"/>
    <x v="96"/>
    <n v="97071"/>
    <s v="ROBBIATE"/>
    <s v="F"/>
    <n v="12"/>
  </r>
  <r>
    <x v="9"/>
    <x v="96"/>
    <x v="96"/>
    <n v="97071"/>
    <s v="ROBBIATE"/>
    <s v="M"/>
    <n v="12"/>
  </r>
  <r>
    <x v="9"/>
    <x v="96"/>
    <x v="96"/>
    <n v="97072"/>
    <s v="ROGENO"/>
    <s v="F"/>
    <n v="11"/>
  </r>
  <r>
    <x v="9"/>
    <x v="96"/>
    <x v="96"/>
    <n v="97072"/>
    <s v="ROGENO"/>
    <s v="M"/>
    <n v="5"/>
  </r>
  <r>
    <x v="9"/>
    <x v="96"/>
    <x v="96"/>
    <n v="97074"/>
    <s v="SANTA MARIA HOE'"/>
    <s v="F"/>
    <n v="7"/>
  </r>
  <r>
    <x v="9"/>
    <x v="96"/>
    <x v="96"/>
    <n v="97074"/>
    <s v="SANTA MARIA HOE'"/>
    <s v="M"/>
    <n v="1"/>
  </r>
  <r>
    <x v="9"/>
    <x v="96"/>
    <x v="96"/>
    <n v="97075"/>
    <s v="SIRONE"/>
    <s v="F"/>
    <n v="5"/>
  </r>
  <r>
    <x v="9"/>
    <x v="96"/>
    <x v="96"/>
    <n v="97075"/>
    <s v="SIRONE"/>
    <s v="M"/>
    <n v="4"/>
  </r>
  <r>
    <x v="9"/>
    <x v="96"/>
    <x v="96"/>
    <n v="97076"/>
    <s v="SIRTORI"/>
    <s v="F"/>
    <n v="6"/>
  </r>
  <r>
    <x v="9"/>
    <x v="96"/>
    <x v="96"/>
    <n v="97076"/>
    <s v="SIRTORI"/>
    <s v="M"/>
    <n v="4"/>
  </r>
  <r>
    <x v="9"/>
    <x v="96"/>
    <x v="96"/>
    <n v="97077"/>
    <s v="SUEGLIO"/>
    <s v="F"/>
    <n v="1"/>
  </r>
  <r>
    <x v="9"/>
    <x v="96"/>
    <x v="96"/>
    <n v="97078"/>
    <s v="SUELLO"/>
    <s v="F"/>
    <n v="7"/>
  </r>
  <r>
    <x v="9"/>
    <x v="96"/>
    <x v="96"/>
    <n v="97078"/>
    <s v="SUELLO"/>
    <s v="M"/>
    <n v="5"/>
  </r>
  <r>
    <x v="9"/>
    <x v="96"/>
    <x v="96"/>
    <n v="97079"/>
    <s v="TACENO"/>
    <s v="F"/>
    <n v="1"/>
  </r>
  <r>
    <x v="9"/>
    <x v="96"/>
    <x v="96"/>
    <n v="97082"/>
    <s v="VALGREGHENTINO"/>
    <s v="F"/>
    <n v="7"/>
  </r>
  <r>
    <x v="9"/>
    <x v="96"/>
    <x v="96"/>
    <n v="97082"/>
    <s v="VALGREGHENTINO"/>
    <s v="M"/>
    <n v="3"/>
  </r>
  <r>
    <x v="9"/>
    <x v="96"/>
    <x v="96"/>
    <n v="97083"/>
    <s v="VALMADRERA"/>
    <s v="F"/>
    <n v="42"/>
  </r>
  <r>
    <x v="9"/>
    <x v="96"/>
    <x v="96"/>
    <n v="97083"/>
    <s v="VALMADRERA"/>
    <s v="M"/>
    <n v="33"/>
  </r>
  <r>
    <x v="9"/>
    <x v="96"/>
    <x v="96"/>
    <n v="97084"/>
    <s v="VARENNA"/>
    <s v="F"/>
    <n v="3"/>
  </r>
  <r>
    <x v="9"/>
    <x v="96"/>
    <x v="96"/>
    <n v="97084"/>
    <s v="VARENNA"/>
    <s v="M"/>
    <n v="2"/>
  </r>
  <r>
    <x v="9"/>
    <x v="96"/>
    <x v="96"/>
    <n v="97086"/>
    <s v="VERCURAGO"/>
    <s v="F"/>
    <n v="10"/>
  </r>
  <r>
    <x v="9"/>
    <x v="96"/>
    <x v="96"/>
    <n v="97086"/>
    <s v="VERCURAGO"/>
    <s v="M"/>
    <n v="5"/>
  </r>
  <r>
    <x v="9"/>
    <x v="96"/>
    <x v="96"/>
    <n v="97091"/>
    <s v="VERDERIO"/>
    <s v="F"/>
    <n v="5"/>
  </r>
  <r>
    <x v="9"/>
    <x v="96"/>
    <x v="96"/>
    <n v="97091"/>
    <s v="VERDERIO"/>
    <s v="M"/>
    <n v="4"/>
  </r>
  <r>
    <x v="9"/>
    <x v="96"/>
    <x v="96"/>
    <n v="97090"/>
    <s v="VIGANO'"/>
    <s v="F"/>
    <n v="4"/>
  </r>
  <r>
    <x v="9"/>
    <x v="96"/>
    <x v="96"/>
    <n v="97090"/>
    <s v="VIGANO'"/>
    <s v="M"/>
    <n v="6"/>
  </r>
  <r>
    <x v="9"/>
    <x v="97"/>
    <x v="97"/>
    <n v="98001"/>
    <s v="ABBADIA CERRETO"/>
    <s v="F"/>
    <n v="1"/>
  </r>
  <r>
    <x v="9"/>
    <x v="97"/>
    <x v="97"/>
    <n v="98001"/>
    <s v="ABBADIA CERRETO"/>
    <s v="M"/>
    <n v="1"/>
  </r>
  <r>
    <x v="9"/>
    <x v="97"/>
    <x v="97"/>
    <n v="98002"/>
    <s v="BERTONICO"/>
    <s v="F"/>
    <n v="1"/>
  </r>
  <r>
    <x v="9"/>
    <x v="97"/>
    <x v="97"/>
    <n v="98002"/>
    <s v="BERTONICO"/>
    <s v="M"/>
    <n v="4"/>
  </r>
  <r>
    <x v="9"/>
    <x v="97"/>
    <x v="97"/>
    <n v="98003"/>
    <s v="BOFFALORA D'ADDA"/>
    <s v="F"/>
    <n v="5"/>
  </r>
  <r>
    <x v="9"/>
    <x v="97"/>
    <x v="97"/>
    <n v="98003"/>
    <s v="BOFFALORA D'ADDA"/>
    <s v="M"/>
    <n v="3"/>
  </r>
  <r>
    <x v="9"/>
    <x v="97"/>
    <x v="97"/>
    <n v="98004"/>
    <s v="BORGHETTO LODIGIANO"/>
    <s v="F"/>
    <n v="9"/>
  </r>
  <r>
    <x v="9"/>
    <x v="97"/>
    <x v="97"/>
    <n v="98004"/>
    <s v="BORGHETTO LODIGIANO"/>
    <s v="M"/>
    <n v="9"/>
  </r>
  <r>
    <x v="9"/>
    <x v="97"/>
    <x v="97"/>
    <n v="98005"/>
    <s v="BORGO SAN GIOVANNI"/>
    <s v="F"/>
    <n v="8"/>
  </r>
  <r>
    <x v="9"/>
    <x v="97"/>
    <x v="97"/>
    <n v="98005"/>
    <s v="BORGO SAN GIOVANNI"/>
    <s v="M"/>
    <n v="3"/>
  </r>
  <r>
    <x v="9"/>
    <x v="97"/>
    <x v="97"/>
    <n v="98006"/>
    <s v="BREMBIO"/>
    <s v="F"/>
    <n v="6"/>
  </r>
  <r>
    <x v="9"/>
    <x v="97"/>
    <x v="97"/>
    <n v="98006"/>
    <s v="BREMBIO"/>
    <s v="M"/>
    <n v="5"/>
  </r>
  <r>
    <x v="9"/>
    <x v="97"/>
    <x v="97"/>
    <n v="98008"/>
    <s v="CASALETTO LODIGIANO"/>
    <s v="F"/>
    <n v="7"/>
  </r>
  <r>
    <x v="9"/>
    <x v="97"/>
    <x v="97"/>
    <n v="98008"/>
    <s v="CASALETTO LODIGIANO"/>
    <s v="M"/>
    <n v="3"/>
  </r>
  <r>
    <x v="9"/>
    <x v="97"/>
    <x v="97"/>
    <n v="98009"/>
    <s v="CASALMAIOCCO"/>
    <s v="F"/>
    <n v="7"/>
  </r>
  <r>
    <x v="9"/>
    <x v="97"/>
    <x v="97"/>
    <n v="98009"/>
    <s v="CASALMAIOCCO"/>
    <s v="M"/>
    <n v="4"/>
  </r>
  <r>
    <x v="9"/>
    <x v="97"/>
    <x v="97"/>
    <n v="98010"/>
    <s v="CASALPUSTERLENGO"/>
    <s v="F"/>
    <n v="40"/>
  </r>
  <r>
    <x v="9"/>
    <x v="97"/>
    <x v="97"/>
    <n v="98010"/>
    <s v="CASALPUSTERLENGO"/>
    <s v="M"/>
    <n v="25"/>
  </r>
  <r>
    <x v="9"/>
    <x v="97"/>
    <x v="97"/>
    <n v="98011"/>
    <s v="CASELLE LANDI"/>
    <s v="F"/>
    <n v="3"/>
  </r>
  <r>
    <x v="9"/>
    <x v="97"/>
    <x v="97"/>
    <n v="98011"/>
    <s v="CASELLE LANDI"/>
    <s v="M"/>
    <n v="3"/>
  </r>
  <r>
    <x v="9"/>
    <x v="97"/>
    <x v="97"/>
    <n v="98012"/>
    <s v="CASELLE LURANI"/>
    <s v="F"/>
    <n v="1"/>
  </r>
  <r>
    <x v="9"/>
    <x v="97"/>
    <x v="97"/>
    <n v="98012"/>
    <s v="CASELLE LURANI"/>
    <s v="M"/>
    <n v="1"/>
  </r>
  <r>
    <x v="9"/>
    <x v="97"/>
    <x v="97"/>
    <n v="98013"/>
    <s v="CASTELNUOVO BOCCA D'ADDA"/>
    <s v="F"/>
    <n v="5"/>
  </r>
  <r>
    <x v="9"/>
    <x v="97"/>
    <x v="97"/>
    <n v="98013"/>
    <s v="CASTELNUOVO BOCCA D'ADDA"/>
    <s v="M"/>
    <n v="3"/>
  </r>
  <r>
    <x v="9"/>
    <x v="97"/>
    <x v="97"/>
    <n v="98014"/>
    <s v="CASTIGLIONE D'ADDA"/>
    <s v="F"/>
    <n v="16"/>
  </r>
  <r>
    <x v="9"/>
    <x v="97"/>
    <x v="97"/>
    <n v="98014"/>
    <s v="CASTIGLIONE D'ADDA"/>
    <s v="M"/>
    <n v="5"/>
  </r>
  <r>
    <x v="9"/>
    <x v="97"/>
    <x v="97"/>
    <n v="98015"/>
    <s v="CASTIRAGA VIDARDO"/>
    <s v="F"/>
    <n v="3"/>
  </r>
  <r>
    <x v="9"/>
    <x v="97"/>
    <x v="97"/>
    <n v="98015"/>
    <s v="CASTIRAGA VIDARDO"/>
    <s v="M"/>
    <n v="4"/>
  </r>
  <r>
    <x v="9"/>
    <x v="97"/>
    <x v="97"/>
    <n v="98017"/>
    <s v="CAVENAGO D'ADDA"/>
    <s v="F"/>
    <n v="5"/>
  </r>
  <r>
    <x v="9"/>
    <x v="97"/>
    <x v="97"/>
    <n v="98018"/>
    <s v="CERVIGNANO D'ADDA"/>
    <s v="F"/>
    <n v="2"/>
  </r>
  <r>
    <x v="9"/>
    <x v="97"/>
    <x v="97"/>
    <n v="98018"/>
    <s v="CERVIGNANO D'ADDA"/>
    <s v="M"/>
    <n v="1"/>
  </r>
  <r>
    <x v="9"/>
    <x v="97"/>
    <x v="97"/>
    <n v="98019"/>
    <s v="CODOGNO"/>
    <s v="F"/>
    <n v="46"/>
  </r>
  <r>
    <x v="9"/>
    <x v="97"/>
    <x v="97"/>
    <n v="98019"/>
    <s v="CODOGNO"/>
    <s v="M"/>
    <n v="30"/>
  </r>
  <r>
    <x v="9"/>
    <x v="97"/>
    <x v="97"/>
    <n v="98020"/>
    <s v="COMAZZO"/>
    <s v="F"/>
    <n v="2"/>
  </r>
  <r>
    <x v="9"/>
    <x v="97"/>
    <x v="97"/>
    <n v="98020"/>
    <s v="COMAZZO"/>
    <s v="M"/>
    <n v="2"/>
  </r>
  <r>
    <x v="9"/>
    <x v="97"/>
    <x v="97"/>
    <n v="98021"/>
    <s v="CORNEGLIANO LAUDENSE"/>
    <s v="F"/>
    <n v="7"/>
  </r>
  <r>
    <x v="9"/>
    <x v="97"/>
    <x v="97"/>
    <n v="98021"/>
    <s v="CORNEGLIANO LAUDENSE"/>
    <s v="M"/>
    <n v="6"/>
  </r>
  <r>
    <x v="9"/>
    <x v="97"/>
    <x v="97"/>
    <n v="98022"/>
    <s v="CORNO GIOVINE"/>
    <s v="F"/>
    <n v="5"/>
  </r>
  <r>
    <x v="9"/>
    <x v="97"/>
    <x v="97"/>
    <n v="98022"/>
    <s v="CORNO GIOVINE"/>
    <s v="M"/>
    <n v="3"/>
  </r>
  <r>
    <x v="9"/>
    <x v="97"/>
    <x v="97"/>
    <n v="98023"/>
    <s v="CORNOVECCHIO"/>
    <s v="M"/>
    <n v="1"/>
  </r>
  <r>
    <x v="9"/>
    <x v="97"/>
    <x v="97"/>
    <n v="98024"/>
    <s v="CORTE PALASIO"/>
    <s v="F"/>
    <n v="1"/>
  </r>
  <r>
    <x v="9"/>
    <x v="97"/>
    <x v="97"/>
    <n v="98024"/>
    <s v="CORTE PALASIO"/>
    <s v="M"/>
    <n v="2"/>
  </r>
  <r>
    <x v="9"/>
    <x v="97"/>
    <x v="97"/>
    <n v="98025"/>
    <s v="CRESPIATICA"/>
    <s v="F"/>
    <n v="10"/>
  </r>
  <r>
    <x v="9"/>
    <x v="97"/>
    <x v="97"/>
    <n v="98025"/>
    <s v="CRESPIATICA"/>
    <s v="M"/>
    <n v="3"/>
  </r>
  <r>
    <x v="9"/>
    <x v="97"/>
    <x v="97"/>
    <n v="98026"/>
    <s v="FOMBIO"/>
    <s v="F"/>
    <n v="4"/>
  </r>
  <r>
    <x v="9"/>
    <x v="97"/>
    <x v="97"/>
    <n v="98026"/>
    <s v="FOMBIO"/>
    <s v="M"/>
    <n v="3"/>
  </r>
  <r>
    <x v="9"/>
    <x v="97"/>
    <x v="97"/>
    <n v="98027"/>
    <s v="GALGAGNANO"/>
    <s v="F"/>
    <n v="2"/>
  </r>
  <r>
    <x v="9"/>
    <x v="97"/>
    <x v="97"/>
    <n v="98027"/>
    <s v="GALGAGNANO"/>
    <s v="M"/>
    <n v="2"/>
  </r>
  <r>
    <x v="9"/>
    <x v="97"/>
    <x v="97"/>
    <n v="98028"/>
    <s v="GRAFFIGNANA"/>
    <s v="F"/>
    <n v="11"/>
  </r>
  <r>
    <x v="9"/>
    <x v="97"/>
    <x v="97"/>
    <n v="98028"/>
    <s v="GRAFFIGNANA"/>
    <s v="M"/>
    <n v="6"/>
  </r>
  <r>
    <x v="9"/>
    <x v="97"/>
    <x v="97"/>
    <n v="98029"/>
    <s v="GUARDAMIGLIO"/>
    <s v="F"/>
    <n v="3"/>
  </r>
  <r>
    <x v="9"/>
    <x v="97"/>
    <x v="97"/>
    <n v="98029"/>
    <s v="GUARDAMIGLIO"/>
    <s v="M"/>
    <n v="5"/>
  </r>
  <r>
    <x v="9"/>
    <x v="97"/>
    <x v="97"/>
    <n v="98030"/>
    <s v="LIVRAGA"/>
    <s v="F"/>
    <n v="8"/>
  </r>
  <r>
    <x v="9"/>
    <x v="97"/>
    <x v="97"/>
    <n v="98030"/>
    <s v="LIVRAGA"/>
    <s v="M"/>
    <n v="4"/>
  </r>
  <r>
    <x v="9"/>
    <x v="97"/>
    <x v="97"/>
    <n v="98031"/>
    <s v="LODI"/>
    <s v="F"/>
    <n v="154"/>
  </r>
  <r>
    <x v="9"/>
    <x v="97"/>
    <x v="97"/>
    <n v="98031"/>
    <s v="LODI"/>
    <s v="M"/>
    <n v="108"/>
  </r>
  <r>
    <x v="9"/>
    <x v="97"/>
    <x v="97"/>
    <n v="98032"/>
    <s v="LODI VECCHIO"/>
    <s v="F"/>
    <n v="15"/>
  </r>
  <r>
    <x v="9"/>
    <x v="97"/>
    <x v="97"/>
    <n v="98032"/>
    <s v="LODI VECCHIO"/>
    <s v="M"/>
    <n v="5"/>
  </r>
  <r>
    <x v="9"/>
    <x v="97"/>
    <x v="97"/>
    <n v="98034"/>
    <s v="MAIRAGO"/>
    <s v="F"/>
    <n v="6"/>
  </r>
  <r>
    <x v="9"/>
    <x v="97"/>
    <x v="97"/>
    <n v="98034"/>
    <s v="MAIRAGO"/>
    <s v="M"/>
    <n v="2"/>
  </r>
  <r>
    <x v="9"/>
    <x v="97"/>
    <x v="97"/>
    <n v="98035"/>
    <s v="MALEO"/>
    <s v="F"/>
    <n v="10"/>
  </r>
  <r>
    <x v="9"/>
    <x v="97"/>
    <x v="97"/>
    <n v="98035"/>
    <s v="MALEO"/>
    <s v="M"/>
    <n v="4"/>
  </r>
  <r>
    <x v="9"/>
    <x v="97"/>
    <x v="97"/>
    <n v="98036"/>
    <s v="MARUDO"/>
    <s v="F"/>
    <n v="3"/>
  </r>
  <r>
    <x v="9"/>
    <x v="97"/>
    <x v="97"/>
    <n v="98036"/>
    <s v="MARUDO"/>
    <s v="M"/>
    <n v="1"/>
  </r>
  <r>
    <x v="9"/>
    <x v="97"/>
    <x v="97"/>
    <n v="98037"/>
    <s v="MASSALENGO"/>
    <s v="F"/>
    <n v="5"/>
  </r>
  <r>
    <x v="9"/>
    <x v="97"/>
    <x v="97"/>
    <n v="98037"/>
    <s v="MASSALENGO"/>
    <s v="M"/>
    <n v="4"/>
  </r>
  <r>
    <x v="9"/>
    <x v="97"/>
    <x v="97"/>
    <n v="98038"/>
    <s v="MELETI"/>
    <s v="F"/>
    <n v="2"/>
  </r>
  <r>
    <x v="9"/>
    <x v="97"/>
    <x v="97"/>
    <n v="98038"/>
    <s v="MELETI"/>
    <s v="M"/>
    <n v="1"/>
  </r>
  <r>
    <x v="9"/>
    <x v="97"/>
    <x v="97"/>
    <n v="98039"/>
    <s v="MERLINO"/>
    <s v="F"/>
    <n v="1"/>
  </r>
  <r>
    <x v="9"/>
    <x v="97"/>
    <x v="97"/>
    <n v="98040"/>
    <s v="MONTANASO LOMBARDO"/>
    <s v="F"/>
    <n v="7"/>
  </r>
  <r>
    <x v="9"/>
    <x v="97"/>
    <x v="97"/>
    <n v="98040"/>
    <s v="MONTANASO LOMBARDO"/>
    <s v="M"/>
    <n v="9"/>
  </r>
  <r>
    <x v="9"/>
    <x v="97"/>
    <x v="97"/>
    <n v="98041"/>
    <s v="MULAZZANO"/>
    <s v="F"/>
    <n v="11"/>
  </r>
  <r>
    <x v="9"/>
    <x v="97"/>
    <x v="97"/>
    <n v="98041"/>
    <s v="MULAZZANO"/>
    <s v="M"/>
    <n v="11"/>
  </r>
  <r>
    <x v="9"/>
    <x v="97"/>
    <x v="97"/>
    <n v="98042"/>
    <s v="ORIO LITTA"/>
    <s v="F"/>
    <n v="5"/>
  </r>
  <r>
    <x v="9"/>
    <x v="97"/>
    <x v="97"/>
    <n v="98042"/>
    <s v="ORIO LITTA"/>
    <s v="M"/>
    <n v="5"/>
  </r>
  <r>
    <x v="9"/>
    <x v="97"/>
    <x v="97"/>
    <n v="98043"/>
    <s v="OSPEDALETTO LODIGIANO"/>
    <s v="F"/>
    <n v="3"/>
  </r>
  <r>
    <x v="9"/>
    <x v="97"/>
    <x v="97"/>
    <n v="98043"/>
    <s v="OSPEDALETTO LODIGIANO"/>
    <s v="M"/>
    <n v="2"/>
  </r>
  <r>
    <x v="9"/>
    <x v="97"/>
    <x v="97"/>
    <n v="98044"/>
    <s v="OSSAGO LODIGIANO"/>
    <s v="F"/>
    <n v="4"/>
  </r>
  <r>
    <x v="9"/>
    <x v="97"/>
    <x v="97"/>
    <n v="98044"/>
    <s v="OSSAGO LODIGIANO"/>
    <s v="M"/>
    <n v="2"/>
  </r>
  <r>
    <x v="9"/>
    <x v="97"/>
    <x v="97"/>
    <n v="98045"/>
    <s v="PIEVE FISSIRAGA"/>
    <s v="F"/>
    <n v="2"/>
  </r>
  <r>
    <x v="9"/>
    <x v="97"/>
    <x v="97"/>
    <n v="98045"/>
    <s v="PIEVE FISSIRAGA"/>
    <s v="M"/>
    <n v="3"/>
  </r>
  <r>
    <x v="9"/>
    <x v="97"/>
    <x v="97"/>
    <n v="98046"/>
    <s v="SALERANO SUL LAMBRO"/>
    <s v="F"/>
    <n v="2"/>
  </r>
  <r>
    <x v="9"/>
    <x v="97"/>
    <x v="97"/>
    <n v="98046"/>
    <s v="SALERANO SUL LAMBRO"/>
    <s v="M"/>
    <n v="3"/>
  </r>
  <r>
    <x v="9"/>
    <x v="97"/>
    <x v="97"/>
    <n v="98047"/>
    <s v="SAN FIORANO"/>
    <s v="F"/>
    <n v="1"/>
  </r>
  <r>
    <x v="9"/>
    <x v="97"/>
    <x v="97"/>
    <n v="98047"/>
    <s v="SAN FIORANO"/>
    <s v="M"/>
    <n v="7"/>
  </r>
  <r>
    <x v="9"/>
    <x v="97"/>
    <x v="97"/>
    <n v="98048"/>
    <s v="SAN MARTINO IN STRADA"/>
    <s v="F"/>
    <n v="8"/>
  </r>
  <r>
    <x v="9"/>
    <x v="97"/>
    <x v="97"/>
    <n v="98048"/>
    <s v="SAN MARTINO IN STRADA"/>
    <s v="M"/>
    <n v="6"/>
  </r>
  <r>
    <x v="9"/>
    <x v="97"/>
    <x v="97"/>
    <n v="98049"/>
    <s v="SAN ROCCO AL PORTO"/>
    <s v="F"/>
    <n v="11"/>
  </r>
  <r>
    <x v="9"/>
    <x v="97"/>
    <x v="97"/>
    <n v="98049"/>
    <s v="SAN ROCCO AL PORTO"/>
    <s v="M"/>
    <n v="4"/>
  </r>
  <r>
    <x v="9"/>
    <x v="97"/>
    <x v="97"/>
    <n v="98050"/>
    <s v="SANT'ANGELO LODIGIANO"/>
    <s v="F"/>
    <n v="28"/>
  </r>
  <r>
    <x v="9"/>
    <x v="97"/>
    <x v="97"/>
    <n v="98050"/>
    <s v="SANT'ANGELO LODIGIANO"/>
    <s v="M"/>
    <n v="26"/>
  </r>
  <r>
    <x v="9"/>
    <x v="97"/>
    <x v="97"/>
    <n v="98051"/>
    <s v="SANTO STEFANO LODIGIANO"/>
    <s v="F"/>
    <n v="3"/>
  </r>
  <r>
    <x v="9"/>
    <x v="97"/>
    <x v="97"/>
    <n v="98051"/>
    <s v="SANTO STEFANO LODIGIANO"/>
    <s v="M"/>
    <n v="3"/>
  </r>
  <r>
    <x v="9"/>
    <x v="97"/>
    <x v="97"/>
    <n v="98052"/>
    <s v="SECUGNAGO"/>
    <s v="F"/>
    <n v="8"/>
  </r>
  <r>
    <x v="9"/>
    <x v="97"/>
    <x v="97"/>
    <n v="98052"/>
    <s v="SECUGNAGO"/>
    <s v="M"/>
    <n v="3"/>
  </r>
  <r>
    <x v="9"/>
    <x v="97"/>
    <x v="97"/>
    <n v="98053"/>
    <s v="SENNA LODIGIANA"/>
    <s v="F"/>
    <n v="6"/>
  </r>
  <r>
    <x v="9"/>
    <x v="97"/>
    <x v="97"/>
    <n v="98053"/>
    <s v="SENNA LODIGIANA"/>
    <s v="M"/>
    <n v="3"/>
  </r>
  <r>
    <x v="9"/>
    <x v="97"/>
    <x v="97"/>
    <n v="98054"/>
    <s v="SOMAGLIA"/>
    <s v="F"/>
    <n v="6"/>
  </r>
  <r>
    <x v="9"/>
    <x v="97"/>
    <x v="97"/>
    <n v="98054"/>
    <s v="SOMAGLIA"/>
    <s v="M"/>
    <n v="5"/>
  </r>
  <r>
    <x v="9"/>
    <x v="97"/>
    <x v="97"/>
    <n v="98055"/>
    <s v="SORDIO"/>
    <s v="F"/>
    <n v="6"/>
  </r>
  <r>
    <x v="9"/>
    <x v="97"/>
    <x v="97"/>
    <n v="98055"/>
    <s v="SORDIO"/>
    <s v="M"/>
    <n v="3"/>
  </r>
  <r>
    <x v="9"/>
    <x v="97"/>
    <x v="97"/>
    <n v="98056"/>
    <s v="TAVAZZANO CON VILLAVESCO"/>
    <s v="F"/>
    <n v="9"/>
  </r>
  <r>
    <x v="9"/>
    <x v="97"/>
    <x v="97"/>
    <n v="98056"/>
    <s v="TAVAZZANO CON VILLAVESCO"/>
    <s v="M"/>
    <n v="10"/>
  </r>
  <r>
    <x v="9"/>
    <x v="97"/>
    <x v="97"/>
    <n v="98057"/>
    <s v="TERRANOVA DEI PASSERINI"/>
    <s v="F"/>
    <n v="1"/>
  </r>
  <r>
    <x v="9"/>
    <x v="97"/>
    <x v="97"/>
    <n v="98057"/>
    <s v="TERRANOVA DEI PASSERINI"/>
    <s v="M"/>
    <n v="3"/>
  </r>
  <r>
    <x v="9"/>
    <x v="97"/>
    <x v="97"/>
    <n v="98058"/>
    <s v="TURANO LODIGIANO"/>
    <s v="F"/>
    <n v="1"/>
  </r>
  <r>
    <x v="9"/>
    <x v="97"/>
    <x v="97"/>
    <n v="98059"/>
    <s v="VALERA FRATTA"/>
    <s v="F"/>
    <n v="5"/>
  </r>
  <r>
    <x v="9"/>
    <x v="97"/>
    <x v="97"/>
    <n v="98059"/>
    <s v="VALERA FRATTA"/>
    <s v="M"/>
    <n v="2"/>
  </r>
  <r>
    <x v="9"/>
    <x v="97"/>
    <x v="97"/>
    <n v="98060"/>
    <s v="VILLANOVA DEL SILLARO"/>
    <s v="F"/>
    <n v="1"/>
  </r>
  <r>
    <x v="9"/>
    <x v="97"/>
    <x v="97"/>
    <n v="98060"/>
    <s v="VILLANOVA DEL SILLARO"/>
    <s v="M"/>
    <n v="2"/>
  </r>
  <r>
    <x v="9"/>
    <x v="97"/>
    <x v="97"/>
    <n v="98061"/>
    <s v="ZELO BUON PERSICO"/>
    <s v="F"/>
    <n v="12"/>
  </r>
  <r>
    <x v="9"/>
    <x v="97"/>
    <x v="97"/>
    <n v="98061"/>
    <s v="ZELO BUON PERSICO"/>
    <s v="M"/>
    <n v="13"/>
  </r>
  <r>
    <x v="9"/>
    <x v="98"/>
    <x v="98"/>
    <n v="99001"/>
    <s v="BELLARIA-IGEA MARINA"/>
    <s v="F"/>
    <n v="61"/>
  </r>
  <r>
    <x v="9"/>
    <x v="98"/>
    <x v="98"/>
    <n v="99001"/>
    <s v="BELLARIA-IGEA MARINA"/>
    <s v="M"/>
    <n v="33"/>
  </r>
  <r>
    <x v="9"/>
    <x v="98"/>
    <x v="98"/>
    <n v="99002"/>
    <s v="CATTOLICA"/>
    <s v="F"/>
    <n v="43"/>
  </r>
  <r>
    <x v="9"/>
    <x v="98"/>
    <x v="98"/>
    <n v="99002"/>
    <s v="CATTOLICA"/>
    <s v="M"/>
    <n v="36"/>
  </r>
  <r>
    <x v="9"/>
    <x v="98"/>
    <x v="98"/>
    <n v="99003"/>
    <s v="CORIANO"/>
    <s v="F"/>
    <n v="24"/>
  </r>
  <r>
    <x v="9"/>
    <x v="98"/>
    <x v="98"/>
    <n v="99003"/>
    <s v="CORIANO"/>
    <s v="M"/>
    <n v="18"/>
  </r>
  <r>
    <x v="9"/>
    <x v="98"/>
    <x v="98"/>
    <n v="99004"/>
    <s v="GEMMANO"/>
    <s v="F"/>
    <n v="1"/>
  </r>
  <r>
    <x v="9"/>
    <x v="98"/>
    <x v="98"/>
    <n v="99004"/>
    <s v="GEMMANO"/>
    <s v="M"/>
    <n v="1"/>
  </r>
  <r>
    <x v="9"/>
    <x v="98"/>
    <x v="98"/>
    <n v="99022"/>
    <s v="MAIOLO"/>
    <s v="F"/>
    <n v="3"/>
  </r>
  <r>
    <x v="9"/>
    <x v="98"/>
    <x v="98"/>
    <n v="99022"/>
    <s v="MAIOLO"/>
    <s v="M"/>
    <n v="1"/>
  </r>
  <r>
    <x v="9"/>
    <x v="98"/>
    <x v="98"/>
    <n v="99005"/>
    <s v="MISANO ADRIATICO"/>
    <s v="F"/>
    <n v="27"/>
  </r>
  <r>
    <x v="9"/>
    <x v="98"/>
    <x v="98"/>
    <n v="99005"/>
    <s v="MISANO ADRIATICO"/>
    <s v="M"/>
    <n v="16"/>
  </r>
  <r>
    <x v="9"/>
    <x v="98"/>
    <x v="98"/>
    <n v="99006"/>
    <s v="MONDAINO"/>
    <s v="F"/>
    <n v="6"/>
  </r>
  <r>
    <x v="9"/>
    <x v="98"/>
    <x v="98"/>
    <n v="99006"/>
    <s v="MONDAINO"/>
    <s v="M"/>
    <n v="1"/>
  </r>
  <r>
    <x v="9"/>
    <x v="98"/>
    <x v="98"/>
    <n v="99008"/>
    <s v="MONTEFIORE CONCA"/>
    <s v="F"/>
    <n v="1"/>
  </r>
  <r>
    <x v="9"/>
    <x v="98"/>
    <x v="98"/>
    <n v="99008"/>
    <s v="MONTEFIORE CONCA"/>
    <s v="M"/>
    <n v="1"/>
  </r>
  <r>
    <x v="9"/>
    <x v="98"/>
    <x v="98"/>
    <n v="99009"/>
    <s v="MONTEGRIDOLFO"/>
    <s v="F"/>
    <n v="4"/>
  </r>
  <r>
    <x v="9"/>
    <x v="98"/>
    <x v="98"/>
    <n v="99011"/>
    <s v="MORCIANO DI ROMAGNA"/>
    <s v="F"/>
    <n v="13"/>
  </r>
  <r>
    <x v="9"/>
    <x v="98"/>
    <x v="98"/>
    <n v="99011"/>
    <s v="MORCIANO DI ROMAGNA"/>
    <s v="M"/>
    <n v="16"/>
  </r>
  <r>
    <x v="9"/>
    <x v="98"/>
    <x v="98"/>
    <n v="99023"/>
    <s v="NOVAFELTRIA"/>
    <s v="F"/>
    <n v="26"/>
  </r>
  <r>
    <x v="9"/>
    <x v="98"/>
    <x v="98"/>
    <n v="99023"/>
    <s v="NOVAFELTRIA"/>
    <s v="M"/>
    <n v="17"/>
  </r>
  <r>
    <x v="9"/>
    <x v="98"/>
    <x v="98"/>
    <n v="99024"/>
    <s v="PENNABILLI"/>
    <s v="F"/>
    <n v="9"/>
  </r>
  <r>
    <x v="9"/>
    <x v="98"/>
    <x v="98"/>
    <n v="99024"/>
    <s v="PENNABILLI"/>
    <s v="M"/>
    <n v="5"/>
  </r>
  <r>
    <x v="9"/>
    <x v="98"/>
    <x v="98"/>
    <n v="99028"/>
    <s v="POGGIO TORRIANA"/>
    <s v="F"/>
    <n v="17"/>
  </r>
  <r>
    <x v="9"/>
    <x v="98"/>
    <x v="98"/>
    <n v="99028"/>
    <s v="POGGIO TORRIANA"/>
    <s v="M"/>
    <n v="6"/>
  </r>
  <r>
    <x v="9"/>
    <x v="98"/>
    <x v="98"/>
    <n v="99013"/>
    <s v="RICCIONE"/>
    <s v="F"/>
    <n v="85"/>
  </r>
  <r>
    <x v="9"/>
    <x v="98"/>
    <x v="98"/>
    <n v="99013"/>
    <s v="RICCIONE"/>
    <s v="M"/>
    <n v="96"/>
  </r>
  <r>
    <x v="9"/>
    <x v="98"/>
    <x v="98"/>
    <n v="99014"/>
    <s v="RIMINI"/>
    <s v="F"/>
    <n v="488"/>
  </r>
  <r>
    <x v="9"/>
    <x v="98"/>
    <x v="98"/>
    <n v="99014"/>
    <s v="RIMINI"/>
    <s v="M"/>
    <n v="338"/>
  </r>
  <r>
    <x v="9"/>
    <x v="98"/>
    <x v="98"/>
    <n v="99015"/>
    <s v="SALUDECIO"/>
    <s v="F"/>
    <n v="1"/>
  </r>
  <r>
    <x v="9"/>
    <x v="98"/>
    <x v="98"/>
    <n v="99015"/>
    <s v="SALUDECIO"/>
    <s v="M"/>
    <n v="3"/>
  </r>
  <r>
    <x v="9"/>
    <x v="98"/>
    <x v="98"/>
    <n v="99016"/>
    <s v="SAN CLEMENTE"/>
    <s v="F"/>
    <n v="9"/>
  </r>
  <r>
    <x v="9"/>
    <x v="98"/>
    <x v="98"/>
    <n v="99016"/>
    <s v="SAN CLEMENTE"/>
    <s v="M"/>
    <n v="5"/>
  </r>
  <r>
    <x v="9"/>
    <x v="98"/>
    <x v="98"/>
    <n v="99017"/>
    <s v="SAN GIOVANNI IN MARIGNANO"/>
    <s v="F"/>
    <n v="21"/>
  </r>
  <r>
    <x v="9"/>
    <x v="98"/>
    <x v="98"/>
    <n v="99017"/>
    <s v="SAN GIOVANNI IN MARIGNANO"/>
    <s v="M"/>
    <n v="18"/>
  </r>
  <r>
    <x v="9"/>
    <x v="98"/>
    <x v="98"/>
    <n v="99025"/>
    <s v="SAN LEO"/>
    <s v="F"/>
    <n v="8"/>
  </r>
  <r>
    <x v="9"/>
    <x v="98"/>
    <x v="98"/>
    <n v="99025"/>
    <s v="SAN LEO"/>
    <s v="M"/>
    <n v="6"/>
  </r>
  <r>
    <x v="9"/>
    <x v="98"/>
    <x v="98"/>
    <n v="99026"/>
    <s v="SANT'AGATA FELTRIA"/>
    <s v="F"/>
    <n v="9"/>
  </r>
  <r>
    <x v="9"/>
    <x v="98"/>
    <x v="98"/>
    <n v="99026"/>
    <s v="SANT'AGATA FELTRIA"/>
    <s v="M"/>
    <n v="4"/>
  </r>
  <r>
    <x v="9"/>
    <x v="98"/>
    <x v="98"/>
    <n v="99018"/>
    <s v="SANTARCANGELO DI ROMAGNA"/>
    <s v="F"/>
    <n v="67"/>
  </r>
  <r>
    <x v="9"/>
    <x v="98"/>
    <x v="98"/>
    <n v="99018"/>
    <s v="SANTARCANGELO DI ROMAGNA"/>
    <s v="M"/>
    <n v="41"/>
  </r>
  <r>
    <x v="9"/>
    <x v="98"/>
    <x v="98"/>
    <n v="99027"/>
    <s v="TALAMELLO"/>
    <s v="F"/>
    <n v="2"/>
  </r>
  <r>
    <x v="9"/>
    <x v="98"/>
    <x v="98"/>
    <n v="99020"/>
    <s v="VERUCCHIO"/>
    <s v="F"/>
    <n v="34"/>
  </r>
  <r>
    <x v="9"/>
    <x v="98"/>
    <x v="98"/>
    <n v="99020"/>
    <s v="VERUCCHIO"/>
    <s v="M"/>
    <n v="14"/>
  </r>
  <r>
    <x v="9"/>
    <x v="99"/>
    <x v="99"/>
    <n v="100001"/>
    <s v="CANTAGALLO"/>
    <s v="F"/>
    <n v="4"/>
  </r>
  <r>
    <x v="9"/>
    <x v="99"/>
    <x v="99"/>
    <n v="100001"/>
    <s v="CANTAGALLO"/>
    <s v="M"/>
    <n v="3"/>
  </r>
  <r>
    <x v="9"/>
    <x v="99"/>
    <x v="99"/>
    <n v="100002"/>
    <s v="CARMIGNANO"/>
    <s v="F"/>
    <n v="25"/>
  </r>
  <r>
    <x v="9"/>
    <x v="99"/>
    <x v="99"/>
    <n v="100002"/>
    <s v="CARMIGNANO"/>
    <s v="M"/>
    <n v="21"/>
  </r>
  <r>
    <x v="9"/>
    <x v="99"/>
    <x v="99"/>
    <n v="100003"/>
    <s v="MONTEMURLO"/>
    <s v="F"/>
    <n v="27"/>
  </r>
  <r>
    <x v="9"/>
    <x v="99"/>
    <x v="99"/>
    <n v="100003"/>
    <s v="MONTEMURLO"/>
    <s v="M"/>
    <n v="23"/>
  </r>
  <r>
    <x v="9"/>
    <x v="99"/>
    <x v="99"/>
    <n v="100004"/>
    <s v="POGGIO A CAIANO"/>
    <s v="F"/>
    <n v="22"/>
  </r>
  <r>
    <x v="9"/>
    <x v="99"/>
    <x v="99"/>
    <n v="100004"/>
    <s v="POGGIO A CAIANO"/>
    <s v="M"/>
    <n v="17"/>
  </r>
  <r>
    <x v="9"/>
    <x v="99"/>
    <x v="99"/>
    <n v="100005"/>
    <s v="PRATO"/>
    <s v="F"/>
    <n v="402"/>
  </r>
  <r>
    <x v="9"/>
    <x v="99"/>
    <x v="99"/>
    <n v="100005"/>
    <s v="PRATO"/>
    <s v="M"/>
    <n v="316"/>
  </r>
  <r>
    <x v="9"/>
    <x v="99"/>
    <x v="99"/>
    <n v="100006"/>
    <s v="VAIANO"/>
    <s v="F"/>
    <n v="24"/>
  </r>
  <r>
    <x v="9"/>
    <x v="99"/>
    <x v="99"/>
    <n v="100006"/>
    <s v="VAIANO"/>
    <s v="M"/>
    <n v="12"/>
  </r>
  <r>
    <x v="9"/>
    <x v="99"/>
    <x v="99"/>
    <n v="100007"/>
    <s v="VERNIO"/>
    <s v="F"/>
    <n v="11"/>
  </r>
  <r>
    <x v="9"/>
    <x v="99"/>
    <x v="99"/>
    <n v="100007"/>
    <s v="VERNIO"/>
    <s v="M"/>
    <n v="10"/>
  </r>
  <r>
    <x v="9"/>
    <x v="100"/>
    <x v="100"/>
    <n v="101001"/>
    <s v="BELVEDERE DI SPINELLO"/>
    <s v="F"/>
    <n v="8"/>
  </r>
  <r>
    <x v="9"/>
    <x v="100"/>
    <x v="100"/>
    <n v="101001"/>
    <s v="BELVEDERE DI SPINELLO"/>
    <s v="M"/>
    <n v="3"/>
  </r>
  <r>
    <x v="9"/>
    <x v="100"/>
    <x v="100"/>
    <n v="101002"/>
    <s v="CACCURI"/>
    <s v="F"/>
    <n v="6"/>
  </r>
  <r>
    <x v="9"/>
    <x v="100"/>
    <x v="100"/>
    <n v="101002"/>
    <s v="CACCURI"/>
    <s v="M"/>
    <n v="3"/>
  </r>
  <r>
    <x v="9"/>
    <x v="100"/>
    <x v="100"/>
    <n v="101003"/>
    <s v="CARFIZZI"/>
    <s v="F"/>
    <n v="1"/>
  </r>
  <r>
    <x v="9"/>
    <x v="100"/>
    <x v="100"/>
    <n v="101003"/>
    <s v="CARFIZZI"/>
    <s v="M"/>
    <n v="2"/>
  </r>
  <r>
    <x v="9"/>
    <x v="100"/>
    <x v="100"/>
    <n v="101004"/>
    <s v="CASABONA"/>
    <s v="F"/>
    <n v="13"/>
  </r>
  <r>
    <x v="9"/>
    <x v="100"/>
    <x v="100"/>
    <n v="101004"/>
    <s v="CASABONA"/>
    <s v="M"/>
    <n v="5"/>
  </r>
  <r>
    <x v="9"/>
    <x v="100"/>
    <x v="100"/>
    <n v="101005"/>
    <s v="CASTELSILANO"/>
    <s v="F"/>
    <n v="4"/>
  </r>
  <r>
    <x v="9"/>
    <x v="100"/>
    <x v="100"/>
    <n v="101005"/>
    <s v="CASTELSILANO"/>
    <s v="M"/>
    <n v="4"/>
  </r>
  <r>
    <x v="9"/>
    <x v="100"/>
    <x v="100"/>
    <n v="101006"/>
    <s v="CERENZIA"/>
    <s v="F"/>
    <n v="8"/>
  </r>
  <r>
    <x v="9"/>
    <x v="100"/>
    <x v="100"/>
    <n v="101006"/>
    <s v="CERENZIA"/>
    <s v="M"/>
    <n v="1"/>
  </r>
  <r>
    <x v="9"/>
    <x v="100"/>
    <x v="100"/>
    <n v="101007"/>
    <s v="CIRO'"/>
    <s v="F"/>
    <n v="9"/>
  </r>
  <r>
    <x v="9"/>
    <x v="100"/>
    <x v="100"/>
    <n v="101007"/>
    <s v="CIRO'"/>
    <s v="M"/>
    <n v="6"/>
  </r>
  <r>
    <x v="9"/>
    <x v="100"/>
    <x v="100"/>
    <n v="101008"/>
    <s v="CIRO' MARINA"/>
    <s v="F"/>
    <n v="41"/>
  </r>
  <r>
    <x v="9"/>
    <x v="100"/>
    <x v="100"/>
    <n v="101008"/>
    <s v="CIRO' MARINA"/>
    <s v="M"/>
    <n v="28"/>
  </r>
  <r>
    <x v="9"/>
    <x v="100"/>
    <x v="100"/>
    <n v="101009"/>
    <s v="COTRONEI"/>
    <s v="F"/>
    <n v="25"/>
  </r>
  <r>
    <x v="9"/>
    <x v="100"/>
    <x v="100"/>
    <n v="101009"/>
    <s v="COTRONEI"/>
    <s v="M"/>
    <n v="12"/>
  </r>
  <r>
    <x v="9"/>
    <x v="100"/>
    <x v="100"/>
    <n v="101010"/>
    <s v="CROTONE"/>
    <s v="F"/>
    <n v="232"/>
  </r>
  <r>
    <x v="9"/>
    <x v="100"/>
    <x v="100"/>
    <n v="101010"/>
    <s v="CROTONE"/>
    <s v="M"/>
    <n v="137"/>
  </r>
  <r>
    <x v="9"/>
    <x v="100"/>
    <x v="100"/>
    <n v="101011"/>
    <s v="CRUCOLI"/>
    <s v="F"/>
    <n v="13"/>
  </r>
  <r>
    <x v="9"/>
    <x v="100"/>
    <x v="100"/>
    <n v="101011"/>
    <s v="CRUCOLI"/>
    <s v="M"/>
    <n v="4"/>
  </r>
  <r>
    <x v="9"/>
    <x v="100"/>
    <x v="100"/>
    <n v="101012"/>
    <s v="CUTRO"/>
    <s v="F"/>
    <n v="25"/>
  </r>
  <r>
    <x v="9"/>
    <x v="100"/>
    <x v="100"/>
    <n v="101012"/>
    <s v="CUTRO"/>
    <s v="M"/>
    <n v="8"/>
  </r>
  <r>
    <x v="9"/>
    <x v="100"/>
    <x v="100"/>
    <n v="101013"/>
    <s v="ISOLA DI CAPO RIZZUTO"/>
    <s v="F"/>
    <n v="37"/>
  </r>
  <r>
    <x v="9"/>
    <x v="100"/>
    <x v="100"/>
    <n v="101013"/>
    <s v="ISOLA DI CAPO RIZZUTO"/>
    <s v="M"/>
    <n v="12"/>
  </r>
  <r>
    <x v="9"/>
    <x v="100"/>
    <x v="100"/>
    <n v="101014"/>
    <s v="MELISSA"/>
    <s v="F"/>
    <n v="12"/>
  </r>
  <r>
    <x v="9"/>
    <x v="100"/>
    <x v="100"/>
    <n v="101014"/>
    <s v="MELISSA"/>
    <s v="M"/>
    <n v="5"/>
  </r>
  <r>
    <x v="9"/>
    <x v="100"/>
    <x v="100"/>
    <n v="101015"/>
    <s v="MESORACA"/>
    <s v="F"/>
    <n v="25"/>
  </r>
  <r>
    <x v="9"/>
    <x v="100"/>
    <x v="100"/>
    <n v="101015"/>
    <s v="MESORACA"/>
    <s v="M"/>
    <n v="18"/>
  </r>
  <r>
    <x v="9"/>
    <x v="100"/>
    <x v="100"/>
    <n v="101016"/>
    <s v="PALLAGORIO"/>
    <s v="F"/>
    <n v="2"/>
  </r>
  <r>
    <x v="9"/>
    <x v="100"/>
    <x v="100"/>
    <n v="101016"/>
    <s v="PALLAGORIO"/>
    <s v="M"/>
    <n v="2"/>
  </r>
  <r>
    <x v="9"/>
    <x v="100"/>
    <x v="100"/>
    <n v="101017"/>
    <s v="PETILIA POLICASTRO"/>
    <s v="F"/>
    <n v="33"/>
  </r>
  <r>
    <x v="9"/>
    <x v="100"/>
    <x v="100"/>
    <n v="101017"/>
    <s v="PETILIA POLICASTRO"/>
    <s v="M"/>
    <n v="23"/>
  </r>
  <r>
    <x v="9"/>
    <x v="100"/>
    <x v="100"/>
    <n v="101019"/>
    <s v="ROCCA DI NETO"/>
    <s v="F"/>
    <n v="24"/>
  </r>
  <r>
    <x v="9"/>
    <x v="100"/>
    <x v="100"/>
    <n v="101019"/>
    <s v="ROCCA DI NETO"/>
    <s v="M"/>
    <n v="14"/>
  </r>
  <r>
    <x v="9"/>
    <x v="100"/>
    <x v="100"/>
    <n v="101018"/>
    <s v="ROCCABERNARDA"/>
    <s v="F"/>
    <n v="19"/>
  </r>
  <r>
    <x v="9"/>
    <x v="100"/>
    <x v="100"/>
    <n v="101018"/>
    <s v="ROCCABERNARDA"/>
    <s v="M"/>
    <n v="6"/>
  </r>
  <r>
    <x v="9"/>
    <x v="100"/>
    <x v="100"/>
    <n v="101020"/>
    <s v="SAN MAURO MARCHESATO"/>
    <s v="F"/>
    <n v="13"/>
  </r>
  <r>
    <x v="9"/>
    <x v="100"/>
    <x v="100"/>
    <n v="101020"/>
    <s v="SAN MAURO MARCHESATO"/>
    <s v="M"/>
    <n v="10"/>
  </r>
  <r>
    <x v="9"/>
    <x v="100"/>
    <x v="100"/>
    <n v="101021"/>
    <s v="SAN NICOLA DELL'ALTO"/>
    <s v="F"/>
    <n v="5"/>
  </r>
  <r>
    <x v="9"/>
    <x v="100"/>
    <x v="100"/>
    <n v="101021"/>
    <s v="SAN NICOLA DELL'ALTO"/>
    <s v="M"/>
    <n v="2"/>
  </r>
  <r>
    <x v="9"/>
    <x v="100"/>
    <x v="100"/>
    <n v="101022"/>
    <s v="SANTA SEVERINA"/>
    <s v="F"/>
    <n v="6"/>
  </r>
  <r>
    <x v="9"/>
    <x v="100"/>
    <x v="100"/>
    <n v="101022"/>
    <s v="SANTA SEVERINA"/>
    <s v="M"/>
    <n v="6"/>
  </r>
  <r>
    <x v="9"/>
    <x v="100"/>
    <x v="100"/>
    <n v="101023"/>
    <s v="SAVELLI"/>
    <s v="F"/>
    <n v="2"/>
  </r>
  <r>
    <x v="9"/>
    <x v="100"/>
    <x v="100"/>
    <n v="101023"/>
    <s v="SAVELLI"/>
    <s v="M"/>
    <n v="1"/>
  </r>
  <r>
    <x v="9"/>
    <x v="100"/>
    <x v="100"/>
    <n v="101024"/>
    <s v="SCANDALE"/>
    <s v="F"/>
    <n v="13"/>
  </r>
  <r>
    <x v="9"/>
    <x v="100"/>
    <x v="100"/>
    <n v="101024"/>
    <s v="SCANDALE"/>
    <s v="M"/>
    <n v="4"/>
  </r>
  <r>
    <x v="9"/>
    <x v="100"/>
    <x v="100"/>
    <n v="101025"/>
    <s v="STRONGOLI"/>
    <s v="F"/>
    <n v="28"/>
  </r>
  <r>
    <x v="9"/>
    <x v="100"/>
    <x v="100"/>
    <n v="101025"/>
    <s v="STRONGOLI"/>
    <s v="M"/>
    <n v="18"/>
  </r>
  <r>
    <x v="9"/>
    <x v="100"/>
    <x v="100"/>
    <n v="101026"/>
    <s v="UMBRIATICO"/>
    <s v="F"/>
    <n v="7"/>
  </r>
  <r>
    <x v="9"/>
    <x v="100"/>
    <x v="100"/>
    <n v="101027"/>
    <s v="VERZINO"/>
    <s v="F"/>
    <n v="5"/>
  </r>
  <r>
    <x v="9"/>
    <x v="100"/>
    <x v="100"/>
    <n v="101027"/>
    <s v="VERZINO"/>
    <s v="M"/>
    <n v="5"/>
  </r>
  <r>
    <x v="9"/>
    <x v="101"/>
    <x v="101"/>
    <n v="102001"/>
    <s v="ACQUARO"/>
    <s v="F"/>
    <n v="6"/>
  </r>
  <r>
    <x v="9"/>
    <x v="101"/>
    <x v="101"/>
    <n v="102001"/>
    <s v="ACQUARO"/>
    <s v="M"/>
    <n v="4"/>
  </r>
  <r>
    <x v="9"/>
    <x v="101"/>
    <x v="101"/>
    <n v="102002"/>
    <s v="ARENA"/>
    <s v="F"/>
    <n v="8"/>
  </r>
  <r>
    <x v="9"/>
    <x v="101"/>
    <x v="101"/>
    <n v="102002"/>
    <s v="ARENA"/>
    <s v="M"/>
    <n v="3"/>
  </r>
  <r>
    <x v="9"/>
    <x v="101"/>
    <x v="101"/>
    <n v="102003"/>
    <s v="BRIATICO"/>
    <s v="F"/>
    <n v="17"/>
  </r>
  <r>
    <x v="9"/>
    <x v="101"/>
    <x v="101"/>
    <n v="102003"/>
    <s v="BRIATICO"/>
    <s v="M"/>
    <n v="12"/>
  </r>
  <r>
    <x v="9"/>
    <x v="101"/>
    <x v="101"/>
    <n v="102004"/>
    <s v="BROGNATURO"/>
    <s v="F"/>
    <n v="10"/>
  </r>
  <r>
    <x v="9"/>
    <x v="101"/>
    <x v="101"/>
    <n v="102004"/>
    <s v="BROGNATURO"/>
    <s v="M"/>
    <n v="4"/>
  </r>
  <r>
    <x v="9"/>
    <x v="101"/>
    <x v="101"/>
    <n v="102005"/>
    <s v="CAPISTRANO"/>
    <s v="F"/>
    <n v="4"/>
  </r>
  <r>
    <x v="9"/>
    <x v="101"/>
    <x v="101"/>
    <n v="102005"/>
    <s v="CAPISTRANO"/>
    <s v="M"/>
    <n v="3"/>
  </r>
  <r>
    <x v="9"/>
    <x v="101"/>
    <x v="101"/>
    <n v="102006"/>
    <s v="CESSANITI"/>
    <s v="F"/>
    <n v="7"/>
  </r>
  <r>
    <x v="9"/>
    <x v="101"/>
    <x v="101"/>
    <n v="102006"/>
    <s v="CESSANITI"/>
    <s v="M"/>
    <n v="8"/>
  </r>
  <r>
    <x v="9"/>
    <x v="101"/>
    <x v="101"/>
    <n v="102007"/>
    <s v="DASA'"/>
    <s v="F"/>
    <n v="5"/>
  </r>
  <r>
    <x v="9"/>
    <x v="101"/>
    <x v="101"/>
    <n v="102007"/>
    <s v="DASA'"/>
    <s v="M"/>
    <n v="6"/>
  </r>
  <r>
    <x v="9"/>
    <x v="101"/>
    <x v="101"/>
    <n v="102008"/>
    <s v="DINAMI"/>
    <s v="F"/>
    <n v="8"/>
  </r>
  <r>
    <x v="9"/>
    <x v="101"/>
    <x v="101"/>
    <n v="102008"/>
    <s v="DINAMI"/>
    <s v="M"/>
    <n v="1"/>
  </r>
  <r>
    <x v="9"/>
    <x v="101"/>
    <x v="101"/>
    <n v="102009"/>
    <s v="DRAPIA"/>
    <s v="F"/>
    <n v="8"/>
  </r>
  <r>
    <x v="9"/>
    <x v="101"/>
    <x v="101"/>
    <n v="102009"/>
    <s v="DRAPIA"/>
    <s v="M"/>
    <n v="3"/>
  </r>
  <r>
    <x v="9"/>
    <x v="101"/>
    <x v="101"/>
    <n v="102010"/>
    <s v="FABRIZIA"/>
    <s v="F"/>
    <n v="3"/>
  </r>
  <r>
    <x v="9"/>
    <x v="101"/>
    <x v="101"/>
    <n v="102011"/>
    <s v="FILADELFIA"/>
    <s v="F"/>
    <n v="13"/>
  </r>
  <r>
    <x v="9"/>
    <x v="101"/>
    <x v="101"/>
    <n v="102011"/>
    <s v="FILADELFIA"/>
    <s v="M"/>
    <n v="9"/>
  </r>
  <r>
    <x v="9"/>
    <x v="101"/>
    <x v="101"/>
    <n v="102012"/>
    <s v="FILANDARI"/>
    <s v="F"/>
    <n v="12"/>
  </r>
  <r>
    <x v="9"/>
    <x v="101"/>
    <x v="101"/>
    <n v="102012"/>
    <s v="FILANDARI"/>
    <s v="M"/>
    <n v="7"/>
  </r>
  <r>
    <x v="9"/>
    <x v="101"/>
    <x v="101"/>
    <n v="102013"/>
    <s v="FILOGASO"/>
    <s v="F"/>
    <n v="2"/>
  </r>
  <r>
    <x v="9"/>
    <x v="101"/>
    <x v="101"/>
    <n v="102013"/>
    <s v="FILOGASO"/>
    <s v="M"/>
    <n v="4"/>
  </r>
  <r>
    <x v="9"/>
    <x v="101"/>
    <x v="101"/>
    <n v="102014"/>
    <s v="FRANCAVILLA ANGITOLA"/>
    <s v="F"/>
    <n v="2"/>
  </r>
  <r>
    <x v="9"/>
    <x v="101"/>
    <x v="101"/>
    <n v="102014"/>
    <s v="FRANCAVILLA ANGITOLA"/>
    <s v="M"/>
    <n v="2"/>
  </r>
  <r>
    <x v="9"/>
    <x v="101"/>
    <x v="101"/>
    <n v="102015"/>
    <s v="FRANCICA"/>
    <s v="F"/>
    <n v="3"/>
  </r>
  <r>
    <x v="9"/>
    <x v="101"/>
    <x v="101"/>
    <n v="102015"/>
    <s v="FRANCICA"/>
    <s v="M"/>
    <n v="2"/>
  </r>
  <r>
    <x v="9"/>
    <x v="101"/>
    <x v="101"/>
    <n v="102016"/>
    <s v="GEROCARNE"/>
    <s v="F"/>
    <n v="5"/>
  </r>
  <r>
    <x v="9"/>
    <x v="101"/>
    <x v="101"/>
    <n v="102016"/>
    <s v="GEROCARNE"/>
    <s v="M"/>
    <n v="9"/>
  </r>
  <r>
    <x v="9"/>
    <x v="101"/>
    <x v="101"/>
    <n v="102017"/>
    <s v="JONADI"/>
    <s v="F"/>
    <n v="21"/>
  </r>
  <r>
    <x v="9"/>
    <x v="101"/>
    <x v="101"/>
    <n v="102017"/>
    <s v="JONADI"/>
    <s v="M"/>
    <n v="8"/>
  </r>
  <r>
    <x v="9"/>
    <x v="101"/>
    <x v="101"/>
    <n v="102018"/>
    <s v="JOPPOLO"/>
    <s v="F"/>
    <n v="6"/>
  </r>
  <r>
    <x v="9"/>
    <x v="101"/>
    <x v="101"/>
    <n v="102018"/>
    <s v="JOPPOLO"/>
    <s v="M"/>
    <n v="5"/>
  </r>
  <r>
    <x v="9"/>
    <x v="101"/>
    <x v="101"/>
    <n v="102019"/>
    <s v="LIMBADI"/>
    <s v="F"/>
    <n v="9"/>
  </r>
  <r>
    <x v="9"/>
    <x v="101"/>
    <x v="101"/>
    <n v="102019"/>
    <s v="LIMBADI"/>
    <s v="M"/>
    <n v="7"/>
  </r>
  <r>
    <x v="9"/>
    <x v="101"/>
    <x v="101"/>
    <n v="102020"/>
    <s v="MAIERATO"/>
    <s v="F"/>
    <n v="7"/>
  </r>
  <r>
    <x v="9"/>
    <x v="101"/>
    <x v="101"/>
    <n v="102020"/>
    <s v="MAIERATO"/>
    <s v="M"/>
    <n v="4"/>
  </r>
  <r>
    <x v="9"/>
    <x v="101"/>
    <x v="101"/>
    <n v="102021"/>
    <s v="MILETO"/>
    <s v="F"/>
    <n v="29"/>
  </r>
  <r>
    <x v="9"/>
    <x v="101"/>
    <x v="101"/>
    <n v="102021"/>
    <s v="MILETO"/>
    <s v="M"/>
    <n v="14"/>
  </r>
  <r>
    <x v="9"/>
    <x v="101"/>
    <x v="101"/>
    <n v="102022"/>
    <s v="MONGIANA"/>
    <s v="F"/>
    <n v="1"/>
  </r>
  <r>
    <x v="9"/>
    <x v="101"/>
    <x v="101"/>
    <n v="102022"/>
    <s v="MONGIANA"/>
    <s v="M"/>
    <n v="1"/>
  </r>
  <r>
    <x v="9"/>
    <x v="101"/>
    <x v="101"/>
    <n v="102023"/>
    <s v="MONTEROSSO CALABRO"/>
    <s v="F"/>
    <n v="9"/>
  </r>
  <r>
    <x v="9"/>
    <x v="101"/>
    <x v="101"/>
    <n v="102023"/>
    <s v="MONTEROSSO CALABRO"/>
    <s v="M"/>
    <n v="3"/>
  </r>
  <r>
    <x v="9"/>
    <x v="101"/>
    <x v="101"/>
    <n v="102024"/>
    <s v="NARDODIPACE"/>
    <s v="F"/>
    <n v="2"/>
  </r>
  <r>
    <x v="9"/>
    <x v="101"/>
    <x v="101"/>
    <n v="102024"/>
    <s v="NARDODIPACE"/>
    <s v="M"/>
    <n v="1"/>
  </r>
  <r>
    <x v="9"/>
    <x v="101"/>
    <x v="101"/>
    <n v="102025"/>
    <s v="NICOTERA"/>
    <s v="F"/>
    <n v="20"/>
  </r>
  <r>
    <x v="9"/>
    <x v="101"/>
    <x v="101"/>
    <n v="102025"/>
    <s v="NICOTERA"/>
    <s v="M"/>
    <n v="17"/>
  </r>
  <r>
    <x v="9"/>
    <x v="101"/>
    <x v="101"/>
    <n v="102026"/>
    <s v="PARGHELIA"/>
    <s v="F"/>
    <n v="1"/>
  </r>
  <r>
    <x v="9"/>
    <x v="101"/>
    <x v="101"/>
    <n v="102026"/>
    <s v="PARGHELIA"/>
    <s v="M"/>
    <n v="1"/>
  </r>
  <r>
    <x v="9"/>
    <x v="101"/>
    <x v="101"/>
    <n v="102027"/>
    <s v="PIZZO"/>
    <s v="F"/>
    <n v="41"/>
  </r>
  <r>
    <x v="9"/>
    <x v="101"/>
    <x v="101"/>
    <n v="102027"/>
    <s v="PIZZO"/>
    <s v="M"/>
    <n v="21"/>
  </r>
  <r>
    <x v="9"/>
    <x v="101"/>
    <x v="101"/>
    <n v="102028"/>
    <s v="PIZZONI"/>
    <s v="F"/>
    <n v="3"/>
  </r>
  <r>
    <x v="9"/>
    <x v="101"/>
    <x v="101"/>
    <n v="102028"/>
    <s v="PIZZONI"/>
    <s v="M"/>
    <n v="2"/>
  </r>
  <r>
    <x v="9"/>
    <x v="101"/>
    <x v="101"/>
    <n v="102029"/>
    <s v="POLIA"/>
    <s v="F"/>
    <n v="2"/>
  </r>
  <r>
    <x v="9"/>
    <x v="101"/>
    <x v="101"/>
    <n v="102029"/>
    <s v="POLIA"/>
    <s v="M"/>
    <n v="2"/>
  </r>
  <r>
    <x v="9"/>
    <x v="101"/>
    <x v="101"/>
    <n v="102030"/>
    <s v="RICADI"/>
    <s v="F"/>
    <n v="14"/>
  </r>
  <r>
    <x v="9"/>
    <x v="101"/>
    <x v="101"/>
    <n v="102030"/>
    <s v="RICADI"/>
    <s v="M"/>
    <n v="13"/>
  </r>
  <r>
    <x v="9"/>
    <x v="101"/>
    <x v="101"/>
    <n v="102031"/>
    <s v="ROMBIOLO"/>
    <s v="F"/>
    <n v="22"/>
  </r>
  <r>
    <x v="9"/>
    <x v="101"/>
    <x v="101"/>
    <n v="102031"/>
    <s v="ROMBIOLO"/>
    <s v="M"/>
    <n v="11"/>
  </r>
  <r>
    <x v="9"/>
    <x v="101"/>
    <x v="101"/>
    <n v="102032"/>
    <s v="SAN CALOGERO"/>
    <s v="F"/>
    <n v="15"/>
  </r>
  <r>
    <x v="9"/>
    <x v="101"/>
    <x v="101"/>
    <n v="102032"/>
    <s v="SAN CALOGERO"/>
    <s v="M"/>
    <n v="17"/>
  </r>
  <r>
    <x v="9"/>
    <x v="101"/>
    <x v="101"/>
    <n v="102033"/>
    <s v="SAN COSTANTINO CALABRO"/>
    <s v="F"/>
    <n v="11"/>
  </r>
  <r>
    <x v="9"/>
    <x v="101"/>
    <x v="101"/>
    <n v="102033"/>
    <s v="SAN COSTANTINO CALABRO"/>
    <s v="M"/>
    <n v="7"/>
  </r>
  <r>
    <x v="9"/>
    <x v="101"/>
    <x v="101"/>
    <n v="102034"/>
    <s v="SAN GREGORIO D'IPPONA"/>
    <s v="F"/>
    <n v="11"/>
  </r>
  <r>
    <x v="9"/>
    <x v="101"/>
    <x v="101"/>
    <n v="102034"/>
    <s v="SAN GREGORIO D'IPPONA"/>
    <s v="M"/>
    <n v="7"/>
  </r>
  <r>
    <x v="9"/>
    <x v="101"/>
    <x v="101"/>
    <n v="102035"/>
    <s v="SAN NICOLA DA CRISSA"/>
    <s v="F"/>
    <n v="3"/>
  </r>
  <r>
    <x v="9"/>
    <x v="101"/>
    <x v="101"/>
    <n v="102035"/>
    <s v="SAN NICOLA DA CRISSA"/>
    <s v="M"/>
    <n v="4"/>
  </r>
  <r>
    <x v="9"/>
    <x v="101"/>
    <x v="101"/>
    <n v="102036"/>
    <s v="SANT'ONOFRIO"/>
    <s v="F"/>
    <n v="10"/>
  </r>
  <r>
    <x v="9"/>
    <x v="101"/>
    <x v="101"/>
    <n v="102036"/>
    <s v="SANT'ONOFRIO"/>
    <s v="M"/>
    <n v="4"/>
  </r>
  <r>
    <x v="9"/>
    <x v="101"/>
    <x v="101"/>
    <n v="102037"/>
    <s v="SERRA SAN BRUNO"/>
    <s v="F"/>
    <n v="23"/>
  </r>
  <r>
    <x v="9"/>
    <x v="101"/>
    <x v="101"/>
    <n v="102037"/>
    <s v="SERRA SAN BRUNO"/>
    <s v="M"/>
    <n v="17"/>
  </r>
  <r>
    <x v="9"/>
    <x v="101"/>
    <x v="101"/>
    <n v="102038"/>
    <s v="SIMBARIO"/>
    <s v="F"/>
    <n v="3"/>
  </r>
  <r>
    <x v="9"/>
    <x v="101"/>
    <x v="101"/>
    <n v="102038"/>
    <s v="SIMBARIO"/>
    <s v="M"/>
    <n v="2"/>
  </r>
  <r>
    <x v="9"/>
    <x v="101"/>
    <x v="101"/>
    <n v="102039"/>
    <s v="SORIANELLO"/>
    <s v="F"/>
    <n v="8"/>
  </r>
  <r>
    <x v="9"/>
    <x v="101"/>
    <x v="101"/>
    <n v="102039"/>
    <s v="SORIANELLO"/>
    <s v="M"/>
    <n v="1"/>
  </r>
  <r>
    <x v="9"/>
    <x v="101"/>
    <x v="101"/>
    <n v="102040"/>
    <s v="SORIANO CALABRO"/>
    <s v="F"/>
    <n v="16"/>
  </r>
  <r>
    <x v="9"/>
    <x v="101"/>
    <x v="101"/>
    <n v="102040"/>
    <s v="SORIANO CALABRO"/>
    <s v="M"/>
    <n v="8"/>
  </r>
  <r>
    <x v="9"/>
    <x v="101"/>
    <x v="101"/>
    <n v="102041"/>
    <s v="SPADOLA"/>
    <s v="F"/>
    <n v="5"/>
  </r>
  <r>
    <x v="9"/>
    <x v="101"/>
    <x v="101"/>
    <n v="102041"/>
    <s v="SPADOLA"/>
    <s v="M"/>
    <n v="5"/>
  </r>
  <r>
    <x v="9"/>
    <x v="101"/>
    <x v="101"/>
    <n v="102042"/>
    <s v="SPILINGA"/>
    <s v="F"/>
    <n v="10"/>
  </r>
  <r>
    <x v="9"/>
    <x v="101"/>
    <x v="101"/>
    <n v="102042"/>
    <s v="SPILINGA"/>
    <s v="M"/>
    <n v="10"/>
  </r>
  <r>
    <x v="9"/>
    <x v="101"/>
    <x v="101"/>
    <n v="102043"/>
    <s v="STEFANACONI"/>
    <s v="F"/>
    <n v="11"/>
  </r>
  <r>
    <x v="9"/>
    <x v="101"/>
    <x v="101"/>
    <n v="102043"/>
    <s v="STEFANACONI"/>
    <s v="M"/>
    <n v="6"/>
  </r>
  <r>
    <x v="9"/>
    <x v="101"/>
    <x v="101"/>
    <n v="102044"/>
    <s v="TROPEA"/>
    <s v="F"/>
    <n v="16"/>
  </r>
  <r>
    <x v="9"/>
    <x v="101"/>
    <x v="101"/>
    <n v="102044"/>
    <s v="TROPEA"/>
    <s v="M"/>
    <n v="19"/>
  </r>
  <r>
    <x v="9"/>
    <x v="101"/>
    <x v="101"/>
    <n v="102045"/>
    <s v="VALLELONGA"/>
    <s v="F"/>
    <n v="1"/>
  </r>
  <r>
    <x v="9"/>
    <x v="101"/>
    <x v="101"/>
    <n v="102045"/>
    <s v="VALLELONGA"/>
    <s v="M"/>
    <n v="2"/>
  </r>
  <r>
    <x v="9"/>
    <x v="101"/>
    <x v="101"/>
    <n v="102046"/>
    <s v="VAZZANO"/>
    <s v="F"/>
    <n v="5"/>
  </r>
  <r>
    <x v="9"/>
    <x v="101"/>
    <x v="101"/>
    <n v="102046"/>
    <s v="VAZZANO"/>
    <s v="M"/>
    <n v="2"/>
  </r>
  <r>
    <x v="9"/>
    <x v="101"/>
    <x v="101"/>
    <n v="102047"/>
    <s v="VIBO VALENTIA"/>
    <s v="F"/>
    <n v="148"/>
  </r>
  <r>
    <x v="9"/>
    <x v="101"/>
    <x v="101"/>
    <n v="102047"/>
    <s v="VIBO VALENTIA"/>
    <s v="M"/>
    <n v="94"/>
  </r>
  <r>
    <x v="9"/>
    <x v="101"/>
    <x v="101"/>
    <n v="102048"/>
    <s v="ZACCANOPOLI"/>
    <s v="F"/>
    <n v="9"/>
  </r>
  <r>
    <x v="9"/>
    <x v="101"/>
    <x v="101"/>
    <n v="102048"/>
    <s v="ZACCANOPOLI"/>
    <s v="M"/>
    <n v="2"/>
  </r>
  <r>
    <x v="9"/>
    <x v="101"/>
    <x v="101"/>
    <n v="102049"/>
    <s v="ZAMBRONE"/>
    <s v="F"/>
    <n v="2"/>
  </r>
  <r>
    <x v="9"/>
    <x v="101"/>
    <x v="101"/>
    <n v="102049"/>
    <s v="ZAMBRONE"/>
    <s v="M"/>
    <n v="1"/>
  </r>
  <r>
    <x v="9"/>
    <x v="101"/>
    <x v="101"/>
    <n v="102050"/>
    <s v="ZUNGRI"/>
    <s v="F"/>
    <n v="6"/>
  </r>
  <r>
    <x v="9"/>
    <x v="102"/>
    <x v="102"/>
    <n v="103001"/>
    <s v="ANTRONA SCHIERANCO"/>
    <s v="M"/>
    <n v="1"/>
  </r>
  <r>
    <x v="9"/>
    <x v="102"/>
    <x v="102"/>
    <n v="103002"/>
    <s v="ANZOLA D'OSSOLA"/>
    <s v="M"/>
    <n v="1"/>
  </r>
  <r>
    <x v="9"/>
    <x v="102"/>
    <x v="102"/>
    <n v="103003"/>
    <s v="ARIZZANO"/>
    <s v="F"/>
    <n v="7"/>
  </r>
  <r>
    <x v="9"/>
    <x v="102"/>
    <x v="102"/>
    <n v="103003"/>
    <s v="ARIZZANO"/>
    <s v="M"/>
    <n v="1"/>
  </r>
  <r>
    <x v="9"/>
    <x v="102"/>
    <x v="102"/>
    <n v="103004"/>
    <s v="AROLA"/>
    <s v="M"/>
    <n v="1"/>
  </r>
  <r>
    <x v="9"/>
    <x v="102"/>
    <x v="102"/>
    <n v="103006"/>
    <s v="BACENO"/>
    <s v="F"/>
    <n v="1"/>
  </r>
  <r>
    <x v="9"/>
    <x v="102"/>
    <x v="102"/>
    <n v="103006"/>
    <s v="BACENO"/>
    <s v="M"/>
    <n v="5"/>
  </r>
  <r>
    <x v="9"/>
    <x v="102"/>
    <x v="102"/>
    <n v="103007"/>
    <s v="BANNIO ANZINO"/>
    <s v="M"/>
    <n v="2"/>
  </r>
  <r>
    <x v="9"/>
    <x v="102"/>
    <x v="102"/>
    <n v="103008"/>
    <s v="BAVENO"/>
    <s v="F"/>
    <n v="9"/>
  </r>
  <r>
    <x v="9"/>
    <x v="102"/>
    <x v="102"/>
    <n v="103008"/>
    <s v="BAVENO"/>
    <s v="M"/>
    <n v="3"/>
  </r>
  <r>
    <x v="9"/>
    <x v="102"/>
    <x v="102"/>
    <n v="103009"/>
    <s v="BEE"/>
    <s v="F"/>
    <n v="3"/>
  </r>
  <r>
    <x v="9"/>
    <x v="102"/>
    <x v="102"/>
    <n v="103010"/>
    <s v="BELGIRATE"/>
    <s v="F"/>
    <n v="5"/>
  </r>
  <r>
    <x v="9"/>
    <x v="102"/>
    <x v="102"/>
    <n v="103010"/>
    <s v="BELGIRATE"/>
    <s v="M"/>
    <n v="1"/>
  </r>
  <r>
    <x v="9"/>
    <x v="102"/>
    <x v="102"/>
    <n v="103011"/>
    <s v="BEURA-CARDEZZA"/>
    <s v="F"/>
    <n v="4"/>
  </r>
  <r>
    <x v="9"/>
    <x v="102"/>
    <x v="102"/>
    <n v="103011"/>
    <s v="BEURA-CARDEZZA"/>
    <s v="M"/>
    <n v="2"/>
  </r>
  <r>
    <x v="9"/>
    <x v="102"/>
    <x v="102"/>
    <n v="103013"/>
    <s v="BROVELLO-CARPUGNINO"/>
    <s v="F"/>
    <n v="2"/>
  </r>
  <r>
    <x v="9"/>
    <x v="102"/>
    <x v="102"/>
    <n v="103013"/>
    <s v="BROVELLO-CARPUGNINO"/>
    <s v="M"/>
    <n v="2"/>
  </r>
  <r>
    <x v="9"/>
    <x v="102"/>
    <x v="102"/>
    <n v="103014"/>
    <s v="CALASCA-CASTIGLIONE"/>
    <s v="M"/>
    <n v="1"/>
  </r>
  <r>
    <x v="9"/>
    <x v="102"/>
    <x v="102"/>
    <n v="103015"/>
    <s v="CAMBIASCA"/>
    <s v="F"/>
    <n v="4"/>
  </r>
  <r>
    <x v="9"/>
    <x v="102"/>
    <x v="102"/>
    <n v="103015"/>
    <s v="CAMBIASCA"/>
    <s v="M"/>
    <n v="2"/>
  </r>
  <r>
    <x v="9"/>
    <x v="102"/>
    <x v="102"/>
    <n v="103016"/>
    <s v="CANNERO RIVIERA"/>
    <s v="F"/>
    <n v="2"/>
  </r>
  <r>
    <x v="9"/>
    <x v="102"/>
    <x v="102"/>
    <n v="103016"/>
    <s v="CANNERO RIVIERA"/>
    <s v="M"/>
    <n v="2"/>
  </r>
  <r>
    <x v="9"/>
    <x v="102"/>
    <x v="102"/>
    <n v="103017"/>
    <s v="CANNOBIO"/>
    <s v="F"/>
    <n v="13"/>
  </r>
  <r>
    <x v="9"/>
    <x v="102"/>
    <x v="102"/>
    <n v="103017"/>
    <s v="CANNOBIO"/>
    <s v="M"/>
    <n v="7"/>
  </r>
  <r>
    <x v="9"/>
    <x v="102"/>
    <x v="102"/>
    <n v="103018"/>
    <s v="CAPREZZO"/>
    <s v="F"/>
    <n v="1"/>
  </r>
  <r>
    <x v="9"/>
    <x v="102"/>
    <x v="102"/>
    <n v="103019"/>
    <s v="CASALE CORTE CERRO"/>
    <s v="F"/>
    <n v="9"/>
  </r>
  <r>
    <x v="9"/>
    <x v="102"/>
    <x v="102"/>
    <n v="103021"/>
    <s v="CEPPO MORELLI"/>
    <s v="F"/>
    <n v="2"/>
  </r>
  <r>
    <x v="9"/>
    <x v="102"/>
    <x v="102"/>
    <n v="103021"/>
    <s v="CEPPO MORELLI"/>
    <s v="M"/>
    <n v="2"/>
  </r>
  <r>
    <x v="9"/>
    <x v="102"/>
    <x v="102"/>
    <n v="103022"/>
    <s v="CESARA"/>
    <s v="M"/>
    <n v="2"/>
  </r>
  <r>
    <x v="9"/>
    <x v="102"/>
    <x v="102"/>
    <n v="103023"/>
    <s v="COSSOGNO"/>
    <s v="F"/>
    <n v="2"/>
  </r>
  <r>
    <x v="9"/>
    <x v="102"/>
    <x v="102"/>
    <n v="103023"/>
    <s v="COSSOGNO"/>
    <s v="M"/>
    <n v="2"/>
  </r>
  <r>
    <x v="9"/>
    <x v="102"/>
    <x v="102"/>
    <n v="103024"/>
    <s v="CRAVEGGIA"/>
    <s v="F"/>
    <n v="1"/>
  </r>
  <r>
    <x v="9"/>
    <x v="102"/>
    <x v="102"/>
    <n v="103025"/>
    <s v="CREVOLADOSSOLA"/>
    <s v="F"/>
    <n v="9"/>
  </r>
  <r>
    <x v="9"/>
    <x v="102"/>
    <x v="102"/>
    <n v="103025"/>
    <s v="CREVOLADOSSOLA"/>
    <s v="M"/>
    <n v="3"/>
  </r>
  <r>
    <x v="9"/>
    <x v="102"/>
    <x v="102"/>
    <n v="103026"/>
    <s v="CRODO"/>
    <s v="F"/>
    <n v="3"/>
  </r>
  <r>
    <x v="9"/>
    <x v="102"/>
    <x v="102"/>
    <n v="103026"/>
    <s v="CRODO"/>
    <s v="M"/>
    <n v="1"/>
  </r>
  <r>
    <x v="9"/>
    <x v="102"/>
    <x v="102"/>
    <n v="103028"/>
    <s v="DOMODOSSOLA"/>
    <s v="F"/>
    <n v="40"/>
  </r>
  <r>
    <x v="9"/>
    <x v="102"/>
    <x v="102"/>
    <n v="103028"/>
    <s v="DOMODOSSOLA"/>
    <s v="M"/>
    <n v="32"/>
  </r>
  <r>
    <x v="9"/>
    <x v="102"/>
    <x v="102"/>
    <n v="103029"/>
    <s v="DRUOGNO"/>
    <s v="F"/>
    <n v="1"/>
  </r>
  <r>
    <x v="9"/>
    <x v="102"/>
    <x v="102"/>
    <n v="103029"/>
    <s v="DRUOGNO"/>
    <s v="M"/>
    <n v="2"/>
  </r>
  <r>
    <x v="9"/>
    <x v="102"/>
    <x v="102"/>
    <n v="103031"/>
    <s v="FORMAZZA"/>
    <s v="F"/>
    <n v="2"/>
  </r>
  <r>
    <x v="9"/>
    <x v="102"/>
    <x v="102"/>
    <n v="103033"/>
    <s v="GHIFFA"/>
    <s v="F"/>
    <n v="5"/>
  </r>
  <r>
    <x v="9"/>
    <x v="102"/>
    <x v="102"/>
    <n v="103033"/>
    <s v="GHIFFA"/>
    <s v="M"/>
    <n v="4"/>
  </r>
  <r>
    <x v="9"/>
    <x v="102"/>
    <x v="102"/>
    <n v="103034"/>
    <s v="GIGNESE"/>
    <s v="F"/>
    <n v="1"/>
  </r>
  <r>
    <x v="9"/>
    <x v="102"/>
    <x v="102"/>
    <n v="103034"/>
    <s v="GIGNESE"/>
    <s v="M"/>
    <n v="2"/>
  </r>
  <r>
    <x v="9"/>
    <x v="102"/>
    <x v="102"/>
    <n v="103035"/>
    <s v="GRAVELLONA TOCE"/>
    <s v="F"/>
    <n v="12"/>
  </r>
  <r>
    <x v="9"/>
    <x v="102"/>
    <x v="102"/>
    <n v="103035"/>
    <s v="GRAVELLONA TOCE"/>
    <s v="M"/>
    <n v="8"/>
  </r>
  <r>
    <x v="9"/>
    <x v="102"/>
    <x v="102"/>
    <n v="103038"/>
    <s v="LOREGLIA"/>
    <s v="F"/>
    <n v="1"/>
  </r>
  <r>
    <x v="9"/>
    <x v="102"/>
    <x v="102"/>
    <n v="103038"/>
    <s v="LOREGLIA"/>
    <s v="M"/>
    <n v="1"/>
  </r>
  <r>
    <x v="9"/>
    <x v="102"/>
    <x v="102"/>
    <n v="103039"/>
    <s v="MACUGNAGA"/>
    <s v="M"/>
    <n v="2"/>
  </r>
  <r>
    <x v="9"/>
    <x v="102"/>
    <x v="102"/>
    <n v="103040"/>
    <s v="MADONNA DEL SASSO"/>
    <s v="F"/>
    <n v="1"/>
  </r>
  <r>
    <x v="9"/>
    <x v="102"/>
    <x v="102"/>
    <n v="103041"/>
    <s v="MALESCO"/>
    <s v="F"/>
    <n v="2"/>
  </r>
  <r>
    <x v="9"/>
    <x v="102"/>
    <x v="102"/>
    <n v="103042"/>
    <s v="MASERA"/>
    <s v="F"/>
    <n v="3"/>
  </r>
  <r>
    <x v="9"/>
    <x v="102"/>
    <x v="102"/>
    <n v="103042"/>
    <s v="MASERA"/>
    <s v="M"/>
    <n v="1"/>
  </r>
  <r>
    <x v="9"/>
    <x v="102"/>
    <x v="102"/>
    <n v="103044"/>
    <s v="MERGOZZO"/>
    <s v="F"/>
    <n v="5"/>
  </r>
  <r>
    <x v="9"/>
    <x v="102"/>
    <x v="102"/>
    <n v="103044"/>
    <s v="MERGOZZO"/>
    <s v="M"/>
    <n v="3"/>
  </r>
  <r>
    <x v="9"/>
    <x v="102"/>
    <x v="102"/>
    <n v="103046"/>
    <s v="MONTECRESTESE"/>
    <s v="F"/>
    <n v="3"/>
  </r>
  <r>
    <x v="9"/>
    <x v="102"/>
    <x v="102"/>
    <n v="103046"/>
    <s v="MONTECRESTESE"/>
    <s v="M"/>
    <n v="1"/>
  </r>
  <r>
    <x v="9"/>
    <x v="102"/>
    <x v="102"/>
    <n v="103047"/>
    <s v="MONTESCHENO"/>
    <s v="M"/>
    <n v="1"/>
  </r>
  <r>
    <x v="9"/>
    <x v="102"/>
    <x v="102"/>
    <n v="103048"/>
    <s v="NONIO"/>
    <s v="F"/>
    <n v="2"/>
  </r>
  <r>
    <x v="9"/>
    <x v="102"/>
    <x v="102"/>
    <n v="103048"/>
    <s v="NONIO"/>
    <s v="M"/>
    <n v="1"/>
  </r>
  <r>
    <x v="9"/>
    <x v="102"/>
    <x v="102"/>
    <n v="103049"/>
    <s v="OGGEBBIO"/>
    <s v="M"/>
    <n v="1"/>
  </r>
  <r>
    <x v="9"/>
    <x v="102"/>
    <x v="102"/>
    <n v="103050"/>
    <s v="OMEGNA"/>
    <s v="F"/>
    <n v="38"/>
  </r>
  <r>
    <x v="9"/>
    <x v="102"/>
    <x v="102"/>
    <n v="103050"/>
    <s v="OMEGNA"/>
    <s v="M"/>
    <n v="15"/>
  </r>
  <r>
    <x v="9"/>
    <x v="102"/>
    <x v="102"/>
    <n v="103051"/>
    <s v="ORNAVASSO"/>
    <s v="F"/>
    <n v="12"/>
  </r>
  <r>
    <x v="9"/>
    <x v="102"/>
    <x v="102"/>
    <n v="103051"/>
    <s v="ORNAVASSO"/>
    <s v="M"/>
    <n v="3"/>
  </r>
  <r>
    <x v="9"/>
    <x v="102"/>
    <x v="102"/>
    <n v="103052"/>
    <s v="PALLANZENO"/>
    <s v="F"/>
    <n v="1"/>
  </r>
  <r>
    <x v="9"/>
    <x v="102"/>
    <x v="102"/>
    <n v="103053"/>
    <s v="PIEDIMULERA"/>
    <s v="F"/>
    <n v="1"/>
  </r>
  <r>
    <x v="9"/>
    <x v="102"/>
    <x v="102"/>
    <n v="103053"/>
    <s v="PIEDIMULERA"/>
    <s v="M"/>
    <n v="1"/>
  </r>
  <r>
    <x v="9"/>
    <x v="102"/>
    <x v="102"/>
    <n v="103054"/>
    <s v="PIEVE VERGONTE"/>
    <s v="F"/>
    <n v="1"/>
  </r>
  <r>
    <x v="9"/>
    <x v="102"/>
    <x v="102"/>
    <n v="103054"/>
    <s v="PIEVE VERGONTE"/>
    <s v="M"/>
    <n v="3"/>
  </r>
  <r>
    <x v="9"/>
    <x v="102"/>
    <x v="102"/>
    <n v="103055"/>
    <s v="PREMENO"/>
    <s v="F"/>
    <n v="2"/>
  </r>
  <r>
    <x v="9"/>
    <x v="102"/>
    <x v="102"/>
    <n v="103056"/>
    <s v="PREMIA"/>
    <s v="M"/>
    <n v="1"/>
  </r>
  <r>
    <x v="9"/>
    <x v="102"/>
    <x v="102"/>
    <n v="103057"/>
    <s v="PREMOSELLO-CHIOVENDA"/>
    <s v="F"/>
    <n v="4"/>
  </r>
  <r>
    <x v="9"/>
    <x v="102"/>
    <x v="102"/>
    <n v="103057"/>
    <s v="PREMOSELLO-CHIOVENDA"/>
    <s v="M"/>
    <n v="2"/>
  </r>
  <r>
    <x v="9"/>
    <x v="102"/>
    <x v="102"/>
    <n v="103058"/>
    <s v="QUARNA SOPRA"/>
    <s v="F"/>
    <n v="1"/>
  </r>
  <r>
    <x v="9"/>
    <x v="102"/>
    <x v="102"/>
    <n v="103059"/>
    <s v="QUARNA SOTTO"/>
    <s v="F"/>
    <n v="3"/>
  </r>
  <r>
    <x v="9"/>
    <x v="102"/>
    <x v="102"/>
    <n v="103060"/>
    <s v="RE"/>
    <s v="M"/>
    <n v="2"/>
  </r>
  <r>
    <x v="9"/>
    <x v="102"/>
    <x v="102"/>
    <n v="103061"/>
    <s v="SAN BERNARDINO VERBANO"/>
    <s v="F"/>
    <n v="3"/>
  </r>
  <r>
    <x v="9"/>
    <x v="102"/>
    <x v="102"/>
    <n v="103061"/>
    <s v="SAN BERNARDINO VERBANO"/>
    <s v="M"/>
    <n v="3"/>
  </r>
  <r>
    <x v="9"/>
    <x v="102"/>
    <x v="102"/>
    <n v="103062"/>
    <s v="SANTA MARIA MAGGIORE"/>
    <s v="F"/>
    <n v="1"/>
  </r>
  <r>
    <x v="9"/>
    <x v="102"/>
    <x v="102"/>
    <n v="103064"/>
    <s v="STRESA"/>
    <s v="F"/>
    <n v="8"/>
  </r>
  <r>
    <x v="9"/>
    <x v="102"/>
    <x v="102"/>
    <n v="103064"/>
    <s v="STRESA"/>
    <s v="M"/>
    <n v="7"/>
  </r>
  <r>
    <x v="9"/>
    <x v="102"/>
    <x v="102"/>
    <n v="103065"/>
    <s v="TOCENO"/>
    <s v="F"/>
    <n v="3"/>
  </r>
  <r>
    <x v="9"/>
    <x v="102"/>
    <x v="102"/>
    <n v="103065"/>
    <s v="TOCENO"/>
    <s v="M"/>
    <n v="2"/>
  </r>
  <r>
    <x v="9"/>
    <x v="102"/>
    <x v="102"/>
    <n v="103066"/>
    <s v="TRAREGO VIGGIONA"/>
    <s v="F"/>
    <n v="2"/>
  </r>
  <r>
    <x v="9"/>
    <x v="102"/>
    <x v="102"/>
    <n v="103068"/>
    <s v="TRONTANO"/>
    <s v="M"/>
    <n v="3"/>
  </r>
  <r>
    <x v="9"/>
    <x v="102"/>
    <x v="102"/>
    <n v="103069"/>
    <s v="VALSTRONA"/>
    <s v="F"/>
    <n v="2"/>
  </r>
  <r>
    <x v="9"/>
    <x v="102"/>
    <x v="102"/>
    <n v="103071"/>
    <s v="VARZO"/>
    <s v="F"/>
    <n v="4"/>
  </r>
  <r>
    <x v="9"/>
    <x v="102"/>
    <x v="102"/>
    <n v="103071"/>
    <s v="VARZO"/>
    <s v="M"/>
    <n v="4"/>
  </r>
  <r>
    <x v="9"/>
    <x v="102"/>
    <x v="102"/>
    <n v="103072"/>
    <s v="VERBANIA"/>
    <s v="F"/>
    <n v="65"/>
  </r>
  <r>
    <x v="9"/>
    <x v="102"/>
    <x v="102"/>
    <n v="103072"/>
    <s v="VERBANIA"/>
    <s v="M"/>
    <n v="39"/>
  </r>
  <r>
    <x v="9"/>
    <x v="102"/>
    <x v="102"/>
    <n v="103074"/>
    <s v="VIGNONE"/>
    <s v="F"/>
    <n v="2"/>
  </r>
  <r>
    <x v="9"/>
    <x v="102"/>
    <x v="102"/>
    <n v="103074"/>
    <s v="VIGNONE"/>
    <s v="M"/>
    <n v="4"/>
  </r>
  <r>
    <x v="9"/>
    <x v="102"/>
    <x v="102"/>
    <n v="103075"/>
    <s v="VILLADOSSOLA"/>
    <s v="F"/>
    <n v="18"/>
  </r>
  <r>
    <x v="9"/>
    <x v="102"/>
    <x v="102"/>
    <n v="103075"/>
    <s v="VILLADOSSOLA"/>
    <s v="M"/>
    <n v="6"/>
  </r>
  <r>
    <x v="9"/>
    <x v="102"/>
    <x v="102"/>
    <n v="103076"/>
    <s v="VILLETTE"/>
    <s v="F"/>
    <n v="1"/>
  </r>
  <r>
    <x v="9"/>
    <x v="102"/>
    <x v="102"/>
    <n v="103076"/>
    <s v="VILLETTE"/>
    <s v="M"/>
    <n v="1"/>
  </r>
  <r>
    <x v="9"/>
    <x v="102"/>
    <x v="102"/>
    <n v="103077"/>
    <s v="VOGOGNA"/>
    <s v="F"/>
    <n v="1"/>
  </r>
  <r>
    <x v="9"/>
    <x v="102"/>
    <x v="102"/>
    <n v="103077"/>
    <s v="VOGOGNA"/>
    <s v="M"/>
    <n v="1"/>
  </r>
  <r>
    <x v="9"/>
    <x v="103"/>
    <x v="103"/>
    <n v="108001"/>
    <s v="AGRATE BRIANZA"/>
    <s v="F"/>
    <n v="47"/>
  </r>
  <r>
    <x v="9"/>
    <x v="103"/>
    <x v="103"/>
    <n v="108001"/>
    <s v="AGRATE BRIANZA"/>
    <s v="M"/>
    <n v="34"/>
  </r>
  <r>
    <x v="9"/>
    <x v="103"/>
    <x v="103"/>
    <n v="108002"/>
    <s v="AICURZIO"/>
    <s v="F"/>
    <n v="8"/>
  </r>
  <r>
    <x v="9"/>
    <x v="103"/>
    <x v="103"/>
    <n v="108002"/>
    <s v="AICURZIO"/>
    <s v="M"/>
    <n v="7"/>
  </r>
  <r>
    <x v="9"/>
    <x v="103"/>
    <x v="103"/>
    <n v="108003"/>
    <s v="ALBIATE"/>
    <s v="F"/>
    <n v="22"/>
  </r>
  <r>
    <x v="9"/>
    <x v="103"/>
    <x v="103"/>
    <n v="108003"/>
    <s v="ALBIATE"/>
    <s v="M"/>
    <n v="7"/>
  </r>
  <r>
    <x v="9"/>
    <x v="103"/>
    <x v="103"/>
    <n v="108004"/>
    <s v="ARCORE"/>
    <s v="F"/>
    <n v="69"/>
  </r>
  <r>
    <x v="9"/>
    <x v="103"/>
    <x v="103"/>
    <n v="108004"/>
    <s v="ARCORE"/>
    <s v="M"/>
    <n v="38"/>
  </r>
  <r>
    <x v="9"/>
    <x v="103"/>
    <x v="103"/>
    <n v="108005"/>
    <s v="BARLASSINA"/>
    <s v="F"/>
    <n v="14"/>
  </r>
  <r>
    <x v="9"/>
    <x v="103"/>
    <x v="103"/>
    <n v="108005"/>
    <s v="BARLASSINA"/>
    <s v="M"/>
    <n v="14"/>
  </r>
  <r>
    <x v="9"/>
    <x v="103"/>
    <x v="103"/>
    <n v="108006"/>
    <s v="BELLUSCO"/>
    <s v="F"/>
    <n v="19"/>
  </r>
  <r>
    <x v="9"/>
    <x v="103"/>
    <x v="103"/>
    <n v="108006"/>
    <s v="BELLUSCO"/>
    <s v="M"/>
    <n v="16"/>
  </r>
  <r>
    <x v="9"/>
    <x v="103"/>
    <x v="103"/>
    <n v="108007"/>
    <s v="BERNAREGGIO"/>
    <s v="F"/>
    <n v="29"/>
  </r>
  <r>
    <x v="9"/>
    <x v="103"/>
    <x v="103"/>
    <n v="108007"/>
    <s v="BERNAREGGIO"/>
    <s v="M"/>
    <n v="22"/>
  </r>
  <r>
    <x v="9"/>
    <x v="103"/>
    <x v="103"/>
    <n v="108008"/>
    <s v="BESANA IN BRIANZA"/>
    <s v="F"/>
    <n v="40"/>
  </r>
  <r>
    <x v="9"/>
    <x v="103"/>
    <x v="103"/>
    <n v="108008"/>
    <s v="BESANA IN BRIANZA"/>
    <s v="M"/>
    <n v="41"/>
  </r>
  <r>
    <x v="9"/>
    <x v="103"/>
    <x v="103"/>
    <n v="108009"/>
    <s v="BIASSONO"/>
    <s v="F"/>
    <n v="43"/>
  </r>
  <r>
    <x v="9"/>
    <x v="103"/>
    <x v="103"/>
    <n v="108009"/>
    <s v="BIASSONO"/>
    <s v="M"/>
    <n v="24"/>
  </r>
  <r>
    <x v="9"/>
    <x v="103"/>
    <x v="103"/>
    <n v="108010"/>
    <s v="BOVISIO-MASCIAGO"/>
    <s v="F"/>
    <n v="32"/>
  </r>
  <r>
    <x v="9"/>
    <x v="103"/>
    <x v="103"/>
    <n v="108010"/>
    <s v="BOVISIO-MASCIAGO"/>
    <s v="M"/>
    <n v="27"/>
  </r>
  <r>
    <x v="9"/>
    <x v="103"/>
    <x v="103"/>
    <n v="108011"/>
    <s v="BRIOSCO"/>
    <s v="F"/>
    <n v="11"/>
  </r>
  <r>
    <x v="9"/>
    <x v="103"/>
    <x v="103"/>
    <n v="108011"/>
    <s v="BRIOSCO"/>
    <s v="M"/>
    <n v="12"/>
  </r>
  <r>
    <x v="9"/>
    <x v="103"/>
    <x v="103"/>
    <n v="108012"/>
    <s v="BRUGHERIO"/>
    <s v="F"/>
    <n v="105"/>
  </r>
  <r>
    <x v="9"/>
    <x v="103"/>
    <x v="103"/>
    <n v="108012"/>
    <s v="BRUGHERIO"/>
    <s v="M"/>
    <n v="62"/>
  </r>
  <r>
    <x v="9"/>
    <x v="103"/>
    <x v="103"/>
    <n v="108013"/>
    <s v="BURAGO DI MOLGORA"/>
    <s v="F"/>
    <n v="10"/>
  </r>
  <r>
    <x v="9"/>
    <x v="103"/>
    <x v="103"/>
    <n v="108013"/>
    <s v="BURAGO DI MOLGORA"/>
    <s v="M"/>
    <n v="5"/>
  </r>
  <r>
    <x v="9"/>
    <x v="103"/>
    <x v="103"/>
    <n v="108051"/>
    <s v="BUSNAGO"/>
    <s v="F"/>
    <n v="12"/>
  </r>
  <r>
    <x v="9"/>
    <x v="103"/>
    <x v="103"/>
    <n v="108051"/>
    <s v="BUSNAGO"/>
    <s v="M"/>
    <n v="8"/>
  </r>
  <r>
    <x v="9"/>
    <x v="103"/>
    <x v="103"/>
    <n v="108014"/>
    <s v="CAMPARADA"/>
    <s v="F"/>
    <n v="6"/>
  </r>
  <r>
    <x v="9"/>
    <x v="103"/>
    <x v="103"/>
    <n v="108014"/>
    <s v="CAMPARADA"/>
    <s v="M"/>
    <n v="6"/>
  </r>
  <r>
    <x v="9"/>
    <x v="103"/>
    <x v="103"/>
    <n v="108052"/>
    <s v="CAPONAGO"/>
    <s v="F"/>
    <n v="6"/>
  </r>
  <r>
    <x v="9"/>
    <x v="103"/>
    <x v="103"/>
    <n v="108052"/>
    <s v="CAPONAGO"/>
    <s v="M"/>
    <n v="10"/>
  </r>
  <r>
    <x v="9"/>
    <x v="103"/>
    <x v="103"/>
    <n v="108015"/>
    <s v="CARATE BRIANZA"/>
    <s v="F"/>
    <n v="47"/>
  </r>
  <r>
    <x v="9"/>
    <x v="103"/>
    <x v="103"/>
    <n v="108015"/>
    <s v="CARATE BRIANZA"/>
    <s v="M"/>
    <n v="38"/>
  </r>
  <r>
    <x v="9"/>
    <x v="103"/>
    <x v="103"/>
    <n v="108016"/>
    <s v="CARNATE"/>
    <s v="F"/>
    <n v="27"/>
  </r>
  <r>
    <x v="9"/>
    <x v="103"/>
    <x v="103"/>
    <n v="108016"/>
    <s v="CARNATE"/>
    <s v="M"/>
    <n v="20"/>
  </r>
  <r>
    <x v="9"/>
    <x v="103"/>
    <x v="103"/>
    <n v="108017"/>
    <s v="CAVENAGO DI BRIANZA"/>
    <s v="F"/>
    <n v="16"/>
  </r>
  <r>
    <x v="9"/>
    <x v="103"/>
    <x v="103"/>
    <n v="108017"/>
    <s v="CAVENAGO DI BRIANZA"/>
    <s v="M"/>
    <n v="11"/>
  </r>
  <r>
    <x v="9"/>
    <x v="103"/>
    <x v="103"/>
    <n v="108018"/>
    <s v="CERIANO LAGHETTO"/>
    <s v="F"/>
    <n v="16"/>
  </r>
  <r>
    <x v="9"/>
    <x v="103"/>
    <x v="103"/>
    <n v="108018"/>
    <s v="CERIANO LAGHETTO"/>
    <s v="M"/>
    <n v="5"/>
  </r>
  <r>
    <x v="9"/>
    <x v="103"/>
    <x v="103"/>
    <n v="108019"/>
    <s v="CESANO MADERNO"/>
    <s v="F"/>
    <n v="82"/>
  </r>
  <r>
    <x v="9"/>
    <x v="103"/>
    <x v="103"/>
    <n v="108019"/>
    <s v="CESANO MADERNO"/>
    <s v="M"/>
    <n v="71"/>
  </r>
  <r>
    <x v="9"/>
    <x v="103"/>
    <x v="103"/>
    <n v="108020"/>
    <s v="COGLIATE"/>
    <s v="F"/>
    <n v="17"/>
  </r>
  <r>
    <x v="9"/>
    <x v="103"/>
    <x v="103"/>
    <n v="108020"/>
    <s v="COGLIATE"/>
    <s v="M"/>
    <n v="14"/>
  </r>
  <r>
    <x v="9"/>
    <x v="103"/>
    <x v="103"/>
    <n v="108021"/>
    <s v="CONCOREZZO"/>
    <s v="F"/>
    <n v="47"/>
  </r>
  <r>
    <x v="9"/>
    <x v="103"/>
    <x v="103"/>
    <n v="108021"/>
    <s v="CONCOREZZO"/>
    <s v="M"/>
    <n v="36"/>
  </r>
  <r>
    <x v="9"/>
    <x v="103"/>
    <x v="103"/>
    <n v="108053"/>
    <s v="CORNATE D'ADDA"/>
    <s v="F"/>
    <n v="30"/>
  </r>
  <r>
    <x v="9"/>
    <x v="103"/>
    <x v="103"/>
    <n v="108053"/>
    <s v="CORNATE D'ADDA"/>
    <s v="M"/>
    <n v="19"/>
  </r>
  <r>
    <x v="9"/>
    <x v="103"/>
    <x v="103"/>
    <n v="108022"/>
    <s v="CORREZZANA"/>
    <s v="F"/>
    <n v="8"/>
  </r>
  <r>
    <x v="9"/>
    <x v="103"/>
    <x v="103"/>
    <n v="108022"/>
    <s v="CORREZZANA"/>
    <s v="M"/>
    <n v="5"/>
  </r>
  <r>
    <x v="9"/>
    <x v="103"/>
    <x v="103"/>
    <n v="108023"/>
    <s v="DESIO"/>
    <s v="F"/>
    <n v="111"/>
  </r>
  <r>
    <x v="9"/>
    <x v="103"/>
    <x v="103"/>
    <n v="108023"/>
    <s v="DESIO"/>
    <s v="M"/>
    <n v="79"/>
  </r>
  <r>
    <x v="9"/>
    <x v="103"/>
    <x v="103"/>
    <n v="108024"/>
    <s v="GIUSSANO"/>
    <s v="F"/>
    <n v="70"/>
  </r>
  <r>
    <x v="9"/>
    <x v="103"/>
    <x v="103"/>
    <n v="108024"/>
    <s v="GIUSSANO"/>
    <s v="M"/>
    <n v="53"/>
  </r>
  <r>
    <x v="9"/>
    <x v="103"/>
    <x v="103"/>
    <n v="108025"/>
    <s v="LAZZATE"/>
    <s v="F"/>
    <n v="16"/>
  </r>
  <r>
    <x v="9"/>
    <x v="103"/>
    <x v="103"/>
    <n v="108025"/>
    <s v="LAZZATE"/>
    <s v="M"/>
    <n v="15"/>
  </r>
  <r>
    <x v="9"/>
    <x v="103"/>
    <x v="103"/>
    <n v="108054"/>
    <s v="LENTATE SUL SEVESO"/>
    <s v="F"/>
    <n v="41"/>
  </r>
  <r>
    <x v="9"/>
    <x v="103"/>
    <x v="103"/>
    <n v="108054"/>
    <s v="LENTATE SUL SEVESO"/>
    <s v="M"/>
    <n v="18"/>
  </r>
  <r>
    <x v="9"/>
    <x v="103"/>
    <x v="103"/>
    <n v="108026"/>
    <s v="LESMO"/>
    <s v="F"/>
    <n v="24"/>
  </r>
  <r>
    <x v="9"/>
    <x v="103"/>
    <x v="103"/>
    <n v="108026"/>
    <s v="LESMO"/>
    <s v="M"/>
    <n v="16"/>
  </r>
  <r>
    <x v="9"/>
    <x v="103"/>
    <x v="103"/>
    <n v="108027"/>
    <s v="LIMBIATE"/>
    <s v="F"/>
    <n v="64"/>
  </r>
  <r>
    <x v="9"/>
    <x v="103"/>
    <x v="103"/>
    <n v="108027"/>
    <s v="LIMBIATE"/>
    <s v="M"/>
    <n v="42"/>
  </r>
  <r>
    <x v="9"/>
    <x v="103"/>
    <x v="103"/>
    <n v="108028"/>
    <s v="LISSONE"/>
    <s v="F"/>
    <n v="113"/>
  </r>
  <r>
    <x v="9"/>
    <x v="103"/>
    <x v="103"/>
    <n v="108028"/>
    <s v="LISSONE"/>
    <s v="M"/>
    <n v="83"/>
  </r>
  <r>
    <x v="9"/>
    <x v="103"/>
    <x v="103"/>
    <n v="108029"/>
    <s v="MACHERIO"/>
    <s v="F"/>
    <n v="11"/>
  </r>
  <r>
    <x v="9"/>
    <x v="103"/>
    <x v="103"/>
    <n v="108029"/>
    <s v="MACHERIO"/>
    <s v="M"/>
    <n v="5"/>
  </r>
  <r>
    <x v="9"/>
    <x v="103"/>
    <x v="103"/>
    <n v="108030"/>
    <s v="MEDA"/>
    <s v="F"/>
    <n v="66"/>
  </r>
  <r>
    <x v="9"/>
    <x v="103"/>
    <x v="103"/>
    <n v="108030"/>
    <s v="MEDA"/>
    <s v="M"/>
    <n v="39"/>
  </r>
  <r>
    <x v="9"/>
    <x v="103"/>
    <x v="103"/>
    <n v="108031"/>
    <s v="MEZZAGO"/>
    <s v="F"/>
    <n v="5"/>
  </r>
  <r>
    <x v="9"/>
    <x v="103"/>
    <x v="103"/>
    <n v="108031"/>
    <s v="MEZZAGO"/>
    <s v="M"/>
    <n v="3"/>
  </r>
  <r>
    <x v="9"/>
    <x v="103"/>
    <x v="103"/>
    <n v="108032"/>
    <s v="MISINTO"/>
    <s v="F"/>
    <n v="9"/>
  </r>
  <r>
    <x v="9"/>
    <x v="103"/>
    <x v="103"/>
    <n v="108032"/>
    <s v="MISINTO"/>
    <s v="M"/>
    <n v="9"/>
  </r>
  <r>
    <x v="9"/>
    <x v="103"/>
    <x v="103"/>
    <n v="108033"/>
    <s v="MONZA"/>
    <s v="F"/>
    <n v="348"/>
  </r>
  <r>
    <x v="9"/>
    <x v="103"/>
    <x v="103"/>
    <n v="108033"/>
    <s v="MONZA"/>
    <s v="M"/>
    <n v="323"/>
  </r>
  <r>
    <x v="9"/>
    <x v="103"/>
    <x v="103"/>
    <n v="108034"/>
    <s v="MUGGIO'"/>
    <s v="F"/>
    <n v="55"/>
  </r>
  <r>
    <x v="9"/>
    <x v="103"/>
    <x v="103"/>
    <n v="108034"/>
    <s v="MUGGIO'"/>
    <s v="M"/>
    <n v="42"/>
  </r>
  <r>
    <x v="9"/>
    <x v="103"/>
    <x v="103"/>
    <n v="108035"/>
    <s v="NOVA MILANESE"/>
    <s v="F"/>
    <n v="56"/>
  </r>
  <r>
    <x v="9"/>
    <x v="103"/>
    <x v="103"/>
    <n v="108035"/>
    <s v="NOVA MILANESE"/>
    <s v="M"/>
    <n v="30"/>
  </r>
  <r>
    <x v="9"/>
    <x v="103"/>
    <x v="103"/>
    <n v="108036"/>
    <s v="ORNAGO"/>
    <s v="F"/>
    <n v="12"/>
  </r>
  <r>
    <x v="9"/>
    <x v="103"/>
    <x v="103"/>
    <n v="108036"/>
    <s v="ORNAGO"/>
    <s v="M"/>
    <n v="3"/>
  </r>
  <r>
    <x v="9"/>
    <x v="103"/>
    <x v="103"/>
    <n v="108037"/>
    <s v="RENATE"/>
    <s v="F"/>
    <n v="15"/>
  </r>
  <r>
    <x v="9"/>
    <x v="103"/>
    <x v="103"/>
    <n v="108037"/>
    <s v="RENATE"/>
    <s v="M"/>
    <n v="7"/>
  </r>
  <r>
    <x v="9"/>
    <x v="103"/>
    <x v="103"/>
    <n v="108055"/>
    <s v="RONCELLO"/>
    <s v="F"/>
    <n v="8"/>
  </r>
  <r>
    <x v="9"/>
    <x v="103"/>
    <x v="103"/>
    <n v="108055"/>
    <s v="RONCELLO"/>
    <s v="M"/>
    <n v="1"/>
  </r>
  <r>
    <x v="9"/>
    <x v="103"/>
    <x v="103"/>
    <n v="108038"/>
    <s v="RONCO BRIANTINO"/>
    <s v="F"/>
    <n v="10"/>
  </r>
  <r>
    <x v="9"/>
    <x v="103"/>
    <x v="103"/>
    <n v="108038"/>
    <s v="RONCO BRIANTINO"/>
    <s v="M"/>
    <n v="9"/>
  </r>
  <r>
    <x v="9"/>
    <x v="103"/>
    <x v="103"/>
    <n v="108039"/>
    <s v="SEREGNO"/>
    <s v="F"/>
    <n v="136"/>
  </r>
  <r>
    <x v="9"/>
    <x v="103"/>
    <x v="103"/>
    <n v="108039"/>
    <s v="SEREGNO"/>
    <s v="M"/>
    <n v="107"/>
  </r>
  <r>
    <x v="9"/>
    <x v="103"/>
    <x v="103"/>
    <n v="108040"/>
    <s v="SEVESO"/>
    <s v="F"/>
    <n v="61"/>
  </r>
  <r>
    <x v="9"/>
    <x v="103"/>
    <x v="103"/>
    <n v="108040"/>
    <s v="SEVESO"/>
    <s v="M"/>
    <n v="58"/>
  </r>
  <r>
    <x v="9"/>
    <x v="103"/>
    <x v="103"/>
    <n v="108041"/>
    <s v="SOVICO"/>
    <s v="F"/>
    <n v="29"/>
  </r>
  <r>
    <x v="9"/>
    <x v="103"/>
    <x v="103"/>
    <n v="108041"/>
    <s v="SOVICO"/>
    <s v="M"/>
    <n v="21"/>
  </r>
  <r>
    <x v="9"/>
    <x v="103"/>
    <x v="103"/>
    <n v="108042"/>
    <s v="SULBIATE"/>
    <s v="F"/>
    <n v="9"/>
  </r>
  <r>
    <x v="9"/>
    <x v="103"/>
    <x v="103"/>
    <n v="108042"/>
    <s v="SULBIATE"/>
    <s v="M"/>
    <n v="6"/>
  </r>
  <r>
    <x v="9"/>
    <x v="103"/>
    <x v="103"/>
    <n v="108043"/>
    <s v="TRIUGGIO"/>
    <s v="F"/>
    <n v="25"/>
  </r>
  <r>
    <x v="9"/>
    <x v="103"/>
    <x v="103"/>
    <n v="108043"/>
    <s v="TRIUGGIO"/>
    <s v="M"/>
    <n v="15"/>
  </r>
  <r>
    <x v="9"/>
    <x v="103"/>
    <x v="103"/>
    <n v="108044"/>
    <s v="USMATE VELATE"/>
    <s v="F"/>
    <n v="33"/>
  </r>
  <r>
    <x v="9"/>
    <x v="103"/>
    <x v="103"/>
    <n v="108044"/>
    <s v="USMATE VELATE"/>
    <s v="M"/>
    <n v="25"/>
  </r>
  <r>
    <x v="9"/>
    <x v="103"/>
    <x v="103"/>
    <n v="108045"/>
    <s v="VAREDO"/>
    <s v="F"/>
    <n v="30"/>
  </r>
  <r>
    <x v="9"/>
    <x v="103"/>
    <x v="103"/>
    <n v="108045"/>
    <s v="VAREDO"/>
    <s v="M"/>
    <n v="25"/>
  </r>
  <r>
    <x v="9"/>
    <x v="103"/>
    <x v="103"/>
    <n v="108046"/>
    <s v="VEDANO AL LAMBRO"/>
    <s v="F"/>
    <n v="27"/>
  </r>
  <r>
    <x v="9"/>
    <x v="103"/>
    <x v="103"/>
    <n v="108046"/>
    <s v="VEDANO AL LAMBRO"/>
    <s v="M"/>
    <n v="24"/>
  </r>
  <r>
    <x v="9"/>
    <x v="103"/>
    <x v="103"/>
    <n v="108047"/>
    <s v="VEDUGGIO CON COLZANO"/>
    <s v="F"/>
    <n v="8"/>
  </r>
  <r>
    <x v="9"/>
    <x v="103"/>
    <x v="103"/>
    <n v="108047"/>
    <s v="VEDUGGIO CON COLZANO"/>
    <s v="M"/>
    <n v="5"/>
  </r>
  <r>
    <x v="9"/>
    <x v="103"/>
    <x v="103"/>
    <n v="108048"/>
    <s v="VERANO BRIANZA"/>
    <s v="F"/>
    <n v="23"/>
  </r>
  <r>
    <x v="9"/>
    <x v="103"/>
    <x v="103"/>
    <n v="108048"/>
    <s v="VERANO BRIANZA"/>
    <s v="M"/>
    <n v="14"/>
  </r>
  <r>
    <x v="9"/>
    <x v="103"/>
    <x v="103"/>
    <n v="108049"/>
    <s v="VILLASANTA"/>
    <s v="F"/>
    <n v="49"/>
  </r>
  <r>
    <x v="9"/>
    <x v="103"/>
    <x v="103"/>
    <n v="108049"/>
    <s v="VILLASANTA"/>
    <s v="M"/>
    <n v="47"/>
  </r>
  <r>
    <x v="9"/>
    <x v="103"/>
    <x v="103"/>
    <n v="108050"/>
    <s v="VIMERCATE"/>
    <s v="F"/>
    <n v="69"/>
  </r>
  <r>
    <x v="9"/>
    <x v="103"/>
    <x v="103"/>
    <n v="108050"/>
    <s v="VIMERCATE"/>
    <s v="M"/>
    <n v="74"/>
  </r>
  <r>
    <x v="9"/>
    <x v="104"/>
    <x v="104"/>
    <n v="109001"/>
    <s v="ALTIDONA"/>
    <s v="F"/>
    <n v="11"/>
  </r>
  <r>
    <x v="9"/>
    <x v="104"/>
    <x v="104"/>
    <n v="109001"/>
    <s v="ALTIDONA"/>
    <s v="M"/>
    <n v="8"/>
  </r>
  <r>
    <x v="9"/>
    <x v="104"/>
    <x v="104"/>
    <n v="109002"/>
    <s v="AMANDOLA"/>
    <s v="F"/>
    <n v="20"/>
  </r>
  <r>
    <x v="9"/>
    <x v="104"/>
    <x v="104"/>
    <n v="109002"/>
    <s v="AMANDOLA"/>
    <s v="M"/>
    <n v="10"/>
  </r>
  <r>
    <x v="9"/>
    <x v="104"/>
    <x v="104"/>
    <n v="109003"/>
    <s v="BELMONTE PICENO"/>
    <s v="F"/>
    <n v="3"/>
  </r>
  <r>
    <x v="9"/>
    <x v="104"/>
    <x v="104"/>
    <n v="109004"/>
    <s v="CAMPOFILONE"/>
    <s v="F"/>
    <n v="5"/>
  </r>
  <r>
    <x v="9"/>
    <x v="104"/>
    <x v="104"/>
    <n v="109004"/>
    <s v="CAMPOFILONE"/>
    <s v="M"/>
    <n v="3"/>
  </r>
  <r>
    <x v="9"/>
    <x v="104"/>
    <x v="104"/>
    <n v="109005"/>
    <s v="FALERONE"/>
    <s v="F"/>
    <n v="6"/>
  </r>
  <r>
    <x v="9"/>
    <x v="104"/>
    <x v="104"/>
    <n v="109005"/>
    <s v="FALERONE"/>
    <s v="M"/>
    <n v="4"/>
  </r>
  <r>
    <x v="9"/>
    <x v="104"/>
    <x v="104"/>
    <n v="109006"/>
    <s v="FERMO"/>
    <s v="F"/>
    <n v="135"/>
  </r>
  <r>
    <x v="9"/>
    <x v="104"/>
    <x v="104"/>
    <n v="109006"/>
    <s v="FERMO"/>
    <s v="M"/>
    <n v="111"/>
  </r>
  <r>
    <x v="9"/>
    <x v="104"/>
    <x v="104"/>
    <n v="109007"/>
    <s v="FRANCAVILLA D'ETE"/>
    <s v="F"/>
    <n v="1"/>
  </r>
  <r>
    <x v="9"/>
    <x v="104"/>
    <x v="104"/>
    <n v="109008"/>
    <s v="GROTTAZZOLINA"/>
    <s v="F"/>
    <n v="13"/>
  </r>
  <r>
    <x v="9"/>
    <x v="104"/>
    <x v="104"/>
    <n v="109008"/>
    <s v="GROTTAZZOLINA"/>
    <s v="M"/>
    <n v="4"/>
  </r>
  <r>
    <x v="9"/>
    <x v="104"/>
    <x v="104"/>
    <n v="109009"/>
    <s v="LAPEDONA"/>
    <s v="F"/>
    <n v="9"/>
  </r>
  <r>
    <x v="9"/>
    <x v="104"/>
    <x v="104"/>
    <n v="109009"/>
    <s v="LAPEDONA"/>
    <s v="M"/>
    <n v="2"/>
  </r>
  <r>
    <x v="9"/>
    <x v="104"/>
    <x v="104"/>
    <n v="109010"/>
    <s v="MAGLIANO DI TENNA"/>
    <s v="F"/>
    <n v="5"/>
  </r>
  <r>
    <x v="9"/>
    <x v="104"/>
    <x v="104"/>
    <n v="109010"/>
    <s v="MAGLIANO DI TENNA"/>
    <s v="M"/>
    <n v="4"/>
  </r>
  <r>
    <x v="9"/>
    <x v="104"/>
    <x v="104"/>
    <n v="109011"/>
    <s v="MASSA FERMANA"/>
    <s v="F"/>
    <n v="4"/>
  </r>
  <r>
    <x v="9"/>
    <x v="104"/>
    <x v="104"/>
    <n v="109011"/>
    <s v="MASSA FERMANA"/>
    <s v="M"/>
    <n v="3"/>
  </r>
  <r>
    <x v="9"/>
    <x v="104"/>
    <x v="104"/>
    <n v="109012"/>
    <s v="MONSAMPIETRO MORICO"/>
    <s v="F"/>
    <n v="1"/>
  </r>
  <r>
    <x v="9"/>
    <x v="104"/>
    <x v="104"/>
    <n v="109012"/>
    <s v="MONSAMPIETRO MORICO"/>
    <s v="M"/>
    <n v="1"/>
  </r>
  <r>
    <x v="9"/>
    <x v="104"/>
    <x v="104"/>
    <n v="109013"/>
    <s v="MONTAPPONE"/>
    <s v="F"/>
    <n v="7"/>
  </r>
  <r>
    <x v="9"/>
    <x v="104"/>
    <x v="104"/>
    <n v="109013"/>
    <s v="MONTAPPONE"/>
    <s v="M"/>
    <n v="2"/>
  </r>
  <r>
    <x v="9"/>
    <x v="104"/>
    <x v="104"/>
    <n v="109016"/>
    <s v="MONTE GIBERTO"/>
    <s v="F"/>
    <n v="1"/>
  </r>
  <r>
    <x v="9"/>
    <x v="104"/>
    <x v="104"/>
    <n v="109021"/>
    <s v="MONTE RINALDO"/>
    <s v="M"/>
    <n v="1"/>
  </r>
  <r>
    <x v="9"/>
    <x v="104"/>
    <x v="104"/>
    <n v="109023"/>
    <s v="MONTE SAN PIETRANGELI"/>
    <s v="F"/>
    <n v="7"/>
  </r>
  <r>
    <x v="9"/>
    <x v="104"/>
    <x v="104"/>
    <n v="109023"/>
    <s v="MONTE SAN PIETRANGELI"/>
    <s v="M"/>
    <n v="4"/>
  </r>
  <r>
    <x v="9"/>
    <x v="104"/>
    <x v="104"/>
    <n v="109024"/>
    <s v="MONTE URANO"/>
    <s v="F"/>
    <n v="19"/>
  </r>
  <r>
    <x v="9"/>
    <x v="104"/>
    <x v="104"/>
    <n v="109024"/>
    <s v="MONTE URANO"/>
    <s v="M"/>
    <n v="20"/>
  </r>
  <r>
    <x v="9"/>
    <x v="104"/>
    <x v="104"/>
    <n v="109025"/>
    <s v="MONTE VIDON COMBATTE"/>
    <s v="F"/>
    <n v="3"/>
  </r>
  <r>
    <x v="9"/>
    <x v="104"/>
    <x v="104"/>
    <n v="109025"/>
    <s v="MONTE VIDON COMBATTE"/>
    <s v="M"/>
    <n v="2"/>
  </r>
  <r>
    <x v="9"/>
    <x v="104"/>
    <x v="104"/>
    <n v="109026"/>
    <s v="MONTE VIDON CORRADO"/>
    <s v="F"/>
    <n v="4"/>
  </r>
  <r>
    <x v="9"/>
    <x v="104"/>
    <x v="104"/>
    <n v="109026"/>
    <s v="MONTE VIDON CORRADO"/>
    <s v="M"/>
    <n v="1"/>
  </r>
  <r>
    <x v="9"/>
    <x v="104"/>
    <x v="104"/>
    <n v="109014"/>
    <s v="MONTEFALCONE APPENNINO"/>
    <s v="F"/>
    <n v="3"/>
  </r>
  <r>
    <x v="9"/>
    <x v="104"/>
    <x v="104"/>
    <n v="109015"/>
    <s v="MONTEFORTINO"/>
    <s v="F"/>
    <n v="4"/>
  </r>
  <r>
    <x v="9"/>
    <x v="104"/>
    <x v="104"/>
    <n v="109015"/>
    <s v="MONTEFORTINO"/>
    <s v="M"/>
    <n v="4"/>
  </r>
  <r>
    <x v="9"/>
    <x v="104"/>
    <x v="104"/>
    <n v="109017"/>
    <s v="MONTEGIORGIO"/>
    <s v="F"/>
    <n v="24"/>
  </r>
  <r>
    <x v="9"/>
    <x v="104"/>
    <x v="104"/>
    <n v="109017"/>
    <s v="MONTEGIORGIO"/>
    <s v="M"/>
    <n v="15"/>
  </r>
  <r>
    <x v="9"/>
    <x v="104"/>
    <x v="104"/>
    <n v="109018"/>
    <s v="MONTEGRANARO"/>
    <s v="F"/>
    <n v="27"/>
  </r>
  <r>
    <x v="9"/>
    <x v="104"/>
    <x v="104"/>
    <n v="109018"/>
    <s v="MONTEGRANARO"/>
    <s v="M"/>
    <n v="25"/>
  </r>
  <r>
    <x v="9"/>
    <x v="104"/>
    <x v="104"/>
    <n v="109019"/>
    <s v="MONTELEONE DI FERMO"/>
    <s v="F"/>
    <n v="2"/>
  </r>
  <r>
    <x v="9"/>
    <x v="104"/>
    <x v="104"/>
    <n v="109019"/>
    <s v="MONTELEONE DI FERMO"/>
    <s v="M"/>
    <n v="1"/>
  </r>
  <r>
    <x v="9"/>
    <x v="104"/>
    <x v="104"/>
    <n v="109020"/>
    <s v="MONTELPARO"/>
    <s v="F"/>
    <n v="2"/>
  </r>
  <r>
    <x v="9"/>
    <x v="104"/>
    <x v="104"/>
    <n v="109020"/>
    <s v="MONTELPARO"/>
    <s v="M"/>
    <n v="1"/>
  </r>
  <r>
    <x v="9"/>
    <x v="104"/>
    <x v="104"/>
    <n v="109022"/>
    <s v="MONTERUBBIANO"/>
    <s v="F"/>
    <n v="9"/>
  </r>
  <r>
    <x v="9"/>
    <x v="104"/>
    <x v="104"/>
    <n v="109022"/>
    <s v="MONTERUBBIANO"/>
    <s v="M"/>
    <n v="11"/>
  </r>
  <r>
    <x v="9"/>
    <x v="104"/>
    <x v="104"/>
    <n v="109027"/>
    <s v="MONTOTTONE"/>
    <s v="F"/>
    <n v="4"/>
  </r>
  <r>
    <x v="9"/>
    <x v="104"/>
    <x v="104"/>
    <n v="109027"/>
    <s v="MONTOTTONE"/>
    <s v="M"/>
    <n v="5"/>
  </r>
  <r>
    <x v="9"/>
    <x v="104"/>
    <x v="104"/>
    <n v="109028"/>
    <s v="MORESCO"/>
    <s v="F"/>
    <n v="1"/>
  </r>
  <r>
    <x v="9"/>
    <x v="104"/>
    <x v="104"/>
    <n v="109029"/>
    <s v="ORTEZZANO"/>
    <s v="F"/>
    <n v="2"/>
  </r>
  <r>
    <x v="9"/>
    <x v="104"/>
    <x v="104"/>
    <n v="109029"/>
    <s v="ORTEZZANO"/>
    <s v="M"/>
    <n v="2"/>
  </r>
  <r>
    <x v="9"/>
    <x v="104"/>
    <x v="104"/>
    <n v="109030"/>
    <s v="PEDASO"/>
    <s v="F"/>
    <n v="7"/>
  </r>
  <r>
    <x v="9"/>
    <x v="104"/>
    <x v="104"/>
    <n v="109030"/>
    <s v="PEDASO"/>
    <s v="M"/>
    <n v="7"/>
  </r>
  <r>
    <x v="9"/>
    <x v="104"/>
    <x v="104"/>
    <n v="109031"/>
    <s v="PETRITOLI"/>
    <s v="F"/>
    <n v="11"/>
  </r>
  <r>
    <x v="9"/>
    <x v="104"/>
    <x v="104"/>
    <n v="109031"/>
    <s v="PETRITOLI"/>
    <s v="M"/>
    <n v="8"/>
  </r>
  <r>
    <x v="9"/>
    <x v="104"/>
    <x v="104"/>
    <n v="109032"/>
    <s v="PONZANO DI FERMO"/>
    <s v="F"/>
    <n v="3"/>
  </r>
  <r>
    <x v="9"/>
    <x v="104"/>
    <x v="104"/>
    <n v="109032"/>
    <s v="PONZANO DI FERMO"/>
    <s v="M"/>
    <n v="4"/>
  </r>
  <r>
    <x v="9"/>
    <x v="104"/>
    <x v="104"/>
    <n v="109033"/>
    <s v="PORTO SAN GIORGIO"/>
    <s v="F"/>
    <n v="64"/>
  </r>
  <r>
    <x v="9"/>
    <x v="104"/>
    <x v="104"/>
    <n v="109033"/>
    <s v="PORTO SAN GIORGIO"/>
    <s v="M"/>
    <n v="46"/>
  </r>
  <r>
    <x v="9"/>
    <x v="104"/>
    <x v="104"/>
    <n v="109034"/>
    <s v="PORTO SANT'ELPIDIO"/>
    <s v="F"/>
    <n v="74"/>
  </r>
  <r>
    <x v="9"/>
    <x v="104"/>
    <x v="104"/>
    <n v="109034"/>
    <s v="PORTO SANT'ELPIDIO"/>
    <s v="M"/>
    <n v="46"/>
  </r>
  <r>
    <x v="9"/>
    <x v="104"/>
    <x v="104"/>
    <n v="109035"/>
    <s v="RAPAGNANO"/>
    <s v="F"/>
    <n v="8"/>
  </r>
  <r>
    <x v="9"/>
    <x v="104"/>
    <x v="104"/>
    <n v="109035"/>
    <s v="RAPAGNANO"/>
    <s v="M"/>
    <n v="1"/>
  </r>
  <r>
    <x v="9"/>
    <x v="104"/>
    <x v="104"/>
    <n v="109036"/>
    <s v="SANTA VITTORIA IN MATENANO"/>
    <s v="F"/>
    <n v="4"/>
  </r>
  <r>
    <x v="9"/>
    <x v="104"/>
    <x v="104"/>
    <n v="109036"/>
    <s v="SANTA VITTORIA IN MATENANO"/>
    <s v="M"/>
    <n v="2"/>
  </r>
  <r>
    <x v="9"/>
    <x v="104"/>
    <x v="104"/>
    <n v="109037"/>
    <s v="SANT'ELPIDIO A MARE"/>
    <s v="F"/>
    <n v="45"/>
  </r>
  <r>
    <x v="9"/>
    <x v="104"/>
    <x v="104"/>
    <n v="109037"/>
    <s v="SANT'ELPIDIO A MARE"/>
    <s v="M"/>
    <n v="25"/>
  </r>
  <r>
    <x v="9"/>
    <x v="104"/>
    <x v="104"/>
    <n v="109038"/>
    <s v="SERVIGLIANO"/>
    <s v="F"/>
    <n v="12"/>
  </r>
  <r>
    <x v="9"/>
    <x v="104"/>
    <x v="104"/>
    <n v="109038"/>
    <s v="SERVIGLIANO"/>
    <s v="M"/>
    <n v="7"/>
  </r>
  <r>
    <x v="9"/>
    <x v="104"/>
    <x v="104"/>
    <n v="109039"/>
    <s v="SMERILLO"/>
    <s v="F"/>
    <n v="1"/>
  </r>
  <r>
    <x v="9"/>
    <x v="104"/>
    <x v="104"/>
    <n v="109039"/>
    <s v="SMERILLO"/>
    <s v="M"/>
    <n v="1"/>
  </r>
  <r>
    <x v="9"/>
    <x v="104"/>
    <x v="104"/>
    <n v="109040"/>
    <s v="TORRE SAN PATRIZIO"/>
    <s v="F"/>
    <n v="2"/>
  </r>
  <r>
    <x v="9"/>
    <x v="104"/>
    <x v="104"/>
    <n v="109040"/>
    <s v="TORRE SAN PATRIZIO"/>
    <s v="M"/>
    <n v="5"/>
  </r>
  <r>
    <x v="9"/>
    <x v="105"/>
    <x v="105"/>
    <n v="110001"/>
    <s v="ANDRIA"/>
    <s v="F"/>
    <n v="262"/>
  </r>
  <r>
    <x v="9"/>
    <x v="105"/>
    <x v="105"/>
    <n v="110001"/>
    <s v="ANDRIA"/>
    <s v="M"/>
    <n v="179"/>
  </r>
  <r>
    <x v="9"/>
    <x v="105"/>
    <x v="105"/>
    <n v="110002"/>
    <s v="BARLETTA"/>
    <s v="F"/>
    <n v="322"/>
  </r>
  <r>
    <x v="9"/>
    <x v="105"/>
    <x v="105"/>
    <n v="110002"/>
    <s v="BARLETTA"/>
    <s v="M"/>
    <n v="214"/>
  </r>
  <r>
    <x v="9"/>
    <x v="105"/>
    <x v="105"/>
    <n v="110003"/>
    <s v="BISCEGLIE"/>
    <s v="F"/>
    <n v="144"/>
  </r>
  <r>
    <x v="9"/>
    <x v="105"/>
    <x v="105"/>
    <n v="110003"/>
    <s v="BISCEGLIE"/>
    <s v="M"/>
    <n v="118"/>
  </r>
  <r>
    <x v="9"/>
    <x v="105"/>
    <x v="105"/>
    <n v="110004"/>
    <s v="CANOSA DI PUGLIA"/>
    <s v="F"/>
    <n v="89"/>
  </r>
  <r>
    <x v="9"/>
    <x v="105"/>
    <x v="105"/>
    <n v="110004"/>
    <s v="CANOSA DI PUGLIA"/>
    <s v="M"/>
    <n v="55"/>
  </r>
  <r>
    <x v="9"/>
    <x v="105"/>
    <x v="105"/>
    <n v="110005"/>
    <s v="MARGHERITA DI SAVOIA"/>
    <s v="F"/>
    <n v="36"/>
  </r>
  <r>
    <x v="9"/>
    <x v="105"/>
    <x v="105"/>
    <n v="110005"/>
    <s v="MARGHERITA DI SAVOIA"/>
    <s v="M"/>
    <n v="20"/>
  </r>
  <r>
    <x v="9"/>
    <x v="105"/>
    <x v="105"/>
    <n v="110006"/>
    <s v="MINERVINO MURGE"/>
    <s v="F"/>
    <n v="26"/>
  </r>
  <r>
    <x v="9"/>
    <x v="105"/>
    <x v="105"/>
    <n v="110006"/>
    <s v="MINERVINO MURGE"/>
    <s v="M"/>
    <n v="18"/>
  </r>
  <r>
    <x v="9"/>
    <x v="105"/>
    <x v="105"/>
    <n v="110007"/>
    <s v="SAN FERDINANDO DI PUGLIA"/>
    <s v="F"/>
    <n v="47"/>
  </r>
  <r>
    <x v="9"/>
    <x v="105"/>
    <x v="105"/>
    <n v="110007"/>
    <s v="SAN FERDINANDO DI PUGLIA"/>
    <s v="M"/>
    <n v="24"/>
  </r>
  <r>
    <x v="9"/>
    <x v="105"/>
    <x v="105"/>
    <n v="110008"/>
    <s v="SPINAZZOLA"/>
    <s v="F"/>
    <n v="18"/>
  </r>
  <r>
    <x v="9"/>
    <x v="105"/>
    <x v="105"/>
    <n v="110008"/>
    <s v="SPINAZZOLA"/>
    <s v="M"/>
    <n v="18"/>
  </r>
  <r>
    <x v="9"/>
    <x v="105"/>
    <x v="105"/>
    <n v="110009"/>
    <s v="TRANI"/>
    <s v="F"/>
    <n v="154"/>
  </r>
  <r>
    <x v="9"/>
    <x v="105"/>
    <x v="105"/>
    <n v="110009"/>
    <s v="TRANI"/>
    <s v="M"/>
    <n v="129"/>
  </r>
  <r>
    <x v="9"/>
    <x v="105"/>
    <x v="105"/>
    <n v="110010"/>
    <s v="TRINITAPOLI"/>
    <s v="F"/>
    <n v="46"/>
  </r>
  <r>
    <x v="9"/>
    <x v="105"/>
    <x v="105"/>
    <n v="110010"/>
    <s v="TRINITAPOLI"/>
    <s v="M"/>
    <n v="14"/>
  </r>
  <r>
    <x v="9"/>
    <x v="106"/>
    <x v="106"/>
    <n v="999998"/>
    <s v="COMUNE ESTERO"/>
    <s v="F"/>
    <n v="2345"/>
  </r>
  <r>
    <x v="9"/>
    <x v="106"/>
    <x v="106"/>
    <n v="999998"/>
    <s v="COMUNE ESTERO"/>
    <s v="M"/>
    <n v="1907"/>
  </r>
  <r>
    <x v="9"/>
    <x v="107"/>
    <x v="107"/>
    <n v="999999"/>
    <s v="COMUNE NON FORNITO"/>
    <s v="F"/>
    <n v="24"/>
  </r>
  <r>
    <x v="9"/>
    <x v="107"/>
    <x v="107"/>
    <n v="999999"/>
    <s v="COMUNE NON FORNITO"/>
    <s v="M"/>
    <n v="27"/>
  </r>
  <r>
    <x v="10"/>
    <x v="0"/>
    <x v="0"/>
    <n v="1001"/>
    <s v="AGLIE'"/>
    <s v="F"/>
    <n v="8"/>
  </r>
  <r>
    <x v="10"/>
    <x v="0"/>
    <x v="0"/>
    <n v="1001"/>
    <s v="AGLIE'"/>
    <s v="M"/>
    <n v="4"/>
  </r>
  <r>
    <x v="10"/>
    <x v="0"/>
    <x v="0"/>
    <n v="1002"/>
    <s v="AIRASCA"/>
    <s v="F"/>
    <n v="15"/>
  </r>
  <r>
    <x v="10"/>
    <x v="0"/>
    <x v="0"/>
    <n v="1002"/>
    <s v="AIRASCA"/>
    <s v="M"/>
    <n v="4"/>
  </r>
  <r>
    <x v="10"/>
    <x v="0"/>
    <x v="0"/>
    <n v="1003"/>
    <s v="ALA DI STURA"/>
    <s v="F"/>
    <n v="1"/>
  </r>
  <r>
    <x v="10"/>
    <x v="0"/>
    <x v="0"/>
    <n v="1003"/>
    <s v="ALA DI STURA"/>
    <s v="M"/>
    <n v="2"/>
  </r>
  <r>
    <x v="10"/>
    <x v="0"/>
    <x v="0"/>
    <n v="1004"/>
    <s v="ALBIANO D'IVREA"/>
    <s v="F"/>
    <n v="6"/>
  </r>
  <r>
    <x v="10"/>
    <x v="0"/>
    <x v="0"/>
    <n v="1004"/>
    <s v="ALBIANO D'IVREA"/>
    <s v="M"/>
    <n v="4"/>
  </r>
  <r>
    <x v="10"/>
    <x v="0"/>
    <x v="0"/>
    <n v="1005"/>
    <s v="ALICE SUPERIORE"/>
    <s v="F"/>
    <n v="4"/>
  </r>
  <r>
    <x v="10"/>
    <x v="0"/>
    <x v="0"/>
    <n v="1005"/>
    <s v="ALICE SUPERIORE"/>
    <s v="M"/>
    <n v="3"/>
  </r>
  <r>
    <x v="10"/>
    <x v="0"/>
    <x v="0"/>
    <n v="1006"/>
    <s v="ALMESE"/>
    <s v="F"/>
    <n v="18"/>
  </r>
  <r>
    <x v="10"/>
    <x v="0"/>
    <x v="0"/>
    <n v="1006"/>
    <s v="ALMESE"/>
    <s v="M"/>
    <n v="8"/>
  </r>
  <r>
    <x v="10"/>
    <x v="0"/>
    <x v="0"/>
    <n v="1007"/>
    <s v="ALPETTE"/>
    <s v="F"/>
    <n v="1"/>
  </r>
  <r>
    <x v="10"/>
    <x v="0"/>
    <x v="0"/>
    <n v="1008"/>
    <s v="ALPIGNANO"/>
    <s v="F"/>
    <n v="46"/>
  </r>
  <r>
    <x v="10"/>
    <x v="0"/>
    <x v="0"/>
    <n v="1008"/>
    <s v="ALPIGNANO"/>
    <s v="M"/>
    <n v="48"/>
  </r>
  <r>
    <x v="10"/>
    <x v="0"/>
    <x v="0"/>
    <n v="1009"/>
    <s v="ANDEZENO"/>
    <s v="F"/>
    <n v="8"/>
  </r>
  <r>
    <x v="10"/>
    <x v="0"/>
    <x v="0"/>
    <n v="1009"/>
    <s v="ANDEZENO"/>
    <s v="M"/>
    <n v="3"/>
  </r>
  <r>
    <x v="10"/>
    <x v="0"/>
    <x v="0"/>
    <n v="1010"/>
    <s v="ANDRATE"/>
    <s v="F"/>
    <n v="1"/>
  </r>
  <r>
    <x v="10"/>
    <x v="0"/>
    <x v="0"/>
    <n v="1010"/>
    <s v="ANDRATE"/>
    <s v="M"/>
    <n v="1"/>
  </r>
  <r>
    <x v="10"/>
    <x v="0"/>
    <x v="0"/>
    <n v="1011"/>
    <s v="ANGROGNA"/>
    <s v="F"/>
    <n v="1"/>
  </r>
  <r>
    <x v="10"/>
    <x v="0"/>
    <x v="0"/>
    <n v="1012"/>
    <s v="ARIGNANO"/>
    <s v="F"/>
    <n v="5"/>
  </r>
  <r>
    <x v="10"/>
    <x v="0"/>
    <x v="0"/>
    <n v="1012"/>
    <s v="ARIGNANO"/>
    <s v="M"/>
    <n v="1"/>
  </r>
  <r>
    <x v="10"/>
    <x v="0"/>
    <x v="0"/>
    <n v="1013"/>
    <s v="AVIGLIANA"/>
    <s v="F"/>
    <n v="27"/>
  </r>
  <r>
    <x v="10"/>
    <x v="0"/>
    <x v="0"/>
    <n v="1013"/>
    <s v="AVIGLIANA"/>
    <s v="M"/>
    <n v="24"/>
  </r>
  <r>
    <x v="10"/>
    <x v="0"/>
    <x v="0"/>
    <n v="1014"/>
    <s v="AZEGLIO"/>
    <s v="F"/>
    <n v="3"/>
  </r>
  <r>
    <x v="10"/>
    <x v="0"/>
    <x v="0"/>
    <n v="1014"/>
    <s v="AZEGLIO"/>
    <s v="M"/>
    <n v="3"/>
  </r>
  <r>
    <x v="10"/>
    <x v="0"/>
    <x v="0"/>
    <n v="1015"/>
    <s v="BAIRO"/>
    <s v="F"/>
    <n v="1"/>
  </r>
  <r>
    <x v="10"/>
    <x v="0"/>
    <x v="0"/>
    <n v="1016"/>
    <s v="BALANGERO"/>
    <s v="F"/>
    <n v="10"/>
  </r>
  <r>
    <x v="10"/>
    <x v="0"/>
    <x v="0"/>
    <n v="1016"/>
    <s v="BALANGERO"/>
    <s v="M"/>
    <n v="5"/>
  </r>
  <r>
    <x v="10"/>
    <x v="0"/>
    <x v="0"/>
    <n v="1017"/>
    <s v="BALDISSERO CANAVESE"/>
    <s v="F"/>
    <n v="1"/>
  </r>
  <r>
    <x v="10"/>
    <x v="0"/>
    <x v="0"/>
    <n v="1017"/>
    <s v="BALDISSERO CANAVESE"/>
    <s v="M"/>
    <n v="2"/>
  </r>
  <r>
    <x v="10"/>
    <x v="0"/>
    <x v="0"/>
    <n v="1018"/>
    <s v="BALDISSERO TORINESE"/>
    <s v="F"/>
    <n v="15"/>
  </r>
  <r>
    <x v="10"/>
    <x v="0"/>
    <x v="0"/>
    <n v="1018"/>
    <s v="BALDISSERO TORINESE"/>
    <s v="M"/>
    <n v="10"/>
  </r>
  <r>
    <x v="10"/>
    <x v="0"/>
    <x v="0"/>
    <n v="1020"/>
    <s v="BANCHETTE"/>
    <s v="F"/>
    <n v="13"/>
  </r>
  <r>
    <x v="10"/>
    <x v="0"/>
    <x v="0"/>
    <n v="1020"/>
    <s v="BANCHETTE"/>
    <s v="M"/>
    <n v="8"/>
  </r>
  <r>
    <x v="10"/>
    <x v="0"/>
    <x v="0"/>
    <n v="1021"/>
    <s v="BARBANIA"/>
    <s v="F"/>
    <n v="2"/>
  </r>
  <r>
    <x v="10"/>
    <x v="0"/>
    <x v="0"/>
    <n v="1021"/>
    <s v="BARBANIA"/>
    <s v="M"/>
    <n v="1"/>
  </r>
  <r>
    <x v="10"/>
    <x v="0"/>
    <x v="0"/>
    <n v="1022"/>
    <s v="BARDONECCHIA"/>
    <s v="F"/>
    <n v="8"/>
  </r>
  <r>
    <x v="10"/>
    <x v="0"/>
    <x v="0"/>
    <n v="1022"/>
    <s v="BARDONECCHIA"/>
    <s v="M"/>
    <n v="8"/>
  </r>
  <r>
    <x v="10"/>
    <x v="0"/>
    <x v="0"/>
    <n v="1023"/>
    <s v="BARONE CANAVESE"/>
    <s v="F"/>
    <n v="4"/>
  </r>
  <r>
    <x v="10"/>
    <x v="0"/>
    <x v="0"/>
    <n v="1023"/>
    <s v="BARONE CANAVESE"/>
    <s v="M"/>
    <n v="1"/>
  </r>
  <r>
    <x v="10"/>
    <x v="0"/>
    <x v="0"/>
    <n v="1024"/>
    <s v="BEINASCO"/>
    <s v="F"/>
    <n v="39"/>
  </r>
  <r>
    <x v="10"/>
    <x v="0"/>
    <x v="0"/>
    <n v="1024"/>
    <s v="BEINASCO"/>
    <s v="M"/>
    <n v="25"/>
  </r>
  <r>
    <x v="10"/>
    <x v="0"/>
    <x v="0"/>
    <n v="1025"/>
    <s v="BIBIANA"/>
    <s v="F"/>
    <n v="4"/>
  </r>
  <r>
    <x v="10"/>
    <x v="0"/>
    <x v="0"/>
    <n v="1025"/>
    <s v="BIBIANA"/>
    <s v="M"/>
    <n v="8"/>
  </r>
  <r>
    <x v="10"/>
    <x v="0"/>
    <x v="0"/>
    <n v="1026"/>
    <s v="BOBBIO PELLICE"/>
    <s v="F"/>
    <n v="3"/>
  </r>
  <r>
    <x v="10"/>
    <x v="0"/>
    <x v="0"/>
    <n v="1026"/>
    <s v="BOBBIO PELLICE"/>
    <s v="M"/>
    <n v="1"/>
  </r>
  <r>
    <x v="10"/>
    <x v="0"/>
    <x v="0"/>
    <n v="1027"/>
    <s v="BOLLENGO"/>
    <s v="F"/>
    <n v="3"/>
  </r>
  <r>
    <x v="10"/>
    <x v="0"/>
    <x v="0"/>
    <n v="1027"/>
    <s v="BOLLENGO"/>
    <s v="M"/>
    <n v="2"/>
  </r>
  <r>
    <x v="10"/>
    <x v="0"/>
    <x v="0"/>
    <n v="1028"/>
    <s v="BORGARO TORINESE"/>
    <s v="F"/>
    <n v="31"/>
  </r>
  <r>
    <x v="10"/>
    <x v="0"/>
    <x v="0"/>
    <n v="1028"/>
    <s v="BORGARO TORINESE"/>
    <s v="M"/>
    <n v="24"/>
  </r>
  <r>
    <x v="10"/>
    <x v="0"/>
    <x v="0"/>
    <n v="1029"/>
    <s v="BORGIALLO"/>
    <s v="M"/>
    <n v="1"/>
  </r>
  <r>
    <x v="10"/>
    <x v="0"/>
    <x v="0"/>
    <n v="1030"/>
    <s v="BORGOFRANCO D'IVREA"/>
    <s v="F"/>
    <n v="7"/>
  </r>
  <r>
    <x v="10"/>
    <x v="0"/>
    <x v="0"/>
    <n v="1030"/>
    <s v="BORGOFRANCO D'IVREA"/>
    <s v="M"/>
    <n v="4"/>
  </r>
  <r>
    <x v="10"/>
    <x v="0"/>
    <x v="0"/>
    <n v="1031"/>
    <s v="BORGOMASINO"/>
    <s v="F"/>
    <n v="1"/>
  </r>
  <r>
    <x v="10"/>
    <x v="0"/>
    <x v="0"/>
    <n v="1032"/>
    <s v="BORGONE SUSA"/>
    <s v="F"/>
    <n v="4"/>
  </r>
  <r>
    <x v="10"/>
    <x v="0"/>
    <x v="0"/>
    <n v="1032"/>
    <s v="BORGONE SUSA"/>
    <s v="M"/>
    <n v="3"/>
  </r>
  <r>
    <x v="10"/>
    <x v="0"/>
    <x v="0"/>
    <n v="1033"/>
    <s v="BOSCONERO"/>
    <s v="F"/>
    <n v="6"/>
  </r>
  <r>
    <x v="10"/>
    <x v="0"/>
    <x v="0"/>
    <n v="1033"/>
    <s v="BOSCONERO"/>
    <s v="M"/>
    <n v="3"/>
  </r>
  <r>
    <x v="10"/>
    <x v="0"/>
    <x v="0"/>
    <n v="1034"/>
    <s v="BRANDIZZO"/>
    <s v="F"/>
    <n v="16"/>
  </r>
  <r>
    <x v="10"/>
    <x v="0"/>
    <x v="0"/>
    <n v="1034"/>
    <s v="BRANDIZZO"/>
    <s v="M"/>
    <n v="11"/>
  </r>
  <r>
    <x v="10"/>
    <x v="0"/>
    <x v="0"/>
    <n v="1035"/>
    <s v="BRICHERASIO"/>
    <s v="F"/>
    <n v="13"/>
  </r>
  <r>
    <x v="10"/>
    <x v="0"/>
    <x v="0"/>
    <n v="1035"/>
    <s v="BRICHERASIO"/>
    <s v="M"/>
    <n v="5"/>
  </r>
  <r>
    <x v="10"/>
    <x v="0"/>
    <x v="0"/>
    <n v="1036"/>
    <s v="BROSSO"/>
    <s v="F"/>
    <n v="1"/>
  </r>
  <r>
    <x v="10"/>
    <x v="0"/>
    <x v="0"/>
    <n v="1037"/>
    <s v="BROZOLO"/>
    <s v="F"/>
    <n v="2"/>
  </r>
  <r>
    <x v="10"/>
    <x v="0"/>
    <x v="0"/>
    <n v="1038"/>
    <s v="BRUINO"/>
    <s v="F"/>
    <n v="15"/>
  </r>
  <r>
    <x v="10"/>
    <x v="0"/>
    <x v="0"/>
    <n v="1038"/>
    <s v="BRUINO"/>
    <s v="M"/>
    <n v="19"/>
  </r>
  <r>
    <x v="10"/>
    <x v="0"/>
    <x v="0"/>
    <n v="1039"/>
    <s v="BRUSASCO"/>
    <s v="F"/>
    <n v="3"/>
  </r>
  <r>
    <x v="10"/>
    <x v="0"/>
    <x v="0"/>
    <n v="1039"/>
    <s v="BRUSASCO"/>
    <s v="M"/>
    <n v="1"/>
  </r>
  <r>
    <x v="10"/>
    <x v="0"/>
    <x v="0"/>
    <n v="1040"/>
    <s v="BRUZOLO"/>
    <s v="M"/>
    <n v="1"/>
  </r>
  <r>
    <x v="10"/>
    <x v="0"/>
    <x v="0"/>
    <n v="1041"/>
    <s v="BURIASCO"/>
    <s v="F"/>
    <n v="2"/>
  </r>
  <r>
    <x v="10"/>
    <x v="0"/>
    <x v="0"/>
    <n v="1041"/>
    <s v="BURIASCO"/>
    <s v="M"/>
    <n v="3"/>
  </r>
  <r>
    <x v="10"/>
    <x v="0"/>
    <x v="0"/>
    <n v="1042"/>
    <s v="BUROLO"/>
    <s v="F"/>
    <n v="3"/>
  </r>
  <r>
    <x v="10"/>
    <x v="0"/>
    <x v="0"/>
    <n v="1042"/>
    <s v="BUROLO"/>
    <s v="M"/>
    <n v="2"/>
  </r>
  <r>
    <x v="10"/>
    <x v="0"/>
    <x v="0"/>
    <n v="1043"/>
    <s v="BUSANO"/>
    <s v="F"/>
    <n v="4"/>
  </r>
  <r>
    <x v="10"/>
    <x v="0"/>
    <x v="0"/>
    <n v="1043"/>
    <s v="BUSANO"/>
    <s v="M"/>
    <n v="2"/>
  </r>
  <r>
    <x v="10"/>
    <x v="0"/>
    <x v="0"/>
    <n v="1044"/>
    <s v="BUSSOLENO"/>
    <s v="F"/>
    <n v="26"/>
  </r>
  <r>
    <x v="10"/>
    <x v="0"/>
    <x v="0"/>
    <n v="1044"/>
    <s v="BUSSOLENO"/>
    <s v="M"/>
    <n v="6"/>
  </r>
  <r>
    <x v="10"/>
    <x v="0"/>
    <x v="0"/>
    <n v="1045"/>
    <s v="BUTTIGLIERA ALTA"/>
    <s v="F"/>
    <n v="15"/>
  </r>
  <r>
    <x v="10"/>
    <x v="0"/>
    <x v="0"/>
    <n v="1045"/>
    <s v="BUTTIGLIERA ALTA"/>
    <s v="M"/>
    <n v="22"/>
  </r>
  <r>
    <x v="10"/>
    <x v="0"/>
    <x v="0"/>
    <n v="1046"/>
    <s v="CAFASSE"/>
    <s v="F"/>
    <n v="5"/>
  </r>
  <r>
    <x v="10"/>
    <x v="0"/>
    <x v="0"/>
    <n v="1046"/>
    <s v="CAFASSE"/>
    <s v="M"/>
    <n v="8"/>
  </r>
  <r>
    <x v="10"/>
    <x v="0"/>
    <x v="0"/>
    <n v="1047"/>
    <s v="CALUSO"/>
    <s v="F"/>
    <n v="19"/>
  </r>
  <r>
    <x v="10"/>
    <x v="0"/>
    <x v="0"/>
    <n v="1047"/>
    <s v="CALUSO"/>
    <s v="M"/>
    <n v="17"/>
  </r>
  <r>
    <x v="10"/>
    <x v="0"/>
    <x v="0"/>
    <n v="1048"/>
    <s v="CAMBIANO"/>
    <s v="F"/>
    <n v="18"/>
  </r>
  <r>
    <x v="10"/>
    <x v="0"/>
    <x v="0"/>
    <n v="1048"/>
    <s v="CAMBIANO"/>
    <s v="M"/>
    <n v="13"/>
  </r>
  <r>
    <x v="10"/>
    <x v="0"/>
    <x v="0"/>
    <n v="1049"/>
    <s v="CAMPIGLIONE-FENILE"/>
    <s v="F"/>
    <n v="1"/>
  </r>
  <r>
    <x v="10"/>
    <x v="0"/>
    <x v="0"/>
    <n v="1049"/>
    <s v="CAMPIGLIONE-FENILE"/>
    <s v="M"/>
    <n v="2"/>
  </r>
  <r>
    <x v="10"/>
    <x v="0"/>
    <x v="0"/>
    <n v="1050"/>
    <s v="CANDIA CANAVESE"/>
    <s v="F"/>
    <n v="3"/>
  </r>
  <r>
    <x v="10"/>
    <x v="0"/>
    <x v="0"/>
    <n v="1050"/>
    <s v="CANDIA CANAVESE"/>
    <s v="M"/>
    <n v="1"/>
  </r>
  <r>
    <x v="10"/>
    <x v="0"/>
    <x v="0"/>
    <n v="1051"/>
    <s v="CANDIOLO"/>
    <s v="F"/>
    <n v="11"/>
  </r>
  <r>
    <x v="10"/>
    <x v="0"/>
    <x v="0"/>
    <n v="1051"/>
    <s v="CANDIOLO"/>
    <s v="M"/>
    <n v="12"/>
  </r>
  <r>
    <x v="10"/>
    <x v="0"/>
    <x v="0"/>
    <n v="1052"/>
    <s v="CANISCHIO"/>
    <s v="F"/>
    <n v="1"/>
  </r>
  <r>
    <x v="10"/>
    <x v="0"/>
    <x v="0"/>
    <n v="1053"/>
    <s v="CANTALUPA"/>
    <s v="F"/>
    <n v="3"/>
  </r>
  <r>
    <x v="10"/>
    <x v="0"/>
    <x v="0"/>
    <n v="1053"/>
    <s v="CANTALUPA"/>
    <s v="M"/>
    <n v="9"/>
  </r>
  <r>
    <x v="10"/>
    <x v="0"/>
    <x v="0"/>
    <n v="1055"/>
    <s v="CAPRIE"/>
    <s v="F"/>
    <n v="2"/>
  </r>
  <r>
    <x v="10"/>
    <x v="0"/>
    <x v="0"/>
    <n v="1055"/>
    <s v="CAPRIE"/>
    <s v="M"/>
    <n v="8"/>
  </r>
  <r>
    <x v="10"/>
    <x v="0"/>
    <x v="0"/>
    <n v="1056"/>
    <s v="CARAVINO"/>
    <s v="M"/>
    <n v="1"/>
  </r>
  <r>
    <x v="10"/>
    <x v="0"/>
    <x v="0"/>
    <n v="1057"/>
    <s v="CAREMA"/>
    <s v="M"/>
    <n v="1"/>
  </r>
  <r>
    <x v="10"/>
    <x v="0"/>
    <x v="0"/>
    <n v="1058"/>
    <s v="CARIGNANO"/>
    <s v="F"/>
    <n v="16"/>
  </r>
  <r>
    <x v="10"/>
    <x v="0"/>
    <x v="0"/>
    <n v="1058"/>
    <s v="CARIGNANO"/>
    <s v="M"/>
    <n v="9"/>
  </r>
  <r>
    <x v="10"/>
    <x v="0"/>
    <x v="0"/>
    <n v="1059"/>
    <s v="CARMAGNOLA"/>
    <s v="F"/>
    <n v="68"/>
  </r>
  <r>
    <x v="10"/>
    <x v="0"/>
    <x v="0"/>
    <n v="1059"/>
    <s v="CARMAGNOLA"/>
    <s v="M"/>
    <n v="36"/>
  </r>
  <r>
    <x v="10"/>
    <x v="0"/>
    <x v="0"/>
    <n v="1060"/>
    <s v="CASALBORGONE"/>
    <s v="F"/>
    <n v="8"/>
  </r>
  <r>
    <x v="10"/>
    <x v="0"/>
    <x v="0"/>
    <n v="1060"/>
    <s v="CASALBORGONE"/>
    <s v="M"/>
    <n v="5"/>
  </r>
  <r>
    <x v="10"/>
    <x v="0"/>
    <x v="0"/>
    <n v="1061"/>
    <s v="CASCINETTE D'IVREA"/>
    <s v="F"/>
    <n v="5"/>
  </r>
  <r>
    <x v="10"/>
    <x v="0"/>
    <x v="0"/>
    <n v="1061"/>
    <s v="CASCINETTE D'IVREA"/>
    <s v="M"/>
    <n v="4"/>
  </r>
  <r>
    <x v="10"/>
    <x v="0"/>
    <x v="0"/>
    <n v="1062"/>
    <s v="CASELETTE"/>
    <s v="F"/>
    <n v="9"/>
  </r>
  <r>
    <x v="10"/>
    <x v="0"/>
    <x v="0"/>
    <n v="1062"/>
    <s v="CASELETTE"/>
    <s v="M"/>
    <n v="6"/>
  </r>
  <r>
    <x v="10"/>
    <x v="0"/>
    <x v="0"/>
    <n v="1063"/>
    <s v="CASELLE TORINESE"/>
    <s v="F"/>
    <n v="52"/>
  </r>
  <r>
    <x v="10"/>
    <x v="0"/>
    <x v="0"/>
    <n v="1063"/>
    <s v="CASELLE TORINESE"/>
    <s v="M"/>
    <n v="25"/>
  </r>
  <r>
    <x v="10"/>
    <x v="0"/>
    <x v="0"/>
    <n v="1064"/>
    <s v="CASTAGNETO PO"/>
    <s v="F"/>
    <n v="5"/>
  </r>
  <r>
    <x v="10"/>
    <x v="0"/>
    <x v="0"/>
    <n v="1064"/>
    <s v="CASTAGNETO PO"/>
    <s v="M"/>
    <n v="6"/>
  </r>
  <r>
    <x v="10"/>
    <x v="0"/>
    <x v="0"/>
    <n v="1065"/>
    <s v="CASTAGNOLE PIEMONTE"/>
    <s v="F"/>
    <n v="5"/>
  </r>
  <r>
    <x v="10"/>
    <x v="0"/>
    <x v="0"/>
    <n v="1065"/>
    <s v="CASTAGNOLE PIEMONTE"/>
    <s v="M"/>
    <n v="4"/>
  </r>
  <r>
    <x v="10"/>
    <x v="0"/>
    <x v="0"/>
    <n v="1066"/>
    <s v="CASTELLAMONTE"/>
    <s v="F"/>
    <n v="13"/>
  </r>
  <r>
    <x v="10"/>
    <x v="0"/>
    <x v="0"/>
    <n v="1066"/>
    <s v="CASTELLAMONTE"/>
    <s v="M"/>
    <n v="14"/>
  </r>
  <r>
    <x v="10"/>
    <x v="0"/>
    <x v="0"/>
    <n v="1068"/>
    <s v="CASTIGLIONE TORINESE"/>
    <s v="F"/>
    <n v="12"/>
  </r>
  <r>
    <x v="10"/>
    <x v="0"/>
    <x v="0"/>
    <n v="1068"/>
    <s v="CASTIGLIONE TORINESE"/>
    <s v="M"/>
    <n v="8"/>
  </r>
  <r>
    <x v="10"/>
    <x v="0"/>
    <x v="0"/>
    <n v="1069"/>
    <s v="CAVAGNOLO"/>
    <s v="F"/>
    <n v="5"/>
  </r>
  <r>
    <x v="10"/>
    <x v="0"/>
    <x v="0"/>
    <n v="1069"/>
    <s v="CAVAGNOLO"/>
    <s v="M"/>
    <n v="2"/>
  </r>
  <r>
    <x v="10"/>
    <x v="0"/>
    <x v="0"/>
    <n v="1070"/>
    <s v="CAVOUR"/>
    <s v="F"/>
    <n v="11"/>
  </r>
  <r>
    <x v="10"/>
    <x v="0"/>
    <x v="0"/>
    <n v="1070"/>
    <s v="CAVOUR"/>
    <s v="M"/>
    <n v="5"/>
  </r>
  <r>
    <x v="10"/>
    <x v="0"/>
    <x v="0"/>
    <n v="1071"/>
    <s v="CERCENASCO"/>
    <s v="F"/>
    <n v="2"/>
  </r>
  <r>
    <x v="10"/>
    <x v="0"/>
    <x v="0"/>
    <n v="1071"/>
    <s v="CERCENASCO"/>
    <s v="M"/>
    <n v="2"/>
  </r>
  <r>
    <x v="10"/>
    <x v="0"/>
    <x v="0"/>
    <n v="1072"/>
    <s v="CERES"/>
    <s v="F"/>
    <n v="2"/>
  </r>
  <r>
    <x v="10"/>
    <x v="0"/>
    <x v="0"/>
    <n v="1073"/>
    <s v="CERESOLE REALE"/>
    <s v="M"/>
    <n v="1"/>
  </r>
  <r>
    <x v="10"/>
    <x v="0"/>
    <x v="0"/>
    <n v="1074"/>
    <s v="CESANA TORINESE"/>
    <s v="F"/>
    <n v="3"/>
  </r>
  <r>
    <x v="10"/>
    <x v="0"/>
    <x v="0"/>
    <n v="1074"/>
    <s v="CESANA TORINESE"/>
    <s v="M"/>
    <n v="1"/>
  </r>
  <r>
    <x v="10"/>
    <x v="0"/>
    <x v="0"/>
    <n v="1075"/>
    <s v="CHIALAMBERTO"/>
    <s v="M"/>
    <n v="1"/>
  </r>
  <r>
    <x v="10"/>
    <x v="0"/>
    <x v="0"/>
    <n v="1076"/>
    <s v="CHIANOCCO"/>
    <s v="F"/>
    <n v="2"/>
  </r>
  <r>
    <x v="10"/>
    <x v="0"/>
    <x v="0"/>
    <n v="1076"/>
    <s v="CHIANOCCO"/>
    <s v="M"/>
    <n v="2"/>
  </r>
  <r>
    <x v="10"/>
    <x v="0"/>
    <x v="0"/>
    <n v="1077"/>
    <s v="CHIAVERANO"/>
    <s v="F"/>
    <n v="6"/>
  </r>
  <r>
    <x v="10"/>
    <x v="0"/>
    <x v="0"/>
    <n v="1077"/>
    <s v="CHIAVERANO"/>
    <s v="M"/>
    <n v="4"/>
  </r>
  <r>
    <x v="10"/>
    <x v="0"/>
    <x v="0"/>
    <n v="1078"/>
    <s v="CHIERI"/>
    <s v="F"/>
    <n v="115"/>
  </r>
  <r>
    <x v="10"/>
    <x v="0"/>
    <x v="0"/>
    <n v="1078"/>
    <s v="CHIERI"/>
    <s v="M"/>
    <n v="98"/>
  </r>
  <r>
    <x v="10"/>
    <x v="0"/>
    <x v="0"/>
    <n v="1080"/>
    <s v="CHIOMONTE"/>
    <s v="F"/>
    <n v="1"/>
  </r>
  <r>
    <x v="10"/>
    <x v="0"/>
    <x v="0"/>
    <n v="1080"/>
    <s v="CHIOMONTE"/>
    <s v="M"/>
    <n v="4"/>
  </r>
  <r>
    <x v="10"/>
    <x v="0"/>
    <x v="0"/>
    <n v="1081"/>
    <s v="CHIUSA DI SAN MICHELE"/>
    <s v="F"/>
    <n v="3"/>
  </r>
  <r>
    <x v="10"/>
    <x v="0"/>
    <x v="0"/>
    <n v="1081"/>
    <s v="CHIUSA DI SAN MICHELE"/>
    <s v="M"/>
    <n v="5"/>
  </r>
  <r>
    <x v="10"/>
    <x v="0"/>
    <x v="0"/>
    <n v="1082"/>
    <s v="CHIVASSO"/>
    <s v="F"/>
    <n v="67"/>
  </r>
  <r>
    <x v="10"/>
    <x v="0"/>
    <x v="0"/>
    <n v="1082"/>
    <s v="CHIVASSO"/>
    <s v="M"/>
    <n v="56"/>
  </r>
  <r>
    <x v="10"/>
    <x v="0"/>
    <x v="0"/>
    <n v="1083"/>
    <s v="CICONIO"/>
    <s v="M"/>
    <n v="1"/>
  </r>
  <r>
    <x v="10"/>
    <x v="0"/>
    <x v="0"/>
    <n v="1086"/>
    <s v="CIRIE'"/>
    <s v="F"/>
    <n v="32"/>
  </r>
  <r>
    <x v="10"/>
    <x v="0"/>
    <x v="0"/>
    <n v="1086"/>
    <s v="CIRIE'"/>
    <s v="M"/>
    <n v="27"/>
  </r>
  <r>
    <x v="10"/>
    <x v="0"/>
    <x v="0"/>
    <n v="1087"/>
    <s v="CLAVIERE"/>
    <s v="M"/>
    <n v="4"/>
  </r>
  <r>
    <x v="10"/>
    <x v="0"/>
    <x v="0"/>
    <n v="1088"/>
    <s v="COASSOLO TORINESE"/>
    <s v="F"/>
    <n v="2"/>
  </r>
  <r>
    <x v="10"/>
    <x v="0"/>
    <x v="0"/>
    <n v="1088"/>
    <s v="COASSOLO TORINESE"/>
    <s v="M"/>
    <n v="1"/>
  </r>
  <r>
    <x v="10"/>
    <x v="0"/>
    <x v="0"/>
    <n v="1089"/>
    <s v="COAZZE"/>
    <s v="F"/>
    <n v="3"/>
  </r>
  <r>
    <x v="10"/>
    <x v="0"/>
    <x v="0"/>
    <n v="1089"/>
    <s v="COAZZE"/>
    <s v="M"/>
    <n v="5"/>
  </r>
  <r>
    <x v="10"/>
    <x v="0"/>
    <x v="0"/>
    <n v="1090"/>
    <s v="COLLEGNO"/>
    <s v="F"/>
    <n v="124"/>
  </r>
  <r>
    <x v="10"/>
    <x v="0"/>
    <x v="0"/>
    <n v="1090"/>
    <s v="COLLEGNO"/>
    <s v="M"/>
    <n v="95"/>
  </r>
  <r>
    <x v="10"/>
    <x v="0"/>
    <x v="0"/>
    <n v="1092"/>
    <s v="COLLERETTO GIACOSA"/>
    <s v="F"/>
    <n v="1"/>
  </r>
  <r>
    <x v="10"/>
    <x v="0"/>
    <x v="0"/>
    <n v="1093"/>
    <s v="CONDOVE"/>
    <s v="F"/>
    <n v="12"/>
  </r>
  <r>
    <x v="10"/>
    <x v="0"/>
    <x v="0"/>
    <n v="1093"/>
    <s v="CONDOVE"/>
    <s v="M"/>
    <n v="6"/>
  </r>
  <r>
    <x v="10"/>
    <x v="0"/>
    <x v="0"/>
    <n v="1094"/>
    <s v="CORIO"/>
    <s v="F"/>
    <n v="1"/>
  </r>
  <r>
    <x v="10"/>
    <x v="0"/>
    <x v="0"/>
    <n v="1094"/>
    <s v="CORIO"/>
    <s v="M"/>
    <n v="7"/>
  </r>
  <r>
    <x v="10"/>
    <x v="0"/>
    <x v="0"/>
    <n v="1095"/>
    <s v="COSSANO CANAVESE"/>
    <s v="M"/>
    <n v="1"/>
  </r>
  <r>
    <x v="10"/>
    <x v="0"/>
    <x v="0"/>
    <n v="1096"/>
    <s v="CUCEGLIO"/>
    <s v="F"/>
    <n v="1"/>
  </r>
  <r>
    <x v="10"/>
    <x v="0"/>
    <x v="0"/>
    <n v="1096"/>
    <s v="CUCEGLIO"/>
    <s v="M"/>
    <n v="3"/>
  </r>
  <r>
    <x v="10"/>
    <x v="0"/>
    <x v="0"/>
    <n v="1097"/>
    <s v="CUMIANA"/>
    <s v="F"/>
    <n v="17"/>
  </r>
  <r>
    <x v="10"/>
    <x v="0"/>
    <x v="0"/>
    <n v="1097"/>
    <s v="CUMIANA"/>
    <s v="M"/>
    <n v="14"/>
  </r>
  <r>
    <x v="10"/>
    <x v="0"/>
    <x v="0"/>
    <n v="1098"/>
    <s v="CUORGNE'"/>
    <s v="F"/>
    <n v="23"/>
  </r>
  <r>
    <x v="10"/>
    <x v="0"/>
    <x v="0"/>
    <n v="1098"/>
    <s v="CUORGNE'"/>
    <s v="M"/>
    <n v="12"/>
  </r>
  <r>
    <x v="10"/>
    <x v="0"/>
    <x v="0"/>
    <n v="1099"/>
    <s v="DRUENTO"/>
    <s v="F"/>
    <n v="12"/>
  </r>
  <r>
    <x v="10"/>
    <x v="0"/>
    <x v="0"/>
    <n v="1099"/>
    <s v="DRUENTO"/>
    <s v="M"/>
    <n v="11"/>
  </r>
  <r>
    <x v="10"/>
    <x v="0"/>
    <x v="0"/>
    <n v="1101"/>
    <s v="FAVRIA"/>
    <s v="F"/>
    <n v="7"/>
  </r>
  <r>
    <x v="10"/>
    <x v="0"/>
    <x v="0"/>
    <n v="1101"/>
    <s v="FAVRIA"/>
    <s v="M"/>
    <n v="9"/>
  </r>
  <r>
    <x v="10"/>
    <x v="0"/>
    <x v="0"/>
    <n v="1102"/>
    <s v="FELETTO"/>
    <s v="F"/>
    <n v="2"/>
  </r>
  <r>
    <x v="10"/>
    <x v="0"/>
    <x v="0"/>
    <n v="1102"/>
    <s v="FELETTO"/>
    <s v="M"/>
    <n v="2"/>
  </r>
  <r>
    <x v="10"/>
    <x v="0"/>
    <x v="0"/>
    <n v="1103"/>
    <s v="FENESTRELLE"/>
    <s v="F"/>
    <n v="4"/>
  </r>
  <r>
    <x v="10"/>
    <x v="0"/>
    <x v="0"/>
    <n v="1103"/>
    <s v="FENESTRELLE"/>
    <s v="M"/>
    <n v="1"/>
  </r>
  <r>
    <x v="10"/>
    <x v="0"/>
    <x v="0"/>
    <n v="1104"/>
    <s v="FIANO"/>
    <s v="F"/>
    <n v="8"/>
  </r>
  <r>
    <x v="10"/>
    <x v="0"/>
    <x v="0"/>
    <n v="1104"/>
    <s v="FIANO"/>
    <s v="M"/>
    <n v="5"/>
  </r>
  <r>
    <x v="10"/>
    <x v="0"/>
    <x v="0"/>
    <n v="1105"/>
    <s v="FIORANO CANAVESE"/>
    <s v="F"/>
    <n v="2"/>
  </r>
  <r>
    <x v="10"/>
    <x v="0"/>
    <x v="0"/>
    <n v="1105"/>
    <s v="FIORANO CANAVESE"/>
    <s v="M"/>
    <n v="1"/>
  </r>
  <r>
    <x v="10"/>
    <x v="0"/>
    <x v="0"/>
    <n v="1106"/>
    <s v="FOGLIZZO"/>
    <s v="F"/>
    <n v="7"/>
  </r>
  <r>
    <x v="10"/>
    <x v="0"/>
    <x v="0"/>
    <n v="1106"/>
    <s v="FOGLIZZO"/>
    <s v="M"/>
    <n v="3"/>
  </r>
  <r>
    <x v="10"/>
    <x v="0"/>
    <x v="0"/>
    <n v="1107"/>
    <s v="FORNO CANAVESE"/>
    <s v="F"/>
    <n v="8"/>
  </r>
  <r>
    <x v="10"/>
    <x v="0"/>
    <x v="0"/>
    <n v="1107"/>
    <s v="FORNO CANAVESE"/>
    <s v="M"/>
    <n v="5"/>
  </r>
  <r>
    <x v="10"/>
    <x v="0"/>
    <x v="0"/>
    <n v="1109"/>
    <s v="FRONT"/>
    <s v="F"/>
    <n v="5"/>
  </r>
  <r>
    <x v="10"/>
    <x v="0"/>
    <x v="0"/>
    <n v="1109"/>
    <s v="FRONT"/>
    <s v="M"/>
    <n v="1"/>
  </r>
  <r>
    <x v="10"/>
    <x v="0"/>
    <x v="0"/>
    <n v="1110"/>
    <s v="FROSSASCO"/>
    <s v="F"/>
    <n v="5"/>
  </r>
  <r>
    <x v="10"/>
    <x v="0"/>
    <x v="0"/>
    <n v="1110"/>
    <s v="FROSSASCO"/>
    <s v="M"/>
    <n v="2"/>
  </r>
  <r>
    <x v="10"/>
    <x v="0"/>
    <x v="0"/>
    <n v="1111"/>
    <s v="GARZIGLIANA"/>
    <s v="F"/>
    <n v="2"/>
  </r>
  <r>
    <x v="10"/>
    <x v="0"/>
    <x v="0"/>
    <n v="1111"/>
    <s v="GARZIGLIANA"/>
    <s v="M"/>
    <n v="2"/>
  </r>
  <r>
    <x v="10"/>
    <x v="0"/>
    <x v="0"/>
    <n v="1112"/>
    <s v="GASSINO TORINESE"/>
    <s v="F"/>
    <n v="27"/>
  </r>
  <r>
    <x v="10"/>
    <x v="0"/>
    <x v="0"/>
    <n v="1112"/>
    <s v="GASSINO TORINESE"/>
    <s v="M"/>
    <n v="20"/>
  </r>
  <r>
    <x v="10"/>
    <x v="0"/>
    <x v="0"/>
    <n v="1113"/>
    <s v="GERMAGNANO"/>
    <s v="F"/>
    <n v="2"/>
  </r>
  <r>
    <x v="10"/>
    <x v="0"/>
    <x v="0"/>
    <n v="1113"/>
    <s v="GERMAGNANO"/>
    <s v="M"/>
    <n v="1"/>
  </r>
  <r>
    <x v="10"/>
    <x v="0"/>
    <x v="0"/>
    <n v="1114"/>
    <s v="GIAGLIONE"/>
    <s v="M"/>
    <n v="2"/>
  </r>
  <r>
    <x v="10"/>
    <x v="0"/>
    <x v="0"/>
    <n v="1115"/>
    <s v="GIAVENO"/>
    <s v="F"/>
    <n v="39"/>
  </r>
  <r>
    <x v="10"/>
    <x v="0"/>
    <x v="0"/>
    <n v="1115"/>
    <s v="GIAVENO"/>
    <s v="M"/>
    <n v="26"/>
  </r>
  <r>
    <x v="10"/>
    <x v="0"/>
    <x v="0"/>
    <n v="1116"/>
    <s v="GIVOLETTO"/>
    <s v="F"/>
    <n v="7"/>
  </r>
  <r>
    <x v="10"/>
    <x v="0"/>
    <x v="0"/>
    <n v="1116"/>
    <s v="GIVOLETTO"/>
    <s v="M"/>
    <n v="5"/>
  </r>
  <r>
    <x v="10"/>
    <x v="0"/>
    <x v="0"/>
    <n v="1117"/>
    <s v="GRAVERE"/>
    <s v="F"/>
    <n v="3"/>
  </r>
  <r>
    <x v="10"/>
    <x v="0"/>
    <x v="0"/>
    <n v="1118"/>
    <s v="GROSCAVALLO"/>
    <s v="F"/>
    <n v="1"/>
  </r>
  <r>
    <x v="10"/>
    <x v="0"/>
    <x v="0"/>
    <n v="1119"/>
    <s v="GROSSO"/>
    <s v="F"/>
    <n v="4"/>
  </r>
  <r>
    <x v="10"/>
    <x v="0"/>
    <x v="0"/>
    <n v="1119"/>
    <s v="GROSSO"/>
    <s v="M"/>
    <n v="2"/>
  </r>
  <r>
    <x v="10"/>
    <x v="0"/>
    <x v="0"/>
    <n v="1120"/>
    <s v="GRUGLIASCO"/>
    <s v="F"/>
    <n v="89"/>
  </r>
  <r>
    <x v="10"/>
    <x v="0"/>
    <x v="0"/>
    <n v="1120"/>
    <s v="GRUGLIASCO"/>
    <s v="M"/>
    <n v="70"/>
  </r>
  <r>
    <x v="10"/>
    <x v="0"/>
    <x v="0"/>
    <n v="1125"/>
    <s v="IVREA"/>
    <s v="F"/>
    <n v="76"/>
  </r>
  <r>
    <x v="10"/>
    <x v="0"/>
    <x v="0"/>
    <n v="1125"/>
    <s v="IVREA"/>
    <s v="M"/>
    <n v="54"/>
  </r>
  <r>
    <x v="10"/>
    <x v="0"/>
    <x v="0"/>
    <n v="1126"/>
    <s v="LA CASSA"/>
    <s v="F"/>
    <n v="5"/>
  </r>
  <r>
    <x v="10"/>
    <x v="0"/>
    <x v="0"/>
    <n v="1126"/>
    <s v="LA CASSA"/>
    <s v="M"/>
    <n v="2"/>
  </r>
  <r>
    <x v="10"/>
    <x v="0"/>
    <x v="0"/>
    <n v="1127"/>
    <s v="LA LOGGIA"/>
    <s v="F"/>
    <n v="15"/>
  </r>
  <r>
    <x v="10"/>
    <x v="0"/>
    <x v="0"/>
    <n v="1127"/>
    <s v="LA LOGGIA"/>
    <s v="M"/>
    <n v="16"/>
  </r>
  <r>
    <x v="10"/>
    <x v="0"/>
    <x v="0"/>
    <n v="1128"/>
    <s v="LANZO TORINESE"/>
    <s v="F"/>
    <n v="18"/>
  </r>
  <r>
    <x v="10"/>
    <x v="0"/>
    <x v="0"/>
    <n v="1128"/>
    <s v="LANZO TORINESE"/>
    <s v="M"/>
    <n v="15"/>
  </r>
  <r>
    <x v="10"/>
    <x v="0"/>
    <x v="0"/>
    <n v="1129"/>
    <s v="LAURIANO"/>
    <s v="F"/>
    <n v="2"/>
  </r>
  <r>
    <x v="10"/>
    <x v="0"/>
    <x v="0"/>
    <n v="1130"/>
    <s v="LEINI"/>
    <s v="F"/>
    <n v="20"/>
  </r>
  <r>
    <x v="10"/>
    <x v="0"/>
    <x v="0"/>
    <n v="1130"/>
    <s v="LEINI"/>
    <s v="M"/>
    <n v="28"/>
  </r>
  <r>
    <x v="10"/>
    <x v="0"/>
    <x v="0"/>
    <n v="1132"/>
    <s v="LESSOLO"/>
    <s v="F"/>
    <n v="12"/>
  </r>
  <r>
    <x v="10"/>
    <x v="0"/>
    <x v="0"/>
    <n v="1132"/>
    <s v="LESSOLO"/>
    <s v="M"/>
    <n v="1"/>
  </r>
  <r>
    <x v="10"/>
    <x v="0"/>
    <x v="0"/>
    <n v="1133"/>
    <s v="LEVONE"/>
    <s v="M"/>
    <n v="1"/>
  </r>
  <r>
    <x v="10"/>
    <x v="0"/>
    <x v="0"/>
    <n v="1134"/>
    <s v="LOCANA"/>
    <s v="M"/>
    <n v="5"/>
  </r>
  <r>
    <x v="10"/>
    <x v="0"/>
    <x v="0"/>
    <n v="1135"/>
    <s v="LOMBARDORE"/>
    <s v="F"/>
    <n v="4"/>
  </r>
  <r>
    <x v="10"/>
    <x v="0"/>
    <x v="0"/>
    <n v="1135"/>
    <s v="LOMBARDORE"/>
    <s v="M"/>
    <n v="6"/>
  </r>
  <r>
    <x v="10"/>
    <x v="0"/>
    <x v="0"/>
    <n v="1136"/>
    <s v="LOMBRIASCO"/>
    <s v="F"/>
    <n v="1"/>
  </r>
  <r>
    <x v="10"/>
    <x v="0"/>
    <x v="0"/>
    <n v="1136"/>
    <s v="LOMBRIASCO"/>
    <s v="M"/>
    <n v="1"/>
  </r>
  <r>
    <x v="10"/>
    <x v="0"/>
    <x v="0"/>
    <n v="1137"/>
    <s v="LORANZE'"/>
    <s v="F"/>
    <n v="6"/>
  </r>
  <r>
    <x v="10"/>
    <x v="0"/>
    <x v="0"/>
    <n v="1137"/>
    <s v="LORANZE'"/>
    <s v="M"/>
    <n v="2"/>
  </r>
  <r>
    <x v="10"/>
    <x v="0"/>
    <x v="0"/>
    <n v="1138"/>
    <s v="LUGNACCO"/>
    <s v="M"/>
    <n v="1"/>
  </r>
  <r>
    <x v="10"/>
    <x v="0"/>
    <x v="0"/>
    <n v="1139"/>
    <s v="LUSERNA SAN GIOVANNI"/>
    <s v="F"/>
    <n v="12"/>
  </r>
  <r>
    <x v="10"/>
    <x v="0"/>
    <x v="0"/>
    <n v="1139"/>
    <s v="LUSERNA SAN GIOVANNI"/>
    <s v="M"/>
    <n v="13"/>
  </r>
  <r>
    <x v="10"/>
    <x v="0"/>
    <x v="0"/>
    <n v="1140"/>
    <s v="LUSERNETTA"/>
    <s v="M"/>
    <n v="2"/>
  </r>
  <r>
    <x v="10"/>
    <x v="0"/>
    <x v="0"/>
    <n v="1141"/>
    <s v="LUSIGLIE'"/>
    <s v="F"/>
    <n v="1"/>
  </r>
  <r>
    <x v="10"/>
    <x v="0"/>
    <x v="0"/>
    <n v="1142"/>
    <s v="MACELLO"/>
    <s v="F"/>
    <n v="2"/>
  </r>
  <r>
    <x v="10"/>
    <x v="0"/>
    <x v="0"/>
    <n v="1142"/>
    <s v="MACELLO"/>
    <s v="M"/>
    <n v="2"/>
  </r>
  <r>
    <x v="10"/>
    <x v="0"/>
    <x v="0"/>
    <n v="1143"/>
    <s v="MAGLIONE"/>
    <s v="F"/>
    <n v="3"/>
  </r>
  <r>
    <x v="10"/>
    <x v="0"/>
    <x v="0"/>
    <n v="1143"/>
    <s v="MAGLIONE"/>
    <s v="M"/>
    <n v="1"/>
  </r>
  <r>
    <x v="10"/>
    <x v="0"/>
    <x v="0"/>
    <n v="1316"/>
    <s v="MAPPANO"/>
    <s v="F"/>
    <n v="1"/>
  </r>
  <r>
    <x v="10"/>
    <x v="0"/>
    <x v="0"/>
    <n v="1144"/>
    <s v="MARENTINO"/>
    <s v="M"/>
    <n v="7"/>
  </r>
  <r>
    <x v="10"/>
    <x v="0"/>
    <x v="0"/>
    <n v="1146"/>
    <s v="MATHI"/>
    <s v="F"/>
    <n v="7"/>
  </r>
  <r>
    <x v="10"/>
    <x v="0"/>
    <x v="0"/>
    <n v="1146"/>
    <s v="MATHI"/>
    <s v="M"/>
    <n v="4"/>
  </r>
  <r>
    <x v="10"/>
    <x v="0"/>
    <x v="0"/>
    <n v="1147"/>
    <s v="MATTIE"/>
    <s v="F"/>
    <n v="1"/>
  </r>
  <r>
    <x v="10"/>
    <x v="0"/>
    <x v="0"/>
    <n v="1148"/>
    <s v="MAZZE'"/>
    <s v="F"/>
    <n v="10"/>
  </r>
  <r>
    <x v="10"/>
    <x v="0"/>
    <x v="0"/>
    <n v="1148"/>
    <s v="MAZZE'"/>
    <s v="M"/>
    <n v="7"/>
  </r>
  <r>
    <x v="10"/>
    <x v="0"/>
    <x v="0"/>
    <n v="1149"/>
    <s v="MEANA DI SUSA"/>
    <s v="F"/>
    <n v="1"/>
  </r>
  <r>
    <x v="10"/>
    <x v="0"/>
    <x v="0"/>
    <n v="1150"/>
    <s v="MERCENASCO"/>
    <s v="F"/>
    <n v="2"/>
  </r>
  <r>
    <x v="10"/>
    <x v="0"/>
    <x v="0"/>
    <n v="1150"/>
    <s v="MERCENASCO"/>
    <s v="M"/>
    <n v="1"/>
  </r>
  <r>
    <x v="10"/>
    <x v="0"/>
    <x v="0"/>
    <n v="1153"/>
    <s v="MOMBELLO DI TORINO"/>
    <s v="M"/>
    <n v="1"/>
  </r>
  <r>
    <x v="10"/>
    <x v="0"/>
    <x v="0"/>
    <n v="1154"/>
    <s v="MOMPANTERO"/>
    <s v="F"/>
    <n v="1"/>
  </r>
  <r>
    <x v="10"/>
    <x v="0"/>
    <x v="0"/>
    <n v="1154"/>
    <s v="MOMPANTERO"/>
    <s v="M"/>
    <n v="1"/>
  </r>
  <r>
    <x v="10"/>
    <x v="0"/>
    <x v="0"/>
    <n v="1155"/>
    <s v="MONASTERO DI LANZO"/>
    <s v="F"/>
    <n v="1"/>
  </r>
  <r>
    <x v="10"/>
    <x v="0"/>
    <x v="0"/>
    <n v="1156"/>
    <s v="MONCALIERI"/>
    <s v="F"/>
    <n v="163"/>
  </r>
  <r>
    <x v="10"/>
    <x v="0"/>
    <x v="0"/>
    <n v="1156"/>
    <s v="MONCALIERI"/>
    <s v="M"/>
    <n v="109"/>
  </r>
  <r>
    <x v="10"/>
    <x v="0"/>
    <x v="0"/>
    <n v="1158"/>
    <s v="MONTALDO TORINESE"/>
    <s v="F"/>
    <n v="2"/>
  </r>
  <r>
    <x v="10"/>
    <x v="0"/>
    <x v="0"/>
    <n v="1158"/>
    <s v="MONTALDO TORINESE"/>
    <s v="M"/>
    <n v="2"/>
  </r>
  <r>
    <x v="10"/>
    <x v="0"/>
    <x v="0"/>
    <n v="1159"/>
    <s v="MONTALENGHE"/>
    <s v="F"/>
    <n v="2"/>
  </r>
  <r>
    <x v="10"/>
    <x v="0"/>
    <x v="0"/>
    <n v="1160"/>
    <s v="MONTALTO DORA"/>
    <s v="F"/>
    <n v="4"/>
  </r>
  <r>
    <x v="10"/>
    <x v="0"/>
    <x v="0"/>
    <n v="1160"/>
    <s v="MONTALTO DORA"/>
    <s v="M"/>
    <n v="10"/>
  </r>
  <r>
    <x v="10"/>
    <x v="0"/>
    <x v="0"/>
    <n v="1161"/>
    <s v="MONTANARO"/>
    <s v="F"/>
    <n v="8"/>
  </r>
  <r>
    <x v="10"/>
    <x v="0"/>
    <x v="0"/>
    <n v="1161"/>
    <s v="MONTANARO"/>
    <s v="M"/>
    <n v="3"/>
  </r>
  <r>
    <x v="10"/>
    <x v="0"/>
    <x v="0"/>
    <n v="1162"/>
    <s v="MONTEU DA PO"/>
    <s v="M"/>
    <n v="2"/>
  </r>
  <r>
    <x v="10"/>
    <x v="0"/>
    <x v="0"/>
    <n v="1163"/>
    <s v="MORIONDO TORINESE"/>
    <s v="F"/>
    <n v="2"/>
  </r>
  <r>
    <x v="10"/>
    <x v="0"/>
    <x v="0"/>
    <n v="1163"/>
    <s v="MORIONDO TORINESE"/>
    <s v="M"/>
    <n v="2"/>
  </r>
  <r>
    <x v="10"/>
    <x v="0"/>
    <x v="0"/>
    <n v="1164"/>
    <s v="NICHELINO"/>
    <s v="F"/>
    <n v="91"/>
  </r>
  <r>
    <x v="10"/>
    <x v="0"/>
    <x v="0"/>
    <n v="1164"/>
    <s v="NICHELINO"/>
    <s v="M"/>
    <n v="61"/>
  </r>
  <r>
    <x v="10"/>
    <x v="0"/>
    <x v="0"/>
    <n v="1166"/>
    <s v="NOLE"/>
    <s v="F"/>
    <n v="17"/>
  </r>
  <r>
    <x v="10"/>
    <x v="0"/>
    <x v="0"/>
    <n v="1166"/>
    <s v="NOLE"/>
    <s v="M"/>
    <n v="7"/>
  </r>
  <r>
    <x v="10"/>
    <x v="0"/>
    <x v="0"/>
    <n v="1167"/>
    <s v="NOMAGLIO"/>
    <s v="F"/>
    <n v="1"/>
  </r>
  <r>
    <x v="10"/>
    <x v="0"/>
    <x v="0"/>
    <n v="1168"/>
    <s v="NONE"/>
    <s v="F"/>
    <n v="14"/>
  </r>
  <r>
    <x v="10"/>
    <x v="0"/>
    <x v="0"/>
    <n v="1168"/>
    <s v="NONE"/>
    <s v="M"/>
    <n v="13"/>
  </r>
  <r>
    <x v="10"/>
    <x v="0"/>
    <x v="0"/>
    <n v="1170"/>
    <s v="OGLIANICO"/>
    <s v="F"/>
    <n v="4"/>
  </r>
  <r>
    <x v="10"/>
    <x v="0"/>
    <x v="0"/>
    <n v="1170"/>
    <s v="OGLIANICO"/>
    <s v="M"/>
    <n v="1"/>
  </r>
  <r>
    <x v="10"/>
    <x v="0"/>
    <x v="0"/>
    <n v="1171"/>
    <s v="ORBASSANO"/>
    <s v="F"/>
    <n v="64"/>
  </r>
  <r>
    <x v="10"/>
    <x v="0"/>
    <x v="0"/>
    <n v="1171"/>
    <s v="ORBASSANO"/>
    <s v="M"/>
    <n v="40"/>
  </r>
  <r>
    <x v="10"/>
    <x v="0"/>
    <x v="0"/>
    <n v="1172"/>
    <s v="ORIO CANAVESE"/>
    <s v="F"/>
    <n v="1"/>
  </r>
  <r>
    <x v="10"/>
    <x v="0"/>
    <x v="0"/>
    <n v="1172"/>
    <s v="ORIO CANAVESE"/>
    <s v="M"/>
    <n v="1"/>
  </r>
  <r>
    <x v="10"/>
    <x v="0"/>
    <x v="0"/>
    <n v="1173"/>
    <s v="OSASCO"/>
    <s v="F"/>
    <n v="4"/>
  </r>
  <r>
    <x v="10"/>
    <x v="0"/>
    <x v="0"/>
    <n v="1174"/>
    <s v="OSASIO"/>
    <s v="M"/>
    <n v="2"/>
  </r>
  <r>
    <x v="10"/>
    <x v="0"/>
    <x v="0"/>
    <n v="1175"/>
    <s v="OULX"/>
    <s v="F"/>
    <n v="8"/>
  </r>
  <r>
    <x v="10"/>
    <x v="0"/>
    <x v="0"/>
    <n v="1175"/>
    <s v="OULX"/>
    <s v="M"/>
    <n v="6"/>
  </r>
  <r>
    <x v="10"/>
    <x v="0"/>
    <x v="0"/>
    <n v="1176"/>
    <s v="OZEGNA"/>
    <s v="F"/>
    <n v="3"/>
  </r>
  <r>
    <x v="10"/>
    <x v="0"/>
    <x v="0"/>
    <n v="1176"/>
    <s v="OZEGNA"/>
    <s v="M"/>
    <n v="1"/>
  </r>
  <r>
    <x v="10"/>
    <x v="0"/>
    <x v="0"/>
    <n v="1177"/>
    <s v="PALAZZO CANAVESE"/>
    <s v="F"/>
    <n v="2"/>
  </r>
  <r>
    <x v="10"/>
    <x v="0"/>
    <x v="0"/>
    <n v="1177"/>
    <s v="PALAZZO CANAVESE"/>
    <s v="M"/>
    <n v="1"/>
  </r>
  <r>
    <x v="10"/>
    <x v="0"/>
    <x v="0"/>
    <n v="1178"/>
    <s v="PANCALIERI"/>
    <s v="F"/>
    <n v="3"/>
  </r>
  <r>
    <x v="10"/>
    <x v="0"/>
    <x v="0"/>
    <n v="1178"/>
    <s v="PANCALIERI"/>
    <s v="M"/>
    <n v="3"/>
  </r>
  <r>
    <x v="10"/>
    <x v="0"/>
    <x v="0"/>
    <n v="1179"/>
    <s v="PARELLA"/>
    <s v="F"/>
    <n v="1"/>
  </r>
  <r>
    <x v="10"/>
    <x v="0"/>
    <x v="0"/>
    <n v="1180"/>
    <s v="PAVAROLO"/>
    <s v="F"/>
    <n v="4"/>
  </r>
  <r>
    <x v="10"/>
    <x v="0"/>
    <x v="0"/>
    <n v="1181"/>
    <s v="PAVONE CANAVESE"/>
    <s v="F"/>
    <n v="12"/>
  </r>
  <r>
    <x v="10"/>
    <x v="0"/>
    <x v="0"/>
    <n v="1181"/>
    <s v="PAVONE CANAVESE"/>
    <s v="M"/>
    <n v="10"/>
  </r>
  <r>
    <x v="10"/>
    <x v="0"/>
    <x v="0"/>
    <n v="1183"/>
    <s v="PECETTO TORINESE"/>
    <s v="F"/>
    <n v="17"/>
  </r>
  <r>
    <x v="10"/>
    <x v="0"/>
    <x v="0"/>
    <n v="1183"/>
    <s v="PECETTO TORINESE"/>
    <s v="M"/>
    <n v="14"/>
  </r>
  <r>
    <x v="10"/>
    <x v="0"/>
    <x v="0"/>
    <n v="1184"/>
    <s v="PEROSA ARGENTINA"/>
    <s v="F"/>
    <n v="6"/>
  </r>
  <r>
    <x v="10"/>
    <x v="0"/>
    <x v="0"/>
    <n v="1184"/>
    <s v="PEROSA ARGENTINA"/>
    <s v="M"/>
    <n v="3"/>
  </r>
  <r>
    <x v="10"/>
    <x v="0"/>
    <x v="0"/>
    <n v="1185"/>
    <s v="PEROSA CANAVESE"/>
    <s v="F"/>
    <n v="1"/>
  </r>
  <r>
    <x v="10"/>
    <x v="0"/>
    <x v="0"/>
    <n v="1185"/>
    <s v="PEROSA CANAVESE"/>
    <s v="M"/>
    <n v="3"/>
  </r>
  <r>
    <x v="10"/>
    <x v="0"/>
    <x v="0"/>
    <n v="1187"/>
    <s v="PERTUSIO"/>
    <s v="F"/>
    <n v="3"/>
  </r>
  <r>
    <x v="10"/>
    <x v="0"/>
    <x v="0"/>
    <n v="1187"/>
    <s v="PERTUSIO"/>
    <s v="M"/>
    <n v="2"/>
  </r>
  <r>
    <x v="10"/>
    <x v="0"/>
    <x v="0"/>
    <n v="1188"/>
    <s v="PESSINETTO"/>
    <s v="F"/>
    <n v="1"/>
  </r>
  <r>
    <x v="10"/>
    <x v="0"/>
    <x v="0"/>
    <n v="1188"/>
    <s v="PESSINETTO"/>
    <s v="M"/>
    <n v="2"/>
  </r>
  <r>
    <x v="10"/>
    <x v="0"/>
    <x v="0"/>
    <n v="1189"/>
    <s v="PIANEZZA"/>
    <s v="F"/>
    <n v="42"/>
  </r>
  <r>
    <x v="10"/>
    <x v="0"/>
    <x v="0"/>
    <n v="1189"/>
    <s v="PIANEZZA"/>
    <s v="M"/>
    <n v="32"/>
  </r>
  <r>
    <x v="10"/>
    <x v="0"/>
    <x v="0"/>
    <n v="1190"/>
    <s v="PINASCA"/>
    <s v="F"/>
    <n v="6"/>
  </r>
  <r>
    <x v="10"/>
    <x v="0"/>
    <x v="0"/>
    <n v="1191"/>
    <s v="PINEROLO"/>
    <s v="F"/>
    <n v="88"/>
  </r>
  <r>
    <x v="10"/>
    <x v="0"/>
    <x v="0"/>
    <n v="1191"/>
    <s v="PINEROLO"/>
    <s v="M"/>
    <n v="65"/>
  </r>
  <r>
    <x v="10"/>
    <x v="0"/>
    <x v="0"/>
    <n v="1192"/>
    <s v="PINO TORINESE"/>
    <s v="F"/>
    <n v="37"/>
  </r>
  <r>
    <x v="10"/>
    <x v="0"/>
    <x v="0"/>
    <n v="1192"/>
    <s v="PINO TORINESE"/>
    <s v="M"/>
    <n v="31"/>
  </r>
  <r>
    <x v="10"/>
    <x v="0"/>
    <x v="0"/>
    <n v="1193"/>
    <s v="PIOBESI TORINESE"/>
    <s v="F"/>
    <n v="8"/>
  </r>
  <r>
    <x v="10"/>
    <x v="0"/>
    <x v="0"/>
    <n v="1193"/>
    <s v="PIOBESI TORINESE"/>
    <s v="M"/>
    <n v="4"/>
  </r>
  <r>
    <x v="10"/>
    <x v="0"/>
    <x v="0"/>
    <n v="1194"/>
    <s v="PIOSSASCO"/>
    <s v="F"/>
    <n v="36"/>
  </r>
  <r>
    <x v="10"/>
    <x v="0"/>
    <x v="0"/>
    <n v="1194"/>
    <s v="PIOSSASCO"/>
    <s v="M"/>
    <n v="33"/>
  </r>
  <r>
    <x v="10"/>
    <x v="0"/>
    <x v="0"/>
    <n v="1195"/>
    <s v="PISCINA"/>
    <s v="F"/>
    <n v="12"/>
  </r>
  <r>
    <x v="10"/>
    <x v="0"/>
    <x v="0"/>
    <n v="1195"/>
    <s v="PISCINA"/>
    <s v="M"/>
    <n v="6"/>
  </r>
  <r>
    <x v="10"/>
    <x v="0"/>
    <x v="0"/>
    <n v="1196"/>
    <s v="PIVERONE"/>
    <s v="F"/>
    <n v="3"/>
  </r>
  <r>
    <x v="10"/>
    <x v="0"/>
    <x v="0"/>
    <n v="1196"/>
    <s v="PIVERONE"/>
    <s v="M"/>
    <n v="7"/>
  </r>
  <r>
    <x v="10"/>
    <x v="0"/>
    <x v="0"/>
    <n v="1197"/>
    <s v="POIRINO"/>
    <s v="F"/>
    <n v="22"/>
  </r>
  <r>
    <x v="10"/>
    <x v="0"/>
    <x v="0"/>
    <n v="1197"/>
    <s v="POIRINO"/>
    <s v="M"/>
    <n v="22"/>
  </r>
  <r>
    <x v="10"/>
    <x v="0"/>
    <x v="0"/>
    <n v="1198"/>
    <s v="POMARETTO"/>
    <s v="M"/>
    <n v="1"/>
  </r>
  <r>
    <x v="10"/>
    <x v="0"/>
    <x v="0"/>
    <n v="1199"/>
    <s v="PONT-CANAVESE"/>
    <s v="F"/>
    <n v="14"/>
  </r>
  <r>
    <x v="10"/>
    <x v="0"/>
    <x v="0"/>
    <n v="1199"/>
    <s v="PONT-CANAVESE"/>
    <s v="M"/>
    <n v="2"/>
  </r>
  <r>
    <x v="10"/>
    <x v="0"/>
    <x v="0"/>
    <n v="1200"/>
    <s v="PORTE"/>
    <s v="F"/>
    <n v="1"/>
  </r>
  <r>
    <x v="10"/>
    <x v="0"/>
    <x v="0"/>
    <n v="1200"/>
    <s v="PORTE"/>
    <s v="M"/>
    <n v="1"/>
  </r>
  <r>
    <x v="10"/>
    <x v="0"/>
    <x v="0"/>
    <n v="1201"/>
    <s v="PRAGELATO"/>
    <s v="F"/>
    <n v="1"/>
  </r>
  <r>
    <x v="10"/>
    <x v="0"/>
    <x v="0"/>
    <n v="1202"/>
    <s v="PRALI"/>
    <s v="M"/>
    <n v="1"/>
  </r>
  <r>
    <x v="10"/>
    <x v="0"/>
    <x v="0"/>
    <n v="1203"/>
    <s v="PRALORMO"/>
    <s v="F"/>
    <n v="4"/>
  </r>
  <r>
    <x v="10"/>
    <x v="0"/>
    <x v="0"/>
    <n v="1203"/>
    <s v="PRALORMO"/>
    <s v="M"/>
    <n v="1"/>
  </r>
  <r>
    <x v="10"/>
    <x v="0"/>
    <x v="0"/>
    <n v="1205"/>
    <s v="PRAROSTINO"/>
    <s v="F"/>
    <n v="2"/>
  </r>
  <r>
    <x v="10"/>
    <x v="0"/>
    <x v="0"/>
    <n v="1205"/>
    <s v="PRAROSTINO"/>
    <s v="M"/>
    <n v="2"/>
  </r>
  <r>
    <x v="10"/>
    <x v="0"/>
    <x v="0"/>
    <n v="1207"/>
    <s v="PRATIGLIONE"/>
    <s v="M"/>
    <n v="2"/>
  </r>
  <r>
    <x v="10"/>
    <x v="0"/>
    <x v="0"/>
    <n v="1210"/>
    <s v="QUINCINETTO"/>
    <s v="F"/>
    <n v="3"/>
  </r>
  <r>
    <x v="10"/>
    <x v="0"/>
    <x v="0"/>
    <n v="1210"/>
    <s v="QUINCINETTO"/>
    <s v="M"/>
    <n v="1"/>
  </r>
  <r>
    <x v="10"/>
    <x v="0"/>
    <x v="0"/>
    <n v="1211"/>
    <s v="REANO"/>
    <s v="F"/>
    <n v="3"/>
  </r>
  <r>
    <x v="10"/>
    <x v="0"/>
    <x v="0"/>
    <n v="1211"/>
    <s v="REANO"/>
    <s v="M"/>
    <n v="5"/>
  </r>
  <r>
    <x v="10"/>
    <x v="0"/>
    <x v="0"/>
    <n v="1215"/>
    <s v="RIVA PRESSO CHIERI"/>
    <s v="F"/>
    <n v="12"/>
  </r>
  <r>
    <x v="10"/>
    <x v="0"/>
    <x v="0"/>
    <n v="1215"/>
    <s v="RIVA PRESSO CHIERI"/>
    <s v="M"/>
    <n v="4"/>
  </r>
  <r>
    <x v="10"/>
    <x v="0"/>
    <x v="0"/>
    <n v="1213"/>
    <s v="RIVALBA"/>
    <s v="F"/>
    <n v="4"/>
  </r>
  <r>
    <x v="10"/>
    <x v="0"/>
    <x v="0"/>
    <n v="1213"/>
    <s v="RIVALBA"/>
    <s v="M"/>
    <n v="2"/>
  </r>
  <r>
    <x v="10"/>
    <x v="0"/>
    <x v="0"/>
    <n v="1214"/>
    <s v="RIVALTA DI TORINO"/>
    <s v="F"/>
    <n v="51"/>
  </r>
  <r>
    <x v="10"/>
    <x v="0"/>
    <x v="0"/>
    <n v="1214"/>
    <s v="RIVALTA DI TORINO"/>
    <s v="M"/>
    <n v="35"/>
  </r>
  <r>
    <x v="10"/>
    <x v="0"/>
    <x v="0"/>
    <n v="1216"/>
    <s v="RIVARA"/>
    <s v="F"/>
    <n v="5"/>
  </r>
  <r>
    <x v="10"/>
    <x v="0"/>
    <x v="0"/>
    <n v="1216"/>
    <s v="RIVARA"/>
    <s v="M"/>
    <n v="2"/>
  </r>
  <r>
    <x v="10"/>
    <x v="0"/>
    <x v="0"/>
    <n v="1217"/>
    <s v="RIVAROLO CANAVESE"/>
    <s v="F"/>
    <n v="31"/>
  </r>
  <r>
    <x v="10"/>
    <x v="0"/>
    <x v="0"/>
    <n v="1217"/>
    <s v="RIVAROLO CANAVESE"/>
    <s v="M"/>
    <n v="20"/>
  </r>
  <r>
    <x v="10"/>
    <x v="0"/>
    <x v="0"/>
    <n v="1218"/>
    <s v="RIVAROSSA"/>
    <s v="F"/>
    <n v="6"/>
  </r>
  <r>
    <x v="10"/>
    <x v="0"/>
    <x v="0"/>
    <n v="1218"/>
    <s v="RIVAROSSA"/>
    <s v="M"/>
    <n v="3"/>
  </r>
  <r>
    <x v="10"/>
    <x v="0"/>
    <x v="0"/>
    <n v="1219"/>
    <s v="RIVOLI"/>
    <s v="F"/>
    <n v="138"/>
  </r>
  <r>
    <x v="10"/>
    <x v="0"/>
    <x v="0"/>
    <n v="1219"/>
    <s v="RIVOLI"/>
    <s v="M"/>
    <n v="102"/>
  </r>
  <r>
    <x v="10"/>
    <x v="0"/>
    <x v="0"/>
    <n v="1220"/>
    <s v="ROBASSOMERO"/>
    <s v="F"/>
    <n v="9"/>
  </r>
  <r>
    <x v="10"/>
    <x v="0"/>
    <x v="0"/>
    <n v="1220"/>
    <s v="ROBASSOMERO"/>
    <s v="M"/>
    <n v="3"/>
  </r>
  <r>
    <x v="10"/>
    <x v="0"/>
    <x v="0"/>
    <n v="1221"/>
    <s v="ROCCA CANAVESE"/>
    <s v="F"/>
    <n v="4"/>
  </r>
  <r>
    <x v="10"/>
    <x v="0"/>
    <x v="0"/>
    <n v="1221"/>
    <s v="ROCCA CANAVESE"/>
    <s v="M"/>
    <n v="3"/>
  </r>
  <r>
    <x v="10"/>
    <x v="0"/>
    <x v="0"/>
    <n v="1222"/>
    <s v="ROLETTO"/>
    <s v="F"/>
    <n v="3"/>
  </r>
  <r>
    <x v="10"/>
    <x v="0"/>
    <x v="0"/>
    <n v="1222"/>
    <s v="ROLETTO"/>
    <s v="M"/>
    <n v="6"/>
  </r>
  <r>
    <x v="10"/>
    <x v="0"/>
    <x v="0"/>
    <n v="1223"/>
    <s v="ROMANO CANAVESE"/>
    <s v="F"/>
    <n v="2"/>
  </r>
  <r>
    <x v="10"/>
    <x v="0"/>
    <x v="0"/>
    <n v="1223"/>
    <s v="ROMANO CANAVESE"/>
    <s v="M"/>
    <n v="4"/>
  </r>
  <r>
    <x v="10"/>
    <x v="0"/>
    <x v="0"/>
    <n v="1225"/>
    <s v="RONDISSONE"/>
    <s v="F"/>
    <n v="2"/>
  </r>
  <r>
    <x v="10"/>
    <x v="0"/>
    <x v="0"/>
    <n v="1225"/>
    <s v="RONDISSONE"/>
    <s v="M"/>
    <n v="3"/>
  </r>
  <r>
    <x v="10"/>
    <x v="0"/>
    <x v="0"/>
    <n v="1226"/>
    <s v="RORA'"/>
    <s v="F"/>
    <n v="2"/>
  </r>
  <r>
    <x v="10"/>
    <x v="0"/>
    <x v="0"/>
    <n v="1228"/>
    <s v="ROSTA"/>
    <s v="F"/>
    <n v="15"/>
  </r>
  <r>
    <x v="10"/>
    <x v="0"/>
    <x v="0"/>
    <n v="1228"/>
    <s v="ROSTA"/>
    <s v="M"/>
    <n v="11"/>
  </r>
  <r>
    <x v="10"/>
    <x v="0"/>
    <x v="0"/>
    <n v="1227"/>
    <s v="ROURE"/>
    <s v="F"/>
    <n v="1"/>
  </r>
  <r>
    <x v="10"/>
    <x v="0"/>
    <x v="0"/>
    <n v="1227"/>
    <s v="ROURE"/>
    <s v="M"/>
    <n v="2"/>
  </r>
  <r>
    <x v="10"/>
    <x v="0"/>
    <x v="0"/>
    <n v="1229"/>
    <s v="RUBIANA"/>
    <s v="F"/>
    <n v="5"/>
  </r>
  <r>
    <x v="10"/>
    <x v="0"/>
    <x v="0"/>
    <n v="1229"/>
    <s v="RUBIANA"/>
    <s v="M"/>
    <n v="3"/>
  </r>
  <r>
    <x v="10"/>
    <x v="0"/>
    <x v="0"/>
    <n v="1230"/>
    <s v="RUEGLIO"/>
    <s v="F"/>
    <n v="2"/>
  </r>
  <r>
    <x v="10"/>
    <x v="0"/>
    <x v="0"/>
    <n v="1230"/>
    <s v="RUEGLIO"/>
    <s v="M"/>
    <n v="1"/>
  </r>
  <r>
    <x v="10"/>
    <x v="0"/>
    <x v="0"/>
    <n v="1231"/>
    <s v="SALASSA"/>
    <s v="F"/>
    <n v="5"/>
  </r>
  <r>
    <x v="10"/>
    <x v="0"/>
    <x v="0"/>
    <n v="1231"/>
    <s v="SALASSA"/>
    <s v="M"/>
    <n v="2"/>
  </r>
  <r>
    <x v="10"/>
    <x v="0"/>
    <x v="0"/>
    <n v="1232"/>
    <s v="SALBERTRAND"/>
    <s v="F"/>
    <n v="2"/>
  </r>
  <r>
    <x v="10"/>
    <x v="0"/>
    <x v="0"/>
    <n v="1232"/>
    <s v="SALBERTRAND"/>
    <s v="M"/>
    <n v="1"/>
  </r>
  <r>
    <x v="10"/>
    <x v="0"/>
    <x v="0"/>
    <n v="1233"/>
    <s v="SALERANO CANAVESE"/>
    <s v="F"/>
    <n v="2"/>
  </r>
  <r>
    <x v="10"/>
    <x v="0"/>
    <x v="0"/>
    <n v="1233"/>
    <s v="SALERANO CANAVESE"/>
    <s v="M"/>
    <n v="2"/>
  </r>
  <r>
    <x v="10"/>
    <x v="0"/>
    <x v="0"/>
    <n v="1235"/>
    <s v="SAMONE"/>
    <s v="F"/>
    <n v="3"/>
  </r>
  <r>
    <x v="10"/>
    <x v="0"/>
    <x v="0"/>
    <n v="1235"/>
    <s v="SAMONE"/>
    <s v="M"/>
    <n v="5"/>
  </r>
  <r>
    <x v="10"/>
    <x v="0"/>
    <x v="0"/>
    <n v="1236"/>
    <s v="SAN BENIGNO CANAVESE"/>
    <s v="F"/>
    <n v="17"/>
  </r>
  <r>
    <x v="10"/>
    <x v="0"/>
    <x v="0"/>
    <n v="1236"/>
    <s v="SAN BENIGNO CANAVESE"/>
    <s v="M"/>
    <n v="6"/>
  </r>
  <r>
    <x v="10"/>
    <x v="0"/>
    <x v="0"/>
    <n v="1237"/>
    <s v="SAN CARLO CANAVESE"/>
    <s v="F"/>
    <n v="11"/>
  </r>
  <r>
    <x v="10"/>
    <x v="0"/>
    <x v="0"/>
    <n v="1237"/>
    <s v="SAN CARLO CANAVESE"/>
    <s v="M"/>
    <n v="6"/>
  </r>
  <r>
    <x v="10"/>
    <x v="0"/>
    <x v="0"/>
    <n v="1239"/>
    <s v="SAN DIDERO"/>
    <s v="F"/>
    <n v="2"/>
  </r>
  <r>
    <x v="10"/>
    <x v="0"/>
    <x v="0"/>
    <n v="1240"/>
    <s v="SAN FRANCESCO AL CAMPO"/>
    <s v="F"/>
    <n v="12"/>
  </r>
  <r>
    <x v="10"/>
    <x v="0"/>
    <x v="0"/>
    <n v="1240"/>
    <s v="SAN FRANCESCO AL CAMPO"/>
    <s v="M"/>
    <n v="2"/>
  </r>
  <r>
    <x v="10"/>
    <x v="0"/>
    <x v="0"/>
    <n v="1242"/>
    <s v="SAN GERMANO CHISONE"/>
    <s v="F"/>
    <n v="5"/>
  </r>
  <r>
    <x v="10"/>
    <x v="0"/>
    <x v="0"/>
    <n v="1242"/>
    <s v="SAN GERMANO CHISONE"/>
    <s v="M"/>
    <n v="4"/>
  </r>
  <r>
    <x v="10"/>
    <x v="0"/>
    <x v="0"/>
    <n v="1243"/>
    <s v="SAN GILLIO"/>
    <s v="F"/>
    <n v="15"/>
  </r>
  <r>
    <x v="10"/>
    <x v="0"/>
    <x v="0"/>
    <n v="1243"/>
    <s v="SAN GILLIO"/>
    <s v="M"/>
    <n v="8"/>
  </r>
  <r>
    <x v="10"/>
    <x v="0"/>
    <x v="0"/>
    <n v="1244"/>
    <s v="SAN GIORGIO CANAVESE"/>
    <s v="F"/>
    <n v="2"/>
  </r>
  <r>
    <x v="10"/>
    <x v="0"/>
    <x v="0"/>
    <n v="1244"/>
    <s v="SAN GIORGIO CANAVESE"/>
    <s v="M"/>
    <n v="6"/>
  </r>
  <r>
    <x v="10"/>
    <x v="0"/>
    <x v="0"/>
    <n v="1245"/>
    <s v="SAN GIORIO DI SUSA"/>
    <s v="F"/>
    <n v="1"/>
  </r>
  <r>
    <x v="10"/>
    <x v="0"/>
    <x v="0"/>
    <n v="1245"/>
    <s v="SAN GIORIO DI SUSA"/>
    <s v="M"/>
    <n v="4"/>
  </r>
  <r>
    <x v="10"/>
    <x v="0"/>
    <x v="0"/>
    <n v="1246"/>
    <s v="SAN GIUSTO CANAVESE"/>
    <s v="F"/>
    <n v="11"/>
  </r>
  <r>
    <x v="10"/>
    <x v="0"/>
    <x v="0"/>
    <n v="1246"/>
    <s v="SAN GIUSTO CANAVESE"/>
    <s v="M"/>
    <n v="5"/>
  </r>
  <r>
    <x v="10"/>
    <x v="0"/>
    <x v="0"/>
    <n v="1247"/>
    <s v="SAN MARTINO CANAVESE"/>
    <s v="F"/>
    <n v="2"/>
  </r>
  <r>
    <x v="10"/>
    <x v="0"/>
    <x v="0"/>
    <n v="1247"/>
    <s v="SAN MARTINO CANAVESE"/>
    <s v="M"/>
    <n v="2"/>
  </r>
  <r>
    <x v="10"/>
    <x v="0"/>
    <x v="0"/>
    <n v="1248"/>
    <s v="SAN MAURIZIO CANAVESE"/>
    <s v="F"/>
    <n v="23"/>
  </r>
  <r>
    <x v="10"/>
    <x v="0"/>
    <x v="0"/>
    <n v="1248"/>
    <s v="SAN MAURIZIO CANAVESE"/>
    <s v="M"/>
    <n v="14"/>
  </r>
  <r>
    <x v="10"/>
    <x v="0"/>
    <x v="0"/>
    <n v="1249"/>
    <s v="SAN MAURO TORINESE"/>
    <s v="F"/>
    <n v="61"/>
  </r>
  <r>
    <x v="10"/>
    <x v="0"/>
    <x v="0"/>
    <n v="1249"/>
    <s v="SAN MAURO TORINESE"/>
    <s v="M"/>
    <n v="47"/>
  </r>
  <r>
    <x v="10"/>
    <x v="0"/>
    <x v="0"/>
    <n v="1250"/>
    <s v="SAN PIETRO VAL LEMINA"/>
    <s v="F"/>
    <n v="5"/>
  </r>
  <r>
    <x v="10"/>
    <x v="0"/>
    <x v="0"/>
    <n v="1250"/>
    <s v="SAN PIETRO VAL LEMINA"/>
    <s v="M"/>
    <n v="2"/>
  </r>
  <r>
    <x v="10"/>
    <x v="0"/>
    <x v="0"/>
    <n v="1251"/>
    <s v="SAN PONSO"/>
    <s v="M"/>
    <n v="2"/>
  </r>
  <r>
    <x v="10"/>
    <x v="0"/>
    <x v="0"/>
    <n v="1252"/>
    <s v="SAN RAFFAELE CIMENA"/>
    <s v="F"/>
    <n v="4"/>
  </r>
  <r>
    <x v="10"/>
    <x v="0"/>
    <x v="0"/>
    <n v="1252"/>
    <s v="SAN RAFFAELE CIMENA"/>
    <s v="M"/>
    <n v="7"/>
  </r>
  <r>
    <x v="10"/>
    <x v="0"/>
    <x v="0"/>
    <n v="1253"/>
    <s v="SAN SEBASTIANO DA PO"/>
    <s v="F"/>
    <n v="4"/>
  </r>
  <r>
    <x v="10"/>
    <x v="0"/>
    <x v="0"/>
    <n v="1253"/>
    <s v="SAN SEBASTIANO DA PO"/>
    <s v="M"/>
    <n v="3"/>
  </r>
  <r>
    <x v="10"/>
    <x v="0"/>
    <x v="0"/>
    <n v="1254"/>
    <s v="SAN SECONDO DI PINEROLO"/>
    <s v="F"/>
    <n v="10"/>
  </r>
  <r>
    <x v="10"/>
    <x v="0"/>
    <x v="0"/>
    <n v="1254"/>
    <s v="SAN SECONDO DI PINEROLO"/>
    <s v="M"/>
    <n v="6"/>
  </r>
  <r>
    <x v="10"/>
    <x v="0"/>
    <x v="0"/>
    <n v="1241"/>
    <s v="SANGANO"/>
    <s v="F"/>
    <n v="20"/>
  </r>
  <r>
    <x v="10"/>
    <x v="0"/>
    <x v="0"/>
    <n v="1241"/>
    <s v="SANGANO"/>
    <s v="M"/>
    <n v="3"/>
  </r>
  <r>
    <x v="10"/>
    <x v="0"/>
    <x v="0"/>
    <n v="1255"/>
    <s v="SANT'AMBROGIO DI TORINO"/>
    <s v="F"/>
    <n v="9"/>
  </r>
  <r>
    <x v="10"/>
    <x v="0"/>
    <x v="0"/>
    <n v="1255"/>
    <s v="SANT'AMBROGIO DI TORINO"/>
    <s v="M"/>
    <n v="5"/>
  </r>
  <r>
    <x v="10"/>
    <x v="0"/>
    <x v="0"/>
    <n v="1256"/>
    <s v="SANT'ANTONINO DI SUSA"/>
    <s v="F"/>
    <n v="7"/>
  </r>
  <r>
    <x v="10"/>
    <x v="0"/>
    <x v="0"/>
    <n v="1256"/>
    <s v="SANT'ANTONINO DI SUSA"/>
    <s v="M"/>
    <n v="6"/>
  </r>
  <r>
    <x v="10"/>
    <x v="0"/>
    <x v="0"/>
    <n v="1257"/>
    <s v="SANTENA"/>
    <s v="F"/>
    <n v="16"/>
  </r>
  <r>
    <x v="10"/>
    <x v="0"/>
    <x v="0"/>
    <n v="1257"/>
    <s v="SANTENA"/>
    <s v="M"/>
    <n v="31"/>
  </r>
  <r>
    <x v="10"/>
    <x v="0"/>
    <x v="0"/>
    <n v="1258"/>
    <s v="SAUZE DI CESANA"/>
    <s v="F"/>
    <n v="1"/>
  </r>
  <r>
    <x v="10"/>
    <x v="0"/>
    <x v="0"/>
    <n v="1259"/>
    <s v="SAUZE D'OULX"/>
    <s v="F"/>
    <n v="4"/>
  </r>
  <r>
    <x v="10"/>
    <x v="0"/>
    <x v="0"/>
    <n v="1259"/>
    <s v="SAUZE D'OULX"/>
    <s v="M"/>
    <n v="2"/>
  </r>
  <r>
    <x v="10"/>
    <x v="0"/>
    <x v="0"/>
    <n v="1260"/>
    <s v="SCALENGHE"/>
    <s v="F"/>
    <n v="4"/>
  </r>
  <r>
    <x v="10"/>
    <x v="0"/>
    <x v="0"/>
    <n v="1260"/>
    <s v="SCALENGHE"/>
    <s v="M"/>
    <n v="3"/>
  </r>
  <r>
    <x v="10"/>
    <x v="0"/>
    <x v="0"/>
    <n v="1261"/>
    <s v="SCARMAGNO"/>
    <s v="F"/>
    <n v="7"/>
  </r>
  <r>
    <x v="10"/>
    <x v="0"/>
    <x v="0"/>
    <n v="1262"/>
    <s v="SCIOLZE"/>
    <s v="F"/>
    <n v="1"/>
  </r>
  <r>
    <x v="10"/>
    <x v="0"/>
    <x v="0"/>
    <n v="1263"/>
    <s v="SESTRIERE"/>
    <s v="M"/>
    <n v="2"/>
  </r>
  <r>
    <x v="10"/>
    <x v="0"/>
    <x v="0"/>
    <n v="1264"/>
    <s v="SETTIMO ROTTARO"/>
    <s v="F"/>
    <n v="1"/>
  </r>
  <r>
    <x v="10"/>
    <x v="0"/>
    <x v="0"/>
    <n v="1265"/>
    <s v="SETTIMO TORINESE"/>
    <s v="F"/>
    <n v="82"/>
  </r>
  <r>
    <x v="10"/>
    <x v="0"/>
    <x v="0"/>
    <n v="1265"/>
    <s v="SETTIMO TORINESE"/>
    <s v="M"/>
    <n v="71"/>
  </r>
  <r>
    <x v="10"/>
    <x v="0"/>
    <x v="0"/>
    <n v="1266"/>
    <s v="SETTIMO VITTONE"/>
    <s v="F"/>
    <n v="6"/>
  </r>
  <r>
    <x v="10"/>
    <x v="0"/>
    <x v="0"/>
    <n v="1266"/>
    <s v="SETTIMO VITTONE"/>
    <s v="M"/>
    <n v="3"/>
  </r>
  <r>
    <x v="10"/>
    <x v="0"/>
    <x v="0"/>
    <n v="1267"/>
    <s v="SPARONE"/>
    <s v="F"/>
    <n v="1"/>
  </r>
  <r>
    <x v="10"/>
    <x v="0"/>
    <x v="0"/>
    <n v="1268"/>
    <s v="STRAMBINELLO"/>
    <s v="F"/>
    <n v="1"/>
  </r>
  <r>
    <x v="10"/>
    <x v="0"/>
    <x v="0"/>
    <n v="1269"/>
    <s v="STRAMBINO"/>
    <s v="F"/>
    <n v="10"/>
  </r>
  <r>
    <x v="10"/>
    <x v="0"/>
    <x v="0"/>
    <n v="1269"/>
    <s v="STRAMBINO"/>
    <s v="M"/>
    <n v="8"/>
  </r>
  <r>
    <x v="10"/>
    <x v="0"/>
    <x v="0"/>
    <n v="1270"/>
    <s v="SUSA"/>
    <s v="F"/>
    <n v="12"/>
  </r>
  <r>
    <x v="10"/>
    <x v="0"/>
    <x v="0"/>
    <n v="1270"/>
    <s v="SUSA"/>
    <s v="M"/>
    <n v="13"/>
  </r>
  <r>
    <x v="10"/>
    <x v="0"/>
    <x v="0"/>
    <n v="1271"/>
    <s v="TAVAGNASCO"/>
    <s v="M"/>
    <n v="1"/>
  </r>
  <r>
    <x v="10"/>
    <x v="0"/>
    <x v="0"/>
    <n v="1272"/>
    <s v="TORINO"/>
    <s v="F"/>
    <n v="2376"/>
  </r>
  <r>
    <x v="10"/>
    <x v="0"/>
    <x v="0"/>
    <n v="1272"/>
    <s v="TORINO"/>
    <s v="M"/>
    <n v="2168"/>
  </r>
  <r>
    <x v="10"/>
    <x v="0"/>
    <x v="0"/>
    <n v="1273"/>
    <s v="TORRAZZA PIEMONTE"/>
    <s v="F"/>
    <n v="2"/>
  </r>
  <r>
    <x v="10"/>
    <x v="0"/>
    <x v="0"/>
    <n v="1273"/>
    <s v="TORRAZZA PIEMONTE"/>
    <s v="M"/>
    <n v="3"/>
  </r>
  <r>
    <x v="10"/>
    <x v="0"/>
    <x v="0"/>
    <n v="1274"/>
    <s v="TORRE CANAVESE"/>
    <s v="F"/>
    <n v="2"/>
  </r>
  <r>
    <x v="10"/>
    <x v="0"/>
    <x v="0"/>
    <n v="1274"/>
    <s v="TORRE CANAVESE"/>
    <s v="M"/>
    <n v="2"/>
  </r>
  <r>
    <x v="10"/>
    <x v="0"/>
    <x v="0"/>
    <n v="1275"/>
    <s v="TORRE PELLICE"/>
    <s v="F"/>
    <n v="12"/>
  </r>
  <r>
    <x v="10"/>
    <x v="0"/>
    <x v="0"/>
    <n v="1275"/>
    <s v="TORRE PELLICE"/>
    <s v="M"/>
    <n v="12"/>
  </r>
  <r>
    <x v="10"/>
    <x v="0"/>
    <x v="0"/>
    <n v="1276"/>
    <s v="TRANA"/>
    <s v="F"/>
    <n v="5"/>
  </r>
  <r>
    <x v="10"/>
    <x v="0"/>
    <x v="0"/>
    <n v="1276"/>
    <s v="TRANA"/>
    <s v="M"/>
    <n v="2"/>
  </r>
  <r>
    <x v="10"/>
    <x v="0"/>
    <x v="0"/>
    <n v="1279"/>
    <s v="TRAVES"/>
    <s v="M"/>
    <n v="1"/>
  </r>
  <r>
    <x v="10"/>
    <x v="0"/>
    <x v="0"/>
    <n v="1280"/>
    <s v="TROFARELLO"/>
    <s v="F"/>
    <n v="25"/>
  </r>
  <r>
    <x v="10"/>
    <x v="0"/>
    <x v="0"/>
    <n v="1280"/>
    <s v="TROFARELLO"/>
    <s v="M"/>
    <n v="27"/>
  </r>
  <r>
    <x v="10"/>
    <x v="0"/>
    <x v="0"/>
    <n v="1283"/>
    <s v="VAIE"/>
    <s v="F"/>
    <n v="1"/>
  </r>
  <r>
    <x v="10"/>
    <x v="0"/>
    <x v="0"/>
    <n v="1284"/>
    <s v="VAL DELLA TORRE"/>
    <s v="F"/>
    <n v="5"/>
  </r>
  <r>
    <x v="10"/>
    <x v="0"/>
    <x v="0"/>
    <n v="1284"/>
    <s v="VAL DELLA TORRE"/>
    <s v="M"/>
    <n v="10"/>
  </r>
  <r>
    <x v="10"/>
    <x v="0"/>
    <x v="0"/>
    <n v="1285"/>
    <s v="VALGIOIE"/>
    <s v="F"/>
    <n v="1"/>
  </r>
  <r>
    <x v="10"/>
    <x v="0"/>
    <x v="0"/>
    <n v="1286"/>
    <s v="VALLO TORINESE"/>
    <s v="F"/>
    <n v="2"/>
  </r>
  <r>
    <x v="10"/>
    <x v="0"/>
    <x v="0"/>
    <n v="1286"/>
    <s v="VALLO TORINESE"/>
    <s v="M"/>
    <n v="2"/>
  </r>
  <r>
    <x v="10"/>
    <x v="0"/>
    <x v="0"/>
    <n v="1287"/>
    <s v="VALPERGA"/>
    <s v="F"/>
    <n v="7"/>
  </r>
  <r>
    <x v="10"/>
    <x v="0"/>
    <x v="0"/>
    <n v="1287"/>
    <s v="VALPERGA"/>
    <s v="M"/>
    <n v="6"/>
  </r>
  <r>
    <x v="10"/>
    <x v="0"/>
    <x v="0"/>
    <n v="1289"/>
    <s v="VARISELLA"/>
    <s v="F"/>
    <n v="1"/>
  </r>
  <r>
    <x v="10"/>
    <x v="0"/>
    <x v="0"/>
    <n v="1290"/>
    <s v="VAUDA CANAVESE"/>
    <s v="F"/>
    <n v="6"/>
  </r>
  <r>
    <x v="10"/>
    <x v="0"/>
    <x v="0"/>
    <n v="1290"/>
    <s v="VAUDA CANAVESE"/>
    <s v="M"/>
    <n v="2"/>
  </r>
  <r>
    <x v="10"/>
    <x v="0"/>
    <x v="0"/>
    <n v="1292"/>
    <s v="VENARIA REALE"/>
    <s v="F"/>
    <n v="87"/>
  </r>
  <r>
    <x v="10"/>
    <x v="0"/>
    <x v="0"/>
    <n v="1292"/>
    <s v="VENARIA REALE"/>
    <s v="M"/>
    <n v="71"/>
  </r>
  <r>
    <x v="10"/>
    <x v="0"/>
    <x v="0"/>
    <n v="1291"/>
    <s v="VENAUS"/>
    <s v="M"/>
    <n v="1"/>
  </r>
  <r>
    <x v="10"/>
    <x v="0"/>
    <x v="0"/>
    <n v="1293"/>
    <s v="VEROLENGO"/>
    <s v="F"/>
    <n v="10"/>
  </r>
  <r>
    <x v="10"/>
    <x v="0"/>
    <x v="0"/>
    <n v="1293"/>
    <s v="VEROLENGO"/>
    <s v="M"/>
    <n v="6"/>
  </r>
  <r>
    <x v="10"/>
    <x v="0"/>
    <x v="0"/>
    <n v="1294"/>
    <s v="VERRUA SAVOIA"/>
    <s v="F"/>
    <n v="5"/>
  </r>
  <r>
    <x v="10"/>
    <x v="0"/>
    <x v="0"/>
    <n v="1295"/>
    <s v="VESTIGNE'"/>
    <s v="F"/>
    <n v="2"/>
  </r>
  <r>
    <x v="10"/>
    <x v="0"/>
    <x v="0"/>
    <n v="1297"/>
    <s v="VICO CANAVESE"/>
    <s v="M"/>
    <n v="1"/>
  </r>
  <r>
    <x v="10"/>
    <x v="0"/>
    <x v="0"/>
    <n v="1298"/>
    <s v="VIDRACCO"/>
    <s v="F"/>
    <n v="4"/>
  </r>
  <r>
    <x v="10"/>
    <x v="0"/>
    <x v="0"/>
    <n v="1298"/>
    <s v="VIDRACCO"/>
    <s v="M"/>
    <n v="1"/>
  </r>
  <r>
    <x v="10"/>
    <x v="0"/>
    <x v="0"/>
    <n v="1299"/>
    <s v="VIGONE"/>
    <s v="F"/>
    <n v="14"/>
  </r>
  <r>
    <x v="10"/>
    <x v="0"/>
    <x v="0"/>
    <n v="1299"/>
    <s v="VIGONE"/>
    <s v="M"/>
    <n v="5"/>
  </r>
  <r>
    <x v="10"/>
    <x v="0"/>
    <x v="0"/>
    <n v="1300"/>
    <s v="VILLAFRANCA PIEMONTE"/>
    <s v="F"/>
    <n v="15"/>
  </r>
  <r>
    <x v="10"/>
    <x v="0"/>
    <x v="0"/>
    <n v="1300"/>
    <s v="VILLAFRANCA PIEMONTE"/>
    <s v="M"/>
    <n v="6"/>
  </r>
  <r>
    <x v="10"/>
    <x v="0"/>
    <x v="0"/>
    <n v="1301"/>
    <s v="VILLANOVA CANAVESE"/>
    <s v="M"/>
    <n v="2"/>
  </r>
  <r>
    <x v="10"/>
    <x v="0"/>
    <x v="0"/>
    <n v="1303"/>
    <s v="VILLAR DORA"/>
    <s v="F"/>
    <n v="7"/>
  </r>
  <r>
    <x v="10"/>
    <x v="0"/>
    <x v="0"/>
    <n v="1303"/>
    <s v="VILLAR DORA"/>
    <s v="M"/>
    <n v="2"/>
  </r>
  <r>
    <x v="10"/>
    <x v="0"/>
    <x v="0"/>
    <n v="1305"/>
    <s v="VILLAR FOCCHIARDO"/>
    <s v="F"/>
    <n v="2"/>
  </r>
  <r>
    <x v="10"/>
    <x v="0"/>
    <x v="0"/>
    <n v="1305"/>
    <s v="VILLAR FOCCHIARDO"/>
    <s v="M"/>
    <n v="2"/>
  </r>
  <r>
    <x v="10"/>
    <x v="0"/>
    <x v="0"/>
    <n v="1307"/>
    <s v="VILLAR PEROSA"/>
    <s v="F"/>
    <n v="16"/>
  </r>
  <r>
    <x v="10"/>
    <x v="0"/>
    <x v="0"/>
    <n v="1307"/>
    <s v="VILLAR PEROSA"/>
    <s v="M"/>
    <n v="6"/>
  </r>
  <r>
    <x v="10"/>
    <x v="0"/>
    <x v="0"/>
    <n v="1302"/>
    <s v="VILLARBASSE"/>
    <s v="F"/>
    <n v="18"/>
  </r>
  <r>
    <x v="10"/>
    <x v="0"/>
    <x v="0"/>
    <n v="1302"/>
    <s v="VILLARBASSE"/>
    <s v="M"/>
    <n v="9"/>
  </r>
  <r>
    <x v="10"/>
    <x v="0"/>
    <x v="0"/>
    <n v="1304"/>
    <s v="VILLAREGGIA"/>
    <s v="F"/>
    <n v="2"/>
  </r>
  <r>
    <x v="10"/>
    <x v="0"/>
    <x v="0"/>
    <n v="1304"/>
    <s v="VILLAREGGIA"/>
    <s v="M"/>
    <n v="2"/>
  </r>
  <r>
    <x v="10"/>
    <x v="0"/>
    <x v="0"/>
    <n v="1308"/>
    <s v="VILLASTELLONE"/>
    <s v="F"/>
    <n v="12"/>
  </r>
  <r>
    <x v="10"/>
    <x v="0"/>
    <x v="0"/>
    <n v="1308"/>
    <s v="VILLASTELLONE"/>
    <s v="M"/>
    <n v="8"/>
  </r>
  <r>
    <x v="10"/>
    <x v="0"/>
    <x v="0"/>
    <n v="1309"/>
    <s v="VINOVO"/>
    <s v="F"/>
    <n v="48"/>
  </r>
  <r>
    <x v="10"/>
    <x v="0"/>
    <x v="0"/>
    <n v="1309"/>
    <s v="VINOVO"/>
    <s v="M"/>
    <n v="37"/>
  </r>
  <r>
    <x v="10"/>
    <x v="0"/>
    <x v="0"/>
    <n v="1310"/>
    <s v="VIRLE PIEMONTE"/>
    <s v="F"/>
    <n v="4"/>
  </r>
  <r>
    <x v="10"/>
    <x v="0"/>
    <x v="0"/>
    <n v="1310"/>
    <s v="VIRLE PIEMONTE"/>
    <s v="M"/>
    <n v="5"/>
  </r>
  <r>
    <x v="10"/>
    <x v="0"/>
    <x v="0"/>
    <n v="1311"/>
    <s v="VISCHE"/>
    <s v="F"/>
    <n v="5"/>
  </r>
  <r>
    <x v="10"/>
    <x v="0"/>
    <x v="0"/>
    <n v="1311"/>
    <s v="VISCHE"/>
    <s v="M"/>
    <n v="3"/>
  </r>
  <r>
    <x v="10"/>
    <x v="0"/>
    <x v="0"/>
    <n v="1312"/>
    <s v="VISTRORIO"/>
    <s v="F"/>
    <n v="1"/>
  </r>
  <r>
    <x v="10"/>
    <x v="0"/>
    <x v="0"/>
    <n v="1313"/>
    <s v="VIU'"/>
    <s v="F"/>
    <n v="3"/>
  </r>
  <r>
    <x v="10"/>
    <x v="0"/>
    <x v="0"/>
    <n v="1313"/>
    <s v="VIU'"/>
    <s v="M"/>
    <n v="1"/>
  </r>
  <r>
    <x v="10"/>
    <x v="0"/>
    <x v="0"/>
    <n v="1314"/>
    <s v="VOLPIANO"/>
    <s v="F"/>
    <n v="30"/>
  </r>
  <r>
    <x v="10"/>
    <x v="0"/>
    <x v="0"/>
    <n v="1314"/>
    <s v="VOLPIANO"/>
    <s v="M"/>
    <n v="26"/>
  </r>
  <r>
    <x v="10"/>
    <x v="0"/>
    <x v="0"/>
    <n v="1315"/>
    <s v="VOLVERA"/>
    <s v="F"/>
    <n v="15"/>
  </r>
  <r>
    <x v="10"/>
    <x v="0"/>
    <x v="0"/>
    <n v="1315"/>
    <s v="VOLVERA"/>
    <s v="M"/>
    <n v="18"/>
  </r>
  <r>
    <x v="10"/>
    <x v="1"/>
    <x v="1"/>
    <n v="2003"/>
    <s v="ALBANO VERCELLESE"/>
    <s v="M"/>
    <n v="1"/>
  </r>
  <r>
    <x v="10"/>
    <x v="1"/>
    <x v="1"/>
    <n v="2004"/>
    <s v="ALICE CASTELLO"/>
    <s v="F"/>
    <n v="5"/>
  </r>
  <r>
    <x v="10"/>
    <x v="1"/>
    <x v="1"/>
    <n v="2004"/>
    <s v="ALICE CASTELLO"/>
    <s v="M"/>
    <n v="3"/>
  </r>
  <r>
    <x v="10"/>
    <x v="1"/>
    <x v="1"/>
    <n v="2006"/>
    <s v="ARBORIO"/>
    <s v="F"/>
    <n v="1"/>
  </r>
  <r>
    <x v="10"/>
    <x v="1"/>
    <x v="1"/>
    <n v="2006"/>
    <s v="ARBORIO"/>
    <s v="M"/>
    <n v="1"/>
  </r>
  <r>
    <x v="10"/>
    <x v="1"/>
    <x v="1"/>
    <n v="2007"/>
    <s v="ASIGLIANO VERCELLESE"/>
    <s v="F"/>
    <n v="2"/>
  </r>
  <r>
    <x v="10"/>
    <x v="1"/>
    <x v="1"/>
    <n v="2007"/>
    <s v="ASIGLIANO VERCELLESE"/>
    <s v="M"/>
    <n v="1"/>
  </r>
  <r>
    <x v="10"/>
    <x v="1"/>
    <x v="1"/>
    <n v="2009"/>
    <s v="BALOCCO"/>
    <s v="M"/>
    <n v="1"/>
  </r>
  <r>
    <x v="10"/>
    <x v="1"/>
    <x v="1"/>
    <n v="2011"/>
    <s v="BIANZE'"/>
    <s v="F"/>
    <n v="6"/>
  </r>
  <r>
    <x v="10"/>
    <x v="1"/>
    <x v="1"/>
    <n v="2011"/>
    <s v="BIANZE'"/>
    <s v="M"/>
    <n v="2"/>
  </r>
  <r>
    <x v="10"/>
    <x v="1"/>
    <x v="1"/>
    <n v="2014"/>
    <s v="BOCCIOLETO"/>
    <s v="F"/>
    <n v="2"/>
  </r>
  <r>
    <x v="10"/>
    <x v="1"/>
    <x v="1"/>
    <n v="2015"/>
    <s v="BORGO D'ALE"/>
    <s v="F"/>
    <n v="8"/>
  </r>
  <r>
    <x v="10"/>
    <x v="1"/>
    <x v="1"/>
    <n v="2015"/>
    <s v="BORGO D'ALE"/>
    <s v="M"/>
    <n v="3"/>
  </r>
  <r>
    <x v="10"/>
    <x v="1"/>
    <x v="1"/>
    <n v="2017"/>
    <s v="BORGO VERCELLI"/>
    <s v="F"/>
    <n v="1"/>
  </r>
  <r>
    <x v="10"/>
    <x v="1"/>
    <x v="1"/>
    <n v="2017"/>
    <s v="BORGO VERCELLI"/>
    <s v="M"/>
    <n v="7"/>
  </r>
  <r>
    <x v="10"/>
    <x v="1"/>
    <x v="1"/>
    <n v="2016"/>
    <s v="BORGOSESIA"/>
    <s v="F"/>
    <n v="28"/>
  </r>
  <r>
    <x v="10"/>
    <x v="1"/>
    <x v="1"/>
    <n v="2016"/>
    <s v="BORGOSESIA"/>
    <s v="M"/>
    <n v="17"/>
  </r>
  <r>
    <x v="10"/>
    <x v="1"/>
    <x v="1"/>
    <n v="2019"/>
    <s v="BREIA"/>
    <s v="F"/>
    <n v="1"/>
  </r>
  <r>
    <x v="10"/>
    <x v="1"/>
    <x v="1"/>
    <n v="2019"/>
    <s v="BREIA"/>
    <s v="M"/>
    <n v="1"/>
  </r>
  <r>
    <x v="10"/>
    <x v="1"/>
    <x v="1"/>
    <n v="2021"/>
    <s v="BURONZO"/>
    <s v="M"/>
    <n v="1"/>
  </r>
  <r>
    <x v="10"/>
    <x v="1"/>
    <x v="1"/>
    <n v="2026"/>
    <s v="CAMPIGLIA CERVO"/>
    <s v="F"/>
    <n v="1"/>
  </r>
  <r>
    <x v="10"/>
    <x v="1"/>
    <x v="1"/>
    <n v="2030"/>
    <s v="CARESANA"/>
    <s v="F"/>
    <n v="3"/>
  </r>
  <r>
    <x v="10"/>
    <x v="1"/>
    <x v="1"/>
    <n v="2030"/>
    <s v="CARESANA"/>
    <s v="M"/>
    <n v="2"/>
  </r>
  <r>
    <x v="10"/>
    <x v="1"/>
    <x v="1"/>
    <n v="2031"/>
    <s v="CARESANABLOT"/>
    <s v="F"/>
    <n v="6"/>
  </r>
  <r>
    <x v="10"/>
    <x v="1"/>
    <x v="1"/>
    <n v="2031"/>
    <s v="CARESANABLOT"/>
    <s v="M"/>
    <n v="5"/>
  </r>
  <r>
    <x v="10"/>
    <x v="1"/>
    <x v="1"/>
    <n v="2032"/>
    <s v="CARISIO"/>
    <s v="F"/>
    <n v="2"/>
  </r>
  <r>
    <x v="10"/>
    <x v="1"/>
    <x v="1"/>
    <n v="2038"/>
    <s v="CELLIO"/>
    <s v="F"/>
    <n v="1"/>
  </r>
  <r>
    <x v="10"/>
    <x v="1"/>
    <x v="1"/>
    <n v="2039"/>
    <s v="CERRETO CASTELLO"/>
    <s v="F"/>
    <n v="2"/>
  </r>
  <r>
    <x v="10"/>
    <x v="1"/>
    <x v="1"/>
    <n v="2039"/>
    <s v="CERRETO CASTELLO"/>
    <s v="M"/>
    <n v="1"/>
  </r>
  <r>
    <x v="10"/>
    <x v="1"/>
    <x v="1"/>
    <n v="2042"/>
    <s v="CIGLIANO"/>
    <s v="F"/>
    <n v="11"/>
  </r>
  <r>
    <x v="10"/>
    <x v="1"/>
    <x v="1"/>
    <n v="2042"/>
    <s v="CIGLIANO"/>
    <s v="M"/>
    <n v="7"/>
  </r>
  <r>
    <x v="10"/>
    <x v="1"/>
    <x v="1"/>
    <n v="2045"/>
    <s v="COLLOBIANO"/>
    <s v="F"/>
    <n v="1"/>
  </r>
  <r>
    <x v="10"/>
    <x v="1"/>
    <x v="1"/>
    <n v="2047"/>
    <s v="COSTANZANA"/>
    <s v="M"/>
    <n v="2"/>
  </r>
  <r>
    <x v="10"/>
    <x v="1"/>
    <x v="1"/>
    <n v="2049"/>
    <s v="CRESCENTINO"/>
    <s v="F"/>
    <n v="18"/>
  </r>
  <r>
    <x v="10"/>
    <x v="1"/>
    <x v="1"/>
    <n v="2049"/>
    <s v="CRESCENTINO"/>
    <s v="M"/>
    <n v="6"/>
  </r>
  <r>
    <x v="10"/>
    <x v="1"/>
    <x v="1"/>
    <n v="2051"/>
    <s v="CROSA"/>
    <s v="F"/>
    <n v="2"/>
  </r>
  <r>
    <x v="10"/>
    <x v="1"/>
    <x v="1"/>
    <n v="2051"/>
    <s v="CROSA"/>
    <s v="M"/>
    <n v="1"/>
  </r>
  <r>
    <x v="10"/>
    <x v="1"/>
    <x v="1"/>
    <n v="2052"/>
    <s v="CROVA"/>
    <s v="F"/>
    <n v="1"/>
  </r>
  <r>
    <x v="10"/>
    <x v="1"/>
    <x v="1"/>
    <n v="2054"/>
    <s v="DESANA"/>
    <s v="F"/>
    <n v="1"/>
  </r>
  <r>
    <x v="10"/>
    <x v="1"/>
    <x v="1"/>
    <n v="2058"/>
    <s v="FONTANETTO PO"/>
    <s v="F"/>
    <n v="1"/>
  </r>
  <r>
    <x v="10"/>
    <x v="1"/>
    <x v="1"/>
    <n v="2058"/>
    <s v="FONTANETTO PO"/>
    <s v="M"/>
    <n v="3"/>
  </r>
  <r>
    <x v="10"/>
    <x v="1"/>
    <x v="1"/>
    <n v="2059"/>
    <s v="FORMIGLIANA"/>
    <s v="M"/>
    <n v="1"/>
  </r>
  <r>
    <x v="10"/>
    <x v="1"/>
    <x v="1"/>
    <n v="2061"/>
    <s v="GATTINARA"/>
    <s v="F"/>
    <n v="22"/>
  </r>
  <r>
    <x v="10"/>
    <x v="1"/>
    <x v="1"/>
    <n v="2061"/>
    <s v="GATTINARA"/>
    <s v="M"/>
    <n v="13"/>
  </r>
  <r>
    <x v="10"/>
    <x v="1"/>
    <x v="1"/>
    <n v="2062"/>
    <s v="GHISLARENGO"/>
    <s v="F"/>
    <n v="2"/>
  </r>
  <r>
    <x v="10"/>
    <x v="1"/>
    <x v="1"/>
    <n v="2066"/>
    <s v="GUARDABOSONE"/>
    <s v="F"/>
    <n v="1"/>
  </r>
  <r>
    <x v="10"/>
    <x v="1"/>
    <x v="1"/>
    <n v="2066"/>
    <s v="GUARDABOSONE"/>
    <s v="M"/>
    <n v="1"/>
  </r>
  <r>
    <x v="10"/>
    <x v="1"/>
    <x v="1"/>
    <n v="2067"/>
    <s v="LAMPORO"/>
    <s v="M"/>
    <n v="1"/>
  </r>
  <r>
    <x v="10"/>
    <x v="1"/>
    <x v="1"/>
    <n v="2068"/>
    <s v="LENTA"/>
    <s v="F"/>
    <n v="1"/>
  </r>
  <r>
    <x v="10"/>
    <x v="1"/>
    <x v="1"/>
    <n v="2068"/>
    <s v="LENTA"/>
    <s v="M"/>
    <n v="1"/>
  </r>
  <r>
    <x v="10"/>
    <x v="1"/>
    <x v="1"/>
    <n v="2069"/>
    <s v="LESSONA"/>
    <s v="F"/>
    <n v="5"/>
  </r>
  <r>
    <x v="10"/>
    <x v="1"/>
    <x v="1"/>
    <n v="2069"/>
    <s v="LESSONA"/>
    <s v="M"/>
    <n v="3"/>
  </r>
  <r>
    <x v="10"/>
    <x v="1"/>
    <x v="1"/>
    <n v="2070"/>
    <s v="LIGNANA"/>
    <s v="F"/>
    <n v="2"/>
  </r>
  <r>
    <x v="10"/>
    <x v="1"/>
    <x v="1"/>
    <n v="2071"/>
    <s v="LIVORNO FERRARIS"/>
    <s v="F"/>
    <n v="19"/>
  </r>
  <r>
    <x v="10"/>
    <x v="1"/>
    <x v="1"/>
    <n v="2071"/>
    <s v="LIVORNO FERRARIS"/>
    <s v="M"/>
    <n v="7"/>
  </r>
  <r>
    <x v="10"/>
    <x v="1"/>
    <x v="1"/>
    <n v="2072"/>
    <s v="LOZZOLO"/>
    <s v="F"/>
    <n v="5"/>
  </r>
  <r>
    <x v="10"/>
    <x v="1"/>
    <x v="1"/>
    <n v="2078"/>
    <s v="MOLLIA"/>
    <s v="M"/>
    <n v="1"/>
  </r>
  <r>
    <x v="10"/>
    <x v="1"/>
    <x v="1"/>
    <n v="2079"/>
    <s v="MONCRIVELLO"/>
    <s v="F"/>
    <n v="1"/>
  </r>
  <r>
    <x v="10"/>
    <x v="1"/>
    <x v="1"/>
    <n v="2079"/>
    <s v="MONCRIVELLO"/>
    <s v="M"/>
    <n v="2"/>
  </r>
  <r>
    <x v="10"/>
    <x v="1"/>
    <x v="1"/>
    <n v="2082"/>
    <s v="MOTTA DE' CONTI"/>
    <s v="M"/>
    <n v="1"/>
  </r>
  <r>
    <x v="10"/>
    <x v="1"/>
    <x v="1"/>
    <n v="2088"/>
    <s v="OLCENENGO"/>
    <s v="F"/>
    <n v="1"/>
  </r>
  <r>
    <x v="10"/>
    <x v="1"/>
    <x v="1"/>
    <n v="2089"/>
    <s v="OLDENICO"/>
    <s v="M"/>
    <n v="1"/>
  </r>
  <r>
    <x v="10"/>
    <x v="1"/>
    <x v="1"/>
    <n v="2090"/>
    <s v="PALAZZOLO VERCELLESE"/>
    <s v="F"/>
    <n v="2"/>
  </r>
  <r>
    <x v="10"/>
    <x v="1"/>
    <x v="1"/>
    <n v="2090"/>
    <s v="PALAZZOLO VERCELLESE"/>
    <s v="M"/>
    <n v="2"/>
  </r>
  <r>
    <x v="10"/>
    <x v="1"/>
    <x v="1"/>
    <n v="2091"/>
    <s v="PERTENGO"/>
    <s v="M"/>
    <n v="1"/>
  </r>
  <r>
    <x v="10"/>
    <x v="1"/>
    <x v="1"/>
    <n v="2093"/>
    <s v="PEZZANA"/>
    <s v="F"/>
    <n v="3"/>
  </r>
  <r>
    <x v="10"/>
    <x v="1"/>
    <x v="1"/>
    <n v="2097"/>
    <s v="PIODE"/>
    <s v="F"/>
    <n v="1"/>
  </r>
  <r>
    <x v="10"/>
    <x v="1"/>
    <x v="1"/>
    <n v="2097"/>
    <s v="PIODE"/>
    <s v="M"/>
    <n v="1"/>
  </r>
  <r>
    <x v="10"/>
    <x v="1"/>
    <x v="1"/>
    <n v="2098"/>
    <s v="PISTOLESA"/>
    <s v="F"/>
    <n v="3"/>
  </r>
  <r>
    <x v="10"/>
    <x v="1"/>
    <x v="1"/>
    <n v="2098"/>
    <s v="PISTOLESA"/>
    <s v="M"/>
    <n v="3"/>
  </r>
  <r>
    <x v="10"/>
    <x v="1"/>
    <x v="1"/>
    <n v="2104"/>
    <s v="PRAROLO"/>
    <s v="F"/>
    <n v="2"/>
  </r>
  <r>
    <x v="10"/>
    <x v="1"/>
    <x v="1"/>
    <n v="2106"/>
    <s v="QUAREGNA"/>
    <s v="F"/>
    <n v="1"/>
  </r>
  <r>
    <x v="10"/>
    <x v="1"/>
    <x v="1"/>
    <n v="2106"/>
    <s v="QUAREGNA"/>
    <s v="M"/>
    <n v="2"/>
  </r>
  <r>
    <x v="10"/>
    <x v="1"/>
    <x v="1"/>
    <n v="2107"/>
    <s v="QUARONA"/>
    <s v="F"/>
    <n v="8"/>
  </r>
  <r>
    <x v="10"/>
    <x v="1"/>
    <x v="1"/>
    <n v="2107"/>
    <s v="QUARONA"/>
    <s v="M"/>
    <n v="5"/>
  </r>
  <r>
    <x v="10"/>
    <x v="1"/>
    <x v="1"/>
    <n v="2116"/>
    <s v="ROASIO"/>
    <s v="F"/>
    <n v="5"/>
  </r>
  <r>
    <x v="10"/>
    <x v="1"/>
    <x v="1"/>
    <n v="2116"/>
    <s v="ROASIO"/>
    <s v="M"/>
    <n v="4"/>
  </r>
  <r>
    <x v="10"/>
    <x v="1"/>
    <x v="1"/>
    <n v="2118"/>
    <s v="RONSECCO"/>
    <s v="M"/>
    <n v="1"/>
  </r>
  <r>
    <x v="10"/>
    <x v="1"/>
    <x v="1"/>
    <n v="2121"/>
    <s v="ROSSA"/>
    <s v="F"/>
    <n v="1"/>
  </r>
  <r>
    <x v="10"/>
    <x v="1"/>
    <x v="1"/>
    <n v="2122"/>
    <s v="ROVASENDA"/>
    <s v="F"/>
    <n v="3"/>
  </r>
  <r>
    <x v="10"/>
    <x v="1"/>
    <x v="1"/>
    <n v="2122"/>
    <s v="ROVASENDA"/>
    <s v="M"/>
    <n v="2"/>
  </r>
  <r>
    <x v="10"/>
    <x v="1"/>
    <x v="1"/>
    <n v="2128"/>
    <s v="SALUGGIA"/>
    <s v="F"/>
    <n v="11"/>
  </r>
  <r>
    <x v="10"/>
    <x v="1"/>
    <x v="1"/>
    <n v="2128"/>
    <s v="SALUGGIA"/>
    <s v="M"/>
    <n v="3"/>
  </r>
  <r>
    <x v="10"/>
    <x v="1"/>
    <x v="1"/>
    <n v="2131"/>
    <s v="SAN GERMANO VERCELLESE"/>
    <s v="F"/>
    <n v="3"/>
  </r>
  <r>
    <x v="10"/>
    <x v="1"/>
    <x v="1"/>
    <n v="2131"/>
    <s v="SAN GERMANO VERCELLESE"/>
    <s v="M"/>
    <n v="2"/>
  </r>
  <r>
    <x v="10"/>
    <x v="1"/>
    <x v="1"/>
    <n v="2035"/>
    <s v="SAN GIACOMO VERCELLESE"/>
    <s v="M"/>
    <n v="1"/>
  </r>
  <r>
    <x v="10"/>
    <x v="1"/>
    <x v="1"/>
    <n v="2132"/>
    <s v="SAN PAOLO CERVO"/>
    <s v="M"/>
    <n v="1"/>
  </r>
  <r>
    <x v="10"/>
    <x v="1"/>
    <x v="1"/>
    <n v="2133"/>
    <s v="SANTHIA'"/>
    <s v="F"/>
    <n v="19"/>
  </r>
  <r>
    <x v="10"/>
    <x v="1"/>
    <x v="1"/>
    <n v="2133"/>
    <s v="SANTHIA'"/>
    <s v="M"/>
    <n v="16"/>
  </r>
  <r>
    <x v="10"/>
    <x v="1"/>
    <x v="1"/>
    <n v="2135"/>
    <s v="SCOPELLO"/>
    <s v="F"/>
    <n v="1"/>
  </r>
  <r>
    <x v="10"/>
    <x v="1"/>
    <x v="1"/>
    <n v="2135"/>
    <s v="SCOPELLO"/>
    <s v="M"/>
    <n v="1"/>
  </r>
  <r>
    <x v="10"/>
    <x v="1"/>
    <x v="1"/>
    <n v="2136"/>
    <s v="SELVE MARCONE"/>
    <s v="F"/>
    <n v="1"/>
  </r>
  <r>
    <x v="10"/>
    <x v="1"/>
    <x v="1"/>
    <n v="2137"/>
    <s v="SERRAVALLE SESIA"/>
    <s v="F"/>
    <n v="5"/>
  </r>
  <r>
    <x v="10"/>
    <x v="1"/>
    <x v="1"/>
    <n v="2137"/>
    <s v="SERRAVALLE SESIA"/>
    <s v="M"/>
    <n v="4"/>
  </r>
  <r>
    <x v="10"/>
    <x v="1"/>
    <x v="1"/>
    <n v="2138"/>
    <s v="SOPRANA"/>
    <s v="F"/>
    <n v="2"/>
  </r>
  <r>
    <x v="10"/>
    <x v="1"/>
    <x v="1"/>
    <n v="2138"/>
    <s v="SOPRANA"/>
    <s v="M"/>
    <n v="4"/>
  </r>
  <r>
    <x v="10"/>
    <x v="1"/>
    <x v="1"/>
    <n v="2142"/>
    <s v="STROPPIANA"/>
    <s v="F"/>
    <n v="1"/>
  </r>
  <r>
    <x v="10"/>
    <x v="1"/>
    <x v="1"/>
    <n v="2142"/>
    <s v="STROPPIANA"/>
    <s v="M"/>
    <n v="2"/>
  </r>
  <r>
    <x v="10"/>
    <x v="1"/>
    <x v="1"/>
    <n v="2147"/>
    <s v="TRICERRO"/>
    <s v="F"/>
    <n v="1"/>
  </r>
  <r>
    <x v="10"/>
    <x v="1"/>
    <x v="1"/>
    <n v="2148"/>
    <s v="TRINO"/>
    <s v="F"/>
    <n v="14"/>
  </r>
  <r>
    <x v="10"/>
    <x v="1"/>
    <x v="1"/>
    <n v="2148"/>
    <s v="TRINO"/>
    <s v="M"/>
    <n v="10"/>
  </r>
  <r>
    <x v="10"/>
    <x v="1"/>
    <x v="1"/>
    <n v="2149"/>
    <s v="TRIVERO"/>
    <s v="F"/>
    <n v="12"/>
  </r>
  <r>
    <x v="10"/>
    <x v="1"/>
    <x v="1"/>
    <n v="2149"/>
    <s v="TRIVERO"/>
    <s v="M"/>
    <n v="13"/>
  </r>
  <r>
    <x v="10"/>
    <x v="1"/>
    <x v="1"/>
    <n v="2150"/>
    <s v="TRONZANO VERCELLESE"/>
    <s v="F"/>
    <n v="11"/>
  </r>
  <r>
    <x v="10"/>
    <x v="1"/>
    <x v="1"/>
    <n v="2150"/>
    <s v="TRONZANO VERCELLESE"/>
    <s v="M"/>
    <n v="5"/>
  </r>
  <r>
    <x v="10"/>
    <x v="1"/>
    <x v="1"/>
    <n v="2152"/>
    <s v="VALDUGGIA"/>
    <s v="F"/>
    <n v="2"/>
  </r>
  <r>
    <x v="10"/>
    <x v="1"/>
    <x v="1"/>
    <n v="2152"/>
    <s v="VALDUGGIA"/>
    <s v="M"/>
    <n v="3"/>
  </r>
  <r>
    <x v="10"/>
    <x v="1"/>
    <x v="1"/>
    <n v="2154"/>
    <s v="VALLE MOSSO"/>
    <s v="F"/>
    <n v="8"/>
  </r>
  <r>
    <x v="10"/>
    <x v="1"/>
    <x v="1"/>
    <n v="2154"/>
    <s v="VALLE MOSSO"/>
    <s v="M"/>
    <n v="7"/>
  </r>
  <r>
    <x v="10"/>
    <x v="1"/>
    <x v="1"/>
    <n v="2156"/>
    <s v="VARALLO"/>
    <s v="F"/>
    <n v="10"/>
  </r>
  <r>
    <x v="10"/>
    <x v="1"/>
    <x v="1"/>
    <n v="2156"/>
    <s v="VARALLO"/>
    <s v="M"/>
    <n v="15"/>
  </r>
  <r>
    <x v="10"/>
    <x v="1"/>
    <x v="1"/>
    <n v="2158"/>
    <s v="VERCELLI"/>
    <s v="F"/>
    <n v="113"/>
  </r>
  <r>
    <x v="10"/>
    <x v="1"/>
    <x v="1"/>
    <n v="2158"/>
    <s v="VERCELLI"/>
    <s v="M"/>
    <n v="90"/>
  </r>
  <r>
    <x v="10"/>
    <x v="1"/>
    <x v="1"/>
    <n v="2163"/>
    <s v="VILLARBOIT"/>
    <s v="M"/>
    <n v="3"/>
  </r>
  <r>
    <x v="10"/>
    <x v="1"/>
    <x v="1"/>
    <n v="2164"/>
    <s v="VILLATA"/>
    <s v="F"/>
    <n v="5"/>
  </r>
  <r>
    <x v="10"/>
    <x v="1"/>
    <x v="1"/>
    <n v="2164"/>
    <s v="VILLATA"/>
    <s v="M"/>
    <n v="3"/>
  </r>
  <r>
    <x v="10"/>
    <x v="1"/>
    <x v="1"/>
    <n v="2166"/>
    <s v="VOCCA"/>
    <s v="F"/>
    <n v="1"/>
  </r>
  <r>
    <x v="10"/>
    <x v="2"/>
    <x v="2"/>
    <n v="3001"/>
    <s v="AGRATE CONTURBIA"/>
    <s v="F"/>
    <n v="1"/>
  </r>
  <r>
    <x v="10"/>
    <x v="2"/>
    <x v="2"/>
    <n v="3002"/>
    <s v="AMENO"/>
    <s v="F"/>
    <n v="2"/>
  </r>
  <r>
    <x v="10"/>
    <x v="2"/>
    <x v="2"/>
    <n v="3006"/>
    <s v="ARMENO"/>
    <s v="F"/>
    <n v="7"/>
  </r>
  <r>
    <x v="10"/>
    <x v="2"/>
    <x v="2"/>
    <n v="3006"/>
    <s v="ARMENO"/>
    <s v="M"/>
    <n v="2"/>
  </r>
  <r>
    <x v="10"/>
    <x v="2"/>
    <x v="2"/>
    <n v="3008"/>
    <s v="ARONA"/>
    <s v="F"/>
    <n v="39"/>
  </r>
  <r>
    <x v="10"/>
    <x v="2"/>
    <x v="2"/>
    <n v="3008"/>
    <s v="ARONA"/>
    <s v="M"/>
    <n v="14"/>
  </r>
  <r>
    <x v="10"/>
    <x v="2"/>
    <x v="2"/>
    <n v="3012"/>
    <s v="BARENGO"/>
    <s v="M"/>
    <n v="2"/>
  </r>
  <r>
    <x v="10"/>
    <x v="2"/>
    <x v="2"/>
    <n v="3016"/>
    <s v="BELLINZAGO NOVARESE"/>
    <s v="F"/>
    <n v="17"/>
  </r>
  <r>
    <x v="10"/>
    <x v="2"/>
    <x v="2"/>
    <n v="3016"/>
    <s v="BELLINZAGO NOVARESE"/>
    <s v="M"/>
    <n v="14"/>
  </r>
  <r>
    <x v="10"/>
    <x v="2"/>
    <x v="2"/>
    <n v="3018"/>
    <s v="BIANDRATE"/>
    <s v="F"/>
    <n v="1"/>
  </r>
  <r>
    <x v="10"/>
    <x v="2"/>
    <x v="2"/>
    <n v="3018"/>
    <s v="BIANDRATE"/>
    <s v="M"/>
    <n v="1"/>
  </r>
  <r>
    <x v="10"/>
    <x v="2"/>
    <x v="2"/>
    <n v="3019"/>
    <s v="BOCA"/>
    <s v="F"/>
    <n v="4"/>
  </r>
  <r>
    <x v="10"/>
    <x v="2"/>
    <x v="2"/>
    <n v="3021"/>
    <s v="BOGOGNO"/>
    <s v="M"/>
    <n v="3"/>
  </r>
  <r>
    <x v="10"/>
    <x v="2"/>
    <x v="2"/>
    <n v="3022"/>
    <s v="BOLZANO NOVARESE"/>
    <s v="F"/>
    <n v="3"/>
  </r>
  <r>
    <x v="10"/>
    <x v="2"/>
    <x v="2"/>
    <n v="3022"/>
    <s v="BOLZANO NOVARESE"/>
    <s v="M"/>
    <n v="1"/>
  </r>
  <r>
    <x v="10"/>
    <x v="2"/>
    <x v="2"/>
    <n v="3025"/>
    <s v="BORGO TICINO"/>
    <s v="F"/>
    <n v="12"/>
  </r>
  <r>
    <x v="10"/>
    <x v="2"/>
    <x v="2"/>
    <n v="3025"/>
    <s v="BORGO TICINO"/>
    <s v="M"/>
    <n v="7"/>
  </r>
  <r>
    <x v="10"/>
    <x v="2"/>
    <x v="2"/>
    <n v="3023"/>
    <s v="BORGOLAVEZZARO"/>
    <s v="F"/>
    <n v="6"/>
  </r>
  <r>
    <x v="10"/>
    <x v="2"/>
    <x v="2"/>
    <n v="3023"/>
    <s v="BORGOLAVEZZARO"/>
    <s v="M"/>
    <n v="3"/>
  </r>
  <r>
    <x v="10"/>
    <x v="2"/>
    <x v="2"/>
    <n v="3024"/>
    <s v="BORGOMANERO"/>
    <s v="F"/>
    <n v="41"/>
  </r>
  <r>
    <x v="10"/>
    <x v="2"/>
    <x v="2"/>
    <n v="3024"/>
    <s v="BORGOMANERO"/>
    <s v="M"/>
    <n v="31"/>
  </r>
  <r>
    <x v="10"/>
    <x v="2"/>
    <x v="2"/>
    <n v="3026"/>
    <s v="BRIGA NOVARESE"/>
    <s v="F"/>
    <n v="9"/>
  </r>
  <r>
    <x v="10"/>
    <x v="2"/>
    <x v="2"/>
    <n v="3026"/>
    <s v="BRIGA NOVARESE"/>
    <s v="M"/>
    <n v="4"/>
  </r>
  <r>
    <x v="10"/>
    <x v="2"/>
    <x v="2"/>
    <n v="3027"/>
    <s v="BRIONA"/>
    <s v="F"/>
    <n v="3"/>
  </r>
  <r>
    <x v="10"/>
    <x v="2"/>
    <x v="2"/>
    <n v="3027"/>
    <s v="BRIONA"/>
    <s v="M"/>
    <n v="5"/>
  </r>
  <r>
    <x v="10"/>
    <x v="2"/>
    <x v="2"/>
    <n v="3030"/>
    <s v="CALTIGNAGA"/>
    <s v="F"/>
    <n v="7"/>
  </r>
  <r>
    <x v="10"/>
    <x v="2"/>
    <x v="2"/>
    <n v="3030"/>
    <s v="CALTIGNAGA"/>
    <s v="M"/>
    <n v="4"/>
  </r>
  <r>
    <x v="10"/>
    <x v="2"/>
    <x v="2"/>
    <n v="3032"/>
    <s v="CAMERI"/>
    <s v="F"/>
    <n v="22"/>
  </r>
  <r>
    <x v="10"/>
    <x v="2"/>
    <x v="2"/>
    <n v="3032"/>
    <s v="CAMERI"/>
    <s v="M"/>
    <n v="13"/>
  </r>
  <r>
    <x v="10"/>
    <x v="2"/>
    <x v="2"/>
    <n v="3036"/>
    <s v="CARPIGNANO SESIA"/>
    <s v="F"/>
    <n v="7"/>
  </r>
  <r>
    <x v="10"/>
    <x v="2"/>
    <x v="2"/>
    <n v="3036"/>
    <s v="CARPIGNANO SESIA"/>
    <s v="M"/>
    <n v="4"/>
  </r>
  <r>
    <x v="10"/>
    <x v="2"/>
    <x v="2"/>
    <n v="3037"/>
    <s v="CASALBELTRAME"/>
    <s v="F"/>
    <n v="1"/>
  </r>
  <r>
    <x v="10"/>
    <x v="2"/>
    <x v="2"/>
    <n v="3037"/>
    <s v="CASALBELTRAME"/>
    <s v="M"/>
    <n v="1"/>
  </r>
  <r>
    <x v="10"/>
    <x v="2"/>
    <x v="2"/>
    <n v="3039"/>
    <s v="CASALEGGIO NOVARA"/>
    <s v="F"/>
    <n v="3"/>
  </r>
  <r>
    <x v="10"/>
    <x v="2"/>
    <x v="2"/>
    <n v="3040"/>
    <s v="CASALINO"/>
    <s v="F"/>
    <n v="2"/>
  </r>
  <r>
    <x v="10"/>
    <x v="2"/>
    <x v="2"/>
    <n v="3041"/>
    <s v="CASALVOLONE"/>
    <s v="F"/>
    <n v="2"/>
  </r>
  <r>
    <x v="10"/>
    <x v="2"/>
    <x v="2"/>
    <n v="3043"/>
    <s v="CASTELLETTO SOPRA TICINO"/>
    <s v="F"/>
    <n v="18"/>
  </r>
  <r>
    <x v="10"/>
    <x v="2"/>
    <x v="2"/>
    <n v="3043"/>
    <s v="CASTELLETTO SOPRA TICINO"/>
    <s v="M"/>
    <n v="12"/>
  </r>
  <r>
    <x v="10"/>
    <x v="2"/>
    <x v="2"/>
    <n v="3045"/>
    <s v="CAVAGLIO D'AGOGNA"/>
    <s v="F"/>
    <n v="6"/>
  </r>
  <r>
    <x v="10"/>
    <x v="2"/>
    <x v="2"/>
    <n v="3045"/>
    <s v="CAVAGLIO D'AGOGNA"/>
    <s v="M"/>
    <n v="1"/>
  </r>
  <r>
    <x v="10"/>
    <x v="2"/>
    <x v="2"/>
    <n v="3047"/>
    <s v="CAVALLIRIO"/>
    <s v="F"/>
    <n v="3"/>
  </r>
  <r>
    <x v="10"/>
    <x v="2"/>
    <x v="2"/>
    <n v="3047"/>
    <s v="CAVALLIRIO"/>
    <s v="M"/>
    <n v="4"/>
  </r>
  <r>
    <x v="10"/>
    <x v="2"/>
    <x v="2"/>
    <n v="3049"/>
    <s v="CERANO"/>
    <s v="F"/>
    <n v="14"/>
  </r>
  <r>
    <x v="10"/>
    <x v="2"/>
    <x v="2"/>
    <n v="3049"/>
    <s v="CERANO"/>
    <s v="M"/>
    <n v="8"/>
  </r>
  <r>
    <x v="10"/>
    <x v="2"/>
    <x v="2"/>
    <n v="3051"/>
    <s v="COLAZZA"/>
    <s v="F"/>
    <n v="1"/>
  </r>
  <r>
    <x v="10"/>
    <x v="2"/>
    <x v="2"/>
    <n v="3052"/>
    <s v="COMIGNAGO"/>
    <s v="F"/>
    <n v="4"/>
  </r>
  <r>
    <x v="10"/>
    <x v="2"/>
    <x v="2"/>
    <n v="3052"/>
    <s v="COMIGNAGO"/>
    <s v="M"/>
    <n v="3"/>
  </r>
  <r>
    <x v="10"/>
    <x v="2"/>
    <x v="2"/>
    <n v="3055"/>
    <s v="CRESSA"/>
    <s v="F"/>
    <n v="2"/>
  </r>
  <r>
    <x v="10"/>
    <x v="2"/>
    <x v="2"/>
    <n v="3055"/>
    <s v="CRESSA"/>
    <s v="M"/>
    <n v="1"/>
  </r>
  <r>
    <x v="10"/>
    <x v="2"/>
    <x v="2"/>
    <n v="3058"/>
    <s v="CUREGGIO"/>
    <s v="F"/>
    <n v="9"/>
  </r>
  <r>
    <x v="10"/>
    <x v="2"/>
    <x v="2"/>
    <n v="3058"/>
    <s v="CUREGGIO"/>
    <s v="M"/>
    <n v="3"/>
  </r>
  <r>
    <x v="10"/>
    <x v="2"/>
    <x v="2"/>
    <n v="3060"/>
    <s v="DIVIGNANO"/>
    <s v="F"/>
    <n v="3"/>
  </r>
  <r>
    <x v="10"/>
    <x v="2"/>
    <x v="2"/>
    <n v="3062"/>
    <s v="DORMELLETTO"/>
    <s v="F"/>
    <n v="6"/>
  </r>
  <r>
    <x v="10"/>
    <x v="2"/>
    <x v="2"/>
    <n v="3062"/>
    <s v="DORMELLETTO"/>
    <s v="M"/>
    <n v="1"/>
  </r>
  <r>
    <x v="10"/>
    <x v="2"/>
    <x v="2"/>
    <n v="3065"/>
    <s v="FARA NOVARESE"/>
    <s v="F"/>
    <n v="8"/>
  </r>
  <r>
    <x v="10"/>
    <x v="2"/>
    <x v="2"/>
    <n v="3065"/>
    <s v="FARA NOVARESE"/>
    <s v="M"/>
    <n v="1"/>
  </r>
  <r>
    <x v="10"/>
    <x v="2"/>
    <x v="2"/>
    <n v="3066"/>
    <s v="FONTANETO D'AGOGNA"/>
    <s v="F"/>
    <n v="3"/>
  </r>
  <r>
    <x v="10"/>
    <x v="2"/>
    <x v="2"/>
    <n v="3068"/>
    <s v="GALLIATE"/>
    <s v="F"/>
    <n v="38"/>
  </r>
  <r>
    <x v="10"/>
    <x v="2"/>
    <x v="2"/>
    <n v="3068"/>
    <s v="GALLIATE"/>
    <s v="M"/>
    <n v="19"/>
  </r>
  <r>
    <x v="10"/>
    <x v="2"/>
    <x v="2"/>
    <n v="3069"/>
    <s v="GARBAGNA NOVARESE"/>
    <s v="F"/>
    <n v="3"/>
  </r>
  <r>
    <x v="10"/>
    <x v="2"/>
    <x v="2"/>
    <n v="3069"/>
    <s v="GARBAGNA NOVARESE"/>
    <s v="M"/>
    <n v="5"/>
  </r>
  <r>
    <x v="10"/>
    <x v="2"/>
    <x v="2"/>
    <n v="3070"/>
    <s v="GARGALLO"/>
    <s v="F"/>
    <n v="1"/>
  </r>
  <r>
    <x v="10"/>
    <x v="2"/>
    <x v="2"/>
    <n v="3070"/>
    <s v="GARGALLO"/>
    <s v="M"/>
    <n v="2"/>
  </r>
  <r>
    <x v="10"/>
    <x v="2"/>
    <x v="2"/>
    <n v="3071"/>
    <s v="GATTICO"/>
    <s v="F"/>
    <n v="6"/>
  </r>
  <r>
    <x v="10"/>
    <x v="2"/>
    <x v="2"/>
    <n v="3071"/>
    <s v="GATTICO"/>
    <s v="M"/>
    <n v="7"/>
  </r>
  <r>
    <x v="10"/>
    <x v="2"/>
    <x v="2"/>
    <n v="3073"/>
    <s v="GHEMME"/>
    <s v="F"/>
    <n v="4"/>
  </r>
  <r>
    <x v="10"/>
    <x v="2"/>
    <x v="2"/>
    <n v="3073"/>
    <s v="GHEMME"/>
    <s v="M"/>
    <n v="8"/>
  </r>
  <r>
    <x v="10"/>
    <x v="2"/>
    <x v="2"/>
    <n v="3076"/>
    <s v="GOZZANO"/>
    <s v="F"/>
    <n v="10"/>
  </r>
  <r>
    <x v="10"/>
    <x v="2"/>
    <x v="2"/>
    <n v="3076"/>
    <s v="GOZZANO"/>
    <s v="M"/>
    <n v="7"/>
  </r>
  <r>
    <x v="10"/>
    <x v="2"/>
    <x v="2"/>
    <n v="3077"/>
    <s v="GRANOZZO CON MONTICELLO"/>
    <s v="M"/>
    <n v="2"/>
  </r>
  <r>
    <x v="10"/>
    <x v="2"/>
    <x v="2"/>
    <n v="3079"/>
    <s v="GRIGNASCO"/>
    <s v="F"/>
    <n v="10"/>
  </r>
  <r>
    <x v="10"/>
    <x v="2"/>
    <x v="2"/>
    <n v="3079"/>
    <s v="GRIGNASCO"/>
    <s v="M"/>
    <n v="7"/>
  </r>
  <r>
    <x v="10"/>
    <x v="2"/>
    <x v="2"/>
    <n v="3082"/>
    <s v="INVORIO"/>
    <s v="F"/>
    <n v="8"/>
  </r>
  <r>
    <x v="10"/>
    <x v="2"/>
    <x v="2"/>
    <n v="3082"/>
    <s v="INVORIO"/>
    <s v="M"/>
    <n v="6"/>
  </r>
  <r>
    <x v="10"/>
    <x v="2"/>
    <x v="2"/>
    <n v="3084"/>
    <s v="LESA"/>
    <s v="F"/>
    <n v="8"/>
  </r>
  <r>
    <x v="10"/>
    <x v="2"/>
    <x v="2"/>
    <n v="3084"/>
    <s v="LESA"/>
    <s v="M"/>
    <n v="5"/>
  </r>
  <r>
    <x v="10"/>
    <x v="2"/>
    <x v="2"/>
    <n v="3088"/>
    <s v="MAGGIORA"/>
    <s v="F"/>
    <n v="2"/>
  </r>
  <r>
    <x v="10"/>
    <x v="2"/>
    <x v="2"/>
    <n v="3088"/>
    <s v="MAGGIORA"/>
    <s v="M"/>
    <n v="1"/>
  </r>
  <r>
    <x v="10"/>
    <x v="2"/>
    <x v="2"/>
    <n v="3090"/>
    <s v="MANDELLO VITTA"/>
    <s v="F"/>
    <n v="1"/>
  </r>
  <r>
    <x v="10"/>
    <x v="2"/>
    <x v="2"/>
    <n v="3090"/>
    <s v="MANDELLO VITTA"/>
    <s v="M"/>
    <n v="1"/>
  </r>
  <r>
    <x v="10"/>
    <x v="2"/>
    <x v="2"/>
    <n v="3091"/>
    <s v="MARANO TICINO"/>
    <s v="F"/>
    <n v="1"/>
  </r>
  <r>
    <x v="10"/>
    <x v="2"/>
    <x v="2"/>
    <n v="3091"/>
    <s v="MARANO TICINO"/>
    <s v="M"/>
    <n v="4"/>
  </r>
  <r>
    <x v="10"/>
    <x v="2"/>
    <x v="2"/>
    <n v="3093"/>
    <s v="MASSINO VISCONTI"/>
    <s v="F"/>
    <n v="2"/>
  </r>
  <r>
    <x v="10"/>
    <x v="2"/>
    <x v="2"/>
    <n v="3093"/>
    <s v="MASSINO VISCONTI"/>
    <s v="M"/>
    <n v="2"/>
  </r>
  <r>
    <x v="10"/>
    <x v="2"/>
    <x v="2"/>
    <n v="3095"/>
    <s v="MEINA"/>
    <s v="F"/>
    <n v="9"/>
  </r>
  <r>
    <x v="10"/>
    <x v="2"/>
    <x v="2"/>
    <n v="3095"/>
    <s v="MEINA"/>
    <s v="M"/>
    <n v="3"/>
  </r>
  <r>
    <x v="10"/>
    <x v="2"/>
    <x v="2"/>
    <n v="3097"/>
    <s v="MEZZOMERICO"/>
    <s v="F"/>
    <n v="4"/>
  </r>
  <r>
    <x v="10"/>
    <x v="2"/>
    <x v="2"/>
    <n v="3097"/>
    <s v="MEZZOMERICO"/>
    <s v="M"/>
    <n v="6"/>
  </r>
  <r>
    <x v="10"/>
    <x v="2"/>
    <x v="2"/>
    <n v="3098"/>
    <s v="MIASINO"/>
    <s v="F"/>
    <n v="2"/>
  </r>
  <r>
    <x v="10"/>
    <x v="2"/>
    <x v="2"/>
    <n v="3100"/>
    <s v="MOMO"/>
    <s v="F"/>
    <n v="1"/>
  </r>
  <r>
    <x v="10"/>
    <x v="2"/>
    <x v="2"/>
    <n v="3100"/>
    <s v="MOMO"/>
    <s v="M"/>
    <n v="6"/>
  </r>
  <r>
    <x v="10"/>
    <x v="2"/>
    <x v="2"/>
    <n v="3103"/>
    <s v="NEBBIUNO"/>
    <s v="F"/>
    <n v="4"/>
  </r>
  <r>
    <x v="10"/>
    <x v="2"/>
    <x v="2"/>
    <n v="3103"/>
    <s v="NEBBIUNO"/>
    <s v="M"/>
    <n v="2"/>
  </r>
  <r>
    <x v="10"/>
    <x v="2"/>
    <x v="2"/>
    <n v="3104"/>
    <s v="NIBBIOLA"/>
    <s v="F"/>
    <n v="1"/>
  </r>
  <r>
    <x v="10"/>
    <x v="2"/>
    <x v="2"/>
    <n v="3106"/>
    <s v="NOVARA"/>
    <s v="F"/>
    <n v="288"/>
  </r>
  <r>
    <x v="10"/>
    <x v="2"/>
    <x v="2"/>
    <n v="3106"/>
    <s v="NOVARA"/>
    <s v="M"/>
    <n v="240"/>
  </r>
  <r>
    <x v="10"/>
    <x v="2"/>
    <x v="2"/>
    <n v="3108"/>
    <s v="OLEGGIO"/>
    <s v="F"/>
    <n v="31"/>
  </r>
  <r>
    <x v="10"/>
    <x v="2"/>
    <x v="2"/>
    <n v="3108"/>
    <s v="OLEGGIO"/>
    <s v="M"/>
    <n v="22"/>
  </r>
  <r>
    <x v="10"/>
    <x v="2"/>
    <x v="2"/>
    <n v="3109"/>
    <s v="OLEGGIO CASTELLO"/>
    <s v="F"/>
    <n v="4"/>
  </r>
  <r>
    <x v="10"/>
    <x v="2"/>
    <x v="2"/>
    <n v="3109"/>
    <s v="OLEGGIO CASTELLO"/>
    <s v="M"/>
    <n v="4"/>
  </r>
  <r>
    <x v="10"/>
    <x v="2"/>
    <x v="2"/>
    <n v="3112"/>
    <s v="ORTA SAN GIULIO"/>
    <s v="F"/>
    <n v="3"/>
  </r>
  <r>
    <x v="10"/>
    <x v="2"/>
    <x v="2"/>
    <n v="3112"/>
    <s v="ORTA SAN GIULIO"/>
    <s v="M"/>
    <n v="1"/>
  </r>
  <r>
    <x v="10"/>
    <x v="2"/>
    <x v="2"/>
    <n v="3114"/>
    <s v="PARUZZARO"/>
    <s v="F"/>
    <n v="6"/>
  </r>
  <r>
    <x v="10"/>
    <x v="2"/>
    <x v="2"/>
    <n v="3114"/>
    <s v="PARUZZARO"/>
    <s v="M"/>
    <n v="5"/>
  </r>
  <r>
    <x v="10"/>
    <x v="2"/>
    <x v="2"/>
    <n v="3115"/>
    <s v="PELLA"/>
    <s v="F"/>
    <n v="2"/>
  </r>
  <r>
    <x v="10"/>
    <x v="2"/>
    <x v="2"/>
    <n v="3115"/>
    <s v="PELLA"/>
    <s v="M"/>
    <n v="1"/>
  </r>
  <r>
    <x v="10"/>
    <x v="2"/>
    <x v="2"/>
    <n v="3116"/>
    <s v="PETTENASCO"/>
    <s v="F"/>
    <n v="9"/>
  </r>
  <r>
    <x v="10"/>
    <x v="2"/>
    <x v="2"/>
    <n v="3116"/>
    <s v="PETTENASCO"/>
    <s v="M"/>
    <n v="1"/>
  </r>
  <r>
    <x v="10"/>
    <x v="2"/>
    <x v="2"/>
    <n v="3119"/>
    <s v="PISANO"/>
    <s v="F"/>
    <n v="1"/>
  </r>
  <r>
    <x v="10"/>
    <x v="2"/>
    <x v="2"/>
    <n v="3120"/>
    <s v="POGNO"/>
    <s v="F"/>
    <n v="1"/>
  </r>
  <r>
    <x v="10"/>
    <x v="2"/>
    <x v="2"/>
    <n v="3120"/>
    <s v="POGNO"/>
    <s v="M"/>
    <n v="1"/>
  </r>
  <r>
    <x v="10"/>
    <x v="2"/>
    <x v="2"/>
    <n v="3121"/>
    <s v="POMBIA"/>
    <s v="F"/>
    <n v="1"/>
  </r>
  <r>
    <x v="10"/>
    <x v="2"/>
    <x v="2"/>
    <n v="3121"/>
    <s v="POMBIA"/>
    <s v="M"/>
    <n v="1"/>
  </r>
  <r>
    <x v="10"/>
    <x v="2"/>
    <x v="2"/>
    <n v="3122"/>
    <s v="PRATO SESIA"/>
    <s v="F"/>
    <n v="4"/>
  </r>
  <r>
    <x v="10"/>
    <x v="2"/>
    <x v="2"/>
    <n v="3129"/>
    <s v="RECETTO"/>
    <s v="F"/>
    <n v="2"/>
  </r>
  <r>
    <x v="10"/>
    <x v="2"/>
    <x v="2"/>
    <n v="3129"/>
    <s v="RECETTO"/>
    <s v="M"/>
    <n v="2"/>
  </r>
  <r>
    <x v="10"/>
    <x v="2"/>
    <x v="2"/>
    <n v="3130"/>
    <s v="ROMAGNANO SESIA"/>
    <s v="F"/>
    <n v="5"/>
  </r>
  <r>
    <x v="10"/>
    <x v="2"/>
    <x v="2"/>
    <n v="3130"/>
    <s v="ROMAGNANO SESIA"/>
    <s v="M"/>
    <n v="7"/>
  </r>
  <r>
    <x v="10"/>
    <x v="2"/>
    <x v="2"/>
    <n v="3131"/>
    <s v="ROMENTINO"/>
    <s v="F"/>
    <n v="15"/>
  </r>
  <r>
    <x v="10"/>
    <x v="2"/>
    <x v="2"/>
    <n v="3131"/>
    <s v="ROMENTINO"/>
    <s v="M"/>
    <n v="2"/>
  </r>
  <r>
    <x v="10"/>
    <x v="2"/>
    <x v="2"/>
    <n v="3133"/>
    <s v="SAN MAURIZIO D'OPAGLIO"/>
    <s v="F"/>
    <n v="4"/>
  </r>
  <r>
    <x v="10"/>
    <x v="2"/>
    <x v="2"/>
    <n v="3133"/>
    <s v="SAN MAURIZIO D'OPAGLIO"/>
    <s v="M"/>
    <n v="2"/>
  </r>
  <r>
    <x v="10"/>
    <x v="2"/>
    <x v="2"/>
    <n v="3134"/>
    <s v="SAN NAZZARO SESIA"/>
    <s v="M"/>
    <n v="1"/>
  </r>
  <r>
    <x v="10"/>
    <x v="2"/>
    <x v="2"/>
    <n v="3135"/>
    <s v="SAN PIETRO MOSEZZO"/>
    <s v="F"/>
    <n v="2"/>
  </r>
  <r>
    <x v="10"/>
    <x v="2"/>
    <x v="2"/>
    <n v="3135"/>
    <s v="SAN PIETRO MOSEZZO"/>
    <s v="M"/>
    <n v="5"/>
  </r>
  <r>
    <x v="10"/>
    <x v="2"/>
    <x v="2"/>
    <n v="3138"/>
    <s v="SILLAVENGO"/>
    <s v="M"/>
    <n v="1"/>
  </r>
  <r>
    <x v="10"/>
    <x v="2"/>
    <x v="2"/>
    <n v="3139"/>
    <s v="SIZZANO"/>
    <s v="F"/>
    <n v="6"/>
  </r>
  <r>
    <x v="10"/>
    <x v="2"/>
    <x v="2"/>
    <n v="3139"/>
    <s v="SIZZANO"/>
    <s v="M"/>
    <n v="1"/>
  </r>
  <r>
    <x v="10"/>
    <x v="2"/>
    <x v="2"/>
    <n v="3140"/>
    <s v="SORISO"/>
    <s v="F"/>
    <n v="1"/>
  </r>
  <r>
    <x v="10"/>
    <x v="2"/>
    <x v="2"/>
    <n v="3140"/>
    <s v="SORISO"/>
    <s v="M"/>
    <n v="1"/>
  </r>
  <r>
    <x v="10"/>
    <x v="2"/>
    <x v="2"/>
    <n v="3141"/>
    <s v="SOZZAGO"/>
    <s v="F"/>
    <n v="3"/>
  </r>
  <r>
    <x v="10"/>
    <x v="2"/>
    <x v="2"/>
    <n v="3141"/>
    <s v="SOZZAGO"/>
    <s v="M"/>
    <n v="3"/>
  </r>
  <r>
    <x v="10"/>
    <x v="2"/>
    <x v="2"/>
    <n v="3143"/>
    <s v="SUNO"/>
    <s v="F"/>
    <n v="8"/>
  </r>
  <r>
    <x v="10"/>
    <x v="2"/>
    <x v="2"/>
    <n v="3143"/>
    <s v="SUNO"/>
    <s v="M"/>
    <n v="8"/>
  </r>
  <r>
    <x v="10"/>
    <x v="2"/>
    <x v="2"/>
    <n v="3146"/>
    <s v="TORNACO"/>
    <s v="F"/>
    <n v="1"/>
  </r>
  <r>
    <x v="10"/>
    <x v="2"/>
    <x v="2"/>
    <n v="3146"/>
    <s v="TORNACO"/>
    <s v="M"/>
    <n v="2"/>
  </r>
  <r>
    <x v="10"/>
    <x v="2"/>
    <x v="2"/>
    <n v="3149"/>
    <s v="TRECATE"/>
    <s v="F"/>
    <n v="34"/>
  </r>
  <r>
    <x v="10"/>
    <x v="2"/>
    <x v="2"/>
    <n v="3149"/>
    <s v="TRECATE"/>
    <s v="M"/>
    <n v="25"/>
  </r>
  <r>
    <x v="10"/>
    <x v="2"/>
    <x v="2"/>
    <n v="3154"/>
    <s v="VARALLO POMBIA"/>
    <s v="F"/>
    <n v="8"/>
  </r>
  <r>
    <x v="10"/>
    <x v="2"/>
    <x v="2"/>
    <n v="3154"/>
    <s v="VARALLO POMBIA"/>
    <s v="M"/>
    <n v="4"/>
  </r>
  <r>
    <x v="10"/>
    <x v="2"/>
    <x v="2"/>
    <n v="3157"/>
    <s v="VERUNO"/>
    <s v="F"/>
    <n v="2"/>
  </r>
  <r>
    <x v="10"/>
    <x v="2"/>
    <x v="2"/>
    <n v="3157"/>
    <s v="VERUNO"/>
    <s v="M"/>
    <n v="1"/>
  </r>
  <r>
    <x v="10"/>
    <x v="2"/>
    <x v="2"/>
    <n v="3158"/>
    <s v="VESPOLATE"/>
    <s v="F"/>
    <n v="3"/>
  </r>
  <r>
    <x v="10"/>
    <x v="2"/>
    <x v="2"/>
    <n v="3158"/>
    <s v="VESPOLATE"/>
    <s v="M"/>
    <n v="2"/>
  </r>
  <r>
    <x v="10"/>
    <x v="2"/>
    <x v="2"/>
    <n v="3159"/>
    <s v="VICOLUNGO"/>
    <s v="F"/>
    <n v="1"/>
  </r>
  <r>
    <x v="10"/>
    <x v="2"/>
    <x v="2"/>
    <n v="3159"/>
    <s v="VICOLUNGO"/>
    <s v="M"/>
    <n v="1"/>
  </r>
  <r>
    <x v="10"/>
    <x v="2"/>
    <x v="2"/>
    <n v="3160"/>
    <s v="VIGANELLA"/>
    <s v="F"/>
    <n v="1"/>
  </r>
  <r>
    <x v="10"/>
    <x v="3"/>
    <x v="3"/>
    <n v="4002"/>
    <s v="AISONE"/>
    <s v="M"/>
    <n v="1"/>
  </r>
  <r>
    <x v="10"/>
    <x v="3"/>
    <x v="3"/>
    <n v="4003"/>
    <s v="ALBA"/>
    <s v="F"/>
    <n v="100"/>
  </r>
  <r>
    <x v="10"/>
    <x v="3"/>
    <x v="3"/>
    <n v="4003"/>
    <s v="ALBA"/>
    <s v="M"/>
    <n v="63"/>
  </r>
  <r>
    <x v="10"/>
    <x v="3"/>
    <x v="3"/>
    <n v="4004"/>
    <s v="ALBARETTO DELLA TORRE"/>
    <s v="M"/>
    <n v="1"/>
  </r>
  <r>
    <x v="10"/>
    <x v="3"/>
    <x v="3"/>
    <n v="4006"/>
    <s v="ARGENTERA"/>
    <s v="M"/>
    <n v="1"/>
  </r>
  <r>
    <x v="10"/>
    <x v="3"/>
    <x v="3"/>
    <n v="4007"/>
    <s v="ARGUELLO"/>
    <s v="M"/>
    <n v="1"/>
  </r>
  <r>
    <x v="10"/>
    <x v="3"/>
    <x v="3"/>
    <n v="4008"/>
    <s v="BAGNASCO"/>
    <s v="F"/>
    <n v="2"/>
  </r>
  <r>
    <x v="10"/>
    <x v="3"/>
    <x v="3"/>
    <n v="4008"/>
    <s v="BAGNASCO"/>
    <s v="M"/>
    <n v="1"/>
  </r>
  <r>
    <x v="10"/>
    <x v="3"/>
    <x v="3"/>
    <n v="4009"/>
    <s v="BAGNOLO PIEMONTE"/>
    <s v="F"/>
    <n v="9"/>
  </r>
  <r>
    <x v="10"/>
    <x v="3"/>
    <x v="3"/>
    <n v="4009"/>
    <s v="BAGNOLO PIEMONTE"/>
    <s v="M"/>
    <n v="7"/>
  </r>
  <r>
    <x v="10"/>
    <x v="3"/>
    <x v="3"/>
    <n v="4010"/>
    <s v="BALDISSERO D'ALBA"/>
    <s v="F"/>
    <n v="4"/>
  </r>
  <r>
    <x v="10"/>
    <x v="3"/>
    <x v="3"/>
    <n v="4010"/>
    <s v="BALDISSERO D'ALBA"/>
    <s v="M"/>
    <n v="4"/>
  </r>
  <r>
    <x v="10"/>
    <x v="3"/>
    <x v="3"/>
    <n v="4011"/>
    <s v="BARBARESCO"/>
    <s v="F"/>
    <n v="2"/>
  </r>
  <r>
    <x v="10"/>
    <x v="3"/>
    <x v="3"/>
    <n v="4011"/>
    <s v="BARBARESCO"/>
    <s v="M"/>
    <n v="2"/>
  </r>
  <r>
    <x v="10"/>
    <x v="3"/>
    <x v="3"/>
    <n v="4012"/>
    <s v="BARGE"/>
    <s v="F"/>
    <n v="16"/>
  </r>
  <r>
    <x v="10"/>
    <x v="3"/>
    <x v="3"/>
    <n v="4012"/>
    <s v="BARGE"/>
    <s v="M"/>
    <n v="13"/>
  </r>
  <r>
    <x v="10"/>
    <x v="3"/>
    <x v="3"/>
    <n v="4013"/>
    <s v="BAROLO"/>
    <s v="F"/>
    <n v="2"/>
  </r>
  <r>
    <x v="10"/>
    <x v="3"/>
    <x v="3"/>
    <n v="4013"/>
    <s v="BAROLO"/>
    <s v="M"/>
    <n v="1"/>
  </r>
  <r>
    <x v="10"/>
    <x v="3"/>
    <x v="3"/>
    <n v="4014"/>
    <s v="BASTIA MONDOVI'"/>
    <s v="M"/>
    <n v="2"/>
  </r>
  <r>
    <x v="10"/>
    <x v="3"/>
    <x v="3"/>
    <n v="4016"/>
    <s v="BEINETTE"/>
    <s v="F"/>
    <n v="8"/>
  </r>
  <r>
    <x v="10"/>
    <x v="3"/>
    <x v="3"/>
    <n v="4016"/>
    <s v="BEINETTE"/>
    <s v="M"/>
    <n v="1"/>
  </r>
  <r>
    <x v="10"/>
    <x v="3"/>
    <x v="3"/>
    <n v="4017"/>
    <s v="BELLINO"/>
    <s v="F"/>
    <n v="1"/>
  </r>
  <r>
    <x v="10"/>
    <x v="3"/>
    <x v="3"/>
    <n v="4018"/>
    <s v="BELVEDERE LANGHE"/>
    <s v="F"/>
    <n v="2"/>
  </r>
  <r>
    <x v="10"/>
    <x v="3"/>
    <x v="3"/>
    <n v="4019"/>
    <s v="BENE VAGIENNA"/>
    <s v="F"/>
    <n v="5"/>
  </r>
  <r>
    <x v="10"/>
    <x v="3"/>
    <x v="3"/>
    <n v="4019"/>
    <s v="BENE VAGIENNA"/>
    <s v="M"/>
    <n v="6"/>
  </r>
  <r>
    <x v="10"/>
    <x v="3"/>
    <x v="3"/>
    <n v="4020"/>
    <s v="BENEVELLO"/>
    <s v="F"/>
    <n v="1"/>
  </r>
  <r>
    <x v="10"/>
    <x v="3"/>
    <x v="3"/>
    <n v="4022"/>
    <s v="BERNEZZO"/>
    <s v="F"/>
    <n v="11"/>
  </r>
  <r>
    <x v="10"/>
    <x v="3"/>
    <x v="3"/>
    <n v="4022"/>
    <s v="BERNEZZO"/>
    <s v="M"/>
    <n v="4"/>
  </r>
  <r>
    <x v="10"/>
    <x v="3"/>
    <x v="3"/>
    <n v="4025"/>
    <s v="BORGO SAN DALMAZZO"/>
    <s v="F"/>
    <n v="33"/>
  </r>
  <r>
    <x v="10"/>
    <x v="3"/>
    <x v="3"/>
    <n v="4025"/>
    <s v="BORGO SAN DALMAZZO"/>
    <s v="M"/>
    <n v="18"/>
  </r>
  <r>
    <x v="10"/>
    <x v="3"/>
    <x v="3"/>
    <n v="4027"/>
    <s v="BOSSOLASCO"/>
    <s v="F"/>
    <n v="1"/>
  </r>
  <r>
    <x v="10"/>
    <x v="3"/>
    <x v="3"/>
    <n v="4027"/>
    <s v="BOSSOLASCO"/>
    <s v="M"/>
    <n v="2"/>
  </r>
  <r>
    <x v="10"/>
    <x v="3"/>
    <x v="3"/>
    <n v="4028"/>
    <s v="BOVES"/>
    <s v="F"/>
    <n v="19"/>
  </r>
  <r>
    <x v="10"/>
    <x v="3"/>
    <x v="3"/>
    <n v="4028"/>
    <s v="BOVES"/>
    <s v="M"/>
    <n v="15"/>
  </r>
  <r>
    <x v="10"/>
    <x v="3"/>
    <x v="3"/>
    <n v="4029"/>
    <s v="BRA"/>
    <s v="F"/>
    <n v="62"/>
  </r>
  <r>
    <x v="10"/>
    <x v="3"/>
    <x v="3"/>
    <n v="4029"/>
    <s v="BRA"/>
    <s v="M"/>
    <n v="50"/>
  </r>
  <r>
    <x v="10"/>
    <x v="3"/>
    <x v="3"/>
    <n v="4030"/>
    <s v="BRIAGLIA"/>
    <s v="F"/>
    <n v="1"/>
  </r>
  <r>
    <x v="10"/>
    <x v="3"/>
    <x v="3"/>
    <n v="4033"/>
    <s v="BROSSASCO"/>
    <s v="F"/>
    <n v="4"/>
  </r>
  <r>
    <x v="10"/>
    <x v="3"/>
    <x v="3"/>
    <n v="4034"/>
    <s v="BUSCA"/>
    <s v="F"/>
    <n v="23"/>
  </r>
  <r>
    <x v="10"/>
    <x v="3"/>
    <x v="3"/>
    <n v="4034"/>
    <s v="BUSCA"/>
    <s v="M"/>
    <n v="16"/>
  </r>
  <r>
    <x v="10"/>
    <x v="3"/>
    <x v="3"/>
    <n v="4035"/>
    <s v="CAMERANA"/>
    <s v="F"/>
    <n v="1"/>
  </r>
  <r>
    <x v="10"/>
    <x v="3"/>
    <x v="3"/>
    <n v="4035"/>
    <s v="CAMERANA"/>
    <s v="M"/>
    <n v="2"/>
  </r>
  <r>
    <x v="10"/>
    <x v="3"/>
    <x v="3"/>
    <n v="4036"/>
    <s v="CAMO"/>
    <s v="F"/>
    <n v="2"/>
  </r>
  <r>
    <x v="10"/>
    <x v="3"/>
    <x v="3"/>
    <n v="4037"/>
    <s v="CANALE"/>
    <s v="F"/>
    <n v="11"/>
  </r>
  <r>
    <x v="10"/>
    <x v="3"/>
    <x v="3"/>
    <n v="4037"/>
    <s v="CANALE"/>
    <s v="M"/>
    <n v="7"/>
  </r>
  <r>
    <x v="10"/>
    <x v="3"/>
    <x v="3"/>
    <n v="4040"/>
    <s v="CARAGLIO"/>
    <s v="F"/>
    <n v="13"/>
  </r>
  <r>
    <x v="10"/>
    <x v="3"/>
    <x v="3"/>
    <n v="4040"/>
    <s v="CARAGLIO"/>
    <s v="M"/>
    <n v="14"/>
  </r>
  <r>
    <x v="10"/>
    <x v="3"/>
    <x v="3"/>
    <n v="4041"/>
    <s v="CARAMAGNA PIEMONTE"/>
    <s v="F"/>
    <n v="5"/>
  </r>
  <r>
    <x v="10"/>
    <x v="3"/>
    <x v="3"/>
    <n v="4041"/>
    <s v="CARAMAGNA PIEMONTE"/>
    <s v="M"/>
    <n v="1"/>
  </r>
  <r>
    <x v="10"/>
    <x v="3"/>
    <x v="3"/>
    <n v="4042"/>
    <s v="CARDE'"/>
    <s v="F"/>
    <n v="3"/>
  </r>
  <r>
    <x v="10"/>
    <x v="3"/>
    <x v="3"/>
    <n v="4043"/>
    <s v="CARRU'"/>
    <s v="F"/>
    <n v="7"/>
  </r>
  <r>
    <x v="10"/>
    <x v="3"/>
    <x v="3"/>
    <n v="4043"/>
    <s v="CARRU'"/>
    <s v="M"/>
    <n v="9"/>
  </r>
  <r>
    <x v="10"/>
    <x v="3"/>
    <x v="3"/>
    <n v="4045"/>
    <s v="CASALGRASSO"/>
    <s v="F"/>
    <n v="4"/>
  </r>
  <r>
    <x v="10"/>
    <x v="3"/>
    <x v="3"/>
    <n v="4045"/>
    <s v="CASALGRASSO"/>
    <s v="M"/>
    <n v="4"/>
  </r>
  <r>
    <x v="10"/>
    <x v="3"/>
    <x v="3"/>
    <n v="4046"/>
    <s v="CASTAGNITO"/>
    <s v="F"/>
    <n v="5"/>
  </r>
  <r>
    <x v="10"/>
    <x v="3"/>
    <x v="3"/>
    <n v="4046"/>
    <s v="CASTAGNITO"/>
    <s v="M"/>
    <n v="3"/>
  </r>
  <r>
    <x v="10"/>
    <x v="3"/>
    <x v="3"/>
    <n v="4047"/>
    <s v="CASTELDELFINO"/>
    <s v="F"/>
    <n v="1"/>
  </r>
  <r>
    <x v="10"/>
    <x v="3"/>
    <x v="3"/>
    <n v="4049"/>
    <s v="CASTELLETTO STURA"/>
    <s v="F"/>
    <n v="4"/>
  </r>
  <r>
    <x v="10"/>
    <x v="3"/>
    <x v="3"/>
    <n v="4049"/>
    <s v="CASTELLETTO STURA"/>
    <s v="M"/>
    <n v="3"/>
  </r>
  <r>
    <x v="10"/>
    <x v="3"/>
    <x v="3"/>
    <n v="4050"/>
    <s v="CASTELLETTO UZZONE"/>
    <s v="F"/>
    <n v="2"/>
  </r>
  <r>
    <x v="10"/>
    <x v="3"/>
    <x v="3"/>
    <n v="4050"/>
    <s v="CASTELLETTO UZZONE"/>
    <s v="M"/>
    <n v="1"/>
  </r>
  <r>
    <x v="10"/>
    <x v="3"/>
    <x v="3"/>
    <n v="4051"/>
    <s v="CASTELLINALDO"/>
    <s v="F"/>
    <n v="2"/>
  </r>
  <r>
    <x v="10"/>
    <x v="3"/>
    <x v="3"/>
    <n v="4052"/>
    <s v="CASTELLINO TANARO"/>
    <s v="F"/>
    <n v="1"/>
  </r>
  <r>
    <x v="10"/>
    <x v="3"/>
    <x v="3"/>
    <n v="4055"/>
    <s v="CASTIGLIONE FALLETTO"/>
    <s v="F"/>
    <n v="3"/>
  </r>
  <r>
    <x v="10"/>
    <x v="3"/>
    <x v="3"/>
    <n v="4056"/>
    <s v="CASTIGLIONE TINELLA"/>
    <s v="F"/>
    <n v="2"/>
  </r>
  <r>
    <x v="10"/>
    <x v="3"/>
    <x v="3"/>
    <n v="4057"/>
    <s v="CASTINO"/>
    <s v="M"/>
    <n v="1"/>
  </r>
  <r>
    <x v="10"/>
    <x v="3"/>
    <x v="3"/>
    <n v="4058"/>
    <s v="CAVALLERLEONE"/>
    <s v="F"/>
    <n v="1"/>
  </r>
  <r>
    <x v="10"/>
    <x v="3"/>
    <x v="3"/>
    <n v="4058"/>
    <s v="CAVALLERLEONE"/>
    <s v="M"/>
    <n v="1"/>
  </r>
  <r>
    <x v="10"/>
    <x v="3"/>
    <x v="3"/>
    <n v="4059"/>
    <s v="CAVALLERMAGGIORE"/>
    <s v="F"/>
    <n v="26"/>
  </r>
  <r>
    <x v="10"/>
    <x v="3"/>
    <x v="3"/>
    <n v="4059"/>
    <s v="CAVALLERMAGGIORE"/>
    <s v="M"/>
    <n v="10"/>
  </r>
  <r>
    <x v="10"/>
    <x v="3"/>
    <x v="3"/>
    <n v="4060"/>
    <s v="CELLE DI MACRA"/>
    <s v="F"/>
    <n v="1"/>
  </r>
  <r>
    <x v="10"/>
    <x v="3"/>
    <x v="3"/>
    <n v="4061"/>
    <s v="CENTALLO"/>
    <s v="F"/>
    <n v="13"/>
  </r>
  <r>
    <x v="10"/>
    <x v="3"/>
    <x v="3"/>
    <n v="4061"/>
    <s v="CENTALLO"/>
    <s v="M"/>
    <n v="9"/>
  </r>
  <r>
    <x v="10"/>
    <x v="3"/>
    <x v="3"/>
    <n v="4062"/>
    <s v="CERESOLE ALBA"/>
    <s v="F"/>
    <n v="5"/>
  </r>
  <r>
    <x v="10"/>
    <x v="3"/>
    <x v="3"/>
    <n v="4062"/>
    <s v="CERESOLE ALBA"/>
    <s v="M"/>
    <n v="3"/>
  </r>
  <r>
    <x v="10"/>
    <x v="3"/>
    <x v="3"/>
    <n v="4063"/>
    <s v="CERRETTO LANGHE"/>
    <s v="F"/>
    <n v="2"/>
  </r>
  <r>
    <x v="10"/>
    <x v="3"/>
    <x v="3"/>
    <n v="4064"/>
    <s v="CERVASCA"/>
    <s v="F"/>
    <n v="16"/>
  </r>
  <r>
    <x v="10"/>
    <x v="3"/>
    <x v="3"/>
    <n v="4064"/>
    <s v="CERVASCA"/>
    <s v="M"/>
    <n v="10"/>
  </r>
  <r>
    <x v="10"/>
    <x v="3"/>
    <x v="3"/>
    <n v="4065"/>
    <s v="CERVERE"/>
    <s v="F"/>
    <n v="5"/>
  </r>
  <r>
    <x v="10"/>
    <x v="3"/>
    <x v="3"/>
    <n v="4065"/>
    <s v="CERVERE"/>
    <s v="M"/>
    <n v="4"/>
  </r>
  <r>
    <x v="10"/>
    <x v="3"/>
    <x v="3"/>
    <n v="4066"/>
    <s v="CEVA"/>
    <s v="F"/>
    <n v="11"/>
  </r>
  <r>
    <x v="10"/>
    <x v="3"/>
    <x v="3"/>
    <n v="4066"/>
    <s v="CEVA"/>
    <s v="M"/>
    <n v="8"/>
  </r>
  <r>
    <x v="10"/>
    <x v="3"/>
    <x v="3"/>
    <n v="4067"/>
    <s v="CHERASCO"/>
    <s v="F"/>
    <n v="20"/>
  </r>
  <r>
    <x v="10"/>
    <x v="3"/>
    <x v="3"/>
    <n v="4067"/>
    <s v="CHERASCO"/>
    <s v="M"/>
    <n v="9"/>
  </r>
  <r>
    <x v="10"/>
    <x v="3"/>
    <x v="3"/>
    <n v="4068"/>
    <s v="CHIUSA DI PESIO"/>
    <s v="F"/>
    <n v="10"/>
  </r>
  <r>
    <x v="10"/>
    <x v="3"/>
    <x v="3"/>
    <n v="4068"/>
    <s v="CHIUSA DI PESIO"/>
    <s v="M"/>
    <n v="7"/>
  </r>
  <r>
    <x v="10"/>
    <x v="3"/>
    <x v="3"/>
    <n v="4071"/>
    <s v="CLAVESANA"/>
    <s v="M"/>
    <n v="2"/>
  </r>
  <r>
    <x v="10"/>
    <x v="3"/>
    <x v="3"/>
    <n v="4072"/>
    <s v="CORNELIANO D'ALBA"/>
    <s v="F"/>
    <n v="5"/>
  </r>
  <r>
    <x v="10"/>
    <x v="3"/>
    <x v="3"/>
    <n v="4072"/>
    <s v="CORNELIANO D'ALBA"/>
    <s v="M"/>
    <n v="1"/>
  </r>
  <r>
    <x v="10"/>
    <x v="3"/>
    <x v="3"/>
    <n v="4073"/>
    <s v="CORTEMILIA"/>
    <s v="F"/>
    <n v="6"/>
  </r>
  <r>
    <x v="10"/>
    <x v="3"/>
    <x v="3"/>
    <n v="4073"/>
    <s v="CORTEMILIA"/>
    <s v="M"/>
    <n v="6"/>
  </r>
  <r>
    <x v="10"/>
    <x v="3"/>
    <x v="3"/>
    <n v="4074"/>
    <s v="COSSANO BELBO"/>
    <s v="F"/>
    <n v="1"/>
  </r>
  <r>
    <x v="10"/>
    <x v="3"/>
    <x v="3"/>
    <n v="4075"/>
    <s v="COSTIGLIOLE SALUZZO"/>
    <s v="F"/>
    <n v="2"/>
  </r>
  <r>
    <x v="10"/>
    <x v="3"/>
    <x v="3"/>
    <n v="4075"/>
    <s v="COSTIGLIOLE SALUZZO"/>
    <s v="M"/>
    <n v="5"/>
  </r>
  <r>
    <x v="10"/>
    <x v="3"/>
    <x v="3"/>
    <n v="4076"/>
    <s v="CRAVANZANA"/>
    <s v="F"/>
    <n v="2"/>
  </r>
  <r>
    <x v="10"/>
    <x v="3"/>
    <x v="3"/>
    <n v="4078"/>
    <s v="CUNEO"/>
    <s v="F"/>
    <n v="158"/>
  </r>
  <r>
    <x v="10"/>
    <x v="3"/>
    <x v="3"/>
    <n v="4078"/>
    <s v="CUNEO"/>
    <s v="M"/>
    <n v="113"/>
  </r>
  <r>
    <x v="10"/>
    <x v="3"/>
    <x v="3"/>
    <n v="4079"/>
    <s v="DEMONTE"/>
    <s v="F"/>
    <n v="5"/>
  </r>
  <r>
    <x v="10"/>
    <x v="3"/>
    <x v="3"/>
    <n v="4079"/>
    <s v="DEMONTE"/>
    <s v="M"/>
    <n v="3"/>
  </r>
  <r>
    <x v="10"/>
    <x v="3"/>
    <x v="3"/>
    <n v="4080"/>
    <s v="DIANO D'ALBA"/>
    <s v="F"/>
    <n v="10"/>
  </r>
  <r>
    <x v="10"/>
    <x v="3"/>
    <x v="3"/>
    <n v="4080"/>
    <s v="DIANO D'ALBA"/>
    <s v="M"/>
    <n v="3"/>
  </r>
  <r>
    <x v="10"/>
    <x v="3"/>
    <x v="3"/>
    <n v="4081"/>
    <s v="DOGLIANI"/>
    <s v="F"/>
    <n v="15"/>
  </r>
  <r>
    <x v="10"/>
    <x v="3"/>
    <x v="3"/>
    <n v="4081"/>
    <s v="DOGLIANI"/>
    <s v="M"/>
    <n v="3"/>
  </r>
  <r>
    <x v="10"/>
    <x v="3"/>
    <x v="3"/>
    <n v="4082"/>
    <s v="DRONERO"/>
    <s v="F"/>
    <n v="18"/>
  </r>
  <r>
    <x v="10"/>
    <x v="3"/>
    <x v="3"/>
    <n v="4082"/>
    <s v="DRONERO"/>
    <s v="M"/>
    <n v="17"/>
  </r>
  <r>
    <x v="10"/>
    <x v="3"/>
    <x v="3"/>
    <n v="4084"/>
    <s v="ENTRACQUE"/>
    <s v="F"/>
    <n v="3"/>
  </r>
  <r>
    <x v="10"/>
    <x v="3"/>
    <x v="3"/>
    <n v="4084"/>
    <s v="ENTRACQUE"/>
    <s v="M"/>
    <n v="2"/>
  </r>
  <r>
    <x v="10"/>
    <x v="3"/>
    <x v="3"/>
    <n v="4085"/>
    <s v="ENVIE"/>
    <s v="F"/>
    <n v="5"/>
  </r>
  <r>
    <x v="10"/>
    <x v="3"/>
    <x v="3"/>
    <n v="4085"/>
    <s v="ENVIE"/>
    <s v="M"/>
    <n v="1"/>
  </r>
  <r>
    <x v="10"/>
    <x v="3"/>
    <x v="3"/>
    <n v="4086"/>
    <s v="FARIGLIANO"/>
    <s v="F"/>
    <n v="3"/>
  </r>
  <r>
    <x v="10"/>
    <x v="3"/>
    <x v="3"/>
    <n v="4087"/>
    <s v="FAULE"/>
    <s v="F"/>
    <n v="1"/>
  </r>
  <r>
    <x v="10"/>
    <x v="3"/>
    <x v="3"/>
    <n v="4088"/>
    <s v="FEISOGLIO"/>
    <s v="F"/>
    <n v="1"/>
  </r>
  <r>
    <x v="10"/>
    <x v="3"/>
    <x v="3"/>
    <n v="4089"/>
    <s v="FOSSANO"/>
    <s v="F"/>
    <n v="57"/>
  </r>
  <r>
    <x v="10"/>
    <x v="3"/>
    <x v="3"/>
    <n v="4089"/>
    <s v="FOSSANO"/>
    <s v="M"/>
    <n v="56"/>
  </r>
  <r>
    <x v="10"/>
    <x v="3"/>
    <x v="3"/>
    <n v="4090"/>
    <s v="FRABOSA SOPRANA"/>
    <s v="F"/>
    <n v="1"/>
  </r>
  <r>
    <x v="10"/>
    <x v="3"/>
    <x v="3"/>
    <n v="4090"/>
    <s v="FRABOSA SOPRANA"/>
    <s v="M"/>
    <n v="2"/>
  </r>
  <r>
    <x v="10"/>
    <x v="3"/>
    <x v="3"/>
    <n v="4091"/>
    <s v="FRABOSA SOTTANA"/>
    <s v="F"/>
    <n v="3"/>
  </r>
  <r>
    <x v="10"/>
    <x v="3"/>
    <x v="3"/>
    <n v="4091"/>
    <s v="FRABOSA SOTTANA"/>
    <s v="M"/>
    <n v="2"/>
  </r>
  <r>
    <x v="10"/>
    <x v="3"/>
    <x v="3"/>
    <n v="4092"/>
    <s v="FRASSINO"/>
    <s v="F"/>
    <n v="1"/>
  </r>
  <r>
    <x v="10"/>
    <x v="3"/>
    <x v="3"/>
    <n v="4093"/>
    <s v="GAIOLA"/>
    <s v="M"/>
    <n v="2"/>
  </r>
  <r>
    <x v="10"/>
    <x v="3"/>
    <x v="3"/>
    <n v="4094"/>
    <s v="GAMBASCA"/>
    <s v="F"/>
    <n v="1"/>
  </r>
  <r>
    <x v="10"/>
    <x v="3"/>
    <x v="3"/>
    <n v="4095"/>
    <s v="GARESSIO"/>
    <s v="F"/>
    <n v="5"/>
  </r>
  <r>
    <x v="10"/>
    <x v="3"/>
    <x v="3"/>
    <n v="4095"/>
    <s v="GARESSIO"/>
    <s v="M"/>
    <n v="4"/>
  </r>
  <r>
    <x v="10"/>
    <x v="3"/>
    <x v="3"/>
    <n v="4096"/>
    <s v="GENOLA"/>
    <s v="F"/>
    <n v="7"/>
  </r>
  <r>
    <x v="10"/>
    <x v="3"/>
    <x v="3"/>
    <n v="4096"/>
    <s v="GENOLA"/>
    <s v="M"/>
    <n v="3"/>
  </r>
  <r>
    <x v="10"/>
    <x v="3"/>
    <x v="3"/>
    <n v="4098"/>
    <s v="GOTTASECCA"/>
    <s v="M"/>
    <n v="1"/>
  </r>
  <r>
    <x v="10"/>
    <x v="3"/>
    <x v="3"/>
    <n v="4099"/>
    <s v="GOVONE"/>
    <s v="F"/>
    <n v="7"/>
  </r>
  <r>
    <x v="10"/>
    <x v="3"/>
    <x v="3"/>
    <n v="4099"/>
    <s v="GOVONE"/>
    <s v="M"/>
    <n v="4"/>
  </r>
  <r>
    <x v="10"/>
    <x v="3"/>
    <x v="3"/>
    <n v="4100"/>
    <s v="GRINZANE CAVOUR"/>
    <s v="F"/>
    <n v="2"/>
  </r>
  <r>
    <x v="10"/>
    <x v="3"/>
    <x v="3"/>
    <n v="4100"/>
    <s v="GRINZANE CAVOUR"/>
    <s v="M"/>
    <n v="6"/>
  </r>
  <r>
    <x v="10"/>
    <x v="3"/>
    <x v="3"/>
    <n v="4101"/>
    <s v="GUARENE"/>
    <s v="F"/>
    <n v="10"/>
  </r>
  <r>
    <x v="10"/>
    <x v="3"/>
    <x v="3"/>
    <n v="4101"/>
    <s v="GUARENE"/>
    <s v="M"/>
    <n v="4"/>
  </r>
  <r>
    <x v="10"/>
    <x v="3"/>
    <x v="3"/>
    <n v="4105"/>
    <s v="LA MORRA"/>
    <s v="F"/>
    <n v="3"/>
  </r>
  <r>
    <x v="10"/>
    <x v="3"/>
    <x v="3"/>
    <n v="4105"/>
    <s v="LA MORRA"/>
    <s v="M"/>
    <n v="2"/>
  </r>
  <r>
    <x v="10"/>
    <x v="3"/>
    <x v="3"/>
    <n v="4104"/>
    <s v="LAGNASCO"/>
    <s v="M"/>
    <n v="2"/>
  </r>
  <r>
    <x v="10"/>
    <x v="3"/>
    <x v="3"/>
    <n v="4106"/>
    <s v="LEQUIO BERRIA"/>
    <s v="F"/>
    <n v="1"/>
  </r>
  <r>
    <x v="10"/>
    <x v="3"/>
    <x v="3"/>
    <n v="4107"/>
    <s v="LEQUIO TANARO"/>
    <s v="F"/>
    <n v="1"/>
  </r>
  <r>
    <x v="10"/>
    <x v="3"/>
    <x v="3"/>
    <n v="4108"/>
    <s v="LESEGNO"/>
    <s v="F"/>
    <n v="2"/>
  </r>
  <r>
    <x v="10"/>
    <x v="3"/>
    <x v="3"/>
    <n v="4110"/>
    <s v="LIMONE PIEMONTE"/>
    <s v="F"/>
    <n v="2"/>
  </r>
  <r>
    <x v="10"/>
    <x v="3"/>
    <x v="3"/>
    <n v="4110"/>
    <s v="LIMONE PIEMONTE"/>
    <s v="M"/>
    <n v="1"/>
  </r>
  <r>
    <x v="10"/>
    <x v="3"/>
    <x v="3"/>
    <n v="4113"/>
    <s v="MAGLIANO ALFIERI"/>
    <s v="F"/>
    <n v="6"/>
  </r>
  <r>
    <x v="10"/>
    <x v="3"/>
    <x v="3"/>
    <n v="4113"/>
    <s v="MAGLIANO ALFIERI"/>
    <s v="M"/>
    <n v="2"/>
  </r>
  <r>
    <x v="10"/>
    <x v="3"/>
    <x v="3"/>
    <n v="4114"/>
    <s v="MAGLIANO ALPI"/>
    <s v="F"/>
    <n v="3"/>
  </r>
  <r>
    <x v="10"/>
    <x v="3"/>
    <x v="3"/>
    <n v="4114"/>
    <s v="MAGLIANO ALPI"/>
    <s v="M"/>
    <n v="2"/>
  </r>
  <r>
    <x v="10"/>
    <x v="3"/>
    <x v="3"/>
    <n v="4115"/>
    <s v="MANGO"/>
    <s v="F"/>
    <n v="2"/>
  </r>
  <r>
    <x v="10"/>
    <x v="3"/>
    <x v="3"/>
    <n v="4115"/>
    <s v="MANGO"/>
    <s v="M"/>
    <n v="2"/>
  </r>
  <r>
    <x v="10"/>
    <x v="3"/>
    <x v="3"/>
    <n v="4116"/>
    <s v="MANTA"/>
    <s v="F"/>
    <n v="7"/>
  </r>
  <r>
    <x v="10"/>
    <x v="3"/>
    <x v="3"/>
    <n v="4116"/>
    <s v="MANTA"/>
    <s v="M"/>
    <n v="5"/>
  </r>
  <r>
    <x v="10"/>
    <x v="3"/>
    <x v="3"/>
    <n v="4117"/>
    <s v="MARENE"/>
    <s v="F"/>
    <n v="6"/>
  </r>
  <r>
    <x v="10"/>
    <x v="3"/>
    <x v="3"/>
    <n v="4117"/>
    <s v="MARENE"/>
    <s v="M"/>
    <n v="2"/>
  </r>
  <r>
    <x v="10"/>
    <x v="3"/>
    <x v="3"/>
    <n v="4118"/>
    <s v="MARGARITA"/>
    <s v="F"/>
    <n v="1"/>
  </r>
  <r>
    <x v="10"/>
    <x v="3"/>
    <x v="3"/>
    <n v="4118"/>
    <s v="MARGARITA"/>
    <s v="M"/>
    <n v="1"/>
  </r>
  <r>
    <x v="10"/>
    <x v="3"/>
    <x v="3"/>
    <n v="4121"/>
    <s v="MARTINIANA PO"/>
    <s v="F"/>
    <n v="1"/>
  </r>
  <r>
    <x v="10"/>
    <x v="3"/>
    <x v="3"/>
    <n v="4122"/>
    <s v="MELLE"/>
    <s v="F"/>
    <n v="1"/>
  </r>
  <r>
    <x v="10"/>
    <x v="3"/>
    <x v="3"/>
    <n v="4122"/>
    <s v="MELLE"/>
    <s v="M"/>
    <n v="1"/>
  </r>
  <r>
    <x v="10"/>
    <x v="3"/>
    <x v="3"/>
    <n v="4124"/>
    <s v="MOMBARCARO"/>
    <s v="F"/>
    <n v="1"/>
  </r>
  <r>
    <x v="10"/>
    <x v="3"/>
    <x v="3"/>
    <n v="4125"/>
    <s v="MOMBASIGLIO"/>
    <s v="F"/>
    <n v="1"/>
  </r>
  <r>
    <x v="10"/>
    <x v="3"/>
    <x v="3"/>
    <n v="4126"/>
    <s v="MONASTERO DI VASCO"/>
    <s v="F"/>
    <n v="6"/>
  </r>
  <r>
    <x v="10"/>
    <x v="3"/>
    <x v="3"/>
    <n v="4126"/>
    <s v="MONASTERO DI VASCO"/>
    <s v="M"/>
    <n v="4"/>
  </r>
  <r>
    <x v="10"/>
    <x v="3"/>
    <x v="3"/>
    <n v="4127"/>
    <s v="MONASTEROLO CASOTTO"/>
    <s v="F"/>
    <n v="1"/>
  </r>
  <r>
    <x v="10"/>
    <x v="3"/>
    <x v="3"/>
    <n v="4128"/>
    <s v="MONASTEROLO DI SAVIGLIANO"/>
    <s v="F"/>
    <n v="5"/>
  </r>
  <r>
    <x v="10"/>
    <x v="3"/>
    <x v="3"/>
    <n v="4128"/>
    <s v="MONASTEROLO DI SAVIGLIANO"/>
    <s v="M"/>
    <n v="3"/>
  </r>
  <r>
    <x v="10"/>
    <x v="3"/>
    <x v="3"/>
    <n v="4129"/>
    <s v="MONCHIERO"/>
    <s v="M"/>
    <n v="4"/>
  </r>
  <r>
    <x v="10"/>
    <x v="3"/>
    <x v="3"/>
    <n v="4130"/>
    <s v="MONDOVI'"/>
    <s v="F"/>
    <n v="61"/>
  </r>
  <r>
    <x v="10"/>
    <x v="3"/>
    <x v="3"/>
    <n v="4130"/>
    <s v="MONDOVI'"/>
    <s v="M"/>
    <n v="51"/>
  </r>
  <r>
    <x v="10"/>
    <x v="3"/>
    <x v="3"/>
    <n v="4131"/>
    <s v="MONESIGLIO"/>
    <s v="F"/>
    <n v="1"/>
  </r>
  <r>
    <x v="10"/>
    <x v="3"/>
    <x v="3"/>
    <n v="4131"/>
    <s v="MONESIGLIO"/>
    <s v="M"/>
    <n v="1"/>
  </r>
  <r>
    <x v="10"/>
    <x v="3"/>
    <x v="3"/>
    <n v="4132"/>
    <s v="MONFORTE D'ALBA"/>
    <s v="F"/>
    <n v="5"/>
  </r>
  <r>
    <x v="10"/>
    <x v="3"/>
    <x v="3"/>
    <n v="4132"/>
    <s v="MONFORTE D'ALBA"/>
    <s v="M"/>
    <n v="1"/>
  </r>
  <r>
    <x v="10"/>
    <x v="3"/>
    <x v="3"/>
    <n v="4133"/>
    <s v="MONTA'"/>
    <s v="F"/>
    <n v="10"/>
  </r>
  <r>
    <x v="10"/>
    <x v="3"/>
    <x v="3"/>
    <n v="4133"/>
    <s v="MONTA'"/>
    <s v="M"/>
    <n v="7"/>
  </r>
  <r>
    <x v="10"/>
    <x v="3"/>
    <x v="3"/>
    <n v="4134"/>
    <s v="MONTALDO DI MONDOVI'"/>
    <s v="F"/>
    <n v="1"/>
  </r>
  <r>
    <x v="10"/>
    <x v="3"/>
    <x v="3"/>
    <n v="4134"/>
    <s v="MONTALDO DI MONDOVI'"/>
    <s v="M"/>
    <n v="1"/>
  </r>
  <r>
    <x v="10"/>
    <x v="3"/>
    <x v="3"/>
    <n v="4135"/>
    <s v="MONTALDO ROERO"/>
    <s v="F"/>
    <n v="5"/>
  </r>
  <r>
    <x v="10"/>
    <x v="3"/>
    <x v="3"/>
    <n v="4136"/>
    <s v="MONTANERA"/>
    <s v="M"/>
    <n v="2"/>
  </r>
  <r>
    <x v="10"/>
    <x v="3"/>
    <x v="3"/>
    <n v="4137"/>
    <s v="MONTELUPO ALBESE"/>
    <s v="F"/>
    <n v="1"/>
  </r>
  <r>
    <x v="10"/>
    <x v="3"/>
    <x v="3"/>
    <n v="4137"/>
    <s v="MONTELUPO ALBESE"/>
    <s v="M"/>
    <n v="3"/>
  </r>
  <r>
    <x v="10"/>
    <x v="3"/>
    <x v="3"/>
    <n v="4139"/>
    <s v="MONTEROSSO GRANA"/>
    <s v="F"/>
    <n v="4"/>
  </r>
  <r>
    <x v="10"/>
    <x v="3"/>
    <x v="3"/>
    <n v="4140"/>
    <s v="MONTEU ROERO"/>
    <s v="F"/>
    <n v="2"/>
  </r>
  <r>
    <x v="10"/>
    <x v="3"/>
    <x v="3"/>
    <n v="4140"/>
    <s v="MONTEU ROERO"/>
    <s v="M"/>
    <n v="1"/>
  </r>
  <r>
    <x v="10"/>
    <x v="3"/>
    <x v="3"/>
    <n v="4142"/>
    <s v="MONTICELLO D'ALBA"/>
    <s v="F"/>
    <n v="5"/>
  </r>
  <r>
    <x v="10"/>
    <x v="3"/>
    <x v="3"/>
    <n v="4142"/>
    <s v="MONTICELLO D'ALBA"/>
    <s v="M"/>
    <n v="2"/>
  </r>
  <r>
    <x v="10"/>
    <x v="3"/>
    <x v="3"/>
    <n v="4143"/>
    <s v="MORETTA"/>
    <s v="F"/>
    <n v="17"/>
  </r>
  <r>
    <x v="10"/>
    <x v="3"/>
    <x v="3"/>
    <n v="4143"/>
    <s v="MORETTA"/>
    <s v="M"/>
    <n v="9"/>
  </r>
  <r>
    <x v="10"/>
    <x v="3"/>
    <x v="3"/>
    <n v="4144"/>
    <s v="MOROZZO"/>
    <s v="F"/>
    <n v="7"/>
  </r>
  <r>
    <x v="10"/>
    <x v="3"/>
    <x v="3"/>
    <n v="4144"/>
    <s v="MOROZZO"/>
    <s v="M"/>
    <n v="1"/>
  </r>
  <r>
    <x v="10"/>
    <x v="3"/>
    <x v="3"/>
    <n v="4145"/>
    <s v="MURAZZANO"/>
    <s v="M"/>
    <n v="1"/>
  </r>
  <r>
    <x v="10"/>
    <x v="3"/>
    <x v="3"/>
    <n v="4146"/>
    <s v="MURELLO"/>
    <s v="F"/>
    <n v="1"/>
  </r>
  <r>
    <x v="10"/>
    <x v="3"/>
    <x v="3"/>
    <n v="4146"/>
    <s v="MURELLO"/>
    <s v="M"/>
    <n v="1"/>
  </r>
  <r>
    <x v="10"/>
    <x v="3"/>
    <x v="3"/>
    <n v="4147"/>
    <s v="NARZOLE"/>
    <s v="F"/>
    <n v="9"/>
  </r>
  <r>
    <x v="10"/>
    <x v="3"/>
    <x v="3"/>
    <n v="4147"/>
    <s v="NARZOLE"/>
    <s v="M"/>
    <n v="5"/>
  </r>
  <r>
    <x v="10"/>
    <x v="3"/>
    <x v="3"/>
    <n v="4148"/>
    <s v="NEIVE"/>
    <s v="F"/>
    <n v="9"/>
  </r>
  <r>
    <x v="10"/>
    <x v="3"/>
    <x v="3"/>
    <n v="4148"/>
    <s v="NEIVE"/>
    <s v="M"/>
    <n v="6"/>
  </r>
  <r>
    <x v="10"/>
    <x v="3"/>
    <x v="3"/>
    <n v="4149"/>
    <s v="NEVIGLIE"/>
    <s v="M"/>
    <n v="1"/>
  </r>
  <r>
    <x v="10"/>
    <x v="3"/>
    <x v="3"/>
    <n v="4150"/>
    <s v="NIELLA BELBO"/>
    <s v="F"/>
    <n v="1"/>
  </r>
  <r>
    <x v="10"/>
    <x v="3"/>
    <x v="3"/>
    <n v="4150"/>
    <s v="NIELLA BELBO"/>
    <s v="M"/>
    <n v="1"/>
  </r>
  <r>
    <x v="10"/>
    <x v="3"/>
    <x v="3"/>
    <n v="4151"/>
    <s v="NIELLA TANARO"/>
    <s v="F"/>
    <n v="4"/>
  </r>
  <r>
    <x v="10"/>
    <x v="3"/>
    <x v="3"/>
    <n v="4151"/>
    <s v="NIELLA TANARO"/>
    <s v="M"/>
    <n v="1"/>
  </r>
  <r>
    <x v="10"/>
    <x v="3"/>
    <x v="3"/>
    <n v="4152"/>
    <s v="NOVELLO"/>
    <s v="F"/>
    <n v="1"/>
  </r>
  <r>
    <x v="10"/>
    <x v="3"/>
    <x v="3"/>
    <n v="4153"/>
    <s v="NUCETTO"/>
    <s v="F"/>
    <n v="3"/>
  </r>
  <r>
    <x v="10"/>
    <x v="3"/>
    <x v="3"/>
    <n v="4153"/>
    <s v="NUCETTO"/>
    <s v="M"/>
    <n v="1"/>
  </r>
  <r>
    <x v="10"/>
    <x v="3"/>
    <x v="3"/>
    <n v="4155"/>
    <s v="ORMEA"/>
    <s v="F"/>
    <n v="1"/>
  </r>
  <r>
    <x v="10"/>
    <x v="3"/>
    <x v="3"/>
    <n v="4156"/>
    <s v="OSTANA"/>
    <s v="F"/>
    <n v="1"/>
  </r>
  <r>
    <x v="10"/>
    <x v="3"/>
    <x v="3"/>
    <n v="4157"/>
    <s v="PAESANA"/>
    <s v="F"/>
    <n v="3"/>
  </r>
  <r>
    <x v="10"/>
    <x v="3"/>
    <x v="3"/>
    <n v="4157"/>
    <s v="PAESANA"/>
    <s v="M"/>
    <n v="3"/>
  </r>
  <r>
    <x v="10"/>
    <x v="3"/>
    <x v="3"/>
    <n v="4158"/>
    <s v="PAGNO"/>
    <s v="F"/>
    <n v="1"/>
  </r>
  <r>
    <x v="10"/>
    <x v="3"/>
    <x v="3"/>
    <n v="4158"/>
    <s v="PAGNO"/>
    <s v="M"/>
    <n v="1"/>
  </r>
  <r>
    <x v="10"/>
    <x v="3"/>
    <x v="3"/>
    <n v="4160"/>
    <s v="PAROLDO"/>
    <s v="M"/>
    <n v="1"/>
  </r>
  <r>
    <x v="10"/>
    <x v="3"/>
    <x v="3"/>
    <n v="4161"/>
    <s v="PERLETTO"/>
    <s v="M"/>
    <n v="1"/>
  </r>
  <r>
    <x v="10"/>
    <x v="3"/>
    <x v="3"/>
    <n v="4163"/>
    <s v="PEVERAGNO"/>
    <s v="F"/>
    <n v="16"/>
  </r>
  <r>
    <x v="10"/>
    <x v="3"/>
    <x v="3"/>
    <n v="4163"/>
    <s v="PEVERAGNO"/>
    <s v="M"/>
    <n v="6"/>
  </r>
  <r>
    <x v="10"/>
    <x v="3"/>
    <x v="3"/>
    <n v="4164"/>
    <s v="PEZZOLO VALLE UZZONE"/>
    <s v="F"/>
    <n v="1"/>
  </r>
  <r>
    <x v="10"/>
    <x v="3"/>
    <x v="3"/>
    <n v="4164"/>
    <s v="PEZZOLO VALLE UZZONE"/>
    <s v="M"/>
    <n v="1"/>
  </r>
  <r>
    <x v="10"/>
    <x v="3"/>
    <x v="3"/>
    <n v="4165"/>
    <s v="PIANFEI"/>
    <s v="F"/>
    <n v="8"/>
  </r>
  <r>
    <x v="10"/>
    <x v="3"/>
    <x v="3"/>
    <n v="4166"/>
    <s v="PIASCO"/>
    <s v="F"/>
    <n v="9"/>
  </r>
  <r>
    <x v="10"/>
    <x v="3"/>
    <x v="3"/>
    <n v="4166"/>
    <s v="PIASCO"/>
    <s v="M"/>
    <n v="4"/>
  </r>
  <r>
    <x v="10"/>
    <x v="3"/>
    <x v="3"/>
    <n v="4168"/>
    <s v="PIOBESI D'ALBA"/>
    <s v="F"/>
    <n v="5"/>
  </r>
  <r>
    <x v="10"/>
    <x v="3"/>
    <x v="3"/>
    <n v="4168"/>
    <s v="PIOBESI D'ALBA"/>
    <s v="M"/>
    <n v="6"/>
  </r>
  <r>
    <x v="10"/>
    <x v="3"/>
    <x v="3"/>
    <n v="4169"/>
    <s v="PIOZZO"/>
    <s v="M"/>
    <n v="1"/>
  </r>
  <r>
    <x v="10"/>
    <x v="3"/>
    <x v="3"/>
    <n v="4170"/>
    <s v="POCAPAGLIA"/>
    <s v="F"/>
    <n v="7"/>
  </r>
  <r>
    <x v="10"/>
    <x v="3"/>
    <x v="3"/>
    <n v="4170"/>
    <s v="POCAPAGLIA"/>
    <s v="M"/>
    <n v="4"/>
  </r>
  <r>
    <x v="10"/>
    <x v="3"/>
    <x v="3"/>
    <n v="4171"/>
    <s v="POLONGHERA"/>
    <s v="M"/>
    <n v="1"/>
  </r>
  <r>
    <x v="10"/>
    <x v="3"/>
    <x v="3"/>
    <n v="4174"/>
    <s v="PRAZZO"/>
    <s v="F"/>
    <n v="1"/>
  </r>
  <r>
    <x v="10"/>
    <x v="3"/>
    <x v="3"/>
    <n v="4175"/>
    <s v="PRIERO"/>
    <s v="F"/>
    <n v="2"/>
  </r>
  <r>
    <x v="10"/>
    <x v="3"/>
    <x v="3"/>
    <n v="4176"/>
    <s v="PRIOCCA"/>
    <s v="F"/>
    <n v="3"/>
  </r>
  <r>
    <x v="10"/>
    <x v="3"/>
    <x v="3"/>
    <n v="4176"/>
    <s v="PRIOCCA"/>
    <s v="M"/>
    <n v="2"/>
  </r>
  <r>
    <x v="10"/>
    <x v="3"/>
    <x v="3"/>
    <n v="4177"/>
    <s v="PRIOLA"/>
    <s v="F"/>
    <n v="1"/>
  </r>
  <r>
    <x v="10"/>
    <x v="3"/>
    <x v="3"/>
    <n v="4177"/>
    <s v="PRIOLA"/>
    <s v="M"/>
    <n v="1"/>
  </r>
  <r>
    <x v="10"/>
    <x v="3"/>
    <x v="3"/>
    <n v="4179"/>
    <s v="RACCONIGI"/>
    <s v="F"/>
    <n v="28"/>
  </r>
  <r>
    <x v="10"/>
    <x v="3"/>
    <x v="3"/>
    <n v="4179"/>
    <s v="RACCONIGI"/>
    <s v="M"/>
    <n v="14"/>
  </r>
  <r>
    <x v="10"/>
    <x v="3"/>
    <x v="3"/>
    <n v="4180"/>
    <s v="REVELLO"/>
    <s v="F"/>
    <n v="11"/>
  </r>
  <r>
    <x v="10"/>
    <x v="3"/>
    <x v="3"/>
    <n v="4180"/>
    <s v="REVELLO"/>
    <s v="M"/>
    <n v="6"/>
  </r>
  <r>
    <x v="10"/>
    <x v="3"/>
    <x v="3"/>
    <n v="4181"/>
    <s v="RIFREDDO"/>
    <s v="F"/>
    <n v="1"/>
  </r>
  <r>
    <x v="10"/>
    <x v="3"/>
    <x v="3"/>
    <n v="4181"/>
    <s v="RIFREDDO"/>
    <s v="M"/>
    <n v="1"/>
  </r>
  <r>
    <x v="10"/>
    <x v="3"/>
    <x v="3"/>
    <n v="4185"/>
    <s v="ROBILANTE"/>
    <s v="F"/>
    <n v="6"/>
  </r>
  <r>
    <x v="10"/>
    <x v="3"/>
    <x v="3"/>
    <n v="4185"/>
    <s v="ROBILANTE"/>
    <s v="M"/>
    <n v="3"/>
  </r>
  <r>
    <x v="10"/>
    <x v="3"/>
    <x v="3"/>
    <n v="4186"/>
    <s v="ROBURENT"/>
    <s v="F"/>
    <n v="1"/>
  </r>
  <r>
    <x v="10"/>
    <x v="3"/>
    <x v="3"/>
    <n v="4189"/>
    <s v="ROCCA DE' BALDI"/>
    <s v="F"/>
    <n v="3"/>
  </r>
  <r>
    <x v="10"/>
    <x v="3"/>
    <x v="3"/>
    <n v="4189"/>
    <s v="ROCCA DE' BALDI"/>
    <s v="M"/>
    <n v="4"/>
  </r>
  <r>
    <x v="10"/>
    <x v="3"/>
    <x v="3"/>
    <n v="4187"/>
    <s v="ROCCABRUNA"/>
    <s v="F"/>
    <n v="5"/>
  </r>
  <r>
    <x v="10"/>
    <x v="3"/>
    <x v="3"/>
    <n v="4187"/>
    <s v="ROCCABRUNA"/>
    <s v="M"/>
    <n v="3"/>
  </r>
  <r>
    <x v="10"/>
    <x v="3"/>
    <x v="3"/>
    <n v="4190"/>
    <s v="ROCCAFORTE MONDOVI'"/>
    <s v="F"/>
    <n v="7"/>
  </r>
  <r>
    <x v="10"/>
    <x v="3"/>
    <x v="3"/>
    <n v="4190"/>
    <s v="ROCCAFORTE MONDOVI'"/>
    <s v="M"/>
    <n v="1"/>
  </r>
  <r>
    <x v="10"/>
    <x v="3"/>
    <x v="3"/>
    <n v="4191"/>
    <s v="ROCCASPARVERA"/>
    <s v="F"/>
    <n v="2"/>
  </r>
  <r>
    <x v="10"/>
    <x v="3"/>
    <x v="3"/>
    <n v="4191"/>
    <s v="ROCCASPARVERA"/>
    <s v="M"/>
    <n v="1"/>
  </r>
  <r>
    <x v="10"/>
    <x v="3"/>
    <x v="3"/>
    <n v="4192"/>
    <s v="ROCCAVIONE"/>
    <s v="F"/>
    <n v="6"/>
  </r>
  <r>
    <x v="10"/>
    <x v="3"/>
    <x v="3"/>
    <n v="4192"/>
    <s v="ROCCAVIONE"/>
    <s v="M"/>
    <n v="5"/>
  </r>
  <r>
    <x v="10"/>
    <x v="3"/>
    <x v="3"/>
    <n v="4193"/>
    <s v="ROCCHETTA BELBO"/>
    <s v="F"/>
    <n v="3"/>
  </r>
  <r>
    <x v="10"/>
    <x v="3"/>
    <x v="3"/>
    <n v="4194"/>
    <s v="RODDI"/>
    <s v="F"/>
    <n v="4"/>
  </r>
  <r>
    <x v="10"/>
    <x v="3"/>
    <x v="3"/>
    <n v="4194"/>
    <s v="RODDI"/>
    <s v="M"/>
    <n v="2"/>
  </r>
  <r>
    <x v="10"/>
    <x v="3"/>
    <x v="3"/>
    <n v="4195"/>
    <s v="RODDINO"/>
    <s v="M"/>
    <n v="1"/>
  </r>
  <r>
    <x v="10"/>
    <x v="3"/>
    <x v="3"/>
    <n v="4196"/>
    <s v="RODELLO"/>
    <s v="F"/>
    <n v="2"/>
  </r>
  <r>
    <x v="10"/>
    <x v="3"/>
    <x v="3"/>
    <n v="4197"/>
    <s v="ROSSANA"/>
    <s v="F"/>
    <n v="3"/>
  </r>
  <r>
    <x v="10"/>
    <x v="3"/>
    <x v="3"/>
    <n v="4197"/>
    <s v="ROSSANA"/>
    <s v="M"/>
    <n v="1"/>
  </r>
  <r>
    <x v="10"/>
    <x v="3"/>
    <x v="3"/>
    <n v="4201"/>
    <s v="SALICETO"/>
    <s v="F"/>
    <n v="4"/>
  </r>
  <r>
    <x v="10"/>
    <x v="3"/>
    <x v="3"/>
    <n v="4201"/>
    <s v="SALICETO"/>
    <s v="M"/>
    <n v="4"/>
  </r>
  <r>
    <x v="10"/>
    <x v="3"/>
    <x v="3"/>
    <n v="4202"/>
    <s v="SALMOUR"/>
    <s v="F"/>
    <n v="1"/>
  </r>
  <r>
    <x v="10"/>
    <x v="3"/>
    <x v="3"/>
    <n v="4202"/>
    <s v="SALMOUR"/>
    <s v="M"/>
    <n v="1"/>
  </r>
  <r>
    <x v="10"/>
    <x v="3"/>
    <x v="3"/>
    <n v="4203"/>
    <s v="SALUZZO"/>
    <s v="F"/>
    <n v="50"/>
  </r>
  <r>
    <x v="10"/>
    <x v="3"/>
    <x v="3"/>
    <n v="4203"/>
    <s v="SALUZZO"/>
    <s v="M"/>
    <n v="38"/>
  </r>
  <r>
    <x v="10"/>
    <x v="3"/>
    <x v="3"/>
    <n v="4204"/>
    <s v="SAMBUCO"/>
    <s v="F"/>
    <n v="1"/>
  </r>
  <r>
    <x v="10"/>
    <x v="3"/>
    <x v="3"/>
    <n v="4205"/>
    <s v="SAMPEYRE"/>
    <s v="F"/>
    <n v="2"/>
  </r>
  <r>
    <x v="10"/>
    <x v="3"/>
    <x v="3"/>
    <n v="4205"/>
    <s v="SAMPEYRE"/>
    <s v="M"/>
    <n v="2"/>
  </r>
  <r>
    <x v="10"/>
    <x v="3"/>
    <x v="3"/>
    <n v="4207"/>
    <s v="SAN DAMIANO MACRA"/>
    <s v="F"/>
    <n v="1"/>
  </r>
  <r>
    <x v="10"/>
    <x v="3"/>
    <x v="3"/>
    <n v="4210"/>
    <s v="SAN MICHELE MONDOVI'"/>
    <s v="F"/>
    <n v="3"/>
  </r>
  <r>
    <x v="10"/>
    <x v="3"/>
    <x v="3"/>
    <n v="4210"/>
    <s v="SAN MICHELE MONDOVI'"/>
    <s v="M"/>
    <n v="3"/>
  </r>
  <r>
    <x v="10"/>
    <x v="3"/>
    <x v="3"/>
    <n v="4208"/>
    <s v="SANFRE'"/>
    <s v="F"/>
    <n v="6"/>
  </r>
  <r>
    <x v="10"/>
    <x v="3"/>
    <x v="3"/>
    <n v="4208"/>
    <s v="SANFRE'"/>
    <s v="M"/>
    <n v="4"/>
  </r>
  <r>
    <x v="10"/>
    <x v="3"/>
    <x v="3"/>
    <n v="4209"/>
    <s v="SANFRONT"/>
    <s v="F"/>
    <n v="2"/>
  </r>
  <r>
    <x v="10"/>
    <x v="3"/>
    <x v="3"/>
    <n v="4209"/>
    <s v="SANFRONT"/>
    <s v="M"/>
    <n v="2"/>
  </r>
  <r>
    <x v="10"/>
    <x v="3"/>
    <x v="3"/>
    <n v="4212"/>
    <s v="SANTA VITTORIA D'ALBA"/>
    <s v="F"/>
    <n v="5"/>
  </r>
  <r>
    <x v="10"/>
    <x v="3"/>
    <x v="3"/>
    <n v="4212"/>
    <s v="SANTA VITTORIA D'ALBA"/>
    <s v="M"/>
    <n v="2"/>
  </r>
  <r>
    <x v="10"/>
    <x v="3"/>
    <x v="3"/>
    <n v="4211"/>
    <s v="SANT'ALBANO STURA"/>
    <s v="F"/>
    <n v="2"/>
  </r>
  <r>
    <x v="10"/>
    <x v="3"/>
    <x v="3"/>
    <n v="4211"/>
    <s v="SANT'ALBANO STURA"/>
    <s v="M"/>
    <n v="3"/>
  </r>
  <r>
    <x v="10"/>
    <x v="3"/>
    <x v="3"/>
    <n v="4213"/>
    <s v="SANTO STEFANO BELBO"/>
    <s v="F"/>
    <n v="7"/>
  </r>
  <r>
    <x v="10"/>
    <x v="3"/>
    <x v="3"/>
    <n v="4213"/>
    <s v="SANTO STEFANO BELBO"/>
    <s v="M"/>
    <n v="7"/>
  </r>
  <r>
    <x v="10"/>
    <x v="3"/>
    <x v="3"/>
    <n v="4214"/>
    <s v="SANTO STEFANO ROERO"/>
    <s v="F"/>
    <n v="1"/>
  </r>
  <r>
    <x v="10"/>
    <x v="3"/>
    <x v="3"/>
    <n v="4214"/>
    <s v="SANTO STEFANO ROERO"/>
    <s v="M"/>
    <n v="1"/>
  </r>
  <r>
    <x v="10"/>
    <x v="3"/>
    <x v="3"/>
    <n v="4215"/>
    <s v="SAVIGLIANO"/>
    <s v="F"/>
    <n v="70"/>
  </r>
  <r>
    <x v="10"/>
    <x v="3"/>
    <x v="3"/>
    <n v="4215"/>
    <s v="SAVIGLIANO"/>
    <s v="M"/>
    <n v="42"/>
  </r>
  <r>
    <x v="10"/>
    <x v="3"/>
    <x v="3"/>
    <n v="4216"/>
    <s v="SCAGNELLO"/>
    <s v="F"/>
    <n v="1"/>
  </r>
  <r>
    <x v="10"/>
    <x v="3"/>
    <x v="3"/>
    <n v="4217"/>
    <s v="SCARNAFIGI"/>
    <s v="F"/>
    <n v="2"/>
  </r>
  <r>
    <x v="10"/>
    <x v="3"/>
    <x v="3"/>
    <n v="4217"/>
    <s v="SCARNAFIGI"/>
    <s v="M"/>
    <n v="3"/>
  </r>
  <r>
    <x v="10"/>
    <x v="3"/>
    <x v="3"/>
    <n v="4218"/>
    <s v="SERRALUNGA D'ALBA"/>
    <s v="F"/>
    <n v="1"/>
  </r>
  <r>
    <x v="10"/>
    <x v="3"/>
    <x v="3"/>
    <n v="4221"/>
    <s v="SOMANO"/>
    <s v="F"/>
    <n v="1"/>
  </r>
  <r>
    <x v="10"/>
    <x v="3"/>
    <x v="3"/>
    <n v="4222"/>
    <s v="SOMMARIVA DEL BOSCO"/>
    <s v="F"/>
    <n v="13"/>
  </r>
  <r>
    <x v="10"/>
    <x v="3"/>
    <x v="3"/>
    <n v="4222"/>
    <s v="SOMMARIVA DEL BOSCO"/>
    <s v="M"/>
    <n v="5"/>
  </r>
  <r>
    <x v="10"/>
    <x v="3"/>
    <x v="3"/>
    <n v="4223"/>
    <s v="SOMMARIVA PERNO"/>
    <s v="F"/>
    <n v="9"/>
  </r>
  <r>
    <x v="10"/>
    <x v="3"/>
    <x v="3"/>
    <n v="4223"/>
    <s v="SOMMARIVA PERNO"/>
    <s v="M"/>
    <n v="5"/>
  </r>
  <r>
    <x v="10"/>
    <x v="3"/>
    <x v="3"/>
    <n v="4225"/>
    <s v="TARANTASCA"/>
    <s v="F"/>
    <n v="6"/>
  </r>
  <r>
    <x v="10"/>
    <x v="3"/>
    <x v="3"/>
    <n v="4225"/>
    <s v="TARANTASCA"/>
    <s v="M"/>
    <n v="2"/>
  </r>
  <r>
    <x v="10"/>
    <x v="3"/>
    <x v="3"/>
    <n v="4227"/>
    <s v="TORRE MONDOVI'"/>
    <s v="F"/>
    <n v="4"/>
  </r>
  <r>
    <x v="10"/>
    <x v="3"/>
    <x v="3"/>
    <n v="4228"/>
    <s v="TORRE SAN GIORGIO"/>
    <s v="F"/>
    <n v="1"/>
  </r>
  <r>
    <x v="10"/>
    <x v="3"/>
    <x v="3"/>
    <n v="4228"/>
    <s v="TORRE SAN GIORGIO"/>
    <s v="M"/>
    <n v="1"/>
  </r>
  <r>
    <x v="10"/>
    <x v="3"/>
    <x v="3"/>
    <n v="4230"/>
    <s v="TREISO"/>
    <s v="F"/>
    <n v="2"/>
  </r>
  <r>
    <x v="10"/>
    <x v="3"/>
    <x v="3"/>
    <n v="4230"/>
    <s v="TREISO"/>
    <s v="M"/>
    <n v="1"/>
  </r>
  <r>
    <x v="10"/>
    <x v="3"/>
    <x v="3"/>
    <n v="4231"/>
    <s v="TREZZO TINELLA"/>
    <s v="F"/>
    <n v="1"/>
  </r>
  <r>
    <x v="10"/>
    <x v="3"/>
    <x v="3"/>
    <n v="4232"/>
    <s v="TRINITA'"/>
    <s v="F"/>
    <n v="2"/>
  </r>
  <r>
    <x v="10"/>
    <x v="3"/>
    <x v="3"/>
    <n v="4232"/>
    <s v="TRINITA'"/>
    <s v="M"/>
    <n v="4"/>
  </r>
  <r>
    <x v="10"/>
    <x v="3"/>
    <x v="3"/>
    <n v="4233"/>
    <s v="VALDIERI"/>
    <s v="F"/>
    <n v="3"/>
  </r>
  <r>
    <x v="10"/>
    <x v="3"/>
    <x v="3"/>
    <n v="4233"/>
    <s v="VALDIERI"/>
    <s v="M"/>
    <n v="1"/>
  </r>
  <r>
    <x v="10"/>
    <x v="3"/>
    <x v="3"/>
    <n v="4234"/>
    <s v="VALGRANA"/>
    <s v="F"/>
    <n v="4"/>
  </r>
  <r>
    <x v="10"/>
    <x v="3"/>
    <x v="3"/>
    <n v="4234"/>
    <s v="VALGRANA"/>
    <s v="M"/>
    <n v="1"/>
  </r>
  <r>
    <x v="10"/>
    <x v="3"/>
    <x v="3"/>
    <n v="4235"/>
    <s v="VALLORIATE"/>
    <s v="F"/>
    <n v="1"/>
  </r>
  <r>
    <x v="10"/>
    <x v="3"/>
    <x v="3"/>
    <n v="4237"/>
    <s v="VENASCA"/>
    <s v="F"/>
    <n v="7"/>
  </r>
  <r>
    <x v="10"/>
    <x v="3"/>
    <x v="3"/>
    <n v="4237"/>
    <s v="VENASCA"/>
    <s v="M"/>
    <n v="4"/>
  </r>
  <r>
    <x v="10"/>
    <x v="3"/>
    <x v="3"/>
    <n v="4238"/>
    <s v="VERDUNO"/>
    <s v="F"/>
    <n v="1"/>
  </r>
  <r>
    <x v="10"/>
    <x v="3"/>
    <x v="3"/>
    <n v="4239"/>
    <s v="VERNANTE"/>
    <s v="F"/>
    <n v="6"/>
  </r>
  <r>
    <x v="10"/>
    <x v="3"/>
    <x v="3"/>
    <n v="4239"/>
    <s v="VERNANTE"/>
    <s v="M"/>
    <n v="2"/>
  </r>
  <r>
    <x v="10"/>
    <x v="3"/>
    <x v="3"/>
    <n v="4240"/>
    <s v="VERZUOLO"/>
    <s v="F"/>
    <n v="19"/>
  </r>
  <r>
    <x v="10"/>
    <x v="3"/>
    <x v="3"/>
    <n v="4240"/>
    <s v="VERZUOLO"/>
    <s v="M"/>
    <n v="14"/>
  </r>
  <r>
    <x v="10"/>
    <x v="3"/>
    <x v="3"/>
    <n v="4241"/>
    <s v="VEZZA D'ALBA"/>
    <s v="F"/>
    <n v="4"/>
  </r>
  <r>
    <x v="10"/>
    <x v="3"/>
    <x v="3"/>
    <n v="4241"/>
    <s v="VEZZA D'ALBA"/>
    <s v="M"/>
    <n v="3"/>
  </r>
  <r>
    <x v="10"/>
    <x v="3"/>
    <x v="3"/>
    <n v="4242"/>
    <s v="VICOFORTE"/>
    <s v="F"/>
    <n v="7"/>
  </r>
  <r>
    <x v="10"/>
    <x v="3"/>
    <x v="3"/>
    <n v="4242"/>
    <s v="VICOFORTE"/>
    <s v="M"/>
    <n v="8"/>
  </r>
  <r>
    <x v="10"/>
    <x v="3"/>
    <x v="3"/>
    <n v="4243"/>
    <s v="VIGNOLO"/>
    <s v="F"/>
    <n v="8"/>
  </r>
  <r>
    <x v="10"/>
    <x v="3"/>
    <x v="3"/>
    <n v="4243"/>
    <s v="VIGNOLO"/>
    <s v="M"/>
    <n v="2"/>
  </r>
  <r>
    <x v="10"/>
    <x v="3"/>
    <x v="3"/>
    <n v="4244"/>
    <s v="VILLAFALLETTO"/>
    <s v="F"/>
    <n v="10"/>
  </r>
  <r>
    <x v="10"/>
    <x v="3"/>
    <x v="3"/>
    <n v="4244"/>
    <s v="VILLAFALLETTO"/>
    <s v="M"/>
    <n v="4"/>
  </r>
  <r>
    <x v="10"/>
    <x v="3"/>
    <x v="3"/>
    <n v="4245"/>
    <s v="VILLANOVA MONDOVI'"/>
    <s v="F"/>
    <n v="9"/>
  </r>
  <r>
    <x v="10"/>
    <x v="3"/>
    <x v="3"/>
    <n v="4245"/>
    <s v="VILLANOVA MONDOVI'"/>
    <s v="M"/>
    <n v="8"/>
  </r>
  <r>
    <x v="10"/>
    <x v="3"/>
    <x v="3"/>
    <n v="4246"/>
    <s v="VILLANOVA SOLARO"/>
    <s v="F"/>
    <n v="1"/>
  </r>
  <r>
    <x v="10"/>
    <x v="3"/>
    <x v="3"/>
    <n v="4247"/>
    <s v="VILLAR SAN COSTANZO"/>
    <s v="F"/>
    <n v="4"/>
  </r>
  <r>
    <x v="10"/>
    <x v="3"/>
    <x v="3"/>
    <n v="4247"/>
    <s v="VILLAR SAN COSTANZO"/>
    <s v="M"/>
    <n v="1"/>
  </r>
  <r>
    <x v="10"/>
    <x v="3"/>
    <x v="3"/>
    <n v="4248"/>
    <s v="VINADIO"/>
    <s v="M"/>
    <n v="1"/>
  </r>
  <r>
    <x v="10"/>
    <x v="3"/>
    <x v="3"/>
    <n v="4250"/>
    <s v="VOTTIGNASCO"/>
    <s v="F"/>
    <n v="1"/>
  </r>
  <r>
    <x v="10"/>
    <x v="4"/>
    <x v="4"/>
    <n v="5001"/>
    <s v="AGLIANO TERME"/>
    <s v="F"/>
    <n v="3"/>
  </r>
  <r>
    <x v="10"/>
    <x v="4"/>
    <x v="4"/>
    <n v="5001"/>
    <s v="AGLIANO TERME"/>
    <s v="M"/>
    <n v="1"/>
  </r>
  <r>
    <x v="10"/>
    <x v="4"/>
    <x v="4"/>
    <n v="5003"/>
    <s v="ANTIGNANO"/>
    <s v="F"/>
    <n v="3"/>
  </r>
  <r>
    <x v="10"/>
    <x v="4"/>
    <x v="4"/>
    <n v="5003"/>
    <s v="ANTIGNANO"/>
    <s v="M"/>
    <n v="3"/>
  </r>
  <r>
    <x v="10"/>
    <x v="4"/>
    <x v="4"/>
    <n v="5004"/>
    <s v="ARAMENGO"/>
    <s v="F"/>
    <n v="1"/>
  </r>
  <r>
    <x v="10"/>
    <x v="4"/>
    <x v="4"/>
    <n v="5004"/>
    <s v="ARAMENGO"/>
    <s v="M"/>
    <n v="1"/>
  </r>
  <r>
    <x v="10"/>
    <x v="4"/>
    <x v="4"/>
    <n v="5005"/>
    <s v="ASTI"/>
    <s v="F"/>
    <n v="180"/>
  </r>
  <r>
    <x v="10"/>
    <x v="4"/>
    <x v="4"/>
    <n v="5005"/>
    <s v="ASTI"/>
    <s v="M"/>
    <n v="141"/>
  </r>
  <r>
    <x v="10"/>
    <x v="4"/>
    <x v="4"/>
    <n v="5006"/>
    <s v="AZZANO D'ASTI"/>
    <s v="F"/>
    <n v="1"/>
  </r>
  <r>
    <x v="10"/>
    <x v="4"/>
    <x v="4"/>
    <n v="5006"/>
    <s v="AZZANO D'ASTI"/>
    <s v="M"/>
    <n v="1"/>
  </r>
  <r>
    <x v="10"/>
    <x v="4"/>
    <x v="4"/>
    <n v="5007"/>
    <s v="BALDICHIERI D'ASTI"/>
    <s v="F"/>
    <n v="4"/>
  </r>
  <r>
    <x v="10"/>
    <x v="4"/>
    <x v="4"/>
    <n v="5008"/>
    <s v="BELVEGLIO"/>
    <s v="F"/>
    <n v="1"/>
  </r>
  <r>
    <x v="10"/>
    <x v="4"/>
    <x v="4"/>
    <n v="5009"/>
    <s v="BERZANO DI SAN PIETRO"/>
    <s v="F"/>
    <n v="2"/>
  </r>
  <r>
    <x v="10"/>
    <x v="4"/>
    <x v="4"/>
    <n v="5010"/>
    <s v="BRUNO"/>
    <s v="M"/>
    <n v="1"/>
  </r>
  <r>
    <x v="10"/>
    <x v="4"/>
    <x v="4"/>
    <n v="5011"/>
    <s v="BUBBIO"/>
    <s v="F"/>
    <n v="2"/>
  </r>
  <r>
    <x v="10"/>
    <x v="4"/>
    <x v="4"/>
    <n v="5012"/>
    <s v="BUTTIGLIERA D'ASTI"/>
    <s v="F"/>
    <n v="3"/>
  </r>
  <r>
    <x v="10"/>
    <x v="4"/>
    <x v="4"/>
    <n v="5012"/>
    <s v="BUTTIGLIERA D'ASTI"/>
    <s v="M"/>
    <n v="7"/>
  </r>
  <r>
    <x v="10"/>
    <x v="4"/>
    <x v="4"/>
    <n v="5013"/>
    <s v="CALAMANDRANA"/>
    <s v="F"/>
    <n v="5"/>
  </r>
  <r>
    <x v="10"/>
    <x v="4"/>
    <x v="4"/>
    <n v="5013"/>
    <s v="CALAMANDRANA"/>
    <s v="M"/>
    <n v="2"/>
  </r>
  <r>
    <x v="10"/>
    <x v="4"/>
    <x v="4"/>
    <n v="5014"/>
    <s v="CALLIANO"/>
    <s v="F"/>
    <n v="1"/>
  </r>
  <r>
    <x v="10"/>
    <x v="4"/>
    <x v="4"/>
    <n v="5015"/>
    <s v="CALOSSO"/>
    <s v="F"/>
    <n v="2"/>
  </r>
  <r>
    <x v="10"/>
    <x v="4"/>
    <x v="4"/>
    <n v="5015"/>
    <s v="CALOSSO"/>
    <s v="M"/>
    <n v="2"/>
  </r>
  <r>
    <x v="10"/>
    <x v="4"/>
    <x v="4"/>
    <n v="5016"/>
    <s v="CAMERANO CASASCO"/>
    <s v="F"/>
    <n v="2"/>
  </r>
  <r>
    <x v="10"/>
    <x v="4"/>
    <x v="4"/>
    <n v="5016"/>
    <s v="CAMERANO CASASCO"/>
    <s v="M"/>
    <n v="1"/>
  </r>
  <r>
    <x v="10"/>
    <x v="4"/>
    <x v="4"/>
    <n v="5017"/>
    <s v="CANELLI"/>
    <s v="F"/>
    <n v="25"/>
  </r>
  <r>
    <x v="10"/>
    <x v="4"/>
    <x v="4"/>
    <n v="5017"/>
    <s v="CANELLI"/>
    <s v="M"/>
    <n v="13"/>
  </r>
  <r>
    <x v="10"/>
    <x v="4"/>
    <x v="4"/>
    <n v="5018"/>
    <s v="CANTARANA"/>
    <s v="F"/>
    <n v="1"/>
  </r>
  <r>
    <x v="10"/>
    <x v="4"/>
    <x v="4"/>
    <n v="5019"/>
    <s v="CAPRIGLIO"/>
    <s v="F"/>
    <n v="1"/>
  </r>
  <r>
    <x v="10"/>
    <x v="4"/>
    <x v="4"/>
    <n v="5020"/>
    <s v="CASORZO"/>
    <s v="F"/>
    <n v="2"/>
  </r>
  <r>
    <x v="10"/>
    <x v="4"/>
    <x v="4"/>
    <n v="5022"/>
    <s v="CASTAGNOLE DELLE LANZE"/>
    <s v="F"/>
    <n v="6"/>
  </r>
  <r>
    <x v="10"/>
    <x v="4"/>
    <x v="4"/>
    <n v="5022"/>
    <s v="CASTAGNOLE DELLE LANZE"/>
    <s v="M"/>
    <n v="4"/>
  </r>
  <r>
    <x v="10"/>
    <x v="4"/>
    <x v="4"/>
    <n v="5023"/>
    <s v="CASTAGNOLE MONFERRATO"/>
    <s v="F"/>
    <n v="3"/>
  </r>
  <r>
    <x v="10"/>
    <x v="4"/>
    <x v="4"/>
    <n v="5023"/>
    <s v="CASTAGNOLE MONFERRATO"/>
    <s v="M"/>
    <n v="1"/>
  </r>
  <r>
    <x v="10"/>
    <x v="4"/>
    <x v="4"/>
    <n v="5024"/>
    <s v="CASTEL BOGLIONE"/>
    <s v="F"/>
    <n v="1"/>
  </r>
  <r>
    <x v="10"/>
    <x v="4"/>
    <x v="4"/>
    <n v="5024"/>
    <s v="CASTEL BOGLIONE"/>
    <s v="M"/>
    <n v="1"/>
  </r>
  <r>
    <x v="10"/>
    <x v="4"/>
    <x v="4"/>
    <n v="5032"/>
    <s v="CASTEL ROCCHERO"/>
    <s v="F"/>
    <n v="2"/>
  </r>
  <r>
    <x v="10"/>
    <x v="4"/>
    <x v="4"/>
    <n v="5025"/>
    <s v="CASTELL'ALFERO"/>
    <s v="F"/>
    <n v="5"/>
  </r>
  <r>
    <x v="10"/>
    <x v="4"/>
    <x v="4"/>
    <n v="5025"/>
    <s v="CASTELL'ALFERO"/>
    <s v="M"/>
    <n v="5"/>
  </r>
  <r>
    <x v="10"/>
    <x v="4"/>
    <x v="4"/>
    <n v="5026"/>
    <s v="CASTELLERO"/>
    <s v="F"/>
    <n v="1"/>
  </r>
  <r>
    <x v="10"/>
    <x v="4"/>
    <x v="4"/>
    <n v="5028"/>
    <s v="CASTELLO DI ANNONE"/>
    <s v="F"/>
    <n v="1"/>
  </r>
  <r>
    <x v="10"/>
    <x v="4"/>
    <x v="4"/>
    <n v="5028"/>
    <s v="CASTELLO DI ANNONE"/>
    <s v="M"/>
    <n v="2"/>
  </r>
  <r>
    <x v="10"/>
    <x v="4"/>
    <x v="4"/>
    <n v="5030"/>
    <s v="CASTELNUOVO CALCEA"/>
    <s v="F"/>
    <n v="2"/>
  </r>
  <r>
    <x v="10"/>
    <x v="4"/>
    <x v="4"/>
    <n v="5030"/>
    <s v="CASTELNUOVO CALCEA"/>
    <s v="M"/>
    <n v="1"/>
  </r>
  <r>
    <x v="10"/>
    <x v="4"/>
    <x v="4"/>
    <n v="5031"/>
    <s v="CASTELNUOVO DON BOSCO"/>
    <s v="F"/>
    <n v="5"/>
  </r>
  <r>
    <x v="10"/>
    <x v="4"/>
    <x v="4"/>
    <n v="5031"/>
    <s v="CASTELNUOVO DON BOSCO"/>
    <s v="M"/>
    <n v="4"/>
  </r>
  <r>
    <x v="10"/>
    <x v="4"/>
    <x v="4"/>
    <n v="5033"/>
    <s v="CELLARENGO"/>
    <s v="F"/>
    <n v="1"/>
  </r>
  <r>
    <x v="10"/>
    <x v="4"/>
    <x v="4"/>
    <n v="5034"/>
    <s v="CELLE ENOMONDO"/>
    <s v="F"/>
    <n v="1"/>
  </r>
  <r>
    <x v="10"/>
    <x v="4"/>
    <x v="4"/>
    <n v="5034"/>
    <s v="CELLE ENOMONDO"/>
    <s v="M"/>
    <n v="2"/>
  </r>
  <r>
    <x v="10"/>
    <x v="4"/>
    <x v="4"/>
    <n v="5035"/>
    <s v="CERRETO D'ASTI"/>
    <s v="F"/>
    <n v="1"/>
  </r>
  <r>
    <x v="10"/>
    <x v="4"/>
    <x v="4"/>
    <n v="5036"/>
    <s v="CERRO TANARO"/>
    <s v="F"/>
    <n v="2"/>
  </r>
  <r>
    <x v="10"/>
    <x v="4"/>
    <x v="4"/>
    <n v="5036"/>
    <s v="CERRO TANARO"/>
    <s v="M"/>
    <n v="1"/>
  </r>
  <r>
    <x v="10"/>
    <x v="4"/>
    <x v="4"/>
    <n v="5037"/>
    <s v="CESSOLE"/>
    <s v="F"/>
    <n v="1"/>
  </r>
  <r>
    <x v="10"/>
    <x v="4"/>
    <x v="4"/>
    <n v="5038"/>
    <s v="CHIUSANO D'ASTI"/>
    <s v="F"/>
    <n v="1"/>
  </r>
  <r>
    <x v="10"/>
    <x v="4"/>
    <x v="4"/>
    <n v="5038"/>
    <s v="CHIUSANO D'ASTI"/>
    <s v="M"/>
    <n v="1"/>
  </r>
  <r>
    <x v="10"/>
    <x v="4"/>
    <x v="4"/>
    <n v="5039"/>
    <s v="CINAGLIO"/>
    <s v="F"/>
    <n v="1"/>
  </r>
  <r>
    <x v="10"/>
    <x v="4"/>
    <x v="4"/>
    <n v="5040"/>
    <s v="CISTERNA D'ASTI"/>
    <s v="F"/>
    <n v="1"/>
  </r>
  <r>
    <x v="10"/>
    <x v="4"/>
    <x v="4"/>
    <n v="5041"/>
    <s v="COAZZOLO"/>
    <s v="F"/>
    <n v="3"/>
  </r>
  <r>
    <x v="10"/>
    <x v="4"/>
    <x v="4"/>
    <n v="5042"/>
    <s v="COCCONATO"/>
    <s v="F"/>
    <n v="3"/>
  </r>
  <r>
    <x v="10"/>
    <x v="4"/>
    <x v="4"/>
    <n v="5042"/>
    <s v="COCCONATO"/>
    <s v="M"/>
    <n v="3"/>
  </r>
  <r>
    <x v="10"/>
    <x v="4"/>
    <x v="4"/>
    <n v="5044"/>
    <s v="CORSIONE"/>
    <s v="M"/>
    <n v="1"/>
  </r>
  <r>
    <x v="10"/>
    <x v="4"/>
    <x v="4"/>
    <n v="5045"/>
    <s v="CORTANDONE"/>
    <s v="F"/>
    <n v="1"/>
  </r>
  <r>
    <x v="10"/>
    <x v="4"/>
    <x v="4"/>
    <n v="5047"/>
    <s v="CORTAZZONE"/>
    <s v="M"/>
    <n v="2"/>
  </r>
  <r>
    <x v="10"/>
    <x v="4"/>
    <x v="4"/>
    <n v="5048"/>
    <s v="CORTIGLIONE"/>
    <s v="F"/>
    <n v="1"/>
  </r>
  <r>
    <x v="10"/>
    <x v="4"/>
    <x v="4"/>
    <n v="5049"/>
    <s v="COSSOMBRATO"/>
    <s v="F"/>
    <n v="2"/>
  </r>
  <r>
    <x v="10"/>
    <x v="4"/>
    <x v="4"/>
    <n v="5049"/>
    <s v="COSSOMBRATO"/>
    <s v="M"/>
    <n v="3"/>
  </r>
  <r>
    <x v="10"/>
    <x v="4"/>
    <x v="4"/>
    <n v="5050"/>
    <s v="COSTIGLIOLE D'ASTI"/>
    <s v="F"/>
    <n v="15"/>
  </r>
  <r>
    <x v="10"/>
    <x v="4"/>
    <x v="4"/>
    <n v="5050"/>
    <s v="COSTIGLIOLE D'ASTI"/>
    <s v="M"/>
    <n v="9"/>
  </r>
  <r>
    <x v="10"/>
    <x v="4"/>
    <x v="4"/>
    <n v="5052"/>
    <s v="DUSINO SAN MICHELE"/>
    <s v="F"/>
    <n v="3"/>
  </r>
  <r>
    <x v="10"/>
    <x v="4"/>
    <x v="4"/>
    <n v="5052"/>
    <s v="DUSINO SAN MICHELE"/>
    <s v="M"/>
    <n v="3"/>
  </r>
  <r>
    <x v="10"/>
    <x v="4"/>
    <x v="4"/>
    <n v="5053"/>
    <s v="FERRERE"/>
    <s v="F"/>
    <n v="4"/>
  </r>
  <r>
    <x v="10"/>
    <x v="4"/>
    <x v="4"/>
    <n v="5053"/>
    <s v="FERRERE"/>
    <s v="M"/>
    <n v="2"/>
  </r>
  <r>
    <x v="10"/>
    <x v="4"/>
    <x v="4"/>
    <n v="5055"/>
    <s v="FRINCO"/>
    <s v="F"/>
    <n v="1"/>
  </r>
  <r>
    <x v="10"/>
    <x v="4"/>
    <x v="4"/>
    <n v="5056"/>
    <s v="GRANA"/>
    <s v="F"/>
    <n v="1"/>
  </r>
  <r>
    <x v="10"/>
    <x v="4"/>
    <x v="4"/>
    <n v="5058"/>
    <s v="INCISA SCAPACCINO"/>
    <s v="F"/>
    <n v="3"/>
  </r>
  <r>
    <x v="10"/>
    <x v="4"/>
    <x v="4"/>
    <n v="5058"/>
    <s v="INCISA SCAPACCINO"/>
    <s v="M"/>
    <n v="1"/>
  </r>
  <r>
    <x v="10"/>
    <x v="4"/>
    <x v="4"/>
    <n v="5059"/>
    <s v="ISOLA D'ASTI"/>
    <s v="F"/>
    <n v="6"/>
  </r>
  <r>
    <x v="10"/>
    <x v="4"/>
    <x v="4"/>
    <n v="5059"/>
    <s v="ISOLA D'ASTI"/>
    <s v="M"/>
    <n v="7"/>
  </r>
  <r>
    <x v="10"/>
    <x v="4"/>
    <x v="4"/>
    <n v="5060"/>
    <s v="LOAZZOLO"/>
    <s v="F"/>
    <n v="2"/>
  </r>
  <r>
    <x v="10"/>
    <x v="4"/>
    <x v="4"/>
    <n v="5061"/>
    <s v="MARANZANA"/>
    <s v="F"/>
    <n v="1"/>
  </r>
  <r>
    <x v="10"/>
    <x v="4"/>
    <x v="4"/>
    <n v="5062"/>
    <s v="MARETTO"/>
    <s v="F"/>
    <n v="2"/>
  </r>
  <r>
    <x v="10"/>
    <x v="4"/>
    <x v="4"/>
    <n v="5062"/>
    <s v="MARETTO"/>
    <s v="M"/>
    <n v="1"/>
  </r>
  <r>
    <x v="10"/>
    <x v="4"/>
    <x v="4"/>
    <n v="5063"/>
    <s v="MOASCA"/>
    <s v="F"/>
    <n v="2"/>
  </r>
  <r>
    <x v="10"/>
    <x v="4"/>
    <x v="4"/>
    <n v="5064"/>
    <s v="MOMBALDONE"/>
    <s v="M"/>
    <n v="1"/>
  </r>
  <r>
    <x v="10"/>
    <x v="4"/>
    <x v="4"/>
    <n v="5065"/>
    <s v="MOMBARUZZO"/>
    <s v="M"/>
    <n v="2"/>
  </r>
  <r>
    <x v="10"/>
    <x v="4"/>
    <x v="4"/>
    <n v="5066"/>
    <s v="MOMBERCELLI"/>
    <s v="F"/>
    <n v="3"/>
  </r>
  <r>
    <x v="10"/>
    <x v="4"/>
    <x v="4"/>
    <n v="5066"/>
    <s v="MOMBERCELLI"/>
    <s v="M"/>
    <n v="4"/>
  </r>
  <r>
    <x v="10"/>
    <x v="4"/>
    <x v="4"/>
    <n v="5067"/>
    <s v="MONALE"/>
    <s v="F"/>
    <n v="4"/>
  </r>
  <r>
    <x v="10"/>
    <x v="4"/>
    <x v="4"/>
    <n v="5067"/>
    <s v="MONALE"/>
    <s v="M"/>
    <n v="3"/>
  </r>
  <r>
    <x v="10"/>
    <x v="4"/>
    <x v="4"/>
    <n v="5068"/>
    <s v="MONASTERO BORMIDA"/>
    <s v="F"/>
    <n v="1"/>
  </r>
  <r>
    <x v="10"/>
    <x v="4"/>
    <x v="4"/>
    <n v="5068"/>
    <s v="MONASTERO BORMIDA"/>
    <s v="M"/>
    <n v="1"/>
  </r>
  <r>
    <x v="10"/>
    <x v="4"/>
    <x v="4"/>
    <n v="5069"/>
    <s v="MONCALVO"/>
    <s v="F"/>
    <n v="4"/>
  </r>
  <r>
    <x v="10"/>
    <x v="4"/>
    <x v="4"/>
    <n v="5069"/>
    <s v="MONCALVO"/>
    <s v="M"/>
    <n v="5"/>
  </r>
  <r>
    <x v="10"/>
    <x v="4"/>
    <x v="4"/>
    <n v="5070"/>
    <s v="MONCUCCO TORINESE"/>
    <s v="F"/>
    <n v="2"/>
  </r>
  <r>
    <x v="10"/>
    <x v="4"/>
    <x v="4"/>
    <n v="5070"/>
    <s v="MONCUCCO TORINESE"/>
    <s v="M"/>
    <n v="2"/>
  </r>
  <r>
    <x v="10"/>
    <x v="4"/>
    <x v="4"/>
    <n v="5071"/>
    <s v="MONGARDINO"/>
    <s v="F"/>
    <n v="2"/>
  </r>
  <r>
    <x v="10"/>
    <x v="4"/>
    <x v="4"/>
    <n v="5071"/>
    <s v="MONGARDINO"/>
    <s v="M"/>
    <n v="2"/>
  </r>
  <r>
    <x v="10"/>
    <x v="4"/>
    <x v="4"/>
    <n v="5073"/>
    <s v="MONTAFIA"/>
    <s v="F"/>
    <n v="2"/>
  </r>
  <r>
    <x v="10"/>
    <x v="4"/>
    <x v="4"/>
    <n v="5073"/>
    <s v="MONTAFIA"/>
    <s v="M"/>
    <n v="3"/>
  </r>
  <r>
    <x v="10"/>
    <x v="4"/>
    <x v="4"/>
    <n v="5074"/>
    <s v="MONTALDO SCARAMPI"/>
    <s v="F"/>
    <n v="2"/>
  </r>
  <r>
    <x v="10"/>
    <x v="4"/>
    <x v="4"/>
    <n v="5075"/>
    <s v="MONTECHIARO D'ASTI"/>
    <s v="F"/>
    <n v="2"/>
  </r>
  <r>
    <x v="10"/>
    <x v="4"/>
    <x v="4"/>
    <n v="5076"/>
    <s v="MONTEGROSSO D'ASTI"/>
    <s v="F"/>
    <n v="6"/>
  </r>
  <r>
    <x v="10"/>
    <x v="4"/>
    <x v="4"/>
    <n v="5076"/>
    <s v="MONTEGROSSO D'ASTI"/>
    <s v="M"/>
    <n v="3"/>
  </r>
  <r>
    <x v="10"/>
    <x v="4"/>
    <x v="4"/>
    <n v="5077"/>
    <s v="MONTEMAGNO"/>
    <s v="F"/>
    <n v="3"/>
  </r>
  <r>
    <x v="10"/>
    <x v="4"/>
    <x v="4"/>
    <n v="5077"/>
    <s v="MONTEMAGNO"/>
    <s v="M"/>
    <n v="4"/>
  </r>
  <r>
    <x v="10"/>
    <x v="4"/>
    <x v="4"/>
    <n v="5121"/>
    <s v="MONTIGLIO MONFERRATO"/>
    <s v="F"/>
    <n v="4"/>
  </r>
  <r>
    <x v="10"/>
    <x v="4"/>
    <x v="4"/>
    <n v="5080"/>
    <s v="NIZZA MONFERRATO"/>
    <s v="F"/>
    <n v="21"/>
  </r>
  <r>
    <x v="10"/>
    <x v="4"/>
    <x v="4"/>
    <n v="5080"/>
    <s v="NIZZA MONFERRATO"/>
    <s v="M"/>
    <n v="14"/>
  </r>
  <r>
    <x v="10"/>
    <x v="4"/>
    <x v="4"/>
    <n v="5082"/>
    <s v="PASSERANO MARMORITO"/>
    <s v="F"/>
    <n v="1"/>
  </r>
  <r>
    <x v="10"/>
    <x v="4"/>
    <x v="4"/>
    <n v="5082"/>
    <s v="PASSERANO MARMORITO"/>
    <s v="M"/>
    <n v="2"/>
  </r>
  <r>
    <x v="10"/>
    <x v="4"/>
    <x v="4"/>
    <n v="5086"/>
    <s v="PIOVA' MASSAIA"/>
    <s v="M"/>
    <n v="1"/>
  </r>
  <r>
    <x v="10"/>
    <x v="4"/>
    <x v="4"/>
    <n v="5087"/>
    <s v="PORTACOMARO"/>
    <s v="F"/>
    <n v="7"/>
  </r>
  <r>
    <x v="10"/>
    <x v="4"/>
    <x v="4"/>
    <n v="5087"/>
    <s v="PORTACOMARO"/>
    <s v="M"/>
    <n v="4"/>
  </r>
  <r>
    <x v="10"/>
    <x v="4"/>
    <x v="4"/>
    <n v="5089"/>
    <s v="REFRANCORE"/>
    <s v="F"/>
    <n v="3"/>
  </r>
  <r>
    <x v="10"/>
    <x v="4"/>
    <x v="4"/>
    <n v="5090"/>
    <s v="REVIGLIASCO D'ASTI"/>
    <s v="F"/>
    <n v="3"/>
  </r>
  <r>
    <x v="10"/>
    <x v="4"/>
    <x v="4"/>
    <n v="5090"/>
    <s v="REVIGLIASCO D'ASTI"/>
    <s v="M"/>
    <n v="1"/>
  </r>
  <r>
    <x v="10"/>
    <x v="4"/>
    <x v="4"/>
    <n v="5091"/>
    <s v="ROATTO"/>
    <s v="M"/>
    <n v="1"/>
  </r>
  <r>
    <x v="10"/>
    <x v="4"/>
    <x v="4"/>
    <n v="5092"/>
    <s v="ROBELLA"/>
    <s v="F"/>
    <n v="1"/>
  </r>
  <r>
    <x v="10"/>
    <x v="4"/>
    <x v="4"/>
    <n v="5092"/>
    <s v="ROBELLA"/>
    <s v="M"/>
    <n v="1"/>
  </r>
  <r>
    <x v="10"/>
    <x v="4"/>
    <x v="4"/>
    <n v="5093"/>
    <s v="ROCCA D'ARAZZO"/>
    <s v="F"/>
    <n v="2"/>
  </r>
  <r>
    <x v="10"/>
    <x v="4"/>
    <x v="4"/>
    <n v="5093"/>
    <s v="ROCCA D'ARAZZO"/>
    <s v="M"/>
    <n v="1"/>
  </r>
  <r>
    <x v="10"/>
    <x v="4"/>
    <x v="4"/>
    <n v="5095"/>
    <s v="ROCCHETTA PALAFEA"/>
    <s v="F"/>
    <n v="1"/>
  </r>
  <r>
    <x v="10"/>
    <x v="4"/>
    <x v="4"/>
    <n v="5096"/>
    <s v="ROCCHETTA TANARO"/>
    <s v="F"/>
    <n v="2"/>
  </r>
  <r>
    <x v="10"/>
    <x v="4"/>
    <x v="4"/>
    <n v="5097"/>
    <s v="SAN DAMIANO D'ASTI"/>
    <s v="F"/>
    <n v="20"/>
  </r>
  <r>
    <x v="10"/>
    <x v="4"/>
    <x v="4"/>
    <n v="5097"/>
    <s v="SAN DAMIANO D'ASTI"/>
    <s v="M"/>
    <n v="13"/>
  </r>
  <r>
    <x v="10"/>
    <x v="4"/>
    <x v="4"/>
    <n v="5099"/>
    <s v="SAN MARTINO ALFIERI"/>
    <s v="F"/>
    <n v="1"/>
  </r>
  <r>
    <x v="10"/>
    <x v="4"/>
    <x v="4"/>
    <n v="5100"/>
    <s v="SAN MARZANO OLIVETO"/>
    <s v="M"/>
    <n v="2"/>
  </r>
  <r>
    <x v="10"/>
    <x v="4"/>
    <x v="4"/>
    <n v="5101"/>
    <s v="SAN PAOLO SOLBRITO"/>
    <s v="F"/>
    <n v="4"/>
  </r>
  <r>
    <x v="10"/>
    <x v="4"/>
    <x v="4"/>
    <n v="5101"/>
    <s v="SAN PAOLO SOLBRITO"/>
    <s v="M"/>
    <n v="1"/>
  </r>
  <r>
    <x v="10"/>
    <x v="4"/>
    <x v="4"/>
    <n v="5103"/>
    <s v="SCURZOLENGO"/>
    <s v="M"/>
    <n v="1"/>
  </r>
  <r>
    <x v="10"/>
    <x v="4"/>
    <x v="4"/>
    <n v="5106"/>
    <s v="SETTIME"/>
    <s v="M"/>
    <n v="1"/>
  </r>
  <r>
    <x v="10"/>
    <x v="4"/>
    <x v="4"/>
    <n v="5108"/>
    <s v="TIGLIOLE"/>
    <s v="F"/>
    <n v="5"/>
  </r>
  <r>
    <x v="10"/>
    <x v="4"/>
    <x v="4"/>
    <n v="5108"/>
    <s v="TIGLIOLE"/>
    <s v="M"/>
    <n v="2"/>
  </r>
  <r>
    <x v="10"/>
    <x v="4"/>
    <x v="4"/>
    <n v="5109"/>
    <s v="TONCO"/>
    <s v="F"/>
    <n v="1"/>
  </r>
  <r>
    <x v="10"/>
    <x v="4"/>
    <x v="4"/>
    <n v="5109"/>
    <s v="TONCO"/>
    <s v="M"/>
    <n v="2"/>
  </r>
  <r>
    <x v="10"/>
    <x v="4"/>
    <x v="4"/>
    <n v="5110"/>
    <s v="TONENGO"/>
    <s v="F"/>
    <n v="1"/>
  </r>
  <r>
    <x v="10"/>
    <x v="4"/>
    <x v="4"/>
    <n v="5111"/>
    <s v="VAGLIO SERRA"/>
    <s v="F"/>
    <n v="1"/>
  </r>
  <r>
    <x v="10"/>
    <x v="4"/>
    <x v="4"/>
    <n v="5112"/>
    <s v="VALFENERA"/>
    <s v="F"/>
    <n v="5"/>
  </r>
  <r>
    <x v="10"/>
    <x v="4"/>
    <x v="4"/>
    <n v="5112"/>
    <s v="VALFENERA"/>
    <s v="M"/>
    <n v="3"/>
  </r>
  <r>
    <x v="10"/>
    <x v="4"/>
    <x v="4"/>
    <n v="5113"/>
    <s v="VESIME"/>
    <s v="F"/>
    <n v="1"/>
  </r>
  <r>
    <x v="10"/>
    <x v="4"/>
    <x v="4"/>
    <n v="5114"/>
    <s v="VIALE"/>
    <s v="F"/>
    <n v="2"/>
  </r>
  <r>
    <x v="10"/>
    <x v="4"/>
    <x v="4"/>
    <n v="5115"/>
    <s v="VIARIGI"/>
    <s v="F"/>
    <n v="1"/>
  </r>
  <r>
    <x v="10"/>
    <x v="4"/>
    <x v="4"/>
    <n v="5116"/>
    <s v="VIGLIANO D'ASTI"/>
    <s v="F"/>
    <n v="2"/>
  </r>
  <r>
    <x v="10"/>
    <x v="4"/>
    <x v="4"/>
    <n v="5116"/>
    <s v="VIGLIANO D'ASTI"/>
    <s v="M"/>
    <n v="2"/>
  </r>
  <r>
    <x v="10"/>
    <x v="4"/>
    <x v="4"/>
    <n v="5119"/>
    <s v="VILLA SAN SECONDO"/>
    <s v="F"/>
    <n v="1"/>
  </r>
  <r>
    <x v="10"/>
    <x v="4"/>
    <x v="4"/>
    <n v="5117"/>
    <s v="VILLAFRANCA D'ASTI"/>
    <s v="F"/>
    <n v="5"/>
  </r>
  <r>
    <x v="10"/>
    <x v="4"/>
    <x v="4"/>
    <n v="5117"/>
    <s v="VILLAFRANCA D'ASTI"/>
    <s v="M"/>
    <n v="5"/>
  </r>
  <r>
    <x v="10"/>
    <x v="4"/>
    <x v="4"/>
    <n v="5118"/>
    <s v="VILLANOVA D'ASTI"/>
    <s v="F"/>
    <n v="7"/>
  </r>
  <r>
    <x v="10"/>
    <x v="4"/>
    <x v="4"/>
    <n v="5118"/>
    <s v="VILLANOVA D'ASTI"/>
    <s v="M"/>
    <n v="12"/>
  </r>
  <r>
    <x v="10"/>
    <x v="5"/>
    <x v="5"/>
    <n v="6001"/>
    <s v="ACQUI TERME"/>
    <s v="F"/>
    <n v="41"/>
  </r>
  <r>
    <x v="10"/>
    <x v="5"/>
    <x v="5"/>
    <n v="6001"/>
    <s v="ACQUI TERME"/>
    <s v="M"/>
    <n v="24"/>
  </r>
  <r>
    <x v="10"/>
    <x v="5"/>
    <x v="5"/>
    <n v="6002"/>
    <s v="ALBERA LIGURE"/>
    <s v="F"/>
    <n v="1"/>
  </r>
  <r>
    <x v="10"/>
    <x v="5"/>
    <x v="5"/>
    <n v="6003"/>
    <s v="ALESSANDRIA"/>
    <s v="F"/>
    <n v="176"/>
  </r>
  <r>
    <x v="10"/>
    <x v="5"/>
    <x v="5"/>
    <n v="6003"/>
    <s v="ALESSANDRIA"/>
    <s v="M"/>
    <n v="140"/>
  </r>
  <r>
    <x v="10"/>
    <x v="5"/>
    <x v="5"/>
    <n v="6004"/>
    <s v="ALFIANO NATTA"/>
    <s v="F"/>
    <n v="2"/>
  </r>
  <r>
    <x v="10"/>
    <x v="5"/>
    <x v="5"/>
    <n v="6004"/>
    <s v="ALFIANO NATTA"/>
    <s v="M"/>
    <n v="4"/>
  </r>
  <r>
    <x v="10"/>
    <x v="5"/>
    <x v="5"/>
    <n v="6005"/>
    <s v="ALICE BEL COLLE"/>
    <s v="F"/>
    <n v="3"/>
  </r>
  <r>
    <x v="10"/>
    <x v="5"/>
    <x v="5"/>
    <n v="6005"/>
    <s v="ALICE BEL COLLE"/>
    <s v="M"/>
    <n v="1"/>
  </r>
  <r>
    <x v="10"/>
    <x v="5"/>
    <x v="5"/>
    <n v="6006"/>
    <s v="ALLUVIONI CAMBIO'"/>
    <s v="M"/>
    <n v="1"/>
  </r>
  <r>
    <x v="10"/>
    <x v="5"/>
    <x v="5"/>
    <n v="6008"/>
    <s v="ALZANO SCRIVIA"/>
    <s v="F"/>
    <n v="1"/>
  </r>
  <r>
    <x v="10"/>
    <x v="5"/>
    <x v="5"/>
    <n v="6009"/>
    <s v="ARQUATA SCRIVIA"/>
    <s v="F"/>
    <n v="22"/>
  </r>
  <r>
    <x v="10"/>
    <x v="5"/>
    <x v="5"/>
    <n v="6009"/>
    <s v="ARQUATA SCRIVIA"/>
    <s v="M"/>
    <n v="15"/>
  </r>
  <r>
    <x v="10"/>
    <x v="5"/>
    <x v="5"/>
    <n v="6010"/>
    <s v="AVOLASCA"/>
    <s v="F"/>
    <n v="1"/>
  </r>
  <r>
    <x v="10"/>
    <x v="5"/>
    <x v="5"/>
    <n v="6011"/>
    <s v="BALZOLA"/>
    <s v="F"/>
    <n v="2"/>
  </r>
  <r>
    <x v="10"/>
    <x v="5"/>
    <x v="5"/>
    <n v="6012"/>
    <s v="BASALUZZO"/>
    <s v="F"/>
    <n v="3"/>
  </r>
  <r>
    <x v="10"/>
    <x v="5"/>
    <x v="5"/>
    <n v="6012"/>
    <s v="BASALUZZO"/>
    <s v="M"/>
    <n v="1"/>
  </r>
  <r>
    <x v="10"/>
    <x v="5"/>
    <x v="5"/>
    <n v="6013"/>
    <s v="BASSIGNANA"/>
    <s v="F"/>
    <n v="3"/>
  </r>
  <r>
    <x v="10"/>
    <x v="5"/>
    <x v="5"/>
    <n v="6013"/>
    <s v="BASSIGNANA"/>
    <s v="M"/>
    <n v="5"/>
  </r>
  <r>
    <x v="10"/>
    <x v="5"/>
    <x v="5"/>
    <n v="6014"/>
    <s v="BELFORTE MONFERRATO"/>
    <s v="M"/>
    <n v="1"/>
  </r>
  <r>
    <x v="10"/>
    <x v="5"/>
    <x v="5"/>
    <n v="6015"/>
    <s v="BERGAMASCO"/>
    <s v="M"/>
    <n v="1"/>
  </r>
  <r>
    <x v="10"/>
    <x v="5"/>
    <x v="5"/>
    <n v="6017"/>
    <s v="BISTAGNO"/>
    <s v="F"/>
    <n v="3"/>
  </r>
  <r>
    <x v="10"/>
    <x v="5"/>
    <x v="5"/>
    <n v="6017"/>
    <s v="BISTAGNO"/>
    <s v="M"/>
    <n v="1"/>
  </r>
  <r>
    <x v="10"/>
    <x v="5"/>
    <x v="5"/>
    <n v="6018"/>
    <s v="BORGHETTO DI BORBERA"/>
    <s v="F"/>
    <n v="4"/>
  </r>
  <r>
    <x v="10"/>
    <x v="5"/>
    <x v="5"/>
    <n v="6018"/>
    <s v="BORGHETTO DI BORBERA"/>
    <s v="M"/>
    <n v="5"/>
  </r>
  <r>
    <x v="10"/>
    <x v="5"/>
    <x v="5"/>
    <n v="6020"/>
    <s v="BORGO SAN MARTINO"/>
    <s v="F"/>
    <n v="1"/>
  </r>
  <r>
    <x v="10"/>
    <x v="5"/>
    <x v="5"/>
    <n v="6020"/>
    <s v="BORGO SAN MARTINO"/>
    <s v="M"/>
    <n v="2"/>
  </r>
  <r>
    <x v="10"/>
    <x v="5"/>
    <x v="5"/>
    <n v="6019"/>
    <s v="BORGORATTO ALESSANDRINO"/>
    <s v="F"/>
    <n v="1"/>
  </r>
  <r>
    <x v="10"/>
    <x v="5"/>
    <x v="5"/>
    <n v="6021"/>
    <s v="BOSCO MARENGO"/>
    <s v="F"/>
    <n v="8"/>
  </r>
  <r>
    <x v="10"/>
    <x v="5"/>
    <x v="5"/>
    <n v="6021"/>
    <s v="BOSCO MARENGO"/>
    <s v="M"/>
    <n v="3"/>
  </r>
  <r>
    <x v="10"/>
    <x v="5"/>
    <x v="5"/>
    <n v="6022"/>
    <s v="BOSIO"/>
    <s v="F"/>
    <n v="1"/>
  </r>
  <r>
    <x v="10"/>
    <x v="5"/>
    <x v="5"/>
    <n v="6022"/>
    <s v="BOSIO"/>
    <s v="M"/>
    <n v="1"/>
  </r>
  <r>
    <x v="10"/>
    <x v="5"/>
    <x v="5"/>
    <n v="6023"/>
    <s v="BOZZOLE"/>
    <s v="F"/>
    <n v="1"/>
  </r>
  <r>
    <x v="10"/>
    <x v="5"/>
    <x v="5"/>
    <n v="6024"/>
    <s v="BRIGNANO-FRASCATA"/>
    <s v="F"/>
    <n v="3"/>
  </r>
  <r>
    <x v="10"/>
    <x v="5"/>
    <x v="5"/>
    <n v="6024"/>
    <s v="BRIGNANO-FRASCATA"/>
    <s v="M"/>
    <n v="1"/>
  </r>
  <r>
    <x v="10"/>
    <x v="5"/>
    <x v="5"/>
    <n v="6026"/>
    <s v="CAMAGNA MONFERRATO"/>
    <s v="M"/>
    <n v="1"/>
  </r>
  <r>
    <x v="10"/>
    <x v="5"/>
    <x v="5"/>
    <n v="6027"/>
    <s v="CAMINO"/>
    <s v="F"/>
    <n v="1"/>
  </r>
  <r>
    <x v="10"/>
    <x v="5"/>
    <x v="5"/>
    <n v="6027"/>
    <s v="CAMINO"/>
    <s v="M"/>
    <n v="1"/>
  </r>
  <r>
    <x v="10"/>
    <x v="5"/>
    <x v="5"/>
    <n v="6028"/>
    <s v="CANTALUPO LIGURE"/>
    <s v="F"/>
    <n v="1"/>
  </r>
  <r>
    <x v="10"/>
    <x v="5"/>
    <x v="5"/>
    <n v="6028"/>
    <s v="CANTALUPO LIGURE"/>
    <s v="M"/>
    <n v="1"/>
  </r>
  <r>
    <x v="10"/>
    <x v="5"/>
    <x v="5"/>
    <n v="6029"/>
    <s v="CAPRIATA D'ORBA"/>
    <s v="F"/>
    <n v="3"/>
  </r>
  <r>
    <x v="10"/>
    <x v="5"/>
    <x v="5"/>
    <n v="6029"/>
    <s v="CAPRIATA D'ORBA"/>
    <s v="M"/>
    <n v="4"/>
  </r>
  <r>
    <x v="10"/>
    <x v="5"/>
    <x v="5"/>
    <n v="6030"/>
    <s v="CARBONARA SCRIVIA"/>
    <s v="F"/>
    <n v="2"/>
  </r>
  <r>
    <x v="10"/>
    <x v="5"/>
    <x v="5"/>
    <n v="6030"/>
    <s v="CARBONARA SCRIVIA"/>
    <s v="M"/>
    <n v="4"/>
  </r>
  <r>
    <x v="10"/>
    <x v="5"/>
    <x v="5"/>
    <n v="6031"/>
    <s v="CARENTINO"/>
    <s v="F"/>
    <n v="1"/>
  </r>
  <r>
    <x v="10"/>
    <x v="5"/>
    <x v="5"/>
    <n v="6031"/>
    <s v="CARENTINO"/>
    <s v="M"/>
    <n v="1"/>
  </r>
  <r>
    <x v="10"/>
    <x v="5"/>
    <x v="5"/>
    <n v="6032"/>
    <s v="CAREZZANO"/>
    <s v="F"/>
    <n v="1"/>
  </r>
  <r>
    <x v="10"/>
    <x v="5"/>
    <x v="5"/>
    <n v="6033"/>
    <s v="CARPENETO"/>
    <s v="F"/>
    <n v="2"/>
  </r>
  <r>
    <x v="10"/>
    <x v="5"/>
    <x v="5"/>
    <n v="6033"/>
    <s v="CARPENETO"/>
    <s v="M"/>
    <n v="1"/>
  </r>
  <r>
    <x v="10"/>
    <x v="5"/>
    <x v="5"/>
    <n v="6037"/>
    <s v="CASAL CERMELLI"/>
    <s v="F"/>
    <n v="4"/>
  </r>
  <r>
    <x v="10"/>
    <x v="5"/>
    <x v="5"/>
    <n v="6037"/>
    <s v="CASAL CERMELLI"/>
    <s v="M"/>
    <n v="4"/>
  </r>
  <r>
    <x v="10"/>
    <x v="5"/>
    <x v="5"/>
    <n v="6039"/>
    <s v="CASALE MONFERRATO"/>
    <s v="F"/>
    <n v="76"/>
  </r>
  <r>
    <x v="10"/>
    <x v="5"/>
    <x v="5"/>
    <n v="6039"/>
    <s v="CASALE MONFERRATO"/>
    <s v="M"/>
    <n v="61"/>
  </r>
  <r>
    <x v="10"/>
    <x v="5"/>
    <x v="5"/>
    <n v="6038"/>
    <s v="CASALEGGIO BOIRO"/>
    <s v="F"/>
    <n v="1"/>
  </r>
  <r>
    <x v="10"/>
    <x v="5"/>
    <x v="5"/>
    <n v="6038"/>
    <s v="CASALEGGIO BOIRO"/>
    <s v="M"/>
    <n v="1"/>
  </r>
  <r>
    <x v="10"/>
    <x v="5"/>
    <x v="5"/>
    <n v="6040"/>
    <s v="CASALNOCETO"/>
    <s v="F"/>
    <n v="1"/>
  </r>
  <r>
    <x v="10"/>
    <x v="5"/>
    <x v="5"/>
    <n v="6040"/>
    <s v="CASALNOCETO"/>
    <s v="M"/>
    <n v="3"/>
  </r>
  <r>
    <x v="10"/>
    <x v="5"/>
    <x v="5"/>
    <n v="6042"/>
    <s v="CASSANO SPINOLA"/>
    <s v="F"/>
    <n v="1"/>
  </r>
  <r>
    <x v="10"/>
    <x v="5"/>
    <x v="5"/>
    <n v="6042"/>
    <s v="CASSANO SPINOLA"/>
    <s v="M"/>
    <n v="3"/>
  </r>
  <r>
    <x v="10"/>
    <x v="5"/>
    <x v="5"/>
    <n v="6043"/>
    <s v="CASSINE"/>
    <s v="F"/>
    <n v="5"/>
  </r>
  <r>
    <x v="10"/>
    <x v="5"/>
    <x v="5"/>
    <n v="6043"/>
    <s v="CASSINE"/>
    <s v="M"/>
    <n v="1"/>
  </r>
  <r>
    <x v="10"/>
    <x v="5"/>
    <x v="5"/>
    <n v="6044"/>
    <s v="CASSINELLE"/>
    <s v="F"/>
    <n v="3"/>
  </r>
  <r>
    <x v="10"/>
    <x v="5"/>
    <x v="5"/>
    <n v="6047"/>
    <s v="CASTELLAZZO BORMIDA"/>
    <s v="F"/>
    <n v="12"/>
  </r>
  <r>
    <x v="10"/>
    <x v="5"/>
    <x v="5"/>
    <n v="6047"/>
    <s v="CASTELLAZZO BORMIDA"/>
    <s v="M"/>
    <n v="7"/>
  </r>
  <r>
    <x v="10"/>
    <x v="5"/>
    <x v="5"/>
    <n v="6048"/>
    <s v="CASTELLETTO D'ERRO"/>
    <s v="M"/>
    <n v="1"/>
  </r>
  <r>
    <x v="10"/>
    <x v="5"/>
    <x v="5"/>
    <n v="6049"/>
    <s v="CASTELLETTO D'ORBA"/>
    <s v="F"/>
    <n v="3"/>
  </r>
  <r>
    <x v="10"/>
    <x v="5"/>
    <x v="5"/>
    <n v="6049"/>
    <s v="CASTELLETTO D'ORBA"/>
    <s v="M"/>
    <n v="3"/>
  </r>
  <r>
    <x v="10"/>
    <x v="5"/>
    <x v="5"/>
    <n v="6050"/>
    <s v="CASTELLETTO MERLI"/>
    <s v="F"/>
    <n v="2"/>
  </r>
  <r>
    <x v="10"/>
    <x v="5"/>
    <x v="5"/>
    <n v="6051"/>
    <s v="CASTELLETTO MONFERRATO"/>
    <s v="F"/>
    <n v="6"/>
  </r>
  <r>
    <x v="10"/>
    <x v="5"/>
    <x v="5"/>
    <n v="6051"/>
    <s v="CASTELLETTO MONFERRATO"/>
    <s v="M"/>
    <n v="3"/>
  </r>
  <r>
    <x v="10"/>
    <x v="5"/>
    <x v="5"/>
    <n v="6052"/>
    <s v="CASTELNUOVO BORMIDA"/>
    <s v="F"/>
    <n v="2"/>
  </r>
  <r>
    <x v="10"/>
    <x v="5"/>
    <x v="5"/>
    <n v="6053"/>
    <s v="CASTELNUOVO SCRIVIA"/>
    <s v="F"/>
    <n v="8"/>
  </r>
  <r>
    <x v="10"/>
    <x v="5"/>
    <x v="5"/>
    <n v="6053"/>
    <s v="CASTELNUOVO SCRIVIA"/>
    <s v="M"/>
    <n v="8"/>
  </r>
  <r>
    <x v="10"/>
    <x v="5"/>
    <x v="5"/>
    <n v="6054"/>
    <s v="CASTELSPINA"/>
    <s v="F"/>
    <n v="1"/>
  </r>
  <r>
    <x v="10"/>
    <x v="5"/>
    <x v="5"/>
    <n v="6054"/>
    <s v="CASTELSPINA"/>
    <s v="M"/>
    <n v="1"/>
  </r>
  <r>
    <x v="10"/>
    <x v="5"/>
    <x v="5"/>
    <n v="6056"/>
    <s v="CELLA MONTE"/>
    <s v="F"/>
    <n v="2"/>
  </r>
  <r>
    <x v="10"/>
    <x v="5"/>
    <x v="5"/>
    <n v="6056"/>
    <s v="CELLA MONTE"/>
    <s v="M"/>
    <n v="3"/>
  </r>
  <r>
    <x v="10"/>
    <x v="5"/>
    <x v="5"/>
    <n v="6057"/>
    <s v="CERESETO"/>
    <s v="F"/>
    <n v="1"/>
  </r>
  <r>
    <x v="10"/>
    <x v="5"/>
    <x v="5"/>
    <n v="6057"/>
    <s v="CERESETO"/>
    <s v="M"/>
    <n v="2"/>
  </r>
  <r>
    <x v="10"/>
    <x v="5"/>
    <x v="5"/>
    <n v="6058"/>
    <s v="CERRETO GRUE"/>
    <s v="F"/>
    <n v="2"/>
  </r>
  <r>
    <x v="10"/>
    <x v="5"/>
    <x v="5"/>
    <n v="6059"/>
    <s v="CERRINA MONFERRATO"/>
    <s v="F"/>
    <n v="7"/>
  </r>
  <r>
    <x v="10"/>
    <x v="5"/>
    <x v="5"/>
    <n v="6059"/>
    <s v="CERRINA MONFERRATO"/>
    <s v="M"/>
    <n v="2"/>
  </r>
  <r>
    <x v="10"/>
    <x v="5"/>
    <x v="5"/>
    <n v="6060"/>
    <s v="CONIOLO"/>
    <s v="F"/>
    <n v="1"/>
  </r>
  <r>
    <x v="10"/>
    <x v="5"/>
    <x v="5"/>
    <n v="6061"/>
    <s v="CONZANO"/>
    <s v="F"/>
    <n v="3"/>
  </r>
  <r>
    <x v="10"/>
    <x v="5"/>
    <x v="5"/>
    <n v="6061"/>
    <s v="CONZANO"/>
    <s v="M"/>
    <n v="3"/>
  </r>
  <r>
    <x v="10"/>
    <x v="5"/>
    <x v="5"/>
    <n v="6063"/>
    <s v="CREMOLINO"/>
    <s v="F"/>
    <n v="3"/>
  </r>
  <r>
    <x v="10"/>
    <x v="5"/>
    <x v="5"/>
    <n v="6064"/>
    <s v="CUCCARO MONFERRATO"/>
    <s v="M"/>
    <n v="1"/>
  </r>
  <r>
    <x v="10"/>
    <x v="5"/>
    <x v="5"/>
    <n v="6065"/>
    <s v="DENICE"/>
    <s v="M"/>
    <n v="1"/>
  </r>
  <r>
    <x v="10"/>
    <x v="5"/>
    <x v="5"/>
    <n v="6066"/>
    <s v="DERNICE"/>
    <s v="F"/>
    <n v="1"/>
  </r>
  <r>
    <x v="10"/>
    <x v="5"/>
    <x v="5"/>
    <n v="6067"/>
    <s v="FABBRICA CURONE"/>
    <s v="F"/>
    <n v="1"/>
  </r>
  <r>
    <x v="10"/>
    <x v="5"/>
    <x v="5"/>
    <n v="6068"/>
    <s v="FELIZZANO"/>
    <s v="F"/>
    <n v="2"/>
  </r>
  <r>
    <x v="10"/>
    <x v="5"/>
    <x v="5"/>
    <n v="6068"/>
    <s v="FELIZZANO"/>
    <s v="M"/>
    <n v="4"/>
  </r>
  <r>
    <x v="10"/>
    <x v="5"/>
    <x v="5"/>
    <n v="6069"/>
    <s v="FRACONALTO"/>
    <s v="M"/>
    <n v="1"/>
  </r>
  <r>
    <x v="10"/>
    <x v="5"/>
    <x v="5"/>
    <n v="6070"/>
    <s v="FRANCAVILLA BISIO"/>
    <s v="M"/>
    <n v="1"/>
  </r>
  <r>
    <x v="10"/>
    <x v="5"/>
    <x v="5"/>
    <n v="6072"/>
    <s v="FRASSINELLO MONFERRATO"/>
    <s v="F"/>
    <n v="2"/>
  </r>
  <r>
    <x v="10"/>
    <x v="5"/>
    <x v="5"/>
    <n v="6072"/>
    <s v="FRASSINELLO MONFERRATO"/>
    <s v="M"/>
    <n v="1"/>
  </r>
  <r>
    <x v="10"/>
    <x v="5"/>
    <x v="5"/>
    <n v="6073"/>
    <s v="FRASSINETO PO"/>
    <s v="F"/>
    <n v="1"/>
  </r>
  <r>
    <x v="10"/>
    <x v="5"/>
    <x v="5"/>
    <n v="6073"/>
    <s v="FRASSINETO PO"/>
    <s v="M"/>
    <n v="2"/>
  </r>
  <r>
    <x v="10"/>
    <x v="5"/>
    <x v="5"/>
    <n v="6074"/>
    <s v="FRESONARA"/>
    <s v="M"/>
    <n v="2"/>
  </r>
  <r>
    <x v="10"/>
    <x v="5"/>
    <x v="5"/>
    <n v="6075"/>
    <s v="FRUGAROLO"/>
    <s v="F"/>
    <n v="5"/>
  </r>
  <r>
    <x v="10"/>
    <x v="5"/>
    <x v="5"/>
    <n v="6075"/>
    <s v="FRUGAROLO"/>
    <s v="M"/>
    <n v="3"/>
  </r>
  <r>
    <x v="10"/>
    <x v="5"/>
    <x v="5"/>
    <n v="6076"/>
    <s v="FUBINE"/>
    <s v="F"/>
    <n v="3"/>
  </r>
  <r>
    <x v="10"/>
    <x v="5"/>
    <x v="5"/>
    <n v="6077"/>
    <s v="GABIANO"/>
    <s v="F"/>
    <n v="1"/>
  </r>
  <r>
    <x v="10"/>
    <x v="5"/>
    <x v="5"/>
    <n v="6077"/>
    <s v="GABIANO"/>
    <s v="M"/>
    <n v="2"/>
  </r>
  <r>
    <x v="10"/>
    <x v="5"/>
    <x v="5"/>
    <n v="6078"/>
    <s v="GAMALERO"/>
    <s v="F"/>
    <n v="2"/>
  </r>
  <r>
    <x v="10"/>
    <x v="5"/>
    <x v="5"/>
    <n v="6078"/>
    <s v="GAMALERO"/>
    <s v="M"/>
    <n v="1"/>
  </r>
  <r>
    <x v="10"/>
    <x v="5"/>
    <x v="5"/>
    <n v="6079"/>
    <s v="GARBAGNA"/>
    <s v="F"/>
    <n v="4"/>
  </r>
  <r>
    <x v="10"/>
    <x v="5"/>
    <x v="5"/>
    <n v="6081"/>
    <s v="GAVI"/>
    <s v="F"/>
    <n v="7"/>
  </r>
  <r>
    <x v="10"/>
    <x v="5"/>
    <x v="5"/>
    <n v="6081"/>
    <s v="GAVI"/>
    <s v="M"/>
    <n v="5"/>
  </r>
  <r>
    <x v="10"/>
    <x v="5"/>
    <x v="5"/>
    <n v="6082"/>
    <s v="GIAROLE"/>
    <s v="F"/>
    <n v="1"/>
  </r>
  <r>
    <x v="10"/>
    <x v="5"/>
    <x v="5"/>
    <n v="6083"/>
    <s v="GREMIASCO"/>
    <s v="M"/>
    <n v="1"/>
  </r>
  <r>
    <x v="10"/>
    <x v="5"/>
    <x v="5"/>
    <n v="6084"/>
    <s v="GROGNARDO"/>
    <s v="F"/>
    <n v="1"/>
  </r>
  <r>
    <x v="10"/>
    <x v="5"/>
    <x v="5"/>
    <n v="6084"/>
    <s v="GROGNARDO"/>
    <s v="M"/>
    <n v="1"/>
  </r>
  <r>
    <x v="10"/>
    <x v="5"/>
    <x v="5"/>
    <n v="6085"/>
    <s v="GRONDONA"/>
    <s v="F"/>
    <n v="2"/>
  </r>
  <r>
    <x v="10"/>
    <x v="5"/>
    <x v="5"/>
    <n v="6085"/>
    <s v="GRONDONA"/>
    <s v="M"/>
    <n v="1"/>
  </r>
  <r>
    <x v="10"/>
    <x v="5"/>
    <x v="5"/>
    <n v="6088"/>
    <s v="LERMA"/>
    <s v="F"/>
    <n v="2"/>
  </r>
  <r>
    <x v="10"/>
    <x v="5"/>
    <x v="5"/>
    <n v="6088"/>
    <s v="LERMA"/>
    <s v="M"/>
    <n v="1"/>
  </r>
  <r>
    <x v="10"/>
    <x v="5"/>
    <x v="5"/>
    <n v="6089"/>
    <s v="LU"/>
    <s v="F"/>
    <n v="3"/>
  </r>
  <r>
    <x v="10"/>
    <x v="5"/>
    <x v="5"/>
    <n v="6089"/>
    <s v="LU"/>
    <s v="M"/>
    <n v="3"/>
  </r>
  <r>
    <x v="10"/>
    <x v="5"/>
    <x v="5"/>
    <n v="6091"/>
    <s v="MASIO"/>
    <s v="F"/>
    <n v="3"/>
  </r>
  <r>
    <x v="10"/>
    <x v="5"/>
    <x v="5"/>
    <n v="6091"/>
    <s v="MASIO"/>
    <s v="M"/>
    <n v="1"/>
  </r>
  <r>
    <x v="10"/>
    <x v="5"/>
    <x v="5"/>
    <n v="6092"/>
    <s v="MELAZZO"/>
    <s v="F"/>
    <n v="1"/>
  </r>
  <r>
    <x v="10"/>
    <x v="5"/>
    <x v="5"/>
    <n v="6092"/>
    <s v="MELAZZO"/>
    <s v="M"/>
    <n v="1"/>
  </r>
  <r>
    <x v="10"/>
    <x v="5"/>
    <x v="5"/>
    <n v="6094"/>
    <s v="MIRABELLO MONFERRATO"/>
    <s v="F"/>
    <n v="5"/>
  </r>
  <r>
    <x v="10"/>
    <x v="5"/>
    <x v="5"/>
    <n v="6094"/>
    <s v="MIRABELLO MONFERRATO"/>
    <s v="M"/>
    <n v="4"/>
  </r>
  <r>
    <x v="10"/>
    <x v="5"/>
    <x v="5"/>
    <n v="6095"/>
    <s v="MOLARE"/>
    <s v="F"/>
    <n v="7"/>
  </r>
  <r>
    <x v="10"/>
    <x v="5"/>
    <x v="5"/>
    <n v="6095"/>
    <s v="MOLARE"/>
    <s v="M"/>
    <n v="4"/>
  </r>
  <r>
    <x v="10"/>
    <x v="5"/>
    <x v="5"/>
    <n v="6096"/>
    <s v="MOLINO DEI TORTI"/>
    <s v="F"/>
    <n v="1"/>
  </r>
  <r>
    <x v="10"/>
    <x v="5"/>
    <x v="5"/>
    <n v="6097"/>
    <s v="MOMBELLO MONFERRATO"/>
    <s v="F"/>
    <n v="2"/>
  </r>
  <r>
    <x v="10"/>
    <x v="5"/>
    <x v="5"/>
    <n v="6098"/>
    <s v="MOMPERONE"/>
    <s v="F"/>
    <n v="2"/>
  </r>
  <r>
    <x v="10"/>
    <x v="5"/>
    <x v="5"/>
    <n v="6100"/>
    <s v="MONGIARDINO LIGURE"/>
    <s v="F"/>
    <n v="1"/>
  </r>
  <r>
    <x v="10"/>
    <x v="5"/>
    <x v="5"/>
    <n v="6101"/>
    <s v="MONLEALE"/>
    <s v="F"/>
    <n v="2"/>
  </r>
  <r>
    <x v="10"/>
    <x v="5"/>
    <x v="5"/>
    <n v="6101"/>
    <s v="MONLEALE"/>
    <s v="M"/>
    <n v="2"/>
  </r>
  <r>
    <x v="10"/>
    <x v="5"/>
    <x v="5"/>
    <n v="6103"/>
    <s v="MONTALDEO"/>
    <s v="F"/>
    <n v="1"/>
  </r>
  <r>
    <x v="10"/>
    <x v="5"/>
    <x v="5"/>
    <n v="6104"/>
    <s v="MONTALDO BORMIDA"/>
    <s v="F"/>
    <n v="1"/>
  </r>
  <r>
    <x v="10"/>
    <x v="5"/>
    <x v="5"/>
    <n v="6104"/>
    <s v="MONTALDO BORMIDA"/>
    <s v="M"/>
    <n v="1"/>
  </r>
  <r>
    <x v="10"/>
    <x v="5"/>
    <x v="5"/>
    <n v="6105"/>
    <s v="MONTECASTELLO"/>
    <s v="F"/>
    <n v="1"/>
  </r>
  <r>
    <x v="10"/>
    <x v="5"/>
    <x v="5"/>
    <n v="6106"/>
    <s v="MONTECHIARO D'ACQUI"/>
    <s v="F"/>
    <n v="1"/>
  </r>
  <r>
    <x v="10"/>
    <x v="5"/>
    <x v="5"/>
    <n v="6107"/>
    <s v="MONTEGIOCO"/>
    <s v="F"/>
    <n v="1"/>
  </r>
  <r>
    <x v="10"/>
    <x v="5"/>
    <x v="5"/>
    <n v="6108"/>
    <s v="MONTEMARZINO"/>
    <s v="F"/>
    <n v="1"/>
  </r>
  <r>
    <x v="10"/>
    <x v="5"/>
    <x v="5"/>
    <n v="6109"/>
    <s v="MORANO SUL PO"/>
    <s v="F"/>
    <n v="3"/>
  </r>
  <r>
    <x v="10"/>
    <x v="5"/>
    <x v="5"/>
    <n v="6109"/>
    <s v="MORANO SUL PO"/>
    <s v="M"/>
    <n v="1"/>
  </r>
  <r>
    <x v="10"/>
    <x v="5"/>
    <x v="5"/>
    <n v="6110"/>
    <s v="MORBELLO"/>
    <s v="F"/>
    <n v="1"/>
  </r>
  <r>
    <x v="10"/>
    <x v="5"/>
    <x v="5"/>
    <n v="6111"/>
    <s v="MORNESE"/>
    <s v="F"/>
    <n v="2"/>
  </r>
  <r>
    <x v="10"/>
    <x v="5"/>
    <x v="5"/>
    <n v="6111"/>
    <s v="MORNESE"/>
    <s v="M"/>
    <n v="3"/>
  </r>
  <r>
    <x v="10"/>
    <x v="5"/>
    <x v="5"/>
    <n v="6112"/>
    <s v="MORSASCO"/>
    <s v="M"/>
    <n v="2"/>
  </r>
  <r>
    <x v="10"/>
    <x v="5"/>
    <x v="5"/>
    <n v="6113"/>
    <s v="MURISENGO"/>
    <s v="M"/>
    <n v="5"/>
  </r>
  <r>
    <x v="10"/>
    <x v="5"/>
    <x v="5"/>
    <n v="6114"/>
    <s v="NOVI LIGURE"/>
    <s v="F"/>
    <n v="69"/>
  </r>
  <r>
    <x v="10"/>
    <x v="5"/>
    <x v="5"/>
    <n v="6114"/>
    <s v="NOVI LIGURE"/>
    <s v="M"/>
    <n v="41"/>
  </r>
  <r>
    <x v="10"/>
    <x v="5"/>
    <x v="5"/>
    <n v="6115"/>
    <s v="OCCIMIANO"/>
    <s v="F"/>
    <n v="5"/>
  </r>
  <r>
    <x v="10"/>
    <x v="5"/>
    <x v="5"/>
    <n v="6115"/>
    <s v="OCCIMIANO"/>
    <s v="M"/>
    <n v="2"/>
  </r>
  <r>
    <x v="10"/>
    <x v="5"/>
    <x v="5"/>
    <n v="6119"/>
    <s v="ORSARA BORMIDA"/>
    <s v="F"/>
    <n v="2"/>
  </r>
  <r>
    <x v="10"/>
    <x v="5"/>
    <x v="5"/>
    <n v="6119"/>
    <s v="ORSARA BORMIDA"/>
    <s v="M"/>
    <n v="2"/>
  </r>
  <r>
    <x v="10"/>
    <x v="5"/>
    <x v="5"/>
    <n v="6120"/>
    <s v="OTTIGLIO"/>
    <s v="M"/>
    <n v="1"/>
  </r>
  <r>
    <x v="10"/>
    <x v="5"/>
    <x v="5"/>
    <n v="6121"/>
    <s v="OVADA"/>
    <s v="F"/>
    <n v="23"/>
  </r>
  <r>
    <x v="10"/>
    <x v="5"/>
    <x v="5"/>
    <n v="6121"/>
    <s v="OVADA"/>
    <s v="M"/>
    <n v="17"/>
  </r>
  <r>
    <x v="10"/>
    <x v="5"/>
    <x v="5"/>
    <n v="6122"/>
    <s v="OVIGLIO"/>
    <s v="F"/>
    <n v="2"/>
  </r>
  <r>
    <x v="10"/>
    <x v="5"/>
    <x v="5"/>
    <n v="6122"/>
    <s v="OVIGLIO"/>
    <s v="M"/>
    <n v="4"/>
  </r>
  <r>
    <x v="10"/>
    <x v="5"/>
    <x v="5"/>
    <n v="6123"/>
    <s v="OZZANO MONFERRATO"/>
    <s v="F"/>
    <n v="6"/>
  </r>
  <r>
    <x v="10"/>
    <x v="5"/>
    <x v="5"/>
    <n v="6123"/>
    <s v="OZZANO MONFERRATO"/>
    <s v="M"/>
    <n v="2"/>
  </r>
  <r>
    <x v="10"/>
    <x v="5"/>
    <x v="5"/>
    <n v="6124"/>
    <s v="PADERNA"/>
    <s v="M"/>
    <n v="3"/>
  </r>
  <r>
    <x v="10"/>
    <x v="5"/>
    <x v="5"/>
    <n v="6126"/>
    <s v="PARODI LIGURE"/>
    <s v="F"/>
    <n v="2"/>
  </r>
  <r>
    <x v="10"/>
    <x v="5"/>
    <x v="5"/>
    <n v="6126"/>
    <s v="PARODI LIGURE"/>
    <s v="M"/>
    <n v="2"/>
  </r>
  <r>
    <x v="10"/>
    <x v="5"/>
    <x v="5"/>
    <n v="6127"/>
    <s v="PASTURANA"/>
    <s v="F"/>
    <n v="3"/>
  </r>
  <r>
    <x v="10"/>
    <x v="5"/>
    <x v="5"/>
    <n v="6127"/>
    <s v="PASTURANA"/>
    <s v="M"/>
    <n v="1"/>
  </r>
  <r>
    <x v="10"/>
    <x v="5"/>
    <x v="5"/>
    <n v="6128"/>
    <s v="PECETTO DI VALENZA"/>
    <s v="F"/>
    <n v="2"/>
  </r>
  <r>
    <x v="10"/>
    <x v="5"/>
    <x v="5"/>
    <n v="6128"/>
    <s v="PECETTO DI VALENZA"/>
    <s v="M"/>
    <n v="2"/>
  </r>
  <r>
    <x v="10"/>
    <x v="5"/>
    <x v="5"/>
    <n v="6129"/>
    <s v="PIETRA MARAZZI"/>
    <s v="F"/>
    <n v="1"/>
  </r>
  <r>
    <x v="10"/>
    <x v="5"/>
    <x v="5"/>
    <n v="6129"/>
    <s v="PIETRA MARAZZI"/>
    <s v="M"/>
    <n v="1"/>
  </r>
  <r>
    <x v="10"/>
    <x v="5"/>
    <x v="5"/>
    <n v="6130"/>
    <s v="PIOVERA"/>
    <s v="F"/>
    <n v="1"/>
  </r>
  <r>
    <x v="10"/>
    <x v="5"/>
    <x v="5"/>
    <n v="6130"/>
    <s v="PIOVERA"/>
    <s v="M"/>
    <n v="2"/>
  </r>
  <r>
    <x v="10"/>
    <x v="5"/>
    <x v="5"/>
    <n v="6131"/>
    <s v="POMARO MONFERRATO"/>
    <s v="F"/>
    <n v="1"/>
  </r>
  <r>
    <x v="10"/>
    <x v="5"/>
    <x v="5"/>
    <n v="6132"/>
    <s v="PONTECURONE"/>
    <s v="F"/>
    <n v="7"/>
  </r>
  <r>
    <x v="10"/>
    <x v="5"/>
    <x v="5"/>
    <n v="6132"/>
    <s v="PONTECURONE"/>
    <s v="M"/>
    <n v="4"/>
  </r>
  <r>
    <x v="10"/>
    <x v="5"/>
    <x v="5"/>
    <n v="6133"/>
    <s v="PONTESTURA"/>
    <s v="F"/>
    <n v="1"/>
  </r>
  <r>
    <x v="10"/>
    <x v="5"/>
    <x v="5"/>
    <n v="6133"/>
    <s v="PONTESTURA"/>
    <s v="M"/>
    <n v="2"/>
  </r>
  <r>
    <x v="10"/>
    <x v="5"/>
    <x v="5"/>
    <n v="6135"/>
    <s v="PONZANO MONFERRATO"/>
    <s v="F"/>
    <n v="1"/>
  </r>
  <r>
    <x v="10"/>
    <x v="5"/>
    <x v="5"/>
    <n v="6135"/>
    <s v="PONZANO MONFERRATO"/>
    <s v="M"/>
    <n v="1"/>
  </r>
  <r>
    <x v="10"/>
    <x v="5"/>
    <x v="5"/>
    <n v="6136"/>
    <s v="PONZONE"/>
    <s v="F"/>
    <n v="1"/>
  </r>
  <r>
    <x v="10"/>
    <x v="5"/>
    <x v="5"/>
    <n v="6136"/>
    <s v="PONZONE"/>
    <s v="M"/>
    <n v="3"/>
  </r>
  <r>
    <x v="10"/>
    <x v="5"/>
    <x v="5"/>
    <n v="6138"/>
    <s v="POZZOLO FORMIGARO"/>
    <s v="F"/>
    <n v="6"/>
  </r>
  <r>
    <x v="10"/>
    <x v="5"/>
    <x v="5"/>
    <n v="6138"/>
    <s v="POZZOLO FORMIGARO"/>
    <s v="M"/>
    <n v="6"/>
  </r>
  <r>
    <x v="10"/>
    <x v="5"/>
    <x v="5"/>
    <n v="6140"/>
    <s v="PREDOSA"/>
    <s v="F"/>
    <n v="3"/>
  </r>
  <r>
    <x v="10"/>
    <x v="5"/>
    <x v="5"/>
    <n v="6140"/>
    <s v="PREDOSA"/>
    <s v="M"/>
    <n v="1"/>
  </r>
  <r>
    <x v="10"/>
    <x v="5"/>
    <x v="5"/>
    <n v="6141"/>
    <s v="QUARGNENTO"/>
    <s v="F"/>
    <n v="3"/>
  </r>
  <r>
    <x v="10"/>
    <x v="5"/>
    <x v="5"/>
    <n v="6141"/>
    <s v="QUARGNENTO"/>
    <s v="M"/>
    <n v="1"/>
  </r>
  <r>
    <x v="10"/>
    <x v="5"/>
    <x v="5"/>
    <n v="6142"/>
    <s v="QUATTORDIO"/>
    <s v="F"/>
    <n v="4"/>
  </r>
  <r>
    <x v="10"/>
    <x v="5"/>
    <x v="5"/>
    <n v="6142"/>
    <s v="QUATTORDIO"/>
    <s v="M"/>
    <n v="6"/>
  </r>
  <r>
    <x v="10"/>
    <x v="5"/>
    <x v="5"/>
    <n v="6143"/>
    <s v="RICALDONE"/>
    <s v="F"/>
    <n v="3"/>
  </r>
  <r>
    <x v="10"/>
    <x v="5"/>
    <x v="5"/>
    <n v="6144"/>
    <s v="RIVALTA BORMIDA"/>
    <s v="F"/>
    <n v="2"/>
  </r>
  <r>
    <x v="10"/>
    <x v="5"/>
    <x v="5"/>
    <n v="6144"/>
    <s v="RIVALTA BORMIDA"/>
    <s v="M"/>
    <n v="3"/>
  </r>
  <r>
    <x v="10"/>
    <x v="5"/>
    <x v="5"/>
    <n v="6145"/>
    <s v="RIVARONE"/>
    <s v="F"/>
    <n v="3"/>
  </r>
  <r>
    <x v="10"/>
    <x v="5"/>
    <x v="5"/>
    <n v="6145"/>
    <s v="RIVARONE"/>
    <s v="M"/>
    <n v="1"/>
  </r>
  <r>
    <x v="10"/>
    <x v="5"/>
    <x v="5"/>
    <n v="6147"/>
    <s v="ROCCA GRIMALDA"/>
    <s v="F"/>
    <n v="5"/>
  </r>
  <r>
    <x v="10"/>
    <x v="5"/>
    <x v="5"/>
    <n v="6147"/>
    <s v="ROCCA GRIMALDA"/>
    <s v="M"/>
    <n v="1"/>
  </r>
  <r>
    <x v="10"/>
    <x v="5"/>
    <x v="5"/>
    <n v="6146"/>
    <s v="ROCCAFORTE LIGURE"/>
    <s v="F"/>
    <n v="1"/>
  </r>
  <r>
    <x v="10"/>
    <x v="5"/>
    <x v="5"/>
    <n v="6149"/>
    <s v="ROSIGNANO MONFERRATO"/>
    <s v="F"/>
    <n v="3"/>
  </r>
  <r>
    <x v="10"/>
    <x v="5"/>
    <x v="5"/>
    <n v="6149"/>
    <s v="ROSIGNANO MONFERRATO"/>
    <s v="M"/>
    <n v="2"/>
  </r>
  <r>
    <x v="10"/>
    <x v="5"/>
    <x v="5"/>
    <n v="6150"/>
    <s v="SALA MONFERRATO"/>
    <s v="F"/>
    <n v="1"/>
  </r>
  <r>
    <x v="10"/>
    <x v="5"/>
    <x v="5"/>
    <n v="6150"/>
    <s v="SALA MONFERRATO"/>
    <s v="M"/>
    <n v="1"/>
  </r>
  <r>
    <x v="10"/>
    <x v="5"/>
    <x v="5"/>
    <n v="6151"/>
    <s v="SALE"/>
    <s v="F"/>
    <n v="5"/>
  </r>
  <r>
    <x v="10"/>
    <x v="5"/>
    <x v="5"/>
    <n v="6151"/>
    <s v="SALE"/>
    <s v="M"/>
    <n v="1"/>
  </r>
  <r>
    <x v="10"/>
    <x v="5"/>
    <x v="5"/>
    <n v="6152"/>
    <s v="SAN CRISTOFORO"/>
    <s v="F"/>
    <n v="2"/>
  </r>
  <r>
    <x v="10"/>
    <x v="5"/>
    <x v="5"/>
    <n v="6152"/>
    <s v="SAN CRISTOFORO"/>
    <s v="M"/>
    <n v="1"/>
  </r>
  <r>
    <x v="10"/>
    <x v="5"/>
    <x v="5"/>
    <n v="6153"/>
    <s v="SAN GIORGIO MONFERRATO"/>
    <s v="F"/>
    <n v="3"/>
  </r>
  <r>
    <x v="10"/>
    <x v="5"/>
    <x v="5"/>
    <n v="6153"/>
    <s v="SAN GIORGIO MONFERRATO"/>
    <s v="M"/>
    <n v="1"/>
  </r>
  <r>
    <x v="10"/>
    <x v="5"/>
    <x v="5"/>
    <n v="6154"/>
    <s v="SAN SALVATORE MONFERRATO"/>
    <s v="F"/>
    <n v="5"/>
  </r>
  <r>
    <x v="10"/>
    <x v="5"/>
    <x v="5"/>
    <n v="6154"/>
    <s v="SAN SALVATORE MONFERRATO"/>
    <s v="M"/>
    <n v="8"/>
  </r>
  <r>
    <x v="10"/>
    <x v="5"/>
    <x v="5"/>
    <n v="6155"/>
    <s v="SAN SEBASTIANO CURONE"/>
    <s v="F"/>
    <n v="1"/>
  </r>
  <r>
    <x v="10"/>
    <x v="5"/>
    <x v="5"/>
    <n v="6155"/>
    <s v="SAN SEBASTIANO CURONE"/>
    <s v="M"/>
    <n v="2"/>
  </r>
  <r>
    <x v="10"/>
    <x v="5"/>
    <x v="5"/>
    <n v="6156"/>
    <s v="SANT'AGATA FOSSILI"/>
    <s v="M"/>
    <n v="1"/>
  </r>
  <r>
    <x v="10"/>
    <x v="5"/>
    <x v="5"/>
    <n v="6157"/>
    <s v="SARDIGLIANO"/>
    <s v="M"/>
    <n v="1"/>
  </r>
  <r>
    <x v="10"/>
    <x v="5"/>
    <x v="5"/>
    <n v="6158"/>
    <s v="SAREZZANO"/>
    <s v="F"/>
    <n v="3"/>
  </r>
  <r>
    <x v="10"/>
    <x v="5"/>
    <x v="5"/>
    <n v="6158"/>
    <s v="SAREZZANO"/>
    <s v="M"/>
    <n v="2"/>
  </r>
  <r>
    <x v="10"/>
    <x v="5"/>
    <x v="5"/>
    <n v="6159"/>
    <s v="SERRALUNGA DI CREA"/>
    <s v="F"/>
    <n v="3"/>
  </r>
  <r>
    <x v="10"/>
    <x v="5"/>
    <x v="5"/>
    <n v="6160"/>
    <s v="SERRAVALLE SCRIVIA"/>
    <s v="F"/>
    <n v="11"/>
  </r>
  <r>
    <x v="10"/>
    <x v="5"/>
    <x v="5"/>
    <n v="6160"/>
    <s v="SERRAVALLE SCRIVIA"/>
    <s v="M"/>
    <n v="5"/>
  </r>
  <r>
    <x v="10"/>
    <x v="5"/>
    <x v="5"/>
    <n v="6161"/>
    <s v="SEZZADIO"/>
    <s v="F"/>
    <n v="6"/>
  </r>
  <r>
    <x v="10"/>
    <x v="5"/>
    <x v="5"/>
    <n v="6162"/>
    <s v="SILVANO D'ORBA"/>
    <s v="F"/>
    <n v="5"/>
  </r>
  <r>
    <x v="10"/>
    <x v="5"/>
    <x v="5"/>
    <n v="6162"/>
    <s v="SILVANO D'ORBA"/>
    <s v="M"/>
    <n v="5"/>
  </r>
  <r>
    <x v="10"/>
    <x v="5"/>
    <x v="5"/>
    <n v="6163"/>
    <s v="SOLERO"/>
    <s v="F"/>
    <n v="6"/>
  </r>
  <r>
    <x v="10"/>
    <x v="5"/>
    <x v="5"/>
    <n v="6163"/>
    <s v="SOLERO"/>
    <s v="M"/>
    <n v="1"/>
  </r>
  <r>
    <x v="10"/>
    <x v="5"/>
    <x v="5"/>
    <n v="6165"/>
    <s v="SPIGNO MONFERRATO"/>
    <s v="F"/>
    <n v="1"/>
  </r>
  <r>
    <x v="10"/>
    <x v="5"/>
    <x v="5"/>
    <n v="6167"/>
    <s v="STAZZANO"/>
    <s v="F"/>
    <n v="4"/>
  </r>
  <r>
    <x v="10"/>
    <x v="5"/>
    <x v="5"/>
    <n v="6167"/>
    <s v="STAZZANO"/>
    <s v="M"/>
    <n v="3"/>
  </r>
  <r>
    <x v="10"/>
    <x v="5"/>
    <x v="5"/>
    <n v="6168"/>
    <s v="STREVI"/>
    <s v="F"/>
    <n v="1"/>
  </r>
  <r>
    <x v="10"/>
    <x v="5"/>
    <x v="5"/>
    <n v="6168"/>
    <s v="STREVI"/>
    <s v="M"/>
    <n v="4"/>
  </r>
  <r>
    <x v="10"/>
    <x v="5"/>
    <x v="5"/>
    <n v="6169"/>
    <s v="TAGLIOLO MONFERRATO"/>
    <s v="F"/>
    <n v="2"/>
  </r>
  <r>
    <x v="10"/>
    <x v="5"/>
    <x v="5"/>
    <n v="6169"/>
    <s v="TAGLIOLO MONFERRATO"/>
    <s v="M"/>
    <n v="2"/>
  </r>
  <r>
    <x v="10"/>
    <x v="5"/>
    <x v="5"/>
    <n v="6170"/>
    <s v="TASSAROLO"/>
    <s v="M"/>
    <n v="1"/>
  </r>
  <r>
    <x v="10"/>
    <x v="5"/>
    <x v="5"/>
    <n v="6171"/>
    <s v="TERRUGGIA"/>
    <s v="F"/>
    <n v="2"/>
  </r>
  <r>
    <x v="10"/>
    <x v="5"/>
    <x v="5"/>
    <n v="6171"/>
    <s v="TERRUGGIA"/>
    <s v="M"/>
    <n v="4"/>
  </r>
  <r>
    <x v="10"/>
    <x v="5"/>
    <x v="5"/>
    <n v="6172"/>
    <s v="TERZO"/>
    <s v="F"/>
    <n v="2"/>
  </r>
  <r>
    <x v="10"/>
    <x v="5"/>
    <x v="5"/>
    <n v="6172"/>
    <s v="TERZO"/>
    <s v="M"/>
    <n v="2"/>
  </r>
  <r>
    <x v="10"/>
    <x v="5"/>
    <x v="5"/>
    <n v="6173"/>
    <s v="TICINETO"/>
    <s v="F"/>
    <n v="5"/>
  </r>
  <r>
    <x v="10"/>
    <x v="5"/>
    <x v="5"/>
    <n v="6173"/>
    <s v="TICINETO"/>
    <s v="M"/>
    <n v="1"/>
  </r>
  <r>
    <x v="10"/>
    <x v="5"/>
    <x v="5"/>
    <n v="6174"/>
    <s v="TORTONA"/>
    <s v="F"/>
    <n v="60"/>
  </r>
  <r>
    <x v="10"/>
    <x v="5"/>
    <x v="5"/>
    <n v="6174"/>
    <s v="TORTONA"/>
    <s v="M"/>
    <n v="45"/>
  </r>
  <r>
    <x v="10"/>
    <x v="5"/>
    <x v="5"/>
    <n v="6176"/>
    <s v="TRISOBBIO"/>
    <s v="F"/>
    <n v="1"/>
  </r>
  <r>
    <x v="10"/>
    <x v="5"/>
    <x v="5"/>
    <n v="6177"/>
    <s v="VALENZA"/>
    <s v="F"/>
    <n v="41"/>
  </r>
  <r>
    <x v="10"/>
    <x v="5"/>
    <x v="5"/>
    <n v="6177"/>
    <s v="VALENZA"/>
    <s v="M"/>
    <n v="27"/>
  </r>
  <r>
    <x v="10"/>
    <x v="5"/>
    <x v="5"/>
    <n v="6178"/>
    <s v="VALMACCA"/>
    <s v="F"/>
    <n v="2"/>
  </r>
  <r>
    <x v="10"/>
    <x v="5"/>
    <x v="5"/>
    <n v="6178"/>
    <s v="VALMACCA"/>
    <s v="M"/>
    <n v="2"/>
  </r>
  <r>
    <x v="10"/>
    <x v="5"/>
    <x v="5"/>
    <n v="6179"/>
    <s v="VIGNALE MONFERRATO"/>
    <s v="F"/>
    <n v="2"/>
  </r>
  <r>
    <x v="10"/>
    <x v="5"/>
    <x v="5"/>
    <n v="6179"/>
    <s v="VIGNALE MONFERRATO"/>
    <s v="M"/>
    <n v="4"/>
  </r>
  <r>
    <x v="10"/>
    <x v="5"/>
    <x v="5"/>
    <n v="6180"/>
    <s v="VIGNOLE BORBERA"/>
    <s v="F"/>
    <n v="5"/>
  </r>
  <r>
    <x v="10"/>
    <x v="5"/>
    <x v="5"/>
    <n v="6180"/>
    <s v="VIGNOLE BORBERA"/>
    <s v="M"/>
    <n v="1"/>
  </r>
  <r>
    <x v="10"/>
    <x v="5"/>
    <x v="5"/>
    <n v="6181"/>
    <s v="VIGUZZOLO"/>
    <s v="F"/>
    <n v="6"/>
  </r>
  <r>
    <x v="10"/>
    <x v="5"/>
    <x v="5"/>
    <n v="6181"/>
    <s v="VIGUZZOLO"/>
    <s v="M"/>
    <n v="10"/>
  </r>
  <r>
    <x v="10"/>
    <x v="5"/>
    <x v="5"/>
    <n v="6182"/>
    <s v="VILLADEATI"/>
    <s v="F"/>
    <n v="2"/>
  </r>
  <r>
    <x v="10"/>
    <x v="5"/>
    <x v="5"/>
    <n v="6183"/>
    <s v="VILLALVERNIA"/>
    <s v="M"/>
    <n v="1"/>
  </r>
  <r>
    <x v="10"/>
    <x v="5"/>
    <x v="5"/>
    <n v="6185"/>
    <s v="VILLANOVA MONFERRATO"/>
    <s v="F"/>
    <n v="5"/>
  </r>
  <r>
    <x v="10"/>
    <x v="5"/>
    <x v="5"/>
    <n v="6185"/>
    <s v="VILLANOVA MONFERRATO"/>
    <s v="M"/>
    <n v="3"/>
  </r>
  <r>
    <x v="10"/>
    <x v="5"/>
    <x v="5"/>
    <n v="6186"/>
    <s v="VILLAROMAGNANO"/>
    <s v="F"/>
    <n v="3"/>
  </r>
  <r>
    <x v="10"/>
    <x v="5"/>
    <x v="5"/>
    <n v="6186"/>
    <s v="VILLAROMAGNANO"/>
    <s v="M"/>
    <n v="2"/>
  </r>
  <r>
    <x v="10"/>
    <x v="5"/>
    <x v="5"/>
    <n v="6187"/>
    <s v="VISONE"/>
    <s v="M"/>
    <n v="3"/>
  </r>
  <r>
    <x v="10"/>
    <x v="5"/>
    <x v="5"/>
    <n v="6188"/>
    <s v="VOLPEDO"/>
    <s v="F"/>
    <n v="3"/>
  </r>
  <r>
    <x v="10"/>
    <x v="5"/>
    <x v="5"/>
    <n v="6189"/>
    <s v="VOLPEGLINO"/>
    <s v="M"/>
    <n v="1"/>
  </r>
  <r>
    <x v="10"/>
    <x v="5"/>
    <x v="5"/>
    <n v="6190"/>
    <s v="VOLTAGGIO"/>
    <s v="F"/>
    <n v="1"/>
  </r>
  <r>
    <x v="10"/>
    <x v="6"/>
    <x v="6"/>
    <n v="7002"/>
    <s v="ANTEY-SAINT-ANDRE'"/>
    <s v="M"/>
    <n v="2"/>
  </r>
  <r>
    <x v="10"/>
    <x v="6"/>
    <x v="6"/>
    <n v="7003"/>
    <s v="AOSTA"/>
    <s v="F"/>
    <n v="111"/>
  </r>
  <r>
    <x v="10"/>
    <x v="6"/>
    <x v="6"/>
    <n v="7003"/>
    <s v="AOSTA"/>
    <s v="M"/>
    <n v="73"/>
  </r>
  <r>
    <x v="10"/>
    <x v="6"/>
    <x v="6"/>
    <n v="7004"/>
    <s v="ARNAD"/>
    <s v="F"/>
    <n v="3"/>
  </r>
  <r>
    <x v="10"/>
    <x v="6"/>
    <x v="6"/>
    <n v="7005"/>
    <s v="ARVIER"/>
    <s v="F"/>
    <n v="1"/>
  </r>
  <r>
    <x v="10"/>
    <x v="6"/>
    <x v="6"/>
    <n v="7005"/>
    <s v="ARVIER"/>
    <s v="M"/>
    <n v="2"/>
  </r>
  <r>
    <x v="10"/>
    <x v="6"/>
    <x v="6"/>
    <n v="7007"/>
    <s v="AYAS"/>
    <s v="F"/>
    <n v="4"/>
  </r>
  <r>
    <x v="10"/>
    <x v="6"/>
    <x v="6"/>
    <n v="7007"/>
    <s v="AYAS"/>
    <s v="M"/>
    <n v="3"/>
  </r>
  <r>
    <x v="10"/>
    <x v="6"/>
    <x v="6"/>
    <n v="7008"/>
    <s v="AYMAVILLES"/>
    <s v="F"/>
    <n v="6"/>
  </r>
  <r>
    <x v="10"/>
    <x v="6"/>
    <x v="6"/>
    <n v="7011"/>
    <s v="BRISSOGNE"/>
    <s v="F"/>
    <n v="3"/>
  </r>
  <r>
    <x v="10"/>
    <x v="6"/>
    <x v="6"/>
    <n v="7011"/>
    <s v="BRISSOGNE"/>
    <s v="M"/>
    <n v="1"/>
  </r>
  <r>
    <x v="10"/>
    <x v="6"/>
    <x v="6"/>
    <n v="7012"/>
    <s v="BRUSSON"/>
    <s v="F"/>
    <n v="3"/>
  </r>
  <r>
    <x v="10"/>
    <x v="6"/>
    <x v="6"/>
    <n v="7012"/>
    <s v="BRUSSON"/>
    <s v="M"/>
    <n v="3"/>
  </r>
  <r>
    <x v="10"/>
    <x v="6"/>
    <x v="6"/>
    <n v="7013"/>
    <s v="CHALLAND-SAINT-ANSELME"/>
    <s v="F"/>
    <n v="2"/>
  </r>
  <r>
    <x v="10"/>
    <x v="6"/>
    <x v="6"/>
    <n v="7013"/>
    <s v="CHALLAND-SAINT-ANSELME"/>
    <s v="M"/>
    <n v="1"/>
  </r>
  <r>
    <x v="10"/>
    <x v="6"/>
    <x v="6"/>
    <n v="7014"/>
    <s v="CHALLAND-SAINT-VICTOR"/>
    <s v="F"/>
    <n v="1"/>
  </r>
  <r>
    <x v="10"/>
    <x v="6"/>
    <x v="6"/>
    <n v="7014"/>
    <s v="CHALLAND-SAINT-VICTOR"/>
    <s v="M"/>
    <n v="2"/>
  </r>
  <r>
    <x v="10"/>
    <x v="6"/>
    <x v="6"/>
    <n v="7015"/>
    <s v="CHAMBAVE"/>
    <s v="F"/>
    <n v="5"/>
  </r>
  <r>
    <x v="10"/>
    <x v="6"/>
    <x v="6"/>
    <n v="7015"/>
    <s v="CHAMBAVE"/>
    <s v="M"/>
    <n v="5"/>
  </r>
  <r>
    <x v="10"/>
    <x v="6"/>
    <x v="6"/>
    <n v="7017"/>
    <s v="CHAMPDEPRAZ"/>
    <s v="F"/>
    <n v="1"/>
  </r>
  <r>
    <x v="10"/>
    <x v="6"/>
    <x v="6"/>
    <n v="7018"/>
    <s v="CHAMPORCHER"/>
    <s v="F"/>
    <n v="3"/>
  </r>
  <r>
    <x v="10"/>
    <x v="6"/>
    <x v="6"/>
    <n v="7019"/>
    <s v="CHARVENSOD"/>
    <s v="F"/>
    <n v="9"/>
  </r>
  <r>
    <x v="10"/>
    <x v="6"/>
    <x v="6"/>
    <n v="7019"/>
    <s v="CHARVENSOD"/>
    <s v="M"/>
    <n v="4"/>
  </r>
  <r>
    <x v="10"/>
    <x v="6"/>
    <x v="6"/>
    <n v="7020"/>
    <s v="CHATILLON"/>
    <s v="F"/>
    <n v="11"/>
  </r>
  <r>
    <x v="10"/>
    <x v="6"/>
    <x v="6"/>
    <n v="7020"/>
    <s v="CHATILLON"/>
    <s v="M"/>
    <n v="7"/>
  </r>
  <r>
    <x v="10"/>
    <x v="6"/>
    <x v="6"/>
    <n v="7021"/>
    <s v="COGNE"/>
    <s v="F"/>
    <n v="2"/>
  </r>
  <r>
    <x v="10"/>
    <x v="6"/>
    <x v="6"/>
    <n v="7021"/>
    <s v="COGNE"/>
    <s v="M"/>
    <n v="6"/>
  </r>
  <r>
    <x v="10"/>
    <x v="6"/>
    <x v="6"/>
    <n v="7022"/>
    <s v="COURMAYEUR"/>
    <s v="F"/>
    <n v="7"/>
  </r>
  <r>
    <x v="10"/>
    <x v="6"/>
    <x v="6"/>
    <n v="7022"/>
    <s v="COURMAYEUR"/>
    <s v="M"/>
    <n v="5"/>
  </r>
  <r>
    <x v="10"/>
    <x v="6"/>
    <x v="6"/>
    <n v="7023"/>
    <s v="DONNAS"/>
    <s v="F"/>
    <n v="12"/>
  </r>
  <r>
    <x v="10"/>
    <x v="6"/>
    <x v="6"/>
    <n v="7023"/>
    <s v="DONNAS"/>
    <s v="M"/>
    <n v="4"/>
  </r>
  <r>
    <x v="10"/>
    <x v="6"/>
    <x v="6"/>
    <n v="7024"/>
    <s v="DOUES"/>
    <s v="F"/>
    <n v="1"/>
  </r>
  <r>
    <x v="10"/>
    <x v="6"/>
    <x v="6"/>
    <n v="7024"/>
    <s v="DOUES"/>
    <s v="M"/>
    <n v="1"/>
  </r>
  <r>
    <x v="10"/>
    <x v="6"/>
    <x v="6"/>
    <n v="7026"/>
    <s v="ETROUBLES"/>
    <s v="F"/>
    <n v="1"/>
  </r>
  <r>
    <x v="10"/>
    <x v="6"/>
    <x v="6"/>
    <n v="7027"/>
    <s v="FENIS"/>
    <s v="F"/>
    <n v="6"/>
  </r>
  <r>
    <x v="10"/>
    <x v="6"/>
    <x v="6"/>
    <n v="7028"/>
    <s v="FONTAINEMORE"/>
    <s v="F"/>
    <n v="1"/>
  </r>
  <r>
    <x v="10"/>
    <x v="6"/>
    <x v="6"/>
    <n v="7028"/>
    <s v="FONTAINEMORE"/>
    <s v="M"/>
    <n v="1"/>
  </r>
  <r>
    <x v="10"/>
    <x v="6"/>
    <x v="6"/>
    <n v="7029"/>
    <s v="GABY"/>
    <s v="F"/>
    <n v="1"/>
  </r>
  <r>
    <x v="10"/>
    <x v="6"/>
    <x v="6"/>
    <n v="7030"/>
    <s v="GIGNOD"/>
    <s v="F"/>
    <n v="7"/>
  </r>
  <r>
    <x v="10"/>
    <x v="6"/>
    <x v="6"/>
    <n v="7030"/>
    <s v="GIGNOD"/>
    <s v="M"/>
    <n v="3"/>
  </r>
  <r>
    <x v="10"/>
    <x v="6"/>
    <x v="6"/>
    <n v="7031"/>
    <s v="GRESSAN"/>
    <s v="F"/>
    <n v="7"/>
  </r>
  <r>
    <x v="10"/>
    <x v="6"/>
    <x v="6"/>
    <n v="7031"/>
    <s v="GRESSAN"/>
    <s v="M"/>
    <n v="7"/>
  </r>
  <r>
    <x v="10"/>
    <x v="6"/>
    <x v="6"/>
    <n v="7032"/>
    <s v="GRESSONEY-LA-TRINITE'"/>
    <s v="F"/>
    <n v="1"/>
  </r>
  <r>
    <x v="10"/>
    <x v="6"/>
    <x v="6"/>
    <n v="7033"/>
    <s v="GRESSONEY-SAINT-JEAN"/>
    <s v="M"/>
    <n v="3"/>
  </r>
  <r>
    <x v="10"/>
    <x v="6"/>
    <x v="6"/>
    <n v="7034"/>
    <s v="HONE"/>
    <s v="F"/>
    <n v="4"/>
  </r>
  <r>
    <x v="10"/>
    <x v="6"/>
    <x v="6"/>
    <n v="7034"/>
    <s v="HONE"/>
    <s v="M"/>
    <n v="1"/>
  </r>
  <r>
    <x v="10"/>
    <x v="6"/>
    <x v="6"/>
    <n v="7035"/>
    <s v="INTROD"/>
    <s v="F"/>
    <n v="1"/>
  </r>
  <r>
    <x v="10"/>
    <x v="6"/>
    <x v="6"/>
    <n v="7036"/>
    <s v="ISSIME"/>
    <s v="F"/>
    <n v="1"/>
  </r>
  <r>
    <x v="10"/>
    <x v="6"/>
    <x v="6"/>
    <n v="7036"/>
    <s v="ISSIME"/>
    <s v="M"/>
    <n v="1"/>
  </r>
  <r>
    <x v="10"/>
    <x v="6"/>
    <x v="6"/>
    <n v="7037"/>
    <s v="ISSOGNE"/>
    <s v="M"/>
    <n v="1"/>
  </r>
  <r>
    <x v="10"/>
    <x v="6"/>
    <x v="6"/>
    <n v="7038"/>
    <s v="JOVENCAN"/>
    <s v="F"/>
    <n v="2"/>
  </r>
  <r>
    <x v="10"/>
    <x v="6"/>
    <x v="6"/>
    <n v="7040"/>
    <s v="LA SALLE"/>
    <s v="F"/>
    <n v="4"/>
  </r>
  <r>
    <x v="10"/>
    <x v="6"/>
    <x v="6"/>
    <n v="7040"/>
    <s v="LA SALLE"/>
    <s v="M"/>
    <n v="1"/>
  </r>
  <r>
    <x v="10"/>
    <x v="6"/>
    <x v="6"/>
    <n v="7041"/>
    <s v="LA THUILE"/>
    <s v="F"/>
    <n v="3"/>
  </r>
  <r>
    <x v="10"/>
    <x v="6"/>
    <x v="6"/>
    <n v="7042"/>
    <s v="LILLIANES"/>
    <s v="F"/>
    <n v="1"/>
  </r>
  <r>
    <x v="10"/>
    <x v="6"/>
    <x v="6"/>
    <n v="7043"/>
    <s v="MONTJOVET"/>
    <s v="F"/>
    <n v="4"/>
  </r>
  <r>
    <x v="10"/>
    <x v="6"/>
    <x v="6"/>
    <n v="7043"/>
    <s v="MONTJOVET"/>
    <s v="M"/>
    <n v="1"/>
  </r>
  <r>
    <x v="10"/>
    <x v="6"/>
    <x v="6"/>
    <n v="7044"/>
    <s v="MORGEX"/>
    <s v="F"/>
    <n v="10"/>
  </r>
  <r>
    <x v="10"/>
    <x v="6"/>
    <x v="6"/>
    <n v="7044"/>
    <s v="MORGEX"/>
    <s v="M"/>
    <n v="6"/>
  </r>
  <r>
    <x v="10"/>
    <x v="6"/>
    <x v="6"/>
    <n v="7045"/>
    <s v="NUS"/>
    <s v="F"/>
    <n v="8"/>
  </r>
  <r>
    <x v="10"/>
    <x v="6"/>
    <x v="6"/>
    <n v="7045"/>
    <s v="NUS"/>
    <s v="M"/>
    <n v="6"/>
  </r>
  <r>
    <x v="10"/>
    <x v="6"/>
    <x v="6"/>
    <n v="7049"/>
    <s v="POLLEIN"/>
    <s v="F"/>
    <n v="4"/>
  </r>
  <r>
    <x v="10"/>
    <x v="6"/>
    <x v="6"/>
    <n v="7049"/>
    <s v="POLLEIN"/>
    <s v="M"/>
    <n v="1"/>
  </r>
  <r>
    <x v="10"/>
    <x v="6"/>
    <x v="6"/>
    <n v="7051"/>
    <s v="PONTEY"/>
    <s v="F"/>
    <n v="2"/>
  </r>
  <r>
    <x v="10"/>
    <x v="6"/>
    <x v="6"/>
    <n v="7051"/>
    <s v="PONTEY"/>
    <s v="M"/>
    <n v="1"/>
  </r>
  <r>
    <x v="10"/>
    <x v="6"/>
    <x v="6"/>
    <n v="7052"/>
    <s v="PONT-SAINT-MARTIN"/>
    <s v="F"/>
    <n v="15"/>
  </r>
  <r>
    <x v="10"/>
    <x v="6"/>
    <x v="6"/>
    <n v="7052"/>
    <s v="PONT-SAINT-MARTIN"/>
    <s v="M"/>
    <n v="6"/>
  </r>
  <r>
    <x v="10"/>
    <x v="6"/>
    <x v="6"/>
    <n v="7053"/>
    <s v="PRE'-SAINT-DIDIER"/>
    <s v="F"/>
    <n v="2"/>
  </r>
  <r>
    <x v="10"/>
    <x v="6"/>
    <x v="6"/>
    <n v="7053"/>
    <s v="PRE'-SAINT-DIDIER"/>
    <s v="M"/>
    <n v="5"/>
  </r>
  <r>
    <x v="10"/>
    <x v="6"/>
    <x v="6"/>
    <n v="7054"/>
    <s v="QUART"/>
    <s v="F"/>
    <n v="9"/>
  </r>
  <r>
    <x v="10"/>
    <x v="6"/>
    <x v="6"/>
    <n v="7054"/>
    <s v="QUART"/>
    <s v="M"/>
    <n v="4"/>
  </r>
  <r>
    <x v="10"/>
    <x v="6"/>
    <x v="6"/>
    <n v="7056"/>
    <s v="RHEMES-SAINT-GEORGES"/>
    <s v="F"/>
    <n v="2"/>
  </r>
  <r>
    <x v="10"/>
    <x v="6"/>
    <x v="6"/>
    <n v="7057"/>
    <s v="ROISAN"/>
    <s v="F"/>
    <n v="3"/>
  </r>
  <r>
    <x v="10"/>
    <x v="6"/>
    <x v="6"/>
    <n v="7057"/>
    <s v="ROISAN"/>
    <s v="M"/>
    <n v="3"/>
  </r>
  <r>
    <x v="10"/>
    <x v="6"/>
    <x v="6"/>
    <n v="7058"/>
    <s v="SAINT-CHRISTOPHE"/>
    <s v="F"/>
    <n v="6"/>
  </r>
  <r>
    <x v="10"/>
    <x v="6"/>
    <x v="6"/>
    <n v="7058"/>
    <s v="SAINT-CHRISTOPHE"/>
    <s v="M"/>
    <n v="5"/>
  </r>
  <r>
    <x v="10"/>
    <x v="6"/>
    <x v="6"/>
    <n v="7059"/>
    <s v="SAINT-DENIS"/>
    <s v="M"/>
    <n v="1"/>
  </r>
  <r>
    <x v="10"/>
    <x v="6"/>
    <x v="6"/>
    <n v="7060"/>
    <s v="SAINT-MARCEL"/>
    <s v="F"/>
    <n v="4"/>
  </r>
  <r>
    <x v="10"/>
    <x v="6"/>
    <x v="6"/>
    <n v="7060"/>
    <s v="SAINT-MARCEL"/>
    <s v="M"/>
    <n v="6"/>
  </r>
  <r>
    <x v="10"/>
    <x v="6"/>
    <x v="6"/>
    <n v="7061"/>
    <s v="SAINT-NICOLAS"/>
    <s v="F"/>
    <n v="2"/>
  </r>
  <r>
    <x v="10"/>
    <x v="6"/>
    <x v="6"/>
    <n v="7061"/>
    <s v="SAINT-NICOLAS"/>
    <s v="M"/>
    <n v="3"/>
  </r>
  <r>
    <x v="10"/>
    <x v="6"/>
    <x v="6"/>
    <n v="7062"/>
    <s v="SAINT-OYEN"/>
    <s v="F"/>
    <n v="5"/>
  </r>
  <r>
    <x v="10"/>
    <x v="6"/>
    <x v="6"/>
    <n v="7063"/>
    <s v="SAINT-PIERRE"/>
    <s v="F"/>
    <n v="5"/>
  </r>
  <r>
    <x v="10"/>
    <x v="6"/>
    <x v="6"/>
    <n v="7063"/>
    <s v="SAINT-PIERRE"/>
    <s v="M"/>
    <n v="7"/>
  </r>
  <r>
    <x v="10"/>
    <x v="6"/>
    <x v="6"/>
    <n v="7064"/>
    <s v="SAINT-RHEMY-EN-BOSSES"/>
    <s v="F"/>
    <n v="1"/>
  </r>
  <r>
    <x v="10"/>
    <x v="6"/>
    <x v="6"/>
    <n v="7065"/>
    <s v="SAINT-VINCENT"/>
    <s v="F"/>
    <n v="8"/>
  </r>
  <r>
    <x v="10"/>
    <x v="6"/>
    <x v="6"/>
    <n v="7065"/>
    <s v="SAINT-VINCENT"/>
    <s v="M"/>
    <n v="8"/>
  </r>
  <r>
    <x v="10"/>
    <x v="6"/>
    <x v="6"/>
    <n v="7066"/>
    <s v="SARRE"/>
    <s v="F"/>
    <n v="16"/>
  </r>
  <r>
    <x v="10"/>
    <x v="6"/>
    <x v="6"/>
    <n v="7066"/>
    <s v="SARRE"/>
    <s v="M"/>
    <n v="15"/>
  </r>
  <r>
    <x v="10"/>
    <x v="6"/>
    <x v="6"/>
    <n v="7067"/>
    <s v="TORGNON"/>
    <s v="F"/>
    <n v="1"/>
  </r>
  <r>
    <x v="10"/>
    <x v="6"/>
    <x v="6"/>
    <n v="7067"/>
    <s v="TORGNON"/>
    <s v="M"/>
    <n v="1"/>
  </r>
  <r>
    <x v="10"/>
    <x v="6"/>
    <x v="6"/>
    <n v="7068"/>
    <s v="VALGRISENCHE"/>
    <s v="F"/>
    <n v="1"/>
  </r>
  <r>
    <x v="10"/>
    <x v="6"/>
    <x v="6"/>
    <n v="7069"/>
    <s v="VALPELLINE"/>
    <s v="F"/>
    <n v="1"/>
  </r>
  <r>
    <x v="10"/>
    <x v="6"/>
    <x v="6"/>
    <n v="7069"/>
    <s v="VALPELLINE"/>
    <s v="M"/>
    <n v="3"/>
  </r>
  <r>
    <x v="10"/>
    <x v="6"/>
    <x v="6"/>
    <n v="7070"/>
    <s v="VALSAVARENCHE"/>
    <s v="F"/>
    <n v="1"/>
  </r>
  <r>
    <x v="10"/>
    <x v="6"/>
    <x v="6"/>
    <n v="7071"/>
    <s v="VALTOURNENCHE"/>
    <s v="F"/>
    <n v="4"/>
  </r>
  <r>
    <x v="10"/>
    <x v="6"/>
    <x v="6"/>
    <n v="7071"/>
    <s v="VALTOURNENCHE"/>
    <s v="M"/>
    <n v="1"/>
  </r>
  <r>
    <x v="10"/>
    <x v="6"/>
    <x v="6"/>
    <n v="7072"/>
    <s v="VERRAYES"/>
    <s v="F"/>
    <n v="2"/>
  </r>
  <r>
    <x v="10"/>
    <x v="6"/>
    <x v="6"/>
    <n v="7073"/>
    <s v="VERRES"/>
    <s v="F"/>
    <n v="7"/>
  </r>
  <r>
    <x v="10"/>
    <x v="6"/>
    <x v="6"/>
    <n v="7073"/>
    <s v="VERRES"/>
    <s v="M"/>
    <n v="5"/>
  </r>
  <r>
    <x v="10"/>
    <x v="6"/>
    <x v="6"/>
    <n v="7074"/>
    <s v="VILLENEUVE"/>
    <s v="F"/>
    <n v="1"/>
  </r>
  <r>
    <x v="10"/>
    <x v="6"/>
    <x v="6"/>
    <n v="7074"/>
    <s v="VILLENEUVE"/>
    <s v="M"/>
    <n v="6"/>
  </r>
  <r>
    <x v="10"/>
    <x v="7"/>
    <x v="7"/>
    <n v="8003"/>
    <s v="AQUILA D'ARROSCIA"/>
    <s v="F"/>
    <n v="2"/>
  </r>
  <r>
    <x v="10"/>
    <x v="7"/>
    <x v="7"/>
    <n v="8004"/>
    <s v="ARMO"/>
    <s v="F"/>
    <n v="1"/>
  </r>
  <r>
    <x v="10"/>
    <x v="7"/>
    <x v="7"/>
    <n v="8006"/>
    <s v="BADALUCCO"/>
    <s v="F"/>
    <n v="2"/>
  </r>
  <r>
    <x v="10"/>
    <x v="7"/>
    <x v="7"/>
    <n v="8006"/>
    <s v="BADALUCCO"/>
    <s v="M"/>
    <n v="1"/>
  </r>
  <r>
    <x v="10"/>
    <x v="7"/>
    <x v="7"/>
    <n v="8008"/>
    <s v="BORDIGHERA"/>
    <s v="F"/>
    <n v="20"/>
  </r>
  <r>
    <x v="10"/>
    <x v="7"/>
    <x v="7"/>
    <n v="8008"/>
    <s v="BORDIGHERA"/>
    <s v="M"/>
    <n v="14"/>
  </r>
  <r>
    <x v="10"/>
    <x v="7"/>
    <x v="7"/>
    <n v="8009"/>
    <s v="BORGHETTO D'ARROSCIA"/>
    <s v="F"/>
    <n v="1"/>
  </r>
  <r>
    <x v="10"/>
    <x v="7"/>
    <x v="7"/>
    <n v="8011"/>
    <s v="CAMPOROSSO"/>
    <s v="F"/>
    <n v="6"/>
  </r>
  <r>
    <x v="10"/>
    <x v="7"/>
    <x v="7"/>
    <n v="8011"/>
    <s v="CAMPOROSSO"/>
    <s v="M"/>
    <n v="5"/>
  </r>
  <r>
    <x v="10"/>
    <x v="7"/>
    <x v="7"/>
    <n v="8012"/>
    <s v="CARAVONICA"/>
    <s v="F"/>
    <n v="1"/>
  </r>
  <r>
    <x v="10"/>
    <x v="7"/>
    <x v="7"/>
    <n v="8012"/>
    <s v="CARAVONICA"/>
    <s v="M"/>
    <n v="1"/>
  </r>
  <r>
    <x v="10"/>
    <x v="7"/>
    <x v="7"/>
    <n v="8014"/>
    <s v="CASTELLARO"/>
    <s v="F"/>
    <n v="3"/>
  </r>
  <r>
    <x v="10"/>
    <x v="7"/>
    <x v="7"/>
    <n v="8016"/>
    <s v="CERIANA"/>
    <s v="F"/>
    <n v="2"/>
  </r>
  <r>
    <x v="10"/>
    <x v="7"/>
    <x v="7"/>
    <n v="8016"/>
    <s v="CERIANA"/>
    <s v="M"/>
    <n v="3"/>
  </r>
  <r>
    <x v="10"/>
    <x v="7"/>
    <x v="7"/>
    <n v="8017"/>
    <s v="CERVO"/>
    <s v="F"/>
    <n v="2"/>
  </r>
  <r>
    <x v="10"/>
    <x v="7"/>
    <x v="7"/>
    <n v="8017"/>
    <s v="CERVO"/>
    <s v="M"/>
    <n v="1"/>
  </r>
  <r>
    <x v="10"/>
    <x v="7"/>
    <x v="7"/>
    <n v="8019"/>
    <s v="CHIUSANICO"/>
    <s v="F"/>
    <n v="1"/>
  </r>
  <r>
    <x v="10"/>
    <x v="7"/>
    <x v="7"/>
    <n v="8019"/>
    <s v="CHIUSANICO"/>
    <s v="M"/>
    <n v="1"/>
  </r>
  <r>
    <x v="10"/>
    <x v="7"/>
    <x v="7"/>
    <n v="8020"/>
    <s v="CHIUSAVECCHIA"/>
    <s v="F"/>
    <n v="1"/>
  </r>
  <r>
    <x v="10"/>
    <x v="7"/>
    <x v="7"/>
    <n v="8021"/>
    <s v="CIPRESSA"/>
    <s v="F"/>
    <n v="2"/>
  </r>
  <r>
    <x v="10"/>
    <x v="7"/>
    <x v="7"/>
    <n v="8021"/>
    <s v="CIPRESSA"/>
    <s v="M"/>
    <n v="4"/>
  </r>
  <r>
    <x v="10"/>
    <x v="7"/>
    <x v="7"/>
    <n v="8022"/>
    <s v="CIVEZZA"/>
    <s v="F"/>
    <n v="1"/>
  </r>
  <r>
    <x v="10"/>
    <x v="7"/>
    <x v="7"/>
    <n v="8024"/>
    <s v="COSTARAINERA"/>
    <s v="F"/>
    <n v="1"/>
  </r>
  <r>
    <x v="10"/>
    <x v="7"/>
    <x v="7"/>
    <n v="8024"/>
    <s v="COSTARAINERA"/>
    <s v="M"/>
    <n v="1"/>
  </r>
  <r>
    <x v="10"/>
    <x v="7"/>
    <x v="7"/>
    <n v="8025"/>
    <s v="DIANO ARENTINO"/>
    <s v="M"/>
    <n v="1"/>
  </r>
  <r>
    <x v="10"/>
    <x v="7"/>
    <x v="7"/>
    <n v="8026"/>
    <s v="DIANO CASTELLO"/>
    <s v="F"/>
    <n v="7"/>
  </r>
  <r>
    <x v="10"/>
    <x v="7"/>
    <x v="7"/>
    <n v="8026"/>
    <s v="DIANO CASTELLO"/>
    <s v="M"/>
    <n v="5"/>
  </r>
  <r>
    <x v="10"/>
    <x v="7"/>
    <x v="7"/>
    <n v="8027"/>
    <s v="DIANO MARINA"/>
    <s v="F"/>
    <n v="15"/>
  </r>
  <r>
    <x v="10"/>
    <x v="7"/>
    <x v="7"/>
    <n v="8027"/>
    <s v="DIANO MARINA"/>
    <s v="M"/>
    <n v="9"/>
  </r>
  <r>
    <x v="10"/>
    <x v="7"/>
    <x v="7"/>
    <n v="8028"/>
    <s v="DIANO SAN PIETRO"/>
    <s v="F"/>
    <n v="1"/>
  </r>
  <r>
    <x v="10"/>
    <x v="7"/>
    <x v="7"/>
    <n v="8028"/>
    <s v="DIANO SAN PIETRO"/>
    <s v="M"/>
    <n v="2"/>
  </r>
  <r>
    <x v="10"/>
    <x v="7"/>
    <x v="7"/>
    <n v="8029"/>
    <s v="DOLCEACQUA"/>
    <s v="F"/>
    <n v="6"/>
  </r>
  <r>
    <x v="10"/>
    <x v="7"/>
    <x v="7"/>
    <n v="8029"/>
    <s v="DOLCEACQUA"/>
    <s v="M"/>
    <n v="3"/>
  </r>
  <r>
    <x v="10"/>
    <x v="7"/>
    <x v="7"/>
    <n v="8030"/>
    <s v="DOLCEDO"/>
    <s v="F"/>
    <n v="1"/>
  </r>
  <r>
    <x v="10"/>
    <x v="7"/>
    <x v="7"/>
    <n v="8030"/>
    <s v="DOLCEDO"/>
    <s v="M"/>
    <n v="3"/>
  </r>
  <r>
    <x v="10"/>
    <x v="7"/>
    <x v="7"/>
    <n v="8031"/>
    <s v="IMPERIA"/>
    <s v="F"/>
    <n v="111"/>
  </r>
  <r>
    <x v="10"/>
    <x v="7"/>
    <x v="7"/>
    <n v="8031"/>
    <s v="IMPERIA"/>
    <s v="M"/>
    <n v="86"/>
  </r>
  <r>
    <x v="10"/>
    <x v="7"/>
    <x v="7"/>
    <n v="8032"/>
    <s v="ISOLABONA"/>
    <s v="F"/>
    <n v="1"/>
  </r>
  <r>
    <x v="10"/>
    <x v="7"/>
    <x v="7"/>
    <n v="8033"/>
    <s v="LUCINASCO"/>
    <s v="F"/>
    <n v="1"/>
  </r>
  <r>
    <x v="10"/>
    <x v="7"/>
    <x v="7"/>
    <n v="8034"/>
    <s v="MENDATICA"/>
    <s v="F"/>
    <n v="2"/>
  </r>
  <r>
    <x v="10"/>
    <x v="7"/>
    <x v="7"/>
    <n v="8035"/>
    <s v="MOLINI DI TRIORA"/>
    <s v="F"/>
    <n v="1"/>
  </r>
  <r>
    <x v="10"/>
    <x v="7"/>
    <x v="7"/>
    <n v="8036"/>
    <s v="MONTALTO LIGURE"/>
    <s v="F"/>
    <n v="3"/>
  </r>
  <r>
    <x v="10"/>
    <x v="7"/>
    <x v="7"/>
    <n v="8039"/>
    <s v="OSPEDALETTI"/>
    <s v="F"/>
    <n v="8"/>
  </r>
  <r>
    <x v="10"/>
    <x v="7"/>
    <x v="7"/>
    <n v="8039"/>
    <s v="OSPEDALETTI"/>
    <s v="M"/>
    <n v="10"/>
  </r>
  <r>
    <x v="10"/>
    <x v="7"/>
    <x v="7"/>
    <n v="8041"/>
    <s v="PIETRABRUNA"/>
    <s v="M"/>
    <n v="1"/>
  </r>
  <r>
    <x v="10"/>
    <x v="7"/>
    <x v="7"/>
    <n v="8042"/>
    <s v="PIEVE DI TECO"/>
    <s v="F"/>
    <n v="2"/>
  </r>
  <r>
    <x v="10"/>
    <x v="7"/>
    <x v="7"/>
    <n v="8043"/>
    <s v="PIGNA"/>
    <s v="F"/>
    <n v="1"/>
  </r>
  <r>
    <x v="10"/>
    <x v="7"/>
    <x v="7"/>
    <n v="8044"/>
    <s v="POMPEIANA"/>
    <s v="F"/>
    <n v="1"/>
  </r>
  <r>
    <x v="10"/>
    <x v="7"/>
    <x v="7"/>
    <n v="8045"/>
    <s v="PONTEDASSIO"/>
    <s v="F"/>
    <n v="7"/>
  </r>
  <r>
    <x v="10"/>
    <x v="7"/>
    <x v="7"/>
    <n v="8045"/>
    <s v="PONTEDASSIO"/>
    <s v="M"/>
    <n v="4"/>
  </r>
  <r>
    <x v="10"/>
    <x v="7"/>
    <x v="7"/>
    <n v="8047"/>
    <s v="PRELA'"/>
    <s v="F"/>
    <n v="2"/>
  </r>
  <r>
    <x v="10"/>
    <x v="7"/>
    <x v="7"/>
    <n v="8048"/>
    <s v="RANZO"/>
    <s v="M"/>
    <n v="1"/>
  </r>
  <r>
    <x v="10"/>
    <x v="7"/>
    <x v="7"/>
    <n v="8049"/>
    <s v="REZZO"/>
    <s v="F"/>
    <n v="1"/>
  </r>
  <r>
    <x v="10"/>
    <x v="7"/>
    <x v="7"/>
    <n v="8050"/>
    <s v="RIVA LIGURE"/>
    <s v="F"/>
    <n v="9"/>
  </r>
  <r>
    <x v="10"/>
    <x v="7"/>
    <x v="7"/>
    <n v="8050"/>
    <s v="RIVA LIGURE"/>
    <s v="M"/>
    <n v="4"/>
  </r>
  <r>
    <x v="10"/>
    <x v="7"/>
    <x v="7"/>
    <n v="8052"/>
    <s v="SAN BARTOLOMEO AL MARE"/>
    <s v="F"/>
    <n v="1"/>
  </r>
  <r>
    <x v="10"/>
    <x v="7"/>
    <x v="7"/>
    <n v="8052"/>
    <s v="SAN BARTOLOMEO AL MARE"/>
    <s v="M"/>
    <n v="3"/>
  </r>
  <r>
    <x v="10"/>
    <x v="7"/>
    <x v="7"/>
    <n v="8053"/>
    <s v="SAN BIAGIO DELLA CIMA"/>
    <s v="F"/>
    <n v="2"/>
  </r>
  <r>
    <x v="10"/>
    <x v="7"/>
    <x v="7"/>
    <n v="8053"/>
    <s v="SAN BIAGIO DELLA CIMA"/>
    <s v="M"/>
    <n v="1"/>
  </r>
  <r>
    <x v="10"/>
    <x v="7"/>
    <x v="7"/>
    <n v="8054"/>
    <s v="SAN LORENZO AL MARE"/>
    <s v="F"/>
    <n v="1"/>
  </r>
  <r>
    <x v="10"/>
    <x v="7"/>
    <x v="7"/>
    <n v="8054"/>
    <s v="SAN LORENZO AL MARE"/>
    <s v="M"/>
    <n v="5"/>
  </r>
  <r>
    <x v="10"/>
    <x v="7"/>
    <x v="7"/>
    <n v="8055"/>
    <s v="SANREMO"/>
    <s v="F"/>
    <n v="109"/>
  </r>
  <r>
    <x v="10"/>
    <x v="7"/>
    <x v="7"/>
    <n v="8055"/>
    <s v="SANREMO"/>
    <s v="M"/>
    <n v="64"/>
  </r>
  <r>
    <x v="10"/>
    <x v="7"/>
    <x v="7"/>
    <n v="8056"/>
    <s v="SANTO STEFANO AL MARE"/>
    <s v="F"/>
    <n v="4"/>
  </r>
  <r>
    <x v="10"/>
    <x v="7"/>
    <x v="7"/>
    <n v="8056"/>
    <s v="SANTO STEFANO AL MARE"/>
    <s v="M"/>
    <n v="4"/>
  </r>
  <r>
    <x v="10"/>
    <x v="7"/>
    <x v="7"/>
    <n v="8057"/>
    <s v="SEBORGA"/>
    <s v="F"/>
    <n v="1"/>
  </r>
  <r>
    <x v="10"/>
    <x v="7"/>
    <x v="7"/>
    <n v="8058"/>
    <s v="SOLDANO"/>
    <s v="F"/>
    <n v="1"/>
  </r>
  <r>
    <x v="10"/>
    <x v="7"/>
    <x v="7"/>
    <n v="8059"/>
    <s v="TAGGIA"/>
    <s v="F"/>
    <n v="37"/>
  </r>
  <r>
    <x v="10"/>
    <x v="7"/>
    <x v="7"/>
    <n v="8059"/>
    <s v="TAGGIA"/>
    <s v="M"/>
    <n v="15"/>
  </r>
  <r>
    <x v="10"/>
    <x v="7"/>
    <x v="7"/>
    <n v="8061"/>
    <s v="TRIORA"/>
    <s v="F"/>
    <n v="2"/>
  </r>
  <r>
    <x v="10"/>
    <x v="7"/>
    <x v="7"/>
    <n v="8062"/>
    <s v="VALLEBONA"/>
    <s v="F"/>
    <n v="1"/>
  </r>
  <r>
    <x v="10"/>
    <x v="7"/>
    <x v="7"/>
    <n v="8062"/>
    <s v="VALLEBONA"/>
    <s v="M"/>
    <n v="1"/>
  </r>
  <r>
    <x v="10"/>
    <x v="7"/>
    <x v="7"/>
    <n v="8063"/>
    <s v="VALLECROSIA"/>
    <s v="F"/>
    <n v="12"/>
  </r>
  <r>
    <x v="10"/>
    <x v="7"/>
    <x v="7"/>
    <n v="8063"/>
    <s v="VALLECROSIA"/>
    <s v="M"/>
    <n v="9"/>
  </r>
  <r>
    <x v="10"/>
    <x v="7"/>
    <x v="7"/>
    <n v="8065"/>
    <s v="VENTIMIGLIA"/>
    <s v="F"/>
    <n v="30"/>
  </r>
  <r>
    <x v="10"/>
    <x v="7"/>
    <x v="7"/>
    <n v="8065"/>
    <s v="VENTIMIGLIA"/>
    <s v="M"/>
    <n v="29"/>
  </r>
  <r>
    <x v="10"/>
    <x v="7"/>
    <x v="7"/>
    <n v="8067"/>
    <s v="VILLA FARALDI"/>
    <s v="M"/>
    <n v="2"/>
  </r>
  <r>
    <x v="10"/>
    <x v="8"/>
    <x v="8"/>
    <n v="9001"/>
    <s v="ALASSIO"/>
    <s v="F"/>
    <n v="34"/>
  </r>
  <r>
    <x v="10"/>
    <x v="8"/>
    <x v="8"/>
    <n v="9001"/>
    <s v="ALASSIO"/>
    <s v="M"/>
    <n v="17"/>
  </r>
  <r>
    <x v="10"/>
    <x v="8"/>
    <x v="8"/>
    <n v="9002"/>
    <s v="ALBENGA"/>
    <s v="F"/>
    <n v="52"/>
  </r>
  <r>
    <x v="10"/>
    <x v="8"/>
    <x v="8"/>
    <n v="9002"/>
    <s v="ALBENGA"/>
    <s v="M"/>
    <n v="31"/>
  </r>
  <r>
    <x v="10"/>
    <x v="8"/>
    <x v="8"/>
    <n v="9004"/>
    <s v="ALBISOLA SUPERIORE"/>
    <s v="F"/>
    <n v="28"/>
  </r>
  <r>
    <x v="10"/>
    <x v="8"/>
    <x v="8"/>
    <n v="9004"/>
    <s v="ALBISOLA SUPERIORE"/>
    <s v="M"/>
    <n v="21"/>
  </r>
  <r>
    <x v="10"/>
    <x v="8"/>
    <x v="8"/>
    <n v="9003"/>
    <s v="ALBISSOLA MARINA"/>
    <s v="F"/>
    <n v="22"/>
  </r>
  <r>
    <x v="10"/>
    <x v="8"/>
    <x v="8"/>
    <n v="9003"/>
    <s v="ALBISSOLA MARINA"/>
    <s v="M"/>
    <n v="8"/>
  </r>
  <r>
    <x v="10"/>
    <x v="8"/>
    <x v="8"/>
    <n v="9005"/>
    <s v="ALTARE"/>
    <s v="F"/>
    <n v="4"/>
  </r>
  <r>
    <x v="10"/>
    <x v="8"/>
    <x v="8"/>
    <n v="9006"/>
    <s v="ANDORA"/>
    <s v="F"/>
    <n v="19"/>
  </r>
  <r>
    <x v="10"/>
    <x v="8"/>
    <x v="8"/>
    <n v="9006"/>
    <s v="ANDORA"/>
    <s v="M"/>
    <n v="11"/>
  </r>
  <r>
    <x v="10"/>
    <x v="8"/>
    <x v="8"/>
    <n v="9007"/>
    <s v="ARNASCO"/>
    <s v="M"/>
    <n v="1"/>
  </r>
  <r>
    <x v="10"/>
    <x v="8"/>
    <x v="8"/>
    <n v="9009"/>
    <s v="BARDINETO"/>
    <s v="F"/>
    <n v="3"/>
  </r>
  <r>
    <x v="10"/>
    <x v="8"/>
    <x v="8"/>
    <n v="9010"/>
    <s v="BERGEGGI"/>
    <s v="F"/>
    <n v="1"/>
  </r>
  <r>
    <x v="10"/>
    <x v="8"/>
    <x v="8"/>
    <n v="9010"/>
    <s v="BERGEGGI"/>
    <s v="M"/>
    <n v="4"/>
  </r>
  <r>
    <x v="10"/>
    <x v="8"/>
    <x v="8"/>
    <n v="9011"/>
    <s v="BOISSANO"/>
    <s v="F"/>
    <n v="7"/>
  </r>
  <r>
    <x v="10"/>
    <x v="8"/>
    <x v="8"/>
    <n v="9011"/>
    <s v="BOISSANO"/>
    <s v="M"/>
    <n v="4"/>
  </r>
  <r>
    <x v="10"/>
    <x v="8"/>
    <x v="8"/>
    <n v="9012"/>
    <s v="BORGHETTO SANTO SPIRITO"/>
    <s v="F"/>
    <n v="7"/>
  </r>
  <r>
    <x v="10"/>
    <x v="8"/>
    <x v="8"/>
    <n v="9012"/>
    <s v="BORGHETTO SANTO SPIRITO"/>
    <s v="M"/>
    <n v="3"/>
  </r>
  <r>
    <x v="10"/>
    <x v="8"/>
    <x v="8"/>
    <n v="9013"/>
    <s v="BORGIO VEREZZI"/>
    <s v="F"/>
    <n v="8"/>
  </r>
  <r>
    <x v="10"/>
    <x v="8"/>
    <x v="8"/>
    <n v="9013"/>
    <s v="BORGIO VEREZZI"/>
    <s v="M"/>
    <n v="7"/>
  </r>
  <r>
    <x v="10"/>
    <x v="8"/>
    <x v="8"/>
    <n v="9014"/>
    <s v="BORMIDA"/>
    <s v="M"/>
    <n v="2"/>
  </r>
  <r>
    <x v="10"/>
    <x v="8"/>
    <x v="8"/>
    <n v="9015"/>
    <s v="CAIRO MONTENOTTE"/>
    <s v="F"/>
    <n v="19"/>
  </r>
  <r>
    <x v="10"/>
    <x v="8"/>
    <x v="8"/>
    <n v="9015"/>
    <s v="CAIRO MONTENOTTE"/>
    <s v="M"/>
    <n v="17"/>
  </r>
  <r>
    <x v="10"/>
    <x v="8"/>
    <x v="8"/>
    <n v="9016"/>
    <s v="CALICE LIGURE"/>
    <s v="F"/>
    <n v="4"/>
  </r>
  <r>
    <x v="10"/>
    <x v="8"/>
    <x v="8"/>
    <n v="9016"/>
    <s v="CALICE LIGURE"/>
    <s v="M"/>
    <n v="4"/>
  </r>
  <r>
    <x v="10"/>
    <x v="8"/>
    <x v="8"/>
    <n v="9017"/>
    <s v="CALIZZANO"/>
    <s v="F"/>
    <n v="2"/>
  </r>
  <r>
    <x v="10"/>
    <x v="8"/>
    <x v="8"/>
    <n v="9018"/>
    <s v="CARCARE"/>
    <s v="F"/>
    <n v="15"/>
  </r>
  <r>
    <x v="10"/>
    <x v="8"/>
    <x v="8"/>
    <n v="9018"/>
    <s v="CARCARE"/>
    <s v="M"/>
    <n v="8"/>
  </r>
  <r>
    <x v="10"/>
    <x v="8"/>
    <x v="8"/>
    <n v="9020"/>
    <s v="CASTELBIANCO"/>
    <s v="F"/>
    <n v="1"/>
  </r>
  <r>
    <x v="10"/>
    <x v="8"/>
    <x v="8"/>
    <n v="9020"/>
    <s v="CASTELBIANCO"/>
    <s v="M"/>
    <n v="1"/>
  </r>
  <r>
    <x v="10"/>
    <x v="8"/>
    <x v="8"/>
    <n v="9022"/>
    <s v="CELLE LIGURE"/>
    <s v="F"/>
    <n v="23"/>
  </r>
  <r>
    <x v="10"/>
    <x v="8"/>
    <x v="8"/>
    <n v="9022"/>
    <s v="CELLE LIGURE"/>
    <s v="M"/>
    <n v="12"/>
  </r>
  <r>
    <x v="10"/>
    <x v="8"/>
    <x v="8"/>
    <n v="9023"/>
    <s v="CENGIO"/>
    <s v="F"/>
    <n v="4"/>
  </r>
  <r>
    <x v="10"/>
    <x v="8"/>
    <x v="8"/>
    <n v="9023"/>
    <s v="CENGIO"/>
    <s v="M"/>
    <n v="8"/>
  </r>
  <r>
    <x v="10"/>
    <x v="8"/>
    <x v="8"/>
    <n v="9024"/>
    <s v="CERIALE"/>
    <s v="F"/>
    <n v="10"/>
  </r>
  <r>
    <x v="10"/>
    <x v="8"/>
    <x v="8"/>
    <n v="9024"/>
    <s v="CERIALE"/>
    <s v="M"/>
    <n v="7"/>
  </r>
  <r>
    <x v="10"/>
    <x v="8"/>
    <x v="8"/>
    <n v="9025"/>
    <s v="CISANO SUL NEVA"/>
    <s v="F"/>
    <n v="9"/>
  </r>
  <r>
    <x v="10"/>
    <x v="8"/>
    <x v="8"/>
    <n v="9025"/>
    <s v="CISANO SUL NEVA"/>
    <s v="M"/>
    <n v="4"/>
  </r>
  <r>
    <x v="10"/>
    <x v="8"/>
    <x v="8"/>
    <n v="9029"/>
    <s v="FINALE LIGURE"/>
    <s v="F"/>
    <n v="25"/>
  </r>
  <r>
    <x v="10"/>
    <x v="8"/>
    <x v="8"/>
    <n v="9029"/>
    <s v="FINALE LIGURE"/>
    <s v="M"/>
    <n v="21"/>
  </r>
  <r>
    <x v="10"/>
    <x v="8"/>
    <x v="8"/>
    <n v="9030"/>
    <s v="GARLENDA"/>
    <s v="F"/>
    <n v="1"/>
  </r>
  <r>
    <x v="10"/>
    <x v="8"/>
    <x v="8"/>
    <n v="9030"/>
    <s v="GARLENDA"/>
    <s v="M"/>
    <n v="2"/>
  </r>
  <r>
    <x v="10"/>
    <x v="8"/>
    <x v="8"/>
    <n v="9031"/>
    <s v="GIUSTENICE"/>
    <s v="M"/>
    <n v="1"/>
  </r>
  <r>
    <x v="10"/>
    <x v="8"/>
    <x v="8"/>
    <n v="9032"/>
    <s v="GIUSVALLA"/>
    <s v="F"/>
    <n v="3"/>
  </r>
  <r>
    <x v="10"/>
    <x v="8"/>
    <x v="8"/>
    <n v="9033"/>
    <s v="LAIGUEGLIA"/>
    <s v="M"/>
    <n v="3"/>
  </r>
  <r>
    <x v="10"/>
    <x v="8"/>
    <x v="8"/>
    <n v="9034"/>
    <s v="LOANO"/>
    <s v="F"/>
    <n v="20"/>
  </r>
  <r>
    <x v="10"/>
    <x v="8"/>
    <x v="8"/>
    <n v="9034"/>
    <s v="LOANO"/>
    <s v="M"/>
    <n v="12"/>
  </r>
  <r>
    <x v="10"/>
    <x v="8"/>
    <x v="8"/>
    <n v="9035"/>
    <s v="MAGLIOLO"/>
    <s v="F"/>
    <n v="1"/>
  </r>
  <r>
    <x v="10"/>
    <x v="8"/>
    <x v="8"/>
    <n v="9035"/>
    <s v="MAGLIOLO"/>
    <s v="M"/>
    <n v="4"/>
  </r>
  <r>
    <x v="10"/>
    <x v="8"/>
    <x v="8"/>
    <n v="9036"/>
    <s v="MALLARE"/>
    <s v="F"/>
    <n v="1"/>
  </r>
  <r>
    <x v="10"/>
    <x v="8"/>
    <x v="8"/>
    <n v="9036"/>
    <s v="MALLARE"/>
    <s v="M"/>
    <n v="3"/>
  </r>
  <r>
    <x v="10"/>
    <x v="8"/>
    <x v="8"/>
    <n v="9037"/>
    <s v="MASSIMINO"/>
    <s v="M"/>
    <n v="1"/>
  </r>
  <r>
    <x v="10"/>
    <x v="8"/>
    <x v="8"/>
    <n v="9038"/>
    <s v="MILLESIMO"/>
    <s v="F"/>
    <n v="7"/>
  </r>
  <r>
    <x v="10"/>
    <x v="8"/>
    <x v="8"/>
    <n v="9038"/>
    <s v="MILLESIMO"/>
    <s v="M"/>
    <n v="3"/>
  </r>
  <r>
    <x v="10"/>
    <x v="8"/>
    <x v="8"/>
    <n v="9039"/>
    <s v="MIOGLIA"/>
    <s v="M"/>
    <n v="2"/>
  </r>
  <r>
    <x v="10"/>
    <x v="8"/>
    <x v="8"/>
    <n v="9040"/>
    <s v="MURIALDO"/>
    <s v="M"/>
    <n v="2"/>
  </r>
  <r>
    <x v="10"/>
    <x v="8"/>
    <x v="8"/>
    <n v="9042"/>
    <s v="NOLI"/>
    <s v="F"/>
    <n v="11"/>
  </r>
  <r>
    <x v="10"/>
    <x v="8"/>
    <x v="8"/>
    <n v="9042"/>
    <s v="NOLI"/>
    <s v="M"/>
    <n v="6"/>
  </r>
  <r>
    <x v="10"/>
    <x v="8"/>
    <x v="8"/>
    <n v="9044"/>
    <s v="ORCO FEGLINO"/>
    <s v="F"/>
    <n v="1"/>
  </r>
  <r>
    <x v="10"/>
    <x v="8"/>
    <x v="8"/>
    <n v="9044"/>
    <s v="ORCO FEGLINO"/>
    <s v="M"/>
    <n v="2"/>
  </r>
  <r>
    <x v="10"/>
    <x v="8"/>
    <x v="8"/>
    <n v="9045"/>
    <s v="ORTOVERO"/>
    <s v="F"/>
    <n v="3"/>
  </r>
  <r>
    <x v="10"/>
    <x v="8"/>
    <x v="8"/>
    <n v="9046"/>
    <s v="OSIGLIA"/>
    <s v="F"/>
    <n v="1"/>
  </r>
  <r>
    <x v="10"/>
    <x v="8"/>
    <x v="8"/>
    <n v="9047"/>
    <s v="PALLARE"/>
    <s v="F"/>
    <n v="2"/>
  </r>
  <r>
    <x v="10"/>
    <x v="8"/>
    <x v="8"/>
    <n v="9047"/>
    <s v="PALLARE"/>
    <s v="M"/>
    <n v="2"/>
  </r>
  <r>
    <x v="10"/>
    <x v="8"/>
    <x v="8"/>
    <n v="9048"/>
    <s v="PIANA CRIXIA"/>
    <s v="M"/>
    <n v="1"/>
  </r>
  <r>
    <x v="10"/>
    <x v="8"/>
    <x v="8"/>
    <n v="9049"/>
    <s v="PIETRA LIGURE"/>
    <s v="F"/>
    <n v="21"/>
  </r>
  <r>
    <x v="10"/>
    <x v="8"/>
    <x v="8"/>
    <n v="9049"/>
    <s v="PIETRA LIGURE"/>
    <s v="M"/>
    <n v="9"/>
  </r>
  <r>
    <x v="10"/>
    <x v="8"/>
    <x v="8"/>
    <n v="9050"/>
    <s v="PLODIO"/>
    <s v="F"/>
    <n v="2"/>
  </r>
  <r>
    <x v="10"/>
    <x v="8"/>
    <x v="8"/>
    <n v="9051"/>
    <s v="PONTINVREA"/>
    <s v="F"/>
    <n v="1"/>
  </r>
  <r>
    <x v="10"/>
    <x v="8"/>
    <x v="8"/>
    <n v="9052"/>
    <s v="QUILIANO"/>
    <s v="F"/>
    <n v="14"/>
  </r>
  <r>
    <x v="10"/>
    <x v="8"/>
    <x v="8"/>
    <n v="9052"/>
    <s v="QUILIANO"/>
    <s v="M"/>
    <n v="9"/>
  </r>
  <r>
    <x v="10"/>
    <x v="8"/>
    <x v="8"/>
    <n v="9053"/>
    <s v="RIALTO"/>
    <s v="F"/>
    <n v="2"/>
  </r>
  <r>
    <x v="10"/>
    <x v="8"/>
    <x v="8"/>
    <n v="9053"/>
    <s v="RIALTO"/>
    <s v="M"/>
    <n v="1"/>
  </r>
  <r>
    <x v="10"/>
    <x v="8"/>
    <x v="8"/>
    <n v="9054"/>
    <s v="ROCCAVIGNALE"/>
    <s v="F"/>
    <n v="2"/>
  </r>
  <r>
    <x v="10"/>
    <x v="8"/>
    <x v="8"/>
    <n v="9054"/>
    <s v="ROCCAVIGNALE"/>
    <s v="M"/>
    <n v="1"/>
  </r>
  <r>
    <x v="10"/>
    <x v="8"/>
    <x v="8"/>
    <n v="9055"/>
    <s v="SASSELLO"/>
    <s v="F"/>
    <n v="3"/>
  </r>
  <r>
    <x v="10"/>
    <x v="8"/>
    <x v="8"/>
    <n v="9055"/>
    <s v="SASSELLO"/>
    <s v="M"/>
    <n v="1"/>
  </r>
  <r>
    <x v="10"/>
    <x v="8"/>
    <x v="8"/>
    <n v="9056"/>
    <s v="SAVONA"/>
    <s v="F"/>
    <n v="166"/>
  </r>
  <r>
    <x v="10"/>
    <x v="8"/>
    <x v="8"/>
    <n v="9056"/>
    <s v="SAVONA"/>
    <s v="M"/>
    <n v="117"/>
  </r>
  <r>
    <x v="10"/>
    <x v="8"/>
    <x v="8"/>
    <n v="9057"/>
    <s v="SPOTORNO"/>
    <s v="F"/>
    <n v="13"/>
  </r>
  <r>
    <x v="10"/>
    <x v="8"/>
    <x v="8"/>
    <n v="9057"/>
    <s v="SPOTORNO"/>
    <s v="M"/>
    <n v="2"/>
  </r>
  <r>
    <x v="10"/>
    <x v="8"/>
    <x v="8"/>
    <n v="9058"/>
    <s v="STELLA"/>
    <s v="F"/>
    <n v="6"/>
  </r>
  <r>
    <x v="10"/>
    <x v="8"/>
    <x v="8"/>
    <n v="9058"/>
    <s v="STELLA"/>
    <s v="M"/>
    <n v="3"/>
  </r>
  <r>
    <x v="10"/>
    <x v="8"/>
    <x v="8"/>
    <n v="9059"/>
    <s v="STELLANELLO"/>
    <s v="F"/>
    <n v="1"/>
  </r>
  <r>
    <x v="10"/>
    <x v="8"/>
    <x v="8"/>
    <n v="9061"/>
    <s v="TOIRANO"/>
    <s v="F"/>
    <n v="4"/>
  </r>
  <r>
    <x v="10"/>
    <x v="8"/>
    <x v="8"/>
    <n v="9061"/>
    <s v="TOIRANO"/>
    <s v="M"/>
    <n v="1"/>
  </r>
  <r>
    <x v="10"/>
    <x v="8"/>
    <x v="8"/>
    <n v="9062"/>
    <s v="TOVO SAN GIACOMO"/>
    <s v="F"/>
    <n v="7"/>
  </r>
  <r>
    <x v="10"/>
    <x v="8"/>
    <x v="8"/>
    <n v="9062"/>
    <s v="TOVO SAN GIACOMO"/>
    <s v="M"/>
    <n v="6"/>
  </r>
  <r>
    <x v="10"/>
    <x v="8"/>
    <x v="8"/>
    <n v="9063"/>
    <s v="URBE"/>
    <s v="F"/>
    <n v="1"/>
  </r>
  <r>
    <x v="10"/>
    <x v="8"/>
    <x v="8"/>
    <n v="9064"/>
    <s v="VADO LIGURE"/>
    <s v="F"/>
    <n v="13"/>
  </r>
  <r>
    <x v="10"/>
    <x v="8"/>
    <x v="8"/>
    <n v="9064"/>
    <s v="VADO LIGURE"/>
    <s v="M"/>
    <n v="12"/>
  </r>
  <r>
    <x v="10"/>
    <x v="8"/>
    <x v="8"/>
    <n v="9065"/>
    <s v="VARAZZE"/>
    <s v="F"/>
    <n v="23"/>
  </r>
  <r>
    <x v="10"/>
    <x v="8"/>
    <x v="8"/>
    <n v="9065"/>
    <s v="VARAZZE"/>
    <s v="M"/>
    <n v="32"/>
  </r>
  <r>
    <x v="10"/>
    <x v="8"/>
    <x v="8"/>
    <n v="9067"/>
    <s v="VEZZI PORTIO"/>
    <s v="F"/>
    <n v="2"/>
  </r>
  <r>
    <x v="10"/>
    <x v="8"/>
    <x v="8"/>
    <n v="9068"/>
    <s v="VILLANOVA D'ALBENGA"/>
    <s v="F"/>
    <n v="8"/>
  </r>
  <r>
    <x v="10"/>
    <x v="8"/>
    <x v="8"/>
    <n v="9068"/>
    <s v="VILLANOVA D'ALBENGA"/>
    <s v="M"/>
    <n v="3"/>
  </r>
  <r>
    <x v="10"/>
    <x v="9"/>
    <x v="9"/>
    <n v="10001"/>
    <s v="ARENZANO"/>
    <s v="F"/>
    <n v="39"/>
  </r>
  <r>
    <x v="10"/>
    <x v="9"/>
    <x v="9"/>
    <n v="10001"/>
    <s v="ARENZANO"/>
    <s v="M"/>
    <n v="31"/>
  </r>
  <r>
    <x v="10"/>
    <x v="9"/>
    <x v="9"/>
    <n v="10002"/>
    <s v="AVEGNO"/>
    <s v="F"/>
    <n v="3"/>
  </r>
  <r>
    <x v="10"/>
    <x v="9"/>
    <x v="9"/>
    <n v="10002"/>
    <s v="AVEGNO"/>
    <s v="M"/>
    <n v="4"/>
  </r>
  <r>
    <x v="10"/>
    <x v="9"/>
    <x v="9"/>
    <n v="10003"/>
    <s v="BARGAGLI"/>
    <s v="F"/>
    <n v="6"/>
  </r>
  <r>
    <x v="10"/>
    <x v="9"/>
    <x v="9"/>
    <n v="10003"/>
    <s v="BARGAGLI"/>
    <s v="M"/>
    <n v="4"/>
  </r>
  <r>
    <x v="10"/>
    <x v="9"/>
    <x v="9"/>
    <n v="10004"/>
    <s v="BOGLIASCO"/>
    <s v="F"/>
    <n v="14"/>
  </r>
  <r>
    <x v="10"/>
    <x v="9"/>
    <x v="9"/>
    <n v="10004"/>
    <s v="BOGLIASCO"/>
    <s v="M"/>
    <n v="15"/>
  </r>
  <r>
    <x v="10"/>
    <x v="9"/>
    <x v="9"/>
    <n v="10005"/>
    <s v="BORZONASCA"/>
    <s v="F"/>
    <n v="3"/>
  </r>
  <r>
    <x v="10"/>
    <x v="9"/>
    <x v="9"/>
    <n v="10005"/>
    <s v="BORZONASCA"/>
    <s v="M"/>
    <n v="4"/>
  </r>
  <r>
    <x v="10"/>
    <x v="9"/>
    <x v="9"/>
    <n v="10006"/>
    <s v="BUSALLA"/>
    <s v="F"/>
    <n v="19"/>
  </r>
  <r>
    <x v="10"/>
    <x v="9"/>
    <x v="9"/>
    <n v="10006"/>
    <s v="BUSALLA"/>
    <s v="M"/>
    <n v="14"/>
  </r>
  <r>
    <x v="10"/>
    <x v="9"/>
    <x v="9"/>
    <n v="10007"/>
    <s v="CAMOGLI"/>
    <s v="F"/>
    <n v="20"/>
  </r>
  <r>
    <x v="10"/>
    <x v="9"/>
    <x v="9"/>
    <n v="10007"/>
    <s v="CAMOGLI"/>
    <s v="M"/>
    <n v="20"/>
  </r>
  <r>
    <x v="10"/>
    <x v="9"/>
    <x v="9"/>
    <n v="10008"/>
    <s v="CAMPO LIGURE"/>
    <s v="F"/>
    <n v="7"/>
  </r>
  <r>
    <x v="10"/>
    <x v="9"/>
    <x v="9"/>
    <n v="10008"/>
    <s v="CAMPO LIGURE"/>
    <s v="M"/>
    <n v="10"/>
  </r>
  <r>
    <x v="10"/>
    <x v="9"/>
    <x v="9"/>
    <n v="10009"/>
    <s v="CAMPOMORONE"/>
    <s v="F"/>
    <n v="17"/>
  </r>
  <r>
    <x v="10"/>
    <x v="9"/>
    <x v="9"/>
    <n v="10009"/>
    <s v="CAMPOMORONE"/>
    <s v="M"/>
    <n v="9"/>
  </r>
  <r>
    <x v="10"/>
    <x v="9"/>
    <x v="9"/>
    <n v="10010"/>
    <s v="CARASCO"/>
    <s v="F"/>
    <n v="8"/>
  </r>
  <r>
    <x v="10"/>
    <x v="9"/>
    <x v="9"/>
    <n v="10010"/>
    <s v="CARASCO"/>
    <s v="M"/>
    <n v="6"/>
  </r>
  <r>
    <x v="10"/>
    <x v="9"/>
    <x v="9"/>
    <n v="10011"/>
    <s v="CASARZA LIGURE"/>
    <s v="F"/>
    <n v="20"/>
  </r>
  <r>
    <x v="10"/>
    <x v="9"/>
    <x v="9"/>
    <n v="10011"/>
    <s v="CASARZA LIGURE"/>
    <s v="M"/>
    <n v="11"/>
  </r>
  <r>
    <x v="10"/>
    <x v="9"/>
    <x v="9"/>
    <n v="10012"/>
    <s v="CASELLA"/>
    <s v="F"/>
    <n v="11"/>
  </r>
  <r>
    <x v="10"/>
    <x v="9"/>
    <x v="9"/>
    <n v="10012"/>
    <s v="CASELLA"/>
    <s v="M"/>
    <n v="4"/>
  </r>
  <r>
    <x v="10"/>
    <x v="9"/>
    <x v="9"/>
    <n v="10013"/>
    <s v="CASTIGLIONE CHIAVARESE"/>
    <s v="F"/>
    <n v="3"/>
  </r>
  <r>
    <x v="10"/>
    <x v="9"/>
    <x v="9"/>
    <n v="10013"/>
    <s v="CASTIGLIONE CHIAVARESE"/>
    <s v="M"/>
    <n v="1"/>
  </r>
  <r>
    <x v="10"/>
    <x v="9"/>
    <x v="9"/>
    <n v="10014"/>
    <s v="CERANESI"/>
    <s v="F"/>
    <n v="11"/>
  </r>
  <r>
    <x v="10"/>
    <x v="9"/>
    <x v="9"/>
    <n v="10014"/>
    <s v="CERANESI"/>
    <s v="M"/>
    <n v="5"/>
  </r>
  <r>
    <x v="10"/>
    <x v="9"/>
    <x v="9"/>
    <n v="10015"/>
    <s v="CHIAVARI"/>
    <s v="F"/>
    <n v="92"/>
  </r>
  <r>
    <x v="10"/>
    <x v="9"/>
    <x v="9"/>
    <n v="10015"/>
    <s v="CHIAVARI"/>
    <s v="M"/>
    <n v="64"/>
  </r>
  <r>
    <x v="10"/>
    <x v="9"/>
    <x v="9"/>
    <n v="10016"/>
    <s v="CICAGNA"/>
    <s v="F"/>
    <n v="5"/>
  </r>
  <r>
    <x v="10"/>
    <x v="9"/>
    <x v="9"/>
    <n v="10016"/>
    <s v="CICAGNA"/>
    <s v="M"/>
    <n v="5"/>
  </r>
  <r>
    <x v="10"/>
    <x v="9"/>
    <x v="9"/>
    <n v="10017"/>
    <s v="COGOLETO"/>
    <s v="F"/>
    <n v="15"/>
  </r>
  <r>
    <x v="10"/>
    <x v="9"/>
    <x v="9"/>
    <n v="10017"/>
    <s v="COGOLETO"/>
    <s v="M"/>
    <n v="16"/>
  </r>
  <r>
    <x v="10"/>
    <x v="9"/>
    <x v="9"/>
    <n v="10018"/>
    <s v="COGORNO"/>
    <s v="F"/>
    <n v="8"/>
  </r>
  <r>
    <x v="10"/>
    <x v="9"/>
    <x v="9"/>
    <n v="10018"/>
    <s v="COGORNO"/>
    <s v="M"/>
    <n v="5"/>
  </r>
  <r>
    <x v="10"/>
    <x v="9"/>
    <x v="9"/>
    <n v="10019"/>
    <s v="COREGLIA LIGURE"/>
    <s v="F"/>
    <n v="3"/>
  </r>
  <r>
    <x v="10"/>
    <x v="9"/>
    <x v="9"/>
    <n v="10020"/>
    <s v="CROCEFIESCHI"/>
    <s v="F"/>
    <n v="3"/>
  </r>
  <r>
    <x v="10"/>
    <x v="9"/>
    <x v="9"/>
    <n v="10020"/>
    <s v="CROCEFIESCHI"/>
    <s v="M"/>
    <n v="2"/>
  </r>
  <r>
    <x v="10"/>
    <x v="9"/>
    <x v="9"/>
    <n v="10021"/>
    <s v="DAVAGNA"/>
    <s v="F"/>
    <n v="2"/>
  </r>
  <r>
    <x v="10"/>
    <x v="9"/>
    <x v="9"/>
    <n v="10021"/>
    <s v="DAVAGNA"/>
    <s v="M"/>
    <n v="2"/>
  </r>
  <r>
    <x v="10"/>
    <x v="9"/>
    <x v="9"/>
    <n v="10023"/>
    <s v="FAVALE DI MALVARO"/>
    <s v="F"/>
    <n v="2"/>
  </r>
  <r>
    <x v="10"/>
    <x v="9"/>
    <x v="9"/>
    <n v="10023"/>
    <s v="FAVALE DI MALVARO"/>
    <s v="M"/>
    <n v="1"/>
  </r>
  <r>
    <x v="10"/>
    <x v="9"/>
    <x v="9"/>
    <n v="10025"/>
    <s v="GENOVA"/>
    <s v="F"/>
    <n v="1734"/>
  </r>
  <r>
    <x v="10"/>
    <x v="9"/>
    <x v="9"/>
    <n v="10025"/>
    <s v="GENOVA"/>
    <s v="M"/>
    <n v="1233"/>
  </r>
  <r>
    <x v="10"/>
    <x v="9"/>
    <x v="9"/>
    <n v="10027"/>
    <s v="ISOLA DEL CANTONE"/>
    <s v="F"/>
    <n v="3"/>
  </r>
  <r>
    <x v="10"/>
    <x v="9"/>
    <x v="9"/>
    <n v="10027"/>
    <s v="ISOLA DEL CANTONE"/>
    <s v="M"/>
    <n v="1"/>
  </r>
  <r>
    <x v="10"/>
    <x v="9"/>
    <x v="9"/>
    <n v="10028"/>
    <s v="LAVAGNA"/>
    <s v="F"/>
    <n v="38"/>
  </r>
  <r>
    <x v="10"/>
    <x v="9"/>
    <x v="9"/>
    <n v="10028"/>
    <s v="LAVAGNA"/>
    <s v="M"/>
    <n v="25"/>
  </r>
  <r>
    <x v="10"/>
    <x v="9"/>
    <x v="9"/>
    <n v="10029"/>
    <s v="LEIVI"/>
    <s v="F"/>
    <n v="6"/>
  </r>
  <r>
    <x v="10"/>
    <x v="9"/>
    <x v="9"/>
    <n v="10029"/>
    <s v="LEIVI"/>
    <s v="M"/>
    <n v="5"/>
  </r>
  <r>
    <x v="10"/>
    <x v="9"/>
    <x v="9"/>
    <n v="10031"/>
    <s v="LUMARZO"/>
    <s v="F"/>
    <n v="3"/>
  </r>
  <r>
    <x v="10"/>
    <x v="9"/>
    <x v="9"/>
    <n v="10032"/>
    <s v="MASONE"/>
    <s v="F"/>
    <n v="10"/>
  </r>
  <r>
    <x v="10"/>
    <x v="9"/>
    <x v="9"/>
    <n v="10032"/>
    <s v="MASONE"/>
    <s v="M"/>
    <n v="1"/>
  </r>
  <r>
    <x v="10"/>
    <x v="9"/>
    <x v="9"/>
    <n v="10033"/>
    <s v="MELE"/>
    <s v="F"/>
    <n v="3"/>
  </r>
  <r>
    <x v="10"/>
    <x v="9"/>
    <x v="9"/>
    <n v="10033"/>
    <s v="MELE"/>
    <s v="M"/>
    <n v="10"/>
  </r>
  <r>
    <x v="10"/>
    <x v="9"/>
    <x v="9"/>
    <n v="10034"/>
    <s v="MEZZANEGO"/>
    <s v="F"/>
    <n v="1"/>
  </r>
  <r>
    <x v="10"/>
    <x v="9"/>
    <x v="9"/>
    <n v="10034"/>
    <s v="MEZZANEGO"/>
    <s v="M"/>
    <n v="1"/>
  </r>
  <r>
    <x v="10"/>
    <x v="9"/>
    <x v="9"/>
    <n v="10035"/>
    <s v="MIGNANEGO"/>
    <s v="F"/>
    <n v="8"/>
  </r>
  <r>
    <x v="10"/>
    <x v="9"/>
    <x v="9"/>
    <n v="10035"/>
    <s v="MIGNANEGO"/>
    <s v="M"/>
    <n v="7"/>
  </r>
  <r>
    <x v="10"/>
    <x v="9"/>
    <x v="9"/>
    <n v="10036"/>
    <s v="MOCONESI"/>
    <s v="F"/>
    <n v="5"/>
  </r>
  <r>
    <x v="10"/>
    <x v="9"/>
    <x v="9"/>
    <n v="10036"/>
    <s v="MOCONESI"/>
    <s v="M"/>
    <n v="4"/>
  </r>
  <r>
    <x v="10"/>
    <x v="9"/>
    <x v="9"/>
    <n v="10037"/>
    <s v="MONEGLIA"/>
    <s v="F"/>
    <n v="7"/>
  </r>
  <r>
    <x v="10"/>
    <x v="9"/>
    <x v="9"/>
    <n v="10037"/>
    <s v="MONEGLIA"/>
    <s v="M"/>
    <n v="6"/>
  </r>
  <r>
    <x v="10"/>
    <x v="9"/>
    <x v="9"/>
    <n v="10039"/>
    <s v="MONTOGGIO"/>
    <s v="F"/>
    <n v="6"/>
  </r>
  <r>
    <x v="10"/>
    <x v="9"/>
    <x v="9"/>
    <n v="10039"/>
    <s v="MONTOGGIO"/>
    <s v="M"/>
    <n v="2"/>
  </r>
  <r>
    <x v="10"/>
    <x v="9"/>
    <x v="9"/>
    <n v="10040"/>
    <s v="NE"/>
    <s v="F"/>
    <n v="6"/>
  </r>
  <r>
    <x v="10"/>
    <x v="9"/>
    <x v="9"/>
    <n v="10040"/>
    <s v="NE"/>
    <s v="M"/>
    <n v="3"/>
  </r>
  <r>
    <x v="10"/>
    <x v="9"/>
    <x v="9"/>
    <n v="10041"/>
    <s v="NEIRONE"/>
    <s v="F"/>
    <n v="1"/>
  </r>
  <r>
    <x v="10"/>
    <x v="9"/>
    <x v="9"/>
    <n v="10042"/>
    <s v="ORERO"/>
    <s v="F"/>
    <n v="1"/>
  </r>
  <r>
    <x v="10"/>
    <x v="9"/>
    <x v="9"/>
    <n v="10043"/>
    <s v="PIEVE LIGURE"/>
    <s v="F"/>
    <n v="12"/>
  </r>
  <r>
    <x v="10"/>
    <x v="9"/>
    <x v="9"/>
    <n v="10043"/>
    <s v="PIEVE LIGURE"/>
    <s v="M"/>
    <n v="4"/>
  </r>
  <r>
    <x v="10"/>
    <x v="9"/>
    <x v="9"/>
    <n v="10044"/>
    <s v="PORTOFINO"/>
    <s v="F"/>
    <n v="1"/>
  </r>
  <r>
    <x v="10"/>
    <x v="9"/>
    <x v="9"/>
    <n v="10046"/>
    <s v="RAPALLO"/>
    <s v="F"/>
    <n v="79"/>
  </r>
  <r>
    <x v="10"/>
    <x v="9"/>
    <x v="9"/>
    <n v="10046"/>
    <s v="RAPALLO"/>
    <s v="M"/>
    <n v="52"/>
  </r>
  <r>
    <x v="10"/>
    <x v="9"/>
    <x v="9"/>
    <n v="10047"/>
    <s v="RECCO"/>
    <s v="F"/>
    <n v="28"/>
  </r>
  <r>
    <x v="10"/>
    <x v="9"/>
    <x v="9"/>
    <n v="10047"/>
    <s v="RECCO"/>
    <s v="M"/>
    <n v="21"/>
  </r>
  <r>
    <x v="10"/>
    <x v="9"/>
    <x v="9"/>
    <n v="10048"/>
    <s v="REZZOAGLIO"/>
    <s v="F"/>
    <n v="1"/>
  </r>
  <r>
    <x v="10"/>
    <x v="9"/>
    <x v="9"/>
    <n v="10048"/>
    <s v="REZZOAGLIO"/>
    <s v="M"/>
    <n v="1"/>
  </r>
  <r>
    <x v="10"/>
    <x v="9"/>
    <x v="9"/>
    <n v="10049"/>
    <s v="RONCO SCRIVIA"/>
    <s v="F"/>
    <n v="5"/>
  </r>
  <r>
    <x v="10"/>
    <x v="9"/>
    <x v="9"/>
    <n v="10049"/>
    <s v="RONCO SCRIVIA"/>
    <s v="M"/>
    <n v="9"/>
  </r>
  <r>
    <x v="10"/>
    <x v="9"/>
    <x v="9"/>
    <n v="10051"/>
    <s v="ROSSIGLIONE"/>
    <s v="F"/>
    <n v="5"/>
  </r>
  <r>
    <x v="10"/>
    <x v="9"/>
    <x v="9"/>
    <n v="10051"/>
    <s v="ROSSIGLIONE"/>
    <s v="M"/>
    <n v="3"/>
  </r>
  <r>
    <x v="10"/>
    <x v="9"/>
    <x v="9"/>
    <n v="10053"/>
    <s v="SAN COLOMBANO CERTENOLI"/>
    <s v="F"/>
    <n v="5"/>
  </r>
  <r>
    <x v="10"/>
    <x v="9"/>
    <x v="9"/>
    <n v="10053"/>
    <s v="SAN COLOMBANO CERTENOLI"/>
    <s v="M"/>
    <n v="4"/>
  </r>
  <r>
    <x v="10"/>
    <x v="9"/>
    <x v="9"/>
    <n v="10054"/>
    <s v="SANTA MARGHERITA LIGURE"/>
    <s v="F"/>
    <n v="25"/>
  </r>
  <r>
    <x v="10"/>
    <x v="9"/>
    <x v="9"/>
    <n v="10054"/>
    <s v="SANTA MARGHERITA LIGURE"/>
    <s v="M"/>
    <n v="18"/>
  </r>
  <r>
    <x v="10"/>
    <x v="9"/>
    <x v="9"/>
    <n v="10056"/>
    <s v="SANTO STEFANO D'AVETO"/>
    <s v="F"/>
    <n v="2"/>
  </r>
  <r>
    <x v="10"/>
    <x v="9"/>
    <x v="9"/>
    <n v="10056"/>
    <s v="SANTO STEFANO D'AVETO"/>
    <s v="M"/>
    <n v="2"/>
  </r>
  <r>
    <x v="10"/>
    <x v="9"/>
    <x v="9"/>
    <n v="10055"/>
    <s v="SANT'OLCESE"/>
    <s v="F"/>
    <n v="17"/>
  </r>
  <r>
    <x v="10"/>
    <x v="9"/>
    <x v="9"/>
    <n v="10055"/>
    <s v="SANT'OLCESE"/>
    <s v="M"/>
    <n v="8"/>
  </r>
  <r>
    <x v="10"/>
    <x v="9"/>
    <x v="9"/>
    <n v="10057"/>
    <s v="SAVIGNONE"/>
    <s v="F"/>
    <n v="6"/>
  </r>
  <r>
    <x v="10"/>
    <x v="9"/>
    <x v="9"/>
    <n v="10057"/>
    <s v="SAVIGNONE"/>
    <s v="M"/>
    <n v="2"/>
  </r>
  <r>
    <x v="10"/>
    <x v="9"/>
    <x v="9"/>
    <n v="10058"/>
    <s v="SERRA RICCO'"/>
    <s v="F"/>
    <n v="26"/>
  </r>
  <r>
    <x v="10"/>
    <x v="9"/>
    <x v="9"/>
    <n v="10058"/>
    <s v="SERRA RICCO'"/>
    <s v="M"/>
    <n v="11"/>
  </r>
  <r>
    <x v="10"/>
    <x v="9"/>
    <x v="9"/>
    <n v="10059"/>
    <s v="SESTRI LEVANTE"/>
    <s v="F"/>
    <n v="45"/>
  </r>
  <r>
    <x v="10"/>
    <x v="9"/>
    <x v="9"/>
    <n v="10059"/>
    <s v="SESTRI LEVANTE"/>
    <s v="M"/>
    <n v="40"/>
  </r>
  <r>
    <x v="10"/>
    <x v="9"/>
    <x v="9"/>
    <n v="10060"/>
    <s v="SORI"/>
    <s v="F"/>
    <n v="14"/>
  </r>
  <r>
    <x v="10"/>
    <x v="9"/>
    <x v="9"/>
    <n v="10060"/>
    <s v="SORI"/>
    <s v="M"/>
    <n v="7"/>
  </r>
  <r>
    <x v="10"/>
    <x v="9"/>
    <x v="9"/>
    <n v="10061"/>
    <s v="TIGLIETO"/>
    <s v="F"/>
    <n v="1"/>
  </r>
  <r>
    <x v="10"/>
    <x v="9"/>
    <x v="9"/>
    <n v="10062"/>
    <s v="TORRIGLIA"/>
    <s v="F"/>
    <n v="3"/>
  </r>
  <r>
    <x v="10"/>
    <x v="9"/>
    <x v="9"/>
    <n v="10062"/>
    <s v="TORRIGLIA"/>
    <s v="M"/>
    <n v="3"/>
  </r>
  <r>
    <x v="10"/>
    <x v="9"/>
    <x v="9"/>
    <n v="10063"/>
    <s v="TRIBOGNA"/>
    <s v="M"/>
    <n v="1"/>
  </r>
  <r>
    <x v="10"/>
    <x v="9"/>
    <x v="9"/>
    <n v="10064"/>
    <s v="USCIO"/>
    <s v="F"/>
    <n v="5"/>
  </r>
  <r>
    <x v="10"/>
    <x v="9"/>
    <x v="9"/>
    <n v="10064"/>
    <s v="USCIO"/>
    <s v="M"/>
    <n v="2"/>
  </r>
  <r>
    <x v="10"/>
    <x v="9"/>
    <x v="9"/>
    <n v="10067"/>
    <s v="ZOAGLI"/>
    <s v="F"/>
    <n v="6"/>
  </r>
  <r>
    <x v="10"/>
    <x v="9"/>
    <x v="9"/>
    <n v="10067"/>
    <s v="ZOAGLI"/>
    <s v="M"/>
    <n v="5"/>
  </r>
  <r>
    <x v="10"/>
    <x v="10"/>
    <x v="10"/>
    <n v="11001"/>
    <s v="AMEGLIA"/>
    <s v="F"/>
    <n v="7"/>
  </r>
  <r>
    <x v="10"/>
    <x v="10"/>
    <x v="10"/>
    <n v="11001"/>
    <s v="AMEGLIA"/>
    <s v="M"/>
    <n v="8"/>
  </r>
  <r>
    <x v="10"/>
    <x v="10"/>
    <x v="10"/>
    <n v="11002"/>
    <s v="ARCOLA"/>
    <s v="F"/>
    <n v="18"/>
  </r>
  <r>
    <x v="10"/>
    <x v="10"/>
    <x v="10"/>
    <n v="11002"/>
    <s v="ARCOLA"/>
    <s v="M"/>
    <n v="9"/>
  </r>
  <r>
    <x v="10"/>
    <x v="10"/>
    <x v="10"/>
    <n v="11003"/>
    <s v="BEVERINO"/>
    <s v="F"/>
    <n v="2"/>
  </r>
  <r>
    <x v="10"/>
    <x v="10"/>
    <x v="10"/>
    <n v="11004"/>
    <s v="BOLANO"/>
    <s v="F"/>
    <n v="11"/>
  </r>
  <r>
    <x v="10"/>
    <x v="10"/>
    <x v="10"/>
    <n v="11004"/>
    <s v="BOLANO"/>
    <s v="M"/>
    <n v="14"/>
  </r>
  <r>
    <x v="10"/>
    <x v="10"/>
    <x v="10"/>
    <n v="11005"/>
    <s v="BONASSOLA"/>
    <s v="F"/>
    <n v="1"/>
  </r>
  <r>
    <x v="10"/>
    <x v="10"/>
    <x v="10"/>
    <n v="11005"/>
    <s v="BONASSOLA"/>
    <s v="M"/>
    <n v="1"/>
  </r>
  <r>
    <x v="10"/>
    <x v="10"/>
    <x v="10"/>
    <n v="11006"/>
    <s v="BORGHETTO DI VARA"/>
    <s v="F"/>
    <n v="1"/>
  </r>
  <r>
    <x v="10"/>
    <x v="10"/>
    <x v="10"/>
    <n v="11006"/>
    <s v="BORGHETTO DI VARA"/>
    <s v="M"/>
    <n v="1"/>
  </r>
  <r>
    <x v="10"/>
    <x v="10"/>
    <x v="10"/>
    <n v="11007"/>
    <s v="BRUGNATO"/>
    <s v="F"/>
    <n v="5"/>
  </r>
  <r>
    <x v="10"/>
    <x v="10"/>
    <x v="10"/>
    <n v="11007"/>
    <s v="BRUGNATO"/>
    <s v="M"/>
    <n v="2"/>
  </r>
  <r>
    <x v="10"/>
    <x v="10"/>
    <x v="10"/>
    <n v="11008"/>
    <s v="CALICE AL CORNOVIGLIO"/>
    <s v="F"/>
    <n v="3"/>
  </r>
  <r>
    <x v="10"/>
    <x v="10"/>
    <x v="10"/>
    <n v="11009"/>
    <s v="CARRO"/>
    <s v="F"/>
    <n v="2"/>
  </r>
  <r>
    <x v="10"/>
    <x v="10"/>
    <x v="10"/>
    <n v="11009"/>
    <s v="CARRO"/>
    <s v="M"/>
    <n v="1"/>
  </r>
  <r>
    <x v="10"/>
    <x v="10"/>
    <x v="10"/>
    <n v="11011"/>
    <s v="CASTELNUOVO MAGRA"/>
    <s v="F"/>
    <n v="14"/>
  </r>
  <r>
    <x v="10"/>
    <x v="10"/>
    <x v="10"/>
    <n v="11011"/>
    <s v="CASTELNUOVO MAGRA"/>
    <s v="M"/>
    <n v="17"/>
  </r>
  <r>
    <x v="10"/>
    <x v="10"/>
    <x v="10"/>
    <n v="11012"/>
    <s v="DEIVA MARINA"/>
    <s v="F"/>
    <n v="2"/>
  </r>
  <r>
    <x v="10"/>
    <x v="10"/>
    <x v="10"/>
    <n v="11012"/>
    <s v="DEIVA MARINA"/>
    <s v="M"/>
    <n v="5"/>
  </r>
  <r>
    <x v="10"/>
    <x v="10"/>
    <x v="10"/>
    <n v="11013"/>
    <s v="FOLLO"/>
    <s v="F"/>
    <n v="16"/>
  </r>
  <r>
    <x v="10"/>
    <x v="10"/>
    <x v="10"/>
    <n v="11013"/>
    <s v="FOLLO"/>
    <s v="M"/>
    <n v="11"/>
  </r>
  <r>
    <x v="10"/>
    <x v="10"/>
    <x v="10"/>
    <n v="11014"/>
    <s v="FRAMURA"/>
    <s v="M"/>
    <n v="1"/>
  </r>
  <r>
    <x v="10"/>
    <x v="10"/>
    <x v="10"/>
    <n v="11015"/>
    <s v="LA SPEZIA"/>
    <s v="F"/>
    <n v="196"/>
  </r>
  <r>
    <x v="10"/>
    <x v="10"/>
    <x v="10"/>
    <n v="11015"/>
    <s v="LA SPEZIA"/>
    <s v="M"/>
    <n v="177"/>
  </r>
  <r>
    <x v="10"/>
    <x v="10"/>
    <x v="10"/>
    <n v="11016"/>
    <s v="LERICI"/>
    <s v="F"/>
    <n v="27"/>
  </r>
  <r>
    <x v="10"/>
    <x v="10"/>
    <x v="10"/>
    <n v="11016"/>
    <s v="LERICI"/>
    <s v="M"/>
    <n v="21"/>
  </r>
  <r>
    <x v="10"/>
    <x v="10"/>
    <x v="10"/>
    <n v="11017"/>
    <s v="LEVANTO"/>
    <s v="F"/>
    <n v="13"/>
  </r>
  <r>
    <x v="10"/>
    <x v="10"/>
    <x v="10"/>
    <n v="11017"/>
    <s v="LEVANTO"/>
    <s v="M"/>
    <n v="10"/>
  </r>
  <r>
    <x v="10"/>
    <x v="10"/>
    <x v="10"/>
    <n v="11019"/>
    <s v="MONTEROSSO AL MARE"/>
    <s v="F"/>
    <n v="2"/>
  </r>
  <r>
    <x v="10"/>
    <x v="10"/>
    <x v="10"/>
    <n v="11019"/>
    <s v="MONTEROSSO AL MARE"/>
    <s v="M"/>
    <n v="4"/>
  </r>
  <r>
    <x v="10"/>
    <x v="10"/>
    <x v="10"/>
    <n v="11020"/>
    <s v="ORTONOVO"/>
    <s v="F"/>
    <n v="25"/>
  </r>
  <r>
    <x v="10"/>
    <x v="10"/>
    <x v="10"/>
    <n v="11020"/>
    <s v="ORTONOVO"/>
    <s v="M"/>
    <n v="15"/>
  </r>
  <r>
    <x v="10"/>
    <x v="10"/>
    <x v="10"/>
    <n v="11021"/>
    <s v="PIGNONE"/>
    <s v="F"/>
    <n v="2"/>
  </r>
  <r>
    <x v="10"/>
    <x v="10"/>
    <x v="10"/>
    <n v="11022"/>
    <s v="PORTOVENERE"/>
    <s v="F"/>
    <n v="12"/>
  </r>
  <r>
    <x v="10"/>
    <x v="10"/>
    <x v="10"/>
    <n v="11022"/>
    <s v="PORTOVENERE"/>
    <s v="M"/>
    <n v="5"/>
  </r>
  <r>
    <x v="10"/>
    <x v="10"/>
    <x v="10"/>
    <n v="11023"/>
    <s v="RICCO' DEL GOLFO DI SPEZIA"/>
    <s v="F"/>
    <n v="3"/>
  </r>
  <r>
    <x v="10"/>
    <x v="10"/>
    <x v="10"/>
    <n v="11023"/>
    <s v="RICCO' DEL GOLFO DI SPEZIA"/>
    <s v="M"/>
    <n v="4"/>
  </r>
  <r>
    <x v="10"/>
    <x v="10"/>
    <x v="10"/>
    <n v="11024"/>
    <s v="RIOMAGGIORE"/>
    <s v="F"/>
    <n v="6"/>
  </r>
  <r>
    <x v="10"/>
    <x v="10"/>
    <x v="10"/>
    <n v="11024"/>
    <s v="RIOMAGGIORE"/>
    <s v="M"/>
    <n v="1"/>
  </r>
  <r>
    <x v="10"/>
    <x v="10"/>
    <x v="10"/>
    <n v="11025"/>
    <s v="ROCCHETTA DI VARA"/>
    <s v="F"/>
    <n v="1"/>
  </r>
  <r>
    <x v="10"/>
    <x v="10"/>
    <x v="10"/>
    <n v="11026"/>
    <s v="SANTO STEFANO DI MAGRA"/>
    <s v="F"/>
    <n v="18"/>
  </r>
  <r>
    <x v="10"/>
    <x v="10"/>
    <x v="10"/>
    <n v="11026"/>
    <s v="SANTO STEFANO DI MAGRA"/>
    <s v="M"/>
    <n v="22"/>
  </r>
  <r>
    <x v="10"/>
    <x v="10"/>
    <x v="10"/>
    <n v="11027"/>
    <s v="SARZANA"/>
    <s v="F"/>
    <n v="59"/>
  </r>
  <r>
    <x v="10"/>
    <x v="10"/>
    <x v="10"/>
    <n v="11027"/>
    <s v="SARZANA"/>
    <s v="M"/>
    <n v="30"/>
  </r>
  <r>
    <x v="10"/>
    <x v="10"/>
    <x v="10"/>
    <n v="11028"/>
    <s v="SESTA GODANO"/>
    <s v="F"/>
    <n v="4"/>
  </r>
  <r>
    <x v="10"/>
    <x v="10"/>
    <x v="10"/>
    <n v="11028"/>
    <s v="SESTA GODANO"/>
    <s v="M"/>
    <n v="1"/>
  </r>
  <r>
    <x v="10"/>
    <x v="10"/>
    <x v="10"/>
    <n v="11029"/>
    <s v="VARESE LIGURE"/>
    <s v="F"/>
    <n v="1"/>
  </r>
  <r>
    <x v="10"/>
    <x v="10"/>
    <x v="10"/>
    <n v="11030"/>
    <s v="VERNAZZA"/>
    <s v="F"/>
    <n v="1"/>
  </r>
  <r>
    <x v="10"/>
    <x v="10"/>
    <x v="10"/>
    <n v="11030"/>
    <s v="VERNAZZA"/>
    <s v="M"/>
    <n v="3"/>
  </r>
  <r>
    <x v="10"/>
    <x v="10"/>
    <x v="10"/>
    <n v="11031"/>
    <s v="VEZZANO LIGURE"/>
    <s v="F"/>
    <n v="17"/>
  </r>
  <r>
    <x v="10"/>
    <x v="10"/>
    <x v="10"/>
    <n v="11031"/>
    <s v="VEZZANO LIGURE"/>
    <s v="M"/>
    <n v="16"/>
  </r>
  <r>
    <x v="10"/>
    <x v="10"/>
    <x v="10"/>
    <n v="11032"/>
    <s v="ZIGNAGO"/>
    <s v="F"/>
    <n v="1"/>
  </r>
  <r>
    <x v="10"/>
    <x v="11"/>
    <x v="11"/>
    <n v="12002"/>
    <s v="ALBIZZATE"/>
    <s v="F"/>
    <n v="13"/>
  </r>
  <r>
    <x v="10"/>
    <x v="11"/>
    <x v="11"/>
    <n v="12002"/>
    <s v="ALBIZZATE"/>
    <s v="M"/>
    <n v="7"/>
  </r>
  <r>
    <x v="10"/>
    <x v="11"/>
    <x v="11"/>
    <n v="12003"/>
    <s v="ANGERA"/>
    <s v="F"/>
    <n v="11"/>
  </r>
  <r>
    <x v="10"/>
    <x v="11"/>
    <x v="11"/>
    <n v="12003"/>
    <s v="ANGERA"/>
    <s v="M"/>
    <n v="15"/>
  </r>
  <r>
    <x v="10"/>
    <x v="11"/>
    <x v="11"/>
    <n v="12004"/>
    <s v="ARCISATE"/>
    <s v="F"/>
    <n v="22"/>
  </r>
  <r>
    <x v="10"/>
    <x v="11"/>
    <x v="11"/>
    <n v="12004"/>
    <s v="ARCISATE"/>
    <s v="M"/>
    <n v="18"/>
  </r>
  <r>
    <x v="10"/>
    <x v="11"/>
    <x v="11"/>
    <n v="12005"/>
    <s v="ARSAGO SEPRIO"/>
    <s v="F"/>
    <n v="11"/>
  </r>
  <r>
    <x v="10"/>
    <x v="11"/>
    <x v="11"/>
    <n v="12005"/>
    <s v="ARSAGO SEPRIO"/>
    <s v="M"/>
    <n v="6"/>
  </r>
  <r>
    <x v="10"/>
    <x v="11"/>
    <x v="11"/>
    <n v="12006"/>
    <s v="AZZATE"/>
    <s v="F"/>
    <n v="6"/>
  </r>
  <r>
    <x v="10"/>
    <x v="11"/>
    <x v="11"/>
    <n v="12006"/>
    <s v="AZZATE"/>
    <s v="M"/>
    <n v="10"/>
  </r>
  <r>
    <x v="10"/>
    <x v="11"/>
    <x v="11"/>
    <n v="12007"/>
    <s v="AZZIO"/>
    <s v="F"/>
    <n v="2"/>
  </r>
  <r>
    <x v="10"/>
    <x v="11"/>
    <x v="11"/>
    <n v="12007"/>
    <s v="AZZIO"/>
    <s v="M"/>
    <n v="1"/>
  </r>
  <r>
    <x v="10"/>
    <x v="11"/>
    <x v="11"/>
    <n v="12008"/>
    <s v="BARASSO"/>
    <s v="F"/>
    <n v="1"/>
  </r>
  <r>
    <x v="10"/>
    <x v="11"/>
    <x v="11"/>
    <n v="12008"/>
    <s v="BARASSO"/>
    <s v="M"/>
    <n v="3"/>
  </r>
  <r>
    <x v="10"/>
    <x v="11"/>
    <x v="11"/>
    <n v="12009"/>
    <s v="BARDELLO"/>
    <s v="F"/>
    <n v="2"/>
  </r>
  <r>
    <x v="10"/>
    <x v="11"/>
    <x v="11"/>
    <n v="12009"/>
    <s v="BARDELLO"/>
    <s v="M"/>
    <n v="1"/>
  </r>
  <r>
    <x v="10"/>
    <x v="11"/>
    <x v="11"/>
    <n v="12010"/>
    <s v="BEDERO VALCUVIA"/>
    <s v="M"/>
    <n v="1"/>
  </r>
  <r>
    <x v="10"/>
    <x v="11"/>
    <x v="11"/>
    <n v="12011"/>
    <s v="BESANO"/>
    <s v="F"/>
    <n v="1"/>
  </r>
  <r>
    <x v="10"/>
    <x v="11"/>
    <x v="11"/>
    <n v="12011"/>
    <s v="BESANO"/>
    <s v="M"/>
    <n v="1"/>
  </r>
  <r>
    <x v="10"/>
    <x v="11"/>
    <x v="11"/>
    <n v="12012"/>
    <s v="BESNATE"/>
    <s v="F"/>
    <n v="21"/>
  </r>
  <r>
    <x v="10"/>
    <x v="11"/>
    <x v="11"/>
    <n v="12012"/>
    <s v="BESNATE"/>
    <s v="M"/>
    <n v="6"/>
  </r>
  <r>
    <x v="10"/>
    <x v="11"/>
    <x v="11"/>
    <n v="12013"/>
    <s v="BESOZZO"/>
    <s v="F"/>
    <n v="27"/>
  </r>
  <r>
    <x v="10"/>
    <x v="11"/>
    <x v="11"/>
    <n v="12013"/>
    <s v="BESOZZO"/>
    <s v="M"/>
    <n v="19"/>
  </r>
  <r>
    <x v="10"/>
    <x v="11"/>
    <x v="11"/>
    <n v="12014"/>
    <s v="BIANDRONNO"/>
    <s v="F"/>
    <n v="9"/>
  </r>
  <r>
    <x v="10"/>
    <x v="11"/>
    <x v="11"/>
    <n v="12014"/>
    <s v="BIANDRONNO"/>
    <s v="M"/>
    <n v="5"/>
  </r>
  <r>
    <x v="10"/>
    <x v="11"/>
    <x v="11"/>
    <n v="12015"/>
    <s v="BISUSCHIO"/>
    <s v="F"/>
    <n v="8"/>
  </r>
  <r>
    <x v="10"/>
    <x v="11"/>
    <x v="11"/>
    <n v="12015"/>
    <s v="BISUSCHIO"/>
    <s v="M"/>
    <n v="7"/>
  </r>
  <r>
    <x v="10"/>
    <x v="11"/>
    <x v="11"/>
    <n v="12016"/>
    <s v="BODIO LOMNAGO"/>
    <s v="F"/>
    <n v="9"/>
  </r>
  <r>
    <x v="10"/>
    <x v="11"/>
    <x v="11"/>
    <n v="12016"/>
    <s v="BODIO LOMNAGO"/>
    <s v="M"/>
    <n v="5"/>
  </r>
  <r>
    <x v="10"/>
    <x v="11"/>
    <x v="11"/>
    <n v="12017"/>
    <s v="BREBBIA"/>
    <s v="F"/>
    <n v="15"/>
  </r>
  <r>
    <x v="10"/>
    <x v="11"/>
    <x v="11"/>
    <n v="12017"/>
    <s v="BREBBIA"/>
    <s v="M"/>
    <n v="7"/>
  </r>
  <r>
    <x v="10"/>
    <x v="11"/>
    <x v="11"/>
    <n v="12018"/>
    <s v="BREGANO"/>
    <s v="F"/>
    <n v="2"/>
  </r>
  <r>
    <x v="10"/>
    <x v="11"/>
    <x v="11"/>
    <n v="12019"/>
    <s v="BRENTA"/>
    <s v="F"/>
    <n v="2"/>
  </r>
  <r>
    <x v="10"/>
    <x v="11"/>
    <x v="11"/>
    <n v="12019"/>
    <s v="BRENTA"/>
    <s v="M"/>
    <n v="1"/>
  </r>
  <r>
    <x v="10"/>
    <x v="11"/>
    <x v="11"/>
    <n v="12020"/>
    <s v="BREZZO DI BEDERO"/>
    <s v="F"/>
    <n v="2"/>
  </r>
  <r>
    <x v="10"/>
    <x v="11"/>
    <x v="11"/>
    <n v="12020"/>
    <s v="BREZZO DI BEDERO"/>
    <s v="M"/>
    <n v="3"/>
  </r>
  <r>
    <x v="10"/>
    <x v="11"/>
    <x v="11"/>
    <n v="12021"/>
    <s v="BRINZIO"/>
    <s v="F"/>
    <n v="2"/>
  </r>
  <r>
    <x v="10"/>
    <x v="11"/>
    <x v="11"/>
    <n v="12021"/>
    <s v="BRINZIO"/>
    <s v="M"/>
    <n v="2"/>
  </r>
  <r>
    <x v="10"/>
    <x v="11"/>
    <x v="11"/>
    <n v="12022"/>
    <s v="BRISSAGO-VALTRAVAGLIA"/>
    <s v="F"/>
    <n v="3"/>
  </r>
  <r>
    <x v="10"/>
    <x v="11"/>
    <x v="11"/>
    <n v="12022"/>
    <s v="BRISSAGO-VALTRAVAGLIA"/>
    <s v="M"/>
    <n v="1"/>
  </r>
  <r>
    <x v="10"/>
    <x v="11"/>
    <x v="11"/>
    <n v="12023"/>
    <s v="BRUNELLO"/>
    <s v="F"/>
    <n v="5"/>
  </r>
  <r>
    <x v="10"/>
    <x v="11"/>
    <x v="11"/>
    <n v="12023"/>
    <s v="BRUNELLO"/>
    <s v="M"/>
    <n v="2"/>
  </r>
  <r>
    <x v="10"/>
    <x v="11"/>
    <x v="11"/>
    <n v="12024"/>
    <s v="BRUSIMPIANO"/>
    <s v="F"/>
    <n v="2"/>
  </r>
  <r>
    <x v="10"/>
    <x v="11"/>
    <x v="11"/>
    <n v="12025"/>
    <s v="BUGUGGIATE"/>
    <s v="F"/>
    <n v="7"/>
  </r>
  <r>
    <x v="10"/>
    <x v="11"/>
    <x v="11"/>
    <n v="12025"/>
    <s v="BUGUGGIATE"/>
    <s v="M"/>
    <n v="5"/>
  </r>
  <r>
    <x v="10"/>
    <x v="11"/>
    <x v="11"/>
    <n v="12026"/>
    <s v="BUSTO ARSIZIO"/>
    <s v="F"/>
    <n v="239"/>
  </r>
  <r>
    <x v="10"/>
    <x v="11"/>
    <x v="11"/>
    <n v="12026"/>
    <s v="BUSTO ARSIZIO"/>
    <s v="M"/>
    <n v="182"/>
  </r>
  <r>
    <x v="10"/>
    <x v="11"/>
    <x v="11"/>
    <n v="12027"/>
    <s v="CADEGLIANO-VICONAGO"/>
    <s v="F"/>
    <n v="1"/>
  </r>
  <r>
    <x v="10"/>
    <x v="11"/>
    <x v="11"/>
    <n v="12027"/>
    <s v="CADEGLIANO-VICONAGO"/>
    <s v="M"/>
    <n v="1"/>
  </r>
  <r>
    <x v="10"/>
    <x v="11"/>
    <x v="11"/>
    <n v="12028"/>
    <s v="CADREZZATE"/>
    <s v="F"/>
    <n v="2"/>
  </r>
  <r>
    <x v="10"/>
    <x v="11"/>
    <x v="11"/>
    <n v="12028"/>
    <s v="CADREZZATE"/>
    <s v="M"/>
    <n v="1"/>
  </r>
  <r>
    <x v="10"/>
    <x v="11"/>
    <x v="11"/>
    <n v="12029"/>
    <s v="CAIRATE"/>
    <s v="F"/>
    <n v="16"/>
  </r>
  <r>
    <x v="10"/>
    <x v="11"/>
    <x v="11"/>
    <n v="12029"/>
    <s v="CAIRATE"/>
    <s v="M"/>
    <n v="16"/>
  </r>
  <r>
    <x v="10"/>
    <x v="11"/>
    <x v="11"/>
    <n v="12030"/>
    <s v="CANTELLO"/>
    <s v="F"/>
    <n v="13"/>
  </r>
  <r>
    <x v="10"/>
    <x v="11"/>
    <x v="11"/>
    <n v="12030"/>
    <s v="CANTELLO"/>
    <s v="M"/>
    <n v="6"/>
  </r>
  <r>
    <x v="10"/>
    <x v="11"/>
    <x v="11"/>
    <n v="12031"/>
    <s v="CARAVATE"/>
    <s v="F"/>
    <n v="6"/>
  </r>
  <r>
    <x v="10"/>
    <x v="11"/>
    <x v="11"/>
    <n v="12031"/>
    <s v="CARAVATE"/>
    <s v="M"/>
    <n v="6"/>
  </r>
  <r>
    <x v="10"/>
    <x v="11"/>
    <x v="11"/>
    <n v="12032"/>
    <s v="CARDANO AL CAMPO"/>
    <s v="F"/>
    <n v="44"/>
  </r>
  <r>
    <x v="10"/>
    <x v="11"/>
    <x v="11"/>
    <n v="12032"/>
    <s v="CARDANO AL CAMPO"/>
    <s v="M"/>
    <n v="33"/>
  </r>
  <r>
    <x v="10"/>
    <x v="11"/>
    <x v="11"/>
    <n v="12033"/>
    <s v="CARNAGO"/>
    <s v="F"/>
    <n v="20"/>
  </r>
  <r>
    <x v="10"/>
    <x v="11"/>
    <x v="11"/>
    <n v="12033"/>
    <s v="CARNAGO"/>
    <s v="M"/>
    <n v="10"/>
  </r>
  <r>
    <x v="10"/>
    <x v="11"/>
    <x v="11"/>
    <n v="12034"/>
    <s v="CARONNO PERTUSELLA"/>
    <s v="F"/>
    <n v="37"/>
  </r>
  <r>
    <x v="10"/>
    <x v="11"/>
    <x v="11"/>
    <n v="12034"/>
    <s v="CARONNO PERTUSELLA"/>
    <s v="M"/>
    <n v="21"/>
  </r>
  <r>
    <x v="10"/>
    <x v="11"/>
    <x v="11"/>
    <n v="12035"/>
    <s v="CARONNO VARESINO"/>
    <s v="F"/>
    <n v="9"/>
  </r>
  <r>
    <x v="10"/>
    <x v="11"/>
    <x v="11"/>
    <n v="12035"/>
    <s v="CARONNO VARESINO"/>
    <s v="M"/>
    <n v="11"/>
  </r>
  <r>
    <x v="10"/>
    <x v="11"/>
    <x v="11"/>
    <n v="12036"/>
    <s v="CASALE LITTA"/>
    <s v="F"/>
    <n v="6"/>
  </r>
  <r>
    <x v="10"/>
    <x v="11"/>
    <x v="11"/>
    <n v="12036"/>
    <s v="CASALE LITTA"/>
    <s v="M"/>
    <n v="3"/>
  </r>
  <r>
    <x v="10"/>
    <x v="11"/>
    <x v="11"/>
    <n v="12037"/>
    <s v="CASALZUIGNO"/>
    <s v="M"/>
    <n v="1"/>
  </r>
  <r>
    <x v="10"/>
    <x v="11"/>
    <x v="11"/>
    <n v="12038"/>
    <s v="CASCIAGO"/>
    <s v="F"/>
    <n v="10"/>
  </r>
  <r>
    <x v="10"/>
    <x v="11"/>
    <x v="11"/>
    <n v="12038"/>
    <s v="CASCIAGO"/>
    <s v="M"/>
    <n v="14"/>
  </r>
  <r>
    <x v="10"/>
    <x v="11"/>
    <x v="11"/>
    <n v="12039"/>
    <s v="CASORATE SEMPIONE"/>
    <s v="F"/>
    <n v="18"/>
  </r>
  <r>
    <x v="10"/>
    <x v="11"/>
    <x v="11"/>
    <n v="12039"/>
    <s v="CASORATE SEMPIONE"/>
    <s v="M"/>
    <n v="5"/>
  </r>
  <r>
    <x v="10"/>
    <x v="11"/>
    <x v="11"/>
    <n v="12040"/>
    <s v="CASSANO MAGNAGO"/>
    <s v="F"/>
    <n v="53"/>
  </r>
  <r>
    <x v="10"/>
    <x v="11"/>
    <x v="11"/>
    <n v="12040"/>
    <s v="CASSANO MAGNAGO"/>
    <s v="M"/>
    <n v="33"/>
  </r>
  <r>
    <x v="10"/>
    <x v="11"/>
    <x v="11"/>
    <n v="12041"/>
    <s v="CASSANO VALCUVIA"/>
    <s v="F"/>
    <n v="1"/>
  </r>
  <r>
    <x v="10"/>
    <x v="11"/>
    <x v="11"/>
    <n v="12041"/>
    <s v="CASSANO VALCUVIA"/>
    <s v="M"/>
    <n v="2"/>
  </r>
  <r>
    <x v="10"/>
    <x v="11"/>
    <x v="11"/>
    <n v="12042"/>
    <s v="CASTELLANZA"/>
    <s v="F"/>
    <n v="50"/>
  </r>
  <r>
    <x v="10"/>
    <x v="11"/>
    <x v="11"/>
    <n v="12042"/>
    <s v="CASTELLANZA"/>
    <s v="M"/>
    <n v="34"/>
  </r>
  <r>
    <x v="10"/>
    <x v="11"/>
    <x v="11"/>
    <n v="12043"/>
    <s v="CASTELLO CABIAGLIO"/>
    <s v="F"/>
    <n v="2"/>
  </r>
  <r>
    <x v="10"/>
    <x v="11"/>
    <x v="11"/>
    <n v="12043"/>
    <s v="CASTELLO CABIAGLIO"/>
    <s v="M"/>
    <n v="1"/>
  </r>
  <r>
    <x v="10"/>
    <x v="11"/>
    <x v="11"/>
    <n v="12044"/>
    <s v="CASTELSEPRIO"/>
    <s v="F"/>
    <n v="2"/>
  </r>
  <r>
    <x v="10"/>
    <x v="11"/>
    <x v="11"/>
    <n v="12044"/>
    <s v="CASTELSEPRIO"/>
    <s v="M"/>
    <n v="4"/>
  </r>
  <r>
    <x v="10"/>
    <x v="11"/>
    <x v="11"/>
    <n v="12045"/>
    <s v="CASTELVECCANA"/>
    <s v="F"/>
    <n v="5"/>
  </r>
  <r>
    <x v="10"/>
    <x v="11"/>
    <x v="11"/>
    <n v="12045"/>
    <s v="CASTELVECCANA"/>
    <s v="M"/>
    <n v="7"/>
  </r>
  <r>
    <x v="10"/>
    <x v="11"/>
    <x v="11"/>
    <n v="12046"/>
    <s v="CASTIGLIONE OLONA"/>
    <s v="F"/>
    <n v="16"/>
  </r>
  <r>
    <x v="10"/>
    <x v="11"/>
    <x v="11"/>
    <n v="12046"/>
    <s v="CASTIGLIONE OLONA"/>
    <s v="M"/>
    <n v="14"/>
  </r>
  <r>
    <x v="10"/>
    <x v="11"/>
    <x v="11"/>
    <n v="12047"/>
    <s v="CASTRONNO"/>
    <s v="F"/>
    <n v="14"/>
  </r>
  <r>
    <x v="10"/>
    <x v="11"/>
    <x v="11"/>
    <n v="12047"/>
    <s v="CASTRONNO"/>
    <s v="M"/>
    <n v="12"/>
  </r>
  <r>
    <x v="10"/>
    <x v="11"/>
    <x v="11"/>
    <n v="12048"/>
    <s v="CAVARIA CON PREMEZZO"/>
    <s v="F"/>
    <n v="12"/>
  </r>
  <r>
    <x v="10"/>
    <x v="11"/>
    <x v="11"/>
    <n v="12048"/>
    <s v="CAVARIA CON PREMEZZO"/>
    <s v="M"/>
    <n v="7"/>
  </r>
  <r>
    <x v="10"/>
    <x v="11"/>
    <x v="11"/>
    <n v="12049"/>
    <s v="CAZZAGO BRABBIA"/>
    <s v="F"/>
    <n v="1"/>
  </r>
  <r>
    <x v="10"/>
    <x v="11"/>
    <x v="11"/>
    <n v="12049"/>
    <s v="CAZZAGO BRABBIA"/>
    <s v="M"/>
    <n v="1"/>
  </r>
  <r>
    <x v="10"/>
    <x v="11"/>
    <x v="11"/>
    <n v="12050"/>
    <s v="CISLAGO"/>
    <s v="F"/>
    <n v="36"/>
  </r>
  <r>
    <x v="10"/>
    <x v="11"/>
    <x v="11"/>
    <n v="12050"/>
    <s v="CISLAGO"/>
    <s v="M"/>
    <n v="17"/>
  </r>
  <r>
    <x v="10"/>
    <x v="11"/>
    <x v="11"/>
    <n v="12051"/>
    <s v="CITTIGLIO"/>
    <s v="F"/>
    <n v="10"/>
  </r>
  <r>
    <x v="10"/>
    <x v="11"/>
    <x v="11"/>
    <n v="12051"/>
    <s v="CITTIGLIO"/>
    <s v="M"/>
    <n v="6"/>
  </r>
  <r>
    <x v="10"/>
    <x v="11"/>
    <x v="11"/>
    <n v="12052"/>
    <s v="CLIVIO"/>
    <s v="F"/>
    <n v="2"/>
  </r>
  <r>
    <x v="10"/>
    <x v="11"/>
    <x v="11"/>
    <n v="12052"/>
    <s v="CLIVIO"/>
    <s v="M"/>
    <n v="2"/>
  </r>
  <r>
    <x v="10"/>
    <x v="11"/>
    <x v="11"/>
    <n v="12053"/>
    <s v="COCQUIO-TREVISAGO"/>
    <s v="F"/>
    <n v="9"/>
  </r>
  <r>
    <x v="10"/>
    <x v="11"/>
    <x v="11"/>
    <n v="12053"/>
    <s v="COCQUIO-TREVISAGO"/>
    <s v="M"/>
    <n v="7"/>
  </r>
  <r>
    <x v="10"/>
    <x v="11"/>
    <x v="11"/>
    <n v="12054"/>
    <s v="COMABBIO"/>
    <s v="F"/>
    <n v="3"/>
  </r>
  <r>
    <x v="10"/>
    <x v="11"/>
    <x v="11"/>
    <n v="12054"/>
    <s v="COMABBIO"/>
    <s v="M"/>
    <n v="2"/>
  </r>
  <r>
    <x v="10"/>
    <x v="11"/>
    <x v="11"/>
    <n v="12055"/>
    <s v="COMERIO"/>
    <s v="F"/>
    <n v="11"/>
  </r>
  <r>
    <x v="10"/>
    <x v="11"/>
    <x v="11"/>
    <n v="12055"/>
    <s v="COMERIO"/>
    <s v="M"/>
    <n v="3"/>
  </r>
  <r>
    <x v="10"/>
    <x v="11"/>
    <x v="11"/>
    <n v="12057"/>
    <s v="CROSIO DELLA VALLE"/>
    <s v="M"/>
    <n v="1"/>
  </r>
  <r>
    <x v="10"/>
    <x v="11"/>
    <x v="11"/>
    <n v="12058"/>
    <s v="CUASSO AL MONTE"/>
    <s v="M"/>
    <n v="6"/>
  </r>
  <r>
    <x v="10"/>
    <x v="11"/>
    <x v="11"/>
    <n v="12059"/>
    <s v="CUGLIATE-FABIASCO"/>
    <s v="F"/>
    <n v="4"/>
  </r>
  <r>
    <x v="10"/>
    <x v="11"/>
    <x v="11"/>
    <n v="12059"/>
    <s v="CUGLIATE-FABIASCO"/>
    <s v="M"/>
    <n v="3"/>
  </r>
  <r>
    <x v="10"/>
    <x v="11"/>
    <x v="11"/>
    <n v="12060"/>
    <s v="CUNARDO"/>
    <s v="F"/>
    <n v="5"/>
  </r>
  <r>
    <x v="10"/>
    <x v="11"/>
    <x v="11"/>
    <n v="12060"/>
    <s v="CUNARDO"/>
    <s v="M"/>
    <n v="2"/>
  </r>
  <r>
    <x v="10"/>
    <x v="11"/>
    <x v="11"/>
    <n v="12062"/>
    <s v="CUVEGLIO"/>
    <s v="F"/>
    <n v="5"/>
  </r>
  <r>
    <x v="10"/>
    <x v="11"/>
    <x v="11"/>
    <n v="12062"/>
    <s v="CUVEGLIO"/>
    <s v="M"/>
    <n v="6"/>
  </r>
  <r>
    <x v="10"/>
    <x v="11"/>
    <x v="11"/>
    <n v="12063"/>
    <s v="CUVIO"/>
    <s v="F"/>
    <n v="2"/>
  </r>
  <r>
    <x v="10"/>
    <x v="11"/>
    <x v="11"/>
    <n v="12063"/>
    <s v="CUVIO"/>
    <s v="M"/>
    <n v="1"/>
  </r>
  <r>
    <x v="10"/>
    <x v="11"/>
    <x v="11"/>
    <n v="12064"/>
    <s v="DAVERIO"/>
    <s v="F"/>
    <n v="15"/>
  </r>
  <r>
    <x v="10"/>
    <x v="11"/>
    <x v="11"/>
    <n v="12064"/>
    <s v="DAVERIO"/>
    <s v="M"/>
    <n v="9"/>
  </r>
  <r>
    <x v="10"/>
    <x v="11"/>
    <x v="11"/>
    <n v="12065"/>
    <s v="DUMENZA"/>
    <s v="F"/>
    <n v="4"/>
  </r>
  <r>
    <x v="10"/>
    <x v="11"/>
    <x v="11"/>
    <n v="12067"/>
    <s v="FAGNANO OLONA"/>
    <s v="F"/>
    <n v="27"/>
  </r>
  <r>
    <x v="10"/>
    <x v="11"/>
    <x v="11"/>
    <n v="12067"/>
    <s v="FAGNANO OLONA"/>
    <s v="M"/>
    <n v="20"/>
  </r>
  <r>
    <x v="10"/>
    <x v="11"/>
    <x v="11"/>
    <n v="12068"/>
    <s v="FERNO"/>
    <s v="F"/>
    <n v="17"/>
  </r>
  <r>
    <x v="10"/>
    <x v="11"/>
    <x v="11"/>
    <n v="12068"/>
    <s v="FERNO"/>
    <s v="M"/>
    <n v="11"/>
  </r>
  <r>
    <x v="10"/>
    <x v="11"/>
    <x v="11"/>
    <n v="12069"/>
    <s v="FERRERA DI VARESE"/>
    <s v="F"/>
    <n v="3"/>
  </r>
  <r>
    <x v="10"/>
    <x v="11"/>
    <x v="11"/>
    <n v="12069"/>
    <s v="FERRERA DI VARESE"/>
    <s v="M"/>
    <n v="1"/>
  </r>
  <r>
    <x v="10"/>
    <x v="11"/>
    <x v="11"/>
    <n v="12070"/>
    <s v="GALLARATE"/>
    <s v="F"/>
    <n v="136"/>
  </r>
  <r>
    <x v="10"/>
    <x v="11"/>
    <x v="11"/>
    <n v="12070"/>
    <s v="GALLARATE"/>
    <s v="M"/>
    <n v="111"/>
  </r>
  <r>
    <x v="10"/>
    <x v="11"/>
    <x v="11"/>
    <n v="12071"/>
    <s v="GALLIATE LOMBARDO"/>
    <s v="F"/>
    <n v="4"/>
  </r>
  <r>
    <x v="10"/>
    <x v="11"/>
    <x v="11"/>
    <n v="12071"/>
    <s v="GALLIATE LOMBARDO"/>
    <s v="M"/>
    <n v="3"/>
  </r>
  <r>
    <x v="10"/>
    <x v="11"/>
    <x v="11"/>
    <n v="12072"/>
    <s v="GAVIRATE"/>
    <s v="F"/>
    <n v="40"/>
  </r>
  <r>
    <x v="10"/>
    <x v="11"/>
    <x v="11"/>
    <n v="12072"/>
    <s v="GAVIRATE"/>
    <s v="M"/>
    <n v="13"/>
  </r>
  <r>
    <x v="10"/>
    <x v="11"/>
    <x v="11"/>
    <n v="12073"/>
    <s v="GAZZADA SCHIANNO"/>
    <s v="F"/>
    <n v="13"/>
  </r>
  <r>
    <x v="10"/>
    <x v="11"/>
    <x v="11"/>
    <n v="12073"/>
    <s v="GAZZADA SCHIANNO"/>
    <s v="M"/>
    <n v="15"/>
  </r>
  <r>
    <x v="10"/>
    <x v="11"/>
    <x v="11"/>
    <n v="12074"/>
    <s v="GEMONIO"/>
    <s v="F"/>
    <n v="6"/>
  </r>
  <r>
    <x v="10"/>
    <x v="11"/>
    <x v="11"/>
    <n v="12074"/>
    <s v="GEMONIO"/>
    <s v="M"/>
    <n v="4"/>
  </r>
  <r>
    <x v="10"/>
    <x v="11"/>
    <x v="11"/>
    <n v="12075"/>
    <s v="GERENZANO"/>
    <s v="F"/>
    <n v="26"/>
  </r>
  <r>
    <x v="10"/>
    <x v="11"/>
    <x v="11"/>
    <n v="12075"/>
    <s v="GERENZANO"/>
    <s v="M"/>
    <n v="16"/>
  </r>
  <r>
    <x v="10"/>
    <x v="11"/>
    <x v="11"/>
    <n v="12076"/>
    <s v="GERMIGNAGA"/>
    <s v="F"/>
    <n v="8"/>
  </r>
  <r>
    <x v="10"/>
    <x v="11"/>
    <x v="11"/>
    <n v="12076"/>
    <s v="GERMIGNAGA"/>
    <s v="M"/>
    <n v="4"/>
  </r>
  <r>
    <x v="10"/>
    <x v="11"/>
    <x v="11"/>
    <n v="12077"/>
    <s v="GOLASECCA"/>
    <s v="F"/>
    <n v="10"/>
  </r>
  <r>
    <x v="10"/>
    <x v="11"/>
    <x v="11"/>
    <n v="12077"/>
    <s v="GOLASECCA"/>
    <s v="M"/>
    <n v="2"/>
  </r>
  <r>
    <x v="10"/>
    <x v="11"/>
    <x v="11"/>
    <n v="12078"/>
    <s v="GORLA MAGGIORE"/>
    <s v="F"/>
    <n v="11"/>
  </r>
  <r>
    <x v="10"/>
    <x v="11"/>
    <x v="11"/>
    <n v="12078"/>
    <s v="GORLA MAGGIORE"/>
    <s v="M"/>
    <n v="12"/>
  </r>
  <r>
    <x v="10"/>
    <x v="11"/>
    <x v="11"/>
    <n v="12079"/>
    <s v="GORLA MINORE"/>
    <s v="F"/>
    <n v="21"/>
  </r>
  <r>
    <x v="10"/>
    <x v="11"/>
    <x v="11"/>
    <n v="12079"/>
    <s v="GORLA MINORE"/>
    <s v="M"/>
    <n v="17"/>
  </r>
  <r>
    <x v="10"/>
    <x v="11"/>
    <x v="11"/>
    <n v="12080"/>
    <s v="GORNATE OLONA"/>
    <s v="F"/>
    <n v="6"/>
  </r>
  <r>
    <x v="10"/>
    <x v="11"/>
    <x v="11"/>
    <n v="12080"/>
    <s v="GORNATE OLONA"/>
    <s v="M"/>
    <n v="4"/>
  </r>
  <r>
    <x v="10"/>
    <x v="11"/>
    <x v="11"/>
    <n v="12081"/>
    <s v="GRANTOLA"/>
    <s v="F"/>
    <n v="4"/>
  </r>
  <r>
    <x v="10"/>
    <x v="11"/>
    <x v="11"/>
    <n v="12081"/>
    <s v="GRANTOLA"/>
    <s v="M"/>
    <n v="1"/>
  </r>
  <r>
    <x v="10"/>
    <x v="11"/>
    <x v="11"/>
    <n v="12082"/>
    <s v="INARZO"/>
    <s v="F"/>
    <n v="4"/>
  </r>
  <r>
    <x v="10"/>
    <x v="11"/>
    <x v="11"/>
    <n v="12082"/>
    <s v="INARZO"/>
    <s v="M"/>
    <n v="1"/>
  </r>
  <r>
    <x v="10"/>
    <x v="11"/>
    <x v="11"/>
    <n v="12083"/>
    <s v="INDUNO OLONA"/>
    <s v="F"/>
    <n v="25"/>
  </r>
  <r>
    <x v="10"/>
    <x v="11"/>
    <x v="11"/>
    <n v="12083"/>
    <s v="INDUNO OLONA"/>
    <s v="M"/>
    <n v="24"/>
  </r>
  <r>
    <x v="10"/>
    <x v="11"/>
    <x v="11"/>
    <n v="12084"/>
    <s v="ISPRA"/>
    <s v="F"/>
    <n v="8"/>
  </r>
  <r>
    <x v="10"/>
    <x v="11"/>
    <x v="11"/>
    <n v="12084"/>
    <s v="ISPRA"/>
    <s v="M"/>
    <n v="9"/>
  </r>
  <r>
    <x v="10"/>
    <x v="11"/>
    <x v="11"/>
    <n v="12085"/>
    <s v="JERAGO CON ORAGO"/>
    <s v="F"/>
    <n v="16"/>
  </r>
  <r>
    <x v="10"/>
    <x v="11"/>
    <x v="11"/>
    <n v="12085"/>
    <s v="JERAGO CON ORAGO"/>
    <s v="M"/>
    <n v="7"/>
  </r>
  <r>
    <x v="10"/>
    <x v="11"/>
    <x v="11"/>
    <n v="12086"/>
    <s v="LAVENA PONTE TRESA"/>
    <s v="F"/>
    <n v="8"/>
  </r>
  <r>
    <x v="10"/>
    <x v="11"/>
    <x v="11"/>
    <n v="12086"/>
    <s v="LAVENA PONTE TRESA"/>
    <s v="M"/>
    <n v="9"/>
  </r>
  <r>
    <x v="10"/>
    <x v="11"/>
    <x v="11"/>
    <n v="12087"/>
    <s v="LAVENO-MOMBELLO"/>
    <s v="F"/>
    <n v="12"/>
  </r>
  <r>
    <x v="10"/>
    <x v="11"/>
    <x v="11"/>
    <n v="12087"/>
    <s v="LAVENO-MOMBELLO"/>
    <s v="M"/>
    <n v="15"/>
  </r>
  <r>
    <x v="10"/>
    <x v="11"/>
    <x v="11"/>
    <n v="12088"/>
    <s v="LEGGIUNO"/>
    <s v="F"/>
    <n v="7"/>
  </r>
  <r>
    <x v="10"/>
    <x v="11"/>
    <x v="11"/>
    <n v="12088"/>
    <s v="LEGGIUNO"/>
    <s v="M"/>
    <n v="3"/>
  </r>
  <r>
    <x v="10"/>
    <x v="11"/>
    <x v="11"/>
    <n v="12089"/>
    <s v="LONATE CEPPINO"/>
    <s v="F"/>
    <n v="6"/>
  </r>
  <r>
    <x v="10"/>
    <x v="11"/>
    <x v="11"/>
    <n v="12089"/>
    <s v="LONATE CEPPINO"/>
    <s v="M"/>
    <n v="8"/>
  </r>
  <r>
    <x v="10"/>
    <x v="11"/>
    <x v="11"/>
    <n v="12090"/>
    <s v="LONATE POZZOLO"/>
    <s v="F"/>
    <n v="29"/>
  </r>
  <r>
    <x v="10"/>
    <x v="11"/>
    <x v="11"/>
    <n v="12090"/>
    <s v="LONATE POZZOLO"/>
    <s v="M"/>
    <n v="18"/>
  </r>
  <r>
    <x v="10"/>
    <x v="11"/>
    <x v="11"/>
    <n v="12091"/>
    <s v="LOZZA"/>
    <s v="F"/>
    <n v="5"/>
  </r>
  <r>
    <x v="10"/>
    <x v="11"/>
    <x v="11"/>
    <n v="12091"/>
    <s v="LOZZA"/>
    <s v="M"/>
    <n v="4"/>
  </r>
  <r>
    <x v="10"/>
    <x v="11"/>
    <x v="11"/>
    <n v="12092"/>
    <s v="LUINO"/>
    <s v="F"/>
    <n v="26"/>
  </r>
  <r>
    <x v="10"/>
    <x v="11"/>
    <x v="11"/>
    <n v="12092"/>
    <s v="LUINO"/>
    <s v="M"/>
    <n v="24"/>
  </r>
  <r>
    <x v="10"/>
    <x v="11"/>
    <x v="11"/>
    <n v="12093"/>
    <s v="LUVINATE"/>
    <s v="F"/>
    <n v="6"/>
  </r>
  <r>
    <x v="10"/>
    <x v="11"/>
    <x v="11"/>
    <n v="12093"/>
    <s v="LUVINATE"/>
    <s v="M"/>
    <n v="5"/>
  </r>
  <r>
    <x v="10"/>
    <x v="11"/>
    <x v="11"/>
    <n v="12094"/>
    <s v="MACCAGNO"/>
    <s v="F"/>
    <n v="4"/>
  </r>
  <r>
    <x v="10"/>
    <x v="11"/>
    <x v="11"/>
    <n v="12094"/>
    <s v="MACCAGNO"/>
    <s v="M"/>
    <n v="1"/>
  </r>
  <r>
    <x v="10"/>
    <x v="11"/>
    <x v="11"/>
    <n v="12095"/>
    <s v="MALGESSO"/>
    <s v="F"/>
    <n v="2"/>
  </r>
  <r>
    <x v="10"/>
    <x v="11"/>
    <x v="11"/>
    <n v="12095"/>
    <s v="MALGESSO"/>
    <s v="M"/>
    <n v="5"/>
  </r>
  <r>
    <x v="10"/>
    <x v="11"/>
    <x v="11"/>
    <n v="12096"/>
    <s v="MALNATE"/>
    <s v="F"/>
    <n v="39"/>
  </r>
  <r>
    <x v="10"/>
    <x v="11"/>
    <x v="11"/>
    <n v="12096"/>
    <s v="MALNATE"/>
    <s v="M"/>
    <n v="24"/>
  </r>
  <r>
    <x v="10"/>
    <x v="11"/>
    <x v="11"/>
    <n v="12097"/>
    <s v="MARCHIROLO"/>
    <s v="F"/>
    <n v="5"/>
  </r>
  <r>
    <x v="10"/>
    <x v="11"/>
    <x v="11"/>
    <n v="12097"/>
    <s v="MARCHIROLO"/>
    <s v="M"/>
    <n v="4"/>
  </r>
  <r>
    <x v="10"/>
    <x v="11"/>
    <x v="11"/>
    <n v="12098"/>
    <s v="MARNATE"/>
    <s v="F"/>
    <n v="17"/>
  </r>
  <r>
    <x v="10"/>
    <x v="11"/>
    <x v="11"/>
    <n v="12098"/>
    <s v="MARNATE"/>
    <s v="M"/>
    <n v="11"/>
  </r>
  <r>
    <x v="10"/>
    <x v="11"/>
    <x v="11"/>
    <n v="12099"/>
    <s v="MARZIO"/>
    <s v="M"/>
    <n v="1"/>
  </r>
  <r>
    <x v="10"/>
    <x v="11"/>
    <x v="11"/>
    <n v="12101"/>
    <s v="MERCALLO"/>
    <s v="F"/>
    <n v="6"/>
  </r>
  <r>
    <x v="10"/>
    <x v="11"/>
    <x v="11"/>
    <n v="12101"/>
    <s v="MERCALLO"/>
    <s v="M"/>
    <n v="3"/>
  </r>
  <r>
    <x v="10"/>
    <x v="11"/>
    <x v="11"/>
    <n v="12102"/>
    <s v="MESENZANA"/>
    <s v="F"/>
    <n v="2"/>
  </r>
  <r>
    <x v="10"/>
    <x v="11"/>
    <x v="11"/>
    <n v="12102"/>
    <s v="MESENZANA"/>
    <s v="M"/>
    <n v="5"/>
  </r>
  <r>
    <x v="10"/>
    <x v="11"/>
    <x v="11"/>
    <n v="12103"/>
    <s v="MONTEGRINO VALTRAVAGLIA"/>
    <s v="F"/>
    <n v="5"/>
  </r>
  <r>
    <x v="10"/>
    <x v="11"/>
    <x v="11"/>
    <n v="12103"/>
    <s v="MONTEGRINO VALTRAVAGLIA"/>
    <s v="M"/>
    <n v="1"/>
  </r>
  <r>
    <x v="10"/>
    <x v="11"/>
    <x v="11"/>
    <n v="12104"/>
    <s v="MONVALLE"/>
    <s v="F"/>
    <n v="6"/>
  </r>
  <r>
    <x v="10"/>
    <x v="11"/>
    <x v="11"/>
    <n v="12104"/>
    <s v="MONVALLE"/>
    <s v="M"/>
    <n v="3"/>
  </r>
  <r>
    <x v="10"/>
    <x v="11"/>
    <x v="11"/>
    <n v="12105"/>
    <s v="MORAZZONE"/>
    <s v="F"/>
    <n v="14"/>
  </r>
  <r>
    <x v="10"/>
    <x v="11"/>
    <x v="11"/>
    <n v="12105"/>
    <s v="MORAZZONE"/>
    <s v="M"/>
    <n v="10"/>
  </r>
  <r>
    <x v="10"/>
    <x v="11"/>
    <x v="11"/>
    <n v="12106"/>
    <s v="MORNAGO"/>
    <s v="F"/>
    <n v="8"/>
  </r>
  <r>
    <x v="10"/>
    <x v="11"/>
    <x v="11"/>
    <n v="12106"/>
    <s v="MORNAGO"/>
    <s v="M"/>
    <n v="7"/>
  </r>
  <r>
    <x v="10"/>
    <x v="11"/>
    <x v="11"/>
    <n v="12107"/>
    <s v="OGGIONA CON SANTO STEFANO"/>
    <s v="F"/>
    <n v="11"/>
  </r>
  <r>
    <x v="10"/>
    <x v="11"/>
    <x v="11"/>
    <n v="12107"/>
    <s v="OGGIONA CON SANTO STEFANO"/>
    <s v="M"/>
    <n v="7"/>
  </r>
  <r>
    <x v="10"/>
    <x v="11"/>
    <x v="11"/>
    <n v="12108"/>
    <s v="OLGIATE OLONA"/>
    <s v="F"/>
    <n v="41"/>
  </r>
  <r>
    <x v="10"/>
    <x v="11"/>
    <x v="11"/>
    <n v="12108"/>
    <s v="OLGIATE OLONA"/>
    <s v="M"/>
    <n v="27"/>
  </r>
  <r>
    <x v="10"/>
    <x v="11"/>
    <x v="11"/>
    <n v="12109"/>
    <s v="ORIGGIO"/>
    <s v="F"/>
    <n v="21"/>
  </r>
  <r>
    <x v="10"/>
    <x v="11"/>
    <x v="11"/>
    <n v="12109"/>
    <s v="ORIGGIO"/>
    <s v="M"/>
    <n v="16"/>
  </r>
  <r>
    <x v="10"/>
    <x v="11"/>
    <x v="11"/>
    <n v="12110"/>
    <s v="ORINO"/>
    <s v="F"/>
    <n v="1"/>
  </r>
  <r>
    <x v="10"/>
    <x v="11"/>
    <x v="11"/>
    <n v="12110"/>
    <s v="ORINO"/>
    <s v="M"/>
    <n v="1"/>
  </r>
  <r>
    <x v="10"/>
    <x v="11"/>
    <x v="11"/>
    <n v="12111"/>
    <s v="OSMATE"/>
    <s v="F"/>
    <n v="2"/>
  </r>
  <r>
    <x v="10"/>
    <x v="11"/>
    <x v="11"/>
    <n v="12113"/>
    <s v="PORTO CERESIO"/>
    <s v="F"/>
    <n v="6"/>
  </r>
  <r>
    <x v="10"/>
    <x v="11"/>
    <x v="11"/>
    <n v="12113"/>
    <s v="PORTO CERESIO"/>
    <s v="M"/>
    <n v="4"/>
  </r>
  <r>
    <x v="10"/>
    <x v="11"/>
    <x v="11"/>
    <n v="12114"/>
    <s v="PORTO VALTRAVAGLIA"/>
    <s v="F"/>
    <n v="5"/>
  </r>
  <r>
    <x v="10"/>
    <x v="11"/>
    <x v="11"/>
    <n v="12114"/>
    <s v="PORTO VALTRAVAGLIA"/>
    <s v="M"/>
    <n v="4"/>
  </r>
  <r>
    <x v="10"/>
    <x v="11"/>
    <x v="11"/>
    <n v="12115"/>
    <s v="RANCIO VALCUVIA"/>
    <s v="F"/>
    <n v="2"/>
  </r>
  <r>
    <x v="10"/>
    <x v="11"/>
    <x v="11"/>
    <n v="12115"/>
    <s v="RANCIO VALCUVIA"/>
    <s v="M"/>
    <n v="1"/>
  </r>
  <r>
    <x v="10"/>
    <x v="11"/>
    <x v="11"/>
    <n v="12116"/>
    <s v="RANCO"/>
    <s v="F"/>
    <n v="3"/>
  </r>
  <r>
    <x v="10"/>
    <x v="11"/>
    <x v="11"/>
    <n v="12116"/>
    <s v="RANCO"/>
    <s v="M"/>
    <n v="3"/>
  </r>
  <r>
    <x v="10"/>
    <x v="11"/>
    <x v="11"/>
    <n v="12117"/>
    <s v="SALTRIO"/>
    <s v="F"/>
    <n v="11"/>
  </r>
  <r>
    <x v="10"/>
    <x v="11"/>
    <x v="11"/>
    <n v="12117"/>
    <s v="SALTRIO"/>
    <s v="M"/>
    <n v="11"/>
  </r>
  <r>
    <x v="10"/>
    <x v="11"/>
    <x v="11"/>
    <n v="12118"/>
    <s v="SAMARATE"/>
    <s v="F"/>
    <n v="43"/>
  </r>
  <r>
    <x v="10"/>
    <x v="11"/>
    <x v="11"/>
    <n v="12118"/>
    <s v="SAMARATE"/>
    <s v="M"/>
    <n v="37"/>
  </r>
  <r>
    <x v="10"/>
    <x v="11"/>
    <x v="11"/>
    <n v="12141"/>
    <s v="SANGIANO"/>
    <s v="F"/>
    <n v="2"/>
  </r>
  <r>
    <x v="10"/>
    <x v="11"/>
    <x v="11"/>
    <n v="12141"/>
    <s v="SANGIANO"/>
    <s v="M"/>
    <n v="2"/>
  </r>
  <r>
    <x v="10"/>
    <x v="11"/>
    <x v="11"/>
    <n v="12119"/>
    <s v="SARONNO"/>
    <s v="F"/>
    <n v="145"/>
  </r>
  <r>
    <x v="10"/>
    <x v="11"/>
    <x v="11"/>
    <n v="12119"/>
    <s v="SARONNO"/>
    <s v="M"/>
    <n v="93"/>
  </r>
  <r>
    <x v="10"/>
    <x v="11"/>
    <x v="11"/>
    <n v="12120"/>
    <s v="SESTO CALENDE"/>
    <s v="F"/>
    <n v="21"/>
  </r>
  <r>
    <x v="10"/>
    <x v="11"/>
    <x v="11"/>
    <n v="12120"/>
    <s v="SESTO CALENDE"/>
    <s v="M"/>
    <n v="20"/>
  </r>
  <r>
    <x v="10"/>
    <x v="11"/>
    <x v="11"/>
    <n v="12121"/>
    <s v="SOLBIATE ARNO"/>
    <s v="F"/>
    <n v="12"/>
  </r>
  <r>
    <x v="10"/>
    <x v="11"/>
    <x v="11"/>
    <n v="12121"/>
    <s v="SOLBIATE ARNO"/>
    <s v="M"/>
    <n v="6"/>
  </r>
  <r>
    <x v="10"/>
    <x v="11"/>
    <x v="11"/>
    <n v="12122"/>
    <s v="SOLBIATE OLONA"/>
    <s v="F"/>
    <n v="17"/>
  </r>
  <r>
    <x v="10"/>
    <x v="11"/>
    <x v="11"/>
    <n v="12122"/>
    <s v="SOLBIATE OLONA"/>
    <s v="M"/>
    <n v="10"/>
  </r>
  <r>
    <x v="10"/>
    <x v="11"/>
    <x v="11"/>
    <n v="12123"/>
    <s v="SOMMA LOMBARDO"/>
    <s v="F"/>
    <n v="48"/>
  </r>
  <r>
    <x v="10"/>
    <x v="11"/>
    <x v="11"/>
    <n v="12123"/>
    <s v="SOMMA LOMBARDO"/>
    <s v="M"/>
    <n v="23"/>
  </r>
  <r>
    <x v="10"/>
    <x v="11"/>
    <x v="11"/>
    <n v="12124"/>
    <s v="SUMIRAGO"/>
    <s v="F"/>
    <n v="15"/>
  </r>
  <r>
    <x v="10"/>
    <x v="11"/>
    <x v="11"/>
    <n v="12124"/>
    <s v="SUMIRAGO"/>
    <s v="M"/>
    <n v="10"/>
  </r>
  <r>
    <x v="10"/>
    <x v="11"/>
    <x v="11"/>
    <n v="12125"/>
    <s v="TAINO"/>
    <s v="F"/>
    <n v="6"/>
  </r>
  <r>
    <x v="10"/>
    <x v="11"/>
    <x v="11"/>
    <n v="12125"/>
    <s v="TAINO"/>
    <s v="M"/>
    <n v="10"/>
  </r>
  <r>
    <x v="10"/>
    <x v="11"/>
    <x v="11"/>
    <n v="12126"/>
    <s v="TERNATE"/>
    <s v="F"/>
    <n v="8"/>
  </r>
  <r>
    <x v="10"/>
    <x v="11"/>
    <x v="11"/>
    <n v="12126"/>
    <s v="TERNATE"/>
    <s v="M"/>
    <n v="3"/>
  </r>
  <r>
    <x v="10"/>
    <x v="11"/>
    <x v="11"/>
    <n v="12127"/>
    <s v="TRADATE"/>
    <s v="F"/>
    <n v="63"/>
  </r>
  <r>
    <x v="10"/>
    <x v="11"/>
    <x v="11"/>
    <n v="12127"/>
    <s v="TRADATE"/>
    <s v="M"/>
    <n v="30"/>
  </r>
  <r>
    <x v="10"/>
    <x v="11"/>
    <x v="11"/>
    <n v="12128"/>
    <s v="TRAVEDONA-MONATE"/>
    <s v="F"/>
    <n v="8"/>
  </r>
  <r>
    <x v="10"/>
    <x v="11"/>
    <x v="11"/>
    <n v="12128"/>
    <s v="TRAVEDONA-MONATE"/>
    <s v="M"/>
    <n v="7"/>
  </r>
  <r>
    <x v="10"/>
    <x v="11"/>
    <x v="11"/>
    <n v="12129"/>
    <s v="TRONZANO LAGO MAGGIORE"/>
    <s v="F"/>
    <n v="1"/>
  </r>
  <r>
    <x v="10"/>
    <x v="11"/>
    <x v="11"/>
    <n v="12130"/>
    <s v="UBOLDO"/>
    <s v="F"/>
    <n v="30"/>
  </r>
  <r>
    <x v="10"/>
    <x v="11"/>
    <x v="11"/>
    <n v="12130"/>
    <s v="UBOLDO"/>
    <s v="M"/>
    <n v="13"/>
  </r>
  <r>
    <x v="10"/>
    <x v="11"/>
    <x v="11"/>
    <n v="12131"/>
    <s v="VALGANNA"/>
    <s v="F"/>
    <n v="5"/>
  </r>
  <r>
    <x v="10"/>
    <x v="11"/>
    <x v="11"/>
    <n v="12131"/>
    <s v="VALGANNA"/>
    <s v="M"/>
    <n v="4"/>
  </r>
  <r>
    <x v="10"/>
    <x v="11"/>
    <x v="11"/>
    <n v="12132"/>
    <s v="VARANO BORGHI"/>
    <s v="F"/>
    <n v="5"/>
  </r>
  <r>
    <x v="10"/>
    <x v="11"/>
    <x v="11"/>
    <n v="12133"/>
    <s v="VARESE"/>
    <s v="F"/>
    <n v="276"/>
  </r>
  <r>
    <x v="10"/>
    <x v="11"/>
    <x v="11"/>
    <n v="12133"/>
    <s v="VARESE"/>
    <s v="M"/>
    <n v="225"/>
  </r>
  <r>
    <x v="10"/>
    <x v="11"/>
    <x v="11"/>
    <n v="12134"/>
    <s v="VEDANO OLONA"/>
    <s v="F"/>
    <n v="16"/>
  </r>
  <r>
    <x v="10"/>
    <x v="11"/>
    <x v="11"/>
    <n v="12134"/>
    <s v="VEDANO OLONA"/>
    <s v="M"/>
    <n v="9"/>
  </r>
  <r>
    <x v="10"/>
    <x v="11"/>
    <x v="11"/>
    <n v="12136"/>
    <s v="VENEGONO INFERIORE"/>
    <s v="F"/>
    <n v="27"/>
  </r>
  <r>
    <x v="10"/>
    <x v="11"/>
    <x v="11"/>
    <n v="12136"/>
    <s v="VENEGONO INFERIORE"/>
    <s v="M"/>
    <n v="16"/>
  </r>
  <r>
    <x v="10"/>
    <x v="11"/>
    <x v="11"/>
    <n v="12137"/>
    <s v="VENEGONO SUPERIORE"/>
    <s v="F"/>
    <n v="20"/>
  </r>
  <r>
    <x v="10"/>
    <x v="11"/>
    <x v="11"/>
    <n v="12137"/>
    <s v="VENEGONO SUPERIORE"/>
    <s v="M"/>
    <n v="12"/>
  </r>
  <r>
    <x v="10"/>
    <x v="11"/>
    <x v="11"/>
    <n v="12138"/>
    <s v="VERGIATE"/>
    <s v="F"/>
    <n v="19"/>
  </r>
  <r>
    <x v="10"/>
    <x v="11"/>
    <x v="11"/>
    <n v="12138"/>
    <s v="VERGIATE"/>
    <s v="M"/>
    <n v="14"/>
  </r>
  <r>
    <x v="10"/>
    <x v="11"/>
    <x v="11"/>
    <n v="12139"/>
    <s v="VIGGIU'"/>
    <s v="F"/>
    <n v="15"/>
  </r>
  <r>
    <x v="10"/>
    <x v="11"/>
    <x v="11"/>
    <n v="12139"/>
    <s v="VIGGIU'"/>
    <s v="M"/>
    <n v="8"/>
  </r>
  <r>
    <x v="10"/>
    <x v="11"/>
    <x v="11"/>
    <n v="12140"/>
    <s v="VIZZOLA TICINO"/>
    <s v="F"/>
    <n v="4"/>
  </r>
  <r>
    <x v="10"/>
    <x v="11"/>
    <x v="11"/>
    <n v="12140"/>
    <s v="VIZZOLA TICINO"/>
    <s v="M"/>
    <n v="1"/>
  </r>
  <r>
    <x v="10"/>
    <x v="12"/>
    <x v="12"/>
    <n v="13003"/>
    <s v="ALBAVILLA"/>
    <s v="F"/>
    <n v="15"/>
  </r>
  <r>
    <x v="10"/>
    <x v="12"/>
    <x v="12"/>
    <n v="13003"/>
    <s v="ALBAVILLA"/>
    <s v="M"/>
    <n v="10"/>
  </r>
  <r>
    <x v="10"/>
    <x v="12"/>
    <x v="12"/>
    <n v="13004"/>
    <s v="ALBESE CON CASSANO"/>
    <s v="F"/>
    <n v="10"/>
  </r>
  <r>
    <x v="10"/>
    <x v="12"/>
    <x v="12"/>
    <n v="13004"/>
    <s v="ALBESE CON CASSANO"/>
    <s v="M"/>
    <n v="12"/>
  </r>
  <r>
    <x v="10"/>
    <x v="12"/>
    <x v="12"/>
    <n v="13005"/>
    <s v="ALBIOLO"/>
    <s v="F"/>
    <n v="6"/>
  </r>
  <r>
    <x v="10"/>
    <x v="12"/>
    <x v="12"/>
    <n v="13005"/>
    <s v="ALBIOLO"/>
    <s v="M"/>
    <n v="5"/>
  </r>
  <r>
    <x v="10"/>
    <x v="12"/>
    <x v="12"/>
    <n v="13006"/>
    <s v="ALSERIO"/>
    <s v="F"/>
    <n v="3"/>
  </r>
  <r>
    <x v="10"/>
    <x v="12"/>
    <x v="12"/>
    <n v="13006"/>
    <s v="ALSERIO"/>
    <s v="M"/>
    <n v="1"/>
  </r>
  <r>
    <x v="10"/>
    <x v="12"/>
    <x v="12"/>
    <n v="13007"/>
    <s v="ALZATE BRIANZA"/>
    <s v="F"/>
    <n v="9"/>
  </r>
  <r>
    <x v="10"/>
    <x v="12"/>
    <x v="12"/>
    <n v="13007"/>
    <s v="ALZATE BRIANZA"/>
    <s v="M"/>
    <n v="6"/>
  </r>
  <r>
    <x v="10"/>
    <x v="12"/>
    <x v="12"/>
    <n v="13009"/>
    <s v="ANZANO DEL PARCO"/>
    <s v="F"/>
    <n v="7"/>
  </r>
  <r>
    <x v="10"/>
    <x v="12"/>
    <x v="12"/>
    <n v="13009"/>
    <s v="ANZANO DEL PARCO"/>
    <s v="M"/>
    <n v="2"/>
  </r>
  <r>
    <x v="10"/>
    <x v="12"/>
    <x v="12"/>
    <n v="13010"/>
    <s v="APPIANO GENTILE"/>
    <s v="F"/>
    <n v="19"/>
  </r>
  <r>
    <x v="10"/>
    <x v="12"/>
    <x v="12"/>
    <n v="13010"/>
    <s v="APPIANO GENTILE"/>
    <s v="M"/>
    <n v="16"/>
  </r>
  <r>
    <x v="10"/>
    <x v="12"/>
    <x v="12"/>
    <n v="13011"/>
    <s v="ARGEGNO"/>
    <s v="F"/>
    <n v="3"/>
  </r>
  <r>
    <x v="10"/>
    <x v="12"/>
    <x v="12"/>
    <n v="13011"/>
    <s v="ARGEGNO"/>
    <s v="M"/>
    <n v="2"/>
  </r>
  <r>
    <x v="10"/>
    <x v="12"/>
    <x v="12"/>
    <n v="13012"/>
    <s v="AROSIO"/>
    <s v="F"/>
    <n v="20"/>
  </r>
  <r>
    <x v="10"/>
    <x v="12"/>
    <x v="12"/>
    <n v="13012"/>
    <s v="AROSIO"/>
    <s v="M"/>
    <n v="8"/>
  </r>
  <r>
    <x v="10"/>
    <x v="12"/>
    <x v="12"/>
    <n v="13013"/>
    <s v="ASSO"/>
    <s v="F"/>
    <n v="11"/>
  </r>
  <r>
    <x v="10"/>
    <x v="12"/>
    <x v="12"/>
    <n v="13013"/>
    <s v="ASSO"/>
    <s v="M"/>
    <n v="3"/>
  </r>
  <r>
    <x v="10"/>
    <x v="12"/>
    <x v="12"/>
    <n v="13015"/>
    <s v="BARNI"/>
    <s v="M"/>
    <n v="1"/>
  </r>
  <r>
    <x v="10"/>
    <x v="12"/>
    <x v="12"/>
    <n v="13019"/>
    <s v="BELLAGIO"/>
    <s v="F"/>
    <n v="2"/>
  </r>
  <r>
    <x v="10"/>
    <x v="12"/>
    <x v="12"/>
    <n v="13250"/>
    <s v="BELLAGIO"/>
    <s v="F"/>
    <n v="4"/>
  </r>
  <r>
    <x v="10"/>
    <x v="12"/>
    <x v="12"/>
    <n v="13022"/>
    <s v="BEREGAZZO CON FIGLIARO"/>
    <s v="F"/>
    <n v="6"/>
  </r>
  <r>
    <x v="10"/>
    <x v="12"/>
    <x v="12"/>
    <n v="13022"/>
    <s v="BEREGAZZO CON FIGLIARO"/>
    <s v="M"/>
    <n v="2"/>
  </r>
  <r>
    <x v="10"/>
    <x v="12"/>
    <x v="12"/>
    <n v="13023"/>
    <s v="BINAGO"/>
    <s v="F"/>
    <n v="13"/>
  </r>
  <r>
    <x v="10"/>
    <x v="12"/>
    <x v="12"/>
    <n v="13023"/>
    <s v="BINAGO"/>
    <s v="M"/>
    <n v="8"/>
  </r>
  <r>
    <x v="10"/>
    <x v="12"/>
    <x v="12"/>
    <n v="13024"/>
    <s v="BIZZARONE"/>
    <s v="F"/>
    <n v="2"/>
  </r>
  <r>
    <x v="10"/>
    <x v="12"/>
    <x v="12"/>
    <n v="13024"/>
    <s v="BIZZARONE"/>
    <s v="M"/>
    <n v="3"/>
  </r>
  <r>
    <x v="10"/>
    <x v="12"/>
    <x v="12"/>
    <n v="13025"/>
    <s v="BLESSAGNO"/>
    <s v="F"/>
    <n v="1"/>
  </r>
  <r>
    <x v="10"/>
    <x v="12"/>
    <x v="12"/>
    <n v="13026"/>
    <s v="BLEVIO"/>
    <s v="F"/>
    <n v="4"/>
  </r>
  <r>
    <x v="10"/>
    <x v="12"/>
    <x v="12"/>
    <n v="13026"/>
    <s v="BLEVIO"/>
    <s v="M"/>
    <n v="2"/>
  </r>
  <r>
    <x v="10"/>
    <x v="12"/>
    <x v="12"/>
    <n v="13028"/>
    <s v="BREGNANO"/>
    <s v="F"/>
    <n v="8"/>
  </r>
  <r>
    <x v="10"/>
    <x v="12"/>
    <x v="12"/>
    <n v="13028"/>
    <s v="BREGNANO"/>
    <s v="M"/>
    <n v="7"/>
  </r>
  <r>
    <x v="10"/>
    <x v="12"/>
    <x v="12"/>
    <n v="13029"/>
    <s v="BRENNA"/>
    <s v="F"/>
    <n v="5"/>
  </r>
  <r>
    <x v="10"/>
    <x v="12"/>
    <x v="12"/>
    <n v="13029"/>
    <s v="BRENNA"/>
    <s v="M"/>
    <n v="10"/>
  </r>
  <r>
    <x v="10"/>
    <x v="12"/>
    <x v="12"/>
    <n v="13032"/>
    <s v="BRUNATE"/>
    <s v="F"/>
    <n v="5"/>
  </r>
  <r>
    <x v="10"/>
    <x v="12"/>
    <x v="12"/>
    <n v="13032"/>
    <s v="BRUNATE"/>
    <s v="M"/>
    <n v="2"/>
  </r>
  <r>
    <x v="10"/>
    <x v="12"/>
    <x v="12"/>
    <n v="13034"/>
    <s v="BULGAROGRASSO"/>
    <s v="F"/>
    <n v="15"/>
  </r>
  <r>
    <x v="10"/>
    <x v="12"/>
    <x v="12"/>
    <n v="13034"/>
    <s v="BULGAROGRASSO"/>
    <s v="M"/>
    <n v="10"/>
  </r>
  <r>
    <x v="10"/>
    <x v="12"/>
    <x v="12"/>
    <n v="13035"/>
    <s v="CABIATE"/>
    <s v="F"/>
    <n v="22"/>
  </r>
  <r>
    <x v="10"/>
    <x v="12"/>
    <x v="12"/>
    <n v="13035"/>
    <s v="CABIATE"/>
    <s v="M"/>
    <n v="18"/>
  </r>
  <r>
    <x v="10"/>
    <x v="12"/>
    <x v="12"/>
    <n v="13036"/>
    <s v="CADORAGO"/>
    <s v="F"/>
    <n v="23"/>
  </r>
  <r>
    <x v="10"/>
    <x v="12"/>
    <x v="12"/>
    <n v="13036"/>
    <s v="CADORAGO"/>
    <s v="M"/>
    <n v="10"/>
  </r>
  <r>
    <x v="10"/>
    <x v="12"/>
    <x v="12"/>
    <n v="13037"/>
    <s v="CAGLIO"/>
    <s v="F"/>
    <n v="2"/>
  </r>
  <r>
    <x v="10"/>
    <x v="12"/>
    <x v="12"/>
    <n v="13038"/>
    <s v="CAGNO"/>
    <s v="F"/>
    <n v="5"/>
  </r>
  <r>
    <x v="10"/>
    <x v="12"/>
    <x v="12"/>
    <n v="13038"/>
    <s v="CAGNO"/>
    <s v="M"/>
    <n v="3"/>
  </r>
  <r>
    <x v="10"/>
    <x v="12"/>
    <x v="12"/>
    <n v="13040"/>
    <s v="CAMPIONE D'ITALIA"/>
    <s v="F"/>
    <n v="4"/>
  </r>
  <r>
    <x v="10"/>
    <x v="12"/>
    <x v="12"/>
    <n v="13040"/>
    <s v="CAMPIONE D'ITALIA"/>
    <s v="M"/>
    <n v="1"/>
  </r>
  <r>
    <x v="10"/>
    <x v="12"/>
    <x v="12"/>
    <n v="13041"/>
    <s v="CANTU'"/>
    <s v="F"/>
    <n v="110"/>
  </r>
  <r>
    <x v="10"/>
    <x v="12"/>
    <x v="12"/>
    <n v="13041"/>
    <s v="CANTU'"/>
    <s v="M"/>
    <n v="92"/>
  </r>
  <r>
    <x v="10"/>
    <x v="12"/>
    <x v="12"/>
    <n v="13042"/>
    <s v="CANZO"/>
    <s v="F"/>
    <n v="14"/>
  </r>
  <r>
    <x v="10"/>
    <x v="12"/>
    <x v="12"/>
    <n v="13042"/>
    <s v="CANZO"/>
    <s v="M"/>
    <n v="10"/>
  </r>
  <r>
    <x v="10"/>
    <x v="12"/>
    <x v="12"/>
    <n v="13043"/>
    <s v="CAPIAGO INTIMIANO"/>
    <s v="F"/>
    <n v="16"/>
  </r>
  <r>
    <x v="10"/>
    <x v="12"/>
    <x v="12"/>
    <n v="13043"/>
    <s v="CAPIAGO INTIMIANO"/>
    <s v="M"/>
    <n v="15"/>
  </r>
  <r>
    <x v="10"/>
    <x v="12"/>
    <x v="12"/>
    <n v="13044"/>
    <s v="CARATE URIO"/>
    <s v="F"/>
    <n v="5"/>
  </r>
  <r>
    <x v="10"/>
    <x v="12"/>
    <x v="12"/>
    <n v="13044"/>
    <s v="CARATE URIO"/>
    <s v="M"/>
    <n v="2"/>
  </r>
  <r>
    <x v="10"/>
    <x v="12"/>
    <x v="12"/>
    <n v="13045"/>
    <s v="CARBONATE"/>
    <s v="F"/>
    <n v="9"/>
  </r>
  <r>
    <x v="10"/>
    <x v="12"/>
    <x v="12"/>
    <n v="13045"/>
    <s v="CARBONATE"/>
    <s v="M"/>
    <n v="11"/>
  </r>
  <r>
    <x v="10"/>
    <x v="12"/>
    <x v="12"/>
    <n v="13046"/>
    <s v="CARIMATE"/>
    <s v="F"/>
    <n v="12"/>
  </r>
  <r>
    <x v="10"/>
    <x v="12"/>
    <x v="12"/>
    <n v="13046"/>
    <s v="CARIMATE"/>
    <s v="M"/>
    <n v="7"/>
  </r>
  <r>
    <x v="10"/>
    <x v="12"/>
    <x v="12"/>
    <n v="13047"/>
    <s v="CARLAZZO"/>
    <s v="F"/>
    <n v="4"/>
  </r>
  <r>
    <x v="10"/>
    <x v="12"/>
    <x v="12"/>
    <n v="13047"/>
    <s v="CARLAZZO"/>
    <s v="M"/>
    <n v="3"/>
  </r>
  <r>
    <x v="10"/>
    <x v="12"/>
    <x v="12"/>
    <n v="13048"/>
    <s v="CARUGO"/>
    <s v="F"/>
    <n v="10"/>
  </r>
  <r>
    <x v="10"/>
    <x v="12"/>
    <x v="12"/>
    <n v="13048"/>
    <s v="CARUGO"/>
    <s v="M"/>
    <n v="15"/>
  </r>
  <r>
    <x v="10"/>
    <x v="12"/>
    <x v="12"/>
    <n v="13052"/>
    <s v="CASLINO D'ERBA"/>
    <s v="F"/>
    <n v="4"/>
  </r>
  <r>
    <x v="10"/>
    <x v="12"/>
    <x v="12"/>
    <n v="13053"/>
    <s v="CASNATE CON BERNATE"/>
    <s v="F"/>
    <n v="12"/>
  </r>
  <r>
    <x v="10"/>
    <x v="12"/>
    <x v="12"/>
    <n v="13053"/>
    <s v="CASNATE CON BERNATE"/>
    <s v="M"/>
    <n v="8"/>
  </r>
  <r>
    <x v="10"/>
    <x v="12"/>
    <x v="12"/>
    <n v="13055"/>
    <s v="CASSINA RIZZARDI"/>
    <s v="F"/>
    <n v="7"/>
  </r>
  <r>
    <x v="10"/>
    <x v="12"/>
    <x v="12"/>
    <n v="13055"/>
    <s v="CASSINA RIZZARDI"/>
    <s v="M"/>
    <n v="3"/>
  </r>
  <r>
    <x v="10"/>
    <x v="12"/>
    <x v="12"/>
    <n v="13058"/>
    <s v="CASTELMARTE"/>
    <s v="F"/>
    <n v="5"/>
  </r>
  <r>
    <x v="10"/>
    <x v="12"/>
    <x v="12"/>
    <n v="13058"/>
    <s v="CASTELMARTE"/>
    <s v="M"/>
    <n v="3"/>
  </r>
  <r>
    <x v="10"/>
    <x v="12"/>
    <x v="12"/>
    <n v="13059"/>
    <s v="CASTELNUOVO BOZZENTE"/>
    <s v="F"/>
    <n v="3"/>
  </r>
  <r>
    <x v="10"/>
    <x v="12"/>
    <x v="12"/>
    <n v="13059"/>
    <s v="CASTELNUOVO BOZZENTE"/>
    <s v="M"/>
    <n v="1"/>
  </r>
  <r>
    <x v="10"/>
    <x v="12"/>
    <x v="12"/>
    <n v="13060"/>
    <s v="CASTIGLIONE D'INTELVI"/>
    <s v="F"/>
    <n v="1"/>
  </r>
  <r>
    <x v="10"/>
    <x v="12"/>
    <x v="12"/>
    <n v="13060"/>
    <s v="CASTIGLIONE D'INTELVI"/>
    <s v="M"/>
    <n v="1"/>
  </r>
  <r>
    <x v="10"/>
    <x v="12"/>
    <x v="12"/>
    <n v="13061"/>
    <s v="CAVALLASCA"/>
    <s v="F"/>
    <n v="6"/>
  </r>
  <r>
    <x v="10"/>
    <x v="12"/>
    <x v="12"/>
    <n v="13061"/>
    <s v="CAVALLASCA"/>
    <s v="M"/>
    <n v="6"/>
  </r>
  <r>
    <x v="10"/>
    <x v="12"/>
    <x v="12"/>
    <n v="13064"/>
    <s v="CERMENATE"/>
    <s v="F"/>
    <n v="23"/>
  </r>
  <r>
    <x v="10"/>
    <x v="12"/>
    <x v="12"/>
    <n v="13064"/>
    <s v="CERMENATE"/>
    <s v="M"/>
    <n v="22"/>
  </r>
  <r>
    <x v="10"/>
    <x v="12"/>
    <x v="12"/>
    <n v="13065"/>
    <s v="CERNOBBIO"/>
    <s v="F"/>
    <n v="19"/>
  </r>
  <r>
    <x v="10"/>
    <x v="12"/>
    <x v="12"/>
    <n v="13065"/>
    <s v="CERNOBBIO"/>
    <s v="M"/>
    <n v="14"/>
  </r>
  <r>
    <x v="10"/>
    <x v="12"/>
    <x v="12"/>
    <n v="13068"/>
    <s v="CIRIMIDO"/>
    <s v="F"/>
    <n v="5"/>
  </r>
  <r>
    <x v="10"/>
    <x v="12"/>
    <x v="12"/>
    <n v="13068"/>
    <s v="CIRIMIDO"/>
    <s v="M"/>
    <n v="3"/>
  </r>
  <r>
    <x v="10"/>
    <x v="12"/>
    <x v="12"/>
    <n v="13070"/>
    <s v="CIVENNA"/>
    <s v="M"/>
    <n v="1"/>
  </r>
  <r>
    <x v="10"/>
    <x v="12"/>
    <x v="12"/>
    <n v="13071"/>
    <s v="CLAINO CON OSTENO"/>
    <s v="F"/>
    <n v="2"/>
  </r>
  <r>
    <x v="10"/>
    <x v="12"/>
    <x v="12"/>
    <n v="13074"/>
    <s v="COLONNO"/>
    <s v="F"/>
    <n v="1"/>
  </r>
  <r>
    <x v="10"/>
    <x v="12"/>
    <x v="12"/>
    <n v="13251"/>
    <s v="COLVERDE"/>
    <s v="F"/>
    <n v="5"/>
  </r>
  <r>
    <x v="10"/>
    <x v="12"/>
    <x v="12"/>
    <n v="13251"/>
    <s v="COLVERDE"/>
    <s v="M"/>
    <n v="2"/>
  </r>
  <r>
    <x v="10"/>
    <x v="12"/>
    <x v="12"/>
    <n v="13075"/>
    <s v="COMO"/>
    <s v="F"/>
    <n v="271"/>
  </r>
  <r>
    <x v="10"/>
    <x v="12"/>
    <x v="12"/>
    <n v="13075"/>
    <s v="COMO"/>
    <s v="M"/>
    <n v="243"/>
  </r>
  <r>
    <x v="10"/>
    <x v="12"/>
    <x v="12"/>
    <n v="13076"/>
    <s v="CONSIGLIO DI RUMO"/>
    <s v="F"/>
    <n v="1"/>
  </r>
  <r>
    <x v="10"/>
    <x v="12"/>
    <x v="12"/>
    <n v="13084"/>
    <s v="CUCCIAGO"/>
    <s v="F"/>
    <n v="9"/>
  </r>
  <r>
    <x v="10"/>
    <x v="12"/>
    <x v="12"/>
    <n v="13084"/>
    <s v="CUCCIAGO"/>
    <s v="M"/>
    <n v="5"/>
  </r>
  <r>
    <x v="10"/>
    <x v="12"/>
    <x v="12"/>
    <n v="13085"/>
    <s v="CUSINO"/>
    <s v="F"/>
    <n v="1"/>
  </r>
  <r>
    <x v="10"/>
    <x v="12"/>
    <x v="12"/>
    <n v="13089"/>
    <s v="DOMASO"/>
    <s v="F"/>
    <n v="2"/>
  </r>
  <r>
    <x v="10"/>
    <x v="12"/>
    <x v="12"/>
    <n v="13089"/>
    <s v="DOMASO"/>
    <s v="M"/>
    <n v="5"/>
  </r>
  <r>
    <x v="10"/>
    <x v="12"/>
    <x v="12"/>
    <n v="13090"/>
    <s v="DONGO"/>
    <s v="F"/>
    <n v="9"/>
  </r>
  <r>
    <x v="10"/>
    <x v="12"/>
    <x v="12"/>
    <n v="13090"/>
    <s v="DONGO"/>
    <s v="M"/>
    <n v="5"/>
  </r>
  <r>
    <x v="10"/>
    <x v="12"/>
    <x v="12"/>
    <n v="13093"/>
    <s v="DREZZO"/>
    <s v="F"/>
    <n v="2"/>
  </r>
  <r>
    <x v="10"/>
    <x v="12"/>
    <x v="12"/>
    <n v="13093"/>
    <s v="DREZZO"/>
    <s v="M"/>
    <n v="1"/>
  </r>
  <r>
    <x v="10"/>
    <x v="12"/>
    <x v="12"/>
    <n v="13095"/>
    <s v="ERBA"/>
    <s v="F"/>
    <n v="60"/>
  </r>
  <r>
    <x v="10"/>
    <x v="12"/>
    <x v="12"/>
    <n v="13095"/>
    <s v="ERBA"/>
    <s v="M"/>
    <n v="32"/>
  </r>
  <r>
    <x v="10"/>
    <x v="12"/>
    <x v="12"/>
    <n v="13097"/>
    <s v="EUPILIO"/>
    <s v="F"/>
    <n v="3"/>
  </r>
  <r>
    <x v="10"/>
    <x v="12"/>
    <x v="12"/>
    <n v="13097"/>
    <s v="EUPILIO"/>
    <s v="M"/>
    <n v="4"/>
  </r>
  <r>
    <x v="10"/>
    <x v="12"/>
    <x v="12"/>
    <n v="13098"/>
    <s v="FAGGETO LARIO"/>
    <s v="F"/>
    <n v="3"/>
  </r>
  <r>
    <x v="10"/>
    <x v="12"/>
    <x v="12"/>
    <n v="13099"/>
    <s v="FALOPPIO"/>
    <s v="F"/>
    <n v="7"/>
  </r>
  <r>
    <x v="10"/>
    <x v="12"/>
    <x v="12"/>
    <n v="13099"/>
    <s v="FALOPPIO"/>
    <s v="M"/>
    <n v="12"/>
  </r>
  <r>
    <x v="10"/>
    <x v="12"/>
    <x v="12"/>
    <n v="13100"/>
    <s v="FENEGRO'"/>
    <s v="F"/>
    <n v="10"/>
  </r>
  <r>
    <x v="10"/>
    <x v="12"/>
    <x v="12"/>
    <n v="13100"/>
    <s v="FENEGRO'"/>
    <s v="M"/>
    <n v="6"/>
  </r>
  <r>
    <x v="10"/>
    <x v="12"/>
    <x v="12"/>
    <n v="13101"/>
    <s v="FIGINO SERENZA"/>
    <s v="F"/>
    <n v="14"/>
  </r>
  <r>
    <x v="10"/>
    <x v="12"/>
    <x v="12"/>
    <n v="13101"/>
    <s v="FIGINO SERENZA"/>
    <s v="M"/>
    <n v="14"/>
  </r>
  <r>
    <x v="10"/>
    <x v="12"/>
    <x v="12"/>
    <n v="13102"/>
    <s v="FINO MORNASCO"/>
    <s v="F"/>
    <n v="17"/>
  </r>
  <r>
    <x v="10"/>
    <x v="12"/>
    <x v="12"/>
    <n v="13102"/>
    <s v="FINO MORNASCO"/>
    <s v="M"/>
    <n v="20"/>
  </r>
  <r>
    <x v="10"/>
    <x v="12"/>
    <x v="12"/>
    <n v="13107"/>
    <s v="GERA LARIO"/>
    <s v="F"/>
    <n v="3"/>
  </r>
  <r>
    <x v="10"/>
    <x v="12"/>
    <x v="12"/>
    <n v="13108"/>
    <s v="GERMASINO"/>
    <s v="F"/>
    <n v="1"/>
  </r>
  <r>
    <x v="10"/>
    <x v="12"/>
    <x v="12"/>
    <n v="13109"/>
    <s v="GIRONICO"/>
    <s v="F"/>
    <n v="4"/>
  </r>
  <r>
    <x v="10"/>
    <x v="12"/>
    <x v="12"/>
    <n v="13109"/>
    <s v="GIRONICO"/>
    <s v="M"/>
    <n v="5"/>
  </r>
  <r>
    <x v="10"/>
    <x v="12"/>
    <x v="12"/>
    <n v="13110"/>
    <s v="GRANDATE"/>
    <s v="F"/>
    <n v="11"/>
  </r>
  <r>
    <x v="10"/>
    <x v="12"/>
    <x v="12"/>
    <n v="13110"/>
    <s v="GRANDATE"/>
    <s v="M"/>
    <n v="10"/>
  </r>
  <r>
    <x v="10"/>
    <x v="12"/>
    <x v="12"/>
    <n v="13111"/>
    <s v="GRANDOLA ED UNITI"/>
    <s v="M"/>
    <n v="2"/>
  </r>
  <r>
    <x v="10"/>
    <x v="12"/>
    <x v="12"/>
    <n v="13112"/>
    <s v="GRAVEDONA"/>
    <s v="F"/>
    <n v="2"/>
  </r>
  <r>
    <x v="10"/>
    <x v="12"/>
    <x v="12"/>
    <n v="13112"/>
    <s v="GRAVEDONA"/>
    <s v="M"/>
    <n v="2"/>
  </r>
  <r>
    <x v="10"/>
    <x v="12"/>
    <x v="12"/>
    <n v="13249"/>
    <s v="GRAVEDONA ED UNITI"/>
    <s v="F"/>
    <n v="4"/>
  </r>
  <r>
    <x v="10"/>
    <x v="12"/>
    <x v="12"/>
    <n v="13113"/>
    <s v="GRIANTE"/>
    <s v="F"/>
    <n v="1"/>
  </r>
  <r>
    <x v="10"/>
    <x v="12"/>
    <x v="12"/>
    <n v="13113"/>
    <s v="GRIANTE"/>
    <s v="M"/>
    <n v="2"/>
  </r>
  <r>
    <x v="10"/>
    <x v="12"/>
    <x v="12"/>
    <n v="13114"/>
    <s v="GUANZATE"/>
    <s v="F"/>
    <n v="15"/>
  </r>
  <r>
    <x v="10"/>
    <x v="12"/>
    <x v="12"/>
    <n v="13114"/>
    <s v="GUANZATE"/>
    <s v="M"/>
    <n v="10"/>
  </r>
  <r>
    <x v="10"/>
    <x v="12"/>
    <x v="12"/>
    <n v="13118"/>
    <s v="INVERIGO"/>
    <s v="F"/>
    <n v="26"/>
  </r>
  <r>
    <x v="10"/>
    <x v="12"/>
    <x v="12"/>
    <n v="13118"/>
    <s v="INVERIGO"/>
    <s v="M"/>
    <n v="21"/>
  </r>
  <r>
    <x v="10"/>
    <x v="12"/>
    <x v="12"/>
    <n v="13119"/>
    <s v="LAGLIO"/>
    <s v="F"/>
    <n v="4"/>
  </r>
  <r>
    <x v="10"/>
    <x v="12"/>
    <x v="12"/>
    <n v="13119"/>
    <s v="LAGLIO"/>
    <s v="M"/>
    <n v="2"/>
  </r>
  <r>
    <x v="10"/>
    <x v="12"/>
    <x v="12"/>
    <n v="13120"/>
    <s v="LAINO"/>
    <s v="F"/>
    <n v="1"/>
  </r>
  <r>
    <x v="10"/>
    <x v="12"/>
    <x v="12"/>
    <n v="13121"/>
    <s v="LAMBRUGO"/>
    <s v="F"/>
    <n v="8"/>
  </r>
  <r>
    <x v="10"/>
    <x v="12"/>
    <x v="12"/>
    <n v="13121"/>
    <s v="LAMBRUGO"/>
    <s v="M"/>
    <n v="3"/>
  </r>
  <r>
    <x v="10"/>
    <x v="12"/>
    <x v="12"/>
    <n v="13122"/>
    <s v="LANZO D'INTELVI"/>
    <s v="F"/>
    <n v="2"/>
  </r>
  <r>
    <x v="10"/>
    <x v="12"/>
    <x v="12"/>
    <n v="13123"/>
    <s v="LASNIGO"/>
    <s v="F"/>
    <n v="2"/>
  </r>
  <r>
    <x v="10"/>
    <x v="12"/>
    <x v="12"/>
    <n v="13125"/>
    <s v="LENNO"/>
    <s v="F"/>
    <n v="4"/>
  </r>
  <r>
    <x v="10"/>
    <x v="12"/>
    <x v="12"/>
    <n v="13125"/>
    <s v="LENNO"/>
    <s v="M"/>
    <n v="2"/>
  </r>
  <r>
    <x v="10"/>
    <x v="12"/>
    <x v="12"/>
    <n v="13126"/>
    <s v="LEZZENO"/>
    <s v="F"/>
    <n v="4"/>
  </r>
  <r>
    <x v="10"/>
    <x v="12"/>
    <x v="12"/>
    <n v="13126"/>
    <s v="LEZZENO"/>
    <s v="M"/>
    <n v="2"/>
  </r>
  <r>
    <x v="10"/>
    <x v="12"/>
    <x v="12"/>
    <n v="13128"/>
    <s v="LIMIDO COMASCO"/>
    <s v="F"/>
    <n v="3"/>
  </r>
  <r>
    <x v="10"/>
    <x v="12"/>
    <x v="12"/>
    <n v="13128"/>
    <s v="LIMIDO COMASCO"/>
    <s v="M"/>
    <n v="4"/>
  </r>
  <r>
    <x v="10"/>
    <x v="12"/>
    <x v="12"/>
    <n v="13129"/>
    <s v="LIPOMO"/>
    <s v="F"/>
    <n v="21"/>
  </r>
  <r>
    <x v="10"/>
    <x v="12"/>
    <x v="12"/>
    <n v="13129"/>
    <s v="LIPOMO"/>
    <s v="M"/>
    <n v="17"/>
  </r>
  <r>
    <x v="10"/>
    <x v="12"/>
    <x v="12"/>
    <n v="13131"/>
    <s v="LOCATE VARESINO"/>
    <s v="F"/>
    <n v="9"/>
  </r>
  <r>
    <x v="10"/>
    <x v="12"/>
    <x v="12"/>
    <n v="13131"/>
    <s v="LOCATE VARESINO"/>
    <s v="M"/>
    <n v="8"/>
  </r>
  <r>
    <x v="10"/>
    <x v="12"/>
    <x v="12"/>
    <n v="13133"/>
    <s v="LOMAZZO"/>
    <s v="F"/>
    <n v="33"/>
  </r>
  <r>
    <x v="10"/>
    <x v="12"/>
    <x v="12"/>
    <n v="13133"/>
    <s v="LOMAZZO"/>
    <s v="M"/>
    <n v="16"/>
  </r>
  <r>
    <x v="10"/>
    <x v="12"/>
    <x v="12"/>
    <n v="13134"/>
    <s v="LONGONE AL SEGRINO"/>
    <s v="F"/>
    <n v="6"/>
  </r>
  <r>
    <x v="10"/>
    <x v="12"/>
    <x v="12"/>
    <n v="13134"/>
    <s v="LONGONE AL SEGRINO"/>
    <s v="M"/>
    <n v="1"/>
  </r>
  <r>
    <x v="10"/>
    <x v="12"/>
    <x v="12"/>
    <n v="13135"/>
    <s v="LUISAGO"/>
    <s v="F"/>
    <n v="2"/>
  </r>
  <r>
    <x v="10"/>
    <x v="12"/>
    <x v="12"/>
    <n v="13135"/>
    <s v="LUISAGO"/>
    <s v="M"/>
    <n v="4"/>
  </r>
  <r>
    <x v="10"/>
    <x v="12"/>
    <x v="12"/>
    <n v="13136"/>
    <s v="LURAGO D'ERBA"/>
    <s v="F"/>
    <n v="20"/>
  </r>
  <r>
    <x v="10"/>
    <x v="12"/>
    <x v="12"/>
    <n v="13136"/>
    <s v="LURAGO D'ERBA"/>
    <s v="M"/>
    <n v="9"/>
  </r>
  <r>
    <x v="10"/>
    <x v="12"/>
    <x v="12"/>
    <n v="13137"/>
    <s v="LURAGO MARINONE"/>
    <s v="F"/>
    <n v="2"/>
  </r>
  <r>
    <x v="10"/>
    <x v="12"/>
    <x v="12"/>
    <n v="13137"/>
    <s v="LURAGO MARINONE"/>
    <s v="M"/>
    <n v="7"/>
  </r>
  <r>
    <x v="10"/>
    <x v="12"/>
    <x v="12"/>
    <n v="13138"/>
    <s v="LURATE CACCIVIO"/>
    <s v="F"/>
    <n v="23"/>
  </r>
  <r>
    <x v="10"/>
    <x v="12"/>
    <x v="12"/>
    <n v="13138"/>
    <s v="LURATE CACCIVIO"/>
    <s v="M"/>
    <n v="14"/>
  </r>
  <r>
    <x v="10"/>
    <x v="12"/>
    <x v="12"/>
    <n v="13139"/>
    <s v="MAGREGLIO"/>
    <s v="F"/>
    <n v="2"/>
  </r>
  <r>
    <x v="10"/>
    <x v="12"/>
    <x v="12"/>
    <n v="13143"/>
    <s v="MARIANO COMENSE"/>
    <s v="F"/>
    <n v="52"/>
  </r>
  <r>
    <x v="10"/>
    <x v="12"/>
    <x v="12"/>
    <n v="13143"/>
    <s v="MARIANO COMENSE"/>
    <s v="M"/>
    <n v="46"/>
  </r>
  <r>
    <x v="10"/>
    <x v="12"/>
    <x v="12"/>
    <n v="13144"/>
    <s v="MASLIANICO"/>
    <s v="F"/>
    <n v="9"/>
  </r>
  <r>
    <x v="10"/>
    <x v="12"/>
    <x v="12"/>
    <n v="13144"/>
    <s v="MASLIANICO"/>
    <s v="M"/>
    <n v="3"/>
  </r>
  <r>
    <x v="10"/>
    <x v="12"/>
    <x v="12"/>
    <n v="13145"/>
    <s v="MENAGGIO"/>
    <s v="F"/>
    <n v="11"/>
  </r>
  <r>
    <x v="10"/>
    <x v="12"/>
    <x v="12"/>
    <n v="13145"/>
    <s v="MENAGGIO"/>
    <s v="M"/>
    <n v="6"/>
  </r>
  <r>
    <x v="10"/>
    <x v="12"/>
    <x v="12"/>
    <n v="13147"/>
    <s v="MERONE"/>
    <s v="F"/>
    <n v="13"/>
  </r>
  <r>
    <x v="10"/>
    <x v="12"/>
    <x v="12"/>
    <n v="13147"/>
    <s v="MERONE"/>
    <s v="M"/>
    <n v="2"/>
  </r>
  <r>
    <x v="10"/>
    <x v="12"/>
    <x v="12"/>
    <n v="13148"/>
    <s v="MEZZEGRA"/>
    <s v="F"/>
    <n v="1"/>
  </r>
  <r>
    <x v="10"/>
    <x v="12"/>
    <x v="12"/>
    <n v="13152"/>
    <s v="MOLTRASIO"/>
    <s v="F"/>
    <n v="6"/>
  </r>
  <r>
    <x v="10"/>
    <x v="12"/>
    <x v="12"/>
    <n v="13152"/>
    <s v="MOLTRASIO"/>
    <s v="M"/>
    <n v="4"/>
  </r>
  <r>
    <x v="10"/>
    <x v="12"/>
    <x v="12"/>
    <n v="13153"/>
    <s v="MONGUZZO"/>
    <s v="F"/>
    <n v="6"/>
  </r>
  <r>
    <x v="10"/>
    <x v="12"/>
    <x v="12"/>
    <n v="13153"/>
    <s v="MONGUZZO"/>
    <s v="M"/>
    <n v="5"/>
  </r>
  <r>
    <x v="10"/>
    <x v="12"/>
    <x v="12"/>
    <n v="13154"/>
    <s v="MONTANO LUCINO"/>
    <s v="F"/>
    <n v="16"/>
  </r>
  <r>
    <x v="10"/>
    <x v="12"/>
    <x v="12"/>
    <n v="13154"/>
    <s v="MONTANO LUCINO"/>
    <s v="M"/>
    <n v="10"/>
  </r>
  <r>
    <x v="10"/>
    <x v="12"/>
    <x v="12"/>
    <n v="13157"/>
    <s v="MONTORFANO"/>
    <s v="F"/>
    <n v="11"/>
  </r>
  <r>
    <x v="10"/>
    <x v="12"/>
    <x v="12"/>
    <n v="13157"/>
    <s v="MONTORFANO"/>
    <s v="M"/>
    <n v="7"/>
  </r>
  <r>
    <x v="10"/>
    <x v="12"/>
    <x v="12"/>
    <n v="13159"/>
    <s v="MOZZATE"/>
    <s v="F"/>
    <n v="28"/>
  </r>
  <r>
    <x v="10"/>
    <x v="12"/>
    <x v="12"/>
    <n v="13159"/>
    <s v="MOZZATE"/>
    <s v="M"/>
    <n v="13"/>
  </r>
  <r>
    <x v="10"/>
    <x v="12"/>
    <x v="12"/>
    <n v="13160"/>
    <s v="MUSSO"/>
    <s v="F"/>
    <n v="2"/>
  </r>
  <r>
    <x v="10"/>
    <x v="12"/>
    <x v="12"/>
    <n v="13160"/>
    <s v="MUSSO"/>
    <s v="M"/>
    <n v="1"/>
  </r>
  <r>
    <x v="10"/>
    <x v="12"/>
    <x v="12"/>
    <n v="13161"/>
    <s v="NESSO"/>
    <s v="F"/>
    <n v="4"/>
  </r>
  <r>
    <x v="10"/>
    <x v="12"/>
    <x v="12"/>
    <n v="13161"/>
    <s v="NESSO"/>
    <s v="M"/>
    <n v="1"/>
  </r>
  <r>
    <x v="10"/>
    <x v="12"/>
    <x v="12"/>
    <n v="13163"/>
    <s v="NOVEDRATE"/>
    <s v="F"/>
    <n v="4"/>
  </r>
  <r>
    <x v="10"/>
    <x v="12"/>
    <x v="12"/>
    <n v="13163"/>
    <s v="NOVEDRATE"/>
    <s v="M"/>
    <n v="2"/>
  </r>
  <r>
    <x v="10"/>
    <x v="12"/>
    <x v="12"/>
    <n v="13165"/>
    <s v="OLGIATE COMASCO"/>
    <s v="F"/>
    <n v="24"/>
  </r>
  <r>
    <x v="10"/>
    <x v="12"/>
    <x v="12"/>
    <n v="13165"/>
    <s v="OLGIATE COMASCO"/>
    <s v="M"/>
    <n v="16"/>
  </r>
  <r>
    <x v="10"/>
    <x v="12"/>
    <x v="12"/>
    <n v="13169"/>
    <s v="OLTRONA DI SAN MAMETTE"/>
    <s v="F"/>
    <n v="8"/>
  </r>
  <r>
    <x v="10"/>
    <x v="12"/>
    <x v="12"/>
    <n v="13169"/>
    <s v="OLTRONA DI SAN MAMETTE"/>
    <s v="M"/>
    <n v="3"/>
  </r>
  <r>
    <x v="10"/>
    <x v="12"/>
    <x v="12"/>
    <n v="13170"/>
    <s v="ORSENIGO"/>
    <s v="F"/>
    <n v="8"/>
  </r>
  <r>
    <x v="10"/>
    <x v="12"/>
    <x v="12"/>
    <n v="13170"/>
    <s v="ORSENIGO"/>
    <s v="M"/>
    <n v="7"/>
  </r>
  <r>
    <x v="10"/>
    <x v="12"/>
    <x v="12"/>
    <n v="13172"/>
    <s v="OSSUCCIO"/>
    <s v="F"/>
    <n v="1"/>
  </r>
  <r>
    <x v="10"/>
    <x v="12"/>
    <x v="12"/>
    <n v="13175"/>
    <s v="PARE'"/>
    <s v="F"/>
    <n v="3"/>
  </r>
  <r>
    <x v="10"/>
    <x v="12"/>
    <x v="12"/>
    <n v="13175"/>
    <s v="PARE'"/>
    <s v="M"/>
    <n v="5"/>
  </r>
  <r>
    <x v="10"/>
    <x v="12"/>
    <x v="12"/>
    <n v="13179"/>
    <s v="PELLIO INTELVI"/>
    <s v="F"/>
    <n v="2"/>
  </r>
  <r>
    <x v="10"/>
    <x v="12"/>
    <x v="12"/>
    <n v="13179"/>
    <s v="PELLIO INTELVI"/>
    <s v="M"/>
    <n v="1"/>
  </r>
  <r>
    <x v="10"/>
    <x v="12"/>
    <x v="12"/>
    <n v="13180"/>
    <s v="PEREGO"/>
    <s v="F"/>
    <n v="4"/>
  </r>
  <r>
    <x v="10"/>
    <x v="12"/>
    <x v="12"/>
    <n v="13180"/>
    <s v="PEREGO"/>
    <s v="M"/>
    <n v="1"/>
  </r>
  <r>
    <x v="10"/>
    <x v="12"/>
    <x v="12"/>
    <n v="13183"/>
    <s v="PIANELLO DEL LARIO"/>
    <s v="F"/>
    <n v="1"/>
  </r>
  <r>
    <x v="10"/>
    <x v="12"/>
    <x v="12"/>
    <n v="13184"/>
    <s v="PIGRA"/>
    <s v="F"/>
    <n v="1"/>
  </r>
  <r>
    <x v="10"/>
    <x v="12"/>
    <x v="12"/>
    <n v="13186"/>
    <s v="POGNANA LARIO"/>
    <s v="F"/>
    <n v="3"/>
  </r>
  <r>
    <x v="10"/>
    <x v="12"/>
    <x v="12"/>
    <n v="13187"/>
    <s v="PONNA"/>
    <s v="F"/>
    <n v="1"/>
  </r>
  <r>
    <x v="10"/>
    <x v="12"/>
    <x v="12"/>
    <n v="13188"/>
    <s v="PONTE LAMBRO"/>
    <s v="F"/>
    <n v="8"/>
  </r>
  <r>
    <x v="10"/>
    <x v="12"/>
    <x v="12"/>
    <n v="13188"/>
    <s v="PONTE LAMBRO"/>
    <s v="M"/>
    <n v="5"/>
  </r>
  <r>
    <x v="10"/>
    <x v="12"/>
    <x v="12"/>
    <n v="13189"/>
    <s v="PORLEZZA"/>
    <s v="F"/>
    <n v="4"/>
  </r>
  <r>
    <x v="10"/>
    <x v="12"/>
    <x v="12"/>
    <n v="13189"/>
    <s v="PORLEZZA"/>
    <s v="M"/>
    <n v="5"/>
  </r>
  <r>
    <x v="10"/>
    <x v="12"/>
    <x v="12"/>
    <n v="13192"/>
    <s v="PROSERPIO"/>
    <s v="F"/>
    <n v="4"/>
  </r>
  <r>
    <x v="10"/>
    <x v="12"/>
    <x v="12"/>
    <n v="13193"/>
    <s v="PUSIANO"/>
    <s v="F"/>
    <n v="5"/>
  </r>
  <r>
    <x v="10"/>
    <x v="12"/>
    <x v="12"/>
    <n v="13193"/>
    <s v="PUSIANO"/>
    <s v="M"/>
    <n v="1"/>
  </r>
  <r>
    <x v="10"/>
    <x v="12"/>
    <x v="12"/>
    <n v="13194"/>
    <s v="RAMPONIO VERNA"/>
    <s v="F"/>
    <n v="2"/>
  </r>
  <r>
    <x v="10"/>
    <x v="12"/>
    <x v="12"/>
    <n v="13195"/>
    <s v="REZZAGO"/>
    <s v="F"/>
    <n v="1"/>
  </r>
  <r>
    <x v="10"/>
    <x v="12"/>
    <x v="12"/>
    <n v="13197"/>
    <s v="RODERO"/>
    <s v="F"/>
    <n v="3"/>
  </r>
  <r>
    <x v="10"/>
    <x v="12"/>
    <x v="12"/>
    <n v="13197"/>
    <s v="RODERO"/>
    <s v="M"/>
    <n v="1"/>
  </r>
  <r>
    <x v="10"/>
    <x v="12"/>
    <x v="12"/>
    <n v="13199"/>
    <s v="RONAGO"/>
    <s v="F"/>
    <n v="2"/>
  </r>
  <r>
    <x v="10"/>
    <x v="12"/>
    <x v="12"/>
    <n v="13199"/>
    <s v="RONAGO"/>
    <s v="M"/>
    <n v="3"/>
  </r>
  <r>
    <x v="10"/>
    <x v="12"/>
    <x v="12"/>
    <n v="13200"/>
    <s v="ROVAGNATE"/>
    <s v="F"/>
    <n v="2"/>
  </r>
  <r>
    <x v="10"/>
    <x v="12"/>
    <x v="12"/>
    <n v="13200"/>
    <s v="ROVAGNATE"/>
    <s v="M"/>
    <n v="5"/>
  </r>
  <r>
    <x v="10"/>
    <x v="12"/>
    <x v="12"/>
    <n v="13201"/>
    <s v="ROVELLASCA"/>
    <s v="F"/>
    <n v="15"/>
  </r>
  <r>
    <x v="10"/>
    <x v="12"/>
    <x v="12"/>
    <n v="13201"/>
    <s v="ROVELLASCA"/>
    <s v="M"/>
    <n v="16"/>
  </r>
  <r>
    <x v="10"/>
    <x v="12"/>
    <x v="12"/>
    <n v="13202"/>
    <s v="ROVELLO PORRO"/>
    <s v="F"/>
    <n v="14"/>
  </r>
  <r>
    <x v="10"/>
    <x v="12"/>
    <x v="12"/>
    <n v="13202"/>
    <s v="ROVELLO PORRO"/>
    <s v="M"/>
    <n v="11"/>
  </r>
  <r>
    <x v="10"/>
    <x v="12"/>
    <x v="12"/>
    <n v="13203"/>
    <s v="SALA COMACINA"/>
    <s v="F"/>
    <n v="2"/>
  </r>
  <r>
    <x v="10"/>
    <x v="12"/>
    <x v="12"/>
    <n v="13204"/>
    <s v="SAN BARTOLOMEO VAL CAVARGNA"/>
    <s v="F"/>
    <n v="3"/>
  </r>
  <r>
    <x v="10"/>
    <x v="12"/>
    <x v="12"/>
    <n v="13205"/>
    <s v="SAN FEDELE INTELVI"/>
    <s v="F"/>
    <n v="5"/>
  </r>
  <r>
    <x v="10"/>
    <x v="12"/>
    <x v="12"/>
    <n v="13205"/>
    <s v="SAN FEDELE INTELVI"/>
    <s v="M"/>
    <n v="3"/>
  </r>
  <r>
    <x v="10"/>
    <x v="12"/>
    <x v="12"/>
    <n v="13206"/>
    <s v="SAN FERMO DELLA BATTAGLIA"/>
    <s v="F"/>
    <n v="13"/>
  </r>
  <r>
    <x v="10"/>
    <x v="12"/>
    <x v="12"/>
    <n v="13206"/>
    <s v="SAN FERMO DELLA BATTAGLIA"/>
    <s v="M"/>
    <n v="9"/>
  </r>
  <r>
    <x v="10"/>
    <x v="12"/>
    <x v="12"/>
    <n v="13248"/>
    <s v="SAN SIRO"/>
    <s v="F"/>
    <n v="1"/>
  </r>
  <r>
    <x v="10"/>
    <x v="12"/>
    <x v="12"/>
    <n v="13248"/>
    <s v="SAN SIRO"/>
    <s v="M"/>
    <n v="4"/>
  </r>
  <r>
    <x v="10"/>
    <x v="12"/>
    <x v="12"/>
    <n v="13212"/>
    <s v="SENNA COMASCO"/>
    <s v="F"/>
    <n v="8"/>
  </r>
  <r>
    <x v="10"/>
    <x v="12"/>
    <x v="12"/>
    <n v="13212"/>
    <s v="SENNA COMASCO"/>
    <s v="M"/>
    <n v="12"/>
  </r>
  <r>
    <x v="10"/>
    <x v="12"/>
    <x v="12"/>
    <n v="13215"/>
    <s v="SOLBIATE"/>
    <s v="F"/>
    <n v="5"/>
  </r>
  <r>
    <x v="10"/>
    <x v="12"/>
    <x v="12"/>
    <n v="13215"/>
    <s v="SOLBIATE"/>
    <s v="M"/>
    <n v="8"/>
  </r>
  <r>
    <x v="10"/>
    <x v="12"/>
    <x v="12"/>
    <n v="13216"/>
    <s v="SORICO"/>
    <s v="F"/>
    <n v="1"/>
  </r>
  <r>
    <x v="10"/>
    <x v="12"/>
    <x v="12"/>
    <n v="13216"/>
    <s v="SORICO"/>
    <s v="M"/>
    <n v="2"/>
  </r>
  <r>
    <x v="10"/>
    <x v="12"/>
    <x v="12"/>
    <n v="13217"/>
    <s v="SORMANO"/>
    <s v="F"/>
    <n v="1"/>
  </r>
  <r>
    <x v="10"/>
    <x v="12"/>
    <x v="12"/>
    <n v="13217"/>
    <s v="SORMANO"/>
    <s v="M"/>
    <n v="1"/>
  </r>
  <r>
    <x v="10"/>
    <x v="12"/>
    <x v="12"/>
    <n v="13218"/>
    <s v="STAZZONA"/>
    <s v="F"/>
    <n v="1"/>
  </r>
  <r>
    <x v="10"/>
    <x v="12"/>
    <x v="12"/>
    <n v="13218"/>
    <s v="STAZZONA"/>
    <s v="M"/>
    <n v="1"/>
  </r>
  <r>
    <x v="10"/>
    <x v="12"/>
    <x v="12"/>
    <n v="13222"/>
    <s v="TAVERNERIO"/>
    <s v="F"/>
    <n v="17"/>
  </r>
  <r>
    <x v="10"/>
    <x v="12"/>
    <x v="12"/>
    <n v="13222"/>
    <s v="TAVERNERIO"/>
    <s v="M"/>
    <n v="9"/>
  </r>
  <r>
    <x v="10"/>
    <x v="12"/>
    <x v="12"/>
    <n v="13223"/>
    <s v="TORNO"/>
    <s v="F"/>
    <n v="2"/>
  </r>
  <r>
    <x v="10"/>
    <x v="12"/>
    <x v="12"/>
    <n v="13223"/>
    <s v="TORNO"/>
    <s v="M"/>
    <n v="4"/>
  </r>
  <r>
    <x v="10"/>
    <x v="12"/>
    <x v="12"/>
    <n v="13224"/>
    <s v="TREMENICO"/>
    <s v="F"/>
    <n v="1"/>
  </r>
  <r>
    <x v="10"/>
    <x v="12"/>
    <x v="12"/>
    <n v="13252"/>
    <s v="TREMEZZINA"/>
    <s v="F"/>
    <n v="1"/>
  </r>
  <r>
    <x v="10"/>
    <x v="12"/>
    <x v="12"/>
    <n v="13252"/>
    <s v="TREMEZZINA"/>
    <s v="M"/>
    <n v="1"/>
  </r>
  <r>
    <x v="10"/>
    <x v="12"/>
    <x v="12"/>
    <n v="13225"/>
    <s v="TREMEZZO"/>
    <s v="F"/>
    <n v="2"/>
  </r>
  <r>
    <x v="10"/>
    <x v="12"/>
    <x v="12"/>
    <n v="13225"/>
    <s v="TREMEZZO"/>
    <s v="M"/>
    <n v="2"/>
  </r>
  <r>
    <x v="10"/>
    <x v="12"/>
    <x v="12"/>
    <n v="13226"/>
    <s v="TREZZONE"/>
    <s v="M"/>
    <n v="2"/>
  </r>
  <r>
    <x v="10"/>
    <x v="12"/>
    <x v="12"/>
    <n v="13227"/>
    <s v="TURATE"/>
    <s v="F"/>
    <n v="25"/>
  </r>
  <r>
    <x v="10"/>
    <x v="12"/>
    <x v="12"/>
    <n v="13227"/>
    <s v="TURATE"/>
    <s v="M"/>
    <n v="17"/>
  </r>
  <r>
    <x v="10"/>
    <x v="12"/>
    <x v="12"/>
    <n v="13228"/>
    <s v="UGGIATE-TREVANO"/>
    <s v="F"/>
    <n v="9"/>
  </r>
  <r>
    <x v="10"/>
    <x v="12"/>
    <x v="12"/>
    <n v="13228"/>
    <s v="UGGIATE-TREVANO"/>
    <s v="M"/>
    <n v="2"/>
  </r>
  <r>
    <x v="10"/>
    <x v="12"/>
    <x v="12"/>
    <n v="13229"/>
    <s v="VALBRONA"/>
    <s v="F"/>
    <n v="6"/>
  </r>
  <r>
    <x v="10"/>
    <x v="12"/>
    <x v="12"/>
    <n v="13229"/>
    <s v="VALBRONA"/>
    <s v="M"/>
    <n v="5"/>
  </r>
  <r>
    <x v="10"/>
    <x v="12"/>
    <x v="12"/>
    <n v="13232"/>
    <s v="VALMOREA"/>
    <s v="F"/>
    <n v="7"/>
  </r>
  <r>
    <x v="10"/>
    <x v="12"/>
    <x v="12"/>
    <n v="13232"/>
    <s v="VALMOREA"/>
    <s v="M"/>
    <n v="3"/>
  </r>
  <r>
    <x v="10"/>
    <x v="12"/>
    <x v="12"/>
    <n v="13234"/>
    <s v="VALSOLDA"/>
    <s v="F"/>
    <n v="4"/>
  </r>
  <r>
    <x v="10"/>
    <x v="12"/>
    <x v="12"/>
    <n v="13234"/>
    <s v="VALSOLDA"/>
    <s v="M"/>
    <n v="2"/>
  </r>
  <r>
    <x v="10"/>
    <x v="12"/>
    <x v="12"/>
    <n v="13238"/>
    <s v="VENIANO"/>
    <s v="F"/>
    <n v="6"/>
  </r>
  <r>
    <x v="10"/>
    <x v="12"/>
    <x v="12"/>
    <n v="13238"/>
    <s v="VENIANO"/>
    <s v="M"/>
    <n v="6"/>
  </r>
  <r>
    <x v="10"/>
    <x v="12"/>
    <x v="12"/>
    <n v="13239"/>
    <s v="VERCANA"/>
    <s v="F"/>
    <n v="2"/>
  </r>
  <r>
    <x v="10"/>
    <x v="12"/>
    <x v="12"/>
    <n v="13240"/>
    <s v="VERDERIO INFERIORE"/>
    <s v="F"/>
    <n v="6"/>
  </r>
  <r>
    <x v="10"/>
    <x v="12"/>
    <x v="12"/>
    <n v="13240"/>
    <s v="VERDERIO INFERIORE"/>
    <s v="M"/>
    <n v="5"/>
  </r>
  <r>
    <x v="10"/>
    <x v="12"/>
    <x v="12"/>
    <n v="13241"/>
    <s v="VERDERIO SUPERIORE"/>
    <s v="F"/>
    <n v="7"/>
  </r>
  <r>
    <x v="10"/>
    <x v="12"/>
    <x v="12"/>
    <n v="13241"/>
    <s v="VERDERIO SUPERIORE"/>
    <s v="M"/>
    <n v="1"/>
  </r>
  <r>
    <x v="10"/>
    <x v="12"/>
    <x v="12"/>
    <n v="13242"/>
    <s v="VERTEMATE CON MINOPRIO"/>
    <s v="F"/>
    <n v="10"/>
  </r>
  <r>
    <x v="10"/>
    <x v="12"/>
    <x v="12"/>
    <n v="13242"/>
    <s v="VERTEMATE CON MINOPRIO"/>
    <s v="M"/>
    <n v="8"/>
  </r>
  <r>
    <x v="10"/>
    <x v="12"/>
    <x v="12"/>
    <n v="13243"/>
    <s v="VESTRENO"/>
    <s v="F"/>
    <n v="1"/>
  </r>
  <r>
    <x v="10"/>
    <x v="12"/>
    <x v="12"/>
    <n v="13245"/>
    <s v="VILLA GUARDIA"/>
    <s v="F"/>
    <n v="15"/>
  </r>
  <r>
    <x v="10"/>
    <x v="12"/>
    <x v="12"/>
    <n v="13245"/>
    <s v="VILLA GUARDIA"/>
    <s v="M"/>
    <n v="20"/>
  </r>
  <r>
    <x v="10"/>
    <x v="13"/>
    <x v="13"/>
    <n v="14002"/>
    <s v="ALBOSAGGIA"/>
    <s v="F"/>
    <n v="6"/>
  </r>
  <r>
    <x v="10"/>
    <x v="13"/>
    <x v="13"/>
    <n v="14002"/>
    <s v="ALBOSAGGIA"/>
    <s v="M"/>
    <n v="5"/>
  </r>
  <r>
    <x v="10"/>
    <x v="13"/>
    <x v="13"/>
    <n v="14003"/>
    <s v="ANDALO VALTELLINO"/>
    <s v="F"/>
    <n v="1"/>
  </r>
  <r>
    <x v="10"/>
    <x v="13"/>
    <x v="13"/>
    <n v="14003"/>
    <s v="ANDALO VALTELLINO"/>
    <s v="M"/>
    <n v="1"/>
  </r>
  <r>
    <x v="10"/>
    <x v="13"/>
    <x v="13"/>
    <n v="14004"/>
    <s v="APRICA"/>
    <s v="F"/>
    <n v="9"/>
  </r>
  <r>
    <x v="10"/>
    <x v="13"/>
    <x v="13"/>
    <n v="14004"/>
    <s v="APRICA"/>
    <s v="M"/>
    <n v="3"/>
  </r>
  <r>
    <x v="10"/>
    <x v="13"/>
    <x v="13"/>
    <n v="14005"/>
    <s v="ARDENNO"/>
    <s v="F"/>
    <n v="12"/>
  </r>
  <r>
    <x v="10"/>
    <x v="13"/>
    <x v="13"/>
    <n v="14005"/>
    <s v="ARDENNO"/>
    <s v="M"/>
    <n v="8"/>
  </r>
  <r>
    <x v="10"/>
    <x v="13"/>
    <x v="13"/>
    <n v="14006"/>
    <s v="BEMA"/>
    <s v="F"/>
    <n v="1"/>
  </r>
  <r>
    <x v="10"/>
    <x v="13"/>
    <x v="13"/>
    <n v="14007"/>
    <s v="BERBENNO DI VALTELLINA"/>
    <s v="F"/>
    <n v="8"/>
  </r>
  <r>
    <x v="10"/>
    <x v="13"/>
    <x v="13"/>
    <n v="14007"/>
    <s v="BERBENNO DI VALTELLINA"/>
    <s v="M"/>
    <n v="9"/>
  </r>
  <r>
    <x v="10"/>
    <x v="13"/>
    <x v="13"/>
    <n v="14008"/>
    <s v="BIANZONE"/>
    <s v="M"/>
    <n v="1"/>
  </r>
  <r>
    <x v="10"/>
    <x v="13"/>
    <x v="13"/>
    <n v="14009"/>
    <s v="BORMIO"/>
    <s v="F"/>
    <n v="11"/>
  </r>
  <r>
    <x v="10"/>
    <x v="13"/>
    <x v="13"/>
    <n v="14009"/>
    <s v="BORMIO"/>
    <s v="M"/>
    <n v="9"/>
  </r>
  <r>
    <x v="10"/>
    <x v="13"/>
    <x v="13"/>
    <n v="14010"/>
    <s v="BUGLIO IN MONTE"/>
    <s v="F"/>
    <n v="4"/>
  </r>
  <r>
    <x v="10"/>
    <x v="13"/>
    <x v="13"/>
    <n v="14010"/>
    <s v="BUGLIO IN MONTE"/>
    <s v="M"/>
    <n v="1"/>
  </r>
  <r>
    <x v="10"/>
    <x v="13"/>
    <x v="13"/>
    <n v="14011"/>
    <s v="CAIOLO"/>
    <s v="F"/>
    <n v="3"/>
  </r>
  <r>
    <x v="10"/>
    <x v="13"/>
    <x v="13"/>
    <n v="14012"/>
    <s v="CAMPODOLCINO"/>
    <s v="F"/>
    <n v="5"/>
  </r>
  <r>
    <x v="10"/>
    <x v="13"/>
    <x v="13"/>
    <n v="14012"/>
    <s v="CAMPODOLCINO"/>
    <s v="M"/>
    <n v="3"/>
  </r>
  <r>
    <x v="10"/>
    <x v="13"/>
    <x v="13"/>
    <n v="14013"/>
    <s v="CASPOGGIO"/>
    <s v="F"/>
    <n v="5"/>
  </r>
  <r>
    <x v="10"/>
    <x v="13"/>
    <x v="13"/>
    <n v="14013"/>
    <s v="CASPOGGIO"/>
    <s v="M"/>
    <n v="1"/>
  </r>
  <r>
    <x v="10"/>
    <x v="13"/>
    <x v="13"/>
    <n v="14015"/>
    <s v="CASTIONE ANDEVENNO"/>
    <s v="F"/>
    <n v="2"/>
  </r>
  <r>
    <x v="10"/>
    <x v="13"/>
    <x v="13"/>
    <n v="14015"/>
    <s v="CASTIONE ANDEVENNO"/>
    <s v="M"/>
    <n v="1"/>
  </r>
  <r>
    <x v="10"/>
    <x v="13"/>
    <x v="13"/>
    <n v="14016"/>
    <s v="CEDRASCO"/>
    <s v="M"/>
    <n v="3"/>
  </r>
  <r>
    <x v="10"/>
    <x v="13"/>
    <x v="13"/>
    <n v="14017"/>
    <s v="CERCINO"/>
    <s v="M"/>
    <n v="2"/>
  </r>
  <r>
    <x v="10"/>
    <x v="13"/>
    <x v="13"/>
    <n v="14018"/>
    <s v="CHIAVENNA"/>
    <s v="F"/>
    <n v="21"/>
  </r>
  <r>
    <x v="10"/>
    <x v="13"/>
    <x v="13"/>
    <n v="14018"/>
    <s v="CHIAVENNA"/>
    <s v="M"/>
    <n v="13"/>
  </r>
  <r>
    <x v="10"/>
    <x v="13"/>
    <x v="13"/>
    <n v="14019"/>
    <s v="CHIESA IN VALMALENCO"/>
    <s v="F"/>
    <n v="4"/>
  </r>
  <r>
    <x v="10"/>
    <x v="13"/>
    <x v="13"/>
    <n v="14019"/>
    <s v="CHIESA IN VALMALENCO"/>
    <s v="M"/>
    <n v="3"/>
  </r>
  <r>
    <x v="10"/>
    <x v="13"/>
    <x v="13"/>
    <n v="14020"/>
    <s v="CHIURO"/>
    <s v="F"/>
    <n v="4"/>
  </r>
  <r>
    <x v="10"/>
    <x v="13"/>
    <x v="13"/>
    <n v="14020"/>
    <s v="CHIURO"/>
    <s v="M"/>
    <n v="6"/>
  </r>
  <r>
    <x v="10"/>
    <x v="13"/>
    <x v="13"/>
    <n v="14021"/>
    <s v="CINO"/>
    <s v="F"/>
    <n v="1"/>
  </r>
  <r>
    <x v="10"/>
    <x v="13"/>
    <x v="13"/>
    <n v="14022"/>
    <s v="CIVO"/>
    <s v="F"/>
    <n v="2"/>
  </r>
  <r>
    <x v="10"/>
    <x v="13"/>
    <x v="13"/>
    <n v="14022"/>
    <s v="CIVO"/>
    <s v="M"/>
    <n v="1"/>
  </r>
  <r>
    <x v="10"/>
    <x v="13"/>
    <x v="13"/>
    <n v="14023"/>
    <s v="COLORINA"/>
    <s v="F"/>
    <n v="2"/>
  </r>
  <r>
    <x v="10"/>
    <x v="13"/>
    <x v="13"/>
    <n v="14023"/>
    <s v="COLORINA"/>
    <s v="M"/>
    <n v="1"/>
  </r>
  <r>
    <x v="10"/>
    <x v="13"/>
    <x v="13"/>
    <n v="14024"/>
    <s v="COSIO VALTELLINO"/>
    <s v="F"/>
    <n v="12"/>
  </r>
  <r>
    <x v="10"/>
    <x v="13"/>
    <x v="13"/>
    <n v="14024"/>
    <s v="COSIO VALTELLINO"/>
    <s v="M"/>
    <n v="9"/>
  </r>
  <r>
    <x v="10"/>
    <x v="13"/>
    <x v="13"/>
    <n v="14025"/>
    <s v="DAZIO"/>
    <s v="F"/>
    <n v="2"/>
  </r>
  <r>
    <x v="10"/>
    <x v="13"/>
    <x v="13"/>
    <n v="14026"/>
    <s v="DELEBIO"/>
    <s v="F"/>
    <n v="12"/>
  </r>
  <r>
    <x v="10"/>
    <x v="13"/>
    <x v="13"/>
    <n v="14026"/>
    <s v="DELEBIO"/>
    <s v="M"/>
    <n v="8"/>
  </r>
  <r>
    <x v="10"/>
    <x v="13"/>
    <x v="13"/>
    <n v="14027"/>
    <s v="DUBINO"/>
    <s v="F"/>
    <n v="7"/>
  </r>
  <r>
    <x v="10"/>
    <x v="13"/>
    <x v="13"/>
    <n v="14027"/>
    <s v="DUBINO"/>
    <s v="M"/>
    <n v="4"/>
  </r>
  <r>
    <x v="10"/>
    <x v="13"/>
    <x v="13"/>
    <n v="14029"/>
    <s v="FORCOLA"/>
    <s v="F"/>
    <n v="2"/>
  </r>
  <r>
    <x v="10"/>
    <x v="13"/>
    <x v="13"/>
    <n v="14030"/>
    <s v="FUSINE"/>
    <s v="F"/>
    <n v="3"/>
  </r>
  <r>
    <x v="10"/>
    <x v="13"/>
    <x v="13"/>
    <n v="14032"/>
    <s v="GORDONA"/>
    <s v="F"/>
    <n v="2"/>
  </r>
  <r>
    <x v="10"/>
    <x v="13"/>
    <x v="13"/>
    <n v="14032"/>
    <s v="GORDONA"/>
    <s v="M"/>
    <n v="2"/>
  </r>
  <r>
    <x v="10"/>
    <x v="13"/>
    <x v="13"/>
    <n v="14033"/>
    <s v="GROSIO"/>
    <s v="F"/>
    <n v="18"/>
  </r>
  <r>
    <x v="10"/>
    <x v="13"/>
    <x v="13"/>
    <n v="14033"/>
    <s v="GROSIO"/>
    <s v="M"/>
    <n v="11"/>
  </r>
  <r>
    <x v="10"/>
    <x v="13"/>
    <x v="13"/>
    <n v="14034"/>
    <s v="GROSOTTO"/>
    <s v="F"/>
    <n v="7"/>
  </r>
  <r>
    <x v="10"/>
    <x v="13"/>
    <x v="13"/>
    <n v="14034"/>
    <s v="GROSOTTO"/>
    <s v="M"/>
    <n v="3"/>
  </r>
  <r>
    <x v="10"/>
    <x v="13"/>
    <x v="13"/>
    <n v="14036"/>
    <s v="LANZADA"/>
    <s v="F"/>
    <n v="1"/>
  </r>
  <r>
    <x v="10"/>
    <x v="13"/>
    <x v="13"/>
    <n v="14036"/>
    <s v="LANZADA"/>
    <s v="M"/>
    <n v="1"/>
  </r>
  <r>
    <x v="10"/>
    <x v="13"/>
    <x v="13"/>
    <n v="14037"/>
    <s v="LIVIGNO"/>
    <s v="F"/>
    <n v="3"/>
  </r>
  <r>
    <x v="10"/>
    <x v="13"/>
    <x v="13"/>
    <n v="14037"/>
    <s v="LIVIGNO"/>
    <s v="M"/>
    <n v="10"/>
  </r>
  <r>
    <x v="10"/>
    <x v="13"/>
    <x v="13"/>
    <n v="14038"/>
    <s v="LOVERO"/>
    <s v="F"/>
    <n v="1"/>
  </r>
  <r>
    <x v="10"/>
    <x v="13"/>
    <x v="13"/>
    <n v="14038"/>
    <s v="LOVERO"/>
    <s v="M"/>
    <n v="1"/>
  </r>
  <r>
    <x v="10"/>
    <x v="13"/>
    <x v="13"/>
    <n v="14035"/>
    <s v="MADESIMO"/>
    <s v="F"/>
    <n v="3"/>
  </r>
  <r>
    <x v="10"/>
    <x v="13"/>
    <x v="13"/>
    <n v="14035"/>
    <s v="MADESIMO"/>
    <s v="M"/>
    <n v="2"/>
  </r>
  <r>
    <x v="10"/>
    <x v="13"/>
    <x v="13"/>
    <n v="14039"/>
    <s v="MANTELLO"/>
    <s v="M"/>
    <n v="1"/>
  </r>
  <r>
    <x v="10"/>
    <x v="13"/>
    <x v="13"/>
    <n v="14040"/>
    <s v="MAZZO DI VALTELLINA"/>
    <s v="F"/>
    <n v="4"/>
  </r>
  <r>
    <x v="10"/>
    <x v="13"/>
    <x v="13"/>
    <n v="14040"/>
    <s v="MAZZO DI VALTELLINA"/>
    <s v="M"/>
    <n v="3"/>
  </r>
  <r>
    <x v="10"/>
    <x v="13"/>
    <x v="13"/>
    <n v="14041"/>
    <s v="MELLO"/>
    <s v="F"/>
    <n v="4"/>
  </r>
  <r>
    <x v="10"/>
    <x v="13"/>
    <x v="13"/>
    <n v="14043"/>
    <s v="MESE"/>
    <s v="F"/>
    <n v="2"/>
  </r>
  <r>
    <x v="10"/>
    <x v="13"/>
    <x v="13"/>
    <n v="14043"/>
    <s v="MESE"/>
    <s v="M"/>
    <n v="2"/>
  </r>
  <r>
    <x v="10"/>
    <x v="13"/>
    <x v="13"/>
    <n v="14044"/>
    <s v="MONTAGNA IN VALTELLINA"/>
    <s v="F"/>
    <n v="13"/>
  </r>
  <r>
    <x v="10"/>
    <x v="13"/>
    <x v="13"/>
    <n v="14044"/>
    <s v="MONTAGNA IN VALTELLINA"/>
    <s v="M"/>
    <n v="7"/>
  </r>
  <r>
    <x v="10"/>
    <x v="13"/>
    <x v="13"/>
    <n v="14045"/>
    <s v="MORBEGNO"/>
    <s v="F"/>
    <n v="26"/>
  </r>
  <r>
    <x v="10"/>
    <x v="13"/>
    <x v="13"/>
    <n v="14045"/>
    <s v="MORBEGNO"/>
    <s v="M"/>
    <n v="31"/>
  </r>
  <r>
    <x v="10"/>
    <x v="13"/>
    <x v="13"/>
    <n v="14046"/>
    <s v="NOVATE MEZZOLA"/>
    <s v="F"/>
    <n v="4"/>
  </r>
  <r>
    <x v="10"/>
    <x v="13"/>
    <x v="13"/>
    <n v="14046"/>
    <s v="NOVATE MEZZOLA"/>
    <s v="M"/>
    <n v="2"/>
  </r>
  <r>
    <x v="10"/>
    <x v="13"/>
    <x v="13"/>
    <n v="14048"/>
    <s v="PIANTEDO"/>
    <s v="F"/>
    <n v="2"/>
  </r>
  <r>
    <x v="10"/>
    <x v="13"/>
    <x v="13"/>
    <n v="14048"/>
    <s v="PIANTEDO"/>
    <s v="M"/>
    <n v="1"/>
  </r>
  <r>
    <x v="10"/>
    <x v="13"/>
    <x v="13"/>
    <n v="14049"/>
    <s v="PIATEDA"/>
    <s v="F"/>
    <n v="3"/>
  </r>
  <r>
    <x v="10"/>
    <x v="13"/>
    <x v="13"/>
    <n v="14049"/>
    <s v="PIATEDA"/>
    <s v="M"/>
    <n v="2"/>
  </r>
  <r>
    <x v="10"/>
    <x v="13"/>
    <x v="13"/>
    <n v="14050"/>
    <s v="PIURO"/>
    <s v="F"/>
    <n v="6"/>
  </r>
  <r>
    <x v="10"/>
    <x v="13"/>
    <x v="13"/>
    <n v="14050"/>
    <s v="PIURO"/>
    <s v="M"/>
    <n v="2"/>
  </r>
  <r>
    <x v="10"/>
    <x v="13"/>
    <x v="13"/>
    <n v="14051"/>
    <s v="POGGIRIDENTI"/>
    <s v="F"/>
    <n v="5"/>
  </r>
  <r>
    <x v="10"/>
    <x v="13"/>
    <x v="13"/>
    <n v="14051"/>
    <s v="POGGIRIDENTI"/>
    <s v="M"/>
    <n v="7"/>
  </r>
  <r>
    <x v="10"/>
    <x v="13"/>
    <x v="13"/>
    <n v="14052"/>
    <s v="PONTE IN VALTELLINA"/>
    <s v="F"/>
    <n v="4"/>
  </r>
  <r>
    <x v="10"/>
    <x v="13"/>
    <x v="13"/>
    <n v="14052"/>
    <s v="PONTE IN VALTELLINA"/>
    <s v="M"/>
    <n v="1"/>
  </r>
  <r>
    <x v="10"/>
    <x v="13"/>
    <x v="13"/>
    <n v="14053"/>
    <s v="POSTALESIO"/>
    <s v="F"/>
    <n v="1"/>
  </r>
  <r>
    <x v="10"/>
    <x v="13"/>
    <x v="13"/>
    <n v="14053"/>
    <s v="POSTALESIO"/>
    <s v="M"/>
    <n v="1"/>
  </r>
  <r>
    <x v="10"/>
    <x v="13"/>
    <x v="13"/>
    <n v="14054"/>
    <s v="PRATA CAMPORTACCIO"/>
    <s v="F"/>
    <n v="6"/>
  </r>
  <r>
    <x v="10"/>
    <x v="13"/>
    <x v="13"/>
    <n v="14054"/>
    <s v="PRATA CAMPORTACCIO"/>
    <s v="M"/>
    <n v="1"/>
  </r>
  <r>
    <x v="10"/>
    <x v="13"/>
    <x v="13"/>
    <n v="14056"/>
    <s v="ROGOLO"/>
    <s v="M"/>
    <n v="2"/>
  </r>
  <r>
    <x v="10"/>
    <x v="13"/>
    <x v="13"/>
    <n v="14057"/>
    <s v="SAMOLACO"/>
    <s v="F"/>
    <n v="2"/>
  </r>
  <r>
    <x v="10"/>
    <x v="13"/>
    <x v="13"/>
    <n v="14057"/>
    <s v="SAMOLACO"/>
    <s v="M"/>
    <n v="2"/>
  </r>
  <r>
    <x v="10"/>
    <x v="13"/>
    <x v="13"/>
    <n v="14059"/>
    <s v="SERNIO"/>
    <s v="F"/>
    <n v="2"/>
  </r>
  <r>
    <x v="10"/>
    <x v="13"/>
    <x v="13"/>
    <n v="14060"/>
    <s v="SONDALO"/>
    <s v="F"/>
    <n v="8"/>
  </r>
  <r>
    <x v="10"/>
    <x v="13"/>
    <x v="13"/>
    <n v="14060"/>
    <s v="SONDALO"/>
    <s v="M"/>
    <n v="3"/>
  </r>
  <r>
    <x v="10"/>
    <x v="13"/>
    <x v="13"/>
    <n v="14061"/>
    <s v="SONDRIO"/>
    <s v="F"/>
    <n v="75"/>
  </r>
  <r>
    <x v="10"/>
    <x v="13"/>
    <x v="13"/>
    <n v="14061"/>
    <s v="SONDRIO"/>
    <s v="M"/>
    <n v="48"/>
  </r>
  <r>
    <x v="10"/>
    <x v="13"/>
    <x v="13"/>
    <n v="14063"/>
    <s v="TALAMONA"/>
    <s v="F"/>
    <n v="7"/>
  </r>
  <r>
    <x v="10"/>
    <x v="13"/>
    <x v="13"/>
    <n v="14063"/>
    <s v="TALAMONA"/>
    <s v="M"/>
    <n v="4"/>
  </r>
  <r>
    <x v="10"/>
    <x v="13"/>
    <x v="13"/>
    <n v="14065"/>
    <s v="TEGLIO"/>
    <s v="F"/>
    <n v="6"/>
  </r>
  <r>
    <x v="10"/>
    <x v="13"/>
    <x v="13"/>
    <n v="14065"/>
    <s v="TEGLIO"/>
    <s v="M"/>
    <n v="10"/>
  </r>
  <r>
    <x v="10"/>
    <x v="13"/>
    <x v="13"/>
    <n v="14066"/>
    <s v="TIRANO"/>
    <s v="F"/>
    <n v="25"/>
  </r>
  <r>
    <x v="10"/>
    <x v="13"/>
    <x v="13"/>
    <n v="14066"/>
    <s v="TIRANO"/>
    <s v="M"/>
    <n v="20"/>
  </r>
  <r>
    <x v="10"/>
    <x v="13"/>
    <x v="13"/>
    <n v="14067"/>
    <s v="TORRE DI SANTA MARIA"/>
    <s v="F"/>
    <n v="3"/>
  </r>
  <r>
    <x v="10"/>
    <x v="13"/>
    <x v="13"/>
    <n v="14067"/>
    <s v="TORRE DI SANTA MARIA"/>
    <s v="M"/>
    <n v="1"/>
  </r>
  <r>
    <x v="10"/>
    <x v="13"/>
    <x v="13"/>
    <n v="14068"/>
    <s v="TOVO DI SANT'AGATA"/>
    <s v="F"/>
    <n v="2"/>
  </r>
  <r>
    <x v="10"/>
    <x v="13"/>
    <x v="13"/>
    <n v="14068"/>
    <s v="TOVO DI SANT'AGATA"/>
    <s v="M"/>
    <n v="1"/>
  </r>
  <r>
    <x v="10"/>
    <x v="13"/>
    <x v="13"/>
    <n v="14069"/>
    <s v="TRAONA"/>
    <s v="F"/>
    <n v="6"/>
  </r>
  <r>
    <x v="10"/>
    <x v="13"/>
    <x v="13"/>
    <n v="14069"/>
    <s v="TRAONA"/>
    <s v="M"/>
    <n v="1"/>
  </r>
  <r>
    <x v="10"/>
    <x v="13"/>
    <x v="13"/>
    <n v="14070"/>
    <s v="TRESIVIO"/>
    <s v="F"/>
    <n v="2"/>
  </r>
  <r>
    <x v="10"/>
    <x v="13"/>
    <x v="13"/>
    <n v="14070"/>
    <s v="TRESIVIO"/>
    <s v="M"/>
    <n v="5"/>
  </r>
  <r>
    <x v="10"/>
    <x v="13"/>
    <x v="13"/>
    <n v="14074"/>
    <s v="VAL MASINO"/>
    <s v="F"/>
    <n v="2"/>
  </r>
  <r>
    <x v="10"/>
    <x v="13"/>
    <x v="13"/>
    <n v="14074"/>
    <s v="VAL MASINO"/>
    <s v="M"/>
    <n v="3"/>
  </r>
  <r>
    <x v="10"/>
    <x v="13"/>
    <x v="13"/>
    <n v="14071"/>
    <s v="VALDIDENTRO"/>
    <s v="F"/>
    <n v="17"/>
  </r>
  <r>
    <x v="10"/>
    <x v="13"/>
    <x v="13"/>
    <n v="14071"/>
    <s v="VALDIDENTRO"/>
    <s v="M"/>
    <n v="9"/>
  </r>
  <r>
    <x v="10"/>
    <x v="13"/>
    <x v="13"/>
    <n v="14072"/>
    <s v="VALDISOTTO"/>
    <s v="F"/>
    <n v="7"/>
  </r>
  <r>
    <x v="10"/>
    <x v="13"/>
    <x v="13"/>
    <n v="14073"/>
    <s v="VALFURVA"/>
    <s v="F"/>
    <n v="5"/>
  </r>
  <r>
    <x v="10"/>
    <x v="13"/>
    <x v="13"/>
    <n v="14073"/>
    <s v="VALFURVA"/>
    <s v="M"/>
    <n v="3"/>
  </r>
  <r>
    <x v="10"/>
    <x v="13"/>
    <x v="13"/>
    <n v="14075"/>
    <s v="VERCEIA"/>
    <s v="F"/>
    <n v="4"/>
  </r>
  <r>
    <x v="10"/>
    <x v="13"/>
    <x v="13"/>
    <n v="14077"/>
    <s v="VILLA DI CHIAVENNA"/>
    <s v="F"/>
    <n v="3"/>
  </r>
  <r>
    <x v="10"/>
    <x v="13"/>
    <x v="13"/>
    <n v="14077"/>
    <s v="VILLA DI CHIAVENNA"/>
    <s v="M"/>
    <n v="1"/>
  </r>
  <r>
    <x v="10"/>
    <x v="13"/>
    <x v="13"/>
    <n v="14078"/>
    <s v="VILLA DI TIRANO"/>
    <s v="F"/>
    <n v="4"/>
  </r>
  <r>
    <x v="10"/>
    <x v="14"/>
    <x v="14"/>
    <n v="15002"/>
    <s v="ABBIATEGRASSO"/>
    <s v="F"/>
    <n v="106"/>
  </r>
  <r>
    <x v="10"/>
    <x v="14"/>
    <x v="14"/>
    <n v="15002"/>
    <s v="ABBIATEGRASSO"/>
    <s v="M"/>
    <n v="65"/>
  </r>
  <r>
    <x v="10"/>
    <x v="14"/>
    <x v="14"/>
    <n v="15005"/>
    <s v="ALBAIRATE"/>
    <s v="F"/>
    <n v="11"/>
  </r>
  <r>
    <x v="10"/>
    <x v="14"/>
    <x v="14"/>
    <n v="15005"/>
    <s v="ALBAIRATE"/>
    <s v="M"/>
    <n v="8"/>
  </r>
  <r>
    <x v="10"/>
    <x v="14"/>
    <x v="14"/>
    <n v="15007"/>
    <s v="ARCONATE"/>
    <s v="F"/>
    <n v="10"/>
  </r>
  <r>
    <x v="10"/>
    <x v="14"/>
    <x v="14"/>
    <n v="15007"/>
    <s v="ARCONATE"/>
    <s v="M"/>
    <n v="19"/>
  </r>
  <r>
    <x v="10"/>
    <x v="14"/>
    <x v="14"/>
    <n v="15009"/>
    <s v="ARESE"/>
    <s v="F"/>
    <n v="64"/>
  </r>
  <r>
    <x v="10"/>
    <x v="14"/>
    <x v="14"/>
    <n v="15009"/>
    <s v="ARESE"/>
    <s v="M"/>
    <n v="61"/>
  </r>
  <r>
    <x v="10"/>
    <x v="14"/>
    <x v="14"/>
    <n v="15010"/>
    <s v="ARLUNO"/>
    <s v="F"/>
    <n v="27"/>
  </r>
  <r>
    <x v="10"/>
    <x v="14"/>
    <x v="14"/>
    <n v="15010"/>
    <s v="ARLUNO"/>
    <s v="M"/>
    <n v="22"/>
  </r>
  <r>
    <x v="10"/>
    <x v="14"/>
    <x v="14"/>
    <n v="15011"/>
    <s v="ASSAGO"/>
    <s v="F"/>
    <n v="33"/>
  </r>
  <r>
    <x v="10"/>
    <x v="14"/>
    <x v="14"/>
    <n v="15011"/>
    <s v="ASSAGO"/>
    <s v="M"/>
    <n v="31"/>
  </r>
  <r>
    <x v="10"/>
    <x v="14"/>
    <x v="14"/>
    <n v="15250"/>
    <s v="BARANZATE"/>
    <s v="F"/>
    <n v="24"/>
  </r>
  <r>
    <x v="10"/>
    <x v="14"/>
    <x v="14"/>
    <n v="15250"/>
    <s v="BARANZATE"/>
    <s v="M"/>
    <n v="11"/>
  </r>
  <r>
    <x v="10"/>
    <x v="14"/>
    <x v="14"/>
    <n v="15012"/>
    <s v="BAREGGIO"/>
    <s v="F"/>
    <n v="43"/>
  </r>
  <r>
    <x v="10"/>
    <x v="14"/>
    <x v="14"/>
    <n v="15012"/>
    <s v="BAREGGIO"/>
    <s v="M"/>
    <n v="33"/>
  </r>
  <r>
    <x v="10"/>
    <x v="14"/>
    <x v="14"/>
    <n v="15014"/>
    <s v="BASIANO"/>
    <s v="F"/>
    <n v="9"/>
  </r>
  <r>
    <x v="10"/>
    <x v="14"/>
    <x v="14"/>
    <n v="15014"/>
    <s v="BASIANO"/>
    <s v="M"/>
    <n v="6"/>
  </r>
  <r>
    <x v="10"/>
    <x v="14"/>
    <x v="14"/>
    <n v="15015"/>
    <s v="BASIGLIO"/>
    <s v="F"/>
    <n v="38"/>
  </r>
  <r>
    <x v="10"/>
    <x v="14"/>
    <x v="14"/>
    <n v="15015"/>
    <s v="BASIGLIO"/>
    <s v="M"/>
    <n v="29"/>
  </r>
  <r>
    <x v="10"/>
    <x v="14"/>
    <x v="14"/>
    <n v="15016"/>
    <s v="BELLINZAGO LOMBARDO"/>
    <s v="F"/>
    <n v="20"/>
  </r>
  <r>
    <x v="10"/>
    <x v="14"/>
    <x v="14"/>
    <n v="15016"/>
    <s v="BELLINZAGO LOMBARDO"/>
    <s v="M"/>
    <n v="8"/>
  </r>
  <r>
    <x v="10"/>
    <x v="14"/>
    <x v="14"/>
    <n v="15019"/>
    <s v="BERNATE TICINO"/>
    <s v="F"/>
    <n v="9"/>
  </r>
  <r>
    <x v="10"/>
    <x v="14"/>
    <x v="14"/>
    <n v="15019"/>
    <s v="BERNATE TICINO"/>
    <s v="M"/>
    <n v="7"/>
  </r>
  <r>
    <x v="10"/>
    <x v="14"/>
    <x v="14"/>
    <n v="15022"/>
    <s v="BESATE"/>
    <s v="F"/>
    <n v="2"/>
  </r>
  <r>
    <x v="10"/>
    <x v="14"/>
    <x v="14"/>
    <n v="15022"/>
    <s v="BESATE"/>
    <s v="M"/>
    <n v="3"/>
  </r>
  <r>
    <x v="10"/>
    <x v="14"/>
    <x v="14"/>
    <n v="15024"/>
    <s v="BINASCO"/>
    <s v="F"/>
    <n v="22"/>
  </r>
  <r>
    <x v="10"/>
    <x v="14"/>
    <x v="14"/>
    <n v="15024"/>
    <s v="BINASCO"/>
    <s v="M"/>
    <n v="20"/>
  </r>
  <r>
    <x v="10"/>
    <x v="14"/>
    <x v="14"/>
    <n v="15026"/>
    <s v="BOFFALORA SOPRA TICINO"/>
    <s v="F"/>
    <n v="8"/>
  </r>
  <r>
    <x v="10"/>
    <x v="14"/>
    <x v="14"/>
    <n v="15026"/>
    <s v="BOFFALORA SOPRA TICINO"/>
    <s v="M"/>
    <n v="8"/>
  </r>
  <r>
    <x v="10"/>
    <x v="14"/>
    <x v="14"/>
    <n v="15027"/>
    <s v="BOLLATE"/>
    <s v="F"/>
    <n v="98"/>
  </r>
  <r>
    <x v="10"/>
    <x v="14"/>
    <x v="14"/>
    <n v="15027"/>
    <s v="BOLLATE"/>
    <s v="M"/>
    <n v="70"/>
  </r>
  <r>
    <x v="10"/>
    <x v="14"/>
    <x v="14"/>
    <n v="15032"/>
    <s v="BRESSO"/>
    <s v="F"/>
    <n v="58"/>
  </r>
  <r>
    <x v="10"/>
    <x v="14"/>
    <x v="14"/>
    <n v="15032"/>
    <s v="BRESSO"/>
    <s v="M"/>
    <n v="53"/>
  </r>
  <r>
    <x v="10"/>
    <x v="14"/>
    <x v="14"/>
    <n v="15035"/>
    <s v="BUBBIANO"/>
    <s v="F"/>
    <n v="6"/>
  </r>
  <r>
    <x v="10"/>
    <x v="14"/>
    <x v="14"/>
    <n v="15035"/>
    <s v="BUBBIANO"/>
    <s v="M"/>
    <n v="1"/>
  </r>
  <r>
    <x v="10"/>
    <x v="14"/>
    <x v="14"/>
    <n v="15036"/>
    <s v="BUCCINASCO"/>
    <s v="F"/>
    <n v="93"/>
  </r>
  <r>
    <x v="10"/>
    <x v="14"/>
    <x v="14"/>
    <n v="15036"/>
    <s v="BUCCINASCO"/>
    <s v="M"/>
    <n v="71"/>
  </r>
  <r>
    <x v="10"/>
    <x v="14"/>
    <x v="14"/>
    <n v="15038"/>
    <s v="BUSCATE"/>
    <s v="F"/>
    <n v="13"/>
  </r>
  <r>
    <x v="10"/>
    <x v="14"/>
    <x v="14"/>
    <n v="15038"/>
    <s v="BUSCATE"/>
    <s v="M"/>
    <n v="7"/>
  </r>
  <r>
    <x v="10"/>
    <x v="14"/>
    <x v="14"/>
    <n v="15040"/>
    <s v="BUSSERO"/>
    <s v="F"/>
    <n v="44"/>
  </r>
  <r>
    <x v="10"/>
    <x v="14"/>
    <x v="14"/>
    <n v="15040"/>
    <s v="BUSSERO"/>
    <s v="M"/>
    <n v="34"/>
  </r>
  <r>
    <x v="10"/>
    <x v="14"/>
    <x v="14"/>
    <n v="15041"/>
    <s v="BUSTO GAROLFO"/>
    <s v="F"/>
    <n v="22"/>
  </r>
  <r>
    <x v="10"/>
    <x v="14"/>
    <x v="14"/>
    <n v="15041"/>
    <s v="BUSTO GAROLFO"/>
    <s v="M"/>
    <n v="22"/>
  </r>
  <r>
    <x v="10"/>
    <x v="14"/>
    <x v="14"/>
    <n v="15042"/>
    <s v="CALVIGNASCO"/>
    <s v="F"/>
    <n v="5"/>
  </r>
  <r>
    <x v="10"/>
    <x v="14"/>
    <x v="14"/>
    <n v="15042"/>
    <s v="CALVIGNASCO"/>
    <s v="M"/>
    <n v="3"/>
  </r>
  <r>
    <x v="10"/>
    <x v="14"/>
    <x v="14"/>
    <n v="15043"/>
    <s v="CAMAIRAGO"/>
    <s v="F"/>
    <n v="1"/>
  </r>
  <r>
    <x v="10"/>
    <x v="14"/>
    <x v="14"/>
    <n v="15043"/>
    <s v="CAMAIRAGO"/>
    <s v="M"/>
    <n v="3"/>
  </r>
  <r>
    <x v="10"/>
    <x v="14"/>
    <x v="14"/>
    <n v="15044"/>
    <s v="CAMBIAGO"/>
    <s v="F"/>
    <n v="8"/>
  </r>
  <r>
    <x v="10"/>
    <x v="14"/>
    <x v="14"/>
    <n v="15044"/>
    <s v="CAMBIAGO"/>
    <s v="M"/>
    <n v="8"/>
  </r>
  <r>
    <x v="10"/>
    <x v="14"/>
    <x v="14"/>
    <n v="15046"/>
    <s v="CANEGRATE"/>
    <s v="F"/>
    <n v="23"/>
  </r>
  <r>
    <x v="10"/>
    <x v="14"/>
    <x v="14"/>
    <n v="15046"/>
    <s v="CANEGRATE"/>
    <s v="M"/>
    <n v="16"/>
  </r>
  <r>
    <x v="10"/>
    <x v="14"/>
    <x v="14"/>
    <n v="15050"/>
    <s v="CARPIANO"/>
    <s v="F"/>
    <n v="5"/>
  </r>
  <r>
    <x v="10"/>
    <x v="14"/>
    <x v="14"/>
    <n v="15050"/>
    <s v="CARPIANO"/>
    <s v="M"/>
    <n v="5"/>
  </r>
  <r>
    <x v="10"/>
    <x v="14"/>
    <x v="14"/>
    <n v="15051"/>
    <s v="CARUGATE"/>
    <s v="F"/>
    <n v="32"/>
  </r>
  <r>
    <x v="10"/>
    <x v="14"/>
    <x v="14"/>
    <n v="15051"/>
    <s v="CARUGATE"/>
    <s v="M"/>
    <n v="26"/>
  </r>
  <r>
    <x v="10"/>
    <x v="14"/>
    <x v="14"/>
    <n v="15055"/>
    <s v="CASARILE"/>
    <s v="F"/>
    <n v="4"/>
  </r>
  <r>
    <x v="10"/>
    <x v="14"/>
    <x v="14"/>
    <n v="15055"/>
    <s v="CASARILE"/>
    <s v="M"/>
    <n v="13"/>
  </r>
  <r>
    <x v="10"/>
    <x v="14"/>
    <x v="14"/>
    <n v="15058"/>
    <s v="CASOREZZO"/>
    <s v="F"/>
    <n v="12"/>
  </r>
  <r>
    <x v="10"/>
    <x v="14"/>
    <x v="14"/>
    <n v="15058"/>
    <s v="CASOREZZO"/>
    <s v="M"/>
    <n v="8"/>
  </r>
  <r>
    <x v="10"/>
    <x v="14"/>
    <x v="14"/>
    <n v="15059"/>
    <s v="CASSANO D'ADDA"/>
    <s v="F"/>
    <n v="54"/>
  </r>
  <r>
    <x v="10"/>
    <x v="14"/>
    <x v="14"/>
    <n v="15059"/>
    <s v="CASSANO D'ADDA"/>
    <s v="M"/>
    <n v="33"/>
  </r>
  <r>
    <x v="10"/>
    <x v="14"/>
    <x v="14"/>
    <n v="15060"/>
    <s v="CASSINA DE' PECCHI"/>
    <s v="F"/>
    <n v="49"/>
  </r>
  <r>
    <x v="10"/>
    <x v="14"/>
    <x v="14"/>
    <n v="15060"/>
    <s v="CASSINA DE' PECCHI"/>
    <s v="M"/>
    <n v="36"/>
  </r>
  <r>
    <x v="10"/>
    <x v="14"/>
    <x v="14"/>
    <n v="15061"/>
    <s v="CASSINETTA DI LUGAGNANO"/>
    <s v="F"/>
    <n v="5"/>
  </r>
  <r>
    <x v="10"/>
    <x v="14"/>
    <x v="14"/>
    <n v="15061"/>
    <s v="CASSINETTA DI LUGAGNANO"/>
    <s v="M"/>
    <n v="4"/>
  </r>
  <r>
    <x v="10"/>
    <x v="14"/>
    <x v="14"/>
    <n v="15062"/>
    <s v="CASTANO PRIMO"/>
    <s v="F"/>
    <n v="22"/>
  </r>
  <r>
    <x v="10"/>
    <x v="14"/>
    <x v="14"/>
    <n v="15062"/>
    <s v="CASTANO PRIMO"/>
    <s v="M"/>
    <n v="12"/>
  </r>
  <r>
    <x v="10"/>
    <x v="14"/>
    <x v="14"/>
    <n v="15066"/>
    <s v="CAVACURTA"/>
    <s v="F"/>
    <n v="2"/>
  </r>
  <r>
    <x v="10"/>
    <x v="14"/>
    <x v="14"/>
    <n v="15066"/>
    <s v="CAVACURTA"/>
    <s v="M"/>
    <n v="1"/>
  </r>
  <r>
    <x v="10"/>
    <x v="14"/>
    <x v="14"/>
    <n v="15070"/>
    <s v="CERNUSCO SUL NAVIGLIO"/>
    <s v="F"/>
    <n v="74"/>
  </r>
  <r>
    <x v="10"/>
    <x v="14"/>
    <x v="14"/>
    <n v="15070"/>
    <s v="CERNUSCO SUL NAVIGLIO"/>
    <s v="M"/>
    <n v="69"/>
  </r>
  <r>
    <x v="10"/>
    <x v="14"/>
    <x v="14"/>
    <n v="15071"/>
    <s v="CERRO AL LAMBRO"/>
    <s v="F"/>
    <n v="22"/>
  </r>
  <r>
    <x v="10"/>
    <x v="14"/>
    <x v="14"/>
    <n v="15071"/>
    <s v="CERRO AL LAMBRO"/>
    <s v="M"/>
    <n v="9"/>
  </r>
  <r>
    <x v="10"/>
    <x v="14"/>
    <x v="14"/>
    <n v="15072"/>
    <s v="CERRO MAGGIORE"/>
    <s v="F"/>
    <n v="24"/>
  </r>
  <r>
    <x v="10"/>
    <x v="14"/>
    <x v="14"/>
    <n v="15072"/>
    <s v="CERRO MAGGIORE"/>
    <s v="M"/>
    <n v="29"/>
  </r>
  <r>
    <x v="10"/>
    <x v="14"/>
    <x v="14"/>
    <n v="15074"/>
    <s v="CESANO BOSCONE"/>
    <s v="F"/>
    <n v="60"/>
  </r>
  <r>
    <x v="10"/>
    <x v="14"/>
    <x v="14"/>
    <n v="15074"/>
    <s v="CESANO BOSCONE"/>
    <s v="M"/>
    <n v="32"/>
  </r>
  <r>
    <x v="10"/>
    <x v="14"/>
    <x v="14"/>
    <n v="15076"/>
    <s v="CESATE"/>
    <s v="F"/>
    <n v="35"/>
  </r>
  <r>
    <x v="10"/>
    <x v="14"/>
    <x v="14"/>
    <n v="15076"/>
    <s v="CESATE"/>
    <s v="M"/>
    <n v="18"/>
  </r>
  <r>
    <x v="10"/>
    <x v="14"/>
    <x v="14"/>
    <n v="15077"/>
    <s v="CINISELLO BALSAMO"/>
    <s v="F"/>
    <n v="166"/>
  </r>
  <r>
    <x v="10"/>
    <x v="14"/>
    <x v="14"/>
    <n v="15077"/>
    <s v="CINISELLO BALSAMO"/>
    <s v="M"/>
    <n v="108"/>
  </r>
  <r>
    <x v="10"/>
    <x v="14"/>
    <x v="14"/>
    <n v="15078"/>
    <s v="CISLIANO"/>
    <s v="F"/>
    <n v="10"/>
  </r>
  <r>
    <x v="10"/>
    <x v="14"/>
    <x v="14"/>
    <n v="15078"/>
    <s v="CISLIANO"/>
    <s v="M"/>
    <n v="7"/>
  </r>
  <r>
    <x v="10"/>
    <x v="14"/>
    <x v="14"/>
    <n v="15081"/>
    <s v="COLOGNO MONZESE"/>
    <s v="F"/>
    <n v="107"/>
  </r>
  <r>
    <x v="10"/>
    <x v="14"/>
    <x v="14"/>
    <n v="15081"/>
    <s v="COLOGNO MONZESE"/>
    <s v="M"/>
    <n v="76"/>
  </r>
  <r>
    <x v="10"/>
    <x v="14"/>
    <x v="14"/>
    <n v="15082"/>
    <s v="COLTURANO"/>
    <s v="F"/>
    <n v="2"/>
  </r>
  <r>
    <x v="10"/>
    <x v="14"/>
    <x v="14"/>
    <n v="15082"/>
    <s v="COLTURANO"/>
    <s v="M"/>
    <n v="1"/>
  </r>
  <r>
    <x v="10"/>
    <x v="14"/>
    <x v="14"/>
    <n v="15085"/>
    <s v="CORBETTA"/>
    <s v="F"/>
    <n v="35"/>
  </r>
  <r>
    <x v="10"/>
    <x v="14"/>
    <x v="14"/>
    <n v="15085"/>
    <s v="CORBETTA"/>
    <s v="M"/>
    <n v="32"/>
  </r>
  <r>
    <x v="10"/>
    <x v="14"/>
    <x v="14"/>
    <n v="15086"/>
    <s v="CORMANO"/>
    <s v="F"/>
    <n v="33"/>
  </r>
  <r>
    <x v="10"/>
    <x v="14"/>
    <x v="14"/>
    <n v="15086"/>
    <s v="CORMANO"/>
    <s v="M"/>
    <n v="30"/>
  </r>
  <r>
    <x v="10"/>
    <x v="14"/>
    <x v="14"/>
    <n v="15087"/>
    <s v="CORNAREDO"/>
    <s v="F"/>
    <n v="46"/>
  </r>
  <r>
    <x v="10"/>
    <x v="14"/>
    <x v="14"/>
    <n v="15087"/>
    <s v="CORNAREDO"/>
    <s v="M"/>
    <n v="41"/>
  </r>
  <r>
    <x v="10"/>
    <x v="14"/>
    <x v="14"/>
    <n v="15093"/>
    <s v="CORSICO"/>
    <s v="F"/>
    <n v="54"/>
  </r>
  <r>
    <x v="10"/>
    <x v="14"/>
    <x v="14"/>
    <n v="15093"/>
    <s v="CORSICO"/>
    <s v="M"/>
    <n v="39"/>
  </r>
  <r>
    <x v="10"/>
    <x v="14"/>
    <x v="14"/>
    <n v="15096"/>
    <s v="CUGGIONO"/>
    <s v="F"/>
    <n v="20"/>
  </r>
  <r>
    <x v="10"/>
    <x v="14"/>
    <x v="14"/>
    <n v="15096"/>
    <s v="CUGGIONO"/>
    <s v="M"/>
    <n v="20"/>
  </r>
  <r>
    <x v="10"/>
    <x v="14"/>
    <x v="14"/>
    <n v="15097"/>
    <s v="CUSAGO"/>
    <s v="F"/>
    <n v="7"/>
  </r>
  <r>
    <x v="10"/>
    <x v="14"/>
    <x v="14"/>
    <n v="15097"/>
    <s v="CUSAGO"/>
    <s v="M"/>
    <n v="14"/>
  </r>
  <r>
    <x v="10"/>
    <x v="14"/>
    <x v="14"/>
    <n v="15098"/>
    <s v="CUSANO MILANINO"/>
    <s v="F"/>
    <n v="66"/>
  </r>
  <r>
    <x v="10"/>
    <x v="14"/>
    <x v="14"/>
    <n v="15098"/>
    <s v="CUSANO MILANINO"/>
    <s v="M"/>
    <n v="35"/>
  </r>
  <r>
    <x v="10"/>
    <x v="14"/>
    <x v="14"/>
    <n v="15099"/>
    <s v="DAIRAGO"/>
    <s v="F"/>
    <n v="18"/>
  </r>
  <r>
    <x v="10"/>
    <x v="14"/>
    <x v="14"/>
    <n v="15099"/>
    <s v="DAIRAGO"/>
    <s v="M"/>
    <n v="9"/>
  </r>
  <r>
    <x v="10"/>
    <x v="14"/>
    <x v="14"/>
    <n v="15101"/>
    <s v="DRESANO"/>
    <s v="F"/>
    <n v="16"/>
  </r>
  <r>
    <x v="10"/>
    <x v="14"/>
    <x v="14"/>
    <n v="15101"/>
    <s v="DRESANO"/>
    <s v="M"/>
    <n v="9"/>
  </r>
  <r>
    <x v="10"/>
    <x v="14"/>
    <x v="14"/>
    <n v="15103"/>
    <s v="GAGGIANO"/>
    <s v="F"/>
    <n v="19"/>
  </r>
  <r>
    <x v="10"/>
    <x v="14"/>
    <x v="14"/>
    <n v="15103"/>
    <s v="GAGGIANO"/>
    <s v="M"/>
    <n v="9"/>
  </r>
  <r>
    <x v="10"/>
    <x v="14"/>
    <x v="14"/>
    <n v="15105"/>
    <s v="GARBAGNATE MILANESE"/>
    <s v="F"/>
    <n v="85"/>
  </r>
  <r>
    <x v="10"/>
    <x v="14"/>
    <x v="14"/>
    <n v="15105"/>
    <s v="GARBAGNATE MILANESE"/>
    <s v="M"/>
    <n v="47"/>
  </r>
  <r>
    <x v="10"/>
    <x v="14"/>
    <x v="14"/>
    <n v="15106"/>
    <s v="GESSATE"/>
    <s v="F"/>
    <n v="22"/>
  </r>
  <r>
    <x v="10"/>
    <x v="14"/>
    <x v="14"/>
    <n v="15106"/>
    <s v="GESSATE"/>
    <s v="M"/>
    <n v="21"/>
  </r>
  <r>
    <x v="10"/>
    <x v="14"/>
    <x v="14"/>
    <n v="15108"/>
    <s v="GORGONZOLA"/>
    <s v="F"/>
    <n v="68"/>
  </r>
  <r>
    <x v="10"/>
    <x v="14"/>
    <x v="14"/>
    <n v="15108"/>
    <s v="GORGONZOLA"/>
    <s v="M"/>
    <n v="37"/>
  </r>
  <r>
    <x v="10"/>
    <x v="14"/>
    <x v="14"/>
    <n v="15110"/>
    <s v="GREZZAGO"/>
    <s v="F"/>
    <n v="4"/>
  </r>
  <r>
    <x v="10"/>
    <x v="14"/>
    <x v="14"/>
    <n v="15112"/>
    <s v="GUDO VISCONTI"/>
    <s v="F"/>
    <n v="4"/>
  </r>
  <r>
    <x v="10"/>
    <x v="14"/>
    <x v="14"/>
    <n v="15112"/>
    <s v="GUDO VISCONTI"/>
    <s v="M"/>
    <n v="3"/>
  </r>
  <r>
    <x v="10"/>
    <x v="14"/>
    <x v="14"/>
    <n v="15113"/>
    <s v="INVERUNO"/>
    <s v="F"/>
    <n v="29"/>
  </r>
  <r>
    <x v="10"/>
    <x v="14"/>
    <x v="14"/>
    <n v="15113"/>
    <s v="INVERUNO"/>
    <s v="M"/>
    <n v="20"/>
  </r>
  <r>
    <x v="10"/>
    <x v="14"/>
    <x v="14"/>
    <n v="15114"/>
    <s v="INZAGO"/>
    <s v="F"/>
    <n v="27"/>
  </r>
  <r>
    <x v="10"/>
    <x v="14"/>
    <x v="14"/>
    <n v="15114"/>
    <s v="INZAGO"/>
    <s v="M"/>
    <n v="24"/>
  </r>
  <r>
    <x v="10"/>
    <x v="14"/>
    <x v="14"/>
    <n v="15115"/>
    <s v="LACCHIARELLA"/>
    <s v="F"/>
    <n v="17"/>
  </r>
  <r>
    <x v="10"/>
    <x v="14"/>
    <x v="14"/>
    <n v="15115"/>
    <s v="LACCHIARELLA"/>
    <s v="M"/>
    <n v="16"/>
  </r>
  <r>
    <x v="10"/>
    <x v="14"/>
    <x v="14"/>
    <n v="15116"/>
    <s v="LAINATE"/>
    <s v="F"/>
    <n v="51"/>
  </r>
  <r>
    <x v="10"/>
    <x v="14"/>
    <x v="14"/>
    <n v="15116"/>
    <s v="LAINATE"/>
    <s v="M"/>
    <n v="50"/>
  </r>
  <r>
    <x v="10"/>
    <x v="14"/>
    <x v="14"/>
    <n v="15118"/>
    <s v="LEGNANO"/>
    <s v="F"/>
    <n v="173"/>
  </r>
  <r>
    <x v="10"/>
    <x v="14"/>
    <x v="14"/>
    <n v="15118"/>
    <s v="LEGNANO"/>
    <s v="M"/>
    <n v="123"/>
  </r>
  <r>
    <x v="10"/>
    <x v="14"/>
    <x v="14"/>
    <n v="15122"/>
    <s v="LISCATE"/>
    <s v="F"/>
    <n v="9"/>
  </r>
  <r>
    <x v="10"/>
    <x v="14"/>
    <x v="14"/>
    <n v="15122"/>
    <s v="LISCATE"/>
    <s v="M"/>
    <n v="9"/>
  </r>
  <r>
    <x v="10"/>
    <x v="14"/>
    <x v="14"/>
    <n v="15125"/>
    <s v="LOCATE DI TRIULZI"/>
    <s v="F"/>
    <n v="23"/>
  </r>
  <r>
    <x v="10"/>
    <x v="14"/>
    <x v="14"/>
    <n v="15125"/>
    <s v="LOCATE DI TRIULZI"/>
    <s v="M"/>
    <n v="16"/>
  </r>
  <r>
    <x v="10"/>
    <x v="14"/>
    <x v="14"/>
    <n v="15130"/>
    <s v="MAGENTA"/>
    <s v="F"/>
    <n v="75"/>
  </r>
  <r>
    <x v="10"/>
    <x v="14"/>
    <x v="14"/>
    <n v="15130"/>
    <s v="MAGENTA"/>
    <s v="M"/>
    <n v="48"/>
  </r>
  <r>
    <x v="10"/>
    <x v="14"/>
    <x v="14"/>
    <n v="15131"/>
    <s v="MAGNAGO"/>
    <s v="F"/>
    <n v="27"/>
  </r>
  <r>
    <x v="10"/>
    <x v="14"/>
    <x v="14"/>
    <n v="15131"/>
    <s v="MAGNAGO"/>
    <s v="M"/>
    <n v="15"/>
  </r>
  <r>
    <x v="10"/>
    <x v="14"/>
    <x v="14"/>
    <n v="15134"/>
    <s v="MARCALLO CON CASONE"/>
    <s v="F"/>
    <n v="19"/>
  </r>
  <r>
    <x v="10"/>
    <x v="14"/>
    <x v="14"/>
    <n v="15134"/>
    <s v="MARCALLO CON CASONE"/>
    <s v="M"/>
    <n v="13"/>
  </r>
  <r>
    <x v="10"/>
    <x v="14"/>
    <x v="14"/>
    <n v="15136"/>
    <s v="MASATE"/>
    <s v="F"/>
    <n v="9"/>
  </r>
  <r>
    <x v="10"/>
    <x v="14"/>
    <x v="14"/>
    <n v="15136"/>
    <s v="MASATE"/>
    <s v="M"/>
    <n v="13"/>
  </r>
  <r>
    <x v="10"/>
    <x v="14"/>
    <x v="14"/>
    <n v="15139"/>
    <s v="MEDIGLIA"/>
    <s v="F"/>
    <n v="25"/>
  </r>
  <r>
    <x v="10"/>
    <x v="14"/>
    <x v="14"/>
    <n v="15139"/>
    <s v="MEDIGLIA"/>
    <s v="M"/>
    <n v="20"/>
  </r>
  <r>
    <x v="10"/>
    <x v="14"/>
    <x v="14"/>
    <n v="15140"/>
    <s v="MELEGNANO"/>
    <s v="F"/>
    <n v="47"/>
  </r>
  <r>
    <x v="10"/>
    <x v="14"/>
    <x v="14"/>
    <n v="15140"/>
    <s v="MELEGNANO"/>
    <s v="M"/>
    <n v="31"/>
  </r>
  <r>
    <x v="10"/>
    <x v="14"/>
    <x v="14"/>
    <n v="15142"/>
    <s v="MELZO"/>
    <s v="F"/>
    <n v="37"/>
  </r>
  <r>
    <x v="10"/>
    <x v="14"/>
    <x v="14"/>
    <n v="15142"/>
    <s v="MELZO"/>
    <s v="M"/>
    <n v="36"/>
  </r>
  <r>
    <x v="10"/>
    <x v="14"/>
    <x v="14"/>
    <n v="15144"/>
    <s v="MESERO"/>
    <s v="F"/>
    <n v="12"/>
  </r>
  <r>
    <x v="10"/>
    <x v="14"/>
    <x v="14"/>
    <n v="15144"/>
    <s v="MESERO"/>
    <s v="M"/>
    <n v="2"/>
  </r>
  <r>
    <x v="10"/>
    <x v="14"/>
    <x v="14"/>
    <n v="15146"/>
    <s v="MILANO"/>
    <s v="F"/>
    <n v="3824"/>
  </r>
  <r>
    <x v="10"/>
    <x v="14"/>
    <x v="14"/>
    <n v="15146"/>
    <s v="MILANO"/>
    <s v="M"/>
    <n v="3047"/>
  </r>
  <r>
    <x v="10"/>
    <x v="14"/>
    <x v="14"/>
    <n v="15150"/>
    <s v="MORIMONDO"/>
    <s v="F"/>
    <n v="2"/>
  </r>
  <r>
    <x v="10"/>
    <x v="14"/>
    <x v="14"/>
    <n v="15150"/>
    <s v="MORIMONDO"/>
    <s v="M"/>
    <n v="4"/>
  </r>
  <r>
    <x v="10"/>
    <x v="14"/>
    <x v="14"/>
    <n v="15151"/>
    <s v="MOTTA VISCONTI"/>
    <s v="F"/>
    <n v="15"/>
  </r>
  <r>
    <x v="10"/>
    <x v="14"/>
    <x v="14"/>
    <n v="15151"/>
    <s v="MOTTA VISCONTI"/>
    <s v="M"/>
    <n v="15"/>
  </r>
  <r>
    <x v="10"/>
    <x v="14"/>
    <x v="14"/>
    <n v="15154"/>
    <s v="NERVIANO"/>
    <s v="F"/>
    <n v="61"/>
  </r>
  <r>
    <x v="10"/>
    <x v="14"/>
    <x v="14"/>
    <n v="15154"/>
    <s v="NERVIANO"/>
    <s v="M"/>
    <n v="42"/>
  </r>
  <r>
    <x v="10"/>
    <x v="14"/>
    <x v="14"/>
    <n v="15155"/>
    <s v="NOSATE"/>
    <s v="F"/>
    <n v="3"/>
  </r>
  <r>
    <x v="10"/>
    <x v="14"/>
    <x v="14"/>
    <n v="15155"/>
    <s v="NOSATE"/>
    <s v="M"/>
    <n v="2"/>
  </r>
  <r>
    <x v="10"/>
    <x v="14"/>
    <x v="14"/>
    <n v="15157"/>
    <s v="NOVATE MILANESE"/>
    <s v="F"/>
    <n v="58"/>
  </r>
  <r>
    <x v="10"/>
    <x v="14"/>
    <x v="14"/>
    <n v="15157"/>
    <s v="NOVATE MILANESE"/>
    <s v="M"/>
    <n v="61"/>
  </r>
  <r>
    <x v="10"/>
    <x v="14"/>
    <x v="14"/>
    <n v="15158"/>
    <s v="NOVIGLIO"/>
    <s v="F"/>
    <n v="10"/>
  </r>
  <r>
    <x v="10"/>
    <x v="14"/>
    <x v="14"/>
    <n v="15158"/>
    <s v="NOVIGLIO"/>
    <s v="M"/>
    <n v="8"/>
  </r>
  <r>
    <x v="10"/>
    <x v="14"/>
    <x v="14"/>
    <n v="15159"/>
    <s v="OPERA"/>
    <s v="F"/>
    <n v="41"/>
  </r>
  <r>
    <x v="10"/>
    <x v="14"/>
    <x v="14"/>
    <n v="15159"/>
    <s v="OPERA"/>
    <s v="M"/>
    <n v="36"/>
  </r>
  <r>
    <x v="10"/>
    <x v="14"/>
    <x v="14"/>
    <n v="15164"/>
    <s v="OSSONA"/>
    <s v="F"/>
    <n v="11"/>
  </r>
  <r>
    <x v="10"/>
    <x v="14"/>
    <x v="14"/>
    <n v="15164"/>
    <s v="OSSONA"/>
    <s v="M"/>
    <n v="7"/>
  </r>
  <r>
    <x v="10"/>
    <x v="14"/>
    <x v="14"/>
    <n v="15165"/>
    <s v="OZZERO"/>
    <s v="F"/>
    <n v="6"/>
  </r>
  <r>
    <x v="10"/>
    <x v="14"/>
    <x v="14"/>
    <n v="15165"/>
    <s v="OZZERO"/>
    <s v="M"/>
    <n v="1"/>
  </r>
  <r>
    <x v="10"/>
    <x v="14"/>
    <x v="14"/>
    <n v="15166"/>
    <s v="PADERNO DUGNANO"/>
    <s v="F"/>
    <n v="138"/>
  </r>
  <r>
    <x v="10"/>
    <x v="14"/>
    <x v="14"/>
    <n v="15166"/>
    <s v="PADERNO DUGNANO"/>
    <s v="M"/>
    <n v="93"/>
  </r>
  <r>
    <x v="10"/>
    <x v="14"/>
    <x v="14"/>
    <n v="15167"/>
    <s v="PANTIGLIATE"/>
    <s v="F"/>
    <n v="19"/>
  </r>
  <r>
    <x v="10"/>
    <x v="14"/>
    <x v="14"/>
    <n v="15167"/>
    <s v="PANTIGLIATE"/>
    <s v="M"/>
    <n v="6"/>
  </r>
  <r>
    <x v="10"/>
    <x v="14"/>
    <x v="14"/>
    <n v="15168"/>
    <s v="PARABIAGO"/>
    <s v="F"/>
    <n v="70"/>
  </r>
  <r>
    <x v="10"/>
    <x v="14"/>
    <x v="14"/>
    <n v="15168"/>
    <s v="PARABIAGO"/>
    <s v="M"/>
    <n v="68"/>
  </r>
  <r>
    <x v="10"/>
    <x v="14"/>
    <x v="14"/>
    <n v="15169"/>
    <s v="PAULLO"/>
    <s v="F"/>
    <n v="33"/>
  </r>
  <r>
    <x v="10"/>
    <x v="14"/>
    <x v="14"/>
    <n v="15169"/>
    <s v="PAULLO"/>
    <s v="M"/>
    <n v="22"/>
  </r>
  <r>
    <x v="10"/>
    <x v="14"/>
    <x v="14"/>
    <n v="15170"/>
    <s v="PERO"/>
    <s v="F"/>
    <n v="17"/>
  </r>
  <r>
    <x v="10"/>
    <x v="14"/>
    <x v="14"/>
    <n v="15170"/>
    <s v="PERO"/>
    <s v="M"/>
    <n v="14"/>
  </r>
  <r>
    <x v="10"/>
    <x v="14"/>
    <x v="14"/>
    <n v="15171"/>
    <s v="PESCHIERA BORROMEO"/>
    <s v="F"/>
    <n v="88"/>
  </r>
  <r>
    <x v="10"/>
    <x v="14"/>
    <x v="14"/>
    <n v="15171"/>
    <s v="PESCHIERA BORROMEO"/>
    <s v="M"/>
    <n v="54"/>
  </r>
  <r>
    <x v="10"/>
    <x v="14"/>
    <x v="14"/>
    <n v="15172"/>
    <s v="PESSANO CON BORNAGO"/>
    <s v="F"/>
    <n v="36"/>
  </r>
  <r>
    <x v="10"/>
    <x v="14"/>
    <x v="14"/>
    <n v="15172"/>
    <s v="PESSANO CON BORNAGO"/>
    <s v="M"/>
    <n v="14"/>
  </r>
  <r>
    <x v="10"/>
    <x v="14"/>
    <x v="14"/>
    <n v="15173"/>
    <s v="PIEVE EMANUELE"/>
    <s v="F"/>
    <n v="35"/>
  </r>
  <r>
    <x v="10"/>
    <x v="14"/>
    <x v="14"/>
    <n v="15173"/>
    <s v="PIEVE EMANUELE"/>
    <s v="M"/>
    <n v="31"/>
  </r>
  <r>
    <x v="10"/>
    <x v="14"/>
    <x v="14"/>
    <n v="15175"/>
    <s v="PIOLTELLO"/>
    <s v="F"/>
    <n v="68"/>
  </r>
  <r>
    <x v="10"/>
    <x v="14"/>
    <x v="14"/>
    <n v="15175"/>
    <s v="PIOLTELLO"/>
    <s v="M"/>
    <n v="37"/>
  </r>
  <r>
    <x v="10"/>
    <x v="14"/>
    <x v="14"/>
    <n v="15176"/>
    <s v="POGLIANO MILANESE"/>
    <s v="F"/>
    <n v="24"/>
  </r>
  <r>
    <x v="10"/>
    <x v="14"/>
    <x v="14"/>
    <n v="15176"/>
    <s v="POGLIANO MILANESE"/>
    <s v="M"/>
    <n v="19"/>
  </r>
  <r>
    <x v="10"/>
    <x v="14"/>
    <x v="14"/>
    <n v="15177"/>
    <s v="POZZO D'ADDA"/>
    <s v="F"/>
    <n v="17"/>
  </r>
  <r>
    <x v="10"/>
    <x v="14"/>
    <x v="14"/>
    <n v="15177"/>
    <s v="POZZO D'ADDA"/>
    <s v="M"/>
    <n v="8"/>
  </r>
  <r>
    <x v="10"/>
    <x v="14"/>
    <x v="14"/>
    <n v="15178"/>
    <s v="POZZUOLO MARTESANA"/>
    <s v="F"/>
    <n v="19"/>
  </r>
  <r>
    <x v="10"/>
    <x v="14"/>
    <x v="14"/>
    <n v="15178"/>
    <s v="POZZUOLO MARTESANA"/>
    <s v="M"/>
    <n v="11"/>
  </r>
  <r>
    <x v="10"/>
    <x v="14"/>
    <x v="14"/>
    <n v="15179"/>
    <s v="PREGNANA MILANESE"/>
    <s v="F"/>
    <n v="23"/>
  </r>
  <r>
    <x v="10"/>
    <x v="14"/>
    <x v="14"/>
    <n v="15179"/>
    <s v="PREGNANA MILANESE"/>
    <s v="M"/>
    <n v="11"/>
  </r>
  <r>
    <x v="10"/>
    <x v="14"/>
    <x v="14"/>
    <n v="15181"/>
    <s v="RESCALDINA"/>
    <s v="F"/>
    <n v="36"/>
  </r>
  <r>
    <x v="10"/>
    <x v="14"/>
    <x v="14"/>
    <n v="15181"/>
    <s v="RESCALDINA"/>
    <s v="M"/>
    <n v="21"/>
  </r>
  <r>
    <x v="10"/>
    <x v="14"/>
    <x v="14"/>
    <n v="15182"/>
    <s v="RHO"/>
    <s v="F"/>
    <n v="121"/>
  </r>
  <r>
    <x v="10"/>
    <x v="14"/>
    <x v="14"/>
    <n v="15182"/>
    <s v="RHO"/>
    <s v="M"/>
    <n v="89"/>
  </r>
  <r>
    <x v="10"/>
    <x v="14"/>
    <x v="14"/>
    <n v="15183"/>
    <s v="ROBECCHETTO CON INDUNO"/>
    <s v="F"/>
    <n v="12"/>
  </r>
  <r>
    <x v="10"/>
    <x v="14"/>
    <x v="14"/>
    <n v="15183"/>
    <s v="ROBECCHETTO CON INDUNO"/>
    <s v="M"/>
    <n v="5"/>
  </r>
  <r>
    <x v="10"/>
    <x v="14"/>
    <x v="14"/>
    <n v="15184"/>
    <s v="ROBECCO SUL NAVIGLIO"/>
    <s v="F"/>
    <n v="12"/>
  </r>
  <r>
    <x v="10"/>
    <x v="14"/>
    <x v="14"/>
    <n v="15184"/>
    <s v="ROBECCO SUL NAVIGLIO"/>
    <s v="M"/>
    <n v="10"/>
  </r>
  <r>
    <x v="10"/>
    <x v="14"/>
    <x v="14"/>
    <n v="15185"/>
    <s v="RODANO"/>
    <s v="F"/>
    <n v="9"/>
  </r>
  <r>
    <x v="10"/>
    <x v="14"/>
    <x v="14"/>
    <n v="15185"/>
    <s v="RODANO"/>
    <s v="M"/>
    <n v="9"/>
  </r>
  <r>
    <x v="10"/>
    <x v="14"/>
    <x v="14"/>
    <n v="15188"/>
    <s v="ROSATE"/>
    <s v="F"/>
    <n v="6"/>
  </r>
  <r>
    <x v="10"/>
    <x v="14"/>
    <x v="14"/>
    <n v="15188"/>
    <s v="ROSATE"/>
    <s v="M"/>
    <n v="6"/>
  </r>
  <r>
    <x v="10"/>
    <x v="14"/>
    <x v="14"/>
    <n v="15189"/>
    <s v="ROZZANO"/>
    <s v="F"/>
    <n v="76"/>
  </r>
  <r>
    <x v="10"/>
    <x v="14"/>
    <x v="14"/>
    <n v="15189"/>
    <s v="ROZZANO"/>
    <s v="M"/>
    <n v="47"/>
  </r>
  <r>
    <x v="10"/>
    <x v="14"/>
    <x v="14"/>
    <n v="15191"/>
    <s v="SAN COLOMBANO AL LAMBRO"/>
    <s v="F"/>
    <n v="8"/>
  </r>
  <r>
    <x v="10"/>
    <x v="14"/>
    <x v="14"/>
    <n v="15191"/>
    <s v="SAN COLOMBANO AL LAMBRO"/>
    <s v="M"/>
    <n v="14"/>
  </r>
  <r>
    <x v="10"/>
    <x v="14"/>
    <x v="14"/>
    <n v="15192"/>
    <s v="SAN DONATO MILANESE"/>
    <s v="F"/>
    <n v="100"/>
  </r>
  <r>
    <x v="10"/>
    <x v="14"/>
    <x v="14"/>
    <n v="15192"/>
    <s v="SAN DONATO MILANESE"/>
    <s v="M"/>
    <n v="77"/>
  </r>
  <r>
    <x v="10"/>
    <x v="14"/>
    <x v="14"/>
    <n v="15194"/>
    <s v="SAN GIORGIO SU LEGNANO"/>
    <s v="F"/>
    <n v="16"/>
  </r>
  <r>
    <x v="10"/>
    <x v="14"/>
    <x v="14"/>
    <n v="15194"/>
    <s v="SAN GIORGIO SU LEGNANO"/>
    <s v="M"/>
    <n v="12"/>
  </r>
  <r>
    <x v="10"/>
    <x v="14"/>
    <x v="14"/>
    <n v="15195"/>
    <s v="SAN GIULIANO MILANESE"/>
    <s v="F"/>
    <n v="72"/>
  </r>
  <r>
    <x v="10"/>
    <x v="14"/>
    <x v="14"/>
    <n v="15195"/>
    <s v="SAN GIULIANO MILANESE"/>
    <s v="M"/>
    <n v="42"/>
  </r>
  <r>
    <x v="10"/>
    <x v="14"/>
    <x v="14"/>
    <n v="15201"/>
    <s v="SAN VITTORE OLONA"/>
    <s v="F"/>
    <n v="21"/>
  </r>
  <r>
    <x v="10"/>
    <x v="14"/>
    <x v="14"/>
    <n v="15201"/>
    <s v="SAN VITTORE OLONA"/>
    <s v="M"/>
    <n v="15"/>
  </r>
  <r>
    <x v="10"/>
    <x v="14"/>
    <x v="14"/>
    <n v="15202"/>
    <s v="SAN ZENONE AL LAMBRO"/>
    <s v="F"/>
    <n v="8"/>
  </r>
  <r>
    <x v="10"/>
    <x v="14"/>
    <x v="14"/>
    <n v="15202"/>
    <s v="SAN ZENONE AL LAMBRO"/>
    <s v="M"/>
    <n v="4"/>
  </r>
  <r>
    <x v="10"/>
    <x v="14"/>
    <x v="14"/>
    <n v="15200"/>
    <s v="SANTO STEFANO TICINO"/>
    <s v="F"/>
    <n v="11"/>
  </r>
  <r>
    <x v="10"/>
    <x v="14"/>
    <x v="14"/>
    <n v="15200"/>
    <s v="SANTO STEFANO TICINO"/>
    <s v="M"/>
    <n v="9"/>
  </r>
  <r>
    <x v="10"/>
    <x v="14"/>
    <x v="14"/>
    <n v="15204"/>
    <s v="SEDRIANO"/>
    <s v="F"/>
    <n v="25"/>
  </r>
  <r>
    <x v="10"/>
    <x v="14"/>
    <x v="14"/>
    <n v="15204"/>
    <s v="SEDRIANO"/>
    <s v="M"/>
    <n v="20"/>
  </r>
  <r>
    <x v="10"/>
    <x v="14"/>
    <x v="14"/>
    <n v="15205"/>
    <s v="SEGRATE"/>
    <s v="F"/>
    <n v="98"/>
  </r>
  <r>
    <x v="10"/>
    <x v="14"/>
    <x v="14"/>
    <n v="15205"/>
    <s v="SEGRATE"/>
    <s v="M"/>
    <n v="80"/>
  </r>
  <r>
    <x v="10"/>
    <x v="14"/>
    <x v="14"/>
    <n v="15206"/>
    <s v="SENAGO"/>
    <s v="F"/>
    <n v="31"/>
  </r>
  <r>
    <x v="10"/>
    <x v="14"/>
    <x v="14"/>
    <n v="15206"/>
    <s v="SENAGO"/>
    <s v="M"/>
    <n v="23"/>
  </r>
  <r>
    <x v="10"/>
    <x v="14"/>
    <x v="14"/>
    <n v="15209"/>
    <s v="SESTO SAN GIOVANNI"/>
    <s v="F"/>
    <n v="192"/>
  </r>
  <r>
    <x v="10"/>
    <x v="14"/>
    <x v="14"/>
    <n v="15209"/>
    <s v="SESTO SAN GIOVANNI"/>
    <s v="M"/>
    <n v="128"/>
  </r>
  <r>
    <x v="10"/>
    <x v="14"/>
    <x v="14"/>
    <n v="15210"/>
    <s v="SETTALA"/>
    <s v="F"/>
    <n v="16"/>
  </r>
  <r>
    <x v="10"/>
    <x v="14"/>
    <x v="14"/>
    <n v="15210"/>
    <s v="SETTALA"/>
    <s v="M"/>
    <n v="11"/>
  </r>
  <r>
    <x v="10"/>
    <x v="14"/>
    <x v="14"/>
    <n v="15211"/>
    <s v="SETTIMO MILANESE"/>
    <s v="F"/>
    <n v="51"/>
  </r>
  <r>
    <x v="10"/>
    <x v="14"/>
    <x v="14"/>
    <n v="15211"/>
    <s v="SETTIMO MILANESE"/>
    <s v="M"/>
    <n v="30"/>
  </r>
  <r>
    <x v="10"/>
    <x v="14"/>
    <x v="14"/>
    <n v="15213"/>
    <s v="SOLARO"/>
    <s v="F"/>
    <n v="34"/>
  </r>
  <r>
    <x v="10"/>
    <x v="14"/>
    <x v="14"/>
    <n v="15213"/>
    <s v="SOLARO"/>
    <s v="M"/>
    <n v="20"/>
  </r>
  <r>
    <x v="10"/>
    <x v="14"/>
    <x v="14"/>
    <n v="15219"/>
    <s v="TREZZANO ROSA"/>
    <s v="F"/>
    <n v="16"/>
  </r>
  <r>
    <x v="10"/>
    <x v="14"/>
    <x v="14"/>
    <n v="15219"/>
    <s v="TREZZANO ROSA"/>
    <s v="M"/>
    <n v="6"/>
  </r>
  <r>
    <x v="10"/>
    <x v="14"/>
    <x v="14"/>
    <n v="15220"/>
    <s v="TREZZANO SUL NAVIGLIO"/>
    <s v="F"/>
    <n v="53"/>
  </r>
  <r>
    <x v="10"/>
    <x v="14"/>
    <x v="14"/>
    <n v="15220"/>
    <s v="TREZZANO SUL NAVIGLIO"/>
    <s v="M"/>
    <n v="24"/>
  </r>
  <r>
    <x v="10"/>
    <x v="14"/>
    <x v="14"/>
    <n v="15221"/>
    <s v="TREZZO SULL'ADDA"/>
    <s v="F"/>
    <n v="28"/>
  </r>
  <r>
    <x v="10"/>
    <x v="14"/>
    <x v="14"/>
    <n v="15221"/>
    <s v="TREZZO SULL'ADDA"/>
    <s v="M"/>
    <n v="22"/>
  </r>
  <r>
    <x v="10"/>
    <x v="14"/>
    <x v="14"/>
    <n v="15222"/>
    <s v="TRIBIANO"/>
    <s v="F"/>
    <n v="6"/>
  </r>
  <r>
    <x v="10"/>
    <x v="14"/>
    <x v="14"/>
    <n v="15222"/>
    <s v="TRIBIANO"/>
    <s v="M"/>
    <n v="3"/>
  </r>
  <r>
    <x v="10"/>
    <x v="14"/>
    <x v="14"/>
    <n v="15224"/>
    <s v="TRUCCAZZANO"/>
    <s v="F"/>
    <n v="12"/>
  </r>
  <r>
    <x v="10"/>
    <x v="14"/>
    <x v="14"/>
    <n v="15224"/>
    <s v="TRUCCAZZANO"/>
    <s v="M"/>
    <n v="7"/>
  </r>
  <r>
    <x v="10"/>
    <x v="14"/>
    <x v="14"/>
    <n v="15226"/>
    <s v="TURBIGO"/>
    <s v="F"/>
    <n v="14"/>
  </r>
  <r>
    <x v="10"/>
    <x v="14"/>
    <x v="14"/>
    <n v="15226"/>
    <s v="TURBIGO"/>
    <s v="M"/>
    <n v="11"/>
  </r>
  <r>
    <x v="10"/>
    <x v="14"/>
    <x v="14"/>
    <n v="15249"/>
    <s v="VANZAGHELLO"/>
    <s v="F"/>
    <n v="19"/>
  </r>
  <r>
    <x v="10"/>
    <x v="14"/>
    <x v="14"/>
    <n v="15249"/>
    <s v="VANZAGHELLO"/>
    <s v="M"/>
    <n v="5"/>
  </r>
  <r>
    <x v="10"/>
    <x v="14"/>
    <x v="14"/>
    <n v="15229"/>
    <s v="VANZAGO"/>
    <s v="F"/>
    <n v="21"/>
  </r>
  <r>
    <x v="10"/>
    <x v="14"/>
    <x v="14"/>
    <n v="15229"/>
    <s v="VANZAGO"/>
    <s v="M"/>
    <n v="17"/>
  </r>
  <r>
    <x v="10"/>
    <x v="14"/>
    <x v="14"/>
    <n v="15230"/>
    <s v="VAPRIO D'ADDA"/>
    <s v="F"/>
    <n v="21"/>
  </r>
  <r>
    <x v="10"/>
    <x v="14"/>
    <x v="14"/>
    <n v="15230"/>
    <s v="VAPRIO D'ADDA"/>
    <s v="M"/>
    <n v="12"/>
  </r>
  <r>
    <x v="10"/>
    <x v="14"/>
    <x v="14"/>
    <n v="15235"/>
    <s v="VERMEZZO"/>
    <s v="F"/>
    <n v="8"/>
  </r>
  <r>
    <x v="10"/>
    <x v="14"/>
    <x v="14"/>
    <n v="15235"/>
    <s v="VERMEZZO"/>
    <s v="M"/>
    <n v="5"/>
  </r>
  <r>
    <x v="10"/>
    <x v="14"/>
    <x v="14"/>
    <n v="15236"/>
    <s v="VERNATE"/>
    <s v="F"/>
    <n v="11"/>
  </r>
  <r>
    <x v="10"/>
    <x v="14"/>
    <x v="14"/>
    <n v="15236"/>
    <s v="VERNATE"/>
    <s v="M"/>
    <n v="1"/>
  </r>
  <r>
    <x v="10"/>
    <x v="14"/>
    <x v="14"/>
    <n v="15237"/>
    <s v="VIGNATE"/>
    <s v="F"/>
    <n v="19"/>
  </r>
  <r>
    <x v="10"/>
    <x v="14"/>
    <x v="14"/>
    <n v="15237"/>
    <s v="VIGNATE"/>
    <s v="M"/>
    <n v="11"/>
  </r>
  <r>
    <x v="10"/>
    <x v="14"/>
    <x v="14"/>
    <n v="15248"/>
    <s v="VILLA CORTESE"/>
    <s v="F"/>
    <n v="23"/>
  </r>
  <r>
    <x v="10"/>
    <x v="14"/>
    <x v="14"/>
    <n v="15248"/>
    <s v="VILLA CORTESE"/>
    <s v="M"/>
    <n v="13"/>
  </r>
  <r>
    <x v="10"/>
    <x v="14"/>
    <x v="14"/>
    <n v="15242"/>
    <s v="VIMODRONE"/>
    <s v="F"/>
    <n v="42"/>
  </r>
  <r>
    <x v="10"/>
    <x v="14"/>
    <x v="14"/>
    <n v="15242"/>
    <s v="VIMODRONE"/>
    <s v="M"/>
    <n v="36"/>
  </r>
  <r>
    <x v="10"/>
    <x v="14"/>
    <x v="14"/>
    <n v="15243"/>
    <s v="VITTUONE"/>
    <s v="F"/>
    <n v="17"/>
  </r>
  <r>
    <x v="10"/>
    <x v="14"/>
    <x v="14"/>
    <n v="15243"/>
    <s v="VITTUONE"/>
    <s v="M"/>
    <n v="13"/>
  </r>
  <r>
    <x v="10"/>
    <x v="14"/>
    <x v="14"/>
    <n v="15244"/>
    <s v="VIZZOLO PREDABISSI"/>
    <s v="F"/>
    <n v="12"/>
  </r>
  <r>
    <x v="10"/>
    <x v="14"/>
    <x v="14"/>
    <n v="15244"/>
    <s v="VIZZOLO PREDABISSI"/>
    <s v="M"/>
    <n v="10"/>
  </r>
  <r>
    <x v="10"/>
    <x v="14"/>
    <x v="14"/>
    <n v="15246"/>
    <s v="ZELO SURRIGONE"/>
    <s v="F"/>
    <n v="2"/>
  </r>
  <r>
    <x v="10"/>
    <x v="14"/>
    <x v="14"/>
    <n v="15246"/>
    <s v="ZELO SURRIGONE"/>
    <s v="M"/>
    <n v="2"/>
  </r>
  <r>
    <x v="10"/>
    <x v="14"/>
    <x v="14"/>
    <n v="15247"/>
    <s v="ZIBIDO SAN GIACOMO"/>
    <s v="F"/>
    <n v="8"/>
  </r>
  <r>
    <x v="10"/>
    <x v="14"/>
    <x v="14"/>
    <n v="15247"/>
    <s v="ZIBIDO SAN GIACOMO"/>
    <s v="M"/>
    <n v="8"/>
  </r>
  <r>
    <x v="10"/>
    <x v="15"/>
    <x v="15"/>
    <n v="16001"/>
    <s v="ADRARA SAN MARTINO"/>
    <s v="F"/>
    <n v="4"/>
  </r>
  <r>
    <x v="10"/>
    <x v="15"/>
    <x v="15"/>
    <n v="16001"/>
    <s v="ADRARA SAN MARTINO"/>
    <s v="M"/>
    <n v="2"/>
  </r>
  <r>
    <x v="10"/>
    <x v="15"/>
    <x v="15"/>
    <n v="16002"/>
    <s v="ADRARA SAN ROCCO"/>
    <s v="F"/>
    <n v="1"/>
  </r>
  <r>
    <x v="10"/>
    <x v="15"/>
    <x v="15"/>
    <n v="16003"/>
    <s v="ALBANO SANT'ALESSANDRO"/>
    <s v="F"/>
    <n v="19"/>
  </r>
  <r>
    <x v="10"/>
    <x v="15"/>
    <x v="15"/>
    <n v="16003"/>
    <s v="ALBANO SANT'ALESSANDRO"/>
    <s v="M"/>
    <n v="18"/>
  </r>
  <r>
    <x v="10"/>
    <x v="15"/>
    <x v="15"/>
    <n v="16004"/>
    <s v="ALBINO"/>
    <s v="F"/>
    <n v="46"/>
  </r>
  <r>
    <x v="10"/>
    <x v="15"/>
    <x v="15"/>
    <n v="16004"/>
    <s v="ALBINO"/>
    <s v="M"/>
    <n v="36"/>
  </r>
  <r>
    <x v="10"/>
    <x v="15"/>
    <x v="15"/>
    <n v="16005"/>
    <s v="ALME'"/>
    <s v="F"/>
    <n v="9"/>
  </r>
  <r>
    <x v="10"/>
    <x v="15"/>
    <x v="15"/>
    <n v="16005"/>
    <s v="ALME'"/>
    <s v="M"/>
    <n v="15"/>
  </r>
  <r>
    <x v="10"/>
    <x v="15"/>
    <x v="15"/>
    <n v="16006"/>
    <s v="ALMENNO SAN BARTOLOMEO"/>
    <s v="F"/>
    <n v="15"/>
  </r>
  <r>
    <x v="10"/>
    <x v="15"/>
    <x v="15"/>
    <n v="16006"/>
    <s v="ALMENNO SAN BARTOLOMEO"/>
    <s v="M"/>
    <n v="8"/>
  </r>
  <r>
    <x v="10"/>
    <x v="15"/>
    <x v="15"/>
    <n v="16007"/>
    <s v="ALMENNO SAN SALVATORE"/>
    <s v="F"/>
    <n v="14"/>
  </r>
  <r>
    <x v="10"/>
    <x v="15"/>
    <x v="15"/>
    <n v="16007"/>
    <s v="ALMENNO SAN SALVATORE"/>
    <s v="M"/>
    <n v="16"/>
  </r>
  <r>
    <x v="10"/>
    <x v="15"/>
    <x v="15"/>
    <n v="16008"/>
    <s v="ALZANO LOMBARDO"/>
    <s v="F"/>
    <n v="42"/>
  </r>
  <r>
    <x v="10"/>
    <x v="15"/>
    <x v="15"/>
    <n v="16008"/>
    <s v="ALZANO LOMBARDO"/>
    <s v="M"/>
    <n v="21"/>
  </r>
  <r>
    <x v="10"/>
    <x v="15"/>
    <x v="15"/>
    <n v="16009"/>
    <s v="AMBIVERE"/>
    <s v="F"/>
    <n v="8"/>
  </r>
  <r>
    <x v="10"/>
    <x v="15"/>
    <x v="15"/>
    <n v="16009"/>
    <s v="AMBIVERE"/>
    <s v="M"/>
    <n v="5"/>
  </r>
  <r>
    <x v="10"/>
    <x v="15"/>
    <x v="15"/>
    <n v="16010"/>
    <s v="ANTEGNATE"/>
    <s v="F"/>
    <n v="7"/>
  </r>
  <r>
    <x v="10"/>
    <x v="15"/>
    <x v="15"/>
    <n v="16010"/>
    <s v="ANTEGNATE"/>
    <s v="M"/>
    <n v="1"/>
  </r>
  <r>
    <x v="10"/>
    <x v="15"/>
    <x v="15"/>
    <n v="16011"/>
    <s v="ARCENE"/>
    <s v="F"/>
    <n v="17"/>
  </r>
  <r>
    <x v="10"/>
    <x v="15"/>
    <x v="15"/>
    <n v="16011"/>
    <s v="ARCENE"/>
    <s v="M"/>
    <n v="9"/>
  </r>
  <r>
    <x v="10"/>
    <x v="15"/>
    <x v="15"/>
    <n v="16012"/>
    <s v="ARDESIO"/>
    <s v="F"/>
    <n v="6"/>
  </r>
  <r>
    <x v="10"/>
    <x v="15"/>
    <x v="15"/>
    <n v="16012"/>
    <s v="ARDESIO"/>
    <s v="M"/>
    <n v="3"/>
  </r>
  <r>
    <x v="10"/>
    <x v="15"/>
    <x v="15"/>
    <n v="16013"/>
    <s v="ARZAGO D'ADDA"/>
    <s v="F"/>
    <n v="3"/>
  </r>
  <r>
    <x v="10"/>
    <x v="15"/>
    <x v="15"/>
    <n v="16013"/>
    <s v="ARZAGO D'ADDA"/>
    <s v="M"/>
    <n v="2"/>
  </r>
  <r>
    <x v="10"/>
    <x v="15"/>
    <x v="15"/>
    <n v="16015"/>
    <s v="AVIATICO"/>
    <s v="F"/>
    <n v="3"/>
  </r>
  <r>
    <x v="10"/>
    <x v="15"/>
    <x v="15"/>
    <n v="16015"/>
    <s v="AVIATICO"/>
    <s v="M"/>
    <n v="1"/>
  </r>
  <r>
    <x v="10"/>
    <x v="15"/>
    <x v="15"/>
    <n v="16016"/>
    <s v="AZZANO SAN PAOLO"/>
    <s v="F"/>
    <n v="22"/>
  </r>
  <r>
    <x v="10"/>
    <x v="15"/>
    <x v="15"/>
    <n v="16016"/>
    <s v="AZZANO SAN PAOLO"/>
    <s v="M"/>
    <n v="20"/>
  </r>
  <r>
    <x v="10"/>
    <x v="15"/>
    <x v="15"/>
    <n v="16018"/>
    <s v="BAGNATICA"/>
    <s v="F"/>
    <n v="11"/>
  </r>
  <r>
    <x v="10"/>
    <x v="15"/>
    <x v="15"/>
    <n v="16018"/>
    <s v="BAGNATICA"/>
    <s v="M"/>
    <n v="7"/>
  </r>
  <r>
    <x v="10"/>
    <x v="15"/>
    <x v="15"/>
    <n v="16019"/>
    <s v="BARBATA"/>
    <s v="F"/>
    <n v="1"/>
  </r>
  <r>
    <x v="10"/>
    <x v="15"/>
    <x v="15"/>
    <n v="16019"/>
    <s v="BARBATA"/>
    <s v="M"/>
    <n v="1"/>
  </r>
  <r>
    <x v="10"/>
    <x v="15"/>
    <x v="15"/>
    <n v="16020"/>
    <s v="BARIANO"/>
    <s v="F"/>
    <n v="12"/>
  </r>
  <r>
    <x v="10"/>
    <x v="15"/>
    <x v="15"/>
    <n v="16020"/>
    <s v="BARIANO"/>
    <s v="M"/>
    <n v="8"/>
  </r>
  <r>
    <x v="10"/>
    <x v="15"/>
    <x v="15"/>
    <n v="16021"/>
    <s v="BARZANA"/>
    <s v="F"/>
    <n v="5"/>
  </r>
  <r>
    <x v="10"/>
    <x v="15"/>
    <x v="15"/>
    <n v="16021"/>
    <s v="BARZANA"/>
    <s v="M"/>
    <n v="2"/>
  </r>
  <r>
    <x v="10"/>
    <x v="15"/>
    <x v="15"/>
    <n v="16022"/>
    <s v="BEDULITA"/>
    <s v="F"/>
    <n v="1"/>
  </r>
  <r>
    <x v="10"/>
    <x v="15"/>
    <x v="15"/>
    <n v="16022"/>
    <s v="BEDULITA"/>
    <s v="M"/>
    <n v="1"/>
  </r>
  <r>
    <x v="10"/>
    <x v="15"/>
    <x v="15"/>
    <n v="16023"/>
    <s v="BERBENNO"/>
    <s v="F"/>
    <n v="7"/>
  </r>
  <r>
    <x v="10"/>
    <x v="15"/>
    <x v="15"/>
    <n v="16023"/>
    <s v="BERBENNO"/>
    <s v="M"/>
    <n v="2"/>
  </r>
  <r>
    <x v="10"/>
    <x v="15"/>
    <x v="15"/>
    <n v="16024"/>
    <s v="BERGAMO"/>
    <s v="F"/>
    <n v="418"/>
  </r>
  <r>
    <x v="10"/>
    <x v="15"/>
    <x v="15"/>
    <n v="16024"/>
    <s v="BERGAMO"/>
    <s v="M"/>
    <n v="314"/>
  </r>
  <r>
    <x v="10"/>
    <x v="15"/>
    <x v="15"/>
    <n v="16025"/>
    <s v="BERZO SAN FERMO"/>
    <s v="F"/>
    <n v="1"/>
  </r>
  <r>
    <x v="10"/>
    <x v="15"/>
    <x v="15"/>
    <n v="16025"/>
    <s v="BERZO SAN FERMO"/>
    <s v="M"/>
    <n v="1"/>
  </r>
  <r>
    <x v="10"/>
    <x v="15"/>
    <x v="15"/>
    <n v="16026"/>
    <s v="BIANZANO"/>
    <s v="M"/>
    <n v="1"/>
  </r>
  <r>
    <x v="10"/>
    <x v="15"/>
    <x v="15"/>
    <n v="16028"/>
    <s v="BOLGARE"/>
    <s v="F"/>
    <n v="10"/>
  </r>
  <r>
    <x v="10"/>
    <x v="15"/>
    <x v="15"/>
    <n v="16028"/>
    <s v="BOLGARE"/>
    <s v="M"/>
    <n v="4"/>
  </r>
  <r>
    <x v="10"/>
    <x v="15"/>
    <x v="15"/>
    <n v="16029"/>
    <s v="BOLTIERE"/>
    <s v="F"/>
    <n v="12"/>
  </r>
  <r>
    <x v="10"/>
    <x v="15"/>
    <x v="15"/>
    <n v="16029"/>
    <s v="BOLTIERE"/>
    <s v="M"/>
    <n v="4"/>
  </r>
  <r>
    <x v="10"/>
    <x v="15"/>
    <x v="15"/>
    <n v="16030"/>
    <s v="BONATE SOPRA"/>
    <s v="F"/>
    <n v="20"/>
  </r>
  <r>
    <x v="10"/>
    <x v="15"/>
    <x v="15"/>
    <n v="16030"/>
    <s v="BONATE SOPRA"/>
    <s v="M"/>
    <n v="8"/>
  </r>
  <r>
    <x v="10"/>
    <x v="15"/>
    <x v="15"/>
    <n v="16031"/>
    <s v="BONATE SOTTO"/>
    <s v="F"/>
    <n v="19"/>
  </r>
  <r>
    <x v="10"/>
    <x v="15"/>
    <x v="15"/>
    <n v="16031"/>
    <s v="BONATE SOTTO"/>
    <s v="M"/>
    <n v="8"/>
  </r>
  <r>
    <x v="10"/>
    <x v="15"/>
    <x v="15"/>
    <n v="16032"/>
    <s v="BORGO DI TERZO"/>
    <s v="F"/>
    <n v="2"/>
  </r>
  <r>
    <x v="10"/>
    <x v="15"/>
    <x v="15"/>
    <n v="16032"/>
    <s v="BORGO DI TERZO"/>
    <s v="M"/>
    <n v="3"/>
  </r>
  <r>
    <x v="10"/>
    <x v="15"/>
    <x v="15"/>
    <n v="16033"/>
    <s v="BOSSICO"/>
    <s v="F"/>
    <n v="3"/>
  </r>
  <r>
    <x v="10"/>
    <x v="15"/>
    <x v="15"/>
    <n v="16033"/>
    <s v="BOSSICO"/>
    <s v="M"/>
    <n v="1"/>
  </r>
  <r>
    <x v="10"/>
    <x v="15"/>
    <x v="15"/>
    <n v="16034"/>
    <s v="BOTTANUCO"/>
    <s v="F"/>
    <n v="13"/>
  </r>
  <r>
    <x v="10"/>
    <x v="15"/>
    <x v="15"/>
    <n v="16034"/>
    <s v="BOTTANUCO"/>
    <s v="M"/>
    <n v="9"/>
  </r>
  <r>
    <x v="10"/>
    <x v="15"/>
    <x v="15"/>
    <n v="16035"/>
    <s v="BRACCA"/>
    <s v="F"/>
    <n v="3"/>
  </r>
  <r>
    <x v="10"/>
    <x v="15"/>
    <x v="15"/>
    <n v="16036"/>
    <s v="BRANZI"/>
    <s v="F"/>
    <n v="1"/>
  </r>
  <r>
    <x v="10"/>
    <x v="15"/>
    <x v="15"/>
    <n v="16036"/>
    <s v="BRANZI"/>
    <s v="M"/>
    <n v="1"/>
  </r>
  <r>
    <x v="10"/>
    <x v="15"/>
    <x v="15"/>
    <n v="16037"/>
    <s v="BREMBATE"/>
    <s v="F"/>
    <n v="20"/>
  </r>
  <r>
    <x v="10"/>
    <x v="15"/>
    <x v="15"/>
    <n v="16037"/>
    <s v="BREMBATE"/>
    <s v="M"/>
    <n v="7"/>
  </r>
  <r>
    <x v="10"/>
    <x v="15"/>
    <x v="15"/>
    <n v="16038"/>
    <s v="BREMBATE DI SOPRA"/>
    <s v="F"/>
    <n v="21"/>
  </r>
  <r>
    <x v="10"/>
    <x v="15"/>
    <x v="15"/>
    <n v="16038"/>
    <s v="BREMBATE DI SOPRA"/>
    <s v="M"/>
    <n v="21"/>
  </r>
  <r>
    <x v="10"/>
    <x v="15"/>
    <x v="15"/>
    <n v="16039"/>
    <s v="BREMBILLA"/>
    <s v="F"/>
    <n v="7"/>
  </r>
  <r>
    <x v="10"/>
    <x v="15"/>
    <x v="15"/>
    <n v="16039"/>
    <s v="BREMBILLA"/>
    <s v="M"/>
    <n v="6"/>
  </r>
  <r>
    <x v="10"/>
    <x v="15"/>
    <x v="15"/>
    <n v="16040"/>
    <s v="BRIGNANO GERA D'ADDA"/>
    <s v="F"/>
    <n v="14"/>
  </r>
  <r>
    <x v="10"/>
    <x v="15"/>
    <x v="15"/>
    <n v="16040"/>
    <s v="BRIGNANO GERA D'ADDA"/>
    <s v="M"/>
    <n v="8"/>
  </r>
  <r>
    <x v="10"/>
    <x v="15"/>
    <x v="15"/>
    <n v="16042"/>
    <s v="BRUSAPORTO"/>
    <s v="F"/>
    <n v="16"/>
  </r>
  <r>
    <x v="10"/>
    <x v="15"/>
    <x v="15"/>
    <n v="16042"/>
    <s v="BRUSAPORTO"/>
    <s v="M"/>
    <n v="8"/>
  </r>
  <r>
    <x v="10"/>
    <x v="15"/>
    <x v="15"/>
    <n v="16043"/>
    <s v="CALCINATE"/>
    <s v="F"/>
    <n v="8"/>
  </r>
  <r>
    <x v="10"/>
    <x v="15"/>
    <x v="15"/>
    <n v="16043"/>
    <s v="CALCINATE"/>
    <s v="M"/>
    <n v="8"/>
  </r>
  <r>
    <x v="10"/>
    <x v="15"/>
    <x v="15"/>
    <n v="16044"/>
    <s v="CALCIO"/>
    <s v="F"/>
    <n v="11"/>
  </r>
  <r>
    <x v="10"/>
    <x v="15"/>
    <x v="15"/>
    <n v="16044"/>
    <s v="CALCIO"/>
    <s v="M"/>
    <n v="3"/>
  </r>
  <r>
    <x v="10"/>
    <x v="15"/>
    <x v="15"/>
    <n v="16046"/>
    <s v="CALUSCO D'ADDA"/>
    <s v="F"/>
    <n v="20"/>
  </r>
  <r>
    <x v="10"/>
    <x v="15"/>
    <x v="15"/>
    <n v="16046"/>
    <s v="CALUSCO D'ADDA"/>
    <s v="M"/>
    <n v="19"/>
  </r>
  <r>
    <x v="10"/>
    <x v="15"/>
    <x v="15"/>
    <n v="16047"/>
    <s v="CALVENZANO"/>
    <s v="F"/>
    <n v="13"/>
  </r>
  <r>
    <x v="10"/>
    <x v="15"/>
    <x v="15"/>
    <n v="16047"/>
    <s v="CALVENZANO"/>
    <s v="M"/>
    <n v="5"/>
  </r>
  <r>
    <x v="10"/>
    <x v="15"/>
    <x v="15"/>
    <n v="16048"/>
    <s v="CAMERATA CORNELLO"/>
    <s v="F"/>
    <n v="1"/>
  </r>
  <r>
    <x v="10"/>
    <x v="15"/>
    <x v="15"/>
    <n v="16049"/>
    <s v="CANONICA D'ADDA"/>
    <s v="F"/>
    <n v="3"/>
  </r>
  <r>
    <x v="10"/>
    <x v="15"/>
    <x v="15"/>
    <n v="16049"/>
    <s v="CANONICA D'ADDA"/>
    <s v="M"/>
    <n v="5"/>
  </r>
  <r>
    <x v="10"/>
    <x v="15"/>
    <x v="15"/>
    <n v="16050"/>
    <s v="CAPIZZONE"/>
    <s v="F"/>
    <n v="3"/>
  </r>
  <r>
    <x v="10"/>
    <x v="15"/>
    <x v="15"/>
    <n v="16050"/>
    <s v="CAPIZZONE"/>
    <s v="M"/>
    <n v="4"/>
  </r>
  <r>
    <x v="10"/>
    <x v="15"/>
    <x v="15"/>
    <n v="16051"/>
    <s v="CAPRIATE SAN GERVASIO"/>
    <s v="F"/>
    <n v="24"/>
  </r>
  <r>
    <x v="10"/>
    <x v="15"/>
    <x v="15"/>
    <n v="16051"/>
    <s v="CAPRIATE SAN GERVASIO"/>
    <s v="M"/>
    <n v="13"/>
  </r>
  <r>
    <x v="10"/>
    <x v="15"/>
    <x v="15"/>
    <n v="16052"/>
    <s v="CAPRINO BERGAMASCO"/>
    <s v="F"/>
    <n v="4"/>
  </r>
  <r>
    <x v="10"/>
    <x v="15"/>
    <x v="15"/>
    <n v="16052"/>
    <s v="CAPRINO BERGAMASCO"/>
    <s v="M"/>
    <n v="3"/>
  </r>
  <r>
    <x v="10"/>
    <x v="15"/>
    <x v="15"/>
    <n v="16053"/>
    <s v="CARAVAGGIO"/>
    <s v="F"/>
    <n v="35"/>
  </r>
  <r>
    <x v="10"/>
    <x v="15"/>
    <x v="15"/>
    <n v="16053"/>
    <s v="CARAVAGGIO"/>
    <s v="M"/>
    <n v="28"/>
  </r>
  <r>
    <x v="10"/>
    <x v="15"/>
    <x v="15"/>
    <n v="16055"/>
    <s v="CAROBBIO DEGLI ANGELI"/>
    <s v="F"/>
    <n v="10"/>
  </r>
  <r>
    <x v="10"/>
    <x v="15"/>
    <x v="15"/>
    <n v="16055"/>
    <s v="CAROBBIO DEGLI ANGELI"/>
    <s v="M"/>
    <n v="10"/>
  </r>
  <r>
    <x v="10"/>
    <x v="15"/>
    <x v="15"/>
    <n v="16057"/>
    <s v="CARVICO"/>
    <s v="F"/>
    <n v="9"/>
  </r>
  <r>
    <x v="10"/>
    <x v="15"/>
    <x v="15"/>
    <n v="16057"/>
    <s v="CARVICO"/>
    <s v="M"/>
    <n v="11"/>
  </r>
  <r>
    <x v="10"/>
    <x v="15"/>
    <x v="15"/>
    <n v="16058"/>
    <s v="CASAZZA"/>
    <s v="F"/>
    <n v="14"/>
  </r>
  <r>
    <x v="10"/>
    <x v="15"/>
    <x v="15"/>
    <n v="16058"/>
    <s v="CASAZZA"/>
    <s v="M"/>
    <n v="9"/>
  </r>
  <r>
    <x v="10"/>
    <x v="15"/>
    <x v="15"/>
    <n v="16059"/>
    <s v="CASIRATE D'ADDA"/>
    <s v="F"/>
    <n v="9"/>
  </r>
  <r>
    <x v="10"/>
    <x v="15"/>
    <x v="15"/>
    <n v="16059"/>
    <s v="CASIRATE D'ADDA"/>
    <s v="M"/>
    <n v="7"/>
  </r>
  <r>
    <x v="10"/>
    <x v="15"/>
    <x v="15"/>
    <n v="16060"/>
    <s v="CASNIGO"/>
    <s v="F"/>
    <n v="12"/>
  </r>
  <r>
    <x v="10"/>
    <x v="15"/>
    <x v="15"/>
    <n v="16060"/>
    <s v="CASNIGO"/>
    <s v="M"/>
    <n v="6"/>
  </r>
  <r>
    <x v="10"/>
    <x v="15"/>
    <x v="15"/>
    <n v="16063"/>
    <s v="CASTEL ROZZONE"/>
    <s v="F"/>
    <n v="9"/>
  </r>
  <r>
    <x v="10"/>
    <x v="15"/>
    <x v="15"/>
    <n v="16063"/>
    <s v="CASTEL ROZZONE"/>
    <s v="M"/>
    <n v="3"/>
  </r>
  <r>
    <x v="10"/>
    <x v="15"/>
    <x v="15"/>
    <n v="16062"/>
    <s v="CASTELLI CALEPIO"/>
    <s v="F"/>
    <n v="24"/>
  </r>
  <r>
    <x v="10"/>
    <x v="15"/>
    <x v="15"/>
    <n v="16062"/>
    <s v="CASTELLI CALEPIO"/>
    <s v="M"/>
    <n v="20"/>
  </r>
  <r>
    <x v="10"/>
    <x v="15"/>
    <x v="15"/>
    <n v="16064"/>
    <s v="CASTIONE DELLA PRESOLANA"/>
    <s v="F"/>
    <n v="10"/>
  </r>
  <r>
    <x v="10"/>
    <x v="15"/>
    <x v="15"/>
    <n v="16064"/>
    <s v="CASTIONE DELLA PRESOLANA"/>
    <s v="M"/>
    <n v="7"/>
  </r>
  <r>
    <x v="10"/>
    <x v="15"/>
    <x v="15"/>
    <n v="16065"/>
    <s v="CASTRO"/>
    <s v="F"/>
    <n v="3"/>
  </r>
  <r>
    <x v="10"/>
    <x v="15"/>
    <x v="15"/>
    <n v="16065"/>
    <s v="CASTRO"/>
    <s v="M"/>
    <n v="1"/>
  </r>
  <r>
    <x v="10"/>
    <x v="15"/>
    <x v="15"/>
    <n v="16066"/>
    <s v="CAVERNAGO"/>
    <s v="F"/>
    <n v="3"/>
  </r>
  <r>
    <x v="10"/>
    <x v="15"/>
    <x v="15"/>
    <n v="16066"/>
    <s v="CAVERNAGO"/>
    <s v="M"/>
    <n v="4"/>
  </r>
  <r>
    <x v="10"/>
    <x v="15"/>
    <x v="15"/>
    <n v="16067"/>
    <s v="CAZZANO SANT'ANDREA"/>
    <s v="F"/>
    <n v="3"/>
  </r>
  <r>
    <x v="10"/>
    <x v="15"/>
    <x v="15"/>
    <n v="16067"/>
    <s v="CAZZANO SANT'ANDREA"/>
    <s v="M"/>
    <n v="3"/>
  </r>
  <r>
    <x v="10"/>
    <x v="15"/>
    <x v="15"/>
    <n v="16068"/>
    <s v="CENATE SOPRA"/>
    <s v="F"/>
    <n v="8"/>
  </r>
  <r>
    <x v="10"/>
    <x v="15"/>
    <x v="15"/>
    <n v="16068"/>
    <s v="CENATE SOPRA"/>
    <s v="M"/>
    <n v="1"/>
  </r>
  <r>
    <x v="10"/>
    <x v="15"/>
    <x v="15"/>
    <n v="16069"/>
    <s v="CENATE SOTTO"/>
    <s v="F"/>
    <n v="7"/>
  </r>
  <r>
    <x v="10"/>
    <x v="15"/>
    <x v="15"/>
    <n v="16069"/>
    <s v="CENATE SOTTO"/>
    <s v="M"/>
    <n v="7"/>
  </r>
  <r>
    <x v="10"/>
    <x v="15"/>
    <x v="15"/>
    <n v="16070"/>
    <s v="CENE"/>
    <s v="F"/>
    <n v="7"/>
  </r>
  <r>
    <x v="10"/>
    <x v="15"/>
    <x v="15"/>
    <n v="16070"/>
    <s v="CENE"/>
    <s v="M"/>
    <n v="9"/>
  </r>
  <r>
    <x v="10"/>
    <x v="15"/>
    <x v="15"/>
    <n v="16071"/>
    <s v="CERETE"/>
    <s v="F"/>
    <n v="5"/>
  </r>
  <r>
    <x v="10"/>
    <x v="15"/>
    <x v="15"/>
    <n v="16071"/>
    <s v="CERETE"/>
    <s v="M"/>
    <n v="1"/>
  </r>
  <r>
    <x v="10"/>
    <x v="15"/>
    <x v="15"/>
    <n v="16072"/>
    <s v="CHIGNOLO D'ISOLA"/>
    <s v="F"/>
    <n v="5"/>
  </r>
  <r>
    <x v="10"/>
    <x v="15"/>
    <x v="15"/>
    <n v="16072"/>
    <s v="CHIGNOLO D'ISOLA"/>
    <s v="M"/>
    <n v="6"/>
  </r>
  <r>
    <x v="10"/>
    <x v="15"/>
    <x v="15"/>
    <n v="16073"/>
    <s v="CHIUDUNO"/>
    <s v="F"/>
    <n v="9"/>
  </r>
  <r>
    <x v="10"/>
    <x v="15"/>
    <x v="15"/>
    <n v="16073"/>
    <s v="CHIUDUNO"/>
    <s v="M"/>
    <n v="5"/>
  </r>
  <r>
    <x v="10"/>
    <x v="15"/>
    <x v="15"/>
    <n v="16074"/>
    <s v="CISANO BERGAMASCO"/>
    <s v="F"/>
    <n v="16"/>
  </r>
  <r>
    <x v="10"/>
    <x v="15"/>
    <x v="15"/>
    <n v="16074"/>
    <s v="CISANO BERGAMASCO"/>
    <s v="M"/>
    <n v="10"/>
  </r>
  <r>
    <x v="10"/>
    <x v="15"/>
    <x v="15"/>
    <n v="16075"/>
    <s v="CISERANO"/>
    <s v="F"/>
    <n v="6"/>
  </r>
  <r>
    <x v="10"/>
    <x v="15"/>
    <x v="15"/>
    <n v="16075"/>
    <s v="CISERANO"/>
    <s v="M"/>
    <n v="10"/>
  </r>
  <r>
    <x v="10"/>
    <x v="15"/>
    <x v="15"/>
    <n v="16076"/>
    <s v="CIVIDATE AL PIANO"/>
    <s v="F"/>
    <n v="11"/>
  </r>
  <r>
    <x v="10"/>
    <x v="15"/>
    <x v="15"/>
    <n v="16076"/>
    <s v="CIVIDATE AL PIANO"/>
    <s v="M"/>
    <n v="2"/>
  </r>
  <r>
    <x v="10"/>
    <x v="15"/>
    <x v="15"/>
    <n v="16077"/>
    <s v="CLUSONE"/>
    <s v="F"/>
    <n v="25"/>
  </r>
  <r>
    <x v="10"/>
    <x v="15"/>
    <x v="15"/>
    <n v="16077"/>
    <s v="CLUSONE"/>
    <s v="M"/>
    <n v="19"/>
  </r>
  <r>
    <x v="10"/>
    <x v="15"/>
    <x v="15"/>
    <n v="16078"/>
    <s v="COLERE"/>
    <s v="F"/>
    <n v="2"/>
  </r>
  <r>
    <x v="10"/>
    <x v="15"/>
    <x v="15"/>
    <n v="16079"/>
    <s v="COLOGNO AL SERIO"/>
    <s v="F"/>
    <n v="26"/>
  </r>
  <r>
    <x v="10"/>
    <x v="15"/>
    <x v="15"/>
    <n v="16079"/>
    <s v="COLOGNO AL SERIO"/>
    <s v="M"/>
    <n v="14"/>
  </r>
  <r>
    <x v="10"/>
    <x v="15"/>
    <x v="15"/>
    <n v="16080"/>
    <s v="COLZATE"/>
    <s v="F"/>
    <n v="11"/>
  </r>
  <r>
    <x v="10"/>
    <x v="15"/>
    <x v="15"/>
    <n v="16080"/>
    <s v="COLZATE"/>
    <s v="M"/>
    <n v="1"/>
  </r>
  <r>
    <x v="10"/>
    <x v="15"/>
    <x v="15"/>
    <n v="16081"/>
    <s v="COMUN NUOVO"/>
    <s v="F"/>
    <n v="10"/>
  </r>
  <r>
    <x v="10"/>
    <x v="15"/>
    <x v="15"/>
    <n v="16081"/>
    <s v="COMUN NUOVO"/>
    <s v="M"/>
    <n v="8"/>
  </r>
  <r>
    <x v="10"/>
    <x v="15"/>
    <x v="15"/>
    <n v="16082"/>
    <s v="CORNA IMAGNA"/>
    <s v="F"/>
    <n v="1"/>
  </r>
  <r>
    <x v="10"/>
    <x v="15"/>
    <x v="15"/>
    <n v="16082"/>
    <s v="CORNA IMAGNA"/>
    <s v="M"/>
    <n v="1"/>
  </r>
  <r>
    <x v="10"/>
    <x v="15"/>
    <x v="15"/>
    <n v="16083"/>
    <s v="CORTENUOVA"/>
    <s v="F"/>
    <n v="1"/>
  </r>
  <r>
    <x v="10"/>
    <x v="15"/>
    <x v="15"/>
    <n v="16083"/>
    <s v="CORTENUOVA"/>
    <s v="M"/>
    <n v="3"/>
  </r>
  <r>
    <x v="10"/>
    <x v="15"/>
    <x v="15"/>
    <n v="16084"/>
    <s v="COSTA DI MEZZATE"/>
    <s v="F"/>
    <n v="4"/>
  </r>
  <r>
    <x v="10"/>
    <x v="15"/>
    <x v="15"/>
    <n v="16084"/>
    <s v="COSTA DI MEZZATE"/>
    <s v="M"/>
    <n v="3"/>
  </r>
  <r>
    <x v="10"/>
    <x v="15"/>
    <x v="15"/>
    <n v="16247"/>
    <s v="COSTA SERINA"/>
    <s v="F"/>
    <n v="5"/>
  </r>
  <r>
    <x v="10"/>
    <x v="15"/>
    <x v="15"/>
    <n v="16247"/>
    <s v="COSTA SERINA"/>
    <s v="M"/>
    <n v="3"/>
  </r>
  <r>
    <x v="10"/>
    <x v="15"/>
    <x v="15"/>
    <n v="16085"/>
    <s v="COSTA VALLE IMAGNA"/>
    <s v="F"/>
    <n v="1"/>
  </r>
  <r>
    <x v="10"/>
    <x v="15"/>
    <x v="15"/>
    <n v="16086"/>
    <s v="COSTA VOLPINO"/>
    <s v="F"/>
    <n v="28"/>
  </r>
  <r>
    <x v="10"/>
    <x v="15"/>
    <x v="15"/>
    <n v="16086"/>
    <s v="COSTA VOLPINO"/>
    <s v="M"/>
    <n v="10"/>
  </r>
  <r>
    <x v="10"/>
    <x v="15"/>
    <x v="15"/>
    <n v="16087"/>
    <s v="COVO"/>
    <s v="F"/>
    <n v="5"/>
  </r>
  <r>
    <x v="10"/>
    <x v="15"/>
    <x v="15"/>
    <n v="16087"/>
    <s v="COVO"/>
    <s v="M"/>
    <n v="4"/>
  </r>
  <r>
    <x v="10"/>
    <x v="15"/>
    <x v="15"/>
    <n v="16088"/>
    <s v="CREDARO"/>
    <s v="F"/>
    <n v="9"/>
  </r>
  <r>
    <x v="10"/>
    <x v="15"/>
    <x v="15"/>
    <n v="16089"/>
    <s v="CURNO"/>
    <s v="F"/>
    <n v="19"/>
  </r>
  <r>
    <x v="10"/>
    <x v="15"/>
    <x v="15"/>
    <n v="16089"/>
    <s v="CURNO"/>
    <s v="M"/>
    <n v="11"/>
  </r>
  <r>
    <x v="10"/>
    <x v="15"/>
    <x v="15"/>
    <n v="16090"/>
    <s v="CUSIO"/>
    <s v="F"/>
    <n v="1"/>
  </r>
  <r>
    <x v="10"/>
    <x v="15"/>
    <x v="15"/>
    <n v="16090"/>
    <s v="CUSIO"/>
    <s v="M"/>
    <n v="1"/>
  </r>
  <r>
    <x v="10"/>
    <x v="15"/>
    <x v="15"/>
    <n v="16091"/>
    <s v="DALMINE"/>
    <s v="F"/>
    <n v="70"/>
  </r>
  <r>
    <x v="10"/>
    <x v="15"/>
    <x v="15"/>
    <n v="16091"/>
    <s v="DALMINE"/>
    <s v="M"/>
    <n v="32"/>
  </r>
  <r>
    <x v="10"/>
    <x v="15"/>
    <x v="15"/>
    <n v="16092"/>
    <s v="DOSSENA"/>
    <s v="F"/>
    <n v="1"/>
  </r>
  <r>
    <x v="10"/>
    <x v="15"/>
    <x v="15"/>
    <n v="16093"/>
    <s v="ENDINE GAIANO"/>
    <s v="M"/>
    <n v="7"/>
  </r>
  <r>
    <x v="10"/>
    <x v="15"/>
    <x v="15"/>
    <n v="16094"/>
    <s v="ENTRATICO"/>
    <s v="F"/>
    <n v="5"/>
  </r>
  <r>
    <x v="10"/>
    <x v="15"/>
    <x v="15"/>
    <n v="16094"/>
    <s v="ENTRATICO"/>
    <s v="M"/>
    <n v="4"/>
  </r>
  <r>
    <x v="10"/>
    <x v="15"/>
    <x v="15"/>
    <n v="16096"/>
    <s v="FARA GERA D'ADDA"/>
    <s v="F"/>
    <n v="17"/>
  </r>
  <r>
    <x v="10"/>
    <x v="15"/>
    <x v="15"/>
    <n v="16096"/>
    <s v="FARA GERA D'ADDA"/>
    <s v="M"/>
    <n v="9"/>
  </r>
  <r>
    <x v="10"/>
    <x v="15"/>
    <x v="15"/>
    <n v="16097"/>
    <s v="FARA OLIVANA CON SOLA"/>
    <s v="F"/>
    <n v="3"/>
  </r>
  <r>
    <x v="10"/>
    <x v="15"/>
    <x v="15"/>
    <n v="16097"/>
    <s v="FARA OLIVANA CON SOLA"/>
    <s v="M"/>
    <n v="5"/>
  </r>
  <r>
    <x v="10"/>
    <x v="15"/>
    <x v="15"/>
    <n v="16098"/>
    <s v="FILAGO"/>
    <s v="F"/>
    <n v="7"/>
  </r>
  <r>
    <x v="10"/>
    <x v="15"/>
    <x v="15"/>
    <n v="16098"/>
    <s v="FILAGO"/>
    <s v="M"/>
    <n v="4"/>
  </r>
  <r>
    <x v="10"/>
    <x v="15"/>
    <x v="15"/>
    <n v="16099"/>
    <s v="FINO DEL MONTE"/>
    <s v="F"/>
    <n v="4"/>
  </r>
  <r>
    <x v="10"/>
    <x v="15"/>
    <x v="15"/>
    <n v="16099"/>
    <s v="FINO DEL MONTE"/>
    <s v="M"/>
    <n v="3"/>
  </r>
  <r>
    <x v="10"/>
    <x v="15"/>
    <x v="15"/>
    <n v="16100"/>
    <s v="FIORANO AL SERIO"/>
    <s v="F"/>
    <n v="5"/>
  </r>
  <r>
    <x v="10"/>
    <x v="15"/>
    <x v="15"/>
    <n v="16100"/>
    <s v="FIORANO AL SERIO"/>
    <s v="M"/>
    <n v="2"/>
  </r>
  <r>
    <x v="10"/>
    <x v="15"/>
    <x v="15"/>
    <n v="16101"/>
    <s v="FONTANELLA"/>
    <s v="F"/>
    <n v="9"/>
  </r>
  <r>
    <x v="10"/>
    <x v="15"/>
    <x v="15"/>
    <n v="16101"/>
    <s v="FONTANELLA"/>
    <s v="M"/>
    <n v="3"/>
  </r>
  <r>
    <x v="10"/>
    <x v="15"/>
    <x v="15"/>
    <n v="16102"/>
    <s v="FONTENO"/>
    <s v="F"/>
    <n v="1"/>
  </r>
  <r>
    <x v="10"/>
    <x v="15"/>
    <x v="15"/>
    <n v="16102"/>
    <s v="FONTENO"/>
    <s v="M"/>
    <n v="1"/>
  </r>
  <r>
    <x v="10"/>
    <x v="15"/>
    <x v="15"/>
    <n v="16104"/>
    <s v="FORESTO SPARSO"/>
    <s v="F"/>
    <n v="3"/>
  </r>
  <r>
    <x v="10"/>
    <x v="15"/>
    <x v="15"/>
    <n v="16104"/>
    <s v="FORESTO SPARSO"/>
    <s v="M"/>
    <n v="3"/>
  </r>
  <r>
    <x v="10"/>
    <x v="15"/>
    <x v="15"/>
    <n v="16105"/>
    <s v="FORNOVO SAN GIOVANNI"/>
    <s v="F"/>
    <n v="5"/>
  </r>
  <r>
    <x v="10"/>
    <x v="15"/>
    <x v="15"/>
    <n v="16105"/>
    <s v="FORNOVO SAN GIOVANNI"/>
    <s v="M"/>
    <n v="3"/>
  </r>
  <r>
    <x v="10"/>
    <x v="15"/>
    <x v="15"/>
    <n v="16107"/>
    <s v="GANDELLINO"/>
    <s v="F"/>
    <n v="2"/>
  </r>
  <r>
    <x v="10"/>
    <x v="15"/>
    <x v="15"/>
    <n v="16107"/>
    <s v="GANDELLINO"/>
    <s v="M"/>
    <n v="1"/>
  </r>
  <r>
    <x v="10"/>
    <x v="15"/>
    <x v="15"/>
    <n v="16108"/>
    <s v="GANDINO"/>
    <s v="F"/>
    <n v="12"/>
  </r>
  <r>
    <x v="10"/>
    <x v="15"/>
    <x v="15"/>
    <n v="16108"/>
    <s v="GANDINO"/>
    <s v="M"/>
    <n v="10"/>
  </r>
  <r>
    <x v="10"/>
    <x v="15"/>
    <x v="15"/>
    <n v="16109"/>
    <s v="GANDOSSO"/>
    <s v="F"/>
    <n v="2"/>
  </r>
  <r>
    <x v="10"/>
    <x v="15"/>
    <x v="15"/>
    <n v="16109"/>
    <s v="GANDOSSO"/>
    <s v="M"/>
    <n v="1"/>
  </r>
  <r>
    <x v="10"/>
    <x v="15"/>
    <x v="15"/>
    <n v="16110"/>
    <s v="GAVERINA TERME"/>
    <s v="F"/>
    <n v="2"/>
  </r>
  <r>
    <x v="10"/>
    <x v="15"/>
    <x v="15"/>
    <n v="16110"/>
    <s v="GAVERINA TERME"/>
    <s v="M"/>
    <n v="1"/>
  </r>
  <r>
    <x v="10"/>
    <x v="15"/>
    <x v="15"/>
    <n v="16111"/>
    <s v="GAZZANIGA"/>
    <s v="F"/>
    <n v="14"/>
  </r>
  <r>
    <x v="10"/>
    <x v="15"/>
    <x v="15"/>
    <n v="16111"/>
    <s v="GAZZANIGA"/>
    <s v="M"/>
    <n v="6"/>
  </r>
  <r>
    <x v="10"/>
    <x v="15"/>
    <x v="15"/>
    <n v="16112"/>
    <s v="GEROSA"/>
    <s v="M"/>
    <n v="1"/>
  </r>
  <r>
    <x v="10"/>
    <x v="15"/>
    <x v="15"/>
    <n v="16113"/>
    <s v="GHISALBA"/>
    <s v="F"/>
    <n v="9"/>
  </r>
  <r>
    <x v="10"/>
    <x v="15"/>
    <x v="15"/>
    <n v="16113"/>
    <s v="GHISALBA"/>
    <s v="M"/>
    <n v="8"/>
  </r>
  <r>
    <x v="10"/>
    <x v="15"/>
    <x v="15"/>
    <n v="16114"/>
    <s v="GORLAGO"/>
    <s v="F"/>
    <n v="8"/>
  </r>
  <r>
    <x v="10"/>
    <x v="15"/>
    <x v="15"/>
    <n v="16114"/>
    <s v="GORLAGO"/>
    <s v="M"/>
    <n v="9"/>
  </r>
  <r>
    <x v="10"/>
    <x v="15"/>
    <x v="15"/>
    <n v="16115"/>
    <s v="GORLE"/>
    <s v="F"/>
    <n v="34"/>
  </r>
  <r>
    <x v="10"/>
    <x v="15"/>
    <x v="15"/>
    <n v="16115"/>
    <s v="GORLE"/>
    <s v="M"/>
    <n v="16"/>
  </r>
  <r>
    <x v="10"/>
    <x v="15"/>
    <x v="15"/>
    <n v="16116"/>
    <s v="GORNO"/>
    <s v="F"/>
    <n v="2"/>
  </r>
  <r>
    <x v="10"/>
    <x v="15"/>
    <x v="15"/>
    <n v="16116"/>
    <s v="GORNO"/>
    <s v="M"/>
    <n v="1"/>
  </r>
  <r>
    <x v="10"/>
    <x v="15"/>
    <x v="15"/>
    <n v="16117"/>
    <s v="GRASSOBBIO"/>
    <s v="F"/>
    <n v="15"/>
  </r>
  <r>
    <x v="10"/>
    <x v="15"/>
    <x v="15"/>
    <n v="16117"/>
    <s v="GRASSOBBIO"/>
    <s v="M"/>
    <n v="15"/>
  </r>
  <r>
    <x v="10"/>
    <x v="15"/>
    <x v="15"/>
    <n v="16118"/>
    <s v="GROMO"/>
    <s v="M"/>
    <n v="2"/>
  </r>
  <r>
    <x v="10"/>
    <x v="15"/>
    <x v="15"/>
    <n v="16119"/>
    <s v="GRONE"/>
    <s v="F"/>
    <n v="4"/>
  </r>
  <r>
    <x v="10"/>
    <x v="15"/>
    <x v="15"/>
    <n v="16119"/>
    <s v="GRONE"/>
    <s v="M"/>
    <n v="2"/>
  </r>
  <r>
    <x v="10"/>
    <x v="15"/>
    <x v="15"/>
    <n v="16120"/>
    <s v="GRUMELLO DEL MONTE"/>
    <s v="F"/>
    <n v="13"/>
  </r>
  <r>
    <x v="10"/>
    <x v="15"/>
    <x v="15"/>
    <n v="16120"/>
    <s v="GRUMELLO DEL MONTE"/>
    <s v="M"/>
    <n v="19"/>
  </r>
  <r>
    <x v="10"/>
    <x v="15"/>
    <x v="15"/>
    <n v="16121"/>
    <s v="ISOLA DI FONDRA"/>
    <s v="F"/>
    <n v="1"/>
  </r>
  <r>
    <x v="10"/>
    <x v="15"/>
    <x v="15"/>
    <n v="16122"/>
    <s v="ISSO"/>
    <s v="F"/>
    <n v="2"/>
  </r>
  <r>
    <x v="10"/>
    <x v="15"/>
    <x v="15"/>
    <n v="16122"/>
    <s v="ISSO"/>
    <s v="M"/>
    <n v="2"/>
  </r>
  <r>
    <x v="10"/>
    <x v="15"/>
    <x v="15"/>
    <n v="16123"/>
    <s v="LALLIO"/>
    <s v="F"/>
    <n v="10"/>
  </r>
  <r>
    <x v="10"/>
    <x v="15"/>
    <x v="15"/>
    <n v="16123"/>
    <s v="LALLIO"/>
    <s v="M"/>
    <n v="7"/>
  </r>
  <r>
    <x v="10"/>
    <x v="15"/>
    <x v="15"/>
    <n v="16124"/>
    <s v="LEFFE"/>
    <s v="F"/>
    <n v="14"/>
  </r>
  <r>
    <x v="10"/>
    <x v="15"/>
    <x v="15"/>
    <n v="16124"/>
    <s v="LEFFE"/>
    <s v="M"/>
    <n v="14"/>
  </r>
  <r>
    <x v="10"/>
    <x v="15"/>
    <x v="15"/>
    <n v="16125"/>
    <s v="LENNA"/>
    <s v="M"/>
    <n v="1"/>
  </r>
  <r>
    <x v="10"/>
    <x v="15"/>
    <x v="15"/>
    <n v="16126"/>
    <s v="LEVATE"/>
    <s v="F"/>
    <n v="8"/>
  </r>
  <r>
    <x v="10"/>
    <x v="15"/>
    <x v="15"/>
    <n v="16126"/>
    <s v="LEVATE"/>
    <s v="M"/>
    <n v="4"/>
  </r>
  <r>
    <x v="10"/>
    <x v="15"/>
    <x v="15"/>
    <n v="16127"/>
    <s v="LOCATELLO"/>
    <s v="F"/>
    <n v="1"/>
  </r>
  <r>
    <x v="10"/>
    <x v="15"/>
    <x v="15"/>
    <n v="16127"/>
    <s v="LOCATELLO"/>
    <s v="M"/>
    <n v="2"/>
  </r>
  <r>
    <x v="10"/>
    <x v="15"/>
    <x v="15"/>
    <n v="16128"/>
    <s v="LOVERE"/>
    <s v="F"/>
    <n v="12"/>
  </r>
  <r>
    <x v="10"/>
    <x v="15"/>
    <x v="15"/>
    <n v="16128"/>
    <s v="LOVERE"/>
    <s v="M"/>
    <n v="12"/>
  </r>
  <r>
    <x v="10"/>
    <x v="15"/>
    <x v="15"/>
    <n v="16129"/>
    <s v="LURANO"/>
    <s v="F"/>
    <n v="5"/>
  </r>
  <r>
    <x v="10"/>
    <x v="15"/>
    <x v="15"/>
    <n v="16129"/>
    <s v="LURANO"/>
    <s v="M"/>
    <n v="2"/>
  </r>
  <r>
    <x v="10"/>
    <x v="15"/>
    <x v="15"/>
    <n v="16130"/>
    <s v="LUZZANA"/>
    <s v="F"/>
    <n v="7"/>
  </r>
  <r>
    <x v="10"/>
    <x v="15"/>
    <x v="15"/>
    <n v="16131"/>
    <s v="MADONE"/>
    <s v="F"/>
    <n v="6"/>
  </r>
  <r>
    <x v="10"/>
    <x v="15"/>
    <x v="15"/>
    <n v="16131"/>
    <s v="MADONE"/>
    <s v="M"/>
    <n v="4"/>
  </r>
  <r>
    <x v="10"/>
    <x v="15"/>
    <x v="15"/>
    <n v="16132"/>
    <s v="MAPELLO"/>
    <s v="F"/>
    <n v="13"/>
  </r>
  <r>
    <x v="10"/>
    <x v="15"/>
    <x v="15"/>
    <n v="16132"/>
    <s v="MAPELLO"/>
    <s v="M"/>
    <n v="12"/>
  </r>
  <r>
    <x v="10"/>
    <x v="15"/>
    <x v="15"/>
    <n v="16133"/>
    <s v="MARTINENGO"/>
    <s v="F"/>
    <n v="18"/>
  </r>
  <r>
    <x v="10"/>
    <x v="15"/>
    <x v="15"/>
    <n v="16133"/>
    <s v="MARTINENGO"/>
    <s v="M"/>
    <n v="12"/>
  </r>
  <r>
    <x v="10"/>
    <x v="15"/>
    <x v="15"/>
    <n v="16250"/>
    <s v="MEDOLAGO"/>
    <s v="F"/>
    <n v="8"/>
  </r>
  <r>
    <x v="10"/>
    <x v="15"/>
    <x v="15"/>
    <n v="16250"/>
    <s v="MEDOLAGO"/>
    <s v="M"/>
    <n v="1"/>
  </r>
  <r>
    <x v="10"/>
    <x v="15"/>
    <x v="15"/>
    <n v="16135"/>
    <s v="MISANO DI GERA D'ADDA"/>
    <s v="F"/>
    <n v="5"/>
  </r>
  <r>
    <x v="10"/>
    <x v="15"/>
    <x v="15"/>
    <n v="16135"/>
    <s v="MISANO DI GERA D'ADDA"/>
    <s v="M"/>
    <n v="2"/>
  </r>
  <r>
    <x v="10"/>
    <x v="15"/>
    <x v="15"/>
    <n v="16137"/>
    <s v="MONASTEROLO DEL CASTELLO"/>
    <s v="F"/>
    <n v="4"/>
  </r>
  <r>
    <x v="10"/>
    <x v="15"/>
    <x v="15"/>
    <n v="16137"/>
    <s v="MONASTEROLO DEL CASTELLO"/>
    <s v="M"/>
    <n v="1"/>
  </r>
  <r>
    <x v="10"/>
    <x v="15"/>
    <x v="15"/>
    <n v="16139"/>
    <s v="MONTELLO"/>
    <s v="F"/>
    <n v="4"/>
  </r>
  <r>
    <x v="10"/>
    <x v="15"/>
    <x v="15"/>
    <n v="16139"/>
    <s v="MONTELLO"/>
    <s v="M"/>
    <n v="4"/>
  </r>
  <r>
    <x v="10"/>
    <x v="15"/>
    <x v="15"/>
    <n v="16140"/>
    <s v="MORENGO"/>
    <s v="F"/>
    <n v="3"/>
  </r>
  <r>
    <x v="10"/>
    <x v="15"/>
    <x v="15"/>
    <n v="16140"/>
    <s v="MORENGO"/>
    <s v="M"/>
    <n v="9"/>
  </r>
  <r>
    <x v="10"/>
    <x v="15"/>
    <x v="15"/>
    <n v="16141"/>
    <s v="MORNICO AL SERIO"/>
    <s v="F"/>
    <n v="5"/>
  </r>
  <r>
    <x v="10"/>
    <x v="15"/>
    <x v="15"/>
    <n v="16141"/>
    <s v="MORNICO AL SERIO"/>
    <s v="M"/>
    <n v="5"/>
  </r>
  <r>
    <x v="10"/>
    <x v="15"/>
    <x v="15"/>
    <n v="16142"/>
    <s v="MOZZANICA"/>
    <s v="F"/>
    <n v="4"/>
  </r>
  <r>
    <x v="10"/>
    <x v="15"/>
    <x v="15"/>
    <n v="16142"/>
    <s v="MOZZANICA"/>
    <s v="M"/>
    <n v="12"/>
  </r>
  <r>
    <x v="10"/>
    <x v="15"/>
    <x v="15"/>
    <n v="16143"/>
    <s v="MOZZO"/>
    <s v="F"/>
    <n v="26"/>
  </r>
  <r>
    <x v="10"/>
    <x v="15"/>
    <x v="15"/>
    <n v="16143"/>
    <s v="MOZZO"/>
    <s v="M"/>
    <n v="21"/>
  </r>
  <r>
    <x v="10"/>
    <x v="15"/>
    <x v="15"/>
    <n v="16144"/>
    <s v="NEMBRO"/>
    <s v="F"/>
    <n v="34"/>
  </r>
  <r>
    <x v="10"/>
    <x v="15"/>
    <x v="15"/>
    <n v="16144"/>
    <s v="NEMBRO"/>
    <s v="M"/>
    <n v="15"/>
  </r>
  <r>
    <x v="10"/>
    <x v="15"/>
    <x v="15"/>
    <n v="16145"/>
    <s v="OLMO AL BREMBO"/>
    <s v="F"/>
    <n v="1"/>
  </r>
  <r>
    <x v="10"/>
    <x v="15"/>
    <x v="15"/>
    <n v="16146"/>
    <s v="OLTRE IL COLLE"/>
    <s v="F"/>
    <n v="2"/>
  </r>
  <r>
    <x v="10"/>
    <x v="15"/>
    <x v="15"/>
    <n v="16146"/>
    <s v="OLTRE IL COLLE"/>
    <s v="M"/>
    <n v="2"/>
  </r>
  <r>
    <x v="10"/>
    <x v="15"/>
    <x v="15"/>
    <n v="16147"/>
    <s v="OLTRESSENDA ALTA"/>
    <s v="M"/>
    <n v="1"/>
  </r>
  <r>
    <x v="10"/>
    <x v="15"/>
    <x v="15"/>
    <n v="16148"/>
    <s v="ONETA"/>
    <s v="F"/>
    <n v="1"/>
  </r>
  <r>
    <x v="10"/>
    <x v="15"/>
    <x v="15"/>
    <n v="16148"/>
    <s v="ONETA"/>
    <s v="M"/>
    <n v="2"/>
  </r>
  <r>
    <x v="10"/>
    <x v="15"/>
    <x v="15"/>
    <n v="16149"/>
    <s v="ONORE"/>
    <s v="F"/>
    <n v="2"/>
  </r>
  <r>
    <x v="10"/>
    <x v="15"/>
    <x v="15"/>
    <n v="16150"/>
    <s v="ORIO AL SERIO"/>
    <s v="F"/>
    <n v="3"/>
  </r>
  <r>
    <x v="10"/>
    <x v="15"/>
    <x v="15"/>
    <n v="16150"/>
    <s v="ORIO AL SERIO"/>
    <s v="M"/>
    <n v="4"/>
  </r>
  <r>
    <x v="10"/>
    <x v="15"/>
    <x v="15"/>
    <n v="16152"/>
    <s v="OSIO SOPRA"/>
    <s v="F"/>
    <n v="8"/>
  </r>
  <r>
    <x v="10"/>
    <x v="15"/>
    <x v="15"/>
    <n v="16152"/>
    <s v="OSIO SOPRA"/>
    <s v="M"/>
    <n v="9"/>
  </r>
  <r>
    <x v="10"/>
    <x v="15"/>
    <x v="15"/>
    <n v="16153"/>
    <s v="OSIO SOTTO"/>
    <s v="F"/>
    <n v="28"/>
  </r>
  <r>
    <x v="10"/>
    <x v="15"/>
    <x v="15"/>
    <n v="16153"/>
    <s v="OSIO SOTTO"/>
    <s v="M"/>
    <n v="10"/>
  </r>
  <r>
    <x v="10"/>
    <x v="15"/>
    <x v="15"/>
    <n v="16154"/>
    <s v="PAGAZZANO"/>
    <s v="F"/>
    <n v="2"/>
  </r>
  <r>
    <x v="10"/>
    <x v="15"/>
    <x v="15"/>
    <n v="16154"/>
    <s v="PAGAZZANO"/>
    <s v="M"/>
    <n v="3"/>
  </r>
  <r>
    <x v="10"/>
    <x v="15"/>
    <x v="15"/>
    <n v="16155"/>
    <s v="PALADINA"/>
    <s v="F"/>
    <n v="6"/>
  </r>
  <r>
    <x v="10"/>
    <x v="15"/>
    <x v="15"/>
    <n v="16155"/>
    <s v="PALADINA"/>
    <s v="M"/>
    <n v="9"/>
  </r>
  <r>
    <x v="10"/>
    <x v="15"/>
    <x v="15"/>
    <n v="16156"/>
    <s v="PALAZZAGO"/>
    <s v="F"/>
    <n v="9"/>
  </r>
  <r>
    <x v="10"/>
    <x v="15"/>
    <x v="15"/>
    <n v="16156"/>
    <s v="PALAZZAGO"/>
    <s v="M"/>
    <n v="4"/>
  </r>
  <r>
    <x v="10"/>
    <x v="15"/>
    <x v="15"/>
    <n v="16157"/>
    <s v="PALOSCO"/>
    <s v="F"/>
    <n v="12"/>
  </r>
  <r>
    <x v="10"/>
    <x v="15"/>
    <x v="15"/>
    <n v="16157"/>
    <s v="PALOSCO"/>
    <s v="M"/>
    <n v="11"/>
  </r>
  <r>
    <x v="10"/>
    <x v="15"/>
    <x v="15"/>
    <n v="16158"/>
    <s v="PARRE"/>
    <s v="F"/>
    <n v="8"/>
  </r>
  <r>
    <x v="10"/>
    <x v="15"/>
    <x v="15"/>
    <n v="16158"/>
    <s v="PARRE"/>
    <s v="M"/>
    <n v="5"/>
  </r>
  <r>
    <x v="10"/>
    <x v="15"/>
    <x v="15"/>
    <n v="16160"/>
    <s v="PEDRENGO"/>
    <s v="F"/>
    <n v="16"/>
  </r>
  <r>
    <x v="10"/>
    <x v="15"/>
    <x v="15"/>
    <n v="16160"/>
    <s v="PEDRENGO"/>
    <s v="M"/>
    <n v="15"/>
  </r>
  <r>
    <x v="10"/>
    <x v="15"/>
    <x v="15"/>
    <n v="16161"/>
    <s v="PEIA"/>
    <s v="F"/>
    <n v="1"/>
  </r>
  <r>
    <x v="10"/>
    <x v="15"/>
    <x v="15"/>
    <n v="16161"/>
    <s v="PEIA"/>
    <s v="M"/>
    <n v="3"/>
  </r>
  <r>
    <x v="10"/>
    <x v="15"/>
    <x v="15"/>
    <n v="16162"/>
    <s v="PIANICO"/>
    <s v="F"/>
    <n v="4"/>
  </r>
  <r>
    <x v="10"/>
    <x v="15"/>
    <x v="15"/>
    <n v="16162"/>
    <s v="PIANICO"/>
    <s v="M"/>
    <n v="1"/>
  </r>
  <r>
    <x v="10"/>
    <x v="15"/>
    <x v="15"/>
    <n v="16163"/>
    <s v="PIARIO"/>
    <s v="F"/>
    <n v="4"/>
  </r>
  <r>
    <x v="10"/>
    <x v="15"/>
    <x v="15"/>
    <n v="16163"/>
    <s v="PIARIO"/>
    <s v="M"/>
    <n v="2"/>
  </r>
  <r>
    <x v="10"/>
    <x v="15"/>
    <x v="15"/>
    <n v="16164"/>
    <s v="PIAZZA BREMBANA"/>
    <s v="F"/>
    <n v="4"/>
  </r>
  <r>
    <x v="10"/>
    <x v="15"/>
    <x v="15"/>
    <n v="16164"/>
    <s v="PIAZZA BREMBANA"/>
    <s v="M"/>
    <n v="2"/>
  </r>
  <r>
    <x v="10"/>
    <x v="15"/>
    <x v="15"/>
    <n v="16165"/>
    <s v="PIAZZATORRE"/>
    <s v="M"/>
    <n v="1"/>
  </r>
  <r>
    <x v="10"/>
    <x v="15"/>
    <x v="15"/>
    <n v="16167"/>
    <s v="POGNANO"/>
    <s v="F"/>
    <n v="4"/>
  </r>
  <r>
    <x v="10"/>
    <x v="15"/>
    <x v="15"/>
    <n v="16167"/>
    <s v="POGNANO"/>
    <s v="M"/>
    <n v="3"/>
  </r>
  <r>
    <x v="10"/>
    <x v="15"/>
    <x v="15"/>
    <n v="16168"/>
    <s v="PONTE NOSSA"/>
    <s v="F"/>
    <n v="7"/>
  </r>
  <r>
    <x v="10"/>
    <x v="15"/>
    <x v="15"/>
    <n v="16168"/>
    <s v="PONTE NOSSA"/>
    <s v="M"/>
    <n v="2"/>
  </r>
  <r>
    <x v="10"/>
    <x v="15"/>
    <x v="15"/>
    <n v="16170"/>
    <s v="PONTE SAN PIETRO"/>
    <s v="F"/>
    <n v="32"/>
  </r>
  <r>
    <x v="10"/>
    <x v="15"/>
    <x v="15"/>
    <n v="16170"/>
    <s v="PONTE SAN PIETRO"/>
    <s v="M"/>
    <n v="25"/>
  </r>
  <r>
    <x v="10"/>
    <x v="15"/>
    <x v="15"/>
    <n v="16169"/>
    <s v="PONTERANICA"/>
    <s v="F"/>
    <n v="29"/>
  </r>
  <r>
    <x v="10"/>
    <x v="15"/>
    <x v="15"/>
    <n v="16169"/>
    <s v="PONTERANICA"/>
    <s v="M"/>
    <n v="15"/>
  </r>
  <r>
    <x v="10"/>
    <x v="15"/>
    <x v="15"/>
    <n v="16171"/>
    <s v="PONTIDA"/>
    <s v="F"/>
    <n v="6"/>
  </r>
  <r>
    <x v="10"/>
    <x v="15"/>
    <x v="15"/>
    <n v="16171"/>
    <s v="PONTIDA"/>
    <s v="M"/>
    <n v="8"/>
  </r>
  <r>
    <x v="10"/>
    <x v="15"/>
    <x v="15"/>
    <n v="16172"/>
    <s v="PONTIROLO NUOVO"/>
    <s v="F"/>
    <n v="7"/>
  </r>
  <r>
    <x v="10"/>
    <x v="15"/>
    <x v="15"/>
    <n v="16172"/>
    <s v="PONTIROLO NUOVO"/>
    <s v="M"/>
    <n v="14"/>
  </r>
  <r>
    <x v="10"/>
    <x v="15"/>
    <x v="15"/>
    <n v="16173"/>
    <s v="PRADALUNGA"/>
    <s v="F"/>
    <n v="15"/>
  </r>
  <r>
    <x v="10"/>
    <x v="15"/>
    <x v="15"/>
    <n v="16173"/>
    <s v="PRADALUNGA"/>
    <s v="M"/>
    <n v="8"/>
  </r>
  <r>
    <x v="10"/>
    <x v="15"/>
    <x v="15"/>
    <n v="16174"/>
    <s v="PREDORE"/>
    <s v="F"/>
    <n v="11"/>
  </r>
  <r>
    <x v="10"/>
    <x v="15"/>
    <x v="15"/>
    <n v="16175"/>
    <s v="PREMOLO"/>
    <s v="F"/>
    <n v="2"/>
  </r>
  <r>
    <x v="10"/>
    <x v="15"/>
    <x v="15"/>
    <n v="16176"/>
    <s v="PRESEZZO"/>
    <s v="F"/>
    <n v="22"/>
  </r>
  <r>
    <x v="10"/>
    <x v="15"/>
    <x v="15"/>
    <n v="16176"/>
    <s v="PRESEZZO"/>
    <s v="M"/>
    <n v="15"/>
  </r>
  <r>
    <x v="10"/>
    <x v="15"/>
    <x v="15"/>
    <n v="16177"/>
    <s v="PUMENENGO"/>
    <s v="F"/>
    <n v="5"/>
  </r>
  <r>
    <x v="10"/>
    <x v="15"/>
    <x v="15"/>
    <n v="16178"/>
    <s v="RANICA"/>
    <s v="F"/>
    <n v="33"/>
  </r>
  <r>
    <x v="10"/>
    <x v="15"/>
    <x v="15"/>
    <n v="16178"/>
    <s v="RANICA"/>
    <s v="M"/>
    <n v="10"/>
  </r>
  <r>
    <x v="10"/>
    <x v="15"/>
    <x v="15"/>
    <n v="16179"/>
    <s v="RANZANICO"/>
    <s v="F"/>
    <n v="4"/>
  </r>
  <r>
    <x v="10"/>
    <x v="15"/>
    <x v="15"/>
    <n v="16179"/>
    <s v="RANZANICO"/>
    <s v="M"/>
    <n v="2"/>
  </r>
  <r>
    <x v="10"/>
    <x v="15"/>
    <x v="15"/>
    <n v="16180"/>
    <s v="RIVA DI SOLTO"/>
    <s v="M"/>
    <n v="2"/>
  </r>
  <r>
    <x v="10"/>
    <x v="15"/>
    <x v="15"/>
    <n v="16182"/>
    <s v="ROGNO"/>
    <s v="F"/>
    <n v="8"/>
  </r>
  <r>
    <x v="10"/>
    <x v="15"/>
    <x v="15"/>
    <n v="16182"/>
    <s v="ROGNO"/>
    <s v="M"/>
    <n v="4"/>
  </r>
  <r>
    <x v="10"/>
    <x v="15"/>
    <x v="15"/>
    <n v="16183"/>
    <s v="ROMANO DI LOMBARDIA"/>
    <s v="F"/>
    <n v="59"/>
  </r>
  <r>
    <x v="10"/>
    <x v="15"/>
    <x v="15"/>
    <n v="16183"/>
    <s v="ROMANO DI LOMBARDIA"/>
    <s v="M"/>
    <n v="28"/>
  </r>
  <r>
    <x v="10"/>
    <x v="15"/>
    <x v="15"/>
    <n v="16184"/>
    <s v="RONCOBELLO"/>
    <s v="F"/>
    <n v="3"/>
  </r>
  <r>
    <x v="10"/>
    <x v="15"/>
    <x v="15"/>
    <n v="16184"/>
    <s v="RONCOBELLO"/>
    <s v="M"/>
    <n v="2"/>
  </r>
  <r>
    <x v="10"/>
    <x v="15"/>
    <x v="15"/>
    <n v="16185"/>
    <s v="RONCOLA"/>
    <s v="F"/>
    <n v="2"/>
  </r>
  <r>
    <x v="10"/>
    <x v="15"/>
    <x v="15"/>
    <n v="16186"/>
    <s v="ROTA D'IMAGNA"/>
    <s v="F"/>
    <n v="5"/>
  </r>
  <r>
    <x v="10"/>
    <x v="15"/>
    <x v="15"/>
    <n v="16187"/>
    <s v="ROVETTA"/>
    <s v="F"/>
    <n v="7"/>
  </r>
  <r>
    <x v="10"/>
    <x v="15"/>
    <x v="15"/>
    <n v="16187"/>
    <s v="ROVETTA"/>
    <s v="M"/>
    <n v="8"/>
  </r>
  <r>
    <x v="10"/>
    <x v="15"/>
    <x v="15"/>
    <n v="16188"/>
    <s v="SAN GIOVANNI BIANCO"/>
    <s v="F"/>
    <n v="18"/>
  </r>
  <r>
    <x v="10"/>
    <x v="15"/>
    <x v="15"/>
    <n v="16188"/>
    <s v="SAN GIOVANNI BIANCO"/>
    <s v="M"/>
    <n v="7"/>
  </r>
  <r>
    <x v="10"/>
    <x v="15"/>
    <x v="15"/>
    <n v="16189"/>
    <s v="SAN PAOLO D'ARGON"/>
    <s v="F"/>
    <n v="11"/>
  </r>
  <r>
    <x v="10"/>
    <x v="15"/>
    <x v="15"/>
    <n v="16189"/>
    <s v="SAN PAOLO D'ARGON"/>
    <s v="M"/>
    <n v="8"/>
  </r>
  <r>
    <x v="10"/>
    <x v="15"/>
    <x v="15"/>
    <n v="16190"/>
    <s v="SAN PELLEGRINO TERME"/>
    <s v="F"/>
    <n v="11"/>
  </r>
  <r>
    <x v="10"/>
    <x v="15"/>
    <x v="15"/>
    <n v="16190"/>
    <s v="SAN PELLEGRINO TERME"/>
    <s v="M"/>
    <n v="7"/>
  </r>
  <r>
    <x v="10"/>
    <x v="15"/>
    <x v="15"/>
    <n v="16252"/>
    <s v="SANT'OMOBONO TERME"/>
    <s v="F"/>
    <n v="8"/>
  </r>
  <r>
    <x v="10"/>
    <x v="15"/>
    <x v="15"/>
    <n v="16252"/>
    <s v="SANT'OMOBONO TERME"/>
    <s v="M"/>
    <n v="1"/>
  </r>
  <r>
    <x v="10"/>
    <x v="15"/>
    <x v="15"/>
    <n v="16193"/>
    <s v="SARNICO"/>
    <s v="F"/>
    <n v="18"/>
  </r>
  <r>
    <x v="10"/>
    <x v="15"/>
    <x v="15"/>
    <n v="16193"/>
    <s v="SARNICO"/>
    <s v="M"/>
    <n v="10"/>
  </r>
  <r>
    <x v="10"/>
    <x v="15"/>
    <x v="15"/>
    <n v="16194"/>
    <s v="SCANZOROSCIATE"/>
    <s v="F"/>
    <n v="27"/>
  </r>
  <r>
    <x v="10"/>
    <x v="15"/>
    <x v="15"/>
    <n v="16194"/>
    <s v="SCANZOROSCIATE"/>
    <s v="M"/>
    <n v="21"/>
  </r>
  <r>
    <x v="10"/>
    <x v="15"/>
    <x v="15"/>
    <n v="16195"/>
    <s v="SCHILPARIO"/>
    <s v="F"/>
    <n v="2"/>
  </r>
  <r>
    <x v="10"/>
    <x v="15"/>
    <x v="15"/>
    <n v="16195"/>
    <s v="SCHILPARIO"/>
    <s v="M"/>
    <n v="3"/>
  </r>
  <r>
    <x v="10"/>
    <x v="15"/>
    <x v="15"/>
    <n v="16196"/>
    <s v="SEDRINA"/>
    <s v="F"/>
    <n v="1"/>
  </r>
  <r>
    <x v="10"/>
    <x v="15"/>
    <x v="15"/>
    <n v="16196"/>
    <s v="SEDRINA"/>
    <s v="M"/>
    <n v="4"/>
  </r>
  <r>
    <x v="10"/>
    <x v="15"/>
    <x v="15"/>
    <n v="16197"/>
    <s v="SELVINO"/>
    <s v="F"/>
    <n v="4"/>
  </r>
  <r>
    <x v="10"/>
    <x v="15"/>
    <x v="15"/>
    <n v="16197"/>
    <s v="SELVINO"/>
    <s v="M"/>
    <n v="3"/>
  </r>
  <r>
    <x v="10"/>
    <x v="15"/>
    <x v="15"/>
    <n v="16198"/>
    <s v="SERIATE"/>
    <s v="F"/>
    <n v="66"/>
  </r>
  <r>
    <x v="10"/>
    <x v="15"/>
    <x v="15"/>
    <n v="16198"/>
    <s v="SERIATE"/>
    <s v="M"/>
    <n v="42"/>
  </r>
  <r>
    <x v="10"/>
    <x v="15"/>
    <x v="15"/>
    <n v="16199"/>
    <s v="SERINA"/>
    <s v="F"/>
    <n v="4"/>
  </r>
  <r>
    <x v="10"/>
    <x v="15"/>
    <x v="15"/>
    <n v="16199"/>
    <s v="SERINA"/>
    <s v="M"/>
    <n v="3"/>
  </r>
  <r>
    <x v="10"/>
    <x v="15"/>
    <x v="15"/>
    <n v="16200"/>
    <s v="SOLTO COLLINA"/>
    <s v="F"/>
    <n v="4"/>
  </r>
  <r>
    <x v="10"/>
    <x v="15"/>
    <x v="15"/>
    <n v="16200"/>
    <s v="SOLTO COLLINA"/>
    <s v="M"/>
    <n v="5"/>
  </r>
  <r>
    <x v="10"/>
    <x v="15"/>
    <x v="15"/>
    <n v="16251"/>
    <s v="SOLZA"/>
    <s v="F"/>
    <n v="5"/>
  </r>
  <r>
    <x v="10"/>
    <x v="15"/>
    <x v="15"/>
    <n v="16251"/>
    <s v="SOLZA"/>
    <s v="M"/>
    <n v="1"/>
  </r>
  <r>
    <x v="10"/>
    <x v="15"/>
    <x v="15"/>
    <n v="16201"/>
    <s v="SONGAVAZZO"/>
    <s v="M"/>
    <n v="2"/>
  </r>
  <r>
    <x v="10"/>
    <x v="15"/>
    <x v="15"/>
    <n v="16202"/>
    <s v="SORISOLE"/>
    <s v="F"/>
    <n v="26"/>
  </r>
  <r>
    <x v="10"/>
    <x v="15"/>
    <x v="15"/>
    <n v="16202"/>
    <s v="SORISOLE"/>
    <s v="M"/>
    <n v="17"/>
  </r>
  <r>
    <x v="10"/>
    <x v="15"/>
    <x v="15"/>
    <n v="16203"/>
    <s v="SOTTO IL MONTE GIOVANNI XXIII"/>
    <s v="F"/>
    <n v="9"/>
  </r>
  <r>
    <x v="10"/>
    <x v="15"/>
    <x v="15"/>
    <n v="16203"/>
    <s v="SOTTO IL MONTE GIOVANNI XXIII"/>
    <s v="M"/>
    <n v="10"/>
  </r>
  <r>
    <x v="10"/>
    <x v="15"/>
    <x v="15"/>
    <n v="16204"/>
    <s v="SOVERE"/>
    <s v="F"/>
    <n v="10"/>
  </r>
  <r>
    <x v="10"/>
    <x v="15"/>
    <x v="15"/>
    <n v="16204"/>
    <s v="SOVERE"/>
    <s v="M"/>
    <n v="11"/>
  </r>
  <r>
    <x v="10"/>
    <x v="15"/>
    <x v="15"/>
    <n v="16205"/>
    <s v="SPINONE AL LAGO"/>
    <s v="F"/>
    <n v="2"/>
  </r>
  <r>
    <x v="10"/>
    <x v="15"/>
    <x v="15"/>
    <n v="16205"/>
    <s v="SPINONE AL LAGO"/>
    <s v="M"/>
    <n v="3"/>
  </r>
  <r>
    <x v="10"/>
    <x v="15"/>
    <x v="15"/>
    <n v="16206"/>
    <s v="SPIRANO"/>
    <s v="F"/>
    <n v="9"/>
  </r>
  <r>
    <x v="10"/>
    <x v="15"/>
    <x v="15"/>
    <n v="16206"/>
    <s v="SPIRANO"/>
    <s v="M"/>
    <n v="7"/>
  </r>
  <r>
    <x v="10"/>
    <x v="15"/>
    <x v="15"/>
    <n v="16207"/>
    <s v="STEZZANO"/>
    <s v="F"/>
    <n v="26"/>
  </r>
  <r>
    <x v="10"/>
    <x v="15"/>
    <x v="15"/>
    <n v="16207"/>
    <s v="STEZZANO"/>
    <s v="M"/>
    <n v="13"/>
  </r>
  <r>
    <x v="10"/>
    <x v="15"/>
    <x v="15"/>
    <n v="16208"/>
    <s v="STROZZA"/>
    <s v="M"/>
    <n v="2"/>
  </r>
  <r>
    <x v="10"/>
    <x v="15"/>
    <x v="15"/>
    <n v="16209"/>
    <s v="SUISIO"/>
    <s v="F"/>
    <n v="7"/>
  </r>
  <r>
    <x v="10"/>
    <x v="15"/>
    <x v="15"/>
    <n v="16209"/>
    <s v="SUISIO"/>
    <s v="M"/>
    <n v="3"/>
  </r>
  <r>
    <x v="10"/>
    <x v="15"/>
    <x v="15"/>
    <n v="16210"/>
    <s v="TALEGGIO"/>
    <s v="M"/>
    <n v="1"/>
  </r>
  <r>
    <x v="10"/>
    <x v="15"/>
    <x v="15"/>
    <n v="16211"/>
    <s v="TAVERNOLA BERGAMASCA"/>
    <s v="F"/>
    <n v="4"/>
  </r>
  <r>
    <x v="10"/>
    <x v="15"/>
    <x v="15"/>
    <n v="16211"/>
    <s v="TAVERNOLA BERGAMASCA"/>
    <s v="M"/>
    <n v="3"/>
  </r>
  <r>
    <x v="10"/>
    <x v="15"/>
    <x v="15"/>
    <n v="16212"/>
    <s v="TELGATE"/>
    <s v="F"/>
    <n v="9"/>
  </r>
  <r>
    <x v="10"/>
    <x v="15"/>
    <x v="15"/>
    <n v="16212"/>
    <s v="TELGATE"/>
    <s v="M"/>
    <n v="5"/>
  </r>
  <r>
    <x v="10"/>
    <x v="15"/>
    <x v="15"/>
    <n v="16213"/>
    <s v="TERNO D'ISOLA"/>
    <s v="F"/>
    <n v="20"/>
  </r>
  <r>
    <x v="10"/>
    <x v="15"/>
    <x v="15"/>
    <n v="16213"/>
    <s v="TERNO D'ISOLA"/>
    <s v="M"/>
    <n v="9"/>
  </r>
  <r>
    <x v="10"/>
    <x v="15"/>
    <x v="15"/>
    <n v="16214"/>
    <s v="TORRE BOLDONE"/>
    <s v="F"/>
    <n v="33"/>
  </r>
  <r>
    <x v="10"/>
    <x v="15"/>
    <x v="15"/>
    <n v="16214"/>
    <s v="TORRE BOLDONE"/>
    <s v="M"/>
    <n v="18"/>
  </r>
  <r>
    <x v="10"/>
    <x v="15"/>
    <x v="15"/>
    <n v="16215"/>
    <s v="TORRE DE' BUSI"/>
    <s v="F"/>
    <n v="7"/>
  </r>
  <r>
    <x v="10"/>
    <x v="15"/>
    <x v="15"/>
    <n v="16215"/>
    <s v="TORRE DE' BUSI"/>
    <s v="M"/>
    <n v="3"/>
  </r>
  <r>
    <x v="10"/>
    <x v="15"/>
    <x v="15"/>
    <n v="16216"/>
    <s v="TORRE DE' ROVERI"/>
    <s v="F"/>
    <n v="7"/>
  </r>
  <r>
    <x v="10"/>
    <x v="15"/>
    <x v="15"/>
    <n v="16216"/>
    <s v="TORRE DE' ROVERI"/>
    <s v="M"/>
    <n v="6"/>
  </r>
  <r>
    <x v="10"/>
    <x v="15"/>
    <x v="15"/>
    <n v="16217"/>
    <s v="TORRE PALLAVICINA"/>
    <s v="F"/>
    <n v="1"/>
  </r>
  <r>
    <x v="10"/>
    <x v="15"/>
    <x v="15"/>
    <n v="16218"/>
    <s v="TRESCORE BALNEARIO"/>
    <s v="F"/>
    <n v="34"/>
  </r>
  <r>
    <x v="10"/>
    <x v="15"/>
    <x v="15"/>
    <n v="16218"/>
    <s v="TRESCORE BALNEARIO"/>
    <s v="M"/>
    <n v="15"/>
  </r>
  <r>
    <x v="10"/>
    <x v="15"/>
    <x v="15"/>
    <n v="16219"/>
    <s v="TREVIGLIO"/>
    <s v="F"/>
    <n v="79"/>
  </r>
  <r>
    <x v="10"/>
    <x v="15"/>
    <x v="15"/>
    <n v="16219"/>
    <s v="TREVIGLIO"/>
    <s v="M"/>
    <n v="56"/>
  </r>
  <r>
    <x v="10"/>
    <x v="15"/>
    <x v="15"/>
    <n v="16220"/>
    <s v="TREVIOLO"/>
    <s v="F"/>
    <n v="25"/>
  </r>
  <r>
    <x v="10"/>
    <x v="15"/>
    <x v="15"/>
    <n v="16220"/>
    <s v="TREVIOLO"/>
    <s v="M"/>
    <n v="9"/>
  </r>
  <r>
    <x v="10"/>
    <x v="15"/>
    <x v="15"/>
    <n v="16221"/>
    <s v="UBIALE CLANEZZO"/>
    <s v="F"/>
    <n v="3"/>
  </r>
  <r>
    <x v="10"/>
    <x v="15"/>
    <x v="15"/>
    <n v="16221"/>
    <s v="UBIALE CLANEZZO"/>
    <s v="M"/>
    <n v="2"/>
  </r>
  <r>
    <x v="10"/>
    <x v="15"/>
    <x v="15"/>
    <n v="16222"/>
    <s v="URGNANO"/>
    <s v="F"/>
    <n v="21"/>
  </r>
  <r>
    <x v="10"/>
    <x v="15"/>
    <x v="15"/>
    <n v="16222"/>
    <s v="URGNANO"/>
    <s v="M"/>
    <n v="16"/>
  </r>
  <r>
    <x v="10"/>
    <x v="15"/>
    <x v="15"/>
    <n v="16253"/>
    <s v="VAL BREMBILLA"/>
    <s v="F"/>
    <n v="4"/>
  </r>
  <r>
    <x v="10"/>
    <x v="15"/>
    <x v="15"/>
    <n v="16223"/>
    <s v="VALBONDIONE"/>
    <s v="F"/>
    <n v="3"/>
  </r>
  <r>
    <x v="10"/>
    <x v="15"/>
    <x v="15"/>
    <n v="16223"/>
    <s v="VALBONDIONE"/>
    <s v="M"/>
    <n v="1"/>
  </r>
  <r>
    <x v="10"/>
    <x v="15"/>
    <x v="15"/>
    <n v="16224"/>
    <s v="VALBREMBO"/>
    <s v="F"/>
    <n v="10"/>
  </r>
  <r>
    <x v="10"/>
    <x v="15"/>
    <x v="15"/>
    <n v="16224"/>
    <s v="VALBREMBO"/>
    <s v="M"/>
    <n v="13"/>
  </r>
  <r>
    <x v="10"/>
    <x v="15"/>
    <x v="15"/>
    <n v="16225"/>
    <s v="VALGOGLIO"/>
    <s v="M"/>
    <n v="1"/>
  </r>
  <r>
    <x v="10"/>
    <x v="15"/>
    <x v="15"/>
    <n v="16228"/>
    <s v="VALSECCA"/>
    <s v="M"/>
    <n v="2"/>
  </r>
  <r>
    <x v="10"/>
    <x v="15"/>
    <x v="15"/>
    <n v="16232"/>
    <s v="VERDELLINO"/>
    <s v="F"/>
    <n v="15"/>
  </r>
  <r>
    <x v="10"/>
    <x v="15"/>
    <x v="15"/>
    <n v="16232"/>
    <s v="VERDELLINO"/>
    <s v="M"/>
    <n v="11"/>
  </r>
  <r>
    <x v="10"/>
    <x v="15"/>
    <x v="15"/>
    <n v="16233"/>
    <s v="VERDELLO"/>
    <s v="F"/>
    <n v="12"/>
  </r>
  <r>
    <x v="10"/>
    <x v="15"/>
    <x v="15"/>
    <n v="16233"/>
    <s v="VERDELLO"/>
    <s v="M"/>
    <n v="13"/>
  </r>
  <r>
    <x v="10"/>
    <x v="15"/>
    <x v="15"/>
    <n v="16234"/>
    <s v="VERTOVA"/>
    <s v="F"/>
    <n v="14"/>
  </r>
  <r>
    <x v="10"/>
    <x v="15"/>
    <x v="15"/>
    <n v="16234"/>
    <s v="VERTOVA"/>
    <s v="M"/>
    <n v="11"/>
  </r>
  <r>
    <x v="10"/>
    <x v="15"/>
    <x v="15"/>
    <n v="16235"/>
    <s v="VIADANICA"/>
    <s v="F"/>
    <n v="4"/>
  </r>
  <r>
    <x v="10"/>
    <x v="15"/>
    <x v="15"/>
    <n v="16235"/>
    <s v="VIADANICA"/>
    <s v="M"/>
    <n v="2"/>
  </r>
  <r>
    <x v="10"/>
    <x v="15"/>
    <x v="15"/>
    <n v="16236"/>
    <s v="VIGANO SAN MARTINO"/>
    <s v="F"/>
    <n v="2"/>
  </r>
  <r>
    <x v="10"/>
    <x v="15"/>
    <x v="15"/>
    <n v="16236"/>
    <s v="VIGANO SAN MARTINO"/>
    <s v="M"/>
    <n v="2"/>
  </r>
  <r>
    <x v="10"/>
    <x v="15"/>
    <x v="15"/>
    <n v="16238"/>
    <s v="VILLA D'ADDA"/>
    <s v="F"/>
    <n v="7"/>
  </r>
  <r>
    <x v="10"/>
    <x v="15"/>
    <x v="15"/>
    <n v="16238"/>
    <s v="VILLA D'ADDA"/>
    <s v="M"/>
    <n v="4"/>
  </r>
  <r>
    <x v="10"/>
    <x v="15"/>
    <x v="15"/>
    <n v="16239"/>
    <s v="VILLA D'ALME'"/>
    <s v="F"/>
    <n v="25"/>
  </r>
  <r>
    <x v="10"/>
    <x v="15"/>
    <x v="15"/>
    <n v="16239"/>
    <s v="VILLA D'ALME'"/>
    <s v="M"/>
    <n v="15"/>
  </r>
  <r>
    <x v="10"/>
    <x v="15"/>
    <x v="15"/>
    <n v="16240"/>
    <s v="VILLA DI SERIO"/>
    <s v="F"/>
    <n v="15"/>
  </r>
  <r>
    <x v="10"/>
    <x v="15"/>
    <x v="15"/>
    <n v="16240"/>
    <s v="VILLA DI SERIO"/>
    <s v="M"/>
    <n v="16"/>
  </r>
  <r>
    <x v="10"/>
    <x v="15"/>
    <x v="15"/>
    <n v="16241"/>
    <s v="VILLA D'OGNA"/>
    <s v="F"/>
    <n v="4"/>
  </r>
  <r>
    <x v="10"/>
    <x v="15"/>
    <x v="15"/>
    <n v="16241"/>
    <s v="VILLA D'OGNA"/>
    <s v="M"/>
    <n v="1"/>
  </r>
  <r>
    <x v="10"/>
    <x v="15"/>
    <x v="15"/>
    <n v="16242"/>
    <s v="VILLONGO"/>
    <s v="F"/>
    <n v="21"/>
  </r>
  <r>
    <x v="10"/>
    <x v="15"/>
    <x v="15"/>
    <n v="16242"/>
    <s v="VILLONGO"/>
    <s v="M"/>
    <n v="12"/>
  </r>
  <r>
    <x v="10"/>
    <x v="15"/>
    <x v="15"/>
    <n v="16243"/>
    <s v="VILMINORE DI SCALVE"/>
    <s v="F"/>
    <n v="5"/>
  </r>
  <r>
    <x v="10"/>
    <x v="15"/>
    <x v="15"/>
    <n v="16243"/>
    <s v="VILMINORE DI SCALVE"/>
    <s v="M"/>
    <n v="5"/>
  </r>
  <r>
    <x v="10"/>
    <x v="15"/>
    <x v="15"/>
    <n v="16244"/>
    <s v="ZANDOBBIO"/>
    <s v="F"/>
    <n v="8"/>
  </r>
  <r>
    <x v="10"/>
    <x v="15"/>
    <x v="15"/>
    <n v="16244"/>
    <s v="ZANDOBBIO"/>
    <s v="M"/>
    <n v="7"/>
  </r>
  <r>
    <x v="10"/>
    <x v="15"/>
    <x v="15"/>
    <n v="16245"/>
    <s v="ZANICA"/>
    <s v="F"/>
    <n v="18"/>
  </r>
  <r>
    <x v="10"/>
    <x v="15"/>
    <x v="15"/>
    <n v="16245"/>
    <s v="ZANICA"/>
    <s v="M"/>
    <n v="17"/>
  </r>
  <r>
    <x v="10"/>
    <x v="15"/>
    <x v="15"/>
    <n v="16246"/>
    <s v="ZOGNO"/>
    <s v="F"/>
    <n v="22"/>
  </r>
  <r>
    <x v="10"/>
    <x v="15"/>
    <x v="15"/>
    <n v="16246"/>
    <s v="ZOGNO"/>
    <s v="M"/>
    <n v="18"/>
  </r>
  <r>
    <x v="10"/>
    <x v="16"/>
    <x v="16"/>
    <n v="17001"/>
    <s v="ACQUAFREDDA"/>
    <s v="F"/>
    <n v="4"/>
  </r>
  <r>
    <x v="10"/>
    <x v="16"/>
    <x v="16"/>
    <n v="17001"/>
    <s v="ACQUAFREDDA"/>
    <s v="M"/>
    <n v="1"/>
  </r>
  <r>
    <x v="10"/>
    <x v="16"/>
    <x v="16"/>
    <n v="17002"/>
    <s v="ADRO"/>
    <s v="F"/>
    <n v="6"/>
  </r>
  <r>
    <x v="10"/>
    <x v="16"/>
    <x v="16"/>
    <n v="17002"/>
    <s v="ADRO"/>
    <s v="M"/>
    <n v="11"/>
  </r>
  <r>
    <x v="10"/>
    <x v="16"/>
    <x v="16"/>
    <n v="17003"/>
    <s v="AGNOSINE"/>
    <s v="F"/>
    <n v="5"/>
  </r>
  <r>
    <x v="10"/>
    <x v="16"/>
    <x v="16"/>
    <n v="17003"/>
    <s v="AGNOSINE"/>
    <s v="M"/>
    <n v="3"/>
  </r>
  <r>
    <x v="10"/>
    <x v="16"/>
    <x v="16"/>
    <n v="17004"/>
    <s v="ALFIANELLO"/>
    <s v="F"/>
    <n v="2"/>
  </r>
  <r>
    <x v="10"/>
    <x v="16"/>
    <x v="16"/>
    <n v="17004"/>
    <s v="ALFIANELLO"/>
    <s v="M"/>
    <n v="6"/>
  </r>
  <r>
    <x v="10"/>
    <x v="16"/>
    <x v="16"/>
    <n v="17006"/>
    <s v="ANGOLO TERME"/>
    <s v="F"/>
    <n v="9"/>
  </r>
  <r>
    <x v="10"/>
    <x v="16"/>
    <x v="16"/>
    <n v="17006"/>
    <s v="ANGOLO TERME"/>
    <s v="M"/>
    <n v="2"/>
  </r>
  <r>
    <x v="10"/>
    <x v="16"/>
    <x v="16"/>
    <n v="17007"/>
    <s v="ARTOGNE"/>
    <s v="F"/>
    <n v="8"/>
  </r>
  <r>
    <x v="10"/>
    <x v="16"/>
    <x v="16"/>
    <n v="17007"/>
    <s v="ARTOGNE"/>
    <s v="M"/>
    <n v="4"/>
  </r>
  <r>
    <x v="10"/>
    <x v="16"/>
    <x v="16"/>
    <n v="17008"/>
    <s v="AZZANO MELLA"/>
    <s v="F"/>
    <n v="5"/>
  </r>
  <r>
    <x v="10"/>
    <x v="16"/>
    <x v="16"/>
    <n v="17008"/>
    <s v="AZZANO MELLA"/>
    <s v="M"/>
    <n v="6"/>
  </r>
  <r>
    <x v="10"/>
    <x v="16"/>
    <x v="16"/>
    <n v="17009"/>
    <s v="BAGNOLO MELLA"/>
    <s v="F"/>
    <n v="32"/>
  </r>
  <r>
    <x v="10"/>
    <x v="16"/>
    <x v="16"/>
    <n v="17009"/>
    <s v="BAGNOLO MELLA"/>
    <s v="M"/>
    <n v="16"/>
  </r>
  <r>
    <x v="10"/>
    <x v="16"/>
    <x v="16"/>
    <n v="17010"/>
    <s v="BAGOLINO"/>
    <s v="F"/>
    <n v="9"/>
  </r>
  <r>
    <x v="10"/>
    <x v="16"/>
    <x v="16"/>
    <n v="17010"/>
    <s v="BAGOLINO"/>
    <s v="M"/>
    <n v="4"/>
  </r>
  <r>
    <x v="10"/>
    <x v="16"/>
    <x v="16"/>
    <n v="17011"/>
    <s v="BARBARIGA"/>
    <s v="F"/>
    <n v="8"/>
  </r>
  <r>
    <x v="10"/>
    <x v="16"/>
    <x v="16"/>
    <n v="17011"/>
    <s v="BARBARIGA"/>
    <s v="M"/>
    <n v="3"/>
  </r>
  <r>
    <x v="10"/>
    <x v="16"/>
    <x v="16"/>
    <n v="17012"/>
    <s v="BARGHE"/>
    <s v="F"/>
    <n v="1"/>
  </r>
  <r>
    <x v="10"/>
    <x v="16"/>
    <x v="16"/>
    <n v="17012"/>
    <s v="BARGHE"/>
    <s v="M"/>
    <n v="1"/>
  </r>
  <r>
    <x v="10"/>
    <x v="16"/>
    <x v="16"/>
    <n v="17013"/>
    <s v="BASSANO BRESCIANO"/>
    <s v="F"/>
    <n v="4"/>
  </r>
  <r>
    <x v="10"/>
    <x v="16"/>
    <x v="16"/>
    <n v="17013"/>
    <s v="BASSANO BRESCIANO"/>
    <s v="M"/>
    <n v="2"/>
  </r>
  <r>
    <x v="10"/>
    <x v="16"/>
    <x v="16"/>
    <n v="17014"/>
    <s v="BEDIZZOLE"/>
    <s v="F"/>
    <n v="24"/>
  </r>
  <r>
    <x v="10"/>
    <x v="16"/>
    <x v="16"/>
    <n v="17014"/>
    <s v="BEDIZZOLE"/>
    <s v="M"/>
    <n v="10"/>
  </r>
  <r>
    <x v="10"/>
    <x v="16"/>
    <x v="16"/>
    <n v="17015"/>
    <s v="BERLINGO"/>
    <s v="F"/>
    <n v="1"/>
  </r>
  <r>
    <x v="10"/>
    <x v="16"/>
    <x v="16"/>
    <n v="17015"/>
    <s v="BERLINGO"/>
    <s v="M"/>
    <n v="2"/>
  </r>
  <r>
    <x v="10"/>
    <x v="16"/>
    <x v="16"/>
    <n v="17016"/>
    <s v="BERZO DEMO"/>
    <s v="F"/>
    <n v="4"/>
  </r>
  <r>
    <x v="10"/>
    <x v="16"/>
    <x v="16"/>
    <n v="17016"/>
    <s v="BERZO DEMO"/>
    <s v="M"/>
    <n v="4"/>
  </r>
  <r>
    <x v="10"/>
    <x v="16"/>
    <x v="16"/>
    <n v="17017"/>
    <s v="BERZO INFERIORE"/>
    <s v="F"/>
    <n v="8"/>
  </r>
  <r>
    <x v="10"/>
    <x v="16"/>
    <x v="16"/>
    <n v="17017"/>
    <s v="BERZO INFERIORE"/>
    <s v="M"/>
    <n v="4"/>
  </r>
  <r>
    <x v="10"/>
    <x v="16"/>
    <x v="16"/>
    <n v="17018"/>
    <s v="BIENNO"/>
    <s v="F"/>
    <n v="10"/>
  </r>
  <r>
    <x v="10"/>
    <x v="16"/>
    <x v="16"/>
    <n v="17018"/>
    <s v="BIENNO"/>
    <s v="M"/>
    <n v="8"/>
  </r>
  <r>
    <x v="10"/>
    <x v="16"/>
    <x v="16"/>
    <n v="17019"/>
    <s v="BIONE"/>
    <s v="F"/>
    <n v="3"/>
  </r>
  <r>
    <x v="10"/>
    <x v="16"/>
    <x v="16"/>
    <n v="17019"/>
    <s v="BIONE"/>
    <s v="M"/>
    <n v="1"/>
  </r>
  <r>
    <x v="10"/>
    <x v="16"/>
    <x v="16"/>
    <n v="17020"/>
    <s v="BORGO SAN GIACOMO"/>
    <s v="F"/>
    <n v="15"/>
  </r>
  <r>
    <x v="10"/>
    <x v="16"/>
    <x v="16"/>
    <n v="17020"/>
    <s v="BORGO SAN GIACOMO"/>
    <s v="M"/>
    <n v="8"/>
  </r>
  <r>
    <x v="10"/>
    <x v="16"/>
    <x v="16"/>
    <n v="17021"/>
    <s v="BORGOSATOLLO"/>
    <s v="F"/>
    <n v="19"/>
  </r>
  <r>
    <x v="10"/>
    <x v="16"/>
    <x v="16"/>
    <n v="17021"/>
    <s v="BORGOSATOLLO"/>
    <s v="M"/>
    <n v="9"/>
  </r>
  <r>
    <x v="10"/>
    <x v="16"/>
    <x v="16"/>
    <n v="17022"/>
    <s v="BORNO"/>
    <s v="F"/>
    <n v="6"/>
  </r>
  <r>
    <x v="10"/>
    <x v="16"/>
    <x v="16"/>
    <n v="17022"/>
    <s v="BORNO"/>
    <s v="M"/>
    <n v="4"/>
  </r>
  <r>
    <x v="10"/>
    <x v="16"/>
    <x v="16"/>
    <n v="17023"/>
    <s v="BOTTICINO"/>
    <s v="F"/>
    <n v="26"/>
  </r>
  <r>
    <x v="10"/>
    <x v="16"/>
    <x v="16"/>
    <n v="17023"/>
    <s v="BOTTICINO"/>
    <s v="M"/>
    <n v="22"/>
  </r>
  <r>
    <x v="10"/>
    <x v="16"/>
    <x v="16"/>
    <n v="17024"/>
    <s v="BOVEGNO"/>
    <s v="F"/>
    <n v="6"/>
  </r>
  <r>
    <x v="10"/>
    <x v="16"/>
    <x v="16"/>
    <n v="17024"/>
    <s v="BOVEGNO"/>
    <s v="M"/>
    <n v="5"/>
  </r>
  <r>
    <x v="10"/>
    <x v="16"/>
    <x v="16"/>
    <n v="17025"/>
    <s v="BOVEZZO"/>
    <s v="F"/>
    <n v="18"/>
  </r>
  <r>
    <x v="10"/>
    <x v="16"/>
    <x v="16"/>
    <n v="17025"/>
    <s v="BOVEZZO"/>
    <s v="M"/>
    <n v="15"/>
  </r>
  <r>
    <x v="10"/>
    <x v="16"/>
    <x v="16"/>
    <n v="17026"/>
    <s v="BRANDICO"/>
    <s v="F"/>
    <n v="4"/>
  </r>
  <r>
    <x v="10"/>
    <x v="16"/>
    <x v="16"/>
    <n v="17026"/>
    <s v="BRANDICO"/>
    <s v="M"/>
    <n v="1"/>
  </r>
  <r>
    <x v="10"/>
    <x v="16"/>
    <x v="16"/>
    <n v="17028"/>
    <s v="BRENO"/>
    <s v="F"/>
    <n v="16"/>
  </r>
  <r>
    <x v="10"/>
    <x v="16"/>
    <x v="16"/>
    <n v="17028"/>
    <s v="BRENO"/>
    <s v="M"/>
    <n v="11"/>
  </r>
  <r>
    <x v="10"/>
    <x v="16"/>
    <x v="16"/>
    <n v="17029"/>
    <s v="BRESCIA"/>
    <s v="F"/>
    <n v="557"/>
  </r>
  <r>
    <x v="10"/>
    <x v="16"/>
    <x v="16"/>
    <n v="17029"/>
    <s v="BRESCIA"/>
    <s v="M"/>
    <n v="442"/>
  </r>
  <r>
    <x v="10"/>
    <x v="16"/>
    <x v="16"/>
    <n v="17030"/>
    <s v="BRIONE"/>
    <s v="F"/>
    <n v="1"/>
  </r>
  <r>
    <x v="10"/>
    <x v="16"/>
    <x v="16"/>
    <n v="17031"/>
    <s v="CAINO"/>
    <s v="F"/>
    <n v="3"/>
  </r>
  <r>
    <x v="10"/>
    <x v="16"/>
    <x v="16"/>
    <n v="17031"/>
    <s v="CAINO"/>
    <s v="M"/>
    <n v="5"/>
  </r>
  <r>
    <x v="10"/>
    <x v="16"/>
    <x v="16"/>
    <n v="17032"/>
    <s v="CALCINATO"/>
    <s v="F"/>
    <n v="15"/>
  </r>
  <r>
    <x v="10"/>
    <x v="16"/>
    <x v="16"/>
    <n v="17032"/>
    <s v="CALCINATO"/>
    <s v="M"/>
    <n v="12"/>
  </r>
  <r>
    <x v="10"/>
    <x v="16"/>
    <x v="16"/>
    <n v="17033"/>
    <s v="CALVAGESE DELLA RIVIERA"/>
    <s v="F"/>
    <n v="5"/>
  </r>
  <r>
    <x v="10"/>
    <x v="16"/>
    <x v="16"/>
    <n v="17033"/>
    <s v="CALVAGESE DELLA RIVIERA"/>
    <s v="M"/>
    <n v="4"/>
  </r>
  <r>
    <x v="10"/>
    <x v="16"/>
    <x v="16"/>
    <n v="17034"/>
    <s v="CALVISANO"/>
    <s v="F"/>
    <n v="19"/>
  </r>
  <r>
    <x v="10"/>
    <x v="16"/>
    <x v="16"/>
    <n v="17034"/>
    <s v="CALVISANO"/>
    <s v="M"/>
    <n v="6"/>
  </r>
  <r>
    <x v="10"/>
    <x v="16"/>
    <x v="16"/>
    <n v="17035"/>
    <s v="CAPO DI PONTE"/>
    <s v="F"/>
    <n v="4"/>
  </r>
  <r>
    <x v="10"/>
    <x v="16"/>
    <x v="16"/>
    <n v="17035"/>
    <s v="CAPO DI PONTE"/>
    <s v="M"/>
    <n v="4"/>
  </r>
  <r>
    <x v="10"/>
    <x v="16"/>
    <x v="16"/>
    <n v="17036"/>
    <s v="CAPOVALLE"/>
    <s v="F"/>
    <n v="1"/>
  </r>
  <r>
    <x v="10"/>
    <x v="16"/>
    <x v="16"/>
    <n v="17037"/>
    <s v="CAPRIANO DEL COLLE"/>
    <s v="F"/>
    <n v="11"/>
  </r>
  <r>
    <x v="10"/>
    <x v="16"/>
    <x v="16"/>
    <n v="17037"/>
    <s v="CAPRIANO DEL COLLE"/>
    <s v="M"/>
    <n v="5"/>
  </r>
  <r>
    <x v="10"/>
    <x v="16"/>
    <x v="16"/>
    <n v="17038"/>
    <s v="CAPRIOLO"/>
    <s v="F"/>
    <n v="12"/>
  </r>
  <r>
    <x v="10"/>
    <x v="16"/>
    <x v="16"/>
    <n v="17038"/>
    <s v="CAPRIOLO"/>
    <s v="M"/>
    <n v="6"/>
  </r>
  <r>
    <x v="10"/>
    <x v="16"/>
    <x v="16"/>
    <n v="17039"/>
    <s v="CARPENEDOLO"/>
    <s v="F"/>
    <n v="19"/>
  </r>
  <r>
    <x v="10"/>
    <x v="16"/>
    <x v="16"/>
    <n v="17039"/>
    <s v="CARPENEDOLO"/>
    <s v="M"/>
    <n v="14"/>
  </r>
  <r>
    <x v="10"/>
    <x v="16"/>
    <x v="16"/>
    <n v="17040"/>
    <s v="CASTEGNATO"/>
    <s v="F"/>
    <n v="21"/>
  </r>
  <r>
    <x v="10"/>
    <x v="16"/>
    <x v="16"/>
    <n v="17040"/>
    <s v="CASTEGNATO"/>
    <s v="M"/>
    <n v="9"/>
  </r>
  <r>
    <x v="10"/>
    <x v="16"/>
    <x v="16"/>
    <n v="17042"/>
    <s v="CASTEL MELLA"/>
    <s v="F"/>
    <n v="18"/>
  </r>
  <r>
    <x v="10"/>
    <x v="16"/>
    <x v="16"/>
    <n v="17042"/>
    <s v="CASTEL MELLA"/>
    <s v="M"/>
    <n v="19"/>
  </r>
  <r>
    <x v="10"/>
    <x v="16"/>
    <x v="16"/>
    <n v="17041"/>
    <s v="CASTELCOVATI"/>
    <s v="F"/>
    <n v="8"/>
  </r>
  <r>
    <x v="10"/>
    <x v="16"/>
    <x v="16"/>
    <n v="17041"/>
    <s v="CASTELCOVATI"/>
    <s v="M"/>
    <n v="6"/>
  </r>
  <r>
    <x v="10"/>
    <x v="16"/>
    <x v="16"/>
    <n v="17043"/>
    <s v="CASTENEDOLO"/>
    <s v="F"/>
    <n v="22"/>
  </r>
  <r>
    <x v="10"/>
    <x v="16"/>
    <x v="16"/>
    <n v="17043"/>
    <s v="CASTENEDOLO"/>
    <s v="M"/>
    <n v="10"/>
  </r>
  <r>
    <x v="10"/>
    <x v="16"/>
    <x v="16"/>
    <n v="17044"/>
    <s v="CASTO"/>
    <s v="F"/>
    <n v="1"/>
  </r>
  <r>
    <x v="10"/>
    <x v="16"/>
    <x v="16"/>
    <n v="17045"/>
    <s v="CASTREZZATO"/>
    <s v="F"/>
    <n v="16"/>
  </r>
  <r>
    <x v="10"/>
    <x v="16"/>
    <x v="16"/>
    <n v="17045"/>
    <s v="CASTREZZATO"/>
    <s v="M"/>
    <n v="7"/>
  </r>
  <r>
    <x v="10"/>
    <x v="16"/>
    <x v="16"/>
    <n v="17046"/>
    <s v="CAZZAGO SAN MARTINO"/>
    <s v="F"/>
    <n v="20"/>
  </r>
  <r>
    <x v="10"/>
    <x v="16"/>
    <x v="16"/>
    <n v="17046"/>
    <s v="CAZZAGO SAN MARTINO"/>
    <s v="M"/>
    <n v="16"/>
  </r>
  <r>
    <x v="10"/>
    <x v="16"/>
    <x v="16"/>
    <n v="17047"/>
    <s v="CEDEGOLO"/>
    <s v="F"/>
    <n v="1"/>
  </r>
  <r>
    <x v="10"/>
    <x v="16"/>
    <x v="16"/>
    <n v="17048"/>
    <s v="CELLATICA"/>
    <s v="F"/>
    <n v="10"/>
  </r>
  <r>
    <x v="10"/>
    <x v="16"/>
    <x v="16"/>
    <n v="17048"/>
    <s v="CELLATICA"/>
    <s v="M"/>
    <n v="15"/>
  </r>
  <r>
    <x v="10"/>
    <x v="16"/>
    <x v="16"/>
    <n v="17049"/>
    <s v="CERVENO"/>
    <s v="F"/>
    <n v="1"/>
  </r>
  <r>
    <x v="10"/>
    <x v="16"/>
    <x v="16"/>
    <n v="17049"/>
    <s v="CERVENO"/>
    <s v="M"/>
    <n v="1"/>
  </r>
  <r>
    <x v="10"/>
    <x v="16"/>
    <x v="16"/>
    <n v="17050"/>
    <s v="CETO"/>
    <s v="F"/>
    <n v="5"/>
  </r>
  <r>
    <x v="10"/>
    <x v="16"/>
    <x v="16"/>
    <n v="17050"/>
    <s v="CETO"/>
    <s v="M"/>
    <n v="1"/>
  </r>
  <r>
    <x v="10"/>
    <x v="16"/>
    <x v="16"/>
    <n v="17051"/>
    <s v="CEVO"/>
    <s v="F"/>
    <n v="4"/>
  </r>
  <r>
    <x v="10"/>
    <x v="16"/>
    <x v="16"/>
    <n v="17051"/>
    <s v="CEVO"/>
    <s v="M"/>
    <n v="1"/>
  </r>
  <r>
    <x v="10"/>
    <x v="16"/>
    <x v="16"/>
    <n v="17052"/>
    <s v="CHIARI"/>
    <s v="F"/>
    <n v="37"/>
  </r>
  <r>
    <x v="10"/>
    <x v="16"/>
    <x v="16"/>
    <n v="17052"/>
    <s v="CHIARI"/>
    <s v="M"/>
    <n v="32"/>
  </r>
  <r>
    <x v="10"/>
    <x v="16"/>
    <x v="16"/>
    <n v="17053"/>
    <s v="CIGOLE"/>
    <s v="F"/>
    <n v="4"/>
  </r>
  <r>
    <x v="10"/>
    <x v="16"/>
    <x v="16"/>
    <n v="17053"/>
    <s v="CIGOLE"/>
    <s v="M"/>
    <n v="1"/>
  </r>
  <r>
    <x v="10"/>
    <x v="16"/>
    <x v="16"/>
    <n v="17054"/>
    <s v="CIMBERGO"/>
    <s v="F"/>
    <n v="2"/>
  </r>
  <r>
    <x v="10"/>
    <x v="16"/>
    <x v="16"/>
    <n v="17054"/>
    <s v="CIMBERGO"/>
    <s v="M"/>
    <n v="1"/>
  </r>
  <r>
    <x v="10"/>
    <x v="16"/>
    <x v="16"/>
    <n v="17055"/>
    <s v="CIVIDATE CAMUNO"/>
    <s v="F"/>
    <n v="8"/>
  </r>
  <r>
    <x v="10"/>
    <x v="16"/>
    <x v="16"/>
    <n v="17055"/>
    <s v="CIVIDATE CAMUNO"/>
    <s v="M"/>
    <n v="3"/>
  </r>
  <r>
    <x v="10"/>
    <x v="16"/>
    <x v="16"/>
    <n v="17056"/>
    <s v="COCCAGLIO"/>
    <s v="F"/>
    <n v="7"/>
  </r>
  <r>
    <x v="10"/>
    <x v="16"/>
    <x v="16"/>
    <n v="17056"/>
    <s v="COCCAGLIO"/>
    <s v="M"/>
    <n v="11"/>
  </r>
  <r>
    <x v="10"/>
    <x v="16"/>
    <x v="16"/>
    <n v="17057"/>
    <s v="COLLEBEATO"/>
    <s v="F"/>
    <n v="22"/>
  </r>
  <r>
    <x v="10"/>
    <x v="16"/>
    <x v="16"/>
    <n v="17057"/>
    <s v="COLLEBEATO"/>
    <s v="M"/>
    <n v="18"/>
  </r>
  <r>
    <x v="10"/>
    <x v="16"/>
    <x v="16"/>
    <n v="17058"/>
    <s v="COLLIO"/>
    <s v="F"/>
    <n v="3"/>
  </r>
  <r>
    <x v="10"/>
    <x v="16"/>
    <x v="16"/>
    <n v="17058"/>
    <s v="COLLIO"/>
    <s v="M"/>
    <n v="2"/>
  </r>
  <r>
    <x v="10"/>
    <x v="16"/>
    <x v="16"/>
    <n v="17059"/>
    <s v="COLOGNE"/>
    <s v="F"/>
    <n v="17"/>
  </r>
  <r>
    <x v="10"/>
    <x v="16"/>
    <x v="16"/>
    <n v="17059"/>
    <s v="COLOGNE"/>
    <s v="M"/>
    <n v="10"/>
  </r>
  <r>
    <x v="10"/>
    <x v="16"/>
    <x v="16"/>
    <n v="17060"/>
    <s v="COMEZZANO-CIZZAGO"/>
    <s v="F"/>
    <n v="9"/>
  </r>
  <r>
    <x v="10"/>
    <x v="16"/>
    <x v="16"/>
    <n v="17060"/>
    <s v="COMEZZANO-CIZZAGO"/>
    <s v="M"/>
    <n v="4"/>
  </r>
  <r>
    <x v="10"/>
    <x v="16"/>
    <x v="16"/>
    <n v="17061"/>
    <s v="CONCESIO"/>
    <s v="F"/>
    <n v="35"/>
  </r>
  <r>
    <x v="10"/>
    <x v="16"/>
    <x v="16"/>
    <n v="17061"/>
    <s v="CONCESIO"/>
    <s v="M"/>
    <n v="26"/>
  </r>
  <r>
    <x v="10"/>
    <x v="16"/>
    <x v="16"/>
    <n v="17062"/>
    <s v="CORTE FRANCA"/>
    <s v="F"/>
    <n v="12"/>
  </r>
  <r>
    <x v="10"/>
    <x v="16"/>
    <x v="16"/>
    <n v="17062"/>
    <s v="CORTE FRANCA"/>
    <s v="M"/>
    <n v="9"/>
  </r>
  <r>
    <x v="10"/>
    <x v="16"/>
    <x v="16"/>
    <n v="17063"/>
    <s v="CORTENO GOLGI"/>
    <s v="F"/>
    <n v="8"/>
  </r>
  <r>
    <x v="10"/>
    <x v="16"/>
    <x v="16"/>
    <n v="17063"/>
    <s v="CORTENO GOLGI"/>
    <s v="M"/>
    <n v="3"/>
  </r>
  <r>
    <x v="10"/>
    <x v="16"/>
    <x v="16"/>
    <n v="17064"/>
    <s v="CORZANO"/>
    <s v="F"/>
    <n v="2"/>
  </r>
  <r>
    <x v="10"/>
    <x v="16"/>
    <x v="16"/>
    <n v="17065"/>
    <s v="DARFO BOARIO TERME"/>
    <s v="F"/>
    <n v="36"/>
  </r>
  <r>
    <x v="10"/>
    <x v="16"/>
    <x v="16"/>
    <n v="17065"/>
    <s v="DARFO BOARIO TERME"/>
    <s v="M"/>
    <n v="29"/>
  </r>
  <r>
    <x v="10"/>
    <x v="16"/>
    <x v="16"/>
    <n v="17066"/>
    <s v="DELLO"/>
    <s v="F"/>
    <n v="13"/>
  </r>
  <r>
    <x v="10"/>
    <x v="16"/>
    <x v="16"/>
    <n v="17066"/>
    <s v="DELLO"/>
    <s v="M"/>
    <n v="5"/>
  </r>
  <r>
    <x v="10"/>
    <x v="16"/>
    <x v="16"/>
    <n v="17067"/>
    <s v="DESENZANO DEL GARDA"/>
    <s v="F"/>
    <n v="55"/>
  </r>
  <r>
    <x v="10"/>
    <x v="16"/>
    <x v="16"/>
    <n v="17067"/>
    <s v="DESENZANO DEL GARDA"/>
    <s v="M"/>
    <n v="49"/>
  </r>
  <r>
    <x v="10"/>
    <x v="16"/>
    <x v="16"/>
    <n v="17068"/>
    <s v="EDOLO"/>
    <s v="F"/>
    <n v="11"/>
  </r>
  <r>
    <x v="10"/>
    <x v="16"/>
    <x v="16"/>
    <n v="17068"/>
    <s v="EDOLO"/>
    <s v="M"/>
    <n v="9"/>
  </r>
  <r>
    <x v="10"/>
    <x v="16"/>
    <x v="16"/>
    <n v="17069"/>
    <s v="ERBUSCO"/>
    <s v="F"/>
    <n v="13"/>
  </r>
  <r>
    <x v="10"/>
    <x v="16"/>
    <x v="16"/>
    <n v="17069"/>
    <s v="ERBUSCO"/>
    <s v="M"/>
    <n v="12"/>
  </r>
  <r>
    <x v="10"/>
    <x v="16"/>
    <x v="16"/>
    <n v="17070"/>
    <s v="ESINE"/>
    <s v="F"/>
    <n v="14"/>
  </r>
  <r>
    <x v="10"/>
    <x v="16"/>
    <x v="16"/>
    <n v="17070"/>
    <s v="ESINE"/>
    <s v="M"/>
    <n v="7"/>
  </r>
  <r>
    <x v="10"/>
    <x v="16"/>
    <x v="16"/>
    <n v="17071"/>
    <s v="FIESSE"/>
    <s v="F"/>
    <n v="3"/>
  </r>
  <r>
    <x v="10"/>
    <x v="16"/>
    <x v="16"/>
    <n v="17071"/>
    <s v="FIESSE"/>
    <s v="M"/>
    <n v="1"/>
  </r>
  <r>
    <x v="10"/>
    <x v="16"/>
    <x v="16"/>
    <n v="17072"/>
    <s v="FLERO"/>
    <s v="F"/>
    <n v="20"/>
  </r>
  <r>
    <x v="10"/>
    <x v="16"/>
    <x v="16"/>
    <n v="17072"/>
    <s v="FLERO"/>
    <s v="M"/>
    <n v="12"/>
  </r>
  <r>
    <x v="10"/>
    <x v="16"/>
    <x v="16"/>
    <n v="17073"/>
    <s v="GAMBARA"/>
    <s v="F"/>
    <n v="5"/>
  </r>
  <r>
    <x v="10"/>
    <x v="16"/>
    <x v="16"/>
    <n v="17073"/>
    <s v="GAMBARA"/>
    <s v="M"/>
    <n v="5"/>
  </r>
  <r>
    <x v="10"/>
    <x v="16"/>
    <x v="16"/>
    <n v="17074"/>
    <s v="GARDONE RIVIERA"/>
    <s v="F"/>
    <n v="6"/>
  </r>
  <r>
    <x v="10"/>
    <x v="16"/>
    <x v="16"/>
    <n v="17074"/>
    <s v="GARDONE RIVIERA"/>
    <s v="M"/>
    <n v="3"/>
  </r>
  <r>
    <x v="10"/>
    <x v="16"/>
    <x v="16"/>
    <n v="17075"/>
    <s v="GARDONE VAL TROMPIA"/>
    <s v="F"/>
    <n v="22"/>
  </r>
  <r>
    <x v="10"/>
    <x v="16"/>
    <x v="16"/>
    <n v="17075"/>
    <s v="GARDONE VAL TROMPIA"/>
    <s v="M"/>
    <n v="17"/>
  </r>
  <r>
    <x v="10"/>
    <x v="16"/>
    <x v="16"/>
    <n v="17076"/>
    <s v="GARGNANO"/>
    <s v="F"/>
    <n v="4"/>
  </r>
  <r>
    <x v="10"/>
    <x v="16"/>
    <x v="16"/>
    <n v="17076"/>
    <s v="GARGNANO"/>
    <s v="M"/>
    <n v="7"/>
  </r>
  <r>
    <x v="10"/>
    <x v="16"/>
    <x v="16"/>
    <n v="17077"/>
    <s v="GAVARDO"/>
    <s v="F"/>
    <n v="19"/>
  </r>
  <r>
    <x v="10"/>
    <x v="16"/>
    <x v="16"/>
    <n v="17077"/>
    <s v="GAVARDO"/>
    <s v="M"/>
    <n v="16"/>
  </r>
  <r>
    <x v="10"/>
    <x v="16"/>
    <x v="16"/>
    <n v="17078"/>
    <s v="GHEDI"/>
    <s v="F"/>
    <n v="32"/>
  </r>
  <r>
    <x v="10"/>
    <x v="16"/>
    <x v="16"/>
    <n v="17078"/>
    <s v="GHEDI"/>
    <s v="M"/>
    <n v="26"/>
  </r>
  <r>
    <x v="10"/>
    <x v="16"/>
    <x v="16"/>
    <n v="17079"/>
    <s v="GIANICO"/>
    <s v="F"/>
    <n v="9"/>
  </r>
  <r>
    <x v="10"/>
    <x v="16"/>
    <x v="16"/>
    <n v="17079"/>
    <s v="GIANICO"/>
    <s v="M"/>
    <n v="2"/>
  </r>
  <r>
    <x v="10"/>
    <x v="16"/>
    <x v="16"/>
    <n v="17080"/>
    <s v="GOTTOLENGO"/>
    <s v="F"/>
    <n v="8"/>
  </r>
  <r>
    <x v="10"/>
    <x v="16"/>
    <x v="16"/>
    <n v="17080"/>
    <s v="GOTTOLENGO"/>
    <s v="M"/>
    <n v="9"/>
  </r>
  <r>
    <x v="10"/>
    <x v="16"/>
    <x v="16"/>
    <n v="17081"/>
    <s v="GUSSAGO"/>
    <s v="F"/>
    <n v="53"/>
  </r>
  <r>
    <x v="10"/>
    <x v="16"/>
    <x v="16"/>
    <n v="17081"/>
    <s v="GUSSAGO"/>
    <s v="M"/>
    <n v="38"/>
  </r>
  <r>
    <x v="10"/>
    <x v="16"/>
    <x v="16"/>
    <n v="17082"/>
    <s v="IDRO"/>
    <s v="F"/>
    <n v="1"/>
  </r>
  <r>
    <x v="10"/>
    <x v="16"/>
    <x v="16"/>
    <n v="17082"/>
    <s v="IDRO"/>
    <s v="M"/>
    <n v="4"/>
  </r>
  <r>
    <x v="10"/>
    <x v="16"/>
    <x v="16"/>
    <n v="17083"/>
    <s v="INCUDINE"/>
    <s v="F"/>
    <n v="3"/>
  </r>
  <r>
    <x v="10"/>
    <x v="16"/>
    <x v="16"/>
    <n v="17084"/>
    <s v="IRMA"/>
    <s v="F"/>
    <n v="1"/>
  </r>
  <r>
    <x v="10"/>
    <x v="16"/>
    <x v="16"/>
    <n v="17085"/>
    <s v="ISEO"/>
    <s v="F"/>
    <n v="23"/>
  </r>
  <r>
    <x v="10"/>
    <x v="16"/>
    <x v="16"/>
    <n v="17085"/>
    <s v="ISEO"/>
    <s v="M"/>
    <n v="21"/>
  </r>
  <r>
    <x v="10"/>
    <x v="16"/>
    <x v="16"/>
    <n v="17086"/>
    <s v="ISORELLA"/>
    <s v="F"/>
    <n v="5"/>
  </r>
  <r>
    <x v="10"/>
    <x v="16"/>
    <x v="16"/>
    <n v="17086"/>
    <s v="ISORELLA"/>
    <s v="M"/>
    <n v="1"/>
  </r>
  <r>
    <x v="10"/>
    <x v="16"/>
    <x v="16"/>
    <n v="17087"/>
    <s v="LAVENONE"/>
    <s v="F"/>
    <n v="2"/>
  </r>
  <r>
    <x v="10"/>
    <x v="16"/>
    <x v="16"/>
    <n v="17088"/>
    <s v="LENO"/>
    <s v="F"/>
    <n v="23"/>
  </r>
  <r>
    <x v="10"/>
    <x v="16"/>
    <x v="16"/>
    <n v="17088"/>
    <s v="LENO"/>
    <s v="M"/>
    <n v="19"/>
  </r>
  <r>
    <x v="10"/>
    <x v="16"/>
    <x v="16"/>
    <n v="17089"/>
    <s v="LIMONE SUL GARDA"/>
    <s v="M"/>
    <n v="1"/>
  </r>
  <r>
    <x v="10"/>
    <x v="16"/>
    <x v="16"/>
    <n v="17090"/>
    <s v="LODRINO"/>
    <s v="F"/>
    <n v="6"/>
  </r>
  <r>
    <x v="10"/>
    <x v="16"/>
    <x v="16"/>
    <n v="17090"/>
    <s v="LODRINO"/>
    <s v="M"/>
    <n v="5"/>
  </r>
  <r>
    <x v="10"/>
    <x v="16"/>
    <x v="16"/>
    <n v="17091"/>
    <s v="LOGRATO"/>
    <s v="F"/>
    <n v="7"/>
  </r>
  <r>
    <x v="10"/>
    <x v="16"/>
    <x v="16"/>
    <n v="17091"/>
    <s v="LOGRATO"/>
    <s v="M"/>
    <n v="7"/>
  </r>
  <r>
    <x v="10"/>
    <x v="16"/>
    <x v="16"/>
    <n v="17566"/>
    <s v="LONATO"/>
    <s v="F"/>
    <n v="2"/>
  </r>
  <r>
    <x v="10"/>
    <x v="16"/>
    <x v="16"/>
    <n v="17092"/>
    <s v="LONATO DEL GARDA"/>
    <s v="F"/>
    <n v="27"/>
  </r>
  <r>
    <x v="10"/>
    <x v="16"/>
    <x v="16"/>
    <n v="17092"/>
    <s v="LONATO DEL GARDA"/>
    <s v="M"/>
    <n v="16"/>
  </r>
  <r>
    <x v="10"/>
    <x v="16"/>
    <x v="16"/>
    <n v="17093"/>
    <s v="LONGHENA"/>
    <s v="F"/>
    <n v="2"/>
  </r>
  <r>
    <x v="10"/>
    <x v="16"/>
    <x v="16"/>
    <n v="17093"/>
    <s v="LONGHENA"/>
    <s v="M"/>
    <n v="2"/>
  </r>
  <r>
    <x v="10"/>
    <x v="16"/>
    <x v="16"/>
    <n v="17094"/>
    <s v="LOSINE"/>
    <s v="M"/>
    <n v="1"/>
  </r>
  <r>
    <x v="10"/>
    <x v="16"/>
    <x v="16"/>
    <n v="17095"/>
    <s v="LOZIO"/>
    <s v="F"/>
    <n v="2"/>
  </r>
  <r>
    <x v="10"/>
    <x v="16"/>
    <x v="16"/>
    <n v="17095"/>
    <s v="LOZIO"/>
    <s v="M"/>
    <n v="1"/>
  </r>
  <r>
    <x v="10"/>
    <x v="16"/>
    <x v="16"/>
    <n v="17096"/>
    <s v="LUMEZZANE"/>
    <s v="F"/>
    <n v="49"/>
  </r>
  <r>
    <x v="10"/>
    <x v="16"/>
    <x v="16"/>
    <n v="17096"/>
    <s v="LUMEZZANE"/>
    <s v="M"/>
    <n v="28"/>
  </r>
  <r>
    <x v="10"/>
    <x v="16"/>
    <x v="16"/>
    <n v="17097"/>
    <s v="MACLODIO"/>
    <s v="F"/>
    <n v="2"/>
  </r>
  <r>
    <x v="10"/>
    <x v="16"/>
    <x v="16"/>
    <n v="17097"/>
    <s v="MACLODIO"/>
    <s v="M"/>
    <n v="3"/>
  </r>
  <r>
    <x v="10"/>
    <x v="16"/>
    <x v="16"/>
    <n v="17099"/>
    <s v="MAIRANO"/>
    <s v="F"/>
    <n v="10"/>
  </r>
  <r>
    <x v="10"/>
    <x v="16"/>
    <x v="16"/>
    <n v="17099"/>
    <s v="MAIRANO"/>
    <s v="M"/>
    <n v="1"/>
  </r>
  <r>
    <x v="10"/>
    <x v="16"/>
    <x v="16"/>
    <n v="17100"/>
    <s v="MALEGNO"/>
    <s v="F"/>
    <n v="5"/>
  </r>
  <r>
    <x v="10"/>
    <x v="16"/>
    <x v="16"/>
    <n v="17100"/>
    <s v="MALEGNO"/>
    <s v="M"/>
    <n v="1"/>
  </r>
  <r>
    <x v="10"/>
    <x v="16"/>
    <x v="16"/>
    <n v="17101"/>
    <s v="MALONNO"/>
    <s v="F"/>
    <n v="4"/>
  </r>
  <r>
    <x v="10"/>
    <x v="16"/>
    <x v="16"/>
    <n v="17101"/>
    <s v="MALONNO"/>
    <s v="M"/>
    <n v="3"/>
  </r>
  <r>
    <x v="10"/>
    <x v="16"/>
    <x v="16"/>
    <n v="17102"/>
    <s v="MANERBA DEL GARDA"/>
    <s v="F"/>
    <n v="9"/>
  </r>
  <r>
    <x v="10"/>
    <x v="16"/>
    <x v="16"/>
    <n v="17102"/>
    <s v="MANERBA DEL GARDA"/>
    <s v="M"/>
    <n v="12"/>
  </r>
  <r>
    <x v="10"/>
    <x v="16"/>
    <x v="16"/>
    <n v="17103"/>
    <s v="MANERBIO"/>
    <s v="F"/>
    <n v="36"/>
  </r>
  <r>
    <x v="10"/>
    <x v="16"/>
    <x v="16"/>
    <n v="17103"/>
    <s v="MANERBIO"/>
    <s v="M"/>
    <n v="21"/>
  </r>
  <r>
    <x v="10"/>
    <x v="16"/>
    <x v="16"/>
    <n v="17104"/>
    <s v="MARCHENO"/>
    <s v="F"/>
    <n v="7"/>
  </r>
  <r>
    <x v="10"/>
    <x v="16"/>
    <x v="16"/>
    <n v="17104"/>
    <s v="MARCHENO"/>
    <s v="M"/>
    <n v="5"/>
  </r>
  <r>
    <x v="10"/>
    <x v="16"/>
    <x v="16"/>
    <n v="17105"/>
    <s v="MARMENTINO"/>
    <s v="F"/>
    <n v="4"/>
  </r>
  <r>
    <x v="10"/>
    <x v="16"/>
    <x v="16"/>
    <n v="17106"/>
    <s v="MARONE"/>
    <s v="F"/>
    <n v="7"/>
  </r>
  <r>
    <x v="10"/>
    <x v="16"/>
    <x v="16"/>
    <n v="17106"/>
    <s v="MARONE"/>
    <s v="M"/>
    <n v="5"/>
  </r>
  <r>
    <x v="10"/>
    <x v="16"/>
    <x v="16"/>
    <n v="17107"/>
    <s v="MAZZANO"/>
    <s v="F"/>
    <n v="22"/>
  </r>
  <r>
    <x v="10"/>
    <x v="16"/>
    <x v="16"/>
    <n v="17107"/>
    <s v="MAZZANO"/>
    <s v="M"/>
    <n v="13"/>
  </r>
  <r>
    <x v="10"/>
    <x v="16"/>
    <x v="16"/>
    <n v="17108"/>
    <s v="MILZANO"/>
    <s v="F"/>
    <n v="4"/>
  </r>
  <r>
    <x v="10"/>
    <x v="16"/>
    <x v="16"/>
    <n v="17108"/>
    <s v="MILZANO"/>
    <s v="M"/>
    <n v="2"/>
  </r>
  <r>
    <x v="10"/>
    <x v="16"/>
    <x v="16"/>
    <n v="17109"/>
    <s v="MONIGA DEL GARDA"/>
    <s v="F"/>
    <n v="8"/>
  </r>
  <r>
    <x v="10"/>
    <x v="16"/>
    <x v="16"/>
    <n v="17109"/>
    <s v="MONIGA DEL GARDA"/>
    <s v="M"/>
    <n v="7"/>
  </r>
  <r>
    <x v="10"/>
    <x v="16"/>
    <x v="16"/>
    <n v="17110"/>
    <s v="MONNO"/>
    <s v="F"/>
    <n v="1"/>
  </r>
  <r>
    <x v="10"/>
    <x v="16"/>
    <x v="16"/>
    <n v="17111"/>
    <s v="MONTE ISOLA"/>
    <s v="F"/>
    <n v="5"/>
  </r>
  <r>
    <x v="10"/>
    <x v="16"/>
    <x v="16"/>
    <n v="17111"/>
    <s v="MONTE ISOLA"/>
    <s v="M"/>
    <n v="5"/>
  </r>
  <r>
    <x v="10"/>
    <x v="16"/>
    <x v="16"/>
    <n v="17112"/>
    <s v="MONTICELLI BRUSATI"/>
    <s v="F"/>
    <n v="16"/>
  </r>
  <r>
    <x v="10"/>
    <x v="16"/>
    <x v="16"/>
    <n v="17112"/>
    <s v="MONTICELLI BRUSATI"/>
    <s v="M"/>
    <n v="9"/>
  </r>
  <r>
    <x v="10"/>
    <x v="16"/>
    <x v="16"/>
    <n v="17113"/>
    <s v="MONTICHIARI"/>
    <s v="F"/>
    <n v="55"/>
  </r>
  <r>
    <x v="10"/>
    <x v="16"/>
    <x v="16"/>
    <n v="17113"/>
    <s v="MONTICHIARI"/>
    <s v="M"/>
    <n v="33"/>
  </r>
  <r>
    <x v="10"/>
    <x v="16"/>
    <x v="16"/>
    <n v="17114"/>
    <s v="MONTIRONE"/>
    <s v="F"/>
    <n v="8"/>
  </r>
  <r>
    <x v="10"/>
    <x v="16"/>
    <x v="16"/>
    <n v="17114"/>
    <s v="MONTIRONE"/>
    <s v="M"/>
    <n v="10"/>
  </r>
  <r>
    <x v="10"/>
    <x v="16"/>
    <x v="16"/>
    <n v="17115"/>
    <s v="MURA"/>
    <s v="M"/>
    <n v="1"/>
  </r>
  <r>
    <x v="10"/>
    <x v="16"/>
    <x v="16"/>
    <n v="17116"/>
    <s v="MUSCOLINE"/>
    <s v="F"/>
    <n v="5"/>
  </r>
  <r>
    <x v="10"/>
    <x v="16"/>
    <x v="16"/>
    <n v="17116"/>
    <s v="MUSCOLINE"/>
    <s v="M"/>
    <n v="6"/>
  </r>
  <r>
    <x v="10"/>
    <x v="16"/>
    <x v="16"/>
    <n v="17117"/>
    <s v="NAVE"/>
    <s v="F"/>
    <n v="24"/>
  </r>
  <r>
    <x v="10"/>
    <x v="16"/>
    <x v="16"/>
    <n v="17117"/>
    <s v="NAVE"/>
    <s v="M"/>
    <n v="16"/>
  </r>
  <r>
    <x v="10"/>
    <x v="16"/>
    <x v="16"/>
    <n v="17118"/>
    <s v="NIARDO"/>
    <s v="F"/>
    <n v="8"/>
  </r>
  <r>
    <x v="10"/>
    <x v="16"/>
    <x v="16"/>
    <n v="17118"/>
    <s v="NIARDO"/>
    <s v="M"/>
    <n v="4"/>
  </r>
  <r>
    <x v="10"/>
    <x v="16"/>
    <x v="16"/>
    <n v="17119"/>
    <s v="NUVOLENTO"/>
    <s v="F"/>
    <n v="11"/>
  </r>
  <r>
    <x v="10"/>
    <x v="16"/>
    <x v="16"/>
    <n v="17119"/>
    <s v="NUVOLENTO"/>
    <s v="M"/>
    <n v="9"/>
  </r>
  <r>
    <x v="10"/>
    <x v="16"/>
    <x v="16"/>
    <n v="17120"/>
    <s v="NUVOLERA"/>
    <s v="F"/>
    <n v="6"/>
  </r>
  <r>
    <x v="10"/>
    <x v="16"/>
    <x v="16"/>
    <n v="17120"/>
    <s v="NUVOLERA"/>
    <s v="M"/>
    <n v="3"/>
  </r>
  <r>
    <x v="10"/>
    <x v="16"/>
    <x v="16"/>
    <n v="17121"/>
    <s v="ODOLO"/>
    <s v="F"/>
    <n v="7"/>
  </r>
  <r>
    <x v="10"/>
    <x v="16"/>
    <x v="16"/>
    <n v="17121"/>
    <s v="ODOLO"/>
    <s v="M"/>
    <n v="4"/>
  </r>
  <r>
    <x v="10"/>
    <x v="16"/>
    <x v="16"/>
    <n v="17122"/>
    <s v="OFFLAGA"/>
    <s v="F"/>
    <n v="5"/>
  </r>
  <r>
    <x v="10"/>
    <x v="16"/>
    <x v="16"/>
    <n v="17122"/>
    <s v="OFFLAGA"/>
    <s v="M"/>
    <n v="5"/>
  </r>
  <r>
    <x v="10"/>
    <x v="16"/>
    <x v="16"/>
    <n v="17123"/>
    <s v="OME"/>
    <s v="F"/>
    <n v="8"/>
  </r>
  <r>
    <x v="10"/>
    <x v="16"/>
    <x v="16"/>
    <n v="17123"/>
    <s v="OME"/>
    <s v="M"/>
    <n v="6"/>
  </r>
  <r>
    <x v="10"/>
    <x v="16"/>
    <x v="16"/>
    <n v="17124"/>
    <s v="ONO SAN PIETRO"/>
    <s v="F"/>
    <n v="1"/>
  </r>
  <r>
    <x v="10"/>
    <x v="16"/>
    <x v="16"/>
    <n v="17125"/>
    <s v="ORZINUOVI"/>
    <s v="F"/>
    <n v="29"/>
  </r>
  <r>
    <x v="10"/>
    <x v="16"/>
    <x v="16"/>
    <n v="17125"/>
    <s v="ORZINUOVI"/>
    <s v="M"/>
    <n v="19"/>
  </r>
  <r>
    <x v="10"/>
    <x v="16"/>
    <x v="16"/>
    <n v="17126"/>
    <s v="ORZIVECCHI"/>
    <s v="F"/>
    <n v="4"/>
  </r>
  <r>
    <x v="10"/>
    <x v="16"/>
    <x v="16"/>
    <n v="17126"/>
    <s v="ORZIVECCHI"/>
    <s v="M"/>
    <n v="6"/>
  </r>
  <r>
    <x v="10"/>
    <x v="16"/>
    <x v="16"/>
    <n v="17127"/>
    <s v="OSPITALETTO"/>
    <s v="F"/>
    <n v="20"/>
  </r>
  <r>
    <x v="10"/>
    <x v="16"/>
    <x v="16"/>
    <n v="17127"/>
    <s v="OSPITALETTO"/>
    <s v="M"/>
    <n v="15"/>
  </r>
  <r>
    <x v="10"/>
    <x v="16"/>
    <x v="16"/>
    <n v="17128"/>
    <s v="OSSIMO"/>
    <s v="F"/>
    <n v="4"/>
  </r>
  <r>
    <x v="10"/>
    <x v="16"/>
    <x v="16"/>
    <n v="17128"/>
    <s v="OSSIMO"/>
    <s v="M"/>
    <n v="4"/>
  </r>
  <r>
    <x v="10"/>
    <x v="16"/>
    <x v="16"/>
    <n v="17129"/>
    <s v="PADENGHE SUL GARDA"/>
    <s v="F"/>
    <n v="19"/>
  </r>
  <r>
    <x v="10"/>
    <x v="16"/>
    <x v="16"/>
    <n v="17129"/>
    <s v="PADENGHE SUL GARDA"/>
    <s v="M"/>
    <n v="7"/>
  </r>
  <r>
    <x v="10"/>
    <x v="16"/>
    <x v="16"/>
    <n v="17130"/>
    <s v="PADERNO FRANCIACORTA"/>
    <s v="F"/>
    <n v="12"/>
  </r>
  <r>
    <x v="10"/>
    <x v="16"/>
    <x v="16"/>
    <n v="17130"/>
    <s v="PADERNO FRANCIACORTA"/>
    <s v="M"/>
    <n v="5"/>
  </r>
  <r>
    <x v="10"/>
    <x v="16"/>
    <x v="16"/>
    <n v="17132"/>
    <s v="PAITONE"/>
    <s v="F"/>
    <n v="4"/>
  </r>
  <r>
    <x v="10"/>
    <x v="16"/>
    <x v="16"/>
    <n v="17132"/>
    <s v="PAITONE"/>
    <s v="M"/>
    <n v="3"/>
  </r>
  <r>
    <x v="10"/>
    <x v="16"/>
    <x v="16"/>
    <n v="17133"/>
    <s v="PALAZZOLO SULL'OGLIO"/>
    <s v="F"/>
    <n v="41"/>
  </r>
  <r>
    <x v="10"/>
    <x v="16"/>
    <x v="16"/>
    <n v="17133"/>
    <s v="PALAZZOLO SULL'OGLIO"/>
    <s v="M"/>
    <n v="23"/>
  </r>
  <r>
    <x v="10"/>
    <x v="16"/>
    <x v="16"/>
    <n v="17134"/>
    <s v="PARATICO"/>
    <s v="F"/>
    <n v="13"/>
  </r>
  <r>
    <x v="10"/>
    <x v="16"/>
    <x v="16"/>
    <n v="17134"/>
    <s v="PARATICO"/>
    <s v="M"/>
    <n v="4"/>
  </r>
  <r>
    <x v="10"/>
    <x v="16"/>
    <x v="16"/>
    <n v="17135"/>
    <s v="PASPARDO"/>
    <s v="F"/>
    <n v="1"/>
  </r>
  <r>
    <x v="10"/>
    <x v="16"/>
    <x v="16"/>
    <n v="17136"/>
    <s v="PASSIRANO"/>
    <s v="F"/>
    <n v="19"/>
  </r>
  <r>
    <x v="10"/>
    <x v="16"/>
    <x v="16"/>
    <n v="17136"/>
    <s v="PASSIRANO"/>
    <s v="M"/>
    <n v="6"/>
  </r>
  <r>
    <x v="10"/>
    <x v="16"/>
    <x v="16"/>
    <n v="17137"/>
    <s v="PAVONE DEL MELLA"/>
    <s v="F"/>
    <n v="7"/>
  </r>
  <r>
    <x v="10"/>
    <x v="16"/>
    <x v="16"/>
    <n v="17137"/>
    <s v="PAVONE DEL MELLA"/>
    <s v="M"/>
    <n v="6"/>
  </r>
  <r>
    <x v="10"/>
    <x v="16"/>
    <x v="16"/>
    <n v="17139"/>
    <s v="PERTICA ALTA"/>
    <s v="M"/>
    <n v="1"/>
  </r>
  <r>
    <x v="10"/>
    <x v="16"/>
    <x v="16"/>
    <n v="17140"/>
    <s v="PERTICA BASSA"/>
    <s v="F"/>
    <n v="1"/>
  </r>
  <r>
    <x v="10"/>
    <x v="16"/>
    <x v="16"/>
    <n v="17140"/>
    <s v="PERTICA BASSA"/>
    <s v="M"/>
    <n v="1"/>
  </r>
  <r>
    <x v="10"/>
    <x v="16"/>
    <x v="16"/>
    <n v="17141"/>
    <s v="PEZZAZE"/>
    <s v="F"/>
    <n v="1"/>
  </r>
  <r>
    <x v="10"/>
    <x v="16"/>
    <x v="16"/>
    <n v="17141"/>
    <s v="PEZZAZE"/>
    <s v="M"/>
    <n v="1"/>
  </r>
  <r>
    <x v="10"/>
    <x v="16"/>
    <x v="16"/>
    <n v="17142"/>
    <s v="PIAN CAMUNO"/>
    <s v="F"/>
    <n v="13"/>
  </r>
  <r>
    <x v="10"/>
    <x v="16"/>
    <x v="16"/>
    <n v="17142"/>
    <s v="PIAN CAMUNO"/>
    <s v="M"/>
    <n v="6"/>
  </r>
  <r>
    <x v="10"/>
    <x v="16"/>
    <x v="16"/>
    <n v="17206"/>
    <s v="PIANCOGNO"/>
    <s v="F"/>
    <n v="9"/>
  </r>
  <r>
    <x v="10"/>
    <x v="16"/>
    <x v="16"/>
    <n v="17206"/>
    <s v="PIANCOGNO"/>
    <s v="M"/>
    <n v="5"/>
  </r>
  <r>
    <x v="10"/>
    <x v="16"/>
    <x v="16"/>
    <n v="17143"/>
    <s v="PISOGNE"/>
    <s v="F"/>
    <n v="22"/>
  </r>
  <r>
    <x v="10"/>
    <x v="16"/>
    <x v="16"/>
    <n v="17143"/>
    <s v="PISOGNE"/>
    <s v="M"/>
    <n v="21"/>
  </r>
  <r>
    <x v="10"/>
    <x v="16"/>
    <x v="16"/>
    <n v="17144"/>
    <s v="POLAVENO"/>
    <s v="F"/>
    <n v="6"/>
  </r>
  <r>
    <x v="10"/>
    <x v="16"/>
    <x v="16"/>
    <n v="17144"/>
    <s v="POLAVENO"/>
    <s v="M"/>
    <n v="1"/>
  </r>
  <r>
    <x v="10"/>
    <x v="16"/>
    <x v="16"/>
    <n v="17145"/>
    <s v="POLPENAZZE DEL GARDA"/>
    <s v="F"/>
    <n v="1"/>
  </r>
  <r>
    <x v="10"/>
    <x v="16"/>
    <x v="16"/>
    <n v="17145"/>
    <s v="POLPENAZZE DEL GARDA"/>
    <s v="M"/>
    <n v="4"/>
  </r>
  <r>
    <x v="10"/>
    <x v="16"/>
    <x v="16"/>
    <n v="17146"/>
    <s v="POMPIANO"/>
    <s v="F"/>
    <n v="8"/>
  </r>
  <r>
    <x v="10"/>
    <x v="16"/>
    <x v="16"/>
    <n v="17146"/>
    <s v="POMPIANO"/>
    <s v="M"/>
    <n v="3"/>
  </r>
  <r>
    <x v="10"/>
    <x v="16"/>
    <x v="16"/>
    <n v="17147"/>
    <s v="PONCARALE"/>
    <s v="F"/>
    <n v="7"/>
  </r>
  <r>
    <x v="10"/>
    <x v="16"/>
    <x v="16"/>
    <n v="17147"/>
    <s v="PONCARALE"/>
    <s v="M"/>
    <n v="6"/>
  </r>
  <r>
    <x v="10"/>
    <x v="16"/>
    <x v="16"/>
    <n v="17148"/>
    <s v="PONTE DI LEGNO"/>
    <s v="F"/>
    <n v="7"/>
  </r>
  <r>
    <x v="10"/>
    <x v="16"/>
    <x v="16"/>
    <n v="17149"/>
    <s v="PONTEVICO"/>
    <s v="F"/>
    <n v="19"/>
  </r>
  <r>
    <x v="10"/>
    <x v="16"/>
    <x v="16"/>
    <n v="17149"/>
    <s v="PONTEVICO"/>
    <s v="M"/>
    <n v="6"/>
  </r>
  <r>
    <x v="10"/>
    <x v="16"/>
    <x v="16"/>
    <n v="17150"/>
    <s v="PONTOGLIO"/>
    <s v="F"/>
    <n v="15"/>
  </r>
  <r>
    <x v="10"/>
    <x v="16"/>
    <x v="16"/>
    <n v="17150"/>
    <s v="PONTOGLIO"/>
    <s v="M"/>
    <n v="14"/>
  </r>
  <r>
    <x v="10"/>
    <x v="16"/>
    <x v="16"/>
    <n v="17151"/>
    <s v="POZZOLENGO"/>
    <s v="F"/>
    <n v="6"/>
  </r>
  <r>
    <x v="10"/>
    <x v="16"/>
    <x v="16"/>
    <n v="17151"/>
    <s v="POZZOLENGO"/>
    <s v="M"/>
    <n v="3"/>
  </r>
  <r>
    <x v="10"/>
    <x v="16"/>
    <x v="16"/>
    <n v="17152"/>
    <s v="PRALBOINO"/>
    <s v="F"/>
    <n v="5"/>
  </r>
  <r>
    <x v="10"/>
    <x v="16"/>
    <x v="16"/>
    <n v="17152"/>
    <s v="PRALBOINO"/>
    <s v="M"/>
    <n v="3"/>
  </r>
  <r>
    <x v="10"/>
    <x v="16"/>
    <x v="16"/>
    <n v="17153"/>
    <s v="PRESEGLIE"/>
    <s v="F"/>
    <n v="3"/>
  </r>
  <r>
    <x v="10"/>
    <x v="16"/>
    <x v="16"/>
    <n v="17153"/>
    <s v="PRESEGLIE"/>
    <s v="M"/>
    <n v="2"/>
  </r>
  <r>
    <x v="10"/>
    <x v="16"/>
    <x v="16"/>
    <n v="17154"/>
    <s v="PRESTINE"/>
    <s v="F"/>
    <n v="1"/>
  </r>
  <r>
    <x v="10"/>
    <x v="16"/>
    <x v="16"/>
    <n v="17155"/>
    <s v="PREVALLE"/>
    <s v="F"/>
    <n v="13"/>
  </r>
  <r>
    <x v="10"/>
    <x v="16"/>
    <x v="16"/>
    <n v="17155"/>
    <s v="PREVALLE"/>
    <s v="M"/>
    <n v="7"/>
  </r>
  <r>
    <x v="10"/>
    <x v="16"/>
    <x v="16"/>
    <n v="17156"/>
    <s v="PROVAGLIO D'ISEO"/>
    <s v="F"/>
    <n v="11"/>
  </r>
  <r>
    <x v="10"/>
    <x v="16"/>
    <x v="16"/>
    <n v="17156"/>
    <s v="PROVAGLIO D'ISEO"/>
    <s v="M"/>
    <n v="14"/>
  </r>
  <r>
    <x v="10"/>
    <x v="16"/>
    <x v="16"/>
    <n v="17157"/>
    <s v="PROVAGLIO VAL SABBIA"/>
    <s v="F"/>
    <n v="3"/>
  </r>
  <r>
    <x v="10"/>
    <x v="16"/>
    <x v="16"/>
    <n v="17157"/>
    <s v="PROVAGLIO VAL SABBIA"/>
    <s v="M"/>
    <n v="2"/>
  </r>
  <r>
    <x v="10"/>
    <x v="16"/>
    <x v="16"/>
    <n v="17158"/>
    <s v="PUEGNAGO SUL GARDA"/>
    <s v="F"/>
    <n v="8"/>
  </r>
  <r>
    <x v="10"/>
    <x v="16"/>
    <x v="16"/>
    <n v="17158"/>
    <s v="PUEGNAGO SUL GARDA"/>
    <s v="M"/>
    <n v="2"/>
  </r>
  <r>
    <x v="10"/>
    <x v="16"/>
    <x v="16"/>
    <n v="17159"/>
    <s v="QUINZANO D'OGLIO"/>
    <s v="F"/>
    <n v="13"/>
  </r>
  <r>
    <x v="10"/>
    <x v="16"/>
    <x v="16"/>
    <n v="17159"/>
    <s v="QUINZANO D'OGLIO"/>
    <s v="M"/>
    <n v="8"/>
  </r>
  <r>
    <x v="10"/>
    <x v="16"/>
    <x v="16"/>
    <n v="17160"/>
    <s v="REMEDELLO"/>
    <s v="F"/>
    <n v="9"/>
  </r>
  <r>
    <x v="10"/>
    <x v="16"/>
    <x v="16"/>
    <n v="17160"/>
    <s v="REMEDELLO"/>
    <s v="M"/>
    <n v="4"/>
  </r>
  <r>
    <x v="10"/>
    <x v="16"/>
    <x v="16"/>
    <n v="17161"/>
    <s v="REZZATO"/>
    <s v="F"/>
    <n v="42"/>
  </r>
  <r>
    <x v="10"/>
    <x v="16"/>
    <x v="16"/>
    <n v="17161"/>
    <s v="REZZATO"/>
    <s v="M"/>
    <n v="29"/>
  </r>
  <r>
    <x v="10"/>
    <x v="16"/>
    <x v="16"/>
    <n v="17162"/>
    <s v="ROCCAFRANCA"/>
    <s v="F"/>
    <n v="9"/>
  </r>
  <r>
    <x v="10"/>
    <x v="16"/>
    <x v="16"/>
    <n v="17162"/>
    <s v="ROCCAFRANCA"/>
    <s v="M"/>
    <n v="3"/>
  </r>
  <r>
    <x v="10"/>
    <x v="16"/>
    <x v="16"/>
    <n v="17163"/>
    <s v="RODENGO-SAIANO"/>
    <s v="F"/>
    <n v="20"/>
  </r>
  <r>
    <x v="10"/>
    <x v="16"/>
    <x v="16"/>
    <n v="17163"/>
    <s v="RODENGO-SAIANO"/>
    <s v="M"/>
    <n v="11"/>
  </r>
  <r>
    <x v="10"/>
    <x v="16"/>
    <x v="16"/>
    <n v="17164"/>
    <s v="ROE' VOLCIANO"/>
    <s v="F"/>
    <n v="8"/>
  </r>
  <r>
    <x v="10"/>
    <x v="16"/>
    <x v="16"/>
    <n v="17164"/>
    <s v="ROE' VOLCIANO"/>
    <s v="M"/>
    <n v="11"/>
  </r>
  <r>
    <x v="10"/>
    <x v="16"/>
    <x v="16"/>
    <n v="17165"/>
    <s v="RONCADELLE"/>
    <s v="F"/>
    <n v="19"/>
  </r>
  <r>
    <x v="10"/>
    <x v="16"/>
    <x v="16"/>
    <n v="17165"/>
    <s v="RONCADELLE"/>
    <s v="M"/>
    <n v="19"/>
  </r>
  <r>
    <x v="10"/>
    <x v="16"/>
    <x v="16"/>
    <n v="17166"/>
    <s v="ROVATO"/>
    <s v="F"/>
    <n v="32"/>
  </r>
  <r>
    <x v="10"/>
    <x v="16"/>
    <x v="16"/>
    <n v="17166"/>
    <s v="ROVATO"/>
    <s v="M"/>
    <n v="21"/>
  </r>
  <r>
    <x v="10"/>
    <x v="16"/>
    <x v="16"/>
    <n v="17167"/>
    <s v="RUDIANO"/>
    <s v="F"/>
    <n v="5"/>
  </r>
  <r>
    <x v="10"/>
    <x v="16"/>
    <x v="16"/>
    <n v="17167"/>
    <s v="RUDIANO"/>
    <s v="M"/>
    <n v="8"/>
  </r>
  <r>
    <x v="10"/>
    <x v="16"/>
    <x v="16"/>
    <n v="17168"/>
    <s v="SABBIO CHIESE"/>
    <s v="F"/>
    <n v="7"/>
  </r>
  <r>
    <x v="10"/>
    <x v="16"/>
    <x v="16"/>
    <n v="17168"/>
    <s v="SABBIO CHIESE"/>
    <s v="M"/>
    <n v="3"/>
  </r>
  <r>
    <x v="10"/>
    <x v="16"/>
    <x v="16"/>
    <n v="17169"/>
    <s v="SALE MARASINO"/>
    <s v="F"/>
    <n v="5"/>
  </r>
  <r>
    <x v="10"/>
    <x v="16"/>
    <x v="16"/>
    <n v="17169"/>
    <s v="SALE MARASINO"/>
    <s v="M"/>
    <n v="5"/>
  </r>
  <r>
    <x v="10"/>
    <x v="16"/>
    <x v="16"/>
    <n v="17170"/>
    <s v="SALO'"/>
    <s v="F"/>
    <n v="29"/>
  </r>
  <r>
    <x v="10"/>
    <x v="16"/>
    <x v="16"/>
    <n v="17170"/>
    <s v="SALO'"/>
    <s v="M"/>
    <n v="17"/>
  </r>
  <r>
    <x v="10"/>
    <x v="16"/>
    <x v="16"/>
    <n v="17171"/>
    <s v="SAN FELICE DEL BENACO"/>
    <s v="F"/>
    <n v="12"/>
  </r>
  <r>
    <x v="10"/>
    <x v="16"/>
    <x v="16"/>
    <n v="17171"/>
    <s v="SAN FELICE DEL BENACO"/>
    <s v="M"/>
    <n v="5"/>
  </r>
  <r>
    <x v="10"/>
    <x v="16"/>
    <x v="16"/>
    <n v="17172"/>
    <s v="SAN GERVASIO BRESCIANO"/>
    <s v="F"/>
    <n v="2"/>
  </r>
  <r>
    <x v="10"/>
    <x v="16"/>
    <x v="16"/>
    <n v="17172"/>
    <s v="SAN GERVASIO BRESCIANO"/>
    <s v="M"/>
    <n v="4"/>
  </r>
  <r>
    <x v="10"/>
    <x v="16"/>
    <x v="16"/>
    <n v="17138"/>
    <s v="SAN PAOLO"/>
    <s v="F"/>
    <n v="11"/>
  </r>
  <r>
    <x v="10"/>
    <x v="16"/>
    <x v="16"/>
    <n v="17138"/>
    <s v="SAN PAOLO"/>
    <s v="M"/>
    <n v="10"/>
  </r>
  <r>
    <x v="10"/>
    <x v="16"/>
    <x v="16"/>
    <n v="17173"/>
    <s v="SAN ZENO NAVIGLIO"/>
    <s v="F"/>
    <n v="11"/>
  </r>
  <r>
    <x v="10"/>
    <x v="16"/>
    <x v="16"/>
    <n v="17173"/>
    <s v="SAN ZENO NAVIGLIO"/>
    <s v="M"/>
    <n v="8"/>
  </r>
  <r>
    <x v="10"/>
    <x v="16"/>
    <x v="16"/>
    <n v="17174"/>
    <s v="SAREZZO"/>
    <s v="F"/>
    <n v="29"/>
  </r>
  <r>
    <x v="10"/>
    <x v="16"/>
    <x v="16"/>
    <n v="17174"/>
    <s v="SAREZZO"/>
    <s v="M"/>
    <n v="18"/>
  </r>
  <r>
    <x v="10"/>
    <x v="16"/>
    <x v="16"/>
    <n v="17175"/>
    <s v="SAVIORE DELL'ADAMELLO"/>
    <s v="F"/>
    <n v="1"/>
  </r>
  <r>
    <x v="10"/>
    <x v="16"/>
    <x v="16"/>
    <n v="17175"/>
    <s v="SAVIORE DELL'ADAMELLO"/>
    <s v="M"/>
    <n v="3"/>
  </r>
  <r>
    <x v="10"/>
    <x v="16"/>
    <x v="16"/>
    <n v="17176"/>
    <s v="SELLERO"/>
    <s v="F"/>
    <n v="4"/>
  </r>
  <r>
    <x v="10"/>
    <x v="16"/>
    <x v="16"/>
    <n v="17176"/>
    <s v="SELLERO"/>
    <s v="M"/>
    <n v="3"/>
  </r>
  <r>
    <x v="10"/>
    <x v="16"/>
    <x v="16"/>
    <n v="17177"/>
    <s v="SENIGA"/>
    <s v="M"/>
    <n v="1"/>
  </r>
  <r>
    <x v="10"/>
    <x v="16"/>
    <x v="16"/>
    <n v="17178"/>
    <s v="SERLE"/>
    <s v="F"/>
    <n v="6"/>
  </r>
  <r>
    <x v="10"/>
    <x v="16"/>
    <x v="16"/>
    <n v="17178"/>
    <s v="SERLE"/>
    <s v="M"/>
    <n v="2"/>
  </r>
  <r>
    <x v="10"/>
    <x v="16"/>
    <x v="16"/>
    <n v="17179"/>
    <s v="SIRMIONE"/>
    <s v="F"/>
    <n v="17"/>
  </r>
  <r>
    <x v="10"/>
    <x v="16"/>
    <x v="16"/>
    <n v="17179"/>
    <s v="SIRMIONE"/>
    <s v="M"/>
    <n v="12"/>
  </r>
  <r>
    <x v="10"/>
    <x v="16"/>
    <x v="16"/>
    <n v="17180"/>
    <s v="SOIANO DEL LAGO"/>
    <s v="F"/>
    <n v="5"/>
  </r>
  <r>
    <x v="10"/>
    <x v="16"/>
    <x v="16"/>
    <n v="17180"/>
    <s v="SOIANO DEL LAGO"/>
    <s v="M"/>
    <n v="1"/>
  </r>
  <r>
    <x v="10"/>
    <x v="16"/>
    <x v="16"/>
    <n v="17181"/>
    <s v="SONICO"/>
    <s v="F"/>
    <n v="1"/>
  </r>
  <r>
    <x v="10"/>
    <x v="16"/>
    <x v="16"/>
    <n v="17181"/>
    <s v="SONICO"/>
    <s v="M"/>
    <n v="1"/>
  </r>
  <r>
    <x v="10"/>
    <x v="16"/>
    <x v="16"/>
    <n v="17182"/>
    <s v="SULZANO"/>
    <s v="F"/>
    <n v="1"/>
  </r>
  <r>
    <x v="10"/>
    <x v="16"/>
    <x v="16"/>
    <n v="17182"/>
    <s v="SULZANO"/>
    <s v="M"/>
    <n v="3"/>
  </r>
  <r>
    <x v="10"/>
    <x v="16"/>
    <x v="16"/>
    <n v="17183"/>
    <s v="TAVERNOLE SUL MELLA"/>
    <s v="F"/>
    <n v="8"/>
  </r>
  <r>
    <x v="10"/>
    <x v="16"/>
    <x v="16"/>
    <n v="17183"/>
    <s v="TAVERNOLE SUL MELLA"/>
    <s v="M"/>
    <n v="1"/>
  </r>
  <r>
    <x v="10"/>
    <x v="16"/>
    <x v="16"/>
    <n v="17184"/>
    <s v="TEMU'"/>
    <s v="F"/>
    <n v="2"/>
  </r>
  <r>
    <x v="10"/>
    <x v="16"/>
    <x v="16"/>
    <n v="17184"/>
    <s v="TEMU'"/>
    <s v="M"/>
    <n v="2"/>
  </r>
  <r>
    <x v="10"/>
    <x v="16"/>
    <x v="16"/>
    <n v="17185"/>
    <s v="TIGNALE"/>
    <s v="F"/>
    <n v="2"/>
  </r>
  <r>
    <x v="10"/>
    <x v="16"/>
    <x v="16"/>
    <n v="17185"/>
    <s v="TIGNALE"/>
    <s v="M"/>
    <n v="2"/>
  </r>
  <r>
    <x v="10"/>
    <x v="16"/>
    <x v="16"/>
    <n v="17186"/>
    <s v="TORBOLE CASAGLIA"/>
    <s v="F"/>
    <n v="5"/>
  </r>
  <r>
    <x v="10"/>
    <x v="16"/>
    <x v="16"/>
    <n v="17186"/>
    <s v="TORBOLE CASAGLIA"/>
    <s v="M"/>
    <n v="3"/>
  </r>
  <r>
    <x v="10"/>
    <x v="16"/>
    <x v="16"/>
    <n v="17187"/>
    <s v="TOSCOLANO-MADERNO"/>
    <s v="F"/>
    <n v="12"/>
  </r>
  <r>
    <x v="10"/>
    <x v="16"/>
    <x v="16"/>
    <n v="17187"/>
    <s v="TOSCOLANO-MADERNO"/>
    <s v="M"/>
    <n v="8"/>
  </r>
  <r>
    <x v="10"/>
    <x v="16"/>
    <x v="16"/>
    <n v="17188"/>
    <s v="TRAVAGLIATO"/>
    <s v="F"/>
    <n v="30"/>
  </r>
  <r>
    <x v="10"/>
    <x v="16"/>
    <x v="16"/>
    <n v="17188"/>
    <s v="TRAVAGLIATO"/>
    <s v="M"/>
    <n v="18"/>
  </r>
  <r>
    <x v="10"/>
    <x v="16"/>
    <x v="16"/>
    <n v="17189"/>
    <s v="TREMOSINE"/>
    <s v="F"/>
    <n v="5"/>
  </r>
  <r>
    <x v="10"/>
    <x v="16"/>
    <x v="16"/>
    <n v="17189"/>
    <s v="TREMOSINE"/>
    <s v="M"/>
    <n v="5"/>
  </r>
  <r>
    <x v="10"/>
    <x v="16"/>
    <x v="16"/>
    <n v="17190"/>
    <s v="TRENZANO"/>
    <s v="F"/>
    <n v="13"/>
  </r>
  <r>
    <x v="10"/>
    <x v="16"/>
    <x v="16"/>
    <n v="17190"/>
    <s v="TRENZANO"/>
    <s v="M"/>
    <n v="9"/>
  </r>
  <r>
    <x v="10"/>
    <x v="16"/>
    <x v="16"/>
    <n v="17191"/>
    <s v="TREVISO BRESCIANO"/>
    <s v="F"/>
    <n v="4"/>
  </r>
  <r>
    <x v="10"/>
    <x v="16"/>
    <x v="16"/>
    <n v="17192"/>
    <s v="URAGO D'OGLIO"/>
    <s v="F"/>
    <n v="3"/>
  </r>
  <r>
    <x v="10"/>
    <x v="16"/>
    <x v="16"/>
    <n v="17192"/>
    <s v="URAGO D'OGLIO"/>
    <s v="M"/>
    <n v="3"/>
  </r>
  <r>
    <x v="10"/>
    <x v="16"/>
    <x v="16"/>
    <n v="17193"/>
    <s v="VALLIO TERME"/>
    <s v="F"/>
    <n v="3"/>
  </r>
  <r>
    <x v="10"/>
    <x v="16"/>
    <x v="16"/>
    <n v="17194"/>
    <s v="VALVESTINO"/>
    <s v="M"/>
    <n v="1"/>
  </r>
  <r>
    <x v="10"/>
    <x v="16"/>
    <x v="16"/>
    <n v="17195"/>
    <s v="VEROLANUOVA"/>
    <s v="F"/>
    <n v="24"/>
  </r>
  <r>
    <x v="10"/>
    <x v="16"/>
    <x v="16"/>
    <n v="17195"/>
    <s v="VEROLANUOVA"/>
    <s v="M"/>
    <n v="12"/>
  </r>
  <r>
    <x v="10"/>
    <x v="16"/>
    <x v="16"/>
    <n v="17196"/>
    <s v="VEROLAVECCHIA"/>
    <s v="F"/>
    <n v="12"/>
  </r>
  <r>
    <x v="10"/>
    <x v="16"/>
    <x v="16"/>
    <n v="17196"/>
    <s v="VEROLAVECCHIA"/>
    <s v="M"/>
    <n v="1"/>
  </r>
  <r>
    <x v="10"/>
    <x v="16"/>
    <x v="16"/>
    <n v="17197"/>
    <s v="VESTONE"/>
    <s v="F"/>
    <n v="11"/>
  </r>
  <r>
    <x v="10"/>
    <x v="16"/>
    <x v="16"/>
    <n v="17197"/>
    <s v="VESTONE"/>
    <s v="M"/>
    <n v="6"/>
  </r>
  <r>
    <x v="10"/>
    <x v="16"/>
    <x v="16"/>
    <n v="17198"/>
    <s v="VEZZA D'OGLIO"/>
    <s v="F"/>
    <n v="3"/>
  </r>
  <r>
    <x v="10"/>
    <x v="16"/>
    <x v="16"/>
    <n v="17198"/>
    <s v="VEZZA D'OGLIO"/>
    <s v="M"/>
    <n v="2"/>
  </r>
  <r>
    <x v="10"/>
    <x v="16"/>
    <x v="16"/>
    <n v="17199"/>
    <s v="VILLA CARCINA"/>
    <s v="F"/>
    <n v="27"/>
  </r>
  <r>
    <x v="10"/>
    <x v="16"/>
    <x v="16"/>
    <n v="17199"/>
    <s v="VILLA CARCINA"/>
    <s v="M"/>
    <n v="17"/>
  </r>
  <r>
    <x v="10"/>
    <x v="16"/>
    <x v="16"/>
    <n v="17200"/>
    <s v="VILLACHIARA"/>
    <s v="F"/>
    <n v="3"/>
  </r>
  <r>
    <x v="10"/>
    <x v="16"/>
    <x v="16"/>
    <n v="17201"/>
    <s v="VILLANUOVA SUL CLISI"/>
    <s v="F"/>
    <n v="11"/>
  </r>
  <r>
    <x v="10"/>
    <x v="16"/>
    <x v="16"/>
    <n v="17201"/>
    <s v="VILLANUOVA SUL CLISI"/>
    <s v="M"/>
    <n v="5"/>
  </r>
  <r>
    <x v="10"/>
    <x v="16"/>
    <x v="16"/>
    <n v="17202"/>
    <s v="VIONE"/>
    <s v="F"/>
    <n v="3"/>
  </r>
  <r>
    <x v="10"/>
    <x v="16"/>
    <x v="16"/>
    <n v="17203"/>
    <s v="VISANO"/>
    <s v="F"/>
    <n v="4"/>
  </r>
  <r>
    <x v="10"/>
    <x v="16"/>
    <x v="16"/>
    <n v="17203"/>
    <s v="VISANO"/>
    <s v="M"/>
    <n v="3"/>
  </r>
  <r>
    <x v="10"/>
    <x v="16"/>
    <x v="16"/>
    <n v="17204"/>
    <s v="VOBARNO"/>
    <s v="F"/>
    <n v="14"/>
  </r>
  <r>
    <x v="10"/>
    <x v="16"/>
    <x v="16"/>
    <n v="17204"/>
    <s v="VOBARNO"/>
    <s v="M"/>
    <n v="6"/>
  </r>
  <r>
    <x v="10"/>
    <x v="16"/>
    <x v="16"/>
    <n v="17205"/>
    <s v="ZONE"/>
    <s v="F"/>
    <n v="1"/>
  </r>
  <r>
    <x v="10"/>
    <x v="16"/>
    <x v="16"/>
    <n v="17205"/>
    <s v="ZONE"/>
    <s v="M"/>
    <n v="1"/>
  </r>
  <r>
    <x v="10"/>
    <x v="17"/>
    <x v="17"/>
    <n v="18001"/>
    <s v="ALAGNA"/>
    <s v="F"/>
    <n v="2"/>
  </r>
  <r>
    <x v="10"/>
    <x v="17"/>
    <x v="17"/>
    <n v="18002"/>
    <s v="ALBAREDO ARNABOLDI"/>
    <s v="M"/>
    <n v="1"/>
  </r>
  <r>
    <x v="10"/>
    <x v="17"/>
    <x v="17"/>
    <n v="18003"/>
    <s v="ALBONESE"/>
    <s v="F"/>
    <n v="1"/>
  </r>
  <r>
    <x v="10"/>
    <x v="17"/>
    <x v="17"/>
    <n v="18004"/>
    <s v="ALBUZZANO"/>
    <s v="F"/>
    <n v="5"/>
  </r>
  <r>
    <x v="10"/>
    <x v="17"/>
    <x v="17"/>
    <n v="18004"/>
    <s v="ALBUZZANO"/>
    <s v="M"/>
    <n v="3"/>
  </r>
  <r>
    <x v="10"/>
    <x v="17"/>
    <x v="17"/>
    <n v="18005"/>
    <s v="ARENA PO"/>
    <s v="F"/>
    <n v="2"/>
  </r>
  <r>
    <x v="10"/>
    <x v="17"/>
    <x v="17"/>
    <n v="18005"/>
    <s v="ARENA PO"/>
    <s v="M"/>
    <n v="2"/>
  </r>
  <r>
    <x v="10"/>
    <x v="17"/>
    <x v="17"/>
    <n v="18006"/>
    <s v="BADIA PAVESE"/>
    <s v="F"/>
    <n v="1"/>
  </r>
  <r>
    <x v="10"/>
    <x v="17"/>
    <x v="17"/>
    <n v="18006"/>
    <s v="BADIA PAVESE"/>
    <s v="M"/>
    <n v="2"/>
  </r>
  <r>
    <x v="10"/>
    <x v="17"/>
    <x v="17"/>
    <n v="18007"/>
    <s v="BAGNARIA"/>
    <s v="F"/>
    <n v="2"/>
  </r>
  <r>
    <x v="10"/>
    <x v="17"/>
    <x v="17"/>
    <n v="18007"/>
    <s v="BAGNARIA"/>
    <s v="M"/>
    <n v="2"/>
  </r>
  <r>
    <x v="10"/>
    <x v="17"/>
    <x v="17"/>
    <n v="18008"/>
    <s v="BARBIANELLO"/>
    <s v="F"/>
    <n v="5"/>
  </r>
  <r>
    <x v="10"/>
    <x v="17"/>
    <x v="17"/>
    <n v="18009"/>
    <s v="BASCAPE'"/>
    <s v="F"/>
    <n v="2"/>
  </r>
  <r>
    <x v="10"/>
    <x v="17"/>
    <x v="17"/>
    <n v="18009"/>
    <s v="BASCAPE'"/>
    <s v="M"/>
    <n v="1"/>
  </r>
  <r>
    <x v="10"/>
    <x v="17"/>
    <x v="17"/>
    <n v="18010"/>
    <s v="BASTIDA DE' DOSSI"/>
    <s v="F"/>
    <n v="1"/>
  </r>
  <r>
    <x v="10"/>
    <x v="17"/>
    <x v="17"/>
    <n v="18010"/>
    <s v="BASTIDA DE' DOSSI"/>
    <s v="M"/>
    <n v="2"/>
  </r>
  <r>
    <x v="10"/>
    <x v="17"/>
    <x v="17"/>
    <n v="18011"/>
    <s v="BASTIDA PANCARANA"/>
    <s v="F"/>
    <n v="2"/>
  </r>
  <r>
    <x v="10"/>
    <x v="17"/>
    <x v="17"/>
    <n v="18011"/>
    <s v="BASTIDA PANCARANA"/>
    <s v="M"/>
    <n v="3"/>
  </r>
  <r>
    <x v="10"/>
    <x v="17"/>
    <x v="17"/>
    <n v="18012"/>
    <s v="BATTUDA"/>
    <s v="F"/>
    <n v="2"/>
  </r>
  <r>
    <x v="10"/>
    <x v="17"/>
    <x v="17"/>
    <n v="18012"/>
    <s v="BATTUDA"/>
    <s v="M"/>
    <n v="3"/>
  </r>
  <r>
    <x v="10"/>
    <x v="17"/>
    <x v="17"/>
    <n v="18013"/>
    <s v="BELGIOIOSO"/>
    <s v="F"/>
    <n v="14"/>
  </r>
  <r>
    <x v="10"/>
    <x v="17"/>
    <x v="17"/>
    <n v="18013"/>
    <s v="BELGIOIOSO"/>
    <s v="M"/>
    <n v="7"/>
  </r>
  <r>
    <x v="10"/>
    <x v="17"/>
    <x v="17"/>
    <n v="18014"/>
    <s v="BEREGUARDO"/>
    <s v="F"/>
    <n v="1"/>
  </r>
  <r>
    <x v="10"/>
    <x v="17"/>
    <x v="17"/>
    <n v="18014"/>
    <s v="BEREGUARDO"/>
    <s v="M"/>
    <n v="3"/>
  </r>
  <r>
    <x v="10"/>
    <x v="17"/>
    <x v="17"/>
    <n v="18015"/>
    <s v="BORGARELLO"/>
    <s v="F"/>
    <n v="9"/>
  </r>
  <r>
    <x v="10"/>
    <x v="17"/>
    <x v="17"/>
    <n v="18015"/>
    <s v="BORGARELLO"/>
    <s v="M"/>
    <n v="10"/>
  </r>
  <r>
    <x v="10"/>
    <x v="17"/>
    <x v="17"/>
    <n v="18016"/>
    <s v="BORGO PRIOLO"/>
    <s v="F"/>
    <n v="1"/>
  </r>
  <r>
    <x v="10"/>
    <x v="17"/>
    <x v="17"/>
    <n v="18016"/>
    <s v="BORGO PRIOLO"/>
    <s v="M"/>
    <n v="1"/>
  </r>
  <r>
    <x v="10"/>
    <x v="17"/>
    <x v="17"/>
    <n v="18018"/>
    <s v="BORGO SAN SIRO"/>
    <s v="F"/>
    <n v="1"/>
  </r>
  <r>
    <x v="10"/>
    <x v="17"/>
    <x v="17"/>
    <n v="18018"/>
    <s v="BORGO SAN SIRO"/>
    <s v="M"/>
    <n v="2"/>
  </r>
  <r>
    <x v="10"/>
    <x v="17"/>
    <x v="17"/>
    <n v="18017"/>
    <s v="BORGORATTO MORMOROLO"/>
    <s v="F"/>
    <n v="2"/>
  </r>
  <r>
    <x v="10"/>
    <x v="17"/>
    <x v="17"/>
    <n v="18019"/>
    <s v="BORNASCO"/>
    <s v="F"/>
    <n v="6"/>
  </r>
  <r>
    <x v="10"/>
    <x v="17"/>
    <x v="17"/>
    <n v="18019"/>
    <s v="BORNASCO"/>
    <s v="M"/>
    <n v="3"/>
  </r>
  <r>
    <x v="10"/>
    <x v="17"/>
    <x v="17"/>
    <n v="18020"/>
    <s v="BOSNASCO"/>
    <s v="F"/>
    <n v="1"/>
  </r>
  <r>
    <x v="10"/>
    <x v="17"/>
    <x v="17"/>
    <n v="18020"/>
    <s v="BOSNASCO"/>
    <s v="M"/>
    <n v="2"/>
  </r>
  <r>
    <x v="10"/>
    <x v="17"/>
    <x v="17"/>
    <n v="18021"/>
    <s v="BRALLO DI PREGOLA"/>
    <s v="F"/>
    <n v="2"/>
  </r>
  <r>
    <x v="10"/>
    <x v="17"/>
    <x v="17"/>
    <n v="18022"/>
    <s v="BREME"/>
    <s v="F"/>
    <n v="2"/>
  </r>
  <r>
    <x v="10"/>
    <x v="17"/>
    <x v="17"/>
    <n v="18022"/>
    <s v="BREME"/>
    <s v="M"/>
    <n v="1"/>
  </r>
  <r>
    <x v="10"/>
    <x v="17"/>
    <x v="17"/>
    <n v="18023"/>
    <s v="BRESSANA BOTTARONE"/>
    <s v="F"/>
    <n v="10"/>
  </r>
  <r>
    <x v="10"/>
    <x v="17"/>
    <x v="17"/>
    <n v="18023"/>
    <s v="BRESSANA BOTTARONE"/>
    <s v="M"/>
    <n v="10"/>
  </r>
  <r>
    <x v="10"/>
    <x v="17"/>
    <x v="17"/>
    <n v="18024"/>
    <s v="BRONI"/>
    <s v="F"/>
    <n v="24"/>
  </r>
  <r>
    <x v="10"/>
    <x v="17"/>
    <x v="17"/>
    <n v="18024"/>
    <s v="BRONI"/>
    <s v="M"/>
    <n v="12"/>
  </r>
  <r>
    <x v="10"/>
    <x v="17"/>
    <x v="17"/>
    <n v="18026"/>
    <s v="CAMPOSPINOSO"/>
    <s v="M"/>
    <n v="3"/>
  </r>
  <r>
    <x v="10"/>
    <x v="17"/>
    <x v="17"/>
    <n v="18027"/>
    <s v="CANDIA LOMELLINA"/>
    <s v="F"/>
    <n v="2"/>
  </r>
  <r>
    <x v="10"/>
    <x v="17"/>
    <x v="17"/>
    <n v="18027"/>
    <s v="CANDIA LOMELLINA"/>
    <s v="M"/>
    <n v="3"/>
  </r>
  <r>
    <x v="10"/>
    <x v="17"/>
    <x v="17"/>
    <n v="18029"/>
    <s v="CANNETO PAVESE"/>
    <s v="F"/>
    <n v="2"/>
  </r>
  <r>
    <x v="10"/>
    <x v="17"/>
    <x v="17"/>
    <n v="18029"/>
    <s v="CANNETO PAVESE"/>
    <s v="M"/>
    <n v="1"/>
  </r>
  <r>
    <x v="10"/>
    <x v="17"/>
    <x v="17"/>
    <n v="18030"/>
    <s v="CARBONARA AL TICINO"/>
    <s v="F"/>
    <n v="2"/>
  </r>
  <r>
    <x v="10"/>
    <x v="17"/>
    <x v="17"/>
    <n v="18032"/>
    <s v="CASATISMA"/>
    <s v="F"/>
    <n v="5"/>
  </r>
  <r>
    <x v="10"/>
    <x v="17"/>
    <x v="17"/>
    <n v="18032"/>
    <s v="CASATISMA"/>
    <s v="M"/>
    <n v="2"/>
  </r>
  <r>
    <x v="10"/>
    <x v="17"/>
    <x v="17"/>
    <n v="18033"/>
    <s v="CASEI GEROLA"/>
    <s v="F"/>
    <n v="2"/>
  </r>
  <r>
    <x v="10"/>
    <x v="17"/>
    <x v="17"/>
    <n v="18033"/>
    <s v="CASEI GEROLA"/>
    <s v="M"/>
    <n v="8"/>
  </r>
  <r>
    <x v="10"/>
    <x v="17"/>
    <x v="17"/>
    <n v="18034"/>
    <s v="CASORATE PRIMO"/>
    <s v="F"/>
    <n v="17"/>
  </r>
  <r>
    <x v="10"/>
    <x v="17"/>
    <x v="17"/>
    <n v="18034"/>
    <s v="CASORATE PRIMO"/>
    <s v="M"/>
    <n v="11"/>
  </r>
  <r>
    <x v="10"/>
    <x v="17"/>
    <x v="17"/>
    <n v="18035"/>
    <s v="CASSOLNOVO"/>
    <s v="F"/>
    <n v="10"/>
  </r>
  <r>
    <x v="10"/>
    <x v="17"/>
    <x v="17"/>
    <n v="18035"/>
    <s v="CASSOLNOVO"/>
    <s v="M"/>
    <n v="10"/>
  </r>
  <r>
    <x v="10"/>
    <x v="17"/>
    <x v="17"/>
    <n v="18036"/>
    <s v="CASTANA"/>
    <s v="F"/>
    <n v="3"/>
  </r>
  <r>
    <x v="10"/>
    <x v="17"/>
    <x v="17"/>
    <n v="18036"/>
    <s v="CASTANA"/>
    <s v="M"/>
    <n v="2"/>
  </r>
  <r>
    <x v="10"/>
    <x v="17"/>
    <x v="17"/>
    <n v="18037"/>
    <s v="CASTEGGIO"/>
    <s v="F"/>
    <n v="17"/>
  </r>
  <r>
    <x v="10"/>
    <x v="17"/>
    <x v="17"/>
    <n v="18037"/>
    <s v="CASTEGGIO"/>
    <s v="M"/>
    <n v="18"/>
  </r>
  <r>
    <x v="10"/>
    <x v="17"/>
    <x v="17"/>
    <n v="18038"/>
    <s v="CASTELLETTO DI BRANDUZZO"/>
    <s v="F"/>
    <n v="2"/>
  </r>
  <r>
    <x v="10"/>
    <x v="17"/>
    <x v="17"/>
    <n v="18038"/>
    <s v="CASTELLETTO DI BRANDUZZO"/>
    <s v="M"/>
    <n v="2"/>
  </r>
  <r>
    <x v="10"/>
    <x v="17"/>
    <x v="17"/>
    <n v="18039"/>
    <s v="CASTELLO D'AGOGNA"/>
    <s v="F"/>
    <n v="3"/>
  </r>
  <r>
    <x v="10"/>
    <x v="17"/>
    <x v="17"/>
    <n v="18039"/>
    <s v="CASTELLO D'AGOGNA"/>
    <s v="M"/>
    <n v="1"/>
  </r>
  <r>
    <x v="10"/>
    <x v="17"/>
    <x v="17"/>
    <n v="18040"/>
    <s v="CASTELNOVETTO"/>
    <s v="F"/>
    <n v="2"/>
  </r>
  <r>
    <x v="10"/>
    <x v="17"/>
    <x v="17"/>
    <n v="18041"/>
    <s v="CAVA MANARA"/>
    <s v="F"/>
    <n v="18"/>
  </r>
  <r>
    <x v="10"/>
    <x v="17"/>
    <x v="17"/>
    <n v="18041"/>
    <s v="CAVA MANARA"/>
    <s v="M"/>
    <n v="11"/>
  </r>
  <r>
    <x v="10"/>
    <x v="17"/>
    <x v="17"/>
    <n v="18042"/>
    <s v="CECIMA"/>
    <s v="F"/>
    <n v="1"/>
  </r>
  <r>
    <x v="10"/>
    <x v="17"/>
    <x v="17"/>
    <n v="18042"/>
    <s v="CECIMA"/>
    <s v="M"/>
    <n v="1"/>
  </r>
  <r>
    <x v="10"/>
    <x v="17"/>
    <x v="17"/>
    <n v="18043"/>
    <s v="CERANOVA"/>
    <s v="F"/>
    <n v="5"/>
  </r>
  <r>
    <x v="10"/>
    <x v="17"/>
    <x v="17"/>
    <n v="18043"/>
    <s v="CERANOVA"/>
    <s v="M"/>
    <n v="3"/>
  </r>
  <r>
    <x v="10"/>
    <x v="17"/>
    <x v="17"/>
    <n v="18045"/>
    <s v="CERGNAGO"/>
    <s v="F"/>
    <n v="3"/>
  </r>
  <r>
    <x v="10"/>
    <x v="17"/>
    <x v="17"/>
    <n v="18046"/>
    <s v="CERTOSA DI PAVIA"/>
    <s v="F"/>
    <n v="11"/>
  </r>
  <r>
    <x v="10"/>
    <x v="17"/>
    <x v="17"/>
    <n v="18046"/>
    <s v="CERTOSA DI PAVIA"/>
    <s v="M"/>
    <n v="6"/>
  </r>
  <r>
    <x v="10"/>
    <x v="17"/>
    <x v="17"/>
    <n v="18047"/>
    <s v="CERVESINA"/>
    <s v="F"/>
    <n v="2"/>
  </r>
  <r>
    <x v="10"/>
    <x v="17"/>
    <x v="17"/>
    <n v="18048"/>
    <s v="CHIGNOLO PO"/>
    <s v="F"/>
    <n v="7"/>
  </r>
  <r>
    <x v="10"/>
    <x v="17"/>
    <x v="17"/>
    <n v="18048"/>
    <s v="CHIGNOLO PO"/>
    <s v="M"/>
    <n v="2"/>
  </r>
  <r>
    <x v="10"/>
    <x v="17"/>
    <x v="17"/>
    <n v="18049"/>
    <s v="CIGOGNOLA"/>
    <s v="F"/>
    <n v="2"/>
  </r>
  <r>
    <x v="10"/>
    <x v="17"/>
    <x v="17"/>
    <n v="18050"/>
    <s v="CILAVEGNA"/>
    <s v="F"/>
    <n v="13"/>
  </r>
  <r>
    <x v="10"/>
    <x v="17"/>
    <x v="17"/>
    <n v="18050"/>
    <s v="CILAVEGNA"/>
    <s v="M"/>
    <n v="3"/>
  </r>
  <r>
    <x v="10"/>
    <x v="17"/>
    <x v="17"/>
    <n v="18051"/>
    <s v="CODEVILLA"/>
    <s v="F"/>
    <n v="3"/>
  </r>
  <r>
    <x v="10"/>
    <x v="17"/>
    <x v="17"/>
    <n v="18051"/>
    <s v="CODEVILLA"/>
    <s v="M"/>
    <n v="2"/>
  </r>
  <r>
    <x v="10"/>
    <x v="17"/>
    <x v="17"/>
    <n v="18052"/>
    <s v="CONFIENZA"/>
    <s v="F"/>
    <n v="2"/>
  </r>
  <r>
    <x v="10"/>
    <x v="17"/>
    <x v="17"/>
    <n v="18052"/>
    <s v="CONFIENZA"/>
    <s v="M"/>
    <n v="2"/>
  </r>
  <r>
    <x v="10"/>
    <x v="17"/>
    <x v="17"/>
    <n v="18053"/>
    <s v="COPIANO"/>
    <s v="F"/>
    <n v="2"/>
  </r>
  <r>
    <x v="10"/>
    <x v="17"/>
    <x v="17"/>
    <n v="18053"/>
    <s v="COPIANO"/>
    <s v="M"/>
    <n v="1"/>
  </r>
  <r>
    <x v="10"/>
    <x v="17"/>
    <x v="17"/>
    <n v="18054"/>
    <s v="CORANA"/>
    <s v="F"/>
    <n v="1"/>
  </r>
  <r>
    <x v="10"/>
    <x v="17"/>
    <x v="17"/>
    <n v="18055"/>
    <s v="CORNALE"/>
    <s v="F"/>
    <n v="2"/>
  </r>
  <r>
    <x v="10"/>
    <x v="17"/>
    <x v="17"/>
    <n v="18056"/>
    <s v="CORTEOLONA"/>
    <s v="F"/>
    <n v="2"/>
  </r>
  <r>
    <x v="10"/>
    <x v="17"/>
    <x v="17"/>
    <n v="18056"/>
    <s v="CORTEOLONA"/>
    <s v="M"/>
    <n v="1"/>
  </r>
  <r>
    <x v="10"/>
    <x v="17"/>
    <x v="17"/>
    <n v="18057"/>
    <s v="CORVINO SAN QUIRICO"/>
    <s v="F"/>
    <n v="2"/>
  </r>
  <r>
    <x v="10"/>
    <x v="17"/>
    <x v="17"/>
    <n v="18057"/>
    <s v="CORVINO SAN QUIRICO"/>
    <s v="M"/>
    <n v="4"/>
  </r>
  <r>
    <x v="10"/>
    <x v="17"/>
    <x v="17"/>
    <n v="18060"/>
    <s v="CURA CARPIGNANO"/>
    <s v="F"/>
    <n v="6"/>
  </r>
  <r>
    <x v="10"/>
    <x v="17"/>
    <x v="17"/>
    <n v="18060"/>
    <s v="CURA CARPIGNANO"/>
    <s v="M"/>
    <n v="10"/>
  </r>
  <r>
    <x v="10"/>
    <x v="17"/>
    <x v="17"/>
    <n v="18061"/>
    <s v="DORNO"/>
    <s v="F"/>
    <n v="10"/>
  </r>
  <r>
    <x v="10"/>
    <x v="17"/>
    <x v="17"/>
    <n v="18061"/>
    <s v="DORNO"/>
    <s v="M"/>
    <n v="4"/>
  </r>
  <r>
    <x v="10"/>
    <x v="17"/>
    <x v="17"/>
    <n v="18062"/>
    <s v="FERRERA ERBOGNONE"/>
    <s v="F"/>
    <n v="2"/>
  </r>
  <r>
    <x v="10"/>
    <x v="17"/>
    <x v="17"/>
    <n v="18062"/>
    <s v="FERRERA ERBOGNONE"/>
    <s v="M"/>
    <n v="1"/>
  </r>
  <r>
    <x v="10"/>
    <x v="17"/>
    <x v="17"/>
    <n v="18063"/>
    <s v="FILIGHERA"/>
    <s v="M"/>
    <n v="1"/>
  </r>
  <r>
    <x v="10"/>
    <x v="17"/>
    <x v="17"/>
    <n v="18065"/>
    <s v="FRASCAROLO"/>
    <s v="F"/>
    <n v="3"/>
  </r>
  <r>
    <x v="10"/>
    <x v="17"/>
    <x v="17"/>
    <n v="18066"/>
    <s v="GALLIAVOLA"/>
    <s v="F"/>
    <n v="1"/>
  </r>
  <r>
    <x v="10"/>
    <x v="17"/>
    <x v="17"/>
    <n v="18066"/>
    <s v="GALLIAVOLA"/>
    <s v="M"/>
    <n v="1"/>
  </r>
  <r>
    <x v="10"/>
    <x v="17"/>
    <x v="17"/>
    <n v="18068"/>
    <s v="GAMBOLO'"/>
    <s v="F"/>
    <n v="12"/>
  </r>
  <r>
    <x v="10"/>
    <x v="17"/>
    <x v="17"/>
    <n v="18068"/>
    <s v="GAMBOLO'"/>
    <s v="M"/>
    <n v="12"/>
  </r>
  <r>
    <x v="10"/>
    <x v="17"/>
    <x v="17"/>
    <n v="18069"/>
    <s v="GARLASCO"/>
    <s v="F"/>
    <n v="22"/>
  </r>
  <r>
    <x v="10"/>
    <x v="17"/>
    <x v="17"/>
    <n v="18069"/>
    <s v="GARLASCO"/>
    <s v="M"/>
    <n v="11"/>
  </r>
  <r>
    <x v="10"/>
    <x v="17"/>
    <x v="17"/>
    <n v="18070"/>
    <s v="GENZONE"/>
    <s v="M"/>
    <n v="1"/>
  </r>
  <r>
    <x v="10"/>
    <x v="17"/>
    <x v="17"/>
    <n v="18071"/>
    <s v="GERENZAGO"/>
    <s v="F"/>
    <n v="4"/>
  </r>
  <r>
    <x v="10"/>
    <x v="17"/>
    <x v="17"/>
    <n v="18071"/>
    <s v="GERENZAGO"/>
    <s v="M"/>
    <n v="3"/>
  </r>
  <r>
    <x v="10"/>
    <x v="17"/>
    <x v="17"/>
    <n v="18072"/>
    <s v="GIUSSAGO"/>
    <s v="F"/>
    <n v="9"/>
  </r>
  <r>
    <x v="10"/>
    <x v="17"/>
    <x v="17"/>
    <n v="18072"/>
    <s v="GIUSSAGO"/>
    <s v="M"/>
    <n v="4"/>
  </r>
  <r>
    <x v="10"/>
    <x v="17"/>
    <x v="17"/>
    <n v="18073"/>
    <s v="GODIASCO SALICE TERME"/>
    <s v="F"/>
    <n v="7"/>
  </r>
  <r>
    <x v="10"/>
    <x v="17"/>
    <x v="17"/>
    <n v="18073"/>
    <s v="GODIASCO SALICE TERME"/>
    <s v="M"/>
    <n v="4"/>
  </r>
  <r>
    <x v="10"/>
    <x v="17"/>
    <x v="17"/>
    <n v="18075"/>
    <s v="GRAVELLONA LOMELLINA"/>
    <s v="F"/>
    <n v="6"/>
  </r>
  <r>
    <x v="10"/>
    <x v="17"/>
    <x v="17"/>
    <n v="18075"/>
    <s v="GRAVELLONA LOMELLINA"/>
    <s v="M"/>
    <n v="4"/>
  </r>
  <r>
    <x v="10"/>
    <x v="17"/>
    <x v="17"/>
    <n v="18076"/>
    <s v="GROPELLO CAIROLI"/>
    <s v="F"/>
    <n v="7"/>
  </r>
  <r>
    <x v="10"/>
    <x v="17"/>
    <x v="17"/>
    <n v="18076"/>
    <s v="GROPELLO CAIROLI"/>
    <s v="M"/>
    <n v="7"/>
  </r>
  <r>
    <x v="10"/>
    <x v="17"/>
    <x v="17"/>
    <n v="18077"/>
    <s v="INVERNO E MONTELEONE"/>
    <s v="M"/>
    <n v="1"/>
  </r>
  <r>
    <x v="10"/>
    <x v="17"/>
    <x v="17"/>
    <n v="18078"/>
    <s v="LANDRIANO"/>
    <s v="F"/>
    <n v="9"/>
  </r>
  <r>
    <x v="10"/>
    <x v="17"/>
    <x v="17"/>
    <n v="18078"/>
    <s v="LANDRIANO"/>
    <s v="M"/>
    <n v="8"/>
  </r>
  <r>
    <x v="10"/>
    <x v="17"/>
    <x v="17"/>
    <n v="18079"/>
    <s v="LANGOSCO"/>
    <s v="M"/>
    <n v="1"/>
  </r>
  <r>
    <x v="10"/>
    <x v="17"/>
    <x v="17"/>
    <n v="18080"/>
    <s v="LARDIRAGO"/>
    <s v="F"/>
    <n v="4"/>
  </r>
  <r>
    <x v="10"/>
    <x v="17"/>
    <x v="17"/>
    <n v="18080"/>
    <s v="LARDIRAGO"/>
    <s v="M"/>
    <n v="5"/>
  </r>
  <r>
    <x v="10"/>
    <x v="17"/>
    <x v="17"/>
    <n v="18081"/>
    <s v="LINAROLO"/>
    <s v="F"/>
    <n v="4"/>
  </r>
  <r>
    <x v="10"/>
    <x v="17"/>
    <x v="17"/>
    <n v="18081"/>
    <s v="LINAROLO"/>
    <s v="M"/>
    <n v="7"/>
  </r>
  <r>
    <x v="10"/>
    <x v="17"/>
    <x v="17"/>
    <n v="18083"/>
    <s v="LOMELLO"/>
    <s v="F"/>
    <n v="3"/>
  </r>
  <r>
    <x v="10"/>
    <x v="17"/>
    <x v="17"/>
    <n v="18083"/>
    <s v="LOMELLO"/>
    <s v="M"/>
    <n v="2"/>
  </r>
  <r>
    <x v="10"/>
    <x v="17"/>
    <x v="17"/>
    <n v="18084"/>
    <s v="LUNGAVILLA"/>
    <s v="F"/>
    <n v="7"/>
  </r>
  <r>
    <x v="10"/>
    <x v="17"/>
    <x v="17"/>
    <n v="18084"/>
    <s v="LUNGAVILLA"/>
    <s v="M"/>
    <n v="3"/>
  </r>
  <r>
    <x v="10"/>
    <x v="17"/>
    <x v="17"/>
    <n v="18085"/>
    <s v="MAGHERNO"/>
    <s v="F"/>
    <n v="4"/>
  </r>
  <r>
    <x v="10"/>
    <x v="17"/>
    <x v="17"/>
    <n v="18085"/>
    <s v="MAGHERNO"/>
    <s v="M"/>
    <n v="5"/>
  </r>
  <r>
    <x v="10"/>
    <x v="17"/>
    <x v="17"/>
    <n v="18086"/>
    <s v="MARCIGNAGO"/>
    <s v="F"/>
    <n v="8"/>
  </r>
  <r>
    <x v="10"/>
    <x v="17"/>
    <x v="17"/>
    <n v="18086"/>
    <s v="MARCIGNAGO"/>
    <s v="M"/>
    <n v="4"/>
  </r>
  <r>
    <x v="10"/>
    <x v="17"/>
    <x v="17"/>
    <n v="18087"/>
    <s v="MARZANO"/>
    <s v="F"/>
    <n v="3"/>
  </r>
  <r>
    <x v="10"/>
    <x v="17"/>
    <x v="17"/>
    <n v="18087"/>
    <s v="MARZANO"/>
    <s v="M"/>
    <n v="1"/>
  </r>
  <r>
    <x v="10"/>
    <x v="17"/>
    <x v="17"/>
    <n v="18088"/>
    <s v="MEDE"/>
    <s v="F"/>
    <n v="22"/>
  </r>
  <r>
    <x v="10"/>
    <x v="17"/>
    <x v="17"/>
    <n v="18088"/>
    <s v="MEDE"/>
    <s v="M"/>
    <n v="9"/>
  </r>
  <r>
    <x v="10"/>
    <x v="17"/>
    <x v="17"/>
    <n v="18090"/>
    <s v="MEZZANA BIGLI"/>
    <s v="F"/>
    <n v="2"/>
  </r>
  <r>
    <x v="10"/>
    <x v="17"/>
    <x v="17"/>
    <n v="18090"/>
    <s v="MEZZANA BIGLI"/>
    <s v="M"/>
    <n v="1"/>
  </r>
  <r>
    <x v="10"/>
    <x v="17"/>
    <x v="17"/>
    <n v="18091"/>
    <s v="MEZZANA RABATTONE"/>
    <s v="F"/>
    <n v="1"/>
  </r>
  <r>
    <x v="10"/>
    <x v="17"/>
    <x v="17"/>
    <n v="18091"/>
    <s v="MEZZANA RABATTONE"/>
    <s v="M"/>
    <n v="1"/>
  </r>
  <r>
    <x v="10"/>
    <x v="17"/>
    <x v="17"/>
    <n v="18092"/>
    <s v="MEZZANINO"/>
    <s v="F"/>
    <n v="3"/>
  </r>
  <r>
    <x v="10"/>
    <x v="17"/>
    <x v="17"/>
    <n v="18093"/>
    <s v="MIRADOLO TERME"/>
    <s v="F"/>
    <n v="10"/>
  </r>
  <r>
    <x v="10"/>
    <x v="17"/>
    <x v="17"/>
    <n v="18093"/>
    <s v="MIRADOLO TERME"/>
    <s v="M"/>
    <n v="7"/>
  </r>
  <r>
    <x v="10"/>
    <x v="17"/>
    <x v="17"/>
    <n v="18094"/>
    <s v="MONTALTO PAVESE"/>
    <s v="F"/>
    <n v="1"/>
  </r>
  <r>
    <x v="10"/>
    <x v="17"/>
    <x v="17"/>
    <n v="18095"/>
    <s v="MONTEBELLO DELLA BATTAGLIA"/>
    <s v="F"/>
    <n v="7"/>
  </r>
  <r>
    <x v="10"/>
    <x v="17"/>
    <x v="17"/>
    <n v="18095"/>
    <s v="MONTEBELLO DELLA BATTAGLIA"/>
    <s v="M"/>
    <n v="4"/>
  </r>
  <r>
    <x v="10"/>
    <x v="17"/>
    <x v="17"/>
    <n v="18096"/>
    <s v="MONTECALVO VERSIGGIA"/>
    <s v="F"/>
    <n v="2"/>
  </r>
  <r>
    <x v="10"/>
    <x v="17"/>
    <x v="17"/>
    <n v="18097"/>
    <s v="MONTESCANO"/>
    <s v="M"/>
    <n v="1"/>
  </r>
  <r>
    <x v="10"/>
    <x v="17"/>
    <x v="17"/>
    <n v="18098"/>
    <s v="MONTESEGALE"/>
    <s v="F"/>
    <n v="1"/>
  </r>
  <r>
    <x v="10"/>
    <x v="17"/>
    <x v="17"/>
    <n v="18099"/>
    <s v="MONTICELLI PAVESE"/>
    <s v="M"/>
    <n v="1"/>
  </r>
  <r>
    <x v="10"/>
    <x v="17"/>
    <x v="17"/>
    <n v="18100"/>
    <s v="MONTU' BECCARIA"/>
    <s v="F"/>
    <n v="5"/>
  </r>
  <r>
    <x v="10"/>
    <x v="17"/>
    <x v="17"/>
    <n v="18100"/>
    <s v="MONTU' BECCARIA"/>
    <s v="M"/>
    <n v="2"/>
  </r>
  <r>
    <x v="10"/>
    <x v="17"/>
    <x v="17"/>
    <n v="18101"/>
    <s v="MORNICO LOSANA"/>
    <s v="M"/>
    <n v="2"/>
  </r>
  <r>
    <x v="10"/>
    <x v="17"/>
    <x v="17"/>
    <n v="18102"/>
    <s v="MORTARA"/>
    <s v="F"/>
    <n v="43"/>
  </r>
  <r>
    <x v="10"/>
    <x v="17"/>
    <x v="17"/>
    <n v="18102"/>
    <s v="MORTARA"/>
    <s v="M"/>
    <n v="23"/>
  </r>
  <r>
    <x v="10"/>
    <x v="17"/>
    <x v="17"/>
    <n v="18103"/>
    <s v="NICORVO"/>
    <s v="F"/>
    <n v="1"/>
  </r>
  <r>
    <x v="10"/>
    <x v="17"/>
    <x v="17"/>
    <n v="18104"/>
    <s v="OLEVANO DI LOMELLINA"/>
    <s v="F"/>
    <n v="2"/>
  </r>
  <r>
    <x v="10"/>
    <x v="17"/>
    <x v="17"/>
    <n v="18106"/>
    <s v="OTTOBIANO"/>
    <s v="F"/>
    <n v="1"/>
  </r>
  <r>
    <x v="10"/>
    <x v="17"/>
    <x v="17"/>
    <n v="18107"/>
    <s v="PALESTRO"/>
    <s v="F"/>
    <n v="6"/>
  </r>
  <r>
    <x v="10"/>
    <x v="17"/>
    <x v="17"/>
    <n v="18107"/>
    <s v="PALESTRO"/>
    <s v="M"/>
    <n v="3"/>
  </r>
  <r>
    <x v="10"/>
    <x v="17"/>
    <x v="17"/>
    <n v="18108"/>
    <s v="PANCARANA"/>
    <s v="M"/>
    <n v="2"/>
  </r>
  <r>
    <x v="10"/>
    <x v="17"/>
    <x v="17"/>
    <n v="18109"/>
    <s v="PARONA"/>
    <s v="F"/>
    <n v="1"/>
  </r>
  <r>
    <x v="10"/>
    <x v="17"/>
    <x v="17"/>
    <n v="18109"/>
    <s v="PARONA"/>
    <s v="M"/>
    <n v="3"/>
  </r>
  <r>
    <x v="10"/>
    <x v="17"/>
    <x v="17"/>
    <n v="18110"/>
    <s v="PAVIA"/>
    <s v="F"/>
    <n v="347"/>
  </r>
  <r>
    <x v="10"/>
    <x v="17"/>
    <x v="17"/>
    <n v="18110"/>
    <s v="PAVIA"/>
    <s v="M"/>
    <n v="301"/>
  </r>
  <r>
    <x v="10"/>
    <x v="17"/>
    <x v="17"/>
    <n v="18111"/>
    <s v="PIETRA DE' GIORGI"/>
    <s v="F"/>
    <n v="1"/>
  </r>
  <r>
    <x v="10"/>
    <x v="17"/>
    <x v="17"/>
    <n v="18111"/>
    <s v="PIETRA DE' GIORGI"/>
    <s v="M"/>
    <n v="1"/>
  </r>
  <r>
    <x v="10"/>
    <x v="17"/>
    <x v="17"/>
    <n v="18113"/>
    <s v="PIEVE DEL CAIRO"/>
    <s v="F"/>
    <n v="1"/>
  </r>
  <r>
    <x v="10"/>
    <x v="17"/>
    <x v="17"/>
    <n v="18113"/>
    <s v="PIEVE DEL CAIRO"/>
    <s v="M"/>
    <n v="5"/>
  </r>
  <r>
    <x v="10"/>
    <x v="17"/>
    <x v="17"/>
    <n v="18114"/>
    <s v="PIEVE PORTO MORONE"/>
    <s v="F"/>
    <n v="3"/>
  </r>
  <r>
    <x v="10"/>
    <x v="17"/>
    <x v="17"/>
    <n v="18114"/>
    <s v="PIEVE PORTO MORONE"/>
    <s v="M"/>
    <n v="5"/>
  </r>
  <r>
    <x v="10"/>
    <x v="17"/>
    <x v="17"/>
    <n v="18115"/>
    <s v="PINAROLO PO"/>
    <s v="F"/>
    <n v="2"/>
  </r>
  <r>
    <x v="10"/>
    <x v="17"/>
    <x v="17"/>
    <n v="18115"/>
    <s v="PINAROLO PO"/>
    <s v="M"/>
    <n v="4"/>
  </r>
  <r>
    <x v="10"/>
    <x v="17"/>
    <x v="17"/>
    <n v="18116"/>
    <s v="PIZZALE"/>
    <s v="M"/>
    <n v="1"/>
  </r>
  <r>
    <x v="10"/>
    <x v="17"/>
    <x v="17"/>
    <n v="18117"/>
    <s v="PONTE NIZZA"/>
    <s v="F"/>
    <n v="3"/>
  </r>
  <r>
    <x v="10"/>
    <x v="17"/>
    <x v="17"/>
    <n v="18117"/>
    <s v="PONTE NIZZA"/>
    <s v="M"/>
    <n v="2"/>
  </r>
  <r>
    <x v="10"/>
    <x v="17"/>
    <x v="17"/>
    <n v="18118"/>
    <s v="PORTALBERA"/>
    <s v="F"/>
    <n v="4"/>
  </r>
  <r>
    <x v="10"/>
    <x v="17"/>
    <x v="17"/>
    <n v="18118"/>
    <s v="PORTALBERA"/>
    <s v="M"/>
    <n v="3"/>
  </r>
  <r>
    <x v="10"/>
    <x v="17"/>
    <x v="17"/>
    <n v="18119"/>
    <s v="REA"/>
    <s v="F"/>
    <n v="1"/>
  </r>
  <r>
    <x v="10"/>
    <x v="17"/>
    <x v="17"/>
    <n v="18120"/>
    <s v="REDAVALLE"/>
    <s v="M"/>
    <n v="2"/>
  </r>
  <r>
    <x v="10"/>
    <x v="17"/>
    <x v="17"/>
    <n v="18121"/>
    <s v="RETORBIDO"/>
    <s v="F"/>
    <n v="2"/>
  </r>
  <r>
    <x v="10"/>
    <x v="17"/>
    <x v="17"/>
    <n v="18121"/>
    <s v="RETORBIDO"/>
    <s v="M"/>
    <n v="4"/>
  </r>
  <r>
    <x v="10"/>
    <x v="17"/>
    <x v="17"/>
    <n v="18122"/>
    <s v="RIVANAZZANO TERME"/>
    <s v="F"/>
    <n v="10"/>
  </r>
  <r>
    <x v="10"/>
    <x v="17"/>
    <x v="17"/>
    <n v="18122"/>
    <s v="RIVANAZZANO TERME"/>
    <s v="M"/>
    <n v="13"/>
  </r>
  <r>
    <x v="10"/>
    <x v="17"/>
    <x v="17"/>
    <n v="18123"/>
    <s v="ROBBIO"/>
    <s v="F"/>
    <n v="14"/>
  </r>
  <r>
    <x v="10"/>
    <x v="17"/>
    <x v="17"/>
    <n v="18123"/>
    <s v="ROBBIO"/>
    <s v="M"/>
    <n v="9"/>
  </r>
  <r>
    <x v="10"/>
    <x v="17"/>
    <x v="17"/>
    <n v="18124"/>
    <s v="ROBECCO PAVESE"/>
    <s v="F"/>
    <n v="1"/>
  </r>
  <r>
    <x v="10"/>
    <x v="17"/>
    <x v="17"/>
    <n v="18124"/>
    <s v="ROBECCO PAVESE"/>
    <s v="M"/>
    <n v="1"/>
  </r>
  <r>
    <x v="10"/>
    <x v="17"/>
    <x v="17"/>
    <n v="18125"/>
    <s v="ROCCA DE' GIORGI"/>
    <s v="M"/>
    <n v="1"/>
  </r>
  <r>
    <x v="10"/>
    <x v="17"/>
    <x v="17"/>
    <n v="18126"/>
    <s v="ROCCA SUSELLA"/>
    <s v="F"/>
    <n v="1"/>
  </r>
  <r>
    <x v="10"/>
    <x v="17"/>
    <x v="17"/>
    <n v="18127"/>
    <s v="ROGNANO"/>
    <s v="F"/>
    <n v="2"/>
  </r>
  <r>
    <x v="10"/>
    <x v="17"/>
    <x v="17"/>
    <n v="18128"/>
    <s v="ROMAGNESE"/>
    <s v="F"/>
    <n v="1"/>
  </r>
  <r>
    <x v="10"/>
    <x v="17"/>
    <x v="17"/>
    <n v="18129"/>
    <s v="RONCARO"/>
    <s v="F"/>
    <n v="5"/>
  </r>
  <r>
    <x v="10"/>
    <x v="17"/>
    <x v="17"/>
    <n v="18129"/>
    <s v="RONCARO"/>
    <s v="M"/>
    <n v="2"/>
  </r>
  <r>
    <x v="10"/>
    <x v="17"/>
    <x v="17"/>
    <n v="18130"/>
    <s v="ROSASCO"/>
    <s v="F"/>
    <n v="1"/>
  </r>
  <r>
    <x v="10"/>
    <x v="17"/>
    <x v="17"/>
    <n v="18130"/>
    <s v="ROSASCO"/>
    <s v="M"/>
    <n v="3"/>
  </r>
  <r>
    <x v="10"/>
    <x v="17"/>
    <x v="17"/>
    <n v="18131"/>
    <s v="ROVESCALA"/>
    <s v="F"/>
    <n v="3"/>
  </r>
  <r>
    <x v="10"/>
    <x v="17"/>
    <x v="17"/>
    <n v="18131"/>
    <s v="ROVESCALA"/>
    <s v="M"/>
    <n v="1"/>
  </r>
  <r>
    <x v="10"/>
    <x v="17"/>
    <x v="17"/>
    <n v="18132"/>
    <s v="RUINO"/>
    <s v="F"/>
    <n v="1"/>
  </r>
  <r>
    <x v="10"/>
    <x v="17"/>
    <x v="17"/>
    <n v="18132"/>
    <s v="RUINO"/>
    <s v="M"/>
    <n v="1"/>
  </r>
  <r>
    <x v="10"/>
    <x v="17"/>
    <x v="17"/>
    <n v="18134"/>
    <s v="SAN DAMIANO AL COLLE"/>
    <s v="F"/>
    <n v="1"/>
  </r>
  <r>
    <x v="10"/>
    <x v="17"/>
    <x v="17"/>
    <n v="18134"/>
    <s v="SAN DAMIANO AL COLLE"/>
    <s v="M"/>
    <n v="2"/>
  </r>
  <r>
    <x v="10"/>
    <x v="17"/>
    <x v="17"/>
    <n v="18135"/>
    <s v="SAN GENESIO ED UNITI"/>
    <s v="F"/>
    <n v="16"/>
  </r>
  <r>
    <x v="10"/>
    <x v="17"/>
    <x v="17"/>
    <n v="18135"/>
    <s v="SAN GENESIO ED UNITI"/>
    <s v="M"/>
    <n v="15"/>
  </r>
  <r>
    <x v="10"/>
    <x v="17"/>
    <x v="17"/>
    <n v="18136"/>
    <s v="SAN GIORGIO DI LOMELLINA"/>
    <s v="M"/>
    <n v="1"/>
  </r>
  <r>
    <x v="10"/>
    <x v="17"/>
    <x v="17"/>
    <n v="18137"/>
    <s v="SAN MARTINO SICCOMARIO"/>
    <s v="F"/>
    <n v="30"/>
  </r>
  <r>
    <x v="10"/>
    <x v="17"/>
    <x v="17"/>
    <n v="18137"/>
    <s v="SAN MARTINO SICCOMARIO"/>
    <s v="M"/>
    <n v="11"/>
  </r>
  <r>
    <x v="10"/>
    <x v="17"/>
    <x v="17"/>
    <n v="18145"/>
    <s v="SAN ZENONE AL PO"/>
    <s v="F"/>
    <n v="4"/>
  </r>
  <r>
    <x v="10"/>
    <x v="17"/>
    <x v="17"/>
    <n v="18145"/>
    <s v="SAN ZENONE AL PO"/>
    <s v="M"/>
    <n v="1"/>
  </r>
  <r>
    <x v="10"/>
    <x v="17"/>
    <x v="17"/>
    <n v="18138"/>
    <s v="SANNAZZARO DE' BURGONDI"/>
    <s v="F"/>
    <n v="11"/>
  </r>
  <r>
    <x v="10"/>
    <x v="17"/>
    <x v="17"/>
    <n v="18138"/>
    <s v="SANNAZZARO DE' BURGONDI"/>
    <s v="M"/>
    <n v="8"/>
  </r>
  <r>
    <x v="10"/>
    <x v="17"/>
    <x v="17"/>
    <n v="18139"/>
    <s v="SANTA CRISTINA E BISSONE"/>
    <s v="F"/>
    <n v="7"/>
  </r>
  <r>
    <x v="10"/>
    <x v="17"/>
    <x v="17"/>
    <n v="18139"/>
    <s v="SANTA CRISTINA E BISSONE"/>
    <s v="M"/>
    <n v="3"/>
  </r>
  <r>
    <x v="10"/>
    <x v="17"/>
    <x v="17"/>
    <n v="18140"/>
    <s v="SANTA GIULETTA"/>
    <s v="F"/>
    <n v="6"/>
  </r>
  <r>
    <x v="10"/>
    <x v="17"/>
    <x v="17"/>
    <n v="18140"/>
    <s v="SANTA GIULETTA"/>
    <s v="M"/>
    <n v="2"/>
  </r>
  <r>
    <x v="10"/>
    <x v="17"/>
    <x v="17"/>
    <n v="18142"/>
    <s v="SANTA MARGHERITA DI STAFFORA"/>
    <s v="M"/>
    <n v="1"/>
  </r>
  <r>
    <x v="10"/>
    <x v="17"/>
    <x v="17"/>
    <n v="18143"/>
    <s v="SANTA MARIA DELLA VERSA"/>
    <s v="F"/>
    <n v="9"/>
  </r>
  <r>
    <x v="10"/>
    <x v="17"/>
    <x v="17"/>
    <n v="18143"/>
    <s v="SANTA MARIA DELLA VERSA"/>
    <s v="M"/>
    <n v="1"/>
  </r>
  <r>
    <x v="10"/>
    <x v="17"/>
    <x v="17"/>
    <n v="18141"/>
    <s v="SANT'ALESSIO CON VIALONE"/>
    <s v="F"/>
    <n v="2"/>
  </r>
  <r>
    <x v="10"/>
    <x v="17"/>
    <x v="17"/>
    <n v="18141"/>
    <s v="SANT'ALESSIO CON VIALONE"/>
    <s v="M"/>
    <n v="1"/>
  </r>
  <r>
    <x v="10"/>
    <x v="17"/>
    <x v="17"/>
    <n v="18144"/>
    <s v="SANT'ANGELO LOMELLINA"/>
    <s v="M"/>
    <n v="3"/>
  </r>
  <r>
    <x v="10"/>
    <x v="17"/>
    <x v="17"/>
    <n v="18146"/>
    <s v="SARTIRANA LOMELLINA"/>
    <s v="F"/>
    <n v="5"/>
  </r>
  <r>
    <x v="10"/>
    <x v="17"/>
    <x v="17"/>
    <n v="18146"/>
    <s v="SARTIRANA LOMELLINA"/>
    <s v="M"/>
    <n v="3"/>
  </r>
  <r>
    <x v="10"/>
    <x v="17"/>
    <x v="17"/>
    <n v="18147"/>
    <s v="SCALDASOLE"/>
    <s v="F"/>
    <n v="2"/>
  </r>
  <r>
    <x v="10"/>
    <x v="17"/>
    <x v="17"/>
    <n v="18147"/>
    <s v="SCALDASOLE"/>
    <s v="M"/>
    <n v="1"/>
  </r>
  <r>
    <x v="10"/>
    <x v="17"/>
    <x v="17"/>
    <n v="18149"/>
    <s v="SILVANO PIETRA"/>
    <s v="F"/>
    <n v="2"/>
  </r>
  <r>
    <x v="10"/>
    <x v="17"/>
    <x v="17"/>
    <n v="18149"/>
    <s v="SILVANO PIETRA"/>
    <s v="M"/>
    <n v="2"/>
  </r>
  <r>
    <x v="10"/>
    <x v="17"/>
    <x v="17"/>
    <n v="18150"/>
    <s v="SIZIANO"/>
    <s v="F"/>
    <n v="13"/>
  </r>
  <r>
    <x v="10"/>
    <x v="17"/>
    <x v="17"/>
    <n v="18150"/>
    <s v="SIZIANO"/>
    <s v="M"/>
    <n v="10"/>
  </r>
  <r>
    <x v="10"/>
    <x v="17"/>
    <x v="17"/>
    <n v="18151"/>
    <s v="SOMMO"/>
    <s v="F"/>
    <n v="5"/>
  </r>
  <r>
    <x v="10"/>
    <x v="17"/>
    <x v="17"/>
    <n v="18152"/>
    <s v="SPESSA"/>
    <s v="F"/>
    <n v="1"/>
  </r>
  <r>
    <x v="10"/>
    <x v="17"/>
    <x v="17"/>
    <n v="18152"/>
    <s v="SPESSA"/>
    <s v="M"/>
    <n v="1"/>
  </r>
  <r>
    <x v="10"/>
    <x v="17"/>
    <x v="17"/>
    <n v="18153"/>
    <s v="STRADELLA"/>
    <s v="F"/>
    <n v="20"/>
  </r>
  <r>
    <x v="10"/>
    <x v="17"/>
    <x v="17"/>
    <n v="18153"/>
    <s v="STRADELLA"/>
    <s v="M"/>
    <n v="20"/>
  </r>
  <r>
    <x v="10"/>
    <x v="17"/>
    <x v="17"/>
    <n v="18154"/>
    <s v="SUARDI"/>
    <s v="F"/>
    <n v="1"/>
  </r>
  <r>
    <x v="10"/>
    <x v="17"/>
    <x v="17"/>
    <n v="18155"/>
    <s v="TORRAZZA COSTE"/>
    <s v="F"/>
    <n v="5"/>
  </r>
  <r>
    <x v="10"/>
    <x v="17"/>
    <x v="17"/>
    <n v="18155"/>
    <s v="TORRAZZA COSTE"/>
    <s v="M"/>
    <n v="4"/>
  </r>
  <r>
    <x v="10"/>
    <x v="17"/>
    <x v="17"/>
    <n v="18157"/>
    <s v="TORRE D'ARESE"/>
    <s v="M"/>
    <n v="1"/>
  </r>
  <r>
    <x v="10"/>
    <x v="17"/>
    <x v="17"/>
    <n v="18159"/>
    <s v="TORRE D'ISOLA"/>
    <s v="F"/>
    <n v="10"/>
  </r>
  <r>
    <x v="10"/>
    <x v="17"/>
    <x v="17"/>
    <n v="18159"/>
    <s v="TORRE D'ISOLA"/>
    <s v="M"/>
    <n v="10"/>
  </r>
  <r>
    <x v="10"/>
    <x v="17"/>
    <x v="17"/>
    <n v="18160"/>
    <s v="TORREVECCHIA PIA"/>
    <s v="F"/>
    <n v="8"/>
  </r>
  <r>
    <x v="10"/>
    <x v="17"/>
    <x v="17"/>
    <n v="18160"/>
    <s v="TORREVECCHIA PIA"/>
    <s v="M"/>
    <n v="3"/>
  </r>
  <r>
    <x v="10"/>
    <x v="17"/>
    <x v="17"/>
    <n v="18161"/>
    <s v="TORRICELLA VERZATE"/>
    <s v="F"/>
    <n v="3"/>
  </r>
  <r>
    <x v="10"/>
    <x v="17"/>
    <x v="17"/>
    <n v="18161"/>
    <s v="TORRICELLA VERZATE"/>
    <s v="M"/>
    <n v="2"/>
  </r>
  <r>
    <x v="10"/>
    <x v="17"/>
    <x v="17"/>
    <n v="18162"/>
    <s v="TRAVACO' SICCOMARIO"/>
    <s v="F"/>
    <n v="18"/>
  </r>
  <r>
    <x v="10"/>
    <x v="17"/>
    <x v="17"/>
    <n v="18162"/>
    <s v="TRAVACO' SICCOMARIO"/>
    <s v="M"/>
    <n v="13"/>
  </r>
  <r>
    <x v="10"/>
    <x v="17"/>
    <x v="17"/>
    <n v="18163"/>
    <s v="TRIVOLZIO"/>
    <s v="F"/>
    <n v="1"/>
  </r>
  <r>
    <x v="10"/>
    <x v="17"/>
    <x v="17"/>
    <n v="18163"/>
    <s v="TRIVOLZIO"/>
    <s v="M"/>
    <n v="6"/>
  </r>
  <r>
    <x v="10"/>
    <x v="17"/>
    <x v="17"/>
    <n v="18164"/>
    <s v="TROMELLO"/>
    <s v="F"/>
    <n v="9"/>
  </r>
  <r>
    <x v="10"/>
    <x v="17"/>
    <x v="17"/>
    <n v="18164"/>
    <s v="TROMELLO"/>
    <s v="M"/>
    <n v="1"/>
  </r>
  <r>
    <x v="10"/>
    <x v="17"/>
    <x v="17"/>
    <n v="18165"/>
    <s v="TROVO"/>
    <s v="F"/>
    <n v="1"/>
  </r>
  <r>
    <x v="10"/>
    <x v="17"/>
    <x v="17"/>
    <n v="18166"/>
    <s v="VAL DI NIZZA"/>
    <s v="M"/>
    <n v="1"/>
  </r>
  <r>
    <x v="10"/>
    <x v="17"/>
    <x v="17"/>
    <n v="18168"/>
    <s v="VALLE LOMELLINA"/>
    <s v="F"/>
    <n v="2"/>
  </r>
  <r>
    <x v="10"/>
    <x v="17"/>
    <x v="17"/>
    <n v="18168"/>
    <s v="VALLE LOMELLINA"/>
    <s v="M"/>
    <n v="2"/>
  </r>
  <r>
    <x v="10"/>
    <x v="17"/>
    <x v="17"/>
    <n v="18169"/>
    <s v="VALLE SALIMBENE"/>
    <s v="F"/>
    <n v="2"/>
  </r>
  <r>
    <x v="10"/>
    <x v="17"/>
    <x v="17"/>
    <n v="18169"/>
    <s v="VALLE SALIMBENE"/>
    <s v="M"/>
    <n v="3"/>
  </r>
  <r>
    <x v="10"/>
    <x v="17"/>
    <x v="17"/>
    <n v="18170"/>
    <s v="VALVERDE"/>
    <s v="F"/>
    <n v="3"/>
  </r>
  <r>
    <x v="10"/>
    <x v="17"/>
    <x v="17"/>
    <n v="18171"/>
    <s v="VARZI"/>
    <s v="F"/>
    <n v="16"/>
  </r>
  <r>
    <x v="10"/>
    <x v="17"/>
    <x v="17"/>
    <n v="18171"/>
    <s v="VARZI"/>
    <s v="M"/>
    <n v="3"/>
  </r>
  <r>
    <x v="10"/>
    <x v="17"/>
    <x v="17"/>
    <n v="18173"/>
    <s v="VELLEZZO BELLINI"/>
    <s v="F"/>
    <n v="1"/>
  </r>
  <r>
    <x v="10"/>
    <x v="17"/>
    <x v="17"/>
    <n v="18173"/>
    <s v="VELLEZZO BELLINI"/>
    <s v="M"/>
    <n v="9"/>
  </r>
  <r>
    <x v="10"/>
    <x v="17"/>
    <x v="17"/>
    <n v="18174"/>
    <s v="VERRETTO"/>
    <s v="F"/>
    <n v="1"/>
  </r>
  <r>
    <x v="10"/>
    <x v="17"/>
    <x v="17"/>
    <n v="18175"/>
    <s v="VERRUA PO"/>
    <s v="F"/>
    <n v="5"/>
  </r>
  <r>
    <x v="10"/>
    <x v="17"/>
    <x v="17"/>
    <n v="18175"/>
    <s v="VERRUA PO"/>
    <s v="M"/>
    <n v="2"/>
  </r>
  <r>
    <x v="10"/>
    <x v="17"/>
    <x v="17"/>
    <n v="18176"/>
    <s v="VIDIGULFO"/>
    <s v="F"/>
    <n v="9"/>
  </r>
  <r>
    <x v="10"/>
    <x v="17"/>
    <x v="17"/>
    <n v="18176"/>
    <s v="VIDIGULFO"/>
    <s v="M"/>
    <n v="3"/>
  </r>
  <r>
    <x v="10"/>
    <x v="17"/>
    <x v="17"/>
    <n v="18177"/>
    <s v="VIGEVANO"/>
    <s v="F"/>
    <n v="155"/>
  </r>
  <r>
    <x v="10"/>
    <x v="17"/>
    <x v="17"/>
    <n v="18177"/>
    <s v="VIGEVANO"/>
    <s v="M"/>
    <n v="99"/>
  </r>
  <r>
    <x v="10"/>
    <x v="17"/>
    <x v="17"/>
    <n v="18179"/>
    <s v="VILLANOVA D'ARDENGHI"/>
    <s v="F"/>
    <n v="4"/>
  </r>
  <r>
    <x v="10"/>
    <x v="17"/>
    <x v="17"/>
    <n v="18179"/>
    <s v="VILLANOVA D'ARDENGHI"/>
    <s v="M"/>
    <n v="2"/>
  </r>
  <r>
    <x v="10"/>
    <x v="17"/>
    <x v="17"/>
    <n v="18180"/>
    <s v="VILLANTERIO"/>
    <s v="F"/>
    <n v="4"/>
  </r>
  <r>
    <x v="10"/>
    <x v="17"/>
    <x v="17"/>
    <n v="18180"/>
    <s v="VILLANTERIO"/>
    <s v="M"/>
    <n v="3"/>
  </r>
  <r>
    <x v="10"/>
    <x v="17"/>
    <x v="17"/>
    <n v="18181"/>
    <s v="VISTARINO"/>
    <s v="F"/>
    <n v="4"/>
  </r>
  <r>
    <x v="10"/>
    <x v="17"/>
    <x v="17"/>
    <n v="18181"/>
    <s v="VISTARINO"/>
    <s v="M"/>
    <n v="3"/>
  </r>
  <r>
    <x v="10"/>
    <x v="17"/>
    <x v="17"/>
    <n v="18182"/>
    <s v="VOGHERA"/>
    <s v="F"/>
    <n v="113"/>
  </r>
  <r>
    <x v="10"/>
    <x v="17"/>
    <x v="17"/>
    <n v="18182"/>
    <s v="VOGHERA"/>
    <s v="M"/>
    <n v="70"/>
  </r>
  <r>
    <x v="10"/>
    <x v="17"/>
    <x v="17"/>
    <n v="18183"/>
    <s v="VOLPARA"/>
    <s v="F"/>
    <n v="1"/>
  </r>
  <r>
    <x v="10"/>
    <x v="17"/>
    <x v="17"/>
    <n v="18184"/>
    <s v="ZAVATTARELLO"/>
    <s v="F"/>
    <n v="5"/>
  </r>
  <r>
    <x v="10"/>
    <x v="17"/>
    <x v="17"/>
    <n v="18184"/>
    <s v="ZAVATTARELLO"/>
    <s v="M"/>
    <n v="1"/>
  </r>
  <r>
    <x v="10"/>
    <x v="17"/>
    <x v="17"/>
    <n v="18185"/>
    <s v="ZECCONE"/>
    <s v="F"/>
    <n v="5"/>
  </r>
  <r>
    <x v="10"/>
    <x v="17"/>
    <x v="17"/>
    <n v="18185"/>
    <s v="ZECCONE"/>
    <s v="M"/>
    <n v="2"/>
  </r>
  <r>
    <x v="10"/>
    <x v="17"/>
    <x v="17"/>
    <n v="18186"/>
    <s v="ZEME"/>
    <s v="F"/>
    <n v="2"/>
  </r>
  <r>
    <x v="10"/>
    <x v="17"/>
    <x v="17"/>
    <n v="18186"/>
    <s v="ZEME"/>
    <s v="M"/>
    <n v="1"/>
  </r>
  <r>
    <x v="10"/>
    <x v="17"/>
    <x v="17"/>
    <n v="18188"/>
    <s v="ZERBO"/>
    <s v="M"/>
    <n v="1"/>
  </r>
  <r>
    <x v="10"/>
    <x v="17"/>
    <x v="17"/>
    <n v="18189"/>
    <s v="ZERBOLO'"/>
    <s v="F"/>
    <n v="2"/>
  </r>
  <r>
    <x v="10"/>
    <x v="17"/>
    <x v="17"/>
    <n v="18189"/>
    <s v="ZERBOLO'"/>
    <s v="M"/>
    <n v="1"/>
  </r>
  <r>
    <x v="10"/>
    <x v="17"/>
    <x v="17"/>
    <n v="18190"/>
    <s v="ZINASCO"/>
    <s v="F"/>
    <n v="7"/>
  </r>
  <r>
    <x v="10"/>
    <x v="17"/>
    <x v="17"/>
    <n v="18190"/>
    <s v="ZINASCO"/>
    <s v="M"/>
    <n v="2"/>
  </r>
  <r>
    <x v="10"/>
    <x v="18"/>
    <x v="18"/>
    <n v="19001"/>
    <s v="ACQUANEGRA CREMONESE"/>
    <s v="F"/>
    <n v="2"/>
  </r>
  <r>
    <x v="10"/>
    <x v="18"/>
    <x v="18"/>
    <n v="19001"/>
    <s v="ACQUANEGRA CREMONESE"/>
    <s v="M"/>
    <n v="1"/>
  </r>
  <r>
    <x v="10"/>
    <x v="18"/>
    <x v="18"/>
    <n v="19002"/>
    <s v="AGNADELLO"/>
    <s v="F"/>
    <n v="5"/>
  </r>
  <r>
    <x v="10"/>
    <x v="18"/>
    <x v="18"/>
    <n v="19002"/>
    <s v="AGNADELLO"/>
    <s v="M"/>
    <n v="5"/>
  </r>
  <r>
    <x v="10"/>
    <x v="18"/>
    <x v="18"/>
    <n v="19003"/>
    <s v="ANNICCO"/>
    <s v="F"/>
    <n v="5"/>
  </r>
  <r>
    <x v="10"/>
    <x v="18"/>
    <x v="18"/>
    <n v="19003"/>
    <s v="ANNICCO"/>
    <s v="M"/>
    <n v="2"/>
  </r>
  <r>
    <x v="10"/>
    <x v="18"/>
    <x v="18"/>
    <n v="19004"/>
    <s v="AZZANELLO"/>
    <s v="F"/>
    <n v="1"/>
  </r>
  <r>
    <x v="10"/>
    <x v="18"/>
    <x v="18"/>
    <n v="19004"/>
    <s v="AZZANELLO"/>
    <s v="M"/>
    <n v="1"/>
  </r>
  <r>
    <x v="10"/>
    <x v="18"/>
    <x v="18"/>
    <n v="19005"/>
    <s v="BAGNOLO CREMASCO"/>
    <s v="F"/>
    <n v="1"/>
  </r>
  <r>
    <x v="10"/>
    <x v="18"/>
    <x v="18"/>
    <n v="19005"/>
    <s v="BAGNOLO CREMASCO"/>
    <s v="M"/>
    <n v="7"/>
  </r>
  <r>
    <x v="10"/>
    <x v="18"/>
    <x v="18"/>
    <n v="19006"/>
    <s v="BONEMERSE"/>
    <s v="F"/>
    <n v="4"/>
  </r>
  <r>
    <x v="10"/>
    <x v="18"/>
    <x v="18"/>
    <n v="19006"/>
    <s v="BONEMERSE"/>
    <s v="M"/>
    <n v="3"/>
  </r>
  <r>
    <x v="10"/>
    <x v="18"/>
    <x v="18"/>
    <n v="19007"/>
    <s v="BORDOLANO"/>
    <s v="F"/>
    <n v="1"/>
  </r>
  <r>
    <x v="10"/>
    <x v="18"/>
    <x v="18"/>
    <n v="19007"/>
    <s v="BORDOLANO"/>
    <s v="M"/>
    <n v="2"/>
  </r>
  <r>
    <x v="10"/>
    <x v="18"/>
    <x v="18"/>
    <n v="19008"/>
    <s v="CA' D'ANDREA"/>
    <s v="F"/>
    <n v="1"/>
  </r>
  <r>
    <x v="10"/>
    <x v="18"/>
    <x v="18"/>
    <n v="19008"/>
    <s v="CA' D'ANDREA"/>
    <s v="M"/>
    <n v="2"/>
  </r>
  <r>
    <x v="10"/>
    <x v="18"/>
    <x v="18"/>
    <n v="19009"/>
    <s v="CALVATONE"/>
    <s v="F"/>
    <n v="2"/>
  </r>
  <r>
    <x v="10"/>
    <x v="18"/>
    <x v="18"/>
    <n v="19009"/>
    <s v="CALVATONE"/>
    <s v="M"/>
    <n v="4"/>
  </r>
  <r>
    <x v="10"/>
    <x v="18"/>
    <x v="18"/>
    <n v="19010"/>
    <s v="CAMISANO"/>
    <s v="F"/>
    <n v="4"/>
  </r>
  <r>
    <x v="10"/>
    <x v="18"/>
    <x v="18"/>
    <n v="19010"/>
    <s v="CAMISANO"/>
    <s v="M"/>
    <n v="2"/>
  </r>
  <r>
    <x v="10"/>
    <x v="18"/>
    <x v="18"/>
    <n v="19011"/>
    <s v="CAMPAGNOLA CREMASCA"/>
    <s v="F"/>
    <n v="2"/>
  </r>
  <r>
    <x v="10"/>
    <x v="18"/>
    <x v="18"/>
    <n v="19011"/>
    <s v="CAMPAGNOLA CREMASCA"/>
    <s v="M"/>
    <n v="1"/>
  </r>
  <r>
    <x v="10"/>
    <x v="18"/>
    <x v="18"/>
    <n v="19012"/>
    <s v="CAPERGNANICA"/>
    <s v="F"/>
    <n v="5"/>
  </r>
  <r>
    <x v="10"/>
    <x v="18"/>
    <x v="18"/>
    <n v="19012"/>
    <s v="CAPERGNANICA"/>
    <s v="M"/>
    <n v="5"/>
  </r>
  <r>
    <x v="10"/>
    <x v="18"/>
    <x v="18"/>
    <n v="19013"/>
    <s v="CAPPELLA CANTONE"/>
    <s v="F"/>
    <n v="1"/>
  </r>
  <r>
    <x v="10"/>
    <x v="18"/>
    <x v="18"/>
    <n v="19015"/>
    <s v="CAPRALBA"/>
    <s v="F"/>
    <n v="4"/>
  </r>
  <r>
    <x v="10"/>
    <x v="18"/>
    <x v="18"/>
    <n v="19016"/>
    <s v="CASALBUTTANO ED UNITI"/>
    <s v="F"/>
    <n v="9"/>
  </r>
  <r>
    <x v="10"/>
    <x v="18"/>
    <x v="18"/>
    <n v="19016"/>
    <s v="CASALBUTTANO ED UNITI"/>
    <s v="M"/>
    <n v="6"/>
  </r>
  <r>
    <x v="10"/>
    <x v="18"/>
    <x v="18"/>
    <n v="19017"/>
    <s v="CASALE CREMASCO-VIDOLASCO"/>
    <s v="F"/>
    <n v="2"/>
  </r>
  <r>
    <x v="10"/>
    <x v="18"/>
    <x v="18"/>
    <n v="19018"/>
    <s v="CASALETTO CEREDANO"/>
    <s v="F"/>
    <n v="3"/>
  </r>
  <r>
    <x v="10"/>
    <x v="18"/>
    <x v="18"/>
    <n v="19019"/>
    <s v="CASALETTO DI SOPRA"/>
    <s v="F"/>
    <n v="1"/>
  </r>
  <r>
    <x v="10"/>
    <x v="18"/>
    <x v="18"/>
    <n v="19019"/>
    <s v="CASALETTO DI SOPRA"/>
    <s v="M"/>
    <n v="1"/>
  </r>
  <r>
    <x v="10"/>
    <x v="18"/>
    <x v="18"/>
    <n v="19020"/>
    <s v="CASALETTO VAPRIO"/>
    <s v="F"/>
    <n v="7"/>
  </r>
  <r>
    <x v="10"/>
    <x v="18"/>
    <x v="18"/>
    <n v="19020"/>
    <s v="CASALETTO VAPRIO"/>
    <s v="M"/>
    <n v="4"/>
  </r>
  <r>
    <x v="10"/>
    <x v="18"/>
    <x v="18"/>
    <n v="19021"/>
    <s v="CASALMAGGIORE"/>
    <s v="F"/>
    <n v="42"/>
  </r>
  <r>
    <x v="10"/>
    <x v="18"/>
    <x v="18"/>
    <n v="19021"/>
    <s v="CASALMAGGIORE"/>
    <s v="M"/>
    <n v="31"/>
  </r>
  <r>
    <x v="10"/>
    <x v="18"/>
    <x v="18"/>
    <n v="19022"/>
    <s v="CASALMORANO"/>
    <s v="F"/>
    <n v="5"/>
  </r>
  <r>
    <x v="10"/>
    <x v="18"/>
    <x v="18"/>
    <n v="19022"/>
    <s v="CASALMORANO"/>
    <s v="M"/>
    <n v="5"/>
  </r>
  <r>
    <x v="10"/>
    <x v="18"/>
    <x v="18"/>
    <n v="19024"/>
    <s v="CASTEL GABBIANO"/>
    <s v="F"/>
    <n v="1"/>
  </r>
  <r>
    <x v="10"/>
    <x v="18"/>
    <x v="18"/>
    <n v="19024"/>
    <s v="CASTEL GABBIANO"/>
    <s v="M"/>
    <n v="1"/>
  </r>
  <r>
    <x v="10"/>
    <x v="18"/>
    <x v="18"/>
    <n v="19023"/>
    <s v="CASTELDIDONE"/>
    <s v="F"/>
    <n v="4"/>
  </r>
  <r>
    <x v="10"/>
    <x v="18"/>
    <x v="18"/>
    <n v="19025"/>
    <s v="CASTELLEONE"/>
    <s v="F"/>
    <n v="23"/>
  </r>
  <r>
    <x v="10"/>
    <x v="18"/>
    <x v="18"/>
    <n v="19025"/>
    <s v="CASTELLEONE"/>
    <s v="M"/>
    <n v="27"/>
  </r>
  <r>
    <x v="10"/>
    <x v="18"/>
    <x v="18"/>
    <n v="19026"/>
    <s v="CASTELVERDE"/>
    <s v="F"/>
    <n v="12"/>
  </r>
  <r>
    <x v="10"/>
    <x v="18"/>
    <x v="18"/>
    <n v="19026"/>
    <s v="CASTELVERDE"/>
    <s v="M"/>
    <n v="12"/>
  </r>
  <r>
    <x v="10"/>
    <x v="18"/>
    <x v="18"/>
    <n v="19028"/>
    <s v="CELLA DATI"/>
    <s v="F"/>
    <n v="1"/>
  </r>
  <r>
    <x v="10"/>
    <x v="18"/>
    <x v="18"/>
    <n v="19029"/>
    <s v="CHIEVE"/>
    <s v="F"/>
    <n v="1"/>
  </r>
  <r>
    <x v="10"/>
    <x v="18"/>
    <x v="18"/>
    <n v="19029"/>
    <s v="CHIEVE"/>
    <s v="M"/>
    <n v="5"/>
  </r>
  <r>
    <x v="10"/>
    <x v="18"/>
    <x v="18"/>
    <n v="19031"/>
    <s v="CINGIA DE' BOTTI"/>
    <s v="F"/>
    <n v="2"/>
  </r>
  <r>
    <x v="10"/>
    <x v="18"/>
    <x v="18"/>
    <n v="19031"/>
    <s v="CINGIA DE' BOTTI"/>
    <s v="M"/>
    <n v="2"/>
  </r>
  <r>
    <x v="10"/>
    <x v="18"/>
    <x v="18"/>
    <n v="19032"/>
    <s v="CORTE DE' CORTESI CON CIGNONE"/>
    <s v="F"/>
    <n v="1"/>
  </r>
  <r>
    <x v="10"/>
    <x v="18"/>
    <x v="18"/>
    <n v="19032"/>
    <s v="CORTE DE' CORTESI CON CIGNONE"/>
    <s v="M"/>
    <n v="1"/>
  </r>
  <r>
    <x v="10"/>
    <x v="18"/>
    <x v="18"/>
    <n v="19033"/>
    <s v="CORTE DE' FRATI"/>
    <s v="F"/>
    <n v="2"/>
  </r>
  <r>
    <x v="10"/>
    <x v="18"/>
    <x v="18"/>
    <n v="19033"/>
    <s v="CORTE DE' FRATI"/>
    <s v="M"/>
    <n v="1"/>
  </r>
  <r>
    <x v="10"/>
    <x v="18"/>
    <x v="18"/>
    <n v="19034"/>
    <s v="CREDERA RUBBIANO"/>
    <s v="F"/>
    <n v="5"/>
  </r>
  <r>
    <x v="10"/>
    <x v="18"/>
    <x v="18"/>
    <n v="19034"/>
    <s v="CREDERA RUBBIANO"/>
    <s v="M"/>
    <n v="2"/>
  </r>
  <r>
    <x v="10"/>
    <x v="18"/>
    <x v="18"/>
    <n v="19035"/>
    <s v="CREMA"/>
    <s v="F"/>
    <n v="106"/>
  </r>
  <r>
    <x v="10"/>
    <x v="18"/>
    <x v="18"/>
    <n v="19035"/>
    <s v="CREMA"/>
    <s v="M"/>
    <n v="82"/>
  </r>
  <r>
    <x v="10"/>
    <x v="18"/>
    <x v="18"/>
    <n v="19036"/>
    <s v="CREMONA"/>
    <s v="F"/>
    <n v="208"/>
  </r>
  <r>
    <x v="10"/>
    <x v="18"/>
    <x v="18"/>
    <n v="19036"/>
    <s v="CREMONA"/>
    <s v="M"/>
    <n v="135"/>
  </r>
  <r>
    <x v="10"/>
    <x v="18"/>
    <x v="18"/>
    <n v="19037"/>
    <s v="CREMOSANO"/>
    <s v="F"/>
    <n v="4"/>
  </r>
  <r>
    <x v="10"/>
    <x v="18"/>
    <x v="18"/>
    <n v="19037"/>
    <s v="CREMOSANO"/>
    <s v="M"/>
    <n v="5"/>
  </r>
  <r>
    <x v="10"/>
    <x v="18"/>
    <x v="18"/>
    <n v="19038"/>
    <s v="CROTTA D'ADDA"/>
    <s v="F"/>
    <n v="1"/>
  </r>
  <r>
    <x v="10"/>
    <x v="18"/>
    <x v="18"/>
    <n v="19038"/>
    <s v="CROTTA D'ADDA"/>
    <s v="M"/>
    <n v="1"/>
  </r>
  <r>
    <x v="10"/>
    <x v="18"/>
    <x v="18"/>
    <n v="19039"/>
    <s v="CUMIGNANO SUL NAVIGLIO"/>
    <s v="F"/>
    <n v="1"/>
  </r>
  <r>
    <x v="10"/>
    <x v="18"/>
    <x v="18"/>
    <n v="19039"/>
    <s v="CUMIGNANO SUL NAVIGLIO"/>
    <s v="M"/>
    <n v="1"/>
  </r>
  <r>
    <x v="10"/>
    <x v="18"/>
    <x v="18"/>
    <n v="19041"/>
    <s v="DOVERA"/>
    <s v="F"/>
    <n v="8"/>
  </r>
  <r>
    <x v="10"/>
    <x v="18"/>
    <x v="18"/>
    <n v="19041"/>
    <s v="DOVERA"/>
    <s v="M"/>
    <n v="6"/>
  </r>
  <r>
    <x v="10"/>
    <x v="18"/>
    <x v="18"/>
    <n v="19042"/>
    <s v="DRIZZONA"/>
    <s v="M"/>
    <n v="1"/>
  </r>
  <r>
    <x v="10"/>
    <x v="18"/>
    <x v="18"/>
    <n v="19043"/>
    <s v="FIESCO"/>
    <s v="F"/>
    <n v="3"/>
  </r>
  <r>
    <x v="10"/>
    <x v="18"/>
    <x v="18"/>
    <n v="19044"/>
    <s v="FORMIGARA"/>
    <s v="F"/>
    <n v="1"/>
  </r>
  <r>
    <x v="10"/>
    <x v="18"/>
    <x v="18"/>
    <n v="19044"/>
    <s v="FORMIGARA"/>
    <s v="M"/>
    <n v="2"/>
  </r>
  <r>
    <x v="10"/>
    <x v="18"/>
    <x v="18"/>
    <n v="19045"/>
    <s v="GABBIONETA-BINANUOVA"/>
    <s v="F"/>
    <n v="2"/>
  </r>
  <r>
    <x v="10"/>
    <x v="18"/>
    <x v="18"/>
    <n v="19046"/>
    <s v="GADESCO-PIEVE DELMONA"/>
    <s v="F"/>
    <n v="4"/>
  </r>
  <r>
    <x v="10"/>
    <x v="18"/>
    <x v="18"/>
    <n v="19046"/>
    <s v="GADESCO-PIEVE DELMONA"/>
    <s v="M"/>
    <n v="1"/>
  </r>
  <r>
    <x v="10"/>
    <x v="18"/>
    <x v="18"/>
    <n v="19047"/>
    <s v="GENIVOLTA"/>
    <s v="F"/>
    <n v="1"/>
  </r>
  <r>
    <x v="10"/>
    <x v="18"/>
    <x v="18"/>
    <n v="19047"/>
    <s v="GENIVOLTA"/>
    <s v="M"/>
    <n v="3"/>
  </r>
  <r>
    <x v="10"/>
    <x v="18"/>
    <x v="18"/>
    <n v="19048"/>
    <s v="GERRE DE' CAPRIOLI"/>
    <s v="F"/>
    <n v="2"/>
  </r>
  <r>
    <x v="10"/>
    <x v="18"/>
    <x v="18"/>
    <n v="19048"/>
    <s v="GERRE DE' CAPRIOLI"/>
    <s v="M"/>
    <n v="4"/>
  </r>
  <r>
    <x v="10"/>
    <x v="18"/>
    <x v="18"/>
    <n v="19049"/>
    <s v="GOMBITO"/>
    <s v="F"/>
    <n v="2"/>
  </r>
  <r>
    <x v="10"/>
    <x v="18"/>
    <x v="18"/>
    <n v="19049"/>
    <s v="GOMBITO"/>
    <s v="M"/>
    <n v="2"/>
  </r>
  <r>
    <x v="10"/>
    <x v="18"/>
    <x v="18"/>
    <n v="19050"/>
    <s v="GRONTARDO"/>
    <s v="F"/>
    <n v="2"/>
  </r>
  <r>
    <x v="10"/>
    <x v="18"/>
    <x v="18"/>
    <n v="19050"/>
    <s v="GRONTARDO"/>
    <s v="M"/>
    <n v="1"/>
  </r>
  <r>
    <x v="10"/>
    <x v="18"/>
    <x v="18"/>
    <n v="19051"/>
    <s v="GRUMELLO CREMONESE ED UNITI"/>
    <s v="F"/>
    <n v="6"/>
  </r>
  <r>
    <x v="10"/>
    <x v="18"/>
    <x v="18"/>
    <n v="19051"/>
    <s v="GRUMELLO CREMONESE ED UNITI"/>
    <s v="M"/>
    <n v="4"/>
  </r>
  <r>
    <x v="10"/>
    <x v="18"/>
    <x v="18"/>
    <n v="19052"/>
    <s v="GUSSOLA"/>
    <s v="F"/>
    <n v="4"/>
  </r>
  <r>
    <x v="10"/>
    <x v="18"/>
    <x v="18"/>
    <n v="19052"/>
    <s v="GUSSOLA"/>
    <s v="M"/>
    <n v="5"/>
  </r>
  <r>
    <x v="10"/>
    <x v="18"/>
    <x v="18"/>
    <n v="19053"/>
    <s v="ISOLA DOVARESE"/>
    <s v="F"/>
    <n v="4"/>
  </r>
  <r>
    <x v="10"/>
    <x v="18"/>
    <x v="18"/>
    <n v="19053"/>
    <s v="ISOLA DOVARESE"/>
    <s v="M"/>
    <n v="2"/>
  </r>
  <r>
    <x v="10"/>
    <x v="18"/>
    <x v="18"/>
    <n v="19054"/>
    <s v="IZANO"/>
    <s v="F"/>
    <n v="3"/>
  </r>
  <r>
    <x v="10"/>
    <x v="18"/>
    <x v="18"/>
    <n v="19054"/>
    <s v="IZANO"/>
    <s v="M"/>
    <n v="3"/>
  </r>
  <r>
    <x v="10"/>
    <x v="18"/>
    <x v="18"/>
    <n v="19055"/>
    <s v="MADIGNANO"/>
    <s v="F"/>
    <n v="9"/>
  </r>
  <r>
    <x v="10"/>
    <x v="18"/>
    <x v="18"/>
    <n v="19055"/>
    <s v="MADIGNANO"/>
    <s v="M"/>
    <n v="8"/>
  </r>
  <r>
    <x v="10"/>
    <x v="18"/>
    <x v="18"/>
    <n v="19056"/>
    <s v="MALAGNINO"/>
    <s v="F"/>
    <n v="3"/>
  </r>
  <r>
    <x v="10"/>
    <x v="18"/>
    <x v="18"/>
    <n v="19056"/>
    <s v="MALAGNINO"/>
    <s v="M"/>
    <n v="3"/>
  </r>
  <r>
    <x v="10"/>
    <x v="18"/>
    <x v="18"/>
    <n v="19057"/>
    <s v="MARTIGNANA DI PO"/>
    <s v="F"/>
    <n v="1"/>
  </r>
  <r>
    <x v="10"/>
    <x v="18"/>
    <x v="18"/>
    <n v="19057"/>
    <s v="MARTIGNANA DI PO"/>
    <s v="M"/>
    <n v="6"/>
  </r>
  <r>
    <x v="10"/>
    <x v="18"/>
    <x v="18"/>
    <n v="19058"/>
    <s v="MONTE CREMASCO"/>
    <s v="F"/>
    <n v="10"/>
  </r>
  <r>
    <x v="10"/>
    <x v="18"/>
    <x v="18"/>
    <n v="19058"/>
    <s v="MONTE CREMASCO"/>
    <s v="M"/>
    <n v="2"/>
  </r>
  <r>
    <x v="10"/>
    <x v="18"/>
    <x v="18"/>
    <n v="19059"/>
    <s v="MONTODINE"/>
    <s v="F"/>
    <n v="10"/>
  </r>
  <r>
    <x v="10"/>
    <x v="18"/>
    <x v="18"/>
    <n v="19059"/>
    <s v="MONTODINE"/>
    <s v="M"/>
    <n v="2"/>
  </r>
  <r>
    <x v="10"/>
    <x v="18"/>
    <x v="18"/>
    <n v="19060"/>
    <s v="MOSCAZZANO"/>
    <s v="F"/>
    <n v="4"/>
  </r>
  <r>
    <x v="10"/>
    <x v="18"/>
    <x v="18"/>
    <n v="19061"/>
    <s v="MOTTA BALUFFI"/>
    <s v="F"/>
    <n v="8"/>
  </r>
  <r>
    <x v="10"/>
    <x v="18"/>
    <x v="18"/>
    <n v="19062"/>
    <s v="OFFANENGO"/>
    <s v="F"/>
    <n v="19"/>
  </r>
  <r>
    <x v="10"/>
    <x v="18"/>
    <x v="18"/>
    <n v="19062"/>
    <s v="OFFANENGO"/>
    <s v="M"/>
    <n v="10"/>
  </r>
  <r>
    <x v="10"/>
    <x v="18"/>
    <x v="18"/>
    <n v="19063"/>
    <s v="OLMENETA"/>
    <s v="F"/>
    <n v="5"/>
  </r>
  <r>
    <x v="10"/>
    <x v="18"/>
    <x v="18"/>
    <n v="19063"/>
    <s v="OLMENETA"/>
    <s v="M"/>
    <n v="1"/>
  </r>
  <r>
    <x v="10"/>
    <x v="18"/>
    <x v="18"/>
    <n v="19064"/>
    <s v="OSTIANO"/>
    <s v="F"/>
    <n v="7"/>
  </r>
  <r>
    <x v="10"/>
    <x v="18"/>
    <x v="18"/>
    <n v="19064"/>
    <s v="OSTIANO"/>
    <s v="M"/>
    <n v="3"/>
  </r>
  <r>
    <x v="10"/>
    <x v="18"/>
    <x v="18"/>
    <n v="19065"/>
    <s v="PADERNO PONCHIELLI"/>
    <s v="F"/>
    <n v="3"/>
  </r>
  <r>
    <x v="10"/>
    <x v="18"/>
    <x v="18"/>
    <n v="19065"/>
    <s v="PADERNO PONCHIELLI"/>
    <s v="M"/>
    <n v="1"/>
  </r>
  <r>
    <x v="10"/>
    <x v="18"/>
    <x v="18"/>
    <n v="19066"/>
    <s v="PALAZZO PIGNANO"/>
    <s v="F"/>
    <n v="4"/>
  </r>
  <r>
    <x v="10"/>
    <x v="18"/>
    <x v="18"/>
    <n v="19066"/>
    <s v="PALAZZO PIGNANO"/>
    <s v="M"/>
    <n v="4"/>
  </r>
  <r>
    <x v="10"/>
    <x v="18"/>
    <x v="18"/>
    <n v="19067"/>
    <s v="PANDINO"/>
    <s v="F"/>
    <n v="17"/>
  </r>
  <r>
    <x v="10"/>
    <x v="18"/>
    <x v="18"/>
    <n v="19067"/>
    <s v="PANDINO"/>
    <s v="M"/>
    <n v="10"/>
  </r>
  <r>
    <x v="10"/>
    <x v="18"/>
    <x v="18"/>
    <n v="19068"/>
    <s v="PERSICO DOSIMO"/>
    <s v="F"/>
    <n v="4"/>
  </r>
  <r>
    <x v="10"/>
    <x v="18"/>
    <x v="18"/>
    <n v="19068"/>
    <s v="PERSICO DOSIMO"/>
    <s v="M"/>
    <n v="9"/>
  </r>
  <r>
    <x v="10"/>
    <x v="18"/>
    <x v="18"/>
    <n v="19069"/>
    <s v="PESCAROLO ED UNITI"/>
    <s v="F"/>
    <n v="3"/>
  </r>
  <r>
    <x v="10"/>
    <x v="18"/>
    <x v="18"/>
    <n v="19069"/>
    <s v="PESCAROLO ED UNITI"/>
    <s v="M"/>
    <n v="2"/>
  </r>
  <r>
    <x v="10"/>
    <x v="18"/>
    <x v="18"/>
    <n v="19070"/>
    <s v="PESSINA CREMONESE"/>
    <s v="F"/>
    <n v="4"/>
  </r>
  <r>
    <x v="10"/>
    <x v="18"/>
    <x v="18"/>
    <n v="19070"/>
    <s v="PESSINA CREMONESE"/>
    <s v="M"/>
    <n v="1"/>
  </r>
  <r>
    <x v="10"/>
    <x v="18"/>
    <x v="18"/>
    <n v="19071"/>
    <s v="PIADENA"/>
    <s v="F"/>
    <n v="9"/>
  </r>
  <r>
    <x v="10"/>
    <x v="18"/>
    <x v="18"/>
    <n v="19071"/>
    <s v="PIADENA"/>
    <s v="M"/>
    <n v="3"/>
  </r>
  <r>
    <x v="10"/>
    <x v="18"/>
    <x v="18"/>
    <n v="19072"/>
    <s v="PIANENGO"/>
    <s v="F"/>
    <n v="3"/>
  </r>
  <r>
    <x v="10"/>
    <x v="18"/>
    <x v="18"/>
    <n v="19072"/>
    <s v="PIANENGO"/>
    <s v="M"/>
    <n v="5"/>
  </r>
  <r>
    <x v="10"/>
    <x v="18"/>
    <x v="18"/>
    <n v="19073"/>
    <s v="PIERANICA"/>
    <s v="M"/>
    <n v="1"/>
  </r>
  <r>
    <x v="10"/>
    <x v="18"/>
    <x v="18"/>
    <n v="19074"/>
    <s v="PIEVE D'OLMI"/>
    <s v="F"/>
    <n v="2"/>
  </r>
  <r>
    <x v="10"/>
    <x v="18"/>
    <x v="18"/>
    <n v="19074"/>
    <s v="PIEVE D'OLMI"/>
    <s v="M"/>
    <n v="2"/>
  </r>
  <r>
    <x v="10"/>
    <x v="18"/>
    <x v="18"/>
    <n v="19075"/>
    <s v="PIEVE SAN GIACOMO"/>
    <s v="M"/>
    <n v="1"/>
  </r>
  <r>
    <x v="10"/>
    <x v="18"/>
    <x v="18"/>
    <n v="19076"/>
    <s v="PIZZIGHETTONE"/>
    <s v="F"/>
    <n v="17"/>
  </r>
  <r>
    <x v="10"/>
    <x v="18"/>
    <x v="18"/>
    <n v="19076"/>
    <s v="PIZZIGHETTONE"/>
    <s v="M"/>
    <n v="8"/>
  </r>
  <r>
    <x v="10"/>
    <x v="18"/>
    <x v="18"/>
    <n v="19077"/>
    <s v="POZZAGLIO ED UNITI"/>
    <s v="F"/>
    <n v="4"/>
  </r>
  <r>
    <x v="10"/>
    <x v="18"/>
    <x v="18"/>
    <n v="19077"/>
    <s v="POZZAGLIO ED UNITI"/>
    <s v="M"/>
    <n v="1"/>
  </r>
  <r>
    <x v="10"/>
    <x v="18"/>
    <x v="18"/>
    <n v="19078"/>
    <s v="QUINTANO"/>
    <s v="F"/>
    <n v="2"/>
  </r>
  <r>
    <x v="10"/>
    <x v="18"/>
    <x v="18"/>
    <n v="19079"/>
    <s v="RICENGO"/>
    <s v="F"/>
    <n v="5"/>
  </r>
  <r>
    <x v="10"/>
    <x v="18"/>
    <x v="18"/>
    <n v="19079"/>
    <s v="RICENGO"/>
    <s v="M"/>
    <n v="2"/>
  </r>
  <r>
    <x v="10"/>
    <x v="18"/>
    <x v="18"/>
    <n v="19080"/>
    <s v="RIPALTA ARPINA"/>
    <s v="F"/>
    <n v="2"/>
  </r>
  <r>
    <x v="10"/>
    <x v="18"/>
    <x v="18"/>
    <n v="19080"/>
    <s v="RIPALTA ARPINA"/>
    <s v="M"/>
    <n v="2"/>
  </r>
  <r>
    <x v="10"/>
    <x v="18"/>
    <x v="18"/>
    <n v="19081"/>
    <s v="RIPALTA CREMASCA"/>
    <s v="F"/>
    <n v="9"/>
  </r>
  <r>
    <x v="10"/>
    <x v="18"/>
    <x v="18"/>
    <n v="19081"/>
    <s v="RIPALTA CREMASCA"/>
    <s v="M"/>
    <n v="11"/>
  </r>
  <r>
    <x v="10"/>
    <x v="18"/>
    <x v="18"/>
    <n v="19082"/>
    <s v="RIPALTA GUERINA"/>
    <s v="M"/>
    <n v="2"/>
  </r>
  <r>
    <x v="10"/>
    <x v="18"/>
    <x v="18"/>
    <n v="19083"/>
    <s v="RIVAROLO DEL RE ED UNITI"/>
    <s v="F"/>
    <n v="4"/>
  </r>
  <r>
    <x v="10"/>
    <x v="18"/>
    <x v="18"/>
    <n v="19083"/>
    <s v="RIVAROLO DEL RE ED UNITI"/>
    <s v="M"/>
    <n v="2"/>
  </r>
  <r>
    <x v="10"/>
    <x v="18"/>
    <x v="18"/>
    <n v="19084"/>
    <s v="RIVOLTA D'ADDA"/>
    <s v="F"/>
    <n v="24"/>
  </r>
  <r>
    <x v="10"/>
    <x v="18"/>
    <x v="18"/>
    <n v="19084"/>
    <s v="RIVOLTA D'ADDA"/>
    <s v="M"/>
    <n v="19"/>
  </r>
  <r>
    <x v="10"/>
    <x v="18"/>
    <x v="18"/>
    <n v="19085"/>
    <s v="ROBECCO D'OGLIO"/>
    <s v="F"/>
    <n v="4"/>
  </r>
  <r>
    <x v="10"/>
    <x v="18"/>
    <x v="18"/>
    <n v="19085"/>
    <s v="ROBECCO D'OGLIO"/>
    <s v="M"/>
    <n v="2"/>
  </r>
  <r>
    <x v="10"/>
    <x v="18"/>
    <x v="18"/>
    <n v="19086"/>
    <s v="ROMANENGO"/>
    <s v="F"/>
    <n v="10"/>
  </r>
  <r>
    <x v="10"/>
    <x v="18"/>
    <x v="18"/>
    <n v="19086"/>
    <s v="ROMANENGO"/>
    <s v="M"/>
    <n v="2"/>
  </r>
  <r>
    <x v="10"/>
    <x v="18"/>
    <x v="18"/>
    <n v="19087"/>
    <s v="SALVIROLA"/>
    <s v="M"/>
    <n v="1"/>
  </r>
  <r>
    <x v="10"/>
    <x v="18"/>
    <x v="18"/>
    <n v="19088"/>
    <s v="SAN BASSANO"/>
    <s v="F"/>
    <n v="4"/>
  </r>
  <r>
    <x v="10"/>
    <x v="18"/>
    <x v="18"/>
    <n v="19088"/>
    <s v="SAN BASSANO"/>
    <s v="M"/>
    <n v="1"/>
  </r>
  <r>
    <x v="10"/>
    <x v="18"/>
    <x v="18"/>
    <n v="19089"/>
    <s v="SAN DANIELE PO"/>
    <s v="F"/>
    <n v="2"/>
  </r>
  <r>
    <x v="10"/>
    <x v="18"/>
    <x v="18"/>
    <n v="19089"/>
    <s v="SAN DANIELE PO"/>
    <s v="M"/>
    <n v="3"/>
  </r>
  <r>
    <x v="10"/>
    <x v="18"/>
    <x v="18"/>
    <n v="19090"/>
    <s v="SAN GIOVANNI IN CROCE"/>
    <s v="F"/>
    <n v="3"/>
  </r>
  <r>
    <x v="10"/>
    <x v="18"/>
    <x v="18"/>
    <n v="19090"/>
    <s v="SAN GIOVANNI IN CROCE"/>
    <s v="M"/>
    <n v="1"/>
  </r>
  <r>
    <x v="10"/>
    <x v="18"/>
    <x v="18"/>
    <n v="19091"/>
    <s v="SAN MARTINO DEL LAGO"/>
    <s v="F"/>
    <n v="2"/>
  </r>
  <r>
    <x v="10"/>
    <x v="18"/>
    <x v="18"/>
    <n v="19092"/>
    <s v="SCANDOLARA RAVARA"/>
    <s v="F"/>
    <n v="3"/>
  </r>
  <r>
    <x v="10"/>
    <x v="18"/>
    <x v="18"/>
    <n v="19092"/>
    <s v="SCANDOLARA RAVARA"/>
    <s v="M"/>
    <n v="3"/>
  </r>
  <r>
    <x v="10"/>
    <x v="18"/>
    <x v="18"/>
    <n v="19094"/>
    <s v="SERGNANO"/>
    <s v="F"/>
    <n v="8"/>
  </r>
  <r>
    <x v="10"/>
    <x v="18"/>
    <x v="18"/>
    <n v="19094"/>
    <s v="SERGNANO"/>
    <s v="M"/>
    <n v="5"/>
  </r>
  <r>
    <x v="10"/>
    <x v="18"/>
    <x v="18"/>
    <n v="19095"/>
    <s v="SESTO ED UNITI"/>
    <s v="F"/>
    <n v="8"/>
  </r>
  <r>
    <x v="10"/>
    <x v="18"/>
    <x v="18"/>
    <n v="19095"/>
    <s v="SESTO ED UNITI"/>
    <s v="M"/>
    <n v="6"/>
  </r>
  <r>
    <x v="10"/>
    <x v="18"/>
    <x v="18"/>
    <n v="19096"/>
    <s v="SOLAROLO RAINERIO"/>
    <s v="F"/>
    <n v="4"/>
  </r>
  <r>
    <x v="10"/>
    <x v="18"/>
    <x v="18"/>
    <n v="19096"/>
    <s v="SOLAROLO RAINERIO"/>
    <s v="M"/>
    <n v="2"/>
  </r>
  <r>
    <x v="10"/>
    <x v="18"/>
    <x v="18"/>
    <n v="19097"/>
    <s v="SONCINO"/>
    <s v="F"/>
    <n v="13"/>
  </r>
  <r>
    <x v="10"/>
    <x v="18"/>
    <x v="18"/>
    <n v="19097"/>
    <s v="SONCINO"/>
    <s v="M"/>
    <n v="16"/>
  </r>
  <r>
    <x v="10"/>
    <x v="18"/>
    <x v="18"/>
    <n v="19098"/>
    <s v="SORESINA"/>
    <s v="F"/>
    <n v="22"/>
  </r>
  <r>
    <x v="10"/>
    <x v="18"/>
    <x v="18"/>
    <n v="19098"/>
    <s v="SORESINA"/>
    <s v="M"/>
    <n v="13"/>
  </r>
  <r>
    <x v="10"/>
    <x v="18"/>
    <x v="18"/>
    <n v="19099"/>
    <s v="SOSPIRO"/>
    <s v="F"/>
    <n v="10"/>
  </r>
  <r>
    <x v="10"/>
    <x v="18"/>
    <x v="18"/>
    <n v="19099"/>
    <s v="SOSPIRO"/>
    <s v="M"/>
    <n v="7"/>
  </r>
  <r>
    <x v="10"/>
    <x v="18"/>
    <x v="18"/>
    <n v="19100"/>
    <s v="SPINADESCO"/>
    <s v="F"/>
    <n v="3"/>
  </r>
  <r>
    <x v="10"/>
    <x v="18"/>
    <x v="18"/>
    <n v="19100"/>
    <s v="SPINADESCO"/>
    <s v="M"/>
    <n v="1"/>
  </r>
  <r>
    <x v="10"/>
    <x v="18"/>
    <x v="18"/>
    <n v="19101"/>
    <s v="SPINEDA"/>
    <s v="M"/>
    <n v="1"/>
  </r>
  <r>
    <x v="10"/>
    <x v="18"/>
    <x v="18"/>
    <n v="19102"/>
    <s v="SPINO D'ADDA"/>
    <s v="F"/>
    <n v="17"/>
  </r>
  <r>
    <x v="10"/>
    <x v="18"/>
    <x v="18"/>
    <n v="19102"/>
    <s v="SPINO D'ADDA"/>
    <s v="M"/>
    <n v="8"/>
  </r>
  <r>
    <x v="10"/>
    <x v="18"/>
    <x v="18"/>
    <n v="19103"/>
    <s v="STAGNO LOMBARDO"/>
    <s v="F"/>
    <n v="2"/>
  </r>
  <r>
    <x v="10"/>
    <x v="18"/>
    <x v="18"/>
    <n v="19103"/>
    <s v="STAGNO LOMBARDO"/>
    <s v="M"/>
    <n v="3"/>
  </r>
  <r>
    <x v="10"/>
    <x v="18"/>
    <x v="18"/>
    <n v="19104"/>
    <s v="TICENGO"/>
    <s v="F"/>
    <n v="1"/>
  </r>
  <r>
    <x v="10"/>
    <x v="18"/>
    <x v="18"/>
    <n v="19105"/>
    <s v="TORLINO VIMERCATI"/>
    <s v="F"/>
    <n v="1"/>
  </r>
  <r>
    <x v="10"/>
    <x v="18"/>
    <x v="18"/>
    <n v="19106"/>
    <s v="TORNATA"/>
    <s v="F"/>
    <n v="1"/>
  </r>
  <r>
    <x v="10"/>
    <x v="18"/>
    <x v="18"/>
    <n v="19106"/>
    <s v="TORNATA"/>
    <s v="M"/>
    <n v="1"/>
  </r>
  <r>
    <x v="10"/>
    <x v="18"/>
    <x v="18"/>
    <n v="19107"/>
    <s v="TORRE DE' PICENARDI"/>
    <s v="F"/>
    <n v="5"/>
  </r>
  <r>
    <x v="10"/>
    <x v="18"/>
    <x v="18"/>
    <n v="19107"/>
    <s v="TORRE DE' PICENARDI"/>
    <s v="M"/>
    <n v="2"/>
  </r>
  <r>
    <x v="10"/>
    <x v="18"/>
    <x v="18"/>
    <n v="19108"/>
    <s v="TORRICELLA DEL PIZZO"/>
    <s v="F"/>
    <n v="1"/>
  </r>
  <r>
    <x v="10"/>
    <x v="18"/>
    <x v="18"/>
    <n v="19108"/>
    <s v="TORRICELLA DEL PIZZO"/>
    <s v="M"/>
    <n v="2"/>
  </r>
  <r>
    <x v="10"/>
    <x v="18"/>
    <x v="18"/>
    <n v="19109"/>
    <s v="TRESCORE CREMASCO"/>
    <s v="F"/>
    <n v="4"/>
  </r>
  <r>
    <x v="10"/>
    <x v="18"/>
    <x v="18"/>
    <n v="19109"/>
    <s v="TRESCORE CREMASCO"/>
    <s v="M"/>
    <n v="7"/>
  </r>
  <r>
    <x v="10"/>
    <x v="18"/>
    <x v="18"/>
    <n v="19110"/>
    <s v="TRIGOLO"/>
    <s v="M"/>
    <n v="2"/>
  </r>
  <r>
    <x v="10"/>
    <x v="18"/>
    <x v="18"/>
    <n v="19111"/>
    <s v="VAIANO CREMASCO"/>
    <s v="F"/>
    <n v="4"/>
  </r>
  <r>
    <x v="10"/>
    <x v="18"/>
    <x v="18"/>
    <n v="19111"/>
    <s v="VAIANO CREMASCO"/>
    <s v="M"/>
    <n v="9"/>
  </r>
  <r>
    <x v="10"/>
    <x v="18"/>
    <x v="18"/>
    <n v="19112"/>
    <s v="VAILATE"/>
    <s v="F"/>
    <n v="6"/>
  </r>
  <r>
    <x v="10"/>
    <x v="18"/>
    <x v="18"/>
    <n v="19112"/>
    <s v="VAILATE"/>
    <s v="M"/>
    <n v="6"/>
  </r>
  <r>
    <x v="10"/>
    <x v="18"/>
    <x v="18"/>
    <n v="19113"/>
    <s v="VESCOVATO"/>
    <s v="F"/>
    <n v="6"/>
  </r>
  <r>
    <x v="10"/>
    <x v="18"/>
    <x v="18"/>
    <n v="19113"/>
    <s v="VESCOVATO"/>
    <s v="M"/>
    <n v="5"/>
  </r>
  <r>
    <x v="10"/>
    <x v="18"/>
    <x v="18"/>
    <n v="19114"/>
    <s v="VOLONGO"/>
    <s v="F"/>
    <n v="2"/>
  </r>
  <r>
    <x v="10"/>
    <x v="18"/>
    <x v="18"/>
    <n v="19115"/>
    <s v="VOLTIDO"/>
    <s v="F"/>
    <n v="1"/>
  </r>
  <r>
    <x v="10"/>
    <x v="19"/>
    <x v="19"/>
    <n v="20001"/>
    <s v="ACQUANEGRA SUL CHIESE"/>
    <s v="F"/>
    <n v="9"/>
  </r>
  <r>
    <x v="10"/>
    <x v="19"/>
    <x v="19"/>
    <n v="20001"/>
    <s v="ACQUANEGRA SUL CHIESE"/>
    <s v="M"/>
    <n v="5"/>
  </r>
  <r>
    <x v="10"/>
    <x v="19"/>
    <x v="19"/>
    <n v="20002"/>
    <s v="ASOLA"/>
    <s v="F"/>
    <n v="23"/>
  </r>
  <r>
    <x v="10"/>
    <x v="19"/>
    <x v="19"/>
    <n v="20002"/>
    <s v="ASOLA"/>
    <s v="M"/>
    <n v="12"/>
  </r>
  <r>
    <x v="10"/>
    <x v="19"/>
    <x v="19"/>
    <n v="20003"/>
    <s v="BAGNOLO SAN VITO"/>
    <s v="F"/>
    <n v="8"/>
  </r>
  <r>
    <x v="10"/>
    <x v="19"/>
    <x v="19"/>
    <n v="20003"/>
    <s v="BAGNOLO SAN VITO"/>
    <s v="M"/>
    <n v="10"/>
  </r>
  <r>
    <x v="10"/>
    <x v="19"/>
    <x v="19"/>
    <n v="20004"/>
    <s v="BIGARELLO"/>
    <s v="F"/>
    <n v="2"/>
  </r>
  <r>
    <x v="10"/>
    <x v="19"/>
    <x v="19"/>
    <n v="20071"/>
    <s v="BORGO VIRGILIO"/>
    <s v="F"/>
    <n v="7"/>
  </r>
  <r>
    <x v="10"/>
    <x v="19"/>
    <x v="19"/>
    <n v="20071"/>
    <s v="BORGO VIRGILIO"/>
    <s v="M"/>
    <n v="4"/>
  </r>
  <r>
    <x v="10"/>
    <x v="19"/>
    <x v="19"/>
    <n v="20005"/>
    <s v="BORGOFORTE"/>
    <s v="F"/>
    <n v="2"/>
  </r>
  <r>
    <x v="10"/>
    <x v="19"/>
    <x v="19"/>
    <n v="20006"/>
    <s v="BORGOFRANCO SUL PO"/>
    <s v="F"/>
    <n v="1"/>
  </r>
  <r>
    <x v="10"/>
    <x v="19"/>
    <x v="19"/>
    <n v="20006"/>
    <s v="BORGOFRANCO SUL PO"/>
    <s v="M"/>
    <n v="1"/>
  </r>
  <r>
    <x v="10"/>
    <x v="19"/>
    <x v="19"/>
    <n v="20007"/>
    <s v="BOZZOLO"/>
    <s v="F"/>
    <n v="11"/>
  </r>
  <r>
    <x v="10"/>
    <x v="19"/>
    <x v="19"/>
    <n v="20007"/>
    <s v="BOZZOLO"/>
    <s v="M"/>
    <n v="5"/>
  </r>
  <r>
    <x v="10"/>
    <x v="19"/>
    <x v="19"/>
    <n v="20008"/>
    <s v="CANNETO SULL'OGLIO"/>
    <s v="F"/>
    <n v="11"/>
  </r>
  <r>
    <x v="10"/>
    <x v="19"/>
    <x v="19"/>
    <n v="20008"/>
    <s v="CANNETO SULL'OGLIO"/>
    <s v="M"/>
    <n v="5"/>
  </r>
  <r>
    <x v="10"/>
    <x v="19"/>
    <x v="19"/>
    <n v="20009"/>
    <s v="CARBONARA DI PO"/>
    <s v="M"/>
    <n v="1"/>
  </r>
  <r>
    <x v="10"/>
    <x v="19"/>
    <x v="19"/>
    <n v="20010"/>
    <s v="CASALMORO"/>
    <s v="F"/>
    <n v="1"/>
  </r>
  <r>
    <x v="10"/>
    <x v="19"/>
    <x v="19"/>
    <n v="20010"/>
    <s v="CASALMORO"/>
    <s v="M"/>
    <n v="4"/>
  </r>
  <r>
    <x v="10"/>
    <x v="19"/>
    <x v="19"/>
    <n v="20011"/>
    <s v="CASALOLDO"/>
    <s v="F"/>
    <n v="2"/>
  </r>
  <r>
    <x v="10"/>
    <x v="19"/>
    <x v="19"/>
    <n v="20012"/>
    <s v="CASALROMANO"/>
    <s v="F"/>
    <n v="3"/>
  </r>
  <r>
    <x v="10"/>
    <x v="19"/>
    <x v="19"/>
    <n v="20012"/>
    <s v="CASALROMANO"/>
    <s v="M"/>
    <n v="1"/>
  </r>
  <r>
    <x v="10"/>
    <x v="19"/>
    <x v="19"/>
    <n v="20014"/>
    <s v="CASTEL D'ARIO"/>
    <s v="F"/>
    <n v="9"/>
  </r>
  <r>
    <x v="10"/>
    <x v="19"/>
    <x v="19"/>
    <n v="20014"/>
    <s v="CASTEL D'ARIO"/>
    <s v="M"/>
    <n v="7"/>
  </r>
  <r>
    <x v="10"/>
    <x v="19"/>
    <x v="19"/>
    <n v="20015"/>
    <s v="CASTEL GOFFREDO"/>
    <s v="F"/>
    <n v="13"/>
  </r>
  <r>
    <x v="10"/>
    <x v="19"/>
    <x v="19"/>
    <n v="20015"/>
    <s v="CASTEL GOFFREDO"/>
    <s v="M"/>
    <n v="15"/>
  </r>
  <r>
    <x v="10"/>
    <x v="19"/>
    <x v="19"/>
    <n v="20013"/>
    <s v="CASTELBELFORTE"/>
    <s v="F"/>
    <n v="7"/>
  </r>
  <r>
    <x v="10"/>
    <x v="19"/>
    <x v="19"/>
    <n v="20013"/>
    <s v="CASTELBELFORTE"/>
    <s v="M"/>
    <n v="2"/>
  </r>
  <r>
    <x v="10"/>
    <x v="19"/>
    <x v="19"/>
    <n v="20016"/>
    <s v="CASTELLUCCHIO"/>
    <s v="F"/>
    <n v="11"/>
  </r>
  <r>
    <x v="10"/>
    <x v="19"/>
    <x v="19"/>
    <n v="20016"/>
    <s v="CASTELLUCCHIO"/>
    <s v="M"/>
    <n v="5"/>
  </r>
  <r>
    <x v="10"/>
    <x v="19"/>
    <x v="19"/>
    <n v="20017"/>
    <s v="CASTIGLIONE DELLE STIVIERE"/>
    <s v="F"/>
    <n v="43"/>
  </r>
  <r>
    <x v="10"/>
    <x v="19"/>
    <x v="19"/>
    <n v="20017"/>
    <s v="CASTIGLIONE DELLE STIVIERE"/>
    <s v="M"/>
    <n v="17"/>
  </r>
  <r>
    <x v="10"/>
    <x v="19"/>
    <x v="19"/>
    <n v="20018"/>
    <s v="CAVRIANA"/>
    <s v="F"/>
    <n v="11"/>
  </r>
  <r>
    <x v="10"/>
    <x v="19"/>
    <x v="19"/>
    <n v="20018"/>
    <s v="CAVRIANA"/>
    <s v="M"/>
    <n v="10"/>
  </r>
  <r>
    <x v="10"/>
    <x v="19"/>
    <x v="19"/>
    <n v="20019"/>
    <s v="CERESARA"/>
    <s v="F"/>
    <n v="8"/>
  </r>
  <r>
    <x v="10"/>
    <x v="19"/>
    <x v="19"/>
    <n v="20019"/>
    <s v="CERESARA"/>
    <s v="M"/>
    <n v="2"/>
  </r>
  <r>
    <x v="10"/>
    <x v="19"/>
    <x v="19"/>
    <n v="20020"/>
    <s v="COMMESSAGGIO"/>
    <s v="F"/>
    <n v="5"/>
  </r>
  <r>
    <x v="10"/>
    <x v="19"/>
    <x v="19"/>
    <n v="20020"/>
    <s v="COMMESSAGGIO"/>
    <s v="M"/>
    <n v="2"/>
  </r>
  <r>
    <x v="10"/>
    <x v="19"/>
    <x v="19"/>
    <n v="20021"/>
    <s v="CURTATONE"/>
    <s v="F"/>
    <n v="41"/>
  </r>
  <r>
    <x v="10"/>
    <x v="19"/>
    <x v="19"/>
    <n v="20021"/>
    <s v="CURTATONE"/>
    <s v="M"/>
    <n v="24"/>
  </r>
  <r>
    <x v="10"/>
    <x v="19"/>
    <x v="19"/>
    <n v="20022"/>
    <s v="DOSOLO"/>
    <s v="F"/>
    <n v="8"/>
  </r>
  <r>
    <x v="10"/>
    <x v="19"/>
    <x v="19"/>
    <n v="20022"/>
    <s v="DOSOLO"/>
    <s v="M"/>
    <n v="4"/>
  </r>
  <r>
    <x v="10"/>
    <x v="19"/>
    <x v="19"/>
    <n v="20023"/>
    <s v="FELONICA"/>
    <s v="F"/>
    <n v="2"/>
  </r>
  <r>
    <x v="10"/>
    <x v="19"/>
    <x v="19"/>
    <n v="20023"/>
    <s v="FELONICA"/>
    <s v="M"/>
    <n v="1"/>
  </r>
  <r>
    <x v="10"/>
    <x v="19"/>
    <x v="19"/>
    <n v="20024"/>
    <s v="GAZOLDO DEGLI IPPOLITI"/>
    <s v="F"/>
    <n v="2"/>
  </r>
  <r>
    <x v="10"/>
    <x v="19"/>
    <x v="19"/>
    <n v="20025"/>
    <s v="GAZZUOLO"/>
    <s v="F"/>
    <n v="6"/>
  </r>
  <r>
    <x v="10"/>
    <x v="19"/>
    <x v="19"/>
    <n v="20025"/>
    <s v="GAZZUOLO"/>
    <s v="M"/>
    <n v="1"/>
  </r>
  <r>
    <x v="10"/>
    <x v="19"/>
    <x v="19"/>
    <n v="20026"/>
    <s v="GOITO"/>
    <s v="F"/>
    <n v="26"/>
  </r>
  <r>
    <x v="10"/>
    <x v="19"/>
    <x v="19"/>
    <n v="20026"/>
    <s v="GOITO"/>
    <s v="M"/>
    <n v="12"/>
  </r>
  <r>
    <x v="10"/>
    <x v="19"/>
    <x v="19"/>
    <n v="20027"/>
    <s v="GONZAGA"/>
    <s v="F"/>
    <n v="14"/>
  </r>
  <r>
    <x v="10"/>
    <x v="19"/>
    <x v="19"/>
    <n v="20027"/>
    <s v="GONZAGA"/>
    <s v="M"/>
    <n v="4"/>
  </r>
  <r>
    <x v="10"/>
    <x v="19"/>
    <x v="19"/>
    <n v="20028"/>
    <s v="GUIDIZZOLO"/>
    <s v="F"/>
    <n v="5"/>
  </r>
  <r>
    <x v="10"/>
    <x v="19"/>
    <x v="19"/>
    <n v="20028"/>
    <s v="GUIDIZZOLO"/>
    <s v="M"/>
    <n v="12"/>
  </r>
  <r>
    <x v="10"/>
    <x v="19"/>
    <x v="19"/>
    <n v="20029"/>
    <s v="MAGNACAVALLO"/>
    <s v="F"/>
    <n v="2"/>
  </r>
  <r>
    <x v="10"/>
    <x v="19"/>
    <x v="19"/>
    <n v="20029"/>
    <s v="MAGNACAVALLO"/>
    <s v="M"/>
    <n v="4"/>
  </r>
  <r>
    <x v="10"/>
    <x v="19"/>
    <x v="19"/>
    <n v="20030"/>
    <s v="MANTOVA"/>
    <s v="F"/>
    <n v="111"/>
  </r>
  <r>
    <x v="10"/>
    <x v="19"/>
    <x v="19"/>
    <n v="20030"/>
    <s v="MANTOVA"/>
    <s v="M"/>
    <n v="95"/>
  </r>
  <r>
    <x v="10"/>
    <x v="19"/>
    <x v="19"/>
    <n v="20031"/>
    <s v="MARCARIA"/>
    <s v="F"/>
    <n v="13"/>
  </r>
  <r>
    <x v="10"/>
    <x v="19"/>
    <x v="19"/>
    <n v="20031"/>
    <s v="MARCARIA"/>
    <s v="M"/>
    <n v="10"/>
  </r>
  <r>
    <x v="10"/>
    <x v="19"/>
    <x v="19"/>
    <n v="20032"/>
    <s v="MARIANA MANTOVANA"/>
    <s v="F"/>
    <n v="2"/>
  </r>
  <r>
    <x v="10"/>
    <x v="19"/>
    <x v="19"/>
    <n v="20032"/>
    <s v="MARIANA MANTOVANA"/>
    <s v="M"/>
    <n v="1"/>
  </r>
  <r>
    <x v="10"/>
    <x v="19"/>
    <x v="19"/>
    <n v="20033"/>
    <s v="MARMIROLO"/>
    <s v="F"/>
    <n v="16"/>
  </r>
  <r>
    <x v="10"/>
    <x v="19"/>
    <x v="19"/>
    <n v="20033"/>
    <s v="MARMIROLO"/>
    <s v="M"/>
    <n v="13"/>
  </r>
  <r>
    <x v="10"/>
    <x v="19"/>
    <x v="19"/>
    <n v="20034"/>
    <s v="MEDOLE"/>
    <s v="F"/>
    <n v="10"/>
  </r>
  <r>
    <x v="10"/>
    <x v="19"/>
    <x v="19"/>
    <n v="20034"/>
    <s v="MEDOLE"/>
    <s v="M"/>
    <n v="4"/>
  </r>
  <r>
    <x v="10"/>
    <x v="19"/>
    <x v="19"/>
    <n v="20035"/>
    <s v="MOGLIA"/>
    <s v="F"/>
    <n v="5"/>
  </r>
  <r>
    <x v="10"/>
    <x v="19"/>
    <x v="19"/>
    <n v="20035"/>
    <s v="MOGLIA"/>
    <s v="M"/>
    <n v="11"/>
  </r>
  <r>
    <x v="10"/>
    <x v="19"/>
    <x v="19"/>
    <n v="20036"/>
    <s v="MONZAMBANO"/>
    <s v="F"/>
    <n v="10"/>
  </r>
  <r>
    <x v="10"/>
    <x v="19"/>
    <x v="19"/>
    <n v="20036"/>
    <s v="MONZAMBANO"/>
    <s v="M"/>
    <n v="4"/>
  </r>
  <r>
    <x v="10"/>
    <x v="19"/>
    <x v="19"/>
    <n v="20037"/>
    <s v="MOTTEGGIANA"/>
    <s v="F"/>
    <n v="6"/>
  </r>
  <r>
    <x v="10"/>
    <x v="19"/>
    <x v="19"/>
    <n v="20037"/>
    <s v="MOTTEGGIANA"/>
    <s v="M"/>
    <n v="1"/>
  </r>
  <r>
    <x v="10"/>
    <x v="19"/>
    <x v="19"/>
    <n v="20038"/>
    <s v="OSTIGLIA"/>
    <s v="F"/>
    <n v="19"/>
  </r>
  <r>
    <x v="10"/>
    <x v="19"/>
    <x v="19"/>
    <n v="20038"/>
    <s v="OSTIGLIA"/>
    <s v="M"/>
    <n v="8"/>
  </r>
  <r>
    <x v="10"/>
    <x v="19"/>
    <x v="19"/>
    <n v="20039"/>
    <s v="PEGOGNAGA"/>
    <s v="F"/>
    <n v="10"/>
  </r>
  <r>
    <x v="10"/>
    <x v="19"/>
    <x v="19"/>
    <n v="20039"/>
    <s v="PEGOGNAGA"/>
    <s v="M"/>
    <n v="7"/>
  </r>
  <r>
    <x v="10"/>
    <x v="19"/>
    <x v="19"/>
    <n v="20040"/>
    <s v="PIEVE DI CORIANO"/>
    <s v="F"/>
    <n v="1"/>
  </r>
  <r>
    <x v="10"/>
    <x v="19"/>
    <x v="19"/>
    <n v="20041"/>
    <s v="PIUBEGA"/>
    <s v="F"/>
    <n v="3"/>
  </r>
  <r>
    <x v="10"/>
    <x v="19"/>
    <x v="19"/>
    <n v="20041"/>
    <s v="PIUBEGA"/>
    <s v="M"/>
    <n v="3"/>
  </r>
  <r>
    <x v="10"/>
    <x v="19"/>
    <x v="19"/>
    <n v="20042"/>
    <s v="POGGIO RUSCO"/>
    <s v="F"/>
    <n v="18"/>
  </r>
  <r>
    <x v="10"/>
    <x v="19"/>
    <x v="19"/>
    <n v="20042"/>
    <s v="POGGIO RUSCO"/>
    <s v="M"/>
    <n v="6"/>
  </r>
  <r>
    <x v="10"/>
    <x v="19"/>
    <x v="19"/>
    <n v="20043"/>
    <s v="POMPONESCO"/>
    <s v="F"/>
    <n v="4"/>
  </r>
  <r>
    <x v="10"/>
    <x v="19"/>
    <x v="19"/>
    <n v="20043"/>
    <s v="POMPONESCO"/>
    <s v="M"/>
    <n v="3"/>
  </r>
  <r>
    <x v="10"/>
    <x v="19"/>
    <x v="19"/>
    <n v="20044"/>
    <s v="PONTI SUL MINCIO"/>
    <s v="F"/>
    <n v="8"/>
  </r>
  <r>
    <x v="10"/>
    <x v="19"/>
    <x v="19"/>
    <n v="20044"/>
    <s v="PONTI SUL MINCIO"/>
    <s v="M"/>
    <n v="4"/>
  </r>
  <r>
    <x v="10"/>
    <x v="19"/>
    <x v="19"/>
    <n v="20045"/>
    <s v="PORTO MANTOVANO"/>
    <s v="F"/>
    <n v="38"/>
  </r>
  <r>
    <x v="10"/>
    <x v="19"/>
    <x v="19"/>
    <n v="20045"/>
    <s v="PORTO MANTOVANO"/>
    <s v="M"/>
    <n v="26"/>
  </r>
  <r>
    <x v="10"/>
    <x v="19"/>
    <x v="19"/>
    <n v="20046"/>
    <s v="QUINGENTOLE"/>
    <s v="F"/>
    <n v="2"/>
  </r>
  <r>
    <x v="10"/>
    <x v="19"/>
    <x v="19"/>
    <n v="20046"/>
    <s v="QUINGENTOLE"/>
    <s v="M"/>
    <n v="1"/>
  </r>
  <r>
    <x v="10"/>
    <x v="19"/>
    <x v="19"/>
    <n v="20047"/>
    <s v="QUISTELLO"/>
    <s v="F"/>
    <n v="9"/>
  </r>
  <r>
    <x v="10"/>
    <x v="19"/>
    <x v="19"/>
    <n v="20047"/>
    <s v="QUISTELLO"/>
    <s v="M"/>
    <n v="5"/>
  </r>
  <r>
    <x v="10"/>
    <x v="19"/>
    <x v="19"/>
    <n v="20048"/>
    <s v="REDONDESCO"/>
    <s v="F"/>
    <n v="1"/>
  </r>
  <r>
    <x v="10"/>
    <x v="19"/>
    <x v="19"/>
    <n v="20048"/>
    <s v="REDONDESCO"/>
    <s v="M"/>
    <n v="1"/>
  </r>
  <r>
    <x v="10"/>
    <x v="19"/>
    <x v="19"/>
    <n v="20049"/>
    <s v="REVERE"/>
    <s v="F"/>
    <n v="6"/>
  </r>
  <r>
    <x v="10"/>
    <x v="19"/>
    <x v="19"/>
    <n v="20050"/>
    <s v="RIVAROLO MANTOVANO"/>
    <s v="F"/>
    <n v="9"/>
  </r>
  <r>
    <x v="10"/>
    <x v="19"/>
    <x v="19"/>
    <n v="20050"/>
    <s v="RIVAROLO MANTOVANO"/>
    <s v="M"/>
    <n v="6"/>
  </r>
  <r>
    <x v="10"/>
    <x v="19"/>
    <x v="19"/>
    <n v="20051"/>
    <s v="RODIGO"/>
    <s v="F"/>
    <n v="7"/>
  </r>
  <r>
    <x v="10"/>
    <x v="19"/>
    <x v="19"/>
    <n v="20051"/>
    <s v="RODIGO"/>
    <s v="M"/>
    <n v="7"/>
  </r>
  <r>
    <x v="10"/>
    <x v="19"/>
    <x v="19"/>
    <n v="20052"/>
    <s v="RONCOFERRARO"/>
    <s v="F"/>
    <n v="8"/>
  </r>
  <r>
    <x v="10"/>
    <x v="19"/>
    <x v="19"/>
    <n v="20052"/>
    <s v="RONCOFERRARO"/>
    <s v="M"/>
    <n v="9"/>
  </r>
  <r>
    <x v="10"/>
    <x v="19"/>
    <x v="19"/>
    <n v="20053"/>
    <s v="ROVERBELLA"/>
    <s v="F"/>
    <n v="17"/>
  </r>
  <r>
    <x v="10"/>
    <x v="19"/>
    <x v="19"/>
    <n v="20053"/>
    <s v="ROVERBELLA"/>
    <s v="M"/>
    <n v="7"/>
  </r>
  <r>
    <x v="10"/>
    <x v="19"/>
    <x v="19"/>
    <n v="20054"/>
    <s v="SABBIONETA"/>
    <s v="F"/>
    <n v="8"/>
  </r>
  <r>
    <x v="10"/>
    <x v="19"/>
    <x v="19"/>
    <n v="20054"/>
    <s v="SABBIONETA"/>
    <s v="M"/>
    <n v="6"/>
  </r>
  <r>
    <x v="10"/>
    <x v="19"/>
    <x v="19"/>
    <n v="20055"/>
    <s v="SAN BENEDETTO PO"/>
    <s v="F"/>
    <n v="17"/>
  </r>
  <r>
    <x v="10"/>
    <x v="19"/>
    <x v="19"/>
    <n v="20055"/>
    <s v="SAN BENEDETTO PO"/>
    <s v="M"/>
    <n v="13"/>
  </r>
  <r>
    <x v="10"/>
    <x v="19"/>
    <x v="19"/>
    <n v="20056"/>
    <s v="SAN GIACOMO DELLE SEGNATE"/>
    <s v="F"/>
    <n v="1"/>
  </r>
  <r>
    <x v="10"/>
    <x v="19"/>
    <x v="19"/>
    <n v="20056"/>
    <s v="SAN GIACOMO DELLE SEGNATE"/>
    <s v="M"/>
    <n v="4"/>
  </r>
  <r>
    <x v="10"/>
    <x v="19"/>
    <x v="19"/>
    <n v="20057"/>
    <s v="SAN GIORGIO DI MANTOVA"/>
    <s v="F"/>
    <n v="18"/>
  </r>
  <r>
    <x v="10"/>
    <x v="19"/>
    <x v="19"/>
    <n v="20057"/>
    <s v="SAN GIORGIO DI MANTOVA"/>
    <s v="M"/>
    <n v="16"/>
  </r>
  <r>
    <x v="10"/>
    <x v="19"/>
    <x v="19"/>
    <n v="20058"/>
    <s v="SAN GIOVANNI DEL DOSSO"/>
    <s v="F"/>
    <n v="1"/>
  </r>
  <r>
    <x v="10"/>
    <x v="19"/>
    <x v="19"/>
    <n v="20058"/>
    <s v="SAN GIOVANNI DEL DOSSO"/>
    <s v="M"/>
    <n v="3"/>
  </r>
  <r>
    <x v="10"/>
    <x v="19"/>
    <x v="19"/>
    <n v="20059"/>
    <s v="SAN MARTINO DALL'ARGINE"/>
    <s v="F"/>
    <n v="3"/>
  </r>
  <r>
    <x v="10"/>
    <x v="19"/>
    <x v="19"/>
    <n v="20059"/>
    <s v="SAN MARTINO DALL'ARGINE"/>
    <s v="M"/>
    <n v="2"/>
  </r>
  <r>
    <x v="10"/>
    <x v="19"/>
    <x v="19"/>
    <n v="20060"/>
    <s v="SCHIVENOGLIA"/>
    <s v="F"/>
    <n v="1"/>
  </r>
  <r>
    <x v="10"/>
    <x v="19"/>
    <x v="19"/>
    <n v="20060"/>
    <s v="SCHIVENOGLIA"/>
    <s v="M"/>
    <n v="2"/>
  </r>
  <r>
    <x v="10"/>
    <x v="19"/>
    <x v="19"/>
    <n v="20061"/>
    <s v="SERMIDE"/>
    <s v="F"/>
    <n v="11"/>
  </r>
  <r>
    <x v="10"/>
    <x v="19"/>
    <x v="19"/>
    <n v="20061"/>
    <s v="SERMIDE"/>
    <s v="M"/>
    <n v="13"/>
  </r>
  <r>
    <x v="10"/>
    <x v="19"/>
    <x v="19"/>
    <n v="20062"/>
    <s v="SERRAVALLE A PO"/>
    <s v="F"/>
    <n v="1"/>
  </r>
  <r>
    <x v="10"/>
    <x v="19"/>
    <x v="19"/>
    <n v="20062"/>
    <s v="SERRAVALLE A PO"/>
    <s v="M"/>
    <n v="1"/>
  </r>
  <r>
    <x v="10"/>
    <x v="19"/>
    <x v="19"/>
    <n v="20063"/>
    <s v="SOLFERINO"/>
    <s v="F"/>
    <n v="6"/>
  </r>
  <r>
    <x v="10"/>
    <x v="19"/>
    <x v="19"/>
    <n v="20063"/>
    <s v="SOLFERINO"/>
    <s v="M"/>
    <n v="3"/>
  </r>
  <r>
    <x v="10"/>
    <x v="19"/>
    <x v="19"/>
    <n v="20064"/>
    <s v="SUSTINENTE"/>
    <s v="F"/>
    <n v="7"/>
  </r>
  <r>
    <x v="10"/>
    <x v="19"/>
    <x v="19"/>
    <n v="20064"/>
    <s v="SUSTINENTE"/>
    <s v="M"/>
    <n v="5"/>
  </r>
  <r>
    <x v="10"/>
    <x v="19"/>
    <x v="19"/>
    <n v="20065"/>
    <s v="SUZZARA"/>
    <s v="F"/>
    <n v="38"/>
  </r>
  <r>
    <x v="10"/>
    <x v="19"/>
    <x v="19"/>
    <n v="20065"/>
    <s v="SUZZARA"/>
    <s v="M"/>
    <n v="29"/>
  </r>
  <r>
    <x v="10"/>
    <x v="19"/>
    <x v="19"/>
    <n v="20066"/>
    <s v="VIADANA"/>
    <s v="F"/>
    <n v="48"/>
  </r>
  <r>
    <x v="10"/>
    <x v="19"/>
    <x v="19"/>
    <n v="20066"/>
    <s v="VIADANA"/>
    <s v="M"/>
    <n v="31"/>
  </r>
  <r>
    <x v="10"/>
    <x v="19"/>
    <x v="19"/>
    <n v="20067"/>
    <s v="VILLA POMA"/>
    <s v="F"/>
    <n v="6"/>
  </r>
  <r>
    <x v="10"/>
    <x v="19"/>
    <x v="19"/>
    <n v="20067"/>
    <s v="VILLA POMA"/>
    <s v="M"/>
    <n v="2"/>
  </r>
  <r>
    <x v="10"/>
    <x v="19"/>
    <x v="19"/>
    <n v="20068"/>
    <s v="VILLIMPENTA"/>
    <s v="F"/>
    <n v="2"/>
  </r>
  <r>
    <x v="10"/>
    <x v="19"/>
    <x v="19"/>
    <n v="20068"/>
    <s v="VILLIMPENTA"/>
    <s v="M"/>
    <n v="3"/>
  </r>
  <r>
    <x v="10"/>
    <x v="19"/>
    <x v="19"/>
    <n v="20069"/>
    <s v="VIRGILIO"/>
    <s v="F"/>
    <n v="16"/>
  </r>
  <r>
    <x v="10"/>
    <x v="19"/>
    <x v="19"/>
    <n v="20069"/>
    <s v="VIRGILIO"/>
    <s v="M"/>
    <n v="16"/>
  </r>
  <r>
    <x v="10"/>
    <x v="19"/>
    <x v="19"/>
    <n v="20070"/>
    <s v="VOLTA MANTOVANA"/>
    <s v="F"/>
    <n v="17"/>
  </r>
  <r>
    <x v="10"/>
    <x v="19"/>
    <x v="19"/>
    <n v="20070"/>
    <s v="VOLTA MANTOVANA"/>
    <s v="M"/>
    <n v="8"/>
  </r>
  <r>
    <x v="10"/>
    <x v="20"/>
    <x v="20"/>
    <n v="21001"/>
    <s v="ALDINO - ALDEIN"/>
    <s v="F"/>
    <n v="1"/>
  </r>
  <r>
    <x v="10"/>
    <x v="20"/>
    <x v="20"/>
    <n v="21002"/>
    <s v="ANDRIANO - ANDRIAN"/>
    <s v="F"/>
    <n v="2"/>
  </r>
  <r>
    <x v="10"/>
    <x v="20"/>
    <x v="20"/>
    <n v="21002"/>
    <s v="ANDRIANO - ANDRIAN"/>
    <s v="M"/>
    <n v="2"/>
  </r>
  <r>
    <x v="10"/>
    <x v="20"/>
    <x v="20"/>
    <n v="21004"/>
    <s v="APPIANO SULLA STRADA DEL VINO - EPPAN AN DER WEINSTRASSE"/>
    <s v="F"/>
    <n v="24"/>
  </r>
  <r>
    <x v="10"/>
    <x v="20"/>
    <x v="20"/>
    <n v="21004"/>
    <s v="APPIANO SULLA STRADA DEL VINO - EPPAN AN DER WEINSTRASSE"/>
    <s v="M"/>
    <n v="11"/>
  </r>
  <r>
    <x v="10"/>
    <x v="20"/>
    <x v="20"/>
    <n v="21005"/>
    <s v="AVELENGO - HAFLING"/>
    <s v="F"/>
    <n v="1"/>
  </r>
  <r>
    <x v="10"/>
    <x v="20"/>
    <x v="20"/>
    <n v="21006"/>
    <s v="BADIA - ABTEI"/>
    <s v="F"/>
    <n v="7"/>
  </r>
  <r>
    <x v="10"/>
    <x v="20"/>
    <x v="20"/>
    <n v="21006"/>
    <s v="BADIA - ABTEI"/>
    <s v="M"/>
    <n v="8"/>
  </r>
  <r>
    <x v="10"/>
    <x v="20"/>
    <x v="20"/>
    <n v="21007"/>
    <s v="BARBIANO - BARBIAN"/>
    <s v="F"/>
    <n v="4"/>
  </r>
  <r>
    <x v="10"/>
    <x v="20"/>
    <x v="20"/>
    <n v="21007"/>
    <s v="BARBIANO - BARBIAN"/>
    <s v="M"/>
    <n v="1"/>
  </r>
  <r>
    <x v="10"/>
    <x v="20"/>
    <x v="20"/>
    <n v="21008"/>
    <s v="BOLZANO - BOZEN"/>
    <s v="F"/>
    <n v="234"/>
  </r>
  <r>
    <x v="10"/>
    <x v="20"/>
    <x v="20"/>
    <n v="21008"/>
    <s v="BOLZANO - BOZEN"/>
    <s v="M"/>
    <n v="179"/>
  </r>
  <r>
    <x v="10"/>
    <x v="20"/>
    <x v="20"/>
    <n v="21010"/>
    <s v="BRENNERO - BRENNER"/>
    <s v="F"/>
    <n v="3"/>
  </r>
  <r>
    <x v="10"/>
    <x v="20"/>
    <x v="20"/>
    <n v="21010"/>
    <s v="BRENNERO - BRENNER"/>
    <s v="M"/>
    <n v="1"/>
  </r>
  <r>
    <x v="10"/>
    <x v="20"/>
    <x v="20"/>
    <n v="21011"/>
    <s v="BRESSANONE - BRIXEN"/>
    <s v="F"/>
    <n v="49"/>
  </r>
  <r>
    <x v="10"/>
    <x v="20"/>
    <x v="20"/>
    <n v="21011"/>
    <s v="BRESSANONE - BRIXEN"/>
    <s v="M"/>
    <n v="20"/>
  </r>
  <r>
    <x v="10"/>
    <x v="20"/>
    <x v="20"/>
    <n v="21012"/>
    <s v="BRONZOLO - BRANZOLL"/>
    <s v="F"/>
    <n v="4"/>
  </r>
  <r>
    <x v="10"/>
    <x v="20"/>
    <x v="20"/>
    <n v="21012"/>
    <s v="BRONZOLO - BRANZOLL"/>
    <s v="M"/>
    <n v="4"/>
  </r>
  <r>
    <x v="10"/>
    <x v="20"/>
    <x v="20"/>
    <n v="21013"/>
    <s v="BRUNICO - BRUNECK"/>
    <s v="F"/>
    <n v="27"/>
  </r>
  <r>
    <x v="10"/>
    <x v="20"/>
    <x v="20"/>
    <n v="21013"/>
    <s v="BRUNICO - BRUNECK"/>
    <s v="M"/>
    <n v="20"/>
  </r>
  <r>
    <x v="10"/>
    <x v="20"/>
    <x v="20"/>
    <n v="21015"/>
    <s v="CALDARO SULLA STRADA DEL VINO - KALTERN AN DER WEINSTRASSE"/>
    <s v="F"/>
    <n v="11"/>
  </r>
  <r>
    <x v="10"/>
    <x v="20"/>
    <x v="20"/>
    <n v="21015"/>
    <s v="CALDARO SULLA STRADA DEL VINO - KALTERN AN DER WEINSTRASSE"/>
    <s v="M"/>
    <n v="1"/>
  </r>
  <r>
    <x v="10"/>
    <x v="20"/>
    <x v="20"/>
    <n v="21016"/>
    <s v="CAMPO DI TRENS - FREIENFELD"/>
    <s v="F"/>
    <n v="4"/>
  </r>
  <r>
    <x v="10"/>
    <x v="20"/>
    <x v="20"/>
    <n v="21016"/>
    <s v="CAMPO DI TRENS - FREIENFELD"/>
    <s v="M"/>
    <n v="1"/>
  </r>
  <r>
    <x v="10"/>
    <x v="20"/>
    <x v="20"/>
    <n v="21017"/>
    <s v="CAMPO TURES - SAND IN TAUFERS"/>
    <s v="F"/>
    <n v="4"/>
  </r>
  <r>
    <x v="10"/>
    <x v="20"/>
    <x v="20"/>
    <n v="21017"/>
    <s v="CAMPO TURES - SAND IN TAUFERS"/>
    <s v="M"/>
    <n v="1"/>
  </r>
  <r>
    <x v="10"/>
    <x v="20"/>
    <x v="20"/>
    <n v="21018"/>
    <s v="CASTELBELLO-CIARDES - KASTELBELL-TSCHARS"/>
    <s v="F"/>
    <n v="3"/>
  </r>
  <r>
    <x v="10"/>
    <x v="20"/>
    <x v="20"/>
    <n v="21018"/>
    <s v="CASTELBELLO-CIARDES - KASTELBELL-TSCHARS"/>
    <s v="M"/>
    <n v="1"/>
  </r>
  <r>
    <x v="10"/>
    <x v="20"/>
    <x v="20"/>
    <n v="21019"/>
    <s v="CASTELROTTO - KASTELRUTH"/>
    <s v="F"/>
    <n v="13"/>
  </r>
  <r>
    <x v="10"/>
    <x v="20"/>
    <x v="20"/>
    <n v="21019"/>
    <s v="CASTELROTTO - KASTELRUTH"/>
    <s v="M"/>
    <n v="1"/>
  </r>
  <r>
    <x v="10"/>
    <x v="20"/>
    <x v="20"/>
    <n v="21020"/>
    <s v="CERMES - TSCHERMS"/>
    <s v="F"/>
    <n v="1"/>
  </r>
  <r>
    <x v="10"/>
    <x v="20"/>
    <x v="20"/>
    <n v="21021"/>
    <s v="CHIENES - KIENS"/>
    <s v="F"/>
    <n v="5"/>
  </r>
  <r>
    <x v="10"/>
    <x v="20"/>
    <x v="20"/>
    <n v="21021"/>
    <s v="CHIENES - KIENS"/>
    <s v="M"/>
    <n v="1"/>
  </r>
  <r>
    <x v="10"/>
    <x v="20"/>
    <x v="20"/>
    <n v="21022"/>
    <s v="CHIUSA - KLAUSEN"/>
    <s v="F"/>
    <n v="10"/>
  </r>
  <r>
    <x v="10"/>
    <x v="20"/>
    <x v="20"/>
    <n v="21022"/>
    <s v="CHIUSA - KLAUSEN"/>
    <s v="M"/>
    <n v="3"/>
  </r>
  <r>
    <x v="10"/>
    <x v="20"/>
    <x v="20"/>
    <n v="21023"/>
    <s v="CORNEDO ALL'ISARCO - KARNEID"/>
    <s v="F"/>
    <n v="11"/>
  </r>
  <r>
    <x v="10"/>
    <x v="20"/>
    <x v="20"/>
    <n v="21023"/>
    <s v="CORNEDO ALL'ISARCO - KARNEID"/>
    <s v="M"/>
    <n v="2"/>
  </r>
  <r>
    <x v="10"/>
    <x v="20"/>
    <x v="20"/>
    <n v="21024"/>
    <s v="CORTACCIA SULLA STRADA DEL VINO - KURTATSCH AN DER WEINSTRASSE"/>
    <s v="F"/>
    <n v="3"/>
  </r>
  <r>
    <x v="10"/>
    <x v="20"/>
    <x v="20"/>
    <n v="21025"/>
    <s v="CORTINA SULLA STRADA DEL VINO - KURTINIG AN DER WEINSTRASSE"/>
    <s v="F"/>
    <n v="2"/>
  </r>
  <r>
    <x v="10"/>
    <x v="20"/>
    <x v="20"/>
    <n v="21026"/>
    <s v="CORVARA IN BADIA - CORVARA"/>
    <s v="F"/>
    <n v="3"/>
  </r>
  <r>
    <x v="10"/>
    <x v="20"/>
    <x v="20"/>
    <n v="21026"/>
    <s v="CORVARA IN BADIA - CORVARA"/>
    <s v="M"/>
    <n v="3"/>
  </r>
  <r>
    <x v="10"/>
    <x v="20"/>
    <x v="20"/>
    <n v="21027"/>
    <s v="CURON VENOSTA - GRAUN IM VINSCHGAU"/>
    <s v="F"/>
    <n v="5"/>
  </r>
  <r>
    <x v="10"/>
    <x v="20"/>
    <x v="20"/>
    <n v="21028"/>
    <s v="DOBBIACO - TOBLACH"/>
    <s v="F"/>
    <n v="9"/>
  </r>
  <r>
    <x v="10"/>
    <x v="20"/>
    <x v="20"/>
    <n v="21028"/>
    <s v="DOBBIACO - TOBLACH"/>
    <s v="M"/>
    <n v="2"/>
  </r>
  <r>
    <x v="10"/>
    <x v="20"/>
    <x v="20"/>
    <n v="21029"/>
    <s v="EGNA - NEUMARKT"/>
    <s v="F"/>
    <n v="5"/>
  </r>
  <r>
    <x v="10"/>
    <x v="20"/>
    <x v="20"/>
    <n v="21029"/>
    <s v="EGNA - NEUMARKT"/>
    <s v="M"/>
    <n v="6"/>
  </r>
  <r>
    <x v="10"/>
    <x v="20"/>
    <x v="20"/>
    <n v="21030"/>
    <s v="FALZES - PFALZEN"/>
    <s v="F"/>
    <n v="3"/>
  </r>
  <r>
    <x v="10"/>
    <x v="20"/>
    <x v="20"/>
    <n v="21030"/>
    <s v="FALZES - PFALZEN"/>
    <s v="M"/>
    <n v="2"/>
  </r>
  <r>
    <x v="10"/>
    <x v="20"/>
    <x v="20"/>
    <n v="21031"/>
    <s v="FIE ALLO SCILIAR - VOELS AM SCHLERN"/>
    <s v="F"/>
    <n v="3"/>
  </r>
  <r>
    <x v="10"/>
    <x v="20"/>
    <x v="20"/>
    <n v="21031"/>
    <s v="FIE ALLO SCILIAR - VOELS AM SCHLERN"/>
    <s v="M"/>
    <n v="3"/>
  </r>
  <r>
    <x v="10"/>
    <x v="20"/>
    <x v="20"/>
    <n v="21032"/>
    <s v="FORTEZZA - FRANZENSFESTE"/>
    <s v="F"/>
    <n v="5"/>
  </r>
  <r>
    <x v="10"/>
    <x v="20"/>
    <x v="20"/>
    <n v="21032"/>
    <s v="FORTEZZA - FRANZENSFESTE"/>
    <s v="M"/>
    <n v="1"/>
  </r>
  <r>
    <x v="10"/>
    <x v="20"/>
    <x v="20"/>
    <n v="21033"/>
    <s v="FUNES - VILLNOESS"/>
    <s v="F"/>
    <n v="4"/>
  </r>
  <r>
    <x v="10"/>
    <x v="20"/>
    <x v="20"/>
    <n v="21033"/>
    <s v="FUNES - VILLNOESS"/>
    <s v="M"/>
    <n v="1"/>
  </r>
  <r>
    <x v="10"/>
    <x v="20"/>
    <x v="20"/>
    <n v="21034"/>
    <s v="GAIS - GAIS"/>
    <s v="F"/>
    <n v="2"/>
  </r>
  <r>
    <x v="10"/>
    <x v="20"/>
    <x v="20"/>
    <n v="21034"/>
    <s v="GAIS - GAIS"/>
    <s v="M"/>
    <n v="1"/>
  </r>
  <r>
    <x v="10"/>
    <x v="20"/>
    <x v="20"/>
    <n v="21035"/>
    <s v="GARGAZZONE - GARGAZON"/>
    <s v="F"/>
    <n v="1"/>
  </r>
  <r>
    <x v="10"/>
    <x v="20"/>
    <x v="20"/>
    <n v="21035"/>
    <s v="GARGAZZONE - GARGAZON"/>
    <s v="M"/>
    <n v="1"/>
  </r>
  <r>
    <x v="10"/>
    <x v="20"/>
    <x v="20"/>
    <n v="21036"/>
    <s v="GLORENZA - GLURNS"/>
    <s v="F"/>
    <n v="3"/>
  </r>
  <r>
    <x v="10"/>
    <x v="20"/>
    <x v="20"/>
    <n v="21117"/>
    <s v="LA VALLE - WENGEN"/>
    <s v="F"/>
    <n v="2"/>
  </r>
  <r>
    <x v="10"/>
    <x v="20"/>
    <x v="20"/>
    <n v="21037"/>
    <s v="LACES - LATSCH"/>
    <s v="F"/>
    <n v="9"/>
  </r>
  <r>
    <x v="10"/>
    <x v="20"/>
    <x v="20"/>
    <n v="21037"/>
    <s v="LACES - LATSCH"/>
    <s v="M"/>
    <n v="3"/>
  </r>
  <r>
    <x v="10"/>
    <x v="20"/>
    <x v="20"/>
    <n v="21038"/>
    <s v="LAGUNDO - ALGUND"/>
    <s v="F"/>
    <n v="8"/>
  </r>
  <r>
    <x v="10"/>
    <x v="20"/>
    <x v="20"/>
    <n v="21038"/>
    <s v="LAGUNDO - ALGUND"/>
    <s v="M"/>
    <n v="5"/>
  </r>
  <r>
    <x v="10"/>
    <x v="20"/>
    <x v="20"/>
    <n v="21039"/>
    <s v="LAION - LAJEN"/>
    <s v="F"/>
    <n v="2"/>
  </r>
  <r>
    <x v="10"/>
    <x v="20"/>
    <x v="20"/>
    <n v="21039"/>
    <s v="LAION - LAJEN"/>
    <s v="M"/>
    <n v="1"/>
  </r>
  <r>
    <x v="10"/>
    <x v="20"/>
    <x v="20"/>
    <n v="21040"/>
    <s v="LAIVES - LEIFERS"/>
    <s v="F"/>
    <n v="51"/>
  </r>
  <r>
    <x v="10"/>
    <x v="20"/>
    <x v="20"/>
    <n v="21040"/>
    <s v="LAIVES - LEIFERS"/>
    <s v="M"/>
    <n v="27"/>
  </r>
  <r>
    <x v="10"/>
    <x v="20"/>
    <x v="20"/>
    <n v="21041"/>
    <s v="LANA - LANA"/>
    <s v="F"/>
    <n v="9"/>
  </r>
  <r>
    <x v="10"/>
    <x v="20"/>
    <x v="20"/>
    <n v="21041"/>
    <s v="LANA - LANA"/>
    <s v="M"/>
    <n v="7"/>
  </r>
  <r>
    <x v="10"/>
    <x v="20"/>
    <x v="20"/>
    <n v="21042"/>
    <s v="LASA - LAAS"/>
    <s v="F"/>
    <n v="5"/>
  </r>
  <r>
    <x v="10"/>
    <x v="20"/>
    <x v="20"/>
    <n v="21042"/>
    <s v="LASA - LAAS"/>
    <s v="M"/>
    <n v="1"/>
  </r>
  <r>
    <x v="10"/>
    <x v="20"/>
    <x v="20"/>
    <n v="21043"/>
    <s v="LAUREGNO - LAUREIN"/>
    <s v="F"/>
    <n v="2"/>
  </r>
  <r>
    <x v="10"/>
    <x v="20"/>
    <x v="20"/>
    <n v="21044"/>
    <s v="LUSON - LUESEN"/>
    <s v="F"/>
    <n v="2"/>
  </r>
  <r>
    <x v="10"/>
    <x v="20"/>
    <x v="20"/>
    <n v="21045"/>
    <s v="MAGRE SULLA STRADA DEL VINO - MARGREID AN DER WEINSTRASSE"/>
    <s v="F"/>
    <n v="3"/>
  </r>
  <r>
    <x v="10"/>
    <x v="20"/>
    <x v="20"/>
    <n v="21045"/>
    <s v="MAGRE SULLA STRADA DEL VINO - MARGREID AN DER WEINSTRASSE"/>
    <s v="M"/>
    <n v="2"/>
  </r>
  <r>
    <x v="10"/>
    <x v="20"/>
    <x v="20"/>
    <n v="21046"/>
    <s v="MALLES VENOSTA - MALS"/>
    <s v="F"/>
    <n v="8"/>
  </r>
  <r>
    <x v="10"/>
    <x v="20"/>
    <x v="20"/>
    <n v="21046"/>
    <s v="MALLES VENOSTA - MALS"/>
    <s v="M"/>
    <n v="1"/>
  </r>
  <r>
    <x v="10"/>
    <x v="20"/>
    <x v="20"/>
    <n v="21047"/>
    <s v="MAREBBE - ENNEBERG"/>
    <s v="F"/>
    <n v="6"/>
  </r>
  <r>
    <x v="10"/>
    <x v="20"/>
    <x v="20"/>
    <n v="21047"/>
    <s v="MAREBBE - ENNEBERG"/>
    <s v="M"/>
    <n v="4"/>
  </r>
  <r>
    <x v="10"/>
    <x v="20"/>
    <x v="20"/>
    <n v="21048"/>
    <s v="MARLENGO - MARLING"/>
    <s v="F"/>
    <n v="10"/>
  </r>
  <r>
    <x v="10"/>
    <x v="20"/>
    <x v="20"/>
    <n v="21050"/>
    <s v="MELTINA - MOELTEN"/>
    <s v="F"/>
    <n v="2"/>
  </r>
  <r>
    <x v="10"/>
    <x v="20"/>
    <x v="20"/>
    <n v="21051"/>
    <s v="MERANO - MERAN"/>
    <s v="F"/>
    <n v="50"/>
  </r>
  <r>
    <x v="10"/>
    <x v="20"/>
    <x v="20"/>
    <n v="21051"/>
    <s v="MERANO - MERAN"/>
    <s v="M"/>
    <n v="37"/>
  </r>
  <r>
    <x v="10"/>
    <x v="20"/>
    <x v="20"/>
    <n v="21052"/>
    <s v="MONGUELFO-TESIDO- WELSBERG-TAISTEN"/>
    <s v="F"/>
    <n v="6"/>
  </r>
  <r>
    <x v="10"/>
    <x v="20"/>
    <x v="20"/>
    <n v="21052"/>
    <s v="MONGUELFO-TESIDO- WELSBERG-TAISTEN"/>
    <s v="M"/>
    <n v="1"/>
  </r>
  <r>
    <x v="10"/>
    <x v="20"/>
    <x v="20"/>
    <n v="21053"/>
    <s v="MONTAGNA - MONTAN"/>
    <s v="F"/>
    <n v="2"/>
  </r>
  <r>
    <x v="10"/>
    <x v="20"/>
    <x v="20"/>
    <n v="21053"/>
    <s v="MONTAGNA - MONTAN"/>
    <s v="M"/>
    <n v="1"/>
  </r>
  <r>
    <x v="10"/>
    <x v="20"/>
    <x v="20"/>
    <n v="21054"/>
    <s v="MOSO IN PASSIRIA - MOOS IN PASSEIER"/>
    <s v="F"/>
    <n v="3"/>
  </r>
  <r>
    <x v="10"/>
    <x v="20"/>
    <x v="20"/>
    <n v="21055"/>
    <s v="NALLES - NALS"/>
    <s v="F"/>
    <n v="6"/>
  </r>
  <r>
    <x v="10"/>
    <x v="20"/>
    <x v="20"/>
    <n v="21055"/>
    <s v="NALLES - NALS"/>
    <s v="M"/>
    <n v="1"/>
  </r>
  <r>
    <x v="10"/>
    <x v="20"/>
    <x v="20"/>
    <n v="21056"/>
    <s v="NATURNO - NATURNS"/>
    <s v="F"/>
    <n v="7"/>
  </r>
  <r>
    <x v="10"/>
    <x v="20"/>
    <x v="20"/>
    <n v="21056"/>
    <s v="NATURNO - NATURNS"/>
    <s v="M"/>
    <n v="2"/>
  </r>
  <r>
    <x v="10"/>
    <x v="20"/>
    <x v="20"/>
    <n v="21057"/>
    <s v="NAZ-SCIAVES - NATZ-SCHABS"/>
    <s v="F"/>
    <n v="6"/>
  </r>
  <r>
    <x v="10"/>
    <x v="20"/>
    <x v="20"/>
    <n v="21058"/>
    <s v="NOVA LEVANTE - WELSCHNOFEN"/>
    <s v="F"/>
    <n v="5"/>
  </r>
  <r>
    <x v="10"/>
    <x v="20"/>
    <x v="20"/>
    <n v="21059"/>
    <s v="NOVA PONENTE - DEUTSCHNOFEN"/>
    <s v="F"/>
    <n v="3"/>
  </r>
  <r>
    <x v="10"/>
    <x v="20"/>
    <x v="20"/>
    <n v="21059"/>
    <s v="NOVA PONENTE - DEUTSCHNOFEN"/>
    <s v="M"/>
    <n v="2"/>
  </r>
  <r>
    <x v="10"/>
    <x v="20"/>
    <x v="20"/>
    <n v="21060"/>
    <s v="ORA - AUER"/>
    <s v="F"/>
    <n v="7"/>
  </r>
  <r>
    <x v="10"/>
    <x v="20"/>
    <x v="20"/>
    <n v="21060"/>
    <s v="ORA - AUER"/>
    <s v="M"/>
    <n v="8"/>
  </r>
  <r>
    <x v="10"/>
    <x v="20"/>
    <x v="20"/>
    <n v="21061"/>
    <s v="ORTISEI - ST. ULRICH"/>
    <s v="F"/>
    <n v="9"/>
  </r>
  <r>
    <x v="10"/>
    <x v="20"/>
    <x v="20"/>
    <n v="21061"/>
    <s v="ORTISEI - ST. ULRICH"/>
    <s v="M"/>
    <n v="3"/>
  </r>
  <r>
    <x v="10"/>
    <x v="20"/>
    <x v="20"/>
    <n v="21062"/>
    <s v="PARCINES - PARTSCHINS"/>
    <s v="F"/>
    <n v="1"/>
  </r>
  <r>
    <x v="10"/>
    <x v="20"/>
    <x v="20"/>
    <n v="21062"/>
    <s v="PARCINES - PARTSCHINS"/>
    <s v="M"/>
    <n v="1"/>
  </r>
  <r>
    <x v="10"/>
    <x v="20"/>
    <x v="20"/>
    <n v="21064"/>
    <s v="PLAUS - PLAUS"/>
    <s v="F"/>
    <n v="1"/>
  </r>
  <r>
    <x v="10"/>
    <x v="20"/>
    <x v="20"/>
    <n v="21066"/>
    <s v="POSTAL - BURGSTALL"/>
    <s v="F"/>
    <n v="1"/>
  </r>
  <r>
    <x v="10"/>
    <x v="20"/>
    <x v="20"/>
    <n v="21067"/>
    <s v="PRATO ALLO STELVIO - PRAD AM STILFSER JOCH"/>
    <s v="F"/>
    <n v="5"/>
  </r>
  <r>
    <x v="10"/>
    <x v="20"/>
    <x v="20"/>
    <n v="21069"/>
    <s v="PROVES - PROVEIS"/>
    <s v="M"/>
    <n v="1"/>
  </r>
  <r>
    <x v="10"/>
    <x v="20"/>
    <x v="20"/>
    <n v="21070"/>
    <s v="RACINES - RATSCHINGS"/>
    <s v="F"/>
    <n v="4"/>
  </r>
  <r>
    <x v="10"/>
    <x v="20"/>
    <x v="20"/>
    <n v="21070"/>
    <s v="RACINES - RATSCHINGS"/>
    <s v="M"/>
    <n v="1"/>
  </r>
  <r>
    <x v="10"/>
    <x v="20"/>
    <x v="20"/>
    <n v="21071"/>
    <s v="RASUN ANTERSELVA - RASEN-ANTHOLZ"/>
    <s v="F"/>
    <n v="5"/>
  </r>
  <r>
    <x v="10"/>
    <x v="20"/>
    <x v="20"/>
    <n v="21071"/>
    <s v="RASUN ANTERSELVA - RASEN-ANTHOLZ"/>
    <s v="M"/>
    <n v="2"/>
  </r>
  <r>
    <x v="10"/>
    <x v="20"/>
    <x v="20"/>
    <n v="21072"/>
    <s v="RENON - RITTEN"/>
    <s v="F"/>
    <n v="13"/>
  </r>
  <r>
    <x v="10"/>
    <x v="20"/>
    <x v="20"/>
    <n v="21072"/>
    <s v="RENON - RITTEN"/>
    <s v="M"/>
    <n v="3"/>
  </r>
  <r>
    <x v="10"/>
    <x v="20"/>
    <x v="20"/>
    <n v="21073"/>
    <s v="RIFIANO - RIFFIAN"/>
    <s v="F"/>
    <n v="1"/>
  </r>
  <r>
    <x v="10"/>
    <x v="20"/>
    <x v="20"/>
    <n v="21074"/>
    <s v="RIO DI PUSTERIA - MUEHLBACH"/>
    <s v="F"/>
    <n v="7"/>
  </r>
  <r>
    <x v="10"/>
    <x v="20"/>
    <x v="20"/>
    <n v="21074"/>
    <s v="RIO DI PUSTERIA - MUEHLBACH"/>
    <s v="M"/>
    <n v="2"/>
  </r>
  <r>
    <x v="10"/>
    <x v="20"/>
    <x v="20"/>
    <n v="21075"/>
    <s v="RODENGO - RODENECK"/>
    <s v="F"/>
    <n v="1"/>
  </r>
  <r>
    <x v="10"/>
    <x v="20"/>
    <x v="20"/>
    <n v="21076"/>
    <s v="SALORNO - SALURN"/>
    <s v="F"/>
    <n v="6"/>
  </r>
  <r>
    <x v="10"/>
    <x v="20"/>
    <x v="20"/>
    <n v="21076"/>
    <s v="SALORNO - SALURN"/>
    <s v="M"/>
    <n v="4"/>
  </r>
  <r>
    <x v="10"/>
    <x v="20"/>
    <x v="20"/>
    <n v="21077"/>
    <s v="SAN CANDIDO - INNICHEN"/>
    <s v="F"/>
    <n v="6"/>
  </r>
  <r>
    <x v="10"/>
    <x v="20"/>
    <x v="20"/>
    <n v="21077"/>
    <s v="SAN CANDIDO - INNICHEN"/>
    <s v="M"/>
    <n v="2"/>
  </r>
  <r>
    <x v="10"/>
    <x v="20"/>
    <x v="20"/>
    <n v="21079"/>
    <s v="SAN GENESIO ATESINO - JENESIEN"/>
    <s v="F"/>
    <n v="5"/>
  </r>
  <r>
    <x v="10"/>
    <x v="20"/>
    <x v="20"/>
    <n v="21079"/>
    <s v="SAN GENESIO ATESINO - JENESIEN"/>
    <s v="M"/>
    <n v="1"/>
  </r>
  <r>
    <x v="10"/>
    <x v="20"/>
    <x v="20"/>
    <n v="21080"/>
    <s v="SAN LEONARDO IN PASSIRIA - ST. LEONHARD IN PASSEIER"/>
    <s v="F"/>
    <n v="2"/>
  </r>
  <r>
    <x v="10"/>
    <x v="20"/>
    <x v="20"/>
    <n v="21080"/>
    <s v="SAN LEONARDO IN PASSIRIA - ST. LEONHARD IN PASSEIER"/>
    <s v="M"/>
    <n v="1"/>
  </r>
  <r>
    <x v="10"/>
    <x v="20"/>
    <x v="20"/>
    <n v="21081"/>
    <s v="SAN LORENZO DI SEBATO - ST. LORENZEN"/>
    <s v="F"/>
    <n v="6"/>
  </r>
  <r>
    <x v="10"/>
    <x v="20"/>
    <x v="20"/>
    <n v="21081"/>
    <s v="SAN LORENZO DI SEBATO - ST. LORENZEN"/>
    <s v="M"/>
    <n v="3"/>
  </r>
  <r>
    <x v="10"/>
    <x v="20"/>
    <x v="20"/>
    <n v="21082"/>
    <s v="SAN MARTINO IN BADIA - ST. MARTIN IN THURN"/>
    <s v="F"/>
    <n v="7"/>
  </r>
  <r>
    <x v="10"/>
    <x v="20"/>
    <x v="20"/>
    <n v="21082"/>
    <s v="SAN MARTINO IN BADIA - ST. MARTIN IN THURN"/>
    <s v="M"/>
    <n v="1"/>
  </r>
  <r>
    <x v="10"/>
    <x v="20"/>
    <x v="20"/>
    <n v="21083"/>
    <s v="SAN MARTINO IN PASSIRIA - ST. MARTIN IN PASSEIER"/>
    <s v="F"/>
    <n v="5"/>
  </r>
  <r>
    <x v="10"/>
    <x v="20"/>
    <x v="20"/>
    <n v="21083"/>
    <s v="SAN MARTINO IN PASSIRIA - ST. MARTIN IN PASSEIER"/>
    <s v="M"/>
    <n v="1"/>
  </r>
  <r>
    <x v="10"/>
    <x v="20"/>
    <x v="20"/>
    <n v="21084"/>
    <s v="SAN PANCRAZIO - ST. PANKRAZ"/>
    <s v="F"/>
    <n v="1"/>
  </r>
  <r>
    <x v="10"/>
    <x v="20"/>
    <x v="20"/>
    <n v="21085"/>
    <s v="SANTA CRISTINA VALGARDENA - ST. CHRISTINA IN GROEDEN"/>
    <s v="F"/>
    <n v="2"/>
  </r>
  <r>
    <x v="10"/>
    <x v="20"/>
    <x v="20"/>
    <n v="21085"/>
    <s v="SANTA CRISTINA VALGARDENA - ST. CHRISTINA IN GROEDEN"/>
    <s v="M"/>
    <n v="3"/>
  </r>
  <r>
    <x v="10"/>
    <x v="20"/>
    <x v="20"/>
    <n v="21086"/>
    <s v="SARENTINO - SARNTAL"/>
    <s v="F"/>
    <n v="9"/>
  </r>
  <r>
    <x v="10"/>
    <x v="20"/>
    <x v="20"/>
    <n v="21086"/>
    <s v="SARENTINO - SARNTAL"/>
    <s v="M"/>
    <n v="4"/>
  </r>
  <r>
    <x v="10"/>
    <x v="20"/>
    <x v="20"/>
    <n v="21087"/>
    <s v="SCENA - SCHENNA"/>
    <s v="F"/>
    <n v="5"/>
  </r>
  <r>
    <x v="10"/>
    <x v="20"/>
    <x v="20"/>
    <n v="21087"/>
    <s v="SCENA - SCHENNA"/>
    <s v="M"/>
    <n v="1"/>
  </r>
  <r>
    <x v="10"/>
    <x v="20"/>
    <x v="20"/>
    <n v="21088"/>
    <s v="SELVA DEI MOLINI - MUEHLWALD"/>
    <s v="F"/>
    <n v="3"/>
  </r>
  <r>
    <x v="10"/>
    <x v="20"/>
    <x v="20"/>
    <n v="21088"/>
    <s v="SELVA DEI MOLINI - MUEHLWALD"/>
    <s v="M"/>
    <n v="1"/>
  </r>
  <r>
    <x v="10"/>
    <x v="20"/>
    <x v="20"/>
    <n v="21089"/>
    <s v="SELVA DI VAL GARDENA - WOLKENSTEIN IN GROEDEN"/>
    <s v="F"/>
    <n v="5"/>
  </r>
  <r>
    <x v="10"/>
    <x v="20"/>
    <x v="20"/>
    <n v="21089"/>
    <s v="SELVA DI VAL GARDENA - WOLKENSTEIN IN GROEDEN"/>
    <s v="M"/>
    <n v="3"/>
  </r>
  <r>
    <x v="10"/>
    <x v="20"/>
    <x v="20"/>
    <n v="21092"/>
    <s v="SESTO - SEXTEN"/>
    <s v="F"/>
    <n v="3"/>
  </r>
  <r>
    <x v="10"/>
    <x v="20"/>
    <x v="20"/>
    <n v="21092"/>
    <s v="SESTO - SEXTEN"/>
    <s v="M"/>
    <n v="1"/>
  </r>
  <r>
    <x v="10"/>
    <x v="20"/>
    <x v="20"/>
    <n v="21093"/>
    <s v="SILANDRO - SCHLANDERS"/>
    <s v="F"/>
    <n v="12"/>
  </r>
  <r>
    <x v="10"/>
    <x v="20"/>
    <x v="20"/>
    <n v="21093"/>
    <s v="SILANDRO - SCHLANDERS"/>
    <s v="M"/>
    <n v="1"/>
  </r>
  <r>
    <x v="10"/>
    <x v="20"/>
    <x v="20"/>
    <n v="21094"/>
    <s v="SLUDERNO - SCHLUDERNS"/>
    <s v="F"/>
    <n v="1"/>
  </r>
  <r>
    <x v="10"/>
    <x v="20"/>
    <x v="20"/>
    <n v="21095"/>
    <s v="STELVIO - STILFS"/>
    <s v="F"/>
    <n v="1"/>
  </r>
  <r>
    <x v="10"/>
    <x v="20"/>
    <x v="20"/>
    <n v="21096"/>
    <s v="TERENTO - TERENTEN"/>
    <s v="F"/>
    <n v="3"/>
  </r>
  <r>
    <x v="10"/>
    <x v="20"/>
    <x v="20"/>
    <n v="21096"/>
    <s v="TERENTO - TERENTEN"/>
    <s v="M"/>
    <n v="1"/>
  </r>
  <r>
    <x v="10"/>
    <x v="20"/>
    <x v="20"/>
    <n v="21097"/>
    <s v="TERLANO - TERLAN"/>
    <s v="F"/>
    <n v="6"/>
  </r>
  <r>
    <x v="10"/>
    <x v="20"/>
    <x v="20"/>
    <n v="21097"/>
    <s v="TERLANO - TERLAN"/>
    <s v="M"/>
    <n v="2"/>
  </r>
  <r>
    <x v="10"/>
    <x v="20"/>
    <x v="20"/>
    <n v="21098"/>
    <s v="TERMENO SULLA STRADA DEL VINO - TRAMIN AN DER WEINSTRASSE"/>
    <s v="F"/>
    <n v="6"/>
  </r>
  <r>
    <x v="10"/>
    <x v="20"/>
    <x v="20"/>
    <n v="21098"/>
    <s v="TERMENO SULLA STRADA DEL VINO - TRAMIN AN DER WEINSTRASSE"/>
    <s v="M"/>
    <n v="3"/>
  </r>
  <r>
    <x v="10"/>
    <x v="20"/>
    <x v="20"/>
    <n v="21099"/>
    <s v="TESIMO - TISENS"/>
    <s v="F"/>
    <n v="2"/>
  </r>
  <r>
    <x v="10"/>
    <x v="20"/>
    <x v="20"/>
    <n v="21099"/>
    <s v="TESIMO - TISENS"/>
    <s v="M"/>
    <n v="1"/>
  </r>
  <r>
    <x v="10"/>
    <x v="20"/>
    <x v="20"/>
    <n v="21100"/>
    <s v="TIRES - TIERS"/>
    <s v="F"/>
    <n v="3"/>
  </r>
  <r>
    <x v="10"/>
    <x v="20"/>
    <x v="20"/>
    <n v="21101"/>
    <s v="TIROLO - TIROL"/>
    <s v="M"/>
    <n v="1"/>
  </r>
  <r>
    <x v="10"/>
    <x v="20"/>
    <x v="20"/>
    <n v="21102"/>
    <s v="TRODENA - TRUDEN"/>
    <s v="F"/>
    <n v="4"/>
  </r>
  <r>
    <x v="10"/>
    <x v="20"/>
    <x v="20"/>
    <n v="21102"/>
    <s v="TRODENA - TRUDEN"/>
    <s v="M"/>
    <n v="2"/>
  </r>
  <r>
    <x v="10"/>
    <x v="20"/>
    <x v="20"/>
    <n v="21103"/>
    <s v="TUBRE - TAUFERS IM MUENSTERTAL"/>
    <s v="F"/>
    <n v="2"/>
  </r>
  <r>
    <x v="10"/>
    <x v="20"/>
    <x v="20"/>
    <n v="21104"/>
    <s v="ULTIMO - ULTEN"/>
    <s v="F"/>
    <n v="8"/>
  </r>
  <r>
    <x v="10"/>
    <x v="20"/>
    <x v="20"/>
    <n v="21105"/>
    <s v="VADENA - PFATTEN"/>
    <s v="F"/>
    <n v="2"/>
  </r>
  <r>
    <x v="10"/>
    <x v="20"/>
    <x v="20"/>
    <n v="21107"/>
    <s v="VAL DI VIZZE - PFITSCH"/>
    <s v="F"/>
    <n v="3"/>
  </r>
  <r>
    <x v="10"/>
    <x v="20"/>
    <x v="20"/>
    <n v="21106"/>
    <s v="VALDAORA - OLANG"/>
    <s v="F"/>
    <n v="5"/>
  </r>
  <r>
    <x v="10"/>
    <x v="20"/>
    <x v="20"/>
    <n v="21106"/>
    <s v="VALDAORA - OLANG"/>
    <s v="M"/>
    <n v="1"/>
  </r>
  <r>
    <x v="10"/>
    <x v="20"/>
    <x v="20"/>
    <n v="21108"/>
    <s v="VALLE AURINA - AHRNTAL"/>
    <s v="F"/>
    <n v="4"/>
  </r>
  <r>
    <x v="10"/>
    <x v="20"/>
    <x v="20"/>
    <n v="21108"/>
    <s v="VALLE AURINA - AHRNTAL"/>
    <s v="M"/>
    <n v="2"/>
  </r>
  <r>
    <x v="10"/>
    <x v="20"/>
    <x v="20"/>
    <n v="21109"/>
    <s v="VALLE DI CASIES - GSIES"/>
    <s v="F"/>
    <n v="5"/>
  </r>
  <r>
    <x v="10"/>
    <x v="20"/>
    <x v="20"/>
    <n v="21110"/>
    <s v="VANDOIES - VINTL"/>
    <s v="F"/>
    <n v="6"/>
  </r>
  <r>
    <x v="10"/>
    <x v="20"/>
    <x v="20"/>
    <n v="21111"/>
    <s v="VARNA - VAHRN"/>
    <s v="F"/>
    <n v="9"/>
  </r>
  <r>
    <x v="10"/>
    <x v="20"/>
    <x v="20"/>
    <n v="21111"/>
    <s v="VARNA - VAHRN"/>
    <s v="M"/>
    <n v="3"/>
  </r>
  <r>
    <x v="10"/>
    <x v="20"/>
    <x v="20"/>
    <n v="21116"/>
    <s v="VELTURNO - FELDTHURNS"/>
    <s v="F"/>
    <n v="2"/>
  </r>
  <r>
    <x v="10"/>
    <x v="20"/>
    <x v="20"/>
    <n v="21112"/>
    <s v="VERANO - VOERAN"/>
    <s v="M"/>
    <n v="1"/>
  </r>
  <r>
    <x v="10"/>
    <x v="20"/>
    <x v="20"/>
    <n v="21113"/>
    <s v="VILLABASSA - NIEDERDORF"/>
    <s v="F"/>
    <n v="4"/>
  </r>
  <r>
    <x v="10"/>
    <x v="20"/>
    <x v="20"/>
    <n v="21113"/>
    <s v="VILLABASSA - NIEDERDORF"/>
    <s v="M"/>
    <n v="2"/>
  </r>
  <r>
    <x v="10"/>
    <x v="20"/>
    <x v="20"/>
    <n v="21114"/>
    <s v="VILLANDRO - VILLANDERS"/>
    <s v="F"/>
    <n v="6"/>
  </r>
  <r>
    <x v="10"/>
    <x v="20"/>
    <x v="20"/>
    <n v="21115"/>
    <s v="VIPITENO - STERZING"/>
    <s v="F"/>
    <n v="9"/>
  </r>
  <r>
    <x v="10"/>
    <x v="20"/>
    <x v="20"/>
    <n v="21115"/>
    <s v="VIPITENO - STERZING"/>
    <s v="M"/>
    <n v="4"/>
  </r>
  <r>
    <x v="10"/>
    <x v="21"/>
    <x v="21"/>
    <n v="22001"/>
    <s v="ALA"/>
    <s v="F"/>
    <n v="23"/>
  </r>
  <r>
    <x v="10"/>
    <x v="21"/>
    <x v="21"/>
    <n v="22001"/>
    <s v="ALA"/>
    <s v="M"/>
    <n v="17"/>
  </r>
  <r>
    <x v="10"/>
    <x v="21"/>
    <x v="21"/>
    <n v="22002"/>
    <s v="ALBIANO"/>
    <s v="F"/>
    <n v="7"/>
  </r>
  <r>
    <x v="10"/>
    <x v="21"/>
    <x v="21"/>
    <n v="22002"/>
    <s v="ALBIANO"/>
    <s v="M"/>
    <n v="1"/>
  </r>
  <r>
    <x v="10"/>
    <x v="21"/>
    <x v="21"/>
    <n v="22003"/>
    <s v="ALDENO"/>
    <s v="F"/>
    <n v="12"/>
  </r>
  <r>
    <x v="10"/>
    <x v="21"/>
    <x v="21"/>
    <n v="22003"/>
    <s v="ALDENO"/>
    <s v="M"/>
    <n v="8"/>
  </r>
  <r>
    <x v="10"/>
    <x v="21"/>
    <x v="21"/>
    <n v="22004"/>
    <s v="AMBLAR"/>
    <s v="F"/>
    <n v="2"/>
  </r>
  <r>
    <x v="10"/>
    <x v="21"/>
    <x v="21"/>
    <n v="22004"/>
    <s v="AMBLAR"/>
    <s v="M"/>
    <n v="2"/>
  </r>
  <r>
    <x v="10"/>
    <x v="21"/>
    <x v="21"/>
    <n v="22005"/>
    <s v="ANDALO"/>
    <s v="F"/>
    <n v="5"/>
  </r>
  <r>
    <x v="10"/>
    <x v="21"/>
    <x v="21"/>
    <n v="22005"/>
    <s v="ANDALO"/>
    <s v="M"/>
    <n v="3"/>
  </r>
  <r>
    <x v="10"/>
    <x v="21"/>
    <x v="21"/>
    <n v="22006"/>
    <s v="ARCO"/>
    <s v="F"/>
    <n v="51"/>
  </r>
  <r>
    <x v="10"/>
    <x v="21"/>
    <x v="21"/>
    <n v="22006"/>
    <s v="ARCO"/>
    <s v="M"/>
    <n v="46"/>
  </r>
  <r>
    <x v="10"/>
    <x v="21"/>
    <x v="21"/>
    <n v="22007"/>
    <s v="AVIO"/>
    <s v="F"/>
    <n v="17"/>
  </r>
  <r>
    <x v="10"/>
    <x v="21"/>
    <x v="21"/>
    <n v="22007"/>
    <s v="AVIO"/>
    <s v="M"/>
    <n v="8"/>
  </r>
  <r>
    <x v="10"/>
    <x v="21"/>
    <x v="21"/>
    <n v="22009"/>
    <s v="BASELGA DI PINE'"/>
    <s v="F"/>
    <n v="18"/>
  </r>
  <r>
    <x v="10"/>
    <x v="21"/>
    <x v="21"/>
    <n v="22009"/>
    <s v="BASELGA DI PINE'"/>
    <s v="M"/>
    <n v="6"/>
  </r>
  <r>
    <x v="10"/>
    <x v="21"/>
    <x v="21"/>
    <n v="22011"/>
    <s v="BEDOLLO"/>
    <s v="F"/>
    <n v="6"/>
  </r>
  <r>
    <x v="10"/>
    <x v="21"/>
    <x v="21"/>
    <n v="22011"/>
    <s v="BEDOLLO"/>
    <s v="M"/>
    <n v="2"/>
  </r>
  <r>
    <x v="10"/>
    <x v="21"/>
    <x v="21"/>
    <n v="22012"/>
    <s v="BERSONE"/>
    <s v="F"/>
    <n v="1"/>
  </r>
  <r>
    <x v="10"/>
    <x v="21"/>
    <x v="21"/>
    <n v="22013"/>
    <s v="BESENELLO"/>
    <s v="F"/>
    <n v="12"/>
  </r>
  <r>
    <x v="10"/>
    <x v="21"/>
    <x v="21"/>
    <n v="22013"/>
    <s v="BESENELLO"/>
    <s v="M"/>
    <n v="6"/>
  </r>
  <r>
    <x v="10"/>
    <x v="21"/>
    <x v="21"/>
    <n v="22015"/>
    <s v="BIENO"/>
    <s v="M"/>
    <n v="1"/>
  </r>
  <r>
    <x v="10"/>
    <x v="21"/>
    <x v="21"/>
    <n v="22016"/>
    <s v="BLEGGIO INFERIORE"/>
    <s v="F"/>
    <n v="1"/>
  </r>
  <r>
    <x v="10"/>
    <x v="21"/>
    <x v="21"/>
    <n v="22017"/>
    <s v="BLEGGIO SUPERIORE"/>
    <s v="F"/>
    <n v="7"/>
  </r>
  <r>
    <x v="10"/>
    <x v="21"/>
    <x v="21"/>
    <n v="22017"/>
    <s v="BLEGGIO SUPERIORE"/>
    <s v="M"/>
    <n v="2"/>
  </r>
  <r>
    <x v="10"/>
    <x v="21"/>
    <x v="21"/>
    <n v="22018"/>
    <s v="BOCENAGO"/>
    <s v="F"/>
    <n v="1"/>
  </r>
  <r>
    <x v="10"/>
    <x v="21"/>
    <x v="21"/>
    <n v="22018"/>
    <s v="BOCENAGO"/>
    <s v="M"/>
    <n v="1"/>
  </r>
  <r>
    <x v="10"/>
    <x v="21"/>
    <x v="21"/>
    <n v="22019"/>
    <s v="BOLBENO"/>
    <s v="F"/>
    <n v="3"/>
  </r>
  <r>
    <x v="10"/>
    <x v="21"/>
    <x v="21"/>
    <n v="22020"/>
    <s v="BONDO"/>
    <s v="F"/>
    <n v="2"/>
  </r>
  <r>
    <x v="10"/>
    <x v="21"/>
    <x v="21"/>
    <n v="22020"/>
    <s v="BONDO"/>
    <s v="M"/>
    <n v="1"/>
  </r>
  <r>
    <x v="10"/>
    <x v="21"/>
    <x v="21"/>
    <n v="22021"/>
    <s v="BONDONE"/>
    <s v="F"/>
    <n v="1"/>
  </r>
  <r>
    <x v="10"/>
    <x v="21"/>
    <x v="21"/>
    <n v="22021"/>
    <s v="BONDONE"/>
    <s v="M"/>
    <n v="1"/>
  </r>
  <r>
    <x v="10"/>
    <x v="21"/>
    <x v="21"/>
    <n v="22022"/>
    <s v="BORGO VALSUGANA"/>
    <s v="F"/>
    <n v="26"/>
  </r>
  <r>
    <x v="10"/>
    <x v="21"/>
    <x v="21"/>
    <n v="22022"/>
    <s v="BORGO VALSUGANA"/>
    <s v="M"/>
    <n v="14"/>
  </r>
  <r>
    <x v="10"/>
    <x v="21"/>
    <x v="21"/>
    <n v="22023"/>
    <s v="BOSENTINO"/>
    <s v="F"/>
    <n v="3"/>
  </r>
  <r>
    <x v="10"/>
    <x v="21"/>
    <x v="21"/>
    <n v="22023"/>
    <s v="BOSENTINO"/>
    <s v="M"/>
    <n v="3"/>
  </r>
  <r>
    <x v="10"/>
    <x v="21"/>
    <x v="21"/>
    <n v="22024"/>
    <s v="BREGUZZO"/>
    <s v="F"/>
    <n v="1"/>
  </r>
  <r>
    <x v="10"/>
    <x v="21"/>
    <x v="21"/>
    <n v="22025"/>
    <s v="BRENTONICO"/>
    <s v="F"/>
    <n v="14"/>
  </r>
  <r>
    <x v="10"/>
    <x v="21"/>
    <x v="21"/>
    <n v="22025"/>
    <s v="BRENTONICO"/>
    <s v="M"/>
    <n v="12"/>
  </r>
  <r>
    <x v="10"/>
    <x v="21"/>
    <x v="21"/>
    <n v="22026"/>
    <s v="BRESIMO"/>
    <s v="F"/>
    <n v="1"/>
  </r>
  <r>
    <x v="10"/>
    <x v="21"/>
    <x v="21"/>
    <n v="22027"/>
    <s v="BREZ"/>
    <s v="F"/>
    <n v="3"/>
  </r>
  <r>
    <x v="10"/>
    <x v="21"/>
    <x v="21"/>
    <n v="22029"/>
    <s v="CADERZONE"/>
    <s v="F"/>
    <n v="1"/>
  </r>
  <r>
    <x v="10"/>
    <x v="21"/>
    <x v="21"/>
    <n v="22029"/>
    <s v="CADERZONE"/>
    <s v="M"/>
    <n v="2"/>
  </r>
  <r>
    <x v="10"/>
    <x v="21"/>
    <x v="21"/>
    <n v="22030"/>
    <s v="CAGNO'"/>
    <s v="F"/>
    <n v="2"/>
  </r>
  <r>
    <x v="10"/>
    <x v="21"/>
    <x v="21"/>
    <n v="22030"/>
    <s v="CAGNO'"/>
    <s v="M"/>
    <n v="2"/>
  </r>
  <r>
    <x v="10"/>
    <x v="21"/>
    <x v="21"/>
    <n v="22031"/>
    <s v="CALAVINO"/>
    <s v="F"/>
    <n v="3"/>
  </r>
  <r>
    <x v="10"/>
    <x v="21"/>
    <x v="21"/>
    <n v="22031"/>
    <s v="CALAVINO"/>
    <s v="M"/>
    <n v="1"/>
  </r>
  <r>
    <x v="10"/>
    <x v="21"/>
    <x v="21"/>
    <n v="22032"/>
    <s v="CALCERANICA AL LAGO"/>
    <s v="F"/>
    <n v="5"/>
  </r>
  <r>
    <x v="10"/>
    <x v="21"/>
    <x v="21"/>
    <n v="22032"/>
    <s v="CALCERANICA AL LAGO"/>
    <s v="M"/>
    <n v="1"/>
  </r>
  <r>
    <x v="10"/>
    <x v="21"/>
    <x v="21"/>
    <n v="22033"/>
    <s v="CALDES"/>
    <s v="M"/>
    <n v="2"/>
  </r>
  <r>
    <x v="10"/>
    <x v="21"/>
    <x v="21"/>
    <n v="22034"/>
    <s v="CALDONAZZO"/>
    <s v="F"/>
    <n v="11"/>
  </r>
  <r>
    <x v="10"/>
    <x v="21"/>
    <x v="21"/>
    <n v="22034"/>
    <s v="CALDONAZZO"/>
    <s v="M"/>
    <n v="8"/>
  </r>
  <r>
    <x v="10"/>
    <x v="21"/>
    <x v="21"/>
    <n v="22035"/>
    <s v="CALLIANO"/>
    <s v="F"/>
    <n v="2"/>
  </r>
  <r>
    <x v="10"/>
    <x v="21"/>
    <x v="21"/>
    <n v="22035"/>
    <s v="CALLIANO"/>
    <s v="M"/>
    <n v="6"/>
  </r>
  <r>
    <x v="10"/>
    <x v="21"/>
    <x v="21"/>
    <n v="22036"/>
    <s v="CAMPITELLO DI FASSA"/>
    <s v="F"/>
    <n v="2"/>
  </r>
  <r>
    <x v="10"/>
    <x v="21"/>
    <x v="21"/>
    <n v="22036"/>
    <s v="CAMPITELLO DI FASSA"/>
    <s v="M"/>
    <n v="1"/>
  </r>
  <r>
    <x v="10"/>
    <x v="21"/>
    <x v="21"/>
    <n v="22037"/>
    <s v="CAMPODENNO"/>
    <s v="F"/>
    <n v="5"/>
  </r>
  <r>
    <x v="10"/>
    <x v="21"/>
    <x v="21"/>
    <n v="22037"/>
    <s v="CAMPODENNO"/>
    <s v="M"/>
    <n v="4"/>
  </r>
  <r>
    <x v="10"/>
    <x v="21"/>
    <x v="21"/>
    <n v="22038"/>
    <s v="CANAL SAN BOVO"/>
    <s v="F"/>
    <n v="4"/>
  </r>
  <r>
    <x v="10"/>
    <x v="21"/>
    <x v="21"/>
    <n v="22038"/>
    <s v="CANAL SAN BOVO"/>
    <s v="M"/>
    <n v="1"/>
  </r>
  <r>
    <x v="10"/>
    <x v="21"/>
    <x v="21"/>
    <n v="22039"/>
    <s v="CANAZEI"/>
    <s v="F"/>
    <n v="5"/>
  </r>
  <r>
    <x v="10"/>
    <x v="21"/>
    <x v="21"/>
    <n v="22039"/>
    <s v="CANAZEI"/>
    <s v="M"/>
    <n v="1"/>
  </r>
  <r>
    <x v="10"/>
    <x v="21"/>
    <x v="21"/>
    <n v="22040"/>
    <s v="CAPRIANA"/>
    <s v="M"/>
    <n v="1"/>
  </r>
  <r>
    <x v="10"/>
    <x v="21"/>
    <x v="21"/>
    <n v="22041"/>
    <s v="CARANO"/>
    <s v="F"/>
    <n v="6"/>
  </r>
  <r>
    <x v="10"/>
    <x v="21"/>
    <x v="21"/>
    <n v="22041"/>
    <s v="CARANO"/>
    <s v="M"/>
    <n v="4"/>
  </r>
  <r>
    <x v="10"/>
    <x v="21"/>
    <x v="21"/>
    <n v="22042"/>
    <s v="CARISOLO"/>
    <s v="F"/>
    <n v="2"/>
  </r>
  <r>
    <x v="10"/>
    <x v="21"/>
    <x v="21"/>
    <n v="22042"/>
    <s v="CARISOLO"/>
    <s v="M"/>
    <n v="1"/>
  </r>
  <r>
    <x v="10"/>
    <x v="21"/>
    <x v="21"/>
    <n v="22043"/>
    <s v="CARZANO"/>
    <s v="M"/>
    <n v="1"/>
  </r>
  <r>
    <x v="10"/>
    <x v="21"/>
    <x v="21"/>
    <n v="22045"/>
    <s v="CASTEL CONDINO"/>
    <s v="F"/>
    <n v="1"/>
  </r>
  <r>
    <x v="10"/>
    <x v="21"/>
    <x v="21"/>
    <n v="22046"/>
    <s v="CASTELFONDO"/>
    <s v="F"/>
    <n v="2"/>
  </r>
  <r>
    <x v="10"/>
    <x v="21"/>
    <x v="21"/>
    <n v="22048"/>
    <s v="CASTELLO TESINO"/>
    <s v="F"/>
    <n v="5"/>
  </r>
  <r>
    <x v="10"/>
    <x v="21"/>
    <x v="21"/>
    <n v="22048"/>
    <s v="CASTELLO TESINO"/>
    <s v="M"/>
    <n v="2"/>
  </r>
  <r>
    <x v="10"/>
    <x v="21"/>
    <x v="21"/>
    <n v="22047"/>
    <s v="CASTELLO-MOLINA DI FIEMME"/>
    <s v="F"/>
    <n v="3"/>
  </r>
  <r>
    <x v="10"/>
    <x v="21"/>
    <x v="21"/>
    <n v="22047"/>
    <s v="CASTELLO-MOLINA DI FIEMME"/>
    <s v="M"/>
    <n v="3"/>
  </r>
  <r>
    <x v="10"/>
    <x v="21"/>
    <x v="21"/>
    <n v="22049"/>
    <s v="CASTELNUOVO"/>
    <s v="F"/>
    <n v="7"/>
  </r>
  <r>
    <x v="10"/>
    <x v="21"/>
    <x v="21"/>
    <n v="22049"/>
    <s v="CASTELNUOVO"/>
    <s v="M"/>
    <n v="5"/>
  </r>
  <r>
    <x v="10"/>
    <x v="21"/>
    <x v="21"/>
    <n v="22050"/>
    <s v="CAVALESE"/>
    <s v="F"/>
    <n v="6"/>
  </r>
  <r>
    <x v="10"/>
    <x v="21"/>
    <x v="21"/>
    <n v="22050"/>
    <s v="CAVALESE"/>
    <s v="M"/>
    <n v="7"/>
  </r>
  <r>
    <x v="10"/>
    <x v="21"/>
    <x v="21"/>
    <n v="22051"/>
    <s v="CAVARENO"/>
    <s v="F"/>
    <n v="4"/>
  </r>
  <r>
    <x v="10"/>
    <x v="21"/>
    <x v="21"/>
    <n v="22051"/>
    <s v="CAVARENO"/>
    <s v="M"/>
    <n v="2"/>
  </r>
  <r>
    <x v="10"/>
    <x v="21"/>
    <x v="21"/>
    <n v="22053"/>
    <s v="CAVEDINE"/>
    <s v="F"/>
    <n v="13"/>
  </r>
  <r>
    <x v="10"/>
    <x v="21"/>
    <x v="21"/>
    <n v="22053"/>
    <s v="CAVEDINE"/>
    <s v="M"/>
    <n v="11"/>
  </r>
  <r>
    <x v="10"/>
    <x v="21"/>
    <x v="21"/>
    <n v="22054"/>
    <s v="CAVIZZANA"/>
    <s v="F"/>
    <n v="2"/>
  </r>
  <r>
    <x v="10"/>
    <x v="21"/>
    <x v="21"/>
    <n v="22055"/>
    <s v="CEMBRA"/>
    <s v="F"/>
    <n v="1"/>
  </r>
  <r>
    <x v="10"/>
    <x v="21"/>
    <x v="21"/>
    <n v="22055"/>
    <s v="CEMBRA"/>
    <s v="M"/>
    <n v="7"/>
  </r>
  <r>
    <x v="10"/>
    <x v="21"/>
    <x v="21"/>
    <n v="22056"/>
    <s v="CENTA SAN NICOLO'"/>
    <s v="F"/>
    <n v="3"/>
  </r>
  <r>
    <x v="10"/>
    <x v="21"/>
    <x v="21"/>
    <n v="22057"/>
    <s v="CIMEGO"/>
    <s v="F"/>
    <n v="3"/>
  </r>
  <r>
    <x v="10"/>
    <x v="21"/>
    <x v="21"/>
    <n v="22057"/>
    <s v="CIMEGO"/>
    <s v="M"/>
    <n v="1"/>
  </r>
  <r>
    <x v="10"/>
    <x v="21"/>
    <x v="21"/>
    <n v="22060"/>
    <s v="CIS"/>
    <s v="F"/>
    <n v="1"/>
  </r>
  <r>
    <x v="10"/>
    <x v="21"/>
    <x v="21"/>
    <n v="22060"/>
    <s v="CIS"/>
    <s v="M"/>
    <n v="2"/>
  </r>
  <r>
    <x v="10"/>
    <x v="21"/>
    <x v="21"/>
    <n v="22061"/>
    <s v="CIVEZZANO"/>
    <s v="F"/>
    <n v="11"/>
  </r>
  <r>
    <x v="10"/>
    <x v="21"/>
    <x v="21"/>
    <n v="22061"/>
    <s v="CIVEZZANO"/>
    <s v="M"/>
    <n v="8"/>
  </r>
  <r>
    <x v="10"/>
    <x v="21"/>
    <x v="21"/>
    <n v="22062"/>
    <s v="CLES"/>
    <s v="F"/>
    <n v="22"/>
  </r>
  <r>
    <x v="10"/>
    <x v="21"/>
    <x v="21"/>
    <n v="22062"/>
    <s v="CLES"/>
    <s v="M"/>
    <n v="10"/>
  </r>
  <r>
    <x v="10"/>
    <x v="21"/>
    <x v="21"/>
    <n v="22063"/>
    <s v="CLOZ"/>
    <s v="F"/>
    <n v="3"/>
  </r>
  <r>
    <x v="10"/>
    <x v="21"/>
    <x v="21"/>
    <n v="22228"/>
    <s v="COMANO TERME"/>
    <s v="F"/>
    <n v="3"/>
  </r>
  <r>
    <x v="10"/>
    <x v="21"/>
    <x v="21"/>
    <n v="22228"/>
    <s v="COMANO TERME"/>
    <s v="M"/>
    <n v="7"/>
  </r>
  <r>
    <x v="10"/>
    <x v="21"/>
    <x v="21"/>
    <n v="22064"/>
    <s v="COMMEZZADURA"/>
    <s v="F"/>
    <n v="3"/>
  </r>
  <r>
    <x v="10"/>
    <x v="21"/>
    <x v="21"/>
    <n v="22064"/>
    <s v="COMMEZZADURA"/>
    <s v="M"/>
    <n v="2"/>
  </r>
  <r>
    <x v="10"/>
    <x v="21"/>
    <x v="21"/>
    <n v="22066"/>
    <s v="CONDINO"/>
    <s v="F"/>
    <n v="5"/>
  </r>
  <r>
    <x v="10"/>
    <x v="21"/>
    <x v="21"/>
    <n v="22066"/>
    <s v="CONDINO"/>
    <s v="M"/>
    <n v="2"/>
  </r>
  <r>
    <x v="10"/>
    <x v="21"/>
    <x v="21"/>
    <n v="22067"/>
    <s v="COREDO"/>
    <s v="F"/>
    <n v="5"/>
  </r>
  <r>
    <x v="10"/>
    <x v="21"/>
    <x v="21"/>
    <n v="22067"/>
    <s v="COREDO"/>
    <s v="M"/>
    <n v="3"/>
  </r>
  <r>
    <x v="10"/>
    <x v="21"/>
    <x v="21"/>
    <n v="22068"/>
    <s v="CROVIANA"/>
    <s v="F"/>
    <n v="4"/>
  </r>
  <r>
    <x v="10"/>
    <x v="21"/>
    <x v="21"/>
    <n v="22068"/>
    <s v="CROVIANA"/>
    <s v="M"/>
    <n v="2"/>
  </r>
  <r>
    <x v="10"/>
    <x v="21"/>
    <x v="21"/>
    <n v="22069"/>
    <s v="CUNEVO"/>
    <s v="M"/>
    <n v="1"/>
  </r>
  <r>
    <x v="10"/>
    <x v="21"/>
    <x v="21"/>
    <n v="22070"/>
    <s v="DAIANO"/>
    <s v="M"/>
    <n v="2"/>
  </r>
  <r>
    <x v="10"/>
    <x v="21"/>
    <x v="21"/>
    <n v="22071"/>
    <s v="DAMBEL"/>
    <s v="M"/>
    <n v="1"/>
  </r>
  <r>
    <x v="10"/>
    <x v="21"/>
    <x v="21"/>
    <n v="22072"/>
    <s v="DAONE"/>
    <s v="F"/>
    <n v="1"/>
  </r>
  <r>
    <x v="10"/>
    <x v="21"/>
    <x v="21"/>
    <n v="22074"/>
    <s v="DENNO"/>
    <s v="F"/>
    <n v="3"/>
  </r>
  <r>
    <x v="10"/>
    <x v="21"/>
    <x v="21"/>
    <n v="22074"/>
    <s v="DENNO"/>
    <s v="M"/>
    <n v="3"/>
  </r>
  <r>
    <x v="10"/>
    <x v="21"/>
    <x v="21"/>
    <n v="22075"/>
    <s v="DIMARO"/>
    <s v="F"/>
    <n v="3"/>
  </r>
  <r>
    <x v="10"/>
    <x v="21"/>
    <x v="21"/>
    <n v="22075"/>
    <s v="DIMARO"/>
    <s v="M"/>
    <n v="3"/>
  </r>
  <r>
    <x v="10"/>
    <x v="21"/>
    <x v="21"/>
    <n v="22076"/>
    <s v="DON"/>
    <s v="F"/>
    <n v="1"/>
  </r>
  <r>
    <x v="10"/>
    <x v="21"/>
    <x v="21"/>
    <n v="22077"/>
    <s v="DORSINO"/>
    <s v="M"/>
    <n v="1"/>
  </r>
  <r>
    <x v="10"/>
    <x v="21"/>
    <x v="21"/>
    <n v="22078"/>
    <s v="DRENA"/>
    <s v="F"/>
    <n v="2"/>
  </r>
  <r>
    <x v="10"/>
    <x v="21"/>
    <x v="21"/>
    <n v="22078"/>
    <s v="DRENA"/>
    <s v="M"/>
    <n v="1"/>
  </r>
  <r>
    <x v="10"/>
    <x v="21"/>
    <x v="21"/>
    <n v="22079"/>
    <s v="DRO"/>
    <s v="F"/>
    <n v="9"/>
  </r>
  <r>
    <x v="10"/>
    <x v="21"/>
    <x v="21"/>
    <n v="22079"/>
    <s v="DRO"/>
    <s v="M"/>
    <n v="7"/>
  </r>
  <r>
    <x v="10"/>
    <x v="21"/>
    <x v="21"/>
    <n v="22080"/>
    <s v="FAEDO"/>
    <s v="F"/>
    <n v="4"/>
  </r>
  <r>
    <x v="10"/>
    <x v="21"/>
    <x v="21"/>
    <n v="22080"/>
    <s v="FAEDO"/>
    <s v="M"/>
    <n v="1"/>
  </r>
  <r>
    <x v="10"/>
    <x v="21"/>
    <x v="21"/>
    <n v="22081"/>
    <s v="FAI DELLA PAGANELLA"/>
    <s v="F"/>
    <n v="6"/>
  </r>
  <r>
    <x v="10"/>
    <x v="21"/>
    <x v="21"/>
    <n v="22081"/>
    <s v="FAI DELLA PAGANELLA"/>
    <s v="M"/>
    <n v="4"/>
  </r>
  <r>
    <x v="10"/>
    <x v="21"/>
    <x v="21"/>
    <n v="22082"/>
    <s v="FAVER"/>
    <s v="F"/>
    <n v="3"/>
  </r>
  <r>
    <x v="10"/>
    <x v="21"/>
    <x v="21"/>
    <n v="22083"/>
    <s v="FIAVE'"/>
    <s v="F"/>
    <n v="3"/>
  </r>
  <r>
    <x v="10"/>
    <x v="21"/>
    <x v="21"/>
    <n v="22083"/>
    <s v="FIAVE'"/>
    <s v="M"/>
    <n v="2"/>
  </r>
  <r>
    <x v="10"/>
    <x v="21"/>
    <x v="21"/>
    <n v="22086"/>
    <s v="FLAVON"/>
    <s v="F"/>
    <n v="3"/>
  </r>
  <r>
    <x v="10"/>
    <x v="21"/>
    <x v="21"/>
    <n v="22086"/>
    <s v="FLAVON"/>
    <s v="M"/>
    <n v="1"/>
  </r>
  <r>
    <x v="10"/>
    <x v="21"/>
    <x v="21"/>
    <n v="22087"/>
    <s v="FOLGARIA"/>
    <s v="F"/>
    <n v="6"/>
  </r>
  <r>
    <x v="10"/>
    <x v="21"/>
    <x v="21"/>
    <n v="22087"/>
    <s v="FOLGARIA"/>
    <s v="M"/>
    <n v="5"/>
  </r>
  <r>
    <x v="10"/>
    <x v="21"/>
    <x v="21"/>
    <n v="22088"/>
    <s v="FONDO"/>
    <s v="F"/>
    <n v="3"/>
  </r>
  <r>
    <x v="10"/>
    <x v="21"/>
    <x v="21"/>
    <n v="22088"/>
    <s v="FONDO"/>
    <s v="M"/>
    <n v="2"/>
  </r>
  <r>
    <x v="10"/>
    <x v="21"/>
    <x v="21"/>
    <n v="22089"/>
    <s v="FORNACE"/>
    <s v="F"/>
    <n v="4"/>
  </r>
  <r>
    <x v="10"/>
    <x v="21"/>
    <x v="21"/>
    <n v="22089"/>
    <s v="FORNACE"/>
    <s v="M"/>
    <n v="3"/>
  </r>
  <r>
    <x v="10"/>
    <x v="21"/>
    <x v="21"/>
    <n v="22091"/>
    <s v="GARNIGA TERME"/>
    <s v="F"/>
    <n v="1"/>
  </r>
  <r>
    <x v="10"/>
    <x v="21"/>
    <x v="21"/>
    <n v="22092"/>
    <s v="GIOVO"/>
    <s v="F"/>
    <n v="10"/>
  </r>
  <r>
    <x v="10"/>
    <x v="21"/>
    <x v="21"/>
    <n v="22092"/>
    <s v="GIOVO"/>
    <s v="M"/>
    <n v="6"/>
  </r>
  <r>
    <x v="10"/>
    <x v="21"/>
    <x v="21"/>
    <n v="22093"/>
    <s v="GIUSTINO"/>
    <s v="F"/>
    <n v="1"/>
  </r>
  <r>
    <x v="10"/>
    <x v="21"/>
    <x v="21"/>
    <n v="22094"/>
    <s v="GRAUNO"/>
    <s v="F"/>
    <n v="1"/>
  </r>
  <r>
    <x v="10"/>
    <x v="21"/>
    <x v="21"/>
    <n v="22095"/>
    <s v="GRIGNO"/>
    <s v="F"/>
    <n v="5"/>
  </r>
  <r>
    <x v="10"/>
    <x v="21"/>
    <x v="21"/>
    <n v="22095"/>
    <s v="GRIGNO"/>
    <s v="M"/>
    <n v="2"/>
  </r>
  <r>
    <x v="10"/>
    <x v="21"/>
    <x v="21"/>
    <n v="22096"/>
    <s v="GRUMES"/>
    <s v="F"/>
    <n v="1"/>
  </r>
  <r>
    <x v="10"/>
    <x v="21"/>
    <x v="21"/>
    <n v="22096"/>
    <s v="GRUMES"/>
    <s v="M"/>
    <n v="1"/>
  </r>
  <r>
    <x v="10"/>
    <x v="21"/>
    <x v="21"/>
    <n v="22097"/>
    <s v="IMER"/>
    <s v="F"/>
    <n v="9"/>
  </r>
  <r>
    <x v="10"/>
    <x v="21"/>
    <x v="21"/>
    <n v="22097"/>
    <s v="IMER"/>
    <s v="M"/>
    <n v="1"/>
  </r>
  <r>
    <x v="10"/>
    <x v="21"/>
    <x v="21"/>
    <n v="22098"/>
    <s v="ISERA"/>
    <s v="F"/>
    <n v="8"/>
  </r>
  <r>
    <x v="10"/>
    <x v="21"/>
    <x v="21"/>
    <n v="22098"/>
    <s v="ISERA"/>
    <s v="M"/>
    <n v="7"/>
  </r>
  <r>
    <x v="10"/>
    <x v="21"/>
    <x v="21"/>
    <n v="22099"/>
    <s v="IVANO-FRACENA"/>
    <s v="F"/>
    <n v="1"/>
  </r>
  <r>
    <x v="10"/>
    <x v="21"/>
    <x v="21"/>
    <n v="22100"/>
    <s v="LARDARO"/>
    <s v="M"/>
    <n v="1"/>
  </r>
  <r>
    <x v="10"/>
    <x v="21"/>
    <x v="21"/>
    <n v="22101"/>
    <s v="LASINO"/>
    <s v="F"/>
    <n v="3"/>
  </r>
  <r>
    <x v="10"/>
    <x v="21"/>
    <x v="21"/>
    <n v="22101"/>
    <s v="LASINO"/>
    <s v="M"/>
    <n v="2"/>
  </r>
  <r>
    <x v="10"/>
    <x v="21"/>
    <x v="21"/>
    <n v="22102"/>
    <s v="LAVARONE"/>
    <s v="F"/>
    <n v="4"/>
  </r>
  <r>
    <x v="10"/>
    <x v="21"/>
    <x v="21"/>
    <n v="22103"/>
    <s v="LAVIS"/>
    <s v="F"/>
    <n v="34"/>
  </r>
  <r>
    <x v="10"/>
    <x v="21"/>
    <x v="21"/>
    <n v="22103"/>
    <s v="LAVIS"/>
    <s v="M"/>
    <n v="17"/>
  </r>
  <r>
    <x v="10"/>
    <x v="21"/>
    <x v="21"/>
    <n v="22229"/>
    <s v="LEDRO"/>
    <s v="F"/>
    <n v="9"/>
  </r>
  <r>
    <x v="10"/>
    <x v="21"/>
    <x v="21"/>
    <n v="22229"/>
    <s v="LEDRO"/>
    <s v="M"/>
    <n v="5"/>
  </r>
  <r>
    <x v="10"/>
    <x v="21"/>
    <x v="21"/>
    <n v="22104"/>
    <s v="LEVICO TERME"/>
    <s v="F"/>
    <n v="17"/>
  </r>
  <r>
    <x v="10"/>
    <x v="21"/>
    <x v="21"/>
    <n v="22104"/>
    <s v="LEVICO TERME"/>
    <s v="M"/>
    <n v="8"/>
  </r>
  <r>
    <x v="10"/>
    <x v="21"/>
    <x v="21"/>
    <n v="22105"/>
    <s v="LISIGNAGO"/>
    <s v="M"/>
    <n v="1"/>
  </r>
  <r>
    <x v="10"/>
    <x v="21"/>
    <x v="21"/>
    <n v="22106"/>
    <s v="LIVO"/>
    <s v="F"/>
    <n v="1"/>
  </r>
  <r>
    <x v="10"/>
    <x v="21"/>
    <x v="21"/>
    <n v="22106"/>
    <s v="LIVO"/>
    <s v="M"/>
    <n v="1"/>
  </r>
  <r>
    <x v="10"/>
    <x v="21"/>
    <x v="21"/>
    <n v="22108"/>
    <s v="LONA-LASES"/>
    <s v="F"/>
    <n v="3"/>
  </r>
  <r>
    <x v="10"/>
    <x v="21"/>
    <x v="21"/>
    <n v="22109"/>
    <s v="LUSERNA"/>
    <s v="F"/>
    <n v="2"/>
  </r>
  <r>
    <x v="10"/>
    <x v="21"/>
    <x v="21"/>
    <n v="22110"/>
    <s v="MALE'"/>
    <s v="F"/>
    <n v="9"/>
  </r>
  <r>
    <x v="10"/>
    <x v="21"/>
    <x v="21"/>
    <n v="22110"/>
    <s v="MALE'"/>
    <s v="M"/>
    <n v="5"/>
  </r>
  <r>
    <x v="10"/>
    <x v="21"/>
    <x v="21"/>
    <n v="22111"/>
    <s v="MALOSCO"/>
    <s v="M"/>
    <n v="3"/>
  </r>
  <r>
    <x v="10"/>
    <x v="21"/>
    <x v="21"/>
    <n v="22112"/>
    <s v="MASSIMENO"/>
    <s v="F"/>
    <n v="1"/>
  </r>
  <r>
    <x v="10"/>
    <x v="21"/>
    <x v="21"/>
    <n v="22113"/>
    <s v="MAZZIN"/>
    <s v="F"/>
    <n v="1"/>
  </r>
  <r>
    <x v="10"/>
    <x v="21"/>
    <x v="21"/>
    <n v="22113"/>
    <s v="MAZZIN"/>
    <s v="M"/>
    <n v="1"/>
  </r>
  <r>
    <x v="10"/>
    <x v="21"/>
    <x v="21"/>
    <n v="22114"/>
    <s v="MEZZANA"/>
    <s v="F"/>
    <n v="2"/>
  </r>
  <r>
    <x v="10"/>
    <x v="21"/>
    <x v="21"/>
    <n v="22114"/>
    <s v="MEZZANA"/>
    <s v="M"/>
    <n v="2"/>
  </r>
  <r>
    <x v="10"/>
    <x v="21"/>
    <x v="21"/>
    <n v="22115"/>
    <s v="MEZZANO"/>
    <s v="F"/>
    <n v="3"/>
  </r>
  <r>
    <x v="10"/>
    <x v="21"/>
    <x v="21"/>
    <n v="22116"/>
    <s v="MEZZOCORONA"/>
    <s v="F"/>
    <n v="17"/>
  </r>
  <r>
    <x v="10"/>
    <x v="21"/>
    <x v="21"/>
    <n v="22116"/>
    <s v="MEZZOCORONA"/>
    <s v="M"/>
    <n v="8"/>
  </r>
  <r>
    <x v="10"/>
    <x v="21"/>
    <x v="21"/>
    <n v="22117"/>
    <s v="MEZZOLOMBARDO"/>
    <s v="F"/>
    <n v="16"/>
  </r>
  <r>
    <x v="10"/>
    <x v="21"/>
    <x v="21"/>
    <n v="22117"/>
    <s v="MEZZOLOMBARDO"/>
    <s v="M"/>
    <n v="13"/>
  </r>
  <r>
    <x v="10"/>
    <x v="21"/>
    <x v="21"/>
    <n v="22118"/>
    <s v="MOENA"/>
    <s v="F"/>
    <n v="5"/>
  </r>
  <r>
    <x v="10"/>
    <x v="21"/>
    <x v="21"/>
    <n v="22118"/>
    <s v="MOENA"/>
    <s v="M"/>
    <n v="5"/>
  </r>
  <r>
    <x v="10"/>
    <x v="21"/>
    <x v="21"/>
    <n v="22119"/>
    <s v="MOLINA DI LEDRO"/>
    <s v="F"/>
    <n v="2"/>
  </r>
  <r>
    <x v="10"/>
    <x v="21"/>
    <x v="21"/>
    <n v="22120"/>
    <s v="MOLVENO"/>
    <s v="F"/>
    <n v="1"/>
  </r>
  <r>
    <x v="10"/>
    <x v="21"/>
    <x v="21"/>
    <n v="22120"/>
    <s v="MOLVENO"/>
    <s v="M"/>
    <n v="6"/>
  </r>
  <r>
    <x v="10"/>
    <x v="21"/>
    <x v="21"/>
    <n v="22121"/>
    <s v="MONCLASSICO"/>
    <s v="F"/>
    <n v="3"/>
  </r>
  <r>
    <x v="10"/>
    <x v="21"/>
    <x v="21"/>
    <n v="22121"/>
    <s v="MONCLASSICO"/>
    <s v="M"/>
    <n v="2"/>
  </r>
  <r>
    <x v="10"/>
    <x v="21"/>
    <x v="21"/>
    <n v="22123"/>
    <s v="MORI"/>
    <s v="F"/>
    <n v="44"/>
  </r>
  <r>
    <x v="10"/>
    <x v="21"/>
    <x v="21"/>
    <n v="22123"/>
    <s v="MORI"/>
    <s v="M"/>
    <n v="22"/>
  </r>
  <r>
    <x v="10"/>
    <x v="21"/>
    <x v="21"/>
    <n v="22124"/>
    <s v="NAGO-TORBOLE"/>
    <s v="F"/>
    <n v="9"/>
  </r>
  <r>
    <x v="10"/>
    <x v="21"/>
    <x v="21"/>
    <n v="22124"/>
    <s v="NAGO-TORBOLE"/>
    <s v="M"/>
    <n v="6"/>
  </r>
  <r>
    <x v="10"/>
    <x v="21"/>
    <x v="21"/>
    <n v="22125"/>
    <s v="NANNO"/>
    <s v="F"/>
    <n v="3"/>
  </r>
  <r>
    <x v="10"/>
    <x v="21"/>
    <x v="21"/>
    <n v="22125"/>
    <s v="NANNO"/>
    <s v="M"/>
    <n v="3"/>
  </r>
  <r>
    <x v="10"/>
    <x v="21"/>
    <x v="21"/>
    <n v="22126"/>
    <s v="NAVE SAN ROCCO"/>
    <s v="F"/>
    <n v="8"/>
  </r>
  <r>
    <x v="10"/>
    <x v="21"/>
    <x v="21"/>
    <n v="22126"/>
    <s v="NAVE SAN ROCCO"/>
    <s v="M"/>
    <n v="4"/>
  </r>
  <r>
    <x v="10"/>
    <x v="21"/>
    <x v="21"/>
    <n v="22127"/>
    <s v="NOGAREDO"/>
    <s v="F"/>
    <n v="5"/>
  </r>
  <r>
    <x v="10"/>
    <x v="21"/>
    <x v="21"/>
    <n v="22127"/>
    <s v="NOGAREDO"/>
    <s v="M"/>
    <n v="5"/>
  </r>
  <r>
    <x v="10"/>
    <x v="21"/>
    <x v="21"/>
    <n v="22128"/>
    <s v="NOMI"/>
    <s v="F"/>
    <n v="7"/>
  </r>
  <r>
    <x v="10"/>
    <x v="21"/>
    <x v="21"/>
    <n v="22128"/>
    <s v="NOMI"/>
    <s v="M"/>
    <n v="2"/>
  </r>
  <r>
    <x v="10"/>
    <x v="21"/>
    <x v="21"/>
    <n v="22129"/>
    <s v="NOVALEDO"/>
    <s v="F"/>
    <n v="1"/>
  </r>
  <r>
    <x v="10"/>
    <x v="21"/>
    <x v="21"/>
    <n v="22130"/>
    <s v="OSPEDALETTO"/>
    <s v="F"/>
    <n v="2"/>
  </r>
  <r>
    <x v="10"/>
    <x v="21"/>
    <x v="21"/>
    <n v="22130"/>
    <s v="OSPEDALETTO"/>
    <s v="M"/>
    <n v="3"/>
  </r>
  <r>
    <x v="10"/>
    <x v="21"/>
    <x v="21"/>
    <n v="22131"/>
    <s v="OSSANA"/>
    <s v="F"/>
    <n v="5"/>
  </r>
  <r>
    <x v="10"/>
    <x v="21"/>
    <x v="21"/>
    <n v="22131"/>
    <s v="OSSANA"/>
    <s v="M"/>
    <n v="5"/>
  </r>
  <r>
    <x v="10"/>
    <x v="21"/>
    <x v="21"/>
    <n v="22132"/>
    <s v="PADERGNONE"/>
    <s v="F"/>
    <n v="1"/>
  </r>
  <r>
    <x v="10"/>
    <x v="21"/>
    <x v="21"/>
    <n v="22132"/>
    <s v="PADERGNONE"/>
    <s v="M"/>
    <n v="1"/>
  </r>
  <r>
    <x v="10"/>
    <x v="21"/>
    <x v="21"/>
    <n v="22133"/>
    <s v="PALU' DEL FERSINA"/>
    <s v="M"/>
    <n v="1"/>
  </r>
  <r>
    <x v="10"/>
    <x v="21"/>
    <x v="21"/>
    <n v="22134"/>
    <s v="PANCHIA'"/>
    <s v="F"/>
    <n v="2"/>
  </r>
  <r>
    <x v="10"/>
    <x v="21"/>
    <x v="21"/>
    <n v="22134"/>
    <s v="PANCHIA'"/>
    <s v="M"/>
    <n v="1"/>
  </r>
  <r>
    <x v="10"/>
    <x v="21"/>
    <x v="21"/>
    <n v="22136"/>
    <s v="PEIO"/>
    <s v="F"/>
    <n v="3"/>
  </r>
  <r>
    <x v="10"/>
    <x v="21"/>
    <x v="21"/>
    <n v="22136"/>
    <s v="PEIO"/>
    <s v="M"/>
    <n v="7"/>
  </r>
  <r>
    <x v="10"/>
    <x v="21"/>
    <x v="21"/>
    <n v="22137"/>
    <s v="PELLIZZANO"/>
    <s v="F"/>
    <n v="4"/>
  </r>
  <r>
    <x v="10"/>
    <x v="21"/>
    <x v="21"/>
    <n v="22137"/>
    <s v="PELLIZZANO"/>
    <s v="M"/>
    <n v="3"/>
  </r>
  <r>
    <x v="10"/>
    <x v="21"/>
    <x v="21"/>
    <n v="22138"/>
    <s v="PELUGO"/>
    <s v="F"/>
    <n v="2"/>
  </r>
  <r>
    <x v="10"/>
    <x v="21"/>
    <x v="21"/>
    <n v="22138"/>
    <s v="PELUGO"/>
    <s v="M"/>
    <n v="1"/>
  </r>
  <r>
    <x v="10"/>
    <x v="21"/>
    <x v="21"/>
    <n v="22139"/>
    <s v="PERGINE VALSUGANA"/>
    <s v="F"/>
    <n v="65"/>
  </r>
  <r>
    <x v="10"/>
    <x v="21"/>
    <x v="21"/>
    <n v="22139"/>
    <s v="PERGINE VALSUGANA"/>
    <s v="M"/>
    <n v="31"/>
  </r>
  <r>
    <x v="10"/>
    <x v="21"/>
    <x v="21"/>
    <n v="22140"/>
    <s v="PIEVE DI BONO"/>
    <s v="F"/>
    <n v="5"/>
  </r>
  <r>
    <x v="10"/>
    <x v="21"/>
    <x v="21"/>
    <n v="22140"/>
    <s v="PIEVE DI BONO"/>
    <s v="M"/>
    <n v="2"/>
  </r>
  <r>
    <x v="10"/>
    <x v="21"/>
    <x v="21"/>
    <n v="22141"/>
    <s v="PIEVE DI LEDRO"/>
    <s v="F"/>
    <n v="1"/>
  </r>
  <r>
    <x v="10"/>
    <x v="21"/>
    <x v="21"/>
    <n v="22141"/>
    <s v="PIEVE DI LEDRO"/>
    <s v="M"/>
    <n v="1"/>
  </r>
  <r>
    <x v="10"/>
    <x v="21"/>
    <x v="21"/>
    <n v="22142"/>
    <s v="PIEVE TESINO"/>
    <s v="F"/>
    <n v="1"/>
  </r>
  <r>
    <x v="10"/>
    <x v="21"/>
    <x v="21"/>
    <n v="22143"/>
    <s v="PINZOLO"/>
    <s v="F"/>
    <n v="12"/>
  </r>
  <r>
    <x v="10"/>
    <x v="21"/>
    <x v="21"/>
    <n v="22143"/>
    <s v="PINZOLO"/>
    <s v="M"/>
    <n v="9"/>
  </r>
  <r>
    <x v="10"/>
    <x v="21"/>
    <x v="21"/>
    <n v="22144"/>
    <s v="POMAROLO"/>
    <s v="F"/>
    <n v="12"/>
  </r>
  <r>
    <x v="10"/>
    <x v="21"/>
    <x v="21"/>
    <n v="22144"/>
    <s v="POMAROLO"/>
    <s v="M"/>
    <n v="6"/>
  </r>
  <r>
    <x v="10"/>
    <x v="21"/>
    <x v="21"/>
    <n v="22145"/>
    <s v="POZZA DI FASSA"/>
    <s v="F"/>
    <n v="2"/>
  </r>
  <r>
    <x v="10"/>
    <x v="21"/>
    <x v="21"/>
    <n v="22145"/>
    <s v="POZZA DI FASSA"/>
    <s v="M"/>
    <n v="2"/>
  </r>
  <r>
    <x v="10"/>
    <x v="21"/>
    <x v="21"/>
    <n v="22146"/>
    <s v="PRASO"/>
    <s v="F"/>
    <n v="1"/>
  </r>
  <r>
    <x v="10"/>
    <x v="21"/>
    <x v="21"/>
    <n v="22147"/>
    <s v="PREDAZZO"/>
    <s v="F"/>
    <n v="11"/>
  </r>
  <r>
    <x v="10"/>
    <x v="21"/>
    <x v="21"/>
    <n v="22147"/>
    <s v="PREDAZZO"/>
    <s v="M"/>
    <n v="4"/>
  </r>
  <r>
    <x v="10"/>
    <x v="21"/>
    <x v="21"/>
    <n v="22148"/>
    <s v="PREORE"/>
    <s v="F"/>
    <n v="1"/>
  </r>
  <r>
    <x v="10"/>
    <x v="21"/>
    <x v="21"/>
    <n v="22148"/>
    <s v="PREORE"/>
    <s v="M"/>
    <n v="2"/>
  </r>
  <r>
    <x v="10"/>
    <x v="21"/>
    <x v="21"/>
    <n v="22150"/>
    <s v="RABBI"/>
    <s v="F"/>
    <n v="3"/>
  </r>
  <r>
    <x v="10"/>
    <x v="21"/>
    <x v="21"/>
    <n v="22150"/>
    <s v="RABBI"/>
    <s v="M"/>
    <n v="4"/>
  </r>
  <r>
    <x v="10"/>
    <x v="21"/>
    <x v="21"/>
    <n v="22152"/>
    <s v="REVO'"/>
    <s v="F"/>
    <n v="7"/>
  </r>
  <r>
    <x v="10"/>
    <x v="21"/>
    <x v="21"/>
    <n v="22152"/>
    <s v="REVO'"/>
    <s v="M"/>
    <n v="2"/>
  </r>
  <r>
    <x v="10"/>
    <x v="21"/>
    <x v="21"/>
    <n v="22153"/>
    <s v="RIVA DEL GARDA"/>
    <s v="F"/>
    <n v="40"/>
  </r>
  <r>
    <x v="10"/>
    <x v="21"/>
    <x v="21"/>
    <n v="22153"/>
    <s v="RIVA DEL GARDA"/>
    <s v="M"/>
    <n v="31"/>
  </r>
  <r>
    <x v="10"/>
    <x v="21"/>
    <x v="21"/>
    <n v="22154"/>
    <s v="ROMALLO"/>
    <s v="F"/>
    <n v="1"/>
  </r>
  <r>
    <x v="10"/>
    <x v="21"/>
    <x v="21"/>
    <n v="22154"/>
    <s v="ROMALLO"/>
    <s v="M"/>
    <n v="1"/>
  </r>
  <r>
    <x v="10"/>
    <x v="21"/>
    <x v="21"/>
    <n v="22155"/>
    <s v="ROMENO"/>
    <s v="F"/>
    <n v="6"/>
  </r>
  <r>
    <x v="10"/>
    <x v="21"/>
    <x v="21"/>
    <n v="22155"/>
    <s v="ROMENO"/>
    <s v="M"/>
    <n v="2"/>
  </r>
  <r>
    <x v="10"/>
    <x v="21"/>
    <x v="21"/>
    <n v="22156"/>
    <s v="RONCEGNO TERME"/>
    <s v="F"/>
    <n v="6"/>
  </r>
  <r>
    <x v="10"/>
    <x v="21"/>
    <x v="21"/>
    <n v="22156"/>
    <s v="RONCEGNO TERME"/>
    <s v="M"/>
    <n v="6"/>
  </r>
  <r>
    <x v="10"/>
    <x v="21"/>
    <x v="21"/>
    <n v="22157"/>
    <s v="RONCHI VALSUGANA"/>
    <s v="F"/>
    <n v="1"/>
  </r>
  <r>
    <x v="10"/>
    <x v="21"/>
    <x v="21"/>
    <n v="22158"/>
    <s v="RONCONE"/>
    <s v="F"/>
    <n v="2"/>
  </r>
  <r>
    <x v="10"/>
    <x v="21"/>
    <x v="21"/>
    <n v="22158"/>
    <s v="RONCONE"/>
    <s v="M"/>
    <n v="3"/>
  </r>
  <r>
    <x v="10"/>
    <x v="21"/>
    <x v="21"/>
    <n v="22135"/>
    <s v="RONZO-CHIENIS"/>
    <s v="F"/>
    <n v="2"/>
  </r>
  <r>
    <x v="10"/>
    <x v="21"/>
    <x v="21"/>
    <n v="22135"/>
    <s v="RONZO-CHIENIS"/>
    <s v="M"/>
    <n v="1"/>
  </r>
  <r>
    <x v="10"/>
    <x v="21"/>
    <x v="21"/>
    <n v="22159"/>
    <s v="RONZONE"/>
    <s v="F"/>
    <n v="1"/>
  </r>
  <r>
    <x v="10"/>
    <x v="21"/>
    <x v="21"/>
    <n v="22159"/>
    <s v="RONZONE"/>
    <s v="M"/>
    <n v="1"/>
  </r>
  <r>
    <x v="10"/>
    <x v="21"/>
    <x v="21"/>
    <n v="22160"/>
    <s v="ROVERE' DELLA LUNA"/>
    <s v="F"/>
    <n v="5"/>
  </r>
  <r>
    <x v="10"/>
    <x v="21"/>
    <x v="21"/>
    <n v="22161"/>
    <s v="ROVERETO"/>
    <s v="F"/>
    <n v="138"/>
  </r>
  <r>
    <x v="10"/>
    <x v="21"/>
    <x v="21"/>
    <n v="22161"/>
    <s v="ROVERETO"/>
    <s v="M"/>
    <n v="116"/>
  </r>
  <r>
    <x v="10"/>
    <x v="21"/>
    <x v="21"/>
    <n v="22162"/>
    <s v="RUFFRE-MENDOLA"/>
    <s v="F"/>
    <n v="1"/>
  </r>
  <r>
    <x v="10"/>
    <x v="21"/>
    <x v="21"/>
    <n v="22162"/>
    <s v="RUFFRE-MENDOLA"/>
    <s v="M"/>
    <n v="1"/>
  </r>
  <r>
    <x v="10"/>
    <x v="21"/>
    <x v="21"/>
    <n v="22163"/>
    <s v="RUMO"/>
    <s v="F"/>
    <n v="5"/>
  </r>
  <r>
    <x v="10"/>
    <x v="21"/>
    <x v="21"/>
    <n v="22164"/>
    <s v="SAGRON MIS"/>
    <s v="F"/>
    <n v="1"/>
  </r>
  <r>
    <x v="10"/>
    <x v="21"/>
    <x v="21"/>
    <n v="22164"/>
    <s v="SAGRON MIS"/>
    <s v="M"/>
    <n v="1"/>
  </r>
  <r>
    <x v="10"/>
    <x v="21"/>
    <x v="21"/>
    <n v="22165"/>
    <s v="SAMONE"/>
    <s v="F"/>
    <n v="2"/>
  </r>
  <r>
    <x v="10"/>
    <x v="21"/>
    <x v="21"/>
    <n v="22165"/>
    <s v="SAMONE"/>
    <s v="M"/>
    <n v="1"/>
  </r>
  <r>
    <x v="10"/>
    <x v="21"/>
    <x v="21"/>
    <n v="22166"/>
    <s v="SAN LORENZO IN BANALE"/>
    <s v="F"/>
    <n v="2"/>
  </r>
  <r>
    <x v="10"/>
    <x v="21"/>
    <x v="21"/>
    <n v="22166"/>
    <s v="SAN LORENZO IN BANALE"/>
    <s v="M"/>
    <n v="3"/>
  </r>
  <r>
    <x v="10"/>
    <x v="21"/>
    <x v="21"/>
    <n v="22167"/>
    <s v="SAN MICHELE ALL'ADIGE"/>
    <s v="F"/>
    <n v="12"/>
  </r>
  <r>
    <x v="10"/>
    <x v="21"/>
    <x v="21"/>
    <n v="22167"/>
    <s v="SAN MICHELE ALL'ADIGE"/>
    <s v="M"/>
    <n v="3"/>
  </r>
  <r>
    <x v="10"/>
    <x v="21"/>
    <x v="21"/>
    <n v="22168"/>
    <s v="SANT'ORSOLA TERME"/>
    <s v="F"/>
    <n v="1"/>
  </r>
  <r>
    <x v="10"/>
    <x v="21"/>
    <x v="21"/>
    <n v="22168"/>
    <s v="SANT'ORSOLA TERME"/>
    <s v="M"/>
    <n v="1"/>
  </r>
  <r>
    <x v="10"/>
    <x v="21"/>
    <x v="21"/>
    <n v="22169"/>
    <s v="SANZENO"/>
    <s v="F"/>
    <n v="3"/>
  </r>
  <r>
    <x v="10"/>
    <x v="21"/>
    <x v="21"/>
    <n v="22169"/>
    <s v="SANZENO"/>
    <s v="M"/>
    <n v="4"/>
  </r>
  <r>
    <x v="10"/>
    <x v="21"/>
    <x v="21"/>
    <n v="22170"/>
    <s v="SARNONICO"/>
    <s v="F"/>
    <n v="3"/>
  </r>
  <r>
    <x v="10"/>
    <x v="21"/>
    <x v="21"/>
    <n v="22171"/>
    <s v="SCURELLE"/>
    <s v="F"/>
    <n v="3"/>
  </r>
  <r>
    <x v="10"/>
    <x v="21"/>
    <x v="21"/>
    <n v="22171"/>
    <s v="SCURELLE"/>
    <s v="M"/>
    <n v="2"/>
  </r>
  <r>
    <x v="10"/>
    <x v="21"/>
    <x v="21"/>
    <n v="22172"/>
    <s v="SEGONZANO"/>
    <s v="F"/>
    <n v="6"/>
  </r>
  <r>
    <x v="10"/>
    <x v="21"/>
    <x v="21"/>
    <n v="22172"/>
    <s v="SEGONZANO"/>
    <s v="M"/>
    <n v="2"/>
  </r>
  <r>
    <x v="10"/>
    <x v="21"/>
    <x v="21"/>
    <n v="22173"/>
    <s v="SFRUZ"/>
    <s v="F"/>
    <n v="2"/>
  </r>
  <r>
    <x v="10"/>
    <x v="21"/>
    <x v="21"/>
    <n v="22174"/>
    <s v="SIROR"/>
    <s v="F"/>
    <n v="3"/>
  </r>
  <r>
    <x v="10"/>
    <x v="21"/>
    <x v="21"/>
    <n v="22174"/>
    <s v="SIROR"/>
    <s v="M"/>
    <n v="5"/>
  </r>
  <r>
    <x v="10"/>
    <x v="21"/>
    <x v="21"/>
    <n v="22175"/>
    <s v="SMARANO"/>
    <s v="F"/>
    <n v="2"/>
  </r>
  <r>
    <x v="10"/>
    <x v="21"/>
    <x v="21"/>
    <n v="22175"/>
    <s v="SMARANO"/>
    <s v="M"/>
    <n v="1"/>
  </r>
  <r>
    <x v="10"/>
    <x v="21"/>
    <x v="21"/>
    <n v="22176"/>
    <s v="SORAGA"/>
    <s v="F"/>
    <n v="1"/>
  </r>
  <r>
    <x v="10"/>
    <x v="21"/>
    <x v="21"/>
    <n v="22176"/>
    <s v="SORAGA"/>
    <s v="M"/>
    <n v="3"/>
  </r>
  <r>
    <x v="10"/>
    <x v="21"/>
    <x v="21"/>
    <n v="22177"/>
    <s v="SOVER"/>
    <s v="F"/>
    <n v="3"/>
  </r>
  <r>
    <x v="10"/>
    <x v="21"/>
    <x v="21"/>
    <n v="22177"/>
    <s v="SOVER"/>
    <s v="M"/>
    <n v="2"/>
  </r>
  <r>
    <x v="10"/>
    <x v="21"/>
    <x v="21"/>
    <n v="22179"/>
    <s v="SPIAZZO"/>
    <s v="F"/>
    <n v="5"/>
  </r>
  <r>
    <x v="10"/>
    <x v="21"/>
    <x v="21"/>
    <n v="22179"/>
    <s v="SPIAZZO"/>
    <s v="M"/>
    <n v="2"/>
  </r>
  <r>
    <x v="10"/>
    <x v="21"/>
    <x v="21"/>
    <n v="22180"/>
    <s v="SPORMAGGIORE"/>
    <s v="F"/>
    <n v="7"/>
  </r>
  <r>
    <x v="10"/>
    <x v="21"/>
    <x v="21"/>
    <n v="22180"/>
    <s v="SPORMAGGIORE"/>
    <s v="M"/>
    <n v="4"/>
  </r>
  <r>
    <x v="10"/>
    <x v="21"/>
    <x v="21"/>
    <n v="22181"/>
    <s v="SPORMINORE"/>
    <s v="F"/>
    <n v="2"/>
  </r>
  <r>
    <x v="10"/>
    <x v="21"/>
    <x v="21"/>
    <n v="22181"/>
    <s v="SPORMINORE"/>
    <s v="M"/>
    <n v="2"/>
  </r>
  <r>
    <x v="10"/>
    <x v="21"/>
    <x v="21"/>
    <n v="22182"/>
    <s v="STENICO"/>
    <s v="F"/>
    <n v="8"/>
  </r>
  <r>
    <x v="10"/>
    <x v="21"/>
    <x v="21"/>
    <n v="22182"/>
    <s v="STENICO"/>
    <s v="M"/>
    <n v="2"/>
  </r>
  <r>
    <x v="10"/>
    <x v="21"/>
    <x v="21"/>
    <n v="22183"/>
    <s v="STORO"/>
    <s v="F"/>
    <n v="11"/>
  </r>
  <r>
    <x v="10"/>
    <x v="21"/>
    <x v="21"/>
    <n v="22183"/>
    <s v="STORO"/>
    <s v="M"/>
    <n v="10"/>
  </r>
  <r>
    <x v="10"/>
    <x v="21"/>
    <x v="21"/>
    <n v="22184"/>
    <s v="STREMBO"/>
    <s v="F"/>
    <n v="2"/>
  </r>
  <r>
    <x v="10"/>
    <x v="21"/>
    <x v="21"/>
    <n v="22185"/>
    <s v="STRIGNO"/>
    <s v="F"/>
    <n v="1"/>
  </r>
  <r>
    <x v="10"/>
    <x v="21"/>
    <x v="21"/>
    <n v="22185"/>
    <s v="STRIGNO"/>
    <s v="M"/>
    <n v="2"/>
  </r>
  <r>
    <x v="10"/>
    <x v="21"/>
    <x v="21"/>
    <n v="22186"/>
    <s v="TAIO"/>
    <s v="F"/>
    <n v="5"/>
  </r>
  <r>
    <x v="10"/>
    <x v="21"/>
    <x v="21"/>
    <n v="22186"/>
    <s v="TAIO"/>
    <s v="M"/>
    <n v="5"/>
  </r>
  <r>
    <x v="10"/>
    <x v="21"/>
    <x v="21"/>
    <n v="22187"/>
    <s v="TASSULLO"/>
    <s v="F"/>
    <n v="6"/>
  </r>
  <r>
    <x v="10"/>
    <x v="21"/>
    <x v="21"/>
    <n v="22187"/>
    <s v="TASSULLO"/>
    <s v="M"/>
    <n v="5"/>
  </r>
  <r>
    <x v="10"/>
    <x v="21"/>
    <x v="21"/>
    <n v="22188"/>
    <s v="TELVE"/>
    <s v="F"/>
    <n v="10"/>
  </r>
  <r>
    <x v="10"/>
    <x v="21"/>
    <x v="21"/>
    <n v="22188"/>
    <s v="TELVE"/>
    <s v="M"/>
    <n v="2"/>
  </r>
  <r>
    <x v="10"/>
    <x v="21"/>
    <x v="21"/>
    <n v="22189"/>
    <s v="TELVE DI SOPRA"/>
    <s v="F"/>
    <n v="4"/>
  </r>
  <r>
    <x v="10"/>
    <x v="21"/>
    <x v="21"/>
    <n v="22190"/>
    <s v="TENNA"/>
    <s v="M"/>
    <n v="3"/>
  </r>
  <r>
    <x v="10"/>
    <x v="21"/>
    <x v="21"/>
    <n v="22191"/>
    <s v="TENNO"/>
    <s v="F"/>
    <n v="5"/>
  </r>
  <r>
    <x v="10"/>
    <x v="21"/>
    <x v="21"/>
    <n v="22191"/>
    <s v="TENNO"/>
    <s v="M"/>
    <n v="1"/>
  </r>
  <r>
    <x v="10"/>
    <x v="21"/>
    <x v="21"/>
    <n v="22192"/>
    <s v="TERLAGO"/>
    <s v="F"/>
    <n v="5"/>
  </r>
  <r>
    <x v="10"/>
    <x v="21"/>
    <x v="21"/>
    <n v="22192"/>
    <s v="TERLAGO"/>
    <s v="M"/>
    <n v="3"/>
  </r>
  <r>
    <x v="10"/>
    <x v="21"/>
    <x v="21"/>
    <n v="22193"/>
    <s v="TERRAGNOLO"/>
    <s v="F"/>
    <n v="3"/>
  </r>
  <r>
    <x v="10"/>
    <x v="21"/>
    <x v="21"/>
    <n v="22193"/>
    <s v="TERRAGNOLO"/>
    <s v="M"/>
    <n v="1"/>
  </r>
  <r>
    <x v="10"/>
    <x v="21"/>
    <x v="21"/>
    <n v="22194"/>
    <s v="TERRES"/>
    <s v="M"/>
    <n v="4"/>
  </r>
  <r>
    <x v="10"/>
    <x v="21"/>
    <x v="21"/>
    <n v="22195"/>
    <s v="TERZOLAS"/>
    <s v="F"/>
    <n v="2"/>
  </r>
  <r>
    <x v="10"/>
    <x v="21"/>
    <x v="21"/>
    <n v="22195"/>
    <s v="TERZOLAS"/>
    <s v="M"/>
    <n v="1"/>
  </r>
  <r>
    <x v="10"/>
    <x v="21"/>
    <x v="21"/>
    <n v="22196"/>
    <s v="TESERO"/>
    <s v="F"/>
    <n v="10"/>
  </r>
  <r>
    <x v="10"/>
    <x v="21"/>
    <x v="21"/>
    <n v="22196"/>
    <s v="TESERO"/>
    <s v="M"/>
    <n v="7"/>
  </r>
  <r>
    <x v="10"/>
    <x v="21"/>
    <x v="21"/>
    <n v="22197"/>
    <s v="TIARNO DI SOPRA"/>
    <s v="F"/>
    <n v="2"/>
  </r>
  <r>
    <x v="10"/>
    <x v="21"/>
    <x v="21"/>
    <n v="22199"/>
    <s v="TIONE DI TRENTO"/>
    <s v="F"/>
    <n v="19"/>
  </r>
  <r>
    <x v="10"/>
    <x v="21"/>
    <x v="21"/>
    <n v="22199"/>
    <s v="TIONE DI TRENTO"/>
    <s v="M"/>
    <n v="11"/>
  </r>
  <r>
    <x v="10"/>
    <x v="21"/>
    <x v="21"/>
    <n v="22200"/>
    <s v="TON"/>
    <s v="F"/>
    <n v="3"/>
  </r>
  <r>
    <x v="10"/>
    <x v="21"/>
    <x v="21"/>
    <n v="22201"/>
    <s v="TONADICO"/>
    <s v="F"/>
    <n v="2"/>
  </r>
  <r>
    <x v="10"/>
    <x v="21"/>
    <x v="21"/>
    <n v="22201"/>
    <s v="TONADICO"/>
    <s v="M"/>
    <n v="3"/>
  </r>
  <r>
    <x v="10"/>
    <x v="21"/>
    <x v="21"/>
    <n v="22202"/>
    <s v="TORCEGNO"/>
    <s v="M"/>
    <n v="1"/>
  </r>
  <r>
    <x v="10"/>
    <x v="21"/>
    <x v="21"/>
    <n v="22203"/>
    <s v="TRAMBILENO"/>
    <s v="F"/>
    <n v="4"/>
  </r>
  <r>
    <x v="10"/>
    <x v="21"/>
    <x v="21"/>
    <n v="22203"/>
    <s v="TRAMBILENO"/>
    <s v="M"/>
    <n v="3"/>
  </r>
  <r>
    <x v="10"/>
    <x v="21"/>
    <x v="21"/>
    <n v="22204"/>
    <s v="TRANSACQUA"/>
    <s v="F"/>
    <n v="6"/>
  </r>
  <r>
    <x v="10"/>
    <x v="21"/>
    <x v="21"/>
    <n v="22204"/>
    <s v="TRANSACQUA"/>
    <s v="M"/>
    <n v="5"/>
  </r>
  <r>
    <x v="10"/>
    <x v="21"/>
    <x v="21"/>
    <n v="22205"/>
    <s v="TRENTO"/>
    <s v="F"/>
    <n v="531"/>
  </r>
  <r>
    <x v="10"/>
    <x v="21"/>
    <x v="21"/>
    <n v="22205"/>
    <s v="TRENTO"/>
    <s v="M"/>
    <n v="434"/>
  </r>
  <r>
    <x v="10"/>
    <x v="21"/>
    <x v="21"/>
    <n v="22206"/>
    <s v="TRES"/>
    <s v="F"/>
    <n v="1"/>
  </r>
  <r>
    <x v="10"/>
    <x v="21"/>
    <x v="21"/>
    <n v="22206"/>
    <s v="TRES"/>
    <s v="M"/>
    <n v="2"/>
  </r>
  <r>
    <x v="10"/>
    <x v="21"/>
    <x v="21"/>
    <n v="22207"/>
    <s v="TUENNO"/>
    <s v="F"/>
    <n v="9"/>
  </r>
  <r>
    <x v="10"/>
    <x v="21"/>
    <x v="21"/>
    <n v="22207"/>
    <s v="TUENNO"/>
    <s v="M"/>
    <n v="4"/>
  </r>
  <r>
    <x v="10"/>
    <x v="21"/>
    <x v="21"/>
    <n v="22208"/>
    <s v="VALDA"/>
    <s v="M"/>
    <n v="2"/>
  </r>
  <r>
    <x v="10"/>
    <x v="21"/>
    <x v="21"/>
    <n v="22210"/>
    <s v="VALLARSA"/>
    <s v="F"/>
    <n v="3"/>
  </r>
  <r>
    <x v="10"/>
    <x v="21"/>
    <x v="21"/>
    <n v="22210"/>
    <s v="VALLARSA"/>
    <s v="M"/>
    <n v="5"/>
  </r>
  <r>
    <x v="10"/>
    <x v="21"/>
    <x v="21"/>
    <n v="22211"/>
    <s v="VARENA"/>
    <s v="F"/>
    <n v="2"/>
  </r>
  <r>
    <x v="10"/>
    <x v="21"/>
    <x v="21"/>
    <n v="22212"/>
    <s v="VATTARO"/>
    <s v="F"/>
    <n v="1"/>
  </r>
  <r>
    <x v="10"/>
    <x v="21"/>
    <x v="21"/>
    <n v="22212"/>
    <s v="VATTARO"/>
    <s v="M"/>
    <n v="5"/>
  </r>
  <r>
    <x v="10"/>
    <x v="21"/>
    <x v="21"/>
    <n v="22213"/>
    <s v="VERMIGLIO"/>
    <s v="F"/>
    <n v="3"/>
  </r>
  <r>
    <x v="10"/>
    <x v="21"/>
    <x v="21"/>
    <n v="22213"/>
    <s v="VERMIGLIO"/>
    <s v="M"/>
    <n v="2"/>
  </r>
  <r>
    <x v="10"/>
    <x v="21"/>
    <x v="21"/>
    <n v="22214"/>
    <s v="VERVO'"/>
    <s v="F"/>
    <n v="1"/>
  </r>
  <r>
    <x v="10"/>
    <x v="21"/>
    <x v="21"/>
    <n v="22214"/>
    <s v="VERVO'"/>
    <s v="M"/>
    <n v="1"/>
  </r>
  <r>
    <x v="10"/>
    <x v="21"/>
    <x v="21"/>
    <n v="22215"/>
    <s v="VEZZANO"/>
    <s v="F"/>
    <n v="11"/>
  </r>
  <r>
    <x v="10"/>
    <x v="21"/>
    <x v="21"/>
    <n v="22215"/>
    <s v="VEZZANO"/>
    <s v="M"/>
    <n v="4"/>
  </r>
  <r>
    <x v="10"/>
    <x v="21"/>
    <x v="21"/>
    <n v="22216"/>
    <s v="VIGNOLA-FALESINA"/>
    <s v="F"/>
    <n v="1"/>
  </r>
  <r>
    <x v="10"/>
    <x v="21"/>
    <x v="21"/>
    <n v="22217"/>
    <s v="VIGO DI FASSA"/>
    <s v="F"/>
    <n v="1"/>
  </r>
  <r>
    <x v="10"/>
    <x v="21"/>
    <x v="21"/>
    <n v="22217"/>
    <s v="VIGO DI FASSA"/>
    <s v="M"/>
    <n v="1"/>
  </r>
  <r>
    <x v="10"/>
    <x v="21"/>
    <x v="21"/>
    <n v="22220"/>
    <s v="VIGO RENDENA"/>
    <s v="F"/>
    <n v="1"/>
  </r>
  <r>
    <x v="10"/>
    <x v="21"/>
    <x v="21"/>
    <n v="22219"/>
    <s v="VIGOLO VATTARO"/>
    <s v="F"/>
    <n v="10"/>
  </r>
  <r>
    <x v="10"/>
    <x v="21"/>
    <x v="21"/>
    <n v="22219"/>
    <s v="VIGOLO VATTARO"/>
    <s v="M"/>
    <n v="6"/>
  </r>
  <r>
    <x v="10"/>
    <x v="21"/>
    <x v="21"/>
    <n v="22221"/>
    <s v="VILLA AGNEDO"/>
    <s v="F"/>
    <n v="4"/>
  </r>
  <r>
    <x v="10"/>
    <x v="21"/>
    <x v="21"/>
    <n v="22222"/>
    <s v="VILLA LAGARINA"/>
    <s v="F"/>
    <n v="13"/>
  </r>
  <r>
    <x v="10"/>
    <x v="21"/>
    <x v="21"/>
    <n v="22222"/>
    <s v="VILLA LAGARINA"/>
    <s v="M"/>
    <n v="8"/>
  </r>
  <r>
    <x v="10"/>
    <x v="21"/>
    <x v="21"/>
    <n v="22223"/>
    <s v="VILLA RENDENA"/>
    <s v="F"/>
    <n v="5"/>
  </r>
  <r>
    <x v="10"/>
    <x v="21"/>
    <x v="21"/>
    <n v="22223"/>
    <s v="VILLA RENDENA"/>
    <s v="M"/>
    <n v="2"/>
  </r>
  <r>
    <x v="10"/>
    <x v="21"/>
    <x v="21"/>
    <n v="22224"/>
    <s v="VOLANO"/>
    <s v="F"/>
    <n v="11"/>
  </r>
  <r>
    <x v="10"/>
    <x v="21"/>
    <x v="21"/>
    <n v="22224"/>
    <s v="VOLANO"/>
    <s v="M"/>
    <n v="10"/>
  </r>
  <r>
    <x v="10"/>
    <x v="21"/>
    <x v="21"/>
    <n v="22225"/>
    <s v="ZAMBANA"/>
    <s v="F"/>
    <n v="5"/>
  </r>
  <r>
    <x v="10"/>
    <x v="21"/>
    <x v="21"/>
    <n v="22225"/>
    <s v="ZAMBANA"/>
    <s v="M"/>
    <n v="7"/>
  </r>
  <r>
    <x v="10"/>
    <x v="21"/>
    <x v="21"/>
    <n v="22226"/>
    <s v="ZIANO DI FIEMME"/>
    <s v="F"/>
    <n v="7"/>
  </r>
  <r>
    <x v="10"/>
    <x v="21"/>
    <x v="21"/>
    <n v="22226"/>
    <s v="ZIANO DI FIEMME"/>
    <s v="M"/>
    <n v="5"/>
  </r>
  <r>
    <x v="10"/>
    <x v="21"/>
    <x v="21"/>
    <n v="22227"/>
    <s v="ZUCLO"/>
    <s v="F"/>
    <n v="1"/>
  </r>
  <r>
    <x v="10"/>
    <x v="22"/>
    <x v="22"/>
    <n v="23001"/>
    <s v="AFFI"/>
    <s v="F"/>
    <n v="7"/>
  </r>
  <r>
    <x v="10"/>
    <x v="22"/>
    <x v="22"/>
    <n v="23001"/>
    <s v="AFFI"/>
    <s v="M"/>
    <n v="4"/>
  </r>
  <r>
    <x v="10"/>
    <x v="22"/>
    <x v="22"/>
    <n v="23002"/>
    <s v="ALBAREDO D'ADIGE"/>
    <s v="F"/>
    <n v="11"/>
  </r>
  <r>
    <x v="10"/>
    <x v="22"/>
    <x v="22"/>
    <n v="23002"/>
    <s v="ALBAREDO D'ADIGE"/>
    <s v="M"/>
    <n v="7"/>
  </r>
  <r>
    <x v="10"/>
    <x v="22"/>
    <x v="22"/>
    <n v="23003"/>
    <s v="ANGIARI"/>
    <s v="F"/>
    <n v="9"/>
  </r>
  <r>
    <x v="10"/>
    <x v="22"/>
    <x v="22"/>
    <n v="23003"/>
    <s v="ANGIARI"/>
    <s v="M"/>
    <n v="3"/>
  </r>
  <r>
    <x v="10"/>
    <x v="22"/>
    <x v="22"/>
    <n v="23004"/>
    <s v="ARCOLE"/>
    <s v="F"/>
    <n v="16"/>
  </r>
  <r>
    <x v="10"/>
    <x v="22"/>
    <x v="22"/>
    <n v="23004"/>
    <s v="ARCOLE"/>
    <s v="M"/>
    <n v="14"/>
  </r>
  <r>
    <x v="10"/>
    <x v="22"/>
    <x v="22"/>
    <n v="23005"/>
    <s v="BADIA CALAVENA"/>
    <s v="F"/>
    <n v="3"/>
  </r>
  <r>
    <x v="10"/>
    <x v="22"/>
    <x v="22"/>
    <n v="23005"/>
    <s v="BADIA CALAVENA"/>
    <s v="M"/>
    <n v="2"/>
  </r>
  <r>
    <x v="10"/>
    <x v="22"/>
    <x v="22"/>
    <n v="23006"/>
    <s v="BARDOLINO"/>
    <s v="F"/>
    <n v="10"/>
  </r>
  <r>
    <x v="10"/>
    <x v="22"/>
    <x v="22"/>
    <n v="23006"/>
    <s v="BARDOLINO"/>
    <s v="M"/>
    <n v="11"/>
  </r>
  <r>
    <x v="10"/>
    <x v="22"/>
    <x v="22"/>
    <n v="23007"/>
    <s v="BELFIORE"/>
    <s v="F"/>
    <n v="6"/>
  </r>
  <r>
    <x v="10"/>
    <x v="22"/>
    <x v="22"/>
    <n v="23007"/>
    <s v="BELFIORE"/>
    <s v="M"/>
    <n v="1"/>
  </r>
  <r>
    <x v="10"/>
    <x v="22"/>
    <x v="22"/>
    <n v="23008"/>
    <s v="BEVILACQUA"/>
    <s v="F"/>
    <n v="8"/>
  </r>
  <r>
    <x v="10"/>
    <x v="22"/>
    <x v="22"/>
    <n v="23008"/>
    <s v="BEVILACQUA"/>
    <s v="M"/>
    <n v="3"/>
  </r>
  <r>
    <x v="10"/>
    <x v="22"/>
    <x v="22"/>
    <n v="23009"/>
    <s v="BONAVIGO"/>
    <s v="F"/>
    <n v="3"/>
  </r>
  <r>
    <x v="10"/>
    <x v="22"/>
    <x v="22"/>
    <n v="23009"/>
    <s v="BONAVIGO"/>
    <s v="M"/>
    <n v="2"/>
  </r>
  <r>
    <x v="10"/>
    <x v="22"/>
    <x v="22"/>
    <n v="23010"/>
    <s v="BOSCHI SANT'ANNA"/>
    <s v="F"/>
    <n v="3"/>
  </r>
  <r>
    <x v="10"/>
    <x v="22"/>
    <x v="22"/>
    <n v="23010"/>
    <s v="BOSCHI SANT'ANNA"/>
    <s v="M"/>
    <n v="2"/>
  </r>
  <r>
    <x v="10"/>
    <x v="22"/>
    <x v="22"/>
    <n v="23011"/>
    <s v="BOSCO CHIESANUOVA"/>
    <s v="F"/>
    <n v="10"/>
  </r>
  <r>
    <x v="10"/>
    <x v="22"/>
    <x v="22"/>
    <n v="23011"/>
    <s v="BOSCO CHIESANUOVA"/>
    <s v="M"/>
    <n v="8"/>
  </r>
  <r>
    <x v="10"/>
    <x v="22"/>
    <x v="22"/>
    <n v="23012"/>
    <s v="BOVOLONE"/>
    <s v="F"/>
    <n v="31"/>
  </r>
  <r>
    <x v="10"/>
    <x v="22"/>
    <x v="22"/>
    <n v="23012"/>
    <s v="BOVOLONE"/>
    <s v="M"/>
    <n v="23"/>
  </r>
  <r>
    <x v="10"/>
    <x v="22"/>
    <x v="22"/>
    <n v="23013"/>
    <s v="BRENTINO BELLUNO"/>
    <s v="F"/>
    <n v="2"/>
  </r>
  <r>
    <x v="10"/>
    <x v="22"/>
    <x v="22"/>
    <n v="23013"/>
    <s v="BRENTINO BELLUNO"/>
    <s v="M"/>
    <n v="3"/>
  </r>
  <r>
    <x v="10"/>
    <x v="22"/>
    <x v="22"/>
    <n v="23014"/>
    <s v="BRENZONE SUL GARDA"/>
    <s v="F"/>
    <n v="8"/>
  </r>
  <r>
    <x v="10"/>
    <x v="22"/>
    <x v="22"/>
    <n v="23014"/>
    <s v="BRENZONE SUL GARDA"/>
    <s v="M"/>
    <n v="3"/>
  </r>
  <r>
    <x v="10"/>
    <x v="22"/>
    <x v="22"/>
    <n v="23015"/>
    <s v="BUSSOLENGO"/>
    <s v="F"/>
    <n v="47"/>
  </r>
  <r>
    <x v="10"/>
    <x v="22"/>
    <x v="22"/>
    <n v="23015"/>
    <s v="BUSSOLENGO"/>
    <s v="M"/>
    <n v="36"/>
  </r>
  <r>
    <x v="10"/>
    <x v="22"/>
    <x v="22"/>
    <n v="23016"/>
    <s v="BUTTAPIETRA"/>
    <s v="F"/>
    <n v="15"/>
  </r>
  <r>
    <x v="10"/>
    <x v="22"/>
    <x v="22"/>
    <n v="23016"/>
    <s v="BUTTAPIETRA"/>
    <s v="M"/>
    <n v="9"/>
  </r>
  <r>
    <x v="10"/>
    <x v="22"/>
    <x v="22"/>
    <n v="23017"/>
    <s v="CALDIERO"/>
    <s v="F"/>
    <n v="16"/>
  </r>
  <r>
    <x v="10"/>
    <x v="22"/>
    <x v="22"/>
    <n v="23017"/>
    <s v="CALDIERO"/>
    <s v="M"/>
    <n v="13"/>
  </r>
  <r>
    <x v="10"/>
    <x v="22"/>
    <x v="22"/>
    <n v="23018"/>
    <s v="CAPRINO VERONESE"/>
    <s v="F"/>
    <n v="14"/>
  </r>
  <r>
    <x v="10"/>
    <x v="22"/>
    <x v="22"/>
    <n v="23018"/>
    <s v="CAPRINO VERONESE"/>
    <s v="M"/>
    <n v="11"/>
  </r>
  <r>
    <x v="10"/>
    <x v="22"/>
    <x v="22"/>
    <n v="23019"/>
    <s v="CASALEONE"/>
    <s v="F"/>
    <n v="5"/>
  </r>
  <r>
    <x v="10"/>
    <x v="22"/>
    <x v="22"/>
    <n v="23019"/>
    <s v="CASALEONE"/>
    <s v="M"/>
    <n v="5"/>
  </r>
  <r>
    <x v="10"/>
    <x v="22"/>
    <x v="22"/>
    <n v="23020"/>
    <s v="CASTAGNARO"/>
    <s v="F"/>
    <n v="9"/>
  </r>
  <r>
    <x v="10"/>
    <x v="22"/>
    <x v="22"/>
    <n v="23020"/>
    <s v="CASTAGNARO"/>
    <s v="M"/>
    <n v="4"/>
  </r>
  <r>
    <x v="10"/>
    <x v="22"/>
    <x v="22"/>
    <n v="23021"/>
    <s v="CASTEL D'AZZANO"/>
    <s v="F"/>
    <n v="30"/>
  </r>
  <r>
    <x v="10"/>
    <x v="22"/>
    <x v="22"/>
    <n v="23021"/>
    <s v="CASTEL D'AZZANO"/>
    <s v="M"/>
    <n v="16"/>
  </r>
  <r>
    <x v="10"/>
    <x v="22"/>
    <x v="22"/>
    <n v="23022"/>
    <s v="CASTELNUOVO DEL GARDA"/>
    <s v="F"/>
    <n v="34"/>
  </r>
  <r>
    <x v="10"/>
    <x v="22"/>
    <x v="22"/>
    <n v="23022"/>
    <s v="CASTELNUOVO DEL GARDA"/>
    <s v="M"/>
    <n v="17"/>
  </r>
  <r>
    <x v="10"/>
    <x v="22"/>
    <x v="22"/>
    <n v="23023"/>
    <s v="CAVAION VERONESE"/>
    <s v="F"/>
    <n v="11"/>
  </r>
  <r>
    <x v="10"/>
    <x v="22"/>
    <x v="22"/>
    <n v="23023"/>
    <s v="CAVAION VERONESE"/>
    <s v="M"/>
    <n v="6"/>
  </r>
  <r>
    <x v="10"/>
    <x v="22"/>
    <x v="22"/>
    <n v="23024"/>
    <s v="CAZZANO DI TRAMIGNA"/>
    <s v="F"/>
    <n v="5"/>
  </r>
  <r>
    <x v="10"/>
    <x v="22"/>
    <x v="22"/>
    <n v="23024"/>
    <s v="CAZZANO DI TRAMIGNA"/>
    <s v="M"/>
    <n v="1"/>
  </r>
  <r>
    <x v="10"/>
    <x v="22"/>
    <x v="22"/>
    <n v="23025"/>
    <s v="CEREA"/>
    <s v="F"/>
    <n v="26"/>
  </r>
  <r>
    <x v="10"/>
    <x v="22"/>
    <x v="22"/>
    <n v="23025"/>
    <s v="CEREA"/>
    <s v="M"/>
    <n v="23"/>
  </r>
  <r>
    <x v="10"/>
    <x v="22"/>
    <x v="22"/>
    <n v="23026"/>
    <s v="CERRO VERONESE"/>
    <s v="F"/>
    <n v="5"/>
  </r>
  <r>
    <x v="10"/>
    <x v="22"/>
    <x v="22"/>
    <n v="23026"/>
    <s v="CERRO VERONESE"/>
    <s v="M"/>
    <n v="4"/>
  </r>
  <r>
    <x v="10"/>
    <x v="22"/>
    <x v="22"/>
    <n v="23027"/>
    <s v="COLOGNA VENETA"/>
    <s v="F"/>
    <n v="13"/>
  </r>
  <r>
    <x v="10"/>
    <x v="22"/>
    <x v="22"/>
    <n v="23027"/>
    <s v="COLOGNA VENETA"/>
    <s v="M"/>
    <n v="18"/>
  </r>
  <r>
    <x v="10"/>
    <x v="22"/>
    <x v="22"/>
    <n v="23028"/>
    <s v="COLOGNOLA AI COLLI"/>
    <s v="F"/>
    <n v="22"/>
  </r>
  <r>
    <x v="10"/>
    <x v="22"/>
    <x v="22"/>
    <n v="23028"/>
    <s v="COLOGNOLA AI COLLI"/>
    <s v="M"/>
    <n v="12"/>
  </r>
  <r>
    <x v="10"/>
    <x v="22"/>
    <x v="22"/>
    <n v="23029"/>
    <s v="CONCAMARISE"/>
    <s v="F"/>
    <n v="5"/>
  </r>
  <r>
    <x v="10"/>
    <x v="22"/>
    <x v="22"/>
    <n v="23030"/>
    <s v="COSTERMANO"/>
    <s v="F"/>
    <n v="8"/>
  </r>
  <r>
    <x v="10"/>
    <x v="22"/>
    <x v="22"/>
    <n v="23030"/>
    <s v="COSTERMANO"/>
    <s v="M"/>
    <n v="3"/>
  </r>
  <r>
    <x v="10"/>
    <x v="22"/>
    <x v="22"/>
    <n v="23031"/>
    <s v="DOLCE'"/>
    <s v="F"/>
    <n v="6"/>
  </r>
  <r>
    <x v="10"/>
    <x v="22"/>
    <x v="22"/>
    <n v="23031"/>
    <s v="DOLCE'"/>
    <s v="M"/>
    <n v="3"/>
  </r>
  <r>
    <x v="10"/>
    <x v="22"/>
    <x v="22"/>
    <n v="23032"/>
    <s v="ERBE'"/>
    <s v="F"/>
    <n v="6"/>
  </r>
  <r>
    <x v="10"/>
    <x v="22"/>
    <x v="22"/>
    <n v="23032"/>
    <s v="ERBE'"/>
    <s v="M"/>
    <n v="1"/>
  </r>
  <r>
    <x v="10"/>
    <x v="22"/>
    <x v="22"/>
    <n v="23033"/>
    <s v="ERBEZZO"/>
    <s v="M"/>
    <n v="2"/>
  </r>
  <r>
    <x v="10"/>
    <x v="22"/>
    <x v="22"/>
    <n v="23034"/>
    <s v="FERRARA DI MONTE BALDO"/>
    <s v="M"/>
    <n v="1"/>
  </r>
  <r>
    <x v="10"/>
    <x v="22"/>
    <x v="22"/>
    <n v="23035"/>
    <s v="FUMANE"/>
    <s v="F"/>
    <n v="10"/>
  </r>
  <r>
    <x v="10"/>
    <x v="22"/>
    <x v="22"/>
    <n v="23035"/>
    <s v="FUMANE"/>
    <s v="M"/>
    <n v="12"/>
  </r>
  <r>
    <x v="10"/>
    <x v="22"/>
    <x v="22"/>
    <n v="23036"/>
    <s v="GARDA"/>
    <s v="F"/>
    <n v="8"/>
  </r>
  <r>
    <x v="10"/>
    <x v="22"/>
    <x v="22"/>
    <n v="23036"/>
    <s v="GARDA"/>
    <s v="M"/>
    <n v="7"/>
  </r>
  <r>
    <x v="10"/>
    <x v="22"/>
    <x v="22"/>
    <n v="23037"/>
    <s v="GAZZO VERONESE"/>
    <s v="F"/>
    <n v="15"/>
  </r>
  <r>
    <x v="10"/>
    <x v="22"/>
    <x v="22"/>
    <n v="23037"/>
    <s v="GAZZO VERONESE"/>
    <s v="M"/>
    <n v="9"/>
  </r>
  <r>
    <x v="10"/>
    <x v="22"/>
    <x v="22"/>
    <n v="23038"/>
    <s v="GREZZANA"/>
    <s v="F"/>
    <n v="38"/>
  </r>
  <r>
    <x v="10"/>
    <x v="22"/>
    <x v="22"/>
    <n v="23038"/>
    <s v="GREZZANA"/>
    <s v="M"/>
    <n v="20"/>
  </r>
  <r>
    <x v="10"/>
    <x v="22"/>
    <x v="22"/>
    <n v="23039"/>
    <s v="ILLASI"/>
    <s v="F"/>
    <n v="11"/>
  </r>
  <r>
    <x v="10"/>
    <x v="22"/>
    <x v="22"/>
    <n v="23039"/>
    <s v="ILLASI"/>
    <s v="M"/>
    <n v="9"/>
  </r>
  <r>
    <x v="10"/>
    <x v="22"/>
    <x v="22"/>
    <n v="23040"/>
    <s v="ISOLA DELLA SCALA"/>
    <s v="F"/>
    <n v="36"/>
  </r>
  <r>
    <x v="10"/>
    <x v="22"/>
    <x v="22"/>
    <n v="23040"/>
    <s v="ISOLA DELLA SCALA"/>
    <s v="M"/>
    <n v="19"/>
  </r>
  <r>
    <x v="10"/>
    <x v="22"/>
    <x v="22"/>
    <n v="23041"/>
    <s v="ISOLA RIZZA"/>
    <s v="F"/>
    <n v="8"/>
  </r>
  <r>
    <x v="10"/>
    <x v="22"/>
    <x v="22"/>
    <n v="23041"/>
    <s v="ISOLA RIZZA"/>
    <s v="M"/>
    <n v="5"/>
  </r>
  <r>
    <x v="10"/>
    <x v="22"/>
    <x v="22"/>
    <n v="23042"/>
    <s v="LAVAGNO"/>
    <s v="F"/>
    <n v="17"/>
  </r>
  <r>
    <x v="10"/>
    <x v="22"/>
    <x v="22"/>
    <n v="23042"/>
    <s v="LAVAGNO"/>
    <s v="M"/>
    <n v="15"/>
  </r>
  <r>
    <x v="10"/>
    <x v="22"/>
    <x v="22"/>
    <n v="23043"/>
    <s v="LAZISE"/>
    <s v="F"/>
    <n v="17"/>
  </r>
  <r>
    <x v="10"/>
    <x v="22"/>
    <x v="22"/>
    <n v="23043"/>
    <s v="LAZISE"/>
    <s v="M"/>
    <n v="4"/>
  </r>
  <r>
    <x v="10"/>
    <x v="22"/>
    <x v="22"/>
    <n v="23044"/>
    <s v="LEGNAGO"/>
    <s v="F"/>
    <n v="73"/>
  </r>
  <r>
    <x v="10"/>
    <x v="22"/>
    <x v="22"/>
    <n v="23044"/>
    <s v="LEGNAGO"/>
    <s v="M"/>
    <n v="54"/>
  </r>
  <r>
    <x v="10"/>
    <x v="22"/>
    <x v="22"/>
    <n v="23045"/>
    <s v="MALCESINE"/>
    <s v="F"/>
    <n v="7"/>
  </r>
  <r>
    <x v="10"/>
    <x v="22"/>
    <x v="22"/>
    <n v="23045"/>
    <s v="MALCESINE"/>
    <s v="M"/>
    <n v="7"/>
  </r>
  <r>
    <x v="10"/>
    <x v="22"/>
    <x v="22"/>
    <n v="23046"/>
    <s v="MARANO DI VALPOLICELLA"/>
    <s v="F"/>
    <n v="7"/>
  </r>
  <r>
    <x v="10"/>
    <x v="22"/>
    <x v="22"/>
    <n v="23046"/>
    <s v="MARANO DI VALPOLICELLA"/>
    <s v="M"/>
    <n v="7"/>
  </r>
  <r>
    <x v="10"/>
    <x v="22"/>
    <x v="22"/>
    <n v="23047"/>
    <s v="MEZZANE DI SOTTO"/>
    <s v="F"/>
    <n v="5"/>
  </r>
  <r>
    <x v="10"/>
    <x v="22"/>
    <x v="22"/>
    <n v="23047"/>
    <s v="MEZZANE DI SOTTO"/>
    <s v="M"/>
    <n v="7"/>
  </r>
  <r>
    <x v="10"/>
    <x v="22"/>
    <x v="22"/>
    <n v="23048"/>
    <s v="MINERBE"/>
    <s v="F"/>
    <n v="14"/>
  </r>
  <r>
    <x v="10"/>
    <x v="22"/>
    <x v="22"/>
    <n v="23048"/>
    <s v="MINERBE"/>
    <s v="M"/>
    <n v="9"/>
  </r>
  <r>
    <x v="10"/>
    <x v="22"/>
    <x v="22"/>
    <n v="23049"/>
    <s v="MONTECCHIA DI CROSARA"/>
    <s v="F"/>
    <n v="13"/>
  </r>
  <r>
    <x v="10"/>
    <x v="22"/>
    <x v="22"/>
    <n v="23049"/>
    <s v="MONTECCHIA DI CROSARA"/>
    <s v="M"/>
    <n v="6"/>
  </r>
  <r>
    <x v="10"/>
    <x v="22"/>
    <x v="22"/>
    <n v="23050"/>
    <s v="MONTEFORTE D'ALPONE"/>
    <s v="F"/>
    <n v="26"/>
  </r>
  <r>
    <x v="10"/>
    <x v="22"/>
    <x v="22"/>
    <n v="23050"/>
    <s v="MONTEFORTE D'ALPONE"/>
    <s v="M"/>
    <n v="27"/>
  </r>
  <r>
    <x v="10"/>
    <x v="22"/>
    <x v="22"/>
    <n v="23051"/>
    <s v="MOZZECANE"/>
    <s v="F"/>
    <n v="11"/>
  </r>
  <r>
    <x v="10"/>
    <x v="22"/>
    <x v="22"/>
    <n v="23051"/>
    <s v="MOZZECANE"/>
    <s v="M"/>
    <n v="9"/>
  </r>
  <r>
    <x v="10"/>
    <x v="22"/>
    <x v="22"/>
    <n v="23052"/>
    <s v="NEGRAR"/>
    <s v="F"/>
    <n v="57"/>
  </r>
  <r>
    <x v="10"/>
    <x v="22"/>
    <x v="22"/>
    <n v="23052"/>
    <s v="NEGRAR"/>
    <s v="M"/>
    <n v="45"/>
  </r>
  <r>
    <x v="10"/>
    <x v="22"/>
    <x v="22"/>
    <n v="23053"/>
    <s v="NOGARA"/>
    <s v="F"/>
    <n v="20"/>
  </r>
  <r>
    <x v="10"/>
    <x v="22"/>
    <x v="22"/>
    <n v="23053"/>
    <s v="NOGARA"/>
    <s v="M"/>
    <n v="19"/>
  </r>
  <r>
    <x v="10"/>
    <x v="22"/>
    <x v="22"/>
    <n v="23054"/>
    <s v="NOGAROLE ROCCA"/>
    <s v="F"/>
    <n v="3"/>
  </r>
  <r>
    <x v="10"/>
    <x v="22"/>
    <x v="22"/>
    <n v="23054"/>
    <s v="NOGAROLE ROCCA"/>
    <s v="M"/>
    <n v="2"/>
  </r>
  <r>
    <x v="10"/>
    <x v="22"/>
    <x v="22"/>
    <n v="23055"/>
    <s v="OPPEANO"/>
    <s v="F"/>
    <n v="16"/>
  </r>
  <r>
    <x v="10"/>
    <x v="22"/>
    <x v="22"/>
    <n v="23055"/>
    <s v="OPPEANO"/>
    <s v="M"/>
    <n v="5"/>
  </r>
  <r>
    <x v="10"/>
    <x v="22"/>
    <x v="22"/>
    <n v="23056"/>
    <s v="PALU'"/>
    <s v="F"/>
    <n v="1"/>
  </r>
  <r>
    <x v="10"/>
    <x v="22"/>
    <x v="22"/>
    <n v="23056"/>
    <s v="PALU'"/>
    <s v="M"/>
    <n v="6"/>
  </r>
  <r>
    <x v="10"/>
    <x v="22"/>
    <x v="22"/>
    <n v="23057"/>
    <s v="PASTRENGO"/>
    <s v="F"/>
    <n v="7"/>
  </r>
  <r>
    <x v="10"/>
    <x v="22"/>
    <x v="22"/>
    <n v="23057"/>
    <s v="PASTRENGO"/>
    <s v="M"/>
    <n v="4"/>
  </r>
  <r>
    <x v="10"/>
    <x v="22"/>
    <x v="22"/>
    <n v="23058"/>
    <s v="PESCANTINA"/>
    <s v="F"/>
    <n v="34"/>
  </r>
  <r>
    <x v="10"/>
    <x v="22"/>
    <x v="22"/>
    <n v="23058"/>
    <s v="PESCANTINA"/>
    <s v="M"/>
    <n v="31"/>
  </r>
  <r>
    <x v="10"/>
    <x v="22"/>
    <x v="22"/>
    <n v="23059"/>
    <s v="PESCHIERA DEL GARDA"/>
    <s v="F"/>
    <n v="25"/>
  </r>
  <r>
    <x v="10"/>
    <x v="22"/>
    <x v="22"/>
    <n v="23059"/>
    <s v="PESCHIERA DEL GARDA"/>
    <s v="M"/>
    <n v="17"/>
  </r>
  <r>
    <x v="10"/>
    <x v="22"/>
    <x v="22"/>
    <n v="23060"/>
    <s v="POVEGLIANO VERONESE"/>
    <s v="F"/>
    <n v="15"/>
  </r>
  <r>
    <x v="10"/>
    <x v="22"/>
    <x v="22"/>
    <n v="23060"/>
    <s v="POVEGLIANO VERONESE"/>
    <s v="M"/>
    <n v="12"/>
  </r>
  <r>
    <x v="10"/>
    <x v="22"/>
    <x v="22"/>
    <n v="23061"/>
    <s v="PRESSANA"/>
    <s v="F"/>
    <n v="11"/>
  </r>
  <r>
    <x v="10"/>
    <x v="22"/>
    <x v="22"/>
    <n v="23061"/>
    <s v="PRESSANA"/>
    <s v="M"/>
    <n v="4"/>
  </r>
  <r>
    <x v="10"/>
    <x v="22"/>
    <x v="22"/>
    <n v="23062"/>
    <s v="RIVOLI VERONESE"/>
    <s v="F"/>
    <n v="2"/>
  </r>
  <r>
    <x v="10"/>
    <x v="22"/>
    <x v="22"/>
    <n v="23062"/>
    <s v="RIVOLI VERONESE"/>
    <s v="M"/>
    <n v="2"/>
  </r>
  <r>
    <x v="10"/>
    <x v="22"/>
    <x v="22"/>
    <n v="23063"/>
    <s v="RONCA'"/>
    <s v="F"/>
    <n v="5"/>
  </r>
  <r>
    <x v="10"/>
    <x v="22"/>
    <x v="22"/>
    <n v="23063"/>
    <s v="RONCA'"/>
    <s v="M"/>
    <n v="7"/>
  </r>
  <r>
    <x v="10"/>
    <x v="22"/>
    <x v="22"/>
    <n v="23064"/>
    <s v="RONCO ALL'ADIGE"/>
    <s v="F"/>
    <n v="23"/>
  </r>
  <r>
    <x v="10"/>
    <x v="22"/>
    <x v="22"/>
    <n v="23064"/>
    <s v="RONCO ALL'ADIGE"/>
    <s v="M"/>
    <n v="9"/>
  </r>
  <r>
    <x v="10"/>
    <x v="22"/>
    <x v="22"/>
    <n v="23065"/>
    <s v="ROVERCHIARA"/>
    <s v="F"/>
    <n v="4"/>
  </r>
  <r>
    <x v="10"/>
    <x v="22"/>
    <x v="22"/>
    <n v="23065"/>
    <s v="ROVERCHIARA"/>
    <s v="M"/>
    <n v="4"/>
  </r>
  <r>
    <x v="10"/>
    <x v="22"/>
    <x v="22"/>
    <n v="23067"/>
    <s v="ROVERE' VERONESE"/>
    <s v="F"/>
    <n v="4"/>
  </r>
  <r>
    <x v="10"/>
    <x v="22"/>
    <x v="22"/>
    <n v="23067"/>
    <s v="ROVERE' VERONESE"/>
    <s v="M"/>
    <n v="3"/>
  </r>
  <r>
    <x v="10"/>
    <x v="22"/>
    <x v="22"/>
    <n v="23066"/>
    <s v="ROVEREDO DI GUA'"/>
    <s v="F"/>
    <n v="7"/>
  </r>
  <r>
    <x v="10"/>
    <x v="22"/>
    <x v="22"/>
    <n v="23066"/>
    <s v="ROVEREDO DI GUA'"/>
    <s v="M"/>
    <n v="3"/>
  </r>
  <r>
    <x v="10"/>
    <x v="22"/>
    <x v="22"/>
    <n v="23068"/>
    <s v="SALIZZOLE"/>
    <s v="F"/>
    <n v="9"/>
  </r>
  <r>
    <x v="10"/>
    <x v="22"/>
    <x v="22"/>
    <n v="23068"/>
    <s v="SALIZZOLE"/>
    <s v="M"/>
    <n v="7"/>
  </r>
  <r>
    <x v="10"/>
    <x v="22"/>
    <x v="22"/>
    <n v="23069"/>
    <s v="SAN BONIFACIO"/>
    <s v="F"/>
    <n v="59"/>
  </r>
  <r>
    <x v="10"/>
    <x v="22"/>
    <x v="22"/>
    <n v="23069"/>
    <s v="SAN BONIFACIO"/>
    <s v="M"/>
    <n v="33"/>
  </r>
  <r>
    <x v="10"/>
    <x v="22"/>
    <x v="22"/>
    <n v="23070"/>
    <s v="SAN GIOVANNI ILARIONE"/>
    <s v="F"/>
    <n v="15"/>
  </r>
  <r>
    <x v="10"/>
    <x v="22"/>
    <x v="22"/>
    <n v="23070"/>
    <s v="SAN GIOVANNI ILARIONE"/>
    <s v="M"/>
    <n v="7"/>
  </r>
  <r>
    <x v="10"/>
    <x v="22"/>
    <x v="22"/>
    <n v="23071"/>
    <s v="SAN GIOVANNI LUPATOTO"/>
    <s v="F"/>
    <n v="59"/>
  </r>
  <r>
    <x v="10"/>
    <x v="22"/>
    <x v="22"/>
    <n v="23071"/>
    <s v="SAN GIOVANNI LUPATOTO"/>
    <s v="M"/>
    <n v="40"/>
  </r>
  <r>
    <x v="10"/>
    <x v="22"/>
    <x v="22"/>
    <n v="23073"/>
    <s v="SAN MARTINO BUON ALBERGO"/>
    <s v="F"/>
    <n v="36"/>
  </r>
  <r>
    <x v="10"/>
    <x v="22"/>
    <x v="22"/>
    <n v="23073"/>
    <s v="SAN MARTINO BUON ALBERGO"/>
    <s v="M"/>
    <n v="26"/>
  </r>
  <r>
    <x v="10"/>
    <x v="22"/>
    <x v="22"/>
    <n v="23074"/>
    <s v="SAN MAURO DI SALINE"/>
    <s v="F"/>
    <n v="2"/>
  </r>
  <r>
    <x v="10"/>
    <x v="22"/>
    <x v="22"/>
    <n v="23075"/>
    <s v="SAN PIETRO DI MORUBIO"/>
    <s v="F"/>
    <n v="10"/>
  </r>
  <r>
    <x v="10"/>
    <x v="22"/>
    <x v="22"/>
    <n v="23075"/>
    <s v="SAN PIETRO DI MORUBIO"/>
    <s v="M"/>
    <n v="1"/>
  </r>
  <r>
    <x v="10"/>
    <x v="22"/>
    <x v="22"/>
    <n v="23076"/>
    <s v="SAN PIETRO IN CARIANO"/>
    <s v="F"/>
    <n v="48"/>
  </r>
  <r>
    <x v="10"/>
    <x v="22"/>
    <x v="22"/>
    <n v="23076"/>
    <s v="SAN PIETRO IN CARIANO"/>
    <s v="M"/>
    <n v="41"/>
  </r>
  <r>
    <x v="10"/>
    <x v="22"/>
    <x v="22"/>
    <n v="23079"/>
    <s v="SAN ZENO DI MONTAGNA"/>
    <s v="F"/>
    <n v="1"/>
  </r>
  <r>
    <x v="10"/>
    <x v="22"/>
    <x v="22"/>
    <n v="23079"/>
    <s v="SAN ZENO DI MONTAGNA"/>
    <s v="M"/>
    <n v="5"/>
  </r>
  <r>
    <x v="10"/>
    <x v="22"/>
    <x v="22"/>
    <n v="23072"/>
    <s v="SANGUINETTO"/>
    <s v="F"/>
    <n v="8"/>
  </r>
  <r>
    <x v="10"/>
    <x v="22"/>
    <x v="22"/>
    <n v="23072"/>
    <s v="SANGUINETTO"/>
    <s v="M"/>
    <n v="8"/>
  </r>
  <r>
    <x v="10"/>
    <x v="22"/>
    <x v="22"/>
    <n v="23077"/>
    <s v="SANT'AMBROGIO DI VALPOLICELLA"/>
    <s v="F"/>
    <n v="26"/>
  </r>
  <r>
    <x v="10"/>
    <x v="22"/>
    <x v="22"/>
    <n v="23077"/>
    <s v="SANT'AMBROGIO DI VALPOLICELLA"/>
    <s v="M"/>
    <n v="20"/>
  </r>
  <r>
    <x v="10"/>
    <x v="22"/>
    <x v="22"/>
    <n v="23078"/>
    <s v="SANT'ANNA D'ALFAEDO"/>
    <s v="F"/>
    <n v="7"/>
  </r>
  <r>
    <x v="10"/>
    <x v="22"/>
    <x v="22"/>
    <n v="23078"/>
    <s v="SANT'ANNA D'ALFAEDO"/>
    <s v="M"/>
    <n v="1"/>
  </r>
  <r>
    <x v="10"/>
    <x v="22"/>
    <x v="22"/>
    <n v="23080"/>
    <s v="SELVA DI PROGNO"/>
    <s v="F"/>
    <n v="1"/>
  </r>
  <r>
    <x v="10"/>
    <x v="22"/>
    <x v="22"/>
    <n v="23080"/>
    <s v="SELVA DI PROGNO"/>
    <s v="M"/>
    <n v="2"/>
  </r>
  <r>
    <x v="10"/>
    <x v="22"/>
    <x v="22"/>
    <n v="23081"/>
    <s v="SOAVE"/>
    <s v="F"/>
    <n v="18"/>
  </r>
  <r>
    <x v="10"/>
    <x v="22"/>
    <x v="22"/>
    <n v="23081"/>
    <s v="SOAVE"/>
    <s v="M"/>
    <n v="10"/>
  </r>
  <r>
    <x v="10"/>
    <x v="22"/>
    <x v="22"/>
    <n v="23082"/>
    <s v="SOMMACAMPAGNA"/>
    <s v="F"/>
    <n v="28"/>
  </r>
  <r>
    <x v="10"/>
    <x v="22"/>
    <x v="22"/>
    <n v="23082"/>
    <s v="SOMMACAMPAGNA"/>
    <s v="M"/>
    <n v="41"/>
  </r>
  <r>
    <x v="10"/>
    <x v="22"/>
    <x v="22"/>
    <n v="23083"/>
    <s v="SONA"/>
    <s v="F"/>
    <n v="39"/>
  </r>
  <r>
    <x v="10"/>
    <x v="22"/>
    <x v="22"/>
    <n v="23083"/>
    <s v="SONA"/>
    <s v="M"/>
    <n v="39"/>
  </r>
  <r>
    <x v="10"/>
    <x v="22"/>
    <x v="22"/>
    <n v="23084"/>
    <s v="SORGA'"/>
    <s v="F"/>
    <n v="6"/>
  </r>
  <r>
    <x v="10"/>
    <x v="22"/>
    <x v="22"/>
    <n v="23084"/>
    <s v="SORGA'"/>
    <s v="M"/>
    <n v="3"/>
  </r>
  <r>
    <x v="10"/>
    <x v="22"/>
    <x v="22"/>
    <n v="23085"/>
    <s v="TERRAZZO"/>
    <s v="F"/>
    <n v="5"/>
  </r>
  <r>
    <x v="10"/>
    <x v="22"/>
    <x v="22"/>
    <n v="23085"/>
    <s v="TERRAZZO"/>
    <s v="M"/>
    <n v="3"/>
  </r>
  <r>
    <x v="10"/>
    <x v="22"/>
    <x v="22"/>
    <n v="23086"/>
    <s v="TORRI DEL BENACO"/>
    <s v="F"/>
    <n v="6"/>
  </r>
  <r>
    <x v="10"/>
    <x v="22"/>
    <x v="22"/>
    <n v="23086"/>
    <s v="TORRI DEL BENACO"/>
    <s v="M"/>
    <n v="3"/>
  </r>
  <r>
    <x v="10"/>
    <x v="22"/>
    <x v="22"/>
    <n v="23087"/>
    <s v="TREGNAGO"/>
    <s v="F"/>
    <n v="22"/>
  </r>
  <r>
    <x v="10"/>
    <x v="22"/>
    <x v="22"/>
    <n v="23087"/>
    <s v="TREGNAGO"/>
    <s v="M"/>
    <n v="9"/>
  </r>
  <r>
    <x v="10"/>
    <x v="22"/>
    <x v="22"/>
    <n v="23088"/>
    <s v="TREVENZUOLO"/>
    <s v="F"/>
    <n v="7"/>
  </r>
  <r>
    <x v="10"/>
    <x v="22"/>
    <x v="22"/>
    <n v="23088"/>
    <s v="TREVENZUOLO"/>
    <s v="M"/>
    <n v="6"/>
  </r>
  <r>
    <x v="10"/>
    <x v="22"/>
    <x v="22"/>
    <n v="23089"/>
    <s v="VALEGGIO SUL MINCIO"/>
    <s v="F"/>
    <n v="33"/>
  </r>
  <r>
    <x v="10"/>
    <x v="22"/>
    <x v="22"/>
    <n v="23089"/>
    <s v="VALEGGIO SUL MINCIO"/>
    <s v="M"/>
    <n v="25"/>
  </r>
  <r>
    <x v="10"/>
    <x v="22"/>
    <x v="22"/>
    <n v="23090"/>
    <s v="VELO VERONESE"/>
    <s v="F"/>
    <n v="2"/>
  </r>
  <r>
    <x v="10"/>
    <x v="22"/>
    <x v="22"/>
    <n v="23090"/>
    <s v="VELO VERONESE"/>
    <s v="M"/>
    <n v="1"/>
  </r>
  <r>
    <x v="10"/>
    <x v="22"/>
    <x v="22"/>
    <n v="23091"/>
    <s v="VERONA"/>
    <s v="F"/>
    <n v="862"/>
  </r>
  <r>
    <x v="10"/>
    <x v="22"/>
    <x v="22"/>
    <n v="23091"/>
    <s v="VERONA"/>
    <s v="M"/>
    <n v="692"/>
  </r>
  <r>
    <x v="10"/>
    <x v="22"/>
    <x v="22"/>
    <n v="23092"/>
    <s v="VERONELLA"/>
    <s v="F"/>
    <n v="10"/>
  </r>
  <r>
    <x v="10"/>
    <x v="22"/>
    <x v="22"/>
    <n v="23092"/>
    <s v="VERONELLA"/>
    <s v="M"/>
    <n v="6"/>
  </r>
  <r>
    <x v="10"/>
    <x v="22"/>
    <x v="22"/>
    <n v="23093"/>
    <s v="VESTENANOVA"/>
    <s v="F"/>
    <n v="13"/>
  </r>
  <r>
    <x v="10"/>
    <x v="22"/>
    <x v="22"/>
    <n v="23093"/>
    <s v="VESTENANOVA"/>
    <s v="M"/>
    <n v="3"/>
  </r>
  <r>
    <x v="10"/>
    <x v="22"/>
    <x v="22"/>
    <n v="23094"/>
    <s v="VIGASIO"/>
    <s v="F"/>
    <n v="24"/>
  </r>
  <r>
    <x v="10"/>
    <x v="22"/>
    <x v="22"/>
    <n v="23094"/>
    <s v="VIGASIO"/>
    <s v="M"/>
    <n v="16"/>
  </r>
  <r>
    <x v="10"/>
    <x v="22"/>
    <x v="22"/>
    <n v="23095"/>
    <s v="VILLA BARTOLOMEA"/>
    <s v="F"/>
    <n v="14"/>
  </r>
  <r>
    <x v="10"/>
    <x v="22"/>
    <x v="22"/>
    <n v="23095"/>
    <s v="VILLA BARTOLOMEA"/>
    <s v="M"/>
    <n v="11"/>
  </r>
  <r>
    <x v="10"/>
    <x v="22"/>
    <x v="22"/>
    <n v="23096"/>
    <s v="VILLAFRANCA DI VERONA"/>
    <s v="F"/>
    <n v="94"/>
  </r>
  <r>
    <x v="10"/>
    <x v="22"/>
    <x v="22"/>
    <n v="23096"/>
    <s v="VILLAFRANCA DI VERONA"/>
    <s v="M"/>
    <n v="72"/>
  </r>
  <r>
    <x v="10"/>
    <x v="22"/>
    <x v="22"/>
    <n v="23097"/>
    <s v="ZEVIO"/>
    <s v="F"/>
    <n v="45"/>
  </r>
  <r>
    <x v="10"/>
    <x v="22"/>
    <x v="22"/>
    <n v="23097"/>
    <s v="ZEVIO"/>
    <s v="M"/>
    <n v="21"/>
  </r>
  <r>
    <x v="10"/>
    <x v="22"/>
    <x v="22"/>
    <n v="23098"/>
    <s v="ZIMELLA"/>
    <s v="F"/>
    <n v="13"/>
  </r>
  <r>
    <x v="10"/>
    <x v="22"/>
    <x v="22"/>
    <n v="23098"/>
    <s v="ZIMELLA"/>
    <s v="M"/>
    <n v="8"/>
  </r>
  <r>
    <x v="10"/>
    <x v="23"/>
    <x v="23"/>
    <n v="24001"/>
    <s v="AGUGLIARO"/>
    <s v="F"/>
    <n v="4"/>
  </r>
  <r>
    <x v="10"/>
    <x v="23"/>
    <x v="23"/>
    <n v="24001"/>
    <s v="AGUGLIARO"/>
    <s v="M"/>
    <n v="1"/>
  </r>
  <r>
    <x v="10"/>
    <x v="23"/>
    <x v="23"/>
    <n v="24002"/>
    <s v="ALBETTONE"/>
    <s v="F"/>
    <n v="5"/>
  </r>
  <r>
    <x v="10"/>
    <x v="23"/>
    <x v="23"/>
    <n v="24002"/>
    <s v="ALBETTONE"/>
    <s v="M"/>
    <n v="3"/>
  </r>
  <r>
    <x v="10"/>
    <x v="23"/>
    <x v="23"/>
    <n v="24003"/>
    <s v="ALONTE"/>
    <s v="F"/>
    <n v="5"/>
  </r>
  <r>
    <x v="10"/>
    <x v="23"/>
    <x v="23"/>
    <n v="24003"/>
    <s v="ALONTE"/>
    <s v="M"/>
    <n v="6"/>
  </r>
  <r>
    <x v="10"/>
    <x v="23"/>
    <x v="23"/>
    <n v="24004"/>
    <s v="ALTAVILLA VICENTINA"/>
    <s v="F"/>
    <n v="26"/>
  </r>
  <r>
    <x v="10"/>
    <x v="23"/>
    <x v="23"/>
    <n v="24004"/>
    <s v="ALTAVILLA VICENTINA"/>
    <s v="M"/>
    <n v="19"/>
  </r>
  <r>
    <x v="10"/>
    <x v="23"/>
    <x v="23"/>
    <n v="24005"/>
    <s v="ALTISSIMO"/>
    <s v="F"/>
    <n v="3"/>
  </r>
  <r>
    <x v="10"/>
    <x v="23"/>
    <x v="23"/>
    <n v="24005"/>
    <s v="ALTISSIMO"/>
    <s v="M"/>
    <n v="2"/>
  </r>
  <r>
    <x v="10"/>
    <x v="23"/>
    <x v="23"/>
    <n v="24006"/>
    <s v="ARCUGNANO"/>
    <s v="F"/>
    <n v="29"/>
  </r>
  <r>
    <x v="10"/>
    <x v="23"/>
    <x v="23"/>
    <n v="24006"/>
    <s v="ARCUGNANO"/>
    <s v="M"/>
    <n v="15"/>
  </r>
  <r>
    <x v="10"/>
    <x v="23"/>
    <x v="23"/>
    <n v="24007"/>
    <s v="ARSIERO"/>
    <s v="F"/>
    <n v="4"/>
  </r>
  <r>
    <x v="10"/>
    <x v="23"/>
    <x v="23"/>
    <n v="24007"/>
    <s v="ARSIERO"/>
    <s v="M"/>
    <n v="3"/>
  </r>
  <r>
    <x v="10"/>
    <x v="23"/>
    <x v="23"/>
    <n v="24008"/>
    <s v="ARZIGNANO"/>
    <s v="F"/>
    <n v="59"/>
  </r>
  <r>
    <x v="10"/>
    <x v="23"/>
    <x v="23"/>
    <n v="24008"/>
    <s v="ARZIGNANO"/>
    <s v="M"/>
    <n v="33"/>
  </r>
  <r>
    <x v="10"/>
    <x v="23"/>
    <x v="23"/>
    <n v="24009"/>
    <s v="ASIAGO"/>
    <s v="F"/>
    <n v="27"/>
  </r>
  <r>
    <x v="10"/>
    <x v="23"/>
    <x v="23"/>
    <n v="24009"/>
    <s v="ASIAGO"/>
    <s v="M"/>
    <n v="10"/>
  </r>
  <r>
    <x v="10"/>
    <x v="23"/>
    <x v="23"/>
    <n v="24010"/>
    <s v="ASIGLIANO VENETO"/>
    <s v="F"/>
    <n v="1"/>
  </r>
  <r>
    <x v="10"/>
    <x v="23"/>
    <x v="23"/>
    <n v="24011"/>
    <s v="BARBARANO VICENTINO"/>
    <s v="F"/>
    <n v="8"/>
  </r>
  <r>
    <x v="10"/>
    <x v="23"/>
    <x v="23"/>
    <n v="24011"/>
    <s v="BARBARANO VICENTINO"/>
    <s v="M"/>
    <n v="9"/>
  </r>
  <r>
    <x v="10"/>
    <x v="23"/>
    <x v="23"/>
    <n v="24012"/>
    <s v="BASSANO DEL GRAPPA"/>
    <s v="F"/>
    <n v="110"/>
  </r>
  <r>
    <x v="10"/>
    <x v="23"/>
    <x v="23"/>
    <n v="24012"/>
    <s v="BASSANO DEL GRAPPA"/>
    <s v="M"/>
    <n v="108"/>
  </r>
  <r>
    <x v="10"/>
    <x v="23"/>
    <x v="23"/>
    <n v="24013"/>
    <s v="BOLZANO VICENTINO"/>
    <s v="F"/>
    <n v="14"/>
  </r>
  <r>
    <x v="10"/>
    <x v="23"/>
    <x v="23"/>
    <n v="24013"/>
    <s v="BOLZANO VICENTINO"/>
    <s v="M"/>
    <n v="11"/>
  </r>
  <r>
    <x v="10"/>
    <x v="23"/>
    <x v="23"/>
    <n v="24014"/>
    <s v="BREGANZE"/>
    <s v="F"/>
    <n v="21"/>
  </r>
  <r>
    <x v="10"/>
    <x v="23"/>
    <x v="23"/>
    <n v="24014"/>
    <s v="BREGANZE"/>
    <s v="M"/>
    <n v="21"/>
  </r>
  <r>
    <x v="10"/>
    <x v="23"/>
    <x v="23"/>
    <n v="24015"/>
    <s v="BRENDOLA"/>
    <s v="F"/>
    <n v="19"/>
  </r>
  <r>
    <x v="10"/>
    <x v="23"/>
    <x v="23"/>
    <n v="24015"/>
    <s v="BRENDOLA"/>
    <s v="M"/>
    <n v="7"/>
  </r>
  <r>
    <x v="10"/>
    <x v="23"/>
    <x v="23"/>
    <n v="24016"/>
    <s v="BRESSANVIDO"/>
    <s v="F"/>
    <n v="8"/>
  </r>
  <r>
    <x v="10"/>
    <x v="23"/>
    <x v="23"/>
    <n v="24016"/>
    <s v="BRESSANVIDO"/>
    <s v="M"/>
    <n v="6"/>
  </r>
  <r>
    <x v="10"/>
    <x v="23"/>
    <x v="23"/>
    <n v="24017"/>
    <s v="BROGLIANO"/>
    <s v="F"/>
    <n v="10"/>
  </r>
  <r>
    <x v="10"/>
    <x v="23"/>
    <x v="23"/>
    <n v="24017"/>
    <s v="BROGLIANO"/>
    <s v="M"/>
    <n v="5"/>
  </r>
  <r>
    <x v="10"/>
    <x v="23"/>
    <x v="23"/>
    <n v="24018"/>
    <s v="CALDOGNO"/>
    <s v="F"/>
    <n v="44"/>
  </r>
  <r>
    <x v="10"/>
    <x v="23"/>
    <x v="23"/>
    <n v="24018"/>
    <s v="CALDOGNO"/>
    <s v="M"/>
    <n v="21"/>
  </r>
  <r>
    <x v="10"/>
    <x v="23"/>
    <x v="23"/>
    <n v="24019"/>
    <s v="CALTRANO"/>
    <s v="F"/>
    <n v="7"/>
  </r>
  <r>
    <x v="10"/>
    <x v="23"/>
    <x v="23"/>
    <n v="24019"/>
    <s v="CALTRANO"/>
    <s v="M"/>
    <n v="4"/>
  </r>
  <r>
    <x v="10"/>
    <x v="23"/>
    <x v="23"/>
    <n v="24020"/>
    <s v="CALVENE"/>
    <s v="F"/>
    <n v="3"/>
  </r>
  <r>
    <x v="10"/>
    <x v="23"/>
    <x v="23"/>
    <n v="24021"/>
    <s v="CAMISANO VICENTINO"/>
    <s v="F"/>
    <n v="35"/>
  </r>
  <r>
    <x v="10"/>
    <x v="23"/>
    <x v="23"/>
    <n v="24021"/>
    <s v="CAMISANO VICENTINO"/>
    <s v="M"/>
    <n v="20"/>
  </r>
  <r>
    <x v="10"/>
    <x v="23"/>
    <x v="23"/>
    <n v="24022"/>
    <s v="CAMPIGLIA DEI BERICI"/>
    <s v="F"/>
    <n v="10"/>
  </r>
  <r>
    <x v="10"/>
    <x v="23"/>
    <x v="23"/>
    <n v="24022"/>
    <s v="CAMPIGLIA DEI BERICI"/>
    <s v="M"/>
    <n v="4"/>
  </r>
  <r>
    <x v="10"/>
    <x v="23"/>
    <x v="23"/>
    <n v="24023"/>
    <s v="CAMPOLONGO SUL BRENTA"/>
    <s v="F"/>
    <n v="2"/>
  </r>
  <r>
    <x v="10"/>
    <x v="23"/>
    <x v="23"/>
    <n v="24023"/>
    <s v="CAMPOLONGO SUL BRENTA"/>
    <s v="M"/>
    <n v="3"/>
  </r>
  <r>
    <x v="10"/>
    <x v="23"/>
    <x v="23"/>
    <n v="24024"/>
    <s v="CARRE'"/>
    <s v="F"/>
    <n v="12"/>
  </r>
  <r>
    <x v="10"/>
    <x v="23"/>
    <x v="23"/>
    <n v="24024"/>
    <s v="CARRE'"/>
    <s v="M"/>
    <n v="7"/>
  </r>
  <r>
    <x v="10"/>
    <x v="23"/>
    <x v="23"/>
    <n v="24025"/>
    <s v="CARTIGLIANO"/>
    <s v="F"/>
    <n v="12"/>
  </r>
  <r>
    <x v="10"/>
    <x v="23"/>
    <x v="23"/>
    <n v="24025"/>
    <s v="CARTIGLIANO"/>
    <s v="M"/>
    <n v="4"/>
  </r>
  <r>
    <x v="10"/>
    <x v="23"/>
    <x v="23"/>
    <n v="24026"/>
    <s v="CASSOLA"/>
    <s v="F"/>
    <n v="43"/>
  </r>
  <r>
    <x v="10"/>
    <x v="23"/>
    <x v="23"/>
    <n v="24026"/>
    <s v="CASSOLA"/>
    <s v="M"/>
    <n v="44"/>
  </r>
  <r>
    <x v="10"/>
    <x v="23"/>
    <x v="23"/>
    <n v="24027"/>
    <s v="CASTEGNERO"/>
    <s v="F"/>
    <n v="4"/>
  </r>
  <r>
    <x v="10"/>
    <x v="23"/>
    <x v="23"/>
    <n v="24027"/>
    <s v="CASTEGNERO"/>
    <s v="M"/>
    <n v="1"/>
  </r>
  <r>
    <x v="10"/>
    <x v="23"/>
    <x v="23"/>
    <n v="24028"/>
    <s v="CASTELGOMBERTO"/>
    <s v="F"/>
    <n v="18"/>
  </r>
  <r>
    <x v="10"/>
    <x v="23"/>
    <x v="23"/>
    <n v="24028"/>
    <s v="CASTELGOMBERTO"/>
    <s v="M"/>
    <n v="6"/>
  </r>
  <r>
    <x v="10"/>
    <x v="23"/>
    <x v="23"/>
    <n v="24029"/>
    <s v="CHIAMPO"/>
    <s v="F"/>
    <n v="20"/>
  </r>
  <r>
    <x v="10"/>
    <x v="23"/>
    <x v="23"/>
    <n v="24029"/>
    <s v="CHIAMPO"/>
    <s v="M"/>
    <n v="20"/>
  </r>
  <r>
    <x v="10"/>
    <x v="23"/>
    <x v="23"/>
    <n v="24030"/>
    <s v="CHIUPPANO"/>
    <s v="F"/>
    <n v="8"/>
  </r>
  <r>
    <x v="10"/>
    <x v="23"/>
    <x v="23"/>
    <n v="24030"/>
    <s v="CHIUPPANO"/>
    <s v="M"/>
    <n v="4"/>
  </r>
  <r>
    <x v="10"/>
    <x v="23"/>
    <x v="23"/>
    <n v="24031"/>
    <s v="CISMON DEL GRAPPA"/>
    <s v="F"/>
    <n v="2"/>
  </r>
  <r>
    <x v="10"/>
    <x v="23"/>
    <x v="23"/>
    <n v="24031"/>
    <s v="CISMON DEL GRAPPA"/>
    <s v="M"/>
    <n v="1"/>
  </r>
  <r>
    <x v="10"/>
    <x v="23"/>
    <x v="23"/>
    <n v="24032"/>
    <s v="COGOLLO DEL CENGIO"/>
    <s v="F"/>
    <n v="16"/>
  </r>
  <r>
    <x v="10"/>
    <x v="23"/>
    <x v="23"/>
    <n v="24032"/>
    <s v="COGOLLO DEL CENGIO"/>
    <s v="M"/>
    <n v="6"/>
  </r>
  <r>
    <x v="10"/>
    <x v="23"/>
    <x v="23"/>
    <n v="24033"/>
    <s v="CONCO"/>
    <s v="F"/>
    <n v="9"/>
  </r>
  <r>
    <x v="10"/>
    <x v="23"/>
    <x v="23"/>
    <n v="24033"/>
    <s v="CONCO"/>
    <s v="M"/>
    <n v="2"/>
  </r>
  <r>
    <x v="10"/>
    <x v="23"/>
    <x v="23"/>
    <n v="24034"/>
    <s v="CORNEDO VICENTINO"/>
    <s v="F"/>
    <n v="32"/>
  </r>
  <r>
    <x v="10"/>
    <x v="23"/>
    <x v="23"/>
    <n v="24034"/>
    <s v="CORNEDO VICENTINO"/>
    <s v="M"/>
    <n v="22"/>
  </r>
  <r>
    <x v="10"/>
    <x v="23"/>
    <x v="23"/>
    <n v="24035"/>
    <s v="COSTABISSARA"/>
    <s v="F"/>
    <n v="21"/>
  </r>
  <r>
    <x v="10"/>
    <x v="23"/>
    <x v="23"/>
    <n v="24035"/>
    <s v="COSTABISSARA"/>
    <s v="M"/>
    <n v="12"/>
  </r>
  <r>
    <x v="10"/>
    <x v="23"/>
    <x v="23"/>
    <n v="24036"/>
    <s v="CREAZZO"/>
    <s v="F"/>
    <n v="24"/>
  </r>
  <r>
    <x v="10"/>
    <x v="23"/>
    <x v="23"/>
    <n v="24036"/>
    <s v="CREAZZO"/>
    <s v="M"/>
    <n v="18"/>
  </r>
  <r>
    <x v="10"/>
    <x v="23"/>
    <x v="23"/>
    <n v="24037"/>
    <s v="CRESPADORO"/>
    <s v="F"/>
    <n v="1"/>
  </r>
  <r>
    <x v="10"/>
    <x v="23"/>
    <x v="23"/>
    <n v="24037"/>
    <s v="CRESPADORO"/>
    <s v="M"/>
    <n v="1"/>
  </r>
  <r>
    <x v="10"/>
    <x v="23"/>
    <x v="23"/>
    <n v="24038"/>
    <s v="DUEVILLE"/>
    <s v="F"/>
    <n v="41"/>
  </r>
  <r>
    <x v="10"/>
    <x v="23"/>
    <x v="23"/>
    <n v="24038"/>
    <s v="DUEVILLE"/>
    <s v="M"/>
    <n v="28"/>
  </r>
  <r>
    <x v="10"/>
    <x v="23"/>
    <x v="23"/>
    <n v="24039"/>
    <s v="ENEGO"/>
    <s v="F"/>
    <n v="3"/>
  </r>
  <r>
    <x v="10"/>
    <x v="23"/>
    <x v="23"/>
    <n v="24040"/>
    <s v="FARA VICENTINO"/>
    <s v="F"/>
    <n v="8"/>
  </r>
  <r>
    <x v="10"/>
    <x v="23"/>
    <x v="23"/>
    <n v="24040"/>
    <s v="FARA VICENTINO"/>
    <s v="M"/>
    <n v="10"/>
  </r>
  <r>
    <x v="10"/>
    <x v="23"/>
    <x v="23"/>
    <n v="24041"/>
    <s v="FOZA"/>
    <s v="F"/>
    <n v="2"/>
  </r>
  <r>
    <x v="10"/>
    <x v="23"/>
    <x v="23"/>
    <n v="24041"/>
    <s v="FOZA"/>
    <s v="M"/>
    <n v="2"/>
  </r>
  <r>
    <x v="10"/>
    <x v="23"/>
    <x v="23"/>
    <n v="24042"/>
    <s v="GALLIO"/>
    <s v="F"/>
    <n v="1"/>
  </r>
  <r>
    <x v="10"/>
    <x v="23"/>
    <x v="23"/>
    <n v="24042"/>
    <s v="GALLIO"/>
    <s v="M"/>
    <n v="1"/>
  </r>
  <r>
    <x v="10"/>
    <x v="23"/>
    <x v="23"/>
    <n v="24043"/>
    <s v="GAMBELLARA"/>
    <s v="F"/>
    <n v="11"/>
  </r>
  <r>
    <x v="10"/>
    <x v="23"/>
    <x v="23"/>
    <n v="24043"/>
    <s v="GAMBELLARA"/>
    <s v="M"/>
    <n v="3"/>
  </r>
  <r>
    <x v="10"/>
    <x v="23"/>
    <x v="23"/>
    <n v="24044"/>
    <s v="GAMBUGLIANO"/>
    <s v="F"/>
    <n v="3"/>
  </r>
  <r>
    <x v="10"/>
    <x v="23"/>
    <x v="23"/>
    <n v="24045"/>
    <s v="GRANCONA"/>
    <s v="F"/>
    <n v="4"/>
  </r>
  <r>
    <x v="10"/>
    <x v="23"/>
    <x v="23"/>
    <n v="24045"/>
    <s v="GRANCONA"/>
    <s v="M"/>
    <n v="3"/>
  </r>
  <r>
    <x v="10"/>
    <x v="23"/>
    <x v="23"/>
    <n v="24046"/>
    <s v="GRISIGNANO DI ZOCCO"/>
    <s v="F"/>
    <n v="16"/>
  </r>
  <r>
    <x v="10"/>
    <x v="23"/>
    <x v="23"/>
    <n v="24046"/>
    <s v="GRISIGNANO DI ZOCCO"/>
    <s v="M"/>
    <n v="10"/>
  </r>
  <r>
    <x v="10"/>
    <x v="23"/>
    <x v="23"/>
    <n v="24047"/>
    <s v="GRUMOLO DELLE ABBADESSE"/>
    <s v="F"/>
    <n v="12"/>
  </r>
  <r>
    <x v="10"/>
    <x v="23"/>
    <x v="23"/>
    <n v="24047"/>
    <s v="GRUMOLO DELLE ABBADESSE"/>
    <s v="M"/>
    <n v="8"/>
  </r>
  <r>
    <x v="10"/>
    <x v="23"/>
    <x v="23"/>
    <n v="24048"/>
    <s v="ISOLA VICENTINA"/>
    <s v="F"/>
    <n v="21"/>
  </r>
  <r>
    <x v="10"/>
    <x v="23"/>
    <x v="23"/>
    <n v="24048"/>
    <s v="ISOLA VICENTINA"/>
    <s v="M"/>
    <n v="16"/>
  </r>
  <r>
    <x v="10"/>
    <x v="23"/>
    <x v="23"/>
    <n v="24049"/>
    <s v="LAGHI"/>
    <s v="F"/>
    <n v="1"/>
  </r>
  <r>
    <x v="10"/>
    <x v="23"/>
    <x v="23"/>
    <n v="24050"/>
    <s v="LASTEBASSE"/>
    <s v="F"/>
    <n v="2"/>
  </r>
  <r>
    <x v="10"/>
    <x v="23"/>
    <x v="23"/>
    <n v="24051"/>
    <s v="LONGARE"/>
    <s v="F"/>
    <n v="21"/>
  </r>
  <r>
    <x v="10"/>
    <x v="23"/>
    <x v="23"/>
    <n v="24051"/>
    <s v="LONGARE"/>
    <s v="M"/>
    <n v="12"/>
  </r>
  <r>
    <x v="10"/>
    <x v="23"/>
    <x v="23"/>
    <n v="24052"/>
    <s v="LONIGO"/>
    <s v="F"/>
    <n v="43"/>
  </r>
  <r>
    <x v="10"/>
    <x v="23"/>
    <x v="23"/>
    <n v="24052"/>
    <s v="LONIGO"/>
    <s v="M"/>
    <n v="40"/>
  </r>
  <r>
    <x v="10"/>
    <x v="23"/>
    <x v="23"/>
    <n v="24053"/>
    <s v="LUGO DI VICENZA"/>
    <s v="F"/>
    <n v="6"/>
  </r>
  <r>
    <x v="10"/>
    <x v="23"/>
    <x v="23"/>
    <n v="24053"/>
    <s v="LUGO DI VICENZA"/>
    <s v="M"/>
    <n v="9"/>
  </r>
  <r>
    <x v="10"/>
    <x v="23"/>
    <x v="23"/>
    <n v="24054"/>
    <s v="LUSIANA"/>
    <s v="F"/>
    <n v="7"/>
  </r>
  <r>
    <x v="10"/>
    <x v="23"/>
    <x v="23"/>
    <n v="24054"/>
    <s v="LUSIANA"/>
    <s v="M"/>
    <n v="3"/>
  </r>
  <r>
    <x v="10"/>
    <x v="23"/>
    <x v="23"/>
    <n v="24055"/>
    <s v="MALO"/>
    <s v="F"/>
    <n v="34"/>
  </r>
  <r>
    <x v="10"/>
    <x v="23"/>
    <x v="23"/>
    <n v="24055"/>
    <s v="MALO"/>
    <s v="M"/>
    <n v="19"/>
  </r>
  <r>
    <x v="10"/>
    <x v="23"/>
    <x v="23"/>
    <n v="24056"/>
    <s v="MARANO VICENTINO"/>
    <s v="F"/>
    <n v="26"/>
  </r>
  <r>
    <x v="10"/>
    <x v="23"/>
    <x v="23"/>
    <n v="24056"/>
    <s v="MARANO VICENTINO"/>
    <s v="M"/>
    <n v="18"/>
  </r>
  <r>
    <x v="10"/>
    <x v="23"/>
    <x v="23"/>
    <n v="24057"/>
    <s v="MAROSTICA"/>
    <s v="F"/>
    <n v="30"/>
  </r>
  <r>
    <x v="10"/>
    <x v="23"/>
    <x v="23"/>
    <n v="24057"/>
    <s v="MAROSTICA"/>
    <s v="M"/>
    <n v="32"/>
  </r>
  <r>
    <x v="10"/>
    <x v="23"/>
    <x v="23"/>
    <n v="24058"/>
    <s v="MASON VICENTINO"/>
    <s v="F"/>
    <n v="5"/>
  </r>
  <r>
    <x v="10"/>
    <x v="23"/>
    <x v="23"/>
    <n v="24058"/>
    <s v="MASON VICENTINO"/>
    <s v="M"/>
    <n v="6"/>
  </r>
  <r>
    <x v="10"/>
    <x v="23"/>
    <x v="23"/>
    <n v="24059"/>
    <s v="MOLVENA"/>
    <s v="F"/>
    <n v="10"/>
  </r>
  <r>
    <x v="10"/>
    <x v="23"/>
    <x v="23"/>
    <n v="24059"/>
    <s v="MOLVENA"/>
    <s v="M"/>
    <n v="4"/>
  </r>
  <r>
    <x v="10"/>
    <x v="23"/>
    <x v="23"/>
    <n v="24063"/>
    <s v="MONTE DI MALO"/>
    <s v="F"/>
    <n v="11"/>
  </r>
  <r>
    <x v="10"/>
    <x v="23"/>
    <x v="23"/>
    <n v="24063"/>
    <s v="MONTE DI MALO"/>
    <s v="M"/>
    <n v="2"/>
  </r>
  <r>
    <x v="10"/>
    <x v="23"/>
    <x v="23"/>
    <n v="24060"/>
    <s v="MONTEBELLO VICENTINO"/>
    <s v="F"/>
    <n v="20"/>
  </r>
  <r>
    <x v="10"/>
    <x v="23"/>
    <x v="23"/>
    <n v="24060"/>
    <s v="MONTEBELLO VICENTINO"/>
    <s v="M"/>
    <n v="8"/>
  </r>
  <r>
    <x v="10"/>
    <x v="23"/>
    <x v="23"/>
    <n v="24061"/>
    <s v="MONTECCHIO MAGGIORE"/>
    <s v="F"/>
    <n v="50"/>
  </r>
  <r>
    <x v="10"/>
    <x v="23"/>
    <x v="23"/>
    <n v="24061"/>
    <s v="MONTECCHIO MAGGIORE"/>
    <s v="M"/>
    <n v="37"/>
  </r>
  <r>
    <x v="10"/>
    <x v="23"/>
    <x v="23"/>
    <n v="24062"/>
    <s v="MONTECCHIO PRECALCINO"/>
    <s v="F"/>
    <n v="21"/>
  </r>
  <r>
    <x v="10"/>
    <x v="23"/>
    <x v="23"/>
    <n v="24062"/>
    <s v="MONTECCHIO PRECALCINO"/>
    <s v="M"/>
    <n v="3"/>
  </r>
  <r>
    <x v="10"/>
    <x v="23"/>
    <x v="23"/>
    <n v="24064"/>
    <s v="MONTEGALDA"/>
    <s v="F"/>
    <n v="9"/>
  </r>
  <r>
    <x v="10"/>
    <x v="23"/>
    <x v="23"/>
    <n v="24064"/>
    <s v="MONTEGALDA"/>
    <s v="M"/>
    <n v="7"/>
  </r>
  <r>
    <x v="10"/>
    <x v="23"/>
    <x v="23"/>
    <n v="24065"/>
    <s v="MONTEGALDELLA"/>
    <s v="F"/>
    <n v="1"/>
  </r>
  <r>
    <x v="10"/>
    <x v="23"/>
    <x v="23"/>
    <n v="24065"/>
    <s v="MONTEGALDELLA"/>
    <s v="M"/>
    <n v="4"/>
  </r>
  <r>
    <x v="10"/>
    <x v="23"/>
    <x v="23"/>
    <n v="24066"/>
    <s v="MONTEVIALE"/>
    <s v="F"/>
    <n v="8"/>
  </r>
  <r>
    <x v="10"/>
    <x v="23"/>
    <x v="23"/>
    <n v="24066"/>
    <s v="MONTEVIALE"/>
    <s v="M"/>
    <n v="3"/>
  </r>
  <r>
    <x v="10"/>
    <x v="23"/>
    <x v="23"/>
    <n v="24067"/>
    <s v="MONTICELLO CONTE OTTO"/>
    <s v="F"/>
    <n v="25"/>
  </r>
  <r>
    <x v="10"/>
    <x v="23"/>
    <x v="23"/>
    <n v="24067"/>
    <s v="MONTICELLO CONTE OTTO"/>
    <s v="M"/>
    <n v="21"/>
  </r>
  <r>
    <x v="10"/>
    <x v="23"/>
    <x v="23"/>
    <n v="24068"/>
    <s v="MONTORSO VICENTINO"/>
    <s v="F"/>
    <n v="11"/>
  </r>
  <r>
    <x v="10"/>
    <x v="23"/>
    <x v="23"/>
    <n v="24068"/>
    <s v="MONTORSO VICENTINO"/>
    <s v="M"/>
    <n v="5"/>
  </r>
  <r>
    <x v="10"/>
    <x v="23"/>
    <x v="23"/>
    <n v="24069"/>
    <s v="MOSSANO"/>
    <s v="F"/>
    <n v="1"/>
  </r>
  <r>
    <x v="10"/>
    <x v="23"/>
    <x v="23"/>
    <n v="24070"/>
    <s v="MUSSOLENTE"/>
    <s v="F"/>
    <n v="29"/>
  </r>
  <r>
    <x v="10"/>
    <x v="23"/>
    <x v="23"/>
    <n v="24070"/>
    <s v="MUSSOLENTE"/>
    <s v="M"/>
    <n v="9"/>
  </r>
  <r>
    <x v="10"/>
    <x v="23"/>
    <x v="23"/>
    <n v="24071"/>
    <s v="NANTO"/>
    <s v="F"/>
    <n v="2"/>
  </r>
  <r>
    <x v="10"/>
    <x v="23"/>
    <x v="23"/>
    <n v="24071"/>
    <s v="NANTO"/>
    <s v="M"/>
    <n v="2"/>
  </r>
  <r>
    <x v="10"/>
    <x v="23"/>
    <x v="23"/>
    <n v="24072"/>
    <s v="NOGAROLE VICENTINO"/>
    <s v="F"/>
    <n v="4"/>
  </r>
  <r>
    <x v="10"/>
    <x v="23"/>
    <x v="23"/>
    <n v="24072"/>
    <s v="NOGAROLE VICENTINO"/>
    <s v="M"/>
    <n v="2"/>
  </r>
  <r>
    <x v="10"/>
    <x v="23"/>
    <x v="23"/>
    <n v="24073"/>
    <s v="NOVE"/>
    <s v="F"/>
    <n v="14"/>
  </r>
  <r>
    <x v="10"/>
    <x v="23"/>
    <x v="23"/>
    <n v="24073"/>
    <s v="NOVE"/>
    <s v="M"/>
    <n v="6"/>
  </r>
  <r>
    <x v="10"/>
    <x v="23"/>
    <x v="23"/>
    <n v="24074"/>
    <s v="NOVENTA VICENTINA"/>
    <s v="F"/>
    <n v="17"/>
  </r>
  <r>
    <x v="10"/>
    <x v="23"/>
    <x v="23"/>
    <n v="24074"/>
    <s v="NOVENTA VICENTINA"/>
    <s v="M"/>
    <n v="14"/>
  </r>
  <r>
    <x v="10"/>
    <x v="23"/>
    <x v="23"/>
    <n v="24075"/>
    <s v="ORGIANO"/>
    <s v="F"/>
    <n v="7"/>
  </r>
  <r>
    <x v="10"/>
    <x v="23"/>
    <x v="23"/>
    <n v="24075"/>
    <s v="ORGIANO"/>
    <s v="M"/>
    <n v="2"/>
  </r>
  <r>
    <x v="10"/>
    <x v="23"/>
    <x v="23"/>
    <n v="24076"/>
    <s v="PEDEMONTE"/>
    <s v="F"/>
    <n v="2"/>
  </r>
  <r>
    <x v="10"/>
    <x v="23"/>
    <x v="23"/>
    <n v="24077"/>
    <s v="PIANEZZE"/>
    <s v="F"/>
    <n v="5"/>
  </r>
  <r>
    <x v="10"/>
    <x v="23"/>
    <x v="23"/>
    <n v="24077"/>
    <s v="PIANEZZE"/>
    <s v="M"/>
    <n v="4"/>
  </r>
  <r>
    <x v="10"/>
    <x v="23"/>
    <x v="23"/>
    <n v="24078"/>
    <s v="PIOVENE ROCCHETTE"/>
    <s v="F"/>
    <n v="18"/>
  </r>
  <r>
    <x v="10"/>
    <x v="23"/>
    <x v="23"/>
    <n v="24078"/>
    <s v="PIOVENE ROCCHETTE"/>
    <s v="M"/>
    <n v="7"/>
  </r>
  <r>
    <x v="10"/>
    <x v="23"/>
    <x v="23"/>
    <n v="24079"/>
    <s v="POJANA MAGGIORE"/>
    <s v="F"/>
    <n v="24"/>
  </r>
  <r>
    <x v="10"/>
    <x v="23"/>
    <x v="23"/>
    <n v="24079"/>
    <s v="POJANA MAGGIORE"/>
    <s v="M"/>
    <n v="6"/>
  </r>
  <r>
    <x v="10"/>
    <x v="23"/>
    <x v="23"/>
    <n v="24081"/>
    <s v="POVE DEL GRAPPA"/>
    <s v="F"/>
    <n v="15"/>
  </r>
  <r>
    <x v="10"/>
    <x v="23"/>
    <x v="23"/>
    <n v="24081"/>
    <s v="POVE DEL GRAPPA"/>
    <s v="M"/>
    <n v="8"/>
  </r>
  <r>
    <x v="10"/>
    <x v="23"/>
    <x v="23"/>
    <n v="24082"/>
    <s v="POZZOLEONE"/>
    <s v="F"/>
    <n v="6"/>
  </r>
  <r>
    <x v="10"/>
    <x v="23"/>
    <x v="23"/>
    <n v="24082"/>
    <s v="POZZOLEONE"/>
    <s v="M"/>
    <n v="4"/>
  </r>
  <r>
    <x v="10"/>
    <x v="23"/>
    <x v="23"/>
    <n v="24083"/>
    <s v="QUINTO VICENTINO"/>
    <s v="F"/>
    <n v="15"/>
  </r>
  <r>
    <x v="10"/>
    <x v="23"/>
    <x v="23"/>
    <n v="24083"/>
    <s v="QUINTO VICENTINO"/>
    <s v="M"/>
    <n v="15"/>
  </r>
  <r>
    <x v="10"/>
    <x v="23"/>
    <x v="23"/>
    <n v="24084"/>
    <s v="RECOARO TERME"/>
    <s v="F"/>
    <n v="18"/>
  </r>
  <r>
    <x v="10"/>
    <x v="23"/>
    <x v="23"/>
    <n v="24084"/>
    <s v="RECOARO TERME"/>
    <s v="M"/>
    <n v="5"/>
  </r>
  <r>
    <x v="10"/>
    <x v="23"/>
    <x v="23"/>
    <n v="24085"/>
    <s v="ROANA"/>
    <s v="F"/>
    <n v="11"/>
  </r>
  <r>
    <x v="10"/>
    <x v="23"/>
    <x v="23"/>
    <n v="24085"/>
    <s v="ROANA"/>
    <s v="M"/>
    <n v="5"/>
  </r>
  <r>
    <x v="10"/>
    <x v="23"/>
    <x v="23"/>
    <n v="24086"/>
    <s v="ROMANO D'EZZELINO"/>
    <s v="F"/>
    <n v="41"/>
  </r>
  <r>
    <x v="10"/>
    <x v="23"/>
    <x v="23"/>
    <n v="24086"/>
    <s v="ROMANO D'EZZELINO"/>
    <s v="M"/>
    <n v="31"/>
  </r>
  <r>
    <x v="10"/>
    <x v="23"/>
    <x v="23"/>
    <n v="24087"/>
    <s v="ROSA'"/>
    <s v="F"/>
    <n v="44"/>
  </r>
  <r>
    <x v="10"/>
    <x v="23"/>
    <x v="23"/>
    <n v="24087"/>
    <s v="ROSA'"/>
    <s v="M"/>
    <n v="29"/>
  </r>
  <r>
    <x v="10"/>
    <x v="23"/>
    <x v="23"/>
    <n v="24088"/>
    <s v="ROSSANO VENETO"/>
    <s v="F"/>
    <n v="17"/>
  </r>
  <r>
    <x v="10"/>
    <x v="23"/>
    <x v="23"/>
    <n v="24088"/>
    <s v="ROSSANO VENETO"/>
    <s v="M"/>
    <n v="18"/>
  </r>
  <r>
    <x v="10"/>
    <x v="23"/>
    <x v="23"/>
    <n v="24089"/>
    <s v="ROTZO"/>
    <s v="F"/>
    <n v="5"/>
  </r>
  <r>
    <x v="10"/>
    <x v="23"/>
    <x v="23"/>
    <n v="24090"/>
    <s v="SALCEDO"/>
    <s v="F"/>
    <n v="2"/>
  </r>
  <r>
    <x v="10"/>
    <x v="23"/>
    <x v="23"/>
    <n v="24092"/>
    <s v="SAN GERMANO DEI BERICI"/>
    <s v="F"/>
    <n v="2"/>
  </r>
  <r>
    <x v="10"/>
    <x v="23"/>
    <x v="23"/>
    <n v="24092"/>
    <s v="SAN GERMANO DEI BERICI"/>
    <s v="M"/>
    <n v="2"/>
  </r>
  <r>
    <x v="10"/>
    <x v="23"/>
    <x v="23"/>
    <n v="24093"/>
    <s v="SAN NAZARIO"/>
    <s v="F"/>
    <n v="3"/>
  </r>
  <r>
    <x v="10"/>
    <x v="23"/>
    <x v="23"/>
    <n v="24093"/>
    <s v="SAN NAZARIO"/>
    <s v="M"/>
    <n v="1"/>
  </r>
  <r>
    <x v="10"/>
    <x v="23"/>
    <x v="23"/>
    <n v="24094"/>
    <s v="SAN PIETRO MUSSOLINO"/>
    <s v="F"/>
    <n v="5"/>
  </r>
  <r>
    <x v="10"/>
    <x v="23"/>
    <x v="23"/>
    <n v="24094"/>
    <s v="SAN PIETRO MUSSOLINO"/>
    <s v="M"/>
    <n v="5"/>
  </r>
  <r>
    <x v="10"/>
    <x v="23"/>
    <x v="23"/>
    <n v="24096"/>
    <s v="SAN VITO DI LEGUZZANO"/>
    <s v="F"/>
    <n v="10"/>
  </r>
  <r>
    <x v="10"/>
    <x v="23"/>
    <x v="23"/>
    <n v="24096"/>
    <s v="SAN VITO DI LEGUZZANO"/>
    <s v="M"/>
    <n v="9"/>
  </r>
  <r>
    <x v="10"/>
    <x v="23"/>
    <x v="23"/>
    <n v="24091"/>
    <s v="SANDRIGO"/>
    <s v="F"/>
    <n v="22"/>
  </r>
  <r>
    <x v="10"/>
    <x v="23"/>
    <x v="23"/>
    <n v="24091"/>
    <s v="SANDRIGO"/>
    <s v="M"/>
    <n v="27"/>
  </r>
  <r>
    <x v="10"/>
    <x v="23"/>
    <x v="23"/>
    <n v="24095"/>
    <s v="SANTORSO"/>
    <s v="F"/>
    <n v="18"/>
  </r>
  <r>
    <x v="10"/>
    <x v="23"/>
    <x v="23"/>
    <n v="24095"/>
    <s v="SANTORSO"/>
    <s v="M"/>
    <n v="8"/>
  </r>
  <r>
    <x v="10"/>
    <x v="23"/>
    <x v="23"/>
    <n v="24097"/>
    <s v="SARCEDO"/>
    <s v="F"/>
    <n v="13"/>
  </r>
  <r>
    <x v="10"/>
    <x v="23"/>
    <x v="23"/>
    <n v="24097"/>
    <s v="SARCEDO"/>
    <s v="M"/>
    <n v="19"/>
  </r>
  <r>
    <x v="10"/>
    <x v="23"/>
    <x v="23"/>
    <n v="24098"/>
    <s v="SAREGO"/>
    <s v="F"/>
    <n v="20"/>
  </r>
  <r>
    <x v="10"/>
    <x v="23"/>
    <x v="23"/>
    <n v="24098"/>
    <s v="SAREGO"/>
    <s v="M"/>
    <n v="6"/>
  </r>
  <r>
    <x v="10"/>
    <x v="23"/>
    <x v="23"/>
    <n v="24099"/>
    <s v="SCHIAVON"/>
    <s v="F"/>
    <n v="10"/>
  </r>
  <r>
    <x v="10"/>
    <x v="23"/>
    <x v="23"/>
    <n v="24099"/>
    <s v="SCHIAVON"/>
    <s v="M"/>
    <n v="3"/>
  </r>
  <r>
    <x v="10"/>
    <x v="23"/>
    <x v="23"/>
    <n v="24100"/>
    <s v="SCHIO"/>
    <s v="F"/>
    <n v="105"/>
  </r>
  <r>
    <x v="10"/>
    <x v="23"/>
    <x v="23"/>
    <n v="24100"/>
    <s v="SCHIO"/>
    <s v="M"/>
    <n v="70"/>
  </r>
  <r>
    <x v="10"/>
    <x v="23"/>
    <x v="23"/>
    <n v="24101"/>
    <s v="SOLAGNA"/>
    <s v="F"/>
    <n v="6"/>
  </r>
  <r>
    <x v="10"/>
    <x v="23"/>
    <x v="23"/>
    <n v="24101"/>
    <s v="SOLAGNA"/>
    <s v="M"/>
    <n v="7"/>
  </r>
  <r>
    <x v="10"/>
    <x v="23"/>
    <x v="23"/>
    <n v="24102"/>
    <s v="SOSSANO"/>
    <s v="F"/>
    <n v="9"/>
  </r>
  <r>
    <x v="10"/>
    <x v="23"/>
    <x v="23"/>
    <n v="24102"/>
    <s v="SOSSANO"/>
    <s v="M"/>
    <n v="5"/>
  </r>
  <r>
    <x v="10"/>
    <x v="23"/>
    <x v="23"/>
    <n v="24103"/>
    <s v="SOVIZZO"/>
    <s v="F"/>
    <n v="24"/>
  </r>
  <r>
    <x v="10"/>
    <x v="23"/>
    <x v="23"/>
    <n v="24103"/>
    <s v="SOVIZZO"/>
    <s v="M"/>
    <n v="18"/>
  </r>
  <r>
    <x v="10"/>
    <x v="23"/>
    <x v="23"/>
    <n v="24104"/>
    <s v="TEZZE SUL BRENTA"/>
    <s v="F"/>
    <n v="30"/>
  </r>
  <r>
    <x v="10"/>
    <x v="23"/>
    <x v="23"/>
    <n v="24104"/>
    <s v="TEZZE SUL BRENTA"/>
    <s v="M"/>
    <n v="32"/>
  </r>
  <r>
    <x v="10"/>
    <x v="23"/>
    <x v="23"/>
    <n v="24105"/>
    <s v="THIENE"/>
    <s v="F"/>
    <n v="71"/>
  </r>
  <r>
    <x v="10"/>
    <x v="23"/>
    <x v="23"/>
    <n v="24105"/>
    <s v="THIENE"/>
    <s v="M"/>
    <n v="57"/>
  </r>
  <r>
    <x v="10"/>
    <x v="23"/>
    <x v="23"/>
    <n v="24106"/>
    <s v="TONEZZA DEL CIMONE"/>
    <s v="F"/>
    <n v="1"/>
  </r>
  <r>
    <x v="10"/>
    <x v="23"/>
    <x v="23"/>
    <n v="24106"/>
    <s v="TONEZZA DEL CIMONE"/>
    <s v="M"/>
    <n v="2"/>
  </r>
  <r>
    <x v="10"/>
    <x v="23"/>
    <x v="23"/>
    <n v="24107"/>
    <s v="TORREBELVICINO"/>
    <s v="F"/>
    <n v="20"/>
  </r>
  <r>
    <x v="10"/>
    <x v="23"/>
    <x v="23"/>
    <n v="24107"/>
    <s v="TORREBELVICINO"/>
    <s v="M"/>
    <n v="6"/>
  </r>
  <r>
    <x v="10"/>
    <x v="23"/>
    <x v="23"/>
    <n v="24108"/>
    <s v="TORRI DI QUARTESOLO"/>
    <s v="F"/>
    <n v="32"/>
  </r>
  <r>
    <x v="10"/>
    <x v="23"/>
    <x v="23"/>
    <n v="24108"/>
    <s v="TORRI DI QUARTESOLO"/>
    <s v="M"/>
    <n v="30"/>
  </r>
  <r>
    <x v="10"/>
    <x v="23"/>
    <x v="23"/>
    <n v="24110"/>
    <s v="TRISSINO"/>
    <s v="F"/>
    <n v="20"/>
  </r>
  <r>
    <x v="10"/>
    <x v="23"/>
    <x v="23"/>
    <n v="24110"/>
    <s v="TRISSINO"/>
    <s v="M"/>
    <n v="11"/>
  </r>
  <r>
    <x v="10"/>
    <x v="23"/>
    <x v="23"/>
    <n v="24111"/>
    <s v="VALDAGNO"/>
    <s v="F"/>
    <n v="92"/>
  </r>
  <r>
    <x v="10"/>
    <x v="23"/>
    <x v="23"/>
    <n v="24111"/>
    <s v="VALDAGNO"/>
    <s v="M"/>
    <n v="48"/>
  </r>
  <r>
    <x v="10"/>
    <x v="23"/>
    <x v="23"/>
    <n v="24112"/>
    <s v="VALDASTICO"/>
    <s v="F"/>
    <n v="4"/>
  </r>
  <r>
    <x v="10"/>
    <x v="23"/>
    <x v="23"/>
    <n v="24112"/>
    <s v="VALDASTICO"/>
    <s v="M"/>
    <n v="3"/>
  </r>
  <r>
    <x v="10"/>
    <x v="23"/>
    <x v="23"/>
    <n v="24113"/>
    <s v="VALLI DEL PASUBIO"/>
    <s v="F"/>
    <n v="7"/>
  </r>
  <r>
    <x v="10"/>
    <x v="23"/>
    <x v="23"/>
    <n v="24113"/>
    <s v="VALLI DEL PASUBIO"/>
    <s v="M"/>
    <n v="3"/>
  </r>
  <r>
    <x v="10"/>
    <x v="23"/>
    <x v="23"/>
    <n v="24114"/>
    <s v="VALSTAGNA"/>
    <s v="F"/>
    <n v="5"/>
  </r>
  <r>
    <x v="10"/>
    <x v="23"/>
    <x v="23"/>
    <n v="24114"/>
    <s v="VALSTAGNA"/>
    <s v="M"/>
    <n v="7"/>
  </r>
  <r>
    <x v="10"/>
    <x v="23"/>
    <x v="23"/>
    <n v="24115"/>
    <s v="VELO D'ASTICO"/>
    <s v="F"/>
    <n v="7"/>
  </r>
  <r>
    <x v="10"/>
    <x v="23"/>
    <x v="23"/>
    <n v="24115"/>
    <s v="VELO D'ASTICO"/>
    <s v="M"/>
    <n v="7"/>
  </r>
  <r>
    <x v="10"/>
    <x v="23"/>
    <x v="23"/>
    <n v="24116"/>
    <s v="VICENZA"/>
    <s v="F"/>
    <n v="351"/>
  </r>
  <r>
    <x v="10"/>
    <x v="23"/>
    <x v="23"/>
    <n v="24116"/>
    <s v="VICENZA"/>
    <s v="M"/>
    <n v="263"/>
  </r>
  <r>
    <x v="10"/>
    <x v="23"/>
    <x v="23"/>
    <n v="24117"/>
    <s v="VILLAGA"/>
    <s v="F"/>
    <n v="5"/>
  </r>
  <r>
    <x v="10"/>
    <x v="23"/>
    <x v="23"/>
    <n v="24117"/>
    <s v="VILLAGA"/>
    <s v="M"/>
    <n v="1"/>
  </r>
  <r>
    <x v="10"/>
    <x v="23"/>
    <x v="23"/>
    <n v="24118"/>
    <s v="VILLAVERLA"/>
    <s v="F"/>
    <n v="20"/>
  </r>
  <r>
    <x v="10"/>
    <x v="23"/>
    <x v="23"/>
    <n v="24118"/>
    <s v="VILLAVERLA"/>
    <s v="M"/>
    <n v="12"/>
  </r>
  <r>
    <x v="10"/>
    <x v="23"/>
    <x v="23"/>
    <n v="24119"/>
    <s v="ZANE'"/>
    <s v="F"/>
    <n v="26"/>
  </r>
  <r>
    <x v="10"/>
    <x v="23"/>
    <x v="23"/>
    <n v="24119"/>
    <s v="ZANE'"/>
    <s v="M"/>
    <n v="14"/>
  </r>
  <r>
    <x v="10"/>
    <x v="23"/>
    <x v="23"/>
    <n v="24120"/>
    <s v="ZERMEGHEDO"/>
    <s v="F"/>
    <n v="2"/>
  </r>
  <r>
    <x v="10"/>
    <x v="23"/>
    <x v="23"/>
    <n v="24120"/>
    <s v="ZERMEGHEDO"/>
    <s v="M"/>
    <n v="2"/>
  </r>
  <r>
    <x v="10"/>
    <x v="23"/>
    <x v="23"/>
    <n v="24121"/>
    <s v="ZOVENCEDO"/>
    <s v="F"/>
    <n v="2"/>
  </r>
  <r>
    <x v="10"/>
    <x v="23"/>
    <x v="23"/>
    <n v="24122"/>
    <s v="ZUGLIANO"/>
    <s v="F"/>
    <n v="20"/>
  </r>
  <r>
    <x v="10"/>
    <x v="23"/>
    <x v="23"/>
    <n v="24122"/>
    <s v="ZUGLIANO"/>
    <s v="M"/>
    <n v="14"/>
  </r>
  <r>
    <x v="10"/>
    <x v="24"/>
    <x v="24"/>
    <n v="25001"/>
    <s v="AGORDO"/>
    <s v="F"/>
    <n v="8"/>
  </r>
  <r>
    <x v="10"/>
    <x v="24"/>
    <x v="24"/>
    <n v="25001"/>
    <s v="AGORDO"/>
    <s v="M"/>
    <n v="10"/>
  </r>
  <r>
    <x v="10"/>
    <x v="24"/>
    <x v="24"/>
    <n v="25002"/>
    <s v="ALANO DI PIAVE"/>
    <s v="F"/>
    <n v="5"/>
  </r>
  <r>
    <x v="10"/>
    <x v="24"/>
    <x v="24"/>
    <n v="25002"/>
    <s v="ALANO DI PIAVE"/>
    <s v="M"/>
    <n v="6"/>
  </r>
  <r>
    <x v="10"/>
    <x v="24"/>
    <x v="24"/>
    <n v="25003"/>
    <s v="ALLEGHE"/>
    <s v="F"/>
    <n v="3"/>
  </r>
  <r>
    <x v="10"/>
    <x v="24"/>
    <x v="24"/>
    <n v="25004"/>
    <s v="ARSIE'"/>
    <s v="F"/>
    <n v="4"/>
  </r>
  <r>
    <x v="10"/>
    <x v="24"/>
    <x v="24"/>
    <n v="25004"/>
    <s v="ARSIE'"/>
    <s v="M"/>
    <n v="3"/>
  </r>
  <r>
    <x v="10"/>
    <x v="24"/>
    <x v="24"/>
    <n v="25005"/>
    <s v="AURONZO DI CADORE"/>
    <s v="F"/>
    <n v="8"/>
  </r>
  <r>
    <x v="10"/>
    <x v="24"/>
    <x v="24"/>
    <n v="25005"/>
    <s v="AURONZO DI CADORE"/>
    <s v="M"/>
    <n v="3"/>
  </r>
  <r>
    <x v="10"/>
    <x v="24"/>
    <x v="24"/>
    <n v="25006"/>
    <s v="BELLUNO"/>
    <s v="F"/>
    <n v="137"/>
  </r>
  <r>
    <x v="10"/>
    <x v="24"/>
    <x v="24"/>
    <n v="25006"/>
    <s v="BELLUNO"/>
    <s v="M"/>
    <n v="105"/>
  </r>
  <r>
    <x v="10"/>
    <x v="24"/>
    <x v="24"/>
    <n v="25007"/>
    <s v="BORCA DI CADORE"/>
    <s v="F"/>
    <n v="3"/>
  </r>
  <r>
    <x v="10"/>
    <x v="24"/>
    <x v="24"/>
    <n v="25007"/>
    <s v="BORCA DI CADORE"/>
    <s v="M"/>
    <n v="4"/>
  </r>
  <r>
    <x v="10"/>
    <x v="24"/>
    <x v="24"/>
    <n v="25008"/>
    <s v="CALALZO DI CADORE"/>
    <s v="F"/>
    <n v="6"/>
  </r>
  <r>
    <x v="10"/>
    <x v="24"/>
    <x v="24"/>
    <n v="25008"/>
    <s v="CALALZO DI CADORE"/>
    <s v="M"/>
    <n v="2"/>
  </r>
  <r>
    <x v="10"/>
    <x v="24"/>
    <x v="24"/>
    <n v="25023"/>
    <s v="CANALE D'AGORDO"/>
    <s v="F"/>
    <n v="3"/>
  </r>
  <r>
    <x v="10"/>
    <x v="24"/>
    <x v="24"/>
    <n v="25023"/>
    <s v="CANALE D'AGORDO"/>
    <s v="M"/>
    <n v="1"/>
  </r>
  <r>
    <x v="10"/>
    <x v="24"/>
    <x v="24"/>
    <n v="25010"/>
    <s v="CENCENIGHE AGORDINO"/>
    <s v="F"/>
    <n v="4"/>
  </r>
  <r>
    <x v="10"/>
    <x v="24"/>
    <x v="24"/>
    <n v="25010"/>
    <s v="CENCENIGHE AGORDINO"/>
    <s v="M"/>
    <n v="1"/>
  </r>
  <r>
    <x v="10"/>
    <x v="24"/>
    <x v="24"/>
    <n v="25011"/>
    <s v="CESIOMAGGIORE"/>
    <s v="F"/>
    <n v="14"/>
  </r>
  <r>
    <x v="10"/>
    <x v="24"/>
    <x v="24"/>
    <n v="25011"/>
    <s v="CESIOMAGGIORE"/>
    <s v="M"/>
    <n v="9"/>
  </r>
  <r>
    <x v="10"/>
    <x v="24"/>
    <x v="24"/>
    <n v="25012"/>
    <s v="CHIES D'ALPAGO"/>
    <s v="F"/>
    <n v="3"/>
  </r>
  <r>
    <x v="10"/>
    <x v="24"/>
    <x v="24"/>
    <n v="25013"/>
    <s v="CIBIANA DI CADORE"/>
    <s v="F"/>
    <n v="2"/>
  </r>
  <r>
    <x v="10"/>
    <x v="24"/>
    <x v="24"/>
    <n v="25013"/>
    <s v="CIBIANA DI CADORE"/>
    <s v="M"/>
    <n v="1"/>
  </r>
  <r>
    <x v="10"/>
    <x v="24"/>
    <x v="24"/>
    <n v="25014"/>
    <s v="COLLE SANTA LUCIA"/>
    <s v="F"/>
    <n v="1"/>
  </r>
  <r>
    <x v="10"/>
    <x v="24"/>
    <x v="24"/>
    <n v="25014"/>
    <s v="COLLE SANTA LUCIA"/>
    <s v="M"/>
    <n v="1"/>
  </r>
  <r>
    <x v="10"/>
    <x v="24"/>
    <x v="24"/>
    <n v="25015"/>
    <s v="COMELICO SUPERIORE"/>
    <s v="F"/>
    <n v="5"/>
  </r>
  <r>
    <x v="10"/>
    <x v="24"/>
    <x v="24"/>
    <n v="25015"/>
    <s v="COMELICO SUPERIORE"/>
    <s v="M"/>
    <n v="3"/>
  </r>
  <r>
    <x v="10"/>
    <x v="24"/>
    <x v="24"/>
    <n v="25016"/>
    <s v="CORTINA D'AMPEZZO"/>
    <s v="F"/>
    <n v="13"/>
  </r>
  <r>
    <x v="10"/>
    <x v="24"/>
    <x v="24"/>
    <n v="25016"/>
    <s v="CORTINA D'AMPEZZO"/>
    <s v="M"/>
    <n v="9"/>
  </r>
  <r>
    <x v="10"/>
    <x v="24"/>
    <x v="24"/>
    <n v="25017"/>
    <s v="DANTA DI CADORE"/>
    <s v="F"/>
    <n v="1"/>
  </r>
  <r>
    <x v="10"/>
    <x v="24"/>
    <x v="24"/>
    <n v="25018"/>
    <s v="DOMEGGE DI CADORE"/>
    <s v="F"/>
    <n v="3"/>
  </r>
  <r>
    <x v="10"/>
    <x v="24"/>
    <x v="24"/>
    <n v="25018"/>
    <s v="DOMEGGE DI CADORE"/>
    <s v="M"/>
    <n v="2"/>
  </r>
  <r>
    <x v="10"/>
    <x v="24"/>
    <x v="24"/>
    <n v="25019"/>
    <s v="FALCADE"/>
    <s v="F"/>
    <n v="3"/>
  </r>
  <r>
    <x v="10"/>
    <x v="24"/>
    <x v="24"/>
    <n v="25019"/>
    <s v="FALCADE"/>
    <s v="M"/>
    <n v="3"/>
  </r>
  <r>
    <x v="10"/>
    <x v="24"/>
    <x v="24"/>
    <n v="25020"/>
    <s v="FARRA D'ALPAGO"/>
    <s v="F"/>
    <n v="4"/>
  </r>
  <r>
    <x v="10"/>
    <x v="24"/>
    <x v="24"/>
    <n v="25020"/>
    <s v="FARRA D'ALPAGO"/>
    <s v="M"/>
    <n v="7"/>
  </r>
  <r>
    <x v="10"/>
    <x v="24"/>
    <x v="24"/>
    <n v="25021"/>
    <s v="FELTRE"/>
    <s v="F"/>
    <n v="68"/>
  </r>
  <r>
    <x v="10"/>
    <x v="24"/>
    <x v="24"/>
    <n v="25021"/>
    <s v="FELTRE"/>
    <s v="M"/>
    <n v="53"/>
  </r>
  <r>
    <x v="10"/>
    <x v="24"/>
    <x v="24"/>
    <n v="25022"/>
    <s v="FONZASO"/>
    <s v="F"/>
    <n v="4"/>
  </r>
  <r>
    <x v="10"/>
    <x v="24"/>
    <x v="24"/>
    <n v="25022"/>
    <s v="FONZASO"/>
    <s v="M"/>
    <n v="5"/>
  </r>
  <r>
    <x v="10"/>
    <x v="24"/>
    <x v="24"/>
    <n v="25024"/>
    <s v="FORNO DI ZOLDO"/>
    <s v="F"/>
    <n v="7"/>
  </r>
  <r>
    <x v="10"/>
    <x v="24"/>
    <x v="24"/>
    <n v="25024"/>
    <s v="FORNO DI ZOLDO"/>
    <s v="M"/>
    <n v="6"/>
  </r>
  <r>
    <x v="10"/>
    <x v="24"/>
    <x v="24"/>
    <n v="25025"/>
    <s v="GOSALDO"/>
    <s v="F"/>
    <n v="1"/>
  </r>
  <r>
    <x v="10"/>
    <x v="24"/>
    <x v="24"/>
    <n v="25025"/>
    <s v="GOSALDO"/>
    <s v="M"/>
    <n v="1"/>
  </r>
  <r>
    <x v="10"/>
    <x v="24"/>
    <x v="24"/>
    <n v="25027"/>
    <s v="LA VALLE AGORDINA"/>
    <s v="F"/>
    <n v="5"/>
  </r>
  <r>
    <x v="10"/>
    <x v="24"/>
    <x v="24"/>
    <n v="25027"/>
    <s v="LA VALLE AGORDINA"/>
    <s v="M"/>
    <n v="2"/>
  </r>
  <r>
    <x v="10"/>
    <x v="24"/>
    <x v="24"/>
    <n v="25026"/>
    <s v="LAMON"/>
    <s v="F"/>
    <n v="14"/>
  </r>
  <r>
    <x v="10"/>
    <x v="24"/>
    <x v="24"/>
    <n v="25026"/>
    <s v="LAMON"/>
    <s v="M"/>
    <n v="7"/>
  </r>
  <r>
    <x v="10"/>
    <x v="24"/>
    <x v="24"/>
    <n v="25028"/>
    <s v="LENTIAI"/>
    <s v="F"/>
    <n v="12"/>
  </r>
  <r>
    <x v="10"/>
    <x v="24"/>
    <x v="24"/>
    <n v="25028"/>
    <s v="LENTIAI"/>
    <s v="M"/>
    <n v="5"/>
  </r>
  <r>
    <x v="10"/>
    <x v="24"/>
    <x v="24"/>
    <n v="25029"/>
    <s v="LIMANA"/>
    <s v="F"/>
    <n v="9"/>
  </r>
  <r>
    <x v="10"/>
    <x v="24"/>
    <x v="24"/>
    <n v="25029"/>
    <s v="LIMANA"/>
    <s v="M"/>
    <n v="13"/>
  </r>
  <r>
    <x v="10"/>
    <x v="24"/>
    <x v="24"/>
    <n v="25030"/>
    <s v="LIVINALLONGO DEL COL DI LANA"/>
    <s v="F"/>
    <n v="2"/>
  </r>
  <r>
    <x v="10"/>
    <x v="24"/>
    <x v="24"/>
    <n v="25030"/>
    <s v="LIVINALLONGO DEL COL DI LANA"/>
    <s v="M"/>
    <n v="2"/>
  </r>
  <r>
    <x v="10"/>
    <x v="24"/>
    <x v="24"/>
    <n v="25031"/>
    <s v="LONGARONE"/>
    <s v="F"/>
    <n v="2"/>
  </r>
  <r>
    <x v="10"/>
    <x v="24"/>
    <x v="24"/>
    <n v="25071"/>
    <s v="LONGARONE"/>
    <s v="F"/>
    <n v="15"/>
  </r>
  <r>
    <x v="10"/>
    <x v="24"/>
    <x v="24"/>
    <n v="25071"/>
    <s v="LONGARONE"/>
    <s v="M"/>
    <n v="7"/>
  </r>
  <r>
    <x v="10"/>
    <x v="24"/>
    <x v="24"/>
    <n v="25032"/>
    <s v="LORENZAGO DI CADORE"/>
    <s v="M"/>
    <n v="1"/>
  </r>
  <r>
    <x v="10"/>
    <x v="24"/>
    <x v="24"/>
    <n v="25033"/>
    <s v="LOZZO DI CADORE"/>
    <s v="F"/>
    <n v="3"/>
  </r>
  <r>
    <x v="10"/>
    <x v="24"/>
    <x v="24"/>
    <n v="25033"/>
    <s v="LOZZO DI CADORE"/>
    <s v="M"/>
    <n v="3"/>
  </r>
  <r>
    <x v="10"/>
    <x v="24"/>
    <x v="24"/>
    <n v="25034"/>
    <s v="MEL"/>
    <s v="F"/>
    <n v="15"/>
  </r>
  <r>
    <x v="10"/>
    <x v="24"/>
    <x v="24"/>
    <n v="25034"/>
    <s v="MEL"/>
    <s v="M"/>
    <n v="9"/>
  </r>
  <r>
    <x v="10"/>
    <x v="24"/>
    <x v="24"/>
    <n v="25036"/>
    <s v="PEDAVENA"/>
    <s v="F"/>
    <n v="22"/>
  </r>
  <r>
    <x v="10"/>
    <x v="24"/>
    <x v="24"/>
    <n v="25036"/>
    <s v="PEDAVENA"/>
    <s v="M"/>
    <n v="6"/>
  </r>
  <r>
    <x v="10"/>
    <x v="24"/>
    <x v="24"/>
    <n v="25037"/>
    <s v="PERAROLO DI CADORE"/>
    <s v="F"/>
    <n v="2"/>
  </r>
  <r>
    <x v="10"/>
    <x v="24"/>
    <x v="24"/>
    <n v="25038"/>
    <s v="PIEVE D'ALPAGO"/>
    <s v="F"/>
    <n v="6"/>
  </r>
  <r>
    <x v="10"/>
    <x v="24"/>
    <x v="24"/>
    <n v="25038"/>
    <s v="PIEVE D'ALPAGO"/>
    <s v="M"/>
    <n v="3"/>
  </r>
  <r>
    <x v="10"/>
    <x v="24"/>
    <x v="24"/>
    <n v="25039"/>
    <s v="PIEVE DI CADORE"/>
    <s v="F"/>
    <n v="5"/>
  </r>
  <r>
    <x v="10"/>
    <x v="24"/>
    <x v="24"/>
    <n v="25039"/>
    <s v="PIEVE DI CADORE"/>
    <s v="M"/>
    <n v="7"/>
  </r>
  <r>
    <x v="10"/>
    <x v="24"/>
    <x v="24"/>
    <n v="25040"/>
    <s v="PONTE NELLE ALPI"/>
    <s v="F"/>
    <n v="20"/>
  </r>
  <r>
    <x v="10"/>
    <x v="24"/>
    <x v="24"/>
    <n v="25040"/>
    <s v="PONTE NELLE ALPI"/>
    <s v="M"/>
    <n v="15"/>
  </r>
  <r>
    <x v="10"/>
    <x v="24"/>
    <x v="24"/>
    <n v="25041"/>
    <s v="PUOS D'ALPAGO"/>
    <s v="F"/>
    <n v="7"/>
  </r>
  <r>
    <x v="10"/>
    <x v="24"/>
    <x v="24"/>
    <n v="25041"/>
    <s v="PUOS D'ALPAGO"/>
    <s v="M"/>
    <n v="8"/>
  </r>
  <r>
    <x v="10"/>
    <x v="24"/>
    <x v="24"/>
    <n v="25042"/>
    <s v="QUERO"/>
    <s v="F"/>
    <n v="3"/>
  </r>
  <r>
    <x v="10"/>
    <x v="24"/>
    <x v="24"/>
    <n v="25042"/>
    <s v="QUERO"/>
    <s v="M"/>
    <n v="5"/>
  </r>
  <r>
    <x v="10"/>
    <x v="24"/>
    <x v="24"/>
    <n v="25043"/>
    <s v="RIVAMONTE AGORDINO"/>
    <s v="F"/>
    <n v="1"/>
  </r>
  <r>
    <x v="10"/>
    <x v="24"/>
    <x v="24"/>
    <n v="25043"/>
    <s v="RIVAMONTE AGORDINO"/>
    <s v="M"/>
    <n v="1"/>
  </r>
  <r>
    <x v="10"/>
    <x v="24"/>
    <x v="24"/>
    <n v="25044"/>
    <s v="ROCCA PIETORE"/>
    <s v="F"/>
    <n v="4"/>
  </r>
  <r>
    <x v="10"/>
    <x v="24"/>
    <x v="24"/>
    <n v="25045"/>
    <s v="SAN GREGORIO NELLE ALPI"/>
    <s v="F"/>
    <n v="4"/>
  </r>
  <r>
    <x v="10"/>
    <x v="24"/>
    <x v="24"/>
    <n v="25045"/>
    <s v="SAN GREGORIO NELLE ALPI"/>
    <s v="M"/>
    <n v="2"/>
  </r>
  <r>
    <x v="10"/>
    <x v="24"/>
    <x v="24"/>
    <n v="25046"/>
    <s v="SAN NICOLO' DI COMELICO"/>
    <s v="F"/>
    <n v="1"/>
  </r>
  <r>
    <x v="10"/>
    <x v="24"/>
    <x v="24"/>
    <n v="25046"/>
    <s v="SAN NICOLO' DI COMELICO"/>
    <s v="M"/>
    <n v="1"/>
  </r>
  <r>
    <x v="10"/>
    <x v="24"/>
    <x v="24"/>
    <n v="25047"/>
    <s v="SAN PIETRO DI CADORE"/>
    <s v="F"/>
    <n v="3"/>
  </r>
  <r>
    <x v="10"/>
    <x v="24"/>
    <x v="24"/>
    <n v="25047"/>
    <s v="SAN PIETRO DI CADORE"/>
    <s v="M"/>
    <n v="1"/>
  </r>
  <r>
    <x v="10"/>
    <x v="24"/>
    <x v="24"/>
    <n v="25049"/>
    <s v="SAN TOMASO AGORDINO"/>
    <s v="F"/>
    <n v="1"/>
  </r>
  <r>
    <x v="10"/>
    <x v="24"/>
    <x v="24"/>
    <n v="25051"/>
    <s v="SAN VITO DI CADORE"/>
    <s v="F"/>
    <n v="1"/>
  </r>
  <r>
    <x v="10"/>
    <x v="24"/>
    <x v="24"/>
    <n v="25051"/>
    <s v="SAN VITO DI CADORE"/>
    <s v="M"/>
    <n v="3"/>
  </r>
  <r>
    <x v="10"/>
    <x v="24"/>
    <x v="24"/>
    <n v="25048"/>
    <s v="SANTA GIUSTINA"/>
    <s v="F"/>
    <n v="20"/>
  </r>
  <r>
    <x v="10"/>
    <x v="24"/>
    <x v="24"/>
    <n v="25048"/>
    <s v="SANTA GIUSTINA"/>
    <s v="M"/>
    <n v="13"/>
  </r>
  <r>
    <x v="10"/>
    <x v="24"/>
    <x v="24"/>
    <n v="25050"/>
    <s v="SANTO STEFANO DI CADORE"/>
    <s v="F"/>
    <n v="12"/>
  </r>
  <r>
    <x v="10"/>
    <x v="24"/>
    <x v="24"/>
    <n v="25050"/>
    <s v="SANTO STEFANO DI CADORE"/>
    <s v="M"/>
    <n v="6"/>
  </r>
  <r>
    <x v="10"/>
    <x v="24"/>
    <x v="24"/>
    <n v="25053"/>
    <s v="SEDICO"/>
    <s v="F"/>
    <n v="31"/>
  </r>
  <r>
    <x v="10"/>
    <x v="24"/>
    <x v="24"/>
    <n v="25053"/>
    <s v="SEDICO"/>
    <s v="M"/>
    <n v="6"/>
  </r>
  <r>
    <x v="10"/>
    <x v="24"/>
    <x v="24"/>
    <n v="25054"/>
    <s v="SELVA DI CADORE"/>
    <s v="F"/>
    <n v="1"/>
  </r>
  <r>
    <x v="10"/>
    <x v="24"/>
    <x v="24"/>
    <n v="25055"/>
    <s v="SEREN DEL GRAPPA"/>
    <s v="F"/>
    <n v="5"/>
  </r>
  <r>
    <x v="10"/>
    <x v="24"/>
    <x v="24"/>
    <n v="25055"/>
    <s v="SEREN DEL GRAPPA"/>
    <s v="M"/>
    <n v="5"/>
  </r>
  <r>
    <x v="10"/>
    <x v="24"/>
    <x v="24"/>
    <n v="25056"/>
    <s v="SOSPIROLO"/>
    <s v="F"/>
    <n v="8"/>
  </r>
  <r>
    <x v="10"/>
    <x v="24"/>
    <x v="24"/>
    <n v="25056"/>
    <s v="SOSPIROLO"/>
    <s v="M"/>
    <n v="5"/>
  </r>
  <r>
    <x v="10"/>
    <x v="24"/>
    <x v="24"/>
    <n v="25057"/>
    <s v="SOVERZENE"/>
    <s v="F"/>
    <n v="1"/>
  </r>
  <r>
    <x v="10"/>
    <x v="24"/>
    <x v="24"/>
    <n v="25057"/>
    <s v="SOVERZENE"/>
    <s v="M"/>
    <n v="1"/>
  </r>
  <r>
    <x v="10"/>
    <x v="24"/>
    <x v="24"/>
    <n v="25058"/>
    <s v="SOVRAMONTE"/>
    <s v="F"/>
    <n v="5"/>
  </r>
  <r>
    <x v="10"/>
    <x v="24"/>
    <x v="24"/>
    <n v="25058"/>
    <s v="SOVRAMONTE"/>
    <s v="M"/>
    <n v="3"/>
  </r>
  <r>
    <x v="10"/>
    <x v="24"/>
    <x v="24"/>
    <n v="25059"/>
    <s v="TAIBON AGORDINO"/>
    <s v="F"/>
    <n v="5"/>
  </r>
  <r>
    <x v="10"/>
    <x v="24"/>
    <x v="24"/>
    <n v="25059"/>
    <s v="TAIBON AGORDINO"/>
    <s v="M"/>
    <n v="1"/>
  </r>
  <r>
    <x v="10"/>
    <x v="24"/>
    <x v="24"/>
    <n v="25060"/>
    <s v="TAMBRE"/>
    <s v="F"/>
    <n v="3"/>
  </r>
  <r>
    <x v="10"/>
    <x v="24"/>
    <x v="24"/>
    <n v="25060"/>
    <s v="TAMBRE"/>
    <s v="M"/>
    <n v="1"/>
  </r>
  <r>
    <x v="10"/>
    <x v="24"/>
    <x v="24"/>
    <n v="25061"/>
    <s v="TRICHIANA"/>
    <s v="F"/>
    <n v="19"/>
  </r>
  <r>
    <x v="10"/>
    <x v="24"/>
    <x v="24"/>
    <n v="25061"/>
    <s v="TRICHIANA"/>
    <s v="M"/>
    <n v="7"/>
  </r>
  <r>
    <x v="10"/>
    <x v="24"/>
    <x v="24"/>
    <n v="25062"/>
    <s v="VALLADA AGORDINA"/>
    <s v="F"/>
    <n v="1"/>
  </r>
  <r>
    <x v="10"/>
    <x v="24"/>
    <x v="24"/>
    <n v="25063"/>
    <s v="VALLE DI CADORE"/>
    <s v="F"/>
    <n v="4"/>
  </r>
  <r>
    <x v="10"/>
    <x v="24"/>
    <x v="24"/>
    <n v="25063"/>
    <s v="VALLE DI CADORE"/>
    <s v="M"/>
    <n v="5"/>
  </r>
  <r>
    <x v="10"/>
    <x v="24"/>
    <x v="24"/>
    <n v="25064"/>
    <s v="VAS"/>
    <s v="F"/>
    <n v="2"/>
  </r>
  <r>
    <x v="10"/>
    <x v="24"/>
    <x v="24"/>
    <n v="25064"/>
    <s v="VAS"/>
    <s v="M"/>
    <n v="1"/>
  </r>
  <r>
    <x v="10"/>
    <x v="24"/>
    <x v="24"/>
    <n v="25065"/>
    <s v="VIGO DI CADORE"/>
    <s v="F"/>
    <n v="3"/>
  </r>
  <r>
    <x v="10"/>
    <x v="24"/>
    <x v="24"/>
    <n v="25065"/>
    <s v="VIGO DI CADORE"/>
    <s v="M"/>
    <n v="3"/>
  </r>
  <r>
    <x v="10"/>
    <x v="24"/>
    <x v="24"/>
    <n v="25066"/>
    <s v="VODO CADORE"/>
    <s v="M"/>
    <n v="1"/>
  </r>
  <r>
    <x v="10"/>
    <x v="24"/>
    <x v="24"/>
    <n v="25067"/>
    <s v="VOLTAGO AGORDINO"/>
    <s v="F"/>
    <n v="2"/>
  </r>
  <r>
    <x v="10"/>
    <x v="24"/>
    <x v="24"/>
    <n v="25067"/>
    <s v="VOLTAGO AGORDINO"/>
    <s v="M"/>
    <n v="5"/>
  </r>
  <r>
    <x v="10"/>
    <x v="24"/>
    <x v="24"/>
    <n v="25068"/>
    <s v="ZOLDO ALTO"/>
    <s v="F"/>
    <n v="4"/>
  </r>
  <r>
    <x v="10"/>
    <x v="24"/>
    <x v="24"/>
    <n v="25069"/>
    <s v="ZOPPE' DI CADORE"/>
    <s v="M"/>
    <n v="1"/>
  </r>
  <r>
    <x v="10"/>
    <x v="25"/>
    <x v="25"/>
    <n v="26001"/>
    <s v="ALTIVOLE"/>
    <s v="F"/>
    <n v="23"/>
  </r>
  <r>
    <x v="10"/>
    <x v="25"/>
    <x v="25"/>
    <n v="26001"/>
    <s v="ALTIVOLE"/>
    <s v="M"/>
    <n v="17"/>
  </r>
  <r>
    <x v="10"/>
    <x v="25"/>
    <x v="25"/>
    <n v="26002"/>
    <s v="ARCADE"/>
    <s v="F"/>
    <n v="14"/>
  </r>
  <r>
    <x v="10"/>
    <x v="25"/>
    <x v="25"/>
    <n v="26002"/>
    <s v="ARCADE"/>
    <s v="M"/>
    <n v="2"/>
  </r>
  <r>
    <x v="10"/>
    <x v="25"/>
    <x v="25"/>
    <n v="26003"/>
    <s v="ASOLO"/>
    <s v="F"/>
    <n v="24"/>
  </r>
  <r>
    <x v="10"/>
    <x v="25"/>
    <x v="25"/>
    <n v="26003"/>
    <s v="ASOLO"/>
    <s v="M"/>
    <n v="13"/>
  </r>
  <r>
    <x v="10"/>
    <x v="25"/>
    <x v="25"/>
    <n v="26004"/>
    <s v="BORSO DEL GRAPPA"/>
    <s v="F"/>
    <n v="11"/>
  </r>
  <r>
    <x v="10"/>
    <x v="25"/>
    <x v="25"/>
    <n v="26004"/>
    <s v="BORSO DEL GRAPPA"/>
    <s v="M"/>
    <n v="17"/>
  </r>
  <r>
    <x v="10"/>
    <x v="25"/>
    <x v="25"/>
    <n v="26005"/>
    <s v="BREDA DI PIAVE"/>
    <s v="F"/>
    <n v="12"/>
  </r>
  <r>
    <x v="10"/>
    <x v="25"/>
    <x v="25"/>
    <n v="26005"/>
    <s v="BREDA DI PIAVE"/>
    <s v="M"/>
    <n v="17"/>
  </r>
  <r>
    <x v="10"/>
    <x v="25"/>
    <x v="25"/>
    <n v="26006"/>
    <s v="CAERANO DI SAN MARCO"/>
    <s v="F"/>
    <n v="14"/>
  </r>
  <r>
    <x v="10"/>
    <x v="25"/>
    <x v="25"/>
    <n v="26006"/>
    <s v="CAERANO DI SAN MARCO"/>
    <s v="M"/>
    <n v="16"/>
  </r>
  <r>
    <x v="10"/>
    <x v="25"/>
    <x v="25"/>
    <n v="26007"/>
    <s v="CAPPELLA MAGGIORE"/>
    <s v="F"/>
    <n v="15"/>
  </r>
  <r>
    <x v="10"/>
    <x v="25"/>
    <x v="25"/>
    <n v="26007"/>
    <s v="CAPPELLA MAGGIORE"/>
    <s v="M"/>
    <n v="10"/>
  </r>
  <r>
    <x v="10"/>
    <x v="25"/>
    <x v="25"/>
    <n v="26008"/>
    <s v="CARBONERA"/>
    <s v="F"/>
    <n v="35"/>
  </r>
  <r>
    <x v="10"/>
    <x v="25"/>
    <x v="25"/>
    <n v="26008"/>
    <s v="CARBONERA"/>
    <s v="M"/>
    <n v="23"/>
  </r>
  <r>
    <x v="10"/>
    <x v="25"/>
    <x v="25"/>
    <n v="26009"/>
    <s v="CASALE SUL SILE"/>
    <s v="F"/>
    <n v="24"/>
  </r>
  <r>
    <x v="10"/>
    <x v="25"/>
    <x v="25"/>
    <n v="26009"/>
    <s v="CASALE SUL SILE"/>
    <s v="M"/>
    <n v="22"/>
  </r>
  <r>
    <x v="10"/>
    <x v="25"/>
    <x v="25"/>
    <n v="26010"/>
    <s v="CASIER"/>
    <s v="F"/>
    <n v="27"/>
  </r>
  <r>
    <x v="10"/>
    <x v="25"/>
    <x v="25"/>
    <n v="26010"/>
    <s v="CASIER"/>
    <s v="M"/>
    <n v="28"/>
  </r>
  <r>
    <x v="10"/>
    <x v="25"/>
    <x v="25"/>
    <n v="26011"/>
    <s v="CASTELCUCCO"/>
    <s v="F"/>
    <n v="3"/>
  </r>
  <r>
    <x v="10"/>
    <x v="25"/>
    <x v="25"/>
    <n v="26011"/>
    <s v="CASTELCUCCO"/>
    <s v="M"/>
    <n v="4"/>
  </r>
  <r>
    <x v="10"/>
    <x v="25"/>
    <x v="25"/>
    <n v="26012"/>
    <s v="CASTELFRANCO VENETO"/>
    <s v="F"/>
    <n v="117"/>
  </r>
  <r>
    <x v="10"/>
    <x v="25"/>
    <x v="25"/>
    <n v="26012"/>
    <s v="CASTELFRANCO VENETO"/>
    <s v="M"/>
    <n v="85"/>
  </r>
  <r>
    <x v="10"/>
    <x v="25"/>
    <x v="25"/>
    <n v="26013"/>
    <s v="CASTELLO DI GODEGO"/>
    <s v="F"/>
    <n v="21"/>
  </r>
  <r>
    <x v="10"/>
    <x v="25"/>
    <x v="25"/>
    <n v="26013"/>
    <s v="CASTELLO DI GODEGO"/>
    <s v="M"/>
    <n v="13"/>
  </r>
  <r>
    <x v="10"/>
    <x v="25"/>
    <x v="25"/>
    <n v="26014"/>
    <s v="CAVASO DEL TOMBA"/>
    <s v="F"/>
    <n v="5"/>
  </r>
  <r>
    <x v="10"/>
    <x v="25"/>
    <x v="25"/>
    <n v="26014"/>
    <s v="CAVASO DEL TOMBA"/>
    <s v="M"/>
    <n v="1"/>
  </r>
  <r>
    <x v="10"/>
    <x v="25"/>
    <x v="25"/>
    <n v="26015"/>
    <s v="CESSALTO"/>
    <s v="F"/>
    <n v="9"/>
  </r>
  <r>
    <x v="10"/>
    <x v="25"/>
    <x v="25"/>
    <n v="26015"/>
    <s v="CESSALTO"/>
    <s v="M"/>
    <n v="3"/>
  </r>
  <r>
    <x v="10"/>
    <x v="25"/>
    <x v="25"/>
    <n v="26016"/>
    <s v="CHIARANO"/>
    <s v="F"/>
    <n v="9"/>
  </r>
  <r>
    <x v="10"/>
    <x v="25"/>
    <x v="25"/>
    <n v="26016"/>
    <s v="CHIARANO"/>
    <s v="M"/>
    <n v="3"/>
  </r>
  <r>
    <x v="10"/>
    <x v="25"/>
    <x v="25"/>
    <n v="26017"/>
    <s v="CIMADOLMO"/>
    <s v="F"/>
    <n v="3"/>
  </r>
  <r>
    <x v="10"/>
    <x v="25"/>
    <x v="25"/>
    <n v="26017"/>
    <s v="CIMADOLMO"/>
    <s v="M"/>
    <n v="6"/>
  </r>
  <r>
    <x v="10"/>
    <x v="25"/>
    <x v="25"/>
    <n v="26018"/>
    <s v="CISON DI VALMARINO"/>
    <s v="F"/>
    <n v="3"/>
  </r>
  <r>
    <x v="10"/>
    <x v="25"/>
    <x v="25"/>
    <n v="26018"/>
    <s v="CISON DI VALMARINO"/>
    <s v="M"/>
    <n v="4"/>
  </r>
  <r>
    <x v="10"/>
    <x v="25"/>
    <x v="25"/>
    <n v="26019"/>
    <s v="CODOGNE'"/>
    <s v="F"/>
    <n v="11"/>
  </r>
  <r>
    <x v="10"/>
    <x v="25"/>
    <x v="25"/>
    <n v="26019"/>
    <s v="CODOGNE'"/>
    <s v="M"/>
    <n v="2"/>
  </r>
  <r>
    <x v="10"/>
    <x v="25"/>
    <x v="25"/>
    <n v="26020"/>
    <s v="COLLE UMBERTO"/>
    <s v="F"/>
    <n v="23"/>
  </r>
  <r>
    <x v="10"/>
    <x v="25"/>
    <x v="25"/>
    <n v="26020"/>
    <s v="COLLE UMBERTO"/>
    <s v="M"/>
    <n v="7"/>
  </r>
  <r>
    <x v="10"/>
    <x v="25"/>
    <x v="25"/>
    <n v="26021"/>
    <s v="CONEGLIANO"/>
    <s v="F"/>
    <n v="106"/>
  </r>
  <r>
    <x v="10"/>
    <x v="25"/>
    <x v="25"/>
    <n v="26021"/>
    <s v="CONEGLIANO"/>
    <s v="M"/>
    <n v="95"/>
  </r>
  <r>
    <x v="10"/>
    <x v="25"/>
    <x v="25"/>
    <n v="26022"/>
    <s v="CORDIGNANO"/>
    <s v="F"/>
    <n v="12"/>
  </r>
  <r>
    <x v="10"/>
    <x v="25"/>
    <x v="25"/>
    <n v="26022"/>
    <s v="CORDIGNANO"/>
    <s v="M"/>
    <n v="8"/>
  </r>
  <r>
    <x v="10"/>
    <x v="25"/>
    <x v="25"/>
    <n v="26023"/>
    <s v="CORNUDA"/>
    <s v="F"/>
    <n v="16"/>
  </r>
  <r>
    <x v="10"/>
    <x v="25"/>
    <x v="25"/>
    <n v="26023"/>
    <s v="CORNUDA"/>
    <s v="M"/>
    <n v="18"/>
  </r>
  <r>
    <x v="10"/>
    <x v="25"/>
    <x v="25"/>
    <n v="26024"/>
    <s v="CRESPANO DEL GRAPPA"/>
    <s v="F"/>
    <n v="9"/>
  </r>
  <r>
    <x v="10"/>
    <x v="25"/>
    <x v="25"/>
    <n v="26024"/>
    <s v="CRESPANO DEL GRAPPA"/>
    <s v="M"/>
    <n v="6"/>
  </r>
  <r>
    <x v="10"/>
    <x v="25"/>
    <x v="25"/>
    <n v="26025"/>
    <s v="CROCETTA DEL MONTELLO"/>
    <s v="F"/>
    <n v="11"/>
  </r>
  <r>
    <x v="10"/>
    <x v="25"/>
    <x v="25"/>
    <n v="26025"/>
    <s v="CROCETTA DEL MONTELLO"/>
    <s v="M"/>
    <n v="13"/>
  </r>
  <r>
    <x v="10"/>
    <x v="25"/>
    <x v="25"/>
    <n v="26026"/>
    <s v="FARRA DI SOLIGO"/>
    <s v="F"/>
    <n v="22"/>
  </r>
  <r>
    <x v="10"/>
    <x v="25"/>
    <x v="25"/>
    <n v="26026"/>
    <s v="FARRA DI SOLIGO"/>
    <s v="M"/>
    <n v="19"/>
  </r>
  <r>
    <x v="10"/>
    <x v="25"/>
    <x v="25"/>
    <n v="26027"/>
    <s v="FOLLINA"/>
    <s v="F"/>
    <n v="16"/>
  </r>
  <r>
    <x v="10"/>
    <x v="25"/>
    <x v="25"/>
    <n v="26027"/>
    <s v="FOLLINA"/>
    <s v="M"/>
    <n v="8"/>
  </r>
  <r>
    <x v="10"/>
    <x v="25"/>
    <x v="25"/>
    <n v="26028"/>
    <s v="FONTANELLE"/>
    <s v="F"/>
    <n v="16"/>
  </r>
  <r>
    <x v="10"/>
    <x v="25"/>
    <x v="25"/>
    <n v="26028"/>
    <s v="FONTANELLE"/>
    <s v="M"/>
    <n v="8"/>
  </r>
  <r>
    <x v="10"/>
    <x v="25"/>
    <x v="25"/>
    <n v="26029"/>
    <s v="FONTE"/>
    <s v="F"/>
    <n v="10"/>
  </r>
  <r>
    <x v="10"/>
    <x v="25"/>
    <x v="25"/>
    <n v="26029"/>
    <s v="FONTE"/>
    <s v="M"/>
    <n v="10"/>
  </r>
  <r>
    <x v="10"/>
    <x v="25"/>
    <x v="25"/>
    <n v="26030"/>
    <s v="FREGONA"/>
    <s v="F"/>
    <n v="8"/>
  </r>
  <r>
    <x v="10"/>
    <x v="25"/>
    <x v="25"/>
    <n v="26030"/>
    <s v="FREGONA"/>
    <s v="M"/>
    <n v="7"/>
  </r>
  <r>
    <x v="10"/>
    <x v="25"/>
    <x v="25"/>
    <n v="26031"/>
    <s v="GAIARINE"/>
    <s v="F"/>
    <n v="27"/>
  </r>
  <r>
    <x v="10"/>
    <x v="25"/>
    <x v="25"/>
    <n v="26031"/>
    <s v="GAIARINE"/>
    <s v="M"/>
    <n v="8"/>
  </r>
  <r>
    <x v="10"/>
    <x v="25"/>
    <x v="25"/>
    <n v="26032"/>
    <s v="GIAVERA DEL MONTELLO"/>
    <s v="F"/>
    <n v="11"/>
  </r>
  <r>
    <x v="10"/>
    <x v="25"/>
    <x v="25"/>
    <n v="26032"/>
    <s v="GIAVERA DEL MONTELLO"/>
    <s v="M"/>
    <n v="6"/>
  </r>
  <r>
    <x v="10"/>
    <x v="25"/>
    <x v="25"/>
    <n v="26033"/>
    <s v="GODEGA DI SANT'URBANO"/>
    <s v="F"/>
    <n v="12"/>
  </r>
  <r>
    <x v="10"/>
    <x v="25"/>
    <x v="25"/>
    <n v="26033"/>
    <s v="GODEGA DI SANT'URBANO"/>
    <s v="M"/>
    <n v="14"/>
  </r>
  <r>
    <x v="10"/>
    <x v="25"/>
    <x v="25"/>
    <n v="26034"/>
    <s v="GORGO AL MONTICANO"/>
    <s v="F"/>
    <n v="15"/>
  </r>
  <r>
    <x v="10"/>
    <x v="25"/>
    <x v="25"/>
    <n v="26034"/>
    <s v="GORGO AL MONTICANO"/>
    <s v="M"/>
    <n v="7"/>
  </r>
  <r>
    <x v="10"/>
    <x v="25"/>
    <x v="25"/>
    <n v="26035"/>
    <s v="ISTRANA"/>
    <s v="F"/>
    <n v="26"/>
  </r>
  <r>
    <x v="10"/>
    <x v="25"/>
    <x v="25"/>
    <n v="26035"/>
    <s v="ISTRANA"/>
    <s v="M"/>
    <n v="15"/>
  </r>
  <r>
    <x v="10"/>
    <x v="25"/>
    <x v="25"/>
    <n v="26036"/>
    <s v="LORIA"/>
    <s v="F"/>
    <n v="27"/>
  </r>
  <r>
    <x v="10"/>
    <x v="25"/>
    <x v="25"/>
    <n v="26036"/>
    <s v="LORIA"/>
    <s v="M"/>
    <n v="12"/>
  </r>
  <r>
    <x v="10"/>
    <x v="25"/>
    <x v="25"/>
    <n v="26037"/>
    <s v="MANSUE'"/>
    <s v="F"/>
    <n v="13"/>
  </r>
  <r>
    <x v="10"/>
    <x v="25"/>
    <x v="25"/>
    <n v="26037"/>
    <s v="MANSUE'"/>
    <s v="M"/>
    <n v="8"/>
  </r>
  <r>
    <x v="10"/>
    <x v="25"/>
    <x v="25"/>
    <n v="26038"/>
    <s v="MARENO DI PIAVE"/>
    <s v="F"/>
    <n v="25"/>
  </r>
  <r>
    <x v="10"/>
    <x v="25"/>
    <x v="25"/>
    <n v="26038"/>
    <s v="MARENO DI PIAVE"/>
    <s v="M"/>
    <n v="15"/>
  </r>
  <r>
    <x v="10"/>
    <x v="25"/>
    <x v="25"/>
    <n v="26039"/>
    <s v="MASER"/>
    <s v="F"/>
    <n v="18"/>
  </r>
  <r>
    <x v="10"/>
    <x v="25"/>
    <x v="25"/>
    <n v="26039"/>
    <s v="MASER"/>
    <s v="M"/>
    <n v="10"/>
  </r>
  <r>
    <x v="10"/>
    <x v="25"/>
    <x v="25"/>
    <n v="26040"/>
    <s v="MASERADA SUL PIAVE"/>
    <s v="F"/>
    <n v="18"/>
  </r>
  <r>
    <x v="10"/>
    <x v="25"/>
    <x v="25"/>
    <n v="26040"/>
    <s v="MASERADA SUL PIAVE"/>
    <s v="M"/>
    <n v="8"/>
  </r>
  <r>
    <x v="10"/>
    <x v="25"/>
    <x v="25"/>
    <n v="26041"/>
    <s v="MEDUNA DI LIVENZA"/>
    <s v="F"/>
    <n v="7"/>
  </r>
  <r>
    <x v="10"/>
    <x v="25"/>
    <x v="25"/>
    <n v="26041"/>
    <s v="MEDUNA DI LIVENZA"/>
    <s v="M"/>
    <n v="4"/>
  </r>
  <r>
    <x v="10"/>
    <x v="25"/>
    <x v="25"/>
    <n v="26042"/>
    <s v="MIANE"/>
    <s v="F"/>
    <n v="14"/>
  </r>
  <r>
    <x v="10"/>
    <x v="25"/>
    <x v="25"/>
    <n v="26042"/>
    <s v="MIANE"/>
    <s v="M"/>
    <n v="10"/>
  </r>
  <r>
    <x v="10"/>
    <x v="25"/>
    <x v="25"/>
    <n v="26043"/>
    <s v="MOGLIANO VENETO"/>
    <s v="F"/>
    <n v="92"/>
  </r>
  <r>
    <x v="10"/>
    <x v="25"/>
    <x v="25"/>
    <n v="26043"/>
    <s v="MOGLIANO VENETO"/>
    <s v="M"/>
    <n v="74"/>
  </r>
  <r>
    <x v="10"/>
    <x v="25"/>
    <x v="25"/>
    <n v="26044"/>
    <s v="MONASTIER DI TREVISO"/>
    <s v="F"/>
    <n v="13"/>
  </r>
  <r>
    <x v="10"/>
    <x v="25"/>
    <x v="25"/>
    <n v="26044"/>
    <s v="MONASTIER DI TREVISO"/>
    <s v="M"/>
    <n v="6"/>
  </r>
  <r>
    <x v="10"/>
    <x v="25"/>
    <x v="25"/>
    <n v="26045"/>
    <s v="MONFUMO"/>
    <s v="F"/>
    <n v="6"/>
  </r>
  <r>
    <x v="10"/>
    <x v="25"/>
    <x v="25"/>
    <n v="26045"/>
    <s v="MONFUMO"/>
    <s v="M"/>
    <n v="2"/>
  </r>
  <r>
    <x v="10"/>
    <x v="25"/>
    <x v="25"/>
    <n v="26046"/>
    <s v="MONTEBELLUNA"/>
    <s v="F"/>
    <n v="89"/>
  </r>
  <r>
    <x v="10"/>
    <x v="25"/>
    <x v="25"/>
    <n v="26046"/>
    <s v="MONTEBELLUNA"/>
    <s v="M"/>
    <n v="68"/>
  </r>
  <r>
    <x v="10"/>
    <x v="25"/>
    <x v="25"/>
    <n v="26047"/>
    <s v="MORGANO"/>
    <s v="F"/>
    <n v="6"/>
  </r>
  <r>
    <x v="10"/>
    <x v="25"/>
    <x v="25"/>
    <n v="26047"/>
    <s v="MORGANO"/>
    <s v="M"/>
    <n v="9"/>
  </r>
  <r>
    <x v="10"/>
    <x v="25"/>
    <x v="25"/>
    <n v="26048"/>
    <s v="MORIAGO DELLA BATTAGLIA"/>
    <s v="F"/>
    <n v="7"/>
  </r>
  <r>
    <x v="10"/>
    <x v="25"/>
    <x v="25"/>
    <n v="26048"/>
    <s v="MORIAGO DELLA BATTAGLIA"/>
    <s v="M"/>
    <n v="4"/>
  </r>
  <r>
    <x v="10"/>
    <x v="25"/>
    <x v="25"/>
    <n v="26049"/>
    <s v="MOTTA DI LIVENZA"/>
    <s v="F"/>
    <n v="26"/>
  </r>
  <r>
    <x v="10"/>
    <x v="25"/>
    <x v="25"/>
    <n v="26049"/>
    <s v="MOTTA DI LIVENZA"/>
    <s v="M"/>
    <n v="15"/>
  </r>
  <r>
    <x v="10"/>
    <x v="25"/>
    <x v="25"/>
    <n v="26050"/>
    <s v="NERVESA DELLA BATTAGLIA"/>
    <s v="F"/>
    <n v="16"/>
  </r>
  <r>
    <x v="10"/>
    <x v="25"/>
    <x v="25"/>
    <n v="26050"/>
    <s v="NERVESA DELLA BATTAGLIA"/>
    <s v="M"/>
    <n v="11"/>
  </r>
  <r>
    <x v="10"/>
    <x v="25"/>
    <x v="25"/>
    <n v="26051"/>
    <s v="ODERZO"/>
    <s v="F"/>
    <n v="62"/>
  </r>
  <r>
    <x v="10"/>
    <x v="25"/>
    <x v="25"/>
    <n v="26051"/>
    <s v="ODERZO"/>
    <s v="M"/>
    <n v="47"/>
  </r>
  <r>
    <x v="10"/>
    <x v="25"/>
    <x v="25"/>
    <n v="26052"/>
    <s v="ORMELLE"/>
    <s v="F"/>
    <n v="11"/>
  </r>
  <r>
    <x v="10"/>
    <x v="25"/>
    <x v="25"/>
    <n v="26052"/>
    <s v="ORMELLE"/>
    <s v="M"/>
    <n v="8"/>
  </r>
  <r>
    <x v="10"/>
    <x v="25"/>
    <x v="25"/>
    <n v="26053"/>
    <s v="ORSAGO"/>
    <s v="F"/>
    <n v="4"/>
  </r>
  <r>
    <x v="10"/>
    <x v="25"/>
    <x v="25"/>
    <n v="26053"/>
    <s v="ORSAGO"/>
    <s v="M"/>
    <n v="9"/>
  </r>
  <r>
    <x v="10"/>
    <x v="25"/>
    <x v="25"/>
    <n v="26054"/>
    <s v="PADERNO DEL GRAPPA"/>
    <s v="F"/>
    <n v="2"/>
  </r>
  <r>
    <x v="10"/>
    <x v="25"/>
    <x v="25"/>
    <n v="26054"/>
    <s v="PADERNO DEL GRAPPA"/>
    <s v="M"/>
    <n v="3"/>
  </r>
  <r>
    <x v="10"/>
    <x v="25"/>
    <x v="25"/>
    <n v="26055"/>
    <s v="PAESE"/>
    <s v="F"/>
    <n v="72"/>
  </r>
  <r>
    <x v="10"/>
    <x v="25"/>
    <x v="25"/>
    <n v="26055"/>
    <s v="PAESE"/>
    <s v="M"/>
    <n v="57"/>
  </r>
  <r>
    <x v="10"/>
    <x v="25"/>
    <x v="25"/>
    <n v="26056"/>
    <s v="PEDEROBBA"/>
    <s v="F"/>
    <n v="22"/>
  </r>
  <r>
    <x v="10"/>
    <x v="25"/>
    <x v="25"/>
    <n v="26056"/>
    <s v="PEDEROBBA"/>
    <s v="M"/>
    <n v="18"/>
  </r>
  <r>
    <x v="10"/>
    <x v="25"/>
    <x v="25"/>
    <n v="26057"/>
    <s v="PIEVE DI SOLIGO"/>
    <s v="F"/>
    <n v="41"/>
  </r>
  <r>
    <x v="10"/>
    <x v="25"/>
    <x v="25"/>
    <n v="26057"/>
    <s v="PIEVE DI SOLIGO"/>
    <s v="M"/>
    <n v="19"/>
  </r>
  <r>
    <x v="10"/>
    <x v="25"/>
    <x v="25"/>
    <n v="26058"/>
    <s v="PONTE DI PIAVE"/>
    <s v="F"/>
    <n v="19"/>
  </r>
  <r>
    <x v="10"/>
    <x v="25"/>
    <x v="25"/>
    <n v="26058"/>
    <s v="PONTE DI PIAVE"/>
    <s v="M"/>
    <n v="18"/>
  </r>
  <r>
    <x v="10"/>
    <x v="25"/>
    <x v="25"/>
    <n v="26059"/>
    <s v="PONZANO VENETO"/>
    <s v="F"/>
    <n v="38"/>
  </r>
  <r>
    <x v="10"/>
    <x v="25"/>
    <x v="25"/>
    <n v="26059"/>
    <s v="PONZANO VENETO"/>
    <s v="M"/>
    <n v="15"/>
  </r>
  <r>
    <x v="10"/>
    <x v="25"/>
    <x v="25"/>
    <n v="26060"/>
    <s v="PORTOBUFFOLE'"/>
    <s v="F"/>
    <n v="2"/>
  </r>
  <r>
    <x v="10"/>
    <x v="25"/>
    <x v="25"/>
    <n v="26061"/>
    <s v="POSSAGNO"/>
    <s v="F"/>
    <n v="6"/>
  </r>
  <r>
    <x v="10"/>
    <x v="25"/>
    <x v="25"/>
    <n v="26061"/>
    <s v="POSSAGNO"/>
    <s v="M"/>
    <n v="3"/>
  </r>
  <r>
    <x v="10"/>
    <x v="25"/>
    <x v="25"/>
    <n v="26062"/>
    <s v="POVEGLIANO"/>
    <s v="F"/>
    <n v="19"/>
  </r>
  <r>
    <x v="10"/>
    <x v="25"/>
    <x v="25"/>
    <n v="26062"/>
    <s v="POVEGLIANO"/>
    <s v="M"/>
    <n v="10"/>
  </r>
  <r>
    <x v="10"/>
    <x v="25"/>
    <x v="25"/>
    <n v="26063"/>
    <s v="PREGANZIOL"/>
    <s v="F"/>
    <n v="56"/>
  </r>
  <r>
    <x v="10"/>
    <x v="25"/>
    <x v="25"/>
    <n v="26063"/>
    <s v="PREGANZIOL"/>
    <s v="M"/>
    <n v="38"/>
  </r>
  <r>
    <x v="10"/>
    <x v="25"/>
    <x v="25"/>
    <n v="26064"/>
    <s v="QUINTO DI TREVISO"/>
    <s v="F"/>
    <n v="29"/>
  </r>
  <r>
    <x v="10"/>
    <x v="25"/>
    <x v="25"/>
    <n v="26064"/>
    <s v="QUINTO DI TREVISO"/>
    <s v="M"/>
    <n v="21"/>
  </r>
  <r>
    <x v="10"/>
    <x v="25"/>
    <x v="25"/>
    <n v="26065"/>
    <s v="REFRONTOLO"/>
    <s v="F"/>
    <n v="5"/>
  </r>
  <r>
    <x v="10"/>
    <x v="25"/>
    <x v="25"/>
    <n v="26065"/>
    <s v="REFRONTOLO"/>
    <s v="M"/>
    <n v="3"/>
  </r>
  <r>
    <x v="10"/>
    <x v="25"/>
    <x v="25"/>
    <n v="26066"/>
    <s v="RESANA"/>
    <s v="F"/>
    <n v="22"/>
  </r>
  <r>
    <x v="10"/>
    <x v="25"/>
    <x v="25"/>
    <n v="26066"/>
    <s v="RESANA"/>
    <s v="M"/>
    <n v="11"/>
  </r>
  <r>
    <x v="10"/>
    <x v="25"/>
    <x v="25"/>
    <n v="26067"/>
    <s v="REVINE LAGO"/>
    <s v="F"/>
    <n v="6"/>
  </r>
  <r>
    <x v="10"/>
    <x v="25"/>
    <x v="25"/>
    <n v="26067"/>
    <s v="REVINE LAGO"/>
    <s v="M"/>
    <n v="2"/>
  </r>
  <r>
    <x v="10"/>
    <x v="25"/>
    <x v="25"/>
    <n v="26068"/>
    <s v="RIESE PIO X"/>
    <s v="F"/>
    <n v="39"/>
  </r>
  <r>
    <x v="10"/>
    <x v="25"/>
    <x v="25"/>
    <n v="26068"/>
    <s v="RIESE PIO X"/>
    <s v="M"/>
    <n v="19"/>
  </r>
  <r>
    <x v="10"/>
    <x v="25"/>
    <x v="25"/>
    <n v="26069"/>
    <s v="RONCADE"/>
    <s v="F"/>
    <n v="32"/>
  </r>
  <r>
    <x v="10"/>
    <x v="25"/>
    <x v="25"/>
    <n v="26069"/>
    <s v="RONCADE"/>
    <s v="M"/>
    <n v="27"/>
  </r>
  <r>
    <x v="10"/>
    <x v="25"/>
    <x v="25"/>
    <n v="26070"/>
    <s v="SALGAREDA"/>
    <s v="F"/>
    <n v="16"/>
  </r>
  <r>
    <x v="10"/>
    <x v="25"/>
    <x v="25"/>
    <n v="26070"/>
    <s v="SALGAREDA"/>
    <s v="M"/>
    <n v="11"/>
  </r>
  <r>
    <x v="10"/>
    <x v="25"/>
    <x v="25"/>
    <n v="26071"/>
    <s v="SAN BIAGIO DI CALLALTA"/>
    <s v="F"/>
    <n v="32"/>
  </r>
  <r>
    <x v="10"/>
    <x v="25"/>
    <x v="25"/>
    <n v="26071"/>
    <s v="SAN BIAGIO DI CALLALTA"/>
    <s v="M"/>
    <n v="23"/>
  </r>
  <r>
    <x v="10"/>
    <x v="25"/>
    <x v="25"/>
    <n v="26072"/>
    <s v="SAN FIOR"/>
    <s v="F"/>
    <n v="22"/>
  </r>
  <r>
    <x v="10"/>
    <x v="25"/>
    <x v="25"/>
    <n v="26072"/>
    <s v="SAN FIOR"/>
    <s v="M"/>
    <n v="7"/>
  </r>
  <r>
    <x v="10"/>
    <x v="25"/>
    <x v="25"/>
    <n v="26073"/>
    <s v="SAN PIETRO DI FELETTO"/>
    <s v="F"/>
    <n v="22"/>
  </r>
  <r>
    <x v="10"/>
    <x v="25"/>
    <x v="25"/>
    <n v="26073"/>
    <s v="SAN PIETRO DI FELETTO"/>
    <s v="M"/>
    <n v="8"/>
  </r>
  <r>
    <x v="10"/>
    <x v="25"/>
    <x v="25"/>
    <n v="26074"/>
    <s v="SAN POLO DI PIAVE"/>
    <s v="F"/>
    <n v="13"/>
  </r>
  <r>
    <x v="10"/>
    <x v="25"/>
    <x v="25"/>
    <n v="26074"/>
    <s v="SAN POLO DI PIAVE"/>
    <s v="M"/>
    <n v="9"/>
  </r>
  <r>
    <x v="10"/>
    <x v="25"/>
    <x v="25"/>
    <n v="26076"/>
    <s v="SAN VENDEMIANO"/>
    <s v="F"/>
    <n v="27"/>
  </r>
  <r>
    <x v="10"/>
    <x v="25"/>
    <x v="25"/>
    <n v="26076"/>
    <s v="SAN VENDEMIANO"/>
    <s v="M"/>
    <n v="26"/>
  </r>
  <r>
    <x v="10"/>
    <x v="25"/>
    <x v="25"/>
    <n v="26077"/>
    <s v="SAN ZENONE DEGLI EZZELINI"/>
    <s v="F"/>
    <n v="17"/>
  </r>
  <r>
    <x v="10"/>
    <x v="25"/>
    <x v="25"/>
    <n v="26077"/>
    <s v="SAN ZENONE DEGLI EZZELINI"/>
    <s v="M"/>
    <n v="11"/>
  </r>
  <r>
    <x v="10"/>
    <x v="25"/>
    <x v="25"/>
    <n v="26075"/>
    <s v="SANTA LUCIA DI PIAVE"/>
    <s v="F"/>
    <n v="16"/>
  </r>
  <r>
    <x v="10"/>
    <x v="25"/>
    <x v="25"/>
    <n v="26075"/>
    <s v="SANTA LUCIA DI PIAVE"/>
    <s v="M"/>
    <n v="13"/>
  </r>
  <r>
    <x v="10"/>
    <x v="25"/>
    <x v="25"/>
    <n v="26078"/>
    <s v="SARMEDE"/>
    <s v="F"/>
    <n v="9"/>
  </r>
  <r>
    <x v="10"/>
    <x v="25"/>
    <x v="25"/>
    <n v="26078"/>
    <s v="SARMEDE"/>
    <s v="M"/>
    <n v="6"/>
  </r>
  <r>
    <x v="10"/>
    <x v="25"/>
    <x v="25"/>
    <n v="26079"/>
    <s v="SEGUSINO"/>
    <s v="F"/>
    <n v="4"/>
  </r>
  <r>
    <x v="10"/>
    <x v="25"/>
    <x v="25"/>
    <n v="26079"/>
    <s v="SEGUSINO"/>
    <s v="M"/>
    <n v="2"/>
  </r>
  <r>
    <x v="10"/>
    <x v="25"/>
    <x v="25"/>
    <n v="26080"/>
    <s v="SERNAGLIA DELLA BATTAGLIA"/>
    <s v="F"/>
    <n v="14"/>
  </r>
  <r>
    <x v="10"/>
    <x v="25"/>
    <x v="25"/>
    <n v="26080"/>
    <s v="SERNAGLIA DELLA BATTAGLIA"/>
    <s v="M"/>
    <n v="16"/>
  </r>
  <r>
    <x v="10"/>
    <x v="25"/>
    <x v="25"/>
    <n v="26081"/>
    <s v="SILEA"/>
    <s v="F"/>
    <n v="34"/>
  </r>
  <r>
    <x v="10"/>
    <x v="25"/>
    <x v="25"/>
    <n v="26081"/>
    <s v="SILEA"/>
    <s v="M"/>
    <n v="15"/>
  </r>
  <r>
    <x v="10"/>
    <x v="25"/>
    <x v="25"/>
    <n v="26082"/>
    <s v="SPRESIANO"/>
    <s v="F"/>
    <n v="21"/>
  </r>
  <r>
    <x v="10"/>
    <x v="25"/>
    <x v="25"/>
    <n v="26082"/>
    <s v="SPRESIANO"/>
    <s v="M"/>
    <n v="25"/>
  </r>
  <r>
    <x v="10"/>
    <x v="25"/>
    <x v="25"/>
    <n v="26083"/>
    <s v="SUSEGANA"/>
    <s v="F"/>
    <n v="32"/>
  </r>
  <r>
    <x v="10"/>
    <x v="25"/>
    <x v="25"/>
    <n v="26083"/>
    <s v="SUSEGANA"/>
    <s v="M"/>
    <n v="24"/>
  </r>
  <r>
    <x v="10"/>
    <x v="25"/>
    <x v="25"/>
    <n v="26084"/>
    <s v="TARZO"/>
    <s v="F"/>
    <n v="6"/>
  </r>
  <r>
    <x v="10"/>
    <x v="25"/>
    <x v="25"/>
    <n v="26084"/>
    <s v="TARZO"/>
    <s v="M"/>
    <n v="6"/>
  </r>
  <r>
    <x v="10"/>
    <x v="25"/>
    <x v="25"/>
    <n v="26085"/>
    <s v="TREVIGNANO"/>
    <s v="F"/>
    <n v="31"/>
  </r>
  <r>
    <x v="10"/>
    <x v="25"/>
    <x v="25"/>
    <n v="26085"/>
    <s v="TREVIGNANO"/>
    <s v="M"/>
    <n v="17"/>
  </r>
  <r>
    <x v="10"/>
    <x v="25"/>
    <x v="25"/>
    <n v="26086"/>
    <s v="TREVISO"/>
    <s v="F"/>
    <n v="314"/>
  </r>
  <r>
    <x v="10"/>
    <x v="25"/>
    <x v="25"/>
    <n v="26086"/>
    <s v="TREVISO"/>
    <s v="M"/>
    <n v="226"/>
  </r>
  <r>
    <x v="10"/>
    <x v="25"/>
    <x v="25"/>
    <n v="26087"/>
    <s v="VALDOBBIADENE"/>
    <s v="F"/>
    <n v="33"/>
  </r>
  <r>
    <x v="10"/>
    <x v="25"/>
    <x v="25"/>
    <n v="26087"/>
    <s v="VALDOBBIADENE"/>
    <s v="M"/>
    <n v="19"/>
  </r>
  <r>
    <x v="10"/>
    <x v="25"/>
    <x v="25"/>
    <n v="26088"/>
    <s v="VAZZOLA"/>
    <s v="F"/>
    <n v="24"/>
  </r>
  <r>
    <x v="10"/>
    <x v="25"/>
    <x v="25"/>
    <n v="26088"/>
    <s v="VAZZOLA"/>
    <s v="M"/>
    <n v="8"/>
  </r>
  <r>
    <x v="10"/>
    <x v="25"/>
    <x v="25"/>
    <n v="26089"/>
    <s v="VEDELAGO"/>
    <s v="F"/>
    <n v="39"/>
  </r>
  <r>
    <x v="10"/>
    <x v="25"/>
    <x v="25"/>
    <n v="26089"/>
    <s v="VEDELAGO"/>
    <s v="M"/>
    <n v="21"/>
  </r>
  <r>
    <x v="10"/>
    <x v="25"/>
    <x v="25"/>
    <n v="26090"/>
    <s v="VIDOR"/>
    <s v="F"/>
    <n v="10"/>
  </r>
  <r>
    <x v="10"/>
    <x v="25"/>
    <x v="25"/>
    <n v="26090"/>
    <s v="VIDOR"/>
    <s v="M"/>
    <n v="6"/>
  </r>
  <r>
    <x v="10"/>
    <x v="25"/>
    <x v="25"/>
    <n v="26091"/>
    <s v="VILLORBA"/>
    <s v="F"/>
    <n v="53"/>
  </r>
  <r>
    <x v="10"/>
    <x v="25"/>
    <x v="25"/>
    <n v="26091"/>
    <s v="VILLORBA"/>
    <s v="M"/>
    <n v="33"/>
  </r>
  <r>
    <x v="10"/>
    <x v="25"/>
    <x v="25"/>
    <n v="26092"/>
    <s v="VITTORIO VENETO"/>
    <s v="F"/>
    <n v="95"/>
  </r>
  <r>
    <x v="10"/>
    <x v="25"/>
    <x v="25"/>
    <n v="26092"/>
    <s v="VITTORIO VENETO"/>
    <s v="M"/>
    <n v="64"/>
  </r>
  <r>
    <x v="10"/>
    <x v="25"/>
    <x v="25"/>
    <n v="26093"/>
    <s v="VOLPAGO DEL MONTELLO"/>
    <s v="F"/>
    <n v="23"/>
  </r>
  <r>
    <x v="10"/>
    <x v="25"/>
    <x v="25"/>
    <n v="26093"/>
    <s v="VOLPAGO DEL MONTELLO"/>
    <s v="M"/>
    <n v="20"/>
  </r>
  <r>
    <x v="10"/>
    <x v="25"/>
    <x v="25"/>
    <n v="26094"/>
    <s v="ZENSON DI PIAVE"/>
    <s v="F"/>
    <n v="4"/>
  </r>
  <r>
    <x v="10"/>
    <x v="25"/>
    <x v="25"/>
    <n v="26094"/>
    <s v="ZENSON DI PIAVE"/>
    <s v="M"/>
    <n v="2"/>
  </r>
  <r>
    <x v="10"/>
    <x v="25"/>
    <x v="25"/>
    <n v="26095"/>
    <s v="ZERO BRANCO"/>
    <s v="F"/>
    <n v="35"/>
  </r>
  <r>
    <x v="10"/>
    <x v="25"/>
    <x v="25"/>
    <n v="26095"/>
    <s v="ZERO BRANCO"/>
    <s v="M"/>
    <n v="15"/>
  </r>
  <r>
    <x v="10"/>
    <x v="26"/>
    <x v="26"/>
    <n v="27001"/>
    <s v="ANNONE VENETO"/>
    <s v="F"/>
    <n v="12"/>
  </r>
  <r>
    <x v="10"/>
    <x v="26"/>
    <x v="26"/>
    <n v="27001"/>
    <s v="ANNONE VENETO"/>
    <s v="M"/>
    <n v="7"/>
  </r>
  <r>
    <x v="10"/>
    <x v="26"/>
    <x v="26"/>
    <n v="27002"/>
    <s v="CAMPAGNA LUPIA"/>
    <s v="F"/>
    <n v="11"/>
  </r>
  <r>
    <x v="10"/>
    <x v="26"/>
    <x v="26"/>
    <n v="27002"/>
    <s v="CAMPAGNA LUPIA"/>
    <s v="M"/>
    <n v="8"/>
  </r>
  <r>
    <x v="10"/>
    <x v="26"/>
    <x v="26"/>
    <n v="27003"/>
    <s v="CAMPOLONGO MAGGIORE"/>
    <s v="F"/>
    <n v="23"/>
  </r>
  <r>
    <x v="10"/>
    <x v="26"/>
    <x v="26"/>
    <n v="27003"/>
    <s v="CAMPOLONGO MAGGIORE"/>
    <s v="M"/>
    <n v="10"/>
  </r>
  <r>
    <x v="10"/>
    <x v="26"/>
    <x v="26"/>
    <n v="27004"/>
    <s v="CAMPONOGARA"/>
    <s v="F"/>
    <n v="25"/>
  </r>
  <r>
    <x v="10"/>
    <x v="26"/>
    <x v="26"/>
    <n v="27004"/>
    <s v="CAMPONOGARA"/>
    <s v="M"/>
    <n v="14"/>
  </r>
  <r>
    <x v="10"/>
    <x v="26"/>
    <x v="26"/>
    <n v="27005"/>
    <s v="CAORLE"/>
    <s v="F"/>
    <n v="20"/>
  </r>
  <r>
    <x v="10"/>
    <x v="26"/>
    <x v="26"/>
    <n v="27005"/>
    <s v="CAORLE"/>
    <s v="M"/>
    <n v="17"/>
  </r>
  <r>
    <x v="10"/>
    <x v="26"/>
    <x v="26"/>
    <n v="27044"/>
    <s v="CAVALLINO-TREPORTI"/>
    <s v="F"/>
    <n v="30"/>
  </r>
  <r>
    <x v="10"/>
    <x v="26"/>
    <x v="26"/>
    <n v="27044"/>
    <s v="CAVALLINO-TREPORTI"/>
    <s v="M"/>
    <n v="12"/>
  </r>
  <r>
    <x v="10"/>
    <x v="26"/>
    <x v="26"/>
    <n v="27006"/>
    <s v="CAVARZERE"/>
    <s v="F"/>
    <n v="21"/>
  </r>
  <r>
    <x v="10"/>
    <x v="26"/>
    <x v="26"/>
    <n v="27006"/>
    <s v="CAVARZERE"/>
    <s v="M"/>
    <n v="21"/>
  </r>
  <r>
    <x v="10"/>
    <x v="26"/>
    <x v="26"/>
    <n v="27007"/>
    <s v="CEGGIA"/>
    <s v="F"/>
    <n v="17"/>
  </r>
  <r>
    <x v="10"/>
    <x v="26"/>
    <x v="26"/>
    <n v="27007"/>
    <s v="CEGGIA"/>
    <s v="M"/>
    <n v="13"/>
  </r>
  <r>
    <x v="10"/>
    <x v="26"/>
    <x v="26"/>
    <n v="27008"/>
    <s v="CHIOGGIA"/>
    <s v="F"/>
    <n v="132"/>
  </r>
  <r>
    <x v="10"/>
    <x v="26"/>
    <x v="26"/>
    <n v="27008"/>
    <s v="CHIOGGIA"/>
    <s v="M"/>
    <n v="73"/>
  </r>
  <r>
    <x v="10"/>
    <x v="26"/>
    <x v="26"/>
    <n v="27009"/>
    <s v="CINTO CAOMAGGIORE"/>
    <s v="F"/>
    <n v="8"/>
  </r>
  <r>
    <x v="10"/>
    <x v="26"/>
    <x v="26"/>
    <n v="27009"/>
    <s v="CINTO CAOMAGGIORE"/>
    <s v="M"/>
    <n v="2"/>
  </r>
  <r>
    <x v="10"/>
    <x v="26"/>
    <x v="26"/>
    <n v="27010"/>
    <s v="CONA"/>
    <s v="F"/>
    <n v="9"/>
  </r>
  <r>
    <x v="10"/>
    <x v="26"/>
    <x v="26"/>
    <n v="27010"/>
    <s v="CONA"/>
    <s v="M"/>
    <n v="4"/>
  </r>
  <r>
    <x v="10"/>
    <x v="26"/>
    <x v="26"/>
    <n v="27011"/>
    <s v="CONCORDIA SAGITTARIA"/>
    <s v="F"/>
    <n v="22"/>
  </r>
  <r>
    <x v="10"/>
    <x v="26"/>
    <x v="26"/>
    <n v="27011"/>
    <s v="CONCORDIA SAGITTARIA"/>
    <s v="M"/>
    <n v="23"/>
  </r>
  <r>
    <x v="10"/>
    <x v="26"/>
    <x v="26"/>
    <n v="27012"/>
    <s v="DOLO"/>
    <s v="F"/>
    <n v="40"/>
  </r>
  <r>
    <x v="10"/>
    <x v="26"/>
    <x v="26"/>
    <n v="27012"/>
    <s v="DOLO"/>
    <s v="M"/>
    <n v="26"/>
  </r>
  <r>
    <x v="10"/>
    <x v="26"/>
    <x v="26"/>
    <n v="27013"/>
    <s v="ERACLEA"/>
    <s v="F"/>
    <n v="34"/>
  </r>
  <r>
    <x v="10"/>
    <x v="26"/>
    <x v="26"/>
    <n v="27013"/>
    <s v="ERACLEA"/>
    <s v="M"/>
    <n v="19"/>
  </r>
  <r>
    <x v="10"/>
    <x v="26"/>
    <x v="26"/>
    <n v="27014"/>
    <s v="FIESSO D'ARTICO"/>
    <s v="F"/>
    <n v="17"/>
  </r>
  <r>
    <x v="10"/>
    <x v="26"/>
    <x v="26"/>
    <n v="27014"/>
    <s v="FIESSO D'ARTICO"/>
    <s v="M"/>
    <n v="13"/>
  </r>
  <r>
    <x v="10"/>
    <x v="26"/>
    <x v="26"/>
    <n v="27015"/>
    <s v="FOSSALTA DI PIAVE"/>
    <s v="F"/>
    <n v="12"/>
  </r>
  <r>
    <x v="10"/>
    <x v="26"/>
    <x v="26"/>
    <n v="27015"/>
    <s v="FOSSALTA DI PIAVE"/>
    <s v="M"/>
    <n v="8"/>
  </r>
  <r>
    <x v="10"/>
    <x v="26"/>
    <x v="26"/>
    <n v="27016"/>
    <s v="FOSSALTA DI PORTOGRUARO"/>
    <s v="F"/>
    <n v="28"/>
  </r>
  <r>
    <x v="10"/>
    <x v="26"/>
    <x v="26"/>
    <n v="27016"/>
    <s v="FOSSALTA DI PORTOGRUARO"/>
    <s v="M"/>
    <n v="9"/>
  </r>
  <r>
    <x v="10"/>
    <x v="26"/>
    <x v="26"/>
    <n v="27017"/>
    <s v="FOSSO'"/>
    <s v="F"/>
    <n v="11"/>
  </r>
  <r>
    <x v="10"/>
    <x v="26"/>
    <x v="26"/>
    <n v="27017"/>
    <s v="FOSSO'"/>
    <s v="M"/>
    <n v="11"/>
  </r>
  <r>
    <x v="10"/>
    <x v="26"/>
    <x v="26"/>
    <n v="27018"/>
    <s v="GRUARO"/>
    <s v="F"/>
    <n v="9"/>
  </r>
  <r>
    <x v="10"/>
    <x v="26"/>
    <x v="26"/>
    <n v="27018"/>
    <s v="GRUARO"/>
    <s v="M"/>
    <n v="5"/>
  </r>
  <r>
    <x v="10"/>
    <x v="26"/>
    <x v="26"/>
    <n v="27019"/>
    <s v="JESOLO"/>
    <s v="F"/>
    <n v="52"/>
  </r>
  <r>
    <x v="10"/>
    <x v="26"/>
    <x v="26"/>
    <n v="27019"/>
    <s v="JESOLO"/>
    <s v="M"/>
    <n v="40"/>
  </r>
  <r>
    <x v="10"/>
    <x v="26"/>
    <x v="26"/>
    <n v="27020"/>
    <s v="MARCON"/>
    <s v="F"/>
    <n v="37"/>
  </r>
  <r>
    <x v="10"/>
    <x v="26"/>
    <x v="26"/>
    <n v="27020"/>
    <s v="MARCON"/>
    <s v="M"/>
    <n v="29"/>
  </r>
  <r>
    <x v="10"/>
    <x v="26"/>
    <x v="26"/>
    <n v="27021"/>
    <s v="MARTELLAGO"/>
    <s v="F"/>
    <n v="50"/>
  </r>
  <r>
    <x v="10"/>
    <x v="26"/>
    <x v="26"/>
    <n v="27021"/>
    <s v="MARTELLAGO"/>
    <s v="M"/>
    <n v="42"/>
  </r>
  <r>
    <x v="10"/>
    <x v="26"/>
    <x v="26"/>
    <n v="27022"/>
    <s v="MEOLO"/>
    <s v="F"/>
    <n v="7"/>
  </r>
  <r>
    <x v="10"/>
    <x v="26"/>
    <x v="26"/>
    <n v="27022"/>
    <s v="MEOLO"/>
    <s v="M"/>
    <n v="13"/>
  </r>
  <r>
    <x v="10"/>
    <x v="26"/>
    <x v="26"/>
    <n v="27023"/>
    <s v="MIRA"/>
    <s v="F"/>
    <n v="84"/>
  </r>
  <r>
    <x v="10"/>
    <x v="26"/>
    <x v="26"/>
    <n v="27023"/>
    <s v="MIRA"/>
    <s v="M"/>
    <n v="52"/>
  </r>
  <r>
    <x v="10"/>
    <x v="26"/>
    <x v="26"/>
    <n v="27024"/>
    <s v="MIRANO"/>
    <s v="F"/>
    <n v="94"/>
  </r>
  <r>
    <x v="10"/>
    <x v="26"/>
    <x v="26"/>
    <n v="27024"/>
    <s v="MIRANO"/>
    <s v="M"/>
    <n v="68"/>
  </r>
  <r>
    <x v="10"/>
    <x v="26"/>
    <x v="26"/>
    <n v="27025"/>
    <s v="MUSILE DI PIAVE"/>
    <s v="F"/>
    <n v="30"/>
  </r>
  <r>
    <x v="10"/>
    <x v="26"/>
    <x v="26"/>
    <n v="27025"/>
    <s v="MUSILE DI PIAVE"/>
    <s v="M"/>
    <n v="31"/>
  </r>
  <r>
    <x v="10"/>
    <x v="26"/>
    <x v="26"/>
    <n v="27026"/>
    <s v="NOALE"/>
    <s v="F"/>
    <n v="68"/>
  </r>
  <r>
    <x v="10"/>
    <x v="26"/>
    <x v="26"/>
    <n v="27026"/>
    <s v="NOALE"/>
    <s v="M"/>
    <n v="35"/>
  </r>
  <r>
    <x v="10"/>
    <x v="26"/>
    <x v="26"/>
    <n v="27027"/>
    <s v="NOVENTA DI PIAVE"/>
    <s v="F"/>
    <n v="19"/>
  </r>
  <r>
    <x v="10"/>
    <x v="26"/>
    <x v="26"/>
    <n v="27027"/>
    <s v="NOVENTA DI PIAVE"/>
    <s v="M"/>
    <n v="16"/>
  </r>
  <r>
    <x v="10"/>
    <x v="26"/>
    <x v="26"/>
    <n v="27028"/>
    <s v="PIANIGA"/>
    <s v="F"/>
    <n v="35"/>
  </r>
  <r>
    <x v="10"/>
    <x v="26"/>
    <x v="26"/>
    <n v="27028"/>
    <s v="PIANIGA"/>
    <s v="M"/>
    <n v="21"/>
  </r>
  <r>
    <x v="10"/>
    <x v="26"/>
    <x v="26"/>
    <n v="27029"/>
    <s v="PORTOGRUARO"/>
    <s v="F"/>
    <n v="79"/>
  </r>
  <r>
    <x v="10"/>
    <x v="26"/>
    <x v="26"/>
    <n v="27029"/>
    <s v="PORTOGRUARO"/>
    <s v="M"/>
    <n v="55"/>
  </r>
  <r>
    <x v="10"/>
    <x v="26"/>
    <x v="26"/>
    <n v="27030"/>
    <s v="PRAMAGGIORE"/>
    <s v="F"/>
    <n v="10"/>
  </r>
  <r>
    <x v="10"/>
    <x v="26"/>
    <x v="26"/>
    <n v="27030"/>
    <s v="PRAMAGGIORE"/>
    <s v="M"/>
    <n v="8"/>
  </r>
  <r>
    <x v="10"/>
    <x v="26"/>
    <x v="26"/>
    <n v="27031"/>
    <s v="QUARTO D'ALTINO"/>
    <s v="F"/>
    <n v="18"/>
  </r>
  <r>
    <x v="10"/>
    <x v="26"/>
    <x v="26"/>
    <n v="27031"/>
    <s v="QUARTO D'ALTINO"/>
    <s v="M"/>
    <n v="8"/>
  </r>
  <r>
    <x v="10"/>
    <x v="26"/>
    <x v="26"/>
    <n v="27032"/>
    <s v="SALZANO"/>
    <s v="F"/>
    <n v="33"/>
  </r>
  <r>
    <x v="10"/>
    <x v="26"/>
    <x v="26"/>
    <n v="27032"/>
    <s v="SALZANO"/>
    <s v="M"/>
    <n v="23"/>
  </r>
  <r>
    <x v="10"/>
    <x v="26"/>
    <x v="26"/>
    <n v="27033"/>
    <s v="SAN DONA' DI PIAVE"/>
    <s v="F"/>
    <n v="128"/>
  </r>
  <r>
    <x v="10"/>
    <x v="26"/>
    <x v="26"/>
    <n v="27033"/>
    <s v="SAN DONA' DI PIAVE"/>
    <s v="M"/>
    <n v="100"/>
  </r>
  <r>
    <x v="10"/>
    <x v="26"/>
    <x v="26"/>
    <n v="27034"/>
    <s v="SAN MICHELE AL TAGLIAMENTO"/>
    <s v="F"/>
    <n v="20"/>
  </r>
  <r>
    <x v="10"/>
    <x v="26"/>
    <x v="26"/>
    <n v="27034"/>
    <s v="SAN MICHELE AL TAGLIAMENTO"/>
    <s v="M"/>
    <n v="19"/>
  </r>
  <r>
    <x v="10"/>
    <x v="26"/>
    <x v="26"/>
    <n v="27036"/>
    <s v="SAN STINO DI LIVENZA"/>
    <s v="F"/>
    <n v="39"/>
  </r>
  <r>
    <x v="10"/>
    <x v="26"/>
    <x v="26"/>
    <n v="27036"/>
    <s v="SAN STINO DI LIVENZA"/>
    <s v="M"/>
    <n v="22"/>
  </r>
  <r>
    <x v="10"/>
    <x v="26"/>
    <x v="26"/>
    <n v="27035"/>
    <s v="SANTA MARIA DI SALA"/>
    <s v="F"/>
    <n v="37"/>
  </r>
  <r>
    <x v="10"/>
    <x v="26"/>
    <x v="26"/>
    <n v="27035"/>
    <s v="SANTA MARIA DI SALA"/>
    <s v="M"/>
    <n v="30"/>
  </r>
  <r>
    <x v="10"/>
    <x v="26"/>
    <x v="26"/>
    <n v="27037"/>
    <s v="SCORZE'"/>
    <s v="F"/>
    <n v="64"/>
  </r>
  <r>
    <x v="10"/>
    <x v="26"/>
    <x v="26"/>
    <n v="27037"/>
    <s v="SCORZE'"/>
    <s v="M"/>
    <n v="33"/>
  </r>
  <r>
    <x v="10"/>
    <x v="26"/>
    <x v="26"/>
    <n v="27038"/>
    <s v="SPINEA"/>
    <s v="F"/>
    <n v="54"/>
  </r>
  <r>
    <x v="10"/>
    <x v="26"/>
    <x v="26"/>
    <n v="27038"/>
    <s v="SPINEA"/>
    <s v="M"/>
    <n v="50"/>
  </r>
  <r>
    <x v="10"/>
    <x v="26"/>
    <x v="26"/>
    <n v="27039"/>
    <s v="STRA"/>
    <s v="F"/>
    <n v="26"/>
  </r>
  <r>
    <x v="10"/>
    <x v="26"/>
    <x v="26"/>
    <n v="27039"/>
    <s v="STRA"/>
    <s v="M"/>
    <n v="20"/>
  </r>
  <r>
    <x v="10"/>
    <x v="26"/>
    <x v="26"/>
    <n v="27040"/>
    <s v="TEGLIO VENETO"/>
    <s v="F"/>
    <n v="6"/>
  </r>
  <r>
    <x v="10"/>
    <x v="26"/>
    <x v="26"/>
    <n v="27040"/>
    <s v="TEGLIO VENETO"/>
    <s v="M"/>
    <n v="3"/>
  </r>
  <r>
    <x v="10"/>
    <x v="26"/>
    <x v="26"/>
    <n v="27041"/>
    <s v="TORRE DI MOSTO"/>
    <s v="F"/>
    <n v="12"/>
  </r>
  <r>
    <x v="10"/>
    <x v="26"/>
    <x v="26"/>
    <n v="27041"/>
    <s v="TORRE DI MOSTO"/>
    <s v="M"/>
    <n v="11"/>
  </r>
  <r>
    <x v="10"/>
    <x v="26"/>
    <x v="26"/>
    <n v="27042"/>
    <s v="VENEZIA"/>
    <s v="F"/>
    <n v="720"/>
  </r>
  <r>
    <x v="10"/>
    <x v="26"/>
    <x v="26"/>
    <n v="27042"/>
    <s v="VENEZIA"/>
    <s v="M"/>
    <n v="560"/>
  </r>
  <r>
    <x v="10"/>
    <x v="26"/>
    <x v="26"/>
    <n v="27043"/>
    <s v="VIGONOVO"/>
    <s v="F"/>
    <n v="19"/>
  </r>
  <r>
    <x v="10"/>
    <x v="26"/>
    <x v="26"/>
    <n v="27043"/>
    <s v="VIGONOVO"/>
    <s v="M"/>
    <n v="17"/>
  </r>
  <r>
    <x v="10"/>
    <x v="27"/>
    <x v="27"/>
    <n v="28001"/>
    <s v="ABANO TERME"/>
    <s v="F"/>
    <n v="72"/>
  </r>
  <r>
    <x v="10"/>
    <x v="27"/>
    <x v="27"/>
    <n v="28001"/>
    <s v="ABANO TERME"/>
    <s v="M"/>
    <n v="47"/>
  </r>
  <r>
    <x v="10"/>
    <x v="27"/>
    <x v="27"/>
    <n v="28002"/>
    <s v="AGNA"/>
    <s v="F"/>
    <n v="7"/>
  </r>
  <r>
    <x v="10"/>
    <x v="27"/>
    <x v="27"/>
    <n v="28002"/>
    <s v="AGNA"/>
    <s v="M"/>
    <n v="3"/>
  </r>
  <r>
    <x v="10"/>
    <x v="27"/>
    <x v="27"/>
    <n v="28003"/>
    <s v="ALBIGNASEGO"/>
    <s v="F"/>
    <n v="77"/>
  </r>
  <r>
    <x v="10"/>
    <x v="27"/>
    <x v="27"/>
    <n v="28003"/>
    <s v="ALBIGNASEGO"/>
    <s v="M"/>
    <n v="58"/>
  </r>
  <r>
    <x v="10"/>
    <x v="27"/>
    <x v="27"/>
    <n v="28004"/>
    <s v="ANGUILLARA VENETA"/>
    <s v="F"/>
    <n v="17"/>
  </r>
  <r>
    <x v="10"/>
    <x v="27"/>
    <x v="27"/>
    <n v="28004"/>
    <s v="ANGUILLARA VENETA"/>
    <s v="M"/>
    <n v="5"/>
  </r>
  <r>
    <x v="10"/>
    <x v="27"/>
    <x v="27"/>
    <n v="28005"/>
    <s v="ARQUA' PETRARCA"/>
    <s v="F"/>
    <n v="7"/>
  </r>
  <r>
    <x v="10"/>
    <x v="27"/>
    <x v="27"/>
    <n v="28005"/>
    <s v="ARQUA' PETRARCA"/>
    <s v="M"/>
    <n v="3"/>
  </r>
  <r>
    <x v="10"/>
    <x v="27"/>
    <x v="27"/>
    <n v="28006"/>
    <s v="ARRE"/>
    <s v="F"/>
    <n v="5"/>
  </r>
  <r>
    <x v="10"/>
    <x v="27"/>
    <x v="27"/>
    <n v="28006"/>
    <s v="ARRE"/>
    <s v="M"/>
    <n v="6"/>
  </r>
  <r>
    <x v="10"/>
    <x v="27"/>
    <x v="27"/>
    <n v="28007"/>
    <s v="ARZERGRANDE"/>
    <s v="F"/>
    <n v="13"/>
  </r>
  <r>
    <x v="10"/>
    <x v="27"/>
    <x v="27"/>
    <n v="28007"/>
    <s v="ARZERGRANDE"/>
    <s v="M"/>
    <n v="14"/>
  </r>
  <r>
    <x v="10"/>
    <x v="27"/>
    <x v="27"/>
    <n v="28008"/>
    <s v="BAGNOLI DI SOPRA"/>
    <s v="F"/>
    <n v="15"/>
  </r>
  <r>
    <x v="10"/>
    <x v="27"/>
    <x v="27"/>
    <n v="28008"/>
    <s v="BAGNOLI DI SOPRA"/>
    <s v="M"/>
    <n v="8"/>
  </r>
  <r>
    <x v="10"/>
    <x v="27"/>
    <x v="27"/>
    <n v="28009"/>
    <s v="BAONE"/>
    <s v="F"/>
    <n v="13"/>
  </r>
  <r>
    <x v="10"/>
    <x v="27"/>
    <x v="27"/>
    <n v="28009"/>
    <s v="BAONE"/>
    <s v="M"/>
    <n v="10"/>
  </r>
  <r>
    <x v="10"/>
    <x v="27"/>
    <x v="27"/>
    <n v="28010"/>
    <s v="BARBONA"/>
    <s v="F"/>
    <n v="1"/>
  </r>
  <r>
    <x v="10"/>
    <x v="27"/>
    <x v="27"/>
    <n v="28011"/>
    <s v="BATTAGLIA TERME"/>
    <s v="F"/>
    <n v="12"/>
  </r>
  <r>
    <x v="10"/>
    <x v="27"/>
    <x v="27"/>
    <n v="28011"/>
    <s v="BATTAGLIA TERME"/>
    <s v="M"/>
    <n v="14"/>
  </r>
  <r>
    <x v="10"/>
    <x v="27"/>
    <x v="27"/>
    <n v="28012"/>
    <s v="BOARA PISANI"/>
    <s v="F"/>
    <n v="10"/>
  </r>
  <r>
    <x v="10"/>
    <x v="27"/>
    <x v="27"/>
    <n v="28012"/>
    <s v="BOARA PISANI"/>
    <s v="M"/>
    <n v="3"/>
  </r>
  <r>
    <x v="10"/>
    <x v="27"/>
    <x v="27"/>
    <n v="28013"/>
    <s v="BORGORICCO"/>
    <s v="F"/>
    <n v="17"/>
  </r>
  <r>
    <x v="10"/>
    <x v="27"/>
    <x v="27"/>
    <n v="28013"/>
    <s v="BORGORICCO"/>
    <s v="M"/>
    <n v="10"/>
  </r>
  <r>
    <x v="10"/>
    <x v="27"/>
    <x v="27"/>
    <n v="28014"/>
    <s v="BOVOLENTA"/>
    <s v="F"/>
    <n v="11"/>
  </r>
  <r>
    <x v="10"/>
    <x v="27"/>
    <x v="27"/>
    <n v="28014"/>
    <s v="BOVOLENTA"/>
    <s v="M"/>
    <n v="7"/>
  </r>
  <r>
    <x v="10"/>
    <x v="27"/>
    <x v="27"/>
    <n v="28015"/>
    <s v="BRUGINE"/>
    <s v="F"/>
    <n v="19"/>
  </r>
  <r>
    <x v="10"/>
    <x v="27"/>
    <x v="27"/>
    <n v="28015"/>
    <s v="BRUGINE"/>
    <s v="M"/>
    <n v="13"/>
  </r>
  <r>
    <x v="10"/>
    <x v="27"/>
    <x v="27"/>
    <n v="28016"/>
    <s v="CADONEGHE"/>
    <s v="F"/>
    <n v="61"/>
  </r>
  <r>
    <x v="10"/>
    <x v="27"/>
    <x v="27"/>
    <n v="28016"/>
    <s v="CADONEGHE"/>
    <s v="M"/>
    <n v="42"/>
  </r>
  <r>
    <x v="10"/>
    <x v="27"/>
    <x v="27"/>
    <n v="28020"/>
    <s v="CAMPO SAN MARTINO"/>
    <s v="F"/>
    <n v="9"/>
  </r>
  <r>
    <x v="10"/>
    <x v="27"/>
    <x v="27"/>
    <n v="28020"/>
    <s v="CAMPO SAN MARTINO"/>
    <s v="M"/>
    <n v="13"/>
  </r>
  <r>
    <x v="10"/>
    <x v="27"/>
    <x v="27"/>
    <n v="28017"/>
    <s v="CAMPODARSEGO"/>
    <s v="F"/>
    <n v="31"/>
  </r>
  <r>
    <x v="10"/>
    <x v="27"/>
    <x v="27"/>
    <n v="28017"/>
    <s v="CAMPODARSEGO"/>
    <s v="M"/>
    <n v="23"/>
  </r>
  <r>
    <x v="10"/>
    <x v="27"/>
    <x v="27"/>
    <n v="28018"/>
    <s v="CAMPODORO"/>
    <s v="F"/>
    <n v="6"/>
  </r>
  <r>
    <x v="10"/>
    <x v="27"/>
    <x v="27"/>
    <n v="28018"/>
    <s v="CAMPODORO"/>
    <s v="M"/>
    <n v="3"/>
  </r>
  <r>
    <x v="10"/>
    <x v="27"/>
    <x v="27"/>
    <n v="28019"/>
    <s v="CAMPOSAMPIERO"/>
    <s v="F"/>
    <n v="22"/>
  </r>
  <r>
    <x v="10"/>
    <x v="27"/>
    <x v="27"/>
    <n v="28019"/>
    <s v="CAMPOSAMPIERO"/>
    <s v="M"/>
    <n v="32"/>
  </r>
  <r>
    <x v="10"/>
    <x v="27"/>
    <x v="27"/>
    <n v="28021"/>
    <s v="CANDIANA"/>
    <s v="F"/>
    <n v="5"/>
  </r>
  <r>
    <x v="10"/>
    <x v="27"/>
    <x v="27"/>
    <n v="28021"/>
    <s v="CANDIANA"/>
    <s v="M"/>
    <n v="3"/>
  </r>
  <r>
    <x v="10"/>
    <x v="27"/>
    <x v="27"/>
    <n v="28022"/>
    <s v="CARCERI"/>
    <s v="F"/>
    <n v="6"/>
  </r>
  <r>
    <x v="10"/>
    <x v="27"/>
    <x v="27"/>
    <n v="28022"/>
    <s v="CARCERI"/>
    <s v="M"/>
    <n v="5"/>
  </r>
  <r>
    <x v="10"/>
    <x v="27"/>
    <x v="27"/>
    <n v="28023"/>
    <s v="CARMIGNANO DI BRENTA"/>
    <s v="F"/>
    <n v="22"/>
  </r>
  <r>
    <x v="10"/>
    <x v="27"/>
    <x v="27"/>
    <n v="28023"/>
    <s v="CARMIGNANO DI BRENTA"/>
    <s v="M"/>
    <n v="15"/>
  </r>
  <r>
    <x v="10"/>
    <x v="27"/>
    <x v="27"/>
    <n v="28026"/>
    <s v="CARTURA"/>
    <s v="F"/>
    <n v="8"/>
  </r>
  <r>
    <x v="10"/>
    <x v="27"/>
    <x v="27"/>
    <n v="28026"/>
    <s v="CARTURA"/>
    <s v="M"/>
    <n v="4"/>
  </r>
  <r>
    <x v="10"/>
    <x v="27"/>
    <x v="27"/>
    <n v="28027"/>
    <s v="CASALE DI SCODOSIA"/>
    <s v="F"/>
    <n v="10"/>
  </r>
  <r>
    <x v="10"/>
    <x v="27"/>
    <x v="27"/>
    <n v="28027"/>
    <s v="CASALE DI SCODOSIA"/>
    <s v="M"/>
    <n v="8"/>
  </r>
  <r>
    <x v="10"/>
    <x v="27"/>
    <x v="27"/>
    <n v="28028"/>
    <s v="CASALSERUGO"/>
    <s v="F"/>
    <n v="23"/>
  </r>
  <r>
    <x v="10"/>
    <x v="27"/>
    <x v="27"/>
    <n v="28028"/>
    <s v="CASALSERUGO"/>
    <s v="M"/>
    <n v="14"/>
  </r>
  <r>
    <x v="10"/>
    <x v="27"/>
    <x v="27"/>
    <n v="28029"/>
    <s v="CASTELBALDO"/>
    <s v="F"/>
    <n v="6"/>
  </r>
  <r>
    <x v="10"/>
    <x v="27"/>
    <x v="27"/>
    <n v="28029"/>
    <s v="CASTELBALDO"/>
    <s v="M"/>
    <n v="1"/>
  </r>
  <r>
    <x v="10"/>
    <x v="27"/>
    <x v="27"/>
    <n v="28030"/>
    <s v="CERVARESE SANTA CROCE"/>
    <s v="F"/>
    <n v="13"/>
  </r>
  <r>
    <x v="10"/>
    <x v="27"/>
    <x v="27"/>
    <n v="28030"/>
    <s v="CERVARESE SANTA CROCE"/>
    <s v="M"/>
    <n v="7"/>
  </r>
  <r>
    <x v="10"/>
    <x v="27"/>
    <x v="27"/>
    <n v="28031"/>
    <s v="CINTO EUGANEO"/>
    <s v="F"/>
    <n v="10"/>
  </r>
  <r>
    <x v="10"/>
    <x v="27"/>
    <x v="27"/>
    <n v="28031"/>
    <s v="CINTO EUGANEO"/>
    <s v="M"/>
    <n v="2"/>
  </r>
  <r>
    <x v="10"/>
    <x v="27"/>
    <x v="27"/>
    <n v="28032"/>
    <s v="CITTADELLA"/>
    <s v="F"/>
    <n v="74"/>
  </r>
  <r>
    <x v="10"/>
    <x v="27"/>
    <x v="27"/>
    <n v="28032"/>
    <s v="CITTADELLA"/>
    <s v="M"/>
    <n v="59"/>
  </r>
  <r>
    <x v="10"/>
    <x v="27"/>
    <x v="27"/>
    <n v="28033"/>
    <s v="CODEVIGO"/>
    <s v="F"/>
    <n v="10"/>
  </r>
  <r>
    <x v="10"/>
    <x v="27"/>
    <x v="27"/>
    <n v="28033"/>
    <s v="CODEVIGO"/>
    <s v="M"/>
    <n v="15"/>
  </r>
  <r>
    <x v="10"/>
    <x v="27"/>
    <x v="27"/>
    <n v="28034"/>
    <s v="CONSELVE"/>
    <s v="F"/>
    <n v="36"/>
  </r>
  <r>
    <x v="10"/>
    <x v="27"/>
    <x v="27"/>
    <n v="28034"/>
    <s v="CONSELVE"/>
    <s v="M"/>
    <n v="20"/>
  </r>
  <r>
    <x v="10"/>
    <x v="27"/>
    <x v="27"/>
    <n v="28035"/>
    <s v="CORREZZOLA"/>
    <s v="F"/>
    <n v="20"/>
  </r>
  <r>
    <x v="10"/>
    <x v="27"/>
    <x v="27"/>
    <n v="28035"/>
    <s v="CORREZZOLA"/>
    <s v="M"/>
    <n v="14"/>
  </r>
  <r>
    <x v="10"/>
    <x v="27"/>
    <x v="27"/>
    <n v="28036"/>
    <s v="CURTAROLO"/>
    <s v="F"/>
    <n v="16"/>
  </r>
  <r>
    <x v="10"/>
    <x v="27"/>
    <x v="27"/>
    <n v="28036"/>
    <s v="CURTAROLO"/>
    <s v="M"/>
    <n v="11"/>
  </r>
  <r>
    <x v="10"/>
    <x v="27"/>
    <x v="27"/>
    <n v="28106"/>
    <s v="DUE CARRARE"/>
    <s v="F"/>
    <n v="25"/>
  </r>
  <r>
    <x v="10"/>
    <x v="27"/>
    <x v="27"/>
    <n v="28106"/>
    <s v="DUE CARRARE"/>
    <s v="M"/>
    <n v="20"/>
  </r>
  <r>
    <x v="10"/>
    <x v="27"/>
    <x v="27"/>
    <n v="28037"/>
    <s v="ESTE"/>
    <s v="F"/>
    <n v="54"/>
  </r>
  <r>
    <x v="10"/>
    <x v="27"/>
    <x v="27"/>
    <n v="28037"/>
    <s v="ESTE"/>
    <s v="M"/>
    <n v="41"/>
  </r>
  <r>
    <x v="10"/>
    <x v="27"/>
    <x v="27"/>
    <n v="28038"/>
    <s v="FONTANIVA"/>
    <s v="F"/>
    <n v="23"/>
  </r>
  <r>
    <x v="10"/>
    <x v="27"/>
    <x v="27"/>
    <n v="28038"/>
    <s v="FONTANIVA"/>
    <s v="M"/>
    <n v="14"/>
  </r>
  <r>
    <x v="10"/>
    <x v="27"/>
    <x v="27"/>
    <n v="28039"/>
    <s v="GALLIERA VENETA"/>
    <s v="F"/>
    <n v="30"/>
  </r>
  <r>
    <x v="10"/>
    <x v="27"/>
    <x v="27"/>
    <n v="28039"/>
    <s v="GALLIERA VENETA"/>
    <s v="M"/>
    <n v="22"/>
  </r>
  <r>
    <x v="10"/>
    <x v="27"/>
    <x v="27"/>
    <n v="28040"/>
    <s v="GALZIGNANO TERME"/>
    <s v="F"/>
    <n v="12"/>
  </r>
  <r>
    <x v="10"/>
    <x v="27"/>
    <x v="27"/>
    <n v="28040"/>
    <s v="GALZIGNANO TERME"/>
    <s v="M"/>
    <n v="7"/>
  </r>
  <r>
    <x v="10"/>
    <x v="27"/>
    <x v="27"/>
    <n v="28041"/>
    <s v="GAZZO"/>
    <s v="F"/>
    <n v="16"/>
  </r>
  <r>
    <x v="10"/>
    <x v="27"/>
    <x v="27"/>
    <n v="28041"/>
    <s v="GAZZO"/>
    <s v="M"/>
    <n v="6"/>
  </r>
  <r>
    <x v="10"/>
    <x v="27"/>
    <x v="27"/>
    <n v="28042"/>
    <s v="GRANTORTO"/>
    <s v="F"/>
    <n v="17"/>
  </r>
  <r>
    <x v="10"/>
    <x v="27"/>
    <x v="27"/>
    <n v="28042"/>
    <s v="GRANTORTO"/>
    <s v="M"/>
    <n v="6"/>
  </r>
  <r>
    <x v="10"/>
    <x v="27"/>
    <x v="27"/>
    <n v="28043"/>
    <s v="GRANZE"/>
    <s v="F"/>
    <n v="5"/>
  </r>
  <r>
    <x v="10"/>
    <x v="27"/>
    <x v="27"/>
    <n v="28043"/>
    <s v="GRANZE"/>
    <s v="M"/>
    <n v="6"/>
  </r>
  <r>
    <x v="10"/>
    <x v="27"/>
    <x v="27"/>
    <n v="28044"/>
    <s v="LEGNARO"/>
    <s v="F"/>
    <n v="31"/>
  </r>
  <r>
    <x v="10"/>
    <x v="27"/>
    <x v="27"/>
    <n v="28044"/>
    <s v="LEGNARO"/>
    <s v="M"/>
    <n v="26"/>
  </r>
  <r>
    <x v="10"/>
    <x v="27"/>
    <x v="27"/>
    <n v="28045"/>
    <s v="LIMENA"/>
    <s v="F"/>
    <n v="27"/>
  </r>
  <r>
    <x v="10"/>
    <x v="27"/>
    <x v="27"/>
    <n v="28045"/>
    <s v="LIMENA"/>
    <s v="M"/>
    <n v="15"/>
  </r>
  <r>
    <x v="10"/>
    <x v="27"/>
    <x v="27"/>
    <n v="28046"/>
    <s v="LOREGGIA"/>
    <s v="F"/>
    <n v="27"/>
  </r>
  <r>
    <x v="10"/>
    <x v="27"/>
    <x v="27"/>
    <n v="28046"/>
    <s v="LOREGGIA"/>
    <s v="M"/>
    <n v="10"/>
  </r>
  <r>
    <x v="10"/>
    <x v="27"/>
    <x v="27"/>
    <n v="28047"/>
    <s v="LOZZO ATESTINO"/>
    <s v="F"/>
    <n v="7"/>
  </r>
  <r>
    <x v="10"/>
    <x v="27"/>
    <x v="27"/>
    <n v="28047"/>
    <s v="LOZZO ATESTINO"/>
    <s v="M"/>
    <n v="5"/>
  </r>
  <r>
    <x v="10"/>
    <x v="27"/>
    <x v="27"/>
    <n v="28048"/>
    <s v="MASERA' DI PADOVA"/>
    <s v="F"/>
    <n v="20"/>
  </r>
  <r>
    <x v="10"/>
    <x v="27"/>
    <x v="27"/>
    <n v="28048"/>
    <s v="MASERA' DI PADOVA"/>
    <s v="M"/>
    <n v="19"/>
  </r>
  <r>
    <x v="10"/>
    <x v="27"/>
    <x v="27"/>
    <n v="28049"/>
    <s v="MASI"/>
    <s v="F"/>
    <n v="3"/>
  </r>
  <r>
    <x v="10"/>
    <x v="27"/>
    <x v="27"/>
    <n v="28049"/>
    <s v="MASI"/>
    <s v="M"/>
    <n v="2"/>
  </r>
  <r>
    <x v="10"/>
    <x v="27"/>
    <x v="27"/>
    <n v="28050"/>
    <s v="MASSANZAGO"/>
    <s v="F"/>
    <n v="13"/>
  </r>
  <r>
    <x v="10"/>
    <x v="27"/>
    <x v="27"/>
    <n v="28050"/>
    <s v="MASSANZAGO"/>
    <s v="M"/>
    <n v="12"/>
  </r>
  <r>
    <x v="10"/>
    <x v="27"/>
    <x v="27"/>
    <n v="28051"/>
    <s v="MEGLIADINO SAN FIDENZIO"/>
    <s v="F"/>
    <n v="5"/>
  </r>
  <r>
    <x v="10"/>
    <x v="27"/>
    <x v="27"/>
    <n v="28051"/>
    <s v="MEGLIADINO SAN FIDENZIO"/>
    <s v="M"/>
    <n v="3"/>
  </r>
  <r>
    <x v="10"/>
    <x v="27"/>
    <x v="27"/>
    <n v="28052"/>
    <s v="MEGLIADINO SAN VITALE"/>
    <s v="F"/>
    <n v="4"/>
  </r>
  <r>
    <x v="10"/>
    <x v="27"/>
    <x v="27"/>
    <n v="28052"/>
    <s v="MEGLIADINO SAN VITALE"/>
    <s v="M"/>
    <n v="5"/>
  </r>
  <r>
    <x v="10"/>
    <x v="27"/>
    <x v="27"/>
    <n v="28053"/>
    <s v="MERLARA"/>
    <s v="F"/>
    <n v="7"/>
  </r>
  <r>
    <x v="10"/>
    <x v="27"/>
    <x v="27"/>
    <n v="28053"/>
    <s v="MERLARA"/>
    <s v="M"/>
    <n v="4"/>
  </r>
  <r>
    <x v="10"/>
    <x v="27"/>
    <x v="27"/>
    <n v="28054"/>
    <s v="MESTRINO"/>
    <s v="F"/>
    <n v="31"/>
  </r>
  <r>
    <x v="10"/>
    <x v="27"/>
    <x v="27"/>
    <n v="28054"/>
    <s v="MESTRINO"/>
    <s v="M"/>
    <n v="11"/>
  </r>
  <r>
    <x v="10"/>
    <x v="27"/>
    <x v="27"/>
    <n v="28055"/>
    <s v="MONSELICE"/>
    <s v="F"/>
    <n v="70"/>
  </r>
  <r>
    <x v="10"/>
    <x v="27"/>
    <x v="27"/>
    <n v="28055"/>
    <s v="MONSELICE"/>
    <s v="M"/>
    <n v="46"/>
  </r>
  <r>
    <x v="10"/>
    <x v="27"/>
    <x v="27"/>
    <n v="28056"/>
    <s v="MONTAGNANA"/>
    <s v="F"/>
    <n v="38"/>
  </r>
  <r>
    <x v="10"/>
    <x v="27"/>
    <x v="27"/>
    <n v="28056"/>
    <s v="MONTAGNANA"/>
    <s v="M"/>
    <n v="18"/>
  </r>
  <r>
    <x v="10"/>
    <x v="27"/>
    <x v="27"/>
    <n v="28057"/>
    <s v="MONTEGROTTO TERME"/>
    <s v="F"/>
    <n v="31"/>
  </r>
  <r>
    <x v="10"/>
    <x v="27"/>
    <x v="27"/>
    <n v="28057"/>
    <s v="MONTEGROTTO TERME"/>
    <s v="M"/>
    <n v="28"/>
  </r>
  <r>
    <x v="10"/>
    <x v="27"/>
    <x v="27"/>
    <n v="28058"/>
    <s v="NOVENTA PADOVANA"/>
    <s v="F"/>
    <n v="32"/>
  </r>
  <r>
    <x v="10"/>
    <x v="27"/>
    <x v="27"/>
    <n v="28058"/>
    <s v="NOVENTA PADOVANA"/>
    <s v="M"/>
    <n v="21"/>
  </r>
  <r>
    <x v="10"/>
    <x v="27"/>
    <x v="27"/>
    <n v="28059"/>
    <s v="OSPEDALETTO EUGANEO"/>
    <s v="F"/>
    <n v="20"/>
  </r>
  <r>
    <x v="10"/>
    <x v="27"/>
    <x v="27"/>
    <n v="28059"/>
    <s v="OSPEDALETTO EUGANEO"/>
    <s v="M"/>
    <n v="15"/>
  </r>
  <r>
    <x v="10"/>
    <x v="27"/>
    <x v="27"/>
    <n v="28060"/>
    <s v="PADOVA"/>
    <s v="F"/>
    <n v="893"/>
  </r>
  <r>
    <x v="10"/>
    <x v="27"/>
    <x v="27"/>
    <n v="28060"/>
    <s v="PADOVA"/>
    <s v="M"/>
    <n v="695"/>
  </r>
  <r>
    <x v="10"/>
    <x v="27"/>
    <x v="27"/>
    <n v="28061"/>
    <s v="PERNUMIA"/>
    <s v="F"/>
    <n v="17"/>
  </r>
  <r>
    <x v="10"/>
    <x v="27"/>
    <x v="27"/>
    <n v="28061"/>
    <s v="PERNUMIA"/>
    <s v="M"/>
    <n v="8"/>
  </r>
  <r>
    <x v="10"/>
    <x v="27"/>
    <x v="27"/>
    <n v="28062"/>
    <s v="PIACENZA D'ADIGE"/>
    <s v="F"/>
    <n v="2"/>
  </r>
  <r>
    <x v="10"/>
    <x v="27"/>
    <x v="27"/>
    <n v="28062"/>
    <s v="PIACENZA D'ADIGE"/>
    <s v="M"/>
    <n v="2"/>
  </r>
  <r>
    <x v="10"/>
    <x v="27"/>
    <x v="27"/>
    <n v="28063"/>
    <s v="PIAZZOLA SUL BRENTA"/>
    <s v="F"/>
    <n v="30"/>
  </r>
  <r>
    <x v="10"/>
    <x v="27"/>
    <x v="27"/>
    <n v="28063"/>
    <s v="PIAZZOLA SUL BRENTA"/>
    <s v="M"/>
    <n v="21"/>
  </r>
  <r>
    <x v="10"/>
    <x v="27"/>
    <x v="27"/>
    <n v="28064"/>
    <s v="PIOMBINO DESE"/>
    <s v="F"/>
    <n v="22"/>
  </r>
  <r>
    <x v="10"/>
    <x v="27"/>
    <x v="27"/>
    <n v="28064"/>
    <s v="PIOMBINO DESE"/>
    <s v="M"/>
    <n v="15"/>
  </r>
  <r>
    <x v="10"/>
    <x v="27"/>
    <x v="27"/>
    <n v="28065"/>
    <s v="PIOVE DI SACCO"/>
    <s v="F"/>
    <n v="57"/>
  </r>
  <r>
    <x v="10"/>
    <x v="27"/>
    <x v="27"/>
    <n v="28065"/>
    <s v="PIOVE DI SACCO"/>
    <s v="M"/>
    <n v="43"/>
  </r>
  <r>
    <x v="10"/>
    <x v="27"/>
    <x v="27"/>
    <n v="28066"/>
    <s v="POLVERARA"/>
    <s v="F"/>
    <n v="11"/>
  </r>
  <r>
    <x v="10"/>
    <x v="27"/>
    <x v="27"/>
    <n v="28066"/>
    <s v="POLVERARA"/>
    <s v="M"/>
    <n v="7"/>
  </r>
  <r>
    <x v="10"/>
    <x v="27"/>
    <x v="27"/>
    <n v="28067"/>
    <s v="PONSO"/>
    <s v="F"/>
    <n v="11"/>
  </r>
  <r>
    <x v="10"/>
    <x v="27"/>
    <x v="27"/>
    <n v="28067"/>
    <s v="PONSO"/>
    <s v="M"/>
    <n v="2"/>
  </r>
  <r>
    <x v="10"/>
    <x v="27"/>
    <x v="27"/>
    <n v="28069"/>
    <s v="PONTE SAN NICOLO'"/>
    <s v="F"/>
    <n v="37"/>
  </r>
  <r>
    <x v="10"/>
    <x v="27"/>
    <x v="27"/>
    <n v="28069"/>
    <s v="PONTE SAN NICOLO'"/>
    <s v="M"/>
    <n v="36"/>
  </r>
  <r>
    <x v="10"/>
    <x v="27"/>
    <x v="27"/>
    <n v="28068"/>
    <s v="PONTELONGO"/>
    <s v="F"/>
    <n v="6"/>
  </r>
  <r>
    <x v="10"/>
    <x v="27"/>
    <x v="27"/>
    <n v="28068"/>
    <s v="PONTELONGO"/>
    <s v="M"/>
    <n v="3"/>
  </r>
  <r>
    <x v="10"/>
    <x v="27"/>
    <x v="27"/>
    <n v="28070"/>
    <s v="POZZONOVO"/>
    <s v="F"/>
    <n v="11"/>
  </r>
  <r>
    <x v="10"/>
    <x v="27"/>
    <x v="27"/>
    <n v="28070"/>
    <s v="POZZONOVO"/>
    <s v="M"/>
    <n v="5"/>
  </r>
  <r>
    <x v="10"/>
    <x v="27"/>
    <x v="27"/>
    <n v="28071"/>
    <s v="ROVOLON"/>
    <s v="F"/>
    <n v="15"/>
  </r>
  <r>
    <x v="10"/>
    <x v="27"/>
    <x v="27"/>
    <n v="28071"/>
    <s v="ROVOLON"/>
    <s v="M"/>
    <n v="8"/>
  </r>
  <r>
    <x v="10"/>
    <x v="27"/>
    <x v="27"/>
    <n v="28072"/>
    <s v="RUBANO"/>
    <s v="F"/>
    <n v="57"/>
  </r>
  <r>
    <x v="10"/>
    <x v="27"/>
    <x v="27"/>
    <n v="28072"/>
    <s v="RUBANO"/>
    <s v="M"/>
    <n v="34"/>
  </r>
  <r>
    <x v="10"/>
    <x v="27"/>
    <x v="27"/>
    <n v="28073"/>
    <s v="SACCOLONGO"/>
    <s v="F"/>
    <n v="7"/>
  </r>
  <r>
    <x v="10"/>
    <x v="27"/>
    <x v="27"/>
    <n v="28073"/>
    <s v="SACCOLONGO"/>
    <s v="M"/>
    <n v="9"/>
  </r>
  <r>
    <x v="10"/>
    <x v="27"/>
    <x v="27"/>
    <n v="28074"/>
    <s v="SALETTO"/>
    <s v="F"/>
    <n v="6"/>
  </r>
  <r>
    <x v="10"/>
    <x v="27"/>
    <x v="27"/>
    <n v="28074"/>
    <s v="SALETTO"/>
    <s v="M"/>
    <n v="1"/>
  </r>
  <r>
    <x v="10"/>
    <x v="27"/>
    <x v="27"/>
    <n v="28075"/>
    <s v="SAN GIORGIO DELLE PERTICHE"/>
    <s v="F"/>
    <n v="35"/>
  </r>
  <r>
    <x v="10"/>
    <x v="27"/>
    <x v="27"/>
    <n v="28075"/>
    <s v="SAN GIORGIO DELLE PERTICHE"/>
    <s v="M"/>
    <n v="26"/>
  </r>
  <r>
    <x v="10"/>
    <x v="27"/>
    <x v="27"/>
    <n v="28076"/>
    <s v="SAN GIORGIO IN BOSCO"/>
    <s v="F"/>
    <n v="30"/>
  </r>
  <r>
    <x v="10"/>
    <x v="27"/>
    <x v="27"/>
    <n v="28076"/>
    <s v="SAN GIORGIO IN BOSCO"/>
    <s v="M"/>
    <n v="9"/>
  </r>
  <r>
    <x v="10"/>
    <x v="27"/>
    <x v="27"/>
    <n v="28077"/>
    <s v="SAN MARTINO DI LUPARI"/>
    <s v="F"/>
    <n v="45"/>
  </r>
  <r>
    <x v="10"/>
    <x v="27"/>
    <x v="27"/>
    <n v="28077"/>
    <s v="SAN MARTINO DI LUPARI"/>
    <s v="M"/>
    <n v="24"/>
  </r>
  <r>
    <x v="10"/>
    <x v="27"/>
    <x v="27"/>
    <n v="28078"/>
    <s v="SAN PIETRO IN GU"/>
    <s v="F"/>
    <n v="16"/>
  </r>
  <r>
    <x v="10"/>
    <x v="27"/>
    <x v="27"/>
    <n v="28078"/>
    <s v="SAN PIETRO IN GU"/>
    <s v="M"/>
    <n v="7"/>
  </r>
  <r>
    <x v="10"/>
    <x v="27"/>
    <x v="27"/>
    <n v="28079"/>
    <s v="SAN PIETRO VIMINARIO"/>
    <s v="F"/>
    <n v="5"/>
  </r>
  <r>
    <x v="10"/>
    <x v="27"/>
    <x v="27"/>
    <n v="28079"/>
    <s v="SAN PIETRO VIMINARIO"/>
    <s v="M"/>
    <n v="2"/>
  </r>
  <r>
    <x v="10"/>
    <x v="27"/>
    <x v="27"/>
    <n v="28080"/>
    <s v="SANTA GIUSTINA IN COLLE"/>
    <s v="F"/>
    <n v="25"/>
  </r>
  <r>
    <x v="10"/>
    <x v="27"/>
    <x v="27"/>
    <n v="28080"/>
    <s v="SANTA GIUSTINA IN COLLE"/>
    <s v="M"/>
    <n v="23"/>
  </r>
  <r>
    <x v="10"/>
    <x v="27"/>
    <x v="27"/>
    <n v="28081"/>
    <s v="SANTA MARGHERITA D'ADIGE"/>
    <s v="F"/>
    <n v="12"/>
  </r>
  <r>
    <x v="10"/>
    <x v="27"/>
    <x v="27"/>
    <n v="28081"/>
    <s v="SANTA MARGHERITA D'ADIGE"/>
    <s v="M"/>
    <n v="2"/>
  </r>
  <r>
    <x v="10"/>
    <x v="27"/>
    <x v="27"/>
    <n v="28082"/>
    <s v="SANT'ANGELO DI PIOVE DI SACCO"/>
    <s v="F"/>
    <n v="17"/>
  </r>
  <r>
    <x v="10"/>
    <x v="27"/>
    <x v="27"/>
    <n v="28082"/>
    <s v="SANT'ANGELO DI PIOVE DI SACCO"/>
    <s v="M"/>
    <n v="14"/>
  </r>
  <r>
    <x v="10"/>
    <x v="27"/>
    <x v="27"/>
    <n v="28083"/>
    <s v="SANT'ELENA"/>
    <s v="F"/>
    <n v="8"/>
  </r>
  <r>
    <x v="10"/>
    <x v="27"/>
    <x v="27"/>
    <n v="28083"/>
    <s v="SANT'ELENA"/>
    <s v="M"/>
    <n v="3"/>
  </r>
  <r>
    <x v="10"/>
    <x v="27"/>
    <x v="27"/>
    <n v="28084"/>
    <s v="SANT'URBANO"/>
    <s v="F"/>
    <n v="5"/>
  </r>
  <r>
    <x v="10"/>
    <x v="27"/>
    <x v="27"/>
    <n v="28084"/>
    <s v="SANT'URBANO"/>
    <s v="M"/>
    <n v="2"/>
  </r>
  <r>
    <x v="10"/>
    <x v="27"/>
    <x v="27"/>
    <n v="28085"/>
    <s v="SAONARA"/>
    <s v="F"/>
    <n v="31"/>
  </r>
  <r>
    <x v="10"/>
    <x v="27"/>
    <x v="27"/>
    <n v="28085"/>
    <s v="SAONARA"/>
    <s v="M"/>
    <n v="20"/>
  </r>
  <r>
    <x v="10"/>
    <x v="27"/>
    <x v="27"/>
    <n v="28086"/>
    <s v="SELVAZZANO DENTRO"/>
    <s v="F"/>
    <n v="91"/>
  </r>
  <r>
    <x v="10"/>
    <x v="27"/>
    <x v="27"/>
    <n v="28086"/>
    <s v="SELVAZZANO DENTRO"/>
    <s v="M"/>
    <n v="51"/>
  </r>
  <r>
    <x v="10"/>
    <x v="27"/>
    <x v="27"/>
    <n v="28087"/>
    <s v="SOLESINO"/>
    <s v="F"/>
    <n v="22"/>
  </r>
  <r>
    <x v="10"/>
    <x v="27"/>
    <x v="27"/>
    <n v="28087"/>
    <s v="SOLESINO"/>
    <s v="M"/>
    <n v="8"/>
  </r>
  <r>
    <x v="10"/>
    <x v="27"/>
    <x v="27"/>
    <n v="28088"/>
    <s v="STANGHELLA"/>
    <s v="F"/>
    <n v="9"/>
  </r>
  <r>
    <x v="10"/>
    <x v="27"/>
    <x v="27"/>
    <n v="28088"/>
    <s v="STANGHELLA"/>
    <s v="M"/>
    <n v="9"/>
  </r>
  <r>
    <x v="10"/>
    <x v="27"/>
    <x v="27"/>
    <n v="28089"/>
    <s v="TEOLO"/>
    <s v="F"/>
    <n v="34"/>
  </r>
  <r>
    <x v="10"/>
    <x v="27"/>
    <x v="27"/>
    <n v="28089"/>
    <s v="TEOLO"/>
    <s v="M"/>
    <n v="24"/>
  </r>
  <r>
    <x v="10"/>
    <x v="27"/>
    <x v="27"/>
    <n v="28090"/>
    <s v="TERRASSA PADOVANA"/>
    <s v="F"/>
    <n v="4"/>
  </r>
  <r>
    <x v="10"/>
    <x v="27"/>
    <x v="27"/>
    <n v="28090"/>
    <s v="TERRASSA PADOVANA"/>
    <s v="M"/>
    <n v="6"/>
  </r>
  <r>
    <x v="10"/>
    <x v="27"/>
    <x v="27"/>
    <n v="28091"/>
    <s v="TOMBOLO"/>
    <s v="F"/>
    <n v="32"/>
  </r>
  <r>
    <x v="10"/>
    <x v="27"/>
    <x v="27"/>
    <n v="28091"/>
    <s v="TOMBOLO"/>
    <s v="M"/>
    <n v="15"/>
  </r>
  <r>
    <x v="10"/>
    <x v="27"/>
    <x v="27"/>
    <n v="28092"/>
    <s v="TORREGLIA"/>
    <s v="F"/>
    <n v="12"/>
  </r>
  <r>
    <x v="10"/>
    <x v="27"/>
    <x v="27"/>
    <n v="28092"/>
    <s v="TORREGLIA"/>
    <s v="M"/>
    <n v="18"/>
  </r>
  <r>
    <x v="10"/>
    <x v="27"/>
    <x v="27"/>
    <n v="28093"/>
    <s v="TREBASELEGHE"/>
    <s v="F"/>
    <n v="26"/>
  </r>
  <r>
    <x v="10"/>
    <x v="27"/>
    <x v="27"/>
    <n v="28093"/>
    <s v="TREBASELEGHE"/>
    <s v="M"/>
    <n v="25"/>
  </r>
  <r>
    <x v="10"/>
    <x v="27"/>
    <x v="27"/>
    <n v="28094"/>
    <s v="TRIBANO"/>
    <s v="F"/>
    <n v="17"/>
  </r>
  <r>
    <x v="10"/>
    <x v="27"/>
    <x v="27"/>
    <n v="28094"/>
    <s v="TRIBANO"/>
    <s v="M"/>
    <n v="6"/>
  </r>
  <r>
    <x v="10"/>
    <x v="27"/>
    <x v="27"/>
    <n v="28095"/>
    <s v="URBANA"/>
    <s v="F"/>
    <n v="9"/>
  </r>
  <r>
    <x v="10"/>
    <x v="27"/>
    <x v="27"/>
    <n v="28095"/>
    <s v="URBANA"/>
    <s v="M"/>
    <n v="3"/>
  </r>
  <r>
    <x v="10"/>
    <x v="27"/>
    <x v="27"/>
    <n v="28096"/>
    <s v="VEGGIANO"/>
    <s v="F"/>
    <n v="5"/>
  </r>
  <r>
    <x v="10"/>
    <x v="27"/>
    <x v="27"/>
    <n v="28096"/>
    <s v="VEGGIANO"/>
    <s v="M"/>
    <n v="5"/>
  </r>
  <r>
    <x v="10"/>
    <x v="27"/>
    <x v="27"/>
    <n v="28097"/>
    <s v="VESCOVANA"/>
    <s v="F"/>
    <n v="9"/>
  </r>
  <r>
    <x v="10"/>
    <x v="27"/>
    <x v="27"/>
    <n v="28097"/>
    <s v="VESCOVANA"/>
    <s v="M"/>
    <n v="3"/>
  </r>
  <r>
    <x v="10"/>
    <x v="27"/>
    <x v="27"/>
    <n v="28098"/>
    <s v="VIGHIZZOLO D'ESTE"/>
    <s v="F"/>
    <n v="2"/>
  </r>
  <r>
    <x v="10"/>
    <x v="27"/>
    <x v="27"/>
    <n v="28098"/>
    <s v="VIGHIZZOLO D'ESTE"/>
    <s v="M"/>
    <n v="1"/>
  </r>
  <r>
    <x v="10"/>
    <x v="27"/>
    <x v="27"/>
    <n v="28099"/>
    <s v="VIGODARZERE"/>
    <s v="F"/>
    <n v="47"/>
  </r>
  <r>
    <x v="10"/>
    <x v="27"/>
    <x v="27"/>
    <n v="28099"/>
    <s v="VIGODARZERE"/>
    <s v="M"/>
    <n v="30"/>
  </r>
  <r>
    <x v="10"/>
    <x v="27"/>
    <x v="27"/>
    <n v="28100"/>
    <s v="VIGONZA"/>
    <s v="F"/>
    <n v="64"/>
  </r>
  <r>
    <x v="10"/>
    <x v="27"/>
    <x v="27"/>
    <n v="28100"/>
    <s v="VIGONZA"/>
    <s v="M"/>
    <n v="45"/>
  </r>
  <r>
    <x v="10"/>
    <x v="27"/>
    <x v="27"/>
    <n v="28101"/>
    <s v="VILLA DEL CONTE"/>
    <s v="F"/>
    <n v="24"/>
  </r>
  <r>
    <x v="10"/>
    <x v="27"/>
    <x v="27"/>
    <n v="28101"/>
    <s v="VILLA DEL CONTE"/>
    <s v="M"/>
    <n v="10"/>
  </r>
  <r>
    <x v="10"/>
    <x v="27"/>
    <x v="27"/>
    <n v="28102"/>
    <s v="VILLA ESTENSE"/>
    <s v="F"/>
    <n v="12"/>
  </r>
  <r>
    <x v="10"/>
    <x v="27"/>
    <x v="27"/>
    <n v="28102"/>
    <s v="VILLA ESTENSE"/>
    <s v="M"/>
    <n v="3"/>
  </r>
  <r>
    <x v="10"/>
    <x v="27"/>
    <x v="27"/>
    <n v="28103"/>
    <s v="VILLAFRANCA PADOVANA"/>
    <s v="F"/>
    <n v="31"/>
  </r>
  <r>
    <x v="10"/>
    <x v="27"/>
    <x v="27"/>
    <n v="28103"/>
    <s v="VILLAFRANCA PADOVANA"/>
    <s v="M"/>
    <n v="21"/>
  </r>
  <r>
    <x v="10"/>
    <x v="27"/>
    <x v="27"/>
    <n v="28104"/>
    <s v="VILLANOVA DI CAMPOSAMPIERO"/>
    <s v="F"/>
    <n v="14"/>
  </r>
  <r>
    <x v="10"/>
    <x v="27"/>
    <x v="27"/>
    <n v="28104"/>
    <s v="VILLANOVA DI CAMPOSAMPIERO"/>
    <s v="M"/>
    <n v="10"/>
  </r>
  <r>
    <x v="10"/>
    <x v="27"/>
    <x v="27"/>
    <n v="28105"/>
    <s v="VO'"/>
    <s v="F"/>
    <n v="7"/>
  </r>
  <r>
    <x v="10"/>
    <x v="27"/>
    <x v="27"/>
    <n v="28105"/>
    <s v="VO'"/>
    <s v="M"/>
    <n v="4"/>
  </r>
  <r>
    <x v="10"/>
    <x v="28"/>
    <x v="28"/>
    <n v="29001"/>
    <s v="ADRIA"/>
    <s v="F"/>
    <n v="65"/>
  </r>
  <r>
    <x v="10"/>
    <x v="28"/>
    <x v="28"/>
    <n v="29001"/>
    <s v="ADRIA"/>
    <s v="M"/>
    <n v="57"/>
  </r>
  <r>
    <x v="10"/>
    <x v="28"/>
    <x v="28"/>
    <n v="29002"/>
    <s v="ARIANO NEL POLESINE"/>
    <s v="F"/>
    <n v="6"/>
  </r>
  <r>
    <x v="10"/>
    <x v="28"/>
    <x v="28"/>
    <n v="29002"/>
    <s v="ARIANO NEL POLESINE"/>
    <s v="M"/>
    <n v="5"/>
  </r>
  <r>
    <x v="10"/>
    <x v="28"/>
    <x v="28"/>
    <n v="29003"/>
    <s v="ARQUA' POLESINE"/>
    <s v="F"/>
    <n v="11"/>
  </r>
  <r>
    <x v="10"/>
    <x v="28"/>
    <x v="28"/>
    <n v="29003"/>
    <s v="ARQUA' POLESINE"/>
    <s v="M"/>
    <n v="6"/>
  </r>
  <r>
    <x v="10"/>
    <x v="28"/>
    <x v="28"/>
    <n v="29004"/>
    <s v="BADIA POLESINE"/>
    <s v="F"/>
    <n v="30"/>
  </r>
  <r>
    <x v="10"/>
    <x v="28"/>
    <x v="28"/>
    <n v="29004"/>
    <s v="BADIA POLESINE"/>
    <s v="M"/>
    <n v="12"/>
  </r>
  <r>
    <x v="10"/>
    <x v="28"/>
    <x v="28"/>
    <n v="29005"/>
    <s v="BAGNOLO DI PO"/>
    <s v="F"/>
    <n v="8"/>
  </r>
  <r>
    <x v="10"/>
    <x v="28"/>
    <x v="28"/>
    <n v="29005"/>
    <s v="BAGNOLO DI PO"/>
    <s v="M"/>
    <n v="2"/>
  </r>
  <r>
    <x v="10"/>
    <x v="28"/>
    <x v="28"/>
    <n v="29006"/>
    <s v="BERGANTINO"/>
    <s v="F"/>
    <n v="4"/>
  </r>
  <r>
    <x v="10"/>
    <x v="28"/>
    <x v="28"/>
    <n v="29006"/>
    <s v="BERGANTINO"/>
    <s v="M"/>
    <n v="3"/>
  </r>
  <r>
    <x v="10"/>
    <x v="28"/>
    <x v="28"/>
    <n v="29007"/>
    <s v="BOSARO"/>
    <s v="F"/>
    <n v="2"/>
  </r>
  <r>
    <x v="10"/>
    <x v="28"/>
    <x v="28"/>
    <n v="29007"/>
    <s v="BOSARO"/>
    <s v="M"/>
    <n v="1"/>
  </r>
  <r>
    <x v="10"/>
    <x v="28"/>
    <x v="28"/>
    <n v="29008"/>
    <s v="CALTO"/>
    <s v="F"/>
    <n v="2"/>
  </r>
  <r>
    <x v="10"/>
    <x v="28"/>
    <x v="28"/>
    <n v="29008"/>
    <s v="CALTO"/>
    <s v="M"/>
    <n v="2"/>
  </r>
  <r>
    <x v="10"/>
    <x v="28"/>
    <x v="28"/>
    <n v="29009"/>
    <s v="CANARO"/>
    <s v="F"/>
    <n v="4"/>
  </r>
  <r>
    <x v="10"/>
    <x v="28"/>
    <x v="28"/>
    <n v="29009"/>
    <s v="CANARO"/>
    <s v="M"/>
    <n v="7"/>
  </r>
  <r>
    <x v="10"/>
    <x v="28"/>
    <x v="28"/>
    <n v="29010"/>
    <s v="CANDA"/>
    <s v="F"/>
    <n v="2"/>
  </r>
  <r>
    <x v="10"/>
    <x v="28"/>
    <x v="28"/>
    <n v="29010"/>
    <s v="CANDA"/>
    <s v="M"/>
    <n v="2"/>
  </r>
  <r>
    <x v="10"/>
    <x v="28"/>
    <x v="28"/>
    <n v="29011"/>
    <s v="CASTELGUGLIELMO"/>
    <s v="F"/>
    <n v="2"/>
  </r>
  <r>
    <x v="10"/>
    <x v="28"/>
    <x v="28"/>
    <n v="29011"/>
    <s v="CASTELGUGLIELMO"/>
    <s v="M"/>
    <n v="3"/>
  </r>
  <r>
    <x v="10"/>
    <x v="28"/>
    <x v="28"/>
    <n v="29012"/>
    <s v="CASTELMASSA"/>
    <s v="F"/>
    <n v="17"/>
  </r>
  <r>
    <x v="10"/>
    <x v="28"/>
    <x v="28"/>
    <n v="29012"/>
    <s v="CASTELMASSA"/>
    <s v="M"/>
    <n v="4"/>
  </r>
  <r>
    <x v="10"/>
    <x v="28"/>
    <x v="28"/>
    <n v="29013"/>
    <s v="CASTELNOVO BARIANO"/>
    <s v="F"/>
    <n v="7"/>
  </r>
  <r>
    <x v="10"/>
    <x v="28"/>
    <x v="28"/>
    <n v="29013"/>
    <s v="CASTELNOVO BARIANO"/>
    <s v="M"/>
    <n v="2"/>
  </r>
  <r>
    <x v="10"/>
    <x v="28"/>
    <x v="28"/>
    <n v="29014"/>
    <s v="CENESELLI"/>
    <s v="F"/>
    <n v="2"/>
  </r>
  <r>
    <x v="10"/>
    <x v="28"/>
    <x v="28"/>
    <n v="29015"/>
    <s v="CEREGNANO"/>
    <s v="F"/>
    <n v="12"/>
  </r>
  <r>
    <x v="10"/>
    <x v="28"/>
    <x v="28"/>
    <n v="29015"/>
    <s v="CEREGNANO"/>
    <s v="M"/>
    <n v="10"/>
  </r>
  <r>
    <x v="10"/>
    <x v="28"/>
    <x v="28"/>
    <n v="29016"/>
    <s v="CONTARINA"/>
    <s v="F"/>
    <n v="1"/>
  </r>
  <r>
    <x v="10"/>
    <x v="28"/>
    <x v="28"/>
    <n v="29017"/>
    <s v="CORBOLA"/>
    <s v="F"/>
    <n v="9"/>
  </r>
  <r>
    <x v="10"/>
    <x v="28"/>
    <x v="28"/>
    <n v="29017"/>
    <s v="CORBOLA"/>
    <s v="M"/>
    <n v="3"/>
  </r>
  <r>
    <x v="10"/>
    <x v="28"/>
    <x v="28"/>
    <n v="29018"/>
    <s v="COSTA DI ROVIGO"/>
    <s v="F"/>
    <n v="9"/>
  </r>
  <r>
    <x v="10"/>
    <x v="28"/>
    <x v="28"/>
    <n v="29018"/>
    <s v="COSTA DI ROVIGO"/>
    <s v="M"/>
    <n v="4"/>
  </r>
  <r>
    <x v="10"/>
    <x v="28"/>
    <x v="28"/>
    <n v="29019"/>
    <s v="CRESPINO"/>
    <s v="F"/>
    <n v="4"/>
  </r>
  <r>
    <x v="10"/>
    <x v="28"/>
    <x v="28"/>
    <n v="29021"/>
    <s v="FICAROLO"/>
    <s v="F"/>
    <n v="7"/>
  </r>
  <r>
    <x v="10"/>
    <x v="28"/>
    <x v="28"/>
    <n v="29021"/>
    <s v="FICAROLO"/>
    <s v="M"/>
    <n v="4"/>
  </r>
  <r>
    <x v="10"/>
    <x v="28"/>
    <x v="28"/>
    <n v="29022"/>
    <s v="FIESSO UMBERTIANO"/>
    <s v="F"/>
    <n v="11"/>
  </r>
  <r>
    <x v="10"/>
    <x v="28"/>
    <x v="28"/>
    <n v="29022"/>
    <s v="FIESSO UMBERTIANO"/>
    <s v="M"/>
    <n v="8"/>
  </r>
  <r>
    <x v="10"/>
    <x v="28"/>
    <x v="28"/>
    <n v="29023"/>
    <s v="FRASSINELLE POLESINE"/>
    <s v="F"/>
    <n v="4"/>
  </r>
  <r>
    <x v="10"/>
    <x v="28"/>
    <x v="28"/>
    <n v="29024"/>
    <s v="FRATTA POLESINE"/>
    <s v="F"/>
    <n v="8"/>
  </r>
  <r>
    <x v="10"/>
    <x v="28"/>
    <x v="28"/>
    <n v="29024"/>
    <s v="FRATTA POLESINE"/>
    <s v="M"/>
    <n v="5"/>
  </r>
  <r>
    <x v="10"/>
    <x v="28"/>
    <x v="28"/>
    <n v="29025"/>
    <s v="GAIBA"/>
    <s v="F"/>
    <n v="2"/>
  </r>
  <r>
    <x v="10"/>
    <x v="28"/>
    <x v="28"/>
    <n v="29025"/>
    <s v="GAIBA"/>
    <s v="M"/>
    <n v="2"/>
  </r>
  <r>
    <x v="10"/>
    <x v="28"/>
    <x v="28"/>
    <n v="29026"/>
    <s v="GAVELLO"/>
    <s v="F"/>
    <n v="3"/>
  </r>
  <r>
    <x v="10"/>
    <x v="28"/>
    <x v="28"/>
    <n v="29027"/>
    <s v="GIACCIANO CON BARUCHELLA"/>
    <s v="F"/>
    <n v="5"/>
  </r>
  <r>
    <x v="10"/>
    <x v="28"/>
    <x v="28"/>
    <n v="29027"/>
    <s v="GIACCIANO CON BARUCHELLA"/>
    <s v="M"/>
    <n v="4"/>
  </r>
  <r>
    <x v="10"/>
    <x v="28"/>
    <x v="28"/>
    <n v="29028"/>
    <s v="GUARDA VENETA"/>
    <s v="F"/>
    <n v="6"/>
  </r>
  <r>
    <x v="10"/>
    <x v="28"/>
    <x v="28"/>
    <n v="29028"/>
    <s v="GUARDA VENETA"/>
    <s v="M"/>
    <n v="2"/>
  </r>
  <r>
    <x v="10"/>
    <x v="28"/>
    <x v="28"/>
    <n v="29029"/>
    <s v="LENDINARA"/>
    <s v="F"/>
    <n v="21"/>
  </r>
  <r>
    <x v="10"/>
    <x v="28"/>
    <x v="28"/>
    <n v="29029"/>
    <s v="LENDINARA"/>
    <s v="M"/>
    <n v="18"/>
  </r>
  <r>
    <x v="10"/>
    <x v="28"/>
    <x v="28"/>
    <n v="29030"/>
    <s v="LOREO"/>
    <s v="F"/>
    <n v="11"/>
  </r>
  <r>
    <x v="10"/>
    <x v="28"/>
    <x v="28"/>
    <n v="29030"/>
    <s v="LOREO"/>
    <s v="M"/>
    <n v="4"/>
  </r>
  <r>
    <x v="10"/>
    <x v="28"/>
    <x v="28"/>
    <n v="29031"/>
    <s v="LUSIA"/>
    <s v="F"/>
    <n v="8"/>
  </r>
  <r>
    <x v="10"/>
    <x v="28"/>
    <x v="28"/>
    <n v="29031"/>
    <s v="LUSIA"/>
    <s v="M"/>
    <n v="9"/>
  </r>
  <r>
    <x v="10"/>
    <x v="28"/>
    <x v="28"/>
    <n v="29032"/>
    <s v="MELARA"/>
    <s v="F"/>
    <n v="8"/>
  </r>
  <r>
    <x v="10"/>
    <x v="28"/>
    <x v="28"/>
    <n v="29032"/>
    <s v="MELARA"/>
    <s v="M"/>
    <n v="2"/>
  </r>
  <r>
    <x v="10"/>
    <x v="28"/>
    <x v="28"/>
    <n v="29033"/>
    <s v="OCCHIOBELLO"/>
    <s v="F"/>
    <n v="18"/>
  </r>
  <r>
    <x v="10"/>
    <x v="28"/>
    <x v="28"/>
    <n v="29033"/>
    <s v="OCCHIOBELLO"/>
    <s v="M"/>
    <n v="16"/>
  </r>
  <r>
    <x v="10"/>
    <x v="28"/>
    <x v="28"/>
    <n v="29034"/>
    <s v="PAPOZZE"/>
    <s v="F"/>
    <n v="2"/>
  </r>
  <r>
    <x v="10"/>
    <x v="28"/>
    <x v="28"/>
    <n v="29035"/>
    <s v="PETTORAZZA GRIMANI"/>
    <s v="F"/>
    <n v="4"/>
  </r>
  <r>
    <x v="10"/>
    <x v="28"/>
    <x v="28"/>
    <n v="29035"/>
    <s v="PETTORAZZA GRIMANI"/>
    <s v="M"/>
    <n v="1"/>
  </r>
  <r>
    <x v="10"/>
    <x v="28"/>
    <x v="28"/>
    <n v="29036"/>
    <s v="PINCARA"/>
    <s v="F"/>
    <n v="3"/>
  </r>
  <r>
    <x v="10"/>
    <x v="28"/>
    <x v="28"/>
    <n v="29036"/>
    <s v="PINCARA"/>
    <s v="M"/>
    <n v="1"/>
  </r>
  <r>
    <x v="10"/>
    <x v="28"/>
    <x v="28"/>
    <n v="29037"/>
    <s v="POLESELLA"/>
    <s v="F"/>
    <n v="13"/>
  </r>
  <r>
    <x v="10"/>
    <x v="28"/>
    <x v="28"/>
    <n v="29037"/>
    <s v="POLESELLA"/>
    <s v="M"/>
    <n v="6"/>
  </r>
  <r>
    <x v="10"/>
    <x v="28"/>
    <x v="28"/>
    <n v="29038"/>
    <s v="PONTECCHIO POLESINE"/>
    <s v="F"/>
    <n v="6"/>
  </r>
  <r>
    <x v="10"/>
    <x v="28"/>
    <x v="28"/>
    <n v="29038"/>
    <s v="PONTECCHIO POLESINE"/>
    <s v="M"/>
    <n v="2"/>
  </r>
  <r>
    <x v="10"/>
    <x v="28"/>
    <x v="28"/>
    <n v="29039"/>
    <s v="PORTO TOLLE"/>
    <s v="F"/>
    <n v="17"/>
  </r>
  <r>
    <x v="10"/>
    <x v="28"/>
    <x v="28"/>
    <n v="29039"/>
    <s v="PORTO TOLLE"/>
    <s v="M"/>
    <n v="13"/>
  </r>
  <r>
    <x v="10"/>
    <x v="28"/>
    <x v="28"/>
    <n v="29052"/>
    <s v="PORTO VIRO"/>
    <s v="F"/>
    <n v="23"/>
  </r>
  <r>
    <x v="10"/>
    <x v="28"/>
    <x v="28"/>
    <n v="29052"/>
    <s v="PORTO VIRO"/>
    <s v="M"/>
    <n v="18"/>
  </r>
  <r>
    <x v="10"/>
    <x v="28"/>
    <x v="28"/>
    <n v="29040"/>
    <s v="ROSOLINA"/>
    <s v="F"/>
    <n v="14"/>
  </r>
  <r>
    <x v="10"/>
    <x v="28"/>
    <x v="28"/>
    <n v="29040"/>
    <s v="ROSOLINA"/>
    <s v="M"/>
    <n v="10"/>
  </r>
  <r>
    <x v="10"/>
    <x v="28"/>
    <x v="28"/>
    <n v="29041"/>
    <s v="ROVIGO"/>
    <s v="F"/>
    <n v="197"/>
  </r>
  <r>
    <x v="10"/>
    <x v="28"/>
    <x v="28"/>
    <n v="29041"/>
    <s v="ROVIGO"/>
    <s v="M"/>
    <n v="126"/>
  </r>
  <r>
    <x v="10"/>
    <x v="28"/>
    <x v="28"/>
    <n v="29042"/>
    <s v="SALARA"/>
    <s v="F"/>
    <n v="5"/>
  </r>
  <r>
    <x v="10"/>
    <x v="28"/>
    <x v="28"/>
    <n v="29042"/>
    <s v="SALARA"/>
    <s v="M"/>
    <n v="2"/>
  </r>
  <r>
    <x v="10"/>
    <x v="28"/>
    <x v="28"/>
    <n v="29043"/>
    <s v="SAN BELLINO"/>
    <s v="F"/>
    <n v="6"/>
  </r>
  <r>
    <x v="10"/>
    <x v="28"/>
    <x v="28"/>
    <n v="29043"/>
    <s v="SAN BELLINO"/>
    <s v="M"/>
    <n v="1"/>
  </r>
  <r>
    <x v="10"/>
    <x v="28"/>
    <x v="28"/>
    <n v="29044"/>
    <s v="SAN MARTINO DI VENEZZE"/>
    <s v="F"/>
    <n v="4"/>
  </r>
  <r>
    <x v="10"/>
    <x v="28"/>
    <x v="28"/>
    <n v="29044"/>
    <s v="SAN MARTINO DI VENEZZE"/>
    <s v="M"/>
    <n v="5"/>
  </r>
  <r>
    <x v="10"/>
    <x v="28"/>
    <x v="28"/>
    <n v="29045"/>
    <s v="STIENTA"/>
    <s v="F"/>
    <n v="13"/>
  </r>
  <r>
    <x v="10"/>
    <x v="28"/>
    <x v="28"/>
    <n v="29045"/>
    <s v="STIENTA"/>
    <s v="M"/>
    <n v="4"/>
  </r>
  <r>
    <x v="10"/>
    <x v="28"/>
    <x v="28"/>
    <n v="29046"/>
    <s v="TAGLIO DI PO"/>
    <s v="F"/>
    <n v="21"/>
  </r>
  <r>
    <x v="10"/>
    <x v="28"/>
    <x v="28"/>
    <n v="29046"/>
    <s v="TAGLIO DI PO"/>
    <s v="M"/>
    <n v="13"/>
  </r>
  <r>
    <x v="10"/>
    <x v="28"/>
    <x v="28"/>
    <n v="29047"/>
    <s v="TRECENTA"/>
    <s v="F"/>
    <n v="9"/>
  </r>
  <r>
    <x v="10"/>
    <x v="28"/>
    <x v="28"/>
    <n v="29047"/>
    <s v="TRECENTA"/>
    <s v="M"/>
    <n v="1"/>
  </r>
  <r>
    <x v="10"/>
    <x v="28"/>
    <x v="28"/>
    <n v="29048"/>
    <s v="VILLADOSE"/>
    <s v="F"/>
    <n v="13"/>
  </r>
  <r>
    <x v="10"/>
    <x v="28"/>
    <x v="28"/>
    <n v="29048"/>
    <s v="VILLADOSE"/>
    <s v="M"/>
    <n v="7"/>
  </r>
  <r>
    <x v="10"/>
    <x v="28"/>
    <x v="28"/>
    <n v="29049"/>
    <s v="VILLAMARZANA"/>
    <s v="F"/>
    <n v="7"/>
  </r>
  <r>
    <x v="10"/>
    <x v="28"/>
    <x v="28"/>
    <n v="29049"/>
    <s v="VILLAMARZANA"/>
    <s v="M"/>
    <n v="3"/>
  </r>
  <r>
    <x v="10"/>
    <x v="28"/>
    <x v="28"/>
    <n v="29050"/>
    <s v="VILLANOVA DEL GHEBBO"/>
    <s v="F"/>
    <n v="9"/>
  </r>
  <r>
    <x v="10"/>
    <x v="28"/>
    <x v="28"/>
    <n v="29050"/>
    <s v="VILLANOVA DEL GHEBBO"/>
    <s v="M"/>
    <n v="7"/>
  </r>
  <r>
    <x v="10"/>
    <x v="28"/>
    <x v="28"/>
    <n v="29051"/>
    <s v="VILLANOVA MARCHESANA"/>
    <s v="F"/>
    <n v="2"/>
  </r>
  <r>
    <x v="10"/>
    <x v="29"/>
    <x v="29"/>
    <n v="30001"/>
    <s v="AIELLO DEL FRIULI"/>
    <s v="F"/>
    <n v="7"/>
  </r>
  <r>
    <x v="10"/>
    <x v="29"/>
    <x v="29"/>
    <n v="30001"/>
    <s v="AIELLO DEL FRIULI"/>
    <s v="M"/>
    <n v="1"/>
  </r>
  <r>
    <x v="10"/>
    <x v="29"/>
    <x v="29"/>
    <n v="30002"/>
    <s v="AMARO"/>
    <s v="F"/>
    <n v="3"/>
  </r>
  <r>
    <x v="10"/>
    <x v="29"/>
    <x v="29"/>
    <n v="30002"/>
    <s v="AMARO"/>
    <s v="M"/>
    <n v="1"/>
  </r>
  <r>
    <x v="10"/>
    <x v="29"/>
    <x v="29"/>
    <n v="30003"/>
    <s v="AMPEZZO"/>
    <s v="F"/>
    <n v="2"/>
  </r>
  <r>
    <x v="10"/>
    <x v="29"/>
    <x v="29"/>
    <n v="30004"/>
    <s v="AQUILEIA"/>
    <s v="F"/>
    <n v="4"/>
  </r>
  <r>
    <x v="10"/>
    <x v="29"/>
    <x v="29"/>
    <n v="30004"/>
    <s v="AQUILEIA"/>
    <s v="M"/>
    <n v="7"/>
  </r>
  <r>
    <x v="10"/>
    <x v="29"/>
    <x v="29"/>
    <n v="30005"/>
    <s v="ARTA TERME"/>
    <s v="F"/>
    <n v="3"/>
  </r>
  <r>
    <x v="10"/>
    <x v="29"/>
    <x v="29"/>
    <n v="30005"/>
    <s v="ARTA TERME"/>
    <s v="M"/>
    <n v="8"/>
  </r>
  <r>
    <x v="10"/>
    <x v="29"/>
    <x v="29"/>
    <n v="30006"/>
    <s v="ARTEGNA"/>
    <s v="F"/>
    <n v="5"/>
  </r>
  <r>
    <x v="10"/>
    <x v="29"/>
    <x v="29"/>
    <n v="30006"/>
    <s v="ARTEGNA"/>
    <s v="M"/>
    <n v="2"/>
  </r>
  <r>
    <x v="10"/>
    <x v="29"/>
    <x v="29"/>
    <n v="30007"/>
    <s v="ATTIMIS"/>
    <s v="F"/>
    <n v="3"/>
  </r>
  <r>
    <x v="10"/>
    <x v="29"/>
    <x v="29"/>
    <n v="30007"/>
    <s v="ATTIMIS"/>
    <s v="M"/>
    <n v="1"/>
  </r>
  <r>
    <x v="10"/>
    <x v="29"/>
    <x v="29"/>
    <n v="30008"/>
    <s v="BAGNARIA ARSA"/>
    <s v="F"/>
    <n v="6"/>
  </r>
  <r>
    <x v="10"/>
    <x v="29"/>
    <x v="29"/>
    <n v="30008"/>
    <s v="BAGNARIA ARSA"/>
    <s v="M"/>
    <n v="7"/>
  </r>
  <r>
    <x v="10"/>
    <x v="29"/>
    <x v="29"/>
    <n v="30009"/>
    <s v="BASILIANO"/>
    <s v="F"/>
    <n v="13"/>
  </r>
  <r>
    <x v="10"/>
    <x v="29"/>
    <x v="29"/>
    <n v="30009"/>
    <s v="BASILIANO"/>
    <s v="M"/>
    <n v="10"/>
  </r>
  <r>
    <x v="10"/>
    <x v="29"/>
    <x v="29"/>
    <n v="30010"/>
    <s v="BERTIOLO"/>
    <s v="F"/>
    <n v="5"/>
  </r>
  <r>
    <x v="10"/>
    <x v="29"/>
    <x v="29"/>
    <n v="30010"/>
    <s v="BERTIOLO"/>
    <s v="M"/>
    <n v="5"/>
  </r>
  <r>
    <x v="10"/>
    <x v="29"/>
    <x v="29"/>
    <n v="30011"/>
    <s v="BICINICCO"/>
    <s v="F"/>
    <n v="6"/>
  </r>
  <r>
    <x v="10"/>
    <x v="29"/>
    <x v="29"/>
    <n v="30011"/>
    <s v="BICINICCO"/>
    <s v="M"/>
    <n v="3"/>
  </r>
  <r>
    <x v="10"/>
    <x v="29"/>
    <x v="29"/>
    <n v="30012"/>
    <s v="BORDANO"/>
    <s v="F"/>
    <n v="2"/>
  </r>
  <r>
    <x v="10"/>
    <x v="29"/>
    <x v="29"/>
    <n v="30012"/>
    <s v="BORDANO"/>
    <s v="M"/>
    <n v="1"/>
  </r>
  <r>
    <x v="10"/>
    <x v="29"/>
    <x v="29"/>
    <n v="30013"/>
    <s v="BUJA"/>
    <s v="F"/>
    <n v="18"/>
  </r>
  <r>
    <x v="10"/>
    <x v="29"/>
    <x v="29"/>
    <n v="30013"/>
    <s v="BUJA"/>
    <s v="M"/>
    <n v="10"/>
  </r>
  <r>
    <x v="10"/>
    <x v="29"/>
    <x v="29"/>
    <n v="30014"/>
    <s v="BUTTRIO"/>
    <s v="F"/>
    <n v="15"/>
  </r>
  <r>
    <x v="10"/>
    <x v="29"/>
    <x v="29"/>
    <n v="30014"/>
    <s v="BUTTRIO"/>
    <s v="M"/>
    <n v="7"/>
  </r>
  <r>
    <x v="10"/>
    <x v="29"/>
    <x v="29"/>
    <n v="30015"/>
    <s v="CAMINO AL TAGLIAMENTO"/>
    <s v="F"/>
    <n v="5"/>
  </r>
  <r>
    <x v="10"/>
    <x v="29"/>
    <x v="29"/>
    <n v="30015"/>
    <s v="CAMINO AL TAGLIAMENTO"/>
    <s v="M"/>
    <n v="1"/>
  </r>
  <r>
    <x v="10"/>
    <x v="29"/>
    <x v="29"/>
    <n v="30016"/>
    <s v="CAMPOFORMIDO"/>
    <s v="F"/>
    <n v="30"/>
  </r>
  <r>
    <x v="10"/>
    <x v="29"/>
    <x v="29"/>
    <n v="30016"/>
    <s v="CAMPOFORMIDO"/>
    <s v="M"/>
    <n v="12"/>
  </r>
  <r>
    <x v="10"/>
    <x v="29"/>
    <x v="29"/>
    <n v="30017"/>
    <s v="CAMPOLONGO AL TORRE"/>
    <s v="M"/>
    <n v="5"/>
  </r>
  <r>
    <x v="10"/>
    <x v="29"/>
    <x v="29"/>
    <n v="30018"/>
    <s v="CARLINO"/>
    <s v="F"/>
    <n v="7"/>
  </r>
  <r>
    <x v="10"/>
    <x v="29"/>
    <x v="29"/>
    <n v="30018"/>
    <s v="CARLINO"/>
    <s v="M"/>
    <n v="7"/>
  </r>
  <r>
    <x v="10"/>
    <x v="29"/>
    <x v="29"/>
    <n v="30019"/>
    <s v="CASSACCO"/>
    <s v="F"/>
    <n v="7"/>
  </r>
  <r>
    <x v="10"/>
    <x v="29"/>
    <x v="29"/>
    <n v="30019"/>
    <s v="CASSACCO"/>
    <s v="M"/>
    <n v="5"/>
  </r>
  <r>
    <x v="10"/>
    <x v="29"/>
    <x v="29"/>
    <n v="30020"/>
    <s v="CASTIONS DI STRADA"/>
    <s v="F"/>
    <n v="12"/>
  </r>
  <r>
    <x v="10"/>
    <x v="29"/>
    <x v="29"/>
    <n v="30020"/>
    <s v="CASTIONS DI STRADA"/>
    <s v="M"/>
    <n v="3"/>
  </r>
  <r>
    <x v="10"/>
    <x v="29"/>
    <x v="29"/>
    <n v="30021"/>
    <s v="CAVAZZO CARNICO"/>
    <s v="F"/>
    <n v="5"/>
  </r>
  <r>
    <x v="10"/>
    <x v="29"/>
    <x v="29"/>
    <n v="30021"/>
    <s v="CAVAZZO CARNICO"/>
    <s v="M"/>
    <n v="2"/>
  </r>
  <r>
    <x v="10"/>
    <x v="29"/>
    <x v="29"/>
    <n v="30022"/>
    <s v="CERCIVENTO"/>
    <s v="F"/>
    <n v="3"/>
  </r>
  <r>
    <x v="10"/>
    <x v="29"/>
    <x v="29"/>
    <n v="30022"/>
    <s v="CERCIVENTO"/>
    <s v="M"/>
    <n v="1"/>
  </r>
  <r>
    <x v="10"/>
    <x v="29"/>
    <x v="29"/>
    <n v="30023"/>
    <s v="CERVIGNANO DEL FRIULI"/>
    <s v="F"/>
    <n v="37"/>
  </r>
  <r>
    <x v="10"/>
    <x v="29"/>
    <x v="29"/>
    <n v="30023"/>
    <s v="CERVIGNANO DEL FRIULI"/>
    <s v="M"/>
    <n v="17"/>
  </r>
  <r>
    <x v="10"/>
    <x v="29"/>
    <x v="29"/>
    <n v="30024"/>
    <s v="CHIOPRIS-VISCONE"/>
    <s v="F"/>
    <n v="1"/>
  </r>
  <r>
    <x v="10"/>
    <x v="29"/>
    <x v="29"/>
    <n v="30025"/>
    <s v="CHIUSAFORTE"/>
    <s v="F"/>
    <n v="1"/>
  </r>
  <r>
    <x v="10"/>
    <x v="29"/>
    <x v="29"/>
    <n v="30026"/>
    <s v="CIVIDALE DEL FRIULI"/>
    <s v="F"/>
    <n v="31"/>
  </r>
  <r>
    <x v="10"/>
    <x v="29"/>
    <x v="29"/>
    <n v="30026"/>
    <s v="CIVIDALE DEL FRIULI"/>
    <s v="M"/>
    <n v="27"/>
  </r>
  <r>
    <x v="10"/>
    <x v="29"/>
    <x v="29"/>
    <n v="30027"/>
    <s v="CODROIPO"/>
    <s v="F"/>
    <n v="45"/>
  </r>
  <r>
    <x v="10"/>
    <x v="29"/>
    <x v="29"/>
    <n v="30027"/>
    <s v="CODROIPO"/>
    <s v="M"/>
    <n v="32"/>
  </r>
  <r>
    <x v="10"/>
    <x v="29"/>
    <x v="29"/>
    <n v="30028"/>
    <s v="COLLOREDO DI MONTE ALBANO"/>
    <s v="F"/>
    <n v="7"/>
  </r>
  <r>
    <x v="10"/>
    <x v="29"/>
    <x v="29"/>
    <n v="30028"/>
    <s v="COLLOREDO DI MONTE ALBANO"/>
    <s v="M"/>
    <n v="4"/>
  </r>
  <r>
    <x v="10"/>
    <x v="29"/>
    <x v="29"/>
    <n v="30029"/>
    <s v="COMEGLIANS"/>
    <s v="F"/>
    <n v="1"/>
  </r>
  <r>
    <x v="10"/>
    <x v="29"/>
    <x v="29"/>
    <n v="30030"/>
    <s v="CORNO DI ROSAZZO"/>
    <s v="F"/>
    <n v="6"/>
  </r>
  <r>
    <x v="10"/>
    <x v="29"/>
    <x v="29"/>
    <n v="30030"/>
    <s v="CORNO DI ROSAZZO"/>
    <s v="M"/>
    <n v="5"/>
  </r>
  <r>
    <x v="10"/>
    <x v="29"/>
    <x v="29"/>
    <n v="30031"/>
    <s v="COSEANO"/>
    <s v="F"/>
    <n v="7"/>
  </r>
  <r>
    <x v="10"/>
    <x v="29"/>
    <x v="29"/>
    <n v="30031"/>
    <s v="COSEANO"/>
    <s v="M"/>
    <n v="1"/>
  </r>
  <r>
    <x v="10"/>
    <x v="29"/>
    <x v="29"/>
    <n v="30032"/>
    <s v="DIGNANO"/>
    <s v="F"/>
    <n v="7"/>
  </r>
  <r>
    <x v="10"/>
    <x v="29"/>
    <x v="29"/>
    <n v="30032"/>
    <s v="DIGNANO"/>
    <s v="M"/>
    <n v="4"/>
  </r>
  <r>
    <x v="10"/>
    <x v="29"/>
    <x v="29"/>
    <n v="30035"/>
    <s v="ENEMONZO"/>
    <s v="F"/>
    <n v="4"/>
  </r>
  <r>
    <x v="10"/>
    <x v="29"/>
    <x v="29"/>
    <n v="30036"/>
    <s v="FAEDIS"/>
    <s v="F"/>
    <n v="17"/>
  </r>
  <r>
    <x v="10"/>
    <x v="29"/>
    <x v="29"/>
    <n v="30036"/>
    <s v="FAEDIS"/>
    <s v="M"/>
    <n v="6"/>
  </r>
  <r>
    <x v="10"/>
    <x v="29"/>
    <x v="29"/>
    <n v="30037"/>
    <s v="FAGAGNA"/>
    <s v="F"/>
    <n v="16"/>
  </r>
  <r>
    <x v="10"/>
    <x v="29"/>
    <x v="29"/>
    <n v="30037"/>
    <s v="FAGAGNA"/>
    <s v="M"/>
    <n v="18"/>
  </r>
  <r>
    <x v="10"/>
    <x v="29"/>
    <x v="29"/>
    <n v="30038"/>
    <s v="FIUMICELLO"/>
    <s v="F"/>
    <n v="16"/>
  </r>
  <r>
    <x v="10"/>
    <x v="29"/>
    <x v="29"/>
    <n v="30038"/>
    <s v="FIUMICELLO"/>
    <s v="M"/>
    <n v="3"/>
  </r>
  <r>
    <x v="10"/>
    <x v="29"/>
    <x v="29"/>
    <n v="30039"/>
    <s v="FLAIBANO"/>
    <s v="F"/>
    <n v="3"/>
  </r>
  <r>
    <x v="10"/>
    <x v="29"/>
    <x v="29"/>
    <n v="30039"/>
    <s v="FLAIBANO"/>
    <s v="M"/>
    <n v="2"/>
  </r>
  <r>
    <x v="10"/>
    <x v="29"/>
    <x v="29"/>
    <n v="30137"/>
    <s v="FORGARIA NEL FRIULI"/>
    <s v="F"/>
    <n v="4"/>
  </r>
  <r>
    <x v="10"/>
    <x v="29"/>
    <x v="29"/>
    <n v="30137"/>
    <s v="FORGARIA NEL FRIULI"/>
    <s v="M"/>
    <n v="2"/>
  </r>
  <r>
    <x v="10"/>
    <x v="29"/>
    <x v="29"/>
    <n v="30040"/>
    <s v="FORNI AVOLTRI"/>
    <s v="F"/>
    <n v="1"/>
  </r>
  <r>
    <x v="10"/>
    <x v="29"/>
    <x v="29"/>
    <n v="30040"/>
    <s v="FORNI AVOLTRI"/>
    <s v="M"/>
    <n v="1"/>
  </r>
  <r>
    <x v="10"/>
    <x v="29"/>
    <x v="29"/>
    <n v="30041"/>
    <s v="FORNI DI SOPRA"/>
    <s v="F"/>
    <n v="1"/>
  </r>
  <r>
    <x v="10"/>
    <x v="29"/>
    <x v="29"/>
    <n v="30042"/>
    <s v="FORNI DI SOTTO"/>
    <s v="F"/>
    <n v="4"/>
  </r>
  <r>
    <x v="10"/>
    <x v="29"/>
    <x v="29"/>
    <n v="30042"/>
    <s v="FORNI DI SOTTO"/>
    <s v="M"/>
    <n v="2"/>
  </r>
  <r>
    <x v="10"/>
    <x v="29"/>
    <x v="29"/>
    <n v="30043"/>
    <s v="GEMONA DEL FRIULI"/>
    <s v="F"/>
    <n v="28"/>
  </r>
  <r>
    <x v="10"/>
    <x v="29"/>
    <x v="29"/>
    <n v="30043"/>
    <s v="GEMONA DEL FRIULI"/>
    <s v="M"/>
    <n v="17"/>
  </r>
  <r>
    <x v="10"/>
    <x v="29"/>
    <x v="29"/>
    <n v="30044"/>
    <s v="GONARS"/>
    <s v="F"/>
    <n v="12"/>
  </r>
  <r>
    <x v="10"/>
    <x v="29"/>
    <x v="29"/>
    <n v="30044"/>
    <s v="GONARS"/>
    <s v="M"/>
    <n v="5"/>
  </r>
  <r>
    <x v="10"/>
    <x v="29"/>
    <x v="29"/>
    <n v="30045"/>
    <s v="GRIMACCO"/>
    <s v="F"/>
    <n v="1"/>
  </r>
  <r>
    <x v="10"/>
    <x v="29"/>
    <x v="29"/>
    <n v="30045"/>
    <s v="GRIMACCO"/>
    <s v="M"/>
    <n v="1"/>
  </r>
  <r>
    <x v="10"/>
    <x v="29"/>
    <x v="29"/>
    <n v="30046"/>
    <s v="LATISANA"/>
    <s v="F"/>
    <n v="35"/>
  </r>
  <r>
    <x v="10"/>
    <x v="29"/>
    <x v="29"/>
    <n v="30046"/>
    <s v="LATISANA"/>
    <s v="M"/>
    <n v="25"/>
  </r>
  <r>
    <x v="10"/>
    <x v="29"/>
    <x v="29"/>
    <n v="30047"/>
    <s v="LAUCO"/>
    <s v="M"/>
    <n v="2"/>
  </r>
  <r>
    <x v="10"/>
    <x v="29"/>
    <x v="29"/>
    <n v="30048"/>
    <s v="LESTIZZA"/>
    <s v="F"/>
    <n v="7"/>
  </r>
  <r>
    <x v="10"/>
    <x v="29"/>
    <x v="29"/>
    <n v="30048"/>
    <s v="LESTIZZA"/>
    <s v="M"/>
    <n v="3"/>
  </r>
  <r>
    <x v="10"/>
    <x v="29"/>
    <x v="29"/>
    <n v="30049"/>
    <s v="LIGNANO SABBIADORO"/>
    <s v="F"/>
    <n v="10"/>
  </r>
  <r>
    <x v="10"/>
    <x v="29"/>
    <x v="29"/>
    <n v="30049"/>
    <s v="LIGNANO SABBIADORO"/>
    <s v="M"/>
    <n v="9"/>
  </r>
  <r>
    <x v="10"/>
    <x v="29"/>
    <x v="29"/>
    <n v="30050"/>
    <s v="LIGOSULLO"/>
    <s v="M"/>
    <n v="1"/>
  </r>
  <r>
    <x v="10"/>
    <x v="29"/>
    <x v="29"/>
    <n v="30051"/>
    <s v="LUSEVERA"/>
    <s v="F"/>
    <n v="1"/>
  </r>
  <r>
    <x v="10"/>
    <x v="29"/>
    <x v="29"/>
    <n v="30052"/>
    <s v="MAGNANO IN RIVIERA"/>
    <s v="F"/>
    <n v="1"/>
  </r>
  <r>
    <x v="10"/>
    <x v="29"/>
    <x v="29"/>
    <n v="30052"/>
    <s v="MAGNANO IN RIVIERA"/>
    <s v="M"/>
    <n v="3"/>
  </r>
  <r>
    <x v="10"/>
    <x v="29"/>
    <x v="29"/>
    <n v="30053"/>
    <s v="MAJANO"/>
    <s v="F"/>
    <n v="15"/>
  </r>
  <r>
    <x v="10"/>
    <x v="29"/>
    <x v="29"/>
    <n v="30053"/>
    <s v="MAJANO"/>
    <s v="M"/>
    <n v="5"/>
  </r>
  <r>
    <x v="10"/>
    <x v="29"/>
    <x v="29"/>
    <n v="30054"/>
    <s v="MALBORGHETTO VALBRUNA"/>
    <s v="F"/>
    <n v="2"/>
  </r>
  <r>
    <x v="10"/>
    <x v="29"/>
    <x v="29"/>
    <n v="30055"/>
    <s v="MANZANO"/>
    <s v="F"/>
    <n v="12"/>
  </r>
  <r>
    <x v="10"/>
    <x v="29"/>
    <x v="29"/>
    <n v="30055"/>
    <s v="MANZANO"/>
    <s v="M"/>
    <n v="8"/>
  </r>
  <r>
    <x v="10"/>
    <x v="29"/>
    <x v="29"/>
    <n v="30056"/>
    <s v="MARANO LAGUNARE"/>
    <s v="F"/>
    <n v="6"/>
  </r>
  <r>
    <x v="10"/>
    <x v="29"/>
    <x v="29"/>
    <n v="30056"/>
    <s v="MARANO LAGUNARE"/>
    <s v="M"/>
    <n v="3"/>
  </r>
  <r>
    <x v="10"/>
    <x v="29"/>
    <x v="29"/>
    <n v="30057"/>
    <s v="MARTIGNACCO"/>
    <s v="F"/>
    <n v="17"/>
  </r>
  <r>
    <x v="10"/>
    <x v="29"/>
    <x v="29"/>
    <n v="30057"/>
    <s v="MARTIGNACCO"/>
    <s v="M"/>
    <n v="18"/>
  </r>
  <r>
    <x v="10"/>
    <x v="29"/>
    <x v="29"/>
    <n v="30058"/>
    <s v="MERETO DI TOMBA"/>
    <s v="F"/>
    <n v="8"/>
  </r>
  <r>
    <x v="10"/>
    <x v="29"/>
    <x v="29"/>
    <n v="30058"/>
    <s v="MERETO DI TOMBA"/>
    <s v="M"/>
    <n v="4"/>
  </r>
  <r>
    <x v="10"/>
    <x v="29"/>
    <x v="29"/>
    <n v="30059"/>
    <s v="MOGGIO UDINESE"/>
    <s v="F"/>
    <n v="7"/>
  </r>
  <r>
    <x v="10"/>
    <x v="29"/>
    <x v="29"/>
    <n v="30059"/>
    <s v="MOGGIO UDINESE"/>
    <s v="M"/>
    <n v="4"/>
  </r>
  <r>
    <x v="10"/>
    <x v="29"/>
    <x v="29"/>
    <n v="30060"/>
    <s v="MOIMACCO"/>
    <s v="F"/>
    <n v="7"/>
  </r>
  <r>
    <x v="10"/>
    <x v="29"/>
    <x v="29"/>
    <n v="30060"/>
    <s v="MOIMACCO"/>
    <s v="M"/>
    <n v="3"/>
  </r>
  <r>
    <x v="10"/>
    <x v="29"/>
    <x v="29"/>
    <n v="30061"/>
    <s v="MONTENARS"/>
    <s v="F"/>
    <n v="2"/>
  </r>
  <r>
    <x v="10"/>
    <x v="29"/>
    <x v="29"/>
    <n v="30061"/>
    <s v="MONTENARS"/>
    <s v="M"/>
    <n v="2"/>
  </r>
  <r>
    <x v="10"/>
    <x v="29"/>
    <x v="29"/>
    <n v="30062"/>
    <s v="MORTEGLIANO"/>
    <s v="F"/>
    <n v="15"/>
  </r>
  <r>
    <x v="10"/>
    <x v="29"/>
    <x v="29"/>
    <n v="30062"/>
    <s v="MORTEGLIANO"/>
    <s v="M"/>
    <n v="12"/>
  </r>
  <r>
    <x v="10"/>
    <x v="29"/>
    <x v="29"/>
    <n v="30063"/>
    <s v="MORUZZO"/>
    <s v="F"/>
    <n v="13"/>
  </r>
  <r>
    <x v="10"/>
    <x v="29"/>
    <x v="29"/>
    <n v="30063"/>
    <s v="MORUZZO"/>
    <s v="M"/>
    <n v="3"/>
  </r>
  <r>
    <x v="10"/>
    <x v="29"/>
    <x v="29"/>
    <n v="30064"/>
    <s v="MUZZANA DEL TURGNANO"/>
    <s v="F"/>
    <n v="5"/>
  </r>
  <r>
    <x v="10"/>
    <x v="29"/>
    <x v="29"/>
    <n v="30064"/>
    <s v="MUZZANA DEL TURGNANO"/>
    <s v="M"/>
    <n v="7"/>
  </r>
  <r>
    <x v="10"/>
    <x v="29"/>
    <x v="29"/>
    <n v="30065"/>
    <s v="NIMIS"/>
    <s v="F"/>
    <n v="4"/>
  </r>
  <r>
    <x v="10"/>
    <x v="29"/>
    <x v="29"/>
    <n v="30065"/>
    <s v="NIMIS"/>
    <s v="M"/>
    <n v="1"/>
  </r>
  <r>
    <x v="10"/>
    <x v="29"/>
    <x v="29"/>
    <n v="30066"/>
    <s v="OSOPPO"/>
    <s v="F"/>
    <n v="6"/>
  </r>
  <r>
    <x v="10"/>
    <x v="29"/>
    <x v="29"/>
    <n v="30066"/>
    <s v="OSOPPO"/>
    <s v="M"/>
    <n v="2"/>
  </r>
  <r>
    <x v="10"/>
    <x v="29"/>
    <x v="29"/>
    <n v="30067"/>
    <s v="OVARO"/>
    <s v="F"/>
    <n v="6"/>
  </r>
  <r>
    <x v="10"/>
    <x v="29"/>
    <x v="29"/>
    <n v="30067"/>
    <s v="OVARO"/>
    <s v="M"/>
    <n v="3"/>
  </r>
  <r>
    <x v="10"/>
    <x v="29"/>
    <x v="29"/>
    <n v="30068"/>
    <s v="PAGNACCO"/>
    <s v="F"/>
    <n v="16"/>
  </r>
  <r>
    <x v="10"/>
    <x v="29"/>
    <x v="29"/>
    <n v="30068"/>
    <s v="PAGNACCO"/>
    <s v="M"/>
    <n v="23"/>
  </r>
  <r>
    <x v="10"/>
    <x v="29"/>
    <x v="29"/>
    <n v="30069"/>
    <s v="PALAZZOLO DELLO STELLA"/>
    <s v="F"/>
    <n v="5"/>
  </r>
  <r>
    <x v="10"/>
    <x v="29"/>
    <x v="29"/>
    <n v="30069"/>
    <s v="PALAZZOLO DELLO STELLA"/>
    <s v="M"/>
    <n v="3"/>
  </r>
  <r>
    <x v="10"/>
    <x v="29"/>
    <x v="29"/>
    <n v="30070"/>
    <s v="PALMANOVA"/>
    <s v="F"/>
    <n v="18"/>
  </r>
  <r>
    <x v="10"/>
    <x v="29"/>
    <x v="29"/>
    <n v="30070"/>
    <s v="PALMANOVA"/>
    <s v="M"/>
    <n v="15"/>
  </r>
  <r>
    <x v="10"/>
    <x v="29"/>
    <x v="29"/>
    <n v="30071"/>
    <s v="PALUZZA"/>
    <s v="F"/>
    <n v="6"/>
  </r>
  <r>
    <x v="10"/>
    <x v="29"/>
    <x v="29"/>
    <n v="30071"/>
    <s v="PALUZZA"/>
    <s v="M"/>
    <n v="7"/>
  </r>
  <r>
    <x v="10"/>
    <x v="29"/>
    <x v="29"/>
    <n v="30072"/>
    <s v="PASIAN DI PRATO"/>
    <s v="F"/>
    <n v="31"/>
  </r>
  <r>
    <x v="10"/>
    <x v="29"/>
    <x v="29"/>
    <n v="30072"/>
    <s v="PASIAN DI PRATO"/>
    <s v="M"/>
    <n v="29"/>
  </r>
  <r>
    <x v="10"/>
    <x v="29"/>
    <x v="29"/>
    <n v="30073"/>
    <s v="PAULARO"/>
    <s v="F"/>
    <n v="4"/>
  </r>
  <r>
    <x v="10"/>
    <x v="29"/>
    <x v="29"/>
    <n v="30073"/>
    <s v="PAULARO"/>
    <s v="M"/>
    <n v="3"/>
  </r>
  <r>
    <x v="10"/>
    <x v="29"/>
    <x v="29"/>
    <n v="30074"/>
    <s v="PAVIA DI UDINE"/>
    <s v="F"/>
    <n v="11"/>
  </r>
  <r>
    <x v="10"/>
    <x v="29"/>
    <x v="29"/>
    <n v="30074"/>
    <s v="PAVIA DI UDINE"/>
    <s v="M"/>
    <n v="9"/>
  </r>
  <r>
    <x v="10"/>
    <x v="29"/>
    <x v="29"/>
    <n v="30075"/>
    <s v="POCENIA"/>
    <s v="F"/>
    <n v="5"/>
  </r>
  <r>
    <x v="10"/>
    <x v="29"/>
    <x v="29"/>
    <n v="30075"/>
    <s v="POCENIA"/>
    <s v="M"/>
    <n v="4"/>
  </r>
  <r>
    <x v="10"/>
    <x v="29"/>
    <x v="29"/>
    <n v="30076"/>
    <s v="PONTEBBA"/>
    <s v="F"/>
    <n v="3"/>
  </r>
  <r>
    <x v="10"/>
    <x v="29"/>
    <x v="29"/>
    <n v="30076"/>
    <s v="PONTEBBA"/>
    <s v="M"/>
    <n v="2"/>
  </r>
  <r>
    <x v="10"/>
    <x v="29"/>
    <x v="29"/>
    <n v="30077"/>
    <s v="PORPETTO"/>
    <s v="F"/>
    <n v="7"/>
  </r>
  <r>
    <x v="10"/>
    <x v="29"/>
    <x v="29"/>
    <n v="30077"/>
    <s v="PORPETTO"/>
    <s v="M"/>
    <n v="1"/>
  </r>
  <r>
    <x v="10"/>
    <x v="29"/>
    <x v="29"/>
    <n v="30078"/>
    <s v="POVOLETTO"/>
    <s v="F"/>
    <n v="19"/>
  </r>
  <r>
    <x v="10"/>
    <x v="29"/>
    <x v="29"/>
    <n v="30078"/>
    <s v="POVOLETTO"/>
    <s v="M"/>
    <n v="11"/>
  </r>
  <r>
    <x v="10"/>
    <x v="29"/>
    <x v="29"/>
    <n v="30079"/>
    <s v="POZZUOLO DEL FRIULI"/>
    <s v="F"/>
    <n v="18"/>
  </r>
  <r>
    <x v="10"/>
    <x v="29"/>
    <x v="29"/>
    <n v="30079"/>
    <s v="POZZUOLO DEL FRIULI"/>
    <s v="M"/>
    <n v="8"/>
  </r>
  <r>
    <x v="10"/>
    <x v="29"/>
    <x v="29"/>
    <n v="30080"/>
    <s v="PRADAMANO"/>
    <s v="F"/>
    <n v="12"/>
  </r>
  <r>
    <x v="10"/>
    <x v="29"/>
    <x v="29"/>
    <n v="30080"/>
    <s v="PRADAMANO"/>
    <s v="M"/>
    <n v="8"/>
  </r>
  <r>
    <x v="10"/>
    <x v="29"/>
    <x v="29"/>
    <n v="30081"/>
    <s v="PRATO CARNICO"/>
    <s v="F"/>
    <n v="1"/>
  </r>
  <r>
    <x v="10"/>
    <x v="29"/>
    <x v="29"/>
    <n v="30082"/>
    <s v="PRECENICCO"/>
    <s v="F"/>
    <n v="2"/>
  </r>
  <r>
    <x v="10"/>
    <x v="29"/>
    <x v="29"/>
    <n v="30082"/>
    <s v="PRECENICCO"/>
    <s v="M"/>
    <n v="2"/>
  </r>
  <r>
    <x v="10"/>
    <x v="29"/>
    <x v="29"/>
    <n v="30083"/>
    <s v="PREMARIACCO"/>
    <s v="F"/>
    <n v="7"/>
  </r>
  <r>
    <x v="10"/>
    <x v="29"/>
    <x v="29"/>
    <n v="30083"/>
    <s v="PREMARIACCO"/>
    <s v="M"/>
    <n v="11"/>
  </r>
  <r>
    <x v="10"/>
    <x v="29"/>
    <x v="29"/>
    <n v="30084"/>
    <s v="PREONE"/>
    <s v="F"/>
    <n v="1"/>
  </r>
  <r>
    <x v="10"/>
    <x v="29"/>
    <x v="29"/>
    <n v="30085"/>
    <s v="PREPOTTO"/>
    <s v="F"/>
    <n v="2"/>
  </r>
  <r>
    <x v="10"/>
    <x v="29"/>
    <x v="29"/>
    <n v="30087"/>
    <s v="RAGOGNA"/>
    <s v="F"/>
    <n v="8"/>
  </r>
  <r>
    <x v="10"/>
    <x v="29"/>
    <x v="29"/>
    <n v="30087"/>
    <s v="RAGOGNA"/>
    <s v="M"/>
    <n v="3"/>
  </r>
  <r>
    <x v="10"/>
    <x v="29"/>
    <x v="29"/>
    <n v="30088"/>
    <s v="RAVASCLETTO"/>
    <s v="F"/>
    <n v="1"/>
  </r>
  <r>
    <x v="10"/>
    <x v="29"/>
    <x v="29"/>
    <n v="30089"/>
    <s v="RAVEO"/>
    <s v="F"/>
    <n v="2"/>
  </r>
  <r>
    <x v="10"/>
    <x v="29"/>
    <x v="29"/>
    <n v="30090"/>
    <s v="REANA DEL ROJALE"/>
    <s v="F"/>
    <n v="14"/>
  </r>
  <r>
    <x v="10"/>
    <x v="29"/>
    <x v="29"/>
    <n v="30090"/>
    <s v="REANA DEL ROJALE"/>
    <s v="M"/>
    <n v="9"/>
  </r>
  <r>
    <x v="10"/>
    <x v="29"/>
    <x v="29"/>
    <n v="30091"/>
    <s v="REMANZACCO"/>
    <s v="F"/>
    <n v="21"/>
  </r>
  <r>
    <x v="10"/>
    <x v="29"/>
    <x v="29"/>
    <n v="30091"/>
    <s v="REMANZACCO"/>
    <s v="M"/>
    <n v="12"/>
  </r>
  <r>
    <x v="10"/>
    <x v="29"/>
    <x v="29"/>
    <n v="30092"/>
    <s v="RESIA"/>
    <s v="F"/>
    <n v="4"/>
  </r>
  <r>
    <x v="10"/>
    <x v="29"/>
    <x v="29"/>
    <n v="30092"/>
    <s v="RESIA"/>
    <s v="M"/>
    <n v="2"/>
  </r>
  <r>
    <x v="10"/>
    <x v="29"/>
    <x v="29"/>
    <n v="30095"/>
    <s v="RIVE D'ARCANO"/>
    <s v="F"/>
    <n v="4"/>
  </r>
  <r>
    <x v="10"/>
    <x v="29"/>
    <x v="29"/>
    <n v="30095"/>
    <s v="RIVE D'ARCANO"/>
    <s v="M"/>
    <n v="2"/>
  </r>
  <r>
    <x v="10"/>
    <x v="29"/>
    <x v="29"/>
    <n v="30096"/>
    <s v="RIVIGNANO"/>
    <s v="F"/>
    <n v="9"/>
  </r>
  <r>
    <x v="10"/>
    <x v="29"/>
    <x v="29"/>
    <n v="30096"/>
    <s v="RIVIGNANO"/>
    <s v="M"/>
    <n v="2"/>
  </r>
  <r>
    <x v="10"/>
    <x v="29"/>
    <x v="29"/>
    <n v="30188"/>
    <s v="RIVIGNANO TEOR"/>
    <s v="F"/>
    <n v="2"/>
  </r>
  <r>
    <x v="10"/>
    <x v="29"/>
    <x v="29"/>
    <n v="30097"/>
    <s v="RONCHIS"/>
    <s v="F"/>
    <n v="4"/>
  </r>
  <r>
    <x v="10"/>
    <x v="29"/>
    <x v="29"/>
    <n v="30097"/>
    <s v="RONCHIS"/>
    <s v="M"/>
    <n v="1"/>
  </r>
  <r>
    <x v="10"/>
    <x v="29"/>
    <x v="29"/>
    <n v="30098"/>
    <s v="RUDA"/>
    <s v="F"/>
    <n v="10"/>
  </r>
  <r>
    <x v="10"/>
    <x v="29"/>
    <x v="29"/>
    <n v="30098"/>
    <s v="RUDA"/>
    <s v="M"/>
    <n v="4"/>
  </r>
  <r>
    <x v="10"/>
    <x v="29"/>
    <x v="29"/>
    <n v="30099"/>
    <s v="SAN DANIELE DEL FRIULI"/>
    <s v="F"/>
    <n v="30"/>
  </r>
  <r>
    <x v="10"/>
    <x v="29"/>
    <x v="29"/>
    <n v="30099"/>
    <s v="SAN DANIELE DEL FRIULI"/>
    <s v="M"/>
    <n v="10"/>
  </r>
  <r>
    <x v="10"/>
    <x v="29"/>
    <x v="29"/>
    <n v="30100"/>
    <s v="SAN GIORGIO DI NOGARO"/>
    <s v="F"/>
    <n v="26"/>
  </r>
  <r>
    <x v="10"/>
    <x v="29"/>
    <x v="29"/>
    <n v="30100"/>
    <s v="SAN GIORGIO DI NOGARO"/>
    <s v="M"/>
    <n v="6"/>
  </r>
  <r>
    <x v="10"/>
    <x v="29"/>
    <x v="29"/>
    <n v="30101"/>
    <s v="SAN GIOVANNI AL NATISONE"/>
    <s v="F"/>
    <n v="14"/>
  </r>
  <r>
    <x v="10"/>
    <x v="29"/>
    <x v="29"/>
    <n v="30101"/>
    <s v="SAN GIOVANNI AL NATISONE"/>
    <s v="M"/>
    <n v="6"/>
  </r>
  <r>
    <x v="10"/>
    <x v="29"/>
    <x v="29"/>
    <n v="30102"/>
    <s v="SAN LEONARDO"/>
    <s v="F"/>
    <n v="3"/>
  </r>
  <r>
    <x v="10"/>
    <x v="29"/>
    <x v="29"/>
    <n v="30102"/>
    <s v="SAN LEONARDO"/>
    <s v="M"/>
    <n v="3"/>
  </r>
  <r>
    <x v="10"/>
    <x v="29"/>
    <x v="29"/>
    <n v="30103"/>
    <s v="SAN PIETRO AL NATISONE"/>
    <s v="F"/>
    <n v="8"/>
  </r>
  <r>
    <x v="10"/>
    <x v="29"/>
    <x v="29"/>
    <n v="30103"/>
    <s v="SAN PIETRO AL NATISONE"/>
    <s v="M"/>
    <n v="4"/>
  </r>
  <r>
    <x v="10"/>
    <x v="29"/>
    <x v="29"/>
    <n v="30105"/>
    <s v="SAN VITO AL TORRE"/>
    <s v="F"/>
    <n v="7"/>
  </r>
  <r>
    <x v="10"/>
    <x v="29"/>
    <x v="29"/>
    <n v="30105"/>
    <s v="SAN VITO AL TORRE"/>
    <s v="M"/>
    <n v="3"/>
  </r>
  <r>
    <x v="10"/>
    <x v="29"/>
    <x v="29"/>
    <n v="30106"/>
    <s v="SAN VITO DI FAGAGNA"/>
    <s v="F"/>
    <n v="5"/>
  </r>
  <r>
    <x v="10"/>
    <x v="29"/>
    <x v="29"/>
    <n v="30106"/>
    <s v="SAN VITO DI FAGAGNA"/>
    <s v="M"/>
    <n v="2"/>
  </r>
  <r>
    <x v="10"/>
    <x v="29"/>
    <x v="29"/>
    <n v="30104"/>
    <s v="SANTA MARIA LA LONGA"/>
    <s v="F"/>
    <n v="9"/>
  </r>
  <r>
    <x v="10"/>
    <x v="29"/>
    <x v="29"/>
    <n v="30104"/>
    <s v="SANTA MARIA LA LONGA"/>
    <s v="M"/>
    <n v="2"/>
  </r>
  <r>
    <x v="10"/>
    <x v="29"/>
    <x v="29"/>
    <n v="30108"/>
    <s v="SAVOGNA"/>
    <s v="F"/>
    <n v="1"/>
  </r>
  <r>
    <x v="10"/>
    <x v="29"/>
    <x v="29"/>
    <n v="30108"/>
    <s v="SAVOGNA"/>
    <s v="M"/>
    <n v="1"/>
  </r>
  <r>
    <x v="10"/>
    <x v="29"/>
    <x v="29"/>
    <n v="30109"/>
    <s v="SEDEGLIANO"/>
    <s v="F"/>
    <n v="5"/>
  </r>
  <r>
    <x v="10"/>
    <x v="29"/>
    <x v="29"/>
    <n v="30109"/>
    <s v="SEDEGLIANO"/>
    <s v="M"/>
    <n v="2"/>
  </r>
  <r>
    <x v="10"/>
    <x v="29"/>
    <x v="29"/>
    <n v="30110"/>
    <s v="SOCCHIEVE"/>
    <s v="M"/>
    <n v="2"/>
  </r>
  <r>
    <x v="10"/>
    <x v="29"/>
    <x v="29"/>
    <n v="30111"/>
    <s v="STREGNA"/>
    <s v="M"/>
    <n v="1"/>
  </r>
  <r>
    <x v="10"/>
    <x v="29"/>
    <x v="29"/>
    <n v="30112"/>
    <s v="SUTRIO"/>
    <s v="F"/>
    <n v="4"/>
  </r>
  <r>
    <x v="10"/>
    <x v="29"/>
    <x v="29"/>
    <n v="30114"/>
    <s v="TALMASSONS"/>
    <s v="F"/>
    <n v="3"/>
  </r>
  <r>
    <x v="10"/>
    <x v="29"/>
    <x v="29"/>
    <n v="30114"/>
    <s v="TALMASSONS"/>
    <s v="M"/>
    <n v="7"/>
  </r>
  <r>
    <x v="10"/>
    <x v="29"/>
    <x v="29"/>
    <n v="30115"/>
    <s v="TAPOGLIANO"/>
    <s v="M"/>
    <n v="1"/>
  </r>
  <r>
    <x v="10"/>
    <x v="29"/>
    <x v="29"/>
    <n v="30116"/>
    <s v="TARCENTO"/>
    <s v="F"/>
    <n v="27"/>
  </r>
  <r>
    <x v="10"/>
    <x v="29"/>
    <x v="29"/>
    <n v="30116"/>
    <s v="TARCENTO"/>
    <s v="M"/>
    <n v="16"/>
  </r>
  <r>
    <x v="10"/>
    <x v="29"/>
    <x v="29"/>
    <n v="30117"/>
    <s v="TARVISIO"/>
    <s v="F"/>
    <n v="8"/>
  </r>
  <r>
    <x v="10"/>
    <x v="29"/>
    <x v="29"/>
    <n v="30117"/>
    <s v="TARVISIO"/>
    <s v="M"/>
    <n v="7"/>
  </r>
  <r>
    <x v="10"/>
    <x v="29"/>
    <x v="29"/>
    <n v="30118"/>
    <s v="TAVAGNACCO"/>
    <s v="F"/>
    <n v="37"/>
  </r>
  <r>
    <x v="10"/>
    <x v="29"/>
    <x v="29"/>
    <n v="30118"/>
    <s v="TAVAGNACCO"/>
    <s v="M"/>
    <n v="29"/>
  </r>
  <r>
    <x v="10"/>
    <x v="29"/>
    <x v="29"/>
    <n v="30119"/>
    <s v="TEOR"/>
    <s v="F"/>
    <n v="1"/>
  </r>
  <r>
    <x v="10"/>
    <x v="29"/>
    <x v="29"/>
    <n v="30119"/>
    <s v="TEOR"/>
    <s v="M"/>
    <n v="1"/>
  </r>
  <r>
    <x v="10"/>
    <x v="29"/>
    <x v="29"/>
    <n v="30120"/>
    <s v="TERZO D'AQUILEIA"/>
    <s v="F"/>
    <n v="6"/>
  </r>
  <r>
    <x v="10"/>
    <x v="29"/>
    <x v="29"/>
    <n v="30120"/>
    <s v="TERZO D'AQUILEIA"/>
    <s v="M"/>
    <n v="4"/>
  </r>
  <r>
    <x v="10"/>
    <x v="29"/>
    <x v="29"/>
    <n v="30121"/>
    <s v="TOLMEZZO"/>
    <s v="F"/>
    <n v="39"/>
  </r>
  <r>
    <x v="10"/>
    <x v="29"/>
    <x v="29"/>
    <n v="30121"/>
    <s v="TOLMEZZO"/>
    <s v="M"/>
    <n v="27"/>
  </r>
  <r>
    <x v="10"/>
    <x v="29"/>
    <x v="29"/>
    <n v="30122"/>
    <s v="TORREANO"/>
    <s v="F"/>
    <n v="3"/>
  </r>
  <r>
    <x v="10"/>
    <x v="29"/>
    <x v="29"/>
    <n v="30122"/>
    <s v="TORREANO"/>
    <s v="M"/>
    <n v="2"/>
  </r>
  <r>
    <x v="10"/>
    <x v="29"/>
    <x v="29"/>
    <n v="30123"/>
    <s v="TORVISCOSA"/>
    <s v="F"/>
    <n v="3"/>
  </r>
  <r>
    <x v="10"/>
    <x v="29"/>
    <x v="29"/>
    <n v="30123"/>
    <s v="TORVISCOSA"/>
    <s v="M"/>
    <n v="4"/>
  </r>
  <r>
    <x v="10"/>
    <x v="29"/>
    <x v="29"/>
    <n v="30124"/>
    <s v="TRASAGHIS"/>
    <s v="F"/>
    <n v="5"/>
  </r>
  <r>
    <x v="10"/>
    <x v="29"/>
    <x v="29"/>
    <n v="30124"/>
    <s v="TRASAGHIS"/>
    <s v="M"/>
    <n v="4"/>
  </r>
  <r>
    <x v="10"/>
    <x v="29"/>
    <x v="29"/>
    <n v="30125"/>
    <s v="TREPPO CARNICO"/>
    <s v="F"/>
    <n v="1"/>
  </r>
  <r>
    <x v="10"/>
    <x v="29"/>
    <x v="29"/>
    <n v="30126"/>
    <s v="TREPPO GRANDE"/>
    <s v="F"/>
    <n v="4"/>
  </r>
  <r>
    <x v="10"/>
    <x v="29"/>
    <x v="29"/>
    <n v="30127"/>
    <s v="TRICESIMO"/>
    <s v="F"/>
    <n v="29"/>
  </r>
  <r>
    <x v="10"/>
    <x v="29"/>
    <x v="29"/>
    <n v="30127"/>
    <s v="TRICESIMO"/>
    <s v="M"/>
    <n v="12"/>
  </r>
  <r>
    <x v="10"/>
    <x v="29"/>
    <x v="29"/>
    <n v="30128"/>
    <s v="TRIVIGNANO UDINESE"/>
    <s v="F"/>
    <n v="6"/>
  </r>
  <r>
    <x v="10"/>
    <x v="29"/>
    <x v="29"/>
    <n v="30128"/>
    <s v="TRIVIGNANO UDINESE"/>
    <s v="M"/>
    <n v="1"/>
  </r>
  <r>
    <x v="10"/>
    <x v="29"/>
    <x v="29"/>
    <n v="30129"/>
    <s v="UDINE"/>
    <s v="F"/>
    <n v="318"/>
  </r>
  <r>
    <x v="10"/>
    <x v="29"/>
    <x v="29"/>
    <n v="30129"/>
    <s v="UDINE"/>
    <s v="M"/>
    <n v="245"/>
  </r>
  <r>
    <x v="10"/>
    <x v="29"/>
    <x v="29"/>
    <n v="30130"/>
    <s v="VARMO"/>
    <s v="F"/>
    <n v="7"/>
  </r>
  <r>
    <x v="10"/>
    <x v="29"/>
    <x v="29"/>
    <n v="30130"/>
    <s v="VARMO"/>
    <s v="M"/>
    <n v="3"/>
  </r>
  <r>
    <x v="10"/>
    <x v="29"/>
    <x v="29"/>
    <n v="30131"/>
    <s v="VENZONE"/>
    <s v="F"/>
    <n v="3"/>
  </r>
  <r>
    <x v="10"/>
    <x v="29"/>
    <x v="29"/>
    <n v="30131"/>
    <s v="VENZONE"/>
    <s v="M"/>
    <n v="2"/>
  </r>
  <r>
    <x v="10"/>
    <x v="29"/>
    <x v="29"/>
    <n v="30132"/>
    <s v="VERZEGNIS"/>
    <s v="F"/>
    <n v="3"/>
  </r>
  <r>
    <x v="10"/>
    <x v="29"/>
    <x v="29"/>
    <n v="30133"/>
    <s v="VILLA SANTINA"/>
    <s v="F"/>
    <n v="9"/>
  </r>
  <r>
    <x v="10"/>
    <x v="29"/>
    <x v="29"/>
    <n v="30133"/>
    <s v="VILLA SANTINA"/>
    <s v="M"/>
    <n v="4"/>
  </r>
  <r>
    <x v="10"/>
    <x v="29"/>
    <x v="29"/>
    <n v="30134"/>
    <s v="VILLA VICENTINA"/>
    <s v="F"/>
    <n v="1"/>
  </r>
  <r>
    <x v="10"/>
    <x v="29"/>
    <x v="29"/>
    <n v="30134"/>
    <s v="VILLA VICENTINA"/>
    <s v="M"/>
    <n v="2"/>
  </r>
  <r>
    <x v="10"/>
    <x v="29"/>
    <x v="29"/>
    <n v="30135"/>
    <s v="VISCO"/>
    <s v="F"/>
    <n v="1"/>
  </r>
  <r>
    <x v="10"/>
    <x v="29"/>
    <x v="29"/>
    <n v="30135"/>
    <s v="VISCO"/>
    <s v="M"/>
    <n v="3"/>
  </r>
  <r>
    <x v="10"/>
    <x v="29"/>
    <x v="29"/>
    <n v="30136"/>
    <s v="ZUGLIO"/>
    <s v="F"/>
    <n v="1"/>
  </r>
  <r>
    <x v="10"/>
    <x v="30"/>
    <x v="30"/>
    <n v="31001"/>
    <s v="CAPRIVA DEL FRIULI"/>
    <s v="F"/>
    <n v="6"/>
  </r>
  <r>
    <x v="10"/>
    <x v="30"/>
    <x v="30"/>
    <n v="31001"/>
    <s v="CAPRIVA DEL FRIULI"/>
    <s v="M"/>
    <n v="3"/>
  </r>
  <r>
    <x v="10"/>
    <x v="30"/>
    <x v="30"/>
    <n v="31002"/>
    <s v="CORMONS"/>
    <s v="F"/>
    <n v="14"/>
  </r>
  <r>
    <x v="10"/>
    <x v="30"/>
    <x v="30"/>
    <n v="31002"/>
    <s v="CORMONS"/>
    <s v="M"/>
    <n v="13"/>
  </r>
  <r>
    <x v="10"/>
    <x v="30"/>
    <x v="30"/>
    <n v="31003"/>
    <s v="DOBERDO' DEL LAGO"/>
    <s v="F"/>
    <n v="3"/>
  </r>
  <r>
    <x v="10"/>
    <x v="30"/>
    <x v="30"/>
    <n v="31005"/>
    <s v="FARRA D'ISONZO"/>
    <s v="F"/>
    <n v="5"/>
  </r>
  <r>
    <x v="10"/>
    <x v="30"/>
    <x v="30"/>
    <n v="31005"/>
    <s v="FARRA D'ISONZO"/>
    <s v="M"/>
    <n v="4"/>
  </r>
  <r>
    <x v="10"/>
    <x v="30"/>
    <x v="30"/>
    <n v="31006"/>
    <s v="FOGLIANO REDIPUGLIA"/>
    <s v="F"/>
    <n v="8"/>
  </r>
  <r>
    <x v="10"/>
    <x v="30"/>
    <x v="30"/>
    <n v="31006"/>
    <s v="FOGLIANO REDIPUGLIA"/>
    <s v="M"/>
    <n v="5"/>
  </r>
  <r>
    <x v="10"/>
    <x v="30"/>
    <x v="30"/>
    <n v="31007"/>
    <s v="GORIZIA"/>
    <s v="F"/>
    <n v="90"/>
  </r>
  <r>
    <x v="10"/>
    <x v="30"/>
    <x v="30"/>
    <n v="31007"/>
    <s v="GORIZIA"/>
    <s v="M"/>
    <n v="71"/>
  </r>
  <r>
    <x v="10"/>
    <x v="30"/>
    <x v="30"/>
    <n v="31008"/>
    <s v="GRADISCA D'ISONZO"/>
    <s v="F"/>
    <n v="21"/>
  </r>
  <r>
    <x v="10"/>
    <x v="30"/>
    <x v="30"/>
    <n v="31008"/>
    <s v="GRADISCA D'ISONZO"/>
    <s v="M"/>
    <n v="16"/>
  </r>
  <r>
    <x v="10"/>
    <x v="30"/>
    <x v="30"/>
    <n v="31009"/>
    <s v="GRADO"/>
    <s v="F"/>
    <n v="19"/>
  </r>
  <r>
    <x v="10"/>
    <x v="30"/>
    <x v="30"/>
    <n v="31009"/>
    <s v="GRADO"/>
    <s v="M"/>
    <n v="11"/>
  </r>
  <r>
    <x v="10"/>
    <x v="30"/>
    <x v="30"/>
    <n v="31010"/>
    <s v="MARIANO DEL FRIULI"/>
    <s v="F"/>
    <n v="2"/>
  </r>
  <r>
    <x v="10"/>
    <x v="30"/>
    <x v="30"/>
    <n v="31011"/>
    <s v="MEDEA"/>
    <s v="F"/>
    <n v="3"/>
  </r>
  <r>
    <x v="10"/>
    <x v="30"/>
    <x v="30"/>
    <n v="31012"/>
    <s v="MONFALCONE"/>
    <s v="F"/>
    <n v="50"/>
  </r>
  <r>
    <x v="10"/>
    <x v="30"/>
    <x v="30"/>
    <n v="31012"/>
    <s v="MONFALCONE"/>
    <s v="M"/>
    <n v="43"/>
  </r>
  <r>
    <x v="10"/>
    <x v="30"/>
    <x v="30"/>
    <n v="31013"/>
    <s v="MORARO"/>
    <s v="F"/>
    <n v="2"/>
  </r>
  <r>
    <x v="10"/>
    <x v="30"/>
    <x v="30"/>
    <n v="31013"/>
    <s v="MORARO"/>
    <s v="M"/>
    <n v="1"/>
  </r>
  <r>
    <x v="10"/>
    <x v="30"/>
    <x v="30"/>
    <n v="31014"/>
    <s v="MOSSA"/>
    <s v="F"/>
    <n v="6"/>
  </r>
  <r>
    <x v="10"/>
    <x v="30"/>
    <x v="30"/>
    <n v="31015"/>
    <s v="ROMANS D'ISONZO"/>
    <s v="F"/>
    <n v="6"/>
  </r>
  <r>
    <x v="10"/>
    <x v="30"/>
    <x v="30"/>
    <n v="31015"/>
    <s v="ROMANS D'ISONZO"/>
    <s v="M"/>
    <n v="4"/>
  </r>
  <r>
    <x v="10"/>
    <x v="30"/>
    <x v="30"/>
    <n v="31016"/>
    <s v="RONCHI DEI LEGIONARI"/>
    <s v="F"/>
    <n v="33"/>
  </r>
  <r>
    <x v="10"/>
    <x v="30"/>
    <x v="30"/>
    <n v="31016"/>
    <s v="RONCHI DEI LEGIONARI"/>
    <s v="M"/>
    <n v="23"/>
  </r>
  <r>
    <x v="10"/>
    <x v="30"/>
    <x v="30"/>
    <n v="31017"/>
    <s v="SAGRADO"/>
    <s v="F"/>
    <n v="6"/>
  </r>
  <r>
    <x v="10"/>
    <x v="30"/>
    <x v="30"/>
    <n v="31017"/>
    <s v="SAGRADO"/>
    <s v="M"/>
    <n v="4"/>
  </r>
  <r>
    <x v="10"/>
    <x v="30"/>
    <x v="30"/>
    <n v="31018"/>
    <s v="SAN CANZIAN D'ISONZO"/>
    <s v="F"/>
    <n v="11"/>
  </r>
  <r>
    <x v="10"/>
    <x v="30"/>
    <x v="30"/>
    <n v="31018"/>
    <s v="SAN CANZIAN D'ISONZO"/>
    <s v="M"/>
    <n v="12"/>
  </r>
  <r>
    <x v="10"/>
    <x v="30"/>
    <x v="30"/>
    <n v="31019"/>
    <s v="SAN FLORIANO DEL COLLIO"/>
    <s v="F"/>
    <n v="2"/>
  </r>
  <r>
    <x v="10"/>
    <x v="30"/>
    <x v="30"/>
    <n v="31019"/>
    <s v="SAN FLORIANO DEL COLLIO"/>
    <s v="M"/>
    <n v="1"/>
  </r>
  <r>
    <x v="10"/>
    <x v="30"/>
    <x v="30"/>
    <n v="31020"/>
    <s v="SAN LORENZO ISONTINO"/>
    <s v="F"/>
    <n v="1"/>
  </r>
  <r>
    <x v="10"/>
    <x v="30"/>
    <x v="30"/>
    <n v="31020"/>
    <s v="SAN LORENZO ISONTINO"/>
    <s v="M"/>
    <n v="3"/>
  </r>
  <r>
    <x v="10"/>
    <x v="30"/>
    <x v="30"/>
    <n v="31021"/>
    <s v="SAN PIER D'ISONZO"/>
    <s v="F"/>
    <n v="8"/>
  </r>
  <r>
    <x v="10"/>
    <x v="30"/>
    <x v="30"/>
    <n v="31021"/>
    <s v="SAN PIER D'ISONZO"/>
    <s v="M"/>
    <n v="3"/>
  </r>
  <r>
    <x v="10"/>
    <x v="30"/>
    <x v="30"/>
    <n v="31022"/>
    <s v="SAVOGNA D'ISONZO"/>
    <s v="F"/>
    <n v="8"/>
  </r>
  <r>
    <x v="10"/>
    <x v="30"/>
    <x v="30"/>
    <n v="31022"/>
    <s v="SAVOGNA D'ISONZO"/>
    <s v="M"/>
    <n v="2"/>
  </r>
  <r>
    <x v="10"/>
    <x v="30"/>
    <x v="30"/>
    <n v="31023"/>
    <s v="STARANZANO"/>
    <s v="F"/>
    <n v="19"/>
  </r>
  <r>
    <x v="10"/>
    <x v="30"/>
    <x v="30"/>
    <n v="31023"/>
    <s v="STARANZANO"/>
    <s v="M"/>
    <n v="17"/>
  </r>
  <r>
    <x v="10"/>
    <x v="30"/>
    <x v="30"/>
    <n v="31024"/>
    <s v="TURRIACO"/>
    <s v="F"/>
    <n v="4"/>
  </r>
  <r>
    <x v="10"/>
    <x v="30"/>
    <x v="30"/>
    <n v="31024"/>
    <s v="TURRIACO"/>
    <s v="M"/>
    <n v="5"/>
  </r>
  <r>
    <x v="10"/>
    <x v="30"/>
    <x v="30"/>
    <n v="31025"/>
    <s v="VILLESSE"/>
    <s v="F"/>
    <n v="6"/>
  </r>
  <r>
    <x v="10"/>
    <x v="30"/>
    <x v="30"/>
    <n v="31025"/>
    <s v="VILLESSE"/>
    <s v="M"/>
    <n v="2"/>
  </r>
  <r>
    <x v="10"/>
    <x v="31"/>
    <x v="31"/>
    <n v="32001"/>
    <s v="DUINO-AURISINA"/>
    <s v="F"/>
    <n v="22"/>
  </r>
  <r>
    <x v="10"/>
    <x v="31"/>
    <x v="31"/>
    <n v="32001"/>
    <s v="DUINO-AURISINA"/>
    <s v="M"/>
    <n v="16"/>
  </r>
  <r>
    <x v="10"/>
    <x v="31"/>
    <x v="31"/>
    <n v="32002"/>
    <s v="MONRUPINO"/>
    <s v="F"/>
    <n v="1"/>
  </r>
  <r>
    <x v="10"/>
    <x v="31"/>
    <x v="31"/>
    <n v="32002"/>
    <s v="MONRUPINO"/>
    <s v="M"/>
    <n v="2"/>
  </r>
  <r>
    <x v="10"/>
    <x v="31"/>
    <x v="31"/>
    <n v="32003"/>
    <s v="MUGGIA"/>
    <s v="F"/>
    <n v="30"/>
  </r>
  <r>
    <x v="10"/>
    <x v="31"/>
    <x v="31"/>
    <n v="32003"/>
    <s v="MUGGIA"/>
    <s v="M"/>
    <n v="24"/>
  </r>
  <r>
    <x v="10"/>
    <x v="31"/>
    <x v="31"/>
    <n v="32004"/>
    <s v="SAN DORLIGO DELLA VALLE - DOLINA"/>
    <s v="F"/>
    <n v="16"/>
  </r>
  <r>
    <x v="10"/>
    <x v="31"/>
    <x v="31"/>
    <n v="32004"/>
    <s v="SAN DORLIGO DELLA VALLE - DOLINA"/>
    <s v="M"/>
    <n v="11"/>
  </r>
  <r>
    <x v="10"/>
    <x v="31"/>
    <x v="31"/>
    <n v="32005"/>
    <s v="SGONICO"/>
    <s v="F"/>
    <n v="7"/>
  </r>
  <r>
    <x v="10"/>
    <x v="31"/>
    <x v="31"/>
    <n v="32005"/>
    <s v="SGONICO"/>
    <s v="M"/>
    <n v="4"/>
  </r>
  <r>
    <x v="10"/>
    <x v="31"/>
    <x v="31"/>
    <n v="32006"/>
    <s v="TRIESTE"/>
    <s v="F"/>
    <n v="565"/>
  </r>
  <r>
    <x v="10"/>
    <x v="31"/>
    <x v="31"/>
    <n v="32006"/>
    <s v="TRIESTE"/>
    <s v="M"/>
    <n v="437"/>
  </r>
  <r>
    <x v="10"/>
    <x v="32"/>
    <x v="32"/>
    <n v="33001"/>
    <s v="AGAZZANO"/>
    <s v="F"/>
    <n v="5"/>
  </r>
  <r>
    <x v="10"/>
    <x v="32"/>
    <x v="32"/>
    <n v="33001"/>
    <s v="AGAZZANO"/>
    <s v="M"/>
    <n v="2"/>
  </r>
  <r>
    <x v="10"/>
    <x v="32"/>
    <x v="32"/>
    <n v="33002"/>
    <s v="ALSENO"/>
    <s v="F"/>
    <n v="10"/>
  </r>
  <r>
    <x v="10"/>
    <x v="32"/>
    <x v="32"/>
    <n v="33002"/>
    <s v="ALSENO"/>
    <s v="M"/>
    <n v="5"/>
  </r>
  <r>
    <x v="10"/>
    <x v="32"/>
    <x v="32"/>
    <n v="33003"/>
    <s v="BESENZONE"/>
    <s v="F"/>
    <n v="3"/>
  </r>
  <r>
    <x v="10"/>
    <x v="32"/>
    <x v="32"/>
    <n v="33004"/>
    <s v="BETTOLA"/>
    <s v="F"/>
    <n v="3"/>
  </r>
  <r>
    <x v="10"/>
    <x v="32"/>
    <x v="32"/>
    <n v="33004"/>
    <s v="BETTOLA"/>
    <s v="M"/>
    <n v="1"/>
  </r>
  <r>
    <x v="10"/>
    <x v="32"/>
    <x v="32"/>
    <n v="33005"/>
    <s v="BOBBIO"/>
    <s v="F"/>
    <n v="7"/>
  </r>
  <r>
    <x v="10"/>
    <x v="32"/>
    <x v="32"/>
    <n v="33005"/>
    <s v="BOBBIO"/>
    <s v="M"/>
    <n v="5"/>
  </r>
  <r>
    <x v="10"/>
    <x v="32"/>
    <x v="32"/>
    <n v="33006"/>
    <s v="BORGONOVO VAL TIDONE"/>
    <s v="F"/>
    <n v="18"/>
  </r>
  <r>
    <x v="10"/>
    <x v="32"/>
    <x v="32"/>
    <n v="33006"/>
    <s v="BORGONOVO VAL TIDONE"/>
    <s v="M"/>
    <n v="11"/>
  </r>
  <r>
    <x v="10"/>
    <x v="32"/>
    <x v="32"/>
    <n v="33007"/>
    <s v="CADEO"/>
    <s v="F"/>
    <n v="19"/>
  </r>
  <r>
    <x v="10"/>
    <x v="32"/>
    <x v="32"/>
    <n v="33007"/>
    <s v="CADEO"/>
    <s v="M"/>
    <n v="9"/>
  </r>
  <r>
    <x v="10"/>
    <x v="32"/>
    <x v="32"/>
    <n v="33008"/>
    <s v="CALENDASCO"/>
    <s v="F"/>
    <n v="4"/>
  </r>
  <r>
    <x v="10"/>
    <x v="32"/>
    <x v="32"/>
    <n v="33008"/>
    <s v="CALENDASCO"/>
    <s v="M"/>
    <n v="5"/>
  </r>
  <r>
    <x v="10"/>
    <x v="32"/>
    <x v="32"/>
    <n v="33010"/>
    <s v="CAORSO"/>
    <s v="F"/>
    <n v="12"/>
  </r>
  <r>
    <x v="10"/>
    <x v="32"/>
    <x v="32"/>
    <n v="33010"/>
    <s v="CAORSO"/>
    <s v="M"/>
    <n v="8"/>
  </r>
  <r>
    <x v="10"/>
    <x v="32"/>
    <x v="32"/>
    <n v="33011"/>
    <s v="CARPANETO PIACENTINO"/>
    <s v="F"/>
    <n v="14"/>
  </r>
  <r>
    <x v="10"/>
    <x v="32"/>
    <x v="32"/>
    <n v="33011"/>
    <s v="CARPANETO PIACENTINO"/>
    <s v="M"/>
    <n v="6"/>
  </r>
  <r>
    <x v="10"/>
    <x v="32"/>
    <x v="32"/>
    <n v="33013"/>
    <s v="CASTEL SAN GIOVANNI"/>
    <s v="F"/>
    <n v="34"/>
  </r>
  <r>
    <x v="10"/>
    <x v="32"/>
    <x v="32"/>
    <n v="33013"/>
    <s v="CASTEL SAN GIOVANNI"/>
    <s v="M"/>
    <n v="16"/>
  </r>
  <r>
    <x v="10"/>
    <x v="32"/>
    <x v="32"/>
    <n v="33012"/>
    <s v="CASTELL'ARQUATO"/>
    <s v="F"/>
    <n v="10"/>
  </r>
  <r>
    <x v="10"/>
    <x v="32"/>
    <x v="32"/>
    <n v="33012"/>
    <s v="CASTELL'ARQUATO"/>
    <s v="M"/>
    <n v="14"/>
  </r>
  <r>
    <x v="10"/>
    <x v="32"/>
    <x v="32"/>
    <n v="33014"/>
    <s v="CASTELVETRO PIACENTINO"/>
    <s v="F"/>
    <n v="8"/>
  </r>
  <r>
    <x v="10"/>
    <x v="32"/>
    <x v="32"/>
    <n v="33014"/>
    <s v="CASTELVETRO PIACENTINO"/>
    <s v="M"/>
    <n v="8"/>
  </r>
  <r>
    <x v="10"/>
    <x v="32"/>
    <x v="32"/>
    <n v="33016"/>
    <s v="COLI"/>
    <s v="F"/>
    <n v="1"/>
  </r>
  <r>
    <x v="10"/>
    <x v="32"/>
    <x v="32"/>
    <n v="33018"/>
    <s v="CORTEMAGGIORE"/>
    <s v="F"/>
    <n v="13"/>
  </r>
  <r>
    <x v="10"/>
    <x v="32"/>
    <x v="32"/>
    <n v="33018"/>
    <s v="CORTEMAGGIORE"/>
    <s v="M"/>
    <n v="8"/>
  </r>
  <r>
    <x v="10"/>
    <x v="32"/>
    <x v="32"/>
    <n v="33019"/>
    <s v="FARINI"/>
    <s v="F"/>
    <n v="3"/>
  </r>
  <r>
    <x v="10"/>
    <x v="32"/>
    <x v="32"/>
    <n v="33020"/>
    <s v="FERRIERE"/>
    <s v="F"/>
    <n v="5"/>
  </r>
  <r>
    <x v="10"/>
    <x v="32"/>
    <x v="32"/>
    <n v="33021"/>
    <s v="FIORENZUOLA D'ARDA"/>
    <s v="F"/>
    <n v="46"/>
  </r>
  <r>
    <x v="10"/>
    <x v="32"/>
    <x v="32"/>
    <n v="33021"/>
    <s v="FIORENZUOLA D'ARDA"/>
    <s v="M"/>
    <n v="36"/>
  </r>
  <r>
    <x v="10"/>
    <x v="32"/>
    <x v="32"/>
    <n v="33022"/>
    <s v="GAZZOLA"/>
    <s v="F"/>
    <n v="5"/>
  </r>
  <r>
    <x v="10"/>
    <x v="32"/>
    <x v="32"/>
    <n v="33022"/>
    <s v="GAZZOLA"/>
    <s v="M"/>
    <n v="2"/>
  </r>
  <r>
    <x v="10"/>
    <x v="32"/>
    <x v="32"/>
    <n v="33023"/>
    <s v="GOSSOLENGO"/>
    <s v="F"/>
    <n v="17"/>
  </r>
  <r>
    <x v="10"/>
    <x v="32"/>
    <x v="32"/>
    <n v="33023"/>
    <s v="GOSSOLENGO"/>
    <s v="M"/>
    <n v="11"/>
  </r>
  <r>
    <x v="10"/>
    <x v="32"/>
    <x v="32"/>
    <n v="33024"/>
    <s v="GRAGNANO TREBBIENSE"/>
    <s v="F"/>
    <n v="14"/>
  </r>
  <r>
    <x v="10"/>
    <x v="32"/>
    <x v="32"/>
    <n v="33024"/>
    <s v="GRAGNANO TREBBIENSE"/>
    <s v="M"/>
    <n v="3"/>
  </r>
  <r>
    <x v="10"/>
    <x v="32"/>
    <x v="32"/>
    <n v="33025"/>
    <s v="GROPPARELLO"/>
    <s v="F"/>
    <n v="10"/>
  </r>
  <r>
    <x v="10"/>
    <x v="32"/>
    <x v="32"/>
    <n v="33025"/>
    <s v="GROPPARELLO"/>
    <s v="M"/>
    <n v="3"/>
  </r>
  <r>
    <x v="10"/>
    <x v="32"/>
    <x v="32"/>
    <n v="33026"/>
    <s v="LUGAGNANO VAL D'ARDA"/>
    <s v="F"/>
    <n v="6"/>
  </r>
  <r>
    <x v="10"/>
    <x v="32"/>
    <x v="32"/>
    <n v="33026"/>
    <s v="LUGAGNANO VAL D'ARDA"/>
    <s v="M"/>
    <n v="4"/>
  </r>
  <r>
    <x v="10"/>
    <x v="32"/>
    <x v="32"/>
    <n v="33027"/>
    <s v="MONTICELLI D'ONGINA"/>
    <s v="F"/>
    <n v="17"/>
  </r>
  <r>
    <x v="10"/>
    <x v="32"/>
    <x v="32"/>
    <n v="33027"/>
    <s v="MONTICELLI D'ONGINA"/>
    <s v="M"/>
    <n v="7"/>
  </r>
  <r>
    <x v="10"/>
    <x v="32"/>
    <x v="32"/>
    <n v="33028"/>
    <s v="MORFASSO"/>
    <s v="F"/>
    <n v="1"/>
  </r>
  <r>
    <x v="10"/>
    <x v="32"/>
    <x v="32"/>
    <n v="33029"/>
    <s v="NIBBIANO"/>
    <s v="F"/>
    <n v="6"/>
  </r>
  <r>
    <x v="10"/>
    <x v="32"/>
    <x v="32"/>
    <n v="33029"/>
    <s v="NIBBIANO"/>
    <s v="M"/>
    <n v="4"/>
  </r>
  <r>
    <x v="10"/>
    <x v="32"/>
    <x v="32"/>
    <n v="33030"/>
    <s v="OTTONE"/>
    <s v="M"/>
    <n v="1"/>
  </r>
  <r>
    <x v="10"/>
    <x v="32"/>
    <x v="32"/>
    <n v="33031"/>
    <s v="PECORARA"/>
    <s v="F"/>
    <n v="4"/>
  </r>
  <r>
    <x v="10"/>
    <x v="32"/>
    <x v="32"/>
    <n v="33032"/>
    <s v="PIACENZA"/>
    <s v="F"/>
    <n v="312"/>
  </r>
  <r>
    <x v="10"/>
    <x v="32"/>
    <x v="32"/>
    <n v="33032"/>
    <s v="PIACENZA"/>
    <s v="M"/>
    <n v="257"/>
  </r>
  <r>
    <x v="10"/>
    <x v="32"/>
    <x v="32"/>
    <n v="33033"/>
    <s v="PIANELLO VAL TIDONE"/>
    <s v="F"/>
    <n v="2"/>
  </r>
  <r>
    <x v="10"/>
    <x v="32"/>
    <x v="32"/>
    <n v="33033"/>
    <s v="PIANELLO VAL TIDONE"/>
    <s v="M"/>
    <n v="5"/>
  </r>
  <r>
    <x v="10"/>
    <x v="32"/>
    <x v="32"/>
    <n v="33034"/>
    <s v="PIOZZANO"/>
    <s v="F"/>
    <n v="4"/>
  </r>
  <r>
    <x v="10"/>
    <x v="32"/>
    <x v="32"/>
    <n v="33035"/>
    <s v="PODENZANO"/>
    <s v="F"/>
    <n v="23"/>
  </r>
  <r>
    <x v="10"/>
    <x v="32"/>
    <x v="32"/>
    <n v="33035"/>
    <s v="PODENZANO"/>
    <s v="M"/>
    <n v="14"/>
  </r>
  <r>
    <x v="10"/>
    <x v="32"/>
    <x v="32"/>
    <n v="33036"/>
    <s v="PONTE DELL'OLIO"/>
    <s v="F"/>
    <n v="13"/>
  </r>
  <r>
    <x v="10"/>
    <x v="32"/>
    <x v="32"/>
    <n v="33036"/>
    <s v="PONTE DELL'OLIO"/>
    <s v="M"/>
    <n v="7"/>
  </r>
  <r>
    <x v="10"/>
    <x v="32"/>
    <x v="32"/>
    <n v="33037"/>
    <s v="PONTENURE"/>
    <s v="F"/>
    <n v="15"/>
  </r>
  <r>
    <x v="10"/>
    <x v="32"/>
    <x v="32"/>
    <n v="33037"/>
    <s v="PONTENURE"/>
    <s v="M"/>
    <n v="5"/>
  </r>
  <r>
    <x v="10"/>
    <x v="32"/>
    <x v="32"/>
    <n v="33038"/>
    <s v="RIVERGARO"/>
    <s v="F"/>
    <n v="16"/>
  </r>
  <r>
    <x v="10"/>
    <x v="32"/>
    <x v="32"/>
    <n v="33038"/>
    <s v="RIVERGARO"/>
    <s v="M"/>
    <n v="5"/>
  </r>
  <r>
    <x v="10"/>
    <x v="32"/>
    <x v="32"/>
    <n v="33039"/>
    <s v="ROTTOFRENO"/>
    <s v="F"/>
    <n v="28"/>
  </r>
  <r>
    <x v="10"/>
    <x v="32"/>
    <x v="32"/>
    <n v="33039"/>
    <s v="ROTTOFRENO"/>
    <s v="M"/>
    <n v="14"/>
  </r>
  <r>
    <x v="10"/>
    <x v="32"/>
    <x v="32"/>
    <n v="33040"/>
    <s v="SAN GIORGIO PIACENTINO"/>
    <s v="F"/>
    <n v="13"/>
  </r>
  <r>
    <x v="10"/>
    <x v="32"/>
    <x v="32"/>
    <n v="33040"/>
    <s v="SAN GIORGIO PIACENTINO"/>
    <s v="M"/>
    <n v="7"/>
  </r>
  <r>
    <x v="10"/>
    <x v="32"/>
    <x v="32"/>
    <n v="33042"/>
    <s v="SARMATO"/>
    <s v="F"/>
    <n v="4"/>
  </r>
  <r>
    <x v="10"/>
    <x v="32"/>
    <x v="32"/>
    <n v="33042"/>
    <s v="SARMATO"/>
    <s v="M"/>
    <n v="3"/>
  </r>
  <r>
    <x v="10"/>
    <x v="32"/>
    <x v="32"/>
    <n v="33043"/>
    <s v="TRAVO"/>
    <s v="F"/>
    <n v="8"/>
  </r>
  <r>
    <x v="10"/>
    <x v="32"/>
    <x v="32"/>
    <n v="33044"/>
    <s v="VERNASCA"/>
    <s v="F"/>
    <n v="4"/>
  </r>
  <r>
    <x v="10"/>
    <x v="32"/>
    <x v="32"/>
    <n v="33044"/>
    <s v="VERNASCA"/>
    <s v="M"/>
    <n v="4"/>
  </r>
  <r>
    <x v="10"/>
    <x v="32"/>
    <x v="32"/>
    <n v="33045"/>
    <s v="VIGOLZONE"/>
    <s v="F"/>
    <n v="13"/>
  </r>
  <r>
    <x v="10"/>
    <x v="32"/>
    <x v="32"/>
    <n v="33045"/>
    <s v="VIGOLZONE"/>
    <s v="M"/>
    <n v="3"/>
  </r>
  <r>
    <x v="10"/>
    <x v="32"/>
    <x v="32"/>
    <n v="33046"/>
    <s v="VILLANOVA SULL'ARDA"/>
    <s v="F"/>
    <n v="4"/>
  </r>
  <r>
    <x v="10"/>
    <x v="32"/>
    <x v="32"/>
    <n v="33046"/>
    <s v="VILLANOVA SULL'ARDA"/>
    <s v="M"/>
    <n v="3"/>
  </r>
  <r>
    <x v="10"/>
    <x v="32"/>
    <x v="32"/>
    <n v="33048"/>
    <s v="ZIANO PIACENTINO"/>
    <s v="F"/>
    <n v="12"/>
  </r>
  <r>
    <x v="10"/>
    <x v="32"/>
    <x v="32"/>
    <n v="33048"/>
    <s v="ZIANO PIACENTINO"/>
    <s v="M"/>
    <n v="5"/>
  </r>
  <r>
    <x v="10"/>
    <x v="33"/>
    <x v="33"/>
    <n v="34001"/>
    <s v="ALBARETO"/>
    <s v="F"/>
    <n v="7"/>
  </r>
  <r>
    <x v="10"/>
    <x v="33"/>
    <x v="33"/>
    <n v="34002"/>
    <s v="BARDI"/>
    <s v="F"/>
    <n v="2"/>
  </r>
  <r>
    <x v="10"/>
    <x v="33"/>
    <x v="33"/>
    <n v="34002"/>
    <s v="BARDI"/>
    <s v="M"/>
    <n v="2"/>
  </r>
  <r>
    <x v="10"/>
    <x v="33"/>
    <x v="33"/>
    <n v="34003"/>
    <s v="BEDONIA"/>
    <s v="F"/>
    <n v="6"/>
  </r>
  <r>
    <x v="10"/>
    <x v="33"/>
    <x v="33"/>
    <n v="34003"/>
    <s v="BEDONIA"/>
    <s v="M"/>
    <n v="3"/>
  </r>
  <r>
    <x v="10"/>
    <x v="33"/>
    <x v="33"/>
    <n v="34004"/>
    <s v="BERCETO"/>
    <s v="F"/>
    <n v="3"/>
  </r>
  <r>
    <x v="10"/>
    <x v="33"/>
    <x v="33"/>
    <n v="34004"/>
    <s v="BERCETO"/>
    <s v="M"/>
    <n v="1"/>
  </r>
  <r>
    <x v="10"/>
    <x v="33"/>
    <x v="33"/>
    <n v="34005"/>
    <s v="BORE"/>
    <s v="F"/>
    <n v="2"/>
  </r>
  <r>
    <x v="10"/>
    <x v="33"/>
    <x v="33"/>
    <n v="34006"/>
    <s v="BORGO VAL DI TARO"/>
    <s v="F"/>
    <n v="22"/>
  </r>
  <r>
    <x v="10"/>
    <x v="33"/>
    <x v="33"/>
    <n v="34006"/>
    <s v="BORGO VAL DI TARO"/>
    <s v="M"/>
    <n v="10"/>
  </r>
  <r>
    <x v="10"/>
    <x v="33"/>
    <x v="33"/>
    <n v="34007"/>
    <s v="BUSSETO"/>
    <s v="F"/>
    <n v="7"/>
  </r>
  <r>
    <x v="10"/>
    <x v="33"/>
    <x v="33"/>
    <n v="34007"/>
    <s v="BUSSETO"/>
    <s v="M"/>
    <n v="15"/>
  </r>
  <r>
    <x v="10"/>
    <x v="33"/>
    <x v="33"/>
    <n v="34008"/>
    <s v="CALESTANO"/>
    <s v="F"/>
    <n v="3"/>
  </r>
  <r>
    <x v="10"/>
    <x v="33"/>
    <x v="33"/>
    <n v="34008"/>
    <s v="CALESTANO"/>
    <s v="M"/>
    <n v="3"/>
  </r>
  <r>
    <x v="10"/>
    <x v="33"/>
    <x v="33"/>
    <n v="34009"/>
    <s v="COLLECCHIO"/>
    <s v="F"/>
    <n v="34"/>
  </r>
  <r>
    <x v="10"/>
    <x v="33"/>
    <x v="33"/>
    <n v="34009"/>
    <s v="COLLECCHIO"/>
    <s v="M"/>
    <n v="25"/>
  </r>
  <r>
    <x v="10"/>
    <x v="33"/>
    <x v="33"/>
    <n v="34010"/>
    <s v="COLORNO"/>
    <s v="F"/>
    <n v="22"/>
  </r>
  <r>
    <x v="10"/>
    <x v="33"/>
    <x v="33"/>
    <n v="34010"/>
    <s v="COLORNO"/>
    <s v="M"/>
    <n v="7"/>
  </r>
  <r>
    <x v="10"/>
    <x v="33"/>
    <x v="33"/>
    <n v="34011"/>
    <s v="COMPIANO"/>
    <s v="F"/>
    <n v="1"/>
  </r>
  <r>
    <x v="10"/>
    <x v="33"/>
    <x v="33"/>
    <n v="34011"/>
    <s v="COMPIANO"/>
    <s v="M"/>
    <n v="1"/>
  </r>
  <r>
    <x v="10"/>
    <x v="33"/>
    <x v="33"/>
    <n v="34012"/>
    <s v="CORNIGLIO"/>
    <s v="F"/>
    <n v="1"/>
  </r>
  <r>
    <x v="10"/>
    <x v="33"/>
    <x v="33"/>
    <n v="34012"/>
    <s v="CORNIGLIO"/>
    <s v="M"/>
    <n v="1"/>
  </r>
  <r>
    <x v="10"/>
    <x v="33"/>
    <x v="33"/>
    <n v="34013"/>
    <s v="FELINO"/>
    <s v="F"/>
    <n v="25"/>
  </r>
  <r>
    <x v="10"/>
    <x v="33"/>
    <x v="33"/>
    <n v="34013"/>
    <s v="FELINO"/>
    <s v="M"/>
    <n v="18"/>
  </r>
  <r>
    <x v="10"/>
    <x v="33"/>
    <x v="33"/>
    <n v="34014"/>
    <s v="FIDENZA"/>
    <s v="F"/>
    <n v="78"/>
  </r>
  <r>
    <x v="10"/>
    <x v="33"/>
    <x v="33"/>
    <n v="34014"/>
    <s v="FIDENZA"/>
    <s v="M"/>
    <n v="47"/>
  </r>
  <r>
    <x v="10"/>
    <x v="33"/>
    <x v="33"/>
    <n v="34015"/>
    <s v="FONTANELLATO"/>
    <s v="F"/>
    <n v="17"/>
  </r>
  <r>
    <x v="10"/>
    <x v="33"/>
    <x v="33"/>
    <n v="34015"/>
    <s v="FONTANELLATO"/>
    <s v="M"/>
    <n v="8"/>
  </r>
  <r>
    <x v="10"/>
    <x v="33"/>
    <x v="33"/>
    <n v="34016"/>
    <s v="FONTEVIVO"/>
    <s v="F"/>
    <n v="7"/>
  </r>
  <r>
    <x v="10"/>
    <x v="33"/>
    <x v="33"/>
    <n v="34016"/>
    <s v="FONTEVIVO"/>
    <s v="M"/>
    <n v="10"/>
  </r>
  <r>
    <x v="10"/>
    <x v="33"/>
    <x v="33"/>
    <n v="34017"/>
    <s v="FORNOVO DI TARO"/>
    <s v="F"/>
    <n v="20"/>
  </r>
  <r>
    <x v="10"/>
    <x v="33"/>
    <x v="33"/>
    <n v="34017"/>
    <s v="FORNOVO DI TARO"/>
    <s v="M"/>
    <n v="9"/>
  </r>
  <r>
    <x v="10"/>
    <x v="33"/>
    <x v="33"/>
    <n v="34018"/>
    <s v="LANGHIRANO"/>
    <s v="F"/>
    <n v="23"/>
  </r>
  <r>
    <x v="10"/>
    <x v="33"/>
    <x v="33"/>
    <n v="34018"/>
    <s v="LANGHIRANO"/>
    <s v="M"/>
    <n v="19"/>
  </r>
  <r>
    <x v="10"/>
    <x v="33"/>
    <x v="33"/>
    <n v="34019"/>
    <s v="LESIGNANO DE' BAGNI"/>
    <s v="F"/>
    <n v="8"/>
  </r>
  <r>
    <x v="10"/>
    <x v="33"/>
    <x v="33"/>
    <n v="34019"/>
    <s v="LESIGNANO DE' BAGNI"/>
    <s v="M"/>
    <n v="7"/>
  </r>
  <r>
    <x v="10"/>
    <x v="33"/>
    <x v="33"/>
    <n v="34020"/>
    <s v="MEDESANO"/>
    <s v="F"/>
    <n v="20"/>
  </r>
  <r>
    <x v="10"/>
    <x v="33"/>
    <x v="33"/>
    <n v="34020"/>
    <s v="MEDESANO"/>
    <s v="M"/>
    <n v="25"/>
  </r>
  <r>
    <x v="10"/>
    <x v="33"/>
    <x v="33"/>
    <n v="34021"/>
    <s v="MEZZANI"/>
    <s v="F"/>
    <n v="7"/>
  </r>
  <r>
    <x v="10"/>
    <x v="33"/>
    <x v="33"/>
    <n v="34021"/>
    <s v="MEZZANI"/>
    <s v="M"/>
    <n v="7"/>
  </r>
  <r>
    <x v="10"/>
    <x v="33"/>
    <x v="33"/>
    <n v="34022"/>
    <s v="MONCHIO DELLE CORTI"/>
    <s v="M"/>
    <n v="1"/>
  </r>
  <r>
    <x v="10"/>
    <x v="33"/>
    <x v="33"/>
    <n v="34023"/>
    <s v="MONTECHIARUGOLO"/>
    <s v="F"/>
    <n v="20"/>
  </r>
  <r>
    <x v="10"/>
    <x v="33"/>
    <x v="33"/>
    <n v="34023"/>
    <s v="MONTECHIARUGOLO"/>
    <s v="M"/>
    <n v="15"/>
  </r>
  <r>
    <x v="10"/>
    <x v="33"/>
    <x v="33"/>
    <n v="34024"/>
    <s v="NEVIANO DEGLI ARDUINI"/>
    <s v="F"/>
    <n v="6"/>
  </r>
  <r>
    <x v="10"/>
    <x v="33"/>
    <x v="33"/>
    <n v="34024"/>
    <s v="NEVIANO DEGLI ARDUINI"/>
    <s v="M"/>
    <n v="2"/>
  </r>
  <r>
    <x v="10"/>
    <x v="33"/>
    <x v="33"/>
    <n v="34025"/>
    <s v="NOCETO"/>
    <s v="F"/>
    <n v="33"/>
  </r>
  <r>
    <x v="10"/>
    <x v="33"/>
    <x v="33"/>
    <n v="34025"/>
    <s v="NOCETO"/>
    <s v="M"/>
    <n v="26"/>
  </r>
  <r>
    <x v="10"/>
    <x v="33"/>
    <x v="33"/>
    <n v="34026"/>
    <s v="PALANZANO"/>
    <s v="F"/>
    <n v="1"/>
  </r>
  <r>
    <x v="10"/>
    <x v="33"/>
    <x v="33"/>
    <n v="34026"/>
    <s v="PALANZANO"/>
    <s v="M"/>
    <n v="1"/>
  </r>
  <r>
    <x v="10"/>
    <x v="33"/>
    <x v="33"/>
    <n v="34027"/>
    <s v="PARMA"/>
    <s v="F"/>
    <n v="627"/>
  </r>
  <r>
    <x v="10"/>
    <x v="33"/>
    <x v="33"/>
    <n v="34027"/>
    <s v="PARMA"/>
    <s v="M"/>
    <n v="472"/>
  </r>
  <r>
    <x v="10"/>
    <x v="33"/>
    <x v="33"/>
    <n v="34028"/>
    <s v="PELLEGRINO PARMENSE"/>
    <s v="M"/>
    <n v="2"/>
  </r>
  <r>
    <x v="10"/>
    <x v="33"/>
    <x v="33"/>
    <n v="34029"/>
    <s v="POLESINE PARMENSE"/>
    <s v="F"/>
    <n v="3"/>
  </r>
  <r>
    <x v="10"/>
    <x v="33"/>
    <x v="33"/>
    <n v="34029"/>
    <s v="POLESINE PARMENSE"/>
    <s v="M"/>
    <n v="3"/>
  </r>
  <r>
    <x v="10"/>
    <x v="33"/>
    <x v="33"/>
    <n v="34030"/>
    <s v="ROCCABIANCA"/>
    <s v="F"/>
    <n v="7"/>
  </r>
  <r>
    <x v="10"/>
    <x v="33"/>
    <x v="33"/>
    <n v="34030"/>
    <s v="ROCCABIANCA"/>
    <s v="M"/>
    <n v="2"/>
  </r>
  <r>
    <x v="10"/>
    <x v="33"/>
    <x v="33"/>
    <n v="34031"/>
    <s v="SALA BAGANZA"/>
    <s v="F"/>
    <n v="8"/>
  </r>
  <r>
    <x v="10"/>
    <x v="33"/>
    <x v="33"/>
    <n v="34031"/>
    <s v="SALA BAGANZA"/>
    <s v="M"/>
    <n v="11"/>
  </r>
  <r>
    <x v="10"/>
    <x v="33"/>
    <x v="33"/>
    <n v="34032"/>
    <s v="SALSOMAGGIORE TERME"/>
    <s v="F"/>
    <n v="44"/>
  </r>
  <r>
    <x v="10"/>
    <x v="33"/>
    <x v="33"/>
    <n v="34032"/>
    <s v="SALSOMAGGIORE TERME"/>
    <s v="M"/>
    <n v="37"/>
  </r>
  <r>
    <x v="10"/>
    <x v="33"/>
    <x v="33"/>
    <n v="34033"/>
    <s v="SAN SECONDO PARMENSE"/>
    <s v="F"/>
    <n v="15"/>
  </r>
  <r>
    <x v="10"/>
    <x v="33"/>
    <x v="33"/>
    <n v="34033"/>
    <s v="SAN SECONDO PARMENSE"/>
    <s v="M"/>
    <n v="11"/>
  </r>
  <r>
    <x v="10"/>
    <x v="33"/>
    <x v="33"/>
    <n v="34034"/>
    <s v="SISSA"/>
    <s v="F"/>
    <n v="7"/>
  </r>
  <r>
    <x v="10"/>
    <x v="33"/>
    <x v="33"/>
    <n v="34034"/>
    <s v="SISSA"/>
    <s v="M"/>
    <n v="2"/>
  </r>
  <r>
    <x v="10"/>
    <x v="33"/>
    <x v="33"/>
    <n v="34049"/>
    <s v="SISSA TRECASALI"/>
    <s v="F"/>
    <n v="4"/>
  </r>
  <r>
    <x v="10"/>
    <x v="33"/>
    <x v="33"/>
    <n v="34049"/>
    <s v="SISSA TRECASALI"/>
    <s v="M"/>
    <n v="1"/>
  </r>
  <r>
    <x v="10"/>
    <x v="33"/>
    <x v="33"/>
    <n v="34035"/>
    <s v="SOLIGNANO"/>
    <s v="M"/>
    <n v="5"/>
  </r>
  <r>
    <x v="10"/>
    <x v="33"/>
    <x v="33"/>
    <n v="34036"/>
    <s v="SORAGNA"/>
    <s v="F"/>
    <n v="11"/>
  </r>
  <r>
    <x v="10"/>
    <x v="33"/>
    <x v="33"/>
    <n v="34036"/>
    <s v="SORAGNA"/>
    <s v="M"/>
    <n v="8"/>
  </r>
  <r>
    <x v="10"/>
    <x v="33"/>
    <x v="33"/>
    <n v="34037"/>
    <s v="SORBOLO"/>
    <s v="F"/>
    <n v="29"/>
  </r>
  <r>
    <x v="10"/>
    <x v="33"/>
    <x v="33"/>
    <n v="34037"/>
    <s v="SORBOLO"/>
    <s v="M"/>
    <n v="17"/>
  </r>
  <r>
    <x v="10"/>
    <x v="33"/>
    <x v="33"/>
    <n v="34038"/>
    <s v="TERENZO"/>
    <s v="F"/>
    <n v="1"/>
  </r>
  <r>
    <x v="10"/>
    <x v="33"/>
    <x v="33"/>
    <n v="34038"/>
    <s v="TERENZO"/>
    <s v="M"/>
    <n v="3"/>
  </r>
  <r>
    <x v="10"/>
    <x v="33"/>
    <x v="33"/>
    <n v="34039"/>
    <s v="TIZZANO VAL PARMA"/>
    <s v="F"/>
    <n v="5"/>
  </r>
  <r>
    <x v="10"/>
    <x v="33"/>
    <x v="33"/>
    <n v="34040"/>
    <s v="TORNOLO"/>
    <s v="M"/>
    <n v="1"/>
  </r>
  <r>
    <x v="10"/>
    <x v="33"/>
    <x v="33"/>
    <n v="34041"/>
    <s v="TORRILE"/>
    <s v="F"/>
    <n v="16"/>
  </r>
  <r>
    <x v="10"/>
    <x v="33"/>
    <x v="33"/>
    <n v="34041"/>
    <s v="TORRILE"/>
    <s v="M"/>
    <n v="13"/>
  </r>
  <r>
    <x v="10"/>
    <x v="33"/>
    <x v="33"/>
    <n v="34042"/>
    <s v="TRAVERSETOLO"/>
    <s v="F"/>
    <n v="32"/>
  </r>
  <r>
    <x v="10"/>
    <x v="33"/>
    <x v="33"/>
    <n v="34042"/>
    <s v="TRAVERSETOLO"/>
    <s v="M"/>
    <n v="14"/>
  </r>
  <r>
    <x v="10"/>
    <x v="33"/>
    <x v="33"/>
    <n v="34043"/>
    <s v="TRECASALI"/>
    <s v="F"/>
    <n v="7"/>
  </r>
  <r>
    <x v="10"/>
    <x v="33"/>
    <x v="33"/>
    <n v="34043"/>
    <s v="TRECASALI"/>
    <s v="M"/>
    <n v="6"/>
  </r>
  <r>
    <x v="10"/>
    <x v="33"/>
    <x v="33"/>
    <n v="34045"/>
    <s v="VARANO DE' MELEGARI"/>
    <s v="F"/>
    <n v="2"/>
  </r>
  <r>
    <x v="10"/>
    <x v="33"/>
    <x v="33"/>
    <n v="34045"/>
    <s v="VARANO DE' MELEGARI"/>
    <s v="M"/>
    <n v="2"/>
  </r>
  <r>
    <x v="10"/>
    <x v="33"/>
    <x v="33"/>
    <n v="34046"/>
    <s v="VARSI"/>
    <s v="F"/>
    <n v="2"/>
  </r>
  <r>
    <x v="10"/>
    <x v="33"/>
    <x v="33"/>
    <n v="34046"/>
    <s v="VARSI"/>
    <s v="M"/>
    <n v="1"/>
  </r>
  <r>
    <x v="10"/>
    <x v="33"/>
    <x v="33"/>
    <n v="34048"/>
    <s v="ZIBELLO"/>
    <s v="F"/>
    <n v="2"/>
  </r>
  <r>
    <x v="10"/>
    <x v="33"/>
    <x v="33"/>
    <n v="34048"/>
    <s v="ZIBELLO"/>
    <s v="M"/>
    <n v="1"/>
  </r>
  <r>
    <x v="10"/>
    <x v="34"/>
    <x v="34"/>
    <n v="35001"/>
    <s v="ALBINEA"/>
    <s v="F"/>
    <n v="27"/>
  </r>
  <r>
    <x v="10"/>
    <x v="34"/>
    <x v="34"/>
    <n v="35001"/>
    <s v="ALBINEA"/>
    <s v="M"/>
    <n v="15"/>
  </r>
  <r>
    <x v="10"/>
    <x v="34"/>
    <x v="34"/>
    <n v="35002"/>
    <s v="BAGNOLO IN PIANO"/>
    <s v="F"/>
    <n v="18"/>
  </r>
  <r>
    <x v="10"/>
    <x v="34"/>
    <x v="34"/>
    <n v="35002"/>
    <s v="BAGNOLO IN PIANO"/>
    <s v="M"/>
    <n v="10"/>
  </r>
  <r>
    <x v="10"/>
    <x v="34"/>
    <x v="34"/>
    <n v="35003"/>
    <s v="BAISO"/>
    <s v="F"/>
    <n v="5"/>
  </r>
  <r>
    <x v="10"/>
    <x v="34"/>
    <x v="34"/>
    <n v="35003"/>
    <s v="BAISO"/>
    <s v="M"/>
    <n v="3"/>
  </r>
  <r>
    <x v="10"/>
    <x v="34"/>
    <x v="34"/>
    <n v="35004"/>
    <s v="BIBBIANO"/>
    <s v="F"/>
    <n v="17"/>
  </r>
  <r>
    <x v="10"/>
    <x v="34"/>
    <x v="34"/>
    <n v="35004"/>
    <s v="BIBBIANO"/>
    <s v="M"/>
    <n v="7"/>
  </r>
  <r>
    <x v="10"/>
    <x v="34"/>
    <x v="34"/>
    <n v="35005"/>
    <s v="BORETTO"/>
    <s v="F"/>
    <n v="5"/>
  </r>
  <r>
    <x v="10"/>
    <x v="34"/>
    <x v="34"/>
    <n v="35005"/>
    <s v="BORETTO"/>
    <s v="M"/>
    <n v="11"/>
  </r>
  <r>
    <x v="10"/>
    <x v="34"/>
    <x v="34"/>
    <n v="35006"/>
    <s v="BRESCELLO"/>
    <s v="F"/>
    <n v="8"/>
  </r>
  <r>
    <x v="10"/>
    <x v="34"/>
    <x v="34"/>
    <n v="35006"/>
    <s v="BRESCELLO"/>
    <s v="M"/>
    <n v="3"/>
  </r>
  <r>
    <x v="10"/>
    <x v="34"/>
    <x v="34"/>
    <n v="35007"/>
    <s v="BUSANA"/>
    <s v="F"/>
    <n v="6"/>
  </r>
  <r>
    <x v="10"/>
    <x v="34"/>
    <x v="34"/>
    <n v="35007"/>
    <s v="BUSANA"/>
    <s v="M"/>
    <n v="1"/>
  </r>
  <r>
    <x v="10"/>
    <x v="34"/>
    <x v="34"/>
    <n v="35008"/>
    <s v="CADELBOSCO DI SOPRA"/>
    <s v="F"/>
    <n v="14"/>
  </r>
  <r>
    <x v="10"/>
    <x v="34"/>
    <x v="34"/>
    <n v="35008"/>
    <s v="CADELBOSCO DI SOPRA"/>
    <s v="M"/>
    <n v="11"/>
  </r>
  <r>
    <x v="10"/>
    <x v="34"/>
    <x v="34"/>
    <n v="35009"/>
    <s v="CAMPAGNOLA EMILIA"/>
    <s v="F"/>
    <n v="14"/>
  </r>
  <r>
    <x v="10"/>
    <x v="34"/>
    <x v="34"/>
    <n v="35009"/>
    <s v="CAMPAGNOLA EMILIA"/>
    <s v="M"/>
    <n v="9"/>
  </r>
  <r>
    <x v="10"/>
    <x v="34"/>
    <x v="34"/>
    <n v="35010"/>
    <s v="CAMPEGINE"/>
    <s v="F"/>
    <n v="5"/>
  </r>
  <r>
    <x v="10"/>
    <x v="34"/>
    <x v="34"/>
    <n v="35010"/>
    <s v="CAMPEGINE"/>
    <s v="M"/>
    <n v="6"/>
  </r>
  <r>
    <x v="10"/>
    <x v="34"/>
    <x v="34"/>
    <n v="35018"/>
    <s v="CANOSSA"/>
    <s v="F"/>
    <n v="6"/>
  </r>
  <r>
    <x v="10"/>
    <x v="34"/>
    <x v="34"/>
    <n v="35018"/>
    <s v="CANOSSA"/>
    <s v="M"/>
    <n v="2"/>
  </r>
  <r>
    <x v="10"/>
    <x v="34"/>
    <x v="34"/>
    <n v="35011"/>
    <s v="CARPINETI"/>
    <s v="F"/>
    <n v="7"/>
  </r>
  <r>
    <x v="10"/>
    <x v="34"/>
    <x v="34"/>
    <n v="35011"/>
    <s v="CARPINETI"/>
    <s v="M"/>
    <n v="3"/>
  </r>
  <r>
    <x v="10"/>
    <x v="34"/>
    <x v="34"/>
    <n v="35012"/>
    <s v="CASALGRANDE"/>
    <s v="F"/>
    <n v="31"/>
  </r>
  <r>
    <x v="10"/>
    <x v="34"/>
    <x v="34"/>
    <n v="35012"/>
    <s v="CASALGRANDE"/>
    <s v="M"/>
    <n v="25"/>
  </r>
  <r>
    <x v="10"/>
    <x v="34"/>
    <x v="34"/>
    <n v="35013"/>
    <s v="CASINA"/>
    <s v="F"/>
    <n v="16"/>
  </r>
  <r>
    <x v="10"/>
    <x v="34"/>
    <x v="34"/>
    <n v="35013"/>
    <s v="CASINA"/>
    <s v="M"/>
    <n v="5"/>
  </r>
  <r>
    <x v="10"/>
    <x v="34"/>
    <x v="34"/>
    <n v="35014"/>
    <s v="CASTELLARANO"/>
    <s v="F"/>
    <n v="40"/>
  </r>
  <r>
    <x v="10"/>
    <x v="34"/>
    <x v="34"/>
    <n v="35014"/>
    <s v="CASTELLARANO"/>
    <s v="M"/>
    <n v="29"/>
  </r>
  <r>
    <x v="10"/>
    <x v="34"/>
    <x v="34"/>
    <n v="35015"/>
    <s v="CASTELNOVO DI SOTTO"/>
    <s v="F"/>
    <n v="17"/>
  </r>
  <r>
    <x v="10"/>
    <x v="34"/>
    <x v="34"/>
    <n v="35015"/>
    <s v="CASTELNOVO DI SOTTO"/>
    <s v="M"/>
    <n v="10"/>
  </r>
  <r>
    <x v="10"/>
    <x v="34"/>
    <x v="34"/>
    <n v="35016"/>
    <s v="CASTELNOVO NE' MONTI"/>
    <s v="F"/>
    <n v="24"/>
  </r>
  <r>
    <x v="10"/>
    <x v="34"/>
    <x v="34"/>
    <n v="35016"/>
    <s v="CASTELNOVO NE' MONTI"/>
    <s v="M"/>
    <n v="17"/>
  </r>
  <r>
    <x v="10"/>
    <x v="34"/>
    <x v="34"/>
    <n v="35017"/>
    <s v="CAVRIAGO"/>
    <s v="F"/>
    <n v="28"/>
  </r>
  <r>
    <x v="10"/>
    <x v="34"/>
    <x v="34"/>
    <n v="35017"/>
    <s v="CAVRIAGO"/>
    <s v="M"/>
    <n v="15"/>
  </r>
  <r>
    <x v="10"/>
    <x v="34"/>
    <x v="34"/>
    <n v="35019"/>
    <s v="COLLAGNA"/>
    <s v="F"/>
    <n v="2"/>
  </r>
  <r>
    <x v="10"/>
    <x v="34"/>
    <x v="34"/>
    <n v="35019"/>
    <s v="COLLAGNA"/>
    <s v="M"/>
    <n v="1"/>
  </r>
  <r>
    <x v="10"/>
    <x v="34"/>
    <x v="34"/>
    <n v="35020"/>
    <s v="CORREGGIO"/>
    <s v="F"/>
    <n v="61"/>
  </r>
  <r>
    <x v="10"/>
    <x v="34"/>
    <x v="34"/>
    <n v="35020"/>
    <s v="CORREGGIO"/>
    <s v="M"/>
    <n v="43"/>
  </r>
  <r>
    <x v="10"/>
    <x v="34"/>
    <x v="34"/>
    <n v="35021"/>
    <s v="FABBRICO"/>
    <s v="F"/>
    <n v="12"/>
  </r>
  <r>
    <x v="10"/>
    <x v="34"/>
    <x v="34"/>
    <n v="35021"/>
    <s v="FABBRICO"/>
    <s v="M"/>
    <n v="8"/>
  </r>
  <r>
    <x v="10"/>
    <x v="34"/>
    <x v="34"/>
    <n v="35022"/>
    <s v="GATTATICO"/>
    <s v="F"/>
    <n v="15"/>
  </r>
  <r>
    <x v="10"/>
    <x v="34"/>
    <x v="34"/>
    <n v="35022"/>
    <s v="GATTATICO"/>
    <s v="M"/>
    <n v="11"/>
  </r>
  <r>
    <x v="10"/>
    <x v="34"/>
    <x v="34"/>
    <n v="35023"/>
    <s v="GUALTIERI"/>
    <s v="F"/>
    <n v="15"/>
  </r>
  <r>
    <x v="10"/>
    <x v="34"/>
    <x v="34"/>
    <n v="35023"/>
    <s v="GUALTIERI"/>
    <s v="M"/>
    <n v="8"/>
  </r>
  <r>
    <x v="10"/>
    <x v="34"/>
    <x v="34"/>
    <n v="35024"/>
    <s v="GUASTALLA"/>
    <s v="F"/>
    <n v="35"/>
  </r>
  <r>
    <x v="10"/>
    <x v="34"/>
    <x v="34"/>
    <n v="35024"/>
    <s v="GUASTALLA"/>
    <s v="M"/>
    <n v="30"/>
  </r>
  <r>
    <x v="10"/>
    <x v="34"/>
    <x v="34"/>
    <n v="35025"/>
    <s v="LIGONCHIO"/>
    <s v="F"/>
    <n v="1"/>
  </r>
  <r>
    <x v="10"/>
    <x v="34"/>
    <x v="34"/>
    <n v="35025"/>
    <s v="LIGONCHIO"/>
    <s v="M"/>
    <n v="1"/>
  </r>
  <r>
    <x v="10"/>
    <x v="34"/>
    <x v="34"/>
    <n v="35026"/>
    <s v="LUZZARA"/>
    <s v="F"/>
    <n v="13"/>
  </r>
  <r>
    <x v="10"/>
    <x v="34"/>
    <x v="34"/>
    <n v="35026"/>
    <s v="LUZZARA"/>
    <s v="M"/>
    <n v="11"/>
  </r>
  <r>
    <x v="10"/>
    <x v="34"/>
    <x v="34"/>
    <n v="35027"/>
    <s v="MONTECCHIO EMILIA"/>
    <s v="F"/>
    <n v="27"/>
  </r>
  <r>
    <x v="10"/>
    <x v="34"/>
    <x v="34"/>
    <n v="35027"/>
    <s v="MONTECCHIO EMILIA"/>
    <s v="M"/>
    <n v="17"/>
  </r>
  <r>
    <x v="10"/>
    <x v="34"/>
    <x v="34"/>
    <n v="35028"/>
    <s v="NOVELLARA"/>
    <s v="F"/>
    <n v="21"/>
  </r>
  <r>
    <x v="10"/>
    <x v="34"/>
    <x v="34"/>
    <n v="35028"/>
    <s v="NOVELLARA"/>
    <s v="M"/>
    <n v="20"/>
  </r>
  <r>
    <x v="10"/>
    <x v="34"/>
    <x v="34"/>
    <n v="35029"/>
    <s v="POVIGLIO"/>
    <s v="F"/>
    <n v="19"/>
  </r>
  <r>
    <x v="10"/>
    <x v="34"/>
    <x v="34"/>
    <n v="35029"/>
    <s v="POVIGLIO"/>
    <s v="M"/>
    <n v="6"/>
  </r>
  <r>
    <x v="10"/>
    <x v="34"/>
    <x v="34"/>
    <n v="35030"/>
    <s v="QUATTRO CASTELLA"/>
    <s v="F"/>
    <n v="27"/>
  </r>
  <r>
    <x v="10"/>
    <x v="34"/>
    <x v="34"/>
    <n v="35030"/>
    <s v="QUATTRO CASTELLA"/>
    <s v="M"/>
    <n v="11"/>
  </r>
  <r>
    <x v="10"/>
    <x v="34"/>
    <x v="34"/>
    <n v="35031"/>
    <s v="RAMISETO"/>
    <s v="F"/>
    <n v="5"/>
  </r>
  <r>
    <x v="10"/>
    <x v="34"/>
    <x v="34"/>
    <n v="35031"/>
    <s v="RAMISETO"/>
    <s v="M"/>
    <n v="1"/>
  </r>
  <r>
    <x v="10"/>
    <x v="34"/>
    <x v="34"/>
    <n v="35033"/>
    <s v="REGGIO NELL'EMILIA"/>
    <s v="F"/>
    <n v="419"/>
  </r>
  <r>
    <x v="10"/>
    <x v="34"/>
    <x v="34"/>
    <n v="35033"/>
    <s v="REGGIO NELL'EMILIA"/>
    <s v="M"/>
    <n v="312"/>
  </r>
  <r>
    <x v="10"/>
    <x v="34"/>
    <x v="34"/>
    <n v="35032"/>
    <s v="REGGIOLO"/>
    <s v="F"/>
    <n v="20"/>
  </r>
  <r>
    <x v="10"/>
    <x v="34"/>
    <x v="34"/>
    <n v="35032"/>
    <s v="REGGIOLO"/>
    <s v="M"/>
    <n v="14"/>
  </r>
  <r>
    <x v="10"/>
    <x v="34"/>
    <x v="34"/>
    <n v="35034"/>
    <s v="RIO SALICETO"/>
    <s v="F"/>
    <n v="6"/>
  </r>
  <r>
    <x v="10"/>
    <x v="34"/>
    <x v="34"/>
    <n v="35034"/>
    <s v="RIO SALICETO"/>
    <s v="M"/>
    <n v="9"/>
  </r>
  <r>
    <x v="10"/>
    <x v="34"/>
    <x v="34"/>
    <n v="35035"/>
    <s v="ROLO"/>
    <s v="F"/>
    <n v="10"/>
  </r>
  <r>
    <x v="10"/>
    <x v="34"/>
    <x v="34"/>
    <n v="35035"/>
    <s v="ROLO"/>
    <s v="M"/>
    <n v="5"/>
  </r>
  <r>
    <x v="10"/>
    <x v="34"/>
    <x v="34"/>
    <n v="35036"/>
    <s v="RUBIERA"/>
    <s v="F"/>
    <n v="33"/>
  </r>
  <r>
    <x v="10"/>
    <x v="34"/>
    <x v="34"/>
    <n v="35036"/>
    <s v="RUBIERA"/>
    <s v="M"/>
    <n v="24"/>
  </r>
  <r>
    <x v="10"/>
    <x v="34"/>
    <x v="34"/>
    <n v="35037"/>
    <s v="SAN MARTINO IN RIO"/>
    <s v="F"/>
    <n v="14"/>
  </r>
  <r>
    <x v="10"/>
    <x v="34"/>
    <x v="34"/>
    <n v="35037"/>
    <s v="SAN MARTINO IN RIO"/>
    <s v="M"/>
    <n v="10"/>
  </r>
  <r>
    <x v="10"/>
    <x v="34"/>
    <x v="34"/>
    <n v="35038"/>
    <s v="SAN POLO D'ENZA"/>
    <s v="F"/>
    <n v="16"/>
  </r>
  <r>
    <x v="10"/>
    <x v="34"/>
    <x v="34"/>
    <n v="35038"/>
    <s v="SAN POLO D'ENZA"/>
    <s v="M"/>
    <n v="5"/>
  </r>
  <r>
    <x v="10"/>
    <x v="34"/>
    <x v="34"/>
    <n v="35039"/>
    <s v="SANT'ILARIO D'ENZA"/>
    <s v="F"/>
    <n v="28"/>
  </r>
  <r>
    <x v="10"/>
    <x v="34"/>
    <x v="34"/>
    <n v="35039"/>
    <s v="SANT'ILARIO D'ENZA"/>
    <s v="M"/>
    <n v="22"/>
  </r>
  <r>
    <x v="10"/>
    <x v="34"/>
    <x v="34"/>
    <n v="35040"/>
    <s v="SCANDIANO"/>
    <s v="F"/>
    <n v="66"/>
  </r>
  <r>
    <x v="10"/>
    <x v="34"/>
    <x v="34"/>
    <n v="35040"/>
    <s v="SCANDIANO"/>
    <s v="M"/>
    <n v="45"/>
  </r>
  <r>
    <x v="10"/>
    <x v="34"/>
    <x v="34"/>
    <n v="35041"/>
    <s v="TOANO"/>
    <s v="F"/>
    <n v="7"/>
  </r>
  <r>
    <x v="10"/>
    <x v="34"/>
    <x v="34"/>
    <n v="35041"/>
    <s v="TOANO"/>
    <s v="M"/>
    <n v="1"/>
  </r>
  <r>
    <x v="10"/>
    <x v="34"/>
    <x v="34"/>
    <n v="35042"/>
    <s v="VETTO"/>
    <s v="F"/>
    <n v="1"/>
  </r>
  <r>
    <x v="10"/>
    <x v="34"/>
    <x v="34"/>
    <n v="35042"/>
    <s v="VETTO"/>
    <s v="M"/>
    <n v="1"/>
  </r>
  <r>
    <x v="10"/>
    <x v="34"/>
    <x v="34"/>
    <n v="35043"/>
    <s v="VEZZANO SUL CROSTOLO"/>
    <s v="F"/>
    <n v="7"/>
  </r>
  <r>
    <x v="10"/>
    <x v="34"/>
    <x v="34"/>
    <n v="35043"/>
    <s v="VEZZANO SUL CROSTOLO"/>
    <s v="M"/>
    <n v="1"/>
  </r>
  <r>
    <x v="10"/>
    <x v="34"/>
    <x v="34"/>
    <n v="35044"/>
    <s v="VIANO"/>
    <s v="F"/>
    <n v="6"/>
  </r>
  <r>
    <x v="10"/>
    <x v="34"/>
    <x v="34"/>
    <n v="35044"/>
    <s v="VIANO"/>
    <s v="M"/>
    <n v="6"/>
  </r>
  <r>
    <x v="10"/>
    <x v="34"/>
    <x v="34"/>
    <n v="35045"/>
    <s v="VILLA MINOZZO"/>
    <s v="F"/>
    <n v="7"/>
  </r>
  <r>
    <x v="10"/>
    <x v="34"/>
    <x v="34"/>
    <n v="35045"/>
    <s v="VILLA MINOZZO"/>
    <s v="M"/>
    <n v="5"/>
  </r>
  <r>
    <x v="10"/>
    <x v="35"/>
    <x v="35"/>
    <n v="36001"/>
    <s v="BASTIGLIA"/>
    <s v="F"/>
    <n v="12"/>
  </r>
  <r>
    <x v="10"/>
    <x v="35"/>
    <x v="35"/>
    <n v="36001"/>
    <s v="BASTIGLIA"/>
    <s v="M"/>
    <n v="3"/>
  </r>
  <r>
    <x v="10"/>
    <x v="35"/>
    <x v="35"/>
    <n v="36002"/>
    <s v="BOMPORTO"/>
    <s v="F"/>
    <n v="16"/>
  </r>
  <r>
    <x v="10"/>
    <x v="35"/>
    <x v="35"/>
    <n v="36002"/>
    <s v="BOMPORTO"/>
    <s v="M"/>
    <n v="14"/>
  </r>
  <r>
    <x v="10"/>
    <x v="35"/>
    <x v="35"/>
    <n v="36003"/>
    <s v="CAMPOGALLIANO"/>
    <s v="F"/>
    <n v="18"/>
  </r>
  <r>
    <x v="10"/>
    <x v="35"/>
    <x v="35"/>
    <n v="36003"/>
    <s v="CAMPOGALLIANO"/>
    <s v="M"/>
    <n v="17"/>
  </r>
  <r>
    <x v="10"/>
    <x v="35"/>
    <x v="35"/>
    <n v="36004"/>
    <s v="CAMPOSANTO"/>
    <s v="F"/>
    <n v="13"/>
  </r>
  <r>
    <x v="10"/>
    <x v="35"/>
    <x v="35"/>
    <n v="36004"/>
    <s v="CAMPOSANTO"/>
    <s v="M"/>
    <n v="2"/>
  </r>
  <r>
    <x v="10"/>
    <x v="35"/>
    <x v="35"/>
    <n v="36005"/>
    <s v="CARPI"/>
    <s v="F"/>
    <n v="152"/>
  </r>
  <r>
    <x v="10"/>
    <x v="35"/>
    <x v="35"/>
    <n v="36005"/>
    <s v="CARPI"/>
    <s v="M"/>
    <n v="94"/>
  </r>
  <r>
    <x v="10"/>
    <x v="35"/>
    <x v="35"/>
    <n v="36006"/>
    <s v="CASTELFRANCO EMILIA"/>
    <s v="F"/>
    <n v="57"/>
  </r>
  <r>
    <x v="10"/>
    <x v="35"/>
    <x v="35"/>
    <n v="36006"/>
    <s v="CASTELFRANCO EMILIA"/>
    <s v="M"/>
    <n v="46"/>
  </r>
  <r>
    <x v="10"/>
    <x v="35"/>
    <x v="35"/>
    <n v="36007"/>
    <s v="CASTELNUOVO RANGONE"/>
    <s v="F"/>
    <n v="30"/>
  </r>
  <r>
    <x v="10"/>
    <x v="35"/>
    <x v="35"/>
    <n v="36007"/>
    <s v="CASTELNUOVO RANGONE"/>
    <s v="M"/>
    <n v="25"/>
  </r>
  <r>
    <x v="10"/>
    <x v="35"/>
    <x v="35"/>
    <n v="36008"/>
    <s v="CASTELVETRO DI MODENA"/>
    <s v="F"/>
    <n v="24"/>
  </r>
  <r>
    <x v="10"/>
    <x v="35"/>
    <x v="35"/>
    <n v="36008"/>
    <s v="CASTELVETRO DI MODENA"/>
    <s v="M"/>
    <n v="22"/>
  </r>
  <r>
    <x v="10"/>
    <x v="35"/>
    <x v="35"/>
    <n v="36009"/>
    <s v="CAVEZZO"/>
    <s v="F"/>
    <n v="18"/>
  </r>
  <r>
    <x v="10"/>
    <x v="35"/>
    <x v="35"/>
    <n v="36009"/>
    <s v="CAVEZZO"/>
    <s v="M"/>
    <n v="11"/>
  </r>
  <r>
    <x v="10"/>
    <x v="35"/>
    <x v="35"/>
    <n v="36010"/>
    <s v="CONCORDIA SULLA SECCHIA"/>
    <s v="F"/>
    <n v="20"/>
  </r>
  <r>
    <x v="10"/>
    <x v="35"/>
    <x v="35"/>
    <n v="36010"/>
    <s v="CONCORDIA SULLA SECCHIA"/>
    <s v="M"/>
    <n v="11"/>
  </r>
  <r>
    <x v="10"/>
    <x v="35"/>
    <x v="35"/>
    <n v="36011"/>
    <s v="FANANO"/>
    <s v="F"/>
    <n v="1"/>
  </r>
  <r>
    <x v="10"/>
    <x v="35"/>
    <x v="35"/>
    <n v="36011"/>
    <s v="FANANO"/>
    <s v="M"/>
    <n v="5"/>
  </r>
  <r>
    <x v="10"/>
    <x v="35"/>
    <x v="35"/>
    <n v="36012"/>
    <s v="FINALE EMILIA"/>
    <s v="F"/>
    <n v="38"/>
  </r>
  <r>
    <x v="10"/>
    <x v="35"/>
    <x v="35"/>
    <n v="36012"/>
    <s v="FINALE EMILIA"/>
    <s v="M"/>
    <n v="16"/>
  </r>
  <r>
    <x v="10"/>
    <x v="35"/>
    <x v="35"/>
    <n v="36013"/>
    <s v="FIORANO MODENESE"/>
    <s v="F"/>
    <n v="38"/>
  </r>
  <r>
    <x v="10"/>
    <x v="35"/>
    <x v="35"/>
    <n v="36013"/>
    <s v="FIORANO MODENESE"/>
    <s v="M"/>
    <n v="22"/>
  </r>
  <r>
    <x v="10"/>
    <x v="35"/>
    <x v="35"/>
    <n v="36014"/>
    <s v="FIUMALBO"/>
    <s v="F"/>
    <n v="1"/>
  </r>
  <r>
    <x v="10"/>
    <x v="35"/>
    <x v="35"/>
    <n v="36015"/>
    <s v="FORMIGINE"/>
    <s v="F"/>
    <n v="83"/>
  </r>
  <r>
    <x v="10"/>
    <x v="35"/>
    <x v="35"/>
    <n v="36015"/>
    <s v="FORMIGINE"/>
    <s v="M"/>
    <n v="73"/>
  </r>
  <r>
    <x v="10"/>
    <x v="35"/>
    <x v="35"/>
    <n v="36016"/>
    <s v="FRASSINORO"/>
    <s v="F"/>
    <n v="6"/>
  </r>
  <r>
    <x v="10"/>
    <x v="35"/>
    <x v="35"/>
    <n v="36017"/>
    <s v="GUIGLIA"/>
    <s v="F"/>
    <n v="6"/>
  </r>
  <r>
    <x v="10"/>
    <x v="35"/>
    <x v="35"/>
    <n v="36017"/>
    <s v="GUIGLIA"/>
    <s v="M"/>
    <n v="4"/>
  </r>
  <r>
    <x v="10"/>
    <x v="35"/>
    <x v="35"/>
    <n v="36018"/>
    <s v="LAMA MOCOGNO"/>
    <s v="F"/>
    <n v="3"/>
  </r>
  <r>
    <x v="10"/>
    <x v="35"/>
    <x v="35"/>
    <n v="36018"/>
    <s v="LAMA MOCOGNO"/>
    <s v="M"/>
    <n v="5"/>
  </r>
  <r>
    <x v="10"/>
    <x v="35"/>
    <x v="35"/>
    <n v="36019"/>
    <s v="MARANELLO"/>
    <s v="F"/>
    <n v="35"/>
  </r>
  <r>
    <x v="10"/>
    <x v="35"/>
    <x v="35"/>
    <n v="36019"/>
    <s v="MARANELLO"/>
    <s v="M"/>
    <n v="16"/>
  </r>
  <r>
    <x v="10"/>
    <x v="35"/>
    <x v="35"/>
    <n v="36020"/>
    <s v="MARANO SUL PANARO"/>
    <s v="F"/>
    <n v="6"/>
  </r>
  <r>
    <x v="10"/>
    <x v="35"/>
    <x v="35"/>
    <n v="36020"/>
    <s v="MARANO SUL PANARO"/>
    <s v="M"/>
    <n v="11"/>
  </r>
  <r>
    <x v="10"/>
    <x v="35"/>
    <x v="35"/>
    <n v="36021"/>
    <s v="MEDOLLA"/>
    <s v="F"/>
    <n v="11"/>
  </r>
  <r>
    <x v="10"/>
    <x v="35"/>
    <x v="35"/>
    <n v="36021"/>
    <s v="MEDOLLA"/>
    <s v="M"/>
    <n v="8"/>
  </r>
  <r>
    <x v="10"/>
    <x v="35"/>
    <x v="35"/>
    <n v="36022"/>
    <s v="MIRANDOLA"/>
    <s v="F"/>
    <n v="48"/>
  </r>
  <r>
    <x v="10"/>
    <x v="35"/>
    <x v="35"/>
    <n v="36022"/>
    <s v="MIRANDOLA"/>
    <s v="M"/>
    <n v="37"/>
  </r>
  <r>
    <x v="10"/>
    <x v="35"/>
    <x v="35"/>
    <n v="36023"/>
    <s v="MODENA"/>
    <s v="F"/>
    <n v="626"/>
  </r>
  <r>
    <x v="10"/>
    <x v="35"/>
    <x v="35"/>
    <n v="36023"/>
    <s v="MODENA"/>
    <s v="M"/>
    <n v="521"/>
  </r>
  <r>
    <x v="10"/>
    <x v="35"/>
    <x v="35"/>
    <n v="36024"/>
    <s v="MONTECRETO"/>
    <s v="F"/>
    <n v="5"/>
  </r>
  <r>
    <x v="10"/>
    <x v="35"/>
    <x v="35"/>
    <n v="36025"/>
    <s v="MONTEFIORINO"/>
    <s v="F"/>
    <n v="3"/>
  </r>
  <r>
    <x v="10"/>
    <x v="35"/>
    <x v="35"/>
    <n v="36025"/>
    <s v="MONTEFIORINO"/>
    <s v="M"/>
    <n v="3"/>
  </r>
  <r>
    <x v="10"/>
    <x v="35"/>
    <x v="35"/>
    <n v="36026"/>
    <s v="MONTESE"/>
    <s v="F"/>
    <n v="6"/>
  </r>
  <r>
    <x v="10"/>
    <x v="35"/>
    <x v="35"/>
    <n v="36026"/>
    <s v="MONTESE"/>
    <s v="M"/>
    <n v="3"/>
  </r>
  <r>
    <x v="10"/>
    <x v="35"/>
    <x v="35"/>
    <n v="36027"/>
    <s v="NONANTOLA"/>
    <s v="F"/>
    <n v="35"/>
  </r>
  <r>
    <x v="10"/>
    <x v="35"/>
    <x v="35"/>
    <n v="36027"/>
    <s v="NONANTOLA"/>
    <s v="M"/>
    <n v="19"/>
  </r>
  <r>
    <x v="10"/>
    <x v="35"/>
    <x v="35"/>
    <n v="36028"/>
    <s v="NOVI DI MODENA"/>
    <s v="F"/>
    <n v="23"/>
  </r>
  <r>
    <x v="10"/>
    <x v="35"/>
    <x v="35"/>
    <n v="36028"/>
    <s v="NOVI DI MODENA"/>
    <s v="M"/>
    <n v="12"/>
  </r>
  <r>
    <x v="10"/>
    <x v="35"/>
    <x v="35"/>
    <n v="36029"/>
    <s v="PALAGANO"/>
    <s v="F"/>
    <n v="3"/>
  </r>
  <r>
    <x v="10"/>
    <x v="35"/>
    <x v="35"/>
    <n v="36029"/>
    <s v="PALAGANO"/>
    <s v="M"/>
    <n v="3"/>
  </r>
  <r>
    <x v="10"/>
    <x v="35"/>
    <x v="35"/>
    <n v="36030"/>
    <s v="PAVULLO NEL FRIGNANO"/>
    <s v="F"/>
    <n v="33"/>
  </r>
  <r>
    <x v="10"/>
    <x v="35"/>
    <x v="35"/>
    <n v="36030"/>
    <s v="PAVULLO NEL FRIGNANO"/>
    <s v="M"/>
    <n v="18"/>
  </r>
  <r>
    <x v="10"/>
    <x v="35"/>
    <x v="35"/>
    <n v="36031"/>
    <s v="PIEVEPELAGO"/>
    <s v="F"/>
    <n v="4"/>
  </r>
  <r>
    <x v="10"/>
    <x v="35"/>
    <x v="35"/>
    <n v="36031"/>
    <s v="PIEVEPELAGO"/>
    <s v="M"/>
    <n v="3"/>
  </r>
  <r>
    <x v="10"/>
    <x v="35"/>
    <x v="35"/>
    <n v="36032"/>
    <s v="POLINAGO"/>
    <s v="F"/>
    <n v="3"/>
  </r>
  <r>
    <x v="10"/>
    <x v="35"/>
    <x v="35"/>
    <n v="36033"/>
    <s v="PRIGNANO SULLA SECCHIA"/>
    <s v="F"/>
    <n v="8"/>
  </r>
  <r>
    <x v="10"/>
    <x v="35"/>
    <x v="35"/>
    <n v="36033"/>
    <s v="PRIGNANO SULLA SECCHIA"/>
    <s v="M"/>
    <n v="4"/>
  </r>
  <r>
    <x v="10"/>
    <x v="35"/>
    <x v="35"/>
    <n v="36034"/>
    <s v="RAVARINO"/>
    <s v="F"/>
    <n v="14"/>
  </r>
  <r>
    <x v="10"/>
    <x v="35"/>
    <x v="35"/>
    <n v="36034"/>
    <s v="RAVARINO"/>
    <s v="M"/>
    <n v="8"/>
  </r>
  <r>
    <x v="10"/>
    <x v="35"/>
    <x v="35"/>
    <n v="36035"/>
    <s v="RIOLUNATO"/>
    <s v="F"/>
    <n v="2"/>
  </r>
  <r>
    <x v="10"/>
    <x v="35"/>
    <x v="35"/>
    <n v="36036"/>
    <s v="SAN CESARIO SUL PANARO"/>
    <s v="F"/>
    <n v="7"/>
  </r>
  <r>
    <x v="10"/>
    <x v="35"/>
    <x v="35"/>
    <n v="36036"/>
    <s v="SAN CESARIO SUL PANARO"/>
    <s v="M"/>
    <n v="8"/>
  </r>
  <r>
    <x v="10"/>
    <x v="35"/>
    <x v="35"/>
    <n v="36037"/>
    <s v="SAN FELICE SUL PANARO"/>
    <s v="F"/>
    <n v="27"/>
  </r>
  <r>
    <x v="10"/>
    <x v="35"/>
    <x v="35"/>
    <n v="36037"/>
    <s v="SAN FELICE SUL PANARO"/>
    <s v="M"/>
    <n v="17"/>
  </r>
  <r>
    <x v="10"/>
    <x v="35"/>
    <x v="35"/>
    <n v="36038"/>
    <s v="SAN POSSIDONIO"/>
    <s v="F"/>
    <n v="11"/>
  </r>
  <r>
    <x v="10"/>
    <x v="35"/>
    <x v="35"/>
    <n v="36038"/>
    <s v="SAN POSSIDONIO"/>
    <s v="M"/>
    <n v="1"/>
  </r>
  <r>
    <x v="10"/>
    <x v="35"/>
    <x v="35"/>
    <n v="36039"/>
    <s v="SAN PROSPERO"/>
    <s v="F"/>
    <n v="8"/>
  </r>
  <r>
    <x v="10"/>
    <x v="35"/>
    <x v="35"/>
    <n v="36039"/>
    <s v="SAN PROSPERO"/>
    <s v="M"/>
    <n v="5"/>
  </r>
  <r>
    <x v="10"/>
    <x v="35"/>
    <x v="35"/>
    <n v="36040"/>
    <s v="SASSUOLO"/>
    <s v="F"/>
    <n v="106"/>
  </r>
  <r>
    <x v="10"/>
    <x v="35"/>
    <x v="35"/>
    <n v="36040"/>
    <s v="SASSUOLO"/>
    <s v="M"/>
    <n v="84"/>
  </r>
  <r>
    <x v="10"/>
    <x v="35"/>
    <x v="35"/>
    <n v="36041"/>
    <s v="SAVIGNANO SUL PANARO"/>
    <s v="F"/>
    <n v="17"/>
  </r>
  <r>
    <x v="10"/>
    <x v="35"/>
    <x v="35"/>
    <n v="36041"/>
    <s v="SAVIGNANO SUL PANARO"/>
    <s v="M"/>
    <n v="11"/>
  </r>
  <r>
    <x v="10"/>
    <x v="35"/>
    <x v="35"/>
    <n v="36042"/>
    <s v="SERRAMAZZONI"/>
    <s v="F"/>
    <n v="9"/>
  </r>
  <r>
    <x v="10"/>
    <x v="35"/>
    <x v="35"/>
    <n v="36042"/>
    <s v="SERRAMAZZONI"/>
    <s v="M"/>
    <n v="6"/>
  </r>
  <r>
    <x v="10"/>
    <x v="35"/>
    <x v="35"/>
    <n v="36043"/>
    <s v="SESTOLA"/>
    <s v="F"/>
    <n v="5"/>
  </r>
  <r>
    <x v="10"/>
    <x v="35"/>
    <x v="35"/>
    <n v="36043"/>
    <s v="SESTOLA"/>
    <s v="M"/>
    <n v="2"/>
  </r>
  <r>
    <x v="10"/>
    <x v="35"/>
    <x v="35"/>
    <n v="36044"/>
    <s v="SOLIERA"/>
    <s v="F"/>
    <n v="24"/>
  </r>
  <r>
    <x v="10"/>
    <x v="35"/>
    <x v="35"/>
    <n v="36044"/>
    <s v="SOLIERA"/>
    <s v="M"/>
    <n v="16"/>
  </r>
  <r>
    <x v="10"/>
    <x v="35"/>
    <x v="35"/>
    <n v="36045"/>
    <s v="SPILAMBERTO"/>
    <s v="F"/>
    <n v="18"/>
  </r>
  <r>
    <x v="10"/>
    <x v="35"/>
    <x v="35"/>
    <n v="36045"/>
    <s v="SPILAMBERTO"/>
    <s v="M"/>
    <n v="19"/>
  </r>
  <r>
    <x v="10"/>
    <x v="35"/>
    <x v="35"/>
    <n v="36046"/>
    <s v="VIGNOLA"/>
    <s v="F"/>
    <n v="62"/>
  </r>
  <r>
    <x v="10"/>
    <x v="35"/>
    <x v="35"/>
    <n v="36046"/>
    <s v="VIGNOLA"/>
    <s v="M"/>
    <n v="32"/>
  </r>
  <r>
    <x v="10"/>
    <x v="35"/>
    <x v="35"/>
    <n v="36047"/>
    <s v="ZOCCA"/>
    <s v="F"/>
    <n v="5"/>
  </r>
  <r>
    <x v="10"/>
    <x v="35"/>
    <x v="35"/>
    <n v="36047"/>
    <s v="ZOCCA"/>
    <s v="M"/>
    <n v="1"/>
  </r>
  <r>
    <x v="10"/>
    <x v="36"/>
    <x v="36"/>
    <n v="37001"/>
    <s v="ANZOLA DELL'EMILIA"/>
    <s v="F"/>
    <n v="29"/>
  </r>
  <r>
    <x v="10"/>
    <x v="36"/>
    <x v="36"/>
    <n v="37001"/>
    <s v="ANZOLA DELL'EMILIA"/>
    <s v="M"/>
    <n v="17"/>
  </r>
  <r>
    <x v="10"/>
    <x v="36"/>
    <x v="36"/>
    <n v="37002"/>
    <s v="ARGELATO"/>
    <s v="F"/>
    <n v="23"/>
  </r>
  <r>
    <x v="10"/>
    <x v="36"/>
    <x v="36"/>
    <n v="37002"/>
    <s v="ARGELATO"/>
    <s v="M"/>
    <n v="14"/>
  </r>
  <r>
    <x v="10"/>
    <x v="36"/>
    <x v="36"/>
    <n v="37003"/>
    <s v="BARICELLA"/>
    <s v="F"/>
    <n v="12"/>
  </r>
  <r>
    <x v="10"/>
    <x v="36"/>
    <x v="36"/>
    <n v="37003"/>
    <s v="BARICELLA"/>
    <s v="M"/>
    <n v="5"/>
  </r>
  <r>
    <x v="10"/>
    <x v="36"/>
    <x v="36"/>
    <n v="37004"/>
    <s v="BAZZANO"/>
    <s v="F"/>
    <n v="3"/>
  </r>
  <r>
    <x v="10"/>
    <x v="36"/>
    <x v="36"/>
    <n v="37005"/>
    <s v="BENTIVOGLIO"/>
    <s v="F"/>
    <n v="17"/>
  </r>
  <r>
    <x v="10"/>
    <x v="36"/>
    <x v="36"/>
    <n v="37005"/>
    <s v="BENTIVOGLIO"/>
    <s v="M"/>
    <n v="4"/>
  </r>
  <r>
    <x v="10"/>
    <x v="36"/>
    <x v="36"/>
    <n v="37006"/>
    <s v="BOLOGNA"/>
    <s v="F"/>
    <n v="1384"/>
  </r>
  <r>
    <x v="10"/>
    <x v="36"/>
    <x v="36"/>
    <n v="37006"/>
    <s v="BOLOGNA"/>
    <s v="M"/>
    <n v="1135"/>
  </r>
  <r>
    <x v="10"/>
    <x v="36"/>
    <x v="36"/>
    <n v="37007"/>
    <s v="BORGO TOSSIGNANO"/>
    <s v="F"/>
    <n v="4"/>
  </r>
  <r>
    <x v="10"/>
    <x v="36"/>
    <x v="36"/>
    <n v="37007"/>
    <s v="BORGO TOSSIGNANO"/>
    <s v="M"/>
    <n v="3"/>
  </r>
  <r>
    <x v="10"/>
    <x v="36"/>
    <x v="36"/>
    <n v="37008"/>
    <s v="BUDRIO"/>
    <s v="F"/>
    <n v="48"/>
  </r>
  <r>
    <x v="10"/>
    <x v="36"/>
    <x v="36"/>
    <n v="37008"/>
    <s v="BUDRIO"/>
    <s v="M"/>
    <n v="20"/>
  </r>
  <r>
    <x v="10"/>
    <x v="36"/>
    <x v="36"/>
    <n v="37009"/>
    <s v="CALDERARA DI RENO"/>
    <s v="F"/>
    <n v="23"/>
  </r>
  <r>
    <x v="10"/>
    <x v="36"/>
    <x v="36"/>
    <n v="37009"/>
    <s v="CALDERARA DI RENO"/>
    <s v="M"/>
    <n v="20"/>
  </r>
  <r>
    <x v="10"/>
    <x v="36"/>
    <x v="36"/>
    <n v="37010"/>
    <s v="CAMUGNANO"/>
    <s v="F"/>
    <n v="2"/>
  </r>
  <r>
    <x v="10"/>
    <x v="36"/>
    <x v="36"/>
    <n v="37010"/>
    <s v="CAMUGNANO"/>
    <s v="M"/>
    <n v="1"/>
  </r>
  <r>
    <x v="10"/>
    <x v="36"/>
    <x v="36"/>
    <n v="37011"/>
    <s v="CASALECCHIO DI RENO"/>
    <s v="F"/>
    <n v="91"/>
  </r>
  <r>
    <x v="10"/>
    <x v="36"/>
    <x v="36"/>
    <n v="37011"/>
    <s v="CASALECCHIO DI RENO"/>
    <s v="M"/>
    <n v="64"/>
  </r>
  <r>
    <x v="10"/>
    <x v="36"/>
    <x v="36"/>
    <n v="37012"/>
    <s v="CASALFIUMANESE"/>
    <s v="F"/>
    <n v="7"/>
  </r>
  <r>
    <x v="10"/>
    <x v="36"/>
    <x v="36"/>
    <n v="37012"/>
    <s v="CASALFIUMANESE"/>
    <s v="M"/>
    <n v="3"/>
  </r>
  <r>
    <x v="10"/>
    <x v="36"/>
    <x v="36"/>
    <n v="37013"/>
    <s v="CASTEL D'AIANO"/>
    <s v="F"/>
    <n v="2"/>
  </r>
  <r>
    <x v="10"/>
    <x v="36"/>
    <x v="36"/>
    <n v="37013"/>
    <s v="CASTEL D'AIANO"/>
    <s v="M"/>
    <n v="4"/>
  </r>
  <r>
    <x v="10"/>
    <x v="36"/>
    <x v="36"/>
    <n v="37014"/>
    <s v="CASTEL DEL RIO"/>
    <s v="F"/>
    <n v="1"/>
  </r>
  <r>
    <x v="10"/>
    <x v="36"/>
    <x v="36"/>
    <n v="37014"/>
    <s v="CASTEL DEL RIO"/>
    <s v="M"/>
    <n v="2"/>
  </r>
  <r>
    <x v="10"/>
    <x v="36"/>
    <x v="36"/>
    <n v="37015"/>
    <s v="CASTEL DI CASIO"/>
    <s v="F"/>
    <n v="13"/>
  </r>
  <r>
    <x v="10"/>
    <x v="36"/>
    <x v="36"/>
    <n v="37015"/>
    <s v="CASTEL DI CASIO"/>
    <s v="M"/>
    <n v="4"/>
  </r>
  <r>
    <x v="10"/>
    <x v="36"/>
    <x v="36"/>
    <n v="37016"/>
    <s v="CASTEL GUELFO DI BOLOGNA"/>
    <s v="F"/>
    <n v="7"/>
  </r>
  <r>
    <x v="10"/>
    <x v="36"/>
    <x v="36"/>
    <n v="37016"/>
    <s v="CASTEL GUELFO DI BOLOGNA"/>
    <s v="M"/>
    <n v="4"/>
  </r>
  <r>
    <x v="10"/>
    <x v="36"/>
    <x v="36"/>
    <n v="37019"/>
    <s v="CASTEL MAGGIORE"/>
    <s v="F"/>
    <n v="42"/>
  </r>
  <r>
    <x v="10"/>
    <x v="36"/>
    <x v="36"/>
    <n v="37019"/>
    <s v="CASTEL MAGGIORE"/>
    <s v="M"/>
    <n v="33"/>
  </r>
  <r>
    <x v="10"/>
    <x v="36"/>
    <x v="36"/>
    <n v="37020"/>
    <s v="CASTEL SAN PIETRO TERME"/>
    <s v="F"/>
    <n v="60"/>
  </r>
  <r>
    <x v="10"/>
    <x v="36"/>
    <x v="36"/>
    <n v="37020"/>
    <s v="CASTEL SAN PIETRO TERME"/>
    <s v="M"/>
    <n v="24"/>
  </r>
  <r>
    <x v="10"/>
    <x v="36"/>
    <x v="36"/>
    <n v="37017"/>
    <s v="CASTELLO D'ARGILE"/>
    <s v="F"/>
    <n v="13"/>
  </r>
  <r>
    <x v="10"/>
    <x v="36"/>
    <x v="36"/>
    <n v="37017"/>
    <s v="CASTELLO D'ARGILE"/>
    <s v="M"/>
    <n v="6"/>
  </r>
  <r>
    <x v="10"/>
    <x v="36"/>
    <x v="36"/>
    <n v="37018"/>
    <s v="CASTELLO DI SERRAVALLE"/>
    <s v="F"/>
    <n v="3"/>
  </r>
  <r>
    <x v="10"/>
    <x v="36"/>
    <x v="36"/>
    <n v="37021"/>
    <s v="CASTENASO"/>
    <s v="F"/>
    <n v="27"/>
  </r>
  <r>
    <x v="10"/>
    <x v="36"/>
    <x v="36"/>
    <n v="37021"/>
    <s v="CASTENASO"/>
    <s v="M"/>
    <n v="37"/>
  </r>
  <r>
    <x v="10"/>
    <x v="36"/>
    <x v="36"/>
    <n v="37022"/>
    <s v="CASTIGLIONE DEI PEPOLI"/>
    <s v="F"/>
    <n v="10"/>
  </r>
  <r>
    <x v="10"/>
    <x v="36"/>
    <x v="36"/>
    <n v="37022"/>
    <s v="CASTIGLIONE DEI PEPOLI"/>
    <s v="M"/>
    <n v="7"/>
  </r>
  <r>
    <x v="10"/>
    <x v="36"/>
    <x v="36"/>
    <n v="37023"/>
    <s v="CRESPELLANO"/>
    <s v="F"/>
    <n v="5"/>
  </r>
  <r>
    <x v="10"/>
    <x v="36"/>
    <x v="36"/>
    <n v="37023"/>
    <s v="CRESPELLANO"/>
    <s v="M"/>
    <n v="4"/>
  </r>
  <r>
    <x v="10"/>
    <x v="36"/>
    <x v="36"/>
    <n v="37024"/>
    <s v="CREVALCORE"/>
    <s v="F"/>
    <n v="32"/>
  </r>
  <r>
    <x v="10"/>
    <x v="36"/>
    <x v="36"/>
    <n v="37024"/>
    <s v="CREVALCORE"/>
    <s v="M"/>
    <n v="9"/>
  </r>
  <r>
    <x v="10"/>
    <x v="36"/>
    <x v="36"/>
    <n v="37025"/>
    <s v="DOZZA"/>
    <s v="F"/>
    <n v="16"/>
  </r>
  <r>
    <x v="10"/>
    <x v="36"/>
    <x v="36"/>
    <n v="37025"/>
    <s v="DOZZA"/>
    <s v="M"/>
    <n v="14"/>
  </r>
  <r>
    <x v="10"/>
    <x v="36"/>
    <x v="36"/>
    <n v="37026"/>
    <s v="FONTANELICE"/>
    <s v="F"/>
    <n v="2"/>
  </r>
  <r>
    <x v="10"/>
    <x v="36"/>
    <x v="36"/>
    <n v="37026"/>
    <s v="FONTANELICE"/>
    <s v="M"/>
    <n v="2"/>
  </r>
  <r>
    <x v="10"/>
    <x v="36"/>
    <x v="36"/>
    <n v="37027"/>
    <s v="GAGGIO MONTANO"/>
    <s v="F"/>
    <n v="18"/>
  </r>
  <r>
    <x v="10"/>
    <x v="36"/>
    <x v="36"/>
    <n v="37027"/>
    <s v="GAGGIO MONTANO"/>
    <s v="M"/>
    <n v="6"/>
  </r>
  <r>
    <x v="10"/>
    <x v="36"/>
    <x v="36"/>
    <n v="37028"/>
    <s v="GALLIERA"/>
    <s v="F"/>
    <n v="14"/>
  </r>
  <r>
    <x v="10"/>
    <x v="36"/>
    <x v="36"/>
    <n v="37028"/>
    <s v="GALLIERA"/>
    <s v="M"/>
    <n v="3"/>
  </r>
  <r>
    <x v="10"/>
    <x v="36"/>
    <x v="36"/>
    <n v="37029"/>
    <s v="GRANAGLIONE"/>
    <s v="F"/>
    <n v="1"/>
  </r>
  <r>
    <x v="10"/>
    <x v="36"/>
    <x v="36"/>
    <n v="37029"/>
    <s v="GRANAGLIONE"/>
    <s v="M"/>
    <n v="1"/>
  </r>
  <r>
    <x v="10"/>
    <x v="36"/>
    <x v="36"/>
    <n v="37030"/>
    <s v="GRANAROLO DELL'EMILIA"/>
    <s v="F"/>
    <n v="33"/>
  </r>
  <r>
    <x v="10"/>
    <x v="36"/>
    <x v="36"/>
    <n v="37030"/>
    <s v="GRANAROLO DELL'EMILIA"/>
    <s v="M"/>
    <n v="20"/>
  </r>
  <r>
    <x v="10"/>
    <x v="36"/>
    <x v="36"/>
    <n v="37031"/>
    <s v="GRIZZANA MORANDI"/>
    <s v="F"/>
    <n v="7"/>
  </r>
  <r>
    <x v="10"/>
    <x v="36"/>
    <x v="36"/>
    <n v="37031"/>
    <s v="GRIZZANA MORANDI"/>
    <s v="M"/>
    <n v="3"/>
  </r>
  <r>
    <x v="10"/>
    <x v="36"/>
    <x v="36"/>
    <n v="37032"/>
    <s v="IMOLA"/>
    <s v="F"/>
    <n v="191"/>
  </r>
  <r>
    <x v="10"/>
    <x v="36"/>
    <x v="36"/>
    <n v="37032"/>
    <s v="IMOLA"/>
    <s v="M"/>
    <n v="128"/>
  </r>
  <r>
    <x v="10"/>
    <x v="36"/>
    <x v="36"/>
    <n v="37033"/>
    <s v="LIZZANO IN BELVEDERE"/>
    <s v="F"/>
    <n v="7"/>
  </r>
  <r>
    <x v="10"/>
    <x v="36"/>
    <x v="36"/>
    <n v="37033"/>
    <s v="LIZZANO IN BELVEDERE"/>
    <s v="M"/>
    <n v="1"/>
  </r>
  <r>
    <x v="10"/>
    <x v="36"/>
    <x v="36"/>
    <n v="37034"/>
    <s v="LOIANO"/>
    <s v="F"/>
    <n v="8"/>
  </r>
  <r>
    <x v="10"/>
    <x v="36"/>
    <x v="36"/>
    <n v="37034"/>
    <s v="LOIANO"/>
    <s v="M"/>
    <n v="2"/>
  </r>
  <r>
    <x v="10"/>
    <x v="36"/>
    <x v="36"/>
    <n v="37035"/>
    <s v="MALALBERGO"/>
    <s v="F"/>
    <n v="17"/>
  </r>
  <r>
    <x v="10"/>
    <x v="36"/>
    <x v="36"/>
    <n v="37035"/>
    <s v="MALALBERGO"/>
    <s v="M"/>
    <n v="10"/>
  </r>
  <r>
    <x v="10"/>
    <x v="36"/>
    <x v="36"/>
    <n v="37036"/>
    <s v="MARZABOTTO"/>
    <s v="F"/>
    <n v="14"/>
  </r>
  <r>
    <x v="10"/>
    <x v="36"/>
    <x v="36"/>
    <n v="37036"/>
    <s v="MARZABOTTO"/>
    <s v="M"/>
    <n v="6"/>
  </r>
  <r>
    <x v="10"/>
    <x v="36"/>
    <x v="36"/>
    <n v="37037"/>
    <s v="MEDICINA"/>
    <s v="F"/>
    <n v="34"/>
  </r>
  <r>
    <x v="10"/>
    <x v="36"/>
    <x v="36"/>
    <n v="37037"/>
    <s v="MEDICINA"/>
    <s v="M"/>
    <n v="17"/>
  </r>
  <r>
    <x v="10"/>
    <x v="36"/>
    <x v="36"/>
    <n v="37038"/>
    <s v="MINERBIO"/>
    <s v="F"/>
    <n v="17"/>
  </r>
  <r>
    <x v="10"/>
    <x v="36"/>
    <x v="36"/>
    <n v="37038"/>
    <s v="MINERBIO"/>
    <s v="M"/>
    <n v="15"/>
  </r>
  <r>
    <x v="10"/>
    <x v="36"/>
    <x v="36"/>
    <n v="37039"/>
    <s v="MOLINELLA"/>
    <s v="F"/>
    <n v="36"/>
  </r>
  <r>
    <x v="10"/>
    <x v="36"/>
    <x v="36"/>
    <n v="37039"/>
    <s v="MOLINELLA"/>
    <s v="M"/>
    <n v="25"/>
  </r>
  <r>
    <x v="10"/>
    <x v="36"/>
    <x v="36"/>
    <n v="37040"/>
    <s v="MONGHIDORO"/>
    <s v="F"/>
    <n v="8"/>
  </r>
  <r>
    <x v="10"/>
    <x v="36"/>
    <x v="36"/>
    <n v="37040"/>
    <s v="MONGHIDORO"/>
    <s v="M"/>
    <n v="4"/>
  </r>
  <r>
    <x v="10"/>
    <x v="36"/>
    <x v="36"/>
    <n v="37042"/>
    <s v="MONTE SAN PIETRO"/>
    <s v="F"/>
    <n v="41"/>
  </r>
  <r>
    <x v="10"/>
    <x v="36"/>
    <x v="36"/>
    <n v="37042"/>
    <s v="MONTE SAN PIETRO"/>
    <s v="M"/>
    <n v="18"/>
  </r>
  <r>
    <x v="10"/>
    <x v="36"/>
    <x v="36"/>
    <n v="37041"/>
    <s v="MONTERENZIO"/>
    <s v="F"/>
    <n v="19"/>
  </r>
  <r>
    <x v="10"/>
    <x v="36"/>
    <x v="36"/>
    <n v="37041"/>
    <s v="MONTERENZIO"/>
    <s v="M"/>
    <n v="9"/>
  </r>
  <r>
    <x v="10"/>
    <x v="36"/>
    <x v="36"/>
    <n v="37043"/>
    <s v="MONTEVEGLIO"/>
    <s v="M"/>
    <n v="1"/>
  </r>
  <r>
    <x v="10"/>
    <x v="36"/>
    <x v="36"/>
    <n v="37044"/>
    <s v="MONZUNO"/>
    <s v="F"/>
    <n v="11"/>
  </r>
  <r>
    <x v="10"/>
    <x v="36"/>
    <x v="36"/>
    <n v="37044"/>
    <s v="MONZUNO"/>
    <s v="M"/>
    <n v="6"/>
  </r>
  <r>
    <x v="10"/>
    <x v="36"/>
    <x v="36"/>
    <n v="37045"/>
    <s v="MORDANO"/>
    <s v="F"/>
    <n v="11"/>
  </r>
  <r>
    <x v="10"/>
    <x v="36"/>
    <x v="36"/>
    <n v="37045"/>
    <s v="MORDANO"/>
    <s v="M"/>
    <n v="5"/>
  </r>
  <r>
    <x v="10"/>
    <x v="36"/>
    <x v="36"/>
    <n v="37046"/>
    <s v="OZZANO DELL'EMILIA"/>
    <s v="F"/>
    <n v="28"/>
  </r>
  <r>
    <x v="10"/>
    <x v="36"/>
    <x v="36"/>
    <n v="37046"/>
    <s v="OZZANO DELL'EMILIA"/>
    <s v="M"/>
    <n v="19"/>
  </r>
  <r>
    <x v="10"/>
    <x v="36"/>
    <x v="36"/>
    <n v="37047"/>
    <s v="PIANORO"/>
    <s v="F"/>
    <n v="43"/>
  </r>
  <r>
    <x v="10"/>
    <x v="36"/>
    <x v="36"/>
    <n v="37047"/>
    <s v="PIANORO"/>
    <s v="M"/>
    <n v="40"/>
  </r>
  <r>
    <x v="10"/>
    <x v="36"/>
    <x v="36"/>
    <n v="37048"/>
    <s v="PIEVE DI CENTO"/>
    <s v="F"/>
    <n v="17"/>
  </r>
  <r>
    <x v="10"/>
    <x v="36"/>
    <x v="36"/>
    <n v="37048"/>
    <s v="PIEVE DI CENTO"/>
    <s v="M"/>
    <n v="10"/>
  </r>
  <r>
    <x v="10"/>
    <x v="36"/>
    <x v="36"/>
    <n v="37049"/>
    <s v="PORRETTA TERME"/>
    <s v="F"/>
    <n v="14"/>
  </r>
  <r>
    <x v="10"/>
    <x v="36"/>
    <x v="36"/>
    <n v="37049"/>
    <s v="PORRETTA TERME"/>
    <s v="M"/>
    <n v="9"/>
  </r>
  <r>
    <x v="10"/>
    <x v="36"/>
    <x v="36"/>
    <n v="37050"/>
    <s v="SALA BOLOGNESE"/>
    <s v="F"/>
    <n v="18"/>
  </r>
  <r>
    <x v="10"/>
    <x v="36"/>
    <x v="36"/>
    <n v="37050"/>
    <s v="SALA BOLOGNESE"/>
    <s v="M"/>
    <n v="10"/>
  </r>
  <r>
    <x v="10"/>
    <x v="36"/>
    <x v="36"/>
    <n v="37051"/>
    <s v="SAN BENEDETTO VAL DI SAMBRO"/>
    <s v="F"/>
    <n v="8"/>
  </r>
  <r>
    <x v="10"/>
    <x v="36"/>
    <x v="36"/>
    <n v="37051"/>
    <s v="SAN BENEDETTO VAL DI SAMBRO"/>
    <s v="M"/>
    <n v="3"/>
  </r>
  <r>
    <x v="10"/>
    <x v="36"/>
    <x v="36"/>
    <n v="37052"/>
    <s v="SAN GIORGIO DI PIANO"/>
    <s v="F"/>
    <n v="24"/>
  </r>
  <r>
    <x v="10"/>
    <x v="36"/>
    <x v="36"/>
    <n v="37052"/>
    <s v="SAN GIORGIO DI PIANO"/>
    <s v="M"/>
    <n v="13"/>
  </r>
  <r>
    <x v="10"/>
    <x v="36"/>
    <x v="36"/>
    <n v="37053"/>
    <s v="SAN GIOVANNI IN PERSICETO"/>
    <s v="F"/>
    <n v="56"/>
  </r>
  <r>
    <x v="10"/>
    <x v="36"/>
    <x v="36"/>
    <n v="37053"/>
    <s v="SAN GIOVANNI IN PERSICETO"/>
    <s v="M"/>
    <n v="41"/>
  </r>
  <r>
    <x v="10"/>
    <x v="36"/>
    <x v="36"/>
    <n v="37054"/>
    <s v="SAN LAZZARO DI SAVENA"/>
    <s v="F"/>
    <n v="67"/>
  </r>
  <r>
    <x v="10"/>
    <x v="36"/>
    <x v="36"/>
    <n v="37054"/>
    <s v="SAN LAZZARO DI SAVENA"/>
    <s v="M"/>
    <n v="60"/>
  </r>
  <r>
    <x v="10"/>
    <x v="36"/>
    <x v="36"/>
    <n v="37055"/>
    <s v="SAN PIETRO IN CASALE"/>
    <s v="F"/>
    <n v="28"/>
  </r>
  <r>
    <x v="10"/>
    <x v="36"/>
    <x v="36"/>
    <n v="37055"/>
    <s v="SAN PIETRO IN CASALE"/>
    <s v="M"/>
    <n v="21"/>
  </r>
  <r>
    <x v="10"/>
    <x v="36"/>
    <x v="36"/>
    <n v="37056"/>
    <s v="SANT'AGATA BOLOGNESE"/>
    <s v="F"/>
    <n v="12"/>
  </r>
  <r>
    <x v="10"/>
    <x v="36"/>
    <x v="36"/>
    <n v="37056"/>
    <s v="SANT'AGATA BOLOGNESE"/>
    <s v="M"/>
    <n v="5"/>
  </r>
  <r>
    <x v="10"/>
    <x v="36"/>
    <x v="36"/>
    <n v="37057"/>
    <s v="SASSO MARCONI"/>
    <s v="F"/>
    <n v="29"/>
  </r>
  <r>
    <x v="10"/>
    <x v="36"/>
    <x v="36"/>
    <n v="37057"/>
    <s v="SASSO MARCONI"/>
    <s v="M"/>
    <n v="23"/>
  </r>
  <r>
    <x v="10"/>
    <x v="36"/>
    <x v="36"/>
    <n v="37058"/>
    <s v="SAVIGNO"/>
    <s v="M"/>
    <n v="1"/>
  </r>
  <r>
    <x v="10"/>
    <x v="36"/>
    <x v="36"/>
    <n v="37061"/>
    <s v="VALSAMOGGIA"/>
    <s v="F"/>
    <n v="54"/>
  </r>
  <r>
    <x v="10"/>
    <x v="36"/>
    <x v="36"/>
    <n v="37061"/>
    <s v="VALSAMOGGIA"/>
    <s v="M"/>
    <n v="28"/>
  </r>
  <r>
    <x v="10"/>
    <x v="36"/>
    <x v="36"/>
    <n v="37059"/>
    <s v="VERGATO"/>
    <s v="F"/>
    <n v="15"/>
  </r>
  <r>
    <x v="10"/>
    <x v="36"/>
    <x v="36"/>
    <n v="37059"/>
    <s v="VERGATO"/>
    <s v="M"/>
    <n v="9"/>
  </r>
  <r>
    <x v="10"/>
    <x v="36"/>
    <x v="36"/>
    <n v="37060"/>
    <s v="ZOLA PREDOSA"/>
    <s v="F"/>
    <n v="49"/>
  </r>
  <r>
    <x v="10"/>
    <x v="36"/>
    <x v="36"/>
    <n v="37060"/>
    <s v="ZOLA PREDOSA"/>
    <s v="M"/>
    <n v="26"/>
  </r>
  <r>
    <x v="10"/>
    <x v="37"/>
    <x v="37"/>
    <n v="38001"/>
    <s v="ARGENTA"/>
    <s v="F"/>
    <n v="44"/>
  </r>
  <r>
    <x v="10"/>
    <x v="37"/>
    <x v="37"/>
    <n v="38001"/>
    <s v="ARGENTA"/>
    <s v="M"/>
    <n v="28"/>
  </r>
  <r>
    <x v="10"/>
    <x v="37"/>
    <x v="37"/>
    <n v="38002"/>
    <s v="BERRA"/>
    <s v="F"/>
    <n v="8"/>
  </r>
  <r>
    <x v="10"/>
    <x v="37"/>
    <x v="37"/>
    <n v="38002"/>
    <s v="BERRA"/>
    <s v="M"/>
    <n v="1"/>
  </r>
  <r>
    <x v="10"/>
    <x v="37"/>
    <x v="37"/>
    <n v="38003"/>
    <s v="BONDENO"/>
    <s v="F"/>
    <n v="30"/>
  </r>
  <r>
    <x v="10"/>
    <x v="37"/>
    <x v="37"/>
    <n v="38003"/>
    <s v="BONDENO"/>
    <s v="M"/>
    <n v="22"/>
  </r>
  <r>
    <x v="10"/>
    <x v="37"/>
    <x v="37"/>
    <n v="38004"/>
    <s v="CENTO"/>
    <s v="F"/>
    <n v="70"/>
  </r>
  <r>
    <x v="10"/>
    <x v="37"/>
    <x v="37"/>
    <n v="38004"/>
    <s v="CENTO"/>
    <s v="M"/>
    <n v="46"/>
  </r>
  <r>
    <x v="10"/>
    <x v="37"/>
    <x v="37"/>
    <n v="38005"/>
    <s v="CODIGORO"/>
    <s v="F"/>
    <n v="28"/>
  </r>
  <r>
    <x v="10"/>
    <x v="37"/>
    <x v="37"/>
    <n v="38005"/>
    <s v="CODIGORO"/>
    <s v="M"/>
    <n v="6"/>
  </r>
  <r>
    <x v="10"/>
    <x v="37"/>
    <x v="37"/>
    <n v="38006"/>
    <s v="COMACCHIO"/>
    <s v="F"/>
    <n v="33"/>
  </r>
  <r>
    <x v="10"/>
    <x v="37"/>
    <x v="37"/>
    <n v="38006"/>
    <s v="COMACCHIO"/>
    <s v="M"/>
    <n v="21"/>
  </r>
  <r>
    <x v="10"/>
    <x v="37"/>
    <x v="37"/>
    <n v="38007"/>
    <s v="COPPARO"/>
    <s v="F"/>
    <n v="39"/>
  </r>
  <r>
    <x v="10"/>
    <x v="37"/>
    <x v="37"/>
    <n v="38007"/>
    <s v="COPPARO"/>
    <s v="M"/>
    <n v="32"/>
  </r>
  <r>
    <x v="10"/>
    <x v="37"/>
    <x v="37"/>
    <n v="38008"/>
    <s v="FERRARA"/>
    <s v="F"/>
    <n v="491"/>
  </r>
  <r>
    <x v="10"/>
    <x v="37"/>
    <x v="37"/>
    <n v="38008"/>
    <s v="FERRARA"/>
    <s v="M"/>
    <n v="334"/>
  </r>
  <r>
    <x v="10"/>
    <x v="37"/>
    <x v="37"/>
    <n v="38027"/>
    <s v="FISCAGLIA"/>
    <s v="M"/>
    <n v="2"/>
  </r>
  <r>
    <x v="10"/>
    <x v="37"/>
    <x v="37"/>
    <n v="38009"/>
    <s v="FORMIGNANA"/>
    <s v="F"/>
    <n v="6"/>
  </r>
  <r>
    <x v="10"/>
    <x v="37"/>
    <x v="37"/>
    <n v="38009"/>
    <s v="FORMIGNANA"/>
    <s v="M"/>
    <n v="2"/>
  </r>
  <r>
    <x v="10"/>
    <x v="37"/>
    <x v="37"/>
    <n v="38025"/>
    <s v="GORO"/>
    <s v="F"/>
    <n v="6"/>
  </r>
  <r>
    <x v="10"/>
    <x v="37"/>
    <x v="37"/>
    <n v="38025"/>
    <s v="GORO"/>
    <s v="M"/>
    <n v="1"/>
  </r>
  <r>
    <x v="10"/>
    <x v="37"/>
    <x v="37"/>
    <n v="38010"/>
    <s v="JOLANDA DI SAVOIA"/>
    <s v="F"/>
    <n v="9"/>
  </r>
  <r>
    <x v="10"/>
    <x v="37"/>
    <x v="37"/>
    <n v="38010"/>
    <s v="JOLANDA DI SAVOIA"/>
    <s v="M"/>
    <n v="3"/>
  </r>
  <r>
    <x v="10"/>
    <x v="37"/>
    <x v="37"/>
    <n v="38011"/>
    <s v="LAGOSANTO"/>
    <s v="F"/>
    <n v="8"/>
  </r>
  <r>
    <x v="10"/>
    <x v="37"/>
    <x v="37"/>
    <n v="38011"/>
    <s v="LAGOSANTO"/>
    <s v="M"/>
    <n v="8"/>
  </r>
  <r>
    <x v="10"/>
    <x v="37"/>
    <x v="37"/>
    <n v="38012"/>
    <s v="MASI TORELLO"/>
    <s v="F"/>
    <n v="7"/>
  </r>
  <r>
    <x v="10"/>
    <x v="37"/>
    <x v="37"/>
    <n v="38012"/>
    <s v="MASI TORELLO"/>
    <s v="M"/>
    <n v="2"/>
  </r>
  <r>
    <x v="10"/>
    <x v="37"/>
    <x v="37"/>
    <n v="38013"/>
    <s v="MASSA FISCAGLIA"/>
    <s v="F"/>
    <n v="4"/>
  </r>
  <r>
    <x v="10"/>
    <x v="37"/>
    <x v="37"/>
    <n v="38013"/>
    <s v="MASSA FISCAGLIA"/>
    <s v="M"/>
    <n v="7"/>
  </r>
  <r>
    <x v="10"/>
    <x v="37"/>
    <x v="37"/>
    <n v="38014"/>
    <s v="MESOLA"/>
    <s v="F"/>
    <n v="10"/>
  </r>
  <r>
    <x v="10"/>
    <x v="37"/>
    <x v="37"/>
    <n v="38014"/>
    <s v="MESOLA"/>
    <s v="M"/>
    <n v="4"/>
  </r>
  <r>
    <x v="10"/>
    <x v="37"/>
    <x v="37"/>
    <n v="38015"/>
    <s v="MIGLIARINO"/>
    <s v="F"/>
    <n v="2"/>
  </r>
  <r>
    <x v="10"/>
    <x v="37"/>
    <x v="37"/>
    <n v="38015"/>
    <s v="MIGLIARINO"/>
    <s v="M"/>
    <n v="2"/>
  </r>
  <r>
    <x v="10"/>
    <x v="37"/>
    <x v="37"/>
    <n v="38026"/>
    <s v="MIGLIARO"/>
    <s v="F"/>
    <n v="2"/>
  </r>
  <r>
    <x v="10"/>
    <x v="37"/>
    <x v="37"/>
    <n v="38026"/>
    <s v="MIGLIARO"/>
    <s v="M"/>
    <n v="3"/>
  </r>
  <r>
    <x v="10"/>
    <x v="37"/>
    <x v="37"/>
    <n v="38016"/>
    <s v="MIRABELLO"/>
    <s v="F"/>
    <n v="4"/>
  </r>
  <r>
    <x v="10"/>
    <x v="37"/>
    <x v="37"/>
    <n v="38016"/>
    <s v="MIRABELLO"/>
    <s v="M"/>
    <n v="3"/>
  </r>
  <r>
    <x v="10"/>
    <x v="37"/>
    <x v="37"/>
    <n v="38017"/>
    <s v="OSTELLATO"/>
    <s v="F"/>
    <n v="7"/>
  </r>
  <r>
    <x v="10"/>
    <x v="37"/>
    <x v="37"/>
    <n v="38017"/>
    <s v="OSTELLATO"/>
    <s v="M"/>
    <n v="5"/>
  </r>
  <r>
    <x v="10"/>
    <x v="37"/>
    <x v="37"/>
    <n v="38018"/>
    <s v="POGGIO RENATICO"/>
    <s v="F"/>
    <n v="20"/>
  </r>
  <r>
    <x v="10"/>
    <x v="37"/>
    <x v="37"/>
    <n v="38018"/>
    <s v="POGGIO RENATICO"/>
    <s v="M"/>
    <n v="7"/>
  </r>
  <r>
    <x v="10"/>
    <x v="37"/>
    <x v="37"/>
    <n v="38019"/>
    <s v="PORTOMAGGIORE"/>
    <s v="F"/>
    <n v="19"/>
  </r>
  <r>
    <x v="10"/>
    <x v="37"/>
    <x v="37"/>
    <n v="38019"/>
    <s v="PORTOMAGGIORE"/>
    <s v="M"/>
    <n v="18"/>
  </r>
  <r>
    <x v="10"/>
    <x v="37"/>
    <x v="37"/>
    <n v="38020"/>
    <s v="RO"/>
    <s v="F"/>
    <n v="8"/>
  </r>
  <r>
    <x v="10"/>
    <x v="37"/>
    <x v="37"/>
    <n v="38020"/>
    <s v="RO"/>
    <s v="M"/>
    <n v="5"/>
  </r>
  <r>
    <x v="10"/>
    <x v="37"/>
    <x v="37"/>
    <n v="38021"/>
    <s v="SANT'AGOSTINO"/>
    <s v="F"/>
    <n v="18"/>
  </r>
  <r>
    <x v="10"/>
    <x v="37"/>
    <x v="37"/>
    <n v="38021"/>
    <s v="SANT'AGOSTINO"/>
    <s v="M"/>
    <n v="11"/>
  </r>
  <r>
    <x v="10"/>
    <x v="37"/>
    <x v="37"/>
    <n v="38024"/>
    <s v="TRESIGALLO"/>
    <s v="F"/>
    <n v="12"/>
  </r>
  <r>
    <x v="10"/>
    <x v="37"/>
    <x v="37"/>
    <n v="38024"/>
    <s v="TRESIGALLO"/>
    <s v="M"/>
    <n v="5"/>
  </r>
  <r>
    <x v="10"/>
    <x v="37"/>
    <x v="37"/>
    <n v="38022"/>
    <s v="VIGARANO MAINARDA"/>
    <s v="F"/>
    <n v="14"/>
  </r>
  <r>
    <x v="10"/>
    <x v="37"/>
    <x v="37"/>
    <n v="38022"/>
    <s v="VIGARANO MAINARDA"/>
    <s v="M"/>
    <n v="8"/>
  </r>
  <r>
    <x v="10"/>
    <x v="37"/>
    <x v="37"/>
    <n v="38023"/>
    <s v="VOGHIERA"/>
    <s v="F"/>
    <n v="8"/>
  </r>
  <r>
    <x v="10"/>
    <x v="37"/>
    <x v="37"/>
    <n v="38023"/>
    <s v="VOGHIERA"/>
    <s v="M"/>
    <n v="7"/>
  </r>
  <r>
    <x v="10"/>
    <x v="38"/>
    <x v="38"/>
    <n v="39001"/>
    <s v="ALFONSINE"/>
    <s v="F"/>
    <n v="18"/>
  </r>
  <r>
    <x v="10"/>
    <x v="38"/>
    <x v="38"/>
    <n v="39001"/>
    <s v="ALFONSINE"/>
    <s v="M"/>
    <n v="13"/>
  </r>
  <r>
    <x v="10"/>
    <x v="38"/>
    <x v="38"/>
    <n v="39002"/>
    <s v="BAGNACAVALLO"/>
    <s v="F"/>
    <n v="35"/>
  </r>
  <r>
    <x v="10"/>
    <x v="38"/>
    <x v="38"/>
    <n v="39002"/>
    <s v="BAGNACAVALLO"/>
    <s v="M"/>
    <n v="22"/>
  </r>
  <r>
    <x v="10"/>
    <x v="38"/>
    <x v="38"/>
    <n v="39003"/>
    <s v="BAGNARA DI ROMAGNA"/>
    <s v="F"/>
    <n v="5"/>
  </r>
  <r>
    <x v="10"/>
    <x v="38"/>
    <x v="38"/>
    <n v="39003"/>
    <s v="BAGNARA DI ROMAGNA"/>
    <s v="M"/>
    <n v="2"/>
  </r>
  <r>
    <x v="10"/>
    <x v="38"/>
    <x v="38"/>
    <n v="39004"/>
    <s v="BRISIGHELLA"/>
    <s v="F"/>
    <n v="16"/>
  </r>
  <r>
    <x v="10"/>
    <x v="38"/>
    <x v="38"/>
    <n v="39004"/>
    <s v="BRISIGHELLA"/>
    <s v="M"/>
    <n v="16"/>
  </r>
  <r>
    <x v="10"/>
    <x v="38"/>
    <x v="38"/>
    <n v="39005"/>
    <s v="CASOLA VALSENIO"/>
    <s v="F"/>
    <n v="5"/>
  </r>
  <r>
    <x v="10"/>
    <x v="38"/>
    <x v="38"/>
    <n v="39005"/>
    <s v="CASOLA VALSENIO"/>
    <s v="M"/>
    <n v="5"/>
  </r>
  <r>
    <x v="10"/>
    <x v="38"/>
    <x v="38"/>
    <n v="39006"/>
    <s v="CASTEL BOLOGNESE"/>
    <s v="F"/>
    <n v="34"/>
  </r>
  <r>
    <x v="10"/>
    <x v="38"/>
    <x v="38"/>
    <n v="39006"/>
    <s v="CASTEL BOLOGNESE"/>
    <s v="M"/>
    <n v="17"/>
  </r>
  <r>
    <x v="10"/>
    <x v="38"/>
    <x v="38"/>
    <n v="39007"/>
    <s v="CERVIA"/>
    <s v="F"/>
    <n v="66"/>
  </r>
  <r>
    <x v="10"/>
    <x v="38"/>
    <x v="38"/>
    <n v="39007"/>
    <s v="CERVIA"/>
    <s v="M"/>
    <n v="45"/>
  </r>
  <r>
    <x v="10"/>
    <x v="38"/>
    <x v="38"/>
    <n v="39008"/>
    <s v="CONSELICE"/>
    <s v="F"/>
    <n v="13"/>
  </r>
  <r>
    <x v="10"/>
    <x v="38"/>
    <x v="38"/>
    <n v="39008"/>
    <s v="CONSELICE"/>
    <s v="M"/>
    <n v="8"/>
  </r>
  <r>
    <x v="10"/>
    <x v="38"/>
    <x v="38"/>
    <n v="39009"/>
    <s v="COTIGNOLA"/>
    <s v="F"/>
    <n v="21"/>
  </r>
  <r>
    <x v="10"/>
    <x v="38"/>
    <x v="38"/>
    <n v="39009"/>
    <s v="COTIGNOLA"/>
    <s v="M"/>
    <n v="12"/>
  </r>
  <r>
    <x v="10"/>
    <x v="38"/>
    <x v="38"/>
    <n v="39010"/>
    <s v="FAENZA"/>
    <s v="F"/>
    <n v="154"/>
  </r>
  <r>
    <x v="10"/>
    <x v="38"/>
    <x v="38"/>
    <n v="39010"/>
    <s v="FAENZA"/>
    <s v="M"/>
    <n v="119"/>
  </r>
  <r>
    <x v="10"/>
    <x v="38"/>
    <x v="38"/>
    <n v="39011"/>
    <s v="FUSIGNANO"/>
    <s v="F"/>
    <n v="13"/>
  </r>
  <r>
    <x v="10"/>
    <x v="38"/>
    <x v="38"/>
    <n v="39011"/>
    <s v="FUSIGNANO"/>
    <s v="M"/>
    <n v="8"/>
  </r>
  <r>
    <x v="10"/>
    <x v="38"/>
    <x v="38"/>
    <n v="39012"/>
    <s v="LUGO"/>
    <s v="F"/>
    <n v="91"/>
  </r>
  <r>
    <x v="10"/>
    <x v="38"/>
    <x v="38"/>
    <n v="39012"/>
    <s v="LUGO"/>
    <s v="M"/>
    <n v="59"/>
  </r>
  <r>
    <x v="10"/>
    <x v="38"/>
    <x v="38"/>
    <n v="39013"/>
    <s v="MASSA LOMBARDA"/>
    <s v="F"/>
    <n v="16"/>
  </r>
  <r>
    <x v="10"/>
    <x v="38"/>
    <x v="38"/>
    <n v="39013"/>
    <s v="MASSA LOMBARDA"/>
    <s v="M"/>
    <n v="7"/>
  </r>
  <r>
    <x v="10"/>
    <x v="38"/>
    <x v="38"/>
    <n v="39014"/>
    <s v="RAVENNA"/>
    <s v="F"/>
    <n v="386"/>
  </r>
  <r>
    <x v="10"/>
    <x v="38"/>
    <x v="38"/>
    <n v="39014"/>
    <s v="RAVENNA"/>
    <s v="M"/>
    <n v="272"/>
  </r>
  <r>
    <x v="10"/>
    <x v="38"/>
    <x v="38"/>
    <n v="39015"/>
    <s v="RIOLO TERME"/>
    <s v="F"/>
    <n v="12"/>
  </r>
  <r>
    <x v="10"/>
    <x v="38"/>
    <x v="38"/>
    <n v="39015"/>
    <s v="RIOLO TERME"/>
    <s v="M"/>
    <n v="11"/>
  </r>
  <r>
    <x v="10"/>
    <x v="38"/>
    <x v="38"/>
    <n v="39016"/>
    <s v="RUSSI"/>
    <s v="F"/>
    <n v="25"/>
  </r>
  <r>
    <x v="10"/>
    <x v="38"/>
    <x v="38"/>
    <n v="39016"/>
    <s v="RUSSI"/>
    <s v="M"/>
    <n v="22"/>
  </r>
  <r>
    <x v="10"/>
    <x v="38"/>
    <x v="38"/>
    <n v="39017"/>
    <s v="SANT'AGATA SUL SANTERNO"/>
    <s v="F"/>
    <n v="3"/>
  </r>
  <r>
    <x v="10"/>
    <x v="38"/>
    <x v="38"/>
    <n v="39017"/>
    <s v="SANT'AGATA SUL SANTERNO"/>
    <s v="M"/>
    <n v="3"/>
  </r>
  <r>
    <x v="10"/>
    <x v="38"/>
    <x v="38"/>
    <n v="39018"/>
    <s v="SOLAROLO"/>
    <s v="F"/>
    <n v="14"/>
  </r>
  <r>
    <x v="10"/>
    <x v="38"/>
    <x v="38"/>
    <n v="39018"/>
    <s v="SOLAROLO"/>
    <s v="M"/>
    <n v="8"/>
  </r>
  <r>
    <x v="10"/>
    <x v="39"/>
    <x v="39"/>
    <n v="40001"/>
    <s v="BAGNO DI ROMAGNA"/>
    <s v="F"/>
    <n v="24"/>
  </r>
  <r>
    <x v="10"/>
    <x v="39"/>
    <x v="39"/>
    <n v="40001"/>
    <s v="BAGNO DI ROMAGNA"/>
    <s v="M"/>
    <n v="18"/>
  </r>
  <r>
    <x v="10"/>
    <x v="39"/>
    <x v="39"/>
    <n v="40003"/>
    <s v="BERTINORO"/>
    <s v="F"/>
    <n v="32"/>
  </r>
  <r>
    <x v="10"/>
    <x v="39"/>
    <x v="39"/>
    <n v="40003"/>
    <s v="BERTINORO"/>
    <s v="M"/>
    <n v="15"/>
  </r>
  <r>
    <x v="10"/>
    <x v="39"/>
    <x v="39"/>
    <n v="40004"/>
    <s v="BORGHI"/>
    <s v="F"/>
    <n v="4"/>
  </r>
  <r>
    <x v="10"/>
    <x v="39"/>
    <x v="39"/>
    <n v="40004"/>
    <s v="BORGHI"/>
    <s v="M"/>
    <n v="2"/>
  </r>
  <r>
    <x v="10"/>
    <x v="39"/>
    <x v="39"/>
    <n v="40005"/>
    <s v="CASTROCARO TERME E TERRA DEL SOLE"/>
    <s v="F"/>
    <n v="11"/>
  </r>
  <r>
    <x v="10"/>
    <x v="39"/>
    <x v="39"/>
    <n v="40005"/>
    <s v="CASTROCARO TERME E TERRA DEL SOLE"/>
    <s v="M"/>
    <n v="6"/>
  </r>
  <r>
    <x v="10"/>
    <x v="39"/>
    <x v="39"/>
    <n v="40007"/>
    <s v="CESENA"/>
    <s v="F"/>
    <n v="264"/>
  </r>
  <r>
    <x v="10"/>
    <x v="39"/>
    <x v="39"/>
    <n v="40007"/>
    <s v="CESENA"/>
    <s v="M"/>
    <n v="212"/>
  </r>
  <r>
    <x v="10"/>
    <x v="39"/>
    <x v="39"/>
    <n v="40008"/>
    <s v="CESENATICO"/>
    <s v="F"/>
    <n v="58"/>
  </r>
  <r>
    <x v="10"/>
    <x v="39"/>
    <x v="39"/>
    <n v="40008"/>
    <s v="CESENATICO"/>
    <s v="M"/>
    <n v="44"/>
  </r>
  <r>
    <x v="10"/>
    <x v="39"/>
    <x v="39"/>
    <n v="40009"/>
    <s v="CIVITELLA DI ROMAGNA"/>
    <s v="F"/>
    <n v="10"/>
  </r>
  <r>
    <x v="10"/>
    <x v="39"/>
    <x v="39"/>
    <n v="40009"/>
    <s v="CIVITELLA DI ROMAGNA"/>
    <s v="M"/>
    <n v="1"/>
  </r>
  <r>
    <x v="10"/>
    <x v="39"/>
    <x v="39"/>
    <n v="40011"/>
    <s v="DOVADOLA"/>
    <s v="F"/>
    <n v="6"/>
  </r>
  <r>
    <x v="10"/>
    <x v="39"/>
    <x v="39"/>
    <n v="40011"/>
    <s v="DOVADOLA"/>
    <s v="M"/>
    <n v="2"/>
  </r>
  <r>
    <x v="10"/>
    <x v="39"/>
    <x v="39"/>
    <n v="40012"/>
    <s v="FORLI'"/>
    <s v="F"/>
    <n v="325"/>
  </r>
  <r>
    <x v="10"/>
    <x v="39"/>
    <x v="39"/>
    <n v="40012"/>
    <s v="FORLI'"/>
    <s v="M"/>
    <n v="231"/>
  </r>
  <r>
    <x v="10"/>
    <x v="39"/>
    <x v="39"/>
    <n v="40013"/>
    <s v="FORLIMPOPOLI"/>
    <s v="F"/>
    <n v="34"/>
  </r>
  <r>
    <x v="10"/>
    <x v="39"/>
    <x v="39"/>
    <n v="40013"/>
    <s v="FORLIMPOPOLI"/>
    <s v="M"/>
    <n v="26"/>
  </r>
  <r>
    <x v="10"/>
    <x v="39"/>
    <x v="39"/>
    <n v="40014"/>
    <s v="GALEATA"/>
    <s v="F"/>
    <n v="4"/>
  </r>
  <r>
    <x v="10"/>
    <x v="39"/>
    <x v="39"/>
    <n v="40014"/>
    <s v="GALEATA"/>
    <s v="M"/>
    <n v="2"/>
  </r>
  <r>
    <x v="10"/>
    <x v="39"/>
    <x v="39"/>
    <n v="40015"/>
    <s v="GAMBETTOLA"/>
    <s v="F"/>
    <n v="22"/>
  </r>
  <r>
    <x v="10"/>
    <x v="39"/>
    <x v="39"/>
    <n v="40015"/>
    <s v="GAMBETTOLA"/>
    <s v="M"/>
    <n v="20"/>
  </r>
  <r>
    <x v="10"/>
    <x v="39"/>
    <x v="39"/>
    <n v="40016"/>
    <s v="GATTEO"/>
    <s v="F"/>
    <n v="13"/>
  </r>
  <r>
    <x v="10"/>
    <x v="39"/>
    <x v="39"/>
    <n v="40016"/>
    <s v="GATTEO"/>
    <s v="M"/>
    <n v="9"/>
  </r>
  <r>
    <x v="10"/>
    <x v="39"/>
    <x v="39"/>
    <n v="40018"/>
    <s v="LONGIANO"/>
    <s v="F"/>
    <n v="12"/>
  </r>
  <r>
    <x v="10"/>
    <x v="39"/>
    <x v="39"/>
    <n v="40018"/>
    <s v="LONGIANO"/>
    <s v="M"/>
    <n v="10"/>
  </r>
  <r>
    <x v="10"/>
    <x v="39"/>
    <x v="39"/>
    <n v="40019"/>
    <s v="MELDOLA"/>
    <s v="F"/>
    <n v="19"/>
  </r>
  <r>
    <x v="10"/>
    <x v="39"/>
    <x v="39"/>
    <n v="40019"/>
    <s v="MELDOLA"/>
    <s v="M"/>
    <n v="19"/>
  </r>
  <r>
    <x v="10"/>
    <x v="39"/>
    <x v="39"/>
    <n v="40020"/>
    <s v="MERCATO SARACENO"/>
    <s v="F"/>
    <n v="12"/>
  </r>
  <r>
    <x v="10"/>
    <x v="39"/>
    <x v="39"/>
    <n v="40020"/>
    <s v="MERCATO SARACENO"/>
    <s v="M"/>
    <n v="6"/>
  </r>
  <r>
    <x v="10"/>
    <x v="39"/>
    <x v="39"/>
    <n v="40022"/>
    <s v="MODIGLIANA"/>
    <s v="F"/>
    <n v="14"/>
  </r>
  <r>
    <x v="10"/>
    <x v="39"/>
    <x v="39"/>
    <n v="40022"/>
    <s v="MODIGLIANA"/>
    <s v="M"/>
    <n v="9"/>
  </r>
  <r>
    <x v="10"/>
    <x v="39"/>
    <x v="39"/>
    <n v="40024"/>
    <s v="MONTE COLOMBO"/>
    <s v="F"/>
    <n v="3"/>
  </r>
  <r>
    <x v="10"/>
    <x v="39"/>
    <x v="39"/>
    <n v="40024"/>
    <s v="MONTE COLOMBO"/>
    <s v="M"/>
    <n v="4"/>
  </r>
  <r>
    <x v="10"/>
    <x v="39"/>
    <x v="39"/>
    <n v="40027"/>
    <s v="MONTESCUDO"/>
    <s v="F"/>
    <n v="10"/>
  </r>
  <r>
    <x v="10"/>
    <x v="39"/>
    <x v="39"/>
    <n v="40027"/>
    <s v="MONTESCUDO"/>
    <s v="M"/>
    <n v="3"/>
  </r>
  <r>
    <x v="10"/>
    <x v="39"/>
    <x v="39"/>
    <n v="40028"/>
    <s v="MONTIANO"/>
    <s v="F"/>
    <n v="3"/>
  </r>
  <r>
    <x v="10"/>
    <x v="39"/>
    <x v="39"/>
    <n v="40028"/>
    <s v="MONTIANO"/>
    <s v="M"/>
    <n v="4"/>
  </r>
  <r>
    <x v="10"/>
    <x v="39"/>
    <x v="39"/>
    <n v="40030"/>
    <s v="POGGIO BERNI"/>
    <s v="F"/>
    <n v="1"/>
  </r>
  <r>
    <x v="10"/>
    <x v="39"/>
    <x v="39"/>
    <n v="40031"/>
    <s v="PORTICO E SAN BENEDETTO"/>
    <s v="F"/>
    <n v="1"/>
  </r>
  <r>
    <x v="10"/>
    <x v="39"/>
    <x v="39"/>
    <n v="40031"/>
    <s v="PORTICO E SAN BENEDETTO"/>
    <s v="M"/>
    <n v="1"/>
  </r>
  <r>
    <x v="10"/>
    <x v="39"/>
    <x v="39"/>
    <n v="40032"/>
    <s v="PREDAPPIO"/>
    <s v="F"/>
    <n v="14"/>
  </r>
  <r>
    <x v="10"/>
    <x v="39"/>
    <x v="39"/>
    <n v="40032"/>
    <s v="PREDAPPIO"/>
    <s v="M"/>
    <n v="4"/>
  </r>
  <r>
    <x v="10"/>
    <x v="39"/>
    <x v="39"/>
    <n v="40033"/>
    <s v="PREMILCUORE"/>
    <s v="F"/>
    <n v="2"/>
  </r>
  <r>
    <x v="10"/>
    <x v="39"/>
    <x v="39"/>
    <n v="40036"/>
    <s v="ROCCA SAN CASCIANO"/>
    <s v="F"/>
    <n v="2"/>
  </r>
  <r>
    <x v="10"/>
    <x v="39"/>
    <x v="39"/>
    <n v="40036"/>
    <s v="ROCCA SAN CASCIANO"/>
    <s v="M"/>
    <n v="1"/>
  </r>
  <r>
    <x v="10"/>
    <x v="39"/>
    <x v="39"/>
    <n v="40037"/>
    <s v="RONCOFREDDO"/>
    <s v="F"/>
    <n v="6"/>
  </r>
  <r>
    <x v="10"/>
    <x v="39"/>
    <x v="39"/>
    <n v="40037"/>
    <s v="RONCOFREDDO"/>
    <s v="M"/>
    <n v="4"/>
  </r>
  <r>
    <x v="10"/>
    <x v="39"/>
    <x v="39"/>
    <n v="40041"/>
    <s v="SAN MAURO PASCOLI"/>
    <s v="F"/>
    <n v="32"/>
  </r>
  <r>
    <x v="10"/>
    <x v="39"/>
    <x v="39"/>
    <n v="40041"/>
    <s v="SAN MAURO PASCOLI"/>
    <s v="M"/>
    <n v="16"/>
  </r>
  <r>
    <x v="10"/>
    <x v="39"/>
    <x v="39"/>
    <n v="40043"/>
    <s v="SANTA SOFIA"/>
    <s v="F"/>
    <n v="16"/>
  </r>
  <r>
    <x v="10"/>
    <x v="39"/>
    <x v="39"/>
    <n v="40043"/>
    <s v="SANTA SOFIA"/>
    <s v="M"/>
    <n v="7"/>
  </r>
  <r>
    <x v="10"/>
    <x v="39"/>
    <x v="39"/>
    <n v="40044"/>
    <s v="SARSINA"/>
    <s v="F"/>
    <n v="6"/>
  </r>
  <r>
    <x v="10"/>
    <x v="39"/>
    <x v="39"/>
    <n v="40044"/>
    <s v="SARSINA"/>
    <s v="M"/>
    <n v="4"/>
  </r>
  <r>
    <x v="10"/>
    <x v="39"/>
    <x v="39"/>
    <n v="40045"/>
    <s v="SAVIGNANO SUL RUBICONE"/>
    <s v="F"/>
    <n v="55"/>
  </r>
  <r>
    <x v="10"/>
    <x v="39"/>
    <x v="39"/>
    <n v="40045"/>
    <s v="SAVIGNANO SUL RUBICONE"/>
    <s v="M"/>
    <n v="27"/>
  </r>
  <r>
    <x v="10"/>
    <x v="39"/>
    <x v="39"/>
    <n v="40046"/>
    <s v="SOGLIANO AL RUBICONE"/>
    <s v="F"/>
    <n v="4"/>
  </r>
  <r>
    <x v="10"/>
    <x v="39"/>
    <x v="39"/>
    <n v="40046"/>
    <s v="SOGLIANO AL RUBICONE"/>
    <s v="M"/>
    <n v="4"/>
  </r>
  <r>
    <x v="10"/>
    <x v="39"/>
    <x v="39"/>
    <n v="40049"/>
    <s v="TREDOZIO"/>
    <s v="F"/>
    <n v="4"/>
  </r>
  <r>
    <x v="10"/>
    <x v="39"/>
    <x v="39"/>
    <n v="40049"/>
    <s v="TREDOZIO"/>
    <s v="M"/>
    <n v="2"/>
  </r>
  <r>
    <x v="10"/>
    <x v="39"/>
    <x v="39"/>
    <n v="40050"/>
    <s v="VERGHERETO"/>
    <s v="F"/>
    <n v="4"/>
  </r>
  <r>
    <x v="10"/>
    <x v="39"/>
    <x v="39"/>
    <n v="40050"/>
    <s v="VERGHERETO"/>
    <s v="M"/>
    <n v="3"/>
  </r>
  <r>
    <x v="10"/>
    <x v="40"/>
    <x v="40"/>
    <n v="41001"/>
    <s v="ACQUALAGNA"/>
    <s v="F"/>
    <n v="6"/>
  </r>
  <r>
    <x v="10"/>
    <x v="40"/>
    <x v="40"/>
    <n v="41001"/>
    <s v="ACQUALAGNA"/>
    <s v="M"/>
    <n v="6"/>
  </r>
  <r>
    <x v="10"/>
    <x v="40"/>
    <x v="40"/>
    <n v="41002"/>
    <s v="APECCHIO"/>
    <s v="F"/>
    <n v="10"/>
  </r>
  <r>
    <x v="10"/>
    <x v="40"/>
    <x v="40"/>
    <n v="41002"/>
    <s v="APECCHIO"/>
    <s v="M"/>
    <n v="7"/>
  </r>
  <r>
    <x v="10"/>
    <x v="40"/>
    <x v="40"/>
    <n v="41003"/>
    <s v="AUDITORE"/>
    <s v="F"/>
    <n v="5"/>
  </r>
  <r>
    <x v="10"/>
    <x v="40"/>
    <x v="40"/>
    <n v="41003"/>
    <s v="AUDITORE"/>
    <s v="M"/>
    <n v="3"/>
  </r>
  <r>
    <x v="10"/>
    <x v="40"/>
    <x v="40"/>
    <n v="41004"/>
    <s v="BARCHI"/>
    <s v="F"/>
    <n v="2"/>
  </r>
  <r>
    <x v="10"/>
    <x v="40"/>
    <x v="40"/>
    <n v="41004"/>
    <s v="BARCHI"/>
    <s v="M"/>
    <n v="1"/>
  </r>
  <r>
    <x v="10"/>
    <x v="40"/>
    <x v="40"/>
    <n v="41005"/>
    <s v="BELFORTE ALL'ISAURO"/>
    <s v="F"/>
    <n v="2"/>
  </r>
  <r>
    <x v="10"/>
    <x v="40"/>
    <x v="40"/>
    <n v="41006"/>
    <s v="BORGO PACE"/>
    <s v="F"/>
    <n v="1"/>
  </r>
  <r>
    <x v="10"/>
    <x v="40"/>
    <x v="40"/>
    <n v="41006"/>
    <s v="BORGO PACE"/>
    <s v="M"/>
    <n v="1"/>
  </r>
  <r>
    <x v="10"/>
    <x v="40"/>
    <x v="40"/>
    <n v="41007"/>
    <s v="CAGLI"/>
    <s v="F"/>
    <n v="35"/>
  </r>
  <r>
    <x v="10"/>
    <x v="40"/>
    <x v="40"/>
    <n v="41007"/>
    <s v="CAGLI"/>
    <s v="M"/>
    <n v="15"/>
  </r>
  <r>
    <x v="10"/>
    <x v="40"/>
    <x v="40"/>
    <n v="41008"/>
    <s v="CANTIANO"/>
    <s v="F"/>
    <n v="3"/>
  </r>
  <r>
    <x v="10"/>
    <x v="40"/>
    <x v="40"/>
    <n v="41008"/>
    <s v="CANTIANO"/>
    <s v="M"/>
    <n v="3"/>
  </r>
  <r>
    <x v="10"/>
    <x v="40"/>
    <x v="40"/>
    <n v="41009"/>
    <s v="CARPEGNA"/>
    <s v="F"/>
    <n v="11"/>
  </r>
  <r>
    <x v="10"/>
    <x v="40"/>
    <x v="40"/>
    <n v="41009"/>
    <s v="CARPEGNA"/>
    <s v="M"/>
    <n v="6"/>
  </r>
  <r>
    <x v="10"/>
    <x v="40"/>
    <x v="40"/>
    <n v="41010"/>
    <s v="CARTOCETO"/>
    <s v="F"/>
    <n v="13"/>
  </r>
  <r>
    <x v="10"/>
    <x v="40"/>
    <x v="40"/>
    <n v="41010"/>
    <s v="CARTOCETO"/>
    <s v="M"/>
    <n v="9"/>
  </r>
  <r>
    <x v="10"/>
    <x v="40"/>
    <x v="40"/>
    <n v="41012"/>
    <s v="COLBORDOLO"/>
    <s v="F"/>
    <n v="14"/>
  </r>
  <r>
    <x v="10"/>
    <x v="40"/>
    <x v="40"/>
    <n v="41012"/>
    <s v="COLBORDOLO"/>
    <s v="M"/>
    <n v="4"/>
  </r>
  <r>
    <x v="10"/>
    <x v="40"/>
    <x v="40"/>
    <n v="41013"/>
    <s v="FANO"/>
    <s v="F"/>
    <n v="224"/>
  </r>
  <r>
    <x v="10"/>
    <x v="40"/>
    <x v="40"/>
    <n v="41013"/>
    <s v="FANO"/>
    <s v="M"/>
    <n v="163"/>
  </r>
  <r>
    <x v="10"/>
    <x v="40"/>
    <x v="40"/>
    <n v="41014"/>
    <s v="FERMIGNANO"/>
    <s v="F"/>
    <n v="34"/>
  </r>
  <r>
    <x v="10"/>
    <x v="40"/>
    <x v="40"/>
    <n v="41014"/>
    <s v="FERMIGNANO"/>
    <s v="M"/>
    <n v="18"/>
  </r>
  <r>
    <x v="10"/>
    <x v="40"/>
    <x v="40"/>
    <n v="41015"/>
    <s v="FOSSOMBRONE"/>
    <s v="F"/>
    <n v="28"/>
  </r>
  <r>
    <x v="10"/>
    <x v="40"/>
    <x v="40"/>
    <n v="41015"/>
    <s v="FOSSOMBRONE"/>
    <s v="M"/>
    <n v="15"/>
  </r>
  <r>
    <x v="10"/>
    <x v="40"/>
    <x v="40"/>
    <n v="41016"/>
    <s v="FRATTE ROSA"/>
    <s v="F"/>
    <n v="2"/>
  </r>
  <r>
    <x v="10"/>
    <x v="40"/>
    <x v="40"/>
    <n v="41016"/>
    <s v="FRATTE ROSA"/>
    <s v="M"/>
    <n v="1"/>
  </r>
  <r>
    <x v="10"/>
    <x v="40"/>
    <x v="40"/>
    <n v="41017"/>
    <s v="FRONTINO"/>
    <s v="F"/>
    <n v="1"/>
  </r>
  <r>
    <x v="10"/>
    <x v="40"/>
    <x v="40"/>
    <n v="41018"/>
    <s v="FRONTONE"/>
    <s v="F"/>
    <n v="4"/>
  </r>
  <r>
    <x v="10"/>
    <x v="40"/>
    <x v="40"/>
    <n v="41018"/>
    <s v="FRONTONE"/>
    <s v="M"/>
    <n v="2"/>
  </r>
  <r>
    <x v="10"/>
    <x v="40"/>
    <x v="40"/>
    <n v="41019"/>
    <s v="GABICCE MARE"/>
    <s v="F"/>
    <n v="10"/>
  </r>
  <r>
    <x v="10"/>
    <x v="40"/>
    <x v="40"/>
    <n v="41019"/>
    <s v="GABICCE MARE"/>
    <s v="M"/>
    <n v="7"/>
  </r>
  <r>
    <x v="10"/>
    <x v="40"/>
    <x v="40"/>
    <n v="41020"/>
    <s v="GRADARA"/>
    <s v="F"/>
    <n v="13"/>
  </r>
  <r>
    <x v="10"/>
    <x v="40"/>
    <x v="40"/>
    <n v="41020"/>
    <s v="GRADARA"/>
    <s v="M"/>
    <n v="6"/>
  </r>
  <r>
    <x v="10"/>
    <x v="40"/>
    <x v="40"/>
    <n v="41021"/>
    <s v="ISOLA DEL PIANO"/>
    <s v="M"/>
    <n v="2"/>
  </r>
  <r>
    <x v="10"/>
    <x v="40"/>
    <x v="40"/>
    <n v="41022"/>
    <s v="LUNANO"/>
    <s v="F"/>
    <n v="2"/>
  </r>
  <r>
    <x v="10"/>
    <x v="40"/>
    <x v="40"/>
    <n v="41022"/>
    <s v="LUNANO"/>
    <s v="M"/>
    <n v="3"/>
  </r>
  <r>
    <x v="10"/>
    <x v="40"/>
    <x v="40"/>
    <n v="41023"/>
    <s v="MACERATA FELTRIA"/>
    <s v="F"/>
    <n v="3"/>
  </r>
  <r>
    <x v="10"/>
    <x v="40"/>
    <x v="40"/>
    <n v="41023"/>
    <s v="MACERATA FELTRIA"/>
    <s v="M"/>
    <n v="4"/>
  </r>
  <r>
    <x v="10"/>
    <x v="40"/>
    <x v="40"/>
    <n v="41025"/>
    <s v="MERCATELLO SUL METAURO"/>
    <s v="F"/>
    <n v="8"/>
  </r>
  <r>
    <x v="10"/>
    <x v="40"/>
    <x v="40"/>
    <n v="41025"/>
    <s v="MERCATELLO SUL METAURO"/>
    <s v="M"/>
    <n v="3"/>
  </r>
  <r>
    <x v="10"/>
    <x v="40"/>
    <x v="40"/>
    <n v="41026"/>
    <s v="MERCATINO CONCA"/>
    <s v="F"/>
    <n v="6"/>
  </r>
  <r>
    <x v="10"/>
    <x v="40"/>
    <x v="40"/>
    <n v="41026"/>
    <s v="MERCATINO CONCA"/>
    <s v="M"/>
    <n v="3"/>
  </r>
  <r>
    <x v="10"/>
    <x v="40"/>
    <x v="40"/>
    <n v="41027"/>
    <s v="MOMBAROCCIO"/>
    <s v="F"/>
    <n v="5"/>
  </r>
  <r>
    <x v="10"/>
    <x v="40"/>
    <x v="40"/>
    <n v="41027"/>
    <s v="MOMBAROCCIO"/>
    <s v="M"/>
    <n v="2"/>
  </r>
  <r>
    <x v="10"/>
    <x v="40"/>
    <x v="40"/>
    <n v="41028"/>
    <s v="MONDAVIO"/>
    <s v="F"/>
    <n v="14"/>
  </r>
  <r>
    <x v="10"/>
    <x v="40"/>
    <x v="40"/>
    <n v="41028"/>
    <s v="MONDAVIO"/>
    <s v="M"/>
    <n v="8"/>
  </r>
  <r>
    <x v="10"/>
    <x v="40"/>
    <x v="40"/>
    <n v="41029"/>
    <s v="MONDOLFO"/>
    <s v="F"/>
    <n v="23"/>
  </r>
  <r>
    <x v="10"/>
    <x v="40"/>
    <x v="40"/>
    <n v="41029"/>
    <s v="MONDOLFO"/>
    <s v="M"/>
    <n v="22"/>
  </r>
  <r>
    <x v="10"/>
    <x v="40"/>
    <x v="40"/>
    <n v="41031"/>
    <s v="MONTE CERIGNONE"/>
    <s v="F"/>
    <n v="3"/>
  </r>
  <r>
    <x v="10"/>
    <x v="40"/>
    <x v="40"/>
    <n v="41035"/>
    <s v="MONTE GRIMANO TERME"/>
    <s v="F"/>
    <n v="2"/>
  </r>
  <r>
    <x v="10"/>
    <x v="40"/>
    <x v="40"/>
    <n v="41035"/>
    <s v="MONTE GRIMANO TERME"/>
    <s v="M"/>
    <n v="4"/>
  </r>
  <r>
    <x v="10"/>
    <x v="40"/>
    <x v="40"/>
    <n v="41038"/>
    <s v="MONTE PORZIO"/>
    <s v="F"/>
    <n v="11"/>
  </r>
  <r>
    <x v="10"/>
    <x v="40"/>
    <x v="40"/>
    <n v="41038"/>
    <s v="MONTE PORZIO"/>
    <s v="M"/>
    <n v="7"/>
  </r>
  <r>
    <x v="10"/>
    <x v="40"/>
    <x v="40"/>
    <n v="41030"/>
    <s v="MONTECALVO IN FOGLIA"/>
    <s v="F"/>
    <n v="13"/>
  </r>
  <r>
    <x v="10"/>
    <x v="40"/>
    <x v="40"/>
    <n v="41030"/>
    <s v="MONTECALVO IN FOGLIA"/>
    <s v="M"/>
    <n v="2"/>
  </r>
  <r>
    <x v="10"/>
    <x v="40"/>
    <x v="40"/>
    <n v="41032"/>
    <s v="MONTECICCARDO"/>
    <s v="F"/>
    <n v="2"/>
  </r>
  <r>
    <x v="10"/>
    <x v="40"/>
    <x v="40"/>
    <n v="41032"/>
    <s v="MONTECICCARDO"/>
    <s v="M"/>
    <n v="1"/>
  </r>
  <r>
    <x v="10"/>
    <x v="40"/>
    <x v="40"/>
    <n v="41034"/>
    <s v="MONTEFELCINO"/>
    <s v="F"/>
    <n v="4"/>
  </r>
  <r>
    <x v="10"/>
    <x v="40"/>
    <x v="40"/>
    <n v="41036"/>
    <s v="MONTELABBATE"/>
    <s v="F"/>
    <n v="16"/>
  </r>
  <r>
    <x v="10"/>
    <x v="40"/>
    <x v="40"/>
    <n v="41036"/>
    <s v="MONTELABBATE"/>
    <s v="M"/>
    <n v="11"/>
  </r>
  <r>
    <x v="10"/>
    <x v="40"/>
    <x v="40"/>
    <n v="41037"/>
    <s v="MONTEMAGGIORE AL METAURO"/>
    <s v="F"/>
    <n v="12"/>
  </r>
  <r>
    <x v="10"/>
    <x v="40"/>
    <x v="40"/>
    <n v="41037"/>
    <s v="MONTEMAGGIORE AL METAURO"/>
    <s v="M"/>
    <n v="2"/>
  </r>
  <r>
    <x v="10"/>
    <x v="40"/>
    <x v="40"/>
    <n v="41040"/>
    <s v="ORCIANO DI PESARO"/>
    <s v="F"/>
    <n v="5"/>
  </r>
  <r>
    <x v="10"/>
    <x v="40"/>
    <x v="40"/>
    <n v="41040"/>
    <s v="ORCIANO DI PESARO"/>
    <s v="M"/>
    <n v="2"/>
  </r>
  <r>
    <x v="10"/>
    <x v="40"/>
    <x v="40"/>
    <n v="41041"/>
    <s v="PEGLIO"/>
    <s v="F"/>
    <n v="1"/>
  </r>
  <r>
    <x v="10"/>
    <x v="40"/>
    <x v="40"/>
    <n v="41043"/>
    <s v="PERGOLA"/>
    <s v="F"/>
    <n v="26"/>
  </r>
  <r>
    <x v="10"/>
    <x v="40"/>
    <x v="40"/>
    <n v="41043"/>
    <s v="PERGOLA"/>
    <s v="M"/>
    <n v="15"/>
  </r>
  <r>
    <x v="10"/>
    <x v="40"/>
    <x v="40"/>
    <n v="41044"/>
    <s v="PESARO"/>
    <s v="F"/>
    <n v="350"/>
  </r>
  <r>
    <x v="10"/>
    <x v="40"/>
    <x v="40"/>
    <n v="41044"/>
    <s v="PESARO"/>
    <s v="M"/>
    <n v="241"/>
  </r>
  <r>
    <x v="10"/>
    <x v="40"/>
    <x v="40"/>
    <n v="41045"/>
    <s v="PETRIANO"/>
    <s v="F"/>
    <n v="2"/>
  </r>
  <r>
    <x v="10"/>
    <x v="40"/>
    <x v="40"/>
    <n v="41045"/>
    <s v="PETRIANO"/>
    <s v="M"/>
    <n v="4"/>
  </r>
  <r>
    <x v="10"/>
    <x v="40"/>
    <x v="40"/>
    <n v="41046"/>
    <s v="PIAGGE"/>
    <s v="F"/>
    <n v="2"/>
  </r>
  <r>
    <x v="10"/>
    <x v="40"/>
    <x v="40"/>
    <n v="41047"/>
    <s v="PIANDIMELETO"/>
    <s v="F"/>
    <n v="10"/>
  </r>
  <r>
    <x v="10"/>
    <x v="40"/>
    <x v="40"/>
    <n v="41047"/>
    <s v="PIANDIMELETO"/>
    <s v="M"/>
    <n v="2"/>
  </r>
  <r>
    <x v="10"/>
    <x v="40"/>
    <x v="40"/>
    <n v="41048"/>
    <s v="PIETRARUBBIA"/>
    <s v="F"/>
    <n v="2"/>
  </r>
  <r>
    <x v="10"/>
    <x v="40"/>
    <x v="40"/>
    <n v="41049"/>
    <s v="PIOBBICO"/>
    <s v="F"/>
    <n v="10"/>
  </r>
  <r>
    <x v="10"/>
    <x v="40"/>
    <x v="40"/>
    <n v="41049"/>
    <s v="PIOBBICO"/>
    <s v="M"/>
    <n v="1"/>
  </r>
  <r>
    <x v="10"/>
    <x v="40"/>
    <x v="40"/>
    <n v="41050"/>
    <s v="SALTARA"/>
    <s v="F"/>
    <n v="19"/>
  </r>
  <r>
    <x v="10"/>
    <x v="40"/>
    <x v="40"/>
    <n v="41050"/>
    <s v="SALTARA"/>
    <s v="M"/>
    <n v="12"/>
  </r>
  <r>
    <x v="10"/>
    <x v="40"/>
    <x v="40"/>
    <n v="41051"/>
    <s v="SAN COSTANZO"/>
    <s v="F"/>
    <n v="13"/>
  </r>
  <r>
    <x v="10"/>
    <x v="40"/>
    <x v="40"/>
    <n v="41051"/>
    <s v="SAN COSTANZO"/>
    <s v="M"/>
    <n v="10"/>
  </r>
  <r>
    <x v="10"/>
    <x v="40"/>
    <x v="40"/>
    <n v="41052"/>
    <s v="SAN GIORGIO DI PESARO"/>
    <s v="F"/>
    <n v="3"/>
  </r>
  <r>
    <x v="10"/>
    <x v="40"/>
    <x v="40"/>
    <n v="41052"/>
    <s v="SAN GIORGIO DI PESARO"/>
    <s v="M"/>
    <n v="3"/>
  </r>
  <r>
    <x v="10"/>
    <x v="40"/>
    <x v="40"/>
    <n v="41054"/>
    <s v="SAN LORENZO IN CAMPO"/>
    <s v="F"/>
    <n v="11"/>
  </r>
  <r>
    <x v="10"/>
    <x v="40"/>
    <x v="40"/>
    <n v="41054"/>
    <s v="SAN LORENZO IN CAMPO"/>
    <s v="M"/>
    <n v="5"/>
  </r>
  <r>
    <x v="10"/>
    <x v="40"/>
    <x v="40"/>
    <n v="41056"/>
    <s v="SANT'ANGELO IN LIZZOLA"/>
    <s v="F"/>
    <n v="13"/>
  </r>
  <r>
    <x v="10"/>
    <x v="40"/>
    <x v="40"/>
    <n v="41056"/>
    <s v="SANT'ANGELO IN LIZZOLA"/>
    <s v="M"/>
    <n v="5"/>
  </r>
  <r>
    <x v="10"/>
    <x v="40"/>
    <x v="40"/>
    <n v="41057"/>
    <s v="SANT'ANGELO IN VADO"/>
    <s v="F"/>
    <n v="15"/>
  </r>
  <r>
    <x v="10"/>
    <x v="40"/>
    <x v="40"/>
    <n v="41057"/>
    <s v="SANT'ANGELO IN VADO"/>
    <s v="M"/>
    <n v="7"/>
  </r>
  <r>
    <x v="10"/>
    <x v="40"/>
    <x v="40"/>
    <n v="41058"/>
    <s v="SANT'IPPOLITO"/>
    <s v="F"/>
    <n v="2"/>
  </r>
  <r>
    <x v="10"/>
    <x v="40"/>
    <x v="40"/>
    <n v="41058"/>
    <s v="SANT'IPPOLITO"/>
    <s v="M"/>
    <n v="4"/>
  </r>
  <r>
    <x v="10"/>
    <x v="40"/>
    <x v="40"/>
    <n v="41059"/>
    <s v="SASSOCORVARO"/>
    <s v="F"/>
    <n v="10"/>
  </r>
  <r>
    <x v="10"/>
    <x v="40"/>
    <x v="40"/>
    <n v="41059"/>
    <s v="SASSOCORVARO"/>
    <s v="M"/>
    <n v="6"/>
  </r>
  <r>
    <x v="10"/>
    <x v="40"/>
    <x v="40"/>
    <n v="41061"/>
    <s v="SERRA SANT'ABBONDIO"/>
    <s v="F"/>
    <n v="2"/>
  </r>
  <r>
    <x v="10"/>
    <x v="40"/>
    <x v="40"/>
    <n v="41061"/>
    <s v="SERRA SANT'ABBONDIO"/>
    <s v="M"/>
    <n v="2"/>
  </r>
  <r>
    <x v="10"/>
    <x v="40"/>
    <x v="40"/>
    <n v="41062"/>
    <s v="SERRUNGARINA"/>
    <s v="F"/>
    <n v="2"/>
  </r>
  <r>
    <x v="10"/>
    <x v="40"/>
    <x v="40"/>
    <n v="41062"/>
    <s v="SERRUNGARINA"/>
    <s v="M"/>
    <n v="4"/>
  </r>
  <r>
    <x v="10"/>
    <x v="40"/>
    <x v="40"/>
    <n v="41064"/>
    <s v="TAVOLETO"/>
    <s v="M"/>
    <n v="1"/>
  </r>
  <r>
    <x v="10"/>
    <x v="40"/>
    <x v="40"/>
    <n v="41065"/>
    <s v="TAVULLIA"/>
    <s v="F"/>
    <n v="18"/>
  </r>
  <r>
    <x v="10"/>
    <x v="40"/>
    <x v="40"/>
    <n v="41065"/>
    <s v="TAVULLIA"/>
    <s v="M"/>
    <n v="7"/>
  </r>
  <r>
    <x v="10"/>
    <x v="40"/>
    <x v="40"/>
    <n v="41066"/>
    <s v="URBANIA"/>
    <s v="F"/>
    <n v="24"/>
  </r>
  <r>
    <x v="10"/>
    <x v="40"/>
    <x v="40"/>
    <n v="41066"/>
    <s v="URBANIA"/>
    <s v="M"/>
    <n v="13"/>
  </r>
  <r>
    <x v="10"/>
    <x v="40"/>
    <x v="40"/>
    <n v="41067"/>
    <s v="URBINO"/>
    <s v="F"/>
    <n v="93"/>
  </r>
  <r>
    <x v="10"/>
    <x v="40"/>
    <x v="40"/>
    <n v="41067"/>
    <s v="URBINO"/>
    <s v="M"/>
    <n v="50"/>
  </r>
  <r>
    <x v="10"/>
    <x v="40"/>
    <x v="40"/>
    <n v="41068"/>
    <s v="VALLEFOGLIA"/>
    <s v="F"/>
    <n v="9"/>
  </r>
  <r>
    <x v="10"/>
    <x v="40"/>
    <x v="40"/>
    <n v="41068"/>
    <s v="VALLEFOGLIA"/>
    <s v="M"/>
    <n v="7"/>
  </r>
  <r>
    <x v="10"/>
    <x v="41"/>
    <x v="41"/>
    <n v="42001"/>
    <s v="AGUGLIANO"/>
    <s v="F"/>
    <n v="27"/>
  </r>
  <r>
    <x v="10"/>
    <x v="41"/>
    <x v="41"/>
    <n v="42001"/>
    <s v="AGUGLIANO"/>
    <s v="M"/>
    <n v="11"/>
  </r>
  <r>
    <x v="10"/>
    <x v="41"/>
    <x v="41"/>
    <n v="42002"/>
    <s v="ANCONA"/>
    <s v="F"/>
    <n v="347"/>
  </r>
  <r>
    <x v="10"/>
    <x v="41"/>
    <x v="41"/>
    <n v="42002"/>
    <s v="ANCONA"/>
    <s v="M"/>
    <n v="292"/>
  </r>
  <r>
    <x v="10"/>
    <x v="41"/>
    <x v="41"/>
    <n v="42003"/>
    <s v="ARCEVIA"/>
    <s v="F"/>
    <n v="16"/>
  </r>
  <r>
    <x v="10"/>
    <x v="41"/>
    <x v="41"/>
    <n v="42003"/>
    <s v="ARCEVIA"/>
    <s v="M"/>
    <n v="11"/>
  </r>
  <r>
    <x v="10"/>
    <x v="41"/>
    <x v="41"/>
    <n v="42004"/>
    <s v="BARBARA"/>
    <s v="F"/>
    <n v="6"/>
  </r>
  <r>
    <x v="10"/>
    <x v="41"/>
    <x v="41"/>
    <n v="42005"/>
    <s v="BELVEDERE OSTRENSE"/>
    <s v="F"/>
    <n v="11"/>
  </r>
  <r>
    <x v="10"/>
    <x v="41"/>
    <x v="41"/>
    <n v="42005"/>
    <s v="BELVEDERE OSTRENSE"/>
    <s v="M"/>
    <n v="2"/>
  </r>
  <r>
    <x v="10"/>
    <x v="41"/>
    <x v="41"/>
    <n v="42006"/>
    <s v="CAMERANO"/>
    <s v="F"/>
    <n v="11"/>
  </r>
  <r>
    <x v="10"/>
    <x v="41"/>
    <x v="41"/>
    <n v="42006"/>
    <s v="CAMERANO"/>
    <s v="M"/>
    <n v="9"/>
  </r>
  <r>
    <x v="10"/>
    <x v="41"/>
    <x v="41"/>
    <n v="42007"/>
    <s v="CAMERATA PICENA"/>
    <s v="F"/>
    <n v="6"/>
  </r>
  <r>
    <x v="10"/>
    <x v="41"/>
    <x v="41"/>
    <n v="42007"/>
    <s v="CAMERATA PICENA"/>
    <s v="M"/>
    <n v="5"/>
  </r>
  <r>
    <x v="10"/>
    <x v="41"/>
    <x v="41"/>
    <n v="42009"/>
    <s v="CASTEL COLONNA"/>
    <s v="M"/>
    <n v="1"/>
  </r>
  <r>
    <x v="10"/>
    <x v="41"/>
    <x v="41"/>
    <n v="42008"/>
    <s v="CASTELBELLINO"/>
    <s v="F"/>
    <n v="14"/>
  </r>
  <r>
    <x v="10"/>
    <x v="41"/>
    <x v="41"/>
    <n v="42008"/>
    <s v="CASTELBELLINO"/>
    <s v="M"/>
    <n v="11"/>
  </r>
  <r>
    <x v="10"/>
    <x v="41"/>
    <x v="41"/>
    <n v="42010"/>
    <s v="CASTELFIDARDO"/>
    <s v="F"/>
    <n v="50"/>
  </r>
  <r>
    <x v="10"/>
    <x v="41"/>
    <x v="41"/>
    <n v="42010"/>
    <s v="CASTELFIDARDO"/>
    <s v="M"/>
    <n v="27"/>
  </r>
  <r>
    <x v="10"/>
    <x v="41"/>
    <x v="41"/>
    <n v="42011"/>
    <s v="CASTELLEONE DI SUASA"/>
    <s v="F"/>
    <n v="2"/>
  </r>
  <r>
    <x v="10"/>
    <x v="41"/>
    <x v="41"/>
    <n v="42011"/>
    <s v="CASTELLEONE DI SUASA"/>
    <s v="M"/>
    <n v="5"/>
  </r>
  <r>
    <x v="10"/>
    <x v="41"/>
    <x v="41"/>
    <n v="42012"/>
    <s v="CASTELPLANIO"/>
    <s v="F"/>
    <n v="11"/>
  </r>
  <r>
    <x v="10"/>
    <x v="41"/>
    <x v="41"/>
    <n v="42012"/>
    <s v="CASTELPLANIO"/>
    <s v="M"/>
    <n v="10"/>
  </r>
  <r>
    <x v="10"/>
    <x v="41"/>
    <x v="41"/>
    <n v="42013"/>
    <s v="CERRETO D'ESI"/>
    <s v="F"/>
    <n v="7"/>
  </r>
  <r>
    <x v="10"/>
    <x v="41"/>
    <x v="41"/>
    <n v="42013"/>
    <s v="CERRETO D'ESI"/>
    <s v="M"/>
    <n v="11"/>
  </r>
  <r>
    <x v="10"/>
    <x v="41"/>
    <x v="41"/>
    <n v="42014"/>
    <s v="CHIARAVALLE"/>
    <s v="F"/>
    <n v="47"/>
  </r>
  <r>
    <x v="10"/>
    <x v="41"/>
    <x v="41"/>
    <n v="42014"/>
    <s v="CHIARAVALLE"/>
    <s v="M"/>
    <n v="48"/>
  </r>
  <r>
    <x v="10"/>
    <x v="41"/>
    <x v="41"/>
    <n v="42015"/>
    <s v="CORINALDO"/>
    <s v="F"/>
    <n v="9"/>
  </r>
  <r>
    <x v="10"/>
    <x v="41"/>
    <x v="41"/>
    <n v="42015"/>
    <s v="CORINALDO"/>
    <s v="M"/>
    <n v="7"/>
  </r>
  <r>
    <x v="10"/>
    <x v="41"/>
    <x v="41"/>
    <n v="42016"/>
    <s v="CUPRAMONTANA"/>
    <s v="F"/>
    <n v="12"/>
  </r>
  <r>
    <x v="10"/>
    <x v="41"/>
    <x v="41"/>
    <n v="42016"/>
    <s v="CUPRAMONTANA"/>
    <s v="M"/>
    <n v="7"/>
  </r>
  <r>
    <x v="10"/>
    <x v="41"/>
    <x v="41"/>
    <n v="42017"/>
    <s v="FABRIANO"/>
    <s v="F"/>
    <n v="97"/>
  </r>
  <r>
    <x v="10"/>
    <x v="41"/>
    <x v="41"/>
    <n v="42017"/>
    <s v="FABRIANO"/>
    <s v="M"/>
    <n v="49"/>
  </r>
  <r>
    <x v="10"/>
    <x v="41"/>
    <x v="41"/>
    <n v="42018"/>
    <s v="FALCONARA MARITTIMA"/>
    <s v="F"/>
    <n v="87"/>
  </r>
  <r>
    <x v="10"/>
    <x v="41"/>
    <x v="41"/>
    <n v="42018"/>
    <s v="FALCONARA MARITTIMA"/>
    <s v="M"/>
    <n v="63"/>
  </r>
  <r>
    <x v="10"/>
    <x v="41"/>
    <x v="41"/>
    <n v="42019"/>
    <s v="FILOTTRANO"/>
    <s v="F"/>
    <n v="34"/>
  </r>
  <r>
    <x v="10"/>
    <x v="41"/>
    <x v="41"/>
    <n v="42019"/>
    <s v="FILOTTRANO"/>
    <s v="M"/>
    <n v="16"/>
  </r>
  <r>
    <x v="10"/>
    <x v="41"/>
    <x v="41"/>
    <n v="42020"/>
    <s v="GENGA"/>
    <s v="F"/>
    <n v="7"/>
  </r>
  <r>
    <x v="10"/>
    <x v="41"/>
    <x v="41"/>
    <n v="42020"/>
    <s v="GENGA"/>
    <s v="M"/>
    <n v="3"/>
  </r>
  <r>
    <x v="10"/>
    <x v="41"/>
    <x v="41"/>
    <n v="42021"/>
    <s v="JESI"/>
    <s v="F"/>
    <n v="144"/>
  </r>
  <r>
    <x v="10"/>
    <x v="41"/>
    <x v="41"/>
    <n v="42021"/>
    <s v="JESI"/>
    <s v="M"/>
    <n v="107"/>
  </r>
  <r>
    <x v="10"/>
    <x v="41"/>
    <x v="41"/>
    <n v="42022"/>
    <s v="LORETO"/>
    <s v="F"/>
    <n v="36"/>
  </r>
  <r>
    <x v="10"/>
    <x v="41"/>
    <x v="41"/>
    <n v="42022"/>
    <s v="LORETO"/>
    <s v="M"/>
    <n v="27"/>
  </r>
  <r>
    <x v="10"/>
    <x v="41"/>
    <x v="41"/>
    <n v="42023"/>
    <s v="MAIOLATI SPONTINI"/>
    <s v="F"/>
    <n v="22"/>
  </r>
  <r>
    <x v="10"/>
    <x v="41"/>
    <x v="41"/>
    <n v="42023"/>
    <s v="MAIOLATI SPONTINI"/>
    <s v="M"/>
    <n v="12"/>
  </r>
  <r>
    <x v="10"/>
    <x v="41"/>
    <x v="41"/>
    <n v="42024"/>
    <s v="MERGO"/>
    <s v="F"/>
    <n v="2"/>
  </r>
  <r>
    <x v="10"/>
    <x v="41"/>
    <x v="41"/>
    <n v="42024"/>
    <s v="MERGO"/>
    <s v="M"/>
    <n v="4"/>
  </r>
  <r>
    <x v="10"/>
    <x v="41"/>
    <x v="41"/>
    <n v="42025"/>
    <s v="MONSANO"/>
    <s v="F"/>
    <n v="8"/>
  </r>
  <r>
    <x v="10"/>
    <x v="41"/>
    <x v="41"/>
    <n v="42025"/>
    <s v="MONSANO"/>
    <s v="M"/>
    <n v="5"/>
  </r>
  <r>
    <x v="10"/>
    <x v="41"/>
    <x v="41"/>
    <n v="42029"/>
    <s v="MONTE ROBERTO"/>
    <s v="F"/>
    <n v="9"/>
  </r>
  <r>
    <x v="10"/>
    <x v="41"/>
    <x v="41"/>
    <n v="42029"/>
    <s v="MONTE ROBERTO"/>
    <s v="M"/>
    <n v="6"/>
  </r>
  <r>
    <x v="10"/>
    <x v="41"/>
    <x v="41"/>
    <n v="42030"/>
    <s v="MONTE SAN VITO"/>
    <s v="F"/>
    <n v="18"/>
  </r>
  <r>
    <x v="10"/>
    <x v="41"/>
    <x v="41"/>
    <n v="42030"/>
    <s v="MONTE SAN VITO"/>
    <s v="M"/>
    <n v="8"/>
  </r>
  <r>
    <x v="10"/>
    <x v="41"/>
    <x v="41"/>
    <n v="42026"/>
    <s v="MONTECAROTTO"/>
    <s v="F"/>
    <n v="3"/>
  </r>
  <r>
    <x v="10"/>
    <x v="41"/>
    <x v="41"/>
    <n v="42026"/>
    <s v="MONTECAROTTO"/>
    <s v="M"/>
    <n v="4"/>
  </r>
  <r>
    <x v="10"/>
    <x v="41"/>
    <x v="41"/>
    <n v="42027"/>
    <s v="MONTEMARCIANO"/>
    <s v="F"/>
    <n v="24"/>
  </r>
  <r>
    <x v="10"/>
    <x v="41"/>
    <x v="41"/>
    <n v="42027"/>
    <s v="MONTEMARCIANO"/>
    <s v="M"/>
    <n v="21"/>
  </r>
  <r>
    <x v="10"/>
    <x v="41"/>
    <x v="41"/>
    <n v="42028"/>
    <s v="MONTERADO"/>
    <s v="F"/>
    <n v="3"/>
  </r>
  <r>
    <x v="10"/>
    <x v="41"/>
    <x v="41"/>
    <n v="42028"/>
    <s v="MONTERADO"/>
    <s v="M"/>
    <n v="4"/>
  </r>
  <r>
    <x v="10"/>
    <x v="41"/>
    <x v="41"/>
    <n v="42031"/>
    <s v="MORRO D'ALBA"/>
    <s v="F"/>
    <n v="5"/>
  </r>
  <r>
    <x v="10"/>
    <x v="41"/>
    <x v="41"/>
    <n v="42031"/>
    <s v="MORRO D'ALBA"/>
    <s v="M"/>
    <n v="5"/>
  </r>
  <r>
    <x v="10"/>
    <x v="41"/>
    <x v="41"/>
    <n v="42032"/>
    <s v="NUMANA"/>
    <s v="F"/>
    <n v="3"/>
  </r>
  <r>
    <x v="10"/>
    <x v="41"/>
    <x v="41"/>
    <n v="42032"/>
    <s v="NUMANA"/>
    <s v="M"/>
    <n v="10"/>
  </r>
  <r>
    <x v="10"/>
    <x v="41"/>
    <x v="41"/>
    <n v="42033"/>
    <s v="OFFAGNA"/>
    <s v="F"/>
    <n v="6"/>
  </r>
  <r>
    <x v="10"/>
    <x v="41"/>
    <x v="41"/>
    <n v="42033"/>
    <s v="OFFAGNA"/>
    <s v="M"/>
    <n v="4"/>
  </r>
  <r>
    <x v="10"/>
    <x v="41"/>
    <x v="41"/>
    <n v="42034"/>
    <s v="OSIMO"/>
    <s v="F"/>
    <n v="132"/>
  </r>
  <r>
    <x v="10"/>
    <x v="41"/>
    <x v="41"/>
    <n v="42034"/>
    <s v="OSIMO"/>
    <s v="M"/>
    <n v="71"/>
  </r>
  <r>
    <x v="10"/>
    <x v="41"/>
    <x v="41"/>
    <n v="42035"/>
    <s v="OSTRA"/>
    <s v="F"/>
    <n v="35"/>
  </r>
  <r>
    <x v="10"/>
    <x v="41"/>
    <x v="41"/>
    <n v="42035"/>
    <s v="OSTRA"/>
    <s v="M"/>
    <n v="11"/>
  </r>
  <r>
    <x v="10"/>
    <x v="41"/>
    <x v="41"/>
    <n v="42036"/>
    <s v="OSTRA VETERE"/>
    <s v="F"/>
    <n v="7"/>
  </r>
  <r>
    <x v="10"/>
    <x v="41"/>
    <x v="41"/>
    <n v="42036"/>
    <s v="OSTRA VETERE"/>
    <s v="M"/>
    <n v="4"/>
  </r>
  <r>
    <x v="10"/>
    <x v="41"/>
    <x v="41"/>
    <n v="42037"/>
    <s v="POGGIO SAN MARCELLO"/>
    <s v="F"/>
    <n v="2"/>
  </r>
  <r>
    <x v="10"/>
    <x v="41"/>
    <x v="41"/>
    <n v="42037"/>
    <s v="POGGIO SAN MARCELLO"/>
    <s v="M"/>
    <n v="1"/>
  </r>
  <r>
    <x v="10"/>
    <x v="41"/>
    <x v="41"/>
    <n v="42038"/>
    <s v="POLVERIGI"/>
    <s v="F"/>
    <n v="12"/>
  </r>
  <r>
    <x v="10"/>
    <x v="41"/>
    <x v="41"/>
    <n v="42038"/>
    <s v="POLVERIGI"/>
    <s v="M"/>
    <n v="9"/>
  </r>
  <r>
    <x v="10"/>
    <x v="41"/>
    <x v="41"/>
    <n v="42039"/>
    <s v="RIPE"/>
    <s v="F"/>
    <n v="9"/>
  </r>
  <r>
    <x v="10"/>
    <x v="41"/>
    <x v="41"/>
    <n v="42039"/>
    <s v="RIPE"/>
    <s v="M"/>
    <n v="5"/>
  </r>
  <r>
    <x v="10"/>
    <x v="41"/>
    <x v="41"/>
    <n v="42040"/>
    <s v="ROSORA"/>
    <s v="F"/>
    <n v="4"/>
  </r>
  <r>
    <x v="10"/>
    <x v="41"/>
    <x v="41"/>
    <n v="42040"/>
    <s v="ROSORA"/>
    <s v="M"/>
    <n v="4"/>
  </r>
  <r>
    <x v="10"/>
    <x v="41"/>
    <x v="41"/>
    <n v="42041"/>
    <s v="SAN MARCELLO"/>
    <s v="F"/>
    <n v="8"/>
  </r>
  <r>
    <x v="10"/>
    <x v="41"/>
    <x v="41"/>
    <n v="42041"/>
    <s v="SAN MARCELLO"/>
    <s v="M"/>
    <n v="4"/>
  </r>
  <r>
    <x v="10"/>
    <x v="41"/>
    <x v="41"/>
    <n v="42042"/>
    <s v="SAN PAOLO DI JESI"/>
    <s v="F"/>
    <n v="3"/>
  </r>
  <r>
    <x v="10"/>
    <x v="41"/>
    <x v="41"/>
    <n v="42042"/>
    <s v="SAN PAOLO DI JESI"/>
    <s v="M"/>
    <n v="2"/>
  </r>
  <r>
    <x v="10"/>
    <x v="41"/>
    <x v="41"/>
    <n v="42043"/>
    <s v="SANTA MARIA NUOVA"/>
    <s v="F"/>
    <n v="11"/>
  </r>
  <r>
    <x v="10"/>
    <x v="41"/>
    <x v="41"/>
    <n v="42043"/>
    <s v="SANTA MARIA NUOVA"/>
    <s v="M"/>
    <n v="4"/>
  </r>
  <r>
    <x v="10"/>
    <x v="41"/>
    <x v="41"/>
    <n v="42044"/>
    <s v="SASSOFERRATO"/>
    <s v="F"/>
    <n v="15"/>
  </r>
  <r>
    <x v="10"/>
    <x v="41"/>
    <x v="41"/>
    <n v="42044"/>
    <s v="SASSOFERRATO"/>
    <s v="M"/>
    <n v="9"/>
  </r>
  <r>
    <x v="10"/>
    <x v="41"/>
    <x v="41"/>
    <n v="42045"/>
    <s v="SENIGALLIA"/>
    <s v="F"/>
    <n v="175"/>
  </r>
  <r>
    <x v="10"/>
    <x v="41"/>
    <x v="41"/>
    <n v="42045"/>
    <s v="SENIGALLIA"/>
    <s v="M"/>
    <n v="124"/>
  </r>
  <r>
    <x v="10"/>
    <x v="41"/>
    <x v="41"/>
    <n v="42046"/>
    <s v="SERRA DE' CONTI"/>
    <s v="F"/>
    <n v="8"/>
  </r>
  <r>
    <x v="10"/>
    <x v="41"/>
    <x v="41"/>
    <n v="42046"/>
    <s v="SERRA DE' CONTI"/>
    <s v="M"/>
    <n v="6"/>
  </r>
  <r>
    <x v="10"/>
    <x v="41"/>
    <x v="41"/>
    <n v="42047"/>
    <s v="SERRA SAN QUIRICO"/>
    <s v="F"/>
    <n v="12"/>
  </r>
  <r>
    <x v="10"/>
    <x v="41"/>
    <x v="41"/>
    <n v="42047"/>
    <s v="SERRA SAN QUIRICO"/>
    <s v="M"/>
    <n v="2"/>
  </r>
  <r>
    <x v="10"/>
    <x v="41"/>
    <x v="41"/>
    <n v="42048"/>
    <s v="SIROLO"/>
    <s v="F"/>
    <n v="8"/>
  </r>
  <r>
    <x v="10"/>
    <x v="41"/>
    <x v="41"/>
    <n v="42048"/>
    <s v="SIROLO"/>
    <s v="M"/>
    <n v="7"/>
  </r>
  <r>
    <x v="10"/>
    <x v="41"/>
    <x v="41"/>
    <n v="42049"/>
    <s v="STAFFOLO"/>
    <s v="F"/>
    <n v="7"/>
  </r>
  <r>
    <x v="10"/>
    <x v="41"/>
    <x v="41"/>
    <n v="42049"/>
    <s v="STAFFOLO"/>
    <s v="M"/>
    <n v="2"/>
  </r>
  <r>
    <x v="10"/>
    <x v="41"/>
    <x v="41"/>
    <n v="42050"/>
    <s v="TRECASTELLI"/>
    <s v="F"/>
    <n v="5"/>
  </r>
  <r>
    <x v="10"/>
    <x v="41"/>
    <x v="41"/>
    <n v="42050"/>
    <s v="TRECASTELLI"/>
    <s v="M"/>
    <n v="1"/>
  </r>
  <r>
    <x v="10"/>
    <x v="42"/>
    <x v="42"/>
    <n v="43001"/>
    <s v="ACQUACANINA"/>
    <s v="F"/>
    <n v="1"/>
  </r>
  <r>
    <x v="10"/>
    <x v="42"/>
    <x v="42"/>
    <n v="43002"/>
    <s v="APIRO"/>
    <s v="F"/>
    <n v="9"/>
  </r>
  <r>
    <x v="10"/>
    <x v="42"/>
    <x v="42"/>
    <n v="43002"/>
    <s v="APIRO"/>
    <s v="M"/>
    <n v="9"/>
  </r>
  <r>
    <x v="10"/>
    <x v="42"/>
    <x v="42"/>
    <n v="43003"/>
    <s v="APPIGNANO"/>
    <s v="F"/>
    <n v="16"/>
  </r>
  <r>
    <x v="10"/>
    <x v="42"/>
    <x v="42"/>
    <n v="43003"/>
    <s v="APPIGNANO"/>
    <s v="M"/>
    <n v="13"/>
  </r>
  <r>
    <x v="10"/>
    <x v="42"/>
    <x v="42"/>
    <n v="43004"/>
    <s v="BELFORTE DEL CHIENTI"/>
    <s v="F"/>
    <n v="9"/>
  </r>
  <r>
    <x v="10"/>
    <x v="42"/>
    <x v="42"/>
    <n v="43004"/>
    <s v="BELFORTE DEL CHIENTI"/>
    <s v="M"/>
    <n v="1"/>
  </r>
  <r>
    <x v="10"/>
    <x v="42"/>
    <x v="42"/>
    <n v="43005"/>
    <s v="BOLOGNOLA"/>
    <s v="F"/>
    <n v="3"/>
  </r>
  <r>
    <x v="10"/>
    <x v="42"/>
    <x v="42"/>
    <n v="43006"/>
    <s v="CALDAROLA"/>
    <s v="F"/>
    <n v="5"/>
  </r>
  <r>
    <x v="10"/>
    <x v="42"/>
    <x v="42"/>
    <n v="43006"/>
    <s v="CALDAROLA"/>
    <s v="M"/>
    <n v="2"/>
  </r>
  <r>
    <x v="10"/>
    <x v="42"/>
    <x v="42"/>
    <n v="43007"/>
    <s v="CAMERINO"/>
    <s v="F"/>
    <n v="29"/>
  </r>
  <r>
    <x v="10"/>
    <x v="42"/>
    <x v="42"/>
    <n v="43007"/>
    <s v="CAMERINO"/>
    <s v="M"/>
    <n v="43"/>
  </r>
  <r>
    <x v="10"/>
    <x v="42"/>
    <x v="42"/>
    <n v="43008"/>
    <s v="CAMPOROTONDO DI FIASTRONE"/>
    <s v="F"/>
    <n v="5"/>
  </r>
  <r>
    <x v="10"/>
    <x v="42"/>
    <x v="42"/>
    <n v="43008"/>
    <s v="CAMPOROTONDO DI FIASTRONE"/>
    <s v="M"/>
    <n v="1"/>
  </r>
  <r>
    <x v="10"/>
    <x v="42"/>
    <x v="42"/>
    <n v="43009"/>
    <s v="CASTELRAIMONDO"/>
    <s v="F"/>
    <n v="5"/>
  </r>
  <r>
    <x v="10"/>
    <x v="42"/>
    <x v="42"/>
    <n v="43009"/>
    <s v="CASTELRAIMONDO"/>
    <s v="M"/>
    <n v="9"/>
  </r>
  <r>
    <x v="10"/>
    <x v="42"/>
    <x v="42"/>
    <n v="43010"/>
    <s v="CASTELSANTANGELO SUL NERA"/>
    <s v="M"/>
    <n v="1"/>
  </r>
  <r>
    <x v="10"/>
    <x v="42"/>
    <x v="42"/>
    <n v="43011"/>
    <s v="CESSAPALOMBO"/>
    <s v="F"/>
    <n v="1"/>
  </r>
  <r>
    <x v="10"/>
    <x v="42"/>
    <x v="42"/>
    <n v="43011"/>
    <s v="CESSAPALOMBO"/>
    <s v="M"/>
    <n v="1"/>
  </r>
  <r>
    <x v="10"/>
    <x v="42"/>
    <x v="42"/>
    <n v="43012"/>
    <s v="CINGOLI"/>
    <s v="F"/>
    <n v="33"/>
  </r>
  <r>
    <x v="10"/>
    <x v="42"/>
    <x v="42"/>
    <n v="43012"/>
    <s v="CINGOLI"/>
    <s v="M"/>
    <n v="17"/>
  </r>
  <r>
    <x v="10"/>
    <x v="42"/>
    <x v="42"/>
    <n v="43013"/>
    <s v="CIVITANOVA MARCHE"/>
    <s v="F"/>
    <n v="117"/>
  </r>
  <r>
    <x v="10"/>
    <x v="42"/>
    <x v="42"/>
    <n v="43013"/>
    <s v="CIVITANOVA MARCHE"/>
    <s v="M"/>
    <n v="92"/>
  </r>
  <r>
    <x v="10"/>
    <x v="42"/>
    <x v="42"/>
    <n v="43014"/>
    <s v="COLMURANO"/>
    <s v="F"/>
    <n v="4"/>
  </r>
  <r>
    <x v="10"/>
    <x v="42"/>
    <x v="42"/>
    <n v="43014"/>
    <s v="COLMURANO"/>
    <s v="M"/>
    <n v="2"/>
  </r>
  <r>
    <x v="10"/>
    <x v="42"/>
    <x v="42"/>
    <n v="43015"/>
    <s v="CORRIDONIA"/>
    <s v="F"/>
    <n v="45"/>
  </r>
  <r>
    <x v="10"/>
    <x v="42"/>
    <x v="42"/>
    <n v="43015"/>
    <s v="CORRIDONIA"/>
    <s v="M"/>
    <n v="27"/>
  </r>
  <r>
    <x v="10"/>
    <x v="42"/>
    <x v="42"/>
    <n v="43016"/>
    <s v="ESANATOGLIA"/>
    <s v="F"/>
    <n v="6"/>
  </r>
  <r>
    <x v="10"/>
    <x v="42"/>
    <x v="42"/>
    <n v="43016"/>
    <s v="ESANATOGLIA"/>
    <s v="M"/>
    <n v="1"/>
  </r>
  <r>
    <x v="10"/>
    <x v="42"/>
    <x v="42"/>
    <n v="43017"/>
    <s v="FIASTRA"/>
    <s v="F"/>
    <n v="1"/>
  </r>
  <r>
    <x v="10"/>
    <x v="42"/>
    <x v="42"/>
    <n v="43017"/>
    <s v="FIASTRA"/>
    <s v="M"/>
    <n v="1"/>
  </r>
  <r>
    <x v="10"/>
    <x v="42"/>
    <x v="42"/>
    <n v="43019"/>
    <s v="FIUMINATA"/>
    <s v="F"/>
    <n v="2"/>
  </r>
  <r>
    <x v="10"/>
    <x v="42"/>
    <x v="42"/>
    <n v="43020"/>
    <s v="GAGLIOLE"/>
    <s v="F"/>
    <n v="1"/>
  </r>
  <r>
    <x v="10"/>
    <x v="42"/>
    <x v="42"/>
    <n v="43021"/>
    <s v="GUALDO"/>
    <s v="M"/>
    <n v="3"/>
  </r>
  <r>
    <x v="10"/>
    <x v="42"/>
    <x v="42"/>
    <n v="43022"/>
    <s v="LORO PICENO"/>
    <s v="F"/>
    <n v="9"/>
  </r>
  <r>
    <x v="10"/>
    <x v="42"/>
    <x v="42"/>
    <n v="43022"/>
    <s v="LORO PICENO"/>
    <s v="M"/>
    <n v="1"/>
  </r>
  <r>
    <x v="10"/>
    <x v="42"/>
    <x v="42"/>
    <n v="43023"/>
    <s v="MACERATA"/>
    <s v="F"/>
    <n v="193"/>
  </r>
  <r>
    <x v="10"/>
    <x v="42"/>
    <x v="42"/>
    <n v="43023"/>
    <s v="MACERATA"/>
    <s v="M"/>
    <n v="126"/>
  </r>
  <r>
    <x v="10"/>
    <x v="42"/>
    <x v="42"/>
    <n v="43024"/>
    <s v="MATELICA"/>
    <s v="F"/>
    <n v="40"/>
  </r>
  <r>
    <x v="10"/>
    <x v="42"/>
    <x v="42"/>
    <n v="43024"/>
    <s v="MATELICA"/>
    <s v="M"/>
    <n v="22"/>
  </r>
  <r>
    <x v="10"/>
    <x v="42"/>
    <x v="42"/>
    <n v="43025"/>
    <s v="MOGLIANO"/>
    <s v="F"/>
    <n v="20"/>
  </r>
  <r>
    <x v="10"/>
    <x v="42"/>
    <x v="42"/>
    <n v="43025"/>
    <s v="MOGLIANO"/>
    <s v="M"/>
    <n v="14"/>
  </r>
  <r>
    <x v="10"/>
    <x v="42"/>
    <x v="42"/>
    <n v="43031"/>
    <s v="MONTE SAN GIUSTO"/>
    <s v="F"/>
    <n v="20"/>
  </r>
  <r>
    <x v="10"/>
    <x v="42"/>
    <x v="42"/>
    <n v="43031"/>
    <s v="MONTE SAN GIUSTO"/>
    <s v="M"/>
    <n v="10"/>
  </r>
  <r>
    <x v="10"/>
    <x v="42"/>
    <x v="42"/>
    <n v="43032"/>
    <s v="MONTE SAN MARTINO"/>
    <s v="F"/>
    <n v="1"/>
  </r>
  <r>
    <x v="10"/>
    <x v="42"/>
    <x v="42"/>
    <n v="43032"/>
    <s v="MONTE SAN MARTINO"/>
    <s v="M"/>
    <n v="1"/>
  </r>
  <r>
    <x v="10"/>
    <x v="42"/>
    <x v="42"/>
    <n v="43026"/>
    <s v="MONTECASSIANO"/>
    <s v="F"/>
    <n v="20"/>
  </r>
  <r>
    <x v="10"/>
    <x v="42"/>
    <x v="42"/>
    <n v="43026"/>
    <s v="MONTECASSIANO"/>
    <s v="M"/>
    <n v="14"/>
  </r>
  <r>
    <x v="10"/>
    <x v="42"/>
    <x v="42"/>
    <n v="43028"/>
    <s v="MONTECOSARO"/>
    <s v="F"/>
    <n v="19"/>
  </r>
  <r>
    <x v="10"/>
    <x v="42"/>
    <x v="42"/>
    <n v="43028"/>
    <s v="MONTECOSARO"/>
    <s v="M"/>
    <n v="10"/>
  </r>
  <r>
    <x v="10"/>
    <x v="42"/>
    <x v="42"/>
    <n v="43029"/>
    <s v="MONTEFANO"/>
    <s v="F"/>
    <n v="5"/>
  </r>
  <r>
    <x v="10"/>
    <x v="42"/>
    <x v="42"/>
    <n v="43029"/>
    <s v="MONTEFANO"/>
    <s v="M"/>
    <n v="9"/>
  </r>
  <r>
    <x v="10"/>
    <x v="42"/>
    <x v="42"/>
    <n v="43030"/>
    <s v="MONTELUPONE"/>
    <s v="F"/>
    <n v="9"/>
  </r>
  <r>
    <x v="10"/>
    <x v="42"/>
    <x v="42"/>
    <n v="43030"/>
    <s v="MONTELUPONE"/>
    <s v="M"/>
    <n v="7"/>
  </r>
  <r>
    <x v="10"/>
    <x v="42"/>
    <x v="42"/>
    <n v="43033"/>
    <s v="MORROVALLE"/>
    <s v="F"/>
    <n v="26"/>
  </r>
  <r>
    <x v="10"/>
    <x v="42"/>
    <x v="42"/>
    <n v="43033"/>
    <s v="MORROVALLE"/>
    <s v="M"/>
    <n v="16"/>
  </r>
  <r>
    <x v="10"/>
    <x v="42"/>
    <x v="42"/>
    <n v="43034"/>
    <s v="MUCCIA"/>
    <s v="F"/>
    <n v="3"/>
  </r>
  <r>
    <x v="10"/>
    <x v="42"/>
    <x v="42"/>
    <n v="43034"/>
    <s v="MUCCIA"/>
    <s v="M"/>
    <n v="3"/>
  </r>
  <r>
    <x v="10"/>
    <x v="42"/>
    <x v="42"/>
    <n v="43035"/>
    <s v="PENNA SAN GIOVANNI"/>
    <s v="M"/>
    <n v="2"/>
  </r>
  <r>
    <x v="10"/>
    <x v="42"/>
    <x v="42"/>
    <n v="43036"/>
    <s v="PETRIOLO"/>
    <s v="F"/>
    <n v="7"/>
  </r>
  <r>
    <x v="10"/>
    <x v="42"/>
    <x v="42"/>
    <n v="43036"/>
    <s v="PETRIOLO"/>
    <s v="M"/>
    <n v="4"/>
  </r>
  <r>
    <x v="10"/>
    <x v="42"/>
    <x v="42"/>
    <n v="43038"/>
    <s v="PIEVE TORINA"/>
    <s v="F"/>
    <n v="2"/>
  </r>
  <r>
    <x v="10"/>
    <x v="42"/>
    <x v="42"/>
    <n v="43037"/>
    <s v="PIEVEBOVIGLIANA"/>
    <s v="F"/>
    <n v="5"/>
  </r>
  <r>
    <x v="10"/>
    <x v="42"/>
    <x v="42"/>
    <n v="43037"/>
    <s v="PIEVEBOVIGLIANA"/>
    <s v="M"/>
    <n v="1"/>
  </r>
  <r>
    <x v="10"/>
    <x v="42"/>
    <x v="42"/>
    <n v="43039"/>
    <s v="PIORACO"/>
    <s v="F"/>
    <n v="4"/>
  </r>
  <r>
    <x v="10"/>
    <x v="42"/>
    <x v="42"/>
    <n v="43039"/>
    <s v="PIORACO"/>
    <s v="M"/>
    <n v="2"/>
  </r>
  <r>
    <x v="10"/>
    <x v="42"/>
    <x v="42"/>
    <n v="43040"/>
    <s v="POGGIO SAN VICINO"/>
    <s v="M"/>
    <n v="1"/>
  </r>
  <r>
    <x v="10"/>
    <x v="42"/>
    <x v="42"/>
    <n v="43041"/>
    <s v="POLLENZA"/>
    <s v="F"/>
    <n v="18"/>
  </r>
  <r>
    <x v="10"/>
    <x v="42"/>
    <x v="42"/>
    <n v="43041"/>
    <s v="POLLENZA"/>
    <s v="M"/>
    <n v="13"/>
  </r>
  <r>
    <x v="10"/>
    <x v="42"/>
    <x v="42"/>
    <n v="43042"/>
    <s v="PORTO RECANATI"/>
    <s v="F"/>
    <n v="34"/>
  </r>
  <r>
    <x v="10"/>
    <x v="42"/>
    <x v="42"/>
    <n v="43042"/>
    <s v="PORTO RECANATI"/>
    <s v="M"/>
    <n v="24"/>
  </r>
  <r>
    <x v="10"/>
    <x v="42"/>
    <x v="42"/>
    <n v="43043"/>
    <s v="POTENZA PICENA"/>
    <s v="F"/>
    <n v="40"/>
  </r>
  <r>
    <x v="10"/>
    <x v="42"/>
    <x v="42"/>
    <n v="43043"/>
    <s v="POTENZA PICENA"/>
    <s v="M"/>
    <n v="25"/>
  </r>
  <r>
    <x v="10"/>
    <x v="42"/>
    <x v="42"/>
    <n v="43044"/>
    <s v="RECANATI"/>
    <s v="F"/>
    <n v="86"/>
  </r>
  <r>
    <x v="10"/>
    <x v="42"/>
    <x v="42"/>
    <n v="43044"/>
    <s v="RECANATI"/>
    <s v="M"/>
    <n v="42"/>
  </r>
  <r>
    <x v="10"/>
    <x v="42"/>
    <x v="42"/>
    <n v="43046"/>
    <s v="SAN GINESIO"/>
    <s v="F"/>
    <n v="14"/>
  </r>
  <r>
    <x v="10"/>
    <x v="42"/>
    <x v="42"/>
    <n v="43046"/>
    <s v="SAN GINESIO"/>
    <s v="M"/>
    <n v="5"/>
  </r>
  <r>
    <x v="10"/>
    <x v="42"/>
    <x v="42"/>
    <n v="43047"/>
    <s v="SAN SEVERINO MARCHE"/>
    <s v="F"/>
    <n v="41"/>
  </r>
  <r>
    <x v="10"/>
    <x v="42"/>
    <x v="42"/>
    <n v="43047"/>
    <s v="SAN SEVERINO MARCHE"/>
    <s v="M"/>
    <n v="29"/>
  </r>
  <r>
    <x v="10"/>
    <x v="42"/>
    <x v="42"/>
    <n v="43048"/>
    <s v="SANT'ANGELO IN PONTANO"/>
    <s v="F"/>
    <n v="3"/>
  </r>
  <r>
    <x v="10"/>
    <x v="42"/>
    <x v="42"/>
    <n v="43048"/>
    <s v="SANT'ANGELO IN PONTANO"/>
    <s v="M"/>
    <n v="1"/>
  </r>
  <r>
    <x v="10"/>
    <x v="42"/>
    <x v="42"/>
    <n v="43049"/>
    <s v="SARNANO"/>
    <s v="F"/>
    <n v="17"/>
  </r>
  <r>
    <x v="10"/>
    <x v="42"/>
    <x v="42"/>
    <n v="43049"/>
    <s v="SARNANO"/>
    <s v="M"/>
    <n v="5"/>
  </r>
  <r>
    <x v="10"/>
    <x v="42"/>
    <x v="42"/>
    <n v="43051"/>
    <s v="SERRAPETRONA"/>
    <s v="F"/>
    <n v="5"/>
  </r>
  <r>
    <x v="10"/>
    <x v="42"/>
    <x v="42"/>
    <n v="43051"/>
    <s v="SERRAPETRONA"/>
    <s v="M"/>
    <n v="1"/>
  </r>
  <r>
    <x v="10"/>
    <x v="42"/>
    <x v="42"/>
    <n v="43052"/>
    <s v="SERRAVALLE DI CHIENTI"/>
    <s v="F"/>
    <n v="1"/>
  </r>
  <r>
    <x v="10"/>
    <x v="42"/>
    <x v="42"/>
    <n v="43052"/>
    <s v="SERRAVALLE DI CHIENTI"/>
    <s v="M"/>
    <n v="1"/>
  </r>
  <r>
    <x v="10"/>
    <x v="42"/>
    <x v="42"/>
    <n v="43053"/>
    <s v="TOLENTINO"/>
    <s v="F"/>
    <n v="62"/>
  </r>
  <r>
    <x v="10"/>
    <x v="42"/>
    <x v="42"/>
    <n v="43053"/>
    <s v="TOLENTINO"/>
    <s v="M"/>
    <n v="32"/>
  </r>
  <r>
    <x v="10"/>
    <x v="42"/>
    <x v="42"/>
    <n v="43054"/>
    <s v="TREIA"/>
    <s v="F"/>
    <n v="42"/>
  </r>
  <r>
    <x v="10"/>
    <x v="42"/>
    <x v="42"/>
    <n v="43054"/>
    <s v="TREIA"/>
    <s v="M"/>
    <n v="25"/>
  </r>
  <r>
    <x v="10"/>
    <x v="42"/>
    <x v="42"/>
    <n v="43055"/>
    <s v="URBISAGLIA"/>
    <s v="F"/>
    <n v="5"/>
  </r>
  <r>
    <x v="10"/>
    <x v="42"/>
    <x v="42"/>
    <n v="43055"/>
    <s v="URBISAGLIA"/>
    <s v="M"/>
    <n v="13"/>
  </r>
  <r>
    <x v="10"/>
    <x v="42"/>
    <x v="42"/>
    <n v="43056"/>
    <s v="USSITA"/>
    <s v="F"/>
    <n v="2"/>
  </r>
  <r>
    <x v="10"/>
    <x v="42"/>
    <x v="42"/>
    <n v="43057"/>
    <s v="VISSO"/>
    <s v="F"/>
    <n v="3"/>
  </r>
  <r>
    <x v="10"/>
    <x v="43"/>
    <x v="43"/>
    <n v="44001"/>
    <s v="ACQUASANTA TERME"/>
    <s v="F"/>
    <n v="11"/>
  </r>
  <r>
    <x v="10"/>
    <x v="43"/>
    <x v="43"/>
    <n v="44001"/>
    <s v="ACQUASANTA TERME"/>
    <s v="M"/>
    <n v="6"/>
  </r>
  <r>
    <x v="10"/>
    <x v="43"/>
    <x v="43"/>
    <n v="44002"/>
    <s v="ACQUAVIVA PICENA"/>
    <s v="F"/>
    <n v="14"/>
  </r>
  <r>
    <x v="10"/>
    <x v="43"/>
    <x v="43"/>
    <n v="44002"/>
    <s v="ACQUAVIVA PICENA"/>
    <s v="M"/>
    <n v="8"/>
  </r>
  <r>
    <x v="10"/>
    <x v="43"/>
    <x v="43"/>
    <n v="44005"/>
    <s v="APPIGNANO DEL TRONTO"/>
    <s v="F"/>
    <n v="7"/>
  </r>
  <r>
    <x v="10"/>
    <x v="43"/>
    <x v="43"/>
    <n v="44005"/>
    <s v="APPIGNANO DEL TRONTO"/>
    <s v="M"/>
    <n v="5"/>
  </r>
  <r>
    <x v="10"/>
    <x v="43"/>
    <x v="43"/>
    <n v="44006"/>
    <s v="ARQUATA DEL TRONTO"/>
    <s v="F"/>
    <n v="2"/>
  </r>
  <r>
    <x v="10"/>
    <x v="43"/>
    <x v="43"/>
    <n v="44006"/>
    <s v="ARQUATA DEL TRONTO"/>
    <s v="M"/>
    <n v="4"/>
  </r>
  <r>
    <x v="10"/>
    <x v="43"/>
    <x v="43"/>
    <n v="44007"/>
    <s v="ASCOLI PICENO"/>
    <s v="F"/>
    <n v="226"/>
  </r>
  <r>
    <x v="10"/>
    <x v="43"/>
    <x v="43"/>
    <n v="44007"/>
    <s v="ASCOLI PICENO"/>
    <s v="M"/>
    <n v="166"/>
  </r>
  <r>
    <x v="10"/>
    <x v="43"/>
    <x v="43"/>
    <n v="44010"/>
    <s v="CARASSAI"/>
    <s v="F"/>
    <n v="5"/>
  </r>
  <r>
    <x v="10"/>
    <x v="43"/>
    <x v="43"/>
    <n v="44010"/>
    <s v="CARASSAI"/>
    <s v="M"/>
    <n v="4"/>
  </r>
  <r>
    <x v="10"/>
    <x v="43"/>
    <x v="43"/>
    <n v="44011"/>
    <s v="CASTEL DI LAMA"/>
    <s v="F"/>
    <n v="33"/>
  </r>
  <r>
    <x v="10"/>
    <x v="43"/>
    <x v="43"/>
    <n v="44011"/>
    <s v="CASTEL DI LAMA"/>
    <s v="M"/>
    <n v="19"/>
  </r>
  <r>
    <x v="10"/>
    <x v="43"/>
    <x v="43"/>
    <n v="44012"/>
    <s v="CASTIGNANO"/>
    <s v="F"/>
    <n v="15"/>
  </r>
  <r>
    <x v="10"/>
    <x v="43"/>
    <x v="43"/>
    <n v="44012"/>
    <s v="CASTIGNANO"/>
    <s v="M"/>
    <n v="10"/>
  </r>
  <r>
    <x v="10"/>
    <x v="43"/>
    <x v="43"/>
    <n v="44013"/>
    <s v="CASTORANO"/>
    <s v="F"/>
    <n v="5"/>
  </r>
  <r>
    <x v="10"/>
    <x v="43"/>
    <x v="43"/>
    <n v="44013"/>
    <s v="CASTORANO"/>
    <s v="M"/>
    <n v="3"/>
  </r>
  <r>
    <x v="10"/>
    <x v="43"/>
    <x v="43"/>
    <n v="44014"/>
    <s v="COLLI DEL TRONTO"/>
    <s v="F"/>
    <n v="13"/>
  </r>
  <r>
    <x v="10"/>
    <x v="43"/>
    <x v="43"/>
    <n v="44014"/>
    <s v="COLLI DEL TRONTO"/>
    <s v="M"/>
    <n v="8"/>
  </r>
  <r>
    <x v="10"/>
    <x v="43"/>
    <x v="43"/>
    <n v="44015"/>
    <s v="COMUNANZA"/>
    <s v="F"/>
    <n v="14"/>
  </r>
  <r>
    <x v="10"/>
    <x v="43"/>
    <x v="43"/>
    <n v="44015"/>
    <s v="COMUNANZA"/>
    <s v="M"/>
    <n v="13"/>
  </r>
  <r>
    <x v="10"/>
    <x v="43"/>
    <x v="43"/>
    <n v="44016"/>
    <s v="COSSIGNANO"/>
    <s v="F"/>
    <n v="5"/>
  </r>
  <r>
    <x v="10"/>
    <x v="43"/>
    <x v="43"/>
    <n v="44016"/>
    <s v="COSSIGNANO"/>
    <s v="M"/>
    <n v="3"/>
  </r>
  <r>
    <x v="10"/>
    <x v="43"/>
    <x v="43"/>
    <n v="44017"/>
    <s v="CUPRA MARITTIMA"/>
    <s v="F"/>
    <n v="17"/>
  </r>
  <r>
    <x v="10"/>
    <x v="43"/>
    <x v="43"/>
    <n v="44017"/>
    <s v="CUPRA MARITTIMA"/>
    <s v="M"/>
    <n v="15"/>
  </r>
  <r>
    <x v="10"/>
    <x v="43"/>
    <x v="43"/>
    <n v="44020"/>
    <s v="FOLIGNANO"/>
    <s v="F"/>
    <n v="27"/>
  </r>
  <r>
    <x v="10"/>
    <x v="43"/>
    <x v="43"/>
    <n v="44020"/>
    <s v="FOLIGNANO"/>
    <s v="M"/>
    <n v="16"/>
  </r>
  <r>
    <x v="10"/>
    <x v="43"/>
    <x v="43"/>
    <n v="44021"/>
    <s v="FORCE"/>
    <s v="F"/>
    <n v="4"/>
  </r>
  <r>
    <x v="10"/>
    <x v="43"/>
    <x v="43"/>
    <n v="44021"/>
    <s v="FORCE"/>
    <s v="M"/>
    <n v="2"/>
  </r>
  <r>
    <x v="10"/>
    <x v="43"/>
    <x v="43"/>
    <n v="44023"/>
    <s v="GROTTAMMARE"/>
    <s v="F"/>
    <n v="51"/>
  </r>
  <r>
    <x v="10"/>
    <x v="43"/>
    <x v="43"/>
    <n v="44023"/>
    <s v="GROTTAMMARE"/>
    <s v="M"/>
    <n v="39"/>
  </r>
  <r>
    <x v="10"/>
    <x v="43"/>
    <x v="43"/>
    <n v="44027"/>
    <s v="MALTIGNANO"/>
    <s v="F"/>
    <n v="10"/>
  </r>
  <r>
    <x v="10"/>
    <x v="43"/>
    <x v="43"/>
    <n v="44027"/>
    <s v="MALTIGNANO"/>
    <s v="M"/>
    <n v="11"/>
  </r>
  <r>
    <x v="10"/>
    <x v="43"/>
    <x v="43"/>
    <n v="44029"/>
    <s v="MASSIGNANO"/>
    <s v="F"/>
    <n v="7"/>
  </r>
  <r>
    <x v="10"/>
    <x v="43"/>
    <x v="43"/>
    <n v="44029"/>
    <s v="MASSIGNANO"/>
    <s v="M"/>
    <n v="6"/>
  </r>
  <r>
    <x v="10"/>
    <x v="43"/>
    <x v="43"/>
    <n v="44031"/>
    <s v="MONSAMPOLO DEL TRONTO"/>
    <s v="F"/>
    <n v="13"/>
  </r>
  <r>
    <x v="10"/>
    <x v="43"/>
    <x v="43"/>
    <n v="44031"/>
    <s v="MONSAMPOLO DEL TRONTO"/>
    <s v="M"/>
    <n v="10"/>
  </r>
  <r>
    <x v="10"/>
    <x v="43"/>
    <x v="43"/>
    <n v="44032"/>
    <s v="MONTALTO DELLE MARCHE"/>
    <s v="F"/>
    <n v="9"/>
  </r>
  <r>
    <x v="10"/>
    <x v="43"/>
    <x v="43"/>
    <n v="44032"/>
    <s v="MONTALTO DELLE MARCHE"/>
    <s v="M"/>
    <n v="5"/>
  </r>
  <r>
    <x v="10"/>
    <x v="43"/>
    <x v="43"/>
    <n v="44034"/>
    <s v="MONTEDINOVE"/>
    <s v="F"/>
    <n v="2"/>
  </r>
  <r>
    <x v="10"/>
    <x v="43"/>
    <x v="43"/>
    <n v="44036"/>
    <s v="MONTEFIORE DELL'ASO"/>
    <s v="F"/>
    <n v="17"/>
  </r>
  <r>
    <x v="10"/>
    <x v="43"/>
    <x v="43"/>
    <n v="44036"/>
    <s v="MONTEFIORE DELL'ASO"/>
    <s v="M"/>
    <n v="3"/>
  </r>
  <r>
    <x v="10"/>
    <x v="43"/>
    <x v="43"/>
    <n v="44044"/>
    <s v="MONTEMONACO"/>
    <s v="F"/>
    <n v="3"/>
  </r>
  <r>
    <x v="10"/>
    <x v="43"/>
    <x v="43"/>
    <n v="44044"/>
    <s v="MONTEMONACO"/>
    <s v="M"/>
    <n v="1"/>
  </r>
  <r>
    <x v="10"/>
    <x v="43"/>
    <x v="43"/>
    <n v="44045"/>
    <s v="MONTEPRANDONE"/>
    <s v="F"/>
    <n v="40"/>
  </r>
  <r>
    <x v="10"/>
    <x v="43"/>
    <x v="43"/>
    <n v="44045"/>
    <s v="MONTEPRANDONE"/>
    <s v="M"/>
    <n v="25"/>
  </r>
  <r>
    <x v="10"/>
    <x v="43"/>
    <x v="43"/>
    <n v="44054"/>
    <s v="OFFIDA"/>
    <s v="F"/>
    <n v="31"/>
  </r>
  <r>
    <x v="10"/>
    <x v="43"/>
    <x v="43"/>
    <n v="44054"/>
    <s v="OFFIDA"/>
    <s v="M"/>
    <n v="21"/>
  </r>
  <r>
    <x v="10"/>
    <x v="43"/>
    <x v="43"/>
    <n v="44056"/>
    <s v="PALMIANO"/>
    <s v="F"/>
    <n v="1"/>
  </r>
  <r>
    <x v="10"/>
    <x v="43"/>
    <x v="43"/>
    <n v="44056"/>
    <s v="PALMIANO"/>
    <s v="M"/>
    <n v="1"/>
  </r>
  <r>
    <x v="10"/>
    <x v="43"/>
    <x v="43"/>
    <n v="44063"/>
    <s v="RIPATRANSONE"/>
    <s v="F"/>
    <n v="16"/>
  </r>
  <r>
    <x v="10"/>
    <x v="43"/>
    <x v="43"/>
    <n v="44063"/>
    <s v="RIPATRANSONE"/>
    <s v="M"/>
    <n v="10"/>
  </r>
  <r>
    <x v="10"/>
    <x v="43"/>
    <x v="43"/>
    <n v="44064"/>
    <s v="ROCCAFLUVIONE"/>
    <s v="F"/>
    <n v="5"/>
  </r>
  <r>
    <x v="10"/>
    <x v="43"/>
    <x v="43"/>
    <n v="44064"/>
    <s v="ROCCAFLUVIONE"/>
    <s v="M"/>
    <n v="3"/>
  </r>
  <r>
    <x v="10"/>
    <x v="43"/>
    <x v="43"/>
    <n v="44065"/>
    <s v="ROTELLA"/>
    <s v="F"/>
    <n v="1"/>
  </r>
  <r>
    <x v="10"/>
    <x v="43"/>
    <x v="43"/>
    <n v="44065"/>
    <s v="ROTELLA"/>
    <s v="M"/>
    <n v="1"/>
  </r>
  <r>
    <x v="10"/>
    <x v="43"/>
    <x v="43"/>
    <n v="44066"/>
    <s v="SAN BENEDETTO DEL TRONTO"/>
    <s v="F"/>
    <n v="193"/>
  </r>
  <r>
    <x v="10"/>
    <x v="43"/>
    <x v="43"/>
    <n v="44066"/>
    <s v="SAN BENEDETTO DEL TRONTO"/>
    <s v="M"/>
    <n v="123"/>
  </r>
  <r>
    <x v="10"/>
    <x v="43"/>
    <x v="43"/>
    <n v="44071"/>
    <s v="SPINETOLI"/>
    <s v="F"/>
    <n v="27"/>
  </r>
  <r>
    <x v="10"/>
    <x v="43"/>
    <x v="43"/>
    <n v="44071"/>
    <s v="SPINETOLI"/>
    <s v="M"/>
    <n v="14"/>
  </r>
  <r>
    <x v="10"/>
    <x v="43"/>
    <x v="43"/>
    <n v="44073"/>
    <s v="VENAROTTA"/>
    <s v="F"/>
    <n v="8"/>
  </r>
  <r>
    <x v="10"/>
    <x v="43"/>
    <x v="43"/>
    <n v="44073"/>
    <s v="VENAROTTA"/>
    <s v="M"/>
    <n v="7"/>
  </r>
  <r>
    <x v="10"/>
    <x v="44"/>
    <x v="44"/>
    <n v="45001"/>
    <s v="AULLA"/>
    <s v="F"/>
    <n v="22"/>
  </r>
  <r>
    <x v="10"/>
    <x v="44"/>
    <x v="44"/>
    <n v="45001"/>
    <s v="AULLA"/>
    <s v="M"/>
    <n v="17"/>
  </r>
  <r>
    <x v="10"/>
    <x v="44"/>
    <x v="44"/>
    <n v="45002"/>
    <s v="BAGNONE"/>
    <s v="F"/>
    <n v="2"/>
  </r>
  <r>
    <x v="10"/>
    <x v="44"/>
    <x v="44"/>
    <n v="45002"/>
    <s v="BAGNONE"/>
    <s v="M"/>
    <n v="1"/>
  </r>
  <r>
    <x v="10"/>
    <x v="44"/>
    <x v="44"/>
    <n v="45003"/>
    <s v="CARRARA"/>
    <s v="F"/>
    <n v="170"/>
  </r>
  <r>
    <x v="10"/>
    <x v="44"/>
    <x v="44"/>
    <n v="45003"/>
    <s v="CARRARA"/>
    <s v="M"/>
    <n v="111"/>
  </r>
  <r>
    <x v="10"/>
    <x v="44"/>
    <x v="44"/>
    <n v="45004"/>
    <s v="CASOLA IN LUNIGIANA"/>
    <s v="F"/>
    <n v="2"/>
  </r>
  <r>
    <x v="10"/>
    <x v="44"/>
    <x v="44"/>
    <n v="45005"/>
    <s v="COMANO"/>
    <s v="F"/>
    <n v="3"/>
  </r>
  <r>
    <x v="10"/>
    <x v="44"/>
    <x v="44"/>
    <n v="45006"/>
    <s v="FILATTIERA"/>
    <s v="F"/>
    <n v="8"/>
  </r>
  <r>
    <x v="10"/>
    <x v="44"/>
    <x v="44"/>
    <n v="45006"/>
    <s v="FILATTIERA"/>
    <s v="M"/>
    <n v="6"/>
  </r>
  <r>
    <x v="10"/>
    <x v="44"/>
    <x v="44"/>
    <n v="45007"/>
    <s v="FIVIZZANO"/>
    <s v="F"/>
    <n v="13"/>
  </r>
  <r>
    <x v="10"/>
    <x v="44"/>
    <x v="44"/>
    <n v="45007"/>
    <s v="FIVIZZANO"/>
    <s v="M"/>
    <n v="10"/>
  </r>
  <r>
    <x v="10"/>
    <x v="44"/>
    <x v="44"/>
    <n v="45008"/>
    <s v="FOSDINOVO"/>
    <s v="F"/>
    <n v="10"/>
  </r>
  <r>
    <x v="10"/>
    <x v="44"/>
    <x v="44"/>
    <n v="45008"/>
    <s v="FOSDINOVO"/>
    <s v="M"/>
    <n v="8"/>
  </r>
  <r>
    <x v="10"/>
    <x v="44"/>
    <x v="44"/>
    <n v="45009"/>
    <s v="LICCIANA NARDI"/>
    <s v="F"/>
    <n v="13"/>
  </r>
  <r>
    <x v="10"/>
    <x v="44"/>
    <x v="44"/>
    <n v="45009"/>
    <s v="LICCIANA NARDI"/>
    <s v="M"/>
    <n v="10"/>
  </r>
  <r>
    <x v="10"/>
    <x v="44"/>
    <x v="44"/>
    <n v="45010"/>
    <s v="MASSA"/>
    <s v="F"/>
    <n v="157"/>
  </r>
  <r>
    <x v="10"/>
    <x v="44"/>
    <x v="44"/>
    <n v="45010"/>
    <s v="MASSA"/>
    <s v="M"/>
    <n v="102"/>
  </r>
  <r>
    <x v="10"/>
    <x v="44"/>
    <x v="44"/>
    <n v="45011"/>
    <s v="MONTIGNOSO"/>
    <s v="F"/>
    <n v="20"/>
  </r>
  <r>
    <x v="10"/>
    <x v="44"/>
    <x v="44"/>
    <n v="45011"/>
    <s v="MONTIGNOSO"/>
    <s v="M"/>
    <n v="14"/>
  </r>
  <r>
    <x v="10"/>
    <x v="44"/>
    <x v="44"/>
    <n v="45012"/>
    <s v="MULAZZO"/>
    <s v="F"/>
    <n v="4"/>
  </r>
  <r>
    <x v="10"/>
    <x v="44"/>
    <x v="44"/>
    <n v="45012"/>
    <s v="MULAZZO"/>
    <s v="M"/>
    <n v="1"/>
  </r>
  <r>
    <x v="10"/>
    <x v="44"/>
    <x v="44"/>
    <n v="45013"/>
    <s v="PODENZANA"/>
    <s v="F"/>
    <n v="3"/>
  </r>
  <r>
    <x v="10"/>
    <x v="44"/>
    <x v="44"/>
    <n v="45013"/>
    <s v="PODENZANA"/>
    <s v="M"/>
    <n v="3"/>
  </r>
  <r>
    <x v="10"/>
    <x v="44"/>
    <x v="44"/>
    <n v="45014"/>
    <s v="PONTREMOLI"/>
    <s v="F"/>
    <n v="16"/>
  </r>
  <r>
    <x v="10"/>
    <x v="44"/>
    <x v="44"/>
    <n v="45014"/>
    <s v="PONTREMOLI"/>
    <s v="M"/>
    <n v="14"/>
  </r>
  <r>
    <x v="10"/>
    <x v="44"/>
    <x v="44"/>
    <n v="45015"/>
    <s v="TRESANA"/>
    <s v="F"/>
    <n v="2"/>
  </r>
  <r>
    <x v="10"/>
    <x v="44"/>
    <x v="44"/>
    <n v="45015"/>
    <s v="TRESANA"/>
    <s v="M"/>
    <n v="1"/>
  </r>
  <r>
    <x v="10"/>
    <x v="44"/>
    <x v="44"/>
    <n v="45016"/>
    <s v="VILLAFRANCA IN LUNIGIANA"/>
    <s v="F"/>
    <n v="10"/>
  </r>
  <r>
    <x v="10"/>
    <x v="44"/>
    <x v="44"/>
    <n v="45016"/>
    <s v="VILLAFRANCA IN LUNIGIANA"/>
    <s v="M"/>
    <n v="6"/>
  </r>
  <r>
    <x v="10"/>
    <x v="44"/>
    <x v="44"/>
    <n v="45017"/>
    <s v="ZERI"/>
    <s v="F"/>
    <n v="2"/>
  </r>
  <r>
    <x v="10"/>
    <x v="45"/>
    <x v="45"/>
    <n v="46001"/>
    <s v="ALTOPASCIO"/>
    <s v="F"/>
    <n v="16"/>
  </r>
  <r>
    <x v="10"/>
    <x v="45"/>
    <x v="45"/>
    <n v="46001"/>
    <s v="ALTOPASCIO"/>
    <s v="M"/>
    <n v="14"/>
  </r>
  <r>
    <x v="10"/>
    <x v="45"/>
    <x v="45"/>
    <n v="46002"/>
    <s v="BAGNI DI LUCCA"/>
    <s v="F"/>
    <n v="6"/>
  </r>
  <r>
    <x v="10"/>
    <x v="45"/>
    <x v="45"/>
    <n v="46002"/>
    <s v="BAGNI DI LUCCA"/>
    <s v="M"/>
    <n v="6"/>
  </r>
  <r>
    <x v="10"/>
    <x v="45"/>
    <x v="45"/>
    <n v="46003"/>
    <s v="BARGA"/>
    <s v="F"/>
    <n v="31"/>
  </r>
  <r>
    <x v="10"/>
    <x v="45"/>
    <x v="45"/>
    <n v="46003"/>
    <s v="BARGA"/>
    <s v="M"/>
    <n v="18"/>
  </r>
  <r>
    <x v="10"/>
    <x v="45"/>
    <x v="45"/>
    <n v="46004"/>
    <s v="BORGO A MOZZANO"/>
    <s v="F"/>
    <n v="13"/>
  </r>
  <r>
    <x v="10"/>
    <x v="45"/>
    <x v="45"/>
    <n v="46004"/>
    <s v="BORGO A MOZZANO"/>
    <s v="M"/>
    <n v="11"/>
  </r>
  <r>
    <x v="10"/>
    <x v="45"/>
    <x v="45"/>
    <n v="46005"/>
    <s v="CAMAIORE"/>
    <s v="F"/>
    <n v="60"/>
  </r>
  <r>
    <x v="10"/>
    <x v="45"/>
    <x v="45"/>
    <n v="46005"/>
    <s v="CAMAIORE"/>
    <s v="M"/>
    <n v="39"/>
  </r>
  <r>
    <x v="10"/>
    <x v="45"/>
    <x v="45"/>
    <n v="46006"/>
    <s v="CAMPORGIANO"/>
    <s v="F"/>
    <n v="4"/>
  </r>
  <r>
    <x v="10"/>
    <x v="45"/>
    <x v="45"/>
    <n v="46006"/>
    <s v="CAMPORGIANO"/>
    <s v="M"/>
    <n v="4"/>
  </r>
  <r>
    <x v="10"/>
    <x v="45"/>
    <x v="45"/>
    <n v="46007"/>
    <s v="CAPANNORI"/>
    <s v="F"/>
    <n v="90"/>
  </r>
  <r>
    <x v="10"/>
    <x v="45"/>
    <x v="45"/>
    <n v="46007"/>
    <s v="CAPANNORI"/>
    <s v="M"/>
    <n v="59"/>
  </r>
  <r>
    <x v="10"/>
    <x v="45"/>
    <x v="45"/>
    <n v="46008"/>
    <s v="CAREGGINE"/>
    <s v="F"/>
    <n v="2"/>
  </r>
  <r>
    <x v="10"/>
    <x v="45"/>
    <x v="45"/>
    <n v="46008"/>
    <s v="CAREGGINE"/>
    <s v="M"/>
    <n v="1"/>
  </r>
  <r>
    <x v="10"/>
    <x v="45"/>
    <x v="45"/>
    <n v="46009"/>
    <s v="CASTELNUOVO DI GARFAGNANA"/>
    <s v="F"/>
    <n v="15"/>
  </r>
  <r>
    <x v="10"/>
    <x v="45"/>
    <x v="45"/>
    <n v="46009"/>
    <s v="CASTELNUOVO DI GARFAGNANA"/>
    <s v="M"/>
    <n v="9"/>
  </r>
  <r>
    <x v="10"/>
    <x v="45"/>
    <x v="45"/>
    <n v="46010"/>
    <s v="CASTIGLIONE DI GARFAGNANA"/>
    <s v="F"/>
    <n v="9"/>
  </r>
  <r>
    <x v="10"/>
    <x v="45"/>
    <x v="45"/>
    <n v="46011"/>
    <s v="COREGLIA ANTELMINELLI"/>
    <s v="F"/>
    <n v="8"/>
  </r>
  <r>
    <x v="10"/>
    <x v="45"/>
    <x v="45"/>
    <n v="46011"/>
    <s v="COREGLIA ANTELMINELLI"/>
    <s v="M"/>
    <n v="3"/>
  </r>
  <r>
    <x v="10"/>
    <x v="45"/>
    <x v="45"/>
    <n v="46012"/>
    <s v="FABBRICHE DI VALLICO"/>
    <s v="F"/>
    <n v="1"/>
  </r>
  <r>
    <x v="10"/>
    <x v="45"/>
    <x v="45"/>
    <n v="46013"/>
    <s v="FORTE DEI MARMI"/>
    <s v="F"/>
    <n v="14"/>
  </r>
  <r>
    <x v="10"/>
    <x v="45"/>
    <x v="45"/>
    <n v="46013"/>
    <s v="FORTE DEI MARMI"/>
    <s v="M"/>
    <n v="14"/>
  </r>
  <r>
    <x v="10"/>
    <x v="45"/>
    <x v="45"/>
    <n v="46014"/>
    <s v="FOSCIANDORA"/>
    <s v="F"/>
    <n v="4"/>
  </r>
  <r>
    <x v="10"/>
    <x v="45"/>
    <x v="45"/>
    <n v="46014"/>
    <s v="FOSCIANDORA"/>
    <s v="M"/>
    <n v="1"/>
  </r>
  <r>
    <x v="10"/>
    <x v="45"/>
    <x v="45"/>
    <n v="46015"/>
    <s v="GALLICANO"/>
    <s v="F"/>
    <n v="6"/>
  </r>
  <r>
    <x v="10"/>
    <x v="45"/>
    <x v="45"/>
    <n v="46015"/>
    <s v="GALLICANO"/>
    <s v="M"/>
    <n v="1"/>
  </r>
  <r>
    <x v="10"/>
    <x v="45"/>
    <x v="45"/>
    <n v="46016"/>
    <s v="GIUNCUGNANO"/>
    <s v="M"/>
    <n v="1"/>
  </r>
  <r>
    <x v="10"/>
    <x v="45"/>
    <x v="45"/>
    <n v="46017"/>
    <s v="LUCCA"/>
    <s v="F"/>
    <n v="203"/>
  </r>
  <r>
    <x v="10"/>
    <x v="45"/>
    <x v="45"/>
    <n v="46017"/>
    <s v="LUCCA"/>
    <s v="M"/>
    <n v="181"/>
  </r>
  <r>
    <x v="10"/>
    <x v="45"/>
    <x v="45"/>
    <n v="46018"/>
    <s v="MASSAROSA"/>
    <s v="F"/>
    <n v="39"/>
  </r>
  <r>
    <x v="10"/>
    <x v="45"/>
    <x v="45"/>
    <n v="46018"/>
    <s v="MASSAROSA"/>
    <s v="M"/>
    <n v="19"/>
  </r>
  <r>
    <x v="10"/>
    <x v="45"/>
    <x v="45"/>
    <n v="46019"/>
    <s v="MINUCCIANO"/>
    <s v="F"/>
    <n v="4"/>
  </r>
  <r>
    <x v="10"/>
    <x v="45"/>
    <x v="45"/>
    <n v="46019"/>
    <s v="MINUCCIANO"/>
    <s v="M"/>
    <n v="1"/>
  </r>
  <r>
    <x v="10"/>
    <x v="45"/>
    <x v="45"/>
    <n v="46020"/>
    <s v="MOLAZZANA"/>
    <s v="F"/>
    <n v="2"/>
  </r>
  <r>
    <x v="10"/>
    <x v="45"/>
    <x v="45"/>
    <n v="46021"/>
    <s v="MONTECARLO"/>
    <s v="F"/>
    <n v="4"/>
  </r>
  <r>
    <x v="10"/>
    <x v="45"/>
    <x v="45"/>
    <n v="46021"/>
    <s v="MONTECARLO"/>
    <s v="M"/>
    <n v="6"/>
  </r>
  <r>
    <x v="10"/>
    <x v="45"/>
    <x v="45"/>
    <n v="46022"/>
    <s v="PESCAGLIA"/>
    <s v="F"/>
    <n v="2"/>
  </r>
  <r>
    <x v="10"/>
    <x v="45"/>
    <x v="45"/>
    <n v="46022"/>
    <s v="PESCAGLIA"/>
    <s v="M"/>
    <n v="2"/>
  </r>
  <r>
    <x v="10"/>
    <x v="45"/>
    <x v="45"/>
    <n v="46023"/>
    <s v="PIAZZA AL SERCHIO"/>
    <s v="F"/>
    <n v="7"/>
  </r>
  <r>
    <x v="10"/>
    <x v="45"/>
    <x v="45"/>
    <n v="46023"/>
    <s v="PIAZZA AL SERCHIO"/>
    <s v="M"/>
    <n v="11"/>
  </r>
  <r>
    <x v="10"/>
    <x v="45"/>
    <x v="45"/>
    <n v="46024"/>
    <s v="PIETRASANTA"/>
    <s v="F"/>
    <n v="38"/>
  </r>
  <r>
    <x v="10"/>
    <x v="45"/>
    <x v="45"/>
    <n v="46024"/>
    <s v="PIETRASANTA"/>
    <s v="M"/>
    <n v="26"/>
  </r>
  <r>
    <x v="10"/>
    <x v="45"/>
    <x v="45"/>
    <n v="46025"/>
    <s v="PIEVE FOSCIANA"/>
    <s v="F"/>
    <n v="2"/>
  </r>
  <r>
    <x v="10"/>
    <x v="45"/>
    <x v="45"/>
    <n v="46025"/>
    <s v="PIEVE FOSCIANA"/>
    <s v="M"/>
    <n v="4"/>
  </r>
  <r>
    <x v="10"/>
    <x v="45"/>
    <x v="45"/>
    <n v="46026"/>
    <s v="PORCARI"/>
    <s v="F"/>
    <n v="16"/>
  </r>
  <r>
    <x v="10"/>
    <x v="45"/>
    <x v="45"/>
    <n v="46026"/>
    <s v="PORCARI"/>
    <s v="M"/>
    <n v="11"/>
  </r>
  <r>
    <x v="10"/>
    <x v="45"/>
    <x v="45"/>
    <n v="46027"/>
    <s v="SAN ROMANO IN GARFAGNANA"/>
    <s v="F"/>
    <n v="2"/>
  </r>
  <r>
    <x v="10"/>
    <x v="45"/>
    <x v="45"/>
    <n v="46027"/>
    <s v="SAN ROMANO IN GARFAGNANA"/>
    <s v="M"/>
    <n v="2"/>
  </r>
  <r>
    <x v="10"/>
    <x v="45"/>
    <x v="45"/>
    <n v="46028"/>
    <s v="SERAVEZZA"/>
    <s v="F"/>
    <n v="24"/>
  </r>
  <r>
    <x v="10"/>
    <x v="45"/>
    <x v="45"/>
    <n v="46028"/>
    <s v="SERAVEZZA"/>
    <s v="M"/>
    <n v="23"/>
  </r>
  <r>
    <x v="10"/>
    <x v="45"/>
    <x v="45"/>
    <n v="46029"/>
    <s v="SILLANO"/>
    <s v="F"/>
    <n v="2"/>
  </r>
  <r>
    <x v="10"/>
    <x v="45"/>
    <x v="45"/>
    <n v="46030"/>
    <s v="STAZZEMA"/>
    <s v="F"/>
    <n v="2"/>
  </r>
  <r>
    <x v="10"/>
    <x v="45"/>
    <x v="45"/>
    <n v="46030"/>
    <s v="STAZZEMA"/>
    <s v="M"/>
    <n v="1"/>
  </r>
  <r>
    <x v="10"/>
    <x v="45"/>
    <x v="45"/>
    <n v="46031"/>
    <s v="VAGLI SOTTO"/>
    <s v="F"/>
    <n v="2"/>
  </r>
  <r>
    <x v="10"/>
    <x v="45"/>
    <x v="45"/>
    <n v="46031"/>
    <s v="VAGLI SOTTO"/>
    <s v="M"/>
    <n v="1"/>
  </r>
  <r>
    <x v="10"/>
    <x v="45"/>
    <x v="45"/>
    <n v="46033"/>
    <s v="VIAREGGIO"/>
    <s v="F"/>
    <n v="146"/>
  </r>
  <r>
    <x v="10"/>
    <x v="45"/>
    <x v="45"/>
    <n v="46033"/>
    <s v="VIAREGGIO"/>
    <s v="M"/>
    <n v="116"/>
  </r>
  <r>
    <x v="10"/>
    <x v="45"/>
    <x v="45"/>
    <n v="46034"/>
    <s v="VILLA BASILICA"/>
    <s v="F"/>
    <n v="1"/>
  </r>
  <r>
    <x v="10"/>
    <x v="45"/>
    <x v="45"/>
    <n v="46034"/>
    <s v="VILLA BASILICA"/>
    <s v="M"/>
    <n v="2"/>
  </r>
  <r>
    <x v="10"/>
    <x v="45"/>
    <x v="45"/>
    <n v="46035"/>
    <s v="VILLA COLLEMANDINA"/>
    <s v="F"/>
    <n v="4"/>
  </r>
  <r>
    <x v="10"/>
    <x v="45"/>
    <x v="45"/>
    <n v="46035"/>
    <s v="VILLA COLLEMANDINA"/>
    <s v="M"/>
    <n v="1"/>
  </r>
  <r>
    <x v="10"/>
    <x v="46"/>
    <x v="46"/>
    <n v="47001"/>
    <s v="ABETONE"/>
    <s v="F"/>
    <n v="1"/>
  </r>
  <r>
    <x v="10"/>
    <x v="46"/>
    <x v="46"/>
    <n v="47001"/>
    <s v="ABETONE"/>
    <s v="M"/>
    <n v="2"/>
  </r>
  <r>
    <x v="10"/>
    <x v="46"/>
    <x v="46"/>
    <n v="47002"/>
    <s v="AGLIANA"/>
    <s v="F"/>
    <n v="25"/>
  </r>
  <r>
    <x v="10"/>
    <x v="46"/>
    <x v="46"/>
    <n v="47002"/>
    <s v="AGLIANA"/>
    <s v="M"/>
    <n v="16"/>
  </r>
  <r>
    <x v="10"/>
    <x v="46"/>
    <x v="46"/>
    <n v="47003"/>
    <s v="BUGGIANO"/>
    <s v="F"/>
    <n v="17"/>
  </r>
  <r>
    <x v="10"/>
    <x v="46"/>
    <x v="46"/>
    <n v="47003"/>
    <s v="BUGGIANO"/>
    <s v="M"/>
    <n v="11"/>
  </r>
  <r>
    <x v="10"/>
    <x v="46"/>
    <x v="46"/>
    <n v="47022"/>
    <s v="CHIESINA UZZANESE"/>
    <s v="F"/>
    <n v="7"/>
  </r>
  <r>
    <x v="10"/>
    <x v="46"/>
    <x v="46"/>
    <n v="47022"/>
    <s v="CHIESINA UZZANESE"/>
    <s v="M"/>
    <n v="15"/>
  </r>
  <r>
    <x v="10"/>
    <x v="46"/>
    <x v="46"/>
    <n v="47004"/>
    <s v="CUTIGLIANO"/>
    <s v="F"/>
    <n v="4"/>
  </r>
  <r>
    <x v="10"/>
    <x v="46"/>
    <x v="46"/>
    <n v="47004"/>
    <s v="CUTIGLIANO"/>
    <s v="M"/>
    <n v="3"/>
  </r>
  <r>
    <x v="10"/>
    <x v="46"/>
    <x v="46"/>
    <n v="47005"/>
    <s v="LAMPORECCHIO"/>
    <s v="F"/>
    <n v="11"/>
  </r>
  <r>
    <x v="10"/>
    <x v="46"/>
    <x v="46"/>
    <n v="47005"/>
    <s v="LAMPORECCHIO"/>
    <s v="M"/>
    <n v="7"/>
  </r>
  <r>
    <x v="10"/>
    <x v="46"/>
    <x v="46"/>
    <n v="47006"/>
    <s v="LARCIANO"/>
    <s v="F"/>
    <n v="12"/>
  </r>
  <r>
    <x v="10"/>
    <x v="46"/>
    <x v="46"/>
    <n v="47006"/>
    <s v="LARCIANO"/>
    <s v="M"/>
    <n v="6"/>
  </r>
  <r>
    <x v="10"/>
    <x v="46"/>
    <x v="46"/>
    <n v="47007"/>
    <s v="MARLIANA"/>
    <s v="F"/>
    <n v="8"/>
  </r>
  <r>
    <x v="10"/>
    <x v="46"/>
    <x v="46"/>
    <n v="47007"/>
    <s v="MARLIANA"/>
    <s v="M"/>
    <n v="5"/>
  </r>
  <r>
    <x v="10"/>
    <x v="46"/>
    <x v="46"/>
    <n v="47008"/>
    <s v="MASSA E COZZILE"/>
    <s v="F"/>
    <n v="23"/>
  </r>
  <r>
    <x v="10"/>
    <x v="46"/>
    <x v="46"/>
    <n v="47008"/>
    <s v="MASSA E COZZILE"/>
    <s v="M"/>
    <n v="18"/>
  </r>
  <r>
    <x v="10"/>
    <x v="46"/>
    <x v="46"/>
    <n v="47009"/>
    <s v="MONSUMMANO TERME"/>
    <s v="F"/>
    <n v="41"/>
  </r>
  <r>
    <x v="10"/>
    <x v="46"/>
    <x v="46"/>
    <n v="47009"/>
    <s v="MONSUMMANO TERME"/>
    <s v="M"/>
    <n v="34"/>
  </r>
  <r>
    <x v="10"/>
    <x v="46"/>
    <x v="46"/>
    <n v="47010"/>
    <s v="MONTALE"/>
    <s v="F"/>
    <n v="22"/>
  </r>
  <r>
    <x v="10"/>
    <x v="46"/>
    <x v="46"/>
    <n v="47010"/>
    <s v="MONTALE"/>
    <s v="M"/>
    <n v="13"/>
  </r>
  <r>
    <x v="10"/>
    <x v="46"/>
    <x v="46"/>
    <n v="47011"/>
    <s v="MONTECATINI-TERME"/>
    <s v="F"/>
    <n v="37"/>
  </r>
  <r>
    <x v="10"/>
    <x v="46"/>
    <x v="46"/>
    <n v="47011"/>
    <s v="MONTECATINI-TERME"/>
    <s v="M"/>
    <n v="40"/>
  </r>
  <r>
    <x v="10"/>
    <x v="46"/>
    <x v="46"/>
    <n v="47012"/>
    <s v="PESCIA"/>
    <s v="F"/>
    <n v="30"/>
  </r>
  <r>
    <x v="10"/>
    <x v="46"/>
    <x v="46"/>
    <n v="47012"/>
    <s v="PESCIA"/>
    <s v="M"/>
    <n v="40"/>
  </r>
  <r>
    <x v="10"/>
    <x v="46"/>
    <x v="46"/>
    <n v="47013"/>
    <s v="PIEVE A NIEVOLE"/>
    <s v="F"/>
    <n v="19"/>
  </r>
  <r>
    <x v="10"/>
    <x v="46"/>
    <x v="46"/>
    <n v="47013"/>
    <s v="PIEVE A NIEVOLE"/>
    <s v="M"/>
    <n v="11"/>
  </r>
  <r>
    <x v="10"/>
    <x v="46"/>
    <x v="46"/>
    <n v="47014"/>
    <s v="PISTOIA"/>
    <s v="F"/>
    <n v="231"/>
  </r>
  <r>
    <x v="10"/>
    <x v="46"/>
    <x v="46"/>
    <n v="47014"/>
    <s v="PISTOIA"/>
    <s v="M"/>
    <n v="160"/>
  </r>
  <r>
    <x v="10"/>
    <x v="46"/>
    <x v="46"/>
    <n v="47015"/>
    <s v="PITEGLIO"/>
    <s v="F"/>
    <n v="3"/>
  </r>
  <r>
    <x v="10"/>
    <x v="46"/>
    <x v="46"/>
    <n v="47015"/>
    <s v="PITEGLIO"/>
    <s v="M"/>
    <n v="2"/>
  </r>
  <r>
    <x v="10"/>
    <x v="46"/>
    <x v="46"/>
    <n v="47016"/>
    <s v="PONTE BUGGIANESE"/>
    <s v="F"/>
    <n v="14"/>
  </r>
  <r>
    <x v="10"/>
    <x v="46"/>
    <x v="46"/>
    <n v="47016"/>
    <s v="PONTE BUGGIANESE"/>
    <s v="M"/>
    <n v="9"/>
  </r>
  <r>
    <x v="10"/>
    <x v="46"/>
    <x v="46"/>
    <n v="47017"/>
    <s v="QUARRATA"/>
    <s v="F"/>
    <n v="45"/>
  </r>
  <r>
    <x v="10"/>
    <x v="46"/>
    <x v="46"/>
    <n v="47017"/>
    <s v="QUARRATA"/>
    <s v="M"/>
    <n v="26"/>
  </r>
  <r>
    <x v="10"/>
    <x v="46"/>
    <x v="46"/>
    <n v="47018"/>
    <s v="SAMBUCA PISTOIESE"/>
    <s v="F"/>
    <n v="3"/>
  </r>
  <r>
    <x v="10"/>
    <x v="46"/>
    <x v="46"/>
    <n v="47019"/>
    <s v="SAN MARCELLO PISTOIESE"/>
    <s v="F"/>
    <n v="11"/>
  </r>
  <r>
    <x v="10"/>
    <x v="46"/>
    <x v="46"/>
    <n v="47019"/>
    <s v="SAN MARCELLO PISTOIESE"/>
    <s v="M"/>
    <n v="12"/>
  </r>
  <r>
    <x v="10"/>
    <x v="46"/>
    <x v="46"/>
    <n v="47020"/>
    <s v="SERRAVALLE PISTOIESE"/>
    <s v="F"/>
    <n v="33"/>
  </r>
  <r>
    <x v="10"/>
    <x v="46"/>
    <x v="46"/>
    <n v="47020"/>
    <s v="SERRAVALLE PISTOIESE"/>
    <s v="M"/>
    <n v="10"/>
  </r>
  <r>
    <x v="10"/>
    <x v="46"/>
    <x v="46"/>
    <n v="47021"/>
    <s v="UZZANO"/>
    <s v="F"/>
    <n v="13"/>
  </r>
  <r>
    <x v="10"/>
    <x v="46"/>
    <x v="46"/>
    <n v="47021"/>
    <s v="UZZANO"/>
    <s v="M"/>
    <n v="10"/>
  </r>
  <r>
    <x v="10"/>
    <x v="47"/>
    <x v="47"/>
    <n v="48001"/>
    <s v="BAGNO A RIPOLI"/>
    <s v="F"/>
    <n v="77"/>
  </r>
  <r>
    <x v="10"/>
    <x v="47"/>
    <x v="47"/>
    <n v="48001"/>
    <s v="BAGNO A RIPOLI"/>
    <s v="M"/>
    <n v="60"/>
  </r>
  <r>
    <x v="10"/>
    <x v="47"/>
    <x v="47"/>
    <n v="48002"/>
    <s v="BARBERINO DI MUGELLO"/>
    <s v="F"/>
    <n v="27"/>
  </r>
  <r>
    <x v="10"/>
    <x v="47"/>
    <x v="47"/>
    <n v="48002"/>
    <s v="BARBERINO DI MUGELLO"/>
    <s v="M"/>
    <n v="11"/>
  </r>
  <r>
    <x v="10"/>
    <x v="47"/>
    <x v="47"/>
    <n v="48003"/>
    <s v="BARBERINO VAL D'ELSA"/>
    <s v="F"/>
    <n v="13"/>
  </r>
  <r>
    <x v="10"/>
    <x v="47"/>
    <x v="47"/>
    <n v="48003"/>
    <s v="BARBERINO VAL D'ELSA"/>
    <s v="M"/>
    <n v="11"/>
  </r>
  <r>
    <x v="10"/>
    <x v="47"/>
    <x v="47"/>
    <n v="48004"/>
    <s v="BORGO SAN LORENZO"/>
    <s v="F"/>
    <n v="60"/>
  </r>
  <r>
    <x v="10"/>
    <x v="47"/>
    <x v="47"/>
    <n v="48004"/>
    <s v="BORGO SAN LORENZO"/>
    <s v="M"/>
    <n v="35"/>
  </r>
  <r>
    <x v="10"/>
    <x v="47"/>
    <x v="47"/>
    <n v="48005"/>
    <s v="CALENZANO"/>
    <s v="F"/>
    <n v="41"/>
  </r>
  <r>
    <x v="10"/>
    <x v="47"/>
    <x v="47"/>
    <n v="48005"/>
    <s v="CALENZANO"/>
    <s v="M"/>
    <n v="27"/>
  </r>
  <r>
    <x v="10"/>
    <x v="47"/>
    <x v="47"/>
    <n v="48006"/>
    <s v="CAMPI BISENZIO"/>
    <s v="F"/>
    <n v="76"/>
  </r>
  <r>
    <x v="10"/>
    <x v="47"/>
    <x v="47"/>
    <n v="48006"/>
    <s v="CAMPI BISENZIO"/>
    <s v="M"/>
    <n v="45"/>
  </r>
  <r>
    <x v="10"/>
    <x v="47"/>
    <x v="47"/>
    <n v="48008"/>
    <s v="CAPRAIA E LIMITE"/>
    <s v="F"/>
    <n v="18"/>
  </r>
  <r>
    <x v="10"/>
    <x v="47"/>
    <x v="47"/>
    <n v="48008"/>
    <s v="CAPRAIA E LIMITE"/>
    <s v="M"/>
    <n v="10"/>
  </r>
  <r>
    <x v="10"/>
    <x v="47"/>
    <x v="47"/>
    <n v="48010"/>
    <s v="CASTELFIORENTINO"/>
    <s v="F"/>
    <n v="33"/>
  </r>
  <r>
    <x v="10"/>
    <x v="47"/>
    <x v="47"/>
    <n v="48010"/>
    <s v="CASTELFIORENTINO"/>
    <s v="M"/>
    <n v="27"/>
  </r>
  <r>
    <x v="10"/>
    <x v="47"/>
    <x v="47"/>
    <n v="48011"/>
    <s v="CERRETO GUIDI"/>
    <s v="F"/>
    <n v="23"/>
  </r>
  <r>
    <x v="10"/>
    <x v="47"/>
    <x v="47"/>
    <n v="48011"/>
    <s v="CERRETO GUIDI"/>
    <s v="M"/>
    <n v="7"/>
  </r>
  <r>
    <x v="10"/>
    <x v="47"/>
    <x v="47"/>
    <n v="48012"/>
    <s v="CERTALDO"/>
    <s v="F"/>
    <n v="37"/>
  </r>
  <r>
    <x v="10"/>
    <x v="47"/>
    <x v="47"/>
    <n v="48012"/>
    <s v="CERTALDO"/>
    <s v="M"/>
    <n v="17"/>
  </r>
  <r>
    <x v="10"/>
    <x v="47"/>
    <x v="47"/>
    <n v="48013"/>
    <s v="DICOMANO"/>
    <s v="F"/>
    <n v="8"/>
  </r>
  <r>
    <x v="10"/>
    <x v="47"/>
    <x v="47"/>
    <n v="48013"/>
    <s v="DICOMANO"/>
    <s v="M"/>
    <n v="6"/>
  </r>
  <r>
    <x v="10"/>
    <x v="47"/>
    <x v="47"/>
    <n v="48014"/>
    <s v="EMPOLI"/>
    <s v="F"/>
    <n v="104"/>
  </r>
  <r>
    <x v="10"/>
    <x v="47"/>
    <x v="47"/>
    <n v="48014"/>
    <s v="EMPOLI"/>
    <s v="M"/>
    <n v="84"/>
  </r>
  <r>
    <x v="10"/>
    <x v="47"/>
    <x v="47"/>
    <n v="48015"/>
    <s v="FIESOLE"/>
    <s v="F"/>
    <n v="51"/>
  </r>
  <r>
    <x v="10"/>
    <x v="47"/>
    <x v="47"/>
    <n v="48015"/>
    <s v="FIESOLE"/>
    <s v="M"/>
    <n v="33"/>
  </r>
  <r>
    <x v="10"/>
    <x v="47"/>
    <x v="47"/>
    <n v="48052"/>
    <s v="FIGLINE E INCISA VALDARNO"/>
    <s v="F"/>
    <n v="2"/>
  </r>
  <r>
    <x v="10"/>
    <x v="47"/>
    <x v="47"/>
    <n v="48052"/>
    <s v="FIGLINE E INCISA VALDARNO"/>
    <s v="M"/>
    <n v="3"/>
  </r>
  <r>
    <x v="10"/>
    <x v="47"/>
    <x v="47"/>
    <n v="48016"/>
    <s v="FIGLINE VALDARNO"/>
    <s v="F"/>
    <n v="47"/>
  </r>
  <r>
    <x v="10"/>
    <x v="47"/>
    <x v="47"/>
    <n v="48016"/>
    <s v="FIGLINE VALDARNO"/>
    <s v="M"/>
    <n v="32"/>
  </r>
  <r>
    <x v="10"/>
    <x v="47"/>
    <x v="47"/>
    <n v="48017"/>
    <s v="FIRENZE"/>
    <s v="F"/>
    <n v="1156"/>
  </r>
  <r>
    <x v="10"/>
    <x v="47"/>
    <x v="47"/>
    <n v="48017"/>
    <s v="FIRENZE"/>
    <s v="M"/>
    <n v="901"/>
  </r>
  <r>
    <x v="10"/>
    <x v="47"/>
    <x v="47"/>
    <n v="48018"/>
    <s v="FIRENZUOLA"/>
    <s v="F"/>
    <n v="6"/>
  </r>
  <r>
    <x v="10"/>
    <x v="47"/>
    <x v="47"/>
    <n v="48018"/>
    <s v="FIRENZUOLA"/>
    <s v="M"/>
    <n v="8"/>
  </r>
  <r>
    <x v="10"/>
    <x v="47"/>
    <x v="47"/>
    <n v="48019"/>
    <s v="FUCECCHIO"/>
    <s v="F"/>
    <n v="54"/>
  </r>
  <r>
    <x v="10"/>
    <x v="47"/>
    <x v="47"/>
    <n v="48019"/>
    <s v="FUCECCHIO"/>
    <s v="M"/>
    <n v="22"/>
  </r>
  <r>
    <x v="10"/>
    <x v="47"/>
    <x v="47"/>
    <n v="48020"/>
    <s v="GAMBASSI TERME"/>
    <s v="F"/>
    <n v="8"/>
  </r>
  <r>
    <x v="10"/>
    <x v="47"/>
    <x v="47"/>
    <n v="48020"/>
    <s v="GAMBASSI TERME"/>
    <s v="M"/>
    <n v="6"/>
  </r>
  <r>
    <x v="10"/>
    <x v="47"/>
    <x v="47"/>
    <n v="48021"/>
    <s v="GREVE IN CHIANTI"/>
    <s v="F"/>
    <n v="29"/>
  </r>
  <r>
    <x v="10"/>
    <x v="47"/>
    <x v="47"/>
    <n v="48021"/>
    <s v="GREVE IN CHIANTI"/>
    <s v="M"/>
    <n v="23"/>
  </r>
  <r>
    <x v="10"/>
    <x v="47"/>
    <x v="47"/>
    <n v="48022"/>
    <s v="IMPRUNETA"/>
    <s v="F"/>
    <n v="47"/>
  </r>
  <r>
    <x v="10"/>
    <x v="47"/>
    <x v="47"/>
    <n v="48022"/>
    <s v="IMPRUNETA"/>
    <s v="M"/>
    <n v="22"/>
  </r>
  <r>
    <x v="10"/>
    <x v="47"/>
    <x v="47"/>
    <n v="48023"/>
    <s v="INCISA IN VAL D'ARNO"/>
    <s v="F"/>
    <n v="16"/>
  </r>
  <r>
    <x v="10"/>
    <x v="47"/>
    <x v="47"/>
    <n v="48023"/>
    <s v="INCISA IN VAL D'ARNO"/>
    <s v="M"/>
    <n v="7"/>
  </r>
  <r>
    <x v="10"/>
    <x v="47"/>
    <x v="47"/>
    <n v="48024"/>
    <s v="LASTRA A SIGNA"/>
    <s v="F"/>
    <n v="51"/>
  </r>
  <r>
    <x v="10"/>
    <x v="47"/>
    <x v="47"/>
    <n v="48024"/>
    <s v="LASTRA A SIGNA"/>
    <s v="M"/>
    <n v="30"/>
  </r>
  <r>
    <x v="10"/>
    <x v="47"/>
    <x v="47"/>
    <n v="48025"/>
    <s v="LONDA"/>
    <s v="F"/>
    <n v="4"/>
  </r>
  <r>
    <x v="10"/>
    <x v="47"/>
    <x v="47"/>
    <n v="48025"/>
    <s v="LONDA"/>
    <s v="M"/>
    <n v="2"/>
  </r>
  <r>
    <x v="10"/>
    <x v="47"/>
    <x v="47"/>
    <n v="48026"/>
    <s v="MARRADI"/>
    <s v="F"/>
    <n v="12"/>
  </r>
  <r>
    <x v="10"/>
    <x v="47"/>
    <x v="47"/>
    <n v="48026"/>
    <s v="MARRADI"/>
    <s v="M"/>
    <n v="5"/>
  </r>
  <r>
    <x v="10"/>
    <x v="47"/>
    <x v="47"/>
    <n v="48027"/>
    <s v="MONTAIONE"/>
    <s v="F"/>
    <n v="8"/>
  </r>
  <r>
    <x v="10"/>
    <x v="47"/>
    <x v="47"/>
    <n v="48027"/>
    <s v="MONTAIONE"/>
    <s v="M"/>
    <n v="5"/>
  </r>
  <r>
    <x v="10"/>
    <x v="47"/>
    <x v="47"/>
    <n v="48028"/>
    <s v="MONTELUPO FIORENTINO"/>
    <s v="F"/>
    <n v="19"/>
  </r>
  <r>
    <x v="10"/>
    <x v="47"/>
    <x v="47"/>
    <n v="48028"/>
    <s v="MONTELUPO FIORENTINO"/>
    <s v="M"/>
    <n v="15"/>
  </r>
  <r>
    <x v="10"/>
    <x v="47"/>
    <x v="47"/>
    <n v="48030"/>
    <s v="MONTESPERTOLI"/>
    <s v="F"/>
    <n v="32"/>
  </r>
  <r>
    <x v="10"/>
    <x v="47"/>
    <x v="47"/>
    <n v="48030"/>
    <s v="MONTESPERTOLI"/>
    <s v="M"/>
    <n v="25"/>
  </r>
  <r>
    <x v="10"/>
    <x v="47"/>
    <x v="47"/>
    <n v="48031"/>
    <s v="PALAZZUOLO SUL SENIO"/>
    <s v="F"/>
    <n v="2"/>
  </r>
  <r>
    <x v="10"/>
    <x v="47"/>
    <x v="47"/>
    <n v="48031"/>
    <s v="PALAZZUOLO SUL SENIO"/>
    <s v="M"/>
    <n v="1"/>
  </r>
  <r>
    <x v="10"/>
    <x v="47"/>
    <x v="47"/>
    <n v="48032"/>
    <s v="PELAGO"/>
    <s v="F"/>
    <n v="24"/>
  </r>
  <r>
    <x v="10"/>
    <x v="47"/>
    <x v="47"/>
    <n v="48032"/>
    <s v="PELAGO"/>
    <s v="M"/>
    <n v="19"/>
  </r>
  <r>
    <x v="10"/>
    <x v="47"/>
    <x v="47"/>
    <n v="48033"/>
    <s v="PONTASSIEVE"/>
    <s v="F"/>
    <n v="58"/>
  </r>
  <r>
    <x v="10"/>
    <x v="47"/>
    <x v="47"/>
    <n v="48033"/>
    <s v="PONTASSIEVE"/>
    <s v="M"/>
    <n v="25"/>
  </r>
  <r>
    <x v="10"/>
    <x v="47"/>
    <x v="47"/>
    <n v="48035"/>
    <s v="REGGELLO"/>
    <s v="F"/>
    <n v="51"/>
  </r>
  <r>
    <x v="10"/>
    <x v="47"/>
    <x v="47"/>
    <n v="48035"/>
    <s v="REGGELLO"/>
    <s v="M"/>
    <n v="23"/>
  </r>
  <r>
    <x v="10"/>
    <x v="47"/>
    <x v="47"/>
    <n v="48036"/>
    <s v="RIGNANO SULL'ARNO"/>
    <s v="F"/>
    <n v="26"/>
  </r>
  <r>
    <x v="10"/>
    <x v="47"/>
    <x v="47"/>
    <n v="48036"/>
    <s v="RIGNANO SULL'ARNO"/>
    <s v="M"/>
    <n v="20"/>
  </r>
  <r>
    <x v="10"/>
    <x v="47"/>
    <x v="47"/>
    <n v="48037"/>
    <s v="RUFINA"/>
    <s v="F"/>
    <n v="18"/>
  </r>
  <r>
    <x v="10"/>
    <x v="47"/>
    <x v="47"/>
    <n v="48037"/>
    <s v="RUFINA"/>
    <s v="M"/>
    <n v="10"/>
  </r>
  <r>
    <x v="10"/>
    <x v="47"/>
    <x v="47"/>
    <n v="48038"/>
    <s v="SAN CASCIANO IN VAL DI PESA"/>
    <s v="F"/>
    <n v="33"/>
  </r>
  <r>
    <x v="10"/>
    <x v="47"/>
    <x v="47"/>
    <n v="48038"/>
    <s v="SAN CASCIANO IN VAL DI PESA"/>
    <s v="M"/>
    <n v="30"/>
  </r>
  <r>
    <x v="10"/>
    <x v="47"/>
    <x v="47"/>
    <n v="48039"/>
    <s v="SAN GODENZO"/>
    <s v="M"/>
    <n v="1"/>
  </r>
  <r>
    <x v="10"/>
    <x v="47"/>
    <x v="47"/>
    <n v="48040"/>
    <s v="SAN PIERO A SIEVE"/>
    <s v="F"/>
    <n v="8"/>
  </r>
  <r>
    <x v="10"/>
    <x v="47"/>
    <x v="47"/>
    <n v="48040"/>
    <s v="SAN PIERO A SIEVE"/>
    <s v="M"/>
    <n v="4"/>
  </r>
  <r>
    <x v="10"/>
    <x v="47"/>
    <x v="47"/>
    <n v="48041"/>
    <s v="SCANDICCI"/>
    <s v="F"/>
    <n v="117"/>
  </r>
  <r>
    <x v="10"/>
    <x v="47"/>
    <x v="47"/>
    <n v="48041"/>
    <s v="SCANDICCI"/>
    <s v="M"/>
    <n v="97"/>
  </r>
  <r>
    <x v="10"/>
    <x v="47"/>
    <x v="47"/>
    <n v="48042"/>
    <s v="SCARPERIA"/>
    <s v="F"/>
    <n v="16"/>
  </r>
  <r>
    <x v="10"/>
    <x v="47"/>
    <x v="47"/>
    <n v="48042"/>
    <s v="SCARPERIA"/>
    <s v="M"/>
    <n v="7"/>
  </r>
  <r>
    <x v="10"/>
    <x v="47"/>
    <x v="47"/>
    <n v="48053"/>
    <s v="SCARPERIA E SAN PIERO"/>
    <s v="F"/>
    <n v="1"/>
  </r>
  <r>
    <x v="10"/>
    <x v="47"/>
    <x v="47"/>
    <n v="48053"/>
    <s v="SCARPERIA E SAN PIERO"/>
    <s v="M"/>
    <n v="3"/>
  </r>
  <r>
    <x v="10"/>
    <x v="47"/>
    <x v="47"/>
    <n v="48043"/>
    <s v="SESTO FIORENTINO"/>
    <s v="F"/>
    <n v="126"/>
  </r>
  <r>
    <x v="10"/>
    <x v="47"/>
    <x v="47"/>
    <n v="48043"/>
    <s v="SESTO FIORENTINO"/>
    <s v="M"/>
    <n v="102"/>
  </r>
  <r>
    <x v="10"/>
    <x v="47"/>
    <x v="47"/>
    <n v="48044"/>
    <s v="SIGNA"/>
    <s v="F"/>
    <n v="34"/>
  </r>
  <r>
    <x v="10"/>
    <x v="47"/>
    <x v="47"/>
    <n v="48044"/>
    <s v="SIGNA"/>
    <s v="M"/>
    <n v="21"/>
  </r>
  <r>
    <x v="10"/>
    <x v="47"/>
    <x v="47"/>
    <n v="48045"/>
    <s v="TAVARNELLE VAL DI PESA"/>
    <s v="F"/>
    <n v="14"/>
  </r>
  <r>
    <x v="10"/>
    <x v="47"/>
    <x v="47"/>
    <n v="48045"/>
    <s v="TAVARNELLE VAL DI PESA"/>
    <s v="M"/>
    <n v="15"/>
  </r>
  <r>
    <x v="10"/>
    <x v="47"/>
    <x v="47"/>
    <n v="48046"/>
    <s v="VAGLIA"/>
    <s v="F"/>
    <n v="14"/>
  </r>
  <r>
    <x v="10"/>
    <x v="47"/>
    <x v="47"/>
    <n v="48046"/>
    <s v="VAGLIA"/>
    <s v="M"/>
    <n v="8"/>
  </r>
  <r>
    <x v="10"/>
    <x v="47"/>
    <x v="47"/>
    <n v="48049"/>
    <s v="VICCHIO"/>
    <s v="F"/>
    <n v="12"/>
  </r>
  <r>
    <x v="10"/>
    <x v="47"/>
    <x v="47"/>
    <n v="48049"/>
    <s v="VICCHIO"/>
    <s v="M"/>
    <n v="14"/>
  </r>
  <r>
    <x v="10"/>
    <x v="47"/>
    <x v="47"/>
    <n v="48050"/>
    <s v="VINCI"/>
    <s v="F"/>
    <n v="34"/>
  </r>
  <r>
    <x v="10"/>
    <x v="47"/>
    <x v="47"/>
    <n v="48050"/>
    <s v="VINCI"/>
    <s v="M"/>
    <n v="15"/>
  </r>
  <r>
    <x v="10"/>
    <x v="48"/>
    <x v="48"/>
    <n v="49001"/>
    <s v="BIBBONA"/>
    <s v="F"/>
    <n v="5"/>
  </r>
  <r>
    <x v="10"/>
    <x v="48"/>
    <x v="48"/>
    <n v="49001"/>
    <s v="BIBBONA"/>
    <s v="M"/>
    <n v="3"/>
  </r>
  <r>
    <x v="10"/>
    <x v="48"/>
    <x v="48"/>
    <n v="49002"/>
    <s v="CAMPIGLIA MARITTIMA"/>
    <s v="F"/>
    <n v="24"/>
  </r>
  <r>
    <x v="10"/>
    <x v="48"/>
    <x v="48"/>
    <n v="49002"/>
    <s v="CAMPIGLIA MARITTIMA"/>
    <s v="M"/>
    <n v="14"/>
  </r>
  <r>
    <x v="10"/>
    <x v="48"/>
    <x v="48"/>
    <n v="49003"/>
    <s v="CAMPO NELL'ELBA"/>
    <s v="F"/>
    <n v="6"/>
  </r>
  <r>
    <x v="10"/>
    <x v="48"/>
    <x v="48"/>
    <n v="49003"/>
    <s v="CAMPO NELL'ELBA"/>
    <s v="M"/>
    <n v="3"/>
  </r>
  <r>
    <x v="10"/>
    <x v="48"/>
    <x v="48"/>
    <n v="49004"/>
    <s v="CAPOLIVERI"/>
    <s v="F"/>
    <n v="9"/>
  </r>
  <r>
    <x v="10"/>
    <x v="48"/>
    <x v="48"/>
    <n v="49004"/>
    <s v="CAPOLIVERI"/>
    <s v="M"/>
    <n v="5"/>
  </r>
  <r>
    <x v="10"/>
    <x v="48"/>
    <x v="48"/>
    <n v="49006"/>
    <s v="CASTAGNETO CARDUCCI"/>
    <s v="F"/>
    <n v="10"/>
  </r>
  <r>
    <x v="10"/>
    <x v="48"/>
    <x v="48"/>
    <n v="49006"/>
    <s v="CASTAGNETO CARDUCCI"/>
    <s v="M"/>
    <n v="10"/>
  </r>
  <r>
    <x v="10"/>
    <x v="48"/>
    <x v="48"/>
    <n v="49007"/>
    <s v="CECINA"/>
    <s v="F"/>
    <n v="59"/>
  </r>
  <r>
    <x v="10"/>
    <x v="48"/>
    <x v="48"/>
    <n v="49007"/>
    <s v="CECINA"/>
    <s v="M"/>
    <n v="25"/>
  </r>
  <r>
    <x v="10"/>
    <x v="48"/>
    <x v="48"/>
    <n v="49008"/>
    <s v="COLLESALVETTI"/>
    <s v="F"/>
    <n v="30"/>
  </r>
  <r>
    <x v="10"/>
    <x v="48"/>
    <x v="48"/>
    <n v="49008"/>
    <s v="COLLESALVETTI"/>
    <s v="M"/>
    <n v="23"/>
  </r>
  <r>
    <x v="10"/>
    <x v="48"/>
    <x v="48"/>
    <n v="49009"/>
    <s v="LIVORNO"/>
    <s v="F"/>
    <n v="359"/>
  </r>
  <r>
    <x v="10"/>
    <x v="48"/>
    <x v="48"/>
    <n v="49009"/>
    <s v="LIVORNO"/>
    <s v="M"/>
    <n v="276"/>
  </r>
  <r>
    <x v="10"/>
    <x v="48"/>
    <x v="48"/>
    <n v="49010"/>
    <s v="MARCIANA"/>
    <s v="F"/>
    <n v="3"/>
  </r>
  <r>
    <x v="10"/>
    <x v="48"/>
    <x v="48"/>
    <n v="49010"/>
    <s v="MARCIANA"/>
    <s v="M"/>
    <n v="1"/>
  </r>
  <r>
    <x v="10"/>
    <x v="48"/>
    <x v="48"/>
    <n v="49011"/>
    <s v="MARCIANA MARINA"/>
    <s v="F"/>
    <n v="2"/>
  </r>
  <r>
    <x v="10"/>
    <x v="48"/>
    <x v="48"/>
    <n v="49011"/>
    <s v="MARCIANA MARINA"/>
    <s v="M"/>
    <n v="6"/>
  </r>
  <r>
    <x v="10"/>
    <x v="48"/>
    <x v="48"/>
    <n v="49012"/>
    <s v="PIOMBINO"/>
    <s v="F"/>
    <n v="67"/>
  </r>
  <r>
    <x v="10"/>
    <x v="48"/>
    <x v="48"/>
    <n v="49012"/>
    <s v="PIOMBINO"/>
    <s v="M"/>
    <n v="61"/>
  </r>
  <r>
    <x v="10"/>
    <x v="48"/>
    <x v="48"/>
    <n v="49013"/>
    <s v="PORTO AZZURRO"/>
    <s v="F"/>
    <n v="5"/>
  </r>
  <r>
    <x v="10"/>
    <x v="48"/>
    <x v="48"/>
    <n v="49013"/>
    <s v="PORTO AZZURRO"/>
    <s v="M"/>
    <n v="5"/>
  </r>
  <r>
    <x v="10"/>
    <x v="48"/>
    <x v="48"/>
    <n v="49014"/>
    <s v="PORTOFERRAIO"/>
    <s v="F"/>
    <n v="25"/>
  </r>
  <r>
    <x v="10"/>
    <x v="48"/>
    <x v="48"/>
    <n v="49014"/>
    <s v="PORTOFERRAIO"/>
    <s v="M"/>
    <n v="26"/>
  </r>
  <r>
    <x v="10"/>
    <x v="48"/>
    <x v="48"/>
    <n v="49015"/>
    <s v="RIO MARINA"/>
    <s v="F"/>
    <n v="7"/>
  </r>
  <r>
    <x v="10"/>
    <x v="48"/>
    <x v="48"/>
    <n v="49016"/>
    <s v="RIO NELL'ELBA"/>
    <s v="F"/>
    <n v="1"/>
  </r>
  <r>
    <x v="10"/>
    <x v="48"/>
    <x v="48"/>
    <n v="49017"/>
    <s v="ROSIGNANO MARITTIMO"/>
    <s v="F"/>
    <n v="71"/>
  </r>
  <r>
    <x v="10"/>
    <x v="48"/>
    <x v="48"/>
    <n v="49017"/>
    <s v="ROSIGNANO MARITTIMO"/>
    <s v="M"/>
    <n v="35"/>
  </r>
  <r>
    <x v="10"/>
    <x v="48"/>
    <x v="48"/>
    <n v="49018"/>
    <s v="SAN VINCENZO"/>
    <s v="F"/>
    <n v="8"/>
  </r>
  <r>
    <x v="10"/>
    <x v="48"/>
    <x v="48"/>
    <n v="49018"/>
    <s v="SAN VINCENZO"/>
    <s v="M"/>
    <n v="6"/>
  </r>
  <r>
    <x v="10"/>
    <x v="48"/>
    <x v="48"/>
    <n v="49019"/>
    <s v="SASSETTA"/>
    <s v="F"/>
    <n v="1"/>
  </r>
  <r>
    <x v="10"/>
    <x v="48"/>
    <x v="48"/>
    <n v="49019"/>
    <s v="SASSETTA"/>
    <s v="M"/>
    <n v="1"/>
  </r>
  <r>
    <x v="10"/>
    <x v="48"/>
    <x v="48"/>
    <n v="49020"/>
    <s v="SUVERETO"/>
    <s v="F"/>
    <n v="4"/>
  </r>
  <r>
    <x v="10"/>
    <x v="48"/>
    <x v="48"/>
    <n v="49020"/>
    <s v="SUVERETO"/>
    <s v="M"/>
    <n v="2"/>
  </r>
  <r>
    <x v="10"/>
    <x v="49"/>
    <x v="49"/>
    <n v="50001"/>
    <s v="BIENTINA"/>
    <s v="F"/>
    <n v="25"/>
  </r>
  <r>
    <x v="10"/>
    <x v="49"/>
    <x v="49"/>
    <n v="50001"/>
    <s v="BIENTINA"/>
    <s v="M"/>
    <n v="9"/>
  </r>
  <r>
    <x v="10"/>
    <x v="49"/>
    <x v="49"/>
    <n v="50002"/>
    <s v="BUTI"/>
    <s v="F"/>
    <n v="11"/>
  </r>
  <r>
    <x v="10"/>
    <x v="49"/>
    <x v="49"/>
    <n v="50002"/>
    <s v="BUTI"/>
    <s v="M"/>
    <n v="8"/>
  </r>
  <r>
    <x v="10"/>
    <x v="49"/>
    <x v="49"/>
    <n v="50003"/>
    <s v="CALCI"/>
    <s v="F"/>
    <n v="16"/>
  </r>
  <r>
    <x v="10"/>
    <x v="49"/>
    <x v="49"/>
    <n v="50003"/>
    <s v="CALCI"/>
    <s v="M"/>
    <n v="13"/>
  </r>
  <r>
    <x v="10"/>
    <x v="49"/>
    <x v="49"/>
    <n v="50004"/>
    <s v="CALCINAIA"/>
    <s v="F"/>
    <n v="34"/>
  </r>
  <r>
    <x v="10"/>
    <x v="49"/>
    <x v="49"/>
    <n v="50004"/>
    <s v="CALCINAIA"/>
    <s v="M"/>
    <n v="16"/>
  </r>
  <r>
    <x v="10"/>
    <x v="49"/>
    <x v="49"/>
    <n v="50005"/>
    <s v="CAPANNOLI"/>
    <s v="F"/>
    <n v="20"/>
  </r>
  <r>
    <x v="10"/>
    <x v="49"/>
    <x v="49"/>
    <n v="50005"/>
    <s v="CAPANNOLI"/>
    <s v="M"/>
    <n v="18"/>
  </r>
  <r>
    <x v="10"/>
    <x v="49"/>
    <x v="49"/>
    <n v="50006"/>
    <s v="CASALE MARITTIMO"/>
    <s v="F"/>
    <n v="2"/>
  </r>
  <r>
    <x v="10"/>
    <x v="49"/>
    <x v="49"/>
    <n v="50007"/>
    <s v="CASCIANA TERME"/>
    <s v="F"/>
    <n v="5"/>
  </r>
  <r>
    <x v="10"/>
    <x v="49"/>
    <x v="49"/>
    <n v="50007"/>
    <s v="CASCIANA TERME"/>
    <s v="M"/>
    <n v="4"/>
  </r>
  <r>
    <x v="10"/>
    <x v="49"/>
    <x v="49"/>
    <n v="50040"/>
    <s v="CASCIANA TERME LARI"/>
    <s v="F"/>
    <n v="6"/>
  </r>
  <r>
    <x v="10"/>
    <x v="49"/>
    <x v="49"/>
    <n v="50040"/>
    <s v="CASCIANA TERME LARI"/>
    <s v="M"/>
    <n v="2"/>
  </r>
  <r>
    <x v="10"/>
    <x v="49"/>
    <x v="49"/>
    <n v="50008"/>
    <s v="CASCINA"/>
    <s v="F"/>
    <n v="92"/>
  </r>
  <r>
    <x v="10"/>
    <x v="49"/>
    <x v="49"/>
    <n v="50008"/>
    <s v="CASCINA"/>
    <s v="M"/>
    <n v="82"/>
  </r>
  <r>
    <x v="10"/>
    <x v="49"/>
    <x v="49"/>
    <n v="50009"/>
    <s v="CASTELFRANCO DI SOTTO"/>
    <s v="F"/>
    <n v="33"/>
  </r>
  <r>
    <x v="10"/>
    <x v="49"/>
    <x v="49"/>
    <n v="50009"/>
    <s v="CASTELFRANCO DI SOTTO"/>
    <s v="M"/>
    <n v="14"/>
  </r>
  <r>
    <x v="10"/>
    <x v="49"/>
    <x v="49"/>
    <n v="50010"/>
    <s v="CASTELLINA MARITTIMA"/>
    <s v="F"/>
    <n v="2"/>
  </r>
  <r>
    <x v="10"/>
    <x v="49"/>
    <x v="49"/>
    <n v="50010"/>
    <s v="CASTELLINA MARITTIMA"/>
    <s v="M"/>
    <n v="2"/>
  </r>
  <r>
    <x v="10"/>
    <x v="49"/>
    <x v="49"/>
    <n v="50011"/>
    <s v="CASTELNUOVO DI VAL DI CECINA"/>
    <s v="F"/>
    <n v="3"/>
  </r>
  <r>
    <x v="10"/>
    <x v="49"/>
    <x v="49"/>
    <n v="50011"/>
    <s v="CASTELNUOVO DI VAL DI CECINA"/>
    <s v="M"/>
    <n v="3"/>
  </r>
  <r>
    <x v="10"/>
    <x v="49"/>
    <x v="49"/>
    <n v="50012"/>
    <s v="CHIANNI"/>
    <s v="F"/>
    <n v="1"/>
  </r>
  <r>
    <x v="10"/>
    <x v="49"/>
    <x v="49"/>
    <n v="50012"/>
    <s v="CHIANNI"/>
    <s v="M"/>
    <n v="3"/>
  </r>
  <r>
    <x v="10"/>
    <x v="49"/>
    <x v="49"/>
    <n v="50013"/>
    <s v="CRESPINA"/>
    <s v="F"/>
    <n v="5"/>
  </r>
  <r>
    <x v="10"/>
    <x v="49"/>
    <x v="49"/>
    <n v="50013"/>
    <s v="CRESPINA"/>
    <s v="M"/>
    <n v="5"/>
  </r>
  <r>
    <x v="10"/>
    <x v="49"/>
    <x v="49"/>
    <n v="50041"/>
    <s v="CRESPINA LORENZANA"/>
    <s v="F"/>
    <n v="3"/>
  </r>
  <r>
    <x v="10"/>
    <x v="49"/>
    <x v="49"/>
    <n v="50041"/>
    <s v="CRESPINA LORENZANA"/>
    <s v="M"/>
    <n v="1"/>
  </r>
  <r>
    <x v="10"/>
    <x v="49"/>
    <x v="49"/>
    <n v="50014"/>
    <s v="FAUGLIA"/>
    <s v="F"/>
    <n v="13"/>
  </r>
  <r>
    <x v="10"/>
    <x v="49"/>
    <x v="49"/>
    <n v="50014"/>
    <s v="FAUGLIA"/>
    <s v="M"/>
    <n v="8"/>
  </r>
  <r>
    <x v="10"/>
    <x v="49"/>
    <x v="49"/>
    <n v="50015"/>
    <s v="GUARDISTALLO"/>
    <s v="F"/>
    <n v="1"/>
  </r>
  <r>
    <x v="10"/>
    <x v="49"/>
    <x v="49"/>
    <n v="50015"/>
    <s v="GUARDISTALLO"/>
    <s v="M"/>
    <n v="1"/>
  </r>
  <r>
    <x v="10"/>
    <x v="49"/>
    <x v="49"/>
    <n v="50016"/>
    <s v="LAJATICO"/>
    <s v="F"/>
    <n v="2"/>
  </r>
  <r>
    <x v="10"/>
    <x v="49"/>
    <x v="49"/>
    <n v="50017"/>
    <s v="LARI"/>
    <s v="F"/>
    <n v="13"/>
  </r>
  <r>
    <x v="10"/>
    <x v="49"/>
    <x v="49"/>
    <n v="50017"/>
    <s v="LARI"/>
    <s v="M"/>
    <n v="14"/>
  </r>
  <r>
    <x v="10"/>
    <x v="49"/>
    <x v="49"/>
    <n v="50018"/>
    <s v="LORENZANA"/>
    <s v="F"/>
    <n v="2"/>
  </r>
  <r>
    <x v="10"/>
    <x v="49"/>
    <x v="49"/>
    <n v="50018"/>
    <s v="LORENZANA"/>
    <s v="M"/>
    <n v="2"/>
  </r>
  <r>
    <x v="10"/>
    <x v="49"/>
    <x v="49"/>
    <n v="50019"/>
    <s v="MONTECATINI VAL DI CECINA"/>
    <s v="F"/>
    <n v="1"/>
  </r>
  <r>
    <x v="10"/>
    <x v="49"/>
    <x v="49"/>
    <n v="50019"/>
    <s v="MONTECATINI VAL DI CECINA"/>
    <s v="M"/>
    <n v="3"/>
  </r>
  <r>
    <x v="10"/>
    <x v="49"/>
    <x v="49"/>
    <n v="50020"/>
    <s v="MONTESCUDAIO"/>
    <s v="F"/>
    <n v="3"/>
  </r>
  <r>
    <x v="10"/>
    <x v="49"/>
    <x v="49"/>
    <n v="50020"/>
    <s v="MONTESCUDAIO"/>
    <s v="M"/>
    <n v="1"/>
  </r>
  <r>
    <x v="10"/>
    <x v="49"/>
    <x v="49"/>
    <n v="50022"/>
    <s v="MONTOPOLI IN VAL D'ARNO"/>
    <s v="F"/>
    <n v="15"/>
  </r>
  <r>
    <x v="10"/>
    <x v="49"/>
    <x v="49"/>
    <n v="50022"/>
    <s v="MONTOPOLI IN VAL D'ARNO"/>
    <s v="M"/>
    <n v="11"/>
  </r>
  <r>
    <x v="10"/>
    <x v="49"/>
    <x v="49"/>
    <n v="50023"/>
    <s v="ORCIANO PISANO"/>
    <s v="F"/>
    <n v="2"/>
  </r>
  <r>
    <x v="10"/>
    <x v="49"/>
    <x v="49"/>
    <n v="50024"/>
    <s v="PALAIA"/>
    <s v="F"/>
    <n v="5"/>
  </r>
  <r>
    <x v="10"/>
    <x v="49"/>
    <x v="49"/>
    <n v="50024"/>
    <s v="PALAIA"/>
    <s v="M"/>
    <n v="3"/>
  </r>
  <r>
    <x v="10"/>
    <x v="49"/>
    <x v="49"/>
    <n v="50025"/>
    <s v="PECCIOLI"/>
    <s v="F"/>
    <n v="13"/>
  </r>
  <r>
    <x v="10"/>
    <x v="49"/>
    <x v="49"/>
    <n v="50025"/>
    <s v="PECCIOLI"/>
    <s v="M"/>
    <n v="8"/>
  </r>
  <r>
    <x v="10"/>
    <x v="49"/>
    <x v="49"/>
    <n v="50026"/>
    <s v="PISA"/>
    <s v="F"/>
    <n v="352"/>
  </r>
  <r>
    <x v="10"/>
    <x v="49"/>
    <x v="49"/>
    <n v="50026"/>
    <s v="PISA"/>
    <s v="M"/>
    <n v="334"/>
  </r>
  <r>
    <x v="10"/>
    <x v="49"/>
    <x v="49"/>
    <n v="50027"/>
    <s v="POMARANCE"/>
    <s v="F"/>
    <n v="8"/>
  </r>
  <r>
    <x v="10"/>
    <x v="49"/>
    <x v="49"/>
    <n v="50027"/>
    <s v="POMARANCE"/>
    <s v="M"/>
    <n v="7"/>
  </r>
  <r>
    <x v="10"/>
    <x v="49"/>
    <x v="49"/>
    <n v="50028"/>
    <s v="PONSACCO"/>
    <s v="F"/>
    <n v="42"/>
  </r>
  <r>
    <x v="10"/>
    <x v="49"/>
    <x v="49"/>
    <n v="50028"/>
    <s v="PONSACCO"/>
    <s v="M"/>
    <n v="15"/>
  </r>
  <r>
    <x v="10"/>
    <x v="49"/>
    <x v="49"/>
    <n v="50029"/>
    <s v="PONTEDERA"/>
    <s v="F"/>
    <n v="64"/>
  </r>
  <r>
    <x v="10"/>
    <x v="49"/>
    <x v="49"/>
    <n v="50029"/>
    <s v="PONTEDERA"/>
    <s v="M"/>
    <n v="63"/>
  </r>
  <r>
    <x v="10"/>
    <x v="49"/>
    <x v="49"/>
    <n v="50030"/>
    <s v="RIPARBELLA"/>
    <s v="F"/>
    <n v="2"/>
  </r>
  <r>
    <x v="10"/>
    <x v="49"/>
    <x v="49"/>
    <n v="50030"/>
    <s v="RIPARBELLA"/>
    <s v="M"/>
    <n v="2"/>
  </r>
  <r>
    <x v="10"/>
    <x v="49"/>
    <x v="49"/>
    <n v="50031"/>
    <s v="SAN GIULIANO TERME"/>
    <s v="F"/>
    <n v="121"/>
  </r>
  <r>
    <x v="10"/>
    <x v="49"/>
    <x v="49"/>
    <n v="50031"/>
    <s v="SAN GIULIANO TERME"/>
    <s v="M"/>
    <n v="76"/>
  </r>
  <r>
    <x v="10"/>
    <x v="49"/>
    <x v="49"/>
    <n v="50032"/>
    <s v="SAN MINIATO"/>
    <s v="F"/>
    <n v="56"/>
  </r>
  <r>
    <x v="10"/>
    <x v="49"/>
    <x v="49"/>
    <n v="50032"/>
    <s v="SAN MINIATO"/>
    <s v="M"/>
    <n v="42"/>
  </r>
  <r>
    <x v="10"/>
    <x v="49"/>
    <x v="49"/>
    <n v="50033"/>
    <s v="SANTA CROCE SULL'ARNO"/>
    <s v="F"/>
    <n v="35"/>
  </r>
  <r>
    <x v="10"/>
    <x v="49"/>
    <x v="49"/>
    <n v="50033"/>
    <s v="SANTA CROCE SULL'ARNO"/>
    <s v="M"/>
    <n v="16"/>
  </r>
  <r>
    <x v="10"/>
    <x v="49"/>
    <x v="49"/>
    <n v="50034"/>
    <s v="SANTA LUCE"/>
    <s v="F"/>
    <n v="4"/>
  </r>
  <r>
    <x v="10"/>
    <x v="49"/>
    <x v="49"/>
    <n v="50035"/>
    <s v="SANTA MARIA A MONTE"/>
    <s v="F"/>
    <n v="20"/>
  </r>
  <r>
    <x v="10"/>
    <x v="49"/>
    <x v="49"/>
    <n v="50035"/>
    <s v="SANTA MARIA A MONTE"/>
    <s v="M"/>
    <n v="9"/>
  </r>
  <r>
    <x v="10"/>
    <x v="49"/>
    <x v="49"/>
    <n v="50036"/>
    <s v="TERRICCIOLA"/>
    <s v="F"/>
    <n v="8"/>
  </r>
  <r>
    <x v="10"/>
    <x v="49"/>
    <x v="49"/>
    <n v="50036"/>
    <s v="TERRICCIOLA"/>
    <s v="M"/>
    <n v="13"/>
  </r>
  <r>
    <x v="10"/>
    <x v="49"/>
    <x v="49"/>
    <n v="50037"/>
    <s v="VECCHIANO"/>
    <s v="F"/>
    <n v="38"/>
  </r>
  <r>
    <x v="10"/>
    <x v="49"/>
    <x v="49"/>
    <n v="50037"/>
    <s v="VECCHIANO"/>
    <s v="M"/>
    <n v="22"/>
  </r>
  <r>
    <x v="10"/>
    <x v="49"/>
    <x v="49"/>
    <n v="50038"/>
    <s v="VICOPISANO"/>
    <s v="F"/>
    <n v="19"/>
  </r>
  <r>
    <x v="10"/>
    <x v="49"/>
    <x v="49"/>
    <n v="50038"/>
    <s v="VICOPISANO"/>
    <s v="M"/>
    <n v="14"/>
  </r>
  <r>
    <x v="10"/>
    <x v="49"/>
    <x v="49"/>
    <n v="50039"/>
    <s v="VOLTERRA"/>
    <s v="F"/>
    <n v="26"/>
  </r>
  <r>
    <x v="10"/>
    <x v="49"/>
    <x v="49"/>
    <n v="50039"/>
    <s v="VOLTERRA"/>
    <s v="M"/>
    <n v="15"/>
  </r>
  <r>
    <x v="10"/>
    <x v="50"/>
    <x v="50"/>
    <n v="51001"/>
    <s v="ANGHIARI"/>
    <s v="F"/>
    <n v="13"/>
  </r>
  <r>
    <x v="10"/>
    <x v="50"/>
    <x v="50"/>
    <n v="51001"/>
    <s v="ANGHIARI"/>
    <s v="M"/>
    <n v="8"/>
  </r>
  <r>
    <x v="10"/>
    <x v="50"/>
    <x v="50"/>
    <n v="51002"/>
    <s v="AREZZO"/>
    <s v="F"/>
    <n v="295"/>
  </r>
  <r>
    <x v="10"/>
    <x v="50"/>
    <x v="50"/>
    <n v="51002"/>
    <s v="AREZZO"/>
    <s v="M"/>
    <n v="230"/>
  </r>
  <r>
    <x v="10"/>
    <x v="50"/>
    <x v="50"/>
    <n v="51003"/>
    <s v="BADIA TEDALDA"/>
    <s v="F"/>
    <n v="4"/>
  </r>
  <r>
    <x v="10"/>
    <x v="50"/>
    <x v="50"/>
    <n v="51003"/>
    <s v="BADIA TEDALDA"/>
    <s v="M"/>
    <n v="1"/>
  </r>
  <r>
    <x v="10"/>
    <x v="50"/>
    <x v="50"/>
    <n v="51004"/>
    <s v="BIBBIENA"/>
    <s v="F"/>
    <n v="32"/>
  </r>
  <r>
    <x v="10"/>
    <x v="50"/>
    <x v="50"/>
    <n v="51004"/>
    <s v="BIBBIENA"/>
    <s v="M"/>
    <n v="21"/>
  </r>
  <r>
    <x v="10"/>
    <x v="50"/>
    <x v="50"/>
    <n v="51005"/>
    <s v="BUCINE"/>
    <s v="F"/>
    <n v="22"/>
  </r>
  <r>
    <x v="10"/>
    <x v="50"/>
    <x v="50"/>
    <n v="51005"/>
    <s v="BUCINE"/>
    <s v="M"/>
    <n v="10"/>
  </r>
  <r>
    <x v="10"/>
    <x v="50"/>
    <x v="50"/>
    <n v="51006"/>
    <s v="CAPOLONA"/>
    <s v="F"/>
    <n v="14"/>
  </r>
  <r>
    <x v="10"/>
    <x v="50"/>
    <x v="50"/>
    <n v="51006"/>
    <s v="CAPOLONA"/>
    <s v="M"/>
    <n v="9"/>
  </r>
  <r>
    <x v="10"/>
    <x v="50"/>
    <x v="50"/>
    <n v="51007"/>
    <s v="CAPRESE MICHELANGELO"/>
    <s v="F"/>
    <n v="6"/>
  </r>
  <r>
    <x v="10"/>
    <x v="50"/>
    <x v="50"/>
    <n v="51007"/>
    <s v="CAPRESE MICHELANGELO"/>
    <s v="M"/>
    <n v="3"/>
  </r>
  <r>
    <x v="10"/>
    <x v="50"/>
    <x v="50"/>
    <n v="51008"/>
    <s v="CASTEL FOCOGNANO"/>
    <s v="F"/>
    <n v="8"/>
  </r>
  <r>
    <x v="10"/>
    <x v="50"/>
    <x v="50"/>
    <n v="51008"/>
    <s v="CASTEL FOCOGNANO"/>
    <s v="M"/>
    <n v="7"/>
  </r>
  <r>
    <x v="10"/>
    <x v="50"/>
    <x v="50"/>
    <n v="51010"/>
    <s v="CASTEL SAN NICCOLO'"/>
    <s v="F"/>
    <n v="7"/>
  </r>
  <r>
    <x v="10"/>
    <x v="50"/>
    <x v="50"/>
    <n v="51010"/>
    <s v="CASTEL SAN NICCOLO'"/>
    <s v="M"/>
    <n v="4"/>
  </r>
  <r>
    <x v="10"/>
    <x v="50"/>
    <x v="50"/>
    <n v="51009"/>
    <s v="CASTELFRANCO DI SOPRA"/>
    <s v="F"/>
    <n v="2"/>
  </r>
  <r>
    <x v="10"/>
    <x v="50"/>
    <x v="50"/>
    <n v="51009"/>
    <s v="CASTELFRANCO DI SOPRA"/>
    <s v="M"/>
    <n v="4"/>
  </r>
  <r>
    <x v="10"/>
    <x v="50"/>
    <x v="50"/>
    <n v="51040"/>
    <s v="CASTELFRANCO PIANDISCO'"/>
    <s v="F"/>
    <n v="4"/>
  </r>
  <r>
    <x v="10"/>
    <x v="50"/>
    <x v="50"/>
    <n v="51040"/>
    <s v="CASTELFRANCO PIANDISCO'"/>
    <s v="M"/>
    <n v="2"/>
  </r>
  <r>
    <x v="10"/>
    <x v="50"/>
    <x v="50"/>
    <n v="51011"/>
    <s v="CASTIGLION FIBOCCHI"/>
    <s v="F"/>
    <n v="8"/>
  </r>
  <r>
    <x v="10"/>
    <x v="50"/>
    <x v="50"/>
    <n v="51011"/>
    <s v="CASTIGLION FIBOCCHI"/>
    <s v="M"/>
    <n v="4"/>
  </r>
  <r>
    <x v="10"/>
    <x v="50"/>
    <x v="50"/>
    <n v="51012"/>
    <s v="CASTIGLION FIORENTINO"/>
    <s v="F"/>
    <n v="32"/>
  </r>
  <r>
    <x v="10"/>
    <x v="50"/>
    <x v="50"/>
    <n v="51012"/>
    <s v="CASTIGLION FIORENTINO"/>
    <s v="M"/>
    <n v="19"/>
  </r>
  <r>
    <x v="10"/>
    <x v="50"/>
    <x v="50"/>
    <n v="51013"/>
    <s v="CAVRIGLIA"/>
    <s v="F"/>
    <n v="19"/>
  </r>
  <r>
    <x v="10"/>
    <x v="50"/>
    <x v="50"/>
    <n v="51013"/>
    <s v="CAVRIGLIA"/>
    <s v="M"/>
    <n v="5"/>
  </r>
  <r>
    <x v="10"/>
    <x v="50"/>
    <x v="50"/>
    <n v="51014"/>
    <s v="CHITIGNANO"/>
    <s v="F"/>
    <n v="1"/>
  </r>
  <r>
    <x v="10"/>
    <x v="50"/>
    <x v="50"/>
    <n v="51014"/>
    <s v="CHITIGNANO"/>
    <s v="M"/>
    <n v="4"/>
  </r>
  <r>
    <x v="10"/>
    <x v="50"/>
    <x v="50"/>
    <n v="51015"/>
    <s v="CHIUSI DELLA VERNA"/>
    <s v="F"/>
    <n v="6"/>
  </r>
  <r>
    <x v="10"/>
    <x v="50"/>
    <x v="50"/>
    <n v="51015"/>
    <s v="CHIUSI DELLA VERNA"/>
    <s v="M"/>
    <n v="3"/>
  </r>
  <r>
    <x v="10"/>
    <x v="50"/>
    <x v="50"/>
    <n v="51016"/>
    <s v="CIVITELLA IN VAL DI CHIANA"/>
    <s v="F"/>
    <n v="35"/>
  </r>
  <r>
    <x v="10"/>
    <x v="50"/>
    <x v="50"/>
    <n v="51016"/>
    <s v="CIVITELLA IN VAL DI CHIANA"/>
    <s v="M"/>
    <n v="11"/>
  </r>
  <r>
    <x v="10"/>
    <x v="50"/>
    <x v="50"/>
    <n v="51017"/>
    <s v="CORTONA"/>
    <s v="F"/>
    <n v="72"/>
  </r>
  <r>
    <x v="10"/>
    <x v="50"/>
    <x v="50"/>
    <n v="51017"/>
    <s v="CORTONA"/>
    <s v="M"/>
    <n v="48"/>
  </r>
  <r>
    <x v="10"/>
    <x v="50"/>
    <x v="50"/>
    <n v="51018"/>
    <s v="FOIANO DELLA CHIANA"/>
    <s v="F"/>
    <n v="14"/>
  </r>
  <r>
    <x v="10"/>
    <x v="50"/>
    <x v="50"/>
    <n v="51018"/>
    <s v="FOIANO DELLA CHIANA"/>
    <s v="M"/>
    <n v="8"/>
  </r>
  <r>
    <x v="10"/>
    <x v="50"/>
    <x v="50"/>
    <n v="51019"/>
    <s v="LATERINA"/>
    <s v="F"/>
    <n v="7"/>
  </r>
  <r>
    <x v="10"/>
    <x v="50"/>
    <x v="50"/>
    <n v="51019"/>
    <s v="LATERINA"/>
    <s v="M"/>
    <n v="3"/>
  </r>
  <r>
    <x v="10"/>
    <x v="50"/>
    <x v="50"/>
    <n v="51020"/>
    <s v="LORO CIUFFENNA"/>
    <s v="F"/>
    <n v="16"/>
  </r>
  <r>
    <x v="10"/>
    <x v="50"/>
    <x v="50"/>
    <n v="51020"/>
    <s v="LORO CIUFFENNA"/>
    <s v="M"/>
    <n v="11"/>
  </r>
  <r>
    <x v="10"/>
    <x v="50"/>
    <x v="50"/>
    <n v="51021"/>
    <s v="LUCIGNANO"/>
    <s v="F"/>
    <n v="7"/>
  </r>
  <r>
    <x v="10"/>
    <x v="50"/>
    <x v="50"/>
    <n v="51021"/>
    <s v="LUCIGNANO"/>
    <s v="M"/>
    <n v="9"/>
  </r>
  <r>
    <x v="10"/>
    <x v="50"/>
    <x v="50"/>
    <n v="51022"/>
    <s v="MARCIANO DELLA CHIANA"/>
    <s v="F"/>
    <n v="10"/>
  </r>
  <r>
    <x v="10"/>
    <x v="50"/>
    <x v="50"/>
    <n v="51022"/>
    <s v="MARCIANO DELLA CHIANA"/>
    <s v="M"/>
    <n v="4"/>
  </r>
  <r>
    <x v="10"/>
    <x v="50"/>
    <x v="50"/>
    <n v="51025"/>
    <s v="MONTE SAN SAVINO"/>
    <s v="F"/>
    <n v="29"/>
  </r>
  <r>
    <x v="10"/>
    <x v="50"/>
    <x v="50"/>
    <n v="51025"/>
    <s v="MONTE SAN SAVINO"/>
    <s v="M"/>
    <n v="11"/>
  </r>
  <r>
    <x v="10"/>
    <x v="50"/>
    <x v="50"/>
    <n v="51023"/>
    <s v="MONTEMIGNAIO"/>
    <s v="F"/>
    <n v="1"/>
  </r>
  <r>
    <x v="10"/>
    <x v="50"/>
    <x v="50"/>
    <n v="51024"/>
    <s v="MONTERCHI"/>
    <s v="F"/>
    <n v="4"/>
  </r>
  <r>
    <x v="10"/>
    <x v="50"/>
    <x v="50"/>
    <n v="51024"/>
    <s v="MONTERCHI"/>
    <s v="M"/>
    <n v="3"/>
  </r>
  <r>
    <x v="10"/>
    <x v="50"/>
    <x v="50"/>
    <n v="51026"/>
    <s v="MONTEVARCHI"/>
    <s v="F"/>
    <n v="71"/>
  </r>
  <r>
    <x v="10"/>
    <x v="50"/>
    <x v="50"/>
    <n v="51026"/>
    <s v="MONTEVARCHI"/>
    <s v="M"/>
    <n v="26"/>
  </r>
  <r>
    <x v="10"/>
    <x v="50"/>
    <x v="50"/>
    <n v="51027"/>
    <s v="ORTIGNANO RAGGIOLO"/>
    <s v="F"/>
    <n v="2"/>
  </r>
  <r>
    <x v="10"/>
    <x v="50"/>
    <x v="50"/>
    <n v="51027"/>
    <s v="ORTIGNANO RAGGIOLO"/>
    <s v="M"/>
    <n v="2"/>
  </r>
  <r>
    <x v="10"/>
    <x v="50"/>
    <x v="50"/>
    <n v="51028"/>
    <s v="PERGINE VALDARNO"/>
    <s v="F"/>
    <n v="10"/>
  </r>
  <r>
    <x v="10"/>
    <x v="50"/>
    <x v="50"/>
    <n v="51028"/>
    <s v="PERGINE VALDARNO"/>
    <s v="M"/>
    <n v="6"/>
  </r>
  <r>
    <x v="10"/>
    <x v="50"/>
    <x v="50"/>
    <n v="51029"/>
    <s v="PIAN DI SCO"/>
    <s v="F"/>
    <n v="10"/>
  </r>
  <r>
    <x v="10"/>
    <x v="50"/>
    <x v="50"/>
    <n v="51029"/>
    <s v="PIAN DI SCO"/>
    <s v="M"/>
    <n v="6"/>
  </r>
  <r>
    <x v="10"/>
    <x v="50"/>
    <x v="50"/>
    <n v="51030"/>
    <s v="PIEVE SANTO STEFANO"/>
    <s v="F"/>
    <n v="8"/>
  </r>
  <r>
    <x v="10"/>
    <x v="50"/>
    <x v="50"/>
    <n v="51030"/>
    <s v="PIEVE SANTO STEFANO"/>
    <s v="M"/>
    <n v="5"/>
  </r>
  <r>
    <x v="10"/>
    <x v="50"/>
    <x v="50"/>
    <n v="51031"/>
    <s v="POPPI"/>
    <s v="F"/>
    <n v="23"/>
  </r>
  <r>
    <x v="10"/>
    <x v="50"/>
    <x v="50"/>
    <n v="51031"/>
    <s v="POPPI"/>
    <s v="M"/>
    <n v="14"/>
  </r>
  <r>
    <x v="10"/>
    <x v="50"/>
    <x v="50"/>
    <n v="51032"/>
    <s v="PRATOVECCHIO"/>
    <s v="F"/>
    <n v="9"/>
  </r>
  <r>
    <x v="10"/>
    <x v="50"/>
    <x v="50"/>
    <n v="51032"/>
    <s v="PRATOVECCHIO"/>
    <s v="M"/>
    <n v="7"/>
  </r>
  <r>
    <x v="10"/>
    <x v="50"/>
    <x v="50"/>
    <n v="51041"/>
    <s v="PRATOVECCHIO STIA"/>
    <s v="F"/>
    <n v="4"/>
  </r>
  <r>
    <x v="10"/>
    <x v="50"/>
    <x v="50"/>
    <n v="51041"/>
    <s v="PRATOVECCHIO STIA"/>
    <s v="M"/>
    <n v="1"/>
  </r>
  <r>
    <x v="10"/>
    <x v="50"/>
    <x v="50"/>
    <n v="51033"/>
    <s v="SAN GIOVANNI VALDARNO"/>
    <s v="F"/>
    <n v="43"/>
  </r>
  <r>
    <x v="10"/>
    <x v="50"/>
    <x v="50"/>
    <n v="51033"/>
    <s v="SAN GIOVANNI VALDARNO"/>
    <s v="M"/>
    <n v="15"/>
  </r>
  <r>
    <x v="10"/>
    <x v="50"/>
    <x v="50"/>
    <n v="51034"/>
    <s v="SANSEPOLCRO"/>
    <s v="F"/>
    <n v="71"/>
  </r>
  <r>
    <x v="10"/>
    <x v="50"/>
    <x v="50"/>
    <n v="51034"/>
    <s v="SANSEPOLCRO"/>
    <s v="M"/>
    <n v="36"/>
  </r>
  <r>
    <x v="10"/>
    <x v="50"/>
    <x v="50"/>
    <n v="51035"/>
    <s v="SESTINO"/>
    <s v="F"/>
    <n v="3"/>
  </r>
  <r>
    <x v="10"/>
    <x v="50"/>
    <x v="50"/>
    <n v="51035"/>
    <s v="SESTINO"/>
    <s v="M"/>
    <n v="3"/>
  </r>
  <r>
    <x v="10"/>
    <x v="50"/>
    <x v="50"/>
    <n v="51036"/>
    <s v="STIA"/>
    <s v="F"/>
    <n v="7"/>
  </r>
  <r>
    <x v="10"/>
    <x v="50"/>
    <x v="50"/>
    <n v="51036"/>
    <s v="STIA"/>
    <s v="M"/>
    <n v="5"/>
  </r>
  <r>
    <x v="10"/>
    <x v="50"/>
    <x v="50"/>
    <n v="51037"/>
    <s v="SUBBIANO"/>
    <s v="F"/>
    <n v="9"/>
  </r>
  <r>
    <x v="10"/>
    <x v="50"/>
    <x v="50"/>
    <n v="51037"/>
    <s v="SUBBIANO"/>
    <s v="M"/>
    <n v="9"/>
  </r>
  <r>
    <x v="10"/>
    <x v="50"/>
    <x v="50"/>
    <n v="51038"/>
    <s v="TALLA"/>
    <s v="F"/>
    <n v="5"/>
  </r>
  <r>
    <x v="10"/>
    <x v="50"/>
    <x v="50"/>
    <n v="51038"/>
    <s v="TALLA"/>
    <s v="M"/>
    <n v="3"/>
  </r>
  <r>
    <x v="10"/>
    <x v="50"/>
    <x v="50"/>
    <n v="51039"/>
    <s v="TERRANUOVA BRACCIOLINI"/>
    <s v="F"/>
    <n v="31"/>
  </r>
  <r>
    <x v="10"/>
    <x v="50"/>
    <x v="50"/>
    <n v="51039"/>
    <s v="TERRANUOVA BRACCIOLINI"/>
    <s v="M"/>
    <n v="19"/>
  </r>
  <r>
    <x v="10"/>
    <x v="51"/>
    <x v="51"/>
    <n v="52001"/>
    <s v="ABBADIA SAN SALVATORE"/>
    <s v="F"/>
    <n v="16"/>
  </r>
  <r>
    <x v="10"/>
    <x v="51"/>
    <x v="51"/>
    <n v="52001"/>
    <s v="ABBADIA SAN SALVATORE"/>
    <s v="M"/>
    <n v="13"/>
  </r>
  <r>
    <x v="10"/>
    <x v="51"/>
    <x v="51"/>
    <n v="52002"/>
    <s v="ASCIANO"/>
    <s v="F"/>
    <n v="13"/>
  </r>
  <r>
    <x v="10"/>
    <x v="51"/>
    <x v="51"/>
    <n v="52002"/>
    <s v="ASCIANO"/>
    <s v="M"/>
    <n v="7"/>
  </r>
  <r>
    <x v="10"/>
    <x v="51"/>
    <x v="51"/>
    <n v="52003"/>
    <s v="BUONCONVENTO"/>
    <s v="F"/>
    <n v="6"/>
  </r>
  <r>
    <x v="10"/>
    <x v="51"/>
    <x v="51"/>
    <n v="52003"/>
    <s v="BUONCONVENTO"/>
    <s v="M"/>
    <n v="3"/>
  </r>
  <r>
    <x v="10"/>
    <x v="51"/>
    <x v="51"/>
    <n v="52004"/>
    <s v="CASOLE D'ELSA"/>
    <s v="F"/>
    <n v="10"/>
  </r>
  <r>
    <x v="10"/>
    <x v="51"/>
    <x v="51"/>
    <n v="52004"/>
    <s v="CASOLE D'ELSA"/>
    <s v="M"/>
    <n v="4"/>
  </r>
  <r>
    <x v="10"/>
    <x v="51"/>
    <x v="51"/>
    <n v="52005"/>
    <s v="CASTELLINA IN CHIANTI"/>
    <s v="F"/>
    <n v="4"/>
  </r>
  <r>
    <x v="10"/>
    <x v="51"/>
    <x v="51"/>
    <n v="52005"/>
    <s v="CASTELLINA IN CHIANTI"/>
    <s v="M"/>
    <n v="7"/>
  </r>
  <r>
    <x v="10"/>
    <x v="51"/>
    <x v="51"/>
    <n v="52006"/>
    <s v="CASTELNUOVO BERARDENGA"/>
    <s v="F"/>
    <n v="36"/>
  </r>
  <r>
    <x v="10"/>
    <x v="51"/>
    <x v="51"/>
    <n v="52006"/>
    <s v="CASTELNUOVO BERARDENGA"/>
    <s v="M"/>
    <n v="19"/>
  </r>
  <r>
    <x v="10"/>
    <x v="51"/>
    <x v="51"/>
    <n v="52007"/>
    <s v="CASTIGLIONE D'ORCIA"/>
    <s v="F"/>
    <n v="9"/>
  </r>
  <r>
    <x v="10"/>
    <x v="51"/>
    <x v="51"/>
    <n v="52007"/>
    <s v="CASTIGLIONE D'ORCIA"/>
    <s v="M"/>
    <n v="2"/>
  </r>
  <r>
    <x v="10"/>
    <x v="51"/>
    <x v="51"/>
    <n v="52008"/>
    <s v="CETONA"/>
    <s v="F"/>
    <n v="5"/>
  </r>
  <r>
    <x v="10"/>
    <x v="51"/>
    <x v="51"/>
    <n v="52008"/>
    <s v="CETONA"/>
    <s v="M"/>
    <n v="4"/>
  </r>
  <r>
    <x v="10"/>
    <x v="51"/>
    <x v="51"/>
    <n v="52009"/>
    <s v="CHIANCIANO TERME"/>
    <s v="F"/>
    <n v="7"/>
  </r>
  <r>
    <x v="10"/>
    <x v="51"/>
    <x v="51"/>
    <n v="52009"/>
    <s v="CHIANCIANO TERME"/>
    <s v="M"/>
    <n v="12"/>
  </r>
  <r>
    <x v="10"/>
    <x v="51"/>
    <x v="51"/>
    <n v="52010"/>
    <s v="CHIUSDINO"/>
    <s v="F"/>
    <n v="9"/>
  </r>
  <r>
    <x v="10"/>
    <x v="51"/>
    <x v="51"/>
    <n v="52010"/>
    <s v="CHIUSDINO"/>
    <s v="M"/>
    <n v="3"/>
  </r>
  <r>
    <x v="10"/>
    <x v="51"/>
    <x v="51"/>
    <n v="52011"/>
    <s v="CHIUSI"/>
    <s v="F"/>
    <n v="21"/>
  </r>
  <r>
    <x v="10"/>
    <x v="51"/>
    <x v="51"/>
    <n v="52011"/>
    <s v="CHIUSI"/>
    <s v="M"/>
    <n v="13"/>
  </r>
  <r>
    <x v="10"/>
    <x v="51"/>
    <x v="51"/>
    <n v="52012"/>
    <s v="COLLE DI VAL D'ELSA"/>
    <s v="F"/>
    <n v="47"/>
  </r>
  <r>
    <x v="10"/>
    <x v="51"/>
    <x v="51"/>
    <n v="52012"/>
    <s v="COLLE DI VAL D'ELSA"/>
    <s v="M"/>
    <n v="43"/>
  </r>
  <r>
    <x v="10"/>
    <x v="51"/>
    <x v="51"/>
    <n v="52013"/>
    <s v="GAIOLE IN CHIANTI"/>
    <s v="F"/>
    <n v="7"/>
  </r>
  <r>
    <x v="10"/>
    <x v="51"/>
    <x v="51"/>
    <n v="52013"/>
    <s v="GAIOLE IN CHIANTI"/>
    <s v="M"/>
    <n v="1"/>
  </r>
  <r>
    <x v="10"/>
    <x v="51"/>
    <x v="51"/>
    <n v="52014"/>
    <s v="MONTALCINO"/>
    <s v="F"/>
    <n v="7"/>
  </r>
  <r>
    <x v="10"/>
    <x v="51"/>
    <x v="51"/>
    <n v="52014"/>
    <s v="MONTALCINO"/>
    <s v="M"/>
    <n v="4"/>
  </r>
  <r>
    <x v="10"/>
    <x v="51"/>
    <x v="51"/>
    <n v="52015"/>
    <s v="MONTEPULCIANO"/>
    <s v="F"/>
    <n v="37"/>
  </r>
  <r>
    <x v="10"/>
    <x v="51"/>
    <x v="51"/>
    <n v="52015"/>
    <s v="MONTEPULCIANO"/>
    <s v="M"/>
    <n v="36"/>
  </r>
  <r>
    <x v="10"/>
    <x v="51"/>
    <x v="51"/>
    <n v="52016"/>
    <s v="MONTERIGGIONI"/>
    <s v="F"/>
    <n v="27"/>
  </r>
  <r>
    <x v="10"/>
    <x v="51"/>
    <x v="51"/>
    <n v="52016"/>
    <s v="MONTERIGGIONI"/>
    <s v="M"/>
    <n v="24"/>
  </r>
  <r>
    <x v="10"/>
    <x v="51"/>
    <x v="51"/>
    <n v="52017"/>
    <s v="MONTERONI D'ARBIA"/>
    <s v="F"/>
    <n v="27"/>
  </r>
  <r>
    <x v="10"/>
    <x v="51"/>
    <x v="51"/>
    <n v="52017"/>
    <s v="MONTERONI D'ARBIA"/>
    <s v="M"/>
    <n v="16"/>
  </r>
  <r>
    <x v="10"/>
    <x v="51"/>
    <x v="51"/>
    <n v="52018"/>
    <s v="MONTICIANO"/>
    <s v="F"/>
    <n v="3"/>
  </r>
  <r>
    <x v="10"/>
    <x v="51"/>
    <x v="51"/>
    <n v="52018"/>
    <s v="MONTICIANO"/>
    <s v="M"/>
    <n v="2"/>
  </r>
  <r>
    <x v="10"/>
    <x v="51"/>
    <x v="51"/>
    <n v="52019"/>
    <s v="MURLO"/>
    <s v="F"/>
    <n v="2"/>
  </r>
  <r>
    <x v="10"/>
    <x v="51"/>
    <x v="51"/>
    <n v="52019"/>
    <s v="MURLO"/>
    <s v="M"/>
    <n v="4"/>
  </r>
  <r>
    <x v="10"/>
    <x v="51"/>
    <x v="51"/>
    <n v="52020"/>
    <s v="PIANCASTAGNAIO"/>
    <s v="F"/>
    <n v="13"/>
  </r>
  <r>
    <x v="10"/>
    <x v="51"/>
    <x v="51"/>
    <n v="52020"/>
    <s v="PIANCASTAGNAIO"/>
    <s v="M"/>
    <n v="5"/>
  </r>
  <r>
    <x v="10"/>
    <x v="51"/>
    <x v="51"/>
    <n v="52021"/>
    <s v="PIENZA"/>
    <s v="F"/>
    <n v="4"/>
  </r>
  <r>
    <x v="10"/>
    <x v="51"/>
    <x v="51"/>
    <n v="52021"/>
    <s v="PIENZA"/>
    <s v="M"/>
    <n v="1"/>
  </r>
  <r>
    <x v="10"/>
    <x v="51"/>
    <x v="51"/>
    <n v="52022"/>
    <s v="POGGIBONSI"/>
    <s v="F"/>
    <n v="73"/>
  </r>
  <r>
    <x v="10"/>
    <x v="51"/>
    <x v="51"/>
    <n v="52022"/>
    <s v="POGGIBONSI"/>
    <s v="M"/>
    <n v="44"/>
  </r>
  <r>
    <x v="10"/>
    <x v="51"/>
    <x v="51"/>
    <n v="52023"/>
    <s v="RADDA IN CHIANTI"/>
    <s v="F"/>
    <n v="2"/>
  </r>
  <r>
    <x v="10"/>
    <x v="51"/>
    <x v="51"/>
    <n v="52023"/>
    <s v="RADDA IN CHIANTI"/>
    <s v="M"/>
    <n v="2"/>
  </r>
  <r>
    <x v="10"/>
    <x v="51"/>
    <x v="51"/>
    <n v="52024"/>
    <s v="RADICOFANI"/>
    <s v="F"/>
    <n v="2"/>
  </r>
  <r>
    <x v="10"/>
    <x v="51"/>
    <x v="51"/>
    <n v="52024"/>
    <s v="RADICOFANI"/>
    <s v="M"/>
    <n v="1"/>
  </r>
  <r>
    <x v="10"/>
    <x v="51"/>
    <x v="51"/>
    <n v="52026"/>
    <s v="RAPOLANO TERME"/>
    <s v="F"/>
    <n v="9"/>
  </r>
  <r>
    <x v="10"/>
    <x v="51"/>
    <x v="51"/>
    <n v="52026"/>
    <s v="RAPOLANO TERME"/>
    <s v="M"/>
    <n v="5"/>
  </r>
  <r>
    <x v="10"/>
    <x v="51"/>
    <x v="51"/>
    <n v="52027"/>
    <s v="SAN CASCIANO DEI BAGNI"/>
    <s v="F"/>
    <n v="6"/>
  </r>
  <r>
    <x v="10"/>
    <x v="51"/>
    <x v="51"/>
    <n v="52027"/>
    <s v="SAN CASCIANO DEI BAGNI"/>
    <s v="M"/>
    <n v="1"/>
  </r>
  <r>
    <x v="10"/>
    <x v="51"/>
    <x v="51"/>
    <n v="52028"/>
    <s v="SAN GIMIGNANO"/>
    <s v="F"/>
    <n v="18"/>
  </r>
  <r>
    <x v="10"/>
    <x v="51"/>
    <x v="51"/>
    <n v="52028"/>
    <s v="SAN GIMIGNANO"/>
    <s v="M"/>
    <n v="13"/>
  </r>
  <r>
    <x v="10"/>
    <x v="51"/>
    <x v="51"/>
    <n v="52029"/>
    <s v="SAN GIOVANNI D'ASSO"/>
    <s v="F"/>
    <n v="2"/>
  </r>
  <r>
    <x v="10"/>
    <x v="51"/>
    <x v="51"/>
    <n v="52030"/>
    <s v="SAN QUIRICO D'ORCIA"/>
    <s v="F"/>
    <n v="6"/>
  </r>
  <r>
    <x v="10"/>
    <x v="51"/>
    <x v="51"/>
    <n v="52030"/>
    <s v="SAN QUIRICO D'ORCIA"/>
    <s v="M"/>
    <n v="2"/>
  </r>
  <r>
    <x v="10"/>
    <x v="51"/>
    <x v="51"/>
    <n v="52031"/>
    <s v="SARTEANO"/>
    <s v="F"/>
    <n v="14"/>
  </r>
  <r>
    <x v="10"/>
    <x v="51"/>
    <x v="51"/>
    <n v="52031"/>
    <s v="SARTEANO"/>
    <s v="M"/>
    <n v="7"/>
  </r>
  <r>
    <x v="10"/>
    <x v="51"/>
    <x v="51"/>
    <n v="52032"/>
    <s v="SIENA"/>
    <s v="F"/>
    <n v="288"/>
  </r>
  <r>
    <x v="10"/>
    <x v="51"/>
    <x v="51"/>
    <n v="52032"/>
    <s v="SIENA"/>
    <s v="M"/>
    <n v="187"/>
  </r>
  <r>
    <x v="10"/>
    <x v="51"/>
    <x v="51"/>
    <n v="52033"/>
    <s v="SINALUNGA"/>
    <s v="F"/>
    <n v="30"/>
  </r>
  <r>
    <x v="10"/>
    <x v="51"/>
    <x v="51"/>
    <n v="52033"/>
    <s v="SINALUNGA"/>
    <s v="M"/>
    <n v="16"/>
  </r>
  <r>
    <x v="10"/>
    <x v="51"/>
    <x v="51"/>
    <n v="52034"/>
    <s v="SOVICILLE"/>
    <s v="F"/>
    <n v="30"/>
  </r>
  <r>
    <x v="10"/>
    <x v="51"/>
    <x v="51"/>
    <n v="52034"/>
    <s v="SOVICILLE"/>
    <s v="M"/>
    <n v="17"/>
  </r>
  <r>
    <x v="10"/>
    <x v="51"/>
    <x v="51"/>
    <n v="52035"/>
    <s v="TORRITA DI SIENA"/>
    <s v="F"/>
    <n v="13"/>
  </r>
  <r>
    <x v="10"/>
    <x v="51"/>
    <x v="51"/>
    <n v="52035"/>
    <s v="TORRITA DI SIENA"/>
    <s v="M"/>
    <n v="17"/>
  </r>
  <r>
    <x v="10"/>
    <x v="51"/>
    <x v="51"/>
    <n v="52036"/>
    <s v="TREQUANDA"/>
    <s v="F"/>
    <n v="2"/>
  </r>
  <r>
    <x v="10"/>
    <x v="52"/>
    <x v="52"/>
    <n v="53001"/>
    <s v="ARCIDOSSO"/>
    <s v="F"/>
    <n v="8"/>
  </r>
  <r>
    <x v="10"/>
    <x v="52"/>
    <x v="52"/>
    <n v="53001"/>
    <s v="ARCIDOSSO"/>
    <s v="M"/>
    <n v="6"/>
  </r>
  <r>
    <x v="10"/>
    <x v="52"/>
    <x v="52"/>
    <n v="53002"/>
    <s v="CAMPAGNATICO"/>
    <s v="F"/>
    <n v="5"/>
  </r>
  <r>
    <x v="10"/>
    <x v="52"/>
    <x v="52"/>
    <n v="53002"/>
    <s v="CAMPAGNATICO"/>
    <s v="M"/>
    <n v="3"/>
  </r>
  <r>
    <x v="10"/>
    <x v="52"/>
    <x v="52"/>
    <n v="53003"/>
    <s v="CAPALBIO"/>
    <s v="F"/>
    <n v="7"/>
  </r>
  <r>
    <x v="10"/>
    <x v="52"/>
    <x v="52"/>
    <n v="53003"/>
    <s v="CAPALBIO"/>
    <s v="M"/>
    <n v="5"/>
  </r>
  <r>
    <x v="10"/>
    <x v="52"/>
    <x v="52"/>
    <n v="53004"/>
    <s v="CASTEL DEL PIANO"/>
    <s v="F"/>
    <n v="7"/>
  </r>
  <r>
    <x v="10"/>
    <x v="52"/>
    <x v="52"/>
    <n v="53004"/>
    <s v="CASTEL DEL PIANO"/>
    <s v="M"/>
    <n v="5"/>
  </r>
  <r>
    <x v="10"/>
    <x v="52"/>
    <x v="52"/>
    <n v="53005"/>
    <s v="CASTELL'AZZARA"/>
    <s v="F"/>
    <n v="6"/>
  </r>
  <r>
    <x v="10"/>
    <x v="52"/>
    <x v="52"/>
    <n v="53005"/>
    <s v="CASTELL'AZZARA"/>
    <s v="M"/>
    <n v="4"/>
  </r>
  <r>
    <x v="10"/>
    <x v="52"/>
    <x v="52"/>
    <n v="53006"/>
    <s v="CASTIGLIONE DELLA PESCAIA"/>
    <s v="F"/>
    <n v="20"/>
  </r>
  <r>
    <x v="10"/>
    <x v="52"/>
    <x v="52"/>
    <n v="53006"/>
    <s v="CASTIGLIONE DELLA PESCAIA"/>
    <s v="M"/>
    <n v="15"/>
  </r>
  <r>
    <x v="10"/>
    <x v="52"/>
    <x v="52"/>
    <n v="53007"/>
    <s v="CINIGIANO"/>
    <s v="F"/>
    <n v="2"/>
  </r>
  <r>
    <x v="10"/>
    <x v="52"/>
    <x v="52"/>
    <n v="53007"/>
    <s v="CINIGIANO"/>
    <s v="M"/>
    <n v="3"/>
  </r>
  <r>
    <x v="10"/>
    <x v="52"/>
    <x v="52"/>
    <n v="53008"/>
    <s v="CIVITELLA PAGANICO"/>
    <s v="F"/>
    <n v="5"/>
  </r>
  <r>
    <x v="10"/>
    <x v="52"/>
    <x v="52"/>
    <n v="53008"/>
    <s v="CIVITELLA PAGANICO"/>
    <s v="M"/>
    <n v="3"/>
  </r>
  <r>
    <x v="10"/>
    <x v="52"/>
    <x v="52"/>
    <n v="53009"/>
    <s v="FOLLONICA"/>
    <s v="F"/>
    <n v="42"/>
  </r>
  <r>
    <x v="10"/>
    <x v="52"/>
    <x v="52"/>
    <n v="53009"/>
    <s v="FOLLONICA"/>
    <s v="M"/>
    <n v="29"/>
  </r>
  <r>
    <x v="10"/>
    <x v="52"/>
    <x v="52"/>
    <n v="53010"/>
    <s v="GAVORRANO"/>
    <s v="F"/>
    <n v="10"/>
  </r>
  <r>
    <x v="10"/>
    <x v="52"/>
    <x v="52"/>
    <n v="53010"/>
    <s v="GAVORRANO"/>
    <s v="M"/>
    <n v="9"/>
  </r>
  <r>
    <x v="10"/>
    <x v="52"/>
    <x v="52"/>
    <n v="53011"/>
    <s v="GROSSETO"/>
    <s v="F"/>
    <n v="219"/>
  </r>
  <r>
    <x v="10"/>
    <x v="52"/>
    <x v="52"/>
    <n v="53011"/>
    <s v="GROSSETO"/>
    <s v="M"/>
    <n v="150"/>
  </r>
  <r>
    <x v="10"/>
    <x v="52"/>
    <x v="52"/>
    <n v="53012"/>
    <s v="ISOLA DEL GIGLIO"/>
    <s v="F"/>
    <n v="3"/>
  </r>
  <r>
    <x v="10"/>
    <x v="52"/>
    <x v="52"/>
    <n v="53012"/>
    <s v="ISOLA DEL GIGLIO"/>
    <s v="M"/>
    <n v="2"/>
  </r>
  <r>
    <x v="10"/>
    <x v="52"/>
    <x v="52"/>
    <n v="53013"/>
    <s v="MAGLIANO IN TOSCANA"/>
    <s v="F"/>
    <n v="4"/>
  </r>
  <r>
    <x v="10"/>
    <x v="52"/>
    <x v="52"/>
    <n v="53013"/>
    <s v="MAGLIANO IN TOSCANA"/>
    <s v="M"/>
    <n v="3"/>
  </r>
  <r>
    <x v="10"/>
    <x v="52"/>
    <x v="52"/>
    <n v="53014"/>
    <s v="MANCIANO"/>
    <s v="F"/>
    <n v="14"/>
  </r>
  <r>
    <x v="10"/>
    <x v="52"/>
    <x v="52"/>
    <n v="53014"/>
    <s v="MANCIANO"/>
    <s v="M"/>
    <n v="4"/>
  </r>
  <r>
    <x v="10"/>
    <x v="52"/>
    <x v="52"/>
    <n v="53015"/>
    <s v="MASSA MARITTIMA"/>
    <s v="F"/>
    <n v="14"/>
  </r>
  <r>
    <x v="10"/>
    <x v="52"/>
    <x v="52"/>
    <n v="53015"/>
    <s v="MASSA MARITTIMA"/>
    <s v="M"/>
    <n v="9"/>
  </r>
  <r>
    <x v="10"/>
    <x v="52"/>
    <x v="52"/>
    <n v="53016"/>
    <s v="MONTE ARGENTARIO"/>
    <s v="F"/>
    <n v="27"/>
  </r>
  <r>
    <x v="10"/>
    <x v="52"/>
    <x v="52"/>
    <n v="53016"/>
    <s v="MONTE ARGENTARIO"/>
    <s v="M"/>
    <n v="22"/>
  </r>
  <r>
    <x v="10"/>
    <x v="52"/>
    <x v="52"/>
    <n v="53027"/>
    <s v="MONTEROTONDO MARITTIMO"/>
    <s v="F"/>
    <n v="1"/>
  </r>
  <r>
    <x v="10"/>
    <x v="52"/>
    <x v="52"/>
    <n v="53027"/>
    <s v="MONTEROTONDO MARITTIMO"/>
    <s v="M"/>
    <n v="1"/>
  </r>
  <r>
    <x v="10"/>
    <x v="52"/>
    <x v="52"/>
    <n v="53017"/>
    <s v="MONTIERI"/>
    <s v="F"/>
    <n v="2"/>
  </r>
  <r>
    <x v="10"/>
    <x v="52"/>
    <x v="52"/>
    <n v="53017"/>
    <s v="MONTIERI"/>
    <s v="M"/>
    <n v="2"/>
  </r>
  <r>
    <x v="10"/>
    <x v="52"/>
    <x v="52"/>
    <n v="53018"/>
    <s v="ORBETELLO"/>
    <s v="F"/>
    <n v="27"/>
  </r>
  <r>
    <x v="10"/>
    <x v="52"/>
    <x v="52"/>
    <n v="53018"/>
    <s v="ORBETELLO"/>
    <s v="M"/>
    <n v="19"/>
  </r>
  <r>
    <x v="10"/>
    <x v="52"/>
    <x v="52"/>
    <n v="53019"/>
    <s v="PITIGLIANO"/>
    <s v="F"/>
    <n v="8"/>
  </r>
  <r>
    <x v="10"/>
    <x v="52"/>
    <x v="52"/>
    <n v="53019"/>
    <s v="PITIGLIANO"/>
    <s v="M"/>
    <n v="8"/>
  </r>
  <r>
    <x v="10"/>
    <x v="52"/>
    <x v="52"/>
    <n v="53020"/>
    <s v="ROCCALBEGNA"/>
    <s v="F"/>
    <n v="1"/>
  </r>
  <r>
    <x v="10"/>
    <x v="52"/>
    <x v="52"/>
    <n v="53020"/>
    <s v="ROCCALBEGNA"/>
    <s v="M"/>
    <n v="1"/>
  </r>
  <r>
    <x v="10"/>
    <x v="52"/>
    <x v="52"/>
    <n v="53021"/>
    <s v="ROCCASTRADA"/>
    <s v="F"/>
    <n v="15"/>
  </r>
  <r>
    <x v="10"/>
    <x v="52"/>
    <x v="52"/>
    <n v="53021"/>
    <s v="ROCCASTRADA"/>
    <s v="M"/>
    <n v="6"/>
  </r>
  <r>
    <x v="10"/>
    <x v="52"/>
    <x v="52"/>
    <n v="53022"/>
    <s v="SANTA FIORA"/>
    <s v="F"/>
    <n v="4"/>
  </r>
  <r>
    <x v="10"/>
    <x v="52"/>
    <x v="52"/>
    <n v="53022"/>
    <s v="SANTA FIORA"/>
    <s v="M"/>
    <n v="3"/>
  </r>
  <r>
    <x v="10"/>
    <x v="52"/>
    <x v="52"/>
    <n v="53023"/>
    <s v="SCANSANO"/>
    <s v="F"/>
    <n v="6"/>
  </r>
  <r>
    <x v="10"/>
    <x v="52"/>
    <x v="52"/>
    <n v="53023"/>
    <s v="SCANSANO"/>
    <s v="M"/>
    <n v="4"/>
  </r>
  <r>
    <x v="10"/>
    <x v="52"/>
    <x v="52"/>
    <n v="53024"/>
    <s v="SCARLINO"/>
    <s v="F"/>
    <n v="9"/>
  </r>
  <r>
    <x v="10"/>
    <x v="52"/>
    <x v="52"/>
    <n v="53024"/>
    <s v="SCARLINO"/>
    <s v="M"/>
    <n v="3"/>
  </r>
  <r>
    <x v="10"/>
    <x v="52"/>
    <x v="52"/>
    <n v="53025"/>
    <s v="SEGGIANO"/>
    <s v="F"/>
    <n v="1"/>
  </r>
  <r>
    <x v="10"/>
    <x v="52"/>
    <x v="52"/>
    <n v="53028"/>
    <s v="SEMPRONIANO"/>
    <s v="F"/>
    <n v="1"/>
  </r>
  <r>
    <x v="10"/>
    <x v="52"/>
    <x v="52"/>
    <n v="53026"/>
    <s v="SORANO"/>
    <s v="F"/>
    <n v="10"/>
  </r>
  <r>
    <x v="10"/>
    <x v="53"/>
    <x v="53"/>
    <n v="54001"/>
    <s v="ASSISI"/>
    <s v="F"/>
    <n v="64"/>
  </r>
  <r>
    <x v="10"/>
    <x v="53"/>
    <x v="53"/>
    <n v="54001"/>
    <s v="ASSISI"/>
    <s v="M"/>
    <n v="52"/>
  </r>
  <r>
    <x v="10"/>
    <x v="53"/>
    <x v="53"/>
    <n v="54002"/>
    <s v="BASTIA UMBRA"/>
    <s v="F"/>
    <n v="49"/>
  </r>
  <r>
    <x v="10"/>
    <x v="53"/>
    <x v="53"/>
    <n v="54002"/>
    <s v="BASTIA UMBRA"/>
    <s v="M"/>
    <n v="42"/>
  </r>
  <r>
    <x v="10"/>
    <x v="53"/>
    <x v="53"/>
    <n v="54003"/>
    <s v="BETTONA"/>
    <s v="F"/>
    <n v="13"/>
  </r>
  <r>
    <x v="10"/>
    <x v="53"/>
    <x v="53"/>
    <n v="54003"/>
    <s v="BETTONA"/>
    <s v="M"/>
    <n v="12"/>
  </r>
  <r>
    <x v="10"/>
    <x v="53"/>
    <x v="53"/>
    <n v="54004"/>
    <s v="BEVAGNA"/>
    <s v="F"/>
    <n v="10"/>
  </r>
  <r>
    <x v="10"/>
    <x v="53"/>
    <x v="53"/>
    <n v="54004"/>
    <s v="BEVAGNA"/>
    <s v="M"/>
    <n v="8"/>
  </r>
  <r>
    <x v="10"/>
    <x v="53"/>
    <x v="53"/>
    <n v="54005"/>
    <s v="CAMPELLO SUL CLITUNNO"/>
    <s v="F"/>
    <n v="4"/>
  </r>
  <r>
    <x v="10"/>
    <x v="53"/>
    <x v="53"/>
    <n v="54005"/>
    <s v="CAMPELLO SUL CLITUNNO"/>
    <s v="M"/>
    <n v="5"/>
  </r>
  <r>
    <x v="10"/>
    <x v="53"/>
    <x v="53"/>
    <n v="54006"/>
    <s v="CANNARA"/>
    <s v="F"/>
    <n v="6"/>
  </r>
  <r>
    <x v="10"/>
    <x v="53"/>
    <x v="53"/>
    <n v="54006"/>
    <s v="CANNARA"/>
    <s v="M"/>
    <n v="11"/>
  </r>
  <r>
    <x v="10"/>
    <x v="53"/>
    <x v="53"/>
    <n v="54007"/>
    <s v="CASCIA"/>
    <s v="F"/>
    <n v="7"/>
  </r>
  <r>
    <x v="10"/>
    <x v="53"/>
    <x v="53"/>
    <n v="54007"/>
    <s v="CASCIA"/>
    <s v="M"/>
    <n v="6"/>
  </r>
  <r>
    <x v="10"/>
    <x v="53"/>
    <x v="53"/>
    <n v="54008"/>
    <s v="CASTEL RITALDI"/>
    <s v="F"/>
    <n v="6"/>
  </r>
  <r>
    <x v="10"/>
    <x v="53"/>
    <x v="53"/>
    <n v="54008"/>
    <s v="CASTEL RITALDI"/>
    <s v="M"/>
    <n v="7"/>
  </r>
  <r>
    <x v="10"/>
    <x v="53"/>
    <x v="53"/>
    <n v="54009"/>
    <s v="CASTIGLIONE DEL LAGO"/>
    <s v="F"/>
    <n v="42"/>
  </r>
  <r>
    <x v="10"/>
    <x v="53"/>
    <x v="53"/>
    <n v="54009"/>
    <s v="CASTIGLIONE DEL LAGO"/>
    <s v="M"/>
    <n v="26"/>
  </r>
  <r>
    <x v="10"/>
    <x v="53"/>
    <x v="53"/>
    <n v="54010"/>
    <s v="CERRETO DI SPOLETO"/>
    <s v="F"/>
    <n v="1"/>
  </r>
  <r>
    <x v="10"/>
    <x v="53"/>
    <x v="53"/>
    <n v="54010"/>
    <s v="CERRETO DI SPOLETO"/>
    <s v="M"/>
    <n v="3"/>
  </r>
  <r>
    <x v="10"/>
    <x v="53"/>
    <x v="53"/>
    <n v="54011"/>
    <s v="CITERNA"/>
    <s v="F"/>
    <n v="7"/>
  </r>
  <r>
    <x v="10"/>
    <x v="53"/>
    <x v="53"/>
    <n v="54011"/>
    <s v="CITERNA"/>
    <s v="M"/>
    <n v="5"/>
  </r>
  <r>
    <x v="10"/>
    <x v="53"/>
    <x v="53"/>
    <n v="54012"/>
    <s v="CITTA' DELLA PIEVE"/>
    <s v="F"/>
    <n v="16"/>
  </r>
  <r>
    <x v="10"/>
    <x v="53"/>
    <x v="53"/>
    <n v="54012"/>
    <s v="CITTA' DELLA PIEVE"/>
    <s v="M"/>
    <n v="15"/>
  </r>
  <r>
    <x v="10"/>
    <x v="53"/>
    <x v="53"/>
    <n v="54013"/>
    <s v="CITTA' DI CASTELLO"/>
    <s v="F"/>
    <n v="97"/>
  </r>
  <r>
    <x v="10"/>
    <x v="53"/>
    <x v="53"/>
    <n v="54013"/>
    <s v="CITTA' DI CASTELLO"/>
    <s v="M"/>
    <n v="56"/>
  </r>
  <r>
    <x v="10"/>
    <x v="53"/>
    <x v="53"/>
    <n v="54014"/>
    <s v="COLLAZZONE"/>
    <s v="F"/>
    <n v="10"/>
  </r>
  <r>
    <x v="10"/>
    <x v="53"/>
    <x v="53"/>
    <n v="54014"/>
    <s v="COLLAZZONE"/>
    <s v="M"/>
    <n v="8"/>
  </r>
  <r>
    <x v="10"/>
    <x v="53"/>
    <x v="53"/>
    <n v="54015"/>
    <s v="CORCIANO"/>
    <s v="F"/>
    <n v="65"/>
  </r>
  <r>
    <x v="10"/>
    <x v="53"/>
    <x v="53"/>
    <n v="54015"/>
    <s v="CORCIANO"/>
    <s v="M"/>
    <n v="33"/>
  </r>
  <r>
    <x v="10"/>
    <x v="53"/>
    <x v="53"/>
    <n v="54016"/>
    <s v="COSTACCIARO"/>
    <s v="F"/>
    <n v="3"/>
  </r>
  <r>
    <x v="10"/>
    <x v="53"/>
    <x v="53"/>
    <n v="54016"/>
    <s v="COSTACCIARO"/>
    <s v="M"/>
    <n v="4"/>
  </r>
  <r>
    <x v="10"/>
    <x v="53"/>
    <x v="53"/>
    <n v="54017"/>
    <s v="DERUTA"/>
    <s v="F"/>
    <n v="30"/>
  </r>
  <r>
    <x v="10"/>
    <x v="53"/>
    <x v="53"/>
    <n v="54017"/>
    <s v="DERUTA"/>
    <s v="M"/>
    <n v="17"/>
  </r>
  <r>
    <x v="10"/>
    <x v="53"/>
    <x v="53"/>
    <n v="54018"/>
    <s v="FOLIGNO"/>
    <s v="F"/>
    <n v="162"/>
  </r>
  <r>
    <x v="10"/>
    <x v="53"/>
    <x v="53"/>
    <n v="54018"/>
    <s v="FOLIGNO"/>
    <s v="M"/>
    <n v="149"/>
  </r>
  <r>
    <x v="10"/>
    <x v="53"/>
    <x v="53"/>
    <n v="54019"/>
    <s v="FOSSATO DI VICO"/>
    <s v="F"/>
    <n v="7"/>
  </r>
  <r>
    <x v="10"/>
    <x v="53"/>
    <x v="53"/>
    <n v="54019"/>
    <s v="FOSSATO DI VICO"/>
    <s v="M"/>
    <n v="3"/>
  </r>
  <r>
    <x v="10"/>
    <x v="53"/>
    <x v="53"/>
    <n v="54020"/>
    <s v="FRATTA TODINA"/>
    <s v="F"/>
    <n v="6"/>
  </r>
  <r>
    <x v="10"/>
    <x v="53"/>
    <x v="53"/>
    <n v="54020"/>
    <s v="FRATTA TODINA"/>
    <s v="M"/>
    <n v="8"/>
  </r>
  <r>
    <x v="10"/>
    <x v="53"/>
    <x v="53"/>
    <n v="54021"/>
    <s v="GIANO DELL'UMBRIA"/>
    <s v="F"/>
    <n v="12"/>
  </r>
  <r>
    <x v="10"/>
    <x v="53"/>
    <x v="53"/>
    <n v="54021"/>
    <s v="GIANO DELL'UMBRIA"/>
    <s v="M"/>
    <n v="6"/>
  </r>
  <r>
    <x v="10"/>
    <x v="53"/>
    <x v="53"/>
    <n v="54022"/>
    <s v="GUALDO CATTANEO"/>
    <s v="F"/>
    <n v="22"/>
  </r>
  <r>
    <x v="10"/>
    <x v="53"/>
    <x v="53"/>
    <n v="54022"/>
    <s v="GUALDO CATTANEO"/>
    <s v="M"/>
    <n v="8"/>
  </r>
  <r>
    <x v="10"/>
    <x v="53"/>
    <x v="53"/>
    <n v="54023"/>
    <s v="GUALDO TADINO"/>
    <s v="F"/>
    <n v="37"/>
  </r>
  <r>
    <x v="10"/>
    <x v="53"/>
    <x v="53"/>
    <n v="54023"/>
    <s v="GUALDO TADINO"/>
    <s v="M"/>
    <n v="21"/>
  </r>
  <r>
    <x v="10"/>
    <x v="53"/>
    <x v="53"/>
    <n v="54024"/>
    <s v="GUBBIO"/>
    <s v="F"/>
    <n v="111"/>
  </r>
  <r>
    <x v="10"/>
    <x v="53"/>
    <x v="53"/>
    <n v="54024"/>
    <s v="GUBBIO"/>
    <s v="M"/>
    <n v="54"/>
  </r>
  <r>
    <x v="10"/>
    <x v="53"/>
    <x v="53"/>
    <n v="54025"/>
    <s v="LISCIANO NICCONE"/>
    <s v="F"/>
    <n v="2"/>
  </r>
  <r>
    <x v="10"/>
    <x v="53"/>
    <x v="53"/>
    <n v="54025"/>
    <s v="LISCIANO NICCONE"/>
    <s v="M"/>
    <n v="1"/>
  </r>
  <r>
    <x v="10"/>
    <x v="53"/>
    <x v="53"/>
    <n v="54026"/>
    <s v="MAGIONE"/>
    <s v="F"/>
    <n v="35"/>
  </r>
  <r>
    <x v="10"/>
    <x v="53"/>
    <x v="53"/>
    <n v="54026"/>
    <s v="MAGIONE"/>
    <s v="M"/>
    <n v="18"/>
  </r>
  <r>
    <x v="10"/>
    <x v="53"/>
    <x v="53"/>
    <n v="54027"/>
    <s v="MARSCIANO"/>
    <s v="F"/>
    <n v="56"/>
  </r>
  <r>
    <x v="10"/>
    <x v="53"/>
    <x v="53"/>
    <n v="54027"/>
    <s v="MARSCIANO"/>
    <s v="M"/>
    <n v="36"/>
  </r>
  <r>
    <x v="10"/>
    <x v="53"/>
    <x v="53"/>
    <n v="54028"/>
    <s v="MASSA MARTANA"/>
    <s v="F"/>
    <n v="7"/>
  </r>
  <r>
    <x v="10"/>
    <x v="53"/>
    <x v="53"/>
    <n v="54028"/>
    <s v="MASSA MARTANA"/>
    <s v="M"/>
    <n v="5"/>
  </r>
  <r>
    <x v="10"/>
    <x v="53"/>
    <x v="53"/>
    <n v="54029"/>
    <s v="MONTE CASTELLO DI VIBIO"/>
    <s v="F"/>
    <n v="4"/>
  </r>
  <r>
    <x v="10"/>
    <x v="53"/>
    <x v="53"/>
    <n v="54029"/>
    <s v="MONTE CASTELLO DI VIBIO"/>
    <s v="M"/>
    <n v="6"/>
  </r>
  <r>
    <x v="10"/>
    <x v="53"/>
    <x v="53"/>
    <n v="54032"/>
    <s v="MONTE SANTA MARIA TIBERINA"/>
    <s v="F"/>
    <n v="2"/>
  </r>
  <r>
    <x v="10"/>
    <x v="53"/>
    <x v="53"/>
    <n v="54030"/>
    <s v="MONTEFALCO"/>
    <s v="F"/>
    <n v="7"/>
  </r>
  <r>
    <x v="10"/>
    <x v="53"/>
    <x v="53"/>
    <n v="54030"/>
    <s v="MONTEFALCO"/>
    <s v="M"/>
    <n v="8"/>
  </r>
  <r>
    <x v="10"/>
    <x v="53"/>
    <x v="53"/>
    <n v="54031"/>
    <s v="MONTELEONE DI SPOLETO"/>
    <s v="F"/>
    <n v="3"/>
  </r>
  <r>
    <x v="10"/>
    <x v="53"/>
    <x v="53"/>
    <n v="54033"/>
    <s v="MONTONE"/>
    <s v="F"/>
    <n v="3"/>
  </r>
  <r>
    <x v="10"/>
    <x v="53"/>
    <x v="53"/>
    <n v="54033"/>
    <s v="MONTONE"/>
    <s v="M"/>
    <n v="2"/>
  </r>
  <r>
    <x v="10"/>
    <x v="53"/>
    <x v="53"/>
    <n v="54034"/>
    <s v="NOCERA UMBRA"/>
    <s v="F"/>
    <n v="18"/>
  </r>
  <r>
    <x v="10"/>
    <x v="53"/>
    <x v="53"/>
    <n v="54034"/>
    <s v="NOCERA UMBRA"/>
    <s v="M"/>
    <n v="6"/>
  </r>
  <r>
    <x v="10"/>
    <x v="53"/>
    <x v="53"/>
    <n v="54035"/>
    <s v="NORCIA"/>
    <s v="F"/>
    <n v="14"/>
  </r>
  <r>
    <x v="10"/>
    <x v="53"/>
    <x v="53"/>
    <n v="54035"/>
    <s v="NORCIA"/>
    <s v="M"/>
    <n v="11"/>
  </r>
  <r>
    <x v="10"/>
    <x v="53"/>
    <x v="53"/>
    <n v="54036"/>
    <s v="PACIANO"/>
    <s v="F"/>
    <n v="1"/>
  </r>
  <r>
    <x v="10"/>
    <x v="53"/>
    <x v="53"/>
    <n v="54036"/>
    <s v="PACIANO"/>
    <s v="M"/>
    <n v="5"/>
  </r>
  <r>
    <x v="10"/>
    <x v="53"/>
    <x v="53"/>
    <n v="54037"/>
    <s v="PANICALE"/>
    <s v="F"/>
    <n v="19"/>
  </r>
  <r>
    <x v="10"/>
    <x v="53"/>
    <x v="53"/>
    <n v="54037"/>
    <s v="PANICALE"/>
    <s v="M"/>
    <n v="4"/>
  </r>
  <r>
    <x v="10"/>
    <x v="53"/>
    <x v="53"/>
    <n v="54038"/>
    <s v="PASSIGNANO SUL TRASIMENO"/>
    <s v="F"/>
    <n v="16"/>
  </r>
  <r>
    <x v="10"/>
    <x v="53"/>
    <x v="53"/>
    <n v="54038"/>
    <s v="PASSIGNANO SUL TRASIMENO"/>
    <s v="M"/>
    <n v="5"/>
  </r>
  <r>
    <x v="10"/>
    <x v="53"/>
    <x v="53"/>
    <n v="54039"/>
    <s v="PERUGIA"/>
    <s v="F"/>
    <n v="662"/>
  </r>
  <r>
    <x v="10"/>
    <x v="53"/>
    <x v="53"/>
    <n v="54039"/>
    <s v="PERUGIA"/>
    <s v="M"/>
    <n v="504"/>
  </r>
  <r>
    <x v="10"/>
    <x v="53"/>
    <x v="53"/>
    <n v="54040"/>
    <s v="PIEGARO"/>
    <s v="F"/>
    <n v="5"/>
  </r>
  <r>
    <x v="10"/>
    <x v="53"/>
    <x v="53"/>
    <n v="54040"/>
    <s v="PIEGARO"/>
    <s v="M"/>
    <n v="5"/>
  </r>
  <r>
    <x v="10"/>
    <x v="53"/>
    <x v="53"/>
    <n v="54041"/>
    <s v="PIETRALUNGA"/>
    <s v="F"/>
    <n v="4"/>
  </r>
  <r>
    <x v="10"/>
    <x v="53"/>
    <x v="53"/>
    <n v="54041"/>
    <s v="PIETRALUNGA"/>
    <s v="M"/>
    <n v="4"/>
  </r>
  <r>
    <x v="10"/>
    <x v="53"/>
    <x v="53"/>
    <n v="54043"/>
    <s v="PRECI"/>
    <s v="F"/>
    <n v="5"/>
  </r>
  <r>
    <x v="10"/>
    <x v="53"/>
    <x v="53"/>
    <n v="54043"/>
    <s v="PRECI"/>
    <s v="M"/>
    <n v="2"/>
  </r>
  <r>
    <x v="10"/>
    <x v="53"/>
    <x v="53"/>
    <n v="54044"/>
    <s v="SAN GIUSTINO"/>
    <s v="F"/>
    <n v="34"/>
  </r>
  <r>
    <x v="10"/>
    <x v="53"/>
    <x v="53"/>
    <n v="54044"/>
    <s v="SAN GIUSTINO"/>
    <s v="M"/>
    <n v="17"/>
  </r>
  <r>
    <x v="10"/>
    <x v="53"/>
    <x v="53"/>
    <n v="54045"/>
    <s v="SANT'ANATOLIA DI NARCO"/>
    <s v="F"/>
    <n v="4"/>
  </r>
  <r>
    <x v="10"/>
    <x v="53"/>
    <x v="53"/>
    <n v="54046"/>
    <s v="SCHEGGIA E PASCELUPO"/>
    <s v="F"/>
    <n v="1"/>
  </r>
  <r>
    <x v="10"/>
    <x v="53"/>
    <x v="53"/>
    <n v="54046"/>
    <s v="SCHEGGIA E PASCELUPO"/>
    <s v="M"/>
    <n v="1"/>
  </r>
  <r>
    <x v="10"/>
    <x v="53"/>
    <x v="53"/>
    <n v="54048"/>
    <s v="SELLANO"/>
    <s v="F"/>
    <n v="1"/>
  </r>
  <r>
    <x v="10"/>
    <x v="53"/>
    <x v="53"/>
    <n v="54048"/>
    <s v="SELLANO"/>
    <s v="M"/>
    <n v="2"/>
  </r>
  <r>
    <x v="10"/>
    <x v="53"/>
    <x v="53"/>
    <n v="54049"/>
    <s v="SIGILLO"/>
    <s v="F"/>
    <n v="6"/>
  </r>
  <r>
    <x v="10"/>
    <x v="53"/>
    <x v="53"/>
    <n v="54049"/>
    <s v="SIGILLO"/>
    <s v="M"/>
    <n v="5"/>
  </r>
  <r>
    <x v="10"/>
    <x v="53"/>
    <x v="53"/>
    <n v="54050"/>
    <s v="SPELLO"/>
    <s v="F"/>
    <n v="16"/>
  </r>
  <r>
    <x v="10"/>
    <x v="53"/>
    <x v="53"/>
    <n v="54050"/>
    <s v="SPELLO"/>
    <s v="M"/>
    <n v="13"/>
  </r>
  <r>
    <x v="10"/>
    <x v="53"/>
    <x v="53"/>
    <n v="54051"/>
    <s v="SPOLETO"/>
    <s v="F"/>
    <n v="93"/>
  </r>
  <r>
    <x v="10"/>
    <x v="53"/>
    <x v="53"/>
    <n v="54051"/>
    <s v="SPOLETO"/>
    <s v="M"/>
    <n v="66"/>
  </r>
  <r>
    <x v="10"/>
    <x v="53"/>
    <x v="53"/>
    <n v="54052"/>
    <s v="TODI"/>
    <s v="F"/>
    <n v="52"/>
  </r>
  <r>
    <x v="10"/>
    <x v="53"/>
    <x v="53"/>
    <n v="54052"/>
    <s v="TODI"/>
    <s v="M"/>
    <n v="34"/>
  </r>
  <r>
    <x v="10"/>
    <x v="53"/>
    <x v="53"/>
    <n v="54053"/>
    <s v="TORGIANO"/>
    <s v="F"/>
    <n v="12"/>
  </r>
  <r>
    <x v="10"/>
    <x v="53"/>
    <x v="53"/>
    <n v="54053"/>
    <s v="TORGIANO"/>
    <s v="M"/>
    <n v="8"/>
  </r>
  <r>
    <x v="10"/>
    <x v="53"/>
    <x v="53"/>
    <n v="54054"/>
    <s v="TREVI"/>
    <s v="F"/>
    <n v="17"/>
  </r>
  <r>
    <x v="10"/>
    <x v="53"/>
    <x v="53"/>
    <n v="54054"/>
    <s v="TREVI"/>
    <s v="M"/>
    <n v="19"/>
  </r>
  <r>
    <x v="10"/>
    <x v="53"/>
    <x v="53"/>
    <n v="54055"/>
    <s v="TUORO SUL TRASIMENO"/>
    <s v="F"/>
    <n v="11"/>
  </r>
  <r>
    <x v="10"/>
    <x v="53"/>
    <x v="53"/>
    <n v="54055"/>
    <s v="TUORO SUL TRASIMENO"/>
    <s v="M"/>
    <n v="3"/>
  </r>
  <r>
    <x v="10"/>
    <x v="53"/>
    <x v="53"/>
    <n v="54056"/>
    <s v="UMBERTIDE"/>
    <s v="F"/>
    <n v="48"/>
  </r>
  <r>
    <x v="10"/>
    <x v="53"/>
    <x v="53"/>
    <n v="54056"/>
    <s v="UMBERTIDE"/>
    <s v="M"/>
    <n v="25"/>
  </r>
  <r>
    <x v="10"/>
    <x v="53"/>
    <x v="53"/>
    <n v="54057"/>
    <s v="VALFABBRICA"/>
    <s v="F"/>
    <n v="11"/>
  </r>
  <r>
    <x v="10"/>
    <x v="53"/>
    <x v="53"/>
    <n v="54057"/>
    <s v="VALFABBRICA"/>
    <s v="M"/>
    <n v="7"/>
  </r>
  <r>
    <x v="10"/>
    <x v="54"/>
    <x v="54"/>
    <n v="55001"/>
    <s v="ACQUASPARTA"/>
    <s v="F"/>
    <n v="14"/>
  </r>
  <r>
    <x v="10"/>
    <x v="54"/>
    <x v="54"/>
    <n v="55001"/>
    <s v="ACQUASPARTA"/>
    <s v="M"/>
    <n v="8"/>
  </r>
  <r>
    <x v="10"/>
    <x v="54"/>
    <x v="54"/>
    <n v="55002"/>
    <s v="ALLERONA"/>
    <s v="F"/>
    <n v="4"/>
  </r>
  <r>
    <x v="10"/>
    <x v="54"/>
    <x v="54"/>
    <n v="55002"/>
    <s v="ALLERONA"/>
    <s v="M"/>
    <n v="1"/>
  </r>
  <r>
    <x v="10"/>
    <x v="54"/>
    <x v="54"/>
    <n v="55003"/>
    <s v="ALVIANO"/>
    <s v="F"/>
    <n v="3"/>
  </r>
  <r>
    <x v="10"/>
    <x v="54"/>
    <x v="54"/>
    <n v="55003"/>
    <s v="ALVIANO"/>
    <s v="M"/>
    <n v="1"/>
  </r>
  <r>
    <x v="10"/>
    <x v="54"/>
    <x v="54"/>
    <n v="55004"/>
    <s v="AMELIA"/>
    <s v="F"/>
    <n v="35"/>
  </r>
  <r>
    <x v="10"/>
    <x v="54"/>
    <x v="54"/>
    <n v="55004"/>
    <s v="AMELIA"/>
    <s v="M"/>
    <n v="18"/>
  </r>
  <r>
    <x v="10"/>
    <x v="54"/>
    <x v="54"/>
    <n v="55005"/>
    <s v="ARRONE"/>
    <s v="F"/>
    <n v="4"/>
  </r>
  <r>
    <x v="10"/>
    <x v="54"/>
    <x v="54"/>
    <n v="55005"/>
    <s v="ARRONE"/>
    <s v="M"/>
    <n v="2"/>
  </r>
  <r>
    <x v="10"/>
    <x v="54"/>
    <x v="54"/>
    <n v="55006"/>
    <s v="ATTIGLIANO"/>
    <s v="F"/>
    <n v="5"/>
  </r>
  <r>
    <x v="10"/>
    <x v="54"/>
    <x v="54"/>
    <n v="55006"/>
    <s v="ATTIGLIANO"/>
    <s v="M"/>
    <n v="2"/>
  </r>
  <r>
    <x v="10"/>
    <x v="54"/>
    <x v="54"/>
    <n v="55033"/>
    <s v="AVIGLIANO UMBRO"/>
    <s v="F"/>
    <n v="9"/>
  </r>
  <r>
    <x v="10"/>
    <x v="54"/>
    <x v="54"/>
    <n v="55033"/>
    <s v="AVIGLIANO UMBRO"/>
    <s v="M"/>
    <n v="1"/>
  </r>
  <r>
    <x v="10"/>
    <x v="54"/>
    <x v="54"/>
    <n v="55007"/>
    <s v="BASCHI"/>
    <s v="F"/>
    <n v="10"/>
  </r>
  <r>
    <x v="10"/>
    <x v="54"/>
    <x v="54"/>
    <n v="55007"/>
    <s v="BASCHI"/>
    <s v="M"/>
    <n v="6"/>
  </r>
  <r>
    <x v="10"/>
    <x v="54"/>
    <x v="54"/>
    <n v="55008"/>
    <s v="CALVI DELL'UMBRIA"/>
    <s v="F"/>
    <n v="4"/>
  </r>
  <r>
    <x v="10"/>
    <x v="54"/>
    <x v="54"/>
    <n v="55009"/>
    <s v="CASTEL GIORGIO"/>
    <s v="F"/>
    <n v="8"/>
  </r>
  <r>
    <x v="10"/>
    <x v="54"/>
    <x v="54"/>
    <n v="55009"/>
    <s v="CASTEL GIORGIO"/>
    <s v="M"/>
    <n v="4"/>
  </r>
  <r>
    <x v="10"/>
    <x v="54"/>
    <x v="54"/>
    <n v="55010"/>
    <s v="CASTEL VISCARDO"/>
    <s v="F"/>
    <n v="9"/>
  </r>
  <r>
    <x v="10"/>
    <x v="54"/>
    <x v="54"/>
    <n v="55010"/>
    <s v="CASTEL VISCARDO"/>
    <s v="M"/>
    <n v="8"/>
  </r>
  <r>
    <x v="10"/>
    <x v="54"/>
    <x v="54"/>
    <n v="55011"/>
    <s v="FABRO"/>
    <s v="F"/>
    <n v="6"/>
  </r>
  <r>
    <x v="10"/>
    <x v="54"/>
    <x v="54"/>
    <n v="55011"/>
    <s v="FABRO"/>
    <s v="M"/>
    <n v="2"/>
  </r>
  <r>
    <x v="10"/>
    <x v="54"/>
    <x v="54"/>
    <n v="55012"/>
    <s v="FERENTILLO"/>
    <s v="F"/>
    <n v="5"/>
  </r>
  <r>
    <x v="10"/>
    <x v="54"/>
    <x v="54"/>
    <n v="55012"/>
    <s v="FERENTILLO"/>
    <s v="M"/>
    <n v="2"/>
  </r>
  <r>
    <x v="10"/>
    <x v="54"/>
    <x v="54"/>
    <n v="55013"/>
    <s v="FICULLE"/>
    <s v="F"/>
    <n v="3"/>
  </r>
  <r>
    <x v="10"/>
    <x v="54"/>
    <x v="54"/>
    <n v="55013"/>
    <s v="FICULLE"/>
    <s v="M"/>
    <n v="1"/>
  </r>
  <r>
    <x v="10"/>
    <x v="54"/>
    <x v="54"/>
    <n v="55014"/>
    <s v="GIOVE"/>
    <s v="F"/>
    <n v="6"/>
  </r>
  <r>
    <x v="10"/>
    <x v="54"/>
    <x v="54"/>
    <n v="55014"/>
    <s v="GIOVE"/>
    <s v="M"/>
    <n v="5"/>
  </r>
  <r>
    <x v="10"/>
    <x v="54"/>
    <x v="54"/>
    <n v="55015"/>
    <s v="GUARDEA"/>
    <s v="F"/>
    <n v="3"/>
  </r>
  <r>
    <x v="10"/>
    <x v="54"/>
    <x v="54"/>
    <n v="55015"/>
    <s v="GUARDEA"/>
    <s v="M"/>
    <n v="5"/>
  </r>
  <r>
    <x v="10"/>
    <x v="54"/>
    <x v="54"/>
    <n v="55016"/>
    <s v="LUGNANO IN TEVERINA"/>
    <s v="F"/>
    <n v="3"/>
  </r>
  <r>
    <x v="10"/>
    <x v="54"/>
    <x v="54"/>
    <n v="55016"/>
    <s v="LUGNANO IN TEVERINA"/>
    <s v="M"/>
    <n v="1"/>
  </r>
  <r>
    <x v="10"/>
    <x v="54"/>
    <x v="54"/>
    <n v="55017"/>
    <s v="MONTECASTRILLI"/>
    <s v="F"/>
    <n v="17"/>
  </r>
  <r>
    <x v="10"/>
    <x v="54"/>
    <x v="54"/>
    <n v="55017"/>
    <s v="MONTECASTRILLI"/>
    <s v="M"/>
    <n v="4"/>
  </r>
  <r>
    <x v="10"/>
    <x v="54"/>
    <x v="54"/>
    <n v="55018"/>
    <s v="MONTECCHIO"/>
    <s v="F"/>
    <n v="1"/>
  </r>
  <r>
    <x v="10"/>
    <x v="54"/>
    <x v="54"/>
    <n v="55018"/>
    <s v="MONTECCHIO"/>
    <s v="M"/>
    <n v="1"/>
  </r>
  <r>
    <x v="10"/>
    <x v="54"/>
    <x v="54"/>
    <n v="55019"/>
    <s v="MONTEFRANCO"/>
    <s v="F"/>
    <n v="2"/>
  </r>
  <r>
    <x v="10"/>
    <x v="54"/>
    <x v="54"/>
    <n v="55020"/>
    <s v="MONTEGABBIONE"/>
    <s v="F"/>
    <n v="1"/>
  </r>
  <r>
    <x v="10"/>
    <x v="54"/>
    <x v="54"/>
    <n v="55020"/>
    <s v="MONTEGABBIONE"/>
    <s v="M"/>
    <n v="1"/>
  </r>
  <r>
    <x v="10"/>
    <x v="54"/>
    <x v="54"/>
    <n v="55021"/>
    <s v="MONTELEONE D'ORVIETO"/>
    <s v="F"/>
    <n v="6"/>
  </r>
  <r>
    <x v="10"/>
    <x v="54"/>
    <x v="54"/>
    <n v="55021"/>
    <s v="MONTELEONE D'ORVIETO"/>
    <s v="M"/>
    <n v="3"/>
  </r>
  <r>
    <x v="10"/>
    <x v="54"/>
    <x v="54"/>
    <n v="55022"/>
    <s v="NARNI"/>
    <s v="F"/>
    <n v="54"/>
  </r>
  <r>
    <x v="10"/>
    <x v="54"/>
    <x v="54"/>
    <n v="55022"/>
    <s v="NARNI"/>
    <s v="M"/>
    <n v="36"/>
  </r>
  <r>
    <x v="10"/>
    <x v="54"/>
    <x v="54"/>
    <n v="55023"/>
    <s v="ORVIETO"/>
    <s v="F"/>
    <n v="70"/>
  </r>
  <r>
    <x v="10"/>
    <x v="54"/>
    <x v="54"/>
    <n v="55023"/>
    <s v="ORVIETO"/>
    <s v="M"/>
    <n v="48"/>
  </r>
  <r>
    <x v="10"/>
    <x v="54"/>
    <x v="54"/>
    <n v="55024"/>
    <s v="OTRICOLI"/>
    <s v="F"/>
    <n v="4"/>
  </r>
  <r>
    <x v="10"/>
    <x v="54"/>
    <x v="54"/>
    <n v="55024"/>
    <s v="OTRICOLI"/>
    <s v="M"/>
    <n v="3"/>
  </r>
  <r>
    <x v="10"/>
    <x v="54"/>
    <x v="54"/>
    <n v="55025"/>
    <s v="PARRANO"/>
    <s v="F"/>
    <n v="1"/>
  </r>
  <r>
    <x v="10"/>
    <x v="54"/>
    <x v="54"/>
    <n v="55025"/>
    <s v="PARRANO"/>
    <s v="M"/>
    <n v="2"/>
  </r>
  <r>
    <x v="10"/>
    <x v="54"/>
    <x v="54"/>
    <n v="55026"/>
    <s v="PENNA IN TEVERINA"/>
    <s v="F"/>
    <n v="3"/>
  </r>
  <r>
    <x v="10"/>
    <x v="54"/>
    <x v="54"/>
    <n v="55026"/>
    <s v="PENNA IN TEVERINA"/>
    <s v="M"/>
    <n v="1"/>
  </r>
  <r>
    <x v="10"/>
    <x v="54"/>
    <x v="54"/>
    <n v="55027"/>
    <s v="POLINO"/>
    <s v="F"/>
    <n v="1"/>
  </r>
  <r>
    <x v="10"/>
    <x v="54"/>
    <x v="54"/>
    <n v="55028"/>
    <s v="PORANO"/>
    <s v="F"/>
    <n v="6"/>
  </r>
  <r>
    <x v="10"/>
    <x v="54"/>
    <x v="54"/>
    <n v="55028"/>
    <s v="PORANO"/>
    <s v="M"/>
    <n v="5"/>
  </r>
  <r>
    <x v="10"/>
    <x v="54"/>
    <x v="54"/>
    <n v="55029"/>
    <s v="SAN GEMINI"/>
    <s v="F"/>
    <n v="20"/>
  </r>
  <r>
    <x v="10"/>
    <x v="54"/>
    <x v="54"/>
    <n v="55029"/>
    <s v="SAN GEMINI"/>
    <s v="M"/>
    <n v="9"/>
  </r>
  <r>
    <x v="10"/>
    <x v="54"/>
    <x v="54"/>
    <n v="55030"/>
    <s v="SAN VENANZO"/>
    <s v="F"/>
    <n v="3"/>
  </r>
  <r>
    <x v="10"/>
    <x v="54"/>
    <x v="54"/>
    <n v="55030"/>
    <s v="SAN VENANZO"/>
    <s v="M"/>
    <n v="1"/>
  </r>
  <r>
    <x v="10"/>
    <x v="54"/>
    <x v="54"/>
    <n v="55031"/>
    <s v="STRONCONE"/>
    <s v="F"/>
    <n v="9"/>
  </r>
  <r>
    <x v="10"/>
    <x v="54"/>
    <x v="54"/>
    <n v="55031"/>
    <s v="STRONCONE"/>
    <s v="M"/>
    <n v="7"/>
  </r>
  <r>
    <x v="10"/>
    <x v="54"/>
    <x v="54"/>
    <n v="55032"/>
    <s v="TERNI"/>
    <s v="F"/>
    <n v="329"/>
  </r>
  <r>
    <x v="10"/>
    <x v="54"/>
    <x v="54"/>
    <n v="55032"/>
    <s v="TERNI"/>
    <s v="M"/>
    <n v="245"/>
  </r>
  <r>
    <x v="10"/>
    <x v="55"/>
    <x v="55"/>
    <n v="56001"/>
    <s v="ACQUAPENDENTE"/>
    <s v="F"/>
    <n v="16"/>
  </r>
  <r>
    <x v="10"/>
    <x v="55"/>
    <x v="55"/>
    <n v="56001"/>
    <s v="ACQUAPENDENTE"/>
    <s v="M"/>
    <n v="12"/>
  </r>
  <r>
    <x v="10"/>
    <x v="55"/>
    <x v="55"/>
    <n v="56002"/>
    <s v="ARLENA DI CASTRO"/>
    <s v="F"/>
    <n v="3"/>
  </r>
  <r>
    <x v="10"/>
    <x v="55"/>
    <x v="55"/>
    <n v="56003"/>
    <s v="BAGNOREGIO"/>
    <s v="F"/>
    <n v="7"/>
  </r>
  <r>
    <x v="10"/>
    <x v="55"/>
    <x v="55"/>
    <n v="56003"/>
    <s v="BAGNOREGIO"/>
    <s v="M"/>
    <n v="7"/>
  </r>
  <r>
    <x v="10"/>
    <x v="55"/>
    <x v="55"/>
    <n v="56004"/>
    <s v="BARBARANO ROMANO"/>
    <s v="F"/>
    <n v="6"/>
  </r>
  <r>
    <x v="10"/>
    <x v="55"/>
    <x v="55"/>
    <n v="56006"/>
    <s v="BASSANO IN TEVERINA"/>
    <s v="F"/>
    <n v="4"/>
  </r>
  <r>
    <x v="10"/>
    <x v="55"/>
    <x v="55"/>
    <n v="56006"/>
    <s v="BASSANO IN TEVERINA"/>
    <s v="M"/>
    <n v="1"/>
  </r>
  <r>
    <x v="10"/>
    <x v="55"/>
    <x v="55"/>
    <n v="56005"/>
    <s v="BASSANO ROMANO"/>
    <s v="F"/>
    <n v="12"/>
  </r>
  <r>
    <x v="10"/>
    <x v="55"/>
    <x v="55"/>
    <n v="56005"/>
    <s v="BASSANO ROMANO"/>
    <s v="M"/>
    <n v="6"/>
  </r>
  <r>
    <x v="10"/>
    <x v="55"/>
    <x v="55"/>
    <n v="56007"/>
    <s v="BLERA"/>
    <s v="F"/>
    <n v="8"/>
  </r>
  <r>
    <x v="10"/>
    <x v="55"/>
    <x v="55"/>
    <n v="56007"/>
    <s v="BLERA"/>
    <s v="M"/>
    <n v="3"/>
  </r>
  <r>
    <x v="10"/>
    <x v="55"/>
    <x v="55"/>
    <n v="56008"/>
    <s v="BOLSENA"/>
    <s v="F"/>
    <n v="12"/>
  </r>
  <r>
    <x v="10"/>
    <x v="55"/>
    <x v="55"/>
    <n v="56008"/>
    <s v="BOLSENA"/>
    <s v="M"/>
    <n v="8"/>
  </r>
  <r>
    <x v="10"/>
    <x v="55"/>
    <x v="55"/>
    <n v="56009"/>
    <s v="BOMARZO"/>
    <s v="F"/>
    <n v="4"/>
  </r>
  <r>
    <x v="10"/>
    <x v="55"/>
    <x v="55"/>
    <n v="56009"/>
    <s v="BOMARZO"/>
    <s v="M"/>
    <n v="3"/>
  </r>
  <r>
    <x v="10"/>
    <x v="55"/>
    <x v="55"/>
    <n v="56010"/>
    <s v="CALCATA"/>
    <s v="F"/>
    <n v="2"/>
  </r>
  <r>
    <x v="10"/>
    <x v="55"/>
    <x v="55"/>
    <n v="56010"/>
    <s v="CALCATA"/>
    <s v="M"/>
    <n v="2"/>
  </r>
  <r>
    <x v="10"/>
    <x v="55"/>
    <x v="55"/>
    <n v="56011"/>
    <s v="CANEPINA"/>
    <s v="F"/>
    <n v="19"/>
  </r>
  <r>
    <x v="10"/>
    <x v="55"/>
    <x v="55"/>
    <n v="56011"/>
    <s v="CANEPINA"/>
    <s v="M"/>
    <n v="10"/>
  </r>
  <r>
    <x v="10"/>
    <x v="55"/>
    <x v="55"/>
    <n v="56012"/>
    <s v="CANINO"/>
    <s v="F"/>
    <n v="16"/>
  </r>
  <r>
    <x v="10"/>
    <x v="55"/>
    <x v="55"/>
    <n v="56012"/>
    <s v="CANINO"/>
    <s v="M"/>
    <n v="2"/>
  </r>
  <r>
    <x v="10"/>
    <x v="55"/>
    <x v="55"/>
    <n v="56013"/>
    <s v="CAPODIMONTE"/>
    <s v="F"/>
    <n v="5"/>
  </r>
  <r>
    <x v="10"/>
    <x v="55"/>
    <x v="55"/>
    <n v="56013"/>
    <s v="CAPODIMONTE"/>
    <s v="M"/>
    <n v="3"/>
  </r>
  <r>
    <x v="10"/>
    <x v="55"/>
    <x v="55"/>
    <n v="56014"/>
    <s v="CAPRANICA"/>
    <s v="F"/>
    <n v="23"/>
  </r>
  <r>
    <x v="10"/>
    <x v="55"/>
    <x v="55"/>
    <n v="56014"/>
    <s v="CAPRANICA"/>
    <s v="M"/>
    <n v="16"/>
  </r>
  <r>
    <x v="10"/>
    <x v="55"/>
    <x v="55"/>
    <n v="56015"/>
    <s v="CAPRAROLA"/>
    <s v="F"/>
    <n v="23"/>
  </r>
  <r>
    <x v="10"/>
    <x v="55"/>
    <x v="55"/>
    <n v="56015"/>
    <s v="CAPRAROLA"/>
    <s v="M"/>
    <n v="9"/>
  </r>
  <r>
    <x v="10"/>
    <x v="55"/>
    <x v="55"/>
    <n v="56016"/>
    <s v="CARBOGNANO"/>
    <s v="F"/>
    <n v="2"/>
  </r>
  <r>
    <x v="10"/>
    <x v="55"/>
    <x v="55"/>
    <n v="56016"/>
    <s v="CARBOGNANO"/>
    <s v="M"/>
    <n v="4"/>
  </r>
  <r>
    <x v="10"/>
    <x v="55"/>
    <x v="55"/>
    <n v="56017"/>
    <s v="CASTEL SANT'ELIA"/>
    <s v="F"/>
    <n v="4"/>
  </r>
  <r>
    <x v="10"/>
    <x v="55"/>
    <x v="55"/>
    <n v="56017"/>
    <s v="CASTEL SANT'ELIA"/>
    <s v="M"/>
    <n v="4"/>
  </r>
  <r>
    <x v="10"/>
    <x v="55"/>
    <x v="55"/>
    <n v="56018"/>
    <s v="CASTIGLIONE IN TEVERINA"/>
    <s v="F"/>
    <n v="2"/>
  </r>
  <r>
    <x v="10"/>
    <x v="55"/>
    <x v="55"/>
    <n v="56018"/>
    <s v="CASTIGLIONE IN TEVERINA"/>
    <s v="M"/>
    <n v="7"/>
  </r>
  <r>
    <x v="10"/>
    <x v="55"/>
    <x v="55"/>
    <n v="56019"/>
    <s v="CELLENO"/>
    <s v="F"/>
    <n v="4"/>
  </r>
  <r>
    <x v="10"/>
    <x v="55"/>
    <x v="55"/>
    <n v="56019"/>
    <s v="CELLENO"/>
    <s v="M"/>
    <n v="1"/>
  </r>
  <r>
    <x v="10"/>
    <x v="55"/>
    <x v="55"/>
    <n v="56020"/>
    <s v="CELLERE"/>
    <s v="F"/>
    <n v="2"/>
  </r>
  <r>
    <x v="10"/>
    <x v="55"/>
    <x v="55"/>
    <n v="56020"/>
    <s v="CELLERE"/>
    <s v="M"/>
    <n v="5"/>
  </r>
  <r>
    <x v="10"/>
    <x v="55"/>
    <x v="55"/>
    <n v="56021"/>
    <s v="CIVITA CASTELLANA"/>
    <s v="F"/>
    <n v="42"/>
  </r>
  <r>
    <x v="10"/>
    <x v="55"/>
    <x v="55"/>
    <n v="56021"/>
    <s v="CIVITA CASTELLANA"/>
    <s v="M"/>
    <n v="24"/>
  </r>
  <r>
    <x v="10"/>
    <x v="55"/>
    <x v="55"/>
    <n v="56022"/>
    <s v="CIVITELLA D'AGLIANO"/>
    <s v="F"/>
    <n v="3"/>
  </r>
  <r>
    <x v="10"/>
    <x v="55"/>
    <x v="55"/>
    <n v="56023"/>
    <s v="CORCHIANO"/>
    <s v="F"/>
    <n v="12"/>
  </r>
  <r>
    <x v="10"/>
    <x v="55"/>
    <x v="55"/>
    <n v="56023"/>
    <s v="CORCHIANO"/>
    <s v="M"/>
    <n v="7"/>
  </r>
  <r>
    <x v="10"/>
    <x v="55"/>
    <x v="55"/>
    <n v="56024"/>
    <s v="FABRICA DI ROMA"/>
    <s v="F"/>
    <n v="18"/>
  </r>
  <r>
    <x v="10"/>
    <x v="55"/>
    <x v="55"/>
    <n v="56024"/>
    <s v="FABRICA DI ROMA"/>
    <s v="M"/>
    <n v="12"/>
  </r>
  <r>
    <x v="10"/>
    <x v="55"/>
    <x v="55"/>
    <n v="56025"/>
    <s v="FALERIA"/>
    <s v="F"/>
    <n v="7"/>
  </r>
  <r>
    <x v="10"/>
    <x v="55"/>
    <x v="55"/>
    <n v="56025"/>
    <s v="FALERIA"/>
    <s v="M"/>
    <n v="6"/>
  </r>
  <r>
    <x v="10"/>
    <x v="55"/>
    <x v="55"/>
    <n v="56026"/>
    <s v="FARNESE"/>
    <s v="F"/>
    <n v="4"/>
  </r>
  <r>
    <x v="10"/>
    <x v="55"/>
    <x v="55"/>
    <n v="56026"/>
    <s v="FARNESE"/>
    <s v="M"/>
    <n v="5"/>
  </r>
  <r>
    <x v="10"/>
    <x v="55"/>
    <x v="55"/>
    <n v="56027"/>
    <s v="GALLESE"/>
    <s v="F"/>
    <n v="6"/>
  </r>
  <r>
    <x v="10"/>
    <x v="55"/>
    <x v="55"/>
    <n v="56027"/>
    <s v="GALLESE"/>
    <s v="M"/>
    <n v="1"/>
  </r>
  <r>
    <x v="10"/>
    <x v="55"/>
    <x v="55"/>
    <n v="56028"/>
    <s v="GRADOLI"/>
    <s v="F"/>
    <n v="2"/>
  </r>
  <r>
    <x v="10"/>
    <x v="55"/>
    <x v="55"/>
    <n v="56028"/>
    <s v="GRADOLI"/>
    <s v="M"/>
    <n v="2"/>
  </r>
  <r>
    <x v="10"/>
    <x v="55"/>
    <x v="55"/>
    <n v="56029"/>
    <s v="GRAFFIGNANO"/>
    <s v="F"/>
    <n v="7"/>
  </r>
  <r>
    <x v="10"/>
    <x v="55"/>
    <x v="55"/>
    <n v="56029"/>
    <s v="GRAFFIGNANO"/>
    <s v="M"/>
    <n v="2"/>
  </r>
  <r>
    <x v="10"/>
    <x v="55"/>
    <x v="55"/>
    <n v="56030"/>
    <s v="GROTTE DI CASTRO"/>
    <s v="F"/>
    <n v="10"/>
  </r>
  <r>
    <x v="10"/>
    <x v="55"/>
    <x v="55"/>
    <n v="56030"/>
    <s v="GROTTE DI CASTRO"/>
    <s v="M"/>
    <n v="7"/>
  </r>
  <r>
    <x v="10"/>
    <x v="55"/>
    <x v="55"/>
    <n v="56031"/>
    <s v="ISCHIA DI CASTRO"/>
    <s v="F"/>
    <n v="4"/>
  </r>
  <r>
    <x v="10"/>
    <x v="55"/>
    <x v="55"/>
    <n v="56031"/>
    <s v="ISCHIA DI CASTRO"/>
    <s v="M"/>
    <n v="1"/>
  </r>
  <r>
    <x v="10"/>
    <x v="55"/>
    <x v="55"/>
    <n v="56032"/>
    <s v="LATERA"/>
    <s v="F"/>
    <n v="6"/>
  </r>
  <r>
    <x v="10"/>
    <x v="55"/>
    <x v="55"/>
    <n v="56032"/>
    <s v="LATERA"/>
    <s v="M"/>
    <n v="2"/>
  </r>
  <r>
    <x v="10"/>
    <x v="55"/>
    <x v="55"/>
    <n v="56033"/>
    <s v="LUBRIANO"/>
    <s v="F"/>
    <n v="1"/>
  </r>
  <r>
    <x v="10"/>
    <x v="55"/>
    <x v="55"/>
    <n v="56033"/>
    <s v="LUBRIANO"/>
    <s v="M"/>
    <n v="2"/>
  </r>
  <r>
    <x v="10"/>
    <x v="55"/>
    <x v="55"/>
    <n v="56034"/>
    <s v="MARTA"/>
    <s v="F"/>
    <n v="7"/>
  </r>
  <r>
    <x v="10"/>
    <x v="55"/>
    <x v="55"/>
    <n v="56034"/>
    <s v="MARTA"/>
    <s v="M"/>
    <n v="5"/>
  </r>
  <r>
    <x v="10"/>
    <x v="55"/>
    <x v="55"/>
    <n v="56035"/>
    <s v="MONTALTO DI CASTRO"/>
    <s v="F"/>
    <n v="14"/>
  </r>
  <r>
    <x v="10"/>
    <x v="55"/>
    <x v="55"/>
    <n v="56035"/>
    <s v="MONTALTO DI CASTRO"/>
    <s v="M"/>
    <n v="14"/>
  </r>
  <r>
    <x v="10"/>
    <x v="55"/>
    <x v="55"/>
    <n v="56037"/>
    <s v="MONTE ROMANO"/>
    <s v="F"/>
    <n v="5"/>
  </r>
  <r>
    <x v="10"/>
    <x v="55"/>
    <x v="55"/>
    <n v="56037"/>
    <s v="MONTE ROMANO"/>
    <s v="M"/>
    <n v="3"/>
  </r>
  <r>
    <x v="10"/>
    <x v="55"/>
    <x v="55"/>
    <n v="56036"/>
    <s v="MONTEFIASCONE"/>
    <s v="F"/>
    <n v="44"/>
  </r>
  <r>
    <x v="10"/>
    <x v="55"/>
    <x v="55"/>
    <n v="56036"/>
    <s v="MONTEFIASCONE"/>
    <s v="M"/>
    <n v="26"/>
  </r>
  <r>
    <x v="10"/>
    <x v="55"/>
    <x v="55"/>
    <n v="56038"/>
    <s v="MONTEROSI"/>
    <s v="F"/>
    <n v="9"/>
  </r>
  <r>
    <x v="10"/>
    <x v="55"/>
    <x v="55"/>
    <n v="56038"/>
    <s v="MONTEROSI"/>
    <s v="M"/>
    <n v="2"/>
  </r>
  <r>
    <x v="10"/>
    <x v="55"/>
    <x v="55"/>
    <n v="56039"/>
    <s v="NEPI"/>
    <s v="F"/>
    <n v="20"/>
  </r>
  <r>
    <x v="10"/>
    <x v="55"/>
    <x v="55"/>
    <n v="56039"/>
    <s v="NEPI"/>
    <s v="M"/>
    <n v="16"/>
  </r>
  <r>
    <x v="10"/>
    <x v="55"/>
    <x v="55"/>
    <n v="56040"/>
    <s v="ONANO"/>
    <s v="M"/>
    <n v="1"/>
  </r>
  <r>
    <x v="10"/>
    <x v="55"/>
    <x v="55"/>
    <n v="56041"/>
    <s v="ORIOLO ROMANO"/>
    <s v="F"/>
    <n v="15"/>
  </r>
  <r>
    <x v="10"/>
    <x v="55"/>
    <x v="55"/>
    <n v="56041"/>
    <s v="ORIOLO ROMANO"/>
    <s v="M"/>
    <n v="6"/>
  </r>
  <r>
    <x v="10"/>
    <x v="55"/>
    <x v="55"/>
    <n v="56042"/>
    <s v="ORTE"/>
    <s v="F"/>
    <n v="12"/>
  </r>
  <r>
    <x v="10"/>
    <x v="55"/>
    <x v="55"/>
    <n v="56042"/>
    <s v="ORTE"/>
    <s v="M"/>
    <n v="18"/>
  </r>
  <r>
    <x v="10"/>
    <x v="55"/>
    <x v="55"/>
    <n v="56043"/>
    <s v="PIANSANO"/>
    <s v="F"/>
    <n v="4"/>
  </r>
  <r>
    <x v="10"/>
    <x v="55"/>
    <x v="55"/>
    <n v="56043"/>
    <s v="PIANSANO"/>
    <s v="M"/>
    <n v="8"/>
  </r>
  <r>
    <x v="10"/>
    <x v="55"/>
    <x v="55"/>
    <n v="56044"/>
    <s v="PROCENO"/>
    <s v="F"/>
    <n v="1"/>
  </r>
  <r>
    <x v="10"/>
    <x v="55"/>
    <x v="55"/>
    <n v="56045"/>
    <s v="RONCIGLIONE"/>
    <s v="F"/>
    <n v="29"/>
  </r>
  <r>
    <x v="10"/>
    <x v="55"/>
    <x v="55"/>
    <n v="56045"/>
    <s v="RONCIGLIONE"/>
    <s v="M"/>
    <n v="21"/>
  </r>
  <r>
    <x v="10"/>
    <x v="55"/>
    <x v="55"/>
    <n v="56047"/>
    <s v="SAN LORENZO NUOVO"/>
    <s v="F"/>
    <n v="5"/>
  </r>
  <r>
    <x v="10"/>
    <x v="55"/>
    <x v="55"/>
    <n v="56047"/>
    <s v="SAN LORENZO NUOVO"/>
    <s v="M"/>
    <n v="2"/>
  </r>
  <r>
    <x v="10"/>
    <x v="55"/>
    <x v="55"/>
    <n v="56048"/>
    <s v="SORIANO NEL CIMINO"/>
    <s v="F"/>
    <n v="29"/>
  </r>
  <r>
    <x v="10"/>
    <x v="55"/>
    <x v="55"/>
    <n v="56048"/>
    <s v="SORIANO NEL CIMINO"/>
    <s v="M"/>
    <n v="17"/>
  </r>
  <r>
    <x v="10"/>
    <x v="55"/>
    <x v="55"/>
    <n v="56049"/>
    <s v="SUTRI"/>
    <s v="F"/>
    <n v="16"/>
  </r>
  <r>
    <x v="10"/>
    <x v="55"/>
    <x v="55"/>
    <n v="56049"/>
    <s v="SUTRI"/>
    <s v="M"/>
    <n v="13"/>
  </r>
  <r>
    <x v="10"/>
    <x v="55"/>
    <x v="55"/>
    <n v="56050"/>
    <s v="TARQUINIA"/>
    <s v="F"/>
    <n v="44"/>
  </r>
  <r>
    <x v="10"/>
    <x v="55"/>
    <x v="55"/>
    <n v="56050"/>
    <s v="TARQUINIA"/>
    <s v="M"/>
    <n v="21"/>
  </r>
  <r>
    <x v="10"/>
    <x v="55"/>
    <x v="55"/>
    <n v="56051"/>
    <s v="TESSENNANO"/>
    <s v="F"/>
    <n v="3"/>
  </r>
  <r>
    <x v="10"/>
    <x v="55"/>
    <x v="55"/>
    <n v="56052"/>
    <s v="TUSCANIA"/>
    <s v="F"/>
    <n v="21"/>
  </r>
  <r>
    <x v="10"/>
    <x v="55"/>
    <x v="55"/>
    <n v="56052"/>
    <s v="TUSCANIA"/>
    <s v="M"/>
    <n v="6"/>
  </r>
  <r>
    <x v="10"/>
    <x v="55"/>
    <x v="55"/>
    <n v="56053"/>
    <s v="VALENTANO"/>
    <s v="F"/>
    <n v="16"/>
  </r>
  <r>
    <x v="10"/>
    <x v="55"/>
    <x v="55"/>
    <n v="56053"/>
    <s v="VALENTANO"/>
    <s v="M"/>
    <n v="8"/>
  </r>
  <r>
    <x v="10"/>
    <x v="55"/>
    <x v="55"/>
    <n v="56054"/>
    <s v="VALLERANO"/>
    <s v="F"/>
    <n v="16"/>
  </r>
  <r>
    <x v="10"/>
    <x v="55"/>
    <x v="55"/>
    <n v="56054"/>
    <s v="VALLERANO"/>
    <s v="M"/>
    <n v="5"/>
  </r>
  <r>
    <x v="10"/>
    <x v="55"/>
    <x v="55"/>
    <n v="56055"/>
    <s v="VASANELLO"/>
    <s v="F"/>
    <n v="13"/>
  </r>
  <r>
    <x v="10"/>
    <x v="55"/>
    <x v="55"/>
    <n v="56055"/>
    <s v="VASANELLO"/>
    <s v="M"/>
    <n v="4"/>
  </r>
  <r>
    <x v="10"/>
    <x v="55"/>
    <x v="55"/>
    <n v="56056"/>
    <s v="VEJANO"/>
    <s v="F"/>
    <n v="5"/>
  </r>
  <r>
    <x v="10"/>
    <x v="55"/>
    <x v="55"/>
    <n v="56056"/>
    <s v="VEJANO"/>
    <s v="M"/>
    <n v="2"/>
  </r>
  <r>
    <x v="10"/>
    <x v="55"/>
    <x v="55"/>
    <n v="56057"/>
    <s v="VETRALLA"/>
    <s v="F"/>
    <n v="39"/>
  </r>
  <r>
    <x v="10"/>
    <x v="55"/>
    <x v="55"/>
    <n v="56057"/>
    <s v="VETRALLA"/>
    <s v="M"/>
    <n v="29"/>
  </r>
  <r>
    <x v="10"/>
    <x v="55"/>
    <x v="55"/>
    <n v="56058"/>
    <s v="VIGNANELLO"/>
    <s v="F"/>
    <n v="14"/>
  </r>
  <r>
    <x v="10"/>
    <x v="55"/>
    <x v="55"/>
    <n v="56058"/>
    <s v="VIGNANELLO"/>
    <s v="M"/>
    <n v="7"/>
  </r>
  <r>
    <x v="10"/>
    <x v="55"/>
    <x v="55"/>
    <n v="56046"/>
    <s v="VILLA SAN GIOVANNI IN TUSCIA"/>
    <s v="F"/>
    <n v="4"/>
  </r>
  <r>
    <x v="10"/>
    <x v="55"/>
    <x v="55"/>
    <n v="56046"/>
    <s v="VILLA SAN GIOVANNI IN TUSCIA"/>
    <s v="M"/>
    <n v="2"/>
  </r>
  <r>
    <x v="10"/>
    <x v="55"/>
    <x v="55"/>
    <n v="56059"/>
    <s v="VITERBO"/>
    <s v="F"/>
    <n v="260"/>
  </r>
  <r>
    <x v="10"/>
    <x v="55"/>
    <x v="55"/>
    <n v="56059"/>
    <s v="VITERBO"/>
    <s v="M"/>
    <n v="183"/>
  </r>
  <r>
    <x v="10"/>
    <x v="55"/>
    <x v="55"/>
    <n v="56060"/>
    <s v="VITORCHIANO"/>
    <s v="F"/>
    <n v="18"/>
  </r>
  <r>
    <x v="10"/>
    <x v="55"/>
    <x v="55"/>
    <n v="56060"/>
    <s v="VITORCHIANO"/>
    <s v="M"/>
    <n v="12"/>
  </r>
  <r>
    <x v="10"/>
    <x v="56"/>
    <x v="56"/>
    <n v="57001"/>
    <s v="ACCUMOLI"/>
    <s v="F"/>
    <n v="1"/>
  </r>
  <r>
    <x v="10"/>
    <x v="56"/>
    <x v="56"/>
    <n v="57002"/>
    <s v="AMATRICE"/>
    <s v="F"/>
    <n v="5"/>
  </r>
  <r>
    <x v="10"/>
    <x v="56"/>
    <x v="56"/>
    <n v="57002"/>
    <s v="AMATRICE"/>
    <s v="M"/>
    <n v="2"/>
  </r>
  <r>
    <x v="10"/>
    <x v="56"/>
    <x v="56"/>
    <n v="57003"/>
    <s v="ANTRODOCO"/>
    <s v="F"/>
    <n v="14"/>
  </r>
  <r>
    <x v="10"/>
    <x v="56"/>
    <x v="56"/>
    <n v="57003"/>
    <s v="ANTRODOCO"/>
    <s v="M"/>
    <n v="7"/>
  </r>
  <r>
    <x v="10"/>
    <x v="56"/>
    <x v="56"/>
    <n v="57005"/>
    <s v="BELMONTE IN SABINA"/>
    <s v="F"/>
    <n v="1"/>
  </r>
  <r>
    <x v="10"/>
    <x v="56"/>
    <x v="56"/>
    <n v="57006"/>
    <s v="BORBONA"/>
    <s v="F"/>
    <n v="1"/>
  </r>
  <r>
    <x v="10"/>
    <x v="56"/>
    <x v="56"/>
    <n v="57006"/>
    <s v="BORBONA"/>
    <s v="M"/>
    <n v="4"/>
  </r>
  <r>
    <x v="10"/>
    <x v="56"/>
    <x v="56"/>
    <n v="57008"/>
    <s v="BORGO VELINO"/>
    <s v="F"/>
    <n v="6"/>
  </r>
  <r>
    <x v="10"/>
    <x v="56"/>
    <x v="56"/>
    <n v="57008"/>
    <s v="BORGO VELINO"/>
    <s v="M"/>
    <n v="5"/>
  </r>
  <r>
    <x v="10"/>
    <x v="56"/>
    <x v="56"/>
    <n v="57007"/>
    <s v="BORGOROSE"/>
    <s v="F"/>
    <n v="15"/>
  </r>
  <r>
    <x v="10"/>
    <x v="56"/>
    <x v="56"/>
    <n v="57007"/>
    <s v="BORGOROSE"/>
    <s v="M"/>
    <n v="11"/>
  </r>
  <r>
    <x v="10"/>
    <x v="56"/>
    <x v="56"/>
    <n v="57009"/>
    <s v="CANTALICE"/>
    <s v="F"/>
    <n v="10"/>
  </r>
  <r>
    <x v="10"/>
    <x v="56"/>
    <x v="56"/>
    <n v="57009"/>
    <s v="CANTALICE"/>
    <s v="M"/>
    <n v="8"/>
  </r>
  <r>
    <x v="10"/>
    <x v="56"/>
    <x v="56"/>
    <n v="57010"/>
    <s v="CANTALUPO IN SABINA"/>
    <s v="F"/>
    <n v="2"/>
  </r>
  <r>
    <x v="10"/>
    <x v="56"/>
    <x v="56"/>
    <n v="57011"/>
    <s v="CASAPROTA"/>
    <s v="F"/>
    <n v="1"/>
  </r>
  <r>
    <x v="10"/>
    <x v="56"/>
    <x v="56"/>
    <n v="57011"/>
    <s v="CASAPROTA"/>
    <s v="M"/>
    <n v="2"/>
  </r>
  <r>
    <x v="10"/>
    <x v="56"/>
    <x v="56"/>
    <n v="57012"/>
    <s v="CASPERIA"/>
    <s v="F"/>
    <n v="1"/>
  </r>
  <r>
    <x v="10"/>
    <x v="56"/>
    <x v="56"/>
    <n v="57012"/>
    <s v="CASPERIA"/>
    <s v="M"/>
    <n v="3"/>
  </r>
  <r>
    <x v="10"/>
    <x v="56"/>
    <x v="56"/>
    <n v="57015"/>
    <s v="CASTEL SANT'ANGELO"/>
    <s v="F"/>
    <n v="4"/>
  </r>
  <r>
    <x v="10"/>
    <x v="56"/>
    <x v="56"/>
    <n v="57015"/>
    <s v="CASTEL SANT'ANGELO"/>
    <s v="M"/>
    <n v="3"/>
  </r>
  <r>
    <x v="10"/>
    <x v="56"/>
    <x v="56"/>
    <n v="57014"/>
    <s v="CASTELNUOVO DI FARFA"/>
    <s v="F"/>
    <n v="3"/>
  </r>
  <r>
    <x v="10"/>
    <x v="56"/>
    <x v="56"/>
    <n v="57016"/>
    <s v="CITTADUCALE"/>
    <s v="F"/>
    <n v="29"/>
  </r>
  <r>
    <x v="10"/>
    <x v="56"/>
    <x v="56"/>
    <n v="57016"/>
    <s v="CITTADUCALE"/>
    <s v="M"/>
    <n v="18"/>
  </r>
  <r>
    <x v="10"/>
    <x v="56"/>
    <x v="56"/>
    <n v="57017"/>
    <s v="CITTAREALE"/>
    <s v="M"/>
    <n v="1"/>
  </r>
  <r>
    <x v="10"/>
    <x v="56"/>
    <x v="56"/>
    <n v="57018"/>
    <s v="COLLALTO SABINO"/>
    <s v="F"/>
    <n v="1"/>
  </r>
  <r>
    <x v="10"/>
    <x v="56"/>
    <x v="56"/>
    <n v="57020"/>
    <s v="COLLEGIOVE"/>
    <s v="F"/>
    <n v="1"/>
  </r>
  <r>
    <x v="10"/>
    <x v="56"/>
    <x v="56"/>
    <n v="57020"/>
    <s v="COLLEGIOVE"/>
    <s v="M"/>
    <n v="1"/>
  </r>
  <r>
    <x v="10"/>
    <x v="56"/>
    <x v="56"/>
    <n v="57021"/>
    <s v="COLLEVECCHIO"/>
    <s v="F"/>
    <n v="1"/>
  </r>
  <r>
    <x v="10"/>
    <x v="56"/>
    <x v="56"/>
    <n v="57021"/>
    <s v="COLLEVECCHIO"/>
    <s v="M"/>
    <n v="3"/>
  </r>
  <r>
    <x v="10"/>
    <x v="56"/>
    <x v="56"/>
    <n v="57022"/>
    <s v="COLLI SUL VELINO"/>
    <s v="F"/>
    <n v="1"/>
  </r>
  <r>
    <x v="10"/>
    <x v="56"/>
    <x v="56"/>
    <n v="57024"/>
    <s v="CONFIGNI"/>
    <s v="F"/>
    <n v="3"/>
  </r>
  <r>
    <x v="10"/>
    <x v="56"/>
    <x v="56"/>
    <n v="57025"/>
    <s v="CONTIGLIANO"/>
    <s v="F"/>
    <n v="14"/>
  </r>
  <r>
    <x v="10"/>
    <x v="56"/>
    <x v="56"/>
    <n v="57025"/>
    <s v="CONTIGLIANO"/>
    <s v="M"/>
    <n v="14"/>
  </r>
  <r>
    <x v="10"/>
    <x v="56"/>
    <x v="56"/>
    <n v="57026"/>
    <s v="COTTANELLO"/>
    <s v="F"/>
    <n v="1"/>
  </r>
  <r>
    <x v="10"/>
    <x v="56"/>
    <x v="56"/>
    <n v="57026"/>
    <s v="COTTANELLO"/>
    <s v="M"/>
    <n v="2"/>
  </r>
  <r>
    <x v="10"/>
    <x v="56"/>
    <x v="56"/>
    <n v="57027"/>
    <s v="FARA IN SABINA"/>
    <s v="F"/>
    <n v="35"/>
  </r>
  <r>
    <x v="10"/>
    <x v="56"/>
    <x v="56"/>
    <n v="57027"/>
    <s v="FARA IN SABINA"/>
    <s v="M"/>
    <n v="25"/>
  </r>
  <r>
    <x v="10"/>
    <x v="56"/>
    <x v="56"/>
    <n v="57028"/>
    <s v="FIAMIGNANO"/>
    <s v="F"/>
    <n v="3"/>
  </r>
  <r>
    <x v="10"/>
    <x v="56"/>
    <x v="56"/>
    <n v="57028"/>
    <s v="FIAMIGNANO"/>
    <s v="M"/>
    <n v="2"/>
  </r>
  <r>
    <x v="10"/>
    <x v="56"/>
    <x v="56"/>
    <n v="57029"/>
    <s v="FORANO"/>
    <s v="F"/>
    <n v="5"/>
  </r>
  <r>
    <x v="10"/>
    <x v="56"/>
    <x v="56"/>
    <n v="57029"/>
    <s v="FORANO"/>
    <s v="M"/>
    <n v="4"/>
  </r>
  <r>
    <x v="10"/>
    <x v="56"/>
    <x v="56"/>
    <n v="57030"/>
    <s v="FRASSO SABINO"/>
    <s v="F"/>
    <n v="7"/>
  </r>
  <r>
    <x v="10"/>
    <x v="56"/>
    <x v="56"/>
    <n v="57030"/>
    <s v="FRASSO SABINO"/>
    <s v="M"/>
    <n v="2"/>
  </r>
  <r>
    <x v="10"/>
    <x v="56"/>
    <x v="56"/>
    <n v="57031"/>
    <s v="GRECCIO"/>
    <s v="F"/>
    <n v="3"/>
  </r>
  <r>
    <x v="10"/>
    <x v="56"/>
    <x v="56"/>
    <n v="57031"/>
    <s v="GRECCIO"/>
    <s v="M"/>
    <n v="3"/>
  </r>
  <r>
    <x v="10"/>
    <x v="56"/>
    <x v="56"/>
    <n v="57032"/>
    <s v="LABRO"/>
    <s v="F"/>
    <n v="3"/>
  </r>
  <r>
    <x v="10"/>
    <x v="56"/>
    <x v="56"/>
    <n v="57032"/>
    <s v="LABRO"/>
    <s v="M"/>
    <n v="1"/>
  </r>
  <r>
    <x v="10"/>
    <x v="56"/>
    <x v="56"/>
    <n v="57033"/>
    <s v="LEONESSA"/>
    <s v="F"/>
    <n v="11"/>
  </r>
  <r>
    <x v="10"/>
    <x v="56"/>
    <x v="56"/>
    <n v="57033"/>
    <s v="LEONESSA"/>
    <s v="M"/>
    <n v="2"/>
  </r>
  <r>
    <x v="10"/>
    <x v="56"/>
    <x v="56"/>
    <n v="57034"/>
    <s v="LONGONE SABINO"/>
    <s v="F"/>
    <n v="1"/>
  </r>
  <r>
    <x v="10"/>
    <x v="56"/>
    <x v="56"/>
    <n v="57034"/>
    <s v="LONGONE SABINO"/>
    <s v="M"/>
    <n v="1"/>
  </r>
  <r>
    <x v="10"/>
    <x v="56"/>
    <x v="56"/>
    <n v="57035"/>
    <s v="MAGLIANO SABINA"/>
    <s v="F"/>
    <n v="6"/>
  </r>
  <r>
    <x v="10"/>
    <x v="56"/>
    <x v="56"/>
    <n v="57035"/>
    <s v="MAGLIANO SABINA"/>
    <s v="M"/>
    <n v="4"/>
  </r>
  <r>
    <x v="10"/>
    <x v="56"/>
    <x v="56"/>
    <n v="57038"/>
    <s v="MOMPEO"/>
    <s v="F"/>
    <n v="1"/>
  </r>
  <r>
    <x v="10"/>
    <x v="56"/>
    <x v="56"/>
    <n v="57043"/>
    <s v="MONTE SAN GIOVANNI IN SABINA"/>
    <s v="F"/>
    <n v="1"/>
  </r>
  <r>
    <x v="10"/>
    <x v="56"/>
    <x v="56"/>
    <n v="57040"/>
    <s v="MONTEBUONO"/>
    <s v="F"/>
    <n v="1"/>
  </r>
  <r>
    <x v="10"/>
    <x v="56"/>
    <x v="56"/>
    <n v="57040"/>
    <s v="MONTEBUONO"/>
    <s v="M"/>
    <n v="1"/>
  </r>
  <r>
    <x v="10"/>
    <x v="56"/>
    <x v="56"/>
    <n v="57041"/>
    <s v="MONTELEONE SABINO"/>
    <s v="F"/>
    <n v="8"/>
  </r>
  <r>
    <x v="10"/>
    <x v="56"/>
    <x v="56"/>
    <n v="57041"/>
    <s v="MONTELEONE SABINO"/>
    <s v="M"/>
    <n v="4"/>
  </r>
  <r>
    <x v="10"/>
    <x v="56"/>
    <x v="56"/>
    <n v="57042"/>
    <s v="MONTENERO SABINO"/>
    <s v="F"/>
    <n v="1"/>
  </r>
  <r>
    <x v="10"/>
    <x v="56"/>
    <x v="56"/>
    <n v="57044"/>
    <s v="MONTOPOLI DI SABINA"/>
    <s v="F"/>
    <n v="7"/>
  </r>
  <r>
    <x v="10"/>
    <x v="56"/>
    <x v="56"/>
    <n v="57044"/>
    <s v="MONTOPOLI DI SABINA"/>
    <s v="M"/>
    <n v="4"/>
  </r>
  <r>
    <x v="10"/>
    <x v="56"/>
    <x v="56"/>
    <n v="57045"/>
    <s v="MORRO REATINO"/>
    <s v="M"/>
    <n v="1"/>
  </r>
  <r>
    <x v="10"/>
    <x v="56"/>
    <x v="56"/>
    <n v="57047"/>
    <s v="ORVINIO"/>
    <s v="M"/>
    <n v="1"/>
  </r>
  <r>
    <x v="10"/>
    <x v="56"/>
    <x v="56"/>
    <n v="57048"/>
    <s v="PAGANICO SABINO"/>
    <s v="F"/>
    <n v="2"/>
  </r>
  <r>
    <x v="10"/>
    <x v="56"/>
    <x v="56"/>
    <n v="57049"/>
    <s v="PESCOROCCHIANO"/>
    <s v="F"/>
    <n v="5"/>
  </r>
  <r>
    <x v="10"/>
    <x v="56"/>
    <x v="56"/>
    <n v="57049"/>
    <s v="PESCOROCCHIANO"/>
    <s v="M"/>
    <n v="1"/>
  </r>
  <r>
    <x v="10"/>
    <x v="56"/>
    <x v="56"/>
    <n v="57050"/>
    <s v="PETRELLA SALTO"/>
    <s v="F"/>
    <n v="1"/>
  </r>
  <r>
    <x v="10"/>
    <x v="56"/>
    <x v="56"/>
    <n v="57050"/>
    <s v="PETRELLA SALTO"/>
    <s v="M"/>
    <n v="4"/>
  </r>
  <r>
    <x v="10"/>
    <x v="56"/>
    <x v="56"/>
    <n v="57051"/>
    <s v="POGGIO BUSTONE"/>
    <s v="F"/>
    <n v="9"/>
  </r>
  <r>
    <x v="10"/>
    <x v="56"/>
    <x v="56"/>
    <n v="57051"/>
    <s v="POGGIO BUSTONE"/>
    <s v="M"/>
    <n v="4"/>
  </r>
  <r>
    <x v="10"/>
    <x v="56"/>
    <x v="56"/>
    <n v="57052"/>
    <s v="POGGIO CATINO"/>
    <s v="F"/>
    <n v="1"/>
  </r>
  <r>
    <x v="10"/>
    <x v="56"/>
    <x v="56"/>
    <n v="57052"/>
    <s v="POGGIO CATINO"/>
    <s v="M"/>
    <n v="2"/>
  </r>
  <r>
    <x v="10"/>
    <x v="56"/>
    <x v="56"/>
    <n v="57053"/>
    <s v="POGGIO MIRTETO"/>
    <s v="F"/>
    <n v="22"/>
  </r>
  <r>
    <x v="10"/>
    <x v="56"/>
    <x v="56"/>
    <n v="57053"/>
    <s v="POGGIO MIRTETO"/>
    <s v="M"/>
    <n v="11"/>
  </r>
  <r>
    <x v="10"/>
    <x v="56"/>
    <x v="56"/>
    <n v="57054"/>
    <s v="POGGIO MOIANO"/>
    <s v="F"/>
    <n v="9"/>
  </r>
  <r>
    <x v="10"/>
    <x v="56"/>
    <x v="56"/>
    <n v="57054"/>
    <s v="POGGIO MOIANO"/>
    <s v="M"/>
    <n v="6"/>
  </r>
  <r>
    <x v="10"/>
    <x v="56"/>
    <x v="56"/>
    <n v="57055"/>
    <s v="POGGIO NATIVO"/>
    <s v="F"/>
    <n v="11"/>
  </r>
  <r>
    <x v="10"/>
    <x v="56"/>
    <x v="56"/>
    <n v="57055"/>
    <s v="POGGIO NATIVO"/>
    <s v="M"/>
    <n v="4"/>
  </r>
  <r>
    <x v="10"/>
    <x v="56"/>
    <x v="56"/>
    <n v="57056"/>
    <s v="POGGIO SAN LORENZO"/>
    <s v="F"/>
    <n v="2"/>
  </r>
  <r>
    <x v="10"/>
    <x v="56"/>
    <x v="56"/>
    <n v="57056"/>
    <s v="POGGIO SAN LORENZO"/>
    <s v="M"/>
    <n v="1"/>
  </r>
  <r>
    <x v="10"/>
    <x v="56"/>
    <x v="56"/>
    <n v="57057"/>
    <s v="POSTA"/>
    <s v="F"/>
    <n v="3"/>
  </r>
  <r>
    <x v="10"/>
    <x v="56"/>
    <x v="56"/>
    <n v="57057"/>
    <s v="POSTA"/>
    <s v="M"/>
    <n v="3"/>
  </r>
  <r>
    <x v="10"/>
    <x v="56"/>
    <x v="56"/>
    <n v="57059"/>
    <s v="RIETI"/>
    <s v="F"/>
    <n v="203"/>
  </r>
  <r>
    <x v="10"/>
    <x v="56"/>
    <x v="56"/>
    <n v="57059"/>
    <s v="RIETI"/>
    <s v="M"/>
    <n v="133"/>
  </r>
  <r>
    <x v="10"/>
    <x v="56"/>
    <x v="56"/>
    <n v="57060"/>
    <s v="RIVODUTRI"/>
    <s v="F"/>
    <n v="2"/>
  </r>
  <r>
    <x v="10"/>
    <x v="56"/>
    <x v="56"/>
    <n v="57060"/>
    <s v="RIVODUTRI"/>
    <s v="M"/>
    <n v="1"/>
  </r>
  <r>
    <x v="10"/>
    <x v="56"/>
    <x v="56"/>
    <n v="57062"/>
    <s v="ROCCA SINIBALDA"/>
    <s v="F"/>
    <n v="2"/>
  </r>
  <r>
    <x v="10"/>
    <x v="56"/>
    <x v="56"/>
    <n v="57061"/>
    <s v="ROCCANTICA"/>
    <s v="M"/>
    <n v="1"/>
  </r>
  <r>
    <x v="10"/>
    <x v="56"/>
    <x v="56"/>
    <n v="57063"/>
    <s v="SALISANO"/>
    <s v="F"/>
    <n v="4"/>
  </r>
  <r>
    <x v="10"/>
    <x v="56"/>
    <x v="56"/>
    <n v="57063"/>
    <s v="SALISANO"/>
    <s v="M"/>
    <n v="1"/>
  </r>
  <r>
    <x v="10"/>
    <x v="56"/>
    <x v="56"/>
    <n v="57064"/>
    <s v="SCANDRIGLIA"/>
    <s v="F"/>
    <n v="11"/>
  </r>
  <r>
    <x v="10"/>
    <x v="56"/>
    <x v="56"/>
    <n v="57064"/>
    <s v="SCANDRIGLIA"/>
    <s v="M"/>
    <n v="2"/>
  </r>
  <r>
    <x v="10"/>
    <x v="56"/>
    <x v="56"/>
    <n v="57065"/>
    <s v="SELCI"/>
    <s v="F"/>
    <n v="4"/>
  </r>
  <r>
    <x v="10"/>
    <x v="56"/>
    <x v="56"/>
    <n v="57065"/>
    <s v="SELCI"/>
    <s v="M"/>
    <n v="2"/>
  </r>
  <r>
    <x v="10"/>
    <x v="56"/>
    <x v="56"/>
    <n v="57066"/>
    <s v="STIMIGLIANO"/>
    <s v="F"/>
    <n v="6"/>
  </r>
  <r>
    <x v="10"/>
    <x v="56"/>
    <x v="56"/>
    <n v="57066"/>
    <s v="STIMIGLIANO"/>
    <s v="M"/>
    <n v="3"/>
  </r>
  <r>
    <x v="10"/>
    <x v="56"/>
    <x v="56"/>
    <n v="57067"/>
    <s v="TARANO"/>
    <s v="F"/>
    <n v="2"/>
  </r>
  <r>
    <x v="10"/>
    <x v="56"/>
    <x v="56"/>
    <n v="57067"/>
    <s v="TARANO"/>
    <s v="M"/>
    <n v="3"/>
  </r>
  <r>
    <x v="10"/>
    <x v="56"/>
    <x v="56"/>
    <n v="57068"/>
    <s v="TOFFIA"/>
    <s v="F"/>
    <n v="3"/>
  </r>
  <r>
    <x v="10"/>
    <x v="56"/>
    <x v="56"/>
    <n v="57068"/>
    <s v="TOFFIA"/>
    <s v="M"/>
    <n v="1"/>
  </r>
  <r>
    <x v="10"/>
    <x v="56"/>
    <x v="56"/>
    <n v="57070"/>
    <s v="TORRI IN SABINA"/>
    <s v="F"/>
    <n v="1"/>
  </r>
  <r>
    <x v="10"/>
    <x v="56"/>
    <x v="56"/>
    <n v="57070"/>
    <s v="TORRI IN SABINA"/>
    <s v="M"/>
    <n v="1"/>
  </r>
  <r>
    <x v="10"/>
    <x v="56"/>
    <x v="56"/>
    <n v="57069"/>
    <s v="TORRICELLA IN SABINA"/>
    <s v="F"/>
    <n v="4"/>
  </r>
  <r>
    <x v="10"/>
    <x v="56"/>
    <x v="56"/>
    <n v="57069"/>
    <s v="TORRICELLA IN SABINA"/>
    <s v="M"/>
    <n v="3"/>
  </r>
  <r>
    <x v="10"/>
    <x v="56"/>
    <x v="56"/>
    <n v="57072"/>
    <s v="VACONE"/>
    <s v="M"/>
    <n v="1"/>
  </r>
  <r>
    <x v="10"/>
    <x v="56"/>
    <x v="56"/>
    <n v="57073"/>
    <s v="VARCO SABINO"/>
    <s v="F"/>
    <n v="1"/>
  </r>
  <r>
    <x v="10"/>
    <x v="57"/>
    <x v="57"/>
    <n v="58001"/>
    <s v="AFFILE"/>
    <s v="F"/>
    <n v="6"/>
  </r>
  <r>
    <x v="10"/>
    <x v="57"/>
    <x v="57"/>
    <n v="58001"/>
    <s v="AFFILE"/>
    <s v="M"/>
    <n v="2"/>
  </r>
  <r>
    <x v="10"/>
    <x v="57"/>
    <x v="57"/>
    <n v="58002"/>
    <s v="AGOSTA"/>
    <s v="F"/>
    <n v="5"/>
  </r>
  <r>
    <x v="10"/>
    <x v="57"/>
    <x v="57"/>
    <n v="58002"/>
    <s v="AGOSTA"/>
    <s v="M"/>
    <n v="2"/>
  </r>
  <r>
    <x v="10"/>
    <x v="57"/>
    <x v="57"/>
    <n v="58003"/>
    <s v="ALBANO LAZIALE"/>
    <s v="F"/>
    <n v="111"/>
  </r>
  <r>
    <x v="10"/>
    <x v="57"/>
    <x v="57"/>
    <n v="58003"/>
    <s v="ALBANO LAZIALE"/>
    <s v="M"/>
    <n v="78"/>
  </r>
  <r>
    <x v="10"/>
    <x v="57"/>
    <x v="57"/>
    <n v="58004"/>
    <s v="ALLUMIERE"/>
    <s v="F"/>
    <n v="14"/>
  </r>
  <r>
    <x v="10"/>
    <x v="57"/>
    <x v="57"/>
    <n v="58004"/>
    <s v="ALLUMIERE"/>
    <s v="M"/>
    <n v="4"/>
  </r>
  <r>
    <x v="10"/>
    <x v="57"/>
    <x v="57"/>
    <n v="58005"/>
    <s v="ANGUILLARA SABAZIA"/>
    <s v="F"/>
    <n v="47"/>
  </r>
  <r>
    <x v="10"/>
    <x v="57"/>
    <x v="57"/>
    <n v="58005"/>
    <s v="ANGUILLARA SABAZIA"/>
    <s v="M"/>
    <n v="36"/>
  </r>
  <r>
    <x v="10"/>
    <x v="57"/>
    <x v="57"/>
    <n v="58006"/>
    <s v="ANTICOLI CORRADO"/>
    <s v="F"/>
    <n v="5"/>
  </r>
  <r>
    <x v="10"/>
    <x v="57"/>
    <x v="57"/>
    <n v="58006"/>
    <s v="ANTICOLI CORRADO"/>
    <s v="M"/>
    <n v="1"/>
  </r>
  <r>
    <x v="10"/>
    <x v="57"/>
    <x v="57"/>
    <n v="58007"/>
    <s v="ANZIO"/>
    <s v="F"/>
    <n v="153"/>
  </r>
  <r>
    <x v="10"/>
    <x v="57"/>
    <x v="57"/>
    <n v="58007"/>
    <s v="ANZIO"/>
    <s v="M"/>
    <n v="103"/>
  </r>
  <r>
    <x v="10"/>
    <x v="57"/>
    <x v="57"/>
    <n v="58008"/>
    <s v="ARCINAZZO ROMANO"/>
    <s v="F"/>
    <n v="1"/>
  </r>
  <r>
    <x v="10"/>
    <x v="57"/>
    <x v="57"/>
    <n v="58008"/>
    <s v="ARCINAZZO ROMANO"/>
    <s v="M"/>
    <n v="1"/>
  </r>
  <r>
    <x v="10"/>
    <x v="57"/>
    <x v="57"/>
    <n v="58117"/>
    <s v="ARDEA"/>
    <s v="F"/>
    <n v="78"/>
  </r>
  <r>
    <x v="10"/>
    <x v="57"/>
    <x v="57"/>
    <n v="58117"/>
    <s v="ARDEA"/>
    <s v="M"/>
    <n v="46"/>
  </r>
  <r>
    <x v="10"/>
    <x v="57"/>
    <x v="57"/>
    <n v="58009"/>
    <s v="ARICCIA"/>
    <s v="F"/>
    <n v="78"/>
  </r>
  <r>
    <x v="10"/>
    <x v="57"/>
    <x v="57"/>
    <n v="58009"/>
    <s v="ARICCIA"/>
    <s v="M"/>
    <n v="56"/>
  </r>
  <r>
    <x v="10"/>
    <x v="57"/>
    <x v="57"/>
    <n v="58010"/>
    <s v="ARSOLI"/>
    <s v="F"/>
    <n v="6"/>
  </r>
  <r>
    <x v="10"/>
    <x v="57"/>
    <x v="57"/>
    <n v="58010"/>
    <s v="ARSOLI"/>
    <s v="M"/>
    <n v="3"/>
  </r>
  <r>
    <x v="10"/>
    <x v="57"/>
    <x v="57"/>
    <n v="58011"/>
    <s v="ARTENA"/>
    <s v="F"/>
    <n v="25"/>
  </r>
  <r>
    <x v="10"/>
    <x v="57"/>
    <x v="57"/>
    <n v="58011"/>
    <s v="ARTENA"/>
    <s v="M"/>
    <n v="27"/>
  </r>
  <r>
    <x v="10"/>
    <x v="57"/>
    <x v="57"/>
    <n v="58012"/>
    <s v="BELLEGRA"/>
    <s v="F"/>
    <n v="10"/>
  </r>
  <r>
    <x v="10"/>
    <x v="57"/>
    <x v="57"/>
    <n v="58012"/>
    <s v="BELLEGRA"/>
    <s v="M"/>
    <n v="3"/>
  </r>
  <r>
    <x v="10"/>
    <x v="57"/>
    <x v="57"/>
    <n v="58013"/>
    <s v="BRACCIANO"/>
    <s v="F"/>
    <n v="61"/>
  </r>
  <r>
    <x v="10"/>
    <x v="57"/>
    <x v="57"/>
    <n v="58013"/>
    <s v="BRACCIANO"/>
    <s v="M"/>
    <n v="50"/>
  </r>
  <r>
    <x v="10"/>
    <x v="57"/>
    <x v="57"/>
    <n v="58014"/>
    <s v="CAMERATA NUOVA"/>
    <s v="F"/>
    <n v="2"/>
  </r>
  <r>
    <x v="10"/>
    <x v="57"/>
    <x v="57"/>
    <n v="58015"/>
    <s v="CAMPAGNANO DI ROMA"/>
    <s v="F"/>
    <n v="28"/>
  </r>
  <r>
    <x v="10"/>
    <x v="57"/>
    <x v="57"/>
    <n v="58015"/>
    <s v="CAMPAGNANO DI ROMA"/>
    <s v="M"/>
    <n v="9"/>
  </r>
  <r>
    <x v="10"/>
    <x v="57"/>
    <x v="57"/>
    <n v="58016"/>
    <s v="CANALE MONTERANO"/>
    <s v="F"/>
    <n v="14"/>
  </r>
  <r>
    <x v="10"/>
    <x v="57"/>
    <x v="57"/>
    <n v="58016"/>
    <s v="CANALE MONTERANO"/>
    <s v="M"/>
    <n v="4"/>
  </r>
  <r>
    <x v="10"/>
    <x v="57"/>
    <x v="57"/>
    <n v="58017"/>
    <s v="CANTERANO"/>
    <s v="F"/>
    <n v="2"/>
  </r>
  <r>
    <x v="10"/>
    <x v="57"/>
    <x v="57"/>
    <n v="58017"/>
    <s v="CANTERANO"/>
    <s v="M"/>
    <n v="1"/>
  </r>
  <r>
    <x v="10"/>
    <x v="57"/>
    <x v="57"/>
    <n v="58018"/>
    <s v="CAPENA"/>
    <s v="F"/>
    <n v="11"/>
  </r>
  <r>
    <x v="10"/>
    <x v="57"/>
    <x v="57"/>
    <n v="58018"/>
    <s v="CAPENA"/>
    <s v="M"/>
    <n v="10"/>
  </r>
  <r>
    <x v="10"/>
    <x v="57"/>
    <x v="57"/>
    <n v="58020"/>
    <s v="CARPINETO ROMANO"/>
    <s v="F"/>
    <n v="19"/>
  </r>
  <r>
    <x v="10"/>
    <x v="57"/>
    <x v="57"/>
    <n v="58020"/>
    <s v="CARPINETO ROMANO"/>
    <s v="M"/>
    <n v="17"/>
  </r>
  <r>
    <x v="10"/>
    <x v="57"/>
    <x v="57"/>
    <n v="58021"/>
    <s v="CASAPE"/>
    <s v="F"/>
    <n v="1"/>
  </r>
  <r>
    <x v="10"/>
    <x v="57"/>
    <x v="57"/>
    <n v="58021"/>
    <s v="CASAPE"/>
    <s v="M"/>
    <n v="1"/>
  </r>
  <r>
    <x v="10"/>
    <x v="57"/>
    <x v="57"/>
    <n v="58022"/>
    <s v="CASTEL GANDOLFO"/>
    <s v="F"/>
    <n v="20"/>
  </r>
  <r>
    <x v="10"/>
    <x v="57"/>
    <x v="57"/>
    <n v="58022"/>
    <s v="CASTEL GANDOLFO"/>
    <s v="M"/>
    <n v="14"/>
  </r>
  <r>
    <x v="10"/>
    <x v="57"/>
    <x v="57"/>
    <n v="58023"/>
    <s v="CASTEL MADAMA"/>
    <s v="F"/>
    <n v="21"/>
  </r>
  <r>
    <x v="10"/>
    <x v="57"/>
    <x v="57"/>
    <n v="58023"/>
    <s v="CASTEL MADAMA"/>
    <s v="M"/>
    <n v="11"/>
  </r>
  <r>
    <x v="10"/>
    <x v="57"/>
    <x v="57"/>
    <n v="58025"/>
    <s v="CASTEL SAN PIETRO ROMANO"/>
    <s v="F"/>
    <n v="4"/>
  </r>
  <r>
    <x v="10"/>
    <x v="57"/>
    <x v="57"/>
    <n v="58024"/>
    <s v="CASTELNUOVO DI PORTO"/>
    <s v="F"/>
    <n v="25"/>
  </r>
  <r>
    <x v="10"/>
    <x v="57"/>
    <x v="57"/>
    <n v="58024"/>
    <s v="CASTELNUOVO DI PORTO"/>
    <s v="M"/>
    <n v="14"/>
  </r>
  <r>
    <x v="10"/>
    <x v="57"/>
    <x v="57"/>
    <n v="58026"/>
    <s v="CAVE"/>
    <s v="F"/>
    <n v="34"/>
  </r>
  <r>
    <x v="10"/>
    <x v="57"/>
    <x v="57"/>
    <n v="58026"/>
    <s v="CAVE"/>
    <s v="M"/>
    <n v="25"/>
  </r>
  <r>
    <x v="10"/>
    <x v="57"/>
    <x v="57"/>
    <n v="58027"/>
    <s v="CERRETO LAZIALE"/>
    <s v="F"/>
    <n v="2"/>
  </r>
  <r>
    <x v="10"/>
    <x v="57"/>
    <x v="57"/>
    <n v="58027"/>
    <s v="CERRETO LAZIALE"/>
    <s v="M"/>
    <n v="2"/>
  </r>
  <r>
    <x v="10"/>
    <x v="57"/>
    <x v="57"/>
    <n v="58028"/>
    <s v="CERVARA DI ROMA"/>
    <s v="F"/>
    <n v="1"/>
  </r>
  <r>
    <x v="10"/>
    <x v="57"/>
    <x v="57"/>
    <n v="58028"/>
    <s v="CERVARA DI ROMA"/>
    <s v="M"/>
    <n v="1"/>
  </r>
  <r>
    <x v="10"/>
    <x v="57"/>
    <x v="57"/>
    <n v="58029"/>
    <s v="CERVETERI"/>
    <s v="F"/>
    <n v="96"/>
  </r>
  <r>
    <x v="10"/>
    <x v="57"/>
    <x v="57"/>
    <n v="58029"/>
    <s v="CERVETERI"/>
    <s v="M"/>
    <n v="59"/>
  </r>
  <r>
    <x v="10"/>
    <x v="57"/>
    <x v="57"/>
    <n v="58118"/>
    <s v="CIAMPINO"/>
    <s v="F"/>
    <n v="113"/>
  </r>
  <r>
    <x v="10"/>
    <x v="57"/>
    <x v="57"/>
    <n v="58118"/>
    <s v="CIAMPINO"/>
    <s v="M"/>
    <n v="105"/>
  </r>
  <r>
    <x v="10"/>
    <x v="57"/>
    <x v="57"/>
    <n v="58030"/>
    <s v="CICILIANO"/>
    <s v="F"/>
    <n v="4"/>
  </r>
  <r>
    <x v="10"/>
    <x v="57"/>
    <x v="57"/>
    <n v="58031"/>
    <s v="CINETO ROMANO"/>
    <s v="F"/>
    <n v="1"/>
  </r>
  <r>
    <x v="10"/>
    <x v="57"/>
    <x v="57"/>
    <n v="58031"/>
    <s v="CINETO ROMANO"/>
    <s v="M"/>
    <n v="1"/>
  </r>
  <r>
    <x v="10"/>
    <x v="57"/>
    <x v="57"/>
    <n v="58032"/>
    <s v="CIVITAVECCHIA"/>
    <s v="F"/>
    <n v="162"/>
  </r>
  <r>
    <x v="10"/>
    <x v="57"/>
    <x v="57"/>
    <n v="58032"/>
    <s v="CIVITAVECCHIA"/>
    <s v="M"/>
    <n v="95"/>
  </r>
  <r>
    <x v="10"/>
    <x v="57"/>
    <x v="57"/>
    <n v="58033"/>
    <s v="CIVITELLA SAN PAOLO"/>
    <s v="F"/>
    <n v="2"/>
  </r>
  <r>
    <x v="10"/>
    <x v="57"/>
    <x v="57"/>
    <n v="58033"/>
    <s v="CIVITELLA SAN PAOLO"/>
    <s v="M"/>
    <n v="3"/>
  </r>
  <r>
    <x v="10"/>
    <x v="57"/>
    <x v="57"/>
    <n v="58034"/>
    <s v="COLLEFERRO"/>
    <s v="F"/>
    <n v="69"/>
  </r>
  <r>
    <x v="10"/>
    <x v="57"/>
    <x v="57"/>
    <n v="58034"/>
    <s v="COLLEFERRO"/>
    <s v="M"/>
    <n v="52"/>
  </r>
  <r>
    <x v="10"/>
    <x v="57"/>
    <x v="57"/>
    <n v="58035"/>
    <s v="COLONNA"/>
    <s v="F"/>
    <n v="13"/>
  </r>
  <r>
    <x v="10"/>
    <x v="57"/>
    <x v="57"/>
    <n v="58035"/>
    <s v="COLONNA"/>
    <s v="M"/>
    <n v="5"/>
  </r>
  <r>
    <x v="10"/>
    <x v="57"/>
    <x v="57"/>
    <n v="58036"/>
    <s v="FIANO ROMANO"/>
    <s v="F"/>
    <n v="33"/>
  </r>
  <r>
    <x v="10"/>
    <x v="57"/>
    <x v="57"/>
    <n v="58036"/>
    <s v="FIANO ROMANO"/>
    <s v="M"/>
    <n v="24"/>
  </r>
  <r>
    <x v="10"/>
    <x v="57"/>
    <x v="57"/>
    <n v="58037"/>
    <s v="FILACCIANO"/>
    <s v="F"/>
    <n v="2"/>
  </r>
  <r>
    <x v="10"/>
    <x v="57"/>
    <x v="57"/>
    <n v="58037"/>
    <s v="FILACCIANO"/>
    <s v="M"/>
    <n v="1"/>
  </r>
  <r>
    <x v="10"/>
    <x v="57"/>
    <x v="57"/>
    <n v="58120"/>
    <s v="FIUMICINO"/>
    <s v="F"/>
    <n v="118"/>
  </r>
  <r>
    <x v="10"/>
    <x v="57"/>
    <x v="57"/>
    <n v="58120"/>
    <s v="FIUMICINO"/>
    <s v="M"/>
    <n v="86"/>
  </r>
  <r>
    <x v="10"/>
    <x v="57"/>
    <x v="57"/>
    <n v="58122"/>
    <s v="FONTE NUOVA"/>
    <s v="F"/>
    <n v="85"/>
  </r>
  <r>
    <x v="10"/>
    <x v="57"/>
    <x v="57"/>
    <n v="58122"/>
    <s v="FONTE NUOVA"/>
    <s v="M"/>
    <n v="56"/>
  </r>
  <r>
    <x v="10"/>
    <x v="57"/>
    <x v="57"/>
    <n v="58038"/>
    <s v="FORMELLO"/>
    <s v="F"/>
    <n v="31"/>
  </r>
  <r>
    <x v="10"/>
    <x v="57"/>
    <x v="57"/>
    <n v="58038"/>
    <s v="FORMELLO"/>
    <s v="M"/>
    <n v="21"/>
  </r>
  <r>
    <x v="10"/>
    <x v="57"/>
    <x v="57"/>
    <n v="58039"/>
    <s v="FRASCATI"/>
    <s v="F"/>
    <n v="84"/>
  </r>
  <r>
    <x v="10"/>
    <x v="57"/>
    <x v="57"/>
    <n v="58039"/>
    <s v="FRASCATI"/>
    <s v="M"/>
    <n v="59"/>
  </r>
  <r>
    <x v="10"/>
    <x v="57"/>
    <x v="57"/>
    <n v="58040"/>
    <s v="GALLICANO NEL LAZIO"/>
    <s v="F"/>
    <n v="14"/>
  </r>
  <r>
    <x v="10"/>
    <x v="57"/>
    <x v="57"/>
    <n v="58040"/>
    <s v="GALLICANO NEL LAZIO"/>
    <s v="M"/>
    <n v="10"/>
  </r>
  <r>
    <x v="10"/>
    <x v="57"/>
    <x v="57"/>
    <n v="58041"/>
    <s v="GAVIGNANO"/>
    <s v="F"/>
    <n v="8"/>
  </r>
  <r>
    <x v="10"/>
    <x v="57"/>
    <x v="57"/>
    <n v="58041"/>
    <s v="GAVIGNANO"/>
    <s v="M"/>
    <n v="5"/>
  </r>
  <r>
    <x v="10"/>
    <x v="57"/>
    <x v="57"/>
    <n v="58042"/>
    <s v="GENAZZANO"/>
    <s v="F"/>
    <n v="17"/>
  </r>
  <r>
    <x v="10"/>
    <x v="57"/>
    <x v="57"/>
    <n v="58042"/>
    <s v="GENAZZANO"/>
    <s v="M"/>
    <n v="8"/>
  </r>
  <r>
    <x v="10"/>
    <x v="57"/>
    <x v="57"/>
    <n v="58043"/>
    <s v="GENZANO DI ROMA"/>
    <s v="F"/>
    <n v="91"/>
  </r>
  <r>
    <x v="10"/>
    <x v="57"/>
    <x v="57"/>
    <n v="58043"/>
    <s v="GENZANO DI ROMA"/>
    <s v="M"/>
    <n v="60"/>
  </r>
  <r>
    <x v="10"/>
    <x v="57"/>
    <x v="57"/>
    <n v="58044"/>
    <s v="GERANO"/>
    <s v="F"/>
    <n v="2"/>
  </r>
  <r>
    <x v="10"/>
    <x v="57"/>
    <x v="57"/>
    <n v="58044"/>
    <s v="GERANO"/>
    <s v="M"/>
    <n v="1"/>
  </r>
  <r>
    <x v="10"/>
    <x v="57"/>
    <x v="57"/>
    <n v="58045"/>
    <s v="GORGA"/>
    <s v="F"/>
    <n v="8"/>
  </r>
  <r>
    <x v="10"/>
    <x v="57"/>
    <x v="57"/>
    <n v="58045"/>
    <s v="GORGA"/>
    <s v="M"/>
    <n v="3"/>
  </r>
  <r>
    <x v="10"/>
    <x v="57"/>
    <x v="57"/>
    <n v="58046"/>
    <s v="GROTTAFERRATA"/>
    <s v="F"/>
    <n v="94"/>
  </r>
  <r>
    <x v="10"/>
    <x v="57"/>
    <x v="57"/>
    <n v="58046"/>
    <s v="GROTTAFERRATA"/>
    <s v="M"/>
    <n v="66"/>
  </r>
  <r>
    <x v="10"/>
    <x v="57"/>
    <x v="57"/>
    <n v="58047"/>
    <s v="GUIDONIA MONTECELIO"/>
    <s v="F"/>
    <n v="219"/>
  </r>
  <r>
    <x v="10"/>
    <x v="57"/>
    <x v="57"/>
    <n v="58047"/>
    <s v="GUIDONIA MONTECELIO"/>
    <s v="M"/>
    <n v="173"/>
  </r>
  <r>
    <x v="10"/>
    <x v="57"/>
    <x v="57"/>
    <n v="58048"/>
    <s v="JENNE"/>
    <s v="F"/>
    <n v="2"/>
  </r>
  <r>
    <x v="10"/>
    <x v="57"/>
    <x v="57"/>
    <n v="58049"/>
    <s v="LABICO"/>
    <s v="F"/>
    <n v="18"/>
  </r>
  <r>
    <x v="10"/>
    <x v="57"/>
    <x v="57"/>
    <n v="58049"/>
    <s v="LABICO"/>
    <s v="M"/>
    <n v="16"/>
  </r>
  <r>
    <x v="10"/>
    <x v="57"/>
    <x v="57"/>
    <n v="58116"/>
    <s v="LADISPOLI"/>
    <s v="F"/>
    <n v="82"/>
  </r>
  <r>
    <x v="10"/>
    <x v="57"/>
    <x v="57"/>
    <n v="58116"/>
    <s v="LADISPOLI"/>
    <s v="M"/>
    <n v="47"/>
  </r>
  <r>
    <x v="10"/>
    <x v="57"/>
    <x v="57"/>
    <n v="58050"/>
    <s v="LANUVIO"/>
    <s v="F"/>
    <n v="36"/>
  </r>
  <r>
    <x v="10"/>
    <x v="57"/>
    <x v="57"/>
    <n v="58050"/>
    <s v="LANUVIO"/>
    <s v="M"/>
    <n v="18"/>
  </r>
  <r>
    <x v="10"/>
    <x v="57"/>
    <x v="57"/>
    <n v="58115"/>
    <s v="LARIANO"/>
    <s v="F"/>
    <n v="17"/>
  </r>
  <r>
    <x v="10"/>
    <x v="57"/>
    <x v="57"/>
    <n v="58115"/>
    <s v="LARIANO"/>
    <s v="M"/>
    <n v="16"/>
  </r>
  <r>
    <x v="10"/>
    <x v="57"/>
    <x v="57"/>
    <n v="58052"/>
    <s v="MAGLIANO ROMANO"/>
    <s v="F"/>
    <n v="3"/>
  </r>
  <r>
    <x v="10"/>
    <x v="57"/>
    <x v="57"/>
    <n v="58052"/>
    <s v="MAGLIANO ROMANO"/>
    <s v="M"/>
    <n v="4"/>
  </r>
  <r>
    <x v="10"/>
    <x v="57"/>
    <x v="57"/>
    <n v="58053"/>
    <s v="MANDELA"/>
    <s v="F"/>
    <n v="3"/>
  </r>
  <r>
    <x v="10"/>
    <x v="57"/>
    <x v="57"/>
    <n v="58053"/>
    <s v="MANDELA"/>
    <s v="M"/>
    <n v="2"/>
  </r>
  <r>
    <x v="10"/>
    <x v="57"/>
    <x v="57"/>
    <n v="58054"/>
    <s v="MANZIANA"/>
    <s v="F"/>
    <n v="24"/>
  </r>
  <r>
    <x v="10"/>
    <x v="57"/>
    <x v="57"/>
    <n v="58054"/>
    <s v="MANZIANA"/>
    <s v="M"/>
    <n v="21"/>
  </r>
  <r>
    <x v="10"/>
    <x v="57"/>
    <x v="57"/>
    <n v="58055"/>
    <s v="MARANO EQUO"/>
    <s v="F"/>
    <n v="1"/>
  </r>
  <r>
    <x v="10"/>
    <x v="57"/>
    <x v="57"/>
    <n v="58055"/>
    <s v="MARANO EQUO"/>
    <s v="M"/>
    <n v="5"/>
  </r>
  <r>
    <x v="10"/>
    <x v="57"/>
    <x v="57"/>
    <n v="58056"/>
    <s v="MARCELLINA"/>
    <s v="F"/>
    <n v="13"/>
  </r>
  <r>
    <x v="10"/>
    <x v="57"/>
    <x v="57"/>
    <n v="58056"/>
    <s v="MARCELLINA"/>
    <s v="M"/>
    <n v="14"/>
  </r>
  <r>
    <x v="10"/>
    <x v="57"/>
    <x v="57"/>
    <n v="58057"/>
    <s v="MARINO"/>
    <s v="F"/>
    <n v="114"/>
  </r>
  <r>
    <x v="10"/>
    <x v="57"/>
    <x v="57"/>
    <n v="58057"/>
    <s v="MARINO"/>
    <s v="M"/>
    <n v="86"/>
  </r>
  <r>
    <x v="10"/>
    <x v="57"/>
    <x v="57"/>
    <n v="58058"/>
    <s v="MAZZANO ROMANO"/>
    <s v="F"/>
    <n v="6"/>
  </r>
  <r>
    <x v="10"/>
    <x v="57"/>
    <x v="57"/>
    <n v="58058"/>
    <s v="MAZZANO ROMANO"/>
    <s v="M"/>
    <n v="4"/>
  </r>
  <r>
    <x v="10"/>
    <x v="57"/>
    <x v="57"/>
    <n v="58059"/>
    <s v="MENTANA"/>
    <s v="F"/>
    <n v="60"/>
  </r>
  <r>
    <x v="10"/>
    <x v="57"/>
    <x v="57"/>
    <n v="58059"/>
    <s v="MENTANA"/>
    <s v="M"/>
    <n v="36"/>
  </r>
  <r>
    <x v="10"/>
    <x v="57"/>
    <x v="57"/>
    <n v="58060"/>
    <s v="MONTE COMPATRI"/>
    <s v="F"/>
    <n v="27"/>
  </r>
  <r>
    <x v="10"/>
    <x v="57"/>
    <x v="57"/>
    <n v="58060"/>
    <s v="MONTE COMPATRI"/>
    <s v="M"/>
    <n v="21"/>
  </r>
  <r>
    <x v="10"/>
    <x v="57"/>
    <x v="57"/>
    <n v="58064"/>
    <s v="MONTE PORZIO CATONE"/>
    <s v="F"/>
    <n v="31"/>
  </r>
  <r>
    <x v="10"/>
    <x v="57"/>
    <x v="57"/>
    <n v="58064"/>
    <s v="MONTE PORZIO CATONE"/>
    <s v="M"/>
    <n v="18"/>
  </r>
  <r>
    <x v="10"/>
    <x v="57"/>
    <x v="57"/>
    <n v="58061"/>
    <s v="MONTEFLAVIO"/>
    <s v="F"/>
    <n v="6"/>
  </r>
  <r>
    <x v="10"/>
    <x v="57"/>
    <x v="57"/>
    <n v="58061"/>
    <s v="MONTEFLAVIO"/>
    <s v="M"/>
    <n v="4"/>
  </r>
  <r>
    <x v="10"/>
    <x v="57"/>
    <x v="57"/>
    <n v="58062"/>
    <s v="MONTELANICO"/>
    <s v="F"/>
    <n v="9"/>
  </r>
  <r>
    <x v="10"/>
    <x v="57"/>
    <x v="57"/>
    <n v="58062"/>
    <s v="MONTELANICO"/>
    <s v="M"/>
    <n v="2"/>
  </r>
  <r>
    <x v="10"/>
    <x v="57"/>
    <x v="57"/>
    <n v="58063"/>
    <s v="MONTELIBRETTI"/>
    <s v="F"/>
    <n v="10"/>
  </r>
  <r>
    <x v="10"/>
    <x v="57"/>
    <x v="57"/>
    <n v="58063"/>
    <s v="MONTELIBRETTI"/>
    <s v="M"/>
    <n v="5"/>
  </r>
  <r>
    <x v="10"/>
    <x v="57"/>
    <x v="57"/>
    <n v="58065"/>
    <s v="MONTEROTONDO"/>
    <s v="F"/>
    <n v="128"/>
  </r>
  <r>
    <x v="10"/>
    <x v="57"/>
    <x v="57"/>
    <n v="58065"/>
    <s v="MONTEROTONDO"/>
    <s v="M"/>
    <n v="96"/>
  </r>
  <r>
    <x v="10"/>
    <x v="57"/>
    <x v="57"/>
    <n v="58066"/>
    <s v="MONTORIO ROMANO"/>
    <s v="F"/>
    <n v="8"/>
  </r>
  <r>
    <x v="10"/>
    <x v="57"/>
    <x v="57"/>
    <n v="58066"/>
    <s v="MONTORIO ROMANO"/>
    <s v="M"/>
    <n v="7"/>
  </r>
  <r>
    <x v="10"/>
    <x v="57"/>
    <x v="57"/>
    <n v="58067"/>
    <s v="MORICONE"/>
    <s v="F"/>
    <n v="12"/>
  </r>
  <r>
    <x v="10"/>
    <x v="57"/>
    <x v="57"/>
    <n v="58067"/>
    <s v="MORICONE"/>
    <s v="M"/>
    <n v="6"/>
  </r>
  <r>
    <x v="10"/>
    <x v="57"/>
    <x v="57"/>
    <n v="58068"/>
    <s v="MORLUPO"/>
    <s v="F"/>
    <n v="21"/>
  </r>
  <r>
    <x v="10"/>
    <x v="57"/>
    <x v="57"/>
    <n v="58068"/>
    <s v="MORLUPO"/>
    <s v="M"/>
    <n v="13"/>
  </r>
  <r>
    <x v="10"/>
    <x v="57"/>
    <x v="57"/>
    <n v="58069"/>
    <s v="NAZZANO"/>
    <s v="F"/>
    <n v="3"/>
  </r>
  <r>
    <x v="10"/>
    <x v="57"/>
    <x v="57"/>
    <n v="58069"/>
    <s v="NAZZANO"/>
    <s v="M"/>
    <n v="1"/>
  </r>
  <r>
    <x v="10"/>
    <x v="57"/>
    <x v="57"/>
    <n v="58070"/>
    <s v="NEMI"/>
    <s v="F"/>
    <n v="7"/>
  </r>
  <r>
    <x v="10"/>
    <x v="57"/>
    <x v="57"/>
    <n v="58070"/>
    <s v="NEMI"/>
    <s v="M"/>
    <n v="8"/>
  </r>
  <r>
    <x v="10"/>
    <x v="57"/>
    <x v="57"/>
    <n v="58071"/>
    <s v="NEROLA"/>
    <s v="F"/>
    <n v="6"/>
  </r>
  <r>
    <x v="10"/>
    <x v="57"/>
    <x v="57"/>
    <n v="58071"/>
    <s v="NEROLA"/>
    <s v="M"/>
    <n v="3"/>
  </r>
  <r>
    <x v="10"/>
    <x v="57"/>
    <x v="57"/>
    <n v="58072"/>
    <s v="NETTUNO"/>
    <s v="F"/>
    <n v="126"/>
  </r>
  <r>
    <x v="10"/>
    <x v="57"/>
    <x v="57"/>
    <n v="58072"/>
    <s v="NETTUNO"/>
    <s v="M"/>
    <n v="102"/>
  </r>
  <r>
    <x v="10"/>
    <x v="57"/>
    <x v="57"/>
    <n v="58073"/>
    <s v="OLEVANO ROMANO"/>
    <s v="F"/>
    <n v="17"/>
  </r>
  <r>
    <x v="10"/>
    <x v="57"/>
    <x v="57"/>
    <n v="58073"/>
    <s v="OLEVANO ROMANO"/>
    <s v="M"/>
    <n v="9"/>
  </r>
  <r>
    <x v="10"/>
    <x v="57"/>
    <x v="57"/>
    <n v="58074"/>
    <s v="PALESTRINA"/>
    <s v="F"/>
    <n v="60"/>
  </r>
  <r>
    <x v="10"/>
    <x v="57"/>
    <x v="57"/>
    <n v="58074"/>
    <s v="PALESTRINA"/>
    <s v="M"/>
    <n v="40"/>
  </r>
  <r>
    <x v="10"/>
    <x v="57"/>
    <x v="57"/>
    <n v="58075"/>
    <s v="PALOMBARA SABINA"/>
    <s v="F"/>
    <n v="33"/>
  </r>
  <r>
    <x v="10"/>
    <x v="57"/>
    <x v="57"/>
    <n v="58075"/>
    <s v="PALOMBARA SABINA"/>
    <s v="M"/>
    <n v="14"/>
  </r>
  <r>
    <x v="10"/>
    <x v="57"/>
    <x v="57"/>
    <n v="58077"/>
    <s v="PISONIANO"/>
    <s v="F"/>
    <n v="1"/>
  </r>
  <r>
    <x v="10"/>
    <x v="57"/>
    <x v="57"/>
    <n v="58077"/>
    <s v="PISONIANO"/>
    <s v="M"/>
    <n v="2"/>
  </r>
  <r>
    <x v="10"/>
    <x v="57"/>
    <x v="57"/>
    <n v="58078"/>
    <s v="POLI"/>
    <s v="F"/>
    <n v="4"/>
  </r>
  <r>
    <x v="10"/>
    <x v="57"/>
    <x v="57"/>
    <n v="58078"/>
    <s v="POLI"/>
    <s v="M"/>
    <n v="3"/>
  </r>
  <r>
    <x v="10"/>
    <x v="57"/>
    <x v="57"/>
    <n v="58079"/>
    <s v="POMEZIA"/>
    <s v="F"/>
    <n v="130"/>
  </r>
  <r>
    <x v="10"/>
    <x v="57"/>
    <x v="57"/>
    <n v="58079"/>
    <s v="POMEZIA"/>
    <s v="M"/>
    <n v="113"/>
  </r>
  <r>
    <x v="10"/>
    <x v="57"/>
    <x v="57"/>
    <n v="58080"/>
    <s v="PONZANO ROMANO"/>
    <s v="F"/>
    <n v="6"/>
  </r>
  <r>
    <x v="10"/>
    <x v="57"/>
    <x v="57"/>
    <n v="58080"/>
    <s v="PONZANO ROMANO"/>
    <s v="M"/>
    <n v="1"/>
  </r>
  <r>
    <x v="10"/>
    <x v="57"/>
    <x v="57"/>
    <n v="58081"/>
    <s v="RIANO"/>
    <s v="F"/>
    <n v="21"/>
  </r>
  <r>
    <x v="10"/>
    <x v="57"/>
    <x v="57"/>
    <n v="58081"/>
    <s v="RIANO"/>
    <s v="M"/>
    <n v="15"/>
  </r>
  <r>
    <x v="10"/>
    <x v="57"/>
    <x v="57"/>
    <n v="58082"/>
    <s v="RIGNANO FLAMINIO"/>
    <s v="F"/>
    <n v="19"/>
  </r>
  <r>
    <x v="10"/>
    <x v="57"/>
    <x v="57"/>
    <n v="58082"/>
    <s v="RIGNANO FLAMINIO"/>
    <s v="M"/>
    <n v="9"/>
  </r>
  <r>
    <x v="10"/>
    <x v="57"/>
    <x v="57"/>
    <n v="58083"/>
    <s v="RIOFREDDO"/>
    <s v="F"/>
    <n v="3"/>
  </r>
  <r>
    <x v="10"/>
    <x v="57"/>
    <x v="57"/>
    <n v="58083"/>
    <s v="RIOFREDDO"/>
    <s v="M"/>
    <n v="2"/>
  </r>
  <r>
    <x v="10"/>
    <x v="57"/>
    <x v="57"/>
    <n v="58085"/>
    <s v="ROCCA DI CAVE"/>
    <s v="F"/>
    <n v="1"/>
  </r>
  <r>
    <x v="10"/>
    <x v="57"/>
    <x v="57"/>
    <n v="58086"/>
    <s v="ROCCA DI PAPA"/>
    <s v="F"/>
    <n v="38"/>
  </r>
  <r>
    <x v="10"/>
    <x v="57"/>
    <x v="57"/>
    <n v="58086"/>
    <s v="ROCCA DI PAPA"/>
    <s v="M"/>
    <n v="23"/>
  </r>
  <r>
    <x v="10"/>
    <x v="57"/>
    <x v="57"/>
    <n v="58088"/>
    <s v="ROCCA PRIORA"/>
    <s v="F"/>
    <n v="39"/>
  </r>
  <r>
    <x v="10"/>
    <x v="57"/>
    <x v="57"/>
    <n v="58088"/>
    <s v="ROCCA PRIORA"/>
    <s v="M"/>
    <n v="25"/>
  </r>
  <r>
    <x v="10"/>
    <x v="57"/>
    <x v="57"/>
    <n v="58089"/>
    <s v="ROCCA SANTO STEFANO"/>
    <s v="F"/>
    <n v="3"/>
  </r>
  <r>
    <x v="10"/>
    <x v="57"/>
    <x v="57"/>
    <n v="58089"/>
    <s v="ROCCA SANTO STEFANO"/>
    <s v="M"/>
    <n v="2"/>
  </r>
  <r>
    <x v="10"/>
    <x v="57"/>
    <x v="57"/>
    <n v="58087"/>
    <s v="ROCCAGIOVINE"/>
    <s v="F"/>
    <n v="1"/>
  </r>
  <r>
    <x v="10"/>
    <x v="57"/>
    <x v="57"/>
    <n v="58087"/>
    <s v="ROCCAGIOVINE"/>
    <s v="M"/>
    <n v="1"/>
  </r>
  <r>
    <x v="10"/>
    <x v="57"/>
    <x v="57"/>
    <n v="58090"/>
    <s v="ROIATE"/>
    <s v="F"/>
    <n v="4"/>
  </r>
  <r>
    <x v="10"/>
    <x v="57"/>
    <x v="57"/>
    <n v="58090"/>
    <s v="ROIATE"/>
    <s v="M"/>
    <n v="1"/>
  </r>
  <r>
    <x v="10"/>
    <x v="57"/>
    <x v="57"/>
    <n v="58091"/>
    <s v="ROMA"/>
    <s v="F"/>
    <n v="10053"/>
  </r>
  <r>
    <x v="10"/>
    <x v="57"/>
    <x v="57"/>
    <n v="58091"/>
    <s v="ROMA"/>
    <s v="M"/>
    <n v="7708"/>
  </r>
  <r>
    <x v="10"/>
    <x v="57"/>
    <x v="57"/>
    <n v="58092"/>
    <s v="ROVIANO"/>
    <s v="F"/>
    <n v="6"/>
  </r>
  <r>
    <x v="10"/>
    <x v="57"/>
    <x v="57"/>
    <n v="58093"/>
    <s v="SACROFANO"/>
    <s v="F"/>
    <n v="19"/>
  </r>
  <r>
    <x v="10"/>
    <x v="57"/>
    <x v="57"/>
    <n v="58093"/>
    <s v="SACROFANO"/>
    <s v="M"/>
    <n v="18"/>
  </r>
  <r>
    <x v="10"/>
    <x v="57"/>
    <x v="57"/>
    <n v="58094"/>
    <s v="SAMBUCI"/>
    <s v="F"/>
    <n v="2"/>
  </r>
  <r>
    <x v="10"/>
    <x v="57"/>
    <x v="57"/>
    <n v="58094"/>
    <s v="SAMBUCI"/>
    <s v="M"/>
    <n v="1"/>
  </r>
  <r>
    <x v="10"/>
    <x v="57"/>
    <x v="57"/>
    <n v="58119"/>
    <s v="SAN CESAREO"/>
    <s v="F"/>
    <n v="22"/>
  </r>
  <r>
    <x v="10"/>
    <x v="57"/>
    <x v="57"/>
    <n v="58119"/>
    <s v="SAN CESAREO"/>
    <s v="M"/>
    <n v="14"/>
  </r>
  <r>
    <x v="10"/>
    <x v="57"/>
    <x v="57"/>
    <n v="58095"/>
    <s v="SAN GREGORIO DA SASSOLA"/>
    <s v="F"/>
    <n v="6"/>
  </r>
  <r>
    <x v="10"/>
    <x v="57"/>
    <x v="57"/>
    <n v="58095"/>
    <s v="SAN GREGORIO DA SASSOLA"/>
    <s v="M"/>
    <n v="3"/>
  </r>
  <r>
    <x v="10"/>
    <x v="57"/>
    <x v="57"/>
    <n v="58096"/>
    <s v="SAN POLO DEI CAVALIERI"/>
    <s v="F"/>
    <n v="7"/>
  </r>
  <r>
    <x v="10"/>
    <x v="57"/>
    <x v="57"/>
    <n v="58096"/>
    <s v="SAN POLO DEI CAVALIERI"/>
    <s v="M"/>
    <n v="5"/>
  </r>
  <r>
    <x v="10"/>
    <x v="57"/>
    <x v="57"/>
    <n v="58100"/>
    <s v="SAN VITO ROMANO"/>
    <s v="F"/>
    <n v="6"/>
  </r>
  <r>
    <x v="10"/>
    <x v="57"/>
    <x v="57"/>
    <n v="58100"/>
    <s v="SAN VITO ROMANO"/>
    <s v="M"/>
    <n v="11"/>
  </r>
  <r>
    <x v="10"/>
    <x v="57"/>
    <x v="57"/>
    <n v="58097"/>
    <s v="SANTA MARINELLA"/>
    <s v="F"/>
    <n v="40"/>
  </r>
  <r>
    <x v="10"/>
    <x v="57"/>
    <x v="57"/>
    <n v="58097"/>
    <s v="SANTA MARINELLA"/>
    <s v="M"/>
    <n v="27"/>
  </r>
  <r>
    <x v="10"/>
    <x v="57"/>
    <x v="57"/>
    <n v="58098"/>
    <s v="SANT'ANGELO ROMANO"/>
    <s v="F"/>
    <n v="14"/>
  </r>
  <r>
    <x v="10"/>
    <x v="57"/>
    <x v="57"/>
    <n v="58098"/>
    <s v="SANT'ANGELO ROMANO"/>
    <s v="M"/>
    <n v="4"/>
  </r>
  <r>
    <x v="10"/>
    <x v="57"/>
    <x v="57"/>
    <n v="58099"/>
    <s v="SANT'ORESTE"/>
    <s v="F"/>
    <n v="13"/>
  </r>
  <r>
    <x v="10"/>
    <x v="57"/>
    <x v="57"/>
    <n v="58099"/>
    <s v="SANT'ORESTE"/>
    <s v="M"/>
    <n v="7"/>
  </r>
  <r>
    <x v="10"/>
    <x v="57"/>
    <x v="57"/>
    <n v="58102"/>
    <s v="SEGNI"/>
    <s v="F"/>
    <n v="31"/>
  </r>
  <r>
    <x v="10"/>
    <x v="57"/>
    <x v="57"/>
    <n v="58102"/>
    <s v="SEGNI"/>
    <s v="M"/>
    <n v="17"/>
  </r>
  <r>
    <x v="10"/>
    <x v="57"/>
    <x v="57"/>
    <n v="58103"/>
    <s v="SUBIACO"/>
    <s v="F"/>
    <n v="37"/>
  </r>
  <r>
    <x v="10"/>
    <x v="57"/>
    <x v="57"/>
    <n v="58103"/>
    <s v="SUBIACO"/>
    <s v="M"/>
    <n v="17"/>
  </r>
  <r>
    <x v="10"/>
    <x v="57"/>
    <x v="57"/>
    <n v="58104"/>
    <s v="TIVOLI"/>
    <s v="F"/>
    <n v="174"/>
  </r>
  <r>
    <x v="10"/>
    <x v="57"/>
    <x v="57"/>
    <n v="58104"/>
    <s v="TIVOLI"/>
    <s v="M"/>
    <n v="108"/>
  </r>
  <r>
    <x v="10"/>
    <x v="57"/>
    <x v="57"/>
    <n v="58105"/>
    <s v="TOLFA"/>
    <s v="F"/>
    <n v="6"/>
  </r>
  <r>
    <x v="10"/>
    <x v="57"/>
    <x v="57"/>
    <n v="58105"/>
    <s v="TOLFA"/>
    <s v="M"/>
    <n v="6"/>
  </r>
  <r>
    <x v="10"/>
    <x v="57"/>
    <x v="57"/>
    <n v="58106"/>
    <s v="TORRITA TIBERINA"/>
    <s v="F"/>
    <n v="1"/>
  </r>
  <r>
    <x v="10"/>
    <x v="57"/>
    <x v="57"/>
    <n v="58107"/>
    <s v="TREVIGNANO ROMANO"/>
    <s v="F"/>
    <n v="16"/>
  </r>
  <r>
    <x v="10"/>
    <x v="57"/>
    <x v="57"/>
    <n v="58107"/>
    <s v="TREVIGNANO ROMANO"/>
    <s v="M"/>
    <n v="11"/>
  </r>
  <r>
    <x v="10"/>
    <x v="57"/>
    <x v="57"/>
    <n v="58110"/>
    <s v="VALMONTONE"/>
    <s v="F"/>
    <n v="31"/>
  </r>
  <r>
    <x v="10"/>
    <x v="57"/>
    <x v="57"/>
    <n v="58110"/>
    <s v="VALMONTONE"/>
    <s v="M"/>
    <n v="19"/>
  </r>
  <r>
    <x v="10"/>
    <x v="57"/>
    <x v="57"/>
    <n v="58111"/>
    <s v="VELLETRI"/>
    <s v="F"/>
    <n v="133"/>
  </r>
  <r>
    <x v="10"/>
    <x v="57"/>
    <x v="57"/>
    <n v="58111"/>
    <s v="VELLETRI"/>
    <s v="M"/>
    <n v="100"/>
  </r>
  <r>
    <x v="10"/>
    <x v="57"/>
    <x v="57"/>
    <n v="58112"/>
    <s v="VICOVARO"/>
    <s v="F"/>
    <n v="12"/>
  </r>
  <r>
    <x v="10"/>
    <x v="57"/>
    <x v="57"/>
    <n v="58112"/>
    <s v="VICOVARO"/>
    <s v="M"/>
    <n v="6"/>
  </r>
  <r>
    <x v="10"/>
    <x v="57"/>
    <x v="57"/>
    <n v="58114"/>
    <s v="ZAGAROLO"/>
    <s v="F"/>
    <n v="38"/>
  </r>
  <r>
    <x v="10"/>
    <x v="57"/>
    <x v="57"/>
    <n v="58114"/>
    <s v="ZAGAROLO"/>
    <s v="M"/>
    <n v="22"/>
  </r>
  <r>
    <x v="10"/>
    <x v="58"/>
    <x v="58"/>
    <n v="59001"/>
    <s v="APRILIA"/>
    <s v="F"/>
    <n v="159"/>
  </r>
  <r>
    <x v="10"/>
    <x v="58"/>
    <x v="58"/>
    <n v="59001"/>
    <s v="APRILIA"/>
    <s v="M"/>
    <n v="100"/>
  </r>
  <r>
    <x v="10"/>
    <x v="58"/>
    <x v="58"/>
    <n v="59002"/>
    <s v="BASSIANO"/>
    <s v="F"/>
    <n v="9"/>
  </r>
  <r>
    <x v="10"/>
    <x v="58"/>
    <x v="58"/>
    <n v="59002"/>
    <s v="BASSIANO"/>
    <s v="M"/>
    <n v="1"/>
  </r>
  <r>
    <x v="10"/>
    <x v="58"/>
    <x v="58"/>
    <n v="59003"/>
    <s v="CAMPODIMELE"/>
    <s v="F"/>
    <n v="3"/>
  </r>
  <r>
    <x v="10"/>
    <x v="58"/>
    <x v="58"/>
    <n v="59004"/>
    <s v="CASTELFORTE"/>
    <s v="F"/>
    <n v="25"/>
  </r>
  <r>
    <x v="10"/>
    <x v="58"/>
    <x v="58"/>
    <n v="59004"/>
    <s v="CASTELFORTE"/>
    <s v="M"/>
    <n v="13"/>
  </r>
  <r>
    <x v="10"/>
    <x v="58"/>
    <x v="58"/>
    <n v="59005"/>
    <s v="CISTERNA DI LATINA"/>
    <s v="F"/>
    <n v="78"/>
  </r>
  <r>
    <x v="10"/>
    <x v="58"/>
    <x v="58"/>
    <n v="59005"/>
    <s v="CISTERNA DI LATINA"/>
    <s v="M"/>
    <n v="57"/>
  </r>
  <r>
    <x v="10"/>
    <x v="58"/>
    <x v="58"/>
    <n v="59006"/>
    <s v="CORI"/>
    <s v="F"/>
    <n v="37"/>
  </r>
  <r>
    <x v="10"/>
    <x v="58"/>
    <x v="58"/>
    <n v="59006"/>
    <s v="CORI"/>
    <s v="M"/>
    <n v="16"/>
  </r>
  <r>
    <x v="10"/>
    <x v="58"/>
    <x v="58"/>
    <n v="59007"/>
    <s v="FONDI"/>
    <s v="F"/>
    <n v="143"/>
  </r>
  <r>
    <x v="10"/>
    <x v="58"/>
    <x v="58"/>
    <n v="59007"/>
    <s v="FONDI"/>
    <s v="M"/>
    <n v="94"/>
  </r>
  <r>
    <x v="10"/>
    <x v="58"/>
    <x v="58"/>
    <n v="59008"/>
    <s v="FORMIA"/>
    <s v="F"/>
    <n v="167"/>
  </r>
  <r>
    <x v="10"/>
    <x v="58"/>
    <x v="58"/>
    <n v="59008"/>
    <s v="FORMIA"/>
    <s v="M"/>
    <n v="120"/>
  </r>
  <r>
    <x v="10"/>
    <x v="58"/>
    <x v="58"/>
    <n v="59009"/>
    <s v="GAETA"/>
    <s v="F"/>
    <n v="93"/>
  </r>
  <r>
    <x v="10"/>
    <x v="58"/>
    <x v="58"/>
    <n v="59009"/>
    <s v="GAETA"/>
    <s v="M"/>
    <n v="91"/>
  </r>
  <r>
    <x v="10"/>
    <x v="58"/>
    <x v="58"/>
    <n v="59010"/>
    <s v="ITRI"/>
    <s v="F"/>
    <n v="48"/>
  </r>
  <r>
    <x v="10"/>
    <x v="58"/>
    <x v="58"/>
    <n v="59010"/>
    <s v="ITRI"/>
    <s v="M"/>
    <n v="33"/>
  </r>
  <r>
    <x v="10"/>
    <x v="58"/>
    <x v="58"/>
    <n v="59011"/>
    <s v="LATINA"/>
    <s v="F"/>
    <n v="453"/>
  </r>
  <r>
    <x v="10"/>
    <x v="58"/>
    <x v="58"/>
    <n v="59011"/>
    <s v="LATINA"/>
    <s v="M"/>
    <n v="310"/>
  </r>
  <r>
    <x v="10"/>
    <x v="58"/>
    <x v="58"/>
    <n v="59012"/>
    <s v="LENOLA"/>
    <s v="F"/>
    <n v="18"/>
  </r>
  <r>
    <x v="10"/>
    <x v="58"/>
    <x v="58"/>
    <n v="59012"/>
    <s v="LENOLA"/>
    <s v="M"/>
    <n v="8"/>
  </r>
  <r>
    <x v="10"/>
    <x v="58"/>
    <x v="58"/>
    <n v="59013"/>
    <s v="MAENZA"/>
    <s v="F"/>
    <n v="7"/>
  </r>
  <r>
    <x v="10"/>
    <x v="58"/>
    <x v="58"/>
    <n v="59013"/>
    <s v="MAENZA"/>
    <s v="M"/>
    <n v="3"/>
  </r>
  <r>
    <x v="10"/>
    <x v="58"/>
    <x v="58"/>
    <n v="59014"/>
    <s v="MINTURNO"/>
    <s v="F"/>
    <n v="94"/>
  </r>
  <r>
    <x v="10"/>
    <x v="58"/>
    <x v="58"/>
    <n v="59014"/>
    <s v="MINTURNO"/>
    <s v="M"/>
    <n v="62"/>
  </r>
  <r>
    <x v="10"/>
    <x v="58"/>
    <x v="58"/>
    <n v="59015"/>
    <s v="MONTE SAN BIAGIO"/>
    <s v="F"/>
    <n v="15"/>
  </r>
  <r>
    <x v="10"/>
    <x v="58"/>
    <x v="58"/>
    <n v="59015"/>
    <s v="MONTE SAN BIAGIO"/>
    <s v="M"/>
    <n v="6"/>
  </r>
  <r>
    <x v="10"/>
    <x v="58"/>
    <x v="58"/>
    <n v="59016"/>
    <s v="NORMA"/>
    <s v="F"/>
    <n v="16"/>
  </r>
  <r>
    <x v="10"/>
    <x v="58"/>
    <x v="58"/>
    <n v="59016"/>
    <s v="NORMA"/>
    <s v="M"/>
    <n v="2"/>
  </r>
  <r>
    <x v="10"/>
    <x v="58"/>
    <x v="58"/>
    <n v="59017"/>
    <s v="PONTINIA"/>
    <s v="F"/>
    <n v="19"/>
  </r>
  <r>
    <x v="10"/>
    <x v="58"/>
    <x v="58"/>
    <n v="59017"/>
    <s v="PONTINIA"/>
    <s v="M"/>
    <n v="18"/>
  </r>
  <r>
    <x v="10"/>
    <x v="58"/>
    <x v="58"/>
    <n v="59018"/>
    <s v="PONZA"/>
    <s v="F"/>
    <n v="11"/>
  </r>
  <r>
    <x v="10"/>
    <x v="58"/>
    <x v="58"/>
    <n v="59018"/>
    <s v="PONZA"/>
    <s v="M"/>
    <n v="5"/>
  </r>
  <r>
    <x v="10"/>
    <x v="58"/>
    <x v="58"/>
    <n v="59019"/>
    <s v="PRIVERNO"/>
    <s v="F"/>
    <n v="50"/>
  </r>
  <r>
    <x v="10"/>
    <x v="58"/>
    <x v="58"/>
    <n v="59019"/>
    <s v="PRIVERNO"/>
    <s v="M"/>
    <n v="32"/>
  </r>
  <r>
    <x v="10"/>
    <x v="58"/>
    <x v="58"/>
    <n v="59020"/>
    <s v="PROSSEDI"/>
    <s v="F"/>
    <n v="2"/>
  </r>
  <r>
    <x v="10"/>
    <x v="58"/>
    <x v="58"/>
    <n v="59020"/>
    <s v="PROSSEDI"/>
    <s v="M"/>
    <n v="3"/>
  </r>
  <r>
    <x v="10"/>
    <x v="58"/>
    <x v="58"/>
    <n v="59022"/>
    <s v="ROCCA MASSIMA"/>
    <s v="F"/>
    <n v="4"/>
  </r>
  <r>
    <x v="10"/>
    <x v="58"/>
    <x v="58"/>
    <n v="59022"/>
    <s v="ROCCA MASSIMA"/>
    <s v="M"/>
    <n v="2"/>
  </r>
  <r>
    <x v="10"/>
    <x v="58"/>
    <x v="58"/>
    <n v="59021"/>
    <s v="ROCCAGORGA"/>
    <s v="F"/>
    <n v="12"/>
  </r>
  <r>
    <x v="10"/>
    <x v="58"/>
    <x v="58"/>
    <n v="59021"/>
    <s v="ROCCAGORGA"/>
    <s v="M"/>
    <n v="10"/>
  </r>
  <r>
    <x v="10"/>
    <x v="58"/>
    <x v="58"/>
    <n v="59023"/>
    <s v="ROCCASECCA DEI VOLSCI"/>
    <s v="F"/>
    <n v="2"/>
  </r>
  <r>
    <x v="10"/>
    <x v="58"/>
    <x v="58"/>
    <n v="59023"/>
    <s v="ROCCASECCA DEI VOLSCI"/>
    <s v="M"/>
    <n v="3"/>
  </r>
  <r>
    <x v="10"/>
    <x v="58"/>
    <x v="58"/>
    <n v="59024"/>
    <s v="SABAUDIA"/>
    <s v="F"/>
    <n v="59"/>
  </r>
  <r>
    <x v="10"/>
    <x v="58"/>
    <x v="58"/>
    <n v="59024"/>
    <s v="SABAUDIA"/>
    <s v="M"/>
    <n v="38"/>
  </r>
  <r>
    <x v="10"/>
    <x v="58"/>
    <x v="58"/>
    <n v="59025"/>
    <s v="SAN FELICE CIRCEO"/>
    <s v="F"/>
    <n v="12"/>
  </r>
  <r>
    <x v="10"/>
    <x v="58"/>
    <x v="58"/>
    <n v="59025"/>
    <s v="SAN FELICE CIRCEO"/>
    <s v="M"/>
    <n v="11"/>
  </r>
  <r>
    <x v="10"/>
    <x v="58"/>
    <x v="58"/>
    <n v="59026"/>
    <s v="SANTI COSMA E DAMIANO"/>
    <s v="F"/>
    <n v="21"/>
  </r>
  <r>
    <x v="10"/>
    <x v="58"/>
    <x v="58"/>
    <n v="59026"/>
    <s v="SANTI COSMA E DAMIANO"/>
    <s v="M"/>
    <n v="13"/>
  </r>
  <r>
    <x v="10"/>
    <x v="58"/>
    <x v="58"/>
    <n v="59027"/>
    <s v="SERMONETA"/>
    <s v="F"/>
    <n v="22"/>
  </r>
  <r>
    <x v="10"/>
    <x v="58"/>
    <x v="58"/>
    <n v="59027"/>
    <s v="SERMONETA"/>
    <s v="M"/>
    <n v="11"/>
  </r>
  <r>
    <x v="10"/>
    <x v="58"/>
    <x v="58"/>
    <n v="59028"/>
    <s v="SEZZE"/>
    <s v="F"/>
    <n v="65"/>
  </r>
  <r>
    <x v="10"/>
    <x v="58"/>
    <x v="58"/>
    <n v="59028"/>
    <s v="SEZZE"/>
    <s v="M"/>
    <n v="56"/>
  </r>
  <r>
    <x v="10"/>
    <x v="58"/>
    <x v="58"/>
    <n v="59029"/>
    <s v="SONNINO"/>
    <s v="F"/>
    <n v="16"/>
  </r>
  <r>
    <x v="10"/>
    <x v="58"/>
    <x v="58"/>
    <n v="59029"/>
    <s v="SONNINO"/>
    <s v="M"/>
    <n v="9"/>
  </r>
  <r>
    <x v="10"/>
    <x v="58"/>
    <x v="58"/>
    <n v="59030"/>
    <s v="SPERLONGA"/>
    <s v="F"/>
    <n v="15"/>
  </r>
  <r>
    <x v="10"/>
    <x v="58"/>
    <x v="58"/>
    <n v="59030"/>
    <s v="SPERLONGA"/>
    <s v="M"/>
    <n v="4"/>
  </r>
  <r>
    <x v="10"/>
    <x v="58"/>
    <x v="58"/>
    <n v="59031"/>
    <s v="SPIGNO SATURNIA"/>
    <s v="F"/>
    <n v="11"/>
  </r>
  <r>
    <x v="10"/>
    <x v="58"/>
    <x v="58"/>
    <n v="59031"/>
    <s v="SPIGNO SATURNIA"/>
    <s v="M"/>
    <n v="5"/>
  </r>
  <r>
    <x v="10"/>
    <x v="58"/>
    <x v="58"/>
    <n v="59032"/>
    <s v="TERRACINA"/>
    <s v="F"/>
    <n v="169"/>
  </r>
  <r>
    <x v="10"/>
    <x v="58"/>
    <x v="58"/>
    <n v="59032"/>
    <s v="TERRACINA"/>
    <s v="M"/>
    <n v="96"/>
  </r>
  <r>
    <x v="10"/>
    <x v="58"/>
    <x v="58"/>
    <n v="59033"/>
    <s v="VENTOTENE"/>
    <s v="M"/>
    <n v="2"/>
  </r>
  <r>
    <x v="10"/>
    <x v="59"/>
    <x v="59"/>
    <n v="60001"/>
    <s v="ACQUAFONDATA"/>
    <s v="F"/>
    <n v="2"/>
  </r>
  <r>
    <x v="10"/>
    <x v="59"/>
    <x v="59"/>
    <n v="60001"/>
    <s v="ACQUAFONDATA"/>
    <s v="M"/>
    <n v="1"/>
  </r>
  <r>
    <x v="10"/>
    <x v="59"/>
    <x v="59"/>
    <n v="60002"/>
    <s v="ACUTO"/>
    <s v="F"/>
    <n v="6"/>
  </r>
  <r>
    <x v="10"/>
    <x v="59"/>
    <x v="59"/>
    <n v="60002"/>
    <s v="ACUTO"/>
    <s v="M"/>
    <n v="2"/>
  </r>
  <r>
    <x v="10"/>
    <x v="59"/>
    <x v="59"/>
    <n v="60003"/>
    <s v="ALATRI"/>
    <s v="F"/>
    <n v="84"/>
  </r>
  <r>
    <x v="10"/>
    <x v="59"/>
    <x v="59"/>
    <n v="60003"/>
    <s v="ALATRI"/>
    <s v="M"/>
    <n v="52"/>
  </r>
  <r>
    <x v="10"/>
    <x v="59"/>
    <x v="59"/>
    <n v="60004"/>
    <s v="ALVITO"/>
    <s v="F"/>
    <n v="12"/>
  </r>
  <r>
    <x v="10"/>
    <x v="59"/>
    <x v="59"/>
    <n v="60004"/>
    <s v="ALVITO"/>
    <s v="M"/>
    <n v="6"/>
  </r>
  <r>
    <x v="10"/>
    <x v="59"/>
    <x v="59"/>
    <n v="60005"/>
    <s v="AMASENO"/>
    <s v="F"/>
    <n v="14"/>
  </r>
  <r>
    <x v="10"/>
    <x v="59"/>
    <x v="59"/>
    <n v="60005"/>
    <s v="AMASENO"/>
    <s v="M"/>
    <n v="5"/>
  </r>
  <r>
    <x v="10"/>
    <x v="59"/>
    <x v="59"/>
    <n v="60006"/>
    <s v="ANAGNI"/>
    <s v="F"/>
    <n v="67"/>
  </r>
  <r>
    <x v="10"/>
    <x v="59"/>
    <x v="59"/>
    <n v="60006"/>
    <s v="ANAGNI"/>
    <s v="M"/>
    <n v="52"/>
  </r>
  <r>
    <x v="10"/>
    <x v="59"/>
    <x v="59"/>
    <n v="60007"/>
    <s v="AQUINO"/>
    <s v="F"/>
    <n v="23"/>
  </r>
  <r>
    <x v="10"/>
    <x v="59"/>
    <x v="59"/>
    <n v="60007"/>
    <s v="AQUINO"/>
    <s v="M"/>
    <n v="18"/>
  </r>
  <r>
    <x v="10"/>
    <x v="59"/>
    <x v="59"/>
    <n v="60008"/>
    <s v="ARCE"/>
    <s v="F"/>
    <n v="22"/>
  </r>
  <r>
    <x v="10"/>
    <x v="59"/>
    <x v="59"/>
    <n v="60008"/>
    <s v="ARCE"/>
    <s v="M"/>
    <n v="18"/>
  </r>
  <r>
    <x v="10"/>
    <x v="59"/>
    <x v="59"/>
    <n v="60009"/>
    <s v="ARNARA"/>
    <s v="F"/>
    <n v="10"/>
  </r>
  <r>
    <x v="10"/>
    <x v="59"/>
    <x v="59"/>
    <n v="60009"/>
    <s v="ARNARA"/>
    <s v="M"/>
    <n v="4"/>
  </r>
  <r>
    <x v="10"/>
    <x v="59"/>
    <x v="59"/>
    <n v="60010"/>
    <s v="ARPINO"/>
    <s v="F"/>
    <n v="35"/>
  </r>
  <r>
    <x v="10"/>
    <x v="59"/>
    <x v="59"/>
    <n v="60010"/>
    <s v="ARPINO"/>
    <s v="M"/>
    <n v="23"/>
  </r>
  <r>
    <x v="10"/>
    <x v="59"/>
    <x v="59"/>
    <n v="60011"/>
    <s v="ATINA"/>
    <s v="F"/>
    <n v="16"/>
  </r>
  <r>
    <x v="10"/>
    <x v="59"/>
    <x v="59"/>
    <n v="60011"/>
    <s v="ATINA"/>
    <s v="M"/>
    <n v="11"/>
  </r>
  <r>
    <x v="10"/>
    <x v="59"/>
    <x v="59"/>
    <n v="60012"/>
    <s v="AUSONIA"/>
    <s v="F"/>
    <n v="8"/>
  </r>
  <r>
    <x v="10"/>
    <x v="59"/>
    <x v="59"/>
    <n v="60012"/>
    <s v="AUSONIA"/>
    <s v="M"/>
    <n v="4"/>
  </r>
  <r>
    <x v="10"/>
    <x v="59"/>
    <x v="59"/>
    <n v="60013"/>
    <s v="BELMONTE CASTELLO"/>
    <s v="F"/>
    <n v="1"/>
  </r>
  <r>
    <x v="10"/>
    <x v="59"/>
    <x v="59"/>
    <n v="60014"/>
    <s v="BOVILLE ERNICA"/>
    <s v="F"/>
    <n v="29"/>
  </r>
  <r>
    <x v="10"/>
    <x v="59"/>
    <x v="59"/>
    <n v="60014"/>
    <s v="BOVILLE ERNICA"/>
    <s v="M"/>
    <n v="16"/>
  </r>
  <r>
    <x v="10"/>
    <x v="59"/>
    <x v="59"/>
    <n v="60015"/>
    <s v="BROCCOSTELLA"/>
    <s v="F"/>
    <n v="20"/>
  </r>
  <r>
    <x v="10"/>
    <x v="59"/>
    <x v="59"/>
    <n v="60015"/>
    <s v="BROCCOSTELLA"/>
    <s v="M"/>
    <n v="8"/>
  </r>
  <r>
    <x v="10"/>
    <x v="59"/>
    <x v="59"/>
    <n v="60016"/>
    <s v="CAMPOLI APPENNINO"/>
    <s v="F"/>
    <n v="11"/>
  </r>
  <r>
    <x v="10"/>
    <x v="59"/>
    <x v="59"/>
    <n v="60016"/>
    <s v="CAMPOLI APPENNINO"/>
    <s v="M"/>
    <n v="4"/>
  </r>
  <r>
    <x v="10"/>
    <x v="59"/>
    <x v="59"/>
    <n v="60017"/>
    <s v="CASALATTICO"/>
    <s v="F"/>
    <n v="2"/>
  </r>
  <r>
    <x v="10"/>
    <x v="59"/>
    <x v="59"/>
    <n v="60017"/>
    <s v="CASALATTICO"/>
    <s v="M"/>
    <n v="1"/>
  </r>
  <r>
    <x v="10"/>
    <x v="59"/>
    <x v="59"/>
    <n v="60018"/>
    <s v="CASALVIERI"/>
    <s v="F"/>
    <n v="9"/>
  </r>
  <r>
    <x v="10"/>
    <x v="59"/>
    <x v="59"/>
    <n v="60018"/>
    <s v="CASALVIERI"/>
    <s v="M"/>
    <n v="5"/>
  </r>
  <r>
    <x v="10"/>
    <x v="59"/>
    <x v="59"/>
    <n v="60019"/>
    <s v="CASSINO"/>
    <s v="F"/>
    <n v="159"/>
  </r>
  <r>
    <x v="10"/>
    <x v="59"/>
    <x v="59"/>
    <n v="60019"/>
    <s v="CASSINO"/>
    <s v="M"/>
    <n v="124"/>
  </r>
  <r>
    <x v="10"/>
    <x v="59"/>
    <x v="59"/>
    <n v="60020"/>
    <s v="CASTELLIRI"/>
    <s v="F"/>
    <n v="19"/>
  </r>
  <r>
    <x v="10"/>
    <x v="59"/>
    <x v="59"/>
    <n v="60020"/>
    <s v="CASTELLIRI"/>
    <s v="M"/>
    <n v="6"/>
  </r>
  <r>
    <x v="10"/>
    <x v="59"/>
    <x v="59"/>
    <n v="60021"/>
    <s v="CASTELNUOVO PARANO"/>
    <s v="F"/>
    <n v="2"/>
  </r>
  <r>
    <x v="10"/>
    <x v="59"/>
    <x v="59"/>
    <n v="60021"/>
    <s v="CASTELNUOVO PARANO"/>
    <s v="M"/>
    <n v="3"/>
  </r>
  <r>
    <x v="10"/>
    <x v="59"/>
    <x v="59"/>
    <n v="60023"/>
    <s v="CASTRO DEI VOLSCI"/>
    <s v="F"/>
    <n v="20"/>
  </r>
  <r>
    <x v="10"/>
    <x v="59"/>
    <x v="59"/>
    <n v="60023"/>
    <s v="CASTRO DEI VOLSCI"/>
    <s v="M"/>
    <n v="4"/>
  </r>
  <r>
    <x v="10"/>
    <x v="59"/>
    <x v="59"/>
    <n v="60022"/>
    <s v="CASTROCIELO"/>
    <s v="F"/>
    <n v="20"/>
  </r>
  <r>
    <x v="10"/>
    <x v="59"/>
    <x v="59"/>
    <n v="60022"/>
    <s v="CASTROCIELO"/>
    <s v="M"/>
    <n v="7"/>
  </r>
  <r>
    <x v="10"/>
    <x v="59"/>
    <x v="59"/>
    <n v="60024"/>
    <s v="CECCANO"/>
    <s v="F"/>
    <n v="82"/>
  </r>
  <r>
    <x v="10"/>
    <x v="59"/>
    <x v="59"/>
    <n v="60024"/>
    <s v="CECCANO"/>
    <s v="M"/>
    <n v="43"/>
  </r>
  <r>
    <x v="10"/>
    <x v="59"/>
    <x v="59"/>
    <n v="60025"/>
    <s v="CEPRANO"/>
    <s v="F"/>
    <n v="34"/>
  </r>
  <r>
    <x v="10"/>
    <x v="59"/>
    <x v="59"/>
    <n v="60025"/>
    <s v="CEPRANO"/>
    <s v="M"/>
    <n v="9"/>
  </r>
  <r>
    <x v="10"/>
    <x v="59"/>
    <x v="59"/>
    <n v="60026"/>
    <s v="CERVARO"/>
    <s v="F"/>
    <n v="42"/>
  </r>
  <r>
    <x v="10"/>
    <x v="59"/>
    <x v="59"/>
    <n v="60026"/>
    <s v="CERVARO"/>
    <s v="M"/>
    <n v="16"/>
  </r>
  <r>
    <x v="10"/>
    <x v="59"/>
    <x v="59"/>
    <n v="60027"/>
    <s v="COLFELICE"/>
    <s v="F"/>
    <n v="4"/>
  </r>
  <r>
    <x v="10"/>
    <x v="59"/>
    <x v="59"/>
    <n v="60027"/>
    <s v="COLFELICE"/>
    <s v="M"/>
    <n v="3"/>
  </r>
  <r>
    <x v="10"/>
    <x v="59"/>
    <x v="59"/>
    <n v="60029"/>
    <s v="COLLE SAN MAGNO"/>
    <s v="F"/>
    <n v="3"/>
  </r>
  <r>
    <x v="10"/>
    <x v="59"/>
    <x v="59"/>
    <n v="60029"/>
    <s v="COLLE SAN MAGNO"/>
    <s v="M"/>
    <n v="3"/>
  </r>
  <r>
    <x v="10"/>
    <x v="59"/>
    <x v="59"/>
    <n v="60030"/>
    <s v="CORENO AUSONIO"/>
    <s v="F"/>
    <n v="9"/>
  </r>
  <r>
    <x v="10"/>
    <x v="59"/>
    <x v="59"/>
    <n v="60030"/>
    <s v="CORENO AUSONIO"/>
    <s v="M"/>
    <n v="4"/>
  </r>
  <r>
    <x v="10"/>
    <x v="59"/>
    <x v="59"/>
    <n v="60031"/>
    <s v="ESPERIA"/>
    <s v="F"/>
    <n v="11"/>
  </r>
  <r>
    <x v="10"/>
    <x v="59"/>
    <x v="59"/>
    <n v="60031"/>
    <s v="ESPERIA"/>
    <s v="M"/>
    <n v="6"/>
  </r>
  <r>
    <x v="10"/>
    <x v="59"/>
    <x v="59"/>
    <n v="60032"/>
    <s v="FALVATERRA"/>
    <s v="F"/>
    <n v="2"/>
  </r>
  <r>
    <x v="10"/>
    <x v="59"/>
    <x v="59"/>
    <n v="60033"/>
    <s v="FERENTINO"/>
    <s v="F"/>
    <n v="64"/>
  </r>
  <r>
    <x v="10"/>
    <x v="59"/>
    <x v="59"/>
    <n v="60033"/>
    <s v="FERENTINO"/>
    <s v="M"/>
    <n v="34"/>
  </r>
  <r>
    <x v="10"/>
    <x v="59"/>
    <x v="59"/>
    <n v="60034"/>
    <s v="FILETTINO"/>
    <s v="F"/>
    <n v="3"/>
  </r>
  <r>
    <x v="10"/>
    <x v="59"/>
    <x v="59"/>
    <n v="60035"/>
    <s v="FIUGGI"/>
    <s v="F"/>
    <n v="43"/>
  </r>
  <r>
    <x v="10"/>
    <x v="59"/>
    <x v="59"/>
    <n v="60035"/>
    <s v="FIUGGI"/>
    <s v="M"/>
    <n v="21"/>
  </r>
  <r>
    <x v="10"/>
    <x v="59"/>
    <x v="59"/>
    <n v="60036"/>
    <s v="FONTANA LIRI"/>
    <s v="F"/>
    <n v="11"/>
  </r>
  <r>
    <x v="10"/>
    <x v="59"/>
    <x v="59"/>
    <n v="60036"/>
    <s v="FONTANA LIRI"/>
    <s v="M"/>
    <n v="14"/>
  </r>
  <r>
    <x v="10"/>
    <x v="59"/>
    <x v="59"/>
    <n v="60037"/>
    <s v="FONTECHIARI"/>
    <s v="F"/>
    <n v="6"/>
  </r>
  <r>
    <x v="10"/>
    <x v="59"/>
    <x v="59"/>
    <n v="60037"/>
    <s v="FONTECHIARI"/>
    <s v="M"/>
    <n v="4"/>
  </r>
  <r>
    <x v="10"/>
    <x v="59"/>
    <x v="59"/>
    <n v="60038"/>
    <s v="FROSINONE"/>
    <s v="F"/>
    <n v="174"/>
  </r>
  <r>
    <x v="10"/>
    <x v="59"/>
    <x v="59"/>
    <n v="60038"/>
    <s v="FROSINONE"/>
    <s v="M"/>
    <n v="126"/>
  </r>
  <r>
    <x v="10"/>
    <x v="59"/>
    <x v="59"/>
    <n v="60039"/>
    <s v="FUMONE"/>
    <s v="F"/>
    <n v="2"/>
  </r>
  <r>
    <x v="10"/>
    <x v="59"/>
    <x v="59"/>
    <n v="60039"/>
    <s v="FUMONE"/>
    <s v="M"/>
    <n v="1"/>
  </r>
  <r>
    <x v="10"/>
    <x v="59"/>
    <x v="59"/>
    <n v="60040"/>
    <s v="GALLINARO"/>
    <s v="F"/>
    <n v="4"/>
  </r>
  <r>
    <x v="10"/>
    <x v="59"/>
    <x v="59"/>
    <n v="60040"/>
    <s v="GALLINARO"/>
    <s v="M"/>
    <n v="1"/>
  </r>
  <r>
    <x v="10"/>
    <x v="59"/>
    <x v="59"/>
    <n v="60041"/>
    <s v="GIULIANO DI ROMA"/>
    <s v="F"/>
    <n v="7"/>
  </r>
  <r>
    <x v="10"/>
    <x v="59"/>
    <x v="59"/>
    <n v="60041"/>
    <s v="GIULIANO DI ROMA"/>
    <s v="M"/>
    <n v="3"/>
  </r>
  <r>
    <x v="10"/>
    <x v="59"/>
    <x v="59"/>
    <n v="60042"/>
    <s v="GUARCINO"/>
    <s v="F"/>
    <n v="5"/>
  </r>
  <r>
    <x v="10"/>
    <x v="59"/>
    <x v="59"/>
    <n v="60042"/>
    <s v="GUARCINO"/>
    <s v="M"/>
    <n v="2"/>
  </r>
  <r>
    <x v="10"/>
    <x v="59"/>
    <x v="59"/>
    <n v="60043"/>
    <s v="ISOLA DEL LIRI"/>
    <s v="F"/>
    <n v="70"/>
  </r>
  <r>
    <x v="10"/>
    <x v="59"/>
    <x v="59"/>
    <n v="60043"/>
    <s v="ISOLA DEL LIRI"/>
    <s v="M"/>
    <n v="36"/>
  </r>
  <r>
    <x v="10"/>
    <x v="59"/>
    <x v="59"/>
    <n v="60044"/>
    <s v="MONTE SAN GIOVANNI CAMPANO"/>
    <s v="F"/>
    <n v="56"/>
  </r>
  <r>
    <x v="10"/>
    <x v="59"/>
    <x v="59"/>
    <n v="60044"/>
    <s v="MONTE SAN GIOVANNI CAMPANO"/>
    <s v="M"/>
    <n v="21"/>
  </r>
  <r>
    <x v="10"/>
    <x v="59"/>
    <x v="59"/>
    <n v="60045"/>
    <s v="MOROLO"/>
    <s v="F"/>
    <n v="6"/>
  </r>
  <r>
    <x v="10"/>
    <x v="59"/>
    <x v="59"/>
    <n v="60045"/>
    <s v="MOROLO"/>
    <s v="M"/>
    <n v="4"/>
  </r>
  <r>
    <x v="10"/>
    <x v="59"/>
    <x v="59"/>
    <n v="60046"/>
    <s v="PALIANO"/>
    <s v="F"/>
    <n v="19"/>
  </r>
  <r>
    <x v="10"/>
    <x v="59"/>
    <x v="59"/>
    <n v="60046"/>
    <s v="PALIANO"/>
    <s v="M"/>
    <n v="17"/>
  </r>
  <r>
    <x v="10"/>
    <x v="59"/>
    <x v="59"/>
    <n v="60047"/>
    <s v="PASTENA"/>
    <s v="F"/>
    <n v="6"/>
  </r>
  <r>
    <x v="10"/>
    <x v="59"/>
    <x v="59"/>
    <n v="60047"/>
    <s v="PASTENA"/>
    <s v="M"/>
    <n v="4"/>
  </r>
  <r>
    <x v="10"/>
    <x v="59"/>
    <x v="59"/>
    <n v="60048"/>
    <s v="PATRICA"/>
    <s v="F"/>
    <n v="11"/>
  </r>
  <r>
    <x v="10"/>
    <x v="59"/>
    <x v="59"/>
    <n v="60048"/>
    <s v="PATRICA"/>
    <s v="M"/>
    <n v="2"/>
  </r>
  <r>
    <x v="10"/>
    <x v="59"/>
    <x v="59"/>
    <n v="60049"/>
    <s v="PESCOSOLIDO"/>
    <s v="F"/>
    <n v="7"/>
  </r>
  <r>
    <x v="10"/>
    <x v="59"/>
    <x v="59"/>
    <n v="60049"/>
    <s v="PESCOSOLIDO"/>
    <s v="M"/>
    <n v="5"/>
  </r>
  <r>
    <x v="10"/>
    <x v="59"/>
    <x v="59"/>
    <n v="60050"/>
    <s v="PICINISCO"/>
    <s v="F"/>
    <n v="3"/>
  </r>
  <r>
    <x v="10"/>
    <x v="59"/>
    <x v="59"/>
    <n v="60050"/>
    <s v="PICINISCO"/>
    <s v="M"/>
    <n v="4"/>
  </r>
  <r>
    <x v="10"/>
    <x v="59"/>
    <x v="59"/>
    <n v="60051"/>
    <s v="PICO"/>
    <s v="F"/>
    <n v="10"/>
  </r>
  <r>
    <x v="10"/>
    <x v="59"/>
    <x v="59"/>
    <n v="60051"/>
    <s v="PICO"/>
    <s v="M"/>
    <n v="7"/>
  </r>
  <r>
    <x v="10"/>
    <x v="59"/>
    <x v="59"/>
    <n v="60052"/>
    <s v="PIEDIMONTE SAN GERMANO"/>
    <s v="F"/>
    <n v="22"/>
  </r>
  <r>
    <x v="10"/>
    <x v="59"/>
    <x v="59"/>
    <n v="60052"/>
    <s v="PIEDIMONTE SAN GERMANO"/>
    <s v="M"/>
    <n v="10"/>
  </r>
  <r>
    <x v="10"/>
    <x v="59"/>
    <x v="59"/>
    <n v="60053"/>
    <s v="PIGLIO"/>
    <s v="F"/>
    <n v="8"/>
  </r>
  <r>
    <x v="10"/>
    <x v="59"/>
    <x v="59"/>
    <n v="60053"/>
    <s v="PIGLIO"/>
    <s v="M"/>
    <n v="8"/>
  </r>
  <r>
    <x v="10"/>
    <x v="59"/>
    <x v="59"/>
    <n v="60054"/>
    <s v="PIGNATARO INTERAMNA"/>
    <s v="F"/>
    <n v="10"/>
  </r>
  <r>
    <x v="10"/>
    <x v="59"/>
    <x v="59"/>
    <n v="60054"/>
    <s v="PIGNATARO INTERAMNA"/>
    <s v="M"/>
    <n v="6"/>
  </r>
  <r>
    <x v="10"/>
    <x v="59"/>
    <x v="59"/>
    <n v="60055"/>
    <s v="POFI"/>
    <s v="F"/>
    <n v="9"/>
  </r>
  <r>
    <x v="10"/>
    <x v="59"/>
    <x v="59"/>
    <n v="60055"/>
    <s v="POFI"/>
    <s v="M"/>
    <n v="2"/>
  </r>
  <r>
    <x v="10"/>
    <x v="59"/>
    <x v="59"/>
    <n v="60056"/>
    <s v="PONTECORVO"/>
    <s v="F"/>
    <n v="55"/>
  </r>
  <r>
    <x v="10"/>
    <x v="59"/>
    <x v="59"/>
    <n v="60056"/>
    <s v="PONTECORVO"/>
    <s v="M"/>
    <n v="37"/>
  </r>
  <r>
    <x v="10"/>
    <x v="59"/>
    <x v="59"/>
    <n v="60057"/>
    <s v="POSTA FIBRENO"/>
    <s v="F"/>
    <n v="4"/>
  </r>
  <r>
    <x v="10"/>
    <x v="59"/>
    <x v="59"/>
    <n v="60057"/>
    <s v="POSTA FIBRENO"/>
    <s v="M"/>
    <n v="4"/>
  </r>
  <r>
    <x v="10"/>
    <x v="59"/>
    <x v="59"/>
    <n v="60058"/>
    <s v="RIPI"/>
    <s v="F"/>
    <n v="24"/>
  </r>
  <r>
    <x v="10"/>
    <x v="59"/>
    <x v="59"/>
    <n v="60058"/>
    <s v="RIPI"/>
    <s v="M"/>
    <n v="13"/>
  </r>
  <r>
    <x v="10"/>
    <x v="59"/>
    <x v="59"/>
    <n v="60059"/>
    <s v="ROCCA D'ARCE"/>
    <s v="F"/>
    <n v="1"/>
  </r>
  <r>
    <x v="10"/>
    <x v="59"/>
    <x v="59"/>
    <n v="60059"/>
    <s v="ROCCA D'ARCE"/>
    <s v="M"/>
    <n v="2"/>
  </r>
  <r>
    <x v="10"/>
    <x v="59"/>
    <x v="59"/>
    <n v="60060"/>
    <s v="ROCCASECCA"/>
    <s v="F"/>
    <n v="23"/>
  </r>
  <r>
    <x v="10"/>
    <x v="59"/>
    <x v="59"/>
    <n v="60060"/>
    <s v="ROCCASECCA"/>
    <s v="M"/>
    <n v="27"/>
  </r>
  <r>
    <x v="10"/>
    <x v="59"/>
    <x v="59"/>
    <n v="60061"/>
    <s v="SAN BIAGIO SARACINISCO"/>
    <s v="F"/>
    <n v="3"/>
  </r>
  <r>
    <x v="10"/>
    <x v="59"/>
    <x v="59"/>
    <n v="60061"/>
    <s v="SAN BIAGIO SARACINISCO"/>
    <s v="M"/>
    <n v="2"/>
  </r>
  <r>
    <x v="10"/>
    <x v="59"/>
    <x v="59"/>
    <n v="60062"/>
    <s v="SAN DONATO VAL DI COMINO"/>
    <s v="F"/>
    <n v="11"/>
  </r>
  <r>
    <x v="10"/>
    <x v="59"/>
    <x v="59"/>
    <n v="60062"/>
    <s v="SAN DONATO VAL DI COMINO"/>
    <s v="M"/>
    <n v="8"/>
  </r>
  <r>
    <x v="10"/>
    <x v="59"/>
    <x v="59"/>
    <n v="60063"/>
    <s v="SAN GIORGIO A LIRI"/>
    <s v="F"/>
    <n v="18"/>
  </r>
  <r>
    <x v="10"/>
    <x v="59"/>
    <x v="59"/>
    <n v="60063"/>
    <s v="SAN GIORGIO A LIRI"/>
    <s v="M"/>
    <n v="13"/>
  </r>
  <r>
    <x v="10"/>
    <x v="59"/>
    <x v="59"/>
    <n v="60064"/>
    <s v="SAN GIOVANNI INCARICO"/>
    <s v="F"/>
    <n v="13"/>
  </r>
  <r>
    <x v="10"/>
    <x v="59"/>
    <x v="59"/>
    <n v="60064"/>
    <s v="SAN GIOVANNI INCARICO"/>
    <s v="M"/>
    <n v="10"/>
  </r>
  <r>
    <x v="10"/>
    <x v="59"/>
    <x v="59"/>
    <n v="60070"/>
    <s v="SAN VITTORE DEL LAZIO"/>
    <s v="F"/>
    <n v="17"/>
  </r>
  <r>
    <x v="10"/>
    <x v="59"/>
    <x v="59"/>
    <n v="60070"/>
    <s v="SAN VITTORE DEL LAZIO"/>
    <s v="M"/>
    <n v="5"/>
  </r>
  <r>
    <x v="10"/>
    <x v="59"/>
    <x v="59"/>
    <n v="60065"/>
    <s v="SANT'AMBROGIO SUL GARIGLIANO"/>
    <s v="F"/>
    <n v="1"/>
  </r>
  <r>
    <x v="10"/>
    <x v="59"/>
    <x v="59"/>
    <n v="60065"/>
    <s v="SANT'AMBROGIO SUL GARIGLIANO"/>
    <s v="M"/>
    <n v="6"/>
  </r>
  <r>
    <x v="10"/>
    <x v="59"/>
    <x v="59"/>
    <n v="60066"/>
    <s v="SANT'ANDREA DEL GARIGLIANO"/>
    <s v="F"/>
    <n v="6"/>
  </r>
  <r>
    <x v="10"/>
    <x v="59"/>
    <x v="59"/>
    <n v="60066"/>
    <s v="SANT'ANDREA DEL GARIGLIANO"/>
    <s v="M"/>
    <n v="2"/>
  </r>
  <r>
    <x v="10"/>
    <x v="59"/>
    <x v="59"/>
    <n v="60067"/>
    <s v="SANT'APOLLINARE"/>
    <s v="F"/>
    <n v="9"/>
  </r>
  <r>
    <x v="10"/>
    <x v="59"/>
    <x v="59"/>
    <n v="60067"/>
    <s v="SANT'APOLLINARE"/>
    <s v="M"/>
    <n v="5"/>
  </r>
  <r>
    <x v="10"/>
    <x v="59"/>
    <x v="59"/>
    <n v="60068"/>
    <s v="SANT'ELIA FIUMERAPIDO"/>
    <s v="F"/>
    <n v="26"/>
  </r>
  <r>
    <x v="10"/>
    <x v="59"/>
    <x v="59"/>
    <n v="60068"/>
    <s v="SANT'ELIA FIUMERAPIDO"/>
    <s v="M"/>
    <n v="17"/>
  </r>
  <r>
    <x v="10"/>
    <x v="59"/>
    <x v="59"/>
    <n v="60069"/>
    <s v="SANTOPADRE"/>
    <s v="F"/>
    <n v="2"/>
  </r>
  <r>
    <x v="10"/>
    <x v="59"/>
    <x v="59"/>
    <n v="60069"/>
    <s v="SANTOPADRE"/>
    <s v="M"/>
    <n v="3"/>
  </r>
  <r>
    <x v="10"/>
    <x v="59"/>
    <x v="59"/>
    <n v="60071"/>
    <s v="SERRONE"/>
    <s v="F"/>
    <n v="5"/>
  </r>
  <r>
    <x v="10"/>
    <x v="59"/>
    <x v="59"/>
    <n v="60071"/>
    <s v="SERRONE"/>
    <s v="M"/>
    <n v="6"/>
  </r>
  <r>
    <x v="10"/>
    <x v="59"/>
    <x v="59"/>
    <n v="60072"/>
    <s v="SETTEFRATI"/>
    <s v="F"/>
    <n v="4"/>
  </r>
  <r>
    <x v="10"/>
    <x v="59"/>
    <x v="59"/>
    <n v="60072"/>
    <s v="SETTEFRATI"/>
    <s v="M"/>
    <n v="2"/>
  </r>
  <r>
    <x v="10"/>
    <x v="59"/>
    <x v="59"/>
    <n v="60073"/>
    <s v="SGURGOLA"/>
    <s v="F"/>
    <n v="4"/>
  </r>
  <r>
    <x v="10"/>
    <x v="59"/>
    <x v="59"/>
    <n v="60073"/>
    <s v="SGURGOLA"/>
    <s v="M"/>
    <n v="2"/>
  </r>
  <r>
    <x v="10"/>
    <x v="59"/>
    <x v="59"/>
    <n v="60074"/>
    <s v="SORA"/>
    <s v="F"/>
    <n v="123"/>
  </r>
  <r>
    <x v="10"/>
    <x v="59"/>
    <x v="59"/>
    <n v="60074"/>
    <s v="SORA"/>
    <s v="M"/>
    <n v="80"/>
  </r>
  <r>
    <x v="10"/>
    <x v="59"/>
    <x v="59"/>
    <n v="60075"/>
    <s v="STRANGOLAGALLI"/>
    <s v="F"/>
    <n v="6"/>
  </r>
  <r>
    <x v="10"/>
    <x v="59"/>
    <x v="59"/>
    <n v="60075"/>
    <s v="STRANGOLAGALLI"/>
    <s v="M"/>
    <n v="5"/>
  </r>
  <r>
    <x v="10"/>
    <x v="59"/>
    <x v="59"/>
    <n v="60076"/>
    <s v="SUPINO"/>
    <s v="F"/>
    <n v="16"/>
  </r>
  <r>
    <x v="10"/>
    <x v="59"/>
    <x v="59"/>
    <n v="60076"/>
    <s v="SUPINO"/>
    <s v="M"/>
    <n v="4"/>
  </r>
  <r>
    <x v="10"/>
    <x v="59"/>
    <x v="59"/>
    <n v="60077"/>
    <s v="TERELLE"/>
    <s v="F"/>
    <n v="3"/>
  </r>
  <r>
    <x v="10"/>
    <x v="59"/>
    <x v="59"/>
    <n v="60078"/>
    <s v="TORRE CAJETANI"/>
    <s v="F"/>
    <n v="4"/>
  </r>
  <r>
    <x v="10"/>
    <x v="59"/>
    <x v="59"/>
    <n v="60078"/>
    <s v="TORRE CAJETANI"/>
    <s v="M"/>
    <n v="2"/>
  </r>
  <r>
    <x v="10"/>
    <x v="59"/>
    <x v="59"/>
    <n v="60079"/>
    <s v="TORRICE"/>
    <s v="F"/>
    <n v="10"/>
  </r>
  <r>
    <x v="10"/>
    <x v="59"/>
    <x v="59"/>
    <n v="60079"/>
    <s v="TORRICE"/>
    <s v="M"/>
    <n v="11"/>
  </r>
  <r>
    <x v="10"/>
    <x v="59"/>
    <x v="59"/>
    <n v="60080"/>
    <s v="TREVI NEL LAZIO"/>
    <s v="F"/>
    <n v="9"/>
  </r>
  <r>
    <x v="10"/>
    <x v="59"/>
    <x v="59"/>
    <n v="60080"/>
    <s v="TREVI NEL LAZIO"/>
    <s v="M"/>
    <n v="6"/>
  </r>
  <r>
    <x v="10"/>
    <x v="59"/>
    <x v="59"/>
    <n v="60081"/>
    <s v="TRIVIGLIANO"/>
    <s v="F"/>
    <n v="7"/>
  </r>
  <r>
    <x v="10"/>
    <x v="59"/>
    <x v="59"/>
    <n v="60081"/>
    <s v="TRIVIGLIANO"/>
    <s v="M"/>
    <n v="1"/>
  </r>
  <r>
    <x v="10"/>
    <x v="59"/>
    <x v="59"/>
    <n v="60082"/>
    <s v="VALLECORSA"/>
    <s v="F"/>
    <n v="8"/>
  </r>
  <r>
    <x v="10"/>
    <x v="59"/>
    <x v="59"/>
    <n v="60082"/>
    <s v="VALLECORSA"/>
    <s v="M"/>
    <n v="4"/>
  </r>
  <r>
    <x v="10"/>
    <x v="59"/>
    <x v="59"/>
    <n v="60083"/>
    <s v="VALLEMAIO"/>
    <s v="F"/>
    <n v="6"/>
  </r>
  <r>
    <x v="10"/>
    <x v="59"/>
    <x v="59"/>
    <n v="60083"/>
    <s v="VALLEMAIO"/>
    <s v="M"/>
    <n v="1"/>
  </r>
  <r>
    <x v="10"/>
    <x v="59"/>
    <x v="59"/>
    <n v="60084"/>
    <s v="VALLEROTONDA"/>
    <s v="F"/>
    <n v="4"/>
  </r>
  <r>
    <x v="10"/>
    <x v="59"/>
    <x v="59"/>
    <n v="60084"/>
    <s v="VALLEROTONDA"/>
    <s v="M"/>
    <n v="3"/>
  </r>
  <r>
    <x v="10"/>
    <x v="59"/>
    <x v="59"/>
    <n v="60085"/>
    <s v="VEROLI"/>
    <s v="F"/>
    <n v="57"/>
  </r>
  <r>
    <x v="10"/>
    <x v="59"/>
    <x v="59"/>
    <n v="60085"/>
    <s v="VEROLI"/>
    <s v="M"/>
    <n v="23"/>
  </r>
  <r>
    <x v="10"/>
    <x v="59"/>
    <x v="59"/>
    <n v="60086"/>
    <s v="VICALVI"/>
    <s v="F"/>
    <n v="3"/>
  </r>
  <r>
    <x v="10"/>
    <x v="59"/>
    <x v="59"/>
    <n v="60086"/>
    <s v="VICALVI"/>
    <s v="M"/>
    <n v="3"/>
  </r>
  <r>
    <x v="10"/>
    <x v="59"/>
    <x v="59"/>
    <n v="60087"/>
    <s v="VICO NEL LAZIO"/>
    <s v="F"/>
    <n v="9"/>
  </r>
  <r>
    <x v="10"/>
    <x v="59"/>
    <x v="59"/>
    <n v="60087"/>
    <s v="VICO NEL LAZIO"/>
    <s v="M"/>
    <n v="5"/>
  </r>
  <r>
    <x v="10"/>
    <x v="59"/>
    <x v="59"/>
    <n v="60088"/>
    <s v="VILLA LATINA"/>
    <s v="F"/>
    <n v="5"/>
  </r>
  <r>
    <x v="10"/>
    <x v="59"/>
    <x v="59"/>
    <n v="60088"/>
    <s v="VILLA LATINA"/>
    <s v="M"/>
    <n v="1"/>
  </r>
  <r>
    <x v="10"/>
    <x v="59"/>
    <x v="59"/>
    <n v="60089"/>
    <s v="VILLA SANTA LUCIA"/>
    <s v="F"/>
    <n v="6"/>
  </r>
  <r>
    <x v="10"/>
    <x v="59"/>
    <x v="59"/>
    <n v="60089"/>
    <s v="VILLA SANTA LUCIA"/>
    <s v="M"/>
    <n v="12"/>
  </r>
  <r>
    <x v="10"/>
    <x v="59"/>
    <x v="59"/>
    <n v="60090"/>
    <s v="VILLA SANTO STEFANO"/>
    <s v="F"/>
    <n v="3"/>
  </r>
  <r>
    <x v="10"/>
    <x v="59"/>
    <x v="59"/>
    <n v="60090"/>
    <s v="VILLA SANTO STEFANO"/>
    <s v="M"/>
    <n v="2"/>
  </r>
  <r>
    <x v="10"/>
    <x v="59"/>
    <x v="59"/>
    <n v="60091"/>
    <s v="VITICUSO"/>
    <s v="F"/>
    <n v="1"/>
  </r>
  <r>
    <x v="10"/>
    <x v="59"/>
    <x v="59"/>
    <n v="60091"/>
    <s v="VITICUSO"/>
    <s v="M"/>
    <n v="1"/>
  </r>
  <r>
    <x v="10"/>
    <x v="60"/>
    <x v="60"/>
    <n v="61001"/>
    <s v="AILANO"/>
    <s v="F"/>
    <n v="3"/>
  </r>
  <r>
    <x v="10"/>
    <x v="60"/>
    <x v="60"/>
    <n v="61001"/>
    <s v="AILANO"/>
    <s v="M"/>
    <n v="6"/>
  </r>
  <r>
    <x v="10"/>
    <x v="60"/>
    <x v="60"/>
    <n v="61002"/>
    <s v="ALIFE"/>
    <s v="F"/>
    <n v="26"/>
  </r>
  <r>
    <x v="10"/>
    <x v="60"/>
    <x v="60"/>
    <n v="61002"/>
    <s v="ALIFE"/>
    <s v="M"/>
    <n v="12"/>
  </r>
  <r>
    <x v="10"/>
    <x v="60"/>
    <x v="60"/>
    <n v="61003"/>
    <s v="ALVIGNANO"/>
    <s v="F"/>
    <n v="15"/>
  </r>
  <r>
    <x v="10"/>
    <x v="60"/>
    <x v="60"/>
    <n v="61003"/>
    <s v="ALVIGNANO"/>
    <s v="M"/>
    <n v="11"/>
  </r>
  <r>
    <x v="10"/>
    <x v="60"/>
    <x v="60"/>
    <n v="61004"/>
    <s v="ARIENZO"/>
    <s v="F"/>
    <n v="16"/>
  </r>
  <r>
    <x v="10"/>
    <x v="60"/>
    <x v="60"/>
    <n v="61004"/>
    <s v="ARIENZO"/>
    <s v="M"/>
    <n v="17"/>
  </r>
  <r>
    <x v="10"/>
    <x v="60"/>
    <x v="60"/>
    <n v="61005"/>
    <s v="AVERSA"/>
    <s v="F"/>
    <n v="233"/>
  </r>
  <r>
    <x v="10"/>
    <x v="60"/>
    <x v="60"/>
    <n v="61005"/>
    <s v="AVERSA"/>
    <s v="M"/>
    <n v="162"/>
  </r>
  <r>
    <x v="10"/>
    <x v="60"/>
    <x v="60"/>
    <n v="61006"/>
    <s v="BAIA E LATINA"/>
    <s v="F"/>
    <n v="14"/>
  </r>
  <r>
    <x v="10"/>
    <x v="60"/>
    <x v="60"/>
    <n v="61006"/>
    <s v="BAIA E LATINA"/>
    <s v="M"/>
    <n v="7"/>
  </r>
  <r>
    <x v="10"/>
    <x v="60"/>
    <x v="60"/>
    <n v="61007"/>
    <s v="BELLONA"/>
    <s v="F"/>
    <n v="21"/>
  </r>
  <r>
    <x v="10"/>
    <x v="60"/>
    <x v="60"/>
    <n v="61007"/>
    <s v="BELLONA"/>
    <s v="M"/>
    <n v="15"/>
  </r>
  <r>
    <x v="10"/>
    <x v="60"/>
    <x v="60"/>
    <n v="61008"/>
    <s v="CAIANELLO"/>
    <s v="F"/>
    <n v="4"/>
  </r>
  <r>
    <x v="10"/>
    <x v="60"/>
    <x v="60"/>
    <n v="61008"/>
    <s v="CAIANELLO"/>
    <s v="M"/>
    <n v="7"/>
  </r>
  <r>
    <x v="10"/>
    <x v="60"/>
    <x v="60"/>
    <n v="61009"/>
    <s v="CAIAZZO"/>
    <s v="F"/>
    <n v="26"/>
  </r>
  <r>
    <x v="10"/>
    <x v="60"/>
    <x v="60"/>
    <n v="61009"/>
    <s v="CAIAZZO"/>
    <s v="M"/>
    <n v="9"/>
  </r>
  <r>
    <x v="10"/>
    <x v="60"/>
    <x v="60"/>
    <n v="61010"/>
    <s v="CALVI RISORTA"/>
    <s v="F"/>
    <n v="23"/>
  </r>
  <r>
    <x v="10"/>
    <x v="60"/>
    <x v="60"/>
    <n v="61010"/>
    <s v="CALVI RISORTA"/>
    <s v="M"/>
    <n v="14"/>
  </r>
  <r>
    <x v="10"/>
    <x v="60"/>
    <x v="60"/>
    <n v="61011"/>
    <s v="CAMIGLIANO"/>
    <s v="F"/>
    <n v="5"/>
  </r>
  <r>
    <x v="10"/>
    <x v="60"/>
    <x v="60"/>
    <n v="61011"/>
    <s v="CAMIGLIANO"/>
    <s v="M"/>
    <n v="3"/>
  </r>
  <r>
    <x v="10"/>
    <x v="60"/>
    <x v="60"/>
    <n v="61012"/>
    <s v="CANCELLO ED ARNONE"/>
    <s v="F"/>
    <n v="15"/>
  </r>
  <r>
    <x v="10"/>
    <x v="60"/>
    <x v="60"/>
    <n v="61012"/>
    <s v="CANCELLO ED ARNONE"/>
    <s v="M"/>
    <n v="5"/>
  </r>
  <r>
    <x v="10"/>
    <x v="60"/>
    <x v="60"/>
    <n v="61013"/>
    <s v="CAPODRISE"/>
    <s v="F"/>
    <n v="32"/>
  </r>
  <r>
    <x v="10"/>
    <x v="60"/>
    <x v="60"/>
    <n v="61013"/>
    <s v="CAPODRISE"/>
    <s v="M"/>
    <n v="23"/>
  </r>
  <r>
    <x v="10"/>
    <x v="60"/>
    <x v="60"/>
    <n v="61014"/>
    <s v="CAPRIATI A VOLTURNO"/>
    <s v="F"/>
    <n v="7"/>
  </r>
  <r>
    <x v="10"/>
    <x v="60"/>
    <x v="60"/>
    <n v="61014"/>
    <s v="CAPRIATI A VOLTURNO"/>
    <s v="M"/>
    <n v="9"/>
  </r>
  <r>
    <x v="10"/>
    <x v="60"/>
    <x v="60"/>
    <n v="61015"/>
    <s v="CAPUA"/>
    <s v="F"/>
    <n v="84"/>
  </r>
  <r>
    <x v="10"/>
    <x v="60"/>
    <x v="60"/>
    <n v="61015"/>
    <s v="CAPUA"/>
    <s v="M"/>
    <n v="66"/>
  </r>
  <r>
    <x v="10"/>
    <x v="60"/>
    <x v="60"/>
    <n v="61016"/>
    <s v="CARINARO"/>
    <s v="F"/>
    <n v="26"/>
  </r>
  <r>
    <x v="10"/>
    <x v="60"/>
    <x v="60"/>
    <n v="61016"/>
    <s v="CARINARO"/>
    <s v="M"/>
    <n v="15"/>
  </r>
  <r>
    <x v="10"/>
    <x v="60"/>
    <x v="60"/>
    <n v="61017"/>
    <s v="CARINOLA"/>
    <s v="F"/>
    <n v="27"/>
  </r>
  <r>
    <x v="10"/>
    <x v="60"/>
    <x v="60"/>
    <n v="61017"/>
    <s v="CARINOLA"/>
    <s v="M"/>
    <n v="19"/>
  </r>
  <r>
    <x v="10"/>
    <x v="60"/>
    <x v="60"/>
    <n v="61018"/>
    <s v="CASAGIOVE"/>
    <s v="F"/>
    <n v="65"/>
  </r>
  <r>
    <x v="10"/>
    <x v="60"/>
    <x v="60"/>
    <n v="61018"/>
    <s v="CASAGIOVE"/>
    <s v="M"/>
    <n v="32"/>
  </r>
  <r>
    <x v="10"/>
    <x v="60"/>
    <x v="60"/>
    <n v="61019"/>
    <s v="CASAL DI PRINCIPE"/>
    <s v="F"/>
    <n v="95"/>
  </r>
  <r>
    <x v="10"/>
    <x v="60"/>
    <x v="60"/>
    <n v="61019"/>
    <s v="CASAL DI PRINCIPE"/>
    <s v="M"/>
    <n v="43"/>
  </r>
  <r>
    <x v="10"/>
    <x v="60"/>
    <x v="60"/>
    <n v="61020"/>
    <s v="CASALUCE"/>
    <s v="F"/>
    <n v="33"/>
  </r>
  <r>
    <x v="10"/>
    <x v="60"/>
    <x v="60"/>
    <n v="61020"/>
    <s v="CASALUCE"/>
    <s v="M"/>
    <n v="19"/>
  </r>
  <r>
    <x v="10"/>
    <x v="60"/>
    <x v="60"/>
    <n v="61103"/>
    <s v="CASAPESENNA"/>
    <s v="F"/>
    <n v="25"/>
  </r>
  <r>
    <x v="10"/>
    <x v="60"/>
    <x v="60"/>
    <n v="61103"/>
    <s v="CASAPESENNA"/>
    <s v="M"/>
    <n v="10"/>
  </r>
  <r>
    <x v="10"/>
    <x v="60"/>
    <x v="60"/>
    <n v="61021"/>
    <s v="CASAPULLA"/>
    <s v="F"/>
    <n v="31"/>
  </r>
  <r>
    <x v="10"/>
    <x v="60"/>
    <x v="60"/>
    <n v="61021"/>
    <s v="CASAPULLA"/>
    <s v="M"/>
    <n v="22"/>
  </r>
  <r>
    <x v="10"/>
    <x v="60"/>
    <x v="60"/>
    <n v="61022"/>
    <s v="CASERTA"/>
    <s v="F"/>
    <n v="429"/>
  </r>
  <r>
    <x v="10"/>
    <x v="60"/>
    <x v="60"/>
    <n v="61022"/>
    <s v="CASERTA"/>
    <s v="M"/>
    <n v="307"/>
  </r>
  <r>
    <x v="10"/>
    <x v="60"/>
    <x v="60"/>
    <n v="61023"/>
    <s v="CASTEL CAMPAGNANO"/>
    <s v="F"/>
    <n v="5"/>
  </r>
  <r>
    <x v="10"/>
    <x v="60"/>
    <x v="60"/>
    <n v="61023"/>
    <s v="CASTEL CAMPAGNANO"/>
    <s v="M"/>
    <n v="7"/>
  </r>
  <r>
    <x v="10"/>
    <x v="60"/>
    <x v="60"/>
    <n v="61024"/>
    <s v="CASTEL DI SASSO"/>
    <s v="F"/>
    <n v="2"/>
  </r>
  <r>
    <x v="10"/>
    <x v="60"/>
    <x v="60"/>
    <n v="61024"/>
    <s v="CASTEL DI SASSO"/>
    <s v="M"/>
    <n v="1"/>
  </r>
  <r>
    <x v="10"/>
    <x v="60"/>
    <x v="60"/>
    <n v="61026"/>
    <s v="CASTEL MORRONE"/>
    <s v="F"/>
    <n v="18"/>
  </r>
  <r>
    <x v="10"/>
    <x v="60"/>
    <x v="60"/>
    <n v="61026"/>
    <s v="CASTEL MORRONE"/>
    <s v="M"/>
    <n v="11"/>
  </r>
  <r>
    <x v="10"/>
    <x v="60"/>
    <x v="60"/>
    <n v="61027"/>
    <s v="CASTEL VOLTURNO"/>
    <s v="F"/>
    <n v="45"/>
  </r>
  <r>
    <x v="10"/>
    <x v="60"/>
    <x v="60"/>
    <n v="61027"/>
    <s v="CASTEL VOLTURNO"/>
    <s v="M"/>
    <n v="23"/>
  </r>
  <r>
    <x v="10"/>
    <x v="60"/>
    <x v="60"/>
    <n v="61025"/>
    <s v="CASTELLO DEL MATESE"/>
    <s v="F"/>
    <n v="9"/>
  </r>
  <r>
    <x v="10"/>
    <x v="60"/>
    <x v="60"/>
    <n v="61025"/>
    <s v="CASTELLO DEL MATESE"/>
    <s v="M"/>
    <n v="3"/>
  </r>
  <r>
    <x v="10"/>
    <x v="60"/>
    <x v="60"/>
    <n v="61102"/>
    <s v="CELLOLE"/>
    <s v="F"/>
    <n v="26"/>
  </r>
  <r>
    <x v="10"/>
    <x v="60"/>
    <x v="60"/>
    <n v="61102"/>
    <s v="CELLOLE"/>
    <s v="M"/>
    <n v="9"/>
  </r>
  <r>
    <x v="10"/>
    <x v="60"/>
    <x v="60"/>
    <n v="61028"/>
    <s v="CERVINO"/>
    <s v="F"/>
    <n v="16"/>
  </r>
  <r>
    <x v="10"/>
    <x v="60"/>
    <x v="60"/>
    <n v="61028"/>
    <s v="CERVINO"/>
    <s v="M"/>
    <n v="8"/>
  </r>
  <r>
    <x v="10"/>
    <x v="60"/>
    <x v="60"/>
    <n v="61029"/>
    <s v="CESA"/>
    <s v="F"/>
    <n v="27"/>
  </r>
  <r>
    <x v="10"/>
    <x v="60"/>
    <x v="60"/>
    <n v="61029"/>
    <s v="CESA"/>
    <s v="M"/>
    <n v="18"/>
  </r>
  <r>
    <x v="10"/>
    <x v="60"/>
    <x v="60"/>
    <n v="61030"/>
    <s v="CIORLANO"/>
    <s v="F"/>
    <n v="2"/>
  </r>
  <r>
    <x v="10"/>
    <x v="60"/>
    <x v="60"/>
    <n v="61030"/>
    <s v="CIORLANO"/>
    <s v="M"/>
    <n v="1"/>
  </r>
  <r>
    <x v="10"/>
    <x v="60"/>
    <x v="60"/>
    <n v="61031"/>
    <s v="CONCA DELLA CAMPANIA"/>
    <s v="F"/>
    <n v="4"/>
  </r>
  <r>
    <x v="10"/>
    <x v="60"/>
    <x v="60"/>
    <n v="61031"/>
    <s v="CONCA DELLA CAMPANIA"/>
    <s v="M"/>
    <n v="2"/>
  </r>
  <r>
    <x v="10"/>
    <x v="60"/>
    <x v="60"/>
    <n v="61032"/>
    <s v="CURTI"/>
    <s v="F"/>
    <n v="29"/>
  </r>
  <r>
    <x v="10"/>
    <x v="60"/>
    <x v="60"/>
    <n v="61032"/>
    <s v="CURTI"/>
    <s v="M"/>
    <n v="13"/>
  </r>
  <r>
    <x v="10"/>
    <x v="60"/>
    <x v="60"/>
    <n v="61033"/>
    <s v="DRAGONI"/>
    <s v="F"/>
    <n v="3"/>
  </r>
  <r>
    <x v="10"/>
    <x v="60"/>
    <x v="60"/>
    <n v="61033"/>
    <s v="DRAGONI"/>
    <s v="M"/>
    <n v="4"/>
  </r>
  <r>
    <x v="10"/>
    <x v="60"/>
    <x v="60"/>
    <n v="61101"/>
    <s v="FALCIANO DEL MASSICO"/>
    <s v="F"/>
    <n v="14"/>
  </r>
  <r>
    <x v="10"/>
    <x v="60"/>
    <x v="60"/>
    <n v="61101"/>
    <s v="FALCIANO DEL MASSICO"/>
    <s v="M"/>
    <n v="7"/>
  </r>
  <r>
    <x v="10"/>
    <x v="60"/>
    <x v="60"/>
    <n v="61034"/>
    <s v="FONTEGRECA"/>
    <s v="F"/>
    <n v="4"/>
  </r>
  <r>
    <x v="10"/>
    <x v="60"/>
    <x v="60"/>
    <n v="61034"/>
    <s v="FONTEGRECA"/>
    <s v="M"/>
    <n v="4"/>
  </r>
  <r>
    <x v="10"/>
    <x v="60"/>
    <x v="60"/>
    <n v="61035"/>
    <s v="FORMICOLA"/>
    <s v="F"/>
    <n v="12"/>
  </r>
  <r>
    <x v="10"/>
    <x v="60"/>
    <x v="60"/>
    <n v="61035"/>
    <s v="FORMICOLA"/>
    <s v="M"/>
    <n v="2"/>
  </r>
  <r>
    <x v="10"/>
    <x v="60"/>
    <x v="60"/>
    <n v="61036"/>
    <s v="FRANCOLISE"/>
    <s v="F"/>
    <n v="12"/>
  </r>
  <r>
    <x v="10"/>
    <x v="60"/>
    <x v="60"/>
    <n v="61036"/>
    <s v="FRANCOLISE"/>
    <s v="M"/>
    <n v="9"/>
  </r>
  <r>
    <x v="10"/>
    <x v="60"/>
    <x v="60"/>
    <n v="61037"/>
    <s v="FRIGNANO"/>
    <s v="F"/>
    <n v="25"/>
  </r>
  <r>
    <x v="10"/>
    <x v="60"/>
    <x v="60"/>
    <n v="61037"/>
    <s v="FRIGNANO"/>
    <s v="M"/>
    <n v="12"/>
  </r>
  <r>
    <x v="10"/>
    <x v="60"/>
    <x v="60"/>
    <n v="61038"/>
    <s v="GALLO MATESE"/>
    <s v="F"/>
    <n v="2"/>
  </r>
  <r>
    <x v="10"/>
    <x v="60"/>
    <x v="60"/>
    <n v="61038"/>
    <s v="GALLO MATESE"/>
    <s v="M"/>
    <n v="2"/>
  </r>
  <r>
    <x v="10"/>
    <x v="60"/>
    <x v="60"/>
    <n v="61039"/>
    <s v="GALLUCCIO"/>
    <s v="F"/>
    <n v="6"/>
  </r>
  <r>
    <x v="10"/>
    <x v="60"/>
    <x v="60"/>
    <n v="61039"/>
    <s v="GALLUCCIO"/>
    <s v="M"/>
    <n v="6"/>
  </r>
  <r>
    <x v="10"/>
    <x v="60"/>
    <x v="60"/>
    <n v="61040"/>
    <s v="GIANO VETUSTO"/>
    <s v="F"/>
    <n v="2"/>
  </r>
  <r>
    <x v="10"/>
    <x v="60"/>
    <x v="60"/>
    <n v="61040"/>
    <s v="GIANO VETUSTO"/>
    <s v="M"/>
    <n v="2"/>
  </r>
  <r>
    <x v="10"/>
    <x v="60"/>
    <x v="60"/>
    <n v="61041"/>
    <s v="GIOIA SANNITICA"/>
    <s v="F"/>
    <n v="12"/>
  </r>
  <r>
    <x v="10"/>
    <x v="60"/>
    <x v="60"/>
    <n v="61041"/>
    <s v="GIOIA SANNITICA"/>
    <s v="M"/>
    <n v="2"/>
  </r>
  <r>
    <x v="10"/>
    <x v="60"/>
    <x v="60"/>
    <n v="61042"/>
    <s v="GRAZZANISE"/>
    <s v="F"/>
    <n v="38"/>
  </r>
  <r>
    <x v="10"/>
    <x v="60"/>
    <x v="60"/>
    <n v="61042"/>
    <s v="GRAZZANISE"/>
    <s v="M"/>
    <n v="9"/>
  </r>
  <r>
    <x v="10"/>
    <x v="60"/>
    <x v="60"/>
    <n v="61043"/>
    <s v="GRICIGNANO DI AVERSA"/>
    <s v="F"/>
    <n v="40"/>
  </r>
  <r>
    <x v="10"/>
    <x v="60"/>
    <x v="60"/>
    <n v="61043"/>
    <s v="GRICIGNANO DI AVERSA"/>
    <s v="M"/>
    <n v="14"/>
  </r>
  <r>
    <x v="10"/>
    <x v="60"/>
    <x v="60"/>
    <n v="61044"/>
    <s v="LETINO"/>
    <s v="F"/>
    <n v="6"/>
  </r>
  <r>
    <x v="10"/>
    <x v="60"/>
    <x v="60"/>
    <n v="61044"/>
    <s v="LETINO"/>
    <s v="M"/>
    <n v="2"/>
  </r>
  <r>
    <x v="10"/>
    <x v="60"/>
    <x v="60"/>
    <n v="61045"/>
    <s v="LIBERI"/>
    <s v="F"/>
    <n v="5"/>
  </r>
  <r>
    <x v="10"/>
    <x v="60"/>
    <x v="60"/>
    <n v="61045"/>
    <s v="LIBERI"/>
    <s v="M"/>
    <n v="1"/>
  </r>
  <r>
    <x v="10"/>
    <x v="60"/>
    <x v="60"/>
    <n v="61046"/>
    <s v="LUSCIANO"/>
    <s v="F"/>
    <n v="52"/>
  </r>
  <r>
    <x v="10"/>
    <x v="60"/>
    <x v="60"/>
    <n v="61046"/>
    <s v="LUSCIANO"/>
    <s v="M"/>
    <n v="31"/>
  </r>
  <r>
    <x v="10"/>
    <x v="60"/>
    <x v="60"/>
    <n v="61047"/>
    <s v="MACERATA CAMPANIA"/>
    <s v="F"/>
    <n v="29"/>
  </r>
  <r>
    <x v="10"/>
    <x v="60"/>
    <x v="60"/>
    <n v="61047"/>
    <s v="MACERATA CAMPANIA"/>
    <s v="M"/>
    <n v="22"/>
  </r>
  <r>
    <x v="10"/>
    <x v="60"/>
    <x v="60"/>
    <n v="61048"/>
    <s v="MADDALONI"/>
    <s v="F"/>
    <n v="136"/>
  </r>
  <r>
    <x v="10"/>
    <x v="60"/>
    <x v="60"/>
    <n v="61048"/>
    <s v="MADDALONI"/>
    <s v="M"/>
    <n v="79"/>
  </r>
  <r>
    <x v="10"/>
    <x v="60"/>
    <x v="60"/>
    <n v="61049"/>
    <s v="MARCIANISE"/>
    <s v="F"/>
    <n v="148"/>
  </r>
  <r>
    <x v="10"/>
    <x v="60"/>
    <x v="60"/>
    <n v="61049"/>
    <s v="MARCIANISE"/>
    <s v="M"/>
    <n v="123"/>
  </r>
  <r>
    <x v="10"/>
    <x v="60"/>
    <x v="60"/>
    <n v="61050"/>
    <s v="MARZANO APPIO"/>
    <s v="F"/>
    <n v="11"/>
  </r>
  <r>
    <x v="10"/>
    <x v="60"/>
    <x v="60"/>
    <n v="61050"/>
    <s v="MARZANO APPIO"/>
    <s v="M"/>
    <n v="4"/>
  </r>
  <r>
    <x v="10"/>
    <x v="60"/>
    <x v="60"/>
    <n v="61051"/>
    <s v="MIGNANO MONTE LUNGO"/>
    <s v="F"/>
    <n v="10"/>
  </r>
  <r>
    <x v="10"/>
    <x v="60"/>
    <x v="60"/>
    <n v="61051"/>
    <s v="MIGNANO MONTE LUNGO"/>
    <s v="M"/>
    <n v="7"/>
  </r>
  <r>
    <x v="10"/>
    <x v="60"/>
    <x v="60"/>
    <n v="61052"/>
    <s v="MONDRAGONE"/>
    <s v="F"/>
    <n v="93"/>
  </r>
  <r>
    <x v="10"/>
    <x v="60"/>
    <x v="60"/>
    <n v="61052"/>
    <s v="MONDRAGONE"/>
    <s v="M"/>
    <n v="58"/>
  </r>
  <r>
    <x v="10"/>
    <x v="60"/>
    <x v="60"/>
    <n v="61053"/>
    <s v="ORTA DI ATELLA"/>
    <s v="F"/>
    <n v="55"/>
  </r>
  <r>
    <x v="10"/>
    <x v="60"/>
    <x v="60"/>
    <n v="61053"/>
    <s v="ORTA DI ATELLA"/>
    <s v="M"/>
    <n v="31"/>
  </r>
  <r>
    <x v="10"/>
    <x v="60"/>
    <x v="60"/>
    <n v="61054"/>
    <s v="PARETE"/>
    <s v="F"/>
    <n v="47"/>
  </r>
  <r>
    <x v="10"/>
    <x v="60"/>
    <x v="60"/>
    <n v="61054"/>
    <s v="PARETE"/>
    <s v="M"/>
    <n v="32"/>
  </r>
  <r>
    <x v="10"/>
    <x v="60"/>
    <x v="60"/>
    <n v="61055"/>
    <s v="PASTORANO"/>
    <s v="F"/>
    <n v="15"/>
  </r>
  <r>
    <x v="10"/>
    <x v="60"/>
    <x v="60"/>
    <n v="61055"/>
    <s v="PASTORANO"/>
    <s v="M"/>
    <n v="11"/>
  </r>
  <r>
    <x v="10"/>
    <x v="60"/>
    <x v="60"/>
    <n v="61056"/>
    <s v="PIANA DI MONTE VERNA"/>
    <s v="F"/>
    <n v="5"/>
  </r>
  <r>
    <x v="10"/>
    <x v="60"/>
    <x v="60"/>
    <n v="61056"/>
    <s v="PIANA DI MONTE VERNA"/>
    <s v="M"/>
    <n v="5"/>
  </r>
  <r>
    <x v="10"/>
    <x v="60"/>
    <x v="60"/>
    <n v="61057"/>
    <s v="PIEDIMONTE MATESE"/>
    <s v="F"/>
    <n v="47"/>
  </r>
  <r>
    <x v="10"/>
    <x v="60"/>
    <x v="60"/>
    <n v="61057"/>
    <s v="PIEDIMONTE MATESE"/>
    <s v="M"/>
    <n v="33"/>
  </r>
  <r>
    <x v="10"/>
    <x v="60"/>
    <x v="60"/>
    <n v="61058"/>
    <s v="PIETRAMELARA"/>
    <s v="F"/>
    <n v="14"/>
  </r>
  <r>
    <x v="10"/>
    <x v="60"/>
    <x v="60"/>
    <n v="61058"/>
    <s v="PIETRAMELARA"/>
    <s v="M"/>
    <n v="10"/>
  </r>
  <r>
    <x v="10"/>
    <x v="60"/>
    <x v="60"/>
    <n v="61059"/>
    <s v="PIETRAVAIRANO"/>
    <s v="F"/>
    <n v="8"/>
  </r>
  <r>
    <x v="10"/>
    <x v="60"/>
    <x v="60"/>
    <n v="61059"/>
    <s v="PIETRAVAIRANO"/>
    <s v="M"/>
    <n v="8"/>
  </r>
  <r>
    <x v="10"/>
    <x v="60"/>
    <x v="60"/>
    <n v="61060"/>
    <s v="PIGNATARO MAGGIORE"/>
    <s v="F"/>
    <n v="20"/>
  </r>
  <r>
    <x v="10"/>
    <x v="60"/>
    <x v="60"/>
    <n v="61060"/>
    <s v="PIGNATARO MAGGIORE"/>
    <s v="M"/>
    <n v="16"/>
  </r>
  <r>
    <x v="10"/>
    <x v="60"/>
    <x v="60"/>
    <n v="61061"/>
    <s v="PONTELATONE"/>
    <s v="F"/>
    <n v="6"/>
  </r>
  <r>
    <x v="10"/>
    <x v="60"/>
    <x v="60"/>
    <n v="61061"/>
    <s v="PONTELATONE"/>
    <s v="M"/>
    <n v="7"/>
  </r>
  <r>
    <x v="10"/>
    <x v="60"/>
    <x v="60"/>
    <n v="61062"/>
    <s v="PORTICO DI CASERTA"/>
    <s v="F"/>
    <n v="32"/>
  </r>
  <r>
    <x v="10"/>
    <x v="60"/>
    <x v="60"/>
    <n v="61062"/>
    <s v="PORTICO DI CASERTA"/>
    <s v="M"/>
    <n v="12"/>
  </r>
  <r>
    <x v="10"/>
    <x v="60"/>
    <x v="60"/>
    <n v="61063"/>
    <s v="PRATA SANNITA"/>
    <s v="F"/>
    <n v="5"/>
  </r>
  <r>
    <x v="10"/>
    <x v="60"/>
    <x v="60"/>
    <n v="61063"/>
    <s v="PRATA SANNITA"/>
    <s v="M"/>
    <n v="1"/>
  </r>
  <r>
    <x v="10"/>
    <x v="60"/>
    <x v="60"/>
    <n v="61064"/>
    <s v="PRATELLA"/>
    <s v="F"/>
    <n v="5"/>
  </r>
  <r>
    <x v="10"/>
    <x v="60"/>
    <x v="60"/>
    <n v="61064"/>
    <s v="PRATELLA"/>
    <s v="M"/>
    <n v="2"/>
  </r>
  <r>
    <x v="10"/>
    <x v="60"/>
    <x v="60"/>
    <n v="61065"/>
    <s v="PRESENZANO"/>
    <s v="F"/>
    <n v="6"/>
  </r>
  <r>
    <x v="10"/>
    <x v="60"/>
    <x v="60"/>
    <n v="61065"/>
    <s v="PRESENZANO"/>
    <s v="M"/>
    <n v="6"/>
  </r>
  <r>
    <x v="10"/>
    <x v="60"/>
    <x v="60"/>
    <n v="61066"/>
    <s v="RAVISCANINA"/>
    <s v="F"/>
    <n v="6"/>
  </r>
  <r>
    <x v="10"/>
    <x v="60"/>
    <x v="60"/>
    <n v="61066"/>
    <s v="RAVISCANINA"/>
    <s v="M"/>
    <n v="3"/>
  </r>
  <r>
    <x v="10"/>
    <x v="60"/>
    <x v="60"/>
    <n v="61067"/>
    <s v="RECALE"/>
    <s v="F"/>
    <n v="29"/>
  </r>
  <r>
    <x v="10"/>
    <x v="60"/>
    <x v="60"/>
    <n v="61067"/>
    <s v="RECALE"/>
    <s v="M"/>
    <n v="16"/>
  </r>
  <r>
    <x v="10"/>
    <x v="60"/>
    <x v="60"/>
    <n v="61068"/>
    <s v="RIARDO"/>
    <s v="F"/>
    <n v="9"/>
  </r>
  <r>
    <x v="10"/>
    <x v="60"/>
    <x v="60"/>
    <n v="61068"/>
    <s v="RIARDO"/>
    <s v="M"/>
    <n v="4"/>
  </r>
  <r>
    <x v="10"/>
    <x v="60"/>
    <x v="60"/>
    <n v="61069"/>
    <s v="ROCCA D'EVANDRO"/>
    <s v="F"/>
    <n v="9"/>
  </r>
  <r>
    <x v="10"/>
    <x v="60"/>
    <x v="60"/>
    <n v="61069"/>
    <s v="ROCCA D'EVANDRO"/>
    <s v="M"/>
    <n v="7"/>
  </r>
  <r>
    <x v="10"/>
    <x v="60"/>
    <x v="60"/>
    <n v="61070"/>
    <s v="ROCCAMONFINA"/>
    <s v="F"/>
    <n v="10"/>
  </r>
  <r>
    <x v="10"/>
    <x v="60"/>
    <x v="60"/>
    <n v="61070"/>
    <s v="ROCCAMONFINA"/>
    <s v="M"/>
    <n v="13"/>
  </r>
  <r>
    <x v="10"/>
    <x v="60"/>
    <x v="60"/>
    <n v="61071"/>
    <s v="ROCCAROMANA"/>
    <s v="M"/>
    <n v="1"/>
  </r>
  <r>
    <x v="10"/>
    <x v="60"/>
    <x v="60"/>
    <n v="61072"/>
    <s v="ROCCHETTA E CROCE"/>
    <s v="M"/>
    <n v="2"/>
  </r>
  <r>
    <x v="10"/>
    <x v="60"/>
    <x v="60"/>
    <n v="61073"/>
    <s v="RUVIANO"/>
    <s v="F"/>
    <n v="4"/>
  </r>
  <r>
    <x v="10"/>
    <x v="60"/>
    <x v="60"/>
    <n v="61073"/>
    <s v="RUVIANO"/>
    <s v="M"/>
    <n v="2"/>
  </r>
  <r>
    <x v="10"/>
    <x v="60"/>
    <x v="60"/>
    <n v="61074"/>
    <s v="SAN CIPRIANO D'AVERSA"/>
    <s v="F"/>
    <n v="52"/>
  </r>
  <r>
    <x v="10"/>
    <x v="60"/>
    <x v="60"/>
    <n v="61074"/>
    <s v="SAN CIPRIANO D'AVERSA"/>
    <s v="M"/>
    <n v="39"/>
  </r>
  <r>
    <x v="10"/>
    <x v="60"/>
    <x v="60"/>
    <n v="61075"/>
    <s v="SAN FELICE A CANCELLO"/>
    <s v="F"/>
    <n v="63"/>
  </r>
  <r>
    <x v="10"/>
    <x v="60"/>
    <x v="60"/>
    <n v="61075"/>
    <s v="SAN FELICE A CANCELLO"/>
    <s v="M"/>
    <n v="26"/>
  </r>
  <r>
    <x v="10"/>
    <x v="60"/>
    <x v="60"/>
    <n v="61076"/>
    <s v="SAN GREGORIO MATESE"/>
    <s v="F"/>
    <n v="2"/>
  </r>
  <r>
    <x v="10"/>
    <x v="60"/>
    <x v="60"/>
    <n v="61076"/>
    <s v="SAN GREGORIO MATESE"/>
    <s v="M"/>
    <n v="1"/>
  </r>
  <r>
    <x v="10"/>
    <x v="60"/>
    <x v="60"/>
    <n v="61077"/>
    <s v="SAN MARCELLINO"/>
    <s v="F"/>
    <n v="49"/>
  </r>
  <r>
    <x v="10"/>
    <x v="60"/>
    <x v="60"/>
    <n v="61077"/>
    <s v="SAN MARCELLINO"/>
    <s v="M"/>
    <n v="28"/>
  </r>
  <r>
    <x v="10"/>
    <x v="60"/>
    <x v="60"/>
    <n v="61104"/>
    <s v="SAN MARCO EVANGELISTA"/>
    <s v="F"/>
    <n v="34"/>
  </r>
  <r>
    <x v="10"/>
    <x v="60"/>
    <x v="60"/>
    <n v="61104"/>
    <s v="SAN MARCO EVANGELISTA"/>
    <s v="M"/>
    <n v="8"/>
  </r>
  <r>
    <x v="10"/>
    <x v="60"/>
    <x v="60"/>
    <n v="61078"/>
    <s v="SAN NICOLA LA STRADA"/>
    <s v="F"/>
    <n v="89"/>
  </r>
  <r>
    <x v="10"/>
    <x v="60"/>
    <x v="60"/>
    <n v="61078"/>
    <s v="SAN NICOLA LA STRADA"/>
    <s v="M"/>
    <n v="71"/>
  </r>
  <r>
    <x v="10"/>
    <x v="60"/>
    <x v="60"/>
    <n v="61079"/>
    <s v="SAN PIETRO INFINE"/>
    <s v="F"/>
    <n v="4"/>
  </r>
  <r>
    <x v="10"/>
    <x v="60"/>
    <x v="60"/>
    <n v="61079"/>
    <s v="SAN PIETRO INFINE"/>
    <s v="M"/>
    <n v="2"/>
  </r>
  <r>
    <x v="10"/>
    <x v="60"/>
    <x v="60"/>
    <n v="61080"/>
    <s v="SAN POTITO SANNITICO"/>
    <s v="F"/>
    <n v="13"/>
  </r>
  <r>
    <x v="10"/>
    <x v="60"/>
    <x v="60"/>
    <n v="61080"/>
    <s v="SAN POTITO SANNITICO"/>
    <s v="M"/>
    <n v="7"/>
  </r>
  <r>
    <x v="10"/>
    <x v="60"/>
    <x v="60"/>
    <n v="61081"/>
    <s v="SAN PRISCO"/>
    <s v="F"/>
    <n v="37"/>
  </r>
  <r>
    <x v="10"/>
    <x v="60"/>
    <x v="60"/>
    <n v="61081"/>
    <s v="SAN PRISCO"/>
    <s v="M"/>
    <n v="35"/>
  </r>
  <r>
    <x v="10"/>
    <x v="60"/>
    <x v="60"/>
    <n v="61085"/>
    <s v="SAN TAMMARO"/>
    <s v="F"/>
    <n v="17"/>
  </r>
  <r>
    <x v="10"/>
    <x v="60"/>
    <x v="60"/>
    <n v="61085"/>
    <s v="SAN TAMMARO"/>
    <s v="M"/>
    <n v="12"/>
  </r>
  <r>
    <x v="10"/>
    <x v="60"/>
    <x v="60"/>
    <n v="61082"/>
    <s v="SANTA MARIA A VICO"/>
    <s v="F"/>
    <n v="48"/>
  </r>
  <r>
    <x v="10"/>
    <x v="60"/>
    <x v="60"/>
    <n v="61082"/>
    <s v="SANTA MARIA A VICO"/>
    <s v="M"/>
    <n v="39"/>
  </r>
  <r>
    <x v="10"/>
    <x v="60"/>
    <x v="60"/>
    <n v="61083"/>
    <s v="SANTA MARIA CAPUA VETERE"/>
    <s v="F"/>
    <n v="139"/>
  </r>
  <r>
    <x v="10"/>
    <x v="60"/>
    <x v="60"/>
    <n v="61083"/>
    <s v="SANTA MARIA CAPUA VETERE"/>
    <s v="M"/>
    <n v="126"/>
  </r>
  <r>
    <x v="10"/>
    <x v="60"/>
    <x v="60"/>
    <n v="61084"/>
    <s v="SANTA MARIA LA FOSSA"/>
    <s v="F"/>
    <n v="16"/>
  </r>
  <r>
    <x v="10"/>
    <x v="60"/>
    <x v="60"/>
    <n v="61084"/>
    <s v="SANTA MARIA LA FOSSA"/>
    <s v="M"/>
    <n v="4"/>
  </r>
  <r>
    <x v="10"/>
    <x v="60"/>
    <x v="60"/>
    <n v="61086"/>
    <s v="SANT'ANGELO D'ALIFE"/>
    <s v="F"/>
    <n v="5"/>
  </r>
  <r>
    <x v="10"/>
    <x v="60"/>
    <x v="60"/>
    <n v="61086"/>
    <s v="SANT'ANGELO D'ALIFE"/>
    <s v="M"/>
    <n v="3"/>
  </r>
  <r>
    <x v="10"/>
    <x v="60"/>
    <x v="60"/>
    <n v="61087"/>
    <s v="SANT'ARPINO"/>
    <s v="F"/>
    <n v="39"/>
  </r>
  <r>
    <x v="10"/>
    <x v="60"/>
    <x v="60"/>
    <n v="61087"/>
    <s v="SANT'ARPINO"/>
    <s v="M"/>
    <n v="25"/>
  </r>
  <r>
    <x v="10"/>
    <x v="60"/>
    <x v="60"/>
    <n v="61088"/>
    <s v="SESSA AURUNCA"/>
    <s v="F"/>
    <n v="64"/>
  </r>
  <r>
    <x v="10"/>
    <x v="60"/>
    <x v="60"/>
    <n v="61088"/>
    <s v="SESSA AURUNCA"/>
    <s v="M"/>
    <n v="53"/>
  </r>
  <r>
    <x v="10"/>
    <x v="60"/>
    <x v="60"/>
    <n v="61089"/>
    <s v="SPARANISE"/>
    <s v="F"/>
    <n v="38"/>
  </r>
  <r>
    <x v="10"/>
    <x v="60"/>
    <x v="60"/>
    <n v="61089"/>
    <s v="SPARANISE"/>
    <s v="M"/>
    <n v="29"/>
  </r>
  <r>
    <x v="10"/>
    <x v="60"/>
    <x v="60"/>
    <n v="61090"/>
    <s v="SUCCIVO"/>
    <s v="F"/>
    <n v="40"/>
  </r>
  <r>
    <x v="10"/>
    <x v="60"/>
    <x v="60"/>
    <n v="61090"/>
    <s v="SUCCIVO"/>
    <s v="M"/>
    <n v="24"/>
  </r>
  <r>
    <x v="10"/>
    <x v="60"/>
    <x v="60"/>
    <n v="61091"/>
    <s v="TEANO"/>
    <s v="F"/>
    <n v="57"/>
  </r>
  <r>
    <x v="10"/>
    <x v="60"/>
    <x v="60"/>
    <n v="61091"/>
    <s v="TEANO"/>
    <s v="M"/>
    <n v="26"/>
  </r>
  <r>
    <x v="10"/>
    <x v="60"/>
    <x v="60"/>
    <n v="61092"/>
    <s v="TEVEROLA"/>
    <s v="F"/>
    <n v="45"/>
  </r>
  <r>
    <x v="10"/>
    <x v="60"/>
    <x v="60"/>
    <n v="61092"/>
    <s v="TEVEROLA"/>
    <s v="M"/>
    <n v="23"/>
  </r>
  <r>
    <x v="10"/>
    <x v="60"/>
    <x v="60"/>
    <n v="61093"/>
    <s v="TORA E PICCILLI"/>
    <s v="F"/>
    <n v="5"/>
  </r>
  <r>
    <x v="10"/>
    <x v="60"/>
    <x v="60"/>
    <n v="61093"/>
    <s v="TORA E PICCILLI"/>
    <s v="M"/>
    <n v="4"/>
  </r>
  <r>
    <x v="10"/>
    <x v="60"/>
    <x v="60"/>
    <n v="61094"/>
    <s v="TRENTOLA-DUCENTA"/>
    <s v="F"/>
    <n v="89"/>
  </r>
  <r>
    <x v="10"/>
    <x v="60"/>
    <x v="60"/>
    <n v="61094"/>
    <s v="TRENTOLA-DUCENTA"/>
    <s v="M"/>
    <n v="37"/>
  </r>
  <r>
    <x v="10"/>
    <x v="60"/>
    <x v="60"/>
    <n v="61095"/>
    <s v="VAIRANO PATENORA"/>
    <s v="F"/>
    <n v="31"/>
  </r>
  <r>
    <x v="10"/>
    <x v="60"/>
    <x v="60"/>
    <n v="61095"/>
    <s v="VAIRANO PATENORA"/>
    <s v="M"/>
    <n v="13"/>
  </r>
  <r>
    <x v="10"/>
    <x v="60"/>
    <x v="60"/>
    <n v="61096"/>
    <s v="VALLE AGRICOLA"/>
    <s v="F"/>
    <n v="3"/>
  </r>
  <r>
    <x v="10"/>
    <x v="60"/>
    <x v="60"/>
    <n v="61096"/>
    <s v="VALLE AGRICOLA"/>
    <s v="M"/>
    <n v="6"/>
  </r>
  <r>
    <x v="10"/>
    <x v="60"/>
    <x v="60"/>
    <n v="61097"/>
    <s v="VALLE DI MADDALONI"/>
    <s v="F"/>
    <n v="13"/>
  </r>
  <r>
    <x v="10"/>
    <x v="60"/>
    <x v="60"/>
    <n v="61097"/>
    <s v="VALLE DI MADDALONI"/>
    <s v="M"/>
    <n v="2"/>
  </r>
  <r>
    <x v="10"/>
    <x v="60"/>
    <x v="60"/>
    <n v="61098"/>
    <s v="VILLA DI BRIANO"/>
    <s v="F"/>
    <n v="22"/>
  </r>
  <r>
    <x v="10"/>
    <x v="60"/>
    <x v="60"/>
    <n v="61098"/>
    <s v="VILLA DI BRIANO"/>
    <s v="M"/>
    <n v="15"/>
  </r>
  <r>
    <x v="10"/>
    <x v="60"/>
    <x v="60"/>
    <n v="61099"/>
    <s v="VILLA LITERNO"/>
    <s v="F"/>
    <n v="41"/>
  </r>
  <r>
    <x v="10"/>
    <x v="60"/>
    <x v="60"/>
    <n v="61099"/>
    <s v="VILLA LITERNO"/>
    <s v="M"/>
    <n v="17"/>
  </r>
  <r>
    <x v="10"/>
    <x v="60"/>
    <x v="60"/>
    <n v="61100"/>
    <s v="VITULAZIO"/>
    <s v="F"/>
    <n v="16"/>
  </r>
  <r>
    <x v="10"/>
    <x v="60"/>
    <x v="60"/>
    <n v="61100"/>
    <s v="VITULAZIO"/>
    <s v="M"/>
    <n v="14"/>
  </r>
  <r>
    <x v="10"/>
    <x v="61"/>
    <x v="61"/>
    <n v="62001"/>
    <s v="AIROLA"/>
    <s v="F"/>
    <n v="35"/>
  </r>
  <r>
    <x v="10"/>
    <x v="61"/>
    <x v="61"/>
    <n v="62001"/>
    <s v="AIROLA"/>
    <s v="M"/>
    <n v="18"/>
  </r>
  <r>
    <x v="10"/>
    <x v="61"/>
    <x v="61"/>
    <n v="62002"/>
    <s v="AMOROSI"/>
    <s v="F"/>
    <n v="17"/>
  </r>
  <r>
    <x v="10"/>
    <x v="61"/>
    <x v="61"/>
    <n v="62002"/>
    <s v="AMOROSI"/>
    <s v="M"/>
    <n v="8"/>
  </r>
  <r>
    <x v="10"/>
    <x v="61"/>
    <x v="61"/>
    <n v="62003"/>
    <s v="APICE"/>
    <s v="F"/>
    <n v="18"/>
  </r>
  <r>
    <x v="10"/>
    <x v="61"/>
    <x v="61"/>
    <n v="62003"/>
    <s v="APICE"/>
    <s v="M"/>
    <n v="8"/>
  </r>
  <r>
    <x v="10"/>
    <x v="61"/>
    <x v="61"/>
    <n v="62004"/>
    <s v="APOLLOSA"/>
    <s v="F"/>
    <n v="12"/>
  </r>
  <r>
    <x v="10"/>
    <x v="61"/>
    <x v="61"/>
    <n v="62004"/>
    <s v="APOLLOSA"/>
    <s v="M"/>
    <n v="6"/>
  </r>
  <r>
    <x v="10"/>
    <x v="61"/>
    <x v="61"/>
    <n v="62005"/>
    <s v="ARPAIA"/>
    <s v="F"/>
    <n v="11"/>
  </r>
  <r>
    <x v="10"/>
    <x v="61"/>
    <x v="61"/>
    <n v="62005"/>
    <s v="ARPAIA"/>
    <s v="M"/>
    <n v="4"/>
  </r>
  <r>
    <x v="10"/>
    <x v="61"/>
    <x v="61"/>
    <n v="62006"/>
    <s v="ARPAISE"/>
    <s v="F"/>
    <n v="3"/>
  </r>
  <r>
    <x v="10"/>
    <x v="61"/>
    <x v="61"/>
    <n v="62006"/>
    <s v="ARPAISE"/>
    <s v="M"/>
    <n v="2"/>
  </r>
  <r>
    <x v="10"/>
    <x v="61"/>
    <x v="61"/>
    <n v="62007"/>
    <s v="BASELICE"/>
    <s v="F"/>
    <n v="12"/>
  </r>
  <r>
    <x v="10"/>
    <x v="61"/>
    <x v="61"/>
    <n v="62007"/>
    <s v="BASELICE"/>
    <s v="M"/>
    <n v="4"/>
  </r>
  <r>
    <x v="10"/>
    <x v="61"/>
    <x v="61"/>
    <n v="62008"/>
    <s v="BENEVENTO"/>
    <s v="F"/>
    <n v="309"/>
  </r>
  <r>
    <x v="10"/>
    <x v="61"/>
    <x v="61"/>
    <n v="62008"/>
    <s v="BENEVENTO"/>
    <s v="M"/>
    <n v="231"/>
  </r>
  <r>
    <x v="10"/>
    <x v="61"/>
    <x v="61"/>
    <n v="62009"/>
    <s v="BONEA"/>
    <s v="F"/>
    <n v="6"/>
  </r>
  <r>
    <x v="10"/>
    <x v="61"/>
    <x v="61"/>
    <n v="62009"/>
    <s v="BONEA"/>
    <s v="M"/>
    <n v="4"/>
  </r>
  <r>
    <x v="10"/>
    <x v="61"/>
    <x v="61"/>
    <n v="62010"/>
    <s v="BUCCIANO"/>
    <s v="F"/>
    <n v="7"/>
  </r>
  <r>
    <x v="10"/>
    <x v="61"/>
    <x v="61"/>
    <n v="62010"/>
    <s v="BUCCIANO"/>
    <s v="M"/>
    <n v="2"/>
  </r>
  <r>
    <x v="10"/>
    <x v="61"/>
    <x v="61"/>
    <n v="62011"/>
    <s v="BUONALBERGO"/>
    <s v="F"/>
    <n v="9"/>
  </r>
  <r>
    <x v="10"/>
    <x v="61"/>
    <x v="61"/>
    <n v="62011"/>
    <s v="BUONALBERGO"/>
    <s v="M"/>
    <n v="2"/>
  </r>
  <r>
    <x v="10"/>
    <x v="61"/>
    <x v="61"/>
    <n v="62012"/>
    <s v="CALVI"/>
    <s v="F"/>
    <n v="13"/>
  </r>
  <r>
    <x v="10"/>
    <x v="61"/>
    <x v="61"/>
    <n v="62012"/>
    <s v="CALVI"/>
    <s v="M"/>
    <n v="13"/>
  </r>
  <r>
    <x v="10"/>
    <x v="61"/>
    <x v="61"/>
    <n v="62013"/>
    <s v="CAMPOLATTARO"/>
    <s v="F"/>
    <n v="9"/>
  </r>
  <r>
    <x v="10"/>
    <x v="61"/>
    <x v="61"/>
    <n v="62013"/>
    <s v="CAMPOLATTARO"/>
    <s v="M"/>
    <n v="9"/>
  </r>
  <r>
    <x v="10"/>
    <x v="61"/>
    <x v="61"/>
    <n v="62014"/>
    <s v="CAMPOLI DEL MONTE TABURNO"/>
    <s v="F"/>
    <n v="5"/>
  </r>
  <r>
    <x v="10"/>
    <x v="61"/>
    <x v="61"/>
    <n v="62014"/>
    <s v="CAMPOLI DEL MONTE TABURNO"/>
    <s v="M"/>
    <n v="3"/>
  </r>
  <r>
    <x v="10"/>
    <x v="61"/>
    <x v="61"/>
    <n v="62015"/>
    <s v="CASALDUNI"/>
    <s v="F"/>
    <n v="4"/>
  </r>
  <r>
    <x v="10"/>
    <x v="61"/>
    <x v="61"/>
    <n v="62015"/>
    <s v="CASALDUNI"/>
    <s v="M"/>
    <n v="3"/>
  </r>
  <r>
    <x v="10"/>
    <x v="61"/>
    <x v="61"/>
    <n v="62016"/>
    <s v="CASTELFRANCO IN MISCANO"/>
    <s v="F"/>
    <n v="9"/>
  </r>
  <r>
    <x v="10"/>
    <x v="61"/>
    <x v="61"/>
    <n v="62016"/>
    <s v="CASTELFRANCO IN MISCANO"/>
    <s v="M"/>
    <n v="1"/>
  </r>
  <r>
    <x v="10"/>
    <x v="61"/>
    <x v="61"/>
    <n v="62017"/>
    <s v="CASTELPAGANO"/>
    <s v="F"/>
    <n v="3"/>
  </r>
  <r>
    <x v="10"/>
    <x v="61"/>
    <x v="61"/>
    <n v="62017"/>
    <s v="CASTELPAGANO"/>
    <s v="M"/>
    <n v="1"/>
  </r>
  <r>
    <x v="10"/>
    <x v="61"/>
    <x v="61"/>
    <n v="62018"/>
    <s v="CASTELPOTO"/>
    <s v="F"/>
    <n v="5"/>
  </r>
  <r>
    <x v="10"/>
    <x v="61"/>
    <x v="61"/>
    <n v="62018"/>
    <s v="CASTELPOTO"/>
    <s v="M"/>
    <n v="2"/>
  </r>
  <r>
    <x v="10"/>
    <x v="61"/>
    <x v="61"/>
    <n v="62019"/>
    <s v="CASTELVENERE"/>
    <s v="F"/>
    <n v="9"/>
  </r>
  <r>
    <x v="10"/>
    <x v="61"/>
    <x v="61"/>
    <n v="62019"/>
    <s v="CASTELVENERE"/>
    <s v="M"/>
    <n v="7"/>
  </r>
  <r>
    <x v="10"/>
    <x v="61"/>
    <x v="61"/>
    <n v="62020"/>
    <s v="CASTELVETERE IN VAL FORTORE"/>
    <s v="F"/>
    <n v="4"/>
  </r>
  <r>
    <x v="10"/>
    <x v="61"/>
    <x v="61"/>
    <n v="62020"/>
    <s v="CASTELVETERE IN VAL FORTORE"/>
    <s v="M"/>
    <n v="2"/>
  </r>
  <r>
    <x v="10"/>
    <x v="61"/>
    <x v="61"/>
    <n v="62021"/>
    <s v="CAUTANO"/>
    <s v="F"/>
    <n v="9"/>
  </r>
  <r>
    <x v="10"/>
    <x v="61"/>
    <x v="61"/>
    <n v="62021"/>
    <s v="CAUTANO"/>
    <s v="M"/>
    <n v="4"/>
  </r>
  <r>
    <x v="10"/>
    <x v="61"/>
    <x v="61"/>
    <n v="62022"/>
    <s v="CEPPALONI"/>
    <s v="F"/>
    <n v="16"/>
  </r>
  <r>
    <x v="10"/>
    <x v="61"/>
    <x v="61"/>
    <n v="62022"/>
    <s v="CEPPALONI"/>
    <s v="M"/>
    <n v="4"/>
  </r>
  <r>
    <x v="10"/>
    <x v="61"/>
    <x v="61"/>
    <n v="62023"/>
    <s v="CERRETO SANNITA"/>
    <s v="F"/>
    <n v="18"/>
  </r>
  <r>
    <x v="10"/>
    <x v="61"/>
    <x v="61"/>
    <n v="62023"/>
    <s v="CERRETO SANNITA"/>
    <s v="M"/>
    <n v="16"/>
  </r>
  <r>
    <x v="10"/>
    <x v="61"/>
    <x v="61"/>
    <n v="62024"/>
    <s v="CIRCELLO"/>
    <s v="F"/>
    <n v="9"/>
  </r>
  <r>
    <x v="10"/>
    <x v="61"/>
    <x v="61"/>
    <n v="62024"/>
    <s v="CIRCELLO"/>
    <s v="M"/>
    <n v="9"/>
  </r>
  <r>
    <x v="10"/>
    <x v="61"/>
    <x v="61"/>
    <n v="62025"/>
    <s v="COLLE SANNITA"/>
    <s v="F"/>
    <n v="3"/>
  </r>
  <r>
    <x v="10"/>
    <x v="61"/>
    <x v="61"/>
    <n v="62025"/>
    <s v="COLLE SANNITA"/>
    <s v="M"/>
    <n v="1"/>
  </r>
  <r>
    <x v="10"/>
    <x v="61"/>
    <x v="61"/>
    <n v="62026"/>
    <s v="CUSANO MUTRI"/>
    <s v="F"/>
    <n v="10"/>
  </r>
  <r>
    <x v="10"/>
    <x v="61"/>
    <x v="61"/>
    <n v="62026"/>
    <s v="CUSANO MUTRI"/>
    <s v="M"/>
    <n v="3"/>
  </r>
  <r>
    <x v="10"/>
    <x v="61"/>
    <x v="61"/>
    <n v="62027"/>
    <s v="DUGENTA"/>
    <s v="F"/>
    <n v="12"/>
  </r>
  <r>
    <x v="10"/>
    <x v="61"/>
    <x v="61"/>
    <n v="62027"/>
    <s v="DUGENTA"/>
    <s v="M"/>
    <n v="2"/>
  </r>
  <r>
    <x v="10"/>
    <x v="61"/>
    <x v="61"/>
    <n v="62028"/>
    <s v="DURAZZANO"/>
    <s v="F"/>
    <n v="7"/>
  </r>
  <r>
    <x v="10"/>
    <x v="61"/>
    <x v="61"/>
    <n v="62028"/>
    <s v="DURAZZANO"/>
    <s v="M"/>
    <n v="1"/>
  </r>
  <r>
    <x v="10"/>
    <x v="61"/>
    <x v="61"/>
    <n v="62029"/>
    <s v="FAICCHIO"/>
    <s v="F"/>
    <n v="13"/>
  </r>
  <r>
    <x v="10"/>
    <x v="61"/>
    <x v="61"/>
    <n v="62029"/>
    <s v="FAICCHIO"/>
    <s v="M"/>
    <n v="4"/>
  </r>
  <r>
    <x v="10"/>
    <x v="61"/>
    <x v="61"/>
    <n v="62030"/>
    <s v="FOGLIANISE"/>
    <s v="F"/>
    <n v="15"/>
  </r>
  <r>
    <x v="10"/>
    <x v="61"/>
    <x v="61"/>
    <n v="62030"/>
    <s v="FOGLIANISE"/>
    <s v="M"/>
    <n v="11"/>
  </r>
  <r>
    <x v="10"/>
    <x v="61"/>
    <x v="61"/>
    <n v="62031"/>
    <s v="FOIANO DI VAL FORTORE"/>
    <s v="F"/>
    <n v="7"/>
  </r>
  <r>
    <x v="10"/>
    <x v="61"/>
    <x v="61"/>
    <n v="62031"/>
    <s v="FOIANO DI VAL FORTORE"/>
    <s v="M"/>
    <n v="1"/>
  </r>
  <r>
    <x v="10"/>
    <x v="61"/>
    <x v="61"/>
    <n v="62032"/>
    <s v="FORCHIA"/>
    <s v="F"/>
    <n v="6"/>
  </r>
  <r>
    <x v="10"/>
    <x v="61"/>
    <x v="61"/>
    <n v="62032"/>
    <s v="FORCHIA"/>
    <s v="M"/>
    <n v="1"/>
  </r>
  <r>
    <x v="10"/>
    <x v="61"/>
    <x v="61"/>
    <n v="62033"/>
    <s v="FRAGNETO L'ABATE"/>
    <s v="F"/>
    <n v="2"/>
  </r>
  <r>
    <x v="10"/>
    <x v="61"/>
    <x v="61"/>
    <n v="62033"/>
    <s v="FRAGNETO L'ABATE"/>
    <s v="M"/>
    <n v="1"/>
  </r>
  <r>
    <x v="10"/>
    <x v="61"/>
    <x v="61"/>
    <n v="62034"/>
    <s v="FRAGNETO MONFORTE"/>
    <s v="F"/>
    <n v="5"/>
  </r>
  <r>
    <x v="10"/>
    <x v="61"/>
    <x v="61"/>
    <n v="62034"/>
    <s v="FRAGNETO MONFORTE"/>
    <s v="M"/>
    <n v="8"/>
  </r>
  <r>
    <x v="10"/>
    <x v="61"/>
    <x v="61"/>
    <n v="62035"/>
    <s v="FRASSO TELESINO"/>
    <s v="F"/>
    <n v="15"/>
  </r>
  <r>
    <x v="10"/>
    <x v="61"/>
    <x v="61"/>
    <n v="62035"/>
    <s v="FRASSO TELESINO"/>
    <s v="M"/>
    <n v="7"/>
  </r>
  <r>
    <x v="10"/>
    <x v="61"/>
    <x v="61"/>
    <n v="62036"/>
    <s v="GINESTRA DEGLI SCHIAVONI"/>
    <s v="F"/>
    <n v="2"/>
  </r>
  <r>
    <x v="10"/>
    <x v="61"/>
    <x v="61"/>
    <n v="62037"/>
    <s v="GUARDIA SANFRAMONDI"/>
    <s v="F"/>
    <n v="23"/>
  </r>
  <r>
    <x v="10"/>
    <x v="61"/>
    <x v="61"/>
    <n v="62037"/>
    <s v="GUARDIA SANFRAMONDI"/>
    <s v="M"/>
    <n v="15"/>
  </r>
  <r>
    <x v="10"/>
    <x v="61"/>
    <x v="61"/>
    <n v="62038"/>
    <s v="LIMATOLA"/>
    <s v="F"/>
    <n v="9"/>
  </r>
  <r>
    <x v="10"/>
    <x v="61"/>
    <x v="61"/>
    <n v="62038"/>
    <s v="LIMATOLA"/>
    <s v="M"/>
    <n v="15"/>
  </r>
  <r>
    <x v="10"/>
    <x v="61"/>
    <x v="61"/>
    <n v="62039"/>
    <s v="MELIZZANO"/>
    <s v="F"/>
    <n v="5"/>
  </r>
  <r>
    <x v="10"/>
    <x v="61"/>
    <x v="61"/>
    <n v="62039"/>
    <s v="MELIZZANO"/>
    <s v="M"/>
    <n v="3"/>
  </r>
  <r>
    <x v="10"/>
    <x v="61"/>
    <x v="61"/>
    <n v="62040"/>
    <s v="MOIANO"/>
    <s v="F"/>
    <n v="19"/>
  </r>
  <r>
    <x v="10"/>
    <x v="61"/>
    <x v="61"/>
    <n v="62040"/>
    <s v="MOIANO"/>
    <s v="M"/>
    <n v="10"/>
  </r>
  <r>
    <x v="10"/>
    <x v="61"/>
    <x v="61"/>
    <n v="62041"/>
    <s v="MOLINARA"/>
    <s v="F"/>
    <n v="8"/>
  </r>
  <r>
    <x v="10"/>
    <x v="61"/>
    <x v="61"/>
    <n v="62041"/>
    <s v="MOLINARA"/>
    <s v="M"/>
    <n v="3"/>
  </r>
  <r>
    <x v="10"/>
    <x v="61"/>
    <x v="61"/>
    <n v="62042"/>
    <s v="MONTEFALCONE DI VAL FORTORE"/>
    <s v="F"/>
    <n v="5"/>
  </r>
  <r>
    <x v="10"/>
    <x v="61"/>
    <x v="61"/>
    <n v="62042"/>
    <s v="MONTEFALCONE DI VAL FORTORE"/>
    <s v="M"/>
    <n v="3"/>
  </r>
  <r>
    <x v="10"/>
    <x v="61"/>
    <x v="61"/>
    <n v="62043"/>
    <s v="MONTESARCHIO"/>
    <s v="F"/>
    <n v="55"/>
  </r>
  <r>
    <x v="10"/>
    <x v="61"/>
    <x v="61"/>
    <n v="62043"/>
    <s v="MONTESARCHIO"/>
    <s v="M"/>
    <n v="40"/>
  </r>
  <r>
    <x v="10"/>
    <x v="61"/>
    <x v="61"/>
    <n v="62044"/>
    <s v="MORCONE"/>
    <s v="F"/>
    <n v="20"/>
  </r>
  <r>
    <x v="10"/>
    <x v="61"/>
    <x v="61"/>
    <n v="62044"/>
    <s v="MORCONE"/>
    <s v="M"/>
    <n v="11"/>
  </r>
  <r>
    <x v="10"/>
    <x v="61"/>
    <x v="61"/>
    <n v="62045"/>
    <s v="PADULI"/>
    <s v="F"/>
    <n v="10"/>
  </r>
  <r>
    <x v="10"/>
    <x v="61"/>
    <x v="61"/>
    <n v="62045"/>
    <s v="PADULI"/>
    <s v="M"/>
    <n v="13"/>
  </r>
  <r>
    <x v="10"/>
    <x v="61"/>
    <x v="61"/>
    <n v="62046"/>
    <s v="PAGO VEIANO"/>
    <s v="F"/>
    <n v="12"/>
  </r>
  <r>
    <x v="10"/>
    <x v="61"/>
    <x v="61"/>
    <n v="62046"/>
    <s v="PAGO VEIANO"/>
    <s v="M"/>
    <n v="3"/>
  </r>
  <r>
    <x v="10"/>
    <x v="61"/>
    <x v="61"/>
    <n v="62047"/>
    <s v="PANNARANO"/>
    <s v="F"/>
    <n v="4"/>
  </r>
  <r>
    <x v="10"/>
    <x v="61"/>
    <x v="61"/>
    <n v="62047"/>
    <s v="PANNARANO"/>
    <s v="M"/>
    <n v="6"/>
  </r>
  <r>
    <x v="10"/>
    <x v="61"/>
    <x v="61"/>
    <n v="62048"/>
    <s v="PAOLISI"/>
    <s v="F"/>
    <n v="6"/>
  </r>
  <r>
    <x v="10"/>
    <x v="61"/>
    <x v="61"/>
    <n v="62048"/>
    <s v="PAOLISI"/>
    <s v="M"/>
    <n v="4"/>
  </r>
  <r>
    <x v="10"/>
    <x v="61"/>
    <x v="61"/>
    <n v="62049"/>
    <s v="PAUPISI"/>
    <s v="F"/>
    <n v="6"/>
  </r>
  <r>
    <x v="10"/>
    <x v="61"/>
    <x v="61"/>
    <n v="62049"/>
    <s v="PAUPISI"/>
    <s v="M"/>
    <n v="6"/>
  </r>
  <r>
    <x v="10"/>
    <x v="61"/>
    <x v="61"/>
    <n v="62050"/>
    <s v="PESCO SANNITA"/>
    <s v="F"/>
    <n v="6"/>
  </r>
  <r>
    <x v="10"/>
    <x v="61"/>
    <x v="61"/>
    <n v="62050"/>
    <s v="PESCO SANNITA"/>
    <s v="M"/>
    <n v="1"/>
  </r>
  <r>
    <x v="10"/>
    <x v="61"/>
    <x v="61"/>
    <n v="62051"/>
    <s v="PIETRAROJA"/>
    <s v="F"/>
    <n v="1"/>
  </r>
  <r>
    <x v="10"/>
    <x v="61"/>
    <x v="61"/>
    <n v="62051"/>
    <s v="PIETRAROJA"/>
    <s v="M"/>
    <n v="1"/>
  </r>
  <r>
    <x v="10"/>
    <x v="61"/>
    <x v="61"/>
    <n v="62052"/>
    <s v="PIETRELCINA"/>
    <s v="F"/>
    <n v="8"/>
  </r>
  <r>
    <x v="10"/>
    <x v="61"/>
    <x v="61"/>
    <n v="62052"/>
    <s v="PIETRELCINA"/>
    <s v="M"/>
    <n v="4"/>
  </r>
  <r>
    <x v="10"/>
    <x v="61"/>
    <x v="61"/>
    <n v="62053"/>
    <s v="PONTE"/>
    <s v="F"/>
    <n v="6"/>
  </r>
  <r>
    <x v="10"/>
    <x v="61"/>
    <x v="61"/>
    <n v="62053"/>
    <s v="PONTE"/>
    <s v="M"/>
    <n v="4"/>
  </r>
  <r>
    <x v="10"/>
    <x v="61"/>
    <x v="61"/>
    <n v="62054"/>
    <s v="PONTELANDOLFO"/>
    <s v="F"/>
    <n v="8"/>
  </r>
  <r>
    <x v="10"/>
    <x v="61"/>
    <x v="61"/>
    <n v="62054"/>
    <s v="PONTELANDOLFO"/>
    <s v="M"/>
    <n v="4"/>
  </r>
  <r>
    <x v="10"/>
    <x v="61"/>
    <x v="61"/>
    <n v="62055"/>
    <s v="PUGLIANELLO"/>
    <s v="F"/>
    <n v="4"/>
  </r>
  <r>
    <x v="10"/>
    <x v="61"/>
    <x v="61"/>
    <n v="62055"/>
    <s v="PUGLIANELLO"/>
    <s v="M"/>
    <n v="3"/>
  </r>
  <r>
    <x v="10"/>
    <x v="61"/>
    <x v="61"/>
    <n v="62056"/>
    <s v="REINO"/>
    <s v="F"/>
    <n v="4"/>
  </r>
  <r>
    <x v="10"/>
    <x v="61"/>
    <x v="61"/>
    <n v="62056"/>
    <s v="REINO"/>
    <s v="M"/>
    <n v="2"/>
  </r>
  <r>
    <x v="10"/>
    <x v="61"/>
    <x v="61"/>
    <n v="62057"/>
    <s v="SAN BARTOLOMEO IN GALDO"/>
    <s v="F"/>
    <n v="26"/>
  </r>
  <r>
    <x v="10"/>
    <x v="61"/>
    <x v="61"/>
    <n v="62057"/>
    <s v="SAN BARTOLOMEO IN GALDO"/>
    <s v="M"/>
    <n v="16"/>
  </r>
  <r>
    <x v="10"/>
    <x v="61"/>
    <x v="61"/>
    <n v="62058"/>
    <s v="SAN GIORGIO DEL SANNIO"/>
    <s v="F"/>
    <n v="52"/>
  </r>
  <r>
    <x v="10"/>
    <x v="61"/>
    <x v="61"/>
    <n v="62058"/>
    <s v="SAN GIORGIO DEL SANNIO"/>
    <s v="M"/>
    <n v="28"/>
  </r>
  <r>
    <x v="10"/>
    <x v="61"/>
    <x v="61"/>
    <n v="62059"/>
    <s v="SAN GIORGIO LA MOLARA"/>
    <s v="F"/>
    <n v="12"/>
  </r>
  <r>
    <x v="10"/>
    <x v="61"/>
    <x v="61"/>
    <n v="62059"/>
    <s v="SAN GIORGIO LA MOLARA"/>
    <s v="M"/>
    <n v="5"/>
  </r>
  <r>
    <x v="10"/>
    <x v="61"/>
    <x v="61"/>
    <n v="62060"/>
    <s v="SAN LEUCIO DEL SANNIO"/>
    <s v="F"/>
    <n v="13"/>
  </r>
  <r>
    <x v="10"/>
    <x v="61"/>
    <x v="61"/>
    <n v="62060"/>
    <s v="SAN LEUCIO DEL SANNIO"/>
    <s v="M"/>
    <n v="8"/>
  </r>
  <r>
    <x v="10"/>
    <x v="61"/>
    <x v="61"/>
    <n v="62061"/>
    <s v="SAN LORENZELLO"/>
    <s v="F"/>
    <n v="12"/>
  </r>
  <r>
    <x v="10"/>
    <x v="61"/>
    <x v="61"/>
    <n v="62061"/>
    <s v="SAN LORENZELLO"/>
    <s v="M"/>
    <n v="5"/>
  </r>
  <r>
    <x v="10"/>
    <x v="61"/>
    <x v="61"/>
    <n v="62062"/>
    <s v="SAN LORENZO MAGGIORE"/>
    <s v="F"/>
    <n v="4"/>
  </r>
  <r>
    <x v="10"/>
    <x v="61"/>
    <x v="61"/>
    <n v="62062"/>
    <s v="SAN LORENZO MAGGIORE"/>
    <s v="M"/>
    <n v="5"/>
  </r>
  <r>
    <x v="10"/>
    <x v="61"/>
    <x v="61"/>
    <n v="62063"/>
    <s v="SAN LUPO"/>
    <s v="F"/>
    <n v="1"/>
  </r>
  <r>
    <x v="10"/>
    <x v="61"/>
    <x v="61"/>
    <n v="62063"/>
    <s v="SAN LUPO"/>
    <s v="M"/>
    <n v="4"/>
  </r>
  <r>
    <x v="10"/>
    <x v="61"/>
    <x v="61"/>
    <n v="62064"/>
    <s v="SAN MARCO DEI CAVOTI"/>
    <s v="F"/>
    <n v="12"/>
  </r>
  <r>
    <x v="10"/>
    <x v="61"/>
    <x v="61"/>
    <n v="62064"/>
    <s v="SAN MARCO DEI CAVOTI"/>
    <s v="M"/>
    <n v="13"/>
  </r>
  <r>
    <x v="10"/>
    <x v="61"/>
    <x v="61"/>
    <n v="62065"/>
    <s v="SAN MARTINO SANNITA"/>
    <s v="F"/>
    <n v="6"/>
  </r>
  <r>
    <x v="10"/>
    <x v="61"/>
    <x v="61"/>
    <n v="62065"/>
    <s v="SAN MARTINO SANNITA"/>
    <s v="M"/>
    <n v="1"/>
  </r>
  <r>
    <x v="10"/>
    <x v="61"/>
    <x v="61"/>
    <n v="62066"/>
    <s v="SAN NAZZARO"/>
    <s v="F"/>
    <n v="3"/>
  </r>
  <r>
    <x v="10"/>
    <x v="61"/>
    <x v="61"/>
    <n v="62066"/>
    <s v="SAN NAZZARO"/>
    <s v="M"/>
    <n v="2"/>
  </r>
  <r>
    <x v="10"/>
    <x v="61"/>
    <x v="61"/>
    <n v="62067"/>
    <s v="SAN NICOLA MANFREDI"/>
    <s v="F"/>
    <n v="21"/>
  </r>
  <r>
    <x v="10"/>
    <x v="61"/>
    <x v="61"/>
    <n v="62067"/>
    <s v="SAN NICOLA MANFREDI"/>
    <s v="M"/>
    <n v="10"/>
  </r>
  <r>
    <x v="10"/>
    <x v="61"/>
    <x v="61"/>
    <n v="62068"/>
    <s v="SAN SALVATORE TELESINO"/>
    <s v="F"/>
    <n v="9"/>
  </r>
  <r>
    <x v="10"/>
    <x v="61"/>
    <x v="61"/>
    <n v="62068"/>
    <s v="SAN SALVATORE TELESINO"/>
    <s v="M"/>
    <n v="10"/>
  </r>
  <r>
    <x v="10"/>
    <x v="61"/>
    <x v="61"/>
    <n v="62069"/>
    <s v="SANTA CROCE DEL SANNIO"/>
    <s v="F"/>
    <n v="9"/>
  </r>
  <r>
    <x v="10"/>
    <x v="61"/>
    <x v="61"/>
    <n v="62069"/>
    <s v="SANTA CROCE DEL SANNIO"/>
    <s v="M"/>
    <n v="3"/>
  </r>
  <r>
    <x v="10"/>
    <x v="61"/>
    <x v="61"/>
    <n v="62070"/>
    <s v="SANT'AGATA DE' GOTI"/>
    <s v="F"/>
    <n v="36"/>
  </r>
  <r>
    <x v="10"/>
    <x v="61"/>
    <x v="61"/>
    <n v="62070"/>
    <s v="SANT'AGATA DE' GOTI"/>
    <s v="M"/>
    <n v="24"/>
  </r>
  <r>
    <x v="10"/>
    <x v="61"/>
    <x v="61"/>
    <n v="62071"/>
    <s v="SANT'ANGELO A CUPOLO"/>
    <s v="F"/>
    <n v="21"/>
  </r>
  <r>
    <x v="10"/>
    <x v="61"/>
    <x v="61"/>
    <n v="62071"/>
    <s v="SANT'ANGELO A CUPOLO"/>
    <s v="M"/>
    <n v="9"/>
  </r>
  <r>
    <x v="10"/>
    <x v="61"/>
    <x v="61"/>
    <n v="62078"/>
    <s v="SANT'ARCANGELO TRIMONTE"/>
    <s v="F"/>
    <n v="3"/>
  </r>
  <r>
    <x v="10"/>
    <x v="61"/>
    <x v="61"/>
    <n v="62078"/>
    <s v="SANT'ARCANGELO TRIMONTE"/>
    <s v="M"/>
    <n v="2"/>
  </r>
  <r>
    <x v="10"/>
    <x v="61"/>
    <x v="61"/>
    <n v="62072"/>
    <s v="SASSINORO"/>
    <s v="F"/>
    <n v="4"/>
  </r>
  <r>
    <x v="10"/>
    <x v="61"/>
    <x v="61"/>
    <n v="62072"/>
    <s v="SASSINORO"/>
    <s v="M"/>
    <n v="1"/>
  </r>
  <r>
    <x v="10"/>
    <x v="61"/>
    <x v="61"/>
    <n v="62073"/>
    <s v="SOLOPACA"/>
    <s v="F"/>
    <n v="14"/>
  </r>
  <r>
    <x v="10"/>
    <x v="61"/>
    <x v="61"/>
    <n v="62073"/>
    <s v="SOLOPACA"/>
    <s v="M"/>
    <n v="15"/>
  </r>
  <r>
    <x v="10"/>
    <x v="61"/>
    <x v="61"/>
    <n v="62074"/>
    <s v="TELESE TERME"/>
    <s v="F"/>
    <n v="29"/>
  </r>
  <r>
    <x v="10"/>
    <x v="61"/>
    <x v="61"/>
    <n v="62074"/>
    <s v="TELESE TERME"/>
    <s v="M"/>
    <n v="29"/>
  </r>
  <r>
    <x v="10"/>
    <x v="61"/>
    <x v="61"/>
    <n v="62075"/>
    <s v="TOCCO CAUDIO"/>
    <s v="F"/>
    <n v="3"/>
  </r>
  <r>
    <x v="10"/>
    <x v="61"/>
    <x v="61"/>
    <n v="62075"/>
    <s v="TOCCO CAUDIO"/>
    <s v="M"/>
    <n v="1"/>
  </r>
  <r>
    <x v="10"/>
    <x v="61"/>
    <x v="61"/>
    <n v="62076"/>
    <s v="TORRECUSO"/>
    <s v="F"/>
    <n v="14"/>
  </r>
  <r>
    <x v="10"/>
    <x v="61"/>
    <x v="61"/>
    <n v="62076"/>
    <s v="TORRECUSO"/>
    <s v="M"/>
    <n v="6"/>
  </r>
  <r>
    <x v="10"/>
    <x v="61"/>
    <x v="61"/>
    <n v="62077"/>
    <s v="VITULANO"/>
    <s v="F"/>
    <n v="9"/>
  </r>
  <r>
    <x v="10"/>
    <x v="61"/>
    <x v="61"/>
    <n v="62077"/>
    <s v="VITULANO"/>
    <s v="M"/>
    <n v="13"/>
  </r>
  <r>
    <x v="10"/>
    <x v="62"/>
    <x v="62"/>
    <n v="63001"/>
    <s v="ACERRA"/>
    <s v="F"/>
    <n v="174"/>
  </r>
  <r>
    <x v="10"/>
    <x v="62"/>
    <x v="62"/>
    <n v="63001"/>
    <s v="ACERRA"/>
    <s v="M"/>
    <n v="95"/>
  </r>
  <r>
    <x v="10"/>
    <x v="62"/>
    <x v="62"/>
    <n v="63002"/>
    <s v="AFRAGOLA"/>
    <s v="F"/>
    <n v="174"/>
  </r>
  <r>
    <x v="10"/>
    <x v="62"/>
    <x v="62"/>
    <n v="63002"/>
    <s v="AFRAGOLA"/>
    <s v="M"/>
    <n v="126"/>
  </r>
  <r>
    <x v="10"/>
    <x v="62"/>
    <x v="62"/>
    <n v="63003"/>
    <s v="AGEROLA"/>
    <s v="F"/>
    <n v="28"/>
  </r>
  <r>
    <x v="10"/>
    <x v="62"/>
    <x v="62"/>
    <n v="63003"/>
    <s v="AGEROLA"/>
    <s v="M"/>
    <n v="13"/>
  </r>
  <r>
    <x v="10"/>
    <x v="62"/>
    <x v="62"/>
    <n v="63004"/>
    <s v="ANACAPRI"/>
    <s v="F"/>
    <n v="7"/>
  </r>
  <r>
    <x v="10"/>
    <x v="62"/>
    <x v="62"/>
    <n v="63004"/>
    <s v="ANACAPRI"/>
    <s v="M"/>
    <n v="8"/>
  </r>
  <r>
    <x v="10"/>
    <x v="62"/>
    <x v="62"/>
    <n v="63005"/>
    <s v="ARZANO"/>
    <s v="F"/>
    <n v="109"/>
  </r>
  <r>
    <x v="10"/>
    <x v="62"/>
    <x v="62"/>
    <n v="63005"/>
    <s v="ARZANO"/>
    <s v="M"/>
    <n v="59"/>
  </r>
  <r>
    <x v="10"/>
    <x v="62"/>
    <x v="62"/>
    <n v="63006"/>
    <s v="BACOLI"/>
    <s v="F"/>
    <n v="101"/>
  </r>
  <r>
    <x v="10"/>
    <x v="62"/>
    <x v="62"/>
    <n v="63006"/>
    <s v="BACOLI"/>
    <s v="M"/>
    <n v="58"/>
  </r>
  <r>
    <x v="10"/>
    <x v="62"/>
    <x v="62"/>
    <n v="63007"/>
    <s v="BARANO D'ISCHIA"/>
    <s v="F"/>
    <n v="35"/>
  </r>
  <r>
    <x v="10"/>
    <x v="62"/>
    <x v="62"/>
    <n v="63007"/>
    <s v="BARANO D'ISCHIA"/>
    <s v="M"/>
    <n v="19"/>
  </r>
  <r>
    <x v="10"/>
    <x v="62"/>
    <x v="62"/>
    <n v="63008"/>
    <s v="BOSCOREALE"/>
    <s v="F"/>
    <n v="95"/>
  </r>
  <r>
    <x v="10"/>
    <x v="62"/>
    <x v="62"/>
    <n v="63008"/>
    <s v="BOSCOREALE"/>
    <s v="M"/>
    <n v="66"/>
  </r>
  <r>
    <x v="10"/>
    <x v="62"/>
    <x v="62"/>
    <n v="63009"/>
    <s v="BOSCOTRECASE"/>
    <s v="F"/>
    <n v="41"/>
  </r>
  <r>
    <x v="10"/>
    <x v="62"/>
    <x v="62"/>
    <n v="63009"/>
    <s v="BOSCOTRECASE"/>
    <s v="M"/>
    <n v="20"/>
  </r>
  <r>
    <x v="10"/>
    <x v="62"/>
    <x v="62"/>
    <n v="63010"/>
    <s v="BRUSCIANO"/>
    <s v="F"/>
    <n v="47"/>
  </r>
  <r>
    <x v="10"/>
    <x v="62"/>
    <x v="62"/>
    <n v="63010"/>
    <s v="BRUSCIANO"/>
    <s v="M"/>
    <n v="17"/>
  </r>
  <r>
    <x v="10"/>
    <x v="62"/>
    <x v="62"/>
    <n v="63011"/>
    <s v="CAIVANO"/>
    <s v="F"/>
    <n v="89"/>
  </r>
  <r>
    <x v="10"/>
    <x v="62"/>
    <x v="62"/>
    <n v="63011"/>
    <s v="CAIVANO"/>
    <s v="M"/>
    <n v="96"/>
  </r>
  <r>
    <x v="10"/>
    <x v="62"/>
    <x v="62"/>
    <n v="63012"/>
    <s v="CALVIZZANO"/>
    <s v="F"/>
    <n v="49"/>
  </r>
  <r>
    <x v="10"/>
    <x v="62"/>
    <x v="62"/>
    <n v="63012"/>
    <s v="CALVIZZANO"/>
    <s v="M"/>
    <n v="22"/>
  </r>
  <r>
    <x v="10"/>
    <x v="62"/>
    <x v="62"/>
    <n v="63013"/>
    <s v="CAMPOSANO"/>
    <s v="F"/>
    <n v="18"/>
  </r>
  <r>
    <x v="10"/>
    <x v="62"/>
    <x v="62"/>
    <n v="63013"/>
    <s v="CAMPOSANO"/>
    <s v="M"/>
    <n v="16"/>
  </r>
  <r>
    <x v="10"/>
    <x v="62"/>
    <x v="62"/>
    <n v="63014"/>
    <s v="CAPRI"/>
    <s v="F"/>
    <n v="27"/>
  </r>
  <r>
    <x v="10"/>
    <x v="62"/>
    <x v="62"/>
    <n v="63014"/>
    <s v="CAPRI"/>
    <s v="M"/>
    <n v="12"/>
  </r>
  <r>
    <x v="10"/>
    <x v="62"/>
    <x v="62"/>
    <n v="63015"/>
    <s v="CARBONARA DI NOLA"/>
    <s v="F"/>
    <n v="10"/>
  </r>
  <r>
    <x v="10"/>
    <x v="62"/>
    <x v="62"/>
    <n v="63015"/>
    <s v="CARBONARA DI NOLA"/>
    <s v="M"/>
    <n v="7"/>
  </r>
  <r>
    <x v="10"/>
    <x v="62"/>
    <x v="62"/>
    <n v="63016"/>
    <s v="CARDITO"/>
    <s v="F"/>
    <n v="64"/>
  </r>
  <r>
    <x v="10"/>
    <x v="62"/>
    <x v="62"/>
    <n v="63016"/>
    <s v="CARDITO"/>
    <s v="M"/>
    <n v="34"/>
  </r>
  <r>
    <x v="10"/>
    <x v="62"/>
    <x v="62"/>
    <n v="63017"/>
    <s v="CASALNUOVO DI NAPOLI"/>
    <s v="F"/>
    <n v="140"/>
  </r>
  <r>
    <x v="10"/>
    <x v="62"/>
    <x v="62"/>
    <n v="63017"/>
    <s v="CASALNUOVO DI NAPOLI"/>
    <s v="M"/>
    <n v="95"/>
  </r>
  <r>
    <x v="10"/>
    <x v="62"/>
    <x v="62"/>
    <n v="63018"/>
    <s v="CASAMARCIANO"/>
    <s v="F"/>
    <n v="10"/>
  </r>
  <r>
    <x v="10"/>
    <x v="62"/>
    <x v="62"/>
    <n v="63018"/>
    <s v="CASAMARCIANO"/>
    <s v="M"/>
    <n v="9"/>
  </r>
  <r>
    <x v="10"/>
    <x v="62"/>
    <x v="62"/>
    <n v="63019"/>
    <s v="CASAMICCIOLA TERME"/>
    <s v="F"/>
    <n v="23"/>
  </r>
  <r>
    <x v="10"/>
    <x v="62"/>
    <x v="62"/>
    <n v="63019"/>
    <s v="CASAMICCIOLA TERME"/>
    <s v="M"/>
    <n v="17"/>
  </r>
  <r>
    <x v="10"/>
    <x v="62"/>
    <x v="62"/>
    <n v="63020"/>
    <s v="CASANDRINO"/>
    <s v="F"/>
    <n v="36"/>
  </r>
  <r>
    <x v="10"/>
    <x v="62"/>
    <x v="62"/>
    <n v="63020"/>
    <s v="CASANDRINO"/>
    <s v="M"/>
    <n v="32"/>
  </r>
  <r>
    <x v="10"/>
    <x v="62"/>
    <x v="62"/>
    <n v="63021"/>
    <s v="CASAVATORE"/>
    <s v="F"/>
    <n v="50"/>
  </r>
  <r>
    <x v="10"/>
    <x v="62"/>
    <x v="62"/>
    <n v="63021"/>
    <s v="CASAVATORE"/>
    <s v="M"/>
    <n v="35"/>
  </r>
  <r>
    <x v="10"/>
    <x v="62"/>
    <x v="62"/>
    <n v="63022"/>
    <s v="CASOLA DI NAPOLI"/>
    <s v="F"/>
    <n v="14"/>
  </r>
  <r>
    <x v="10"/>
    <x v="62"/>
    <x v="62"/>
    <n v="63022"/>
    <s v="CASOLA DI NAPOLI"/>
    <s v="M"/>
    <n v="7"/>
  </r>
  <r>
    <x v="10"/>
    <x v="62"/>
    <x v="62"/>
    <n v="63023"/>
    <s v="CASORIA"/>
    <s v="F"/>
    <n v="242"/>
  </r>
  <r>
    <x v="10"/>
    <x v="62"/>
    <x v="62"/>
    <n v="63023"/>
    <s v="CASORIA"/>
    <s v="M"/>
    <n v="158"/>
  </r>
  <r>
    <x v="10"/>
    <x v="62"/>
    <x v="62"/>
    <n v="63024"/>
    <s v="CASTELLAMMARE DI STABIA"/>
    <s v="F"/>
    <n v="248"/>
  </r>
  <r>
    <x v="10"/>
    <x v="62"/>
    <x v="62"/>
    <n v="63024"/>
    <s v="CASTELLAMMARE DI STABIA"/>
    <s v="M"/>
    <n v="186"/>
  </r>
  <r>
    <x v="10"/>
    <x v="62"/>
    <x v="62"/>
    <n v="63025"/>
    <s v="CASTELLO DI CISTERNA"/>
    <s v="F"/>
    <n v="26"/>
  </r>
  <r>
    <x v="10"/>
    <x v="62"/>
    <x v="62"/>
    <n v="63025"/>
    <s v="CASTELLO DI CISTERNA"/>
    <s v="M"/>
    <n v="13"/>
  </r>
  <r>
    <x v="10"/>
    <x v="62"/>
    <x v="62"/>
    <n v="63026"/>
    <s v="CERCOLA"/>
    <s v="F"/>
    <n v="79"/>
  </r>
  <r>
    <x v="10"/>
    <x v="62"/>
    <x v="62"/>
    <n v="63026"/>
    <s v="CERCOLA"/>
    <s v="M"/>
    <n v="60"/>
  </r>
  <r>
    <x v="10"/>
    <x v="62"/>
    <x v="62"/>
    <n v="63027"/>
    <s v="CICCIANO"/>
    <s v="F"/>
    <n v="43"/>
  </r>
  <r>
    <x v="10"/>
    <x v="62"/>
    <x v="62"/>
    <n v="63027"/>
    <s v="CICCIANO"/>
    <s v="M"/>
    <n v="40"/>
  </r>
  <r>
    <x v="10"/>
    <x v="62"/>
    <x v="62"/>
    <n v="63028"/>
    <s v="CIMITILE"/>
    <s v="F"/>
    <n v="33"/>
  </r>
  <r>
    <x v="10"/>
    <x v="62"/>
    <x v="62"/>
    <n v="63028"/>
    <s v="CIMITILE"/>
    <s v="M"/>
    <n v="15"/>
  </r>
  <r>
    <x v="10"/>
    <x v="62"/>
    <x v="62"/>
    <n v="63029"/>
    <s v="COMIZIANO"/>
    <s v="F"/>
    <n v="5"/>
  </r>
  <r>
    <x v="10"/>
    <x v="62"/>
    <x v="62"/>
    <n v="63029"/>
    <s v="COMIZIANO"/>
    <s v="M"/>
    <n v="7"/>
  </r>
  <r>
    <x v="10"/>
    <x v="62"/>
    <x v="62"/>
    <n v="63030"/>
    <s v="CRISPANO"/>
    <s v="F"/>
    <n v="20"/>
  </r>
  <r>
    <x v="10"/>
    <x v="62"/>
    <x v="62"/>
    <n v="63030"/>
    <s v="CRISPANO"/>
    <s v="M"/>
    <n v="21"/>
  </r>
  <r>
    <x v="10"/>
    <x v="62"/>
    <x v="62"/>
    <n v="63064"/>
    <s v="ERCOLANO"/>
    <s v="F"/>
    <n v="189"/>
  </r>
  <r>
    <x v="10"/>
    <x v="62"/>
    <x v="62"/>
    <n v="63064"/>
    <s v="ERCOLANO"/>
    <s v="M"/>
    <n v="115"/>
  </r>
  <r>
    <x v="10"/>
    <x v="62"/>
    <x v="62"/>
    <n v="63031"/>
    <s v="FORIO"/>
    <s v="F"/>
    <n v="40"/>
  </r>
  <r>
    <x v="10"/>
    <x v="62"/>
    <x v="62"/>
    <n v="63031"/>
    <s v="FORIO"/>
    <s v="M"/>
    <n v="22"/>
  </r>
  <r>
    <x v="10"/>
    <x v="62"/>
    <x v="62"/>
    <n v="63032"/>
    <s v="FRATTAMAGGIORE"/>
    <s v="F"/>
    <n v="139"/>
  </r>
  <r>
    <x v="10"/>
    <x v="62"/>
    <x v="62"/>
    <n v="63032"/>
    <s v="FRATTAMAGGIORE"/>
    <s v="M"/>
    <n v="72"/>
  </r>
  <r>
    <x v="10"/>
    <x v="62"/>
    <x v="62"/>
    <n v="63033"/>
    <s v="FRATTAMINORE"/>
    <s v="F"/>
    <n v="51"/>
  </r>
  <r>
    <x v="10"/>
    <x v="62"/>
    <x v="62"/>
    <n v="63033"/>
    <s v="FRATTAMINORE"/>
    <s v="M"/>
    <n v="38"/>
  </r>
  <r>
    <x v="10"/>
    <x v="62"/>
    <x v="62"/>
    <n v="63034"/>
    <s v="GIUGLIANO IN CAMPANIA"/>
    <s v="F"/>
    <n v="367"/>
  </r>
  <r>
    <x v="10"/>
    <x v="62"/>
    <x v="62"/>
    <n v="63034"/>
    <s v="GIUGLIANO IN CAMPANIA"/>
    <s v="M"/>
    <n v="221"/>
  </r>
  <r>
    <x v="10"/>
    <x v="62"/>
    <x v="62"/>
    <n v="63035"/>
    <s v="GRAGNANO"/>
    <s v="F"/>
    <n v="130"/>
  </r>
  <r>
    <x v="10"/>
    <x v="62"/>
    <x v="62"/>
    <n v="63035"/>
    <s v="GRAGNANO"/>
    <s v="M"/>
    <n v="62"/>
  </r>
  <r>
    <x v="10"/>
    <x v="62"/>
    <x v="62"/>
    <n v="63036"/>
    <s v="GRUMO NEVANO"/>
    <s v="F"/>
    <n v="58"/>
  </r>
  <r>
    <x v="10"/>
    <x v="62"/>
    <x v="62"/>
    <n v="63036"/>
    <s v="GRUMO NEVANO"/>
    <s v="M"/>
    <n v="43"/>
  </r>
  <r>
    <x v="10"/>
    <x v="62"/>
    <x v="62"/>
    <n v="63037"/>
    <s v="ISCHIA"/>
    <s v="F"/>
    <n v="57"/>
  </r>
  <r>
    <x v="10"/>
    <x v="62"/>
    <x v="62"/>
    <n v="63037"/>
    <s v="ISCHIA"/>
    <s v="M"/>
    <n v="51"/>
  </r>
  <r>
    <x v="10"/>
    <x v="62"/>
    <x v="62"/>
    <n v="63038"/>
    <s v="LACCO AMENO"/>
    <s v="F"/>
    <n v="11"/>
  </r>
  <r>
    <x v="10"/>
    <x v="62"/>
    <x v="62"/>
    <n v="63038"/>
    <s v="LACCO AMENO"/>
    <s v="M"/>
    <n v="11"/>
  </r>
  <r>
    <x v="10"/>
    <x v="62"/>
    <x v="62"/>
    <n v="63039"/>
    <s v="LETTERE"/>
    <s v="F"/>
    <n v="17"/>
  </r>
  <r>
    <x v="10"/>
    <x v="62"/>
    <x v="62"/>
    <n v="63039"/>
    <s v="LETTERE"/>
    <s v="M"/>
    <n v="12"/>
  </r>
  <r>
    <x v="10"/>
    <x v="62"/>
    <x v="62"/>
    <n v="63040"/>
    <s v="LIVERI"/>
    <s v="F"/>
    <n v="3"/>
  </r>
  <r>
    <x v="10"/>
    <x v="62"/>
    <x v="62"/>
    <n v="63040"/>
    <s v="LIVERI"/>
    <s v="M"/>
    <n v="6"/>
  </r>
  <r>
    <x v="10"/>
    <x v="62"/>
    <x v="62"/>
    <n v="63041"/>
    <s v="MARANO DI NAPOLI"/>
    <s v="F"/>
    <n v="202"/>
  </r>
  <r>
    <x v="10"/>
    <x v="62"/>
    <x v="62"/>
    <n v="63041"/>
    <s v="MARANO DI NAPOLI"/>
    <s v="M"/>
    <n v="136"/>
  </r>
  <r>
    <x v="10"/>
    <x v="62"/>
    <x v="62"/>
    <n v="63042"/>
    <s v="MARIGLIANELLA"/>
    <s v="F"/>
    <n v="31"/>
  </r>
  <r>
    <x v="10"/>
    <x v="62"/>
    <x v="62"/>
    <n v="63042"/>
    <s v="MARIGLIANELLA"/>
    <s v="M"/>
    <n v="17"/>
  </r>
  <r>
    <x v="10"/>
    <x v="62"/>
    <x v="62"/>
    <n v="63043"/>
    <s v="MARIGLIANO"/>
    <s v="F"/>
    <n v="124"/>
  </r>
  <r>
    <x v="10"/>
    <x v="62"/>
    <x v="62"/>
    <n v="63043"/>
    <s v="MARIGLIANO"/>
    <s v="M"/>
    <n v="85"/>
  </r>
  <r>
    <x v="10"/>
    <x v="62"/>
    <x v="62"/>
    <n v="63092"/>
    <s v="MASSA DI SOMMA"/>
    <s v="F"/>
    <n v="23"/>
  </r>
  <r>
    <x v="10"/>
    <x v="62"/>
    <x v="62"/>
    <n v="63092"/>
    <s v="MASSA DI SOMMA"/>
    <s v="M"/>
    <n v="19"/>
  </r>
  <r>
    <x v="10"/>
    <x v="62"/>
    <x v="62"/>
    <n v="63044"/>
    <s v="MASSA LUBRENSE"/>
    <s v="F"/>
    <n v="49"/>
  </r>
  <r>
    <x v="10"/>
    <x v="62"/>
    <x v="62"/>
    <n v="63044"/>
    <s v="MASSA LUBRENSE"/>
    <s v="M"/>
    <n v="22"/>
  </r>
  <r>
    <x v="10"/>
    <x v="62"/>
    <x v="62"/>
    <n v="63045"/>
    <s v="MELITO DI NAPOLI"/>
    <s v="F"/>
    <n v="113"/>
  </r>
  <r>
    <x v="10"/>
    <x v="62"/>
    <x v="62"/>
    <n v="63045"/>
    <s v="MELITO DI NAPOLI"/>
    <s v="M"/>
    <n v="53"/>
  </r>
  <r>
    <x v="10"/>
    <x v="62"/>
    <x v="62"/>
    <n v="63046"/>
    <s v="META"/>
    <s v="F"/>
    <n v="22"/>
  </r>
  <r>
    <x v="10"/>
    <x v="62"/>
    <x v="62"/>
    <n v="63046"/>
    <s v="META"/>
    <s v="M"/>
    <n v="26"/>
  </r>
  <r>
    <x v="10"/>
    <x v="62"/>
    <x v="62"/>
    <n v="63047"/>
    <s v="MONTE DI PROCIDA"/>
    <s v="F"/>
    <n v="68"/>
  </r>
  <r>
    <x v="10"/>
    <x v="62"/>
    <x v="62"/>
    <n v="63047"/>
    <s v="MONTE DI PROCIDA"/>
    <s v="M"/>
    <n v="33"/>
  </r>
  <r>
    <x v="10"/>
    <x v="62"/>
    <x v="62"/>
    <n v="63048"/>
    <s v="MUGNANO DI NAPOLI"/>
    <s v="F"/>
    <n v="124"/>
  </r>
  <r>
    <x v="10"/>
    <x v="62"/>
    <x v="62"/>
    <n v="63048"/>
    <s v="MUGNANO DI NAPOLI"/>
    <s v="M"/>
    <n v="87"/>
  </r>
  <r>
    <x v="10"/>
    <x v="62"/>
    <x v="62"/>
    <n v="63049"/>
    <s v="NAPOLI"/>
    <s v="F"/>
    <n v="3070"/>
  </r>
  <r>
    <x v="10"/>
    <x v="62"/>
    <x v="62"/>
    <n v="63049"/>
    <s v="NAPOLI"/>
    <s v="M"/>
    <n v="2401"/>
  </r>
  <r>
    <x v="10"/>
    <x v="62"/>
    <x v="62"/>
    <n v="63050"/>
    <s v="NOLA"/>
    <s v="F"/>
    <n v="126"/>
  </r>
  <r>
    <x v="10"/>
    <x v="62"/>
    <x v="62"/>
    <n v="63050"/>
    <s v="NOLA"/>
    <s v="M"/>
    <n v="117"/>
  </r>
  <r>
    <x v="10"/>
    <x v="62"/>
    <x v="62"/>
    <n v="63051"/>
    <s v="OTTAVIANO"/>
    <s v="F"/>
    <n v="106"/>
  </r>
  <r>
    <x v="10"/>
    <x v="62"/>
    <x v="62"/>
    <n v="63051"/>
    <s v="OTTAVIANO"/>
    <s v="M"/>
    <n v="59"/>
  </r>
  <r>
    <x v="10"/>
    <x v="62"/>
    <x v="62"/>
    <n v="63052"/>
    <s v="PALMA CAMPANIA"/>
    <s v="F"/>
    <n v="51"/>
  </r>
  <r>
    <x v="10"/>
    <x v="62"/>
    <x v="62"/>
    <n v="63052"/>
    <s v="PALMA CAMPANIA"/>
    <s v="M"/>
    <n v="29"/>
  </r>
  <r>
    <x v="10"/>
    <x v="62"/>
    <x v="62"/>
    <n v="63053"/>
    <s v="PIANO DI SORRENTO"/>
    <s v="F"/>
    <n v="57"/>
  </r>
  <r>
    <x v="10"/>
    <x v="62"/>
    <x v="62"/>
    <n v="63053"/>
    <s v="PIANO DI SORRENTO"/>
    <s v="M"/>
    <n v="43"/>
  </r>
  <r>
    <x v="10"/>
    <x v="62"/>
    <x v="62"/>
    <n v="63054"/>
    <s v="PIMONTE"/>
    <s v="F"/>
    <n v="22"/>
  </r>
  <r>
    <x v="10"/>
    <x v="62"/>
    <x v="62"/>
    <n v="63054"/>
    <s v="PIMONTE"/>
    <s v="M"/>
    <n v="10"/>
  </r>
  <r>
    <x v="10"/>
    <x v="62"/>
    <x v="62"/>
    <n v="63055"/>
    <s v="POGGIOMARINO"/>
    <s v="F"/>
    <n v="63"/>
  </r>
  <r>
    <x v="10"/>
    <x v="62"/>
    <x v="62"/>
    <n v="63055"/>
    <s v="POGGIOMARINO"/>
    <s v="M"/>
    <n v="51"/>
  </r>
  <r>
    <x v="10"/>
    <x v="62"/>
    <x v="62"/>
    <n v="63056"/>
    <s v="POLLENA TROCCHIA"/>
    <s v="F"/>
    <n v="59"/>
  </r>
  <r>
    <x v="10"/>
    <x v="62"/>
    <x v="62"/>
    <n v="63056"/>
    <s v="POLLENA TROCCHIA"/>
    <s v="M"/>
    <n v="36"/>
  </r>
  <r>
    <x v="10"/>
    <x v="62"/>
    <x v="62"/>
    <n v="63057"/>
    <s v="POMIGLIANO D'ARCO"/>
    <s v="F"/>
    <n v="175"/>
  </r>
  <r>
    <x v="10"/>
    <x v="62"/>
    <x v="62"/>
    <n v="63057"/>
    <s v="POMIGLIANO D'ARCO"/>
    <s v="M"/>
    <n v="103"/>
  </r>
  <r>
    <x v="10"/>
    <x v="62"/>
    <x v="62"/>
    <n v="63058"/>
    <s v="POMPEI"/>
    <s v="F"/>
    <n v="115"/>
  </r>
  <r>
    <x v="10"/>
    <x v="62"/>
    <x v="62"/>
    <n v="63058"/>
    <s v="POMPEI"/>
    <s v="M"/>
    <n v="71"/>
  </r>
  <r>
    <x v="10"/>
    <x v="62"/>
    <x v="62"/>
    <n v="63059"/>
    <s v="PORTICI"/>
    <s v="F"/>
    <n v="195"/>
  </r>
  <r>
    <x v="10"/>
    <x v="62"/>
    <x v="62"/>
    <n v="63059"/>
    <s v="PORTICI"/>
    <s v="M"/>
    <n v="152"/>
  </r>
  <r>
    <x v="10"/>
    <x v="62"/>
    <x v="62"/>
    <n v="63060"/>
    <s v="POZZUOLI"/>
    <s v="F"/>
    <n v="234"/>
  </r>
  <r>
    <x v="10"/>
    <x v="62"/>
    <x v="62"/>
    <n v="63060"/>
    <s v="POZZUOLI"/>
    <s v="M"/>
    <n v="247"/>
  </r>
  <r>
    <x v="10"/>
    <x v="62"/>
    <x v="62"/>
    <n v="63061"/>
    <s v="PROCIDA"/>
    <s v="F"/>
    <n v="47"/>
  </r>
  <r>
    <x v="10"/>
    <x v="62"/>
    <x v="62"/>
    <n v="63061"/>
    <s v="PROCIDA"/>
    <s v="M"/>
    <n v="19"/>
  </r>
  <r>
    <x v="10"/>
    <x v="62"/>
    <x v="62"/>
    <n v="63062"/>
    <s v="QUALIANO"/>
    <s v="F"/>
    <n v="70"/>
  </r>
  <r>
    <x v="10"/>
    <x v="62"/>
    <x v="62"/>
    <n v="63062"/>
    <s v="QUALIANO"/>
    <s v="M"/>
    <n v="40"/>
  </r>
  <r>
    <x v="10"/>
    <x v="62"/>
    <x v="62"/>
    <n v="63063"/>
    <s v="QUARTO"/>
    <s v="F"/>
    <n v="142"/>
  </r>
  <r>
    <x v="10"/>
    <x v="62"/>
    <x v="62"/>
    <n v="63063"/>
    <s v="QUARTO"/>
    <s v="M"/>
    <n v="71"/>
  </r>
  <r>
    <x v="10"/>
    <x v="62"/>
    <x v="62"/>
    <n v="63065"/>
    <s v="ROCCARAINOLA"/>
    <s v="F"/>
    <n v="31"/>
  </r>
  <r>
    <x v="10"/>
    <x v="62"/>
    <x v="62"/>
    <n v="63065"/>
    <s v="ROCCARAINOLA"/>
    <s v="M"/>
    <n v="11"/>
  </r>
  <r>
    <x v="10"/>
    <x v="62"/>
    <x v="62"/>
    <n v="63066"/>
    <s v="SAN GENNARO VESUVIANO"/>
    <s v="F"/>
    <n v="53"/>
  </r>
  <r>
    <x v="10"/>
    <x v="62"/>
    <x v="62"/>
    <n v="63066"/>
    <s v="SAN GENNARO VESUVIANO"/>
    <s v="M"/>
    <n v="27"/>
  </r>
  <r>
    <x v="10"/>
    <x v="62"/>
    <x v="62"/>
    <n v="63067"/>
    <s v="SAN GIORGIO A CREMANO"/>
    <s v="F"/>
    <n v="190"/>
  </r>
  <r>
    <x v="10"/>
    <x v="62"/>
    <x v="62"/>
    <n v="63067"/>
    <s v="SAN GIORGIO A CREMANO"/>
    <s v="M"/>
    <n v="138"/>
  </r>
  <r>
    <x v="10"/>
    <x v="62"/>
    <x v="62"/>
    <n v="63068"/>
    <s v="SAN GIUSEPPE VESUVIANO"/>
    <s v="F"/>
    <n v="99"/>
  </r>
  <r>
    <x v="10"/>
    <x v="62"/>
    <x v="62"/>
    <n v="63068"/>
    <s v="SAN GIUSEPPE VESUVIANO"/>
    <s v="M"/>
    <n v="57"/>
  </r>
  <r>
    <x v="10"/>
    <x v="62"/>
    <x v="62"/>
    <n v="63069"/>
    <s v="SAN PAOLO BEL SITO"/>
    <s v="F"/>
    <n v="15"/>
  </r>
  <r>
    <x v="10"/>
    <x v="62"/>
    <x v="62"/>
    <n v="63069"/>
    <s v="SAN PAOLO BEL SITO"/>
    <s v="M"/>
    <n v="11"/>
  </r>
  <r>
    <x v="10"/>
    <x v="62"/>
    <x v="62"/>
    <n v="63070"/>
    <s v="SAN SEBASTIANO AL VESUVIO"/>
    <s v="F"/>
    <n v="53"/>
  </r>
  <r>
    <x v="10"/>
    <x v="62"/>
    <x v="62"/>
    <n v="63070"/>
    <s v="SAN SEBASTIANO AL VESUVIO"/>
    <s v="M"/>
    <n v="32"/>
  </r>
  <r>
    <x v="10"/>
    <x v="62"/>
    <x v="62"/>
    <n v="63075"/>
    <s v="SAN VITALIANO"/>
    <s v="F"/>
    <n v="24"/>
  </r>
  <r>
    <x v="10"/>
    <x v="62"/>
    <x v="62"/>
    <n v="63075"/>
    <s v="SAN VITALIANO"/>
    <s v="M"/>
    <n v="10"/>
  </r>
  <r>
    <x v="10"/>
    <x v="62"/>
    <x v="62"/>
    <n v="63090"/>
    <s v="SANTA MARIA LA CARITA'"/>
    <s v="F"/>
    <n v="36"/>
  </r>
  <r>
    <x v="10"/>
    <x v="62"/>
    <x v="62"/>
    <n v="63090"/>
    <s v="SANTA MARIA LA CARITA'"/>
    <s v="M"/>
    <n v="26"/>
  </r>
  <r>
    <x v="10"/>
    <x v="62"/>
    <x v="62"/>
    <n v="63071"/>
    <s v="SANT'AGNELLO"/>
    <s v="F"/>
    <n v="28"/>
  </r>
  <r>
    <x v="10"/>
    <x v="62"/>
    <x v="62"/>
    <n v="63071"/>
    <s v="SANT'AGNELLO"/>
    <s v="M"/>
    <n v="18"/>
  </r>
  <r>
    <x v="10"/>
    <x v="62"/>
    <x v="62"/>
    <n v="63072"/>
    <s v="SANT'ANASTASIA"/>
    <s v="F"/>
    <n v="110"/>
  </r>
  <r>
    <x v="10"/>
    <x v="62"/>
    <x v="62"/>
    <n v="63072"/>
    <s v="SANT'ANASTASIA"/>
    <s v="M"/>
    <n v="83"/>
  </r>
  <r>
    <x v="10"/>
    <x v="62"/>
    <x v="62"/>
    <n v="63073"/>
    <s v="SANT'ANTIMO"/>
    <s v="F"/>
    <n v="135"/>
  </r>
  <r>
    <x v="10"/>
    <x v="62"/>
    <x v="62"/>
    <n v="63073"/>
    <s v="SANT'ANTIMO"/>
    <s v="M"/>
    <n v="67"/>
  </r>
  <r>
    <x v="10"/>
    <x v="62"/>
    <x v="62"/>
    <n v="63074"/>
    <s v="SANT'ANTONIO ABATE"/>
    <s v="F"/>
    <n v="62"/>
  </r>
  <r>
    <x v="10"/>
    <x v="62"/>
    <x v="62"/>
    <n v="63074"/>
    <s v="SANT'ANTONIO ABATE"/>
    <s v="M"/>
    <n v="50"/>
  </r>
  <r>
    <x v="10"/>
    <x v="62"/>
    <x v="62"/>
    <n v="63076"/>
    <s v="SAVIANO"/>
    <s v="F"/>
    <n v="65"/>
  </r>
  <r>
    <x v="10"/>
    <x v="62"/>
    <x v="62"/>
    <n v="63076"/>
    <s v="SAVIANO"/>
    <s v="M"/>
    <n v="36"/>
  </r>
  <r>
    <x v="10"/>
    <x v="62"/>
    <x v="62"/>
    <n v="63077"/>
    <s v="SCISCIANO"/>
    <s v="F"/>
    <n v="18"/>
  </r>
  <r>
    <x v="10"/>
    <x v="62"/>
    <x v="62"/>
    <n v="63077"/>
    <s v="SCISCIANO"/>
    <s v="M"/>
    <n v="20"/>
  </r>
  <r>
    <x v="10"/>
    <x v="62"/>
    <x v="62"/>
    <n v="63078"/>
    <s v="SERRARA FONTANA"/>
    <s v="F"/>
    <n v="6"/>
  </r>
  <r>
    <x v="10"/>
    <x v="62"/>
    <x v="62"/>
    <n v="63078"/>
    <s v="SERRARA FONTANA"/>
    <s v="M"/>
    <n v="6"/>
  </r>
  <r>
    <x v="10"/>
    <x v="62"/>
    <x v="62"/>
    <n v="63079"/>
    <s v="SOMMA VESUVIANA"/>
    <s v="F"/>
    <n v="115"/>
  </r>
  <r>
    <x v="10"/>
    <x v="62"/>
    <x v="62"/>
    <n v="63079"/>
    <s v="SOMMA VESUVIANA"/>
    <s v="M"/>
    <n v="77"/>
  </r>
  <r>
    <x v="10"/>
    <x v="62"/>
    <x v="62"/>
    <n v="63080"/>
    <s v="SORRENTO"/>
    <s v="F"/>
    <n v="73"/>
  </r>
  <r>
    <x v="10"/>
    <x v="62"/>
    <x v="62"/>
    <n v="63080"/>
    <s v="SORRENTO"/>
    <s v="M"/>
    <n v="38"/>
  </r>
  <r>
    <x v="10"/>
    <x v="62"/>
    <x v="62"/>
    <n v="63081"/>
    <s v="STRIANO"/>
    <s v="F"/>
    <n v="29"/>
  </r>
  <r>
    <x v="10"/>
    <x v="62"/>
    <x v="62"/>
    <n v="63081"/>
    <s v="STRIANO"/>
    <s v="M"/>
    <n v="17"/>
  </r>
  <r>
    <x v="10"/>
    <x v="62"/>
    <x v="62"/>
    <n v="63082"/>
    <s v="TERZIGNO"/>
    <s v="F"/>
    <n v="52"/>
  </r>
  <r>
    <x v="10"/>
    <x v="62"/>
    <x v="62"/>
    <n v="63082"/>
    <s v="TERZIGNO"/>
    <s v="M"/>
    <n v="24"/>
  </r>
  <r>
    <x v="10"/>
    <x v="62"/>
    <x v="62"/>
    <n v="63083"/>
    <s v="TORRE ANNUNZIATA"/>
    <s v="F"/>
    <n v="123"/>
  </r>
  <r>
    <x v="10"/>
    <x v="62"/>
    <x v="62"/>
    <n v="63083"/>
    <s v="TORRE ANNUNZIATA"/>
    <s v="M"/>
    <n v="120"/>
  </r>
  <r>
    <x v="10"/>
    <x v="62"/>
    <x v="62"/>
    <n v="63084"/>
    <s v="TORRE DEL GRECO"/>
    <s v="F"/>
    <n v="323"/>
  </r>
  <r>
    <x v="10"/>
    <x v="62"/>
    <x v="62"/>
    <n v="63084"/>
    <s v="TORRE DEL GRECO"/>
    <s v="M"/>
    <n v="213"/>
  </r>
  <r>
    <x v="10"/>
    <x v="62"/>
    <x v="62"/>
    <n v="63091"/>
    <s v="TRECASE"/>
    <s v="F"/>
    <n v="43"/>
  </r>
  <r>
    <x v="10"/>
    <x v="62"/>
    <x v="62"/>
    <n v="63091"/>
    <s v="TRECASE"/>
    <s v="M"/>
    <n v="12"/>
  </r>
  <r>
    <x v="10"/>
    <x v="62"/>
    <x v="62"/>
    <n v="63085"/>
    <s v="TUFINO"/>
    <s v="F"/>
    <n v="10"/>
  </r>
  <r>
    <x v="10"/>
    <x v="62"/>
    <x v="62"/>
    <n v="63085"/>
    <s v="TUFINO"/>
    <s v="M"/>
    <n v="9"/>
  </r>
  <r>
    <x v="10"/>
    <x v="62"/>
    <x v="62"/>
    <n v="63086"/>
    <s v="VICO EQUENSE"/>
    <s v="F"/>
    <n v="75"/>
  </r>
  <r>
    <x v="10"/>
    <x v="62"/>
    <x v="62"/>
    <n v="63086"/>
    <s v="VICO EQUENSE"/>
    <s v="M"/>
    <n v="57"/>
  </r>
  <r>
    <x v="10"/>
    <x v="62"/>
    <x v="62"/>
    <n v="63087"/>
    <s v="VILLARICCA"/>
    <s v="F"/>
    <n v="117"/>
  </r>
  <r>
    <x v="10"/>
    <x v="62"/>
    <x v="62"/>
    <n v="63087"/>
    <s v="VILLARICCA"/>
    <s v="M"/>
    <n v="60"/>
  </r>
  <r>
    <x v="10"/>
    <x v="62"/>
    <x v="62"/>
    <n v="63088"/>
    <s v="VISCIANO"/>
    <s v="F"/>
    <n v="21"/>
  </r>
  <r>
    <x v="10"/>
    <x v="62"/>
    <x v="62"/>
    <n v="63088"/>
    <s v="VISCIANO"/>
    <s v="M"/>
    <n v="6"/>
  </r>
  <r>
    <x v="10"/>
    <x v="62"/>
    <x v="62"/>
    <n v="63089"/>
    <s v="VOLLA"/>
    <s v="F"/>
    <n v="79"/>
  </r>
  <r>
    <x v="10"/>
    <x v="62"/>
    <x v="62"/>
    <n v="63089"/>
    <s v="VOLLA"/>
    <s v="M"/>
    <n v="53"/>
  </r>
  <r>
    <x v="10"/>
    <x v="63"/>
    <x v="63"/>
    <n v="64001"/>
    <s v="AIELLO DEL SABATO"/>
    <s v="F"/>
    <n v="10"/>
  </r>
  <r>
    <x v="10"/>
    <x v="63"/>
    <x v="63"/>
    <n v="64001"/>
    <s v="AIELLO DEL SABATO"/>
    <s v="M"/>
    <n v="10"/>
  </r>
  <r>
    <x v="10"/>
    <x v="63"/>
    <x v="63"/>
    <n v="64002"/>
    <s v="ALTAVILLA IRPINA"/>
    <s v="F"/>
    <n v="10"/>
  </r>
  <r>
    <x v="10"/>
    <x v="63"/>
    <x v="63"/>
    <n v="64002"/>
    <s v="ALTAVILLA IRPINA"/>
    <s v="M"/>
    <n v="7"/>
  </r>
  <r>
    <x v="10"/>
    <x v="63"/>
    <x v="63"/>
    <n v="64003"/>
    <s v="ANDRETTA"/>
    <s v="F"/>
    <n v="4"/>
  </r>
  <r>
    <x v="10"/>
    <x v="63"/>
    <x v="63"/>
    <n v="64003"/>
    <s v="ANDRETTA"/>
    <s v="M"/>
    <n v="3"/>
  </r>
  <r>
    <x v="10"/>
    <x v="63"/>
    <x v="63"/>
    <n v="64004"/>
    <s v="AQUILONIA"/>
    <s v="F"/>
    <n v="9"/>
  </r>
  <r>
    <x v="10"/>
    <x v="63"/>
    <x v="63"/>
    <n v="64004"/>
    <s v="AQUILONIA"/>
    <s v="M"/>
    <n v="3"/>
  </r>
  <r>
    <x v="10"/>
    <x v="63"/>
    <x v="63"/>
    <n v="64005"/>
    <s v="ARIANO IRPINO"/>
    <s v="F"/>
    <n v="72"/>
  </r>
  <r>
    <x v="10"/>
    <x v="63"/>
    <x v="63"/>
    <n v="64005"/>
    <s v="ARIANO IRPINO"/>
    <s v="M"/>
    <n v="61"/>
  </r>
  <r>
    <x v="10"/>
    <x v="63"/>
    <x v="63"/>
    <n v="64006"/>
    <s v="ATRIPALDA"/>
    <s v="F"/>
    <n v="45"/>
  </r>
  <r>
    <x v="10"/>
    <x v="63"/>
    <x v="63"/>
    <n v="64006"/>
    <s v="ATRIPALDA"/>
    <s v="M"/>
    <n v="31"/>
  </r>
  <r>
    <x v="10"/>
    <x v="63"/>
    <x v="63"/>
    <n v="64007"/>
    <s v="AVELLA"/>
    <s v="F"/>
    <n v="38"/>
  </r>
  <r>
    <x v="10"/>
    <x v="63"/>
    <x v="63"/>
    <n v="64007"/>
    <s v="AVELLA"/>
    <s v="M"/>
    <n v="17"/>
  </r>
  <r>
    <x v="10"/>
    <x v="63"/>
    <x v="63"/>
    <n v="64008"/>
    <s v="AVELLINO"/>
    <s v="F"/>
    <n v="248"/>
  </r>
  <r>
    <x v="10"/>
    <x v="63"/>
    <x v="63"/>
    <n v="64008"/>
    <s v="AVELLINO"/>
    <s v="M"/>
    <n v="218"/>
  </r>
  <r>
    <x v="10"/>
    <x v="63"/>
    <x v="63"/>
    <n v="64009"/>
    <s v="BAGNOLI IRPINO"/>
    <s v="F"/>
    <n v="13"/>
  </r>
  <r>
    <x v="10"/>
    <x v="63"/>
    <x v="63"/>
    <n v="64009"/>
    <s v="BAGNOLI IRPINO"/>
    <s v="M"/>
    <n v="10"/>
  </r>
  <r>
    <x v="10"/>
    <x v="63"/>
    <x v="63"/>
    <n v="64010"/>
    <s v="BAIANO"/>
    <s v="F"/>
    <n v="14"/>
  </r>
  <r>
    <x v="10"/>
    <x v="63"/>
    <x v="63"/>
    <n v="64010"/>
    <s v="BAIANO"/>
    <s v="M"/>
    <n v="22"/>
  </r>
  <r>
    <x v="10"/>
    <x v="63"/>
    <x v="63"/>
    <n v="64011"/>
    <s v="BISACCIA"/>
    <s v="F"/>
    <n v="19"/>
  </r>
  <r>
    <x v="10"/>
    <x v="63"/>
    <x v="63"/>
    <n v="64011"/>
    <s v="BISACCIA"/>
    <s v="M"/>
    <n v="9"/>
  </r>
  <r>
    <x v="10"/>
    <x v="63"/>
    <x v="63"/>
    <n v="64012"/>
    <s v="BONITO"/>
    <s v="F"/>
    <n v="4"/>
  </r>
  <r>
    <x v="10"/>
    <x v="63"/>
    <x v="63"/>
    <n v="64012"/>
    <s v="BONITO"/>
    <s v="M"/>
    <n v="3"/>
  </r>
  <r>
    <x v="10"/>
    <x v="63"/>
    <x v="63"/>
    <n v="64013"/>
    <s v="CAIRANO"/>
    <s v="F"/>
    <n v="1"/>
  </r>
  <r>
    <x v="10"/>
    <x v="63"/>
    <x v="63"/>
    <n v="64014"/>
    <s v="CALABRITTO"/>
    <s v="F"/>
    <n v="6"/>
  </r>
  <r>
    <x v="10"/>
    <x v="63"/>
    <x v="63"/>
    <n v="64014"/>
    <s v="CALABRITTO"/>
    <s v="M"/>
    <n v="4"/>
  </r>
  <r>
    <x v="10"/>
    <x v="63"/>
    <x v="63"/>
    <n v="64015"/>
    <s v="CALITRI"/>
    <s v="F"/>
    <n v="30"/>
  </r>
  <r>
    <x v="10"/>
    <x v="63"/>
    <x v="63"/>
    <n v="64015"/>
    <s v="CALITRI"/>
    <s v="M"/>
    <n v="15"/>
  </r>
  <r>
    <x v="10"/>
    <x v="63"/>
    <x v="63"/>
    <n v="64016"/>
    <s v="CANDIDA"/>
    <s v="F"/>
    <n v="7"/>
  </r>
  <r>
    <x v="10"/>
    <x v="63"/>
    <x v="63"/>
    <n v="64016"/>
    <s v="CANDIDA"/>
    <s v="M"/>
    <n v="2"/>
  </r>
  <r>
    <x v="10"/>
    <x v="63"/>
    <x v="63"/>
    <n v="64017"/>
    <s v="CAPOSELE"/>
    <s v="F"/>
    <n v="10"/>
  </r>
  <r>
    <x v="10"/>
    <x v="63"/>
    <x v="63"/>
    <n v="64017"/>
    <s v="CAPOSELE"/>
    <s v="M"/>
    <n v="10"/>
  </r>
  <r>
    <x v="10"/>
    <x v="63"/>
    <x v="63"/>
    <n v="64018"/>
    <s v="CAPRIGLIA IRPINA"/>
    <s v="F"/>
    <n v="14"/>
  </r>
  <r>
    <x v="10"/>
    <x v="63"/>
    <x v="63"/>
    <n v="64018"/>
    <s v="CAPRIGLIA IRPINA"/>
    <s v="M"/>
    <n v="4"/>
  </r>
  <r>
    <x v="10"/>
    <x v="63"/>
    <x v="63"/>
    <n v="64019"/>
    <s v="CARIFE"/>
    <s v="F"/>
    <n v="8"/>
  </r>
  <r>
    <x v="10"/>
    <x v="63"/>
    <x v="63"/>
    <n v="64019"/>
    <s v="CARIFE"/>
    <s v="M"/>
    <n v="4"/>
  </r>
  <r>
    <x v="10"/>
    <x v="63"/>
    <x v="63"/>
    <n v="64020"/>
    <s v="CASALBORE"/>
    <s v="F"/>
    <n v="6"/>
  </r>
  <r>
    <x v="10"/>
    <x v="63"/>
    <x v="63"/>
    <n v="64020"/>
    <s v="CASALBORE"/>
    <s v="M"/>
    <n v="6"/>
  </r>
  <r>
    <x v="10"/>
    <x v="63"/>
    <x v="63"/>
    <n v="64021"/>
    <s v="CASSANO IRPINO"/>
    <s v="F"/>
    <n v="4"/>
  </r>
  <r>
    <x v="10"/>
    <x v="63"/>
    <x v="63"/>
    <n v="64021"/>
    <s v="CASSANO IRPINO"/>
    <s v="M"/>
    <n v="3"/>
  </r>
  <r>
    <x v="10"/>
    <x v="63"/>
    <x v="63"/>
    <n v="64022"/>
    <s v="CASTEL BARONIA"/>
    <s v="F"/>
    <n v="10"/>
  </r>
  <r>
    <x v="10"/>
    <x v="63"/>
    <x v="63"/>
    <n v="64022"/>
    <s v="CASTEL BARONIA"/>
    <s v="M"/>
    <n v="4"/>
  </r>
  <r>
    <x v="10"/>
    <x v="63"/>
    <x v="63"/>
    <n v="64023"/>
    <s v="CASTELFRANCI"/>
    <s v="F"/>
    <n v="9"/>
  </r>
  <r>
    <x v="10"/>
    <x v="63"/>
    <x v="63"/>
    <n v="64023"/>
    <s v="CASTELFRANCI"/>
    <s v="M"/>
    <n v="3"/>
  </r>
  <r>
    <x v="10"/>
    <x v="63"/>
    <x v="63"/>
    <n v="64024"/>
    <s v="CASTELVETERE SUL CALORE"/>
    <s v="F"/>
    <n v="10"/>
  </r>
  <r>
    <x v="10"/>
    <x v="63"/>
    <x v="63"/>
    <n v="64024"/>
    <s v="CASTELVETERE SUL CALORE"/>
    <s v="M"/>
    <n v="6"/>
  </r>
  <r>
    <x v="10"/>
    <x v="63"/>
    <x v="63"/>
    <n v="64025"/>
    <s v="CERVINARA"/>
    <s v="F"/>
    <n v="43"/>
  </r>
  <r>
    <x v="10"/>
    <x v="63"/>
    <x v="63"/>
    <n v="64025"/>
    <s v="CERVINARA"/>
    <s v="M"/>
    <n v="22"/>
  </r>
  <r>
    <x v="10"/>
    <x v="63"/>
    <x v="63"/>
    <n v="64026"/>
    <s v="CESINALI"/>
    <s v="F"/>
    <n v="12"/>
  </r>
  <r>
    <x v="10"/>
    <x v="63"/>
    <x v="63"/>
    <n v="64026"/>
    <s v="CESINALI"/>
    <s v="M"/>
    <n v="3"/>
  </r>
  <r>
    <x v="10"/>
    <x v="63"/>
    <x v="63"/>
    <n v="64027"/>
    <s v="CHIANCHE"/>
    <s v="F"/>
    <n v="4"/>
  </r>
  <r>
    <x v="10"/>
    <x v="63"/>
    <x v="63"/>
    <n v="64027"/>
    <s v="CHIANCHE"/>
    <s v="M"/>
    <n v="2"/>
  </r>
  <r>
    <x v="10"/>
    <x v="63"/>
    <x v="63"/>
    <n v="64028"/>
    <s v="CHIUSANO DI SAN DOMENICO"/>
    <s v="F"/>
    <n v="1"/>
  </r>
  <r>
    <x v="10"/>
    <x v="63"/>
    <x v="63"/>
    <n v="64028"/>
    <s v="CHIUSANO DI SAN DOMENICO"/>
    <s v="M"/>
    <n v="5"/>
  </r>
  <r>
    <x v="10"/>
    <x v="63"/>
    <x v="63"/>
    <n v="64029"/>
    <s v="CONTRADA"/>
    <s v="F"/>
    <n v="10"/>
  </r>
  <r>
    <x v="10"/>
    <x v="63"/>
    <x v="63"/>
    <n v="64029"/>
    <s v="CONTRADA"/>
    <s v="M"/>
    <n v="5"/>
  </r>
  <r>
    <x v="10"/>
    <x v="63"/>
    <x v="63"/>
    <n v="64030"/>
    <s v="CONZA DELLA CAMPANIA"/>
    <s v="F"/>
    <n v="2"/>
  </r>
  <r>
    <x v="10"/>
    <x v="63"/>
    <x v="63"/>
    <n v="64030"/>
    <s v="CONZA DELLA CAMPANIA"/>
    <s v="M"/>
    <n v="2"/>
  </r>
  <r>
    <x v="10"/>
    <x v="63"/>
    <x v="63"/>
    <n v="64031"/>
    <s v="DOMICELLA"/>
    <s v="F"/>
    <n v="3"/>
  </r>
  <r>
    <x v="10"/>
    <x v="63"/>
    <x v="63"/>
    <n v="64031"/>
    <s v="DOMICELLA"/>
    <s v="M"/>
    <n v="8"/>
  </r>
  <r>
    <x v="10"/>
    <x v="63"/>
    <x v="63"/>
    <n v="64032"/>
    <s v="FLUMERI"/>
    <s v="F"/>
    <n v="12"/>
  </r>
  <r>
    <x v="10"/>
    <x v="63"/>
    <x v="63"/>
    <n v="64032"/>
    <s v="FLUMERI"/>
    <s v="M"/>
    <n v="6"/>
  </r>
  <r>
    <x v="10"/>
    <x v="63"/>
    <x v="63"/>
    <n v="64033"/>
    <s v="FONTANAROSA"/>
    <s v="F"/>
    <n v="15"/>
  </r>
  <r>
    <x v="10"/>
    <x v="63"/>
    <x v="63"/>
    <n v="64033"/>
    <s v="FONTANAROSA"/>
    <s v="M"/>
    <n v="9"/>
  </r>
  <r>
    <x v="10"/>
    <x v="63"/>
    <x v="63"/>
    <n v="64034"/>
    <s v="FORINO"/>
    <s v="F"/>
    <n v="17"/>
  </r>
  <r>
    <x v="10"/>
    <x v="63"/>
    <x v="63"/>
    <n v="64034"/>
    <s v="FORINO"/>
    <s v="M"/>
    <n v="10"/>
  </r>
  <r>
    <x v="10"/>
    <x v="63"/>
    <x v="63"/>
    <n v="64035"/>
    <s v="FRIGENTO"/>
    <s v="F"/>
    <n v="23"/>
  </r>
  <r>
    <x v="10"/>
    <x v="63"/>
    <x v="63"/>
    <n v="64035"/>
    <s v="FRIGENTO"/>
    <s v="M"/>
    <n v="11"/>
  </r>
  <r>
    <x v="10"/>
    <x v="63"/>
    <x v="63"/>
    <n v="64036"/>
    <s v="GESUALDO"/>
    <s v="F"/>
    <n v="16"/>
  </r>
  <r>
    <x v="10"/>
    <x v="63"/>
    <x v="63"/>
    <n v="64036"/>
    <s v="GESUALDO"/>
    <s v="M"/>
    <n v="7"/>
  </r>
  <r>
    <x v="10"/>
    <x v="63"/>
    <x v="63"/>
    <n v="64037"/>
    <s v="GRECI"/>
    <s v="F"/>
    <n v="2"/>
  </r>
  <r>
    <x v="10"/>
    <x v="63"/>
    <x v="63"/>
    <n v="64037"/>
    <s v="GRECI"/>
    <s v="M"/>
    <n v="1"/>
  </r>
  <r>
    <x v="10"/>
    <x v="63"/>
    <x v="63"/>
    <n v="64038"/>
    <s v="GROTTAMINARDA"/>
    <s v="F"/>
    <n v="34"/>
  </r>
  <r>
    <x v="10"/>
    <x v="63"/>
    <x v="63"/>
    <n v="64038"/>
    <s v="GROTTAMINARDA"/>
    <s v="M"/>
    <n v="22"/>
  </r>
  <r>
    <x v="10"/>
    <x v="63"/>
    <x v="63"/>
    <n v="64039"/>
    <s v="GROTTOLELLA"/>
    <s v="F"/>
    <n v="6"/>
  </r>
  <r>
    <x v="10"/>
    <x v="63"/>
    <x v="63"/>
    <n v="64039"/>
    <s v="GROTTOLELLA"/>
    <s v="M"/>
    <n v="1"/>
  </r>
  <r>
    <x v="10"/>
    <x v="63"/>
    <x v="63"/>
    <n v="64040"/>
    <s v="GUARDIA LOMBARDI"/>
    <s v="F"/>
    <n v="3"/>
  </r>
  <r>
    <x v="10"/>
    <x v="63"/>
    <x v="63"/>
    <n v="64040"/>
    <s v="GUARDIA LOMBARDI"/>
    <s v="M"/>
    <n v="2"/>
  </r>
  <r>
    <x v="10"/>
    <x v="63"/>
    <x v="63"/>
    <n v="64041"/>
    <s v="LACEDONIA"/>
    <s v="F"/>
    <n v="8"/>
  </r>
  <r>
    <x v="10"/>
    <x v="63"/>
    <x v="63"/>
    <n v="64041"/>
    <s v="LACEDONIA"/>
    <s v="M"/>
    <n v="5"/>
  </r>
  <r>
    <x v="10"/>
    <x v="63"/>
    <x v="63"/>
    <n v="64042"/>
    <s v="LAPIO"/>
    <s v="F"/>
    <n v="7"/>
  </r>
  <r>
    <x v="10"/>
    <x v="63"/>
    <x v="63"/>
    <n v="64042"/>
    <s v="LAPIO"/>
    <s v="M"/>
    <n v="1"/>
  </r>
  <r>
    <x v="10"/>
    <x v="63"/>
    <x v="63"/>
    <n v="64043"/>
    <s v="LAURO"/>
    <s v="F"/>
    <n v="18"/>
  </r>
  <r>
    <x v="10"/>
    <x v="63"/>
    <x v="63"/>
    <n v="64043"/>
    <s v="LAURO"/>
    <s v="M"/>
    <n v="6"/>
  </r>
  <r>
    <x v="10"/>
    <x v="63"/>
    <x v="63"/>
    <n v="64044"/>
    <s v="LIONI"/>
    <s v="F"/>
    <n v="22"/>
  </r>
  <r>
    <x v="10"/>
    <x v="63"/>
    <x v="63"/>
    <n v="64044"/>
    <s v="LIONI"/>
    <s v="M"/>
    <n v="12"/>
  </r>
  <r>
    <x v="10"/>
    <x v="63"/>
    <x v="63"/>
    <n v="64045"/>
    <s v="LUOGOSANO"/>
    <s v="F"/>
    <n v="4"/>
  </r>
  <r>
    <x v="10"/>
    <x v="63"/>
    <x v="63"/>
    <n v="64045"/>
    <s v="LUOGOSANO"/>
    <s v="M"/>
    <n v="4"/>
  </r>
  <r>
    <x v="10"/>
    <x v="63"/>
    <x v="63"/>
    <n v="64046"/>
    <s v="MANOCALZATI"/>
    <s v="F"/>
    <n v="15"/>
  </r>
  <r>
    <x v="10"/>
    <x v="63"/>
    <x v="63"/>
    <n v="64046"/>
    <s v="MANOCALZATI"/>
    <s v="M"/>
    <n v="12"/>
  </r>
  <r>
    <x v="10"/>
    <x v="63"/>
    <x v="63"/>
    <n v="64047"/>
    <s v="MARZANO DI NOLA"/>
    <s v="F"/>
    <n v="4"/>
  </r>
  <r>
    <x v="10"/>
    <x v="63"/>
    <x v="63"/>
    <n v="64047"/>
    <s v="MARZANO DI NOLA"/>
    <s v="M"/>
    <n v="4"/>
  </r>
  <r>
    <x v="10"/>
    <x v="63"/>
    <x v="63"/>
    <n v="64048"/>
    <s v="MELITO IRPINO"/>
    <s v="F"/>
    <n v="2"/>
  </r>
  <r>
    <x v="10"/>
    <x v="63"/>
    <x v="63"/>
    <n v="64048"/>
    <s v="MELITO IRPINO"/>
    <s v="M"/>
    <n v="1"/>
  </r>
  <r>
    <x v="10"/>
    <x v="63"/>
    <x v="63"/>
    <n v="64049"/>
    <s v="MERCOGLIANO"/>
    <s v="F"/>
    <n v="49"/>
  </r>
  <r>
    <x v="10"/>
    <x v="63"/>
    <x v="63"/>
    <n v="64049"/>
    <s v="MERCOGLIANO"/>
    <s v="M"/>
    <n v="44"/>
  </r>
  <r>
    <x v="10"/>
    <x v="63"/>
    <x v="63"/>
    <n v="64050"/>
    <s v="MIRABELLA ECLANO"/>
    <s v="F"/>
    <n v="27"/>
  </r>
  <r>
    <x v="10"/>
    <x v="63"/>
    <x v="63"/>
    <n v="64050"/>
    <s v="MIRABELLA ECLANO"/>
    <s v="M"/>
    <n v="19"/>
  </r>
  <r>
    <x v="10"/>
    <x v="63"/>
    <x v="63"/>
    <n v="64051"/>
    <s v="MONTAGUTO"/>
    <s v="F"/>
    <n v="1"/>
  </r>
  <r>
    <x v="10"/>
    <x v="63"/>
    <x v="63"/>
    <n v="64051"/>
    <s v="MONTAGUTO"/>
    <s v="M"/>
    <n v="1"/>
  </r>
  <r>
    <x v="10"/>
    <x v="63"/>
    <x v="63"/>
    <n v="64052"/>
    <s v="MONTECALVO IRPINO"/>
    <s v="F"/>
    <n v="15"/>
  </r>
  <r>
    <x v="10"/>
    <x v="63"/>
    <x v="63"/>
    <n v="64052"/>
    <s v="MONTECALVO IRPINO"/>
    <s v="M"/>
    <n v="11"/>
  </r>
  <r>
    <x v="10"/>
    <x v="63"/>
    <x v="63"/>
    <n v="64053"/>
    <s v="MONTEFALCIONE"/>
    <s v="F"/>
    <n v="8"/>
  </r>
  <r>
    <x v="10"/>
    <x v="63"/>
    <x v="63"/>
    <n v="64053"/>
    <s v="MONTEFALCIONE"/>
    <s v="M"/>
    <n v="6"/>
  </r>
  <r>
    <x v="10"/>
    <x v="63"/>
    <x v="63"/>
    <n v="64054"/>
    <s v="MONTEFORTE IRPINO"/>
    <s v="F"/>
    <n v="53"/>
  </r>
  <r>
    <x v="10"/>
    <x v="63"/>
    <x v="63"/>
    <n v="64054"/>
    <s v="MONTEFORTE IRPINO"/>
    <s v="M"/>
    <n v="35"/>
  </r>
  <r>
    <x v="10"/>
    <x v="63"/>
    <x v="63"/>
    <n v="64055"/>
    <s v="MONTEFREDANE"/>
    <s v="F"/>
    <n v="11"/>
  </r>
  <r>
    <x v="10"/>
    <x v="63"/>
    <x v="63"/>
    <n v="64055"/>
    <s v="MONTEFREDANE"/>
    <s v="M"/>
    <n v="6"/>
  </r>
  <r>
    <x v="10"/>
    <x v="63"/>
    <x v="63"/>
    <n v="64056"/>
    <s v="MONTEFUSCO"/>
    <s v="F"/>
    <n v="6"/>
  </r>
  <r>
    <x v="10"/>
    <x v="63"/>
    <x v="63"/>
    <n v="64056"/>
    <s v="MONTEFUSCO"/>
    <s v="M"/>
    <n v="3"/>
  </r>
  <r>
    <x v="10"/>
    <x v="63"/>
    <x v="63"/>
    <n v="64057"/>
    <s v="MONTELLA"/>
    <s v="F"/>
    <n v="36"/>
  </r>
  <r>
    <x v="10"/>
    <x v="63"/>
    <x v="63"/>
    <n v="64057"/>
    <s v="MONTELLA"/>
    <s v="M"/>
    <n v="24"/>
  </r>
  <r>
    <x v="10"/>
    <x v="63"/>
    <x v="63"/>
    <n v="64058"/>
    <s v="MONTEMARANO"/>
    <s v="F"/>
    <n v="8"/>
  </r>
  <r>
    <x v="10"/>
    <x v="63"/>
    <x v="63"/>
    <n v="64058"/>
    <s v="MONTEMARANO"/>
    <s v="M"/>
    <n v="6"/>
  </r>
  <r>
    <x v="10"/>
    <x v="63"/>
    <x v="63"/>
    <n v="64059"/>
    <s v="MONTEMILETTO"/>
    <s v="F"/>
    <n v="29"/>
  </r>
  <r>
    <x v="10"/>
    <x v="63"/>
    <x v="63"/>
    <n v="64059"/>
    <s v="MONTEMILETTO"/>
    <s v="M"/>
    <n v="14"/>
  </r>
  <r>
    <x v="10"/>
    <x v="63"/>
    <x v="63"/>
    <n v="64060"/>
    <s v="MONTEVERDE"/>
    <s v="F"/>
    <n v="4"/>
  </r>
  <r>
    <x v="10"/>
    <x v="63"/>
    <x v="63"/>
    <n v="64060"/>
    <s v="MONTEVERDE"/>
    <s v="M"/>
    <n v="4"/>
  </r>
  <r>
    <x v="10"/>
    <x v="63"/>
    <x v="63"/>
    <n v="64121"/>
    <s v="MONTORO"/>
    <s v="F"/>
    <n v="57"/>
  </r>
  <r>
    <x v="10"/>
    <x v="63"/>
    <x v="63"/>
    <n v="64121"/>
    <s v="MONTORO"/>
    <s v="M"/>
    <n v="37"/>
  </r>
  <r>
    <x v="10"/>
    <x v="63"/>
    <x v="63"/>
    <n v="64061"/>
    <s v="MONTORO INFERIORE"/>
    <s v="F"/>
    <n v="7"/>
  </r>
  <r>
    <x v="10"/>
    <x v="63"/>
    <x v="63"/>
    <n v="64061"/>
    <s v="MONTORO INFERIORE"/>
    <s v="M"/>
    <n v="14"/>
  </r>
  <r>
    <x v="10"/>
    <x v="63"/>
    <x v="63"/>
    <n v="64062"/>
    <s v="MONTORO SUPERIORE"/>
    <s v="F"/>
    <n v="7"/>
  </r>
  <r>
    <x v="10"/>
    <x v="63"/>
    <x v="63"/>
    <n v="64062"/>
    <s v="MONTORO SUPERIORE"/>
    <s v="M"/>
    <n v="4"/>
  </r>
  <r>
    <x v="10"/>
    <x v="63"/>
    <x v="63"/>
    <n v="64063"/>
    <s v="MORRA DE SANCTIS"/>
    <s v="F"/>
    <n v="4"/>
  </r>
  <r>
    <x v="10"/>
    <x v="63"/>
    <x v="63"/>
    <n v="64063"/>
    <s v="MORRA DE SANCTIS"/>
    <s v="M"/>
    <n v="1"/>
  </r>
  <r>
    <x v="10"/>
    <x v="63"/>
    <x v="63"/>
    <n v="64064"/>
    <s v="MOSCHIANO"/>
    <s v="F"/>
    <n v="3"/>
  </r>
  <r>
    <x v="10"/>
    <x v="63"/>
    <x v="63"/>
    <n v="64064"/>
    <s v="MOSCHIANO"/>
    <s v="M"/>
    <n v="4"/>
  </r>
  <r>
    <x v="10"/>
    <x v="63"/>
    <x v="63"/>
    <n v="64065"/>
    <s v="MUGNANO DEL CARDINALE"/>
    <s v="F"/>
    <n v="16"/>
  </r>
  <r>
    <x v="10"/>
    <x v="63"/>
    <x v="63"/>
    <n v="64065"/>
    <s v="MUGNANO DEL CARDINALE"/>
    <s v="M"/>
    <n v="15"/>
  </r>
  <r>
    <x v="10"/>
    <x v="63"/>
    <x v="63"/>
    <n v="64066"/>
    <s v="NUSCO"/>
    <s v="F"/>
    <n v="14"/>
  </r>
  <r>
    <x v="10"/>
    <x v="63"/>
    <x v="63"/>
    <n v="64066"/>
    <s v="NUSCO"/>
    <s v="M"/>
    <n v="8"/>
  </r>
  <r>
    <x v="10"/>
    <x v="63"/>
    <x v="63"/>
    <n v="64067"/>
    <s v="OSPEDALETTO D'ALPINOLO"/>
    <s v="F"/>
    <n v="11"/>
  </r>
  <r>
    <x v="10"/>
    <x v="63"/>
    <x v="63"/>
    <n v="64067"/>
    <s v="OSPEDALETTO D'ALPINOLO"/>
    <s v="M"/>
    <n v="7"/>
  </r>
  <r>
    <x v="10"/>
    <x v="63"/>
    <x v="63"/>
    <n v="64068"/>
    <s v="PAGO DEL VALLO DI LAURO"/>
    <s v="F"/>
    <n v="5"/>
  </r>
  <r>
    <x v="10"/>
    <x v="63"/>
    <x v="63"/>
    <n v="64068"/>
    <s v="PAGO DEL VALLO DI LAURO"/>
    <s v="M"/>
    <n v="2"/>
  </r>
  <r>
    <x v="10"/>
    <x v="63"/>
    <x v="63"/>
    <n v="64069"/>
    <s v="PAROLISE"/>
    <s v="F"/>
    <n v="5"/>
  </r>
  <r>
    <x v="10"/>
    <x v="63"/>
    <x v="63"/>
    <n v="64069"/>
    <s v="PAROLISE"/>
    <s v="M"/>
    <n v="3"/>
  </r>
  <r>
    <x v="10"/>
    <x v="63"/>
    <x v="63"/>
    <n v="64070"/>
    <s v="PATERNOPOLI"/>
    <s v="F"/>
    <n v="17"/>
  </r>
  <r>
    <x v="10"/>
    <x v="63"/>
    <x v="63"/>
    <n v="64070"/>
    <s v="PATERNOPOLI"/>
    <s v="M"/>
    <n v="4"/>
  </r>
  <r>
    <x v="10"/>
    <x v="63"/>
    <x v="63"/>
    <n v="64071"/>
    <s v="PETRURO IRPINO"/>
    <s v="F"/>
    <n v="3"/>
  </r>
  <r>
    <x v="10"/>
    <x v="63"/>
    <x v="63"/>
    <n v="64071"/>
    <s v="PETRURO IRPINO"/>
    <s v="M"/>
    <n v="1"/>
  </r>
  <r>
    <x v="10"/>
    <x v="63"/>
    <x v="63"/>
    <n v="64072"/>
    <s v="PIETRADEFUSI"/>
    <s v="F"/>
    <n v="9"/>
  </r>
  <r>
    <x v="10"/>
    <x v="63"/>
    <x v="63"/>
    <n v="64072"/>
    <s v="PIETRADEFUSI"/>
    <s v="M"/>
    <n v="10"/>
  </r>
  <r>
    <x v="10"/>
    <x v="63"/>
    <x v="63"/>
    <n v="64073"/>
    <s v="PIETRASTORNINA"/>
    <s v="F"/>
    <n v="3"/>
  </r>
  <r>
    <x v="10"/>
    <x v="63"/>
    <x v="63"/>
    <n v="64073"/>
    <s v="PIETRASTORNINA"/>
    <s v="M"/>
    <n v="4"/>
  </r>
  <r>
    <x v="10"/>
    <x v="63"/>
    <x v="63"/>
    <n v="64074"/>
    <s v="PRATA DI PRINCIPATO ULTRA"/>
    <s v="F"/>
    <n v="10"/>
  </r>
  <r>
    <x v="10"/>
    <x v="63"/>
    <x v="63"/>
    <n v="64074"/>
    <s v="PRATA DI PRINCIPATO ULTRA"/>
    <s v="M"/>
    <n v="5"/>
  </r>
  <r>
    <x v="10"/>
    <x v="63"/>
    <x v="63"/>
    <n v="64075"/>
    <s v="PRATOLA SERRA"/>
    <s v="F"/>
    <n v="16"/>
  </r>
  <r>
    <x v="10"/>
    <x v="63"/>
    <x v="63"/>
    <n v="64075"/>
    <s v="PRATOLA SERRA"/>
    <s v="M"/>
    <n v="5"/>
  </r>
  <r>
    <x v="10"/>
    <x v="63"/>
    <x v="63"/>
    <n v="64076"/>
    <s v="QUADRELLE"/>
    <s v="F"/>
    <n v="8"/>
  </r>
  <r>
    <x v="10"/>
    <x v="63"/>
    <x v="63"/>
    <n v="64076"/>
    <s v="QUADRELLE"/>
    <s v="M"/>
    <n v="5"/>
  </r>
  <r>
    <x v="10"/>
    <x v="63"/>
    <x v="63"/>
    <n v="64077"/>
    <s v="QUINDICI"/>
    <s v="F"/>
    <n v="3"/>
  </r>
  <r>
    <x v="10"/>
    <x v="63"/>
    <x v="63"/>
    <n v="64077"/>
    <s v="QUINDICI"/>
    <s v="M"/>
    <n v="5"/>
  </r>
  <r>
    <x v="10"/>
    <x v="63"/>
    <x v="63"/>
    <n v="64079"/>
    <s v="ROCCA SAN FELICE"/>
    <s v="F"/>
    <n v="5"/>
  </r>
  <r>
    <x v="10"/>
    <x v="63"/>
    <x v="63"/>
    <n v="64079"/>
    <s v="ROCCA SAN FELICE"/>
    <s v="M"/>
    <n v="4"/>
  </r>
  <r>
    <x v="10"/>
    <x v="63"/>
    <x v="63"/>
    <n v="64078"/>
    <s v="ROCCABASCERANA"/>
    <s v="F"/>
    <n v="9"/>
  </r>
  <r>
    <x v="10"/>
    <x v="63"/>
    <x v="63"/>
    <n v="64078"/>
    <s v="ROCCABASCERANA"/>
    <s v="M"/>
    <n v="5"/>
  </r>
  <r>
    <x v="10"/>
    <x v="63"/>
    <x v="63"/>
    <n v="64080"/>
    <s v="ROTONDI"/>
    <s v="F"/>
    <n v="24"/>
  </r>
  <r>
    <x v="10"/>
    <x v="63"/>
    <x v="63"/>
    <n v="64080"/>
    <s v="ROTONDI"/>
    <s v="M"/>
    <n v="14"/>
  </r>
  <r>
    <x v="10"/>
    <x v="63"/>
    <x v="63"/>
    <n v="64081"/>
    <s v="SALZA IRPINA"/>
    <s v="F"/>
    <n v="3"/>
  </r>
  <r>
    <x v="10"/>
    <x v="63"/>
    <x v="63"/>
    <n v="64081"/>
    <s v="SALZA IRPINA"/>
    <s v="M"/>
    <n v="3"/>
  </r>
  <r>
    <x v="10"/>
    <x v="63"/>
    <x v="63"/>
    <n v="64082"/>
    <s v="SAN MANGO SUL CALORE"/>
    <s v="F"/>
    <n v="8"/>
  </r>
  <r>
    <x v="10"/>
    <x v="63"/>
    <x v="63"/>
    <n v="64082"/>
    <s v="SAN MANGO SUL CALORE"/>
    <s v="M"/>
    <n v="4"/>
  </r>
  <r>
    <x v="10"/>
    <x v="63"/>
    <x v="63"/>
    <n v="64083"/>
    <s v="SAN MARTINO VALLE CAUDINA"/>
    <s v="F"/>
    <n v="13"/>
  </r>
  <r>
    <x v="10"/>
    <x v="63"/>
    <x v="63"/>
    <n v="64083"/>
    <s v="SAN MARTINO VALLE CAUDINA"/>
    <s v="M"/>
    <n v="8"/>
  </r>
  <r>
    <x v="10"/>
    <x v="63"/>
    <x v="63"/>
    <n v="64084"/>
    <s v="SAN MICHELE DI SERINO"/>
    <s v="F"/>
    <n v="9"/>
  </r>
  <r>
    <x v="10"/>
    <x v="63"/>
    <x v="63"/>
    <n v="64084"/>
    <s v="SAN MICHELE DI SERINO"/>
    <s v="M"/>
    <n v="5"/>
  </r>
  <r>
    <x v="10"/>
    <x v="63"/>
    <x v="63"/>
    <n v="64085"/>
    <s v="SAN NICOLA BARONIA"/>
    <s v="F"/>
    <n v="5"/>
  </r>
  <r>
    <x v="10"/>
    <x v="63"/>
    <x v="63"/>
    <n v="64085"/>
    <s v="SAN NICOLA BARONIA"/>
    <s v="M"/>
    <n v="3"/>
  </r>
  <r>
    <x v="10"/>
    <x v="63"/>
    <x v="63"/>
    <n v="64086"/>
    <s v="SAN POTITO ULTRA"/>
    <s v="F"/>
    <n v="9"/>
  </r>
  <r>
    <x v="10"/>
    <x v="63"/>
    <x v="63"/>
    <n v="64086"/>
    <s v="SAN POTITO ULTRA"/>
    <s v="M"/>
    <n v="3"/>
  </r>
  <r>
    <x v="10"/>
    <x v="63"/>
    <x v="63"/>
    <n v="64087"/>
    <s v="SAN SOSSIO BARONIA"/>
    <s v="F"/>
    <n v="7"/>
  </r>
  <r>
    <x v="10"/>
    <x v="63"/>
    <x v="63"/>
    <n v="64087"/>
    <s v="SAN SOSSIO BARONIA"/>
    <s v="M"/>
    <n v="6"/>
  </r>
  <r>
    <x v="10"/>
    <x v="63"/>
    <x v="63"/>
    <n v="64088"/>
    <s v="SANTA LUCIA DI SERINO"/>
    <s v="F"/>
    <n v="1"/>
  </r>
  <r>
    <x v="10"/>
    <x v="63"/>
    <x v="63"/>
    <n v="64093"/>
    <s v="SANTA PAOLINA"/>
    <s v="F"/>
    <n v="7"/>
  </r>
  <r>
    <x v="10"/>
    <x v="63"/>
    <x v="63"/>
    <n v="64093"/>
    <s v="SANTA PAOLINA"/>
    <s v="M"/>
    <n v="5"/>
  </r>
  <r>
    <x v="10"/>
    <x v="63"/>
    <x v="63"/>
    <n v="64089"/>
    <s v="SANT'ANDREA DI CONZA"/>
    <s v="F"/>
    <n v="7"/>
  </r>
  <r>
    <x v="10"/>
    <x v="63"/>
    <x v="63"/>
    <n v="64089"/>
    <s v="SANT'ANDREA DI CONZA"/>
    <s v="M"/>
    <n v="16"/>
  </r>
  <r>
    <x v="10"/>
    <x v="63"/>
    <x v="63"/>
    <n v="64091"/>
    <s v="SANT'ANGELO A SCALA"/>
    <s v="F"/>
    <n v="1"/>
  </r>
  <r>
    <x v="10"/>
    <x v="63"/>
    <x v="63"/>
    <n v="64090"/>
    <s v="SANT'ANGELO ALL'ESCA"/>
    <s v="F"/>
    <n v="1"/>
  </r>
  <r>
    <x v="10"/>
    <x v="63"/>
    <x v="63"/>
    <n v="64090"/>
    <s v="SANT'ANGELO ALL'ESCA"/>
    <s v="M"/>
    <n v="1"/>
  </r>
  <r>
    <x v="10"/>
    <x v="63"/>
    <x v="63"/>
    <n v="64092"/>
    <s v="SANT'ANGELO DEI LOMBARDI"/>
    <s v="F"/>
    <n v="15"/>
  </r>
  <r>
    <x v="10"/>
    <x v="63"/>
    <x v="63"/>
    <n v="64092"/>
    <s v="SANT'ANGELO DEI LOMBARDI"/>
    <s v="M"/>
    <n v="9"/>
  </r>
  <r>
    <x v="10"/>
    <x v="63"/>
    <x v="63"/>
    <n v="64095"/>
    <s v="SANTO STEFANO DEL SOLE"/>
    <s v="F"/>
    <n v="10"/>
  </r>
  <r>
    <x v="10"/>
    <x v="63"/>
    <x v="63"/>
    <n v="64095"/>
    <s v="SANTO STEFANO DEL SOLE"/>
    <s v="M"/>
    <n v="5"/>
  </r>
  <r>
    <x v="10"/>
    <x v="63"/>
    <x v="63"/>
    <n v="64096"/>
    <s v="SAVIGNANO IRPINO"/>
    <s v="F"/>
    <n v="4"/>
  </r>
  <r>
    <x v="10"/>
    <x v="63"/>
    <x v="63"/>
    <n v="64096"/>
    <s v="SAVIGNANO IRPINO"/>
    <s v="M"/>
    <n v="2"/>
  </r>
  <r>
    <x v="10"/>
    <x v="63"/>
    <x v="63"/>
    <n v="64097"/>
    <s v="SCAMPITELLA"/>
    <s v="F"/>
    <n v="5"/>
  </r>
  <r>
    <x v="10"/>
    <x v="63"/>
    <x v="63"/>
    <n v="64097"/>
    <s v="SCAMPITELLA"/>
    <s v="M"/>
    <n v="6"/>
  </r>
  <r>
    <x v="10"/>
    <x v="63"/>
    <x v="63"/>
    <n v="64098"/>
    <s v="SENERCHIA"/>
    <s v="F"/>
    <n v="1"/>
  </r>
  <r>
    <x v="10"/>
    <x v="63"/>
    <x v="63"/>
    <n v="64099"/>
    <s v="SERINO"/>
    <s v="F"/>
    <n v="21"/>
  </r>
  <r>
    <x v="10"/>
    <x v="63"/>
    <x v="63"/>
    <n v="64099"/>
    <s v="SERINO"/>
    <s v="M"/>
    <n v="12"/>
  </r>
  <r>
    <x v="10"/>
    <x v="63"/>
    <x v="63"/>
    <n v="64100"/>
    <s v="SIRIGNANO"/>
    <s v="F"/>
    <n v="14"/>
  </r>
  <r>
    <x v="10"/>
    <x v="63"/>
    <x v="63"/>
    <n v="64100"/>
    <s v="SIRIGNANO"/>
    <s v="M"/>
    <n v="9"/>
  </r>
  <r>
    <x v="10"/>
    <x v="63"/>
    <x v="63"/>
    <n v="64101"/>
    <s v="SOLOFRA"/>
    <s v="F"/>
    <n v="38"/>
  </r>
  <r>
    <x v="10"/>
    <x v="63"/>
    <x v="63"/>
    <n v="64101"/>
    <s v="SOLOFRA"/>
    <s v="M"/>
    <n v="26"/>
  </r>
  <r>
    <x v="10"/>
    <x v="63"/>
    <x v="63"/>
    <n v="64102"/>
    <s v="SORBO SERPICO"/>
    <s v="F"/>
    <n v="1"/>
  </r>
  <r>
    <x v="10"/>
    <x v="63"/>
    <x v="63"/>
    <n v="64102"/>
    <s v="SORBO SERPICO"/>
    <s v="M"/>
    <n v="1"/>
  </r>
  <r>
    <x v="10"/>
    <x v="63"/>
    <x v="63"/>
    <n v="64103"/>
    <s v="SPERONE"/>
    <s v="F"/>
    <n v="21"/>
  </r>
  <r>
    <x v="10"/>
    <x v="63"/>
    <x v="63"/>
    <n v="64103"/>
    <s v="SPERONE"/>
    <s v="M"/>
    <n v="13"/>
  </r>
  <r>
    <x v="10"/>
    <x v="63"/>
    <x v="63"/>
    <n v="64104"/>
    <s v="STURNO"/>
    <s v="F"/>
    <n v="15"/>
  </r>
  <r>
    <x v="10"/>
    <x v="63"/>
    <x v="63"/>
    <n v="64104"/>
    <s v="STURNO"/>
    <s v="M"/>
    <n v="3"/>
  </r>
  <r>
    <x v="10"/>
    <x v="63"/>
    <x v="63"/>
    <n v="64105"/>
    <s v="SUMMONTE"/>
    <s v="F"/>
    <n v="12"/>
  </r>
  <r>
    <x v="10"/>
    <x v="63"/>
    <x v="63"/>
    <n v="64105"/>
    <s v="SUMMONTE"/>
    <s v="M"/>
    <n v="2"/>
  </r>
  <r>
    <x v="10"/>
    <x v="63"/>
    <x v="63"/>
    <n v="64106"/>
    <s v="TAURANO"/>
    <s v="F"/>
    <n v="7"/>
  </r>
  <r>
    <x v="10"/>
    <x v="63"/>
    <x v="63"/>
    <n v="64106"/>
    <s v="TAURANO"/>
    <s v="M"/>
    <n v="3"/>
  </r>
  <r>
    <x v="10"/>
    <x v="63"/>
    <x v="63"/>
    <n v="64107"/>
    <s v="TAURASI"/>
    <s v="F"/>
    <n v="9"/>
  </r>
  <r>
    <x v="10"/>
    <x v="63"/>
    <x v="63"/>
    <n v="64107"/>
    <s v="TAURASI"/>
    <s v="M"/>
    <n v="8"/>
  </r>
  <r>
    <x v="10"/>
    <x v="63"/>
    <x v="63"/>
    <n v="64108"/>
    <s v="TEORA"/>
    <s v="F"/>
    <n v="5"/>
  </r>
  <r>
    <x v="10"/>
    <x v="63"/>
    <x v="63"/>
    <n v="64108"/>
    <s v="TEORA"/>
    <s v="M"/>
    <n v="5"/>
  </r>
  <r>
    <x v="10"/>
    <x v="63"/>
    <x v="63"/>
    <n v="64109"/>
    <s v="TORELLA DEI LOMBARDI"/>
    <s v="M"/>
    <n v="3"/>
  </r>
  <r>
    <x v="10"/>
    <x v="63"/>
    <x v="63"/>
    <n v="64110"/>
    <s v="TORRE LE NOCELLE"/>
    <s v="F"/>
    <n v="4"/>
  </r>
  <r>
    <x v="10"/>
    <x v="63"/>
    <x v="63"/>
    <n v="64111"/>
    <s v="TORRIONI"/>
    <s v="F"/>
    <n v="2"/>
  </r>
  <r>
    <x v="10"/>
    <x v="63"/>
    <x v="63"/>
    <n v="64111"/>
    <s v="TORRIONI"/>
    <s v="M"/>
    <n v="1"/>
  </r>
  <r>
    <x v="10"/>
    <x v="63"/>
    <x v="63"/>
    <n v="64112"/>
    <s v="TREVICO"/>
    <s v="F"/>
    <n v="5"/>
  </r>
  <r>
    <x v="10"/>
    <x v="63"/>
    <x v="63"/>
    <n v="64112"/>
    <s v="TREVICO"/>
    <s v="M"/>
    <n v="3"/>
  </r>
  <r>
    <x v="10"/>
    <x v="63"/>
    <x v="63"/>
    <n v="64113"/>
    <s v="TUFO"/>
    <s v="F"/>
    <n v="1"/>
  </r>
  <r>
    <x v="10"/>
    <x v="63"/>
    <x v="63"/>
    <n v="64113"/>
    <s v="TUFO"/>
    <s v="M"/>
    <n v="1"/>
  </r>
  <r>
    <x v="10"/>
    <x v="63"/>
    <x v="63"/>
    <n v="64114"/>
    <s v="VALLATA"/>
    <s v="F"/>
    <n v="16"/>
  </r>
  <r>
    <x v="10"/>
    <x v="63"/>
    <x v="63"/>
    <n v="64114"/>
    <s v="VALLATA"/>
    <s v="M"/>
    <n v="7"/>
  </r>
  <r>
    <x v="10"/>
    <x v="63"/>
    <x v="63"/>
    <n v="64115"/>
    <s v="VALLESACCARDA"/>
    <s v="F"/>
    <n v="4"/>
  </r>
  <r>
    <x v="10"/>
    <x v="63"/>
    <x v="63"/>
    <n v="64115"/>
    <s v="VALLESACCARDA"/>
    <s v="M"/>
    <n v="4"/>
  </r>
  <r>
    <x v="10"/>
    <x v="63"/>
    <x v="63"/>
    <n v="64116"/>
    <s v="VENTICANO"/>
    <s v="F"/>
    <n v="14"/>
  </r>
  <r>
    <x v="10"/>
    <x v="63"/>
    <x v="63"/>
    <n v="64116"/>
    <s v="VENTICANO"/>
    <s v="M"/>
    <n v="9"/>
  </r>
  <r>
    <x v="10"/>
    <x v="63"/>
    <x v="63"/>
    <n v="64117"/>
    <s v="VILLAMAINA"/>
    <s v="F"/>
    <n v="2"/>
  </r>
  <r>
    <x v="10"/>
    <x v="63"/>
    <x v="63"/>
    <n v="64117"/>
    <s v="VILLAMAINA"/>
    <s v="M"/>
    <n v="5"/>
  </r>
  <r>
    <x v="10"/>
    <x v="63"/>
    <x v="63"/>
    <n v="64118"/>
    <s v="VILLANOVA DEL BATTISTA"/>
    <s v="F"/>
    <n v="8"/>
  </r>
  <r>
    <x v="10"/>
    <x v="63"/>
    <x v="63"/>
    <n v="64118"/>
    <s v="VILLANOVA DEL BATTISTA"/>
    <s v="M"/>
    <n v="5"/>
  </r>
  <r>
    <x v="10"/>
    <x v="63"/>
    <x v="63"/>
    <n v="64119"/>
    <s v="VOLTURARA IRPINA"/>
    <s v="F"/>
    <n v="12"/>
  </r>
  <r>
    <x v="10"/>
    <x v="63"/>
    <x v="63"/>
    <n v="64119"/>
    <s v="VOLTURARA IRPINA"/>
    <s v="M"/>
    <n v="6"/>
  </r>
  <r>
    <x v="10"/>
    <x v="63"/>
    <x v="63"/>
    <n v="64120"/>
    <s v="ZUNGOLI"/>
    <s v="F"/>
    <n v="6"/>
  </r>
  <r>
    <x v="10"/>
    <x v="63"/>
    <x v="63"/>
    <n v="64120"/>
    <s v="ZUNGOLI"/>
    <s v="M"/>
    <n v="2"/>
  </r>
  <r>
    <x v="10"/>
    <x v="64"/>
    <x v="64"/>
    <n v="65001"/>
    <s v="ACERNO"/>
    <s v="F"/>
    <n v="8"/>
  </r>
  <r>
    <x v="10"/>
    <x v="64"/>
    <x v="64"/>
    <n v="65001"/>
    <s v="ACERNO"/>
    <s v="M"/>
    <n v="7"/>
  </r>
  <r>
    <x v="10"/>
    <x v="64"/>
    <x v="64"/>
    <n v="65002"/>
    <s v="AGROPOLI"/>
    <s v="F"/>
    <n v="86"/>
  </r>
  <r>
    <x v="10"/>
    <x v="64"/>
    <x v="64"/>
    <n v="65002"/>
    <s v="AGROPOLI"/>
    <s v="M"/>
    <n v="51"/>
  </r>
  <r>
    <x v="10"/>
    <x v="64"/>
    <x v="64"/>
    <n v="65003"/>
    <s v="ALBANELLA"/>
    <s v="F"/>
    <n v="11"/>
  </r>
  <r>
    <x v="10"/>
    <x v="64"/>
    <x v="64"/>
    <n v="65003"/>
    <s v="ALBANELLA"/>
    <s v="M"/>
    <n v="6"/>
  </r>
  <r>
    <x v="10"/>
    <x v="64"/>
    <x v="64"/>
    <n v="65004"/>
    <s v="ALFANO"/>
    <s v="F"/>
    <n v="3"/>
  </r>
  <r>
    <x v="10"/>
    <x v="64"/>
    <x v="64"/>
    <n v="65004"/>
    <s v="ALFANO"/>
    <s v="M"/>
    <n v="2"/>
  </r>
  <r>
    <x v="10"/>
    <x v="64"/>
    <x v="64"/>
    <n v="65005"/>
    <s v="ALTAVILLA SILENTINA"/>
    <s v="F"/>
    <n v="24"/>
  </r>
  <r>
    <x v="10"/>
    <x v="64"/>
    <x v="64"/>
    <n v="65005"/>
    <s v="ALTAVILLA SILENTINA"/>
    <s v="M"/>
    <n v="11"/>
  </r>
  <r>
    <x v="10"/>
    <x v="64"/>
    <x v="64"/>
    <n v="65006"/>
    <s v="AMALFI"/>
    <s v="F"/>
    <n v="11"/>
  </r>
  <r>
    <x v="10"/>
    <x v="64"/>
    <x v="64"/>
    <n v="65006"/>
    <s v="AMALFI"/>
    <s v="M"/>
    <n v="8"/>
  </r>
  <r>
    <x v="10"/>
    <x v="64"/>
    <x v="64"/>
    <n v="65007"/>
    <s v="ANGRI"/>
    <s v="F"/>
    <n v="120"/>
  </r>
  <r>
    <x v="10"/>
    <x v="64"/>
    <x v="64"/>
    <n v="65007"/>
    <s v="ANGRI"/>
    <s v="M"/>
    <n v="76"/>
  </r>
  <r>
    <x v="10"/>
    <x v="64"/>
    <x v="64"/>
    <n v="65008"/>
    <s v="AQUARA"/>
    <s v="F"/>
    <n v="6"/>
  </r>
  <r>
    <x v="10"/>
    <x v="64"/>
    <x v="64"/>
    <n v="65008"/>
    <s v="AQUARA"/>
    <s v="M"/>
    <n v="2"/>
  </r>
  <r>
    <x v="10"/>
    <x v="64"/>
    <x v="64"/>
    <n v="65009"/>
    <s v="ASCEA"/>
    <s v="F"/>
    <n v="16"/>
  </r>
  <r>
    <x v="10"/>
    <x v="64"/>
    <x v="64"/>
    <n v="65009"/>
    <s v="ASCEA"/>
    <s v="M"/>
    <n v="16"/>
  </r>
  <r>
    <x v="10"/>
    <x v="64"/>
    <x v="64"/>
    <n v="65010"/>
    <s v="ATENA LUCANA"/>
    <s v="F"/>
    <n v="8"/>
  </r>
  <r>
    <x v="10"/>
    <x v="64"/>
    <x v="64"/>
    <n v="65010"/>
    <s v="ATENA LUCANA"/>
    <s v="M"/>
    <n v="6"/>
  </r>
  <r>
    <x v="10"/>
    <x v="64"/>
    <x v="64"/>
    <n v="65011"/>
    <s v="ATRANI"/>
    <s v="F"/>
    <n v="2"/>
  </r>
  <r>
    <x v="10"/>
    <x v="64"/>
    <x v="64"/>
    <n v="65011"/>
    <s v="ATRANI"/>
    <s v="M"/>
    <n v="1"/>
  </r>
  <r>
    <x v="10"/>
    <x v="64"/>
    <x v="64"/>
    <n v="65012"/>
    <s v="AULETTA"/>
    <s v="F"/>
    <n v="4"/>
  </r>
  <r>
    <x v="10"/>
    <x v="64"/>
    <x v="64"/>
    <n v="65012"/>
    <s v="AULETTA"/>
    <s v="M"/>
    <n v="10"/>
  </r>
  <r>
    <x v="10"/>
    <x v="64"/>
    <x v="64"/>
    <n v="65013"/>
    <s v="BARONISSI"/>
    <s v="F"/>
    <n v="74"/>
  </r>
  <r>
    <x v="10"/>
    <x v="64"/>
    <x v="64"/>
    <n v="65013"/>
    <s v="BARONISSI"/>
    <s v="M"/>
    <n v="47"/>
  </r>
  <r>
    <x v="10"/>
    <x v="64"/>
    <x v="64"/>
    <n v="65014"/>
    <s v="BATTIPAGLIA"/>
    <s v="F"/>
    <n v="164"/>
  </r>
  <r>
    <x v="10"/>
    <x v="64"/>
    <x v="64"/>
    <n v="65014"/>
    <s v="BATTIPAGLIA"/>
    <s v="M"/>
    <n v="133"/>
  </r>
  <r>
    <x v="10"/>
    <x v="64"/>
    <x v="64"/>
    <n v="65158"/>
    <s v="BELLIZZI"/>
    <s v="F"/>
    <n v="38"/>
  </r>
  <r>
    <x v="10"/>
    <x v="64"/>
    <x v="64"/>
    <n v="65158"/>
    <s v="BELLIZZI"/>
    <s v="M"/>
    <n v="24"/>
  </r>
  <r>
    <x v="10"/>
    <x v="64"/>
    <x v="64"/>
    <n v="65015"/>
    <s v="BELLOSGUARDO"/>
    <s v="F"/>
    <n v="5"/>
  </r>
  <r>
    <x v="10"/>
    <x v="64"/>
    <x v="64"/>
    <n v="65015"/>
    <s v="BELLOSGUARDO"/>
    <s v="M"/>
    <n v="1"/>
  </r>
  <r>
    <x v="10"/>
    <x v="64"/>
    <x v="64"/>
    <n v="65016"/>
    <s v="BRACIGLIANO"/>
    <s v="F"/>
    <n v="29"/>
  </r>
  <r>
    <x v="10"/>
    <x v="64"/>
    <x v="64"/>
    <n v="65016"/>
    <s v="BRACIGLIANO"/>
    <s v="M"/>
    <n v="14"/>
  </r>
  <r>
    <x v="10"/>
    <x v="64"/>
    <x v="64"/>
    <n v="65017"/>
    <s v="BUCCINO"/>
    <s v="F"/>
    <n v="24"/>
  </r>
  <r>
    <x v="10"/>
    <x v="64"/>
    <x v="64"/>
    <n v="65017"/>
    <s v="BUCCINO"/>
    <s v="M"/>
    <n v="11"/>
  </r>
  <r>
    <x v="10"/>
    <x v="64"/>
    <x v="64"/>
    <n v="65018"/>
    <s v="BUONABITACOLO"/>
    <s v="F"/>
    <n v="14"/>
  </r>
  <r>
    <x v="10"/>
    <x v="64"/>
    <x v="64"/>
    <n v="65018"/>
    <s v="BUONABITACOLO"/>
    <s v="M"/>
    <n v="6"/>
  </r>
  <r>
    <x v="10"/>
    <x v="64"/>
    <x v="64"/>
    <n v="65019"/>
    <s v="CAGGIANO"/>
    <s v="F"/>
    <n v="15"/>
  </r>
  <r>
    <x v="10"/>
    <x v="64"/>
    <x v="64"/>
    <n v="65019"/>
    <s v="CAGGIANO"/>
    <s v="M"/>
    <n v="6"/>
  </r>
  <r>
    <x v="10"/>
    <x v="64"/>
    <x v="64"/>
    <n v="65020"/>
    <s v="CALVANICO"/>
    <s v="F"/>
    <n v="4"/>
  </r>
  <r>
    <x v="10"/>
    <x v="64"/>
    <x v="64"/>
    <n v="65020"/>
    <s v="CALVANICO"/>
    <s v="M"/>
    <n v="2"/>
  </r>
  <r>
    <x v="10"/>
    <x v="64"/>
    <x v="64"/>
    <n v="65021"/>
    <s v="CAMEROTA"/>
    <s v="F"/>
    <n v="16"/>
  </r>
  <r>
    <x v="10"/>
    <x v="64"/>
    <x v="64"/>
    <n v="65021"/>
    <s v="CAMEROTA"/>
    <s v="M"/>
    <n v="9"/>
  </r>
  <r>
    <x v="10"/>
    <x v="64"/>
    <x v="64"/>
    <n v="65022"/>
    <s v="CAMPAGNA"/>
    <s v="F"/>
    <n v="45"/>
  </r>
  <r>
    <x v="10"/>
    <x v="64"/>
    <x v="64"/>
    <n v="65022"/>
    <s v="CAMPAGNA"/>
    <s v="M"/>
    <n v="27"/>
  </r>
  <r>
    <x v="10"/>
    <x v="64"/>
    <x v="64"/>
    <n v="65023"/>
    <s v="CAMPORA"/>
    <s v="F"/>
    <n v="2"/>
  </r>
  <r>
    <x v="10"/>
    <x v="64"/>
    <x v="64"/>
    <n v="65023"/>
    <s v="CAMPORA"/>
    <s v="M"/>
    <n v="3"/>
  </r>
  <r>
    <x v="10"/>
    <x v="64"/>
    <x v="64"/>
    <n v="65024"/>
    <s v="CANNALONGA"/>
    <s v="F"/>
    <n v="4"/>
  </r>
  <r>
    <x v="10"/>
    <x v="64"/>
    <x v="64"/>
    <n v="65024"/>
    <s v="CANNALONGA"/>
    <s v="M"/>
    <n v="1"/>
  </r>
  <r>
    <x v="10"/>
    <x v="64"/>
    <x v="64"/>
    <n v="65025"/>
    <s v="CAPACCIO"/>
    <s v="F"/>
    <n v="53"/>
  </r>
  <r>
    <x v="10"/>
    <x v="64"/>
    <x v="64"/>
    <n v="65025"/>
    <s v="CAPACCIO"/>
    <s v="M"/>
    <n v="34"/>
  </r>
  <r>
    <x v="10"/>
    <x v="64"/>
    <x v="64"/>
    <n v="65028"/>
    <s v="CASAL VELINO"/>
    <s v="F"/>
    <n v="14"/>
  </r>
  <r>
    <x v="10"/>
    <x v="64"/>
    <x v="64"/>
    <n v="65028"/>
    <s v="CASAL VELINO"/>
    <s v="M"/>
    <n v="10"/>
  </r>
  <r>
    <x v="10"/>
    <x v="64"/>
    <x v="64"/>
    <n v="65026"/>
    <s v="CASALBUONO"/>
    <s v="F"/>
    <n v="3"/>
  </r>
  <r>
    <x v="10"/>
    <x v="64"/>
    <x v="64"/>
    <n v="65026"/>
    <s v="CASALBUONO"/>
    <s v="M"/>
    <n v="3"/>
  </r>
  <r>
    <x v="10"/>
    <x v="64"/>
    <x v="64"/>
    <n v="65027"/>
    <s v="CASALETTO SPARTANO"/>
    <s v="F"/>
    <n v="3"/>
  </r>
  <r>
    <x v="10"/>
    <x v="64"/>
    <x v="64"/>
    <n v="65027"/>
    <s v="CASALETTO SPARTANO"/>
    <s v="M"/>
    <n v="1"/>
  </r>
  <r>
    <x v="10"/>
    <x v="64"/>
    <x v="64"/>
    <n v="65029"/>
    <s v="CASELLE IN PITTARI"/>
    <s v="F"/>
    <n v="5"/>
  </r>
  <r>
    <x v="10"/>
    <x v="64"/>
    <x v="64"/>
    <n v="65029"/>
    <s v="CASELLE IN PITTARI"/>
    <s v="M"/>
    <n v="2"/>
  </r>
  <r>
    <x v="10"/>
    <x v="64"/>
    <x v="64"/>
    <n v="65034"/>
    <s v="CASTEL SAN GIORGIO"/>
    <s v="F"/>
    <n v="59"/>
  </r>
  <r>
    <x v="10"/>
    <x v="64"/>
    <x v="64"/>
    <n v="65034"/>
    <s v="CASTEL SAN GIORGIO"/>
    <s v="M"/>
    <n v="26"/>
  </r>
  <r>
    <x v="10"/>
    <x v="64"/>
    <x v="64"/>
    <n v="65035"/>
    <s v="CASTEL SAN LORENZO"/>
    <s v="F"/>
    <n v="12"/>
  </r>
  <r>
    <x v="10"/>
    <x v="64"/>
    <x v="64"/>
    <n v="65035"/>
    <s v="CASTEL SAN LORENZO"/>
    <s v="M"/>
    <n v="5"/>
  </r>
  <r>
    <x v="10"/>
    <x v="64"/>
    <x v="64"/>
    <n v="65030"/>
    <s v="CASTELCIVITA"/>
    <s v="F"/>
    <n v="8"/>
  </r>
  <r>
    <x v="10"/>
    <x v="64"/>
    <x v="64"/>
    <n v="65030"/>
    <s v="CASTELCIVITA"/>
    <s v="M"/>
    <n v="3"/>
  </r>
  <r>
    <x v="10"/>
    <x v="64"/>
    <x v="64"/>
    <n v="65031"/>
    <s v="CASTELLABATE"/>
    <s v="F"/>
    <n v="30"/>
  </r>
  <r>
    <x v="10"/>
    <x v="64"/>
    <x v="64"/>
    <n v="65031"/>
    <s v="CASTELLABATE"/>
    <s v="M"/>
    <n v="24"/>
  </r>
  <r>
    <x v="10"/>
    <x v="64"/>
    <x v="64"/>
    <n v="65032"/>
    <s v="CASTELNUOVO CILENTO"/>
    <s v="F"/>
    <n v="7"/>
  </r>
  <r>
    <x v="10"/>
    <x v="64"/>
    <x v="64"/>
    <n v="65032"/>
    <s v="CASTELNUOVO CILENTO"/>
    <s v="M"/>
    <n v="9"/>
  </r>
  <r>
    <x v="10"/>
    <x v="64"/>
    <x v="64"/>
    <n v="65033"/>
    <s v="CASTELNUOVO DI CONZA"/>
    <s v="F"/>
    <n v="3"/>
  </r>
  <r>
    <x v="10"/>
    <x v="64"/>
    <x v="64"/>
    <n v="65033"/>
    <s v="CASTELNUOVO DI CONZA"/>
    <s v="M"/>
    <n v="1"/>
  </r>
  <r>
    <x v="10"/>
    <x v="64"/>
    <x v="64"/>
    <n v="65036"/>
    <s v="CASTIGLIONE DEL GENOVESI"/>
    <s v="F"/>
    <n v="6"/>
  </r>
  <r>
    <x v="10"/>
    <x v="64"/>
    <x v="64"/>
    <n v="65036"/>
    <s v="CASTIGLIONE DEL GENOVESI"/>
    <s v="M"/>
    <n v="1"/>
  </r>
  <r>
    <x v="10"/>
    <x v="64"/>
    <x v="64"/>
    <n v="65037"/>
    <s v="CAVA DE' TIRRENI"/>
    <s v="F"/>
    <n v="205"/>
  </r>
  <r>
    <x v="10"/>
    <x v="64"/>
    <x v="64"/>
    <n v="65037"/>
    <s v="CAVA DE' TIRRENI"/>
    <s v="M"/>
    <n v="165"/>
  </r>
  <r>
    <x v="10"/>
    <x v="64"/>
    <x v="64"/>
    <n v="65038"/>
    <s v="CELLE DI BULGHERIA"/>
    <s v="F"/>
    <n v="9"/>
  </r>
  <r>
    <x v="10"/>
    <x v="64"/>
    <x v="64"/>
    <n v="65038"/>
    <s v="CELLE DI BULGHERIA"/>
    <s v="M"/>
    <n v="2"/>
  </r>
  <r>
    <x v="10"/>
    <x v="64"/>
    <x v="64"/>
    <n v="65039"/>
    <s v="CENTOLA"/>
    <s v="F"/>
    <n v="12"/>
  </r>
  <r>
    <x v="10"/>
    <x v="64"/>
    <x v="64"/>
    <n v="65039"/>
    <s v="CENTOLA"/>
    <s v="M"/>
    <n v="6"/>
  </r>
  <r>
    <x v="10"/>
    <x v="64"/>
    <x v="64"/>
    <n v="65040"/>
    <s v="CERASO"/>
    <s v="F"/>
    <n v="10"/>
  </r>
  <r>
    <x v="10"/>
    <x v="64"/>
    <x v="64"/>
    <n v="65040"/>
    <s v="CERASO"/>
    <s v="M"/>
    <n v="7"/>
  </r>
  <r>
    <x v="10"/>
    <x v="64"/>
    <x v="64"/>
    <n v="65041"/>
    <s v="CETARA"/>
    <s v="F"/>
    <n v="11"/>
  </r>
  <r>
    <x v="10"/>
    <x v="64"/>
    <x v="64"/>
    <n v="65041"/>
    <s v="CETARA"/>
    <s v="M"/>
    <n v="6"/>
  </r>
  <r>
    <x v="10"/>
    <x v="64"/>
    <x v="64"/>
    <n v="65042"/>
    <s v="CICERALE"/>
    <s v="F"/>
    <n v="7"/>
  </r>
  <r>
    <x v="10"/>
    <x v="64"/>
    <x v="64"/>
    <n v="65043"/>
    <s v="COLLIANO"/>
    <s v="F"/>
    <n v="7"/>
  </r>
  <r>
    <x v="10"/>
    <x v="64"/>
    <x v="64"/>
    <n v="65043"/>
    <s v="COLLIANO"/>
    <s v="M"/>
    <n v="4"/>
  </r>
  <r>
    <x v="10"/>
    <x v="64"/>
    <x v="64"/>
    <n v="65044"/>
    <s v="CONCA DEI MARINI"/>
    <s v="F"/>
    <n v="5"/>
  </r>
  <r>
    <x v="10"/>
    <x v="64"/>
    <x v="64"/>
    <n v="65044"/>
    <s v="CONCA DEI MARINI"/>
    <s v="M"/>
    <n v="1"/>
  </r>
  <r>
    <x v="10"/>
    <x v="64"/>
    <x v="64"/>
    <n v="65046"/>
    <s v="CONTURSI TERME"/>
    <s v="F"/>
    <n v="13"/>
  </r>
  <r>
    <x v="10"/>
    <x v="64"/>
    <x v="64"/>
    <n v="65046"/>
    <s v="CONTURSI TERME"/>
    <s v="M"/>
    <n v="7"/>
  </r>
  <r>
    <x v="10"/>
    <x v="64"/>
    <x v="64"/>
    <n v="65047"/>
    <s v="CORBARA"/>
    <s v="F"/>
    <n v="10"/>
  </r>
  <r>
    <x v="10"/>
    <x v="64"/>
    <x v="64"/>
    <n v="65047"/>
    <s v="CORBARA"/>
    <s v="M"/>
    <n v="4"/>
  </r>
  <r>
    <x v="10"/>
    <x v="64"/>
    <x v="64"/>
    <n v="65048"/>
    <s v="CORLETO MONFORTE"/>
    <s v="F"/>
    <n v="1"/>
  </r>
  <r>
    <x v="10"/>
    <x v="64"/>
    <x v="64"/>
    <n v="65048"/>
    <s v="CORLETO MONFORTE"/>
    <s v="M"/>
    <n v="4"/>
  </r>
  <r>
    <x v="10"/>
    <x v="64"/>
    <x v="64"/>
    <n v="65049"/>
    <s v="CUCCARO VETERE"/>
    <s v="F"/>
    <n v="3"/>
  </r>
  <r>
    <x v="10"/>
    <x v="64"/>
    <x v="64"/>
    <n v="65049"/>
    <s v="CUCCARO VETERE"/>
    <s v="M"/>
    <n v="2"/>
  </r>
  <r>
    <x v="10"/>
    <x v="64"/>
    <x v="64"/>
    <n v="65050"/>
    <s v="EBOLI"/>
    <s v="F"/>
    <n v="104"/>
  </r>
  <r>
    <x v="10"/>
    <x v="64"/>
    <x v="64"/>
    <n v="65050"/>
    <s v="EBOLI"/>
    <s v="M"/>
    <n v="79"/>
  </r>
  <r>
    <x v="10"/>
    <x v="64"/>
    <x v="64"/>
    <n v="65051"/>
    <s v="FELITTO"/>
    <s v="F"/>
    <n v="4"/>
  </r>
  <r>
    <x v="10"/>
    <x v="64"/>
    <x v="64"/>
    <n v="65051"/>
    <s v="FELITTO"/>
    <s v="M"/>
    <n v="4"/>
  </r>
  <r>
    <x v="10"/>
    <x v="64"/>
    <x v="64"/>
    <n v="65052"/>
    <s v="FISCIANO"/>
    <s v="F"/>
    <n v="63"/>
  </r>
  <r>
    <x v="10"/>
    <x v="64"/>
    <x v="64"/>
    <n v="65052"/>
    <s v="FISCIANO"/>
    <s v="M"/>
    <n v="42"/>
  </r>
  <r>
    <x v="10"/>
    <x v="64"/>
    <x v="64"/>
    <n v="65053"/>
    <s v="FURORE"/>
    <s v="F"/>
    <n v="2"/>
  </r>
  <r>
    <x v="10"/>
    <x v="64"/>
    <x v="64"/>
    <n v="65053"/>
    <s v="FURORE"/>
    <s v="M"/>
    <n v="2"/>
  </r>
  <r>
    <x v="10"/>
    <x v="64"/>
    <x v="64"/>
    <n v="65054"/>
    <s v="FUTANI"/>
    <s v="M"/>
    <n v="6"/>
  </r>
  <r>
    <x v="10"/>
    <x v="64"/>
    <x v="64"/>
    <n v="65055"/>
    <s v="GIFFONI SEI CASALI"/>
    <s v="F"/>
    <n v="27"/>
  </r>
  <r>
    <x v="10"/>
    <x v="64"/>
    <x v="64"/>
    <n v="65055"/>
    <s v="GIFFONI SEI CASALI"/>
    <s v="M"/>
    <n v="8"/>
  </r>
  <r>
    <x v="10"/>
    <x v="64"/>
    <x v="64"/>
    <n v="65056"/>
    <s v="GIFFONI VALLE PIANA"/>
    <s v="F"/>
    <n v="22"/>
  </r>
  <r>
    <x v="10"/>
    <x v="64"/>
    <x v="64"/>
    <n v="65056"/>
    <s v="GIFFONI VALLE PIANA"/>
    <s v="M"/>
    <n v="14"/>
  </r>
  <r>
    <x v="10"/>
    <x v="64"/>
    <x v="64"/>
    <n v="65057"/>
    <s v="GIOI"/>
    <s v="F"/>
    <n v="3"/>
  </r>
  <r>
    <x v="10"/>
    <x v="64"/>
    <x v="64"/>
    <n v="65057"/>
    <s v="GIOI"/>
    <s v="M"/>
    <n v="3"/>
  </r>
  <r>
    <x v="10"/>
    <x v="64"/>
    <x v="64"/>
    <n v="65058"/>
    <s v="GIUNGANO"/>
    <s v="F"/>
    <n v="2"/>
  </r>
  <r>
    <x v="10"/>
    <x v="64"/>
    <x v="64"/>
    <n v="65058"/>
    <s v="GIUNGANO"/>
    <s v="M"/>
    <n v="1"/>
  </r>
  <r>
    <x v="10"/>
    <x v="64"/>
    <x v="64"/>
    <n v="65059"/>
    <s v="ISPANI"/>
    <s v="F"/>
    <n v="2"/>
  </r>
  <r>
    <x v="10"/>
    <x v="64"/>
    <x v="64"/>
    <n v="65060"/>
    <s v="LAUREANA CILENTO"/>
    <s v="F"/>
    <n v="3"/>
  </r>
  <r>
    <x v="10"/>
    <x v="64"/>
    <x v="64"/>
    <n v="65061"/>
    <s v="LAURINO"/>
    <s v="F"/>
    <n v="9"/>
  </r>
  <r>
    <x v="10"/>
    <x v="64"/>
    <x v="64"/>
    <n v="65061"/>
    <s v="LAURINO"/>
    <s v="M"/>
    <n v="5"/>
  </r>
  <r>
    <x v="10"/>
    <x v="64"/>
    <x v="64"/>
    <n v="65062"/>
    <s v="LAURITO"/>
    <s v="F"/>
    <n v="2"/>
  </r>
  <r>
    <x v="10"/>
    <x v="64"/>
    <x v="64"/>
    <n v="65062"/>
    <s v="LAURITO"/>
    <s v="M"/>
    <n v="5"/>
  </r>
  <r>
    <x v="10"/>
    <x v="64"/>
    <x v="64"/>
    <n v="65063"/>
    <s v="LAVIANO"/>
    <s v="F"/>
    <n v="6"/>
  </r>
  <r>
    <x v="10"/>
    <x v="64"/>
    <x v="64"/>
    <n v="65063"/>
    <s v="LAVIANO"/>
    <s v="M"/>
    <n v="3"/>
  </r>
  <r>
    <x v="10"/>
    <x v="64"/>
    <x v="64"/>
    <n v="65064"/>
    <s v="LUSTRA"/>
    <s v="F"/>
    <n v="1"/>
  </r>
  <r>
    <x v="10"/>
    <x v="64"/>
    <x v="64"/>
    <n v="65064"/>
    <s v="LUSTRA"/>
    <s v="M"/>
    <n v="1"/>
  </r>
  <r>
    <x v="10"/>
    <x v="64"/>
    <x v="64"/>
    <n v="65065"/>
    <s v="MAGLIANO VETERE"/>
    <s v="F"/>
    <n v="3"/>
  </r>
  <r>
    <x v="10"/>
    <x v="64"/>
    <x v="64"/>
    <n v="65065"/>
    <s v="MAGLIANO VETERE"/>
    <s v="M"/>
    <n v="3"/>
  </r>
  <r>
    <x v="10"/>
    <x v="64"/>
    <x v="64"/>
    <n v="65066"/>
    <s v="MAIORI"/>
    <s v="F"/>
    <n v="9"/>
  </r>
  <r>
    <x v="10"/>
    <x v="64"/>
    <x v="64"/>
    <n v="65066"/>
    <s v="MAIORI"/>
    <s v="M"/>
    <n v="14"/>
  </r>
  <r>
    <x v="10"/>
    <x v="64"/>
    <x v="64"/>
    <n v="65067"/>
    <s v="MERCATO SAN SEVERINO"/>
    <s v="F"/>
    <n v="74"/>
  </r>
  <r>
    <x v="10"/>
    <x v="64"/>
    <x v="64"/>
    <n v="65067"/>
    <s v="MERCATO SAN SEVERINO"/>
    <s v="M"/>
    <n v="53"/>
  </r>
  <r>
    <x v="10"/>
    <x v="64"/>
    <x v="64"/>
    <n v="65068"/>
    <s v="MINORI"/>
    <s v="F"/>
    <n v="4"/>
  </r>
  <r>
    <x v="10"/>
    <x v="64"/>
    <x v="64"/>
    <n v="65068"/>
    <s v="MINORI"/>
    <s v="M"/>
    <n v="2"/>
  </r>
  <r>
    <x v="10"/>
    <x v="64"/>
    <x v="64"/>
    <n v="65069"/>
    <s v="MOIO DELLA CIVITELLA"/>
    <s v="F"/>
    <n v="8"/>
  </r>
  <r>
    <x v="10"/>
    <x v="64"/>
    <x v="64"/>
    <n v="65069"/>
    <s v="MOIO DELLA CIVITELLA"/>
    <s v="M"/>
    <n v="4"/>
  </r>
  <r>
    <x v="10"/>
    <x v="64"/>
    <x v="64"/>
    <n v="65070"/>
    <s v="MONTANO ANTILIA"/>
    <s v="F"/>
    <n v="8"/>
  </r>
  <r>
    <x v="10"/>
    <x v="64"/>
    <x v="64"/>
    <n v="65070"/>
    <s v="MONTANO ANTILIA"/>
    <s v="M"/>
    <n v="7"/>
  </r>
  <r>
    <x v="10"/>
    <x v="64"/>
    <x v="64"/>
    <n v="65075"/>
    <s v="MONTE SAN GIACOMO"/>
    <s v="F"/>
    <n v="4"/>
  </r>
  <r>
    <x v="10"/>
    <x v="64"/>
    <x v="64"/>
    <n v="65075"/>
    <s v="MONTE SAN GIACOMO"/>
    <s v="M"/>
    <n v="2"/>
  </r>
  <r>
    <x v="10"/>
    <x v="64"/>
    <x v="64"/>
    <n v="65071"/>
    <s v="MONTECORICE"/>
    <s v="F"/>
    <n v="6"/>
  </r>
  <r>
    <x v="10"/>
    <x v="64"/>
    <x v="64"/>
    <n v="65071"/>
    <s v="MONTECORICE"/>
    <s v="M"/>
    <n v="6"/>
  </r>
  <r>
    <x v="10"/>
    <x v="64"/>
    <x v="64"/>
    <n v="65072"/>
    <s v="MONTECORVINO PUGLIANO"/>
    <s v="F"/>
    <n v="23"/>
  </r>
  <r>
    <x v="10"/>
    <x v="64"/>
    <x v="64"/>
    <n v="65072"/>
    <s v="MONTECORVINO PUGLIANO"/>
    <s v="M"/>
    <n v="13"/>
  </r>
  <r>
    <x v="10"/>
    <x v="64"/>
    <x v="64"/>
    <n v="65073"/>
    <s v="MONTECORVINO ROVELLA"/>
    <s v="F"/>
    <n v="36"/>
  </r>
  <r>
    <x v="10"/>
    <x v="64"/>
    <x v="64"/>
    <n v="65073"/>
    <s v="MONTECORVINO ROVELLA"/>
    <s v="M"/>
    <n v="30"/>
  </r>
  <r>
    <x v="10"/>
    <x v="64"/>
    <x v="64"/>
    <n v="65074"/>
    <s v="MONTEFORTE CILENTO"/>
    <s v="F"/>
    <n v="2"/>
  </r>
  <r>
    <x v="10"/>
    <x v="64"/>
    <x v="64"/>
    <n v="65076"/>
    <s v="MONTESANO SULLA MARCELLANA"/>
    <s v="F"/>
    <n v="24"/>
  </r>
  <r>
    <x v="10"/>
    <x v="64"/>
    <x v="64"/>
    <n v="65076"/>
    <s v="MONTESANO SULLA MARCELLANA"/>
    <s v="M"/>
    <n v="14"/>
  </r>
  <r>
    <x v="10"/>
    <x v="64"/>
    <x v="64"/>
    <n v="65077"/>
    <s v="MORIGERATI"/>
    <s v="F"/>
    <n v="3"/>
  </r>
  <r>
    <x v="10"/>
    <x v="64"/>
    <x v="64"/>
    <n v="65078"/>
    <s v="NOCERA INFERIORE"/>
    <s v="F"/>
    <n v="181"/>
  </r>
  <r>
    <x v="10"/>
    <x v="64"/>
    <x v="64"/>
    <n v="65078"/>
    <s v="NOCERA INFERIORE"/>
    <s v="M"/>
    <n v="156"/>
  </r>
  <r>
    <x v="10"/>
    <x v="64"/>
    <x v="64"/>
    <n v="65079"/>
    <s v="NOCERA SUPERIORE"/>
    <s v="F"/>
    <n v="94"/>
  </r>
  <r>
    <x v="10"/>
    <x v="64"/>
    <x v="64"/>
    <n v="65079"/>
    <s v="NOCERA SUPERIORE"/>
    <s v="M"/>
    <n v="60"/>
  </r>
  <r>
    <x v="10"/>
    <x v="64"/>
    <x v="64"/>
    <n v="65080"/>
    <s v="NOVI VELIA"/>
    <s v="F"/>
    <n v="9"/>
  </r>
  <r>
    <x v="10"/>
    <x v="64"/>
    <x v="64"/>
    <n v="65080"/>
    <s v="NOVI VELIA"/>
    <s v="M"/>
    <n v="7"/>
  </r>
  <r>
    <x v="10"/>
    <x v="64"/>
    <x v="64"/>
    <n v="65081"/>
    <s v="OGLIASTRO CILENTO"/>
    <s v="F"/>
    <n v="12"/>
  </r>
  <r>
    <x v="10"/>
    <x v="64"/>
    <x v="64"/>
    <n v="65081"/>
    <s v="OGLIASTRO CILENTO"/>
    <s v="M"/>
    <n v="4"/>
  </r>
  <r>
    <x v="10"/>
    <x v="64"/>
    <x v="64"/>
    <n v="65082"/>
    <s v="OLEVANO SUL TUSCIANO"/>
    <s v="F"/>
    <n v="16"/>
  </r>
  <r>
    <x v="10"/>
    <x v="64"/>
    <x v="64"/>
    <n v="65082"/>
    <s v="OLEVANO SUL TUSCIANO"/>
    <s v="M"/>
    <n v="8"/>
  </r>
  <r>
    <x v="10"/>
    <x v="64"/>
    <x v="64"/>
    <n v="65083"/>
    <s v="OLIVETO CITRA"/>
    <s v="F"/>
    <n v="14"/>
  </r>
  <r>
    <x v="10"/>
    <x v="64"/>
    <x v="64"/>
    <n v="65083"/>
    <s v="OLIVETO CITRA"/>
    <s v="M"/>
    <n v="14"/>
  </r>
  <r>
    <x v="10"/>
    <x v="64"/>
    <x v="64"/>
    <n v="65084"/>
    <s v="OMIGNANO"/>
    <s v="F"/>
    <n v="8"/>
  </r>
  <r>
    <x v="10"/>
    <x v="64"/>
    <x v="64"/>
    <n v="65085"/>
    <s v="ORRIA"/>
    <s v="F"/>
    <n v="2"/>
  </r>
  <r>
    <x v="10"/>
    <x v="64"/>
    <x v="64"/>
    <n v="65085"/>
    <s v="ORRIA"/>
    <s v="M"/>
    <n v="1"/>
  </r>
  <r>
    <x v="10"/>
    <x v="64"/>
    <x v="64"/>
    <n v="65086"/>
    <s v="OTTATI"/>
    <s v="F"/>
    <n v="2"/>
  </r>
  <r>
    <x v="10"/>
    <x v="64"/>
    <x v="64"/>
    <n v="65087"/>
    <s v="PADULA"/>
    <s v="F"/>
    <n v="22"/>
  </r>
  <r>
    <x v="10"/>
    <x v="64"/>
    <x v="64"/>
    <n v="65087"/>
    <s v="PADULA"/>
    <s v="M"/>
    <n v="11"/>
  </r>
  <r>
    <x v="10"/>
    <x v="64"/>
    <x v="64"/>
    <n v="65088"/>
    <s v="PAGANI"/>
    <s v="F"/>
    <n v="137"/>
  </r>
  <r>
    <x v="10"/>
    <x v="64"/>
    <x v="64"/>
    <n v="65088"/>
    <s v="PAGANI"/>
    <s v="M"/>
    <n v="92"/>
  </r>
  <r>
    <x v="10"/>
    <x v="64"/>
    <x v="64"/>
    <n v="65089"/>
    <s v="PALOMONTE"/>
    <s v="F"/>
    <n v="26"/>
  </r>
  <r>
    <x v="10"/>
    <x v="64"/>
    <x v="64"/>
    <n v="65089"/>
    <s v="PALOMONTE"/>
    <s v="M"/>
    <n v="7"/>
  </r>
  <r>
    <x v="10"/>
    <x v="64"/>
    <x v="64"/>
    <n v="65090"/>
    <s v="PELLEZZANO"/>
    <s v="F"/>
    <n v="34"/>
  </r>
  <r>
    <x v="10"/>
    <x v="64"/>
    <x v="64"/>
    <n v="65090"/>
    <s v="PELLEZZANO"/>
    <s v="M"/>
    <n v="44"/>
  </r>
  <r>
    <x v="10"/>
    <x v="64"/>
    <x v="64"/>
    <n v="65091"/>
    <s v="PERDIFUMO"/>
    <s v="F"/>
    <n v="3"/>
  </r>
  <r>
    <x v="10"/>
    <x v="64"/>
    <x v="64"/>
    <n v="65091"/>
    <s v="PERDIFUMO"/>
    <s v="M"/>
    <n v="4"/>
  </r>
  <r>
    <x v="10"/>
    <x v="64"/>
    <x v="64"/>
    <n v="65092"/>
    <s v="PERITO"/>
    <s v="F"/>
    <n v="4"/>
  </r>
  <r>
    <x v="10"/>
    <x v="64"/>
    <x v="64"/>
    <n v="65092"/>
    <s v="PERITO"/>
    <s v="M"/>
    <n v="2"/>
  </r>
  <r>
    <x v="10"/>
    <x v="64"/>
    <x v="64"/>
    <n v="65093"/>
    <s v="PERTOSA"/>
    <s v="F"/>
    <n v="3"/>
  </r>
  <r>
    <x v="10"/>
    <x v="64"/>
    <x v="64"/>
    <n v="65093"/>
    <s v="PERTOSA"/>
    <s v="M"/>
    <n v="5"/>
  </r>
  <r>
    <x v="10"/>
    <x v="64"/>
    <x v="64"/>
    <n v="65094"/>
    <s v="PETINA"/>
    <s v="F"/>
    <n v="2"/>
  </r>
  <r>
    <x v="10"/>
    <x v="64"/>
    <x v="64"/>
    <n v="65094"/>
    <s v="PETINA"/>
    <s v="M"/>
    <n v="2"/>
  </r>
  <r>
    <x v="10"/>
    <x v="64"/>
    <x v="64"/>
    <n v="65095"/>
    <s v="PIAGGINE"/>
    <s v="F"/>
    <n v="5"/>
  </r>
  <r>
    <x v="10"/>
    <x v="64"/>
    <x v="64"/>
    <n v="65095"/>
    <s v="PIAGGINE"/>
    <s v="M"/>
    <n v="5"/>
  </r>
  <r>
    <x v="10"/>
    <x v="64"/>
    <x v="64"/>
    <n v="65096"/>
    <s v="PISCIOTTA"/>
    <s v="F"/>
    <n v="8"/>
  </r>
  <r>
    <x v="10"/>
    <x v="64"/>
    <x v="64"/>
    <n v="65096"/>
    <s v="PISCIOTTA"/>
    <s v="M"/>
    <n v="5"/>
  </r>
  <r>
    <x v="10"/>
    <x v="64"/>
    <x v="64"/>
    <n v="65097"/>
    <s v="POLLA"/>
    <s v="F"/>
    <n v="18"/>
  </r>
  <r>
    <x v="10"/>
    <x v="64"/>
    <x v="64"/>
    <n v="65097"/>
    <s v="POLLA"/>
    <s v="M"/>
    <n v="9"/>
  </r>
  <r>
    <x v="10"/>
    <x v="64"/>
    <x v="64"/>
    <n v="65098"/>
    <s v="POLLICA"/>
    <s v="F"/>
    <n v="10"/>
  </r>
  <r>
    <x v="10"/>
    <x v="64"/>
    <x v="64"/>
    <n v="65098"/>
    <s v="POLLICA"/>
    <s v="M"/>
    <n v="2"/>
  </r>
  <r>
    <x v="10"/>
    <x v="64"/>
    <x v="64"/>
    <n v="65099"/>
    <s v="PONTECAGNANO FAIANO"/>
    <s v="F"/>
    <n v="74"/>
  </r>
  <r>
    <x v="10"/>
    <x v="64"/>
    <x v="64"/>
    <n v="65099"/>
    <s v="PONTECAGNANO FAIANO"/>
    <s v="M"/>
    <n v="40"/>
  </r>
  <r>
    <x v="10"/>
    <x v="64"/>
    <x v="64"/>
    <n v="65100"/>
    <s v="POSITANO"/>
    <s v="F"/>
    <n v="3"/>
  </r>
  <r>
    <x v="10"/>
    <x v="64"/>
    <x v="64"/>
    <n v="65100"/>
    <s v="POSITANO"/>
    <s v="M"/>
    <n v="9"/>
  </r>
  <r>
    <x v="10"/>
    <x v="64"/>
    <x v="64"/>
    <n v="65101"/>
    <s v="POSTIGLIONE"/>
    <s v="F"/>
    <n v="5"/>
  </r>
  <r>
    <x v="10"/>
    <x v="64"/>
    <x v="64"/>
    <n v="65101"/>
    <s v="POSTIGLIONE"/>
    <s v="M"/>
    <n v="6"/>
  </r>
  <r>
    <x v="10"/>
    <x v="64"/>
    <x v="64"/>
    <n v="65102"/>
    <s v="PRAIANO"/>
    <s v="F"/>
    <n v="9"/>
  </r>
  <r>
    <x v="10"/>
    <x v="64"/>
    <x v="64"/>
    <n v="65102"/>
    <s v="PRAIANO"/>
    <s v="M"/>
    <n v="5"/>
  </r>
  <r>
    <x v="10"/>
    <x v="64"/>
    <x v="64"/>
    <n v="65103"/>
    <s v="PRIGNANO CILENTO"/>
    <s v="F"/>
    <n v="3"/>
  </r>
  <r>
    <x v="10"/>
    <x v="64"/>
    <x v="64"/>
    <n v="65103"/>
    <s v="PRIGNANO CILENTO"/>
    <s v="M"/>
    <n v="2"/>
  </r>
  <r>
    <x v="10"/>
    <x v="64"/>
    <x v="64"/>
    <n v="65104"/>
    <s v="RAVELLO"/>
    <s v="F"/>
    <n v="5"/>
  </r>
  <r>
    <x v="10"/>
    <x v="64"/>
    <x v="64"/>
    <n v="65104"/>
    <s v="RAVELLO"/>
    <s v="M"/>
    <n v="4"/>
  </r>
  <r>
    <x v="10"/>
    <x v="64"/>
    <x v="64"/>
    <n v="65105"/>
    <s v="RICIGLIANO"/>
    <s v="F"/>
    <n v="4"/>
  </r>
  <r>
    <x v="10"/>
    <x v="64"/>
    <x v="64"/>
    <n v="65105"/>
    <s v="RICIGLIANO"/>
    <s v="M"/>
    <n v="2"/>
  </r>
  <r>
    <x v="10"/>
    <x v="64"/>
    <x v="64"/>
    <n v="65106"/>
    <s v="ROCCADASPIDE"/>
    <s v="F"/>
    <n v="25"/>
  </r>
  <r>
    <x v="10"/>
    <x v="64"/>
    <x v="64"/>
    <n v="65106"/>
    <s v="ROCCADASPIDE"/>
    <s v="M"/>
    <n v="11"/>
  </r>
  <r>
    <x v="10"/>
    <x v="64"/>
    <x v="64"/>
    <n v="65107"/>
    <s v="ROCCAGLORIOSA"/>
    <s v="F"/>
    <n v="5"/>
  </r>
  <r>
    <x v="10"/>
    <x v="64"/>
    <x v="64"/>
    <n v="65107"/>
    <s v="ROCCAGLORIOSA"/>
    <s v="M"/>
    <n v="3"/>
  </r>
  <r>
    <x v="10"/>
    <x v="64"/>
    <x v="64"/>
    <n v="65108"/>
    <s v="ROCCAPIEMONTE"/>
    <s v="F"/>
    <n v="45"/>
  </r>
  <r>
    <x v="10"/>
    <x v="64"/>
    <x v="64"/>
    <n v="65108"/>
    <s v="ROCCAPIEMONTE"/>
    <s v="M"/>
    <n v="27"/>
  </r>
  <r>
    <x v="10"/>
    <x v="64"/>
    <x v="64"/>
    <n v="65109"/>
    <s v="ROFRANO"/>
    <s v="F"/>
    <n v="6"/>
  </r>
  <r>
    <x v="10"/>
    <x v="64"/>
    <x v="64"/>
    <n v="65109"/>
    <s v="ROFRANO"/>
    <s v="M"/>
    <n v="3"/>
  </r>
  <r>
    <x v="10"/>
    <x v="64"/>
    <x v="64"/>
    <n v="65110"/>
    <s v="ROMAGNANO AL MONTE"/>
    <s v="M"/>
    <n v="1"/>
  </r>
  <r>
    <x v="10"/>
    <x v="64"/>
    <x v="64"/>
    <n v="65111"/>
    <s v="ROSCIGNO"/>
    <s v="F"/>
    <n v="1"/>
  </r>
  <r>
    <x v="10"/>
    <x v="64"/>
    <x v="64"/>
    <n v="65111"/>
    <s v="ROSCIGNO"/>
    <s v="M"/>
    <n v="2"/>
  </r>
  <r>
    <x v="10"/>
    <x v="64"/>
    <x v="64"/>
    <n v="65112"/>
    <s v="RUTINO"/>
    <s v="F"/>
    <n v="2"/>
  </r>
  <r>
    <x v="10"/>
    <x v="64"/>
    <x v="64"/>
    <n v="65112"/>
    <s v="RUTINO"/>
    <s v="M"/>
    <n v="2"/>
  </r>
  <r>
    <x v="10"/>
    <x v="64"/>
    <x v="64"/>
    <n v="65113"/>
    <s v="SACCO"/>
    <s v="M"/>
    <n v="2"/>
  </r>
  <r>
    <x v="10"/>
    <x v="64"/>
    <x v="64"/>
    <n v="65114"/>
    <s v="SALA CONSILINA"/>
    <s v="F"/>
    <n v="46"/>
  </r>
  <r>
    <x v="10"/>
    <x v="64"/>
    <x v="64"/>
    <n v="65114"/>
    <s v="SALA CONSILINA"/>
    <s v="M"/>
    <n v="22"/>
  </r>
  <r>
    <x v="10"/>
    <x v="64"/>
    <x v="64"/>
    <n v="65115"/>
    <s v="SALENTO"/>
    <s v="F"/>
    <n v="8"/>
  </r>
  <r>
    <x v="10"/>
    <x v="64"/>
    <x v="64"/>
    <n v="65115"/>
    <s v="SALENTO"/>
    <s v="M"/>
    <n v="3"/>
  </r>
  <r>
    <x v="10"/>
    <x v="64"/>
    <x v="64"/>
    <n v="65116"/>
    <s v="SALERNO"/>
    <s v="F"/>
    <n v="559"/>
  </r>
  <r>
    <x v="10"/>
    <x v="64"/>
    <x v="64"/>
    <n v="65116"/>
    <s v="SALERNO"/>
    <s v="M"/>
    <n v="451"/>
  </r>
  <r>
    <x v="10"/>
    <x v="64"/>
    <x v="64"/>
    <n v="65117"/>
    <s v="SALVITELLE"/>
    <s v="F"/>
    <n v="1"/>
  </r>
  <r>
    <x v="10"/>
    <x v="64"/>
    <x v="64"/>
    <n v="65117"/>
    <s v="SALVITELLE"/>
    <s v="M"/>
    <n v="1"/>
  </r>
  <r>
    <x v="10"/>
    <x v="64"/>
    <x v="64"/>
    <n v="65118"/>
    <s v="SAN CIPRIANO PICENTINO"/>
    <s v="F"/>
    <n v="22"/>
  </r>
  <r>
    <x v="10"/>
    <x v="64"/>
    <x v="64"/>
    <n v="65118"/>
    <s v="SAN CIPRIANO PICENTINO"/>
    <s v="M"/>
    <n v="12"/>
  </r>
  <r>
    <x v="10"/>
    <x v="64"/>
    <x v="64"/>
    <n v="65119"/>
    <s v="SAN GIOVANNI A PIRO"/>
    <s v="F"/>
    <n v="7"/>
  </r>
  <r>
    <x v="10"/>
    <x v="64"/>
    <x v="64"/>
    <n v="65119"/>
    <s v="SAN GIOVANNI A PIRO"/>
    <s v="M"/>
    <n v="6"/>
  </r>
  <r>
    <x v="10"/>
    <x v="64"/>
    <x v="64"/>
    <n v="65120"/>
    <s v="SAN GREGORIO MAGNO"/>
    <s v="F"/>
    <n v="23"/>
  </r>
  <r>
    <x v="10"/>
    <x v="64"/>
    <x v="64"/>
    <n v="65120"/>
    <s v="SAN GREGORIO MAGNO"/>
    <s v="M"/>
    <n v="9"/>
  </r>
  <r>
    <x v="10"/>
    <x v="64"/>
    <x v="64"/>
    <n v="65121"/>
    <s v="SAN MANGO PIEMONTE"/>
    <s v="F"/>
    <n v="5"/>
  </r>
  <r>
    <x v="10"/>
    <x v="64"/>
    <x v="64"/>
    <n v="65121"/>
    <s v="SAN MANGO PIEMONTE"/>
    <s v="M"/>
    <n v="6"/>
  </r>
  <r>
    <x v="10"/>
    <x v="64"/>
    <x v="64"/>
    <n v="65122"/>
    <s v="SAN MARZANO SUL SARNO"/>
    <s v="F"/>
    <n v="30"/>
  </r>
  <r>
    <x v="10"/>
    <x v="64"/>
    <x v="64"/>
    <n v="65122"/>
    <s v="SAN MARZANO SUL SARNO"/>
    <s v="M"/>
    <n v="21"/>
  </r>
  <r>
    <x v="10"/>
    <x v="64"/>
    <x v="64"/>
    <n v="65123"/>
    <s v="SAN MAURO CILENTO"/>
    <s v="F"/>
    <n v="5"/>
  </r>
  <r>
    <x v="10"/>
    <x v="64"/>
    <x v="64"/>
    <n v="65123"/>
    <s v="SAN MAURO CILENTO"/>
    <s v="M"/>
    <n v="2"/>
  </r>
  <r>
    <x v="10"/>
    <x v="64"/>
    <x v="64"/>
    <n v="65124"/>
    <s v="SAN MAURO LA BRUCA"/>
    <s v="F"/>
    <n v="1"/>
  </r>
  <r>
    <x v="10"/>
    <x v="64"/>
    <x v="64"/>
    <n v="65124"/>
    <s v="SAN MAURO LA BRUCA"/>
    <s v="M"/>
    <n v="1"/>
  </r>
  <r>
    <x v="10"/>
    <x v="64"/>
    <x v="64"/>
    <n v="65125"/>
    <s v="SAN PIETRO AL TANAGRO"/>
    <s v="F"/>
    <n v="5"/>
  </r>
  <r>
    <x v="10"/>
    <x v="64"/>
    <x v="64"/>
    <n v="65125"/>
    <s v="SAN PIETRO AL TANAGRO"/>
    <s v="M"/>
    <n v="5"/>
  </r>
  <r>
    <x v="10"/>
    <x v="64"/>
    <x v="64"/>
    <n v="65126"/>
    <s v="SAN RUFO"/>
    <s v="F"/>
    <n v="3"/>
  </r>
  <r>
    <x v="10"/>
    <x v="64"/>
    <x v="64"/>
    <n v="65126"/>
    <s v="SAN RUFO"/>
    <s v="M"/>
    <n v="3"/>
  </r>
  <r>
    <x v="10"/>
    <x v="64"/>
    <x v="64"/>
    <n v="65132"/>
    <s v="SAN VALENTINO TORIO"/>
    <s v="F"/>
    <n v="22"/>
  </r>
  <r>
    <x v="10"/>
    <x v="64"/>
    <x v="64"/>
    <n v="65132"/>
    <s v="SAN VALENTINO TORIO"/>
    <s v="M"/>
    <n v="28"/>
  </r>
  <r>
    <x v="10"/>
    <x v="64"/>
    <x v="64"/>
    <n v="65127"/>
    <s v="SANTA MARINA"/>
    <s v="F"/>
    <n v="9"/>
  </r>
  <r>
    <x v="10"/>
    <x v="64"/>
    <x v="64"/>
    <n v="65127"/>
    <s v="SANTA MARINA"/>
    <s v="M"/>
    <n v="2"/>
  </r>
  <r>
    <x v="10"/>
    <x v="64"/>
    <x v="64"/>
    <n v="65128"/>
    <s v="SANT'ANGELO A FASANELLA"/>
    <s v="F"/>
    <n v="3"/>
  </r>
  <r>
    <x v="10"/>
    <x v="64"/>
    <x v="64"/>
    <n v="65129"/>
    <s v="SANT'ARSENIO"/>
    <s v="F"/>
    <n v="7"/>
  </r>
  <r>
    <x v="10"/>
    <x v="64"/>
    <x v="64"/>
    <n v="65129"/>
    <s v="SANT'ARSENIO"/>
    <s v="M"/>
    <n v="8"/>
  </r>
  <r>
    <x v="10"/>
    <x v="64"/>
    <x v="64"/>
    <n v="65130"/>
    <s v="SANT'EGIDIO DEL MONTE ALBINO"/>
    <s v="F"/>
    <n v="31"/>
  </r>
  <r>
    <x v="10"/>
    <x v="64"/>
    <x v="64"/>
    <n v="65130"/>
    <s v="SANT'EGIDIO DEL MONTE ALBINO"/>
    <s v="M"/>
    <n v="28"/>
  </r>
  <r>
    <x v="10"/>
    <x v="64"/>
    <x v="64"/>
    <n v="65131"/>
    <s v="SANTOMENNA"/>
    <s v="F"/>
    <n v="1"/>
  </r>
  <r>
    <x v="10"/>
    <x v="64"/>
    <x v="64"/>
    <n v="65131"/>
    <s v="SANTOMENNA"/>
    <s v="M"/>
    <n v="1"/>
  </r>
  <r>
    <x v="10"/>
    <x v="64"/>
    <x v="64"/>
    <n v="65133"/>
    <s v="SANZA"/>
    <s v="F"/>
    <n v="6"/>
  </r>
  <r>
    <x v="10"/>
    <x v="64"/>
    <x v="64"/>
    <n v="65133"/>
    <s v="SANZA"/>
    <s v="M"/>
    <n v="7"/>
  </r>
  <r>
    <x v="10"/>
    <x v="64"/>
    <x v="64"/>
    <n v="65134"/>
    <s v="SAPRI"/>
    <s v="F"/>
    <n v="29"/>
  </r>
  <r>
    <x v="10"/>
    <x v="64"/>
    <x v="64"/>
    <n v="65134"/>
    <s v="SAPRI"/>
    <s v="M"/>
    <n v="14"/>
  </r>
  <r>
    <x v="10"/>
    <x v="64"/>
    <x v="64"/>
    <n v="65135"/>
    <s v="SARNO"/>
    <s v="F"/>
    <n v="91"/>
  </r>
  <r>
    <x v="10"/>
    <x v="64"/>
    <x v="64"/>
    <n v="65135"/>
    <s v="SARNO"/>
    <s v="M"/>
    <n v="62"/>
  </r>
  <r>
    <x v="10"/>
    <x v="64"/>
    <x v="64"/>
    <n v="65136"/>
    <s v="SASSANO"/>
    <s v="F"/>
    <n v="14"/>
  </r>
  <r>
    <x v="10"/>
    <x v="64"/>
    <x v="64"/>
    <n v="65136"/>
    <s v="SASSANO"/>
    <s v="M"/>
    <n v="6"/>
  </r>
  <r>
    <x v="10"/>
    <x v="64"/>
    <x v="64"/>
    <n v="65137"/>
    <s v="SCAFATI"/>
    <s v="F"/>
    <n v="168"/>
  </r>
  <r>
    <x v="10"/>
    <x v="64"/>
    <x v="64"/>
    <n v="65137"/>
    <s v="SCAFATI"/>
    <s v="M"/>
    <n v="119"/>
  </r>
  <r>
    <x v="10"/>
    <x v="64"/>
    <x v="64"/>
    <n v="65138"/>
    <s v="SCALA"/>
    <s v="F"/>
    <n v="4"/>
  </r>
  <r>
    <x v="10"/>
    <x v="64"/>
    <x v="64"/>
    <n v="65138"/>
    <s v="SCALA"/>
    <s v="M"/>
    <n v="5"/>
  </r>
  <r>
    <x v="10"/>
    <x v="64"/>
    <x v="64"/>
    <n v="65140"/>
    <s v="SERRE"/>
    <s v="F"/>
    <n v="7"/>
  </r>
  <r>
    <x v="10"/>
    <x v="64"/>
    <x v="64"/>
    <n v="65140"/>
    <s v="SERRE"/>
    <s v="M"/>
    <n v="6"/>
  </r>
  <r>
    <x v="10"/>
    <x v="64"/>
    <x v="64"/>
    <n v="65141"/>
    <s v="SESSA CILENTO"/>
    <s v="F"/>
    <n v="2"/>
  </r>
  <r>
    <x v="10"/>
    <x v="64"/>
    <x v="64"/>
    <n v="65141"/>
    <s v="SESSA CILENTO"/>
    <s v="M"/>
    <n v="2"/>
  </r>
  <r>
    <x v="10"/>
    <x v="64"/>
    <x v="64"/>
    <n v="65142"/>
    <s v="SIANO"/>
    <s v="F"/>
    <n v="48"/>
  </r>
  <r>
    <x v="10"/>
    <x v="64"/>
    <x v="64"/>
    <n v="65142"/>
    <s v="SIANO"/>
    <s v="M"/>
    <n v="26"/>
  </r>
  <r>
    <x v="10"/>
    <x v="64"/>
    <x v="64"/>
    <n v="65143"/>
    <s v="SICIGNANO DEGLI ALBURNI"/>
    <s v="F"/>
    <n v="13"/>
  </r>
  <r>
    <x v="10"/>
    <x v="64"/>
    <x v="64"/>
    <n v="65143"/>
    <s v="SICIGNANO DEGLI ALBURNI"/>
    <s v="M"/>
    <n v="5"/>
  </r>
  <r>
    <x v="10"/>
    <x v="64"/>
    <x v="64"/>
    <n v="65144"/>
    <s v="STELLA CILENTO"/>
    <s v="M"/>
    <n v="1"/>
  </r>
  <r>
    <x v="10"/>
    <x v="64"/>
    <x v="64"/>
    <n v="65145"/>
    <s v="STIO"/>
    <s v="F"/>
    <n v="4"/>
  </r>
  <r>
    <x v="10"/>
    <x v="64"/>
    <x v="64"/>
    <n v="65145"/>
    <s v="STIO"/>
    <s v="M"/>
    <n v="2"/>
  </r>
  <r>
    <x v="10"/>
    <x v="64"/>
    <x v="64"/>
    <n v="65146"/>
    <s v="TEGGIANO"/>
    <s v="F"/>
    <n v="23"/>
  </r>
  <r>
    <x v="10"/>
    <x v="64"/>
    <x v="64"/>
    <n v="65146"/>
    <s v="TEGGIANO"/>
    <s v="M"/>
    <n v="17"/>
  </r>
  <r>
    <x v="10"/>
    <x v="64"/>
    <x v="64"/>
    <n v="65147"/>
    <s v="TORCHIARA"/>
    <s v="F"/>
    <n v="5"/>
  </r>
  <r>
    <x v="10"/>
    <x v="64"/>
    <x v="64"/>
    <n v="65147"/>
    <s v="TORCHIARA"/>
    <s v="M"/>
    <n v="5"/>
  </r>
  <r>
    <x v="10"/>
    <x v="64"/>
    <x v="64"/>
    <n v="65148"/>
    <s v="TORRACA"/>
    <s v="F"/>
    <n v="4"/>
  </r>
  <r>
    <x v="10"/>
    <x v="64"/>
    <x v="64"/>
    <n v="65148"/>
    <s v="TORRACA"/>
    <s v="M"/>
    <n v="3"/>
  </r>
  <r>
    <x v="10"/>
    <x v="64"/>
    <x v="64"/>
    <n v="65149"/>
    <s v="TORRE ORSAIA"/>
    <s v="F"/>
    <n v="6"/>
  </r>
  <r>
    <x v="10"/>
    <x v="64"/>
    <x v="64"/>
    <n v="65149"/>
    <s v="TORRE ORSAIA"/>
    <s v="M"/>
    <n v="6"/>
  </r>
  <r>
    <x v="10"/>
    <x v="64"/>
    <x v="64"/>
    <n v="65150"/>
    <s v="TORTORELLA"/>
    <s v="F"/>
    <n v="1"/>
  </r>
  <r>
    <x v="10"/>
    <x v="64"/>
    <x v="64"/>
    <n v="65150"/>
    <s v="TORTORELLA"/>
    <s v="M"/>
    <n v="1"/>
  </r>
  <r>
    <x v="10"/>
    <x v="64"/>
    <x v="64"/>
    <n v="65151"/>
    <s v="TRAMONTI"/>
    <s v="F"/>
    <n v="12"/>
  </r>
  <r>
    <x v="10"/>
    <x v="64"/>
    <x v="64"/>
    <n v="65151"/>
    <s v="TRAMONTI"/>
    <s v="M"/>
    <n v="4"/>
  </r>
  <r>
    <x v="10"/>
    <x v="64"/>
    <x v="64"/>
    <n v="65152"/>
    <s v="TRENTINARA"/>
    <s v="F"/>
    <n v="3"/>
  </r>
  <r>
    <x v="10"/>
    <x v="64"/>
    <x v="64"/>
    <n v="65152"/>
    <s v="TRENTINARA"/>
    <s v="M"/>
    <n v="6"/>
  </r>
  <r>
    <x v="10"/>
    <x v="64"/>
    <x v="64"/>
    <n v="65153"/>
    <s v="VALLE DELL'ANGELO"/>
    <s v="F"/>
    <n v="1"/>
  </r>
  <r>
    <x v="10"/>
    <x v="64"/>
    <x v="64"/>
    <n v="65154"/>
    <s v="VALLO DELLA LUCANIA"/>
    <s v="F"/>
    <n v="33"/>
  </r>
  <r>
    <x v="10"/>
    <x v="64"/>
    <x v="64"/>
    <n v="65154"/>
    <s v="VALLO DELLA LUCANIA"/>
    <s v="M"/>
    <n v="46"/>
  </r>
  <r>
    <x v="10"/>
    <x v="64"/>
    <x v="64"/>
    <n v="65155"/>
    <s v="VALVA"/>
    <s v="F"/>
    <n v="4"/>
  </r>
  <r>
    <x v="10"/>
    <x v="64"/>
    <x v="64"/>
    <n v="65155"/>
    <s v="VALVA"/>
    <s v="M"/>
    <n v="2"/>
  </r>
  <r>
    <x v="10"/>
    <x v="64"/>
    <x v="64"/>
    <n v="65156"/>
    <s v="VIBONATI"/>
    <s v="F"/>
    <n v="14"/>
  </r>
  <r>
    <x v="10"/>
    <x v="64"/>
    <x v="64"/>
    <n v="65156"/>
    <s v="VIBONATI"/>
    <s v="M"/>
    <n v="5"/>
  </r>
  <r>
    <x v="10"/>
    <x v="64"/>
    <x v="64"/>
    <n v="65157"/>
    <s v="VIETRI SUL MARE"/>
    <s v="F"/>
    <n v="31"/>
  </r>
  <r>
    <x v="10"/>
    <x v="64"/>
    <x v="64"/>
    <n v="65157"/>
    <s v="VIETRI SUL MARE"/>
    <s v="M"/>
    <n v="18"/>
  </r>
  <r>
    <x v="10"/>
    <x v="65"/>
    <x v="65"/>
    <n v="66002"/>
    <s v="AIELLI"/>
    <s v="F"/>
    <n v="7"/>
  </r>
  <r>
    <x v="10"/>
    <x v="65"/>
    <x v="65"/>
    <n v="66002"/>
    <s v="AIELLI"/>
    <s v="M"/>
    <n v="1"/>
  </r>
  <r>
    <x v="10"/>
    <x v="65"/>
    <x v="65"/>
    <n v="66003"/>
    <s v="ALFEDENA"/>
    <s v="F"/>
    <n v="3"/>
  </r>
  <r>
    <x v="10"/>
    <x v="65"/>
    <x v="65"/>
    <n v="66003"/>
    <s v="ALFEDENA"/>
    <s v="M"/>
    <n v="2"/>
  </r>
  <r>
    <x v="10"/>
    <x v="65"/>
    <x v="65"/>
    <n v="66004"/>
    <s v="ANVERSA DEGLI ABRUZZI"/>
    <s v="F"/>
    <n v="1"/>
  </r>
  <r>
    <x v="10"/>
    <x v="65"/>
    <x v="65"/>
    <n v="66005"/>
    <s v="ATELETA"/>
    <s v="F"/>
    <n v="2"/>
  </r>
  <r>
    <x v="10"/>
    <x v="65"/>
    <x v="65"/>
    <n v="66005"/>
    <s v="ATELETA"/>
    <s v="M"/>
    <n v="1"/>
  </r>
  <r>
    <x v="10"/>
    <x v="65"/>
    <x v="65"/>
    <n v="66006"/>
    <s v="AVEZZANO"/>
    <s v="F"/>
    <n v="187"/>
  </r>
  <r>
    <x v="10"/>
    <x v="65"/>
    <x v="65"/>
    <n v="66006"/>
    <s v="AVEZZANO"/>
    <s v="M"/>
    <n v="119"/>
  </r>
  <r>
    <x v="10"/>
    <x v="65"/>
    <x v="65"/>
    <n v="66007"/>
    <s v="BALSORANO"/>
    <s v="F"/>
    <n v="13"/>
  </r>
  <r>
    <x v="10"/>
    <x v="65"/>
    <x v="65"/>
    <n v="66007"/>
    <s v="BALSORANO"/>
    <s v="M"/>
    <n v="2"/>
  </r>
  <r>
    <x v="10"/>
    <x v="65"/>
    <x v="65"/>
    <n v="66008"/>
    <s v="BARETE"/>
    <s v="F"/>
    <n v="3"/>
  </r>
  <r>
    <x v="10"/>
    <x v="65"/>
    <x v="65"/>
    <n v="66008"/>
    <s v="BARETE"/>
    <s v="M"/>
    <n v="5"/>
  </r>
  <r>
    <x v="10"/>
    <x v="65"/>
    <x v="65"/>
    <n v="66009"/>
    <s v="BARISCIANO"/>
    <s v="F"/>
    <n v="5"/>
  </r>
  <r>
    <x v="10"/>
    <x v="65"/>
    <x v="65"/>
    <n v="66009"/>
    <s v="BARISCIANO"/>
    <s v="M"/>
    <n v="4"/>
  </r>
  <r>
    <x v="10"/>
    <x v="65"/>
    <x v="65"/>
    <n v="66010"/>
    <s v="BARREA"/>
    <s v="F"/>
    <n v="1"/>
  </r>
  <r>
    <x v="10"/>
    <x v="65"/>
    <x v="65"/>
    <n v="66010"/>
    <s v="BARREA"/>
    <s v="M"/>
    <n v="3"/>
  </r>
  <r>
    <x v="10"/>
    <x v="65"/>
    <x v="65"/>
    <n v="66012"/>
    <s v="BUGNARA"/>
    <s v="F"/>
    <n v="5"/>
  </r>
  <r>
    <x v="10"/>
    <x v="65"/>
    <x v="65"/>
    <n v="66012"/>
    <s v="BUGNARA"/>
    <s v="M"/>
    <n v="3"/>
  </r>
  <r>
    <x v="10"/>
    <x v="65"/>
    <x v="65"/>
    <n v="66013"/>
    <s v="CAGNANO AMITERNO"/>
    <s v="F"/>
    <n v="6"/>
  </r>
  <r>
    <x v="10"/>
    <x v="65"/>
    <x v="65"/>
    <n v="66013"/>
    <s v="CAGNANO AMITERNO"/>
    <s v="M"/>
    <n v="2"/>
  </r>
  <r>
    <x v="10"/>
    <x v="65"/>
    <x v="65"/>
    <n v="66014"/>
    <s v="CALASCIO"/>
    <s v="M"/>
    <n v="1"/>
  </r>
  <r>
    <x v="10"/>
    <x v="65"/>
    <x v="65"/>
    <n v="66015"/>
    <s v="CAMPO DI GIOVE"/>
    <s v="F"/>
    <n v="8"/>
  </r>
  <r>
    <x v="10"/>
    <x v="65"/>
    <x v="65"/>
    <n v="66015"/>
    <s v="CAMPO DI GIOVE"/>
    <s v="M"/>
    <n v="3"/>
  </r>
  <r>
    <x v="10"/>
    <x v="65"/>
    <x v="65"/>
    <n v="66016"/>
    <s v="CAMPOTOSTO"/>
    <s v="F"/>
    <n v="2"/>
  </r>
  <r>
    <x v="10"/>
    <x v="65"/>
    <x v="65"/>
    <n v="66017"/>
    <s v="CANISTRO"/>
    <s v="F"/>
    <n v="1"/>
  </r>
  <r>
    <x v="10"/>
    <x v="65"/>
    <x v="65"/>
    <n v="66017"/>
    <s v="CANISTRO"/>
    <s v="M"/>
    <n v="2"/>
  </r>
  <r>
    <x v="10"/>
    <x v="65"/>
    <x v="65"/>
    <n v="66018"/>
    <s v="CANSANO"/>
    <s v="M"/>
    <n v="1"/>
  </r>
  <r>
    <x v="10"/>
    <x v="65"/>
    <x v="65"/>
    <n v="66019"/>
    <s v="CAPESTRANO"/>
    <s v="M"/>
    <n v="2"/>
  </r>
  <r>
    <x v="10"/>
    <x v="65"/>
    <x v="65"/>
    <n v="66020"/>
    <s v="CAPISTRELLO"/>
    <s v="F"/>
    <n v="14"/>
  </r>
  <r>
    <x v="10"/>
    <x v="65"/>
    <x v="65"/>
    <n v="66020"/>
    <s v="CAPISTRELLO"/>
    <s v="M"/>
    <n v="19"/>
  </r>
  <r>
    <x v="10"/>
    <x v="65"/>
    <x v="65"/>
    <n v="66021"/>
    <s v="CAPITIGNANO"/>
    <s v="F"/>
    <n v="2"/>
  </r>
  <r>
    <x v="10"/>
    <x v="65"/>
    <x v="65"/>
    <n v="66021"/>
    <s v="CAPITIGNANO"/>
    <s v="M"/>
    <n v="3"/>
  </r>
  <r>
    <x v="10"/>
    <x v="65"/>
    <x v="65"/>
    <n v="66022"/>
    <s v="CAPORCIANO"/>
    <s v="F"/>
    <n v="3"/>
  </r>
  <r>
    <x v="10"/>
    <x v="65"/>
    <x v="65"/>
    <n v="66022"/>
    <s v="CAPORCIANO"/>
    <s v="M"/>
    <n v="2"/>
  </r>
  <r>
    <x v="10"/>
    <x v="65"/>
    <x v="65"/>
    <n v="66023"/>
    <s v="CAPPADOCIA"/>
    <s v="M"/>
    <n v="1"/>
  </r>
  <r>
    <x v="10"/>
    <x v="65"/>
    <x v="65"/>
    <n v="66025"/>
    <s v="CARSOLI"/>
    <s v="F"/>
    <n v="10"/>
  </r>
  <r>
    <x v="10"/>
    <x v="65"/>
    <x v="65"/>
    <n v="66025"/>
    <s v="CARSOLI"/>
    <s v="M"/>
    <n v="3"/>
  </r>
  <r>
    <x v="10"/>
    <x v="65"/>
    <x v="65"/>
    <n v="66026"/>
    <s v="CASTEL DEL MONTE"/>
    <s v="F"/>
    <n v="2"/>
  </r>
  <r>
    <x v="10"/>
    <x v="65"/>
    <x v="65"/>
    <n v="66026"/>
    <s v="CASTEL DEL MONTE"/>
    <s v="M"/>
    <n v="2"/>
  </r>
  <r>
    <x v="10"/>
    <x v="65"/>
    <x v="65"/>
    <n v="66027"/>
    <s v="CASTEL DI IERI"/>
    <s v="F"/>
    <n v="2"/>
  </r>
  <r>
    <x v="10"/>
    <x v="65"/>
    <x v="65"/>
    <n v="66027"/>
    <s v="CASTEL DI IERI"/>
    <s v="M"/>
    <n v="1"/>
  </r>
  <r>
    <x v="10"/>
    <x v="65"/>
    <x v="65"/>
    <n v="66028"/>
    <s v="CASTEL DI SANGRO"/>
    <s v="F"/>
    <n v="32"/>
  </r>
  <r>
    <x v="10"/>
    <x v="65"/>
    <x v="65"/>
    <n v="66028"/>
    <s v="CASTEL DI SANGRO"/>
    <s v="M"/>
    <n v="21"/>
  </r>
  <r>
    <x v="10"/>
    <x v="65"/>
    <x v="65"/>
    <n v="66029"/>
    <s v="CASTELLAFIUME"/>
    <s v="F"/>
    <n v="4"/>
  </r>
  <r>
    <x v="10"/>
    <x v="65"/>
    <x v="65"/>
    <n v="66029"/>
    <s v="CASTELLAFIUME"/>
    <s v="M"/>
    <n v="1"/>
  </r>
  <r>
    <x v="10"/>
    <x v="65"/>
    <x v="65"/>
    <n v="66030"/>
    <s v="CASTELVECCHIO CALVISIO"/>
    <s v="F"/>
    <n v="1"/>
  </r>
  <r>
    <x v="10"/>
    <x v="65"/>
    <x v="65"/>
    <n v="66031"/>
    <s v="CASTELVECCHIO SUBEQUO"/>
    <s v="F"/>
    <n v="5"/>
  </r>
  <r>
    <x v="10"/>
    <x v="65"/>
    <x v="65"/>
    <n v="66032"/>
    <s v="CELANO"/>
    <s v="F"/>
    <n v="50"/>
  </r>
  <r>
    <x v="10"/>
    <x v="65"/>
    <x v="65"/>
    <n v="66032"/>
    <s v="CELANO"/>
    <s v="M"/>
    <n v="24"/>
  </r>
  <r>
    <x v="10"/>
    <x v="65"/>
    <x v="65"/>
    <n v="66033"/>
    <s v="CERCHIO"/>
    <s v="F"/>
    <n v="4"/>
  </r>
  <r>
    <x v="10"/>
    <x v="65"/>
    <x v="65"/>
    <n v="66033"/>
    <s v="CERCHIO"/>
    <s v="M"/>
    <n v="4"/>
  </r>
  <r>
    <x v="10"/>
    <x v="65"/>
    <x v="65"/>
    <n v="66034"/>
    <s v="CIVITA D'ANTINO"/>
    <s v="F"/>
    <n v="4"/>
  </r>
  <r>
    <x v="10"/>
    <x v="65"/>
    <x v="65"/>
    <n v="66034"/>
    <s v="CIVITA D'ANTINO"/>
    <s v="M"/>
    <n v="2"/>
  </r>
  <r>
    <x v="10"/>
    <x v="65"/>
    <x v="65"/>
    <n v="66035"/>
    <s v="CIVITELLA ALFEDENA"/>
    <s v="F"/>
    <n v="1"/>
  </r>
  <r>
    <x v="10"/>
    <x v="65"/>
    <x v="65"/>
    <n v="66035"/>
    <s v="CIVITELLA ALFEDENA"/>
    <s v="M"/>
    <n v="1"/>
  </r>
  <r>
    <x v="10"/>
    <x v="65"/>
    <x v="65"/>
    <n v="66036"/>
    <s v="CIVITELLA ROVETO"/>
    <s v="F"/>
    <n v="13"/>
  </r>
  <r>
    <x v="10"/>
    <x v="65"/>
    <x v="65"/>
    <n v="66036"/>
    <s v="CIVITELLA ROVETO"/>
    <s v="M"/>
    <n v="7"/>
  </r>
  <r>
    <x v="10"/>
    <x v="65"/>
    <x v="65"/>
    <n v="66037"/>
    <s v="COCULLO"/>
    <s v="F"/>
    <n v="1"/>
  </r>
  <r>
    <x v="10"/>
    <x v="65"/>
    <x v="65"/>
    <n v="66037"/>
    <s v="COCULLO"/>
    <s v="M"/>
    <n v="1"/>
  </r>
  <r>
    <x v="10"/>
    <x v="65"/>
    <x v="65"/>
    <n v="66038"/>
    <s v="COLLARMELE"/>
    <s v="F"/>
    <n v="6"/>
  </r>
  <r>
    <x v="10"/>
    <x v="65"/>
    <x v="65"/>
    <n v="66038"/>
    <s v="COLLARMELE"/>
    <s v="M"/>
    <n v="3"/>
  </r>
  <r>
    <x v="10"/>
    <x v="65"/>
    <x v="65"/>
    <n v="66039"/>
    <s v="COLLELONGO"/>
    <s v="F"/>
    <n v="5"/>
  </r>
  <r>
    <x v="10"/>
    <x v="65"/>
    <x v="65"/>
    <n v="66039"/>
    <s v="COLLELONGO"/>
    <s v="M"/>
    <n v="2"/>
  </r>
  <r>
    <x v="10"/>
    <x v="65"/>
    <x v="65"/>
    <n v="66041"/>
    <s v="CORFINIO"/>
    <s v="F"/>
    <n v="1"/>
  </r>
  <r>
    <x v="10"/>
    <x v="65"/>
    <x v="65"/>
    <n v="66041"/>
    <s v="CORFINIO"/>
    <s v="M"/>
    <n v="4"/>
  </r>
  <r>
    <x v="10"/>
    <x v="65"/>
    <x v="65"/>
    <n v="66042"/>
    <s v="FAGNANO ALTO"/>
    <s v="F"/>
    <n v="1"/>
  </r>
  <r>
    <x v="10"/>
    <x v="65"/>
    <x v="65"/>
    <n v="66042"/>
    <s v="FAGNANO ALTO"/>
    <s v="M"/>
    <n v="1"/>
  </r>
  <r>
    <x v="10"/>
    <x v="65"/>
    <x v="65"/>
    <n v="66044"/>
    <s v="FOSSA"/>
    <s v="F"/>
    <n v="5"/>
  </r>
  <r>
    <x v="10"/>
    <x v="65"/>
    <x v="65"/>
    <n v="66044"/>
    <s v="FOSSA"/>
    <s v="M"/>
    <n v="2"/>
  </r>
  <r>
    <x v="10"/>
    <x v="65"/>
    <x v="65"/>
    <n v="66045"/>
    <s v="GAGLIANO ATERNO"/>
    <s v="M"/>
    <n v="1"/>
  </r>
  <r>
    <x v="10"/>
    <x v="65"/>
    <x v="65"/>
    <n v="66046"/>
    <s v="GIOIA DEI MARSI"/>
    <s v="F"/>
    <n v="9"/>
  </r>
  <r>
    <x v="10"/>
    <x v="65"/>
    <x v="65"/>
    <n v="66046"/>
    <s v="GIOIA DEI MARSI"/>
    <s v="M"/>
    <n v="2"/>
  </r>
  <r>
    <x v="10"/>
    <x v="65"/>
    <x v="65"/>
    <n v="66047"/>
    <s v="GORIANO SICOLI"/>
    <s v="M"/>
    <n v="3"/>
  </r>
  <r>
    <x v="10"/>
    <x v="65"/>
    <x v="65"/>
    <n v="66048"/>
    <s v="INTRODACQUA"/>
    <s v="F"/>
    <n v="10"/>
  </r>
  <r>
    <x v="10"/>
    <x v="65"/>
    <x v="65"/>
    <n v="66048"/>
    <s v="INTRODACQUA"/>
    <s v="M"/>
    <n v="4"/>
  </r>
  <r>
    <x v="10"/>
    <x v="65"/>
    <x v="65"/>
    <n v="66049"/>
    <s v="L'AQUILA"/>
    <s v="F"/>
    <n v="363"/>
  </r>
  <r>
    <x v="10"/>
    <x v="65"/>
    <x v="65"/>
    <n v="66049"/>
    <s v="L'AQUILA"/>
    <s v="M"/>
    <n v="281"/>
  </r>
  <r>
    <x v="10"/>
    <x v="65"/>
    <x v="65"/>
    <n v="66050"/>
    <s v="LECCE NEI MARSI"/>
    <s v="F"/>
    <n v="8"/>
  </r>
  <r>
    <x v="10"/>
    <x v="65"/>
    <x v="65"/>
    <n v="66050"/>
    <s v="LECCE NEI MARSI"/>
    <s v="M"/>
    <n v="4"/>
  </r>
  <r>
    <x v="10"/>
    <x v="65"/>
    <x v="65"/>
    <n v="66051"/>
    <s v="LUCO DEI MARSI"/>
    <s v="F"/>
    <n v="24"/>
  </r>
  <r>
    <x v="10"/>
    <x v="65"/>
    <x v="65"/>
    <n v="66051"/>
    <s v="LUCO DEI MARSI"/>
    <s v="M"/>
    <n v="10"/>
  </r>
  <r>
    <x v="10"/>
    <x v="65"/>
    <x v="65"/>
    <n v="66052"/>
    <s v="LUCOLI"/>
    <s v="F"/>
    <n v="4"/>
  </r>
  <r>
    <x v="10"/>
    <x v="65"/>
    <x v="65"/>
    <n v="66053"/>
    <s v="MAGLIANO DE' MARSI"/>
    <s v="F"/>
    <n v="13"/>
  </r>
  <r>
    <x v="10"/>
    <x v="65"/>
    <x v="65"/>
    <n v="66053"/>
    <s v="MAGLIANO DE' MARSI"/>
    <s v="M"/>
    <n v="11"/>
  </r>
  <r>
    <x v="10"/>
    <x v="65"/>
    <x v="65"/>
    <n v="66054"/>
    <s v="MASSA D'ALBE"/>
    <s v="F"/>
    <n v="9"/>
  </r>
  <r>
    <x v="10"/>
    <x v="65"/>
    <x v="65"/>
    <n v="66054"/>
    <s v="MASSA D'ALBE"/>
    <s v="M"/>
    <n v="7"/>
  </r>
  <r>
    <x v="10"/>
    <x v="65"/>
    <x v="65"/>
    <n v="66055"/>
    <s v="MOLINA ATERNO"/>
    <s v="F"/>
    <n v="1"/>
  </r>
  <r>
    <x v="10"/>
    <x v="65"/>
    <x v="65"/>
    <n v="66055"/>
    <s v="MOLINA ATERNO"/>
    <s v="M"/>
    <n v="1"/>
  </r>
  <r>
    <x v="10"/>
    <x v="65"/>
    <x v="65"/>
    <n v="66056"/>
    <s v="MONTEREALE"/>
    <s v="F"/>
    <n v="10"/>
  </r>
  <r>
    <x v="10"/>
    <x v="65"/>
    <x v="65"/>
    <n v="66056"/>
    <s v="MONTEREALE"/>
    <s v="M"/>
    <n v="5"/>
  </r>
  <r>
    <x v="10"/>
    <x v="65"/>
    <x v="65"/>
    <n v="66057"/>
    <s v="MORINO"/>
    <s v="F"/>
    <n v="5"/>
  </r>
  <r>
    <x v="10"/>
    <x v="65"/>
    <x v="65"/>
    <n v="66057"/>
    <s v="MORINO"/>
    <s v="M"/>
    <n v="1"/>
  </r>
  <r>
    <x v="10"/>
    <x v="65"/>
    <x v="65"/>
    <n v="66058"/>
    <s v="NAVELLI"/>
    <s v="F"/>
    <n v="2"/>
  </r>
  <r>
    <x v="10"/>
    <x v="65"/>
    <x v="65"/>
    <n v="66058"/>
    <s v="NAVELLI"/>
    <s v="M"/>
    <n v="2"/>
  </r>
  <r>
    <x v="10"/>
    <x v="65"/>
    <x v="65"/>
    <n v="66059"/>
    <s v="OCRE"/>
    <s v="F"/>
    <n v="6"/>
  </r>
  <r>
    <x v="10"/>
    <x v="65"/>
    <x v="65"/>
    <n v="66059"/>
    <s v="OCRE"/>
    <s v="M"/>
    <n v="3"/>
  </r>
  <r>
    <x v="10"/>
    <x v="65"/>
    <x v="65"/>
    <n v="66060"/>
    <s v="OFENA"/>
    <s v="F"/>
    <n v="1"/>
  </r>
  <r>
    <x v="10"/>
    <x v="65"/>
    <x v="65"/>
    <n v="66062"/>
    <s v="ORICOLA"/>
    <s v="F"/>
    <n v="5"/>
  </r>
  <r>
    <x v="10"/>
    <x v="65"/>
    <x v="65"/>
    <n v="66062"/>
    <s v="ORICOLA"/>
    <s v="M"/>
    <n v="1"/>
  </r>
  <r>
    <x v="10"/>
    <x v="65"/>
    <x v="65"/>
    <n v="66063"/>
    <s v="ORTONA DEI MARSI"/>
    <s v="F"/>
    <n v="3"/>
  </r>
  <r>
    <x v="10"/>
    <x v="65"/>
    <x v="65"/>
    <n v="66064"/>
    <s v="ORTUCCHIO"/>
    <s v="F"/>
    <n v="10"/>
  </r>
  <r>
    <x v="10"/>
    <x v="65"/>
    <x v="65"/>
    <n v="66064"/>
    <s v="ORTUCCHIO"/>
    <s v="M"/>
    <n v="2"/>
  </r>
  <r>
    <x v="10"/>
    <x v="65"/>
    <x v="65"/>
    <n v="66065"/>
    <s v="OVINDOLI"/>
    <s v="F"/>
    <n v="3"/>
  </r>
  <r>
    <x v="10"/>
    <x v="65"/>
    <x v="65"/>
    <n v="66065"/>
    <s v="OVINDOLI"/>
    <s v="M"/>
    <n v="6"/>
  </r>
  <r>
    <x v="10"/>
    <x v="65"/>
    <x v="65"/>
    <n v="66066"/>
    <s v="PACENTRO"/>
    <s v="F"/>
    <n v="5"/>
  </r>
  <r>
    <x v="10"/>
    <x v="65"/>
    <x v="65"/>
    <n v="66066"/>
    <s v="PACENTRO"/>
    <s v="M"/>
    <n v="3"/>
  </r>
  <r>
    <x v="10"/>
    <x v="65"/>
    <x v="65"/>
    <n v="66067"/>
    <s v="PERETO"/>
    <s v="F"/>
    <n v="1"/>
  </r>
  <r>
    <x v="10"/>
    <x v="65"/>
    <x v="65"/>
    <n v="66067"/>
    <s v="PERETO"/>
    <s v="M"/>
    <n v="3"/>
  </r>
  <r>
    <x v="10"/>
    <x v="65"/>
    <x v="65"/>
    <n v="66068"/>
    <s v="PESCASSEROLI"/>
    <s v="F"/>
    <n v="11"/>
  </r>
  <r>
    <x v="10"/>
    <x v="65"/>
    <x v="65"/>
    <n v="66068"/>
    <s v="PESCASSEROLI"/>
    <s v="M"/>
    <n v="4"/>
  </r>
  <r>
    <x v="10"/>
    <x v="65"/>
    <x v="65"/>
    <n v="66069"/>
    <s v="PESCINA"/>
    <s v="F"/>
    <n v="10"/>
  </r>
  <r>
    <x v="10"/>
    <x v="65"/>
    <x v="65"/>
    <n v="66069"/>
    <s v="PESCINA"/>
    <s v="M"/>
    <n v="10"/>
  </r>
  <r>
    <x v="10"/>
    <x v="65"/>
    <x v="65"/>
    <n v="66070"/>
    <s v="PESCOCOSTANZO"/>
    <s v="F"/>
    <n v="3"/>
  </r>
  <r>
    <x v="10"/>
    <x v="65"/>
    <x v="65"/>
    <n v="66070"/>
    <s v="PESCOCOSTANZO"/>
    <s v="M"/>
    <n v="2"/>
  </r>
  <r>
    <x v="10"/>
    <x v="65"/>
    <x v="65"/>
    <n v="66071"/>
    <s v="PETTORANO SUL GIZIO"/>
    <s v="F"/>
    <n v="5"/>
  </r>
  <r>
    <x v="10"/>
    <x v="65"/>
    <x v="65"/>
    <n v="66071"/>
    <s v="PETTORANO SUL GIZIO"/>
    <s v="M"/>
    <n v="1"/>
  </r>
  <r>
    <x v="10"/>
    <x v="65"/>
    <x v="65"/>
    <n v="66072"/>
    <s v="PIZZOLI"/>
    <s v="F"/>
    <n v="10"/>
  </r>
  <r>
    <x v="10"/>
    <x v="65"/>
    <x v="65"/>
    <n v="66072"/>
    <s v="PIZZOLI"/>
    <s v="M"/>
    <n v="12"/>
  </r>
  <r>
    <x v="10"/>
    <x v="65"/>
    <x v="65"/>
    <n v="66073"/>
    <s v="POGGIO PICENZE"/>
    <s v="F"/>
    <n v="2"/>
  </r>
  <r>
    <x v="10"/>
    <x v="65"/>
    <x v="65"/>
    <n v="66073"/>
    <s v="POGGIO PICENZE"/>
    <s v="M"/>
    <n v="4"/>
  </r>
  <r>
    <x v="10"/>
    <x v="65"/>
    <x v="65"/>
    <n v="66074"/>
    <s v="PRATA D'ANSIDONIA"/>
    <s v="F"/>
    <n v="3"/>
  </r>
  <r>
    <x v="10"/>
    <x v="65"/>
    <x v="65"/>
    <n v="66075"/>
    <s v="PRATOLA PELIGNA"/>
    <s v="F"/>
    <n v="25"/>
  </r>
  <r>
    <x v="10"/>
    <x v="65"/>
    <x v="65"/>
    <n v="66075"/>
    <s v="PRATOLA PELIGNA"/>
    <s v="M"/>
    <n v="20"/>
  </r>
  <r>
    <x v="10"/>
    <x v="65"/>
    <x v="65"/>
    <n v="66076"/>
    <s v="PREZZA"/>
    <s v="M"/>
    <n v="1"/>
  </r>
  <r>
    <x v="10"/>
    <x v="65"/>
    <x v="65"/>
    <n v="66077"/>
    <s v="RAIANO"/>
    <s v="F"/>
    <n v="10"/>
  </r>
  <r>
    <x v="10"/>
    <x v="65"/>
    <x v="65"/>
    <n v="66077"/>
    <s v="RAIANO"/>
    <s v="M"/>
    <n v="7"/>
  </r>
  <r>
    <x v="10"/>
    <x v="65"/>
    <x v="65"/>
    <n v="66078"/>
    <s v="RIVISONDOLI"/>
    <s v="F"/>
    <n v="1"/>
  </r>
  <r>
    <x v="10"/>
    <x v="65"/>
    <x v="65"/>
    <n v="66078"/>
    <s v="RIVISONDOLI"/>
    <s v="M"/>
    <n v="6"/>
  </r>
  <r>
    <x v="10"/>
    <x v="65"/>
    <x v="65"/>
    <n v="66080"/>
    <s v="ROCCA DI BOTTE"/>
    <s v="F"/>
    <n v="1"/>
  </r>
  <r>
    <x v="10"/>
    <x v="65"/>
    <x v="65"/>
    <n v="66081"/>
    <s v="ROCCA DI CAMBIO"/>
    <s v="F"/>
    <n v="2"/>
  </r>
  <r>
    <x v="10"/>
    <x v="65"/>
    <x v="65"/>
    <n v="66081"/>
    <s v="ROCCA DI CAMBIO"/>
    <s v="M"/>
    <n v="1"/>
  </r>
  <r>
    <x v="10"/>
    <x v="65"/>
    <x v="65"/>
    <n v="66082"/>
    <s v="ROCCA DI MEZZO"/>
    <s v="F"/>
    <n v="2"/>
  </r>
  <r>
    <x v="10"/>
    <x v="65"/>
    <x v="65"/>
    <n v="66082"/>
    <s v="ROCCA DI MEZZO"/>
    <s v="M"/>
    <n v="5"/>
  </r>
  <r>
    <x v="10"/>
    <x v="65"/>
    <x v="65"/>
    <n v="66083"/>
    <s v="ROCCA PIA"/>
    <s v="F"/>
    <n v="1"/>
  </r>
  <r>
    <x v="10"/>
    <x v="65"/>
    <x v="65"/>
    <n v="66079"/>
    <s v="ROCCACASALE"/>
    <s v="F"/>
    <n v="1"/>
  </r>
  <r>
    <x v="10"/>
    <x v="65"/>
    <x v="65"/>
    <n v="66079"/>
    <s v="ROCCACASALE"/>
    <s v="M"/>
    <n v="2"/>
  </r>
  <r>
    <x v="10"/>
    <x v="65"/>
    <x v="65"/>
    <n v="66084"/>
    <s v="ROCCARASO"/>
    <s v="F"/>
    <n v="6"/>
  </r>
  <r>
    <x v="10"/>
    <x v="65"/>
    <x v="65"/>
    <n v="66084"/>
    <s v="ROCCARASO"/>
    <s v="M"/>
    <n v="2"/>
  </r>
  <r>
    <x v="10"/>
    <x v="65"/>
    <x v="65"/>
    <n v="66085"/>
    <s v="SAN BENEDETTO DEI MARSI"/>
    <s v="F"/>
    <n v="18"/>
  </r>
  <r>
    <x v="10"/>
    <x v="65"/>
    <x v="65"/>
    <n v="66085"/>
    <s v="SAN BENEDETTO DEI MARSI"/>
    <s v="M"/>
    <n v="2"/>
  </r>
  <r>
    <x v="10"/>
    <x v="65"/>
    <x v="65"/>
    <n v="66087"/>
    <s v="SAN DEMETRIO NE' VESTINI"/>
    <s v="F"/>
    <n v="6"/>
  </r>
  <r>
    <x v="10"/>
    <x v="65"/>
    <x v="65"/>
    <n v="66087"/>
    <s v="SAN DEMETRIO NE' VESTINI"/>
    <s v="M"/>
    <n v="1"/>
  </r>
  <r>
    <x v="10"/>
    <x v="65"/>
    <x v="65"/>
    <n v="66088"/>
    <s v="SAN PIO DELLE CAMERE"/>
    <s v="F"/>
    <n v="1"/>
  </r>
  <r>
    <x v="10"/>
    <x v="65"/>
    <x v="65"/>
    <n v="66088"/>
    <s v="SAN PIO DELLE CAMERE"/>
    <s v="M"/>
    <n v="1"/>
  </r>
  <r>
    <x v="10"/>
    <x v="65"/>
    <x v="65"/>
    <n v="66092"/>
    <s v="SAN VINCENZO VALLE ROVETO"/>
    <s v="F"/>
    <n v="10"/>
  </r>
  <r>
    <x v="10"/>
    <x v="65"/>
    <x v="65"/>
    <n v="66092"/>
    <s v="SAN VINCENZO VALLE ROVETO"/>
    <s v="M"/>
    <n v="7"/>
  </r>
  <r>
    <x v="10"/>
    <x v="65"/>
    <x v="65"/>
    <n v="66089"/>
    <s v="SANTE MARIE"/>
    <s v="F"/>
    <n v="5"/>
  </r>
  <r>
    <x v="10"/>
    <x v="65"/>
    <x v="65"/>
    <n v="66090"/>
    <s v="SANT'EUSANIO FORCONESE"/>
    <s v="F"/>
    <n v="1"/>
  </r>
  <r>
    <x v="10"/>
    <x v="65"/>
    <x v="65"/>
    <n v="66093"/>
    <s v="SCANNO"/>
    <s v="F"/>
    <n v="8"/>
  </r>
  <r>
    <x v="10"/>
    <x v="65"/>
    <x v="65"/>
    <n v="66093"/>
    <s v="SCANNO"/>
    <s v="M"/>
    <n v="4"/>
  </r>
  <r>
    <x v="10"/>
    <x v="65"/>
    <x v="65"/>
    <n v="66094"/>
    <s v="SCONTRONE"/>
    <s v="M"/>
    <n v="1"/>
  </r>
  <r>
    <x v="10"/>
    <x v="65"/>
    <x v="65"/>
    <n v="66095"/>
    <s v="SCOPPITO"/>
    <s v="F"/>
    <n v="9"/>
  </r>
  <r>
    <x v="10"/>
    <x v="65"/>
    <x v="65"/>
    <n v="66095"/>
    <s v="SCOPPITO"/>
    <s v="M"/>
    <n v="10"/>
  </r>
  <r>
    <x v="10"/>
    <x v="65"/>
    <x v="65"/>
    <n v="66096"/>
    <s v="SCURCOLA MARSICANA"/>
    <s v="F"/>
    <n v="8"/>
  </r>
  <r>
    <x v="10"/>
    <x v="65"/>
    <x v="65"/>
    <n v="66096"/>
    <s v="SCURCOLA MARSICANA"/>
    <s v="M"/>
    <n v="6"/>
  </r>
  <r>
    <x v="10"/>
    <x v="65"/>
    <x v="65"/>
    <n v="66098"/>
    <s v="SULMONA"/>
    <s v="F"/>
    <n v="105"/>
  </r>
  <r>
    <x v="10"/>
    <x v="65"/>
    <x v="65"/>
    <n v="66098"/>
    <s v="SULMONA"/>
    <s v="M"/>
    <n v="78"/>
  </r>
  <r>
    <x v="10"/>
    <x v="65"/>
    <x v="65"/>
    <n v="66099"/>
    <s v="TAGLIACOZZO"/>
    <s v="F"/>
    <n v="25"/>
  </r>
  <r>
    <x v="10"/>
    <x v="65"/>
    <x v="65"/>
    <n v="66099"/>
    <s v="TAGLIACOZZO"/>
    <s v="M"/>
    <n v="16"/>
  </r>
  <r>
    <x v="10"/>
    <x v="65"/>
    <x v="65"/>
    <n v="66101"/>
    <s v="TORNIMPARTE"/>
    <s v="F"/>
    <n v="9"/>
  </r>
  <r>
    <x v="10"/>
    <x v="65"/>
    <x v="65"/>
    <n v="66101"/>
    <s v="TORNIMPARTE"/>
    <s v="M"/>
    <n v="13"/>
  </r>
  <r>
    <x v="10"/>
    <x v="65"/>
    <x v="65"/>
    <n v="66102"/>
    <s v="TRASACCO"/>
    <s v="F"/>
    <n v="21"/>
  </r>
  <r>
    <x v="10"/>
    <x v="65"/>
    <x v="65"/>
    <n v="66102"/>
    <s v="TRASACCO"/>
    <s v="M"/>
    <n v="7"/>
  </r>
  <r>
    <x v="10"/>
    <x v="65"/>
    <x v="65"/>
    <n v="66105"/>
    <s v="VILLA SANT'ANGELO"/>
    <s v="F"/>
    <n v="1"/>
  </r>
  <r>
    <x v="10"/>
    <x v="65"/>
    <x v="65"/>
    <n v="66103"/>
    <s v="VILLALAGO"/>
    <s v="F"/>
    <n v="3"/>
  </r>
  <r>
    <x v="10"/>
    <x v="65"/>
    <x v="65"/>
    <n v="66103"/>
    <s v="VILLALAGO"/>
    <s v="M"/>
    <n v="1"/>
  </r>
  <r>
    <x v="10"/>
    <x v="65"/>
    <x v="65"/>
    <n v="66106"/>
    <s v="VILLAVALLELONGA"/>
    <s v="F"/>
    <n v="5"/>
  </r>
  <r>
    <x v="10"/>
    <x v="65"/>
    <x v="65"/>
    <n v="66106"/>
    <s v="VILLAVALLELONGA"/>
    <s v="M"/>
    <n v="2"/>
  </r>
  <r>
    <x v="10"/>
    <x v="65"/>
    <x v="65"/>
    <n v="66107"/>
    <s v="VILLETTA BARREA"/>
    <s v="F"/>
    <n v="1"/>
  </r>
  <r>
    <x v="10"/>
    <x v="65"/>
    <x v="65"/>
    <n v="66107"/>
    <s v="VILLETTA BARREA"/>
    <s v="M"/>
    <n v="1"/>
  </r>
  <r>
    <x v="10"/>
    <x v="65"/>
    <x v="65"/>
    <n v="66108"/>
    <s v="VITTORITO"/>
    <s v="F"/>
    <n v="4"/>
  </r>
  <r>
    <x v="10"/>
    <x v="66"/>
    <x v="66"/>
    <n v="67001"/>
    <s v="ALBA ADRIATICA"/>
    <s v="F"/>
    <n v="38"/>
  </r>
  <r>
    <x v="10"/>
    <x v="66"/>
    <x v="66"/>
    <n v="67001"/>
    <s v="ALBA ADRIATICA"/>
    <s v="M"/>
    <n v="20"/>
  </r>
  <r>
    <x v="10"/>
    <x v="66"/>
    <x v="66"/>
    <n v="67002"/>
    <s v="ANCARANO"/>
    <s v="F"/>
    <n v="10"/>
  </r>
  <r>
    <x v="10"/>
    <x v="66"/>
    <x v="66"/>
    <n v="67002"/>
    <s v="ANCARANO"/>
    <s v="M"/>
    <n v="6"/>
  </r>
  <r>
    <x v="10"/>
    <x v="66"/>
    <x v="66"/>
    <n v="67003"/>
    <s v="ARSITA"/>
    <s v="F"/>
    <n v="5"/>
  </r>
  <r>
    <x v="10"/>
    <x v="66"/>
    <x v="66"/>
    <n v="67003"/>
    <s v="ARSITA"/>
    <s v="M"/>
    <n v="2"/>
  </r>
  <r>
    <x v="10"/>
    <x v="66"/>
    <x v="66"/>
    <n v="67004"/>
    <s v="ATRI"/>
    <s v="F"/>
    <n v="47"/>
  </r>
  <r>
    <x v="10"/>
    <x v="66"/>
    <x v="66"/>
    <n v="67004"/>
    <s v="ATRI"/>
    <s v="M"/>
    <n v="24"/>
  </r>
  <r>
    <x v="10"/>
    <x v="66"/>
    <x v="66"/>
    <n v="67005"/>
    <s v="BASCIANO"/>
    <s v="F"/>
    <n v="11"/>
  </r>
  <r>
    <x v="10"/>
    <x v="66"/>
    <x v="66"/>
    <n v="67005"/>
    <s v="BASCIANO"/>
    <s v="M"/>
    <n v="4"/>
  </r>
  <r>
    <x v="10"/>
    <x v="66"/>
    <x v="66"/>
    <n v="67006"/>
    <s v="BELLANTE"/>
    <s v="F"/>
    <n v="24"/>
  </r>
  <r>
    <x v="10"/>
    <x v="66"/>
    <x v="66"/>
    <n v="67006"/>
    <s v="BELLANTE"/>
    <s v="M"/>
    <n v="8"/>
  </r>
  <r>
    <x v="10"/>
    <x v="66"/>
    <x v="66"/>
    <n v="67007"/>
    <s v="BISENTI"/>
    <s v="F"/>
    <n v="9"/>
  </r>
  <r>
    <x v="10"/>
    <x v="66"/>
    <x v="66"/>
    <n v="67008"/>
    <s v="CAMPLI"/>
    <s v="F"/>
    <n v="27"/>
  </r>
  <r>
    <x v="10"/>
    <x v="66"/>
    <x v="66"/>
    <n v="67008"/>
    <s v="CAMPLI"/>
    <s v="M"/>
    <n v="8"/>
  </r>
  <r>
    <x v="10"/>
    <x v="66"/>
    <x v="66"/>
    <n v="67009"/>
    <s v="CANZANO"/>
    <s v="F"/>
    <n v="12"/>
  </r>
  <r>
    <x v="10"/>
    <x v="66"/>
    <x v="66"/>
    <n v="67009"/>
    <s v="CANZANO"/>
    <s v="M"/>
    <n v="3"/>
  </r>
  <r>
    <x v="10"/>
    <x v="66"/>
    <x v="66"/>
    <n v="67010"/>
    <s v="CASTEL CASTAGNA"/>
    <s v="F"/>
    <n v="2"/>
  </r>
  <r>
    <x v="10"/>
    <x v="66"/>
    <x v="66"/>
    <n v="67010"/>
    <s v="CASTEL CASTAGNA"/>
    <s v="M"/>
    <n v="1"/>
  </r>
  <r>
    <x v="10"/>
    <x v="66"/>
    <x v="66"/>
    <n v="67011"/>
    <s v="CASTELLALTO"/>
    <s v="F"/>
    <n v="28"/>
  </r>
  <r>
    <x v="10"/>
    <x v="66"/>
    <x v="66"/>
    <n v="67011"/>
    <s v="CASTELLALTO"/>
    <s v="M"/>
    <n v="8"/>
  </r>
  <r>
    <x v="10"/>
    <x v="66"/>
    <x v="66"/>
    <n v="67012"/>
    <s v="CASTELLI"/>
    <s v="F"/>
    <n v="5"/>
  </r>
  <r>
    <x v="10"/>
    <x v="66"/>
    <x v="66"/>
    <n v="67013"/>
    <s v="CASTIGLIONE MESSER RAIMONDO"/>
    <s v="F"/>
    <n v="11"/>
  </r>
  <r>
    <x v="10"/>
    <x v="66"/>
    <x v="66"/>
    <n v="67013"/>
    <s v="CASTIGLIONE MESSER RAIMONDO"/>
    <s v="M"/>
    <n v="3"/>
  </r>
  <r>
    <x v="10"/>
    <x v="66"/>
    <x v="66"/>
    <n v="67014"/>
    <s v="CASTILENTI"/>
    <s v="F"/>
    <n v="3"/>
  </r>
  <r>
    <x v="10"/>
    <x v="66"/>
    <x v="66"/>
    <n v="67015"/>
    <s v="CELLINO ATTANASIO"/>
    <s v="F"/>
    <n v="8"/>
  </r>
  <r>
    <x v="10"/>
    <x v="66"/>
    <x v="66"/>
    <n v="67015"/>
    <s v="CELLINO ATTANASIO"/>
    <s v="M"/>
    <n v="2"/>
  </r>
  <r>
    <x v="10"/>
    <x v="66"/>
    <x v="66"/>
    <n v="67016"/>
    <s v="CERMIGNANO"/>
    <s v="F"/>
    <n v="8"/>
  </r>
  <r>
    <x v="10"/>
    <x v="66"/>
    <x v="66"/>
    <n v="67016"/>
    <s v="CERMIGNANO"/>
    <s v="M"/>
    <n v="2"/>
  </r>
  <r>
    <x v="10"/>
    <x v="66"/>
    <x v="66"/>
    <n v="67017"/>
    <s v="CIVITELLA DEL TRONTO"/>
    <s v="F"/>
    <n v="11"/>
  </r>
  <r>
    <x v="10"/>
    <x v="66"/>
    <x v="66"/>
    <n v="67017"/>
    <s v="CIVITELLA DEL TRONTO"/>
    <s v="M"/>
    <n v="10"/>
  </r>
  <r>
    <x v="10"/>
    <x v="66"/>
    <x v="66"/>
    <n v="67018"/>
    <s v="COLLEDARA"/>
    <s v="F"/>
    <n v="10"/>
  </r>
  <r>
    <x v="10"/>
    <x v="66"/>
    <x v="66"/>
    <n v="67018"/>
    <s v="COLLEDARA"/>
    <s v="M"/>
    <n v="6"/>
  </r>
  <r>
    <x v="10"/>
    <x v="66"/>
    <x v="66"/>
    <n v="67019"/>
    <s v="COLONNELLA"/>
    <s v="F"/>
    <n v="10"/>
  </r>
  <r>
    <x v="10"/>
    <x v="66"/>
    <x v="66"/>
    <n v="67019"/>
    <s v="COLONNELLA"/>
    <s v="M"/>
    <n v="2"/>
  </r>
  <r>
    <x v="10"/>
    <x v="66"/>
    <x v="66"/>
    <n v="67020"/>
    <s v="CONTROGUERRA"/>
    <s v="F"/>
    <n v="6"/>
  </r>
  <r>
    <x v="10"/>
    <x v="66"/>
    <x v="66"/>
    <n v="67020"/>
    <s v="CONTROGUERRA"/>
    <s v="M"/>
    <n v="2"/>
  </r>
  <r>
    <x v="10"/>
    <x v="66"/>
    <x v="66"/>
    <n v="67021"/>
    <s v="CORROPOLI"/>
    <s v="F"/>
    <n v="13"/>
  </r>
  <r>
    <x v="10"/>
    <x v="66"/>
    <x v="66"/>
    <n v="67021"/>
    <s v="CORROPOLI"/>
    <s v="M"/>
    <n v="11"/>
  </r>
  <r>
    <x v="10"/>
    <x v="66"/>
    <x v="66"/>
    <n v="67022"/>
    <s v="CORTINO"/>
    <s v="F"/>
    <n v="1"/>
  </r>
  <r>
    <x v="10"/>
    <x v="66"/>
    <x v="66"/>
    <n v="67023"/>
    <s v="CROGNALETO"/>
    <s v="F"/>
    <n v="6"/>
  </r>
  <r>
    <x v="10"/>
    <x v="66"/>
    <x v="66"/>
    <n v="67024"/>
    <s v="FANO ADRIANO"/>
    <s v="F"/>
    <n v="3"/>
  </r>
  <r>
    <x v="10"/>
    <x v="66"/>
    <x v="66"/>
    <n v="67024"/>
    <s v="FANO ADRIANO"/>
    <s v="M"/>
    <n v="2"/>
  </r>
  <r>
    <x v="10"/>
    <x v="66"/>
    <x v="66"/>
    <n v="67025"/>
    <s v="GIULIANOVA"/>
    <s v="F"/>
    <n v="102"/>
  </r>
  <r>
    <x v="10"/>
    <x v="66"/>
    <x v="66"/>
    <n v="67025"/>
    <s v="GIULIANOVA"/>
    <s v="M"/>
    <n v="56"/>
  </r>
  <r>
    <x v="10"/>
    <x v="66"/>
    <x v="66"/>
    <n v="67026"/>
    <s v="ISOLA DEL GRAN SASSO D'ITALIA"/>
    <s v="F"/>
    <n v="24"/>
  </r>
  <r>
    <x v="10"/>
    <x v="66"/>
    <x v="66"/>
    <n v="67026"/>
    <s v="ISOLA DEL GRAN SASSO D'ITALIA"/>
    <s v="M"/>
    <n v="10"/>
  </r>
  <r>
    <x v="10"/>
    <x v="66"/>
    <x v="66"/>
    <n v="67047"/>
    <s v="MARTINSICURO"/>
    <s v="F"/>
    <n v="40"/>
  </r>
  <r>
    <x v="10"/>
    <x v="66"/>
    <x v="66"/>
    <n v="67047"/>
    <s v="MARTINSICURO"/>
    <s v="M"/>
    <n v="26"/>
  </r>
  <r>
    <x v="10"/>
    <x v="66"/>
    <x v="66"/>
    <n v="67027"/>
    <s v="MONTEFINO"/>
    <s v="F"/>
    <n v="4"/>
  </r>
  <r>
    <x v="10"/>
    <x v="66"/>
    <x v="66"/>
    <n v="67027"/>
    <s v="MONTEFINO"/>
    <s v="M"/>
    <n v="1"/>
  </r>
  <r>
    <x v="10"/>
    <x v="66"/>
    <x v="66"/>
    <n v="67028"/>
    <s v="MONTORIO AL VOMANO"/>
    <s v="F"/>
    <n v="26"/>
  </r>
  <r>
    <x v="10"/>
    <x v="66"/>
    <x v="66"/>
    <n v="67028"/>
    <s v="MONTORIO AL VOMANO"/>
    <s v="M"/>
    <n v="15"/>
  </r>
  <r>
    <x v="10"/>
    <x v="66"/>
    <x v="66"/>
    <n v="67029"/>
    <s v="MORRO D'ORO"/>
    <s v="F"/>
    <n v="15"/>
  </r>
  <r>
    <x v="10"/>
    <x v="66"/>
    <x v="66"/>
    <n v="67029"/>
    <s v="MORRO D'ORO"/>
    <s v="M"/>
    <n v="4"/>
  </r>
  <r>
    <x v="10"/>
    <x v="66"/>
    <x v="66"/>
    <n v="67030"/>
    <s v="MOSCIANO SANT'ANGELO"/>
    <s v="F"/>
    <n v="29"/>
  </r>
  <r>
    <x v="10"/>
    <x v="66"/>
    <x v="66"/>
    <n v="67030"/>
    <s v="MOSCIANO SANT'ANGELO"/>
    <s v="M"/>
    <n v="20"/>
  </r>
  <r>
    <x v="10"/>
    <x v="66"/>
    <x v="66"/>
    <n v="67031"/>
    <s v="NERETO"/>
    <s v="F"/>
    <n v="12"/>
  </r>
  <r>
    <x v="10"/>
    <x v="66"/>
    <x v="66"/>
    <n v="67031"/>
    <s v="NERETO"/>
    <s v="M"/>
    <n v="9"/>
  </r>
  <r>
    <x v="10"/>
    <x v="66"/>
    <x v="66"/>
    <n v="67032"/>
    <s v="NOTARESCO"/>
    <s v="F"/>
    <n v="33"/>
  </r>
  <r>
    <x v="10"/>
    <x v="66"/>
    <x v="66"/>
    <n v="67032"/>
    <s v="NOTARESCO"/>
    <s v="M"/>
    <n v="7"/>
  </r>
  <r>
    <x v="10"/>
    <x v="66"/>
    <x v="66"/>
    <n v="67033"/>
    <s v="PENNA SANT'ANDREA"/>
    <s v="F"/>
    <n v="10"/>
  </r>
  <r>
    <x v="10"/>
    <x v="66"/>
    <x v="66"/>
    <n v="67033"/>
    <s v="PENNA SANT'ANDREA"/>
    <s v="M"/>
    <n v="3"/>
  </r>
  <r>
    <x v="10"/>
    <x v="66"/>
    <x v="66"/>
    <n v="67034"/>
    <s v="PIETRACAMELA"/>
    <s v="F"/>
    <n v="1"/>
  </r>
  <r>
    <x v="10"/>
    <x v="66"/>
    <x v="66"/>
    <n v="67035"/>
    <s v="PINETO"/>
    <s v="F"/>
    <n v="52"/>
  </r>
  <r>
    <x v="10"/>
    <x v="66"/>
    <x v="66"/>
    <n v="67035"/>
    <s v="PINETO"/>
    <s v="M"/>
    <n v="30"/>
  </r>
  <r>
    <x v="10"/>
    <x v="66"/>
    <x v="66"/>
    <n v="67036"/>
    <s v="ROCCA SANTA MARIA"/>
    <s v="F"/>
    <n v="1"/>
  </r>
  <r>
    <x v="10"/>
    <x v="66"/>
    <x v="66"/>
    <n v="67037"/>
    <s v="ROSETO DEGLI ABRUZZI"/>
    <s v="F"/>
    <n v="105"/>
  </r>
  <r>
    <x v="10"/>
    <x v="66"/>
    <x v="66"/>
    <n v="67037"/>
    <s v="ROSETO DEGLI ABRUZZI"/>
    <s v="M"/>
    <n v="69"/>
  </r>
  <r>
    <x v="10"/>
    <x v="66"/>
    <x v="66"/>
    <n v="67038"/>
    <s v="SANT'EGIDIO ALLA VIBRATA"/>
    <s v="F"/>
    <n v="41"/>
  </r>
  <r>
    <x v="10"/>
    <x v="66"/>
    <x v="66"/>
    <n v="67038"/>
    <s v="SANT'EGIDIO ALLA VIBRATA"/>
    <s v="M"/>
    <n v="18"/>
  </r>
  <r>
    <x v="10"/>
    <x v="66"/>
    <x v="66"/>
    <n v="67039"/>
    <s v="SANT'OMERO"/>
    <s v="F"/>
    <n v="24"/>
  </r>
  <r>
    <x v="10"/>
    <x v="66"/>
    <x v="66"/>
    <n v="67039"/>
    <s v="SANT'OMERO"/>
    <s v="M"/>
    <n v="10"/>
  </r>
  <r>
    <x v="10"/>
    <x v="66"/>
    <x v="66"/>
    <n v="67040"/>
    <s v="SILVI"/>
    <s v="F"/>
    <n v="53"/>
  </r>
  <r>
    <x v="10"/>
    <x v="66"/>
    <x v="66"/>
    <n v="67040"/>
    <s v="SILVI"/>
    <s v="M"/>
    <n v="38"/>
  </r>
  <r>
    <x v="10"/>
    <x v="66"/>
    <x v="66"/>
    <n v="67041"/>
    <s v="TERAMO"/>
    <s v="F"/>
    <n v="241"/>
  </r>
  <r>
    <x v="10"/>
    <x v="66"/>
    <x v="66"/>
    <n v="67041"/>
    <s v="TERAMO"/>
    <s v="M"/>
    <n v="167"/>
  </r>
  <r>
    <x v="10"/>
    <x v="66"/>
    <x v="66"/>
    <n v="67042"/>
    <s v="TORANO NUOVO"/>
    <s v="F"/>
    <n v="10"/>
  </r>
  <r>
    <x v="10"/>
    <x v="66"/>
    <x v="66"/>
    <n v="67042"/>
    <s v="TORANO NUOVO"/>
    <s v="M"/>
    <n v="3"/>
  </r>
  <r>
    <x v="10"/>
    <x v="66"/>
    <x v="66"/>
    <n v="67043"/>
    <s v="TORRICELLA SICURA"/>
    <s v="F"/>
    <n v="11"/>
  </r>
  <r>
    <x v="10"/>
    <x v="66"/>
    <x v="66"/>
    <n v="67043"/>
    <s v="TORRICELLA SICURA"/>
    <s v="M"/>
    <n v="7"/>
  </r>
  <r>
    <x v="10"/>
    <x v="66"/>
    <x v="66"/>
    <n v="67044"/>
    <s v="TORTORETO"/>
    <s v="F"/>
    <n v="32"/>
  </r>
  <r>
    <x v="10"/>
    <x v="66"/>
    <x v="66"/>
    <n v="67044"/>
    <s v="TORTORETO"/>
    <s v="M"/>
    <n v="19"/>
  </r>
  <r>
    <x v="10"/>
    <x v="66"/>
    <x v="66"/>
    <n v="67045"/>
    <s v="TOSSICIA"/>
    <s v="F"/>
    <n v="3"/>
  </r>
  <r>
    <x v="10"/>
    <x v="66"/>
    <x v="66"/>
    <n v="67045"/>
    <s v="TOSSICIA"/>
    <s v="M"/>
    <n v="6"/>
  </r>
  <r>
    <x v="10"/>
    <x v="66"/>
    <x v="66"/>
    <n v="67046"/>
    <s v="VALLE CASTELLANA"/>
    <s v="F"/>
    <n v="1"/>
  </r>
  <r>
    <x v="10"/>
    <x v="66"/>
    <x v="66"/>
    <n v="67046"/>
    <s v="VALLE CASTELLANA"/>
    <s v="M"/>
    <n v="2"/>
  </r>
  <r>
    <x v="10"/>
    <x v="67"/>
    <x v="67"/>
    <n v="68001"/>
    <s v="ABBATEGGIO"/>
    <s v="F"/>
    <n v="2"/>
  </r>
  <r>
    <x v="10"/>
    <x v="67"/>
    <x v="67"/>
    <n v="68002"/>
    <s v="ALANNO"/>
    <s v="F"/>
    <n v="24"/>
  </r>
  <r>
    <x v="10"/>
    <x v="67"/>
    <x v="67"/>
    <n v="68002"/>
    <s v="ALANNO"/>
    <s v="M"/>
    <n v="4"/>
  </r>
  <r>
    <x v="10"/>
    <x v="67"/>
    <x v="67"/>
    <n v="68003"/>
    <s v="BOLOGNANO"/>
    <s v="F"/>
    <n v="8"/>
  </r>
  <r>
    <x v="10"/>
    <x v="67"/>
    <x v="67"/>
    <n v="68003"/>
    <s v="BOLOGNANO"/>
    <s v="M"/>
    <n v="3"/>
  </r>
  <r>
    <x v="10"/>
    <x v="67"/>
    <x v="67"/>
    <n v="68004"/>
    <s v="BRITTOLI"/>
    <s v="F"/>
    <n v="1"/>
  </r>
  <r>
    <x v="10"/>
    <x v="67"/>
    <x v="67"/>
    <n v="68005"/>
    <s v="BUSSI SUL TIRINO"/>
    <s v="F"/>
    <n v="5"/>
  </r>
  <r>
    <x v="10"/>
    <x v="67"/>
    <x v="67"/>
    <n v="68005"/>
    <s v="BUSSI SUL TIRINO"/>
    <s v="M"/>
    <n v="6"/>
  </r>
  <r>
    <x v="10"/>
    <x v="67"/>
    <x v="67"/>
    <n v="68006"/>
    <s v="CAPPELLE SUL TAVO"/>
    <s v="F"/>
    <n v="12"/>
  </r>
  <r>
    <x v="10"/>
    <x v="67"/>
    <x v="67"/>
    <n v="68006"/>
    <s v="CAPPELLE SUL TAVO"/>
    <s v="M"/>
    <n v="10"/>
  </r>
  <r>
    <x v="10"/>
    <x v="67"/>
    <x v="67"/>
    <n v="68007"/>
    <s v="CARAMANICO TERME"/>
    <s v="F"/>
    <n v="10"/>
  </r>
  <r>
    <x v="10"/>
    <x v="67"/>
    <x v="67"/>
    <n v="68007"/>
    <s v="CARAMANICO TERME"/>
    <s v="M"/>
    <n v="3"/>
  </r>
  <r>
    <x v="10"/>
    <x v="67"/>
    <x v="67"/>
    <n v="68008"/>
    <s v="CARPINETO DELLA NORA"/>
    <s v="F"/>
    <n v="4"/>
  </r>
  <r>
    <x v="10"/>
    <x v="67"/>
    <x v="67"/>
    <n v="68009"/>
    <s v="CASTIGLIONE A CASAURIA"/>
    <s v="F"/>
    <n v="5"/>
  </r>
  <r>
    <x v="10"/>
    <x v="67"/>
    <x v="67"/>
    <n v="68009"/>
    <s v="CASTIGLIONE A CASAURIA"/>
    <s v="M"/>
    <n v="2"/>
  </r>
  <r>
    <x v="10"/>
    <x v="67"/>
    <x v="67"/>
    <n v="68010"/>
    <s v="CATIGNANO"/>
    <s v="F"/>
    <n v="4"/>
  </r>
  <r>
    <x v="10"/>
    <x v="67"/>
    <x v="67"/>
    <n v="68010"/>
    <s v="CATIGNANO"/>
    <s v="M"/>
    <n v="1"/>
  </r>
  <r>
    <x v="10"/>
    <x v="67"/>
    <x v="67"/>
    <n v="68011"/>
    <s v="CEPAGATTI"/>
    <s v="F"/>
    <n v="38"/>
  </r>
  <r>
    <x v="10"/>
    <x v="67"/>
    <x v="67"/>
    <n v="68011"/>
    <s v="CEPAGATTI"/>
    <s v="M"/>
    <n v="21"/>
  </r>
  <r>
    <x v="10"/>
    <x v="67"/>
    <x v="67"/>
    <n v="68012"/>
    <s v="CITTA' SANT'ANGELO"/>
    <s v="F"/>
    <n v="39"/>
  </r>
  <r>
    <x v="10"/>
    <x v="67"/>
    <x v="67"/>
    <n v="68012"/>
    <s v="CITTA' SANT'ANGELO"/>
    <s v="M"/>
    <n v="30"/>
  </r>
  <r>
    <x v="10"/>
    <x v="67"/>
    <x v="67"/>
    <n v="68013"/>
    <s v="CIVITAQUANA"/>
    <s v="F"/>
    <n v="6"/>
  </r>
  <r>
    <x v="10"/>
    <x v="67"/>
    <x v="67"/>
    <n v="68014"/>
    <s v="CIVITELLA CASANOVA"/>
    <s v="F"/>
    <n v="2"/>
  </r>
  <r>
    <x v="10"/>
    <x v="67"/>
    <x v="67"/>
    <n v="68014"/>
    <s v="CIVITELLA CASANOVA"/>
    <s v="M"/>
    <n v="2"/>
  </r>
  <r>
    <x v="10"/>
    <x v="67"/>
    <x v="67"/>
    <n v="68015"/>
    <s v="COLLECORVINO"/>
    <s v="F"/>
    <n v="19"/>
  </r>
  <r>
    <x v="10"/>
    <x v="67"/>
    <x v="67"/>
    <n v="68015"/>
    <s v="COLLECORVINO"/>
    <s v="M"/>
    <n v="4"/>
  </r>
  <r>
    <x v="10"/>
    <x v="67"/>
    <x v="67"/>
    <n v="68016"/>
    <s v="CORVARA"/>
    <s v="F"/>
    <n v="1"/>
  </r>
  <r>
    <x v="10"/>
    <x v="67"/>
    <x v="67"/>
    <n v="68017"/>
    <s v="CUGNOLI"/>
    <s v="F"/>
    <n v="9"/>
  </r>
  <r>
    <x v="10"/>
    <x v="67"/>
    <x v="67"/>
    <n v="68017"/>
    <s v="CUGNOLI"/>
    <s v="M"/>
    <n v="2"/>
  </r>
  <r>
    <x v="10"/>
    <x v="67"/>
    <x v="67"/>
    <n v="68018"/>
    <s v="ELICE"/>
    <s v="F"/>
    <n v="11"/>
  </r>
  <r>
    <x v="10"/>
    <x v="67"/>
    <x v="67"/>
    <n v="68018"/>
    <s v="ELICE"/>
    <s v="M"/>
    <n v="2"/>
  </r>
  <r>
    <x v="10"/>
    <x v="67"/>
    <x v="67"/>
    <n v="68019"/>
    <s v="FARINDOLA"/>
    <s v="F"/>
    <n v="1"/>
  </r>
  <r>
    <x v="10"/>
    <x v="67"/>
    <x v="67"/>
    <n v="68019"/>
    <s v="FARINDOLA"/>
    <s v="M"/>
    <n v="2"/>
  </r>
  <r>
    <x v="10"/>
    <x v="67"/>
    <x v="67"/>
    <n v="68020"/>
    <s v="LETTOMANOPPELLO"/>
    <s v="F"/>
    <n v="9"/>
  </r>
  <r>
    <x v="10"/>
    <x v="67"/>
    <x v="67"/>
    <n v="68020"/>
    <s v="LETTOMANOPPELLO"/>
    <s v="M"/>
    <n v="4"/>
  </r>
  <r>
    <x v="10"/>
    <x v="67"/>
    <x v="67"/>
    <n v="68021"/>
    <s v="LORETO APRUTINO"/>
    <s v="F"/>
    <n v="31"/>
  </r>
  <r>
    <x v="10"/>
    <x v="67"/>
    <x v="67"/>
    <n v="68021"/>
    <s v="LORETO APRUTINO"/>
    <s v="M"/>
    <n v="10"/>
  </r>
  <r>
    <x v="10"/>
    <x v="67"/>
    <x v="67"/>
    <n v="68022"/>
    <s v="MANOPPELLO"/>
    <s v="F"/>
    <n v="25"/>
  </r>
  <r>
    <x v="10"/>
    <x v="67"/>
    <x v="67"/>
    <n v="68022"/>
    <s v="MANOPPELLO"/>
    <s v="M"/>
    <n v="14"/>
  </r>
  <r>
    <x v="10"/>
    <x v="67"/>
    <x v="67"/>
    <n v="68023"/>
    <s v="MONTEBELLO DI BERTONA"/>
    <s v="F"/>
    <n v="2"/>
  </r>
  <r>
    <x v="10"/>
    <x v="67"/>
    <x v="67"/>
    <n v="68023"/>
    <s v="MONTEBELLO DI BERTONA"/>
    <s v="M"/>
    <n v="3"/>
  </r>
  <r>
    <x v="10"/>
    <x v="67"/>
    <x v="67"/>
    <n v="68024"/>
    <s v="MONTESILVANO"/>
    <s v="F"/>
    <n v="173"/>
  </r>
  <r>
    <x v="10"/>
    <x v="67"/>
    <x v="67"/>
    <n v="68024"/>
    <s v="MONTESILVANO"/>
    <s v="M"/>
    <n v="107"/>
  </r>
  <r>
    <x v="10"/>
    <x v="67"/>
    <x v="67"/>
    <n v="68025"/>
    <s v="MOSCUFO"/>
    <s v="F"/>
    <n v="13"/>
  </r>
  <r>
    <x v="10"/>
    <x v="67"/>
    <x v="67"/>
    <n v="68025"/>
    <s v="MOSCUFO"/>
    <s v="M"/>
    <n v="6"/>
  </r>
  <r>
    <x v="10"/>
    <x v="67"/>
    <x v="67"/>
    <n v="68026"/>
    <s v="NOCCIANO"/>
    <s v="F"/>
    <n v="7"/>
  </r>
  <r>
    <x v="10"/>
    <x v="67"/>
    <x v="67"/>
    <n v="68026"/>
    <s v="NOCCIANO"/>
    <s v="M"/>
    <n v="7"/>
  </r>
  <r>
    <x v="10"/>
    <x v="67"/>
    <x v="67"/>
    <n v="68027"/>
    <s v="PENNE"/>
    <s v="F"/>
    <n v="51"/>
  </r>
  <r>
    <x v="10"/>
    <x v="67"/>
    <x v="67"/>
    <n v="68027"/>
    <s v="PENNE"/>
    <s v="M"/>
    <n v="43"/>
  </r>
  <r>
    <x v="10"/>
    <x v="67"/>
    <x v="67"/>
    <n v="68028"/>
    <s v="PESCARA"/>
    <s v="F"/>
    <n v="496"/>
  </r>
  <r>
    <x v="10"/>
    <x v="67"/>
    <x v="67"/>
    <n v="68028"/>
    <s v="PESCARA"/>
    <s v="M"/>
    <n v="363"/>
  </r>
  <r>
    <x v="10"/>
    <x v="67"/>
    <x v="67"/>
    <n v="68029"/>
    <s v="PESCOSANSONESCO"/>
    <s v="F"/>
    <n v="2"/>
  </r>
  <r>
    <x v="10"/>
    <x v="67"/>
    <x v="67"/>
    <n v="68029"/>
    <s v="PESCOSANSONESCO"/>
    <s v="M"/>
    <n v="1"/>
  </r>
  <r>
    <x v="10"/>
    <x v="67"/>
    <x v="67"/>
    <n v="68030"/>
    <s v="PIANELLA"/>
    <s v="F"/>
    <n v="29"/>
  </r>
  <r>
    <x v="10"/>
    <x v="67"/>
    <x v="67"/>
    <n v="68030"/>
    <s v="PIANELLA"/>
    <s v="M"/>
    <n v="18"/>
  </r>
  <r>
    <x v="10"/>
    <x v="67"/>
    <x v="67"/>
    <n v="68031"/>
    <s v="PICCIANO"/>
    <s v="F"/>
    <n v="3"/>
  </r>
  <r>
    <x v="10"/>
    <x v="67"/>
    <x v="67"/>
    <n v="68031"/>
    <s v="PICCIANO"/>
    <s v="M"/>
    <n v="2"/>
  </r>
  <r>
    <x v="10"/>
    <x v="67"/>
    <x v="67"/>
    <n v="68032"/>
    <s v="PIETRANICO"/>
    <s v="F"/>
    <n v="1"/>
  </r>
  <r>
    <x v="10"/>
    <x v="67"/>
    <x v="67"/>
    <n v="68032"/>
    <s v="PIETRANICO"/>
    <s v="M"/>
    <n v="2"/>
  </r>
  <r>
    <x v="10"/>
    <x v="67"/>
    <x v="67"/>
    <n v="68033"/>
    <s v="POPOLI"/>
    <s v="F"/>
    <n v="17"/>
  </r>
  <r>
    <x v="10"/>
    <x v="67"/>
    <x v="67"/>
    <n v="68033"/>
    <s v="POPOLI"/>
    <s v="M"/>
    <n v="7"/>
  </r>
  <r>
    <x v="10"/>
    <x v="67"/>
    <x v="67"/>
    <n v="68034"/>
    <s v="ROCCAMORICE"/>
    <s v="F"/>
    <n v="5"/>
  </r>
  <r>
    <x v="10"/>
    <x v="67"/>
    <x v="67"/>
    <n v="68034"/>
    <s v="ROCCAMORICE"/>
    <s v="M"/>
    <n v="3"/>
  </r>
  <r>
    <x v="10"/>
    <x v="67"/>
    <x v="67"/>
    <n v="68035"/>
    <s v="ROSCIANO"/>
    <s v="F"/>
    <n v="11"/>
  </r>
  <r>
    <x v="10"/>
    <x v="67"/>
    <x v="67"/>
    <n v="68035"/>
    <s v="ROSCIANO"/>
    <s v="M"/>
    <n v="3"/>
  </r>
  <r>
    <x v="10"/>
    <x v="67"/>
    <x v="67"/>
    <n v="68036"/>
    <s v="SALLE"/>
    <s v="F"/>
    <n v="1"/>
  </r>
  <r>
    <x v="10"/>
    <x v="67"/>
    <x v="67"/>
    <n v="68038"/>
    <s v="SAN VALENTINO IN ABRUZZO CITERIORE"/>
    <s v="F"/>
    <n v="4"/>
  </r>
  <r>
    <x v="10"/>
    <x v="67"/>
    <x v="67"/>
    <n v="68038"/>
    <s v="SAN VALENTINO IN ABRUZZO CITERIORE"/>
    <s v="M"/>
    <n v="2"/>
  </r>
  <r>
    <x v="10"/>
    <x v="67"/>
    <x v="67"/>
    <n v="68037"/>
    <s v="SANT'EUFEMIA A MAIELLA"/>
    <s v="F"/>
    <n v="1"/>
  </r>
  <r>
    <x v="10"/>
    <x v="67"/>
    <x v="67"/>
    <n v="68037"/>
    <s v="SANT'EUFEMIA A MAIELLA"/>
    <s v="M"/>
    <n v="1"/>
  </r>
  <r>
    <x v="10"/>
    <x v="67"/>
    <x v="67"/>
    <n v="68039"/>
    <s v="SCAFA"/>
    <s v="F"/>
    <n v="11"/>
  </r>
  <r>
    <x v="10"/>
    <x v="67"/>
    <x v="67"/>
    <n v="68039"/>
    <s v="SCAFA"/>
    <s v="M"/>
    <n v="8"/>
  </r>
  <r>
    <x v="10"/>
    <x v="67"/>
    <x v="67"/>
    <n v="68040"/>
    <s v="SERRAMONACESCA"/>
    <s v="M"/>
    <n v="1"/>
  </r>
  <r>
    <x v="10"/>
    <x v="67"/>
    <x v="67"/>
    <n v="68041"/>
    <s v="SPOLTORE"/>
    <s v="F"/>
    <n v="61"/>
  </r>
  <r>
    <x v="10"/>
    <x v="67"/>
    <x v="67"/>
    <n v="68041"/>
    <s v="SPOLTORE"/>
    <s v="M"/>
    <n v="39"/>
  </r>
  <r>
    <x v="10"/>
    <x v="67"/>
    <x v="67"/>
    <n v="68042"/>
    <s v="TOCCO DA CASAURIA"/>
    <s v="F"/>
    <n v="9"/>
  </r>
  <r>
    <x v="10"/>
    <x v="67"/>
    <x v="67"/>
    <n v="68042"/>
    <s v="TOCCO DA CASAURIA"/>
    <s v="M"/>
    <n v="6"/>
  </r>
  <r>
    <x v="10"/>
    <x v="67"/>
    <x v="67"/>
    <n v="68043"/>
    <s v="TORRE DE' PASSERI"/>
    <s v="F"/>
    <n v="12"/>
  </r>
  <r>
    <x v="10"/>
    <x v="67"/>
    <x v="67"/>
    <n v="68043"/>
    <s v="TORRE DE' PASSERI"/>
    <s v="M"/>
    <n v="12"/>
  </r>
  <r>
    <x v="10"/>
    <x v="67"/>
    <x v="67"/>
    <n v="68044"/>
    <s v="TURRIVALIGNANI"/>
    <s v="F"/>
    <n v="3"/>
  </r>
  <r>
    <x v="10"/>
    <x v="67"/>
    <x v="67"/>
    <n v="68044"/>
    <s v="TURRIVALIGNANI"/>
    <s v="M"/>
    <n v="1"/>
  </r>
  <r>
    <x v="10"/>
    <x v="67"/>
    <x v="67"/>
    <n v="68045"/>
    <s v="VICOLI"/>
    <s v="F"/>
    <n v="1"/>
  </r>
  <r>
    <x v="10"/>
    <x v="67"/>
    <x v="67"/>
    <n v="68045"/>
    <s v="VICOLI"/>
    <s v="M"/>
    <n v="1"/>
  </r>
  <r>
    <x v="10"/>
    <x v="67"/>
    <x v="67"/>
    <n v="68046"/>
    <s v="VILLA CELIERA"/>
    <s v="F"/>
    <n v="1"/>
  </r>
  <r>
    <x v="10"/>
    <x v="67"/>
    <x v="67"/>
    <n v="68046"/>
    <s v="VILLA CELIERA"/>
    <s v="M"/>
    <n v="3"/>
  </r>
  <r>
    <x v="10"/>
    <x v="68"/>
    <x v="68"/>
    <n v="69001"/>
    <s v="ALTINO"/>
    <s v="F"/>
    <n v="12"/>
  </r>
  <r>
    <x v="10"/>
    <x v="68"/>
    <x v="68"/>
    <n v="69001"/>
    <s v="ALTINO"/>
    <s v="M"/>
    <n v="3"/>
  </r>
  <r>
    <x v="10"/>
    <x v="68"/>
    <x v="68"/>
    <n v="69002"/>
    <s v="ARCHI"/>
    <s v="F"/>
    <n v="10"/>
  </r>
  <r>
    <x v="10"/>
    <x v="68"/>
    <x v="68"/>
    <n v="69002"/>
    <s v="ARCHI"/>
    <s v="M"/>
    <n v="3"/>
  </r>
  <r>
    <x v="10"/>
    <x v="68"/>
    <x v="68"/>
    <n v="69003"/>
    <s v="ARI"/>
    <s v="F"/>
    <n v="4"/>
  </r>
  <r>
    <x v="10"/>
    <x v="68"/>
    <x v="68"/>
    <n v="69004"/>
    <s v="ARIELLI"/>
    <s v="F"/>
    <n v="2"/>
  </r>
  <r>
    <x v="10"/>
    <x v="68"/>
    <x v="68"/>
    <n v="69004"/>
    <s v="ARIELLI"/>
    <s v="M"/>
    <n v="5"/>
  </r>
  <r>
    <x v="10"/>
    <x v="68"/>
    <x v="68"/>
    <n v="69005"/>
    <s v="ATESSA"/>
    <s v="F"/>
    <n v="20"/>
  </r>
  <r>
    <x v="10"/>
    <x v="68"/>
    <x v="68"/>
    <n v="69005"/>
    <s v="ATESSA"/>
    <s v="M"/>
    <n v="16"/>
  </r>
  <r>
    <x v="10"/>
    <x v="68"/>
    <x v="68"/>
    <n v="69006"/>
    <s v="BOMBA"/>
    <s v="F"/>
    <n v="4"/>
  </r>
  <r>
    <x v="10"/>
    <x v="68"/>
    <x v="68"/>
    <n v="69006"/>
    <s v="BOMBA"/>
    <s v="M"/>
    <n v="2"/>
  </r>
  <r>
    <x v="10"/>
    <x v="68"/>
    <x v="68"/>
    <n v="69008"/>
    <s v="BUCCHIANICO"/>
    <s v="F"/>
    <n v="19"/>
  </r>
  <r>
    <x v="10"/>
    <x v="68"/>
    <x v="68"/>
    <n v="69008"/>
    <s v="BUCCHIANICO"/>
    <s v="M"/>
    <n v="7"/>
  </r>
  <r>
    <x v="10"/>
    <x v="68"/>
    <x v="68"/>
    <n v="69010"/>
    <s v="CANOSA SANNITA"/>
    <s v="F"/>
    <n v="4"/>
  </r>
  <r>
    <x v="10"/>
    <x v="68"/>
    <x v="68"/>
    <n v="69010"/>
    <s v="CANOSA SANNITA"/>
    <s v="M"/>
    <n v="4"/>
  </r>
  <r>
    <x v="10"/>
    <x v="68"/>
    <x v="68"/>
    <n v="69011"/>
    <s v="CARPINETO SINELLO"/>
    <s v="M"/>
    <n v="2"/>
  </r>
  <r>
    <x v="10"/>
    <x v="68"/>
    <x v="68"/>
    <n v="69012"/>
    <s v="CARUNCHIO"/>
    <s v="F"/>
    <n v="1"/>
  </r>
  <r>
    <x v="10"/>
    <x v="68"/>
    <x v="68"/>
    <n v="69012"/>
    <s v="CARUNCHIO"/>
    <s v="M"/>
    <n v="1"/>
  </r>
  <r>
    <x v="10"/>
    <x v="68"/>
    <x v="68"/>
    <n v="69013"/>
    <s v="CASACANDITELLA"/>
    <s v="F"/>
    <n v="6"/>
  </r>
  <r>
    <x v="10"/>
    <x v="68"/>
    <x v="68"/>
    <n v="69014"/>
    <s v="CASALANGUIDA"/>
    <s v="F"/>
    <n v="1"/>
  </r>
  <r>
    <x v="10"/>
    <x v="68"/>
    <x v="68"/>
    <n v="69014"/>
    <s v="CASALANGUIDA"/>
    <s v="M"/>
    <n v="2"/>
  </r>
  <r>
    <x v="10"/>
    <x v="68"/>
    <x v="68"/>
    <n v="69015"/>
    <s v="CASALBORDINO"/>
    <s v="F"/>
    <n v="18"/>
  </r>
  <r>
    <x v="10"/>
    <x v="68"/>
    <x v="68"/>
    <n v="69015"/>
    <s v="CASALBORDINO"/>
    <s v="M"/>
    <n v="10"/>
  </r>
  <r>
    <x v="10"/>
    <x v="68"/>
    <x v="68"/>
    <n v="69016"/>
    <s v="CASALINCONTRADA"/>
    <s v="F"/>
    <n v="9"/>
  </r>
  <r>
    <x v="10"/>
    <x v="68"/>
    <x v="68"/>
    <n v="69016"/>
    <s v="CASALINCONTRADA"/>
    <s v="M"/>
    <n v="8"/>
  </r>
  <r>
    <x v="10"/>
    <x v="68"/>
    <x v="68"/>
    <n v="69017"/>
    <s v="CASOLI"/>
    <s v="F"/>
    <n v="15"/>
  </r>
  <r>
    <x v="10"/>
    <x v="68"/>
    <x v="68"/>
    <n v="69017"/>
    <s v="CASOLI"/>
    <s v="M"/>
    <n v="11"/>
  </r>
  <r>
    <x v="10"/>
    <x v="68"/>
    <x v="68"/>
    <n v="69018"/>
    <s v="CASTEL FRENTANO"/>
    <s v="F"/>
    <n v="13"/>
  </r>
  <r>
    <x v="10"/>
    <x v="68"/>
    <x v="68"/>
    <n v="69018"/>
    <s v="CASTEL FRENTANO"/>
    <s v="M"/>
    <n v="1"/>
  </r>
  <r>
    <x v="10"/>
    <x v="68"/>
    <x v="68"/>
    <n v="69019"/>
    <s v="CASTELGUIDONE"/>
    <s v="M"/>
    <n v="3"/>
  </r>
  <r>
    <x v="10"/>
    <x v="68"/>
    <x v="68"/>
    <n v="69020"/>
    <s v="CASTIGLIONE MESSER MARINO"/>
    <s v="F"/>
    <n v="10"/>
  </r>
  <r>
    <x v="10"/>
    <x v="68"/>
    <x v="68"/>
    <n v="69020"/>
    <s v="CASTIGLIONE MESSER MARINO"/>
    <s v="M"/>
    <n v="2"/>
  </r>
  <r>
    <x v="10"/>
    <x v="68"/>
    <x v="68"/>
    <n v="69021"/>
    <s v="CELENZA SUL TRIGNO"/>
    <s v="F"/>
    <n v="6"/>
  </r>
  <r>
    <x v="10"/>
    <x v="68"/>
    <x v="68"/>
    <n v="69021"/>
    <s v="CELENZA SUL TRIGNO"/>
    <s v="M"/>
    <n v="3"/>
  </r>
  <r>
    <x v="10"/>
    <x v="68"/>
    <x v="68"/>
    <n v="69022"/>
    <s v="CHIETI"/>
    <s v="F"/>
    <n v="221"/>
  </r>
  <r>
    <x v="10"/>
    <x v="68"/>
    <x v="68"/>
    <n v="69022"/>
    <s v="CHIETI"/>
    <s v="M"/>
    <n v="182"/>
  </r>
  <r>
    <x v="10"/>
    <x v="68"/>
    <x v="68"/>
    <n v="69023"/>
    <s v="CIVITALUPARELLA"/>
    <s v="F"/>
    <n v="1"/>
  </r>
  <r>
    <x v="10"/>
    <x v="68"/>
    <x v="68"/>
    <n v="69023"/>
    <s v="CIVITALUPARELLA"/>
    <s v="M"/>
    <n v="1"/>
  </r>
  <r>
    <x v="10"/>
    <x v="68"/>
    <x v="68"/>
    <n v="69024"/>
    <s v="CIVITELLA MESSER RAIMONDO"/>
    <s v="F"/>
    <n v="4"/>
  </r>
  <r>
    <x v="10"/>
    <x v="68"/>
    <x v="68"/>
    <n v="69024"/>
    <s v="CIVITELLA MESSER RAIMONDO"/>
    <s v="M"/>
    <n v="3"/>
  </r>
  <r>
    <x v="10"/>
    <x v="68"/>
    <x v="68"/>
    <n v="69026"/>
    <s v="COLLEDIMEZZO"/>
    <s v="F"/>
    <n v="3"/>
  </r>
  <r>
    <x v="10"/>
    <x v="68"/>
    <x v="68"/>
    <n v="69026"/>
    <s v="COLLEDIMEZZO"/>
    <s v="M"/>
    <n v="4"/>
  </r>
  <r>
    <x v="10"/>
    <x v="68"/>
    <x v="68"/>
    <n v="69027"/>
    <s v="CRECCHIO"/>
    <s v="F"/>
    <n v="5"/>
  </r>
  <r>
    <x v="10"/>
    <x v="68"/>
    <x v="68"/>
    <n v="69027"/>
    <s v="CRECCHIO"/>
    <s v="M"/>
    <n v="6"/>
  </r>
  <r>
    <x v="10"/>
    <x v="68"/>
    <x v="68"/>
    <n v="69028"/>
    <s v="CUPELLO"/>
    <s v="F"/>
    <n v="10"/>
  </r>
  <r>
    <x v="10"/>
    <x v="68"/>
    <x v="68"/>
    <n v="69028"/>
    <s v="CUPELLO"/>
    <s v="M"/>
    <n v="6"/>
  </r>
  <r>
    <x v="10"/>
    <x v="68"/>
    <x v="68"/>
    <n v="69029"/>
    <s v="DOGLIOLA"/>
    <s v="F"/>
    <n v="1"/>
  </r>
  <r>
    <x v="10"/>
    <x v="68"/>
    <x v="68"/>
    <n v="69029"/>
    <s v="DOGLIOLA"/>
    <s v="M"/>
    <n v="1"/>
  </r>
  <r>
    <x v="10"/>
    <x v="68"/>
    <x v="68"/>
    <n v="69104"/>
    <s v="FALLO"/>
    <s v="F"/>
    <n v="1"/>
  </r>
  <r>
    <x v="10"/>
    <x v="68"/>
    <x v="68"/>
    <n v="69030"/>
    <s v="FARA FILIORUM PETRI"/>
    <s v="F"/>
    <n v="6"/>
  </r>
  <r>
    <x v="10"/>
    <x v="68"/>
    <x v="68"/>
    <n v="69030"/>
    <s v="FARA FILIORUM PETRI"/>
    <s v="M"/>
    <n v="5"/>
  </r>
  <r>
    <x v="10"/>
    <x v="68"/>
    <x v="68"/>
    <n v="69031"/>
    <s v="FARA SAN MARTINO"/>
    <s v="F"/>
    <n v="5"/>
  </r>
  <r>
    <x v="10"/>
    <x v="68"/>
    <x v="68"/>
    <n v="69031"/>
    <s v="FARA SAN MARTINO"/>
    <s v="M"/>
    <n v="6"/>
  </r>
  <r>
    <x v="10"/>
    <x v="68"/>
    <x v="68"/>
    <n v="69032"/>
    <s v="FILETTO"/>
    <s v="F"/>
    <n v="3"/>
  </r>
  <r>
    <x v="10"/>
    <x v="68"/>
    <x v="68"/>
    <n v="69032"/>
    <s v="FILETTO"/>
    <s v="M"/>
    <n v="2"/>
  </r>
  <r>
    <x v="10"/>
    <x v="68"/>
    <x v="68"/>
    <n v="69033"/>
    <s v="FOSSACESIA"/>
    <s v="F"/>
    <n v="18"/>
  </r>
  <r>
    <x v="10"/>
    <x v="68"/>
    <x v="68"/>
    <n v="69033"/>
    <s v="FOSSACESIA"/>
    <s v="M"/>
    <n v="9"/>
  </r>
  <r>
    <x v="10"/>
    <x v="68"/>
    <x v="68"/>
    <n v="69035"/>
    <s v="FRANCAVILLA AL MARE"/>
    <s v="F"/>
    <n v="101"/>
  </r>
  <r>
    <x v="10"/>
    <x v="68"/>
    <x v="68"/>
    <n v="69035"/>
    <s v="FRANCAVILLA AL MARE"/>
    <s v="M"/>
    <n v="72"/>
  </r>
  <r>
    <x v="10"/>
    <x v="68"/>
    <x v="68"/>
    <n v="69036"/>
    <s v="FRESAGRANDINARIA"/>
    <s v="F"/>
    <n v="3"/>
  </r>
  <r>
    <x v="10"/>
    <x v="68"/>
    <x v="68"/>
    <n v="69036"/>
    <s v="FRESAGRANDINARIA"/>
    <s v="M"/>
    <n v="1"/>
  </r>
  <r>
    <x v="10"/>
    <x v="68"/>
    <x v="68"/>
    <n v="69037"/>
    <s v="FRISA"/>
    <s v="F"/>
    <n v="4"/>
  </r>
  <r>
    <x v="10"/>
    <x v="68"/>
    <x v="68"/>
    <n v="69037"/>
    <s v="FRISA"/>
    <s v="M"/>
    <n v="6"/>
  </r>
  <r>
    <x v="10"/>
    <x v="68"/>
    <x v="68"/>
    <n v="69038"/>
    <s v="FURCI"/>
    <s v="F"/>
    <n v="6"/>
  </r>
  <r>
    <x v="10"/>
    <x v="68"/>
    <x v="68"/>
    <n v="69038"/>
    <s v="FURCI"/>
    <s v="M"/>
    <n v="2"/>
  </r>
  <r>
    <x v="10"/>
    <x v="68"/>
    <x v="68"/>
    <n v="69040"/>
    <s v="GESSOPALENA"/>
    <s v="F"/>
    <n v="12"/>
  </r>
  <r>
    <x v="10"/>
    <x v="68"/>
    <x v="68"/>
    <n v="69040"/>
    <s v="GESSOPALENA"/>
    <s v="M"/>
    <n v="3"/>
  </r>
  <r>
    <x v="10"/>
    <x v="68"/>
    <x v="68"/>
    <n v="69041"/>
    <s v="GISSI"/>
    <s v="F"/>
    <n v="8"/>
  </r>
  <r>
    <x v="10"/>
    <x v="68"/>
    <x v="68"/>
    <n v="69041"/>
    <s v="GISSI"/>
    <s v="M"/>
    <n v="6"/>
  </r>
  <r>
    <x v="10"/>
    <x v="68"/>
    <x v="68"/>
    <n v="69042"/>
    <s v="GIULIANO TEATINO"/>
    <s v="F"/>
    <n v="4"/>
  </r>
  <r>
    <x v="10"/>
    <x v="68"/>
    <x v="68"/>
    <n v="69042"/>
    <s v="GIULIANO TEATINO"/>
    <s v="M"/>
    <n v="2"/>
  </r>
  <r>
    <x v="10"/>
    <x v="68"/>
    <x v="68"/>
    <n v="69043"/>
    <s v="GUARDIAGRELE"/>
    <s v="F"/>
    <n v="41"/>
  </r>
  <r>
    <x v="10"/>
    <x v="68"/>
    <x v="68"/>
    <n v="69043"/>
    <s v="GUARDIAGRELE"/>
    <s v="M"/>
    <n v="22"/>
  </r>
  <r>
    <x v="10"/>
    <x v="68"/>
    <x v="68"/>
    <n v="69044"/>
    <s v="GUILMI"/>
    <s v="F"/>
    <n v="2"/>
  </r>
  <r>
    <x v="10"/>
    <x v="68"/>
    <x v="68"/>
    <n v="69045"/>
    <s v="LAMA DEI PELIGNI"/>
    <s v="F"/>
    <n v="2"/>
  </r>
  <r>
    <x v="10"/>
    <x v="68"/>
    <x v="68"/>
    <n v="69045"/>
    <s v="LAMA DEI PELIGNI"/>
    <s v="M"/>
    <n v="4"/>
  </r>
  <r>
    <x v="10"/>
    <x v="68"/>
    <x v="68"/>
    <n v="69046"/>
    <s v="LANCIANO"/>
    <s v="F"/>
    <n v="139"/>
  </r>
  <r>
    <x v="10"/>
    <x v="68"/>
    <x v="68"/>
    <n v="69046"/>
    <s v="LANCIANO"/>
    <s v="M"/>
    <n v="104"/>
  </r>
  <r>
    <x v="10"/>
    <x v="68"/>
    <x v="68"/>
    <n v="69047"/>
    <s v="LENTELLA"/>
    <s v="F"/>
    <n v="4"/>
  </r>
  <r>
    <x v="10"/>
    <x v="68"/>
    <x v="68"/>
    <n v="69047"/>
    <s v="LENTELLA"/>
    <s v="M"/>
    <n v="2"/>
  </r>
  <r>
    <x v="10"/>
    <x v="68"/>
    <x v="68"/>
    <n v="69048"/>
    <s v="LETTOPALENA"/>
    <s v="F"/>
    <n v="1"/>
  </r>
  <r>
    <x v="10"/>
    <x v="68"/>
    <x v="68"/>
    <n v="69049"/>
    <s v="LISCIA"/>
    <s v="F"/>
    <n v="4"/>
  </r>
  <r>
    <x v="10"/>
    <x v="68"/>
    <x v="68"/>
    <n v="69049"/>
    <s v="LISCIA"/>
    <s v="M"/>
    <n v="4"/>
  </r>
  <r>
    <x v="10"/>
    <x v="68"/>
    <x v="68"/>
    <n v="69050"/>
    <s v="MIGLIANICO"/>
    <s v="F"/>
    <n v="12"/>
  </r>
  <r>
    <x v="10"/>
    <x v="68"/>
    <x v="68"/>
    <n v="69050"/>
    <s v="MIGLIANICO"/>
    <s v="M"/>
    <n v="7"/>
  </r>
  <r>
    <x v="10"/>
    <x v="68"/>
    <x v="68"/>
    <n v="69051"/>
    <s v="MONTAZZOLI"/>
    <s v="F"/>
    <n v="1"/>
  </r>
  <r>
    <x v="10"/>
    <x v="68"/>
    <x v="68"/>
    <n v="69051"/>
    <s v="MONTAZZOLI"/>
    <s v="M"/>
    <n v="1"/>
  </r>
  <r>
    <x v="10"/>
    <x v="68"/>
    <x v="68"/>
    <n v="69054"/>
    <s v="MONTENERODOMO"/>
    <s v="F"/>
    <n v="2"/>
  </r>
  <r>
    <x v="10"/>
    <x v="68"/>
    <x v="68"/>
    <n v="69055"/>
    <s v="MONTEODORISIO"/>
    <s v="F"/>
    <n v="5"/>
  </r>
  <r>
    <x v="10"/>
    <x v="68"/>
    <x v="68"/>
    <n v="69055"/>
    <s v="MONTEODORISIO"/>
    <s v="M"/>
    <n v="2"/>
  </r>
  <r>
    <x v="10"/>
    <x v="68"/>
    <x v="68"/>
    <n v="69056"/>
    <s v="MOZZAGROGNA"/>
    <s v="F"/>
    <n v="5"/>
  </r>
  <r>
    <x v="10"/>
    <x v="68"/>
    <x v="68"/>
    <n v="69056"/>
    <s v="MOZZAGROGNA"/>
    <s v="M"/>
    <n v="4"/>
  </r>
  <r>
    <x v="10"/>
    <x v="68"/>
    <x v="68"/>
    <n v="69057"/>
    <s v="ORSOGNA"/>
    <s v="F"/>
    <n v="10"/>
  </r>
  <r>
    <x v="10"/>
    <x v="68"/>
    <x v="68"/>
    <n v="69057"/>
    <s v="ORSOGNA"/>
    <s v="M"/>
    <n v="7"/>
  </r>
  <r>
    <x v="10"/>
    <x v="68"/>
    <x v="68"/>
    <n v="69058"/>
    <s v="ORTONA"/>
    <s v="F"/>
    <n v="68"/>
  </r>
  <r>
    <x v="10"/>
    <x v="68"/>
    <x v="68"/>
    <n v="69058"/>
    <s v="ORTONA"/>
    <s v="M"/>
    <n v="62"/>
  </r>
  <r>
    <x v="10"/>
    <x v="68"/>
    <x v="68"/>
    <n v="69059"/>
    <s v="PAGLIETA"/>
    <s v="F"/>
    <n v="22"/>
  </r>
  <r>
    <x v="10"/>
    <x v="68"/>
    <x v="68"/>
    <n v="69059"/>
    <s v="PAGLIETA"/>
    <s v="M"/>
    <n v="9"/>
  </r>
  <r>
    <x v="10"/>
    <x v="68"/>
    <x v="68"/>
    <n v="69060"/>
    <s v="PALENA"/>
    <s v="F"/>
    <n v="7"/>
  </r>
  <r>
    <x v="10"/>
    <x v="68"/>
    <x v="68"/>
    <n v="69060"/>
    <s v="PALENA"/>
    <s v="M"/>
    <n v="4"/>
  </r>
  <r>
    <x v="10"/>
    <x v="68"/>
    <x v="68"/>
    <n v="69061"/>
    <s v="PALMOLI"/>
    <s v="F"/>
    <n v="4"/>
  </r>
  <r>
    <x v="10"/>
    <x v="68"/>
    <x v="68"/>
    <n v="69061"/>
    <s v="PALMOLI"/>
    <s v="M"/>
    <n v="2"/>
  </r>
  <r>
    <x v="10"/>
    <x v="68"/>
    <x v="68"/>
    <n v="69062"/>
    <s v="PALOMBARO"/>
    <s v="F"/>
    <n v="4"/>
  </r>
  <r>
    <x v="10"/>
    <x v="68"/>
    <x v="68"/>
    <n v="69062"/>
    <s v="PALOMBARO"/>
    <s v="M"/>
    <n v="1"/>
  </r>
  <r>
    <x v="10"/>
    <x v="68"/>
    <x v="68"/>
    <n v="69063"/>
    <s v="PENNADOMO"/>
    <s v="F"/>
    <n v="1"/>
  </r>
  <r>
    <x v="10"/>
    <x v="68"/>
    <x v="68"/>
    <n v="69064"/>
    <s v="PENNAPIEDIMONTE"/>
    <s v="F"/>
    <n v="4"/>
  </r>
  <r>
    <x v="10"/>
    <x v="68"/>
    <x v="68"/>
    <n v="69064"/>
    <s v="PENNAPIEDIMONTE"/>
    <s v="M"/>
    <n v="1"/>
  </r>
  <r>
    <x v="10"/>
    <x v="68"/>
    <x v="68"/>
    <n v="69065"/>
    <s v="PERANO"/>
    <s v="F"/>
    <n v="4"/>
  </r>
  <r>
    <x v="10"/>
    <x v="68"/>
    <x v="68"/>
    <n v="69065"/>
    <s v="PERANO"/>
    <s v="M"/>
    <n v="5"/>
  </r>
  <r>
    <x v="10"/>
    <x v="68"/>
    <x v="68"/>
    <n v="69066"/>
    <s v="PIZZOFERRATO"/>
    <s v="F"/>
    <n v="3"/>
  </r>
  <r>
    <x v="10"/>
    <x v="68"/>
    <x v="68"/>
    <n v="69066"/>
    <s v="PIZZOFERRATO"/>
    <s v="M"/>
    <n v="1"/>
  </r>
  <r>
    <x v="10"/>
    <x v="68"/>
    <x v="68"/>
    <n v="69067"/>
    <s v="POGGIOFIORITO"/>
    <s v="F"/>
    <n v="9"/>
  </r>
  <r>
    <x v="10"/>
    <x v="68"/>
    <x v="68"/>
    <n v="69067"/>
    <s v="POGGIOFIORITO"/>
    <s v="M"/>
    <n v="1"/>
  </r>
  <r>
    <x v="10"/>
    <x v="68"/>
    <x v="68"/>
    <n v="69068"/>
    <s v="POLLUTRI"/>
    <s v="F"/>
    <n v="9"/>
  </r>
  <r>
    <x v="10"/>
    <x v="68"/>
    <x v="68"/>
    <n v="69068"/>
    <s v="POLLUTRI"/>
    <s v="M"/>
    <n v="4"/>
  </r>
  <r>
    <x v="10"/>
    <x v="68"/>
    <x v="68"/>
    <n v="69069"/>
    <s v="PRETORO"/>
    <s v="F"/>
    <n v="1"/>
  </r>
  <r>
    <x v="10"/>
    <x v="68"/>
    <x v="68"/>
    <n v="69069"/>
    <s v="PRETORO"/>
    <s v="M"/>
    <n v="1"/>
  </r>
  <r>
    <x v="10"/>
    <x v="68"/>
    <x v="68"/>
    <n v="69070"/>
    <s v="QUADRI"/>
    <s v="F"/>
    <n v="5"/>
  </r>
  <r>
    <x v="10"/>
    <x v="68"/>
    <x v="68"/>
    <n v="69070"/>
    <s v="QUADRI"/>
    <s v="M"/>
    <n v="1"/>
  </r>
  <r>
    <x v="10"/>
    <x v="68"/>
    <x v="68"/>
    <n v="69071"/>
    <s v="RAPINO"/>
    <s v="F"/>
    <n v="11"/>
  </r>
  <r>
    <x v="10"/>
    <x v="68"/>
    <x v="68"/>
    <n v="69071"/>
    <s v="RAPINO"/>
    <s v="M"/>
    <n v="1"/>
  </r>
  <r>
    <x v="10"/>
    <x v="68"/>
    <x v="68"/>
    <n v="69072"/>
    <s v="RIPA TEATINA"/>
    <s v="F"/>
    <n v="11"/>
  </r>
  <r>
    <x v="10"/>
    <x v="68"/>
    <x v="68"/>
    <n v="69072"/>
    <s v="RIPA TEATINA"/>
    <s v="M"/>
    <n v="9"/>
  </r>
  <r>
    <x v="10"/>
    <x v="68"/>
    <x v="68"/>
    <n v="69074"/>
    <s v="ROCCA SAN GIOVANNI"/>
    <s v="F"/>
    <n v="6"/>
  </r>
  <r>
    <x v="10"/>
    <x v="68"/>
    <x v="68"/>
    <n v="69074"/>
    <s v="ROCCA SAN GIOVANNI"/>
    <s v="M"/>
    <n v="13"/>
  </r>
  <r>
    <x v="10"/>
    <x v="68"/>
    <x v="68"/>
    <n v="69073"/>
    <s v="ROCCAMONTEPIANO"/>
    <s v="F"/>
    <n v="10"/>
  </r>
  <r>
    <x v="10"/>
    <x v="68"/>
    <x v="68"/>
    <n v="69073"/>
    <s v="ROCCAMONTEPIANO"/>
    <s v="M"/>
    <n v="1"/>
  </r>
  <r>
    <x v="10"/>
    <x v="68"/>
    <x v="68"/>
    <n v="69075"/>
    <s v="ROCCASCALEGNA"/>
    <s v="F"/>
    <n v="8"/>
  </r>
  <r>
    <x v="10"/>
    <x v="68"/>
    <x v="68"/>
    <n v="69075"/>
    <s v="ROCCASCALEGNA"/>
    <s v="M"/>
    <n v="2"/>
  </r>
  <r>
    <x v="10"/>
    <x v="68"/>
    <x v="68"/>
    <n v="69076"/>
    <s v="ROCCASPINALVETI"/>
    <s v="F"/>
    <n v="4"/>
  </r>
  <r>
    <x v="10"/>
    <x v="68"/>
    <x v="68"/>
    <n v="69076"/>
    <s v="ROCCASPINALVETI"/>
    <s v="M"/>
    <n v="2"/>
  </r>
  <r>
    <x v="10"/>
    <x v="68"/>
    <x v="68"/>
    <n v="69077"/>
    <s v="ROIO DEL SANGRO"/>
    <s v="M"/>
    <n v="1"/>
  </r>
  <r>
    <x v="10"/>
    <x v="68"/>
    <x v="68"/>
    <n v="69078"/>
    <s v="ROSELLO"/>
    <s v="M"/>
    <n v="1"/>
  </r>
  <r>
    <x v="10"/>
    <x v="68"/>
    <x v="68"/>
    <n v="69079"/>
    <s v="SAN BUONO"/>
    <s v="F"/>
    <n v="2"/>
  </r>
  <r>
    <x v="10"/>
    <x v="68"/>
    <x v="68"/>
    <n v="69079"/>
    <s v="SAN BUONO"/>
    <s v="M"/>
    <n v="3"/>
  </r>
  <r>
    <x v="10"/>
    <x v="68"/>
    <x v="68"/>
    <n v="69080"/>
    <s v="SAN GIOVANNI LIPIONI"/>
    <s v="F"/>
    <n v="1"/>
  </r>
  <r>
    <x v="10"/>
    <x v="68"/>
    <x v="68"/>
    <n v="69080"/>
    <s v="SAN GIOVANNI LIPIONI"/>
    <s v="M"/>
    <n v="1"/>
  </r>
  <r>
    <x v="10"/>
    <x v="68"/>
    <x v="68"/>
    <n v="69081"/>
    <s v="SAN GIOVANNI TEATINO"/>
    <s v="F"/>
    <n v="30"/>
  </r>
  <r>
    <x v="10"/>
    <x v="68"/>
    <x v="68"/>
    <n v="69081"/>
    <s v="SAN GIOVANNI TEATINO"/>
    <s v="M"/>
    <n v="24"/>
  </r>
  <r>
    <x v="10"/>
    <x v="68"/>
    <x v="68"/>
    <n v="69082"/>
    <s v="SAN MARTINO SULLA MARRUCINA"/>
    <s v="F"/>
    <n v="1"/>
  </r>
  <r>
    <x v="10"/>
    <x v="68"/>
    <x v="68"/>
    <n v="69082"/>
    <s v="SAN MARTINO SULLA MARRUCINA"/>
    <s v="M"/>
    <n v="3"/>
  </r>
  <r>
    <x v="10"/>
    <x v="68"/>
    <x v="68"/>
    <n v="69083"/>
    <s v="SAN SALVO"/>
    <s v="F"/>
    <n v="52"/>
  </r>
  <r>
    <x v="10"/>
    <x v="68"/>
    <x v="68"/>
    <n v="69083"/>
    <s v="SAN SALVO"/>
    <s v="M"/>
    <n v="46"/>
  </r>
  <r>
    <x v="10"/>
    <x v="68"/>
    <x v="68"/>
    <n v="69086"/>
    <s v="SAN VITO CHIETINO"/>
    <s v="F"/>
    <n v="18"/>
  </r>
  <r>
    <x v="10"/>
    <x v="68"/>
    <x v="68"/>
    <n v="69086"/>
    <s v="SAN VITO CHIETINO"/>
    <s v="M"/>
    <n v="11"/>
  </r>
  <r>
    <x v="10"/>
    <x v="68"/>
    <x v="68"/>
    <n v="69084"/>
    <s v="SANTA MARIA IMBARO"/>
    <s v="F"/>
    <n v="4"/>
  </r>
  <r>
    <x v="10"/>
    <x v="68"/>
    <x v="68"/>
    <n v="69084"/>
    <s v="SANTA MARIA IMBARO"/>
    <s v="M"/>
    <n v="4"/>
  </r>
  <r>
    <x v="10"/>
    <x v="68"/>
    <x v="68"/>
    <n v="69085"/>
    <s v="SANT'EUSANIO DEL SANGRO"/>
    <s v="F"/>
    <n v="6"/>
  </r>
  <r>
    <x v="10"/>
    <x v="68"/>
    <x v="68"/>
    <n v="69085"/>
    <s v="SANT'EUSANIO DEL SANGRO"/>
    <s v="M"/>
    <n v="5"/>
  </r>
  <r>
    <x v="10"/>
    <x v="68"/>
    <x v="68"/>
    <n v="69087"/>
    <s v="SCERNI"/>
    <s v="F"/>
    <n v="12"/>
  </r>
  <r>
    <x v="10"/>
    <x v="68"/>
    <x v="68"/>
    <n v="69087"/>
    <s v="SCERNI"/>
    <s v="M"/>
    <n v="6"/>
  </r>
  <r>
    <x v="10"/>
    <x v="68"/>
    <x v="68"/>
    <n v="69088"/>
    <s v="SCHIAVI DI ABRUZZO"/>
    <s v="F"/>
    <n v="2"/>
  </r>
  <r>
    <x v="10"/>
    <x v="68"/>
    <x v="68"/>
    <n v="69088"/>
    <s v="SCHIAVI DI ABRUZZO"/>
    <s v="M"/>
    <n v="2"/>
  </r>
  <r>
    <x v="10"/>
    <x v="68"/>
    <x v="68"/>
    <n v="69089"/>
    <s v="TARANTA PELIGNA"/>
    <s v="F"/>
    <n v="1"/>
  </r>
  <r>
    <x v="10"/>
    <x v="68"/>
    <x v="68"/>
    <n v="69089"/>
    <s v="TARANTA PELIGNA"/>
    <s v="M"/>
    <n v="2"/>
  </r>
  <r>
    <x v="10"/>
    <x v="68"/>
    <x v="68"/>
    <n v="69090"/>
    <s v="TOLLO"/>
    <s v="F"/>
    <n v="15"/>
  </r>
  <r>
    <x v="10"/>
    <x v="68"/>
    <x v="68"/>
    <n v="69090"/>
    <s v="TOLLO"/>
    <s v="M"/>
    <n v="6"/>
  </r>
  <r>
    <x v="10"/>
    <x v="68"/>
    <x v="68"/>
    <n v="69091"/>
    <s v="TORINO DI SANGRO"/>
    <s v="F"/>
    <n v="12"/>
  </r>
  <r>
    <x v="10"/>
    <x v="68"/>
    <x v="68"/>
    <n v="69091"/>
    <s v="TORINO DI SANGRO"/>
    <s v="M"/>
    <n v="5"/>
  </r>
  <r>
    <x v="10"/>
    <x v="68"/>
    <x v="68"/>
    <n v="69092"/>
    <s v="TORNARECCIO"/>
    <s v="F"/>
    <n v="8"/>
  </r>
  <r>
    <x v="10"/>
    <x v="68"/>
    <x v="68"/>
    <n v="69092"/>
    <s v="TORNARECCIO"/>
    <s v="M"/>
    <n v="1"/>
  </r>
  <r>
    <x v="10"/>
    <x v="68"/>
    <x v="68"/>
    <n v="69093"/>
    <s v="TORREBRUNA"/>
    <s v="F"/>
    <n v="2"/>
  </r>
  <r>
    <x v="10"/>
    <x v="68"/>
    <x v="68"/>
    <n v="69093"/>
    <s v="TORREBRUNA"/>
    <s v="M"/>
    <n v="3"/>
  </r>
  <r>
    <x v="10"/>
    <x v="68"/>
    <x v="68"/>
    <n v="69094"/>
    <s v="TORREVECCHIA TEATINA"/>
    <s v="F"/>
    <n v="6"/>
  </r>
  <r>
    <x v="10"/>
    <x v="68"/>
    <x v="68"/>
    <n v="69094"/>
    <s v="TORREVECCHIA TEATINA"/>
    <s v="M"/>
    <n v="7"/>
  </r>
  <r>
    <x v="10"/>
    <x v="68"/>
    <x v="68"/>
    <n v="69095"/>
    <s v="TORRICELLA PELIGNA"/>
    <s v="F"/>
    <n v="8"/>
  </r>
  <r>
    <x v="10"/>
    <x v="68"/>
    <x v="68"/>
    <n v="69095"/>
    <s v="TORRICELLA PELIGNA"/>
    <s v="M"/>
    <n v="4"/>
  </r>
  <r>
    <x v="10"/>
    <x v="68"/>
    <x v="68"/>
    <n v="69096"/>
    <s v="TREGLIO"/>
    <s v="F"/>
    <n v="5"/>
  </r>
  <r>
    <x v="10"/>
    <x v="68"/>
    <x v="68"/>
    <n v="69096"/>
    <s v="TREGLIO"/>
    <s v="M"/>
    <n v="3"/>
  </r>
  <r>
    <x v="10"/>
    <x v="68"/>
    <x v="68"/>
    <n v="69097"/>
    <s v="TUFILLO"/>
    <s v="F"/>
    <n v="2"/>
  </r>
  <r>
    <x v="10"/>
    <x v="68"/>
    <x v="68"/>
    <n v="69098"/>
    <s v="VACRI"/>
    <s v="F"/>
    <n v="5"/>
  </r>
  <r>
    <x v="10"/>
    <x v="68"/>
    <x v="68"/>
    <n v="69099"/>
    <s v="VASTO"/>
    <s v="F"/>
    <n v="155"/>
  </r>
  <r>
    <x v="10"/>
    <x v="68"/>
    <x v="68"/>
    <n v="69099"/>
    <s v="VASTO"/>
    <s v="M"/>
    <n v="105"/>
  </r>
  <r>
    <x v="10"/>
    <x v="68"/>
    <x v="68"/>
    <n v="69102"/>
    <s v="VILLA SANTA MARIA"/>
    <s v="F"/>
    <n v="2"/>
  </r>
  <r>
    <x v="10"/>
    <x v="68"/>
    <x v="68"/>
    <n v="69102"/>
    <s v="VILLA SANTA MARIA"/>
    <s v="M"/>
    <n v="3"/>
  </r>
  <r>
    <x v="10"/>
    <x v="68"/>
    <x v="68"/>
    <n v="69100"/>
    <s v="VILLALFONSINA"/>
    <s v="F"/>
    <n v="1"/>
  </r>
  <r>
    <x v="10"/>
    <x v="68"/>
    <x v="68"/>
    <n v="69100"/>
    <s v="VILLALFONSINA"/>
    <s v="M"/>
    <n v="1"/>
  </r>
  <r>
    <x v="10"/>
    <x v="68"/>
    <x v="68"/>
    <n v="69101"/>
    <s v="VILLAMAGNA"/>
    <s v="F"/>
    <n v="7"/>
  </r>
  <r>
    <x v="10"/>
    <x v="68"/>
    <x v="68"/>
    <n v="69101"/>
    <s v="VILLAMAGNA"/>
    <s v="M"/>
    <n v="3"/>
  </r>
  <r>
    <x v="10"/>
    <x v="69"/>
    <x v="69"/>
    <n v="70001"/>
    <s v="ACQUAVIVA COLLECROCE"/>
    <s v="F"/>
    <n v="3"/>
  </r>
  <r>
    <x v="10"/>
    <x v="69"/>
    <x v="69"/>
    <n v="70002"/>
    <s v="BARANELLO"/>
    <s v="F"/>
    <n v="14"/>
  </r>
  <r>
    <x v="10"/>
    <x v="69"/>
    <x v="69"/>
    <n v="70002"/>
    <s v="BARANELLO"/>
    <s v="M"/>
    <n v="7"/>
  </r>
  <r>
    <x v="10"/>
    <x v="69"/>
    <x v="69"/>
    <n v="70003"/>
    <s v="BOJANO"/>
    <s v="F"/>
    <n v="36"/>
  </r>
  <r>
    <x v="10"/>
    <x v="69"/>
    <x v="69"/>
    <n v="70003"/>
    <s v="BOJANO"/>
    <s v="M"/>
    <n v="17"/>
  </r>
  <r>
    <x v="10"/>
    <x v="69"/>
    <x v="69"/>
    <n v="70004"/>
    <s v="BONEFRO"/>
    <s v="F"/>
    <n v="6"/>
  </r>
  <r>
    <x v="10"/>
    <x v="69"/>
    <x v="69"/>
    <n v="70004"/>
    <s v="BONEFRO"/>
    <s v="M"/>
    <n v="1"/>
  </r>
  <r>
    <x v="10"/>
    <x v="69"/>
    <x v="69"/>
    <n v="70005"/>
    <s v="BUSSO"/>
    <s v="F"/>
    <n v="6"/>
  </r>
  <r>
    <x v="10"/>
    <x v="69"/>
    <x v="69"/>
    <n v="70005"/>
    <s v="BUSSO"/>
    <s v="M"/>
    <n v="3"/>
  </r>
  <r>
    <x v="10"/>
    <x v="69"/>
    <x v="69"/>
    <n v="70006"/>
    <s v="CAMPOBASSO"/>
    <s v="F"/>
    <n v="241"/>
  </r>
  <r>
    <x v="10"/>
    <x v="69"/>
    <x v="69"/>
    <n v="70006"/>
    <s v="CAMPOBASSO"/>
    <s v="M"/>
    <n v="169"/>
  </r>
  <r>
    <x v="10"/>
    <x v="69"/>
    <x v="69"/>
    <n v="70007"/>
    <s v="CAMPOCHIARO"/>
    <s v="F"/>
    <n v="1"/>
  </r>
  <r>
    <x v="10"/>
    <x v="69"/>
    <x v="69"/>
    <n v="70008"/>
    <s v="CAMPODIPIETRA"/>
    <s v="F"/>
    <n v="11"/>
  </r>
  <r>
    <x v="10"/>
    <x v="69"/>
    <x v="69"/>
    <n v="70008"/>
    <s v="CAMPODIPIETRA"/>
    <s v="M"/>
    <n v="7"/>
  </r>
  <r>
    <x v="10"/>
    <x v="69"/>
    <x v="69"/>
    <n v="70009"/>
    <s v="CAMPOLIETO"/>
    <s v="F"/>
    <n v="3"/>
  </r>
  <r>
    <x v="10"/>
    <x v="69"/>
    <x v="69"/>
    <n v="70009"/>
    <s v="CAMPOLIETO"/>
    <s v="M"/>
    <n v="2"/>
  </r>
  <r>
    <x v="10"/>
    <x v="69"/>
    <x v="69"/>
    <n v="70010"/>
    <s v="CAMPOMARINO"/>
    <s v="F"/>
    <n v="12"/>
  </r>
  <r>
    <x v="10"/>
    <x v="69"/>
    <x v="69"/>
    <n v="70010"/>
    <s v="CAMPOMARINO"/>
    <s v="M"/>
    <n v="7"/>
  </r>
  <r>
    <x v="10"/>
    <x v="69"/>
    <x v="69"/>
    <n v="70011"/>
    <s v="CASACALENDA"/>
    <s v="F"/>
    <n v="3"/>
  </r>
  <r>
    <x v="10"/>
    <x v="69"/>
    <x v="69"/>
    <n v="70011"/>
    <s v="CASACALENDA"/>
    <s v="M"/>
    <n v="3"/>
  </r>
  <r>
    <x v="10"/>
    <x v="69"/>
    <x v="69"/>
    <n v="70012"/>
    <s v="CASALCIPRANO"/>
    <s v="F"/>
    <n v="3"/>
  </r>
  <r>
    <x v="10"/>
    <x v="69"/>
    <x v="69"/>
    <n v="70012"/>
    <s v="CASALCIPRANO"/>
    <s v="M"/>
    <n v="1"/>
  </r>
  <r>
    <x v="10"/>
    <x v="69"/>
    <x v="69"/>
    <n v="70013"/>
    <s v="CASTELBOTTACCIO"/>
    <s v="F"/>
    <n v="1"/>
  </r>
  <r>
    <x v="10"/>
    <x v="69"/>
    <x v="69"/>
    <n v="70014"/>
    <s v="CASTELLINO DEL BIFERNO"/>
    <s v="F"/>
    <n v="1"/>
  </r>
  <r>
    <x v="10"/>
    <x v="69"/>
    <x v="69"/>
    <n v="70014"/>
    <s v="CASTELLINO DEL BIFERNO"/>
    <s v="M"/>
    <n v="2"/>
  </r>
  <r>
    <x v="10"/>
    <x v="69"/>
    <x v="69"/>
    <n v="70015"/>
    <s v="CASTELMAURO"/>
    <s v="F"/>
    <n v="10"/>
  </r>
  <r>
    <x v="10"/>
    <x v="69"/>
    <x v="69"/>
    <n v="70015"/>
    <s v="CASTELMAURO"/>
    <s v="M"/>
    <n v="1"/>
  </r>
  <r>
    <x v="10"/>
    <x v="69"/>
    <x v="69"/>
    <n v="70016"/>
    <s v="CASTROPIGNANO"/>
    <s v="F"/>
    <n v="6"/>
  </r>
  <r>
    <x v="10"/>
    <x v="69"/>
    <x v="69"/>
    <n v="70016"/>
    <s v="CASTROPIGNANO"/>
    <s v="M"/>
    <n v="2"/>
  </r>
  <r>
    <x v="10"/>
    <x v="69"/>
    <x v="69"/>
    <n v="70017"/>
    <s v="CERCEMAGGIORE"/>
    <s v="F"/>
    <n v="12"/>
  </r>
  <r>
    <x v="10"/>
    <x v="69"/>
    <x v="69"/>
    <n v="70017"/>
    <s v="CERCEMAGGIORE"/>
    <s v="M"/>
    <n v="3"/>
  </r>
  <r>
    <x v="10"/>
    <x v="69"/>
    <x v="69"/>
    <n v="70018"/>
    <s v="CERCEPICCOLA"/>
    <s v="F"/>
    <n v="2"/>
  </r>
  <r>
    <x v="10"/>
    <x v="69"/>
    <x v="69"/>
    <n v="70019"/>
    <s v="CIVITACAMPOMARANO"/>
    <s v="F"/>
    <n v="1"/>
  </r>
  <r>
    <x v="10"/>
    <x v="69"/>
    <x v="69"/>
    <n v="70020"/>
    <s v="COLLE D'ANCHISE"/>
    <s v="F"/>
    <n v="4"/>
  </r>
  <r>
    <x v="10"/>
    <x v="69"/>
    <x v="69"/>
    <n v="70020"/>
    <s v="COLLE D'ANCHISE"/>
    <s v="M"/>
    <n v="1"/>
  </r>
  <r>
    <x v="10"/>
    <x v="69"/>
    <x v="69"/>
    <n v="70021"/>
    <s v="COLLETORTO"/>
    <s v="F"/>
    <n v="3"/>
  </r>
  <r>
    <x v="10"/>
    <x v="69"/>
    <x v="69"/>
    <n v="70021"/>
    <s v="COLLETORTO"/>
    <s v="M"/>
    <n v="4"/>
  </r>
  <r>
    <x v="10"/>
    <x v="69"/>
    <x v="69"/>
    <n v="70022"/>
    <s v="DURONIA"/>
    <s v="F"/>
    <n v="1"/>
  </r>
  <r>
    <x v="10"/>
    <x v="69"/>
    <x v="69"/>
    <n v="70023"/>
    <s v="FERRAZZANO"/>
    <s v="F"/>
    <n v="29"/>
  </r>
  <r>
    <x v="10"/>
    <x v="69"/>
    <x v="69"/>
    <n v="70023"/>
    <s v="FERRAZZANO"/>
    <s v="M"/>
    <n v="10"/>
  </r>
  <r>
    <x v="10"/>
    <x v="69"/>
    <x v="69"/>
    <n v="70024"/>
    <s v="FOSSALTO"/>
    <s v="F"/>
    <n v="7"/>
  </r>
  <r>
    <x v="10"/>
    <x v="69"/>
    <x v="69"/>
    <n v="70024"/>
    <s v="FOSSALTO"/>
    <s v="M"/>
    <n v="1"/>
  </r>
  <r>
    <x v="10"/>
    <x v="69"/>
    <x v="69"/>
    <n v="70025"/>
    <s v="GAMBATESA"/>
    <s v="F"/>
    <n v="5"/>
  </r>
  <r>
    <x v="10"/>
    <x v="69"/>
    <x v="69"/>
    <n v="70025"/>
    <s v="GAMBATESA"/>
    <s v="M"/>
    <n v="4"/>
  </r>
  <r>
    <x v="10"/>
    <x v="69"/>
    <x v="69"/>
    <n v="70026"/>
    <s v="GILDONE"/>
    <s v="M"/>
    <n v="4"/>
  </r>
  <r>
    <x v="10"/>
    <x v="69"/>
    <x v="69"/>
    <n v="70027"/>
    <s v="GUARDIALFIERA"/>
    <s v="F"/>
    <n v="8"/>
  </r>
  <r>
    <x v="10"/>
    <x v="69"/>
    <x v="69"/>
    <n v="70027"/>
    <s v="GUARDIALFIERA"/>
    <s v="M"/>
    <n v="1"/>
  </r>
  <r>
    <x v="10"/>
    <x v="69"/>
    <x v="69"/>
    <n v="70028"/>
    <s v="GUARDIAREGIA"/>
    <s v="F"/>
    <n v="7"/>
  </r>
  <r>
    <x v="10"/>
    <x v="69"/>
    <x v="69"/>
    <n v="70028"/>
    <s v="GUARDIAREGIA"/>
    <s v="M"/>
    <n v="1"/>
  </r>
  <r>
    <x v="10"/>
    <x v="69"/>
    <x v="69"/>
    <n v="70029"/>
    <s v="GUGLIONESI"/>
    <s v="F"/>
    <n v="24"/>
  </r>
  <r>
    <x v="10"/>
    <x v="69"/>
    <x v="69"/>
    <n v="70029"/>
    <s v="GUGLIONESI"/>
    <s v="M"/>
    <n v="18"/>
  </r>
  <r>
    <x v="10"/>
    <x v="69"/>
    <x v="69"/>
    <n v="70030"/>
    <s v="JELSI"/>
    <s v="F"/>
    <n v="7"/>
  </r>
  <r>
    <x v="10"/>
    <x v="69"/>
    <x v="69"/>
    <n v="70030"/>
    <s v="JELSI"/>
    <s v="M"/>
    <n v="2"/>
  </r>
  <r>
    <x v="10"/>
    <x v="69"/>
    <x v="69"/>
    <n v="70031"/>
    <s v="LARINO"/>
    <s v="F"/>
    <n v="23"/>
  </r>
  <r>
    <x v="10"/>
    <x v="69"/>
    <x v="69"/>
    <n v="70031"/>
    <s v="LARINO"/>
    <s v="M"/>
    <n v="20"/>
  </r>
  <r>
    <x v="10"/>
    <x v="69"/>
    <x v="69"/>
    <n v="70032"/>
    <s v="LIMOSANO"/>
    <s v="F"/>
    <n v="3"/>
  </r>
  <r>
    <x v="10"/>
    <x v="69"/>
    <x v="69"/>
    <n v="70033"/>
    <s v="LUCITO"/>
    <s v="F"/>
    <n v="4"/>
  </r>
  <r>
    <x v="10"/>
    <x v="69"/>
    <x v="69"/>
    <n v="70034"/>
    <s v="LUPARA"/>
    <s v="F"/>
    <n v="1"/>
  </r>
  <r>
    <x v="10"/>
    <x v="69"/>
    <x v="69"/>
    <n v="70034"/>
    <s v="LUPARA"/>
    <s v="M"/>
    <n v="1"/>
  </r>
  <r>
    <x v="10"/>
    <x v="69"/>
    <x v="69"/>
    <n v="70035"/>
    <s v="MACCHIA VALFORTORE"/>
    <s v="F"/>
    <n v="3"/>
  </r>
  <r>
    <x v="10"/>
    <x v="69"/>
    <x v="69"/>
    <n v="70035"/>
    <s v="MACCHIA VALFORTORE"/>
    <s v="M"/>
    <n v="3"/>
  </r>
  <r>
    <x v="10"/>
    <x v="69"/>
    <x v="69"/>
    <n v="70036"/>
    <s v="MAFALDA"/>
    <s v="F"/>
    <n v="2"/>
  </r>
  <r>
    <x v="10"/>
    <x v="69"/>
    <x v="69"/>
    <n v="70036"/>
    <s v="MAFALDA"/>
    <s v="M"/>
    <n v="3"/>
  </r>
  <r>
    <x v="10"/>
    <x v="69"/>
    <x v="69"/>
    <n v="70037"/>
    <s v="MATRICE"/>
    <s v="F"/>
    <n v="6"/>
  </r>
  <r>
    <x v="10"/>
    <x v="69"/>
    <x v="69"/>
    <n v="70037"/>
    <s v="MATRICE"/>
    <s v="M"/>
    <n v="1"/>
  </r>
  <r>
    <x v="10"/>
    <x v="69"/>
    <x v="69"/>
    <n v="70038"/>
    <s v="MIRABELLO SANNITICO"/>
    <s v="F"/>
    <n v="7"/>
  </r>
  <r>
    <x v="10"/>
    <x v="69"/>
    <x v="69"/>
    <n v="70038"/>
    <s v="MIRABELLO SANNITICO"/>
    <s v="M"/>
    <n v="4"/>
  </r>
  <r>
    <x v="10"/>
    <x v="69"/>
    <x v="69"/>
    <n v="70041"/>
    <s v="MONTAGANO"/>
    <s v="F"/>
    <n v="6"/>
  </r>
  <r>
    <x v="10"/>
    <x v="69"/>
    <x v="69"/>
    <n v="70042"/>
    <s v="MONTECILFONE"/>
    <s v="F"/>
    <n v="4"/>
  </r>
  <r>
    <x v="10"/>
    <x v="69"/>
    <x v="69"/>
    <n v="70042"/>
    <s v="MONTECILFONE"/>
    <s v="M"/>
    <n v="3"/>
  </r>
  <r>
    <x v="10"/>
    <x v="69"/>
    <x v="69"/>
    <n v="70043"/>
    <s v="MONTEFALCONE NEL SANNIO"/>
    <s v="F"/>
    <n v="2"/>
  </r>
  <r>
    <x v="10"/>
    <x v="69"/>
    <x v="69"/>
    <n v="70043"/>
    <s v="MONTEFALCONE NEL SANNIO"/>
    <s v="M"/>
    <n v="3"/>
  </r>
  <r>
    <x v="10"/>
    <x v="69"/>
    <x v="69"/>
    <n v="70044"/>
    <s v="MONTELONGO"/>
    <s v="F"/>
    <n v="3"/>
  </r>
  <r>
    <x v="10"/>
    <x v="69"/>
    <x v="69"/>
    <n v="70044"/>
    <s v="MONTELONGO"/>
    <s v="M"/>
    <n v="1"/>
  </r>
  <r>
    <x v="10"/>
    <x v="69"/>
    <x v="69"/>
    <n v="70045"/>
    <s v="MONTEMITRO"/>
    <s v="M"/>
    <n v="1"/>
  </r>
  <r>
    <x v="10"/>
    <x v="69"/>
    <x v="69"/>
    <n v="70046"/>
    <s v="MONTENERO DI BISACCIA"/>
    <s v="F"/>
    <n v="18"/>
  </r>
  <r>
    <x v="10"/>
    <x v="69"/>
    <x v="69"/>
    <n v="70046"/>
    <s v="MONTENERO DI BISACCIA"/>
    <s v="M"/>
    <n v="10"/>
  </r>
  <r>
    <x v="10"/>
    <x v="69"/>
    <x v="69"/>
    <n v="70047"/>
    <s v="MONTORIO NEI FRENTANI"/>
    <s v="F"/>
    <n v="5"/>
  </r>
  <r>
    <x v="10"/>
    <x v="69"/>
    <x v="69"/>
    <n v="70048"/>
    <s v="MORRONE DEL SANNIO"/>
    <s v="F"/>
    <n v="2"/>
  </r>
  <r>
    <x v="10"/>
    <x v="69"/>
    <x v="69"/>
    <n v="70048"/>
    <s v="MORRONE DEL SANNIO"/>
    <s v="M"/>
    <n v="4"/>
  </r>
  <r>
    <x v="10"/>
    <x v="69"/>
    <x v="69"/>
    <n v="70049"/>
    <s v="ORATINO"/>
    <s v="F"/>
    <n v="11"/>
  </r>
  <r>
    <x v="10"/>
    <x v="69"/>
    <x v="69"/>
    <n v="70049"/>
    <s v="ORATINO"/>
    <s v="M"/>
    <n v="4"/>
  </r>
  <r>
    <x v="10"/>
    <x v="69"/>
    <x v="69"/>
    <n v="70050"/>
    <s v="PALATA"/>
    <s v="F"/>
    <n v="4"/>
  </r>
  <r>
    <x v="10"/>
    <x v="69"/>
    <x v="69"/>
    <n v="70050"/>
    <s v="PALATA"/>
    <s v="M"/>
    <n v="3"/>
  </r>
  <r>
    <x v="10"/>
    <x v="69"/>
    <x v="69"/>
    <n v="70051"/>
    <s v="PETACCIATO"/>
    <s v="F"/>
    <n v="11"/>
  </r>
  <r>
    <x v="10"/>
    <x v="69"/>
    <x v="69"/>
    <n v="70051"/>
    <s v="PETACCIATO"/>
    <s v="M"/>
    <n v="6"/>
  </r>
  <r>
    <x v="10"/>
    <x v="69"/>
    <x v="69"/>
    <n v="70052"/>
    <s v="PETRELLA TIFERNINA"/>
    <s v="F"/>
    <n v="5"/>
  </r>
  <r>
    <x v="10"/>
    <x v="69"/>
    <x v="69"/>
    <n v="70052"/>
    <s v="PETRELLA TIFERNINA"/>
    <s v="M"/>
    <n v="3"/>
  </r>
  <r>
    <x v="10"/>
    <x v="69"/>
    <x v="69"/>
    <n v="70053"/>
    <s v="PIETRACATELLA"/>
    <s v="F"/>
    <n v="6"/>
  </r>
  <r>
    <x v="10"/>
    <x v="69"/>
    <x v="69"/>
    <n v="70053"/>
    <s v="PIETRACATELLA"/>
    <s v="M"/>
    <n v="5"/>
  </r>
  <r>
    <x v="10"/>
    <x v="69"/>
    <x v="69"/>
    <n v="70055"/>
    <s v="PORTOCANNONE"/>
    <s v="F"/>
    <n v="5"/>
  </r>
  <r>
    <x v="10"/>
    <x v="69"/>
    <x v="69"/>
    <n v="70055"/>
    <s v="PORTOCANNONE"/>
    <s v="M"/>
    <n v="4"/>
  </r>
  <r>
    <x v="10"/>
    <x v="69"/>
    <x v="69"/>
    <n v="70056"/>
    <s v="PROVVIDENTI"/>
    <s v="F"/>
    <n v="2"/>
  </r>
  <r>
    <x v="10"/>
    <x v="69"/>
    <x v="69"/>
    <n v="70057"/>
    <s v="RICCIA"/>
    <s v="F"/>
    <n v="18"/>
  </r>
  <r>
    <x v="10"/>
    <x v="69"/>
    <x v="69"/>
    <n v="70057"/>
    <s v="RICCIA"/>
    <s v="M"/>
    <n v="6"/>
  </r>
  <r>
    <x v="10"/>
    <x v="69"/>
    <x v="69"/>
    <n v="70058"/>
    <s v="RIPABOTTONI"/>
    <s v="F"/>
    <n v="3"/>
  </r>
  <r>
    <x v="10"/>
    <x v="69"/>
    <x v="69"/>
    <n v="70059"/>
    <s v="RIPALIMOSANI"/>
    <s v="F"/>
    <n v="18"/>
  </r>
  <r>
    <x v="10"/>
    <x v="69"/>
    <x v="69"/>
    <n v="70059"/>
    <s v="RIPALIMOSANI"/>
    <s v="M"/>
    <n v="7"/>
  </r>
  <r>
    <x v="10"/>
    <x v="69"/>
    <x v="69"/>
    <n v="70060"/>
    <s v="ROCCAVIVARA"/>
    <s v="F"/>
    <n v="6"/>
  </r>
  <r>
    <x v="10"/>
    <x v="69"/>
    <x v="69"/>
    <n v="70060"/>
    <s v="ROCCAVIVARA"/>
    <s v="M"/>
    <n v="1"/>
  </r>
  <r>
    <x v="10"/>
    <x v="69"/>
    <x v="69"/>
    <n v="70061"/>
    <s v="ROTELLO"/>
    <s v="F"/>
    <n v="5"/>
  </r>
  <r>
    <x v="10"/>
    <x v="69"/>
    <x v="69"/>
    <n v="70061"/>
    <s v="ROTELLO"/>
    <s v="M"/>
    <n v="2"/>
  </r>
  <r>
    <x v="10"/>
    <x v="69"/>
    <x v="69"/>
    <n v="70062"/>
    <s v="SALCITO"/>
    <s v="F"/>
    <n v="1"/>
  </r>
  <r>
    <x v="10"/>
    <x v="69"/>
    <x v="69"/>
    <n v="70064"/>
    <s v="SAN FELICE DEL MOLISE"/>
    <s v="F"/>
    <n v="6"/>
  </r>
  <r>
    <x v="10"/>
    <x v="69"/>
    <x v="69"/>
    <n v="70064"/>
    <s v="SAN FELICE DEL MOLISE"/>
    <s v="M"/>
    <n v="2"/>
  </r>
  <r>
    <x v="10"/>
    <x v="69"/>
    <x v="69"/>
    <n v="70065"/>
    <s v="SAN GIACOMO DEGLI SCHIAVONI"/>
    <s v="F"/>
    <n v="8"/>
  </r>
  <r>
    <x v="10"/>
    <x v="69"/>
    <x v="69"/>
    <n v="70065"/>
    <s v="SAN GIACOMO DEGLI SCHIAVONI"/>
    <s v="M"/>
    <n v="4"/>
  </r>
  <r>
    <x v="10"/>
    <x v="69"/>
    <x v="69"/>
    <n v="70066"/>
    <s v="SAN GIOVANNI IN GALDO"/>
    <s v="F"/>
    <n v="5"/>
  </r>
  <r>
    <x v="10"/>
    <x v="69"/>
    <x v="69"/>
    <n v="70066"/>
    <s v="SAN GIOVANNI IN GALDO"/>
    <s v="M"/>
    <n v="1"/>
  </r>
  <r>
    <x v="10"/>
    <x v="69"/>
    <x v="69"/>
    <n v="70067"/>
    <s v="SAN GIULIANO DEL SANNIO"/>
    <s v="F"/>
    <n v="2"/>
  </r>
  <r>
    <x v="10"/>
    <x v="69"/>
    <x v="69"/>
    <n v="70067"/>
    <s v="SAN GIULIANO DEL SANNIO"/>
    <s v="M"/>
    <n v="3"/>
  </r>
  <r>
    <x v="10"/>
    <x v="69"/>
    <x v="69"/>
    <n v="70068"/>
    <s v="SAN GIULIANO DI PUGLIA"/>
    <s v="F"/>
    <n v="2"/>
  </r>
  <r>
    <x v="10"/>
    <x v="69"/>
    <x v="69"/>
    <n v="70068"/>
    <s v="SAN GIULIANO DI PUGLIA"/>
    <s v="M"/>
    <n v="3"/>
  </r>
  <r>
    <x v="10"/>
    <x v="69"/>
    <x v="69"/>
    <n v="70069"/>
    <s v="SAN MARTINO IN PENSILIS"/>
    <s v="F"/>
    <n v="30"/>
  </r>
  <r>
    <x v="10"/>
    <x v="69"/>
    <x v="69"/>
    <n v="70069"/>
    <s v="SAN MARTINO IN PENSILIS"/>
    <s v="M"/>
    <n v="7"/>
  </r>
  <r>
    <x v="10"/>
    <x v="69"/>
    <x v="69"/>
    <n v="70070"/>
    <s v="SAN MASSIMO"/>
    <s v="F"/>
    <n v="4"/>
  </r>
  <r>
    <x v="10"/>
    <x v="69"/>
    <x v="69"/>
    <n v="70070"/>
    <s v="SAN MASSIMO"/>
    <s v="M"/>
    <n v="1"/>
  </r>
  <r>
    <x v="10"/>
    <x v="69"/>
    <x v="69"/>
    <n v="70071"/>
    <s v="SAN POLO MATESE"/>
    <s v="F"/>
    <n v="3"/>
  </r>
  <r>
    <x v="10"/>
    <x v="69"/>
    <x v="69"/>
    <n v="70072"/>
    <s v="SANTA CROCE DI MAGLIANO"/>
    <s v="F"/>
    <n v="19"/>
  </r>
  <r>
    <x v="10"/>
    <x v="69"/>
    <x v="69"/>
    <n v="70072"/>
    <s v="SANTA CROCE DI MAGLIANO"/>
    <s v="M"/>
    <n v="12"/>
  </r>
  <r>
    <x v="10"/>
    <x v="69"/>
    <x v="69"/>
    <n v="70073"/>
    <s v="SANT'ANGELO LIMOSANO"/>
    <s v="M"/>
    <n v="1"/>
  </r>
  <r>
    <x v="10"/>
    <x v="69"/>
    <x v="69"/>
    <n v="70074"/>
    <s v="SANT'ELIA A PIANISI"/>
    <s v="F"/>
    <n v="12"/>
  </r>
  <r>
    <x v="10"/>
    <x v="69"/>
    <x v="69"/>
    <n v="70075"/>
    <s v="SEPINO"/>
    <s v="F"/>
    <n v="6"/>
  </r>
  <r>
    <x v="10"/>
    <x v="69"/>
    <x v="69"/>
    <n v="70075"/>
    <s v="SEPINO"/>
    <s v="M"/>
    <n v="1"/>
  </r>
  <r>
    <x v="10"/>
    <x v="69"/>
    <x v="69"/>
    <n v="70076"/>
    <s v="SPINETE"/>
    <s v="F"/>
    <n v="5"/>
  </r>
  <r>
    <x v="10"/>
    <x v="69"/>
    <x v="69"/>
    <n v="70076"/>
    <s v="SPINETE"/>
    <s v="M"/>
    <n v="3"/>
  </r>
  <r>
    <x v="10"/>
    <x v="69"/>
    <x v="69"/>
    <n v="70077"/>
    <s v="TAVENNA"/>
    <s v="F"/>
    <n v="4"/>
  </r>
  <r>
    <x v="10"/>
    <x v="69"/>
    <x v="69"/>
    <n v="70078"/>
    <s v="TERMOLI"/>
    <s v="F"/>
    <n v="119"/>
  </r>
  <r>
    <x v="10"/>
    <x v="69"/>
    <x v="69"/>
    <n v="70078"/>
    <s v="TERMOLI"/>
    <s v="M"/>
    <n v="104"/>
  </r>
  <r>
    <x v="10"/>
    <x v="69"/>
    <x v="69"/>
    <n v="70079"/>
    <s v="TORELLA DEL SANNIO"/>
    <s v="F"/>
    <n v="2"/>
  </r>
  <r>
    <x v="10"/>
    <x v="69"/>
    <x v="69"/>
    <n v="70079"/>
    <s v="TORELLA DEL SANNIO"/>
    <s v="M"/>
    <n v="3"/>
  </r>
  <r>
    <x v="10"/>
    <x v="69"/>
    <x v="69"/>
    <n v="70080"/>
    <s v="TORO"/>
    <s v="F"/>
    <n v="6"/>
  </r>
  <r>
    <x v="10"/>
    <x v="69"/>
    <x v="69"/>
    <n v="70080"/>
    <s v="TORO"/>
    <s v="M"/>
    <n v="3"/>
  </r>
  <r>
    <x v="10"/>
    <x v="69"/>
    <x v="69"/>
    <n v="70081"/>
    <s v="TRIVENTO"/>
    <s v="F"/>
    <n v="16"/>
  </r>
  <r>
    <x v="10"/>
    <x v="69"/>
    <x v="69"/>
    <n v="70081"/>
    <s v="TRIVENTO"/>
    <s v="M"/>
    <n v="13"/>
  </r>
  <r>
    <x v="10"/>
    <x v="69"/>
    <x v="69"/>
    <n v="70082"/>
    <s v="TUFARA"/>
    <s v="F"/>
    <n v="3"/>
  </r>
  <r>
    <x v="10"/>
    <x v="69"/>
    <x v="69"/>
    <n v="70082"/>
    <s v="TUFARA"/>
    <s v="M"/>
    <n v="1"/>
  </r>
  <r>
    <x v="10"/>
    <x v="69"/>
    <x v="69"/>
    <n v="70083"/>
    <s v="URURI"/>
    <s v="F"/>
    <n v="7"/>
  </r>
  <r>
    <x v="10"/>
    <x v="69"/>
    <x v="69"/>
    <n v="70083"/>
    <s v="URURI"/>
    <s v="M"/>
    <n v="8"/>
  </r>
  <r>
    <x v="10"/>
    <x v="69"/>
    <x v="69"/>
    <n v="70084"/>
    <s v="VINCHIATURO"/>
    <s v="F"/>
    <n v="13"/>
  </r>
  <r>
    <x v="10"/>
    <x v="69"/>
    <x v="69"/>
    <n v="70084"/>
    <s v="VINCHIATURO"/>
    <s v="M"/>
    <n v="10"/>
  </r>
  <r>
    <x v="10"/>
    <x v="70"/>
    <x v="70"/>
    <n v="71001"/>
    <s v="ACCADIA"/>
    <s v="F"/>
    <n v="8"/>
  </r>
  <r>
    <x v="10"/>
    <x v="70"/>
    <x v="70"/>
    <n v="71001"/>
    <s v="ACCADIA"/>
    <s v="M"/>
    <n v="4"/>
  </r>
  <r>
    <x v="10"/>
    <x v="70"/>
    <x v="70"/>
    <n v="71002"/>
    <s v="ALBERONA"/>
    <s v="F"/>
    <n v="5"/>
  </r>
  <r>
    <x v="10"/>
    <x v="70"/>
    <x v="70"/>
    <n v="71002"/>
    <s v="ALBERONA"/>
    <s v="M"/>
    <n v="2"/>
  </r>
  <r>
    <x v="10"/>
    <x v="70"/>
    <x v="70"/>
    <n v="71003"/>
    <s v="ANZANO DI PUGLIA"/>
    <s v="F"/>
    <n v="3"/>
  </r>
  <r>
    <x v="10"/>
    <x v="70"/>
    <x v="70"/>
    <n v="71003"/>
    <s v="ANZANO DI PUGLIA"/>
    <s v="M"/>
    <n v="2"/>
  </r>
  <r>
    <x v="10"/>
    <x v="70"/>
    <x v="70"/>
    <n v="71004"/>
    <s v="APRICENA"/>
    <s v="F"/>
    <n v="46"/>
  </r>
  <r>
    <x v="10"/>
    <x v="70"/>
    <x v="70"/>
    <n v="71004"/>
    <s v="APRICENA"/>
    <s v="M"/>
    <n v="24"/>
  </r>
  <r>
    <x v="10"/>
    <x v="70"/>
    <x v="70"/>
    <n v="71005"/>
    <s v="ASCOLI SATRIANO"/>
    <s v="F"/>
    <n v="25"/>
  </r>
  <r>
    <x v="10"/>
    <x v="70"/>
    <x v="70"/>
    <n v="71005"/>
    <s v="ASCOLI SATRIANO"/>
    <s v="M"/>
    <n v="16"/>
  </r>
  <r>
    <x v="10"/>
    <x v="70"/>
    <x v="70"/>
    <n v="71006"/>
    <s v="BICCARI"/>
    <s v="F"/>
    <n v="6"/>
  </r>
  <r>
    <x v="10"/>
    <x v="70"/>
    <x v="70"/>
    <n v="71006"/>
    <s v="BICCARI"/>
    <s v="M"/>
    <n v="7"/>
  </r>
  <r>
    <x v="10"/>
    <x v="70"/>
    <x v="70"/>
    <n v="71007"/>
    <s v="BOVINO"/>
    <s v="F"/>
    <n v="9"/>
  </r>
  <r>
    <x v="10"/>
    <x v="70"/>
    <x v="70"/>
    <n v="71007"/>
    <s v="BOVINO"/>
    <s v="M"/>
    <n v="11"/>
  </r>
  <r>
    <x v="10"/>
    <x v="70"/>
    <x v="70"/>
    <n v="71008"/>
    <s v="CAGNANO VARANO"/>
    <s v="F"/>
    <n v="27"/>
  </r>
  <r>
    <x v="10"/>
    <x v="70"/>
    <x v="70"/>
    <n v="71008"/>
    <s v="CAGNANO VARANO"/>
    <s v="M"/>
    <n v="15"/>
  </r>
  <r>
    <x v="10"/>
    <x v="70"/>
    <x v="70"/>
    <n v="71009"/>
    <s v="CANDELA"/>
    <s v="F"/>
    <n v="5"/>
  </r>
  <r>
    <x v="10"/>
    <x v="70"/>
    <x v="70"/>
    <n v="71009"/>
    <s v="CANDELA"/>
    <s v="M"/>
    <n v="5"/>
  </r>
  <r>
    <x v="10"/>
    <x v="70"/>
    <x v="70"/>
    <n v="71010"/>
    <s v="CARAPELLE"/>
    <s v="F"/>
    <n v="13"/>
  </r>
  <r>
    <x v="10"/>
    <x v="70"/>
    <x v="70"/>
    <n v="71010"/>
    <s v="CARAPELLE"/>
    <s v="M"/>
    <n v="6"/>
  </r>
  <r>
    <x v="10"/>
    <x v="70"/>
    <x v="70"/>
    <n v="71011"/>
    <s v="CARLANTINO"/>
    <s v="F"/>
    <n v="7"/>
  </r>
  <r>
    <x v="10"/>
    <x v="70"/>
    <x v="70"/>
    <n v="71011"/>
    <s v="CARLANTINO"/>
    <s v="M"/>
    <n v="1"/>
  </r>
  <r>
    <x v="10"/>
    <x v="70"/>
    <x v="70"/>
    <n v="71012"/>
    <s v="CARPINO"/>
    <s v="F"/>
    <n v="14"/>
  </r>
  <r>
    <x v="10"/>
    <x v="70"/>
    <x v="70"/>
    <n v="71012"/>
    <s v="CARPINO"/>
    <s v="M"/>
    <n v="8"/>
  </r>
  <r>
    <x v="10"/>
    <x v="70"/>
    <x v="70"/>
    <n v="71013"/>
    <s v="CASALNUOVO MONTEROTARO"/>
    <s v="F"/>
    <n v="8"/>
  </r>
  <r>
    <x v="10"/>
    <x v="70"/>
    <x v="70"/>
    <n v="71013"/>
    <s v="CASALNUOVO MONTEROTARO"/>
    <s v="M"/>
    <n v="1"/>
  </r>
  <r>
    <x v="10"/>
    <x v="70"/>
    <x v="70"/>
    <n v="71014"/>
    <s v="CASALVECCHIO DI PUGLIA"/>
    <s v="F"/>
    <n v="5"/>
  </r>
  <r>
    <x v="10"/>
    <x v="70"/>
    <x v="70"/>
    <n v="71014"/>
    <s v="CASALVECCHIO DI PUGLIA"/>
    <s v="M"/>
    <n v="10"/>
  </r>
  <r>
    <x v="10"/>
    <x v="70"/>
    <x v="70"/>
    <n v="71015"/>
    <s v="CASTELLUCCIO DEI SAURI"/>
    <s v="F"/>
    <n v="4"/>
  </r>
  <r>
    <x v="10"/>
    <x v="70"/>
    <x v="70"/>
    <n v="71015"/>
    <s v="CASTELLUCCIO DEI SAURI"/>
    <s v="M"/>
    <n v="2"/>
  </r>
  <r>
    <x v="10"/>
    <x v="70"/>
    <x v="70"/>
    <n v="71016"/>
    <s v="CASTELLUCCIO VALMAGGIORE"/>
    <s v="F"/>
    <n v="4"/>
  </r>
  <r>
    <x v="10"/>
    <x v="70"/>
    <x v="70"/>
    <n v="71016"/>
    <s v="CASTELLUCCIO VALMAGGIORE"/>
    <s v="M"/>
    <n v="3"/>
  </r>
  <r>
    <x v="10"/>
    <x v="70"/>
    <x v="70"/>
    <n v="71017"/>
    <s v="CASTELNUOVO DELLA DAUNIA"/>
    <s v="F"/>
    <n v="2"/>
  </r>
  <r>
    <x v="10"/>
    <x v="70"/>
    <x v="70"/>
    <n v="71018"/>
    <s v="CELENZA VALFORTORE"/>
    <s v="F"/>
    <n v="6"/>
  </r>
  <r>
    <x v="10"/>
    <x v="70"/>
    <x v="70"/>
    <n v="71018"/>
    <s v="CELENZA VALFORTORE"/>
    <s v="M"/>
    <n v="3"/>
  </r>
  <r>
    <x v="10"/>
    <x v="70"/>
    <x v="70"/>
    <n v="71020"/>
    <s v="CERIGNOLA"/>
    <s v="F"/>
    <n v="155"/>
  </r>
  <r>
    <x v="10"/>
    <x v="70"/>
    <x v="70"/>
    <n v="71020"/>
    <s v="CERIGNOLA"/>
    <s v="M"/>
    <n v="96"/>
  </r>
  <r>
    <x v="10"/>
    <x v="70"/>
    <x v="70"/>
    <n v="71021"/>
    <s v="CHIEUTI"/>
    <s v="F"/>
    <n v="4"/>
  </r>
  <r>
    <x v="10"/>
    <x v="70"/>
    <x v="70"/>
    <n v="71021"/>
    <s v="CHIEUTI"/>
    <s v="M"/>
    <n v="2"/>
  </r>
  <r>
    <x v="10"/>
    <x v="70"/>
    <x v="70"/>
    <n v="71022"/>
    <s v="DELICETO"/>
    <s v="F"/>
    <n v="14"/>
  </r>
  <r>
    <x v="10"/>
    <x v="70"/>
    <x v="70"/>
    <n v="71022"/>
    <s v="DELICETO"/>
    <s v="M"/>
    <n v="8"/>
  </r>
  <r>
    <x v="10"/>
    <x v="70"/>
    <x v="70"/>
    <n v="71023"/>
    <s v="FAETO"/>
    <s v="F"/>
    <n v="3"/>
  </r>
  <r>
    <x v="10"/>
    <x v="70"/>
    <x v="70"/>
    <n v="71024"/>
    <s v="FOGGIA"/>
    <s v="F"/>
    <n v="551"/>
  </r>
  <r>
    <x v="10"/>
    <x v="70"/>
    <x v="70"/>
    <n v="71024"/>
    <s v="FOGGIA"/>
    <s v="M"/>
    <n v="396"/>
  </r>
  <r>
    <x v="10"/>
    <x v="70"/>
    <x v="70"/>
    <n v="71025"/>
    <s v="ISCHITELLA"/>
    <s v="F"/>
    <n v="10"/>
  </r>
  <r>
    <x v="10"/>
    <x v="70"/>
    <x v="70"/>
    <n v="71025"/>
    <s v="ISCHITELLA"/>
    <s v="M"/>
    <n v="10"/>
  </r>
  <r>
    <x v="10"/>
    <x v="70"/>
    <x v="70"/>
    <n v="71026"/>
    <s v="ISOLE TREMITI"/>
    <s v="F"/>
    <n v="2"/>
  </r>
  <r>
    <x v="10"/>
    <x v="70"/>
    <x v="70"/>
    <n v="71026"/>
    <s v="ISOLE TREMITI"/>
    <s v="M"/>
    <n v="1"/>
  </r>
  <r>
    <x v="10"/>
    <x v="70"/>
    <x v="70"/>
    <n v="71027"/>
    <s v="LESINA"/>
    <s v="F"/>
    <n v="23"/>
  </r>
  <r>
    <x v="10"/>
    <x v="70"/>
    <x v="70"/>
    <n v="71027"/>
    <s v="LESINA"/>
    <s v="M"/>
    <n v="8"/>
  </r>
  <r>
    <x v="10"/>
    <x v="70"/>
    <x v="70"/>
    <n v="71028"/>
    <s v="LUCERA"/>
    <s v="F"/>
    <n v="114"/>
  </r>
  <r>
    <x v="10"/>
    <x v="70"/>
    <x v="70"/>
    <n v="71028"/>
    <s v="LUCERA"/>
    <s v="M"/>
    <n v="76"/>
  </r>
  <r>
    <x v="10"/>
    <x v="70"/>
    <x v="70"/>
    <n v="71029"/>
    <s v="MANFREDONIA"/>
    <s v="F"/>
    <n v="185"/>
  </r>
  <r>
    <x v="10"/>
    <x v="70"/>
    <x v="70"/>
    <n v="71029"/>
    <s v="MANFREDONIA"/>
    <s v="M"/>
    <n v="117"/>
  </r>
  <r>
    <x v="10"/>
    <x v="70"/>
    <x v="70"/>
    <n v="71031"/>
    <s v="MATTINATA"/>
    <s v="F"/>
    <n v="28"/>
  </r>
  <r>
    <x v="10"/>
    <x v="70"/>
    <x v="70"/>
    <n v="71031"/>
    <s v="MATTINATA"/>
    <s v="M"/>
    <n v="14"/>
  </r>
  <r>
    <x v="10"/>
    <x v="70"/>
    <x v="70"/>
    <n v="71033"/>
    <s v="MONTE SANT'ANGELO"/>
    <s v="F"/>
    <n v="58"/>
  </r>
  <r>
    <x v="10"/>
    <x v="70"/>
    <x v="70"/>
    <n v="71033"/>
    <s v="MONTE SANT'ANGELO"/>
    <s v="M"/>
    <n v="42"/>
  </r>
  <r>
    <x v="10"/>
    <x v="70"/>
    <x v="70"/>
    <n v="71032"/>
    <s v="MONTELEONE DI PUGLIA"/>
    <s v="M"/>
    <n v="2"/>
  </r>
  <r>
    <x v="10"/>
    <x v="70"/>
    <x v="70"/>
    <n v="71034"/>
    <s v="MOTTA MONTECORVINO"/>
    <s v="F"/>
    <n v="3"/>
  </r>
  <r>
    <x v="10"/>
    <x v="70"/>
    <x v="70"/>
    <n v="71034"/>
    <s v="MOTTA MONTECORVINO"/>
    <s v="M"/>
    <n v="1"/>
  </r>
  <r>
    <x v="10"/>
    <x v="70"/>
    <x v="70"/>
    <n v="71063"/>
    <s v="ORDONA"/>
    <s v="F"/>
    <n v="6"/>
  </r>
  <r>
    <x v="10"/>
    <x v="70"/>
    <x v="70"/>
    <n v="71063"/>
    <s v="ORDONA"/>
    <s v="M"/>
    <n v="4"/>
  </r>
  <r>
    <x v="10"/>
    <x v="70"/>
    <x v="70"/>
    <n v="71035"/>
    <s v="ORSARA DI PUGLIA"/>
    <s v="F"/>
    <n v="13"/>
  </r>
  <r>
    <x v="10"/>
    <x v="70"/>
    <x v="70"/>
    <n v="71035"/>
    <s v="ORSARA DI PUGLIA"/>
    <s v="M"/>
    <n v="11"/>
  </r>
  <r>
    <x v="10"/>
    <x v="70"/>
    <x v="70"/>
    <n v="71036"/>
    <s v="ORTA NOVA"/>
    <s v="F"/>
    <n v="48"/>
  </r>
  <r>
    <x v="10"/>
    <x v="70"/>
    <x v="70"/>
    <n v="71036"/>
    <s v="ORTA NOVA"/>
    <s v="M"/>
    <n v="29"/>
  </r>
  <r>
    <x v="10"/>
    <x v="70"/>
    <x v="70"/>
    <n v="71037"/>
    <s v="PANNI"/>
    <s v="F"/>
    <n v="1"/>
  </r>
  <r>
    <x v="10"/>
    <x v="70"/>
    <x v="70"/>
    <n v="71038"/>
    <s v="PESCHICI"/>
    <s v="F"/>
    <n v="9"/>
  </r>
  <r>
    <x v="10"/>
    <x v="70"/>
    <x v="70"/>
    <n v="71038"/>
    <s v="PESCHICI"/>
    <s v="M"/>
    <n v="4"/>
  </r>
  <r>
    <x v="10"/>
    <x v="70"/>
    <x v="70"/>
    <n v="71039"/>
    <s v="PIETRAMONTECORVINO"/>
    <s v="F"/>
    <n v="13"/>
  </r>
  <r>
    <x v="10"/>
    <x v="70"/>
    <x v="70"/>
    <n v="71039"/>
    <s v="PIETRAMONTECORVINO"/>
    <s v="M"/>
    <n v="3"/>
  </r>
  <r>
    <x v="10"/>
    <x v="70"/>
    <x v="70"/>
    <n v="71040"/>
    <s v="POGGIO IMPERIALE"/>
    <s v="F"/>
    <n v="10"/>
  </r>
  <r>
    <x v="10"/>
    <x v="70"/>
    <x v="70"/>
    <n v="71040"/>
    <s v="POGGIO IMPERIALE"/>
    <s v="M"/>
    <n v="6"/>
  </r>
  <r>
    <x v="10"/>
    <x v="70"/>
    <x v="70"/>
    <n v="71041"/>
    <s v="RIGNANO GARGANICO"/>
    <s v="F"/>
    <n v="10"/>
  </r>
  <r>
    <x v="10"/>
    <x v="70"/>
    <x v="70"/>
    <n v="71041"/>
    <s v="RIGNANO GARGANICO"/>
    <s v="M"/>
    <n v="4"/>
  </r>
  <r>
    <x v="10"/>
    <x v="70"/>
    <x v="70"/>
    <n v="71042"/>
    <s v="ROCCHETTA SANT'ANTONIO"/>
    <s v="F"/>
    <n v="8"/>
  </r>
  <r>
    <x v="10"/>
    <x v="70"/>
    <x v="70"/>
    <n v="71042"/>
    <s v="ROCCHETTA SANT'ANTONIO"/>
    <s v="M"/>
    <n v="1"/>
  </r>
  <r>
    <x v="10"/>
    <x v="70"/>
    <x v="70"/>
    <n v="71043"/>
    <s v="RODI GARGANICO"/>
    <s v="F"/>
    <n v="10"/>
  </r>
  <r>
    <x v="10"/>
    <x v="70"/>
    <x v="70"/>
    <n v="71043"/>
    <s v="RODI GARGANICO"/>
    <s v="M"/>
    <n v="8"/>
  </r>
  <r>
    <x v="10"/>
    <x v="70"/>
    <x v="70"/>
    <n v="71044"/>
    <s v="ROSETO VALFORTORE"/>
    <s v="M"/>
    <n v="1"/>
  </r>
  <r>
    <x v="10"/>
    <x v="70"/>
    <x v="70"/>
    <n v="71046"/>
    <s v="SAN GIOVANNI ROTONDO"/>
    <s v="F"/>
    <n v="135"/>
  </r>
  <r>
    <x v="10"/>
    <x v="70"/>
    <x v="70"/>
    <n v="71046"/>
    <s v="SAN GIOVANNI ROTONDO"/>
    <s v="M"/>
    <n v="110"/>
  </r>
  <r>
    <x v="10"/>
    <x v="70"/>
    <x v="70"/>
    <n v="71047"/>
    <s v="SAN MARCO IN LAMIS"/>
    <s v="F"/>
    <n v="69"/>
  </r>
  <r>
    <x v="10"/>
    <x v="70"/>
    <x v="70"/>
    <n v="71047"/>
    <s v="SAN MARCO IN LAMIS"/>
    <s v="M"/>
    <n v="56"/>
  </r>
  <r>
    <x v="10"/>
    <x v="70"/>
    <x v="70"/>
    <n v="71048"/>
    <s v="SAN MARCO LA CATOLA"/>
    <s v="F"/>
    <n v="2"/>
  </r>
  <r>
    <x v="10"/>
    <x v="70"/>
    <x v="70"/>
    <n v="71048"/>
    <s v="SAN MARCO LA CATOLA"/>
    <s v="M"/>
    <n v="5"/>
  </r>
  <r>
    <x v="10"/>
    <x v="70"/>
    <x v="70"/>
    <n v="71049"/>
    <s v="SAN NICANDRO GARGANICO"/>
    <s v="F"/>
    <n v="45"/>
  </r>
  <r>
    <x v="10"/>
    <x v="70"/>
    <x v="70"/>
    <n v="71049"/>
    <s v="SAN NICANDRO GARGANICO"/>
    <s v="M"/>
    <n v="26"/>
  </r>
  <r>
    <x v="10"/>
    <x v="70"/>
    <x v="70"/>
    <n v="71050"/>
    <s v="SAN PAOLO DI CIVITATE"/>
    <s v="F"/>
    <n v="17"/>
  </r>
  <r>
    <x v="10"/>
    <x v="70"/>
    <x v="70"/>
    <n v="71050"/>
    <s v="SAN PAOLO DI CIVITATE"/>
    <s v="M"/>
    <n v="11"/>
  </r>
  <r>
    <x v="10"/>
    <x v="70"/>
    <x v="70"/>
    <n v="71051"/>
    <s v="SAN SEVERO"/>
    <s v="F"/>
    <n v="179"/>
  </r>
  <r>
    <x v="10"/>
    <x v="70"/>
    <x v="70"/>
    <n v="71051"/>
    <s v="SAN SEVERO"/>
    <s v="M"/>
    <n v="111"/>
  </r>
  <r>
    <x v="10"/>
    <x v="70"/>
    <x v="70"/>
    <n v="71052"/>
    <s v="SANT'AGATA DI PUGLIA"/>
    <s v="F"/>
    <n v="6"/>
  </r>
  <r>
    <x v="10"/>
    <x v="70"/>
    <x v="70"/>
    <n v="71052"/>
    <s v="SANT'AGATA DI PUGLIA"/>
    <s v="M"/>
    <n v="3"/>
  </r>
  <r>
    <x v="10"/>
    <x v="70"/>
    <x v="70"/>
    <n v="71053"/>
    <s v="SERRACAPRIOLA"/>
    <s v="F"/>
    <n v="17"/>
  </r>
  <r>
    <x v="10"/>
    <x v="70"/>
    <x v="70"/>
    <n v="71053"/>
    <s v="SERRACAPRIOLA"/>
    <s v="M"/>
    <n v="7"/>
  </r>
  <r>
    <x v="10"/>
    <x v="70"/>
    <x v="70"/>
    <n v="71054"/>
    <s v="STORNARA"/>
    <s v="F"/>
    <n v="13"/>
  </r>
  <r>
    <x v="10"/>
    <x v="70"/>
    <x v="70"/>
    <n v="71054"/>
    <s v="STORNARA"/>
    <s v="M"/>
    <n v="6"/>
  </r>
  <r>
    <x v="10"/>
    <x v="70"/>
    <x v="70"/>
    <n v="71055"/>
    <s v="STORNARELLA"/>
    <s v="F"/>
    <n v="21"/>
  </r>
  <r>
    <x v="10"/>
    <x v="70"/>
    <x v="70"/>
    <n v="71055"/>
    <s v="STORNARELLA"/>
    <s v="M"/>
    <n v="8"/>
  </r>
  <r>
    <x v="10"/>
    <x v="70"/>
    <x v="70"/>
    <n v="71056"/>
    <s v="TORREMAGGIORE"/>
    <s v="F"/>
    <n v="51"/>
  </r>
  <r>
    <x v="10"/>
    <x v="70"/>
    <x v="70"/>
    <n v="71056"/>
    <s v="TORREMAGGIORE"/>
    <s v="M"/>
    <n v="30"/>
  </r>
  <r>
    <x v="10"/>
    <x v="70"/>
    <x v="70"/>
    <n v="71058"/>
    <s v="TROIA"/>
    <s v="F"/>
    <n v="41"/>
  </r>
  <r>
    <x v="10"/>
    <x v="70"/>
    <x v="70"/>
    <n v="71058"/>
    <s v="TROIA"/>
    <s v="M"/>
    <n v="20"/>
  </r>
  <r>
    <x v="10"/>
    <x v="70"/>
    <x v="70"/>
    <n v="71059"/>
    <s v="VICO DEL GARGANO"/>
    <s v="F"/>
    <n v="28"/>
  </r>
  <r>
    <x v="10"/>
    <x v="70"/>
    <x v="70"/>
    <n v="71059"/>
    <s v="VICO DEL GARGANO"/>
    <s v="M"/>
    <n v="22"/>
  </r>
  <r>
    <x v="10"/>
    <x v="70"/>
    <x v="70"/>
    <n v="71060"/>
    <s v="VIESTE"/>
    <s v="F"/>
    <n v="34"/>
  </r>
  <r>
    <x v="10"/>
    <x v="70"/>
    <x v="70"/>
    <n v="71060"/>
    <s v="VIESTE"/>
    <s v="M"/>
    <n v="25"/>
  </r>
  <r>
    <x v="10"/>
    <x v="70"/>
    <x v="70"/>
    <n v="71062"/>
    <s v="VOLTURINO"/>
    <s v="F"/>
    <n v="4"/>
  </r>
  <r>
    <x v="10"/>
    <x v="70"/>
    <x v="70"/>
    <n v="71062"/>
    <s v="VOLTURINO"/>
    <s v="M"/>
    <n v="3"/>
  </r>
  <r>
    <x v="10"/>
    <x v="70"/>
    <x v="70"/>
    <n v="71064"/>
    <s v="ZAPPONETA"/>
    <s v="F"/>
    <n v="11"/>
  </r>
  <r>
    <x v="10"/>
    <x v="70"/>
    <x v="70"/>
    <n v="71064"/>
    <s v="ZAPPONETA"/>
    <s v="M"/>
    <n v="6"/>
  </r>
  <r>
    <x v="10"/>
    <x v="71"/>
    <x v="71"/>
    <n v="72001"/>
    <s v="ACQUAVIVA DELLE FONTI"/>
    <s v="F"/>
    <n v="86"/>
  </r>
  <r>
    <x v="10"/>
    <x v="71"/>
    <x v="71"/>
    <n v="72001"/>
    <s v="ACQUAVIVA DELLE FONTI"/>
    <s v="M"/>
    <n v="72"/>
  </r>
  <r>
    <x v="10"/>
    <x v="71"/>
    <x v="71"/>
    <n v="72002"/>
    <s v="ADELFIA"/>
    <s v="F"/>
    <n v="56"/>
  </r>
  <r>
    <x v="10"/>
    <x v="71"/>
    <x v="71"/>
    <n v="72002"/>
    <s v="ADELFIA"/>
    <s v="M"/>
    <n v="47"/>
  </r>
  <r>
    <x v="10"/>
    <x v="71"/>
    <x v="71"/>
    <n v="72003"/>
    <s v="ALBEROBELLO"/>
    <s v="F"/>
    <n v="29"/>
  </r>
  <r>
    <x v="10"/>
    <x v="71"/>
    <x v="71"/>
    <n v="72003"/>
    <s v="ALBEROBELLO"/>
    <s v="M"/>
    <n v="20"/>
  </r>
  <r>
    <x v="10"/>
    <x v="71"/>
    <x v="71"/>
    <n v="72004"/>
    <s v="ALTAMURA"/>
    <s v="F"/>
    <n v="237"/>
  </r>
  <r>
    <x v="10"/>
    <x v="71"/>
    <x v="71"/>
    <n v="72004"/>
    <s v="ALTAMURA"/>
    <s v="M"/>
    <n v="189"/>
  </r>
  <r>
    <x v="10"/>
    <x v="71"/>
    <x v="71"/>
    <n v="72006"/>
    <s v="BARI"/>
    <s v="F"/>
    <n v="1003"/>
  </r>
  <r>
    <x v="10"/>
    <x v="71"/>
    <x v="71"/>
    <n v="72006"/>
    <s v="BARI"/>
    <s v="M"/>
    <n v="816"/>
  </r>
  <r>
    <x v="10"/>
    <x v="71"/>
    <x v="71"/>
    <n v="72008"/>
    <s v="BINETTO"/>
    <s v="F"/>
    <n v="12"/>
  </r>
  <r>
    <x v="10"/>
    <x v="71"/>
    <x v="71"/>
    <n v="72008"/>
    <s v="BINETTO"/>
    <s v="M"/>
    <n v="4"/>
  </r>
  <r>
    <x v="10"/>
    <x v="71"/>
    <x v="71"/>
    <n v="72010"/>
    <s v="BITETTO"/>
    <s v="F"/>
    <n v="36"/>
  </r>
  <r>
    <x v="10"/>
    <x v="71"/>
    <x v="71"/>
    <n v="72010"/>
    <s v="BITETTO"/>
    <s v="M"/>
    <n v="19"/>
  </r>
  <r>
    <x v="10"/>
    <x v="71"/>
    <x v="71"/>
    <n v="72011"/>
    <s v="BITONTO"/>
    <s v="F"/>
    <n v="239"/>
  </r>
  <r>
    <x v="10"/>
    <x v="71"/>
    <x v="71"/>
    <n v="72011"/>
    <s v="BITONTO"/>
    <s v="M"/>
    <n v="147"/>
  </r>
  <r>
    <x v="10"/>
    <x v="71"/>
    <x v="71"/>
    <n v="72012"/>
    <s v="BITRITTO"/>
    <s v="F"/>
    <n v="40"/>
  </r>
  <r>
    <x v="10"/>
    <x v="71"/>
    <x v="71"/>
    <n v="72012"/>
    <s v="BITRITTO"/>
    <s v="M"/>
    <n v="29"/>
  </r>
  <r>
    <x v="10"/>
    <x v="71"/>
    <x v="71"/>
    <n v="72014"/>
    <s v="CAPURSO"/>
    <s v="F"/>
    <n v="45"/>
  </r>
  <r>
    <x v="10"/>
    <x v="71"/>
    <x v="71"/>
    <n v="72014"/>
    <s v="CAPURSO"/>
    <s v="M"/>
    <n v="32"/>
  </r>
  <r>
    <x v="10"/>
    <x v="71"/>
    <x v="71"/>
    <n v="72015"/>
    <s v="CASAMASSIMA"/>
    <s v="F"/>
    <n v="46"/>
  </r>
  <r>
    <x v="10"/>
    <x v="71"/>
    <x v="71"/>
    <n v="72015"/>
    <s v="CASAMASSIMA"/>
    <s v="M"/>
    <n v="39"/>
  </r>
  <r>
    <x v="10"/>
    <x v="71"/>
    <x v="71"/>
    <n v="72016"/>
    <s v="CASSANO DELLE MURGE"/>
    <s v="F"/>
    <n v="46"/>
  </r>
  <r>
    <x v="10"/>
    <x v="71"/>
    <x v="71"/>
    <n v="72016"/>
    <s v="CASSANO DELLE MURGE"/>
    <s v="M"/>
    <n v="48"/>
  </r>
  <r>
    <x v="10"/>
    <x v="71"/>
    <x v="71"/>
    <n v="72017"/>
    <s v="CASTELLANA GROTTE"/>
    <s v="F"/>
    <n v="70"/>
  </r>
  <r>
    <x v="10"/>
    <x v="71"/>
    <x v="71"/>
    <n v="72017"/>
    <s v="CASTELLANA GROTTE"/>
    <s v="M"/>
    <n v="61"/>
  </r>
  <r>
    <x v="10"/>
    <x v="71"/>
    <x v="71"/>
    <n v="72018"/>
    <s v="CELLAMARE"/>
    <s v="F"/>
    <n v="11"/>
  </r>
  <r>
    <x v="10"/>
    <x v="71"/>
    <x v="71"/>
    <n v="72018"/>
    <s v="CELLAMARE"/>
    <s v="M"/>
    <n v="7"/>
  </r>
  <r>
    <x v="10"/>
    <x v="71"/>
    <x v="71"/>
    <n v="72019"/>
    <s v="CONVERSANO"/>
    <s v="F"/>
    <n v="105"/>
  </r>
  <r>
    <x v="10"/>
    <x v="71"/>
    <x v="71"/>
    <n v="72019"/>
    <s v="CONVERSANO"/>
    <s v="M"/>
    <n v="66"/>
  </r>
  <r>
    <x v="10"/>
    <x v="71"/>
    <x v="71"/>
    <n v="72020"/>
    <s v="CORATO"/>
    <s v="F"/>
    <n v="183"/>
  </r>
  <r>
    <x v="10"/>
    <x v="71"/>
    <x v="71"/>
    <n v="72020"/>
    <s v="CORATO"/>
    <s v="M"/>
    <n v="98"/>
  </r>
  <r>
    <x v="10"/>
    <x v="71"/>
    <x v="71"/>
    <n v="72021"/>
    <s v="GIOIA DEL COLLE"/>
    <s v="F"/>
    <n v="81"/>
  </r>
  <r>
    <x v="10"/>
    <x v="71"/>
    <x v="71"/>
    <n v="72021"/>
    <s v="GIOIA DEL COLLE"/>
    <s v="M"/>
    <n v="56"/>
  </r>
  <r>
    <x v="10"/>
    <x v="71"/>
    <x v="71"/>
    <n v="72022"/>
    <s v="GIOVINAZZO"/>
    <s v="F"/>
    <n v="86"/>
  </r>
  <r>
    <x v="10"/>
    <x v="71"/>
    <x v="71"/>
    <n v="72022"/>
    <s v="GIOVINAZZO"/>
    <s v="M"/>
    <n v="59"/>
  </r>
  <r>
    <x v="10"/>
    <x v="71"/>
    <x v="71"/>
    <n v="72023"/>
    <s v="GRAVINA IN PUGLIA"/>
    <s v="F"/>
    <n v="194"/>
  </r>
  <r>
    <x v="10"/>
    <x v="71"/>
    <x v="71"/>
    <n v="72023"/>
    <s v="GRAVINA IN PUGLIA"/>
    <s v="M"/>
    <n v="119"/>
  </r>
  <r>
    <x v="10"/>
    <x v="71"/>
    <x v="71"/>
    <n v="72024"/>
    <s v="GRUMO APPULA"/>
    <s v="F"/>
    <n v="38"/>
  </r>
  <r>
    <x v="10"/>
    <x v="71"/>
    <x v="71"/>
    <n v="72024"/>
    <s v="GRUMO APPULA"/>
    <s v="M"/>
    <n v="21"/>
  </r>
  <r>
    <x v="10"/>
    <x v="71"/>
    <x v="71"/>
    <n v="72025"/>
    <s v="LOCOROTONDO"/>
    <s v="F"/>
    <n v="45"/>
  </r>
  <r>
    <x v="10"/>
    <x v="71"/>
    <x v="71"/>
    <n v="72025"/>
    <s v="LOCOROTONDO"/>
    <s v="M"/>
    <n v="28"/>
  </r>
  <r>
    <x v="10"/>
    <x v="71"/>
    <x v="71"/>
    <n v="72027"/>
    <s v="MODUGNO"/>
    <s v="F"/>
    <n v="105"/>
  </r>
  <r>
    <x v="10"/>
    <x v="71"/>
    <x v="71"/>
    <n v="72027"/>
    <s v="MODUGNO"/>
    <s v="M"/>
    <n v="85"/>
  </r>
  <r>
    <x v="10"/>
    <x v="71"/>
    <x v="71"/>
    <n v="72028"/>
    <s v="MOLA DI BARI"/>
    <s v="F"/>
    <n v="79"/>
  </r>
  <r>
    <x v="10"/>
    <x v="71"/>
    <x v="71"/>
    <n v="72028"/>
    <s v="MOLA DI BARI"/>
    <s v="M"/>
    <n v="70"/>
  </r>
  <r>
    <x v="10"/>
    <x v="71"/>
    <x v="71"/>
    <n v="72029"/>
    <s v="MOLFETTA"/>
    <s v="F"/>
    <n v="152"/>
  </r>
  <r>
    <x v="10"/>
    <x v="71"/>
    <x v="71"/>
    <n v="72029"/>
    <s v="MOLFETTA"/>
    <s v="M"/>
    <n v="154"/>
  </r>
  <r>
    <x v="10"/>
    <x v="71"/>
    <x v="71"/>
    <n v="72030"/>
    <s v="MONOPOLI"/>
    <s v="F"/>
    <n v="161"/>
  </r>
  <r>
    <x v="10"/>
    <x v="71"/>
    <x v="71"/>
    <n v="72030"/>
    <s v="MONOPOLI"/>
    <s v="M"/>
    <n v="94"/>
  </r>
  <r>
    <x v="10"/>
    <x v="71"/>
    <x v="71"/>
    <n v="72031"/>
    <s v="NOCI"/>
    <s v="F"/>
    <n v="89"/>
  </r>
  <r>
    <x v="10"/>
    <x v="71"/>
    <x v="71"/>
    <n v="72031"/>
    <s v="NOCI"/>
    <s v="M"/>
    <n v="50"/>
  </r>
  <r>
    <x v="10"/>
    <x v="71"/>
    <x v="71"/>
    <n v="72032"/>
    <s v="NOICATTARO"/>
    <s v="F"/>
    <n v="93"/>
  </r>
  <r>
    <x v="10"/>
    <x v="71"/>
    <x v="71"/>
    <n v="72032"/>
    <s v="NOICATTARO"/>
    <s v="M"/>
    <n v="63"/>
  </r>
  <r>
    <x v="10"/>
    <x v="71"/>
    <x v="71"/>
    <n v="72033"/>
    <s v="PALO DEL COLLE"/>
    <s v="F"/>
    <n v="60"/>
  </r>
  <r>
    <x v="10"/>
    <x v="71"/>
    <x v="71"/>
    <n v="72033"/>
    <s v="PALO DEL COLLE"/>
    <s v="M"/>
    <n v="39"/>
  </r>
  <r>
    <x v="10"/>
    <x v="71"/>
    <x v="71"/>
    <n v="72034"/>
    <s v="POGGIORSINI"/>
    <s v="F"/>
    <n v="5"/>
  </r>
  <r>
    <x v="10"/>
    <x v="71"/>
    <x v="71"/>
    <n v="72034"/>
    <s v="POGGIORSINI"/>
    <s v="M"/>
    <n v="5"/>
  </r>
  <r>
    <x v="10"/>
    <x v="71"/>
    <x v="71"/>
    <n v="72035"/>
    <s v="POLIGNANO A MARE"/>
    <s v="F"/>
    <n v="60"/>
  </r>
  <r>
    <x v="10"/>
    <x v="71"/>
    <x v="71"/>
    <n v="72035"/>
    <s v="POLIGNANO A MARE"/>
    <s v="M"/>
    <n v="46"/>
  </r>
  <r>
    <x v="10"/>
    <x v="71"/>
    <x v="71"/>
    <n v="72036"/>
    <s v="PUTIGNANO"/>
    <s v="F"/>
    <n v="99"/>
  </r>
  <r>
    <x v="10"/>
    <x v="71"/>
    <x v="71"/>
    <n v="72036"/>
    <s v="PUTIGNANO"/>
    <s v="M"/>
    <n v="75"/>
  </r>
  <r>
    <x v="10"/>
    <x v="71"/>
    <x v="71"/>
    <n v="72037"/>
    <s v="RUTIGLIANO"/>
    <s v="F"/>
    <n v="78"/>
  </r>
  <r>
    <x v="10"/>
    <x v="71"/>
    <x v="71"/>
    <n v="72037"/>
    <s v="RUTIGLIANO"/>
    <s v="M"/>
    <n v="41"/>
  </r>
  <r>
    <x v="10"/>
    <x v="71"/>
    <x v="71"/>
    <n v="72038"/>
    <s v="RUVO DI PUGLIA"/>
    <s v="F"/>
    <n v="97"/>
  </r>
  <r>
    <x v="10"/>
    <x v="71"/>
    <x v="71"/>
    <n v="72038"/>
    <s v="RUVO DI PUGLIA"/>
    <s v="M"/>
    <n v="62"/>
  </r>
  <r>
    <x v="10"/>
    <x v="71"/>
    <x v="71"/>
    <n v="72039"/>
    <s v="SAMMICHELE DI BARI"/>
    <s v="F"/>
    <n v="17"/>
  </r>
  <r>
    <x v="10"/>
    <x v="71"/>
    <x v="71"/>
    <n v="72039"/>
    <s v="SAMMICHELE DI BARI"/>
    <s v="M"/>
    <n v="16"/>
  </r>
  <r>
    <x v="10"/>
    <x v="71"/>
    <x v="71"/>
    <n v="72040"/>
    <s v="SANNICANDRO DI BARI"/>
    <s v="F"/>
    <n v="40"/>
  </r>
  <r>
    <x v="10"/>
    <x v="71"/>
    <x v="71"/>
    <n v="72040"/>
    <s v="SANNICANDRO DI BARI"/>
    <s v="M"/>
    <n v="28"/>
  </r>
  <r>
    <x v="10"/>
    <x v="71"/>
    <x v="71"/>
    <n v="72041"/>
    <s v="SANTERAMO IN COLLE"/>
    <s v="F"/>
    <n v="77"/>
  </r>
  <r>
    <x v="10"/>
    <x v="71"/>
    <x v="71"/>
    <n v="72041"/>
    <s v="SANTERAMO IN COLLE"/>
    <s v="M"/>
    <n v="73"/>
  </r>
  <r>
    <x v="10"/>
    <x v="71"/>
    <x v="71"/>
    <n v="72043"/>
    <s v="TERLIZZI"/>
    <s v="F"/>
    <n v="122"/>
  </r>
  <r>
    <x v="10"/>
    <x v="71"/>
    <x v="71"/>
    <n v="72043"/>
    <s v="TERLIZZI"/>
    <s v="M"/>
    <n v="68"/>
  </r>
  <r>
    <x v="10"/>
    <x v="71"/>
    <x v="71"/>
    <n v="72044"/>
    <s v="TORITTO"/>
    <s v="F"/>
    <n v="25"/>
  </r>
  <r>
    <x v="10"/>
    <x v="71"/>
    <x v="71"/>
    <n v="72044"/>
    <s v="TORITTO"/>
    <s v="M"/>
    <n v="12"/>
  </r>
  <r>
    <x v="10"/>
    <x v="71"/>
    <x v="71"/>
    <n v="72046"/>
    <s v="TRIGGIANO"/>
    <s v="F"/>
    <n v="74"/>
  </r>
  <r>
    <x v="10"/>
    <x v="71"/>
    <x v="71"/>
    <n v="72046"/>
    <s v="TRIGGIANO"/>
    <s v="M"/>
    <n v="57"/>
  </r>
  <r>
    <x v="10"/>
    <x v="71"/>
    <x v="71"/>
    <n v="72047"/>
    <s v="TURI"/>
    <s v="F"/>
    <n v="43"/>
  </r>
  <r>
    <x v="10"/>
    <x v="71"/>
    <x v="71"/>
    <n v="72047"/>
    <s v="TURI"/>
    <s v="M"/>
    <n v="25"/>
  </r>
  <r>
    <x v="10"/>
    <x v="71"/>
    <x v="71"/>
    <n v="72048"/>
    <s v="VALENZANO"/>
    <s v="F"/>
    <n v="42"/>
  </r>
  <r>
    <x v="10"/>
    <x v="71"/>
    <x v="71"/>
    <n v="72048"/>
    <s v="VALENZANO"/>
    <s v="M"/>
    <n v="50"/>
  </r>
  <r>
    <x v="10"/>
    <x v="72"/>
    <x v="72"/>
    <n v="73001"/>
    <s v="AVETRANA"/>
    <s v="F"/>
    <n v="22"/>
  </r>
  <r>
    <x v="10"/>
    <x v="72"/>
    <x v="72"/>
    <n v="73001"/>
    <s v="AVETRANA"/>
    <s v="M"/>
    <n v="13"/>
  </r>
  <r>
    <x v="10"/>
    <x v="72"/>
    <x v="72"/>
    <n v="73002"/>
    <s v="CAROSINO"/>
    <s v="F"/>
    <n v="25"/>
  </r>
  <r>
    <x v="10"/>
    <x v="72"/>
    <x v="72"/>
    <n v="73002"/>
    <s v="CAROSINO"/>
    <s v="M"/>
    <n v="11"/>
  </r>
  <r>
    <x v="10"/>
    <x v="72"/>
    <x v="72"/>
    <n v="73003"/>
    <s v="CASTELLANETA"/>
    <s v="F"/>
    <n v="50"/>
  </r>
  <r>
    <x v="10"/>
    <x v="72"/>
    <x v="72"/>
    <n v="73003"/>
    <s v="CASTELLANETA"/>
    <s v="M"/>
    <n v="29"/>
  </r>
  <r>
    <x v="10"/>
    <x v="72"/>
    <x v="72"/>
    <n v="73004"/>
    <s v="CRISPIANO"/>
    <s v="F"/>
    <n v="29"/>
  </r>
  <r>
    <x v="10"/>
    <x v="72"/>
    <x v="72"/>
    <n v="73004"/>
    <s v="CRISPIANO"/>
    <s v="M"/>
    <n v="23"/>
  </r>
  <r>
    <x v="10"/>
    <x v="72"/>
    <x v="72"/>
    <n v="73005"/>
    <s v="FAGGIANO"/>
    <s v="F"/>
    <n v="9"/>
  </r>
  <r>
    <x v="10"/>
    <x v="72"/>
    <x v="72"/>
    <n v="73005"/>
    <s v="FAGGIANO"/>
    <s v="M"/>
    <n v="5"/>
  </r>
  <r>
    <x v="10"/>
    <x v="72"/>
    <x v="72"/>
    <n v="73006"/>
    <s v="FRAGAGNANO"/>
    <s v="F"/>
    <n v="17"/>
  </r>
  <r>
    <x v="10"/>
    <x v="72"/>
    <x v="72"/>
    <n v="73006"/>
    <s v="FRAGAGNANO"/>
    <s v="M"/>
    <n v="10"/>
  </r>
  <r>
    <x v="10"/>
    <x v="72"/>
    <x v="72"/>
    <n v="73007"/>
    <s v="GINOSA"/>
    <s v="F"/>
    <n v="53"/>
  </r>
  <r>
    <x v="10"/>
    <x v="72"/>
    <x v="72"/>
    <n v="73007"/>
    <s v="GINOSA"/>
    <s v="M"/>
    <n v="37"/>
  </r>
  <r>
    <x v="10"/>
    <x v="72"/>
    <x v="72"/>
    <n v="73008"/>
    <s v="GROTTAGLIE"/>
    <s v="F"/>
    <n v="134"/>
  </r>
  <r>
    <x v="10"/>
    <x v="72"/>
    <x v="72"/>
    <n v="73008"/>
    <s v="GROTTAGLIE"/>
    <s v="M"/>
    <n v="94"/>
  </r>
  <r>
    <x v="10"/>
    <x v="72"/>
    <x v="72"/>
    <n v="73009"/>
    <s v="LATERZA"/>
    <s v="F"/>
    <n v="58"/>
  </r>
  <r>
    <x v="10"/>
    <x v="72"/>
    <x v="72"/>
    <n v="73009"/>
    <s v="LATERZA"/>
    <s v="M"/>
    <n v="37"/>
  </r>
  <r>
    <x v="10"/>
    <x v="72"/>
    <x v="72"/>
    <n v="73010"/>
    <s v="LEPORANO"/>
    <s v="F"/>
    <n v="20"/>
  </r>
  <r>
    <x v="10"/>
    <x v="72"/>
    <x v="72"/>
    <n v="73010"/>
    <s v="LEPORANO"/>
    <s v="M"/>
    <n v="10"/>
  </r>
  <r>
    <x v="10"/>
    <x v="72"/>
    <x v="72"/>
    <n v="73011"/>
    <s v="LIZZANO"/>
    <s v="F"/>
    <n v="31"/>
  </r>
  <r>
    <x v="10"/>
    <x v="72"/>
    <x v="72"/>
    <n v="73011"/>
    <s v="LIZZANO"/>
    <s v="M"/>
    <n v="13"/>
  </r>
  <r>
    <x v="10"/>
    <x v="72"/>
    <x v="72"/>
    <n v="73012"/>
    <s v="MANDURIA"/>
    <s v="F"/>
    <n v="110"/>
  </r>
  <r>
    <x v="10"/>
    <x v="72"/>
    <x v="72"/>
    <n v="73012"/>
    <s v="MANDURIA"/>
    <s v="M"/>
    <n v="62"/>
  </r>
  <r>
    <x v="10"/>
    <x v="72"/>
    <x v="72"/>
    <n v="73013"/>
    <s v="MARTINA FRANCA"/>
    <s v="F"/>
    <n v="170"/>
  </r>
  <r>
    <x v="10"/>
    <x v="72"/>
    <x v="72"/>
    <n v="73013"/>
    <s v="MARTINA FRANCA"/>
    <s v="M"/>
    <n v="98"/>
  </r>
  <r>
    <x v="10"/>
    <x v="72"/>
    <x v="72"/>
    <n v="73014"/>
    <s v="MARUGGIO"/>
    <s v="F"/>
    <n v="14"/>
  </r>
  <r>
    <x v="10"/>
    <x v="72"/>
    <x v="72"/>
    <n v="73014"/>
    <s v="MARUGGIO"/>
    <s v="M"/>
    <n v="13"/>
  </r>
  <r>
    <x v="10"/>
    <x v="72"/>
    <x v="72"/>
    <n v="73015"/>
    <s v="MASSAFRA"/>
    <s v="F"/>
    <n v="92"/>
  </r>
  <r>
    <x v="10"/>
    <x v="72"/>
    <x v="72"/>
    <n v="73015"/>
    <s v="MASSAFRA"/>
    <s v="M"/>
    <n v="59"/>
  </r>
  <r>
    <x v="10"/>
    <x v="72"/>
    <x v="72"/>
    <n v="73016"/>
    <s v="MONTEIASI"/>
    <s v="F"/>
    <n v="15"/>
  </r>
  <r>
    <x v="10"/>
    <x v="72"/>
    <x v="72"/>
    <n v="73016"/>
    <s v="MONTEIASI"/>
    <s v="M"/>
    <n v="3"/>
  </r>
  <r>
    <x v="10"/>
    <x v="72"/>
    <x v="72"/>
    <n v="73017"/>
    <s v="MONTEMESOLA"/>
    <s v="F"/>
    <n v="21"/>
  </r>
  <r>
    <x v="10"/>
    <x v="72"/>
    <x v="72"/>
    <n v="73017"/>
    <s v="MONTEMESOLA"/>
    <s v="M"/>
    <n v="11"/>
  </r>
  <r>
    <x v="10"/>
    <x v="72"/>
    <x v="72"/>
    <n v="73018"/>
    <s v="MONTEPARANO"/>
    <s v="F"/>
    <n v="8"/>
  </r>
  <r>
    <x v="10"/>
    <x v="72"/>
    <x v="72"/>
    <n v="73018"/>
    <s v="MONTEPARANO"/>
    <s v="M"/>
    <n v="4"/>
  </r>
  <r>
    <x v="10"/>
    <x v="72"/>
    <x v="72"/>
    <n v="73019"/>
    <s v="MOTTOLA"/>
    <s v="F"/>
    <n v="64"/>
  </r>
  <r>
    <x v="10"/>
    <x v="72"/>
    <x v="72"/>
    <n v="73019"/>
    <s v="MOTTOLA"/>
    <s v="M"/>
    <n v="30"/>
  </r>
  <r>
    <x v="10"/>
    <x v="72"/>
    <x v="72"/>
    <n v="73020"/>
    <s v="PALAGIANELLO"/>
    <s v="F"/>
    <n v="20"/>
  </r>
  <r>
    <x v="10"/>
    <x v="72"/>
    <x v="72"/>
    <n v="73020"/>
    <s v="PALAGIANELLO"/>
    <s v="M"/>
    <n v="8"/>
  </r>
  <r>
    <x v="10"/>
    <x v="72"/>
    <x v="72"/>
    <n v="73021"/>
    <s v="PALAGIANO"/>
    <s v="F"/>
    <n v="67"/>
  </r>
  <r>
    <x v="10"/>
    <x v="72"/>
    <x v="72"/>
    <n v="73021"/>
    <s v="PALAGIANO"/>
    <s v="M"/>
    <n v="24"/>
  </r>
  <r>
    <x v="10"/>
    <x v="72"/>
    <x v="72"/>
    <n v="73022"/>
    <s v="PULSANO"/>
    <s v="F"/>
    <n v="33"/>
  </r>
  <r>
    <x v="10"/>
    <x v="72"/>
    <x v="72"/>
    <n v="73022"/>
    <s v="PULSANO"/>
    <s v="M"/>
    <n v="26"/>
  </r>
  <r>
    <x v="10"/>
    <x v="72"/>
    <x v="72"/>
    <n v="73023"/>
    <s v="ROCCAFORZATA"/>
    <s v="F"/>
    <n v="7"/>
  </r>
  <r>
    <x v="10"/>
    <x v="72"/>
    <x v="72"/>
    <n v="73023"/>
    <s v="ROCCAFORZATA"/>
    <s v="M"/>
    <n v="2"/>
  </r>
  <r>
    <x v="10"/>
    <x v="72"/>
    <x v="72"/>
    <n v="73024"/>
    <s v="SAN GIORGIO IONICO"/>
    <s v="F"/>
    <n v="56"/>
  </r>
  <r>
    <x v="10"/>
    <x v="72"/>
    <x v="72"/>
    <n v="73024"/>
    <s v="SAN GIORGIO IONICO"/>
    <s v="M"/>
    <n v="29"/>
  </r>
  <r>
    <x v="10"/>
    <x v="72"/>
    <x v="72"/>
    <n v="73025"/>
    <s v="SAN MARZANO DI SAN GIUSEPPE"/>
    <s v="F"/>
    <n v="24"/>
  </r>
  <r>
    <x v="10"/>
    <x v="72"/>
    <x v="72"/>
    <n v="73025"/>
    <s v="SAN MARZANO DI SAN GIUSEPPE"/>
    <s v="M"/>
    <n v="13"/>
  </r>
  <r>
    <x v="10"/>
    <x v="72"/>
    <x v="72"/>
    <n v="73026"/>
    <s v="SAVA"/>
    <s v="F"/>
    <n v="67"/>
  </r>
  <r>
    <x v="10"/>
    <x v="72"/>
    <x v="72"/>
    <n v="73026"/>
    <s v="SAVA"/>
    <s v="M"/>
    <n v="40"/>
  </r>
  <r>
    <x v="10"/>
    <x v="72"/>
    <x v="72"/>
    <n v="73029"/>
    <s v="STATTE"/>
    <s v="F"/>
    <n v="31"/>
  </r>
  <r>
    <x v="10"/>
    <x v="72"/>
    <x v="72"/>
    <n v="73029"/>
    <s v="STATTE"/>
    <s v="M"/>
    <n v="31"/>
  </r>
  <r>
    <x v="10"/>
    <x v="72"/>
    <x v="72"/>
    <n v="73027"/>
    <s v="TARANTO"/>
    <s v="F"/>
    <n v="591"/>
  </r>
  <r>
    <x v="10"/>
    <x v="72"/>
    <x v="72"/>
    <n v="73027"/>
    <s v="TARANTO"/>
    <s v="M"/>
    <n v="415"/>
  </r>
  <r>
    <x v="10"/>
    <x v="72"/>
    <x v="72"/>
    <n v="73028"/>
    <s v="TORRICELLA"/>
    <s v="F"/>
    <n v="9"/>
  </r>
  <r>
    <x v="10"/>
    <x v="72"/>
    <x v="72"/>
    <n v="73028"/>
    <s v="TORRICELLA"/>
    <s v="M"/>
    <n v="8"/>
  </r>
  <r>
    <x v="10"/>
    <x v="73"/>
    <x v="73"/>
    <n v="74001"/>
    <s v="BRINDISI"/>
    <s v="F"/>
    <n v="284"/>
  </r>
  <r>
    <x v="10"/>
    <x v="73"/>
    <x v="73"/>
    <n v="74001"/>
    <s v="BRINDISI"/>
    <s v="M"/>
    <n v="164"/>
  </r>
  <r>
    <x v="10"/>
    <x v="73"/>
    <x v="73"/>
    <n v="74002"/>
    <s v="CAROVIGNO"/>
    <s v="F"/>
    <n v="54"/>
  </r>
  <r>
    <x v="10"/>
    <x v="73"/>
    <x v="73"/>
    <n v="74002"/>
    <s v="CAROVIGNO"/>
    <s v="M"/>
    <n v="24"/>
  </r>
  <r>
    <x v="10"/>
    <x v="73"/>
    <x v="73"/>
    <n v="74003"/>
    <s v="CEGLIE MESSAPICA"/>
    <s v="F"/>
    <n v="74"/>
  </r>
  <r>
    <x v="10"/>
    <x v="73"/>
    <x v="73"/>
    <n v="74003"/>
    <s v="CEGLIE MESSAPICA"/>
    <s v="M"/>
    <n v="40"/>
  </r>
  <r>
    <x v="10"/>
    <x v="73"/>
    <x v="73"/>
    <n v="74004"/>
    <s v="CELLINO SAN MARCO"/>
    <s v="F"/>
    <n v="28"/>
  </r>
  <r>
    <x v="10"/>
    <x v="73"/>
    <x v="73"/>
    <n v="74004"/>
    <s v="CELLINO SAN MARCO"/>
    <s v="M"/>
    <n v="13"/>
  </r>
  <r>
    <x v="10"/>
    <x v="73"/>
    <x v="73"/>
    <n v="74005"/>
    <s v="CISTERNINO"/>
    <s v="F"/>
    <n v="55"/>
  </r>
  <r>
    <x v="10"/>
    <x v="73"/>
    <x v="73"/>
    <n v="74005"/>
    <s v="CISTERNINO"/>
    <s v="M"/>
    <n v="26"/>
  </r>
  <r>
    <x v="10"/>
    <x v="73"/>
    <x v="73"/>
    <n v="74006"/>
    <s v="ERCHIE"/>
    <s v="F"/>
    <n v="29"/>
  </r>
  <r>
    <x v="10"/>
    <x v="73"/>
    <x v="73"/>
    <n v="74006"/>
    <s v="ERCHIE"/>
    <s v="M"/>
    <n v="17"/>
  </r>
  <r>
    <x v="10"/>
    <x v="73"/>
    <x v="73"/>
    <n v="74007"/>
    <s v="FASANO"/>
    <s v="F"/>
    <n v="97"/>
  </r>
  <r>
    <x v="10"/>
    <x v="73"/>
    <x v="73"/>
    <n v="74007"/>
    <s v="FASANO"/>
    <s v="M"/>
    <n v="64"/>
  </r>
  <r>
    <x v="10"/>
    <x v="73"/>
    <x v="73"/>
    <n v="74008"/>
    <s v="FRANCAVILLA FONTANA"/>
    <s v="F"/>
    <n v="130"/>
  </r>
  <r>
    <x v="10"/>
    <x v="73"/>
    <x v="73"/>
    <n v="74008"/>
    <s v="FRANCAVILLA FONTANA"/>
    <s v="M"/>
    <n v="83"/>
  </r>
  <r>
    <x v="10"/>
    <x v="73"/>
    <x v="73"/>
    <n v="74009"/>
    <s v="LATIANO"/>
    <s v="F"/>
    <n v="47"/>
  </r>
  <r>
    <x v="10"/>
    <x v="73"/>
    <x v="73"/>
    <n v="74009"/>
    <s v="LATIANO"/>
    <s v="M"/>
    <n v="24"/>
  </r>
  <r>
    <x v="10"/>
    <x v="73"/>
    <x v="73"/>
    <n v="74010"/>
    <s v="MESAGNE"/>
    <s v="F"/>
    <n v="99"/>
  </r>
  <r>
    <x v="10"/>
    <x v="73"/>
    <x v="73"/>
    <n v="74010"/>
    <s v="MESAGNE"/>
    <s v="M"/>
    <n v="60"/>
  </r>
  <r>
    <x v="10"/>
    <x v="73"/>
    <x v="73"/>
    <n v="74011"/>
    <s v="ORIA"/>
    <s v="F"/>
    <n v="60"/>
  </r>
  <r>
    <x v="10"/>
    <x v="73"/>
    <x v="73"/>
    <n v="74011"/>
    <s v="ORIA"/>
    <s v="M"/>
    <n v="31"/>
  </r>
  <r>
    <x v="10"/>
    <x v="73"/>
    <x v="73"/>
    <n v="74012"/>
    <s v="OSTUNI"/>
    <s v="F"/>
    <n v="112"/>
  </r>
  <r>
    <x v="10"/>
    <x v="73"/>
    <x v="73"/>
    <n v="74012"/>
    <s v="OSTUNI"/>
    <s v="M"/>
    <n v="75"/>
  </r>
  <r>
    <x v="10"/>
    <x v="73"/>
    <x v="73"/>
    <n v="74013"/>
    <s v="SAN DONACI"/>
    <s v="F"/>
    <n v="25"/>
  </r>
  <r>
    <x v="10"/>
    <x v="73"/>
    <x v="73"/>
    <n v="74013"/>
    <s v="SAN DONACI"/>
    <s v="M"/>
    <n v="12"/>
  </r>
  <r>
    <x v="10"/>
    <x v="73"/>
    <x v="73"/>
    <n v="74014"/>
    <s v="SAN MICHELE SALENTINO"/>
    <s v="F"/>
    <n v="15"/>
  </r>
  <r>
    <x v="10"/>
    <x v="73"/>
    <x v="73"/>
    <n v="74014"/>
    <s v="SAN MICHELE SALENTINO"/>
    <s v="M"/>
    <n v="9"/>
  </r>
  <r>
    <x v="10"/>
    <x v="73"/>
    <x v="73"/>
    <n v="74015"/>
    <s v="SAN PANCRAZIO SALENTINO"/>
    <s v="F"/>
    <n v="41"/>
  </r>
  <r>
    <x v="10"/>
    <x v="73"/>
    <x v="73"/>
    <n v="74015"/>
    <s v="SAN PANCRAZIO SALENTINO"/>
    <s v="M"/>
    <n v="25"/>
  </r>
  <r>
    <x v="10"/>
    <x v="73"/>
    <x v="73"/>
    <n v="74016"/>
    <s v="SAN PIETRO VERNOTICO"/>
    <s v="F"/>
    <n v="46"/>
  </r>
  <r>
    <x v="10"/>
    <x v="73"/>
    <x v="73"/>
    <n v="74016"/>
    <s v="SAN PIETRO VERNOTICO"/>
    <s v="M"/>
    <n v="24"/>
  </r>
  <r>
    <x v="10"/>
    <x v="73"/>
    <x v="73"/>
    <n v="74017"/>
    <s v="SAN VITO DEI NORMANNI"/>
    <s v="F"/>
    <n v="66"/>
  </r>
  <r>
    <x v="10"/>
    <x v="73"/>
    <x v="73"/>
    <n v="74017"/>
    <s v="SAN VITO DEI NORMANNI"/>
    <s v="M"/>
    <n v="37"/>
  </r>
  <r>
    <x v="10"/>
    <x v="73"/>
    <x v="73"/>
    <n v="74018"/>
    <s v="TORCHIAROLO"/>
    <s v="F"/>
    <n v="20"/>
  </r>
  <r>
    <x v="10"/>
    <x v="73"/>
    <x v="73"/>
    <n v="74018"/>
    <s v="TORCHIAROLO"/>
    <s v="M"/>
    <n v="12"/>
  </r>
  <r>
    <x v="10"/>
    <x v="73"/>
    <x v="73"/>
    <n v="74019"/>
    <s v="TORRE SANTA SUSANNA"/>
    <s v="F"/>
    <n v="48"/>
  </r>
  <r>
    <x v="10"/>
    <x v="73"/>
    <x v="73"/>
    <n v="74019"/>
    <s v="TORRE SANTA SUSANNA"/>
    <s v="M"/>
    <n v="24"/>
  </r>
  <r>
    <x v="10"/>
    <x v="73"/>
    <x v="73"/>
    <n v="74020"/>
    <s v="VILLA CASTELLI"/>
    <s v="F"/>
    <n v="34"/>
  </r>
  <r>
    <x v="10"/>
    <x v="73"/>
    <x v="73"/>
    <n v="74020"/>
    <s v="VILLA CASTELLI"/>
    <s v="M"/>
    <n v="15"/>
  </r>
  <r>
    <x v="10"/>
    <x v="74"/>
    <x v="74"/>
    <n v="75001"/>
    <s v="ACQUARICA DEL CAPO"/>
    <s v="F"/>
    <n v="22"/>
  </r>
  <r>
    <x v="10"/>
    <x v="74"/>
    <x v="74"/>
    <n v="75001"/>
    <s v="ACQUARICA DEL CAPO"/>
    <s v="M"/>
    <n v="4"/>
  </r>
  <r>
    <x v="10"/>
    <x v="74"/>
    <x v="74"/>
    <n v="75002"/>
    <s v="ALESSANO"/>
    <s v="F"/>
    <n v="28"/>
  </r>
  <r>
    <x v="10"/>
    <x v="74"/>
    <x v="74"/>
    <n v="75002"/>
    <s v="ALESSANO"/>
    <s v="M"/>
    <n v="18"/>
  </r>
  <r>
    <x v="10"/>
    <x v="74"/>
    <x v="74"/>
    <n v="75003"/>
    <s v="ALEZIO"/>
    <s v="F"/>
    <n v="12"/>
  </r>
  <r>
    <x v="10"/>
    <x v="74"/>
    <x v="74"/>
    <n v="75003"/>
    <s v="ALEZIO"/>
    <s v="M"/>
    <n v="11"/>
  </r>
  <r>
    <x v="10"/>
    <x v="74"/>
    <x v="74"/>
    <n v="75004"/>
    <s v="ALLISTE"/>
    <s v="F"/>
    <n v="22"/>
  </r>
  <r>
    <x v="10"/>
    <x v="74"/>
    <x v="74"/>
    <n v="75004"/>
    <s v="ALLISTE"/>
    <s v="M"/>
    <n v="11"/>
  </r>
  <r>
    <x v="10"/>
    <x v="74"/>
    <x v="74"/>
    <n v="75005"/>
    <s v="ANDRANO"/>
    <s v="F"/>
    <n v="25"/>
  </r>
  <r>
    <x v="10"/>
    <x v="74"/>
    <x v="74"/>
    <n v="75005"/>
    <s v="ANDRANO"/>
    <s v="M"/>
    <n v="19"/>
  </r>
  <r>
    <x v="10"/>
    <x v="74"/>
    <x v="74"/>
    <n v="75006"/>
    <s v="ARADEO"/>
    <s v="F"/>
    <n v="44"/>
  </r>
  <r>
    <x v="10"/>
    <x v="74"/>
    <x v="74"/>
    <n v="75006"/>
    <s v="ARADEO"/>
    <s v="M"/>
    <n v="17"/>
  </r>
  <r>
    <x v="10"/>
    <x v="74"/>
    <x v="74"/>
    <n v="75007"/>
    <s v="ARNESANO"/>
    <s v="F"/>
    <n v="13"/>
  </r>
  <r>
    <x v="10"/>
    <x v="74"/>
    <x v="74"/>
    <n v="75007"/>
    <s v="ARNESANO"/>
    <s v="M"/>
    <n v="6"/>
  </r>
  <r>
    <x v="10"/>
    <x v="74"/>
    <x v="74"/>
    <n v="75008"/>
    <s v="BAGNOLO DEL SALENTO"/>
    <s v="F"/>
    <n v="4"/>
  </r>
  <r>
    <x v="10"/>
    <x v="74"/>
    <x v="74"/>
    <n v="75009"/>
    <s v="BOTRUGNO"/>
    <s v="F"/>
    <n v="14"/>
  </r>
  <r>
    <x v="10"/>
    <x v="74"/>
    <x v="74"/>
    <n v="75009"/>
    <s v="BOTRUGNO"/>
    <s v="M"/>
    <n v="11"/>
  </r>
  <r>
    <x v="10"/>
    <x v="74"/>
    <x v="74"/>
    <n v="75010"/>
    <s v="CALIMERA"/>
    <s v="F"/>
    <n v="32"/>
  </r>
  <r>
    <x v="10"/>
    <x v="74"/>
    <x v="74"/>
    <n v="75010"/>
    <s v="CALIMERA"/>
    <s v="M"/>
    <n v="19"/>
  </r>
  <r>
    <x v="10"/>
    <x v="74"/>
    <x v="74"/>
    <n v="75011"/>
    <s v="CAMPI SALENTINA"/>
    <s v="F"/>
    <n v="41"/>
  </r>
  <r>
    <x v="10"/>
    <x v="74"/>
    <x v="74"/>
    <n v="75011"/>
    <s v="CAMPI SALENTINA"/>
    <s v="M"/>
    <n v="38"/>
  </r>
  <r>
    <x v="10"/>
    <x v="74"/>
    <x v="74"/>
    <n v="75012"/>
    <s v="CANNOLE"/>
    <s v="F"/>
    <n v="5"/>
  </r>
  <r>
    <x v="10"/>
    <x v="74"/>
    <x v="74"/>
    <n v="75012"/>
    <s v="CANNOLE"/>
    <s v="M"/>
    <n v="3"/>
  </r>
  <r>
    <x v="10"/>
    <x v="74"/>
    <x v="74"/>
    <n v="75013"/>
    <s v="CAPRARICA DI LECCE"/>
    <s v="F"/>
    <n v="6"/>
  </r>
  <r>
    <x v="10"/>
    <x v="74"/>
    <x v="74"/>
    <n v="75013"/>
    <s v="CAPRARICA DI LECCE"/>
    <s v="M"/>
    <n v="6"/>
  </r>
  <r>
    <x v="10"/>
    <x v="74"/>
    <x v="74"/>
    <n v="75014"/>
    <s v="CARMIANO"/>
    <s v="F"/>
    <n v="48"/>
  </r>
  <r>
    <x v="10"/>
    <x v="74"/>
    <x v="74"/>
    <n v="75014"/>
    <s v="CARMIANO"/>
    <s v="M"/>
    <n v="25"/>
  </r>
  <r>
    <x v="10"/>
    <x v="74"/>
    <x v="74"/>
    <n v="75015"/>
    <s v="CARPIGNANO SALENTINO"/>
    <s v="F"/>
    <n v="12"/>
  </r>
  <r>
    <x v="10"/>
    <x v="74"/>
    <x v="74"/>
    <n v="75015"/>
    <s v="CARPIGNANO SALENTINO"/>
    <s v="M"/>
    <n v="14"/>
  </r>
  <r>
    <x v="10"/>
    <x v="74"/>
    <x v="74"/>
    <n v="75016"/>
    <s v="CASARANO"/>
    <s v="F"/>
    <n v="56"/>
  </r>
  <r>
    <x v="10"/>
    <x v="74"/>
    <x v="74"/>
    <n v="75016"/>
    <s v="CASARANO"/>
    <s v="M"/>
    <n v="51"/>
  </r>
  <r>
    <x v="10"/>
    <x v="74"/>
    <x v="74"/>
    <n v="75017"/>
    <s v="CASTRI DI LECCE"/>
    <s v="F"/>
    <n v="16"/>
  </r>
  <r>
    <x v="10"/>
    <x v="74"/>
    <x v="74"/>
    <n v="75017"/>
    <s v="CASTRI DI LECCE"/>
    <s v="M"/>
    <n v="5"/>
  </r>
  <r>
    <x v="10"/>
    <x v="74"/>
    <x v="74"/>
    <n v="75018"/>
    <s v="CASTRIGNANO DE' GRECI"/>
    <s v="F"/>
    <n v="16"/>
  </r>
  <r>
    <x v="10"/>
    <x v="74"/>
    <x v="74"/>
    <n v="75018"/>
    <s v="CASTRIGNANO DE' GRECI"/>
    <s v="M"/>
    <n v="6"/>
  </r>
  <r>
    <x v="10"/>
    <x v="74"/>
    <x v="74"/>
    <n v="75019"/>
    <s v="CASTRIGNANO DEL CAPO"/>
    <s v="F"/>
    <n v="16"/>
  </r>
  <r>
    <x v="10"/>
    <x v="74"/>
    <x v="74"/>
    <n v="75019"/>
    <s v="CASTRIGNANO DEL CAPO"/>
    <s v="M"/>
    <n v="12"/>
  </r>
  <r>
    <x v="10"/>
    <x v="74"/>
    <x v="74"/>
    <n v="75096"/>
    <s v="CASTRO"/>
    <s v="F"/>
    <n v="16"/>
  </r>
  <r>
    <x v="10"/>
    <x v="74"/>
    <x v="74"/>
    <n v="75096"/>
    <s v="CASTRO"/>
    <s v="M"/>
    <n v="6"/>
  </r>
  <r>
    <x v="10"/>
    <x v="74"/>
    <x v="74"/>
    <n v="75020"/>
    <s v="CAVALLINO"/>
    <s v="F"/>
    <n v="50"/>
  </r>
  <r>
    <x v="10"/>
    <x v="74"/>
    <x v="74"/>
    <n v="75020"/>
    <s v="CAVALLINO"/>
    <s v="M"/>
    <n v="29"/>
  </r>
  <r>
    <x v="10"/>
    <x v="74"/>
    <x v="74"/>
    <n v="75021"/>
    <s v="COLLEPASSO"/>
    <s v="F"/>
    <n v="25"/>
  </r>
  <r>
    <x v="10"/>
    <x v="74"/>
    <x v="74"/>
    <n v="75021"/>
    <s v="COLLEPASSO"/>
    <s v="M"/>
    <n v="18"/>
  </r>
  <r>
    <x v="10"/>
    <x v="74"/>
    <x v="74"/>
    <n v="75022"/>
    <s v="COPERTINO"/>
    <s v="F"/>
    <n v="80"/>
  </r>
  <r>
    <x v="10"/>
    <x v="74"/>
    <x v="74"/>
    <n v="75022"/>
    <s v="COPERTINO"/>
    <s v="M"/>
    <n v="50"/>
  </r>
  <r>
    <x v="10"/>
    <x v="74"/>
    <x v="74"/>
    <n v="75023"/>
    <s v="CORIGLIANO D'OTRANTO"/>
    <s v="F"/>
    <n v="31"/>
  </r>
  <r>
    <x v="10"/>
    <x v="74"/>
    <x v="74"/>
    <n v="75023"/>
    <s v="CORIGLIANO D'OTRANTO"/>
    <s v="M"/>
    <n v="15"/>
  </r>
  <r>
    <x v="10"/>
    <x v="74"/>
    <x v="74"/>
    <n v="75024"/>
    <s v="CORSANO"/>
    <s v="F"/>
    <n v="25"/>
  </r>
  <r>
    <x v="10"/>
    <x v="74"/>
    <x v="74"/>
    <n v="75024"/>
    <s v="CORSANO"/>
    <s v="M"/>
    <n v="20"/>
  </r>
  <r>
    <x v="10"/>
    <x v="74"/>
    <x v="74"/>
    <n v="75025"/>
    <s v="CURSI"/>
    <s v="F"/>
    <n v="13"/>
  </r>
  <r>
    <x v="10"/>
    <x v="74"/>
    <x v="74"/>
    <n v="75025"/>
    <s v="CURSI"/>
    <s v="M"/>
    <n v="13"/>
  </r>
  <r>
    <x v="10"/>
    <x v="74"/>
    <x v="74"/>
    <n v="75026"/>
    <s v="CUTROFIANO"/>
    <s v="F"/>
    <n v="45"/>
  </r>
  <r>
    <x v="10"/>
    <x v="74"/>
    <x v="74"/>
    <n v="75026"/>
    <s v="CUTROFIANO"/>
    <s v="M"/>
    <n v="17"/>
  </r>
  <r>
    <x v="10"/>
    <x v="74"/>
    <x v="74"/>
    <n v="75027"/>
    <s v="DISO"/>
    <s v="F"/>
    <n v="13"/>
  </r>
  <r>
    <x v="10"/>
    <x v="74"/>
    <x v="74"/>
    <n v="75027"/>
    <s v="DISO"/>
    <s v="M"/>
    <n v="12"/>
  </r>
  <r>
    <x v="10"/>
    <x v="74"/>
    <x v="74"/>
    <n v="75028"/>
    <s v="GAGLIANO DEL CAPO"/>
    <s v="F"/>
    <n v="37"/>
  </r>
  <r>
    <x v="10"/>
    <x v="74"/>
    <x v="74"/>
    <n v="75028"/>
    <s v="GAGLIANO DEL CAPO"/>
    <s v="M"/>
    <n v="11"/>
  </r>
  <r>
    <x v="10"/>
    <x v="74"/>
    <x v="74"/>
    <n v="75029"/>
    <s v="GALATINA"/>
    <s v="F"/>
    <n v="132"/>
  </r>
  <r>
    <x v="10"/>
    <x v="74"/>
    <x v="74"/>
    <n v="75029"/>
    <s v="GALATINA"/>
    <s v="M"/>
    <n v="86"/>
  </r>
  <r>
    <x v="10"/>
    <x v="74"/>
    <x v="74"/>
    <n v="75030"/>
    <s v="GALATONE"/>
    <s v="F"/>
    <n v="69"/>
  </r>
  <r>
    <x v="10"/>
    <x v="74"/>
    <x v="74"/>
    <n v="75030"/>
    <s v="GALATONE"/>
    <s v="M"/>
    <n v="32"/>
  </r>
  <r>
    <x v="10"/>
    <x v="74"/>
    <x v="74"/>
    <n v="75031"/>
    <s v="GALLIPOLI"/>
    <s v="F"/>
    <n v="50"/>
  </r>
  <r>
    <x v="10"/>
    <x v="74"/>
    <x v="74"/>
    <n v="75031"/>
    <s v="GALLIPOLI"/>
    <s v="M"/>
    <n v="42"/>
  </r>
  <r>
    <x v="10"/>
    <x v="74"/>
    <x v="74"/>
    <n v="75032"/>
    <s v="GIUGGIANELLO"/>
    <s v="F"/>
    <n v="5"/>
  </r>
  <r>
    <x v="10"/>
    <x v="74"/>
    <x v="74"/>
    <n v="75032"/>
    <s v="GIUGGIANELLO"/>
    <s v="M"/>
    <n v="5"/>
  </r>
  <r>
    <x v="10"/>
    <x v="74"/>
    <x v="74"/>
    <n v="75033"/>
    <s v="GIURDIGNANO"/>
    <s v="F"/>
    <n v="9"/>
  </r>
  <r>
    <x v="10"/>
    <x v="74"/>
    <x v="74"/>
    <n v="75033"/>
    <s v="GIURDIGNANO"/>
    <s v="M"/>
    <n v="2"/>
  </r>
  <r>
    <x v="10"/>
    <x v="74"/>
    <x v="74"/>
    <n v="75034"/>
    <s v="GUAGNANO"/>
    <s v="F"/>
    <n v="19"/>
  </r>
  <r>
    <x v="10"/>
    <x v="74"/>
    <x v="74"/>
    <n v="75034"/>
    <s v="GUAGNANO"/>
    <s v="M"/>
    <n v="19"/>
  </r>
  <r>
    <x v="10"/>
    <x v="74"/>
    <x v="74"/>
    <n v="75035"/>
    <s v="LECCE"/>
    <s v="F"/>
    <n v="426"/>
  </r>
  <r>
    <x v="10"/>
    <x v="74"/>
    <x v="74"/>
    <n v="75035"/>
    <s v="LECCE"/>
    <s v="M"/>
    <n v="292"/>
  </r>
  <r>
    <x v="10"/>
    <x v="74"/>
    <x v="74"/>
    <n v="75036"/>
    <s v="LEQUILE"/>
    <s v="F"/>
    <n v="29"/>
  </r>
  <r>
    <x v="10"/>
    <x v="74"/>
    <x v="74"/>
    <n v="75036"/>
    <s v="LEQUILE"/>
    <s v="M"/>
    <n v="13"/>
  </r>
  <r>
    <x v="10"/>
    <x v="74"/>
    <x v="74"/>
    <n v="75037"/>
    <s v="LEVERANO"/>
    <s v="F"/>
    <n v="44"/>
  </r>
  <r>
    <x v="10"/>
    <x v="74"/>
    <x v="74"/>
    <n v="75037"/>
    <s v="LEVERANO"/>
    <s v="M"/>
    <n v="34"/>
  </r>
  <r>
    <x v="10"/>
    <x v="74"/>
    <x v="74"/>
    <n v="75038"/>
    <s v="LIZZANELLO"/>
    <s v="F"/>
    <n v="42"/>
  </r>
  <r>
    <x v="10"/>
    <x v="74"/>
    <x v="74"/>
    <n v="75038"/>
    <s v="LIZZANELLO"/>
    <s v="M"/>
    <n v="23"/>
  </r>
  <r>
    <x v="10"/>
    <x v="74"/>
    <x v="74"/>
    <n v="75039"/>
    <s v="MAGLIE"/>
    <s v="F"/>
    <n v="78"/>
  </r>
  <r>
    <x v="10"/>
    <x v="74"/>
    <x v="74"/>
    <n v="75039"/>
    <s v="MAGLIE"/>
    <s v="M"/>
    <n v="47"/>
  </r>
  <r>
    <x v="10"/>
    <x v="74"/>
    <x v="74"/>
    <n v="75040"/>
    <s v="MARTANO"/>
    <s v="F"/>
    <n v="50"/>
  </r>
  <r>
    <x v="10"/>
    <x v="74"/>
    <x v="74"/>
    <n v="75040"/>
    <s v="MARTANO"/>
    <s v="M"/>
    <n v="28"/>
  </r>
  <r>
    <x v="10"/>
    <x v="74"/>
    <x v="74"/>
    <n v="75041"/>
    <s v="MARTIGNANO"/>
    <s v="F"/>
    <n v="7"/>
  </r>
  <r>
    <x v="10"/>
    <x v="74"/>
    <x v="74"/>
    <n v="75041"/>
    <s v="MARTIGNANO"/>
    <s v="M"/>
    <n v="1"/>
  </r>
  <r>
    <x v="10"/>
    <x v="74"/>
    <x v="74"/>
    <n v="75042"/>
    <s v="MATINO"/>
    <s v="F"/>
    <n v="41"/>
  </r>
  <r>
    <x v="10"/>
    <x v="74"/>
    <x v="74"/>
    <n v="75042"/>
    <s v="MATINO"/>
    <s v="M"/>
    <n v="30"/>
  </r>
  <r>
    <x v="10"/>
    <x v="74"/>
    <x v="74"/>
    <n v="75043"/>
    <s v="MELENDUGNO"/>
    <s v="F"/>
    <n v="40"/>
  </r>
  <r>
    <x v="10"/>
    <x v="74"/>
    <x v="74"/>
    <n v="75043"/>
    <s v="MELENDUGNO"/>
    <s v="M"/>
    <n v="24"/>
  </r>
  <r>
    <x v="10"/>
    <x v="74"/>
    <x v="74"/>
    <n v="75044"/>
    <s v="MELISSANO"/>
    <s v="F"/>
    <n v="26"/>
  </r>
  <r>
    <x v="10"/>
    <x v="74"/>
    <x v="74"/>
    <n v="75044"/>
    <s v="MELISSANO"/>
    <s v="M"/>
    <n v="11"/>
  </r>
  <r>
    <x v="10"/>
    <x v="74"/>
    <x v="74"/>
    <n v="75045"/>
    <s v="MELPIGNANO"/>
    <s v="F"/>
    <n v="11"/>
  </r>
  <r>
    <x v="10"/>
    <x v="74"/>
    <x v="74"/>
    <n v="75045"/>
    <s v="MELPIGNANO"/>
    <s v="M"/>
    <n v="8"/>
  </r>
  <r>
    <x v="10"/>
    <x v="74"/>
    <x v="74"/>
    <n v="75046"/>
    <s v="MIGGIANO"/>
    <s v="F"/>
    <n v="19"/>
  </r>
  <r>
    <x v="10"/>
    <x v="74"/>
    <x v="74"/>
    <n v="75046"/>
    <s v="MIGGIANO"/>
    <s v="M"/>
    <n v="7"/>
  </r>
  <r>
    <x v="10"/>
    <x v="74"/>
    <x v="74"/>
    <n v="75047"/>
    <s v="MINERVINO DI LECCE"/>
    <s v="F"/>
    <n v="10"/>
  </r>
  <r>
    <x v="10"/>
    <x v="74"/>
    <x v="74"/>
    <n v="75047"/>
    <s v="MINERVINO DI LECCE"/>
    <s v="M"/>
    <n v="4"/>
  </r>
  <r>
    <x v="10"/>
    <x v="74"/>
    <x v="74"/>
    <n v="75048"/>
    <s v="MONTERONI DI LECCE"/>
    <s v="F"/>
    <n v="48"/>
  </r>
  <r>
    <x v="10"/>
    <x v="74"/>
    <x v="74"/>
    <n v="75048"/>
    <s v="MONTERONI DI LECCE"/>
    <s v="M"/>
    <n v="28"/>
  </r>
  <r>
    <x v="10"/>
    <x v="74"/>
    <x v="74"/>
    <n v="75049"/>
    <s v="MONTESANO SALENTINO"/>
    <s v="F"/>
    <n v="14"/>
  </r>
  <r>
    <x v="10"/>
    <x v="74"/>
    <x v="74"/>
    <n v="75049"/>
    <s v="MONTESANO SALENTINO"/>
    <s v="M"/>
    <n v="7"/>
  </r>
  <r>
    <x v="10"/>
    <x v="74"/>
    <x v="74"/>
    <n v="75050"/>
    <s v="MORCIANO DI LEUCA"/>
    <s v="F"/>
    <n v="11"/>
  </r>
  <r>
    <x v="10"/>
    <x v="74"/>
    <x v="74"/>
    <n v="75050"/>
    <s v="MORCIANO DI LEUCA"/>
    <s v="M"/>
    <n v="10"/>
  </r>
  <r>
    <x v="10"/>
    <x v="74"/>
    <x v="74"/>
    <n v="75051"/>
    <s v="MURO LECCESE"/>
    <s v="F"/>
    <n v="26"/>
  </r>
  <r>
    <x v="10"/>
    <x v="74"/>
    <x v="74"/>
    <n v="75051"/>
    <s v="MURO LECCESE"/>
    <s v="M"/>
    <n v="17"/>
  </r>
  <r>
    <x v="10"/>
    <x v="74"/>
    <x v="74"/>
    <n v="75052"/>
    <s v="NARDO'"/>
    <s v="F"/>
    <n v="98"/>
  </r>
  <r>
    <x v="10"/>
    <x v="74"/>
    <x v="74"/>
    <n v="75052"/>
    <s v="NARDO'"/>
    <s v="M"/>
    <n v="72"/>
  </r>
  <r>
    <x v="10"/>
    <x v="74"/>
    <x v="74"/>
    <n v="75053"/>
    <s v="NEVIANO"/>
    <s v="F"/>
    <n v="22"/>
  </r>
  <r>
    <x v="10"/>
    <x v="74"/>
    <x v="74"/>
    <n v="75053"/>
    <s v="NEVIANO"/>
    <s v="M"/>
    <n v="12"/>
  </r>
  <r>
    <x v="10"/>
    <x v="74"/>
    <x v="74"/>
    <n v="75054"/>
    <s v="NOCIGLIA"/>
    <s v="F"/>
    <n v="9"/>
  </r>
  <r>
    <x v="10"/>
    <x v="74"/>
    <x v="74"/>
    <n v="75054"/>
    <s v="NOCIGLIA"/>
    <s v="M"/>
    <n v="15"/>
  </r>
  <r>
    <x v="10"/>
    <x v="74"/>
    <x v="74"/>
    <n v="75055"/>
    <s v="NOVOLI"/>
    <s v="F"/>
    <n v="35"/>
  </r>
  <r>
    <x v="10"/>
    <x v="74"/>
    <x v="74"/>
    <n v="75055"/>
    <s v="NOVOLI"/>
    <s v="M"/>
    <n v="28"/>
  </r>
  <r>
    <x v="10"/>
    <x v="74"/>
    <x v="74"/>
    <n v="75056"/>
    <s v="ORTELLE"/>
    <s v="F"/>
    <n v="8"/>
  </r>
  <r>
    <x v="10"/>
    <x v="74"/>
    <x v="74"/>
    <n v="75056"/>
    <s v="ORTELLE"/>
    <s v="M"/>
    <n v="9"/>
  </r>
  <r>
    <x v="10"/>
    <x v="74"/>
    <x v="74"/>
    <n v="75057"/>
    <s v="OTRANTO"/>
    <s v="F"/>
    <n v="16"/>
  </r>
  <r>
    <x v="10"/>
    <x v="74"/>
    <x v="74"/>
    <n v="75057"/>
    <s v="OTRANTO"/>
    <s v="M"/>
    <n v="10"/>
  </r>
  <r>
    <x v="10"/>
    <x v="74"/>
    <x v="74"/>
    <n v="75058"/>
    <s v="PALMARIGGI"/>
    <s v="F"/>
    <n v="5"/>
  </r>
  <r>
    <x v="10"/>
    <x v="74"/>
    <x v="74"/>
    <n v="75058"/>
    <s v="PALMARIGGI"/>
    <s v="M"/>
    <n v="4"/>
  </r>
  <r>
    <x v="10"/>
    <x v="74"/>
    <x v="74"/>
    <n v="75059"/>
    <s v="PARABITA"/>
    <s v="F"/>
    <n v="30"/>
  </r>
  <r>
    <x v="10"/>
    <x v="74"/>
    <x v="74"/>
    <n v="75059"/>
    <s v="PARABITA"/>
    <s v="M"/>
    <n v="21"/>
  </r>
  <r>
    <x v="10"/>
    <x v="74"/>
    <x v="74"/>
    <n v="75060"/>
    <s v="PATU'"/>
    <s v="F"/>
    <n v="7"/>
  </r>
  <r>
    <x v="10"/>
    <x v="74"/>
    <x v="74"/>
    <n v="75060"/>
    <s v="PATU'"/>
    <s v="M"/>
    <n v="1"/>
  </r>
  <r>
    <x v="10"/>
    <x v="74"/>
    <x v="74"/>
    <n v="75061"/>
    <s v="POGGIARDO"/>
    <s v="F"/>
    <n v="25"/>
  </r>
  <r>
    <x v="10"/>
    <x v="74"/>
    <x v="74"/>
    <n v="75061"/>
    <s v="POGGIARDO"/>
    <s v="M"/>
    <n v="16"/>
  </r>
  <r>
    <x v="10"/>
    <x v="74"/>
    <x v="74"/>
    <n v="75097"/>
    <s v="PORTO CESAREO"/>
    <s v="F"/>
    <n v="15"/>
  </r>
  <r>
    <x v="10"/>
    <x v="74"/>
    <x v="74"/>
    <n v="75097"/>
    <s v="PORTO CESAREO"/>
    <s v="M"/>
    <n v="4"/>
  </r>
  <r>
    <x v="10"/>
    <x v="74"/>
    <x v="74"/>
    <n v="75062"/>
    <s v="PRESICCE"/>
    <s v="F"/>
    <n v="11"/>
  </r>
  <r>
    <x v="10"/>
    <x v="74"/>
    <x v="74"/>
    <n v="75062"/>
    <s v="PRESICCE"/>
    <s v="M"/>
    <n v="8"/>
  </r>
  <r>
    <x v="10"/>
    <x v="74"/>
    <x v="74"/>
    <n v="75063"/>
    <s v="RACALE"/>
    <s v="F"/>
    <n v="29"/>
  </r>
  <r>
    <x v="10"/>
    <x v="74"/>
    <x v="74"/>
    <n v="75063"/>
    <s v="RACALE"/>
    <s v="M"/>
    <n v="23"/>
  </r>
  <r>
    <x v="10"/>
    <x v="74"/>
    <x v="74"/>
    <n v="75064"/>
    <s v="RUFFANO"/>
    <s v="F"/>
    <n v="25"/>
  </r>
  <r>
    <x v="10"/>
    <x v="74"/>
    <x v="74"/>
    <n v="75064"/>
    <s v="RUFFANO"/>
    <s v="M"/>
    <n v="16"/>
  </r>
  <r>
    <x v="10"/>
    <x v="74"/>
    <x v="74"/>
    <n v="75065"/>
    <s v="SALICE SALENTINO"/>
    <s v="F"/>
    <n v="38"/>
  </r>
  <r>
    <x v="10"/>
    <x v="74"/>
    <x v="74"/>
    <n v="75065"/>
    <s v="SALICE SALENTINO"/>
    <s v="M"/>
    <n v="20"/>
  </r>
  <r>
    <x v="10"/>
    <x v="74"/>
    <x v="74"/>
    <n v="75066"/>
    <s v="SALVE"/>
    <s v="F"/>
    <n v="18"/>
  </r>
  <r>
    <x v="10"/>
    <x v="74"/>
    <x v="74"/>
    <n v="75066"/>
    <s v="SALVE"/>
    <s v="M"/>
    <n v="12"/>
  </r>
  <r>
    <x v="10"/>
    <x v="74"/>
    <x v="74"/>
    <n v="75095"/>
    <s v="SAN CASSIANO"/>
    <s v="F"/>
    <n v="4"/>
  </r>
  <r>
    <x v="10"/>
    <x v="74"/>
    <x v="74"/>
    <n v="75095"/>
    <s v="SAN CASSIANO"/>
    <s v="M"/>
    <n v="8"/>
  </r>
  <r>
    <x v="10"/>
    <x v="74"/>
    <x v="74"/>
    <n v="75068"/>
    <s v="SAN CESARIO DI LECCE"/>
    <s v="F"/>
    <n v="23"/>
  </r>
  <r>
    <x v="10"/>
    <x v="74"/>
    <x v="74"/>
    <n v="75068"/>
    <s v="SAN CESARIO DI LECCE"/>
    <s v="M"/>
    <n v="19"/>
  </r>
  <r>
    <x v="10"/>
    <x v="74"/>
    <x v="74"/>
    <n v="75069"/>
    <s v="SAN DONATO DI LECCE"/>
    <s v="F"/>
    <n v="26"/>
  </r>
  <r>
    <x v="10"/>
    <x v="74"/>
    <x v="74"/>
    <n v="75069"/>
    <s v="SAN DONATO DI LECCE"/>
    <s v="M"/>
    <n v="12"/>
  </r>
  <r>
    <x v="10"/>
    <x v="74"/>
    <x v="74"/>
    <n v="75071"/>
    <s v="SAN PIETRO IN LAMA"/>
    <s v="F"/>
    <n v="7"/>
  </r>
  <r>
    <x v="10"/>
    <x v="74"/>
    <x v="74"/>
    <n v="75071"/>
    <s v="SAN PIETRO IN LAMA"/>
    <s v="M"/>
    <n v="4"/>
  </r>
  <r>
    <x v="10"/>
    <x v="74"/>
    <x v="74"/>
    <n v="75067"/>
    <s v="SANARICA"/>
    <s v="F"/>
    <n v="10"/>
  </r>
  <r>
    <x v="10"/>
    <x v="74"/>
    <x v="74"/>
    <n v="75067"/>
    <s v="SANARICA"/>
    <s v="M"/>
    <n v="6"/>
  </r>
  <r>
    <x v="10"/>
    <x v="74"/>
    <x v="74"/>
    <n v="75070"/>
    <s v="SANNICOLA"/>
    <s v="F"/>
    <n v="22"/>
  </r>
  <r>
    <x v="10"/>
    <x v="74"/>
    <x v="74"/>
    <n v="75070"/>
    <s v="SANNICOLA"/>
    <s v="M"/>
    <n v="11"/>
  </r>
  <r>
    <x v="10"/>
    <x v="74"/>
    <x v="74"/>
    <n v="75072"/>
    <s v="SANTA CESAREA TERME"/>
    <s v="F"/>
    <n v="12"/>
  </r>
  <r>
    <x v="10"/>
    <x v="74"/>
    <x v="74"/>
    <n v="75072"/>
    <s v="SANTA CESAREA TERME"/>
    <s v="M"/>
    <n v="6"/>
  </r>
  <r>
    <x v="10"/>
    <x v="74"/>
    <x v="74"/>
    <n v="75073"/>
    <s v="SCORRANO"/>
    <s v="F"/>
    <n v="34"/>
  </r>
  <r>
    <x v="10"/>
    <x v="74"/>
    <x v="74"/>
    <n v="75073"/>
    <s v="SCORRANO"/>
    <s v="M"/>
    <n v="21"/>
  </r>
  <r>
    <x v="10"/>
    <x v="74"/>
    <x v="74"/>
    <n v="75074"/>
    <s v="SECLI'"/>
    <s v="F"/>
    <n v="8"/>
  </r>
  <r>
    <x v="10"/>
    <x v="74"/>
    <x v="74"/>
    <n v="75074"/>
    <s v="SECLI'"/>
    <s v="M"/>
    <n v="3"/>
  </r>
  <r>
    <x v="10"/>
    <x v="74"/>
    <x v="74"/>
    <n v="75075"/>
    <s v="SOGLIANO CAVOUR"/>
    <s v="F"/>
    <n v="18"/>
  </r>
  <r>
    <x v="10"/>
    <x v="74"/>
    <x v="74"/>
    <n v="75075"/>
    <s v="SOGLIANO CAVOUR"/>
    <s v="M"/>
    <n v="22"/>
  </r>
  <r>
    <x v="10"/>
    <x v="74"/>
    <x v="74"/>
    <n v="75076"/>
    <s v="SOLETO"/>
    <s v="F"/>
    <n v="33"/>
  </r>
  <r>
    <x v="10"/>
    <x v="74"/>
    <x v="74"/>
    <n v="75076"/>
    <s v="SOLETO"/>
    <s v="M"/>
    <n v="14"/>
  </r>
  <r>
    <x v="10"/>
    <x v="74"/>
    <x v="74"/>
    <n v="75077"/>
    <s v="SPECCHIA"/>
    <s v="F"/>
    <n v="24"/>
  </r>
  <r>
    <x v="10"/>
    <x v="74"/>
    <x v="74"/>
    <n v="75077"/>
    <s v="SPECCHIA"/>
    <s v="M"/>
    <n v="15"/>
  </r>
  <r>
    <x v="10"/>
    <x v="74"/>
    <x v="74"/>
    <n v="75078"/>
    <s v="SPONGANO"/>
    <s v="F"/>
    <n v="15"/>
  </r>
  <r>
    <x v="10"/>
    <x v="74"/>
    <x v="74"/>
    <n v="75078"/>
    <s v="SPONGANO"/>
    <s v="M"/>
    <n v="7"/>
  </r>
  <r>
    <x v="10"/>
    <x v="74"/>
    <x v="74"/>
    <n v="75079"/>
    <s v="SQUINZANO"/>
    <s v="F"/>
    <n v="45"/>
  </r>
  <r>
    <x v="10"/>
    <x v="74"/>
    <x v="74"/>
    <n v="75079"/>
    <s v="SQUINZANO"/>
    <s v="M"/>
    <n v="28"/>
  </r>
  <r>
    <x v="10"/>
    <x v="74"/>
    <x v="74"/>
    <n v="75080"/>
    <s v="STERNATIA"/>
    <s v="F"/>
    <n v="21"/>
  </r>
  <r>
    <x v="10"/>
    <x v="74"/>
    <x v="74"/>
    <n v="75080"/>
    <s v="STERNATIA"/>
    <s v="M"/>
    <n v="7"/>
  </r>
  <r>
    <x v="10"/>
    <x v="74"/>
    <x v="74"/>
    <n v="75081"/>
    <s v="SUPERSANO"/>
    <s v="F"/>
    <n v="11"/>
  </r>
  <r>
    <x v="10"/>
    <x v="74"/>
    <x v="74"/>
    <n v="75081"/>
    <s v="SUPERSANO"/>
    <s v="M"/>
    <n v="6"/>
  </r>
  <r>
    <x v="10"/>
    <x v="74"/>
    <x v="74"/>
    <n v="75082"/>
    <s v="SURANO"/>
    <s v="F"/>
    <n v="9"/>
  </r>
  <r>
    <x v="10"/>
    <x v="74"/>
    <x v="74"/>
    <n v="75082"/>
    <s v="SURANO"/>
    <s v="M"/>
    <n v="8"/>
  </r>
  <r>
    <x v="10"/>
    <x v="74"/>
    <x v="74"/>
    <n v="75083"/>
    <s v="SURBO"/>
    <s v="F"/>
    <n v="50"/>
  </r>
  <r>
    <x v="10"/>
    <x v="74"/>
    <x v="74"/>
    <n v="75083"/>
    <s v="SURBO"/>
    <s v="M"/>
    <n v="31"/>
  </r>
  <r>
    <x v="10"/>
    <x v="74"/>
    <x v="74"/>
    <n v="75084"/>
    <s v="TAURISANO"/>
    <s v="F"/>
    <n v="36"/>
  </r>
  <r>
    <x v="10"/>
    <x v="74"/>
    <x v="74"/>
    <n v="75084"/>
    <s v="TAURISANO"/>
    <s v="M"/>
    <n v="28"/>
  </r>
  <r>
    <x v="10"/>
    <x v="74"/>
    <x v="74"/>
    <n v="75085"/>
    <s v="TAVIANO"/>
    <s v="F"/>
    <n v="40"/>
  </r>
  <r>
    <x v="10"/>
    <x v="74"/>
    <x v="74"/>
    <n v="75085"/>
    <s v="TAVIANO"/>
    <s v="M"/>
    <n v="19"/>
  </r>
  <r>
    <x v="10"/>
    <x v="74"/>
    <x v="74"/>
    <n v="75086"/>
    <s v="TIGGIANO"/>
    <s v="F"/>
    <n v="17"/>
  </r>
  <r>
    <x v="10"/>
    <x v="74"/>
    <x v="74"/>
    <n v="75086"/>
    <s v="TIGGIANO"/>
    <s v="M"/>
    <n v="16"/>
  </r>
  <r>
    <x v="10"/>
    <x v="74"/>
    <x v="74"/>
    <n v="75087"/>
    <s v="TREPUZZI"/>
    <s v="F"/>
    <n v="56"/>
  </r>
  <r>
    <x v="10"/>
    <x v="74"/>
    <x v="74"/>
    <n v="75087"/>
    <s v="TREPUZZI"/>
    <s v="M"/>
    <n v="43"/>
  </r>
  <r>
    <x v="10"/>
    <x v="74"/>
    <x v="74"/>
    <n v="75088"/>
    <s v="TRICASE"/>
    <s v="F"/>
    <n v="82"/>
  </r>
  <r>
    <x v="10"/>
    <x v="74"/>
    <x v="74"/>
    <n v="75088"/>
    <s v="TRICASE"/>
    <s v="M"/>
    <n v="68"/>
  </r>
  <r>
    <x v="10"/>
    <x v="74"/>
    <x v="74"/>
    <n v="75089"/>
    <s v="TUGLIE"/>
    <s v="F"/>
    <n v="15"/>
  </r>
  <r>
    <x v="10"/>
    <x v="74"/>
    <x v="74"/>
    <n v="75089"/>
    <s v="TUGLIE"/>
    <s v="M"/>
    <n v="6"/>
  </r>
  <r>
    <x v="10"/>
    <x v="74"/>
    <x v="74"/>
    <n v="75090"/>
    <s v="UGENTO"/>
    <s v="F"/>
    <n v="32"/>
  </r>
  <r>
    <x v="10"/>
    <x v="74"/>
    <x v="74"/>
    <n v="75090"/>
    <s v="UGENTO"/>
    <s v="M"/>
    <n v="17"/>
  </r>
  <r>
    <x v="10"/>
    <x v="74"/>
    <x v="74"/>
    <n v="75091"/>
    <s v="UGGIANO LA CHIESA"/>
    <s v="F"/>
    <n v="22"/>
  </r>
  <r>
    <x v="10"/>
    <x v="74"/>
    <x v="74"/>
    <n v="75091"/>
    <s v="UGGIANO LA CHIESA"/>
    <s v="M"/>
    <n v="10"/>
  </r>
  <r>
    <x v="10"/>
    <x v="74"/>
    <x v="74"/>
    <n v="75092"/>
    <s v="VEGLIE"/>
    <s v="F"/>
    <n v="50"/>
  </r>
  <r>
    <x v="10"/>
    <x v="74"/>
    <x v="74"/>
    <n v="75092"/>
    <s v="VEGLIE"/>
    <s v="M"/>
    <n v="35"/>
  </r>
  <r>
    <x v="10"/>
    <x v="74"/>
    <x v="74"/>
    <n v="75093"/>
    <s v="VERNOLE"/>
    <s v="F"/>
    <n v="32"/>
  </r>
  <r>
    <x v="10"/>
    <x v="74"/>
    <x v="74"/>
    <n v="75093"/>
    <s v="VERNOLE"/>
    <s v="M"/>
    <n v="13"/>
  </r>
  <r>
    <x v="10"/>
    <x v="74"/>
    <x v="74"/>
    <n v="75094"/>
    <s v="ZOLLINO"/>
    <s v="F"/>
    <n v="11"/>
  </r>
  <r>
    <x v="10"/>
    <x v="74"/>
    <x v="74"/>
    <n v="75094"/>
    <s v="ZOLLINO"/>
    <s v="M"/>
    <n v="8"/>
  </r>
  <r>
    <x v="10"/>
    <x v="75"/>
    <x v="75"/>
    <n v="76001"/>
    <s v="ABRIOLA"/>
    <s v="F"/>
    <n v="5"/>
  </r>
  <r>
    <x v="10"/>
    <x v="75"/>
    <x v="75"/>
    <n v="76001"/>
    <s v="ABRIOLA"/>
    <s v="M"/>
    <n v="2"/>
  </r>
  <r>
    <x v="10"/>
    <x v="75"/>
    <x v="75"/>
    <n v="76002"/>
    <s v="ACERENZA"/>
    <s v="F"/>
    <n v="14"/>
  </r>
  <r>
    <x v="10"/>
    <x v="75"/>
    <x v="75"/>
    <n v="76002"/>
    <s v="ACERENZA"/>
    <s v="M"/>
    <n v="5"/>
  </r>
  <r>
    <x v="10"/>
    <x v="75"/>
    <x v="75"/>
    <n v="76003"/>
    <s v="ALBANO DI LUCANIA"/>
    <s v="F"/>
    <n v="12"/>
  </r>
  <r>
    <x v="10"/>
    <x v="75"/>
    <x v="75"/>
    <n v="76003"/>
    <s v="ALBANO DI LUCANIA"/>
    <s v="M"/>
    <n v="7"/>
  </r>
  <r>
    <x v="10"/>
    <x v="75"/>
    <x v="75"/>
    <n v="76004"/>
    <s v="ANZI"/>
    <s v="F"/>
    <n v="7"/>
  </r>
  <r>
    <x v="10"/>
    <x v="75"/>
    <x v="75"/>
    <n v="76004"/>
    <s v="ANZI"/>
    <s v="M"/>
    <n v="3"/>
  </r>
  <r>
    <x v="10"/>
    <x v="75"/>
    <x v="75"/>
    <n v="76005"/>
    <s v="ARMENTO"/>
    <s v="F"/>
    <n v="4"/>
  </r>
  <r>
    <x v="10"/>
    <x v="75"/>
    <x v="75"/>
    <n v="76006"/>
    <s v="ATELLA"/>
    <s v="F"/>
    <n v="16"/>
  </r>
  <r>
    <x v="10"/>
    <x v="75"/>
    <x v="75"/>
    <n v="76006"/>
    <s v="ATELLA"/>
    <s v="M"/>
    <n v="7"/>
  </r>
  <r>
    <x v="10"/>
    <x v="75"/>
    <x v="75"/>
    <n v="76007"/>
    <s v="AVIGLIANO"/>
    <s v="F"/>
    <n v="48"/>
  </r>
  <r>
    <x v="10"/>
    <x v="75"/>
    <x v="75"/>
    <n v="76007"/>
    <s v="AVIGLIANO"/>
    <s v="M"/>
    <n v="30"/>
  </r>
  <r>
    <x v="10"/>
    <x v="75"/>
    <x v="75"/>
    <n v="76008"/>
    <s v="BALVANO"/>
    <s v="F"/>
    <n v="14"/>
  </r>
  <r>
    <x v="10"/>
    <x v="75"/>
    <x v="75"/>
    <n v="76008"/>
    <s v="BALVANO"/>
    <s v="M"/>
    <n v="4"/>
  </r>
  <r>
    <x v="10"/>
    <x v="75"/>
    <x v="75"/>
    <n v="76009"/>
    <s v="BANZI"/>
    <s v="F"/>
    <n v="4"/>
  </r>
  <r>
    <x v="10"/>
    <x v="75"/>
    <x v="75"/>
    <n v="76009"/>
    <s v="BANZI"/>
    <s v="M"/>
    <n v="1"/>
  </r>
  <r>
    <x v="10"/>
    <x v="75"/>
    <x v="75"/>
    <n v="76010"/>
    <s v="BARAGIANO"/>
    <s v="F"/>
    <n v="15"/>
  </r>
  <r>
    <x v="10"/>
    <x v="75"/>
    <x v="75"/>
    <n v="76010"/>
    <s v="BARAGIANO"/>
    <s v="M"/>
    <n v="5"/>
  </r>
  <r>
    <x v="10"/>
    <x v="75"/>
    <x v="75"/>
    <n v="76011"/>
    <s v="BARILE"/>
    <s v="F"/>
    <n v="12"/>
  </r>
  <r>
    <x v="10"/>
    <x v="75"/>
    <x v="75"/>
    <n v="76011"/>
    <s v="BARILE"/>
    <s v="M"/>
    <n v="5"/>
  </r>
  <r>
    <x v="10"/>
    <x v="75"/>
    <x v="75"/>
    <n v="76012"/>
    <s v="BELLA"/>
    <s v="F"/>
    <n v="29"/>
  </r>
  <r>
    <x v="10"/>
    <x v="75"/>
    <x v="75"/>
    <n v="76012"/>
    <s v="BELLA"/>
    <s v="M"/>
    <n v="2"/>
  </r>
  <r>
    <x v="10"/>
    <x v="75"/>
    <x v="75"/>
    <n v="76013"/>
    <s v="BRIENZA"/>
    <s v="F"/>
    <n v="12"/>
  </r>
  <r>
    <x v="10"/>
    <x v="75"/>
    <x v="75"/>
    <n v="76013"/>
    <s v="BRIENZA"/>
    <s v="M"/>
    <n v="9"/>
  </r>
  <r>
    <x v="10"/>
    <x v="75"/>
    <x v="75"/>
    <n v="76014"/>
    <s v="BRINDISI MONTAGNA"/>
    <s v="F"/>
    <n v="6"/>
  </r>
  <r>
    <x v="10"/>
    <x v="75"/>
    <x v="75"/>
    <n v="76014"/>
    <s v="BRINDISI MONTAGNA"/>
    <s v="M"/>
    <n v="3"/>
  </r>
  <r>
    <x v="10"/>
    <x v="75"/>
    <x v="75"/>
    <n v="76015"/>
    <s v="CALVELLO"/>
    <s v="F"/>
    <n v="14"/>
  </r>
  <r>
    <x v="10"/>
    <x v="75"/>
    <x v="75"/>
    <n v="76015"/>
    <s v="CALVELLO"/>
    <s v="M"/>
    <n v="8"/>
  </r>
  <r>
    <x v="10"/>
    <x v="75"/>
    <x v="75"/>
    <n v="76016"/>
    <s v="CALVERA"/>
    <s v="M"/>
    <n v="1"/>
  </r>
  <r>
    <x v="10"/>
    <x v="75"/>
    <x v="75"/>
    <n v="76017"/>
    <s v="CAMPOMAGGIORE"/>
    <s v="F"/>
    <n v="2"/>
  </r>
  <r>
    <x v="10"/>
    <x v="75"/>
    <x v="75"/>
    <n v="76017"/>
    <s v="CAMPOMAGGIORE"/>
    <s v="M"/>
    <n v="3"/>
  </r>
  <r>
    <x v="10"/>
    <x v="75"/>
    <x v="75"/>
    <n v="76018"/>
    <s v="CANCELLARA"/>
    <s v="F"/>
    <n v="9"/>
  </r>
  <r>
    <x v="10"/>
    <x v="75"/>
    <x v="75"/>
    <n v="76018"/>
    <s v="CANCELLARA"/>
    <s v="M"/>
    <n v="4"/>
  </r>
  <r>
    <x v="10"/>
    <x v="75"/>
    <x v="75"/>
    <n v="76019"/>
    <s v="CARBONE"/>
    <s v="M"/>
    <n v="1"/>
  </r>
  <r>
    <x v="10"/>
    <x v="75"/>
    <x v="75"/>
    <n v="76021"/>
    <s v="CASTELGRANDE"/>
    <s v="F"/>
    <n v="6"/>
  </r>
  <r>
    <x v="10"/>
    <x v="75"/>
    <x v="75"/>
    <n v="76021"/>
    <s v="CASTELGRANDE"/>
    <s v="M"/>
    <n v="1"/>
  </r>
  <r>
    <x v="10"/>
    <x v="75"/>
    <x v="75"/>
    <n v="76022"/>
    <s v="CASTELLUCCIO INFERIORE"/>
    <s v="F"/>
    <n v="10"/>
  </r>
  <r>
    <x v="10"/>
    <x v="75"/>
    <x v="75"/>
    <n v="76022"/>
    <s v="CASTELLUCCIO INFERIORE"/>
    <s v="M"/>
    <n v="2"/>
  </r>
  <r>
    <x v="10"/>
    <x v="75"/>
    <x v="75"/>
    <n v="76023"/>
    <s v="CASTELLUCCIO SUPERIORE"/>
    <s v="F"/>
    <n v="5"/>
  </r>
  <r>
    <x v="10"/>
    <x v="75"/>
    <x v="75"/>
    <n v="76023"/>
    <s v="CASTELLUCCIO SUPERIORE"/>
    <s v="M"/>
    <n v="1"/>
  </r>
  <r>
    <x v="10"/>
    <x v="75"/>
    <x v="75"/>
    <n v="76024"/>
    <s v="CASTELMEZZANO"/>
    <s v="F"/>
    <n v="1"/>
  </r>
  <r>
    <x v="10"/>
    <x v="75"/>
    <x v="75"/>
    <n v="76024"/>
    <s v="CASTELMEZZANO"/>
    <s v="M"/>
    <n v="2"/>
  </r>
  <r>
    <x v="10"/>
    <x v="75"/>
    <x v="75"/>
    <n v="76025"/>
    <s v="CASTELSARACENO"/>
    <s v="F"/>
    <n v="11"/>
  </r>
  <r>
    <x v="10"/>
    <x v="75"/>
    <x v="75"/>
    <n v="76025"/>
    <s v="CASTELSARACENO"/>
    <s v="M"/>
    <n v="5"/>
  </r>
  <r>
    <x v="10"/>
    <x v="75"/>
    <x v="75"/>
    <n v="76026"/>
    <s v="CASTRONUOVO DI SANT'ANDREA"/>
    <s v="F"/>
    <n v="8"/>
  </r>
  <r>
    <x v="10"/>
    <x v="75"/>
    <x v="75"/>
    <n v="76026"/>
    <s v="CASTRONUOVO DI SANT'ANDREA"/>
    <s v="M"/>
    <n v="2"/>
  </r>
  <r>
    <x v="10"/>
    <x v="75"/>
    <x v="75"/>
    <n v="76027"/>
    <s v="CERSOSIMO"/>
    <s v="F"/>
    <n v="4"/>
  </r>
  <r>
    <x v="10"/>
    <x v="75"/>
    <x v="75"/>
    <n v="76027"/>
    <s v="CERSOSIMO"/>
    <s v="M"/>
    <n v="2"/>
  </r>
  <r>
    <x v="10"/>
    <x v="75"/>
    <x v="75"/>
    <n v="76028"/>
    <s v="CHIAROMONTE"/>
    <s v="F"/>
    <n v="7"/>
  </r>
  <r>
    <x v="10"/>
    <x v="75"/>
    <x v="75"/>
    <n v="76028"/>
    <s v="CHIAROMONTE"/>
    <s v="M"/>
    <n v="5"/>
  </r>
  <r>
    <x v="10"/>
    <x v="75"/>
    <x v="75"/>
    <n v="76029"/>
    <s v="CORLETO PERTICARA"/>
    <s v="F"/>
    <n v="17"/>
  </r>
  <r>
    <x v="10"/>
    <x v="75"/>
    <x v="75"/>
    <n v="76029"/>
    <s v="CORLETO PERTICARA"/>
    <s v="M"/>
    <n v="9"/>
  </r>
  <r>
    <x v="10"/>
    <x v="75"/>
    <x v="75"/>
    <n v="76030"/>
    <s v="EPISCOPIA"/>
    <s v="F"/>
    <n v="2"/>
  </r>
  <r>
    <x v="10"/>
    <x v="75"/>
    <x v="75"/>
    <n v="76030"/>
    <s v="EPISCOPIA"/>
    <s v="M"/>
    <n v="2"/>
  </r>
  <r>
    <x v="10"/>
    <x v="75"/>
    <x v="75"/>
    <n v="76031"/>
    <s v="FARDELLA"/>
    <s v="F"/>
    <n v="4"/>
  </r>
  <r>
    <x v="10"/>
    <x v="75"/>
    <x v="75"/>
    <n v="76031"/>
    <s v="FARDELLA"/>
    <s v="M"/>
    <n v="2"/>
  </r>
  <r>
    <x v="10"/>
    <x v="75"/>
    <x v="75"/>
    <n v="76032"/>
    <s v="FILIANO"/>
    <s v="F"/>
    <n v="10"/>
  </r>
  <r>
    <x v="10"/>
    <x v="75"/>
    <x v="75"/>
    <n v="76032"/>
    <s v="FILIANO"/>
    <s v="M"/>
    <n v="11"/>
  </r>
  <r>
    <x v="10"/>
    <x v="75"/>
    <x v="75"/>
    <n v="76033"/>
    <s v="FORENZA"/>
    <s v="F"/>
    <n v="4"/>
  </r>
  <r>
    <x v="10"/>
    <x v="75"/>
    <x v="75"/>
    <n v="76033"/>
    <s v="FORENZA"/>
    <s v="M"/>
    <n v="3"/>
  </r>
  <r>
    <x v="10"/>
    <x v="75"/>
    <x v="75"/>
    <n v="76034"/>
    <s v="FRANCAVILLA IN SINNI"/>
    <s v="F"/>
    <n v="10"/>
  </r>
  <r>
    <x v="10"/>
    <x v="75"/>
    <x v="75"/>
    <n v="76034"/>
    <s v="FRANCAVILLA IN SINNI"/>
    <s v="M"/>
    <n v="3"/>
  </r>
  <r>
    <x v="10"/>
    <x v="75"/>
    <x v="75"/>
    <n v="76035"/>
    <s v="GALLICCHIO"/>
    <s v="F"/>
    <n v="4"/>
  </r>
  <r>
    <x v="10"/>
    <x v="75"/>
    <x v="75"/>
    <n v="76035"/>
    <s v="GALLICCHIO"/>
    <s v="M"/>
    <n v="2"/>
  </r>
  <r>
    <x v="10"/>
    <x v="75"/>
    <x v="75"/>
    <n v="76036"/>
    <s v="GENZANO DI LUCANIA"/>
    <s v="F"/>
    <n v="25"/>
  </r>
  <r>
    <x v="10"/>
    <x v="75"/>
    <x v="75"/>
    <n v="76036"/>
    <s v="GENZANO DI LUCANIA"/>
    <s v="M"/>
    <n v="10"/>
  </r>
  <r>
    <x v="10"/>
    <x v="75"/>
    <x v="75"/>
    <n v="76099"/>
    <s v="GINESTRA"/>
    <s v="F"/>
    <n v="3"/>
  </r>
  <r>
    <x v="10"/>
    <x v="75"/>
    <x v="75"/>
    <n v="76037"/>
    <s v="GRUMENTO NOVA"/>
    <s v="F"/>
    <n v="5"/>
  </r>
  <r>
    <x v="10"/>
    <x v="75"/>
    <x v="75"/>
    <n v="76038"/>
    <s v="GUARDIA PERTICARA"/>
    <s v="F"/>
    <n v="2"/>
  </r>
  <r>
    <x v="10"/>
    <x v="75"/>
    <x v="75"/>
    <n v="76038"/>
    <s v="GUARDIA PERTICARA"/>
    <s v="M"/>
    <n v="2"/>
  </r>
  <r>
    <x v="10"/>
    <x v="75"/>
    <x v="75"/>
    <n v="76039"/>
    <s v="LAGONEGRO"/>
    <s v="F"/>
    <n v="42"/>
  </r>
  <r>
    <x v="10"/>
    <x v="75"/>
    <x v="75"/>
    <n v="76039"/>
    <s v="LAGONEGRO"/>
    <s v="M"/>
    <n v="24"/>
  </r>
  <r>
    <x v="10"/>
    <x v="75"/>
    <x v="75"/>
    <n v="76040"/>
    <s v="LATRONICO"/>
    <s v="F"/>
    <n v="22"/>
  </r>
  <r>
    <x v="10"/>
    <x v="75"/>
    <x v="75"/>
    <n v="76040"/>
    <s v="LATRONICO"/>
    <s v="M"/>
    <n v="10"/>
  </r>
  <r>
    <x v="10"/>
    <x v="75"/>
    <x v="75"/>
    <n v="76041"/>
    <s v="LAURENZANA"/>
    <s v="F"/>
    <n v="5"/>
  </r>
  <r>
    <x v="10"/>
    <x v="75"/>
    <x v="75"/>
    <n v="76041"/>
    <s v="LAURENZANA"/>
    <s v="M"/>
    <n v="5"/>
  </r>
  <r>
    <x v="10"/>
    <x v="75"/>
    <x v="75"/>
    <n v="76042"/>
    <s v="LAURIA"/>
    <s v="F"/>
    <n v="69"/>
  </r>
  <r>
    <x v="10"/>
    <x v="75"/>
    <x v="75"/>
    <n v="76042"/>
    <s v="LAURIA"/>
    <s v="M"/>
    <n v="47"/>
  </r>
  <r>
    <x v="10"/>
    <x v="75"/>
    <x v="75"/>
    <n v="76043"/>
    <s v="LAVELLO"/>
    <s v="F"/>
    <n v="46"/>
  </r>
  <r>
    <x v="10"/>
    <x v="75"/>
    <x v="75"/>
    <n v="76043"/>
    <s v="LAVELLO"/>
    <s v="M"/>
    <n v="29"/>
  </r>
  <r>
    <x v="10"/>
    <x v="75"/>
    <x v="75"/>
    <n v="76044"/>
    <s v="MARATEA"/>
    <s v="F"/>
    <n v="24"/>
  </r>
  <r>
    <x v="10"/>
    <x v="75"/>
    <x v="75"/>
    <n v="76044"/>
    <s v="MARATEA"/>
    <s v="M"/>
    <n v="7"/>
  </r>
  <r>
    <x v="10"/>
    <x v="75"/>
    <x v="75"/>
    <n v="76045"/>
    <s v="MARSICO NUOVO"/>
    <s v="F"/>
    <n v="23"/>
  </r>
  <r>
    <x v="10"/>
    <x v="75"/>
    <x v="75"/>
    <n v="76045"/>
    <s v="MARSICO NUOVO"/>
    <s v="M"/>
    <n v="16"/>
  </r>
  <r>
    <x v="10"/>
    <x v="75"/>
    <x v="75"/>
    <n v="76046"/>
    <s v="MARSICOVETERE"/>
    <s v="F"/>
    <n v="20"/>
  </r>
  <r>
    <x v="10"/>
    <x v="75"/>
    <x v="75"/>
    <n v="76046"/>
    <s v="MARSICOVETERE"/>
    <s v="M"/>
    <n v="13"/>
  </r>
  <r>
    <x v="10"/>
    <x v="75"/>
    <x v="75"/>
    <n v="76047"/>
    <s v="MASCHITO"/>
    <s v="F"/>
    <n v="8"/>
  </r>
  <r>
    <x v="10"/>
    <x v="75"/>
    <x v="75"/>
    <n v="76047"/>
    <s v="MASCHITO"/>
    <s v="M"/>
    <n v="4"/>
  </r>
  <r>
    <x v="10"/>
    <x v="75"/>
    <x v="75"/>
    <n v="76048"/>
    <s v="MELFI"/>
    <s v="F"/>
    <n v="69"/>
  </r>
  <r>
    <x v="10"/>
    <x v="75"/>
    <x v="75"/>
    <n v="76048"/>
    <s v="MELFI"/>
    <s v="M"/>
    <n v="46"/>
  </r>
  <r>
    <x v="10"/>
    <x v="75"/>
    <x v="75"/>
    <n v="76049"/>
    <s v="MISSANELLO"/>
    <s v="F"/>
    <n v="1"/>
  </r>
  <r>
    <x v="10"/>
    <x v="75"/>
    <x v="75"/>
    <n v="76050"/>
    <s v="MOLITERNO"/>
    <s v="F"/>
    <n v="20"/>
  </r>
  <r>
    <x v="10"/>
    <x v="75"/>
    <x v="75"/>
    <n v="76050"/>
    <s v="MOLITERNO"/>
    <s v="M"/>
    <n v="20"/>
  </r>
  <r>
    <x v="10"/>
    <x v="75"/>
    <x v="75"/>
    <n v="76051"/>
    <s v="MONTEMILONE"/>
    <s v="F"/>
    <n v="7"/>
  </r>
  <r>
    <x v="10"/>
    <x v="75"/>
    <x v="75"/>
    <n v="76051"/>
    <s v="MONTEMILONE"/>
    <s v="M"/>
    <n v="2"/>
  </r>
  <r>
    <x v="10"/>
    <x v="75"/>
    <x v="75"/>
    <n v="76052"/>
    <s v="MONTEMURRO"/>
    <s v="F"/>
    <n v="7"/>
  </r>
  <r>
    <x v="10"/>
    <x v="75"/>
    <x v="75"/>
    <n v="76052"/>
    <s v="MONTEMURRO"/>
    <s v="M"/>
    <n v="3"/>
  </r>
  <r>
    <x v="10"/>
    <x v="75"/>
    <x v="75"/>
    <n v="76053"/>
    <s v="MURO LUCANO"/>
    <s v="F"/>
    <n v="18"/>
  </r>
  <r>
    <x v="10"/>
    <x v="75"/>
    <x v="75"/>
    <n v="76053"/>
    <s v="MURO LUCANO"/>
    <s v="M"/>
    <n v="13"/>
  </r>
  <r>
    <x v="10"/>
    <x v="75"/>
    <x v="75"/>
    <n v="76054"/>
    <s v="NEMOLI"/>
    <s v="F"/>
    <n v="10"/>
  </r>
  <r>
    <x v="10"/>
    <x v="75"/>
    <x v="75"/>
    <n v="76054"/>
    <s v="NEMOLI"/>
    <s v="M"/>
    <n v="7"/>
  </r>
  <r>
    <x v="10"/>
    <x v="75"/>
    <x v="75"/>
    <n v="76055"/>
    <s v="NOEPOLI"/>
    <s v="F"/>
    <n v="3"/>
  </r>
  <r>
    <x v="10"/>
    <x v="75"/>
    <x v="75"/>
    <n v="76055"/>
    <s v="NOEPOLI"/>
    <s v="M"/>
    <n v="1"/>
  </r>
  <r>
    <x v="10"/>
    <x v="75"/>
    <x v="75"/>
    <n v="76056"/>
    <s v="OPPIDO LUCANO"/>
    <s v="F"/>
    <n v="20"/>
  </r>
  <r>
    <x v="10"/>
    <x v="75"/>
    <x v="75"/>
    <n v="76056"/>
    <s v="OPPIDO LUCANO"/>
    <s v="M"/>
    <n v="16"/>
  </r>
  <r>
    <x v="10"/>
    <x v="75"/>
    <x v="75"/>
    <n v="76057"/>
    <s v="PALAZZO SAN GERVASIO"/>
    <s v="F"/>
    <n v="16"/>
  </r>
  <r>
    <x v="10"/>
    <x v="75"/>
    <x v="75"/>
    <n v="76057"/>
    <s v="PALAZZO SAN GERVASIO"/>
    <s v="M"/>
    <n v="9"/>
  </r>
  <r>
    <x v="10"/>
    <x v="75"/>
    <x v="75"/>
    <n v="76100"/>
    <s v="PATERNO"/>
    <s v="F"/>
    <n v="6"/>
  </r>
  <r>
    <x v="10"/>
    <x v="75"/>
    <x v="75"/>
    <n v="76100"/>
    <s v="PATERNO"/>
    <s v="M"/>
    <n v="10"/>
  </r>
  <r>
    <x v="10"/>
    <x v="75"/>
    <x v="75"/>
    <n v="76058"/>
    <s v="PESCOPAGANO"/>
    <s v="F"/>
    <n v="10"/>
  </r>
  <r>
    <x v="10"/>
    <x v="75"/>
    <x v="75"/>
    <n v="76058"/>
    <s v="PESCOPAGANO"/>
    <s v="M"/>
    <n v="6"/>
  </r>
  <r>
    <x v="10"/>
    <x v="75"/>
    <x v="75"/>
    <n v="76059"/>
    <s v="PICERNO"/>
    <s v="F"/>
    <n v="21"/>
  </r>
  <r>
    <x v="10"/>
    <x v="75"/>
    <x v="75"/>
    <n v="76059"/>
    <s v="PICERNO"/>
    <s v="M"/>
    <n v="14"/>
  </r>
  <r>
    <x v="10"/>
    <x v="75"/>
    <x v="75"/>
    <n v="76060"/>
    <s v="PIETRAGALLA"/>
    <s v="F"/>
    <n v="17"/>
  </r>
  <r>
    <x v="10"/>
    <x v="75"/>
    <x v="75"/>
    <n v="76060"/>
    <s v="PIETRAGALLA"/>
    <s v="M"/>
    <n v="14"/>
  </r>
  <r>
    <x v="10"/>
    <x v="75"/>
    <x v="75"/>
    <n v="76061"/>
    <s v="PIETRAPERTOSA"/>
    <s v="F"/>
    <n v="3"/>
  </r>
  <r>
    <x v="10"/>
    <x v="75"/>
    <x v="75"/>
    <n v="76061"/>
    <s v="PIETRAPERTOSA"/>
    <s v="M"/>
    <n v="1"/>
  </r>
  <r>
    <x v="10"/>
    <x v="75"/>
    <x v="75"/>
    <n v="76062"/>
    <s v="PIGNOLA"/>
    <s v="F"/>
    <n v="25"/>
  </r>
  <r>
    <x v="10"/>
    <x v="75"/>
    <x v="75"/>
    <n v="76062"/>
    <s v="PIGNOLA"/>
    <s v="M"/>
    <n v="22"/>
  </r>
  <r>
    <x v="10"/>
    <x v="75"/>
    <x v="75"/>
    <n v="76063"/>
    <s v="POTENZA"/>
    <s v="F"/>
    <n v="350"/>
  </r>
  <r>
    <x v="10"/>
    <x v="75"/>
    <x v="75"/>
    <n v="76063"/>
    <s v="POTENZA"/>
    <s v="M"/>
    <n v="277"/>
  </r>
  <r>
    <x v="10"/>
    <x v="75"/>
    <x v="75"/>
    <n v="76064"/>
    <s v="RAPOLLA"/>
    <s v="F"/>
    <n v="16"/>
  </r>
  <r>
    <x v="10"/>
    <x v="75"/>
    <x v="75"/>
    <n v="76064"/>
    <s v="RAPOLLA"/>
    <s v="M"/>
    <n v="13"/>
  </r>
  <r>
    <x v="10"/>
    <x v="75"/>
    <x v="75"/>
    <n v="76065"/>
    <s v="RAPONE"/>
    <s v="F"/>
    <n v="5"/>
  </r>
  <r>
    <x v="10"/>
    <x v="75"/>
    <x v="75"/>
    <n v="76065"/>
    <s v="RAPONE"/>
    <s v="M"/>
    <n v="7"/>
  </r>
  <r>
    <x v="10"/>
    <x v="75"/>
    <x v="75"/>
    <n v="76066"/>
    <s v="RIONERO IN VULTURE"/>
    <s v="F"/>
    <n v="52"/>
  </r>
  <r>
    <x v="10"/>
    <x v="75"/>
    <x v="75"/>
    <n v="76066"/>
    <s v="RIONERO IN VULTURE"/>
    <s v="M"/>
    <n v="51"/>
  </r>
  <r>
    <x v="10"/>
    <x v="75"/>
    <x v="75"/>
    <n v="76067"/>
    <s v="RIPACANDIDA"/>
    <s v="F"/>
    <n v="8"/>
  </r>
  <r>
    <x v="10"/>
    <x v="75"/>
    <x v="75"/>
    <n v="76067"/>
    <s v="RIPACANDIDA"/>
    <s v="M"/>
    <n v="2"/>
  </r>
  <r>
    <x v="10"/>
    <x v="75"/>
    <x v="75"/>
    <n v="76068"/>
    <s v="RIVELLO"/>
    <s v="F"/>
    <n v="8"/>
  </r>
  <r>
    <x v="10"/>
    <x v="75"/>
    <x v="75"/>
    <n v="76068"/>
    <s v="RIVELLO"/>
    <s v="M"/>
    <n v="6"/>
  </r>
  <r>
    <x v="10"/>
    <x v="75"/>
    <x v="75"/>
    <n v="76069"/>
    <s v="ROCCANOVA"/>
    <s v="F"/>
    <n v="5"/>
  </r>
  <r>
    <x v="10"/>
    <x v="75"/>
    <x v="75"/>
    <n v="76069"/>
    <s v="ROCCANOVA"/>
    <s v="M"/>
    <n v="5"/>
  </r>
  <r>
    <x v="10"/>
    <x v="75"/>
    <x v="75"/>
    <n v="76070"/>
    <s v="ROTONDA"/>
    <s v="F"/>
    <n v="19"/>
  </r>
  <r>
    <x v="10"/>
    <x v="75"/>
    <x v="75"/>
    <n v="76070"/>
    <s v="ROTONDA"/>
    <s v="M"/>
    <n v="9"/>
  </r>
  <r>
    <x v="10"/>
    <x v="75"/>
    <x v="75"/>
    <n v="76071"/>
    <s v="RUOTI"/>
    <s v="F"/>
    <n v="15"/>
  </r>
  <r>
    <x v="10"/>
    <x v="75"/>
    <x v="75"/>
    <n v="76071"/>
    <s v="RUOTI"/>
    <s v="M"/>
    <n v="5"/>
  </r>
  <r>
    <x v="10"/>
    <x v="75"/>
    <x v="75"/>
    <n v="76072"/>
    <s v="RUVO DEL MONTE"/>
    <s v="F"/>
    <n v="2"/>
  </r>
  <r>
    <x v="10"/>
    <x v="75"/>
    <x v="75"/>
    <n v="76072"/>
    <s v="RUVO DEL MONTE"/>
    <s v="M"/>
    <n v="3"/>
  </r>
  <r>
    <x v="10"/>
    <x v="75"/>
    <x v="75"/>
    <n v="76073"/>
    <s v="SAN CHIRICO NUOVO"/>
    <s v="F"/>
    <n v="8"/>
  </r>
  <r>
    <x v="10"/>
    <x v="75"/>
    <x v="75"/>
    <n v="76073"/>
    <s v="SAN CHIRICO NUOVO"/>
    <s v="M"/>
    <n v="1"/>
  </r>
  <r>
    <x v="10"/>
    <x v="75"/>
    <x v="75"/>
    <n v="76074"/>
    <s v="SAN CHIRICO RAPARO"/>
    <s v="F"/>
    <n v="3"/>
  </r>
  <r>
    <x v="10"/>
    <x v="75"/>
    <x v="75"/>
    <n v="76074"/>
    <s v="SAN CHIRICO RAPARO"/>
    <s v="M"/>
    <n v="1"/>
  </r>
  <r>
    <x v="10"/>
    <x v="75"/>
    <x v="75"/>
    <n v="76075"/>
    <s v="SAN COSTANTINO ALBANESE"/>
    <s v="F"/>
    <n v="2"/>
  </r>
  <r>
    <x v="10"/>
    <x v="75"/>
    <x v="75"/>
    <n v="76075"/>
    <s v="SAN COSTANTINO ALBANESE"/>
    <s v="M"/>
    <n v="4"/>
  </r>
  <r>
    <x v="10"/>
    <x v="75"/>
    <x v="75"/>
    <n v="76076"/>
    <s v="SAN FELE"/>
    <s v="F"/>
    <n v="15"/>
  </r>
  <r>
    <x v="10"/>
    <x v="75"/>
    <x v="75"/>
    <n v="76076"/>
    <s v="SAN FELE"/>
    <s v="M"/>
    <n v="5"/>
  </r>
  <r>
    <x v="10"/>
    <x v="75"/>
    <x v="75"/>
    <n v="76077"/>
    <s v="SAN MARTINO D'AGRI"/>
    <s v="F"/>
    <n v="2"/>
  </r>
  <r>
    <x v="10"/>
    <x v="75"/>
    <x v="75"/>
    <n v="76077"/>
    <s v="SAN MARTINO D'AGRI"/>
    <s v="M"/>
    <n v="2"/>
  </r>
  <r>
    <x v="10"/>
    <x v="75"/>
    <x v="75"/>
    <n v="76020"/>
    <s v="SAN PAOLO ALBANESE"/>
    <s v="F"/>
    <n v="4"/>
  </r>
  <r>
    <x v="10"/>
    <x v="75"/>
    <x v="75"/>
    <n v="76078"/>
    <s v="SAN SEVERINO LUCANO"/>
    <s v="F"/>
    <n v="4"/>
  </r>
  <r>
    <x v="10"/>
    <x v="75"/>
    <x v="75"/>
    <n v="76078"/>
    <s v="SAN SEVERINO LUCANO"/>
    <s v="M"/>
    <n v="1"/>
  </r>
  <r>
    <x v="10"/>
    <x v="75"/>
    <x v="75"/>
    <n v="76079"/>
    <s v="SANT'ANGELO LE FRATTE"/>
    <s v="F"/>
    <n v="7"/>
  </r>
  <r>
    <x v="10"/>
    <x v="75"/>
    <x v="75"/>
    <n v="76079"/>
    <s v="SANT'ANGELO LE FRATTE"/>
    <s v="M"/>
    <n v="1"/>
  </r>
  <r>
    <x v="10"/>
    <x v="75"/>
    <x v="75"/>
    <n v="76080"/>
    <s v="SANT'ARCANGELO"/>
    <s v="F"/>
    <n v="18"/>
  </r>
  <r>
    <x v="10"/>
    <x v="75"/>
    <x v="75"/>
    <n v="76080"/>
    <s v="SANT'ARCANGELO"/>
    <s v="M"/>
    <n v="12"/>
  </r>
  <r>
    <x v="10"/>
    <x v="75"/>
    <x v="75"/>
    <n v="76081"/>
    <s v="SARCONI"/>
    <s v="F"/>
    <n v="4"/>
  </r>
  <r>
    <x v="10"/>
    <x v="75"/>
    <x v="75"/>
    <n v="76081"/>
    <s v="SARCONI"/>
    <s v="M"/>
    <n v="5"/>
  </r>
  <r>
    <x v="10"/>
    <x v="75"/>
    <x v="75"/>
    <n v="76082"/>
    <s v="SASSO DI CASTALDA"/>
    <s v="M"/>
    <n v="5"/>
  </r>
  <r>
    <x v="10"/>
    <x v="75"/>
    <x v="75"/>
    <n v="76083"/>
    <s v="SATRIANO DI LUCANIA"/>
    <s v="F"/>
    <n v="16"/>
  </r>
  <r>
    <x v="10"/>
    <x v="75"/>
    <x v="75"/>
    <n v="76083"/>
    <s v="SATRIANO DI LUCANIA"/>
    <s v="M"/>
    <n v="13"/>
  </r>
  <r>
    <x v="10"/>
    <x v="75"/>
    <x v="75"/>
    <n v="76084"/>
    <s v="SAVOIA DI LUCANIA"/>
    <s v="F"/>
    <n v="2"/>
  </r>
  <r>
    <x v="10"/>
    <x v="75"/>
    <x v="75"/>
    <n v="76084"/>
    <s v="SAVOIA DI LUCANIA"/>
    <s v="M"/>
    <n v="4"/>
  </r>
  <r>
    <x v="10"/>
    <x v="75"/>
    <x v="75"/>
    <n v="76085"/>
    <s v="SENISE"/>
    <s v="F"/>
    <n v="36"/>
  </r>
  <r>
    <x v="10"/>
    <x v="75"/>
    <x v="75"/>
    <n v="76085"/>
    <s v="SENISE"/>
    <s v="M"/>
    <n v="17"/>
  </r>
  <r>
    <x v="10"/>
    <x v="75"/>
    <x v="75"/>
    <n v="76086"/>
    <s v="SPINOSO"/>
    <s v="F"/>
    <n v="4"/>
  </r>
  <r>
    <x v="10"/>
    <x v="75"/>
    <x v="75"/>
    <n v="76086"/>
    <s v="SPINOSO"/>
    <s v="M"/>
    <n v="4"/>
  </r>
  <r>
    <x v="10"/>
    <x v="75"/>
    <x v="75"/>
    <n v="76087"/>
    <s v="TEANA"/>
    <s v="F"/>
    <n v="2"/>
  </r>
  <r>
    <x v="10"/>
    <x v="75"/>
    <x v="75"/>
    <n v="76087"/>
    <s v="TEANA"/>
    <s v="M"/>
    <n v="2"/>
  </r>
  <r>
    <x v="10"/>
    <x v="75"/>
    <x v="75"/>
    <n v="76088"/>
    <s v="TERRANOVA DI POLLINO"/>
    <s v="F"/>
    <n v="5"/>
  </r>
  <r>
    <x v="10"/>
    <x v="75"/>
    <x v="75"/>
    <n v="76088"/>
    <s v="TERRANOVA DI POLLINO"/>
    <s v="M"/>
    <n v="7"/>
  </r>
  <r>
    <x v="10"/>
    <x v="75"/>
    <x v="75"/>
    <n v="76089"/>
    <s v="TITO"/>
    <s v="F"/>
    <n v="39"/>
  </r>
  <r>
    <x v="10"/>
    <x v="75"/>
    <x v="75"/>
    <n v="76089"/>
    <s v="TITO"/>
    <s v="M"/>
    <n v="23"/>
  </r>
  <r>
    <x v="10"/>
    <x v="75"/>
    <x v="75"/>
    <n v="76090"/>
    <s v="TOLVE"/>
    <s v="F"/>
    <n v="15"/>
  </r>
  <r>
    <x v="10"/>
    <x v="75"/>
    <x v="75"/>
    <n v="76090"/>
    <s v="TOLVE"/>
    <s v="M"/>
    <n v="7"/>
  </r>
  <r>
    <x v="10"/>
    <x v="75"/>
    <x v="75"/>
    <n v="76091"/>
    <s v="TRAMUTOLA"/>
    <s v="F"/>
    <n v="10"/>
  </r>
  <r>
    <x v="10"/>
    <x v="75"/>
    <x v="75"/>
    <n v="76091"/>
    <s v="TRAMUTOLA"/>
    <s v="M"/>
    <n v="8"/>
  </r>
  <r>
    <x v="10"/>
    <x v="75"/>
    <x v="75"/>
    <n v="76092"/>
    <s v="TRECCHINA"/>
    <s v="F"/>
    <n v="11"/>
  </r>
  <r>
    <x v="10"/>
    <x v="75"/>
    <x v="75"/>
    <n v="76092"/>
    <s v="TRECCHINA"/>
    <s v="M"/>
    <n v="8"/>
  </r>
  <r>
    <x v="10"/>
    <x v="75"/>
    <x v="75"/>
    <n v="76093"/>
    <s v="TRIVIGNO"/>
    <s v="F"/>
    <n v="3"/>
  </r>
  <r>
    <x v="10"/>
    <x v="75"/>
    <x v="75"/>
    <n v="76093"/>
    <s v="TRIVIGNO"/>
    <s v="M"/>
    <n v="3"/>
  </r>
  <r>
    <x v="10"/>
    <x v="75"/>
    <x v="75"/>
    <n v="76094"/>
    <s v="VAGLIO BASILICATA"/>
    <s v="F"/>
    <n v="3"/>
  </r>
  <r>
    <x v="10"/>
    <x v="75"/>
    <x v="75"/>
    <n v="76094"/>
    <s v="VAGLIO BASILICATA"/>
    <s v="M"/>
    <n v="3"/>
  </r>
  <r>
    <x v="10"/>
    <x v="75"/>
    <x v="75"/>
    <n v="76095"/>
    <s v="VENOSA"/>
    <s v="F"/>
    <n v="53"/>
  </r>
  <r>
    <x v="10"/>
    <x v="75"/>
    <x v="75"/>
    <n v="76095"/>
    <s v="VENOSA"/>
    <s v="M"/>
    <n v="30"/>
  </r>
  <r>
    <x v="10"/>
    <x v="75"/>
    <x v="75"/>
    <n v="76096"/>
    <s v="VIETRI DI POTENZA"/>
    <s v="F"/>
    <n v="12"/>
  </r>
  <r>
    <x v="10"/>
    <x v="75"/>
    <x v="75"/>
    <n v="76096"/>
    <s v="VIETRI DI POTENZA"/>
    <s v="M"/>
    <n v="12"/>
  </r>
  <r>
    <x v="10"/>
    <x v="75"/>
    <x v="75"/>
    <n v="76097"/>
    <s v="VIGGIANELLO"/>
    <s v="F"/>
    <n v="6"/>
  </r>
  <r>
    <x v="10"/>
    <x v="75"/>
    <x v="75"/>
    <n v="76097"/>
    <s v="VIGGIANELLO"/>
    <s v="M"/>
    <n v="7"/>
  </r>
  <r>
    <x v="10"/>
    <x v="75"/>
    <x v="75"/>
    <n v="76098"/>
    <s v="VIGGIANO"/>
    <s v="F"/>
    <n v="10"/>
  </r>
  <r>
    <x v="10"/>
    <x v="75"/>
    <x v="75"/>
    <n v="76098"/>
    <s v="VIGGIANO"/>
    <s v="M"/>
    <n v="9"/>
  </r>
  <r>
    <x v="10"/>
    <x v="76"/>
    <x v="76"/>
    <n v="77001"/>
    <s v="ACCETTURA"/>
    <s v="F"/>
    <n v="6"/>
  </r>
  <r>
    <x v="10"/>
    <x v="76"/>
    <x v="76"/>
    <n v="77001"/>
    <s v="ACCETTURA"/>
    <s v="M"/>
    <n v="2"/>
  </r>
  <r>
    <x v="10"/>
    <x v="76"/>
    <x v="76"/>
    <n v="77002"/>
    <s v="ALIANO"/>
    <s v="F"/>
    <n v="3"/>
  </r>
  <r>
    <x v="10"/>
    <x v="76"/>
    <x v="76"/>
    <n v="77003"/>
    <s v="BERNALDA"/>
    <s v="F"/>
    <n v="40"/>
  </r>
  <r>
    <x v="10"/>
    <x v="76"/>
    <x v="76"/>
    <n v="77003"/>
    <s v="BERNALDA"/>
    <s v="M"/>
    <n v="24"/>
  </r>
  <r>
    <x v="10"/>
    <x v="76"/>
    <x v="76"/>
    <n v="77004"/>
    <s v="CALCIANO"/>
    <s v="F"/>
    <n v="7"/>
  </r>
  <r>
    <x v="10"/>
    <x v="76"/>
    <x v="76"/>
    <n v="77004"/>
    <s v="CALCIANO"/>
    <s v="M"/>
    <n v="1"/>
  </r>
  <r>
    <x v="10"/>
    <x v="76"/>
    <x v="76"/>
    <n v="77005"/>
    <s v="CIRIGLIANO"/>
    <s v="F"/>
    <n v="2"/>
  </r>
  <r>
    <x v="10"/>
    <x v="76"/>
    <x v="76"/>
    <n v="77005"/>
    <s v="CIRIGLIANO"/>
    <s v="M"/>
    <n v="1"/>
  </r>
  <r>
    <x v="10"/>
    <x v="76"/>
    <x v="76"/>
    <n v="77006"/>
    <s v="COLOBRARO"/>
    <s v="F"/>
    <n v="4"/>
  </r>
  <r>
    <x v="10"/>
    <x v="76"/>
    <x v="76"/>
    <n v="77006"/>
    <s v="COLOBRARO"/>
    <s v="M"/>
    <n v="2"/>
  </r>
  <r>
    <x v="10"/>
    <x v="76"/>
    <x v="76"/>
    <n v="77008"/>
    <s v="FERRANDINA"/>
    <s v="F"/>
    <n v="26"/>
  </r>
  <r>
    <x v="10"/>
    <x v="76"/>
    <x v="76"/>
    <n v="77008"/>
    <s v="FERRANDINA"/>
    <s v="M"/>
    <n v="23"/>
  </r>
  <r>
    <x v="10"/>
    <x v="76"/>
    <x v="76"/>
    <n v="77009"/>
    <s v="GARAGUSO"/>
    <s v="F"/>
    <n v="2"/>
  </r>
  <r>
    <x v="10"/>
    <x v="76"/>
    <x v="76"/>
    <n v="77009"/>
    <s v="GARAGUSO"/>
    <s v="M"/>
    <n v="2"/>
  </r>
  <r>
    <x v="10"/>
    <x v="76"/>
    <x v="76"/>
    <n v="77010"/>
    <s v="GORGOGLIONE"/>
    <s v="F"/>
    <n v="2"/>
  </r>
  <r>
    <x v="10"/>
    <x v="76"/>
    <x v="76"/>
    <n v="77010"/>
    <s v="GORGOGLIONE"/>
    <s v="M"/>
    <n v="1"/>
  </r>
  <r>
    <x v="10"/>
    <x v="76"/>
    <x v="76"/>
    <n v="77011"/>
    <s v="GRASSANO"/>
    <s v="F"/>
    <n v="25"/>
  </r>
  <r>
    <x v="10"/>
    <x v="76"/>
    <x v="76"/>
    <n v="77011"/>
    <s v="GRASSANO"/>
    <s v="M"/>
    <n v="9"/>
  </r>
  <r>
    <x v="10"/>
    <x v="76"/>
    <x v="76"/>
    <n v="77012"/>
    <s v="GROTTOLE"/>
    <s v="F"/>
    <n v="10"/>
  </r>
  <r>
    <x v="10"/>
    <x v="76"/>
    <x v="76"/>
    <n v="77012"/>
    <s v="GROTTOLE"/>
    <s v="M"/>
    <n v="2"/>
  </r>
  <r>
    <x v="10"/>
    <x v="76"/>
    <x v="76"/>
    <n v="77013"/>
    <s v="IRSINA"/>
    <s v="F"/>
    <n v="17"/>
  </r>
  <r>
    <x v="10"/>
    <x v="76"/>
    <x v="76"/>
    <n v="77013"/>
    <s v="IRSINA"/>
    <s v="M"/>
    <n v="18"/>
  </r>
  <r>
    <x v="10"/>
    <x v="76"/>
    <x v="76"/>
    <n v="77014"/>
    <s v="MATERA"/>
    <s v="F"/>
    <n v="276"/>
  </r>
  <r>
    <x v="10"/>
    <x v="76"/>
    <x v="76"/>
    <n v="77014"/>
    <s v="MATERA"/>
    <s v="M"/>
    <n v="204"/>
  </r>
  <r>
    <x v="10"/>
    <x v="76"/>
    <x v="76"/>
    <n v="77015"/>
    <s v="MIGLIONICO"/>
    <s v="F"/>
    <n v="13"/>
  </r>
  <r>
    <x v="10"/>
    <x v="76"/>
    <x v="76"/>
    <n v="77015"/>
    <s v="MIGLIONICO"/>
    <s v="M"/>
    <n v="3"/>
  </r>
  <r>
    <x v="10"/>
    <x v="76"/>
    <x v="76"/>
    <n v="77016"/>
    <s v="MONTALBANO JONICO"/>
    <s v="F"/>
    <n v="37"/>
  </r>
  <r>
    <x v="10"/>
    <x v="76"/>
    <x v="76"/>
    <n v="77016"/>
    <s v="MONTALBANO JONICO"/>
    <s v="M"/>
    <n v="20"/>
  </r>
  <r>
    <x v="10"/>
    <x v="76"/>
    <x v="76"/>
    <n v="77017"/>
    <s v="MONTESCAGLIOSO"/>
    <s v="F"/>
    <n v="40"/>
  </r>
  <r>
    <x v="10"/>
    <x v="76"/>
    <x v="76"/>
    <n v="77017"/>
    <s v="MONTESCAGLIOSO"/>
    <s v="M"/>
    <n v="28"/>
  </r>
  <r>
    <x v="10"/>
    <x v="76"/>
    <x v="76"/>
    <n v="77018"/>
    <s v="NOVA SIRI"/>
    <s v="F"/>
    <n v="32"/>
  </r>
  <r>
    <x v="10"/>
    <x v="76"/>
    <x v="76"/>
    <n v="77018"/>
    <s v="NOVA SIRI"/>
    <s v="M"/>
    <n v="13"/>
  </r>
  <r>
    <x v="10"/>
    <x v="76"/>
    <x v="76"/>
    <n v="77019"/>
    <s v="OLIVETO LUCANO"/>
    <s v="F"/>
    <n v="2"/>
  </r>
  <r>
    <x v="10"/>
    <x v="76"/>
    <x v="76"/>
    <n v="77019"/>
    <s v="OLIVETO LUCANO"/>
    <s v="M"/>
    <n v="1"/>
  </r>
  <r>
    <x v="10"/>
    <x v="76"/>
    <x v="76"/>
    <n v="77020"/>
    <s v="PISTICCI"/>
    <s v="F"/>
    <n v="56"/>
  </r>
  <r>
    <x v="10"/>
    <x v="76"/>
    <x v="76"/>
    <n v="77020"/>
    <s v="PISTICCI"/>
    <s v="M"/>
    <n v="32"/>
  </r>
  <r>
    <x v="10"/>
    <x v="76"/>
    <x v="76"/>
    <n v="77021"/>
    <s v="POLICORO"/>
    <s v="F"/>
    <n v="58"/>
  </r>
  <r>
    <x v="10"/>
    <x v="76"/>
    <x v="76"/>
    <n v="77021"/>
    <s v="POLICORO"/>
    <s v="M"/>
    <n v="43"/>
  </r>
  <r>
    <x v="10"/>
    <x v="76"/>
    <x v="76"/>
    <n v="77022"/>
    <s v="POMARICO"/>
    <s v="F"/>
    <n v="13"/>
  </r>
  <r>
    <x v="10"/>
    <x v="76"/>
    <x v="76"/>
    <n v="77022"/>
    <s v="POMARICO"/>
    <s v="M"/>
    <n v="13"/>
  </r>
  <r>
    <x v="10"/>
    <x v="76"/>
    <x v="76"/>
    <n v="77023"/>
    <s v="ROTONDELLA"/>
    <s v="F"/>
    <n v="5"/>
  </r>
  <r>
    <x v="10"/>
    <x v="76"/>
    <x v="76"/>
    <n v="77023"/>
    <s v="ROTONDELLA"/>
    <s v="M"/>
    <n v="6"/>
  </r>
  <r>
    <x v="10"/>
    <x v="76"/>
    <x v="76"/>
    <n v="77024"/>
    <s v="SALANDRA"/>
    <s v="F"/>
    <n v="8"/>
  </r>
  <r>
    <x v="10"/>
    <x v="76"/>
    <x v="76"/>
    <n v="77024"/>
    <s v="SALANDRA"/>
    <s v="M"/>
    <n v="6"/>
  </r>
  <r>
    <x v="10"/>
    <x v="76"/>
    <x v="76"/>
    <n v="77025"/>
    <s v="SAN GIORGIO LUCANO"/>
    <s v="F"/>
    <n v="6"/>
  </r>
  <r>
    <x v="10"/>
    <x v="76"/>
    <x v="76"/>
    <n v="77025"/>
    <s v="SAN GIORGIO LUCANO"/>
    <s v="M"/>
    <n v="3"/>
  </r>
  <r>
    <x v="10"/>
    <x v="76"/>
    <x v="76"/>
    <n v="77026"/>
    <s v="SAN MAURO FORTE"/>
    <s v="F"/>
    <n v="7"/>
  </r>
  <r>
    <x v="10"/>
    <x v="76"/>
    <x v="76"/>
    <n v="77026"/>
    <s v="SAN MAURO FORTE"/>
    <s v="M"/>
    <n v="3"/>
  </r>
  <r>
    <x v="10"/>
    <x v="76"/>
    <x v="76"/>
    <n v="77031"/>
    <s v="SCANZANO JONICO"/>
    <s v="F"/>
    <n v="17"/>
  </r>
  <r>
    <x v="10"/>
    <x v="76"/>
    <x v="76"/>
    <n v="77031"/>
    <s v="SCANZANO JONICO"/>
    <s v="M"/>
    <n v="10"/>
  </r>
  <r>
    <x v="10"/>
    <x v="76"/>
    <x v="76"/>
    <n v="77027"/>
    <s v="STIGLIANO"/>
    <s v="F"/>
    <n v="18"/>
  </r>
  <r>
    <x v="10"/>
    <x v="76"/>
    <x v="76"/>
    <n v="77027"/>
    <s v="STIGLIANO"/>
    <s v="M"/>
    <n v="13"/>
  </r>
  <r>
    <x v="10"/>
    <x v="76"/>
    <x v="76"/>
    <n v="77028"/>
    <s v="TRICARICO"/>
    <s v="F"/>
    <n v="27"/>
  </r>
  <r>
    <x v="10"/>
    <x v="76"/>
    <x v="76"/>
    <n v="77028"/>
    <s v="TRICARICO"/>
    <s v="M"/>
    <n v="29"/>
  </r>
  <r>
    <x v="10"/>
    <x v="76"/>
    <x v="76"/>
    <n v="77029"/>
    <s v="TURSI"/>
    <s v="F"/>
    <n v="22"/>
  </r>
  <r>
    <x v="10"/>
    <x v="76"/>
    <x v="76"/>
    <n v="77029"/>
    <s v="TURSI"/>
    <s v="M"/>
    <n v="10"/>
  </r>
  <r>
    <x v="10"/>
    <x v="76"/>
    <x v="76"/>
    <n v="77030"/>
    <s v="VALSINNI"/>
    <s v="F"/>
    <n v="8"/>
  </r>
  <r>
    <x v="10"/>
    <x v="76"/>
    <x v="76"/>
    <n v="77030"/>
    <s v="VALSINNI"/>
    <s v="M"/>
    <n v="6"/>
  </r>
  <r>
    <x v="10"/>
    <x v="77"/>
    <x v="77"/>
    <n v="78001"/>
    <s v="ACQUAFORMOSA"/>
    <s v="F"/>
    <n v="3"/>
  </r>
  <r>
    <x v="10"/>
    <x v="77"/>
    <x v="77"/>
    <n v="78001"/>
    <s v="ACQUAFORMOSA"/>
    <s v="M"/>
    <n v="2"/>
  </r>
  <r>
    <x v="10"/>
    <x v="77"/>
    <x v="77"/>
    <n v="78002"/>
    <s v="ACQUAPPESA"/>
    <s v="F"/>
    <n v="2"/>
  </r>
  <r>
    <x v="10"/>
    <x v="77"/>
    <x v="77"/>
    <n v="78002"/>
    <s v="ACQUAPPESA"/>
    <s v="M"/>
    <n v="2"/>
  </r>
  <r>
    <x v="10"/>
    <x v="77"/>
    <x v="77"/>
    <n v="78003"/>
    <s v="ACRI"/>
    <s v="F"/>
    <n v="85"/>
  </r>
  <r>
    <x v="10"/>
    <x v="77"/>
    <x v="77"/>
    <n v="78003"/>
    <s v="ACRI"/>
    <s v="M"/>
    <n v="45"/>
  </r>
  <r>
    <x v="10"/>
    <x v="77"/>
    <x v="77"/>
    <n v="78004"/>
    <s v="AIELLO CALABRO"/>
    <s v="F"/>
    <n v="8"/>
  </r>
  <r>
    <x v="10"/>
    <x v="77"/>
    <x v="77"/>
    <n v="78004"/>
    <s v="AIELLO CALABRO"/>
    <s v="M"/>
    <n v="2"/>
  </r>
  <r>
    <x v="10"/>
    <x v="77"/>
    <x v="77"/>
    <n v="78005"/>
    <s v="AIETA"/>
    <s v="F"/>
    <n v="4"/>
  </r>
  <r>
    <x v="10"/>
    <x v="77"/>
    <x v="77"/>
    <n v="78005"/>
    <s v="AIETA"/>
    <s v="M"/>
    <n v="1"/>
  </r>
  <r>
    <x v="10"/>
    <x v="77"/>
    <x v="77"/>
    <n v="78006"/>
    <s v="ALBIDONA"/>
    <s v="F"/>
    <n v="6"/>
  </r>
  <r>
    <x v="10"/>
    <x v="77"/>
    <x v="77"/>
    <n v="78006"/>
    <s v="ALBIDONA"/>
    <s v="M"/>
    <n v="3"/>
  </r>
  <r>
    <x v="10"/>
    <x v="77"/>
    <x v="77"/>
    <n v="78007"/>
    <s v="ALESSANDRIA DEL CARRETTO"/>
    <s v="F"/>
    <n v="1"/>
  </r>
  <r>
    <x v="10"/>
    <x v="77"/>
    <x v="77"/>
    <n v="78007"/>
    <s v="ALESSANDRIA DEL CARRETTO"/>
    <s v="M"/>
    <n v="1"/>
  </r>
  <r>
    <x v="10"/>
    <x v="77"/>
    <x v="77"/>
    <n v="78008"/>
    <s v="ALTILIA"/>
    <s v="F"/>
    <n v="5"/>
  </r>
  <r>
    <x v="10"/>
    <x v="77"/>
    <x v="77"/>
    <n v="78009"/>
    <s v="ALTOMONTE"/>
    <s v="F"/>
    <n v="10"/>
  </r>
  <r>
    <x v="10"/>
    <x v="77"/>
    <x v="77"/>
    <n v="78009"/>
    <s v="ALTOMONTE"/>
    <s v="M"/>
    <n v="4"/>
  </r>
  <r>
    <x v="10"/>
    <x v="77"/>
    <x v="77"/>
    <n v="78010"/>
    <s v="AMANTEA"/>
    <s v="F"/>
    <n v="46"/>
  </r>
  <r>
    <x v="10"/>
    <x v="77"/>
    <x v="77"/>
    <n v="78010"/>
    <s v="AMANTEA"/>
    <s v="M"/>
    <n v="33"/>
  </r>
  <r>
    <x v="10"/>
    <x v="77"/>
    <x v="77"/>
    <n v="78011"/>
    <s v="AMENDOLARA"/>
    <s v="F"/>
    <n v="13"/>
  </r>
  <r>
    <x v="10"/>
    <x v="77"/>
    <x v="77"/>
    <n v="78011"/>
    <s v="AMENDOLARA"/>
    <s v="M"/>
    <n v="4"/>
  </r>
  <r>
    <x v="10"/>
    <x v="77"/>
    <x v="77"/>
    <n v="78012"/>
    <s v="APRIGLIANO"/>
    <s v="F"/>
    <n v="8"/>
  </r>
  <r>
    <x v="10"/>
    <x v="77"/>
    <x v="77"/>
    <n v="78012"/>
    <s v="APRIGLIANO"/>
    <s v="M"/>
    <n v="3"/>
  </r>
  <r>
    <x v="10"/>
    <x v="77"/>
    <x v="77"/>
    <n v="78013"/>
    <s v="BELMONTE CALABRO"/>
    <s v="F"/>
    <n v="7"/>
  </r>
  <r>
    <x v="10"/>
    <x v="77"/>
    <x v="77"/>
    <n v="78013"/>
    <s v="BELMONTE CALABRO"/>
    <s v="M"/>
    <n v="4"/>
  </r>
  <r>
    <x v="10"/>
    <x v="77"/>
    <x v="77"/>
    <n v="78014"/>
    <s v="BELSITO"/>
    <s v="F"/>
    <n v="3"/>
  </r>
  <r>
    <x v="10"/>
    <x v="77"/>
    <x v="77"/>
    <n v="78014"/>
    <s v="BELSITO"/>
    <s v="M"/>
    <n v="2"/>
  </r>
  <r>
    <x v="10"/>
    <x v="77"/>
    <x v="77"/>
    <n v="78015"/>
    <s v="BELVEDERE MARITTIMO"/>
    <s v="F"/>
    <n v="32"/>
  </r>
  <r>
    <x v="10"/>
    <x v="77"/>
    <x v="77"/>
    <n v="78015"/>
    <s v="BELVEDERE MARITTIMO"/>
    <s v="M"/>
    <n v="19"/>
  </r>
  <r>
    <x v="10"/>
    <x v="77"/>
    <x v="77"/>
    <n v="78016"/>
    <s v="BIANCHI"/>
    <s v="F"/>
    <n v="3"/>
  </r>
  <r>
    <x v="10"/>
    <x v="77"/>
    <x v="77"/>
    <n v="78016"/>
    <s v="BIANCHI"/>
    <s v="M"/>
    <n v="2"/>
  </r>
  <r>
    <x v="10"/>
    <x v="77"/>
    <x v="77"/>
    <n v="78017"/>
    <s v="BISIGNANO"/>
    <s v="F"/>
    <n v="42"/>
  </r>
  <r>
    <x v="10"/>
    <x v="77"/>
    <x v="77"/>
    <n v="78017"/>
    <s v="BISIGNANO"/>
    <s v="M"/>
    <n v="20"/>
  </r>
  <r>
    <x v="10"/>
    <x v="77"/>
    <x v="77"/>
    <n v="78018"/>
    <s v="BOCCHIGLIERO"/>
    <s v="F"/>
    <n v="3"/>
  </r>
  <r>
    <x v="10"/>
    <x v="77"/>
    <x v="77"/>
    <n v="78018"/>
    <s v="BOCCHIGLIERO"/>
    <s v="M"/>
    <n v="1"/>
  </r>
  <r>
    <x v="10"/>
    <x v="77"/>
    <x v="77"/>
    <n v="78019"/>
    <s v="BONIFATI"/>
    <s v="F"/>
    <n v="4"/>
  </r>
  <r>
    <x v="10"/>
    <x v="77"/>
    <x v="77"/>
    <n v="78019"/>
    <s v="BONIFATI"/>
    <s v="M"/>
    <n v="2"/>
  </r>
  <r>
    <x v="10"/>
    <x v="77"/>
    <x v="77"/>
    <n v="78020"/>
    <s v="BUONVICINO"/>
    <s v="F"/>
    <n v="5"/>
  </r>
  <r>
    <x v="10"/>
    <x v="77"/>
    <x v="77"/>
    <n v="78020"/>
    <s v="BUONVICINO"/>
    <s v="M"/>
    <n v="2"/>
  </r>
  <r>
    <x v="10"/>
    <x v="77"/>
    <x v="77"/>
    <n v="78021"/>
    <s v="CALOPEZZATI"/>
    <s v="F"/>
    <n v="7"/>
  </r>
  <r>
    <x v="10"/>
    <x v="77"/>
    <x v="77"/>
    <n v="78021"/>
    <s v="CALOPEZZATI"/>
    <s v="M"/>
    <n v="4"/>
  </r>
  <r>
    <x v="10"/>
    <x v="77"/>
    <x v="77"/>
    <n v="78022"/>
    <s v="CALOVETO"/>
    <s v="F"/>
    <n v="4"/>
  </r>
  <r>
    <x v="10"/>
    <x v="77"/>
    <x v="77"/>
    <n v="78022"/>
    <s v="CALOVETO"/>
    <s v="M"/>
    <n v="3"/>
  </r>
  <r>
    <x v="10"/>
    <x v="77"/>
    <x v="77"/>
    <n v="78023"/>
    <s v="CAMPANA"/>
    <s v="F"/>
    <n v="5"/>
  </r>
  <r>
    <x v="10"/>
    <x v="77"/>
    <x v="77"/>
    <n v="78023"/>
    <s v="CAMPANA"/>
    <s v="M"/>
    <n v="1"/>
  </r>
  <r>
    <x v="10"/>
    <x v="77"/>
    <x v="77"/>
    <n v="78024"/>
    <s v="CANNA"/>
    <s v="F"/>
    <n v="2"/>
  </r>
  <r>
    <x v="10"/>
    <x v="77"/>
    <x v="77"/>
    <n v="78025"/>
    <s v="CARIATI"/>
    <s v="F"/>
    <n v="24"/>
  </r>
  <r>
    <x v="10"/>
    <x v="77"/>
    <x v="77"/>
    <n v="78025"/>
    <s v="CARIATI"/>
    <s v="M"/>
    <n v="27"/>
  </r>
  <r>
    <x v="10"/>
    <x v="77"/>
    <x v="77"/>
    <n v="78026"/>
    <s v="CAROLEI"/>
    <s v="F"/>
    <n v="11"/>
  </r>
  <r>
    <x v="10"/>
    <x v="77"/>
    <x v="77"/>
    <n v="78026"/>
    <s v="CAROLEI"/>
    <s v="M"/>
    <n v="7"/>
  </r>
  <r>
    <x v="10"/>
    <x v="77"/>
    <x v="77"/>
    <n v="78027"/>
    <s v="CARPANZANO"/>
    <s v="M"/>
    <n v="1"/>
  </r>
  <r>
    <x v="10"/>
    <x v="77"/>
    <x v="77"/>
    <n v="78028"/>
    <s v="CASOLE BRUZIO"/>
    <s v="F"/>
    <n v="4"/>
  </r>
  <r>
    <x v="10"/>
    <x v="77"/>
    <x v="77"/>
    <n v="78028"/>
    <s v="CASOLE BRUZIO"/>
    <s v="M"/>
    <n v="6"/>
  </r>
  <r>
    <x v="10"/>
    <x v="77"/>
    <x v="77"/>
    <n v="78029"/>
    <s v="CASSANO ALL'IONIO"/>
    <s v="F"/>
    <n v="57"/>
  </r>
  <r>
    <x v="10"/>
    <x v="77"/>
    <x v="77"/>
    <n v="78029"/>
    <s v="CASSANO ALL'IONIO"/>
    <s v="M"/>
    <n v="24"/>
  </r>
  <r>
    <x v="10"/>
    <x v="77"/>
    <x v="77"/>
    <n v="78030"/>
    <s v="CASTIGLIONE COSENTINO"/>
    <s v="F"/>
    <n v="14"/>
  </r>
  <r>
    <x v="10"/>
    <x v="77"/>
    <x v="77"/>
    <n v="78030"/>
    <s v="CASTIGLIONE COSENTINO"/>
    <s v="M"/>
    <n v="7"/>
  </r>
  <r>
    <x v="10"/>
    <x v="77"/>
    <x v="77"/>
    <n v="78031"/>
    <s v="CASTROLIBERO"/>
    <s v="F"/>
    <n v="50"/>
  </r>
  <r>
    <x v="10"/>
    <x v="77"/>
    <x v="77"/>
    <n v="78031"/>
    <s v="CASTROLIBERO"/>
    <s v="M"/>
    <n v="28"/>
  </r>
  <r>
    <x v="10"/>
    <x v="77"/>
    <x v="77"/>
    <n v="78033"/>
    <s v="CASTROVILLARI"/>
    <s v="F"/>
    <n v="83"/>
  </r>
  <r>
    <x v="10"/>
    <x v="77"/>
    <x v="77"/>
    <n v="78033"/>
    <s v="CASTROVILLARI"/>
    <s v="M"/>
    <n v="75"/>
  </r>
  <r>
    <x v="10"/>
    <x v="77"/>
    <x v="77"/>
    <n v="78034"/>
    <s v="CELICO"/>
    <s v="F"/>
    <n v="12"/>
  </r>
  <r>
    <x v="10"/>
    <x v="77"/>
    <x v="77"/>
    <n v="78034"/>
    <s v="CELICO"/>
    <s v="M"/>
    <n v="7"/>
  </r>
  <r>
    <x v="10"/>
    <x v="77"/>
    <x v="77"/>
    <n v="78035"/>
    <s v="CELLARA"/>
    <s v="F"/>
    <n v="3"/>
  </r>
  <r>
    <x v="10"/>
    <x v="77"/>
    <x v="77"/>
    <n v="78035"/>
    <s v="CELLARA"/>
    <s v="M"/>
    <n v="2"/>
  </r>
  <r>
    <x v="10"/>
    <x v="77"/>
    <x v="77"/>
    <n v="78036"/>
    <s v="CERCHIARA DI CALABRIA"/>
    <s v="F"/>
    <n v="9"/>
  </r>
  <r>
    <x v="10"/>
    <x v="77"/>
    <x v="77"/>
    <n v="78036"/>
    <s v="CERCHIARA DI CALABRIA"/>
    <s v="M"/>
    <n v="4"/>
  </r>
  <r>
    <x v="10"/>
    <x v="77"/>
    <x v="77"/>
    <n v="78037"/>
    <s v="CERISANO"/>
    <s v="F"/>
    <n v="12"/>
  </r>
  <r>
    <x v="10"/>
    <x v="77"/>
    <x v="77"/>
    <n v="78037"/>
    <s v="CERISANO"/>
    <s v="M"/>
    <n v="8"/>
  </r>
  <r>
    <x v="10"/>
    <x v="77"/>
    <x v="77"/>
    <n v="78038"/>
    <s v="CERVICATI"/>
    <s v="F"/>
    <n v="2"/>
  </r>
  <r>
    <x v="10"/>
    <x v="77"/>
    <x v="77"/>
    <n v="78039"/>
    <s v="CERZETO"/>
    <s v="F"/>
    <n v="5"/>
  </r>
  <r>
    <x v="10"/>
    <x v="77"/>
    <x v="77"/>
    <n v="78039"/>
    <s v="CERZETO"/>
    <s v="M"/>
    <n v="1"/>
  </r>
  <r>
    <x v="10"/>
    <x v="77"/>
    <x v="77"/>
    <n v="78040"/>
    <s v="CETRARO"/>
    <s v="F"/>
    <n v="34"/>
  </r>
  <r>
    <x v="10"/>
    <x v="77"/>
    <x v="77"/>
    <n v="78040"/>
    <s v="CETRARO"/>
    <s v="M"/>
    <n v="24"/>
  </r>
  <r>
    <x v="10"/>
    <x v="77"/>
    <x v="77"/>
    <n v="78041"/>
    <s v="CIVITA"/>
    <s v="F"/>
    <n v="1"/>
  </r>
  <r>
    <x v="10"/>
    <x v="77"/>
    <x v="77"/>
    <n v="78041"/>
    <s v="CIVITA"/>
    <s v="M"/>
    <n v="3"/>
  </r>
  <r>
    <x v="10"/>
    <x v="77"/>
    <x v="77"/>
    <n v="78042"/>
    <s v="CLETO"/>
    <s v="F"/>
    <n v="7"/>
  </r>
  <r>
    <x v="10"/>
    <x v="77"/>
    <x v="77"/>
    <n v="78042"/>
    <s v="CLETO"/>
    <s v="M"/>
    <n v="2"/>
  </r>
  <r>
    <x v="10"/>
    <x v="77"/>
    <x v="77"/>
    <n v="78043"/>
    <s v="COLOSIMI"/>
    <s v="F"/>
    <n v="4"/>
  </r>
  <r>
    <x v="10"/>
    <x v="77"/>
    <x v="77"/>
    <n v="78043"/>
    <s v="COLOSIMI"/>
    <s v="M"/>
    <n v="2"/>
  </r>
  <r>
    <x v="10"/>
    <x v="77"/>
    <x v="77"/>
    <n v="78044"/>
    <s v="CORIGLIANO CALABRO"/>
    <s v="F"/>
    <n v="123"/>
  </r>
  <r>
    <x v="10"/>
    <x v="77"/>
    <x v="77"/>
    <n v="78044"/>
    <s v="CORIGLIANO CALABRO"/>
    <s v="M"/>
    <n v="81"/>
  </r>
  <r>
    <x v="10"/>
    <x v="77"/>
    <x v="77"/>
    <n v="78045"/>
    <s v="COSENZA"/>
    <s v="F"/>
    <n v="265"/>
  </r>
  <r>
    <x v="10"/>
    <x v="77"/>
    <x v="77"/>
    <n v="78045"/>
    <s v="COSENZA"/>
    <s v="M"/>
    <n v="219"/>
  </r>
  <r>
    <x v="10"/>
    <x v="77"/>
    <x v="77"/>
    <n v="78046"/>
    <s v="CROPALATI"/>
    <s v="F"/>
    <n v="3"/>
  </r>
  <r>
    <x v="10"/>
    <x v="77"/>
    <x v="77"/>
    <n v="78046"/>
    <s v="CROPALATI"/>
    <s v="M"/>
    <n v="4"/>
  </r>
  <r>
    <x v="10"/>
    <x v="77"/>
    <x v="77"/>
    <n v="78047"/>
    <s v="CROSIA"/>
    <s v="F"/>
    <n v="29"/>
  </r>
  <r>
    <x v="10"/>
    <x v="77"/>
    <x v="77"/>
    <n v="78047"/>
    <s v="CROSIA"/>
    <s v="M"/>
    <n v="26"/>
  </r>
  <r>
    <x v="10"/>
    <x v="77"/>
    <x v="77"/>
    <n v="78048"/>
    <s v="DIAMANTE"/>
    <s v="F"/>
    <n v="18"/>
  </r>
  <r>
    <x v="10"/>
    <x v="77"/>
    <x v="77"/>
    <n v="78048"/>
    <s v="DIAMANTE"/>
    <s v="M"/>
    <n v="14"/>
  </r>
  <r>
    <x v="10"/>
    <x v="77"/>
    <x v="77"/>
    <n v="78049"/>
    <s v="DIPIGNANO"/>
    <s v="F"/>
    <n v="20"/>
  </r>
  <r>
    <x v="10"/>
    <x v="77"/>
    <x v="77"/>
    <n v="78049"/>
    <s v="DIPIGNANO"/>
    <s v="M"/>
    <n v="6"/>
  </r>
  <r>
    <x v="10"/>
    <x v="77"/>
    <x v="77"/>
    <n v="78050"/>
    <s v="DOMANICO"/>
    <s v="F"/>
    <n v="3"/>
  </r>
  <r>
    <x v="10"/>
    <x v="77"/>
    <x v="77"/>
    <n v="78050"/>
    <s v="DOMANICO"/>
    <s v="M"/>
    <n v="2"/>
  </r>
  <r>
    <x v="10"/>
    <x v="77"/>
    <x v="77"/>
    <n v="78051"/>
    <s v="FAGNANO CASTELLO"/>
    <s v="F"/>
    <n v="10"/>
  </r>
  <r>
    <x v="10"/>
    <x v="77"/>
    <x v="77"/>
    <n v="78051"/>
    <s v="FAGNANO CASTELLO"/>
    <s v="M"/>
    <n v="6"/>
  </r>
  <r>
    <x v="10"/>
    <x v="77"/>
    <x v="77"/>
    <n v="78052"/>
    <s v="FALCONARA ALBANESE"/>
    <s v="F"/>
    <n v="5"/>
  </r>
  <r>
    <x v="10"/>
    <x v="77"/>
    <x v="77"/>
    <n v="78052"/>
    <s v="FALCONARA ALBANESE"/>
    <s v="M"/>
    <n v="2"/>
  </r>
  <r>
    <x v="10"/>
    <x v="77"/>
    <x v="77"/>
    <n v="78053"/>
    <s v="FIGLINE VEGLIATURO"/>
    <s v="F"/>
    <n v="8"/>
  </r>
  <r>
    <x v="10"/>
    <x v="77"/>
    <x v="77"/>
    <n v="78053"/>
    <s v="FIGLINE VEGLIATURO"/>
    <s v="M"/>
    <n v="1"/>
  </r>
  <r>
    <x v="10"/>
    <x v="77"/>
    <x v="77"/>
    <n v="78054"/>
    <s v="FIRMO"/>
    <s v="F"/>
    <n v="5"/>
  </r>
  <r>
    <x v="10"/>
    <x v="77"/>
    <x v="77"/>
    <n v="78054"/>
    <s v="FIRMO"/>
    <s v="M"/>
    <n v="3"/>
  </r>
  <r>
    <x v="10"/>
    <x v="77"/>
    <x v="77"/>
    <n v="78055"/>
    <s v="FIUMEFREDDO BRUZIO"/>
    <s v="F"/>
    <n v="10"/>
  </r>
  <r>
    <x v="10"/>
    <x v="77"/>
    <x v="77"/>
    <n v="78055"/>
    <s v="FIUMEFREDDO BRUZIO"/>
    <s v="M"/>
    <n v="6"/>
  </r>
  <r>
    <x v="10"/>
    <x v="77"/>
    <x v="77"/>
    <n v="78056"/>
    <s v="FRANCAVILLA MARITTIMA"/>
    <s v="F"/>
    <n v="12"/>
  </r>
  <r>
    <x v="10"/>
    <x v="77"/>
    <x v="77"/>
    <n v="78056"/>
    <s v="FRANCAVILLA MARITTIMA"/>
    <s v="M"/>
    <n v="7"/>
  </r>
  <r>
    <x v="10"/>
    <x v="77"/>
    <x v="77"/>
    <n v="78057"/>
    <s v="FRASCINETO"/>
    <s v="F"/>
    <n v="12"/>
  </r>
  <r>
    <x v="10"/>
    <x v="77"/>
    <x v="77"/>
    <n v="78057"/>
    <s v="FRASCINETO"/>
    <s v="M"/>
    <n v="11"/>
  </r>
  <r>
    <x v="10"/>
    <x v="77"/>
    <x v="77"/>
    <n v="78058"/>
    <s v="FUSCALDO"/>
    <s v="F"/>
    <n v="20"/>
  </r>
  <r>
    <x v="10"/>
    <x v="77"/>
    <x v="77"/>
    <n v="78058"/>
    <s v="FUSCALDO"/>
    <s v="M"/>
    <n v="18"/>
  </r>
  <r>
    <x v="10"/>
    <x v="77"/>
    <x v="77"/>
    <n v="78059"/>
    <s v="GRIMALDI"/>
    <s v="F"/>
    <n v="5"/>
  </r>
  <r>
    <x v="10"/>
    <x v="77"/>
    <x v="77"/>
    <n v="78059"/>
    <s v="GRIMALDI"/>
    <s v="M"/>
    <n v="2"/>
  </r>
  <r>
    <x v="10"/>
    <x v="77"/>
    <x v="77"/>
    <n v="78060"/>
    <s v="GRISOLIA"/>
    <s v="F"/>
    <n v="5"/>
  </r>
  <r>
    <x v="10"/>
    <x v="77"/>
    <x v="77"/>
    <n v="78060"/>
    <s v="GRISOLIA"/>
    <s v="M"/>
    <n v="4"/>
  </r>
  <r>
    <x v="10"/>
    <x v="77"/>
    <x v="77"/>
    <n v="78061"/>
    <s v="GUARDIA PIEMONTESE"/>
    <s v="F"/>
    <n v="5"/>
  </r>
  <r>
    <x v="10"/>
    <x v="77"/>
    <x v="77"/>
    <n v="78061"/>
    <s v="GUARDIA PIEMONTESE"/>
    <s v="M"/>
    <n v="4"/>
  </r>
  <r>
    <x v="10"/>
    <x v="77"/>
    <x v="77"/>
    <n v="78062"/>
    <s v="LAGO"/>
    <s v="F"/>
    <n v="15"/>
  </r>
  <r>
    <x v="10"/>
    <x v="77"/>
    <x v="77"/>
    <n v="78062"/>
    <s v="LAGO"/>
    <s v="M"/>
    <n v="7"/>
  </r>
  <r>
    <x v="10"/>
    <x v="77"/>
    <x v="77"/>
    <n v="78063"/>
    <s v="LAINO BORGO"/>
    <s v="F"/>
    <n v="5"/>
  </r>
  <r>
    <x v="10"/>
    <x v="77"/>
    <x v="77"/>
    <n v="78063"/>
    <s v="LAINO BORGO"/>
    <s v="M"/>
    <n v="4"/>
  </r>
  <r>
    <x v="10"/>
    <x v="77"/>
    <x v="77"/>
    <n v="78064"/>
    <s v="LAINO CASTELLO"/>
    <s v="F"/>
    <n v="4"/>
  </r>
  <r>
    <x v="10"/>
    <x v="77"/>
    <x v="77"/>
    <n v="78065"/>
    <s v="LAPPANO"/>
    <s v="F"/>
    <n v="6"/>
  </r>
  <r>
    <x v="10"/>
    <x v="77"/>
    <x v="77"/>
    <n v="78065"/>
    <s v="LAPPANO"/>
    <s v="M"/>
    <n v="4"/>
  </r>
  <r>
    <x v="10"/>
    <x v="77"/>
    <x v="77"/>
    <n v="78066"/>
    <s v="LATTARICO"/>
    <s v="F"/>
    <n v="17"/>
  </r>
  <r>
    <x v="10"/>
    <x v="77"/>
    <x v="77"/>
    <n v="78066"/>
    <s v="LATTARICO"/>
    <s v="M"/>
    <n v="11"/>
  </r>
  <r>
    <x v="10"/>
    <x v="77"/>
    <x v="77"/>
    <n v="78067"/>
    <s v="LONGOBARDI"/>
    <s v="F"/>
    <n v="8"/>
  </r>
  <r>
    <x v="10"/>
    <x v="77"/>
    <x v="77"/>
    <n v="78067"/>
    <s v="LONGOBARDI"/>
    <s v="M"/>
    <n v="7"/>
  </r>
  <r>
    <x v="10"/>
    <x v="77"/>
    <x v="77"/>
    <n v="78068"/>
    <s v="LONGOBUCCO"/>
    <s v="F"/>
    <n v="17"/>
  </r>
  <r>
    <x v="10"/>
    <x v="77"/>
    <x v="77"/>
    <n v="78068"/>
    <s v="LONGOBUCCO"/>
    <s v="M"/>
    <n v="13"/>
  </r>
  <r>
    <x v="10"/>
    <x v="77"/>
    <x v="77"/>
    <n v="78069"/>
    <s v="LUNGRO"/>
    <s v="F"/>
    <n v="8"/>
  </r>
  <r>
    <x v="10"/>
    <x v="77"/>
    <x v="77"/>
    <n v="78069"/>
    <s v="LUNGRO"/>
    <s v="M"/>
    <n v="6"/>
  </r>
  <r>
    <x v="10"/>
    <x v="77"/>
    <x v="77"/>
    <n v="78070"/>
    <s v="LUZZI"/>
    <s v="F"/>
    <n v="26"/>
  </r>
  <r>
    <x v="10"/>
    <x v="77"/>
    <x v="77"/>
    <n v="78070"/>
    <s v="LUZZI"/>
    <s v="M"/>
    <n v="9"/>
  </r>
  <r>
    <x v="10"/>
    <x v="77"/>
    <x v="77"/>
    <n v="78071"/>
    <s v="MAIERA'"/>
    <s v="F"/>
    <n v="2"/>
  </r>
  <r>
    <x v="10"/>
    <x v="77"/>
    <x v="77"/>
    <n v="78071"/>
    <s v="MAIERA'"/>
    <s v="M"/>
    <n v="3"/>
  </r>
  <r>
    <x v="10"/>
    <x v="77"/>
    <x v="77"/>
    <n v="78072"/>
    <s v="MALITO"/>
    <s v="F"/>
    <n v="4"/>
  </r>
  <r>
    <x v="10"/>
    <x v="77"/>
    <x v="77"/>
    <n v="78072"/>
    <s v="MALITO"/>
    <s v="M"/>
    <n v="2"/>
  </r>
  <r>
    <x v="10"/>
    <x v="77"/>
    <x v="77"/>
    <n v="78073"/>
    <s v="MALVITO"/>
    <s v="F"/>
    <n v="6"/>
  </r>
  <r>
    <x v="10"/>
    <x v="77"/>
    <x v="77"/>
    <n v="78073"/>
    <s v="MALVITO"/>
    <s v="M"/>
    <n v="1"/>
  </r>
  <r>
    <x v="10"/>
    <x v="77"/>
    <x v="77"/>
    <n v="78074"/>
    <s v="MANDATORICCIO"/>
    <s v="F"/>
    <n v="11"/>
  </r>
  <r>
    <x v="10"/>
    <x v="77"/>
    <x v="77"/>
    <n v="78074"/>
    <s v="MANDATORICCIO"/>
    <s v="M"/>
    <n v="5"/>
  </r>
  <r>
    <x v="10"/>
    <x v="77"/>
    <x v="77"/>
    <n v="78075"/>
    <s v="MANGONE"/>
    <s v="F"/>
    <n v="8"/>
  </r>
  <r>
    <x v="10"/>
    <x v="77"/>
    <x v="77"/>
    <n v="78075"/>
    <s v="MANGONE"/>
    <s v="M"/>
    <n v="11"/>
  </r>
  <r>
    <x v="10"/>
    <x v="77"/>
    <x v="77"/>
    <n v="78076"/>
    <s v="MARANO MARCHESATO"/>
    <s v="F"/>
    <n v="11"/>
  </r>
  <r>
    <x v="10"/>
    <x v="77"/>
    <x v="77"/>
    <n v="78076"/>
    <s v="MARANO MARCHESATO"/>
    <s v="M"/>
    <n v="9"/>
  </r>
  <r>
    <x v="10"/>
    <x v="77"/>
    <x v="77"/>
    <n v="78077"/>
    <s v="MARANO PRINCIPATO"/>
    <s v="F"/>
    <n v="10"/>
  </r>
  <r>
    <x v="10"/>
    <x v="77"/>
    <x v="77"/>
    <n v="78077"/>
    <s v="MARANO PRINCIPATO"/>
    <s v="M"/>
    <n v="5"/>
  </r>
  <r>
    <x v="10"/>
    <x v="77"/>
    <x v="77"/>
    <n v="78078"/>
    <s v="MARZI"/>
    <s v="F"/>
    <n v="3"/>
  </r>
  <r>
    <x v="10"/>
    <x v="77"/>
    <x v="77"/>
    <n v="78078"/>
    <s v="MARZI"/>
    <s v="M"/>
    <n v="2"/>
  </r>
  <r>
    <x v="10"/>
    <x v="77"/>
    <x v="77"/>
    <n v="78079"/>
    <s v="MENDICINO"/>
    <s v="F"/>
    <n v="43"/>
  </r>
  <r>
    <x v="10"/>
    <x v="77"/>
    <x v="77"/>
    <n v="78079"/>
    <s v="MENDICINO"/>
    <s v="M"/>
    <n v="20"/>
  </r>
  <r>
    <x v="10"/>
    <x v="77"/>
    <x v="77"/>
    <n v="78080"/>
    <s v="MONGRASSANO"/>
    <s v="F"/>
    <n v="3"/>
  </r>
  <r>
    <x v="10"/>
    <x v="77"/>
    <x v="77"/>
    <n v="78080"/>
    <s v="MONGRASSANO"/>
    <s v="M"/>
    <n v="1"/>
  </r>
  <r>
    <x v="10"/>
    <x v="77"/>
    <x v="77"/>
    <n v="78081"/>
    <s v="MONTALTO UFFUGO"/>
    <s v="F"/>
    <n v="66"/>
  </r>
  <r>
    <x v="10"/>
    <x v="77"/>
    <x v="77"/>
    <n v="78081"/>
    <s v="MONTALTO UFFUGO"/>
    <s v="M"/>
    <n v="32"/>
  </r>
  <r>
    <x v="10"/>
    <x v="77"/>
    <x v="77"/>
    <n v="78082"/>
    <s v="MONTEGIORDANO"/>
    <s v="F"/>
    <n v="5"/>
  </r>
  <r>
    <x v="10"/>
    <x v="77"/>
    <x v="77"/>
    <n v="78082"/>
    <s v="MONTEGIORDANO"/>
    <s v="M"/>
    <n v="1"/>
  </r>
  <r>
    <x v="10"/>
    <x v="77"/>
    <x v="77"/>
    <n v="78083"/>
    <s v="MORANO CALABRO"/>
    <s v="F"/>
    <n v="13"/>
  </r>
  <r>
    <x v="10"/>
    <x v="77"/>
    <x v="77"/>
    <n v="78083"/>
    <s v="MORANO CALABRO"/>
    <s v="M"/>
    <n v="7"/>
  </r>
  <r>
    <x v="10"/>
    <x v="77"/>
    <x v="77"/>
    <n v="78084"/>
    <s v="MORMANNO"/>
    <s v="F"/>
    <n v="20"/>
  </r>
  <r>
    <x v="10"/>
    <x v="77"/>
    <x v="77"/>
    <n v="78084"/>
    <s v="MORMANNO"/>
    <s v="M"/>
    <n v="8"/>
  </r>
  <r>
    <x v="10"/>
    <x v="77"/>
    <x v="77"/>
    <n v="78085"/>
    <s v="MOTTAFOLLONE"/>
    <s v="F"/>
    <n v="5"/>
  </r>
  <r>
    <x v="10"/>
    <x v="77"/>
    <x v="77"/>
    <n v="78085"/>
    <s v="MOTTAFOLLONE"/>
    <s v="M"/>
    <n v="3"/>
  </r>
  <r>
    <x v="10"/>
    <x v="77"/>
    <x v="77"/>
    <n v="78086"/>
    <s v="NOCARA"/>
    <s v="F"/>
    <n v="2"/>
  </r>
  <r>
    <x v="10"/>
    <x v="77"/>
    <x v="77"/>
    <n v="78086"/>
    <s v="NOCARA"/>
    <s v="M"/>
    <n v="1"/>
  </r>
  <r>
    <x v="10"/>
    <x v="77"/>
    <x v="77"/>
    <n v="78087"/>
    <s v="ORIOLO"/>
    <s v="F"/>
    <n v="2"/>
  </r>
  <r>
    <x v="10"/>
    <x v="77"/>
    <x v="77"/>
    <n v="78087"/>
    <s v="ORIOLO"/>
    <s v="M"/>
    <n v="6"/>
  </r>
  <r>
    <x v="10"/>
    <x v="77"/>
    <x v="77"/>
    <n v="78088"/>
    <s v="ORSOMARSO"/>
    <s v="F"/>
    <n v="7"/>
  </r>
  <r>
    <x v="10"/>
    <x v="77"/>
    <x v="77"/>
    <n v="78088"/>
    <s v="ORSOMARSO"/>
    <s v="M"/>
    <n v="3"/>
  </r>
  <r>
    <x v="10"/>
    <x v="77"/>
    <x v="77"/>
    <n v="78089"/>
    <s v="PALUDI"/>
    <s v="F"/>
    <n v="4"/>
  </r>
  <r>
    <x v="10"/>
    <x v="77"/>
    <x v="77"/>
    <n v="78089"/>
    <s v="PALUDI"/>
    <s v="M"/>
    <n v="1"/>
  </r>
  <r>
    <x v="10"/>
    <x v="77"/>
    <x v="77"/>
    <n v="78090"/>
    <s v="PANETTIERI"/>
    <s v="F"/>
    <n v="1"/>
  </r>
  <r>
    <x v="10"/>
    <x v="77"/>
    <x v="77"/>
    <n v="78090"/>
    <s v="PANETTIERI"/>
    <s v="M"/>
    <n v="1"/>
  </r>
  <r>
    <x v="10"/>
    <x v="77"/>
    <x v="77"/>
    <n v="78091"/>
    <s v="PAOLA"/>
    <s v="F"/>
    <n v="82"/>
  </r>
  <r>
    <x v="10"/>
    <x v="77"/>
    <x v="77"/>
    <n v="78091"/>
    <s v="PAOLA"/>
    <s v="M"/>
    <n v="33"/>
  </r>
  <r>
    <x v="10"/>
    <x v="77"/>
    <x v="77"/>
    <n v="78092"/>
    <s v="PAPASIDERO"/>
    <s v="F"/>
    <n v="3"/>
  </r>
  <r>
    <x v="10"/>
    <x v="77"/>
    <x v="77"/>
    <n v="78092"/>
    <s v="PAPASIDERO"/>
    <s v="M"/>
    <n v="1"/>
  </r>
  <r>
    <x v="10"/>
    <x v="77"/>
    <x v="77"/>
    <n v="78093"/>
    <s v="PARENTI"/>
    <s v="F"/>
    <n v="4"/>
  </r>
  <r>
    <x v="10"/>
    <x v="77"/>
    <x v="77"/>
    <n v="78093"/>
    <s v="PARENTI"/>
    <s v="M"/>
    <n v="3"/>
  </r>
  <r>
    <x v="10"/>
    <x v="77"/>
    <x v="77"/>
    <n v="78094"/>
    <s v="PATERNO CALABRO"/>
    <s v="F"/>
    <n v="6"/>
  </r>
  <r>
    <x v="10"/>
    <x v="77"/>
    <x v="77"/>
    <n v="78094"/>
    <s v="PATERNO CALABRO"/>
    <s v="M"/>
    <n v="2"/>
  </r>
  <r>
    <x v="10"/>
    <x v="77"/>
    <x v="77"/>
    <n v="78095"/>
    <s v="PEDACE"/>
    <s v="F"/>
    <n v="7"/>
  </r>
  <r>
    <x v="10"/>
    <x v="77"/>
    <x v="77"/>
    <n v="78095"/>
    <s v="PEDACE"/>
    <s v="M"/>
    <n v="7"/>
  </r>
  <r>
    <x v="10"/>
    <x v="77"/>
    <x v="77"/>
    <n v="78096"/>
    <s v="PEDIVIGLIANO"/>
    <s v="M"/>
    <n v="1"/>
  </r>
  <r>
    <x v="10"/>
    <x v="77"/>
    <x v="77"/>
    <n v="78097"/>
    <s v="PIANE CRATI"/>
    <s v="F"/>
    <n v="6"/>
  </r>
  <r>
    <x v="10"/>
    <x v="77"/>
    <x v="77"/>
    <n v="78097"/>
    <s v="PIANE CRATI"/>
    <s v="M"/>
    <n v="5"/>
  </r>
  <r>
    <x v="10"/>
    <x v="77"/>
    <x v="77"/>
    <n v="78098"/>
    <s v="PIETRAFITTA"/>
    <s v="F"/>
    <n v="5"/>
  </r>
  <r>
    <x v="10"/>
    <x v="77"/>
    <x v="77"/>
    <n v="78098"/>
    <s v="PIETRAFITTA"/>
    <s v="M"/>
    <n v="2"/>
  </r>
  <r>
    <x v="10"/>
    <x v="77"/>
    <x v="77"/>
    <n v="78099"/>
    <s v="PIETRAPAOLA"/>
    <s v="F"/>
    <n v="3"/>
  </r>
  <r>
    <x v="10"/>
    <x v="77"/>
    <x v="77"/>
    <n v="78099"/>
    <s v="PIETRAPAOLA"/>
    <s v="M"/>
    <n v="4"/>
  </r>
  <r>
    <x v="10"/>
    <x v="77"/>
    <x v="77"/>
    <n v="78100"/>
    <s v="PLATACI"/>
    <s v="F"/>
    <n v="2"/>
  </r>
  <r>
    <x v="10"/>
    <x v="77"/>
    <x v="77"/>
    <n v="78101"/>
    <s v="PRAIA A MARE"/>
    <s v="F"/>
    <n v="30"/>
  </r>
  <r>
    <x v="10"/>
    <x v="77"/>
    <x v="77"/>
    <n v="78101"/>
    <s v="PRAIA A MARE"/>
    <s v="M"/>
    <n v="20"/>
  </r>
  <r>
    <x v="10"/>
    <x v="77"/>
    <x v="77"/>
    <n v="78102"/>
    <s v="RENDE"/>
    <s v="F"/>
    <n v="183"/>
  </r>
  <r>
    <x v="10"/>
    <x v="77"/>
    <x v="77"/>
    <n v="78102"/>
    <s v="RENDE"/>
    <s v="M"/>
    <n v="142"/>
  </r>
  <r>
    <x v="10"/>
    <x v="77"/>
    <x v="77"/>
    <n v="78103"/>
    <s v="ROCCA IMPERIALE"/>
    <s v="F"/>
    <n v="8"/>
  </r>
  <r>
    <x v="10"/>
    <x v="77"/>
    <x v="77"/>
    <n v="78103"/>
    <s v="ROCCA IMPERIALE"/>
    <s v="M"/>
    <n v="6"/>
  </r>
  <r>
    <x v="10"/>
    <x v="77"/>
    <x v="77"/>
    <n v="78104"/>
    <s v="ROGGIANO GRAVINA"/>
    <s v="F"/>
    <n v="24"/>
  </r>
  <r>
    <x v="10"/>
    <x v="77"/>
    <x v="77"/>
    <n v="78104"/>
    <s v="ROGGIANO GRAVINA"/>
    <s v="M"/>
    <n v="21"/>
  </r>
  <r>
    <x v="10"/>
    <x v="77"/>
    <x v="77"/>
    <n v="78105"/>
    <s v="ROGLIANO"/>
    <s v="F"/>
    <n v="22"/>
  </r>
  <r>
    <x v="10"/>
    <x v="77"/>
    <x v="77"/>
    <n v="78105"/>
    <s v="ROGLIANO"/>
    <s v="M"/>
    <n v="12"/>
  </r>
  <r>
    <x v="10"/>
    <x v="77"/>
    <x v="77"/>
    <n v="78106"/>
    <s v="ROSE"/>
    <s v="F"/>
    <n v="12"/>
  </r>
  <r>
    <x v="10"/>
    <x v="77"/>
    <x v="77"/>
    <n v="78106"/>
    <s v="ROSE"/>
    <s v="M"/>
    <n v="3"/>
  </r>
  <r>
    <x v="10"/>
    <x v="77"/>
    <x v="77"/>
    <n v="78107"/>
    <s v="ROSETO CAPO SPULICO"/>
    <s v="F"/>
    <n v="6"/>
  </r>
  <r>
    <x v="10"/>
    <x v="77"/>
    <x v="77"/>
    <n v="78107"/>
    <s v="ROSETO CAPO SPULICO"/>
    <s v="M"/>
    <n v="4"/>
  </r>
  <r>
    <x v="10"/>
    <x v="77"/>
    <x v="77"/>
    <n v="78108"/>
    <s v="ROSSANO"/>
    <s v="F"/>
    <n v="138"/>
  </r>
  <r>
    <x v="10"/>
    <x v="77"/>
    <x v="77"/>
    <n v="78108"/>
    <s v="ROSSANO"/>
    <s v="M"/>
    <n v="81"/>
  </r>
  <r>
    <x v="10"/>
    <x v="77"/>
    <x v="77"/>
    <n v="78109"/>
    <s v="ROTA GRECA"/>
    <s v="F"/>
    <n v="4"/>
  </r>
  <r>
    <x v="10"/>
    <x v="77"/>
    <x v="77"/>
    <n v="78109"/>
    <s v="ROTA GRECA"/>
    <s v="M"/>
    <n v="2"/>
  </r>
  <r>
    <x v="10"/>
    <x v="77"/>
    <x v="77"/>
    <n v="78110"/>
    <s v="ROVITO"/>
    <s v="F"/>
    <n v="11"/>
  </r>
  <r>
    <x v="10"/>
    <x v="77"/>
    <x v="77"/>
    <n v="78110"/>
    <s v="ROVITO"/>
    <s v="M"/>
    <n v="8"/>
  </r>
  <r>
    <x v="10"/>
    <x v="77"/>
    <x v="77"/>
    <n v="78111"/>
    <s v="SAN BASILE"/>
    <s v="F"/>
    <n v="4"/>
  </r>
  <r>
    <x v="10"/>
    <x v="77"/>
    <x v="77"/>
    <n v="78111"/>
    <s v="SAN BASILE"/>
    <s v="M"/>
    <n v="4"/>
  </r>
  <r>
    <x v="10"/>
    <x v="77"/>
    <x v="77"/>
    <n v="78112"/>
    <s v="SAN BENEDETTO ULLANO"/>
    <s v="F"/>
    <n v="5"/>
  </r>
  <r>
    <x v="10"/>
    <x v="77"/>
    <x v="77"/>
    <n v="78112"/>
    <s v="SAN BENEDETTO ULLANO"/>
    <s v="M"/>
    <n v="2"/>
  </r>
  <r>
    <x v="10"/>
    <x v="77"/>
    <x v="77"/>
    <n v="78113"/>
    <s v="SAN COSMO ALBANESE"/>
    <s v="F"/>
    <n v="2"/>
  </r>
  <r>
    <x v="10"/>
    <x v="77"/>
    <x v="77"/>
    <n v="78113"/>
    <s v="SAN COSMO ALBANESE"/>
    <s v="M"/>
    <n v="1"/>
  </r>
  <r>
    <x v="10"/>
    <x v="77"/>
    <x v="77"/>
    <n v="78114"/>
    <s v="SAN DEMETRIO CORONE"/>
    <s v="F"/>
    <n v="11"/>
  </r>
  <r>
    <x v="10"/>
    <x v="77"/>
    <x v="77"/>
    <n v="78114"/>
    <s v="SAN DEMETRIO CORONE"/>
    <s v="M"/>
    <n v="9"/>
  </r>
  <r>
    <x v="10"/>
    <x v="77"/>
    <x v="77"/>
    <n v="78115"/>
    <s v="SAN DONATO DI NINEA"/>
    <s v="F"/>
    <n v="7"/>
  </r>
  <r>
    <x v="10"/>
    <x v="77"/>
    <x v="77"/>
    <n v="78115"/>
    <s v="SAN DONATO DI NINEA"/>
    <s v="M"/>
    <n v="1"/>
  </r>
  <r>
    <x v="10"/>
    <x v="77"/>
    <x v="77"/>
    <n v="78116"/>
    <s v="SAN FILI"/>
    <s v="F"/>
    <n v="9"/>
  </r>
  <r>
    <x v="10"/>
    <x v="77"/>
    <x v="77"/>
    <n v="78116"/>
    <s v="SAN FILI"/>
    <s v="M"/>
    <n v="6"/>
  </r>
  <r>
    <x v="10"/>
    <x v="77"/>
    <x v="77"/>
    <n v="78118"/>
    <s v="SAN GIORGIO ALBANESE"/>
    <s v="F"/>
    <n v="5"/>
  </r>
  <r>
    <x v="10"/>
    <x v="77"/>
    <x v="77"/>
    <n v="78118"/>
    <s v="SAN GIORGIO ALBANESE"/>
    <s v="M"/>
    <n v="4"/>
  </r>
  <r>
    <x v="10"/>
    <x v="77"/>
    <x v="77"/>
    <n v="78119"/>
    <s v="SAN GIOVANNI IN FIORE"/>
    <s v="F"/>
    <n v="83"/>
  </r>
  <r>
    <x v="10"/>
    <x v="77"/>
    <x v="77"/>
    <n v="78119"/>
    <s v="SAN GIOVANNI IN FIORE"/>
    <s v="M"/>
    <n v="45"/>
  </r>
  <r>
    <x v="10"/>
    <x v="77"/>
    <x v="77"/>
    <n v="78120"/>
    <s v="SAN LORENZO BELLIZZI"/>
    <s v="F"/>
    <n v="2"/>
  </r>
  <r>
    <x v="10"/>
    <x v="77"/>
    <x v="77"/>
    <n v="78121"/>
    <s v="SAN LORENZO DEL VALLO"/>
    <s v="F"/>
    <n v="17"/>
  </r>
  <r>
    <x v="10"/>
    <x v="77"/>
    <x v="77"/>
    <n v="78121"/>
    <s v="SAN LORENZO DEL VALLO"/>
    <s v="M"/>
    <n v="4"/>
  </r>
  <r>
    <x v="10"/>
    <x v="77"/>
    <x v="77"/>
    <n v="78122"/>
    <s v="SAN LUCIDO"/>
    <s v="F"/>
    <n v="21"/>
  </r>
  <r>
    <x v="10"/>
    <x v="77"/>
    <x v="77"/>
    <n v="78122"/>
    <s v="SAN LUCIDO"/>
    <s v="M"/>
    <n v="9"/>
  </r>
  <r>
    <x v="10"/>
    <x v="77"/>
    <x v="77"/>
    <n v="78123"/>
    <s v="SAN MARCO ARGENTANO"/>
    <s v="F"/>
    <n v="21"/>
  </r>
  <r>
    <x v="10"/>
    <x v="77"/>
    <x v="77"/>
    <n v="78123"/>
    <s v="SAN MARCO ARGENTANO"/>
    <s v="M"/>
    <n v="13"/>
  </r>
  <r>
    <x v="10"/>
    <x v="77"/>
    <x v="77"/>
    <n v="78124"/>
    <s v="SAN MARTINO DI FINITA"/>
    <s v="F"/>
    <n v="2"/>
  </r>
  <r>
    <x v="10"/>
    <x v="77"/>
    <x v="77"/>
    <n v="78124"/>
    <s v="SAN MARTINO DI FINITA"/>
    <s v="M"/>
    <n v="1"/>
  </r>
  <r>
    <x v="10"/>
    <x v="77"/>
    <x v="77"/>
    <n v="78125"/>
    <s v="SAN NICOLA ARCELLA"/>
    <s v="F"/>
    <n v="7"/>
  </r>
  <r>
    <x v="10"/>
    <x v="77"/>
    <x v="77"/>
    <n v="78125"/>
    <s v="SAN NICOLA ARCELLA"/>
    <s v="M"/>
    <n v="4"/>
  </r>
  <r>
    <x v="10"/>
    <x v="77"/>
    <x v="77"/>
    <n v="78126"/>
    <s v="SAN PIETRO IN AMANTEA"/>
    <s v="M"/>
    <n v="1"/>
  </r>
  <r>
    <x v="10"/>
    <x v="77"/>
    <x v="77"/>
    <n v="78127"/>
    <s v="SAN PIETRO IN GUARANO"/>
    <s v="F"/>
    <n v="16"/>
  </r>
  <r>
    <x v="10"/>
    <x v="77"/>
    <x v="77"/>
    <n v="78127"/>
    <s v="SAN PIETRO IN GUARANO"/>
    <s v="M"/>
    <n v="6"/>
  </r>
  <r>
    <x v="10"/>
    <x v="77"/>
    <x v="77"/>
    <n v="78128"/>
    <s v="SAN SOSTI"/>
    <s v="F"/>
    <n v="9"/>
  </r>
  <r>
    <x v="10"/>
    <x v="77"/>
    <x v="77"/>
    <n v="78128"/>
    <s v="SAN SOSTI"/>
    <s v="M"/>
    <n v="6"/>
  </r>
  <r>
    <x v="10"/>
    <x v="77"/>
    <x v="77"/>
    <n v="78135"/>
    <s v="SAN VINCENZO LA COSTA"/>
    <s v="F"/>
    <n v="6"/>
  </r>
  <r>
    <x v="10"/>
    <x v="77"/>
    <x v="77"/>
    <n v="78135"/>
    <s v="SAN VINCENZO LA COSTA"/>
    <s v="M"/>
    <n v="4"/>
  </r>
  <r>
    <x v="10"/>
    <x v="77"/>
    <x v="77"/>
    <n v="78117"/>
    <s v="SANGINETO"/>
    <s v="F"/>
    <n v="7"/>
  </r>
  <r>
    <x v="10"/>
    <x v="77"/>
    <x v="77"/>
    <n v="78117"/>
    <s v="SANGINETO"/>
    <s v="M"/>
    <n v="4"/>
  </r>
  <r>
    <x v="10"/>
    <x v="77"/>
    <x v="77"/>
    <n v="78129"/>
    <s v="SANTA CATERINA ALBANESE"/>
    <s v="F"/>
    <n v="3"/>
  </r>
  <r>
    <x v="10"/>
    <x v="77"/>
    <x v="77"/>
    <n v="78130"/>
    <s v="SANTA DOMENICA TALAO"/>
    <s v="F"/>
    <n v="3"/>
  </r>
  <r>
    <x v="10"/>
    <x v="77"/>
    <x v="77"/>
    <n v="78130"/>
    <s v="SANTA DOMENICA TALAO"/>
    <s v="M"/>
    <n v="3"/>
  </r>
  <r>
    <x v="10"/>
    <x v="77"/>
    <x v="77"/>
    <n v="78132"/>
    <s v="SANTA MARIA DEL CEDRO"/>
    <s v="F"/>
    <n v="18"/>
  </r>
  <r>
    <x v="10"/>
    <x v="77"/>
    <x v="77"/>
    <n v="78132"/>
    <s v="SANTA MARIA DEL CEDRO"/>
    <s v="M"/>
    <n v="11"/>
  </r>
  <r>
    <x v="10"/>
    <x v="77"/>
    <x v="77"/>
    <n v="78133"/>
    <s v="SANTA SOFIA D'EPIRO"/>
    <s v="F"/>
    <n v="11"/>
  </r>
  <r>
    <x v="10"/>
    <x v="77"/>
    <x v="77"/>
    <n v="78133"/>
    <s v="SANTA SOFIA D'EPIRO"/>
    <s v="M"/>
    <n v="2"/>
  </r>
  <r>
    <x v="10"/>
    <x v="77"/>
    <x v="77"/>
    <n v="78131"/>
    <s v="SANT'AGATA DI ESARO"/>
    <s v="F"/>
    <n v="2"/>
  </r>
  <r>
    <x v="10"/>
    <x v="77"/>
    <x v="77"/>
    <n v="78131"/>
    <s v="SANT'AGATA DI ESARO"/>
    <s v="M"/>
    <n v="5"/>
  </r>
  <r>
    <x v="10"/>
    <x v="77"/>
    <x v="77"/>
    <n v="78134"/>
    <s v="SANTO STEFANO DI ROGLIANO"/>
    <s v="F"/>
    <n v="5"/>
  </r>
  <r>
    <x v="10"/>
    <x v="77"/>
    <x v="77"/>
    <n v="78134"/>
    <s v="SANTO STEFANO DI ROGLIANO"/>
    <s v="M"/>
    <n v="6"/>
  </r>
  <r>
    <x v="10"/>
    <x v="77"/>
    <x v="77"/>
    <n v="78136"/>
    <s v="SARACENA"/>
    <s v="F"/>
    <n v="21"/>
  </r>
  <r>
    <x v="10"/>
    <x v="77"/>
    <x v="77"/>
    <n v="78136"/>
    <s v="SARACENA"/>
    <s v="M"/>
    <n v="16"/>
  </r>
  <r>
    <x v="10"/>
    <x v="77"/>
    <x v="77"/>
    <n v="78137"/>
    <s v="SCALA COELI"/>
    <s v="F"/>
    <n v="3"/>
  </r>
  <r>
    <x v="10"/>
    <x v="77"/>
    <x v="77"/>
    <n v="78137"/>
    <s v="SCALA COELI"/>
    <s v="M"/>
    <n v="2"/>
  </r>
  <r>
    <x v="10"/>
    <x v="77"/>
    <x v="77"/>
    <n v="78138"/>
    <s v="SCALEA"/>
    <s v="F"/>
    <n v="41"/>
  </r>
  <r>
    <x v="10"/>
    <x v="77"/>
    <x v="77"/>
    <n v="78138"/>
    <s v="SCALEA"/>
    <s v="M"/>
    <n v="17"/>
  </r>
  <r>
    <x v="10"/>
    <x v="77"/>
    <x v="77"/>
    <n v="78139"/>
    <s v="SCIGLIANO"/>
    <s v="F"/>
    <n v="5"/>
  </r>
  <r>
    <x v="10"/>
    <x v="77"/>
    <x v="77"/>
    <n v="78139"/>
    <s v="SCIGLIANO"/>
    <s v="M"/>
    <n v="2"/>
  </r>
  <r>
    <x v="10"/>
    <x v="77"/>
    <x v="77"/>
    <n v="78140"/>
    <s v="SERRA D'AIELLO"/>
    <s v="F"/>
    <n v="2"/>
  </r>
  <r>
    <x v="10"/>
    <x v="77"/>
    <x v="77"/>
    <n v="78141"/>
    <s v="SERRA PEDACE"/>
    <s v="F"/>
    <n v="4"/>
  </r>
  <r>
    <x v="10"/>
    <x v="77"/>
    <x v="77"/>
    <n v="78141"/>
    <s v="SERRA PEDACE"/>
    <s v="M"/>
    <n v="4"/>
  </r>
  <r>
    <x v="10"/>
    <x v="77"/>
    <x v="77"/>
    <n v="78142"/>
    <s v="SPEZZANO ALBANESE"/>
    <s v="F"/>
    <n v="35"/>
  </r>
  <r>
    <x v="10"/>
    <x v="77"/>
    <x v="77"/>
    <n v="78142"/>
    <s v="SPEZZANO ALBANESE"/>
    <s v="M"/>
    <n v="23"/>
  </r>
  <r>
    <x v="10"/>
    <x v="77"/>
    <x v="77"/>
    <n v="78143"/>
    <s v="SPEZZANO DELLA SILA"/>
    <s v="F"/>
    <n v="18"/>
  </r>
  <r>
    <x v="10"/>
    <x v="77"/>
    <x v="77"/>
    <n v="78143"/>
    <s v="SPEZZANO DELLA SILA"/>
    <s v="M"/>
    <n v="16"/>
  </r>
  <r>
    <x v="10"/>
    <x v="77"/>
    <x v="77"/>
    <n v="78144"/>
    <s v="SPEZZANO PICCOLO"/>
    <s v="F"/>
    <n v="7"/>
  </r>
  <r>
    <x v="10"/>
    <x v="77"/>
    <x v="77"/>
    <n v="78144"/>
    <s v="SPEZZANO PICCOLO"/>
    <s v="M"/>
    <n v="7"/>
  </r>
  <r>
    <x v="10"/>
    <x v="77"/>
    <x v="77"/>
    <n v="78145"/>
    <s v="TARSIA"/>
    <s v="F"/>
    <n v="3"/>
  </r>
  <r>
    <x v="10"/>
    <x v="77"/>
    <x v="77"/>
    <n v="78145"/>
    <s v="TARSIA"/>
    <s v="M"/>
    <n v="7"/>
  </r>
  <r>
    <x v="10"/>
    <x v="77"/>
    <x v="77"/>
    <n v="78146"/>
    <s v="TERRANOVA DA SIBARI"/>
    <s v="F"/>
    <n v="25"/>
  </r>
  <r>
    <x v="10"/>
    <x v="77"/>
    <x v="77"/>
    <n v="78146"/>
    <s v="TERRANOVA DA SIBARI"/>
    <s v="M"/>
    <n v="18"/>
  </r>
  <r>
    <x v="10"/>
    <x v="77"/>
    <x v="77"/>
    <n v="78147"/>
    <s v="TERRAVECCHIA"/>
    <s v="F"/>
    <n v="3"/>
  </r>
  <r>
    <x v="10"/>
    <x v="77"/>
    <x v="77"/>
    <n v="78147"/>
    <s v="TERRAVECCHIA"/>
    <s v="M"/>
    <n v="1"/>
  </r>
  <r>
    <x v="10"/>
    <x v="77"/>
    <x v="77"/>
    <n v="78148"/>
    <s v="TORANO CASTELLO"/>
    <s v="F"/>
    <n v="23"/>
  </r>
  <r>
    <x v="10"/>
    <x v="77"/>
    <x v="77"/>
    <n v="78148"/>
    <s v="TORANO CASTELLO"/>
    <s v="M"/>
    <n v="11"/>
  </r>
  <r>
    <x v="10"/>
    <x v="77"/>
    <x v="77"/>
    <n v="78149"/>
    <s v="TORTORA"/>
    <s v="F"/>
    <n v="19"/>
  </r>
  <r>
    <x v="10"/>
    <x v="77"/>
    <x v="77"/>
    <n v="78149"/>
    <s v="TORTORA"/>
    <s v="M"/>
    <n v="16"/>
  </r>
  <r>
    <x v="10"/>
    <x v="77"/>
    <x v="77"/>
    <n v="78150"/>
    <s v="TREBISACCE"/>
    <s v="F"/>
    <n v="30"/>
  </r>
  <r>
    <x v="10"/>
    <x v="77"/>
    <x v="77"/>
    <n v="78150"/>
    <s v="TREBISACCE"/>
    <s v="M"/>
    <n v="29"/>
  </r>
  <r>
    <x v="10"/>
    <x v="77"/>
    <x v="77"/>
    <n v="78151"/>
    <s v="TRENTA"/>
    <s v="F"/>
    <n v="8"/>
  </r>
  <r>
    <x v="10"/>
    <x v="77"/>
    <x v="77"/>
    <n v="78151"/>
    <s v="TRENTA"/>
    <s v="M"/>
    <n v="5"/>
  </r>
  <r>
    <x v="10"/>
    <x v="77"/>
    <x v="77"/>
    <n v="78152"/>
    <s v="VACCARIZZO ALBANESE"/>
    <s v="F"/>
    <n v="2"/>
  </r>
  <r>
    <x v="10"/>
    <x v="77"/>
    <x v="77"/>
    <n v="78152"/>
    <s v="VACCARIZZO ALBANESE"/>
    <s v="M"/>
    <n v="4"/>
  </r>
  <r>
    <x v="10"/>
    <x v="77"/>
    <x v="77"/>
    <n v="78153"/>
    <s v="VERBICARO"/>
    <s v="F"/>
    <n v="9"/>
  </r>
  <r>
    <x v="10"/>
    <x v="77"/>
    <x v="77"/>
    <n v="78153"/>
    <s v="VERBICARO"/>
    <s v="M"/>
    <n v="6"/>
  </r>
  <r>
    <x v="10"/>
    <x v="77"/>
    <x v="77"/>
    <n v="78154"/>
    <s v="VILLAPIANA"/>
    <s v="F"/>
    <n v="24"/>
  </r>
  <r>
    <x v="10"/>
    <x v="77"/>
    <x v="77"/>
    <n v="78154"/>
    <s v="VILLAPIANA"/>
    <s v="M"/>
    <n v="10"/>
  </r>
  <r>
    <x v="10"/>
    <x v="77"/>
    <x v="77"/>
    <n v="78155"/>
    <s v="ZUMPANO"/>
    <s v="F"/>
    <n v="6"/>
  </r>
  <r>
    <x v="10"/>
    <x v="77"/>
    <x v="77"/>
    <n v="78155"/>
    <s v="ZUMPANO"/>
    <s v="M"/>
    <n v="4"/>
  </r>
  <r>
    <x v="10"/>
    <x v="78"/>
    <x v="78"/>
    <n v="79002"/>
    <s v="ALBI"/>
    <s v="F"/>
    <n v="1"/>
  </r>
  <r>
    <x v="10"/>
    <x v="78"/>
    <x v="78"/>
    <n v="79002"/>
    <s v="ALBI"/>
    <s v="M"/>
    <n v="3"/>
  </r>
  <r>
    <x v="10"/>
    <x v="78"/>
    <x v="78"/>
    <n v="79003"/>
    <s v="AMARONI"/>
    <s v="F"/>
    <n v="4"/>
  </r>
  <r>
    <x v="10"/>
    <x v="78"/>
    <x v="78"/>
    <n v="79003"/>
    <s v="AMARONI"/>
    <s v="M"/>
    <n v="5"/>
  </r>
  <r>
    <x v="10"/>
    <x v="78"/>
    <x v="78"/>
    <n v="79004"/>
    <s v="AMATO"/>
    <s v="F"/>
    <n v="1"/>
  </r>
  <r>
    <x v="10"/>
    <x v="78"/>
    <x v="78"/>
    <n v="79004"/>
    <s v="AMATO"/>
    <s v="M"/>
    <n v="3"/>
  </r>
  <r>
    <x v="10"/>
    <x v="78"/>
    <x v="78"/>
    <n v="79005"/>
    <s v="ANDALI"/>
    <s v="F"/>
    <n v="2"/>
  </r>
  <r>
    <x v="10"/>
    <x v="78"/>
    <x v="78"/>
    <n v="79005"/>
    <s v="ANDALI"/>
    <s v="M"/>
    <n v="1"/>
  </r>
  <r>
    <x v="10"/>
    <x v="78"/>
    <x v="78"/>
    <n v="79007"/>
    <s v="ARGUSTO"/>
    <s v="F"/>
    <n v="3"/>
  </r>
  <r>
    <x v="10"/>
    <x v="78"/>
    <x v="78"/>
    <n v="79008"/>
    <s v="BADOLATO"/>
    <s v="F"/>
    <n v="14"/>
  </r>
  <r>
    <x v="10"/>
    <x v="78"/>
    <x v="78"/>
    <n v="79008"/>
    <s v="BADOLATO"/>
    <s v="M"/>
    <n v="7"/>
  </r>
  <r>
    <x v="10"/>
    <x v="78"/>
    <x v="78"/>
    <n v="79009"/>
    <s v="BELCASTRO"/>
    <s v="F"/>
    <n v="5"/>
  </r>
  <r>
    <x v="10"/>
    <x v="78"/>
    <x v="78"/>
    <n v="79009"/>
    <s v="BELCASTRO"/>
    <s v="M"/>
    <n v="5"/>
  </r>
  <r>
    <x v="10"/>
    <x v="78"/>
    <x v="78"/>
    <n v="79011"/>
    <s v="BORGIA"/>
    <s v="F"/>
    <n v="25"/>
  </r>
  <r>
    <x v="10"/>
    <x v="78"/>
    <x v="78"/>
    <n v="79011"/>
    <s v="BORGIA"/>
    <s v="M"/>
    <n v="18"/>
  </r>
  <r>
    <x v="10"/>
    <x v="78"/>
    <x v="78"/>
    <n v="79012"/>
    <s v="BOTRICELLO"/>
    <s v="F"/>
    <n v="18"/>
  </r>
  <r>
    <x v="10"/>
    <x v="78"/>
    <x v="78"/>
    <n v="79012"/>
    <s v="BOTRICELLO"/>
    <s v="M"/>
    <n v="6"/>
  </r>
  <r>
    <x v="10"/>
    <x v="78"/>
    <x v="78"/>
    <n v="79017"/>
    <s v="CARAFFA DI CATANZARO"/>
    <s v="F"/>
    <n v="5"/>
  </r>
  <r>
    <x v="10"/>
    <x v="78"/>
    <x v="78"/>
    <n v="79017"/>
    <s v="CARAFFA DI CATANZARO"/>
    <s v="M"/>
    <n v="6"/>
  </r>
  <r>
    <x v="10"/>
    <x v="78"/>
    <x v="78"/>
    <n v="79018"/>
    <s v="CARDINALE"/>
    <s v="F"/>
    <n v="8"/>
  </r>
  <r>
    <x v="10"/>
    <x v="78"/>
    <x v="78"/>
    <n v="79018"/>
    <s v="CARDINALE"/>
    <s v="M"/>
    <n v="6"/>
  </r>
  <r>
    <x v="10"/>
    <x v="78"/>
    <x v="78"/>
    <n v="79020"/>
    <s v="CARLOPOLI"/>
    <s v="F"/>
    <n v="6"/>
  </r>
  <r>
    <x v="10"/>
    <x v="78"/>
    <x v="78"/>
    <n v="79020"/>
    <s v="CARLOPOLI"/>
    <s v="M"/>
    <n v="4"/>
  </r>
  <r>
    <x v="10"/>
    <x v="78"/>
    <x v="78"/>
    <n v="79023"/>
    <s v="CATANZARO"/>
    <s v="F"/>
    <n v="374"/>
  </r>
  <r>
    <x v="10"/>
    <x v="78"/>
    <x v="78"/>
    <n v="79023"/>
    <s v="CATANZARO"/>
    <s v="M"/>
    <n v="292"/>
  </r>
  <r>
    <x v="10"/>
    <x v="78"/>
    <x v="78"/>
    <n v="79024"/>
    <s v="CENADI"/>
    <s v="F"/>
    <n v="1"/>
  </r>
  <r>
    <x v="10"/>
    <x v="78"/>
    <x v="78"/>
    <n v="79024"/>
    <s v="CENADI"/>
    <s v="M"/>
    <n v="3"/>
  </r>
  <r>
    <x v="10"/>
    <x v="78"/>
    <x v="78"/>
    <n v="79027"/>
    <s v="CERVA"/>
    <s v="F"/>
    <n v="3"/>
  </r>
  <r>
    <x v="10"/>
    <x v="78"/>
    <x v="78"/>
    <n v="79027"/>
    <s v="CERVA"/>
    <s v="M"/>
    <n v="3"/>
  </r>
  <r>
    <x v="10"/>
    <x v="78"/>
    <x v="78"/>
    <n v="79029"/>
    <s v="CHIARAVALLE CENTRALE"/>
    <s v="F"/>
    <n v="21"/>
  </r>
  <r>
    <x v="10"/>
    <x v="78"/>
    <x v="78"/>
    <n v="79029"/>
    <s v="CHIARAVALLE CENTRALE"/>
    <s v="M"/>
    <n v="13"/>
  </r>
  <r>
    <x v="10"/>
    <x v="78"/>
    <x v="78"/>
    <n v="79030"/>
    <s v="CICALA"/>
    <s v="F"/>
    <n v="9"/>
  </r>
  <r>
    <x v="10"/>
    <x v="78"/>
    <x v="78"/>
    <n v="79030"/>
    <s v="CICALA"/>
    <s v="M"/>
    <n v="3"/>
  </r>
  <r>
    <x v="10"/>
    <x v="78"/>
    <x v="78"/>
    <n v="79033"/>
    <s v="CONFLENTI"/>
    <s v="F"/>
    <n v="6"/>
  </r>
  <r>
    <x v="10"/>
    <x v="78"/>
    <x v="78"/>
    <n v="79033"/>
    <s v="CONFLENTI"/>
    <s v="M"/>
    <n v="2"/>
  </r>
  <r>
    <x v="10"/>
    <x v="78"/>
    <x v="78"/>
    <n v="79034"/>
    <s v="CORTALE"/>
    <s v="F"/>
    <n v="11"/>
  </r>
  <r>
    <x v="10"/>
    <x v="78"/>
    <x v="78"/>
    <n v="79034"/>
    <s v="CORTALE"/>
    <s v="M"/>
    <n v="5"/>
  </r>
  <r>
    <x v="10"/>
    <x v="78"/>
    <x v="78"/>
    <n v="79036"/>
    <s v="CROPANI"/>
    <s v="F"/>
    <n v="22"/>
  </r>
  <r>
    <x v="10"/>
    <x v="78"/>
    <x v="78"/>
    <n v="79036"/>
    <s v="CROPANI"/>
    <s v="M"/>
    <n v="8"/>
  </r>
  <r>
    <x v="10"/>
    <x v="78"/>
    <x v="78"/>
    <n v="79039"/>
    <s v="CURINGA"/>
    <s v="F"/>
    <n v="20"/>
  </r>
  <r>
    <x v="10"/>
    <x v="78"/>
    <x v="78"/>
    <n v="79039"/>
    <s v="CURINGA"/>
    <s v="M"/>
    <n v="20"/>
  </r>
  <r>
    <x v="10"/>
    <x v="78"/>
    <x v="78"/>
    <n v="79042"/>
    <s v="DAVOLI"/>
    <s v="F"/>
    <n v="25"/>
  </r>
  <r>
    <x v="10"/>
    <x v="78"/>
    <x v="78"/>
    <n v="79042"/>
    <s v="DAVOLI"/>
    <s v="M"/>
    <n v="9"/>
  </r>
  <r>
    <x v="10"/>
    <x v="78"/>
    <x v="78"/>
    <n v="79043"/>
    <s v="DECOLLATURA"/>
    <s v="F"/>
    <n v="10"/>
  </r>
  <r>
    <x v="10"/>
    <x v="78"/>
    <x v="78"/>
    <n v="79043"/>
    <s v="DECOLLATURA"/>
    <s v="M"/>
    <n v="8"/>
  </r>
  <r>
    <x v="10"/>
    <x v="78"/>
    <x v="78"/>
    <n v="79047"/>
    <s v="FALERNA"/>
    <s v="F"/>
    <n v="13"/>
  </r>
  <r>
    <x v="10"/>
    <x v="78"/>
    <x v="78"/>
    <n v="79047"/>
    <s v="FALERNA"/>
    <s v="M"/>
    <n v="10"/>
  </r>
  <r>
    <x v="10"/>
    <x v="78"/>
    <x v="78"/>
    <n v="79048"/>
    <s v="FEROLETO ANTICO"/>
    <s v="F"/>
    <n v="6"/>
  </r>
  <r>
    <x v="10"/>
    <x v="78"/>
    <x v="78"/>
    <n v="79048"/>
    <s v="FEROLETO ANTICO"/>
    <s v="M"/>
    <n v="4"/>
  </r>
  <r>
    <x v="10"/>
    <x v="78"/>
    <x v="78"/>
    <n v="79052"/>
    <s v="FOSSATO SERRALTA"/>
    <s v="F"/>
    <n v="3"/>
  </r>
  <r>
    <x v="10"/>
    <x v="78"/>
    <x v="78"/>
    <n v="79052"/>
    <s v="FOSSATO SERRALTA"/>
    <s v="M"/>
    <n v="1"/>
  </r>
  <r>
    <x v="10"/>
    <x v="78"/>
    <x v="78"/>
    <n v="79055"/>
    <s v="GAGLIATO"/>
    <s v="F"/>
    <n v="1"/>
  </r>
  <r>
    <x v="10"/>
    <x v="78"/>
    <x v="78"/>
    <n v="79056"/>
    <s v="GASPERINA"/>
    <s v="F"/>
    <n v="5"/>
  </r>
  <r>
    <x v="10"/>
    <x v="78"/>
    <x v="78"/>
    <n v="79056"/>
    <s v="GASPERINA"/>
    <s v="M"/>
    <n v="1"/>
  </r>
  <r>
    <x v="10"/>
    <x v="78"/>
    <x v="78"/>
    <n v="79058"/>
    <s v="GIMIGLIANO"/>
    <s v="F"/>
    <n v="8"/>
  </r>
  <r>
    <x v="10"/>
    <x v="78"/>
    <x v="78"/>
    <n v="79058"/>
    <s v="GIMIGLIANO"/>
    <s v="M"/>
    <n v="6"/>
  </r>
  <r>
    <x v="10"/>
    <x v="78"/>
    <x v="78"/>
    <n v="79059"/>
    <s v="GIRIFALCO"/>
    <s v="F"/>
    <n v="30"/>
  </r>
  <r>
    <x v="10"/>
    <x v="78"/>
    <x v="78"/>
    <n v="79059"/>
    <s v="GIRIFALCO"/>
    <s v="M"/>
    <n v="21"/>
  </r>
  <r>
    <x v="10"/>
    <x v="78"/>
    <x v="78"/>
    <n v="79060"/>
    <s v="GIZZERIA"/>
    <s v="F"/>
    <n v="11"/>
  </r>
  <r>
    <x v="10"/>
    <x v="78"/>
    <x v="78"/>
    <n v="79060"/>
    <s v="GIZZERIA"/>
    <s v="M"/>
    <n v="7"/>
  </r>
  <r>
    <x v="10"/>
    <x v="78"/>
    <x v="78"/>
    <n v="79061"/>
    <s v="GUARDAVALLE"/>
    <s v="F"/>
    <n v="14"/>
  </r>
  <r>
    <x v="10"/>
    <x v="78"/>
    <x v="78"/>
    <n v="79061"/>
    <s v="GUARDAVALLE"/>
    <s v="M"/>
    <n v="11"/>
  </r>
  <r>
    <x v="10"/>
    <x v="78"/>
    <x v="78"/>
    <n v="79063"/>
    <s v="ISCA SULLO IONIO"/>
    <s v="F"/>
    <n v="6"/>
  </r>
  <r>
    <x v="10"/>
    <x v="78"/>
    <x v="78"/>
    <n v="79063"/>
    <s v="ISCA SULLO IONIO"/>
    <s v="M"/>
    <n v="5"/>
  </r>
  <r>
    <x v="10"/>
    <x v="78"/>
    <x v="78"/>
    <n v="79065"/>
    <s v="JACURSO"/>
    <s v="F"/>
    <n v="6"/>
  </r>
  <r>
    <x v="10"/>
    <x v="78"/>
    <x v="78"/>
    <n v="79065"/>
    <s v="JACURSO"/>
    <s v="M"/>
    <n v="2"/>
  </r>
  <r>
    <x v="10"/>
    <x v="78"/>
    <x v="78"/>
    <n v="79160"/>
    <s v="LAMEZIA TERME"/>
    <s v="F"/>
    <n v="249"/>
  </r>
  <r>
    <x v="10"/>
    <x v="78"/>
    <x v="78"/>
    <n v="79160"/>
    <s v="LAMEZIA TERME"/>
    <s v="M"/>
    <n v="196"/>
  </r>
  <r>
    <x v="10"/>
    <x v="78"/>
    <x v="78"/>
    <n v="79068"/>
    <s v="MAGISANO"/>
    <s v="F"/>
    <n v="1"/>
  </r>
  <r>
    <x v="10"/>
    <x v="78"/>
    <x v="78"/>
    <n v="79068"/>
    <s v="MAGISANO"/>
    <s v="M"/>
    <n v="1"/>
  </r>
  <r>
    <x v="10"/>
    <x v="78"/>
    <x v="78"/>
    <n v="79069"/>
    <s v="MAIDA"/>
    <s v="F"/>
    <n v="14"/>
  </r>
  <r>
    <x v="10"/>
    <x v="78"/>
    <x v="78"/>
    <n v="79069"/>
    <s v="MAIDA"/>
    <s v="M"/>
    <n v="5"/>
  </r>
  <r>
    <x v="10"/>
    <x v="78"/>
    <x v="78"/>
    <n v="79071"/>
    <s v="MARCEDUSA"/>
    <s v="F"/>
    <n v="1"/>
  </r>
  <r>
    <x v="10"/>
    <x v="78"/>
    <x v="78"/>
    <n v="79071"/>
    <s v="MARCEDUSA"/>
    <s v="M"/>
    <n v="2"/>
  </r>
  <r>
    <x v="10"/>
    <x v="78"/>
    <x v="78"/>
    <n v="79072"/>
    <s v="MARCELLINARA"/>
    <s v="F"/>
    <n v="9"/>
  </r>
  <r>
    <x v="10"/>
    <x v="78"/>
    <x v="78"/>
    <n v="79072"/>
    <s v="MARCELLINARA"/>
    <s v="M"/>
    <n v="10"/>
  </r>
  <r>
    <x v="10"/>
    <x v="78"/>
    <x v="78"/>
    <n v="79073"/>
    <s v="MARTIRANO"/>
    <s v="F"/>
    <n v="1"/>
  </r>
  <r>
    <x v="10"/>
    <x v="78"/>
    <x v="78"/>
    <n v="79073"/>
    <s v="MARTIRANO"/>
    <s v="M"/>
    <n v="1"/>
  </r>
  <r>
    <x v="10"/>
    <x v="78"/>
    <x v="78"/>
    <n v="79074"/>
    <s v="MARTIRANO LOMBARDO"/>
    <s v="F"/>
    <n v="4"/>
  </r>
  <r>
    <x v="10"/>
    <x v="78"/>
    <x v="78"/>
    <n v="79077"/>
    <s v="MIGLIERINA"/>
    <s v="F"/>
    <n v="2"/>
  </r>
  <r>
    <x v="10"/>
    <x v="78"/>
    <x v="78"/>
    <n v="79077"/>
    <s v="MIGLIERINA"/>
    <s v="M"/>
    <n v="2"/>
  </r>
  <r>
    <x v="10"/>
    <x v="78"/>
    <x v="78"/>
    <n v="79080"/>
    <s v="MONTAURO"/>
    <s v="F"/>
    <n v="12"/>
  </r>
  <r>
    <x v="10"/>
    <x v="78"/>
    <x v="78"/>
    <n v="79080"/>
    <s v="MONTAURO"/>
    <s v="M"/>
    <n v="5"/>
  </r>
  <r>
    <x v="10"/>
    <x v="78"/>
    <x v="78"/>
    <n v="79081"/>
    <s v="MONTEPAONE"/>
    <s v="F"/>
    <n v="17"/>
  </r>
  <r>
    <x v="10"/>
    <x v="78"/>
    <x v="78"/>
    <n v="79081"/>
    <s v="MONTEPAONE"/>
    <s v="M"/>
    <n v="13"/>
  </r>
  <r>
    <x v="10"/>
    <x v="78"/>
    <x v="78"/>
    <n v="79083"/>
    <s v="MOTTA SANTA LUCIA"/>
    <s v="F"/>
    <n v="4"/>
  </r>
  <r>
    <x v="10"/>
    <x v="78"/>
    <x v="78"/>
    <n v="79083"/>
    <s v="MOTTA SANTA LUCIA"/>
    <s v="M"/>
    <n v="1"/>
  </r>
  <r>
    <x v="10"/>
    <x v="78"/>
    <x v="78"/>
    <n v="79087"/>
    <s v="NOCERA TERINESE"/>
    <s v="F"/>
    <n v="13"/>
  </r>
  <r>
    <x v="10"/>
    <x v="78"/>
    <x v="78"/>
    <n v="79087"/>
    <s v="NOCERA TERINESE"/>
    <s v="M"/>
    <n v="12"/>
  </r>
  <r>
    <x v="10"/>
    <x v="78"/>
    <x v="78"/>
    <n v="79088"/>
    <s v="OLIVADI"/>
    <s v="F"/>
    <n v="3"/>
  </r>
  <r>
    <x v="10"/>
    <x v="78"/>
    <x v="78"/>
    <n v="79088"/>
    <s v="OLIVADI"/>
    <s v="M"/>
    <n v="2"/>
  </r>
  <r>
    <x v="10"/>
    <x v="78"/>
    <x v="78"/>
    <n v="79089"/>
    <s v="PALERMITI"/>
    <s v="F"/>
    <n v="1"/>
  </r>
  <r>
    <x v="10"/>
    <x v="78"/>
    <x v="78"/>
    <n v="79089"/>
    <s v="PALERMITI"/>
    <s v="M"/>
    <n v="2"/>
  </r>
  <r>
    <x v="10"/>
    <x v="78"/>
    <x v="78"/>
    <n v="79092"/>
    <s v="PENTONE"/>
    <s v="F"/>
    <n v="8"/>
  </r>
  <r>
    <x v="10"/>
    <x v="78"/>
    <x v="78"/>
    <n v="79092"/>
    <s v="PENTONE"/>
    <s v="M"/>
    <n v="5"/>
  </r>
  <r>
    <x v="10"/>
    <x v="78"/>
    <x v="78"/>
    <n v="79094"/>
    <s v="PETRIZZI"/>
    <s v="F"/>
    <n v="2"/>
  </r>
  <r>
    <x v="10"/>
    <x v="78"/>
    <x v="78"/>
    <n v="79094"/>
    <s v="PETRIZZI"/>
    <s v="M"/>
    <n v="5"/>
  </r>
  <r>
    <x v="10"/>
    <x v="78"/>
    <x v="78"/>
    <n v="79095"/>
    <s v="PETRONA'"/>
    <s v="F"/>
    <n v="9"/>
  </r>
  <r>
    <x v="10"/>
    <x v="78"/>
    <x v="78"/>
    <n v="79095"/>
    <s v="PETRONA'"/>
    <s v="M"/>
    <n v="6"/>
  </r>
  <r>
    <x v="10"/>
    <x v="78"/>
    <x v="78"/>
    <n v="79096"/>
    <s v="PIANOPOLI"/>
    <s v="F"/>
    <n v="8"/>
  </r>
  <r>
    <x v="10"/>
    <x v="78"/>
    <x v="78"/>
    <n v="79096"/>
    <s v="PIANOPOLI"/>
    <s v="M"/>
    <n v="1"/>
  </r>
  <r>
    <x v="10"/>
    <x v="78"/>
    <x v="78"/>
    <n v="79099"/>
    <s v="PLATANIA"/>
    <s v="F"/>
    <n v="8"/>
  </r>
  <r>
    <x v="10"/>
    <x v="78"/>
    <x v="78"/>
    <n v="79099"/>
    <s v="PLATANIA"/>
    <s v="M"/>
    <n v="3"/>
  </r>
  <r>
    <x v="10"/>
    <x v="78"/>
    <x v="78"/>
    <n v="79108"/>
    <s v="SAN FLORO"/>
    <s v="F"/>
    <n v="2"/>
  </r>
  <r>
    <x v="10"/>
    <x v="78"/>
    <x v="78"/>
    <n v="79108"/>
    <s v="SAN FLORO"/>
    <s v="M"/>
    <n v="2"/>
  </r>
  <r>
    <x v="10"/>
    <x v="78"/>
    <x v="78"/>
    <n v="79110"/>
    <s v="SAN MANGO D'AQUINO"/>
    <s v="F"/>
    <n v="9"/>
  </r>
  <r>
    <x v="10"/>
    <x v="78"/>
    <x v="78"/>
    <n v="79110"/>
    <s v="SAN MANGO D'AQUINO"/>
    <s v="M"/>
    <n v="3"/>
  </r>
  <r>
    <x v="10"/>
    <x v="78"/>
    <x v="78"/>
    <n v="79114"/>
    <s v="SAN PIETRO A MAIDA"/>
    <s v="F"/>
    <n v="9"/>
  </r>
  <r>
    <x v="10"/>
    <x v="78"/>
    <x v="78"/>
    <n v="79114"/>
    <s v="SAN PIETRO A MAIDA"/>
    <s v="M"/>
    <n v="8"/>
  </r>
  <r>
    <x v="10"/>
    <x v="78"/>
    <x v="78"/>
    <n v="79115"/>
    <s v="SAN PIETRO APOSTOLO"/>
    <s v="F"/>
    <n v="4"/>
  </r>
  <r>
    <x v="10"/>
    <x v="78"/>
    <x v="78"/>
    <n v="79115"/>
    <s v="SAN PIETRO APOSTOLO"/>
    <s v="M"/>
    <n v="7"/>
  </r>
  <r>
    <x v="10"/>
    <x v="78"/>
    <x v="78"/>
    <n v="79116"/>
    <s v="SAN SOSTENE"/>
    <s v="F"/>
    <n v="3"/>
  </r>
  <r>
    <x v="10"/>
    <x v="78"/>
    <x v="78"/>
    <n v="79116"/>
    <s v="SAN SOSTENE"/>
    <s v="M"/>
    <n v="2"/>
  </r>
  <r>
    <x v="10"/>
    <x v="78"/>
    <x v="78"/>
    <n v="79122"/>
    <s v="SAN VITO SULLO IONIO"/>
    <s v="F"/>
    <n v="6"/>
  </r>
  <r>
    <x v="10"/>
    <x v="78"/>
    <x v="78"/>
    <n v="79122"/>
    <s v="SAN VITO SULLO IONIO"/>
    <s v="M"/>
    <n v="4"/>
  </r>
  <r>
    <x v="10"/>
    <x v="78"/>
    <x v="78"/>
    <n v="79117"/>
    <s v="SANTA CATERINA DELLO IONIO"/>
    <s v="F"/>
    <n v="6"/>
  </r>
  <r>
    <x v="10"/>
    <x v="78"/>
    <x v="78"/>
    <n v="79117"/>
    <s v="SANTA CATERINA DELLO IONIO"/>
    <s v="M"/>
    <n v="2"/>
  </r>
  <r>
    <x v="10"/>
    <x v="78"/>
    <x v="78"/>
    <n v="79118"/>
    <s v="SANT'ANDREA APOSTOLO DELLO IONIO"/>
    <s v="F"/>
    <n v="10"/>
  </r>
  <r>
    <x v="10"/>
    <x v="78"/>
    <x v="78"/>
    <n v="79118"/>
    <s v="SANT'ANDREA APOSTOLO DELLO IONIO"/>
    <s v="M"/>
    <n v="2"/>
  </r>
  <r>
    <x v="10"/>
    <x v="78"/>
    <x v="78"/>
    <n v="79123"/>
    <s v="SATRIANO"/>
    <s v="F"/>
    <n v="12"/>
  </r>
  <r>
    <x v="10"/>
    <x v="78"/>
    <x v="78"/>
    <n v="79123"/>
    <s v="SATRIANO"/>
    <s v="M"/>
    <n v="12"/>
  </r>
  <r>
    <x v="10"/>
    <x v="78"/>
    <x v="78"/>
    <n v="79126"/>
    <s v="SELLIA"/>
    <s v="F"/>
    <n v="2"/>
  </r>
  <r>
    <x v="10"/>
    <x v="78"/>
    <x v="78"/>
    <n v="79126"/>
    <s v="SELLIA"/>
    <s v="M"/>
    <n v="1"/>
  </r>
  <r>
    <x v="10"/>
    <x v="78"/>
    <x v="78"/>
    <n v="79127"/>
    <s v="SELLIA MARINA"/>
    <s v="F"/>
    <n v="13"/>
  </r>
  <r>
    <x v="10"/>
    <x v="78"/>
    <x v="78"/>
    <n v="79127"/>
    <s v="SELLIA MARINA"/>
    <s v="M"/>
    <n v="11"/>
  </r>
  <r>
    <x v="10"/>
    <x v="78"/>
    <x v="78"/>
    <n v="79129"/>
    <s v="SERRASTRETTA"/>
    <s v="F"/>
    <n v="9"/>
  </r>
  <r>
    <x v="10"/>
    <x v="78"/>
    <x v="78"/>
    <n v="79129"/>
    <s v="SERRASTRETTA"/>
    <s v="M"/>
    <n v="9"/>
  </r>
  <r>
    <x v="10"/>
    <x v="78"/>
    <x v="78"/>
    <n v="79130"/>
    <s v="SERSALE"/>
    <s v="F"/>
    <n v="19"/>
  </r>
  <r>
    <x v="10"/>
    <x v="78"/>
    <x v="78"/>
    <n v="79130"/>
    <s v="SERSALE"/>
    <s v="M"/>
    <n v="11"/>
  </r>
  <r>
    <x v="10"/>
    <x v="78"/>
    <x v="78"/>
    <n v="79131"/>
    <s v="SETTINGIANO"/>
    <s v="F"/>
    <n v="10"/>
  </r>
  <r>
    <x v="10"/>
    <x v="78"/>
    <x v="78"/>
    <n v="79131"/>
    <s v="SETTINGIANO"/>
    <s v="M"/>
    <n v="7"/>
  </r>
  <r>
    <x v="10"/>
    <x v="78"/>
    <x v="78"/>
    <n v="79133"/>
    <s v="SIMERI CRICHI"/>
    <s v="F"/>
    <n v="12"/>
  </r>
  <r>
    <x v="10"/>
    <x v="78"/>
    <x v="78"/>
    <n v="79133"/>
    <s v="SIMERI CRICHI"/>
    <s v="M"/>
    <n v="10"/>
  </r>
  <r>
    <x v="10"/>
    <x v="78"/>
    <x v="78"/>
    <n v="79134"/>
    <s v="SORBO SAN BASILE"/>
    <s v="M"/>
    <n v="1"/>
  </r>
  <r>
    <x v="10"/>
    <x v="78"/>
    <x v="78"/>
    <n v="79137"/>
    <s v="SOVERATO"/>
    <s v="F"/>
    <n v="44"/>
  </r>
  <r>
    <x v="10"/>
    <x v="78"/>
    <x v="78"/>
    <n v="79137"/>
    <s v="SOVERATO"/>
    <s v="M"/>
    <n v="36"/>
  </r>
  <r>
    <x v="10"/>
    <x v="78"/>
    <x v="78"/>
    <n v="79138"/>
    <s v="SOVERIA MANNELLI"/>
    <s v="F"/>
    <n v="14"/>
  </r>
  <r>
    <x v="10"/>
    <x v="78"/>
    <x v="78"/>
    <n v="79138"/>
    <s v="SOVERIA MANNELLI"/>
    <s v="M"/>
    <n v="7"/>
  </r>
  <r>
    <x v="10"/>
    <x v="78"/>
    <x v="78"/>
    <n v="79139"/>
    <s v="SOVERIA SIMERI"/>
    <s v="F"/>
    <n v="7"/>
  </r>
  <r>
    <x v="10"/>
    <x v="78"/>
    <x v="78"/>
    <n v="79139"/>
    <s v="SOVERIA SIMERI"/>
    <s v="M"/>
    <n v="4"/>
  </r>
  <r>
    <x v="10"/>
    <x v="78"/>
    <x v="78"/>
    <n v="79142"/>
    <s v="SQUILLACE"/>
    <s v="F"/>
    <n v="18"/>
  </r>
  <r>
    <x v="10"/>
    <x v="78"/>
    <x v="78"/>
    <n v="79142"/>
    <s v="SQUILLACE"/>
    <s v="M"/>
    <n v="7"/>
  </r>
  <r>
    <x v="10"/>
    <x v="78"/>
    <x v="78"/>
    <n v="79143"/>
    <s v="STALETTI"/>
    <s v="F"/>
    <n v="8"/>
  </r>
  <r>
    <x v="10"/>
    <x v="78"/>
    <x v="78"/>
    <n v="79143"/>
    <s v="STALETTI"/>
    <s v="M"/>
    <n v="11"/>
  </r>
  <r>
    <x v="10"/>
    <x v="78"/>
    <x v="78"/>
    <n v="79146"/>
    <s v="TAVERNA"/>
    <s v="F"/>
    <n v="8"/>
  </r>
  <r>
    <x v="10"/>
    <x v="78"/>
    <x v="78"/>
    <n v="79146"/>
    <s v="TAVERNA"/>
    <s v="M"/>
    <n v="8"/>
  </r>
  <r>
    <x v="10"/>
    <x v="78"/>
    <x v="78"/>
    <n v="79147"/>
    <s v="TIRIOLO"/>
    <s v="F"/>
    <n v="15"/>
  </r>
  <r>
    <x v="10"/>
    <x v="78"/>
    <x v="78"/>
    <n v="79147"/>
    <s v="TIRIOLO"/>
    <s v="M"/>
    <n v="11"/>
  </r>
  <r>
    <x v="10"/>
    <x v="78"/>
    <x v="78"/>
    <n v="79148"/>
    <s v="TORRE DI RUGGIERO"/>
    <s v="F"/>
    <n v="1"/>
  </r>
  <r>
    <x v="10"/>
    <x v="78"/>
    <x v="78"/>
    <n v="79148"/>
    <s v="TORRE DI RUGGIERO"/>
    <s v="M"/>
    <n v="2"/>
  </r>
  <r>
    <x v="10"/>
    <x v="78"/>
    <x v="78"/>
    <n v="79151"/>
    <s v="VALLEFIORITA"/>
    <s v="F"/>
    <n v="12"/>
  </r>
  <r>
    <x v="10"/>
    <x v="78"/>
    <x v="78"/>
    <n v="79151"/>
    <s v="VALLEFIORITA"/>
    <s v="M"/>
    <n v="3"/>
  </r>
  <r>
    <x v="10"/>
    <x v="78"/>
    <x v="78"/>
    <n v="79157"/>
    <s v="ZAGARISE"/>
    <s v="F"/>
    <n v="7"/>
  </r>
  <r>
    <x v="10"/>
    <x v="78"/>
    <x v="78"/>
    <n v="79157"/>
    <s v="ZAGARISE"/>
    <s v="M"/>
    <n v="10"/>
  </r>
  <r>
    <x v="10"/>
    <x v="79"/>
    <x v="79"/>
    <n v="80001"/>
    <s v="AFRICO"/>
    <s v="F"/>
    <n v="9"/>
  </r>
  <r>
    <x v="10"/>
    <x v="79"/>
    <x v="79"/>
    <n v="80001"/>
    <s v="AFRICO"/>
    <s v="M"/>
    <n v="10"/>
  </r>
  <r>
    <x v="10"/>
    <x v="79"/>
    <x v="79"/>
    <n v="80002"/>
    <s v="AGNANA CALABRA"/>
    <s v="F"/>
    <n v="2"/>
  </r>
  <r>
    <x v="10"/>
    <x v="79"/>
    <x v="79"/>
    <n v="80002"/>
    <s v="AGNANA CALABRA"/>
    <s v="M"/>
    <n v="1"/>
  </r>
  <r>
    <x v="10"/>
    <x v="79"/>
    <x v="79"/>
    <n v="80003"/>
    <s v="ANOIA"/>
    <s v="F"/>
    <n v="8"/>
  </r>
  <r>
    <x v="10"/>
    <x v="79"/>
    <x v="79"/>
    <n v="80003"/>
    <s v="ANOIA"/>
    <s v="M"/>
    <n v="3"/>
  </r>
  <r>
    <x v="10"/>
    <x v="79"/>
    <x v="79"/>
    <n v="80004"/>
    <s v="ANTONIMINA"/>
    <s v="F"/>
    <n v="10"/>
  </r>
  <r>
    <x v="10"/>
    <x v="79"/>
    <x v="79"/>
    <n v="80004"/>
    <s v="ANTONIMINA"/>
    <s v="M"/>
    <n v="6"/>
  </r>
  <r>
    <x v="10"/>
    <x v="79"/>
    <x v="79"/>
    <n v="80005"/>
    <s v="ARDORE"/>
    <s v="F"/>
    <n v="14"/>
  </r>
  <r>
    <x v="10"/>
    <x v="79"/>
    <x v="79"/>
    <n v="80005"/>
    <s v="ARDORE"/>
    <s v="M"/>
    <n v="9"/>
  </r>
  <r>
    <x v="10"/>
    <x v="79"/>
    <x v="79"/>
    <n v="80006"/>
    <s v="BAGALADI"/>
    <s v="F"/>
    <n v="3"/>
  </r>
  <r>
    <x v="10"/>
    <x v="79"/>
    <x v="79"/>
    <n v="80006"/>
    <s v="BAGALADI"/>
    <s v="M"/>
    <n v="5"/>
  </r>
  <r>
    <x v="10"/>
    <x v="79"/>
    <x v="79"/>
    <n v="80007"/>
    <s v="BAGNARA CALABRA"/>
    <s v="F"/>
    <n v="34"/>
  </r>
  <r>
    <x v="10"/>
    <x v="79"/>
    <x v="79"/>
    <n v="80007"/>
    <s v="BAGNARA CALABRA"/>
    <s v="M"/>
    <n v="24"/>
  </r>
  <r>
    <x v="10"/>
    <x v="79"/>
    <x v="79"/>
    <n v="80008"/>
    <s v="BENESTARE"/>
    <s v="F"/>
    <n v="12"/>
  </r>
  <r>
    <x v="10"/>
    <x v="79"/>
    <x v="79"/>
    <n v="80009"/>
    <s v="BIANCO"/>
    <s v="F"/>
    <n v="14"/>
  </r>
  <r>
    <x v="10"/>
    <x v="79"/>
    <x v="79"/>
    <n v="80009"/>
    <s v="BIANCO"/>
    <s v="M"/>
    <n v="14"/>
  </r>
  <r>
    <x v="10"/>
    <x v="79"/>
    <x v="79"/>
    <n v="80010"/>
    <s v="BIVONGI"/>
    <s v="F"/>
    <n v="3"/>
  </r>
  <r>
    <x v="10"/>
    <x v="79"/>
    <x v="79"/>
    <n v="80010"/>
    <s v="BIVONGI"/>
    <s v="M"/>
    <n v="2"/>
  </r>
  <r>
    <x v="10"/>
    <x v="79"/>
    <x v="79"/>
    <n v="80013"/>
    <s v="BOVA MARINA"/>
    <s v="F"/>
    <n v="22"/>
  </r>
  <r>
    <x v="10"/>
    <x v="79"/>
    <x v="79"/>
    <n v="80013"/>
    <s v="BOVA MARINA"/>
    <s v="M"/>
    <n v="14"/>
  </r>
  <r>
    <x v="10"/>
    <x v="79"/>
    <x v="79"/>
    <n v="80012"/>
    <s v="BOVALINO"/>
    <s v="F"/>
    <n v="30"/>
  </r>
  <r>
    <x v="10"/>
    <x v="79"/>
    <x v="79"/>
    <n v="80012"/>
    <s v="BOVALINO"/>
    <s v="M"/>
    <n v="22"/>
  </r>
  <r>
    <x v="10"/>
    <x v="79"/>
    <x v="79"/>
    <n v="80014"/>
    <s v="BRANCALEONE"/>
    <s v="F"/>
    <n v="12"/>
  </r>
  <r>
    <x v="10"/>
    <x v="79"/>
    <x v="79"/>
    <n v="80014"/>
    <s v="BRANCALEONE"/>
    <s v="M"/>
    <n v="7"/>
  </r>
  <r>
    <x v="10"/>
    <x v="79"/>
    <x v="79"/>
    <n v="80015"/>
    <s v="BRUZZANO ZEFFIRIO"/>
    <s v="F"/>
    <n v="5"/>
  </r>
  <r>
    <x v="10"/>
    <x v="79"/>
    <x v="79"/>
    <n v="80015"/>
    <s v="BRUZZANO ZEFFIRIO"/>
    <s v="M"/>
    <n v="5"/>
  </r>
  <r>
    <x v="10"/>
    <x v="79"/>
    <x v="79"/>
    <n v="80016"/>
    <s v="CALANNA"/>
    <s v="F"/>
    <n v="3"/>
  </r>
  <r>
    <x v="10"/>
    <x v="79"/>
    <x v="79"/>
    <n v="80016"/>
    <s v="CALANNA"/>
    <s v="M"/>
    <n v="2"/>
  </r>
  <r>
    <x v="10"/>
    <x v="79"/>
    <x v="79"/>
    <n v="80017"/>
    <s v="CAMINI"/>
    <s v="F"/>
    <n v="5"/>
  </r>
  <r>
    <x v="10"/>
    <x v="79"/>
    <x v="79"/>
    <n v="80018"/>
    <s v="CAMPO CALABRO"/>
    <s v="F"/>
    <n v="16"/>
  </r>
  <r>
    <x v="10"/>
    <x v="79"/>
    <x v="79"/>
    <n v="80018"/>
    <s v="CAMPO CALABRO"/>
    <s v="M"/>
    <n v="8"/>
  </r>
  <r>
    <x v="10"/>
    <x v="79"/>
    <x v="79"/>
    <n v="80020"/>
    <s v="CANOLO"/>
    <s v="F"/>
    <n v="2"/>
  </r>
  <r>
    <x v="10"/>
    <x v="79"/>
    <x v="79"/>
    <n v="80020"/>
    <s v="CANOLO"/>
    <s v="M"/>
    <n v="2"/>
  </r>
  <r>
    <x v="10"/>
    <x v="79"/>
    <x v="79"/>
    <n v="80021"/>
    <s v="CARAFFA DEL BIANCO"/>
    <s v="F"/>
    <n v="2"/>
  </r>
  <r>
    <x v="10"/>
    <x v="79"/>
    <x v="79"/>
    <n v="80021"/>
    <s v="CARAFFA DEL BIANCO"/>
    <s v="M"/>
    <n v="3"/>
  </r>
  <r>
    <x v="10"/>
    <x v="79"/>
    <x v="79"/>
    <n v="80022"/>
    <s v="CARDETO"/>
    <s v="F"/>
    <n v="4"/>
  </r>
  <r>
    <x v="10"/>
    <x v="79"/>
    <x v="79"/>
    <n v="80022"/>
    <s v="CARDETO"/>
    <s v="M"/>
    <n v="5"/>
  </r>
  <r>
    <x v="10"/>
    <x v="79"/>
    <x v="79"/>
    <n v="80023"/>
    <s v="CARERI"/>
    <s v="F"/>
    <n v="9"/>
  </r>
  <r>
    <x v="10"/>
    <x v="79"/>
    <x v="79"/>
    <n v="80023"/>
    <s v="CARERI"/>
    <s v="M"/>
    <n v="4"/>
  </r>
  <r>
    <x v="10"/>
    <x v="79"/>
    <x v="79"/>
    <n v="80024"/>
    <s v="CASIGNANA"/>
    <s v="F"/>
    <n v="6"/>
  </r>
  <r>
    <x v="10"/>
    <x v="79"/>
    <x v="79"/>
    <n v="80024"/>
    <s v="CASIGNANA"/>
    <s v="M"/>
    <n v="6"/>
  </r>
  <r>
    <x v="10"/>
    <x v="79"/>
    <x v="79"/>
    <n v="80025"/>
    <s v="CAULONIA"/>
    <s v="F"/>
    <n v="29"/>
  </r>
  <r>
    <x v="10"/>
    <x v="79"/>
    <x v="79"/>
    <n v="80025"/>
    <s v="CAULONIA"/>
    <s v="M"/>
    <n v="18"/>
  </r>
  <r>
    <x v="10"/>
    <x v="79"/>
    <x v="79"/>
    <n v="80026"/>
    <s v="CIMINA'"/>
    <s v="F"/>
    <n v="1"/>
  </r>
  <r>
    <x v="10"/>
    <x v="79"/>
    <x v="79"/>
    <n v="80026"/>
    <s v="CIMINA'"/>
    <s v="M"/>
    <n v="2"/>
  </r>
  <r>
    <x v="10"/>
    <x v="79"/>
    <x v="79"/>
    <n v="80027"/>
    <s v="CINQUEFRONDI"/>
    <s v="F"/>
    <n v="15"/>
  </r>
  <r>
    <x v="10"/>
    <x v="79"/>
    <x v="79"/>
    <n v="80027"/>
    <s v="CINQUEFRONDI"/>
    <s v="M"/>
    <n v="15"/>
  </r>
  <r>
    <x v="10"/>
    <x v="79"/>
    <x v="79"/>
    <n v="80028"/>
    <s v="CITTANOVA"/>
    <s v="F"/>
    <n v="50"/>
  </r>
  <r>
    <x v="10"/>
    <x v="79"/>
    <x v="79"/>
    <n v="80028"/>
    <s v="CITTANOVA"/>
    <s v="M"/>
    <n v="27"/>
  </r>
  <r>
    <x v="10"/>
    <x v="79"/>
    <x v="79"/>
    <n v="80029"/>
    <s v="CONDOFURI"/>
    <s v="F"/>
    <n v="25"/>
  </r>
  <r>
    <x v="10"/>
    <x v="79"/>
    <x v="79"/>
    <n v="80029"/>
    <s v="CONDOFURI"/>
    <s v="M"/>
    <n v="12"/>
  </r>
  <r>
    <x v="10"/>
    <x v="79"/>
    <x v="79"/>
    <n v="80030"/>
    <s v="COSOLETO"/>
    <s v="F"/>
    <n v="2"/>
  </r>
  <r>
    <x v="10"/>
    <x v="79"/>
    <x v="79"/>
    <n v="80030"/>
    <s v="COSOLETO"/>
    <s v="M"/>
    <n v="2"/>
  </r>
  <r>
    <x v="10"/>
    <x v="79"/>
    <x v="79"/>
    <n v="80031"/>
    <s v="DELIANUOVA"/>
    <s v="F"/>
    <n v="15"/>
  </r>
  <r>
    <x v="10"/>
    <x v="79"/>
    <x v="79"/>
    <n v="80031"/>
    <s v="DELIANUOVA"/>
    <s v="M"/>
    <n v="10"/>
  </r>
  <r>
    <x v="10"/>
    <x v="79"/>
    <x v="79"/>
    <n v="80032"/>
    <s v="FEROLETO DELLA CHIESA"/>
    <s v="F"/>
    <n v="5"/>
  </r>
  <r>
    <x v="10"/>
    <x v="79"/>
    <x v="79"/>
    <n v="80032"/>
    <s v="FEROLETO DELLA CHIESA"/>
    <s v="M"/>
    <n v="3"/>
  </r>
  <r>
    <x v="10"/>
    <x v="79"/>
    <x v="79"/>
    <n v="80033"/>
    <s v="FERRUZZANO"/>
    <s v="F"/>
    <n v="3"/>
  </r>
  <r>
    <x v="10"/>
    <x v="79"/>
    <x v="79"/>
    <n v="80033"/>
    <s v="FERRUZZANO"/>
    <s v="M"/>
    <n v="1"/>
  </r>
  <r>
    <x v="10"/>
    <x v="79"/>
    <x v="79"/>
    <n v="80034"/>
    <s v="FIUMARA"/>
    <s v="F"/>
    <n v="3"/>
  </r>
  <r>
    <x v="10"/>
    <x v="79"/>
    <x v="79"/>
    <n v="80034"/>
    <s v="FIUMARA"/>
    <s v="M"/>
    <n v="1"/>
  </r>
  <r>
    <x v="10"/>
    <x v="79"/>
    <x v="79"/>
    <n v="80035"/>
    <s v="GALATRO"/>
    <s v="F"/>
    <n v="8"/>
  </r>
  <r>
    <x v="10"/>
    <x v="79"/>
    <x v="79"/>
    <n v="80035"/>
    <s v="GALATRO"/>
    <s v="M"/>
    <n v="3"/>
  </r>
  <r>
    <x v="10"/>
    <x v="79"/>
    <x v="79"/>
    <n v="80036"/>
    <s v="GERACE"/>
    <s v="F"/>
    <n v="6"/>
  </r>
  <r>
    <x v="10"/>
    <x v="79"/>
    <x v="79"/>
    <n v="80036"/>
    <s v="GERACE"/>
    <s v="M"/>
    <n v="5"/>
  </r>
  <r>
    <x v="10"/>
    <x v="79"/>
    <x v="79"/>
    <n v="80037"/>
    <s v="GIFFONE"/>
    <s v="F"/>
    <n v="4"/>
  </r>
  <r>
    <x v="10"/>
    <x v="79"/>
    <x v="79"/>
    <n v="80037"/>
    <s v="GIFFONE"/>
    <s v="M"/>
    <n v="5"/>
  </r>
  <r>
    <x v="10"/>
    <x v="79"/>
    <x v="79"/>
    <n v="80038"/>
    <s v="GIOIA TAURO"/>
    <s v="F"/>
    <n v="58"/>
  </r>
  <r>
    <x v="10"/>
    <x v="79"/>
    <x v="79"/>
    <n v="80038"/>
    <s v="GIOIA TAURO"/>
    <s v="M"/>
    <n v="35"/>
  </r>
  <r>
    <x v="10"/>
    <x v="79"/>
    <x v="79"/>
    <n v="80039"/>
    <s v="GIOIOSA IONICA"/>
    <s v="F"/>
    <n v="21"/>
  </r>
  <r>
    <x v="10"/>
    <x v="79"/>
    <x v="79"/>
    <n v="80039"/>
    <s v="GIOIOSA IONICA"/>
    <s v="M"/>
    <n v="17"/>
  </r>
  <r>
    <x v="10"/>
    <x v="79"/>
    <x v="79"/>
    <n v="80040"/>
    <s v="GROTTERIA"/>
    <s v="F"/>
    <n v="8"/>
  </r>
  <r>
    <x v="10"/>
    <x v="79"/>
    <x v="79"/>
    <n v="80040"/>
    <s v="GROTTERIA"/>
    <s v="M"/>
    <n v="2"/>
  </r>
  <r>
    <x v="10"/>
    <x v="79"/>
    <x v="79"/>
    <n v="80041"/>
    <s v="LAGANADI"/>
    <s v="F"/>
    <n v="2"/>
  </r>
  <r>
    <x v="10"/>
    <x v="79"/>
    <x v="79"/>
    <n v="80041"/>
    <s v="LAGANADI"/>
    <s v="M"/>
    <n v="1"/>
  </r>
  <r>
    <x v="10"/>
    <x v="79"/>
    <x v="79"/>
    <n v="80042"/>
    <s v="LAUREANA DI BORRELLO"/>
    <s v="F"/>
    <n v="10"/>
  </r>
  <r>
    <x v="10"/>
    <x v="79"/>
    <x v="79"/>
    <n v="80042"/>
    <s v="LAUREANA DI BORRELLO"/>
    <s v="M"/>
    <n v="5"/>
  </r>
  <r>
    <x v="10"/>
    <x v="79"/>
    <x v="79"/>
    <n v="80043"/>
    <s v="LOCRI"/>
    <s v="F"/>
    <n v="64"/>
  </r>
  <r>
    <x v="10"/>
    <x v="79"/>
    <x v="79"/>
    <n v="80043"/>
    <s v="LOCRI"/>
    <s v="M"/>
    <n v="41"/>
  </r>
  <r>
    <x v="10"/>
    <x v="79"/>
    <x v="79"/>
    <n v="80044"/>
    <s v="MAMMOLA"/>
    <s v="F"/>
    <n v="5"/>
  </r>
  <r>
    <x v="10"/>
    <x v="79"/>
    <x v="79"/>
    <n v="80044"/>
    <s v="MAMMOLA"/>
    <s v="M"/>
    <n v="5"/>
  </r>
  <r>
    <x v="10"/>
    <x v="79"/>
    <x v="79"/>
    <n v="80045"/>
    <s v="MARINA DI GIOIOSA IONICA"/>
    <s v="F"/>
    <n v="26"/>
  </r>
  <r>
    <x v="10"/>
    <x v="79"/>
    <x v="79"/>
    <n v="80045"/>
    <s v="MARINA DI GIOIOSA IONICA"/>
    <s v="M"/>
    <n v="13"/>
  </r>
  <r>
    <x v="10"/>
    <x v="79"/>
    <x v="79"/>
    <n v="80046"/>
    <s v="MAROPATI"/>
    <s v="F"/>
    <n v="3"/>
  </r>
  <r>
    <x v="10"/>
    <x v="79"/>
    <x v="79"/>
    <n v="80046"/>
    <s v="MAROPATI"/>
    <s v="M"/>
    <n v="4"/>
  </r>
  <r>
    <x v="10"/>
    <x v="79"/>
    <x v="79"/>
    <n v="80047"/>
    <s v="MARTONE"/>
    <s v="F"/>
    <n v="1"/>
  </r>
  <r>
    <x v="10"/>
    <x v="79"/>
    <x v="79"/>
    <n v="80047"/>
    <s v="MARTONE"/>
    <s v="M"/>
    <n v="2"/>
  </r>
  <r>
    <x v="10"/>
    <x v="79"/>
    <x v="79"/>
    <n v="80048"/>
    <s v="MELICUCCA'"/>
    <s v="F"/>
    <n v="1"/>
  </r>
  <r>
    <x v="10"/>
    <x v="79"/>
    <x v="79"/>
    <n v="80048"/>
    <s v="MELICUCCA'"/>
    <s v="M"/>
    <n v="5"/>
  </r>
  <r>
    <x v="10"/>
    <x v="79"/>
    <x v="79"/>
    <n v="80049"/>
    <s v="MELICUCCO"/>
    <s v="F"/>
    <n v="18"/>
  </r>
  <r>
    <x v="10"/>
    <x v="79"/>
    <x v="79"/>
    <n v="80049"/>
    <s v="MELICUCCO"/>
    <s v="M"/>
    <n v="4"/>
  </r>
  <r>
    <x v="10"/>
    <x v="79"/>
    <x v="79"/>
    <n v="80050"/>
    <s v="MELITO DI PORTO SALVO"/>
    <s v="F"/>
    <n v="52"/>
  </r>
  <r>
    <x v="10"/>
    <x v="79"/>
    <x v="79"/>
    <n v="80050"/>
    <s v="MELITO DI PORTO SALVO"/>
    <s v="M"/>
    <n v="37"/>
  </r>
  <r>
    <x v="10"/>
    <x v="79"/>
    <x v="79"/>
    <n v="80051"/>
    <s v="MOLOCHIO"/>
    <s v="F"/>
    <n v="9"/>
  </r>
  <r>
    <x v="10"/>
    <x v="79"/>
    <x v="79"/>
    <n v="80051"/>
    <s v="MOLOCHIO"/>
    <s v="M"/>
    <n v="7"/>
  </r>
  <r>
    <x v="10"/>
    <x v="79"/>
    <x v="79"/>
    <n v="80052"/>
    <s v="MONASTERACE"/>
    <s v="F"/>
    <n v="12"/>
  </r>
  <r>
    <x v="10"/>
    <x v="79"/>
    <x v="79"/>
    <n v="80052"/>
    <s v="MONASTERACE"/>
    <s v="M"/>
    <n v="12"/>
  </r>
  <r>
    <x v="10"/>
    <x v="79"/>
    <x v="79"/>
    <n v="80053"/>
    <s v="MONTEBELLO IONICO"/>
    <s v="F"/>
    <n v="15"/>
  </r>
  <r>
    <x v="10"/>
    <x v="79"/>
    <x v="79"/>
    <n v="80053"/>
    <s v="MONTEBELLO IONICO"/>
    <s v="M"/>
    <n v="10"/>
  </r>
  <r>
    <x v="10"/>
    <x v="79"/>
    <x v="79"/>
    <n v="80054"/>
    <s v="MOTTA SAN GIOVANNI"/>
    <s v="F"/>
    <n v="14"/>
  </r>
  <r>
    <x v="10"/>
    <x v="79"/>
    <x v="79"/>
    <n v="80054"/>
    <s v="MOTTA SAN GIOVANNI"/>
    <s v="M"/>
    <n v="12"/>
  </r>
  <r>
    <x v="10"/>
    <x v="79"/>
    <x v="79"/>
    <n v="80055"/>
    <s v="OPPIDO MAMERTINA"/>
    <s v="F"/>
    <n v="22"/>
  </r>
  <r>
    <x v="10"/>
    <x v="79"/>
    <x v="79"/>
    <n v="80055"/>
    <s v="OPPIDO MAMERTINA"/>
    <s v="M"/>
    <n v="12"/>
  </r>
  <r>
    <x v="10"/>
    <x v="79"/>
    <x v="79"/>
    <n v="80056"/>
    <s v="PALIZZI"/>
    <s v="F"/>
    <n v="10"/>
  </r>
  <r>
    <x v="10"/>
    <x v="79"/>
    <x v="79"/>
    <n v="80056"/>
    <s v="PALIZZI"/>
    <s v="M"/>
    <n v="9"/>
  </r>
  <r>
    <x v="10"/>
    <x v="79"/>
    <x v="79"/>
    <n v="80057"/>
    <s v="PALMI"/>
    <s v="F"/>
    <n v="97"/>
  </r>
  <r>
    <x v="10"/>
    <x v="79"/>
    <x v="79"/>
    <n v="80057"/>
    <s v="PALMI"/>
    <s v="M"/>
    <n v="66"/>
  </r>
  <r>
    <x v="10"/>
    <x v="79"/>
    <x v="79"/>
    <n v="80058"/>
    <s v="PAZZANO"/>
    <s v="F"/>
    <n v="1"/>
  </r>
  <r>
    <x v="10"/>
    <x v="79"/>
    <x v="79"/>
    <n v="80058"/>
    <s v="PAZZANO"/>
    <s v="M"/>
    <n v="1"/>
  </r>
  <r>
    <x v="10"/>
    <x v="79"/>
    <x v="79"/>
    <n v="80059"/>
    <s v="PLACANICA"/>
    <s v="F"/>
    <n v="2"/>
  </r>
  <r>
    <x v="10"/>
    <x v="79"/>
    <x v="79"/>
    <n v="80059"/>
    <s v="PLACANICA"/>
    <s v="M"/>
    <n v="1"/>
  </r>
  <r>
    <x v="10"/>
    <x v="79"/>
    <x v="79"/>
    <n v="80060"/>
    <s v="PLATI'"/>
    <s v="M"/>
    <n v="1"/>
  </r>
  <r>
    <x v="10"/>
    <x v="79"/>
    <x v="79"/>
    <n v="80061"/>
    <s v="POLISTENA"/>
    <s v="F"/>
    <n v="33"/>
  </r>
  <r>
    <x v="10"/>
    <x v="79"/>
    <x v="79"/>
    <n v="80061"/>
    <s v="POLISTENA"/>
    <s v="M"/>
    <n v="24"/>
  </r>
  <r>
    <x v="10"/>
    <x v="79"/>
    <x v="79"/>
    <n v="80062"/>
    <s v="PORTIGLIOLA"/>
    <s v="F"/>
    <n v="5"/>
  </r>
  <r>
    <x v="10"/>
    <x v="79"/>
    <x v="79"/>
    <n v="80062"/>
    <s v="PORTIGLIOLA"/>
    <s v="M"/>
    <n v="2"/>
  </r>
  <r>
    <x v="10"/>
    <x v="79"/>
    <x v="79"/>
    <n v="80063"/>
    <s v="REGGIO DI CALABRIA"/>
    <s v="F"/>
    <n v="849"/>
  </r>
  <r>
    <x v="10"/>
    <x v="79"/>
    <x v="79"/>
    <n v="80063"/>
    <s v="REGGIO DI CALABRIA"/>
    <s v="M"/>
    <n v="639"/>
  </r>
  <r>
    <x v="10"/>
    <x v="79"/>
    <x v="79"/>
    <n v="80064"/>
    <s v="RIACE"/>
    <s v="F"/>
    <n v="2"/>
  </r>
  <r>
    <x v="10"/>
    <x v="79"/>
    <x v="79"/>
    <n v="80064"/>
    <s v="RIACE"/>
    <s v="M"/>
    <n v="1"/>
  </r>
  <r>
    <x v="10"/>
    <x v="79"/>
    <x v="79"/>
    <n v="80065"/>
    <s v="RIZZICONI"/>
    <s v="F"/>
    <n v="35"/>
  </r>
  <r>
    <x v="10"/>
    <x v="79"/>
    <x v="79"/>
    <n v="80065"/>
    <s v="RIZZICONI"/>
    <s v="M"/>
    <n v="22"/>
  </r>
  <r>
    <x v="10"/>
    <x v="79"/>
    <x v="79"/>
    <n v="80066"/>
    <s v="ROCCAFORTE DEL GRECO"/>
    <s v="F"/>
    <n v="1"/>
  </r>
  <r>
    <x v="10"/>
    <x v="79"/>
    <x v="79"/>
    <n v="80066"/>
    <s v="ROCCAFORTE DEL GRECO"/>
    <s v="M"/>
    <n v="1"/>
  </r>
  <r>
    <x v="10"/>
    <x v="79"/>
    <x v="79"/>
    <n v="80067"/>
    <s v="ROCCELLA IONICA"/>
    <s v="F"/>
    <n v="29"/>
  </r>
  <r>
    <x v="10"/>
    <x v="79"/>
    <x v="79"/>
    <n v="80067"/>
    <s v="ROCCELLA IONICA"/>
    <s v="M"/>
    <n v="16"/>
  </r>
  <r>
    <x v="10"/>
    <x v="79"/>
    <x v="79"/>
    <n v="80068"/>
    <s v="ROGHUDI"/>
    <s v="F"/>
    <n v="2"/>
  </r>
  <r>
    <x v="10"/>
    <x v="79"/>
    <x v="79"/>
    <n v="80068"/>
    <s v="ROGHUDI"/>
    <s v="M"/>
    <n v="3"/>
  </r>
  <r>
    <x v="10"/>
    <x v="79"/>
    <x v="79"/>
    <n v="80069"/>
    <s v="ROSARNO"/>
    <s v="F"/>
    <n v="43"/>
  </r>
  <r>
    <x v="10"/>
    <x v="79"/>
    <x v="79"/>
    <n v="80069"/>
    <s v="ROSARNO"/>
    <s v="M"/>
    <n v="24"/>
  </r>
  <r>
    <x v="10"/>
    <x v="79"/>
    <x v="79"/>
    <n v="80070"/>
    <s v="SAMO"/>
    <s v="F"/>
    <n v="5"/>
  </r>
  <r>
    <x v="10"/>
    <x v="79"/>
    <x v="79"/>
    <n v="80070"/>
    <s v="SAMO"/>
    <s v="M"/>
    <n v="3"/>
  </r>
  <r>
    <x v="10"/>
    <x v="79"/>
    <x v="79"/>
    <n v="80097"/>
    <s v="SAN FERDINANDO"/>
    <s v="F"/>
    <n v="15"/>
  </r>
  <r>
    <x v="10"/>
    <x v="79"/>
    <x v="79"/>
    <n v="80097"/>
    <s v="SAN FERDINANDO"/>
    <s v="M"/>
    <n v="11"/>
  </r>
  <r>
    <x v="10"/>
    <x v="79"/>
    <x v="79"/>
    <n v="80071"/>
    <s v="SAN GIORGIO MORGETO"/>
    <s v="F"/>
    <n v="9"/>
  </r>
  <r>
    <x v="10"/>
    <x v="79"/>
    <x v="79"/>
    <n v="80071"/>
    <s v="SAN GIORGIO MORGETO"/>
    <s v="M"/>
    <n v="2"/>
  </r>
  <r>
    <x v="10"/>
    <x v="79"/>
    <x v="79"/>
    <n v="80072"/>
    <s v="SAN GIOVANNI DI GERACE"/>
    <s v="F"/>
    <n v="1"/>
  </r>
  <r>
    <x v="10"/>
    <x v="79"/>
    <x v="79"/>
    <n v="80073"/>
    <s v="SAN LORENZO"/>
    <s v="F"/>
    <n v="9"/>
  </r>
  <r>
    <x v="10"/>
    <x v="79"/>
    <x v="79"/>
    <n v="80073"/>
    <s v="SAN LORENZO"/>
    <s v="M"/>
    <n v="10"/>
  </r>
  <r>
    <x v="10"/>
    <x v="79"/>
    <x v="79"/>
    <n v="80074"/>
    <s v="SAN LUCA"/>
    <s v="F"/>
    <n v="10"/>
  </r>
  <r>
    <x v="10"/>
    <x v="79"/>
    <x v="79"/>
    <n v="80074"/>
    <s v="SAN LUCA"/>
    <s v="M"/>
    <n v="10"/>
  </r>
  <r>
    <x v="10"/>
    <x v="79"/>
    <x v="79"/>
    <n v="80075"/>
    <s v="SAN PIETRO DI CARIDA'"/>
    <s v="F"/>
    <n v="6"/>
  </r>
  <r>
    <x v="10"/>
    <x v="79"/>
    <x v="79"/>
    <n v="80075"/>
    <s v="SAN PIETRO DI CARIDA'"/>
    <s v="M"/>
    <n v="2"/>
  </r>
  <r>
    <x v="10"/>
    <x v="79"/>
    <x v="79"/>
    <n v="80076"/>
    <s v="SAN PROCOPIO"/>
    <s v="F"/>
    <n v="6"/>
  </r>
  <r>
    <x v="10"/>
    <x v="79"/>
    <x v="79"/>
    <n v="80076"/>
    <s v="SAN PROCOPIO"/>
    <s v="M"/>
    <n v="2"/>
  </r>
  <r>
    <x v="10"/>
    <x v="79"/>
    <x v="79"/>
    <n v="80077"/>
    <s v="SAN ROBERTO"/>
    <s v="F"/>
    <n v="9"/>
  </r>
  <r>
    <x v="10"/>
    <x v="79"/>
    <x v="79"/>
    <n v="80077"/>
    <s v="SAN ROBERTO"/>
    <s v="M"/>
    <n v="5"/>
  </r>
  <r>
    <x v="10"/>
    <x v="79"/>
    <x v="79"/>
    <n v="80078"/>
    <s v="SANTA CRISTINA D'ASPROMONTE"/>
    <s v="F"/>
    <n v="6"/>
  </r>
  <r>
    <x v="10"/>
    <x v="79"/>
    <x v="79"/>
    <n v="80078"/>
    <s v="SANTA CRISTINA D'ASPROMONTE"/>
    <s v="M"/>
    <n v="5"/>
  </r>
  <r>
    <x v="10"/>
    <x v="79"/>
    <x v="79"/>
    <n v="80079"/>
    <s v="SANT'AGATA DEL BIANCO"/>
    <s v="F"/>
    <n v="2"/>
  </r>
  <r>
    <x v="10"/>
    <x v="79"/>
    <x v="79"/>
    <n v="80079"/>
    <s v="SANT'AGATA DEL BIANCO"/>
    <s v="M"/>
    <n v="1"/>
  </r>
  <r>
    <x v="10"/>
    <x v="79"/>
    <x v="79"/>
    <n v="80080"/>
    <s v="SANT'ALESSIO IN ASPROMONTE"/>
    <s v="M"/>
    <n v="2"/>
  </r>
  <r>
    <x v="10"/>
    <x v="79"/>
    <x v="79"/>
    <n v="80081"/>
    <s v="SANT'EUFEMIA D'ASPROMONTE"/>
    <s v="F"/>
    <n v="10"/>
  </r>
  <r>
    <x v="10"/>
    <x v="79"/>
    <x v="79"/>
    <n v="80081"/>
    <s v="SANT'EUFEMIA D'ASPROMONTE"/>
    <s v="M"/>
    <n v="3"/>
  </r>
  <r>
    <x v="10"/>
    <x v="79"/>
    <x v="79"/>
    <n v="80082"/>
    <s v="SANT'ILARIO DELLO IONIO"/>
    <s v="F"/>
    <n v="9"/>
  </r>
  <r>
    <x v="10"/>
    <x v="79"/>
    <x v="79"/>
    <n v="80082"/>
    <s v="SANT'ILARIO DELLO IONIO"/>
    <s v="M"/>
    <n v="4"/>
  </r>
  <r>
    <x v="10"/>
    <x v="79"/>
    <x v="79"/>
    <n v="80083"/>
    <s v="SANTO STEFANO IN ASPROMONTE"/>
    <s v="F"/>
    <n v="5"/>
  </r>
  <r>
    <x v="10"/>
    <x v="79"/>
    <x v="79"/>
    <n v="80083"/>
    <s v="SANTO STEFANO IN ASPROMONTE"/>
    <s v="M"/>
    <n v="1"/>
  </r>
  <r>
    <x v="10"/>
    <x v="79"/>
    <x v="79"/>
    <n v="80084"/>
    <s v="SCIDO"/>
    <s v="F"/>
    <n v="3"/>
  </r>
  <r>
    <x v="10"/>
    <x v="79"/>
    <x v="79"/>
    <n v="80084"/>
    <s v="SCIDO"/>
    <s v="M"/>
    <n v="2"/>
  </r>
  <r>
    <x v="10"/>
    <x v="79"/>
    <x v="79"/>
    <n v="80085"/>
    <s v="SCILLA"/>
    <s v="F"/>
    <n v="18"/>
  </r>
  <r>
    <x v="10"/>
    <x v="79"/>
    <x v="79"/>
    <n v="80085"/>
    <s v="SCILLA"/>
    <s v="M"/>
    <n v="13"/>
  </r>
  <r>
    <x v="10"/>
    <x v="79"/>
    <x v="79"/>
    <n v="80086"/>
    <s v="SEMINARA"/>
    <s v="F"/>
    <n v="12"/>
  </r>
  <r>
    <x v="10"/>
    <x v="79"/>
    <x v="79"/>
    <n v="80086"/>
    <s v="SEMINARA"/>
    <s v="M"/>
    <n v="2"/>
  </r>
  <r>
    <x v="10"/>
    <x v="79"/>
    <x v="79"/>
    <n v="80087"/>
    <s v="SERRATA"/>
    <s v="F"/>
    <n v="2"/>
  </r>
  <r>
    <x v="10"/>
    <x v="79"/>
    <x v="79"/>
    <n v="80087"/>
    <s v="SERRATA"/>
    <s v="M"/>
    <n v="2"/>
  </r>
  <r>
    <x v="10"/>
    <x v="79"/>
    <x v="79"/>
    <n v="80088"/>
    <s v="SIDERNO"/>
    <s v="F"/>
    <n v="60"/>
  </r>
  <r>
    <x v="10"/>
    <x v="79"/>
    <x v="79"/>
    <n v="80088"/>
    <s v="SIDERNO"/>
    <s v="M"/>
    <n v="40"/>
  </r>
  <r>
    <x v="10"/>
    <x v="79"/>
    <x v="79"/>
    <n v="80089"/>
    <s v="SINOPOLI"/>
    <s v="F"/>
    <n v="4"/>
  </r>
  <r>
    <x v="10"/>
    <x v="79"/>
    <x v="79"/>
    <n v="80089"/>
    <s v="SINOPOLI"/>
    <s v="M"/>
    <n v="5"/>
  </r>
  <r>
    <x v="10"/>
    <x v="79"/>
    <x v="79"/>
    <n v="80090"/>
    <s v="STAITI"/>
    <s v="F"/>
    <n v="2"/>
  </r>
  <r>
    <x v="10"/>
    <x v="79"/>
    <x v="79"/>
    <n v="80091"/>
    <s v="STIGNANO"/>
    <s v="F"/>
    <n v="6"/>
  </r>
  <r>
    <x v="10"/>
    <x v="79"/>
    <x v="79"/>
    <n v="80091"/>
    <s v="STIGNANO"/>
    <s v="M"/>
    <n v="4"/>
  </r>
  <r>
    <x v="10"/>
    <x v="79"/>
    <x v="79"/>
    <n v="80092"/>
    <s v="STILO"/>
    <s v="F"/>
    <n v="6"/>
  </r>
  <r>
    <x v="10"/>
    <x v="79"/>
    <x v="79"/>
    <n v="80092"/>
    <s v="STILO"/>
    <s v="M"/>
    <n v="3"/>
  </r>
  <r>
    <x v="10"/>
    <x v="79"/>
    <x v="79"/>
    <n v="80093"/>
    <s v="TAURIANOVA"/>
    <s v="F"/>
    <n v="48"/>
  </r>
  <r>
    <x v="10"/>
    <x v="79"/>
    <x v="79"/>
    <n v="80093"/>
    <s v="TAURIANOVA"/>
    <s v="M"/>
    <n v="31"/>
  </r>
  <r>
    <x v="10"/>
    <x v="79"/>
    <x v="79"/>
    <n v="80094"/>
    <s v="TERRANOVA SAPPO MINULIO"/>
    <s v="F"/>
    <n v="1"/>
  </r>
  <r>
    <x v="10"/>
    <x v="79"/>
    <x v="79"/>
    <n v="80094"/>
    <s v="TERRANOVA SAPPO MINULIO"/>
    <s v="M"/>
    <n v="1"/>
  </r>
  <r>
    <x v="10"/>
    <x v="79"/>
    <x v="79"/>
    <n v="80095"/>
    <s v="VARAPODIO"/>
    <s v="F"/>
    <n v="8"/>
  </r>
  <r>
    <x v="10"/>
    <x v="79"/>
    <x v="79"/>
    <n v="80095"/>
    <s v="VARAPODIO"/>
    <s v="M"/>
    <n v="6"/>
  </r>
  <r>
    <x v="10"/>
    <x v="79"/>
    <x v="79"/>
    <n v="80096"/>
    <s v="VILLA SAN GIOVANNI"/>
    <s v="F"/>
    <n v="63"/>
  </r>
  <r>
    <x v="10"/>
    <x v="79"/>
    <x v="79"/>
    <n v="80096"/>
    <s v="VILLA SAN GIOVANNI"/>
    <s v="M"/>
    <n v="36"/>
  </r>
  <r>
    <x v="10"/>
    <x v="80"/>
    <x v="80"/>
    <n v="81001"/>
    <s v="ALCAMO"/>
    <s v="F"/>
    <n v="171"/>
  </r>
  <r>
    <x v="10"/>
    <x v="80"/>
    <x v="80"/>
    <n v="81001"/>
    <s v="ALCAMO"/>
    <s v="M"/>
    <n v="117"/>
  </r>
  <r>
    <x v="10"/>
    <x v="80"/>
    <x v="80"/>
    <n v="81002"/>
    <s v="BUSETO PALIZZOLO"/>
    <s v="F"/>
    <n v="13"/>
  </r>
  <r>
    <x v="10"/>
    <x v="80"/>
    <x v="80"/>
    <n v="81002"/>
    <s v="BUSETO PALIZZOLO"/>
    <s v="M"/>
    <n v="6"/>
  </r>
  <r>
    <x v="10"/>
    <x v="80"/>
    <x v="80"/>
    <n v="81003"/>
    <s v="CALATAFIMI-SEGESTA"/>
    <s v="F"/>
    <n v="31"/>
  </r>
  <r>
    <x v="10"/>
    <x v="80"/>
    <x v="80"/>
    <n v="81003"/>
    <s v="CALATAFIMI-SEGESTA"/>
    <s v="M"/>
    <n v="14"/>
  </r>
  <r>
    <x v="10"/>
    <x v="80"/>
    <x v="80"/>
    <n v="81004"/>
    <s v="CAMPOBELLO DI MAZARA"/>
    <s v="F"/>
    <n v="43"/>
  </r>
  <r>
    <x v="10"/>
    <x v="80"/>
    <x v="80"/>
    <n v="81004"/>
    <s v="CAMPOBELLO DI MAZARA"/>
    <s v="M"/>
    <n v="18"/>
  </r>
  <r>
    <x v="10"/>
    <x v="80"/>
    <x v="80"/>
    <n v="81005"/>
    <s v="CASTELLAMMARE DEL GOLFO"/>
    <s v="F"/>
    <n v="47"/>
  </r>
  <r>
    <x v="10"/>
    <x v="80"/>
    <x v="80"/>
    <n v="81005"/>
    <s v="CASTELLAMMARE DEL GOLFO"/>
    <s v="M"/>
    <n v="26"/>
  </r>
  <r>
    <x v="10"/>
    <x v="80"/>
    <x v="80"/>
    <n v="81006"/>
    <s v="CASTELVETRANO"/>
    <s v="F"/>
    <n v="104"/>
  </r>
  <r>
    <x v="10"/>
    <x v="80"/>
    <x v="80"/>
    <n v="81006"/>
    <s v="CASTELVETRANO"/>
    <s v="M"/>
    <n v="66"/>
  </r>
  <r>
    <x v="10"/>
    <x v="80"/>
    <x v="80"/>
    <n v="81007"/>
    <s v="CUSTONACI"/>
    <s v="F"/>
    <n v="14"/>
  </r>
  <r>
    <x v="10"/>
    <x v="80"/>
    <x v="80"/>
    <n v="81007"/>
    <s v="CUSTONACI"/>
    <s v="M"/>
    <n v="7"/>
  </r>
  <r>
    <x v="10"/>
    <x v="80"/>
    <x v="80"/>
    <n v="81008"/>
    <s v="ERICE"/>
    <s v="F"/>
    <n v="114"/>
  </r>
  <r>
    <x v="10"/>
    <x v="80"/>
    <x v="80"/>
    <n v="81008"/>
    <s v="ERICE"/>
    <s v="M"/>
    <n v="67"/>
  </r>
  <r>
    <x v="10"/>
    <x v="80"/>
    <x v="80"/>
    <n v="81009"/>
    <s v="FAVIGNANA"/>
    <s v="F"/>
    <n v="12"/>
  </r>
  <r>
    <x v="10"/>
    <x v="80"/>
    <x v="80"/>
    <n v="81009"/>
    <s v="FAVIGNANA"/>
    <s v="M"/>
    <n v="5"/>
  </r>
  <r>
    <x v="10"/>
    <x v="80"/>
    <x v="80"/>
    <n v="81010"/>
    <s v="GIBELLINA"/>
    <s v="F"/>
    <n v="16"/>
  </r>
  <r>
    <x v="10"/>
    <x v="80"/>
    <x v="80"/>
    <n v="81010"/>
    <s v="GIBELLINA"/>
    <s v="M"/>
    <n v="4"/>
  </r>
  <r>
    <x v="10"/>
    <x v="80"/>
    <x v="80"/>
    <n v="81011"/>
    <s v="MARSALA"/>
    <s v="F"/>
    <n v="245"/>
  </r>
  <r>
    <x v="10"/>
    <x v="80"/>
    <x v="80"/>
    <n v="81011"/>
    <s v="MARSALA"/>
    <s v="M"/>
    <n v="144"/>
  </r>
  <r>
    <x v="10"/>
    <x v="80"/>
    <x v="80"/>
    <n v="81012"/>
    <s v="MAZARA DEL VALLO"/>
    <s v="F"/>
    <n v="159"/>
  </r>
  <r>
    <x v="10"/>
    <x v="80"/>
    <x v="80"/>
    <n v="81012"/>
    <s v="MAZARA DEL VALLO"/>
    <s v="M"/>
    <n v="133"/>
  </r>
  <r>
    <x v="10"/>
    <x v="80"/>
    <x v="80"/>
    <n v="81013"/>
    <s v="PACECO"/>
    <s v="F"/>
    <n v="37"/>
  </r>
  <r>
    <x v="10"/>
    <x v="80"/>
    <x v="80"/>
    <n v="81013"/>
    <s v="PACECO"/>
    <s v="M"/>
    <n v="16"/>
  </r>
  <r>
    <x v="10"/>
    <x v="80"/>
    <x v="80"/>
    <n v="81014"/>
    <s v="PANTELLERIA"/>
    <s v="F"/>
    <n v="11"/>
  </r>
  <r>
    <x v="10"/>
    <x v="80"/>
    <x v="80"/>
    <n v="81014"/>
    <s v="PANTELLERIA"/>
    <s v="M"/>
    <n v="6"/>
  </r>
  <r>
    <x v="10"/>
    <x v="80"/>
    <x v="80"/>
    <n v="81015"/>
    <s v="PARTANNA"/>
    <s v="F"/>
    <n v="32"/>
  </r>
  <r>
    <x v="10"/>
    <x v="80"/>
    <x v="80"/>
    <n v="81015"/>
    <s v="PARTANNA"/>
    <s v="M"/>
    <n v="28"/>
  </r>
  <r>
    <x v="10"/>
    <x v="80"/>
    <x v="80"/>
    <n v="81024"/>
    <s v="PETROSINO"/>
    <s v="F"/>
    <n v="28"/>
  </r>
  <r>
    <x v="10"/>
    <x v="80"/>
    <x v="80"/>
    <n v="81024"/>
    <s v="PETROSINO"/>
    <s v="M"/>
    <n v="18"/>
  </r>
  <r>
    <x v="10"/>
    <x v="80"/>
    <x v="80"/>
    <n v="81016"/>
    <s v="POGGIOREALE"/>
    <s v="F"/>
    <n v="8"/>
  </r>
  <r>
    <x v="10"/>
    <x v="80"/>
    <x v="80"/>
    <n v="81016"/>
    <s v="POGGIOREALE"/>
    <s v="M"/>
    <n v="4"/>
  </r>
  <r>
    <x v="10"/>
    <x v="80"/>
    <x v="80"/>
    <n v="81017"/>
    <s v="SALAPARUTA"/>
    <s v="F"/>
    <n v="6"/>
  </r>
  <r>
    <x v="10"/>
    <x v="80"/>
    <x v="80"/>
    <n v="81017"/>
    <s v="SALAPARUTA"/>
    <s v="M"/>
    <n v="1"/>
  </r>
  <r>
    <x v="10"/>
    <x v="80"/>
    <x v="80"/>
    <n v="81018"/>
    <s v="SALEMI"/>
    <s v="F"/>
    <n v="32"/>
  </r>
  <r>
    <x v="10"/>
    <x v="80"/>
    <x v="80"/>
    <n v="81018"/>
    <s v="SALEMI"/>
    <s v="M"/>
    <n v="22"/>
  </r>
  <r>
    <x v="10"/>
    <x v="80"/>
    <x v="80"/>
    <n v="81020"/>
    <s v="SAN VITO LO CAPO"/>
    <s v="F"/>
    <n v="7"/>
  </r>
  <r>
    <x v="10"/>
    <x v="80"/>
    <x v="80"/>
    <n v="81020"/>
    <s v="SAN VITO LO CAPO"/>
    <s v="M"/>
    <n v="7"/>
  </r>
  <r>
    <x v="10"/>
    <x v="80"/>
    <x v="80"/>
    <n v="81019"/>
    <s v="SANTA NINFA"/>
    <s v="F"/>
    <n v="18"/>
  </r>
  <r>
    <x v="10"/>
    <x v="80"/>
    <x v="80"/>
    <n v="81019"/>
    <s v="SANTA NINFA"/>
    <s v="M"/>
    <n v="7"/>
  </r>
  <r>
    <x v="10"/>
    <x v="80"/>
    <x v="80"/>
    <n v="81021"/>
    <s v="TRAPANI"/>
    <s v="F"/>
    <n v="196"/>
  </r>
  <r>
    <x v="10"/>
    <x v="80"/>
    <x v="80"/>
    <n v="81021"/>
    <s v="TRAPANI"/>
    <s v="M"/>
    <n v="141"/>
  </r>
  <r>
    <x v="10"/>
    <x v="80"/>
    <x v="80"/>
    <n v="81022"/>
    <s v="VALDERICE"/>
    <s v="F"/>
    <n v="41"/>
  </r>
  <r>
    <x v="10"/>
    <x v="80"/>
    <x v="80"/>
    <n v="81022"/>
    <s v="VALDERICE"/>
    <s v="M"/>
    <n v="18"/>
  </r>
  <r>
    <x v="10"/>
    <x v="80"/>
    <x v="80"/>
    <n v="81023"/>
    <s v="VITA"/>
    <s v="F"/>
    <n v="6"/>
  </r>
  <r>
    <x v="10"/>
    <x v="80"/>
    <x v="80"/>
    <n v="81023"/>
    <s v="VITA"/>
    <s v="M"/>
    <n v="4"/>
  </r>
  <r>
    <x v="10"/>
    <x v="81"/>
    <x v="81"/>
    <n v="82001"/>
    <s v="ALIA"/>
    <s v="F"/>
    <n v="11"/>
  </r>
  <r>
    <x v="10"/>
    <x v="81"/>
    <x v="81"/>
    <n v="82001"/>
    <s v="ALIA"/>
    <s v="M"/>
    <n v="5"/>
  </r>
  <r>
    <x v="10"/>
    <x v="81"/>
    <x v="81"/>
    <n v="82002"/>
    <s v="ALIMENA"/>
    <s v="F"/>
    <n v="7"/>
  </r>
  <r>
    <x v="10"/>
    <x v="81"/>
    <x v="81"/>
    <n v="82002"/>
    <s v="ALIMENA"/>
    <s v="M"/>
    <n v="1"/>
  </r>
  <r>
    <x v="10"/>
    <x v="81"/>
    <x v="81"/>
    <n v="82003"/>
    <s v="ALIMINUSA"/>
    <s v="F"/>
    <n v="10"/>
  </r>
  <r>
    <x v="10"/>
    <x v="81"/>
    <x v="81"/>
    <n v="82003"/>
    <s v="ALIMINUSA"/>
    <s v="M"/>
    <n v="3"/>
  </r>
  <r>
    <x v="10"/>
    <x v="81"/>
    <x v="81"/>
    <n v="82004"/>
    <s v="ALTAVILLA MILICIA"/>
    <s v="F"/>
    <n v="32"/>
  </r>
  <r>
    <x v="10"/>
    <x v="81"/>
    <x v="81"/>
    <n v="82004"/>
    <s v="ALTAVILLA MILICIA"/>
    <s v="M"/>
    <n v="17"/>
  </r>
  <r>
    <x v="10"/>
    <x v="81"/>
    <x v="81"/>
    <n v="82005"/>
    <s v="ALTOFONTE"/>
    <s v="F"/>
    <n v="32"/>
  </r>
  <r>
    <x v="10"/>
    <x v="81"/>
    <x v="81"/>
    <n v="82005"/>
    <s v="ALTOFONTE"/>
    <s v="M"/>
    <n v="24"/>
  </r>
  <r>
    <x v="10"/>
    <x v="81"/>
    <x v="81"/>
    <n v="82006"/>
    <s v="BAGHERIA"/>
    <s v="F"/>
    <n v="163"/>
  </r>
  <r>
    <x v="10"/>
    <x v="81"/>
    <x v="81"/>
    <n v="82006"/>
    <s v="BAGHERIA"/>
    <s v="M"/>
    <n v="120"/>
  </r>
  <r>
    <x v="10"/>
    <x v="81"/>
    <x v="81"/>
    <n v="82007"/>
    <s v="BALESTRATE"/>
    <s v="F"/>
    <n v="15"/>
  </r>
  <r>
    <x v="10"/>
    <x v="81"/>
    <x v="81"/>
    <n v="82007"/>
    <s v="BALESTRATE"/>
    <s v="M"/>
    <n v="11"/>
  </r>
  <r>
    <x v="10"/>
    <x v="81"/>
    <x v="81"/>
    <n v="82008"/>
    <s v="BAUCINA"/>
    <s v="F"/>
    <n v="7"/>
  </r>
  <r>
    <x v="10"/>
    <x v="81"/>
    <x v="81"/>
    <n v="82008"/>
    <s v="BAUCINA"/>
    <s v="M"/>
    <n v="2"/>
  </r>
  <r>
    <x v="10"/>
    <x v="81"/>
    <x v="81"/>
    <n v="82009"/>
    <s v="BELMONTE MEZZAGNO"/>
    <s v="F"/>
    <n v="19"/>
  </r>
  <r>
    <x v="10"/>
    <x v="81"/>
    <x v="81"/>
    <n v="82009"/>
    <s v="BELMONTE MEZZAGNO"/>
    <s v="M"/>
    <n v="13"/>
  </r>
  <r>
    <x v="10"/>
    <x v="81"/>
    <x v="81"/>
    <n v="82010"/>
    <s v="BISACQUINO"/>
    <s v="F"/>
    <n v="15"/>
  </r>
  <r>
    <x v="10"/>
    <x v="81"/>
    <x v="81"/>
    <n v="82010"/>
    <s v="BISACQUINO"/>
    <s v="M"/>
    <n v="9"/>
  </r>
  <r>
    <x v="10"/>
    <x v="81"/>
    <x v="81"/>
    <n v="82082"/>
    <s v="BLUFI"/>
    <s v="F"/>
    <n v="5"/>
  </r>
  <r>
    <x v="10"/>
    <x v="81"/>
    <x v="81"/>
    <n v="82082"/>
    <s v="BLUFI"/>
    <s v="M"/>
    <n v="2"/>
  </r>
  <r>
    <x v="10"/>
    <x v="81"/>
    <x v="81"/>
    <n v="82011"/>
    <s v="BOLOGNETTA"/>
    <s v="F"/>
    <n v="6"/>
  </r>
  <r>
    <x v="10"/>
    <x v="81"/>
    <x v="81"/>
    <n v="82011"/>
    <s v="BOLOGNETTA"/>
    <s v="M"/>
    <n v="4"/>
  </r>
  <r>
    <x v="10"/>
    <x v="81"/>
    <x v="81"/>
    <n v="82012"/>
    <s v="BOMPIETRO"/>
    <s v="F"/>
    <n v="3"/>
  </r>
  <r>
    <x v="10"/>
    <x v="81"/>
    <x v="81"/>
    <n v="82012"/>
    <s v="BOMPIETRO"/>
    <s v="M"/>
    <n v="3"/>
  </r>
  <r>
    <x v="10"/>
    <x v="81"/>
    <x v="81"/>
    <n v="82013"/>
    <s v="BORGETTO"/>
    <s v="F"/>
    <n v="18"/>
  </r>
  <r>
    <x v="10"/>
    <x v="81"/>
    <x v="81"/>
    <n v="82013"/>
    <s v="BORGETTO"/>
    <s v="M"/>
    <n v="9"/>
  </r>
  <r>
    <x v="10"/>
    <x v="81"/>
    <x v="81"/>
    <n v="82014"/>
    <s v="CACCAMO"/>
    <s v="F"/>
    <n v="26"/>
  </r>
  <r>
    <x v="10"/>
    <x v="81"/>
    <x v="81"/>
    <n v="82014"/>
    <s v="CACCAMO"/>
    <s v="M"/>
    <n v="14"/>
  </r>
  <r>
    <x v="10"/>
    <x v="81"/>
    <x v="81"/>
    <n v="82015"/>
    <s v="CALTAVUTURO"/>
    <s v="F"/>
    <n v="10"/>
  </r>
  <r>
    <x v="10"/>
    <x v="81"/>
    <x v="81"/>
    <n v="82015"/>
    <s v="CALTAVUTURO"/>
    <s v="M"/>
    <n v="5"/>
  </r>
  <r>
    <x v="10"/>
    <x v="81"/>
    <x v="81"/>
    <n v="82016"/>
    <s v="CAMPOFELICE DI FITALIA"/>
    <s v="F"/>
    <n v="2"/>
  </r>
  <r>
    <x v="10"/>
    <x v="81"/>
    <x v="81"/>
    <n v="82017"/>
    <s v="CAMPOFELICE DI ROCCELLA"/>
    <s v="F"/>
    <n v="21"/>
  </r>
  <r>
    <x v="10"/>
    <x v="81"/>
    <x v="81"/>
    <n v="82017"/>
    <s v="CAMPOFELICE DI ROCCELLA"/>
    <s v="M"/>
    <n v="15"/>
  </r>
  <r>
    <x v="10"/>
    <x v="81"/>
    <x v="81"/>
    <n v="82018"/>
    <s v="CAMPOFIORITO"/>
    <s v="F"/>
    <n v="2"/>
  </r>
  <r>
    <x v="10"/>
    <x v="81"/>
    <x v="81"/>
    <n v="82018"/>
    <s v="CAMPOFIORITO"/>
    <s v="M"/>
    <n v="6"/>
  </r>
  <r>
    <x v="10"/>
    <x v="81"/>
    <x v="81"/>
    <n v="82019"/>
    <s v="CAMPOREALE"/>
    <s v="F"/>
    <n v="12"/>
  </r>
  <r>
    <x v="10"/>
    <x v="81"/>
    <x v="81"/>
    <n v="82019"/>
    <s v="CAMPOREALE"/>
    <s v="M"/>
    <n v="4"/>
  </r>
  <r>
    <x v="10"/>
    <x v="81"/>
    <x v="81"/>
    <n v="82020"/>
    <s v="CAPACI"/>
    <s v="F"/>
    <n v="28"/>
  </r>
  <r>
    <x v="10"/>
    <x v="81"/>
    <x v="81"/>
    <n v="82020"/>
    <s v="CAPACI"/>
    <s v="M"/>
    <n v="19"/>
  </r>
  <r>
    <x v="10"/>
    <x v="81"/>
    <x v="81"/>
    <n v="82021"/>
    <s v="CARINI"/>
    <s v="F"/>
    <n v="72"/>
  </r>
  <r>
    <x v="10"/>
    <x v="81"/>
    <x v="81"/>
    <n v="82021"/>
    <s v="CARINI"/>
    <s v="M"/>
    <n v="56"/>
  </r>
  <r>
    <x v="10"/>
    <x v="81"/>
    <x v="81"/>
    <n v="82022"/>
    <s v="CASTELBUONO"/>
    <s v="F"/>
    <n v="53"/>
  </r>
  <r>
    <x v="10"/>
    <x v="81"/>
    <x v="81"/>
    <n v="82022"/>
    <s v="CASTELBUONO"/>
    <s v="M"/>
    <n v="30"/>
  </r>
  <r>
    <x v="10"/>
    <x v="81"/>
    <x v="81"/>
    <n v="82023"/>
    <s v="CASTELDACCIA"/>
    <s v="F"/>
    <n v="28"/>
  </r>
  <r>
    <x v="10"/>
    <x v="81"/>
    <x v="81"/>
    <n v="82023"/>
    <s v="CASTELDACCIA"/>
    <s v="M"/>
    <n v="24"/>
  </r>
  <r>
    <x v="10"/>
    <x v="81"/>
    <x v="81"/>
    <n v="82024"/>
    <s v="CASTELLANA SICULA"/>
    <s v="F"/>
    <n v="15"/>
  </r>
  <r>
    <x v="10"/>
    <x v="81"/>
    <x v="81"/>
    <n v="82024"/>
    <s v="CASTELLANA SICULA"/>
    <s v="M"/>
    <n v="8"/>
  </r>
  <r>
    <x v="10"/>
    <x v="81"/>
    <x v="81"/>
    <n v="82025"/>
    <s v="CASTRONOVO DI SICILIA"/>
    <s v="F"/>
    <n v="11"/>
  </r>
  <r>
    <x v="10"/>
    <x v="81"/>
    <x v="81"/>
    <n v="82025"/>
    <s v="CASTRONOVO DI SICILIA"/>
    <s v="M"/>
    <n v="8"/>
  </r>
  <r>
    <x v="10"/>
    <x v="81"/>
    <x v="81"/>
    <n v="82026"/>
    <s v="CEFALA' DIANA"/>
    <s v="F"/>
    <n v="2"/>
  </r>
  <r>
    <x v="10"/>
    <x v="81"/>
    <x v="81"/>
    <n v="82026"/>
    <s v="CEFALA' DIANA"/>
    <s v="M"/>
    <n v="1"/>
  </r>
  <r>
    <x v="10"/>
    <x v="81"/>
    <x v="81"/>
    <n v="82027"/>
    <s v="CEFALU'"/>
    <s v="F"/>
    <n v="53"/>
  </r>
  <r>
    <x v="10"/>
    <x v="81"/>
    <x v="81"/>
    <n v="82027"/>
    <s v="CEFALU'"/>
    <s v="M"/>
    <n v="39"/>
  </r>
  <r>
    <x v="10"/>
    <x v="81"/>
    <x v="81"/>
    <n v="82028"/>
    <s v="CERDA"/>
    <s v="F"/>
    <n v="16"/>
  </r>
  <r>
    <x v="10"/>
    <x v="81"/>
    <x v="81"/>
    <n v="82028"/>
    <s v="CERDA"/>
    <s v="M"/>
    <n v="10"/>
  </r>
  <r>
    <x v="10"/>
    <x v="81"/>
    <x v="81"/>
    <n v="82029"/>
    <s v="CHIUSA SCLAFANI"/>
    <s v="F"/>
    <n v="9"/>
  </r>
  <r>
    <x v="10"/>
    <x v="81"/>
    <x v="81"/>
    <n v="82029"/>
    <s v="CHIUSA SCLAFANI"/>
    <s v="M"/>
    <n v="3"/>
  </r>
  <r>
    <x v="10"/>
    <x v="81"/>
    <x v="81"/>
    <n v="82030"/>
    <s v="CIMINNA"/>
    <s v="F"/>
    <n v="14"/>
  </r>
  <r>
    <x v="10"/>
    <x v="81"/>
    <x v="81"/>
    <n v="82030"/>
    <s v="CIMINNA"/>
    <s v="M"/>
    <n v="4"/>
  </r>
  <r>
    <x v="10"/>
    <x v="81"/>
    <x v="81"/>
    <n v="82031"/>
    <s v="CINISI"/>
    <s v="F"/>
    <n v="21"/>
  </r>
  <r>
    <x v="10"/>
    <x v="81"/>
    <x v="81"/>
    <n v="82031"/>
    <s v="CINISI"/>
    <s v="M"/>
    <n v="16"/>
  </r>
  <r>
    <x v="10"/>
    <x v="81"/>
    <x v="81"/>
    <n v="82032"/>
    <s v="COLLESANO"/>
    <s v="F"/>
    <n v="9"/>
  </r>
  <r>
    <x v="10"/>
    <x v="81"/>
    <x v="81"/>
    <n v="82032"/>
    <s v="COLLESANO"/>
    <s v="M"/>
    <n v="16"/>
  </r>
  <r>
    <x v="10"/>
    <x v="81"/>
    <x v="81"/>
    <n v="82033"/>
    <s v="CONTESSA ENTELLINA"/>
    <s v="F"/>
    <n v="2"/>
  </r>
  <r>
    <x v="10"/>
    <x v="81"/>
    <x v="81"/>
    <n v="82033"/>
    <s v="CONTESSA ENTELLINA"/>
    <s v="M"/>
    <n v="1"/>
  </r>
  <r>
    <x v="10"/>
    <x v="81"/>
    <x v="81"/>
    <n v="82034"/>
    <s v="CORLEONE"/>
    <s v="F"/>
    <n v="32"/>
  </r>
  <r>
    <x v="10"/>
    <x v="81"/>
    <x v="81"/>
    <n v="82034"/>
    <s v="CORLEONE"/>
    <s v="M"/>
    <n v="28"/>
  </r>
  <r>
    <x v="10"/>
    <x v="81"/>
    <x v="81"/>
    <n v="82035"/>
    <s v="FICARAZZI"/>
    <s v="F"/>
    <n v="32"/>
  </r>
  <r>
    <x v="10"/>
    <x v="81"/>
    <x v="81"/>
    <n v="82035"/>
    <s v="FICARAZZI"/>
    <s v="M"/>
    <n v="17"/>
  </r>
  <r>
    <x v="10"/>
    <x v="81"/>
    <x v="81"/>
    <n v="82036"/>
    <s v="GANGI"/>
    <s v="F"/>
    <n v="34"/>
  </r>
  <r>
    <x v="10"/>
    <x v="81"/>
    <x v="81"/>
    <n v="82036"/>
    <s v="GANGI"/>
    <s v="M"/>
    <n v="24"/>
  </r>
  <r>
    <x v="10"/>
    <x v="81"/>
    <x v="81"/>
    <n v="82037"/>
    <s v="GERACI SICULO"/>
    <s v="F"/>
    <n v="7"/>
  </r>
  <r>
    <x v="10"/>
    <x v="81"/>
    <x v="81"/>
    <n v="82037"/>
    <s v="GERACI SICULO"/>
    <s v="M"/>
    <n v="1"/>
  </r>
  <r>
    <x v="10"/>
    <x v="81"/>
    <x v="81"/>
    <n v="82038"/>
    <s v="GIARDINELLO"/>
    <s v="F"/>
    <n v="3"/>
  </r>
  <r>
    <x v="10"/>
    <x v="81"/>
    <x v="81"/>
    <n v="82038"/>
    <s v="GIARDINELLO"/>
    <s v="M"/>
    <n v="5"/>
  </r>
  <r>
    <x v="10"/>
    <x v="81"/>
    <x v="81"/>
    <n v="82039"/>
    <s v="GIULIANA"/>
    <s v="F"/>
    <n v="8"/>
  </r>
  <r>
    <x v="10"/>
    <x v="81"/>
    <x v="81"/>
    <n v="82039"/>
    <s v="GIULIANA"/>
    <s v="M"/>
    <n v="4"/>
  </r>
  <r>
    <x v="10"/>
    <x v="81"/>
    <x v="81"/>
    <n v="82040"/>
    <s v="GODRANO"/>
    <s v="F"/>
    <n v="2"/>
  </r>
  <r>
    <x v="10"/>
    <x v="81"/>
    <x v="81"/>
    <n v="82040"/>
    <s v="GODRANO"/>
    <s v="M"/>
    <n v="1"/>
  </r>
  <r>
    <x v="10"/>
    <x v="81"/>
    <x v="81"/>
    <n v="82041"/>
    <s v="GRATTERI"/>
    <s v="F"/>
    <n v="4"/>
  </r>
  <r>
    <x v="10"/>
    <x v="81"/>
    <x v="81"/>
    <n v="82041"/>
    <s v="GRATTERI"/>
    <s v="M"/>
    <n v="1"/>
  </r>
  <r>
    <x v="10"/>
    <x v="81"/>
    <x v="81"/>
    <n v="82042"/>
    <s v="ISNELLO"/>
    <s v="F"/>
    <n v="1"/>
  </r>
  <r>
    <x v="10"/>
    <x v="81"/>
    <x v="81"/>
    <n v="82042"/>
    <s v="ISNELLO"/>
    <s v="M"/>
    <n v="5"/>
  </r>
  <r>
    <x v="10"/>
    <x v="81"/>
    <x v="81"/>
    <n v="82043"/>
    <s v="ISOLA DELLE FEMMINE"/>
    <s v="F"/>
    <n v="14"/>
  </r>
  <r>
    <x v="10"/>
    <x v="81"/>
    <x v="81"/>
    <n v="82043"/>
    <s v="ISOLA DELLE FEMMINE"/>
    <s v="M"/>
    <n v="22"/>
  </r>
  <r>
    <x v="10"/>
    <x v="81"/>
    <x v="81"/>
    <n v="82044"/>
    <s v="LASCARI"/>
    <s v="F"/>
    <n v="9"/>
  </r>
  <r>
    <x v="10"/>
    <x v="81"/>
    <x v="81"/>
    <n v="82044"/>
    <s v="LASCARI"/>
    <s v="M"/>
    <n v="6"/>
  </r>
  <r>
    <x v="10"/>
    <x v="81"/>
    <x v="81"/>
    <n v="82045"/>
    <s v="LERCARA FRIDDI"/>
    <s v="F"/>
    <n v="20"/>
  </r>
  <r>
    <x v="10"/>
    <x v="81"/>
    <x v="81"/>
    <n v="82045"/>
    <s v="LERCARA FRIDDI"/>
    <s v="M"/>
    <n v="13"/>
  </r>
  <r>
    <x v="10"/>
    <x v="81"/>
    <x v="81"/>
    <n v="82046"/>
    <s v="MARINEO"/>
    <s v="F"/>
    <n v="31"/>
  </r>
  <r>
    <x v="10"/>
    <x v="81"/>
    <x v="81"/>
    <n v="82046"/>
    <s v="MARINEO"/>
    <s v="M"/>
    <n v="14"/>
  </r>
  <r>
    <x v="10"/>
    <x v="81"/>
    <x v="81"/>
    <n v="82047"/>
    <s v="MEZZOJUSO"/>
    <s v="F"/>
    <n v="5"/>
  </r>
  <r>
    <x v="10"/>
    <x v="81"/>
    <x v="81"/>
    <n v="82048"/>
    <s v="MISILMERI"/>
    <s v="F"/>
    <n v="75"/>
  </r>
  <r>
    <x v="10"/>
    <x v="81"/>
    <x v="81"/>
    <n v="82048"/>
    <s v="MISILMERI"/>
    <s v="M"/>
    <n v="43"/>
  </r>
  <r>
    <x v="10"/>
    <x v="81"/>
    <x v="81"/>
    <n v="82049"/>
    <s v="MONREALE"/>
    <s v="F"/>
    <n v="113"/>
  </r>
  <r>
    <x v="10"/>
    <x v="81"/>
    <x v="81"/>
    <n v="82049"/>
    <s v="MONREALE"/>
    <s v="M"/>
    <n v="73"/>
  </r>
  <r>
    <x v="10"/>
    <x v="81"/>
    <x v="81"/>
    <n v="82050"/>
    <s v="MONTELEPRE"/>
    <s v="F"/>
    <n v="22"/>
  </r>
  <r>
    <x v="10"/>
    <x v="81"/>
    <x v="81"/>
    <n v="82050"/>
    <s v="MONTELEPRE"/>
    <s v="M"/>
    <n v="11"/>
  </r>
  <r>
    <x v="10"/>
    <x v="81"/>
    <x v="81"/>
    <n v="82051"/>
    <s v="MONTEMAGGIORE BELSITO"/>
    <s v="F"/>
    <n v="14"/>
  </r>
  <r>
    <x v="10"/>
    <x v="81"/>
    <x v="81"/>
    <n v="82051"/>
    <s v="MONTEMAGGIORE BELSITO"/>
    <s v="M"/>
    <n v="9"/>
  </r>
  <r>
    <x v="10"/>
    <x v="81"/>
    <x v="81"/>
    <n v="82052"/>
    <s v="PALAZZO ADRIANO"/>
    <s v="F"/>
    <n v="8"/>
  </r>
  <r>
    <x v="10"/>
    <x v="81"/>
    <x v="81"/>
    <n v="82052"/>
    <s v="PALAZZO ADRIANO"/>
    <s v="M"/>
    <n v="3"/>
  </r>
  <r>
    <x v="10"/>
    <x v="81"/>
    <x v="81"/>
    <n v="82053"/>
    <s v="PALERMO"/>
    <s v="F"/>
    <n v="2195"/>
  </r>
  <r>
    <x v="10"/>
    <x v="81"/>
    <x v="81"/>
    <n v="82053"/>
    <s v="PALERMO"/>
    <s v="M"/>
    <n v="1782"/>
  </r>
  <r>
    <x v="10"/>
    <x v="81"/>
    <x v="81"/>
    <n v="82054"/>
    <s v="PARTINICO"/>
    <s v="F"/>
    <n v="109"/>
  </r>
  <r>
    <x v="10"/>
    <x v="81"/>
    <x v="81"/>
    <n v="82054"/>
    <s v="PARTINICO"/>
    <s v="M"/>
    <n v="75"/>
  </r>
  <r>
    <x v="10"/>
    <x v="81"/>
    <x v="81"/>
    <n v="82055"/>
    <s v="PETRALIA SOPRANA"/>
    <s v="F"/>
    <n v="12"/>
  </r>
  <r>
    <x v="10"/>
    <x v="81"/>
    <x v="81"/>
    <n v="82055"/>
    <s v="PETRALIA SOPRANA"/>
    <s v="M"/>
    <n v="6"/>
  </r>
  <r>
    <x v="10"/>
    <x v="81"/>
    <x v="81"/>
    <n v="82056"/>
    <s v="PETRALIA SOTTANA"/>
    <s v="F"/>
    <n v="14"/>
  </r>
  <r>
    <x v="10"/>
    <x v="81"/>
    <x v="81"/>
    <n v="82056"/>
    <s v="PETRALIA SOTTANA"/>
    <s v="M"/>
    <n v="9"/>
  </r>
  <r>
    <x v="10"/>
    <x v="81"/>
    <x v="81"/>
    <n v="82057"/>
    <s v="PIANA DEGLI ALBANESI"/>
    <s v="F"/>
    <n v="27"/>
  </r>
  <r>
    <x v="10"/>
    <x v="81"/>
    <x v="81"/>
    <n v="82057"/>
    <s v="PIANA DEGLI ALBANESI"/>
    <s v="M"/>
    <n v="18"/>
  </r>
  <r>
    <x v="10"/>
    <x v="81"/>
    <x v="81"/>
    <n v="82058"/>
    <s v="POLIZZI GENEROSA"/>
    <s v="F"/>
    <n v="11"/>
  </r>
  <r>
    <x v="10"/>
    <x v="81"/>
    <x v="81"/>
    <n v="82058"/>
    <s v="POLIZZI GENEROSA"/>
    <s v="M"/>
    <n v="11"/>
  </r>
  <r>
    <x v="10"/>
    <x v="81"/>
    <x v="81"/>
    <n v="82059"/>
    <s v="POLLINA"/>
    <s v="F"/>
    <n v="10"/>
  </r>
  <r>
    <x v="10"/>
    <x v="81"/>
    <x v="81"/>
    <n v="82059"/>
    <s v="POLLINA"/>
    <s v="M"/>
    <n v="8"/>
  </r>
  <r>
    <x v="10"/>
    <x v="81"/>
    <x v="81"/>
    <n v="82060"/>
    <s v="PRIZZI"/>
    <s v="F"/>
    <n v="26"/>
  </r>
  <r>
    <x v="10"/>
    <x v="81"/>
    <x v="81"/>
    <n v="82060"/>
    <s v="PRIZZI"/>
    <s v="M"/>
    <n v="16"/>
  </r>
  <r>
    <x v="10"/>
    <x v="81"/>
    <x v="81"/>
    <n v="82061"/>
    <s v="ROCCAMENA"/>
    <s v="F"/>
    <n v="4"/>
  </r>
  <r>
    <x v="10"/>
    <x v="81"/>
    <x v="81"/>
    <n v="82061"/>
    <s v="ROCCAMENA"/>
    <s v="M"/>
    <n v="1"/>
  </r>
  <r>
    <x v="10"/>
    <x v="81"/>
    <x v="81"/>
    <n v="82062"/>
    <s v="ROCCAPALUMBA"/>
    <s v="F"/>
    <n v="7"/>
  </r>
  <r>
    <x v="10"/>
    <x v="81"/>
    <x v="81"/>
    <n v="82062"/>
    <s v="ROCCAPALUMBA"/>
    <s v="M"/>
    <n v="3"/>
  </r>
  <r>
    <x v="10"/>
    <x v="81"/>
    <x v="81"/>
    <n v="82063"/>
    <s v="SAN CIPIRELLO"/>
    <s v="F"/>
    <n v="9"/>
  </r>
  <r>
    <x v="10"/>
    <x v="81"/>
    <x v="81"/>
    <n v="82063"/>
    <s v="SAN CIPIRELLO"/>
    <s v="M"/>
    <n v="3"/>
  </r>
  <r>
    <x v="10"/>
    <x v="81"/>
    <x v="81"/>
    <n v="82064"/>
    <s v="SAN GIUSEPPE JATO"/>
    <s v="F"/>
    <n v="18"/>
  </r>
  <r>
    <x v="10"/>
    <x v="81"/>
    <x v="81"/>
    <n v="82064"/>
    <s v="SAN GIUSEPPE JATO"/>
    <s v="M"/>
    <n v="10"/>
  </r>
  <r>
    <x v="10"/>
    <x v="81"/>
    <x v="81"/>
    <n v="82065"/>
    <s v="SAN MAURO CASTELVERDE"/>
    <s v="F"/>
    <n v="6"/>
  </r>
  <r>
    <x v="10"/>
    <x v="81"/>
    <x v="81"/>
    <n v="82065"/>
    <s v="SAN MAURO CASTELVERDE"/>
    <s v="M"/>
    <n v="4"/>
  </r>
  <r>
    <x v="10"/>
    <x v="81"/>
    <x v="81"/>
    <n v="82066"/>
    <s v="SANTA CRISTINA GELA"/>
    <s v="F"/>
    <n v="2"/>
  </r>
  <r>
    <x v="10"/>
    <x v="81"/>
    <x v="81"/>
    <n v="82066"/>
    <s v="SANTA CRISTINA GELA"/>
    <s v="M"/>
    <n v="2"/>
  </r>
  <r>
    <x v="10"/>
    <x v="81"/>
    <x v="81"/>
    <n v="82067"/>
    <s v="SANTA FLAVIA"/>
    <s v="F"/>
    <n v="28"/>
  </r>
  <r>
    <x v="10"/>
    <x v="81"/>
    <x v="81"/>
    <n v="82067"/>
    <s v="SANTA FLAVIA"/>
    <s v="M"/>
    <n v="16"/>
  </r>
  <r>
    <x v="10"/>
    <x v="81"/>
    <x v="81"/>
    <n v="82068"/>
    <s v="SCIARA"/>
    <s v="F"/>
    <n v="7"/>
  </r>
  <r>
    <x v="10"/>
    <x v="81"/>
    <x v="81"/>
    <n v="82068"/>
    <s v="SCIARA"/>
    <s v="M"/>
    <n v="3"/>
  </r>
  <r>
    <x v="10"/>
    <x v="81"/>
    <x v="81"/>
    <n v="82081"/>
    <s v="SCILLATO"/>
    <s v="F"/>
    <n v="1"/>
  </r>
  <r>
    <x v="10"/>
    <x v="81"/>
    <x v="81"/>
    <n v="82069"/>
    <s v="SCLAFANI BAGNI"/>
    <s v="M"/>
    <n v="1"/>
  </r>
  <r>
    <x v="10"/>
    <x v="81"/>
    <x v="81"/>
    <n v="82070"/>
    <s v="TERMINI IMERESE"/>
    <s v="F"/>
    <n v="74"/>
  </r>
  <r>
    <x v="10"/>
    <x v="81"/>
    <x v="81"/>
    <n v="82070"/>
    <s v="TERMINI IMERESE"/>
    <s v="M"/>
    <n v="51"/>
  </r>
  <r>
    <x v="10"/>
    <x v="81"/>
    <x v="81"/>
    <n v="82071"/>
    <s v="TERRASINI"/>
    <s v="F"/>
    <n v="31"/>
  </r>
  <r>
    <x v="10"/>
    <x v="81"/>
    <x v="81"/>
    <n v="82071"/>
    <s v="TERRASINI"/>
    <s v="M"/>
    <n v="13"/>
  </r>
  <r>
    <x v="10"/>
    <x v="81"/>
    <x v="81"/>
    <n v="82072"/>
    <s v="TORRETTA"/>
    <s v="F"/>
    <n v="13"/>
  </r>
  <r>
    <x v="10"/>
    <x v="81"/>
    <x v="81"/>
    <n v="82072"/>
    <s v="TORRETTA"/>
    <s v="M"/>
    <n v="7"/>
  </r>
  <r>
    <x v="10"/>
    <x v="81"/>
    <x v="81"/>
    <n v="82073"/>
    <s v="TRABIA"/>
    <s v="F"/>
    <n v="32"/>
  </r>
  <r>
    <x v="10"/>
    <x v="81"/>
    <x v="81"/>
    <n v="82073"/>
    <s v="TRABIA"/>
    <s v="M"/>
    <n v="12"/>
  </r>
  <r>
    <x v="10"/>
    <x v="81"/>
    <x v="81"/>
    <n v="82074"/>
    <s v="TRAPPETO"/>
    <s v="F"/>
    <n v="7"/>
  </r>
  <r>
    <x v="10"/>
    <x v="81"/>
    <x v="81"/>
    <n v="82074"/>
    <s v="TRAPPETO"/>
    <s v="M"/>
    <n v="4"/>
  </r>
  <r>
    <x v="10"/>
    <x v="81"/>
    <x v="81"/>
    <n v="82075"/>
    <s v="USTICA"/>
    <s v="F"/>
    <n v="5"/>
  </r>
  <r>
    <x v="10"/>
    <x v="81"/>
    <x v="81"/>
    <n v="82075"/>
    <s v="USTICA"/>
    <s v="M"/>
    <n v="2"/>
  </r>
  <r>
    <x v="10"/>
    <x v="81"/>
    <x v="81"/>
    <n v="82076"/>
    <s v="VALLEDOLMO"/>
    <s v="F"/>
    <n v="10"/>
  </r>
  <r>
    <x v="10"/>
    <x v="81"/>
    <x v="81"/>
    <n v="82076"/>
    <s v="VALLEDOLMO"/>
    <s v="M"/>
    <n v="10"/>
  </r>
  <r>
    <x v="10"/>
    <x v="81"/>
    <x v="81"/>
    <n v="82077"/>
    <s v="VENTIMIGLIA DI SICILIA"/>
    <s v="F"/>
    <n v="5"/>
  </r>
  <r>
    <x v="10"/>
    <x v="81"/>
    <x v="81"/>
    <n v="82077"/>
    <s v="VENTIMIGLIA DI SICILIA"/>
    <s v="M"/>
    <n v="6"/>
  </r>
  <r>
    <x v="10"/>
    <x v="81"/>
    <x v="81"/>
    <n v="82078"/>
    <s v="VICARI"/>
    <s v="F"/>
    <n v="8"/>
  </r>
  <r>
    <x v="10"/>
    <x v="81"/>
    <x v="81"/>
    <n v="82078"/>
    <s v="VICARI"/>
    <s v="M"/>
    <n v="4"/>
  </r>
  <r>
    <x v="10"/>
    <x v="81"/>
    <x v="81"/>
    <n v="82079"/>
    <s v="VILLABATE"/>
    <s v="F"/>
    <n v="43"/>
  </r>
  <r>
    <x v="10"/>
    <x v="81"/>
    <x v="81"/>
    <n v="82079"/>
    <s v="VILLABATE"/>
    <s v="M"/>
    <n v="26"/>
  </r>
  <r>
    <x v="10"/>
    <x v="81"/>
    <x v="81"/>
    <n v="82080"/>
    <s v="VILLAFRATI"/>
    <s v="F"/>
    <n v="10"/>
  </r>
  <r>
    <x v="10"/>
    <x v="81"/>
    <x v="81"/>
    <n v="82080"/>
    <s v="VILLAFRATI"/>
    <s v="M"/>
    <n v="7"/>
  </r>
  <r>
    <x v="10"/>
    <x v="82"/>
    <x v="82"/>
    <n v="83107"/>
    <s v="ACQUEDOLCI"/>
    <s v="F"/>
    <n v="24"/>
  </r>
  <r>
    <x v="10"/>
    <x v="82"/>
    <x v="82"/>
    <n v="83107"/>
    <s v="ACQUEDOLCI"/>
    <s v="M"/>
    <n v="16"/>
  </r>
  <r>
    <x v="10"/>
    <x v="82"/>
    <x v="82"/>
    <n v="83001"/>
    <s v="ALCARA LI FUSI"/>
    <s v="F"/>
    <n v="5"/>
  </r>
  <r>
    <x v="10"/>
    <x v="82"/>
    <x v="82"/>
    <n v="83001"/>
    <s v="ALCARA LI FUSI"/>
    <s v="M"/>
    <n v="3"/>
  </r>
  <r>
    <x v="10"/>
    <x v="82"/>
    <x v="82"/>
    <n v="83002"/>
    <s v="ALI'"/>
    <s v="F"/>
    <n v="5"/>
  </r>
  <r>
    <x v="10"/>
    <x v="82"/>
    <x v="82"/>
    <n v="83002"/>
    <s v="ALI'"/>
    <s v="M"/>
    <n v="2"/>
  </r>
  <r>
    <x v="10"/>
    <x v="82"/>
    <x v="82"/>
    <n v="83003"/>
    <s v="ALI' TERME"/>
    <s v="F"/>
    <n v="12"/>
  </r>
  <r>
    <x v="10"/>
    <x v="82"/>
    <x v="82"/>
    <n v="83003"/>
    <s v="ALI' TERME"/>
    <s v="M"/>
    <n v="8"/>
  </r>
  <r>
    <x v="10"/>
    <x v="82"/>
    <x v="82"/>
    <n v="83004"/>
    <s v="ANTILLO"/>
    <s v="F"/>
    <n v="3"/>
  </r>
  <r>
    <x v="10"/>
    <x v="82"/>
    <x v="82"/>
    <n v="83005"/>
    <s v="BARCELLONA POZZO DI GOTTO"/>
    <s v="F"/>
    <n v="163"/>
  </r>
  <r>
    <x v="10"/>
    <x v="82"/>
    <x v="82"/>
    <n v="83005"/>
    <s v="BARCELLONA POZZO DI GOTTO"/>
    <s v="M"/>
    <n v="111"/>
  </r>
  <r>
    <x v="10"/>
    <x v="82"/>
    <x v="82"/>
    <n v="83006"/>
    <s v="BASICO'"/>
    <s v="F"/>
    <n v="1"/>
  </r>
  <r>
    <x v="10"/>
    <x v="82"/>
    <x v="82"/>
    <n v="83006"/>
    <s v="BASICO'"/>
    <s v="M"/>
    <n v="1"/>
  </r>
  <r>
    <x v="10"/>
    <x v="82"/>
    <x v="82"/>
    <n v="83007"/>
    <s v="BROLO"/>
    <s v="F"/>
    <n v="25"/>
  </r>
  <r>
    <x v="10"/>
    <x v="82"/>
    <x v="82"/>
    <n v="83007"/>
    <s v="BROLO"/>
    <s v="M"/>
    <n v="12"/>
  </r>
  <r>
    <x v="10"/>
    <x v="82"/>
    <x v="82"/>
    <n v="83008"/>
    <s v="CAPIZZI"/>
    <s v="F"/>
    <n v="9"/>
  </r>
  <r>
    <x v="10"/>
    <x v="82"/>
    <x v="82"/>
    <n v="83008"/>
    <s v="CAPIZZI"/>
    <s v="M"/>
    <n v="4"/>
  </r>
  <r>
    <x v="10"/>
    <x v="82"/>
    <x v="82"/>
    <n v="83009"/>
    <s v="CAPO D'ORLANDO"/>
    <s v="F"/>
    <n v="64"/>
  </r>
  <r>
    <x v="10"/>
    <x v="82"/>
    <x v="82"/>
    <n v="83009"/>
    <s v="CAPO D'ORLANDO"/>
    <s v="M"/>
    <n v="24"/>
  </r>
  <r>
    <x v="10"/>
    <x v="82"/>
    <x v="82"/>
    <n v="83010"/>
    <s v="CAPRI LEONE"/>
    <s v="F"/>
    <n v="16"/>
  </r>
  <r>
    <x v="10"/>
    <x v="82"/>
    <x v="82"/>
    <n v="83010"/>
    <s v="CAPRI LEONE"/>
    <s v="M"/>
    <n v="3"/>
  </r>
  <r>
    <x v="10"/>
    <x v="82"/>
    <x v="82"/>
    <n v="83011"/>
    <s v="CARONIA"/>
    <s v="F"/>
    <n v="10"/>
  </r>
  <r>
    <x v="10"/>
    <x v="82"/>
    <x v="82"/>
    <n v="83011"/>
    <s v="CARONIA"/>
    <s v="M"/>
    <n v="6"/>
  </r>
  <r>
    <x v="10"/>
    <x v="82"/>
    <x v="82"/>
    <n v="83012"/>
    <s v="CASALVECCHIO SICULO"/>
    <s v="F"/>
    <n v="4"/>
  </r>
  <r>
    <x v="10"/>
    <x v="82"/>
    <x v="82"/>
    <n v="83012"/>
    <s v="CASALVECCHIO SICULO"/>
    <s v="M"/>
    <n v="3"/>
  </r>
  <r>
    <x v="10"/>
    <x v="82"/>
    <x v="82"/>
    <n v="83013"/>
    <s v="CASTEL DI LUCIO"/>
    <s v="F"/>
    <n v="5"/>
  </r>
  <r>
    <x v="10"/>
    <x v="82"/>
    <x v="82"/>
    <n v="83013"/>
    <s v="CASTEL DI LUCIO"/>
    <s v="M"/>
    <n v="1"/>
  </r>
  <r>
    <x v="10"/>
    <x v="82"/>
    <x v="82"/>
    <n v="83014"/>
    <s v="CASTELL'UMBERTO"/>
    <s v="F"/>
    <n v="21"/>
  </r>
  <r>
    <x v="10"/>
    <x v="82"/>
    <x v="82"/>
    <n v="83014"/>
    <s v="CASTELL'UMBERTO"/>
    <s v="M"/>
    <n v="3"/>
  </r>
  <r>
    <x v="10"/>
    <x v="82"/>
    <x v="82"/>
    <n v="83015"/>
    <s v="CASTELMOLA"/>
    <s v="F"/>
    <n v="1"/>
  </r>
  <r>
    <x v="10"/>
    <x v="82"/>
    <x v="82"/>
    <n v="83016"/>
    <s v="CASTROREALE"/>
    <s v="F"/>
    <n v="11"/>
  </r>
  <r>
    <x v="10"/>
    <x v="82"/>
    <x v="82"/>
    <n v="83016"/>
    <s v="CASTROREALE"/>
    <s v="M"/>
    <n v="8"/>
  </r>
  <r>
    <x v="10"/>
    <x v="82"/>
    <x v="82"/>
    <n v="83017"/>
    <s v="CESARO'"/>
    <s v="F"/>
    <n v="6"/>
  </r>
  <r>
    <x v="10"/>
    <x v="82"/>
    <x v="82"/>
    <n v="83017"/>
    <s v="CESARO'"/>
    <s v="M"/>
    <n v="6"/>
  </r>
  <r>
    <x v="10"/>
    <x v="82"/>
    <x v="82"/>
    <n v="83018"/>
    <s v="CONDRO'"/>
    <s v="F"/>
    <n v="1"/>
  </r>
  <r>
    <x v="10"/>
    <x v="82"/>
    <x v="82"/>
    <n v="83019"/>
    <s v="FALCONE"/>
    <s v="F"/>
    <n v="4"/>
  </r>
  <r>
    <x v="10"/>
    <x v="82"/>
    <x v="82"/>
    <n v="83019"/>
    <s v="FALCONE"/>
    <s v="M"/>
    <n v="4"/>
  </r>
  <r>
    <x v="10"/>
    <x v="82"/>
    <x v="82"/>
    <n v="83020"/>
    <s v="FICARRA"/>
    <s v="F"/>
    <n v="5"/>
  </r>
  <r>
    <x v="10"/>
    <x v="82"/>
    <x v="82"/>
    <n v="83020"/>
    <s v="FICARRA"/>
    <s v="M"/>
    <n v="4"/>
  </r>
  <r>
    <x v="10"/>
    <x v="82"/>
    <x v="82"/>
    <n v="83021"/>
    <s v="FIUMEDINISI"/>
    <s v="F"/>
    <n v="4"/>
  </r>
  <r>
    <x v="10"/>
    <x v="82"/>
    <x v="82"/>
    <n v="83021"/>
    <s v="FIUMEDINISI"/>
    <s v="M"/>
    <n v="2"/>
  </r>
  <r>
    <x v="10"/>
    <x v="82"/>
    <x v="82"/>
    <n v="83022"/>
    <s v="FLORESTA"/>
    <s v="F"/>
    <n v="1"/>
  </r>
  <r>
    <x v="10"/>
    <x v="82"/>
    <x v="82"/>
    <n v="83022"/>
    <s v="FLORESTA"/>
    <s v="M"/>
    <n v="1"/>
  </r>
  <r>
    <x v="10"/>
    <x v="82"/>
    <x v="82"/>
    <n v="83023"/>
    <s v="FONDACHELLI-FANTINA"/>
    <s v="F"/>
    <n v="3"/>
  </r>
  <r>
    <x v="10"/>
    <x v="82"/>
    <x v="82"/>
    <n v="83023"/>
    <s v="FONDACHELLI-FANTINA"/>
    <s v="M"/>
    <n v="1"/>
  </r>
  <r>
    <x v="10"/>
    <x v="82"/>
    <x v="82"/>
    <n v="83024"/>
    <s v="FORZA D'AGRO'"/>
    <s v="F"/>
    <n v="1"/>
  </r>
  <r>
    <x v="10"/>
    <x v="82"/>
    <x v="82"/>
    <n v="83024"/>
    <s v="FORZA D'AGRO'"/>
    <s v="M"/>
    <n v="5"/>
  </r>
  <r>
    <x v="10"/>
    <x v="82"/>
    <x v="82"/>
    <n v="83025"/>
    <s v="FRANCAVILLA DI SICILIA"/>
    <s v="F"/>
    <n v="13"/>
  </r>
  <r>
    <x v="10"/>
    <x v="82"/>
    <x v="82"/>
    <n v="83025"/>
    <s v="FRANCAVILLA DI SICILIA"/>
    <s v="M"/>
    <n v="8"/>
  </r>
  <r>
    <x v="10"/>
    <x v="82"/>
    <x v="82"/>
    <n v="83026"/>
    <s v="FRAZZANO'"/>
    <s v="F"/>
    <n v="6"/>
  </r>
  <r>
    <x v="10"/>
    <x v="82"/>
    <x v="82"/>
    <n v="83026"/>
    <s v="FRAZZANO'"/>
    <s v="M"/>
    <n v="4"/>
  </r>
  <r>
    <x v="10"/>
    <x v="82"/>
    <x v="82"/>
    <n v="83027"/>
    <s v="FURCI SICULO"/>
    <s v="F"/>
    <n v="13"/>
  </r>
  <r>
    <x v="10"/>
    <x v="82"/>
    <x v="82"/>
    <n v="83027"/>
    <s v="FURCI SICULO"/>
    <s v="M"/>
    <n v="7"/>
  </r>
  <r>
    <x v="10"/>
    <x v="82"/>
    <x v="82"/>
    <n v="83028"/>
    <s v="FURNARI"/>
    <s v="F"/>
    <n v="13"/>
  </r>
  <r>
    <x v="10"/>
    <x v="82"/>
    <x v="82"/>
    <n v="83028"/>
    <s v="FURNARI"/>
    <s v="M"/>
    <n v="9"/>
  </r>
  <r>
    <x v="10"/>
    <x v="82"/>
    <x v="82"/>
    <n v="83029"/>
    <s v="GAGGI"/>
    <s v="F"/>
    <n v="9"/>
  </r>
  <r>
    <x v="10"/>
    <x v="82"/>
    <x v="82"/>
    <n v="83029"/>
    <s v="GAGGI"/>
    <s v="M"/>
    <n v="3"/>
  </r>
  <r>
    <x v="10"/>
    <x v="82"/>
    <x v="82"/>
    <n v="83030"/>
    <s v="GALATI MAMERTINO"/>
    <s v="F"/>
    <n v="16"/>
  </r>
  <r>
    <x v="10"/>
    <x v="82"/>
    <x v="82"/>
    <n v="83030"/>
    <s v="GALATI MAMERTINO"/>
    <s v="M"/>
    <n v="9"/>
  </r>
  <r>
    <x v="10"/>
    <x v="82"/>
    <x v="82"/>
    <n v="83031"/>
    <s v="GALLODORO"/>
    <s v="F"/>
    <n v="1"/>
  </r>
  <r>
    <x v="10"/>
    <x v="82"/>
    <x v="82"/>
    <n v="83032"/>
    <s v="GIARDINI-NAXOS"/>
    <s v="F"/>
    <n v="19"/>
  </r>
  <r>
    <x v="10"/>
    <x v="82"/>
    <x v="82"/>
    <n v="83032"/>
    <s v="GIARDINI-NAXOS"/>
    <s v="M"/>
    <n v="20"/>
  </r>
  <r>
    <x v="10"/>
    <x v="82"/>
    <x v="82"/>
    <n v="83033"/>
    <s v="GIOIOSA MAREA"/>
    <s v="F"/>
    <n v="23"/>
  </r>
  <r>
    <x v="10"/>
    <x v="82"/>
    <x v="82"/>
    <n v="83033"/>
    <s v="GIOIOSA MAREA"/>
    <s v="M"/>
    <n v="16"/>
  </r>
  <r>
    <x v="10"/>
    <x v="82"/>
    <x v="82"/>
    <n v="83034"/>
    <s v="GRANITI"/>
    <s v="F"/>
    <n v="4"/>
  </r>
  <r>
    <x v="10"/>
    <x v="82"/>
    <x v="82"/>
    <n v="83034"/>
    <s v="GRANITI"/>
    <s v="M"/>
    <n v="2"/>
  </r>
  <r>
    <x v="10"/>
    <x v="82"/>
    <x v="82"/>
    <n v="83035"/>
    <s v="GUALTIERI SICAMINO'"/>
    <s v="F"/>
    <n v="8"/>
  </r>
  <r>
    <x v="10"/>
    <x v="82"/>
    <x v="82"/>
    <n v="83035"/>
    <s v="GUALTIERI SICAMINO'"/>
    <s v="M"/>
    <n v="1"/>
  </r>
  <r>
    <x v="10"/>
    <x v="82"/>
    <x v="82"/>
    <n v="83036"/>
    <s v="ITALA"/>
    <s v="F"/>
    <n v="6"/>
  </r>
  <r>
    <x v="10"/>
    <x v="82"/>
    <x v="82"/>
    <n v="83036"/>
    <s v="ITALA"/>
    <s v="M"/>
    <n v="4"/>
  </r>
  <r>
    <x v="10"/>
    <x v="82"/>
    <x v="82"/>
    <n v="83037"/>
    <s v="LENI"/>
    <s v="F"/>
    <n v="1"/>
  </r>
  <r>
    <x v="10"/>
    <x v="82"/>
    <x v="82"/>
    <n v="83037"/>
    <s v="LENI"/>
    <s v="M"/>
    <n v="1"/>
  </r>
  <r>
    <x v="10"/>
    <x v="82"/>
    <x v="82"/>
    <n v="83038"/>
    <s v="LETOJANNI"/>
    <s v="F"/>
    <n v="5"/>
  </r>
  <r>
    <x v="10"/>
    <x v="82"/>
    <x v="82"/>
    <n v="83038"/>
    <s v="LETOJANNI"/>
    <s v="M"/>
    <n v="3"/>
  </r>
  <r>
    <x v="10"/>
    <x v="82"/>
    <x v="82"/>
    <n v="83039"/>
    <s v="LIBRIZZI"/>
    <s v="F"/>
    <n v="2"/>
  </r>
  <r>
    <x v="10"/>
    <x v="82"/>
    <x v="82"/>
    <n v="83039"/>
    <s v="LIBRIZZI"/>
    <s v="M"/>
    <n v="1"/>
  </r>
  <r>
    <x v="10"/>
    <x v="82"/>
    <x v="82"/>
    <n v="83040"/>
    <s v="LIMINA"/>
    <s v="F"/>
    <n v="1"/>
  </r>
  <r>
    <x v="10"/>
    <x v="82"/>
    <x v="82"/>
    <n v="83041"/>
    <s v="LIPARI"/>
    <s v="F"/>
    <n v="19"/>
  </r>
  <r>
    <x v="10"/>
    <x v="82"/>
    <x v="82"/>
    <n v="83041"/>
    <s v="LIPARI"/>
    <s v="M"/>
    <n v="19"/>
  </r>
  <r>
    <x v="10"/>
    <x v="82"/>
    <x v="82"/>
    <n v="83042"/>
    <s v="LONGI"/>
    <s v="F"/>
    <n v="5"/>
  </r>
  <r>
    <x v="10"/>
    <x v="82"/>
    <x v="82"/>
    <n v="83042"/>
    <s v="LONGI"/>
    <s v="M"/>
    <n v="5"/>
  </r>
  <r>
    <x v="10"/>
    <x v="82"/>
    <x v="82"/>
    <n v="83043"/>
    <s v="MALFA"/>
    <s v="F"/>
    <n v="3"/>
  </r>
  <r>
    <x v="10"/>
    <x v="82"/>
    <x v="82"/>
    <n v="83044"/>
    <s v="MALVAGNA"/>
    <s v="F"/>
    <n v="2"/>
  </r>
  <r>
    <x v="10"/>
    <x v="82"/>
    <x v="82"/>
    <n v="83045"/>
    <s v="MANDANICI"/>
    <s v="M"/>
    <n v="2"/>
  </r>
  <r>
    <x v="10"/>
    <x v="82"/>
    <x v="82"/>
    <n v="83046"/>
    <s v="MAZZARRA' SANT'ANDREA"/>
    <s v="F"/>
    <n v="2"/>
  </r>
  <r>
    <x v="10"/>
    <x v="82"/>
    <x v="82"/>
    <n v="83046"/>
    <s v="MAZZARRA' SANT'ANDREA"/>
    <s v="M"/>
    <n v="3"/>
  </r>
  <r>
    <x v="10"/>
    <x v="82"/>
    <x v="82"/>
    <n v="83047"/>
    <s v="MERI'"/>
    <s v="F"/>
    <n v="2"/>
  </r>
  <r>
    <x v="10"/>
    <x v="82"/>
    <x v="82"/>
    <n v="83047"/>
    <s v="MERI'"/>
    <s v="M"/>
    <n v="6"/>
  </r>
  <r>
    <x v="10"/>
    <x v="82"/>
    <x v="82"/>
    <n v="83048"/>
    <s v="MESSINA"/>
    <s v="F"/>
    <n v="996"/>
  </r>
  <r>
    <x v="10"/>
    <x v="82"/>
    <x v="82"/>
    <n v="83048"/>
    <s v="MESSINA"/>
    <s v="M"/>
    <n v="662"/>
  </r>
  <r>
    <x v="10"/>
    <x v="82"/>
    <x v="82"/>
    <n v="83049"/>
    <s v="MILAZZO"/>
    <s v="F"/>
    <n v="120"/>
  </r>
  <r>
    <x v="10"/>
    <x v="82"/>
    <x v="82"/>
    <n v="83049"/>
    <s v="MILAZZO"/>
    <s v="M"/>
    <n v="69"/>
  </r>
  <r>
    <x v="10"/>
    <x v="82"/>
    <x v="82"/>
    <n v="83050"/>
    <s v="MILITELLO ROSMARINO"/>
    <s v="F"/>
    <n v="5"/>
  </r>
  <r>
    <x v="10"/>
    <x v="82"/>
    <x v="82"/>
    <n v="83050"/>
    <s v="MILITELLO ROSMARINO"/>
    <s v="M"/>
    <n v="1"/>
  </r>
  <r>
    <x v="10"/>
    <x v="82"/>
    <x v="82"/>
    <n v="83051"/>
    <s v="MIRTO"/>
    <s v="F"/>
    <n v="4"/>
  </r>
  <r>
    <x v="10"/>
    <x v="82"/>
    <x v="82"/>
    <n v="83051"/>
    <s v="MIRTO"/>
    <s v="M"/>
    <n v="3"/>
  </r>
  <r>
    <x v="10"/>
    <x v="82"/>
    <x v="82"/>
    <n v="83052"/>
    <s v="MISTRETTA"/>
    <s v="F"/>
    <n v="23"/>
  </r>
  <r>
    <x v="10"/>
    <x v="82"/>
    <x v="82"/>
    <n v="83052"/>
    <s v="MISTRETTA"/>
    <s v="M"/>
    <n v="9"/>
  </r>
  <r>
    <x v="10"/>
    <x v="82"/>
    <x v="82"/>
    <n v="83053"/>
    <s v="MOIO ALCANTARA"/>
    <s v="F"/>
    <n v="2"/>
  </r>
  <r>
    <x v="10"/>
    <x v="82"/>
    <x v="82"/>
    <n v="83053"/>
    <s v="MOIO ALCANTARA"/>
    <s v="M"/>
    <n v="1"/>
  </r>
  <r>
    <x v="10"/>
    <x v="82"/>
    <x v="82"/>
    <n v="83054"/>
    <s v="MONFORTE SAN GIORGIO"/>
    <s v="F"/>
    <n v="6"/>
  </r>
  <r>
    <x v="10"/>
    <x v="82"/>
    <x v="82"/>
    <n v="83054"/>
    <s v="MONFORTE SAN GIORGIO"/>
    <s v="M"/>
    <n v="7"/>
  </r>
  <r>
    <x v="10"/>
    <x v="82"/>
    <x v="82"/>
    <n v="83055"/>
    <s v="MONGIUFFI MELIA"/>
    <s v="F"/>
    <n v="2"/>
  </r>
  <r>
    <x v="10"/>
    <x v="82"/>
    <x v="82"/>
    <n v="83055"/>
    <s v="MONGIUFFI MELIA"/>
    <s v="M"/>
    <n v="2"/>
  </r>
  <r>
    <x v="10"/>
    <x v="82"/>
    <x v="82"/>
    <n v="83056"/>
    <s v="MONTAGNAREALE"/>
    <s v="F"/>
    <n v="3"/>
  </r>
  <r>
    <x v="10"/>
    <x v="82"/>
    <x v="82"/>
    <n v="83056"/>
    <s v="MONTAGNAREALE"/>
    <s v="M"/>
    <n v="1"/>
  </r>
  <r>
    <x v="10"/>
    <x v="82"/>
    <x v="82"/>
    <n v="83057"/>
    <s v="MONTALBANO ELICONA"/>
    <s v="F"/>
    <n v="7"/>
  </r>
  <r>
    <x v="10"/>
    <x v="82"/>
    <x v="82"/>
    <n v="83057"/>
    <s v="MONTALBANO ELICONA"/>
    <s v="M"/>
    <n v="2"/>
  </r>
  <r>
    <x v="10"/>
    <x v="82"/>
    <x v="82"/>
    <n v="83058"/>
    <s v="MOTTA CAMASTRA"/>
    <s v="F"/>
    <n v="2"/>
  </r>
  <r>
    <x v="10"/>
    <x v="82"/>
    <x v="82"/>
    <n v="83059"/>
    <s v="MOTTA D'AFFERMO"/>
    <s v="F"/>
    <n v="1"/>
  </r>
  <r>
    <x v="10"/>
    <x v="82"/>
    <x v="82"/>
    <n v="83059"/>
    <s v="MOTTA D'AFFERMO"/>
    <s v="M"/>
    <n v="2"/>
  </r>
  <r>
    <x v="10"/>
    <x v="82"/>
    <x v="82"/>
    <n v="83060"/>
    <s v="NASO"/>
    <s v="F"/>
    <n v="9"/>
  </r>
  <r>
    <x v="10"/>
    <x v="82"/>
    <x v="82"/>
    <n v="83060"/>
    <s v="NASO"/>
    <s v="M"/>
    <n v="2"/>
  </r>
  <r>
    <x v="10"/>
    <x v="82"/>
    <x v="82"/>
    <n v="83061"/>
    <s v="NIZZA DI SICILIA"/>
    <s v="F"/>
    <n v="16"/>
  </r>
  <r>
    <x v="10"/>
    <x v="82"/>
    <x v="82"/>
    <n v="83061"/>
    <s v="NIZZA DI SICILIA"/>
    <s v="M"/>
    <n v="12"/>
  </r>
  <r>
    <x v="10"/>
    <x v="82"/>
    <x v="82"/>
    <n v="83062"/>
    <s v="NOVARA DI SICILIA"/>
    <s v="F"/>
    <n v="5"/>
  </r>
  <r>
    <x v="10"/>
    <x v="82"/>
    <x v="82"/>
    <n v="83063"/>
    <s v="OLIVERI"/>
    <s v="F"/>
    <n v="10"/>
  </r>
  <r>
    <x v="10"/>
    <x v="82"/>
    <x v="82"/>
    <n v="83063"/>
    <s v="OLIVERI"/>
    <s v="M"/>
    <n v="5"/>
  </r>
  <r>
    <x v="10"/>
    <x v="82"/>
    <x v="82"/>
    <n v="83064"/>
    <s v="PACE DEL MELA"/>
    <s v="F"/>
    <n v="18"/>
  </r>
  <r>
    <x v="10"/>
    <x v="82"/>
    <x v="82"/>
    <n v="83064"/>
    <s v="PACE DEL MELA"/>
    <s v="M"/>
    <n v="8"/>
  </r>
  <r>
    <x v="10"/>
    <x v="82"/>
    <x v="82"/>
    <n v="83065"/>
    <s v="PAGLIARA"/>
    <s v="F"/>
    <n v="5"/>
  </r>
  <r>
    <x v="10"/>
    <x v="82"/>
    <x v="82"/>
    <n v="83065"/>
    <s v="PAGLIARA"/>
    <s v="M"/>
    <n v="1"/>
  </r>
  <r>
    <x v="10"/>
    <x v="82"/>
    <x v="82"/>
    <n v="83066"/>
    <s v="PATTI"/>
    <s v="F"/>
    <n v="43"/>
  </r>
  <r>
    <x v="10"/>
    <x v="82"/>
    <x v="82"/>
    <n v="83066"/>
    <s v="PATTI"/>
    <s v="M"/>
    <n v="33"/>
  </r>
  <r>
    <x v="10"/>
    <x v="82"/>
    <x v="82"/>
    <n v="83067"/>
    <s v="PETTINEO"/>
    <s v="F"/>
    <n v="4"/>
  </r>
  <r>
    <x v="10"/>
    <x v="82"/>
    <x v="82"/>
    <n v="83067"/>
    <s v="PETTINEO"/>
    <s v="M"/>
    <n v="1"/>
  </r>
  <r>
    <x v="10"/>
    <x v="82"/>
    <x v="82"/>
    <n v="83068"/>
    <s v="PIRAINO"/>
    <s v="F"/>
    <n v="22"/>
  </r>
  <r>
    <x v="10"/>
    <x v="82"/>
    <x v="82"/>
    <n v="83068"/>
    <s v="PIRAINO"/>
    <s v="M"/>
    <n v="6"/>
  </r>
  <r>
    <x v="10"/>
    <x v="82"/>
    <x v="82"/>
    <n v="83069"/>
    <s v="RACCUJA"/>
    <s v="F"/>
    <n v="3"/>
  </r>
  <r>
    <x v="10"/>
    <x v="82"/>
    <x v="82"/>
    <n v="83070"/>
    <s v="REITANO"/>
    <s v="M"/>
    <n v="1"/>
  </r>
  <r>
    <x v="10"/>
    <x v="82"/>
    <x v="82"/>
    <n v="83071"/>
    <s v="ROCCAFIORITA"/>
    <s v="F"/>
    <n v="2"/>
  </r>
  <r>
    <x v="10"/>
    <x v="82"/>
    <x v="82"/>
    <n v="83072"/>
    <s v="ROCCALUMERA"/>
    <s v="F"/>
    <n v="25"/>
  </r>
  <r>
    <x v="10"/>
    <x v="82"/>
    <x v="82"/>
    <n v="83072"/>
    <s v="ROCCALUMERA"/>
    <s v="M"/>
    <n v="11"/>
  </r>
  <r>
    <x v="10"/>
    <x v="82"/>
    <x v="82"/>
    <n v="83074"/>
    <s v="ROCCELLA VALDEMONE"/>
    <s v="M"/>
    <n v="2"/>
  </r>
  <r>
    <x v="10"/>
    <x v="82"/>
    <x v="82"/>
    <n v="83075"/>
    <s v="RODI' MILICI"/>
    <s v="F"/>
    <n v="7"/>
  </r>
  <r>
    <x v="10"/>
    <x v="82"/>
    <x v="82"/>
    <n v="83075"/>
    <s v="RODI' MILICI"/>
    <s v="M"/>
    <n v="3"/>
  </r>
  <r>
    <x v="10"/>
    <x v="82"/>
    <x v="82"/>
    <n v="83076"/>
    <s v="ROMETTA"/>
    <s v="F"/>
    <n v="14"/>
  </r>
  <r>
    <x v="10"/>
    <x v="82"/>
    <x v="82"/>
    <n v="83076"/>
    <s v="ROMETTA"/>
    <s v="M"/>
    <n v="11"/>
  </r>
  <r>
    <x v="10"/>
    <x v="82"/>
    <x v="82"/>
    <n v="83077"/>
    <s v="SAN FILIPPO DEL MELA"/>
    <s v="F"/>
    <n v="21"/>
  </r>
  <r>
    <x v="10"/>
    <x v="82"/>
    <x v="82"/>
    <n v="83077"/>
    <s v="SAN FILIPPO DEL MELA"/>
    <s v="M"/>
    <n v="10"/>
  </r>
  <r>
    <x v="10"/>
    <x v="82"/>
    <x v="82"/>
    <n v="83078"/>
    <s v="SAN FRATELLO"/>
    <s v="F"/>
    <n v="12"/>
  </r>
  <r>
    <x v="10"/>
    <x v="82"/>
    <x v="82"/>
    <n v="83078"/>
    <s v="SAN FRATELLO"/>
    <s v="M"/>
    <n v="9"/>
  </r>
  <r>
    <x v="10"/>
    <x v="82"/>
    <x v="82"/>
    <n v="83079"/>
    <s v="SAN MARCO D'ALUNZIO"/>
    <s v="F"/>
    <n v="12"/>
  </r>
  <r>
    <x v="10"/>
    <x v="82"/>
    <x v="82"/>
    <n v="83079"/>
    <s v="SAN MARCO D'ALUNZIO"/>
    <s v="M"/>
    <n v="4"/>
  </r>
  <r>
    <x v="10"/>
    <x v="82"/>
    <x v="82"/>
    <n v="83080"/>
    <s v="SAN PIER NICETO"/>
    <s v="F"/>
    <n v="2"/>
  </r>
  <r>
    <x v="10"/>
    <x v="82"/>
    <x v="82"/>
    <n v="83080"/>
    <s v="SAN PIER NICETO"/>
    <s v="M"/>
    <n v="9"/>
  </r>
  <r>
    <x v="10"/>
    <x v="82"/>
    <x v="82"/>
    <n v="83081"/>
    <s v="SAN PIERO PATTI"/>
    <s v="F"/>
    <n v="14"/>
  </r>
  <r>
    <x v="10"/>
    <x v="82"/>
    <x v="82"/>
    <n v="83081"/>
    <s v="SAN PIERO PATTI"/>
    <s v="M"/>
    <n v="6"/>
  </r>
  <r>
    <x v="10"/>
    <x v="82"/>
    <x v="82"/>
    <n v="83082"/>
    <s v="SAN SALVATORE DI FITALIA"/>
    <s v="F"/>
    <n v="6"/>
  </r>
  <r>
    <x v="10"/>
    <x v="82"/>
    <x v="82"/>
    <n v="83082"/>
    <s v="SAN SALVATORE DI FITALIA"/>
    <s v="M"/>
    <n v="1"/>
  </r>
  <r>
    <x v="10"/>
    <x v="82"/>
    <x v="82"/>
    <n v="83090"/>
    <s v="SAN TEODORO"/>
    <s v="F"/>
    <n v="4"/>
  </r>
  <r>
    <x v="10"/>
    <x v="82"/>
    <x v="82"/>
    <n v="83090"/>
    <s v="SAN TEODORO"/>
    <s v="M"/>
    <n v="1"/>
  </r>
  <r>
    <x v="10"/>
    <x v="82"/>
    <x v="82"/>
    <n v="83083"/>
    <s v="SANTA DOMENICA VITTORIA"/>
    <s v="F"/>
    <n v="3"/>
  </r>
  <r>
    <x v="10"/>
    <x v="82"/>
    <x v="82"/>
    <n v="83083"/>
    <s v="SANTA DOMENICA VITTORIA"/>
    <s v="M"/>
    <n v="2"/>
  </r>
  <r>
    <x v="10"/>
    <x v="82"/>
    <x v="82"/>
    <n v="83086"/>
    <s v="SANTA LUCIA DEL MELA"/>
    <s v="F"/>
    <n v="8"/>
  </r>
  <r>
    <x v="10"/>
    <x v="82"/>
    <x v="82"/>
    <n v="83086"/>
    <s v="SANTA LUCIA DEL MELA"/>
    <s v="M"/>
    <n v="8"/>
  </r>
  <r>
    <x v="10"/>
    <x v="82"/>
    <x v="82"/>
    <n v="83087"/>
    <s v="SANTA MARINA SALINA"/>
    <s v="F"/>
    <n v="2"/>
  </r>
  <r>
    <x v="10"/>
    <x v="82"/>
    <x v="82"/>
    <n v="83087"/>
    <s v="SANTA MARINA SALINA"/>
    <s v="M"/>
    <n v="1"/>
  </r>
  <r>
    <x v="10"/>
    <x v="82"/>
    <x v="82"/>
    <n v="83089"/>
    <s v="SANTA TERESA DI RIVA"/>
    <s v="F"/>
    <n v="35"/>
  </r>
  <r>
    <x v="10"/>
    <x v="82"/>
    <x v="82"/>
    <n v="83089"/>
    <s v="SANTA TERESA DI RIVA"/>
    <s v="M"/>
    <n v="33"/>
  </r>
  <r>
    <x v="10"/>
    <x v="82"/>
    <x v="82"/>
    <n v="83084"/>
    <s v="SANT'AGATA DI MILITELLO"/>
    <s v="F"/>
    <n v="51"/>
  </r>
  <r>
    <x v="10"/>
    <x v="82"/>
    <x v="82"/>
    <n v="83084"/>
    <s v="SANT'AGATA DI MILITELLO"/>
    <s v="M"/>
    <n v="26"/>
  </r>
  <r>
    <x v="10"/>
    <x v="82"/>
    <x v="82"/>
    <n v="83085"/>
    <s v="SANT'ALESSIO SICULO"/>
    <s v="F"/>
    <n v="6"/>
  </r>
  <r>
    <x v="10"/>
    <x v="82"/>
    <x v="82"/>
    <n v="83085"/>
    <s v="SANT'ALESSIO SICULO"/>
    <s v="M"/>
    <n v="1"/>
  </r>
  <r>
    <x v="10"/>
    <x v="82"/>
    <x v="82"/>
    <n v="83088"/>
    <s v="SANT'ANGELO DI BROLO"/>
    <s v="F"/>
    <n v="5"/>
  </r>
  <r>
    <x v="10"/>
    <x v="82"/>
    <x v="82"/>
    <n v="83088"/>
    <s v="SANT'ANGELO DI BROLO"/>
    <s v="M"/>
    <n v="10"/>
  </r>
  <r>
    <x v="10"/>
    <x v="82"/>
    <x v="82"/>
    <n v="83091"/>
    <s v="SANTO STEFANO DI CAMASTRA"/>
    <s v="F"/>
    <n v="16"/>
  </r>
  <r>
    <x v="10"/>
    <x v="82"/>
    <x v="82"/>
    <n v="83091"/>
    <s v="SANTO STEFANO DI CAMASTRA"/>
    <s v="M"/>
    <n v="3"/>
  </r>
  <r>
    <x v="10"/>
    <x v="82"/>
    <x v="82"/>
    <n v="83092"/>
    <s v="SAPONARA"/>
    <s v="F"/>
    <n v="10"/>
  </r>
  <r>
    <x v="10"/>
    <x v="82"/>
    <x v="82"/>
    <n v="83092"/>
    <s v="SAPONARA"/>
    <s v="M"/>
    <n v="9"/>
  </r>
  <r>
    <x v="10"/>
    <x v="82"/>
    <x v="82"/>
    <n v="83093"/>
    <s v="SAVOCA"/>
    <s v="F"/>
    <n v="8"/>
  </r>
  <r>
    <x v="10"/>
    <x v="82"/>
    <x v="82"/>
    <n v="83093"/>
    <s v="SAVOCA"/>
    <s v="M"/>
    <n v="7"/>
  </r>
  <r>
    <x v="10"/>
    <x v="82"/>
    <x v="82"/>
    <n v="83094"/>
    <s v="SCALETTA ZANCLEA"/>
    <s v="F"/>
    <n v="14"/>
  </r>
  <r>
    <x v="10"/>
    <x v="82"/>
    <x v="82"/>
    <n v="83094"/>
    <s v="SCALETTA ZANCLEA"/>
    <s v="M"/>
    <n v="8"/>
  </r>
  <r>
    <x v="10"/>
    <x v="82"/>
    <x v="82"/>
    <n v="83095"/>
    <s v="SINAGRA"/>
    <s v="F"/>
    <n v="5"/>
  </r>
  <r>
    <x v="10"/>
    <x v="82"/>
    <x v="82"/>
    <n v="83095"/>
    <s v="SINAGRA"/>
    <s v="M"/>
    <n v="4"/>
  </r>
  <r>
    <x v="10"/>
    <x v="82"/>
    <x v="82"/>
    <n v="83096"/>
    <s v="SPADAFORA"/>
    <s v="F"/>
    <n v="18"/>
  </r>
  <r>
    <x v="10"/>
    <x v="82"/>
    <x v="82"/>
    <n v="83096"/>
    <s v="SPADAFORA"/>
    <s v="M"/>
    <n v="9"/>
  </r>
  <r>
    <x v="10"/>
    <x v="82"/>
    <x v="82"/>
    <n v="83097"/>
    <s v="TAORMINA"/>
    <s v="F"/>
    <n v="20"/>
  </r>
  <r>
    <x v="10"/>
    <x v="82"/>
    <x v="82"/>
    <n v="83097"/>
    <s v="TAORMINA"/>
    <s v="M"/>
    <n v="20"/>
  </r>
  <r>
    <x v="10"/>
    <x v="82"/>
    <x v="82"/>
    <n v="83106"/>
    <s v="TERME VIGLIATORE"/>
    <s v="F"/>
    <n v="20"/>
  </r>
  <r>
    <x v="10"/>
    <x v="82"/>
    <x v="82"/>
    <n v="83106"/>
    <s v="TERME VIGLIATORE"/>
    <s v="M"/>
    <n v="14"/>
  </r>
  <r>
    <x v="10"/>
    <x v="82"/>
    <x v="82"/>
    <n v="83098"/>
    <s v="TORREGROTTA"/>
    <s v="F"/>
    <n v="19"/>
  </r>
  <r>
    <x v="10"/>
    <x v="82"/>
    <x v="82"/>
    <n v="83098"/>
    <s v="TORREGROTTA"/>
    <s v="M"/>
    <n v="6"/>
  </r>
  <r>
    <x v="10"/>
    <x v="82"/>
    <x v="82"/>
    <n v="83108"/>
    <s v="TORRENOVA"/>
    <s v="F"/>
    <n v="12"/>
  </r>
  <r>
    <x v="10"/>
    <x v="82"/>
    <x v="82"/>
    <n v="83108"/>
    <s v="TORRENOVA"/>
    <s v="M"/>
    <n v="4"/>
  </r>
  <r>
    <x v="10"/>
    <x v="82"/>
    <x v="82"/>
    <n v="83099"/>
    <s v="TORTORICI"/>
    <s v="F"/>
    <n v="18"/>
  </r>
  <r>
    <x v="10"/>
    <x v="82"/>
    <x v="82"/>
    <n v="83099"/>
    <s v="TORTORICI"/>
    <s v="M"/>
    <n v="11"/>
  </r>
  <r>
    <x v="10"/>
    <x v="82"/>
    <x v="82"/>
    <n v="83100"/>
    <s v="TRIPI"/>
    <s v="F"/>
    <n v="3"/>
  </r>
  <r>
    <x v="10"/>
    <x v="82"/>
    <x v="82"/>
    <n v="83100"/>
    <s v="TRIPI"/>
    <s v="M"/>
    <n v="3"/>
  </r>
  <r>
    <x v="10"/>
    <x v="82"/>
    <x v="82"/>
    <n v="83101"/>
    <s v="TUSA"/>
    <s v="F"/>
    <n v="15"/>
  </r>
  <r>
    <x v="10"/>
    <x v="82"/>
    <x v="82"/>
    <n v="83101"/>
    <s v="TUSA"/>
    <s v="M"/>
    <n v="6"/>
  </r>
  <r>
    <x v="10"/>
    <x v="82"/>
    <x v="82"/>
    <n v="83102"/>
    <s v="UCRIA"/>
    <s v="F"/>
    <n v="5"/>
  </r>
  <r>
    <x v="10"/>
    <x v="82"/>
    <x v="82"/>
    <n v="83102"/>
    <s v="UCRIA"/>
    <s v="M"/>
    <n v="1"/>
  </r>
  <r>
    <x v="10"/>
    <x v="82"/>
    <x v="82"/>
    <n v="83103"/>
    <s v="VALDINA"/>
    <s v="F"/>
    <n v="3"/>
  </r>
  <r>
    <x v="10"/>
    <x v="82"/>
    <x v="82"/>
    <n v="83103"/>
    <s v="VALDINA"/>
    <s v="M"/>
    <n v="3"/>
  </r>
  <r>
    <x v="10"/>
    <x v="82"/>
    <x v="82"/>
    <n v="83104"/>
    <s v="VENETICO"/>
    <s v="F"/>
    <n v="23"/>
  </r>
  <r>
    <x v="10"/>
    <x v="82"/>
    <x v="82"/>
    <n v="83104"/>
    <s v="VENETICO"/>
    <s v="M"/>
    <n v="15"/>
  </r>
  <r>
    <x v="10"/>
    <x v="82"/>
    <x v="82"/>
    <n v="83105"/>
    <s v="VILLAFRANCA TIRRENA"/>
    <s v="F"/>
    <n v="33"/>
  </r>
  <r>
    <x v="10"/>
    <x v="82"/>
    <x v="82"/>
    <n v="83105"/>
    <s v="VILLAFRANCA TIRRENA"/>
    <s v="M"/>
    <n v="20"/>
  </r>
  <r>
    <x v="10"/>
    <x v="83"/>
    <x v="83"/>
    <n v="84001"/>
    <s v="AGRIGENTO"/>
    <s v="F"/>
    <n v="259"/>
  </r>
  <r>
    <x v="10"/>
    <x v="83"/>
    <x v="83"/>
    <n v="84001"/>
    <s v="AGRIGENTO"/>
    <s v="M"/>
    <n v="196"/>
  </r>
  <r>
    <x v="10"/>
    <x v="83"/>
    <x v="83"/>
    <n v="84002"/>
    <s v="ALESSANDRIA DELLA ROCCA"/>
    <s v="F"/>
    <n v="14"/>
  </r>
  <r>
    <x v="10"/>
    <x v="83"/>
    <x v="83"/>
    <n v="84002"/>
    <s v="ALESSANDRIA DELLA ROCCA"/>
    <s v="M"/>
    <n v="13"/>
  </r>
  <r>
    <x v="10"/>
    <x v="83"/>
    <x v="83"/>
    <n v="84003"/>
    <s v="ARAGONA"/>
    <s v="F"/>
    <n v="51"/>
  </r>
  <r>
    <x v="10"/>
    <x v="83"/>
    <x v="83"/>
    <n v="84003"/>
    <s v="ARAGONA"/>
    <s v="M"/>
    <n v="23"/>
  </r>
  <r>
    <x v="10"/>
    <x v="83"/>
    <x v="83"/>
    <n v="84004"/>
    <s v="BIVONA"/>
    <s v="F"/>
    <n v="20"/>
  </r>
  <r>
    <x v="10"/>
    <x v="83"/>
    <x v="83"/>
    <n v="84004"/>
    <s v="BIVONA"/>
    <s v="M"/>
    <n v="11"/>
  </r>
  <r>
    <x v="10"/>
    <x v="83"/>
    <x v="83"/>
    <n v="84005"/>
    <s v="BURGIO"/>
    <s v="F"/>
    <n v="7"/>
  </r>
  <r>
    <x v="10"/>
    <x v="83"/>
    <x v="83"/>
    <n v="84005"/>
    <s v="BURGIO"/>
    <s v="M"/>
    <n v="7"/>
  </r>
  <r>
    <x v="10"/>
    <x v="83"/>
    <x v="83"/>
    <n v="84006"/>
    <s v="CALAMONACI"/>
    <s v="F"/>
    <n v="4"/>
  </r>
  <r>
    <x v="10"/>
    <x v="83"/>
    <x v="83"/>
    <n v="84006"/>
    <s v="CALAMONACI"/>
    <s v="M"/>
    <n v="4"/>
  </r>
  <r>
    <x v="10"/>
    <x v="83"/>
    <x v="83"/>
    <n v="84007"/>
    <s v="CALTABELLOTTA"/>
    <s v="F"/>
    <n v="15"/>
  </r>
  <r>
    <x v="10"/>
    <x v="83"/>
    <x v="83"/>
    <n v="84007"/>
    <s v="CALTABELLOTTA"/>
    <s v="M"/>
    <n v="6"/>
  </r>
  <r>
    <x v="10"/>
    <x v="83"/>
    <x v="83"/>
    <n v="84008"/>
    <s v="CAMASTRA"/>
    <s v="F"/>
    <n v="8"/>
  </r>
  <r>
    <x v="10"/>
    <x v="83"/>
    <x v="83"/>
    <n v="84008"/>
    <s v="CAMASTRA"/>
    <s v="M"/>
    <n v="1"/>
  </r>
  <r>
    <x v="10"/>
    <x v="83"/>
    <x v="83"/>
    <n v="84009"/>
    <s v="CAMMARATA"/>
    <s v="F"/>
    <n v="26"/>
  </r>
  <r>
    <x v="10"/>
    <x v="83"/>
    <x v="83"/>
    <n v="84009"/>
    <s v="CAMMARATA"/>
    <s v="M"/>
    <n v="20"/>
  </r>
  <r>
    <x v="10"/>
    <x v="83"/>
    <x v="83"/>
    <n v="84010"/>
    <s v="CAMPOBELLO DI LICATA"/>
    <s v="F"/>
    <n v="30"/>
  </r>
  <r>
    <x v="10"/>
    <x v="83"/>
    <x v="83"/>
    <n v="84010"/>
    <s v="CAMPOBELLO DI LICATA"/>
    <s v="M"/>
    <n v="35"/>
  </r>
  <r>
    <x v="10"/>
    <x v="83"/>
    <x v="83"/>
    <n v="84011"/>
    <s v="CANICATTI'"/>
    <s v="F"/>
    <n v="112"/>
  </r>
  <r>
    <x v="10"/>
    <x v="83"/>
    <x v="83"/>
    <n v="84011"/>
    <s v="CANICATTI'"/>
    <s v="M"/>
    <n v="78"/>
  </r>
  <r>
    <x v="10"/>
    <x v="83"/>
    <x v="83"/>
    <n v="84012"/>
    <s v="CASTELTERMINI"/>
    <s v="F"/>
    <n v="35"/>
  </r>
  <r>
    <x v="10"/>
    <x v="83"/>
    <x v="83"/>
    <n v="84012"/>
    <s v="CASTELTERMINI"/>
    <s v="M"/>
    <n v="13"/>
  </r>
  <r>
    <x v="10"/>
    <x v="83"/>
    <x v="83"/>
    <n v="84013"/>
    <s v="CASTROFILIPPO"/>
    <s v="F"/>
    <n v="11"/>
  </r>
  <r>
    <x v="10"/>
    <x v="83"/>
    <x v="83"/>
    <n v="84013"/>
    <s v="CASTROFILIPPO"/>
    <s v="M"/>
    <n v="6"/>
  </r>
  <r>
    <x v="10"/>
    <x v="83"/>
    <x v="83"/>
    <n v="84014"/>
    <s v="CATTOLICA ERACLEA"/>
    <s v="F"/>
    <n v="15"/>
  </r>
  <r>
    <x v="10"/>
    <x v="83"/>
    <x v="83"/>
    <n v="84014"/>
    <s v="CATTOLICA ERACLEA"/>
    <s v="M"/>
    <n v="9"/>
  </r>
  <r>
    <x v="10"/>
    <x v="83"/>
    <x v="83"/>
    <n v="84015"/>
    <s v="CIANCIANA"/>
    <s v="F"/>
    <n v="12"/>
  </r>
  <r>
    <x v="10"/>
    <x v="83"/>
    <x v="83"/>
    <n v="84015"/>
    <s v="CIANCIANA"/>
    <s v="M"/>
    <n v="7"/>
  </r>
  <r>
    <x v="10"/>
    <x v="83"/>
    <x v="83"/>
    <n v="84016"/>
    <s v="COMITINI"/>
    <s v="F"/>
    <n v="4"/>
  </r>
  <r>
    <x v="10"/>
    <x v="83"/>
    <x v="83"/>
    <n v="84016"/>
    <s v="COMITINI"/>
    <s v="M"/>
    <n v="3"/>
  </r>
  <r>
    <x v="10"/>
    <x v="83"/>
    <x v="83"/>
    <n v="84017"/>
    <s v="FAVARA"/>
    <s v="F"/>
    <n v="134"/>
  </r>
  <r>
    <x v="10"/>
    <x v="83"/>
    <x v="83"/>
    <n v="84017"/>
    <s v="FAVARA"/>
    <s v="M"/>
    <n v="72"/>
  </r>
  <r>
    <x v="10"/>
    <x v="83"/>
    <x v="83"/>
    <n v="84018"/>
    <s v="GROTTE"/>
    <s v="F"/>
    <n v="44"/>
  </r>
  <r>
    <x v="10"/>
    <x v="83"/>
    <x v="83"/>
    <n v="84018"/>
    <s v="GROTTE"/>
    <s v="M"/>
    <n v="19"/>
  </r>
  <r>
    <x v="10"/>
    <x v="83"/>
    <x v="83"/>
    <n v="84019"/>
    <s v="JOPPOLO GIANCAXIO"/>
    <s v="F"/>
    <n v="3"/>
  </r>
  <r>
    <x v="10"/>
    <x v="83"/>
    <x v="83"/>
    <n v="84019"/>
    <s v="JOPPOLO GIANCAXIO"/>
    <s v="M"/>
    <n v="5"/>
  </r>
  <r>
    <x v="10"/>
    <x v="83"/>
    <x v="83"/>
    <n v="84020"/>
    <s v="LAMPEDUSA E LINOSA"/>
    <s v="F"/>
    <n v="8"/>
  </r>
  <r>
    <x v="10"/>
    <x v="83"/>
    <x v="83"/>
    <n v="84020"/>
    <s v="LAMPEDUSA E LINOSA"/>
    <s v="M"/>
    <n v="4"/>
  </r>
  <r>
    <x v="10"/>
    <x v="83"/>
    <x v="83"/>
    <n v="84021"/>
    <s v="LICATA"/>
    <s v="F"/>
    <n v="108"/>
  </r>
  <r>
    <x v="10"/>
    <x v="83"/>
    <x v="83"/>
    <n v="84021"/>
    <s v="LICATA"/>
    <s v="M"/>
    <n v="70"/>
  </r>
  <r>
    <x v="10"/>
    <x v="83"/>
    <x v="83"/>
    <n v="84022"/>
    <s v="LUCCA SICULA"/>
    <s v="F"/>
    <n v="13"/>
  </r>
  <r>
    <x v="10"/>
    <x v="83"/>
    <x v="83"/>
    <n v="84022"/>
    <s v="LUCCA SICULA"/>
    <s v="M"/>
    <n v="7"/>
  </r>
  <r>
    <x v="10"/>
    <x v="83"/>
    <x v="83"/>
    <n v="84023"/>
    <s v="MENFI"/>
    <s v="F"/>
    <n v="35"/>
  </r>
  <r>
    <x v="10"/>
    <x v="83"/>
    <x v="83"/>
    <n v="84023"/>
    <s v="MENFI"/>
    <s v="M"/>
    <n v="30"/>
  </r>
  <r>
    <x v="10"/>
    <x v="83"/>
    <x v="83"/>
    <n v="84024"/>
    <s v="MONTALLEGRO"/>
    <s v="F"/>
    <n v="12"/>
  </r>
  <r>
    <x v="10"/>
    <x v="83"/>
    <x v="83"/>
    <n v="84024"/>
    <s v="MONTALLEGRO"/>
    <s v="M"/>
    <n v="3"/>
  </r>
  <r>
    <x v="10"/>
    <x v="83"/>
    <x v="83"/>
    <n v="84025"/>
    <s v="MONTEVAGO"/>
    <s v="F"/>
    <n v="12"/>
  </r>
  <r>
    <x v="10"/>
    <x v="83"/>
    <x v="83"/>
    <n v="84025"/>
    <s v="MONTEVAGO"/>
    <s v="M"/>
    <n v="4"/>
  </r>
  <r>
    <x v="10"/>
    <x v="83"/>
    <x v="83"/>
    <n v="84026"/>
    <s v="NARO"/>
    <s v="F"/>
    <n v="26"/>
  </r>
  <r>
    <x v="10"/>
    <x v="83"/>
    <x v="83"/>
    <n v="84026"/>
    <s v="NARO"/>
    <s v="M"/>
    <n v="25"/>
  </r>
  <r>
    <x v="10"/>
    <x v="83"/>
    <x v="83"/>
    <n v="84027"/>
    <s v="PALMA DI MONTECHIARO"/>
    <s v="F"/>
    <n v="61"/>
  </r>
  <r>
    <x v="10"/>
    <x v="83"/>
    <x v="83"/>
    <n v="84027"/>
    <s v="PALMA DI MONTECHIARO"/>
    <s v="M"/>
    <n v="45"/>
  </r>
  <r>
    <x v="10"/>
    <x v="83"/>
    <x v="83"/>
    <n v="84028"/>
    <s v="PORTO EMPEDOCLE"/>
    <s v="F"/>
    <n v="49"/>
  </r>
  <r>
    <x v="10"/>
    <x v="83"/>
    <x v="83"/>
    <n v="84028"/>
    <s v="PORTO EMPEDOCLE"/>
    <s v="M"/>
    <n v="20"/>
  </r>
  <r>
    <x v="10"/>
    <x v="83"/>
    <x v="83"/>
    <n v="84029"/>
    <s v="RACALMUTO"/>
    <s v="F"/>
    <n v="29"/>
  </r>
  <r>
    <x v="10"/>
    <x v="83"/>
    <x v="83"/>
    <n v="84029"/>
    <s v="RACALMUTO"/>
    <s v="M"/>
    <n v="19"/>
  </r>
  <r>
    <x v="10"/>
    <x v="83"/>
    <x v="83"/>
    <n v="84030"/>
    <s v="RAFFADALI"/>
    <s v="F"/>
    <n v="56"/>
  </r>
  <r>
    <x v="10"/>
    <x v="83"/>
    <x v="83"/>
    <n v="84030"/>
    <s v="RAFFADALI"/>
    <s v="M"/>
    <n v="34"/>
  </r>
  <r>
    <x v="10"/>
    <x v="83"/>
    <x v="83"/>
    <n v="84031"/>
    <s v="RAVANUSA"/>
    <s v="F"/>
    <n v="35"/>
  </r>
  <r>
    <x v="10"/>
    <x v="83"/>
    <x v="83"/>
    <n v="84031"/>
    <s v="RAVANUSA"/>
    <s v="M"/>
    <n v="41"/>
  </r>
  <r>
    <x v="10"/>
    <x v="83"/>
    <x v="83"/>
    <n v="84032"/>
    <s v="REALMONTE"/>
    <s v="F"/>
    <n v="13"/>
  </r>
  <r>
    <x v="10"/>
    <x v="83"/>
    <x v="83"/>
    <n v="84032"/>
    <s v="REALMONTE"/>
    <s v="M"/>
    <n v="7"/>
  </r>
  <r>
    <x v="10"/>
    <x v="83"/>
    <x v="83"/>
    <n v="84033"/>
    <s v="RIBERA"/>
    <s v="F"/>
    <n v="86"/>
  </r>
  <r>
    <x v="10"/>
    <x v="83"/>
    <x v="83"/>
    <n v="84033"/>
    <s v="RIBERA"/>
    <s v="M"/>
    <n v="48"/>
  </r>
  <r>
    <x v="10"/>
    <x v="83"/>
    <x v="83"/>
    <n v="84034"/>
    <s v="SAMBUCA DI SICILIA"/>
    <s v="F"/>
    <n v="14"/>
  </r>
  <r>
    <x v="10"/>
    <x v="83"/>
    <x v="83"/>
    <n v="84034"/>
    <s v="SAMBUCA DI SICILIA"/>
    <s v="M"/>
    <n v="7"/>
  </r>
  <r>
    <x v="10"/>
    <x v="83"/>
    <x v="83"/>
    <n v="84035"/>
    <s v="SAN BIAGIO PLATANI"/>
    <s v="F"/>
    <n v="10"/>
  </r>
  <r>
    <x v="10"/>
    <x v="83"/>
    <x v="83"/>
    <n v="84035"/>
    <s v="SAN BIAGIO PLATANI"/>
    <s v="M"/>
    <n v="7"/>
  </r>
  <r>
    <x v="10"/>
    <x v="83"/>
    <x v="83"/>
    <n v="84036"/>
    <s v="SAN GIOVANNI GEMINI"/>
    <s v="F"/>
    <n v="26"/>
  </r>
  <r>
    <x v="10"/>
    <x v="83"/>
    <x v="83"/>
    <n v="84036"/>
    <s v="SAN GIOVANNI GEMINI"/>
    <s v="M"/>
    <n v="16"/>
  </r>
  <r>
    <x v="10"/>
    <x v="83"/>
    <x v="83"/>
    <n v="84037"/>
    <s v="SANTA ELISABETTA"/>
    <s v="F"/>
    <n v="11"/>
  </r>
  <r>
    <x v="10"/>
    <x v="83"/>
    <x v="83"/>
    <n v="84037"/>
    <s v="SANTA ELISABETTA"/>
    <s v="M"/>
    <n v="7"/>
  </r>
  <r>
    <x v="10"/>
    <x v="83"/>
    <x v="83"/>
    <n v="84038"/>
    <s v="SANTA MARGHERITA DI BELICE"/>
    <s v="F"/>
    <n v="23"/>
  </r>
  <r>
    <x v="10"/>
    <x v="83"/>
    <x v="83"/>
    <n v="84038"/>
    <s v="SANTA MARGHERITA DI BELICE"/>
    <s v="M"/>
    <n v="13"/>
  </r>
  <r>
    <x v="10"/>
    <x v="83"/>
    <x v="83"/>
    <n v="84039"/>
    <s v="SANT'ANGELO MUXARO"/>
    <s v="F"/>
    <n v="4"/>
  </r>
  <r>
    <x v="10"/>
    <x v="83"/>
    <x v="83"/>
    <n v="84039"/>
    <s v="SANT'ANGELO MUXARO"/>
    <s v="M"/>
    <n v="2"/>
  </r>
  <r>
    <x v="10"/>
    <x v="83"/>
    <x v="83"/>
    <n v="84040"/>
    <s v="SANTO STEFANO QUISQUINA"/>
    <s v="F"/>
    <n v="24"/>
  </r>
  <r>
    <x v="10"/>
    <x v="83"/>
    <x v="83"/>
    <n v="84040"/>
    <s v="SANTO STEFANO QUISQUINA"/>
    <s v="M"/>
    <n v="11"/>
  </r>
  <r>
    <x v="10"/>
    <x v="83"/>
    <x v="83"/>
    <n v="84041"/>
    <s v="SCIACCA"/>
    <s v="F"/>
    <n v="154"/>
  </r>
  <r>
    <x v="10"/>
    <x v="83"/>
    <x v="83"/>
    <n v="84041"/>
    <s v="SCIACCA"/>
    <s v="M"/>
    <n v="99"/>
  </r>
  <r>
    <x v="10"/>
    <x v="83"/>
    <x v="83"/>
    <n v="84042"/>
    <s v="SICULIANA"/>
    <s v="F"/>
    <n v="8"/>
  </r>
  <r>
    <x v="10"/>
    <x v="83"/>
    <x v="83"/>
    <n v="84042"/>
    <s v="SICULIANA"/>
    <s v="M"/>
    <n v="7"/>
  </r>
  <r>
    <x v="10"/>
    <x v="83"/>
    <x v="83"/>
    <n v="84043"/>
    <s v="VILLAFRANCA SICULA"/>
    <s v="F"/>
    <n v="7"/>
  </r>
  <r>
    <x v="10"/>
    <x v="83"/>
    <x v="83"/>
    <n v="84043"/>
    <s v="VILLAFRANCA SICULA"/>
    <s v="M"/>
    <n v="2"/>
  </r>
  <r>
    <x v="10"/>
    <x v="84"/>
    <x v="84"/>
    <n v="85001"/>
    <s v="ACQUAVIVA PLATANI"/>
    <s v="F"/>
    <n v="1"/>
  </r>
  <r>
    <x v="10"/>
    <x v="84"/>
    <x v="84"/>
    <n v="85001"/>
    <s v="ACQUAVIVA PLATANI"/>
    <s v="M"/>
    <n v="2"/>
  </r>
  <r>
    <x v="10"/>
    <x v="84"/>
    <x v="84"/>
    <n v="85002"/>
    <s v="BOMPENSIERE"/>
    <s v="F"/>
    <n v="4"/>
  </r>
  <r>
    <x v="10"/>
    <x v="84"/>
    <x v="84"/>
    <n v="85002"/>
    <s v="BOMPENSIERE"/>
    <s v="M"/>
    <n v="2"/>
  </r>
  <r>
    <x v="10"/>
    <x v="84"/>
    <x v="84"/>
    <n v="85003"/>
    <s v="BUTERA"/>
    <s v="F"/>
    <n v="11"/>
  </r>
  <r>
    <x v="10"/>
    <x v="84"/>
    <x v="84"/>
    <n v="85003"/>
    <s v="BUTERA"/>
    <s v="M"/>
    <n v="7"/>
  </r>
  <r>
    <x v="10"/>
    <x v="84"/>
    <x v="84"/>
    <n v="85004"/>
    <s v="CALTANISSETTA"/>
    <s v="F"/>
    <n v="271"/>
  </r>
  <r>
    <x v="10"/>
    <x v="84"/>
    <x v="84"/>
    <n v="85004"/>
    <s v="CALTANISSETTA"/>
    <s v="M"/>
    <n v="197"/>
  </r>
  <r>
    <x v="10"/>
    <x v="84"/>
    <x v="84"/>
    <n v="85005"/>
    <s v="CAMPOFRANCO"/>
    <s v="F"/>
    <n v="8"/>
  </r>
  <r>
    <x v="10"/>
    <x v="84"/>
    <x v="84"/>
    <n v="85005"/>
    <s v="CAMPOFRANCO"/>
    <s v="M"/>
    <n v="6"/>
  </r>
  <r>
    <x v="10"/>
    <x v="84"/>
    <x v="84"/>
    <n v="85006"/>
    <s v="DELIA"/>
    <s v="F"/>
    <n v="10"/>
  </r>
  <r>
    <x v="10"/>
    <x v="84"/>
    <x v="84"/>
    <n v="85006"/>
    <s v="DELIA"/>
    <s v="M"/>
    <n v="7"/>
  </r>
  <r>
    <x v="10"/>
    <x v="84"/>
    <x v="84"/>
    <n v="85007"/>
    <s v="GELA"/>
    <s v="F"/>
    <n v="187"/>
  </r>
  <r>
    <x v="10"/>
    <x v="84"/>
    <x v="84"/>
    <n v="85007"/>
    <s v="GELA"/>
    <s v="M"/>
    <n v="146"/>
  </r>
  <r>
    <x v="10"/>
    <x v="84"/>
    <x v="84"/>
    <n v="85008"/>
    <s v="MARIANOPOLI"/>
    <s v="F"/>
    <n v="1"/>
  </r>
  <r>
    <x v="10"/>
    <x v="84"/>
    <x v="84"/>
    <n v="85008"/>
    <s v="MARIANOPOLI"/>
    <s v="M"/>
    <n v="2"/>
  </r>
  <r>
    <x v="10"/>
    <x v="84"/>
    <x v="84"/>
    <n v="85009"/>
    <s v="MAZZARINO"/>
    <s v="F"/>
    <n v="51"/>
  </r>
  <r>
    <x v="10"/>
    <x v="84"/>
    <x v="84"/>
    <n v="85009"/>
    <s v="MAZZARINO"/>
    <s v="M"/>
    <n v="31"/>
  </r>
  <r>
    <x v="10"/>
    <x v="84"/>
    <x v="84"/>
    <n v="85010"/>
    <s v="MILENA"/>
    <s v="F"/>
    <n v="13"/>
  </r>
  <r>
    <x v="10"/>
    <x v="84"/>
    <x v="84"/>
    <n v="85010"/>
    <s v="MILENA"/>
    <s v="M"/>
    <n v="7"/>
  </r>
  <r>
    <x v="10"/>
    <x v="84"/>
    <x v="84"/>
    <n v="85011"/>
    <s v="MONTEDORO"/>
    <s v="F"/>
    <n v="8"/>
  </r>
  <r>
    <x v="10"/>
    <x v="84"/>
    <x v="84"/>
    <n v="85011"/>
    <s v="MONTEDORO"/>
    <s v="M"/>
    <n v="2"/>
  </r>
  <r>
    <x v="10"/>
    <x v="84"/>
    <x v="84"/>
    <n v="85012"/>
    <s v="MUSSOMELI"/>
    <s v="F"/>
    <n v="62"/>
  </r>
  <r>
    <x v="10"/>
    <x v="84"/>
    <x v="84"/>
    <n v="85012"/>
    <s v="MUSSOMELI"/>
    <s v="M"/>
    <n v="42"/>
  </r>
  <r>
    <x v="10"/>
    <x v="84"/>
    <x v="84"/>
    <n v="85013"/>
    <s v="NISCEMI"/>
    <s v="F"/>
    <n v="72"/>
  </r>
  <r>
    <x v="10"/>
    <x v="84"/>
    <x v="84"/>
    <n v="85013"/>
    <s v="NISCEMI"/>
    <s v="M"/>
    <n v="40"/>
  </r>
  <r>
    <x v="10"/>
    <x v="84"/>
    <x v="84"/>
    <n v="85014"/>
    <s v="RESUTTANO"/>
    <s v="F"/>
    <n v="9"/>
  </r>
  <r>
    <x v="10"/>
    <x v="84"/>
    <x v="84"/>
    <n v="85014"/>
    <s v="RESUTTANO"/>
    <s v="M"/>
    <n v="6"/>
  </r>
  <r>
    <x v="10"/>
    <x v="84"/>
    <x v="84"/>
    <n v="85015"/>
    <s v="RIESI"/>
    <s v="F"/>
    <n v="30"/>
  </r>
  <r>
    <x v="10"/>
    <x v="84"/>
    <x v="84"/>
    <n v="85015"/>
    <s v="RIESI"/>
    <s v="M"/>
    <n v="19"/>
  </r>
  <r>
    <x v="10"/>
    <x v="84"/>
    <x v="84"/>
    <n v="85016"/>
    <s v="SAN CATALDO"/>
    <s v="F"/>
    <n v="84"/>
  </r>
  <r>
    <x v="10"/>
    <x v="84"/>
    <x v="84"/>
    <n v="85016"/>
    <s v="SAN CATALDO"/>
    <s v="M"/>
    <n v="69"/>
  </r>
  <r>
    <x v="10"/>
    <x v="84"/>
    <x v="84"/>
    <n v="85017"/>
    <s v="SANTA CATERINA VILLARMOSA"/>
    <s v="F"/>
    <n v="22"/>
  </r>
  <r>
    <x v="10"/>
    <x v="84"/>
    <x v="84"/>
    <n v="85017"/>
    <s v="SANTA CATERINA VILLARMOSA"/>
    <s v="M"/>
    <n v="8"/>
  </r>
  <r>
    <x v="10"/>
    <x v="84"/>
    <x v="84"/>
    <n v="85018"/>
    <s v="SERRADIFALCO"/>
    <s v="F"/>
    <n v="33"/>
  </r>
  <r>
    <x v="10"/>
    <x v="84"/>
    <x v="84"/>
    <n v="85018"/>
    <s v="SERRADIFALCO"/>
    <s v="M"/>
    <n v="23"/>
  </r>
  <r>
    <x v="10"/>
    <x v="84"/>
    <x v="84"/>
    <n v="85019"/>
    <s v="SOMMATINO"/>
    <s v="F"/>
    <n v="25"/>
  </r>
  <r>
    <x v="10"/>
    <x v="84"/>
    <x v="84"/>
    <n v="85019"/>
    <s v="SOMMATINO"/>
    <s v="M"/>
    <n v="12"/>
  </r>
  <r>
    <x v="10"/>
    <x v="84"/>
    <x v="84"/>
    <n v="85020"/>
    <s v="SUTERA"/>
    <s v="F"/>
    <n v="7"/>
  </r>
  <r>
    <x v="10"/>
    <x v="84"/>
    <x v="84"/>
    <n v="85020"/>
    <s v="SUTERA"/>
    <s v="M"/>
    <n v="3"/>
  </r>
  <r>
    <x v="10"/>
    <x v="84"/>
    <x v="84"/>
    <n v="85021"/>
    <s v="VALLELUNGA PRATAMENO"/>
    <s v="F"/>
    <n v="10"/>
  </r>
  <r>
    <x v="10"/>
    <x v="84"/>
    <x v="84"/>
    <n v="85022"/>
    <s v="VILLALBA"/>
    <s v="F"/>
    <n v="10"/>
  </r>
  <r>
    <x v="10"/>
    <x v="84"/>
    <x v="84"/>
    <n v="85022"/>
    <s v="VILLALBA"/>
    <s v="M"/>
    <n v="3"/>
  </r>
  <r>
    <x v="10"/>
    <x v="85"/>
    <x v="85"/>
    <n v="86001"/>
    <s v="AGIRA"/>
    <s v="F"/>
    <n v="28"/>
  </r>
  <r>
    <x v="10"/>
    <x v="85"/>
    <x v="85"/>
    <n v="86001"/>
    <s v="AGIRA"/>
    <s v="M"/>
    <n v="16"/>
  </r>
  <r>
    <x v="10"/>
    <x v="85"/>
    <x v="85"/>
    <n v="86002"/>
    <s v="AIDONE"/>
    <s v="F"/>
    <n v="15"/>
  </r>
  <r>
    <x v="10"/>
    <x v="85"/>
    <x v="85"/>
    <n v="86002"/>
    <s v="AIDONE"/>
    <s v="M"/>
    <n v="8"/>
  </r>
  <r>
    <x v="10"/>
    <x v="85"/>
    <x v="85"/>
    <n v="86003"/>
    <s v="ASSORO"/>
    <s v="F"/>
    <n v="21"/>
  </r>
  <r>
    <x v="10"/>
    <x v="85"/>
    <x v="85"/>
    <n v="86003"/>
    <s v="ASSORO"/>
    <s v="M"/>
    <n v="6"/>
  </r>
  <r>
    <x v="10"/>
    <x v="85"/>
    <x v="85"/>
    <n v="86004"/>
    <s v="BARRAFRANCA"/>
    <s v="F"/>
    <n v="41"/>
  </r>
  <r>
    <x v="10"/>
    <x v="85"/>
    <x v="85"/>
    <n v="86004"/>
    <s v="BARRAFRANCA"/>
    <s v="M"/>
    <n v="32"/>
  </r>
  <r>
    <x v="10"/>
    <x v="85"/>
    <x v="85"/>
    <n v="86005"/>
    <s v="CALASCIBETTA"/>
    <s v="F"/>
    <n v="23"/>
  </r>
  <r>
    <x v="10"/>
    <x v="85"/>
    <x v="85"/>
    <n v="86005"/>
    <s v="CALASCIBETTA"/>
    <s v="M"/>
    <n v="10"/>
  </r>
  <r>
    <x v="10"/>
    <x v="85"/>
    <x v="85"/>
    <n v="86006"/>
    <s v="CATENANUOVA"/>
    <s v="F"/>
    <n v="20"/>
  </r>
  <r>
    <x v="10"/>
    <x v="85"/>
    <x v="85"/>
    <n v="86006"/>
    <s v="CATENANUOVA"/>
    <s v="M"/>
    <n v="7"/>
  </r>
  <r>
    <x v="10"/>
    <x v="85"/>
    <x v="85"/>
    <n v="86007"/>
    <s v="CENTURIPE"/>
    <s v="F"/>
    <n v="18"/>
  </r>
  <r>
    <x v="10"/>
    <x v="85"/>
    <x v="85"/>
    <n v="86007"/>
    <s v="CENTURIPE"/>
    <s v="M"/>
    <n v="10"/>
  </r>
  <r>
    <x v="10"/>
    <x v="85"/>
    <x v="85"/>
    <n v="86008"/>
    <s v="CERAMI"/>
    <s v="F"/>
    <n v="2"/>
  </r>
  <r>
    <x v="10"/>
    <x v="85"/>
    <x v="85"/>
    <n v="86008"/>
    <s v="CERAMI"/>
    <s v="M"/>
    <n v="2"/>
  </r>
  <r>
    <x v="10"/>
    <x v="85"/>
    <x v="85"/>
    <n v="86009"/>
    <s v="ENNA"/>
    <s v="F"/>
    <n v="128"/>
  </r>
  <r>
    <x v="10"/>
    <x v="85"/>
    <x v="85"/>
    <n v="86009"/>
    <s v="ENNA"/>
    <s v="M"/>
    <n v="125"/>
  </r>
  <r>
    <x v="10"/>
    <x v="85"/>
    <x v="85"/>
    <n v="86010"/>
    <s v="GAGLIANO CASTELFERRATO"/>
    <s v="F"/>
    <n v="13"/>
  </r>
  <r>
    <x v="10"/>
    <x v="85"/>
    <x v="85"/>
    <n v="86010"/>
    <s v="GAGLIANO CASTELFERRATO"/>
    <s v="M"/>
    <n v="6"/>
  </r>
  <r>
    <x v="10"/>
    <x v="85"/>
    <x v="85"/>
    <n v="86011"/>
    <s v="LEONFORTE"/>
    <s v="F"/>
    <n v="54"/>
  </r>
  <r>
    <x v="10"/>
    <x v="85"/>
    <x v="85"/>
    <n v="86011"/>
    <s v="LEONFORTE"/>
    <s v="M"/>
    <n v="37"/>
  </r>
  <r>
    <x v="10"/>
    <x v="85"/>
    <x v="85"/>
    <n v="86012"/>
    <s v="NICOSIA"/>
    <s v="F"/>
    <n v="52"/>
  </r>
  <r>
    <x v="10"/>
    <x v="85"/>
    <x v="85"/>
    <n v="86012"/>
    <s v="NICOSIA"/>
    <s v="M"/>
    <n v="44"/>
  </r>
  <r>
    <x v="10"/>
    <x v="85"/>
    <x v="85"/>
    <n v="86013"/>
    <s v="NISSORIA"/>
    <s v="F"/>
    <n v="12"/>
  </r>
  <r>
    <x v="10"/>
    <x v="85"/>
    <x v="85"/>
    <n v="86013"/>
    <s v="NISSORIA"/>
    <s v="M"/>
    <n v="6"/>
  </r>
  <r>
    <x v="10"/>
    <x v="85"/>
    <x v="85"/>
    <n v="86014"/>
    <s v="PIAZZA ARMERINA"/>
    <s v="F"/>
    <n v="106"/>
  </r>
  <r>
    <x v="10"/>
    <x v="85"/>
    <x v="85"/>
    <n v="86014"/>
    <s v="PIAZZA ARMERINA"/>
    <s v="M"/>
    <n v="56"/>
  </r>
  <r>
    <x v="10"/>
    <x v="85"/>
    <x v="85"/>
    <n v="86015"/>
    <s v="PIETRAPERZIA"/>
    <s v="F"/>
    <n v="19"/>
  </r>
  <r>
    <x v="10"/>
    <x v="85"/>
    <x v="85"/>
    <n v="86015"/>
    <s v="PIETRAPERZIA"/>
    <s v="M"/>
    <n v="11"/>
  </r>
  <r>
    <x v="10"/>
    <x v="85"/>
    <x v="85"/>
    <n v="86016"/>
    <s v="REGALBUTO"/>
    <s v="F"/>
    <n v="19"/>
  </r>
  <r>
    <x v="10"/>
    <x v="85"/>
    <x v="85"/>
    <n v="86016"/>
    <s v="REGALBUTO"/>
    <s v="M"/>
    <n v="7"/>
  </r>
  <r>
    <x v="10"/>
    <x v="85"/>
    <x v="85"/>
    <n v="86017"/>
    <s v="SPERLINGA"/>
    <s v="F"/>
    <n v="1"/>
  </r>
  <r>
    <x v="10"/>
    <x v="85"/>
    <x v="85"/>
    <n v="86017"/>
    <s v="SPERLINGA"/>
    <s v="M"/>
    <n v="1"/>
  </r>
  <r>
    <x v="10"/>
    <x v="85"/>
    <x v="85"/>
    <n v="86018"/>
    <s v="TROINA"/>
    <s v="F"/>
    <n v="36"/>
  </r>
  <r>
    <x v="10"/>
    <x v="85"/>
    <x v="85"/>
    <n v="86018"/>
    <s v="TROINA"/>
    <s v="M"/>
    <n v="22"/>
  </r>
  <r>
    <x v="10"/>
    <x v="85"/>
    <x v="85"/>
    <n v="86019"/>
    <s v="VALGUARNERA CAROPEPE"/>
    <s v="F"/>
    <n v="26"/>
  </r>
  <r>
    <x v="10"/>
    <x v="85"/>
    <x v="85"/>
    <n v="86019"/>
    <s v="VALGUARNERA CAROPEPE"/>
    <s v="M"/>
    <n v="12"/>
  </r>
  <r>
    <x v="10"/>
    <x v="85"/>
    <x v="85"/>
    <n v="86020"/>
    <s v="VILLAROSA"/>
    <s v="F"/>
    <n v="22"/>
  </r>
  <r>
    <x v="10"/>
    <x v="85"/>
    <x v="85"/>
    <n v="86020"/>
    <s v="VILLAROSA"/>
    <s v="M"/>
    <n v="16"/>
  </r>
  <r>
    <x v="10"/>
    <x v="86"/>
    <x v="86"/>
    <n v="87001"/>
    <s v="ACI BONACCORSI"/>
    <s v="F"/>
    <n v="6"/>
  </r>
  <r>
    <x v="10"/>
    <x v="86"/>
    <x v="86"/>
    <n v="87001"/>
    <s v="ACI BONACCORSI"/>
    <s v="M"/>
    <n v="9"/>
  </r>
  <r>
    <x v="10"/>
    <x v="86"/>
    <x v="86"/>
    <n v="87002"/>
    <s v="ACI CASTELLO"/>
    <s v="F"/>
    <n v="84"/>
  </r>
  <r>
    <x v="10"/>
    <x v="86"/>
    <x v="86"/>
    <n v="87002"/>
    <s v="ACI CASTELLO"/>
    <s v="M"/>
    <n v="42"/>
  </r>
  <r>
    <x v="10"/>
    <x v="86"/>
    <x v="86"/>
    <n v="87003"/>
    <s v="ACI CATENA"/>
    <s v="F"/>
    <n v="85"/>
  </r>
  <r>
    <x v="10"/>
    <x v="86"/>
    <x v="86"/>
    <n v="87003"/>
    <s v="ACI CATENA"/>
    <s v="M"/>
    <n v="54"/>
  </r>
  <r>
    <x v="10"/>
    <x v="86"/>
    <x v="86"/>
    <n v="87005"/>
    <s v="ACI SANT'ANTONIO"/>
    <s v="F"/>
    <n v="67"/>
  </r>
  <r>
    <x v="10"/>
    <x v="86"/>
    <x v="86"/>
    <n v="87005"/>
    <s v="ACI SANT'ANTONIO"/>
    <s v="M"/>
    <n v="26"/>
  </r>
  <r>
    <x v="10"/>
    <x v="86"/>
    <x v="86"/>
    <n v="87004"/>
    <s v="ACIREALE"/>
    <s v="F"/>
    <n v="198"/>
  </r>
  <r>
    <x v="10"/>
    <x v="86"/>
    <x v="86"/>
    <n v="87004"/>
    <s v="ACIREALE"/>
    <s v="M"/>
    <n v="106"/>
  </r>
  <r>
    <x v="10"/>
    <x v="86"/>
    <x v="86"/>
    <n v="87006"/>
    <s v="ADRANO"/>
    <s v="F"/>
    <n v="97"/>
  </r>
  <r>
    <x v="10"/>
    <x v="86"/>
    <x v="86"/>
    <n v="87006"/>
    <s v="ADRANO"/>
    <s v="M"/>
    <n v="53"/>
  </r>
  <r>
    <x v="10"/>
    <x v="86"/>
    <x v="86"/>
    <n v="87007"/>
    <s v="BELPASSO"/>
    <s v="F"/>
    <n v="78"/>
  </r>
  <r>
    <x v="10"/>
    <x v="86"/>
    <x v="86"/>
    <n v="87007"/>
    <s v="BELPASSO"/>
    <s v="M"/>
    <n v="32"/>
  </r>
  <r>
    <x v="10"/>
    <x v="86"/>
    <x v="86"/>
    <n v="87008"/>
    <s v="BIANCAVILLA"/>
    <s v="F"/>
    <n v="69"/>
  </r>
  <r>
    <x v="10"/>
    <x v="86"/>
    <x v="86"/>
    <n v="87008"/>
    <s v="BIANCAVILLA"/>
    <s v="M"/>
    <n v="34"/>
  </r>
  <r>
    <x v="10"/>
    <x v="86"/>
    <x v="86"/>
    <n v="87009"/>
    <s v="BRONTE"/>
    <s v="F"/>
    <n v="58"/>
  </r>
  <r>
    <x v="10"/>
    <x v="86"/>
    <x v="86"/>
    <n v="87009"/>
    <s v="BRONTE"/>
    <s v="M"/>
    <n v="41"/>
  </r>
  <r>
    <x v="10"/>
    <x v="86"/>
    <x v="86"/>
    <n v="87010"/>
    <s v="CALATABIANO"/>
    <s v="F"/>
    <n v="15"/>
  </r>
  <r>
    <x v="10"/>
    <x v="86"/>
    <x v="86"/>
    <n v="87010"/>
    <s v="CALATABIANO"/>
    <s v="M"/>
    <n v="5"/>
  </r>
  <r>
    <x v="10"/>
    <x v="86"/>
    <x v="86"/>
    <n v="87011"/>
    <s v="CALTAGIRONE"/>
    <s v="F"/>
    <n v="149"/>
  </r>
  <r>
    <x v="10"/>
    <x v="86"/>
    <x v="86"/>
    <n v="87011"/>
    <s v="CALTAGIRONE"/>
    <s v="M"/>
    <n v="79"/>
  </r>
  <r>
    <x v="10"/>
    <x v="86"/>
    <x v="86"/>
    <n v="87012"/>
    <s v="CAMPOROTONDO ETNEO"/>
    <s v="F"/>
    <n v="6"/>
  </r>
  <r>
    <x v="10"/>
    <x v="86"/>
    <x v="86"/>
    <n v="87012"/>
    <s v="CAMPOROTONDO ETNEO"/>
    <s v="M"/>
    <n v="5"/>
  </r>
  <r>
    <x v="10"/>
    <x v="86"/>
    <x v="86"/>
    <n v="87013"/>
    <s v="CASTEL DI IUDICA"/>
    <s v="F"/>
    <n v="6"/>
  </r>
  <r>
    <x v="10"/>
    <x v="86"/>
    <x v="86"/>
    <n v="87013"/>
    <s v="CASTEL DI IUDICA"/>
    <s v="M"/>
    <n v="6"/>
  </r>
  <r>
    <x v="10"/>
    <x v="86"/>
    <x v="86"/>
    <n v="87014"/>
    <s v="CASTIGLIONE DI SICILIA"/>
    <s v="F"/>
    <n v="6"/>
  </r>
  <r>
    <x v="10"/>
    <x v="86"/>
    <x v="86"/>
    <n v="87014"/>
    <s v="CASTIGLIONE DI SICILIA"/>
    <s v="M"/>
    <n v="2"/>
  </r>
  <r>
    <x v="10"/>
    <x v="86"/>
    <x v="86"/>
    <n v="87015"/>
    <s v="CATANIA"/>
    <s v="F"/>
    <n v="855"/>
  </r>
  <r>
    <x v="10"/>
    <x v="86"/>
    <x v="86"/>
    <n v="87015"/>
    <s v="CATANIA"/>
    <s v="M"/>
    <n v="606"/>
  </r>
  <r>
    <x v="10"/>
    <x v="86"/>
    <x v="86"/>
    <n v="87016"/>
    <s v="FIUMEFREDDO DI SICILIA"/>
    <s v="F"/>
    <n v="29"/>
  </r>
  <r>
    <x v="10"/>
    <x v="86"/>
    <x v="86"/>
    <n v="87016"/>
    <s v="FIUMEFREDDO DI SICILIA"/>
    <s v="M"/>
    <n v="12"/>
  </r>
  <r>
    <x v="10"/>
    <x v="86"/>
    <x v="86"/>
    <n v="87017"/>
    <s v="GIARRE"/>
    <s v="F"/>
    <n v="90"/>
  </r>
  <r>
    <x v="10"/>
    <x v="86"/>
    <x v="86"/>
    <n v="87017"/>
    <s v="GIARRE"/>
    <s v="M"/>
    <n v="57"/>
  </r>
  <r>
    <x v="10"/>
    <x v="86"/>
    <x v="86"/>
    <n v="87018"/>
    <s v="GRAMMICHELE"/>
    <s v="F"/>
    <n v="37"/>
  </r>
  <r>
    <x v="10"/>
    <x v="86"/>
    <x v="86"/>
    <n v="87018"/>
    <s v="GRAMMICHELE"/>
    <s v="M"/>
    <n v="30"/>
  </r>
  <r>
    <x v="10"/>
    <x v="86"/>
    <x v="86"/>
    <n v="87019"/>
    <s v="GRAVINA DI CATANIA"/>
    <s v="F"/>
    <n v="82"/>
  </r>
  <r>
    <x v="10"/>
    <x v="86"/>
    <x v="86"/>
    <n v="87019"/>
    <s v="GRAVINA DI CATANIA"/>
    <s v="M"/>
    <n v="60"/>
  </r>
  <r>
    <x v="10"/>
    <x v="86"/>
    <x v="86"/>
    <n v="87020"/>
    <s v="LICODIA EUBEA"/>
    <s v="F"/>
    <n v="5"/>
  </r>
  <r>
    <x v="10"/>
    <x v="86"/>
    <x v="86"/>
    <n v="87020"/>
    <s v="LICODIA EUBEA"/>
    <s v="M"/>
    <n v="4"/>
  </r>
  <r>
    <x v="10"/>
    <x v="86"/>
    <x v="86"/>
    <n v="87021"/>
    <s v="LINGUAGLOSSA"/>
    <s v="F"/>
    <n v="16"/>
  </r>
  <r>
    <x v="10"/>
    <x v="86"/>
    <x v="86"/>
    <n v="87021"/>
    <s v="LINGUAGLOSSA"/>
    <s v="M"/>
    <n v="8"/>
  </r>
  <r>
    <x v="10"/>
    <x v="86"/>
    <x v="86"/>
    <n v="87022"/>
    <s v="MALETTO"/>
    <s v="F"/>
    <n v="13"/>
  </r>
  <r>
    <x v="10"/>
    <x v="86"/>
    <x v="86"/>
    <n v="87022"/>
    <s v="MALETTO"/>
    <s v="M"/>
    <n v="5"/>
  </r>
  <r>
    <x v="10"/>
    <x v="86"/>
    <x v="86"/>
    <n v="87057"/>
    <s v="MANIACE"/>
    <s v="F"/>
    <n v="5"/>
  </r>
  <r>
    <x v="10"/>
    <x v="86"/>
    <x v="86"/>
    <n v="87057"/>
    <s v="MANIACE"/>
    <s v="M"/>
    <n v="2"/>
  </r>
  <r>
    <x v="10"/>
    <x v="86"/>
    <x v="86"/>
    <n v="87023"/>
    <s v="MASCALI"/>
    <s v="F"/>
    <n v="45"/>
  </r>
  <r>
    <x v="10"/>
    <x v="86"/>
    <x v="86"/>
    <n v="87023"/>
    <s v="MASCALI"/>
    <s v="M"/>
    <n v="25"/>
  </r>
  <r>
    <x v="10"/>
    <x v="86"/>
    <x v="86"/>
    <n v="87024"/>
    <s v="MASCALUCIA"/>
    <s v="F"/>
    <n v="93"/>
  </r>
  <r>
    <x v="10"/>
    <x v="86"/>
    <x v="86"/>
    <n v="87024"/>
    <s v="MASCALUCIA"/>
    <s v="M"/>
    <n v="75"/>
  </r>
  <r>
    <x v="10"/>
    <x v="86"/>
    <x v="86"/>
    <n v="87056"/>
    <s v="MAZZARRONE"/>
    <s v="F"/>
    <n v="7"/>
  </r>
  <r>
    <x v="10"/>
    <x v="86"/>
    <x v="86"/>
    <n v="87056"/>
    <s v="MAZZARRONE"/>
    <s v="M"/>
    <n v="8"/>
  </r>
  <r>
    <x v="10"/>
    <x v="86"/>
    <x v="86"/>
    <n v="87025"/>
    <s v="MILITELLO IN VAL DI CATANIA"/>
    <s v="F"/>
    <n v="14"/>
  </r>
  <r>
    <x v="10"/>
    <x v="86"/>
    <x v="86"/>
    <n v="87025"/>
    <s v="MILITELLO IN VAL DI CATANIA"/>
    <s v="M"/>
    <n v="18"/>
  </r>
  <r>
    <x v="10"/>
    <x v="86"/>
    <x v="86"/>
    <n v="87026"/>
    <s v="MILO"/>
    <s v="F"/>
    <n v="2"/>
  </r>
  <r>
    <x v="10"/>
    <x v="86"/>
    <x v="86"/>
    <n v="87026"/>
    <s v="MILO"/>
    <s v="M"/>
    <n v="1"/>
  </r>
  <r>
    <x v="10"/>
    <x v="86"/>
    <x v="86"/>
    <n v="87027"/>
    <s v="MINEO"/>
    <s v="F"/>
    <n v="16"/>
  </r>
  <r>
    <x v="10"/>
    <x v="86"/>
    <x v="86"/>
    <n v="87027"/>
    <s v="MINEO"/>
    <s v="M"/>
    <n v="5"/>
  </r>
  <r>
    <x v="10"/>
    <x v="86"/>
    <x v="86"/>
    <n v="87028"/>
    <s v="MIRABELLA IMBACCARI"/>
    <s v="F"/>
    <n v="18"/>
  </r>
  <r>
    <x v="10"/>
    <x v="86"/>
    <x v="86"/>
    <n v="87028"/>
    <s v="MIRABELLA IMBACCARI"/>
    <s v="M"/>
    <n v="8"/>
  </r>
  <r>
    <x v="10"/>
    <x v="86"/>
    <x v="86"/>
    <n v="87029"/>
    <s v="MISTERBIANCO"/>
    <s v="F"/>
    <n v="97"/>
  </r>
  <r>
    <x v="10"/>
    <x v="86"/>
    <x v="86"/>
    <n v="87029"/>
    <s v="MISTERBIANCO"/>
    <s v="M"/>
    <n v="49"/>
  </r>
  <r>
    <x v="10"/>
    <x v="86"/>
    <x v="86"/>
    <n v="87030"/>
    <s v="MOTTA SANT'ANASTASIA"/>
    <s v="F"/>
    <n v="23"/>
  </r>
  <r>
    <x v="10"/>
    <x v="86"/>
    <x v="86"/>
    <n v="87030"/>
    <s v="MOTTA SANT'ANASTASIA"/>
    <s v="M"/>
    <n v="11"/>
  </r>
  <r>
    <x v="10"/>
    <x v="86"/>
    <x v="86"/>
    <n v="87031"/>
    <s v="NICOLOSI"/>
    <s v="F"/>
    <n v="23"/>
  </r>
  <r>
    <x v="10"/>
    <x v="86"/>
    <x v="86"/>
    <n v="87031"/>
    <s v="NICOLOSI"/>
    <s v="M"/>
    <n v="17"/>
  </r>
  <r>
    <x v="10"/>
    <x v="86"/>
    <x v="86"/>
    <n v="87032"/>
    <s v="PALAGONIA"/>
    <s v="F"/>
    <n v="30"/>
  </r>
  <r>
    <x v="10"/>
    <x v="86"/>
    <x v="86"/>
    <n v="87032"/>
    <s v="PALAGONIA"/>
    <s v="M"/>
    <n v="15"/>
  </r>
  <r>
    <x v="10"/>
    <x v="86"/>
    <x v="86"/>
    <n v="87033"/>
    <s v="PATERNO'"/>
    <s v="F"/>
    <n v="102"/>
  </r>
  <r>
    <x v="10"/>
    <x v="86"/>
    <x v="86"/>
    <n v="87033"/>
    <s v="PATERNO'"/>
    <s v="M"/>
    <n v="77"/>
  </r>
  <r>
    <x v="10"/>
    <x v="86"/>
    <x v="86"/>
    <n v="87034"/>
    <s v="PEDARA"/>
    <s v="F"/>
    <n v="42"/>
  </r>
  <r>
    <x v="10"/>
    <x v="86"/>
    <x v="86"/>
    <n v="87034"/>
    <s v="PEDARA"/>
    <s v="M"/>
    <n v="27"/>
  </r>
  <r>
    <x v="10"/>
    <x v="86"/>
    <x v="86"/>
    <n v="87035"/>
    <s v="PIEDIMONTE ETNEO"/>
    <s v="F"/>
    <n v="8"/>
  </r>
  <r>
    <x v="10"/>
    <x v="86"/>
    <x v="86"/>
    <n v="87035"/>
    <s v="PIEDIMONTE ETNEO"/>
    <s v="M"/>
    <n v="8"/>
  </r>
  <r>
    <x v="10"/>
    <x v="86"/>
    <x v="86"/>
    <n v="87036"/>
    <s v="RADDUSA"/>
    <s v="F"/>
    <n v="12"/>
  </r>
  <r>
    <x v="10"/>
    <x v="86"/>
    <x v="86"/>
    <n v="87036"/>
    <s v="RADDUSA"/>
    <s v="M"/>
    <n v="1"/>
  </r>
  <r>
    <x v="10"/>
    <x v="86"/>
    <x v="86"/>
    <n v="87058"/>
    <s v="RAGALNA"/>
    <s v="F"/>
    <n v="10"/>
  </r>
  <r>
    <x v="10"/>
    <x v="86"/>
    <x v="86"/>
    <n v="87058"/>
    <s v="RAGALNA"/>
    <s v="M"/>
    <n v="13"/>
  </r>
  <r>
    <x v="10"/>
    <x v="86"/>
    <x v="86"/>
    <n v="87037"/>
    <s v="RAMACCA"/>
    <s v="F"/>
    <n v="32"/>
  </r>
  <r>
    <x v="10"/>
    <x v="86"/>
    <x v="86"/>
    <n v="87037"/>
    <s v="RAMACCA"/>
    <s v="M"/>
    <n v="16"/>
  </r>
  <r>
    <x v="10"/>
    <x v="86"/>
    <x v="86"/>
    <n v="87038"/>
    <s v="RANDAZZO"/>
    <s v="F"/>
    <n v="44"/>
  </r>
  <r>
    <x v="10"/>
    <x v="86"/>
    <x v="86"/>
    <n v="87038"/>
    <s v="RANDAZZO"/>
    <s v="M"/>
    <n v="13"/>
  </r>
  <r>
    <x v="10"/>
    <x v="86"/>
    <x v="86"/>
    <n v="87039"/>
    <s v="RIPOSTO"/>
    <s v="F"/>
    <n v="52"/>
  </r>
  <r>
    <x v="10"/>
    <x v="86"/>
    <x v="86"/>
    <n v="87039"/>
    <s v="RIPOSTO"/>
    <s v="M"/>
    <n v="26"/>
  </r>
  <r>
    <x v="10"/>
    <x v="86"/>
    <x v="86"/>
    <n v="87040"/>
    <s v="SAN CONO"/>
    <s v="F"/>
    <n v="6"/>
  </r>
  <r>
    <x v="10"/>
    <x v="86"/>
    <x v="86"/>
    <n v="87040"/>
    <s v="SAN CONO"/>
    <s v="M"/>
    <n v="6"/>
  </r>
  <r>
    <x v="10"/>
    <x v="86"/>
    <x v="86"/>
    <n v="87041"/>
    <s v="SAN GIOVANNI LA PUNTA"/>
    <s v="F"/>
    <n v="78"/>
  </r>
  <r>
    <x v="10"/>
    <x v="86"/>
    <x v="86"/>
    <n v="87041"/>
    <s v="SAN GIOVANNI LA PUNTA"/>
    <s v="M"/>
    <n v="57"/>
  </r>
  <r>
    <x v="10"/>
    <x v="86"/>
    <x v="86"/>
    <n v="87042"/>
    <s v="SAN GREGORIO DI CATANIA"/>
    <s v="F"/>
    <n v="53"/>
  </r>
  <r>
    <x v="10"/>
    <x v="86"/>
    <x v="86"/>
    <n v="87042"/>
    <s v="SAN GREGORIO DI CATANIA"/>
    <s v="M"/>
    <n v="54"/>
  </r>
  <r>
    <x v="10"/>
    <x v="86"/>
    <x v="86"/>
    <n v="87043"/>
    <s v="SAN MICHELE DI GANZARIA"/>
    <s v="F"/>
    <n v="7"/>
  </r>
  <r>
    <x v="10"/>
    <x v="86"/>
    <x v="86"/>
    <n v="87043"/>
    <s v="SAN MICHELE DI GANZARIA"/>
    <s v="M"/>
    <n v="1"/>
  </r>
  <r>
    <x v="10"/>
    <x v="86"/>
    <x v="86"/>
    <n v="87044"/>
    <s v="SAN PIETRO CLARENZA"/>
    <s v="F"/>
    <n v="17"/>
  </r>
  <r>
    <x v="10"/>
    <x v="86"/>
    <x v="86"/>
    <n v="87044"/>
    <s v="SAN PIETRO CLARENZA"/>
    <s v="M"/>
    <n v="6"/>
  </r>
  <r>
    <x v="10"/>
    <x v="86"/>
    <x v="86"/>
    <n v="87047"/>
    <s v="SANTA MARIA DI LICODIA"/>
    <s v="F"/>
    <n v="20"/>
  </r>
  <r>
    <x v="10"/>
    <x v="86"/>
    <x v="86"/>
    <n v="87047"/>
    <s v="SANTA MARIA DI LICODIA"/>
    <s v="M"/>
    <n v="10"/>
  </r>
  <r>
    <x v="10"/>
    <x v="86"/>
    <x v="86"/>
    <n v="87048"/>
    <s v="SANTA VENERINA"/>
    <s v="F"/>
    <n v="28"/>
  </r>
  <r>
    <x v="10"/>
    <x v="86"/>
    <x v="86"/>
    <n v="87048"/>
    <s v="SANTA VENERINA"/>
    <s v="M"/>
    <n v="13"/>
  </r>
  <r>
    <x v="10"/>
    <x v="86"/>
    <x v="86"/>
    <n v="87045"/>
    <s v="SANT'AGATA LI BATTIATI"/>
    <s v="F"/>
    <n v="43"/>
  </r>
  <r>
    <x v="10"/>
    <x v="86"/>
    <x v="86"/>
    <n v="87045"/>
    <s v="SANT'AGATA LI BATTIATI"/>
    <s v="M"/>
    <n v="40"/>
  </r>
  <r>
    <x v="10"/>
    <x v="86"/>
    <x v="86"/>
    <n v="87046"/>
    <s v="SANT'ALFIO"/>
    <s v="F"/>
    <n v="6"/>
  </r>
  <r>
    <x v="10"/>
    <x v="86"/>
    <x v="86"/>
    <n v="87049"/>
    <s v="SCORDIA"/>
    <s v="F"/>
    <n v="42"/>
  </r>
  <r>
    <x v="10"/>
    <x v="86"/>
    <x v="86"/>
    <n v="87049"/>
    <s v="SCORDIA"/>
    <s v="M"/>
    <n v="27"/>
  </r>
  <r>
    <x v="10"/>
    <x v="86"/>
    <x v="86"/>
    <n v="87050"/>
    <s v="TRECASTAGNI"/>
    <s v="F"/>
    <n v="32"/>
  </r>
  <r>
    <x v="10"/>
    <x v="86"/>
    <x v="86"/>
    <n v="87050"/>
    <s v="TRECASTAGNI"/>
    <s v="M"/>
    <n v="28"/>
  </r>
  <r>
    <x v="10"/>
    <x v="86"/>
    <x v="86"/>
    <n v="87051"/>
    <s v="TREMESTIERI ETNEO"/>
    <s v="F"/>
    <n v="69"/>
  </r>
  <r>
    <x v="10"/>
    <x v="86"/>
    <x v="86"/>
    <n v="87051"/>
    <s v="TREMESTIERI ETNEO"/>
    <s v="M"/>
    <n v="66"/>
  </r>
  <r>
    <x v="10"/>
    <x v="86"/>
    <x v="86"/>
    <n v="87052"/>
    <s v="VALVERDE"/>
    <s v="F"/>
    <n v="30"/>
  </r>
  <r>
    <x v="10"/>
    <x v="86"/>
    <x v="86"/>
    <n v="87052"/>
    <s v="VALVERDE"/>
    <s v="M"/>
    <n v="17"/>
  </r>
  <r>
    <x v="10"/>
    <x v="86"/>
    <x v="86"/>
    <n v="87053"/>
    <s v="VIAGRANDE"/>
    <s v="F"/>
    <n v="36"/>
  </r>
  <r>
    <x v="10"/>
    <x v="86"/>
    <x v="86"/>
    <n v="87053"/>
    <s v="VIAGRANDE"/>
    <s v="M"/>
    <n v="13"/>
  </r>
  <r>
    <x v="10"/>
    <x v="86"/>
    <x v="86"/>
    <n v="87054"/>
    <s v="VIZZINI"/>
    <s v="F"/>
    <n v="22"/>
  </r>
  <r>
    <x v="10"/>
    <x v="86"/>
    <x v="86"/>
    <n v="87054"/>
    <s v="VIZZINI"/>
    <s v="M"/>
    <n v="8"/>
  </r>
  <r>
    <x v="10"/>
    <x v="86"/>
    <x v="86"/>
    <n v="87055"/>
    <s v="ZAFFERANA ETNEA"/>
    <s v="F"/>
    <n v="32"/>
  </r>
  <r>
    <x v="10"/>
    <x v="86"/>
    <x v="86"/>
    <n v="87055"/>
    <s v="ZAFFERANA ETNEA"/>
    <s v="M"/>
    <n v="19"/>
  </r>
  <r>
    <x v="10"/>
    <x v="87"/>
    <x v="87"/>
    <n v="88001"/>
    <s v="ACATE"/>
    <s v="F"/>
    <n v="23"/>
  </r>
  <r>
    <x v="10"/>
    <x v="87"/>
    <x v="87"/>
    <n v="88001"/>
    <s v="ACATE"/>
    <s v="M"/>
    <n v="15"/>
  </r>
  <r>
    <x v="10"/>
    <x v="87"/>
    <x v="87"/>
    <n v="88002"/>
    <s v="CHIARAMONTE GULFI"/>
    <s v="F"/>
    <n v="27"/>
  </r>
  <r>
    <x v="10"/>
    <x v="87"/>
    <x v="87"/>
    <n v="88002"/>
    <s v="CHIARAMONTE GULFI"/>
    <s v="M"/>
    <n v="11"/>
  </r>
  <r>
    <x v="10"/>
    <x v="87"/>
    <x v="87"/>
    <n v="88003"/>
    <s v="COMISO"/>
    <s v="F"/>
    <n v="68"/>
  </r>
  <r>
    <x v="10"/>
    <x v="87"/>
    <x v="87"/>
    <n v="88003"/>
    <s v="COMISO"/>
    <s v="M"/>
    <n v="62"/>
  </r>
  <r>
    <x v="10"/>
    <x v="87"/>
    <x v="87"/>
    <n v="88004"/>
    <s v="GIARRATANA"/>
    <s v="F"/>
    <n v="11"/>
  </r>
  <r>
    <x v="10"/>
    <x v="87"/>
    <x v="87"/>
    <n v="88004"/>
    <s v="GIARRATANA"/>
    <s v="M"/>
    <n v="4"/>
  </r>
  <r>
    <x v="10"/>
    <x v="87"/>
    <x v="87"/>
    <n v="88005"/>
    <s v="ISPICA"/>
    <s v="F"/>
    <n v="42"/>
  </r>
  <r>
    <x v="10"/>
    <x v="87"/>
    <x v="87"/>
    <n v="88005"/>
    <s v="ISPICA"/>
    <s v="M"/>
    <n v="33"/>
  </r>
  <r>
    <x v="10"/>
    <x v="87"/>
    <x v="87"/>
    <n v="88006"/>
    <s v="MODICA"/>
    <s v="F"/>
    <n v="196"/>
  </r>
  <r>
    <x v="10"/>
    <x v="87"/>
    <x v="87"/>
    <n v="88006"/>
    <s v="MODICA"/>
    <s v="M"/>
    <n v="127"/>
  </r>
  <r>
    <x v="10"/>
    <x v="87"/>
    <x v="87"/>
    <n v="88007"/>
    <s v="MONTEROSSO ALMO"/>
    <s v="F"/>
    <n v="10"/>
  </r>
  <r>
    <x v="10"/>
    <x v="87"/>
    <x v="87"/>
    <n v="88007"/>
    <s v="MONTEROSSO ALMO"/>
    <s v="M"/>
    <n v="4"/>
  </r>
  <r>
    <x v="10"/>
    <x v="87"/>
    <x v="87"/>
    <n v="88008"/>
    <s v="POZZALLO"/>
    <s v="F"/>
    <n v="56"/>
  </r>
  <r>
    <x v="10"/>
    <x v="87"/>
    <x v="87"/>
    <n v="88008"/>
    <s v="POZZALLO"/>
    <s v="M"/>
    <n v="31"/>
  </r>
  <r>
    <x v="10"/>
    <x v="87"/>
    <x v="87"/>
    <n v="88009"/>
    <s v="RAGUSA"/>
    <s v="F"/>
    <n v="288"/>
  </r>
  <r>
    <x v="10"/>
    <x v="87"/>
    <x v="87"/>
    <n v="88009"/>
    <s v="RAGUSA"/>
    <s v="M"/>
    <n v="195"/>
  </r>
  <r>
    <x v="10"/>
    <x v="87"/>
    <x v="87"/>
    <n v="88010"/>
    <s v="SANTA CROCE CAMERINA"/>
    <s v="F"/>
    <n v="35"/>
  </r>
  <r>
    <x v="10"/>
    <x v="87"/>
    <x v="87"/>
    <n v="88010"/>
    <s v="SANTA CROCE CAMERINA"/>
    <s v="M"/>
    <n v="12"/>
  </r>
  <r>
    <x v="10"/>
    <x v="87"/>
    <x v="87"/>
    <n v="88011"/>
    <s v="SCICLI"/>
    <s v="F"/>
    <n v="60"/>
  </r>
  <r>
    <x v="10"/>
    <x v="87"/>
    <x v="87"/>
    <n v="88011"/>
    <s v="SCICLI"/>
    <s v="M"/>
    <n v="54"/>
  </r>
  <r>
    <x v="10"/>
    <x v="87"/>
    <x v="87"/>
    <n v="88012"/>
    <s v="VITTORIA"/>
    <s v="F"/>
    <n v="138"/>
  </r>
  <r>
    <x v="10"/>
    <x v="87"/>
    <x v="87"/>
    <n v="88012"/>
    <s v="VITTORIA"/>
    <s v="M"/>
    <n v="98"/>
  </r>
  <r>
    <x v="10"/>
    <x v="88"/>
    <x v="88"/>
    <n v="89001"/>
    <s v="AUGUSTA"/>
    <s v="F"/>
    <n v="125"/>
  </r>
  <r>
    <x v="10"/>
    <x v="88"/>
    <x v="88"/>
    <n v="89001"/>
    <s v="AUGUSTA"/>
    <s v="M"/>
    <n v="84"/>
  </r>
  <r>
    <x v="10"/>
    <x v="88"/>
    <x v="88"/>
    <n v="89002"/>
    <s v="AVOLA"/>
    <s v="F"/>
    <n v="108"/>
  </r>
  <r>
    <x v="10"/>
    <x v="88"/>
    <x v="88"/>
    <n v="89002"/>
    <s v="AVOLA"/>
    <s v="M"/>
    <n v="76"/>
  </r>
  <r>
    <x v="10"/>
    <x v="88"/>
    <x v="88"/>
    <n v="89003"/>
    <s v="BUCCHERI"/>
    <s v="F"/>
    <n v="4"/>
  </r>
  <r>
    <x v="10"/>
    <x v="88"/>
    <x v="88"/>
    <n v="89003"/>
    <s v="BUCCHERI"/>
    <s v="M"/>
    <n v="5"/>
  </r>
  <r>
    <x v="10"/>
    <x v="88"/>
    <x v="88"/>
    <n v="89004"/>
    <s v="BUSCEMI"/>
    <s v="F"/>
    <n v="4"/>
  </r>
  <r>
    <x v="10"/>
    <x v="88"/>
    <x v="88"/>
    <n v="89004"/>
    <s v="BUSCEMI"/>
    <s v="M"/>
    <n v="2"/>
  </r>
  <r>
    <x v="10"/>
    <x v="88"/>
    <x v="88"/>
    <n v="89005"/>
    <s v="CANICATTINI BAGNI"/>
    <s v="F"/>
    <n v="24"/>
  </r>
  <r>
    <x v="10"/>
    <x v="88"/>
    <x v="88"/>
    <n v="89005"/>
    <s v="CANICATTINI BAGNI"/>
    <s v="M"/>
    <n v="15"/>
  </r>
  <r>
    <x v="10"/>
    <x v="88"/>
    <x v="88"/>
    <n v="89006"/>
    <s v="CARLENTINI"/>
    <s v="F"/>
    <n v="59"/>
  </r>
  <r>
    <x v="10"/>
    <x v="88"/>
    <x v="88"/>
    <n v="89006"/>
    <s v="CARLENTINI"/>
    <s v="M"/>
    <n v="39"/>
  </r>
  <r>
    <x v="10"/>
    <x v="88"/>
    <x v="88"/>
    <n v="89007"/>
    <s v="CASSARO"/>
    <s v="F"/>
    <n v="1"/>
  </r>
  <r>
    <x v="10"/>
    <x v="88"/>
    <x v="88"/>
    <n v="89007"/>
    <s v="CASSARO"/>
    <s v="M"/>
    <n v="1"/>
  </r>
  <r>
    <x v="10"/>
    <x v="88"/>
    <x v="88"/>
    <n v="89008"/>
    <s v="FERLA"/>
    <s v="F"/>
    <n v="8"/>
  </r>
  <r>
    <x v="10"/>
    <x v="88"/>
    <x v="88"/>
    <n v="89008"/>
    <s v="FERLA"/>
    <s v="M"/>
    <n v="2"/>
  </r>
  <r>
    <x v="10"/>
    <x v="88"/>
    <x v="88"/>
    <n v="89009"/>
    <s v="FLORIDIA"/>
    <s v="F"/>
    <n v="79"/>
  </r>
  <r>
    <x v="10"/>
    <x v="88"/>
    <x v="88"/>
    <n v="89009"/>
    <s v="FLORIDIA"/>
    <s v="M"/>
    <n v="43"/>
  </r>
  <r>
    <x v="10"/>
    <x v="88"/>
    <x v="88"/>
    <n v="89010"/>
    <s v="FRANCOFONTE"/>
    <s v="F"/>
    <n v="26"/>
  </r>
  <r>
    <x v="10"/>
    <x v="88"/>
    <x v="88"/>
    <n v="89010"/>
    <s v="FRANCOFONTE"/>
    <s v="M"/>
    <n v="12"/>
  </r>
  <r>
    <x v="10"/>
    <x v="88"/>
    <x v="88"/>
    <n v="89011"/>
    <s v="LENTINI"/>
    <s v="F"/>
    <n v="51"/>
  </r>
  <r>
    <x v="10"/>
    <x v="88"/>
    <x v="88"/>
    <n v="89011"/>
    <s v="LENTINI"/>
    <s v="M"/>
    <n v="55"/>
  </r>
  <r>
    <x v="10"/>
    <x v="88"/>
    <x v="88"/>
    <n v="89012"/>
    <s v="MELILLI"/>
    <s v="F"/>
    <n v="22"/>
  </r>
  <r>
    <x v="10"/>
    <x v="88"/>
    <x v="88"/>
    <n v="89012"/>
    <s v="MELILLI"/>
    <s v="M"/>
    <n v="8"/>
  </r>
  <r>
    <x v="10"/>
    <x v="88"/>
    <x v="88"/>
    <n v="89013"/>
    <s v="NOTO"/>
    <s v="F"/>
    <n v="62"/>
  </r>
  <r>
    <x v="10"/>
    <x v="88"/>
    <x v="88"/>
    <n v="89013"/>
    <s v="NOTO"/>
    <s v="M"/>
    <n v="31"/>
  </r>
  <r>
    <x v="10"/>
    <x v="88"/>
    <x v="88"/>
    <n v="89014"/>
    <s v="PACHINO"/>
    <s v="F"/>
    <n v="41"/>
  </r>
  <r>
    <x v="10"/>
    <x v="88"/>
    <x v="88"/>
    <n v="89014"/>
    <s v="PACHINO"/>
    <s v="M"/>
    <n v="23"/>
  </r>
  <r>
    <x v="10"/>
    <x v="88"/>
    <x v="88"/>
    <n v="89015"/>
    <s v="PALAZZOLO ACREIDE"/>
    <s v="F"/>
    <n v="35"/>
  </r>
  <r>
    <x v="10"/>
    <x v="88"/>
    <x v="88"/>
    <n v="89015"/>
    <s v="PALAZZOLO ACREIDE"/>
    <s v="M"/>
    <n v="19"/>
  </r>
  <r>
    <x v="10"/>
    <x v="88"/>
    <x v="88"/>
    <n v="89020"/>
    <s v="PORTOPALO DI CAPO PASSERO"/>
    <s v="F"/>
    <n v="11"/>
  </r>
  <r>
    <x v="10"/>
    <x v="88"/>
    <x v="88"/>
    <n v="89020"/>
    <s v="PORTOPALO DI CAPO PASSERO"/>
    <s v="M"/>
    <n v="4"/>
  </r>
  <r>
    <x v="10"/>
    <x v="88"/>
    <x v="88"/>
    <n v="89021"/>
    <s v="PRIOLO GARGALLO"/>
    <s v="F"/>
    <n v="24"/>
  </r>
  <r>
    <x v="10"/>
    <x v="88"/>
    <x v="88"/>
    <n v="89021"/>
    <s v="PRIOLO GARGALLO"/>
    <s v="M"/>
    <n v="16"/>
  </r>
  <r>
    <x v="10"/>
    <x v="88"/>
    <x v="88"/>
    <n v="89016"/>
    <s v="ROSOLINI"/>
    <s v="F"/>
    <n v="85"/>
  </r>
  <r>
    <x v="10"/>
    <x v="88"/>
    <x v="88"/>
    <n v="89016"/>
    <s v="ROSOLINI"/>
    <s v="M"/>
    <n v="51"/>
  </r>
  <r>
    <x v="10"/>
    <x v="88"/>
    <x v="88"/>
    <n v="89017"/>
    <s v="SIRACUSA"/>
    <s v="F"/>
    <n v="368"/>
  </r>
  <r>
    <x v="10"/>
    <x v="88"/>
    <x v="88"/>
    <n v="89017"/>
    <s v="SIRACUSA"/>
    <s v="M"/>
    <n v="259"/>
  </r>
  <r>
    <x v="10"/>
    <x v="88"/>
    <x v="88"/>
    <n v="89018"/>
    <s v="SOLARINO"/>
    <s v="F"/>
    <n v="18"/>
  </r>
  <r>
    <x v="10"/>
    <x v="88"/>
    <x v="88"/>
    <n v="89018"/>
    <s v="SOLARINO"/>
    <s v="M"/>
    <n v="13"/>
  </r>
  <r>
    <x v="10"/>
    <x v="88"/>
    <x v="88"/>
    <n v="89019"/>
    <s v="SORTINO"/>
    <s v="F"/>
    <n v="23"/>
  </r>
  <r>
    <x v="10"/>
    <x v="88"/>
    <x v="88"/>
    <n v="89019"/>
    <s v="SORTINO"/>
    <s v="M"/>
    <n v="15"/>
  </r>
  <r>
    <x v="10"/>
    <x v="89"/>
    <x v="89"/>
    <n v="90001"/>
    <s v="AGGIUS"/>
    <s v="F"/>
    <n v="3"/>
  </r>
  <r>
    <x v="10"/>
    <x v="89"/>
    <x v="89"/>
    <n v="90001"/>
    <s v="AGGIUS"/>
    <s v="M"/>
    <n v="2"/>
  </r>
  <r>
    <x v="10"/>
    <x v="89"/>
    <x v="89"/>
    <n v="90062"/>
    <s v="AGLIENTU"/>
    <s v="F"/>
    <n v="3"/>
  </r>
  <r>
    <x v="10"/>
    <x v="89"/>
    <x v="89"/>
    <n v="90062"/>
    <s v="AGLIENTU"/>
    <s v="M"/>
    <n v="2"/>
  </r>
  <r>
    <x v="10"/>
    <x v="89"/>
    <x v="89"/>
    <n v="90002"/>
    <s v="ALA' DEI SARDI"/>
    <s v="F"/>
    <n v="1"/>
  </r>
  <r>
    <x v="10"/>
    <x v="89"/>
    <x v="89"/>
    <n v="90002"/>
    <s v="ALA' DEI SARDI"/>
    <s v="M"/>
    <n v="2"/>
  </r>
  <r>
    <x v="10"/>
    <x v="89"/>
    <x v="89"/>
    <n v="90003"/>
    <s v="ALGHERO"/>
    <s v="F"/>
    <n v="152"/>
  </r>
  <r>
    <x v="10"/>
    <x v="89"/>
    <x v="89"/>
    <n v="90003"/>
    <s v="ALGHERO"/>
    <s v="M"/>
    <n v="87"/>
  </r>
  <r>
    <x v="10"/>
    <x v="89"/>
    <x v="89"/>
    <n v="90004"/>
    <s v="ANELA"/>
    <s v="F"/>
    <n v="2"/>
  </r>
  <r>
    <x v="10"/>
    <x v="89"/>
    <x v="89"/>
    <n v="90004"/>
    <s v="ANELA"/>
    <s v="M"/>
    <n v="3"/>
  </r>
  <r>
    <x v="10"/>
    <x v="89"/>
    <x v="89"/>
    <n v="90005"/>
    <s v="ARDARA"/>
    <s v="F"/>
    <n v="2"/>
  </r>
  <r>
    <x v="10"/>
    <x v="89"/>
    <x v="89"/>
    <n v="90005"/>
    <s v="ARDARA"/>
    <s v="M"/>
    <n v="1"/>
  </r>
  <r>
    <x v="10"/>
    <x v="89"/>
    <x v="89"/>
    <n v="90006"/>
    <s v="ARZACHENA"/>
    <s v="F"/>
    <n v="24"/>
  </r>
  <r>
    <x v="10"/>
    <x v="89"/>
    <x v="89"/>
    <n v="90006"/>
    <s v="ARZACHENA"/>
    <s v="M"/>
    <n v="16"/>
  </r>
  <r>
    <x v="10"/>
    <x v="89"/>
    <x v="89"/>
    <n v="90081"/>
    <s v="BADESI"/>
    <s v="F"/>
    <n v="5"/>
  </r>
  <r>
    <x v="10"/>
    <x v="89"/>
    <x v="89"/>
    <n v="90081"/>
    <s v="BADESI"/>
    <s v="M"/>
    <n v="1"/>
  </r>
  <r>
    <x v="10"/>
    <x v="89"/>
    <x v="89"/>
    <n v="90007"/>
    <s v="BANARI"/>
    <s v="F"/>
    <n v="1"/>
  </r>
  <r>
    <x v="10"/>
    <x v="89"/>
    <x v="89"/>
    <n v="90008"/>
    <s v="BENETUTTI"/>
    <s v="F"/>
    <n v="9"/>
  </r>
  <r>
    <x v="10"/>
    <x v="89"/>
    <x v="89"/>
    <n v="90008"/>
    <s v="BENETUTTI"/>
    <s v="M"/>
    <n v="3"/>
  </r>
  <r>
    <x v="10"/>
    <x v="89"/>
    <x v="89"/>
    <n v="90009"/>
    <s v="BERCHIDDA"/>
    <s v="F"/>
    <n v="13"/>
  </r>
  <r>
    <x v="10"/>
    <x v="89"/>
    <x v="89"/>
    <n v="90009"/>
    <s v="BERCHIDDA"/>
    <s v="M"/>
    <n v="5"/>
  </r>
  <r>
    <x v="10"/>
    <x v="89"/>
    <x v="89"/>
    <n v="90010"/>
    <s v="BESSUDE"/>
    <s v="F"/>
    <n v="2"/>
  </r>
  <r>
    <x v="10"/>
    <x v="89"/>
    <x v="89"/>
    <n v="90011"/>
    <s v="BONNANARO"/>
    <s v="F"/>
    <n v="5"/>
  </r>
  <r>
    <x v="10"/>
    <x v="89"/>
    <x v="89"/>
    <n v="90011"/>
    <s v="BONNANARO"/>
    <s v="M"/>
    <n v="2"/>
  </r>
  <r>
    <x v="10"/>
    <x v="89"/>
    <x v="89"/>
    <n v="90012"/>
    <s v="BONO"/>
    <s v="F"/>
    <n v="13"/>
  </r>
  <r>
    <x v="10"/>
    <x v="89"/>
    <x v="89"/>
    <n v="90012"/>
    <s v="BONO"/>
    <s v="M"/>
    <n v="7"/>
  </r>
  <r>
    <x v="10"/>
    <x v="89"/>
    <x v="89"/>
    <n v="90013"/>
    <s v="BONORVA"/>
    <s v="F"/>
    <n v="14"/>
  </r>
  <r>
    <x v="10"/>
    <x v="89"/>
    <x v="89"/>
    <n v="90013"/>
    <s v="BONORVA"/>
    <s v="M"/>
    <n v="7"/>
  </r>
  <r>
    <x v="10"/>
    <x v="89"/>
    <x v="89"/>
    <n v="90016"/>
    <s v="BOTTIDDA"/>
    <s v="F"/>
    <n v="1"/>
  </r>
  <r>
    <x v="10"/>
    <x v="89"/>
    <x v="89"/>
    <n v="90017"/>
    <s v="BUDDUSO'"/>
    <s v="F"/>
    <n v="4"/>
  </r>
  <r>
    <x v="10"/>
    <x v="89"/>
    <x v="89"/>
    <n v="90017"/>
    <s v="BUDDUSO'"/>
    <s v="M"/>
    <n v="3"/>
  </r>
  <r>
    <x v="10"/>
    <x v="89"/>
    <x v="89"/>
    <n v="90018"/>
    <s v="BULTEI"/>
    <s v="M"/>
    <n v="3"/>
  </r>
  <r>
    <x v="10"/>
    <x v="89"/>
    <x v="89"/>
    <n v="90019"/>
    <s v="BULZI"/>
    <s v="M"/>
    <n v="1"/>
  </r>
  <r>
    <x v="10"/>
    <x v="89"/>
    <x v="89"/>
    <n v="90020"/>
    <s v="BURGOS"/>
    <s v="F"/>
    <n v="6"/>
  </r>
  <r>
    <x v="10"/>
    <x v="89"/>
    <x v="89"/>
    <n v="90021"/>
    <s v="CALANGIANUS"/>
    <s v="F"/>
    <n v="7"/>
  </r>
  <r>
    <x v="10"/>
    <x v="89"/>
    <x v="89"/>
    <n v="90021"/>
    <s v="CALANGIANUS"/>
    <s v="M"/>
    <n v="10"/>
  </r>
  <r>
    <x v="10"/>
    <x v="89"/>
    <x v="89"/>
    <n v="90022"/>
    <s v="CARGEGHE"/>
    <s v="F"/>
    <n v="2"/>
  </r>
  <r>
    <x v="10"/>
    <x v="89"/>
    <x v="89"/>
    <n v="90023"/>
    <s v="CASTELSARDO"/>
    <s v="F"/>
    <n v="14"/>
  </r>
  <r>
    <x v="10"/>
    <x v="89"/>
    <x v="89"/>
    <n v="90023"/>
    <s v="CASTELSARDO"/>
    <s v="M"/>
    <n v="5"/>
  </r>
  <r>
    <x v="10"/>
    <x v="89"/>
    <x v="89"/>
    <n v="90025"/>
    <s v="CHIARAMONTI"/>
    <s v="F"/>
    <n v="3"/>
  </r>
  <r>
    <x v="10"/>
    <x v="89"/>
    <x v="89"/>
    <n v="90025"/>
    <s v="CHIARAMONTI"/>
    <s v="M"/>
    <n v="1"/>
  </r>
  <r>
    <x v="10"/>
    <x v="89"/>
    <x v="89"/>
    <n v="90026"/>
    <s v="CODRONGIANOS"/>
    <s v="F"/>
    <n v="6"/>
  </r>
  <r>
    <x v="10"/>
    <x v="89"/>
    <x v="89"/>
    <n v="90027"/>
    <s v="COSSOINE"/>
    <s v="F"/>
    <n v="5"/>
  </r>
  <r>
    <x v="10"/>
    <x v="89"/>
    <x v="89"/>
    <n v="90027"/>
    <s v="COSSOINE"/>
    <s v="M"/>
    <n v="2"/>
  </r>
  <r>
    <x v="10"/>
    <x v="89"/>
    <x v="89"/>
    <n v="90088"/>
    <s v="ERULA"/>
    <s v="F"/>
    <n v="1"/>
  </r>
  <r>
    <x v="10"/>
    <x v="89"/>
    <x v="89"/>
    <n v="90028"/>
    <s v="ESPORLATU"/>
    <s v="F"/>
    <n v="2"/>
  </r>
  <r>
    <x v="10"/>
    <x v="89"/>
    <x v="89"/>
    <n v="90028"/>
    <s v="ESPORLATU"/>
    <s v="M"/>
    <n v="1"/>
  </r>
  <r>
    <x v="10"/>
    <x v="89"/>
    <x v="89"/>
    <n v="90029"/>
    <s v="FLORINAS"/>
    <s v="F"/>
    <n v="7"/>
  </r>
  <r>
    <x v="10"/>
    <x v="89"/>
    <x v="89"/>
    <n v="90029"/>
    <s v="FLORINAS"/>
    <s v="M"/>
    <n v="2"/>
  </r>
  <r>
    <x v="10"/>
    <x v="89"/>
    <x v="89"/>
    <n v="90030"/>
    <s v="GIAVE"/>
    <s v="F"/>
    <n v="4"/>
  </r>
  <r>
    <x v="10"/>
    <x v="89"/>
    <x v="89"/>
    <n v="90083"/>
    <s v="GOLFO ARANCI"/>
    <s v="F"/>
    <n v="6"/>
  </r>
  <r>
    <x v="10"/>
    <x v="89"/>
    <x v="89"/>
    <n v="90083"/>
    <s v="GOLFO ARANCI"/>
    <s v="M"/>
    <n v="1"/>
  </r>
  <r>
    <x v="10"/>
    <x v="89"/>
    <x v="89"/>
    <n v="90031"/>
    <s v="ILLORAI"/>
    <s v="F"/>
    <n v="3"/>
  </r>
  <r>
    <x v="10"/>
    <x v="89"/>
    <x v="89"/>
    <n v="90031"/>
    <s v="ILLORAI"/>
    <s v="M"/>
    <n v="2"/>
  </r>
  <r>
    <x v="10"/>
    <x v="89"/>
    <x v="89"/>
    <n v="90032"/>
    <s v="ITTIREDDU"/>
    <s v="F"/>
    <n v="1"/>
  </r>
  <r>
    <x v="10"/>
    <x v="89"/>
    <x v="89"/>
    <n v="90033"/>
    <s v="ITTIRI"/>
    <s v="F"/>
    <n v="22"/>
  </r>
  <r>
    <x v="10"/>
    <x v="89"/>
    <x v="89"/>
    <n v="90033"/>
    <s v="ITTIRI"/>
    <s v="M"/>
    <n v="9"/>
  </r>
  <r>
    <x v="10"/>
    <x v="89"/>
    <x v="89"/>
    <n v="90035"/>
    <s v="LA MADDALENA"/>
    <s v="F"/>
    <n v="26"/>
  </r>
  <r>
    <x v="10"/>
    <x v="89"/>
    <x v="89"/>
    <n v="90035"/>
    <s v="LA MADDALENA"/>
    <s v="M"/>
    <n v="18"/>
  </r>
  <r>
    <x v="10"/>
    <x v="89"/>
    <x v="89"/>
    <n v="90034"/>
    <s v="LAERRU"/>
    <s v="F"/>
    <n v="4"/>
  </r>
  <r>
    <x v="10"/>
    <x v="89"/>
    <x v="89"/>
    <n v="90034"/>
    <s v="LAERRU"/>
    <s v="M"/>
    <n v="2"/>
  </r>
  <r>
    <x v="10"/>
    <x v="89"/>
    <x v="89"/>
    <n v="90084"/>
    <s v="LOIRI PORTO SAN PAOLO"/>
    <s v="F"/>
    <n v="2"/>
  </r>
  <r>
    <x v="10"/>
    <x v="89"/>
    <x v="89"/>
    <n v="90084"/>
    <s v="LOIRI PORTO SAN PAOLO"/>
    <s v="M"/>
    <n v="2"/>
  </r>
  <r>
    <x v="10"/>
    <x v="89"/>
    <x v="89"/>
    <n v="90036"/>
    <s v="LUOGOSANTO"/>
    <s v="F"/>
    <n v="1"/>
  </r>
  <r>
    <x v="10"/>
    <x v="89"/>
    <x v="89"/>
    <n v="90037"/>
    <s v="LURAS"/>
    <s v="F"/>
    <n v="3"/>
  </r>
  <r>
    <x v="10"/>
    <x v="89"/>
    <x v="89"/>
    <n v="90037"/>
    <s v="LURAS"/>
    <s v="M"/>
    <n v="8"/>
  </r>
  <r>
    <x v="10"/>
    <x v="89"/>
    <x v="89"/>
    <n v="90038"/>
    <s v="MARA"/>
    <s v="F"/>
    <n v="4"/>
  </r>
  <r>
    <x v="10"/>
    <x v="89"/>
    <x v="89"/>
    <n v="90039"/>
    <s v="MARTIS"/>
    <s v="F"/>
    <n v="2"/>
  </r>
  <r>
    <x v="10"/>
    <x v="89"/>
    <x v="89"/>
    <n v="90039"/>
    <s v="MARTIS"/>
    <s v="M"/>
    <n v="2"/>
  </r>
  <r>
    <x v="10"/>
    <x v="89"/>
    <x v="89"/>
    <n v="90041"/>
    <s v="MONTI"/>
    <s v="F"/>
    <n v="1"/>
  </r>
  <r>
    <x v="10"/>
    <x v="89"/>
    <x v="89"/>
    <n v="90042"/>
    <s v="MORES"/>
    <s v="F"/>
    <n v="3"/>
  </r>
  <r>
    <x v="10"/>
    <x v="89"/>
    <x v="89"/>
    <n v="90042"/>
    <s v="MORES"/>
    <s v="M"/>
    <n v="2"/>
  </r>
  <r>
    <x v="10"/>
    <x v="89"/>
    <x v="89"/>
    <n v="90043"/>
    <s v="MUROS"/>
    <s v="F"/>
    <n v="2"/>
  </r>
  <r>
    <x v="10"/>
    <x v="89"/>
    <x v="89"/>
    <n v="90043"/>
    <s v="MUROS"/>
    <s v="M"/>
    <n v="1"/>
  </r>
  <r>
    <x v="10"/>
    <x v="89"/>
    <x v="89"/>
    <n v="90044"/>
    <s v="NUGHEDU SAN NICOLO"/>
    <s v="F"/>
    <n v="4"/>
  </r>
  <r>
    <x v="10"/>
    <x v="89"/>
    <x v="89"/>
    <n v="90044"/>
    <s v="NUGHEDU SAN NICOLO"/>
    <s v="M"/>
    <n v="3"/>
  </r>
  <r>
    <x v="10"/>
    <x v="89"/>
    <x v="89"/>
    <n v="90045"/>
    <s v="NULE"/>
    <s v="F"/>
    <n v="10"/>
  </r>
  <r>
    <x v="10"/>
    <x v="89"/>
    <x v="89"/>
    <n v="90045"/>
    <s v="NULE"/>
    <s v="M"/>
    <n v="2"/>
  </r>
  <r>
    <x v="10"/>
    <x v="89"/>
    <x v="89"/>
    <n v="90046"/>
    <s v="NULVI"/>
    <s v="F"/>
    <n v="9"/>
  </r>
  <r>
    <x v="10"/>
    <x v="89"/>
    <x v="89"/>
    <n v="90046"/>
    <s v="NULVI"/>
    <s v="M"/>
    <n v="3"/>
  </r>
  <r>
    <x v="10"/>
    <x v="89"/>
    <x v="89"/>
    <n v="90047"/>
    <s v="OLBIA"/>
    <s v="F"/>
    <n v="123"/>
  </r>
  <r>
    <x v="10"/>
    <x v="89"/>
    <x v="89"/>
    <n v="90047"/>
    <s v="OLBIA"/>
    <s v="M"/>
    <n v="75"/>
  </r>
  <r>
    <x v="10"/>
    <x v="89"/>
    <x v="89"/>
    <n v="90048"/>
    <s v="OLMEDO"/>
    <s v="F"/>
    <n v="8"/>
  </r>
  <r>
    <x v="10"/>
    <x v="89"/>
    <x v="89"/>
    <n v="90048"/>
    <s v="OLMEDO"/>
    <s v="M"/>
    <n v="5"/>
  </r>
  <r>
    <x v="10"/>
    <x v="89"/>
    <x v="89"/>
    <n v="90049"/>
    <s v="OSCHIRI"/>
    <s v="F"/>
    <n v="11"/>
  </r>
  <r>
    <x v="10"/>
    <x v="89"/>
    <x v="89"/>
    <n v="90049"/>
    <s v="OSCHIRI"/>
    <s v="M"/>
    <n v="3"/>
  </r>
  <r>
    <x v="10"/>
    <x v="89"/>
    <x v="89"/>
    <n v="90050"/>
    <s v="OSILO"/>
    <s v="F"/>
    <n v="13"/>
  </r>
  <r>
    <x v="10"/>
    <x v="89"/>
    <x v="89"/>
    <n v="90050"/>
    <s v="OSILO"/>
    <s v="M"/>
    <n v="1"/>
  </r>
  <r>
    <x v="10"/>
    <x v="89"/>
    <x v="89"/>
    <n v="90051"/>
    <s v="OSSI"/>
    <s v="F"/>
    <n v="15"/>
  </r>
  <r>
    <x v="10"/>
    <x v="89"/>
    <x v="89"/>
    <n v="90051"/>
    <s v="OSSI"/>
    <s v="M"/>
    <n v="6"/>
  </r>
  <r>
    <x v="10"/>
    <x v="89"/>
    <x v="89"/>
    <n v="90052"/>
    <s v="OZIERI"/>
    <s v="F"/>
    <n v="44"/>
  </r>
  <r>
    <x v="10"/>
    <x v="89"/>
    <x v="89"/>
    <n v="90052"/>
    <s v="OZIERI"/>
    <s v="M"/>
    <n v="23"/>
  </r>
  <r>
    <x v="10"/>
    <x v="89"/>
    <x v="89"/>
    <n v="90053"/>
    <s v="PADRIA"/>
    <s v="F"/>
    <n v="2"/>
  </r>
  <r>
    <x v="10"/>
    <x v="89"/>
    <x v="89"/>
    <n v="90090"/>
    <s v="PADRU"/>
    <s v="F"/>
    <n v="2"/>
  </r>
  <r>
    <x v="10"/>
    <x v="89"/>
    <x v="89"/>
    <n v="90090"/>
    <s v="PADRU"/>
    <s v="M"/>
    <n v="3"/>
  </r>
  <r>
    <x v="10"/>
    <x v="89"/>
    <x v="89"/>
    <n v="90054"/>
    <s v="PALAU"/>
    <s v="F"/>
    <n v="6"/>
  </r>
  <r>
    <x v="10"/>
    <x v="89"/>
    <x v="89"/>
    <n v="90054"/>
    <s v="PALAU"/>
    <s v="M"/>
    <n v="3"/>
  </r>
  <r>
    <x v="10"/>
    <x v="89"/>
    <x v="89"/>
    <n v="90055"/>
    <s v="PATTADA"/>
    <s v="F"/>
    <n v="19"/>
  </r>
  <r>
    <x v="10"/>
    <x v="89"/>
    <x v="89"/>
    <n v="90055"/>
    <s v="PATTADA"/>
    <s v="M"/>
    <n v="5"/>
  </r>
  <r>
    <x v="10"/>
    <x v="89"/>
    <x v="89"/>
    <n v="90056"/>
    <s v="PERFUGAS"/>
    <s v="F"/>
    <n v="14"/>
  </r>
  <r>
    <x v="10"/>
    <x v="89"/>
    <x v="89"/>
    <n v="90056"/>
    <s v="PERFUGAS"/>
    <s v="M"/>
    <n v="5"/>
  </r>
  <r>
    <x v="10"/>
    <x v="89"/>
    <x v="89"/>
    <n v="90057"/>
    <s v="PLOAGHE"/>
    <s v="F"/>
    <n v="22"/>
  </r>
  <r>
    <x v="10"/>
    <x v="89"/>
    <x v="89"/>
    <n v="90057"/>
    <s v="PLOAGHE"/>
    <s v="M"/>
    <n v="15"/>
  </r>
  <r>
    <x v="10"/>
    <x v="89"/>
    <x v="89"/>
    <n v="90058"/>
    <s v="PORTO TORRES"/>
    <s v="F"/>
    <n v="40"/>
  </r>
  <r>
    <x v="10"/>
    <x v="89"/>
    <x v="89"/>
    <n v="90058"/>
    <s v="PORTO TORRES"/>
    <s v="M"/>
    <n v="28"/>
  </r>
  <r>
    <x v="10"/>
    <x v="89"/>
    <x v="89"/>
    <n v="90059"/>
    <s v="POZZOMAGGIORE"/>
    <s v="F"/>
    <n v="10"/>
  </r>
  <r>
    <x v="10"/>
    <x v="89"/>
    <x v="89"/>
    <n v="90059"/>
    <s v="POZZOMAGGIORE"/>
    <s v="M"/>
    <n v="2"/>
  </r>
  <r>
    <x v="10"/>
    <x v="89"/>
    <x v="89"/>
    <n v="90060"/>
    <s v="PUTIFIGARI"/>
    <s v="F"/>
    <n v="3"/>
  </r>
  <r>
    <x v="10"/>
    <x v="89"/>
    <x v="89"/>
    <n v="90060"/>
    <s v="PUTIFIGARI"/>
    <s v="M"/>
    <n v="2"/>
  </r>
  <r>
    <x v="10"/>
    <x v="89"/>
    <x v="89"/>
    <n v="90087"/>
    <s v="SANTA MARIA COGHINAS"/>
    <s v="F"/>
    <n v="6"/>
  </r>
  <r>
    <x v="10"/>
    <x v="89"/>
    <x v="89"/>
    <n v="90087"/>
    <s v="SANTA MARIA COGHINAS"/>
    <s v="M"/>
    <n v="1"/>
  </r>
  <r>
    <x v="10"/>
    <x v="89"/>
    <x v="89"/>
    <n v="90063"/>
    <s v="SANTA TERESA GALLURA"/>
    <s v="F"/>
    <n v="9"/>
  </r>
  <r>
    <x v="10"/>
    <x v="89"/>
    <x v="89"/>
    <n v="90063"/>
    <s v="SANTA TERESA GALLURA"/>
    <s v="M"/>
    <n v="1"/>
  </r>
  <r>
    <x v="10"/>
    <x v="89"/>
    <x v="89"/>
    <n v="90085"/>
    <s v="SANT'ANTONIO DI GALLURA"/>
    <s v="F"/>
    <n v="1"/>
  </r>
  <r>
    <x v="10"/>
    <x v="89"/>
    <x v="89"/>
    <n v="90085"/>
    <s v="SANT'ANTONIO DI GALLURA"/>
    <s v="M"/>
    <n v="1"/>
  </r>
  <r>
    <x v="10"/>
    <x v="89"/>
    <x v="89"/>
    <n v="90064"/>
    <s v="SASSARI"/>
    <s v="F"/>
    <n v="428"/>
  </r>
  <r>
    <x v="10"/>
    <x v="89"/>
    <x v="89"/>
    <n v="90064"/>
    <s v="SASSARI"/>
    <s v="M"/>
    <n v="308"/>
  </r>
  <r>
    <x v="10"/>
    <x v="89"/>
    <x v="89"/>
    <n v="90065"/>
    <s v="SEDINI"/>
    <s v="F"/>
    <n v="3"/>
  </r>
  <r>
    <x v="10"/>
    <x v="89"/>
    <x v="89"/>
    <n v="90065"/>
    <s v="SEDINI"/>
    <s v="M"/>
    <n v="1"/>
  </r>
  <r>
    <x v="10"/>
    <x v="89"/>
    <x v="89"/>
    <n v="90067"/>
    <s v="SENNORI"/>
    <s v="F"/>
    <n v="26"/>
  </r>
  <r>
    <x v="10"/>
    <x v="89"/>
    <x v="89"/>
    <n v="90067"/>
    <s v="SENNORI"/>
    <s v="M"/>
    <n v="15"/>
  </r>
  <r>
    <x v="10"/>
    <x v="89"/>
    <x v="89"/>
    <n v="90069"/>
    <s v="SORSO"/>
    <s v="F"/>
    <n v="29"/>
  </r>
  <r>
    <x v="10"/>
    <x v="89"/>
    <x v="89"/>
    <n v="90069"/>
    <s v="SORSO"/>
    <s v="M"/>
    <n v="14"/>
  </r>
  <r>
    <x v="10"/>
    <x v="89"/>
    <x v="89"/>
    <n v="90089"/>
    <s v="STINTINO"/>
    <s v="F"/>
    <n v="1"/>
  </r>
  <r>
    <x v="10"/>
    <x v="89"/>
    <x v="89"/>
    <n v="90080"/>
    <s v="TELTI"/>
    <s v="M"/>
    <n v="1"/>
  </r>
  <r>
    <x v="10"/>
    <x v="89"/>
    <x v="89"/>
    <n v="90070"/>
    <s v="TEMPIO PAUSANIA"/>
    <s v="F"/>
    <n v="33"/>
  </r>
  <r>
    <x v="10"/>
    <x v="89"/>
    <x v="89"/>
    <n v="90070"/>
    <s v="TEMPIO PAUSANIA"/>
    <s v="M"/>
    <n v="20"/>
  </r>
  <r>
    <x v="10"/>
    <x v="89"/>
    <x v="89"/>
    <n v="90086"/>
    <s v="TERGU"/>
    <s v="F"/>
    <n v="5"/>
  </r>
  <r>
    <x v="10"/>
    <x v="89"/>
    <x v="89"/>
    <n v="90071"/>
    <s v="THIESI"/>
    <s v="F"/>
    <n v="9"/>
  </r>
  <r>
    <x v="10"/>
    <x v="89"/>
    <x v="89"/>
    <n v="90071"/>
    <s v="THIESI"/>
    <s v="M"/>
    <n v="5"/>
  </r>
  <r>
    <x v="10"/>
    <x v="89"/>
    <x v="89"/>
    <n v="90072"/>
    <s v="TISSI"/>
    <s v="F"/>
    <n v="6"/>
  </r>
  <r>
    <x v="10"/>
    <x v="89"/>
    <x v="89"/>
    <n v="90072"/>
    <s v="TISSI"/>
    <s v="M"/>
    <n v="6"/>
  </r>
  <r>
    <x v="10"/>
    <x v="89"/>
    <x v="89"/>
    <n v="90073"/>
    <s v="TORRALBA"/>
    <s v="F"/>
    <n v="5"/>
  </r>
  <r>
    <x v="10"/>
    <x v="89"/>
    <x v="89"/>
    <n v="90074"/>
    <s v="TRINITA' D'AGULTU E VIGNOLA"/>
    <s v="F"/>
    <n v="6"/>
  </r>
  <r>
    <x v="10"/>
    <x v="89"/>
    <x v="89"/>
    <n v="90074"/>
    <s v="TRINITA' D'AGULTU E VIGNOLA"/>
    <s v="M"/>
    <n v="3"/>
  </r>
  <r>
    <x v="10"/>
    <x v="89"/>
    <x v="89"/>
    <n v="90075"/>
    <s v="TULA"/>
    <s v="F"/>
    <n v="3"/>
  </r>
  <r>
    <x v="10"/>
    <x v="89"/>
    <x v="89"/>
    <n v="90075"/>
    <s v="TULA"/>
    <s v="M"/>
    <n v="2"/>
  </r>
  <r>
    <x v="10"/>
    <x v="89"/>
    <x v="89"/>
    <n v="90076"/>
    <s v="URI"/>
    <s v="F"/>
    <n v="7"/>
  </r>
  <r>
    <x v="10"/>
    <x v="89"/>
    <x v="89"/>
    <n v="90076"/>
    <s v="URI"/>
    <s v="M"/>
    <n v="6"/>
  </r>
  <r>
    <x v="10"/>
    <x v="89"/>
    <x v="89"/>
    <n v="90077"/>
    <s v="USINI"/>
    <s v="F"/>
    <n v="11"/>
  </r>
  <r>
    <x v="10"/>
    <x v="89"/>
    <x v="89"/>
    <n v="90077"/>
    <s v="USINI"/>
    <s v="M"/>
    <n v="5"/>
  </r>
  <r>
    <x v="10"/>
    <x v="89"/>
    <x v="89"/>
    <n v="90079"/>
    <s v="VALLEDORIA"/>
    <s v="F"/>
    <n v="9"/>
  </r>
  <r>
    <x v="10"/>
    <x v="89"/>
    <x v="89"/>
    <n v="90079"/>
    <s v="VALLEDORIA"/>
    <s v="M"/>
    <n v="7"/>
  </r>
  <r>
    <x v="10"/>
    <x v="89"/>
    <x v="89"/>
    <n v="90082"/>
    <s v="VIDDALBA"/>
    <s v="F"/>
    <n v="9"/>
  </r>
  <r>
    <x v="10"/>
    <x v="89"/>
    <x v="89"/>
    <n v="90082"/>
    <s v="VIDDALBA"/>
    <s v="M"/>
    <n v="2"/>
  </r>
  <r>
    <x v="10"/>
    <x v="89"/>
    <x v="89"/>
    <n v="90078"/>
    <s v="VILLANOVA MONTELEONE"/>
    <s v="F"/>
    <n v="11"/>
  </r>
  <r>
    <x v="10"/>
    <x v="89"/>
    <x v="89"/>
    <n v="90078"/>
    <s v="VILLANOVA MONTELEONE"/>
    <s v="M"/>
    <n v="5"/>
  </r>
  <r>
    <x v="10"/>
    <x v="90"/>
    <x v="90"/>
    <n v="91001"/>
    <s v="ARITZO"/>
    <s v="F"/>
    <n v="4"/>
  </r>
  <r>
    <x v="10"/>
    <x v="90"/>
    <x v="90"/>
    <n v="91001"/>
    <s v="ARITZO"/>
    <s v="M"/>
    <n v="3"/>
  </r>
  <r>
    <x v="10"/>
    <x v="90"/>
    <x v="90"/>
    <n v="91002"/>
    <s v="ARZANA"/>
    <s v="F"/>
    <n v="16"/>
  </r>
  <r>
    <x v="10"/>
    <x v="90"/>
    <x v="90"/>
    <n v="91002"/>
    <s v="ARZANA"/>
    <s v="M"/>
    <n v="6"/>
  </r>
  <r>
    <x v="10"/>
    <x v="90"/>
    <x v="90"/>
    <n v="91003"/>
    <s v="ATZARA"/>
    <s v="F"/>
    <n v="4"/>
  </r>
  <r>
    <x v="10"/>
    <x v="90"/>
    <x v="90"/>
    <n v="91003"/>
    <s v="ATZARA"/>
    <s v="M"/>
    <n v="4"/>
  </r>
  <r>
    <x v="10"/>
    <x v="90"/>
    <x v="90"/>
    <n v="91004"/>
    <s v="AUSTIS"/>
    <s v="F"/>
    <n v="4"/>
  </r>
  <r>
    <x v="10"/>
    <x v="90"/>
    <x v="90"/>
    <n v="91004"/>
    <s v="AUSTIS"/>
    <s v="M"/>
    <n v="2"/>
  </r>
  <r>
    <x v="10"/>
    <x v="90"/>
    <x v="90"/>
    <n v="91005"/>
    <s v="BARI SARDO"/>
    <s v="F"/>
    <n v="13"/>
  </r>
  <r>
    <x v="10"/>
    <x v="90"/>
    <x v="90"/>
    <n v="91005"/>
    <s v="BARI SARDO"/>
    <s v="M"/>
    <n v="5"/>
  </r>
  <r>
    <x v="10"/>
    <x v="90"/>
    <x v="90"/>
    <n v="91006"/>
    <s v="BAUNEI"/>
    <s v="F"/>
    <n v="9"/>
  </r>
  <r>
    <x v="10"/>
    <x v="90"/>
    <x v="90"/>
    <n v="91006"/>
    <s v="BAUNEI"/>
    <s v="M"/>
    <n v="3"/>
  </r>
  <r>
    <x v="10"/>
    <x v="90"/>
    <x v="90"/>
    <n v="91007"/>
    <s v="BELVI"/>
    <s v="F"/>
    <n v="1"/>
  </r>
  <r>
    <x v="10"/>
    <x v="90"/>
    <x v="90"/>
    <n v="91007"/>
    <s v="BELVI"/>
    <s v="M"/>
    <n v="2"/>
  </r>
  <r>
    <x v="10"/>
    <x v="90"/>
    <x v="90"/>
    <n v="91008"/>
    <s v="BIRORI"/>
    <s v="F"/>
    <n v="2"/>
  </r>
  <r>
    <x v="10"/>
    <x v="90"/>
    <x v="90"/>
    <n v="91009"/>
    <s v="BITTI"/>
    <s v="F"/>
    <n v="13"/>
  </r>
  <r>
    <x v="10"/>
    <x v="90"/>
    <x v="90"/>
    <n v="91009"/>
    <s v="BITTI"/>
    <s v="M"/>
    <n v="4"/>
  </r>
  <r>
    <x v="10"/>
    <x v="90"/>
    <x v="90"/>
    <n v="91010"/>
    <s v="BOLOTANA"/>
    <s v="F"/>
    <n v="10"/>
  </r>
  <r>
    <x v="10"/>
    <x v="90"/>
    <x v="90"/>
    <n v="91010"/>
    <s v="BOLOTANA"/>
    <s v="M"/>
    <n v="6"/>
  </r>
  <r>
    <x v="10"/>
    <x v="90"/>
    <x v="90"/>
    <n v="91011"/>
    <s v="BORORE"/>
    <s v="F"/>
    <n v="7"/>
  </r>
  <r>
    <x v="10"/>
    <x v="90"/>
    <x v="90"/>
    <n v="91011"/>
    <s v="BORORE"/>
    <s v="M"/>
    <n v="1"/>
  </r>
  <r>
    <x v="10"/>
    <x v="90"/>
    <x v="90"/>
    <n v="91012"/>
    <s v="BORTIGALI"/>
    <s v="F"/>
    <n v="2"/>
  </r>
  <r>
    <x v="10"/>
    <x v="90"/>
    <x v="90"/>
    <n v="91012"/>
    <s v="BORTIGALI"/>
    <s v="M"/>
    <n v="3"/>
  </r>
  <r>
    <x v="10"/>
    <x v="90"/>
    <x v="90"/>
    <n v="91103"/>
    <s v="CARDEDU"/>
    <s v="F"/>
    <n v="7"/>
  </r>
  <r>
    <x v="10"/>
    <x v="90"/>
    <x v="90"/>
    <n v="91103"/>
    <s v="CARDEDU"/>
    <s v="M"/>
    <n v="2"/>
  </r>
  <r>
    <x v="10"/>
    <x v="90"/>
    <x v="90"/>
    <n v="91016"/>
    <s v="DESULO"/>
    <s v="F"/>
    <n v="9"/>
  </r>
  <r>
    <x v="10"/>
    <x v="90"/>
    <x v="90"/>
    <n v="91016"/>
    <s v="DESULO"/>
    <s v="M"/>
    <n v="2"/>
  </r>
  <r>
    <x v="10"/>
    <x v="90"/>
    <x v="90"/>
    <n v="91017"/>
    <s v="DORGALI"/>
    <s v="F"/>
    <n v="27"/>
  </r>
  <r>
    <x v="10"/>
    <x v="90"/>
    <x v="90"/>
    <n v="91017"/>
    <s v="DORGALI"/>
    <s v="M"/>
    <n v="11"/>
  </r>
  <r>
    <x v="10"/>
    <x v="90"/>
    <x v="90"/>
    <n v="91018"/>
    <s v="DUALCHI"/>
    <s v="F"/>
    <n v="2"/>
  </r>
  <r>
    <x v="10"/>
    <x v="90"/>
    <x v="90"/>
    <n v="91018"/>
    <s v="DUALCHI"/>
    <s v="M"/>
    <n v="2"/>
  </r>
  <r>
    <x v="10"/>
    <x v="90"/>
    <x v="90"/>
    <n v="91019"/>
    <s v="ELINI"/>
    <s v="F"/>
    <n v="2"/>
  </r>
  <r>
    <x v="10"/>
    <x v="90"/>
    <x v="90"/>
    <n v="91024"/>
    <s v="FONNI"/>
    <s v="F"/>
    <n v="20"/>
  </r>
  <r>
    <x v="10"/>
    <x v="90"/>
    <x v="90"/>
    <n v="91024"/>
    <s v="FONNI"/>
    <s v="M"/>
    <n v="6"/>
  </r>
  <r>
    <x v="10"/>
    <x v="90"/>
    <x v="90"/>
    <n v="91025"/>
    <s v="GADONI"/>
    <s v="F"/>
    <n v="4"/>
  </r>
  <r>
    <x v="10"/>
    <x v="90"/>
    <x v="90"/>
    <n v="91025"/>
    <s v="GADONI"/>
    <s v="M"/>
    <n v="2"/>
  </r>
  <r>
    <x v="10"/>
    <x v="90"/>
    <x v="90"/>
    <n v="91026"/>
    <s v="GAIRO"/>
    <s v="F"/>
    <n v="4"/>
  </r>
  <r>
    <x v="10"/>
    <x v="90"/>
    <x v="90"/>
    <n v="91026"/>
    <s v="GAIRO"/>
    <s v="M"/>
    <n v="2"/>
  </r>
  <r>
    <x v="10"/>
    <x v="90"/>
    <x v="90"/>
    <n v="91027"/>
    <s v="GALTELLI"/>
    <s v="F"/>
    <n v="6"/>
  </r>
  <r>
    <x v="10"/>
    <x v="90"/>
    <x v="90"/>
    <n v="91027"/>
    <s v="GALTELLI"/>
    <s v="M"/>
    <n v="3"/>
  </r>
  <r>
    <x v="10"/>
    <x v="90"/>
    <x v="90"/>
    <n v="91028"/>
    <s v="GAVOI"/>
    <s v="F"/>
    <n v="11"/>
  </r>
  <r>
    <x v="10"/>
    <x v="90"/>
    <x v="90"/>
    <n v="91028"/>
    <s v="GAVOI"/>
    <s v="M"/>
    <n v="4"/>
  </r>
  <r>
    <x v="10"/>
    <x v="90"/>
    <x v="90"/>
    <n v="91031"/>
    <s v="GIRASOLE"/>
    <s v="F"/>
    <n v="8"/>
  </r>
  <r>
    <x v="10"/>
    <x v="90"/>
    <x v="90"/>
    <n v="91032"/>
    <s v="ILBONO"/>
    <s v="F"/>
    <n v="14"/>
  </r>
  <r>
    <x v="10"/>
    <x v="90"/>
    <x v="90"/>
    <n v="91032"/>
    <s v="ILBONO"/>
    <s v="M"/>
    <n v="3"/>
  </r>
  <r>
    <x v="10"/>
    <x v="90"/>
    <x v="90"/>
    <n v="91033"/>
    <s v="IRGOLI"/>
    <s v="F"/>
    <n v="5"/>
  </r>
  <r>
    <x v="10"/>
    <x v="90"/>
    <x v="90"/>
    <n v="91033"/>
    <s v="IRGOLI"/>
    <s v="M"/>
    <n v="2"/>
  </r>
  <r>
    <x v="10"/>
    <x v="90"/>
    <x v="90"/>
    <n v="91035"/>
    <s v="JERZU"/>
    <s v="F"/>
    <n v="9"/>
  </r>
  <r>
    <x v="10"/>
    <x v="90"/>
    <x v="90"/>
    <n v="91035"/>
    <s v="JERZU"/>
    <s v="M"/>
    <n v="8"/>
  </r>
  <r>
    <x v="10"/>
    <x v="90"/>
    <x v="90"/>
    <n v="91037"/>
    <s v="LANUSEI"/>
    <s v="F"/>
    <n v="21"/>
  </r>
  <r>
    <x v="10"/>
    <x v="90"/>
    <x v="90"/>
    <n v="91037"/>
    <s v="LANUSEI"/>
    <s v="M"/>
    <n v="21"/>
  </r>
  <r>
    <x v="10"/>
    <x v="90"/>
    <x v="90"/>
    <n v="91038"/>
    <s v="LEI"/>
    <s v="F"/>
    <n v="2"/>
  </r>
  <r>
    <x v="10"/>
    <x v="90"/>
    <x v="90"/>
    <n v="91039"/>
    <s v="LOCERI"/>
    <s v="F"/>
    <n v="2"/>
  </r>
  <r>
    <x v="10"/>
    <x v="90"/>
    <x v="90"/>
    <n v="91039"/>
    <s v="LOCERI"/>
    <s v="M"/>
    <n v="1"/>
  </r>
  <r>
    <x v="10"/>
    <x v="90"/>
    <x v="90"/>
    <n v="91040"/>
    <s v="LOCULI"/>
    <s v="F"/>
    <n v="3"/>
  </r>
  <r>
    <x v="10"/>
    <x v="90"/>
    <x v="90"/>
    <n v="91040"/>
    <s v="LOCULI"/>
    <s v="M"/>
    <n v="1"/>
  </r>
  <r>
    <x v="10"/>
    <x v="90"/>
    <x v="90"/>
    <n v="91041"/>
    <s v="LODE'"/>
    <s v="F"/>
    <n v="5"/>
  </r>
  <r>
    <x v="10"/>
    <x v="90"/>
    <x v="90"/>
    <n v="91041"/>
    <s v="LODE'"/>
    <s v="M"/>
    <n v="1"/>
  </r>
  <r>
    <x v="10"/>
    <x v="90"/>
    <x v="90"/>
    <n v="91104"/>
    <s v="LODINE"/>
    <s v="F"/>
    <n v="1"/>
  </r>
  <r>
    <x v="10"/>
    <x v="90"/>
    <x v="90"/>
    <n v="91104"/>
    <s v="LODINE"/>
    <s v="M"/>
    <n v="1"/>
  </r>
  <r>
    <x v="10"/>
    <x v="90"/>
    <x v="90"/>
    <n v="91042"/>
    <s v="LOTZORAI"/>
    <s v="F"/>
    <n v="11"/>
  </r>
  <r>
    <x v="10"/>
    <x v="90"/>
    <x v="90"/>
    <n v="91042"/>
    <s v="LOTZORAI"/>
    <s v="M"/>
    <n v="3"/>
  </r>
  <r>
    <x v="10"/>
    <x v="90"/>
    <x v="90"/>
    <n v="91043"/>
    <s v="LULA"/>
    <s v="F"/>
    <n v="5"/>
  </r>
  <r>
    <x v="10"/>
    <x v="90"/>
    <x v="90"/>
    <n v="91043"/>
    <s v="LULA"/>
    <s v="M"/>
    <n v="2"/>
  </r>
  <r>
    <x v="10"/>
    <x v="90"/>
    <x v="90"/>
    <n v="91044"/>
    <s v="MACOMER"/>
    <s v="F"/>
    <n v="39"/>
  </r>
  <r>
    <x v="10"/>
    <x v="90"/>
    <x v="90"/>
    <n v="91044"/>
    <s v="MACOMER"/>
    <s v="M"/>
    <n v="27"/>
  </r>
  <r>
    <x v="10"/>
    <x v="90"/>
    <x v="90"/>
    <n v="91046"/>
    <s v="MAMOIADA"/>
    <s v="F"/>
    <n v="12"/>
  </r>
  <r>
    <x v="10"/>
    <x v="90"/>
    <x v="90"/>
    <n v="91046"/>
    <s v="MAMOIADA"/>
    <s v="M"/>
    <n v="3"/>
  </r>
  <r>
    <x v="10"/>
    <x v="90"/>
    <x v="90"/>
    <n v="91047"/>
    <s v="MEANA SARDO"/>
    <s v="F"/>
    <n v="5"/>
  </r>
  <r>
    <x v="10"/>
    <x v="90"/>
    <x v="90"/>
    <n v="91047"/>
    <s v="MEANA SARDO"/>
    <s v="M"/>
    <n v="5"/>
  </r>
  <r>
    <x v="10"/>
    <x v="90"/>
    <x v="90"/>
    <n v="91050"/>
    <s v="NORAGUGUME"/>
    <s v="F"/>
    <n v="2"/>
  </r>
  <r>
    <x v="10"/>
    <x v="90"/>
    <x v="90"/>
    <n v="91051"/>
    <s v="NUORO"/>
    <s v="F"/>
    <n v="171"/>
  </r>
  <r>
    <x v="10"/>
    <x v="90"/>
    <x v="90"/>
    <n v="91051"/>
    <s v="NUORO"/>
    <s v="M"/>
    <n v="137"/>
  </r>
  <r>
    <x v="10"/>
    <x v="90"/>
    <x v="90"/>
    <n v="91055"/>
    <s v="OLIENA"/>
    <s v="F"/>
    <n v="23"/>
  </r>
  <r>
    <x v="10"/>
    <x v="90"/>
    <x v="90"/>
    <n v="91055"/>
    <s v="OLIENA"/>
    <s v="M"/>
    <n v="14"/>
  </r>
  <r>
    <x v="10"/>
    <x v="90"/>
    <x v="90"/>
    <n v="91056"/>
    <s v="OLLOLAI"/>
    <s v="F"/>
    <n v="2"/>
  </r>
  <r>
    <x v="10"/>
    <x v="90"/>
    <x v="90"/>
    <n v="91056"/>
    <s v="OLLOLAI"/>
    <s v="M"/>
    <n v="1"/>
  </r>
  <r>
    <x v="10"/>
    <x v="90"/>
    <x v="90"/>
    <n v="91057"/>
    <s v="OLZAI"/>
    <s v="F"/>
    <n v="1"/>
  </r>
  <r>
    <x v="10"/>
    <x v="90"/>
    <x v="90"/>
    <n v="91057"/>
    <s v="OLZAI"/>
    <s v="M"/>
    <n v="1"/>
  </r>
  <r>
    <x v="10"/>
    <x v="90"/>
    <x v="90"/>
    <n v="91058"/>
    <s v="ONANI"/>
    <s v="F"/>
    <n v="1"/>
  </r>
  <r>
    <x v="10"/>
    <x v="90"/>
    <x v="90"/>
    <n v="91058"/>
    <s v="ONANI"/>
    <s v="M"/>
    <n v="1"/>
  </r>
  <r>
    <x v="10"/>
    <x v="90"/>
    <x v="90"/>
    <n v="91059"/>
    <s v="ONIFAI"/>
    <s v="F"/>
    <n v="2"/>
  </r>
  <r>
    <x v="10"/>
    <x v="90"/>
    <x v="90"/>
    <n v="91060"/>
    <s v="ONIFERI"/>
    <s v="F"/>
    <n v="4"/>
  </r>
  <r>
    <x v="10"/>
    <x v="90"/>
    <x v="90"/>
    <n v="91061"/>
    <s v="ORANI"/>
    <s v="F"/>
    <n v="6"/>
  </r>
  <r>
    <x v="10"/>
    <x v="90"/>
    <x v="90"/>
    <n v="91061"/>
    <s v="ORANI"/>
    <s v="M"/>
    <n v="7"/>
  </r>
  <r>
    <x v="10"/>
    <x v="90"/>
    <x v="90"/>
    <n v="91062"/>
    <s v="ORGOSOLO"/>
    <s v="F"/>
    <n v="11"/>
  </r>
  <r>
    <x v="10"/>
    <x v="90"/>
    <x v="90"/>
    <n v="91062"/>
    <s v="ORGOSOLO"/>
    <s v="M"/>
    <n v="7"/>
  </r>
  <r>
    <x v="10"/>
    <x v="90"/>
    <x v="90"/>
    <n v="91063"/>
    <s v="OROSEI"/>
    <s v="F"/>
    <n v="13"/>
  </r>
  <r>
    <x v="10"/>
    <x v="90"/>
    <x v="90"/>
    <n v="91063"/>
    <s v="OROSEI"/>
    <s v="M"/>
    <n v="10"/>
  </r>
  <r>
    <x v="10"/>
    <x v="90"/>
    <x v="90"/>
    <n v="91064"/>
    <s v="OROTELLI"/>
    <s v="F"/>
    <n v="7"/>
  </r>
  <r>
    <x v="10"/>
    <x v="90"/>
    <x v="90"/>
    <n v="91064"/>
    <s v="OROTELLI"/>
    <s v="M"/>
    <n v="1"/>
  </r>
  <r>
    <x v="10"/>
    <x v="90"/>
    <x v="90"/>
    <n v="91066"/>
    <s v="ORTUERI"/>
    <s v="F"/>
    <n v="8"/>
  </r>
  <r>
    <x v="10"/>
    <x v="90"/>
    <x v="90"/>
    <n v="91067"/>
    <s v="ORUNE"/>
    <s v="F"/>
    <n v="12"/>
  </r>
  <r>
    <x v="10"/>
    <x v="90"/>
    <x v="90"/>
    <n v="91067"/>
    <s v="ORUNE"/>
    <s v="M"/>
    <n v="2"/>
  </r>
  <r>
    <x v="10"/>
    <x v="90"/>
    <x v="90"/>
    <n v="91069"/>
    <s v="OSINI"/>
    <s v="F"/>
    <n v="4"/>
  </r>
  <r>
    <x v="10"/>
    <x v="90"/>
    <x v="90"/>
    <n v="91069"/>
    <s v="OSINI"/>
    <s v="M"/>
    <n v="1"/>
  </r>
  <r>
    <x v="10"/>
    <x v="90"/>
    <x v="90"/>
    <n v="91070"/>
    <s v="OTTANA"/>
    <s v="F"/>
    <n v="8"/>
  </r>
  <r>
    <x v="10"/>
    <x v="90"/>
    <x v="90"/>
    <n v="91070"/>
    <s v="OTTANA"/>
    <s v="M"/>
    <n v="2"/>
  </r>
  <r>
    <x v="10"/>
    <x v="90"/>
    <x v="90"/>
    <n v="91071"/>
    <s v="OVODDA"/>
    <s v="F"/>
    <n v="8"/>
  </r>
  <r>
    <x v="10"/>
    <x v="90"/>
    <x v="90"/>
    <n v="91071"/>
    <s v="OVODDA"/>
    <s v="M"/>
    <n v="4"/>
  </r>
  <r>
    <x v="10"/>
    <x v="90"/>
    <x v="90"/>
    <n v="91072"/>
    <s v="PERDASDEFOGU"/>
    <s v="F"/>
    <n v="5"/>
  </r>
  <r>
    <x v="10"/>
    <x v="90"/>
    <x v="90"/>
    <n v="91072"/>
    <s v="PERDASDEFOGU"/>
    <s v="M"/>
    <n v="3"/>
  </r>
  <r>
    <x v="10"/>
    <x v="90"/>
    <x v="90"/>
    <n v="91073"/>
    <s v="POSADA"/>
    <s v="F"/>
    <n v="4"/>
  </r>
  <r>
    <x v="10"/>
    <x v="90"/>
    <x v="90"/>
    <n v="91073"/>
    <s v="POSADA"/>
    <s v="M"/>
    <n v="3"/>
  </r>
  <r>
    <x v="10"/>
    <x v="90"/>
    <x v="90"/>
    <n v="91077"/>
    <s v="SARULE"/>
    <s v="F"/>
    <n v="5"/>
  </r>
  <r>
    <x v="10"/>
    <x v="90"/>
    <x v="90"/>
    <n v="91077"/>
    <s v="SARULE"/>
    <s v="M"/>
    <n v="4"/>
  </r>
  <r>
    <x v="10"/>
    <x v="90"/>
    <x v="90"/>
    <n v="91083"/>
    <s v="SILANUS"/>
    <s v="F"/>
    <n v="10"/>
  </r>
  <r>
    <x v="10"/>
    <x v="90"/>
    <x v="90"/>
    <n v="91083"/>
    <s v="SILANUS"/>
    <s v="M"/>
    <n v="2"/>
  </r>
  <r>
    <x v="10"/>
    <x v="90"/>
    <x v="90"/>
    <n v="91084"/>
    <s v="SINDIA"/>
    <s v="F"/>
    <n v="7"/>
  </r>
  <r>
    <x v="10"/>
    <x v="90"/>
    <x v="90"/>
    <n v="91084"/>
    <s v="SINDIA"/>
    <s v="M"/>
    <n v="1"/>
  </r>
  <r>
    <x v="10"/>
    <x v="90"/>
    <x v="90"/>
    <n v="91085"/>
    <s v="SINISCOLA"/>
    <s v="F"/>
    <n v="25"/>
  </r>
  <r>
    <x v="10"/>
    <x v="90"/>
    <x v="90"/>
    <n v="91085"/>
    <s v="SINISCOLA"/>
    <s v="M"/>
    <n v="10"/>
  </r>
  <r>
    <x v="10"/>
    <x v="90"/>
    <x v="90"/>
    <n v="91086"/>
    <s v="SORGONO"/>
    <s v="F"/>
    <n v="12"/>
  </r>
  <r>
    <x v="10"/>
    <x v="90"/>
    <x v="90"/>
    <n v="91086"/>
    <s v="SORGONO"/>
    <s v="M"/>
    <n v="1"/>
  </r>
  <r>
    <x v="10"/>
    <x v="90"/>
    <x v="90"/>
    <n v="91088"/>
    <s v="TALANA"/>
    <s v="F"/>
    <n v="1"/>
  </r>
  <r>
    <x v="10"/>
    <x v="90"/>
    <x v="90"/>
    <n v="91088"/>
    <s v="TALANA"/>
    <s v="M"/>
    <n v="2"/>
  </r>
  <r>
    <x v="10"/>
    <x v="90"/>
    <x v="90"/>
    <n v="91089"/>
    <s v="TERTENIA"/>
    <s v="F"/>
    <n v="16"/>
  </r>
  <r>
    <x v="10"/>
    <x v="90"/>
    <x v="90"/>
    <n v="91089"/>
    <s v="TERTENIA"/>
    <s v="M"/>
    <n v="7"/>
  </r>
  <r>
    <x v="10"/>
    <x v="90"/>
    <x v="90"/>
    <n v="91090"/>
    <s v="TETI"/>
    <s v="F"/>
    <n v="4"/>
  </r>
  <r>
    <x v="10"/>
    <x v="90"/>
    <x v="90"/>
    <n v="91090"/>
    <s v="TETI"/>
    <s v="M"/>
    <n v="2"/>
  </r>
  <r>
    <x v="10"/>
    <x v="90"/>
    <x v="90"/>
    <n v="91091"/>
    <s v="TIANA"/>
    <s v="F"/>
    <n v="2"/>
  </r>
  <r>
    <x v="10"/>
    <x v="90"/>
    <x v="90"/>
    <n v="91093"/>
    <s v="TONARA"/>
    <s v="F"/>
    <n v="13"/>
  </r>
  <r>
    <x v="10"/>
    <x v="90"/>
    <x v="90"/>
    <n v="91093"/>
    <s v="TONARA"/>
    <s v="M"/>
    <n v="7"/>
  </r>
  <r>
    <x v="10"/>
    <x v="90"/>
    <x v="90"/>
    <n v="91094"/>
    <s v="TORPE'"/>
    <s v="F"/>
    <n v="4"/>
  </r>
  <r>
    <x v="10"/>
    <x v="90"/>
    <x v="90"/>
    <n v="91095"/>
    <s v="TORTOLI'"/>
    <s v="F"/>
    <n v="35"/>
  </r>
  <r>
    <x v="10"/>
    <x v="90"/>
    <x v="90"/>
    <n v="91095"/>
    <s v="TORTOLI'"/>
    <s v="M"/>
    <n v="22"/>
  </r>
  <r>
    <x v="10"/>
    <x v="90"/>
    <x v="90"/>
    <n v="91097"/>
    <s v="TRIEI"/>
    <s v="F"/>
    <n v="1"/>
  </r>
  <r>
    <x v="10"/>
    <x v="90"/>
    <x v="90"/>
    <n v="91097"/>
    <s v="TRIEI"/>
    <s v="M"/>
    <n v="1"/>
  </r>
  <r>
    <x v="10"/>
    <x v="90"/>
    <x v="90"/>
    <n v="91098"/>
    <s v="ULASSAI"/>
    <s v="F"/>
    <n v="5"/>
  </r>
  <r>
    <x v="10"/>
    <x v="90"/>
    <x v="90"/>
    <n v="91099"/>
    <s v="URZULEI"/>
    <s v="F"/>
    <n v="5"/>
  </r>
  <r>
    <x v="10"/>
    <x v="90"/>
    <x v="90"/>
    <n v="91099"/>
    <s v="URZULEI"/>
    <s v="M"/>
    <n v="2"/>
  </r>
  <r>
    <x v="10"/>
    <x v="90"/>
    <x v="90"/>
    <n v="91100"/>
    <s v="USSASSAI"/>
    <s v="M"/>
    <n v="2"/>
  </r>
  <r>
    <x v="10"/>
    <x v="90"/>
    <x v="90"/>
    <n v="91101"/>
    <s v="VILLAGRANDE STRISAILI"/>
    <s v="F"/>
    <n v="18"/>
  </r>
  <r>
    <x v="10"/>
    <x v="90"/>
    <x v="90"/>
    <n v="91101"/>
    <s v="VILLAGRANDE STRISAILI"/>
    <s v="M"/>
    <n v="6"/>
  </r>
  <r>
    <x v="10"/>
    <x v="91"/>
    <x v="91"/>
    <n v="92003"/>
    <s v="ASSEMINI"/>
    <s v="F"/>
    <n v="91"/>
  </r>
  <r>
    <x v="10"/>
    <x v="91"/>
    <x v="91"/>
    <n v="92003"/>
    <s v="ASSEMINI"/>
    <s v="M"/>
    <n v="36"/>
  </r>
  <r>
    <x v="10"/>
    <x v="91"/>
    <x v="91"/>
    <n v="92009"/>
    <s v="CAGLIARI"/>
    <s v="F"/>
    <n v="580"/>
  </r>
  <r>
    <x v="10"/>
    <x v="91"/>
    <x v="91"/>
    <n v="92009"/>
    <s v="CAGLIARI"/>
    <s v="M"/>
    <n v="440"/>
  </r>
  <r>
    <x v="10"/>
    <x v="91"/>
    <x v="91"/>
    <n v="92011"/>
    <s v="CAPOTERRA"/>
    <s v="F"/>
    <n v="54"/>
  </r>
  <r>
    <x v="10"/>
    <x v="91"/>
    <x v="91"/>
    <n v="92011"/>
    <s v="CAPOTERRA"/>
    <s v="M"/>
    <n v="38"/>
  </r>
  <r>
    <x v="10"/>
    <x v="91"/>
    <x v="91"/>
    <n v="92015"/>
    <s v="DECIMOMANNU"/>
    <s v="F"/>
    <n v="23"/>
  </r>
  <r>
    <x v="10"/>
    <x v="91"/>
    <x v="91"/>
    <n v="92015"/>
    <s v="DECIMOMANNU"/>
    <s v="M"/>
    <n v="14"/>
  </r>
  <r>
    <x v="10"/>
    <x v="91"/>
    <x v="91"/>
    <n v="92108"/>
    <s v="ELMAS"/>
    <s v="F"/>
    <n v="22"/>
  </r>
  <r>
    <x v="10"/>
    <x v="91"/>
    <x v="91"/>
    <n v="92108"/>
    <s v="ELMAS"/>
    <s v="M"/>
    <n v="19"/>
  </r>
  <r>
    <x v="10"/>
    <x v="91"/>
    <x v="91"/>
    <n v="92037"/>
    <s v="MARACALAGONIS"/>
    <s v="F"/>
    <n v="9"/>
  </r>
  <r>
    <x v="10"/>
    <x v="91"/>
    <x v="91"/>
    <n v="92037"/>
    <s v="MARACALAGONIS"/>
    <s v="M"/>
    <n v="6"/>
  </r>
  <r>
    <x v="10"/>
    <x v="91"/>
    <x v="91"/>
    <n v="92109"/>
    <s v="MONSERRATO"/>
    <s v="F"/>
    <n v="81"/>
  </r>
  <r>
    <x v="10"/>
    <x v="91"/>
    <x v="91"/>
    <n v="92109"/>
    <s v="MONSERRATO"/>
    <s v="M"/>
    <n v="43"/>
  </r>
  <r>
    <x v="10"/>
    <x v="91"/>
    <x v="91"/>
    <n v="92050"/>
    <s v="PULA"/>
    <s v="F"/>
    <n v="12"/>
  </r>
  <r>
    <x v="10"/>
    <x v="91"/>
    <x v="91"/>
    <n v="92050"/>
    <s v="PULA"/>
    <s v="M"/>
    <n v="2"/>
  </r>
  <r>
    <x v="10"/>
    <x v="91"/>
    <x v="91"/>
    <n v="92051"/>
    <s v="QUARTU SANT'ELENA"/>
    <s v="F"/>
    <n v="213"/>
  </r>
  <r>
    <x v="10"/>
    <x v="91"/>
    <x v="91"/>
    <n v="92051"/>
    <s v="QUARTU SANT'ELENA"/>
    <s v="M"/>
    <n v="169"/>
  </r>
  <r>
    <x v="10"/>
    <x v="91"/>
    <x v="91"/>
    <n v="92105"/>
    <s v="QUARTUCCIU"/>
    <s v="F"/>
    <n v="38"/>
  </r>
  <r>
    <x v="10"/>
    <x v="91"/>
    <x v="91"/>
    <n v="92105"/>
    <s v="QUARTUCCIU"/>
    <s v="M"/>
    <n v="28"/>
  </r>
  <r>
    <x v="10"/>
    <x v="91"/>
    <x v="91"/>
    <n v="92066"/>
    <s v="SARROCH"/>
    <s v="F"/>
    <n v="13"/>
  </r>
  <r>
    <x v="10"/>
    <x v="91"/>
    <x v="91"/>
    <n v="92066"/>
    <s v="SARROCH"/>
    <s v="M"/>
    <n v="5"/>
  </r>
  <r>
    <x v="10"/>
    <x v="91"/>
    <x v="91"/>
    <n v="92068"/>
    <s v="SELARGIUS"/>
    <s v="F"/>
    <n v="95"/>
  </r>
  <r>
    <x v="10"/>
    <x v="91"/>
    <x v="91"/>
    <n v="92068"/>
    <s v="SELARGIUS"/>
    <s v="M"/>
    <n v="72"/>
  </r>
  <r>
    <x v="10"/>
    <x v="91"/>
    <x v="91"/>
    <n v="92074"/>
    <s v="SESTU"/>
    <s v="F"/>
    <n v="57"/>
  </r>
  <r>
    <x v="10"/>
    <x v="91"/>
    <x v="91"/>
    <n v="92074"/>
    <s v="SESTU"/>
    <s v="M"/>
    <n v="27"/>
  </r>
  <r>
    <x v="10"/>
    <x v="91"/>
    <x v="91"/>
    <n v="92075"/>
    <s v="SETTIMO SAN PIETRO"/>
    <s v="F"/>
    <n v="16"/>
  </r>
  <r>
    <x v="10"/>
    <x v="91"/>
    <x v="91"/>
    <n v="92075"/>
    <s v="SETTIMO SAN PIETRO"/>
    <s v="M"/>
    <n v="7"/>
  </r>
  <r>
    <x v="10"/>
    <x v="91"/>
    <x v="91"/>
    <n v="92080"/>
    <s v="SINNAI"/>
    <s v="F"/>
    <n v="49"/>
  </r>
  <r>
    <x v="10"/>
    <x v="91"/>
    <x v="91"/>
    <n v="92080"/>
    <s v="SINNAI"/>
    <s v="M"/>
    <n v="26"/>
  </r>
  <r>
    <x v="10"/>
    <x v="91"/>
    <x v="91"/>
    <n v="92090"/>
    <s v="UTA"/>
    <s v="F"/>
    <n v="16"/>
  </r>
  <r>
    <x v="10"/>
    <x v="91"/>
    <x v="91"/>
    <n v="92090"/>
    <s v="UTA"/>
    <s v="M"/>
    <n v="6"/>
  </r>
  <r>
    <x v="10"/>
    <x v="91"/>
    <x v="91"/>
    <n v="92099"/>
    <s v="VILLA SAN PIETRO"/>
    <s v="F"/>
    <n v="3"/>
  </r>
  <r>
    <x v="10"/>
    <x v="91"/>
    <x v="91"/>
    <n v="92099"/>
    <s v="VILLA SAN PIETRO"/>
    <s v="M"/>
    <n v="3"/>
  </r>
  <r>
    <x v="10"/>
    <x v="92"/>
    <x v="92"/>
    <n v="93001"/>
    <s v="ANDREIS"/>
    <s v="F"/>
    <n v="1"/>
  </r>
  <r>
    <x v="10"/>
    <x v="92"/>
    <x v="92"/>
    <n v="93002"/>
    <s v="ARBA"/>
    <s v="F"/>
    <n v="2"/>
  </r>
  <r>
    <x v="10"/>
    <x v="92"/>
    <x v="92"/>
    <n v="93002"/>
    <s v="ARBA"/>
    <s v="M"/>
    <n v="1"/>
  </r>
  <r>
    <x v="10"/>
    <x v="92"/>
    <x v="92"/>
    <n v="93003"/>
    <s v="ARZENE"/>
    <s v="F"/>
    <n v="8"/>
  </r>
  <r>
    <x v="10"/>
    <x v="92"/>
    <x v="92"/>
    <n v="93003"/>
    <s v="ARZENE"/>
    <s v="M"/>
    <n v="1"/>
  </r>
  <r>
    <x v="10"/>
    <x v="92"/>
    <x v="92"/>
    <n v="93004"/>
    <s v="AVIANO"/>
    <s v="F"/>
    <n v="21"/>
  </r>
  <r>
    <x v="10"/>
    <x v="92"/>
    <x v="92"/>
    <n v="93004"/>
    <s v="AVIANO"/>
    <s v="M"/>
    <n v="17"/>
  </r>
  <r>
    <x v="10"/>
    <x v="92"/>
    <x v="92"/>
    <n v="93005"/>
    <s v="AZZANO DECIMO"/>
    <s v="F"/>
    <n v="42"/>
  </r>
  <r>
    <x v="10"/>
    <x v="92"/>
    <x v="92"/>
    <n v="93005"/>
    <s v="AZZANO DECIMO"/>
    <s v="M"/>
    <n v="15"/>
  </r>
  <r>
    <x v="10"/>
    <x v="92"/>
    <x v="92"/>
    <n v="93007"/>
    <s v="BRUGNERA"/>
    <s v="F"/>
    <n v="27"/>
  </r>
  <r>
    <x v="10"/>
    <x v="92"/>
    <x v="92"/>
    <n v="93007"/>
    <s v="BRUGNERA"/>
    <s v="M"/>
    <n v="17"/>
  </r>
  <r>
    <x v="10"/>
    <x v="92"/>
    <x v="92"/>
    <n v="93008"/>
    <s v="BUDOIA"/>
    <s v="F"/>
    <n v="4"/>
  </r>
  <r>
    <x v="10"/>
    <x v="92"/>
    <x v="92"/>
    <n v="93008"/>
    <s v="BUDOIA"/>
    <s v="M"/>
    <n v="3"/>
  </r>
  <r>
    <x v="10"/>
    <x v="92"/>
    <x v="92"/>
    <n v="93009"/>
    <s v="CANEVA"/>
    <s v="F"/>
    <n v="11"/>
  </r>
  <r>
    <x v="10"/>
    <x v="92"/>
    <x v="92"/>
    <n v="93009"/>
    <s v="CANEVA"/>
    <s v="M"/>
    <n v="8"/>
  </r>
  <r>
    <x v="10"/>
    <x v="92"/>
    <x v="92"/>
    <n v="93010"/>
    <s v="CASARSA DELLA DELIZIA"/>
    <s v="F"/>
    <n v="29"/>
  </r>
  <r>
    <x v="10"/>
    <x v="92"/>
    <x v="92"/>
    <n v="93010"/>
    <s v="CASARSA DELLA DELIZIA"/>
    <s v="M"/>
    <n v="13"/>
  </r>
  <r>
    <x v="10"/>
    <x v="92"/>
    <x v="92"/>
    <n v="93011"/>
    <s v="CASTELNOVO DEL FRIULI"/>
    <s v="F"/>
    <n v="1"/>
  </r>
  <r>
    <x v="10"/>
    <x v="92"/>
    <x v="92"/>
    <n v="93011"/>
    <s v="CASTELNOVO DEL FRIULI"/>
    <s v="M"/>
    <n v="1"/>
  </r>
  <r>
    <x v="10"/>
    <x v="92"/>
    <x v="92"/>
    <n v="93012"/>
    <s v="CAVASSO NUOVO"/>
    <s v="F"/>
    <n v="3"/>
  </r>
  <r>
    <x v="10"/>
    <x v="92"/>
    <x v="92"/>
    <n v="93012"/>
    <s v="CAVASSO NUOVO"/>
    <s v="M"/>
    <n v="1"/>
  </r>
  <r>
    <x v="10"/>
    <x v="92"/>
    <x v="92"/>
    <n v="93013"/>
    <s v="CHIONS"/>
    <s v="F"/>
    <n v="12"/>
  </r>
  <r>
    <x v="10"/>
    <x v="92"/>
    <x v="92"/>
    <n v="93013"/>
    <s v="CHIONS"/>
    <s v="M"/>
    <n v="4"/>
  </r>
  <r>
    <x v="10"/>
    <x v="92"/>
    <x v="92"/>
    <n v="93015"/>
    <s v="CLAUT"/>
    <s v="M"/>
    <n v="1"/>
  </r>
  <r>
    <x v="10"/>
    <x v="92"/>
    <x v="92"/>
    <n v="93016"/>
    <s v="CLAUZETTO"/>
    <s v="M"/>
    <n v="1"/>
  </r>
  <r>
    <x v="10"/>
    <x v="92"/>
    <x v="92"/>
    <n v="93017"/>
    <s v="CORDENONS"/>
    <s v="F"/>
    <n v="59"/>
  </r>
  <r>
    <x v="10"/>
    <x v="92"/>
    <x v="92"/>
    <n v="93017"/>
    <s v="CORDENONS"/>
    <s v="M"/>
    <n v="46"/>
  </r>
  <r>
    <x v="10"/>
    <x v="92"/>
    <x v="92"/>
    <n v="93018"/>
    <s v="CORDOVADO"/>
    <s v="F"/>
    <n v="6"/>
  </r>
  <r>
    <x v="10"/>
    <x v="92"/>
    <x v="92"/>
    <n v="93018"/>
    <s v="CORDOVADO"/>
    <s v="M"/>
    <n v="4"/>
  </r>
  <r>
    <x v="10"/>
    <x v="92"/>
    <x v="92"/>
    <n v="93019"/>
    <s v="ERTO E CASSO"/>
    <s v="F"/>
    <n v="1"/>
  </r>
  <r>
    <x v="10"/>
    <x v="92"/>
    <x v="92"/>
    <n v="93020"/>
    <s v="FANNA"/>
    <s v="F"/>
    <n v="2"/>
  </r>
  <r>
    <x v="10"/>
    <x v="92"/>
    <x v="92"/>
    <n v="93020"/>
    <s v="FANNA"/>
    <s v="M"/>
    <n v="1"/>
  </r>
  <r>
    <x v="10"/>
    <x v="92"/>
    <x v="92"/>
    <n v="93021"/>
    <s v="FIUME VENETO"/>
    <s v="F"/>
    <n v="28"/>
  </r>
  <r>
    <x v="10"/>
    <x v="92"/>
    <x v="92"/>
    <n v="93021"/>
    <s v="FIUME VENETO"/>
    <s v="M"/>
    <n v="17"/>
  </r>
  <r>
    <x v="10"/>
    <x v="92"/>
    <x v="92"/>
    <n v="93022"/>
    <s v="FONTANAFREDDA"/>
    <s v="F"/>
    <n v="31"/>
  </r>
  <r>
    <x v="10"/>
    <x v="92"/>
    <x v="92"/>
    <n v="93022"/>
    <s v="FONTANAFREDDA"/>
    <s v="M"/>
    <n v="15"/>
  </r>
  <r>
    <x v="10"/>
    <x v="92"/>
    <x v="92"/>
    <n v="93024"/>
    <s v="FRISANCO"/>
    <s v="F"/>
    <n v="1"/>
  </r>
  <r>
    <x v="10"/>
    <x v="92"/>
    <x v="92"/>
    <n v="93025"/>
    <s v="MANIAGO"/>
    <s v="F"/>
    <n v="21"/>
  </r>
  <r>
    <x v="10"/>
    <x v="92"/>
    <x v="92"/>
    <n v="93025"/>
    <s v="MANIAGO"/>
    <s v="M"/>
    <n v="16"/>
  </r>
  <r>
    <x v="10"/>
    <x v="92"/>
    <x v="92"/>
    <n v="93026"/>
    <s v="MEDUNO"/>
    <s v="F"/>
    <n v="4"/>
  </r>
  <r>
    <x v="10"/>
    <x v="92"/>
    <x v="92"/>
    <n v="93026"/>
    <s v="MEDUNO"/>
    <s v="M"/>
    <n v="3"/>
  </r>
  <r>
    <x v="10"/>
    <x v="92"/>
    <x v="92"/>
    <n v="93027"/>
    <s v="MONTEREALE VALCELLINA"/>
    <s v="F"/>
    <n v="11"/>
  </r>
  <r>
    <x v="10"/>
    <x v="92"/>
    <x v="92"/>
    <n v="93027"/>
    <s v="MONTEREALE VALCELLINA"/>
    <s v="M"/>
    <n v="11"/>
  </r>
  <r>
    <x v="10"/>
    <x v="92"/>
    <x v="92"/>
    <n v="93028"/>
    <s v="MORSANO AL TAGLIAMENTO"/>
    <s v="F"/>
    <n v="6"/>
  </r>
  <r>
    <x v="10"/>
    <x v="92"/>
    <x v="92"/>
    <n v="93028"/>
    <s v="MORSANO AL TAGLIAMENTO"/>
    <s v="M"/>
    <n v="3"/>
  </r>
  <r>
    <x v="10"/>
    <x v="92"/>
    <x v="92"/>
    <n v="93029"/>
    <s v="PASIANO DI PORDENONE"/>
    <s v="F"/>
    <n v="22"/>
  </r>
  <r>
    <x v="10"/>
    <x v="92"/>
    <x v="92"/>
    <n v="93029"/>
    <s v="PASIANO DI PORDENONE"/>
    <s v="M"/>
    <n v="13"/>
  </r>
  <r>
    <x v="10"/>
    <x v="92"/>
    <x v="92"/>
    <n v="93030"/>
    <s v="PINZANO AL TAGLIAMENTO"/>
    <s v="F"/>
    <n v="3"/>
  </r>
  <r>
    <x v="10"/>
    <x v="92"/>
    <x v="92"/>
    <n v="93030"/>
    <s v="PINZANO AL TAGLIAMENTO"/>
    <s v="M"/>
    <n v="1"/>
  </r>
  <r>
    <x v="10"/>
    <x v="92"/>
    <x v="92"/>
    <n v="93031"/>
    <s v="POLCENIGO"/>
    <s v="F"/>
    <n v="5"/>
  </r>
  <r>
    <x v="10"/>
    <x v="92"/>
    <x v="92"/>
    <n v="93031"/>
    <s v="POLCENIGO"/>
    <s v="M"/>
    <n v="6"/>
  </r>
  <r>
    <x v="10"/>
    <x v="92"/>
    <x v="92"/>
    <n v="93032"/>
    <s v="PORCIA"/>
    <s v="F"/>
    <n v="35"/>
  </r>
  <r>
    <x v="10"/>
    <x v="92"/>
    <x v="92"/>
    <n v="93032"/>
    <s v="PORCIA"/>
    <s v="M"/>
    <n v="39"/>
  </r>
  <r>
    <x v="10"/>
    <x v="92"/>
    <x v="92"/>
    <n v="93033"/>
    <s v="PORDENONE"/>
    <s v="F"/>
    <n v="143"/>
  </r>
  <r>
    <x v="10"/>
    <x v="92"/>
    <x v="92"/>
    <n v="93033"/>
    <s v="PORDENONE"/>
    <s v="M"/>
    <n v="133"/>
  </r>
  <r>
    <x v="10"/>
    <x v="92"/>
    <x v="92"/>
    <n v="93034"/>
    <s v="PRATA DI PORDENONE"/>
    <s v="F"/>
    <n v="23"/>
  </r>
  <r>
    <x v="10"/>
    <x v="92"/>
    <x v="92"/>
    <n v="93034"/>
    <s v="PRATA DI PORDENONE"/>
    <s v="M"/>
    <n v="11"/>
  </r>
  <r>
    <x v="10"/>
    <x v="92"/>
    <x v="92"/>
    <n v="93035"/>
    <s v="PRAVISDOMINI"/>
    <s v="F"/>
    <n v="8"/>
  </r>
  <r>
    <x v="10"/>
    <x v="92"/>
    <x v="92"/>
    <n v="93035"/>
    <s v="PRAVISDOMINI"/>
    <s v="M"/>
    <n v="5"/>
  </r>
  <r>
    <x v="10"/>
    <x v="92"/>
    <x v="92"/>
    <n v="93036"/>
    <s v="ROVEREDO IN PIANO"/>
    <s v="F"/>
    <n v="23"/>
  </r>
  <r>
    <x v="10"/>
    <x v="92"/>
    <x v="92"/>
    <n v="93036"/>
    <s v="ROVEREDO IN PIANO"/>
    <s v="M"/>
    <n v="7"/>
  </r>
  <r>
    <x v="10"/>
    <x v="92"/>
    <x v="92"/>
    <n v="93037"/>
    <s v="SACILE"/>
    <s v="F"/>
    <n v="65"/>
  </r>
  <r>
    <x v="10"/>
    <x v="92"/>
    <x v="92"/>
    <n v="93037"/>
    <s v="SACILE"/>
    <s v="M"/>
    <n v="35"/>
  </r>
  <r>
    <x v="10"/>
    <x v="92"/>
    <x v="92"/>
    <n v="93038"/>
    <s v="SAN GIORGIO DELLA RICHINVELDA"/>
    <s v="F"/>
    <n v="10"/>
  </r>
  <r>
    <x v="10"/>
    <x v="92"/>
    <x v="92"/>
    <n v="93038"/>
    <s v="SAN GIORGIO DELLA RICHINVELDA"/>
    <s v="M"/>
    <n v="6"/>
  </r>
  <r>
    <x v="10"/>
    <x v="92"/>
    <x v="92"/>
    <n v="93039"/>
    <s v="SAN MARTINO AL TAGLIAMENTO"/>
    <s v="F"/>
    <n v="1"/>
  </r>
  <r>
    <x v="10"/>
    <x v="92"/>
    <x v="92"/>
    <n v="93039"/>
    <s v="SAN MARTINO AL TAGLIAMENTO"/>
    <s v="M"/>
    <n v="4"/>
  </r>
  <r>
    <x v="10"/>
    <x v="92"/>
    <x v="92"/>
    <n v="93040"/>
    <s v="SAN QUIRINO"/>
    <s v="F"/>
    <n v="18"/>
  </r>
  <r>
    <x v="10"/>
    <x v="92"/>
    <x v="92"/>
    <n v="93040"/>
    <s v="SAN QUIRINO"/>
    <s v="M"/>
    <n v="6"/>
  </r>
  <r>
    <x v="10"/>
    <x v="92"/>
    <x v="92"/>
    <n v="93041"/>
    <s v="SAN VITO AL TAGLIAMENTO"/>
    <s v="F"/>
    <n v="39"/>
  </r>
  <r>
    <x v="10"/>
    <x v="92"/>
    <x v="92"/>
    <n v="93041"/>
    <s v="SAN VITO AL TAGLIAMENTO"/>
    <s v="M"/>
    <n v="29"/>
  </r>
  <r>
    <x v="10"/>
    <x v="92"/>
    <x v="92"/>
    <n v="93042"/>
    <s v="SEQUALS"/>
    <s v="F"/>
    <n v="6"/>
  </r>
  <r>
    <x v="10"/>
    <x v="92"/>
    <x v="92"/>
    <n v="93042"/>
    <s v="SEQUALS"/>
    <s v="M"/>
    <n v="4"/>
  </r>
  <r>
    <x v="10"/>
    <x v="92"/>
    <x v="92"/>
    <n v="93043"/>
    <s v="SESTO AL REGHENA"/>
    <s v="F"/>
    <n v="15"/>
  </r>
  <r>
    <x v="10"/>
    <x v="92"/>
    <x v="92"/>
    <n v="93043"/>
    <s v="SESTO AL REGHENA"/>
    <s v="M"/>
    <n v="13"/>
  </r>
  <r>
    <x v="10"/>
    <x v="92"/>
    <x v="92"/>
    <n v="93044"/>
    <s v="SPILIMBERGO"/>
    <s v="F"/>
    <n v="40"/>
  </r>
  <r>
    <x v="10"/>
    <x v="92"/>
    <x v="92"/>
    <n v="93044"/>
    <s v="SPILIMBERGO"/>
    <s v="M"/>
    <n v="20"/>
  </r>
  <r>
    <x v="10"/>
    <x v="92"/>
    <x v="92"/>
    <n v="93046"/>
    <s v="TRAMONTI DI SOTTO"/>
    <s v="F"/>
    <n v="1"/>
  </r>
  <r>
    <x v="10"/>
    <x v="92"/>
    <x v="92"/>
    <n v="93047"/>
    <s v="TRAVESIO"/>
    <s v="F"/>
    <n v="5"/>
  </r>
  <r>
    <x v="10"/>
    <x v="92"/>
    <x v="92"/>
    <n v="93047"/>
    <s v="TRAVESIO"/>
    <s v="M"/>
    <n v="5"/>
  </r>
  <r>
    <x v="10"/>
    <x v="92"/>
    <x v="92"/>
    <n v="93052"/>
    <s v="VAJONT"/>
    <s v="F"/>
    <n v="3"/>
  </r>
  <r>
    <x v="10"/>
    <x v="92"/>
    <x v="92"/>
    <n v="93052"/>
    <s v="VAJONT"/>
    <s v="M"/>
    <n v="2"/>
  </r>
  <r>
    <x v="10"/>
    <x v="92"/>
    <x v="92"/>
    <n v="93048"/>
    <s v="VALVASONE"/>
    <s v="F"/>
    <n v="6"/>
  </r>
  <r>
    <x v="10"/>
    <x v="92"/>
    <x v="92"/>
    <n v="93048"/>
    <s v="VALVASONE"/>
    <s v="M"/>
    <n v="2"/>
  </r>
  <r>
    <x v="10"/>
    <x v="92"/>
    <x v="92"/>
    <n v="93049"/>
    <s v="VITO D'ASIO"/>
    <s v="M"/>
    <n v="4"/>
  </r>
  <r>
    <x v="10"/>
    <x v="92"/>
    <x v="92"/>
    <n v="93050"/>
    <s v="VIVARO"/>
    <s v="F"/>
    <n v="6"/>
  </r>
  <r>
    <x v="10"/>
    <x v="92"/>
    <x v="92"/>
    <n v="93050"/>
    <s v="VIVARO"/>
    <s v="M"/>
    <n v="1"/>
  </r>
  <r>
    <x v="10"/>
    <x v="92"/>
    <x v="92"/>
    <n v="93051"/>
    <s v="ZOPPOLA"/>
    <s v="F"/>
    <n v="16"/>
  </r>
  <r>
    <x v="10"/>
    <x v="92"/>
    <x v="92"/>
    <n v="93051"/>
    <s v="ZOPPOLA"/>
    <s v="M"/>
    <n v="7"/>
  </r>
  <r>
    <x v="10"/>
    <x v="93"/>
    <x v="93"/>
    <n v="94001"/>
    <s v="ACQUAVIVA D'ISERNIA"/>
    <s v="F"/>
    <n v="2"/>
  </r>
  <r>
    <x v="10"/>
    <x v="93"/>
    <x v="93"/>
    <n v="94001"/>
    <s v="ACQUAVIVA D'ISERNIA"/>
    <s v="M"/>
    <n v="1"/>
  </r>
  <r>
    <x v="10"/>
    <x v="93"/>
    <x v="93"/>
    <n v="94002"/>
    <s v="AGNONE"/>
    <s v="F"/>
    <n v="20"/>
  </r>
  <r>
    <x v="10"/>
    <x v="93"/>
    <x v="93"/>
    <n v="94002"/>
    <s v="AGNONE"/>
    <s v="M"/>
    <n v="13"/>
  </r>
  <r>
    <x v="10"/>
    <x v="93"/>
    <x v="93"/>
    <n v="94003"/>
    <s v="BAGNOLI DEL TRIGNO"/>
    <s v="F"/>
    <n v="1"/>
  </r>
  <r>
    <x v="10"/>
    <x v="93"/>
    <x v="93"/>
    <n v="94004"/>
    <s v="BELMONTE DEL SANNIO"/>
    <s v="F"/>
    <n v="2"/>
  </r>
  <r>
    <x v="10"/>
    <x v="93"/>
    <x v="93"/>
    <n v="94004"/>
    <s v="BELMONTE DEL SANNIO"/>
    <s v="M"/>
    <n v="2"/>
  </r>
  <r>
    <x v="10"/>
    <x v="93"/>
    <x v="93"/>
    <n v="94005"/>
    <s v="CANTALUPO NEL SANNIO"/>
    <s v="F"/>
    <n v="2"/>
  </r>
  <r>
    <x v="10"/>
    <x v="93"/>
    <x v="93"/>
    <n v="94005"/>
    <s v="CANTALUPO NEL SANNIO"/>
    <s v="M"/>
    <n v="3"/>
  </r>
  <r>
    <x v="10"/>
    <x v="93"/>
    <x v="93"/>
    <n v="94006"/>
    <s v="CAPRACOTTA"/>
    <s v="F"/>
    <n v="5"/>
  </r>
  <r>
    <x v="10"/>
    <x v="93"/>
    <x v="93"/>
    <n v="94006"/>
    <s v="CAPRACOTTA"/>
    <s v="M"/>
    <n v="7"/>
  </r>
  <r>
    <x v="10"/>
    <x v="93"/>
    <x v="93"/>
    <n v="94007"/>
    <s v="CAROVILLI"/>
    <s v="F"/>
    <n v="10"/>
  </r>
  <r>
    <x v="10"/>
    <x v="93"/>
    <x v="93"/>
    <n v="94007"/>
    <s v="CAROVILLI"/>
    <s v="M"/>
    <n v="3"/>
  </r>
  <r>
    <x v="10"/>
    <x v="93"/>
    <x v="93"/>
    <n v="94008"/>
    <s v="CARPINONE"/>
    <s v="F"/>
    <n v="3"/>
  </r>
  <r>
    <x v="10"/>
    <x v="93"/>
    <x v="93"/>
    <n v="94008"/>
    <s v="CARPINONE"/>
    <s v="M"/>
    <n v="3"/>
  </r>
  <r>
    <x v="10"/>
    <x v="93"/>
    <x v="93"/>
    <n v="94009"/>
    <s v="CASTEL DEL GIUDICE"/>
    <s v="F"/>
    <n v="1"/>
  </r>
  <r>
    <x v="10"/>
    <x v="93"/>
    <x v="93"/>
    <n v="94009"/>
    <s v="CASTEL DEL GIUDICE"/>
    <s v="M"/>
    <n v="1"/>
  </r>
  <r>
    <x v="10"/>
    <x v="93"/>
    <x v="93"/>
    <n v="94012"/>
    <s v="CASTEL SAN VINCENZO"/>
    <s v="F"/>
    <n v="3"/>
  </r>
  <r>
    <x v="10"/>
    <x v="93"/>
    <x v="93"/>
    <n v="94010"/>
    <s v="CASTELPETROSO"/>
    <s v="F"/>
    <n v="12"/>
  </r>
  <r>
    <x v="10"/>
    <x v="93"/>
    <x v="93"/>
    <n v="94010"/>
    <s v="CASTELPETROSO"/>
    <s v="M"/>
    <n v="3"/>
  </r>
  <r>
    <x v="10"/>
    <x v="93"/>
    <x v="93"/>
    <n v="94011"/>
    <s v="CASTELPIZZUTO"/>
    <s v="M"/>
    <n v="1"/>
  </r>
  <r>
    <x v="10"/>
    <x v="93"/>
    <x v="93"/>
    <n v="94013"/>
    <s v="CASTELVERRINO"/>
    <s v="F"/>
    <n v="1"/>
  </r>
  <r>
    <x v="10"/>
    <x v="93"/>
    <x v="93"/>
    <n v="94014"/>
    <s v="CERRO AL VOLTURNO"/>
    <s v="F"/>
    <n v="3"/>
  </r>
  <r>
    <x v="10"/>
    <x v="93"/>
    <x v="93"/>
    <n v="94014"/>
    <s v="CERRO AL VOLTURNO"/>
    <s v="M"/>
    <n v="4"/>
  </r>
  <r>
    <x v="10"/>
    <x v="93"/>
    <x v="93"/>
    <n v="94015"/>
    <s v="CHIAUCI"/>
    <s v="F"/>
    <n v="2"/>
  </r>
  <r>
    <x v="10"/>
    <x v="93"/>
    <x v="93"/>
    <n v="94016"/>
    <s v="CIVITANOVA DEL SANNIO"/>
    <s v="F"/>
    <n v="3"/>
  </r>
  <r>
    <x v="10"/>
    <x v="93"/>
    <x v="93"/>
    <n v="94016"/>
    <s v="CIVITANOVA DEL SANNIO"/>
    <s v="M"/>
    <n v="2"/>
  </r>
  <r>
    <x v="10"/>
    <x v="93"/>
    <x v="93"/>
    <n v="94017"/>
    <s v="COLLI A VOLTURNO"/>
    <s v="F"/>
    <n v="8"/>
  </r>
  <r>
    <x v="10"/>
    <x v="93"/>
    <x v="93"/>
    <n v="94017"/>
    <s v="COLLI A VOLTURNO"/>
    <s v="M"/>
    <n v="2"/>
  </r>
  <r>
    <x v="10"/>
    <x v="93"/>
    <x v="93"/>
    <n v="94018"/>
    <s v="CONCA CASALE"/>
    <s v="F"/>
    <n v="1"/>
  </r>
  <r>
    <x v="10"/>
    <x v="93"/>
    <x v="93"/>
    <n v="94019"/>
    <s v="FILIGNANO"/>
    <s v="F"/>
    <n v="2"/>
  </r>
  <r>
    <x v="10"/>
    <x v="93"/>
    <x v="93"/>
    <n v="94019"/>
    <s v="FILIGNANO"/>
    <s v="M"/>
    <n v="2"/>
  </r>
  <r>
    <x v="10"/>
    <x v="93"/>
    <x v="93"/>
    <n v="94020"/>
    <s v="FORLI' DEL SANNIO"/>
    <s v="F"/>
    <n v="2"/>
  </r>
  <r>
    <x v="10"/>
    <x v="93"/>
    <x v="93"/>
    <n v="94020"/>
    <s v="FORLI' DEL SANNIO"/>
    <s v="M"/>
    <n v="1"/>
  </r>
  <r>
    <x v="10"/>
    <x v="93"/>
    <x v="93"/>
    <n v="94021"/>
    <s v="FORNELLI"/>
    <s v="F"/>
    <n v="13"/>
  </r>
  <r>
    <x v="10"/>
    <x v="93"/>
    <x v="93"/>
    <n v="94021"/>
    <s v="FORNELLI"/>
    <s v="M"/>
    <n v="4"/>
  </r>
  <r>
    <x v="10"/>
    <x v="93"/>
    <x v="93"/>
    <n v="94022"/>
    <s v="FROSOLONE"/>
    <s v="F"/>
    <n v="7"/>
  </r>
  <r>
    <x v="10"/>
    <x v="93"/>
    <x v="93"/>
    <n v="94022"/>
    <s v="FROSOLONE"/>
    <s v="M"/>
    <n v="11"/>
  </r>
  <r>
    <x v="10"/>
    <x v="93"/>
    <x v="93"/>
    <n v="94023"/>
    <s v="ISERNIA"/>
    <s v="F"/>
    <n v="111"/>
  </r>
  <r>
    <x v="10"/>
    <x v="93"/>
    <x v="93"/>
    <n v="94023"/>
    <s v="ISERNIA"/>
    <s v="M"/>
    <n v="69"/>
  </r>
  <r>
    <x v="10"/>
    <x v="93"/>
    <x v="93"/>
    <n v="94024"/>
    <s v="LONGANO"/>
    <s v="F"/>
    <n v="1"/>
  </r>
  <r>
    <x v="10"/>
    <x v="93"/>
    <x v="93"/>
    <n v="94025"/>
    <s v="MACCHIA D'ISERNIA"/>
    <s v="F"/>
    <n v="3"/>
  </r>
  <r>
    <x v="10"/>
    <x v="93"/>
    <x v="93"/>
    <n v="94025"/>
    <s v="MACCHIA D'ISERNIA"/>
    <s v="M"/>
    <n v="1"/>
  </r>
  <r>
    <x v="10"/>
    <x v="93"/>
    <x v="93"/>
    <n v="94026"/>
    <s v="MACCHIAGODENA"/>
    <s v="F"/>
    <n v="9"/>
  </r>
  <r>
    <x v="10"/>
    <x v="93"/>
    <x v="93"/>
    <n v="94026"/>
    <s v="MACCHIAGODENA"/>
    <s v="M"/>
    <n v="1"/>
  </r>
  <r>
    <x v="10"/>
    <x v="93"/>
    <x v="93"/>
    <n v="94027"/>
    <s v="MIRANDA"/>
    <s v="F"/>
    <n v="5"/>
  </r>
  <r>
    <x v="10"/>
    <x v="93"/>
    <x v="93"/>
    <n v="94028"/>
    <s v="MONTAQUILA"/>
    <s v="F"/>
    <n v="9"/>
  </r>
  <r>
    <x v="10"/>
    <x v="93"/>
    <x v="93"/>
    <n v="94028"/>
    <s v="MONTAQUILA"/>
    <s v="M"/>
    <n v="5"/>
  </r>
  <r>
    <x v="10"/>
    <x v="93"/>
    <x v="93"/>
    <n v="94029"/>
    <s v="MONTENERO VAL COCCHIARA"/>
    <s v="F"/>
    <n v="1"/>
  </r>
  <r>
    <x v="10"/>
    <x v="93"/>
    <x v="93"/>
    <n v="94029"/>
    <s v="MONTENERO VAL COCCHIARA"/>
    <s v="M"/>
    <n v="1"/>
  </r>
  <r>
    <x v="10"/>
    <x v="93"/>
    <x v="93"/>
    <n v="94030"/>
    <s v="MONTERODUNI"/>
    <s v="F"/>
    <n v="13"/>
  </r>
  <r>
    <x v="10"/>
    <x v="93"/>
    <x v="93"/>
    <n v="94030"/>
    <s v="MONTERODUNI"/>
    <s v="M"/>
    <n v="5"/>
  </r>
  <r>
    <x v="10"/>
    <x v="93"/>
    <x v="93"/>
    <n v="94031"/>
    <s v="PESCHE"/>
    <s v="F"/>
    <n v="9"/>
  </r>
  <r>
    <x v="10"/>
    <x v="93"/>
    <x v="93"/>
    <n v="94031"/>
    <s v="PESCHE"/>
    <s v="M"/>
    <n v="8"/>
  </r>
  <r>
    <x v="10"/>
    <x v="93"/>
    <x v="93"/>
    <n v="94032"/>
    <s v="PESCOLANCIANO"/>
    <s v="F"/>
    <n v="5"/>
  </r>
  <r>
    <x v="10"/>
    <x v="93"/>
    <x v="93"/>
    <n v="94032"/>
    <s v="PESCOLANCIANO"/>
    <s v="M"/>
    <n v="2"/>
  </r>
  <r>
    <x v="10"/>
    <x v="93"/>
    <x v="93"/>
    <n v="94033"/>
    <s v="PESCOPENNATARO"/>
    <s v="F"/>
    <n v="2"/>
  </r>
  <r>
    <x v="10"/>
    <x v="93"/>
    <x v="93"/>
    <n v="94033"/>
    <s v="PESCOPENNATARO"/>
    <s v="M"/>
    <n v="2"/>
  </r>
  <r>
    <x v="10"/>
    <x v="93"/>
    <x v="93"/>
    <n v="94034"/>
    <s v="PETTORANELLO DEL MOLISE"/>
    <s v="F"/>
    <n v="1"/>
  </r>
  <r>
    <x v="10"/>
    <x v="93"/>
    <x v="93"/>
    <n v="94035"/>
    <s v="PIETRABBONDANTE"/>
    <s v="F"/>
    <n v="3"/>
  </r>
  <r>
    <x v="10"/>
    <x v="93"/>
    <x v="93"/>
    <n v="94036"/>
    <s v="PIZZONE"/>
    <s v="F"/>
    <n v="3"/>
  </r>
  <r>
    <x v="10"/>
    <x v="93"/>
    <x v="93"/>
    <n v="94036"/>
    <s v="PIZZONE"/>
    <s v="M"/>
    <n v="1"/>
  </r>
  <r>
    <x v="10"/>
    <x v="93"/>
    <x v="93"/>
    <n v="94037"/>
    <s v="POGGIO SANNITA"/>
    <s v="F"/>
    <n v="2"/>
  </r>
  <r>
    <x v="10"/>
    <x v="93"/>
    <x v="93"/>
    <n v="94038"/>
    <s v="POZZILLI"/>
    <s v="F"/>
    <n v="14"/>
  </r>
  <r>
    <x v="10"/>
    <x v="93"/>
    <x v="93"/>
    <n v="94038"/>
    <s v="POZZILLI"/>
    <s v="M"/>
    <n v="7"/>
  </r>
  <r>
    <x v="10"/>
    <x v="93"/>
    <x v="93"/>
    <n v="94039"/>
    <s v="RIONERO SANNITICO"/>
    <s v="F"/>
    <n v="10"/>
  </r>
  <r>
    <x v="10"/>
    <x v="93"/>
    <x v="93"/>
    <n v="94039"/>
    <s v="RIONERO SANNITICO"/>
    <s v="M"/>
    <n v="3"/>
  </r>
  <r>
    <x v="10"/>
    <x v="93"/>
    <x v="93"/>
    <n v="94040"/>
    <s v="ROCCAMANDOLFI"/>
    <s v="F"/>
    <n v="1"/>
  </r>
  <r>
    <x v="10"/>
    <x v="93"/>
    <x v="93"/>
    <n v="94040"/>
    <s v="ROCCAMANDOLFI"/>
    <s v="M"/>
    <n v="1"/>
  </r>
  <r>
    <x v="10"/>
    <x v="93"/>
    <x v="93"/>
    <n v="94041"/>
    <s v="ROCCASICURA"/>
    <s v="F"/>
    <n v="1"/>
  </r>
  <r>
    <x v="10"/>
    <x v="93"/>
    <x v="93"/>
    <n v="94041"/>
    <s v="ROCCASICURA"/>
    <s v="M"/>
    <n v="1"/>
  </r>
  <r>
    <x v="10"/>
    <x v="93"/>
    <x v="93"/>
    <n v="94042"/>
    <s v="ROCCHETTA A VOLTURNO"/>
    <s v="F"/>
    <n v="6"/>
  </r>
  <r>
    <x v="10"/>
    <x v="93"/>
    <x v="93"/>
    <n v="94043"/>
    <s v="SAN PIETRO AVELLANA"/>
    <s v="F"/>
    <n v="1"/>
  </r>
  <r>
    <x v="10"/>
    <x v="93"/>
    <x v="93"/>
    <n v="94045"/>
    <s v="SANTA MARIA DEL MOLISE"/>
    <s v="F"/>
    <n v="1"/>
  </r>
  <r>
    <x v="10"/>
    <x v="93"/>
    <x v="93"/>
    <n v="94045"/>
    <s v="SANTA MARIA DEL MOLISE"/>
    <s v="M"/>
    <n v="2"/>
  </r>
  <r>
    <x v="10"/>
    <x v="93"/>
    <x v="93"/>
    <n v="94044"/>
    <s v="SANT'AGAPITO"/>
    <s v="F"/>
    <n v="11"/>
  </r>
  <r>
    <x v="10"/>
    <x v="93"/>
    <x v="93"/>
    <n v="94044"/>
    <s v="SANT'AGAPITO"/>
    <s v="M"/>
    <n v="4"/>
  </r>
  <r>
    <x v="10"/>
    <x v="93"/>
    <x v="93"/>
    <n v="94046"/>
    <s v="SANT'ANGELO DEL PESCO"/>
    <s v="F"/>
    <n v="1"/>
  </r>
  <r>
    <x v="10"/>
    <x v="93"/>
    <x v="93"/>
    <n v="94048"/>
    <s v="SCAPOLI"/>
    <s v="F"/>
    <n v="2"/>
  </r>
  <r>
    <x v="10"/>
    <x v="93"/>
    <x v="93"/>
    <n v="94049"/>
    <s v="SESSANO DEL MOLISE"/>
    <s v="F"/>
    <n v="8"/>
  </r>
  <r>
    <x v="10"/>
    <x v="93"/>
    <x v="93"/>
    <n v="94049"/>
    <s v="SESSANO DEL MOLISE"/>
    <s v="M"/>
    <n v="1"/>
  </r>
  <r>
    <x v="10"/>
    <x v="93"/>
    <x v="93"/>
    <n v="94050"/>
    <s v="SESTO CAMPANO"/>
    <s v="F"/>
    <n v="8"/>
  </r>
  <r>
    <x v="10"/>
    <x v="93"/>
    <x v="93"/>
    <n v="94050"/>
    <s v="SESTO CAMPANO"/>
    <s v="M"/>
    <n v="8"/>
  </r>
  <r>
    <x v="10"/>
    <x v="93"/>
    <x v="93"/>
    <n v="94051"/>
    <s v="VASTOGIRARDI"/>
    <s v="F"/>
    <n v="5"/>
  </r>
  <r>
    <x v="10"/>
    <x v="93"/>
    <x v="93"/>
    <n v="94051"/>
    <s v="VASTOGIRARDI"/>
    <s v="M"/>
    <n v="3"/>
  </r>
  <r>
    <x v="10"/>
    <x v="93"/>
    <x v="93"/>
    <n v="94052"/>
    <s v="VENAFRO"/>
    <s v="F"/>
    <n v="49"/>
  </r>
  <r>
    <x v="10"/>
    <x v="93"/>
    <x v="93"/>
    <n v="94052"/>
    <s v="VENAFRO"/>
    <s v="M"/>
    <n v="32"/>
  </r>
  <r>
    <x v="10"/>
    <x v="94"/>
    <x v="94"/>
    <n v="95001"/>
    <s v="ABBASANTA"/>
    <s v="F"/>
    <n v="19"/>
  </r>
  <r>
    <x v="10"/>
    <x v="94"/>
    <x v="94"/>
    <n v="95001"/>
    <s v="ABBASANTA"/>
    <s v="M"/>
    <n v="7"/>
  </r>
  <r>
    <x v="10"/>
    <x v="94"/>
    <x v="94"/>
    <n v="95002"/>
    <s v="AIDOMAGGIORE"/>
    <s v="F"/>
    <n v="1"/>
  </r>
  <r>
    <x v="10"/>
    <x v="94"/>
    <x v="94"/>
    <n v="95002"/>
    <s v="AIDOMAGGIORE"/>
    <s v="M"/>
    <n v="2"/>
  </r>
  <r>
    <x v="10"/>
    <x v="94"/>
    <x v="94"/>
    <n v="95003"/>
    <s v="ALBAGIARA"/>
    <s v="F"/>
    <n v="1"/>
  </r>
  <r>
    <x v="10"/>
    <x v="94"/>
    <x v="94"/>
    <n v="95004"/>
    <s v="ALES"/>
    <s v="F"/>
    <n v="2"/>
  </r>
  <r>
    <x v="10"/>
    <x v="94"/>
    <x v="94"/>
    <n v="95004"/>
    <s v="ALES"/>
    <s v="M"/>
    <n v="3"/>
  </r>
  <r>
    <x v="10"/>
    <x v="94"/>
    <x v="94"/>
    <n v="95006"/>
    <s v="ARBOREA"/>
    <s v="F"/>
    <n v="7"/>
  </r>
  <r>
    <x v="10"/>
    <x v="94"/>
    <x v="94"/>
    <n v="95006"/>
    <s v="ARBOREA"/>
    <s v="M"/>
    <n v="5"/>
  </r>
  <r>
    <x v="10"/>
    <x v="94"/>
    <x v="94"/>
    <n v="95007"/>
    <s v="ARDAULI"/>
    <s v="F"/>
    <n v="3"/>
  </r>
  <r>
    <x v="10"/>
    <x v="94"/>
    <x v="94"/>
    <n v="95007"/>
    <s v="ARDAULI"/>
    <s v="M"/>
    <n v="1"/>
  </r>
  <r>
    <x v="10"/>
    <x v="94"/>
    <x v="94"/>
    <n v="95009"/>
    <s v="ASUNI"/>
    <s v="F"/>
    <n v="1"/>
  </r>
  <r>
    <x v="10"/>
    <x v="94"/>
    <x v="94"/>
    <n v="95011"/>
    <s v="BARATILI SAN PIETRO"/>
    <s v="F"/>
    <n v="3"/>
  </r>
  <r>
    <x v="10"/>
    <x v="94"/>
    <x v="94"/>
    <n v="95011"/>
    <s v="BARATILI SAN PIETRO"/>
    <s v="M"/>
    <n v="1"/>
  </r>
  <r>
    <x v="10"/>
    <x v="94"/>
    <x v="94"/>
    <n v="95012"/>
    <s v="BARESSA"/>
    <s v="F"/>
    <n v="1"/>
  </r>
  <r>
    <x v="10"/>
    <x v="94"/>
    <x v="94"/>
    <n v="95012"/>
    <s v="BARESSA"/>
    <s v="M"/>
    <n v="1"/>
  </r>
  <r>
    <x v="10"/>
    <x v="94"/>
    <x v="94"/>
    <n v="95013"/>
    <s v="BAULADU"/>
    <s v="F"/>
    <n v="2"/>
  </r>
  <r>
    <x v="10"/>
    <x v="94"/>
    <x v="94"/>
    <n v="95013"/>
    <s v="BAULADU"/>
    <s v="M"/>
    <n v="1"/>
  </r>
  <r>
    <x v="10"/>
    <x v="94"/>
    <x v="94"/>
    <n v="95015"/>
    <s v="BONARCADO"/>
    <s v="F"/>
    <n v="1"/>
  </r>
  <r>
    <x v="10"/>
    <x v="94"/>
    <x v="94"/>
    <n v="95015"/>
    <s v="BONARCADO"/>
    <s v="M"/>
    <n v="3"/>
  </r>
  <r>
    <x v="10"/>
    <x v="94"/>
    <x v="94"/>
    <n v="95016"/>
    <s v="BORONEDDU"/>
    <s v="M"/>
    <n v="1"/>
  </r>
  <r>
    <x v="10"/>
    <x v="94"/>
    <x v="94"/>
    <n v="95079"/>
    <s v="BOSA"/>
    <s v="F"/>
    <n v="19"/>
  </r>
  <r>
    <x v="10"/>
    <x v="94"/>
    <x v="94"/>
    <n v="95079"/>
    <s v="BOSA"/>
    <s v="M"/>
    <n v="13"/>
  </r>
  <r>
    <x v="10"/>
    <x v="94"/>
    <x v="94"/>
    <n v="95017"/>
    <s v="BUSACHI"/>
    <s v="F"/>
    <n v="5"/>
  </r>
  <r>
    <x v="10"/>
    <x v="94"/>
    <x v="94"/>
    <n v="95017"/>
    <s v="BUSACHI"/>
    <s v="M"/>
    <n v="5"/>
  </r>
  <r>
    <x v="10"/>
    <x v="94"/>
    <x v="94"/>
    <n v="95018"/>
    <s v="CABRAS"/>
    <s v="F"/>
    <n v="24"/>
  </r>
  <r>
    <x v="10"/>
    <x v="94"/>
    <x v="94"/>
    <n v="95018"/>
    <s v="CABRAS"/>
    <s v="M"/>
    <n v="14"/>
  </r>
  <r>
    <x v="10"/>
    <x v="94"/>
    <x v="94"/>
    <n v="95019"/>
    <s v="CUGLIERI"/>
    <s v="F"/>
    <n v="6"/>
  </r>
  <r>
    <x v="10"/>
    <x v="94"/>
    <x v="94"/>
    <n v="95019"/>
    <s v="CUGLIERI"/>
    <s v="M"/>
    <n v="2"/>
  </r>
  <r>
    <x v="10"/>
    <x v="94"/>
    <x v="94"/>
    <n v="95077"/>
    <s v="CURCURIS"/>
    <s v="F"/>
    <n v="1"/>
  </r>
  <r>
    <x v="10"/>
    <x v="94"/>
    <x v="94"/>
    <n v="95077"/>
    <s v="CURCURIS"/>
    <s v="M"/>
    <n v="1"/>
  </r>
  <r>
    <x v="10"/>
    <x v="94"/>
    <x v="94"/>
    <n v="95020"/>
    <s v="FORDONGIANUS"/>
    <s v="F"/>
    <n v="4"/>
  </r>
  <r>
    <x v="10"/>
    <x v="94"/>
    <x v="94"/>
    <n v="95020"/>
    <s v="FORDONGIANUS"/>
    <s v="M"/>
    <n v="1"/>
  </r>
  <r>
    <x v="10"/>
    <x v="94"/>
    <x v="94"/>
    <n v="95021"/>
    <s v="GHILARZA"/>
    <s v="F"/>
    <n v="15"/>
  </r>
  <r>
    <x v="10"/>
    <x v="94"/>
    <x v="94"/>
    <n v="95021"/>
    <s v="GHILARZA"/>
    <s v="M"/>
    <n v="12"/>
  </r>
  <r>
    <x v="10"/>
    <x v="94"/>
    <x v="94"/>
    <n v="95022"/>
    <s v="GONNOSCODINA"/>
    <s v="F"/>
    <n v="4"/>
  </r>
  <r>
    <x v="10"/>
    <x v="94"/>
    <x v="94"/>
    <n v="95023"/>
    <s v="GONNOSNO'"/>
    <s v="F"/>
    <n v="4"/>
  </r>
  <r>
    <x v="10"/>
    <x v="94"/>
    <x v="94"/>
    <n v="95024"/>
    <s v="GONNOSTRAMATZA"/>
    <s v="F"/>
    <n v="5"/>
  </r>
  <r>
    <x v="10"/>
    <x v="94"/>
    <x v="94"/>
    <n v="95082"/>
    <s v="LACONI"/>
    <s v="F"/>
    <n v="4"/>
  </r>
  <r>
    <x v="10"/>
    <x v="94"/>
    <x v="94"/>
    <n v="95082"/>
    <s v="LACONI"/>
    <s v="M"/>
    <n v="2"/>
  </r>
  <r>
    <x v="10"/>
    <x v="94"/>
    <x v="94"/>
    <n v="95083"/>
    <s v="MAGOMADAS"/>
    <s v="F"/>
    <n v="1"/>
  </r>
  <r>
    <x v="10"/>
    <x v="94"/>
    <x v="94"/>
    <n v="95025"/>
    <s v="MARRUBIU"/>
    <s v="F"/>
    <n v="13"/>
  </r>
  <r>
    <x v="10"/>
    <x v="94"/>
    <x v="94"/>
    <n v="95025"/>
    <s v="MARRUBIU"/>
    <s v="M"/>
    <n v="2"/>
  </r>
  <r>
    <x v="10"/>
    <x v="94"/>
    <x v="94"/>
    <n v="95026"/>
    <s v="MASULLAS"/>
    <s v="F"/>
    <n v="2"/>
  </r>
  <r>
    <x v="10"/>
    <x v="94"/>
    <x v="94"/>
    <n v="95026"/>
    <s v="MASULLAS"/>
    <s v="M"/>
    <n v="1"/>
  </r>
  <r>
    <x v="10"/>
    <x v="94"/>
    <x v="94"/>
    <n v="95027"/>
    <s v="MILIS"/>
    <s v="F"/>
    <n v="12"/>
  </r>
  <r>
    <x v="10"/>
    <x v="94"/>
    <x v="94"/>
    <n v="95027"/>
    <s v="MILIS"/>
    <s v="M"/>
    <n v="3"/>
  </r>
  <r>
    <x v="10"/>
    <x v="94"/>
    <x v="94"/>
    <n v="95084"/>
    <s v="MODOLO"/>
    <s v="F"/>
    <n v="1"/>
  </r>
  <r>
    <x v="10"/>
    <x v="94"/>
    <x v="94"/>
    <n v="95028"/>
    <s v="MOGORELLA"/>
    <s v="F"/>
    <n v="4"/>
  </r>
  <r>
    <x v="10"/>
    <x v="94"/>
    <x v="94"/>
    <n v="95028"/>
    <s v="MOGORELLA"/>
    <s v="M"/>
    <n v="1"/>
  </r>
  <r>
    <x v="10"/>
    <x v="94"/>
    <x v="94"/>
    <n v="95029"/>
    <s v="MOGORO"/>
    <s v="F"/>
    <n v="15"/>
  </r>
  <r>
    <x v="10"/>
    <x v="94"/>
    <x v="94"/>
    <n v="95029"/>
    <s v="MOGORO"/>
    <s v="M"/>
    <n v="11"/>
  </r>
  <r>
    <x v="10"/>
    <x v="94"/>
    <x v="94"/>
    <n v="95085"/>
    <s v="MONTRESTA"/>
    <s v="F"/>
    <n v="2"/>
  </r>
  <r>
    <x v="10"/>
    <x v="94"/>
    <x v="94"/>
    <n v="95030"/>
    <s v="MORGONGIORI"/>
    <s v="F"/>
    <n v="2"/>
  </r>
  <r>
    <x v="10"/>
    <x v="94"/>
    <x v="94"/>
    <n v="95030"/>
    <s v="MORGONGIORI"/>
    <s v="M"/>
    <n v="1"/>
  </r>
  <r>
    <x v="10"/>
    <x v="94"/>
    <x v="94"/>
    <n v="95031"/>
    <s v="NARBOLIA"/>
    <s v="F"/>
    <n v="6"/>
  </r>
  <r>
    <x v="10"/>
    <x v="94"/>
    <x v="94"/>
    <n v="95031"/>
    <s v="NARBOLIA"/>
    <s v="M"/>
    <n v="3"/>
  </r>
  <r>
    <x v="10"/>
    <x v="94"/>
    <x v="94"/>
    <n v="95032"/>
    <s v="NEONELI"/>
    <s v="F"/>
    <n v="2"/>
  </r>
  <r>
    <x v="10"/>
    <x v="94"/>
    <x v="94"/>
    <n v="95032"/>
    <s v="NEONELI"/>
    <s v="M"/>
    <n v="2"/>
  </r>
  <r>
    <x v="10"/>
    <x v="94"/>
    <x v="94"/>
    <n v="95033"/>
    <s v="NORBELLO"/>
    <s v="F"/>
    <n v="2"/>
  </r>
  <r>
    <x v="10"/>
    <x v="94"/>
    <x v="94"/>
    <n v="95033"/>
    <s v="NORBELLO"/>
    <s v="M"/>
    <n v="1"/>
  </r>
  <r>
    <x v="10"/>
    <x v="94"/>
    <x v="94"/>
    <n v="95034"/>
    <s v="NUGHEDU SANTA VITTORIA"/>
    <s v="F"/>
    <n v="2"/>
  </r>
  <r>
    <x v="10"/>
    <x v="94"/>
    <x v="94"/>
    <n v="95034"/>
    <s v="NUGHEDU SANTA VITTORIA"/>
    <s v="M"/>
    <n v="1"/>
  </r>
  <r>
    <x v="10"/>
    <x v="94"/>
    <x v="94"/>
    <n v="95035"/>
    <s v="NURACHI"/>
    <s v="F"/>
    <n v="2"/>
  </r>
  <r>
    <x v="10"/>
    <x v="94"/>
    <x v="94"/>
    <n v="95036"/>
    <s v="NURECI"/>
    <s v="F"/>
    <n v="2"/>
  </r>
  <r>
    <x v="10"/>
    <x v="94"/>
    <x v="94"/>
    <n v="95037"/>
    <s v="OLLASTRA"/>
    <s v="F"/>
    <n v="7"/>
  </r>
  <r>
    <x v="10"/>
    <x v="94"/>
    <x v="94"/>
    <n v="95037"/>
    <s v="OLLASTRA"/>
    <s v="M"/>
    <n v="2"/>
  </r>
  <r>
    <x v="10"/>
    <x v="94"/>
    <x v="94"/>
    <n v="95038"/>
    <s v="ORISTANO"/>
    <s v="F"/>
    <n v="139"/>
  </r>
  <r>
    <x v="10"/>
    <x v="94"/>
    <x v="94"/>
    <n v="95038"/>
    <s v="ORISTANO"/>
    <s v="M"/>
    <n v="76"/>
  </r>
  <r>
    <x v="10"/>
    <x v="94"/>
    <x v="94"/>
    <n v="95039"/>
    <s v="PALMAS ARBOREA"/>
    <s v="F"/>
    <n v="2"/>
  </r>
  <r>
    <x v="10"/>
    <x v="94"/>
    <x v="94"/>
    <n v="95039"/>
    <s v="PALMAS ARBOREA"/>
    <s v="M"/>
    <n v="3"/>
  </r>
  <r>
    <x v="10"/>
    <x v="94"/>
    <x v="94"/>
    <n v="95041"/>
    <s v="PAULILATINO"/>
    <s v="F"/>
    <n v="10"/>
  </r>
  <r>
    <x v="10"/>
    <x v="94"/>
    <x v="94"/>
    <n v="95042"/>
    <s v="POMPU"/>
    <s v="F"/>
    <n v="2"/>
  </r>
  <r>
    <x v="10"/>
    <x v="94"/>
    <x v="94"/>
    <n v="95042"/>
    <s v="POMPU"/>
    <s v="M"/>
    <n v="1"/>
  </r>
  <r>
    <x v="10"/>
    <x v="94"/>
    <x v="94"/>
    <n v="95043"/>
    <s v="RIOLA SARDO"/>
    <s v="F"/>
    <n v="3"/>
  </r>
  <r>
    <x v="10"/>
    <x v="94"/>
    <x v="94"/>
    <n v="95043"/>
    <s v="RIOLA SARDO"/>
    <s v="M"/>
    <n v="1"/>
  </r>
  <r>
    <x v="10"/>
    <x v="94"/>
    <x v="94"/>
    <n v="95044"/>
    <s v="RUINAS"/>
    <s v="F"/>
    <n v="2"/>
  </r>
  <r>
    <x v="10"/>
    <x v="94"/>
    <x v="94"/>
    <n v="95044"/>
    <s v="RUINAS"/>
    <s v="M"/>
    <n v="1"/>
  </r>
  <r>
    <x v="10"/>
    <x v="94"/>
    <x v="94"/>
    <n v="95045"/>
    <s v="SAMUGHEO"/>
    <s v="F"/>
    <n v="8"/>
  </r>
  <r>
    <x v="10"/>
    <x v="94"/>
    <x v="94"/>
    <n v="95045"/>
    <s v="SAMUGHEO"/>
    <s v="M"/>
    <n v="3"/>
  </r>
  <r>
    <x v="10"/>
    <x v="94"/>
    <x v="94"/>
    <n v="95046"/>
    <s v="SAN NICOLO' D'ARCIDANO"/>
    <s v="F"/>
    <n v="7"/>
  </r>
  <r>
    <x v="10"/>
    <x v="94"/>
    <x v="94"/>
    <n v="95046"/>
    <s v="SAN NICOLO' D'ARCIDANO"/>
    <s v="M"/>
    <n v="4"/>
  </r>
  <r>
    <x v="10"/>
    <x v="94"/>
    <x v="94"/>
    <n v="95050"/>
    <s v="SAN VERO MILIS"/>
    <s v="F"/>
    <n v="5"/>
  </r>
  <r>
    <x v="10"/>
    <x v="94"/>
    <x v="94"/>
    <n v="95050"/>
    <s v="SAN VERO MILIS"/>
    <s v="M"/>
    <n v="3"/>
  </r>
  <r>
    <x v="10"/>
    <x v="94"/>
    <x v="94"/>
    <n v="95047"/>
    <s v="SANTA GIUSTA"/>
    <s v="F"/>
    <n v="17"/>
  </r>
  <r>
    <x v="10"/>
    <x v="94"/>
    <x v="94"/>
    <n v="95047"/>
    <s v="SANTA GIUSTA"/>
    <s v="M"/>
    <n v="9"/>
  </r>
  <r>
    <x v="10"/>
    <x v="94"/>
    <x v="94"/>
    <n v="95049"/>
    <s v="SANTU LUSSURGIU"/>
    <s v="F"/>
    <n v="5"/>
  </r>
  <r>
    <x v="10"/>
    <x v="94"/>
    <x v="94"/>
    <n v="95049"/>
    <s v="SANTU LUSSURGIU"/>
    <s v="M"/>
    <n v="5"/>
  </r>
  <r>
    <x v="10"/>
    <x v="94"/>
    <x v="94"/>
    <n v="95051"/>
    <s v="SCANO DI MONTIFERRO"/>
    <s v="F"/>
    <n v="13"/>
  </r>
  <r>
    <x v="10"/>
    <x v="94"/>
    <x v="94"/>
    <n v="95051"/>
    <s v="SCANO DI MONTIFERRO"/>
    <s v="M"/>
    <n v="7"/>
  </r>
  <r>
    <x v="10"/>
    <x v="94"/>
    <x v="94"/>
    <n v="95052"/>
    <s v="SEDILO"/>
    <s v="F"/>
    <n v="8"/>
  </r>
  <r>
    <x v="10"/>
    <x v="94"/>
    <x v="94"/>
    <n v="95052"/>
    <s v="SEDILO"/>
    <s v="M"/>
    <n v="3"/>
  </r>
  <r>
    <x v="10"/>
    <x v="94"/>
    <x v="94"/>
    <n v="95053"/>
    <s v="SENEGHE"/>
    <s v="F"/>
    <n v="3"/>
  </r>
  <r>
    <x v="10"/>
    <x v="94"/>
    <x v="94"/>
    <n v="95053"/>
    <s v="SENEGHE"/>
    <s v="M"/>
    <n v="3"/>
  </r>
  <r>
    <x v="10"/>
    <x v="94"/>
    <x v="94"/>
    <n v="95055"/>
    <s v="SENNARIOLO"/>
    <s v="F"/>
    <n v="1"/>
  </r>
  <r>
    <x v="10"/>
    <x v="94"/>
    <x v="94"/>
    <n v="95056"/>
    <s v="SIAMAGGIORE"/>
    <s v="F"/>
    <n v="3"/>
  </r>
  <r>
    <x v="10"/>
    <x v="94"/>
    <x v="94"/>
    <n v="95056"/>
    <s v="SIAMAGGIORE"/>
    <s v="M"/>
    <n v="3"/>
  </r>
  <r>
    <x v="10"/>
    <x v="94"/>
    <x v="94"/>
    <n v="95057"/>
    <s v="SIAMANNA"/>
    <s v="F"/>
    <n v="5"/>
  </r>
  <r>
    <x v="10"/>
    <x v="94"/>
    <x v="94"/>
    <n v="95057"/>
    <s v="SIAMANNA"/>
    <s v="M"/>
    <n v="3"/>
  </r>
  <r>
    <x v="10"/>
    <x v="94"/>
    <x v="94"/>
    <n v="95076"/>
    <s v="SIAPICCIA"/>
    <s v="F"/>
    <n v="1"/>
  </r>
  <r>
    <x v="10"/>
    <x v="94"/>
    <x v="94"/>
    <n v="95058"/>
    <s v="SIMALA"/>
    <s v="F"/>
    <n v="1"/>
  </r>
  <r>
    <x v="10"/>
    <x v="94"/>
    <x v="94"/>
    <n v="95059"/>
    <s v="SIMAXIS"/>
    <s v="F"/>
    <n v="2"/>
  </r>
  <r>
    <x v="10"/>
    <x v="94"/>
    <x v="94"/>
    <n v="95059"/>
    <s v="SIMAXIS"/>
    <s v="M"/>
    <n v="5"/>
  </r>
  <r>
    <x v="10"/>
    <x v="94"/>
    <x v="94"/>
    <n v="95060"/>
    <s v="SINI"/>
    <s v="F"/>
    <n v="2"/>
  </r>
  <r>
    <x v="10"/>
    <x v="94"/>
    <x v="94"/>
    <n v="95060"/>
    <s v="SINI"/>
    <s v="M"/>
    <n v="1"/>
  </r>
  <r>
    <x v="10"/>
    <x v="94"/>
    <x v="94"/>
    <n v="95078"/>
    <s v="SODDI"/>
    <s v="M"/>
    <n v="1"/>
  </r>
  <r>
    <x v="10"/>
    <x v="94"/>
    <x v="94"/>
    <n v="95062"/>
    <s v="SOLARUSSA"/>
    <s v="F"/>
    <n v="7"/>
  </r>
  <r>
    <x v="10"/>
    <x v="94"/>
    <x v="94"/>
    <n v="95062"/>
    <s v="SOLARUSSA"/>
    <s v="M"/>
    <n v="5"/>
  </r>
  <r>
    <x v="10"/>
    <x v="94"/>
    <x v="94"/>
    <n v="95063"/>
    <s v="SORRADILE"/>
    <s v="F"/>
    <n v="1"/>
  </r>
  <r>
    <x v="10"/>
    <x v="94"/>
    <x v="94"/>
    <n v="95087"/>
    <s v="SUNI"/>
    <s v="F"/>
    <n v="4"/>
  </r>
  <r>
    <x v="10"/>
    <x v="94"/>
    <x v="94"/>
    <n v="95087"/>
    <s v="SUNI"/>
    <s v="M"/>
    <n v="4"/>
  </r>
  <r>
    <x v="10"/>
    <x v="94"/>
    <x v="94"/>
    <n v="95065"/>
    <s v="TERRALBA"/>
    <s v="F"/>
    <n v="24"/>
  </r>
  <r>
    <x v="10"/>
    <x v="94"/>
    <x v="94"/>
    <n v="95065"/>
    <s v="TERRALBA"/>
    <s v="M"/>
    <n v="8"/>
  </r>
  <r>
    <x v="10"/>
    <x v="94"/>
    <x v="94"/>
    <n v="95088"/>
    <s v="TINNURA"/>
    <s v="M"/>
    <n v="2"/>
  </r>
  <r>
    <x v="10"/>
    <x v="94"/>
    <x v="94"/>
    <n v="95066"/>
    <s v="TRAMATZA"/>
    <s v="F"/>
    <n v="2"/>
  </r>
  <r>
    <x v="10"/>
    <x v="94"/>
    <x v="94"/>
    <n v="95066"/>
    <s v="TRAMATZA"/>
    <s v="M"/>
    <n v="4"/>
  </r>
  <r>
    <x v="10"/>
    <x v="94"/>
    <x v="94"/>
    <n v="95067"/>
    <s v="TRESNURAGHES"/>
    <s v="M"/>
    <n v="2"/>
  </r>
  <r>
    <x v="10"/>
    <x v="94"/>
    <x v="94"/>
    <n v="95068"/>
    <s v="ULA' TIRSO"/>
    <s v="F"/>
    <n v="2"/>
  </r>
  <r>
    <x v="10"/>
    <x v="94"/>
    <x v="94"/>
    <n v="95068"/>
    <s v="ULA' TIRSO"/>
    <s v="M"/>
    <n v="2"/>
  </r>
  <r>
    <x v="10"/>
    <x v="94"/>
    <x v="94"/>
    <n v="95069"/>
    <s v="URAS"/>
    <s v="F"/>
    <n v="8"/>
  </r>
  <r>
    <x v="10"/>
    <x v="94"/>
    <x v="94"/>
    <n v="95069"/>
    <s v="URAS"/>
    <s v="M"/>
    <n v="3"/>
  </r>
  <r>
    <x v="10"/>
    <x v="94"/>
    <x v="94"/>
    <n v="95070"/>
    <s v="USELLUS"/>
    <s v="F"/>
    <n v="1"/>
  </r>
  <r>
    <x v="10"/>
    <x v="94"/>
    <x v="94"/>
    <n v="95070"/>
    <s v="USELLUS"/>
    <s v="M"/>
    <n v="1"/>
  </r>
  <r>
    <x v="10"/>
    <x v="94"/>
    <x v="94"/>
    <n v="95071"/>
    <s v="VILLANOVA TRUSCHEDU"/>
    <s v="F"/>
    <n v="3"/>
  </r>
  <r>
    <x v="10"/>
    <x v="94"/>
    <x v="94"/>
    <n v="95072"/>
    <s v="VILLAURBANA"/>
    <s v="F"/>
    <n v="3"/>
  </r>
  <r>
    <x v="10"/>
    <x v="94"/>
    <x v="94"/>
    <n v="95074"/>
    <s v="ZEDDIANI"/>
    <s v="F"/>
    <n v="2"/>
  </r>
  <r>
    <x v="10"/>
    <x v="94"/>
    <x v="94"/>
    <n v="95075"/>
    <s v="ZERFALIU"/>
    <s v="F"/>
    <n v="6"/>
  </r>
  <r>
    <x v="10"/>
    <x v="94"/>
    <x v="94"/>
    <n v="95075"/>
    <s v="ZERFALIU"/>
    <s v="M"/>
    <n v="1"/>
  </r>
  <r>
    <x v="10"/>
    <x v="95"/>
    <x v="95"/>
    <n v="96002"/>
    <s v="ANDORNO MICCA"/>
    <s v="F"/>
    <n v="12"/>
  </r>
  <r>
    <x v="10"/>
    <x v="95"/>
    <x v="95"/>
    <n v="96002"/>
    <s v="ANDORNO MICCA"/>
    <s v="M"/>
    <n v="7"/>
  </r>
  <r>
    <x v="10"/>
    <x v="95"/>
    <x v="95"/>
    <n v="96003"/>
    <s v="BENNA"/>
    <s v="F"/>
    <n v="2"/>
  </r>
  <r>
    <x v="10"/>
    <x v="95"/>
    <x v="95"/>
    <n v="96003"/>
    <s v="BENNA"/>
    <s v="M"/>
    <n v="4"/>
  </r>
  <r>
    <x v="10"/>
    <x v="95"/>
    <x v="95"/>
    <n v="96004"/>
    <s v="BIELLA"/>
    <s v="F"/>
    <n v="130"/>
  </r>
  <r>
    <x v="10"/>
    <x v="95"/>
    <x v="95"/>
    <n v="96004"/>
    <s v="BIELLA"/>
    <s v="M"/>
    <n v="96"/>
  </r>
  <r>
    <x v="10"/>
    <x v="95"/>
    <x v="95"/>
    <n v="96005"/>
    <s v="BIOGLIO"/>
    <s v="F"/>
    <n v="3"/>
  </r>
  <r>
    <x v="10"/>
    <x v="95"/>
    <x v="95"/>
    <n v="96005"/>
    <s v="BIOGLIO"/>
    <s v="M"/>
    <n v="1"/>
  </r>
  <r>
    <x v="10"/>
    <x v="95"/>
    <x v="95"/>
    <n v="96006"/>
    <s v="BORRIANA"/>
    <s v="F"/>
    <n v="2"/>
  </r>
  <r>
    <x v="10"/>
    <x v="95"/>
    <x v="95"/>
    <n v="96007"/>
    <s v="BRUSNENGO"/>
    <s v="F"/>
    <n v="6"/>
  </r>
  <r>
    <x v="10"/>
    <x v="95"/>
    <x v="95"/>
    <n v="96007"/>
    <s v="BRUSNENGO"/>
    <s v="M"/>
    <n v="1"/>
  </r>
  <r>
    <x v="10"/>
    <x v="95"/>
    <x v="95"/>
    <n v="96009"/>
    <s v="CAMANDONA"/>
    <s v="F"/>
    <n v="1"/>
  </r>
  <r>
    <x v="10"/>
    <x v="95"/>
    <x v="95"/>
    <n v="96010"/>
    <s v="CAMBURZANO"/>
    <s v="F"/>
    <n v="1"/>
  </r>
  <r>
    <x v="10"/>
    <x v="95"/>
    <x v="95"/>
    <n v="96010"/>
    <s v="CAMBURZANO"/>
    <s v="M"/>
    <n v="1"/>
  </r>
  <r>
    <x v="10"/>
    <x v="95"/>
    <x v="95"/>
    <n v="96012"/>
    <s v="CANDELO"/>
    <s v="F"/>
    <n v="23"/>
  </r>
  <r>
    <x v="10"/>
    <x v="95"/>
    <x v="95"/>
    <n v="96012"/>
    <s v="CANDELO"/>
    <s v="M"/>
    <n v="8"/>
  </r>
  <r>
    <x v="10"/>
    <x v="95"/>
    <x v="95"/>
    <n v="96015"/>
    <s v="CASTELLETTO CERVO"/>
    <s v="F"/>
    <n v="3"/>
  </r>
  <r>
    <x v="10"/>
    <x v="95"/>
    <x v="95"/>
    <n v="96016"/>
    <s v="CAVAGLIA'"/>
    <s v="F"/>
    <n v="7"/>
  </r>
  <r>
    <x v="10"/>
    <x v="95"/>
    <x v="95"/>
    <n v="96016"/>
    <s v="CAVAGLIA'"/>
    <s v="M"/>
    <n v="8"/>
  </r>
  <r>
    <x v="10"/>
    <x v="95"/>
    <x v="95"/>
    <n v="96018"/>
    <s v="CERRIONE"/>
    <s v="F"/>
    <n v="5"/>
  </r>
  <r>
    <x v="10"/>
    <x v="95"/>
    <x v="95"/>
    <n v="96018"/>
    <s v="CERRIONE"/>
    <s v="M"/>
    <n v="5"/>
  </r>
  <r>
    <x v="10"/>
    <x v="95"/>
    <x v="95"/>
    <n v="96019"/>
    <s v="COGGIOLA"/>
    <s v="F"/>
    <n v="7"/>
  </r>
  <r>
    <x v="10"/>
    <x v="95"/>
    <x v="95"/>
    <n v="96019"/>
    <s v="COGGIOLA"/>
    <s v="M"/>
    <n v="5"/>
  </r>
  <r>
    <x v="10"/>
    <x v="95"/>
    <x v="95"/>
    <n v="96020"/>
    <s v="COSSATO"/>
    <s v="F"/>
    <n v="37"/>
  </r>
  <r>
    <x v="10"/>
    <x v="95"/>
    <x v="95"/>
    <n v="96020"/>
    <s v="COSSATO"/>
    <s v="M"/>
    <n v="19"/>
  </r>
  <r>
    <x v="10"/>
    <x v="95"/>
    <x v="95"/>
    <n v="96021"/>
    <s v="CREVACUORE"/>
    <s v="F"/>
    <n v="3"/>
  </r>
  <r>
    <x v="10"/>
    <x v="95"/>
    <x v="95"/>
    <n v="96021"/>
    <s v="CREVACUORE"/>
    <s v="M"/>
    <n v="1"/>
  </r>
  <r>
    <x v="10"/>
    <x v="95"/>
    <x v="95"/>
    <n v="96023"/>
    <s v="CURINO"/>
    <s v="M"/>
    <n v="2"/>
  </r>
  <r>
    <x v="10"/>
    <x v="95"/>
    <x v="95"/>
    <n v="96024"/>
    <s v="DONATO"/>
    <s v="M"/>
    <n v="1"/>
  </r>
  <r>
    <x v="10"/>
    <x v="95"/>
    <x v="95"/>
    <n v="96025"/>
    <s v="DORZANO"/>
    <s v="F"/>
    <n v="2"/>
  </r>
  <r>
    <x v="10"/>
    <x v="95"/>
    <x v="95"/>
    <n v="96026"/>
    <s v="GAGLIANICO"/>
    <s v="F"/>
    <n v="9"/>
  </r>
  <r>
    <x v="10"/>
    <x v="95"/>
    <x v="95"/>
    <n v="96026"/>
    <s v="GAGLIANICO"/>
    <s v="M"/>
    <n v="5"/>
  </r>
  <r>
    <x v="10"/>
    <x v="95"/>
    <x v="95"/>
    <n v="96028"/>
    <s v="GRAGLIA"/>
    <s v="F"/>
    <n v="3"/>
  </r>
  <r>
    <x v="10"/>
    <x v="95"/>
    <x v="95"/>
    <n v="96028"/>
    <s v="GRAGLIA"/>
    <s v="M"/>
    <n v="4"/>
  </r>
  <r>
    <x v="10"/>
    <x v="95"/>
    <x v="95"/>
    <n v="96030"/>
    <s v="MAGNANO"/>
    <s v="F"/>
    <n v="1"/>
  </r>
  <r>
    <x v="10"/>
    <x v="95"/>
    <x v="95"/>
    <n v="96031"/>
    <s v="MASSAZZA"/>
    <s v="F"/>
    <n v="1"/>
  </r>
  <r>
    <x v="10"/>
    <x v="95"/>
    <x v="95"/>
    <n v="96031"/>
    <s v="MASSAZZA"/>
    <s v="M"/>
    <n v="2"/>
  </r>
  <r>
    <x v="10"/>
    <x v="95"/>
    <x v="95"/>
    <n v="96032"/>
    <s v="MASSERANO"/>
    <s v="F"/>
    <n v="1"/>
  </r>
  <r>
    <x v="10"/>
    <x v="95"/>
    <x v="95"/>
    <n v="96032"/>
    <s v="MASSERANO"/>
    <s v="M"/>
    <n v="1"/>
  </r>
  <r>
    <x v="10"/>
    <x v="95"/>
    <x v="95"/>
    <n v="96033"/>
    <s v="MEZZANA MORTIGLIENGO"/>
    <s v="F"/>
    <n v="3"/>
  </r>
  <r>
    <x v="10"/>
    <x v="95"/>
    <x v="95"/>
    <n v="96034"/>
    <s v="MIAGLIANO"/>
    <s v="F"/>
    <n v="1"/>
  </r>
  <r>
    <x v="10"/>
    <x v="95"/>
    <x v="95"/>
    <n v="96034"/>
    <s v="MIAGLIANO"/>
    <s v="M"/>
    <n v="3"/>
  </r>
  <r>
    <x v="10"/>
    <x v="95"/>
    <x v="95"/>
    <n v="96035"/>
    <s v="MONGRANDO"/>
    <s v="F"/>
    <n v="6"/>
  </r>
  <r>
    <x v="10"/>
    <x v="95"/>
    <x v="95"/>
    <n v="96035"/>
    <s v="MONGRANDO"/>
    <s v="M"/>
    <n v="5"/>
  </r>
  <r>
    <x v="10"/>
    <x v="95"/>
    <x v="95"/>
    <n v="96037"/>
    <s v="MOTTALCIATA"/>
    <s v="F"/>
    <n v="3"/>
  </r>
  <r>
    <x v="10"/>
    <x v="95"/>
    <x v="95"/>
    <n v="96037"/>
    <s v="MOTTALCIATA"/>
    <s v="M"/>
    <n v="3"/>
  </r>
  <r>
    <x v="10"/>
    <x v="95"/>
    <x v="95"/>
    <n v="96038"/>
    <s v="MUZZANO"/>
    <s v="F"/>
    <n v="3"/>
  </r>
  <r>
    <x v="10"/>
    <x v="95"/>
    <x v="95"/>
    <n v="96038"/>
    <s v="MUZZANO"/>
    <s v="M"/>
    <n v="1"/>
  </r>
  <r>
    <x v="10"/>
    <x v="95"/>
    <x v="95"/>
    <n v="96039"/>
    <s v="NETRO"/>
    <s v="F"/>
    <n v="1"/>
  </r>
  <r>
    <x v="10"/>
    <x v="95"/>
    <x v="95"/>
    <n v="96039"/>
    <s v="NETRO"/>
    <s v="M"/>
    <n v="1"/>
  </r>
  <r>
    <x v="10"/>
    <x v="95"/>
    <x v="95"/>
    <n v="96040"/>
    <s v="OCCHIEPPO INFERIORE"/>
    <s v="F"/>
    <n v="10"/>
  </r>
  <r>
    <x v="10"/>
    <x v="95"/>
    <x v="95"/>
    <n v="96040"/>
    <s v="OCCHIEPPO INFERIORE"/>
    <s v="M"/>
    <n v="11"/>
  </r>
  <r>
    <x v="10"/>
    <x v="95"/>
    <x v="95"/>
    <n v="96041"/>
    <s v="OCCHIEPPO SUPERIORE"/>
    <s v="F"/>
    <n v="7"/>
  </r>
  <r>
    <x v="10"/>
    <x v="95"/>
    <x v="95"/>
    <n v="96041"/>
    <s v="OCCHIEPPO SUPERIORE"/>
    <s v="M"/>
    <n v="8"/>
  </r>
  <r>
    <x v="10"/>
    <x v="95"/>
    <x v="95"/>
    <n v="96042"/>
    <s v="PETTINENGO"/>
    <s v="F"/>
    <n v="5"/>
  </r>
  <r>
    <x v="10"/>
    <x v="95"/>
    <x v="95"/>
    <n v="96042"/>
    <s v="PETTINENGO"/>
    <s v="M"/>
    <n v="1"/>
  </r>
  <r>
    <x v="10"/>
    <x v="95"/>
    <x v="95"/>
    <n v="96043"/>
    <s v="PIATTO"/>
    <s v="F"/>
    <n v="2"/>
  </r>
  <r>
    <x v="10"/>
    <x v="95"/>
    <x v="95"/>
    <n v="96043"/>
    <s v="PIATTO"/>
    <s v="M"/>
    <n v="1"/>
  </r>
  <r>
    <x v="10"/>
    <x v="95"/>
    <x v="95"/>
    <n v="96046"/>
    <s v="POLLONE"/>
    <s v="F"/>
    <n v="8"/>
  </r>
  <r>
    <x v="10"/>
    <x v="95"/>
    <x v="95"/>
    <n v="96046"/>
    <s v="POLLONE"/>
    <s v="M"/>
    <n v="3"/>
  </r>
  <r>
    <x v="10"/>
    <x v="95"/>
    <x v="95"/>
    <n v="96047"/>
    <s v="PONDERANO"/>
    <s v="F"/>
    <n v="12"/>
  </r>
  <r>
    <x v="10"/>
    <x v="95"/>
    <x v="95"/>
    <n v="96047"/>
    <s v="PONDERANO"/>
    <s v="M"/>
    <n v="11"/>
  </r>
  <r>
    <x v="10"/>
    <x v="95"/>
    <x v="95"/>
    <n v="96048"/>
    <s v="PORTULA"/>
    <s v="F"/>
    <n v="1"/>
  </r>
  <r>
    <x v="10"/>
    <x v="95"/>
    <x v="95"/>
    <n v="96048"/>
    <s v="PORTULA"/>
    <s v="M"/>
    <n v="2"/>
  </r>
  <r>
    <x v="10"/>
    <x v="95"/>
    <x v="95"/>
    <n v="96049"/>
    <s v="PRALUNGO"/>
    <s v="F"/>
    <n v="7"/>
  </r>
  <r>
    <x v="10"/>
    <x v="95"/>
    <x v="95"/>
    <n v="96049"/>
    <s v="PRALUNGO"/>
    <s v="M"/>
    <n v="2"/>
  </r>
  <r>
    <x v="10"/>
    <x v="95"/>
    <x v="95"/>
    <n v="96050"/>
    <s v="PRAY"/>
    <s v="F"/>
    <n v="4"/>
  </r>
  <r>
    <x v="10"/>
    <x v="95"/>
    <x v="95"/>
    <n v="96050"/>
    <s v="PRAY"/>
    <s v="M"/>
    <n v="2"/>
  </r>
  <r>
    <x v="10"/>
    <x v="95"/>
    <x v="95"/>
    <n v="96053"/>
    <s v="RONCO BIELLESE"/>
    <s v="F"/>
    <n v="4"/>
  </r>
  <r>
    <x v="10"/>
    <x v="95"/>
    <x v="95"/>
    <n v="96053"/>
    <s v="RONCO BIELLESE"/>
    <s v="M"/>
    <n v="2"/>
  </r>
  <r>
    <x v="10"/>
    <x v="95"/>
    <x v="95"/>
    <n v="96054"/>
    <s v="ROPPOLO"/>
    <s v="F"/>
    <n v="4"/>
  </r>
  <r>
    <x v="10"/>
    <x v="95"/>
    <x v="95"/>
    <n v="96056"/>
    <s v="SAGLIANO MICCA"/>
    <s v="M"/>
    <n v="3"/>
  </r>
  <r>
    <x v="10"/>
    <x v="95"/>
    <x v="95"/>
    <n v="96057"/>
    <s v="SALA BIELLESE"/>
    <s v="F"/>
    <n v="1"/>
  </r>
  <r>
    <x v="10"/>
    <x v="95"/>
    <x v="95"/>
    <n v="96058"/>
    <s v="SALUSSOLA"/>
    <s v="F"/>
    <n v="7"/>
  </r>
  <r>
    <x v="10"/>
    <x v="95"/>
    <x v="95"/>
    <n v="96058"/>
    <s v="SALUSSOLA"/>
    <s v="M"/>
    <n v="3"/>
  </r>
  <r>
    <x v="10"/>
    <x v="95"/>
    <x v="95"/>
    <n v="96059"/>
    <s v="SANDIGLIANO"/>
    <s v="F"/>
    <n v="9"/>
  </r>
  <r>
    <x v="10"/>
    <x v="95"/>
    <x v="95"/>
    <n v="96059"/>
    <s v="SANDIGLIANO"/>
    <s v="M"/>
    <n v="5"/>
  </r>
  <r>
    <x v="10"/>
    <x v="95"/>
    <x v="95"/>
    <n v="96063"/>
    <s v="SORDEVOLO"/>
    <s v="F"/>
    <n v="1"/>
  </r>
  <r>
    <x v="10"/>
    <x v="95"/>
    <x v="95"/>
    <n v="96063"/>
    <s v="SORDEVOLO"/>
    <s v="M"/>
    <n v="1"/>
  </r>
  <r>
    <x v="10"/>
    <x v="95"/>
    <x v="95"/>
    <n v="96064"/>
    <s v="SOSTEGNO"/>
    <s v="F"/>
    <n v="1"/>
  </r>
  <r>
    <x v="10"/>
    <x v="95"/>
    <x v="95"/>
    <n v="96064"/>
    <s v="SOSTEGNO"/>
    <s v="M"/>
    <n v="3"/>
  </r>
  <r>
    <x v="10"/>
    <x v="95"/>
    <x v="95"/>
    <n v="96065"/>
    <s v="STRONA"/>
    <s v="F"/>
    <n v="5"/>
  </r>
  <r>
    <x v="10"/>
    <x v="95"/>
    <x v="95"/>
    <n v="96065"/>
    <s v="STRONA"/>
    <s v="M"/>
    <n v="3"/>
  </r>
  <r>
    <x v="10"/>
    <x v="95"/>
    <x v="95"/>
    <n v="96066"/>
    <s v="TAVIGLIANO"/>
    <s v="F"/>
    <n v="2"/>
  </r>
  <r>
    <x v="10"/>
    <x v="95"/>
    <x v="95"/>
    <n v="96066"/>
    <s v="TAVIGLIANO"/>
    <s v="M"/>
    <n v="1"/>
  </r>
  <r>
    <x v="10"/>
    <x v="95"/>
    <x v="95"/>
    <n v="96067"/>
    <s v="TERNENGO"/>
    <s v="F"/>
    <n v="2"/>
  </r>
  <r>
    <x v="10"/>
    <x v="95"/>
    <x v="95"/>
    <n v="96068"/>
    <s v="TOLLEGNO"/>
    <s v="F"/>
    <n v="3"/>
  </r>
  <r>
    <x v="10"/>
    <x v="95"/>
    <x v="95"/>
    <n v="96071"/>
    <s v="VALDENGO"/>
    <s v="F"/>
    <n v="7"/>
  </r>
  <r>
    <x v="10"/>
    <x v="95"/>
    <x v="95"/>
    <n v="96071"/>
    <s v="VALDENGO"/>
    <s v="M"/>
    <n v="4"/>
  </r>
  <r>
    <x v="10"/>
    <x v="95"/>
    <x v="95"/>
    <n v="96074"/>
    <s v="VALLE SAN NICOLAO"/>
    <s v="M"/>
    <n v="2"/>
  </r>
  <r>
    <x v="10"/>
    <x v="95"/>
    <x v="95"/>
    <n v="96075"/>
    <s v="VEGLIO"/>
    <s v="F"/>
    <n v="2"/>
  </r>
  <r>
    <x v="10"/>
    <x v="95"/>
    <x v="95"/>
    <n v="96075"/>
    <s v="VEGLIO"/>
    <s v="M"/>
    <n v="1"/>
  </r>
  <r>
    <x v="10"/>
    <x v="95"/>
    <x v="95"/>
    <n v="96076"/>
    <s v="VERRONE"/>
    <s v="F"/>
    <n v="7"/>
  </r>
  <r>
    <x v="10"/>
    <x v="95"/>
    <x v="95"/>
    <n v="96076"/>
    <s v="VERRONE"/>
    <s v="M"/>
    <n v="3"/>
  </r>
  <r>
    <x v="10"/>
    <x v="95"/>
    <x v="95"/>
    <n v="96077"/>
    <s v="VIGLIANO BIELLESE"/>
    <s v="F"/>
    <n v="29"/>
  </r>
  <r>
    <x v="10"/>
    <x v="95"/>
    <x v="95"/>
    <n v="96077"/>
    <s v="VIGLIANO BIELLESE"/>
    <s v="M"/>
    <n v="15"/>
  </r>
  <r>
    <x v="10"/>
    <x v="95"/>
    <x v="95"/>
    <n v="96078"/>
    <s v="VILLA DEL BOSCO"/>
    <s v="F"/>
    <n v="2"/>
  </r>
  <r>
    <x v="10"/>
    <x v="95"/>
    <x v="95"/>
    <n v="96078"/>
    <s v="VILLA DEL BOSCO"/>
    <s v="M"/>
    <n v="1"/>
  </r>
  <r>
    <x v="10"/>
    <x v="95"/>
    <x v="95"/>
    <n v="96079"/>
    <s v="VILLANOVA BIELLESE"/>
    <s v="F"/>
    <n v="1"/>
  </r>
  <r>
    <x v="10"/>
    <x v="95"/>
    <x v="95"/>
    <n v="96080"/>
    <s v="VIVERONE"/>
    <s v="F"/>
    <n v="3"/>
  </r>
  <r>
    <x v="10"/>
    <x v="95"/>
    <x v="95"/>
    <n v="96080"/>
    <s v="VIVERONE"/>
    <s v="M"/>
    <n v="2"/>
  </r>
  <r>
    <x v="10"/>
    <x v="95"/>
    <x v="95"/>
    <n v="96081"/>
    <s v="ZIMONE"/>
    <s v="F"/>
    <n v="1"/>
  </r>
  <r>
    <x v="10"/>
    <x v="95"/>
    <x v="95"/>
    <n v="96082"/>
    <s v="ZUBIENA"/>
    <s v="F"/>
    <n v="1"/>
  </r>
  <r>
    <x v="10"/>
    <x v="95"/>
    <x v="95"/>
    <n v="96082"/>
    <s v="ZUBIENA"/>
    <s v="M"/>
    <n v="1"/>
  </r>
  <r>
    <x v="10"/>
    <x v="95"/>
    <x v="95"/>
    <n v="96083"/>
    <s v="ZUMAGLIA"/>
    <s v="F"/>
    <n v="3"/>
  </r>
  <r>
    <x v="10"/>
    <x v="96"/>
    <x v="96"/>
    <n v="97001"/>
    <s v="ABBADIA LARIANA"/>
    <s v="F"/>
    <n v="8"/>
  </r>
  <r>
    <x v="10"/>
    <x v="96"/>
    <x v="96"/>
    <n v="97001"/>
    <s v="ABBADIA LARIANA"/>
    <s v="M"/>
    <n v="7"/>
  </r>
  <r>
    <x v="10"/>
    <x v="96"/>
    <x v="96"/>
    <n v="97002"/>
    <s v="AIRUNO"/>
    <s v="F"/>
    <n v="7"/>
  </r>
  <r>
    <x v="10"/>
    <x v="96"/>
    <x v="96"/>
    <n v="97002"/>
    <s v="AIRUNO"/>
    <s v="M"/>
    <n v="6"/>
  </r>
  <r>
    <x v="10"/>
    <x v="96"/>
    <x v="96"/>
    <n v="97003"/>
    <s v="ANNONE DI BRIANZA"/>
    <s v="F"/>
    <n v="11"/>
  </r>
  <r>
    <x v="10"/>
    <x v="96"/>
    <x v="96"/>
    <n v="97003"/>
    <s v="ANNONE DI BRIANZA"/>
    <s v="M"/>
    <n v="2"/>
  </r>
  <r>
    <x v="10"/>
    <x v="96"/>
    <x v="96"/>
    <n v="97004"/>
    <s v="BALLABIO"/>
    <s v="F"/>
    <n v="15"/>
  </r>
  <r>
    <x v="10"/>
    <x v="96"/>
    <x v="96"/>
    <n v="97004"/>
    <s v="BALLABIO"/>
    <s v="M"/>
    <n v="5"/>
  </r>
  <r>
    <x v="10"/>
    <x v="96"/>
    <x v="96"/>
    <n v="97005"/>
    <s v="BARZAGO"/>
    <s v="F"/>
    <n v="7"/>
  </r>
  <r>
    <x v="10"/>
    <x v="96"/>
    <x v="96"/>
    <n v="97005"/>
    <s v="BARZAGO"/>
    <s v="M"/>
    <n v="6"/>
  </r>
  <r>
    <x v="10"/>
    <x v="96"/>
    <x v="96"/>
    <n v="97006"/>
    <s v="BARZANO'"/>
    <s v="F"/>
    <n v="14"/>
  </r>
  <r>
    <x v="10"/>
    <x v="96"/>
    <x v="96"/>
    <n v="97006"/>
    <s v="BARZANO'"/>
    <s v="M"/>
    <n v="14"/>
  </r>
  <r>
    <x v="10"/>
    <x v="96"/>
    <x v="96"/>
    <n v="97007"/>
    <s v="BARZIO"/>
    <s v="F"/>
    <n v="1"/>
  </r>
  <r>
    <x v="10"/>
    <x v="96"/>
    <x v="96"/>
    <n v="97007"/>
    <s v="BARZIO"/>
    <s v="M"/>
    <n v="2"/>
  </r>
  <r>
    <x v="10"/>
    <x v="96"/>
    <x v="96"/>
    <n v="97008"/>
    <s v="BELLANO"/>
    <s v="F"/>
    <n v="10"/>
  </r>
  <r>
    <x v="10"/>
    <x v="96"/>
    <x v="96"/>
    <n v="97008"/>
    <s v="BELLANO"/>
    <s v="M"/>
    <n v="6"/>
  </r>
  <r>
    <x v="10"/>
    <x v="96"/>
    <x v="96"/>
    <n v="97009"/>
    <s v="BOSISIO PARINI"/>
    <s v="F"/>
    <n v="6"/>
  </r>
  <r>
    <x v="10"/>
    <x v="96"/>
    <x v="96"/>
    <n v="97009"/>
    <s v="BOSISIO PARINI"/>
    <s v="M"/>
    <n v="4"/>
  </r>
  <r>
    <x v="10"/>
    <x v="96"/>
    <x v="96"/>
    <n v="97010"/>
    <s v="BRIVIO"/>
    <s v="F"/>
    <n v="7"/>
  </r>
  <r>
    <x v="10"/>
    <x v="96"/>
    <x v="96"/>
    <n v="97010"/>
    <s v="BRIVIO"/>
    <s v="M"/>
    <n v="8"/>
  </r>
  <r>
    <x v="10"/>
    <x v="96"/>
    <x v="96"/>
    <n v="97011"/>
    <s v="BULCIAGO"/>
    <s v="F"/>
    <n v="5"/>
  </r>
  <r>
    <x v="10"/>
    <x v="96"/>
    <x v="96"/>
    <n v="97011"/>
    <s v="BULCIAGO"/>
    <s v="M"/>
    <n v="10"/>
  </r>
  <r>
    <x v="10"/>
    <x v="96"/>
    <x v="96"/>
    <n v="97012"/>
    <s v="CALCO"/>
    <s v="F"/>
    <n v="15"/>
  </r>
  <r>
    <x v="10"/>
    <x v="96"/>
    <x v="96"/>
    <n v="97012"/>
    <s v="CALCO"/>
    <s v="M"/>
    <n v="12"/>
  </r>
  <r>
    <x v="10"/>
    <x v="96"/>
    <x v="96"/>
    <n v="97013"/>
    <s v="CALOLZIOCORTE"/>
    <s v="F"/>
    <n v="39"/>
  </r>
  <r>
    <x v="10"/>
    <x v="96"/>
    <x v="96"/>
    <n v="97013"/>
    <s v="CALOLZIOCORTE"/>
    <s v="M"/>
    <n v="27"/>
  </r>
  <r>
    <x v="10"/>
    <x v="96"/>
    <x v="96"/>
    <n v="97014"/>
    <s v="CARENNO"/>
    <s v="F"/>
    <n v="6"/>
  </r>
  <r>
    <x v="10"/>
    <x v="96"/>
    <x v="96"/>
    <n v="97014"/>
    <s v="CARENNO"/>
    <s v="M"/>
    <n v="4"/>
  </r>
  <r>
    <x v="10"/>
    <x v="96"/>
    <x v="96"/>
    <n v="97015"/>
    <s v="CASARGO"/>
    <s v="M"/>
    <n v="2"/>
  </r>
  <r>
    <x v="10"/>
    <x v="96"/>
    <x v="96"/>
    <n v="97016"/>
    <s v="CASATENOVO"/>
    <s v="F"/>
    <n v="45"/>
  </r>
  <r>
    <x v="10"/>
    <x v="96"/>
    <x v="96"/>
    <n v="97016"/>
    <s v="CASATENOVO"/>
    <s v="M"/>
    <n v="17"/>
  </r>
  <r>
    <x v="10"/>
    <x v="96"/>
    <x v="96"/>
    <n v="97017"/>
    <s v="CASSAGO BRIANZA"/>
    <s v="F"/>
    <n v="7"/>
  </r>
  <r>
    <x v="10"/>
    <x v="96"/>
    <x v="96"/>
    <n v="97017"/>
    <s v="CASSAGO BRIANZA"/>
    <s v="M"/>
    <n v="12"/>
  </r>
  <r>
    <x v="10"/>
    <x v="96"/>
    <x v="96"/>
    <n v="97019"/>
    <s v="CASTELLO DI BRIANZA"/>
    <s v="F"/>
    <n v="7"/>
  </r>
  <r>
    <x v="10"/>
    <x v="96"/>
    <x v="96"/>
    <n v="97019"/>
    <s v="CASTELLO DI BRIANZA"/>
    <s v="M"/>
    <n v="4"/>
  </r>
  <r>
    <x v="10"/>
    <x v="96"/>
    <x v="96"/>
    <n v="97020"/>
    <s v="CERNUSCO LOMBARDONE"/>
    <s v="F"/>
    <n v="16"/>
  </r>
  <r>
    <x v="10"/>
    <x v="96"/>
    <x v="96"/>
    <n v="97020"/>
    <s v="CERNUSCO LOMBARDONE"/>
    <s v="M"/>
    <n v="7"/>
  </r>
  <r>
    <x v="10"/>
    <x v="96"/>
    <x v="96"/>
    <n v="97021"/>
    <s v="CESANA BRIANZA"/>
    <s v="F"/>
    <n v="9"/>
  </r>
  <r>
    <x v="10"/>
    <x v="96"/>
    <x v="96"/>
    <n v="97021"/>
    <s v="CESANA BRIANZA"/>
    <s v="M"/>
    <n v="2"/>
  </r>
  <r>
    <x v="10"/>
    <x v="96"/>
    <x v="96"/>
    <n v="97022"/>
    <s v="CIVATE"/>
    <s v="F"/>
    <n v="14"/>
  </r>
  <r>
    <x v="10"/>
    <x v="96"/>
    <x v="96"/>
    <n v="97022"/>
    <s v="CIVATE"/>
    <s v="M"/>
    <n v="5"/>
  </r>
  <r>
    <x v="10"/>
    <x v="96"/>
    <x v="96"/>
    <n v="97023"/>
    <s v="COLICO"/>
    <s v="F"/>
    <n v="12"/>
  </r>
  <r>
    <x v="10"/>
    <x v="96"/>
    <x v="96"/>
    <n v="97023"/>
    <s v="COLICO"/>
    <s v="M"/>
    <n v="15"/>
  </r>
  <r>
    <x v="10"/>
    <x v="96"/>
    <x v="96"/>
    <n v="97024"/>
    <s v="COLLE BRIANZA"/>
    <s v="M"/>
    <n v="2"/>
  </r>
  <r>
    <x v="10"/>
    <x v="96"/>
    <x v="96"/>
    <n v="97025"/>
    <s v="CORTENOVA"/>
    <s v="F"/>
    <n v="3"/>
  </r>
  <r>
    <x v="10"/>
    <x v="96"/>
    <x v="96"/>
    <n v="97025"/>
    <s v="CORTENOVA"/>
    <s v="M"/>
    <n v="2"/>
  </r>
  <r>
    <x v="10"/>
    <x v="96"/>
    <x v="96"/>
    <n v="97026"/>
    <s v="COSTA MASNAGA"/>
    <s v="F"/>
    <n v="15"/>
  </r>
  <r>
    <x v="10"/>
    <x v="96"/>
    <x v="96"/>
    <n v="97026"/>
    <s v="COSTA MASNAGA"/>
    <s v="M"/>
    <n v="9"/>
  </r>
  <r>
    <x v="10"/>
    <x v="96"/>
    <x v="96"/>
    <n v="97027"/>
    <s v="CRANDOLA VALSASSINA"/>
    <s v="F"/>
    <n v="1"/>
  </r>
  <r>
    <x v="10"/>
    <x v="96"/>
    <x v="96"/>
    <n v="97027"/>
    <s v="CRANDOLA VALSASSINA"/>
    <s v="M"/>
    <n v="1"/>
  </r>
  <r>
    <x v="10"/>
    <x v="96"/>
    <x v="96"/>
    <n v="97028"/>
    <s v="CREMELLA"/>
    <s v="F"/>
    <n v="6"/>
  </r>
  <r>
    <x v="10"/>
    <x v="96"/>
    <x v="96"/>
    <n v="97028"/>
    <s v="CREMELLA"/>
    <s v="M"/>
    <n v="4"/>
  </r>
  <r>
    <x v="10"/>
    <x v="96"/>
    <x v="96"/>
    <n v="97029"/>
    <s v="CREMENO"/>
    <s v="F"/>
    <n v="4"/>
  </r>
  <r>
    <x v="10"/>
    <x v="96"/>
    <x v="96"/>
    <n v="97029"/>
    <s v="CREMENO"/>
    <s v="M"/>
    <n v="2"/>
  </r>
  <r>
    <x v="10"/>
    <x v="96"/>
    <x v="96"/>
    <n v="97030"/>
    <s v="DERVIO"/>
    <s v="F"/>
    <n v="8"/>
  </r>
  <r>
    <x v="10"/>
    <x v="96"/>
    <x v="96"/>
    <n v="97030"/>
    <s v="DERVIO"/>
    <s v="M"/>
    <n v="3"/>
  </r>
  <r>
    <x v="10"/>
    <x v="96"/>
    <x v="96"/>
    <n v="97031"/>
    <s v="DOLZAGO"/>
    <s v="F"/>
    <n v="6"/>
  </r>
  <r>
    <x v="10"/>
    <x v="96"/>
    <x v="96"/>
    <n v="97031"/>
    <s v="DOLZAGO"/>
    <s v="M"/>
    <n v="6"/>
  </r>
  <r>
    <x v="10"/>
    <x v="96"/>
    <x v="96"/>
    <n v="97033"/>
    <s v="ELLO"/>
    <s v="F"/>
    <n v="3"/>
  </r>
  <r>
    <x v="10"/>
    <x v="96"/>
    <x v="96"/>
    <n v="97033"/>
    <s v="ELLO"/>
    <s v="M"/>
    <n v="2"/>
  </r>
  <r>
    <x v="10"/>
    <x v="96"/>
    <x v="96"/>
    <n v="97035"/>
    <s v="ESINO LARIO"/>
    <s v="M"/>
    <n v="1"/>
  </r>
  <r>
    <x v="10"/>
    <x v="96"/>
    <x v="96"/>
    <n v="97036"/>
    <s v="GALBIATE"/>
    <s v="F"/>
    <n v="38"/>
  </r>
  <r>
    <x v="10"/>
    <x v="96"/>
    <x v="96"/>
    <n v="97036"/>
    <s v="GALBIATE"/>
    <s v="M"/>
    <n v="22"/>
  </r>
  <r>
    <x v="10"/>
    <x v="96"/>
    <x v="96"/>
    <n v="97037"/>
    <s v="GARBAGNATE MONASTERO"/>
    <s v="F"/>
    <n v="11"/>
  </r>
  <r>
    <x v="10"/>
    <x v="96"/>
    <x v="96"/>
    <n v="97037"/>
    <s v="GARBAGNATE MONASTERO"/>
    <s v="M"/>
    <n v="3"/>
  </r>
  <r>
    <x v="10"/>
    <x v="96"/>
    <x v="96"/>
    <n v="97038"/>
    <s v="GARLATE"/>
    <s v="F"/>
    <n v="6"/>
  </r>
  <r>
    <x v="10"/>
    <x v="96"/>
    <x v="96"/>
    <n v="97038"/>
    <s v="GARLATE"/>
    <s v="M"/>
    <n v="5"/>
  </r>
  <r>
    <x v="10"/>
    <x v="96"/>
    <x v="96"/>
    <n v="97039"/>
    <s v="IMBERSAGO"/>
    <s v="F"/>
    <n v="4"/>
  </r>
  <r>
    <x v="10"/>
    <x v="96"/>
    <x v="96"/>
    <n v="97039"/>
    <s v="IMBERSAGO"/>
    <s v="M"/>
    <n v="9"/>
  </r>
  <r>
    <x v="10"/>
    <x v="96"/>
    <x v="96"/>
    <n v="97040"/>
    <s v="INTROBIO"/>
    <s v="F"/>
    <n v="2"/>
  </r>
  <r>
    <x v="10"/>
    <x v="96"/>
    <x v="96"/>
    <n v="97040"/>
    <s v="INTROBIO"/>
    <s v="M"/>
    <n v="4"/>
  </r>
  <r>
    <x v="10"/>
    <x v="96"/>
    <x v="96"/>
    <n v="97042"/>
    <s v="LECCO"/>
    <s v="F"/>
    <n v="180"/>
  </r>
  <r>
    <x v="10"/>
    <x v="96"/>
    <x v="96"/>
    <n v="97042"/>
    <s v="LECCO"/>
    <s v="M"/>
    <n v="145"/>
  </r>
  <r>
    <x v="10"/>
    <x v="96"/>
    <x v="96"/>
    <n v="97043"/>
    <s v="LIERNA"/>
    <s v="F"/>
    <n v="4"/>
  </r>
  <r>
    <x v="10"/>
    <x v="96"/>
    <x v="96"/>
    <n v="97043"/>
    <s v="LIERNA"/>
    <s v="M"/>
    <n v="5"/>
  </r>
  <r>
    <x v="10"/>
    <x v="96"/>
    <x v="96"/>
    <n v="97044"/>
    <s v="LOMAGNA"/>
    <s v="F"/>
    <n v="13"/>
  </r>
  <r>
    <x v="10"/>
    <x v="96"/>
    <x v="96"/>
    <n v="97044"/>
    <s v="LOMAGNA"/>
    <s v="M"/>
    <n v="12"/>
  </r>
  <r>
    <x v="10"/>
    <x v="96"/>
    <x v="96"/>
    <n v="97045"/>
    <s v="MALGRATE"/>
    <s v="F"/>
    <n v="11"/>
  </r>
  <r>
    <x v="10"/>
    <x v="96"/>
    <x v="96"/>
    <n v="97045"/>
    <s v="MALGRATE"/>
    <s v="M"/>
    <n v="12"/>
  </r>
  <r>
    <x v="10"/>
    <x v="96"/>
    <x v="96"/>
    <n v="97046"/>
    <s v="MANDELLO DEL LARIO"/>
    <s v="F"/>
    <n v="28"/>
  </r>
  <r>
    <x v="10"/>
    <x v="96"/>
    <x v="96"/>
    <n v="97046"/>
    <s v="MANDELLO DEL LARIO"/>
    <s v="M"/>
    <n v="23"/>
  </r>
  <r>
    <x v="10"/>
    <x v="96"/>
    <x v="96"/>
    <n v="97047"/>
    <s v="MARGNO"/>
    <s v="F"/>
    <n v="1"/>
  </r>
  <r>
    <x v="10"/>
    <x v="96"/>
    <x v="96"/>
    <n v="97048"/>
    <s v="MERATE"/>
    <s v="F"/>
    <n v="45"/>
  </r>
  <r>
    <x v="10"/>
    <x v="96"/>
    <x v="96"/>
    <n v="97048"/>
    <s v="MERATE"/>
    <s v="M"/>
    <n v="44"/>
  </r>
  <r>
    <x v="10"/>
    <x v="96"/>
    <x v="96"/>
    <n v="97049"/>
    <s v="MISSAGLIA"/>
    <s v="F"/>
    <n v="23"/>
  </r>
  <r>
    <x v="10"/>
    <x v="96"/>
    <x v="96"/>
    <n v="97049"/>
    <s v="MISSAGLIA"/>
    <s v="M"/>
    <n v="11"/>
  </r>
  <r>
    <x v="10"/>
    <x v="96"/>
    <x v="96"/>
    <n v="97050"/>
    <s v="MOGGIO"/>
    <s v="M"/>
    <n v="1"/>
  </r>
  <r>
    <x v="10"/>
    <x v="96"/>
    <x v="96"/>
    <n v="97051"/>
    <s v="MOLTENO"/>
    <s v="F"/>
    <n v="6"/>
  </r>
  <r>
    <x v="10"/>
    <x v="96"/>
    <x v="96"/>
    <n v="97051"/>
    <s v="MOLTENO"/>
    <s v="M"/>
    <n v="5"/>
  </r>
  <r>
    <x v="10"/>
    <x v="96"/>
    <x v="96"/>
    <n v="97052"/>
    <s v="MONTE MARENZO"/>
    <s v="F"/>
    <n v="7"/>
  </r>
  <r>
    <x v="10"/>
    <x v="96"/>
    <x v="96"/>
    <n v="97052"/>
    <s v="MONTE MARENZO"/>
    <s v="M"/>
    <n v="3"/>
  </r>
  <r>
    <x v="10"/>
    <x v="96"/>
    <x v="96"/>
    <n v="97053"/>
    <s v="MONTEVECCHIA"/>
    <s v="F"/>
    <n v="7"/>
  </r>
  <r>
    <x v="10"/>
    <x v="96"/>
    <x v="96"/>
    <n v="97053"/>
    <s v="MONTEVECCHIA"/>
    <s v="M"/>
    <n v="8"/>
  </r>
  <r>
    <x v="10"/>
    <x v="96"/>
    <x v="96"/>
    <n v="97054"/>
    <s v="MONTICELLO BRIANZA"/>
    <s v="F"/>
    <n v="12"/>
  </r>
  <r>
    <x v="10"/>
    <x v="96"/>
    <x v="96"/>
    <n v="97054"/>
    <s v="MONTICELLO BRIANZA"/>
    <s v="M"/>
    <n v="13"/>
  </r>
  <r>
    <x v="10"/>
    <x v="96"/>
    <x v="96"/>
    <n v="97055"/>
    <s v="MORTERONE"/>
    <s v="M"/>
    <n v="1"/>
  </r>
  <r>
    <x v="10"/>
    <x v="96"/>
    <x v="96"/>
    <n v="97056"/>
    <s v="NIBIONNO"/>
    <s v="F"/>
    <n v="16"/>
  </r>
  <r>
    <x v="10"/>
    <x v="96"/>
    <x v="96"/>
    <n v="97056"/>
    <s v="NIBIONNO"/>
    <s v="M"/>
    <n v="8"/>
  </r>
  <r>
    <x v="10"/>
    <x v="96"/>
    <x v="96"/>
    <n v="97057"/>
    <s v="OGGIONO"/>
    <s v="F"/>
    <n v="23"/>
  </r>
  <r>
    <x v="10"/>
    <x v="96"/>
    <x v="96"/>
    <n v="97057"/>
    <s v="OGGIONO"/>
    <s v="M"/>
    <n v="19"/>
  </r>
  <r>
    <x v="10"/>
    <x v="96"/>
    <x v="96"/>
    <n v="97058"/>
    <s v="OLGIATE MOLGORA"/>
    <s v="F"/>
    <n v="28"/>
  </r>
  <r>
    <x v="10"/>
    <x v="96"/>
    <x v="96"/>
    <n v="97058"/>
    <s v="OLGIATE MOLGORA"/>
    <s v="M"/>
    <n v="17"/>
  </r>
  <r>
    <x v="10"/>
    <x v="96"/>
    <x v="96"/>
    <n v="97059"/>
    <s v="OLGINATE"/>
    <s v="F"/>
    <n v="19"/>
  </r>
  <r>
    <x v="10"/>
    <x v="96"/>
    <x v="96"/>
    <n v="97059"/>
    <s v="OLGINATE"/>
    <s v="M"/>
    <n v="7"/>
  </r>
  <r>
    <x v="10"/>
    <x v="96"/>
    <x v="96"/>
    <n v="97060"/>
    <s v="OLIVETO LARIO"/>
    <s v="F"/>
    <n v="2"/>
  </r>
  <r>
    <x v="10"/>
    <x v="96"/>
    <x v="96"/>
    <n v="97061"/>
    <s v="OSNAGO"/>
    <s v="F"/>
    <n v="14"/>
  </r>
  <r>
    <x v="10"/>
    <x v="96"/>
    <x v="96"/>
    <n v="97061"/>
    <s v="OSNAGO"/>
    <s v="M"/>
    <n v="13"/>
  </r>
  <r>
    <x v="10"/>
    <x v="96"/>
    <x v="96"/>
    <n v="97062"/>
    <s v="PADERNO D'ADDA"/>
    <s v="F"/>
    <n v="14"/>
  </r>
  <r>
    <x v="10"/>
    <x v="96"/>
    <x v="96"/>
    <n v="97062"/>
    <s v="PADERNO D'ADDA"/>
    <s v="M"/>
    <n v="5"/>
  </r>
  <r>
    <x v="10"/>
    <x v="96"/>
    <x v="96"/>
    <n v="97065"/>
    <s v="PASTURO"/>
    <s v="F"/>
    <n v="2"/>
  </r>
  <r>
    <x v="10"/>
    <x v="96"/>
    <x v="96"/>
    <n v="97065"/>
    <s v="PASTURO"/>
    <s v="M"/>
    <n v="3"/>
  </r>
  <r>
    <x v="10"/>
    <x v="96"/>
    <x v="96"/>
    <n v="97067"/>
    <s v="PERLEDO"/>
    <s v="M"/>
    <n v="2"/>
  </r>
  <r>
    <x v="10"/>
    <x v="96"/>
    <x v="96"/>
    <n v="97068"/>
    <s v="PESCATE"/>
    <s v="F"/>
    <n v="3"/>
  </r>
  <r>
    <x v="10"/>
    <x v="96"/>
    <x v="96"/>
    <n v="97068"/>
    <s v="PESCATE"/>
    <s v="M"/>
    <n v="4"/>
  </r>
  <r>
    <x v="10"/>
    <x v="96"/>
    <x v="96"/>
    <n v="97069"/>
    <s v="PREMANA"/>
    <s v="F"/>
    <n v="2"/>
  </r>
  <r>
    <x v="10"/>
    <x v="96"/>
    <x v="96"/>
    <n v="97069"/>
    <s v="PREMANA"/>
    <s v="M"/>
    <n v="3"/>
  </r>
  <r>
    <x v="10"/>
    <x v="96"/>
    <x v="96"/>
    <n v="97070"/>
    <s v="PRIMALUNA"/>
    <s v="F"/>
    <n v="2"/>
  </r>
  <r>
    <x v="10"/>
    <x v="96"/>
    <x v="96"/>
    <n v="97070"/>
    <s v="PRIMALUNA"/>
    <s v="M"/>
    <n v="2"/>
  </r>
  <r>
    <x v="10"/>
    <x v="96"/>
    <x v="96"/>
    <n v="97071"/>
    <s v="ROBBIATE"/>
    <s v="F"/>
    <n v="20"/>
  </r>
  <r>
    <x v="10"/>
    <x v="96"/>
    <x v="96"/>
    <n v="97071"/>
    <s v="ROBBIATE"/>
    <s v="M"/>
    <n v="11"/>
  </r>
  <r>
    <x v="10"/>
    <x v="96"/>
    <x v="96"/>
    <n v="97072"/>
    <s v="ROGENO"/>
    <s v="F"/>
    <n v="14"/>
  </r>
  <r>
    <x v="10"/>
    <x v="96"/>
    <x v="96"/>
    <n v="97072"/>
    <s v="ROGENO"/>
    <s v="M"/>
    <n v="3"/>
  </r>
  <r>
    <x v="10"/>
    <x v="96"/>
    <x v="96"/>
    <n v="97074"/>
    <s v="SANTA MARIA HOE'"/>
    <s v="F"/>
    <n v="7"/>
  </r>
  <r>
    <x v="10"/>
    <x v="96"/>
    <x v="96"/>
    <n v="97074"/>
    <s v="SANTA MARIA HOE'"/>
    <s v="M"/>
    <n v="5"/>
  </r>
  <r>
    <x v="10"/>
    <x v="96"/>
    <x v="96"/>
    <n v="97075"/>
    <s v="SIRONE"/>
    <s v="F"/>
    <n v="4"/>
  </r>
  <r>
    <x v="10"/>
    <x v="96"/>
    <x v="96"/>
    <n v="97075"/>
    <s v="SIRONE"/>
    <s v="M"/>
    <n v="3"/>
  </r>
  <r>
    <x v="10"/>
    <x v="96"/>
    <x v="96"/>
    <n v="97076"/>
    <s v="SIRTORI"/>
    <s v="F"/>
    <n v="4"/>
  </r>
  <r>
    <x v="10"/>
    <x v="96"/>
    <x v="96"/>
    <n v="97076"/>
    <s v="SIRTORI"/>
    <s v="M"/>
    <n v="9"/>
  </r>
  <r>
    <x v="10"/>
    <x v="96"/>
    <x v="96"/>
    <n v="97078"/>
    <s v="SUELLO"/>
    <s v="F"/>
    <n v="8"/>
  </r>
  <r>
    <x v="10"/>
    <x v="96"/>
    <x v="96"/>
    <n v="97078"/>
    <s v="SUELLO"/>
    <s v="M"/>
    <n v="5"/>
  </r>
  <r>
    <x v="10"/>
    <x v="96"/>
    <x v="96"/>
    <n v="97082"/>
    <s v="VALGREGHENTINO"/>
    <s v="F"/>
    <n v="5"/>
  </r>
  <r>
    <x v="10"/>
    <x v="96"/>
    <x v="96"/>
    <n v="97082"/>
    <s v="VALGREGHENTINO"/>
    <s v="M"/>
    <n v="6"/>
  </r>
  <r>
    <x v="10"/>
    <x v="96"/>
    <x v="96"/>
    <n v="97083"/>
    <s v="VALMADRERA"/>
    <s v="F"/>
    <n v="33"/>
  </r>
  <r>
    <x v="10"/>
    <x v="96"/>
    <x v="96"/>
    <n v="97083"/>
    <s v="VALMADRERA"/>
    <s v="M"/>
    <n v="19"/>
  </r>
  <r>
    <x v="10"/>
    <x v="96"/>
    <x v="96"/>
    <n v="97084"/>
    <s v="VARENNA"/>
    <s v="F"/>
    <n v="2"/>
  </r>
  <r>
    <x v="10"/>
    <x v="96"/>
    <x v="96"/>
    <n v="97084"/>
    <s v="VARENNA"/>
    <s v="M"/>
    <n v="1"/>
  </r>
  <r>
    <x v="10"/>
    <x v="96"/>
    <x v="96"/>
    <n v="97086"/>
    <s v="VERCURAGO"/>
    <s v="F"/>
    <n v="8"/>
  </r>
  <r>
    <x v="10"/>
    <x v="96"/>
    <x v="96"/>
    <n v="97086"/>
    <s v="VERCURAGO"/>
    <s v="M"/>
    <n v="5"/>
  </r>
  <r>
    <x v="10"/>
    <x v="96"/>
    <x v="96"/>
    <n v="97091"/>
    <s v="VERDERIO"/>
    <s v="F"/>
    <n v="4"/>
  </r>
  <r>
    <x v="10"/>
    <x v="96"/>
    <x v="96"/>
    <n v="97091"/>
    <s v="VERDERIO"/>
    <s v="M"/>
    <n v="2"/>
  </r>
  <r>
    <x v="10"/>
    <x v="96"/>
    <x v="96"/>
    <n v="97090"/>
    <s v="VIGANO'"/>
    <s v="F"/>
    <n v="8"/>
  </r>
  <r>
    <x v="10"/>
    <x v="96"/>
    <x v="96"/>
    <n v="97090"/>
    <s v="VIGANO'"/>
    <s v="M"/>
    <n v="2"/>
  </r>
  <r>
    <x v="10"/>
    <x v="97"/>
    <x v="97"/>
    <n v="98001"/>
    <s v="ABBADIA CERRETO"/>
    <s v="F"/>
    <n v="3"/>
  </r>
  <r>
    <x v="10"/>
    <x v="97"/>
    <x v="97"/>
    <n v="98001"/>
    <s v="ABBADIA CERRETO"/>
    <s v="M"/>
    <n v="2"/>
  </r>
  <r>
    <x v="10"/>
    <x v="97"/>
    <x v="97"/>
    <n v="98002"/>
    <s v="BERTONICO"/>
    <s v="F"/>
    <n v="3"/>
  </r>
  <r>
    <x v="10"/>
    <x v="97"/>
    <x v="97"/>
    <n v="98002"/>
    <s v="BERTONICO"/>
    <s v="M"/>
    <n v="3"/>
  </r>
  <r>
    <x v="10"/>
    <x v="97"/>
    <x v="97"/>
    <n v="98003"/>
    <s v="BOFFALORA D'ADDA"/>
    <s v="F"/>
    <n v="5"/>
  </r>
  <r>
    <x v="10"/>
    <x v="97"/>
    <x v="97"/>
    <n v="98003"/>
    <s v="BOFFALORA D'ADDA"/>
    <s v="M"/>
    <n v="2"/>
  </r>
  <r>
    <x v="10"/>
    <x v="97"/>
    <x v="97"/>
    <n v="98004"/>
    <s v="BORGHETTO LODIGIANO"/>
    <s v="F"/>
    <n v="11"/>
  </r>
  <r>
    <x v="10"/>
    <x v="97"/>
    <x v="97"/>
    <n v="98004"/>
    <s v="BORGHETTO LODIGIANO"/>
    <s v="M"/>
    <n v="7"/>
  </r>
  <r>
    <x v="10"/>
    <x v="97"/>
    <x v="97"/>
    <n v="98005"/>
    <s v="BORGO SAN GIOVANNI"/>
    <s v="F"/>
    <n v="3"/>
  </r>
  <r>
    <x v="10"/>
    <x v="97"/>
    <x v="97"/>
    <n v="98005"/>
    <s v="BORGO SAN GIOVANNI"/>
    <s v="M"/>
    <n v="1"/>
  </r>
  <r>
    <x v="10"/>
    <x v="97"/>
    <x v="97"/>
    <n v="98006"/>
    <s v="BREMBIO"/>
    <s v="F"/>
    <n v="8"/>
  </r>
  <r>
    <x v="10"/>
    <x v="97"/>
    <x v="97"/>
    <n v="98006"/>
    <s v="BREMBIO"/>
    <s v="M"/>
    <n v="4"/>
  </r>
  <r>
    <x v="10"/>
    <x v="97"/>
    <x v="97"/>
    <n v="98008"/>
    <s v="CASALETTO LODIGIANO"/>
    <s v="F"/>
    <n v="4"/>
  </r>
  <r>
    <x v="10"/>
    <x v="97"/>
    <x v="97"/>
    <n v="98008"/>
    <s v="CASALETTO LODIGIANO"/>
    <s v="M"/>
    <n v="3"/>
  </r>
  <r>
    <x v="10"/>
    <x v="97"/>
    <x v="97"/>
    <n v="98009"/>
    <s v="CASALMAIOCCO"/>
    <s v="F"/>
    <n v="8"/>
  </r>
  <r>
    <x v="10"/>
    <x v="97"/>
    <x v="97"/>
    <n v="98009"/>
    <s v="CASALMAIOCCO"/>
    <s v="M"/>
    <n v="7"/>
  </r>
  <r>
    <x v="10"/>
    <x v="97"/>
    <x v="97"/>
    <n v="98010"/>
    <s v="CASALPUSTERLENGO"/>
    <s v="F"/>
    <n v="47"/>
  </r>
  <r>
    <x v="10"/>
    <x v="97"/>
    <x v="97"/>
    <n v="98010"/>
    <s v="CASALPUSTERLENGO"/>
    <s v="M"/>
    <n v="28"/>
  </r>
  <r>
    <x v="10"/>
    <x v="97"/>
    <x v="97"/>
    <n v="98011"/>
    <s v="CASELLE LANDI"/>
    <s v="F"/>
    <n v="5"/>
  </r>
  <r>
    <x v="10"/>
    <x v="97"/>
    <x v="97"/>
    <n v="98011"/>
    <s v="CASELLE LANDI"/>
    <s v="M"/>
    <n v="5"/>
  </r>
  <r>
    <x v="10"/>
    <x v="97"/>
    <x v="97"/>
    <n v="98012"/>
    <s v="CASELLE LURANI"/>
    <s v="F"/>
    <n v="4"/>
  </r>
  <r>
    <x v="10"/>
    <x v="97"/>
    <x v="97"/>
    <n v="98012"/>
    <s v="CASELLE LURANI"/>
    <s v="M"/>
    <n v="5"/>
  </r>
  <r>
    <x v="10"/>
    <x v="97"/>
    <x v="97"/>
    <n v="98013"/>
    <s v="CASTELNUOVO BOCCA D'ADDA"/>
    <s v="F"/>
    <n v="6"/>
  </r>
  <r>
    <x v="10"/>
    <x v="97"/>
    <x v="97"/>
    <n v="98013"/>
    <s v="CASTELNUOVO BOCCA D'ADDA"/>
    <s v="M"/>
    <n v="3"/>
  </r>
  <r>
    <x v="10"/>
    <x v="97"/>
    <x v="97"/>
    <n v="98014"/>
    <s v="CASTIGLIONE D'ADDA"/>
    <s v="F"/>
    <n v="9"/>
  </r>
  <r>
    <x v="10"/>
    <x v="97"/>
    <x v="97"/>
    <n v="98014"/>
    <s v="CASTIGLIONE D'ADDA"/>
    <s v="M"/>
    <n v="12"/>
  </r>
  <r>
    <x v="10"/>
    <x v="97"/>
    <x v="97"/>
    <n v="98015"/>
    <s v="CASTIRAGA VIDARDO"/>
    <s v="F"/>
    <n v="8"/>
  </r>
  <r>
    <x v="10"/>
    <x v="97"/>
    <x v="97"/>
    <n v="98015"/>
    <s v="CASTIRAGA VIDARDO"/>
    <s v="M"/>
    <n v="5"/>
  </r>
  <r>
    <x v="10"/>
    <x v="97"/>
    <x v="97"/>
    <n v="98017"/>
    <s v="CAVENAGO D'ADDA"/>
    <s v="F"/>
    <n v="4"/>
  </r>
  <r>
    <x v="10"/>
    <x v="97"/>
    <x v="97"/>
    <n v="98017"/>
    <s v="CAVENAGO D'ADDA"/>
    <s v="M"/>
    <n v="3"/>
  </r>
  <r>
    <x v="10"/>
    <x v="97"/>
    <x v="97"/>
    <n v="98018"/>
    <s v="CERVIGNANO D'ADDA"/>
    <s v="F"/>
    <n v="1"/>
  </r>
  <r>
    <x v="10"/>
    <x v="97"/>
    <x v="97"/>
    <n v="98019"/>
    <s v="CODOGNO"/>
    <s v="F"/>
    <n v="52"/>
  </r>
  <r>
    <x v="10"/>
    <x v="97"/>
    <x v="97"/>
    <n v="98019"/>
    <s v="CODOGNO"/>
    <s v="M"/>
    <n v="34"/>
  </r>
  <r>
    <x v="10"/>
    <x v="97"/>
    <x v="97"/>
    <n v="98020"/>
    <s v="COMAZZO"/>
    <s v="F"/>
    <n v="1"/>
  </r>
  <r>
    <x v="10"/>
    <x v="97"/>
    <x v="97"/>
    <n v="98020"/>
    <s v="COMAZZO"/>
    <s v="M"/>
    <n v="3"/>
  </r>
  <r>
    <x v="10"/>
    <x v="97"/>
    <x v="97"/>
    <n v="98021"/>
    <s v="CORNEGLIANO LAUDENSE"/>
    <s v="F"/>
    <n v="9"/>
  </r>
  <r>
    <x v="10"/>
    <x v="97"/>
    <x v="97"/>
    <n v="98021"/>
    <s v="CORNEGLIANO LAUDENSE"/>
    <s v="M"/>
    <n v="6"/>
  </r>
  <r>
    <x v="10"/>
    <x v="97"/>
    <x v="97"/>
    <n v="98022"/>
    <s v="CORNO GIOVINE"/>
    <s v="F"/>
    <n v="2"/>
  </r>
  <r>
    <x v="10"/>
    <x v="97"/>
    <x v="97"/>
    <n v="98022"/>
    <s v="CORNO GIOVINE"/>
    <s v="M"/>
    <n v="2"/>
  </r>
  <r>
    <x v="10"/>
    <x v="97"/>
    <x v="97"/>
    <n v="98024"/>
    <s v="CORTE PALASIO"/>
    <s v="F"/>
    <n v="3"/>
  </r>
  <r>
    <x v="10"/>
    <x v="97"/>
    <x v="97"/>
    <n v="98024"/>
    <s v="CORTE PALASIO"/>
    <s v="M"/>
    <n v="6"/>
  </r>
  <r>
    <x v="10"/>
    <x v="97"/>
    <x v="97"/>
    <n v="98025"/>
    <s v="CRESPIATICA"/>
    <s v="F"/>
    <n v="3"/>
  </r>
  <r>
    <x v="10"/>
    <x v="97"/>
    <x v="97"/>
    <n v="98025"/>
    <s v="CRESPIATICA"/>
    <s v="M"/>
    <n v="5"/>
  </r>
  <r>
    <x v="10"/>
    <x v="97"/>
    <x v="97"/>
    <n v="98026"/>
    <s v="FOMBIO"/>
    <s v="F"/>
    <n v="4"/>
  </r>
  <r>
    <x v="10"/>
    <x v="97"/>
    <x v="97"/>
    <n v="98026"/>
    <s v="FOMBIO"/>
    <s v="M"/>
    <n v="1"/>
  </r>
  <r>
    <x v="10"/>
    <x v="97"/>
    <x v="97"/>
    <n v="98027"/>
    <s v="GALGAGNANO"/>
    <s v="F"/>
    <n v="1"/>
  </r>
  <r>
    <x v="10"/>
    <x v="97"/>
    <x v="97"/>
    <n v="98027"/>
    <s v="GALGAGNANO"/>
    <s v="M"/>
    <n v="2"/>
  </r>
  <r>
    <x v="10"/>
    <x v="97"/>
    <x v="97"/>
    <n v="98028"/>
    <s v="GRAFFIGNANA"/>
    <s v="F"/>
    <n v="8"/>
  </r>
  <r>
    <x v="10"/>
    <x v="97"/>
    <x v="97"/>
    <n v="98028"/>
    <s v="GRAFFIGNANA"/>
    <s v="M"/>
    <n v="6"/>
  </r>
  <r>
    <x v="10"/>
    <x v="97"/>
    <x v="97"/>
    <n v="98029"/>
    <s v="GUARDAMIGLIO"/>
    <s v="F"/>
    <n v="8"/>
  </r>
  <r>
    <x v="10"/>
    <x v="97"/>
    <x v="97"/>
    <n v="98029"/>
    <s v="GUARDAMIGLIO"/>
    <s v="M"/>
    <n v="6"/>
  </r>
  <r>
    <x v="10"/>
    <x v="97"/>
    <x v="97"/>
    <n v="98030"/>
    <s v="LIVRAGA"/>
    <s v="F"/>
    <n v="7"/>
  </r>
  <r>
    <x v="10"/>
    <x v="97"/>
    <x v="97"/>
    <n v="98030"/>
    <s v="LIVRAGA"/>
    <s v="M"/>
    <n v="1"/>
  </r>
  <r>
    <x v="10"/>
    <x v="97"/>
    <x v="97"/>
    <n v="98031"/>
    <s v="LODI"/>
    <s v="F"/>
    <n v="142"/>
  </r>
  <r>
    <x v="10"/>
    <x v="97"/>
    <x v="97"/>
    <n v="98031"/>
    <s v="LODI"/>
    <s v="M"/>
    <n v="120"/>
  </r>
  <r>
    <x v="10"/>
    <x v="97"/>
    <x v="97"/>
    <n v="98032"/>
    <s v="LODI VECCHIO"/>
    <s v="F"/>
    <n v="20"/>
  </r>
  <r>
    <x v="10"/>
    <x v="97"/>
    <x v="97"/>
    <n v="98032"/>
    <s v="LODI VECCHIO"/>
    <s v="M"/>
    <n v="8"/>
  </r>
  <r>
    <x v="10"/>
    <x v="97"/>
    <x v="97"/>
    <n v="98033"/>
    <s v="MACCASTORNA"/>
    <s v="M"/>
    <n v="1"/>
  </r>
  <r>
    <x v="10"/>
    <x v="97"/>
    <x v="97"/>
    <n v="98034"/>
    <s v="MAIRAGO"/>
    <s v="F"/>
    <n v="2"/>
  </r>
  <r>
    <x v="10"/>
    <x v="97"/>
    <x v="97"/>
    <n v="98034"/>
    <s v="MAIRAGO"/>
    <s v="M"/>
    <n v="3"/>
  </r>
  <r>
    <x v="10"/>
    <x v="97"/>
    <x v="97"/>
    <n v="98035"/>
    <s v="MALEO"/>
    <s v="F"/>
    <n v="6"/>
  </r>
  <r>
    <x v="10"/>
    <x v="97"/>
    <x v="97"/>
    <n v="98035"/>
    <s v="MALEO"/>
    <s v="M"/>
    <n v="4"/>
  </r>
  <r>
    <x v="10"/>
    <x v="97"/>
    <x v="97"/>
    <n v="98036"/>
    <s v="MARUDO"/>
    <s v="F"/>
    <n v="5"/>
  </r>
  <r>
    <x v="10"/>
    <x v="97"/>
    <x v="97"/>
    <n v="98037"/>
    <s v="MASSALENGO"/>
    <s v="F"/>
    <n v="6"/>
  </r>
  <r>
    <x v="10"/>
    <x v="97"/>
    <x v="97"/>
    <n v="98037"/>
    <s v="MASSALENGO"/>
    <s v="M"/>
    <n v="1"/>
  </r>
  <r>
    <x v="10"/>
    <x v="97"/>
    <x v="97"/>
    <n v="98039"/>
    <s v="MERLINO"/>
    <s v="F"/>
    <n v="2"/>
  </r>
  <r>
    <x v="10"/>
    <x v="97"/>
    <x v="97"/>
    <n v="98039"/>
    <s v="MERLINO"/>
    <s v="M"/>
    <n v="1"/>
  </r>
  <r>
    <x v="10"/>
    <x v="97"/>
    <x v="97"/>
    <n v="98040"/>
    <s v="MONTANASO LOMBARDO"/>
    <s v="F"/>
    <n v="8"/>
  </r>
  <r>
    <x v="10"/>
    <x v="97"/>
    <x v="97"/>
    <n v="98040"/>
    <s v="MONTANASO LOMBARDO"/>
    <s v="M"/>
    <n v="3"/>
  </r>
  <r>
    <x v="10"/>
    <x v="97"/>
    <x v="97"/>
    <n v="98041"/>
    <s v="MULAZZANO"/>
    <s v="F"/>
    <n v="8"/>
  </r>
  <r>
    <x v="10"/>
    <x v="97"/>
    <x v="97"/>
    <n v="98041"/>
    <s v="MULAZZANO"/>
    <s v="M"/>
    <n v="5"/>
  </r>
  <r>
    <x v="10"/>
    <x v="97"/>
    <x v="97"/>
    <n v="98042"/>
    <s v="ORIO LITTA"/>
    <s v="F"/>
    <n v="8"/>
  </r>
  <r>
    <x v="10"/>
    <x v="97"/>
    <x v="97"/>
    <n v="98042"/>
    <s v="ORIO LITTA"/>
    <s v="M"/>
    <n v="3"/>
  </r>
  <r>
    <x v="10"/>
    <x v="97"/>
    <x v="97"/>
    <n v="98043"/>
    <s v="OSPEDALETTO LODIGIANO"/>
    <s v="F"/>
    <n v="3"/>
  </r>
  <r>
    <x v="10"/>
    <x v="97"/>
    <x v="97"/>
    <n v="98043"/>
    <s v="OSPEDALETTO LODIGIANO"/>
    <s v="M"/>
    <n v="2"/>
  </r>
  <r>
    <x v="10"/>
    <x v="97"/>
    <x v="97"/>
    <n v="98044"/>
    <s v="OSSAGO LODIGIANO"/>
    <s v="F"/>
    <n v="3"/>
  </r>
  <r>
    <x v="10"/>
    <x v="97"/>
    <x v="97"/>
    <n v="98044"/>
    <s v="OSSAGO LODIGIANO"/>
    <s v="M"/>
    <n v="3"/>
  </r>
  <r>
    <x v="10"/>
    <x v="97"/>
    <x v="97"/>
    <n v="98045"/>
    <s v="PIEVE FISSIRAGA"/>
    <s v="F"/>
    <n v="6"/>
  </r>
  <r>
    <x v="10"/>
    <x v="97"/>
    <x v="97"/>
    <n v="98045"/>
    <s v="PIEVE FISSIRAGA"/>
    <s v="M"/>
    <n v="1"/>
  </r>
  <r>
    <x v="10"/>
    <x v="97"/>
    <x v="97"/>
    <n v="98046"/>
    <s v="SALERANO SUL LAMBRO"/>
    <s v="F"/>
    <n v="8"/>
  </r>
  <r>
    <x v="10"/>
    <x v="97"/>
    <x v="97"/>
    <n v="98046"/>
    <s v="SALERANO SUL LAMBRO"/>
    <s v="M"/>
    <n v="1"/>
  </r>
  <r>
    <x v="10"/>
    <x v="97"/>
    <x v="97"/>
    <n v="98047"/>
    <s v="SAN FIORANO"/>
    <s v="F"/>
    <n v="3"/>
  </r>
  <r>
    <x v="10"/>
    <x v="97"/>
    <x v="97"/>
    <n v="98047"/>
    <s v="SAN FIORANO"/>
    <s v="M"/>
    <n v="5"/>
  </r>
  <r>
    <x v="10"/>
    <x v="97"/>
    <x v="97"/>
    <n v="98048"/>
    <s v="SAN MARTINO IN STRADA"/>
    <s v="F"/>
    <n v="6"/>
  </r>
  <r>
    <x v="10"/>
    <x v="97"/>
    <x v="97"/>
    <n v="98048"/>
    <s v="SAN MARTINO IN STRADA"/>
    <s v="M"/>
    <n v="5"/>
  </r>
  <r>
    <x v="10"/>
    <x v="97"/>
    <x v="97"/>
    <n v="98049"/>
    <s v="SAN ROCCO AL PORTO"/>
    <s v="F"/>
    <n v="6"/>
  </r>
  <r>
    <x v="10"/>
    <x v="97"/>
    <x v="97"/>
    <n v="98049"/>
    <s v="SAN ROCCO AL PORTO"/>
    <s v="M"/>
    <n v="5"/>
  </r>
  <r>
    <x v="10"/>
    <x v="97"/>
    <x v="97"/>
    <n v="98050"/>
    <s v="SANT'ANGELO LODIGIANO"/>
    <s v="F"/>
    <n v="30"/>
  </r>
  <r>
    <x v="10"/>
    <x v="97"/>
    <x v="97"/>
    <n v="98050"/>
    <s v="SANT'ANGELO LODIGIANO"/>
    <s v="M"/>
    <n v="18"/>
  </r>
  <r>
    <x v="10"/>
    <x v="97"/>
    <x v="97"/>
    <n v="98051"/>
    <s v="SANTO STEFANO LODIGIANO"/>
    <s v="F"/>
    <n v="5"/>
  </r>
  <r>
    <x v="10"/>
    <x v="97"/>
    <x v="97"/>
    <n v="98051"/>
    <s v="SANTO STEFANO LODIGIANO"/>
    <s v="M"/>
    <n v="2"/>
  </r>
  <r>
    <x v="10"/>
    <x v="97"/>
    <x v="97"/>
    <n v="98052"/>
    <s v="SECUGNAGO"/>
    <s v="F"/>
    <n v="5"/>
  </r>
  <r>
    <x v="10"/>
    <x v="97"/>
    <x v="97"/>
    <n v="98052"/>
    <s v="SECUGNAGO"/>
    <s v="M"/>
    <n v="1"/>
  </r>
  <r>
    <x v="10"/>
    <x v="97"/>
    <x v="97"/>
    <n v="98053"/>
    <s v="SENNA LODIGIANA"/>
    <s v="F"/>
    <n v="3"/>
  </r>
  <r>
    <x v="10"/>
    <x v="97"/>
    <x v="97"/>
    <n v="98053"/>
    <s v="SENNA LODIGIANA"/>
    <s v="M"/>
    <n v="2"/>
  </r>
  <r>
    <x v="10"/>
    <x v="97"/>
    <x v="97"/>
    <n v="98054"/>
    <s v="SOMAGLIA"/>
    <s v="F"/>
    <n v="5"/>
  </r>
  <r>
    <x v="10"/>
    <x v="97"/>
    <x v="97"/>
    <n v="98054"/>
    <s v="SOMAGLIA"/>
    <s v="M"/>
    <n v="2"/>
  </r>
  <r>
    <x v="10"/>
    <x v="97"/>
    <x v="97"/>
    <n v="98055"/>
    <s v="SORDIO"/>
    <s v="F"/>
    <n v="8"/>
  </r>
  <r>
    <x v="10"/>
    <x v="97"/>
    <x v="97"/>
    <n v="98055"/>
    <s v="SORDIO"/>
    <s v="M"/>
    <n v="6"/>
  </r>
  <r>
    <x v="10"/>
    <x v="97"/>
    <x v="97"/>
    <n v="98056"/>
    <s v="TAVAZZANO CON VILLAVESCO"/>
    <s v="F"/>
    <n v="15"/>
  </r>
  <r>
    <x v="10"/>
    <x v="97"/>
    <x v="97"/>
    <n v="98056"/>
    <s v="TAVAZZANO CON VILLAVESCO"/>
    <s v="M"/>
    <n v="8"/>
  </r>
  <r>
    <x v="10"/>
    <x v="97"/>
    <x v="97"/>
    <n v="98057"/>
    <s v="TERRANOVA DEI PASSERINI"/>
    <s v="F"/>
    <n v="2"/>
  </r>
  <r>
    <x v="10"/>
    <x v="97"/>
    <x v="97"/>
    <n v="98057"/>
    <s v="TERRANOVA DEI PASSERINI"/>
    <s v="M"/>
    <n v="3"/>
  </r>
  <r>
    <x v="10"/>
    <x v="97"/>
    <x v="97"/>
    <n v="98058"/>
    <s v="TURANO LODIGIANO"/>
    <s v="F"/>
    <n v="2"/>
  </r>
  <r>
    <x v="10"/>
    <x v="97"/>
    <x v="97"/>
    <n v="98058"/>
    <s v="TURANO LODIGIANO"/>
    <s v="M"/>
    <n v="4"/>
  </r>
  <r>
    <x v="10"/>
    <x v="97"/>
    <x v="97"/>
    <n v="98059"/>
    <s v="VALERA FRATTA"/>
    <s v="M"/>
    <n v="2"/>
  </r>
  <r>
    <x v="10"/>
    <x v="97"/>
    <x v="97"/>
    <n v="98060"/>
    <s v="VILLANOVA DEL SILLARO"/>
    <s v="F"/>
    <n v="5"/>
  </r>
  <r>
    <x v="10"/>
    <x v="97"/>
    <x v="97"/>
    <n v="98060"/>
    <s v="VILLANOVA DEL SILLARO"/>
    <s v="M"/>
    <n v="5"/>
  </r>
  <r>
    <x v="10"/>
    <x v="97"/>
    <x v="97"/>
    <n v="98061"/>
    <s v="ZELO BUON PERSICO"/>
    <s v="F"/>
    <n v="14"/>
  </r>
  <r>
    <x v="10"/>
    <x v="97"/>
    <x v="97"/>
    <n v="98061"/>
    <s v="ZELO BUON PERSICO"/>
    <s v="M"/>
    <n v="7"/>
  </r>
  <r>
    <x v="10"/>
    <x v="98"/>
    <x v="98"/>
    <n v="99001"/>
    <s v="BELLARIA-IGEA MARINA"/>
    <s v="F"/>
    <n v="50"/>
  </r>
  <r>
    <x v="10"/>
    <x v="98"/>
    <x v="98"/>
    <n v="99001"/>
    <s v="BELLARIA-IGEA MARINA"/>
    <s v="M"/>
    <n v="33"/>
  </r>
  <r>
    <x v="10"/>
    <x v="98"/>
    <x v="98"/>
    <n v="99021"/>
    <s v="CASTELDELCI"/>
    <s v="F"/>
    <n v="1"/>
  </r>
  <r>
    <x v="10"/>
    <x v="98"/>
    <x v="98"/>
    <n v="99021"/>
    <s v="CASTELDELCI"/>
    <s v="M"/>
    <n v="1"/>
  </r>
  <r>
    <x v="10"/>
    <x v="98"/>
    <x v="98"/>
    <n v="99002"/>
    <s v="CATTOLICA"/>
    <s v="F"/>
    <n v="68"/>
  </r>
  <r>
    <x v="10"/>
    <x v="98"/>
    <x v="98"/>
    <n v="99002"/>
    <s v="CATTOLICA"/>
    <s v="M"/>
    <n v="21"/>
  </r>
  <r>
    <x v="10"/>
    <x v="98"/>
    <x v="98"/>
    <n v="99003"/>
    <s v="CORIANO"/>
    <s v="F"/>
    <n v="13"/>
  </r>
  <r>
    <x v="10"/>
    <x v="98"/>
    <x v="98"/>
    <n v="99003"/>
    <s v="CORIANO"/>
    <s v="M"/>
    <n v="20"/>
  </r>
  <r>
    <x v="10"/>
    <x v="98"/>
    <x v="98"/>
    <n v="99004"/>
    <s v="GEMMANO"/>
    <s v="F"/>
    <n v="1"/>
  </r>
  <r>
    <x v="10"/>
    <x v="98"/>
    <x v="98"/>
    <n v="99004"/>
    <s v="GEMMANO"/>
    <s v="M"/>
    <n v="3"/>
  </r>
  <r>
    <x v="10"/>
    <x v="98"/>
    <x v="98"/>
    <n v="99022"/>
    <s v="MAIOLO"/>
    <s v="F"/>
    <n v="1"/>
  </r>
  <r>
    <x v="10"/>
    <x v="98"/>
    <x v="98"/>
    <n v="99005"/>
    <s v="MISANO ADRIATICO"/>
    <s v="F"/>
    <n v="29"/>
  </r>
  <r>
    <x v="10"/>
    <x v="98"/>
    <x v="98"/>
    <n v="99005"/>
    <s v="MISANO ADRIATICO"/>
    <s v="M"/>
    <n v="18"/>
  </r>
  <r>
    <x v="10"/>
    <x v="98"/>
    <x v="98"/>
    <n v="99006"/>
    <s v="MONDAINO"/>
    <s v="F"/>
    <n v="7"/>
  </r>
  <r>
    <x v="10"/>
    <x v="98"/>
    <x v="98"/>
    <n v="99006"/>
    <s v="MONDAINO"/>
    <s v="M"/>
    <n v="1"/>
  </r>
  <r>
    <x v="10"/>
    <x v="98"/>
    <x v="98"/>
    <n v="99008"/>
    <s v="MONTEFIORE CONCA"/>
    <s v="F"/>
    <n v="4"/>
  </r>
  <r>
    <x v="10"/>
    <x v="98"/>
    <x v="98"/>
    <n v="99008"/>
    <s v="MONTEFIORE CONCA"/>
    <s v="M"/>
    <n v="3"/>
  </r>
  <r>
    <x v="10"/>
    <x v="98"/>
    <x v="98"/>
    <n v="99009"/>
    <s v="MONTEGRIDOLFO"/>
    <s v="F"/>
    <n v="2"/>
  </r>
  <r>
    <x v="10"/>
    <x v="98"/>
    <x v="98"/>
    <n v="99009"/>
    <s v="MONTEGRIDOLFO"/>
    <s v="M"/>
    <n v="1"/>
  </r>
  <r>
    <x v="10"/>
    <x v="98"/>
    <x v="98"/>
    <n v="99011"/>
    <s v="MORCIANO DI ROMAGNA"/>
    <s v="F"/>
    <n v="17"/>
  </r>
  <r>
    <x v="10"/>
    <x v="98"/>
    <x v="98"/>
    <n v="99011"/>
    <s v="MORCIANO DI ROMAGNA"/>
    <s v="M"/>
    <n v="15"/>
  </r>
  <r>
    <x v="10"/>
    <x v="98"/>
    <x v="98"/>
    <n v="99023"/>
    <s v="NOVAFELTRIA"/>
    <s v="F"/>
    <n v="20"/>
  </r>
  <r>
    <x v="10"/>
    <x v="98"/>
    <x v="98"/>
    <n v="99023"/>
    <s v="NOVAFELTRIA"/>
    <s v="M"/>
    <n v="9"/>
  </r>
  <r>
    <x v="10"/>
    <x v="98"/>
    <x v="98"/>
    <n v="99024"/>
    <s v="PENNABILLI"/>
    <s v="F"/>
    <n v="7"/>
  </r>
  <r>
    <x v="10"/>
    <x v="98"/>
    <x v="98"/>
    <n v="99024"/>
    <s v="PENNABILLI"/>
    <s v="M"/>
    <n v="6"/>
  </r>
  <r>
    <x v="10"/>
    <x v="98"/>
    <x v="98"/>
    <n v="99028"/>
    <s v="POGGIO TORRIANA"/>
    <s v="F"/>
    <n v="15"/>
  </r>
  <r>
    <x v="10"/>
    <x v="98"/>
    <x v="98"/>
    <n v="99028"/>
    <s v="POGGIO TORRIANA"/>
    <s v="M"/>
    <n v="6"/>
  </r>
  <r>
    <x v="10"/>
    <x v="98"/>
    <x v="98"/>
    <n v="99013"/>
    <s v="RICCIONE"/>
    <s v="F"/>
    <n v="88"/>
  </r>
  <r>
    <x v="10"/>
    <x v="98"/>
    <x v="98"/>
    <n v="99013"/>
    <s v="RICCIONE"/>
    <s v="M"/>
    <n v="72"/>
  </r>
  <r>
    <x v="10"/>
    <x v="98"/>
    <x v="98"/>
    <n v="99014"/>
    <s v="RIMINI"/>
    <s v="F"/>
    <n v="453"/>
  </r>
  <r>
    <x v="10"/>
    <x v="98"/>
    <x v="98"/>
    <n v="99014"/>
    <s v="RIMINI"/>
    <s v="M"/>
    <n v="339"/>
  </r>
  <r>
    <x v="10"/>
    <x v="98"/>
    <x v="98"/>
    <n v="99015"/>
    <s v="SALUDECIO"/>
    <s v="F"/>
    <n v="7"/>
  </r>
  <r>
    <x v="10"/>
    <x v="98"/>
    <x v="98"/>
    <n v="99015"/>
    <s v="SALUDECIO"/>
    <s v="M"/>
    <n v="4"/>
  </r>
  <r>
    <x v="10"/>
    <x v="98"/>
    <x v="98"/>
    <n v="99016"/>
    <s v="SAN CLEMENTE"/>
    <s v="F"/>
    <n v="13"/>
  </r>
  <r>
    <x v="10"/>
    <x v="98"/>
    <x v="98"/>
    <n v="99016"/>
    <s v="SAN CLEMENTE"/>
    <s v="M"/>
    <n v="3"/>
  </r>
  <r>
    <x v="10"/>
    <x v="98"/>
    <x v="98"/>
    <n v="99017"/>
    <s v="SAN GIOVANNI IN MARIGNANO"/>
    <s v="F"/>
    <n v="35"/>
  </r>
  <r>
    <x v="10"/>
    <x v="98"/>
    <x v="98"/>
    <n v="99017"/>
    <s v="SAN GIOVANNI IN MARIGNANO"/>
    <s v="M"/>
    <n v="19"/>
  </r>
  <r>
    <x v="10"/>
    <x v="98"/>
    <x v="98"/>
    <n v="99025"/>
    <s v="SAN LEO"/>
    <s v="F"/>
    <n v="6"/>
  </r>
  <r>
    <x v="10"/>
    <x v="98"/>
    <x v="98"/>
    <n v="99025"/>
    <s v="SAN LEO"/>
    <s v="M"/>
    <n v="4"/>
  </r>
  <r>
    <x v="10"/>
    <x v="98"/>
    <x v="98"/>
    <n v="99026"/>
    <s v="SANT'AGATA FELTRIA"/>
    <s v="F"/>
    <n v="4"/>
  </r>
  <r>
    <x v="10"/>
    <x v="98"/>
    <x v="98"/>
    <n v="99026"/>
    <s v="SANT'AGATA FELTRIA"/>
    <s v="M"/>
    <n v="8"/>
  </r>
  <r>
    <x v="10"/>
    <x v="98"/>
    <x v="98"/>
    <n v="99018"/>
    <s v="SANTARCANGELO DI ROMAGNA"/>
    <s v="F"/>
    <n v="53"/>
  </r>
  <r>
    <x v="10"/>
    <x v="98"/>
    <x v="98"/>
    <n v="99018"/>
    <s v="SANTARCANGELO DI ROMAGNA"/>
    <s v="M"/>
    <n v="39"/>
  </r>
  <r>
    <x v="10"/>
    <x v="98"/>
    <x v="98"/>
    <n v="99027"/>
    <s v="TALAMELLO"/>
    <s v="F"/>
    <n v="1"/>
  </r>
  <r>
    <x v="10"/>
    <x v="98"/>
    <x v="98"/>
    <n v="99027"/>
    <s v="TALAMELLO"/>
    <s v="M"/>
    <n v="1"/>
  </r>
  <r>
    <x v="10"/>
    <x v="98"/>
    <x v="98"/>
    <n v="99020"/>
    <s v="VERUCCHIO"/>
    <s v="F"/>
    <n v="36"/>
  </r>
  <r>
    <x v="10"/>
    <x v="98"/>
    <x v="98"/>
    <n v="99020"/>
    <s v="VERUCCHIO"/>
    <s v="M"/>
    <n v="17"/>
  </r>
  <r>
    <x v="10"/>
    <x v="99"/>
    <x v="99"/>
    <n v="100001"/>
    <s v="CANTAGALLO"/>
    <s v="F"/>
    <n v="5"/>
  </r>
  <r>
    <x v="10"/>
    <x v="99"/>
    <x v="99"/>
    <n v="100001"/>
    <s v="CANTAGALLO"/>
    <s v="M"/>
    <n v="3"/>
  </r>
  <r>
    <x v="10"/>
    <x v="99"/>
    <x v="99"/>
    <n v="100002"/>
    <s v="CARMIGNANO"/>
    <s v="F"/>
    <n v="36"/>
  </r>
  <r>
    <x v="10"/>
    <x v="99"/>
    <x v="99"/>
    <n v="100002"/>
    <s v="CARMIGNANO"/>
    <s v="M"/>
    <n v="12"/>
  </r>
  <r>
    <x v="10"/>
    <x v="99"/>
    <x v="99"/>
    <n v="100003"/>
    <s v="MONTEMURLO"/>
    <s v="F"/>
    <n v="23"/>
  </r>
  <r>
    <x v="10"/>
    <x v="99"/>
    <x v="99"/>
    <n v="100003"/>
    <s v="MONTEMURLO"/>
    <s v="M"/>
    <n v="16"/>
  </r>
  <r>
    <x v="10"/>
    <x v="99"/>
    <x v="99"/>
    <n v="100004"/>
    <s v="POGGIO A CAIANO"/>
    <s v="F"/>
    <n v="19"/>
  </r>
  <r>
    <x v="10"/>
    <x v="99"/>
    <x v="99"/>
    <n v="100004"/>
    <s v="POGGIO A CAIANO"/>
    <s v="M"/>
    <n v="14"/>
  </r>
  <r>
    <x v="10"/>
    <x v="99"/>
    <x v="99"/>
    <n v="100005"/>
    <s v="PRATO"/>
    <s v="F"/>
    <n v="444"/>
  </r>
  <r>
    <x v="10"/>
    <x v="99"/>
    <x v="99"/>
    <n v="100005"/>
    <s v="PRATO"/>
    <s v="M"/>
    <n v="284"/>
  </r>
  <r>
    <x v="10"/>
    <x v="99"/>
    <x v="99"/>
    <n v="100006"/>
    <s v="VAIANO"/>
    <s v="F"/>
    <n v="20"/>
  </r>
  <r>
    <x v="10"/>
    <x v="99"/>
    <x v="99"/>
    <n v="100006"/>
    <s v="VAIANO"/>
    <s v="M"/>
    <n v="16"/>
  </r>
  <r>
    <x v="10"/>
    <x v="99"/>
    <x v="99"/>
    <n v="100007"/>
    <s v="VERNIO"/>
    <s v="F"/>
    <n v="10"/>
  </r>
  <r>
    <x v="10"/>
    <x v="99"/>
    <x v="99"/>
    <n v="100007"/>
    <s v="VERNIO"/>
    <s v="M"/>
    <n v="5"/>
  </r>
  <r>
    <x v="10"/>
    <x v="100"/>
    <x v="100"/>
    <n v="101001"/>
    <s v="BELVEDERE DI SPINELLO"/>
    <s v="F"/>
    <n v="7"/>
  </r>
  <r>
    <x v="10"/>
    <x v="100"/>
    <x v="100"/>
    <n v="101001"/>
    <s v="BELVEDERE DI SPINELLO"/>
    <s v="M"/>
    <n v="2"/>
  </r>
  <r>
    <x v="10"/>
    <x v="100"/>
    <x v="100"/>
    <n v="101002"/>
    <s v="CACCURI"/>
    <s v="F"/>
    <n v="7"/>
  </r>
  <r>
    <x v="10"/>
    <x v="100"/>
    <x v="100"/>
    <n v="101002"/>
    <s v="CACCURI"/>
    <s v="M"/>
    <n v="9"/>
  </r>
  <r>
    <x v="10"/>
    <x v="100"/>
    <x v="100"/>
    <n v="101003"/>
    <s v="CARFIZZI"/>
    <s v="F"/>
    <n v="1"/>
  </r>
  <r>
    <x v="10"/>
    <x v="100"/>
    <x v="100"/>
    <n v="101004"/>
    <s v="CASABONA"/>
    <s v="F"/>
    <n v="12"/>
  </r>
  <r>
    <x v="10"/>
    <x v="100"/>
    <x v="100"/>
    <n v="101004"/>
    <s v="CASABONA"/>
    <s v="M"/>
    <n v="6"/>
  </r>
  <r>
    <x v="10"/>
    <x v="100"/>
    <x v="100"/>
    <n v="101005"/>
    <s v="CASTELSILANO"/>
    <s v="F"/>
    <n v="6"/>
  </r>
  <r>
    <x v="10"/>
    <x v="100"/>
    <x v="100"/>
    <n v="101005"/>
    <s v="CASTELSILANO"/>
    <s v="M"/>
    <n v="1"/>
  </r>
  <r>
    <x v="10"/>
    <x v="100"/>
    <x v="100"/>
    <n v="101006"/>
    <s v="CERENZIA"/>
    <s v="F"/>
    <n v="13"/>
  </r>
  <r>
    <x v="10"/>
    <x v="100"/>
    <x v="100"/>
    <n v="101006"/>
    <s v="CERENZIA"/>
    <s v="M"/>
    <n v="6"/>
  </r>
  <r>
    <x v="10"/>
    <x v="100"/>
    <x v="100"/>
    <n v="101007"/>
    <s v="CIRO'"/>
    <s v="F"/>
    <n v="10"/>
  </r>
  <r>
    <x v="10"/>
    <x v="100"/>
    <x v="100"/>
    <n v="101007"/>
    <s v="CIRO'"/>
    <s v="M"/>
    <n v="6"/>
  </r>
  <r>
    <x v="10"/>
    <x v="100"/>
    <x v="100"/>
    <n v="101008"/>
    <s v="CIRO' MARINA"/>
    <s v="F"/>
    <n v="49"/>
  </r>
  <r>
    <x v="10"/>
    <x v="100"/>
    <x v="100"/>
    <n v="101008"/>
    <s v="CIRO' MARINA"/>
    <s v="M"/>
    <n v="33"/>
  </r>
  <r>
    <x v="10"/>
    <x v="100"/>
    <x v="100"/>
    <n v="101009"/>
    <s v="COTRONEI"/>
    <s v="F"/>
    <n v="23"/>
  </r>
  <r>
    <x v="10"/>
    <x v="100"/>
    <x v="100"/>
    <n v="101009"/>
    <s v="COTRONEI"/>
    <s v="M"/>
    <n v="13"/>
  </r>
  <r>
    <x v="10"/>
    <x v="100"/>
    <x v="100"/>
    <n v="101010"/>
    <s v="CROTONE"/>
    <s v="F"/>
    <n v="208"/>
  </r>
  <r>
    <x v="10"/>
    <x v="100"/>
    <x v="100"/>
    <n v="101010"/>
    <s v="CROTONE"/>
    <s v="M"/>
    <n v="168"/>
  </r>
  <r>
    <x v="10"/>
    <x v="100"/>
    <x v="100"/>
    <n v="101011"/>
    <s v="CRUCOLI"/>
    <s v="F"/>
    <n v="14"/>
  </r>
  <r>
    <x v="10"/>
    <x v="100"/>
    <x v="100"/>
    <n v="101011"/>
    <s v="CRUCOLI"/>
    <s v="M"/>
    <n v="3"/>
  </r>
  <r>
    <x v="10"/>
    <x v="100"/>
    <x v="100"/>
    <n v="101012"/>
    <s v="CUTRO"/>
    <s v="F"/>
    <n v="25"/>
  </r>
  <r>
    <x v="10"/>
    <x v="100"/>
    <x v="100"/>
    <n v="101012"/>
    <s v="CUTRO"/>
    <s v="M"/>
    <n v="19"/>
  </r>
  <r>
    <x v="10"/>
    <x v="100"/>
    <x v="100"/>
    <n v="101013"/>
    <s v="ISOLA DI CAPO RIZZUTO"/>
    <s v="F"/>
    <n v="32"/>
  </r>
  <r>
    <x v="10"/>
    <x v="100"/>
    <x v="100"/>
    <n v="101013"/>
    <s v="ISOLA DI CAPO RIZZUTO"/>
    <s v="M"/>
    <n v="15"/>
  </r>
  <r>
    <x v="10"/>
    <x v="100"/>
    <x v="100"/>
    <n v="101014"/>
    <s v="MELISSA"/>
    <s v="F"/>
    <n v="6"/>
  </r>
  <r>
    <x v="10"/>
    <x v="100"/>
    <x v="100"/>
    <n v="101014"/>
    <s v="MELISSA"/>
    <s v="M"/>
    <n v="4"/>
  </r>
  <r>
    <x v="10"/>
    <x v="100"/>
    <x v="100"/>
    <n v="101015"/>
    <s v="MESORACA"/>
    <s v="F"/>
    <n v="35"/>
  </r>
  <r>
    <x v="10"/>
    <x v="100"/>
    <x v="100"/>
    <n v="101015"/>
    <s v="MESORACA"/>
    <s v="M"/>
    <n v="10"/>
  </r>
  <r>
    <x v="10"/>
    <x v="100"/>
    <x v="100"/>
    <n v="101016"/>
    <s v="PALLAGORIO"/>
    <s v="F"/>
    <n v="7"/>
  </r>
  <r>
    <x v="10"/>
    <x v="100"/>
    <x v="100"/>
    <n v="101016"/>
    <s v="PALLAGORIO"/>
    <s v="M"/>
    <n v="4"/>
  </r>
  <r>
    <x v="10"/>
    <x v="100"/>
    <x v="100"/>
    <n v="101017"/>
    <s v="PETILIA POLICASTRO"/>
    <s v="F"/>
    <n v="20"/>
  </r>
  <r>
    <x v="10"/>
    <x v="100"/>
    <x v="100"/>
    <n v="101017"/>
    <s v="PETILIA POLICASTRO"/>
    <s v="M"/>
    <n v="19"/>
  </r>
  <r>
    <x v="10"/>
    <x v="100"/>
    <x v="100"/>
    <n v="101019"/>
    <s v="ROCCA DI NETO"/>
    <s v="F"/>
    <n v="19"/>
  </r>
  <r>
    <x v="10"/>
    <x v="100"/>
    <x v="100"/>
    <n v="101019"/>
    <s v="ROCCA DI NETO"/>
    <s v="M"/>
    <n v="11"/>
  </r>
  <r>
    <x v="10"/>
    <x v="100"/>
    <x v="100"/>
    <n v="101018"/>
    <s v="ROCCABERNARDA"/>
    <s v="F"/>
    <n v="19"/>
  </r>
  <r>
    <x v="10"/>
    <x v="100"/>
    <x v="100"/>
    <n v="101018"/>
    <s v="ROCCABERNARDA"/>
    <s v="M"/>
    <n v="12"/>
  </r>
  <r>
    <x v="10"/>
    <x v="100"/>
    <x v="100"/>
    <n v="101020"/>
    <s v="SAN MAURO MARCHESATO"/>
    <s v="F"/>
    <n v="16"/>
  </r>
  <r>
    <x v="10"/>
    <x v="100"/>
    <x v="100"/>
    <n v="101020"/>
    <s v="SAN MAURO MARCHESATO"/>
    <s v="M"/>
    <n v="3"/>
  </r>
  <r>
    <x v="10"/>
    <x v="100"/>
    <x v="100"/>
    <n v="101021"/>
    <s v="SAN NICOLA DELL'ALTO"/>
    <s v="F"/>
    <n v="2"/>
  </r>
  <r>
    <x v="10"/>
    <x v="100"/>
    <x v="100"/>
    <n v="101021"/>
    <s v="SAN NICOLA DELL'ALTO"/>
    <s v="M"/>
    <n v="4"/>
  </r>
  <r>
    <x v="10"/>
    <x v="100"/>
    <x v="100"/>
    <n v="101022"/>
    <s v="SANTA SEVERINA"/>
    <s v="F"/>
    <n v="6"/>
  </r>
  <r>
    <x v="10"/>
    <x v="100"/>
    <x v="100"/>
    <n v="101022"/>
    <s v="SANTA SEVERINA"/>
    <s v="M"/>
    <n v="10"/>
  </r>
  <r>
    <x v="10"/>
    <x v="100"/>
    <x v="100"/>
    <n v="101023"/>
    <s v="SAVELLI"/>
    <s v="F"/>
    <n v="4"/>
  </r>
  <r>
    <x v="10"/>
    <x v="100"/>
    <x v="100"/>
    <n v="101023"/>
    <s v="SAVELLI"/>
    <s v="M"/>
    <n v="3"/>
  </r>
  <r>
    <x v="10"/>
    <x v="100"/>
    <x v="100"/>
    <n v="101024"/>
    <s v="SCANDALE"/>
    <s v="F"/>
    <n v="19"/>
  </r>
  <r>
    <x v="10"/>
    <x v="100"/>
    <x v="100"/>
    <n v="101024"/>
    <s v="SCANDALE"/>
    <s v="M"/>
    <n v="8"/>
  </r>
  <r>
    <x v="10"/>
    <x v="100"/>
    <x v="100"/>
    <n v="101025"/>
    <s v="STRONGOLI"/>
    <s v="F"/>
    <n v="27"/>
  </r>
  <r>
    <x v="10"/>
    <x v="100"/>
    <x v="100"/>
    <n v="101025"/>
    <s v="STRONGOLI"/>
    <s v="M"/>
    <n v="10"/>
  </r>
  <r>
    <x v="10"/>
    <x v="100"/>
    <x v="100"/>
    <n v="101026"/>
    <s v="UMBRIATICO"/>
    <s v="F"/>
    <n v="2"/>
  </r>
  <r>
    <x v="10"/>
    <x v="100"/>
    <x v="100"/>
    <n v="101026"/>
    <s v="UMBRIATICO"/>
    <s v="M"/>
    <n v="1"/>
  </r>
  <r>
    <x v="10"/>
    <x v="100"/>
    <x v="100"/>
    <n v="101027"/>
    <s v="VERZINO"/>
    <s v="F"/>
    <n v="6"/>
  </r>
  <r>
    <x v="10"/>
    <x v="100"/>
    <x v="100"/>
    <n v="101027"/>
    <s v="VERZINO"/>
    <s v="M"/>
    <n v="5"/>
  </r>
  <r>
    <x v="10"/>
    <x v="101"/>
    <x v="101"/>
    <n v="102001"/>
    <s v="ACQUARO"/>
    <s v="F"/>
    <n v="5"/>
  </r>
  <r>
    <x v="10"/>
    <x v="101"/>
    <x v="101"/>
    <n v="102001"/>
    <s v="ACQUARO"/>
    <s v="M"/>
    <n v="6"/>
  </r>
  <r>
    <x v="10"/>
    <x v="101"/>
    <x v="101"/>
    <n v="102002"/>
    <s v="ARENA"/>
    <s v="F"/>
    <n v="7"/>
  </r>
  <r>
    <x v="10"/>
    <x v="101"/>
    <x v="101"/>
    <n v="102002"/>
    <s v="ARENA"/>
    <s v="M"/>
    <n v="4"/>
  </r>
  <r>
    <x v="10"/>
    <x v="101"/>
    <x v="101"/>
    <n v="102003"/>
    <s v="BRIATICO"/>
    <s v="F"/>
    <n v="12"/>
  </r>
  <r>
    <x v="10"/>
    <x v="101"/>
    <x v="101"/>
    <n v="102003"/>
    <s v="BRIATICO"/>
    <s v="M"/>
    <n v="12"/>
  </r>
  <r>
    <x v="10"/>
    <x v="101"/>
    <x v="101"/>
    <n v="102004"/>
    <s v="BROGNATURO"/>
    <s v="F"/>
    <n v="3"/>
  </r>
  <r>
    <x v="10"/>
    <x v="101"/>
    <x v="101"/>
    <n v="102005"/>
    <s v="CAPISTRANO"/>
    <s v="F"/>
    <n v="7"/>
  </r>
  <r>
    <x v="10"/>
    <x v="101"/>
    <x v="101"/>
    <n v="102005"/>
    <s v="CAPISTRANO"/>
    <s v="M"/>
    <n v="1"/>
  </r>
  <r>
    <x v="10"/>
    <x v="101"/>
    <x v="101"/>
    <n v="102006"/>
    <s v="CESSANITI"/>
    <s v="F"/>
    <n v="9"/>
  </r>
  <r>
    <x v="10"/>
    <x v="101"/>
    <x v="101"/>
    <n v="102006"/>
    <s v="CESSANITI"/>
    <s v="M"/>
    <n v="5"/>
  </r>
  <r>
    <x v="10"/>
    <x v="101"/>
    <x v="101"/>
    <n v="102007"/>
    <s v="DASA'"/>
    <s v="F"/>
    <n v="6"/>
  </r>
  <r>
    <x v="10"/>
    <x v="101"/>
    <x v="101"/>
    <n v="102007"/>
    <s v="DASA'"/>
    <s v="M"/>
    <n v="3"/>
  </r>
  <r>
    <x v="10"/>
    <x v="101"/>
    <x v="101"/>
    <n v="102008"/>
    <s v="DINAMI"/>
    <s v="F"/>
    <n v="8"/>
  </r>
  <r>
    <x v="10"/>
    <x v="101"/>
    <x v="101"/>
    <n v="102008"/>
    <s v="DINAMI"/>
    <s v="M"/>
    <n v="3"/>
  </r>
  <r>
    <x v="10"/>
    <x v="101"/>
    <x v="101"/>
    <n v="102009"/>
    <s v="DRAPIA"/>
    <s v="F"/>
    <n v="11"/>
  </r>
  <r>
    <x v="10"/>
    <x v="101"/>
    <x v="101"/>
    <n v="102009"/>
    <s v="DRAPIA"/>
    <s v="M"/>
    <n v="9"/>
  </r>
  <r>
    <x v="10"/>
    <x v="101"/>
    <x v="101"/>
    <n v="102010"/>
    <s v="FABRIZIA"/>
    <s v="F"/>
    <n v="4"/>
  </r>
  <r>
    <x v="10"/>
    <x v="101"/>
    <x v="101"/>
    <n v="102010"/>
    <s v="FABRIZIA"/>
    <s v="M"/>
    <n v="1"/>
  </r>
  <r>
    <x v="10"/>
    <x v="101"/>
    <x v="101"/>
    <n v="102011"/>
    <s v="FILADELFIA"/>
    <s v="F"/>
    <n v="13"/>
  </r>
  <r>
    <x v="10"/>
    <x v="101"/>
    <x v="101"/>
    <n v="102011"/>
    <s v="FILADELFIA"/>
    <s v="M"/>
    <n v="9"/>
  </r>
  <r>
    <x v="10"/>
    <x v="101"/>
    <x v="101"/>
    <n v="102012"/>
    <s v="FILANDARI"/>
    <s v="F"/>
    <n v="7"/>
  </r>
  <r>
    <x v="10"/>
    <x v="101"/>
    <x v="101"/>
    <n v="102012"/>
    <s v="FILANDARI"/>
    <s v="M"/>
    <n v="6"/>
  </r>
  <r>
    <x v="10"/>
    <x v="101"/>
    <x v="101"/>
    <n v="102013"/>
    <s v="FILOGASO"/>
    <s v="F"/>
    <n v="8"/>
  </r>
  <r>
    <x v="10"/>
    <x v="101"/>
    <x v="101"/>
    <n v="102013"/>
    <s v="FILOGASO"/>
    <s v="M"/>
    <n v="6"/>
  </r>
  <r>
    <x v="10"/>
    <x v="101"/>
    <x v="101"/>
    <n v="102014"/>
    <s v="FRANCAVILLA ANGITOLA"/>
    <s v="F"/>
    <n v="3"/>
  </r>
  <r>
    <x v="10"/>
    <x v="101"/>
    <x v="101"/>
    <n v="102014"/>
    <s v="FRANCAVILLA ANGITOLA"/>
    <s v="M"/>
    <n v="3"/>
  </r>
  <r>
    <x v="10"/>
    <x v="101"/>
    <x v="101"/>
    <n v="102015"/>
    <s v="FRANCICA"/>
    <s v="F"/>
    <n v="5"/>
  </r>
  <r>
    <x v="10"/>
    <x v="101"/>
    <x v="101"/>
    <n v="102015"/>
    <s v="FRANCICA"/>
    <s v="M"/>
    <n v="4"/>
  </r>
  <r>
    <x v="10"/>
    <x v="101"/>
    <x v="101"/>
    <n v="102016"/>
    <s v="GEROCARNE"/>
    <s v="F"/>
    <n v="9"/>
  </r>
  <r>
    <x v="10"/>
    <x v="101"/>
    <x v="101"/>
    <n v="102016"/>
    <s v="GEROCARNE"/>
    <s v="M"/>
    <n v="3"/>
  </r>
  <r>
    <x v="10"/>
    <x v="101"/>
    <x v="101"/>
    <n v="102017"/>
    <s v="JONADI"/>
    <s v="F"/>
    <n v="12"/>
  </r>
  <r>
    <x v="10"/>
    <x v="101"/>
    <x v="101"/>
    <n v="102017"/>
    <s v="JONADI"/>
    <s v="M"/>
    <n v="8"/>
  </r>
  <r>
    <x v="10"/>
    <x v="101"/>
    <x v="101"/>
    <n v="102018"/>
    <s v="JOPPOLO"/>
    <s v="F"/>
    <n v="5"/>
  </r>
  <r>
    <x v="10"/>
    <x v="101"/>
    <x v="101"/>
    <n v="102018"/>
    <s v="JOPPOLO"/>
    <s v="M"/>
    <n v="1"/>
  </r>
  <r>
    <x v="10"/>
    <x v="101"/>
    <x v="101"/>
    <n v="102019"/>
    <s v="LIMBADI"/>
    <s v="F"/>
    <n v="13"/>
  </r>
  <r>
    <x v="10"/>
    <x v="101"/>
    <x v="101"/>
    <n v="102019"/>
    <s v="LIMBADI"/>
    <s v="M"/>
    <n v="11"/>
  </r>
  <r>
    <x v="10"/>
    <x v="101"/>
    <x v="101"/>
    <n v="102020"/>
    <s v="MAIERATO"/>
    <s v="F"/>
    <n v="7"/>
  </r>
  <r>
    <x v="10"/>
    <x v="101"/>
    <x v="101"/>
    <n v="102020"/>
    <s v="MAIERATO"/>
    <s v="M"/>
    <n v="1"/>
  </r>
  <r>
    <x v="10"/>
    <x v="101"/>
    <x v="101"/>
    <n v="102021"/>
    <s v="MILETO"/>
    <s v="F"/>
    <n v="16"/>
  </r>
  <r>
    <x v="10"/>
    <x v="101"/>
    <x v="101"/>
    <n v="102021"/>
    <s v="MILETO"/>
    <s v="M"/>
    <n v="11"/>
  </r>
  <r>
    <x v="10"/>
    <x v="101"/>
    <x v="101"/>
    <n v="102022"/>
    <s v="MONGIANA"/>
    <s v="F"/>
    <n v="1"/>
  </r>
  <r>
    <x v="10"/>
    <x v="101"/>
    <x v="101"/>
    <n v="102022"/>
    <s v="MONGIANA"/>
    <s v="M"/>
    <n v="1"/>
  </r>
  <r>
    <x v="10"/>
    <x v="101"/>
    <x v="101"/>
    <n v="102023"/>
    <s v="MONTEROSSO CALABRO"/>
    <s v="F"/>
    <n v="5"/>
  </r>
  <r>
    <x v="10"/>
    <x v="101"/>
    <x v="101"/>
    <n v="102024"/>
    <s v="NARDODIPACE"/>
    <s v="F"/>
    <n v="3"/>
  </r>
  <r>
    <x v="10"/>
    <x v="101"/>
    <x v="101"/>
    <n v="102024"/>
    <s v="NARDODIPACE"/>
    <s v="M"/>
    <n v="4"/>
  </r>
  <r>
    <x v="10"/>
    <x v="101"/>
    <x v="101"/>
    <n v="102025"/>
    <s v="NICOTERA"/>
    <s v="F"/>
    <n v="26"/>
  </r>
  <r>
    <x v="10"/>
    <x v="101"/>
    <x v="101"/>
    <n v="102025"/>
    <s v="NICOTERA"/>
    <s v="M"/>
    <n v="11"/>
  </r>
  <r>
    <x v="10"/>
    <x v="101"/>
    <x v="101"/>
    <n v="102026"/>
    <s v="PARGHELIA"/>
    <s v="F"/>
    <n v="4"/>
  </r>
  <r>
    <x v="10"/>
    <x v="101"/>
    <x v="101"/>
    <n v="102026"/>
    <s v="PARGHELIA"/>
    <s v="M"/>
    <n v="1"/>
  </r>
  <r>
    <x v="10"/>
    <x v="101"/>
    <x v="101"/>
    <n v="102027"/>
    <s v="PIZZO"/>
    <s v="F"/>
    <n v="32"/>
  </r>
  <r>
    <x v="10"/>
    <x v="101"/>
    <x v="101"/>
    <n v="102027"/>
    <s v="PIZZO"/>
    <s v="M"/>
    <n v="17"/>
  </r>
  <r>
    <x v="10"/>
    <x v="101"/>
    <x v="101"/>
    <n v="102028"/>
    <s v="PIZZONI"/>
    <s v="F"/>
    <n v="4"/>
  </r>
  <r>
    <x v="10"/>
    <x v="101"/>
    <x v="101"/>
    <n v="102028"/>
    <s v="PIZZONI"/>
    <s v="M"/>
    <n v="4"/>
  </r>
  <r>
    <x v="10"/>
    <x v="101"/>
    <x v="101"/>
    <n v="102029"/>
    <s v="POLIA"/>
    <s v="F"/>
    <n v="2"/>
  </r>
  <r>
    <x v="10"/>
    <x v="101"/>
    <x v="101"/>
    <n v="102030"/>
    <s v="RICADI"/>
    <s v="F"/>
    <n v="16"/>
  </r>
  <r>
    <x v="10"/>
    <x v="101"/>
    <x v="101"/>
    <n v="102030"/>
    <s v="RICADI"/>
    <s v="M"/>
    <n v="8"/>
  </r>
  <r>
    <x v="10"/>
    <x v="101"/>
    <x v="101"/>
    <n v="102031"/>
    <s v="ROMBIOLO"/>
    <s v="F"/>
    <n v="17"/>
  </r>
  <r>
    <x v="10"/>
    <x v="101"/>
    <x v="101"/>
    <n v="102031"/>
    <s v="ROMBIOLO"/>
    <s v="M"/>
    <n v="9"/>
  </r>
  <r>
    <x v="10"/>
    <x v="101"/>
    <x v="101"/>
    <n v="102032"/>
    <s v="SAN CALOGERO"/>
    <s v="F"/>
    <n v="11"/>
  </r>
  <r>
    <x v="10"/>
    <x v="101"/>
    <x v="101"/>
    <n v="102032"/>
    <s v="SAN CALOGERO"/>
    <s v="M"/>
    <n v="6"/>
  </r>
  <r>
    <x v="10"/>
    <x v="101"/>
    <x v="101"/>
    <n v="102033"/>
    <s v="SAN COSTANTINO CALABRO"/>
    <s v="F"/>
    <n v="12"/>
  </r>
  <r>
    <x v="10"/>
    <x v="101"/>
    <x v="101"/>
    <n v="102033"/>
    <s v="SAN COSTANTINO CALABRO"/>
    <s v="M"/>
    <n v="9"/>
  </r>
  <r>
    <x v="10"/>
    <x v="101"/>
    <x v="101"/>
    <n v="102034"/>
    <s v="SAN GREGORIO D'IPPONA"/>
    <s v="F"/>
    <n v="10"/>
  </r>
  <r>
    <x v="10"/>
    <x v="101"/>
    <x v="101"/>
    <n v="102034"/>
    <s v="SAN GREGORIO D'IPPONA"/>
    <s v="M"/>
    <n v="4"/>
  </r>
  <r>
    <x v="10"/>
    <x v="101"/>
    <x v="101"/>
    <n v="102035"/>
    <s v="SAN NICOLA DA CRISSA"/>
    <s v="F"/>
    <n v="6"/>
  </r>
  <r>
    <x v="10"/>
    <x v="101"/>
    <x v="101"/>
    <n v="102035"/>
    <s v="SAN NICOLA DA CRISSA"/>
    <s v="M"/>
    <n v="4"/>
  </r>
  <r>
    <x v="10"/>
    <x v="101"/>
    <x v="101"/>
    <n v="102036"/>
    <s v="SANT'ONOFRIO"/>
    <s v="F"/>
    <n v="15"/>
  </r>
  <r>
    <x v="10"/>
    <x v="101"/>
    <x v="101"/>
    <n v="102036"/>
    <s v="SANT'ONOFRIO"/>
    <s v="M"/>
    <n v="6"/>
  </r>
  <r>
    <x v="10"/>
    <x v="101"/>
    <x v="101"/>
    <n v="102037"/>
    <s v="SERRA SAN BRUNO"/>
    <s v="F"/>
    <n v="29"/>
  </r>
  <r>
    <x v="10"/>
    <x v="101"/>
    <x v="101"/>
    <n v="102037"/>
    <s v="SERRA SAN BRUNO"/>
    <s v="M"/>
    <n v="12"/>
  </r>
  <r>
    <x v="10"/>
    <x v="101"/>
    <x v="101"/>
    <n v="102038"/>
    <s v="SIMBARIO"/>
    <s v="F"/>
    <n v="3"/>
  </r>
  <r>
    <x v="10"/>
    <x v="101"/>
    <x v="101"/>
    <n v="102038"/>
    <s v="SIMBARIO"/>
    <s v="M"/>
    <n v="3"/>
  </r>
  <r>
    <x v="10"/>
    <x v="101"/>
    <x v="101"/>
    <n v="102039"/>
    <s v="SORIANELLO"/>
    <s v="F"/>
    <n v="4"/>
  </r>
  <r>
    <x v="10"/>
    <x v="101"/>
    <x v="101"/>
    <n v="102039"/>
    <s v="SORIANELLO"/>
    <s v="M"/>
    <n v="2"/>
  </r>
  <r>
    <x v="10"/>
    <x v="101"/>
    <x v="101"/>
    <n v="102040"/>
    <s v="SORIANO CALABRO"/>
    <s v="F"/>
    <n v="10"/>
  </r>
  <r>
    <x v="10"/>
    <x v="101"/>
    <x v="101"/>
    <n v="102040"/>
    <s v="SORIANO CALABRO"/>
    <s v="M"/>
    <n v="8"/>
  </r>
  <r>
    <x v="10"/>
    <x v="101"/>
    <x v="101"/>
    <n v="102041"/>
    <s v="SPADOLA"/>
    <s v="F"/>
    <n v="2"/>
  </r>
  <r>
    <x v="10"/>
    <x v="101"/>
    <x v="101"/>
    <n v="102041"/>
    <s v="SPADOLA"/>
    <s v="M"/>
    <n v="5"/>
  </r>
  <r>
    <x v="10"/>
    <x v="101"/>
    <x v="101"/>
    <n v="102042"/>
    <s v="SPILINGA"/>
    <s v="F"/>
    <n v="3"/>
  </r>
  <r>
    <x v="10"/>
    <x v="101"/>
    <x v="101"/>
    <n v="102042"/>
    <s v="SPILINGA"/>
    <s v="M"/>
    <n v="5"/>
  </r>
  <r>
    <x v="10"/>
    <x v="101"/>
    <x v="101"/>
    <n v="102043"/>
    <s v="STEFANACONI"/>
    <s v="F"/>
    <n v="16"/>
  </r>
  <r>
    <x v="10"/>
    <x v="101"/>
    <x v="101"/>
    <n v="102043"/>
    <s v="STEFANACONI"/>
    <s v="M"/>
    <n v="4"/>
  </r>
  <r>
    <x v="10"/>
    <x v="101"/>
    <x v="101"/>
    <n v="102044"/>
    <s v="TROPEA"/>
    <s v="F"/>
    <n v="30"/>
  </r>
  <r>
    <x v="10"/>
    <x v="101"/>
    <x v="101"/>
    <n v="102044"/>
    <s v="TROPEA"/>
    <s v="M"/>
    <n v="18"/>
  </r>
  <r>
    <x v="10"/>
    <x v="101"/>
    <x v="101"/>
    <n v="102045"/>
    <s v="VALLELONGA"/>
    <s v="F"/>
    <n v="2"/>
  </r>
  <r>
    <x v="10"/>
    <x v="101"/>
    <x v="101"/>
    <n v="102045"/>
    <s v="VALLELONGA"/>
    <s v="M"/>
    <n v="2"/>
  </r>
  <r>
    <x v="10"/>
    <x v="101"/>
    <x v="101"/>
    <n v="102046"/>
    <s v="VAZZANO"/>
    <s v="F"/>
    <n v="9"/>
  </r>
  <r>
    <x v="10"/>
    <x v="101"/>
    <x v="101"/>
    <n v="102046"/>
    <s v="VAZZANO"/>
    <s v="M"/>
    <n v="7"/>
  </r>
  <r>
    <x v="10"/>
    <x v="101"/>
    <x v="101"/>
    <n v="102047"/>
    <s v="VIBO VALENTIA"/>
    <s v="F"/>
    <n v="156"/>
  </r>
  <r>
    <x v="10"/>
    <x v="101"/>
    <x v="101"/>
    <n v="102047"/>
    <s v="VIBO VALENTIA"/>
    <s v="M"/>
    <n v="108"/>
  </r>
  <r>
    <x v="10"/>
    <x v="101"/>
    <x v="101"/>
    <n v="102048"/>
    <s v="ZACCANOPOLI"/>
    <s v="F"/>
    <n v="2"/>
  </r>
  <r>
    <x v="10"/>
    <x v="101"/>
    <x v="101"/>
    <n v="102048"/>
    <s v="ZACCANOPOLI"/>
    <s v="M"/>
    <n v="4"/>
  </r>
  <r>
    <x v="10"/>
    <x v="101"/>
    <x v="101"/>
    <n v="102049"/>
    <s v="ZAMBRONE"/>
    <s v="F"/>
    <n v="2"/>
  </r>
  <r>
    <x v="10"/>
    <x v="101"/>
    <x v="101"/>
    <n v="102049"/>
    <s v="ZAMBRONE"/>
    <s v="M"/>
    <n v="2"/>
  </r>
  <r>
    <x v="10"/>
    <x v="101"/>
    <x v="101"/>
    <n v="102050"/>
    <s v="ZUNGRI"/>
    <s v="F"/>
    <n v="6"/>
  </r>
  <r>
    <x v="10"/>
    <x v="101"/>
    <x v="101"/>
    <n v="102050"/>
    <s v="ZUNGRI"/>
    <s v="M"/>
    <n v="2"/>
  </r>
  <r>
    <x v="10"/>
    <x v="102"/>
    <x v="102"/>
    <n v="103001"/>
    <s v="ANTRONA SCHIERANCO"/>
    <s v="F"/>
    <n v="1"/>
  </r>
  <r>
    <x v="10"/>
    <x v="102"/>
    <x v="102"/>
    <n v="103002"/>
    <s v="ANZOLA D'OSSOLA"/>
    <s v="F"/>
    <n v="1"/>
  </r>
  <r>
    <x v="10"/>
    <x v="102"/>
    <x v="102"/>
    <n v="103003"/>
    <s v="ARIZZANO"/>
    <s v="F"/>
    <n v="1"/>
  </r>
  <r>
    <x v="10"/>
    <x v="102"/>
    <x v="102"/>
    <n v="103003"/>
    <s v="ARIZZANO"/>
    <s v="M"/>
    <n v="6"/>
  </r>
  <r>
    <x v="10"/>
    <x v="102"/>
    <x v="102"/>
    <n v="103004"/>
    <s v="AROLA"/>
    <s v="F"/>
    <n v="1"/>
  </r>
  <r>
    <x v="10"/>
    <x v="102"/>
    <x v="102"/>
    <n v="103006"/>
    <s v="BACENO"/>
    <s v="F"/>
    <n v="2"/>
  </r>
  <r>
    <x v="10"/>
    <x v="102"/>
    <x v="102"/>
    <n v="103006"/>
    <s v="BACENO"/>
    <s v="M"/>
    <n v="1"/>
  </r>
  <r>
    <x v="10"/>
    <x v="102"/>
    <x v="102"/>
    <n v="103007"/>
    <s v="BANNIO ANZINO"/>
    <s v="F"/>
    <n v="1"/>
  </r>
  <r>
    <x v="10"/>
    <x v="102"/>
    <x v="102"/>
    <n v="103008"/>
    <s v="BAVENO"/>
    <s v="F"/>
    <n v="9"/>
  </r>
  <r>
    <x v="10"/>
    <x v="102"/>
    <x v="102"/>
    <n v="103008"/>
    <s v="BAVENO"/>
    <s v="M"/>
    <n v="6"/>
  </r>
  <r>
    <x v="10"/>
    <x v="102"/>
    <x v="102"/>
    <n v="103009"/>
    <s v="BEE"/>
    <s v="F"/>
    <n v="1"/>
  </r>
  <r>
    <x v="10"/>
    <x v="102"/>
    <x v="102"/>
    <n v="103010"/>
    <s v="BELGIRATE"/>
    <s v="M"/>
    <n v="1"/>
  </r>
  <r>
    <x v="10"/>
    <x v="102"/>
    <x v="102"/>
    <n v="103011"/>
    <s v="BEURA-CARDEZZA"/>
    <s v="F"/>
    <n v="1"/>
  </r>
  <r>
    <x v="10"/>
    <x v="102"/>
    <x v="102"/>
    <n v="103011"/>
    <s v="BEURA-CARDEZZA"/>
    <s v="M"/>
    <n v="2"/>
  </r>
  <r>
    <x v="10"/>
    <x v="102"/>
    <x v="102"/>
    <n v="103012"/>
    <s v="BOGNANCO"/>
    <s v="F"/>
    <n v="2"/>
  </r>
  <r>
    <x v="10"/>
    <x v="102"/>
    <x v="102"/>
    <n v="103013"/>
    <s v="BROVELLO-CARPUGNINO"/>
    <s v="F"/>
    <n v="1"/>
  </r>
  <r>
    <x v="10"/>
    <x v="102"/>
    <x v="102"/>
    <n v="103013"/>
    <s v="BROVELLO-CARPUGNINO"/>
    <s v="M"/>
    <n v="1"/>
  </r>
  <r>
    <x v="10"/>
    <x v="102"/>
    <x v="102"/>
    <n v="103014"/>
    <s v="CALASCA-CASTIGLIONE"/>
    <s v="F"/>
    <n v="2"/>
  </r>
  <r>
    <x v="10"/>
    <x v="102"/>
    <x v="102"/>
    <n v="103015"/>
    <s v="CAMBIASCA"/>
    <s v="F"/>
    <n v="3"/>
  </r>
  <r>
    <x v="10"/>
    <x v="102"/>
    <x v="102"/>
    <n v="103015"/>
    <s v="CAMBIASCA"/>
    <s v="M"/>
    <n v="4"/>
  </r>
  <r>
    <x v="10"/>
    <x v="102"/>
    <x v="102"/>
    <n v="103016"/>
    <s v="CANNERO RIVIERA"/>
    <s v="F"/>
    <n v="1"/>
  </r>
  <r>
    <x v="10"/>
    <x v="102"/>
    <x v="102"/>
    <n v="103016"/>
    <s v="CANNERO RIVIERA"/>
    <s v="M"/>
    <n v="2"/>
  </r>
  <r>
    <x v="10"/>
    <x v="102"/>
    <x v="102"/>
    <n v="103017"/>
    <s v="CANNOBIO"/>
    <s v="F"/>
    <n v="7"/>
  </r>
  <r>
    <x v="10"/>
    <x v="102"/>
    <x v="102"/>
    <n v="103017"/>
    <s v="CANNOBIO"/>
    <s v="M"/>
    <n v="3"/>
  </r>
  <r>
    <x v="10"/>
    <x v="102"/>
    <x v="102"/>
    <n v="103019"/>
    <s v="CASALE CORTE CERRO"/>
    <s v="F"/>
    <n v="10"/>
  </r>
  <r>
    <x v="10"/>
    <x v="102"/>
    <x v="102"/>
    <n v="103019"/>
    <s v="CASALE CORTE CERRO"/>
    <s v="M"/>
    <n v="8"/>
  </r>
  <r>
    <x v="10"/>
    <x v="102"/>
    <x v="102"/>
    <n v="103021"/>
    <s v="CEPPO MORELLI"/>
    <s v="F"/>
    <n v="1"/>
  </r>
  <r>
    <x v="10"/>
    <x v="102"/>
    <x v="102"/>
    <n v="103021"/>
    <s v="CEPPO MORELLI"/>
    <s v="M"/>
    <n v="1"/>
  </r>
  <r>
    <x v="10"/>
    <x v="102"/>
    <x v="102"/>
    <n v="103023"/>
    <s v="COSSOGNO"/>
    <s v="F"/>
    <n v="2"/>
  </r>
  <r>
    <x v="10"/>
    <x v="102"/>
    <x v="102"/>
    <n v="103025"/>
    <s v="CREVOLADOSSOLA"/>
    <s v="F"/>
    <n v="8"/>
  </r>
  <r>
    <x v="10"/>
    <x v="102"/>
    <x v="102"/>
    <n v="103025"/>
    <s v="CREVOLADOSSOLA"/>
    <s v="M"/>
    <n v="8"/>
  </r>
  <r>
    <x v="10"/>
    <x v="102"/>
    <x v="102"/>
    <n v="103026"/>
    <s v="CRODO"/>
    <s v="F"/>
    <n v="2"/>
  </r>
  <r>
    <x v="10"/>
    <x v="102"/>
    <x v="102"/>
    <n v="103026"/>
    <s v="CRODO"/>
    <s v="M"/>
    <n v="1"/>
  </r>
  <r>
    <x v="10"/>
    <x v="102"/>
    <x v="102"/>
    <n v="103028"/>
    <s v="DOMODOSSOLA"/>
    <s v="F"/>
    <n v="56"/>
  </r>
  <r>
    <x v="10"/>
    <x v="102"/>
    <x v="102"/>
    <n v="103028"/>
    <s v="DOMODOSSOLA"/>
    <s v="M"/>
    <n v="47"/>
  </r>
  <r>
    <x v="10"/>
    <x v="102"/>
    <x v="102"/>
    <n v="103029"/>
    <s v="DRUOGNO"/>
    <s v="M"/>
    <n v="1"/>
  </r>
  <r>
    <x v="10"/>
    <x v="102"/>
    <x v="102"/>
    <n v="103031"/>
    <s v="FORMAZZA"/>
    <s v="F"/>
    <n v="1"/>
  </r>
  <r>
    <x v="10"/>
    <x v="102"/>
    <x v="102"/>
    <n v="103032"/>
    <s v="GERMAGNO"/>
    <s v="M"/>
    <n v="1"/>
  </r>
  <r>
    <x v="10"/>
    <x v="102"/>
    <x v="102"/>
    <n v="103033"/>
    <s v="GHIFFA"/>
    <s v="F"/>
    <n v="5"/>
  </r>
  <r>
    <x v="10"/>
    <x v="102"/>
    <x v="102"/>
    <n v="103033"/>
    <s v="GHIFFA"/>
    <s v="M"/>
    <n v="6"/>
  </r>
  <r>
    <x v="10"/>
    <x v="102"/>
    <x v="102"/>
    <n v="103034"/>
    <s v="GIGNESE"/>
    <s v="F"/>
    <n v="2"/>
  </r>
  <r>
    <x v="10"/>
    <x v="102"/>
    <x v="102"/>
    <n v="103035"/>
    <s v="GRAVELLONA TOCE"/>
    <s v="F"/>
    <n v="9"/>
  </r>
  <r>
    <x v="10"/>
    <x v="102"/>
    <x v="102"/>
    <n v="103035"/>
    <s v="GRAVELLONA TOCE"/>
    <s v="M"/>
    <n v="9"/>
  </r>
  <r>
    <x v="10"/>
    <x v="102"/>
    <x v="102"/>
    <n v="103038"/>
    <s v="LOREGLIA"/>
    <s v="F"/>
    <n v="1"/>
  </r>
  <r>
    <x v="10"/>
    <x v="102"/>
    <x v="102"/>
    <n v="103041"/>
    <s v="MALESCO"/>
    <s v="F"/>
    <n v="2"/>
  </r>
  <r>
    <x v="10"/>
    <x v="102"/>
    <x v="102"/>
    <n v="103041"/>
    <s v="MALESCO"/>
    <s v="M"/>
    <n v="1"/>
  </r>
  <r>
    <x v="10"/>
    <x v="102"/>
    <x v="102"/>
    <n v="103042"/>
    <s v="MASERA"/>
    <s v="F"/>
    <n v="4"/>
  </r>
  <r>
    <x v="10"/>
    <x v="102"/>
    <x v="102"/>
    <n v="103042"/>
    <s v="MASERA"/>
    <s v="M"/>
    <n v="3"/>
  </r>
  <r>
    <x v="10"/>
    <x v="102"/>
    <x v="102"/>
    <n v="103044"/>
    <s v="MERGOZZO"/>
    <s v="F"/>
    <n v="6"/>
  </r>
  <r>
    <x v="10"/>
    <x v="102"/>
    <x v="102"/>
    <n v="103044"/>
    <s v="MERGOZZO"/>
    <s v="M"/>
    <n v="4"/>
  </r>
  <r>
    <x v="10"/>
    <x v="102"/>
    <x v="102"/>
    <n v="103045"/>
    <s v="MIAZZINA"/>
    <s v="M"/>
    <n v="1"/>
  </r>
  <r>
    <x v="10"/>
    <x v="102"/>
    <x v="102"/>
    <n v="103046"/>
    <s v="MONTECRESTESE"/>
    <s v="F"/>
    <n v="2"/>
  </r>
  <r>
    <x v="10"/>
    <x v="102"/>
    <x v="102"/>
    <n v="103047"/>
    <s v="MONTESCHENO"/>
    <s v="M"/>
    <n v="2"/>
  </r>
  <r>
    <x v="10"/>
    <x v="102"/>
    <x v="102"/>
    <n v="103048"/>
    <s v="NONIO"/>
    <s v="F"/>
    <n v="2"/>
  </r>
  <r>
    <x v="10"/>
    <x v="102"/>
    <x v="102"/>
    <n v="103048"/>
    <s v="NONIO"/>
    <s v="M"/>
    <n v="2"/>
  </r>
  <r>
    <x v="10"/>
    <x v="102"/>
    <x v="102"/>
    <n v="103049"/>
    <s v="OGGEBBIO"/>
    <s v="F"/>
    <n v="2"/>
  </r>
  <r>
    <x v="10"/>
    <x v="102"/>
    <x v="102"/>
    <n v="103049"/>
    <s v="OGGEBBIO"/>
    <s v="M"/>
    <n v="2"/>
  </r>
  <r>
    <x v="10"/>
    <x v="102"/>
    <x v="102"/>
    <n v="103050"/>
    <s v="OMEGNA"/>
    <s v="F"/>
    <n v="27"/>
  </r>
  <r>
    <x v="10"/>
    <x v="102"/>
    <x v="102"/>
    <n v="103050"/>
    <s v="OMEGNA"/>
    <s v="M"/>
    <n v="22"/>
  </r>
  <r>
    <x v="10"/>
    <x v="102"/>
    <x v="102"/>
    <n v="103051"/>
    <s v="ORNAVASSO"/>
    <s v="F"/>
    <n v="9"/>
  </r>
  <r>
    <x v="10"/>
    <x v="102"/>
    <x v="102"/>
    <n v="103051"/>
    <s v="ORNAVASSO"/>
    <s v="M"/>
    <n v="6"/>
  </r>
  <r>
    <x v="10"/>
    <x v="102"/>
    <x v="102"/>
    <n v="103052"/>
    <s v="PALLANZENO"/>
    <s v="M"/>
    <n v="1"/>
  </r>
  <r>
    <x v="10"/>
    <x v="102"/>
    <x v="102"/>
    <n v="103053"/>
    <s v="PIEDIMULERA"/>
    <s v="F"/>
    <n v="3"/>
  </r>
  <r>
    <x v="10"/>
    <x v="102"/>
    <x v="102"/>
    <n v="103054"/>
    <s v="PIEVE VERGONTE"/>
    <s v="F"/>
    <n v="4"/>
  </r>
  <r>
    <x v="10"/>
    <x v="102"/>
    <x v="102"/>
    <n v="103054"/>
    <s v="PIEVE VERGONTE"/>
    <s v="M"/>
    <n v="5"/>
  </r>
  <r>
    <x v="10"/>
    <x v="102"/>
    <x v="102"/>
    <n v="103055"/>
    <s v="PREMENO"/>
    <s v="F"/>
    <n v="1"/>
  </r>
  <r>
    <x v="10"/>
    <x v="102"/>
    <x v="102"/>
    <n v="103055"/>
    <s v="PREMENO"/>
    <s v="M"/>
    <n v="2"/>
  </r>
  <r>
    <x v="10"/>
    <x v="102"/>
    <x v="102"/>
    <n v="103056"/>
    <s v="PREMIA"/>
    <s v="F"/>
    <n v="2"/>
  </r>
  <r>
    <x v="10"/>
    <x v="102"/>
    <x v="102"/>
    <n v="103057"/>
    <s v="PREMOSELLO-CHIOVENDA"/>
    <s v="F"/>
    <n v="5"/>
  </r>
  <r>
    <x v="10"/>
    <x v="102"/>
    <x v="102"/>
    <n v="103057"/>
    <s v="PREMOSELLO-CHIOVENDA"/>
    <s v="M"/>
    <n v="2"/>
  </r>
  <r>
    <x v="10"/>
    <x v="102"/>
    <x v="102"/>
    <n v="103058"/>
    <s v="QUARNA SOPRA"/>
    <s v="F"/>
    <n v="1"/>
  </r>
  <r>
    <x v="10"/>
    <x v="102"/>
    <x v="102"/>
    <n v="103060"/>
    <s v="RE"/>
    <s v="F"/>
    <n v="3"/>
  </r>
  <r>
    <x v="10"/>
    <x v="102"/>
    <x v="102"/>
    <n v="103060"/>
    <s v="RE"/>
    <s v="M"/>
    <n v="2"/>
  </r>
  <r>
    <x v="10"/>
    <x v="102"/>
    <x v="102"/>
    <n v="103061"/>
    <s v="SAN BERNARDINO VERBANO"/>
    <s v="F"/>
    <n v="3"/>
  </r>
  <r>
    <x v="10"/>
    <x v="102"/>
    <x v="102"/>
    <n v="103061"/>
    <s v="SAN BERNARDINO VERBANO"/>
    <s v="M"/>
    <n v="1"/>
  </r>
  <r>
    <x v="10"/>
    <x v="102"/>
    <x v="102"/>
    <n v="103062"/>
    <s v="SANTA MARIA MAGGIORE"/>
    <s v="F"/>
    <n v="4"/>
  </r>
  <r>
    <x v="10"/>
    <x v="102"/>
    <x v="102"/>
    <n v="103062"/>
    <s v="SANTA MARIA MAGGIORE"/>
    <s v="M"/>
    <n v="1"/>
  </r>
  <r>
    <x v="10"/>
    <x v="102"/>
    <x v="102"/>
    <n v="103064"/>
    <s v="STRESA"/>
    <s v="F"/>
    <n v="6"/>
  </r>
  <r>
    <x v="10"/>
    <x v="102"/>
    <x v="102"/>
    <n v="103064"/>
    <s v="STRESA"/>
    <s v="M"/>
    <n v="3"/>
  </r>
  <r>
    <x v="10"/>
    <x v="102"/>
    <x v="102"/>
    <n v="103065"/>
    <s v="TOCENO"/>
    <s v="F"/>
    <n v="4"/>
  </r>
  <r>
    <x v="10"/>
    <x v="102"/>
    <x v="102"/>
    <n v="103067"/>
    <s v="TRASQUERA"/>
    <s v="F"/>
    <n v="2"/>
  </r>
  <r>
    <x v="10"/>
    <x v="102"/>
    <x v="102"/>
    <n v="103068"/>
    <s v="TRONTANO"/>
    <s v="F"/>
    <n v="4"/>
  </r>
  <r>
    <x v="10"/>
    <x v="102"/>
    <x v="102"/>
    <n v="103068"/>
    <s v="TRONTANO"/>
    <s v="M"/>
    <n v="4"/>
  </r>
  <r>
    <x v="10"/>
    <x v="102"/>
    <x v="102"/>
    <n v="103070"/>
    <s v="VANZONE CON SAN CARLO"/>
    <s v="F"/>
    <n v="2"/>
  </r>
  <r>
    <x v="10"/>
    <x v="102"/>
    <x v="102"/>
    <n v="103071"/>
    <s v="VARZO"/>
    <s v="F"/>
    <n v="3"/>
  </r>
  <r>
    <x v="10"/>
    <x v="102"/>
    <x v="102"/>
    <n v="103071"/>
    <s v="VARZO"/>
    <s v="M"/>
    <n v="1"/>
  </r>
  <r>
    <x v="10"/>
    <x v="102"/>
    <x v="102"/>
    <n v="103072"/>
    <s v="VERBANIA"/>
    <s v="F"/>
    <n v="82"/>
  </r>
  <r>
    <x v="10"/>
    <x v="102"/>
    <x v="102"/>
    <n v="103072"/>
    <s v="VERBANIA"/>
    <s v="M"/>
    <n v="50"/>
  </r>
  <r>
    <x v="10"/>
    <x v="102"/>
    <x v="102"/>
    <n v="103074"/>
    <s v="VIGNONE"/>
    <s v="F"/>
    <n v="2"/>
  </r>
  <r>
    <x v="10"/>
    <x v="102"/>
    <x v="102"/>
    <n v="103074"/>
    <s v="VIGNONE"/>
    <s v="M"/>
    <n v="2"/>
  </r>
  <r>
    <x v="10"/>
    <x v="102"/>
    <x v="102"/>
    <n v="103075"/>
    <s v="VILLADOSSOLA"/>
    <s v="F"/>
    <n v="16"/>
  </r>
  <r>
    <x v="10"/>
    <x v="102"/>
    <x v="102"/>
    <n v="103075"/>
    <s v="VILLADOSSOLA"/>
    <s v="M"/>
    <n v="10"/>
  </r>
  <r>
    <x v="10"/>
    <x v="102"/>
    <x v="102"/>
    <n v="103076"/>
    <s v="VILLETTE"/>
    <s v="F"/>
    <n v="2"/>
  </r>
  <r>
    <x v="10"/>
    <x v="102"/>
    <x v="102"/>
    <n v="103077"/>
    <s v="VOGOGNA"/>
    <s v="F"/>
    <n v="3"/>
  </r>
  <r>
    <x v="10"/>
    <x v="102"/>
    <x v="102"/>
    <n v="103077"/>
    <s v="VOGOGNA"/>
    <s v="M"/>
    <n v="5"/>
  </r>
  <r>
    <x v="10"/>
    <x v="103"/>
    <x v="103"/>
    <n v="108001"/>
    <s v="AGRATE BRIANZA"/>
    <s v="F"/>
    <n v="44"/>
  </r>
  <r>
    <x v="10"/>
    <x v="103"/>
    <x v="103"/>
    <n v="108001"/>
    <s v="AGRATE BRIANZA"/>
    <s v="M"/>
    <n v="31"/>
  </r>
  <r>
    <x v="10"/>
    <x v="103"/>
    <x v="103"/>
    <n v="108002"/>
    <s v="AICURZIO"/>
    <s v="F"/>
    <n v="5"/>
  </r>
  <r>
    <x v="10"/>
    <x v="103"/>
    <x v="103"/>
    <n v="108002"/>
    <s v="AICURZIO"/>
    <s v="M"/>
    <n v="2"/>
  </r>
  <r>
    <x v="10"/>
    <x v="103"/>
    <x v="103"/>
    <n v="108003"/>
    <s v="ALBIATE"/>
    <s v="F"/>
    <n v="14"/>
  </r>
  <r>
    <x v="10"/>
    <x v="103"/>
    <x v="103"/>
    <n v="108003"/>
    <s v="ALBIATE"/>
    <s v="M"/>
    <n v="6"/>
  </r>
  <r>
    <x v="10"/>
    <x v="103"/>
    <x v="103"/>
    <n v="108004"/>
    <s v="ARCORE"/>
    <s v="F"/>
    <n v="71"/>
  </r>
  <r>
    <x v="10"/>
    <x v="103"/>
    <x v="103"/>
    <n v="108004"/>
    <s v="ARCORE"/>
    <s v="M"/>
    <n v="41"/>
  </r>
  <r>
    <x v="10"/>
    <x v="103"/>
    <x v="103"/>
    <n v="108005"/>
    <s v="BARLASSINA"/>
    <s v="F"/>
    <n v="15"/>
  </r>
  <r>
    <x v="10"/>
    <x v="103"/>
    <x v="103"/>
    <n v="108005"/>
    <s v="BARLASSINA"/>
    <s v="M"/>
    <n v="7"/>
  </r>
  <r>
    <x v="10"/>
    <x v="103"/>
    <x v="103"/>
    <n v="108006"/>
    <s v="BELLUSCO"/>
    <s v="F"/>
    <n v="21"/>
  </r>
  <r>
    <x v="10"/>
    <x v="103"/>
    <x v="103"/>
    <n v="108006"/>
    <s v="BELLUSCO"/>
    <s v="M"/>
    <n v="19"/>
  </r>
  <r>
    <x v="10"/>
    <x v="103"/>
    <x v="103"/>
    <n v="108007"/>
    <s v="BERNAREGGIO"/>
    <s v="F"/>
    <n v="33"/>
  </r>
  <r>
    <x v="10"/>
    <x v="103"/>
    <x v="103"/>
    <n v="108007"/>
    <s v="BERNAREGGIO"/>
    <s v="M"/>
    <n v="21"/>
  </r>
  <r>
    <x v="10"/>
    <x v="103"/>
    <x v="103"/>
    <n v="108008"/>
    <s v="BESANA IN BRIANZA"/>
    <s v="F"/>
    <n v="49"/>
  </r>
  <r>
    <x v="10"/>
    <x v="103"/>
    <x v="103"/>
    <n v="108008"/>
    <s v="BESANA IN BRIANZA"/>
    <s v="M"/>
    <n v="32"/>
  </r>
  <r>
    <x v="10"/>
    <x v="103"/>
    <x v="103"/>
    <n v="108009"/>
    <s v="BIASSONO"/>
    <s v="F"/>
    <n v="46"/>
  </r>
  <r>
    <x v="10"/>
    <x v="103"/>
    <x v="103"/>
    <n v="108009"/>
    <s v="BIASSONO"/>
    <s v="M"/>
    <n v="16"/>
  </r>
  <r>
    <x v="10"/>
    <x v="103"/>
    <x v="103"/>
    <n v="108010"/>
    <s v="BOVISIO-MASCIAGO"/>
    <s v="F"/>
    <n v="44"/>
  </r>
  <r>
    <x v="10"/>
    <x v="103"/>
    <x v="103"/>
    <n v="108010"/>
    <s v="BOVISIO-MASCIAGO"/>
    <s v="M"/>
    <n v="31"/>
  </r>
  <r>
    <x v="10"/>
    <x v="103"/>
    <x v="103"/>
    <n v="108011"/>
    <s v="BRIOSCO"/>
    <s v="F"/>
    <n v="23"/>
  </r>
  <r>
    <x v="10"/>
    <x v="103"/>
    <x v="103"/>
    <n v="108011"/>
    <s v="BRIOSCO"/>
    <s v="M"/>
    <n v="9"/>
  </r>
  <r>
    <x v="10"/>
    <x v="103"/>
    <x v="103"/>
    <n v="108012"/>
    <s v="BRUGHERIO"/>
    <s v="F"/>
    <n v="75"/>
  </r>
  <r>
    <x v="10"/>
    <x v="103"/>
    <x v="103"/>
    <n v="108012"/>
    <s v="BRUGHERIO"/>
    <s v="M"/>
    <n v="67"/>
  </r>
  <r>
    <x v="10"/>
    <x v="103"/>
    <x v="103"/>
    <n v="108013"/>
    <s v="BURAGO DI MOLGORA"/>
    <s v="F"/>
    <n v="14"/>
  </r>
  <r>
    <x v="10"/>
    <x v="103"/>
    <x v="103"/>
    <n v="108013"/>
    <s v="BURAGO DI MOLGORA"/>
    <s v="M"/>
    <n v="8"/>
  </r>
  <r>
    <x v="10"/>
    <x v="103"/>
    <x v="103"/>
    <n v="108051"/>
    <s v="BUSNAGO"/>
    <s v="F"/>
    <n v="13"/>
  </r>
  <r>
    <x v="10"/>
    <x v="103"/>
    <x v="103"/>
    <n v="108051"/>
    <s v="BUSNAGO"/>
    <s v="M"/>
    <n v="10"/>
  </r>
  <r>
    <x v="10"/>
    <x v="103"/>
    <x v="103"/>
    <n v="108014"/>
    <s v="CAMPARADA"/>
    <s v="F"/>
    <n v="8"/>
  </r>
  <r>
    <x v="10"/>
    <x v="103"/>
    <x v="103"/>
    <n v="108014"/>
    <s v="CAMPARADA"/>
    <s v="M"/>
    <n v="1"/>
  </r>
  <r>
    <x v="10"/>
    <x v="103"/>
    <x v="103"/>
    <n v="108052"/>
    <s v="CAPONAGO"/>
    <s v="F"/>
    <n v="13"/>
  </r>
  <r>
    <x v="10"/>
    <x v="103"/>
    <x v="103"/>
    <n v="108052"/>
    <s v="CAPONAGO"/>
    <s v="M"/>
    <n v="9"/>
  </r>
  <r>
    <x v="10"/>
    <x v="103"/>
    <x v="103"/>
    <n v="108015"/>
    <s v="CARATE BRIANZA"/>
    <s v="F"/>
    <n v="47"/>
  </r>
  <r>
    <x v="10"/>
    <x v="103"/>
    <x v="103"/>
    <n v="108015"/>
    <s v="CARATE BRIANZA"/>
    <s v="M"/>
    <n v="35"/>
  </r>
  <r>
    <x v="10"/>
    <x v="103"/>
    <x v="103"/>
    <n v="108016"/>
    <s v="CARNATE"/>
    <s v="F"/>
    <n v="28"/>
  </r>
  <r>
    <x v="10"/>
    <x v="103"/>
    <x v="103"/>
    <n v="108016"/>
    <s v="CARNATE"/>
    <s v="M"/>
    <n v="20"/>
  </r>
  <r>
    <x v="10"/>
    <x v="103"/>
    <x v="103"/>
    <n v="108017"/>
    <s v="CAVENAGO DI BRIANZA"/>
    <s v="F"/>
    <n v="19"/>
  </r>
  <r>
    <x v="10"/>
    <x v="103"/>
    <x v="103"/>
    <n v="108017"/>
    <s v="CAVENAGO DI BRIANZA"/>
    <s v="M"/>
    <n v="12"/>
  </r>
  <r>
    <x v="10"/>
    <x v="103"/>
    <x v="103"/>
    <n v="108018"/>
    <s v="CERIANO LAGHETTO"/>
    <s v="F"/>
    <n v="16"/>
  </r>
  <r>
    <x v="10"/>
    <x v="103"/>
    <x v="103"/>
    <n v="108018"/>
    <s v="CERIANO LAGHETTO"/>
    <s v="M"/>
    <n v="5"/>
  </r>
  <r>
    <x v="10"/>
    <x v="103"/>
    <x v="103"/>
    <n v="108019"/>
    <s v="CESANO MADERNO"/>
    <s v="F"/>
    <n v="81"/>
  </r>
  <r>
    <x v="10"/>
    <x v="103"/>
    <x v="103"/>
    <n v="108019"/>
    <s v="CESANO MADERNO"/>
    <s v="M"/>
    <n v="62"/>
  </r>
  <r>
    <x v="10"/>
    <x v="103"/>
    <x v="103"/>
    <n v="108020"/>
    <s v="COGLIATE"/>
    <s v="F"/>
    <n v="18"/>
  </r>
  <r>
    <x v="10"/>
    <x v="103"/>
    <x v="103"/>
    <n v="108020"/>
    <s v="COGLIATE"/>
    <s v="M"/>
    <n v="5"/>
  </r>
  <r>
    <x v="10"/>
    <x v="103"/>
    <x v="103"/>
    <n v="108021"/>
    <s v="CONCOREZZO"/>
    <s v="F"/>
    <n v="33"/>
  </r>
  <r>
    <x v="10"/>
    <x v="103"/>
    <x v="103"/>
    <n v="108021"/>
    <s v="CONCOREZZO"/>
    <s v="M"/>
    <n v="41"/>
  </r>
  <r>
    <x v="10"/>
    <x v="103"/>
    <x v="103"/>
    <n v="108053"/>
    <s v="CORNATE D'ADDA"/>
    <s v="F"/>
    <n v="23"/>
  </r>
  <r>
    <x v="10"/>
    <x v="103"/>
    <x v="103"/>
    <n v="108053"/>
    <s v="CORNATE D'ADDA"/>
    <s v="M"/>
    <n v="18"/>
  </r>
  <r>
    <x v="10"/>
    <x v="103"/>
    <x v="103"/>
    <n v="108022"/>
    <s v="CORREZZANA"/>
    <s v="F"/>
    <n v="7"/>
  </r>
  <r>
    <x v="10"/>
    <x v="103"/>
    <x v="103"/>
    <n v="108022"/>
    <s v="CORREZZANA"/>
    <s v="M"/>
    <n v="5"/>
  </r>
  <r>
    <x v="10"/>
    <x v="103"/>
    <x v="103"/>
    <n v="108023"/>
    <s v="DESIO"/>
    <s v="F"/>
    <n v="99"/>
  </r>
  <r>
    <x v="10"/>
    <x v="103"/>
    <x v="103"/>
    <n v="108023"/>
    <s v="DESIO"/>
    <s v="M"/>
    <n v="70"/>
  </r>
  <r>
    <x v="10"/>
    <x v="103"/>
    <x v="103"/>
    <n v="108024"/>
    <s v="GIUSSANO"/>
    <s v="F"/>
    <n v="64"/>
  </r>
  <r>
    <x v="10"/>
    <x v="103"/>
    <x v="103"/>
    <n v="108024"/>
    <s v="GIUSSANO"/>
    <s v="M"/>
    <n v="45"/>
  </r>
  <r>
    <x v="10"/>
    <x v="103"/>
    <x v="103"/>
    <n v="108025"/>
    <s v="LAZZATE"/>
    <s v="F"/>
    <n v="19"/>
  </r>
  <r>
    <x v="10"/>
    <x v="103"/>
    <x v="103"/>
    <n v="108025"/>
    <s v="LAZZATE"/>
    <s v="M"/>
    <n v="14"/>
  </r>
  <r>
    <x v="10"/>
    <x v="103"/>
    <x v="103"/>
    <n v="108054"/>
    <s v="LENTATE SUL SEVESO"/>
    <s v="F"/>
    <n v="30"/>
  </r>
  <r>
    <x v="10"/>
    <x v="103"/>
    <x v="103"/>
    <n v="108054"/>
    <s v="LENTATE SUL SEVESO"/>
    <s v="M"/>
    <n v="27"/>
  </r>
  <r>
    <x v="10"/>
    <x v="103"/>
    <x v="103"/>
    <n v="108026"/>
    <s v="LESMO"/>
    <s v="F"/>
    <n v="25"/>
  </r>
  <r>
    <x v="10"/>
    <x v="103"/>
    <x v="103"/>
    <n v="108026"/>
    <s v="LESMO"/>
    <s v="M"/>
    <n v="20"/>
  </r>
  <r>
    <x v="10"/>
    <x v="103"/>
    <x v="103"/>
    <n v="108027"/>
    <s v="LIMBIATE"/>
    <s v="F"/>
    <n v="79"/>
  </r>
  <r>
    <x v="10"/>
    <x v="103"/>
    <x v="103"/>
    <n v="108027"/>
    <s v="LIMBIATE"/>
    <s v="M"/>
    <n v="43"/>
  </r>
  <r>
    <x v="10"/>
    <x v="103"/>
    <x v="103"/>
    <n v="108028"/>
    <s v="LISSONE"/>
    <s v="F"/>
    <n v="113"/>
  </r>
  <r>
    <x v="10"/>
    <x v="103"/>
    <x v="103"/>
    <n v="108028"/>
    <s v="LISSONE"/>
    <s v="M"/>
    <n v="87"/>
  </r>
  <r>
    <x v="10"/>
    <x v="103"/>
    <x v="103"/>
    <n v="108029"/>
    <s v="MACHERIO"/>
    <s v="F"/>
    <n v="15"/>
  </r>
  <r>
    <x v="10"/>
    <x v="103"/>
    <x v="103"/>
    <n v="108029"/>
    <s v="MACHERIO"/>
    <s v="M"/>
    <n v="14"/>
  </r>
  <r>
    <x v="10"/>
    <x v="103"/>
    <x v="103"/>
    <n v="108030"/>
    <s v="MEDA"/>
    <s v="F"/>
    <n v="72"/>
  </r>
  <r>
    <x v="10"/>
    <x v="103"/>
    <x v="103"/>
    <n v="108030"/>
    <s v="MEDA"/>
    <s v="M"/>
    <n v="44"/>
  </r>
  <r>
    <x v="10"/>
    <x v="103"/>
    <x v="103"/>
    <n v="108031"/>
    <s v="MEZZAGO"/>
    <s v="F"/>
    <n v="7"/>
  </r>
  <r>
    <x v="10"/>
    <x v="103"/>
    <x v="103"/>
    <n v="108031"/>
    <s v="MEZZAGO"/>
    <s v="M"/>
    <n v="4"/>
  </r>
  <r>
    <x v="10"/>
    <x v="103"/>
    <x v="103"/>
    <n v="108032"/>
    <s v="MISINTO"/>
    <s v="F"/>
    <n v="15"/>
  </r>
  <r>
    <x v="10"/>
    <x v="103"/>
    <x v="103"/>
    <n v="108032"/>
    <s v="MISINTO"/>
    <s v="M"/>
    <n v="14"/>
  </r>
  <r>
    <x v="10"/>
    <x v="103"/>
    <x v="103"/>
    <n v="108033"/>
    <s v="MONZA"/>
    <s v="F"/>
    <n v="343"/>
  </r>
  <r>
    <x v="10"/>
    <x v="103"/>
    <x v="103"/>
    <n v="108033"/>
    <s v="MONZA"/>
    <s v="M"/>
    <n v="275"/>
  </r>
  <r>
    <x v="10"/>
    <x v="103"/>
    <x v="103"/>
    <n v="108034"/>
    <s v="MUGGIO'"/>
    <s v="F"/>
    <n v="52"/>
  </r>
  <r>
    <x v="10"/>
    <x v="103"/>
    <x v="103"/>
    <n v="108034"/>
    <s v="MUGGIO'"/>
    <s v="M"/>
    <n v="37"/>
  </r>
  <r>
    <x v="10"/>
    <x v="103"/>
    <x v="103"/>
    <n v="108035"/>
    <s v="NOVA MILANESE"/>
    <s v="F"/>
    <n v="53"/>
  </r>
  <r>
    <x v="10"/>
    <x v="103"/>
    <x v="103"/>
    <n v="108035"/>
    <s v="NOVA MILANESE"/>
    <s v="M"/>
    <n v="39"/>
  </r>
  <r>
    <x v="10"/>
    <x v="103"/>
    <x v="103"/>
    <n v="108036"/>
    <s v="ORNAGO"/>
    <s v="F"/>
    <n v="12"/>
  </r>
  <r>
    <x v="10"/>
    <x v="103"/>
    <x v="103"/>
    <n v="108036"/>
    <s v="ORNAGO"/>
    <s v="M"/>
    <n v="11"/>
  </r>
  <r>
    <x v="10"/>
    <x v="103"/>
    <x v="103"/>
    <n v="108037"/>
    <s v="RENATE"/>
    <s v="F"/>
    <n v="13"/>
  </r>
  <r>
    <x v="10"/>
    <x v="103"/>
    <x v="103"/>
    <n v="108037"/>
    <s v="RENATE"/>
    <s v="M"/>
    <n v="12"/>
  </r>
  <r>
    <x v="10"/>
    <x v="103"/>
    <x v="103"/>
    <n v="108055"/>
    <s v="RONCELLO"/>
    <s v="F"/>
    <n v="12"/>
  </r>
  <r>
    <x v="10"/>
    <x v="103"/>
    <x v="103"/>
    <n v="108055"/>
    <s v="RONCELLO"/>
    <s v="M"/>
    <n v="6"/>
  </r>
  <r>
    <x v="10"/>
    <x v="103"/>
    <x v="103"/>
    <n v="108038"/>
    <s v="RONCO BRIANTINO"/>
    <s v="F"/>
    <n v="7"/>
  </r>
  <r>
    <x v="10"/>
    <x v="103"/>
    <x v="103"/>
    <n v="108038"/>
    <s v="RONCO BRIANTINO"/>
    <s v="M"/>
    <n v="2"/>
  </r>
  <r>
    <x v="10"/>
    <x v="103"/>
    <x v="103"/>
    <n v="108039"/>
    <s v="SEREGNO"/>
    <s v="F"/>
    <n v="148"/>
  </r>
  <r>
    <x v="10"/>
    <x v="103"/>
    <x v="103"/>
    <n v="108039"/>
    <s v="SEREGNO"/>
    <s v="M"/>
    <n v="101"/>
  </r>
  <r>
    <x v="10"/>
    <x v="103"/>
    <x v="103"/>
    <n v="108040"/>
    <s v="SEVESO"/>
    <s v="F"/>
    <n v="53"/>
  </r>
  <r>
    <x v="10"/>
    <x v="103"/>
    <x v="103"/>
    <n v="108040"/>
    <s v="SEVESO"/>
    <s v="M"/>
    <n v="42"/>
  </r>
  <r>
    <x v="10"/>
    <x v="103"/>
    <x v="103"/>
    <n v="108041"/>
    <s v="SOVICO"/>
    <s v="F"/>
    <n v="19"/>
  </r>
  <r>
    <x v="10"/>
    <x v="103"/>
    <x v="103"/>
    <n v="108041"/>
    <s v="SOVICO"/>
    <s v="M"/>
    <n v="16"/>
  </r>
  <r>
    <x v="10"/>
    <x v="103"/>
    <x v="103"/>
    <n v="108042"/>
    <s v="SULBIATE"/>
    <s v="F"/>
    <n v="11"/>
  </r>
  <r>
    <x v="10"/>
    <x v="103"/>
    <x v="103"/>
    <n v="108042"/>
    <s v="SULBIATE"/>
    <s v="M"/>
    <n v="6"/>
  </r>
  <r>
    <x v="10"/>
    <x v="103"/>
    <x v="103"/>
    <n v="108043"/>
    <s v="TRIUGGIO"/>
    <s v="F"/>
    <n v="24"/>
  </r>
  <r>
    <x v="10"/>
    <x v="103"/>
    <x v="103"/>
    <n v="108043"/>
    <s v="TRIUGGIO"/>
    <s v="M"/>
    <n v="15"/>
  </r>
  <r>
    <x v="10"/>
    <x v="103"/>
    <x v="103"/>
    <n v="108044"/>
    <s v="USMATE VELATE"/>
    <s v="F"/>
    <n v="21"/>
  </r>
  <r>
    <x v="10"/>
    <x v="103"/>
    <x v="103"/>
    <n v="108044"/>
    <s v="USMATE VELATE"/>
    <s v="M"/>
    <n v="18"/>
  </r>
  <r>
    <x v="10"/>
    <x v="103"/>
    <x v="103"/>
    <n v="108045"/>
    <s v="VAREDO"/>
    <s v="F"/>
    <n v="33"/>
  </r>
  <r>
    <x v="10"/>
    <x v="103"/>
    <x v="103"/>
    <n v="108045"/>
    <s v="VAREDO"/>
    <s v="M"/>
    <n v="25"/>
  </r>
  <r>
    <x v="10"/>
    <x v="103"/>
    <x v="103"/>
    <n v="108046"/>
    <s v="VEDANO AL LAMBRO"/>
    <s v="F"/>
    <n v="23"/>
  </r>
  <r>
    <x v="10"/>
    <x v="103"/>
    <x v="103"/>
    <n v="108046"/>
    <s v="VEDANO AL LAMBRO"/>
    <s v="M"/>
    <n v="22"/>
  </r>
  <r>
    <x v="10"/>
    <x v="103"/>
    <x v="103"/>
    <n v="108047"/>
    <s v="VEDUGGIO CON COLZANO"/>
    <s v="F"/>
    <n v="13"/>
  </r>
  <r>
    <x v="10"/>
    <x v="103"/>
    <x v="103"/>
    <n v="108047"/>
    <s v="VEDUGGIO CON COLZANO"/>
    <s v="M"/>
    <n v="7"/>
  </r>
  <r>
    <x v="10"/>
    <x v="103"/>
    <x v="103"/>
    <n v="108048"/>
    <s v="VERANO BRIANZA"/>
    <s v="F"/>
    <n v="32"/>
  </r>
  <r>
    <x v="10"/>
    <x v="103"/>
    <x v="103"/>
    <n v="108048"/>
    <s v="VERANO BRIANZA"/>
    <s v="M"/>
    <n v="26"/>
  </r>
  <r>
    <x v="10"/>
    <x v="103"/>
    <x v="103"/>
    <n v="108049"/>
    <s v="VILLASANTA"/>
    <s v="F"/>
    <n v="51"/>
  </r>
  <r>
    <x v="10"/>
    <x v="103"/>
    <x v="103"/>
    <n v="108049"/>
    <s v="VILLASANTA"/>
    <s v="M"/>
    <n v="35"/>
  </r>
  <r>
    <x v="10"/>
    <x v="103"/>
    <x v="103"/>
    <n v="108050"/>
    <s v="VIMERCATE"/>
    <s v="F"/>
    <n v="94"/>
  </r>
  <r>
    <x v="10"/>
    <x v="103"/>
    <x v="103"/>
    <n v="108050"/>
    <s v="VIMERCATE"/>
    <s v="M"/>
    <n v="58"/>
  </r>
  <r>
    <x v="10"/>
    <x v="104"/>
    <x v="104"/>
    <n v="109001"/>
    <s v="ALTIDONA"/>
    <s v="F"/>
    <n v="16"/>
  </r>
  <r>
    <x v="10"/>
    <x v="104"/>
    <x v="104"/>
    <n v="109001"/>
    <s v="ALTIDONA"/>
    <s v="M"/>
    <n v="10"/>
  </r>
  <r>
    <x v="10"/>
    <x v="104"/>
    <x v="104"/>
    <n v="109002"/>
    <s v="AMANDOLA"/>
    <s v="F"/>
    <n v="11"/>
  </r>
  <r>
    <x v="10"/>
    <x v="104"/>
    <x v="104"/>
    <n v="109002"/>
    <s v="AMANDOLA"/>
    <s v="M"/>
    <n v="14"/>
  </r>
  <r>
    <x v="10"/>
    <x v="104"/>
    <x v="104"/>
    <n v="109003"/>
    <s v="BELMONTE PICENO"/>
    <s v="F"/>
    <n v="3"/>
  </r>
  <r>
    <x v="10"/>
    <x v="104"/>
    <x v="104"/>
    <n v="109003"/>
    <s v="BELMONTE PICENO"/>
    <s v="M"/>
    <n v="3"/>
  </r>
  <r>
    <x v="10"/>
    <x v="104"/>
    <x v="104"/>
    <n v="109004"/>
    <s v="CAMPOFILONE"/>
    <s v="F"/>
    <n v="7"/>
  </r>
  <r>
    <x v="10"/>
    <x v="104"/>
    <x v="104"/>
    <n v="109004"/>
    <s v="CAMPOFILONE"/>
    <s v="M"/>
    <n v="3"/>
  </r>
  <r>
    <x v="10"/>
    <x v="104"/>
    <x v="104"/>
    <n v="109005"/>
    <s v="FALERONE"/>
    <s v="F"/>
    <n v="14"/>
  </r>
  <r>
    <x v="10"/>
    <x v="104"/>
    <x v="104"/>
    <n v="109005"/>
    <s v="FALERONE"/>
    <s v="M"/>
    <n v="7"/>
  </r>
  <r>
    <x v="10"/>
    <x v="104"/>
    <x v="104"/>
    <n v="109006"/>
    <s v="FERMO"/>
    <s v="F"/>
    <n v="145"/>
  </r>
  <r>
    <x v="10"/>
    <x v="104"/>
    <x v="104"/>
    <n v="109006"/>
    <s v="FERMO"/>
    <s v="M"/>
    <n v="83"/>
  </r>
  <r>
    <x v="10"/>
    <x v="104"/>
    <x v="104"/>
    <n v="109007"/>
    <s v="FRANCAVILLA D'ETE"/>
    <s v="M"/>
    <n v="1"/>
  </r>
  <r>
    <x v="10"/>
    <x v="104"/>
    <x v="104"/>
    <n v="109008"/>
    <s v="GROTTAZZOLINA"/>
    <s v="F"/>
    <n v="17"/>
  </r>
  <r>
    <x v="10"/>
    <x v="104"/>
    <x v="104"/>
    <n v="109008"/>
    <s v="GROTTAZZOLINA"/>
    <s v="M"/>
    <n v="5"/>
  </r>
  <r>
    <x v="10"/>
    <x v="104"/>
    <x v="104"/>
    <n v="109009"/>
    <s v="LAPEDONA"/>
    <s v="F"/>
    <n v="3"/>
  </r>
  <r>
    <x v="10"/>
    <x v="104"/>
    <x v="104"/>
    <n v="109009"/>
    <s v="LAPEDONA"/>
    <s v="M"/>
    <n v="1"/>
  </r>
  <r>
    <x v="10"/>
    <x v="104"/>
    <x v="104"/>
    <n v="109010"/>
    <s v="MAGLIANO DI TENNA"/>
    <s v="F"/>
    <n v="5"/>
  </r>
  <r>
    <x v="10"/>
    <x v="104"/>
    <x v="104"/>
    <n v="109010"/>
    <s v="MAGLIANO DI TENNA"/>
    <s v="M"/>
    <n v="3"/>
  </r>
  <r>
    <x v="10"/>
    <x v="104"/>
    <x v="104"/>
    <n v="109011"/>
    <s v="MASSA FERMANA"/>
    <s v="F"/>
    <n v="3"/>
  </r>
  <r>
    <x v="10"/>
    <x v="104"/>
    <x v="104"/>
    <n v="109011"/>
    <s v="MASSA FERMANA"/>
    <s v="M"/>
    <n v="2"/>
  </r>
  <r>
    <x v="10"/>
    <x v="104"/>
    <x v="104"/>
    <n v="109012"/>
    <s v="MONSAMPIETRO MORICO"/>
    <s v="F"/>
    <n v="1"/>
  </r>
  <r>
    <x v="10"/>
    <x v="104"/>
    <x v="104"/>
    <n v="109012"/>
    <s v="MONSAMPIETRO MORICO"/>
    <s v="M"/>
    <n v="2"/>
  </r>
  <r>
    <x v="10"/>
    <x v="104"/>
    <x v="104"/>
    <n v="109013"/>
    <s v="MONTAPPONE"/>
    <s v="F"/>
    <n v="9"/>
  </r>
  <r>
    <x v="10"/>
    <x v="104"/>
    <x v="104"/>
    <n v="109013"/>
    <s v="MONTAPPONE"/>
    <s v="M"/>
    <n v="5"/>
  </r>
  <r>
    <x v="10"/>
    <x v="104"/>
    <x v="104"/>
    <n v="109016"/>
    <s v="MONTE GIBERTO"/>
    <s v="F"/>
    <n v="4"/>
  </r>
  <r>
    <x v="10"/>
    <x v="104"/>
    <x v="104"/>
    <n v="109016"/>
    <s v="MONTE GIBERTO"/>
    <s v="M"/>
    <n v="1"/>
  </r>
  <r>
    <x v="10"/>
    <x v="104"/>
    <x v="104"/>
    <n v="109021"/>
    <s v="MONTE RINALDO"/>
    <s v="F"/>
    <n v="1"/>
  </r>
  <r>
    <x v="10"/>
    <x v="104"/>
    <x v="104"/>
    <n v="109023"/>
    <s v="MONTE SAN PIETRANGELI"/>
    <s v="F"/>
    <n v="8"/>
  </r>
  <r>
    <x v="10"/>
    <x v="104"/>
    <x v="104"/>
    <n v="109023"/>
    <s v="MONTE SAN PIETRANGELI"/>
    <s v="M"/>
    <n v="1"/>
  </r>
  <r>
    <x v="10"/>
    <x v="104"/>
    <x v="104"/>
    <n v="109024"/>
    <s v="MONTE URANO"/>
    <s v="F"/>
    <n v="23"/>
  </r>
  <r>
    <x v="10"/>
    <x v="104"/>
    <x v="104"/>
    <n v="109024"/>
    <s v="MONTE URANO"/>
    <s v="M"/>
    <n v="15"/>
  </r>
  <r>
    <x v="10"/>
    <x v="104"/>
    <x v="104"/>
    <n v="109025"/>
    <s v="MONTE VIDON COMBATTE"/>
    <s v="F"/>
    <n v="2"/>
  </r>
  <r>
    <x v="10"/>
    <x v="104"/>
    <x v="104"/>
    <n v="109025"/>
    <s v="MONTE VIDON COMBATTE"/>
    <s v="M"/>
    <n v="1"/>
  </r>
  <r>
    <x v="10"/>
    <x v="104"/>
    <x v="104"/>
    <n v="109026"/>
    <s v="MONTE VIDON CORRADO"/>
    <s v="F"/>
    <n v="1"/>
  </r>
  <r>
    <x v="10"/>
    <x v="104"/>
    <x v="104"/>
    <n v="109026"/>
    <s v="MONTE VIDON CORRADO"/>
    <s v="M"/>
    <n v="2"/>
  </r>
  <r>
    <x v="10"/>
    <x v="104"/>
    <x v="104"/>
    <n v="109014"/>
    <s v="MONTEFALCONE APPENNINO"/>
    <s v="F"/>
    <n v="2"/>
  </r>
  <r>
    <x v="10"/>
    <x v="104"/>
    <x v="104"/>
    <n v="109015"/>
    <s v="MONTEFORTINO"/>
    <s v="F"/>
    <n v="1"/>
  </r>
  <r>
    <x v="10"/>
    <x v="104"/>
    <x v="104"/>
    <n v="109015"/>
    <s v="MONTEFORTINO"/>
    <s v="M"/>
    <n v="3"/>
  </r>
  <r>
    <x v="10"/>
    <x v="104"/>
    <x v="104"/>
    <n v="109017"/>
    <s v="MONTEGIORGIO"/>
    <s v="F"/>
    <n v="30"/>
  </r>
  <r>
    <x v="10"/>
    <x v="104"/>
    <x v="104"/>
    <n v="109017"/>
    <s v="MONTEGIORGIO"/>
    <s v="M"/>
    <n v="20"/>
  </r>
  <r>
    <x v="10"/>
    <x v="104"/>
    <x v="104"/>
    <n v="109018"/>
    <s v="MONTEGRANARO"/>
    <s v="F"/>
    <n v="30"/>
  </r>
  <r>
    <x v="10"/>
    <x v="104"/>
    <x v="104"/>
    <n v="109018"/>
    <s v="MONTEGRANARO"/>
    <s v="M"/>
    <n v="17"/>
  </r>
  <r>
    <x v="10"/>
    <x v="104"/>
    <x v="104"/>
    <n v="109020"/>
    <s v="MONTELPARO"/>
    <s v="F"/>
    <n v="2"/>
  </r>
  <r>
    <x v="10"/>
    <x v="104"/>
    <x v="104"/>
    <n v="109020"/>
    <s v="MONTELPARO"/>
    <s v="M"/>
    <n v="2"/>
  </r>
  <r>
    <x v="10"/>
    <x v="104"/>
    <x v="104"/>
    <n v="109022"/>
    <s v="MONTERUBBIANO"/>
    <s v="F"/>
    <n v="8"/>
  </r>
  <r>
    <x v="10"/>
    <x v="104"/>
    <x v="104"/>
    <n v="109022"/>
    <s v="MONTERUBBIANO"/>
    <s v="M"/>
    <n v="7"/>
  </r>
  <r>
    <x v="10"/>
    <x v="104"/>
    <x v="104"/>
    <n v="109027"/>
    <s v="MONTOTTONE"/>
    <s v="F"/>
    <n v="4"/>
  </r>
  <r>
    <x v="10"/>
    <x v="104"/>
    <x v="104"/>
    <n v="109027"/>
    <s v="MONTOTTONE"/>
    <s v="M"/>
    <n v="3"/>
  </r>
  <r>
    <x v="10"/>
    <x v="104"/>
    <x v="104"/>
    <n v="109028"/>
    <s v="MORESCO"/>
    <s v="F"/>
    <n v="3"/>
  </r>
  <r>
    <x v="10"/>
    <x v="104"/>
    <x v="104"/>
    <n v="109028"/>
    <s v="MORESCO"/>
    <s v="M"/>
    <n v="1"/>
  </r>
  <r>
    <x v="10"/>
    <x v="104"/>
    <x v="104"/>
    <n v="109029"/>
    <s v="ORTEZZANO"/>
    <s v="F"/>
    <n v="1"/>
  </r>
  <r>
    <x v="10"/>
    <x v="104"/>
    <x v="104"/>
    <n v="109029"/>
    <s v="ORTEZZANO"/>
    <s v="M"/>
    <n v="3"/>
  </r>
  <r>
    <x v="10"/>
    <x v="104"/>
    <x v="104"/>
    <n v="109030"/>
    <s v="PEDASO"/>
    <s v="F"/>
    <n v="5"/>
  </r>
  <r>
    <x v="10"/>
    <x v="104"/>
    <x v="104"/>
    <n v="109030"/>
    <s v="PEDASO"/>
    <s v="M"/>
    <n v="5"/>
  </r>
  <r>
    <x v="10"/>
    <x v="104"/>
    <x v="104"/>
    <n v="109031"/>
    <s v="PETRITOLI"/>
    <s v="F"/>
    <n v="12"/>
  </r>
  <r>
    <x v="10"/>
    <x v="104"/>
    <x v="104"/>
    <n v="109031"/>
    <s v="PETRITOLI"/>
    <s v="M"/>
    <n v="10"/>
  </r>
  <r>
    <x v="10"/>
    <x v="104"/>
    <x v="104"/>
    <n v="109032"/>
    <s v="PONZANO DI FERMO"/>
    <s v="F"/>
    <n v="8"/>
  </r>
  <r>
    <x v="10"/>
    <x v="104"/>
    <x v="104"/>
    <n v="109032"/>
    <s v="PONZANO DI FERMO"/>
    <s v="M"/>
    <n v="2"/>
  </r>
  <r>
    <x v="10"/>
    <x v="104"/>
    <x v="104"/>
    <n v="109033"/>
    <s v="PORTO SAN GIORGIO"/>
    <s v="F"/>
    <n v="60"/>
  </r>
  <r>
    <x v="10"/>
    <x v="104"/>
    <x v="104"/>
    <n v="109033"/>
    <s v="PORTO SAN GIORGIO"/>
    <s v="M"/>
    <n v="46"/>
  </r>
  <r>
    <x v="10"/>
    <x v="104"/>
    <x v="104"/>
    <n v="109034"/>
    <s v="PORTO SANT'ELPIDIO"/>
    <s v="F"/>
    <n v="83"/>
  </r>
  <r>
    <x v="10"/>
    <x v="104"/>
    <x v="104"/>
    <n v="109034"/>
    <s v="PORTO SANT'ELPIDIO"/>
    <s v="M"/>
    <n v="45"/>
  </r>
  <r>
    <x v="10"/>
    <x v="104"/>
    <x v="104"/>
    <n v="109035"/>
    <s v="RAPAGNANO"/>
    <s v="F"/>
    <n v="6"/>
  </r>
  <r>
    <x v="10"/>
    <x v="104"/>
    <x v="104"/>
    <n v="109035"/>
    <s v="RAPAGNANO"/>
    <s v="M"/>
    <n v="6"/>
  </r>
  <r>
    <x v="10"/>
    <x v="104"/>
    <x v="104"/>
    <n v="109036"/>
    <s v="SANTA VITTORIA IN MATENANO"/>
    <s v="F"/>
    <n v="5"/>
  </r>
  <r>
    <x v="10"/>
    <x v="104"/>
    <x v="104"/>
    <n v="109036"/>
    <s v="SANTA VITTORIA IN MATENANO"/>
    <s v="M"/>
    <n v="4"/>
  </r>
  <r>
    <x v="10"/>
    <x v="104"/>
    <x v="104"/>
    <n v="109037"/>
    <s v="SANT'ELPIDIO A MARE"/>
    <s v="F"/>
    <n v="43"/>
  </r>
  <r>
    <x v="10"/>
    <x v="104"/>
    <x v="104"/>
    <n v="109037"/>
    <s v="SANT'ELPIDIO A MARE"/>
    <s v="M"/>
    <n v="24"/>
  </r>
  <r>
    <x v="10"/>
    <x v="104"/>
    <x v="104"/>
    <n v="109038"/>
    <s v="SERVIGLIANO"/>
    <s v="F"/>
    <n v="8"/>
  </r>
  <r>
    <x v="10"/>
    <x v="104"/>
    <x v="104"/>
    <n v="109038"/>
    <s v="SERVIGLIANO"/>
    <s v="M"/>
    <n v="3"/>
  </r>
  <r>
    <x v="10"/>
    <x v="104"/>
    <x v="104"/>
    <n v="109039"/>
    <s v="SMERILLO"/>
    <s v="F"/>
    <n v="3"/>
  </r>
  <r>
    <x v="10"/>
    <x v="104"/>
    <x v="104"/>
    <n v="109039"/>
    <s v="SMERILLO"/>
    <s v="M"/>
    <n v="2"/>
  </r>
  <r>
    <x v="10"/>
    <x v="104"/>
    <x v="104"/>
    <n v="109040"/>
    <s v="TORRE SAN PATRIZIO"/>
    <s v="F"/>
    <n v="7"/>
  </r>
  <r>
    <x v="10"/>
    <x v="104"/>
    <x v="104"/>
    <n v="109040"/>
    <s v="TORRE SAN PATRIZIO"/>
    <s v="M"/>
    <n v="2"/>
  </r>
  <r>
    <x v="10"/>
    <x v="105"/>
    <x v="105"/>
    <n v="110001"/>
    <s v="ANDRIA"/>
    <s v="F"/>
    <n v="287"/>
  </r>
  <r>
    <x v="10"/>
    <x v="105"/>
    <x v="105"/>
    <n v="110001"/>
    <s v="ANDRIA"/>
    <s v="M"/>
    <n v="158"/>
  </r>
  <r>
    <x v="10"/>
    <x v="105"/>
    <x v="105"/>
    <n v="110002"/>
    <s v="BARLETTA"/>
    <s v="F"/>
    <n v="312"/>
  </r>
  <r>
    <x v="10"/>
    <x v="105"/>
    <x v="105"/>
    <n v="110002"/>
    <s v="BARLETTA"/>
    <s v="M"/>
    <n v="255"/>
  </r>
  <r>
    <x v="10"/>
    <x v="105"/>
    <x v="105"/>
    <n v="110003"/>
    <s v="BISCEGLIE"/>
    <s v="F"/>
    <n v="153"/>
  </r>
  <r>
    <x v="10"/>
    <x v="105"/>
    <x v="105"/>
    <n v="110003"/>
    <s v="BISCEGLIE"/>
    <s v="M"/>
    <n v="107"/>
  </r>
  <r>
    <x v="10"/>
    <x v="105"/>
    <x v="105"/>
    <n v="110004"/>
    <s v="CANOSA DI PUGLIA"/>
    <s v="F"/>
    <n v="96"/>
  </r>
  <r>
    <x v="10"/>
    <x v="105"/>
    <x v="105"/>
    <n v="110004"/>
    <s v="CANOSA DI PUGLIA"/>
    <s v="M"/>
    <n v="50"/>
  </r>
  <r>
    <x v="10"/>
    <x v="105"/>
    <x v="105"/>
    <n v="110005"/>
    <s v="MARGHERITA DI SAVOIA"/>
    <s v="F"/>
    <n v="38"/>
  </r>
  <r>
    <x v="10"/>
    <x v="105"/>
    <x v="105"/>
    <n v="110005"/>
    <s v="MARGHERITA DI SAVOIA"/>
    <s v="M"/>
    <n v="27"/>
  </r>
  <r>
    <x v="10"/>
    <x v="105"/>
    <x v="105"/>
    <n v="110006"/>
    <s v="MINERVINO MURGE"/>
    <s v="F"/>
    <n v="30"/>
  </r>
  <r>
    <x v="10"/>
    <x v="105"/>
    <x v="105"/>
    <n v="110006"/>
    <s v="MINERVINO MURGE"/>
    <s v="M"/>
    <n v="23"/>
  </r>
  <r>
    <x v="10"/>
    <x v="105"/>
    <x v="105"/>
    <n v="110007"/>
    <s v="SAN FERDINANDO DI PUGLIA"/>
    <s v="F"/>
    <n v="47"/>
  </r>
  <r>
    <x v="10"/>
    <x v="105"/>
    <x v="105"/>
    <n v="110007"/>
    <s v="SAN FERDINANDO DI PUGLIA"/>
    <s v="M"/>
    <n v="21"/>
  </r>
  <r>
    <x v="10"/>
    <x v="105"/>
    <x v="105"/>
    <n v="110008"/>
    <s v="SPINAZZOLA"/>
    <s v="F"/>
    <n v="26"/>
  </r>
  <r>
    <x v="10"/>
    <x v="105"/>
    <x v="105"/>
    <n v="110008"/>
    <s v="SPINAZZOLA"/>
    <s v="M"/>
    <n v="13"/>
  </r>
  <r>
    <x v="10"/>
    <x v="105"/>
    <x v="105"/>
    <n v="110009"/>
    <s v="TRANI"/>
    <s v="F"/>
    <n v="162"/>
  </r>
  <r>
    <x v="10"/>
    <x v="105"/>
    <x v="105"/>
    <n v="110009"/>
    <s v="TRANI"/>
    <s v="M"/>
    <n v="148"/>
  </r>
  <r>
    <x v="10"/>
    <x v="105"/>
    <x v="105"/>
    <n v="110010"/>
    <s v="TRINITAPOLI"/>
    <s v="F"/>
    <n v="51"/>
  </r>
  <r>
    <x v="10"/>
    <x v="105"/>
    <x v="105"/>
    <n v="110010"/>
    <s v="TRINITAPOLI"/>
    <s v="M"/>
    <n v="16"/>
  </r>
  <r>
    <x v="10"/>
    <x v="106"/>
    <x v="106"/>
    <n v="999998"/>
    <s v="COMUNE ESTERO"/>
    <s v="F"/>
    <n v="2171"/>
  </r>
  <r>
    <x v="10"/>
    <x v="106"/>
    <x v="106"/>
    <n v="999998"/>
    <s v="COMUNE ESTERO"/>
    <s v="M"/>
    <n v="1801"/>
  </r>
  <r>
    <x v="10"/>
    <x v="107"/>
    <x v="107"/>
    <n v="999999"/>
    <s v="COMUNE NON FORNITO"/>
    <s v="F"/>
    <n v="33"/>
  </r>
  <r>
    <x v="10"/>
    <x v="107"/>
    <x v="107"/>
    <n v="999999"/>
    <s v="COMUNE NON FORNITO"/>
    <s v="M"/>
    <n v="26"/>
  </r>
  <r>
    <x v="11"/>
    <x v="0"/>
    <x v="0"/>
    <n v="1001"/>
    <s v="AGLIE'"/>
    <s v="F"/>
    <n v="6"/>
  </r>
  <r>
    <x v="11"/>
    <x v="0"/>
    <x v="0"/>
    <n v="1001"/>
    <s v="AGLIE'"/>
    <s v="M"/>
    <n v="3"/>
  </r>
  <r>
    <x v="11"/>
    <x v="0"/>
    <x v="0"/>
    <n v="1002"/>
    <s v="AIRASCA"/>
    <s v="F"/>
    <n v="6"/>
  </r>
  <r>
    <x v="11"/>
    <x v="0"/>
    <x v="0"/>
    <n v="1002"/>
    <s v="AIRASCA"/>
    <s v="M"/>
    <n v="9"/>
  </r>
  <r>
    <x v="11"/>
    <x v="0"/>
    <x v="0"/>
    <n v="1003"/>
    <s v="ALA DI STURA"/>
    <s v="F"/>
    <n v="1"/>
  </r>
  <r>
    <x v="11"/>
    <x v="0"/>
    <x v="0"/>
    <n v="1004"/>
    <s v="ALBIANO D'IVREA"/>
    <s v="F"/>
    <n v="3"/>
  </r>
  <r>
    <x v="11"/>
    <x v="0"/>
    <x v="0"/>
    <n v="1004"/>
    <s v="ALBIANO D'IVREA"/>
    <s v="M"/>
    <n v="2"/>
  </r>
  <r>
    <x v="11"/>
    <x v="0"/>
    <x v="0"/>
    <n v="1005"/>
    <s v="ALICE SUPERIORE"/>
    <s v="F"/>
    <n v="2"/>
  </r>
  <r>
    <x v="11"/>
    <x v="0"/>
    <x v="0"/>
    <n v="1005"/>
    <s v="ALICE SUPERIORE"/>
    <s v="M"/>
    <n v="1"/>
  </r>
  <r>
    <x v="11"/>
    <x v="0"/>
    <x v="0"/>
    <n v="1006"/>
    <s v="ALMESE"/>
    <s v="F"/>
    <n v="25"/>
  </r>
  <r>
    <x v="11"/>
    <x v="0"/>
    <x v="0"/>
    <n v="1006"/>
    <s v="ALMESE"/>
    <s v="M"/>
    <n v="8"/>
  </r>
  <r>
    <x v="11"/>
    <x v="0"/>
    <x v="0"/>
    <n v="1008"/>
    <s v="ALPIGNANO"/>
    <s v="F"/>
    <n v="44"/>
  </r>
  <r>
    <x v="11"/>
    <x v="0"/>
    <x v="0"/>
    <n v="1008"/>
    <s v="ALPIGNANO"/>
    <s v="M"/>
    <n v="37"/>
  </r>
  <r>
    <x v="11"/>
    <x v="0"/>
    <x v="0"/>
    <n v="1009"/>
    <s v="ANDEZENO"/>
    <s v="F"/>
    <n v="4"/>
  </r>
  <r>
    <x v="11"/>
    <x v="0"/>
    <x v="0"/>
    <n v="1009"/>
    <s v="ANDEZENO"/>
    <s v="M"/>
    <n v="4"/>
  </r>
  <r>
    <x v="11"/>
    <x v="0"/>
    <x v="0"/>
    <n v="1011"/>
    <s v="ANGROGNA"/>
    <s v="F"/>
    <n v="1"/>
  </r>
  <r>
    <x v="11"/>
    <x v="0"/>
    <x v="0"/>
    <n v="1012"/>
    <s v="ARIGNANO"/>
    <s v="F"/>
    <n v="3"/>
  </r>
  <r>
    <x v="11"/>
    <x v="0"/>
    <x v="0"/>
    <n v="1012"/>
    <s v="ARIGNANO"/>
    <s v="M"/>
    <n v="1"/>
  </r>
  <r>
    <x v="11"/>
    <x v="0"/>
    <x v="0"/>
    <n v="1013"/>
    <s v="AVIGLIANA"/>
    <s v="F"/>
    <n v="33"/>
  </r>
  <r>
    <x v="11"/>
    <x v="0"/>
    <x v="0"/>
    <n v="1013"/>
    <s v="AVIGLIANA"/>
    <s v="M"/>
    <n v="19"/>
  </r>
  <r>
    <x v="11"/>
    <x v="0"/>
    <x v="0"/>
    <n v="1014"/>
    <s v="AZEGLIO"/>
    <s v="F"/>
    <n v="6"/>
  </r>
  <r>
    <x v="11"/>
    <x v="0"/>
    <x v="0"/>
    <n v="1014"/>
    <s v="AZEGLIO"/>
    <s v="M"/>
    <n v="4"/>
  </r>
  <r>
    <x v="11"/>
    <x v="0"/>
    <x v="0"/>
    <n v="1015"/>
    <s v="BAIRO"/>
    <s v="F"/>
    <n v="2"/>
  </r>
  <r>
    <x v="11"/>
    <x v="0"/>
    <x v="0"/>
    <n v="1015"/>
    <s v="BAIRO"/>
    <s v="M"/>
    <n v="1"/>
  </r>
  <r>
    <x v="11"/>
    <x v="0"/>
    <x v="0"/>
    <n v="1016"/>
    <s v="BALANGERO"/>
    <s v="F"/>
    <n v="9"/>
  </r>
  <r>
    <x v="11"/>
    <x v="0"/>
    <x v="0"/>
    <n v="1016"/>
    <s v="BALANGERO"/>
    <s v="M"/>
    <n v="4"/>
  </r>
  <r>
    <x v="11"/>
    <x v="0"/>
    <x v="0"/>
    <n v="1017"/>
    <s v="BALDISSERO CANAVESE"/>
    <s v="F"/>
    <n v="2"/>
  </r>
  <r>
    <x v="11"/>
    <x v="0"/>
    <x v="0"/>
    <n v="1018"/>
    <s v="BALDISSERO TORINESE"/>
    <s v="F"/>
    <n v="11"/>
  </r>
  <r>
    <x v="11"/>
    <x v="0"/>
    <x v="0"/>
    <n v="1018"/>
    <s v="BALDISSERO TORINESE"/>
    <s v="M"/>
    <n v="14"/>
  </r>
  <r>
    <x v="11"/>
    <x v="0"/>
    <x v="0"/>
    <n v="1020"/>
    <s v="BANCHETTE"/>
    <s v="F"/>
    <n v="5"/>
  </r>
  <r>
    <x v="11"/>
    <x v="0"/>
    <x v="0"/>
    <n v="1020"/>
    <s v="BANCHETTE"/>
    <s v="M"/>
    <n v="3"/>
  </r>
  <r>
    <x v="11"/>
    <x v="0"/>
    <x v="0"/>
    <n v="1021"/>
    <s v="BARBANIA"/>
    <s v="F"/>
    <n v="3"/>
  </r>
  <r>
    <x v="11"/>
    <x v="0"/>
    <x v="0"/>
    <n v="1021"/>
    <s v="BARBANIA"/>
    <s v="M"/>
    <n v="1"/>
  </r>
  <r>
    <x v="11"/>
    <x v="0"/>
    <x v="0"/>
    <n v="1022"/>
    <s v="BARDONECCHIA"/>
    <s v="F"/>
    <n v="8"/>
  </r>
  <r>
    <x v="11"/>
    <x v="0"/>
    <x v="0"/>
    <n v="1022"/>
    <s v="BARDONECCHIA"/>
    <s v="M"/>
    <n v="7"/>
  </r>
  <r>
    <x v="11"/>
    <x v="0"/>
    <x v="0"/>
    <n v="1023"/>
    <s v="BARONE CANAVESE"/>
    <s v="F"/>
    <n v="1"/>
  </r>
  <r>
    <x v="11"/>
    <x v="0"/>
    <x v="0"/>
    <n v="1023"/>
    <s v="BARONE CANAVESE"/>
    <s v="M"/>
    <n v="3"/>
  </r>
  <r>
    <x v="11"/>
    <x v="0"/>
    <x v="0"/>
    <n v="1024"/>
    <s v="BEINASCO"/>
    <s v="F"/>
    <n v="47"/>
  </r>
  <r>
    <x v="11"/>
    <x v="0"/>
    <x v="0"/>
    <n v="1024"/>
    <s v="BEINASCO"/>
    <s v="M"/>
    <n v="36"/>
  </r>
  <r>
    <x v="11"/>
    <x v="0"/>
    <x v="0"/>
    <n v="1025"/>
    <s v="BIBIANA"/>
    <s v="F"/>
    <n v="8"/>
  </r>
  <r>
    <x v="11"/>
    <x v="0"/>
    <x v="0"/>
    <n v="1025"/>
    <s v="BIBIANA"/>
    <s v="M"/>
    <n v="2"/>
  </r>
  <r>
    <x v="11"/>
    <x v="0"/>
    <x v="0"/>
    <n v="1026"/>
    <s v="BOBBIO PELLICE"/>
    <s v="F"/>
    <n v="1"/>
  </r>
  <r>
    <x v="11"/>
    <x v="0"/>
    <x v="0"/>
    <n v="1027"/>
    <s v="BOLLENGO"/>
    <s v="F"/>
    <n v="5"/>
  </r>
  <r>
    <x v="11"/>
    <x v="0"/>
    <x v="0"/>
    <n v="1027"/>
    <s v="BOLLENGO"/>
    <s v="M"/>
    <n v="2"/>
  </r>
  <r>
    <x v="11"/>
    <x v="0"/>
    <x v="0"/>
    <n v="1028"/>
    <s v="BORGARO TORINESE"/>
    <s v="F"/>
    <n v="33"/>
  </r>
  <r>
    <x v="11"/>
    <x v="0"/>
    <x v="0"/>
    <n v="1028"/>
    <s v="BORGARO TORINESE"/>
    <s v="M"/>
    <n v="17"/>
  </r>
  <r>
    <x v="11"/>
    <x v="0"/>
    <x v="0"/>
    <n v="1029"/>
    <s v="BORGIALLO"/>
    <s v="F"/>
    <n v="2"/>
  </r>
  <r>
    <x v="11"/>
    <x v="0"/>
    <x v="0"/>
    <n v="1029"/>
    <s v="BORGIALLO"/>
    <s v="M"/>
    <n v="2"/>
  </r>
  <r>
    <x v="11"/>
    <x v="0"/>
    <x v="0"/>
    <n v="1030"/>
    <s v="BORGOFRANCO D'IVREA"/>
    <s v="F"/>
    <n v="9"/>
  </r>
  <r>
    <x v="11"/>
    <x v="0"/>
    <x v="0"/>
    <n v="1030"/>
    <s v="BORGOFRANCO D'IVREA"/>
    <s v="M"/>
    <n v="7"/>
  </r>
  <r>
    <x v="11"/>
    <x v="0"/>
    <x v="0"/>
    <n v="1031"/>
    <s v="BORGOMASINO"/>
    <s v="F"/>
    <n v="4"/>
  </r>
  <r>
    <x v="11"/>
    <x v="0"/>
    <x v="0"/>
    <n v="1032"/>
    <s v="BORGONE SUSA"/>
    <s v="F"/>
    <n v="5"/>
  </r>
  <r>
    <x v="11"/>
    <x v="0"/>
    <x v="0"/>
    <n v="1032"/>
    <s v="BORGONE SUSA"/>
    <s v="M"/>
    <n v="1"/>
  </r>
  <r>
    <x v="11"/>
    <x v="0"/>
    <x v="0"/>
    <n v="1033"/>
    <s v="BOSCONERO"/>
    <s v="F"/>
    <n v="6"/>
  </r>
  <r>
    <x v="11"/>
    <x v="0"/>
    <x v="0"/>
    <n v="1033"/>
    <s v="BOSCONERO"/>
    <s v="M"/>
    <n v="5"/>
  </r>
  <r>
    <x v="11"/>
    <x v="0"/>
    <x v="0"/>
    <n v="1034"/>
    <s v="BRANDIZZO"/>
    <s v="F"/>
    <n v="22"/>
  </r>
  <r>
    <x v="11"/>
    <x v="0"/>
    <x v="0"/>
    <n v="1034"/>
    <s v="BRANDIZZO"/>
    <s v="M"/>
    <n v="13"/>
  </r>
  <r>
    <x v="11"/>
    <x v="0"/>
    <x v="0"/>
    <n v="1035"/>
    <s v="BRICHERASIO"/>
    <s v="F"/>
    <n v="6"/>
  </r>
  <r>
    <x v="11"/>
    <x v="0"/>
    <x v="0"/>
    <n v="1035"/>
    <s v="BRICHERASIO"/>
    <s v="M"/>
    <n v="8"/>
  </r>
  <r>
    <x v="11"/>
    <x v="0"/>
    <x v="0"/>
    <n v="1036"/>
    <s v="BROSSO"/>
    <s v="F"/>
    <n v="1"/>
  </r>
  <r>
    <x v="11"/>
    <x v="0"/>
    <x v="0"/>
    <n v="1037"/>
    <s v="BROZOLO"/>
    <s v="F"/>
    <n v="1"/>
  </r>
  <r>
    <x v="11"/>
    <x v="0"/>
    <x v="0"/>
    <n v="1037"/>
    <s v="BROZOLO"/>
    <s v="M"/>
    <n v="1"/>
  </r>
  <r>
    <x v="11"/>
    <x v="0"/>
    <x v="0"/>
    <n v="1038"/>
    <s v="BRUINO"/>
    <s v="F"/>
    <n v="22"/>
  </r>
  <r>
    <x v="11"/>
    <x v="0"/>
    <x v="0"/>
    <n v="1038"/>
    <s v="BRUINO"/>
    <s v="M"/>
    <n v="12"/>
  </r>
  <r>
    <x v="11"/>
    <x v="0"/>
    <x v="0"/>
    <n v="1039"/>
    <s v="BRUSASCO"/>
    <s v="F"/>
    <n v="1"/>
  </r>
  <r>
    <x v="11"/>
    <x v="0"/>
    <x v="0"/>
    <n v="1039"/>
    <s v="BRUSASCO"/>
    <s v="M"/>
    <n v="1"/>
  </r>
  <r>
    <x v="11"/>
    <x v="0"/>
    <x v="0"/>
    <n v="1040"/>
    <s v="BRUZOLO"/>
    <s v="F"/>
    <n v="2"/>
  </r>
  <r>
    <x v="11"/>
    <x v="0"/>
    <x v="0"/>
    <n v="1041"/>
    <s v="BURIASCO"/>
    <s v="F"/>
    <n v="4"/>
  </r>
  <r>
    <x v="11"/>
    <x v="0"/>
    <x v="0"/>
    <n v="1041"/>
    <s v="BURIASCO"/>
    <s v="M"/>
    <n v="3"/>
  </r>
  <r>
    <x v="11"/>
    <x v="0"/>
    <x v="0"/>
    <n v="1042"/>
    <s v="BUROLO"/>
    <s v="F"/>
    <n v="1"/>
  </r>
  <r>
    <x v="11"/>
    <x v="0"/>
    <x v="0"/>
    <n v="1042"/>
    <s v="BUROLO"/>
    <s v="M"/>
    <n v="1"/>
  </r>
  <r>
    <x v="11"/>
    <x v="0"/>
    <x v="0"/>
    <n v="1043"/>
    <s v="BUSANO"/>
    <s v="F"/>
    <n v="3"/>
  </r>
  <r>
    <x v="11"/>
    <x v="0"/>
    <x v="0"/>
    <n v="1044"/>
    <s v="BUSSOLENO"/>
    <s v="F"/>
    <n v="23"/>
  </r>
  <r>
    <x v="11"/>
    <x v="0"/>
    <x v="0"/>
    <n v="1044"/>
    <s v="BUSSOLENO"/>
    <s v="M"/>
    <n v="8"/>
  </r>
  <r>
    <x v="11"/>
    <x v="0"/>
    <x v="0"/>
    <n v="1045"/>
    <s v="BUTTIGLIERA ALTA"/>
    <s v="F"/>
    <n v="20"/>
  </r>
  <r>
    <x v="11"/>
    <x v="0"/>
    <x v="0"/>
    <n v="1045"/>
    <s v="BUTTIGLIERA ALTA"/>
    <s v="M"/>
    <n v="8"/>
  </r>
  <r>
    <x v="11"/>
    <x v="0"/>
    <x v="0"/>
    <n v="1046"/>
    <s v="CAFASSE"/>
    <s v="F"/>
    <n v="10"/>
  </r>
  <r>
    <x v="11"/>
    <x v="0"/>
    <x v="0"/>
    <n v="1046"/>
    <s v="CAFASSE"/>
    <s v="M"/>
    <n v="4"/>
  </r>
  <r>
    <x v="11"/>
    <x v="0"/>
    <x v="0"/>
    <n v="1047"/>
    <s v="CALUSO"/>
    <s v="F"/>
    <n v="20"/>
  </r>
  <r>
    <x v="11"/>
    <x v="0"/>
    <x v="0"/>
    <n v="1047"/>
    <s v="CALUSO"/>
    <s v="M"/>
    <n v="11"/>
  </r>
  <r>
    <x v="11"/>
    <x v="0"/>
    <x v="0"/>
    <n v="1048"/>
    <s v="CAMBIANO"/>
    <s v="F"/>
    <n v="15"/>
  </r>
  <r>
    <x v="11"/>
    <x v="0"/>
    <x v="0"/>
    <n v="1048"/>
    <s v="CAMBIANO"/>
    <s v="M"/>
    <n v="9"/>
  </r>
  <r>
    <x v="11"/>
    <x v="0"/>
    <x v="0"/>
    <n v="1049"/>
    <s v="CAMPIGLIONE-FENILE"/>
    <s v="F"/>
    <n v="5"/>
  </r>
  <r>
    <x v="11"/>
    <x v="0"/>
    <x v="0"/>
    <n v="1049"/>
    <s v="CAMPIGLIONE-FENILE"/>
    <s v="M"/>
    <n v="1"/>
  </r>
  <r>
    <x v="11"/>
    <x v="0"/>
    <x v="0"/>
    <n v="1050"/>
    <s v="CANDIA CANAVESE"/>
    <s v="F"/>
    <n v="4"/>
  </r>
  <r>
    <x v="11"/>
    <x v="0"/>
    <x v="0"/>
    <n v="1050"/>
    <s v="CANDIA CANAVESE"/>
    <s v="M"/>
    <n v="1"/>
  </r>
  <r>
    <x v="11"/>
    <x v="0"/>
    <x v="0"/>
    <n v="1051"/>
    <s v="CANDIOLO"/>
    <s v="F"/>
    <n v="18"/>
  </r>
  <r>
    <x v="11"/>
    <x v="0"/>
    <x v="0"/>
    <n v="1051"/>
    <s v="CANDIOLO"/>
    <s v="M"/>
    <n v="14"/>
  </r>
  <r>
    <x v="11"/>
    <x v="0"/>
    <x v="0"/>
    <n v="1052"/>
    <s v="CANISCHIO"/>
    <s v="F"/>
    <n v="1"/>
  </r>
  <r>
    <x v="11"/>
    <x v="0"/>
    <x v="0"/>
    <n v="1053"/>
    <s v="CANTALUPA"/>
    <s v="F"/>
    <n v="4"/>
  </r>
  <r>
    <x v="11"/>
    <x v="0"/>
    <x v="0"/>
    <n v="1053"/>
    <s v="CANTALUPA"/>
    <s v="M"/>
    <n v="5"/>
  </r>
  <r>
    <x v="11"/>
    <x v="0"/>
    <x v="0"/>
    <n v="1054"/>
    <s v="CANTOIRA"/>
    <s v="F"/>
    <n v="2"/>
  </r>
  <r>
    <x v="11"/>
    <x v="0"/>
    <x v="0"/>
    <n v="1054"/>
    <s v="CANTOIRA"/>
    <s v="M"/>
    <n v="1"/>
  </r>
  <r>
    <x v="11"/>
    <x v="0"/>
    <x v="0"/>
    <n v="1055"/>
    <s v="CAPRIE"/>
    <s v="F"/>
    <n v="4"/>
  </r>
  <r>
    <x v="11"/>
    <x v="0"/>
    <x v="0"/>
    <n v="1055"/>
    <s v="CAPRIE"/>
    <s v="M"/>
    <n v="2"/>
  </r>
  <r>
    <x v="11"/>
    <x v="0"/>
    <x v="0"/>
    <n v="1056"/>
    <s v="CARAVINO"/>
    <s v="F"/>
    <n v="2"/>
  </r>
  <r>
    <x v="11"/>
    <x v="0"/>
    <x v="0"/>
    <n v="1057"/>
    <s v="CAREMA"/>
    <s v="F"/>
    <n v="1"/>
  </r>
  <r>
    <x v="11"/>
    <x v="0"/>
    <x v="0"/>
    <n v="1058"/>
    <s v="CARIGNANO"/>
    <s v="F"/>
    <n v="14"/>
  </r>
  <r>
    <x v="11"/>
    <x v="0"/>
    <x v="0"/>
    <n v="1058"/>
    <s v="CARIGNANO"/>
    <s v="M"/>
    <n v="13"/>
  </r>
  <r>
    <x v="11"/>
    <x v="0"/>
    <x v="0"/>
    <n v="1059"/>
    <s v="CARMAGNOLA"/>
    <s v="F"/>
    <n v="60"/>
  </r>
  <r>
    <x v="11"/>
    <x v="0"/>
    <x v="0"/>
    <n v="1059"/>
    <s v="CARMAGNOLA"/>
    <s v="M"/>
    <n v="47"/>
  </r>
  <r>
    <x v="11"/>
    <x v="0"/>
    <x v="0"/>
    <n v="1060"/>
    <s v="CASALBORGONE"/>
    <s v="F"/>
    <n v="6"/>
  </r>
  <r>
    <x v="11"/>
    <x v="0"/>
    <x v="0"/>
    <n v="1060"/>
    <s v="CASALBORGONE"/>
    <s v="M"/>
    <n v="7"/>
  </r>
  <r>
    <x v="11"/>
    <x v="0"/>
    <x v="0"/>
    <n v="1061"/>
    <s v="CASCINETTE D'IVREA"/>
    <s v="F"/>
    <n v="1"/>
  </r>
  <r>
    <x v="11"/>
    <x v="0"/>
    <x v="0"/>
    <n v="1062"/>
    <s v="CASELETTE"/>
    <s v="F"/>
    <n v="7"/>
  </r>
  <r>
    <x v="11"/>
    <x v="0"/>
    <x v="0"/>
    <n v="1062"/>
    <s v="CASELETTE"/>
    <s v="M"/>
    <n v="3"/>
  </r>
  <r>
    <x v="11"/>
    <x v="0"/>
    <x v="0"/>
    <n v="1063"/>
    <s v="CASELLE TORINESE"/>
    <s v="F"/>
    <n v="45"/>
  </r>
  <r>
    <x v="11"/>
    <x v="0"/>
    <x v="0"/>
    <n v="1063"/>
    <s v="CASELLE TORINESE"/>
    <s v="M"/>
    <n v="30"/>
  </r>
  <r>
    <x v="11"/>
    <x v="0"/>
    <x v="0"/>
    <n v="1064"/>
    <s v="CASTAGNETO PO"/>
    <s v="F"/>
    <n v="3"/>
  </r>
  <r>
    <x v="11"/>
    <x v="0"/>
    <x v="0"/>
    <n v="1064"/>
    <s v="CASTAGNETO PO"/>
    <s v="M"/>
    <n v="2"/>
  </r>
  <r>
    <x v="11"/>
    <x v="0"/>
    <x v="0"/>
    <n v="1065"/>
    <s v="CASTAGNOLE PIEMONTE"/>
    <s v="F"/>
    <n v="12"/>
  </r>
  <r>
    <x v="11"/>
    <x v="0"/>
    <x v="0"/>
    <n v="1065"/>
    <s v="CASTAGNOLE PIEMONTE"/>
    <s v="M"/>
    <n v="6"/>
  </r>
  <r>
    <x v="11"/>
    <x v="0"/>
    <x v="0"/>
    <n v="1066"/>
    <s v="CASTELLAMONTE"/>
    <s v="F"/>
    <n v="22"/>
  </r>
  <r>
    <x v="11"/>
    <x v="0"/>
    <x v="0"/>
    <n v="1066"/>
    <s v="CASTELLAMONTE"/>
    <s v="M"/>
    <n v="13"/>
  </r>
  <r>
    <x v="11"/>
    <x v="0"/>
    <x v="0"/>
    <n v="1068"/>
    <s v="CASTIGLIONE TORINESE"/>
    <s v="F"/>
    <n v="19"/>
  </r>
  <r>
    <x v="11"/>
    <x v="0"/>
    <x v="0"/>
    <n v="1068"/>
    <s v="CASTIGLIONE TORINESE"/>
    <s v="M"/>
    <n v="17"/>
  </r>
  <r>
    <x v="11"/>
    <x v="0"/>
    <x v="0"/>
    <n v="1069"/>
    <s v="CAVAGNOLO"/>
    <s v="F"/>
    <n v="7"/>
  </r>
  <r>
    <x v="11"/>
    <x v="0"/>
    <x v="0"/>
    <n v="1069"/>
    <s v="CAVAGNOLO"/>
    <s v="M"/>
    <n v="6"/>
  </r>
  <r>
    <x v="11"/>
    <x v="0"/>
    <x v="0"/>
    <n v="1070"/>
    <s v="CAVOUR"/>
    <s v="F"/>
    <n v="4"/>
  </r>
  <r>
    <x v="11"/>
    <x v="0"/>
    <x v="0"/>
    <n v="1070"/>
    <s v="CAVOUR"/>
    <s v="M"/>
    <n v="6"/>
  </r>
  <r>
    <x v="11"/>
    <x v="0"/>
    <x v="0"/>
    <n v="1071"/>
    <s v="CERCENASCO"/>
    <s v="F"/>
    <n v="4"/>
  </r>
  <r>
    <x v="11"/>
    <x v="0"/>
    <x v="0"/>
    <n v="1071"/>
    <s v="CERCENASCO"/>
    <s v="M"/>
    <n v="2"/>
  </r>
  <r>
    <x v="11"/>
    <x v="0"/>
    <x v="0"/>
    <n v="1072"/>
    <s v="CERES"/>
    <s v="F"/>
    <n v="2"/>
  </r>
  <r>
    <x v="11"/>
    <x v="0"/>
    <x v="0"/>
    <n v="1074"/>
    <s v="CESANA TORINESE"/>
    <s v="F"/>
    <n v="1"/>
  </r>
  <r>
    <x v="11"/>
    <x v="0"/>
    <x v="0"/>
    <n v="1074"/>
    <s v="CESANA TORINESE"/>
    <s v="M"/>
    <n v="6"/>
  </r>
  <r>
    <x v="11"/>
    <x v="0"/>
    <x v="0"/>
    <n v="1076"/>
    <s v="CHIANOCCO"/>
    <s v="F"/>
    <n v="4"/>
  </r>
  <r>
    <x v="11"/>
    <x v="0"/>
    <x v="0"/>
    <n v="1076"/>
    <s v="CHIANOCCO"/>
    <s v="M"/>
    <n v="3"/>
  </r>
  <r>
    <x v="11"/>
    <x v="0"/>
    <x v="0"/>
    <n v="1077"/>
    <s v="CHIAVERANO"/>
    <s v="F"/>
    <n v="6"/>
  </r>
  <r>
    <x v="11"/>
    <x v="0"/>
    <x v="0"/>
    <n v="1077"/>
    <s v="CHIAVERANO"/>
    <s v="M"/>
    <n v="4"/>
  </r>
  <r>
    <x v="11"/>
    <x v="0"/>
    <x v="0"/>
    <n v="1078"/>
    <s v="CHIERI"/>
    <s v="F"/>
    <n v="106"/>
  </r>
  <r>
    <x v="11"/>
    <x v="0"/>
    <x v="0"/>
    <n v="1078"/>
    <s v="CHIERI"/>
    <s v="M"/>
    <n v="76"/>
  </r>
  <r>
    <x v="11"/>
    <x v="0"/>
    <x v="0"/>
    <n v="1079"/>
    <s v="CHIESANUOVA"/>
    <s v="M"/>
    <n v="1"/>
  </r>
  <r>
    <x v="11"/>
    <x v="0"/>
    <x v="0"/>
    <n v="1080"/>
    <s v="CHIOMONTE"/>
    <s v="M"/>
    <n v="2"/>
  </r>
  <r>
    <x v="11"/>
    <x v="0"/>
    <x v="0"/>
    <n v="1081"/>
    <s v="CHIUSA DI SAN MICHELE"/>
    <s v="F"/>
    <n v="5"/>
  </r>
  <r>
    <x v="11"/>
    <x v="0"/>
    <x v="0"/>
    <n v="1081"/>
    <s v="CHIUSA DI SAN MICHELE"/>
    <s v="M"/>
    <n v="1"/>
  </r>
  <r>
    <x v="11"/>
    <x v="0"/>
    <x v="0"/>
    <n v="1082"/>
    <s v="CHIVASSO"/>
    <s v="F"/>
    <n v="44"/>
  </r>
  <r>
    <x v="11"/>
    <x v="0"/>
    <x v="0"/>
    <n v="1082"/>
    <s v="CHIVASSO"/>
    <s v="M"/>
    <n v="38"/>
  </r>
  <r>
    <x v="11"/>
    <x v="0"/>
    <x v="0"/>
    <n v="1083"/>
    <s v="CICONIO"/>
    <s v="F"/>
    <n v="1"/>
  </r>
  <r>
    <x v="11"/>
    <x v="0"/>
    <x v="0"/>
    <n v="1083"/>
    <s v="CICONIO"/>
    <s v="M"/>
    <n v="2"/>
  </r>
  <r>
    <x v="11"/>
    <x v="0"/>
    <x v="0"/>
    <n v="1084"/>
    <s v="CINTANO"/>
    <s v="F"/>
    <n v="1"/>
  </r>
  <r>
    <x v="11"/>
    <x v="0"/>
    <x v="0"/>
    <n v="1084"/>
    <s v="CINTANO"/>
    <s v="M"/>
    <n v="1"/>
  </r>
  <r>
    <x v="11"/>
    <x v="0"/>
    <x v="0"/>
    <n v="1085"/>
    <s v="CINZANO"/>
    <s v="F"/>
    <n v="1"/>
  </r>
  <r>
    <x v="11"/>
    <x v="0"/>
    <x v="0"/>
    <n v="1085"/>
    <s v="CINZANO"/>
    <s v="M"/>
    <n v="1"/>
  </r>
  <r>
    <x v="11"/>
    <x v="0"/>
    <x v="0"/>
    <n v="1086"/>
    <s v="CIRIE'"/>
    <s v="F"/>
    <n v="53"/>
  </r>
  <r>
    <x v="11"/>
    <x v="0"/>
    <x v="0"/>
    <n v="1086"/>
    <s v="CIRIE'"/>
    <s v="M"/>
    <n v="29"/>
  </r>
  <r>
    <x v="11"/>
    <x v="0"/>
    <x v="0"/>
    <n v="1087"/>
    <s v="CLAVIERE"/>
    <s v="F"/>
    <n v="1"/>
  </r>
  <r>
    <x v="11"/>
    <x v="0"/>
    <x v="0"/>
    <n v="1088"/>
    <s v="COASSOLO TORINESE"/>
    <s v="F"/>
    <n v="2"/>
  </r>
  <r>
    <x v="11"/>
    <x v="0"/>
    <x v="0"/>
    <n v="1089"/>
    <s v="COAZZE"/>
    <s v="F"/>
    <n v="5"/>
  </r>
  <r>
    <x v="11"/>
    <x v="0"/>
    <x v="0"/>
    <n v="1089"/>
    <s v="COAZZE"/>
    <s v="M"/>
    <n v="8"/>
  </r>
  <r>
    <x v="11"/>
    <x v="0"/>
    <x v="0"/>
    <n v="1090"/>
    <s v="COLLEGNO"/>
    <s v="F"/>
    <n v="128"/>
  </r>
  <r>
    <x v="11"/>
    <x v="0"/>
    <x v="0"/>
    <n v="1090"/>
    <s v="COLLEGNO"/>
    <s v="M"/>
    <n v="116"/>
  </r>
  <r>
    <x v="11"/>
    <x v="0"/>
    <x v="0"/>
    <n v="1091"/>
    <s v="COLLERETTO CASTELNUOVO"/>
    <s v="M"/>
    <n v="1"/>
  </r>
  <r>
    <x v="11"/>
    <x v="0"/>
    <x v="0"/>
    <n v="1092"/>
    <s v="COLLERETTO GIACOSA"/>
    <s v="F"/>
    <n v="2"/>
  </r>
  <r>
    <x v="11"/>
    <x v="0"/>
    <x v="0"/>
    <n v="1092"/>
    <s v="COLLERETTO GIACOSA"/>
    <s v="M"/>
    <n v="1"/>
  </r>
  <r>
    <x v="11"/>
    <x v="0"/>
    <x v="0"/>
    <n v="1093"/>
    <s v="CONDOVE"/>
    <s v="F"/>
    <n v="10"/>
  </r>
  <r>
    <x v="11"/>
    <x v="0"/>
    <x v="0"/>
    <n v="1093"/>
    <s v="CONDOVE"/>
    <s v="M"/>
    <n v="7"/>
  </r>
  <r>
    <x v="11"/>
    <x v="0"/>
    <x v="0"/>
    <n v="1094"/>
    <s v="CORIO"/>
    <s v="F"/>
    <n v="5"/>
  </r>
  <r>
    <x v="11"/>
    <x v="0"/>
    <x v="0"/>
    <n v="1094"/>
    <s v="CORIO"/>
    <s v="M"/>
    <n v="1"/>
  </r>
  <r>
    <x v="11"/>
    <x v="0"/>
    <x v="0"/>
    <n v="1095"/>
    <s v="COSSANO CANAVESE"/>
    <s v="M"/>
    <n v="2"/>
  </r>
  <r>
    <x v="11"/>
    <x v="0"/>
    <x v="0"/>
    <n v="1096"/>
    <s v="CUCEGLIO"/>
    <s v="F"/>
    <n v="3"/>
  </r>
  <r>
    <x v="11"/>
    <x v="0"/>
    <x v="0"/>
    <n v="1096"/>
    <s v="CUCEGLIO"/>
    <s v="M"/>
    <n v="1"/>
  </r>
  <r>
    <x v="11"/>
    <x v="0"/>
    <x v="0"/>
    <n v="1097"/>
    <s v="CUMIANA"/>
    <s v="F"/>
    <n v="14"/>
  </r>
  <r>
    <x v="11"/>
    <x v="0"/>
    <x v="0"/>
    <n v="1097"/>
    <s v="CUMIANA"/>
    <s v="M"/>
    <n v="18"/>
  </r>
  <r>
    <x v="11"/>
    <x v="0"/>
    <x v="0"/>
    <n v="1098"/>
    <s v="CUORGNE'"/>
    <s v="F"/>
    <n v="31"/>
  </r>
  <r>
    <x v="11"/>
    <x v="0"/>
    <x v="0"/>
    <n v="1098"/>
    <s v="CUORGNE'"/>
    <s v="M"/>
    <n v="14"/>
  </r>
  <r>
    <x v="11"/>
    <x v="0"/>
    <x v="0"/>
    <n v="1099"/>
    <s v="DRUENTO"/>
    <s v="F"/>
    <n v="19"/>
  </r>
  <r>
    <x v="11"/>
    <x v="0"/>
    <x v="0"/>
    <n v="1099"/>
    <s v="DRUENTO"/>
    <s v="M"/>
    <n v="11"/>
  </r>
  <r>
    <x v="11"/>
    <x v="0"/>
    <x v="0"/>
    <n v="1100"/>
    <s v="EXILLES"/>
    <s v="F"/>
    <n v="1"/>
  </r>
  <r>
    <x v="11"/>
    <x v="0"/>
    <x v="0"/>
    <n v="1101"/>
    <s v="FAVRIA"/>
    <s v="F"/>
    <n v="8"/>
  </r>
  <r>
    <x v="11"/>
    <x v="0"/>
    <x v="0"/>
    <n v="1101"/>
    <s v="FAVRIA"/>
    <s v="M"/>
    <n v="15"/>
  </r>
  <r>
    <x v="11"/>
    <x v="0"/>
    <x v="0"/>
    <n v="1102"/>
    <s v="FELETTO"/>
    <s v="F"/>
    <n v="7"/>
  </r>
  <r>
    <x v="11"/>
    <x v="0"/>
    <x v="0"/>
    <n v="1102"/>
    <s v="FELETTO"/>
    <s v="M"/>
    <n v="3"/>
  </r>
  <r>
    <x v="11"/>
    <x v="0"/>
    <x v="0"/>
    <n v="1103"/>
    <s v="FENESTRELLE"/>
    <s v="F"/>
    <n v="3"/>
  </r>
  <r>
    <x v="11"/>
    <x v="0"/>
    <x v="0"/>
    <n v="1103"/>
    <s v="FENESTRELLE"/>
    <s v="M"/>
    <n v="1"/>
  </r>
  <r>
    <x v="11"/>
    <x v="0"/>
    <x v="0"/>
    <n v="1104"/>
    <s v="FIANO"/>
    <s v="F"/>
    <n v="7"/>
  </r>
  <r>
    <x v="11"/>
    <x v="0"/>
    <x v="0"/>
    <n v="1104"/>
    <s v="FIANO"/>
    <s v="M"/>
    <n v="8"/>
  </r>
  <r>
    <x v="11"/>
    <x v="0"/>
    <x v="0"/>
    <n v="1105"/>
    <s v="FIORANO CANAVESE"/>
    <s v="F"/>
    <n v="3"/>
  </r>
  <r>
    <x v="11"/>
    <x v="0"/>
    <x v="0"/>
    <n v="1105"/>
    <s v="FIORANO CANAVESE"/>
    <s v="M"/>
    <n v="4"/>
  </r>
  <r>
    <x v="11"/>
    <x v="0"/>
    <x v="0"/>
    <n v="1106"/>
    <s v="FOGLIZZO"/>
    <s v="F"/>
    <n v="5"/>
  </r>
  <r>
    <x v="11"/>
    <x v="0"/>
    <x v="0"/>
    <n v="1106"/>
    <s v="FOGLIZZO"/>
    <s v="M"/>
    <n v="3"/>
  </r>
  <r>
    <x v="11"/>
    <x v="0"/>
    <x v="0"/>
    <n v="1107"/>
    <s v="FORNO CANAVESE"/>
    <s v="F"/>
    <n v="4"/>
  </r>
  <r>
    <x v="11"/>
    <x v="0"/>
    <x v="0"/>
    <n v="1107"/>
    <s v="FORNO CANAVESE"/>
    <s v="M"/>
    <n v="5"/>
  </r>
  <r>
    <x v="11"/>
    <x v="0"/>
    <x v="0"/>
    <n v="1109"/>
    <s v="FRONT"/>
    <s v="F"/>
    <n v="2"/>
  </r>
  <r>
    <x v="11"/>
    <x v="0"/>
    <x v="0"/>
    <n v="1109"/>
    <s v="FRONT"/>
    <s v="M"/>
    <n v="2"/>
  </r>
  <r>
    <x v="11"/>
    <x v="0"/>
    <x v="0"/>
    <n v="1110"/>
    <s v="FROSSASCO"/>
    <s v="F"/>
    <n v="11"/>
  </r>
  <r>
    <x v="11"/>
    <x v="0"/>
    <x v="0"/>
    <n v="1110"/>
    <s v="FROSSASCO"/>
    <s v="M"/>
    <n v="5"/>
  </r>
  <r>
    <x v="11"/>
    <x v="0"/>
    <x v="0"/>
    <n v="1111"/>
    <s v="GARZIGLIANA"/>
    <s v="F"/>
    <n v="3"/>
  </r>
  <r>
    <x v="11"/>
    <x v="0"/>
    <x v="0"/>
    <n v="1112"/>
    <s v="GASSINO TORINESE"/>
    <s v="F"/>
    <n v="26"/>
  </r>
  <r>
    <x v="11"/>
    <x v="0"/>
    <x v="0"/>
    <n v="1112"/>
    <s v="GASSINO TORINESE"/>
    <s v="M"/>
    <n v="9"/>
  </r>
  <r>
    <x v="11"/>
    <x v="0"/>
    <x v="0"/>
    <n v="1114"/>
    <s v="GIAGLIONE"/>
    <s v="F"/>
    <n v="2"/>
  </r>
  <r>
    <x v="11"/>
    <x v="0"/>
    <x v="0"/>
    <n v="1114"/>
    <s v="GIAGLIONE"/>
    <s v="M"/>
    <n v="1"/>
  </r>
  <r>
    <x v="11"/>
    <x v="0"/>
    <x v="0"/>
    <n v="1115"/>
    <s v="GIAVENO"/>
    <s v="F"/>
    <n v="39"/>
  </r>
  <r>
    <x v="11"/>
    <x v="0"/>
    <x v="0"/>
    <n v="1115"/>
    <s v="GIAVENO"/>
    <s v="M"/>
    <n v="26"/>
  </r>
  <r>
    <x v="11"/>
    <x v="0"/>
    <x v="0"/>
    <n v="1116"/>
    <s v="GIVOLETTO"/>
    <s v="F"/>
    <n v="4"/>
  </r>
  <r>
    <x v="11"/>
    <x v="0"/>
    <x v="0"/>
    <n v="1116"/>
    <s v="GIVOLETTO"/>
    <s v="M"/>
    <n v="6"/>
  </r>
  <r>
    <x v="11"/>
    <x v="0"/>
    <x v="0"/>
    <n v="1117"/>
    <s v="GRAVERE"/>
    <s v="F"/>
    <n v="1"/>
  </r>
  <r>
    <x v="11"/>
    <x v="0"/>
    <x v="0"/>
    <n v="1117"/>
    <s v="GRAVERE"/>
    <s v="M"/>
    <n v="1"/>
  </r>
  <r>
    <x v="11"/>
    <x v="0"/>
    <x v="0"/>
    <n v="1118"/>
    <s v="GROSCAVALLO"/>
    <s v="F"/>
    <n v="1"/>
  </r>
  <r>
    <x v="11"/>
    <x v="0"/>
    <x v="0"/>
    <n v="1119"/>
    <s v="GROSSO"/>
    <s v="F"/>
    <n v="3"/>
  </r>
  <r>
    <x v="11"/>
    <x v="0"/>
    <x v="0"/>
    <n v="1119"/>
    <s v="GROSSO"/>
    <s v="M"/>
    <n v="2"/>
  </r>
  <r>
    <x v="11"/>
    <x v="0"/>
    <x v="0"/>
    <n v="1120"/>
    <s v="GRUGLIASCO"/>
    <s v="F"/>
    <n v="95"/>
  </r>
  <r>
    <x v="11"/>
    <x v="0"/>
    <x v="0"/>
    <n v="1120"/>
    <s v="GRUGLIASCO"/>
    <s v="M"/>
    <n v="82"/>
  </r>
  <r>
    <x v="11"/>
    <x v="0"/>
    <x v="0"/>
    <n v="1122"/>
    <s v="INVERSO PINASCA"/>
    <s v="M"/>
    <n v="1"/>
  </r>
  <r>
    <x v="11"/>
    <x v="0"/>
    <x v="0"/>
    <n v="1124"/>
    <s v="ISSIGLIO"/>
    <s v="F"/>
    <n v="2"/>
  </r>
  <r>
    <x v="11"/>
    <x v="0"/>
    <x v="0"/>
    <n v="1124"/>
    <s v="ISSIGLIO"/>
    <s v="M"/>
    <n v="2"/>
  </r>
  <r>
    <x v="11"/>
    <x v="0"/>
    <x v="0"/>
    <n v="1125"/>
    <s v="IVREA"/>
    <s v="F"/>
    <n v="73"/>
  </r>
  <r>
    <x v="11"/>
    <x v="0"/>
    <x v="0"/>
    <n v="1125"/>
    <s v="IVREA"/>
    <s v="M"/>
    <n v="46"/>
  </r>
  <r>
    <x v="11"/>
    <x v="0"/>
    <x v="0"/>
    <n v="1126"/>
    <s v="LA CASSA"/>
    <s v="F"/>
    <n v="2"/>
  </r>
  <r>
    <x v="11"/>
    <x v="0"/>
    <x v="0"/>
    <n v="1126"/>
    <s v="LA CASSA"/>
    <s v="M"/>
    <n v="4"/>
  </r>
  <r>
    <x v="11"/>
    <x v="0"/>
    <x v="0"/>
    <n v="1127"/>
    <s v="LA LOGGIA"/>
    <s v="F"/>
    <n v="16"/>
  </r>
  <r>
    <x v="11"/>
    <x v="0"/>
    <x v="0"/>
    <n v="1127"/>
    <s v="LA LOGGIA"/>
    <s v="M"/>
    <n v="13"/>
  </r>
  <r>
    <x v="11"/>
    <x v="0"/>
    <x v="0"/>
    <n v="1128"/>
    <s v="LANZO TORINESE"/>
    <s v="F"/>
    <n v="11"/>
  </r>
  <r>
    <x v="11"/>
    <x v="0"/>
    <x v="0"/>
    <n v="1128"/>
    <s v="LANZO TORINESE"/>
    <s v="M"/>
    <n v="15"/>
  </r>
  <r>
    <x v="11"/>
    <x v="0"/>
    <x v="0"/>
    <n v="1129"/>
    <s v="LAURIANO"/>
    <s v="F"/>
    <n v="3"/>
  </r>
  <r>
    <x v="11"/>
    <x v="0"/>
    <x v="0"/>
    <n v="1129"/>
    <s v="LAURIANO"/>
    <s v="M"/>
    <n v="3"/>
  </r>
  <r>
    <x v="11"/>
    <x v="0"/>
    <x v="0"/>
    <n v="1130"/>
    <s v="LEINI"/>
    <s v="F"/>
    <n v="36"/>
  </r>
  <r>
    <x v="11"/>
    <x v="0"/>
    <x v="0"/>
    <n v="1130"/>
    <s v="LEINI"/>
    <s v="M"/>
    <n v="21"/>
  </r>
  <r>
    <x v="11"/>
    <x v="0"/>
    <x v="0"/>
    <n v="1132"/>
    <s v="LESSOLO"/>
    <s v="F"/>
    <n v="2"/>
  </r>
  <r>
    <x v="11"/>
    <x v="0"/>
    <x v="0"/>
    <n v="1132"/>
    <s v="LESSOLO"/>
    <s v="M"/>
    <n v="3"/>
  </r>
  <r>
    <x v="11"/>
    <x v="0"/>
    <x v="0"/>
    <n v="1134"/>
    <s v="LOCANA"/>
    <s v="F"/>
    <n v="2"/>
  </r>
  <r>
    <x v="11"/>
    <x v="0"/>
    <x v="0"/>
    <n v="1134"/>
    <s v="LOCANA"/>
    <s v="M"/>
    <n v="1"/>
  </r>
  <r>
    <x v="11"/>
    <x v="0"/>
    <x v="0"/>
    <n v="1135"/>
    <s v="LOMBARDORE"/>
    <s v="F"/>
    <n v="4"/>
  </r>
  <r>
    <x v="11"/>
    <x v="0"/>
    <x v="0"/>
    <n v="1136"/>
    <s v="LOMBRIASCO"/>
    <s v="F"/>
    <n v="1"/>
  </r>
  <r>
    <x v="11"/>
    <x v="0"/>
    <x v="0"/>
    <n v="1137"/>
    <s v="LORANZE'"/>
    <s v="F"/>
    <n v="2"/>
  </r>
  <r>
    <x v="11"/>
    <x v="0"/>
    <x v="0"/>
    <n v="1137"/>
    <s v="LORANZE'"/>
    <s v="M"/>
    <n v="2"/>
  </r>
  <r>
    <x v="11"/>
    <x v="0"/>
    <x v="0"/>
    <n v="1138"/>
    <s v="LUGNACCO"/>
    <s v="F"/>
    <n v="1"/>
  </r>
  <r>
    <x v="11"/>
    <x v="0"/>
    <x v="0"/>
    <n v="1139"/>
    <s v="LUSERNA SAN GIOVANNI"/>
    <s v="F"/>
    <n v="14"/>
  </r>
  <r>
    <x v="11"/>
    <x v="0"/>
    <x v="0"/>
    <n v="1139"/>
    <s v="LUSERNA SAN GIOVANNI"/>
    <s v="M"/>
    <n v="9"/>
  </r>
  <r>
    <x v="11"/>
    <x v="0"/>
    <x v="0"/>
    <n v="1140"/>
    <s v="LUSERNETTA"/>
    <s v="F"/>
    <n v="1"/>
  </r>
  <r>
    <x v="11"/>
    <x v="0"/>
    <x v="0"/>
    <n v="1140"/>
    <s v="LUSERNETTA"/>
    <s v="M"/>
    <n v="3"/>
  </r>
  <r>
    <x v="11"/>
    <x v="0"/>
    <x v="0"/>
    <n v="1141"/>
    <s v="LUSIGLIE'"/>
    <s v="F"/>
    <n v="1"/>
  </r>
  <r>
    <x v="11"/>
    <x v="0"/>
    <x v="0"/>
    <n v="1141"/>
    <s v="LUSIGLIE'"/>
    <s v="M"/>
    <n v="2"/>
  </r>
  <r>
    <x v="11"/>
    <x v="0"/>
    <x v="0"/>
    <n v="1142"/>
    <s v="MACELLO"/>
    <s v="F"/>
    <n v="4"/>
  </r>
  <r>
    <x v="11"/>
    <x v="0"/>
    <x v="0"/>
    <n v="1143"/>
    <s v="MAGLIONE"/>
    <s v="F"/>
    <n v="1"/>
  </r>
  <r>
    <x v="11"/>
    <x v="0"/>
    <x v="0"/>
    <n v="1143"/>
    <s v="MAGLIONE"/>
    <s v="M"/>
    <n v="1"/>
  </r>
  <r>
    <x v="11"/>
    <x v="0"/>
    <x v="0"/>
    <n v="1144"/>
    <s v="MARENTINO"/>
    <s v="F"/>
    <n v="5"/>
  </r>
  <r>
    <x v="11"/>
    <x v="0"/>
    <x v="0"/>
    <n v="1144"/>
    <s v="MARENTINO"/>
    <s v="M"/>
    <n v="5"/>
  </r>
  <r>
    <x v="11"/>
    <x v="0"/>
    <x v="0"/>
    <n v="1146"/>
    <s v="MATHI"/>
    <s v="F"/>
    <n v="7"/>
  </r>
  <r>
    <x v="11"/>
    <x v="0"/>
    <x v="0"/>
    <n v="1146"/>
    <s v="MATHI"/>
    <s v="M"/>
    <n v="3"/>
  </r>
  <r>
    <x v="11"/>
    <x v="0"/>
    <x v="0"/>
    <n v="1147"/>
    <s v="MATTIE"/>
    <s v="F"/>
    <n v="1"/>
  </r>
  <r>
    <x v="11"/>
    <x v="0"/>
    <x v="0"/>
    <n v="1147"/>
    <s v="MATTIE"/>
    <s v="M"/>
    <n v="1"/>
  </r>
  <r>
    <x v="11"/>
    <x v="0"/>
    <x v="0"/>
    <n v="1148"/>
    <s v="MAZZE'"/>
    <s v="F"/>
    <n v="9"/>
  </r>
  <r>
    <x v="11"/>
    <x v="0"/>
    <x v="0"/>
    <n v="1148"/>
    <s v="MAZZE'"/>
    <s v="M"/>
    <n v="8"/>
  </r>
  <r>
    <x v="11"/>
    <x v="0"/>
    <x v="0"/>
    <n v="1149"/>
    <s v="MEANA DI SUSA"/>
    <s v="F"/>
    <n v="2"/>
  </r>
  <r>
    <x v="11"/>
    <x v="0"/>
    <x v="0"/>
    <n v="1150"/>
    <s v="MERCENASCO"/>
    <s v="F"/>
    <n v="2"/>
  </r>
  <r>
    <x v="11"/>
    <x v="0"/>
    <x v="0"/>
    <n v="1152"/>
    <s v="MEZZENILE"/>
    <s v="F"/>
    <n v="1"/>
  </r>
  <r>
    <x v="11"/>
    <x v="0"/>
    <x v="0"/>
    <n v="1152"/>
    <s v="MEZZENILE"/>
    <s v="M"/>
    <n v="1"/>
  </r>
  <r>
    <x v="11"/>
    <x v="0"/>
    <x v="0"/>
    <n v="1153"/>
    <s v="MOMBELLO DI TORINO"/>
    <s v="F"/>
    <n v="5"/>
  </r>
  <r>
    <x v="11"/>
    <x v="0"/>
    <x v="0"/>
    <n v="1154"/>
    <s v="MOMPANTERO"/>
    <s v="F"/>
    <n v="1"/>
  </r>
  <r>
    <x v="11"/>
    <x v="0"/>
    <x v="0"/>
    <n v="1154"/>
    <s v="MOMPANTERO"/>
    <s v="M"/>
    <n v="2"/>
  </r>
  <r>
    <x v="11"/>
    <x v="0"/>
    <x v="0"/>
    <n v="1155"/>
    <s v="MONASTERO DI LANZO"/>
    <s v="F"/>
    <n v="1"/>
  </r>
  <r>
    <x v="11"/>
    <x v="0"/>
    <x v="0"/>
    <n v="1155"/>
    <s v="MONASTERO DI LANZO"/>
    <s v="M"/>
    <n v="1"/>
  </r>
  <r>
    <x v="11"/>
    <x v="0"/>
    <x v="0"/>
    <n v="1156"/>
    <s v="MONCALIERI"/>
    <s v="F"/>
    <n v="146"/>
  </r>
  <r>
    <x v="11"/>
    <x v="0"/>
    <x v="0"/>
    <n v="1156"/>
    <s v="MONCALIERI"/>
    <s v="M"/>
    <n v="99"/>
  </r>
  <r>
    <x v="11"/>
    <x v="0"/>
    <x v="0"/>
    <n v="1158"/>
    <s v="MONTALDO TORINESE"/>
    <s v="F"/>
    <n v="3"/>
  </r>
  <r>
    <x v="11"/>
    <x v="0"/>
    <x v="0"/>
    <n v="1159"/>
    <s v="MONTALENGHE"/>
    <s v="F"/>
    <n v="3"/>
  </r>
  <r>
    <x v="11"/>
    <x v="0"/>
    <x v="0"/>
    <n v="1159"/>
    <s v="MONTALENGHE"/>
    <s v="M"/>
    <n v="3"/>
  </r>
  <r>
    <x v="11"/>
    <x v="0"/>
    <x v="0"/>
    <n v="1160"/>
    <s v="MONTALTO DORA"/>
    <s v="F"/>
    <n v="7"/>
  </r>
  <r>
    <x v="11"/>
    <x v="0"/>
    <x v="0"/>
    <n v="1160"/>
    <s v="MONTALTO DORA"/>
    <s v="M"/>
    <n v="10"/>
  </r>
  <r>
    <x v="11"/>
    <x v="0"/>
    <x v="0"/>
    <n v="1161"/>
    <s v="MONTANARO"/>
    <s v="F"/>
    <n v="7"/>
  </r>
  <r>
    <x v="11"/>
    <x v="0"/>
    <x v="0"/>
    <n v="1161"/>
    <s v="MONTANARO"/>
    <s v="M"/>
    <n v="6"/>
  </r>
  <r>
    <x v="11"/>
    <x v="0"/>
    <x v="0"/>
    <n v="1163"/>
    <s v="MORIONDO TORINESE"/>
    <s v="F"/>
    <n v="2"/>
  </r>
  <r>
    <x v="11"/>
    <x v="0"/>
    <x v="0"/>
    <n v="1163"/>
    <s v="MORIONDO TORINESE"/>
    <s v="M"/>
    <n v="3"/>
  </r>
  <r>
    <x v="11"/>
    <x v="0"/>
    <x v="0"/>
    <n v="1164"/>
    <s v="NICHELINO"/>
    <s v="F"/>
    <n v="88"/>
  </r>
  <r>
    <x v="11"/>
    <x v="0"/>
    <x v="0"/>
    <n v="1164"/>
    <s v="NICHELINO"/>
    <s v="M"/>
    <n v="62"/>
  </r>
  <r>
    <x v="11"/>
    <x v="0"/>
    <x v="0"/>
    <n v="1166"/>
    <s v="NOLE"/>
    <s v="F"/>
    <n v="23"/>
  </r>
  <r>
    <x v="11"/>
    <x v="0"/>
    <x v="0"/>
    <n v="1166"/>
    <s v="NOLE"/>
    <s v="M"/>
    <n v="10"/>
  </r>
  <r>
    <x v="11"/>
    <x v="0"/>
    <x v="0"/>
    <n v="1167"/>
    <s v="NOMAGLIO"/>
    <s v="F"/>
    <n v="1"/>
  </r>
  <r>
    <x v="11"/>
    <x v="0"/>
    <x v="0"/>
    <n v="1168"/>
    <s v="NONE"/>
    <s v="F"/>
    <n v="11"/>
  </r>
  <r>
    <x v="11"/>
    <x v="0"/>
    <x v="0"/>
    <n v="1168"/>
    <s v="NONE"/>
    <s v="M"/>
    <n v="17"/>
  </r>
  <r>
    <x v="11"/>
    <x v="0"/>
    <x v="0"/>
    <n v="1169"/>
    <s v="NOVALESA"/>
    <s v="F"/>
    <n v="1"/>
  </r>
  <r>
    <x v="11"/>
    <x v="0"/>
    <x v="0"/>
    <n v="1170"/>
    <s v="OGLIANICO"/>
    <s v="F"/>
    <n v="4"/>
  </r>
  <r>
    <x v="11"/>
    <x v="0"/>
    <x v="0"/>
    <n v="1170"/>
    <s v="OGLIANICO"/>
    <s v="M"/>
    <n v="2"/>
  </r>
  <r>
    <x v="11"/>
    <x v="0"/>
    <x v="0"/>
    <n v="1171"/>
    <s v="ORBASSANO"/>
    <s v="F"/>
    <n v="63"/>
  </r>
  <r>
    <x v="11"/>
    <x v="0"/>
    <x v="0"/>
    <n v="1171"/>
    <s v="ORBASSANO"/>
    <s v="M"/>
    <n v="45"/>
  </r>
  <r>
    <x v="11"/>
    <x v="0"/>
    <x v="0"/>
    <n v="1172"/>
    <s v="ORIO CANAVESE"/>
    <s v="F"/>
    <n v="4"/>
  </r>
  <r>
    <x v="11"/>
    <x v="0"/>
    <x v="0"/>
    <n v="1172"/>
    <s v="ORIO CANAVESE"/>
    <s v="M"/>
    <n v="1"/>
  </r>
  <r>
    <x v="11"/>
    <x v="0"/>
    <x v="0"/>
    <n v="1173"/>
    <s v="OSASCO"/>
    <s v="F"/>
    <n v="4"/>
  </r>
  <r>
    <x v="11"/>
    <x v="0"/>
    <x v="0"/>
    <n v="1173"/>
    <s v="OSASCO"/>
    <s v="M"/>
    <n v="4"/>
  </r>
  <r>
    <x v="11"/>
    <x v="0"/>
    <x v="0"/>
    <n v="1174"/>
    <s v="OSASIO"/>
    <s v="F"/>
    <n v="3"/>
  </r>
  <r>
    <x v="11"/>
    <x v="0"/>
    <x v="0"/>
    <n v="1174"/>
    <s v="OSASIO"/>
    <s v="M"/>
    <n v="1"/>
  </r>
  <r>
    <x v="11"/>
    <x v="0"/>
    <x v="0"/>
    <n v="1175"/>
    <s v="OULX"/>
    <s v="F"/>
    <n v="5"/>
  </r>
  <r>
    <x v="11"/>
    <x v="0"/>
    <x v="0"/>
    <n v="1175"/>
    <s v="OULX"/>
    <s v="M"/>
    <n v="4"/>
  </r>
  <r>
    <x v="11"/>
    <x v="0"/>
    <x v="0"/>
    <n v="1176"/>
    <s v="OZEGNA"/>
    <s v="F"/>
    <n v="4"/>
  </r>
  <r>
    <x v="11"/>
    <x v="0"/>
    <x v="0"/>
    <n v="1176"/>
    <s v="OZEGNA"/>
    <s v="M"/>
    <n v="2"/>
  </r>
  <r>
    <x v="11"/>
    <x v="0"/>
    <x v="0"/>
    <n v="1177"/>
    <s v="PALAZZO CANAVESE"/>
    <s v="F"/>
    <n v="3"/>
  </r>
  <r>
    <x v="11"/>
    <x v="0"/>
    <x v="0"/>
    <n v="1178"/>
    <s v="PANCALIERI"/>
    <s v="F"/>
    <n v="4"/>
  </r>
  <r>
    <x v="11"/>
    <x v="0"/>
    <x v="0"/>
    <n v="1178"/>
    <s v="PANCALIERI"/>
    <s v="M"/>
    <n v="3"/>
  </r>
  <r>
    <x v="11"/>
    <x v="0"/>
    <x v="0"/>
    <n v="1179"/>
    <s v="PARELLA"/>
    <s v="F"/>
    <n v="1"/>
  </r>
  <r>
    <x v="11"/>
    <x v="0"/>
    <x v="0"/>
    <n v="1179"/>
    <s v="PARELLA"/>
    <s v="M"/>
    <n v="2"/>
  </r>
  <r>
    <x v="11"/>
    <x v="0"/>
    <x v="0"/>
    <n v="1180"/>
    <s v="PAVAROLO"/>
    <s v="F"/>
    <n v="5"/>
  </r>
  <r>
    <x v="11"/>
    <x v="0"/>
    <x v="0"/>
    <n v="1181"/>
    <s v="PAVONE CANAVESE"/>
    <s v="F"/>
    <n v="7"/>
  </r>
  <r>
    <x v="11"/>
    <x v="0"/>
    <x v="0"/>
    <n v="1181"/>
    <s v="PAVONE CANAVESE"/>
    <s v="M"/>
    <n v="5"/>
  </r>
  <r>
    <x v="11"/>
    <x v="0"/>
    <x v="0"/>
    <n v="1183"/>
    <s v="PECETTO TORINESE"/>
    <s v="F"/>
    <n v="14"/>
  </r>
  <r>
    <x v="11"/>
    <x v="0"/>
    <x v="0"/>
    <n v="1183"/>
    <s v="PECETTO TORINESE"/>
    <s v="M"/>
    <n v="16"/>
  </r>
  <r>
    <x v="11"/>
    <x v="0"/>
    <x v="0"/>
    <n v="1184"/>
    <s v="PEROSA ARGENTINA"/>
    <s v="F"/>
    <n v="17"/>
  </r>
  <r>
    <x v="11"/>
    <x v="0"/>
    <x v="0"/>
    <n v="1184"/>
    <s v="PEROSA ARGENTINA"/>
    <s v="M"/>
    <n v="2"/>
  </r>
  <r>
    <x v="11"/>
    <x v="0"/>
    <x v="0"/>
    <n v="1185"/>
    <s v="PEROSA CANAVESE"/>
    <s v="F"/>
    <n v="1"/>
  </r>
  <r>
    <x v="11"/>
    <x v="0"/>
    <x v="0"/>
    <n v="1185"/>
    <s v="PEROSA CANAVESE"/>
    <s v="M"/>
    <n v="3"/>
  </r>
  <r>
    <x v="11"/>
    <x v="0"/>
    <x v="0"/>
    <n v="1186"/>
    <s v="PERRERO"/>
    <s v="M"/>
    <n v="1"/>
  </r>
  <r>
    <x v="11"/>
    <x v="0"/>
    <x v="0"/>
    <n v="1187"/>
    <s v="PERTUSIO"/>
    <s v="F"/>
    <n v="2"/>
  </r>
  <r>
    <x v="11"/>
    <x v="0"/>
    <x v="0"/>
    <n v="1188"/>
    <s v="PESSINETTO"/>
    <s v="F"/>
    <n v="1"/>
  </r>
  <r>
    <x v="11"/>
    <x v="0"/>
    <x v="0"/>
    <n v="1189"/>
    <s v="PIANEZZA"/>
    <s v="F"/>
    <n v="36"/>
  </r>
  <r>
    <x v="11"/>
    <x v="0"/>
    <x v="0"/>
    <n v="1189"/>
    <s v="PIANEZZA"/>
    <s v="M"/>
    <n v="29"/>
  </r>
  <r>
    <x v="11"/>
    <x v="0"/>
    <x v="0"/>
    <n v="1190"/>
    <s v="PINASCA"/>
    <s v="F"/>
    <n v="4"/>
  </r>
  <r>
    <x v="11"/>
    <x v="0"/>
    <x v="0"/>
    <n v="1190"/>
    <s v="PINASCA"/>
    <s v="M"/>
    <n v="7"/>
  </r>
  <r>
    <x v="11"/>
    <x v="0"/>
    <x v="0"/>
    <n v="1191"/>
    <s v="PINEROLO"/>
    <s v="F"/>
    <n v="95"/>
  </r>
  <r>
    <x v="11"/>
    <x v="0"/>
    <x v="0"/>
    <n v="1191"/>
    <s v="PINEROLO"/>
    <s v="M"/>
    <n v="62"/>
  </r>
  <r>
    <x v="11"/>
    <x v="0"/>
    <x v="0"/>
    <n v="1192"/>
    <s v="PINO TORINESE"/>
    <s v="F"/>
    <n v="32"/>
  </r>
  <r>
    <x v="11"/>
    <x v="0"/>
    <x v="0"/>
    <n v="1192"/>
    <s v="PINO TORINESE"/>
    <s v="M"/>
    <n v="29"/>
  </r>
  <r>
    <x v="11"/>
    <x v="0"/>
    <x v="0"/>
    <n v="1193"/>
    <s v="PIOBESI TORINESE"/>
    <s v="F"/>
    <n v="4"/>
  </r>
  <r>
    <x v="11"/>
    <x v="0"/>
    <x v="0"/>
    <n v="1193"/>
    <s v="PIOBESI TORINESE"/>
    <s v="M"/>
    <n v="4"/>
  </r>
  <r>
    <x v="11"/>
    <x v="0"/>
    <x v="0"/>
    <n v="1194"/>
    <s v="PIOSSASCO"/>
    <s v="F"/>
    <n v="36"/>
  </r>
  <r>
    <x v="11"/>
    <x v="0"/>
    <x v="0"/>
    <n v="1194"/>
    <s v="PIOSSASCO"/>
    <s v="M"/>
    <n v="27"/>
  </r>
  <r>
    <x v="11"/>
    <x v="0"/>
    <x v="0"/>
    <n v="1195"/>
    <s v="PISCINA"/>
    <s v="F"/>
    <n v="12"/>
  </r>
  <r>
    <x v="11"/>
    <x v="0"/>
    <x v="0"/>
    <n v="1195"/>
    <s v="PISCINA"/>
    <s v="M"/>
    <n v="5"/>
  </r>
  <r>
    <x v="11"/>
    <x v="0"/>
    <x v="0"/>
    <n v="1196"/>
    <s v="PIVERONE"/>
    <s v="F"/>
    <n v="3"/>
  </r>
  <r>
    <x v="11"/>
    <x v="0"/>
    <x v="0"/>
    <n v="1196"/>
    <s v="PIVERONE"/>
    <s v="M"/>
    <n v="8"/>
  </r>
  <r>
    <x v="11"/>
    <x v="0"/>
    <x v="0"/>
    <n v="1197"/>
    <s v="POIRINO"/>
    <s v="F"/>
    <n v="27"/>
  </r>
  <r>
    <x v="11"/>
    <x v="0"/>
    <x v="0"/>
    <n v="1197"/>
    <s v="POIRINO"/>
    <s v="M"/>
    <n v="19"/>
  </r>
  <r>
    <x v="11"/>
    <x v="0"/>
    <x v="0"/>
    <n v="1198"/>
    <s v="POMARETTO"/>
    <s v="F"/>
    <n v="3"/>
  </r>
  <r>
    <x v="11"/>
    <x v="0"/>
    <x v="0"/>
    <n v="1198"/>
    <s v="POMARETTO"/>
    <s v="M"/>
    <n v="3"/>
  </r>
  <r>
    <x v="11"/>
    <x v="0"/>
    <x v="0"/>
    <n v="1199"/>
    <s v="PONT-CANAVESE"/>
    <s v="F"/>
    <n v="4"/>
  </r>
  <r>
    <x v="11"/>
    <x v="0"/>
    <x v="0"/>
    <n v="1199"/>
    <s v="PONT-CANAVESE"/>
    <s v="M"/>
    <n v="6"/>
  </r>
  <r>
    <x v="11"/>
    <x v="0"/>
    <x v="0"/>
    <n v="1200"/>
    <s v="PORTE"/>
    <s v="F"/>
    <n v="1"/>
  </r>
  <r>
    <x v="11"/>
    <x v="0"/>
    <x v="0"/>
    <n v="1201"/>
    <s v="PRAGELATO"/>
    <s v="F"/>
    <n v="1"/>
  </r>
  <r>
    <x v="11"/>
    <x v="0"/>
    <x v="0"/>
    <n v="1203"/>
    <s v="PRALORMO"/>
    <s v="F"/>
    <n v="8"/>
  </r>
  <r>
    <x v="11"/>
    <x v="0"/>
    <x v="0"/>
    <n v="1203"/>
    <s v="PRALORMO"/>
    <s v="M"/>
    <n v="4"/>
  </r>
  <r>
    <x v="11"/>
    <x v="0"/>
    <x v="0"/>
    <n v="1204"/>
    <s v="PRAMOLLO"/>
    <s v="F"/>
    <n v="1"/>
  </r>
  <r>
    <x v="11"/>
    <x v="0"/>
    <x v="0"/>
    <n v="1205"/>
    <s v="PRAROSTINO"/>
    <s v="F"/>
    <n v="2"/>
  </r>
  <r>
    <x v="11"/>
    <x v="0"/>
    <x v="0"/>
    <n v="1205"/>
    <s v="PRAROSTINO"/>
    <s v="M"/>
    <n v="2"/>
  </r>
  <r>
    <x v="11"/>
    <x v="0"/>
    <x v="0"/>
    <n v="1206"/>
    <s v="PRASCORSANO"/>
    <s v="F"/>
    <n v="1"/>
  </r>
  <r>
    <x v="11"/>
    <x v="0"/>
    <x v="0"/>
    <n v="1206"/>
    <s v="PRASCORSANO"/>
    <s v="M"/>
    <n v="2"/>
  </r>
  <r>
    <x v="11"/>
    <x v="0"/>
    <x v="0"/>
    <n v="1207"/>
    <s v="PRATIGLIONE"/>
    <s v="F"/>
    <n v="2"/>
  </r>
  <r>
    <x v="11"/>
    <x v="0"/>
    <x v="0"/>
    <n v="1207"/>
    <s v="PRATIGLIONE"/>
    <s v="M"/>
    <n v="1"/>
  </r>
  <r>
    <x v="11"/>
    <x v="0"/>
    <x v="0"/>
    <n v="1208"/>
    <s v="QUAGLIUZZO"/>
    <s v="F"/>
    <n v="1"/>
  </r>
  <r>
    <x v="11"/>
    <x v="0"/>
    <x v="0"/>
    <n v="1209"/>
    <s v="QUASSOLO"/>
    <s v="F"/>
    <n v="1"/>
  </r>
  <r>
    <x v="11"/>
    <x v="0"/>
    <x v="0"/>
    <n v="1209"/>
    <s v="QUASSOLO"/>
    <s v="M"/>
    <n v="1"/>
  </r>
  <r>
    <x v="11"/>
    <x v="0"/>
    <x v="0"/>
    <n v="1210"/>
    <s v="QUINCINETTO"/>
    <s v="F"/>
    <n v="4"/>
  </r>
  <r>
    <x v="11"/>
    <x v="0"/>
    <x v="0"/>
    <n v="1211"/>
    <s v="REANO"/>
    <s v="F"/>
    <n v="2"/>
  </r>
  <r>
    <x v="11"/>
    <x v="0"/>
    <x v="0"/>
    <n v="1211"/>
    <s v="REANO"/>
    <s v="M"/>
    <n v="3"/>
  </r>
  <r>
    <x v="11"/>
    <x v="0"/>
    <x v="0"/>
    <n v="1215"/>
    <s v="RIVA PRESSO CHIERI"/>
    <s v="F"/>
    <n v="12"/>
  </r>
  <r>
    <x v="11"/>
    <x v="0"/>
    <x v="0"/>
    <n v="1215"/>
    <s v="RIVA PRESSO CHIERI"/>
    <s v="M"/>
    <n v="6"/>
  </r>
  <r>
    <x v="11"/>
    <x v="0"/>
    <x v="0"/>
    <n v="1213"/>
    <s v="RIVALBA"/>
    <s v="F"/>
    <n v="3"/>
  </r>
  <r>
    <x v="11"/>
    <x v="0"/>
    <x v="0"/>
    <n v="1213"/>
    <s v="RIVALBA"/>
    <s v="M"/>
    <n v="1"/>
  </r>
  <r>
    <x v="11"/>
    <x v="0"/>
    <x v="0"/>
    <n v="1214"/>
    <s v="RIVALTA DI TORINO"/>
    <s v="F"/>
    <n v="50"/>
  </r>
  <r>
    <x v="11"/>
    <x v="0"/>
    <x v="0"/>
    <n v="1214"/>
    <s v="RIVALTA DI TORINO"/>
    <s v="M"/>
    <n v="41"/>
  </r>
  <r>
    <x v="11"/>
    <x v="0"/>
    <x v="0"/>
    <n v="1216"/>
    <s v="RIVARA"/>
    <s v="F"/>
    <n v="6"/>
  </r>
  <r>
    <x v="11"/>
    <x v="0"/>
    <x v="0"/>
    <n v="1216"/>
    <s v="RIVARA"/>
    <s v="M"/>
    <n v="3"/>
  </r>
  <r>
    <x v="11"/>
    <x v="0"/>
    <x v="0"/>
    <n v="1217"/>
    <s v="RIVAROLO CANAVESE"/>
    <s v="F"/>
    <n v="33"/>
  </r>
  <r>
    <x v="11"/>
    <x v="0"/>
    <x v="0"/>
    <n v="1217"/>
    <s v="RIVAROLO CANAVESE"/>
    <s v="M"/>
    <n v="19"/>
  </r>
  <r>
    <x v="11"/>
    <x v="0"/>
    <x v="0"/>
    <n v="1218"/>
    <s v="RIVAROSSA"/>
    <s v="F"/>
    <n v="3"/>
  </r>
  <r>
    <x v="11"/>
    <x v="0"/>
    <x v="0"/>
    <n v="1218"/>
    <s v="RIVAROSSA"/>
    <s v="M"/>
    <n v="1"/>
  </r>
  <r>
    <x v="11"/>
    <x v="0"/>
    <x v="0"/>
    <n v="1219"/>
    <s v="RIVOLI"/>
    <s v="F"/>
    <n v="155"/>
  </r>
  <r>
    <x v="11"/>
    <x v="0"/>
    <x v="0"/>
    <n v="1219"/>
    <s v="RIVOLI"/>
    <s v="M"/>
    <n v="109"/>
  </r>
  <r>
    <x v="11"/>
    <x v="0"/>
    <x v="0"/>
    <n v="1220"/>
    <s v="ROBASSOMERO"/>
    <s v="F"/>
    <n v="14"/>
  </r>
  <r>
    <x v="11"/>
    <x v="0"/>
    <x v="0"/>
    <n v="1220"/>
    <s v="ROBASSOMERO"/>
    <s v="M"/>
    <n v="3"/>
  </r>
  <r>
    <x v="11"/>
    <x v="0"/>
    <x v="0"/>
    <n v="1221"/>
    <s v="ROCCA CANAVESE"/>
    <s v="F"/>
    <n v="1"/>
  </r>
  <r>
    <x v="11"/>
    <x v="0"/>
    <x v="0"/>
    <n v="1221"/>
    <s v="ROCCA CANAVESE"/>
    <s v="M"/>
    <n v="1"/>
  </r>
  <r>
    <x v="11"/>
    <x v="0"/>
    <x v="0"/>
    <n v="1222"/>
    <s v="ROLETTO"/>
    <s v="F"/>
    <n v="2"/>
  </r>
  <r>
    <x v="11"/>
    <x v="0"/>
    <x v="0"/>
    <n v="1222"/>
    <s v="ROLETTO"/>
    <s v="M"/>
    <n v="5"/>
  </r>
  <r>
    <x v="11"/>
    <x v="0"/>
    <x v="0"/>
    <n v="1223"/>
    <s v="ROMANO CANAVESE"/>
    <s v="F"/>
    <n v="7"/>
  </r>
  <r>
    <x v="11"/>
    <x v="0"/>
    <x v="0"/>
    <n v="1223"/>
    <s v="ROMANO CANAVESE"/>
    <s v="M"/>
    <n v="4"/>
  </r>
  <r>
    <x v="11"/>
    <x v="0"/>
    <x v="0"/>
    <n v="1224"/>
    <s v="RONCO CANAVESE"/>
    <s v="F"/>
    <n v="1"/>
  </r>
  <r>
    <x v="11"/>
    <x v="0"/>
    <x v="0"/>
    <n v="1225"/>
    <s v="RONDISSONE"/>
    <s v="F"/>
    <n v="4"/>
  </r>
  <r>
    <x v="11"/>
    <x v="0"/>
    <x v="0"/>
    <n v="1228"/>
    <s v="ROSTA"/>
    <s v="F"/>
    <n v="14"/>
  </r>
  <r>
    <x v="11"/>
    <x v="0"/>
    <x v="0"/>
    <n v="1228"/>
    <s v="ROSTA"/>
    <s v="M"/>
    <n v="15"/>
  </r>
  <r>
    <x v="11"/>
    <x v="0"/>
    <x v="0"/>
    <n v="1227"/>
    <s v="ROURE"/>
    <s v="F"/>
    <n v="1"/>
  </r>
  <r>
    <x v="11"/>
    <x v="0"/>
    <x v="0"/>
    <n v="1227"/>
    <s v="ROURE"/>
    <s v="M"/>
    <n v="1"/>
  </r>
  <r>
    <x v="11"/>
    <x v="0"/>
    <x v="0"/>
    <n v="1229"/>
    <s v="RUBIANA"/>
    <s v="F"/>
    <n v="5"/>
  </r>
  <r>
    <x v="11"/>
    <x v="0"/>
    <x v="0"/>
    <n v="1229"/>
    <s v="RUBIANA"/>
    <s v="M"/>
    <n v="2"/>
  </r>
  <r>
    <x v="11"/>
    <x v="0"/>
    <x v="0"/>
    <n v="1230"/>
    <s v="RUEGLIO"/>
    <s v="F"/>
    <n v="1"/>
  </r>
  <r>
    <x v="11"/>
    <x v="0"/>
    <x v="0"/>
    <n v="1230"/>
    <s v="RUEGLIO"/>
    <s v="M"/>
    <n v="2"/>
  </r>
  <r>
    <x v="11"/>
    <x v="0"/>
    <x v="0"/>
    <n v="1231"/>
    <s v="SALASSA"/>
    <s v="F"/>
    <n v="4"/>
  </r>
  <r>
    <x v="11"/>
    <x v="0"/>
    <x v="0"/>
    <n v="1231"/>
    <s v="SALASSA"/>
    <s v="M"/>
    <n v="4"/>
  </r>
  <r>
    <x v="11"/>
    <x v="0"/>
    <x v="0"/>
    <n v="1232"/>
    <s v="SALBERTRAND"/>
    <s v="M"/>
    <n v="1"/>
  </r>
  <r>
    <x v="11"/>
    <x v="0"/>
    <x v="0"/>
    <n v="1233"/>
    <s v="SALERANO CANAVESE"/>
    <s v="F"/>
    <n v="1"/>
  </r>
  <r>
    <x v="11"/>
    <x v="0"/>
    <x v="0"/>
    <n v="1235"/>
    <s v="SAMONE"/>
    <s v="F"/>
    <n v="3"/>
  </r>
  <r>
    <x v="11"/>
    <x v="0"/>
    <x v="0"/>
    <n v="1235"/>
    <s v="SAMONE"/>
    <s v="M"/>
    <n v="4"/>
  </r>
  <r>
    <x v="11"/>
    <x v="0"/>
    <x v="0"/>
    <n v="1236"/>
    <s v="SAN BENIGNO CANAVESE"/>
    <s v="F"/>
    <n v="15"/>
  </r>
  <r>
    <x v="11"/>
    <x v="0"/>
    <x v="0"/>
    <n v="1236"/>
    <s v="SAN BENIGNO CANAVESE"/>
    <s v="M"/>
    <n v="6"/>
  </r>
  <r>
    <x v="11"/>
    <x v="0"/>
    <x v="0"/>
    <n v="1237"/>
    <s v="SAN CARLO CANAVESE"/>
    <s v="F"/>
    <n v="8"/>
  </r>
  <r>
    <x v="11"/>
    <x v="0"/>
    <x v="0"/>
    <n v="1237"/>
    <s v="SAN CARLO CANAVESE"/>
    <s v="M"/>
    <n v="6"/>
  </r>
  <r>
    <x v="11"/>
    <x v="0"/>
    <x v="0"/>
    <n v="1238"/>
    <s v="SAN COLOMBANO BELMONTE"/>
    <s v="F"/>
    <n v="1"/>
  </r>
  <r>
    <x v="11"/>
    <x v="0"/>
    <x v="0"/>
    <n v="1238"/>
    <s v="SAN COLOMBANO BELMONTE"/>
    <s v="M"/>
    <n v="1"/>
  </r>
  <r>
    <x v="11"/>
    <x v="0"/>
    <x v="0"/>
    <n v="1239"/>
    <s v="SAN DIDERO"/>
    <s v="F"/>
    <n v="3"/>
  </r>
  <r>
    <x v="11"/>
    <x v="0"/>
    <x v="0"/>
    <n v="1239"/>
    <s v="SAN DIDERO"/>
    <s v="M"/>
    <n v="1"/>
  </r>
  <r>
    <x v="11"/>
    <x v="0"/>
    <x v="0"/>
    <n v="1240"/>
    <s v="SAN FRANCESCO AL CAMPO"/>
    <s v="F"/>
    <n v="16"/>
  </r>
  <r>
    <x v="11"/>
    <x v="0"/>
    <x v="0"/>
    <n v="1240"/>
    <s v="SAN FRANCESCO AL CAMPO"/>
    <s v="M"/>
    <n v="7"/>
  </r>
  <r>
    <x v="11"/>
    <x v="0"/>
    <x v="0"/>
    <n v="1242"/>
    <s v="SAN GERMANO CHISONE"/>
    <s v="F"/>
    <n v="2"/>
  </r>
  <r>
    <x v="11"/>
    <x v="0"/>
    <x v="0"/>
    <n v="1242"/>
    <s v="SAN GERMANO CHISONE"/>
    <s v="M"/>
    <n v="1"/>
  </r>
  <r>
    <x v="11"/>
    <x v="0"/>
    <x v="0"/>
    <n v="1243"/>
    <s v="SAN GILLIO"/>
    <s v="F"/>
    <n v="10"/>
  </r>
  <r>
    <x v="11"/>
    <x v="0"/>
    <x v="0"/>
    <n v="1243"/>
    <s v="SAN GILLIO"/>
    <s v="M"/>
    <n v="5"/>
  </r>
  <r>
    <x v="11"/>
    <x v="0"/>
    <x v="0"/>
    <n v="1244"/>
    <s v="SAN GIORGIO CANAVESE"/>
    <s v="F"/>
    <n v="8"/>
  </r>
  <r>
    <x v="11"/>
    <x v="0"/>
    <x v="0"/>
    <n v="1244"/>
    <s v="SAN GIORGIO CANAVESE"/>
    <s v="M"/>
    <n v="5"/>
  </r>
  <r>
    <x v="11"/>
    <x v="0"/>
    <x v="0"/>
    <n v="1246"/>
    <s v="SAN GIUSTO CANAVESE"/>
    <s v="F"/>
    <n v="4"/>
  </r>
  <r>
    <x v="11"/>
    <x v="0"/>
    <x v="0"/>
    <n v="1247"/>
    <s v="SAN MARTINO CANAVESE"/>
    <s v="F"/>
    <n v="2"/>
  </r>
  <r>
    <x v="11"/>
    <x v="0"/>
    <x v="0"/>
    <n v="1248"/>
    <s v="SAN MAURIZIO CANAVESE"/>
    <s v="F"/>
    <n v="22"/>
  </r>
  <r>
    <x v="11"/>
    <x v="0"/>
    <x v="0"/>
    <n v="1248"/>
    <s v="SAN MAURIZIO CANAVESE"/>
    <s v="M"/>
    <n v="10"/>
  </r>
  <r>
    <x v="11"/>
    <x v="0"/>
    <x v="0"/>
    <n v="1249"/>
    <s v="SAN MAURO TORINESE"/>
    <s v="F"/>
    <n v="70"/>
  </r>
  <r>
    <x v="11"/>
    <x v="0"/>
    <x v="0"/>
    <n v="1249"/>
    <s v="SAN MAURO TORINESE"/>
    <s v="M"/>
    <n v="58"/>
  </r>
  <r>
    <x v="11"/>
    <x v="0"/>
    <x v="0"/>
    <n v="1250"/>
    <s v="SAN PIETRO VAL LEMINA"/>
    <s v="F"/>
    <n v="1"/>
  </r>
  <r>
    <x v="11"/>
    <x v="0"/>
    <x v="0"/>
    <n v="1250"/>
    <s v="SAN PIETRO VAL LEMINA"/>
    <s v="M"/>
    <n v="5"/>
  </r>
  <r>
    <x v="11"/>
    <x v="0"/>
    <x v="0"/>
    <n v="1252"/>
    <s v="SAN RAFFAELE CIMENA"/>
    <s v="F"/>
    <n v="6"/>
  </r>
  <r>
    <x v="11"/>
    <x v="0"/>
    <x v="0"/>
    <n v="1252"/>
    <s v="SAN RAFFAELE CIMENA"/>
    <s v="M"/>
    <n v="3"/>
  </r>
  <r>
    <x v="11"/>
    <x v="0"/>
    <x v="0"/>
    <n v="1253"/>
    <s v="SAN SEBASTIANO DA PO"/>
    <s v="F"/>
    <n v="5"/>
  </r>
  <r>
    <x v="11"/>
    <x v="0"/>
    <x v="0"/>
    <n v="1253"/>
    <s v="SAN SEBASTIANO DA PO"/>
    <s v="M"/>
    <n v="2"/>
  </r>
  <r>
    <x v="11"/>
    <x v="0"/>
    <x v="0"/>
    <n v="1254"/>
    <s v="SAN SECONDO DI PINEROLO"/>
    <s v="F"/>
    <n v="7"/>
  </r>
  <r>
    <x v="11"/>
    <x v="0"/>
    <x v="0"/>
    <n v="1254"/>
    <s v="SAN SECONDO DI PINEROLO"/>
    <s v="M"/>
    <n v="5"/>
  </r>
  <r>
    <x v="11"/>
    <x v="0"/>
    <x v="0"/>
    <n v="1241"/>
    <s v="SANGANO"/>
    <s v="F"/>
    <n v="15"/>
  </r>
  <r>
    <x v="11"/>
    <x v="0"/>
    <x v="0"/>
    <n v="1241"/>
    <s v="SANGANO"/>
    <s v="M"/>
    <n v="4"/>
  </r>
  <r>
    <x v="11"/>
    <x v="0"/>
    <x v="0"/>
    <n v="1255"/>
    <s v="SANT'AMBROGIO DI TORINO"/>
    <s v="F"/>
    <n v="12"/>
  </r>
  <r>
    <x v="11"/>
    <x v="0"/>
    <x v="0"/>
    <n v="1255"/>
    <s v="SANT'AMBROGIO DI TORINO"/>
    <s v="M"/>
    <n v="5"/>
  </r>
  <r>
    <x v="11"/>
    <x v="0"/>
    <x v="0"/>
    <n v="1256"/>
    <s v="SANT'ANTONINO DI SUSA"/>
    <s v="F"/>
    <n v="5"/>
  </r>
  <r>
    <x v="11"/>
    <x v="0"/>
    <x v="0"/>
    <n v="1256"/>
    <s v="SANT'ANTONINO DI SUSA"/>
    <s v="M"/>
    <n v="8"/>
  </r>
  <r>
    <x v="11"/>
    <x v="0"/>
    <x v="0"/>
    <n v="1257"/>
    <s v="SANTENA"/>
    <s v="F"/>
    <n v="22"/>
  </r>
  <r>
    <x v="11"/>
    <x v="0"/>
    <x v="0"/>
    <n v="1257"/>
    <s v="SANTENA"/>
    <s v="M"/>
    <n v="19"/>
  </r>
  <r>
    <x v="11"/>
    <x v="0"/>
    <x v="0"/>
    <n v="1258"/>
    <s v="SAUZE DI CESANA"/>
    <s v="F"/>
    <n v="2"/>
  </r>
  <r>
    <x v="11"/>
    <x v="0"/>
    <x v="0"/>
    <n v="1259"/>
    <s v="SAUZE D'OULX"/>
    <s v="F"/>
    <n v="5"/>
  </r>
  <r>
    <x v="11"/>
    <x v="0"/>
    <x v="0"/>
    <n v="1259"/>
    <s v="SAUZE D'OULX"/>
    <s v="M"/>
    <n v="4"/>
  </r>
  <r>
    <x v="11"/>
    <x v="0"/>
    <x v="0"/>
    <n v="1260"/>
    <s v="SCALENGHE"/>
    <s v="F"/>
    <n v="5"/>
  </r>
  <r>
    <x v="11"/>
    <x v="0"/>
    <x v="0"/>
    <n v="1260"/>
    <s v="SCALENGHE"/>
    <s v="M"/>
    <n v="2"/>
  </r>
  <r>
    <x v="11"/>
    <x v="0"/>
    <x v="0"/>
    <n v="1261"/>
    <s v="SCARMAGNO"/>
    <s v="F"/>
    <n v="3"/>
  </r>
  <r>
    <x v="11"/>
    <x v="0"/>
    <x v="0"/>
    <n v="1261"/>
    <s v="SCARMAGNO"/>
    <s v="M"/>
    <n v="1"/>
  </r>
  <r>
    <x v="11"/>
    <x v="0"/>
    <x v="0"/>
    <n v="1262"/>
    <s v="SCIOLZE"/>
    <s v="F"/>
    <n v="3"/>
  </r>
  <r>
    <x v="11"/>
    <x v="0"/>
    <x v="0"/>
    <n v="1262"/>
    <s v="SCIOLZE"/>
    <s v="M"/>
    <n v="3"/>
  </r>
  <r>
    <x v="11"/>
    <x v="0"/>
    <x v="0"/>
    <n v="1263"/>
    <s v="SESTRIERE"/>
    <s v="F"/>
    <n v="3"/>
  </r>
  <r>
    <x v="11"/>
    <x v="0"/>
    <x v="0"/>
    <n v="1263"/>
    <s v="SESTRIERE"/>
    <s v="M"/>
    <n v="1"/>
  </r>
  <r>
    <x v="11"/>
    <x v="0"/>
    <x v="0"/>
    <n v="1264"/>
    <s v="SETTIMO ROTTARO"/>
    <s v="F"/>
    <n v="1"/>
  </r>
  <r>
    <x v="11"/>
    <x v="0"/>
    <x v="0"/>
    <n v="1264"/>
    <s v="SETTIMO ROTTARO"/>
    <s v="M"/>
    <n v="1"/>
  </r>
  <r>
    <x v="11"/>
    <x v="0"/>
    <x v="0"/>
    <n v="1265"/>
    <s v="SETTIMO TORINESE"/>
    <s v="F"/>
    <n v="97"/>
  </r>
  <r>
    <x v="11"/>
    <x v="0"/>
    <x v="0"/>
    <n v="1265"/>
    <s v="SETTIMO TORINESE"/>
    <s v="M"/>
    <n v="56"/>
  </r>
  <r>
    <x v="11"/>
    <x v="0"/>
    <x v="0"/>
    <n v="1266"/>
    <s v="SETTIMO VITTONE"/>
    <s v="F"/>
    <n v="2"/>
  </r>
  <r>
    <x v="11"/>
    <x v="0"/>
    <x v="0"/>
    <n v="1266"/>
    <s v="SETTIMO VITTONE"/>
    <s v="M"/>
    <n v="3"/>
  </r>
  <r>
    <x v="11"/>
    <x v="0"/>
    <x v="0"/>
    <n v="1267"/>
    <s v="SPARONE"/>
    <s v="F"/>
    <n v="3"/>
  </r>
  <r>
    <x v="11"/>
    <x v="0"/>
    <x v="0"/>
    <n v="1269"/>
    <s v="STRAMBINO"/>
    <s v="F"/>
    <n v="13"/>
  </r>
  <r>
    <x v="11"/>
    <x v="0"/>
    <x v="0"/>
    <n v="1269"/>
    <s v="STRAMBINO"/>
    <s v="M"/>
    <n v="13"/>
  </r>
  <r>
    <x v="11"/>
    <x v="0"/>
    <x v="0"/>
    <n v="1270"/>
    <s v="SUSA"/>
    <s v="F"/>
    <n v="7"/>
  </r>
  <r>
    <x v="11"/>
    <x v="0"/>
    <x v="0"/>
    <n v="1270"/>
    <s v="SUSA"/>
    <s v="M"/>
    <n v="7"/>
  </r>
  <r>
    <x v="11"/>
    <x v="0"/>
    <x v="0"/>
    <n v="1271"/>
    <s v="TAVAGNASCO"/>
    <s v="F"/>
    <n v="2"/>
  </r>
  <r>
    <x v="11"/>
    <x v="0"/>
    <x v="0"/>
    <n v="1271"/>
    <s v="TAVAGNASCO"/>
    <s v="M"/>
    <n v="1"/>
  </r>
  <r>
    <x v="11"/>
    <x v="0"/>
    <x v="0"/>
    <n v="1272"/>
    <s v="TORINO"/>
    <s v="F"/>
    <n v="2328"/>
  </r>
  <r>
    <x v="11"/>
    <x v="0"/>
    <x v="0"/>
    <n v="1272"/>
    <s v="TORINO"/>
    <s v="M"/>
    <n v="1889"/>
  </r>
  <r>
    <x v="11"/>
    <x v="0"/>
    <x v="0"/>
    <n v="1273"/>
    <s v="TORRAZZA PIEMONTE"/>
    <s v="F"/>
    <n v="10"/>
  </r>
  <r>
    <x v="11"/>
    <x v="0"/>
    <x v="0"/>
    <n v="1273"/>
    <s v="TORRAZZA PIEMONTE"/>
    <s v="M"/>
    <n v="6"/>
  </r>
  <r>
    <x v="11"/>
    <x v="0"/>
    <x v="0"/>
    <n v="1274"/>
    <s v="TORRE CANAVESE"/>
    <s v="F"/>
    <n v="1"/>
  </r>
  <r>
    <x v="11"/>
    <x v="0"/>
    <x v="0"/>
    <n v="1274"/>
    <s v="TORRE CANAVESE"/>
    <s v="M"/>
    <n v="1"/>
  </r>
  <r>
    <x v="11"/>
    <x v="0"/>
    <x v="0"/>
    <n v="1275"/>
    <s v="TORRE PELLICE"/>
    <s v="F"/>
    <n v="10"/>
  </r>
  <r>
    <x v="11"/>
    <x v="0"/>
    <x v="0"/>
    <n v="1275"/>
    <s v="TORRE PELLICE"/>
    <s v="M"/>
    <n v="16"/>
  </r>
  <r>
    <x v="11"/>
    <x v="0"/>
    <x v="0"/>
    <n v="1276"/>
    <s v="TRANA"/>
    <s v="F"/>
    <n v="5"/>
  </r>
  <r>
    <x v="11"/>
    <x v="0"/>
    <x v="0"/>
    <n v="1276"/>
    <s v="TRANA"/>
    <s v="M"/>
    <n v="3"/>
  </r>
  <r>
    <x v="11"/>
    <x v="0"/>
    <x v="0"/>
    <n v="1277"/>
    <s v="TRAUSELLA"/>
    <s v="M"/>
    <n v="1"/>
  </r>
  <r>
    <x v="11"/>
    <x v="0"/>
    <x v="0"/>
    <n v="1278"/>
    <s v="TRAVERSELLA"/>
    <s v="M"/>
    <n v="1"/>
  </r>
  <r>
    <x v="11"/>
    <x v="0"/>
    <x v="0"/>
    <n v="1279"/>
    <s v="TRAVES"/>
    <s v="F"/>
    <n v="1"/>
  </r>
  <r>
    <x v="11"/>
    <x v="0"/>
    <x v="0"/>
    <n v="1280"/>
    <s v="TROFARELLO"/>
    <s v="F"/>
    <n v="35"/>
  </r>
  <r>
    <x v="11"/>
    <x v="0"/>
    <x v="0"/>
    <n v="1280"/>
    <s v="TROFARELLO"/>
    <s v="M"/>
    <n v="32"/>
  </r>
  <r>
    <x v="11"/>
    <x v="0"/>
    <x v="0"/>
    <n v="1281"/>
    <s v="USSEAUX"/>
    <s v="F"/>
    <n v="1"/>
  </r>
  <r>
    <x v="11"/>
    <x v="0"/>
    <x v="0"/>
    <n v="1283"/>
    <s v="VAIE"/>
    <s v="F"/>
    <n v="3"/>
  </r>
  <r>
    <x v="11"/>
    <x v="0"/>
    <x v="0"/>
    <n v="1283"/>
    <s v="VAIE"/>
    <s v="M"/>
    <n v="1"/>
  </r>
  <r>
    <x v="11"/>
    <x v="0"/>
    <x v="0"/>
    <n v="1284"/>
    <s v="VAL DELLA TORRE"/>
    <s v="F"/>
    <n v="11"/>
  </r>
  <r>
    <x v="11"/>
    <x v="0"/>
    <x v="0"/>
    <n v="1284"/>
    <s v="VAL DELLA TORRE"/>
    <s v="M"/>
    <n v="9"/>
  </r>
  <r>
    <x v="11"/>
    <x v="0"/>
    <x v="0"/>
    <n v="1285"/>
    <s v="VALGIOIE"/>
    <s v="M"/>
    <n v="4"/>
  </r>
  <r>
    <x v="11"/>
    <x v="0"/>
    <x v="0"/>
    <n v="1286"/>
    <s v="VALLO TORINESE"/>
    <s v="F"/>
    <n v="1"/>
  </r>
  <r>
    <x v="11"/>
    <x v="0"/>
    <x v="0"/>
    <n v="1286"/>
    <s v="VALLO TORINESE"/>
    <s v="M"/>
    <n v="2"/>
  </r>
  <r>
    <x v="11"/>
    <x v="0"/>
    <x v="0"/>
    <n v="1287"/>
    <s v="VALPERGA"/>
    <s v="F"/>
    <n v="7"/>
  </r>
  <r>
    <x v="11"/>
    <x v="0"/>
    <x v="0"/>
    <n v="1287"/>
    <s v="VALPERGA"/>
    <s v="M"/>
    <n v="8"/>
  </r>
  <r>
    <x v="11"/>
    <x v="0"/>
    <x v="0"/>
    <n v="1289"/>
    <s v="VARISELLA"/>
    <s v="F"/>
    <n v="3"/>
  </r>
  <r>
    <x v="11"/>
    <x v="0"/>
    <x v="0"/>
    <n v="1290"/>
    <s v="VAUDA CANAVESE"/>
    <s v="F"/>
    <n v="3"/>
  </r>
  <r>
    <x v="11"/>
    <x v="0"/>
    <x v="0"/>
    <n v="1290"/>
    <s v="VAUDA CANAVESE"/>
    <s v="M"/>
    <n v="1"/>
  </r>
  <r>
    <x v="11"/>
    <x v="0"/>
    <x v="0"/>
    <n v="1292"/>
    <s v="VENARIA REALE"/>
    <s v="F"/>
    <n v="84"/>
  </r>
  <r>
    <x v="11"/>
    <x v="0"/>
    <x v="0"/>
    <n v="1292"/>
    <s v="VENARIA REALE"/>
    <s v="M"/>
    <n v="65"/>
  </r>
  <r>
    <x v="11"/>
    <x v="0"/>
    <x v="0"/>
    <n v="1291"/>
    <s v="VENAUS"/>
    <s v="F"/>
    <n v="1"/>
  </r>
  <r>
    <x v="11"/>
    <x v="0"/>
    <x v="0"/>
    <n v="1293"/>
    <s v="VEROLENGO"/>
    <s v="F"/>
    <n v="10"/>
  </r>
  <r>
    <x v="11"/>
    <x v="0"/>
    <x v="0"/>
    <n v="1293"/>
    <s v="VEROLENGO"/>
    <s v="M"/>
    <n v="10"/>
  </r>
  <r>
    <x v="11"/>
    <x v="0"/>
    <x v="0"/>
    <n v="1294"/>
    <s v="VERRUA SAVOIA"/>
    <s v="F"/>
    <n v="2"/>
  </r>
  <r>
    <x v="11"/>
    <x v="0"/>
    <x v="0"/>
    <n v="1294"/>
    <s v="VERRUA SAVOIA"/>
    <s v="M"/>
    <n v="2"/>
  </r>
  <r>
    <x v="11"/>
    <x v="0"/>
    <x v="0"/>
    <n v="1295"/>
    <s v="VESTIGNE'"/>
    <s v="M"/>
    <n v="1"/>
  </r>
  <r>
    <x v="11"/>
    <x v="0"/>
    <x v="0"/>
    <n v="1296"/>
    <s v="VIALFRE'"/>
    <s v="F"/>
    <n v="1"/>
  </r>
  <r>
    <x v="11"/>
    <x v="0"/>
    <x v="0"/>
    <n v="1297"/>
    <s v="VICO CANAVESE"/>
    <s v="F"/>
    <n v="1"/>
  </r>
  <r>
    <x v="11"/>
    <x v="0"/>
    <x v="0"/>
    <n v="1297"/>
    <s v="VICO CANAVESE"/>
    <s v="M"/>
    <n v="1"/>
  </r>
  <r>
    <x v="11"/>
    <x v="0"/>
    <x v="0"/>
    <n v="1299"/>
    <s v="VIGONE"/>
    <s v="F"/>
    <n v="11"/>
  </r>
  <r>
    <x v="11"/>
    <x v="0"/>
    <x v="0"/>
    <n v="1299"/>
    <s v="VIGONE"/>
    <s v="M"/>
    <n v="7"/>
  </r>
  <r>
    <x v="11"/>
    <x v="0"/>
    <x v="0"/>
    <n v="1300"/>
    <s v="VILLAFRANCA PIEMONTE"/>
    <s v="F"/>
    <n v="12"/>
  </r>
  <r>
    <x v="11"/>
    <x v="0"/>
    <x v="0"/>
    <n v="1300"/>
    <s v="VILLAFRANCA PIEMONTE"/>
    <s v="M"/>
    <n v="8"/>
  </r>
  <r>
    <x v="11"/>
    <x v="0"/>
    <x v="0"/>
    <n v="1301"/>
    <s v="VILLANOVA CANAVESE"/>
    <s v="F"/>
    <n v="3"/>
  </r>
  <r>
    <x v="11"/>
    <x v="0"/>
    <x v="0"/>
    <n v="1301"/>
    <s v="VILLANOVA CANAVESE"/>
    <s v="M"/>
    <n v="2"/>
  </r>
  <r>
    <x v="11"/>
    <x v="0"/>
    <x v="0"/>
    <n v="1303"/>
    <s v="VILLAR DORA"/>
    <s v="F"/>
    <n v="6"/>
  </r>
  <r>
    <x v="11"/>
    <x v="0"/>
    <x v="0"/>
    <n v="1303"/>
    <s v="VILLAR DORA"/>
    <s v="M"/>
    <n v="5"/>
  </r>
  <r>
    <x v="11"/>
    <x v="0"/>
    <x v="0"/>
    <n v="1305"/>
    <s v="VILLAR FOCCHIARDO"/>
    <s v="F"/>
    <n v="4"/>
  </r>
  <r>
    <x v="11"/>
    <x v="0"/>
    <x v="0"/>
    <n v="1305"/>
    <s v="VILLAR FOCCHIARDO"/>
    <s v="M"/>
    <n v="2"/>
  </r>
  <r>
    <x v="11"/>
    <x v="0"/>
    <x v="0"/>
    <n v="1306"/>
    <s v="VILLAR PELLICE"/>
    <s v="F"/>
    <n v="1"/>
  </r>
  <r>
    <x v="11"/>
    <x v="0"/>
    <x v="0"/>
    <n v="1307"/>
    <s v="VILLAR PEROSA"/>
    <s v="F"/>
    <n v="11"/>
  </r>
  <r>
    <x v="11"/>
    <x v="0"/>
    <x v="0"/>
    <n v="1307"/>
    <s v="VILLAR PEROSA"/>
    <s v="M"/>
    <n v="4"/>
  </r>
  <r>
    <x v="11"/>
    <x v="0"/>
    <x v="0"/>
    <n v="1302"/>
    <s v="VILLARBASSE"/>
    <s v="F"/>
    <n v="11"/>
  </r>
  <r>
    <x v="11"/>
    <x v="0"/>
    <x v="0"/>
    <n v="1302"/>
    <s v="VILLARBASSE"/>
    <s v="M"/>
    <n v="12"/>
  </r>
  <r>
    <x v="11"/>
    <x v="0"/>
    <x v="0"/>
    <n v="1304"/>
    <s v="VILLAREGGIA"/>
    <s v="F"/>
    <n v="3"/>
  </r>
  <r>
    <x v="11"/>
    <x v="0"/>
    <x v="0"/>
    <n v="1304"/>
    <s v="VILLAREGGIA"/>
    <s v="M"/>
    <n v="6"/>
  </r>
  <r>
    <x v="11"/>
    <x v="0"/>
    <x v="0"/>
    <n v="1308"/>
    <s v="VILLASTELLONE"/>
    <s v="F"/>
    <n v="6"/>
  </r>
  <r>
    <x v="11"/>
    <x v="0"/>
    <x v="0"/>
    <n v="1308"/>
    <s v="VILLASTELLONE"/>
    <s v="M"/>
    <n v="9"/>
  </r>
  <r>
    <x v="11"/>
    <x v="0"/>
    <x v="0"/>
    <n v="1309"/>
    <s v="VINOVO"/>
    <s v="F"/>
    <n v="40"/>
  </r>
  <r>
    <x v="11"/>
    <x v="0"/>
    <x v="0"/>
    <n v="1309"/>
    <s v="VINOVO"/>
    <s v="M"/>
    <n v="25"/>
  </r>
  <r>
    <x v="11"/>
    <x v="0"/>
    <x v="0"/>
    <n v="1310"/>
    <s v="VIRLE PIEMONTE"/>
    <s v="F"/>
    <n v="4"/>
  </r>
  <r>
    <x v="11"/>
    <x v="0"/>
    <x v="0"/>
    <n v="1310"/>
    <s v="VIRLE PIEMONTE"/>
    <s v="M"/>
    <n v="1"/>
  </r>
  <r>
    <x v="11"/>
    <x v="0"/>
    <x v="0"/>
    <n v="1311"/>
    <s v="VISCHE"/>
    <s v="F"/>
    <n v="4"/>
  </r>
  <r>
    <x v="11"/>
    <x v="0"/>
    <x v="0"/>
    <n v="1312"/>
    <s v="VISTRORIO"/>
    <s v="F"/>
    <n v="1"/>
  </r>
  <r>
    <x v="11"/>
    <x v="0"/>
    <x v="0"/>
    <n v="1312"/>
    <s v="VISTRORIO"/>
    <s v="M"/>
    <n v="1"/>
  </r>
  <r>
    <x v="11"/>
    <x v="0"/>
    <x v="0"/>
    <n v="1313"/>
    <s v="VIU'"/>
    <s v="F"/>
    <n v="1"/>
  </r>
  <r>
    <x v="11"/>
    <x v="0"/>
    <x v="0"/>
    <n v="1313"/>
    <s v="VIU'"/>
    <s v="M"/>
    <n v="2"/>
  </r>
  <r>
    <x v="11"/>
    <x v="0"/>
    <x v="0"/>
    <n v="1314"/>
    <s v="VOLPIANO"/>
    <s v="F"/>
    <n v="31"/>
  </r>
  <r>
    <x v="11"/>
    <x v="0"/>
    <x v="0"/>
    <n v="1314"/>
    <s v="VOLPIANO"/>
    <s v="M"/>
    <n v="25"/>
  </r>
  <r>
    <x v="11"/>
    <x v="0"/>
    <x v="0"/>
    <n v="1315"/>
    <s v="VOLVERA"/>
    <s v="F"/>
    <n v="17"/>
  </r>
  <r>
    <x v="11"/>
    <x v="0"/>
    <x v="0"/>
    <n v="1315"/>
    <s v="VOLVERA"/>
    <s v="M"/>
    <n v="10"/>
  </r>
  <r>
    <x v="11"/>
    <x v="1"/>
    <x v="1"/>
    <n v="2002"/>
    <s v="ALAGNA VALSESIA"/>
    <s v="F"/>
    <n v="2"/>
  </r>
  <r>
    <x v="11"/>
    <x v="1"/>
    <x v="1"/>
    <n v="2002"/>
    <s v="ALAGNA VALSESIA"/>
    <s v="M"/>
    <n v="1"/>
  </r>
  <r>
    <x v="11"/>
    <x v="1"/>
    <x v="1"/>
    <n v="2003"/>
    <s v="ALBANO VERCELLESE"/>
    <s v="M"/>
    <n v="1"/>
  </r>
  <r>
    <x v="11"/>
    <x v="1"/>
    <x v="1"/>
    <n v="2004"/>
    <s v="ALICE CASTELLO"/>
    <s v="F"/>
    <n v="7"/>
  </r>
  <r>
    <x v="11"/>
    <x v="1"/>
    <x v="1"/>
    <n v="2004"/>
    <s v="ALICE CASTELLO"/>
    <s v="M"/>
    <n v="1"/>
  </r>
  <r>
    <x v="11"/>
    <x v="1"/>
    <x v="1"/>
    <n v="2006"/>
    <s v="ARBORIO"/>
    <s v="F"/>
    <n v="1"/>
  </r>
  <r>
    <x v="11"/>
    <x v="1"/>
    <x v="1"/>
    <n v="2006"/>
    <s v="ARBORIO"/>
    <s v="M"/>
    <n v="1"/>
  </r>
  <r>
    <x v="11"/>
    <x v="1"/>
    <x v="1"/>
    <n v="2007"/>
    <s v="ASIGLIANO VERCELLESE"/>
    <s v="M"/>
    <n v="3"/>
  </r>
  <r>
    <x v="11"/>
    <x v="1"/>
    <x v="1"/>
    <n v="2011"/>
    <s v="BIANZE'"/>
    <s v="F"/>
    <n v="2"/>
  </r>
  <r>
    <x v="11"/>
    <x v="1"/>
    <x v="1"/>
    <n v="2015"/>
    <s v="BORGO D'ALE"/>
    <s v="F"/>
    <n v="10"/>
  </r>
  <r>
    <x v="11"/>
    <x v="1"/>
    <x v="1"/>
    <n v="2015"/>
    <s v="BORGO D'ALE"/>
    <s v="M"/>
    <n v="5"/>
  </r>
  <r>
    <x v="11"/>
    <x v="1"/>
    <x v="1"/>
    <n v="2017"/>
    <s v="BORGO VERCELLI"/>
    <s v="F"/>
    <n v="2"/>
  </r>
  <r>
    <x v="11"/>
    <x v="1"/>
    <x v="1"/>
    <n v="2017"/>
    <s v="BORGO VERCELLI"/>
    <s v="M"/>
    <n v="3"/>
  </r>
  <r>
    <x v="11"/>
    <x v="1"/>
    <x v="1"/>
    <n v="2016"/>
    <s v="BORGOSESIA"/>
    <s v="F"/>
    <n v="22"/>
  </r>
  <r>
    <x v="11"/>
    <x v="1"/>
    <x v="1"/>
    <n v="2016"/>
    <s v="BORGOSESIA"/>
    <s v="M"/>
    <n v="24"/>
  </r>
  <r>
    <x v="11"/>
    <x v="1"/>
    <x v="1"/>
    <n v="2019"/>
    <s v="BREIA"/>
    <s v="F"/>
    <n v="1"/>
  </r>
  <r>
    <x v="11"/>
    <x v="1"/>
    <x v="1"/>
    <n v="2021"/>
    <s v="BURONZO"/>
    <s v="F"/>
    <n v="1"/>
  </r>
  <r>
    <x v="11"/>
    <x v="1"/>
    <x v="1"/>
    <n v="2021"/>
    <s v="BURONZO"/>
    <s v="M"/>
    <n v="2"/>
  </r>
  <r>
    <x v="11"/>
    <x v="1"/>
    <x v="1"/>
    <n v="2025"/>
    <s v="CAMPERTOGNO"/>
    <s v="F"/>
    <n v="1"/>
  </r>
  <r>
    <x v="11"/>
    <x v="1"/>
    <x v="1"/>
    <n v="2026"/>
    <s v="CAMPIGLIA CERVO"/>
    <s v="F"/>
    <n v="1"/>
  </r>
  <r>
    <x v="11"/>
    <x v="1"/>
    <x v="1"/>
    <n v="2030"/>
    <s v="CARESANA"/>
    <s v="F"/>
    <n v="1"/>
  </r>
  <r>
    <x v="11"/>
    <x v="1"/>
    <x v="1"/>
    <n v="2030"/>
    <s v="CARESANA"/>
    <s v="M"/>
    <n v="1"/>
  </r>
  <r>
    <x v="11"/>
    <x v="1"/>
    <x v="1"/>
    <n v="2031"/>
    <s v="CARESANABLOT"/>
    <s v="F"/>
    <n v="4"/>
  </r>
  <r>
    <x v="11"/>
    <x v="1"/>
    <x v="1"/>
    <n v="2031"/>
    <s v="CARESANABLOT"/>
    <s v="M"/>
    <n v="3"/>
  </r>
  <r>
    <x v="11"/>
    <x v="1"/>
    <x v="1"/>
    <n v="2032"/>
    <s v="CARISIO"/>
    <s v="F"/>
    <n v="2"/>
  </r>
  <r>
    <x v="11"/>
    <x v="1"/>
    <x v="1"/>
    <n v="2032"/>
    <s v="CARISIO"/>
    <s v="M"/>
    <n v="2"/>
  </r>
  <r>
    <x v="11"/>
    <x v="1"/>
    <x v="1"/>
    <n v="2038"/>
    <s v="CELLIO"/>
    <s v="F"/>
    <n v="2"/>
  </r>
  <r>
    <x v="11"/>
    <x v="1"/>
    <x v="1"/>
    <n v="2038"/>
    <s v="CELLIO"/>
    <s v="M"/>
    <n v="4"/>
  </r>
  <r>
    <x v="11"/>
    <x v="1"/>
    <x v="1"/>
    <n v="2041"/>
    <s v="CERVATTO"/>
    <s v="M"/>
    <n v="1"/>
  </r>
  <r>
    <x v="11"/>
    <x v="1"/>
    <x v="1"/>
    <n v="2042"/>
    <s v="CIGLIANO"/>
    <s v="F"/>
    <n v="17"/>
  </r>
  <r>
    <x v="11"/>
    <x v="1"/>
    <x v="1"/>
    <n v="2042"/>
    <s v="CIGLIANO"/>
    <s v="M"/>
    <n v="11"/>
  </r>
  <r>
    <x v="11"/>
    <x v="1"/>
    <x v="1"/>
    <n v="2043"/>
    <s v="CIVIASCO"/>
    <s v="F"/>
    <n v="1"/>
  </r>
  <r>
    <x v="11"/>
    <x v="1"/>
    <x v="1"/>
    <n v="2043"/>
    <s v="CIVIASCO"/>
    <s v="M"/>
    <n v="1"/>
  </r>
  <r>
    <x v="11"/>
    <x v="1"/>
    <x v="1"/>
    <n v="2045"/>
    <s v="COLLOBIANO"/>
    <s v="F"/>
    <n v="1"/>
  </r>
  <r>
    <x v="11"/>
    <x v="1"/>
    <x v="1"/>
    <n v="2049"/>
    <s v="CRESCENTINO"/>
    <s v="F"/>
    <n v="14"/>
  </r>
  <r>
    <x v="11"/>
    <x v="1"/>
    <x v="1"/>
    <n v="2049"/>
    <s v="CRESCENTINO"/>
    <s v="M"/>
    <n v="6"/>
  </r>
  <r>
    <x v="11"/>
    <x v="1"/>
    <x v="1"/>
    <n v="2051"/>
    <s v="CROSA"/>
    <s v="F"/>
    <n v="1"/>
  </r>
  <r>
    <x v="11"/>
    <x v="1"/>
    <x v="1"/>
    <n v="2054"/>
    <s v="DESANA"/>
    <s v="F"/>
    <n v="3"/>
  </r>
  <r>
    <x v="11"/>
    <x v="1"/>
    <x v="1"/>
    <n v="2054"/>
    <s v="DESANA"/>
    <s v="M"/>
    <n v="1"/>
  </r>
  <r>
    <x v="11"/>
    <x v="1"/>
    <x v="1"/>
    <n v="2058"/>
    <s v="FONTANETTO PO"/>
    <s v="F"/>
    <n v="1"/>
  </r>
  <r>
    <x v="11"/>
    <x v="1"/>
    <x v="1"/>
    <n v="2058"/>
    <s v="FONTANETTO PO"/>
    <s v="M"/>
    <n v="2"/>
  </r>
  <r>
    <x v="11"/>
    <x v="1"/>
    <x v="1"/>
    <n v="2061"/>
    <s v="GATTINARA"/>
    <s v="F"/>
    <n v="20"/>
  </r>
  <r>
    <x v="11"/>
    <x v="1"/>
    <x v="1"/>
    <n v="2061"/>
    <s v="GATTINARA"/>
    <s v="M"/>
    <n v="8"/>
  </r>
  <r>
    <x v="11"/>
    <x v="1"/>
    <x v="1"/>
    <n v="2062"/>
    <s v="GHISLARENGO"/>
    <s v="F"/>
    <n v="2"/>
  </r>
  <r>
    <x v="11"/>
    <x v="1"/>
    <x v="1"/>
    <n v="2065"/>
    <s v="GREGGIO"/>
    <s v="M"/>
    <n v="1"/>
  </r>
  <r>
    <x v="11"/>
    <x v="1"/>
    <x v="1"/>
    <n v="2066"/>
    <s v="GUARDABOSONE"/>
    <s v="M"/>
    <n v="1"/>
  </r>
  <r>
    <x v="11"/>
    <x v="1"/>
    <x v="1"/>
    <n v="2068"/>
    <s v="LENTA"/>
    <s v="M"/>
    <n v="2"/>
  </r>
  <r>
    <x v="11"/>
    <x v="1"/>
    <x v="1"/>
    <n v="2069"/>
    <s v="LESSONA"/>
    <s v="F"/>
    <n v="1"/>
  </r>
  <r>
    <x v="11"/>
    <x v="1"/>
    <x v="1"/>
    <n v="2069"/>
    <s v="LESSONA"/>
    <s v="M"/>
    <n v="4"/>
  </r>
  <r>
    <x v="11"/>
    <x v="1"/>
    <x v="1"/>
    <n v="2070"/>
    <s v="LIGNANA"/>
    <s v="M"/>
    <n v="1"/>
  </r>
  <r>
    <x v="11"/>
    <x v="1"/>
    <x v="1"/>
    <n v="2071"/>
    <s v="LIVORNO FERRARIS"/>
    <s v="F"/>
    <n v="8"/>
  </r>
  <r>
    <x v="11"/>
    <x v="1"/>
    <x v="1"/>
    <n v="2071"/>
    <s v="LIVORNO FERRARIS"/>
    <s v="M"/>
    <n v="12"/>
  </r>
  <r>
    <x v="11"/>
    <x v="1"/>
    <x v="1"/>
    <n v="2072"/>
    <s v="LOZZOLO"/>
    <s v="F"/>
    <n v="1"/>
  </r>
  <r>
    <x v="11"/>
    <x v="1"/>
    <x v="1"/>
    <n v="2079"/>
    <s v="MONCRIVELLO"/>
    <s v="F"/>
    <n v="4"/>
  </r>
  <r>
    <x v="11"/>
    <x v="1"/>
    <x v="1"/>
    <n v="2079"/>
    <s v="MONCRIVELLO"/>
    <s v="M"/>
    <n v="1"/>
  </r>
  <r>
    <x v="11"/>
    <x v="1"/>
    <x v="1"/>
    <n v="2082"/>
    <s v="MOTTA DE' CONTI"/>
    <s v="F"/>
    <n v="1"/>
  </r>
  <r>
    <x v="11"/>
    <x v="1"/>
    <x v="1"/>
    <n v="2088"/>
    <s v="OLCENENGO"/>
    <s v="F"/>
    <n v="1"/>
  </r>
  <r>
    <x v="11"/>
    <x v="1"/>
    <x v="1"/>
    <n v="2088"/>
    <s v="OLCENENGO"/>
    <s v="M"/>
    <n v="3"/>
  </r>
  <r>
    <x v="11"/>
    <x v="1"/>
    <x v="1"/>
    <n v="2090"/>
    <s v="PALAZZOLO VERCELLESE"/>
    <s v="F"/>
    <n v="5"/>
  </r>
  <r>
    <x v="11"/>
    <x v="1"/>
    <x v="1"/>
    <n v="2090"/>
    <s v="PALAZZOLO VERCELLESE"/>
    <s v="M"/>
    <n v="1"/>
  </r>
  <r>
    <x v="11"/>
    <x v="1"/>
    <x v="1"/>
    <n v="2093"/>
    <s v="PEZZANA"/>
    <s v="F"/>
    <n v="1"/>
  </r>
  <r>
    <x v="11"/>
    <x v="1"/>
    <x v="1"/>
    <n v="2093"/>
    <s v="PEZZANA"/>
    <s v="M"/>
    <n v="1"/>
  </r>
  <r>
    <x v="11"/>
    <x v="1"/>
    <x v="1"/>
    <n v="2096"/>
    <s v="PILA"/>
    <s v="M"/>
    <n v="1"/>
  </r>
  <r>
    <x v="11"/>
    <x v="1"/>
    <x v="1"/>
    <n v="2097"/>
    <s v="PIODE"/>
    <s v="F"/>
    <n v="1"/>
  </r>
  <r>
    <x v="11"/>
    <x v="1"/>
    <x v="1"/>
    <n v="2097"/>
    <s v="PIODE"/>
    <s v="M"/>
    <n v="2"/>
  </r>
  <r>
    <x v="11"/>
    <x v="1"/>
    <x v="1"/>
    <n v="2098"/>
    <s v="PISTOLESA"/>
    <s v="F"/>
    <n v="2"/>
  </r>
  <r>
    <x v="11"/>
    <x v="1"/>
    <x v="1"/>
    <n v="2098"/>
    <s v="PISTOLESA"/>
    <s v="M"/>
    <n v="1"/>
  </r>
  <r>
    <x v="11"/>
    <x v="1"/>
    <x v="1"/>
    <n v="2102"/>
    <s v="POSTUA"/>
    <s v="F"/>
    <n v="1"/>
  </r>
  <r>
    <x v="11"/>
    <x v="1"/>
    <x v="1"/>
    <n v="2104"/>
    <s v="PRAROLO"/>
    <s v="M"/>
    <n v="2"/>
  </r>
  <r>
    <x v="11"/>
    <x v="1"/>
    <x v="1"/>
    <n v="2106"/>
    <s v="QUAREGNA"/>
    <s v="F"/>
    <n v="2"/>
  </r>
  <r>
    <x v="11"/>
    <x v="1"/>
    <x v="1"/>
    <n v="2106"/>
    <s v="QUAREGNA"/>
    <s v="M"/>
    <n v="1"/>
  </r>
  <r>
    <x v="11"/>
    <x v="1"/>
    <x v="1"/>
    <n v="2107"/>
    <s v="QUARONA"/>
    <s v="F"/>
    <n v="15"/>
  </r>
  <r>
    <x v="11"/>
    <x v="1"/>
    <x v="1"/>
    <n v="2107"/>
    <s v="QUARONA"/>
    <s v="M"/>
    <n v="4"/>
  </r>
  <r>
    <x v="11"/>
    <x v="1"/>
    <x v="1"/>
    <n v="2108"/>
    <s v="QUINTO VERCELLESE"/>
    <s v="F"/>
    <n v="1"/>
  </r>
  <r>
    <x v="11"/>
    <x v="1"/>
    <x v="1"/>
    <n v="2108"/>
    <s v="QUINTO VERCELLESE"/>
    <s v="M"/>
    <n v="1"/>
  </r>
  <r>
    <x v="11"/>
    <x v="1"/>
    <x v="1"/>
    <n v="2109"/>
    <s v="QUITTENGO"/>
    <s v="F"/>
    <n v="1"/>
  </r>
  <r>
    <x v="11"/>
    <x v="1"/>
    <x v="1"/>
    <n v="2112"/>
    <s v="RIMASCO"/>
    <s v="M"/>
    <n v="1"/>
  </r>
  <r>
    <x v="11"/>
    <x v="1"/>
    <x v="1"/>
    <n v="2116"/>
    <s v="ROASIO"/>
    <s v="F"/>
    <n v="2"/>
  </r>
  <r>
    <x v="11"/>
    <x v="1"/>
    <x v="1"/>
    <n v="2116"/>
    <s v="ROASIO"/>
    <s v="M"/>
    <n v="4"/>
  </r>
  <r>
    <x v="11"/>
    <x v="1"/>
    <x v="1"/>
    <n v="2118"/>
    <s v="RONSECCO"/>
    <s v="F"/>
    <n v="2"/>
  </r>
  <r>
    <x v="11"/>
    <x v="1"/>
    <x v="1"/>
    <n v="2121"/>
    <s v="ROSSA"/>
    <s v="F"/>
    <n v="1"/>
  </r>
  <r>
    <x v="11"/>
    <x v="1"/>
    <x v="1"/>
    <n v="2128"/>
    <s v="SALUGGIA"/>
    <s v="F"/>
    <n v="8"/>
  </r>
  <r>
    <x v="11"/>
    <x v="1"/>
    <x v="1"/>
    <n v="2128"/>
    <s v="SALUGGIA"/>
    <s v="M"/>
    <n v="2"/>
  </r>
  <r>
    <x v="11"/>
    <x v="1"/>
    <x v="1"/>
    <n v="2131"/>
    <s v="SAN GERMANO VERCELLESE"/>
    <s v="F"/>
    <n v="2"/>
  </r>
  <r>
    <x v="11"/>
    <x v="1"/>
    <x v="1"/>
    <n v="2131"/>
    <s v="SAN GERMANO VERCELLESE"/>
    <s v="M"/>
    <n v="2"/>
  </r>
  <r>
    <x v="11"/>
    <x v="1"/>
    <x v="1"/>
    <n v="2035"/>
    <s v="SAN GIACOMO VERCELLESE"/>
    <s v="F"/>
    <n v="1"/>
  </r>
  <r>
    <x v="11"/>
    <x v="1"/>
    <x v="1"/>
    <n v="2035"/>
    <s v="SAN GIACOMO VERCELLESE"/>
    <s v="M"/>
    <n v="1"/>
  </r>
  <r>
    <x v="11"/>
    <x v="1"/>
    <x v="1"/>
    <n v="2133"/>
    <s v="SANTHIA'"/>
    <s v="F"/>
    <n v="27"/>
  </r>
  <r>
    <x v="11"/>
    <x v="1"/>
    <x v="1"/>
    <n v="2133"/>
    <s v="SANTHIA'"/>
    <s v="M"/>
    <n v="9"/>
  </r>
  <r>
    <x v="11"/>
    <x v="1"/>
    <x v="1"/>
    <n v="2135"/>
    <s v="SCOPELLO"/>
    <s v="F"/>
    <n v="1"/>
  </r>
  <r>
    <x v="11"/>
    <x v="1"/>
    <x v="1"/>
    <n v="2135"/>
    <s v="SCOPELLO"/>
    <s v="M"/>
    <n v="1"/>
  </r>
  <r>
    <x v="11"/>
    <x v="1"/>
    <x v="1"/>
    <n v="2137"/>
    <s v="SERRAVALLE SESIA"/>
    <s v="F"/>
    <n v="3"/>
  </r>
  <r>
    <x v="11"/>
    <x v="1"/>
    <x v="1"/>
    <n v="2137"/>
    <s v="SERRAVALLE SESIA"/>
    <s v="M"/>
    <n v="2"/>
  </r>
  <r>
    <x v="11"/>
    <x v="1"/>
    <x v="1"/>
    <n v="2138"/>
    <s v="SOPRANA"/>
    <s v="F"/>
    <n v="3"/>
  </r>
  <r>
    <x v="11"/>
    <x v="1"/>
    <x v="1"/>
    <n v="2138"/>
    <s v="SOPRANA"/>
    <s v="M"/>
    <n v="2"/>
  </r>
  <r>
    <x v="11"/>
    <x v="1"/>
    <x v="1"/>
    <n v="2142"/>
    <s v="STROPPIANA"/>
    <s v="M"/>
    <n v="1"/>
  </r>
  <r>
    <x v="11"/>
    <x v="1"/>
    <x v="1"/>
    <n v="2147"/>
    <s v="TRICERRO"/>
    <s v="F"/>
    <n v="2"/>
  </r>
  <r>
    <x v="11"/>
    <x v="1"/>
    <x v="1"/>
    <n v="2147"/>
    <s v="TRICERRO"/>
    <s v="M"/>
    <n v="2"/>
  </r>
  <r>
    <x v="11"/>
    <x v="1"/>
    <x v="1"/>
    <n v="2148"/>
    <s v="TRINO"/>
    <s v="F"/>
    <n v="15"/>
  </r>
  <r>
    <x v="11"/>
    <x v="1"/>
    <x v="1"/>
    <n v="2148"/>
    <s v="TRINO"/>
    <s v="M"/>
    <n v="11"/>
  </r>
  <r>
    <x v="11"/>
    <x v="1"/>
    <x v="1"/>
    <n v="2149"/>
    <s v="TRIVERO"/>
    <s v="F"/>
    <n v="9"/>
  </r>
  <r>
    <x v="11"/>
    <x v="1"/>
    <x v="1"/>
    <n v="2149"/>
    <s v="TRIVERO"/>
    <s v="M"/>
    <n v="12"/>
  </r>
  <r>
    <x v="11"/>
    <x v="1"/>
    <x v="1"/>
    <n v="2150"/>
    <s v="TRONZANO VERCELLESE"/>
    <s v="F"/>
    <n v="10"/>
  </r>
  <r>
    <x v="11"/>
    <x v="1"/>
    <x v="1"/>
    <n v="2150"/>
    <s v="TRONZANO VERCELLESE"/>
    <s v="M"/>
    <n v="5"/>
  </r>
  <r>
    <x v="11"/>
    <x v="1"/>
    <x v="1"/>
    <n v="2152"/>
    <s v="VALDUGGIA"/>
    <s v="F"/>
    <n v="3"/>
  </r>
  <r>
    <x v="11"/>
    <x v="1"/>
    <x v="1"/>
    <n v="2152"/>
    <s v="VALDUGGIA"/>
    <s v="M"/>
    <n v="4"/>
  </r>
  <r>
    <x v="11"/>
    <x v="1"/>
    <x v="1"/>
    <n v="2154"/>
    <s v="VALLE MOSSO"/>
    <s v="F"/>
    <n v="5"/>
  </r>
  <r>
    <x v="11"/>
    <x v="1"/>
    <x v="1"/>
    <n v="2154"/>
    <s v="VALLE MOSSO"/>
    <s v="M"/>
    <n v="4"/>
  </r>
  <r>
    <x v="11"/>
    <x v="1"/>
    <x v="1"/>
    <n v="2156"/>
    <s v="VARALLO"/>
    <s v="F"/>
    <n v="10"/>
  </r>
  <r>
    <x v="11"/>
    <x v="1"/>
    <x v="1"/>
    <n v="2156"/>
    <s v="VARALLO"/>
    <s v="M"/>
    <n v="7"/>
  </r>
  <r>
    <x v="11"/>
    <x v="1"/>
    <x v="1"/>
    <n v="2158"/>
    <s v="VERCELLI"/>
    <s v="F"/>
    <n v="120"/>
  </r>
  <r>
    <x v="11"/>
    <x v="1"/>
    <x v="1"/>
    <n v="2158"/>
    <s v="VERCELLI"/>
    <s v="M"/>
    <n v="78"/>
  </r>
  <r>
    <x v="11"/>
    <x v="1"/>
    <x v="1"/>
    <n v="2163"/>
    <s v="VILLARBOIT"/>
    <s v="M"/>
    <n v="1"/>
  </r>
  <r>
    <x v="11"/>
    <x v="1"/>
    <x v="1"/>
    <n v="2164"/>
    <s v="VILLATA"/>
    <s v="F"/>
    <n v="1"/>
  </r>
  <r>
    <x v="11"/>
    <x v="1"/>
    <x v="1"/>
    <n v="2164"/>
    <s v="VILLATA"/>
    <s v="M"/>
    <n v="2"/>
  </r>
  <r>
    <x v="11"/>
    <x v="2"/>
    <x v="2"/>
    <n v="3001"/>
    <s v="AGRATE CONTURBIA"/>
    <s v="F"/>
    <n v="3"/>
  </r>
  <r>
    <x v="11"/>
    <x v="2"/>
    <x v="2"/>
    <n v="3001"/>
    <s v="AGRATE CONTURBIA"/>
    <s v="M"/>
    <n v="1"/>
  </r>
  <r>
    <x v="11"/>
    <x v="2"/>
    <x v="2"/>
    <n v="3002"/>
    <s v="AMENO"/>
    <s v="F"/>
    <n v="3"/>
  </r>
  <r>
    <x v="11"/>
    <x v="2"/>
    <x v="2"/>
    <n v="3002"/>
    <s v="AMENO"/>
    <s v="M"/>
    <n v="3"/>
  </r>
  <r>
    <x v="11"/>
    <x v="2"/>
    <x v="2"/>
    <n v="3006"/>
    <s v="ARMENO"/>
    <s v="F"/>
    <n v="4"/>
  </r>
  <r>
    <x v="11"/>
    <x v="2"/>
    <x v="2"/>
    <n v="3006"/>
    <s v="ARMENO"/>
    <s v="M"/>
    <n v="2"/>
  </r>
  <r>
    <x v="11"/>
    <x v="2"/>
    <x v="2"/>
    <n v="3008"/>
    <s v="ARONA"/>
    <s v="F"/>
    <n v="43"/>
  </r>
  <r>
    <x v="11"/>
    <x v="2"/>
    <x v="2"/>
    <n v="3008"/>
    <s v="ARONA"/>
    <s v="M"/>
    <n v="17"/>
  </r>
  <r>
    <x v="11"/>
    <x v="2"/>
    <x v="2"/>
    <n v="3012"/>
    <s v="BARENGO"/>
    <s v="F"/>
    <n v="1"/>
  </r>
  <r>
    <x v="11"/>
    <x v="2"/>
    <x v="2"/>
    <n v="3012"/>
    <s v="BARENGO"/>
    <s v="M"/>
    <n v="1"/>
  </r>
  <r>
    <x v="11"/>
    <x v="2"/>
    <x v="2"/>
    <n v="3016"/>
    <s v="BELLINZAGO NOVARESE"/>
    <s v="F"/>
    <n v="23"/>
  </r>
  <r>
    <x v="11"/>
    <x v="2"/>
    <x v="2"/>
    <n v="3016"/>
    <s v="BELLINZAGO NOVARESE"/>
    <s v="M"/>
    <n v="18"/>
  </r>
  <r>
    <x v="11"/>
    <x v="2"/>
    <x v="2"/>
    <n v="3018"/>
    <s v="BIANDRATE"/>
    <s v="F"/>
    <n v="1"/>
  </r>
  <r>
    <x v="11"/>
    <x v="2"/>
    <x v="2"/>
    <n v="3021"/>
    <s v="BOGOGNO"/>
    <s v="F"/>
    <n v="2"/>
  </r>
  <r>
    <x v="11"/>
    <x v="2"/>
    <x v="2"/>
    <n v="3021"/>
    <s v="BOGOGNO"/>
    <s v="M"/>
    <n v="2"/>
  </r>
  <r>
    <x v="11"/>
    <x v="2"/>
    <x v="2"/>
    <n v="3022"/>
    <s v="BOLZANO NOVARESE"/>
    <s v="F"/>
    <n v="2"/>
  </r>
  <r>
    <x v="11"/>
    <x v="2"/>
    <x v="2"/>
    <n v="3022"/>
    <s v="BOLZANO NOVARESE"/>
    <s v="M"/>
    <n v="1"/>
  </r>
  <r>
    <x v="11"/>
    <x v="2"/>
    <x v="2"/>
    <n v="3025"/>
    <s v="BORGO TICINO"/>
    <s v="F"/>
    <n v="8"/>
  </r>
  <r>
    <x v="11"/>
    <x v="2"/>
    <x v="2"/>
    <n v="3025"/>
    <s v="BORGO TICINO"/>
    <s v="M"/>
    <n v="10"/>
  </r>
  <r>
    <x v="11"/>
    <x v="2"/>
    <x v="2"/>
    <n v="3023"/>
    <s v="BORGOLAVEZZARO"/>
    <s v="F"/>
    <n v="7"/>
  </r>
  <r>
    <x v="11"/>
    <x v="2"/>
    <x v="2"/>
    <n v="3023"/>
    <s v="BORGOLAVEZZARO"/>
    <s v="M"/>
    <n v="1"/>
  </r>
  <r>
    <x v="11"/>
    <x v="2"/>
    <x v="2"/>
    <n v="3024"/>
    <s v="BORGOMANERO"/>
    <s v="F"/>
    <n v="55"/>
  </r>
  <r>
    <x v="11"/>
    <x v="2"/>
    <x v="2"/>
    <n v="3024"/>
    <s v="BORGOMANERO"/>
    <s v="M"/>
    <n v="37"/>
  </r>
  <r>
    <x v="11"/>
    <x v="2"/>
    <x v="2"/>
    <n v="3026"/>
    <s v="BRIGA NOVARESE"/>
    <s v="F"/>
    <n v="6"/>
  </r>
  <r>
    <x v="11"/>
    <x v="2"/>
    <x v="2"/>
    <n v="3026"/>
    <s v="BRIGA NOVARESE"/>
    <s v="M"/>
    <n v="5"/>
  </r>
  <r>
    <x v="11"/>
    <x v="2"/>
    <x v="2"/>
    <n v="3027"/>
    <s v="BRIONA"/>
    <s v="F"/>
    <n v="2"/>
  </r>
  <r>
    <x v="11"/>
    <x v="2"/>
    <x v="2"/>
    <n v="3027"/>
    <s v="BRIONA"/>
    <s v="M"/>
    <n v="1"/>
  </r>
  <r>
    <x v="11"/>
    <x v="2"/>
    <x v="2"/>
    <n v="3030"/>
    <s v="CALTIGNAGA"/>
    <s v="F"/>
    <n v="4"/>
  </r>
  <r>
    <x v="11"/>
    <x v="2"/>
    <x v="2"/>
    <n v="3030"/>
    <s v="CALTIGNAGA"/>
    <s v="M"/>
    <n v="3"/>
  </r>
  <r>
    <x v="11"/>
    <x v="2"/>
    <x v="2"/>
    <n v="3032"/>
    <s v="CAMERI"/>
    <s v="F"/>
    <n v="12"/>
  </r>
  <r>
    <x v="11"/>
    <x v="2"/>
    <x v="2"/>
    <n v="3032"/>
    <s v="CAMERI"/>
    <s v="M"/>
    <n v="21"/>
  </r>
  <r>
    <x v="11"/>
    <x v="2"/>
    <x v="2"/>
    <n v="3036"/>
    <s v="CARPIGNANO SESIA"/>
    <s v="M"/>
    <n v="2"/>
  </r>
  <r>
    <x v="11"/>
    <x v="2"/>
    <x v="2"/>
    <n v="3037"/>
    <s v="CASALBELTRAME"/>
    <s v="F"/>
    <n v="3"/>
  </r>
  <r>
    <x v="11"/>
    <x v="2"/>
    <x v="2"/>
    <n v="3037"/>
    <s v="CASALBELTRAME"/>
    <s v="M"/>
    <n v="1"/>
  </r>
  <r>
    <x v="11"/>
    <x v="2"/>
    <x v="2"/>
    <n v="3039"/>
    <s v="CASALEGGIO NOVARA"/>
    <s v="F"/>
    <n v="1"/>
  </r>
  <r>
    <x v="11"/>
    <x v="2"/>
    <x v="2"/>
    <n v="3039"/>
    <s v="CASALEGGIO NOVARA"/>
    <s v="M"/>
    <n v="2"/>
  </r>
  <r>
    <x v="11"/>
    <x v="2"/>
    <x v="2"/>
    <n v="3040"/>
    <s v="CASALINO"/>
    <s v="F"/>
    <n v="3"/>
  </r>
  <r>
    <x v="11"/>
    <x v="2"/>
    <x v="2"/>
    <n v="3040"/>
    <s v="CASALINO"/>
    <s v="M"/>
    <n v="2"/>
  </r>
  <r>
    <x v="11"/>
    <x v="2"/>
    <x v="2"/>
    <n v="3041"/>
    <s v="CASALVOLONE"/>
    <s v="F"/>
    <n v="1"/>
  </r>
  <r>
    <x v="11"/>
    <x v="2"/>
    <x v="2"/>
    <n v="3042"/>
    <s v="CASTELLAZZO NOVARESE"/>
    <s v="F"/>
    <n v="1"/>
  </r>
  <r>
    <x v="11"/>
    <x v="2"/>
    <x v="2"/>
    <n v="3043"/>
    <s v="CASTELLETTO SOPRA TICINO"/>
    <s v="F"/>
    <n v="18"/>
  </r>
  <r>
    <x v="11"/>
    <x v="2"/>
    <x v="2"/>
    <n v="3043"/>
    <s v="CASTELLETTO SOPRA TICINO"/>
    <s v="M"/>
    <n v="9"/>
  </r>
  <r>
    <x v="11"/>
    <x v="2"/>
    <x v="2"/>
    <n v="3044"/>
    <s v="CAVAGLIETTO"/>
    <s v="F"/>
    <n v="2"/>
  </r>
  <r>
    <x v="11"/>
    <x v="2"/>
    <x v="2"/>
    <n v="3045"/>
    <s v="CAVAGLIO D'AGOGNA"/>
    <s v="F"/>
    <n v="1"/>
  </r>
  <r>
    <x v="11"/>
    <x v="2"/>
    <x v="2"/>
    <n v="3045"/>
    <s v="CAVAGLIO D'AGOGNA"/>
    <s v="M"/>
    <n v="1"/>
  </r>
  <r>
    <x v="11"/>
    <x v="2"/>
    <x v="2"/>
    <n v="3047"/>
    <s v="CAVALLIRIO"/>
    <s v="F"/>
    <n v="3"/>
  </r>
  <r>
    <x v="11"/>
    <x v="2"/>
    <x v="2"/>
    <n v="3047"/>
    <s v="CAVALLIRIO"/>
    <s v="M"/>
    <n v="2"/>
  </r>
  <r>
    <x v="11"/>
    <x v="2"/>
    <x v="2"/>
    <n v="3049"/>
    <s v="CERANO"/>
    <s v="F"/>
    <n v="9"/>
  </r>
  <r>
    <x v="11"/>
    <x v="2"/>
    <x v="2"/>
    <n v="3049"/>
    <s v="CERANO"/>
    <s v="M"/>
    <n v="2"/>
  </r>
  <r>
    <x v="11"/>
    <x v="2"/>
    <x v="2"/>
    <n v="3052"/>
    <s v="COMIGNAGO"/>
    <s v="F"/>
    <n v="5"/>
  </r>
  <r>
    <x v="11"/>
    <x v="2"/>
    <x v="2"/>
    <n v="3052"/>
    <s v="COMIGNAGO"/>
    <s v="M"/>
    <n v="2"/>
  </r>
  <r>
    <x v="11"/>
    <x v="2"/>
    <x v="2"/>
    <n v="3055"/>
    <s v="CRESSA"/>
    <s v="F"/>
    <n v="3"/>
  </r>
  <r>
    <x v="11"/>
    <x v="2"/>
    <x v="2"/>
    <n v="3055"/>
    <s v="CRESSA"/>
    <s v="M"/>
    <n v="7"/>
  </r>
  <r>
    <x v="11"/>
    <x v="2"/>
    <x v="2"/>
    <n v="3058"/>
    <s v="CUREGGIO"/>
    <s v="F"/>
    <n v="6"/>
  </r>
  <r>
    <x v="11"/>
    <x v="2"/>
    <x v="2"/>
    <n v="3058"/>
    <s v="CUREGGIO"/>
    <s v="M"/>
    <n v="4"/>
  </r>
  <r>
    <x v="11"/>
    <x v="2"/>
    <x v="2"/>
    <n v="3060"/>
    <s v="DIVIGNANO"/>
    <s v="M"/>
    <n v="2"/>
  </r>
  <r>
    <x v="11"/>
    <x v="2"/>
    <x v="2"/>
    <n v="3062"/>
    <s v="DORMELLETTO"/>
    <s v="F"/>
    <n v="4"/>
  </r>
  <r>
    <x v="11"/>
    <x v="2"/>
    <x v="2"/>
    <n v="3062"/>
    <s v="DORMELLETTO"/>
    <s v="M"/>
    <n v="4"/>
  </r>
  <r>
    <x v="11"/>
    <x v="2"/>
    <x v="2"/>
    <n v="3064"/>
    <s v="FALMENTA"/>
    <s v="M"/>
    <n v="1"/>
  </r>
  <r>
    <x v="11"/>
    <x v="2"/>
    <x v="2"/>
    <n v="3065"/>
    <s v="FARA NOVARESE"/>
    <s v="F"/>
    <n v="2"/>
  </r>
  <r>
    <x v="11"/>
    <x v="2"/>
    <x v="2"/>
    <n v="3065"/>
    <s v="FARA NOVARESE"/>
    <s v="M"/>
    <n v="3"/>
  </r>
  <r>
    <x v="11"/>
    <x v="2"/>
    <x v="2"/>
    <n v="3066"/>
    <s v="FONTANETO D'AGOGNA"/>
    <s v="F"/>
    <n v="8"/>
  </r>
  <r>
    <x v="11"/>
    <x v="2"/>
    <x v="2"/>
    <n v="3066"/>
    <s v="FONTANETO D'AGOGNA"/>
    <s v="M"/>
    <n v="5"/>
  </r>
  <r>
    <x v="11"/>
    <x v="2"/>
    <x v="2"/>
    <n v="3068"/>
    <s v="GALLIATE"/>
    <s v="F"/>
    <n v="33"/>
  </r>
  <r>
    <x v="11"/>
    <x v="2"/>
    <x v="2"/>
    <n v="3068"/>
    <s v="GALLIATE"/>
    <s v="M"/>
    <n v="10"/>
  </r>
  <r>
    <x v="11"/>
    <x v="2"/>
    <x v="2"/>
    <n v="3069"/>
    <s v="GARBAGNA NOVARESE"/>
    <s v="F"/>
    <n v="1"/>
  </r>
  <r>
    <x v="11"/>
    <x v="2"/>
    <x v="2"/>
    <n v="3069"/>
    <s v="GARBAGNA NOVARESE"/>
    <s v="M"/>
    <n v="1"/>
  </r>
  <r>
    <x v="11"/>
    <x v="2"/>
    <x v="2"/>
    <n v="3070"/>
    <s v="GARGALLO"/>
    <s v="F"/>
    <n v="9"/>
  </r>
  <r>
    <x v="11"/>
    <x v="2"/>
    <x v="2"/>
    <n v="3070"/>
    <s v="GARGALLO"/>
    <s v="M"/>
    <n v="1"/>
  </r>
  <r>
    <x v="11"/>
    <x v="2"/>
    <x v="2"/>
    <n v="3071"/>
    <s v="GATTICO"/>
    <s v="F"/>
    <n v="6"/>
  </r>
  <r>
    <x v="11"/>
    <x v="2"/>
    <x v="2"/>
    <n v="3071"/>
    <s v="GATTICO"/>
    <s v="M"/>
    <n v="5"/>
  </r>
  <r>
    <x v="11"/>
    <x v="2"/>
    <x v="2"/>
    <n v="3073"/>
    <s v="GHEMME"/>
    <s v="F"/>
    <n v="4"/>
  </r>
  <r>
    <x v="11"/>
    <x v="2"/>
    <x v="2"/>
    <n v="3073"/>
    <s v="GHEMME"/>
    <s v="M"/>
    <n v="6"/>
  </r>
  <r>
    <x v="11"/>
    <x v="2"/>
    <x v="2"/>
    <n v="3076"/>
    <s v="GOZZANO"/>
    <s v="F"/>
    <n v="7"/>
  </r>
  <r>
    <x v="11"/>
    <x v="2"/>
    <x v="2"/>
    <n v="3076"/>
    <s v="GOZZANO"/>
    <s v="M"/>
    <n v="8"/>
  </r>
  <r>
    <x v="11"/>
    <x v="2"/>
    <x v="2"/>
    <n v="3077"/>
    <s v="GRANOZZO CON MONTICELLO"/>
    <s v="F"/>
    <n v="3"/>
  </r>
  <r>
    <x v="11"/>
    <x v="2"/>
    <x v="2"/>
    <n v="3077"/>
    <s v="GRANOZZO CON MONTICELLO"/>
    <s v="M"/>
    <n v="3"/>
  </r>
  <r>
    <x v="11"/>
    <x v="2"/>
    <x v="2"/>
    <n v="3079"/>
    <s v="GRIGNASCO"/>
    <s v="F"/>
    <n v="6"/>
  </r>
  <r>
    <x v="11"/>
    <x v="2"/>
    <x v="2"/>
    <n v="3079"/>
    <s v="GRIGNASCO"/>
    <s v="M"/>
    <n v="7"/>
  </r>
  <r>
    <x v="11"/>
    <x v="2"/>
    <x v="2"/>
    <n v="3082"/>
    <s v="INVORIO"/>
    <s v="F"/>
    <n v="9"/>
  </r>
  <r>
    <x v="11"/>
    <x v="2"/>
    <x v="2"/>
    <n v="3082"/>
    <s v="INVORIO"/>
    <s v="M"/>
    <n v="7"/>
  </r>
  <r>
    <x v="11"/>
    <x v="2"/>
    <x v="2"/>
    <n v="3083"/>
    <s v="LANDIONA"/>
    <s v="M"/>
    <n v="1"/>
  </r>
  <r>
    <x v="11"/>
    <x v="2"/>
    <x v="2"/>
    <n v="3084"/>
    <s v="LESA"/>
    <s v="F"/>
    <n v="3"/>
  </r>
  <r>
    <x v="11"/>
    <x v="2"/>
    <x v="2"/>
    <n v="3084"/>
    <s v="LESA"/>
    <s v="M"/>
    <n v="2"/>
  </r>
  <r>
    <x v="11"/>
    <x v="2"/>
    <x v="2"/>
    <n v="3088"/>
    <s v="MAGGIORA"/>
    <s v="F"/>
    <n v="3"/>
  </r>
  <r>
    <x v="11"/>
    <x v="2"/>
    <x v="2"/>
    <n v="3088"/>
    <s v="MAGGIORA"/>
    <s v="M"/>
    <n v="6"/>
  </r>
  <r>
    <x v="11"/>
    <x v="2"/>
    <x v="2"/>
    <n v="3091"/>
    <s v="MARANO TICINO"/>
    <s v="F"/>
    <n v="5"/>
  </r>
  <r>
    <x v="11"/>
    <x v="2"/>
    <x v="2"/>
    <n v="3093"/>
    <s v="MASSINO VISCONTI"/>
    <s v="F"/>
    <n v="2"/>
  </r>
  <r>
    <x v="11"/>
    <x v="2"/>
    <x v="2"/>
    <n v="3095"/>
    <s v="MEINA"/>
    <s v="F"/>
    <n v="7"/>
  </r>
  <r>
    <x v="11"/>
    <x v="2"/>
    <x v="2"/>
    <n v="3095"/>
    <s v="MEINA"/>
    <s v="M"/>
    <n v="5"/>
  </r>
  <r>
    <x v="11"/>
    <x v="2"/>
    <x v="2"/>
    <n v="3097"/>
    <s v="MEZZOMERICO"/>
    <s v="F"/>
    <n v="2"/>
  </r>
  <r>
    <x v="11"/>
    <x v="2"/>
    <x v="2"/>
    <n v="3097"/>
    <s v="MEZZOMERICO"/>
    <s v="M"/>
    <n v="2"/>
  </r>
  <r>
    <x v="11"/>
    <x v="2"/>
    <x v="2"/>
    <n v="3098"/>
    <s v="MIASINO"/>
    <s v="F"/>
    <n v="1"/>
  </r>
  <r>
    <x v="11"/>
    <x v="2"/>
    <x v="2"/>
    <n v="3100"/>
    <s v="MOMO"/>
    <s v="F"/>
    <n v="4"/>
  </r>
  <r>
    <x v="11"/>
    <x v="2"/>
    <x v="2"/>
    <n v="3100"/>
    <s v="MOMO"/>
    <s v="M"/>
    <n v="3"/>
  </r>
  <r>
    <x v="11"/>
    <x v="2"/>
    <x v="2"/>
    <n v="3103"/>
    <s v="NEBBIUNO"/>
    <s v="F"/>
    <n v="3"/>
  </r>
  <r>
    <x v="11"/>
    <x v="2"/>
    <x v="2"/>
    <n v="3103"/>
    <s v="NEBBIUNO"/>
    <s v="M"/>
    <n v="3"/>
  </r>
  <r>
    <x v="11"/>
    <x v="2"/>
    <x v="2"/>
    <n v="3104"/>
    <s v="NIBBIOLA"/>
    <s v="F"/>
    <n v="4"/>
  </r>
  <r>
    <x v="11"/>
    <x v="2"/>
    <x v="2"/>
    <n v="3104"/>
    <s v="NIBBIOLA"/>
    <s v="M"/>
    <n v="1"/>
  </r>
  <r>
    <x v="11"/>
    <x v="2"/>
    <x v="2"/>
    <n v="3106"/>
    <s v="NOVARA"/>
    <s v="F"/>
    <n v="283"/>
  </r>
  <r>
    <x v="11"/>
    <x v="2"/>
    <x v="2"/>
    <n v="3106"/>
    <s v="NOVARA"/>
    <s v="M"/>
    <n v="208"/>
  </r>
  <r>
    <x v="11"/>
    <x v="2"/>
    <x v="2"/>
    <n v="3108"/>
    <s v="OLEGGIO"/>
    <s v="F"/>
    <n v="31"/>
  </r>
  <r>
    <x v="11"/>
    <x v="2"/>
    <x v="2"/>
    <n v="3108"/>
    <s v="OLEGGIO"/>
    <s v="M"/>
    <n v="20"/>
  </r>
  <r>
    <x v="11"/>
    <x v="2"/>
    <x v="2"/>
    <n v="3109"/>
    <s v="OLEGGIO CASTELLO"/>
    <s v="F"/>
    <n v="6"/>
  </r>
  <r>
    <x v="11"/>
    <x v="2"/>
    <x v="2"/>
    <n v="3109"/>
    <s v="OLEGGIO CASTELLO"/>
    <s v="M"/>
    <n v="1"/>
  </r>
  <r>
    <x v="11"/>
    <x v="2"/>
    <x v="2"/>
    <n v="3112"/>
    <s v="ORTA SAN GIULIO"/>
    <s v="F"/>
    <n v="2"/>
  </r>
  <r>
    <x v="11"/>
    <x v="2"/>
    <x v="2"/>
    <n v="3114"/>
    <s v="PARUZZARO"/>
    <s v="F"/>
    <n v="7"/>
  </r>
  <r>
    <x v="11"/>
    <x v="2"/>
    <x v="2"/>
    <n v="3114"/>
    <s v="PARUZZARO"/>
    <s v="M"/>
    <n v="1"/>
  </r>
  <r>
    <x v="11"/>
    <x v="2"/>
    <x v="2"/>
    <n v="3115"/>
    <s v="PELLA"/>
    <s v="F"/>
    <n v="4"/>
  </r>
  <r>
    <x v="11"/>
    <x v="2"/>
    <x v="2"/>
    <n v="3115"/>
    <s v="PELLA"/>
    <s v="M"/>
    <n v="2"/>
  </r>
  <r>
    <x v="11"/>
    <x v="2"/>
    <x v="2"/>
    <n v="3116"/>
    <s v="PETTENASCO"/>
    <s v="F"/>
    <n v="5"/>
  </r>
  <r>
    <x v="11"/>
    <x v="2"/>
    <x v="2"/>
    <n v="3116"/>
    <s v="PETTENASCO"/>
    <s v="M"/>
    <n v="1"/>
  </r>
  <r>
    <x v="11"/>
    <x v="2"/>
    <x v="2"/>
    <n v="3119"/>
    <s v="PISANO"/>
    <s v="F"/>
    <n v="3"/>
  </r>
  <r>
    <x v="11"/>
    <x v="2"/>
    <x v="2"/>
    <n v="3119"/>
    <s v="PISANO"/>
    <s v="M"/>
    <n v="2"/>
  </r>
  <r>
    <x v="11"/>
    <x v="2"/>
    <x v="2"/>
    <n v="3120"/>
    <s v="POGNO"/>
    <s v="F"/>
    <n v="1"/>
  </r>
  <r>
    <x v="11"/>
    <x v="2"/>
    <x v="2"/>
    <n v="3120"/>
    <s v="POGNO"/>
    <s v="M"/>
    <n v="3"/>
  </r>
  <r>
    <x v="11"/>
    <x v="2"/>
    <x v="2"/>
    <n v="3121"/>
    <s v="POMBIA"/>
    <s v="F"/>
    <n v="4"/>
  </r>
  <r>
    <x v="11"/>
    <x v="2"/>
    <x v="2"/>
    <n v="3121"/>
    <s v="POMBIA"/>
    <s v="M"/>
    <n v="1"/>
  </r>
  <r>
    <x v="11"/>
    <x v="2"/>
    <x v="2"/>
    <n v="3122"/>
    <s v="PRATO SESIA"/>
    <s v="F"/>
    <n v="4"/>
  </r>
  <r>
    <x v="11"/>
    <x v="2"/>
    <x v="2"/>
    <n v="3122"/>
    <s v="PRATO SESIA"/>
    <s v="M"/>
    <n v="1"/>
  </r>
  <r>
    <x v="11"/>
    <x v="2"/>
    <x v="2"/>
    <n v="3129"/>
    <s v="RECETTO"/>
    <s v="F"/>
    <n v="2"/>
  </r>
  <r>
    <x v="11"/>
    <x v="2"/>
    <x v="2"/>
    <n v="3129"/>
    <s v="RECETTO"/>
    <s v="M"/>
    <n v="2"/>
  </r>
  <r>
    <x v="11"/>
    <x v="2"/>
    <x v="2"/>
    <n v="3130"/>
    <s v="ROMAGNANO SESIA"/>
    <s v="F"/>
    <n v="8"/>
  </r>
  <r>
    <x v="11"/>
    <x v="2"/>
    <x v="2"/>
    <n v="3130"/>
    <s v="ROMAGNANO SESIA"/>
    <s v="M"/>
    <n v="5"/>
  </r>
  <r>
    <x v="11"/>
    <x v="2"/>
    <x v="2"/>
    <n v="3131"/>
    <s v="ROMENTINO"/>
    <s v="M"/>
    <n v="3"/>
  </r>
  <r>
    <x v="11"/>
    <x v="2"/>
    <x v="2"/>
    <n v="3133"/>
    <s v="SAN MAURIZIO D'OPAGLIO"/>
    <s v="F"/>
    <n v="8"/>
  </r>
  <r>
    <x v="11"/>
    <x v="2"/>
    <x v="2"/>
    <n v="3133"/>
    <s v="SAN MAURIZIO D'OPAGLIO"/>
    <s v="M"/>
    <n v="2"/>
  </r>
  <r>
    <x v="11"/>
    <x v="2"/>
    <x v="2"/>
    <n v="3134"/>
    <s v="SAN NAZZARO SESIA"/>
    <s v="F"/>
    <n v="2"/>
  </r>
  <r>
    <x v="11"/>
    <x v="2"/>
    <x v="2"/>
    <n v="3135"/>
    <s v="SAN PIETRO MOSEZZO"/>
    <s v="F"/>
    <n v="4"/>
  </r>
  <r>
    <x v="11"/>
    <x v="2"/>
    <x v="2"/>
    <n v="3135"/>
    <s v="SAN PIETRO MOSEZZO"/>
    <s v="M"/>
    <n v="3"/>
  </r>
  <r>
    <x v="11"/>
    <x v="2"/>
    <x v="2"/>
    <n v="3138"/>
    <s v="SILLAVENGO"/>
    <s v="F"/>
    <n v="2"/>
  </r>
  <r>
    <x v="11"/>
    <x v="2"/>
    <x v="2"/>
    <n v="3138"/>
    <s v="SILLAVENGO"/>
    <s v="M"/>
    <n v="1"/>
  </r>
  <r>
    <x v="11"/>
    <x v="2"/>
    <x v="2"/>
    <n v="3139"/>
    <s v="SIZZANO"/>
    <s v="F"/>
    <n v="3"/>
  </r>
  <r>
    <x v="11"/>
    <x v="2"/>
    <x v="2"/>
    <n v="3139"/>
    <s v="SIZZANO"/>
    <s v="M"/>
    <n v="4"/>
  </r>
  <r>
    <x v="11"/>
    <x v="2"/>
    <x v="2"/>
    <n v="3140"/>
    <s v="SORISO"/>
    <s v="F"/>
    <n v="2"/>
  </r>
  <r>
    <x v="11"/>
    <x v="2"/>
    <x v="2"/>
    <n v="3140"/>
    <s v="SORISO"/>
    <s v="M"/>
    <n v="1"/>
  </r>
  <r>
    <x v="11"/>
    <x v="2"/>
    <x v="2"/>
    <n v="3141"/>
    <s v="SOZZAGO"/>
    <s v="F"/>
    <n v="2"/>
  </r>
  <r>
    <x v="11"/>
    <x v="2"/>
    <x v="2"/>
    <n v="3143"/>
    <s v="SUNO"/>
    <s v="F"/>
    <n v="6"/>
  </r>
  <r>
    <x v="11"/>
    <x v="2"/>
    <x v="2"/>
    <n v="3143"/>
    <s v="SUNO"/>
    <s v="M"/>
    <n v="1"/>
  </r>
  <r>
    <x v="11"/>
    <x v="2"/>
    <x v="2"/>
    <n v="3146"/>
    <s v="TORNACO"/>
    <s v="F"/>
    <n v="3"/>
  </r>
  <r>
    <x v="11"/>
    <x v="2"/>
    <x v="2"/>
    <n v="3149"/>
    <s v="TRECATE"/>
    <s v="F"/>
    <n v="48"/>
  </r>
  <r>
    <x v="11"/>
    <x v="2"/>
    <x v="2"/>
    <n v="3149"/>
    <s v="TRECATE"/>
    <s v="M"/>
    <n v="22"/>
  </r>
  <r>
    <x v="11"/>
    <x v="2"/>
    <x v="2"/>
    <n v="3153"/>
    <s v="VAPRIO D'AGOGNA"/>
    <s v="F"/>
    <n v="3"/>
  </r>
  <r>
    <x v="11"/>
    <x v="2"/>
    <x v="2"/>
    <n v="3153"/>
    <s v="VAPRIO D'AGOGNA"/>
    <s v="M"/>
    <n v="1"/>
  </r>
  <r>
    <x v="11"/>
    <x v="2"/>
    <x v="2"/>
    <n v="3154"/>
    <s v="VARALLO POMBIA"/>
    <s v="F"/>
    <n v="6"/>
  </r>
  <r>
    <x v="11"/>
    <x v="2"/>
    <x v="2"/>
    <n v="3154"/>
    <s v="VARALLO POMBIA"/>
    <s v="M"/>
    <n v="5"/>
  </r>
  <r>
    <x v="11"/>
    <x v="2"/>
    <x v="2"/>
    <n v="3157"/>
    <s v="VERUNO"/>
    <s v="F"/>
    <n v="5"/>
  </r>
  <r>
    <x v="11"/>
    <x v="2"/>
    <x v="2"/>
    <n v="3157"/>
    <s v="VERUNO"/>
    <s v="M"/>
    <n v="7"/>
  </r>
  <r>
    <x v="11"/>
    <x v="2"/>
    <x v="2"/>
    <n v="3158"/>
    <s v="VESPOLATE"/>
    <s v="F"/>
    <n v="4"/>
  </r>
  <r>
    <x v="11"/>
    <x v="2"/>
    <x v="2"/>
    <n v="3158"/>
    <s v="VESPOLATE"/>
    <s v="M"/>
    <n v="4"/>
  </r>
  <r>
    <x v="11"/>
    <x v="2"/>
    <x v="2"/>
    <n v="3159"/>
    <s v="VICOLUNGO"/>
    <s v="F"/>
    <n v="2"/>
  </r>
  <r>
    <x v="11"/>
    <x v="2"/>
    <x v="2"/>
    <n v="3160"/>
    <s v="VIGANELLA"/>
    <s v="F"/>
    <n v="1"/>
  </r>
  <r>
    <x v="11"/>
    <x v="2"/>
    <x v="2"/>
    <n v="3164"/>
    <s v="VINZAGLIO"/>
    <s v="M"/>
    <n v="1"/>
  </r>
  <r>
    <x v="11"/>
    <x v="3"/>
    <x v="3"/>
    <n v="4002"/>
    <s v="AISONE"/>
    <s v="F"/>
    <n v="1"/>
  </r>
  <r>
    <x v="11"/>
    <x v="3"/>
    <x v="3"/>
    <n v="4002"/>
    <s v="AISONE"/>
    <s v="M"/>
    <n v="1"/>
  </r>
  <r>
    <x v="11"/>
    <x v="3"/>
    <x v="3"/>
    <n v="4003"/>
    <s v="ALBA"/>
    <s v="F"/>
    <n v="69"/>
  </r>
  <r>
    <x v="11"/>
    <x v="3"/>
    <x v="3"/>
    <n v="4003"/>
    <s v="ALBA"/>
    <s v="M"/>
    <n v="52"/>
  </r>
  <r>
    <x v="11"/>
    <x v="3"/>
    <x v="3"/>
    <n v="4004"/>
    <s v="ALBARETTO DELLA TORRE"/>
    <s v="F"/>
    <n v="1"/>
  </r>
  <r>
    <x v="11"/>
    <x v="3"/>
    <x v="3"/>
    <n v="4008"/>
    <s v="BAGNASCO"/>
    <s v="F"/>
    <n v="3"/>
  </r>
  <r>
    <x v="11"/>
    <x v="3"/>
    <x v="3"/>
    <n v="4008"/>
    <s v="BAGNASCO"/>
    <s v="M"/>
    <n v="2"/>
  </r>
  <r>
    <x v="11"/>
    <x v="3"/>
    <x v="3"/>
    <n v="4009"/>
    <s v="BAGNOLO PIEMONTE"/>
    <s v="F"/>
    <n v="9"/>
  </r>
  <r>
    <x v="11"/>
    <x v="3"/>
    <x v="3"/>
    <n v="4009"/>
    <s v="BAGNOLO PIEMONTE"/>
    <s v="M"/>
    <n v="5"/>
  </r>
  <r>
    <x v="11"/>
    <x v="3"/>
    <x v="3"/>
    <n v="4010"/>
    <s v="BALDISSERO D'ALBA"/>
    <s v="F"/>
    <n v="5"/>
  </r>
  <r>
    <x v="11"/>
    <x v="3"/>
    <x v="3"/>
    <n v="4010"/>
    <s v="BALDISSERO D'ALBA"/>
    <s v="M"/>
    <n v="1"/>
  </r>
  <r>
    <x v="11"/>
    <x v="3"/>
    <x v="3"/>
    <n v="4011"/>
    <s v="BARBARESCO"/>
    <s v="F"/>
    <n v="1"/>
  </r>
  <r>
    <x v="11"/>
    <x v="3"/>
    <x v="3"/>
    <n v="4011"/>
    <s v="BARBARESCO"/>
    <s v="M"/>
    <n v="3"/>
  </r>
  <r>
    <x v="11"/>
    <x v="3"/>
    <x v="3"/>
    <n v="4012"/>
    <s v="BARGE"/>
    <s v="F"/>
    <n v="13"/>
  </r>
  <r>
    <x v="11"/>
    <x v="3"/>
    <x v="3"/>
    <n v="4012"/>
    <s v="BARGE"/>
    <s v="M"/>
    <n v="13"/>
  </r>
  <r>
    <x v="11"/>
    <x v="3"/>
    <x v="3"/>
    <n v="4013"/>
    <s v="BAROLO"/>
    <s v="F"/>
    <n v="5"/>
  </r>
  <r>
    <x v="11"/>
    <x v="3"/>
    <x v="3"/>
    <n v="4013"/>
    <s v="BAROLO"/>
    <s v="M"/>
    <n v="2"/>
  </r>
  <r>
    <x v="11"/>
    <x v="3"/>
    <x v="3"/>
    <n v="4015"/>
    <s v="BATTIFOLLO"/>
    <s v="F"/>
    <n v="1"/>
  </r>
  <r>
    <x v="11"/>
    <x v="3"/>
    <x v="3"/>
    <n v="4016"/>
    <s v="BEINETTE"/>
    <s v="F"/>
    <n v="8"/>
  </r>
  <r>
    <x v="11"/>
    <x v="3"/>
    <x v="3"/>
    <n v="4016"/>
    <s v="BEINETTE"/>
    <s v="M"/>
    <n v="2"/>
  </r>
  <r>
    <x v="11"/>
    <x v="3"/>
    <x v="3"/>
    <n v="4018"/>
    <s v="BELVEDERE LANGHE"/>
    <s v="F"/>
    <n v="2"/>
  </r>
  <r>
    <x v="11"/>
    <x v="3"/>
    <x v="3"/>
    <n v="4019"/>
    <s v="BENE VAGIENNA"/>
    <s v="F"/>
    <n v="3"/>
  </r>
  <r>
    <x v="11"/>
    <x v="3"/>
    <x v="3"/>
    <n v="4019"/>
    <s v="BENE VAGIENNA"/>
    <s v="M"/>
    <n v="7"/>
  </r>
  <r>
    <x v="11"/>
    <x v="3"/>
    <x v="3"/>
    <n v="4022"/>
    <s v="BERNEZZO"/>
    <s v="F"/>
    <n v="9"/>
  </r>
  <r>
    <x v="11"/>
    <x v="3"/>
    <x v="3"/>
    <n v="4022"/>
    <s v="BERNEZZO"/>
    <s v="M"/>
    <n v="6"/>
  </r>
  <r>
    <x v="11"/>
    <x v="3"/>
    <x v="3"/>
    <n v="4023"/>
    <s v="BONVICINO"/>
    <s v="F"/>
    <n v="1"/>
  </r>
  <r>
    <x v="11"/>
    <x v="3"/>
    <x v="3"/>
    <n v="4025"/>
    <s v="BORGO SAN DALMAZZO"/>
    <s v="F"/>
    <n v="39"/>
  </r>
  <r>
    <x v="11"/>
    <x v="3"/>
    <x v="3"/>
    <n v="4025"/>
    <s v="BORGO SAN DALMAZZO"/>
    <s v="M"/>
    <n v="20"/>
  </r>
  <r>
    <x v="11"/>
    <x v="3"/>
    <x v="3"/>
    <n v="4024"/>
    <s v="BORGOMALE"/>
    <s v="M"/>
    <n v="1"/>
  </r>
  <r>
    <x v="11"/>
    <x v="3"/>
    <x v="3"/>
    <n v="4026"/>
    <s v="BOSIA"/>
    <s v="F"/>
    <n v="1"/>
  </r>
  <r>
    <x v="11"/>
    <x v="3"/>
    <x v="3"/>
    <n v="4027"/>
    <s v="BOSSOLASCO"/>
    <s v="M"/>
    <n v="4"/>
  </r>
  <r>
    <x v="11"/>
    <x v="3"/>
    <x v="3"/>
    <n v="4028"/>
    <s v="BOVES"/>
    <s v="F"/>
    <n v="26"/>
  </r>
  <r>
    <x v="11"/>
    <x v="3"/>
    <x v="3"/>
    <n v="4028"/>
    <s v="BOVES"/>
    <s v="M"/>
    <n v="24"/>
  </r>
  <r>
    <x v="11"/>
    <x v="3"/>
    <x v="3"/>
    <n v="4029"/>
    <s v="BRA"/>
    <s v="F"/>
    <n v="76"/>
  </r>
  <r>
    <x v="11"/>
    <x v="3"/>
    <x v="3"/>
    <n v="4029"/>
    <s v="BRA"/>
    <s v="M"/>
    <n v="57"/>
  </r>
  <r>
    <x v="11"/>
    <x v="3"/>
    <x v="3"/>
    <n v="4030"/>
    <s v="BRIAGLIA"/>
    <s v="F"/>
    <n v="1"/>
  </r>
  <r>
    <x v="11"/>
    <x v="3"/>
    <x v="3"/>
    <n v="4030"/>
    <s v="BRIAGLIA"/>
    <s v="M"/>
    <n v="2"/>
  </r>
  <r>
    <x v="11"/>
    <x v="3"/>
    <x v="3"/>
    <n v="4032"/>
    <s v="BRONDELLO"/>
    <s v="M"/>
    <n v="1"/>
  </r>
  <r>
    <x v="11"/>
    <x v="3"/>
    <x v="3"/>
    <n v="4033"/>
    <s v="BROSSASCO"/>
    <s v="F"/>
    <n v="4"/>
  </r>
  <r>
    <x v="11"/>
    <x v="3"/>
    <x v="3"/>
    <n v="4033"/>
    <s v="BROSSASCO"/>
    <s v="M"/>
    <n v="4"/>
  </r>
  <r>
    <x v="11"/>
    <x v="3"/>
    <x v="3"/>
    <n v="4034"/>
    <s v="BUSCA"/>
    <s v="F"/>
    <n v="21"/>
  </r>
  <r>
    <x v="11"/>
    <x v="3"/>
    <x v="3"/>
    <n v="4034"/>
    <s v="BUSCA"/>
    <s v="M"/>
    <n v="15"/>
  </r>
  <r>
    <x v="11"/>
    <x v="3"/>
    <x v="3"/>
    <n v="4035"/>
    <s v="CAMERANA"/>
    <s v="F"/>
    <n v="1"/>
  </r>
  <r>
    <x v="11"/>
    <x v="3"/>
    <x v="3"/>
    <n v="4037"/>
    <s v="CANALE"/>
    <s v="F"/>
    <n v="12"/>
  </r>
  <r>
    <x v="11"/>
    <x v="3"/>
    <x v="3"/>
    <n v="4037"/>
    <s v="CANALE"/>
    <s v="M"/>
    <n v="9"/>
  </r>
  <r>
    <x v="11"/>
    <x v="3"/>
    <x v="3"/>
    <n v="4040"/>
    <s v="CARAGLIO"/>
    <s v="F"/>
    <n v="18"/>
  </r>
  <r>
    <x v="11"/>
    <x v="3"/>
    <x v="3"/>
    <n v="4040"/>
    <s v="CARAGLIO"/>
    <s v="M"/>
    <n v="12"/>
  </r>
  <r>
    <x v="11"/>
    <x v="3"/>
    <x v="3"/>
    <n v="4041"/>
    <s v="CARAMAGNA PIEMONTE"/>
    <s v="F"/>
    <n v="7"/>
  </r>
  <r>
    <x v="11"/>
    <x v="3"/>
    <x v="3"/>
    <n v="4041"/>
    <s v="CARAMAGNA PIEMONTE"/>
    <s v="M"/>
    <n v="2"/>
  </r>
  <r>
    <x v="11"/>
    <x v="3"/>
    <x v="3"/>
    <n v="4042"/>
    <s v="CARDE'"/>
    <s v="F"/>
    <n v="1"/>
  </r>
  <r>
    <x v="11"/>
    <x v="3"/>
    <x v="3"/>
    <n v="4042"/>
    <s v="CARDE'"/>
    <s v="M"/>
    <n v="2"/>
  </r>
  <r>
    <x v="11"/>
    <x v="3"/>
    <x v="3"/>
    <n v="4043"/>
    <s v="CARRU'"/>
    <s v="F"/>
    <n v="5"/>
  </r>
  <r>
    <x v="11"/>
    <x v="3"/>
    <x v="3"/>
    <n v="4043"/>
    <s v="CARRU'"/>
    <s v="M"/>
    <n v="6"/>
  </r>
  <r>
    <x v="11"/>
    <x v="3"/>
    <x v="3"/>
    <n v="4045"/>
    <s v="CASALGRASSO"/>
    <s v="F"/>
    <n v="4"/>
  </r>
  <r>
    <x v="11"/>
    <x v="3"/>
    <x v="3"/>
    <n v="4045"/>
    <s v="CASALGRASSO"/>
    <s v="M"/>
    <n v="2"/>
  </r>
  <r>
    <x v="11"/>
    <x v="3"/>
    <x v="3"/>
    <n v="4046"/>
    <s v="CASTAGNITO"/>
    <s v="F"/>
    <n v="6"/>
  </r>
  <r>
    <x v="11"/>
    <x v="3"/>
    <x v="3"/>
    <n v="4046"/>
    <s v="CASTAGNITO"/>
    <s v="M"/>
    <n v="3"/>
  </r>
  <r>
    <x v="11"/>
    <x v="3"/>
    <x v="3"/>
    <n v="4047"/>
    <s v="CASTELDELFINO"/>
    <s v="F"/>
    <n v="1"/>
  </r>
  <r>
    <x v="11"/>
    <x v="3"/>
    <x v="3"/>
    <n v="4047"/>
    <s v="CASTELDELFINO"/>
    <s v="M"/>
    <n v="1"/>
  </r>
  <r>
    <x v="11"/>
    <x v="3"/>
    <x v="3"/>
    <n v="4048"/>
    <s v="CASTELLAR"/>
    <s v="M"/>
    <n v="1"/>
  </r>
  <r>
    <x v="11"/>
    <x v="3"/>
    <x v="3"/>
    <n v="4049"/>
    <s v="CASTELLETTO STURA"/>
    <s v="F"/>
    <n v="2"/>
  </r>
  <r>
    <x v="11"/>
    <x v="3"/>
    <x v="3"/>
    <n v="4049"/>
    <s v="CASTELLETTO STURA"/>
    <s v="M"/>
    <n v="1"/>
  </r>
  <r>
    <x v="11"/>
    <x v="3"/>
    <x v="3"/>
    <n v="4050"/>
    <s v="CASTELLETTO UZZONE"/>
    <s v="F"/>
    <n v="1"/>
  </r>
  <r>
    <x v="11"/>
    <x v="3"/>
    <x v="3"/>
    <n v="4050"/>
    <s v="CASTELLETTO UZZONE"/>
    <s v="M"/>
    <n v="1"/>
  </r>
  <r>
    <x v="11"/>
    <x v="3"/>
    <x v="3"/>
    <n v="4051"/>
    <s v="CASTELLINALDO"/>
    <s v="F"/>
    <n v="1"/>
  </r>
  <r>
    <x v="11"/>
    <x v="3"/>
    <x v="3"/>
    <n v="4051"/>
    <s v="CASTELLINALDO"/>
    <s v="M"/>
    <n v="2"/>
  </r>
  <r>
    <x v="11"/>
    <x v="3"/>
    <x v="3"/>
    <n v="4052"/>
    <s v="CASTELLINO TANARO"/>
    <s v="F"/>
    <n v="1"/>
  </r>
  <r>
    <x v="11"/>
    <x v="3"/>
    <x v="3"/>
    <n v="4055"/>
    <s v="CASTIGLIONE FALLETTO"/>
    <s v="F"/>
    <n v="4"/>
  </r>
  <r>
    <x v="11"/>
    <x v="3"/>
    <x v="3"/>
    <n v="4055"/>
    <s v="CASTIGLIONE FALLETTO"/>
    <s v="M"/>
    <n v="1"/>
  </r>
  <r>
    <x v="11"/>
    <x v="3"/>
    <x v="3"/>
    <n v="4056"/>
    <s v="CASTIGLIONE TINELLA"/>
    <s v="F"/>
    <n v="3"/>
  </r>
  <r>
    <x v="11"/>
    <x v="3"/>
    <x v="3"/>
    <n v="4056"/>
    <s v="CASTIGLIONE TINELLA"/>
    <s v="M"/>
    <n v="2"/>
  </r>
  <r>
    <x v="11"/>
    <x v="3"/>
    <x v="3"/>
    <n v="4057"/>
    <s v="CASTINO"/>
    <s v="M"/>
    <n v="2"/>
  </r>
  <r>
    <x v="11"/>
    <x v="3"/>
    <x v="3"/>
    <n v="4058"/>
    <s v="CAVALLERLEONE"/>
    <s v="F"/>
    <n v="1"/>
  </r>
  <r>
    <x v="11"/>
    <x v="3"/>
    <x v="3"/>
    <n v="4058"/>
    <s v="CAVALLERLEONE"/>
    <s v="M"/>
    <n v="1"/>
  </r>
  <r>
    <x v="11"/>
    <x v="3"/>
    <x v="3"/>
    <n v="4059"/>
    <s v="CAVALLERMAGGIORE"/>
    <s v="F"/>
    <n v="14"/>
  </r>
  <r>
    <x v="11"/>
    <x v="3"/>
    <x v="3"/>
    <n v="4059"/>
    <s v="CAVALLERMAGGIORE"/>
    <s v="M"/>
    <n v="10"/>
  </r>
  <r>
    <x v="11"/>
    <x v="3"/>
    <x v="3"/>
    <n v="4061"/>
    <s v="CENTALLO"/>
    <s v="F"/>
    <n v="20"/>
  </r>
  <r>
    <x v="11"/>
    <x v="3"/>
    <x v="3"/>
    <n v="4061"/>
    <s v="CENTALLO"/>
    <s v="M"/>
    <n v="6"/>
  </r>
  <r>
    <x v="11"/>
    <x v="3"/>
    <x v="3"/>
    <n v="4062"/>
    <s v="CERESOLE ALBA"/>
    <s v="F"/>
    <n v="11"/>
  </r>
  <r>
    <x v="11"/>
    <x v="3"/>
    <x v="3"/>
    <n v="4062"/>
    <s v="CERESOLE ALBA"/>
    <s v="M"/>
    <n v="6"/>
  </r>
  <r>
    <x v="11"/>
    <x v="3"/>
    <x v="3"/>
    <n v="4063"/>
    <s v="CERRETTO LANGHE"/>
    <s v="M"/>
    <n v="1"/>
  </r>
  <r>
    <x v="11"/>
    <x v="3"/>
    <x v="3"/>
    <n v="4064"/>
    <s v="CERVASCA"/>
    <s v="F"/>
    <n v="14"/>
  </r>
  <r>
    <x v="11"/>
    <x v="3"/>
    <x v="3"/>
    <n v="4064"/>
    <s v="CERVASCA"/>
    <s v="M"/>
    <n v="6"/>
  </r>
  <r>
    <x v="11"/>
    <x v="3"/>
    <x v="3"/>
    <n v="4065"/>
    <s v="CERVERE"/>
    <s v="F"/>
    <n v="6"/>
  </r>
  <r>
    <x v="11"/>
    <x v="3"/>
    <x v="3"/>
    <n v="4065"/>
    <s v="CERVERE"/>
    <s v="M"/>
    <n v="1"/>
  </r>
  <r>
    <x v="11"/>
    <x v="3"/>
    <x v="3"/>
    <n v="4066"/>
    <s v="CEVA"/>
    <s v="F"/>
    <n v="13"/>
  </r>
  <r>
    <x v="11"/>
    <x v="3"/>
    <x v="3"/>
    <n v="4066"/>
    <s v="CEVA"/>
    <s v="M"/>
    <n v="14"/>
  </r>
  <r>
    <x v="11"/>
    <x v="3"/>
    <x v="3"/>
    <n v="4067"/>
    <s v="CHERASCO"/>
    <s v="F"/>
    <n v="28"/>
  </r>
  <r>
    <x v="11"/>
    <x v="3"/>
    <x v="3"/>
    <n v="4067"/>
    <s v="CHERASCO"/>
    <s v="M"/>
    <n v="13"/>
  </r>
  <r>
    <x v="11"/>
    <x v="3"/>
    <x v="3"/>
    <n v="4068"/>
    <s v="CHIUSA DI PESIO"/>
    <s v="F"/>
    <n v="6"/>
  </r>
  <r>
    <x v="11"/>
    <x v="3"/>
    <x v="3"/>
    <n v="4068"/>
    <s v="CHIUSA DI PESIO"/>
    <s v="M"/>
    <n v="6"/>
  </r>
  <r>
    <x v="11"/>
    <x v="3"/>
    <x v="3"/>
    <n v="4072"/>
    <s v="CORNELIANO D'ALBA"/>
    <s v="F"/>
    <n v="5"/>
  </r>
  <r>
    <x v="11"/>
    <x v="3"/>
    <x v="3"/>
    <n v="4072"/>
    <s v="CORNELIANO D'ALBA"/>
    <s v="M"/>
    <n v="1"/>
  </r>
  <r>
    <x v="11"/>
    <x v="3"/>
    <x v="3"/>
    <n v="4073"/>
    <s v="CORTEMILIA"/>
    <s v="F"/>
    <n v="7"/>
  </r>
  <r>
    <x v="11"/>
    <x v="3"/>
    <x v="3"/>
    <n v="4073"/>
    <s v="CORTEMILIA"/>
    <s v="M"/>
    <n v="5"/>
  </r>
  <r>
    <x v="11"/>
    <x v="3"/>
    <x v="3"/>
    <n v="4074"/>
    <s v="COSSANO BELBO"/>
    <s v="F"/>
    <n v="1"/>
  </r>
  <r>
    <x v="11"/>
    <x v="3"/>
    <x v="3"/>
    <n v="4075"/>
    <s v="COSTIGLIOLE SALUZZO"/>
    <s v="F"/>
    <n v="7"/>
  </r>
  <r>
    <x v="11"/>
    <x v="3"/>
    <x v="3"/>
    <n v="4078"/>
    <s v="CUNEO"/>
    <s v="F"/>
    <n v="153"/>
  </r>
  <r>
    <x v="11"/>
    <x v="3"/>
    <x v="3"/>
    <n v="4078"/>
    <s v="CUNEO"/>
    <s v="M"/>
    <n v="114"/>
  </r>
  <r>
    <x v="11"/>
    <x v="3"/>
    <x v="3"/>
    <n v="4079"/>
    <s v="DEMONTE"/>
    <s v="F"/>
    <n v="6"/>
  </r>
  <r>
    <x v="11"/>
    <x v="3"/>
    <x v="3"/>
    <n v="4079"/>
    <s v="DEMONTE"/>
    <s v="M"/>
    <n v="3"/>
  </r>
  <r>
    <x v="11"/>
    <x v="3"/>
    <x v="3"/>
    <n v="4080"/>
    <s v="DIANO D'ALBA"/>
    <s v="F"/>
    <n v="11"/>
  </r>
  <r>
    <x v="11"/>
    <x v="3"/>
    <x v="3"/>
    <n v="4080"/>
    <s v="DIANO D'ALBA"/>
    <s v="M"/>
    <n v="3"/>
  </r>
  <r>
    <x v="11"/>
    <x v="3"/>
    <x v="3"/>
    <n v="4081"/>
    <s v="DOGLIANI"/>
    <s v="F"/>
    <n v="7"/>
  </r>
  <r>
    <x v="11"/>
    <x v="3"/>
    <x v="3"/>
    <n v="4081"/>
    <s v="DOGLIANI"/>
    <s v="M"/>
    <n v="4"/>
  </r>
  <r>
    <x v="11"/>
    <x v="3"/>
    <x v="3"/>
    <n v="4082"/>
    <s v="DRONERO"/>
    <s v="F"/>
    <n v="20"/>
  </r>
  <r>
    <x v="11"/>
    <x v="3"/>
    <x v="3"/>
    <n v="4082"/>
    <s v="DRONERO"/>
    <s v="M"/>
    <n v="12"/>
  </r>
  <r>
    <x v="11"/>
    <x v="3"/>
    <x v="3"/>
    <n v="4084"/>
    <s v="ENTRACQUE"/>
    <s v="F"/>
    <n v="6"/>
  </r>
  <r>
    <x v="11"/>
    <x v="3"/>
    <x v="3"/>
    <n v="4084"/>
    <s v="ENTRACQUE"/>
    <s v="M"/>
    <n v="2"/>
  </r>
  <r>
    <x v="11"/>
    <x v="3"/>
    <x v="3"/>
    <n v="4085"/>
    <s v="ENVIE"/>
    <s v="M"/>
    <n v="4"/>
  </r>
  <r>
    <x v="11"/>
    <x v="3"/>
    <x v="3"/>
    <n v="4086"/>
    <s v="FARIGLIANO"/>
    <s v="F"/>
    <n v="1"/>
  </r>
  <r>
    <x v="11"/>
    <x v="3"/>
    <x v="3"/>
    <n v="4086"/>
    <s v="FARIGLIANO"/>
    <s v="M"/>
    <n v="4"/>
  </r>
  <r>
    <x v="11"/>
    <x v="3"/>
    <x v="3"/>
    <n v="4088"/>
    <s v="FEISOGLIO"/>
    <s v="F"/>
    <n v="1"/>
  </r>
  <r>
    <x v="11"/>
    <x v="3"/>
    <x v="3"/>
    <n v="4089"/>
    <s v="FOSSANO"/>
    <s v="F"/>
    <n v="68"/>
  </r>
  <r>
    <x v="11"/>
    <x v="3"/>
    <x v="3"/>
    <n v="4089"/>
    <s v="FOSSANO"/>
    <s v="M"/>
    <n v="55"/>
  </r>
  <r>
    <x v="11"/>
    <x v="3"/>
    <x v="3"/>
    <n v="4090"/>
    <s v="FRABOSA SOPRANA"/>
    <s v="M"/>
    <n v="3"/>
  </r>
  <r>
    <x v="11"/>
    <x v="3"/>
    <x v="3"/>
    <n v="4091"/>
    <s v="FRABOSA SOTTANA"/>
    <s v="F"/>
    <n v="6"/>
  </r>
  <r>
    <x v="11"/>
    <x v="3"/>
    <x v="3"/>
    <n v="4091"/>
    <s v="FRABOSA SOTTANA"/>
    <s v="M"/>
    <n v="2"/>
  </r>
  <r>
    <x v="11"/>
    <x v="3"/>
    <x v="3"/>
    <n v="4092"/>
    <s v="FRASSINO"/>
    <s v="F"/>
    <n v="1"/>
  </r>
  <r>
    <x v="11"/>
    <x v="3"/>
    <x v="3"/>
    <n v="4093"/>
    <s v="GAIOLA"/>
    <s v="F"/>
    <n v="1"/>
  </r>
  <r>
    <x v="11"/>
    <x v="3"/>
    <x v="3"/>
    <n v="4093"/>
    <s v="GAIOLA"/>
    <s v="M"/>
    <n v="1"/>
  </r>
  <r>
    <x v="11"/>
    <x v="3"/>
    <x v="3"/>
    <n v="4094"/>
    <s v="GAMBASCA"/>
    <s v="F"/>
    <n v="2"/>
  </r>
  <r>
    <x v="11"/>
    <x v="3"/>
    <x v="3"/>
    <n v="4095"/>
    <s v="GARESSIO"/>
    <s v="F"/>
    <n v="4"/>
  </r>
  <r>
    <x v="11"/>
    <x v="3"/>
    <x v="3"/>
    <n v="4095"/>
    <s v="GARESSIO"/>
    <s v="M"/>
    <n v="6"/>
  </r>
  <r>
    <x v="11"/>
    <x v="3"/>
    <x v="3"/>
    <n v="4096"/>
    <s v="GENOLA"/>
    <s v="F"/>
    <n v="7"/>
  </r>
  <r>
    <x v="11"/>
    <x v="3"/>
    <x v="3"/>
    <n v="4096"/>
    <s v="GENOLA"/>
    <s v="M"/>
    <n v="3"/>
  </r>
  <r>
    <x v="11"/>
    <x v="3"/>
    <x v="3"/>
    <n v="4099"/>
    <s v="GOVONE"/>
    <s v="F"/>
    <n v="4"/>
  </r>
  <r>
    <x v="11"/>
    <x v="3"/>
    <x v="3"/>
    <n v="4099"/>
    <s v="GOVONE"/>
    <s v="M"/>
    <n v="7"/>
  </r>
  <r>
    <x v="11"/>
    <x v="3"/>
    <x v="3"/>
    <n v="4100"/>
    <s v="GRINZANE CAVOUR"/>
    <s v="F"/>
    <n v="4"/>
  </r>
  <r>
    <x v="11"/>
    <x v="3"/>
    <x v="3"/>
    <n v="4100"/>
    <s v="GRINZANE CAVOUR"/>
    <s v="M"/>
    <n v="1"/>
  </r>
  <r>
    <x v="11"/>
    <x v="3"/>
    <x v="3"/>
    <n v="4101"/>
    <s v="GUARENE"/>
    <s v="F"/>
    <n v="10"/>
  </r>
  <r>
    <x v="11"/>
    <x v="3"/>
    <x v="3"/>
    <n v="4101"/>
    <s v="GUARENE"/>
    <s v="M"/>
    <n v="9"/>
  </r>
  <r>
    <x v="11"/>
    <x v="3"/>
    <x v="3"/>
    <n v="4103"/>
    <s v="ISASCA"/>
    <s v="M"/>
    <n v="1"/>
  </r>
  <r>
    <x v="11"/>
    <x v="3"/>
    <x v="3"/>
    <n v="4105"/>
    <s v="LA MORRA"/>
    <s v="F"/>
    <n v="4"/>
  </r>
  <r>
    <x v="11"/>
    <x v="3"/>
    <x v="3"/>
    <n v="4105"/>
    <s v="LA MORRA"/>
    <s v="M"/>
    <n v="2"/>
  </r>
  <r>
    <x v="11"/>
    <x v="3"/>
    <x v="3"/>
    <n v="4104"/>
    <s v="LAGNASCO"/>
    <s v="F"/>
    <n v="5"/>
  </r>
  <r>
    <x v="11"/>
    <x v="3"/>
    <x v="3"/>
    <n v="4104"/>
    <s v="LAGNASCO"/>
    <s v="M"/>
    <n v="4"/>
  </r>
  <r>
    <x v="11"/>
    <x v="3"/>
    <x v="3"/>
    <n v="4106"/>
    <s v="LEQUIO BERRIA"/>
    <s v="M"/>
    <n v="2"/>
  </r>
  <r>
    <x v="11"/>
    <x v="3"/>
    <x v="3"/>
    <n v="4107"/>
    <s v="LEQUIO TANARO"/>
    <s v="F"/>
    <n v="1"/>
  </r>
  <r>
    <x v="11"/>
    <x v="3"/>
    <x v="3"/>
    <n v="4107"/>
    <s v="LEQUIO TANARO"/>
    <s v="M"/>
    <n v="2"/>
  </r>
  <r>
    <x v="11"/>
    <x v="3"/>
    <x v="3"/>
    <n v="4108"/>
    <s v="LESEGNO"/>
    <s v="F"/>
    <n v="1"/>
  </r>
  <r>
    <x v="11"/>
    <x v="3"/>
    <x v="3"/>
    <n v="4108"/>
    <s v="LESEGNO"/>
    <s v="M"/>
    <n v="1"/>
  </r>
  <r>
    <x v="11"/>
    <x v="3"/>
    <x v="3"/>
    <n v="4110"/>
    <s v="LIMONE PIEMONTE"/>
    <s v="F"/>
    <n v="2"/>
  </r>
  <r>
    <x v="11"/>
    <x v="3"/>
    <x v="3"/>
    <n v="4113"/>
    <s v="MAGLIANO ALFIERI"/>
    <s v="F"/>
    <n v="6"/>
  </r>
  <r>
    <x v="11"/>
    <x v="3"/>
    <x v="3"/>
    <n v="4113"/>
    <s v="MAGLIANO ALFIERI"/>
    <s v="M"/>
    <n v="3"/>
  </r>
  <r>
    <x v="11"/>
    <x v="3"/>
    <x v="3"/>
    <n v="4114"/>
    <s v="MAGLIANO ALPI"/>
    <s v="F"/>
    <n v="6"/>
  </r>
  <r>
    <x v="11"/>
    <x v="3"/>
    <x v="3"/>
    <n v="4114"/>
    <s v="MAGLIANO ALPI"/>
    <s v="M"/>
    <n v="2"/>
  </r>
  <r>
    <x v="11"/>
    <x v="3"/>
    <x v="3"/>
    <n v="4115"/>
    <s v="MANGO"/>
    <s v="F"/>
    <n v="4"/>
  </r>
  <r>
    <x v="11"/>
    <x v="3"/>
    <x v="3"/>
    <n v="4116"/>
    <s v="MANTA"/>
    <s v="F"/>
    <n v="6"/>
  </r>
  <r>
    <x v="11"/>
    <x v="3"/>
    <x v="3"/>
    <n v="4116"/>
    <s v="MANTA"/>
    <s v="M"/>
    <n v="10"/>
  </r>
  <r>
    <x v="11"/>
    <x v="3"/>
    <x v="3"/>
    <n v="4117"/>
    <s v="MARENE"/>
    <s v="F"/>
    <n v="3"/>
  </r>
  <r>
    <x v="11"/>
    <x v="3"/>
    <x v="3"/>
    <n v="4117"/>
    <s v="MARENE"/>
    <s v="M"/>
    <n v="1"/>
  </r>
  <r>
    <x v="11"/>
    <x v="3"/>
    <x v="3"/>
    <n v="4118"/>
    <s v="MARGARITA"/>
    <s v="F"/>
    <n v="1"/>
  </r>
  <r>
    <x v="11"/>
    <x v="3"/>
    <x v="3"/>
    <n v="4120"/>
    <s v="MARSAGLIA"/>
    <s v="F"/>
    <n v="1"/>
  </r>
  <r>
    <x v="11"/>
    <x v="3"/>
    <x v="3"/>
    <n v="4125"/>
    <s v="MOMBASIGLIO"/>
    <s v="F"/>
    <n v="3"/>
  </r>
  <r>
    <x v="11"/>
    <x v="3"/>
    <x v="3"/>
    <n v="4126"/>
    <s v="MONASTERO DI VASCO"/>
    <s v="F"/>
    <n v="3"/>
  </r>
  <r>
    <x v="11"/>
    <x v="3"/>
    <x v="3"/>
    <n v="4126"/>
    <s v="MONASTERO DI VASCO"/>
    <s v="M"/>
    <n v="1"/>
  </r>
  <r>
    <x v="11"/>
    <x v="3"/>
    <x v="3"/>
    <n v="4128"/>
    <s v="MONASTEROLO DI SAVIGLIANO"/>
    <s v="F"/>
    <n v="4"/>
  </r>
  <r>
    <x v="11"/>
    <x v="3"/>
    <x v="3"/>
    <n v="4128"/>
    <s v="MONASTEROLO DI SAVIGLIANO"/>
    <s v="M"/>
    <n v="4"/>
  </r>
  <r>
    <x v="11"/>
    <x v="3"/>
    <x v="3"/>
    <n v="4130"/>
    <s v="MONDOVI'"/>
    <s v="F"/>
    <n v="61"/>
  </r>
  <r>
    <x v="11"/>
    <x v="3"/>
    <x v="3"/>
    <n v="4130"/>
    <s v="MONDOVI'"/>
    <s v="M"/>
    <n v="57"/>
  </r>
  <r>
    <x v="11"/>
    <x v="3"/>
    <x v="3"/>
    <n v="4131"/>
    <s v="MONESIGLIO"/>
    <s v="F"/>
    <n v="2"/>
  </r>
  <r>
    <x v="11"/>
    <x v="3"/>
    <x v="3"/>
    <n v="4131"/>
    <s v="MONESIGLIO"/>
    <s v="M"/>
    <n v="1"/>
  </r>
  <r>
    <x v="11"/>
    <x v="3"/>
    <x v="3"/>
    <n v="4132"/>
    <s v="MONFORTE D'ALBA"/>
    <s v="F"/>
    <n v="5"/>
  </r>
  <r>
    <x v="11"/>
    <x v="3"/>
    <x v="3"/>
    <n v="4132"/>
    <s v="MONFORTE D'ALBA"/>
    <s v="M"/>
    <n v="2"/>
  </r>
  <r>
    <x v="11"/>
    <x v="3"/>
    <x v="3"/>
    <n v="4133"/>
    <s v="MONTA'"/>
    <s v="F"/>
    <n v="14"/>
  </r>
  <r>
    <x v="11"/>
    <x v="3"/>
    <x v="3"/>
    <n v="4133"/>
    <s v="MONTA'"/>
    <s v="M"/>
    <n v="6"/>
  </r>
  <r>
    <x v="11"/>
    <x v="3"/>
    <x v="3"/>
    <n v="4135"/>
    <s v="MONTALDO ROERO"/>
    <s v="F"/>
    <n v="2"/>
  </r>
  <r>
    <x v="11"/>
    <x v="3"/>
    <x v="3"/>
    <n v="4136"/>
    <s v="MONTANERA"/>
    <s v="F"/>
    <n v="3"/>
  </r>
  <r>
    <x v="11"/>
    <x v="3"/>
    <x v="3"/>
    <n v="4136"/>
    <s v="MONTANERA"/>
    <s v="M"/>
    <n v="2"/>
  </r>
  <r>
    <x v="11"/>
    <x v="3"/>
    <x v="3"/>
    <n v="4138"/>
    <s v="MONTEMALE DI CUNEO"/>
    <s v="M"/>
    <n v="1"/>
  </r>
  <r>
    <x v="11"/>
    <x v="3"/>
    <x v="3"/>
    <n v="4139"/>
    <s v="MONTEROSSO GRANA"/>
    <s v="F"/>
    <n v="1"/>
  </r>
  <r>
    <x v="11"/>
    <x v="3"/>
    <x v="3"/>
    <n v="4140"/>
    <s v="MONTEU ROERO"/>
    <s v="F"/>
    <n v="4"/>
  </r>
  <r>
    <x v="11"/>
    <x v="3"/>
    <x v="3"/>
    <n v="4140"/>
    <s v="MONTEU ROERO"/>
    <s v="M"/>
    <n v="1"/>
  </r>
  <r>
    <x v="11"/>
    <x v="3"/>
    <x v="3"/>
    <n v="4142"/>
    <s v="MONTICELLO D'ALBA"/>
    <s v="F"/>
    <n v="4"/>
  </r>
  <r>
    <x v="11"/>
    <x v="3"/>
    <x v="3"/>
    <n v="4142"/>
    <s v="MONTICELLO D'ALBA"/>
    <s v="M"/>
    <n v="4"/>
  </r>
  <r>
    <x v="11"/>
    <x v="3"/>
    <x v="3"/>
    <n v="4143"/>
    <s v="MORETTA"/>
    <s v="F"/>
    <n v="19"/>
  </r>
  <r>
    <x v="11"/>
    <x v="3"/>
    <x v="3"/>
    <n v="4143"/>
    <s v="MORETTA"/>
    <s v="M"/>
    <n v="2"/>
  </r>
  <r>
    <x v="11"/>
    <x v="3"/>
    <x v="3"/>
    <n v="4144"/>
    <s v="MOROZZO"/>
    <s v="F"/>
    <n v="8"/>
  </r>
  <r>
    <x v="11"/>
    <x v="3"/>
    <x v="3"/>
    <n v="4144"/>
    <s v="MOROZZO"/>
    <s v="M"/>
    <n v="3"/>
  </r>
  <r>
    <x v="11"/>
    <x v="3"/>
    <x v="3"/>
    <n v="4145"/>
    <s v="MURAZZANO"/>
    <s v="F"/>
    <n v="1"/>
  </r>
  <r>
    <x v="11"/>
    <x v="3"/>
    <x v="3"/>
    <n v="4145"/>
    <s v="MURAZZANO"/>
    <s v="M"/>
    <n v="1"/>
  </r>
  <r>
    <x v="11"/>
    <x v="3"/>
    <x v="3"/>
    <n v="4147"/>
    <s v="NARZOLE"/>
    <s v="F"/>
    <n v="2"/>
  </r>
  <r>
    <x v="11"/>
    <x v="3"/>
    <x v="3"/>
    <n v="4147"/>
    <s v="NARZOLE"/>
    <s v="M"/>
    <n v="1"/>
  </r>
  <r>
    <x v="11"/>
    <x v="3"/>
    <x v="3"/>
    <n v="4148"/>
    <s v="NEIVE"/>
    <s v="F"/>
    <n v="9"/>
  </r>
  <r>
    <x v="11"/>
    <x v="3"/>
    <x v="3"/>
    <n v="4148"/>
    <s v="NEIVE"/>
    <s v="M"/>
    <n v="4"/>
  </r>
  <r>
    <x v="11"/>
    <x v="3"/>
    <x v="3"/>
    <n v="4149"/>
    <s v="NEVIGLIE"/>
    <s v="F"/>
    <n v="2"/>
  </r>
  <r>
    <x v="11"/>
    <x v="3"/>
    <x v="3"/>
    <n v="4149"/>
    <s v="NEVIGLIE"/>
    <s v="M"/>
    <n v="1"/>
  </r>
  <r>
    <x v="11"/>
    <x v="3"/>
    <x v="3"/>
    <n v="4151"/>
    <s v="NIELLA TANARO"/>
    <s v="F"/>
    <n v="1"/>
  </r>
  <r>
    <x v="11"/>
    <x v="3"/>
    <x v="3"/>
    <n v="4151"/>
    <s v="NIELLA TANARO"/>
    <s v="M"/>
    <n v="1"/>
  </r>
  <r>
    <x v="11"/>
    <x v="3"/>
    <x v="3"/>
    <n v="4152"/>
    <s v="NOVELLO"/>
    <s v="F"/>
    <n v="2"/>
  </r>
  <r>
    <x v="11"/>
    <x v="3"/>
    <x v="3"/>
    <n v="4153"/>
    <s v="NUCETTO"/>
    <s v="M"/>
    <n v="1"/>
  </r>
  <r>
    <x v="11"/>
    <x v="3"/>
    <x v="3"/>
    <n v="4155"/>
    <s v="ORMEA"/>
    <s v="F"/>
    <n v="3"/>
  </r>
  <r>
    <x v="11"/>
    <x v="3"/>
    <x v="3"/>
    <n v="4155"/>
    <s v="ORMEA"/>
    <s v="M"/>
    <n v="2"/>
  </r>
  <r>
    <x v="11"/>
    <x v="3"/>
    <x v="3"/>
    <n v="4157"/>
    <s v="PAESANA"/>
    <s v="F"/>
    <n v="6"/>
  </r>
  <r>
    <x v="11"/>
    <x v="3"/>
    <x v="3"/>
    <n v="4157"/>
    <s v="PAESANA"/>
    <s v="M"/>
    <n v="5"/>
  </r>
  <r>
    <x v="11"/>
    <x v="3"/>
    <x v="3"/>
    <n v="4158"/>
    <s v="PAGNO"/>
    <s v="F"/>
    <n v="1"/>
  </r>
  <r>
    <x v="11"/>
    <x v="3"/>
    <x v="3"/>
    <n v="4159"/>
    <s v="PAMPARATO"/>
    <s v="M"/>
    <n v="2"/>
  </r>
  <r>
    <x v="11"/>
    <x v="3"/>
    <x v="3"/>
    <n v="4160"/>
    <s v="PAROLDO"/>
    <s v="F"/>
    <n v="1"/>
  </r>
  <r>
    <x v="11"/>
    <x v="3"/>
    <x v="3"/>
    <n v="4162"/>
    <s v="PERLO"/>
    <s v="F"/>
    <n v="1"/>
  </r>
  <r>
    <x v="11"/>
    <x v="3"/>
    <x v="3"/>
    <n v="4163"/>
    <s v="PEVERAGNO"/>
    <s v="F"/>
    <n v="17"/>
  </r>
  <r>
    <x v="11"/>
    <x v="3"/>
    <x v="3"/>
    <n v="4163"/>
    <s v="PEVERAGNO"/>
    <s v="M"/>
    <n v="8"/>
  </r>
  <r>
    <x v="11"/>
    <x v="3"/>
    <x v="3"/>
    <n v="4165"/>
    <s v="PIANFEI"/>
    <s v="F"/>
    <n v="3"/>
  </r>
  <r>
    <x v="11"/>
    <x v="3"/>
    <x v="3"/>
    <n v="4165"/>
    <s v="PIANFEI"/>
    <s v="M"/>
    <n v="1"/>
  </r>
  <r>
    <x v="11"/>
    <x v="3"/>
    <x v="3"/>
    <n v="4166"/>
    <s v="PIASCO"/>
    <s v="F"/>
    <n v="12"/>
  </r>
  <r>
    <x v="11"/>
    <x v="3"/>
    <x v="3"/>
    <n v="4166"/>
    <s v="PIASCO"/>
    <s v="M"/>
    <n v="2"/>
  </r>
  <r>
    <x v="11"/>
    <x v="3"/>
    <x v="3"/>
    <n v="4168"/>
    <s v="PIOBESI D'ALBA"/>
    <s v="F"/>
    <n v="3"/>
  </r>
  <r>
    <x v="11"/>
    <x v="3"/>
    <x v="3"/>
    <n v="4168"/>
    <s v="PIOBESI D'ALBA"/>
    <s v="M"/>
    <n v="4"/>
  </r>
  <r>
    <x v="11"/>
    <x v="3"/>
    <x v="3"/>
    <n v="4169"/>
    <s v="PIOZZO"/>
    <s v="F"/>
    <n v="2"/>
  </r>
  <r>
    <x v="11"/>
    <x v="3"/>
    <x v="3"/>
    <n v="4170"/>
    <s v="POCAPAGLIA"/>
    <s v="F"/>
    <n v="9"/>
  </r>
  <r>
    <x v="11"/>
    <x v="3"/>
    <x v="3"/>
    <n v="4170"/>
    <s v="POCAPAGLIA"/>
    <s v="M"/>
    <n v="2"/>
  </r>
  <r>
    <x v="11"/>
    <x v="3"/>
    <x v="3"/>
    <n v="4171"/>
    <s v="POLONGHERA"/>
    <s v="F"/>
    <n v="3"/>
  </r>
  <r>
    <x v="11"/>
    <x v="3"/>
    <x v="3"/>
    <n v="4172"/>
    <s v="PONTECHIANALE"/>
    <s v="F"/>
    <n v="1"/>
  </r>
  <r>
    <x v="11"/>
    <x v="3"/>
    <x v="3"/>
    <n v="4173"/>
    <s v="PRADLEVES"/>
    <s v="M"/>
    <n v="1"/>
  </r>
  <r>
    <x v="11"/>
    <x v="3"/>
    <x v="3"/>
    <n v="4175"/>
    <s v="PRIERO"/>
    <s v="F"/>
    <n v="1"/>
  </r>
  <r>
    <x v="11"/>
    <x v="3"/>
    <x v="3"/>
    <n v="4176"/>
    <s v="PRIOCCA"/>
    <s v="F"/>
    <n v="8"/>
  </r>
  <r>
    <x v="11"/>
    <x v="3"/>
    <x v="3"/>
    <n v="4176"/>
    <s v="PRIOCCA"/>
    <s v="M"/>
    <n v="3"/>
  </r>
  <r>
    <x v="11"/>
    <x v="3"/>
    <x v="3"/>
    <n v="4177"/>
    <s v="PRIOLA"/>
    <s v="F"/>
    <n v="1"/>
  </r>
  <r>
    <x v="11"/>
    <x v="3"/>
    <x v="3"/>
    <n v="4179"/>
    <s v="RACCONIGI"/>
    <s v="F"/>
    <n v="25"/>
  </r>
  <r>
    <x v="11"/>
    <x v="3"/>
    <x v="3"/>
    <n v="4179"/>
    <s v="RACCONIGI"/>
    <s v="M"/>
    <n v="19"/>
  </r>
  <r>
    <x v="11"/>
    <x v="3"/>
    <x v="3"/>
    <n v="4180"/>
    <s v="REVELLO"/>
    <s v="F"/>
    <n v="10"/>
  </r>
  <r>
    <x v="11"/>
    <x v="3"/>
    <x v="3"/>
    <n v="4180"/>
    <s v="REVELLO"/>
    <s v="M"/>
    <n v="4"/>
  </r>
  <r>
    <x v="11"/>
    <x v="3"/>
    <x v="3"/>
    <n v="4181"/>
    <s v="RIFREDDO"/>
    <s v="M"/>
    <n v="1"/>
  </r>
  <r>
    <x v="11"/>
    <x v="3"/>
    <x v="3"/>
    <n v="4182"/>
    <s v="RITTANA"/>
    <s v="F"/>
    <n v="1"/>
  </r>
  <r>
    <x v="11"/>
    <x v="3"/>
    <x v="3"/>
    <n v="4185"/>
    <s v="ROBILANTE"/>
    <s v="F"/>
    <n v="6"/>
  </r>
  <r>
    <x v="11"/>
    <x v="3"/>
    <x v="3"/>
    <n v="4185"/>
    <s v="ROBILANTE"/>
    <s v="M"/>
    <n v="2"/>
  </r>
  <r>
    <x v="11"/>
    <x v="3"/>
    <x v="3"/>
    <n v="4189"/>
    <s v="ROCCA DE' BALDI"/>
    <s v="F"/>
    <n v="4"/>
  </r>
  <r>
    <x v="11"/>
    <x v="3"/>
    <x v="3"/>
    <n v="4189"/>
    <s v="ROCCA DE' BALDI"/>
    <s v="M"/>
    <n v="1"/>
  </r>
  <r>
    <x v="11"/>
    <x v="3"/>
    <x v="3"/>
    <n v="4187"/>
    <s v="ROCCABRUNA"/>
    <s v="F"/>
    <n v="6"/>
  </r>
  <r>
    <x v="11"/>
    <x v="3"/>
    <x v="3"/>
    <n v="4187"/>
    <s v="ROCCABRUNA"/>
    <s v="M"/>
    <n v="1"/>
  </r>
  <r>
    <x v="11"/>
    <x v="3"/>
    <x v="3"/>
    <n v="4190"/>
    <s v="ROCCAFORTE MONDOVI'"/>
    <s v="F"/>
    <n v="6"/>
  </r>
  <r>
    <x v="11"/>
    <x v="3"/>
    <x v="3"/>
    <n v="4190"/>
    <s v="ROCCAFORTE MONDOVI'"/>
    <s v="M"/>
    <n v="2"/>
  </r>
  <r>
    <x v="11"/>
    <x v="3"/>
    <x v="3"/>
    <n v="4191"/>
    <s v="ROCCASPARVERA"/>
    <s v="F"/>
    <n v="3"/>
  </r>
  <r>
    <x v="11"/>
    <x v="3"/>
    <x v="3"/>
    <n v="4192"/>
    <s v="ROCCAVIONE"/>
    <s v="F"/>
    <n v="5"/>
  </r>
  <r>
    <x v="11"/>
    <x v="3"/>
    <x v="3"/>
    <n v="4192"/>
    <s v="ROCCAVIONE"/>
    <s v="M"/>
    <n v="5"/>
  </r>
  <r>
    <x v="11"/>
    <x v="3"/>
    <x v="3"/>
    <n v="4193"/>
    <s v="ROCCHETTA BELBO"/>
    <s v="M"/>
    <n v="1"/>
  </r>
  <r>
    <x v="11"/>
    <x v="3"/>
    <x v="3"/>
    <n v="4194"/>
    <s v="RODDI"/>
    <s v="F"/>
    <n v="4"/>
  </r>
  <r>
    <x v="11"/>
    <x v="3"/>
    <x v="3"/>
    <n v="4194"/>
    <s v="RODDI"/>
    <s v="M"/>
    <n v="4"/>
  </r>
  <r>
    <x v="11"/>
    <x v="3"/>
    <x v="3"/>
    <n v="4196"/>
    <s v="RODELLO"/>
    <s v="F"/>
    <n v="1"/>
  </r>
  <r>
    <x v="11"/>
    <x v="3"/>
    <x v="3"/>
    <n v="4196"/>
    <s v="RODELLO"/>
    <s v="M"/>
    <n v="2"/>
  </r>
  <r>
    <x v="11"/>
    <x v="3"/>
    <x v="3"/>
    <n v="4197"/>
    <s v="ROSSANA"/>
    <s v="F"/>
    <n v="3"/>
  </r>
  <r>
    <x v="11"/>
    <x v="3"/>
    <x v="3"/>
    <n v="4197"/>
    <s v="ROSSANA"/>
    <s v="M"/>
    <n v="2"/>
  </r>
  <r>
    <x v="11"/>
    <x v="3"/>
    <x v="3"/>
    <n v="4198"/>
    <s v="RUFFIA"/>
    <s v="M"/>
    <n v="1"/>
  </r>
  <r>
    <x v="11"/>
    <x v="3"/>
    <x v="3"/>
    <n v="4201"/>
    <s v="SALICETO"/>
    <s v="F"/>
    <n v="7"/>
  </r>
  <r>
    <x v="11"/>
    <x v="3"/>
    <x v="3"/>
    <n v="4201"/>
    <s v="SALICETO"/>
    <s v="M"/>
    <n v="1"/>
  </r>
  <r>
    <x v="11"/>
    <x v="3"/>
    <x v="3"/>
    <n v="4202"/>
    <s v="SALMOUR"/>
    <s v="F"/>
    <n v="2"/>
  </r>
  <r>
    <x v="11"/>
    <x v="3"/>
    <x v="3"/>
    <n v="4203"/>
    <s v="SALUZZO"/>
    <s v="F"/>
    <n v="51"/>
  </r>
  <r>
    <x v="11"/>
    <x v="3"/>
    <x v="3"/>
    <n v="4203"/>
    <s v="SALUZZO"/>
    <s v="M"/>
    <n v="28"/>
  </r>
  <r>
    <x v="11"/>
    <x v="3"/>
    <x v="3"/>
    <n v="4205"/>
    <s v="SAMPEYRE"/>
    <s v="F"/>
    <n v="1"/>
  </r>
  <r>
    <x v="11"/>
    <x v="3"/>
    <x v="3"/>
    <n v="4205"/>
    <s v="SAMPEYRE"/>
    <s v="M"/>
    <n v="1"/>
  </r>
  <r>
    <x v="11"/>
    <x v="3"/>
    <x v="3"/>
    <n v="4206"/>
    <s v="SAN BENEDETTO BELBO"/>
    <s v="F"/>
    <n v="1"/>
  </r>
  <r>
    <x v="11"/>
    <x v="3"/>
    <x v="3"/>
    <n v="4207"/>
    <s v="SAN DAMIANO MACRA"/>
    <s v="M"/>
    <n v="1"/>
  </r>
  <r>
    <x v="11"/>
    <x v="3"/>
    <x v="3"/>
    <n v="4210"/>
    <s v="SAN MICHELE MONDOVI'"/>
    <s v="F"/>
    <n v="3"/>
  </r>
  <r>
    <x v="11"/>
    <x v="3"/>
    <x v="3"/>
    <n v="4210"/>
    <s v="SAN MICHELE MONDOVI'"/>
    <s v="M"/>
    <n v="4"/>
  </r>
  <r>
    <x v="11"/>
    <x v="3"/>
    <x v="3"/>
    <n v="4208"/>
    <s v="SANFRE'"/>
    <s v="F"/>
    <n v="5"/>
  </r>
  <r>
    <x v="11"/>
    <x v="3"/>
    <x v="3"/>
    <n v="4208"/>
    <s v="SANFRE'"/>
    <s v="M"/>
    <n v="2"/>
  </r>
  <r>
    <x v="11"/>
    <x v="3"/>
    <x v="3"/>
    <n v="4209"/>
    <s v="SANFRONT"/>
    <s v="F"/>
    <n v="9"/>
  </r>
  <r>
    <x v="11"/>
    <x v="3"/>
    <x v="3"/>
    <n v="4209"/>
    <s v="SANFRONT"/>
    <s v="M"/>
    <n v="2"/>
  </r>
  <r>
    <x v="11"/>
    <x v="3"/>
    <x v="3"/>
    <n v="4212"/>
    <s v="SANTA VITTORIA D'ALBA"/>
    <s v="F"/>
    <n v="6"/>
  </r>
  <r>
    <x v="11"/>
    <x v="3"/>
    <x v="3"/>
    <n v="4212"/>
    <s v="SANTA VITTORIA D'ALBA"/>
    <s v="M"/>
    <n v="5"/>
  </r>
  <r>
    <x v="11"/>
    <x v="3"/>
    <x v="3"/>
    <n v="4211"/>
    <s v="SANT'ALBANO STURA"/>
    <s v="F"/>
    <n v="5"/>
  </r>
  <r>
    <x v="11"/>
    <x v="3"/>
    <x v="3"/>
    <n v="4211"/>
    <s v="SANT'ALBANO STURA"/>
    <s v="M"/>
    <n v="5"/>
  </r>
  <r>
    <x v="11"/>
    <x v="3"/>
    <x v="3"/>
    <n v="4213"/>
    <s v="SANTO STEFANO BELBO"/>
    <s v="F"/>
    <n v="12"/>
  </r>
  <r>
    <x v="11"/>
    <x v="3"/>
    <x v="3"/>
    <n v="4213"/>
    <s v="SANTO STEFANO BELBO"/>
    <s v="M"/>
    <n v="12"/>
  </r>
  <r>
    <x v="11"/>
    <x v="3"/>
    <x v="3"/>
    <n v="4214"/>
    <s v="SANTO STEFANO ROERO"/>
    <s v="F"/>
    <n v="3"/>
  </r>
  <r>
    <x v="11"/>
    <x v="3"/>
    <x v="3"/>
    <n v="4214"/>
    <s v="SANTO STEFANO ROERO"/>
    <s v="M"/>
    <n v="2"/>
  </r>
  <r>
    <x v="11"/>
    <x v="3"/>
    <x v="3"/>
    <n v="4215"/>
    <s v="SAVIGLIANO"/>
    <s v="F"/>
    <n v="43"/>
  </r>
  <r>
    <x v="11"/>
    <x v="3"/>
    <x v="3"/>
    <n v="4215"/>
    <s v="SAVIGLIANO"/>
    <s v="M"/>
    <n v="48"/>
  </r>
  <r>
    <x v="11"/>
    <x v="3"/>
    <x v="3"/>
    <n v="4216"/>
    <s v="SCAGNELLO"/>
    <s v="F"/>
    <n v="1"/>
  </r>
  <r>
    <x v="11"/>
    <x v="3"/>
    <x v="3"/>
    <n v="4217"/>
    <s v="SCARNAFIGI"/>
    <s v="F"/>
    <n v="4"/>
  </r>
  <r>
    <x v="11"/>
    <x v="3"/>
    <x v="3"/>
    <n v="4217"/>
    <s v="SCARNAFIGI"/>
    <s v="M"/>
    <n v="1"/>
  </r>
  <r>
    <x v="11"/>
    <x v="3"/>
    <x v="3"/>
    <n v="4218"/>
    <s v="SERRALUNGA D'ALBA"/>
    <s v="F"/>
    <n v="1"/>
  </r>
  <r>
    <x v="11"/>
    <x v="3"/>
    <x v="3"/>
    <n v="4219"/>
    <s v="SERRAVALLE LANGHE"/>
    <s v="F"/>
    <n v="1"/>
  </r>
  <r>
    <x v="11"/>
    <x v="3"/>
    <x v="3"/>
    <n v="4220"/>
    <s v="SINIO"/>
    <s v="F"/>
    <n v="1"/>
  </r>
  <r>
    <x v="11"/>
    <x v="3"/>
    <x v="3"/>
    <n v="4220"/>
    <s v="SINIO"/>
    <s v="M"/>
    <n v="2"/>
  </r>
  <r>
    <x v="11"/>
    <x v="3"/>
    <x v="3"/>
    <n v="4222"/>
    <s v="SOMMARIVA DEL BOSCO"/>
    <s v="F"/>
    <n v="10"/>
  </r>
  <r>
    <x v="11"/>
    <x v="3"/>
    <x v="3"/>
    <n v="4222"/>
    <s v="SOMMARIVA DEL BOSCO"/>
    <s v="M"/>
    <n v="9"/>
  </r>
  <r>
    <x v="11"/>
    <x v="3"/>
    <x v="3"/>
    <n v="4223"/>
    <s v="SOMMARIVA PERNO"/>
    <s v="F"/>
    <n v="4"/>
  </r>
  <r>
    <x v="11"/>
    <x v="3"/>
    <x v="3"/>
    <n v="4223"/>
    <s v="SOMMARIVA PERNO"/>
    <s v="M"/>
    <n v="7"/>
  </r>
  <r>
    <x v="11"/>
    <x v="3"/>
    <x v="3"/>
    <n v="4225"/>
    <s v="TARANTASCA"/>
    <s v="F"/>
    <n v="1"/>
  </r>
  <r>
    <x v="11"/>
    <x v="3"/>
    <x v="3"/>
    <n v="4225"/>
    <s v="TARANTASCA"/>
    <s v="M"/>
    <n v="5"/>
  </r>
  <r>
    <x v="11"/>
    <x v="3"/>
    <x v="3"/>
    <n v="4226"/>
    <s v="TORRE BORMIDA"/>
    <s v="F"/>
    <n v="1"/>
  </r>
  <r>
    <x v="11"/>
    <x v="3"/>
    <x v="3"/>
    <n v="4227"/>
    <s v="TORRE MONDOVI'"/>
    <s v="M"/>
    <n v="1"/>
  </r>
  <r>
    <x v="11"/>
    <x v="3"/>
    <x v="3"/>
    <n v="4228"/>
    <s v="TORRE SAN GIORGIO"/>
    <s v="F"/>
    <n v="4"/>
  </r>
  <r>
    <x v="11"/>
    <x v="3"/>
    <x v="3"/>
    <n v="4228"/>
    <s v="TORRE SAN GIORGIO"/>
    <s v="M"/>
    <n v="1"/>
  </r>
  <r>
    <x v="11"/>
    <x v="3"/>
    <x v="3"/>
    <n v="4230"/>
    <s v="TREISO"/>
    <s v="F"/>
    <n v="4"/>
  </r>
  <r>
    <x v="11"/>
    <x v="3"/>
    <x v="3"/>
    <n v="4230"/>
    <s v="TREISO"/>
    <s v="M"/>
    <n v="2"/>
  </r>
  <r>
    <x v="11"/>
    <x v="3"/>
    <x v="3"/>
    <n v="4231"/>
    <s v="TREZZO TINELLA"/>
    <s v="F"/>
    <n v="1"/>
  </r>
  <r>
    <x v="11"/>
    <x v="3"/>
    <x v="3"/>
    <n v="4232"/>
    <s v="TRINITA'"/>
    <s v="F"/>
    <n v="4"/>
  </r>
  <r>
    <x v="11"/>
    <x v="3"/>
    <x v="3"/>
    <n v="4232"/>
    <s v="TRINITA'"/>
    <s v="M"/>
    <n v="2"/>
  </r>
  <r>
    <x v="11"/>
    <x v="3"/>
    <x v="3"/>
    <n v="4233"/>
    <s v="VALDIERI"/>
    <s v="F"/>
    <n v="1"/>
  </r>
  <r>
    <x v="11"/>
    <x v="3"/>
    <x v="3"/>
    <n v="4233"/>
    <s v="VALDIERI"/>
    <s v="M"/>
    <n v="1"/>
  </r>
  <r>
    <x v="11"/>
    <x v="3"/>
    <x v="3"/>
    <n v="4234"/>
    <s v="VALGRANA"/>
    <s v="F"/>
    <n v="4"/>
  </r>
  <r>
    <x v="11"/>
    <x v="3"/>
    <x v="3"/>
    <n v="4234"/>
    <s v="VALGRANA"/>
    <s v="M"/>
    <n v="2"/>
  </r>
  <r>
    <x v="11"/>
    <x v="3"/>
    <x v="3"/>
    <n v="4237"/>
    <s v="VENASCA"/>
    <s v="F"/>
    <n v="6"/>
  </r>
  <r>
    <x v="11"/>
    <x v="3"/>
    <x v="3"/>
    <n v="4237"/>
    <s v="VENASCA"/>
    <s v="M"/>
    <n v="3"/>
  </r>
  <r>
    <x v="11"/>
    <x v="3"/>
    <x v="3"/>
    <n v="4238"/>
    <s v="VERDUNO"/>
    <s v="M"/>
    <n v="3"/>
  </r>
  <r>
    <x v="11"/>
    <x v="3"/>
    <x v="3"/>
    <n v="4239"/>
    <s v="VERNANTE"/>
    <s v="F"/>
    <n v="5"/>
  </r>
  <r>
    <x v="11"/>
    <x v="3"/>
    <x v="3"/>
    <n v="4240"/>
    <s v="VERZUOLO"/>
    <s v="F"/>
    <n v="9"/>
  </r>
  <r>
    <x v="11"/>
    <x v="3"/>
    <x v="3"/>
    <n v="4240"/>
    <s v="VERZUOLO"/>
    <s v="M"/>
    <n v="12"/>
  </r>
  <r>
    <x v="11"/>
    <x v="3"/>
    <x v="3"/>
    <n v="4241"/>
    <s v="VEZZA D'ALBA"/>
    <s v="F"/>
    <n v="7"/>
  </r>
  <r>
    <x v="11"/>
    <x v="3"/>
    <x v="3"/>
    <n v="4242"/>
    <s v="VICOFORTE"/>
    <s v="F"/>
    <n v="4"/>
  </r>
  <r>
    <x v="11"/>
    <x v="3"/>
    <x v="3"/>
    <n v="4242"/>
    <s v="VICOFORTE"/>
    <s v="M"/>
    <n v="5"/>
  </r>
  <r>
    <x v="11"/>
    <x v="3"/>
    <x v="3"/>
    <n v="4243"/>
    <s v="VIGNOLO"/>
    <s v="F"/>
    <n v="4"/>
  </r>
  <r>
    <x v="11"/>
    <x v="3"/>
    <x v="3"/>
    <n v="4243"/>
    <s v="VIGNOLO"/>
    <s v="M"/>
    <n v="8"/>
  </r>
  <r>
    <x v="11"/>
    <x v="3"/>
    <x v="3"/>
    <n v="4244"/>
    <s v="VILLAFALLETTO"/>
    <s v="F"/>
    <n v="8"/>
  </r>
  <r>
    <x v="11"/>
    <x v="3"/>
    <x v="3"/>
    <n v="4244"/>
    <s v="VILLAFALLETTO"/>
    <s v="M"/>
    <n v="2"/>
  </r>
  <r>
    <x v="11"/>
    <x v="3"/>
    <x v="3"/>
    <n v="4245"/>
    <s v="VILLANOVA MONDOVI'"/>
    <s v="F"/>
    <n v="14"/>
  </r>
  <r>
    <x v="11"/>
    <x v="3"/>
    <x v="3"/>
    <n v="4245"/>
    <s v="VILLANOVA MONDOVI'"/>
    <s v="M"/>
    <n v="8"/>
  </r>
  <r>
    <x v="11"/>
    <x v="3"/>
    <x v="3"/>
    <n v="4246"/>
    <s v="VILLANOVA SOLARO"/>
    <s v="F"/>
    <n v="2"/>
  </r>
  <r>
    <x v="11"/>
    <x v="3"/>
    <x v="3"/>
    <n v="4246"/>
    <s v="VILLANOVA SOLARO"/>
    <s v="M"/>
    <n v="2"/>
  </r>
  <r>
    <x v="11"/>
    <x v="3"/>
    <x v="3"/>
    <n v="4247"/>
    <s v="VILLAR SAN COSTANZO"/>
    <s v="F"/>
    <n v="4"/>
  </r>
  <r>
    <x v="11"/>
    <x v="3"/>
    <x v="3"/>
    <n v="4247"/>
    <s v="VILLAR SAN COSTANZO"/>
    <s v="M"/>
    <n v="4"/>
  </r>
  <r>
    <x v="11"/>
    <x v="3"/>
    <x v="3"/>
    <n v="4248"/>
    <s v="VINADIO"/>
    <s v="F"/>
    <n v="1"/>
  </r>
  <r>
    <x v="11"/>
    <x v="3"/>
    <x v="3"/>
    <n v="4250"/>
    <s v="VOTTIGNASCO"/>
    <s v="F"/>
    <n v="1"/>
  </r>
  <r>
    <x v="11"/>
    <x v="4"/>
    <x v="4"/>
    <n v="5001"/>
    <s v="AGLIANO TERME"/>
    <s v="F"/>
    <n v="2"/>
  </r>
  <r>
    <x v="11"/>
    <x v="4"/>
    <x v="4"/>
    <n v="5001"/>
    <s v="AGLIANO TERME"/>
    <s v="M"/>
    <n v="3"/>
  </r>
  <r>
    <x v="11"/>
    <x v="4"/>
    <x v="4"/>
    <n v="5002"/>
    <s v="ALBUGNANO"/>
    <s v="F"/>
    <n v="1"/>
  </r>
  <r>
    <x v="11"/>
    <x v="4"/>
    <x v="4"/>
    <n v="5002"/>
    <s v="ALBUGNANO"/>
    <s v="M"/>
    <n v="1"/>
  </r>
  <r>
    <x v="11"/>
    <x v="4"/>
    <x v="4"/>
    <n v="5003"/>
    <s v="ANTIGNANO"/>
    <s v="F"/>
    <n v="3"/>
  </r>
  <r>
    <x v="11"/>
    <x v="4"/>
    <x v="4"/>
    <n v="5003"/>
    <s v="ANTIGNANO"/>
    <s v="M"/>
    <n v="1"/>
  </r>
  <r>
    <x v="11"/>
    <x v="4"/>
    <x v="4"/>
    <n v="5004"/>
    <s v="ARAMENGO"/>
    <s v="F"/>
    <n v="2"/>
  </r>
  <r>
    <x v="11"/>
    <x v="4"/>
    <x v="4"/>
    <n v="5004"/>
    <s v="ARAMENGO"/>
    <s v="M"/>
    <n v="1"/>
  </r>
  <r>
    <x v="11"/>
    <x v="4"/>
    <x v="4"/>
    <n v="5005"/>
    <s v="ASTI"/>
    <s v="F"/>
    <n v="161"/>
  </r>
  <r>
    <x v="11"/>
    <x v="4"/>
    <x v="4"/>
    <n v="5005"/>
    <s v="ASTI"/>
    <s v="M"/>
    <n v="140"/>
  </r>
  <r>
    <x v="11"/>
    <x v="4"/>
    <x v="4"/>
    <n v="5006"/>
    <s v="AZZANO D'ASTI"/>
    <s v="F"/>
    <n v="1"/>
  </r>
  <r>
    <x v="11"/>
    <x v="4"/>
    <x v="4"/>
    <n v="5006"/>
    <s v="AZZANO D'ASTI"/>
    <s v="M"/>
    <n v="1"/>
  </r>
  <r>
    <x v="11"/>
    <x v="4"/>
    <x v="4"/>
    <n v="5007"/>
    <s v="BALDICHIERI D'ASTI"/>
    <s v="F"/>
    <n v="1"/>
  </r>
  <r>
    <x v="11"/>
    <x v="4"/>
    <x v="4"/>
    <n v="5007"/>
    <s v="BALDICHIERI D'ASTI"/>
    <s v="M"/>
    <n v="3"/>
  </r>
  <r>
    <x v="11"/>
    <x v="4"/>
    <x v="4"/>
    <n v="5008"/>
    <s v="BELVEGLIO"/>
    <s v="M"/>
    <n v="1"/>
  </r>
  <r>
    <x v="11"/>
    <x v="4"/>
    <x v="4"/>
    <n v="5011"/>
    <s v="BUBBIO"/>
    <s v="F"/>
    <n v="1"/>
  </r>
  <r>
    <x v="11"/>
    <x v="4"/>
    <x v="4"/>
    <n v="5011"/>
    <s v="BUBBIO"/>
    <s v="M"/>
    <n v="1"/>
  </r>
  <r>
    <x v="11"/>
    <x v="4"/>
    <x v="4"/>
    <n v="5012"/>
    <s v="BUTTIGLIERA D'ASTI"/>
    <s v="F"/>
    <n v="6"/>
  </r>
  <r>
    <x v="11"/>
    <x v="4"/>
    <x v="4"/>
    <n v="5012"/>
    <s v="BUTTIGLIERA D'ASTI"/>
    <s v="M"/>
    <n v="4"/>
  </r>
  <r>
    <x v="11"/>
    <x v="4"/>
    <x v="4"/>
    <n v="5013"/>
    <s v="CALAMANDRANA"/>
    <s v="F"/>
    <n v="3"/>
  </r>
  <r>
    <x v="11"/>
    <x v="4"/>
    <x v="4"/>
    <n v="5013"/>
    <s v="CALAMANDRANA"/>
    <s v="M"/>
    <n v="3"/>
  </r>
  <r>
    <x v="11"/>
    <x v="4"/>
    <x v="4"/>
    <n v="5014"/>
    <s v="CALLIANO"/>
    <s v="F"/>
    <n v="2"/>
  </r>
  <r>
    <x v="11"/>
    <x v="4"/>
    <x v="4"/>
    <n v="5014"/>
    <s v="CALLIANO"/>
    <s v="M"/>
    <n v="1"/>
  </r>
  <r>
    <x v="11"/>
    <x v="4"/>
    <x v="4"/>
    <n v="5015"/>
    <s v="CALOSSO"/>
    <s v="F"/>
    <n v="6"/>
  </r>
  <r>
    <x v="11"/>
    <x v="4"/>
    <x v="4"/>
    <n v="5015"/>
    <s v="CALOSSO"/>
    <s v="M"/>
    <n v="2"/>
  </r>
  <r>
    <x v="11"/>
    <x v="4"/>
    <x v="4"/>
    <n v="5016"/>
    <s v="CAMERANO CASASCO"/>
    <s v="M"/>
    <n v="2"/>
  </r>
  <r>
    <x v="11"/>
    <x v="4"/>
    <x v="4"/>
    <n v="5017"/>
    <s v="CANELLI"/>
    <s v="F"/>
    <n v="19"/>
  </r>
  <r>
    <x v="11"/>
    <x v="4"/>
    <x v="4"/>
    <n v="5017"/>
    <s v="CANELLI"/>
    <s v="M"/>
    <n v="8"/>
  </r>
  <r>
    <x v="11"/>
    <x v="4"/>
    <x v="4"/>
    <n v="5018"/>
    <s v="CANTARANA"/>
    <s v="F"/>
    <n v="2"/>
  </r>
  <r>
    <x v="11"/>
    <x v="4"/>
    <x v="4"/>
    <n v="5019"/>
    <s v="CAPRIGLIO"/>
    <s v="F"/>
    <n v="2"/>
  </r>
  <r>
    <x v="11"/>
    <x v="4"/>
    <x v="4"/>
    <n v="5021"/>
    <s v="CASSINASCO"/>
    <s v="F"/>
    <n v="2"/>
  </r>
  <r>
    <x v="11"/>
    <x v="4"/>
    <x v="4"/>
    <n v="5021"/>
    <s v="CASSINASCO"/>
    <s v="M"/>
    <n v="1"/>
  </r>
  <r>
    <x v="11"/>
    <x v="4"/>
    <x v="4"/>
    <n v="5022"/>
    <s v="CASTAGNOLE DELLE LANZE"/>
    <s v="F"/>
    <n v="10"/>
  </r>
  <r>
    <x v="11"/>
    <x v="4"/>
    <x v="4"/>
    <n v="5022"/>
    <s v="CASTAGNOLE DELLE LANZE"/>
    <s v="M"/>
    <n v="5"/>
  </r>
  <r>
    <x v="11"/>
    <x v="4"/>
    <x v="4"/>
    <n v="5023"/>
    <s v="CASTAGNOLE MONFERRATO"/>
    <s v="F"/>
    <n v="4"/>
  </r>
  <r>
    <x v="11"/>
    <x v="4"/>
    <x v="4"/>
    <n v="5023"/>
    <s v="CASTAGNOLE MONFERRATO"/>
    <s v="M"/>
    <n v="1"/>
  </r>
  <r>
    <x v="11"/>
    <x v="4"/>
    <x v="4"/>
    <n v="5024"/>
    <s v="CASTEL BOGLIONE"/>
    <s v="F"/>
    <n v="1"/>
  </r>
  <r>
    <x v="11"/>
    <x v="4"/>
    <x v="4"/>
    <n v="5024"/>
    <s v="CASTEL BOGLIONE"/>
    <s v="M"/>
    <n v="1"/>
  </r>
  <r>
    <x v="11"/>
    <x v="4"/>
    <x v="4"/>
    <n v="5032"/>
    <s v="CASTEL ROCCHERO"/>
    <s v="F"/>
    <n v="1"/>
  </r>
  <r>
    <x v="11"/>
    <x v="4"/>
    <x v="4"/>
    <n v="5025"/>
    <s v="CASTELL'ALFERO"/>
    <s v="F"/>
    <n v="6"/>
  </r>
  <r>
    <x v="11"/>
    <x v="4"/>
    <x v="4"/>
    <n v="5025"/>
    <s v="CASTELL'ALFERO"/>
    <s v="M"/>
    <n v="7"/>
  </r>
  <r>
    <x v="11"/>
    <x v="4"/>
    <x v="4"/>
    <n v="5026"/>
    <s v="CASTELLERO"/>
    <s v="F"/>
    <n v="1"/>
  </r>
  <r>
    <x v="11"/>
    <x v="4"/>
    <x v="4"/>
    <n v="5026"/>
    <s v="CASTELLERO"/>
    <s v="M"/>
    <n v="1"/>
  </r>
  <r>
    <x v="11"/>
    <x v="4"/>
    <x v="4"/>
    <n v="5028"/>
    <s v="CASTELLO DI ANNONE"/>
    <s v="F"/>
    <n v="3"/>
  </r>
  <r>
    <x v="11"/>
    <x v="4"/>
    <x v="4"/>
    <n v="5028"/>
    <s v="CASTELLO DI ANNONE"/>
    <s v="M"/>
    <n v="3"/>
  </r>
  <r>
    <x v="11"/>
    <x v="4"/>
    <x v="4"/>
    <n v="5029"/>
    <s v="CASTELNUOVO BELBO"/>
    <s v="M"/>
    <n v="1"/>
  </r>
  <r>
    <x v="11"/>
    <x v="4"/>
    <x v="4"/>
    <n v="5030"/>
    <s v="CASTELNUOVO CALCEA"/>
    <s v="F"/>
    <n v="1"/>
  </r>
  <r>
    <x v="11"/>
    <x v="4"/>
    <x v="4"/>
    <n v="5031"/>
    <s v="CASTELNUOVO DON BOSCO"/>
    <s v="F"/>
    <n v="3"/>
  </r>
  <r>
    <x v="11"/>
    <x v="4"/>
    <x v="4"/>
    <n v="5031"/>
    <s v="CASTELNUOVO DON BOSCO"/>
    <s v="M"/>
    <n v="3"/>
  </r>
  <r>
    <x v="11"/>
    <x v="4"/>
    <x v="4"/>
    <n v="5033"/>
    <s v="CELLARENGO"/>
    <s v="F"/>
    <n v="1"/>
  </r>
  <r>
    <x v="11"/>
    <x v="4"/>
    <x v="4"/>
    <n v="5033"/>
    <s v="CELLARENGO"/>
    <s v="M"/>
    <n v="1"/>
  </r>
  <r>
    <x v="11"/>
    <x v="4"/>
    <x v="4"/>
    <n v="5034"/>
    <s v="CELLE ENOMONDO"/>
    <s v="F"/>
    <n v="1"/>
  </r>
  <r>
    <x v="11"/>
    <x v="4"/>
    <x v="4"/>
    <n v="5035"/>
    <s v="CERRETO D'ASTI"/>
    <s v="F"/>
    <n v="1"/>
  </r>
  <r>
    <x v="11"/>
    <x v="4"/>
    <x v="4"/>
    <n v="5035"/>
    <s v="CERRETO D'ASTI"/>
    <s v="M"/>
    <n v="1"/>
  </r>
  <r>
    <x v="11"/>
    <x v="4"/>
    <x v="4"/>
    <n v="5037"/>
    <s v="CESSOLE"/>
    <s v="M"/>
    <n v="1"/>
  </r>
  <r>
    <x v="11"/>
    <x v="4"/>
    <x v="4"/>
    <n v="5038"/>
    <s v="CHIUSANO D'ASTI"/>
    <s v="F"/>
    <n v="1"/>
  </r>
  <r>
    <x v="11"/>
    <x v="4"/>
    <x v="4"/>
    <n v="5039"/>
    <s v="CINAGLIO"/>
    <s v="F"/>
    <n v="1"/>
  </r>
  <r>
    <x v="11"/>
    <x v="4"/>
    <x v="4"/>
    <n v="5039"/>
    <s v="CINAGLIO"/>
    <s v="M"/>
    <n v="1"/>
  </r>
  <r>
    <x v="11"/>
    <x v="4"/>
    <x v="4"/>
    <n v="5040"/>
    <s v="CISTERNA D'ASTI"/>
    <s v="F"/>
    <n v="1"/>
  </r>
  <r>
    <x v="11"/>
    <x v="4"/>
    <x v="4"/>
    <n v="5040"/>
    <s v="CISTERNA D'ASTI"/>
    <s v="M"/>
    <n v="1"/>
  </r>
  <r>
    <x v="11"/>
    <x v="4"/>
    <x v="4"/>
    <n v="5041"/>
    <s v="COAZZOLO"/>
    <s v="F"/>
    <n v="1"/>
  </r>
  <r>
    <x v="11"/>
    <x v="4"/>
    <x v="4"/>
    <n v="5042"/>
    <s v="COCCONATO"/>
    <s v="F"/>
    <n v="5"/>
  </r>
  <r>
    <x v="11"/>
    <x v="4"/>
    <x v="4"/>
    <n v="5042"/>
    <s v="COCCONATO"/>
    <s v="M"/>
    <n v="4"/>
  </r>
  <r>
    <x v="11"/>
    <x v="4"/>
    <x v="4"/>
    <n v="5045"/>
    <s v="CORTANDONE"/>
    <s v="F"/>
    <n v="1"/>
  </r>
  <r>
    <x v="11"/>
    <x v="4"/>
    <x v="4"/>
    <n v="5047"/>
    <s v="CORTAZZONE"/>
    <s v="F"/>
    <n v="1"/>
  </r>
  <r>
    <x v="11"/>
    <x v="4"/>
    <x v="4"/>
    <n v="5047"/>
    <s v="CORTAZZONE"/>
    <s v="M"/>
    <n v="2"/>
  </r>
  <r>
    <x v="11"/>
    <x v="4"/>
    <x v="4"/>
    <n v="5048"/>
    <s v="CORTIGLIONE"/>
    <s v="F"/>
    <n v="1"/>
  </r>
  <r>
    <x v="11"/>
    <x v="4"/>
    <x v="4"/>
    <n v="5048"/>
    <s v="CORTIGLIONE"/>
    <s v="M"/>
    <n v="1"/>
  </r>
  <r>
    <x v="11"/>
    <x v="4"/>
    <x v="4"/>
    <n v="5049"/>
    <s v="COSSOMBRATO"/>
    <s v="M"/>
    <n v="2"/>
  </r>
  <r>
    <x v="11"/>
    <x v="4"/>
    <x v="4"/>
    <n v="5050"/>
    <s v="COSTIGLIOLE D'ASTI"/>
    <s v="F"/>
    <n v="10"/>
  </r>
  <r>
    <x v="11"/>
    <x v="4"/>
    <x v="4"/>
    <n v="5050"/>
    <s v="COSTIGLIOLE D'ASTI"/>
    <s v="M"/>
    <n v="9"/>
  </r>
  <r>
    <x v="11"/>
    <x v="4"/>
    <x v="4"/>
    <n v="5051"/>
    <s v="CUNICO"/>
    <s v="M"/>
    <n v="1"/>
  </r>
  <r>
    <x v="11"/>
    <x v="4"/>
    <x v="4"/>
    <n v="5052"/>
    <s v="DUSINO SAN MICHELE"/>
    <s v="M"/>
    <n v="4"/>
  </r>
  <r>
    <x v="11"/>
    <x v="4"/>
    <x v="4"/>
    <n v="5053"/>
    <s v="FERRERE"/>
    <s v="M"/>
    <n v="1"/>
  </r>
  <r>
    <x v="11"/>
    <x v="4"/>
    <x v="4"/>
    <n v="5054"/>
    <s v="FONTANILE"/>
    <s v="M"/>
    <n v="1"/>
  </r>
  <r>
    <x v="11"/>
    <x v="4"/>
    <x v="4"/>
    <n v="5056"/>
    <s v="GRANA"/>
    <s v="F"/>
    <n v="1"/>
  </r>
  <r>
    <x v="11"/>
    <x v="4"/>
    <x v="4"/>
    <n v="5057"/>
    <s v="GRAZZANO BADOGLIO"/>
    <s v="M"/>
    <n v="3"/>
  </r>
  <r>
    <x v="11"/>
    <x v="4"/>
    <x v="4"/>
    <n v="5058"/>
    <s v="INCISA SCAPACCINO"/>
    <s v="F"/>
    <n v="3"/>
  </r>
  <r>
    <x v="11"/>
    <x v="4"/>
    <x v="4"/>
    <n v="5058"/>
    <s v="INCISA SCAPACCINO"/>
    <s v="M"/>
    <n v="1"/>
  </r>
  <r>
    <x v="11"/>
    <x v="4"/>
    <x v="4"/>
    <n v="5059"/>
    <s v="ISOLA D'ASTI"/>
    <s v="F"/>
    <n v="2"/>
  </r>
  <r>
    <x v="11"/>
    <x v="4"/>
    <x v="4"/>
    <n v="5059"/>
    <s v="ISOLA D'ASTI"/>
    <s v="M"/>
    <n v="1"/>
  </r>
  <r>
    <x v="11"/>
    <x v="4"/>
    <x v="4"/>
    <n v="5060"/>
    <s v="LOAZZOLO"/>
    <s v="M"/>
    <n v="1"/>
  </r>
  <r>
    <x v="11"/>
    <x v="4"/>
    <x v="4"/>
    <n v="5062"/>
    <s v="MARETTO"/>
    <s v="F"/>
    <n v="1"/>
  </r>
  <r>
    <x v="11"/>
    <x v="4"/>
    <x v="4"/>
    <n v="5062"/>
    <s v="MARETTO"/>
    <s v="M"/>
    <n v="2"/>
  </r>
  <r>
    <x v="11"/>
    <x v="4"/>
    <x v="4"/>
    <n v="5064"/>
    <s v="MOMBALDONE"/>
    <s v="F"/>
    <n v="1"/>
  </r>
  <r>
    <x v="11"/>
    <x v="4"/>
    <x v="4"/>
    <n v="5066"/>
    <s v="MOMBERCELLI"/>
    <s v="F"/>
    <n v="5"/>
  </r>
  <r>
    <x v="11"/>
    <x v="4"/>
    <x v="4"/>
    <n v="5066"/>
    <s v="MOMBERCELLI"/>
    <s v="M"/>
    <n v="4"/>
  </r>
  <r>
    <x v="11"/>
    <x v="4"/>
    <x v="4"/>
    <n v="5067"/>
    <s v="MONALE"/>
    <s v="F"/>
    <n v="1"/>
  </r>
  <r>
    <x v="11"/>
    <x v="4"/>
    <x v="4"/>
    <n v="5068"/>
    <s v="MONASTERO BORMIDA"/>
    <s v="F"/>
    <n v="4"/>
  </r>
  <r>
    <x v="11"/>
    <x v="4"/>
    <x v="4"/>
    <n v="5068"/>
    <s v="MONASTERO BORMIDA"/>
    <s v="M"/>
    <n v="3"/>
  </r>
  <r>
    <x v="11"/>
    <x v="4"/>
    <x v="4"/>
    <n v="5069"/>
    <s v="MONCALVO"/>
    <s v="F"/>
    <n v="4"/>
  </r>
  <r>
    <x v="11"/>
    <x v="4"/>
    <x v="4"/>
    <n v="5069"/>
    <s v="MONCALVO"/>
    <s v="M"/>
    <n v="6"/>
  </r>
  <r>
    <x v="11"/>
    <x v="4"/>
    <x v="4"/>
    <n v="5070"/>
    <s v="MONCUCCO TORINESE"/>
    <s v="F"/>
    <n v="2"/>
  </r>
  <r>
    <x v="11"/>
    <x v="4"/>
    <x v="4"/>
    <n v="5070"/>
    <s v="MONCUCCO TORINESE"/>
    <s v="M"/>
    <n v="1"/>
  </r>
  <r>
    <x v="11"/>
    <x v="4"/>
    <x v="4"/>
    <n v="5071"/>
    <s v="MONGARDINO"/>
    <s v="F"/>
    <n v="6"/>
  </r>
  <r>
    <x v="11"/>
    <x v="4"/>
    <x v="4"/>
    <n v="5071"/>
    <s v="MONGARDINO"/>
    <s v="M"/>
    <n v="1"/>
  </r>
  <r>
    <x v="11"/>
    <x v="4"/>
    <x v="4"/>
    <n v="5072"/>
    <s v="MONTABONE"/>
    <s v="F"/>
    <n v="1"/>
  </r>
  <r>
    <x v="11"/>
    <x v="4"/>
    <x v="4"/>
    <n v="5072"/>
    <s v="MONTABONE"/>
    <s v="M"/>
    <n v="1"/>
  </r>
  <r>
    <x v="11"/>
    <x v="4"/>
    <x v="4"/>
    <n v="5073"/>
    <s v="MONTAFIA"/>
    <s v="F"/>
    <n v="2"/>
  </r>
  <r>
    <x v="11"/>
    <x v="4"/>
    <x v="4"/>
    <n v="5073"/>
    <s v="MONTAFIA"/>
    <s v="M"/>
    <n v="1"/>
  </r>
  <r>
    <x v="11"/>
    <x v="4"/>
    <x v="4"/>
    <n v="5075"/>
    <s v="MONTECHIARO D'ASTI"/>
    <s v="F"/>
    <n v="2"/>
  </r>
  <r>
    <x v="11"/>
    <x v="4"/>
    <x v="4"/>
    <n v="5075"/>
    <s v="MONTECHIARO D'ASTI"/>
    <s v="M"/>
    <n v="1"/>
  </r>
  <r>
    <x v="11"/>
    <x v="4"/>
    <x v="4"/>
    <n v="5076"/>
    <s v="MONTEGROSSO D'ASTI"/>
    <s v="F"/>
    <n v="1"/>
  </r>
  <r>
    <x v="11"/>
    <x v="4"/>
    <x v="4"/>
    <n v="5076"/>
    <s v="MONTEGROSSO D'ASTI"/>
    <s v="M"/>
    <n v="2"/>
  </r>
  <r>
    <x v="11"/>
    <x v="4"/>
    <x v="4"/>
    <n v="5077"/>
    <s v="MONTEMAGNO"/>
    <s v="M"/>
    <n v="2"/>
  </r>
  <r>
    <x v="11"/>
    <x v="4"/>
    <x v="4"/>
    <n v="5121"/>
    <s v="MONTIGLIO MONFERRATO"/>
    <s v="F"/>
    <n v="3"/>
  </r>
  <r>
    <x v="11"/>
    <x v="4"/>
    <x v="4"/>
    <n v="5121"/>
    <s v="MONTIGLIO MONFERRATO"/>
    <s v="M"/>
    <n v="2"/>
  </r>
  <r>
    <x v="11"/>
    <x v="4"/>
    <x v="4"/>
    <n v="5080"/>
    <s v="NIZZA MONFERRATO"/>
    <s v="F"/>
    <n v="22"/>
  </r>
  <r>
    <x v="11"/>
    <x v="4"/>
    <x v="4"/>
    <n v="5080"/>
    <s v="NIZZA MONFERRATO"/>
    <s v="M"/>
    <n v="15"/>
  </r>
  <r>
    <x v="11"/>
    <x v="4"/>
    <x v="4"/>
    <n v="5082"/>
    <s v="PASSERANO MARMORITO"/>
    <s v="F"/>
    <n v="1"/>
  </r>
  <r>
    <x v="11"/>
    <x v="4"/>
    <x v="4"/>
    <n v="5083"/>
    <s v="PENANGO"/>
    <s v="M"/>
    <n v="2"/>
  </r>
  <r>
    <x v="11"/>
    <x v="4"/>
    <x v="4"/>
    <n v="5084"/>
    <s v="PIEA"/>
    <s v="F"/>
    <n v="2"/>
  </r>
  <r>
    <x v="11"/>
    <x v="4"/>
    <x v="4"/>
    <n v="5084"/>
    <s v="PIEA"/>
    <s v="M"/>
    <n v="1"/>
  </r>
  <r>
    <x v="11"/>
    <x v="4"/>
    <x v="4"/>
    <n v="5085"/>
    <s v="PINO D'ASTI"/>
    <s v="F"/>
    <n v="1"/>
  </r>
  <r>
    <x v="11"/>
    <x v="4"/>
    <x v="4"/>
    <n v="5086"/>
    <s v="PIOVA' MASSAIA"/>
    <s v="F"/>
    <n v="1"/>
  </r>
  <r>
    <x v="11"/>
    <x v="4"/>
    <x v="4"/>
    <n v="5086"/>
    <s v="PIOVA' MASSAIA"/>
    <s v="M"/>
    <n v="3"/>
  </r>
  <r>
    <x v="11"/>
    <x v="4"/>
    <x v="4"/>
    <n v="5087"/>
    <s v="PORTACOMARO"/>
    <s v="F"/>
    <n v="3"/>
  </r>
  <r>
    <x v="11"/>
    <x v="4"/>
    <x v="4"/>
    <n v="5087"/>
    <s v="PORTACOMARO"/>
    <s v="M"/>
    <n v="4"/>
  </r>
  <r>
    <x v="11"/>
    <x v="4"/>
    <x v="4"/>
    <n v="5088"/>
    <s v="QUARANTI"/>
    <s v="F"/>
    <n v="1"/>
  </r>
  <r>
    <x v="11"/>
    <x v="4"/>
    <x v="4"/>
    <n v="5089"/>
    <s v="REFRANCORE"/>
    <s v="F"/>
    <n v="5"/>
  </r>
  <r>
    <x v="11"/>
    <x v="4"/>
    <x v="4"/>
    <n v="5090"/>
    <s v="REVIGLIASCO D'ASTI"/>
    <s v="F"/>
    <n v="2"/>
  </r>
  <r>
    <x v="11"/>
    <x v="4"/>
    <x v="4"/>
    <n v="5090"/>
    <s v="REVIGLIASCO D'ASTI"/>
    <s v="M"/>
    <n v="3"/>
  </r>
  <r>
    <x v="11"/>
    <x v="4"/>
    <x v="4"/>
    <n v="5092"/>
    <s v="ROBELLA"/>
    <s v="F"/>
    <n v="1"/>
  </r>
  <r>
    <x v="11"/>
    <x v="4"/>
    <x v="4"/>
    <n v="5093"/>
    <s v="ROCCA D'ARAZZO"/>
    <s v="F"/>
    <n v="1"/>
  </r>
  <r>
    <x v="11"/>
    <x v="4"/>
    <x v="4"/>
    <n v="5094"/>
    <s v="ROCCAVERANO"/>
    <s v="F"/>
    <n v="1"/>
  </r>
  <r>
    <x v="11"/>
    <x v="4"/>
    <x v="4"/>
    <n v="5094"/>
    <s v="ROCCAVERANO"/>
    <s v="M"/>
    <n v="1"/>
  </r>
  <r>
    <x v="11"/>
    <x v="4"/>
    <x v="4"/>
    <n v="5096"/>
    <s v="ROCCHETTA TANARO"/>
    <s v="F"/>
    <n v="1"/>
  </r>
  <r>
    <x v="11"/>
    <x v="4"/>
    <x v="4"/>
    <n v="5096"/>
    <s v="ROCCHETTA TANARO"/>
    <s v="M"/>
    <n v="1"/>
  </r>
  <r>
    <x v="11"/>
    <x v="4"/>
    <x v="4"/>
    <n v="5097"/>
    <s v="SAN DAMIANO D'ASTI"/>
    <s v="F"/>
    <n v="23"/>
  </r>
  <r>
    <x v="11"/>
    <x v="4"/>
    <x v="4"/>
    <n v="5097"/>
    <s v="SAN DAMIANO D'ASTI"/>
    <s v="M"/>
    <n v="10"/>
  </r>
  <r>
    <x v="11"/>
    <x v="4"/>
    <x v="4"/>
    <n v="5099"/>
    <s v="SAN MARTINO ALFIERI"/>
    <s v="M"/>
    <n v="3"/>
  </r>
  <r>
    <x v="11"/>
    <x v="4"/>
    <x v="4"/>
    <n v="5100"/>
    <s v="SAN MARZANO OLIVETO"/>
    <s v="F"/>
    <n v="3"/>
  </r>
  <r>
    <x v="11"/>
    <x v="4"/>
    <x v="4"/>
    <n v="5101"/>
    <s v="SAN PAOLO SOLBRITO"/>
    <s v="F"/>
    <n v="4"/>
  </r>
  <r>
    <x v="11"/>
    <x v="4"/>
    <x v="4"/>
    <n v="5103"/>
    <s v="SCURZOLENGO"/>
    <s v="F"/>
    <n v="2"/>
  </r>
  <r>
    <x v="11"/>
    <x v="4"/>
    <x v="4"/>
    <n v="5106"/>
    <s v="SETTIME"/>
    <s v="F"/>
    <n v="2"/>
  </r>
  <r>
    <x v="11"/>
    <x v="4"/>
    <x v="4"/>
    <n v="5108"/>
    <s v="TIGLIOLE"/>
    <s v="F"/>
    <n v="6"/>
  </r>
  <r>
    <x v="11"/>
    <x v="4"/>
    <x v="4"/>
    <n v="5108"/>
    <s v="TIGLIOLE"/>
    <s v="M"/>
    <n v="1"/>
  </r>
  <r>
    <x v="11"/>
    <x v="4"/>
    <x v="4"/>
    <n v="5109"/>
    <s v="TONCO"/>
    <s v="F"/>
    <n v="1"/>
  </r>
  <r>
    <x v="11"/>
    <x v="4"/>
    <x v="4"/>
    <n v="5111"/>
    <s v="VAGLIO SERRA"/>
    <s v="F"/>
    <n v="1"/>
  </r>
  <r>
    <x v="11"/>
    <x v="4"/>
    <x v="4"/>
    <n v="5112"/>
    <s v="VALFENERA"/>
    <s v="F"/>
    <n v="5"/>
  </r>
  <r>
    <x v="11"/>
    <x v="4"/>
    <x v="4"/>
    <n v="5112"/>
    <s v="VALFENERA"/>
    <s v="M"/>
    <n v="2"/>
  </r>
  <r>
    <x v="11"/>
    <x v="4"/>
    <x v="4"/>
    <n v="5115"/>
    <s v="VIARIGI"/>
    <s v="F"/>
    <n v="2"/>
  </r>
  <r>
    <x v="11"/>
    <x v="4"/>
    <x v="4"/>
    <n v="5115"/>
    <s v="VIARIGI"/>
    <s v="M"/>
    <n v="1"/>
  </r>
  <r>
    <x v="11"/>
    <x v="4"/>
    <x v="4"/>
    <n v="5116"/>
    <s v="VIGLIANO D'ASTI"/>
    <s v="F"/>
    <n v="2"/>
  </r>
  <r>
    <x v="11"/>
    <x v="4"/>
    <x v="4"/>
    <n v="5116"/>
    <s v="VIGLIANO D'ASTI"/>
    <s v="M"/>
    <n v="1"/>
  </r>
  <r>
    <x v="11"/>
    <x v="4"/>
    <x v="4"/>
    <n v="5117"/>
    <s v="VILLAFRANCA D'ASTI"/>
    <s v="F"/>
    <n v="9"/>
  </r>
  <r>
    <x v="11"/>
    <x v="4"/>
    <x v="4"/>
    <n v="5117"/>
    <s v="VILLAFRANCA D'ASTI"/>
    <s v="M"/>
    <n v="3"/>
  </r>
  <r>
    <x v="11"/>
    <x v="4"/>
    <x v="4"/>
    <n v="5118"/>
    <s v="VILLANOVA D'ASTI"/>
    <s v="F"/>
    <n v="13"/>
  </r>
  <r>
    <x v="11"/>
    <x v="4"/>
    <x v="4"/>
    <n v="5118"/>
    <s v="VILLANOVA D'ASTI"/>
    <s v="M"/>
    <n v="7"/>
  </r>
  <r>
    <x v="11"/>
    <x v="4"/>
    <x v="4"/>
    <n v="5120"/>
    <s v="VINCHIO"/>
    <s v="F"/>
    <n v="1"/>
  </r>
  <r>
    <x v="11"/>
    <x v="4"/>
    <x v="4"/>
    <n v="5120"/>
    <s v="VINCHIO"/>
    <s v="M"/>
    <n v="2"/>
  </r>
  <r>
    <x v="11"/>
    <x v="5"/>
    <x v="5"/>
    <n v="6001"/>
    <s v="ACQUI TERME"/>
    <s v="F"/>
    <n v="49"/>
  </r>
  <r>
    <x v="11"/>
    <x v="5"/>
    <x v="5"/>
    <n v="6001"/>
    <s v="ACQUI TERME"/>
    <s v="M"/>
    <n v="35"/>
  </r>
  <r>
    <x v="11"/>
    <x v="5"/>
    <x v="5"/>
    <n v="6003"/>
    <s v="ALESSANDRIA"/>
    <s v="F"/>
    <n v="203"/>
  </r>
  <r>
    <x v="11"/>
    <x v="5"/>
    <x v="5"/>
    <n v="6003"/>
    <s v="ALESSANDRIA"/>
    <s v="M"/>
    <n v="139"/>
  </r>
  <r>
    <x v="11"/>
    <x v="5"/>
    <x v="5"/>
    <n v="6005"/>
    <s v="ALICE BEL COLLE"/>
    <s v="F"/>
    <n v="2"/>
  </r>
  <r>
    <x v="11"/>
    <x v="5"/>
    <x v="5"/>
    <n v="6006"/>
    <s v="ALLUVIONI CAMBIO'"/>
    <s v="F"/>
    <n v="2"/>
  </r>
  <r>
    <x v="11"/>
    <x v="5"/>
    <x v="5"/>
    <n v="6007"/>
    <s v="ALTAVILLA MONFERRATO"/>
    <s v="F"/>
    <n v="1"/>
  </r>
  <r>
    <x v="11"/>
    <x v="5"/>
    <x v="5"/>
    <n v="6007"/>
    <s v="ALTAVILLA MONFERRATO"/>
    <s v="M"/>
    <n v="1"/>
  </r>
  <r>
    <x v="11"/>
    <x v="5"/>
    <x v="5"/>
    <n v="6008"/>
    <s v="ALZANO SCRIVIA"/>
    <s v="F"/>
    <n v="2"/>
  </r>
  <r>
    <x v="11"/>
    <x v="5"/>
    <x v="5"/>
    <n v="6009"/>
    <s v="ARQUATA SCRIVIA"/>
    <s v="F"/>
    <n v="15"/>
  </r>
  <r>
    <x v="11"/>
    <x v="5"/>
    <x v="5"/>
    <n v="6009"/>
    <s v="ARQUATA SCRIVIA"/>
    <s v="M"/>
    <n v="11"/>
  </r>
  <r>
    <x v="11"/>
    <x v="5"/>
    <x v="5"/>
    <n v="6011"/>
    <s v="BALZOLA"/>
    <s v="F"/>
    <n v="1"/>
  </r>
  <r>
    <x v="11"/>
    <x v="5"/>
    <x v="5"/>
    <n v="6011"/>
    <s v="BALZOLA"/>
    <s v="M"/>
    <n v="4"/>
  </r>
  <r>
    <x v="11"/>
    <x v="5"/>
    <x v="5"/>
    <n v="6012"/>
    <s v="BASALUZZO"/>
    <s v="F"/>
    <n v="3"/>
  </r>
  <r>
    <x v="11"/>
    <x v="5"/>
    <x v="5"/>
    <n v="6012"/>
    <s v="BASALUZZO"/>
    <s v="M"/>
    <n v="3"/>
  </r>
  <r>
    <x v="11"/>
    <x v="5"/>
    <x v="5"/>
    <n v="6013"/>
    <s v="BASSIGNANA"/>
    <s v="F"/>
    <n v="3"/>
  </r>
  <r>
    <x v="11"/>
    <x v="5"/>
    <x v="5"/>
    <n v="6014"/>
    <s v="BELFORTE MONFERRATO"/>
    <s v="F"/>
    <n v="1"/>
  </r>
  <r>
    <x v="11"/>
    <x v="5"/>
    <x v="5"/>
    <n v="6014"/>
    <s v="BELFORTE MONFERRATO"/>
    <s v="M"/>
    <n v="2"/>
  </r>
  <r>
    <x v="11"/>
    <x v="5"/>
    <x v="5"/>
    <n v="6015"/>
    <s v="BERGAMASCO"/>
    <s v="F"/>
    <n v="2"/>
  </r>
  <r>
    <x v="11"/>
    <x v="5"/>
    <x v="5"/>
    <n v="6015"/>
    <s v="BERGAMASCO"/>
    <s v="M"/>
    <n v="1"/>
  </r>
  <r>
    <x v="11"/>
    <x v="5"/>
    <x v="5"/>
    <n v="6017"/>
    <s v="BISTAGNO"/>
    <s v="F"/>
    <n v="2"/>
  </r>
  <r>
    <x v="11"/>
    <x v="5"/>
    <x v="5"/>
    <n v="6017"/>
    <s v="BISTAGNO"/>
    <s v="M"/>
    <n v="3"/>
  </r>
  <r>
    <x v="11"/>
    <x v="5"/>
    <x v="5"/>
    <n v="6018"/>
    <s v="BORGHETTO DI BORBERA"/>
    <s v="F"/>
    <n v="3"/>
  </r>
  <r>
    <x v="11"/>
    <x v="5"/>
    <x v="5"/>
    <n v="6018"/>
    <s v="BORGHETTO DI BORBERA"/>
    <s v="M"/>
    <n v="6"/>
  </r>
  <r>
    <x v="11"/>
    <x v="5"/>
    <x v="5"/>
    <n v="6020"/>
    <s v="BORGO SAN MARTINO"/>
    <s v="F"/>
    <n v="4"/>
  </r>
  <r>
    <x v="11"/>
    <x v="5"/>
    <x v="5"/>
    <n v="6020"/>
    <s v="BORGO SAN MARTINO"/>
    <s v="M"/>
    <n v="2"/>
  </r>
  <r>
    <x v="11"/>
    <x v="5"/>
    <x v="5"/>
    <n v="6019"/>
    <s v="BORGORATTO ALESSANDRINO"/>
    <s v="F"/>
    <n v="2"/>
  </r>
  <r>
    <x v="11"/>
    <x v="5"/>
    <x v="5"/>
    <n v="6021"/>
    <s v="BOSCO MARENGO"/>
    <s v="F"/>
    <n v="7"/>
  </r>
  <r>
    <x v="11"/>
    <x v="5"/>
    <x v="5"/>
    <n v="6021"/>
    <s v="BOSCO MARENGO"/>
    <s v="M"/>
    <n v="4"/>
  </r>
  <r>
    <x v="11"/>
    <x v="5"/>
    <x v="5"/>
    <n v="6022"/>
    <s v="BOSIO"/>
    <s v="F"/>
    <n v="1"/>
  </r>
  <r>
    <x v="11"/>
    <x v="5"/>
    <x v="5"/>
    <n v="6022"/>
    <s v="BOSIO"/>
    <s v="M"/>
    <n v="3"/>
  </r>
  <r>
    <x v="11"/>
    <x v="5"/>
    <x v="5"/>
    <n v="6023"/>
    <s v="BOZZOLE"/>
    <s v="F"/>
    <n v="3"/>
  </r>
  <r>
    <x v="11"/>
    <x v="5"/>
    <x v="5"/>
    <n v="6023"/>
    <s v="BOZZOLE"/>
    <s v="M"/>
    <n v="1"/>
  </r>
  <r>
    <x v="11"/>
    <x v="5"/>
    <x v="5"/>
    <n v="6024"/>
    <s v="BRIGNANO-FRASCATA"/>
    <s v="F"/>
    <n v="1"/>
  </r>
  <r>
    <x v="11"/>
    <x v="5"/>
    <x v="5"/>
    <n v="6024"/>
    <s v="BRIGNANO-FRASCATA"/>
    <s v="M"/>
    <n v="2"/>
  </r>
  <r>
    <x v="11"/>
    <x v="5"/>
    <x v="5"/>
    <n v="6025"/>
    <s v="CABELLA LIGURE"/>
    <s v="F"/>
    <n v="1"/>
  </r>
  <r>
    <x v="11"/>
    <x v="5"/>
    <x v="5"/>
    <n v="6025"/>
    <s v="CABELLA LIGURE"/>
    <s v="M"/>
    <n v="1"/>
  </r>
  <r>
    <x v="11"/>
    <x v="5"/>
    <x v="5"/>
    <n v="6026"/>
    <s v="CAMAGNA MONFERRATO"/>
    <s v="F"/>
    <n v="1"/>
  </r>
  <r>
    <x v="11"/>
    <x v="5"/>
    <x v="5"/>
    <n v="6027"/>
    <s v="CAMINO"/>
    <s v="M"/>
    <n v="2"/>
  </r>
  <r>
    <x v="11"/>
    <x v="5"/>
    <x v="5"/>
    <n v="6028"/>
    <s v="CANTALUPO LIGURE"/>
    <s v="F"/>
    <n v="1"/>
  </r>
  <r>
    <x v="11"/>
    <x v="5"/>
    <x v="5"/>
    <n v="6028"/>
    <s v="CANTALUPO LIGURE"/>
    <s v="M"/>
    <n v="1"/>
  </r>
  <r>
    <x v="11"/>
    <x v="5"/>
    <x v="5"/>
    <n v="6029"/>
    <s v="CAPRIATA D'ORBA"/>
    <s v="F"/>
    <n v="4"/>
  </r>
  <r>
    <x v="11"/>
    <x v="5"/>
    <x v="5"/>
    <n v="6029"/>
    <s v="CAPRIATA D'ORBA"/>
    <s v="M"/>
    <n v="6"/>
  </r>
  <r>
    <x v="11"/>
    <x v="5"/>
    <x v="5"/>
    <n v="6030"/>
    <s v="CARBONARA SCRIVIA"/>
    <s v="F"/>
    <n v="6"/>
  </r>
  <r>
    <x v="11"/>
    <x v="5"/>
    <x v="5"/>
    <n v="6032"/>
    <s v="CAREZZANO"/>
    <s v="F"/>
    <n v="2"/>
  </r>
  <r>
    <x v="11"/>
    <x v="5"/>
    <x v="5"/>
    <n v="6033"/>
    <s v="CARPENETO"/>
    <s v="F"/>
    <n v="1"/>
  </r>
  <r>
    <x v="11"/>
    <x v="5"/>
    <x v="5"/>
    <n v="6035"/>
    <s v="CARROSIO"/>
    <s v="F"/>
    <n v="1"/>
  </r>
  <r>
    <x v="11"/>
    <x v="5"/>
    <x v="5"/>
    <n v="6035"/>
    <s v="CARROSIO"/>
    <s v="M"/>
    <n v="1"/>
  </r>
  <r>
    <x v="11"/>
    <x v="5"/>
    <x v="5"/>
    <n v="6036"/>
    <s v="CARTOSIO"/>
    <s v="F"/>
    <n v="2"/>
  </r>
  <r>
    <x v="11"/>
    <x v="5"/>
    <x v="5"/>
    <n v="6036"/>
    <s v="CARTOSIO"/>
    <s v="M"/>
    <n v="1"/>
  </r>
  <r>
    <x v="11"/>
    <x v="5"/>
    <x v="5"/>
    <n v="6037"/>
    <s v="CASAL CERMELLI"/>
    <s v="F"/>
    <n v="3"/>
  </r>
  <r>
    <x v="11"/>
    <x v="5"/>
    <x v="5"/>
    <n v="6037"/>
    <s v="CASAL CERMELLI"/>
    <s v="M"/>
    <n v="2"/>
  </r>
  <r>
    <x v="11"/>
    <x v="5"/>
    <x v="5"/>
    <n v="6039"/>
    <s v="CASALE MONFERRATO"/>
    <s v="F"/>
    <n v="70"/>
  </r>
  <r>
    <x v="11"/>
    <x v="5"/>
    <x v="5"/>
    <n v="6039"/>
    <s v="CASALE MONFERRATO"/>
    <s v="M"/>
    <n v="63"/>
  </r>
  <r>
    <x v="11"/>
    <x v="5"/>
    <x v="5"/>
    <n v="6040"/>
    <s v="CASALNOCETO"/>
    <s v="F"/>
    <n v="1"/>
  </r>
  <r>
    <x v="11"/>
    <x v="5"/>
    <x v="5"/>
    <n v="6042"/>
    <s v="CASSANO SPINOLA"/>
    <s v="F"/>
    <n v="1"/>
  </r>
  <r>
    <x v="11"/>
    <x v="5"/>
    <x v="5"/>
    <n v="6042"/>
    <s v="CASSANO SPINOLA"/>
    <s v="M"/>
    <n v="2"/>
  </r>
  <r>
    <x v="11"/>
    <x v="5"/>
    <x v="5"/>
    <n v="6043"/>
    <s v="CASSINE"/>
    <s v="F"/>
    <n v="3"/>
  </r>
  <r>
    <x v="11"/>
    <x v="5"/>
    <x v="5"/>
    <n v="6043"/>
    <s v="CASSINE"/>
    <s v="M"/>
    <n v="4"/>
  </r>
  <r>
    <x v="11"/>
    <x v="5"/>
    <x v="5"/>
    <n v="6044"/>
    <s v="CASSINELLE"/>
    <s v="F"/>
    <n v="2"/>
  </r>
  <r>
    <x v="11"/>
    <x v="5"/>
    <x v="5"/>
    <n v="6046"/>
    <s v="CASTELLAR GUIDOBONO"/>
    <s v="F"/>
    <n v="3"/>
  </r>
  <r>
    <x v="11"/>
    <x v="5"/>
    <x v="5"/>
    <n v="6046"/>
    <s v="CASTELLAR GUIDOBONO"/>
    <s v="M"/>
    <n v="2"/>
  </r>
  <r>
    <x v="11"/>
    <x v="5"/>
    <x v="5"/>
    <n v="6047"/>
    <s v="CASTELLAZZO BORMIDA"/>
    <s v="F"/>
    <n v="9"/>
  </r>
  <r>
    <x v="11"/>
    <x v="5"/>
    <x v="5"/>
    <n v="6047"/>
    <s v="CASTELLAZZO BORMIDA"/>
    <s v="M"/>
    <n v="3"/>
  </r>
  <r>
    <x v="11"/>
    <x v="5"/>
    <x v="5"/>
    <n v="6048"/>
    <s v="CASTELLETTO D'ERRO"/>
    <s v="M"/>
    <n v="1"/>
  </r>
  <r>
    <x v="11"/>
    <x v="5"/>
    <x v="5"/>
    <n v="6049"/>
    <s v="CASTELLETTO D'ORBA"/>
    <s v="F"/>
    <n v="5"/>
  </r>
  <r>
    <x v="11"/>
    <x v="5"/>
    <x v="5"/>
    <n v="6049"/>
    <s v="CASTELLETTO D'ORBA"/>
    <s v="M"/>
    <n v="6"/>
  </r>
  <r>
    <x v="11"/>
    <x v="5"/>
    <x v="5"/>
    <n v="6051"/>
    <s v="CASTELLETTO MONFERRATO"/>
    <s v="F"/>
    <n v="2"/>
  </r>
  <r>
    <x v="11"/>
    <x v="5"/>
    <x v="5"/>
    <n v="6051"/>
    <s v="CASTELLETTO MONFERRATO"/>
    <s v="M"/>
    <n v="5"/>
  </r>
  <r>
    <x v="11"/>
    <x v="5"/>
    <x v="5"/>
    <n v="6053"/>
    <s v="CASTELNUOVO SCRIVIA"/>
    <s v="F"/>
    <n v="10"/>
  </r>
  <r>
    <x v="11"/>
    <x v="5"/>
    <x v="5"/>
    <n v="6053"/>
    <s v="CASTELNUOVO SCRIVIA"/>
    <s v="M"/>
    <n v="4"/>
  </r>
  <r>
    <x v="11"/>
    <x v="5"/>
    <x v="5"/>
    <n v="6054"/>
    <s v="CASTELSPINA"/>
    <s v="M"/>
    <n v="1"/>
  </r>
  <r>
    <x v="11"/>
    <x v="5"/>
    <x v="5"/>
    <n v="6055"/>
    <s v="CAVATORE"/>
    <s v="F"/>
    <n v="2"/>
  </r>
  <r>
    <x v="11"/>
    <x v="5"/>
    <x v="5"/>
    <n v="6056"/>
    <s v="CELLA MONTE"/>
    <s v="F"/>
    <n v="3"/>
  </r>
  <r>
    <x v="11"/>
    <x v="5"/>
    <x v="5"/>
    <n v="6056"/>
    <s v="CELLA MONTE"/>
    <s v="M"/>
    <n v="1"/>
  </r>
  <r>
    <x v="11"/>
    <x v="5"/>
    <x v="5"/>
    <n v="6057"/>
    <s v="CERESETO"/>
    <s v="F"/>
    <n v="1"/>
  </r>
  <r>
    <x v="11"/>
    <x v="5"/>
    <x v="5"/>
    <n v="6057"/>
    <s v="CERESETO"/>
    <s v="M"/>
    <n v="1"/>
  </r>
  <r>
    <x v="11"/>
    <x v="5"/>
    <x v="5"/>
    <n v="6058"/>
    <s v="CERRETO GRUE"/>
    <s v="F"/>
    <n v="1"/>
  </r>
  <r>
    <x v="11"/>
    <x v="5"/>
    <x v="5"/>
    <n v="6059"/>
    <s v="CERRINA MONFERRATO"/>
    <s v="F"/>
    <n v="9"/>
  </r>
  <r>
    <x v="11"/>
    <x v="5"/>
    <x v="5"/>
    <n v="6059"/>
    <s v="CERRINA MONFERRATO"/>
    <s v="M"/>
    <n v="1"/>
  </r>
  <r>
    <x v="11"/>
    <x v="5"/>
    <x v="5"/>
    <n v="6060"/>
    <s v="CONIOLO"/>
    <s v="F"/>
    <n v="1"/>
  </r>
  <r>
    <x v="11"/>
    <x v="5"/>
    <x v="5"/>
    <n v="6061"/>
    <s v="CONZANO"/>
    <s v="F"/>
    <n v="1"/>
  </r>
  <r>
    <x v="11"/>
    <x v="5"/>
    <x v="5"/>
    <n v="6061"/>
    <s v="CONZANO"/>
    <s v="M"/>
    <n v="1"/>
  </r>
  <r>
    <x v="11"/>
    <x v="5"/>
    <x v="5"/>
    <n v="6063"/>
    <s v="CREMOLINO"/>
    <s v="F"/>
    <n v="2"/>
  </r>
  <r>
    <x v="11"/>
    <x v="5"/>
    <x v="5"/>
    <n v="6064"/>
    <s v="CUCCARO MONFERRATO"/>
    <s v="M"/>
    <n v="1"/>
  </r>
  <r>
    <x v="11"/>
    <x v="5"/>
    <x v="5"/>
    <n v="6066"/>
    <s v="DERNICE"/>
    <s v="F"/>
    <n v="1"/>
  </r>
  <r>
    <x v="11"/>
    <x v="5"/>
    <x v="5"/>
    <n v="6066"/>
    <s v="DERNICE"/>
    <s v="M"/>
    <n v="1"/>
  </r>
  <r>
    <x v="11"/>
    <x v="5"/>
    <x v="5"/>
    <n v="6067"/>
    <s v="FABBRICA CURONE"/>
    <s v="F"/>
    <n v="1"/>
  </r>
  <r>
    <x v="11"/>
    <x v="5"/>
    <x v="5"/>
    <n v="6068"/>
    <s v="FELIZZANO"/>
    <s v="M"/>
    <n v="5"/>
  </r>
  <r>
    <x v="11"/>
    <x v="5"/>
    <x v="5"/>
    <n v="6070"/>
    <s v="FRANCAVILLA BISIO"/>
    <s v="F"/>
    <n v="1"/>
  </r>
  <r>
    <x v="11"/>
    <x v="5"/>
    <x v="5"/>
    <n v="6070"/>
    <s v="FRANCAVILLA BISIO"/>
    <s v="M"/>
    <n v="3"/>
  </r>
  <r>
    <x v="11"/>
    <x v="5"/>
    <x v="5"/>
    <n v="6073"/>
    <s v="FRASSINETO PO"/>
    <s v="F"/>
    <n v="3"/>
  </r>
  <r>
    <x v="11"/>
    <x v="5"/>
    <x v="5"/>
    <n v="6074"/>
    <s v="FRESONARA"/>
    <s v="M"/>
    <n v="1"/>
  </r>
  <r>
    <x v="11"/>
    <x v="5"/>
    <x v="5"/>
    <n v="6075"/>
    <s v="FRUGAROLO"/>
    <s v="F"/>
    <n v="3"/>
  </r>
  <r>
    <x v="11"/>
    <x v="5"/>
    <x v="5"/>
    <n v="6075"/>
    <s v="FRUGAROLO"/>
    <s v="M"/>
    <n v="2"/>
  </r>
  <r>
    <x v="11"/>
    <x v="5"/>
    <x v="5"/>
    <n v="6076"/>
    <s v="FUBINE"/>
    <s v="F"/>
    <n v="6"/>
  </r>
  <r>
    <x v="11"/>
    <x v="5"/>
    <x v="5"/>
    <n v="6076"/>
    <s v="FUBINE"/>
    <s v="M"/>
    <n v="4"/>
  </r>
  <r>
    <x v="11"/>
    <x v="5"/>
    <x v="5"/>
    <n v="6077"/>
    <s v="GABIANO"/>
    <s v="F"/>
    <n v="1"/>
  </r>
  <r>
    <x v="11"/>
    <x v="5"/>
    <x v="5"/>
    <n v="6077"/>
    <s v="GABIANO"/>
    <s v="M"/>
    <n v="1"/>
  </r>
  <r>
    <x v="11"/>
    <x v="5"/>
    <x v="5"/>
    <n v="6078"/>
    <s v="GAMALERO"/>
    <s v="M"/>
    <n v="1"/>
  </r>
  <r>
    <x v="11"/>
    <x v="5"/>
    <x v="5"/>
    <n v="6081"/>
    <s v="GAVI"/>
    <s v="F"/>
    <n v="15"/>
  </r>
  <r>
    <x v="11"/>
    <x v="5"/>
    <x v="5"/>
    <n v="6081"/>
    <s v="GAVI"/>
    <s v="M"/>
    <n v="15"/>
  </r>
  <r>
    <x v="11"/>
    <x v="5"/>
    <x v="5"/>
    <n v="6082"/>
    <s v="GIAROLE"/>
    <s v="F"/>
    <n v="1"/>
  </r>
  <r>
    <x v="11"/>
    <x v="5"/>
    <x v="5"/>
    <n v="6083"/>
    <s v="GREMIASCO"/>
    <s v="F"/>
    <n v="1"/>
  </r>
  <r>
    <x v="11"/>
    <x v="5"/>
    <x v="5"/>
    <n v="6084"/>
    <s v="GROGNARDO"/>
    <s v="M"/>
    <n v="1"/>
  </r>
  <r>
    <x v="11"/>
    <x v="5"/>
    <x v="5"/>
    <n v="6085"/>
    <s v="GRONDONA"/>
    <s v="M"/>
    <n v="1"/>
  </r>
  <r>
    <x v="11"/>
    <x v="5"/>
    <x v="5"/>
    <n v="6086"/>
    <s v="GUAZZORA"/>
    <s v="F"/>
    <n v="2"/>
  </r>
  <r>
    <x v="11"/>
    <x v="5"/>
    <x v="5"/>
    <n v="6087"/>
    <s v="ISOLA SANT'ANTONIO"/>
    <s v="M"/>
    <n v="1"/>
  </r>
  <r>
    <x v="11"/>
    <x v="5"/>
    <x v="5"/>
    <n v="6088"/>
    <s v="LERMA"/>
    <s v="F"/>
    <n v="2"/>
  </r>
  <r>
    <x v="11"/>
    <x v="5"/>
    <x v="5"/>
    <n v="6088"/>
    <s v="LERMA"/>
    <s v="M"/>
    <n v="1"/>
  </r>
  <r>
    <x v="11"/>
    <x v="5"/>
    <x v="5"/>
    <n v="6089"/>
    <s v="LU"/>
    <s v="F"/>
    <n v="3"/>
  </r>
  <r>
    <x v="11"/>
    <x v="5"/>
    <x v="5"/>
    <n v="6089"/>
    <s v="LU"/>
    <s v="M"/>
    <n v="3"/>
  </r>
  <r>
    <x v="11"/>
    <x v="5"/>
    <x v="5"/>
    <n v="6091"/>
    <s v="MASIO"/>
    <s v="F"/>
    <n v="4"/>
  </r>
  <r>
    <x v="11"/>
    <x v="5"/>
    <x v="5"/>
    <n v="6092"/>
    <s v="MELAZZO"/>
    <s v="F"/>
    <n v="1"/>
  </r>
  <r>
    <x v="11"/>
    <x v="5"/>
    <x v="5"/>
    <n v="6092"/>
    <s v="MELAZZO"/>
    <s v="M"/>
    <n v="4"/>
  </r>
  <r>
    <x v="11"/>
    <x v="5"/>
    <x v="5"/>
    <n v="6094"/>
    <s v="MIRABELLO MONFERRATO"/>
    <s v="F"/>
    <n v="1"/>
  </r>
  <r>
    <x v="11"/>
    <x v="5"/>
    <x v="5"/>
    <n v="6094"/>
    <s v="MIRABELLO MONFERRATO"/>
    <s v="M"/>
    <n v="3"/>
  </r>
  <r>
    <x v="11"/>
    <x v="5"/>
    <x v="5"/>
    <n v="6095"/>
    <s v="MOLARE"/>
    <s v="F"/>
    <n v="7"/>
  </r>
  <r>
    <x v="11"/>
    <x v="5"/>
    <x v="5"/>
    <n v="6095"/>
    <s v="MOLARE"/>
    <s v="M"/>
    <n v="2"/>
  </r>
  <r>
    <x v="11"/>
    <x v="5"/>
    <x v="5"/>
    <n v="6096"/>
    <s v="MOLINO DEI TORTI"/>
    <s v="F"/>
    <n v="1"/>
  </r>
  <r>
    <x v="11"/>
    <x v="5"/>
    <x v="5"/>
    <n v="6097"/>
    <s v="MOMBELLO MONFERRATO"/>
    <s v="F"/>
    <n v="2"/>
  </r>
  <r>
    <x v="11"/>
    <x v="5"/>
    <x v="5"/>
    <n v="6097"/>
    <s v="MOMBELLO MONFERRATO"/>
    <s v="M"/>
    <n v="1"/>
  </r>
  <r>
    <x v="11"/>
    <x v="5"/>
    <x v="5"/>
    <n v="6098"/>
    <s v="MOMPERONE"/>
    <s v="F"/>
    <n v="1"/>
  </r>
  <r>
    <x v="11"/>
    <x v="5"/>
    <x v="5"/>
    <n v="6099"/>
    <s v="MONCESTINO"/>
    <s v="F"/>
    <n v="2"/>
  </r>
  <r>
    <x v="11"/>
    <x v="5"/>
    <x v="5"/>
    <n v="6101"/>
    <s v="MONLEALE"/>
    <s v="M"/>
    <n v="1"/>
  </r>
  <r>
    <x v="11"/>
    <x v="5"/>
    <x v="5"/>
    <n v="6104"/>
    <s v="MONTALDO BORMIDA"/>
    <s v="F"/>
    <n v="1"/>
  </r>
  <r>
    <x v="11"/>
    <x v="5"/>
    <x v="5"/>
    <n v="6107"/>
    <s v="MONTEGIOCO"/>
    <s v="M"/>
    <n v="1"/>
  </r>
  <r>
    <x v="11"/>
    <x v="5"/>
    <x v="5"/>
    <n v="6108"/>
    <s v="MONTEMARZINO"/>
    <s v="M"/>
    <n v="1"/>
  </r>
  <r>
    <x v="11"/>
    <x v="5"/>
    <x v="5"/>
    <n v="6109"/>
    <s v="MORANO SUL PO"/>
    <s v="F"/>
    <n v="4"/>
  </r>
  <r>
    <x v="11"/>
    <x v="5"/>
    <x v="5"/>
    <n v="6109"/>
    <s v="MORANO SUL PO"/>
    <s v="M"/>
    <n v="1"/>
  </r>
  <r>
    <x v="11"/>
    <x v="5"/>
    <x v="5"/>
    <n v="6111"/>
    <s v="MORNESE"/>
    <s v="F"/>
    <n v="1"/>
  </r>
  <r>
    <x v="11"/>
    <x v="5"/>
    <x v="5"/>
    <n v="6111"/>
    <s v="MORNESE"/>
    <s v="M"/>
    <n v="4"/>
  </r>
  <r>
    <x v="11"/>
    <x v="5"/>
    <x v="5"/>
    <n v="6112"/>
    <s v="MORSASCO"/>
    <s v="F"/>
    <n v="2"/>
  </r>
  <r>
    <x v="11"/>
    <x v="5"/>
    <x v="5"/>
    <n v="6112"/>
    <s v="MORSASCO"/>
    <s v="M"/>
    <n v="1"/>
  </r>
  <r>
    <x v="11"/>
    <x v="5"/>
    <x v="5"/>
    <n v="6113"/>
    <s v="MURISENGO"/>
    <s v="F"/>
    <n v="1"/>
  </r>
  <r>
    <x v="11"/>
    <x v="5"/>
    <x v="5"/>
    <n v="6113"/>
    <s v="MURISENGO"/>
    <s v="M"/>
    <n v="3"/>
  </r>
  <r>
    <x v="11"/>
    <x v="5"/>
    <x v="5"/>
    <n v="6114"/>
    <s v="NOVI LIGURE"/>
    <s v="F"/>
    <n v="55"/>
  </r>
  <r>
    <x v="11"/>
    <x v="5"/>
    <x v="5"/>
    <n v="6114"/>
    <s v="NOVI LIGURE"/>
    <s v="M"/>
    <n v="62"/>
  </r>
  <r>
    <x v="11"/>
    <x v="5"/>
    <x v="5"/>
    <n v="6115"/>
    <s v="OCCIMIANO"/>
    <s v="F"/>
    <n v="1"/>
  </r>
  <r>
    <x v="11"/>
    <x v="5"/>
    <x v="5"/>
    <n v="6115"/>
    <s v="OCCIMIANO"/>
    <s v="M"/>
    <n v="4"/>
  </r>
  <r>
    <x v="11"/>
    <x v="5"/>
    <x v="5"/>
    <n v="6116"/>
    <s v="ODALENGO GRANDE"/>
    <s v="F"/>
    <n v="1"/>
  </r>
  <r>
    <x v="11"/>
    <x v="5"/>
    <x v="5"/>
    <n v="6117"/>
    <s v="ODALENGO PICCOLO"/>
    <s v="F"/>
    <n v="2"/>
  </r>
  <r>
    <x v="11"/>
    <x v="5"/>
    <x v="5"/>
    <n v="6117"/>
    <s v="ODALENGO PICCOLO"/>
    <s v="M"/>
    <n v="1"/>
  </r>
  <r>
    <x v="11"/>
    <x v="5"/>
    <x v="5"/>
    <n v="6120"/>
    <s v="OTTIGLIO"/>
    <s v="F"/>
    <n v="3"/>
  </r>
  <r>
    <x v="11"/>
    <x v="5"/>
    <x v="5"/>
    <n v="6120"/>
    <s v="OTTIGLIO"/>
    <s v="M"/>
    <n v="1"/>
  </r>
  <r>
    <x v="11"/>
    <x v="5"/>
    <x v="5"/>
    <n v="6121"/>
    <s v="OVADA"/>
    <s v="F"/>
    <n v="42"/>
  </r>
  <r>
    <x v="11"/>
    <x v="5"/>
    <x v="5"/>
    <n v="6121"/>
    <s v="OVADA"/>
    <s v="M"/>
    <n v="19"/>
  </r>
  <r>
    <x v="11"/>
    <x v="5"/>
    <x v="5"/>
    <n v="6122"/>
    <s v="OVIGLIO"/>
    <s v="F"/>
    <n v="2"/>
  </r>
  <r>
    <x v="11"/>
    <x v="5"/>
    <x v="5"/>
    <n v="6122"/>
    <s v="OVIGLIO"/>
    <s v="M"/>
    <n v="2"/>
  </r>
  <r>
    <x v="11"/>
    <x v="5"/>
    <x v="5"/>
    <n v="6123"/>
    <s v="OZZANO MONFERRATO"/>
    <s v="F"/>
    <n v="3"/>
  </r>
  <r>
    <x v="11"/>
    <x v="5"/>
    <x v="5"/>
    <n v="6123"/>
    <s v="OZZANO MONFERRATO"/>
    <s v="M"/>
    <n v="4"/>
  </r>
  <r>
    <x v="11"/>
    <x v="5"/>
    <x v="5"/>
    <n v="6125"/>
    <s v="PARETO"/>
    <s v="M"/>
    <n v="3"/>
  </r>
  <r>
    <x v="11"/>
    <x v="5"/>
    <x v="5"/>
    <n v="6126"/>
    <s v="PARODI LIGURE"/>
    <s v="F"/>
    <n v="3"/>
  </r>
  <r>
    <x v="11"/>
    <x v="5"/>
    <x v="5"/>
    <n v="6126"/>
    <s v="PARODI LIGURE"/>
    <s v="M"/>
    <n v="2"/>
  </r>
  <r>
    <x v="11"/>
    <x v="5"/>
    <x v="5"/>
    <n v="6127"/>
    <s v="PASTURANA"/>
    <s v="F"/>
    <n v="4"/>
  </r>
  <r>
    <x v="11"/>
    <x v="5"/>
    <x v="5"/>
    <n v="6127"/>
    <s v="PASTURANA"/>
    <s v="M"/>
    <n v="5"/>
  </r>
  <r>
    <x v="11"/>
    <x v="5"/>
    <x v="5"/>
    <n v="6128"/>
    <s v="PECETTO DI VALENZA"/>
    <s v="M"/>
    <n v="3"/>
  </r>
  <r>
    <x v="11"/>
    <x v="5"/>
    <x v="5"/>
    <n v="6129"/>
    <s v="PIETRA MARAZZI"/>
    <s v="F"/>
    <n v="3"/>
  </r>
  <r>
    <x v="11"/>
    <x v="5"/>
    <x v="5"/>
    <n v="6129"/>
    <s v="PIETRA MARAZZI"/>
    <s v="M"/>
    <n v="2"/>
  </r>
  <r>
    <x v="11"/>
    <x v="5"/>
    <x v="5"/>
    <n v="6130"/>
    <s v="PIOVERA"/>
    <s v="F"/>
    <n v="1"/>
  </r>
  <r>
    <x v="11"/>
    <x v="5"/>
    <x v="5"/>
    <n v="6132"/>
    <s v="PONTECURONE"/>
    <s v="F"/>
    <n v="4"/>
  </r>
  <r>
    <x v="11"/>
    <x v="5"/>
    <x v="5"/>
    <n v="6132"/>
    <s v="PONTECURONE"/>
    <s v="M"/>
    <n v="2"/>
  </r>
  <r>
    <x v="11"/>
    <x v="5"/>
    <x v="5"/>
    <n v="6133"/>
    <s v="PONTESTURA"/>
    <s v="F"/>
    <n v="2"/>
  </r>
  <r>
    <x v="11"/>
    <x v="5"/>
    <x v="5"/>
    <n v="6133"/>
    <s v="PONTESTURA"/>
    <s v="M"/>
    <n v="3"/>
  </r>
  <r>
    <x v="11"/>
    <x v="5"/>
    <x v="5"/>
    <n v="6134"/>
    <s v="PONTI"/>
    <s v="F"/>
    <n v="2"/>
  </r>
  <r>
    <x v="11"/>
    <x v="5"/>
    <x v="5"/>
    <n v="6134"/>
    <s v="PONTI"/>
    <s v="M"/>
    <n v="1"/>
  </r>
  <r>
    <x v="11"/>
    <x v="5"/>
    <x v="5"/>
    <n v="6135"/>
    <s v="PONZANO MONFERRATO"/>
    <s v="F"/>
    <n v="2"/>
  </r>
  <r>
    <x v="11"/>
    <x v="5"/>
    <x v="5"/>
    <n v="6136"/>
    <s v="PONZONE"/>
    <s v="F"/>
    <n v="2"/>
  </r>
  <r>
    <x v="11"/>
    <x v="5"/>
    <x v="5"/>
    <n v="6136"/>
    <s v="PONZONE"/>
    <s v="M"/>
    <n v="2"/>
  </r>
  <r>
    <x v="11"/>
    <x v="5"/>
    <x v="5"/>
    <n v="6138"/>
    <s v="POZZOLO FORMIGARO"/>
    <s v="F"/>
    <n v="10"/>
  </r>
  <r>
    <x v="11"/>
    <x v="5"/>
    <x v="5"/>
    <n v="6138"/>
    <s v="POZZOLO FORMIGARO"/>
    <s v="M"/>
    <n v="5"/>
  </r>
  <r>
    <x v="11"/>
    <x v="5"/>
    <x v="5"/>
    <n v="6139"/>
    <s v="PRASCO"/>
    <s v="F"/>
    <n v="2"/>
  </r>
  <r>
    <x v="11"/>
    <x v="5"/>
    <x v="5"/>
    <n v="6139"/>
    <s v="PRASCO"/>
    <s v="M"/>
    <n v="3"/>
  </r>
  <r>
    <x v="11"/>
    <x v="5"/>
    <x v="5"/>
    <n v="6140"/>
    <s v="PREDOSA"/>
    <s v="F"/>
    <n v="4"/>
  </r>
  <r>
    <x v="11"/>
    <x v="5"/>
    <x v="5"/>
    <n v="6140"/>
    <s v="PREDOSA"/>
    <s v="M"/>
    <n v="1"/>
  </r>
  <r>
    <x v="11"/>
    <x v="5"/>
    <x v="5"/>
    <n v="6141"/>
    <s v="QUARGNENTO"/>
    <s v="F"/>
    <n v="1"/>
  </r>
  <r>
    <x v="11"/>
    <x v="5"/>
    <x v="5"/>
    <n v="6141"/>
    <s v="QUARGNENTO"/>
    <s v="M"/>
    <n v="1"/>
  </r>
  <r>
    <x v="11"/>
    <x v="5"/>
    <x v="5"/>
    <n v="6142"/>
    <s v="QUATTORDIO"/>
    <s v="F"/>
    <n v="4"/>
  </r>
  <r>
    <x v="11"/>
    <x v="5"/>
    <x v="5"/>
    <n v="6142"/>
    <s v="QUATTORDIO"/>
    <s v="M"/>
    <n v="1"/>
  </r>
  <r>
    <x v="11"/>
    <x v="5"/>
    <x v="5"/>
    <n v="6143"/>
    <s v="RICALDONE"/>
    <s v="F"/>
    <n v="1"/>
  </r>
  <r>
    <x v="11"/>
    <x v="5"/>
    <x v="5"/>
    <n v="6143"/>
    <s v="RICALDONE"/>
    <s v="M"/>
    <n v="1"/>
  </r>
  <r>
    <x v="11"/>
    <x v="5"/>
    <x v="5"/>
    <n v="6144"/>
    <s v="RIVALTA BORMIDA"/>
    <s v="F"/>
    <n v="2"/>
  </r>
  <r>
    <x v="11"/>
    <x v="5"/>
    <x v="5"/>
    <n v="6144"/>
    <s v="RIVALTA BORMIDA"/>
    <s v="M"/>
    <n v="2"/>
  </r>
  <r>
    <x v="11"/>
    <x v="5"/>
    <x v="5"/>
    <n v="6145"/>
    <s v="RIVARONE"/>
    <s v="F"/>
    <n v="1"/>
  </r>
  <r>
    <x v="11"/>
    <x v="5"/>
    <x v="5"/>
    <n v="6145"/>
    <s v="RIVARONE"/>
    <s v="M"/>
    <n v="1"/>
  </r>
  <r>
    <x v="11"/>
    <x v="5"/>
    <x v="5"/>
    <n v="6147"/>
    <s v="ROCCA GRIMALDA"/>
    <s v="F"/>
    <n v="4"/>
  </r>
  <r>
    <x v="11"/>
    <x v="5"/>
    <x v="5"/>
    <n v="6147"/>
    <s v="ROCCA GRIMALDA"/>
    <s v="M"/>
    <n v="2"/>
  </r>
  <r>
    <x v="11"/>
    <x v="5"/>
    <x v="5"/>
    <n v="6148"/>
    <s v="ROCCHETTA LIGURE"/>
    <s v="F"/>
    <n v="1"/>
  </r>
  <r>
    <x v="11"/>
    <x v="5"/>
    <x v="5"/>
    <n v="6148"/>
    <s v="ROCCHETTA LIGURE"/>
    <s v="M"/>
    <n v="1"/>
  </r>
  <r>
    <x v="11"/>
    <x v="5"/>
    <x v="5"/>
    <n v="6149"/>
    <s v="ROSIGNANO MONFERRATO"/>
    <s v="F"/>
    <n v="3"/>
  </r>
  <r>
    <x v="11"/>
    <x v="5"/>
    <x v="5"/>
    <n v="6149"/>
    <s v="ROSIGNANO MONFERRATO"/>
    <s v="M"/>
    <n v="1"/>
  </r>
  <r>
    <x v="11"/>
    <x v="5"/>
    <x v="5"/>
    <n v="6150"/>
    <s v="SALA MONFERRATO"/>
    <s v="F"/>
    <n v="3"/>
  </r>
  <r>
    <x v="11"/>
    <x v="5"/>
    <x v="5"/>
    <n v="6151"/>
    <s v="SALE"/>
    <s v="F"/>
    <n v="6"/>
  </r>
  <r>
    <x v="11"/>
    <x v="5"/>
    <x v="5"/>
    <n v="6151"/>
    <s v="SALE"/>
    <s v="M"/>
    <n v="7"/>
  </r>
  <r>
    <x v="11"/>
    <x v="5"/>
    <x v="5"/>
    <n v="6152"/>
    <s v="SAN CRISTOFORO"/>
    <s v="M"/>
    <n v="1"/>
  </r>
  <r>
    <x v="11"/>
    <x v="5"/>
    <x v="5"/>
    <n v="6153"/>
    <s v="SAN GIORGIO MONFERRATO"/>
    <s v="F"/>
    <n v="6"/>
  </r>
  <r>
    <x v="11"/>
    <x v="5"/>
    <x v="5"/>
    <n v="6153"/>
    <s v="SAN GIORGIO MONFERRATO"/>
    <s v="M"/>
    <n v="1"/>
  </r>
  <r>
    <x v="11"/>
    <x v="5"/>
    <x v="5"/>
    <n v="6154"/>
    <s v="SAN SALVATORE MONFERRATO"/>
    <s v="F"/>
    <n v="9"/>
  </r>
  <r>
    <x v="11"/>
    <x v="5"/>
    <x v="5"/>
    <n v="6154"/>
    <s v="SAN SALVATORE MONFERRATO"/>
    <s v="M"/>
    <n v="3"/>
  </r>
  <r>
    <x v="11"/>
    <x v="5"/>
    <x v="5"/>
    <n v="6155"/>
    <s v="SAN SEBASTIANO CURONE"/>
    <s v="F"/>
    <n v="3"/>
  </r>
  <r>
    <x v="11"/>
    <x v="5"/>
    <x v="5"/>
    <n v="6156"/>
    <s v="SANT'AGATA FOSSILI"/>
    <s v="F"/>
    <n v="1"/>
  </r>
  <r>
    <x v="11"/>
    <x v="5"/>
    <x v="5"/>
    <n v="6156"/>
    <s v="SANT'AGATA FOSSILI"/>
    <s v="M"/>
    <n v="1"/>
  </r>
  <r>
    <x v="11"/>
    <x v="5"/>
    <x v="5"/>
    <n v="6158"/>
    <s v="SAREZZANO"/>
    <s v="F"/>
    <n v="2"/>
  </r>
  <r>
    <x v="11"/>
    <x v="5"/>
    <x v="5"/>
    <n v="6158"/>
    <s v="SAREZZANO"/>
    <s v="M"/>
    <n v="3"/>
  </r>
  <r>
    <x v="11"/>
    <x v="5"/>
    <x v="5"/>
    <n v="6160"/>
    <s v="SERRAVALLE SCRIVIA"/>
    <s v="F"/>
    <n v="8"/>
  </r>
  <r>
    <x v="11"/>
    <x v="5"/>
    <x v="5"/>
    <n v="6160"/>
    <s v="SERRAVALLE SCRIVIA"/>
    <s v="M"/>
    <n v="10"/>
  </r>
  <r>
    <x v="11"/>
    <x v="5"/>
    <x v="5"/>
    <n v="6161"/>
    <s v="SEZZADIO"/>
    <s v="F"/>
    <n v="1"/>
  </r>
  <r>
    <x v="11"/>
    <x v="5"/>
    <x v="5"/>
    <n v="6161"/>
    <s v="SEZZADIO"/>
    <s v="M"/>
    <n v="2"/>
  </r>
  <r>
    <x v="11"/>
    <x v="5"/>
    <x v="5"/>
    <n v="6162"/>
    <s v="SILVANO D'ORBA"/>
    <s v="F"/>
    <n v="3"/>
  </r>
  <r>
    <x v="11"/>
    <x v="5"/>
    <x v="5"/>
    <n v="6162"/>
    <s v="SILVANO D'ORBA"/>
    <s v="M"/>
    <n v="1"/>
  </r>
  <r>
    <x v="11"/>
    <x v="5"/>
    <x v="5"/>
    <n v="6163"/>
    <s v="SOLERO"/>
    <s v="F"/>
    <n v="4"/>
  </r>
  <r>
    <x v="11"/>
    <x v="5"/>
    <x v="5"/>
    <n v="6163"/>
    <s v="SOLERO"/>
    <s v="M"/>
    <n v="2"/>
  </r>
  <r>
    <x v="11"/>
    <x v="5"/>
    <x v="5"/>
    <n v="6165"/>
    <s v="SPIGNO MONFERRATO"/>
    <s v="F"/>
    <n v="1"/>
  </r>
  <r>
    <x v="11"/>
    <x v="5"/>
    <x v="5"/>
    <n v="6166"/>
    <s v="SPINETO SCRIVIA"/>
    <s v="M"/>
    <n v="1"/>
  </r>
  <r>
    <x v="11"/>
    <x v="5"/>
    <x v="5"/>
    <n v="6167"/>
    <s v="STAZZANO"/>
    <s v="F"/>
    <n v="5"/>
  </r>
  <r>
    <x v="11"/>
    <x v="5"/>
    <x v="5"/>
    <n v="6167"/>
    <s v="STAZZANO"/>
    <s v="M"/>
    <n v="1"/>
  </r>
  <r>
    <x v="11"/>
    <x v="5"/>
    <x v="5"/>
    <n v="6168"/>
    <s v="STREVI"/>
    <s v="F"/>
    <n v="3"/>
  </r>
  <r>
    <x v="11"/>
    <x v="5"/>
    <x v="5"/>
    <n v="6168"/>
    <s v="STREVI"/>
    <s v="M"/>
    <n v="2"/>
  </r>
  <r>
    <x v="11"/>
    <x v="5"/>
    <x v="5"/>
    <n v="6169"/>
    <s v="TAGLIOLO MONFERRATO"/>
    <s v="F"/>
    <n v="4"/>
  </r>
  <r>
    <x v="11"/>
    <x v="5"/>
    <x v="5"/>
    <n v="6169"/>
    <s v="TAGLIOLO MONFERRATO"/>
    <s v="M"/>
    <n v="5"/>
  </r>
  <r>
    <x v="11"/>
    <x v="5"/>
    <x v="5"/>
    <n v="6170"/>
    <s v="TASSAROLO"/>
    <s v="F"/>
    <n v="1"/>
  </r>
  <r>
    <x v="11"/>
    <x v="5"/>
    <x v="5"/>
    <n v="6170"/>
    <s v="TASSAROLO"/>
    <s v="M"/>
    <n v="1"/>
  </r>
  <r>
    <x v="11"/>
    <x v="5"/>
    <x v="5"/>
    <n v="6171"/>
    <s v="TERRUGGIA"/>
    <s v="F"/>
    <n v="3"/>
  </r>
  <r>
    <x v="11"/>
    <x v="5"/>
    <x v="5"/>
    <n v="6172"/>
    <s v="TERZO"/>
    <s v="F"/>
    <n v="2"/>
  </r>
  <r>
    <x v="11"/>
    <x v="5"/>
    <x v="5"/>
    <n v="6172"/>
    <s v="TERZO"/>
    <s v="M"/>
    <n v="1"/>
  </r>
  <r>
    <x v="11"/>
    <x v="5"/>
    <x v="5"/>
    <n v="6173"/>
    <s v="TICINETO"/>
    <s v="F"/>
    <n v="3"/>
  </r>
  <r>
    <x v="11"/>
    <x v="5"/>
    <x v="5"/>
    <n v="6174"/>
    <s v="TORTONA"/>
    <s v="F"/>
    <n v="53"/>
  </r>
  <r>
    <x v="11"/>
    <x v="5"/>
    <x v="5"/>
    <n v="6174"/>
    <s v="TORTONA"/>
    <s v="M"/>
    <n v="36"/>
  </r>
  <r>
    <x v="11"/>
    <x v="5"/>
    <x v="5"/>
    <n v="6176"/>
    <s v="TRISOBBIO"/>
    <s v="M"/>
    <n v="1"/>
  </r>
  <r>
    <x v="11"/>
    <x v="5"/>
    <x v="5"/>
    <n v="6177"/>
    <s v="VALENZA"/>
    <s v="F"/>
    <n v="38"/>
  </r>
  <r>
    <x v="11"/>
    <x v="5"/>
    <x v="5"/>
    <n v="6177"/>
    <s v="VALENZA"/>
    <s v="M"/>
    <n v="31"/>
  </r>
  <r>
    <x v="11"/>
    <x v="5"/>
    <x v="5"/>
    <n v="6178"/>
    <s v="VALMACCA"/>
    <s v="F"/>
    <n v="2"/>
  </r>
  <r>
    <x v="11"/>
    <x v="5"/>
    <x v="5"/>
    <n v="6179"/>
    <s v="VIGNALE MONFERRATO"/>
    <s v="F"/>
    <n v="1"/>
  </r>
  <r>
    <x v="11"/>
    <x v="5"/>
    <x v="5"/>
    <n v="6179"/>
    <s v="VIGNALE MONFERRATO"/>
    <s v="M"/>
    <n v="1"/>
  </r>
  <r>
    <x v="11"/>
    <x v="5"/>
    <x v="5"/>
    <n v="6180"/>
    <s v="VIGNOLE BORBERA"/>
    <s v="F"/>
    <n v="7"/>
  </r>
  <r>
    <x v="11"/>
    <x v="5"/>
    <x v="5"/>
    <n v="6180"/>
    <s v="VIGNOLE BORBERA"/>
    <s v="M"/>
    <n v="3"/>
  </r>
  <r>
    <x v="11"/>
    <x v="5"/>
    <x v="5"/>
    <n v="6181"/>
    <s v="VIGUZZOLO"/>
    <s v="F"/>
    <n v="5"/>
  </r>
  <r>
    <x v="11"/>
    <x v="5"/>
    <x v="5"/>
    <n v="6181"/>
    <s v="VIGUZZOLO"/>
    <s v="M"/>
    <n v="6"/>
  </r>
  <r>
    <x v="11"/>
    <x v="5"/>
    <x v="5"/>
    <n v="6182"/>
    <s v="VILLADEATI"/>
    <s v="F"/>
    <n v="1"/>
  </r>
  <r>
    <x v="11"/>
    <x v="5"/>
    <x v="5"/>
    <n v="6183"/>
    <s v="VILLALVERNIA"/>
    <s v="F"/>
    <n v="3"/>
  </r>
  <r>
    <x v="11"/>
    <x v="5"/>
    <x v="5"/>
    <n v="6183"/>
    <s v="VILLALVERNIA"/>
    <s v="M"/>
    <n v="4"/>
  </r>
  <r>
    <x v="11"/>
    <x v="5"/>
    <x v="5"/>
    <n v="6185"/>
    <s v="VILLANOVA MONFERRATO"/>
    <s v="F"/>
    <n v="2"/>
  </r>
  <r>
    <x v="11"/>
    <x v="5"/>
    <x v="5"/>
    <n v="6185"/>
    <s v="VILLANOVA MONFERRATO"/>
    <s v="M"/>
    <n v="1"/>
  </r>
  <r>
    <x v="11"/>
    <x v="5"/>
    <x v="5"/>
    <n v="6186"/>
    <s v="VILLAROMAGNANO"/>
    <s v="F"/>
    <n v="2"/>
  </r>
  <r>
    <x v="11"/>
    <x v="5"/>
    <x v="5"/>
    <n v="6186"/>
    <s v="VILLAROMAGNANO"/>
    <s v="M"/>
    <n v="2"/>
  </r>
  <r>
    <x v="11"/>
    <x v="5"/>
    <x v="5"/>
    <n v="6187"/>
    <s v="VISONE"/>
    <s v="F"/>
    <n v="2"/>
  </r>
  <r>
    <x v="11"/>
    <x v="5"/>
    <x v="5"/>
    <n v="6187"/>
    <s v="VISONE"/>
    <s v="M"/>
    <n v="1"/>
  </r>
  <r>
    <x v="11"/>
    <x v="5"/>
    <x v="5"/>
    <n v="6188"/>
    <s v="VOLPEDO"/>
    <s v="F"/>
    <n v="4"/>
  </r>
  <r>
    <x v="11"/>
    <x v="5"/>
    <x v="5"/>
    <n v="6188"/>
    <s v="VOLPEDO"/>
    <s v="M"/>
    <n v="1"/>
  </r>
  <r>
    <x v="11"/>
    <x v="5"/>
    <x v="5"/>
    <n v="6189"/>
    <s v="VOLPEGLINO"/>
    <s v="F"/>
    <n v="1"/>
  </r>
  <r>
    <x v="11"/>
    <x v="5"/>
    <x v="5"/>
    <n v="6190"/>
    <s v="VOLTAGGIO"/>
    <s v="M"/>
    <n v="2"/>
  </r>
  <r>
    <x v="11"/>
    <x v="6"/>
    <x v="6"/>
    <n v="7002"/>
    <s v="ANTEY-SAINT-ANDRE'"/>
    <s v="F"/>
    <n v="2"/>
  </r>
  <r>
    <x v="11"/>
    <x v="6"/>
    <x v="6"/>
    <n v="7003"/>
    <s v="AOSTA"/>
    <s v="F"/>
    <n v="100"/>
  </r>
  <r>
    <x v="11"/>
    <x v="6"/>
    <x v="6"/>
    <n v="7003"/>
    <s v="AOSTA"/>
    <s v="M"/>
    <n v="78"/>
  </r>
  <r>
    <x v="11"/>
    <x v="6"/>
    <x v="6"/>
    <n v="7004"/>
    <s v="ARNAD"/>
    <s v="F"/>
    <n v="3"/>
  </r>
  <r>
    <x v="11"/>
    <x v="6"/>
    <x v="6"/>
    <n v="7004"/>
    <s v="ARNAD"/>
    <s v="M"/>
    <n v="2"/>
  </r>
  <r>
    <x v="11"/>
    <x v="6"/>
    <x v="6"/>
    <n v="7005"/>
    <s v="ARVIER"/>
    <s v="F"/>
    <n v="4"/>
  </r>
  <r>
    <x v="11"/>
    <x v="6"/>
    <x v="6"/>
    <n v="7006"/>
    <s v="AVISE"/>
    <s v="F"/>
    <n v="2"/>
  </r>
  <r>
    <x v="11"/>
    <x v="6"/>
    <x v="6"/>
    <n v="7007"/>
    <s v="AYAS"/>
    <s v="F"/>
    <n v="1"/>
  </r>
  <r>
    <x v="11"/>
    <x v="6"/>
    <x v="6"/>
    <n v="7007"/>
    <s v="AYAS"/>
    <s v="M"/>
    <n v="2"/>
  </r>
  <r>
    <x v="11"/>
    <x v="6"/>
    <x v="6"/>
    <n v="7008"/>
    <s v="AYMAVILLES"/>
    <s v="F"/>
    <n v="9"/>
  </r>
  <r>
    <x v="11"/>
    <x v="6"/>
    <x v="6"/>
    <n v="7008"/>
    <s v="AYMAVILLES"/>
    <s v="M"/>
    <n v="3"/>
  </r>
  <r>
    <x v="11"/>
    <x v="6"/>
    <x v="6"/>
    <n v="7010"/>
    <s v="BIONAZ"/>
    <s v="F"/>
    <n v="1"/>
  </r>
  <r>
    <x v="11"/>
    <x v="6"/>
    <x v="6"/>
    <n v="7011"/>
    <s v="BRISSOGNE"/>
    <s v="F"/>
    <n v="1"/>
  </r>
  <r>
    <x v="11"/>
    <x v="6"/>
    <x v="6"/>
    <n v="7011"/>
    <s v="BRISSOGNE"/>
    <s v="M"/>
    <n v="2"/>
  </r>
  <r>
    <x v="11"/>
    <x v="6"/>
    <x v="6"/>
    <n v="7012"/>
    <s v="BRUSSON"/>
    <s v="F"/>
    <n v="3"/>
  </r>
  <r>
    <x v="11"/>
    <x v="6"/>
    <x v="6"/>
    <n v="7012"/>
    <s v="BRUSSON"/>
    <s v="M"/>
    <n v="1"/>
  </r>
  <r>
    <x v="11"/>
    <x v="6"/>
    <x v="6"/>
    <n v="7013"/>
    <s v="CHALLAND-SAINT-ANSELME"/>
    <s v="F"/>
    <n v="1"/>
  </r>
  <r>
    <x v="11"/>
    <x v="6"/>
    <x v="6"/>
    <n v="7014"/>
    <s v="CHALLAND-SAINT-VICTOR"/>
    <s v="F"/>
    <n v="2"/>
  </r>
  <r>
    <x v="11"/>
    <x v="6"/>
    <x v="6"/>
    <n v="7014"/>
    <s v="CHALLAND-SAINT-VICTOR"/>
    <s v="M"/>
    <n v="1"/>
  </r>
  <r>
    <x v="11"/>
    <x v="6"/>
    <x v="6"/>
    <n v="7015"/>
    <s v="CHAMBAVE"/>
    <s v="F"/>
    <n v="3"/>
  </r>
  <r>
    <x v="11"/>
    <x v="6"/>
    <x v="6"/>
    <n v="7015"/>
    <s v="CHAMBAVE"/>
    <s v="M"/>
    <n v="1"/>
  </r>
  <r>
    <x v="11"/>
    <x v="6"/>
    <x v="6"/>
    <n v="7017"/>
    <s v="CHAMPDEPRAZ"/>
    <s v="F"/>
    <n v="1"/>
  </r>
  <r>
    <x v="11"/>
    <x v="6"/>
    <x v="6"/>
    <n v="7017"/>
    <s v="CHAMPDEPRAZ"/>
    <s v="M"/>
    <n v="2"/>
  </r>
  <r>
    <x v="11"/>
    <x v="6"/>
    <x v="6"/>
    <n v="7018"/>
    <s v="CHAMPORCHER"/>
    <s v="M"/>
    <n v="1"/>
  </r>
  <r>
    <x v="11"/>
    <x v="6"/>
    <x v="6"/>
    <n v="7019"/>
    <s v="CHARVENSOD"/>
    <s v="F"/>
    <n v="8"/>
  </r>
  <r>
    <x v="11"/>
    <x v="6"/>
    <x v="6"/>
    <n v="7019"/>
    <s v="CHARVENSOD"/>
    <s v="M"/>
    <n v="3"/>
  </r>
  <r>
    <x v="11"/>
    <x v="6"/>
    <x v="6"/>
    <n v="7020"/>
    <s v="CHATILLON"/>
    <s v="F"/>
    <n v="9"/>
  </r>
  <r>
    <x v="11"/>
    <x v="6"/>
    <x v="6"/>
    <n v="7020"/>
    <s v="CHATILLON"/>
    <s v="M"/>
    <n v="10"/>
  </r>
  <r>
    <x v="11"/>
    <x v="6"/>
    <x v="6"/>
    <n v="7021"/>
    <s v="COGNE"/>
    <s v="F"/>
    <n v="5"/>
  </r>
  <r>
    <x v="11"/>
    <x v="6"/>
    <x v="6"/>
    <n v="7021"/>
    <s v="COGNE"/>
    <s v="M"/>
    <n v="6"/>
  </r>
  <r>
    <x v="11"/>
    <x v="6"/>
    <x v="6"/>
    <n v="7022"/>
    <s v="COURMAYEUR"/>
    <s v="F"/>
    <n v="8"/>
  </r>
  <r>
    <x v="11"/>
    <x v="6"/>
    <x v="6"/>
    <n v="7022"/>
    <s v="COURMAYEUR"/>
    <s v="M"/>
    <n v="7"/>
  </r>
  <r>
    <x v="11"/>
    <x v="6"/>
    <x v="6"/>
    <n v="7023"/>
    <s v="DONNAS"/>
    <s v="F"/>
    <n v="4"/>
  </r>
  <r>
    <x v="11"/>
    <x v="6"/>
    <x v="6"/>
    <n v="7023"/>
    <s v="DONNAS"/>
    <s v="M"/>
    <n v="3"/>
  </r>
  <r>
    <x v="11"/>
    <x v="6"/>
    <x v="6"/>
    <n v="7024"/>
    <s v="DOUES"/>
    <s v="F"/>
    <n v="1"/>
  </r>
  <r>
    <x v="11"/>
    <x v="6"/>
    <x v="6"/>
    <n v="7024"/>
    <s v="DOUES"/>
    <s v="M"/>
    <n v="1"/>
  </r>
  <r>
    <x v="11"/>
    <x v="6"/>
    <x v="6"/>
    <n v="7025"/>
    <s v="EMARESE"/>
    <s v="M"/>
    <n v="2"/>
  </r>
  <r>
    <x v="11"/>
    <x v="6"/>
    <x v="6"/>
    <n v="7026"/>
    <s v="ETROUBLES"/>
    <s v="F"/>
    <n v="2"/>
  </r>
  <r>
    <x v="11"/>
    <x v="6"/>
    <x v="6"/>
    <n v="7026"/>
    <s v="ETROUBLES"/>
    <s v="M"/>
    <n v="2"/>
  </r>
  <r>
    <x v="11"/>
    <x v="6"/>
    <x v="6"/>
    <n v="7027"/>
    <s v="FENIS"/>
    <s v="F"/>
    <n v="3"/>
  </r>
  <r>
    <x v="11"/>
    <x v="6"/>
    <x v="6"/>
    <n v="7027"/>
    <s v="FENIS"/>
    <s v="M"/>
    <n v="3"/>
  </r>
  <r>
    <x v="11"/>
    <x v="6"/>
    <x v="6"/>
    <n v="7028"/>
    <s v="FONTAINEMORE"/>
    <s v="F"/>
    <n v="3"/>
  </r>
  <r>
    <x v="11"/>
    <x v="6"/>
    <x v="6"/>
    <n v="7029"/>
    <s v="GABY"/>
    <s v="F"/>
    <n v="1"/>
  </r>
  <r>
    <x v="11"/>
    <x v="6"/>
    <x v="6"/>
    <n v="7029"/>
    <s v="GABY"/>
    <s v="M"/>
    <n v="1"/>
  </r>
  <r>
    <x v="11"/>
    <x v="6"/>
    <x v="6"/>
    <n v="7030"/>
    <s v="GIGNOD"/>
    <s v="F"/>
    <n v="3"/>
  </r>
  <r>
    <x v="11"/>
    <x v="6"/>
    <x v="6"/>
    <n v="7030"/>
    <s v="GIGNOD"/>
    <s v="M"/>
    <n v="1"/>
  </r>
  <r>
    <x v="11"/>
    <x v="6"/>
    <x v="6"/>
    <n v="7031"/>
    <s v="GRESSAN"/>
    <s v="F"/>
    <n v="5"/>
  </r>
  <r>
    <x v="11"/>
    <x v="6"/>
    <x v="6"/>
    <n v="7031"/>
    <s v="GRESSAN"/>
    <s v="M"/>
    <n v="4"/>
  </r>
  <r>
    <x v="11"/>
    <x v="6"/>
    <x v="6"/>
    <n v="7032"/>
    <s v="GRESSONEY-LA-TRINITE'"/>
    <s v="F"/>
    <n v="1"/>
  </r>
  <r>
    <x v="11"/>
    <x v="6"/>
    <x v="6"/>
    <n v="7033"/>
    <s v="GRESSONEY-SAINT-JEAN"/>
    <s v="F"/>
    <n v="2"/>
  </r>
  <r>
    <x v="11"/>
    <x v="6"/>
    <x v="6"/>
    <n v="7034"/>
    <s v="HONE"/>
    <s v="F"/>
    <n v="5"/>
  </r>
  <r>
    <x v="11"/>
    <x v="6"/>
    <x v="6"/>
    <n v="7034"/>
    <s v="HONE"/>
    <s v="M"/>
    <n v="2"/>
  </r>
  <r>
    <x v="11"/>
    <x v="6"/>
    <x v="6"/>
    <n v="7035"/>
    <s v="INTROD"/>
    <s v="F"/>
    <n v="1"/>
  </r>
  <r>
    <x v="11"/>
    <x v="6"/>
    <x v="6"/>
    <n v="7035"/>
    <s v="INTROD"/>
    <s v="M"/>
    <n v="1"/>
  </r>
  <r>
    <x v="11"/>
    <x v="6"/>
    <x v="6"/>
    <n v="7036"/>
    <s v="ISSIME"/>
    <s v="F"/>
    <n v="2"/>
  </r>
  <r>
    <x v="11"/>
    <x v="6"/>
    <x v="6"/>
    <n v="7036"/>
    <s v="ISSIME"/>
    <s v="M"/>
    <n v="2"/>
  </r>
  <r>
    <x v="11"/>
    <x v="6"/>
    <x v="6"/>
    <n v="7037"/>
    <s v="ISSOGNE"/>
    <s v="F"/>
    <n v="2"/>
  </r>
  <r>
    <x v="11"/>
    <x v="6"/>
    <x v="6"/>
    <n v="7037"/>
    <s v="ISSOGNE"/>
    <s v="M"/>
    <n v="2"/>
  </r>
  <r>
    <x v="11"/>
    <x v="6"/>
    <x v="6"/>
    <n v="7038"/>
    <s v="JOVENCAN"/>
    <s v="F"/>
    <n v="2"/>
  </r>
  <r>
    <x v="11"/>
    <x v="6"/>
    <x v="6"/>
    <n v="7038"/>
    <s v="JOVENCAN"/>
    <s v="M"/>
    <n v="2"/>
  </r>
  <r>
    <x v="11"/>
    <x v="6"/>
    <x v="6"/>
    <n v="7039"/>
    <s v="LA MAGDELEINE"/>
    <s v="F"/>
    <n v="1"/>
  </r>
  <r>
    <x v="11"/>
    <x v="6"/>
    <x v="6"/>
    <n v="7040"/>
    <s v="LA SALLE"/>
    <s v="F"/>
    <n v="6"/>
  </r>
  <r>
    <x v="11"/>
    <x v="6"/>
    <x v="6"/>
    <n v="7040"/>
    <s v="LA SALLE"/>
    <s v="M"/>
    <n v="2"/>
  </r>
  <r>
    <x v="11"/>
    <x v="6"/>
    <x v="6"/>
    <n v="7041"/>
    <s v="LA THUILE"/>
    <s v="F"/>
    <n v="3"/>
  </r>
  <r>
    <x v="11"/>
    <x v="6"/>
    <x v="6"/>
    <n v="7041"/>
    <s v="LA THUILE"/>
    <s v="M"/>
    <n v="4"/>
  </r>
  <r>
    <x v="11"/>
    <x v="6"/>
    <x v="6"/>
    <n v="7042"/>
    <s v="LILLIANES"/>
    <s v="M"/>
    <n v="1"/>
  </r>
  <r>
    <x v="11"/>
    <x v="6"/>
    <x v="6"/>
    <n v="7043"/>
    <s v="MONTJOVET"/>
    <s v="F"/>
    <n v="4"/>
  </r>
  <r>
    <x v="11"/>
    <x v="6"/>
    <x v="6"/>
    <n v="7043"/>
    <s v="MONTJOVET"/>
    <s v="M"/>
    <n v="3"/>
  </r>
  <r>
    <x v="11"/>
    <x v="6"/>
    <x v="6"/>
    <n v="7044"/>
    <s v="MORGEX"/>
    <s v="F"/>
    <n v="2"/>
  </r>
  <r>
    <x v="11"/>
    <x v="6"/>
    <x v="6"/>
    <n v="7044"/>
    <s v="MORGEX"/>
    <s v="M"/>
    <n v="1"/>
  </r>
  <r>
    <x v="11"/>
    <x v="6"/>
    <x v="6"/>
    <n v="7045"/>
    <s v="NUS"/>
    <s v="F"/>
    <n v="5"/>
  </r>
  <r>
    <x v="11"/>
    <x v="6"/>
    <x v="6"/>
    <n v="7045"/>
    <s v="NUS"/>
    <s v="M"/>
    <n v="4"/>
  </r>
  <r>
    <x v="11"/>
    <x v="6"/>
    <x v="6"/>
    <n v="7048"/>
    <s v="PERLOZ"/>
    <s v="M"/>
    <n v="1"/>
  </r>
  <r>
    <x v="11"/>
    <x v="6"/>
    <x v="6"/>
    <n v="7049"/>
    <s v="POLLEIN"/>
    <s v="F"/>
    <n v="1"/>
  </r>
  <r>
    <x v="11"/>
    <x v="6"/>
    <x v="6"/>
    <n v="7049"/>
    <s v="POLLEIN"/>
    <s v="M"/>
    <n v="4"/>
  </r>
  <r>
    <x v="11"/>
    <x v="6"/>
    <x v="6"/>
    <n v="7051"/>
    <s v="PONTEY"/>
    <s v="F"/>
    <n v="1"/>
  </r>
  <r>
    <x v="11"/>
    <x v="6"/>
    <x v="6"/>
    <n v="7051"/>
    <s v="PONTEY"/>
    <s v="M"/>
    <n v="1"/>
  </r>
  <r>
    <x v="11"/>
    <x v="6"/>
    <x v="6"/>
    <n v="7052"/>
    <s v="PONT-SAINT-MARTIN"/>
    <s v="F"/>
    <n v="15"/>
  </r>
  <r>
    <x v="11"/>
    <x v="6"/>
    <x v="6"/>
    <n v="7052"/>
    <s v="PONT-SAINT-MARTIN"/>
    <s v="M"/>
    <n v="6"/>
  </r>
  <r>
    <x v="11"/>
    <x v="6"/>
    <x v="6"/>
    <n v="7053"/>
    <s v="PRE'-SAINT-DIDIER"/>
    <s v="F"/>
    <n v="2"/>
  </r>
  <r>
    <x v="11"/>
    <x v="6"/>
    <x v="6"/>
    <n v="7054"/>
    <s v="QUART"/>
    <s v="F"/>
    <n v="13"/>
  </r>
  <r>
    <x v="11"/>
    <x v="6"/>
    <x v="6"/>
    <n v="7054"/>
    <s v="QUART"/>
    <s v="M"/>
    <n v="10"/>
  </r>
  <r>
    <x v="11"/>
    <x v="6"/>
    <x v="6"/>
    <n v="7056"/>
    <s v="RHEMES-SAINT-GEORGES"/>
    <s v="F"/>
    <n v="1"/>
  </r>
  <r>
    <x v="11"/>
    <x v="6"/>
    <x v="6"/>
    <n v="7056"/>
    <s v="RHEMES-SAINT-GEORGES"/>
    <s v="M"/>
    <n v="1"/>
  </r>
  <r>
    <x v="11"/>
    <x v="6"/>
    <x v="6"/>
    <n v="7057"/>
    <s v="ROISAN"/>
    <s v="F"/>
    <n v="3"/>
  </r>
  <r>
    <x v="11"/>
    <x v="6"/>
    <x v="6"/>
    <n v="7057"/>
    <s v="ROISAN"/>
    <s v="M"/>
    <n v="3"/>
  </r>
  <r>
    <x v="11"/>
    <x v="6"/>
    <x v="6"/>
    <n v="7058"/>
    <s v="SAINT-CHRISTOPHE"/>
    <s v="F"/>
    <n v="18"/>
  </r>
  <r>
    <x v="11"/>
    <x v="6"/>
    <x v="6"/>
    <n v="7058"/>
    <s v="SAINT-CHRISTOPHE"/>
    <s v="M"/>
    <n v="7"/>
  </r>
  <r>
    <x v="11"/>
    <x v="6"/>
    <x v="6"/>
    <n v="7059"/>
    <s v="SAINT-DENIS"/>
    <s v="F"/>
    <n v="1"/>
  </r>
  <r>
    <x v="11"/>
    <x v="6"/>
    <x v="6"/>
    <n v="7059"/>
    <s v="SAINT-DENIS"/>
    <s v="M"/>
    <n v="2"/>
  </r>
  <r>
    <x v="11"/>
    <x v="6"/>
    <x v="6"/>
    <n v="7060"/>
    <s v="SAINT-MARCEL"/>
    <s v="F"/>
    <n v="3"/>
  </r>
  <r>
    <x v="11"/>
    <x v="6"/>
    <x v="6"/>
    <n v="7060"/>
    <s v="SAINT-MARCEL"/>
    <s v="M"/>
    <n v="2"/>
  </r>
  <r>
    <x v="11"/>
    <x v="6"/>
    <x v="6"/>
    <n v="7061"/>
    <s v="SAINT-NICOLAS"/>
    <s v="F"/>
    <n v="1"/>
  </r>
  <r>
    <x v="11"/>
    <x v="6"/>
    <x v="6"/>
    <n v="7061"/>
    <s v="SAINT-NICOLAS"/>
    <s v="M"/>
    <n v="1"/>
  </r>
  <r>
    <x v="11"/>
    <x v="6"/>
    <x v="6"/>
    <n v="7062"/>
    <s v="SAINT-OYEN"/>
    <s v="F"/>
    <n v="1"/>
  </r>
  <r>
    <x v="11"/>
    <x v="6"/>
    <x v="6"/>
    <n v="7063"/>
    <s v="SAINT-PIERRE"/>
    <s v="F"/>
    <n v="7"/>
  </r>
  <r>
    <x v="11"/>
    <x v="6"/>
    <x v="6"/>
    <n v="7063"/>
    <s v="SAINT-PIERRE"/>
    <s v="M"/>
    <n v="8"/>
  </r>
  <r>
    <x v="11"/>
    <x v="6"/>
    <x v="6"/>
    <n v="7064"/>
    <s v="SAINT-RHEMY-EN-BOSSES"/>
    <s v="F"/>
    <n v="1"/>
  </r>
  <r>
    <x v="11"/>
    <x v="6"/>
    <x v="6"/>
    <n v="7064"/>
    <s v="SAINT-RHEMY-EN-BOSSES"/>
    <s v="M"/>
    <n v="1"/>
  </r>
  <r>
    <x v="11"/>
    <x v="6"/>
    <x v="6"/>
    <n v="7065"/>
    <s v="SAINT-VINCENT"/>
    <s v="F"/>
    <n v="12"/>
  </r>
  <r>
    <x v="11"/>
    <x v="6"/>
    <x v="6"/>
    <n v="7065"/>
    <s v="SAINT-VINCENT"/>
    <s v="M"/>
    <n v="4"/>
  </r>
  <r>
    <x v="11"/>
    <x v="6"/>
    <x v="6"/>
    <n v="7066"/>
    <s v="SARRE"/>
    <s v="F"/>
    <n v="17"/>
  </r>
  <r>
    <x v="11"/>
    <x v="6"/>
    <x v="6"/>
    <n v="7066"/>
    <s v="SARRE"/>
    <s v="M"/>
    <n v="13"/>
  </r>
  <r>
    <x v="11"/>
    <x v="6"/>
    <x v="6"/>
    <n v="7067"/>
    <s v="TORGNON"/>
    <s v="F"/>
    <n v="2"/>
  </r>
  <r>
    <x v="11"/>
    <x v="6"/>
    <x v="6"/>
    <n v="7067"/>
    <s v="TORGNON"/>
    <s v="M"/>
    <n v="1"/>
  </r>
  <r>
    <x v="11"/>
    <x v="6"/>
    <x v="6"/>
    <n v="7069"/>
    <s v="VALPELLINE"/>
    <s v="F"/>
    <n v="2"/>
  </r>
  <r>
    <x v="11"/>
    <x v="6"/>
    <x v="6"/>
    <n v="7069"/>
    <s v="VALPELLINE"/>
    <s v="M"/>
    <n v="3"/>
  </r>
  <r>
    <x v="11"/>
    <x v="6"/>
    <x v="6"/>
    <n v="7071"/>
    <s v="VALTOURNENCHE"/>
    <s v="F"/>
    <n v="1"/>
  </r>
  <r>
    <x v="11"/>
    <x v="6"/>
    <x v="6"/>
    <n v="7071"/>
    <s v="VALTOURNENCHE"/>
    <s v="M"/>
    <n v="1"/>
  </r>
  <r>
    <x v="11"/>
    <x v="6"/>
    <x v="6"/>
    <n v="7072"/>
    <s v="VERRAYES"/>
    <s v="F"/>
    <n v="4"/>
  </r>
  <r>
    <x v="11"/>
    <x v="6"/>
    <x v="6"/>
    <n v="7072"/>
    <s v="VERRAYES"/>
    <s v="M"/>
    <n v="4"/>
  </r>
  <r>
    <x v="11"/>
    <x v="6"/>
    <x v="6"/>
    <n v="7073"/>
    <s v="VERRES"/>
    <s v="F"/>
    <n v="6"/>
  </r>
  <r>
    <x v="11"/>
    <x v="6"/>
    <x v="6"/>
    <n v="7073"/>
    <s v="VERRES"/>
    <s v="M"/>
    <n v="5"/>
  </r>
  <r>
    <x v="11"/>
    <x v="6"/>
    <x v="6"/>
    <n v="7074"/>
    <s v="VILLENEUVE"/>
    <s v="F"/>
    <n v="5"/>
  </r>
  <r>
    <x v="11"/>
    <x v="6"/>
    <x v="6"/>
    <n v="7074"/>
    <s v="VILLENEUVE"/>
    <s v="M"/>
    <n v="1"/>
  </r>
  <r>
    <x v="11"/>
    <x v="7"/>
    <x v="7"/>
    <n v="8002"/>
    <s v="APRICALE"/>
    <s v="F"/>
    <n v="1"/>
  </r>
  <r>
    <x v="11"/>
    <x v="7"/>
    <x v="7"/>
    <n v="8006"/>
    <s v="BADALUCCO"/>
    <s v="F"/>
    <n v="2"/>
  </r>
  <r>
    <x v="11"/>
    <x v="7"/>
    <x v="7"/>
    <n v="8006"/>
    <s v="BADALUCCO"/>
    <s v="M"/>
    <n v="1"/>
  </r>
  <r>
    <x v="11"/>
    <x v="7"/>
    <x v="7"/>
    <n v="8008"/>
    <s v="BORDIGHERA"/>
    <s v="F"/>
    <n v="13"/>
  </r>
  <r>
    <x v="11"/>
    <x v="7"/>
    <x v="7"/>
    <n v="8008"/>
    <s v="BORDIGHERA"/>
    <s v="M"/>
    <n v="14"/>
  </r>
  <r>
    <x v="11"/>
    <x v="7"/>
    <x v="7"/>
    <n v="8009"/>
    <s v="BORGHETTO D'ARROSCIA"/>
    <s v="F"/>
    <n v="1"/>
  </r>
  <r>
    <x v="11"/>
    <x v="7"/>
    <x v="7"/>
    <n v="8010"/>
    <s v="BORGOMARO"/>
    <s v="F"/>
    <n v="3"/>
  </r>
  <r>
    <x v="11"/>
    <x v="7"/>
    <x v="7"/>
    <n v="8010"/>
    <s v="BORGOMARO"/>
    <s v="M"/>
    <n v="1"/>
  </r>
  <r>
    <x v="11"/>
    <x v="7"/>
    <x v="7"/>
    <n v="8011"/>
    <s v="CAMPOROSSO"/>
    <s v="F"/>
    <n v="4"/>
  </r>
  <r>
    <x v="11"/>
    <x v="7"/>
    <x v="7"/>
    <n v="8011"/>
    <s v="CAMPOROSSO"/>
    <s v="M"/>
    <n v="7"/>
  </r>
  <r>
    <x v="11"/>
    <x v="7"/>
    <x v="7"/>
    <n v="8015"/>
    <s v="CASTEL VITTORIO"/>
    <s v="F"/>
    <n v="1"/>
  </r>
  <r>
    <x v="11"/>
    <x v="7"/>
    <x v="7"/>
    <n v="8014"/>
    <s v="CASTELLARO"/>
    <s v="M"/>
    <n v="3"/>
  </r>
  <r>
    <x v="11"/>
    <x v="7"/>
    <x v="7"/>
    <n v="8016"/>
    <s v="CERIANA"/>
    <s v="F"/>
    <n v="5"/>
  </r>
  <r>
    <x v="11"/>
    <x v="7"/>
    <x v="7"/>
    <n v="8016"/>
    <s v="CERIANA"/>
    <s v="M"/>
    <n v="1"/>
  </r>
  <r>
    <x v="11"/>
    <x v="7"/>
    <x v="7"/>
    <n v="8017"/>
    <s v="CERVO"/>
    <s v="F"/>
    <n v="5"/>
  </r>
  <r>
    <x v="11"/>
    <x v="7"/>
    <x v="7"/>
    <n v="8017"/>
    <s v="CERVO"/>
    <s v="M"/>
    <n v="1"/>
  </r>
  <r>
    <x v="11"/>
    <x v="7"/>
    <x v="7"/>
    <n v="8019"/>
    <s v="CHIUSANICO"/>
    <s v="F"/>
    <n v="1"/>
  </r>
  <r>
    <x v="11"/>
    <x v="7"/>
    <x v="7"/>
    <n v="8019"/>
    <s v="CHIUSANICO"/>
    <s v="M"/>
    <n v="2"/>
  </r>
  <r>
    <x v="11"/>
    <x v="7"/>
    <x v="7"/>
    <n v="8021"/>
    <s v="CIPRESSA"/>
    <s v="F"/>
    <n v="3"/>
  </r>
  <r>
    <x v="11"/>
    <x v="7"/>
    <x v="7"/>
    <n v="8023"/>
    <s v="COSIO DI ARROSCIA"/>
    <s v="M"/>
    <n v="1"/>
  </r>
  <r>
    <x v="11"/>
    <x v="7"/>
    <x v="7"/>
    <n v="8024"/>
    <s v="COSTARAINERA"/>
    <s v="F"/>
    <n v="1"/>
  </r>
  <r>
    <x v="11"/>
    <x v="7"/>
    <x v="7"/>
    <n v="8025"/>
    <s v="DIANO ARENTINO"/>
    <s v="F"/>
    <n v="1"/>
  </r>
  <r>
    <x v="11"/>
    <x v="7"/>
    <x v="7"/>
    <n v="8025"/>
    <s v="DIANO ARENTINO"/>
    <s v="M"/>
    <n v="1"/>
  </r>
  <r>
    <x v="11"/>
    <x v="7"/>
    <x v="7"/>
    <n v="8026"/>
    <s v="DIANO CASTELLO"/>
    <s v="F"/>
    <n v="6"/>
  </r>
  <r>
    <x v="11"/>
    <x v="7"/>
    <x v="7"/>
    <n v="8026"/>
    <s v="DIANO CASTELLO"/>
    <s v="M"/>
    <n v="2"/>
  </r>
  <r>
    <x v="11"/>
    <x v="7"/>
    <x v="7"/>
    <n v="8027"/>
    <s v="DIANO MARINA"/>
    <s v="F"/>
    <n v="13"/>
  </r>
  <r>
    <x v="11"/>
    <x v="7"/>
    <x v="7"/>
    <n v="8027"/>
    <s v="DIANO MARINA"/>
    <s v="M"/>
    <n v="5"/>
  </r>
  <r>
    <x v="11"/>
    <x v="7"/>
    <x v="7"/>
    <n v="8028"/>
    <s v="DIANO SAN PIETRO"/>
    <s v="F"/>
    <n v="6"/>
  </r>
  <r>
    <x v="11"/>
    <x v="7"/>
    <x v="7"/>
    <n v="8029"/>
    <s v="DOLCEACQUA"/>
    <s v="F"/>
    <n v="5"/>
  </r>
  <r>
    <x v="11"/>
    <x v="7"/>
    <x v="7"/>
    <n v="8029"/>
    <s v="DOLCEACQUA"/>
    <s v="M"/>
    <n v="2"/>
  </r>
  <r>
    <x v="11"/>
    <x v="7"/>
    <x v="7"/>
    <n v="8030"/>
    <s v="DOLCEDO"/>
    <s v="F"/>
    <n v="3"/>
  </r>
  <r>
    <x v="11"/>
    <x v="7"/>
    <x v="7"/>
    <n v="8030"/>
    <s v="DOLCEDO"/>
    <s v="M"/>
    <n v="1"/>
  </r>
  <r>
    <x v="11"/>
    <x v="7"/>
    <x v="7"/>
    <n v="8031"/>
    <s v="IMPERIA"/>
    <s v="F"/>
    <n v="105"/>
  </r>
  <r>
    <x v="11"/>
    <x v="7"/>
    <x v="7"/>
    <n v="8031"/>
    <s v="IMPERIA"/>
    <s v="M"/>
    <n v="63"/>
  </r>
  <r>
    <x v="11"/>
    <x v="7"/>
    <x v="7"/>
    <n v="8032"/>
    <s v="ISOLABONA"/>
    <s v="F"/>
    <n v="1"/>
  </r>
  <r>
    <x v="11"/>
    <x v="7"/>
    <x v="7"/>
    <n v="8032"/>
    <s v="ISOLABONA"/>
    <s v="M"/>
    <n v="1"/>
  </r>
  <r>
    <x v="11"/>
    <x v="7"/>
    <x v="7"/>
    <n v="8033"/>
    <s v="LUCINASCO"/>
    <s v="M"/>
    <n v="1"/>
  </r>
  <r>
    <x v="11"/>
    <x v="7"/>
    <x v="7"/>
    <n v="8034"/>
    <s v="MENDATICA"/>
    <s v="F"/>
    <n v="1"/>
  </r>
  <r>
    <x v="11"/>
    <x v="7"/>
    <x v="7"/>
    <n v="8035"/>
    <s v="MOLINI DI TRIORA"/>
    <s v="F"/>
    <n v="5"/>
  </r>
  <r>
    <x v="11"/>
    <x v="7"/>
    <x v="7"/>
    <n v="8038"/>
    <s v="OLIVETTA SAN MICHELE"/>
    <s v="M"/>
    <n v="1"/>
  </r>
  <r>
    <x v="11"/>
    <x v="7"/>
    <x v="7"/>
    <n v="8039"/>
    <s v="OSPEDALETTI"/>
    <s v="F"/>
    <n v="5"/>
  </r>
  <r>
    <x v="11"/>
    <x v="7"/>
    <x v="7"/>
    <n v="8039"/>
    <s v="OSPEDALETTI"/>
    <s v="M"/>
    <n v="3"/>
  </r>
  <r>
    <x v="11"/>
    <x v="7"/>
    <x v="7"/>
    <n v="8041"/>
    <s v="PIETRABRUNA"/>
    <s v="F"/>
    <n v="1"/>
  </r>
  <r>
    <x v="11"/>
    <x v="7"/>
    <x v="7"/>
    <n v="8042"/>
    <s v="PIEVE DI TECO"/>
    <s v="F"/>
    <n v="2"/>
  </r>
  <r>
    <x v="11"/>
    <x v="7"/>
    <x v="7"/>
    <n v="8042"/>
    <s v="PIEVE DI TECO"/>
    <s v="M"/>
    <n v="3"/>
  </r>
  <r>
    <x v="11"/>
    <x v="7"/>
    <x v="7"/>
    <n v="8043"/>
    <s v="PIGNA"/>
    <s v="M"/>
    <n v="1"/>
  </r>
  <r>
    <x v="11"/>
    <x v="7"/>
    <x v="7"/>
    <n v="8044"/>
    <s v="POMPEIANA"/>
    <s v="F"/>
    <n v="2"/>
  </r>
  <r>
    <x v="11"/>
    <x v="7"/>
    <x v="7"/>
    <n v="8044"/>
    <s v="POMPEIANA"/>
    <s v="M"/>
    <n v="1"/>
  </r>
  <r>
    <x v="11"/>
    <x v="7"/>
    <x v="7"/>
    <n v="8045"/>
    <s v="PONTEDASSIO"/>
    <s v="F"/>
    <n v="5"/>
  </r>
  <r>
    <x v="11"/>
    <x v="7"/>
    <x v="7"/>
    <n v="8045"/>
    <s v="PONTEDASSIO"/>
    <s v="M"/>
    <n v="2"/>
  </r>
  <r>
    <x v="11"/>
    <x v="7"/>
    <x v="7"/>
    <n v="8046"/>
    <s v="PORNASSIO"/>
    <s v="F"/>
    <n v="2"/>
  </r>
  <r>
    <x v="11"/>
    <x v="7"/>
    <x v="7"/>
    <n v="8048"/>
    <s v="RANZO"/>
    <s v="F"/>
    <n v="1"/>
  </r>
  <r>
    <x v="11"/>
    <x v="7"/>
    <x v="7"/>
    <n v="8050"/>
    <s v="RIVA LIGURE"/>
    <s v="F"/>
    <n v="9"/>
  </r>
  <r>
    <x v="11"/>
    <x v="7"/>
    <x v="7"/>
    <n v="8050"/>
    <s v="RIVA LIGURE"/>
    <s v="M"/>
    <n v="1"/>
  </r>
  <r>
    <x v="11"/>
    <x v="7"/>
    <x v="7"/>
    <n v="8052"/>
    <s v="SAN BARTOLOMEO AL MARE"/>
    <s v="F"/>
    <n v="6"/>
  </r>
  <r>
    <x v="11"/>
    <x v="7"/>
    <x v="7"/>
    <n v="8052"/>
    <s v="SAN BARTOLOMEO AL MARE"/>
    <s v="M"/>
    <n v="3"/>
  </r>
  <r>
    <x v="11"/>
    <x v="7"/>
    <x v="7"/>
    <n v="8053"/>
    <s v="SAN BIAGIO DELLA CIMA"/>
    <s v="F"/>
    <n v="3"/>
  </r>
  <r>
    <x v="11"/>
    <x v="7"/>
    <x v="7"/>
    <n v="8053"/>
    <s v="SAN BIAGIO DELLA CIMA"/>
    <s v="M"/>
    <n v="3"/>
  </r>
  <r>
    <x v="11"/>
    <x v="7"/>
    <x v="7"/>
    <n v="8054"/>
    <s v="SAN LORENZO AL MARE"/>
    <s v="F"/>
    <n v="2"/>
  </r>
  <r>
    <x v="11"/>
    <x v="7"/>
    <x v="7"/>
    <n v="8054"/>
    <s v="SAN LORENZO AL MARE"/>
    <s v="M"/>
    <n v="3"/>
  </r>
  <r>
    <x v="11"/>
    <x v="7"/>
    <x v="7"/>
    <n v="8055"/>
    <s v="SANREMO"/>
    <s v="F"/>
    <n v="120"/>
  </r>
  <r>
    <x v="11"/>
    <x v="7"/>
    <x v="7"/>
    <n v="8055"/>
    <s v="SANREMO"/>
    <s v="M"/>
    <n v="67"/>
  </r>
  <r>
    <x v="11"/>
    <x v="7"/>
    <x v="7"/>
    <n v="8056"/>
    <s v="SANTO STEFANO AL MARE"/>
    <s v="F"/>
    <n v="2"/>
  </r>
  <r>
    <x v="11"/>
    <x v="7"/>
    <x v="7"/>
    <n v="8056"/>
    <s v="SANTO STEFANO AL MARE"/>
    <s v="M"/>
    <n v="5"/>
  </r>
  <r>
    <x v="11"/>
    <x v="7"/>
    <x v="7"/>
    <n v="8057"/>
    <s v="SEBORGA"/>
    <s v="M"/>
    <n v="1"/>
  </r>
  <r>
    <x v="11"/>
    <x v="7"/>
    <x v="7"/>
    <n v="8058"/>
    <s v="SOLDANO"/>
    <s v="F"/>
    <n v="1"/>
  </r>
  <r>
    <x v="11"/>
    <x v="7"/>
    <x v="7"/>
    <n v="8058"/>
    <s v="SOLDANO"/>
    <s v="M"/>
    <n v="2"/>
  </r>
  <r>
    <x v="11"/>
    <x v="7"/>
    <x v="7"/>
    <n v="8059"/>
    <s v="TAGGIA"/>
    <s v="F"/>
    <n v="24"/>
  </r>
  <r>
    <x v="11"/>
    <x v="7"/>
    <x v="7"/>
    <n v="8059"/>
    <s v="TAGGIA"/>
    <s v="M"/>
    <n v="23"/>
  </r>
  <r>
    <x v="11"/>
    <x v="7"/>
    <x v="7"/>
    <n v="8060"/>
    <s v="TERZORIO"/>
    <s v="M"/>
    <n v="1"/>
  </r>
  <r>
    <x v="11"/>
    <x v="7"/>
    <x v="7"/>
    <n v="8062"/>
    <s v="VALLEBONA"/>
    <s v="F"/>
    <n v="1"/>
  </r>
  <r>
    <x v="11"/>
    <x v="7"/>
    <x v="7"/>
    <n v="8062"/>
    <s v="VALLEBONA"/>
    <s v="M"/>
    <n v="1"/>
  </r>
  <r>
    <x v="11"/>
    <x v="7"/>
    <x v="7"/>
    <n v="8063"/>
    <s v="VALLECROSIA"/>
    <s v="F"/>
    <n v="17"/>
  </r>
  <r>
    <x v="11"/>
    <x v="7"/>
    <x v="7"/>
    <n v="8063"/>
    <s v="VALLECROSIA"/>
    <s v="M"/>
    <n v="13"/>
  </r>
  <r>
    <x v="11"/>
    <x v="7"/>
    <x v="7"/>
    <n v="8064"/>
    <s v="VASIA"/>
    <s v="F"/>
    <n v="1"/>
  </r>
  <r>
    <x v="11"/>
    <x v="7"/>
    <x v="7"/>
    <n v="8065"/>
    <s v="VENTIMIGLIA"/>
    <s v="F"/>
    <n v="34"/>
  </r>
  <r>
    <x v="11"/>
    <x v="7"/>
    <x v="7"/>
    <n v="8065"/>
    <s v="VENTIMIGLIA"/>
    <s v="M"/>
    <n v="18"/>
  </r>
  <r>
    <x v="11"/>
    <x v="8"/>
    <x v="8"/>
    <n v="9001"/>
    <s v="ALASSIO"/>
    <s v="F"/>
    <n v="21"/>
  </r>
  <r>
    <x v="11"/>
    <x v="8"/>
    <x v="8"/>
    <n v="9001"/>
    <s v="ALASSIO"/>
    <s v="M"/>
    <n v="13"/>
  </r>
  <r>
    <x v="11"/>
    <x v="8"/>
    <x v="8"/>
    <n v="9002"/>
    <s v="ALBENGA"/>
    <s v="F"/>
    <n v="50"/>
  </r>
  <r>
    <x v="11"/>
    <x v="8"/>
    <x v="8"/>
    <n v="9002"/>
    <s v="ALBENGA"/>
    <s v="M"/>
    <n v="32"/>
  </r>
  <r>
    <x v="11"/>
    <x v="8"/>
    <x v="8"/>
    <n v="9004"/>
    <s v="ALBISOLA SUPERIORE"/>
    <s v="F"/>
    <n v="21"/>
  </r>
  <r>
    <x v="11"/>
    <x v="8"/>
    <x v="8"/>
    <n v="9004"/>
    <s v="ALBISOLA SUPERIORE"/>
    <s v="M"/>
    <n v="24"/>
  </r>
  <r>
    <x v="11"/>
    <x v="8"/>
    <x v="8"/>
    <n v="9003"/>
    <s v="ALBISSOLA MARINA"/>
    <s v="F"/>
    <n v="13"/>
  </r>
  <r>
    <x v="11"/>
    <x v="8"/>
    <x v="8"/>
    <n v="9003"/>
    <s v="ALBISSOLA MARINA"/>
    <s v="M"/>
    <n v="16"/>
  </r>
  <r>
    <x v="11"/>
    <x v="8"/>
    <x v="8"/>
    <n v="9005"/>
    <s v="ALTARE"/>
    <s v="F"/>
    <n v="3"/>
  </r>
  <r>
    <x v="11"/>
    <x v="8"/>
    <x v="8"/>
    <n v="9005"/>
    <s v="ALTARE"/>
    <s v="M"/>
    <n v="1"/>
  </r>
  <r>
    <x v="11"/>
    <x v="8"/>
    <x v="8"/>
    <n v="9006"/>
    <s v="ANDORA"/>
    <s v="F"/>
    <n v="21"/>
  </r>
  <r>
    <x v="11"/>
    <x v="8"/>
    <x v="8"/>
    <n v="9006"/>
    <s v="ANDORA"/>
    <s v="M"/>
    <n v="8"/>
  </r>
  <r>
    <x v="11"/>
    <x v="8"/>
    <x v="8"/>
    <n v="9007"/>
    <s v="ARNASCO"/>
    <s v="M"/>
    <n v="2"/>
  </r>
  <r>
    <x v="11"/>
    <x v="8"/>
    <x v="8"/>
    <n v="9008"/>
    <s v="BALESTRINO"/>
    <s v="F"/>
    <n v="2"/>
  </r>
  <r>
    <x v="11"/>
    <x v="8"/>
    <x v="8"/>
    <n v="9010"/>
    <s v="BERGEGGI"/>
    <s v="F"/>
    <n v="5"/>
  </r>
  <r>
    <x v="11"/>
    <x v="8"/>
    <x v="8"/>
    <n v="9011"/>
    <s v="BOISSANO"/>
    <s v="F"/>
    <n v="5"/>
  </r>
  <r>
    <x v="11"/>
    <x v="8"/>
    <x v="8"/>
    <n v="9011"/>
    <s v="BOISSANO"/>
    <s v="M"/>
    <n v="4"/>
  </r>
  <r>
    <x v="11"/>
    <x v="8"/>
    <x v="8"/>
    <n v="9012"/>
    <s v="BORGHETTO SANTO SPIRITO"/>
    <s v="F"/>
    <n v="3"/>
  </r>
  <r>
    <x v="11"/>
    <x v="8"/>
    <x v="8"/>
    <n v="9012"/>
    <s v="BORGHETTO SANTO SPIRITO"/>
    <s v="M"/>
    <n v="2"/>
  </r>
  <r>
    <x v="11"/>
    <x v="8"/>
    <x v="8"/>
    <n v="9013"/>
    <s v="BORGIO VEREZZI"/>
    <s v="F"/>
    <n v="6"/>
  </r>
  <r>
    <x v="11"/>
    <x v="8"/>
    <x v="8"/>
    <n v="9013"/>
    <s v="BORGIO VEREZZI"/>
    <s v="M"/>
    <n v="3"/>
  </r>
  <r>
    <x v="11"/>
    <x v="8"/>
    <x v="8"/>
    <n v="9014"/>
    <s v="BORMIDA"/>
    <s v="F"/>
    <n v="2"/>
  </r>
  <r>
    <x v="11"/>
    <x v="8"/>
    <x v="8"/>
    <n v="9015"/>
    <s v="CAIRO MONTENOTTE"/>
    <s v="F"/>
    <n v="22"/>
  </r>
  <r>
    <x v="11"/>
    <x v="8"/>
    <x v="8"/>
    <n v="9015"/>
    <s v="CAIRO MONTENOTTE"/>
    <s v="M"/>
    <n v="20"/>
  </r>
  <r>
    <x v="11"/>
    <x v="8"/>
    <x v="8"/>
    <n v="9016"/>
    <s v="CALICE LIGURE"/>
    <s v="F"/>
    <n v="1"/>
  </r>
  <r>
    <x v="11"/>
    <x v="8"/>
    <x v="8"/>
    <n v="9016"/>
    <s v="CALICE LIGURE"/>
    <s v="M"/>
    <n v="1"/>
  </r>
  <r>
    <x v="11"/>
    <x v="8"/>
    <x v="8"/>
    <n v="9017"/>
    <s v="CALIZZANO"/>
    <s v="F"/>
    <n v="3"/>
  </r>
  <r>
    <x v="11"/>
    <x v="8"/>
    <x v="8"/>
    <n v="9018"/>
    <s v="CARCARE"/>
    <s v="F"/>
    <n v="19"/>
  </r>
  <r>
    <x v="11"/>
    <x v="8"/>
    <x v="8"/>
    <n v="9018"/>
    <s v="CARCARE"/>
    <s v="M"/>
    <n v="7"/>
  </r>
  <r>
    <x v="11"/>
    <x v="8"/>
    <x v="8"/>
    <n v="9019"/>
    <s v="CASANOVA LERRONE"/>
    <s v="F"/>
    <n v="2"/>
  </r>
  <r>
    <x v="11"/>
    <x v="8"/>
    <x v="8"/>
    <n v="9020"/>
    <s v="CASTELBIANCO"/>
    <s v="F"/>
    <n v="1"/>
  </r>
  <r>
    <x v="11"/>
    <x v="8"/>
    <x v="8"/>
    <n v="9021"/>
    <s v="CASTELVECCHIO DI ROCCA BARBENA"/>
    <s v="F"/>
    <n v="1"/>
  </r>
  <r>
    <x v="11"/>
    <x v="8"/>
    <x v="8"/>
    <n v="9022"/>
    <s v="CELLE LIGURE"/>
    <s v="F"/>
    <n v="16"/>
  </r>
  <r>
    <x v="11"/>
    <x v="8"/>
    <x v="8"/>
    <n v="9022"/>
    <s v="CELLE LIGURE"/>
    <s v="M"/>
    <n v="9"/>
  </r>
  <r>
    <x v="11"/>
    <x v="8"/>
    <x v="8"/>
    <n v="9023"/>
    <s v="CENGIO"/>
    <s v="F"/>
    <n v="5"/>
  </r>
  <r>
    <x v="11"/>
    <x v="8"/>
    <x v="8"/>
    <n v="9023"/>
    <s v="CENGIO"/>
    <s v="M"/>
    <n v="7"/>
  </r>
  <r>
    <x v="11"/>
    <x v="8"/>
    <x v="8"/>
    <n v="9024"/>
    <s v="CERIALE"/>
    <s v="F"/>
    <n v="11"/>
  </r>
  <r>
    <x v="11"/>
    <x v="8"/>
    <x v="8"/>
    <n v="9024"/>
    <s v="CERIALE"/>
    <s v="M"/>
    <n v="1"/>
  </r>
  <r>
    <x v="11"/>
    <x v="8"/>
    <x v="8"/>
    <n v="9025"/>
    <s v="CISANO SUL NEVA"/>
    <s v="F"/>
    <n v="2"/>
  </r>
  <r>
    <x v="11"/>
    <x v="8"/>
    <x v="8"/>
    <n v="9025"/>
    <s v="CISANO SUL NEVA"/>
    <s v="M"/>
    <n v="3"/>
  </r>
  <r>
    <x v="11"/>
    <x v="8"/>
    <x v="8"/>
    <n v="9026"/>
    <s v="COSSERIA"/>
    <s v="F"/>
    <n v="1"/>
  </r>
  <r>
    <x v="11"/>
    <x v="8"/>
    <x v="8"/>
    <n v="9026"/>
    <s v="COSSERIA"/>
    <s v="M"/>
    <n v="2"/>
  </r>
  <r>
    <x v="11"/>
    <x v="8"/>
    <x v="8"/>
    <n v="9027"/>
    <s v="DEGO"/>
    <s v="F"/>
    <n v="1"/>
  </r>
  <r>
    <x v="11"/>
    <x v="8"/>
    <x v="8"/>
    <n v="9027"/>
    <s v="DEGO"/>
    <s v="M"/>
    <n v="1"/>
  </r>
  <r>
    <x v="11"/>
    <x v="8"/>
    <x v="8"/>
    <n v="9029"/>
    <s v="FINALE LIGURE"/>
    <s v="F"/>
    <n v="33"/>
  </r>
  <r>
    <x v="11"/>
    <x v="8"/>
    <x v="8"/>
    <n v="9029"/>
    <s v="FINALE LIGURE"/>
    <s v="M"/>
    <n v="14"/>
  </r>
  <r>
    <x v="11"/>
    <x v="8"/>
    <x v="8"/>
    <n v="9030"/>
    <s v="GARLENDA"/>
    <s v="F"/>
    <n v="1"/>
  </r>
  <r>
    <x v="11"/>
    <x v="8"/>
    <x v="8"/>
    <n v="9030"/>
    <s v="GARLENDA"/>
    <s v="M"/>
    <n v="3"/>
  </r>
  <r>
    <x v="11"/>
    <x v="8"/>
    <x v="8"/>
    <n v="9031"/>
    <s v="GIUSTENICE"/>
    <s v="M"/>
    <n v="5"/>
  </r>
  <r>
    <x v="11"/>
    <x v="8"/>
    <x v="8"/>
    <n v="9033"/>
    <s v="LAIGUEGLIA"/>
    <s v="F"/>
    <n v="1"/>
  </r>
  <r>
    <x v="11"/>
    <x v="8"/>
    <x v="8"/>
    <n v="9033"/>
    <s v="LAIGUEGLIA"/>
    <s v="M"/>
    <n v="3"/>
  </r>
  <r>
    <x v="11"/>
    <x v="8"/>
    <x v="8"/>
    <n v="9034"/>
    <s v="LOANO"/>
    <s v="F"/>
    <n v="30"/>
  </r>
  <r>
    <x v="11"/>
    <x v="8"/>
    <x v="8"/>
    <n v="9034"/>
    <s v="LOANO"/>
    <s v="M"/>
    <n v="22"/>
  </r>
  <r>
    <x v="11"/>
    <x v="8"/>
    <x v="8"/>
    <n v="9035"/>
    <s v="MAGLIOLO"/>
    <s v="F"/>
    <n v="2"/>
  </r>
  <r>
    <x v="11"/>
    <x v="8"/>
    <x v="8"/>
    <n v="9035"/>
    <s v="MAGLIOLO"/>
    <s v="M"/>
    <n v="4"/>
  </r>
  <r>
    <x v="11"/>
    <x v="8"/>
    <x v="8"/>
    <n v="9036"/>
    <s v="MALLARE"/>
    <s v="F"/>
    <n v="3"/>
  </r>
  <r>
    <x v="11"/>
    <x v="8"/>
    <x v="8"/>
    <n v="9036"/>
    <s v="MALLARE"/>
    <s v="M"/>
    <n v="3"/>
  </r>
  <r>
    <x v="11"/>
    <x v="8"/>
    <x v="8"/>
    <n v="9037"/>
    <s v="MASSIMINO"/>
    <s v="F"/>
    <n v="1"/>
  </r>
  <r>
    <x v="11"/>
    <x v="8"/>
    <x v="8"/>
    <n v="9038"/>
    <s v="MILLESIMO"/>
    <s v="F"/>
    <n v="6"/>
  </r>
  <r>
    <x v="11"/>
    <x v="8"/>
    <x v="8"/>
    <n v="9038"/>
    <s v="MILLESIMO"/>
    <s v="M"/>
    <n v="6"/>
  </r>
  <r>
    <x v="11"/>
    <x v="8"/>
    <x v="8"/>
    <n v="9039"/>
    <s v="MIOGLIA"/>
    <s v="F"/>
    <n v="1"/>
  </r>
  <r>
    <x v="11"/>
    <x v="8"/>
    <x v="8"/>
    <n v="9039"/>
    <s v="MIOGLIA"/>
    <s v="M"/>
    <n v="1"/>
  </r>
  <r>
    <x v="11"/>
    <x v="8"/>
    <x v="8"/>
    <n v="9040"/>
    <s v="MURIALDO"/>
    <s v="F"/>
    <n v="1"/>
  </r>
  <r>
    <x v="11"/>
    <x v="8"/>
    <x v="8"/>
    <n v="9040"/>
    <s v="MURIALDO"/>
    <s v="M"/>
    <n v="2"/>
  </r>
  <r>
    <x v="11"/>
    <x v="8"/>
    <x v="8"/>
    <n v="9041"/>
    <s v="NASINO"/>
    <s v="F"/>
    <n v="1"/>
  </r>
  <r>
    <x v="11"/>
    <x v="8"/>
    <x v="8"/>
    <n v="9041"/>
    <s v="NASINO"/>
    <s v="M"/>
    <n v="1"/>
  </r>
  <r>
    <x v="11"/>
    <x v="8"/>
    <x v="8"/>
    <n v="9042"/>
    <s v="NOLI"/>
    <s v="F"/>
    <n v="8"/>
  </r>
  <r>
    <x v="11"/>
    <x v="8"/>
    <x v="8"/>
    <n v="9042"/>
    <s v="NOLI"/>
    <s v="M"/>
    <n v="4"/>
  </r>
  <r>
    <x v="11"/>
    <x v="8"/>
    <x v="8"/>
    <n v="9044"/>
    <s v="ORCO FEGLINO"/>
    <s v="F"/>
    <n v="2"/>
  </r>
  <r>
    <x v="11"/>
    <x v="8"/>
    <x v="8"/>
    <n v="9044"/>
    <s v="ORCO FEGLINO"/>
    <s v="M"/>
    <n v="1"/>
  </r>
  <r>
    <x v="11"/>
    <x v="8"/>
    <x v="8"/>
    <n v="9045"/>
    <s v="ORTOVERO"/>
    <s v="F"/>
    <n v="3"/>
  </r>
  <r>
    <x v="11"/>
    <x v="8"/>
    <x v="8"/>
    <n v="9045"/>
    <s v="ORTOVERO"/>
    <s v="M"/>
    <n v="3"/>
  </r>
  <r>
    <x v="11"/>
    <x v="8"/>
    <x v="8"/>
    <n v="9047"/>
    <s v="PALLARE"/>
    <s v="F"/>
    <n v="1"/>
  </r>
  <r>
    <x v="11"/>
    <x v="8"/>
    <x v="8"/>
    <n v="9048"/>
    <s v="PIANA CRIXIA"/>
    <s v="M"/>
    <n v="1"/>
  </r>
  <r>
    <x v="11"/>
    <x v="8"/>
    <x v="8"/>
    <n v="9049"/>
    <s v="PIETRA LIGURE"/>
    <s v="F"/>
    <n v="19"/>
  </r>
  <r>
    <x v="11"/>
    <x v="8"/>
    <x v="8"/>
    <n v="9049"/>
    <s v="PIETRA LIGURE"/>
    <s v="M"/>
    <n v="14"/>
  </r>
  <r>
    <x v="11"/>
    <x v="8"/>
    <x v="8"/>
    <n v="9051"/>
    <s v="PONTINVREA"/>
    <s v="F"/>
    <n v="1"/>
  </r>
  <r>
    <x v="11"/>
    <x v="8"/>
    <x v="8"/>
    <n v="9052"/>
    <s v="QUILIANO"/>
    <s v="F"/>
    <n v="15"/>
  </r>
  <r>
    <x v="11"/>
    <x v="8"/>
    <x v="8"/>
    <n v="9052"/>
    <s v="QUILIANO"/>
    <s v="M"/>
    <n v="10"/>
  </r>
  <r>
    <x v="11"/>
    <x v="8"/>
    <x v="8"/>
    <n v="9053"/>
    <s v="RIALTO"/>
    <s v="F"/>
    <n v="2"/>
  </r>
  <r>
    <x v="11"/>
    <x v="8"/>
    <x v="8"/>
    <n v="9054"/>
    <s v="ROCCAVIGNALE"/>
    <s v="F"/>
    <n v="1"/>
  </r>
  <r>
    <x v="11"/>
    <x v="8"/>
    <x v="8"/>
    <n v="9055"/>
    <s v="SASSELLO"/>
    <s v="F"/>
    <n v="3"/>
  </r>
  <r>
    <x v="11"/>
    <x v="8"/>
    <x v="8"/>
    <n v="9055"/>
    <s v="SASSELLO"/>
    <s v="M"/>
    <n v="2"/>
  </r>
  <r>
    <x v="11"/>
    <x v="8"/>
    <x v="8"/>
    <n v="9056"/>
    <s v="SAVONA"/>
    <s v="F"/>
    <n v="145"/>
  </r>
  <r>
    <x v="11"/>
    <x v="8"/>
    <x v="8"/>
    <n v="9056"/>
    <s v="SAVONA"/>
    <s v="M"/>
    <n v="105"/>
  </r>
  <r>
    <x v="11"/>
    <x v="8"/>
    <x v="8"/>
    <n v="9057"/>
    <s v="SPOTORNO"/>
    <s v="F"/>
    <n v="5"/>
  </r>
  <r>
    <x v="11"/>
    <x v="8"/>
    <x v="8"/>
    <n v="9057"/>
    <s v="SPOTORNO"/>
    <s v="M"/>
    <n v="2"/>
  </r>
  <r>
    <x v="11"/>
    <x v="8"/>
    <x v="8"/>
    <n v="9058"/>
    <s v="STELLA"/>
    <s v="F"/>
    <n v="2"/>
  </r>
  <r>
    <x v="11"/>
    <x v="8"/>
    <x v="8"/>
    <n v="9058"/>
    <s v="STELLA"/>
    <s v="M"/>
    <n v="2"/>
  </r>
  <r>
    <x v="11"/>
    <x v="8"/>
    <x v="8"/>
    <n v="9059"/>
    <s v="STELLANELLO"/>
    <s v="F"/>
    <n v="1"/>
  </r>
  <r>
    <x v="11"/>
    <x v="8"/>
    <x v="8"/>
    <n v="9059"/>
    <s v="STELLANELLO"/>
    <s v="M"/>
    <n v="1"/>
  </r>
  <r>
    <x v="11"/>
    <x v="8"/>
    <x v="8"/>
    <n v="9061"/>
    <s v="TOIRANO"/>
    <s v="F"/>
    <n v="11"/>
  </r>
  <r>
    <x v="11"/>
    <x v="8"/>
    <x v="8"/>
    <n v="9061"/>
    <s v="TOIRANO"/>
    <s v="M"/>
    <n v="4"/>
  </r>
  <r>
    <x v="11"/>
    <x v="8"/>
    <x v="8"/>
    <n v="9062"/>
    <s v="TOVO SAN GIACOMO"/>
    <s v="F"/>
    <n v="7"/>
  </r>
  <r>
    <x v="11"/>
    <x v="8"/>
    <x v="8"/>
    <n v="9062"/>
    <s v="TOVO SAN GIACOMO"/>
    <s v="M"/>
    <n v="4"/>
  </r>
  <r>
    <x v="11"/>
    <x v="8"/>
    <x v="8"/>
    <n v="9063"/>
    <s v="URBE"/>
    <s v="F"/>
    <n v="2"/>
  </r>
  <r>
    <x v="11"/>
    <x v="8"/>
    <x v="8"/>
    <n v="9064"/>
    <s v="VADO LIGURE"/>
    <s v="F"/>
    <n v="8"/>
  </r>
  <r>
    <x v="11"/>
    <x v="8"/>
    <x v="8"/>
    <n v="9064"/>
    <s v="VADO LIGURE"/>
    <s v="M"/>
    <n v="9"/>
  </r>
  <r>
    <x v="11"/>
    <x v="8"/>
    <x v="8"/>
    <n v="9065"/>
    <s v="VARAZZE"/>
    <s v="F"/>
    <n v="30"/>
  </r>
  <r>
    <x v="11"/>
    <x v="8"/>
    <x v="8"/>
    <n v="9065"/>
    <s v="VARAZZE"/>
    <s v="M"/>
    <n v="32"/>
  </r>
  <r>
    <x v="11"/>
    <x v="8"/>
    <x v="8"/>
    <n v="9067"/>
    <s v="VEZZI PORTIO"/>
    <s v="F"/>
    <n v="2"/>
  </r>
  <r>
    <x v="11"/>
    <x v="8"/>
    <x v="8"/>
    <n v="9067"/>
    <s v="VEZZI PORTIO"/>
    <s v="M"/>
    <n v="1"/>
  </r>
  <r>
    <x v="11"/>
    <x v="8"/>
    <x v="8"/>
    <n v="9068"/>
    <s v="VILLANOVA D'ALBENGA"/>
    <s v="F"/>
    <n v="5"/>
  </r>
  <r>
    <x v="11"/>
    <x v="8"/>
    <x v="8"/>
    <n v="9068"/>
    <s v="VILLANOVA D'ALBENGA"/>
    <s v="M"/>
    <n v="2"/>
  </r>
  <r>
    <x v="11"/>
    <x v="9"/>
    <x v="9"/>
    <n v="10001"/>
    <s v="ARENZANO"/>
    <s v="F"/>
    <n v="32"/>
  </r>
  <r>
    <x v="11"/>
    <x v="9"/>
    <x v="9"/>
    <n v="10001"/>
    <s v="ARENZANO"/>
    <s v="M"/>
    <n v="18"/>
  </r>
  <r>
    <x v="11"/>
    <x v="9"/>
    <x v="9"/>
    <n v="10002"/>
    <s v="AVEGNO"/>
    <s v="F"/>
    <n v="8"/>
  </r>
  <r>
    <x v="11"/>
    <x v="9"/>
    <x v="9"/>
    <n v="10002"/>
    <s v="AVEGNO"/>
    <s v="M"/>
    <n v="4"/>
  </r>
  <r>
    <x v="11"/>
    <x v="9"/>
    <x v="9"/>
    <n v="10003"/>
    <s v="BARGAGLI"/>
    <s v="F"/>
    <n v="5"/>
  </r>
  <r>
    <x v="11"/>
    <x v="9"/>
    <x v="9"/>
    <n v="10003"/>
    <s v="BARGAGLI"/>
    <s v="M"/>
    <n v="1"/>
  </r>
  <r>
    <x v="11"/>
    <x v="9"/>
    <x v="9"/>
    <n v="10004"/>
    <s v="BOGLIASCO"/>
    <s v="F"/>
    <n v="18"/>
  </r>
  <r>
    <x v="11"/>
    <x v="9"/>
    <x v="9"/>
    <n v="10004"/>
    <s v="BOGLIASCO"/>
    <s v="M"/>
    <n v="9"/>
  </r>
  <r>
    <x v="11"/>
    <x v="9"/>
    <x v="9"/>
    <n v="10005"/>
    <s v="BORZONASCA"/>
    <s v="F"/>
    <n v="2"/>
  </r>
  <r>
    <x v="11"/>
    <x v="9"/>
    <x v="9"/>
    <n v="10005"/>
    <s v="BORZONASCA"/>
    <s v="M"/>
    <n v="2"/>
  </r>
  <r>
    <x v="11"/>
    <x v="9"/>
    <x v="9"/>
    <n v="10006"/>
    <s v="BUSALLA"/>
    <s v="F"/>
    <n v="11"/>
  </r>
  <r>
    <x v="11"/>
    <x v="9"/>
    <x v="9"/>
    <n v="10006"/>
    <s v="BUSALLA"/>
    <s v="M"/>
    <n v="6"/>
  </r>
  <r>
    <x v="11"/>
    <x v="9"/>
    <x v="9"/>
    <n v="10007"/>
    <s v="CAMOGLI"/>
    <s v="F"/>
    <n v="14"/>
  </r>
  <r>
    <x v="11"/>
    <x v="9"/>
    <x v="9"/>
    <n v="10007"/>
    <s v="CAMOGLI"/>
    <s v="M"/>
    <n v="16"/>
  </r>
  <r>
    <x v="11"/>
    <x v="9"/>
    <x v="9"/>
    <n v="10008"/>
    <s v="CAMPO LIGURE"/>
    <s v="F"/>
    <n v="7"/>
  </r>
  <r>
    <x v="11"/>
    <x v="9"/>
    <x v="9"/>
    <n v="10008"/>
    <s v="CAMPO LIGURE"/>
    <s v="M"/>
    <n v="7"/>
  </r>
  <r>
    <x v="11"/>
    <x v="9"/>
    <x v="9"/>
    <n v="10009"/>
    <s v="CAMPOMORONE"/>
    <s v="F"/>
    <n v="17"/>
  </r>
  <r>
    <x v="11"/>
    <x v="9"/>
    <x v="9"/>
    <n v="10009"/>
    <s v="CAMPOMORONE"/>
    <s v="M"/>
    <n v="20"/>
  </r>
  <r>
    <x v="11"/>
    <x v="9"/>
    <x v="9"/>
    <n v="10010"/>
    <s v="CARASCO"/>
    <s v="F"/>
    <n v="11"/>
  </r>
  <r>
    <x v="11"/>
    <x v="9"/>
    <x v="9"/>
    <n v="10010"/>
    <s v="CARASCO"/>
    <s v="M"/>
    <n v="2"/>
  </r>
  <r>
    <x v="11"/>
    <x v="9"/>
    <x v="9"/>
    <n v="10011"/>
    <s v="CASARZA LIGURE"/>
    <s v="F"/>
    <n v="15"/>
  </r>
  <r>
    <x v="11"/>
    <x v="9"/>
    <x v="9"/>
    <n v="10011"/>
    <s v="CASARZA LIGURE"/>
    <s v="M"/>
    <n v="10"/>
  </r>
  <r>
    <x v="11"/>
    <x v="9"/>
    <x v="9"/>
    <n v="10012"/>
    <s v="CASELLA"/>
    <s v="F"/>
    <n v="8"/>
  </r>
  <r>
    <x v="11"/>
    <x v="9"/>
    <x v="9"/>
    <n v="10012"/>
    <s v="CASELLA"/>
    <s v="M"/>
    <n v="5"/>
  </r>
  <r>
    <x v="11"/>
    <x v="9"/>
    <x v="9"/>
    <n v="10013"/>
    <s v="CASTIGLIONE CHIAVARESE"/>
    <s v="F"/>
    <n v="6"/>
  </r>
  <r>
    <x v="11"/>
    <x v="9"/>
    <x v="9"/>
    <n v="10013"/>
    <s v="CASTIGLIONE CHIAVARESE"/>
    <s v="M"/>
    <n v="1"/>
  </r>
  <r>
    <x v="11"/>
    <x v="9"/>
    <x v="9"/>
    <n v="10014"/>
    <s v="CERANESI"/>
    <s v="F"/>
    <n v="6"/>
  </r>
  <r>
    <x v="11"/>
    <x v="9"/>
    <x v="9"/>
    <n v="10014"/>
    <s v="CERANESI"/>
    <s v="M"/>
    <n v="6"/>
  </r>
  <r>
    <x v="11"/>
    <x v="9"/>
    <x v="9"/>
    <n v="10015"/>
    <s v="CHIAVARI"/>
    <s v="F"/>
    <n v="104"/>
  </r>
  <r>
    <x v="11"/>
    <x v="9"/>
    <x v="9"/>
    <n v="10015"/>
    <s v="CHIAVARI"/>
    <s v="M"/>
    <n v="55"/>
  </r>
  <r>
    <x v="11"/>
    <x v="9"/>
    <x v="9"/>
    <n v="10016"/>
    <s v="CICAGNA"/>
    <s v="F"/>
    <n v="3"/>
  </r>
  <r>
    <x v="11"/>
    <x v="9"/>
    <x v="9"/>
    <n v="10016"/>
    <s v="CICAGNA"/>
    <s v="M"/>
    <n v="3"/>
  </r>
  <r>
    <x v="11"/>
    <x v="9"/>
    <x v="9"/>
    <n v="10017"/>
    <s v="COGOLETO"/>
    <s v="F"/>
    <n v="29"/>
  </r>
  <r>
    <x v="11"/>
    <x v="9"/>
    <x v="9"/>
    <n v="10017"/>
    <s v="COGOLETO"/>
    <s v="M"/>
    <n v="14"/>
  </r>
  <r>
    <x v="11"/>
    <x v="9"/>
    <x v="9"/>
    <n v="10018"/>
    <s v="COGORNO"/>
    <s v="F"/>
    <n v="11"/>
  </r>
  <r>
    <x v="11"/>
    <x v="9"/>
    <x v="9"/>
    <n v="10018"/>
    <s v="COGORNO"/>
    <s v="M"/>
    <n v="10"/>
  </r>
  <r>
    <x v="11"/>
    <x v="9"/>
    <x v="9"/>
    <n v="10020"/>
    <s v="CROCEFIESCHI"/>
    <s v="F"/>
    <n v="2"/>
  </r>
  <r>
    <x v="11"/>
    <x v="9"/>
    <x v="9"/>
    <n v="10020"/>
    <s v="CROCEFIESCHI"/>
    <s v="M"/>
    <n v="1"/>
  </r>
  <r>
    <x v="11"/>
    <x v="9"/>
    <x v="9"/>
    <n v="10021"/>
    <s v="DAVAGNA"/>
    <s v="F"/>
    <n v="5"/>
  </r>
  <r>
    <x v="11"/>
    <x v="9"/>
    <x v="9"/>
    <n v="10025"/>
    <s v="GENOVA"/>
    <s v="F"/>
    <n v="1738"/>
  </r>
  <r>
    <x v="11"/>
    <x v="9"/>
    <x v="9"/>
    <n v="10025"/>
    <s v="GENOVA"/>
    <s v="M"/>
    <n v="1237"/>
  </r>
  <r>
    <x v="11"/>
    <x v="9"/>
    <x v="9"/>
    <n v="10027"/>
    <s v="ISOLA DEL CANTONE"/>
    <s v="F"/>
    <n v="5"/>
  </r>
  <r>
    <x v="11"/>
    <x v="9"/>
    <x v="9"/>
    <n v="10027"/>
    <s v="ISOLA DEL CANTONE"/>
    <s v="M"/>
    <n v="3"/>
  </r>
  <r>
    <x v="11"/>
    <x v="9"/>
    <x v="9"/>
    <n v="10028"/>
    <s v="LAVAGNA"/>
    <s v="F"/>
    <n v="42"/>
  </r>
  <r>
    <x v="11"/>
    <x v="9"/>
    <x v="9"/>
    <n v="10028"/>
    <s v="LAVAGNA"/>
    <s v="M"/>
    <n v="21"/>
  </r>
  <r>
    <x v="11"/>
    <x v="9"/>
    <x v="9"/>
    <n v="10029"/>
    <s v="LEIVI"/>
    <s v="F"/>
    <n v="8"/>
  </r>
  <r>
    <x v="11"/>
    <x v="9"/>
    <x v="9"/>
    <n v="10029"/>
    <s v="LEIVI"/>
    <s v="M"/>
    <n v="3"/>
  </r>
  <r>
    <x v="11"/>
    <x v="9"/>
    <x v="9"/>
    <n v="10031"/>
    <s v="LUMARZO"/>
    <s v="F"/>
    <n v="3"/>
  </r>
  <r>
    <x v="11"/>
    <x v="9"/>
    <x v="9"/>
    <n v="10031"/>
    <s v="LUMARZO"/>
    <s v="M"/>
    <n v="1"/>
  </r>
  <r>
    <x v="11"/>
    <x v="9"/>
    <x v="9"/>
    <n v="10032"/>
    <s v="MASONE"/>
    <s v="F"/>
    <n v="7"/>
  </r>
  <r>
    <x v="11"/>
    <x v="9"/>
    <x v="9"/>
    <n v="10032"/>
    <s v="MASONE"/>
    <s v="M"/>
    <n v="11"/>
  </r>
  <r>
    <x v="11"/>
    <x v="9"/>
    <x v="9"/>
    <n v="10033"/>
    <s v="MELE"/>
    <s v="F"/>
    <n v="10"/>
  </r>
  <r>
    <x v="11"/>
    <x v="9"/>
    <x v="9"/>
    <n v="10033"/>
    <s v="MELE"/>
    <s v="M"/>
    <n v="4"/>
  </r>
  <r>
    <x v="11"/>
    <x v="9"/>
    <x v="9"/>
    <n v="10035"/>
    <s v="MIGNANEGO"/>
    <s v="F"/>
    <n v="14"/>
  </r>
  <r>
    <x v="11"/>
    <x v="9"/>
    <x v="9"/>
    <n v="10035"/>
    <s v="MIGNANEGO"/>
    <s v="M"/>
    <n v="4"/>
  </r>
  <r>
    <x v="11"/>
    <x v="9"/>
    <x v="9"/>
    <n v="10036"/>
    <s v="MOCONESI"/>
    <s v="F"/>
    <n v="3"/>
  </r>
  <r>
    <x v="11"/>
    <x v="9"/>
    <x v="9"/>
    <n v="10036"/>
    <s v="MOCONESI"/>
    <s v="M"/>
    <n v="3"/>
  </r>
  <r>
    <x v="11"/>
    <x v="9"/>
    <x v="9"/>
    <n v="10037"/>
    <s v="MONEGLIA"/>
    <s v="F"/>
    <n v="9"/>
  </r>
  <r>
    <x v="11"/>
    <x v="9"/>
    <x v="9"/>
    <n v="10037"/>
    <s v="MONEGLIA"/>
    <s v="M"/>
    <n v="7"/>
  </r>
  <r>
    <x v="11"/>
    <x v="9"/>
    <x v="9"/>
    <n v="10039"/>
    <s v="MONTOGGIO"/>
    <s v="F"/>
    <n v="3"/>
  </r>
  <r>
    <x v="11"/>
    <x v="9"/>
    <x v="9"/>
    <n v="10039"/>
    <s v="MONTOGGIO"/>
    <s v="M"/>
    <n v="2"/>
  </r>
  <r>
    <x v="11"/>
    <x v="9"/>
    <x v="9"/>
    <n v="10040"/>
    <s v="NE"/>
    <s v="F"/>
    <n v="1"/>
  </r>
  <r>
    <x v="11"/>
    <x v="9"/>
    <x v="9"/>
    <n v="10040"/>
    <s v="NE"/>
    <s v="M"/>
    <n v="5"/>
  </r>
  <r>
    <x v="11"/>
    <x v="9"/>
    <x v="9"/>
    <n v="10041"/>
    <s v="NEIRONE"/>
    <s v="F"/>
    <n v="2"/>
  </r>
  <r>
    <x v="11"/>
    <x v="9"/>
    <x v="9"/>
    <n v="10041"/>
    <s v="NEIRONE"/>
    <s v="M"/>
    <n v="1"/>
  </r>
  <r>
    <x v="11"/>
    <x v="9"/>
    <x v="9"/>
    <n v="10042"/>
    <s v="ORERO"/>
    <s v="M"/>
    <n v="1"/>
  </r>
  <r>
    <x v="11"/>
    <x v="9"/>
    <x v="9"/>
    <n v="10043"/>
    <s v="PIEVE LIGURE"/>
    <s v="F"/>
    <n v="10"/>
  </r>
  <r>
    <x v="11"/>
    <x v="9"/>
    <x v="9"/>
    <n v="10043"/>
    <s v="PIEVE LIGURE"/>
    <s v="M"/>
    <n v="9"/>
  </r>
  <r>
    <x v="11"/>
    <x v="9"/>
    <x v="9"/>
    <n v="10044"/>
    <s v="PORTOFINO"/>
    <s v="F"/>
    <n v="2"/>
  </r>
  <r>
    <x v="11"/>
    <x v="9"/>
    <x v="9"/>
    <n v="10044"/>
    <s v="PORTOFINO"/>
    <s v="M"/>
    <n v="1"/>
  </r>
  <r>
    <x v="11"/>
    <x v="9"/>
    <x v="9"/>
    <n v="10046"/>
    <s v="RAPALLO"/>
    <s v="F"/>
    <n v="80"/>
  </r>
  <r>
    <x v="11"/>
    <x v="9"/>
    <x v="9"/>
    <n v="10046"/>
    <s v="RAPALLO"/>
    <s v="M"/>
    <n v="61"/>
  </r>
  <r>
    <x v="11"/>
    <x v="9"/>
    <x v="9"/>
    <n v="10047"/>
    <s v="RECCO"/>
    <s v="F"/>
    <n v="28"/>
  </r>
  <r>
    <x v="11"/>
    <x v="9"/>
    <x v="9"/>
    <n v="10047"/>
    <s v="RECCO"/>
    <s v="M"/>
    <n v="22"/>
  </r>
  <r>
    <x v="11"/>
    <x v="9"/>
    <x v="9"/>
    <n v="10048"/>
    <s v="REZZOAGLIO"/>
    <s v="F"/>
    <n v="2"/>
  </r>
  <r>
    <x v="11"/>
    <x v="9"/>
    <x v="9"/>
    <n v="10048"/>
    <s v="REZZOAGLIO"/>
    <s v="M"/>
    <n v="2"/>
  </r>
  <r>
    <x v="11"/>
    <x v="9"/>
    <x v="9"/>
    <n v="10049"/>
    <s v="RONCO SCRIVIA"/>
    <s v="F"/>
    <n v="11"/>
  </r>
  <r>
    <x v="11"/>
    <x v="9"/>
    <x v="9"/>
    <n v="10049"/>
    <s v="RONCO SCRIVIA"/>
    <s v="M"/>
    <n v="7"/>
  </r>
  <r>
    <x v="11"/>
    <x v="9"/>
    <x v="9"/>
    <n v="10051"/>
    <s v="ROSSIGLIONE"/>
    <s v="F"/>
    <n v="5"/>
  </r>
  <r>
    <x v="11"/>
    <x v="9"/>
    <x v="9"/>
    <n v="10051"/>
    <s v="ROSSIGLIONE"/>
    <s v="M"/>
    <n v="3"/>
  </r>
  <r>
    <x v="11"/>
    <x v="9"/>
    <x v="9"/>
    <n v="10053"/>
    <s v="SAN COLOMBANO CERTENOLI"/>
    <s v="F"/>
    <n v="3"/>
  </r>
  <r>
    <x v="11"/>
    <x v="9"/>
    <x v="9"/>
    <n v="10053"/>
    <s v="SAN COLOMBANO CERTENOLI"/>
    <s v="M"/>
    <n v="4"/>
  </r>
  <r>
    <x v="11"/>
    <x v="9"/>
    <x v="9"/>
    <n v="10054"/>
    <s v="SANTA MARGHERITA LIGURE"/>
    <s v="F"/>
    <n v="20"/>
  </r>
  <r>
    <x v="11"/>
    <x v="9"/>
    <x v="9"/>
    <n v="10054"/>
    <s v="SANTA MARGHERITA LIGURE"/>
    <s v="M"/>
    <n v="18"/>
  </r>
  <r>
    <x v="11"/>
    <x v="9"/>
    <x v="9"/>
    <n v="10056"/>
    <s v="SANTO STEFANO D'AVETO"/>
    <s v="F"/>
    <n v="1"/>
  </r>
  <r>
    <x v="11"/>
    <x v="9"/>
    <x v="9"/>
    <n v="10056"/>
    <s v="SANTO STEFANO D'AVETO"/>
    <s v="M"/>
    <n v="2"/>
  </r>
  <r>
    <x v="11"/>
    <x v="9"/>
    <x v="9"/>
    <n v="10055"/>
    <s v="SANT'OLCESE"/>
    <s v="F"/>
    <n v="13"/>
  </r>
  <r>
    <x v="11"/>
    <x v="9"/>
    <x v="9"/>
    <n v="10055"/>
    <s v="SANT'OLCESE"/>
    <s v="M"/>
    <n v="7"/>
  </r>
  <r>
    <x v="11"/>
    <x v="9"/>
    <x v="9"/>
    <n v="10057"/>
    <s v="SAVIGNONE"/>
    <s v="F"/>
    <n v="8"/>
  </r>
  <r>
    <x v="11"/>
    <x v="9"/>
    <x v="9"/>
    <n v="10057"/>
    <s v="SAVIGNONE"/>
    <s v="M"/>
    <n v="1"/>
  </r>
  <r>
    <x v="11"/>
    <x v="9"/>
    <x v="9"/>
    <n v="10058"/>
    <s v="SERRA RICCO'"/>
    <s v="F"/>
    <n v="25"/>
  </r>
  <r>
    <x v="11"/>
    <x v="9"/>
    <x v="9"/>
    <n v="10058"/>
    <s v="SERRA RICCO'"/>
    <s v="M"/>
    <n v="20"/>
  </r>
  <r>
    <x v="11"/>
    <x v="9"/>
    <x v="9"/>
    <n v="10059"/>
    <s v="SESTRI LEVANTE"/>
    <s v="F"/>
    <n v="43"/>
  </r>
  <r>
    <x v="11"/>
    <x v="9"/>
    <x v="9"/>
    <n v="10059"/>
    <s v="SESTRI LEVANTE"/>
    <s v="M"/>
    <n v="27"/>
  </r>
  <r>
    <x v="11"/>
    <x v="9"/>
    <x v="9"/>
    <n v="10060"/>
    <s v="SORI"/>
    <s v="F"/>
    <n v="9"/>
  </r>
  <r>
    <x v="11"/>
    <x v="9"/>
    <x v="9"/>
    <n v="10060"/>
    <s v="SORI"/>
    <s v="M"/>
    <n v="6"/>
  </r>
  <r>
    <x v="11"/>
    <x v="9"/>
    <x v="9"/>
    <n v="10061"/>
    <s v="TIGLIETO"/>
    <s v="M"/>
    <n v="1"/>
  </r>
  <r>
    <x v="11"/>
    <x v="9"/>
    <x v="9"/>
    <n v="10062"/>
    <s v="TORRIGLIA"/>
    <s v="F"/>
    <n v="6"/>
  </r>
  <r>
    <x v="11"/>
    <x v="9"/>
    <x v="9"/>
    <n v="10062"/>
    <s v="TORRIGLIA"/>
    <s v="M"/>
    <n v="2"/>
  </r>
  <r>
    <x v="11"/>
    <x v="9"/>
    <x v="9"/>
    <n v="10063"/>
    <s v="TRIBOGNA"/>
    <s v="F"/>
    <n v="2"/>
  </r>
  <r>
    <x v="11"/>
    <x v="9"/>
    <x v="9"/>
    <n v="10064"/>
    <s v="USCIO"/>
    <s v="F"/>
    <n v="5"/>
  </r>
  <r>
    <x v="11"/>
    <x v="9"/>
    <x v="9"/>
    <n v="10064"/>
    <s v="USCIO"/>
    <s v="M"/>
    <n v="4"/>
  </r>
  <r>
    <x v="11"/>
    <x v="9"/>
    <x v="9"/>
    <n v="10065"/>
    <s v="VALBREVENNA"/>
    <s v="M"/>
    <n v="1"/>
  </r>
  <r>
    <x v="11"/>
    <x v="9"/>
    <x v="9"/>
    <n v="10066"/>
    <s v="VOBBIA"/>
    <s v="M"/>
    <n v="1"/>
  </r>
  <r>
    <x v="11"/>
    <x v="9"/>
    <x v="9"/>
    <n v="10067"/>
    <s v="ZOAGLI"/>
    <s v="F"/>
    <n v="6"/>
  </r>
  <r>
    <x v="11"/>
    <x v="9"/>
    <x v="9"/>
    <n v="10067"/>
    <s v="ZOAGLI"/>
    <s v="M"/>
    <n v="6"/>
  </r>
  <r>
    <x v="11"/>
    <x v="10"/>
    <x v="10"/>
    <n v="11001"/>
    <s v="AMEGLIA"/>
    <s v="F"/>
    <n v="10"/>
  </r>
  <r>
    <x v="11"/>
    <x v="10"/>
    <x v="10"/>
    <n v="11001"/>
    <s v="AMEGLIA"/>
    <s v="M"/>
    <n v="5"/>
  </r>
  <r>
    <x v="11"/>
    <x v="10"/>
    <x v="10"/>
    <n v="11002"/>
    <s v="ARCOLA"/>
    <s v="F"/>
    <n v="13"/>
  </r>
  <r>
    <x v="11"/>
    <x v="10"/>
    <x v="10"/>
    <n v="11002"/>
    <s v="ARCOLA"/>
    <s v="M"/>
    <n v="10"/>
  </r>
  <r>
    <x v="11"/>
    <x v="10"/>
    <x v="10"/>
    <n v="11003"/>
    <s v="BEVERINO"/>
    <s v="F"/>
    <n v="4"/>
  </r>
  <r>
    <x v="11"/>
    <x v="10"/>
    <x v="10"/>
    <n v="11003"/>
    <s v="BEVERINO"/>
    <s v="M"/>
    <n v="1"/>
  </r>
  <r>
    <x v="11"/>
    <x v="10"/>
    <x v="10"/>
    <n v="11004"/>
    <s v="BOLANO"/>
    <s v="F"/>
    <n v="20"/>
  </r>
  <r>
    <x v="11"/>
    <x v="10"/>
    <x v="10"/>
    <n v="11004"/>
    <s v="BOLANO"/>
    <s v="M"/>
    <n v="15"/>
  </r>
  <r>
    <x v="11"/>
    <x v="10"/>
    <x v="10"/>
    <n v="11005"/>
    <s v="BONASSOLA"/>
    <s v="F"/>
    <n v="3"/>
  </r>
  <r>
    <x v="11"/>
    <x v="10"/>
    <x v="10"/>
    <n v="11005"/>
    <s v="BONASSOLA"/>
    <s v="M"/>
    <n v="1"/>
  </r>
  <r>
    <x v="11"/>
    <x v="10"/>
    <x v="10"/>
    <n v="11006"/>
    <s v="BORGHETTO DI VARA"/>
    <s v="F"/>
    <n v="4"/>
  </r>
  <r>
    <x v="11"/>
    <x v="10"/>
    <x v="10"/>
    <n v="11006"/>
    <s v="BORGHETTO DI VARA"/>
    <s v="M"/>
    <n v="1"/>
  </r>
  <r>
    <x v="11"/>
    <x v="10"/>
    <x v="10"/>
    <n v="11007"/>
    <s v="BRUGNATO"/>
    <s v="F"/>
    <n v="4"/>
  </r>
  <r>
    <x v="11"/>
    <x v="10"/>
    <x v="10"/>
    <n v="11007"/>
    <s v="BRUGNATO"/>
    <s v="M"/>
    <n v="1"/>
  </r>
  <r>
    <x v="11"/>
    <x v="10"/>
    <x v="10"/>
    <n v="11008"/>
    <s v="CALICE AL CORNOVIGLIO"/>
    <s v="F"/>
    <n v="4"/>
  </r>
  <r>
    <x v="11"/>
    <x v="10"/>
    <x v="10"/>
    <n v="11008"/>
    <s v="CALICE AL CORNOVIGLIO"/>
    <s v="M"/>
    <n v="1"/>
  </r>
  <r>
    <x v="11"/>
    <x v="10"/>
    <x v="10"/>
    <n v="11009"/>
    <s v="CARRO"/>
    <s v="F"/>
    <n v="1"/>
  </r>
  <r>
    <x v="11"/>
    <x v="10"/>
    <x v="10"/>
    <n v="11010"/>
    <s v="CARRODANO"/>
    <s v="M"/>
    <n v="1"/>
  </r>
  <r>
    <x v="11"/>
    <x v="10"/>
    <x v="10"/>
    <n v="11011"/>
    <s v="CASTELNUOVO MAGRA"/>
    <s v="F"/>
    <n v="17"/>
  </r>
  <r>
    <x v="11"/>
    <x v="10"/>
    <x v="10"/>
    <n v="11011"/>
    <s v="CASTELNUOVO MAGRA"/>
    <s v="M"/>
    <n v="12"/>
  </r>
  <r>
    <x v="11"/>
    <x v="10"/>
    <x v="10"/>
    <n v="11012"/>
    <s v="DEIVA MARINA"/>
    <s v="F"/>
    <n v="5"/>
  </r>
  <r>
    <x v="11"/>
    <x v="10"/>
    <x v="10"/>
    <n v="11012"/>
    <s v="DEIVA MARINA"/>
    <s v="M"/>
    <n v="3"/>
  </r>
  <r>
    <x v="11"/>
    <x v="10"/>
    <x v="10"/>
    <n v="11013"/>
    <s v="FOLLO"/>
    <s v="F"/>
    <n v="9"/>
  </r>
  <r>
    <x v="11"/>
    <x v="10"/>
    <x v="10"/>
    <n v="11013"/>
    <s v="FOLLO"/>
    <s v="M"/>
    <n v="6"/>
  </r>
  <r>
    <x v="11"/>
    <x v="10"/>
    <x v="10"/>
    <n v="11014"/>
    <s v="FRAMURA"/>
    <s v="F"/>
    <n v="1"/>
  </r>
  <r>
    <x v="11"/>
    <x v="10"/>
    <x v="10"/>
    <n v="11015"/>
    <s v="LA SPEZIA"/>
    <s v="F"/>
    <n v="226"/>
  </r>
  <r>
    <x v="11"/>
    <x v="10"/>
    <x v="10"/>
    <n v="11015"/>
    <s v="LA SPEZIA"/>
    <s v="M"/>
    <n v="168"/>
  </r>
  <r>
    <x v="11"/>
    <x v="10"/>
    <x v="10"/>
    <n v="11016"/>
    <s v="LERICI"/>
    <s v="F"/>
    <n v="16"/>
  </r>
  <r>
    <x v="11"/>
    <x v="10"/>
    <x v="10"/>
    <n v="11016"/>
    <s v="LERICI"/>
    <s v="M"/>
    <n v="20"/>
  </r>
  <r>
    <x v="11"/>
    <x v="10"/>
    <x v="10"/>
    <n v="11017"/>
    <s v="LEVANTO"/>
    <s v="F"/>
    <n v="13"/>
  </r>
  <r>
    <x v="11"/>
    <x v="10"/>
    <x v="10"/>
    <n v="11017"/>
    <s v="LEVANTO"/>
    <s v="M"/>
    <n v="7"/>
  </r>
  <r>
    <x v="11"/>
    <x v="10"/>
    <x v="10"/>
    <n v="11018"/>
    <s v="MAISSANA"/>
    <s v="F"/>
    <n v="5"/>
  </r>
  <r>
    <x v="11"/>
    <x v="10"/>
    <x v="10"/>
    <n v="11019"/>
    <s v="MONTEROSSO AL MARE"/>
    <s v="F"/>
    <n v="3"/>
  </r>
  <r>
    <x v="11"/>
    <x v="10"/>
    <x v="10"/>
    <n v="11020"/>
    <s v="ORTONOVO"/>
    <s v="F"/>
    <n v="21"/>
  </r>
  <r>
    <x v="11"/>
    <x v="10"/>
    <x v="10"/>
    <n v="11020"/>
    <s v="ORTONOVO"/>
    <s v="M"/>
    <n v="15"/>
  </r>
  <r>
    <x v="11"/>
    <x v="10"/>
    <x v="10"/>
    <n v="11021"/>
    <s v="PIGNONE"/>
    <s v="F"/>
    <n v="2"/>
  </r>
  <r>
    <x v="11"/>
    <x v="10"/>
    <x v="10"/>
    <n v="11021"/>
    <s v="PIGNONE"/>
    <s v="M"/>
    <n v="1"/>
  </r>
  <r>
    <x v="11"/>
    <x v="10"/>
    <x v="10"/>
    <n v="11022"/>
    <s v="PORTOVENERE"/>
    <s v="F"/>
    <n v="5"/>
  </r>
  <r>
    <x v="11"/>
    <x v="10"/>
    <x v="10"/>
    <n v="11022"/>
    <s v="PORTOVENERE"/>
    <s v="M"/>
    <n v="8"/>
  </r>
  <r>
    <x v="11"/>
    <x v="10"/>
    <x v="10"/>
    <n v="11023"/>
    <s v="RICCO' DEL GOLFO DI SPEZIA"/>
    <s v="F"/>
    <n v="10"/>
  </r>
  <r>
    <x v="11"/>
    <x v="10"/>
    <x v="10"/>
    <n v="11023"/>
    <s v="RICCO' DEL GOLFO DI SPEZIA"/>
    <s v="M"/>
    <n v="5"/>
  </r>
  <r>
    <x v="11"/>
    <x v="10"/>
    <x v="10"/>
    <n v="11024"/>
    <s v="RIOMAGGIORE"/>
    <s v="F"/>
    <n v="5"/>
  </r>
  <r>
    <x v="11"/>
    <x v="10"/>
    <x v="10"/>
    <n v="11024"/>
    <s v="RIOMAGGIORE"/>
    <s v="M"/>
    <n v="1"/>
  </r>
  <r>
    <x v="11"/>
    <x v="10"/>
    <x v="10"/>
    <n v="11026"/>
    <s v="SANTO STEFANO DI MAGRA"/>
    <s v="F"/>
    <n v="16"/>
  </r>
  <r>
    <x v="11"/>
    <x v="10"/>
    <x v="10"/>
    <n v="11026"/>
    <s v="SANTO STEFANO DI MAGRA"/>
    <s v="M"/>
    <n v="18"/>
  </r>
  <r>
    <x v="11"/>
    <x v="10"/>
    <x v="10"/>
    <n v="11027"/>
    <s v="SARZANA"/>
    <s v="F"/>
    <n v="60"/>
  </r>
  <r>
    <x v="11"/>
    <x v="10"/>
    <x v="10"/>
    <n v="11027"/>
    <s v="SARZANA"/>
    <s v="M"/>
    <n v="48"/>
  </r>
  <r>
    <x v="11"/>
    <x v="10"/>
    <x v="10"/>
    <n v="11028"/>
    <s v="SESTA GODANO"/>
    <s v="F"/>
    <n v="2"/>
  </r>
  <r>
    <x v="11"/>
    <x v="10"/>
    <x v="10"/>
    <n v="11028"/>
    <s v="SESTA GODANO"/>
    <s v="M"/>
    <n v="1"/>
  </r>
  <r>
    <x v="11"/>
    <x v="10"/>
    <x v="10"/>
    <n v="11029"/>
    <s v="VARESE LIGURE"/>
    <s v="F"/>
    <n v="2"/>
  </r>
  <r>
    <x v="11"/>
    <x v="10"/>
    <x v="10"/>
    <n v="11030"/>
    <s v="VERNAZZA"/>
    <s v="F"/>
    <n v="3"/>
  </r>
  <r>
    <x v="11"/>
    <x v="10"/>
    <x v="10"/>
    <n v="11030"/>
    <s v="VERNAZZA"/>
    <s v="M"/>
    <n v="1"/>
  </r>
  <r>
    <x v="11"/>
    <x v="10"/>
    <x v="10"/>
    <n v="11031"/>
    <s v="VEZZANO LIGURE"/>
    <s v="F"/>
    <n v="9"/>
  </r>
  <r>
    <x v="11"/>
    <x v="10"/>
    <x v="10"/>
    <n v="11031"/>
    <s v="VEZZANO LIGURE"/>
    <s v="M"/>
    <n v="12"/>
  </r>
  <r>
    <x v="11"/>
    <x v="10"/>
    <x v="10"/>
    <n v="11032"/>
    <s v="ZIGNAGO"/>
    <s v="F"/>
    <n v="1"/>
  </r>
  <r>
    <x v="11"/>
    <x v="11"/>
    <x v="11"/>
    <n v="12001"/>
    <s v="AGRA"/>
    <s v="F"/>
    <n v="1"/>
  </r>
  <r>
    <x v="11"/>
    <x v="11"/>
    <x v="11"/>
    <n v="12002"/>
    <s v="ALBIZZATE"/>
    <s v="F"/>
    <n v="10"/>
  </r>
  <r>
    <x v="11"/>
    <x v="11"/>
    <x v="11"/>
    <n v="12002"/>
    <s v="ALBIZZATE"/>
    <s v="M"/>
    <n v="9"/>
  </r>
  <r>
    <x v="11"/>
    <x v="11"/>
    <x v="11"/>
    <n v="12003"/>
    <s v="ANGERA"/>
    <s v="F"/>
    <n v="28"/>
  </r>
  <r>
    <x v="11"/>
    <x v="11"/>
    <x v="11"/>
    <n v="12003"/>
    <s v="ANGERA"/>
    <s v="M"/>
    <n v="9"/>
  </r>
  <r>
    <x v="11"/>
    <x v="11"/>
    <x v="11"/>
    <n v="12004"/>
    <s v="ARCISATE"/>
    <s v="F"/>
    <n v="21"/>
  </r>
  <r>
    <x v="11"/>
    <x v="11"/>
    <x v="11"/>
    <n v="12004"/>
    <s v="ARCISATE"/>
    <s v="M"/>
    <n v="19"/>
  </r>
  <r>
    <x v="11"/>
    <x v="11"/>
    <x v="11"/>
    <n v="12005"/>
    <s v="ARSAGO SEPRIO"/>
    <s v="F"/>
    <n v="6"/>
  </r>
  <r>
    <x v="11"/>
    <x v="11"/>
    <x v="11"/>
    <n v="12005"/>
    <s v="ARSAGO SEPRIO"/>
    <s v="M"/>
    <n v="4"/>
  </r>
  <r>
    <x v="11"/>
    <x v="11"/>
    <x v="11"/>
    <n v="12006"/>
    <s v="AZZATE"/>
    <s v="F"/>
    <n v="11"/>
  </r>
  <r>
    <x v="11"/>
    <x v="11"/>
    <x v="11"/>
    <n v="12006"/>
    <s v="AZZATE"/>
    <s v="M"/>
    <n v="10"/>
  </r>
  <r>
    <x v="11"/>
    <x v="11"/>
    <x v="11"/>
    <n v="12007"/>
    <s v="AZZIO"/>
    <s v="F"/>
    <n v="1"/>
  </r>
  <r>
    <x v="11"/>
    <x v="11"/>
    <x v="11"/>
    <n v="12007"/>
    <s v="AZZIO"/>
    <s v="M"/>
    <n v="1"/>
  </r>
  <r>
    <x v="11"/>
    <x v="11"/>
    <x v="11"/>
    <n v="12008"/>
    <s v="BARASSO"/>
    <s v="F"/>
    <n v="5"/>
  </r>
  <r>
    <x v="11"/>
    <x v="11"/>
    <x v="11"/>
    <n v="12008"/>
    <s v="BARASSO"/>
    <s v="M"/>
    <n v="2"/>
  </r>
  <r>
    <x v="11"/>
    <x v="11"/>
    <x v="11"/>
    <n v="12009"/>
    <s v="BARDELLO"/>
    <s v="F"/>
    <n v="4"/>
  </r>
  <r>
    <x v="11"/>
    <x v="11"/>
    <x v="11"/>
    <n v="12010"/>
    <s v="BEDERO VALCUVIA"/>
    <s v="M"/>
    <n v="3"/>
  </r>
  <r>
    <x v="11"/>
    <x v="11"/>
    <x v="11"/>
    <n v="12011"/>
    <s v="BESANO"/>
    <s v="F"/>
    <n v="7"/>
  </r>
  <r>
    <x v="11"/>
    <x v="11"/>
    <x v="11"/>
    <n v="12011"/>
    <s v="BESANO"/>
    <s v="M"/>
    <n v="1"/>
  </r>
  <r>
    <x v="11"/>
    <x v="11"/>
    <x v="11"/>
    <n v="12012"/>
    <s v="BESNATE"/>
    <s v="F"/>
    <n v="8"/>
  </r>
  <r>
    <x v="11"/>
    <x v="11"/>
    <x v="11"/>
    <n v="12012"/>
    <s v="BESNATE"/>
    <s v="M"/>
    <n v="18"/>
  </r>
  <r>
    <x v="11"/>
    <x v="11"/>
    <x v="11"/>
    <n v="12013"/>
    <s v="BESOZZO"/>
    <s v="F"/>
    <n v="19"/>
  </r>
  <r>
    <x v="11"/>
    <x v="11"/>
    <x v="11"/>
    <n v="12013"/>
    <s v="BESOZZO"/>
    <s v="M"/>
    <n v="22"/>
  </r>
  <r>
    <x v="11"/>
    <x v="11"/>
    <x v="11"/>
    <n v="12014"/>
    <s v="BIANDRONNO"/>
    <s v="F"/>
    <n v="9"/>
  </r>
  <r>
    <x v="11"/>
    <x v="11"/>
    <x v="11"/>
    <n v="12014"/>
    <s v="BIANDRONNO"/>
    <s v="M"/>
    <n v="4"/>
  </r>
  <r>
    <x v="11"/>
    <x v="11"/>
    <x v="11"/>
    <n v="12015"/>
    <s v="BISUSCHIO"/>
    <s v="F"/>
    <n v="9"/>
  </r>
  <r>
    <x v="11"/>
    <x v="11"/>
    <x v="11"/>
    <n v="12015"/>
    <s v="BISUSCHIO"/>
    <s v="M"/>
    <n v="7"/>
  </r>
  <r>
    <x v="11"/>
    <x v="11"/>
    <x v="11"/>
    <n v="12016"/>
    <s v="BODIO LOMNAGO"/>
    <s v="F"/>
    <n v="5"/>
  </r>
  <r>
    <x v="11"/>
    <x v="11"/>
    <x v="11"/>
    <n v="12016"/>
    <s v="BODIO LOMNAGO"/>
    <s v="M"/>
    <n v="6"/>
  </r>
  <r>
    <x v="11"/>
    <x v="11"/>
    <x v="11"/>
    <n v="12017"/>
    <s v="BREBBIA"/>
    <s v="F"/>
    <n v="6"/>
  </r>
  <r>
    <x v="11"/>
    <x v="11"/>
    <x v="11"/>
    <n v="12017"/>
    <s v="BREBBIA"/>
    <s v="M"/>
    <n v="4"/>
  </r>
  <r>
    <x v="11"/>
    <x v="11"/>
    <x v="11"/>
    <n v="12018"/>
    <s v="BREGANO"/>
    <s v="F"/>
    <n v="4"/>
  </r>
  <r>
    <x v="11"/>
    <x v="11"/>
    <x v="11"/>
    <n v="12018"/>
    <s v="BREGANO"/>
    <s v="M"/>
    <n v="1"/>
  </r>
  <r>
    <x v="11"/>
    <x v="11"/>
    <x v="11"/>
    <n v="12019"/>
    <s v="BRENTA"/>
    <s v="F"/>
    <n v="3"/>
  </r>
  <r>
    <x v="11"/>
    <x v="11"/>
    <x v="11"/>
    <n v="12019"/>
    <s v="BRENTA"/>
    <s v="M"/>
    <n v="2"/>
  </r>
  <r>
    <x v="11"/>
    <x v="11"/>
    <x v="11"/>
    <n v="12020"/>
    <s v="BREZZO DI BEDERO"/>
    <s v="F"/>
    <n v="4"/>
  </r>
  <r>
    <x v="11"/>
    <x v="11"/>
    <x v="11"/>
    <n v="12020"/>
    <s v="BREZZO DI BEDERO"/>
    <s v="M"/>
    <n v="4"/>
  </r>
  <r>
    <x v="11"/>
    <x v="11"/>
    <x v="11"/>
    <n v="12021"/>
    <s v="BRINZIO"/>
    <s v="F"/>
    <n v="3"/>
  </r>
  <r>
    <x v="11"/>
    <x v="11"/>
    <x v="11"/>
    <n v="12021"/>
    <s v="BRINZIO"/>
    <s v="M"/>
    <n v="1"/>
  </r>
  <r>
    <x v="11"/>
    <x v="11"/>
    <x v="11"/>
    <n v="12022"/>
    <s v="BRISSAGO-VALTRAVAGLIA"/>
    <s v="M"/>
    <n v="3"/>
  </r>
  <r>
    <x v="11"/>
    <x v="11"/>
    <x v="11"/>
    <n v="12023"/>
    <s v="BRUNELLO"/>
    <s v="F"/>
    <n v="3"/>
  </r>
  <r>
    <x v="11"/>
    <x v="11"/>
    <x v="11"/>
    <n v="12023"/>
    <s v="BRUNELLO"/>
    <s v="M"/>
    <n v="1"/>
  </r>
  <r>
    <x v="11"/>
    <x v="11"/>
    <x v="11"/>
    <n v="12024"/>
    <s v="BRUSIMPIANO"/>
    <s v="F"/>
    <n v="2"/>
  </r>
  <r>
    <x v="11"/>
    <x v="11"/>
    <x v="11"/>
    <n v="12024"/>
    <s v="BRUSIMPIANO"/>
    <s v="M"/>
    <n v="2"/>
  </r>
  <r>
    <x v="11"/>
    <x v="11"/>
    <x v="11"/>
    <n v="12025"/>
    <s v="BUGUGGIATE"/>
    <s v="F"/>
    <n v="12"/>
  </r>
  <r>
    <x v="11"/>
    <x v="11"/>
    <x v="11"/>
    <n v="12025"/>
    <s v="BUGUGGIATE"/>
    <s v="M"/>
    <n v="8"/>
  </r>
  <r>
    <x v="11"/>
    <x v="11"/>
    <x v="11"/>
    <n v="12026"/>
    <s v="BUSTO ARSIZIO"/>
    <s v="F"/>
    <n v="220"/>
  </r>
  <r>
    <x v="11"/>
    <x v="11"/>
    <x v="11"/>
    <n v="12026"/>
    <s v="BUSTO ARSIZIO"/>
    <s v="M"/>
    <n v="191"/>
  </r>
  <r>
    <x v="11"/>
    <x v="11"/>
    <x v="11"/>
    <n v="12027"/>
    <s v="CADEGLIANO-VICONAGO"/>
    <s v="F"/>
    <n v="1"/>
  </r>
  <r>
    <x v="11"/>
    <x v="11"/>
    <x v="11"/>
    <n v="12027"/>
    <s v="CADEGLIANO-VICONAGO"/>
    <s v="M"/>
    <n v="1"/>
  </r>
  <r>
    <x v="11"/>
    <x v="11"/>
    <x v="11"/>
    <n v="12028"/>
    <s v="CADREZZATE"/>
    <s v="F"/>
    <n v="4"/>
  </r>
  <r>
    <x v="11"/>
    <x v="11"/>
    <x v="11"/>
    <n v="12028"/>
    <s v="CADREZZATE"/>
    <s v="M"/>
    <n v="1"/>
  </r>
  <r>
    <x v="11"/>
    <x v="11"/>
    <x v="11"/>
    <n v="12029"/>
    <s v="CAIRATE"/>
    <s v="F"/>
    <n v="18"/>
  </r>
  <r>
    <x v="11"/>
    <x v="11"/>
    <x v="11"/>
    <n v="12029"/>
    <s v="CAIRATE"/>
    <s v="M"/>
    <n v="10"/>
  </r>
  <r>
    <x v="11"/>
    <x v="11"/>
    <x v="11"/>
    <n v="12030"/>
    <s v="CANTELLO"/>
    <s v="F"/>
    <n v="10"/>
  </r>
  <r>
    <x v="11"/>
    <x v="11"/>
    <x v="11"/>
    <n v="12030"/>
    <s v="CANTELLO"/>
    <s v="M"/>
    <n v="7"/>
  </r>
  <r>
    <x v="11"/>
    <x v="11"/>
    <x v="11"/>
    <n v="12031"/>
    <s v="CARAVATE"/>
    <s v="F"/>
    <n v="3"/>
  </r>
  <r>
    <x v="11"/>
    <x v="11"/>
    <x v="11"/>
    <n v="12031"/>
    <s v="CARAVATE"/>
    <s v="M"/>
    <n v="1"/>
  </r>
  <r>
    <x v="11"/>
    <x v="11"/>
    <x v="11"/>
    <n v="12032"/>
    <s v="CARDANO AL CAMPO"/>
    <s v="F"/>
    <n v="43"/>
  </r>
  <r>
    <x v="11"/>
    <x v="11"/>
    <x v="11"/>
    <n v="12032"/>
    <s v="CARDANO AL CAMPO"/>
    <s v="M"/>
    <n v="25"/>
  </r>
  <r>
    <x v="11"/>
    <x v="11"/>
    <x v="11"/>
    <n v="12033"/>
    <s v="CARNAGO"/>
    <s v="F"/>
    <n v="15"/>
  </r>
  <r>
    <x v="11"/>
    <x v="11"/>
    <x v="11"/>
    <n v="12033"/>
    <s v="CARNAGO"/>
    <s v="M"/>
    <n v="14"/>
  </r>
  <r>
    <x v="11"/>
    <x v="11"/>
    <x v="11"/>
    <n v="12034"/>
    <s v="CARONNO PERTUSELLA"/>
    <s v="F"/>
    <n v="36"/>
  </r>
  <r>
    <x v="11"/>
    <x v="11"/>
    <x v="11"/>
    <n v="12034"/>
    <s v="CARONNO PERTUSELLA"/>
    <s v="M"/>
    <n v="12"/>
  </r>
  <r>
    <x v="11"/>
    <x v="11"/>
    <x v="11"/>
    <n v="12035"/>
    <s v="CARONNO VARESINO"/>
    <s v="F"/>
    <n v="13"/>
  </r>
  <r>
    <x v="11"/>
    <x v="11"/>
    <x v="11"/>
    <n v="12035"/>
    <s v="CARONNO VARESINO"/>
    <s v="M"/>
    <n v="5"/>
  </r>
  <r>
    <x v="11"/>
    <x v="11"/>
    <x v="11"/>
    <n v="12036"/>
    <s v="CASALE LITTA"/>
    <s v="F"/>
    <n v="5"/>
  </r>
  <r>
    <x v="11"/>
    <x v="11"/>
    <x v="11"/>
    <n v="12036"/>
    <s v="CASALE LITTA"/>
    <s v="M"/>
    <n v="2"/>
  </r>
  <r>
    <x v="11"/>
    <x v="11"/>
    <x v="11"/>
    <n v="12037"/>
    <s v="CASALZUIGNO"/>
    <s v="F"/>
    <n v="4"/>
  </r>
  <r>
    <x v="11"/>
    <x v="11"/>
    <x v="11"/>
    <n v="12037"/>
    <s v="CASALZUIGNO"/>
    <s v="M"/>
    <n v="1"/>
  </r>
  <r>
    <x v="11"/>
    <x v="11"/>
    <x v="11"/>
    <n v="12038"/>
    <s v="CASCIAGO"/>
    <s v="F"/>
    <n v="10"/>
  </r>
  <r>
    <x v="11"/>
    <x v="11"/>
    <x v="11"/>
    <n v="12038"/>
    <s v="CASCIAGO"/>
    <s v="M"/>
    <n v="12"/>
  </r>
  <r>
    <x v="11"/>
    <x v="11"/>
    <x v="11"/>
    <n v="12039"/>
    <s v="CASORATE SEMPIONE"/>
    <s v="F"/>
    <n v="11"/>
  </r>
  <r>
    <x v="11"/>
    <x v="11"/>
    <x v="11"/>
    <n v="12039"/>
    <s v="CASORATE SEMPIONE"/>
    <s v="M"/>
    <n v="8"/>
  </r>
  <r>
    <x v="11"/>
    <x v="11"/>
    <x v="11"/>
    <n v="12040"/>
    <s v="CASSANO MAGNAGO"/>
    <s v="F"/>
    <n v="55"/>
  </r>
  <r>
    <x v="11"/>
    <x v="11"/>
    <x v="11"/>
    <n v="12040"/>
    <s v="CASSANO MAGNAGO"/>
    <s v="M"/>
    <n v="23"/>
  </r>
  <r>
    <x v="11"/>
    <x v="11"/>
    <x v="11"/>
    <n v="12041"/>
    <s v="CASSANO VALCUVIA"/>
    <s v="F"/>
    <n v="1"/>
  </r>
  <r>
    <x v="11"/>
    <x v="11"/>
    <x v="11"/>
    <n v="12042"/>
    <s v="CASTELLANZA"/>
    <s v="F"/>
    <n v="44"/>
  </r>
  <r>
    <x v="11"/>
    <x v="11"/>
    <x v="11"/>
    <n v="12042"/>
    <s v="CASTELLANZA"/>
    <s v="M"/>
    <n v="32"/>
  </r>
  <r>
    <x v="11"/>
    <x v="11"/>
    <x v="11"/>
    <n v="12043"/>
    <s v="CASTELLO CABIAGLIO"/>
    <s v="F"/>
    <n v="3"/>
  </r>
  <r>
    <x v="11"/>
    <x v="11"/>
    <x v="11"/>
    <n v="12043"/>
    <s v="CASTELLO CABIAGLIO"/>
    <s v="M"/>
    <n v="1"/>
  </r>
  <r>
    <x v="11"/>
    <x v="11"/>
    <x v="11"/>
    <n v="12044"/>
    <s v="CASTELSEPRIO"/>
    <s v="F"/>
    <n v="3"/>
  </r>
  <r>
    <x v="11"/>
    <x v="11"/>
    <x v="11"/>
    <n v="12044"/>
    <s v="CASTELSEPRIO"/>
    <s v="M"/>
    <n v="3"/>
  </r>
  <r>
    <x v="11"/>
    <x v="11"/>
    <x v="11"/>
    <n v="12045"/>
    <s v="CASTELVECCANA"/>
    <s v="F"/>
    <n v="6"/>
  </r>
  <r>
    <x v="11"/>
    <x v="11"/>
    <x v="11"/>
    <n v="12045"/>
    <s v="CASTELVECCANA"/>
    <s v="M"/>
    <n v="5"/>
  </r>
  <r>
    <x v="11"/>
    <x v="11"/>
    <x v="11"/>
    <n v="12046"/>
    <s v="CASTIGLIONE OLONA"/>
    <s v="F"/>
    <n v="26"/>
  </r>
  <r>
    <x v="11"/>
    <x v="11"/>
    <x v="11"/>
    <n v="12046"/>
    <s v="CASTIGLIONE OLONA"/>
    <s v="M"/>
    <n v="7"/>
  </r>
  <r>
    <x v="11"/>
    <x v="11"/>
    <x v="11"/>
    <n v="12047"/>
    <s v="CASTRONNO"/>
    <s v="F"/>
    <n v="12"/>
  </r>
  <r>
    <x v="11"/>
    <x v="11"/>
    <x v="11"/>
    <n v="12047"/>
    <s v="CASTRONNO"/>
    <s v="M"/>
    <n v="2"/>
  </r>
  <r>
    <x v="11"/>
    <x v="11"/>
    <x v="11"/>
    <n v="12048"/>
    <s v="CAVARIA CON PREMEZZO"/>
    <s v="F"/>
    <n v="24"/>
  </r>
  <r>
    <x v="11"/>
    <x v="11"/>
    <x v="11"/>
    <n v="12048"/>
    <s v="CAVARIA CON PREMEZZO"/>
    <s v="M"/>
    <n v="10"/>
  </r>
  <r>
    <x v="11"/>
    <x v="11"/>
    <x v="11"/>
    <n v="12049"/>
    <s v="CAZZAGO BRABBIA"/>
    <s v="F"/>
    <n v="1"/>
  </r>
  <r>
    <x v="11"/>
    <x v="11"/>
    <x v="11"/>
    <n v="12050"/>
    <s v="CISLAGO"/>
    <s v="F"/>
    <n v="29"/>
  </r>
  <r>
    <x v="11"/>
    <x v="11"/>
    <x v="11"/>
    <n v="12050"/>
    <s v="CISLAGO"/>
    <s v="M"/>
    <n v="15"/>
  </r>
  <r>
    <x v="11"/>
    <x v="11"/>
    <x v="11"/>
    <n v="12051"/>
    <s v="CITTIGLIO"/>
    <s v="F"/>
    <n v="7"/>
  </r>
  <r>
    <x v="11"/>
    <x v="11"/>
    <x v="11"/>
    <n v="12051"/>
    <s v="CITTIGLIO"/>
    <s v="M"/>
    <n v="8"/>
  </r>
  <r>
    <x v="11"/>
    <x v="11"/>
    <x v="11"/>
    <n v="12052"/>
    <s v="CLIVIO"/>
    <s v="F"/>
    <n v="6"/>
  </r>
  <r>
    <x v="11"/>
    <x v="11"/>
    <x v="11"/>
    <n v="12053"/>
    <s v="COCQUIO-TREVISAGO"/>
    <s v="F"/>
    <n v="12"/>
  </r>
  <r>
    <x v="11"/>
    <x v="11"/>
    <x v="11"/>
    <n v="12053"/>
    <s v="COCQUIO-TREVISAGO"/>
    <s v="M"/>
    <n v="5"/>
  </r>
  <r>
    <x v="11"/>
    <x v="11"/>
    <x v="11"/>
    <n v="12054"/>
    <s v="COMABBIO"/>
    <s v="F"/>
    <n v="2"/>
  </r>
  <r>
    <x v="11"/>
    <x v="11"/>
    <x v="11"/>
    <n v="12054"/>
    <s v="COMABBIO"/>
    <s v="M"/>
    <n v="6"/>
  </r>
  <r>
    <x v="11"/>
    <x v="11"/>
    <x v="11"/>
    <n v="12055"/>
    <s v="COMERIO"/>
    <s v="F"/>
    <n v="8"/>
  </r>
  <r>
    <x v="11"/>
    <x v="11"/>
    <x v="11"/>
    <n v="12055"/>
    <s v="COMERIO"/>
    <s v="M"/>
    <n v="6"/>
  </r>
  <r>
    <x v="11"/>
    <x v="11"/>
    <x v="11"/>
    <n v="12057"/>
    <s v="CROSIO DELLA VALLE"/>
    <s v="M"/>
    <n v="1"/>
  </r>
  <r>
    <x v="11"/>
    <x v="11"/>
    <x v="11"/>
    <n v="12058"/>
    <s v="CUASSO AL MONTE"/>
    <s v="F"/>
    <n v="4"/>
  </r>
  <r>
    <x v="11"/>
    <x v="11"/>
    <x v="11"/>
    <n v="12058"/>
    <s v="CUASSO AL MONTE"/>
    <s v="M"/>
    <n v="1"/>
  </r>
  <r>
    <x v="11"/>
    <x v="11"/>
    <x v="11"/>
    <n v="12059"/>
    <s v="CUGLIATE-FABIASCO"/>
    <s v="F"/>
    <n v="9"/>
  </r>
  <r>
    <x v="11"/>
    <x v="11"/>
    <x v="11"/>
    <n v="12059"/>
    <s v="CUGLIATE-FABIASCO"/>
    <s v="M"/>
    <n v="5"/>
  </r>
  <r>
    <x v="11"/>
    <x v="11"/>
    <x v="11"/>
    <n v="12060"/>
    <s v="CUNARDO"/>
    <s v="F"/>
    <n v="8"/>
  </r>
  <r>
    <x v="11"/>
    <x v="11"/>
    <x v="11"/>
    <n v="12060"/>
    <s v="CUNARDO"/>
    <s v="M"/>
    <n v="1"/>
  </r>
  <r>
    <x v="11"/>
    <x v="11"/>
    <x v="11"/>
    <n v="12062"/>
    <s v="CUVEGLIO"/>
    <s v="F"/>
    <n v="6"/>
  </r>
  <r>
    <x v="11"/>
    <x v="11"/>
    <x v="11"/>
    <n v="12062"/>
    <s v="CUVEGLIO"/>
    <s v="M"/>
    <n v="10"/>
  </r>
  <r>
    <x v="11"/>
    <x v="11"/>
    <x v="11"/>
    <n v="12063"/>
    <s v="CUVIO"/>
    <s v="F"/>
    <n v="2"/>
  </r>
  <r>
    <x v="11"/>
    <x v="11"/>
    <x v="11"/>
    <n v="12063"/>
    <s v="CUVIO"/>
    <s v="M"/>
    <n v="2"/>
  </r>
  <r>
    <x v="11"/>
    <x v="11"/>
    <x v="11"/>
    <n v="12064"/>
    <s v="DAVERIO"/>
    <s v="F"/>
    <n v="8"/>
  </r>
  <r>
    <x v="11"/>
    <x v="11"/>
    <x v="11"/>
    <n v="12064"/>
    <s v="DAVERIO"/>
    <s v="M"/>
    <n v="8"/>
  </r>
  <r>
    <x v="11"/>
    <x v="11"/>
    <x v="11"/>
    <n v="12065"/>
    <s v="DUMENZA"/>
    <s v="F"/>
    <n v="2"/>
  </r>
  <r>
    <x v="11"/>
    <x v="11"/>
    <x v="11"/>
    <n v="12065"/>
    <s v="DUMENZA"/>
    <s v="M"/>
    <n v="1"/>
  </r>
  <r>
    <x v="11"/>
    <x v="11"/>
    <x v="11"/>
    <n v="12067"/>
    <s v="FAGNANO OLONA"/>
    <s v="F"/>
    <n v="30"/>
  </r>
  <r>
    <x v="11"/>
    <x v="11"/>
    <x v="11"/>
    <n v="12067"/>
    <s v="FAGNANO OLONA"/>
    <s v="M"/>
    <n v="18"/>
  </r>
  <r>
    <x v="11"/>
    <x v="11"/>
    <x v="11"/>
    <n v="12068"/>
    <s v="FERNO"/>
    <s v="F"/>
    <n v="17"/>
  </r>
  <r>
    <x v="11"/>
    <x v="11"/>
    <x v="11"/>
    <n v="12068"/>
    <s v="FERNO"/>
    <s v="M"/>
    <n v="10"/>
  </r>
  <r>
    <x v="11"/>
    <x v="11"/>
    <x v="11"/>
    <n v="12069"/>
    <s v="FERRERA DI VARESE"/>
    <s v="M"/>
    <n v="1"/>
  </r>
  <r>
    <x v="11"/>
    <x v="11"/>
    <x v="11"/>
    <n v="12070"/>
    <s v="GALLARATE"/>
    <s v="F"/>
    <n v="129"/>
  </r>
  <r>
    <x v="11"/>
    <x v="11"/>
    <x v="11"/>
    <n v="12070"/>
    <s v="GALLARATE"/>
    <s v="M"/>
    <n v="109"/>
  </r>
  <r>
    <x v="11"/>
    <x v="11"/>
    <x v="11"/>
    <n v="12071"/>
    <s v="GALLIATE LOMBARDO"/>
    <s v="F"/>
    <n v="3"/>
  </r>
  <r>
    <x v="11"/>
    <x v="11"/>
    <x v="11"/>
    <n v="12071"/>
    <s v="GALLIATE LOMBARDO"/>
    <s v="M"/>
    <n v="2"/>
  </r>
  <r>
    <x v="11"/>
    <x v="11"/>
    <x v="11"/>
    <n v="12072"/>
    <s v="GAVIRATE"/>
    <s v="F"/>
    <n v="33"/>
  </r>
  <r>
    <x v="11"/>
    <x v="11"/>
    <x v="11"/>
    <n v="12072"/>
    <s v="GAVIRATE"/>
    <s v="M"/>
    <n v="21"/>
  </r>
  <r>
    <x v="11"/>
    <x v="11"/>
    <x v="11"/>
    <n v="12073"/>
    <s v="GAZZADA SCHIANNO"/>
    <s v="F"/>
    <n v="15"/>
  </r>
  <r>
    <x v="11"/>
    <x v="11"/>
    <x v="11"/>
    <n v="12073"/>
    <s v="GAZZADA SCHIANNO"/>
    <s v="M"/>
    <n v="9"/>
  </r>
  <r>
    <x v="11"/>
    <x v="11"/>
    <x v="11"/>
    <n v="12074"/>
    <s v="GEMONIO"/>
    <s v="F"/>
    <n v="8"/>
  </r>
  <r>
    <x v="11"/>
    <x v="11"/>
    <x v="11"/>
    <n v="12074"/>
    <s v="GEMONIO"/>
    <s v="M"/>
    <n v="3"/>
  </r>
  <r>
    <x v="11"/>
    <x v="11"/>
    <x v="11"/>
    <n v="12075"/>
    <s v="GERENZANO"/>
    <s v="F"/>
    <n v="32"/>
  </r>
  <r>
    <x v="11"/>
    <x v="11"/>
    <x v="11"/>
    <n v="12075"/>
    <s v="GERENZANO"/>
    <s v="M"/>
    <n v="23"/>
  </r>
  <r>
    <x v="11"/>
    <x v="11"/>
    <x v="11"/>
    <n v="12076"/>
    <s v="GERMIGNAGA"/>
    <s v="F"/>
    <n v="13"/>
  </r>
  <r>
    <x v="11"/>
    <x v="11"/>
    <x v="11"/>
    <n v="12076"/>
    <s v="GERMIGNAGA"/>
    <s v="M"/>
    <n v="8"/>
  </r>
  <r>
    <x v="11"/>
    <x v="11"/>
    <x v="11"/>
    <n v="12077"/>
    <s v="GOLASECCA"/>
    <s v="F"/>
    <n v="4"/>
  </r>
  <r>
    <x v="11"/>
    <x v="11"/>
    <x v="11"/>
    <n v="12077"/>
    <s v="GOLASECCA"/>
    <s v="M"/>
    <n v="3"/>
  </r>
  <r>
    <x v="11"/>
    <x v="11"/>
    <x v="11"/>
    <n v="12078"/>
    <s v="GORLA MAGGIORE"/>
    <s v="F"/>
    <n v="10"/>
  </r>
  <r>
    <x v="11"/>
    <x v="11"/>
    <x v="11"/>
    <n v="12078"/>
    <s v="GORLA MAGGIORE"/>
    <s v="M"/>
    <n v="9"/>
  </r>
  <r>
    <x v="11"/>
    <x v="11"/>
    <x v="11"/>
    <n v="12079"/>
    <s v="GORLA MINORE"/>
    <s v="F"/>
    <n v="23"/>
  </r>
  <r>
    <x v="11"/>
    <x v="11"/>
    <x v="11"/>
    <n v="12079"/>
    <s v="GORLA MINORE"/>
    <s v="M"/>
    <n v="9"/>
  </r>
  <r>
    <x v="11"/>
    <x v="11"/>
    <x v="11"/>
    <n v="12080"/>
    <s v="GORNATE OLONA"/>
    <s v="F"/>
    <n v="6"/>
  </r>
  <r>
    <x v="11"/>
    <x v="11"/>
    <x v="11"/>
    <n v="12080"/>
    <s v="GORNATE OLONA"/>
    <s v="M"/>
    <n v="5"/>
  </r>
  <r>
    <x v="11"/>
    <x v="11"/>
    <x v="11"/>
    <n v="12081"/>
    <s v="GRANTOLA"/>
    <s v="F"/>
    <n v="2"/>
  </r>
  <r>
    <x v="11"/>
    <x v="11"/>
    <x v="11"/>
    <n v="12082"/>
    <s v="INARZO"/>
    <s v="F"/>
    <n v="3"/>
  </r>
  <r>
    <x v="11"/>
    <x v="11"/>
    <x v="11"/>
    <n v="12082"/>
    <s v="INARZO"/>
    <s v="M"/>
    <n v="2"/>
  </r>
  <r>
    <x v="11"/>
    <x v="11"/>
    <x v="11"/>
    <n v="12083"/>
    <s v="INDUNO OLONA"/>
    <s v="F"/>
    <n v="30"/>
  </r>
  <r>
    <x v="11"/>
    <x v="11"/>
    <x v="11"/>
    <n v="12083"/>
    <s v="INDUNO OLONA"/>
    <s v="M"/>
    <n v="26"/>
  </r>
  <r>
    <x v="11"/>
    <x v="11"/>
    <x v="11"/>
    <n v="12084"/>
    <s v="ISPRA"/>
    <s v="F"/>
    <n v="9"/>
  </r>
  <r>
    <x v="11"/>
    <x v="11"/>
    <x v="11"/>
    <n v="12084"/>
    <s v="ISPRA"/>
    <s v="M"/>
    <n v="9"/>
  </r>
  <r>
    <x v="11"/>
    <x v="11"/>
    <x v="11"/>
    <n v="12085"/>
    <s v="JERAGO CON ORAGO"/>
    <s v="F"/>
    <n v="12"/>
  </r>
  <r>
    <x v="11"/>
    <x v="11"/>
    <x v="11"/>
    <n v="12085"/>
    <s v="JERAGO CON ORAGO"/>
    <s v="M"/>
    <n v="16"/>
  </r>
  <r>
    <x v="11"/>
    <x v="11"/>
    <x v="11"/>
    <n v="12086"/>
    <s v="LAVENA PONTE TRESA"/>
    <s v="F"/>
    <n v="4"/>
  </r>
  <r>
    <x v="11"/>
    <x v="11"/>
    <x v="11"/>
    <n v="12086"/>
    <s v="LAVENA PONTE TRESA"/>
    <s v="M"/>
    <n v="6"/>
  </r>
  <r>
    <x v="11"/>
    <x v="11"/>
    <x v="11"/>
    <n v="12087"/>
    <s v="LAVENO-MOMBELLO"/>
    <s v="F"/>
    <n v="18"/>
  </r>
  <r>
    <x v="11"/>
    <x v="11"/>
    <x v="11"/>
    <n v="12087"/>
    <s v="LAVENO-MOMBELLO"/>
    <s v="M"/>
    <n v="15"/>
  </r>
  <r>
    <x v="11"/>
    <x v="11"/>
    <x v="11"/>
    <n v="12088"/>
    <s v="LEGGIUNO"/>
    <s v="F"/>
    <n v="5"/>
  </r>
  <r>
    <x v="11"/>
    <x v="11"/>
    <x v="11"/>
    <n v="12088"/>
    <s v="LEGGIUNO"/>
    <s v="M"/>
    <n v="10"/>
  </r>
  <r>
    <x v="11"/>
    <x v="11"/>
    <x v="11"/>
    <n v="12089"/>
    <s v="LONATE CEPPINO"/>
    <s v="F"/>
    <n v="16"/>
  </r>
  <r>
    <x v="11"/>
    <x v="11"/>
    <x v="11"/>
    <n v="12089"/>
    <s v="LONATE CEPPINO"/>
    <s v="M"/>
    <n v="6"/>
  </r>
  <r>
    <x v="11"/>
    <x v="11"/>
    <x v="11"/>
    <n v="12090"/>
    <s v="LONATE POZZOLO"/>
    <s v="F"/>
    <n v="30"/>
  </r>
  <r>
    <x v="11"/>
    <x v="11"/>
    <x v="11"/>
    <n v="12090"/>
    <s v="LONATE POZZOLO"/>
    <s v="M"/>
    <n v="21"/>
  </r>
  <r>
    <x v="11"/>
    <x v="11"/>
    <x v="11"/>
    <n v="12091"/>
    <s v="LOZZA"/>
    <s v="F"/>
    <n v="8"/>
  </r>
  <r>
    <x v="11"/>
    <x v="11"/>
    <x v="11"/>
    <n v="12091"/>
    <s v="LOZZA"/>
    <s v="M"/>
    <n v="2"/>
  </r>
  <r>
    <x v="11"/>
    <x v="11"/>
    <x v="11"/>
    <n v="12092"/>
    <s v="LUINO"/>
    <s v="F"/>
    <n v="34"/>
  </r>
  <r>
    <x v="11"/>
    <x v="11"/>
    <x v="11"/>
    <n v="12092"/>
    <s v="LUINO"/>
    <s v="M"/>
    <n v="29"/>
  </r>
  <r>
    <x v="11"/>
    <x v="11"/>
    <x v="11"/>
    <n v="12093"/>
    <s v="LUVINATE"/>
    <s v="F"/>
    <n v="3"/>
  </r>
  <r>
    <x v="11"/>
    <x v="11"/>
    <x v="11"/>
    <n v="12093"/>
    <s v="LUVINATE"/>
    <s v="M"/>
    <n v="6"/>
  </r>
  <r>
    <x v="11"/>
    <x v="11"/>
    <x v="11"/>
    <n v="12094"/>
    <s v="MACCAGNO"/>
    <s v="F"/>
    <n v="2"/>
  </r>
  <r>
    <x v="11"/>
    <x v="11"/>
    <x v="11"/>
    <n v="12094"/>
    <s v="MACCAGNO"/>
    <s v="M"/>
    <n v="1"/>
  </r>
  <r>
    <x v="11"/>
    <x v="11"/>
    <x v="11"/>
    <n v="12142"/>
    <s v="MACCAGNO CON PINO E VEDDASCA E BASTIDA"/>
    <s v="F"/>
    <n v="2"/>
  </r>
  <r>
    <x v="11"/>
    <x v="11"/>
    <x v="11"/>
    <n v="12095"/>
    <s v="MALGESSO"/>
    <s v="F"/>
    <n v="1"/>
  </r>
  <r>
    <x v="11"/>
    <x v="11"/>
    <x v="11"/>
    <n v="12095"/>
    <s v="MALGESSO"/>
    <s v="M"/>
    <n v="2"/>
  </r>
  <r>
    <x v="11"/>
    <x v="11"/>
    <x v="11"/>
    <n v="12096"/>
    <s v="MALNATE"/>
    <s v="F"/>
    <n v="36"/>
  </r>
  <r>
    <x v="11"/>
    <x v="11"/>
    <x v="11"/>
    <n v="12096"/>
    <s v="MALNATE"/>
    <s v="M"/>
    <n v="24"/>
  </r>
  <r>
    <x v="11"/>
    <x v="11"/>
    <x v="11"/>
    <n v="12097"/>
    <s v="MARCHIROLO"/>
    <s v="F"/>
    <n v="5"/>
  </r>
  <r>
    <x v="11"/>
    <x v="11"/>
    <x v="11"/>
    <n v="12097"/>
    <s v="MARCHIROLO"/>
    <s v="M"/>
    <n v="4"/>
  </r>
  <r>
    <x v="11"/>
    <x v="11"/>
    <x v="11"/>
    <n v="12098"/>
    <s v="MARNATE"/>
    <s v="F"/>
    <n v="13"/>
  </r>
  <r>
    <x v="11"/>
    <x v="11"/>
    <x v="11"/>
    <n v="12098"/>
    <s v="MARNATE"/>
    <s v="M"/>
    <n v="20"/>
  </r>
  <r>
    <x v="11"/>
    <x v="11"/>
    <x v="11"/>
    <n v="12099"/>
    <s v="MARZIO"/>
    <s v="F"/>
    <n v="4"/>
  </r>
  <r>
    <x v="11"/>
    <x v="11"/>
    <x v="11"/>
    <n v="12101"/>
    <s v="MERCALLO"/>
    <s v="F"/>
    <n v="6"/>
  </r>
  <r>
    <x v="11"/>
    <x v="11"/>
    <x v="11"/>
    <n v="12101"/>
    <s v="MERCALLO"/>
    <s v="M"/>
    <n v="1"/>
  </r>
  <r>
    <x v="11"/>
    <x v="11"/>
    <x v="11"/>
    <n v="12102"/>
    <s v="MESENZANA"/>
    <s v="F"/>
    <n v="4"/>
  </r>
  <r>
    <x v="11"/>
    <x v="11"/>
    <x v="11"/>
    <n v="12104"/>
    <s v="MONVALLE"/>
    <s v="F"/>
    <n v="1"/>
  </r>
  <r>
    <x v="11"/>
    <x v="11"/>
    <x v="11"/>
    <n v="12104"/>
    <s v="MONVALLE"/>
    <s v="M"/>
    <n v="1"/>
  </r>
  <r>
    <x v="11"/>
    <x v="11"/>
    <x v="11"/>
    <n v="12105"/>
    <s v="MORAZZONE"/>
    <s v="F"/>
    <n v="8"/>
  </r>
  <r>
    <x v="11"/>
    <x v="11"/>
    <x v="11"/>
    <n v="12105"/>
    <s v="MORAZZONE"/>
    <s v="M"/>
    <n v="6"/>
  </r>
  <r>
    <x v="11"/>
    <x v="11"/>
    <x v="11"/>
    <n v="12106"/>
    <s v="MORNAGO"/>
    <s v="F"/>
    <n v="14"/>
  </r>
  <r>
    <x v="11"/>
    <x v="11"/>
    <x v="11"/>
    <n v="12106"/>
    <s v="MORNAGO"/>
    <s v="M"/>
    <n v="13"/>
  </r>
  <r>
    <x v="11"/>
    <x v="11"/>
    <x v="11"/>
    <n v="12107"/>
    <s v="OGGIONA CON SANTO STEFANO"/>
    <s v="F"/>
    <n v="18"/>
  </r>
  <r>
    <x v="11"/>
    <x v="11"/>
    <x v="11"/>
    <n v="12107"/>
    <s v="OGGIONA CON SANTO STEFANO"/>
    <s v="M"/>
    <n v="2"/>
  </r>
  <r>
    <x v="11"/>
    <x v="11"/>
    <x v="11"/>
    <n v="12108"/>
    <s v="OLGIATE OLONA"/>
    <s v="F"/>
    <n v="41"/>
  </r>
  <r>
    <x v="11"/>
    <x v="11"/>
    <x v="11"/>
    <n v="12108"/>
    <s v="OLGIATE OLONA"/>
    <s v="M"/>
    <n v="26"/>
  </r>
  <r>
    <x v="11"/>
    <x v="11"/>
    <x v="11"/>
    <n v="12109"/>
    <s v="ORIGGIO"/>
    <s v="F"/>
    <n v="20"/>
  </r>
  <r>
    <x v="11"/>
    <x v="11"/>
    <x v="11"/>
    <n v="12109"/>
    <s v="ORIGGIO"/>
    <s v="M"/>
    <n v="9"/>
  </r>
  <r>
    <x v="11"/>
    <x v="11"/>
    <x v="11"/>
    <n v="12110"/>
    <s v="ORINO"/>
    <s v="F"/>
    <n v="2"/>
  </r>
  <r>
    <x v="11"/>
    <x v="11"/>
    <x v="11"/>
    <n v="12110"/>
    <s v="ORINO"/>
    <s v="M"/>
    <n v="1"/>
  </r>
  <r>
    <x v="11"/>
    <x v="11"/>
    <x v="11"/>
    <n v="12111"/>
    <s v="OSMATE"/>
    <s v="F"/>
    <n v="3"/>
  </r>
  <r>
    <x v="11"/>
    <x v="11"/>
    <x v="11"/>
    <n v="12111"/>
    <s v="OSMATE"/>
    <s v="M"/>
    <n v="3"/>
  </r>
  <r>
    <x v="11"/>
    <x v="11"/>
    <x v="11"/>
    <n v="12113"/>
    <s v="PORTO CERESIO"/>
    <s v="F"/>
    <n v="7"/>
  </r>
  <r>
    <x v="11"/>
    <x v="11"/>
    <x v="11"/>
    <n v="12113"/>
    <s v="PORTO CERESIO"/>
    <s v="M"/>
    <n v="2"/>
  </r>
  <r>
    <x v="11"/>
    <x v="11"/>
    <x v="11"/>
    <n v="12114"/>
    <s v="PORTO VALTRAVAGLIA"/>
    <s v="F"/>
    <n v="6"/>
  </r>
  <r>
    <x v="11"/>
    <x v="11"/>
    <x v="11"/>
    <n v="12114"/>
    <s v="PORTO VALTRAVAGLIA"/>
    <s v="M"/>
    <n v="2"/>
  </r>
  <r>
    <x v="11"/>
    <x v="11"/>
    <x v="11"/>
    <n v="12115"/>
    <s v="RANCIO VALCUVIA"/>
    <s v="F"/>
    <n v="2"/>
  </r>
  <r>
    <x v="11"/>
    <x v="11"/>
    <x v="11"/>
    <n v="12116"/>
    <s v="RANCO"/>
    <s v="F"/>
    <n v="3"/>
  </r>
  <r>
    <x v="11"/>
    <x v="11"/>
    <x v="11"/>
    <n v="12116"/>
    <s v="RANCO"/>
    <s v="M"/>
    <n v="3"/>
  </r>
  <r>
    <x v="11"/>
    <x v="11"/>
    <x v="11"/>
    <n v="12117"/>
    <s v="SALTRIO"/>
    <s v="F"/>
    <n v="4"/>
  </r>
  <r>
    <x v="11"/>
    <x v="11"/>
    <x v="11"/>
    <n v="12117"/>
    <s v="SALTRIO"/>
    <s v="M"/>
    <n v="2"/>
  </r>
  <r>
    <x v="11"/>
    <x v="11"/>
    <x v="11"/>
    <n v="12118"/>
    <s v="SAMARATE"/>
    <s v="F"/>
    <n v="34"/>
  </r>
  <r>
    <x v="11"/>
    <x v="11"/>
    <x v="11"/>
    <n v="12118"/>
    <s v="SAMARATE"/>
    <s v="M"/>
    <n v="35"/>
  </r>
  <r>
    <x v="11"/>
    <x v="11"/>
    <x v="11"/>
    <n v="12141"/>
    <s v="SANGIANO"/>
    <s v="F"/>
    <n v="3"/>
  </r>
  <r>
    <x v="11"/>
    <x v="11"/>
    <x v="11"/>
    <n v="12141"/>
    <s v="SANGIANO"/>
    <s v="M"/>
    <n v="2"/>
  </r>
  <r>
    <x v="11"/>
    <x v="11"/>
    <x v="11"/>
    <n v="12119"/>
    <s v="SARONNO"/>
    <s v="F"/>
    <n v="96"/>
  </r>
  <r>
    <x v="11"/>
    <x v="11"/>
    <x v="11"/>
    <n v="12119"/>
    <s v="SARONNO"/>
    <s v="M"/>
    <n v="97"/>
  </r>
  <r>
    <x v="11"/>
    <x v="11"/>
    <x v="11"/>
    <n v="12120"/>
    <s v="SESTO CALENDE"/>
    <s v="F"/>
    <n v="26"/>
  </r>
  <r>
    <x v="11"/>
    <x v="11"/>
    <x v="11"/>
    <n v="12120"/>
    <s v="SESTO CALENDE"/>
    <s v="M"/>
    <n v="27"/>
  </r>
  <r>
    <x v="11"/>
    <x v="11"/>
    <x v="11"/>
    <n v="12121"/>
    <s v="SOLBIATE ARNO"/>
    <s v="F"/>
    <n v="14"/>
  </r>
  <r>
    <x v="11"/>
    <x v="11"/>
    <x v="11"/>
    <n v="12121"/>
    <s v="SOLBIATE ARNO"/>
    <s v="M"/>
    <n v="7"/>
  </r>
  <r>
    <x v="11"/>
    <x v="11"/>
    <x v="11"/>
    <n v="12122"/>
    <s v="SOLBIATE OLONA"/>
    <s v="F"/>
    <n v="14"/>
  </r>
  <r>
    <x v="11"/>
    <x v="11"/>
    <x v="11"/>
    <n v="12122"/>
    <s v="SOLBIATE OLONA"/>
    <s v="M"/>
    <n v="13"/>
  </r>
  <r>
    <x v="11"/>
    <x v="11"/>
    <x v="11"/>
    <n v="12123"/>
    <s v="SOMMA LOMBARDO"/>
    <s v="F"/>
    <n v="38"/>
  </r>
  <r>
    <x v="11"/>
    <x v="11"/>
    <x v="11"/>
    <n v="12123"/>
    <s v="SOMMA LOMBARDO"/>
    <s v="M"/>
    <n v="17"/>
  </r>
  <r>
    <x v="11"/>
    <x v="11"/>
    <x v="11"/>
    <n v="12124"/>
    <s v="SUMIRAGO"/>
    <s v="F"/>
    <n v="10"/>
  </r>
  <r>
    <x v="11"/>
    <x v="11"/>
    <x v="11"/>
    <n v="12124"/>
    <s v="SUMIRAGO"/>
    <s v="M"/>
    <n v="12"/>
  </r>
  <r>
    <x v="11"/>
    <x v="11"/>
    <x v="11"/>
    <n v="12125"/>
    <s v="TAINO"/>
    <s v="F"/>
    <n v="8"/>
  </r>
  <r>
    <x v="11"/>
    <x v="11"/>
    <x v="11"/>
    <n v="12125"/>
    <s v="TAINO"/>
    <s v="M"/>
    <n v="8"/>
  </r>
  <r>
    <x v="11"/>
    <x v="11"/>
    <x v="11"/>
    <n v="12126"/>
    <s v="TERNATE"/>
    <s v="F"/>
    <n v="6"/>
  </r>
  <r>
    <x v="11"/>
    <x v="11"/>
    <x v="11"/>
    <n v="12126"/>
    <s v="TERNATE"/>
    <s v="M"/>
    <n v="5"/>
  </r>
  <r>
    <x v="11"/>
    <x v="11"/>
    <x v="11"/>
    <n v="12127"/>
    <s v="TRADATE"/>
    <s v="F"/>
    <n v="56"/>
  </r>
  <r>
    <x v="11"/>
    <x v="11"/>
    <x v="11"/>
    <n v="12127"/>
    <s v="TRADATE"/>
    <s v="M"/>
    <n v="45"/>
  </r>
  <r>
    <x v="11"/>
    <x v="11"/>
    <x v="11"/>
    <n v="12128"/>
    <s v="TRAVEDONA-MONATE"/>
    <s v="F"/>
    <n v="5"/>
  </r>
  <r>
    <x v="11"/>
    <x v="11"/>
    <x v="11"/>
    <n v="12128"/>
    <s v="TRAVEDONA-MONATE"/>
    <s v="M"/>
    <n v="9"/>
  </r>
  <r>
    <x v="11"/>
    <x v="11"/>
    <x v="11"/>
    <n v="12130"/>
    <s v="UBOLDO"/>
    <s v="F"/>
    <n v="25"/>
  </r>
  <r>
    <x v="11"/>
    <x v="11"/>
    <x v="11"/>
    <n v="12130"/>
    <s v="UBOLDO"/>
    <s v="M"/>
    <n v="16"/>
  </r>
  <r>
    <x v="11"/>
    <x v="11"/>
    <x v="11"/>
    <n v="12131"/>
    <s v="VALGANNA"/>
    <s v="F"/>
    <n v="1"/>
  </r>
  <r>
    <x v="11"/>
    <x v="11"/>
    <x v="11"/>
    <n v="12131"/>
    <s v="VALGANNA"/>
    <s v="M"/>
    <n v="4"/>
  </r>
  <r>
    <x v="11"/>
    <x v="11"/>
    <x v="11"/>
    <n v="12132"/>
    <s v="VARANO BORGHI"/>
    <s v="F"/>
    <n v="6"/>
  </r>
  <r>
    <x v="11"/>
    <x v="11"/>
    <x v="11"/>
    <n v="12132"/>
    <s v="VARANO BORGHI"/>
    <s v="M"/>
    <n v="4"/>
  </r>
  <r>
    <x v="11"/>
    <x v="11"/>
    <x v="11"/>
    <n v="12133"/>
    <s v="VARESE"/>
    <s v="F"/>
    <n v="268"/>
  </r>
  <r>
    <x v="11"/>
    <x v="11"/>
    <x v="11"/>
    <n v="12133"/>
    <s v="VARESE"/>
    <s v="M"/>
    <n v="209"/>
  </r>
  <r>
    <x v="11"/>
    <x v="11"/>
    <x v="11"/>
    <n v="12134"/>
    <s v="VEDANO OLONA"/>
    <s v="F"/>
    <n v="14"/>
  </r>
  <r>
    <x v="11"/>
    <x v="11"/>
    <x v="11"/>
    <n v="12134"/>
    <s v="VEDANO OLONA"/>
    <s v="M"/>
    <n v="15"/>
  </r>
  <r>
    <x v="11"/>
    <x v="11"/>
    <x v="11"/>
    <n v="12135"/>
    <s v="VEDDASCA"/>
    <s v="M"/>
    <n v="1"/>
  </r>
  <r>
    <x v="11"/>
    <x v="11"/>
    <x v="11"/>
    <n v="12136"/>
    <s v="VENEGONO INFERIORE"/>
    <s v="F"/>
    <n v="18"/>
  </r>
  <r>
    <x v="11"/>
    <x v="11"/>
    <x v="11"/>
    <n v="12136"/>
    <s v="VENEGONO INFERIORE"/>
    <s v="M"/>
    <n v="11"/>
  </r>
  <r>
    <x v="11"/>
    <x v="11"/>
    <x v="11"/>
    <n v="12137"/>
    <s v="VENEGONO SUPERIORE"/>
    <s v="F"/>
    <n v="22"/>
  </r>
  <r>
    <x v="11"/>
    <x v="11"/>
    <x v="11"/>
    <n v="12137"/>
    <s v="VENEGONO SUPERIORE"/>
    <s v="M"/>
    <n v="17"/>
  </r>
  <r>
    <x v="11"/>
    <x v="11"/>
    <x v="11"/>
    <n v="12138"/>
    <s v="VERGIATE"/>
    <s v="F"/>
    <n v="16"/>
  </r>
  <r>
    <x v="11"/>
    <x v="11"/>
    <x v="11"/>
    <n v="12138"/>
    <s v="VERGIATE"/>
    <s v="M"/>
    <n v="10"/>
  </r>
  <r>
    <x v="11"/>
    <x v="11"/>
    <x v="11"/>
    <n v="12139"/>
    <s v="VIGGIU'"/>
    <s v="F"/>
    <n v="9"/>
  </r>
  <r>
    <x v="11"/>
    <x v="11"/>
    <x v="11"/>
    <n v="12139"/>
    <s v="VIGGIU'"/>
    <s v="M"/>
    <n v="5"/>
  </r>
  <r>
    <x v="11"/>
    <x v="11"/>
    <x v="11"/>
    <n v="12140"/>
    <s v="VIZZOLA TICINO"/>
    <s v="M"/>
    <n v="1"/>
  </r>
  <r>
    <x v="11"/>
    <x v="12"/>
    <x v="12"/>
    <n v="13003"/>
    <s v="ALBAVILLA"/>
    <s v="F"/>
    <n v="15"/>
  </r>
  <r>
    <x v="11"/>
    <x v="12"/>
    <x v="12"/>
    <n v="13003"/>
    <s v="ALBAVILLA"/>
    <s v="M"/>
    <n v="14"/>
  </r>
  <r>
    <x v="11"/>
    <x v="12"/>
    <x v="12"/>
    <n v="13004"/>
    <s v="ALBESE CON CASSANO"/>
    <s v="F"/>
    <n v="11"/>
  </r>
  <r>
    <x v="11"/>
    <x v="12"/>
    <x v="12"/>
    <n v="13004"/>
    <s v="ALBESE CON CASSANO"/>
    <s v="M"/>
    <n v="7"/>
  </r>
  <r>
    <x v="11"/>
    <x v="12"/>
    <x v="12"/>
    <n v="13005"/>
    <s v="ALBIOLO"/>
    <s v="F"/>
    <n v="9"/>
  </r>
  <r>
    <x v="11"/>
    <x v="12"/>
    <x v="12"/>
    <n v="13005"/>
    <s v="ALBIOLO"/>
    <s v="M"/>
    <n v="5"/>
  </r>
  <r>
    <x v="11"/>
    <x v="12"/>
    <x v="12"/>
    <n v="13006"/>
    <s v="ALSERIO"/>
    <s v="F"/>
    <n v="4"/>
  </r>
  <r>
    <x v="11"/>
    <x v="12"/>
    <x v="12"/>
    <n v="13006"/>
    <s v="ALSERIO"/>
    <s v="M"/>
    <n v="2"/>
  </r>
  <r>
    <x v="11"/>
    <x v="12"/>
    <x v="12"/>
    <n v="13007"/>
    <s v="ALZATE BRIANZA"/>
    <s v="F"/>
    <n v="20"/>
  </r>
  <r>
    <x v="11"/>
    <x v="12"/>
    <x v="12"/>
    <n v="13007"/>
    <s v="ALZATE BRIANZA"/>
    <s v="M"/>
    <n v="6"/>
  </r>
  <r>
    <x v="11"/>
    <x v="12"/>
    <x v="12"/>
    <n v="13009"/>
    <s v="ANZANO DEL PARCO"/>
    <s v="F"/>
    <n v="5"/>
  </r>
  <r>
    <x v="11"/>
    <x v="12"/>
    <x v="12"/>
    <n v="13009"/>
    <s v="ANZANO DEL PARCO"/>
    <s v="M"/>
    <n v="8"/>
  </r>
  <r>
    <x v="11"/>
    <x v="12"/>
    <x v="12"/>
    <n v="13010"/>
    <s v="APPIANO GENTILE"/>
    <s v="F"/>
    <n v="21"/>
  </r>
  <r>
    <x v="11"/>
    <x v="12"/>
    <x v="12"/>
    <n v="13010"/>
    <s v="APPIANO GENTILE"/>
    <s v="M"/>
    <n v="18"/>
  </r>
  <r>
    <x v="11"/>
    <x v="12"/>
    <x v="12"/>
    <n v="13011"/>
    <s v="ARGEGNO"/>
    <s v="F"/>
    <n v="1"/>
  </r>
  <r>
    <x v="11"/>
    <x v="12"/>
    <x v="12"/>
    <n v="13012"/>
    <s v="AROSIO"/>
    <s v="M"/>
    <n v="7"/>
  </r>
  <r>
    <x v="11"/>
    <x v="12"/>
    <x v="12"/>
    <n v="13013"/>
    <s v="ASSO"/>
    <s v="F"/>
    <n v="7"/>
  </r>
  <r>
    <x v="11"/>
    <x v="12"/>
    <x v="12"/>
    <n v="13013"/>
    <s v="ASSO"/>
    <s v="M"/>
    <n v="4"/>
  </r>
  <r>
    <x v="11"/>
    <x v="12"/>
    <x v="12"/>
    <n v="13015"/>
    <s v="BARNI"/>
    <s v="F"/>
    <n v="3"/>
  </r>
  <r>
    <x v="11"/>
    <x v="12"/>
    <x v="12"/>
    <n v="13019"/>
    <s v="BELLAGIO"/>
    <s v="F"/>
    <n v="1"/>
  </r>
  <r>
    <x v="11"/>
    <x v="12"/>
    <x v="12"/>
    <n v="13019"/>
    <s v="BELLAGIO"/>
    <s v="M"/>
    <n v="1"/>
  </r>
  <r>
    <x v="11"/>
    <x v="12"/>
    <x v="12"/>
    <n v="13250"/>
    <s v="BELLAGIO"/>
    <s v="F"/>
    <n v="5"/>
  </r>
  <r>
    <x v="11"/>
    <x v="12"/>
    <x v="12"/>
    <n v="13250"/>
    <s v="BELLAGIO"/>
    <s v="M"/>
    <n v="2"/>
  </r>
  <r>
    <x v="11"/>
    <x v="12"/>
    <x v="12"/>
    <n v="13022"/>
    <s v="BEREGAZZO CON FIGLIARO"/>
    <s v="F"/>
    <n v="5"/>
  </r>
  <r>
    <x v="11"/>
    <x v="12"/>
    <x v="12"/>
    <n v="13022"/>
    <s v="BEREGAZZO CON FIGLIARO"/>
    <s v="M"/>
    <n v="4"/>
  </r>
  <r>
    <x v="11"/>
    <x v="12"/>
    <x v="12"/>
    <n v="13023"/>
    <s v="BINAGO"/>
    <s v="F"/>
    <n v="6"/>
  </r>
  <r>
    <x v="11"/>
    <x v="12"/>
    <x v="12"/>
    <n v="13023"/>
    <s v="BINAGO"/>
    <s v="M"/>
    <n v="10"/>
  </r>
  <r>
    <x v="11"/>
    <x v="12"/>
    <x v="12"/>
    <n v="13024"/>
    <s v="BIZZARONE"/>
    <s v="F"/>
    <n v="7"/>
  </r>
  <r>
    <x v="11"/>
    <x v="12"/>
    <x v="12"/>
    <n v="13024"/>
    <s v="BIZZARONE"/>
    <s v="M"/>
    <n v="3"/>
  </r>
  <r>
    <x v="11"/>
    <x v="12"/>
    <x v="12"/>
    <n v="13025"/>
    <s v="BLESSAGNO"/>
    <s v="F"/>
    <n v="1"/>
  </r>
  <r>
    <x v="11"/>
    <x v="12"/>
    <x v="12"/>
    <n v="13025"/>
    <s v="BLESSAGNO"/>
    <s v="M"/>
    <n v="1"/>
  </r>
  <r>
    <x v="11"/>
    <x v="12"/>
    <x v="12"/>
    <n v="13026"/>
    <s v="BLEVIO"/>
    <s v="F"/>
    <n v="3"/>
  </r>
  <r>
    <x v="11"/>
    <x v="12"/>
    <x v="12"/>
    <n v="13026"/>
    <s v="BLEVIO"/>
    <s v="M"/>
    <n v="4"/>
  </r>
  <r>
    <x v="11"/>
    <x v="12"/>
    <x v="12"/>
    <n v="13028"/>
    <s v="BREGNANO"/>
    <s v="F"/>
    <n v="5"/>
  </r>
  <r>
    <x v="11"/>
    <x v="12"/>
    <x v="12"/>
    <n v="13028"/>
    <s v="BREGNANO"/>
    <s v="M"/>
    <n v="5"/>
  </r>
  <r>
    <x v="11"/>
    <x v="12"/>
    <x v="12"/>
    <n v="13029"/>
    <s v="BRENNA"/>
    <s v="F"/>
    <n v="4"/>
  </r>
  <r>
    <x v="11"/>
    <x v="12"/>
    <x v="12"/>
    <n v="13029"/>
    <s v="BRENNA"/>
    <s v="M"/>
    <n v="6"/>
  </r>
  <r>
    <x v="11"/>
    <x v="12"/>
    <x v="12"/>
    <n v="13030"/>
    <s v="BRIENNO"/>
    <s v="F"/>
    <n v="2"/>
  </r>
  <r>
    <x v="11"/>
    <x v="12"/>
    <x v="12"/>
    <n v="13032"/>
    <s v="BRUNATE"/>
    <s v="F"/>
    <n v="3"/>
  </r>
  <r>
    <x v="11"/>
    <x v="12"/>
    <x v="12"/>
    <n v="13032"/>
    <s v="BRUNATE"/>
    <s v="M"/>
    <n v="4"/>
  </r>
  <r>
    <x v="11"/>
    <x v="12"/>
    <x v="12"/>
    <n v="13034"/>
    <s v="BULGAROGRASSO"/>
    <s v="F"/>
    <n v="7"/>
  </r>
  <r>
    <x v="11"/>
    <x v="12"/>
    <x v="12"/>
    <n v="13034"/>
    <s v="BULGAROGRASSO"/>
    <s v="M"/>
    <n v="8"/>
  </r>
  <r>
    <x v="11"/>
    <x v="12"/>
    <x v="12"/>
    <n v="13035"/>
    <s v="CABIATE"/>
    <s v="F"/>
    <n v="20"/>
  </r>
  <r>
    <x v="11"/>
    <x v="12"/>
    <x v="12"/>
    <n v="13035"/>
    <s v="CABIATE"/>
    <s v="M"/>
    <n v="16"/>
  </r>
  <r>
    <x v="11"/>
    <x v="12"/>
    <x v="12"/>
    <n v="13036"/>
    <s v="CADORAGO"/>
    <s v="F"/>
    <n v="14"/>
  </r>
  <r>
    <x v="11"/>
    <x v="12"/>
    <x v="12"/>
    <n v="13036"/>
    <s v="CADORAGO"/>
    <s v="M"/>
    <n v="7"/>
  </r>
  <r>
    <x v="11"/>
    <x v="12"/>
    <x v="12"/>
    <n v="13037"/>
    <s v="CAGLIO"/>
    <s v="F"/>
    <n v="2"/>
  </r>
  <r>
    <x v="11"/>
    <x v="12"/>
    <x v="12"/>
    <n v="13038"/>
    <s v="CAGNO"/>
    <s v="F"/>
    <n v="5"/>
  </r>
  <r>
    <x v="11"/>
    <x v="12"/>
    <x v="12"/>
    <n v="13038"/>
    <s v="CAGNO"/>
    <s v="M"/>
    <n v="2"/>
  </r>
  <r>
    <x v="11"/>
    <x v="12"/>
    <x v="12"/>
    <n v="13040"/>
    <s v="CAMPIONE D'ITALIA"/>
    <s v="F"/>
    <n v="5"/>
  </r>
  <r>
    <x v="11"/>
    <x v="12"/>
    <x v="12"/>
    <n v="13041"/>
    <s v="CANTU'"/>
    <s v="F"/>
    <n v="97"/>
  </r>
  <r>
    <x v="11"/>
    <x v="12"/>
    <x v="12"/>
    <n v="13041"/>
    <s v="CANTU'"/>
    <s v="M"/>
    <n v="78"/>
  </r>
  <r>
    <x v="11"/>
    <x v="12"/>
    <x v="12"/>
    <n v="13042"/>
    <s v="CANZO"/>
    <s v="F"/>
    <n v="10"/>
  </r>
  <r>
    <x v="11"/>
    <x v="12"/>
    <x v="12"/>
    <n v="13042"/>
    <s v="CANZO"/>
    <s v="M"/>
    <n v="9"/>
  </r>
  <r>
    <x v="11"/>
    <x v="12"/>
    <x v="12"/>
    <n v="13043"/>
    <s v="CAPIAGO INTIMIANO"/>
    <s v="F"/>
    <n v="20"/>
  </r>
  <r>
    <x v="11"/>
    <x v="12"/>
    <x v="12"/>
    <n v="13043"/>
    <s v="CAPIAGO INTIMIANO"/>
    <s v="M"/>
    <n v="16"/>
  </r>
  <r>
    <x v="11"/>
    <x v="12"/>
    <x v="12"/>
    <n v="13044"/>
    <s v="CARATE URIO"/>
    <s v="F"/>
    <n v="5"/>
  </r>
  <r>
    <x v="11"/>
    <x v="12"/>
    <x v="12"/>
    <n v="13044"/>
    <s v="CARATE URIO"/>
    <s v="M"/>
    <n v="2"/>
  </r>
  <r>
    <x v="11"/>
    <x v="12"/>
    <x v="12"/>
    <n v="13045"/>
    <s v="CARBONATE"/>
    <s v="F"/>
    <n v="5"/>
  </r>
  <r>
    <x v="11"/>
    <x v="12"/>
    <x v="12"/>
    <n v="13045"/>
    <s v="CARBONATE"/>
    <s v="M"/>
    <n v="6"/>
  </r>
  <r>
    <x v="11"/>
    <x v="12"/>
    <x v="12"/>
    <n v="13046"/>
    <s v="CARIMATE"/>
    <s v="F"/>
    <n v="12"/>
  </r>
  <r>
    <x v="11"/>
    <x v="12"/>
    <x v="12"/>
    <n v="13046"/>
    <s v="CARIMATE"/>
    <s v="M"/>
    <n v="7"/>
  </r>
  <r>
    <x v="11"/>
    <x v="12"/>
    <x v="12"/>
    <n v="13047"/>
    <s v="CARLAZZO"/>
    <s v="F"/>
    <n v="1"/>
  </r>
  <r>
    <x v="11"/>
    <x v="12"/>
    <x v="12"/>
    <n v="13047"/>
    <s v="CARLAZZO"/>
    <s v="M"/>
    <n v="2"/>
  </r>
  <r>
    <x v="11"/>
    <x v="12"/>
    <x v="12"/>
    <n v="13048"/>
    <s v="CARUGO"/>
    <s v="F"/>
    <n v="10"/>
  </r>
  <r>
    <x v="11"/>
    <x v="12"/>
    <x v="12"/>
    <n v="13048"/>
    <s v="CARUGO"/>
    <s v="M"/>
    <n v="15"/>
  </r>
  <r>
    <x v="11"/>
    <x v="12"/>
    <x v="12"/>
    <n v="13050"/>
    <s v="CASASCO D'INTELVI"/>
    <s v="F"/>
    <n v="2"/>
  </r>
  <r>
    <x v="11"/>
    <x v="12"/>
    <x v="12"/>
    <n v="13052"/>
    <s v="CASLINO D'ERBA"/>
    <s v="F"/>
    <n v="6"/>
  </r>
  <r>
    <x v="11"/>
    <x v="12"/>
    <x v="12"/>
    <n v="13052"/>
    <s v="CASLINO D'ERBA"/>
    <s v="M"/>
    <n v="5"/>
  </r>
  <r>
    <x v="11"/>
    <x v="12"/>
    <x v="12"/>
    <n v="13053"/>
    <s v="CASNATE CON BERNATE"/>
    <s v="F"/>
    <n v="16"/>
  </r>
  <r>
    <x v="11"/>
    <x v="12"/>
    <x v="12"/>
    <n v="13053"/>
    <s v="CASNATE CON BERNATE"/>
    <s v="M"/>
    <n v="13"/>
  </r>
  <r>
    <x v="11"/>
    <x v="12"/>
    <x v="12"/>
    <n v="13055"/>
    <s v="CASSINA RIZZARDI"/>
    <s v="F"/>
    <n v="5"/>
  </r>
  <r>
    <x v="11"/>
    <x v="12"/>
    <x v="12"/>
    <n v="13055"/>
    <s v="CASSINA RIZZARDI"/>
    <s v="M"/>
    <n v="4"/>
  </r>
  <r>
    <x v="11"/>
    <x v="12"/>
    <x v="12"/>
    <n v="13058"/>
    <s v="CASTELMARTE"/>
    <s v="M"/>
    <n v="1"/>
  </r>
  <r>
    <x v="11"/>
    <x v="12"/>
    <x v="12"/>
    <n v="13059"/>
    <s v="CASTELNUOVO BOZZENTE"/>
    <s v="F"/>
    <n v="2"/>
  </r>
  <r>
    <x v="11"/>
    <x v="12"/>
    <x v="12"/>
    <n v="13059"/>
    <s v="CASTELNUOVO BOZZENTE"/>
    <s v="M"/>
    <n v="5"/>
  </r>
  <r>
    <x v="11"/>
    <x v="12"/>
    <x v="12"/>
    <n v="13060"/>
    <s v="CASTIGLIONE D'INTELVI"/>
    <s v="F"/>
    <n v="1"/>
  </r>
  <r>
    <x v="11"/>
    <x v="12"/>
    <x v="12"/>
    <n v="13061"/>
    <s v="CAVALLASCA"/>
    <s v="F"/>
    <n v="7"/>
  </r>
  <r>
    <x v="11"/>
    <x v="12"/>
    <x v="12"/>
    <n v="13061"/>
    <s v="CAVALLASCA"/>
    <s v="M"/>
    <n v="7"/>
  </r>
  <r>
    <x v="11"/>
    <x v="12"/>
    <x v="12"/>
    <n v="13063"/>
    <s v="CERANO D'INTELVI"/>
    <s v="M"/>
    <n v="1"/>
  </r>
  <r>
    <x v="11"/>
    <x v="12"/>
    <x v="12"/>
    <n v="13064"/>
    <s v="CERMENATE"/>
    <s v="F"/>
    <n v="18"/>
  </r>
  <r>
    <x v="11"/>
    <x v="12"/>
    <x v="12"/>
    <n v="13064"/>
    <s v="CERMENATE"/>
    <s v="M"/>
    <n v="13"/>
  </r>
  <r>
    <x v="11"/>
    <x v="12"/>
    <x v="12"/>
    <n v="13065"/>
    <s v="CERNOBBIO"/>
    <s v="F"/>
    <n v="14"/>
  </r>
  <r>
    <x v="11"/>
    <x v="12"/>
    <x v="12"/>
    <n v="13065"/>
    <s v="CERNOBBIO"/>
    <s v="M"/>
    <n v="16"/>
  </r>
  <r>
    <x v="11"/>
    <x v="12"/>
    <x v="12"/>
    <n v="13068"/>
    <s v="CIRIMIDO"/>
    <s v="F"/>
    <n v="2"/>
  </r>
  <r>
    <x v="11"/>
    <x v="12"/>
    <x v="12"/>
    <n v="13068"/>
    <s v="CIRIMIDO"/>
    <s v="M"/>
    <n v="6"/>
  </r>
  <r>
    <x v="11"/>
    <x v="12"/>
    <x v="12"/>
    <n v="13070"/>
    <s v="CIVENNA"/>
    <s v="F"/>
    <n v="2"/>
  </r>
  <r>
    <x v="11"/>
    <x v="12"/>
    <x v="12"/>
    <n v="13070"/>
    <s v="CIVENNA"/>
    <s v="M"/>
    <n v="1"/>
  </r>
  <r>
    <x v="11"/>
    <x v="12"/>
    <x v="12"/>
    <n v="13074"/>
    <s v="COLONNO"/>
    <s v="F"/>
    <n v="1"/>
  </r>
  <r>
    <x v="11"/>
    <x v="12"/>
    <x v="12"/>
    <n v="13251"/>
    <s v="COLVERDE"/>
    <s v="F"/>
    <n v="5"/>
  </r>
  <r>
    <x v="11"/>
    <x v="12"/>
    <x v="12"/>
    <n v="13251"/>
    <s v="COLVERDE"/>
    <s v="M"/>
    <n v="2"/>
  </r>
  <r>
    <x v="11"/>
    <x v="12"/>
    <x v="12"/>
    <n v="13075"/>
    <s v="COMO"/>
    <s v="F"/>
    <n v="292"/>
  </r>
  <r>
    <x v="11"/>
    <x v="12"/>
    <x v="12"/>
    <n v="13075"/>
    <s v="COMO"/>
    <s v="M"/>
    <n v="241"/>
  </r>
  <r>
    <x v="11"/>
    <x v="12"/>
    <x v="12"/>
    <n v="13076"/>
    <s v="CONSIGLIO DI RUMO"/>
    <s v="M"/>
    <n v="1"/>
  </r>
  <r>
    <x v="11"/>
    <x v="12"/>
    <x v="12"/>
    <n v="13077"/>
    <s v="CORRIDO"/>
    <s v="F"/>
    <n v="2"/>
  </r>
  <r>
    <x v="11"/>
    <x v="12"/>
    <x v="12"/>
    <n v="13077"/>
    <s v="CORRIDO"/>
    <s v="M"/>
    <n v="1"/>
  </r>
  <r>
    <x v="11"/>
    <x v="12"/>
    <x v="12"/>
    <n v="13083"/>
    <s v="CREMIA"/>
    <s v="F"/>
    <n v="2"/>
  </r>
  <r>
    <x v="11"/>
    <x v="12"/>
    <x v="12"/>
    <n v="13084"/>
    <s v="CUCCIAGO"/>
    <s v="F"/>
    <n v="8"/>
  </r>
  <r>
    <x v="11"/>
    <x v="12"/>
    <x v="12"/>
    <n v="13084"/>
    <s v="CUCCIAGO"/>
    <s v="M"/>
    <n v="7"/>
  </r>
  <r>
    <x v="11"/>
    <x v="12"/>
    <x v="12"/>
    <n v="13085"/>
    <s v="CUSINO"/>
    <s v="F"/>
    <n v="1"/>
  </r>
  <r>
    <x v="11"/>
    <x v="12"/>
    <x v="12"/>
    <n v="13087"/>
    <s v="DIZZASCO"/>
    <s v="F"/>
    <n v="3"/>
  </r>
  <r>
    <x v="11"/>
    <x v="12"/>
    <x v="12"/>
    <n v="13089"/>
    <s v="DOMASO"/>
    <s v="F"/>
    <n v="4"/>
  </r>
  <r>
    <x v="11"/>
    <x v="12"/>
    <x v="12"/>
    <n v="13089"/>
    <s v="DOMASO"/>
    <s v="M"/>
    <n v="2"/>
  </r>
  <r>
    <x v="11"/>
    <x v="12"/>
    <x v="12"/>
    <n v="13090"/>
    <s v="DONGO"/>
    <s v="F"/>
    <n v="9"/>
  </r>
  <r>
    <x v="11"/>
    <x v="12"/>
    <x v="12"/>
    <n v="13090"/>
    <s v="DONGO"/>
    <s v="M"/>
    <n v="7"/>
  </r>
  <r>
    <x v="11"/>
    <x v="12"/>
    <x v="12"/>
    <n v="13093"/>
    <s v="DREZZO"/>
    <s v="F"/>
    <n v="1"/>
  </r>
  <r>
    <x v="11"/>
    <x v="12"/>
    <x v="12"/>
    <n v="13095"/>
    <s v="ERBA"/>
    <s v="F"/>
    <n v="48"/>
  </r>
  <r>
    <x v="11"/>
    <x v="12"/>
    <x v="12"/>
    <n v="13095"/>
    <s v="ERBA"/>
    <s v="M"/>
    <n v="23"/>
  </r>
  <r>
    <x v="11"/>
    <x v="12"/>
    <x v="12"/>
    <n v="13097"/>
    <s v="EUPILIO"/>
    <s v="F"/>
    <n v="11"/>
  </r>
  <r>
    <x v="11"/>
    <x v="12"/>
    <x v="12"/>
    <n v="13097"/>
    <s v="EUPILIO"/>
    <s v="M"/>
    <n v="4"/>
  </r>
  <r>
    <x v="11"/>
    <x v="12"/>
    <x v="12"/>
    <n v="13098"/>
    <s v="FAGGETO LARIO"/>
    <s v="F"/>
    <n v="1"/>
  </r>
  <r>
    <x v="11"/>
    <x v="12"/>
    <x v="12"/>
    <n v="13098"/>
    <s v="FAGGETO LARIO"/>
    <s v="M"/>
    <n v="3"/>
  </r>
  <r>
    <x v="11"/>
    <x v="12"/>
    <x v="12"/>
    <n v="13099"/>
    <s v="FALOPPIO"/>
    <s v="F"/>
    <n v="8"/>
  </r>
  <r>
    <x v="11"/>
    <x v="12"/>
    <x v="12"/>
    <n v="13099"/>
    <s v="FALOPPIO"/>
    <s v="M"/>
    <n v="9"/>
  </r>
  <r>
    <x v="11"/>
    <x v="12"/>
    <x v="12"/>
    <n v="13100"/>
    <s v="FENEGRO'"/>
    <s v="F"/>
    <n v="10"/>
  </r>
  <r>
    <x v="11"/>
    <x v="12"/>
    <x v="12"/>
    <n v="13100"/>
    <s v="FENEGRO'"/>
    <s v="M"/>
    <n v="4"/>
  </r>
  <r>
    <x v="11"/>
    <x v="12"/>
    <x v="12"/>
    <n v="13101"/>
    <s v="FIGINO SERENZA"/>
    <s v="F"/>
    <n v="12"/>
  </r>
  <r>
    <x v="11"/>
    <x v="12"/>
    <x v="12"/>
    <n v="13101"/>
    <s v="FIGINO SERENZA"/>
    <s v="M"/>
    <n v="12"/>
  </r>
  <r>
    <x v="11"/>
    <x v="12"/>
    <x v="12"/>
    <n v="13102"/>
    <s v="FINO MORNASCO"/>
    <s v="F"/>
    <n v="26"/>
  </r>
  <r>
    <x v="11"/>
    <x v="12"/>
    <x v="12"/>
    <n v="13102"/>
    <s v="FINO MORNASCO"/>
    <s v="M"/>
    <n v="19"/>
  </r>
  <r>
    <x v="11"/>
    <x v="12"/>
    <x v="12"/>
    <n v="13107"/>
    <s v="GERA LARIO"/>
    <s v="F"/>
    <n v="1"/>
  </r>
  <r>
    <x v="11"/>
    <x v="12"/>
    <x v="12"/>
    <n v="13107"/>
    <s v="GERA LARIO"/>
    <s v="M"/>
    <n v="1"/>
  </r>
  <r>
    <x v="11"/>
    <x v="12"/>
    <x v="12"/>
    <n v="13108"/>
    <s v="GERMASINO"/>
    <s v="F"/>
    <n v="1"/>
  </r>
  <r>
    <x v="11"/>
    <x v="12"/>
    <x v="12"/>
    <n v="13109"/>
    <s v="GIRONICO"/>
    <s v="F"/>
    <n v="2"/>
  </r>
  <r>
    <x v="11"/>
    <x v="12"/>
    <x v="12"/>
    <n v="13109"/>
    <s v="GIRONICO"/>
    <s v="M"/>
    <n v="4"/>
  </r>
  <r>
    <x v="11"/>
    <x v="12"/>
    <x v="12"/>
    <n v="13110"/>
    <s v="GRANDATE"/>
    <s v="F"/>
    <n v="8"/>
  </r>
  <r>
    <x v="11"/>
    <x v="12"/>
    <x v="12"/>
    <n v="13110"/>
    <s v="GRANDATE"/>
    <s v="M"/>
    <n v="7"/>
  </r>
  <r>
    <x v="11"/>
    <x v="12"/>
    <x v="12"/>
    <n v="13111"/>
    <s v="GRANDOLA ED UNITI"/>
    <s v="F"/>
    <n v="2"/>
  </r>
  <r>
    <x v="11"/>
    <x v="12"/>
    <x v="12"/>
    <n v="13112"/>
    <s v="GRAVEDONA"/>
    <s v="F"/>
    <n v="6"/>
  </r>
  <r>
    <x v="11"/>
    <x v="12"/>
    <x v="12"/>
    <n v="13112"/>
    <s v="GRAVEDONA"/>
    <s v="M"/>
    <n v="6"/>
  </r>
  <r>
    <x v="11"/>
    <x v="12"/>
    <x v="12"/>
    <n v="13249"/>
    <s v="GRAVEDONA ED UNITI"/>
    <s v="F"/>
    <n v="2"/>
  </r>
  <r>
    <x v="11"/>
    <x v="12"/>
    <x v="12"/>
    <n v="13249"/>
    <s v="GRAVEDONA ED UNITI"/>
    <s v="M"/>
    <n v="2"/>
  </r>
  <r>
    <x v="11"/>
    <x v="12"/>
    <x v="12"/>
    <n v="13113"/>
    <s v="GRIANTE"/>
    <s v="F"/>
    <n v="2"/>
  </r>
  <r>
    <x v="11"/>
    <x v="12"/>
    <x v="12"/>
    <n v="13113"/>
    <s v="GRIANTE"/>
    <s v="M"/>
    <n v="2"/>
  </r>
  <r>
    <x v="11"/>
    <x v="12"/>
    <x v="12"/>
    <n v="13114"/>
    <s v="GUANZATE"/>
    <s v="F"/>
    <n v="14"/>
  </r>
  <r>
    <x v="11"/>
    <x v="12"/>
    <x v="12"/>
    <n v="13114"/>
    <s v="GUANZATE"/>
    <s v="M"/>
    <n v="5"/>
  </r>
  <r>
    <x v="11"/>
    <x v="12"/>
    <x v="12"/>
    <n v="13117"/>
    <s v="INTROZZO"/>
    <s v="M"/>
    <n v="1"/>
  </r>
  <r>
    <x v="11"/>
    <x v="12"/>
    <x v="12"/>
    <n v="13118"/>
    <s v="INVERIGO"/>
    <s v="F"/>
    <n v="30"/>
  </r>
  <r>
    <x v="11"/>
    <x v="12"/>
    <x v="12"/>
    <n v="13118"/>
    <s v="INVERIGO"/>
    <s v="M"/>
    <n v="20"/>
  </r>
  <r>
    <x v="11"/>
    <x v="12"/>
    <x v="12"/>
    <n v="13119"/>
    <s v="LAGLIO"/>
    <s v="F"/>
    <n v="2"/>
  </r>
  <r>
    <x v="11"/>
    <x v="12"/>
    <x v="12"/>
    <n v="13119"/>
    <s v="LAGLIO"/>
    <s v="M"/>
    <n v="2"/>
  </r>
  <r>
    <x v="11"/>
    <x v="12"/>
    <x v="12"/>
    <n v="13120"/>
    <s v="LAINO"/>
    <s v="F"/>
    <n v="1"/>
  </r>
  <r>
    <x v="11"/>
    <x v="12"/>
    <x v="12"/>
    <n v="13121"/>
    <s v="LAMBRUGO"/>
    <s v="F"/>
    <n v="6"/>
  </r>
  <r>
    <x v="11"/>
    <x v="12"/>
    <x v="12"/>
    <n v="13121"/>
    <s v="LAMBRUGO"/>
    <s v="M"/>
    <n v="7"/>
  </r>
  <r>
    <x v="11"/>
    <x v="12"/>
    <x v="12"/>
    <n v="13122"/>
    <s v="LANZO D'INTELVI"/>
    <s v="F"/>
    <n v="2"/>
  </r>
  <r>
    <x v="11"/>
    <x v="12"/>
    <x v="12"/>
    <n v="13122"/>
    <s v="LANZO D'INTELVI"/>
    <s v="M"/>
    <n v="1"/>
  </r>
  <r>
    <x v="11"/>
    <x v="12"/>
    <x v="12"/>
    <n v="13123"/>
    <s v="LASNIGO"/>
    <s v="F"/>
    <n v="1"/>
  </r>
  <r>
    <x v="11"/>
    <x v="12"/>
    <x v="12"/>
    <n v="13125"/>
    <s v="LENNO"/>
    <s v="F"/>
    <n v="5"/>
  </r>
  <r>
    <x v="11"/>
    <x v="12"/>
    <x v="12"/>
    <n v="13125"/>
    <s v="LENNO"/>
    <s v="M"/>
    <n v="4"/>
  </r>
  <r>
    <x v="11"/>
    <x v="12"/>
    <x v="12"/>
    <n v="13126"/>
    <s v="LEZZENO"/>
    <s v="F"/>
    <n v="3"/>
  </r>
  <r>
    <x v="11"/>
    <x v="12"/>
    <x v="12"/>
    <n v="13126"/>
    <s v="LEZZENO"/>
    <s v="M"/>
    <n v="2"/>
  </r>
  <r>
    <x v="11"/>
    <x v="12"/>
    <x v="12"/>
    <n v="13128"/>
    <s v="LIMIDO COMASCO"/>
    <s v="F"/>
    <n v="5"/>
  </r>
  <r>
    <x v="11"/>
    <x v="12"/>
    <x v="12"/>
    <n v="13128"/>
    <s v="LIMIDO COMASCO"/>
    <s v="M"/>
    <n v="7"/>
  </r>
  <r>
    <x v="11"/>
    <x v="12"/>
    <x v="12"/>
    <n v="13129"/>
    <s v="LIPOMO"/>
    <s v="F"/>
    <n v="16"/>
  </r>
  <r>
    <x v="11"/>
    <x v="12"/>
    <x v="12"/>
    <n v="13129"/>
    <s v="LIPOMO"/>
    <s v="M"/>
    <n v="15"/>
  </r>
  <r>
    <x v="11"/>
    <x v="12"/>
    <x v="12"/>
    <n v="13131"/>
    <s v="LOCATE VARESINO"/>
    <s v="F"/>
    <n v="16"/>
  </r>
  <r>
    <x v="11"/>
    <x v="12"/>
    <x v="12"/>
    <n v="13131"/>
    <s v="LOCATE VARESINO"/>
    <s v="M"/>
    <n v="11"/>
  </r>
  <r>
    <x v="11"/>
    <x v="12"/>
    <x v="12"/>
    <n v="13133"/>
    <s v="LOMAZZO"/>
    <s v="F"/>
    <n v="27"/>
  </r>
  <r>
    <x v="11"/>
    <x v="12"/>
    <x v="12"/>
    <n v="13133"/>
    <s v="LOMAZZO"/>
    <s v="M"/>
    <n v="18"/>
  </r>
  <r>
    <x v="11"/>
    <x v="12"/>
    <x v="12"/>
    <n v="13134"/>
    <s v="LONGONE AL SEGRINO"/>
    <s v="F"/>
    <n v="1"/>
  </r>
  <r>
    <x v="11"/>
    <x v="12"/>
    <x v="12"/>
    <n v="13134"/>
    <s v="LONGONE AL SEGRINO"/>
    <s v="M"/>
    <n v="2"/>
  </r>
  <r>
    <x v="11"/>
    <x v="12"/>
    <x v="12"/>
    <n v="13135"/>
    <s v="LUISAGO"/>
    <s v="F"/>
    <n v="10"/>
  </r>
  <r>
    <x v="11"/>
    <x v="12"/>
    <x v="12"/>
    <n v="13135"/>
    <s v="LUISAGO"/>
    <s v="M"/>
    <n v="3"/>
  </r>
  <r>
    <x v="11"/>
    <x v="12"/>
    <x v="12"/>
    <n v="13136"/>
    <s v="LURAGO D'ERBA"/>
    <s v="F"/>
    <n v="19"/>
  </r>
  <r>
    <x v="11"/>
    <x v="12"/>
    <x v="12"/>
    <n v="13136"/>
    <s v="LURAGO D'ERBA"/>
    <s v="M"/>
    <n v="4"/>
  </r>
  <r>
    <x v="11"/>
    <x v="12"/>
    <x v="12"/>
    <n v="13137"/>
    <s v="LURAGO MARINONE"/>
    <s v="F"/>
    <n v="1"/>
  </r>
  <r>
    <x v="11"/>
    <x v="12"/>
    <x v="12"/>
    <n v="13137"/>
    <s v="LURAGO MARINONE"/>
    <s v="M"/>
    <n v="2"/>
  </r>
  <r>
    <x v="11"/>
    <x v="12"/>
    <x v="12"/>
    <n v="13138"/>
    <s v="LURATE CACCIVIO"/>
    <s v="F"/>
    <n v="24"/>
  </r>
  <r>
    <x v="11"/>
    <x v="12"/>
    <x v="12"/>
    <n v="13138"/>
    <s v="LURATE CACCIVIO"/>
    <s v="M"/>
    <n v="10"/>
  </r>
  <r>
    <x v="11"/>
    <x v="12"/>
    <x v="12"/>
    <n v="13139"/>
    <s v="MAGREGLIO"/>
    <s v="F"/>
    <n v="2"/>
  </r>
  <r>
    <x v="11"/>
    <x v="12"/>
    <x v="12"/>
    <n v="13143"/>
    <s v="MARIANO COMENSE"/>
    <s v="F"/>
    <n v="58"/>
  </r>
  <r>
    <x v="11"/>
    <x v="12"/>
    <x v="12"/>
    <n v="13143"/>
    <s v="MARIANO COMENSE"/>
    <s v="M"/>
    <n v="36"/>
  </r>
  <r>
    <x v="11"/>
    <x v="12"/>
    <x v="12"/>
    <n v="13144"/>
    <s v="MASLIANICO"/>
    <s v="F"/>
    <n v="6"/>
  </r>
  <r>
    <x v="11"/>
    <x v="12"/>
    <x v="12"/>
    <n v="13144"/>
    <s v="MASLIANICO"/>
    <s v="M"/>
    <n v="4"/>
  </r>
  <r>
    <x v="11"/>
    <x v="12"/>
    <x v="12"/>
    <n v="13145"/>
    <s v="MENAGGIO"/>
    <s v="F"/>
    <n v="3"/>
  </r>
  <r>
    <x v="11"/>
    <x v="12"/>
    <x v="12"/>
    <n v="13145"/>
    <s v="MENAGGIO"/>
    <s v="M"/>
    <n v="4"/>
  </r>
  <r>
    <x v="11"/>
    <x v="12"/>
    <x v="12"/>
    <n v="13147"/>
    <s v="MERONE"/>
    <s v="F"/>
    <n v="9"/>
  </r>
  <r>
    <x v="11"/>
    <x v="12"/>
    <x v="12"/>
    <n v="13147"/>
    <s v="MERONE"/>
    <s v="M"/>
    <n v="11"/>
  </r>
  <r>
    <x v="11"/>
    <x v="12"/>
    <x v="12"/>
    <n v="13152"/>
    <s v="MOLTRASIO"/>
    <s v="F"/>
    <n v="5"/>
  </r>
  <r>
    <x v="11"/>
    <x v="12"/>
    <x v="12"/>
    <n v="13152"/>
    <s v="MOLTRASIO"/>
    <s v="M"/>
    <n v="5"/>
  </r>
  <r>
    <x v="11"/>
    <x v="12"/>
    <x v="12"/>
    <n v="13153"/>
    <s v="MONGUZZO"/>
    <s v="F"/>
    <n v="3"/>
  </r>
  <r>
    <x v="11"/>
    <x v="12"/>
    <x v="12"/>
    <n v="13153"/>
    <s v="MONGUZZO"/>
    <s v="M"/>
    <n v="2"/>
  </r>
  <r>
    <x v="11"/>
    <x v="12"/>
    <x v="12"/>
    <n v="13154"/>
    <s v="MONTANO LUCINO"/>
    <s v="F"/>
    <n v="11"/>
  </r>
  <r>
    <x v="11"/>
    <x v="12"/>
    <x v="12"/>
    <n v="13154"/>
    <s v="MONTANO LUCINO"/>
    <s v="M"/>
    <n v="6"/>
  </r>
  <r>
    <x v="11"/>
    <x v="12"/>
    <x v="12"/>
    <n v="13155"/>
    <s v="MONTEMEZZO"/>
    <s v="F"/>
    <n v="2"/>
  </r>
  <r>
    <x v="11"/>
    <x v="12"/>
    <x v="12"/>
    <n v="13157"/>
    <s v="MONTORFANO"/>
    <s v="F"/>
    <n v="9"/>
  </r>
  <r>
    <x v="11"/>
    <x v="12"/>
    <x v="12"/>
    <n v="13157"/>
    <s v="MONTORFANO"/>
    <s v="M"/>
    <n v="7"/>
  </r>
  <r>
    <x v="11"/>
    <x v="12"/>
    <x v="12"/>
    <n v="13159"/>
    <s v="MOZZATE"/>
    <s v="F"/>
    <n v="21"/>
  </r>
  <r>
    <x v="11"/>
    <x v="12"/>
    <x v="12"/>
    <n v="13159"/>
    <s v="MOZZATE"/>
    <s v="M"/>
    <n v="20"/>
  </r>
  <r>
    <x v="11"/>
    <x v="12"/>
    <x v="12"/>
    <n v="13160"/>
    <s v="MUSSO"/>
    <s v="F"/>
    <n v="2"/>
  </r>
  <r>
    <x v="11"/>
    <x v="12"/>
    <x v="12"/>
    <n v="13160"/>
    <s v="MUSSO"/>
    <s v="M"/>
    <n v="1"/>
  </r>
  <r>
    <x v="11"/>
    <x v="12"/>
    <x v="12"/>
    <n v="13161"/>
    <s v="NESSO"/>
    <s v="F"/>
    <n v="4"/>
  </r>
  <r>
    <x v="11"/>
    <x v="12"/>
    <x v="12"/>
    <n v="13161"/>
    <s v="NESSO"/>
    <s v="M"/>
    <n v="2"/>
  </r>
  <r>
    <x v="11"/>
    <x v="12"/>
    <x v="12"/>
    <n v="13163"/>
    <s v="NOVEDRATE"/>
    <s v="F"/>
    <n v="10"/>
  </r>
  <r>
    <x v="11"/>
    <x v="12"/>
    <x v="12"/>
    <n v="13163"/>
    <s v="NOVEDRATE"/>
    <s v="M"/>
    <n v="6"/>
  </r>
  <r>
    <x v="11"/>
    <x v="12"/>
    <x v="12"/>
    <n v="13165"/>
    <s v="OLGIATE COMASCO"/>
    <s v="F"/>
    <n v="33"/>
  </r>
  <r>
    <x v="11"/>
    <x v="12"/>
    <x v="12"/>
    <n v="13165"/>
    <s v="OLGIATE COMASCO"/>
    <s v="M"/>
    <n v="25"/>
  </r>
  <r>
    <x v="11"/>
    <x v="12"/>
    <x v="12"/>
    <n v="13169"/>
    <s v="OLTRONA DI SAN MAMETTE"/>
    <s v="F"/>
    <n v="5"/>
  </r>
  <r>
    <x v="11"/>
    <x v="12"/>
    <x v="12"/>
    <n v="13169"/>
    <s v="OLTRONA DI SAN MAMETTE"/>
    <s v="M"/>
    <n v="7"/>
  </r>
  <r>
    <x v="11"/>
    <x v="12"/>
    <x v="12"/>
    <n v="13170"/>
    <s v="ORSENIGO"/>
    <s v="F"/>
    <n v="14"/>
  </r>
  <r>
    <x v="11"/>
    <x v="12"/>
    <x v="12"/>
    <n v="13170"/>
    <s v="ORSENIGO"/>
    <s v="M"/>
    <n v="4"/>
  </r>
  <r>
    <x v="11"/>
    <x v="12"/>
    <x v="12"/>
    <n v="13172"/>
    <s v="OSSUCCIO"/>
    <s v="M"/>
    <n v="1"/>
  </r>
  <r>
    <x v="11"/>
    <x v="12"/>
    <x v="12"/>
    <n v="13175"/>
    <s v="PARE'"/>
    <s v="F"/>
    <n v="6"/>
  </r>
  <r>
    <x v="11"/>
    <x v="12"/>
    <x v="12"/>
    <n v="13175"/>
    <s v="PARE'"/>
    <s v="M"/>
    <n v="7"/>
  </r>
  <r>
    <x v="11"/>
    <x v="12"/>
    <x v="12"/>
    <n v="13178"/>
    <s v="PEGLIO"/>
    <s v="F"/>
    <n v="1"/>
  </r>
  <r>
    <x v="11"/>
    <x v="12"/>
    <x v="12"/>
    <n v="13180"/>
    <s v="PEREGO"/>
    <s v="F"/>
    <n v="5"/>
  </r>
  <r>
    <x v="11"/>
    <x v="12"/>
    <x v="12"/>
    <n v="13180"/>
    <s v="PEREGO"/>
    <s v="M"/>
    <n v="4"/>
  </r>
  <r>
    <x v="11"/>
    <x v="12"/>
    <x v="12"/>
    <n v="13184"/>
    <s v="PIGRA"/>
    <s v="F"/>
    <n v="1"/>
  </r>
  <r>
    <x v="11"/>
    <x v="12"/>
    <x v="12"/>
    <n v="13185"/>
    <s v="PLESIO"/>
    <s v="F"/>
    <n v="6"/>
  </r>
  <r>
    <x v="11"/>
    <x v="12"/>
    <x v="12"/>
    <n v="13185"/>
    <s v="PLESIO"/>
    <s v="M"/>
    <n v="1"/>
  </r>
  <r>
    <x v="11"/>
    <x v="12"/>
    <x v="12"/>
    <n v="13186"/>
    <s v="POGNANA LARIO"/>
    <s v="F"/>
    <n v="3"/>
  </r>
  <r>
    <x v="11"/>
    <x v="12"/>
    <x v="12"/>
    <n v="13186"/>
    <s v="POGNANA LARIO"/>
    <s v="M"/>
    <n v="1"/>
  </r>
  <r>
    <x v="11"/>
    <x v="12"/>
    <x v="12"/>
    <n v="13187"/>
    <s v="PONNA"/>
    <s v="F"/>
    <n v="1"/>
  </r>
  <r>
    <x v="11"/>
    <x v="12"/>
    <x v="12"/>
    <n v="13187"/>
    <s v="PONNA"/>
    <s v="M"/>
    <n v="1"/>
  </r>
  <r>
    <x v="11"/>
    <x v="12"/>
    <x v="12"/>
    <n v="13188"/>
    <s v="PONTE LAMBRO"/>
    <s v="F"/>
    <n v="15"/>
  </r>
  <r>
    <x v="11"/>
    <x v="12"/>
    <x v="12"/>
    <n v="13188"/>
    <s v="PONTE LAMBRO"/>
    <s v="M"/>
    <n v="7"/>
  </r>
  <r>
    <x v="11"/>
    <x v="12"/>
    <x v="12"/>
    <n v="13189"/>
    <s v="PORLEZZA"/>
    <s v="F"/>
    <n v="6"/>
  </r>
  <r>
    <x v="11"/>
    <x v="12"/>
    <x v="12"/>
    <n v="13189"/>
    <s v="PORLEZZA"/>
    <s v="M"/>
    <n v="2"/>
  </r>
  <r>
    <x v="11"/>
    <x v="12"/>
    <x v="12"/>
    <n v="13192"/>
    <s v="PROSERPIO"/>
    <s v="F"/>
    <n v="3"/>
  </r>
  <r>
    <x v="11"/>
    <x v="12"/>
    <x v="12"/>
    <n v="13192"/>
    <s v="PROSERPIO"/>
    <s v="M"/>
    <n v="3"/>
  </r>
  <r>
    <x v="11"/>
    <x v="12"/>
    <x v="12"/>
    <n v="13193"/>
    <s v="PUSIANO"/>
    <s v="F"/>
    <n v="4"/>
  </r>
  <r>
    <x v="11"/>
    <x v="12"/>
    <x v="12"/>
    <n v="13193"/>
    <s v="PUSIANO"/>
    <s v="M"/>
    <n v="2"/>
  </r>
  <r>
    <x v="11"/>
    <x v="12"/>
    <x v="12"/>
    <n v="13194"/>
    <s v="RAMPONIO VERNA"/>
    <s v="M"/>
    <n v="1"/>
  </r>
  <r>
    <x v="11"/>
    <x v="12"/>
    <x v="12"/>
    <n v="13195"/>
    <s v="REZZAGO"/>
    <s v="F"/>
    <n v="2"/>
  </r>
  <r>
    <x v="11"/>
    <x v="12"/>
    <x v="12"/>
    <n v="13197"/>
    <s v="RODERO"/>
    <s v="F"/>
    <n v="6"/>
  </r>
  <r>
    <x v="11"/>
    <x v="12"/>
    <x v="12"/>
    <n v="13197"/>
    <s v="RODERO"/>
    <s v="M"/>
    <n v="1"/>
  </r>
  <r>
    <x v="11"/>
    <x v="12"/>
    <x v="12"/>
    <n v="13199"/>
    <s v="RONAGO"/>
    <s v="F"/>
    <n v="3"/>
  </r>
  <r>
    <x v="11"/>
    <x v="12"/>
    <x v="12"/>
    <n v="13199"/>
    <s v="RONAGO"/>
    <s v="M"/>
    <n v="1"/>
  </r>
  <r>
    <x v="11"/>
    <x v="12"/>
    <x v="12"/>
    <n v="13200"/>
    <s v="ROVAGNATE"/>
    <s v="F"/>
    <n v="4"/>
  </r>
  <r>
    <x v="11"/>
    <x v="12"/>
    <x v="12"/>
    <n v="13200"/>
    <s v="ROVAGNATE"/>
    <s v="M"/>
    <n v="6"/>
  </r>
  <r>
    <x v="11"/>
    <x v="12"/>
    <x v="12"/>
    <n v="13201"/>
    <s v="ROVELLASCA"/>
    <s v="F"/>
    <n v="21"/>
  </r>
  <r>
    <x v="11"/>
    <x v="12"/>
    <x v="12"/>
    <n v="13201"/>
    <s v="ROVELLASCA"/>
    <s v="M"/>
    <n v="15"/>
  </r>
  <r>
    <x v="11"/>
    <x v="12"/>
    <x v="12"/>
    <n v="13202"/>
    <s v="ROVELLO PORRO"/>
    <s v="F"/>
    <n v="12"/>
  </r>
  <r>
    <x v="11"/>
    <x v="12"/>
    <x v="12"/>
    <n v="13202"/>
    <s v="ROVELLO PORRO"/>
    <s v="M"/>
    <n v="16"/>
  </r>
  <r>
    <x v="11"/>
    <x v="12"/>
    <x v="12"/>
    <n v="13203"/>
    <s v="SALA COMACINA"/>
    <s v="M"/>
    <n v="1"/>
  </r>
  <r>
    <x v="11"/>
    <x v="12"/>
    <x v="12"/>
    <n v="13204"/>
    <s v="SAN BARTOLOMEO VAL CAVARGNA"/>
    <s v="F"/>
    <n v="3"/>
  </r>
  <r>
    <x v="11"/>
    <x v="12"/>
    <x v="12"/>
    <n v="13204"/>
    <s v="SAN BARTOLOMEO VAL CAVARGNA"/>
    <s v="M"/>
    <n v="2"/>
  </r>
  <r>
    <x v="11"/>
    <x v="12"/>
    <x v="12"/>
    <n v="13205"/>
    <s v="SAN FEDELE INTELVI"/>
    <s v="F"/>
    <n v="4"/>
  </r>
  <r>
    <x v="11"/>
    <x v="12"/>
    <x v="12"/>
    <n v="13205"/>
    <s v="SAN FEDELE INTELVI"/>
    <s v="M"/>
    <n v="1"/>
  </r>
  <r>
    <x v="11"/>
    <x v="12"/>
    <x v="12"/>
    <n v="13206"/>
    <s v="SAN FERMO DELLA BATTAGLIA"/>
    <s v="F"/>
    <n v="11"/>
  </r>
  <r>
    <x v="11"/>
    <x v="12"/>
    <x v="12"/>
    <n v="13206"/>
    <s v="SAN FERMO DELLA BATTAGLIA"/>
    <s v="M"/>
    <n v="11"/>
  </r>
  <r>
    <x v="11"/>
    <x v="12"/>
    <x v="12"/>
    <n v="13207"/>
    <s v="SAN NAZZARO VAL CAVARGNA"/>
    <s v="F"/>
    <n v="1"/>
  </r>
  <r>
    <x v="11"/>
    <x v="12"/>
    <x v="12"/>
    <n v="13248"/>
    <s v="SAN SIRO"/>
    <s v="F"/>
    <n v="1"/>
  </r>
  <r>
    <x v="11"/>
    <x v="12"/>
    <x v="12"/>
    <n v="13211"/>
    <s v="SCHIGNANO"/>
    <s v="F"/>
    <n v="2"/>
  </r>
  <r>
    <x v="11"/>
    <x v="12"/>
    <x v="12"/>
    <n v="13212"/>
    <s v="SENNA COMASCO"/>
    <s v="F"/>
    <n v="8"/>
  </r>
  <r>
    <x v="11"/>
    <x v="12"/>
    <x v="12"/>
    <n v="13212"/>
    <s v="SENNA COMASCO"/>
    <s v="M"/>
    <n v="6"/>
  </r>
  <r>
    <x v="11"/>
    <x v="12"/>
    <x v="12"/>
    <n v="13215"/>
    <s v="SOLBIATE"/>
    <s v="F"/>
    <n v="8"/>
  </r>
  <r>
    <x v="11"/>
    <x v="12"/>
    <x v="12"/>
    <n v="13215"/>
    <s v="SOLBIATE"/>
    <s v="M"/>
    <n v="2"/>
  </r>
  <r>
    <x v="11"/>
    <x v="12"/>
    <x v="12"/>
    <n v="13216"/>
    <s v="SORICO"/>
    <s v="F"/>
    <n v="2"/>
  </r>
  <r>
    <x v="11"/>
    <x v="12"/>
    <x v="12"/>
    <n v="13216"/>
    <s v="SORICO"/>
    <s v="M"/>
    <n v="1"/>
  </r>
  <r>
    <x v="11"/>
    <x v="12"/>
    <x v="12"/>
    <n v="13217"/>
    <s v="SORMANO"/>
    <s v="F"/>
    <n v="2"/>
  </r>
  <r>
    <x v="11"/>
    <x v="12"/>
    <x v="12"/>
    <n v="13217"/>
    <s v="SORMANO"/>
    <s v="M"/>
    <n v="2"/>
  </r>
  <r>
    <x v="11"/>
    <x v="12"/>
    <x v="12"/>
    <n v="13218"/>
    <s v="STAZZONA"/>
    <s v="F"/>
    <n v="1"/>
  </r>
  <r>
    <x v="11"/>
    <x v="12"/>
    <x v="12"/>
    <n v="13218"/>
    <s v="STAZZONA"/>
    <s v="M"/>
    <n v="1"/>
  </r>
  <r>
    <x v="11"/>
    <x v="12"/>
    <x v="12"/>
    <n v="13222"/>
    <s v="TAVERNERIO"/>
    <s v="F"/>
    <n v="7"/>
  </r>
  <r>
    <x v="11"/>
    <x v="12"/>
    <x v="12"/>
    <n v="13222"/>
    <s v="TAVERNERIO"/>
    <s v="M"/>
    <n v="16"/>
  </r>
  <r>
    <x v="11"/>
    <x v="12"/>
    <x v="12"/>
    <n v="13223"/>
    <s v="TORNO"/>
    <s v="F"/>
    <n v="3"/>
  </r>
  <r>
    <x v="11"/>
    <x v="12"/>
    <x v="12"/>
    <n v="13223"/>
    <s v="TORNO"/>
    <s v="M"/>
    <n v="1"/>
  </r>
  <r>
    <x v="11"/>
    <x v="12"/>
    <x v="12"/>
    <n v="13224"/>
    <s v="TREMENICO"/>
    <s v="M"/>
    <n v="2"/>
  </r>
  <r>
    <x v="11"/>
    <x v="12"/>
    <x v="12"/>
    <n v="13252"/>
    <s v="TREMEZZINA"/>
    <s v="F"/>
    <n v="6"/>
  </r>
  <r>
    <x v="11"/>
    <x v="12"/>
    <x v="12"/>
    <n v="13225"/>
    <s v="TREMEZZO"/>
    <s v="F"/>
    <n v="4"/>
  </r>
  <r>
    <x v="11"/>
    <x v="12"/>
    <x v="12"/>
    <n v="13225"/>
    <s v="TREMEZZO"/>
    <s v="M"/>
    <n v="2"/>
  </r>
  <r>
    <x v="11"/>
    <x v="12"/>
    <x v="12"/>
    <n v="13227"/>
    <s v="TURATE"/>
    <s v="F"/>
    <n v="33"/>
  </r>
  <r>
    <x v="11"/>
    <x v="12"/>
    <x v="12"/>
    <n v="13227"/>
    <s v="TURATE"/>
    <s v="M"/>
    <n v="20"/>
  </r>
  <r>
    <x v="11"/>
    <x v="12"/>
    <x v="12"/>
    <n v="13228"/>
    <s v="UGGIATE-TREVANO"/>
    <s v="F"/>
    <n v="6"/>
  </r>
  <r>
    <x v="11"/>
    <x v="12"/>
    <x v="12"/>
    <n v="13228"/>
    <s v="UGGIATE-TREVANO"/>
    <s v="M"/>
    <n v="5"/>
  </r>
  <r>
    <x v="11"/>
    <x v="12"/>
    <x v="12"/>
    <n v="13229"/>
    <s v="VALBRONA"/>
    <s v="F"/>
    <n v="2"/>
  </r>
  <r>
    <x v="11"/>
    <x v="12"/>
    <x v="12"/>
    <n v="13229"/>
    <s v="VALBRONA"/>
    <s v="M"/>
    <n v="1"/>
  </r>
  <r>
    <x v="11"/>
    <x v="12"/>
    <x v="12"/>
    <n v="13232"/>
    <s v="VALMOREA"/>
    <s v="F"/>
    <n v="3"/>
  </r>
  <r>
    <x v="11"/>
    <x v="12"/>
    <x v="12"/>
    <n v="13232"/>
    <s v="VALMOREA"/>
    <s v="M"/>
    <n v="8"/>
  </r>
  <r>
    <x v="11"/>
    <x v="12"/>
    <x v="12"/>
    <n v="13234"/>
    <s v="VALSOLDA"/>
    <s v="F"/>
    <n v="3"/>
  </r>
  <r>
    <x v="11"/>
    <x v="12"/>
    <x v="12"/>
    <n v="13234"/>
    <s v="VALSOLDA"/>
    <s v="M"/>
    <n v="2"/>
  </r>
  <r>
    <x v="11"/>
    <x v="12"/>
    <x v="12"/>
    <n v="13238"/>
    <s v="VENIANO"/>
    <s v="F"/>
    <n v="8"/>
  </r>
  <r>
    <x v="11"/>
    <x v="12"/>
    <x v="12"/>
    <n v="13238"/>
    <s v="VENIANO"/>
    <s v="M"/>
    <n v="4"/>
  </r>
  <r>
    <x v="11"/>
    <x v="12"/>
    <x v="12"/>
    <n v="13239"/>
    <s v="VERCANA"/>
    <s v="F"/>
    <n v="3"/>
  </r>
  <r>
    <x v="11"/>
    <x v="12"/>
    <x v="12"/>
    <n v="13240"/>
    <s v="VERDERIO INFERIORE"/>
    <s v="F"/>
    <n v="10"/>
  </r>
  <r>
    <x v="11"/>
    <x v="12"/>
    <x v="12"/>
    <n v="13240"/>
    <s v="VERDERIO INFERIORE"/>
    <s v="M"/>
    <n v="5"/>
  </r>
  <r>
    <x v="11"/>
    <x v="12"/>
    <x v="12"/>
    <n v="13241"/>
    <s v="VERDERIO SUPERIORE"/>
    <s v="F"/>
    <n v="5"/>
  </r>
  <r>
    <x v="11"/>
    <x v="12"/>
    <x v="12"/>
    <n v="13241"/>
    <s v="VERDERIO SUPERIORE"/>
    <s v="M"/>
    <n v="3"/>
  </r>
  <r>
    <x v="11"/>
    <x v="12"/>
    <x v="12"/>
    <n v="13242"/>
    <s v="VERTEMATE CON MINOPRIO"/>
    <s v="F"/>
    <n v="12"/>
  </r>
  <r>
    <x v="11"/>
    <x v="12"/>
    <x v="12"/>
    <n v="13242"/>
    <s v="VERTEMATE CON MINOPRIO"/>
    <s v="M"/>
    <n v="7"/>
  </r>
  <r>
    <x v="11"/>
    <x v="12"/>
    <x v="12"/>
    <n v="13243"/>
    <s v="VESTRENO"/>
    <s v="F"/>
    <n v="1"/>
  </r>
  <r>
    <x v="11"/>
    <x v="12"/>
    <x v="12"/>
    <n v="13245"/>
    <s v="VILLA GUARDIA"/>
    <s v="F"/>
    <n v="19"/>
  </r>
  <r>
    <x v="11"/>
    <x v="12"/>
    <x v="12"/>
    <n v="13245"/>
    <s v="VILLA GUARDIA"/>
    <s v="M"/>
    <n v="12"/>
  </r>
  <r>
    <x v="11"/>
    <x v="13"/>
    <x v="13"/>
    <n v="14001"/>
    <s v="ALBAREDO PER SAN MARCO"/>
    <s v="M"/>
    <n v="1"/>
  </r>
  <r>
    <x v="11"/>
    <x v="13"/>
    <x v="13"/>
    <n v="14002"/>
    <s v="ALBOSAGGIA"/>
    <s v="F"/>
    <n v="6"/>
  </r>
  <r>
    <x v="11"/>
    <x v="13"/>
    <x v="13"/>
    <n v="14002"/>
    <s v="ALBOSAGGIA"/>
    <s v="M"/>
    <n v="2"/>
  </r>
  <r>
    <x v="11"/>
    <x v="13"/>
    <x v="13"/>
    <n v="14003"/>
    <s v="ANDALO VALTELLINO"/>
    <s v="M"/>
    <n v="1"/>
  </r>
  <r>
    <x v="11"/>
    <x v="13"/>
    <x v="13"/>
    <n v="14004"/>
    <s v="APRICA"/>
    <s v="F"/>
    <n v="4"/>
  </r>
  <r>
    <x v="11"/>
    <x v="13"/>
    <x v="13"/>
    <n v="14004"/>
    <s v="APRICA"/>
    <s v="M"/>
    <n v="2"/>
  </r>
  <r>
    <x v="11"/>
    <x v="13"/>
    <x v="13"/>
    <n v="14005"/>
    <s v="ARDENNO"/>
    <s v="F"/>
    <n v="8"/>
  </r>
  <r>
    <x v="11"/>
    <x v="13"/>
    <x v="13"/>
    <n v="14005"/>
    <s v="ARDENNO"/>
    <s v="M"/>
    <n v="4"/>
  </r>
  <r>
    <x v="11"/>
    <x v="13"/>
    <x v="13"/>
    <n v="14007"/>
    <s v="BERBENNO DI VALTELLINA"/>
    <s v="F"/>
    <n v="9"/>
  </r>
  <r>
    <x v="11"/>
    <x v="13"/>
    <x v="13"/>
    <n v="14007"/>
    <s v="BERBENNO DI VALTELLINA"/>
    <s v="M"/>
    <n v="5"/>
  </r>
  <r>
    <x v="11"/>
    <x v="13"/>
    <x v="13"/>
    <n v="14008"/>
    <s v="BIANZONE"/>
    <s v="F"/>
    <n v="2"/>
  </r>
  <r>
    <x v="11"/>
    <x v="13"/>
    <x v="13"/>
    <n v="14008"/>
    <s v="BIANZONE"/>
    <s v="M"/>
    <n v="1"/>
  </r>
  <r>
    <x v="11"/>
    <x v="13"/>
    <x v="13"/>
    <n v="14009"/>
    <s v="BORMIO"/>
    <s v="F"/>
    <n v="14"/>
  </r>
  <r>
    <x v="11"/>
    <x v="13"/>
    <x v="13"/>
    <n v="14009"/>
    <s v="BORMIO"/>
    <s v="M"/>
    <n v="7"/>
  </r>
  <r>
    <x v="11"/>
    <x v="13"/>
    <x v="13"/>
    <n v="14010"/>
    <s v="BUGLIO IN MONTE"/>
    <s v="F"/>
    <n v="4"/>
  </r>
  <r>
    <x v="11"/>
    <x v="13"/>
    <x v="13"/>
    <n v="14010"/>
    <s v="BUGLIO IN MONTE"/>
    <s v="M"/>
    <n v="2"/>
  </r>
  <r>
    <x v="11"/>
    <x v="13"/>
    <x v="13"/>
    <n v="14011"/>
    <s v="CAIOLO"/>
    <s v="M"/>
    <n v="1"/>
  </r>
  <r>
    <x v="11"/>
    <x v="13"/>
    <x v="13"/>
    <n v="14013"/>
    <s v="CASPOGGIO"/>
    <s v="F"/>
    <n v="3"/>
  </r>
  <r>
    <x v="11"/>
    <x v="13"/>
    <x v="13"/>
    <n v="14013"/>
    <s v="CASPOGGIO"/>
    <s v="M"/>
    <n v="2"/>
  </r>
  <r>
    <x v="11"/>
    <x v="13"/>
    <x v="13"/>
    <n v="14014"/>
    <s v="CASTELLO DELL'ACQUA"/>
    <s v="F"/>
    <n v="4"/>
  </r>
  <r>
    <x v="11"/>
    <x v="13"/>
    <x v="13"/>
    <n v="14015"/>
    <s v="CASTIONE ANDEVENNO"/>
    <s v="F"/>
    <n v="5"/>
  </r>
  <r>
    <x v="11"/>
    <x v="13"/>
    <x v="13"/>
    <n v="14015"/>
    <s v="CASTIONE ANDEVENNO"/>
    <s v="M"/>
    <n v="5"/>
  </r>
  <r>
    <x v="11"/>
    <x v="13"/>
    <x v="13"/>
    <n v="14016"/>
    <s v="CEDRASCO"/>
    <s v="F"/>
    <n v="1"/>
  </r>
  <r>
    <x v="11"/>
    <x v="13"/>
    <x v="13"/>
    <n v="14017"/>
    <s v="CERCINO"/>
    <s v="M"/>
    <n v="2"/>
  </r>
  <r>
    <x v="11"/>
    <x v="13"/>
    <x v="13"/>
    <n v="14018"/>
    <s v="CHIAVENNA"/>
    <s v="F"/>
    <n v="18"/>
  </r>
  <r>
    <x v="11"/>
    <x v="13"/>
    <x v="13"/>
    <n v="14018"/>
    <s v="CHIAVENNA"/>
    <s v="M"/>
    <n v="11"/>
  </r>
  <r>
    <x v="11"/>
    <x v="13"/>
    <x v="13"/>
    <n v="14019"/>
    <s v="CHIESA IN VALMALENCO"/>
    <s v="F"/>
    <n v="4"/>
  </r>
  <r>
    <x v="11"/>
    <x v="13"/>
    <x v="13"/>
    <n v="14019"/>
    <s v="CHIESA IN VALMALENCO"/>
    <s v="M"/>
    <n v="3"/>
  </r>
  <r>
    <x v="11"/>
    <x v="13"/>
    <x v="13"/>
    <n v="14020"/>
    <s v="CHIURO"/>
    <s v="F"/>
    <n v="9"/>
  </r>
  <r>
    <x v="11"/>
    <x v="13"/>
    <x v="13"/>
    <n v="14020"/>
    <s v="CHIURO"/>
    <s v="M"/>
    <n v="5"/>
  </r>
  <r>
    <x v="11"/>
    <x v="13"/>
    <x v="13"/>
    <n v="14021"/>
    <s v="CINO"/>
    <s v="M"/>
    <n v="1"/>
  </r>
  <r>
    <x v="11"/>
    <x v="13"/>
    <x v="13"/>
    <n v="14023"/>
    <s v="COLORINA"/>
    <s v="F"/>
    <n v="3"/>
  </r>
  <r>
    <x v="11"/>
    <x v="13"/>
    <x v="13"/>
    <n v="14024"/>
    <s v="COSIO VALTELLINO"/>
    <s v="F"/>
    <n v="6"/>
  </r>
  <r>
    <x v="11"/>
    <x v="13"/>
    <x v="13"/>
    <n v="14024"/>
    <s v="COSIO VALTELLINO"/>
    <s v="M"/>
    <n v="10"/>
  </r>
  <r>
    <x v="11"/>
    <x v="13"/>
    <x v="13"/>
    <n v="14026"/>
    <s v="DELEBIO"/>
    <s v="F"/>
    <n v="7"/>
  </r>
  <r>
    <x v="11"/>
    <x v="13"/>
    <x v="13"/>
    <n v="14026"/>
    <s v="DELEBIO"/>
    <s v="M"/>
    <n v="10"/>
  </r>
  <r>
    <x v="11"/>
    <x v="13"/>
    <x v="13"/>
    <n v="14027"/>
    <s v="DUBINO"/>
    <s v="F"/>
    <n v="8"/>
  </r>
  <r>
    <x v="11"/>
    <x v="13"/>
    <x v="13"/>
    <n v="14027"/>
    <s v="DUBINO"/>
    <s v="M"/>
    <n v="2"/>
  </r>
  <r>
    <x v="11"/>
    <x v="13"/>
    <x v="13"/>
    <n v="14029"/>
    <s v="FORCOLA"/>
    <s v="F"/>
    <n v="5"/>
  </r>
  <r>
    <x v="11"/>
    <x v="13"/>
    <x v="13"/>
    <n v="14029"/>
    <s v="FORCOLA"/>
    <s v="M"/>
    <n v="2"/>
  </r>
  <r>
    <x v="11"/>
    <x v="13"/>
    <x v="13"/>
    <n v="14030"/>
    <s v="FUSINE"/>
    <s v="F"/>
    <n v="2"/>
  </r>
  <r>
    <x v="11"/>
    <x v="13"/>
    <x v="13"/>
    <n v="14030"/>
    <s v="FUSINE"/>
    <s v="M"/>
    <n v="4"/>
  </r>
  <r>
    <x v="11"/>
    <x v="13"/>
    <x v="13"/>
    <n v="14032"/>
    <s v="GORDONA"/>
    <s v="F"/>
    <n v="3"/>
  </r>
  <r>
    <x v="11"/>
    <x v="13"/>
    <x v="13"/>
    <n v="14032"/>
    <s v="GORDONA"/>
    <s v="M"/>
    <n v="2"/>
  </r>
  <r>
    <x v="11"/>
    <x v="13"/>
    <x v="13"/>
    <n v="14033"/>
    <s v="GROSIO"/>
    <s v="F"/>
    <n v="7"/>
  </r>
  <r>
    <x v="11"/>
    <x v="13"/>
    <x v="13"/>
    <n v="14033"/>
    <s v="GROSIO"/>
    <s v="M"/>
    <n v="7"/>
  </r>
  <r>
    <x v="11"/>
    <x v="13"/>
    <x v="13"/>
    <n v="14034"/>
    <s v="GROSOTTO"/>
    <s v="F"/>
    <n v="4"/>
  </r>
  <r>
    <x v="11"/>
    <x v="13"/>
    <x v="13"/>
    <n v="14034"/>
    <s v="GROSOTTO"/>
    <s v="M"/>
    <n v="3"/>
  </r>
  <r>
    <x v="11"/>
    <x v="13"/>
    <x v="13"/>
    <n v="14036"/>
    <s v="LANZADA"/>
    <s v="F"/>
    <n v="1"/>
  </r>
  <r>
    <x v="11"/>
    <x v="13"/>
    <x v="13"/>
    <n v="14037"/>
    <s v="LIVIGNO"/>
    <s v="F"/>
    <n v="8"/>
  </r>
  <r>
    <x v="11"/>
    <x v="13"/>
    <x v="13"/>
    <n v="14037"/>
    <s v="LIVIGNO"/>
    <s v="M"/>
    <n v="9"/>
  </r>
  <r>
    <x v="11"/>
    <x v="13"/>
    <x v="13"/>
    <n v="14038"/>
    <s v="LOVERO"/>
    <s v="F"/>
    <n v="2"/>
  </r>
  <r>
    <x v="11"/>
    <x v="13"/>
    <x v="13"/>
    <n v="14035"/>
    <s v="MADESIMO"/>
    <s v="F"/>
    <n v="2"/>
  </r>
  <r>
    <x v="11"/>
    <x v="13"/>
    <x v="13"/>
    <n v="14035"/>
    <s v="MADESIMO"/>
    <s v="M"/>
    <n v="1"/>
  </r>
  <r>
    <x v="11"/>
    <x v="13"/>
    <x v="13"/>
    <n v="14039"/>
    <s v="MANTELLO"/>
    <s v="F"/>
    <n v="2"/>
  </r>
  <r>
    <x v="11"/>
    <x v="13"/>
    <x v="13"/>
    <n v="14040"/>
    <s v="MAZZO DI VALTELLINA"/>
    <s v="F"/>
    <n v="3"/>
  </r>
  <r>
    <x v="11"/>
    <x v="13"/>
    <x v="13"/>
    <n v="14040"/>
    <s v="MAZZO DI VALTELLINA"/>
    <s v="M"/>
    <n v="2"/>
  </r>
  <r>
    <x v="11"/>
    <x v="13"/>
    <x v="13"/>
    <n v="14041"/>
    <s v="MELLO"/>
    <s v="M"/>
    <n v="1"/>
  </r>
  <r>
    <x v="11"/>
    <x v="13"/>
    <x v="13"/>
    <n v="14043"/>
    <s v="MESE"/>
    <s v="F"/>
    <n v="8"/>
  </r>
  <r>
    <x v="11"/>
    <x v="13"/>
    <x v="13"/>
    <n v="14043"/>
    <s v="MESE"/>
    <s v="M"/>
    <n v="6"/>
  </r>
  <r>
    <x v="11"/>
    <x v="13"/>
    <x v="13"/>
    <n v="14044"/>
    <s v="MONTAGNA IN VALTELLINA"/>
    <s v="F"/>
    <n v="8"/>
  </r>
  <r>
    <x v="11"/>
    <x v="13"/>
    <x v="13"/>
    <n v="14044"/>
    <s v="MONTAGNA IN VALTELLINA"/>
    <s v="M"/>
    <n v="4"/>
  </r>
  <r>
    <x v="11"/>
    <x v="13"/>
    <x v="13"/>
    <n v="14045"/>
    <s v="MORBEGNO"/>
    <s v="F"/>
    <n v="30"/>
  </r>
  <r>
    <x v="11"/>
    <x v="13"/>
    <x v="13"/>
    <n v="14045"/>
    <s v="MORBEGNO"/>
    <s v="M"/>
    <n v="26"/>
  </r>
  <r>
    <x v="11"/>
    <x v="13"/>
    <x v="13"/>
    <n v="14046"/>
    <s v="NOVATE MEZZOLA"/>
    <s v="F"/>
    <n v="2"/>
  </r>
  <r>
    <x v="11"/>
    <x v="13"/>
    <x v="13"/>
    <n v="14046"/>
    <s v="NOVATE MEZZOLA"/>
    <s v="M"/>
    <n v="2"/>
  </r>
  <r>
    <x v="11"/>
    <x v="13"/>
    <x v="13"/>
    <n v="14048"/>
    <s v="PIANTEDO"/>
    <s v="F"/>
    <n v="4"/>
  </r>
  <r>
    <x v="11"/>
    <x v="13"/>
    <x v="13"/>
    <n v="14049"/>
    <s v="PIATEDA"/>
    <s v="F"/>
    <n v="7"/>
  </r>
  <r>
    <x v="11"/>
    <x v="13"/>
    <x v="13"/>
    <n v="14049"/>
    <s v="PIATEDA"/>
    <s v="M"/>
    <n v="4"/>
  </r>
  <r>
    <x v="11"/>
    <x v="13"/>
    <x v="13"/>
    <n v="14050"/>
    <s v="PIURO"/>
    <s v="F"/>
    <n v="8"/>
  </r>
  <r>
    <x v="11"/>
    <x v="13"/>
    <x v="13"/>
    <n v="14051"/>
    <s v="POGGIRIDENTI"/>
    <s v="F"/>
    <n v="4"/>
  </r>
  <r>
    <x v="11"/>
    <x v="13"/>
    <x v="13"/>
    <n v="14051"/>
    <s v="POGGIRIDENTI"/>
    <s v="M"/>
    <n v="6"/>
  </r>
  <r>
    <x v="11"/>
    <x v="13"/>
    <x v="13"/>
    <n v="14052"/>
    <s v="PONTE IN VALTELLINA"/>
    <s v="F"/>
    <n v="9"/>
  </r>
  <r>
    <x v="11"/>
    <x v="13"/>
    <x v="13"/>
    <n v="14052"/>
    <s v="PONTE IN VALTELLINA"/>
    <s v="M"/>
    <n v="5"/>
  </r>
  <r>
    <x v="11"/>
    <x v="13"/>
    <x v="13"/>
    <n v="14053"/>
    <s v="POSTALESIO"/>
    <s v="F"/>
    <n v="1"/>
  </r>
  <r>
    <x v="11"/>
    <x v="13"/>
    <x v="13"/>
    <n v="14054"/>
    <s v="PRATA CAMPORTACCIO"/>
    <s v="F"/>
    <n v="10"/>
  </r>
  <r>
    <x v="11"/>
    <x v="13"/>
    <x v="13"/>
    <n v="14054"/>
    <s v="PRATA CAMPORTACCIO"/>
    <s v="M"/>
    <n v="4"/>
  </r>
  <r>
    <x v="11"/>
    <x v="13"/>
    <x v="13"/>
    <n v="14055"/>
    <s v="RASURA"/>
    <s v="F"/>
    <n v="2"/>
  </r>
  <r>
    <x v="11"/>
    <x v="13"/>
    <x v="13"/>
    <n v="14056"/>
    <s v="ROGOLO"/>
    <s v="F"/>
    <n v="1"/>
  </r>
  <r>
    <x v="11"/>
    <x v="13"/>
    <x v="13"/>
    <n v="14056"/>
    <s v="ROGOLO"/>
    <s v="M"/>
    <n v="1"/>
  </r>
  <r>
    <x v="11"/>
    <x v="13"/>
    <x v="13"/>
    <n v="14057"/>
    <s v="SAMOLACO"/>
    <s v="F"/>
    <n v="4"/>
  </r>
  <r>
    <x v="11"/>
    <x v="13"/>
    <x v="13"/>
    <n v="14057"/>
    <s v="SAMOLACO"/>
    <s v="M"/>
    <n v="4"/>
  </r>
  <r>
    <x v="11"/>
    <x v="13"/>
    <x v="13"/>
    <n v="14058"/>
    <s v="SAN GIACOMO FILIPPO"/>
    <s v="F"/>
    <n v="3"/>
  </r>
  <r>
    <x v="11"/>
    <x v="13"/>
    <x v="13"/>
    <n v="14059"/>
    <s v="SERNIO"/>
    <s v="F"/>
    <n v="1"/>
  </r>
  <r>
    <x v="11"/>
    <x v="13"/>
    <x v="13"/>
    <n v="14059"/>
    <s v="SERNIO"/>
    <s v="M"/>
    <n v="1"/>
  </r>
  <r>
    <x v="11"/>
    <x v="13"/>
    <x v="13"/>
    <n v="14060"/>
    <s v="SONDALO"/>
    <s v="F"/>
    <n v="10"/>
  </r>
  <r>
    <x v="11"/>
    <x v="13"/>
    <x v="13"/>
    <n v="14060"/>
    <s v="SONDALO"/>
    <s v="M"/>
    <n v="3"/>
  </r>
  <r>
    <x v="11"/>
    <x v="13"/>
    <x v="13"/>
    <n v="14061"/>
    <s v="SONDRIO"/>
    <s v="F"/>
    <n v="54"/>
  </r>
  <r>
    <x v="11"/>
    <x v="13"/>
    <x v="13"/>
    <n v="14061"/>
    <s v="SONDRIO"/>
    <s v="M"/>
    <n v="45"/>
  </r>
  <r>
    <x v="11"/>
    <x v="13"/>
    <x v="13"/>
    <n v="14063"/>
    <s v="TALAMONA"/>
    <s v="F"/>
    <n v="3"/>
  </r>
  <r>
    <x v="11"/>
    <x v="13"/>
    <x v="13"/>
    <n v="14063"/>
    <s v="TALAMONA"/>
    <s v="M"/>
    <n v="4"/>
  </r>
  <r>
    <x v="11"/>
    <x v="13"/>
    <x v="13"/>
    <n v="14064"/>
    <s v="TARTANO"/>
    <s v="M"/>
    <n v="1"/>
  </r>
  <r>
    <x v="11"/>
    <x v="13"/>
    <x v="13"/>
    <n v="14065"/>
    <s v="TEGLIO"/>
    <s v="F"/>
    <n v="6"/>
  </r>
  <r>
    <x v="11"/>
    <x v="13"/>
    <x v="13"/>
    <n v="14065"/>
    <s v="TEGLIO"/>
    <s v="M"/>
    <n v="6"/>
  </r>
  <r>
    <x v="11"/>
    <x v="13"/>
    <x v="13"/>
    <n v="14066"/>
    <s v="TIRANO"/>
    <s v="F"/>
    <n v="32"/>
  </r>
  <r>
    <x v="11"/>
    <x v="13"/>
    <x v="13"/>
    <n v="14066"/>
    <s v="TIRANO"/>
    <s v="M"/>
    <n v="17"/>
  </r>
  <r>
    <x v="11"/>
    <x v="13"/>
    <x v="13"/>
    <n v="14067"/>
    <s v="TORRE DI SANTA MARIA"/>
    <s v="F"/>
    <n v="2"/>
  </r>
  <r>
    <x v="11"/>
    <x v="13"/>
    <x v="13"/>
    <n v="14067"/>
    <s v="TORRE DI SANTA MARIA"/>
    <s v="M"/>
    <n v="3"/>
  </r>
  <r>
    <x v="11"/>
    <x v="13"/>
    <x v="13"/>
    <n v="14068"/>
    <s v="TOVO DI SANT'AGATA"/>
    <s v="M"/>
    <n v="1"/>
  </r>
  <r>
    <x v="11"/>
    <x v="13"/>
    <x v="13"/>
    <n v="14069"/>
    <s v="TRAONA"/>
    <s v="F"/>
    <n v="5"/>
  </r>
  <r>
    <x v="11"/>
    <x v="13"/>
    <x v="13"/>
    <n v="14069"/>
    <s v="TRAONA"/>
    <s v="M"/>
    <n v="4"/>
  </r>
  <r>
    <x v="11"/>
    <x v="13"/>
    <x v="13"/>
    <n v="14070"/>
    <s v="TRESIVIO"/>
    <s v="F"/>
    <n v="5"/>
  </r>
  <r>
    <x v="11"/>
    <x v="13"/>
    <x v="13"/>
    <n v="14070"/>
    <s v="TRESIVIO"/>
    <s v="M"/>
    <n v="4"/>
  </r>
  <r>
    <x v="11"/>
    <x v="13"/>
    <x v="13"/>
    <n v="14074"/>
    <s v="VAL MASINO"/>
    <s v="M"/>
    <n v="3"/>
  </r>
  <r>
    <x v="11"/>
    <x v="13"/>
    <x v="13"/>
    <n v="14071"/>
    <s v="VALDIDENTRO"/>
    <s v="F"/>
    <n v="12"/>
  </r>
  <r>
    <x v="11"/>
    <x v="13"/>
    <x v="13"/>
    <n v="14071"/>
    <s v="VALDIDENTRO"/>
    <s v="M"/>
    <n v="11"/>
  </r>
  <r>
    <x v="11"/>
    <x v="13"/>
    <x v="13"/>
    <n v="14072"/>
    <s v="VALDISOTTO"/>
    <s v="F"/>
    <n v="12"/>
  </r>
  <r>
    <x v="11"/>
    <x v="13"/>
    <x v="13"/>
    <n v="14072"/>
    <s v="VALDISOTTO"/>
    <s v="M"/>
    <n v="2"/>
  </r>
  <r>
    <x v="11"/>
    <x v="13"/>
    <x v="13"/>
    <n v="14073"/>
    <s v="VALFURVA"/>
    <s v="F"/>
    <n v="5"/>
  </r>
  <r>
    <x v="11"/>
    <x v="13"/>
    <x v="13"/>
    <n v="14073"/>
    <s v="VALFURVA"/>
    <s v="M"/>
    <n v="7"/>
  </r>
  <r>
    <x v="11"/>
    <x v="13"/>
    <x v="13"/>
    <n v="14075"/>
    <s v="VERCEIA"/>
    <s v="F"/>
    <n v="3"/>
  </r>
  <r>
    <x v="11"/>
    <x v="13"/>
    <x v="13"/>
    <n v="14075"/>
    <s v="VERCEIA"/>
    <s v="M"/>
    <n v="2"/>
  </r>
  <r>
    <x v="11"/>
    <x v="13"/>
    <x v="13"/>
    <n v="14076"/>
    <s v="VERVIO"/>
    <s v="F"/>
    <n v="1"/>
  </r>
  <r>
    <x v="11"/>
    <x v="13"/>
    <x v="13"/>
    <n v="14077"/>
    <s v="VILLA DI CHIAVENNA"/>
    <s v="F"/>
    <n v="2"/>
  </r>
  <r>
    <x v="11"/>
    <x v="13"/>
    <x v="13"/>
    <n v="14077"/>
    <s v="VILLA DI CHIAVENNA"/>
    <s v="M"/>
    <n v="3"/>
  </r>
  <r>
    <x v="11"/>
    <x v="13"/>
    <x v="13"/>
    <n v="14078"/>
    <s v="VILLA DI TIRANO"/>
    <s v="F"/>
    <n v="9"/>
  </r>
  <r>
    <x v="11"/>
    <x v="13"/>
    <x v="13"/>
    <n v="14078"/>
    <s v="VILLA DI TIRANO"/>
    <s v="M"/>
    <n v="5"/>
  </r>
  <r>
    <x v="11"/>
    <x v="14"/>
    <x v="14"/>
    <n v="15002"/>
    <s v="ABBIATEGRASSO"/>
    <s v="F"/>
    <n v="101"/>
  </r>
  <r>
    <x v="11"/>
    <x v="14"/>
    <x v="14"/>
    <n v="15002"/>
    <s v="ABBIATEGRASSO"/>
    <s v="M"/>
    <n v="53"/>
  </r>
  <r>
    <x v="11"/>
    <x v="14"/>
    <x v="14"/>
    <n v="15005"/>
    <s v="ALBAIRATE"/>
    <s v="F"/>
    <n v="9"/>
  </r>
  <r>
    <x v="11"/>
    <x v="14"/>
    <x v="14"/>
    <n v="15005"/>
    <s v="ALBAIRATE"/>
    <s v="M"/>
    <n v="13"/>
  </r>
  <r>
    <x v="11"/>
    <x v="14"/>
    <x v="14"/>
    <n v="15007"/>
    <s v="ARCONATE"/>
    <s v="F"/>
    <n v="11"/>
  </r>
  <r>
    <x v="11"/>
    <x v="14"/>
    <x v="14"/>
    <n v="15007"/>
    <s v="ARCONATE"/>
    <s v="M"/>
    <n v="10"/>
  </r>
  <r>
    <x v="11"/>
    <x v="14"/>
    <x v="14"/>
    <n v="15009"/>
    <s v="ARESE"/>
    <s v="F"/>
    <n v="74"/>
  </r>
  <r>
    <x v="11"/>
    <x v="14"/>
    <x v="14"/>
    <n v="15009"/>
    <s v="ARESE"/>
    <s v="M"/>
    <n v="48"/>
  </r>
  <r>
    <x v="11"/>
    <x v="14"/>
    <x v="14"/>
    <n v="15010"/>
    <s v="ARLUNO"/>
    <s v="F"/>
    <n v="30"/>
  </r>
  <r>
    <x v="11"/>
    <x v="14"/>
    <x v="14"/>
    <n v="15010"/>
    <s v="ARLUNO"/>
    <s v="M"/>
    <n v="19"/>
  </r>
  <r>
    <x v="11"/>
    <x v="14"/>
    <x v="14"/>
    <n v="15011"/>
    <s v="ASSAGO"/>
    <s v="F"/>
    <n v="32"/>
  </r>
  <r>
    <x v="11"/>
    <x v="14"/>
    <x v="14"/>
    <n v="15011"/>
    <s v="ASSAGO"/>
    <s v="M"/>
    <n v="18"/>
  </r>
  <r>
    <x v="11"/>
    <x v="14"/>
    <x v="14"/>
    <n v="15250"/>
    <s v="BARANZATE"/>
    <s v="F"/>
    <n v="8"/>
  </r>
  <r>
    <x v="11"/>
    <x v="14"/>
    <x v="14"/>
    <n v="15250"/>
    <s v="BARANZATE"/>
    <s v="M"/>
    <n v="12"/>
  </r>
  <r>
    <x v="11"/>
    <x v="14"/>
    <x v="14"/>
    <n v="15012"/>
    <s v="BAREGGIO"/>
    <s v="F"/>
    <n v="36"/>
  </r>
  <r>
    <x v="11"/>
    <x v="14"/>
    <x v="14"/>
    <n v="15012"/>
    <s v="BAREGGIO"/>
    <s v="M"/>
    <n v="33"/>
  </r>
  <r>
    <x v="11"/>
    <x v="14"/>
    <x v="14"/>
    <n v="15014"/>
    <s v="BASIANO"/>
    <s v="F"/>
    <n v="8"/>
  </r>
  <r>
    <x v="11"/>
    <x v="14"/>
    <x v="14"/>
    <n v="15014"/>
    <s v="BASIANO"/>
    <s v="M"/>
    <n v="9"/>
  </r>
  <r>
    <x v="11"/>
    <x v="14"/>
    <x v="14"/>
    <n v="15015"/>
    <s v="BASIGLIO"/>
    <s v="F"/>
    <n v="33"/>
  </r>
  <r>
    <x v="11"/>
    <x v="14"/>
    <x v="14"/>
    <n v="15015"/>
    <s v="BASIGLIO"/>
    <s v="M"/>
    <n v="32"/>
  </r>
  <r>
    <x v="11"/>
    <x v="14"/>
    <x v="14"/>
    <n v="15016"/>
    <s v="BELLINZAGO LOMBARDO"/>
    <s v="F"/>
    <n v="12"/>
  </r>
  <r>
    <x v="11"/>
    <x v="14"/>
    <x v="14"/>
    <n v="15016"/>
    <s v="BELLINZAGO LOMBARDO"/>
    <s v="M"/>
    <n v="8"/>
  </r>
  <r>
    <x v="11"/>
    <x v="14"/>
    <x v="14"/>
    <n v="15019"/>
    <s v="BERNATE TICINO"/>
    <s v="F"/>
    <n v="7"/>
  </r>
  <r>
    <x v="11"/>
    <x v="14"/>
    <x v="14"/>
    <n v="15019"/>
    <s v="BERNATE TICINO"/>
    <s v="M"/>
    <n v="4"/>
  </r>
  <r>
    <x v="11"/>
    <x v="14"/>
    <x v="14"/>
    <n v="15022"/>
    <s v="BESATE"/>
    <s v="F"/>
    <n v="4"/>
  </r>
  <r>
    <x v="11"/>
    <x v="14"/>
    <x v="14"/>
    <n v="15024"/>
    <s v="BINASCO"/>
    <s v="F"/>
    <n v="16"/>
  </r>
  <r>
    <x v="11"/>
    <x v="14"/>
    <x v="14"/>
    <n v="15024"/>
    <s v="BINASCO"/>
    <s v="M"/>
    <n v="18"/>
  </r>
  <r>
    <x v="11"/>
    <x v="14"/>
    <x v="14"/>
    <n v="15026"/>
    <s v="BOFFALORA SOPRA TICINO"/>
    <s v="F"/>
    <n v="17"/>
  </r>
  <r>
    <x v="11"/>
    <x v="14"/>
    <x v="14"/>
    <n v="15026"/>
    <s v="BOFFALORA SOPRA TICINO"/>
    <s v="M"/>
    <n v="7"/>
  </r>
  <r>
    <x v="11"/>
    <x v="14"/>
    <x v="14"/>
    <n v="15027"/>
    <s v="BOLLATE"/>
    <s v="F"/>
    <n v="93"/>
  </r>
  <r>
    <x v="11"/>
    <x v="14"/>
    <x v="14"/>
    <n v="15027"/>
    <s v="BOLLATE"/>
    <s v="M"/>
    <n v="58"/>
  </r>
  <r>
    <x v="11"/>
    <x v="14"/>
    <x v="14"/>
    <n v="15032"/>
    <s v="BRESSO"/>
    <s v="F"/>
    <n v="81"/>
  </r>
  <r>
    <x v="11"/>
    <x v="14"/>
    <x v="14"/>
    <n v="15032"/>
    <s v="BRESSO"/>
    <s v="M"/>
    <n v="59"/>
  </r>
  <r>
    <x v="11"/>
    <x v="14"/>
    <x v="14"/>
    <n v="15035"/>
    <s v="BUBBIANO"/>
    <s v="F"/>
    <n v="3"/>
  </r>
  <r>
    <x v="11"/>
    <x v="14"/>
    <x v="14"/>
    <n v="15036"/>
    <s v="BUCCINASCO"/>
    <s v="F"/>
    <n v="87"/>
  </r>
  <r>
    <x v="11"/>
    <x v="14"/>
    <x v="14"/>
    <n v="15036"/>
    <s v="BUCCINASCO"/>
    <s v="M"/>
    <n v="62"/>
  </r>
  <r>
    <x v="11"/>
    <x v="14"/>
    <x v="14"/>
    <n v="15038"/>
    <s v="BUSCATE"/>
    <s v="F"/>
    <n v="11"/>
  </r>
  <r>
    <x v="11"/>
    <x v="14"/>
    <x v="14"/>
    <n v="15038"/>
    <s v="BUSCATE"/>
    <s v="M"/>
    <n v="8"/>
  </r>
  <r>
    <x v="11"/>
    <x v="14"/>
    <x v="14"/>
    <n v="15040"/>
    <s v="BUSSERO"/>
    <s v="F"/>
    <n v="37"/>
  </r>
  <r>
    <x v="11"/>
    <x v="14"/>
    <x v="14"/>
    <n v="15040"/>
    <s v="BUSSERO"/>
    <s v="M"/>
    <n v="29"/>
  </r>
  <r>
    <x v="11"/>
    <x v="14"/>
    <x v="14"/>
    <n v="15041"/>
    <s v="BUSTO GAROLFO"/>
    <s v="F"/>
    <n v="46"/>
  </r>
  <r>
    <x v="11"/>
    <x v="14"/>
    <x v="14"/>
    <n v="15041"/>
    <s v="BUSTO GAROLFO"/>
    <s v="M"/>
    <n v="15"/>
  </r>
  <r>
    <x v="11"/>
    <x v="14"/>
    <x v="14"/>
    <n v="15042"/>
    <s v="CALVIGNASCO"/>
    <s v="F"/>
    <n v="2"/>
  </r>
  <r>
    <x v="11"/>
    <x v="14"/>
    <x v="14"/>
    <n v="15042"/>
    <s v="CALVIGNASCO"/>
    <s v="M"/>
    <n v="2"/>
  </r>
  <r>
    <x v="11"/>
    <x v="14"/>
    <x v="14"/>
    <n v="15044"/>
    <s v="CAMBIAGO"/>
    <s v="F"/>
    <n v="12"/>
  </r>
  <r>
    <x v="11"/>
    <x v="14"/>
    <x v="14"/>
    <n v="15044"/>
    <s v="CAMBIAGO"/>
    <s v="M"/>
    <n v="13"/>
  </r>
  <r>
    <x v="11"/>
    <x v="14"/>
    <x v="14"/>
    <n v="15046"/>
    <s v="CANEGRATE"/>
    <s v="F"/>
    <n v="29"/>
  </r>
  <r>
    <x v="11"/>
    <x v="14"/>
    <x v="14"/>
    <n v="15046"/>
    <s v="CANEGRATE"/>
    <s v="M"/>
    <n v="13"/>
  </r>
  <r>
    <x v="11"/>
    <x v="14"/>
    <x v="14"/>
    <n v="15050"/>
    <s v="CARPIANO"/>
    <s v="F"/>
    <n v="5"/>
  </r>
  <r>
    <x v="11"/>
    <x v="14"/>
    <x v="14"/>
    <n v="15050"/>
    <s v="CARPIANO"/>
    <s v="M"/>
    <n v="9"/>
  </r>
  <r>
    <x v="11"/>
    <x v="14"/>
    <x v="14"/>
    <n v="15051"/>
    <s v="CARUGATE"/>
    <s v="F"/>
    <n v="30"/>
  </r>
  <r>
    <x v="11"/>
    <x v="14"/>
    <x v="14"/>
    <n v="15051"/>
    <s v="CARUGATE"/>
    <s v="M"/>
    <n v="28"/>
  </r>
  <r>
    <x v="11"/>
    <x v="14"/>
    <x v="14"/>
    <n v="15055"/>
    <s v="CASARILE"/>
    <s v="F"/>
    <n v="6"/>
  </r>
  <r>
    <x v="11"/>
    <x v="14"/>
    <x v="14"/>
    <n v="15055"/>
    <s v="CASARILE"/>
    <s v="M"/>
    <n v="11"/>
  </r>
  <r>
    <x v="11"/>
    <x v="14"/>
    <x v="14"/>
    <n v="15058"/>
    <s v="CASOREZZO"/>
    <s v="F"/>
    <n v="17"/>
  </r>
  <r>
    <x v="11"/>
    <x v="14"/>
    <x v="14"/>
    <n v="15058"/>
    <s v="CASOREZZO"/>
    <s v="M"/>
    <n v="8"/>
  </r>
  <r>
    <x v="11"/>
    <x v="14"/>
    <x v="14"/>
    <n v="15059"/>
    <s v="CASSANO D'ADDA"/>
    <s v="F"/>
    <n v="39"/>
  </r>
  <r>
    <x v="11"/>
    <x v="14"/>
    <x v="14"/>
    <n v="15059"/>
    <s v="CASSANO D'ADDA"/>
    <s v="M"/>
    <n v="39"/>
  </r>
  <r>
    <x v="11"/>
    <x v="14"/>
    <x v="14"/>
    <n v="15060"/>
    <s v="CASSINA DE' PECCHI"/>
    <s v="F"/>
    <n v="40"/>
  </r>
  <r>
    <x v="11"/>
    <x v="14"/>
    <x v="14"/>
    <n v="15060"/>
    <s v="CASSINA DE' PECCHI"/>
    <s v="M"/>
    <n v="32"/>
  </r>
  <r>
    <x v="11"/>
    <x v="14"/>
    <x v="14"/>
    <n v="15061"/>
    <s v="CASSINETTA DI LUGAGNANO"/>
    <s v="F"/>
    <n v="5"/>
  </r>
  <r>
    <x v="11"/>
    <x v="14"/>
    <x v="14"/>
    <n v="15061"/>
    <s v="CASSINETTA DI LUGAGNANO"/>
    <s v="M"/>
    <n v="3"/>
  </r>
  <r>
    <x v="11"/>
    <x v="14"/>
    <x v="14"/>
    <n v="15062"/>
    <s v="CASTANO PRIMO"/>
    <s v="F"/>
    <n v="17"/>
  </r>
  <r>
    <x v="11"/>
    <x v="14"/>
    <x v="14"/>
    <n v="15062"/>
    <s v="CASTANO PRIMO"/>
    <s v="M"/>
    <n v="22"/>
  </r>
  <r>
    <x v="11"/>
    <x v="14"/>
    <x v="14"/>
    <n v="15066"/>
    <s v="CAVACURTA"/>
    <s v="F"/>
    <n v="2"/>
  </r>
  <r>
    <x v="11"/>
    <x v="14"/>
    <x v="14"/>
    <n v="15066"/>
    <s v="CAVACURTA"/>
    <s v="M"/>
    <n v="2"/>
  </r>
  <r>
    <x v="11"/>
    <x v="14"/>
    <x v="14"/>
    <n v="15070"/>
    <s v="CERNUSCO SUL NAVIGLIO"/>
    <s v="F"/>
    <n v="98"/>
  </r>
  <r>
    <x v="11"/>
    <x v="14"/>
    <x v="14"/>
    <n v="15070"/>
    <s v="CERNUSCO SUL NAVIGLIO"/>
    <s v="M"/>
    <n v="80"/>
  </r>
  <r>
    <x v="11"/>
    <x v="14"/>
    <x v="14"/>
    <n v="15071"/>
    <s v="CERRO AL LAMBRO"/>
    <s v="F"/>
    <n v="15"/>
  </r>
  <r>
    <x v="11"/>
    <x v="14"/>
    <x v="14"/>
    <n v="15071"/>
    <s v="CERRO AL LAMBRO"/>
    <s v="M"/>
    <n v="17"/>
  </r>
  <r>
    <x v="11"/>
    <x v="14"/>
    <x v="14"/>
    <n v="15072"/>
    <s v="CERRO MAGGIORE"/>
    <s v="F"/>
    <n v="49"/>
  </r>
  <r>
    <x v="11"/>
    <x v="14"/>
    <x v="14"/>
    <n v="15072"/>
    <s v="CERRO MAGGIORE"/>
    <s v="M"/>
    <n v="28"/>
  </r>
  <r>
    <x v="11"/>
    <x v="14"/>
    <x v="14"/>
    <n v="15074"/>
    <s v="CESANO BOSCONE"/>
    <s v="F"/>
    <n v="57"/>
  </r>
  <r>
    <x v="11"/>
    <x v="14"/>
    <x v="14"/>
    <n v="15074"/>
    <s v="CESANO BOSCONE"/>
    <s v="M"/>
    <n v="24"/>
  </r>
  <r>
    <x v="11"/>
    <x v="14"/>
    <x v="14"/>
    <n v="15076"/>
    <s v="CESATE"/>
    <s v="F"/>
    <n v="34"/>
  </r>
  <r>
    <x v="11"/>
    <x v="14"/>
    <x v="14"/>
    <n v="15076"/>
    <s v="CESATE"/>
    <s v="M"/>
    <n v="23"/>
  </r>
  <r>
    <x v="11"/>
    <x v="14"/>
    <x v="14"/>
    <n v="15077"/>
    <s v="CINISELLO BALSAMO"/>
    <s v="F"/>
    <n v="150"/>
  </r>
  <r>
    <x v="11"/>
    <x v="14"/>
    <x v="14"/>
    <n v="15077"/>
    <s v="CINISELLO BALSAMO"/>
    <s v="M"/>
    <n v="105"/>
  </r>
  <r>
    <x v="11"/>
    <x v="14"/>
    <x v="14"/>
    <n v="15078"/>
    <s v="CISLIANO"/>
    <s v="F"/>
    <n v="19"/>
  </r>
  <r>
    <x v="11"/>
    <x v="14"/>
    <x v="14"/>
    <n v="15078"/>
    <s v="CISLIANO"/>
    <s v="M"/>
    <n v="7"/>
  </r>
  <r>
    <x v="11"/>
    <x v="14"/>
    <x v="14"/>
    <n v="15081"/>
    <s v="COLOGNO MONZESE"/>
    <s v="F"/>
    <n v="124"/>
  </r>
  <r>
    <x v="11"/>
    <x v="14"/>
    <x v="14"/>
    <n v="15081"/>
    <s v="COLOGNO MONZESE"/>
    <s v="M"/>
    <n v="72"/>
  </r>
  <r>
    <x v="11"/>
    <x v="14"/>
    <x v="14"/>
    <n v="15082"/>
    <s v="COLTURANO"/>
    <s v="F"/>
    <n v="4"/>
  </r>
  <r>
    <x v="11"/>
    <x v="14"/>
    <x v="14"/>
    <n v="15085"/>
    <s v="CORBETTA"/>
    <s v="F"/>
    <n v="40"/>
  </r>
  <r>
    <x v="11"/>
    <x v="14"/>
    <x v="14"/>
    <n v="15085"/>
    <s v="CORBETTA"/>
    <s v="M"/>
    <n v="29"/>
  </r>
  <r>
    <x v="11"/>
    <x v="14"/>
    <x v="14"/>
    <n v="15086"/>
    <s v="CORMANO"/>
    <s v="F"/>
    <n v="41"/>
  </r>
  <r>
    <x v="11"/>
    <x v="14"/>
    <x v="14"/>
    <n v="15086"/>
    <s v="CORMANO"/>
    <s v="M"/>
    <n v="33"/>
  </r>
  <r>
    <x v="11"/>
    <x v="14"/>
    <x v="14"/>
    <n v="15087"/>
    <s v="CORNAREDO"/>
    <s v="F"/>
    <n v="36"/>
  </r>
  <r>
    <x v="11"/>
    <x v="14"/>
    <x v="14"/>
    <n v="15087"/>
    <s v="CORNAREDO"/>
    <s v="M"/>
    <n v="38"/>
  </r>
  <r>
    <x v="11"/>
    <x v="14"/>
    <x v="14"/>
    <n v="15093"/>
    <s v="CORSICO"/>
    <s v="F"/>
    <n v="68"/>
  </r>
  <r>
    <x v="11"/>
    <x v="14"/>
    <x v="14"/>
    <n v="15093"/>
    <s v="CORSICO"/>
    <s v="M"/>
    <n v="48"/>
  </r>
  <r>
    <x v="11"/>
    <x v="14"/>
    <x v="14"/>
    <n v="15096"/>
    <s v="CUGGIONO"/>
    <s v="F"/>
    <n v="29"/>
  </r>
  <r>
    <x v="11"/>
    <x v="14"/>
    <x v="14"/>
    <n v="15096"/>
    <s v="CUGGIONO"/>
    <s v="M"/>
    <n v="13"/>
  </r>
  <r>
    <x v="11"/>
    <x v="14"/>
    <x v="14"/>
    <n v="15097"/>
    <s v="CUSAGO"/>
    <s v="F"/>
    <n v="12"/>
  </r>
  <r>
    <x v="11"/>
    <x v="14"/>
    <x v="14"/>
    <n v="15097"/>
    <s v="CUSAGO"/>
    <s v="M"/>
    <n v="9"/>
  </r>
  <r>
    <x v="11"/>
    <x v="14"/>
    <x v="14"/>
    <n v="15098"/>
    <s v="CUSANO MILANINO"/>
    <s v="F"/>
    <n v="73"/>
  </r>
  <r>
    <x v="11"/>
    <x v="14"/>
    <x v="14"/>
    <n v="15098"/>
    <s v="CUSANO MILANINO"/>
    <s v="M"/>
    <n v="40"/>
  </r>
  <r>
    <x v="11"/>
    <x v="14"/>
    <x v="14"/>
    <n v="15099"/>
    <s v="DAIRAGO"/>
    <s v="F"/>
    <n v="24"/>
  </r>
  <r>
    <x v="11"/>
    <x v="14"/>
    <x v="14"/>
    <n v="15099"/>
    <s v="DAIRAGO"/>
    <s v="M"/>
    <n v="13"/>
  </r>
  <r>
    <x v="11"/>
    <x v="14"/>
    <x v="14"/>
    <n v="15101"/>
    <s v="DRESANO"/>
    <s v="F"/>
    <n v="8"/>
  </r>
  <r>
    <x v="11"/>
    <x v="14"/>
    <x v="14"/>
    <n v="15101"/>
    <s v="DRESANO"/>
    <s v="M"/>
    <n v="8"/>
  </r>
  <r>
    <x v="11"/>
    <x v="14"/>
    <x v="14"/>
    <n v="15103"/>
    <s v="GAGGIANO"/>
    <s v="F"/>
    <n v="19"/>
  </r>
  <r>
    <x v="11"/>
    <x v="14"/>
    <x v="14"/>
    <n v="15103"/>
    <s v="GAGGIANO"/>
    <s v="M"/>
    <n v="21"/>
  </r>
  <r>
    <x v="11"/>
    <x v="14"/>
    <x v="14"/>
    <n v="15105"/>
    <s v="GARBAGNATE MILANESE"/>
    <s v="F"/>
    <n v="69"/>
  </r>
  <r>
    <x v="11"/>
    <x v="14"/>
    <x v="14"/>
    <n v="15105"/>
    <s v="GARBAGNATE MILANESE"/>
    <s v="M"/>
    <n v="43"/>
  </r>
  <r>
    <x v="11"/>
    <x v="14"/>
    <x v="14"/>
    <n v="15106"/>
    <s v="GESSATE"/>
    <s v="F"/>
    <n v="17"/>
  </r>
  <r>
    <x v="11"/>
    <x v="14"/>
    <x v="14"/>
    <n v="15106"/>
    <s v="GESSATE"/>
    <s v="M"/>
    <n v="16"/>
  </r>
  <r>
    <x v="11"/>
    <x v="14"/>
    <x v="14"/>
    <n v="15108"/>
    <s v="GORGONZOLA"/>
    <s v="F"/>
    <n v="67"/>
  </r>
  <r>
    <x v="11"/>
    <x v="14"/>
    <x v="14"/>
    <n v="15108"/>
    <s v="GORGONZOLA"/>
    <s v="M"/>
    <n v="50"/>
  </r>
  <r>
    <x v="11"/>
    <x v="14"/>
    <x v="14"/>
    <n v="15110"/>
    <s v="GREZZAGO"/>
    <s v="F"/>
    <n v="1"/>
  </r>
  <r>
    <x v="11"/>
    <x v="14"/>
    <x v="14"/>
    <n v="15112"/>
    <s v="GUDO VISCONTI"/>
    <s v="F"/>
    <n v="2"/>
  </r>
  <r>
    <x v="11"/>
    <x v="14"/>
    <x v="14"/>
    <n v="15112"/>
    <s v="GUDO VISCONTI"/>
    <s v="M"/>
    <n v="2"/>
  </r>
  <r>
    <x v="11"/>
    <x v="14"/>
    <x v="14"/>
    <n v="15113"/>
    <s v="INVERUNO"/>
    <s v="F"/>
    <n v="17"/>
  </r>
  <r>
    <x v="11"/>
    <x v="14"/>
    <x v="14"/>
    <n v="15113"/>
    <s v="INVERUNO"/>
    <s v="M"/>
    <n v="21"/>
  </r>
  <r>
    <x v="11"/>
    <x v="14"/>
    <x v="14"/>
    <n v="15114"/>
    <s v="INZAGO"/>
    <s v="F"/>
    <n v="38"/>
  </r>
  <r>
    <x v="11"/>
    <x v="14"/>
    <x v="14"/>
    <n v="15114"/>
    <s v="INZAGO"/>
    <s v="M"/>
    <n v="23"/>
  </r>
  <r>
    <x v="11"/>
    <x v="14"/>
    <x v="14"/>
    <n v="15115"/>
    <s v="LACCHIARELLA"/>
    <s v="F"/>
    <n v="15"/>
  </r>
  <r>
    <x v="11"/>
    <x v="14"/>
    <x v="14"/>
    <n v="15115"/>
    <s v="LACCHIARELLA"/>
    <s v="M"/>
    <n v="9"/>
  </r>
  <r>
    <x v="11"/>
    <x v="14"/>
    <x v="14"/>
    <n v="15116"/>
    <s v="LAINATE"/>
    <s v="F"/>
    <n v="59"/>
  </r>
  <r>
    <x v="11"/>
    <x v="14"/>
    <x v="14"/>
    <n v="15116"/>
    <s v="LAINATE"/>
    <s v="M"/>
    <n v="39"/>
  </r>
  <r>
    <x v="11"/>
    <x v="14"/>
    <x v="14"/>
    <n v="15118"/>
    <s v="LEGNANO"/>
    <s v="F"/>
    <n v="147"/>
  </r>
  <r>
    <x v="11"/>
    <x v="14"/>
    <x v="14"/>
    <n v="15118"/>
    <s v="LEGNANO"/>
    <s v="M"/>
    <n v="98"/>
  </r>
  <r>
    <x v="11"/>
    <x v="14"/>
    <x v="14"/>
    <n v="15122"/>
    <s v="LISCATE"/>
    <s v="F"/>
    <n v="4"/>
  </r>
  <r>
    <x v="11"/>
    <x v="14"/>
    <x v="14"/>
    <n v="15122"/>
    <s v="LISCATE"/>
    <s v="M"/>
    <n v="3"/>
  </r>
  <r>
    <x v="11"/>
    <x v="14"/>
    <x v="14"/>
    <n v="15125"/>
    <s v="LOCATE DI TRIULZI"/>
    <s v="F"/>
    <n v="18"/>
  </r>
  <r>
    <x v="11"/>
    <x v="14"/>
    <x v="14"/>
    <n v="15125"/>
    <s v="LOCATE DI TRIULZI"/>
    <s v="M"/>
    <n v="13"/>
  </r>
  <r>
    <x v="11"/>
    <x v="14"/>
    <x v="14"/>
    <n v="15130"/>
    <s v="MAGENTA"/>
    <s v="F"/>
    <n v="71"/>
  </r>
  <r>
    <x v="11"/>
    <x v="14"/>
    <x v="14"/>
    <n v="15130"/>
    <s v="MAGENTA"/>
    <s v="M"/>
    <n v="50"/>
  </r>
  <r>
    <x v="11"/>
    <x v="14"/>
    <x v="14"/>
    <n v="15131"/>
    <s v="MAGNAGO"/>
    <s v="F"/>
    <n v="17"/>
  </r>
  <r>
    <x v="11"/>
    <x v="14"/>
    <x v="14"/>
    <n v="15131"/>
    <s v="MAGNAGO"/>
    <s v="M"/>
    <n v="24"/>
  </r>
  <r>
    <x v="11"/>
    <x v="14"/>
    <x v="14"/>
    <n v="15134"/>
    <s v="MARCALLO CON CASONE"/>
    <s v="F"/>
    <n v="18"/>
  </r>
  <r>
    <x v="11"/>
    <x v="14"/>
    <x v="14"/>
    <n v="15134"/>
    <s v="MARCALLO CON CASONE"/>
    <s v="M"/>
    <n v="12"/>
  </r>
  <r>
    <x v="11"/>
    <x v="14"/>
    <x v="14"/>
    <n v="15136"/>
    <s v="MASATE"/>
    <s v="F"/>
    <n v="9"/>
  </r>
  <r>
    <x v="11"/>
    <x v="14"/>
    <x v="14"/>
    <n v="15136"/>
    <s v="MASATE"/>
    <s v="M"/>
    <n v="11"/>
  </r>
  <r>
    <x v="11"/>
    <x v="14"/>
    <x v="14"/>
    <n v="15139"/>
    <s v="MEDIGLIA"/>
    <s v="F"/>
    <n v="22"/>
  </r>
  <r>
    <x v="11"/>
    <x v="14"/>
    <x v="14"/>
    <n v="15139"/>
    <s v="MEDIGLIA"/>
    <s v="M"/>
    <n v="18"/>
  </r>
  <r>
    <x v="11"/>
    <x v="14"/>
    <x v="14"/>
    <n v="15140"/>
    <s v="MELEGNANO"/>
    <s v="F"/>
    <n v="30"/>
  </r>
  <r>
    <x v="11"/>
    <x v="14"/>
    <x v="14"/>
    <n v="15140"/>
    <s v="MELEGNANO"/>
    <s v="M"/>
    <n v="34"/>
  </r>
  <r>
    <x v="11"/>
    <x v="14"/>
    <x v="14"/>
    <n v="15142"/>
    <s v="MELZO"/>
    <s v="F"/>
    <n v="59"/>
  </r>
  <r>
    <x v="11"/>
    <x v="14"/>
    <x v="14"/>
    <n v="15142"/>
    <s v="MELZO"/>
    <s v="M"/>
    <n v="29"/>
  </r>
  <r>
    <x v="11"/>
    <x v="14"/>
    <x v="14"/>
    <n v="15144"/>
    <s v="MESERO"/>
    <s v="F"/>
    <n v="8"/>
  </r>
  <r>
    <x v="11"/>
    <x v="14"/>
    <x v="14"/>
    <n v="15144"/>
    <s v="MESERO"/>
    <s v="M"/>
    <n v="5"/>
  </r>
  <r>
    <x v="11"/>
    <x v="14"/>
    <x v="14"/>
    <n v="15146"/>
    <s v="MILANO"/>
    <s v="F"/>
    <n v="3804"/>
  </r>
  <r>
    <x v="11"/>
    <x v="14"/>
    <x v="14"/>
    <n v="15146"/>
    <s v="MILANO"/>
    <s v="M"/>
    <n v="2981"/>
  </r>
  <r>
    <x v="11"/>
    <x v="14"/>
    <x v="14"/>
    <n v="15150"/>
    <s v="MORIMONDO"/>
    <s v="F"/>
    <n v="3"/>
  </r>
  <r>
    <x v="11"/>
    <x v="14"/>
    <x v="14"/>
    <n v="15150"/>
    <s v="MORIMONDO"/>
    <s v="M"/>
    <n v="1"/>
  </r>
  <r>
    <x v="11"/>
    <x v="14"/>
    <x v="14"/>
    <n v="15151"/>
    <s v="MOTTA VISCONTI"/>
    <s v="F"/>
    <n v="17"/>
  </r>
  <r>
    <x v="11"/>
    <x v="14"/>
    <x v="14"/>
    <n v="15151"/>
    <s v="MOTTA VISCONTI"/>
    <s v="M"/>
    <n v="11"/>
  </r>
  <r>
    <x v="11"/>
    <x v="14"/>
    <x v="14"/>
    <n v="15154"/>
    <s v="NERVIANO"/>
    <s v="F"/>
    <n v="48"/>
  </r>
  <r>
    <x v="11"/>
    <x v="14"/>
    <x v="14"/>
    <n v="15154"/>
    <s v="NERVIANO"/>
    <s v="M"/>
    <n v="25"/>
  </r>
  <r>
    <x v="11"/>
    <x v="14"/>
    <x v="14"/>
    <n v="15155"/>
    <s v="NOSATE"/>
    <s v="M"/>
    <n v="2"/>
  </r>
  <r>
    <x v="11"/>
    <x v="14"/>
    <x v="14"/>
    <n v="15157"/>
    <s v="NOVATE MILANESE"/>
    <s v="F"/>
    <n v="57"/>
  </r>
  <r>
    <x v="11"/>
    <x v="14"/>
    <x v="14"/>
    <n v="15157"/>
    <s v="NOVATE MILANESE"/>
    <s v="M"/>
    <n v="44"/>
  </r>
  <r>
    <x v="11"/>
    <x v="14"/>
    <x v="14"/>
    <n v="15158"/>
    <s v="NOVIGLIO"/>
    <s v="F"/>
    <n v="12"/>
  </r>
  <r>
    <x v="11"/>
    <x v="14"/>
    <x v="14"/>
    <n v="15158"/>
    <s v="NOVIGLIO"/>
    <s v="M"/>
    <n v="6"/>
  </r>
  <r>
    <x v="11"/>
    <x v="14"/>
    <x v="14"/>
    <n v="15159"/>
    <s v="OPERA"/>
    <s v="F"/>
    <n v="47"/>
  </r>
  <r>
    <x v="11"/>
    <x v="14"/>
    <x v="14"/>
    <n v="15159"/>
    <s v="OPERA"/>
    <s v="M"/>
    <n v="38"/>
  </r>
  <r>
    <x v="11"/>
    <x v="14"/>
    <x v="14"/>
    <n v="15164"/>
    <s v="OSSONA"/>
    <s v="F"/>
    <n v="4"/>
  </r>
  <r>
    <x v="11"/>
    <x v="14"/>
    <x v="14"/>
    <n v="15164"/>
    <s v="OSSONA"/>
    <s v="M"/>
    <n v="5"/>
  </r>
  <r>
    <x v="11"/>
    <x v="14"/>
    <x v="14"/>
    <n v="15165"/>
    <s v="OZZERO"/>
    <s v="F"/>
    <n v="3"/>
  </r>
  <r>
    <x v="11"/>
    <x v="14"/>
    <x v="14"/>
    <n v="15165"/>
    <s v="OZZERO"/>
    <s v="M"/>
    <n v="3"/>
  </r>
  <r>
    <x v="11"/>
    <x v="14"/>
    <x v="14"/>
    <n v="15166"/>
    <s v="PADERNO DUGNANO"/>
    <s v="F"/>
    <n v="130"/>
  </r>
  <r>
    <x v="11"/>
    <x v="14"/>
    <x v="14"/>
    <n v="15166"/>
    <s v="PADERNO DUGNANO"/>
    <s v="M"/>
    <n v="77"/>
  </r>
  <r>
    <x v="11"/>
    <x v="14"/>
    <x v="14"/>
    <n v="15167"/>
    <s v="PANTIGLIATE"/>
    <s v="F"/>
    <n v="19"/>
  </r>
  <r>
    <x v="11"/>
    <x v="14"/>
    <x v="14"/>
    <n v="15167"/>
    <s v="PANTIGLIATE"/>
    <s v="M"/>
    <n v="7"/>
  </r>
  <r>
    <x v="11"/>
    <x v="14"/>
    <x v="14"/>
    <n v="15168"/>
    <s v="PARABIAGO"/>
    <s v="F"/>
    <n v="72"/>
  </r>
  <r>
    <x v="11"/>
    <x v="14"/>
    <x v="14"/>
    <n v="15168"/>
    <s v="PARABIAGO"/>
    <s v="M"/>
    <n v="43"/>
  </r>
  <r>
    <x v="11"/>
    <x v="14"/>
    <x v="14"/>
    <n v="15169"/>
    <s v="PAULLO"/>
    <s v="F"/>
    <n v="15"/>
  </r>
  <r>
    <x v="11"/>
    <x v="14"/>
    <x v="14"/>
    <n v="15169"/>
    <s v="PAULLO"/>
    <s v="M"/>
    <n v="14"/>
  </r>
  <r>
    <x v="11"/>
    <x v="14"/>
    <x v="14"/>
    <n v="15170"/>
    <s v="PERO"/>
    <s v="F"/>
    <n v="28"/>
  </r>
  <r>
    <x v="11"/>
    <x v="14"/>
    <x v="14"/>
    <n v="15170"/>
    <s v="PERO"/>
    <s v="M"/>
    <n v="15"/>
  </r>
  <r>
    <x v="11"/>
    <x v="14"/>
    <x v="14"/>
    <n v="15171"/>
    <s v="PESCHIERA BORROMEO"/>
    <s v="F"/>
    <n v="64"/>
  </r>
  <r>
    <x v="11"/>
    <x v="14"/>
    <x v="14"/>
    <n v="15171"/>
    <s v="PESCHIERA BORROMEO"/>
    <s v="M"/>
    <n v="61"/>
  </r>
  <r>
    <x v="11"/>
    <x v="14"/>
    <x v="14"/>
    <n v="15172"/>
    <s v="PESSANO CON BORNAGO"/>
    <s v="F"/>
    <n v="21"/>
  </r>
  <r>
    <x v="11"/>
    <x v="14"/>
    <x v="14"/>
    <n v="15172"/>
    <s v="PESSANO CON BORNAGO"/>
    <s v="M"/>
    <n v="17"/>
  </r>
  <r>
    <x v="11"/>
    <x v="14"/>
    <x v="14"/>
    <n v="15173"/>
    <s v="PIEVE EMANUELE"/>
    <s v="F"/>
    <n v="31"/>
  </r>
  <r>
    <x v="11"/>
    <x v="14"/>
    <x v="14"/>
    <n v="15173"/>
    <s v="PIEVE EMANUELE"/>
    <s v="M"/>
    <n v="32"/>
  </r>
  <r>
    <x v="11"/>
    <x v="14"/>
    <x v="14"/>
    <n v="15175"/>
    <s v="PIOLTELLO"/>
    <s v="F"/>
    <n v="65"/>
  </r>
  <r>
    <x v="11"/>
    <x v="14"/>
    <x v="14"/>
    <n v="15175"/>
    <s v="PIOLTELLO"/>
    <s v="M"/>
    <n v="37"/>
  </r>
  <r>
    <x v="11"/>
    <x v="14"/>
    <x v="14"/>
    <n v="15176"/>
    <s v="POGLIANO MILANESE"/>
    <s v="F"/>
    <n v="19"/>
  </r>
  <r>
    <x v="11"/>
    <x v="14"/>
    <x v="14"/>
    <n v="15176"/>
    <s v="POGLIANO MILANESE"/>
    <s v="M"/>
    <n v="11"/>
  </r>
  <r>
    <x v="11"/>
    <x v="14"/>
    <x v="14"/>
    <n v="15177"/>
    <s v="POZZO D'ADDA"/>
    <s v="F"/>
    <n v="8"/>
  </r>
  <r>
    <x v="11"/>
    <x v="14"/>
    <x v="14"/>
    <n v="15177"/>
    <s v="POZZO D'ADDA"/>
    <s v="M"/>
    <n v="9"/>
  </r>
  <r>
    <x v="11"/>
    <x v="14"/>
    <x v="14"/>
    <n v="15178"/>
    <s v="POZZUOLO MARTESANA"/>
    <s v="F"/>
    <n v="17"/>
  </r>
  <r>
    <x v="11"/>
    <x v="14"/>
    <x v="14"/>
    <n v="15178"/>
    <s v="POZZUOLO MARTESANA"/>
    <s v="M"/>
    <n v="12"/>
  </r>
  <r>
    <x v="11"/>
    <x v="14"/>
    <x v="14"/>
    <n v="15179"/>
    <s v="PREGNANA MILANESE"/>
    <s v="F"/>
    <n v="11"/>
  </r>
  <r>
    <x v="11"/>
    <x v="14"/>
    <x v="14"/>
    <n v="15179"/>
    <s v="PREGNANA MILANESE"/>
    <s v="M"/>
    <n v="18"/>
  </r>
  <r>
    <x v="11"/>
    <x v="14"/>
    <x v="14"/>
    <n v="15181"/>
    <s v="RESCALDINA"/>
    <s v="F"/>
    <n v="26"/>
  </r>
  <r>
    <x v="11"/>
    <x v="14"/>
    <x v="14"/>
    <n v="15181"/>
    <s v="RESCALDINA"/>
    <s v="M"/>
    <n v="21"/>
  </r>
  <r>
    <x v="11"/>
    <x v="14"/>
    <x v="14"/>
    <n v="15182"/>
    <s v="RHO"/>
    <s v="F"/>
    <n v="138"/>
  </r>
  <r>
    <x v="11"/>
    <x v="14"/>
    <x v="14"/>
    <n v="15182"/>
    <s v="RHO"/>
    <s v="M"/>
    <n v="92"/>
  </r>
  <r>
    <x v="11"/>
    <x v="14"/>
    <x v="14"/>
    <n v="15183"/>
    <s v="ROBECCHETTO CON INDUNO"/>
    <s v="F"/>
    <n v="14"/>
  </r>
  <r>
    <x v="11"/>
    <x v="14"/>
    <x v="14"/>
    <n v="15183"/>
    <s v="ROBECCHETTO CON INDUNO"/>
    <s v="M"/>
    <n v="9"/>
  </r>
  <r>
    <x v="11"/>
    <x v="14"/>
    <x v="14"/>
    <n v="15184"/>
    <s v="ROBECCO SUL NAVIGLIO"/>
    <s v="F"/>
    <n v="21"/>
  </r>
  <r>
    <x v="11"/>
    <x v="14"/>
    <x v="14"/>
    <n v="15184"/>
    <s v="ROBECCO SUL NAVIGLIO"/>
    <s v="M"/>
    <n v="15"/>
  </r>
  <r>
    <x v="11"/>
    <x v="14"/>
    <x v="14"/>
    <n v="15185"/>
    <s v="RODANO"/>
    <s v="F"/>
    <n v="16"/>
  </r>
  <r>
    <x v="11"/>
    <x v="14"/>
    <x v="14"/>
    <n v="15185"/>
    <s v="RODANO"/>
    <s v="M"/>
    <n v="5"/>
  </r>
  <r>
    <x v="11"/>
    <x v="14"/>
    <x v="14"/>
    <n v="15188"/>
    <s v="ROSATE"/>
    <s v="F"/>
    <n v="9"/>
  </r>
  <r>
    <x v="11"/>
    <x v="14"/>
    <x v="14"/>
    <n v="15188"/>
    <s v="ROSATE"/>
    <s v="M"/>
    <n v="5"/>
  </r>
  <r>
    <x v="11"/>
    <x v="14"/>
    <x v="14"/>
    <n v="15189"/>
    <s v="ROZZANO"/>
    <s v="F"/>
    <n v="65"/>
  </r>
  <r>
    <x v="11"/>
    <x v="14"/>
    <x v="14"/>
    <n v="15189"/>
    <s v="ROZZANO"/>
    <s v="M"/>
    <n v="35"/>
  </r>
  <r>
    <x v="11"/>
    <x v="14"/>
    <x v="14"/>
    <n v="15191"/>
    <s v="SAN COLOMBANO AL LAMBRO"/>
    <s v="F"/>
    <n v="12"/>
  </r>
  <r>
    <x v="11"/>
    <x v="14"/>
    <x v="14"/>
    <n v="15191"/>
    <s v="SAN COLOMBANO AL LAMBRO"/>
    <s v="M"/>
    <n v="13"/>
  </r>
  <r>
    <x v="11"/>
    <x v="14"/>
    <x v="14"/>
    <n v="15192"/>
    <s v="SAN DONATO MILANESE"/>
    <s v="F"/>
    <n v="95"/>
  </r>
  <r>
    <x v="11"/>
    <x v="14"/>
    <x v="14"/>
    <n v="15192"/>
    <s v="SAN DONATO MILANESE"/>
    <s v="M"/>
    <n v="81"/>
  </r>
  <r>
    <x v="11"/>
    <x v="14"/>
    <x v="14"/>
    <n v="15194"/>
    <s v="SAN GIORGIO SU LEGNANO"/>
    <s v="F"/>
    <n v="14"/>
  </r>
  <r>
    <x v="11"/>
    <x v="14"/>
    <x v="14"/>
    <n v="15194"/>
    <s v="SAN GIORGIO SU LEGNANO"/>
    <s v="M"/>
    <n v="12"/>
  </r>
  <r>
    <x v="11"/>
    <x v="14"/>
    <x v="14"/>
    <n v="15195"/>
    <s v="SAN GIULIANO MILANESE"/>
    <s v="F"/>
    <n v="44"/>
  </r>
  <r>
    <x v="11"/>
    <x v="14"/>
    <x v="14"/>
    <n v="15195"/>
    <s v="SAN GIULIANO MILANESE"/>
    <s v="M"/>
    <n v="31"/>
  </r>
  <r>
    <x v="11"/>
    <x v="14"/>
    <x v="14"/>
    <n v="15201"/>
    <s v="SAN VITTORE OLONA"/>
    <s v="F"/>
    <n v="19"/>
  </r>
  <r>
    <x v="11"/>
    <x v="14"/>
    <x v="14"/>
    <n v="15201"/>
    <s v="SAN VITTORE OLONA"/>
    <s v="M"/>
    <n v="12"/>
  </r>
  <r>
    <x v="11"/>
    <x v="14"/>
    <x v="14"/>
    <n v="15202"/>
    <s v="SAN ZENONE AL LAMBRO"/>
    <s v="F"/>
    <n v="7"/>
  </r>
  <r>
    <x v="11"/>
    <x v="14"/>
    <x v="14"/>
    <n v="15202"/>
    <s v="SAN ZENONE AL LAMBRO"/>
    <s v="M"/>
    <n v="5"/>
  </r>
  <r>
    <x v="11"/>
    <x v="14"/>
    <x v="14"/>
    <n v="15200"/>
    <s v="SANTO STEFANO TICINO"/>
    <s v="F"/>
    <n v="14"/>
  </r>
  <r>
    <x v="11"/>
    <x v="14"/>
    <x v="14"/>
    <n v="15200"/>
    <s v="SANTO STEFANO TICINO"/>
    <s v="M"/>
    <n v="7"/>
  </r>
  <r>
    <x v="11"/>
    <x v="14"/>
    <x v="14"/>
    <n v="15204"/>
    <s v="SEDRIANO"/>
    <s v="F"/>
    <n v="20"/>
  </r>
  <r>
    <x v="11"/>
    <x v="14"/>
    <x v="14"/>
    <n v="15204"/>
    <s v="SEDRIANO"/>
    <s v="M"/>
    <n v="28"/>
  </r>
  <r>
    <x v="11"/>
    <x v="14"/>
    <x v="14"/>
    <n v="15205"/>
    <s v="SEGRATE"/>
    <s v="F"/>
    <n v="109"/>
  </r>
  <r>
    <x v="11"/>
    <x v="14"/>
    <x v="14"/>
    <n v="15205"/>
    <s v="SEGRATE"/>
    <s v="M"/>
    <n v="79"/>
  </r>
  <r>
    <x v="11"/>
    <x v="14"/>
    <x v="14"/>
    <n v="15206"/>
    <s v="SENAGO"/>
    <s v="F"/>
    <n v="65"/>
  </r>
  <r>
    <x v="11"/>
    <x v="14"/>
    <x v="14"/>
    <n v="15206"/>
    <s v="SENAGO"/>
    <s v="M"/>
    <n v="29"/>
  </r>
  <r>
    <x v="11"/>
    <x v="14"/>
    <x v="14"/>
    <n v="15209"/>
    <s v="SESTO SAN GIOVANNI"/>
    <s v="F"/>
    <n v="176"/>
  </r>
  <r>
    <x v="11"/>
    <x v="14"/>
    <x v="14"/>
    <n v="15209"/>
    <s v="SESTO SAN GIOVANNI"/>
    <s v="M"/>
    <n v="111"/>
  </r>
  <r>
    <x v="11"/>
    <x v="14"/>
    <x v="14"/>
    <n v="15210"/>
    <s v="SETTALA"/>
    <s v="F"/>
    <n v="15"/>
  </r>
  <r>
    <x v="11"/>
    <x v="14"/>
    <x v="14"/>
    <n v="15210"/>
    <s v="SETTALA"/>
    <s v="M"/>
    <n v="9"/>
  </r>
  <r>
    <x v="11"/>
    <x v="14"/>
    <x v="14"/>
    <n v="15211"/>
    <s v="SETTIMO MILANESE"/>
    <s v="F"/>
    <n v="44"/>
  </r>
  <r>
    <x v="11"/>
    <x v="14"/>
    <x v="14"/>
    <n v="15211"/>
    <s v="SETTIMO MILANESE"/>
    <s v="M"/>
    <n v="31"/>
  </r>
  <r>
    <x v="11"/>
    <x v="14"/>
    <x v="14"/>
    <n v="15213"/>
    <s v="SOLARO"/>
    <s v="F"/>
    <n v="31"/>
  </r>
  <r>
    <x v="11"/>
    <x v="14"/>
    <x v="14"/>
    <n v="15213"/>
    <s v="SOLARO"/>
    <s v="M"/>
    <n v="23"/>
  </r>
  <r>
    <x v="11"/>
    <x v="14"/>
    <x v="14"/>
    <n v="15219"/>
    <s v="TREZZANO ROSA"/>
    <s v="F"/>
    <n v="12"/>
  </r>
  <r>
    <x v="11"/>
    <x v="14"/>
    <x v="14"/>
    <n v="15219"/>
    <s v="TREZZANO ROSA"/>
    <s v="M"/>
    <n v="2"/>
  </r>
  <r>
    <x v="11"/>
    <x v="14"/>
    <x v="14"/>
    <n v="15220"/>
    <s v="TREZZANO SUL NAVIGLIO"/>
    <s v="F"/>
    <n v="45"/>
  </r>
  <r>
    <x v="11"/>
    <x v="14"/>
    <x v="14"/>
    <n v="15220"/>
    <s v="TREZZANO SUL NAVIGLIO"/>
    <s v="M"/>
    <n v="24"/>
  </r>
  <r>
    <x v="11"/>
    <x v="14"/>
    <x v="14"/>
    <n v="15221"/>
    <s v="TREZZO SULL'ADDA"/>
    <s v="F"/>
    <n v="28"/>
  </r>
  <r>
    <x v="11"/>
    <x v="14"/>
    <x v="14"/>
    <n v="15221"/>
    <s v="TREZZO SULL'ADDA"/>
    <s v="M"/>
    <n v="22"/>
  </r>
  <r>
    <x v="11"/>
    <x v="14"/>
    <x v="14"/>
    <n v="15222"/>
    <s v="TRIBIANO"/>
    <s v="F"/>
    <n v="7"/>
  </r>
  <r>
    <x v="11"/>
    <x v="14"/>
    <x v="14"/>
    <n v="15222"/>
    <s v="TRIBIANO"/>
    <s v="M"/>
    <n v="2"/>
  </r>
  <r>
    <x v="11"/>
    <x v="14"/>
    <x v="14"/>
    <n v="15224"/>
    <s v="TRUCCAZZANO"/>
    <s v="F"/>
    <n v="12"/>
  </r>
  <r>
    <x v="11"/>
    <x v="14"/>
    <x v="14"/>
    <n v="15224"/>
    <s v="TRUCCAZZANO"/>
    <s v="M"/>
    <n v="8"/>
  </r>
  <r>
    <x v="11"/>
    <x v="14"/>
    <x v="14"/>
    <n v="15226"/>
    <s v="TURBIGO"/>
    <s v="F"/>
    <n v="19"/>
  </r>
  <r>
    <x v="11"/>
    <x v="14"/>
    <x v="14"/>
    <n v="15226"/>
    <s v="TURBIGO"/>
    <s v="M"/>
    <n v="17"/>
  </r>
  <r>
    <x v="11"/>
    <x v="14"/>
    <x v="14"/>
    <n v="15249"/>
    <s v="VANZAGHELLO"/>
    <s v="F"/>
    <n v="11"/>
  </r>
  <r>
    <x v="11"/>
    <x v="14"/>
    <x v="14"/>
    <n v="15249"/>
    <s v="VANZAGHELLO"/>
    <s v="M"/>
    <n v="5"/>
  </r>
  <r>
    <x v="11"/>
    <x v="14"/>
    <x v="14"/>
    <n v="15229"/>
    <s v="VANZAGO"/>
    <s v="F"/>
    <n v="19"/>
  </r>
  <r>
    <x v="11"/>
    <x v="14"/>
    <x v="14"/>
    <n v="15229"/>
    <s v="VANZAGO"/>
    <s v="M"/>
    <n v="16"/>
  </r>
  <r>
    <x v="11"/>
    <x v="14"/>
    <x v="14"/>
    <n v="15230"/>
    <s v="VAPRIO D'ADDA"/>
    <s v="F"/>
    <n v="15"/>
  </r>
  <r>
    <x v="11"/>
    <x v="14"/>
    <x v="14"/>
    <n v="15230"/>
    <s v="VAPRIO D'ADDA"/>
    <s v="M"/>
    <n v="14"/>
  </r>
  <r>
    <x v="11"/>
    <x v="14"/>
    <x v="14"/>
    <n v="15235"/>
    <s v="VERMEZZO"/>
    <s v="F"/>
    <n v="19"/>
  </r>
  <r>
    <x v="11"/>
    <x v="14"/>
    <x v="14"/>
    <n v="15235"/>
    <s v="VERMEZZO"/>
    <s v="M"/>
    <n v="5"/>
  </r>
  <r>
    <x v="11"/>
    <x v="14"/>
    <x v="14"/>
    <n v="15236"/>
    <s v="VERNATE"/>
    <s v="F"/>
    <n v="6"/>
  </r>
  <r>
    <x v="11"/>
    <x v="14"/>
    <x v="14"/>
    <n v="15236"/>
    <s v="VERNATE"/>
    <s v="M"/>
    <n v="3"/>
  </r>
  <r>
    <x v="11"/>
    <x v="14"/>
    <x v="14"/>
    <n v="15237"/>
    <s v="VIGNATE"/>
    <s v="F"/>
    <n v="29"/>
  </r>
  <r>
    <x v="11"/>
    <x v="14"/>
    <x v="14"/>
    <n v="15237"/>
    <s v="VIGNATE"/>
    <s v="M"/>
    <n v="17"/>
  </r>
  <r>
    <x v="11"/>
    <x v="14"/>
    <x v="14"/>
    <n v="15248"/>
    <s v="VILLA CORTESE"/>
    <s v="F"/>
    <n v="13"/>
  </r>
  <r>
    <x v="11"/>
    <x v="14"/>
    <x v="14"/>
    <n v="15248"/>
    <s v="VILLA CORTESE"/>
    <s v="M"/>
    <n v="17"/>
  </r>
  <r>
    <x v="11"/>
    <x v="14"/>
    <x v="14"/>
    <n v="15242"/>
    <s v="VIMODRONE"/>
    <s v="F"/>
    <n v="49"/>
  </r>
  <r>
    <x v="11"/>
    <x v="14"/>
    <x v="14"/>
    <n v="15242"/>
    <s v="VIMODRONE"/>
    <s v="M"/>
    <n v="30"/>
  </r>
  <r>
    <x v="11"/>
    <x v="14"/>
    <x v="14"/>
    <n v="15243"/>
    <s v="VITTUONE"/>
    <s v="F"/>
    <n v="19"/>
  </r>
  <r>
    <x v="11"/>
    <x v="14"/>
    <x v="14"/>
    <n v="15243"/>
    <s v="VITTUONE"/>
    <s v="M"/>
    <n v="11"/>
  </r>
  <r>
    <x v="11"/>
    <x v="14"/>
    <x v="14"/>
    <n v="15244"/>
    <s v="VIZZOLO PREDABISSI"/>
    <s v="F"/>
    <n v="14"/>
  </r>
  <r>
    <x v="11"/>
    <x v="14"/>
    <x v="14"/>
    <n v="15244"/>
    <s v="VIZZOLO PREDABISSI"/>
    <s v="M"/>
    <n v="10"/>
  </r>
  <r>
    <x v="11"/>
    <x v="14"/>
    <x v="14"/>
    <n v="15246"/>
    <s v="ZELO SURRIGONE"/>
    <s v="F"/>
    <n v="3"/>
  </r>
  <r>
    <x v="11"/>
    <x v="14"/>
    <x v="14"/>
    <n v="15246"/>
    <s v="ZELO SURRIGONE"/>
    <s v="M"/>
    <n v="2"/>
  </r>
  <r>
    <x v="11"/>
    <x v="14"/>
    <x v="14"/>
    <n v="15247"/>
    <s v="ZIBIDO SAN GIACOMO"/>
    <s v="F"/>
    <n v="7"/>
  </r>
  <r>
    <x v="11"/>
    <x v="14"/>
    <x v="14"/>
    <n v="15247"/>
    <s v="ZIBIDO SAN GIACOMO"/>
    <s v="M"/>
    <n v="6"/>
  </r>
  <r>
    <x v="11"/>
    <x v="15"/>
    <x v="15"/>
    <n v="16001"/>
    <s v="ADRARA SAN MARTINO"/>
    <s v="F"/>
    <n v="2"/>
  </r>
  <r>
    <x v="11"/>
    <x v="15"/>
    <x v="15"/>
    <n v="16001"/>
    <s v="ADRARA SAN MARTINO"/>
    <s v="M"/>
    <n v="1"/>
  </r>
  <r>
    <x v="11"/>
    <x v="15"/>
    <x v="15"/>
    <n v="16002"/>
    <s v="ADRARA SAN ROCCO"/>
    <s v="F"/>
    <n v="1"/>
  </r>
  <r>
    <x v="11"/>
    <x v="15"/>
    <x v="15"/>
    <n v="16003"/>
    <s v="ALBANO SANT'ALESSANDRO"/>
    <s v="F"/>
    <n v="8"/>
  </r>
  <r>
    <x v="11"/>
    <x v="15"/>
    <x v="15"/>
    <n v="16003"/>
    <s v="ALBANO SANT'ALESSANDRO"/>
    <s v="M"/>
    <n v="8"/>
  </r>
  <r>
    <x v="11"/>
    <x v="15"/>
    <x v="15"/>
    <n v="16004"/>
    <s v="ALBINO"/>
    <s v="F"/>
    <n v="51"/>
  </r>
  <r>
    <x v="11"/>
    <x v="15"/>
    <x v="15"/>
    <n v="16004"/>
    <s v="ALBINO"/>
    <s v="M"/>
    <n v="38"/>
  </r>
  <r>
    <x v="11"/>
    <x v="15"/>
    <x v="15"/>
    <n v="16005"/>
    <s v="ALME'"/>
    <s v="F"/>
    <n v="11"/>
  </r>
  <r>
    <x v="11"/>
    <x v="15"/>
    <x v="15"/>
    <n v="16005"/>
    <s v="ALME'"/>
    <s v="M"/>
    <n v="14"/>
  </r>
  <r>
    <x v="11"/>
    <x v="15"/>
    <x v="15"/>
    <n v="16006"/>
    <s v="ALMENNO SAN BARTOLOMEO"/>
    <s v="F"/>
    <n v="11"/>
  </r>
  <r>
    <x v="11"/>
    <x v="15"/>
    <x v="15"/>
    <n v="16006"/>
    <s v="ALMENNO SAN BARTOLOMEO"/>
    <s v="M"/>
    <n v="7"/>
  </r>
  <r>
    <x v="11"/>
    <x v="15"/>
    <x v="15"/>
    <n v="16007"/>
    <s v="ALMENNO SAN SALVATORE"/>
    <s v="F"/>
    <n v="12"/>
  </r>
  <r>
    <x v="11"/>
    <x v="15"/>
    <x v="15"/>
    <n v="16007"/>
    <s v="ALMENNO SAN SALVATORE"/>
    <s v="M"/>
    <n v="11"/>
  </r>
  <r>
    <x v="11"/>
    <x v="15"/>
    <x v="15"/>
    <n v="16008"/>
    <s v="ALZANO LOMBARDO"/>
    <s v="F"/>
    <n v="39"/>
  </r>
  <r>
    <x v="11"/>
    <x v="15"/>
    <x v="15"/>
    <n v="16008"/>
    <s v="ALZANO LOMBARDO"/>
    <s v="M"/>
    <n v="24"/>
  </r>
  <r>
    <x v="11"/>
    <x v="15"/>
    <x v="15"/>
    <n v="16009"/>
    <s v="AMBIVERE"/>
    <s v="F"/>
    <n v="11"/>
  </r>
  <r>
    <x v="11"/>
    <x v="15"/>
    <x v="15"/>
    <n v="16009"/>
    <s v="AMBIVERE"/>
    <s v="M"/>
    <n v="3"/>
  </r>
  <r>
    <x v="11"/>
    <x v="15"/>
    <x v="15"/>
    <n v="16010"/>
    <s v="ANTEGNATE"/>
    <s v="F"/>
    <n v="6"/>
  </r>
  <r>
    <x v="11"/>
    <x v="15"/>
    <x v="15"/>
    <n v="16011"/>
    <s v="ARCENE"/>
    <s v="F"/>
    <n v="13"/>
  </r>
  <r>
    <x v="11"/>
    <x v="15"/>
    <x v="15"/>
    <n v="16011"/>
    <s v="ARCENE"/>
    <s v="M"/>
    <n v="11"/>
  </r>
  <r>
    <x v="11"/>
    <x v="15"/>
    <x v="15"/>
    <n v="16012"/>
    <s v="ARDESIO"/>
    <s v="F"/>
    <n v="7"/>
  </r>
  <r>
    <x v="11"/>
    <x v="15"/>
    <x v="15"/>
    <n v="16012"/>
    <s v="ARDESIO"/>
    <s v="M"/>
    <n v="1"/>
  </r>
  <r>
    <x v="11"/>
    <x v="15"/>
    <x v="15"/>
    <n v="16013"/>
    <s v="ARZAGO D'ADDA"/>
    <s v="F"/>
    <n v="5"/>
  </r>
  <r>
    <x v="11"/>
    <x v="15"/>
    <x v="15"/>
    <n v="16013"/>
    <s v="ARZAGO D'ADDA"/>
    <s v="M"/>
    <n v="2"/>
  </r>
  <r>
    <x v="11"/>
    <x v="15"/>
    <x v="15"/>
    <n v="16016"/>
    <s v="AZZANO SAN PAOLO"/>
    <s v="F"/>
    <n v="23"/>
  </r>
  <r>
    <x v="11"/>
    <x v="15"/>
    <x v="15"/>
    <n v="16016"/>
    <s v="AZZANO SAN PAOLO"/>
    <s v="M"/>
    <n v="6"/>
  </r>
  <r>
    <x v="11"/>
    <x v="15"/>
    <x v="15"/>
    <n v="16017"/>
    <s v="AZZONE"/>
    <s v="F"/>
    <n v="1"/>
  </r>
  <r>
    <x v="11"/>
    <x v="15"/>
    <x v="15"/>
    <n v="16018"/>
    <s v="BAGNATICA"/>
    <s v="F"/>
    <n v="15"/>
  </r>
  <r>
    <x v="11"/>
    <x v="15"/>
    <x v="15"/>
    <n v="16018"/>
    <s v="BAGNATICA"/>
    <s v="M"/>
    <n v="12"/>
  </r>
  <r>
    <x v="11"/>
    <x v="15"/>
    <x v="15"/>
    <n v="16019"/>
    <s v="BARBATA"/>
    <s v="M"/>
    <n v="1"/>
  </r>
  <r>
    <x v="11"/>
    <x v="15"/>
    <x v="15"/>
    <n v="16020"/>
    <s v="BARIANO"/>
    <s v="F"/>
    <n v="7"/>
  </r>
  <r>
    <x v="11"/>
    <x v="15"/>
    <x v="15"/>
    <n v="16020"/>
    <s v="BARIANO"/>
    <s v="M"/>
    <n v="8"/>
  </r>
  <r>
    <x v="11"/>
    <x v="15"/>
    <x v="15"/>
    <n v="16021"/>
    <s v="BARZANA"/>
    <s v="F"/>
    <n v="2"/>
  </r>
  <r>
    <x v="11"/>
    <x v="15"/>
    <x v="15"/>
    <n v="16022"/>
    <s v="BEDULITA"/>
    <s v="F"/>
    <n v="2"/>
  </r>
  <r>
    <x v="11"/>
    <x v="15"/>
    <x v="15"/>
    <n v="16023"/>
    <s v="BERBENNO"/>
    <s v="F"/>
    <n v="6"/>
  </r>
  <r>
    <x v="11"/>
    <x v="15"/>
    <x v="15"/>
    <n v="16023"/>
    <s v="BERBENNO"/>
    <s v="M"/>
    <n v="1"/>
  </r>
  <r>
    <x v="11"/>
    <x v="15"/>
    <x v="15"/>
    <n v="16024"/>
    <s v="BERGAMO"/>
    <s v="F"/>
    <n v="361"/>
  </r>
  <r>
    <x v="11"/>
    <x v="15"/>
    <x v="15"/>
    <n v="16024"/>
    <s v="BERGAMO"/>
    <s v="M"/>
    <n v="286"/>
  </r>
  <r>
    <x v="11"/>
    <x v="15"/>
    <x v="15"/>
    <n v="16025"/>
    <s v="BERZO SAN FERMO"/>
    <s v="F"/>
    <n v="2"/>
  </r>
  <r>
    <x v="11"/>
    <x v="15"/>
    <x v="15"/>
    <n v="16026"/>
    <s v="BIANZANO"/>
    <s v="F"/>
    <n v="1"/>
  </r>
  <r>
    <x v="11"/>
    <x v="15"/>
    <x v="15"/>
    <n v="16027"/>
    <s v="BLELLO"/>
    <s v="F"/>
    <n v="1"/>
  </r>
  <r>
    <x v="11"/>
    <x v="15"/>
    <x v="15"/>
    <n v="16028"/>
    <s v="BOLGARE"/>
    <s v="F"/>
    <n v="12"/>
  </r>
  <r>
    <x v="11"/>
    <x v="15"/>
    <x v="15"/>
    <n v="16028"/>
    <s v="BOLGARE"/>
    <s v="M"/>
    <n v="5"/>
  </r>
  <r>
    <x v="11"/>
    <x v="15"/>
    <x v="15"/>
    <n v="16029"/>
    <s v="BOLTIERE"/>
    <s v="F"/>
    <n v="10"/>
  </r>
  <r>
    <x v="11"/>
    <x v="15"/>
    <x v="15"/>
    <n v="16029"/>
    <s v="BOLTIERE"/>
    <s v="M"/>
    <n v="6"/>
  </r>
  <r>
    <x v="11"/>
    <x v="15"/>
    <x v="15"/>
    <n v="16030"/>
    <s v="BONATE SOPRA"/>
    <s v="F"/>
    <n v="22"/>
  </r>
  <r>
    <x v="11"/>
    <x v="15"/>
    <x v="15"/>
    <n v="16030"/>
    <s v="BONATE SOPRA"/>
    <s v="M"/>
    <n v="13"/>
  </r>
  <r>
    <x v="11"/>
    <x v="15"/>
    <x v="15"/>
    <n v="16031"/>
    <s v="BONATE SOTTO"/>
    <s v="F"/>
    <n v="10"/>
  </r>
  <r>
    <x v="11"/>
    <x v="15"/>
    <x v="15"/>
    <n v="16031"/>
    <s v="BONATE SOTTO"/>
    <s v="M"/>
    <n v="8"/>
  </r>
  <r>
    <x v="11"/>
    <x v="15"/>
    <x v="15"/>
    <n v="16032"/>
    <s v="BORGO DI TERZO"/>
    <s v="F"/>
    <n v="2"/>
  </r>
  <r>
    <x v="11"/>
    <x v="15"/>
    <x v="15"/>
    <n v="16032"/>
    <s v="BORGO DI TERZO"/>
    <s v="M"/>
    <n v="2"/>
  </r>
  <r>
    <x v="11"/>
    <x v="15"/>
    <x v="15"/>
    <n v="16033"/>
    <s v="BOSSICO"/>
    <s v="F"/>
    <n v="2"/>
  </r>
  <r>
    <x v="11"/>
    <x v="15"/>
    <x v="15"/>
    <n v="16034"/>
    <s v="BOTTANUCO"/>
    <s v="F"/>
    <n v="15"/>
  </r>
  <r>
    <x v="11"/>
    <x v="15"/>
    <x v="15"/>
    <n v="16034"/>
    <s v="BOTTANUCO"/>
    <s v="M"/>
    <n v="6"/>
  </r>
  <r>
    <x v="11"/>
    <x v="15"/>
    <x v="15"/>
    <n v="16035"/>
    <s v="BRACCA"/>
    <s v="F"/>
    <n v="2"/>
  </r>
  <r>
    <x v="11"/>
    <x v="15"/>
    <x v="15"/>
    <n v="16036"/>
    <s v="BRANZI"/>
    <s v="F"/>
    <n v="1"/>
  </r>
  <r>
    <x v="11"/>
    <x v="15"/>
    <x v="15"/>
    <n v="16036"/>
    <s v="BRANZI"/>
    <s v="M"/>
    <n v="3"/>
  </r>
  <r>
    <x v="11"/>
    <x v="15"/>
    <x v="15"/>
    <n v="16037"/>
    <s v="BREMBATE"/>
    <s v="F"/>
    <n v="12"/>
  </r>
  <r>
    <x v="11"/>
    <x v="15"/>
    <x v="15"/>
    <n v="16037"/>
    <s v="BREMBATE"/>
    <s v="M"/>
    <n v="6"/>
  </r>
  <r>
    <x v="11"/>
    <x v="15"/>
    <x v="15"/>
    <n v="16038"/>
    <s v="BREMBATE DI SOPRA"/>
    <s v="F"/>
    <n v="24"/>
  </r>
  <r>
    <x v="11"/>
    <x v="15"/>
    <x v="15"/>
    <n v="16038"/>
    <s v="BREMBATE DI SOPRA"/>
    <s v="M"/>
    <n v="11"/>
  </r>
  <r>
    <x v="11"/>
    <x v="15"/>
    <x v="15"/>
    <n v="16039"/>
    <s v="BREMBILLA"/>
    <s v="F"/>
    <n v="6"/>
  </r>
  <r>
    <x v="11"/>
    <x v="15"/>
    <x v="15"/>
    <n v="16039"/>
    <s v="BREMBILLA"/>
    <s v="M"/>
    <n v="1"/>
  </r>
  <r>
    <x v="11"/>
    <x v="15"/>
    <x v="15"/>
    <n v="16040"/>
    <s v="BRIGNANO GERA D'ADDA"/>
    <s v="F"/>
    <n v="14"/>
  </r>
  <r>
    <x v="11"/>
    <x v="15"/>
    <x v="15"/>
    <n v="16040"/>
    <s v="BRIGNANO GERA D'ADDA"/>
    <s v="M"/>
    <n v="10"/>
  </r>
  <r>
    <x v="11"/>
    <x v="15"/>
    <x v="15"/>
    <n v="16042"/>
    <s v="BRUSAPORTO"/>
    <s v="F"/>
    <n v="12"/>
  </r>
  <r>
    <x v="11"/>
    <x v="15"/>
    <x v="15"/>
    <n v="16042"/>
    <s v="BRUSAPORTO"/>
    <s v="M"/>
    <n v="13"/>
  </r>
  <r>
    <x v="11"/>
    <x v="15"/>
    <x v="15"/>
    <n v="16043"/>
    <s v="CALCINATE"/>
    <s v="F"/>
    <n v="8"/>
  </r>
  <r>
    <x v="11"/>
    <x v="15"/>
    <x v="15"/>
    <n v="16043"/>
    <s v="CALCINATE"/>
    <s v="M"/>
    <n v="7"/>
  </r>
  <r>
    <x v="11"/>
    <x v="15"/>
    <x v="15"/>
    <n v="16044"/>
    <s v="CALCIO"/>
    <s v="F"/>
    <n v="12"/>
  </r>
  <r>
    <x v="11"/>
    <x v="15"/>
    <x v="15"/>
    <n v="16044"/>
    <s v="CALCIO"/>
    <s v="M"/>
    <n v="7"/>
  </r>
  <r>
    <x v="11"/>
    <x v="15"/>
    <x v="15"/>
    <n v="16046"/>
    <s v="CALUSCO D'ADDA"/>
    <s v="F"/>
    <n v="24"/>
  </r>
  <r>
    <x v="11"/>
    <x v="15"/>
    <x v="15"/>
    <n v="16046"/>
    <s v="CALUSCO D'ADDA"/>
    <s v="M"/>
    <n v="10"/>
  </r>
  <r>
    <x v="11"/>
    <x v="15"/>
    <x v="15"/>
    <n v="16047"/>
    <s v="CALVENZANO"/>
    <s v="F"/>
    <n v="9"/>
  </r>
  <r>
    <x v="11"/>
    <x v="15"/>
    <x v="15"/>
    <n v="16047"/>
    <s v="CALVENZANO"/>
    <s v="M"/>
    <n v="4"/>
  </r>
  <r>
    <x v="11"/>
    <x v="15"/>
    <x v="15"/>
    <n v="16048"/>
    <s v="CAMERATA CORNELLO"/>
    <s v="F"/>
    <n v="4"/>
  </r>
  <r>
    <x v="11"/>
    <x v="15"/>
    <x v="15"/>
    <n v="16049"/>
    <s v="CANONICA D'ADDA"/>
    <s v="F"/>
    <n v="13"/>
  </r>
  <r>
    <x v="11"/>
    <x v="15"/>
    <x v="15"/>
    <n v="16049"/>
    <s v="CANONICA D'ADDA"/>
    <s v="M"/>
    <n v="4"/>
  </r>
  <r>
    <x v="11"/>
    <x v="15"/>
    <x v="15"/>
    <n v="16050"/>
    <s v="CAPIZZONE"/>
    <s v="F"/>
    <n v="3"/>
  </r>
  <r>
    <x v="11"/>
    <x v="15"/>
    <x v="15"/>
    <n v="16051"/>
    <s v="CAPRIATE SAN GERVASIO"/>
    <s v="F"/>
    <n v="16"/>
  </r>
  <r>
    <x v="11"/>
    <x v="15"/>
    <x v="15"/>
    <n v="16051"/>
    <s v="CAPRIATE SAN GERVASIO"/>
    <s v="M"/>
    <n v="15"/>
  </r>
  <r>
    <x v="11"/>
    <x v="15"/>
    <x v="15"/>
    <n v="16052"/>
    <s v="CAPRINO BERGAMASCO"/>
    <s v="F"/>
    <n v="3"/>
  </r>
  <r>
    <x v="11"/>
    <x v="15"/>
    <x v="15"/>
    <n v="16052"/>
    <s v="CAPRINO BERGAMASCO"/>
    <s v="M"/>
    <n v="2"/>
  </r>
  <r>
    <x v="11"/>
    <x v="15"/>
    <x v="15"/>
    <n v="16053"/>
    <s v="CARAVAGGIO"/>
    <s v="F"/>
    <n v="42"/>
  </r>
  <r>
    <x v="11"/>
    <x v="15"/>
    <x v="15"/>
    <n v="16053"/>
    <s v="CARAVAGGIO"/>
    <s v="M"/>
    <n v="32"/>
  </r>
  <r>
    <x v="11"/>
    <x v="15"/>
    <x v="15"/>
    <n v="16055"/>
    <s v="CAROBBIO DEGLI ANGELI"/>
    <s v="F"/>
    <n v="8"/>
  </r>
  <r>
    <x v="11"/>
    <x v="15"/>
    <x v="15"/>
    <n v="16055"/>
    <s v="CAROBBIO DEGLI ANGELI"/>
    <s v="M"/>
    <n v="4"/>
  </r>
  <r>
    <x v="11"/>
    <x v="15"/>
    <x v="15"/>
    <n v="16057"/>
    <s v="CARVICO"/>
    <s v="F"/>
    <n v="8"/>
  </r>
  <r>
    <x v="11"/>
    <x v="15"/>
    <x v="15"/>
    <n v="16057"/>
    <s v="CARVICO"/>
    <s v="M"/>
    <n v="6"/>
  </r>
  <r>
    <x v="11"/>
    <x v="15"/>
    <x v="15"/>
    <n v="16058"/>
    <s v="CASAZZA"/>
    <s v="F"/>
    <n v="14"/>
  </r>
  <r>
    <x v="11"/>
    <x v="15"/>
    <x v="15"/>
    <n v="16058"/>
    <s v="CASAZZA"/>
    <s v="M"/>
    <n v="4"/>
  </r>
  <r>
    <x v="11"/>
    <x v="15"/>
    <x v="15"/>
    <n v="16059"/>
    <s v="CASIRATE D'ADDA"/>
    <s v="F"/>
    <n v="5"/>
  </r>
  <r>
    <x v="11"/>
    <x v="15"/>
    <x v="15"/>
    <n v="16059"/>
    <s v="CASIRATE D'ADDA"/>
    <s v="M"/>
    <n v="7"/>
  </r>
  <r>
    <x v="11"/>
    <x v="15"/>
    <x v="15"/>
    <n v="16060"/>
    <s v="CASNIGO"/>
    <s v="F"/>
    <n v="8"/>
  </r>
  <r>
    <x v="11"/>
    <x v="15"/>
    <x v="15"/>
    <n v="16060"/>
    <s v="CASNIGO"/>
    <s v="M"/>
    <n v="5"/>
  </r>
  <r>
    <x v="11"/>
    <x v="15"/>
    <x v="15"/>
    <n v="16063"/>
    <s v="CASTEL ROZZONE"/>
    <s v="F"/>
    <n v="9"/>
  </r>
  <r>
    <x v="11"/>
    <x v="15"/>
    <x v="15"/>
    <n v="16063"/>
    <s v="CASTEL ROZZONE"/>
    <s v="M"/>
    <n v="4"/>
  </r>
  <r>
    <x v="11"/>
    <x v="15"/>
    <x v="15"/>
    <n v="16062"/>
    <s v="CASTELLI CALEPIO"/>
    <s v="F"/>
    <n v="17"/>
  </r>
  <r>
    <x v="11"/>
    <x v="15"/>
    <x v="15"/>
    <n v="16062"/>
    <s v="CASTELLI CALEPIO"/>
    <s v="M"/>
    <n v="16"/>
  </r>
  <r>
    <x v="11"/>
    <x v="15"/>
    <x v="15"/>
    <n v="16064"/>
    <s v="CASTIONE DELLA PRESOLANA"/>
    <s v="F"/>
    <n v="6"/>
  </r>
  <r>
    <x v="11"/>
    <x v="15"/>
    <x v="15"/>
    <n v="16064"/>
    <s v="CASTIONE DELLA PRESOLANA"/>
    <s v="M"/>
    <n v="3"/>
  </r>
  <r>
    <x v="11"/>
    <x v="15"/>
    <x v="15"/>
    <n v="16065"/>
    <s v="CASTRO"/>
    <s v="F"/>
    <n v="2"/>
  </r>
  <r>
    <x v="11"/>
    <x v="15"/>
    <x v="15"/>
    <n v="16065"/>
    <s v="CASTRO"/>
    <s v="M"/>
    <n v="1"/>
  </r>
  <r>
    <x v="11"/>
    <x v="15"/>
    <x v="15"/>
    <n v="16066"/>
    <s v="CAVERNAGO"/>
    <s v="F"/>
    <n v="7"/>
  </r>
  <r>
    <x v="11"/>
    <x v="15"/>
    <x v="15"/>
    <n v="16066"/>
    <s v="CAVERNAGO"/>
    <s v="M"/>
    <n v="3"/>
  </r>
  <r>
    <x v="11"/>
    <x v="15"/>
    <x v="15"/>
    <n v="16067"/>
    <s v="CAZZANO SANT'ANDREA"/>
    <s v="F"/>
    <n v="1"/>
  </r>
  <r>
    <x v="11"/>
    <x v="15"/>
    <x v="15"/>
    <n v="16067"/>
    <s v="CAZZANO SANT'ANDREA"/>
    <s v="M"/>
    <n v="3"/>
  </r>
  <r>
    <x v="11"/>
    <x v="15"/>
    <x v="15"/>
    <n v="16068"/>
    <s v="CENATE SOPRA"/>
    <s v="F"/>
    <n v="7"/>
  </r>
  <r>
    <x v="11"/>
    <x v="15"/>
    <x v="15"/>
    <n v="16068"/>
    <s v="CENATE SOPRA"/>
    <s v="M"/>
    <n v="6"/>
  </r>
  <r>
    <x v="11"/>
    <x v="15"/>
    <x v="15"/>
    <n v="16069"/>
    <s v="CENATE SOTTO"/>
    <s v="F"/>
    <n v="7"/>
  </r>
  <r>
    <x v="11"/>
    <x v="15"/>
    <x v="15"/>
    <n v="16069"/>
    <s v="CENATE SOTTO"/>
    <s v="M"/>
    <n v="4"/>
  </r>
  <r>
    <x v="11"/>
    <x v="15"/>
    <x v="15"/>
    <n v="16070"/>
    <s v="CENE"/>
    <s v="F"/>
    <n v="7"/>
  </r>
  <r>
    <x v="11"/>
    <x v="15"/>
    <x v="15"/>
    <n v="16070"/>
    <s v="CENE"/>
    <s v="M"/>
    <n v="10"/>
  </r>
  <r>
    <x v="11"/>
    <x v="15"/>
    <x v="15"/>
    <n v="16071"/>
    <s v="CERETE"/>
    <s v="F"/>
    <n v="3"/>
  </r>
  <r>
    <x v="11"/>
    <x v="15"/>
    <x v="15"/>
    <n v="16071"/>
    <s v="CERETE"/>
    <s v="M"/>
    <n v="1"/>
  </r>
  <r>
    <x v="11"/>
    <x v="15"/>
    <x v="15"/>
    <n v="16072"/>
    <s v="CHIGNOLO D'ISOLA"/>
    <s v="F"/>
    <n v="2"/>
  </r>
  <r>
    <x v="11"/>
    <x v="15"/>
    <x v="15"/>
    <n v="16072"/>
    <s v="CHIGNOLO D'ISOLA"/>
    <s v="M"/>
    <n v="6"/>
  </r>
  <r>
    <x v="11"/>
    <x v="15"/>
    <x v="15"/>
    <n v="16073"/>
    <s v="CHIUDUNO"/>
    <s v="F"/>
    <n v="15"/>
  </r>
  <r>
    <x v="11"/>
    <x v="15"/>
    <x v="15"/>
    <n v="16073"/>
    <s v="CHIUDUNO"/>
    <s v="M"/>
    <n v="5"/>
  </r>
  <r>
    <x v="11"/>
    <x v="15"/>
    <x v="15"/>
    <n v="16074"/>
    <s v="CISANO BERGAMASCO"/>
    <s v="F"/>
    <n v="13"/>
  </r>
  <r>
    <x v="11"/>
    <x v="15"/>
    <x v="15"/>
    <n v="16074"/>
    <s v="CISANO BERGAMASCO"/>
    <s v="M"/>
    <n v="7"/>
  </r>
  <r>
    <x v="11"/>
    <x v="15"/>
    <x v="15"/>
    <n v="16075"/>
    <s v="CISERANO"/>
    <s v="F"/>
    <n v="12"/>
  </r>
  <r>
    <x v="11"/>
    <x v="15"/>
    <x v="15"/>
    <n v="16075"/>
    <s v="CISERANO"/>
    <s v="M"/>
    <n v="9"/>
  </r>
  <r>
    <x v="11"/>
    <x v="15"/>
    <x v="15"/>
    <n v="16076"/>
    <s v="CIVIDATE AL PIANO"/>
    <s v="F"/>
    <n v="12"/>
  </r>
  <r>
    <x v="11"/>
    <x v="15"/>
    <x v="15"/>
    <n v="16076"/>
    <s v="CIVIDATE AL PIANO"/>
    <s v="M"/>
    <n v="8"/>
  </r>
  <r>
    <x v="11"/>
    <x v="15"/>
    <x v="15"/>
    <n v="16077"/>
    <s v="CLUSONE"/>
    <s v="F"/>
    <n v="22"/>
  </r>
  <r>
    <x v="11"/>
    <x v="15"/>
    <x v="15"/>
    <n v="16077"/>
    <s v="CLUSONE"/>
    <s v="M"/>
    <n v="11"/>
  </r>
  <r>
    <x v="11"/>
    <x v="15"/>
    <x v="15"/>
    <n v="16078"/>
    <s v="COLERE"/>
    <s v="F"/>
    <n v="2"/>
  </r>
  <r>
    <x v="11"/>
    <x v="15"/>
    <x v="15"/>
    <n v="16078"/>
    <s v="COLERE"/>
    <s v="M"/>
    <n v="1"/>
  </r>
  <r>
    <x v="11"/>
    <x v="15"/>
    <x v="15"/>
    <n v="16079"/>
    <s v="COLOGNO AL SERIO"/>
    <s v="F"/>
    <n v="29"/>
  </r>
  <r>
    <x v="11"/>
    <x v="15"/>
    <x v="15"/>
    <n v="16079"/>
    <s v="COLOGNO AL SERIO"/>
    <s v="M"/>
    <n v="23"/>
  </r>
  <r>
    <x v="11"/>
    <x v="15"/>
    <x v="15"/>
    <n v="16080"/>
    <s v="COLZATE"/>
    <s v="F"/>
    <n v="2"/>
  </r>
  <r>
    <x v="11"/>
    <x v="15"/>
    <x v="15"/>
    <n v="16080"/>
    <s v="COLZATE"/>
    <s v="M"/>
    <n v="4"/>
  </r>
  <r>
    <x v="11"/>
    <x v="15"/>
    <x v="15"/>
    <n v="16081"/>
    <s v="COMUN NUOVO"/>
    <s v="F"/>
    <n v="9"/>
  </r>
  <r>
    <x v="11"/>
    <x v="15"/>
    <x v="15"/>
    <n v="16081"/>
    <s v="COMUN NUOVO"/>
    <s v="M"/>
    <n v="6"/>
  </r>
  <r>
    <x v="11"/>
    <x v="15"/>
    <x v="15"/>
    <n v="16082"/>
    <s v="CORNA IMAGNA"/>
    <s v="F"/>
    <n v="2"/>
  </r>
  <r>
    <x v="11"/>
    <x v="15"/>
    <x v="15"/>
    <n v="16082"/>
    <s v="CORNA IMAGNA"/>
    <s v="M"/>
    <n v="3"/>
  </r>
  <r>
    <x v="11"/>
    <x v="15"/>
    <x v="15"/>
    <n v="16083"/>
    <s v="CORTENUOVA"/>
    <s v="F"/>
    <n v="2"/>
  </r>
  <r>
    <x v="11"/>
    <x v="15"/>
    <x v="15"/>
    <n v="16083"/>
    <s v="CORTENUOVA"/>
    <s v="M"/>
    <n v="4"/>
  </r>
  <r>
    <x v="11"/>
    <x v="15"/>
    <x v="15"/>
    <n v="16084"/>
    <s v="COSTA DI MEZZATE"/>
    <s v="F"/>
    <n v="4"/>
  </r>
  <r>
    <x v="11"/>
    <x v="15"/>
    <x v="15"/>
    <n v="16084"/>
    <s v="COSTA DI MEZZATE"/>
    <s v="M"/>
    <n v="7"/>
  </r>
  <r>
    <x v="11"/>
    <x v="15"/>
    <x v="15"/>
    <n v="16247"/>
    <s v="COSTA SERINA"/>
    <s v="F"/>
    <n v="2"/>
  </r>
  <r>
    <x v="11"/>
    <x v="15"/>
    <x v="15"/>
    <n v="16247"/>
    <s v="COSTA SERINA"/>
    <s v="M"/>
    <n v="2"/>
  </r>
  <r>
    <x v="11"/>
    <x v="15"/>
    <x v="15"/>
    <n v="16085"/>
    <s v="COSTA VALLE IMAGNA"/>
    <s v="F"/>
    <n v="1"/>
  </r>
  <r>
    <x v="11"/>
    <x v="15"/>
    <x v="15"/>
    <n v="16086"/>
    <s v="COSTA VOLPINO"/>
    <s v="F"/>
    <n v="20"/>
  </r>
  <r>
    <x v="11"/>
    <x v="15"/>
    <x v="15"/>
    <n v="16086"/>
    <s v="COSTA VOLPINO"/>
    <s v="M"/>
    <n v="14"/>
  </r>
  <r>
    <x v="11"/>
    <x v="15"/>
    <x v="15"/>
    <n v="16087"/>
    <s v="COVO"/>
    <s v="F"/>
    <n v="9"/>
  </r>
  <r>
    <x v="11"/>
    <x v="15"/>
    <x v="15"/>
    <n v="16087"/>
    <s v="COVO"/>
    <s v="M"/>
    <n v="3"/>
  </r>
  <r>
    <x v="11"/>
    <x v="15"/>
    <x v="15"/>
    <n v="16088"/>
    <s v="CREDARO"/>
    <s v="F"/>
    <n v="7"/>
  </r>
  <r>
    <x v="11"/>
    <x v="15"/>
    <x v="15"/>
    <n v="16088"/>
    <s v="CREDARO"/>
    <s v="M"/>
    <n v="4"/>
  </r>
  <r>
    <x v="11"/>
    <x v="15"/>
    <x v="15"/>
    <n v="16089"/>
    <s v="CURNO"/>
    <s v="F"/>
    <n v="23"/>
  </r>
  <r>
    <x v="11"/>
    <x v="15"/>
    <x v="15"/>
    <n v="16089"/>
    <s v="CURNO"/>
    <s v="M"/>
    <n v="17"/>
  </r>
  <r>
    <x v="11"/>
    <x v="15"/>
    <x v="15"/>
    <n v="16090"/>
    <s v="CUSIO"/>
    <s v="F"/>
    <n v="1"/>
  </r>
  <r>
    <x v="11"/>
    <x v="15"/>
    <x v="15"/>
    <n v="16091"/>
    <s v="DALMINE"/>
    <s v="F"/>
    <n v="63"/>
  </r>
  <r>
    <x v="11"/>
    <x v="15"/>
    <x v="15"/>
    <n v="16091"/>
    <s v="DALMINE"/>
    <s v="M"/>
    <n v="49"/>
  </r>
  <r>
    <x v="11"/>
    <x v="15"/>
    <x v="15"/>
    <n v="16092"/>
    <s v="DOSSENA"/>
    <s v="M"/>
    <n v="1"/>
  </r>
  <r>
    <x v="11"/>
    <x v="15"/>
    <x v="15"/>
    <n v="16093"/>
    <s v="ENDINE GAIANO"/>
    <s v="F"/>
    <n v="1"/>
  </r>
  <r>
    <x v="11"/>
    <x v="15"/>
    <x v="15"/>
    <n v="16093"/>
    <s v="ENDINE GAIANO"/>
    <s v="M"/>
    <n v="2"/>
  </r>
  <r>
    <x v="11"/>
    <x v="15"/>
    <x v="15"/>
    <n v="16094"/>
    <s v="ENTRATICO"/>
    <s v="F"/>
    <n v="1"/>
  </r>
  <r>
    <x v="11"/>
    <x v="15"/>
    <x v="15"/>
    <n v="16094"/>
    <s v="ENTRATICO"/>
    <s v="M"/>
    <n v="3"/>
  </r>
  <r>
    <x v="11"/>
    <x v="15"/>
    <x v="15"/>
    <n v="16096"/>
    <s v="FARA GERA D'ADDA"/>
    <s v="F"/>
    <n v="16"/>
  </r>
  <r>
    <x v="11"/>
    <x v="15"/>
    <x v="15"/>
    <n v="16096"/>
    <s v="FARA GERA D'ADDA"/>
    <s v="M"/>
    <n v="9"/>
  </r>
  <r>
    <x v="11"/>
    <x v="15"/>
    <x v="15"/>
    <n v="16097"/>
    <s v="FARA OLIVANA CON SOLA"/>
    <s v="F"/>
    <n v="4"/>
  </r>
  <r>
    <x v="11"/>
    <x v="15"/>
    <x v="15"/>
    <n v="16097"/>
    <s v="FARA OLIVANA CON SOLA"/>
    <s v="M"/>
    <n v="4"/>
  </r>
  <r>
    <x v="11"/>
    <x v="15"/>
    <x v="15"/>
    <n v="16098"/>
    <s v="FILAGO"/>
    <s v="F"/>
    <n v="8"/>
  </r>
  <r>
    <x v="11"/>
    <x v="15"/>
    <x v="15"/>
    <n v="16098"/>
    <s v="FILAGO"/>
    <s v="M"/>
    <n v="3"/>
  </r>
  <r>
    <x v="11"/>
    <x v="15"/>
    <x v="15"/>
    <n v="16099"/>
    <s v="FINO DEL MONTE"/>
    <s v="F"/>
    <n v="6"/>
  </r>
  <r>
    <x v="11"/>
    <x v="15"/>
    <x v="15"/>
    <n v="16099"/>
    <s v="FINO DEL MONTE"/>
    <s v="M"/>
    <n v="1"/>
  </r>
  <r>
    <x v="11"/>
    <x v="15"/>
    <x v="15"/>
    <n v="16100"/>
    <s v="FIORANO AL SERIO"/>
    <s v="F"/>
    <n v="9"/>
  </r>
  <r>
    <x v="11"/>
    <x v="15"/>
    <x v="15"/>
    <n v="16100"/>
    <s v="FIORANO AL SERIO"/>
    <s v="M"/>
    <n v="6"/>
  </r>
  <r>
    <x v="11"/>
    <x v="15"/>
    <x v="15"/>
    <n v="16101"/>
    <s v="FONTANELLA"/>
    <s v="F"/>
    <n v="12"/>
  </r>
  <r>
    <x v="11"/>
    <x v="15"/>
    <x v="15"/>
    <n v="16101"/>
    <s v="FONTANELLA"/>
    <s v="M"/>
    <n v="4"/>
  </r>
  <r>
    <x v="11"/>
    <x v="15"/>
    <x v="15"/>
    <n v="16102"/>
    <s v="FONTENO"/>
    <s v="F"/>
    <n v="1"/>
  </r>
  <r>
    <x v="11"/>
    <x v="15"/>
    <x v="15"/>
    <n v="16103"/>
    <s v="FOPPOLO"/>
    <s v="M"/>
    <n v="1"/>
  </r>
  <r>
    <x v="11"/>
    <x v="15"/>
    <x v="15"/>
    <n v="16104"/>
    <s v="FORESTO SPARSO"/>
    <s v="F"/>
    <n v="6"/>
  </r>
  <r>
    <x v="11"/>
    <x v="15"/>
    <x v="15"/>
    <n v="16104"/>
    <s v="FORESTO SPARSO"/>
    <s v="M"/>
    <n v="3"/>
  </r>
  <r>
    <x v="11"/>
    <x v="15"/>
    <x v="15"/>
    <n v="16105"/>
    <s v="FORNOVO SAN GIOVANNI"/>
    <s v="F"/>
    <n v="2"/>
  </r>
  <r>
    <x v="11"/>
    <x v="15"/>
    <x v="15"/>
    <n v="16105"/>
    <s v="FORNOVO SAN GIOVANNI"/>
    <s v="M"/>
    <n v="10"/>
  </r>
  <r>
    <x v="11"/>
    <x v="15"/>
    <x v="15"/>
    <n v="16106"/>
    <s v="FUIPIANO VALLE IMAGNA"/>
    <s v="F"/>
    <n v="1"/>
  </r>
  <r>
    <x v="11"/>
    <x v="15"/>
    <x v="15"/>
    <n v="16107"/>
    <s v="GANDELLINO"/>
    <s v="F"/>
    <n v="5"/>
  </r>
  <r>
    <x v="11"/>
    <x v="15"/>
    <x v="15"/>
    <n v="16108"/>
    <s v="GANDINO"/>
    <s v="F"/>
    <n v="8"/>
  </r>
  <r>
    <x v="11"/>
    <x v="15"/>
    <x v="15"/>
    <n v="16108"/>
    <s v="GANDINO"/>
    <s v="M"/>
    <n v="12"/>
  </r>
  <r>
    <x v="11"/>
    <x v="15"/>
    <x v="15"/>
    <n v="16109"/>
    <s v="GANDOSSO"/>
    <s v="F"/>
    <n v="4"/>
  </r>
  <r>
    <x v="11"/>
    <x v="15"/>
    <x v="15"/>
    <n v="16110"/>
    <s v="GAVERINA TERME"/>
    <s v="M"/>
    <n v="1"/>
  </r>
  <r>
    <x v="11"/>
    <x v="15"/>
    <x v="15"/>
    <n v="16111"/>
    <s v="GAZZANIGA"/>
    <s v="F"/>
    <n v="8"/>
  </r>
  <r>
    <x v="11"/>
    <x v="15"/>
    <x v="15"/>
    <n v="16111"/>
    <s v="GAZZANIGA"/>
    <s v="M"/>
    <n v="8"/>
  </r>
  <r>
    <x v="11"/>
    <x v="15"/>
    <x v="15"/>
    <n v="16112"/>
    <s v="GEROSA"/>
    <s v="F"/>
    <n v="1"/>
  </r>
  <r>
    <x v="11"/>
    <x v="15"/>
    <x v="15"/>
    <n v="16113"/>
    <s v="GHISALBA"/>
    <s v="F"/>
    <n v="8"/>
  </r>
  <r>
    <x v="11"/>
    <x v="15"/>
    <x v="15"/>
    <n v="16113"/>
    <s v="GHISALBA"/>
    <s v="M"/>
    <n v="7"/>
  </r>
  <r>
    <x v="11"/>
    <x v="15"/>
    <x v="15"/>
    <n v="16114"/>
    <s v="GORLAGO"/>
    <s v="F"/>
    <n v="11"/>
  </r>
  <r>
    <x v="11"/>
    <x v="15"/>
    <x v="15"/>
    <n v="16114"/>
    <s v="GORLAGO"/>
    <s v="M"/>
    <n v="3"/>
  </r>
  <r>
    <x v="11"/>
    <x v="15"/>
    <x v="15"/>
    <n v="16115"/>
    <s v="GORLE"/>
    <s v="F"/>
    <n v="27"/>
  </r>
  <r>
    <x v="11"/>
    <x v="15"/>
    <x v="15"/>
    <n v="16115"/>
    <s v="GORLE"/>
    <s v="M"/>
    <n v="21"/>
  </r>
  <r>
    <x v="11"/>
    <x v="15"/>
    <x v="15"/>
    <n v="16116"/>
    <s v="GORNO"/>
    <s v="F"/>
    <n v="1"/>
  </r>
  <r>
    <x v="11"/>
    <x v="15"/>
    <x v="15"/>
    <n v="16116"/>
    <s v="GORNO"/>
    <s v="M"/>
    <n v="2"/>
  </r>
  <r>
    <x v="11"/>
    <x v="15"/>
    <x v="15"/>
    <n v="16117"/>
    <s v="GRASSOBBIO"/>
    <s v="F"/>
    <n v="18"/>
  </r>
  <r>
    <x v="11"/>
    <x v="15"/>
    <x v="15"/>
    <n v="16117"/>
    <s v="GRASSOBBIO"/>
    <s v="M"/>
    <n v="6"/>
  </r>
  <r>
    <x v="11"/>
    <x v="15"/>
    <x v="15"/>
    <n v="16118"/>
    <s v="GROMO"/>
    <s v="F"/>
    <n v="4"/>
  </r>
  <r>
    <x v="11"/>
    <x v="15"/>
    <x v="15"/>
    <n v="16118"/>
    <s v="GROMO"/>
    <s v="M"/>
    <n v="1"/>
  </r>
  <r>
    <x v="11"/>
    <x v="15"/>
    <x v="15"/>
    <n v="16119"/>
    <s v="GRONE"/>
    <s v="F"/>
    <n v="4"/>
  </r>
  <r>
    <x v="11"/>
    <x v="15"/>
    <x v="15"/>
    <n v="16119"/>
    <s v="GRONE"/>
    <s v="M"/>
    <n v="1"/>
  </r>
  <r>
    <x v="11"/>
    <x v="15"/>
    <x v="15"/>
    <n v="16120"/>
    <s v="GRUMELLO DEL MONTE"/>
    <s v="F"/>
    <n v="17"/>
  </r>
  <r>
    <x v="11"/>
    <x v="15"/>
    <x v="15"/>
    <n v="16120"/>
    <s v="GRUMELLO DEL MONTE"/>
    <s v="M"/>
    <n v="9"/>
  </r>
  <r>
    <x v="11"/>
    <x v="15"/>
    <x v="15"/>
    <n v="16121"/>
    <s v="ISOLA DI FONDRA"/>
    <s v="F"/>
    <n v="1"/>
  </r>
  <r>
    <x v="11"/>
    <x v="15"/>
    <x v="15"/>
    <n v="16122"/>
    <s v="ISSO"/>
    <s v="F"/>
    <n v="1"/>
  </r>
  <r>
    <x v="11"/>
    <x v="15"/>
    <x v="15"/>
    <n v="16122"/>
    <s v="ISSO"/>
    <s v="M"/>
    <n v="2"/>
  </r>
  <r>
    <x v="11"/>
    <x v="15"/>
    <x v="15"/>
    <n v="16123"/>
    <s v="LALLIO"/>
    <s v="F"/>
    <n v="8"/>
  </r>
  <r>
    <x v="11"/>
    <x v="15"/>
    <x v="15"/>
    <n v="16123"/>
    <s v="LALLIO"/>
    <s v="M"/>
    <n v="4"/>
  </r>
  <r>
    <x v="11"/>
    <x v="15"/>
    <x v="15"/>
    <n v="16124"/>
    <s v="LEFFE"/>
    <s v="F"/>
    <n v="12"/>
  </r>
  <r>
    <x v="11"/>
    <x v="15"/>
    <x v="15"/>
    <n v="16124"/>
    <s v="LEFFE"/>
    <s v="M"/>
    <n v="8"/>
  </r>
  <r>
    <x v="11"/>
    <x v="15"/>
    <x v="15"/>
    <n v="16125"/>
    <s v="LENNA"/>
    <s v="F"/>
    <n v="1"/>
  </r>
  <r>
    <x v="11"/>
    <x v="15"/>
    <x v="15"/>
    <n v="16125"/>
    <s v="LENNA"/>
    <s v="M"/>
    <n v="2"/>
  </r>
  <r>
    <x v="11"/>
    <x v="15"/>
    <x v="15"/>
    <n v="16126"/>
    <s v="LEVATE"/>
    <s v="F"/>
    <n v="10"/>
  </r>
  <r>
    <x v="11"/>
    <x v="15"/>
    <x v="15"/>
    <n v="16126"/>
    <s v="LEVATE"/>
    <s v="M"/>
    <n v="6"/>
  </r>
  <r>
    <x v="11"/>
    <x v="15"/>
    <x v="15"/>
    <n v="16127"/>
    <s v="LOCATELLO"/>
    <s v="F"/>
    <n v="2"/>
  </r>
  <r>
    <x v="11"/>
    <x v="15"/>
    <x v="15"/>
    <n v="16127"/>
    <s v="LOCATELLO"/>
    <s v="M"/>
    <n v="1"/>
  </r>
  <r>
    <x v="11"/>
    <x v="15"/>
    <x v="15"/>
    <n v="16128"/>
    <s v="LOVERE"/>
    <s v="F"/>
    <n v="14"/>
  </r>
  <r>
    <x v="11"/>
    <x v="15"/>
    <x v="15"/>
    <n v="16128"/>
    <s v="LOVERE"/>
    <s v="M"/>
    <n v="11"/>
  </r>
  <r>
    <x v="11"/>
    <x v="15"/>
    <x v="15"/>
    <n v="16129"/>
    <s v="LURANO"/>
    <s v="F"/>
    <n v="4"/>
  </r>
  <r>
    <x v="11"/>
    <x v="15"/>
    <x v="15"/>
    <n v="16130"/>
    <s v="LUZZANA"/>
    <s v="F"/>
    <n v="1"/>
  </r>
  <r>
    <x v="11"/>
    <x v="15"/>
    <x v="15"/>
    <n v="16131"/>
    <s v="MADONE"/>
    <s v="F"/>
    <n v="8"/>
  </r>
  <r>
    <x v="11"/>
    <x v="15"/>
    <x v="15"/>
    <n v="16131"/>
    <s v="MADONE"/>
    <s v="M"/>
    <n v="6"/>
  </r>
  <r>
    <x v="11"/>
    <x v="15"/>
    <x v="15"/>
    <n v="16132"/>
    <s v="MAPELLO"/>
    <s v="F"/>
    <n v="8"/>
  </r>
  <r>
    <x v="11"/>
    <x v="15"/>
    <x v="15"/>
    <n v="16132"/>
    <s v="MAPELLO"/>
    <s v="M"/>
    <n v="15"/>
  </r>
  <r>
    <x v="11"/>
    <x v="15"/>
    <x v="15"/>
    <n v="16133"/>
    <s v="MARTINENGO"/>
    <s v="F"/>
    <n v="25"/>
  </r>
  <r>
    <x v="11"/>
    <x v="15"/>
    <x v="15"/>
    <n v="16133"/>
    <s v="MARTINENGO"/>
    <s v="M"/>
    <n v="15"/>
  </r>
  <r>
    <x v="11"/>
    <x v="15"/>
    <x v="15"/>
    <n v="16250"/>
    <s v="MEDOLAGO"/>
    <s v="F"/>
    <n v="4"/>
  </r>
  <r>
    <x v="11"/>
    <x v="15"/>
    <x v="15"/>
    <n v="16250"/>
    <s v="MEDOLAGO"/>
    <s v="M"/>
    <n v="5"/>
  </r>
  <r>
    <x v="11"/>
    <x v="15"/>
    <x v="15"/>
    <n v="16135"/>
    <s v="MISANO DI GERA D'ADDA"/>
    <s v="F"/>
    <n v="2"/>
  </r>
  <r>
    <x v="11"/>
    <x v="15"/>
    <x v="15"/>
    <n v="16135"/>
    <s v="MISANO DI GERA D'ADDA"/>
    <s v="M"/>
    <n v="5"/>
  </r>
  <r>
    <x v="11"/>
    <x v="15"/>
    <x v="15"/>
    <n v="16137"/>
    <s v="MONASTEROLO DEL CASTELLO"/>
    <s v="F"/>
    <n v="7"/>
  </r>
  <r>
    <x v="11"/>
    <x v="15"/>
    <x v="15"/>
    <n v="16137"/>
    <s v="MONASTEROLO DEL CASTELLO"/>
    <s v="M"/>
    <n v="2"/>
  </r>
  <r>
    <x v="11"/>
    <x v="15"/>
    <x v="15"/>
    <n v="16139"/>
    <s v="MONTELLO"/>
    <s v="F"/>
    <n v="5"/>
  </r>
  <r>
    <x v="11"/>
    <x v="15"/>
    <x v="15"/>
    <n v="16139"/>
    <s v="MONTELLO"/>
    <s v="M"/>
    <n v="7"/>
  </r>
  <r>
    <x v="11"/>
    <x v="15"/>
    <x v="15"/>
    <n v="16140"/>
    <s v="MORENGO"/>
    <s v="F"/>
    <n v="9"/>
  </r>
  <r>
    <x v="11"/>
    <x v="15"/>
    <x v="15"/>
    <n v="16140"/>
    <s v="MORENGO"/>
    <s v="M"/>
    <n v="3"/>
  </r>
  <r>
    <x v="11"/>
    <x v="15"/>
    <x v="15"/>
    <n v="16141"/>
    <s v="MORNICO AL SERIO"/>
    <s v="F"/>
    <n v="6"/>
  </r>
  <r>
    <x v="11"/>
    <x v="15"/>
    <x v="15"/>
    <n v="16141"/>
    <s v="MORNICO AL SERIO"/>
    <s v="M"/>
    <n v="1"/>
  </r>
  <r>
    <x v="11"/>
    <x v="15"/>
    <x v="15"/>
    <n v="16142"/>
    <s v="MOZZANICA"/>
    <s v="F"/>
    <n v="12"/>
  </r>
  <r>
    <x v="11"/>
    <x v="15"/>
    <x v="15"/>
    <n v="16142"/>
    <s v="MOZZANICA"/>
    <s v="M"/>
    <n v="9"/>
  </r>
  <r>
    <x v="11"/>
    <x v="15"/>
    <x v="15"/>
    <n v="16143"/>
    <s v="MOZZO"/>
    <s v="F"/>
    <n v="22"/>
  </r>
  <r>
    <x v="11"/>
    <x v="15"/>
    <x v="15"/>
    <n v="16143"/>
    <s v="MOZZO"/>
    <s v="M"/>
    <n v="30"/>
  </r>
  <r>
    <x v="11"/>
    <x v="15"/>
    <x v="15"/>
    <n v="16144"/>
    <s v="NEMBRO"/>
    <s v="F"/>
    <n v="31"/>
  </r>
  <r>
    <x v="11"/>
    <x v="15"/>
    <x v="15"/>
    <n v="16144"/>
    <s v="NEMBRO"/>
    <s v="M"/>
    <n v="22"/>
  </r>
  <r>
    <x v="11"/>
    <x v="15"/>
    <x v="15"/>
    <n v="16146"/>
    <s v="OLTRE IL COLLE"/>
    <s v="M"/>
    <n v="2"/>
  </r>
  <r>
    <x v="11"/>
    <x v="15"/>
    <x v="15"/>
    <n v="16148"/>
    <s v="ONETA"/>
    <s v="F"/>
    <n v="2"/>
  </r>
  <r>
    <x v="11"/>
    <x v="15"/>
    <x v="15"/>
    <n v="16149"/>
    <s v="ONORE"/>
    <s v="F"/>
    <n v="3"/>
  </r>
  <r>
    <x v="11"/>
    <x v="15"/>
    <x v="15"/>
    <n v="16150"/>
    <s v="ORIO AL SERIO"/>
    <s v="F"/>
    <n v="7"/>
  </r>
  <r>
    <x v="11"/>
    <x v="15"/>
    <x v="15"/>
    <n v="16150"/>
    <s v="ORIO AL SERIO"/>
    <s v="M"/>
    <n v="5"/>
  </r>
  <r>
    <x v="11"/>
    <x v="15"/>
    <x v="15"/>
    <n v="16152"/>
    <s v="OSIO SOPRA"/>
    <s v="F"/>
    <n v="14"/>
  </r>
  <r>
    <x v="11"/>
    <x v="15"/>
    <x v="15"/>
    <n v="16152"/>
    <s v="OSIO SOPRA"/>
    <s v="M"/>
    <n v="9"/>
  </r>
  <r>
    <x v="11"/>
    <x v="15"/>
    <x v="15"/>
    <n v="16153"/>
    <s v="OSIO SOTTO"/>
    <s v="F"/>
    <n v="37"/>
  </r>
  <r>
    <x v="11"/>
    <x v="15"/>
    <x v="15"/>
    <n v="16153"/>
    <s v="OSIO SOTTO"/>
    <s v="M"/>
    <n v="12"/>
  </r>
  <r>
    <x v="11"/>
    <x v="15"/>
    <x v="15"/>
    <n v="16154"/>
    <s v="PAGAZZANO"/>
    <s v="F"/>
    <n v="6"/>
  </r>
  <r>
    <x v="11"/>
    <x v="15"/>
    <x v="15"/>
    <n v="16154"/>
    <s v="PAGAZZANO"/>
    <s v="M"/>
    <n v="3"/>
  </r>
  <r>
    <x v="11"/>
    <x v="15"/>
    <x v="15"/>
    <n v="16155"/>
    <s v="PALADINA"/>
    <s v="F"/>
    <n v="8"/>
  </r>
  <r>
    <x v="11"/>
    <x v="15"/>
    <x v="15"/>
    <n v="16155"/>
    <s v="PALADINA"/>
    <s v="M"/>
    <n v="6"/>
  </r>
  <r>
    <x v="11"/>
    <x v="15"/>
    <x v="15"/>
    <n v="16156"/>
    <s v="PALAZZAGO"/>
    <s v="F"/>
    <n v="7"/>
  </r>
  <r>
    <x v="11"/>
    <x v="15"/>
    <x v="15"/>
    <n v="16156"/>
    <s v="PALAZZAGO"/>
    <s v="M"/>
    <n v="7"/>
  </r>
  <r>
    <x v="11"/>
    <x v="15"/>
    <x v="15"/>
    <n v="16157"/>
    <s v="PALOSCO"/>
    <s v="F"/>
    <n v="13"/>
  </r>
  <r>
    <x v="11"/>
    <x v="15"/>
    <x v="15"/>
    <n v="16157"/>
    <s v="PALOSCO"/>
    <s v="M"/>
    <n v="6"/>
  </r>
  <r>
    <x v="11"/>
    <x v="15"/>
    <x v="15"/>
    <n v="16158"/>
    <s v="PARRE"/>
    <s v="F"/>
    <n v="12"/>
  </r>
  <r>
    <x v="11"/>
    <x v="15"/>
    <x v="15"/>
    <n v="16158"/>
    <s v="PARRE"/>
    <s v="M"/>
    <n v="5"/>
  </r>
  <r>
    <x v="11"/>
    <x v="15"/>
    <x v="15"/>
    <n v="16160"/>
    <s v="PEDRENGO"/>
    <s v="F"/>
    <n v="13"/>
  </r>
  <r>
    <x v="11"/>
    <x v="15"/>
    <x v="15"/>
    <n v="16160"/>
    <s v="PEDRENGO"/>
    <s v="M"/>
    <n v="6"/>
  </r>
  <r>
    <x v="11"/>
    <x v="15"/>
    <x v="15"/>
    <n v="16161"/>
    <s v="PEIA"/>
    <s v="F"/>
    <n v="7"/>
  </r>
  <r>
    <x v="11"/>
    <x v="15"/>
    <x v="15"/>
    <n v="16161"/>
    <s v="PEIA"/>
    <s v="M"/>
    <n v="2"/>
  </r>
  <r>
    <x v="11"/>
    <x v="15"/>
    <x v="15"/>
    <n v="16162"/>
    <s v="PIANICO"/>
    <s v="F"/>
    <n v="4"/>
  </r>
  <r>
    <x v="11"/>
    <x v="15"/>
    <x v="15"/>
    <n v="16162"/>
    <s v="PIANICO"/>
    <s v="M"/>
    <n v="2"/>
  </r>
  <r>
    <x v="11"/>
    <x v="15"/>
    <x v="15"/>
    <n v="16163"/>
    <s v="PIARIO"/>
    <s v="F"/>
    <n v="1"/>
  </r>
  <r>
    <x v="11"/>
    <x v="15"/>
    <x v="15"/>
    <n v="16163"/>
    <s v="PIARIO"/>
    <s v="M"/>
    <n v="1"/>
  </r>
  <r>
    <x v="11"/>
    <x v="15"/>
    <x v="15"/>
    <n v="16164"/>
    <s v="PIAZZA BREMBANA"/>
    <s v="F"/>
    <n v="1"/>
  </r>
  <r>
    <x v="11"/>
    <x v="15"/>
    <x v="15"/>
    <n v="16164"/>
    <s v="PIAZZA BREMBANA"/>
    <s v="M"/>
    <n v="1"/>
  </r>
  <r>
    <x v="11"/>
    <x v="15"/>
    <x v="15"/>
    <n v="16165"/>
    <s v="PIAZZATORRE"/>
    <s v="M"/>
    <n v="2"/>
  </r>
  <r>
    <x v="11"/>
    <x v="15"/>
    <x v="15"/>
    <n v="16167"/>
    <s v="POGNANO"/>
    <s v="F"/>
    <n v="2"/>
  </r>
  <r>
    <x v="11"/>
    <x v="15"/>
    <x v="15"/>
    <n v="16167"/>
    <s v="POGNANO"/>
    <s v="M"/>
    <n v="1"/>
  </r>
  <r>
    <x v="11"/>
    <x v="15"/>
    <x v="15"/>
    <n v="16168"/>
    <s v="PONTE NOSSA"/>
    <s v="F"/>
    <n v="5"/>
  </r>
  <r>
    <x v="11"/>
    <x v="15"/>
    <x v="15"/>
    <n v="16168"/>
    <s v="PONTE NOSSA"/>
    <s v="M"/>
    <n v="3"/>
  </r>
  <r>
    <x v="11"/>
    <x v="15"/>
    <x v="15"/>
    <n v="16170"/>
    <s v="PONTE SAN PIETRO"/>
    <s v="F"/>
    <n v="22"/>
  </r>
  <r>
    <x v="11"/>
    <x v="15"/>
    <x v="15"/>
    <n v="16170"/>
    <s v="PONTE SAN PIETRO"/>
    <s v="M"/>
    <n v="19"/>
  </r>
  <r>
    <x v="11"/>
    <x v="15"/>
    <x v="15"/>
    <n v="16169"/>
    <s v="PONTERANICA"/>
    <s v="F"/>
    <n v="16"/>
  </r>
  <r>
    <x v="11"/>
    <x v="15"/>
    <x v="15"/>
    <n v="16169"/>
    <s v="PONTERANICA"/>
    <s v="M"/>
    <n v="15"/>
  </r>
  <r>
    <x v="11"/>
    <x v="15"/>
    <x v="15"/>
    <n v="16171"/>
    <s v="PONTIDA"/>
    <s v="F"/>
    <n v="6"/>
  </r>
  <r>
    <x v="11"/>
    <x v="15"/>
    <x v="15"/>
    <n v="16171"/>
    <s v="PONTIDA"/>
    <s v="M"/>
    <n v="4"/>
  </r>
  <r>
    <x v="11"/>
    <x v="15"/>
    <x v="15"/>
    <n v="16172"/>
    <s v="PONTIROLO NUOVO"/>
    <s v="F"/>
    <n v="10"/>
  </r>
  <r>
    <x v="11"/>
    <x v="15"/>
    <x v="15"/>
    <n v="16172"/>
    <s v="PONTIROLO NUOVO"/>
    <s v="M"/>
    <n v="5"/>
  </r>
  <r>
    <x v="11"/>
    <x v="15"/>
    <x v="15"/>
    <n v="16173"/>
    <s v="PRADALUNGA"/>
    <s v="F"/>
    <n v="6"/>
  </r>
  <r>
    <x v="11"/>
    <x v="15"/>
    <x v="15"/>
    <n v="16173"/>
    <s v="PRADALUNGA"/>
    <s v="M"/>
    <n v="11"/>
  </r>
  <r>
    <x v="11"/>
    <x v="15"/>
    <x v="15"/>
    <n v="16174"/>
    <s v="PREDORE"/>
    <s v="F"/>
    <n v="2"/>
  </r>
  <r>
    <x v="11"/>
    <x v="15"/>
    <x v="15"/>
    <n v="16174"/>
    <s v="PREDORE"/>
    <s v="M"/>
    <n v="4"/>
  </r>
  <r>
    <x v="11"/>
    <x v="15"/>
    <x v="15"/>
    <n v="16175"/>
    <s v="PREMOLO"/>
    <s v="F"/>
    <n v="5"/>
  </r>
  <r>
    <x v="11"/>
    <x v="15"/>
    <x v="15"/>
    <n v="16175"/>
    <s v="PREMOLO"/>
    <s v="M"/>
    <n v="2"/>
  </r>
  <r>
    <x v="11"/>
    <x v="15"/>
    <x v="15"/>
    <n v="16176"/>
    <s v="PRESEZZO"/>
    <s v="F"/>
    <n v="21"/>
  </r>
  <r>
    <x v="11"/>
    <x v="15"/>
    <x v="15"/>
    <n v="16176"/>
    <s v="PRESEZZO"/>
    <s v="M"/>
    <n v="9"/>
  </r>
  <r>
    <x v="11"/>
    <x v="15"/>
    <x v="15"/>
    <n v="16177"/>
    <s v="PUMENENGO"/>
    <s v="F"/>
    <n v="3"/>
  </r>
  <r>
    <x v="11"/>
    <x v="15"/>
    <x v="15"/>
    <n v="16178"/>
    <s v="RANICA"/>
    <s v="F"/>
    <n v="25"/>
  </r>
  <r>
    <x v="11"/>
    <x v="15"/>
    <x v="15"/>
    <n v="16178"/>
    <s v="RANICA"/>
    <s v="M"/>
    <n v="20"/>
  </r>
  <r>
    <x v="11"/>
    <x v="15"/>
    <x v="15"/>
    <n v="16179"/>
    <s v="RANZANICO"/>
    <s v="F"/>
    <n v="5"/>
  </r>
  <r>
    <x v="11"/>
    <x v="15"/>
    <x v="15"/>
    <n v="16179"/>
    <s v="RANZANICO"/>
    <s v="M"/>
    <n v="1"/>
  </r>
  <r>
    <x v="11"/>
    <x v="15"/>
    <x v="15"/>
    <n v="16180"/>
    <s v="RIVA DI SOLTO"/>
    <s v="F"/>
    <n v="2"/>
  </r>
  <r>
    <x v="11"/>
    <x v="15"/>
    <x v="15"/>
    <n v="16180"/>
    <s v="RIVA DI SOLTO"/>
    <s v="M"/>
    <n v="1"/>
  </r>
  <r>
    <x v="11"/>
    <x v="15"/>
    <x v="15"/>
    <n v="16182"/>
    <s v="ROGNO"/>
    <s v="F"/>
    <n v="12"/>
  </r>
  <r>
    <x v="11"/>
    <x v="15"/>
    <x v="15"/>
    <n v="16182"/>
    <s v="ROGNO"/>
    <s v="M"/>
    <n v="5"/>
  </r>
  <r>
    <x v="11"/>
    <x v="15"/>
    <x v="15"/>
    <n v="16183"/>
    <s v="ROMANO DI LOMBARDIA"/>
    <s v="F"/>
    <n v="41"/>
  </r>
  <r>
    <x v="11"/>
    <x v="15"/>
    <x v="15"/>
    <n v="16183"/>
    <s v="ROMANO DI LOMBARDIA"/>
    <s v="M"/>
    <n v="28"/>
  </r>
  <r>
    <x v="11"/>
    <x v="15"/>
    <x v="15"/>
    <n v="16184"/>
    <s v="RONCOBELLO"/>
    <s v="M"/>
    <n v="1"/>
  </r>
  <r>
    <x v="11"/>
    <x v="15"/>
    <x v="15"/>
    <n v="16185"/>
    <s v="RONCOLA"/>
    <s v="F"/>
    <n v="5"/>
  </r>
  <r>
    <x v="11"/>
    <x v="15"/>
    <x v="15"/>
    <n v="16185"/>
    <s v="RONCOLA"/>
    <s v="M"/>
    <n v="1"/>
  </r>
  <r>
    <x v="11"/>
    <x v="15"/>
    <x v="15"/>
    <n v="16187"/>
    <s v="ROVETTA"/>
    <s v="F"/>
    <n v="11"/>
  </r>
  <r>
    <x v="11"/>
    <x v="15"/>
    <x v="15"/>
    <n v="16187"/>
    <s v="ROVETTA"/>
    <s v="M"/>
    <n v="3"/>
  </r>
  <r>
    <x v="11"/>
    <x v="15"/>
    <x v="15"/>
    <n v="16188"/>
    <s v="SAN GIOVANNI BIANCO"/>
    <s v="F"/>
    <n v="10"/>
  </r>
  <r>
    <x v="11"/>
    <x v="15"/>
    <x v="15"/>
    <n v="16188"/>
    <s v="SAN GIOVANNI BIANCO"/>
    <s v="M"/>
    <n v="2"/>
  </r>
  <r>
    <x v="11"/>
    <x v="15"/>
    <x v="15"/>
    <n v="16189"/>
    <s v="SAN PAOLO D'ARGON"/>
    <s v="F"/>
    <n v="17"/>
  </r>
  <r>
    <x v="11"/>
    <x v="15"/>
    <x v="15"/>
    <n v="16189"/>
    <s v="SAN PAOLO D'ARGON"/>
    <s v="M"/>
    <n v="8"/>
  </r>
  <r>
    <x v="11"/>
    <x v="15"/>
    <x v="15"/>
    <n v="16190"/>
    <s v="SAN PELLEGRINO TERME"/>
    <s v="F"/>
    <n v="8"/>
  </r>
  <r>
    <x v="11"/>
    <x v="15"/>
    <x v="15"/>
    <n v="16190"/>
    <s v="SAN PELLEGRINO TERME"/>
    <s v="M"/>
    <n v="11"/>
  </r>
  <r>
    <x v="11"/>
    <x v="15"/>
    <x v="15"/>
    <n v="16252"/>
    <s v="SANT'OMOBONO TERME"/>
    <s v="F"/>
    <n v="6"/>
  </r>
  <r>
    <x v="11"/>
    <x v="15"/>
    <x v="15"/>
    <n v="16252"/>
    <s v="SANT'OMOBONO TERME"/>
    <s v="M"/>
    <n v="4"/>
  </r>
  <r>
    <x v="11"/>
    <x v="15"/>
    <x v="15"/>
    <n v="16193"/>
    <s v="SARNICO"/>
    <s v="F"/>
    <n v="12"/>
  </r>
  <r>
    <x v="11"/>
    <x v="15"/>
    <x v="15"/>
    <n v="16193"/>
    <s v="SARNICO"/>
    <s v="M"/>
    <n v="14"/>
  </r>
  <r>
    <x v="11"/>
    <x v="15"/>
    <x v="15"/>
    <n v="16194"/>
    <s v="SCANZOROSCIATE"/>
    <s v="F"/>
    <n v="30"/>
  </r>
  <r>
    <x v="11"/>
    <x v="15"/>
    <x v="15"/>
    <n v="16194"/>
    <s v="SCANZOROSCIATE"/>
    <s v="M"/>
    <n v="27"/>
  </r>
  <r>
    <x v="11"/>
    <x v="15"/>
    <x v="15"/>
    <n v="16196"/>
    <s v="SEDRINA"/>
    <s v="F"/>
    <n v="8"/>
  </r>
  <r>
    <x v="11"/>
    <x v="15"/>
    <x v="15"/>
    <n v="16196"/>
    <s v="SEDRINA"/>
    <s v="M"/>
    <n v="2"/>
  </r>
  <r>
    <x v="11"/>
    <x v="15"/>
    <x v="15"/>
    <n v="16197"/>
    <s v="SELVINO"/>
    <s v="F"/>
    <n v="3"/>
  </r>
  <r>
    <x v="11"/>
    <x v="15"/>
    <x v="15"/>
    <n v="16197"/>
    <s v="SELVINO"/>
    <s v="M"/>
    <n v="6"/>
  </r>
  <r>
    <x v="11"/>
    <x v="15"/>
    <x v="15"/>
    <n v="16198"/>
    <s v="SERIATE"/>
    <s v="F"/>
    <n v="73"/>
  </r>
  <r>
    <x v="11"/>
    <x v="15"/>
    <x v="15"/>
    <n v="16198"/>
    <s v="SERIATE"/>
    <s v="M"/>
    <n v="34"/>
  </r>
  <r>
    <x v="11"/>
    <x v="15"/>
    <x v="15"/>
    <n v="16199"/>
    <s v="SERINA"/>
    <s v="F"/>
    <n v="6"/>
  </r>
  <r>
    <x v="11"/>
    <x v="15"/>
    <x v="15"/>
    <n v="16199"/>
    <s v="SERINA"/>
    <s v="M"/>
    <n v="3"/>
  </r>
  <r>
    <x v="11"/>
    <x v="15"/>
    <x v="15"/>
    <n v="16200"/>
    <s v="SOLTO COLLINA"/>
    <s v="F"/>
    <n v="3"/>
  </r>
  <r>
    <x v="11"/>
    <x v="15"/>
    <x v="15"/>
    <n v="16200"/>
    <s v="SOLTO COLLINA"/>
    <s v="M"/>
    <n v="3"/>
  </r>
  <r>
    <x v="11"/>
    <x v="15"/>
    <x v="15"/>
    <n v="16251"/>
    <s v="SOLZA"/>
    <s v="F"/>
    <n v="4"/>
  </r>
  <r>
    <x v="11"/>
    <x v="15"/>
    <x v="15"/>
    <n v="16251"/>
    <s v="SOLZA"/>
    <s v="M"/>
    <n v="2"/>
  </r>
  <r>
    <x v="11"/>
    <x v="15"/>
    <x v="15"/>
    <n v="16201"/>
    <s v="SONGAVAZZO"/>
    <s v="F"/>
    <n v="2"/>
  </r>
  <r>
    <x v="11"/>
    <x v="15"/>
    <x v="15"/>
    <n v="16201"/>
    <s v="SONGAVAZZO"/>
    <s v="M"/>
    <n v="1"/>
  </r>
  <r>
    <x v="11"/>
    <x v="15"/>
    <x v="15"/>
    <n v="16202"/>
    <s v="SORISOLE"/>
    <s v="F"/>
    <n v="23"/>
  </r>
  <r>
    <x v="11"/>
    <x v="15"/>
    <x v="15"/>
    <n v="16202"/>
    <s v="SORISOLE"/>
    <s v="M"/>
    <n v="15"/>
  </r>
  <r>
    <x v="11"/>
    <x v="15"/>
    <x v="15"/>
    <n v="16203"/>
    <s v="SOTTO IL MONTE GIOVANNI XXIII"/>
    <s v="F"/>
    <n v="10"/>
  </r>
  <r>
    <x v="11"/>
    <x v="15"/>
    <x v="15"/>
    <n v="16203"/>
    <s v="SOTTO IL MONTE GIOVANNI XXIII"/>
    <s v="M"/>
    <n v="11"/>
  </r>
  <r>
    <x v="11"/>
    <x v="15"/>
    <x v="15"/>
    <n v="16204"/>
    <s v="SOVERE"/>
    <s v="F"/>
    <n v="14"/>
  </r>
  <r>
    <x v="11"/>
    <x v="15"/>
    <x v="15"/>
    <n v="16204"/>
    <s v="SOVERE"/>
    <s v="M"/>
    <n v="8"/>
  </r>
  <r>
    <x v="11"/>
    <x v="15"/>
    <x v="15"/>
    <n v="16205"/>
    <s v="SPINONE AL LAGO"/>
    <s v="F"/>
    <n v="2"/>
  </r>
  <r>
    <x v="11"/>
    <x v="15"/>
    <x v="15"/>
    <n v="16206"/>
    <s v="SPIRANO"/>
    <s v="F"/>
    <n v="9"/>
  </r>
  <r>
    <x v="11"/>
    <x v="15"/>
    <x v="15"/>
    <n v="16206"/>
    <s v="SPIRANO"/>
    <s v="M"/>
    <n v="7"/>
  </r>
  <r>
    <x v="11"/>
    <x v="15"/>
    <x v="15"/>
    <n v="16207"/>
    <s v="STEZZANO"/>
    <s v="F"/>
    <n v="34"/>
  </r>
  <r>
    <x v="11"/>
    <x v="15"/>
    <x v="15"/>
    <n v="16207"/>
    <s v="STEZZANO"/>
    <s v="M"/>
    <n v="23"/>
  </r>
  <r>
    <x v="11"/>
    <x v="15"/>
    <x v="15"/>
    <n v="16208"/>
    <s v="STROZZA"/>
    <s v="F"/>
    <n v="1"/>
  </r>
  <r>
    <x v="11"/>
    <x v="15"/>
    <x v="15"/>
    <n v="16209"/>
    <s v="SUISIO"/>
    <s v="F"/>
    <n v="6"/>
  </r>
  <r>
    <x v="11"/>
    <x v="15"/>
    <x v="15"/>
    <n v="16209"/>
    <s v="SUISIO"/>
    <s v="M"/>
    <n v="5"/>
  </r>
  <r>
    <x v="11"/>
    <x v="15"/>
    <x v="15"/>
    <n v="16210"/>
    <s v="TALEGGIO"/>
    <s v="M"/>
    <n v="1"/>
  </r>
  <r>
    <x v="11"/>
    <x v="15"/>
    <x v="15"/>
    <n v="16211"/>
    <s v="TAVERNOLA BERGAMASCA"/>
    <s v="F"/>
    <n v="10"/>
  </r>
  <r>
    <x v="11"/>
    <x v="15"/>
    <x v="15"/>
    <n v="16211"/>
    <s v="TAVERNOLA BERGAMASCA"/>
    <s v="M"/>
    <n v="3"/>
  </r>
  <r>
    <x v="11"/>
    <x v="15"/>
    <x v="15"/>
    <n v="16212"/>
    <s v="TELGATE"/>
    <s v="F"/>
    <n v="11"/>
  </r>
  <r>
    <x v="11"/>
    <x v="15"/>
    <x v="15"/>
    <n v="16212"/>
    <s v="TELGATE"/>
    <s v="M"/>
    <n v="3"/>
  </r>
  <r>
    <x v="11"/>
    <x v="15"/>
    <x v="15"/>
    <n v="16213"/>
    <s v="TERNO D'ISOLA"/>
    <s v="F"/>
    <n v="11"/>
  </r>
  <r>
    <x v="11"/>
    <x v="15"/>
    <x v="15"/>
    <n v="16213"/>
    <s v="TERNO D'ISOLA"/>
    <s v="M"/>
    <n v="8"/>
  </r>
  <r>
    <x v="11"/>
    <x v="15"/>
    <x v="15"/>
    <n v="16214"/>
    <s v="TORRE BOLDONE"/>
    <s v="F"/>
    <n v="32"/>
  </r>
  <r>
    <x v="11"/>
    <x v="15"/>
    <x v="15"/>
    <n v="16214"/>
    <s v="TORRE BOLDONE"/>
    <s v="M"/>
    <n v="12"/>
  </r>
  <r>
    <x v="11"/>
    <x v="15"/>
    <x v="15"/>
    <n v="16215"/>
    <s v="TORRE DE' BUSI"/>
    <s v="F"/>
    <n v="3"/>
  </r>
  <r>
    <x v="11"/>
    <x v="15"/>
    <x v="15"/>
    <n v="16215"/>
    <s v="TORRE DE' BUSI"/>
    <s v="M"/>
    <n v="4"/>
  </r>
  <r>
    <x v="11"/>
    <x v="15"/>
    <x v="15"/>
    <n v="16216"/>
    <s v="TORRE DE' ROVERI"/>
    <s v="F"/>
    <n v="2"/>
  </r>
  <r>
    <x v="11"/>
    <x v="15"/>
    <x v="15"/>
    <n v="16216"/>
    <s v="TORRE DE' ROVERI"/>
    <s v="M"/>
    <n v="3"/>
  </r>
  <r>
    <x v="11"/>
    <x v="15"/>
    <x v="15"/>
    <n v="16217"/>
    <s v="TORRE PALLAVICINA"/>
    <s v="F"/>
    <n v="1"/>
  </r>
  <r>
    <x v="11"/>
    <x v="15"/>
    <x v="15"/>
    <n v="16217"/>
    <s v="TORRE PALLAVICINA"/>
    <s v="M"/>
    <n v="3"/>
  </r>
  <r>
    <x v="11"/>
    <x v="15"/>
    <x v="15"/>
    <n v="16218"/>
    <s v="TRESCORE BALNEARIO"/>
    <s v="F"/>
    <n v="25"/>
  </r>
  <r>
    <x v="11"/>
    <x v="15"/>
    <x v="15"/>
    <n v="16218"/>
    <s v="TRESCORE BALNEARIO"/>
    <s v="M"/>
    <n v="17"/>
  </r>
  <r>
    <x v="11"/>
    <x v="15"/>
    <x v="15"/>
    <n v="16219"/>
    <s v="TREVIGLIO"/>
    <s v="F"/>
    <n v="74"/>
  </r>
  <r>
    <x v="11"/>
    <x v="15"/>
    <x v="15"/>
    <n v="16219"/>
    <s v="TREVIGLIO"/>
    <s v="M"/>
    <n v="57"/>
  </r>
  <r>
    <x v="11"/>
    <x v="15"/>
    <x v="15"/>
    <n v="16220"/>
    <s v="TREVIOLO"/>
    <s v="F"/>
    <n v="32"/>
  </r>
  <r>
    <x v="11"/>
    <x v="15"/>
    <x v="15"/>
    <n v="16220"/>
    <s v="TREVIOLO"/>
    <s v="M"/>
    <n v="17"/>
  </r>
  <r>
    <x v="11"/>
    <x v="15"/>
    <x v="15"/>
    <n v="16221"/>
    <s v="UBIALE CLANEZZO"/>
    <s v="F"/>
    <n v="3"/>
  </r>
  <r>
    <x v="11"/>
    <x v="15"/>
    <x v="15"/>
    <n v="16221"/>
    <s v="UBIALE CLANEZZO"/>
    <s v="M"/>
    <n v="2"/>
  </r>
  <r>
    <x v="11"/>
    <x v="15"/>
    <x v="15"/>
    <n v="16222"/>
    <s v="URGNANO"/>
    <s v="F"/>
    <n v="21"/>
  </r>
  <r>
    <x v="11"/>
    <x v="15"/>
    <x v="15"/>
    <n v="16222"/>
    <s v="URGNANO"/>
    <s v="M"/>
    <n v="11"/>
  </r>
  <r>
    <x v="11"/>
    <x v="15"/>
    <x v="15"/>
    <n v="16253"/>
    <s v="VAL BREMBILLA"/>
    <s v="F"/>
    <n v="1"/>
  </r>
  <r>
    <x v="11"/>
    <x v="15"/>
    <x v="15"/>
    <n v="16253"/>
    <s v="VAL BREMBILLA"/>
    <s v="M"/>
    <n v="1"/>
  </r>
  <r>
    <x v="11"/>
    <x v="15"/>
    <x v="15"/>
    <n v="16223"/>
    <s v="VALBONDIONE"/>
    <s v="F"/>
    <n v="2"/>
  </r>
  <r>
    <x v="11"/>
    <x v="15"/>
    <x v="15"/>
    <n v="16224"/>
    <s v="VALBREMBO"/>
    <s v="F"/>
    <n v="19"/>
  </r>
  <r>
    <x v="11"/>
    <x v="15"/>
    <x v="15"/>
    <n v="16224"/>
    <s v="VALBREMBO"/>
    <s v="M"/>
    <n v="12"/>
  </r>
  <r>
    <x v="11"/>
    <x v="15"/>
    <x v="15"/>
    <n v="16225"/>
    <s v="VALGOGLIO"/>
    <s v="F"/>
    <n v="1"/>
  </r>
  <r>
    <x v="11"/>
    <x v="15"/>
    <x v="15"/>
    <n v="16227"/>
    <s v="VALNEGRA"/>
    <s v="F"/>
    <n v="1"/>
  </r>
  <r>
    <x v="11"/>
    <x v="15"/>
    <x v="15"/>
    <n v="16228"/>
    <s v="VALSECCA"/>
    <s v="M"/>
    <n v="1"/>
  </r>
  <r>
    <x v="11"/>
    <x v="15"/>
    <x v="15"/>
    <n v="16229"/>
    <s v="VALTORTA"/>
    <s v="F"/>
    <n v="1"/>
  </r>
  <r>
    <x v="11"/>
    <x v="15"/>
    <x v="15"/>
    <n v="16232"/>
    <s v="VERDELLINO"/>
    <s v="F"/>
    <n v="15"/>
  </r>
  <r>
    <x v="11"/>
    <x v="15"/>
    <x v="15"/>
    <n v="16232"/>
    <s v="VERDELLINO"/>
    <s v="M"/>
    <n v="14"/>
  </r>
  <r>
    <x v="11"/>
    <x v="15"/>
    <x v="15"/>
    <n v="16233"/>
    <s v="VERDELLO"/>
    <s v="F"/>
    <n v="15"/>
  </r>
  <r>
    <x v="11"/>
    <x v="15"/>
    <x v="15"/>
    <n v="16233"/>
    <s v="VERDELLO"/>
    <s v="M"/>
    <n v="12"/>
  </r>
  <r>
    <x v="11"/>
    <x v="15"/>
    <x v="15"/>
    <n v="16234"/>
    <s v="VERTOVA"/>
    <s v="F"/>
    <n v="12"/>
  </r>
  <r>
    <x v="11"/>
    <x v="15"/>
    <x v="15"/>
    <n v="16234"/>
    <s v="VERTOVA"/>
    <s v="M"/>
    <n v="5"/>
  </r>
  <r>
    <x v="11"/>
    <x v="15"/>
    <x v="15"/>
    <n v="16235"/>
    <s v="VIADANICA"/>
    <s v="F"/>
    <n v="3"/>
  </r>
  <r>
    <x v="11"/>
    <x v="15"/>
    <x v="15"/>
    <n v="16235"/>
    <s v="VIADANICA"/>
    <s v="M"/>
    <n v="1"/>
  </r>
  <r>
    <x v="11"/>
    <x v="15"/>
    <x v="15"/>
    <n v="16236"/>
    <s v="VIGANO SAN MARTINO"/>
    <s v="F"/>
    <n v="5"/>
  </r>
  <r>
    <x v="11"/>
    <x v="15"/>
    <x v="15"/>
    <n v="16236"/>
    <s v="VIGANO SAN MARTINO"/>
    <s v="M"/>
    <n v="5"/>
  </r>
  <r>
    <x v="11"/>
    <x v="15"/>
    <x v="15"/>
    <n v="16238"/>
    <s v="VILLA D'ADDA"/>
    <s v="F"/>
    <n v="16"/>
  </r>
  <r>
    <x v="11"/>
    <x v="15"/>
    <x v="15"/>
    <n v="16238"/>
    <s v="VILLA D'ADDA"/>
    <s v="M"/>
    <n v="8"/>
  </r>
  <r>
    <x v="11"/>
    <x v="15"/>
    <x v="15"/>
    <n v="16239"/>
    <s v="VILLA D'ALME'"/>
    <s v="F"/>
    <n v="19"/>
  </r>
  <r>
    <x v="11"/>
    <x v="15"/>
    <x v="15"/>
    <n v="16239"/>
    <s v="VILLA D'ALME'"/>
    <s v="M"/>
    <n v="16"/>
  </r>
  <r>
    <x v="11"/>
    <x v="15"/>
    <x v="15"/>
    <n v="16240"/>
    <s v="VILLA DI SERIO"/>
    <s v="F"/>
    <n v="15"/>
  </r>
  <r>
    <x v="11"/>
    <x v="15"/>
    <x v="15"/>
    <n v="16240"/>
    <s v="VILLA DI SERIO"/>
    <s v="M"/>
    <n v="6"/>
  </r>
  <r>
    <x v="11"/>
    <x v="15"/>
    <x v="15"/>
    <n v="16241"/>
    <s v="VILLA D'OGNA"/>
    <s v="F"/>
    <n v="7"/>
  </r>
  <r>
    <x v="11"/>
    <x v="15"/>
    <x v="15"/>
    <n v="16241"/>
    <s v="VILLA D'OGNA"/>
    <s v="M"/>
    <n v="1"/>
  </r>
  <r>
    <x v="11"/>
    <x v="15"/>
    <x v="15"/>
    <n v="16242"/>
    <s v="VILLONGO"/>
    <s v="F"/>
    <n v="9"/>
  </r>
  <r>
    <x v="11"/>
    <x v="15"/>
    <x v="15"/>
    <n v="16242"/>
    <s v="VILLONGO"/>
    <s v="M"/>
    <n v="13"/>
  </r>
  <r>
    <x v="11"/>
    <x v="15"/>
    <x v="15"/>
    <n v="16243"/>
    <s v="VILMINORE DI SCALVE"/>
    <s v="F"/>
    <n v="7"/>
  </r>
  <r>
    <x v="11"/>
    <x v="15"/>
    <x v="15"/>
    <n v="16243"/>
    <s v="VILMINORE DI SCALVE"/>
    <s v="M"/>
    <n v="1"/>
  </r>
  <r>
    <x v="11"/>
    <x v="15"/>
    <x v="15"/>
    <n v="16244"/>
    <s v="ZANDOBBIO"/>
    <s v="F"/>
    <n v="3"/>
  </r>
  <r>
    <x v="11"/>
    <x v="15"/>
    <x v="15"/>
    <n v="16244"/>
    <s v="ZANDOBBIO"/>
    <s v="M"/>
    <n v="4"/>
  </r>
  <r>
    <x v="11"/>
    <x v="15"/>
    <x v="15"/>
    <n v="16245"/>
    <s v="ZANICA"/>
    <s v="F"/>
    <n v="21"/>
  </r>
  <r>
    <x v="11"/>
    <x v="15"/>
    <x v="15"/>
    <n v="16245"/>
    <s v="ZANICA"/>
    <s v="M"/>
    <n v="14"/>
  </r>
  <r>
    <x v="11"/>
    <x v="15"/>
    <x v="15"/>
    <n v="16246"/>
    <s v="ZOGNO"/>
    <s v="F"/>
    <n v="16"/>
  </r>
  <r>
    <x v="11"/>
    <x v="15"/>
    <x v="15"/>
    <n v="16246"/>
    <s v="ZOGNO"/>
    <s v="M"/>
    <n v="12"/>
  </r>
  <r>
    <x v="11"/>
    <x v="16"/>
    <x v="16"/>
    <n v="17001"/>
    <s v="ACQUAFREDDA"/>
    <s v="F"/>
    <n v="5"/>
  </r>
  <r>
    <x v="11"/>
    <x v="16"/>
    <x v="16"/>
    <n v="17001"/>
    <s v="ACQUAFREDDA"/>
    <s v="M"/>
    <n v="1"/>
  </r>
  <r>
    <x v="11"/>
    <x v="16"/>
    <x v="16"/>
    <n v="17002"/>
    <s v="ADRO"/>
    <s v="F"/>
    <n v="9"/>
  </r>
  <r>
    <x v="11"/>
    <x v="16"/>
    <x v="16"/>
    <n v="17002"/>
    <s v="ADRO"/>
    <s v="M"/>
    <n v="8"/>
  </r>
  <r>
    <x v="11"/>
    <x v="16"/>
    <x v="16"/>
    <n v="17003"/>
    <s v="AGNOSINE"/>
    <s v="F"/>
    <n v="4"/>
  </r>
  <r>
    <x v="11"/>
    <x v="16"/>
    <x v="16"/>
    <n v="17003"/>
    <s v="AGNOSINE"/>
    <s v="M"/>
    <n v="3"/>
  </r>
  <r>
    <x v="11"/>
    <x v="16"/>
    <x v="16"/>
    <n v="17004"/>
    <s v="ALFIANELLO"/>
    <s v="F"/>
    <n v="6"/>
  </r>
  <r>
    <x v="11"/>
    <x v="16"/>
    <x v="16"/>
    <n v="17004"/>
    <s v="ALFIANELLO"/>
    <s v="M"/>
    <n v="5"/>
  </r>
  <r>
    <x v="11"/>
    <x v="16"/>
    <x v="16"/>
    <n v="17005"/>
    <s v="ANFO"/>
    <s v="F"/>
    <n v="1"/>
  </r>
  <r>
    <x v="11"/>
    <x v="16"/>
    <x v="16"/>
    <n v="17006"/>
    <s v="ANGOLO TERME"/>
    <s v="F"/>
    <n v="5"/>
  </r>
  <r>
    <x v="11"/>
    <x v="16"/>
    <x v="16"/>
    <n v="17006"/>
    <s v="ANGOLO TERME"/>
    <s v="M"/>
    <n v="1"/>
  </r>
  <r>
    <x v="11"/>
    <x v="16"/>
    <x v="16"/>
    <n v="17007"/>
    <s v="ARTOGNE"/>
    <s v="F"/>
    <n v="4"/>
  </r>
  <r>
    <x v="11"/>
    <x v="16"/>
    <x v="16"/>
    <n v="17007"/>
    <s v="ARTOGNE"/>
    <s v="M"/>
    <n v="4"/>
  </r>
  <r>
    <x v="11"/>
    <x v="16"/>
    <x v="16"/>
    <n v="17008"/>
    <s v="AZZANO MELLA"/>
    <s v="F"/>
    <n v="8"/>
  </r>
  <r>
    <x v="11"/>
    <x v="16"/>
    <x v="16"/>
    <n v="17008"/>
    <s v="AZZANO MELLA"/>
    <s v="M"/>
    <n v="3"/>
  </r>
  <r>
    <x v="11"/>
    <x v="16"/>
    <x v="16"/>
    <n v="17009"/>
    <s v="BAGNOLO MELLA"/>
    <s v="F"/>
    <n v="26"/>
  </r>
  <r>
    <x v="11"/>
    <x v="16"/>
    <x v="16"/>
    <n v="17009"/>
    <s v="BAGNOLO MELLA"/>
    <s v="M"/>
    <n v="18"/>
  </r>
  <r>
    <x v="11"/>
    <x v="16"/>
    <x v="16"/>
    <n v="17010"/>
    <s v="BAGOLINO"/>
    <s v="F"/>
    <n v="7"/>
  </r>
  <r>
    <x v="11"/>
    <x v="16"/>
    <x v="16"/>
    <n v="17010"/>
    <s v="BAGOLINO"/>
    <s v="M"/>
    <n v="6"/>
  </r>
  <r>
    <x v="11"/>
    <x v="16"/>
    <x v="16"/>
    <n v="17011"/>
    <s v="BARBARIGA"/>
    <s v="F"/>
    <n v="3"/>
  </r>
  <r>
    <x v="11"/>
    <x v="16"/>
    <x v="16"/>
    <n v="17011"/>
    <s v="BARBARIGA"/>
    <s v="M"/>
    <n v="4"/>
  </r>
  <r>
    <x v="11"/>
    <x v="16"/>
    <x v="16"/>
    <n v="17012"/>
    <s v="BARGHE"/>
    <s v="F"/>
    <n v="5"/>
  </r>
  <r>
    <x v="11"/>
    <x v="16"/>
    <x v="16"/>
    <n v="17012"/>
    <s v="BARGHE"/>
    <s v="M"/>
    <n v="2"/>
  </r>
  <r>
    <x v="11"/>
    <x v="16"/>
    <x v="16"/>
    <n v="17013"/>
    <s v="BASSANO BRESCIANO"/>
    <s v="F"/>
    <n v="12"/>
  </r>
  <r>
    <x v="11"/>
    <x v="16"/>
    <x v="16"/>
    <n v="17013"/>
    <s v="BASSANO BRESCIANO"/>
    <s v="M"/>
    <n v="4"/>
  </r>
  <r>
    <x v="11"/>
    <x v="16"/>
    <x v="16"/>
    <n v="17014"/>
    <s v="BEDIZZOLE"/>
    <s v="F"/>
    <n v="17"/>
  </r>
  <r>
    <x v="11"/>
    <x v="16"/>
    <x v="16"/>
    <n v="17014"/>
    <s v="BEDIZZOLE"/>
    <s v="M"/>
    <n v="10"/>
  </r>
  <r>
    <x v="11"/>
    <x v="16"/>
    <x v="16"/>
    <n v="17015"/>
    <s v="BERLINGO"/>
    <s v="F"/>
    <n v="1"/>
  </r>
  <r>
    <x v="11"/>
    <x v="16"/>
    <x v="16"/>
    <n v="17015"/>
    <s v="BERLINGO"/>
    <s v="M"/>
    <n v="2"/>
  </r>
  <r>
    <x v="11"/>
    <x v="16"/>
    <x v="16"/>
    <n v="17016"/>
    <s v="BERZO DEMO"/>
    <s v="F"/>
    <n v="6"/>
  </r>
  <r>
    <x v="11"/>
    <x v="16"/>
    <x v="16"/>
    <n v="17016"/>
    <s v="BERZO DEMO"/>
    <s v="M"/>
    <n v="2"/>
  </r>
  <r>
    <x v="11"/>
    <x v="16"/>
    <x v="16"/>
    <n v="17017"/>
    <s v="BERZO INFERIORE"/>
    <s v="F"/>
    <n v="5"/>
  </r>
  <r>
    <x v="11"/>
    <x v="16"/>
    <x v="16"/>
    <n v="17017"/>
    <s v="BERZO INFERIORE"/>
    <s v="M"/>
    <n v="4"/>
  </r>
  <r>
    <x v="11"/>
    <x v="16"/>
    <x v="16"/>
    <n v="17018"/>
    <s v="BIENNO"/>
    <s v="F"/>
    <n v="14"/>
  </r>
  <r>
    <x v="11"/>
    <x v="16"/>
    <x v="16"/>
    <n v="17018"/>
    <s v="BIENNO"/>
    <s v="M"/>
    <n v="2"/>
  </r>
  <r>
    <x v="11"/>
    <x v="16"/>
    <x v="16"/>
    <n v="17019"/>
    <s v="BIONE"/>
    <s v="F"/>
    <n v="3"/>
  </r>
  <r>
    <x v="11"/>
    <x v="16"/>
    <x v="16"/>
    <n v="17019"/>
    <s v="BIONE"/>
    <s v="M"/>
    <n v="3"/>
  </r>
  <r>
    <x v="11"/>
    <x v="16"/>
    <x v="16"/>
    <n v="17020"/>
    <s v="BORGO SAN GIACOMO"/>
    <s v="F"/>
    <n v="9"/>
  </r>
  <r>
    <x v="11"/>
    <x v="16"/>
    <x v="16"/>
    <n v="17020"/>
    <s v="BORGO SAN GIACOMO"/>
    <s v="M"/>
    <n v="7"/>
  </r>
  <r>
    <x v="11"/>
    <x v="16"/>
    <x v="16"/>
    <n v="17021"/>
    <s v="BORGOSATOLLO"/>
    <s v="F"/>
    <n v="19"/>
  </r>
  <r>
    <x v="11"/>
    <x v="16"/>
    <x v="16"/>
    <n v="17021"/>
    <s v="BORGOSATOLLO"/>
    <s v="M"/>
    <n v="15"/>
  </r>
  <r>
    <x v="11"/>
    <x v="16"/>
    <x v="16"/>
    <n v="17022"/>
    <s v="BORNO"/>
    <s v="F"/>
    <n v="9"/>
  </r>
  <r>
    <x v="11"/>
    <x v="16"/>
    <x v="16"/>
    <n v="17022"/>
    <s v="BORNO"/>
    <s v="M"/>
    <n v="5"/>
  </r>
  <r>
    <x v="11"/>
    <x v="16"/>
    <x v="16"/>
    <n v="17023"/>
    <s v="BOTTICINO"/>
    <s v="F"/>
    <n v="23"/>
  </r>
  <r>
    <x v="11"/>
    <x v="16"/>
    <x v="16"/>
    <n v="17023"/>
    <s v="BOTTICINO"/>
    <s v="M"/>
    <n v="22"/>
  </r>
  <r>
    <x v="11"/>
    <x v="16"/>
    <x v="16"/>
    <n v="17024"/>
    <s v="BOVEGNO"/>
    <s v="F"/>
    <n v="6"/>
  </r>
  <r>
    <x v="11"/>
    <x v="16"/>
    <x v="16"/>
    <n v="17024"/>
    <s v="BOVEGNO"/>
    <s v="M"/>
    <n v="2"/>
  </r>
  <r>
    <x v="11"/>
    <x v="16"/>
    <x v="16"/>
    <n v="17025"/>
    <s v="BOVEZZO"/>
    <s v="F"/>
    <n v="24"/>
  </r>
  <r>
    <x v="11"/>
    <x v="16"/>
    <x v="16"/>
    <n v="17025"/>
    <s v="BOVEZZO"/>
    <s v="M"/>
    <n v="24"/>
  </r>
  <r>
    <x v="11"/>
    <x v="16"/>
    <x v="16"/>
    <n v="17026"/>
    <s v="BRANDICO"/>
    <s v="F"/>
    <n v="1"/>
  </r>
  <r>
    <x v="11"/>
    <x v="16"/>
    <x v="16"/>
    <n v="17026"/>
    <s v="BRANDICO"/>
    <s v="M"/>
    <n v="1"/>
  </r>
  <r>
    <x v="11"/>
    <x v="16"/>
    <x v="16"/>
    <n v="17027"/>
    <s v="BRAONE"/>
    <s v="F"/>
    <n v="4"/>
  </r>
  <r>
    <x v="11"/>
    <x v="16"/>
    <x v="16"/>
    <n v="17027"/>
    <s v="BRAONE"/>
    <s v="M"/>
    <n v="2"/>
  </r>
  <r>
    <x v="11"/>
    <x v="16"/>
    <x v="16"/>
    <n v="17028"/>
    <s v="BRENO"/>
    <s v="F"/>
    <n v="12"/>
  </r>
  <r>
    <x v="11"/>
    <x v="16"/>
    <x v="16"/>
    <n v="17028"/>
    <s v="BRENO"/>
    <s v="M"/>
    <n v="10"/>
  </r>
  <r>
    <x v="11"/>
    <x v="16"/>
    <x v="16"/>
    <n v="17029"/>
    <s v="BRESCIA"/>
    <s v="F"/>
    <n v="563"/>
  </r>
  <r>
    <x v="11"/>
    <x v="16"/>
    <x v="16"/>
    <n v="17029"/>
    <s v="BRESCIA"/>
    <s v="M"/>
    <n v="425"/>
  </r>
  <r>
    <x v="11"/>
    <x v="16"/>
    <x v="16"/>
    <n v="17030"/>
    <s v="BRIONE"/>
    <s v="F"/>
    <n v="1"/>
  </r>
  <r>
    <x v="11"/>
    <x v="16"/>
    <x v="16"/>
    <n v="17030"/>
    <s v="BRIONE"/>
    <s v="M"/>
    <n v="1"/>
  </r>
  <r>
    <x v="11"/>
    <x v="16"/>
    <x v="16"/>
    <n v="17031"/>
    <s v="CAINO"/>
    <s v="F"/>
    <n v="3"/>
  </r>
  <r>
    <x v="11"/>
    <x v="16"/>
    <x v="16"/>
    <n v="17031"/>
    <s v="CAINO"/>
    <s v="M"/>
    <n v="4"/>
  </r>
  <r>
    <x v="11"/>
    <x v="16"/>
    <x v="16"/>
    <n v="17032"/>
    <s v="CALCINATO"/>
    <s v="F"/>
    <n v="28"/>
  </r>
  <r>
    <x v="11"/>
    <x v="16"/>
    <x v="16"/>
    <n v="17032"/>
    <s v="CALCINATO"/>
    <s v="M"/>
    <n v="16"/>
  </r>
  <r>
    <x v="11"/>
    <x v="16"/>
    <x v="16"/>
    <n v="17033"/>
    <s v="CALVAGESE DELLA RIVIERA"/>
    <s v="F"/>
    <n v="7"/>
  </r>
  <r>
    <x v="11"/>
    <x v="16"/>
    <x v="16"/>
    <n v="17033"/>
    <s v="CALVAGESE DELLA RIVIERA"/>
    <s v="M"/>
    <n v="3"/>
  </r>
  <r>
    <x v="11"/>
    <x v="16"/>
    <x v="16"/>
    <n v="17034"/>
    <s v="CALVISANO"/>
    <s v="F"/>
    <n v="16"/>
  </r>
  <r>
    <x v="11"/>
    <x v="16"/>
    <x v="16"/>
    <n v="17034"/>
    <s v="CALVISANO"/>
    <s v="M"/>
    <n v="10"/>
  </r>
  <r>
    <x v="11"/>
    <x v="16"/>
    <x v="16"/>
    <n v="17035"/>
    <s v="CAPO DI PONTE"/>
    <s v="F"/>
    <n v="4"/>
  </r>
  <r>
    <x v="11"/>
    <x v="16"/>
    <x v="16"/>
    <n v="17035"/>
    <s v="CAPO DI PONTE"/>
    <s v="M"/>
    <n v="3"/>
  </r>
  <r>
    <x v="11"/>
    <x v="16"/>
    <x v="16"/>
    <n v="17037"/>
    <s v="CAPRIANO DEL COLLE"/>
    <s v="F"/>
    <n v="14"/>
  </r>
  <r>
    <x v="11"/>
    <x v="16"/>
    <x v="16"/>
    <n v="17037"/>
    <s v="CAPRIANO DEL COLLE"/>
    <s v="M"/>
    <n v="7"/>
  </r>
  <r>
    <x v="11"/>
    <x v="16"/>
    <x v="16"/>
    <n v="17038"/>
    <s v="CAPRIOLO"/>
    <s v="F"/>
    <n v="13"/>
  </r>
  <r>
    <x v="11"/>
    <x v="16"/>
    <x v="16"/>
    <n v="17038"/>
    <s v="CAPRIOLO"/>
    <s v="M"/>
    <n v="5"/>
  </r>
  <r>
    <x v="11"/>
    <x v="16"/>
    <x v="16"/>
    <n v="17039"/>
    <s v="CARPENEDOLO"/>
    <s v="F"/>
    <n v="22"/>
  </r>
  <r>
    <x v="11"/>
    <x v="16"/>
    <x v="16"/>
    <n v="17039"/>
    <s v="CARPENEDOLO"/>
    <s v="M"/>
    <n v="16"/>
  </r>
  <r>
    <x v="11"/>
    <x v="16"/>
    <x v="16"/>
    <n v="17040"/>
    <s v="CASTEGNATO"/>
    <s v="F"/>
    <n v="20"/>
  </r>
  <r>
    <x v="11"/>
    <x v="16"/>
    <x v="16"/>
    <n v="17040"/>
    <s v="CASTEGNATO"/>
    <s v="M"/>
    <n v="11"/>
  </r>
  <r>
    <x v="11"/>
    <x v="16"/>
    <x v="16"/>
    <n v="17042"/>
    <s v="CASTEL MELLA"/>
    <s v="F"/>
    <n v="30"/>
  </r>
  <r>
    <x v="11"/>
    <x v="16"/>
    <x v="16"/>
    <n v="17042"/>
    <s v="CASTEL MELLA"/>
    <s v="M"/>
    <n v="20"/>
  </r>
  <r>
    <x v="11"/>
    <x v="16"/>
    <x v="16"/>
    <n v="17041"/>
    <s v="CASTELCOVATI"/>
    <s v="F"/>
    <n v="6"/>
  </r>
  <r>
    <x v="11"/>
    <x v="16"/>
    <x v="16"/>
    <n v="17041"/>
    <s v="CASTELCOVATI"/>
    <s v="M"/>
    <n v="10"/>
  </r>
  <r>
    <x v="11"/>
    <x v="16"/>
    <x v="16"/>
    <n v="17043"/>
    <s v="CASTENEDOLO"/>
    <s v="F"/>
    <n v="19"/>
  </r>
  <r>
    <x v="11"/>
    <x v="16"/>
    <x v="16"/>
    <n v="17043"/>
    <s v="CASTENEDOLO"/>
    <s v="M"/>
    <n v="9"/>
  </r>
  <r>
    <x v="11"/>
    <x v="16"/>
    <x v="16"/>
    <n v="17044"/>
    <s v="CASTO"/>
    <s v="F"/>
    <n v="1"/>
  </r>
  <r>
    <x v="11"/>
    <x v="16"/>
    <x v="16"/>
    <n v="17044"/>
    <s v="CASTO"/>
    <s v="M"/>
    <n v="3"/>
  </r>
  <r>
    <x v="11"/>
    <x v="16"/>
    <x v="16"/>
    <n v="17045"/>
    <s v="CASTREZZATO"/>
    <s v="F"/>
    <n v="21"/>
  </r>
  <r>
    <x v="11"/>
    <x v="16"/>
    <x v="16"/>
    <n v="17045"/>
    <s v="CASTREZZATO"/>
    <s v="M"/>
    <n v="6"/>
  </r>
  <r>
    <x v="11"/>
    <x v="16"/>
    <x v="16"/>
    <n v="17046"/>
    <s v="CAZZAGO SAN MARTINO"/>
    <s v="F"/>
    <n v="22"/>
  </r>
  <r>
    <x v="11"/>
    <x v="16"/>
    <x v="16"/>
    <n v="17046"/>
    <s v="CAZZAGO SAN MARTINO"/>
    <s v="M"/>
    <n v="14"/>
  </r>
  <r>
    <x v="11"/>
    <x v="16"/>
    <x v="16"/>
    <n v="17047"/>
    <s v="CEDEGOLO"/>
    <s v="F"/>
    <n v="7"/>
  </r>
  <r>
    <x v="11"/>
    <x v="16"/>
    <x v="16"/>
    <n v="17047"/>
    <s v="CEDEGOLO"/>
    <s v="M"/>
    <n v="2"/>
  </r>
  <r>
    <x v="11"/>
    <x v="16"/>
    <x v="16"/>
    <n v="17048"/>
    <s v="CELLATICA"/>
    <s v="F"/>
    <n v="19"/>
  </r>
  <r>
    <x v="11"/>
    <x v="16"/>
    <x v="16"/>
    <n v="17048"/>
    <s v="CELLATICA"/>
    <s v="M"/>
    <n v="12"/>
  </r>
  <r>
    <x v="11"/>
    <x v="16"/>
    <x v="16"/>
    <n v="17049"/>
    <s v="CERVENO"/>
    <s v="M"/>
    <n v="1"/>
  </r>
  <r>
    <x v="11"/>
    <x v="16"/>
    <x v="16"/>
    <n v="17050"/>
    <s v="CETO"/>
    <s v="F"/>
    <n v="10"/>
  </r>
  <r>
    <x v="11"/>
    <x v="16"/>
    <x v="16"/>
    <n v="17050"/>
    <s v="CETO"/>
    <s v="M"/>
    <n v="3"/>
  </r>
  <r>
    <x v="11"/>
    <x v="16"/>
    <x v="16"/>
    <n v="17051"/>
    <s v="CEVO"/>
    <s v="F"/>
    <n v="2"/>
  </r>
  <r>
    <x v="11"/>
    <x v="16"/>
    <x v="16"/>
    <n v="17051"/>
    <s v="CEVO"/>
    <s v="M"/>
    <n v="2"/>
  </r>
  <r>
    <x v="11"/>
    <x v="16"/>
    <x v="16"/>
    <n v="17052"/>
    <s v="CHIARI"/>
    <s v="F"/>
    <n v="33"/>
  </r>
  <r>
    <x v="11"/>
    <x v="16"/>
    <x v="16"/>
    <n v="17052"/>
    <s v="CHIARI"/>
    <s v="M"/>
    <n v="32"/>
  </r>
  <r>
    <x v="11"/>
    <x v="16"/>
    <x v="16"/>
    <n v="17053"/>
    <s v="CIGOLE"/>
    <s v="F"/>
    <n v="4"/>
  </r>
  <r>
    <x v="11"/>
    <x v="16"/>
    <x v="16"/>
    <n v="17053"/>
    <s v="CIGOLE"/>
    <s v="M"/>
    <n v="1"/>
  </r>
  <r>
    <x v="11"/>
    <x v="16"/>
    <x v="16"/>
    <n v="17054"/>
    <s v="CIMBERGO"/>
    <s v="F"/>
    <n v="1"/>
  </r>
  <r>
    <x v="11"/>
    <x v="16"/>
    <x v="16"/>
    <n v="17055"/>
    <s v="CIVIDATE CAMUNO"/>
    <s v="F"/>
    <n v="8"/>
  </r>
  <r>
    <x v="11"/>
    <x v="16"/>
    <x v="16"/>
    <n v="17055"/>
    <s v="CIVIDATE CAMUNO"/>
    <s v="M"/>
    <n v="6"/>
  </r>
  <r>
    <x v="11"/>
    <x v="16"/>
    <x v="16"/>
    <n v="17056"/>
    <s v="COCCAGLIO"/>
    <s v="F"/>
    <n v="17"/>
  </r>
  <r>
    <x v="11"/>
    <x v="16"/>
    <x v="16"/>
    <n v="17056"/>
    <s v="COCCAGLIO"/>
    <s v="M"/>
    <n v="10"/>
  </r>
  <r>
    <x v="11"/>
    <x v="16"/>
    <x v="16"/>
    <n v="17057"/>
    <s v="COLLEBEATO"/>
    <s v="F"/>
    <n v="26"/>
  </r>
  <r>
    <x v="11"/>
    <x v="16"/>
    <x v="16"/>
    <n v="17057"/>
    <s v="COLLEBEATO"/>
    <s v="M"/>
    <n v="20"/>
  </r>
  <r>
    <x v="11"/>
    <x v="16"/>
    <x v="16"/>
    <n v="17058"/>
    <s v="COLLIO"/>
    <s v="F"/>
    <n v="4"/>
  </r>
  <r>
    <x v="11"/>
    <x v="16"/>
    <x v="16"/>
    <n v="17058"/>
    <s v="COLLIO"/>
    <s v="M"/>
    <n v="6"/>
  </r>
  <r>
    <x v="11"/>
    <x v="16"/>
    <x v="16"/>
    <n v="17059"/>
    <s v="COLOGNE"/>
    <s v="F"/>
    <n v="17"/>
  </r>
  <r>
    <x v="11"/>
    <x v="16"/>
    <x v="16"/>
    <n v="17059"/>
    <s v="COLOGNE"/>
    <s v="M"/>
    <n v="12"/>
  </r>
  <r>
    <x v="11"/>
    <x v="16"/>
    <x v="16"/>
    <n v="17060"/>
    <s v="COMEZZANO-CIZZAGO"/>
    <s v="F"/>
    <n v="4"/>
  </r>
  <r>
    <x v="11"/>
    <x v="16"/>
    <x v="16"/>
    <n v="17060"/>
    <s v="COMEZZANO-CIZZAGO"/>
    <s v="M"/>
    <n v="2"/>
  </r>
  <r>
    <x v="11"/>
    <x v="16"/>
    <x v="16"/>
    <n v="17061"/>
    <s v="CONCESIO"/>
    <s v="F"/>
    <n v="33"/>
  </r>
  <r>
    <x v="11"/>
    <x v="16"/>
    <x v="16"/>
    <n v="17061"/>
    <s v="CONCESIO"/>
    <s v="M"/>
    <n v="25"/>
  </r>
  <r>
    <x v="11"/>
    <x v="16"/>
    <x v="16"/>
    <n v="17062"/>
    <s v="CORTE FRANCA"/>
    <s v="F"/>
    <n v="15"/>
  </r>
  <r>
    <x v="11"/>
    <x v="16"/>
    <x v="16"/>
    <n v="17062"/>
    <s v="CORTE FRANCA"/>
    <s v="M"/>
    <n v="8"/>
  </r>
  <r>
    <x v="11"/>
    <x v="16"/>
    <x v="16"/>
    <n v="17063"/>
    <s v="CORTENO GOLGI"/>
    <s v="F"/>
    <n v="3"/>
  </r>
  <r>
    <x v="11"/>
    <x v="16"/>
    <x v="16"/>
    <n v="17063"/>
    <s v="CORTENO GOLGI"/>
    <s v="M"/>
    <n v="4"/>
  </r>
  <r>
    <x v="11"/>
    <x v="16"/>
    <x v="16"/>
    <n v="17064"/>
    <s v="CORZANO"/>
    <s v="F"/>
    <n v="3"/>
  </r>
  <r>
    <x v="11"/>
    <x v="16"/>
    <x v="16"/>
    <n v="17064"/>
    <s v="CORZANO"/>
    <s v="M"/>
    <n v="1"/>
  </r>
  <r>
    <x v="11"/>
    <x v="16"/>
    <x v="16"/>
    <n v="17065"/>
    <s v="DARFO BOARIO TERME"/>
    <s v="F"/>
    <n v="40"/>
  </r>
  <r>
    <x v="11"/>
    <x v="16"/>
    <x v="16"/>
    <n v="17065"/>
    <s v="DARFO BOARIO TERME"/>
    <s v="M"/>
    <n v="33"/>
  </r>
  <r>
    <x v="11"/>
    <x v="16"/>
    <x v="16"/>
    <n v="17066"/>
    <s v="DELLO"/>
    <s v="F"/>
    <n v="9"/>
  </r>
  <r>
    <x v="11"/>
    <x v="16"/>
    <x v="16"/>
    <n v="17066"/>
    <s v="DELLO"/>
    <s v="M"/>
    <n v="14"/>
  </r>
  <r>
    <x v="11"/>
    <x v="16"/>
    <x v="16"/>
    <n v="17067"/>
    <s v="DESENZANO DEL GARDA"/>
    <s v="F"/>
    <n v="49"/>
  </r>
  <r>
    <x v="11"/>
    <x v="16"/>
    <x v="16"/>
    <n v="17067"/>
    <s v="DESENZANO DEL GARDA"/>
    <s v="M"/>
    <n v="55"/>
  </r>
  <r>
    <x v="11"/>
    <x v="16"/>
    <x v="16"/>
    <n v="17068"/>
    <s v="EDOLO"/>
    <s v="F"/>
    <n v="8"/>
  </r>
  <r>
    <x v="11"/>
    <x v="16"/>
    <x v="16"/>
    <n v="17068"/>
    <s v="EDOLO"/>
    <s v="M"/>
    <n v="4"/>
  </r>
  <r>
    <x v="11"/>
    <x v="16"/>
    <x v="16"/>
    <n v="17069"/>
    <s v="ERBUSCO"/>
    <s v="F"/>
    <n v="14"/>
  </r>
  <r>
    <x v="11"/>
    <x v="16"/>
    <x v="16"/>
    <n v="17069"/>
    <s v="ERBUSCO"/>
    <s v="M"/>
    <n v="15"/>
  </r>
  <r>
    <x v="11"/>
    <x v="16"/>
    <x v="16"/>
    <n v="17070"/>
    <s v="ESINE"/>
    <s v="F"/>
    <n v="12"/>
  </r>
  <r>
    <x v="11"/>
    <x v="16"/>
    <x v="16"/>
    <n v="17070"/>
    <s v="ESINE"/>
    <s v="M"/>
    <n v="5"/>
  </r>
  <r>
    <x v="11"/>
    <x v="16"/>
    <x v="16"/>
    <n v="17071"/>
    <s v="FIESSE"/>
    <s v="F"/>
    <n v="5"/>
  </r>
  <r>
    <x v="11"/>
    <x v="16"/>
    <x v="16"/>
    <n v="17071"/>
    <s v="FIESSE"/>
    <s v="M"/>
    <n v="1"/>
  </r>
  <r>
    <x v="11"/>
    <x v="16"/>
    <x v="16"/>
    <n v="17072"/>
    <s v="FLERO"/>
    <s v="F"/>
    <n v="18"/>
  </r>
  <r>
    <x v="11"/>
    <x v="16"/>
    <x v="16"/>
    <n v="17072"/>
    <s v="FLERO"/>
    <s v="M"/>
    <n v="12"/>
  </r>
  <r>
    <x v="11"/>
    <x v="16"/>
    <x v="16"/>
    <n v="17073"/>
    <s v="GAMBARA"/>
    <s v="F"/>
    <n v="10"/>
  </r>
  <r>
    <x v="11"/>
    <x v="16"/>
    <x v="16"/>
    <n v="17073"/>
    <s v="GAMBARA"/>
    <s v="M"/>
    <n v="10"/>
  </r>
  <r>
    <x v="11"/>
    <x v="16"/>
    <x v="16"/>
    <n v="17074"/>
    <s v="GARDONE RIVIERA"/>
    <s v="F"/>
    <n v="8"/>
  </r>
  <r>
    <x v="11"/>
    <x v="16"/>
    <x v="16"/>
    <n v="17074"/>
    <s v="GARDONE RIVIERA"/>
    <s v="M"/>
    <n v="8"/>
  </r>
  <r>
    <x v="11"/>
    <x v="16"/>
    <x v="16"/>
    <n v="17075"/>
    <s v="GARDONE VAL TROMPIA"/>
    <s v="F"/>
    <n v="22"/>
  </r>
  <r>
    <x v="11"/>
    <x v="16"/>
    <x v="16"/>
    <n v="17075"/>
    <s v="GARDONE VAL TROMPIA"/>
    <s v="M"/>
    <n v="9"/>
  </r>
  <r>
    <x v="11"/>
    <x v="16"/>
    <x v="16"/>
    <n v="17076"/>
    <s v="GARGNANO"/>
    <s v="F"/>
    <n v="3"/>
  </r>
  <r>
    <x v="11"/>
    <x v="16"/>
    <x v="16"/>
    <n v="17077"/>
    <s v="GAVARDO"/>
    <s v="F"/>
    <n v="27"/>
  </r>
  <r>
    <x v="11"/>
    <x v="16"/>
    <x v="16"/>
    <n v="17077"/>
    <s v="GAVARDO"/>
    <s v="M"/>
    <n v="15"/>
  </r>
  <r>
    <x v="11"/>
    <x v="16"/>
    <x v="16"/>
    <n v="17078"/>
    <s v="GHEDI"/>
    <s v="F"/>
    <n v="34"/>
  </r>
  <r>
    <x v="11"/>
    <x v="16"/>
    <x v="16"/>
    <n v="17078"/>
    <s v="GHEDI"/>
    <s v="M"/>
    <n v="23"/>
  </r>
  <r>
    <x v="11"/>
    <x v="16"/>
    <x v="16"/>
    <n v="17079"/>
    <s v="GIANICO"/>
    <s v="F"/>
    <n v="5"/>
  </r>
  <r>
    <x v="11"/>
    <x v="16"/>
    <x v="16"/>
    <n v="17079"/>
    <s v="GIANICO"/>
    <s v="M"/>
    <n v="2"/>
  </r>
  <r>
    <x v="11"/>
    <x v="16"/>
    <x v="16"/>
    <n v="17080"/>
    <s v="GOTTOLENGO"/>
    <s v="F"/>
    <n v="13"/>
  </r>
  <r>
    <x v="11"/>
    <x v="16"/>
    <x v="16"/>
    <n v="17080"/>
    <s v="GOTTOLENGO"/>
    <s v="M"/>
    <n v="13"/>
  </r>
  <r>
    <x v="11"/>
    <x v="16"/>
    <x v="16"/>
    <n v="17081"/>
    <s v="GUSSAGO"/>
    <s v="F"/>
    <n v="36"/>
  </r>
  <r>
    <x v="11"/>
    <x v="16"/>
    <x v="16"/>
    <n v="17081"/>
    <s v="GUSSAGO"/>
    <s v="M"/>
    <n v="33"/>
  </r>
  <r>
    <x v="11"/>
    <x v="16"/>
    <x v="16"/>
    <n v="17082"/>
    <s v="IDRO"/>
    <s v="F"/>
    <n v="1"/>
  </r>
  <r>
    <x v="11"/>
    <x v="16"/>
    <x v="16"/>
    <n v="17082"/>
    <s v="IDRO"/>
    <s v="M"/>
    <n v="4"/>
  </r>
  <r>
    <x v="11"/>
    <x v="16"/>
    <x v="16"/>
    <n v="17083"/>
    <s v="INCUDINE"/>
    <s v="F"/>
    <n v="1"/>
  </r>
  <r>
    <x v="11"/>
    <x v="16"/>
    <x v="16"/>
    <n v="17085"/>
    <s v="ISEO"/>
    <s v="F"/>
    <n v="21"/>
  </r>
  <r>
    <x v="11"/>
    <x v="16"/>
    <x v="16"/>
    <n v="17085"/>
    <s v="ISEO"/>
    <s v="M"/>
    <n v="14"/>
  </r>
  <r>
    <x v="11"/>
    <x v="16"/>
    <x v="16"/>
    <n v="17086"/>
    <s v="ISORELLA"/>
    <s v="F"/>
    <n v="5"/>
  </r>
  <r>
    <x v="11"/>
    <x v="16"/>
    <x v="16"/>
    <n v="17086"/>
    <s v="ISORELLA"/>
    <s v="M"/>
    <n v="7"/>
  </r>
  <r>
    <x v="11"/>
    <x v="16"/>
    <x v="16"/>
    <n v="17087"/>
    <s v="LAVENONE"/>
    <s v="M"/>
    <n v="1"/>
  </r>
  <r>
    <x v="11"/>
    <x v="16"/>
    <x v="16"/>
    <n v="17088"/>
    <s v="LENO"/>
    <s v="F"/>
    <n v="33"/>
  </r>
  <r>
    <x v="11"/>
    <x v="16"/>
    <x v="16"/>
    <n v="17088"/>
    <s v="LENO"/>
    <s v="M"/>
    <n v="19"/>
  </r>
  <r>
    <x v="11"/>
    <x v="16"/>
    <x v="16"/>
    <n v="17089"/>
    <s v="LIMONE SUL GARDA"/>
    <s v="F"/>
    <n v="3"/>
  </r>
  <r>
    <x v="11"/>
    <x v="16"/>
    <x v="16"/>
    <n v="17090"/>
    <s v="LODRINO"/>
    <s v="F"/>
    <n v="3"/>
  </r>
  <r>
    <x v="11"/>
    <x v="16"/>
    <x v="16"/>
    <n v="17091"/>
    <s v="LOGRATO"/>
    <s v="F"/>
    <n v="6"/>
  </r>
  <r>
    <x v="11"/>
    <x v="16"/>
    <x v="16"/>
    <n v="17091"/>
    <s v="LOGRATO"/>
    <s v="M"/>
    <n v="3"/>
  </r>
  <r>
    <x v="11"/>
    <x v="16"/>
    <x v="16"/>
    <n v="17566"/>
    <s v="LONATO"/>
    <s v="F"/>
    <n v="4"/>
  </r>
  <r>
    <x v="11"/>
    <x v="16"/>
    <x v="16"/>
    <n v="17566"/>
    <s v="LONATO"/>
    <s v="M"/>
    <n v="1"/>
  </r>
  <r>
    <x v="11"/>
    <x v="16"/>
    <x v="16"/>
    <n v="17092"/>
    <s v="LONATO DEL GARDA"/>
    <s v="F"/>
    <n v="33"/>
  </r>
  <r>
    <x v="11"/>
    <x v="16"/>
    <x v="16"/>
    <n v="17092"/>
    <s v="LONATO DEL GARDA"/>
    <s v="M"/>
    <n v="10"/>
  </r>
  <r>
    <x v="11"/>
    <x v="16"/>
    <x v="16"/>
    <n v="17093"/>
    <s v="LONGHENA"/>
    <s v="F"/>
    <n v="8"/>
  </r>
  <r>
    <x v="11"/>
    <x v="16"/>
    <x v="16"/>
    <n v="17094"/>
    <s v="LOSINE"/>
    <s v="F"/>
    <n v="1"/>
  </r>
  <r>
    <x v="11"/>
    <x v="16"/>
    <x v="16"/>
    <n v="17094"/>
    <s v="LOSINE"/>
    <s v="M"/>
    <n v="2"/>
  </r>
  <r>
    <x v="11"/>
    <x v="16"/>
    <x v="16"/>
    <n v="17096"/>
    <s v="LUMEZZANE"/>
    <s v="F"/>
    <n v="45"/>
  </r>
  <r>
    <x v="11"/>
    <x v="16"/>
    <x v="16"/>
    <n v="17096"/>
    <s v="LUMEZZANE"/>
    <s v="M"/>
    <n v="34"/>
  </r>
  <r>
    <x v="11"/>
    <x v="16"/>
    <x v="16"/>
    <n v="17097"/>
    <s v="MACLODIO"/>
    <s v="F"/>
    <n v="5"/>
  </r>
  <r>
    <x v="11"/>
    <x v="16"/>
    <x v="16"/>
    <n v="17099"/>
    <s v="MAIRANO"/>
    <s v="F"/>
    <n v="4"/>
  </r>
  <r>
    <x v="11"/>
    <x v="16"/>
    <x v="16"/>
    <n v="17099"/>
    <s v="MAIRANO"/>
    <s v="M"/>
    <n v="3"/>
  </r>
  <r>
    <x v="11"/>
    <x v="16"/>
    <x v="16"/>
    <n v="17100"/>
    <s v="MALEGNO"/>
    <s v="F"/>
    <n v="10"/>
  </r>
  <r>
    <x v="11"/>
    <x v="16"/>
    <x v="16"/>
    <n v="17100"/>
    <s v="MALEGNO"/>
    <s v="M"/>
    <n v="5"/>
  </r>
  <r>
    <x v="11"/>
    <x v="16"/>
    <x v="16"/>
    <n v="17101"/>
    <s v="MALONNO"/>
    <s v="F"/>
    <n v="7"/>
  </r>
  <r>
    <x v="11"/>
    <x v="16"/>
    <x v="16"/>
    <n v="17101"/>
    <s v="MALONNO"/>
    <s v="M"/>
    <n v="5"/>
  </r>
  <r>
    <x v="11"/>
    <x v="16"/>
    <x v="16"/>
    <n v="17102"/>
    <s v="MANERBA DEL GARDA"/>
    <s v="F"/>
    <n v="6"/>
  </r>
  <r>
    <x v="11"/>
    <x v="16"/>
    <x v="16"/>
    <n v="17102"/>
    <s v="MANERBA DEL GARDA"/>
    <s v="M"/>
    <n v="4"/>
  </r>
  <r>
    <x v="11"/>
    <x v="16"/>
    <x v="16"/>
    <n v="17103"/>
    <s v="MANERBIO"/>
    <s v="F"/>
    <n v="40"/>
  </r>
  <r>
    <x v="11"/>
    <x v="16"/>
    <x v="16"/>
    <n v="17103"/>
    <s v="MANERBIO"/>
    <s v="M"/>
    <n v="28"/>
  </r>
  <r>
    <x v="11"/>
    <x v="16"/>
    <x v="16"/>
    <n v="17104"/>
    <s v="MARCHENO"/>
    <s v="F"/>
    <n v="14"/>
  </r>
  <r>
    <x v="11"/>
    <x v="16"/>
    <x v="16"/>
    <n v="17104"/>
    <s v="MARCHENO"/>
    <s v="M"/>
    <n v="4"/>
  </r>
  <r>
    <x v="11"/>
    <x v="16"/>
    <x v="16"/>
    <n v="17105"/>
    <s v="MARMENTINO"/>
    <s v="M"/>
    <n v="1"/>
  </r>
  <r>
    <x v="11"/>
    <x v="16"/>
    <x v="16"/>
    <n v="17106"/>
    <s v="MARONE"/>
    <s v="F"/>
    <n v="5"/>
  </r>
  <r>
    <x v="11"/>
    <x v="16"/>
    <x v="16"/>
    <n v="17106"/>
    <s v="MARONE"/>
    <s v="M"/>
    <n v="3"/>
  </r>
  <r>
    <x v="11"/>
    <x v="16"/>
    <x v="16"/>
    <n v="17107"/>
    <s v="MAZZANO"/>
    <s v="F"/>
    <n v="25"/>
  </r>
  <r>
    <x v="11"/>
    <x v="16"/>
    <x v="16"/>
    <n v="17107"/>
    <s v="MAZZANO"/>
    <s v="M"/>
    <n v="9"/>
  </r>
  <r>
    <x v="11"/>
    <x v="16"/>
    <x v="16"/>
    <n v="17108"/>
    <s v="MILZANO"/>
    <s v="M"/>
    <n v="4"/>
  </r>
  <r>
    <x v="11"/>
    <x v="16"/>
    <x v="16"/>
    <n v="17109"/>
    <s v="MONIGA DEL GARDA"/>
    <s v="F"/>
    <n v="5"/>
  </r>
  <r>
    <x v="11"/>
    <x v="16"/>
    <x v="16"/>
    <n v="17109"/>
    <s v="MONIGA DEL GARDA"/>
    <s v="M"/>
    <n v="4"/>
  </r>
  <r>
    <x v="11"/>
    <x v="16"/>
    <x v="16"/>
    <n v="17110"/>
    <s v="MONNO"/>
    <s v="F"/>
    <n v="1"/>
  </r>
  <r>
    <x v="11"/>
    <x v="16"/>
    <x v="16"/>
    <n v="17111"/>
    <s v="MONTE ISOLA"/>
    <s v="F"/>
    <n v="1"/>
  </r>
  <r>
    <x v="11"/>
    <x v="16"/>
    <x v="16"/>
    <n v="17112"/>
    <s v="MONTICELLI BRUSATI"/>
    <s v="F"/>
    <n v="13"/>
  </r>
  <r>
    <x v="11"/>
    <x v="16"/>
    <x v="16"/>
    <n v="17112"/>
    <s v="MONTICELLI BRUSATI"/>
    <s v="M"/>
    <n v="6"/>
  </r>
  <r>
    <x v="11"/>
    <x v="16"/>
    <x v="16"/>
    <n v="17113"/>
    <s v="MONTICHIARI"/>
    <s v="F"/>
    <n v="40"/>
  </r>
  <r>
    <x v="11"/>
    <x v="16"/>
    <x v="16"/>
    <n v="17113"/>
    <s v="MONTICHIARI"/>
    <s v="M"/>
    <n v="31"/>
  </r>
  <r>
    <x v="11"/>
    <x v="16"/>
    <x v="16"/>
    <n v="17114"/>
    <s v="MONTIRONE"/>
    <s v="F"/>
    <n v="9"/>
  </r>
  <r>
    <x v="11"/>
    <x v="16"/>
    <x v="16"/>
    <n v="17114"/>
    <s v="MONTIRONE"/>
    <s v="M"/>
    <n v="6"/>
  </r>
  <r>
    <x v="11"/>
    <x v="16"/>
    <x v="16"/>
    <n v="17115"/>
    <s v="MURA"/>
    <s v="F"/>
    <n v="3"/>
  </r>
  <r>
    <x v="11"/>
    <x v="16"/>
    <x v="16"/>
    <n v="17116"/>
    <s v="MUSCOLINE"/>
    <s v="F"/>
    <n v="5"/>
  </r>
  <r>
    <x v="11"/>
    <x v="16"/>
    <x v="16"/>
    <n v="17116"/>
    <s v="MUSCOLINE"/>
    <s v="M"/>
    <n v="4"/>
  </r>
  <r>
    <x v="11"/>
    <x v="16"/>
    <x v="16"/>
    <n v="17117"/>
    <s v="NAVE"/>
    <s v="F"/>
    <n v="30"/>
  </r>
  <r>
    <x v="11"/>
    <x v="16"/>
    <x v="16"/>
    <n v="17117"/>
    <s v="NAVE"/>
    <s v="M"/>
    <n v="14"/>
  </r>
  <r>
    <x v="11"/>
    <x v="16"/>
    <x v="16"/>
    <n v="17118"/>
    <s v="NIARDO"/>
    <s v="F"/>
    <n v="8"/>
  </r>
  <r>
    <x v="11"/>
    <x v="16"/>
    <x v="16"/>
    <n v="17118"/>
    <s v="NIARDO"/>
    <s v="M"/>
    <n v="6"/>
  </r>
  <r>
    <x v="11"/>
    <x v="16"/>
    <x v="16"/>
    <n v="17119"/>
    <s v="NUVOLENTO"/>
    <s v="F"/>
    <n v="8"/>
  </r>
  <r>
    <x v="11"/>
    <x v="16"/>
    <x v="16"/>
    <n v="17119"/>
    <s v="NUVOLENTO"/>
    <s v="M"/>
    <n v="3"/>
  </r>
  <r>
    <x v="11"/>
    <x v="16"/>
    <x v="16"/>
    <n v="17120"/>
    <s v="NUVOLERA"/>
    <s v="F"/>
    <n v="10"/>
  </r>
  <r>
    <x v="11"/>
    <x v="16"/>
    <x v="16"/>
    <n v="17120"/>
    <s v="NUVOLERA"/>
    <s v="M"/>
    <n v="6"/>
  </r>
  <r>
    <x v="11"/>
    <x v="16"/>
    <x v="16"/>
    <n v="17121"/>
    <s v="ODOLO"/>
    <s v="F"/>
    <n v="8"/>
  </r>
  <r>
    <x v="11"/>
    <x v="16"/>
    <x v="16"/>
    <n v="17121"/>
    <s v="ODOLO"/>
    <s v="M"/>
    <n v="1"/>
  </r>
  <r>
    <x v="11"/>
    <x v="16"/>
    <x v="16"/>
    <n v="17122"/>
    <s v="OFFLAGA"/>
    <s v="F"/>
    <n v="8"/>
  </r>
  <r>
    <x v="11"/>
    <x v="16"/>
    <x v="16"/>
    <n v="17122"/>
    <s v="OFFLAGA"/>
    <s v="M"/>
    <n v="8"/>
  </r>
  <r>
    <x v="11"/>
    <x v="16"/>
    <x v="16"/>
    <n v="17123"/>
    <s v="OME"/>
    <s v="F"/>
    <n v="7"/>
  </r>
  <r>
    <x v="11"/>
    <x v="16"/>
    <x v="16"/>
    <n v="17123"/>
    <s v="OME"/>
    <s v="M"/>
    <n v="5"/>
  </r>
  <r>
    <x v="11"/>
    <x v="16"/>
    <x v="16"/>
    <n v="17124"/>
    <s v="ONO SAN PIETRO"/>
    <s v="F"/>
    <n v="1"/>
  </r>
  <r>
    <x v="11"/>
    <x v="16"/>
    <x v="16"/>
    <n v="17125"/>
    <s v="ORZINUOVI"/>
    <s v="F"/>
    <n v="25"/>
  </r>
  <r>
    <x v="11"/>
    <x v="16"/>
    <x v="16"/>
    <n v="17125"/>
    <s v="ORZINUOVI"/>
    <s v="M"/>
    <n v="27"/>
  </r>
  <r>
    <x v="11"/>
    <x v="16"/>
    <x v="16"/>
    <n v="17126"/>
    <s v="ORZIVECCHI"/>
    <s v="F"/>
    <n v="4"/>
  </r>
  <r>
    <x v="11"/>
    <x v="16"/>
    <x v="16"/>
    <n v="17126"/>
    <s v="ORZIVECCHI"/>
    <s v="M"/>
    <n v="4"/>
  </r>
  <r>
    <x v="11"/>
    <x v="16"/>
    <x v="16"/>
    <n v="17127"/>
    <s v="OSPITALETTO"/>
    <s v="F"/>
    <n v="23"/>
  </r>
  <r>
    <x v="11"/>
    <x v="16"/>
    <x v="16"/>
    <n v="17127"/>
    <s v="OSPITALETTO"/>
    <s v="M"/>
    <n v="20"/>
  </r>
  <r>
    <x v="11"/>
    <x v="16"/>
    <x v="16"/>
    <n v="17128"/>
    <s v="OSSIMO"/>
    <s v="M"/>
    <n v="1"/>
  </r>
  <r>
    <x v="11"/>
    <x v="16"/>
    <x v="16"/>
    <n v="17129"/>
    <s v="PADENGHE SUL GARDA"/>
    <s v="F"/>
    <n v="10"/>
  </r>
  <r>
    <x v="11"/>
    <x v="16"/>
    <x v="16"/>
    <n v="17129"/>
    <s v="PADENGHE SUL GARDA"/>
    <s v="M"/>
    <n v="5"/>
  </r>
  <r>
    <x v="11"/>
    <x v="16"/>
    <x v="16"/>
    <n v="17130"/>
    <s v="PADERNO FRANCIACORTA"/>
    <s v="F"/>
    <n v="8"/>
  </r>
  <r>
    <x v="11"/>
    <x v="16"/>
    <x v="16"/>
    <n v="17130"/>
    <s v="PADERNO FRANCIACORTA"/>
    <s v="M"/>
    <n v="9"/>
  </r>
  <r>
    <x v="11"/>
    <x v="16"/>
    <x v="16"/>
    <n v="17132"/>
    <s v="PAITONE"/>
    <s v="F"/>
    <n v="5"/>
  </r>
  <r>
    <x v="11"/>
    <x v="16"/>
    <x v="16"/>
    <n v="17132"/>
    <s v="PAITONE"/>
    <s v="M"/>
    <n v="4"/>
  </r>
  <r>
    <x v="11"/>
    <x v="16"/>
    <x v="16"/>
    <n v="17133"/>
    <s v="PALAZZOLO SULL'OGLIO"/>
    <s v="F"/>
    <n v="47"/>
  </r>
  <r>
    <x v="11"/>
    <x v="16"/>
    <x v="16"/>
    <n v="17133"/>
    <s v="PALAZZOLO SULL'OGLIO"/>
    <s v="M"/>
    <n v="35"/>
  </r>
  <r>
    <x v="11"/>
    <x v="16"/>
    <x v="16"/>
    <n v="17134"/>
    <s v="PARATICO"/>
    <s v="F"/>
    <n v="10"/>
  </r>
  <r>
    <x v="11"/>
    <x v="16"/>
    <x v="16"/>
    <n v="17134"/>
    <s v="PARATICO"/>
    <s v="M"/>
    <n v="2"/>
  </r>
  <r>
    <x v="11"/>
    <x v="16"/>
    <x v="16"/>
    <n v="17135"/>
    <s v="PASPARDO"/>
    <s v="F"/>
    <n v="3"/>
  </r>
  <r>
    <x v="11"/>
    <x v="16"/>
    <x v="16"/>
    <n v="17135"/>
    <s v="PASPARDO"/>
    <s v="M"/>
    <n v="1"/>
  </r>
  <r>
    <x v="11"/>
    <x v="16"/>
    <x v="16"/>
    <n v="17136"/>
    <s v="PASSIRANO"/>
    <s v="F"/>
    <n v="30"/>
  </r>
  <r>
    <x v="11"/>
    <x v="16"/>
    <x v="16"/>
    <n v="17136"/>
    <s v="PASSIRANO"/>
    <s v="M"/>
    <n v="6"/>
  </r>
  <r>
    <x v="11"/>
    <x v="16"/>
    <x v="16"/>
    <n v="17137"/>
    <s v="PAVONE DEL MELLA"/>
    <s v="F"/>
    <n v="14"/>
  </r>
  <r>
    <x v="11"/>
    <x v="16"/>
    <x v="16"/>
    <n v="17137"/>
    <s v="PAVONE DEL MELLA"/>
    <s v="M"/>
    <n v="2"/>
  </r>
  <r>
    <x v="11"/>
    <x v="16"/>
    <x v="16"/>
    <n v="17139"/>
    <s v="PERTICA ALTA"/>
    <s v="F"/>
    <n v="2"/>
  </r>
  <r>
    <x v="11"/>
    <x v="16"/>
    <x v="16"/>
    <n v="17140"/>
    <s v="PERTICA BASSA"/>
    <s v="F"/>
    <n v="2"/>
  </r>
  <r>
    <x v="11"/>
    <x v="16"/>
    <x v="16"/>
    <n v="17140"/>
    <s v="PERTICA BASSA"/>
    <s v="M"/>
    <n v="2"/>
  </r>
  <r>
    <x v="11"/>
    <x v="16"/>
    <x v="16"/>
    <n v="17141"/>
    <s v="PEZZAZE"/>
    <s v="F"/>
    <n v="3"/>
  </r>
  <r>
    <x v="11"/>
    <x v="16"/>
    <x v="16"/>
    <n v="17141"/>
    <s v="PEZZAZE"/>
    <s v="M"/>
    <n v="1"/>
  </r>
  <r>
    <x v="11"/>
    <x v="16"/>
    <x v="16"/>
    <n v="17142"/>
    <s v="PIAN CAMUNO"/>
    <s v="F"/>
    <n v="14"/>
  </r>
  <r>
    <x v="11"/>
    <x v="16"/>
    <x v="16"/>
    <n v="17142"/>
    <s v="PIAN CAMUNO"/>
    <s v="M"/>
    <n v="1"/>
  </r>
  <r>
    <x v="11"/>
    <x v="16"/>
    <x v="16"/>
    <n v="17206"/>
    <s v="PIANCOGNO"/>
    <s v="F"/>
    <n v="11"/>
  </r>
  <r>
    <x v="11"/>
    <x v="16"/>
    <x v="16"/>
    <n v="17206"/>
    <s v="PIANCOGNO"/>
    <s v="M"/>
    <n v="9"/>
  </r>
  <r>
    <x v="11"/>
    <x v="16"/>
    <x v="16"/>
    <n v="17143"/>
    <s v="PISOGNE"/>
    <s v="F"/>
    <n v="18"/>
  </r>
  <r>
    <x v="11"/>
    <x v="16"/>
    <x v="16"/>
    <n v="17143"/>
    <s v="PISOGNE"/>
    <s v="M"/>
    <n v="18"/>
  </r>
  <r>
    <x v="11"/>
    <x v="16"/>
    <x v="16"/>
    <n v="17144"/>
    <s v="POLAVENO"/>
    <s v="F"/>
    <n v="1"/>
  </r>
  <r>
    <x v="11"/>
    <x v="16"/>
    <x v="16"/>
    <n v="17144"/>
    <s v="POLAVENO"/>
    <s v="M"/>
    <n v="1"/>
  </r>
  <r>
    <x v="11"/>
    <x v="16"/>
    <x v="16"/>
    <n v="17145"/>
    <s v="POLPENAZZE DEL GARDA"/>
    <s v="F"/>
    <n v="3"/>
  </r>
  <r>
    <x v="11"/>
    <x v="16"/>
    <x v="16"/>
    <n v="17145"/>
    <s v="POLPENAZZE DEL GARDA"/>
    <s v="M"/>
    <n v="9"/>
  </r>
  <r>
    <x v="11"/>
    <x v="16"/>
    <x v="16"/>
    <n v="17146"/>
    <s v="POMPIANO"/>
    <s v="F"/>
    <n v="10"/>
  </r>
  <r>
    <x v="11"/>
    <x v="16"/>
    <x v="16"/>
    <n v="17146"/>
    <s v="POMPIANO"/>
    <s v="M"/>
    <n v="10"/>
  </r>
  <r>
    <x v="11"/>
    <x v="16"/>
    <x v="16"/>
    <n v="17147"/>
    <s v="PONCARALE"/>
    <s v="F"/>
    <n v="12"/>
  </r>
  <r>
    <x v="11"/>
    <x v="16"/>
    <x v="16"/>
    <n v="17147"/>
    <s v="PONCARALE"/>
    <s v="M"/>
    <n v="10"/>
  </r>
  <r>
    <x v="11"/>
    <x v="16"/>
    <x v="16"/>
    <n v="17148"/>
    <s v="PONTE DI LEGNO"/>
    <s v="F"/>
    <n v="7"/>
  </r>
  <r>
    <x v="11"/>
    <x v="16"/>
    <x v="16"/>
    <n v="17148"/>
    <s v="PONTE DI LEGNO"/>
    <s v="M"/>
    <n v="2"/>
  </r>
  <r>
    <x v="11"/>
    <x v="16"/>
    <x v="16"/>
    <n v="17149"/>
    <s v="PONTEVICO"/>
    <s v="F"/>
    <n v="8"/>
  </r>
  <r>
    <x v="11"/>
    <x v="16"/>
    <x v="16"/>
    <n v="17149"/>
    <s v="PONTEVICO"/>
    <s v="M"/>
    <n v="11"/>
  </r>
  <r>
    <x v="11"/>
    <x v="16"/>
    <x v="16"/>
    <n v="17150"/>
    <s v="PONTOGLIO"/>
    <s v="F"/>
    <n v="12"/>
  </r>
  <r>
    <x v="11"/>
    <x v="16"/>
    <x v="16"/>
    <n v="17150"/>
    <s v="PONTOGLIO"/>
    <s v="M"/>
    <n v="10"/>
  </r>
  <r>
    <x v="11"/>
    <x v="16"/>
    <x v="16"/>
    <n v="17151"/>
    <s v="POZZOLENGO"/>
    <s v="F"/>
    <n v="7"/>
  </r>
  <r>
    <x v="11"/>
    <x v="16"/>
    <x v="16"/>
    <n v="17151"/>
    <s v="POZZOLENGO"/>
    <s v="M"/>
    <n v="4"/>
  </r>
  <r>
    <x v="11"/>
    <x v="16"/>
    <x v="16"/>
    <n v="17152"/>
    <s v="PRALBOINO"/>
    <s v="F"/>
    <n v="5"/>
  </r>
  <r>
    <x v="11"/>
    <x v="16"/>
    <x v="16"/>
    <n v="17152"/>
    <s v="PRALBOINO"/>
    <s v="M"/>
    <n v="4"/>
  </r>
  <r>
    <x v="11"/>
    <x v="16"/>
    <x v="16"/>
    <n v="17153"/>
    <s v="PRESEGLIE"/>
    <s v="F"/>
    <n v="3"/>
  </r>
  <r>
    <x v="11"/>
    <x v="16"/>
    <x v="16"/>
    <n v="17155"/>
    <s v="PREVALLE"/>
    <s v="F"/>
    <n v="10"/>
  </r>
  <r>
    <x v="11"/>
    <x v="16"/>
    <x v="16"/>
    <n v="17155"/>
    <s v="PREVALLE"/>
    <s v="M"/>
    <n v="3"/>
  </r>
  <r>
    <x v="11"/>
    <x v="16"/>
    <x v="16"/>
    <n v="17156"/>
    <s v="PROVAGLIO D'ISEO"/>
    <s v="F"/>
    <n v="9"/>
  </r>
  <r>
    <x v="11"/>
    <x v="16"/>
    <x v="16"/>
    <n v="17156"/>
    <s v="PROVAGLIO D'ISEO"/>
    <s v="M"/>
    <n v="6"/>
  </r>
  <r>
    <x v="11"/>
    <x v="16"/>
    <x v="16"/>
    <n v="17157"/>
    <s v="PROVAGLIO VAL SABBIA"/>
    <s v="F"/>
    <n v="1"/>
  </r>
  <r>
    <x v="11"/>
    <x v="16"/>
    <x v="16"/>
    <n v="17157"/>
    <s v="PROVAGLIO VAL SABBIA"/>
    <s v="M"/>
    <n v="1"/>
  </r>
  <r>
    <x v="11"/>
    <x v="16"/>
    <x v="16"/>
    <n v="17158"/>
    <s v="PUEGNAGO SUL GARDA"/>
    <s v="F"/>
    <n v="5"/>
  </r>
  <r>
    <x v="11"/>
    <x v="16"/>
    <x v="16"/>
    <n v="17158"/>
    <s v="PUEGNAGO SUL GARDA"/>
    <s v="M"/>
    <n v="2"/>
  </r>
  <r>
    <x v="11"/>
    <x v="16"/>
    <x v="16"/>
    <n v="17159"/>
    <s v="QUINZANO D'OGLIO"/>
    <s v="F"/>
    <n v="7"/>
  </r>
  <r>
    <x v="11"/>
    <x v="16"/>
    <x v="16"/>
    <n v="17159"/>
    <s v="QUINZANO D'OGLIO"/>
    <s v="M"/>
    <n v="8"/>
  </r>
  <r>
    <x v="11"/>
    <x v="16"/>
    <x v="16"/>
    <n v="17160"/>
    <s v="REMEDELLO"/>
    <s v="F"/>
    <n v="13"/>
  </r>
  <r>
    <x v="11"/>
    <x v="16"/>
    <x v="16"/>
    <n v="17160"/>
    <s v="REMEDELLO"/>
    <s v="M"/>
    <n v="3"/>
  </r>
  <r>
    <x v="11"/>
    <x v="16"/>
    <x v="16"/>
    <n v="17161"/>
    <s v="REZZATO"/>
    <s v="F"/>
    <n v="32"/>
  </r>
  <r>
    <x v="11"/>
    <x v="16"/>
    <x v="16"/>
    <n v="17161"/>
    <s v="REZZATO"/>
    <s v="M"/>
    <n v="26"/>
  </r>
  <r>
    <x v="11"/>
    <x v="16"/>
    <x v="16"/>
    <n v="17162"/>
    <s v="ROCCAFRANCA"/>
    <s v="F"/>
    <n v="10"/>
  </r>
  <r>
    <x v="11"/>
    <x v="16"/>
    <x v="16"/>
    <n v="17162"/>
    <s v="ROCCAFRANCA"/>
    <s v="M"/>
    <n v="4"/>
  </r>
  <r>
    <x v="11"/>
    <x v="16"/>
    <x v="16"/>
    <n v="17163"/>
    <s v="RODENGO-SAIANO"/>
    <s v="F"/>
    <n v="17"/>
  </r>
  <r>
    <x v="11"/>
    <x v="16"/>
    <x v="16"/>
    <n v="17163"/>
    <s v="RODENGO-SAIANO"/>
    <s v="M"/>
    <n v="15"/>
  </r>
  <r>
    <x v="11"/>
    <x v="16"/>
    <x v="16"/>
    <n v="17164"/>
    <s v="ROE' VOLCIANO"/>
    <s v="F"/>
    <n v="11"/>
  </r>
  <r>
    <x v="11"/>
    <x v="16"/>
    <x v="16"/>
    <n v="17164"/>
    <s v="ROE' VOLCIANO"/>
    <s v="M"/>
    <n v="11"/>
  </r>
  <r>
    <x v="11"/>
    <x v="16"/>
    <x v="16"/>
    <n v="17165"/>
    <s v="RONCADELLE"/>
    <s v="F"/>
    <n v="21"/>
  </r>
  <r>
    <x v="11"/>
    <x v="16"/>
    <x v="16"/>
    <n v="17165"/>
    <s v="RONCADELLE"/>
    <s v="M"/>
    <n v="18"/>
  </r>
  <r>
    <x v="11"/>
    <x v="16"/>
    <x v="16"/>
    <n v="17166"/>
    <s v="ROVATO"/>
    <s v="F"/>
    <n v="31"/>
  </r>
  <r>
    <x v="11"/>
    <x v="16"/>
    <x v="16"/>
    <n v="17166"/>
    <s v="ROVATO"/>
    <s v="M"/>
    <n v="27"/>
  </r>
  <r>
    <x v="11"/>
    <x v="16"/>
    <x v="16"/>
    <n v="17167"/>
    <s v="RUDIANO"/>
    <s v="F"/>
    <n v="12"/>
  </r>
  <r>
    <x v="11"/>
    <x v="16"/>
    <x v="16"/>
    <n v="17167"/>
    <s v="RUDIANO"/>
    <s v="M"/>
    <n v="5"/>
  </r>
  <r>
    <x v="11"/>
    <x v="16"/>
    <x v="16"/>
    <n v="17168"/>
    <s v="SABBIO CHIESE"/>
    <s v="F"/>
    <n v="7"/>
  </r>
  <r>
    <x v="11"/>
    <x v="16"/>
    <x v="16"/>
    <n v="17168"/>
    <s v="SABBIO CHIESE"/>
    <s v="M"/>
    <n v="4"/>
  </r>
  <r>
    <x v="11"/>
    <x v="16"/>
    <x v="16"/>
    <n v="17169"/>
    <s v="SALE MARASINO"/>
    <s v="F"/>
    <n v="6"/>
  </r>
  <r>
    <x v="11"/>
    <x v="16"/>
    <x v="16"/>
    <n v="17169"/>
    <s v="SALE MARASINO"/>
    <s v="M"/>
    <n v="3"/>
  </r>
  <r>
    <x v="11"/>
    <x v="16"/>
    <x v="16"/>
    <n v="17170"/>
    <s v="SALO'"/>
    <s v="F"/>
    <n v="22"/>
  </r>
  <r>
    <x v="11"/>
    <x v="16"/>
    <x v="16"/>
    <n v="17170"/>
    <s v="SALO'"/>
    <s v="M"/>
    <n v="22"/>
  </r>
  <r>
    <x v="11"/>
    <x v="16"/>
    <x v="16"/>
    <n v="17171"/>
    <s v="SAN FELICE DEL BENACO"/>
    <s v="F"/>
    <n v="7"/>
  </r>
  <r>
    <x v="11"/>
    <x v="16"/>
    <x v="16"/>
    <n v="17171"/>
    <s v="SAN FELICE DEL BENACO"/>
    <s v="M"/>
    <n v="5"/>
  </r>
  <r>
    <x v="11"/>
    <x v="16"/>
    <x v="16"/>
    <n v="17172"/>
    <s v="SAN GERVASIO BRESCIANO"/>
    <s v="F"/>
    <n v="3"/>
  </r>
  <r>
    <x v="11"/>
    <x v="16"/>
    <x v="16"/>
    <n v="17172"/>
    <s v="SAN GERVASIO BRESCIANO"/>
    <s v="M"/>
    <n v="1"/>
  </r>
  <r>
    <x v="11"/>
    <x v="16"/>
    <x v="16"/>
    <n v="17138"/>
    <s v="SAN PAOLO"/>
    <s v="F"/>
    <n v="8"/>
  </r>
  <r>
    <x v="11"/>
    <x v="16"/>
    <x v="16"/>
    <n v="17138"/>
    <s v="SAN PAOLO"/>
    <s v="M"/>
    <n v="11"/>
  </r>
  <r>
    <x v="11"/>
    <x v="16"/>
    <x v="16"/>
    <n v="17173"/>
    <s v="SAN ZENO NAVIGLIO"/>
    <s v="F"/>
    <n v="10"/>
  </r>
  <r>
    <x v="11"/>
    <x v="16"/>
    <x v="16"/>
    <n v="17173"/>
    <s v="SAN ZENO NAVIGLIO"/>
    <s v="M"/>
    <n v="5"/>
  </r>
  <r>
    <x v="11"/>
    <x v="16"/>
    <x v="16"/>
    <n v="17174"/>
    <s v="SAREZZO"/>
    <s v="F"/>
    <n v="39"/>
  </r>
  <r>
    <x v="11"/>
    <x v="16"/>
    <x v="16"/>
    <n v="17174"/>
    <s v="SAREZZO"/>
    <s v="M"/>
    <n v="16"/>
  </r>
  <r>
    <x v="11"/>
    <x v="16"/>
    <x v="16"/>
    <n v="17175"/>
    <s v="SAVIORE DELL'ADAMELLO"/>
    <s v="F"/>
    <n v="1"/>
  </r>
  <r>
    <x v="11"/>
    <x v="16"/>
    <x v="16"/>
    <n v="17176"/>
    <s v="SELLERO"/>
    <s v="F"/>
    <n v="4"/>
  </r>
  <r>
    <x v="11"/>
    <x v="16"/>
    <x v="16"/>
    <n v="17176"/>
    <s v="SELLERO"/>
    <s v="M"/>
    <n v="1"/>
  </r>
  <r>
    <x v="11"/>
    <x v="16"/>
    <x v="16"/>
    <n v="17177"/>
    <s v="SENIGA"/>
    <s v="F"/>
    <n v="2"/>
  </r>
  <r>
    <x v="11"/>
    <x v="16"/>
    <x v="16"/>
    <n v="17177"/>
    <s v="SENIGA"/>
    <s v="M"/>
    <n v="3"/>
  </r>
  <r>
    <x v="11"/>
    <x v="16"/>
    <x v="16"/>
    <n v="17178"/>
    <s v="SERLE"/>
    <s v="F"/>
    <n v="2"/>
  </r>
  <r>
    <x v="11"/>
    <x v="16"/>
    <x v="16"/>
    <n v="17178"/>
    <s v="SERLE"/>
    <s v="M"/>
    <n v="2"/>
  </r>
  <r>
    <x v="11"/>
    <x v="16"/>
    <x v="16"/>
    <n v="17179"/>
    <s v="SIRMIONE"/>
    <s v="F"/>
    <n v="10"/>
  </r>
  <r>
    <x v="11"/>
    <x v="16"/>
    <x v="16"/>
    <n v="17179"/>
    <s v="SIRMIONE"/>
    <s v="M"/>
    <n v="10"/>
  </r>
  <r>
    <x v="11"/>
    <x v="16"/>
    <x v="16"/>
    <n v="17180"/>
    <s v="SOIANO DEL LAGO"/>
    <s v="F"/>
    <n v="6"/>
  </r>
  <r>
    <x v="11"/>
    <x v="16"/>
    <x v="16"/>
    <n v="17180"/>
    <s v="SOIANO DEL LAGO"/>
    <s v="M"/>
    <n v="1"/>
  </r>
  <r>
    <x v="11"/>
    <x v="16"/>
    <x v="16"/>
    <n v="17181"/>
    <s v="SONICO"/>
    <s v="F"/>
    <n v="2"/>
  </r>
  <r>
    <x v="11"/>
    <x v="16"/>
    <x v="16"/>
    <n v="17181"/>
    <s v="SONICO"/>
    <s v="M"/>
    <n v="3"/>
  </r>
  <r>
    <x v="11"/>
    <x v="16"/>
    <x v="16"/>
    <n v="17182"/>
    <s v="SULZANO"/>
    <s v="F"/>
    <n v="2"/>
  </r>
  <r>
    <x v="11"/>
    <x v="16"/>
    <x v="16"/>
    <n v="17182"/>
    <s v="SULZANO"/>
    <s v="M"/>
    <n v="1"/>
  </r>
  <r>
    <x v="11"/>
    <x v="16"/>
    <x v="16"/>
    <n v="17183"/>
    <s v="TAVERNOLE SUL MELLA"/>
    <s v="F"/>
    <n v="4"/>
  </r>
  <r>
    <x v="11"/>
    <x v="16"/>
    <x v="16"/>
    <n v="17183"/>
    <s v="TAVERNOLE SUL MELLA"/>
    <s v="M"/>
    <n v="1"/>
  </r>
  <r>
    <x v="11"/>
    <x v="16"/>
    <x v="16"/>
    <n v="17184"/>
    <s v="TEMU'"/>
    <s v="F"/>
    <n v="2"/>
  </r>
  <r>
    <x v="11"/>
    <x v="16"/>
    <x v="16"/>
    <n v="17184"/>
    <s v="TEMU'"/>
    <s v="M"/>
    <n v="3"/>
  </r>
  <r>
    <x v="11"/>
    <x v="16"/>
    <x v="16"/>
    <n v="17186"/>
    <s v="TORBOLE CASAGLIA"/>
    <s v="F"/>
    <n v="16"/>
  </r>
  <r>
    <x v="11"/>
    <x v="16"/>
    <x v="16"/>
    <n v="17186"/>
    <s v="TORBOLE CASAGLIA"/>
    <s v="M"/>
    <n v="7"/>
  </r>
  <r>
    <x v="11"/>
    <x v="16"/>
    <x v="16"/>
    <n v="17187"/>
    <s v="TOSCOLANO-MADERNO"/>
    <s v="F"/>
    <n v="12"/>
  </r>
  <r>
    <x v="11"/>
    <x v="16"/>
    <x v="16"/>
    <n v="17187"/>
    <s v="TOSCOLANO-MADERNO"/>
    <s v="M"/>
    <n v="14"/>
  </r>
  <r>
    <x v="11"/>
    <x v="16"/>
    <x v="16"/>
    <n v="17188"/>
    <s v="TRAVAGLIATO"/>
    <s v="F"/>
    <n v="23"/>
  </r>
  <r>
    <x v="11"/>
    <x v="16"/>
    <x v="16"/>
    <n v="17188"/>
    <s v="TRAVAGLIATO"/>
    <s v="M"/>
    <n v="8"/>
  </r>
  <r>
    <x v="11"/>
    <x v="16"/>
    <x v="16"/>
    <n v="17189"/>
    <s v="TREMOSINE"/>
    <s v="F"/>
    <n v="5"/>
  </r>
  <r>
    <x v="11"/>
    <x v="16"/>
    <x v="16"/>
    <n v="17189"/>
    <s v="TREMOSINE"/>
    <s v="M"/>
    <n v="3"/>
  </r>
  <r>
    <x v="11"/>
    <x v="16"/>
    <x v="16"/>
    <n v="17190"/>
    <s v="TRENZANO"/>
    <s v="F"/>
    <n v="16"/>
  </r>
  <r>
    <x v="11"/>
    <x v="16"/>
    <x v="16"/>
    <n v="17190"/>
    <s v="TRENZANO"/>
    <s v="M"/>
    <n v="7"/>
  </r>
  <r>
    <x v="11"/>
    <x v="16"/>
    <x v="16"/>
    <n v="17191"/>
    <s v="TREVISO BRESCIANO"/>
    <s v="F"/>
    <n v="1"/>
  </r>
  <r>
    <x v="11"/>
    <x v="16"/>
    <x v="16"/>
    <n v="17191"/>
    <s v="TREVISO BRESCIANO"/>
    <s v="M"/>
    <n v="3"/>
  </r>
  <r>
    <x v="11"/>
    <x v="16"/>
    <x v="16"/>
    <n v="17192"/>
    <s v="URAGO D'OGLIO"/>
    <s v="F"/>
    <n v="4"/>
  </r>
  <r>
    <x v="11"/>
    <x v="16"/>
    <x v="16"/>
    <n v="17192"/>
    <s v="URAGO D'OGLIO"/>
    <s v="M"/>
    <n v="1"/>
  </r>
  <r>
    <x v="11"/>
    <x v="16"/>
    <x v="16"/>
    <n v="17193"/>
    <s v="VALLIO TERME"/>
    <s v="F"/>
    <n v="3"/>
  </r>
  <r>
    <x v="11"/>
    <x v="16"/>
    <x v="16"/>
    <n v="17193"/>
    <s v="VALLIO TERME"/>
    <s v="M"/>
    <n v="2"/>
  </r>
  <r>
    <x v="11"/>
    <x v="16"/>
    <x v="16"/>
    <n v="17194"/>
    <s v="VALVESTINO"/>
    <s v="F"/>
    <n v="2"/>
  </r>
  <r>
    <x v="11"/>
    <x v="16"/>
    <x v="16"/>
    <n v="17195"/>
    <s v="VEROLANUOVA"/>
    <s v="F"/>
    <n v="26"/>
  </r>
  <r>
    <x v="11"/>
    <x v="16"/>
    <x v="16"/>
    <n v="17195"/>
    <s v="VEROLANUOVA"/>
    <s v="M"/>
    <n v="14"/>
  </r>
  <r>
    <x v="11"/>
    <x v="16"/>
    <x v="16"/>
    <n v="17196"/>
    <s v="VEROLAVECCHIA"/>
    <s v="F"/>
    <n v="7"/>
  </r>
  <r>
    <x v="11"/>
    <x v="16"/>
    <x v="16"/>
    <n v="17196"/>
    <s v="VEROLAVECCHIA"/>
    <s v="M"/>
    <n v="6"/>
  </r>
  <r>
    <x v="11"/>
    <x v="16"/>
    <x v="16"/>
    <n v="17197"/>
    <s v="VESTONE"/>
    <s v="F"/>
    <n v="14"/>
  </r>
  <r>
    <x v="11"/>
    <x v="16"/>
    <x v="16"/>
    <n v="17197"/>
    <s v="VESTONE"/>
    <s v="M"/>
    <n v="4"/>
  </r>
  <r>
    <x v="11"/>
    <x v="16"/>
    <x v="16"/>
    <n v="17198"/>
    <s v="VEZZA D'OGLIO"/>
    <s v="F"/>
    <n v="1"/>
  </r>
  <r>
    <x v="11"/>
    <x v="16"/>
    <x v="16"/>
    <n v="17198"/>
    <s v="VEZZA D'OGLIO"/>
    <s v="M"/>
    <n v="4"/>
  </r>
  <r>
    <x v="11"/>
    <x v="16"/>
    <x v="16"/>
    <n v="17199"/>
    <s v="VILLA CARCINA"/>
    <s v="F"/>
    <n v="26"/>
  </r>
  <r>
    <x v="11"/>
    <x v="16"/>
    <x v="16"/>
    <n v="17199"/>
    <s v="VILLA CARCINA"/>
    <s v="M"/>
    <n v="15"/>
  </r>
  <r>
    <x v="11"/>
    <x v="16"/>
    <x v="16"/>
    <n v="17200"/>
    <s v="VILLACHIARA"/>
    <s v="F"/>
    <n v="1"/>
  </r>
  <r>
    <x v="11"/>
    <x v="16"/>
    <x v="16"/>
    <n v="17201"/>
    <s v="VILLANUOVA SUL CLISI"/>
    <s v="F"/>
    <n v="12"/>
  </r>
  <r>
    <x v="11"/>
    <x v="16"/>
    <x v="16"/>
    <n v="17201"/>
    <s v="VILLANUOVA SUL CLISI"/>
    <s v="M"/>
    <n v="6"/>
  </r>
  <r>
    <x v="11"/>
    <x v="16"/>
    <x v="16"/>
    <n v="17202"/>
    <s v="VIONE"/>
    <s v="F"/>
    <n v="2"/>
  </r>
  <r>
    <x v="11"/>
    <x v="16"/>
    <x v="16"/>
    <n v="17202"/>
    <s v="VIONE"/>
    <s v="M"/>
    <n v="1"/>
  </r>
  <r>
    <x v="11"/>
    <x v="16"/>
    <x v="16"/>
    <n v="17203"/>
    <s v="VISANO"/>
    <s v="F"/>
    <n v="4"/>
  </r>
  <r>
    <x v="11"/>
    <x v="16"/>
    <x v="16"/>
    <n v="17203"/>
    <s v="VISANO"/>
    <s v="M"/>
    <n v="1"/>
  </r>
  <r>
    <x v="11"/>
    <x v="16"/>
    <x v="16"/>
    <n v="17204"/>
    <s v="VOBARNO"/>
    <s v="F"/>
    <n v="12"/>
  </r>
  <r>
    <x v="11"/>
    <x v="16"/>
    <x v="16"/>
    <n v="17204"/>
    <s v="VOBARNO"/>
    <s v="M"/>
    <n v="8"/>
  </r>
  <r>
    <x v="11"/>
    <x v="16"/>
    <x v="16"/>
    <n v="17205"/>
    <s v="ZONE"/>
    <s v="F"/>
    <n v="1"/>
  </r>
  <r>
    <x v="11"/>
    <x v="16"/>
    <x v="16"/>
    <n v="17205"/>
    <s v="ZONE"/>
    <s v="M"/>
    <n v="5"/>
  </r>
  <r>
    <x v="11"/>
    <x v="17"/>
    <x v="17"/>
    <n v="18001"/>
    <s v="ALAGNA"/>
    <s v="F"/>
    <n v="1"/>
  </r>
  <r>
    <x v="11"/>
    <x v="17"/>
    <x v="17"/>
    <n v="18001"/>
    <s v="ALAGNA"/>
    <s v="M"/>
    <n v="1"/>
  </r>
  <r>
    <x v="11"/>
    <x v="17"/>
    <x v="17"/>
    <n v="18002"/>
    <s v="ALBAREDO ARNABOLDI"/>
    <s v="M"/>
    <n v="1"/>
  </r>
  <r>
    <x v="11"/>
    <x v="17"/>
    <x v="17"/>
    <n v="18004"/>
    <s v="ALBUZZANO"/>
    <s v="F"/>
    <n v="7"/>
  </r>
  <r>
    <x v="11"/>
    <x v="17"/>
    <x v="17"/>
    <n v="18004"/>
    <s v="ALBUZZANO"/>
    <s v="M"/>
    <n v="4"/>
  </r>
  <r>
    <x v="11"/>
    <x v="17"/>
    <x v="17"/>
    <n v="18005"/>
    <s v="ARENA PO"/>
    <s v="F"/>
    <n v="1"/>
  </r>
  <r>
    <x v="11"/>
    <x v="17"/>
    <x v="17"/>
    <n v="18005"/>
    <s v="ARENA PO"/>
    <s v="M"/>
    <n v="3"/>
  </r>
  <r>
    <x v="11"/>
    <x v="17"/>
    <x v="17"/>
    <n v="18006"/>
    <s v="BADIA PAVESE"/>
    <s v="M"/>
    <n v="1"/>
  </r>
  <r>
    <x v="11"/>
    <x v="17"/>
    <x v="17"/>
    <n v="18007"/>
    <s v="BAGNARIA"/>
    <s v="F"/>
    <n v="4"/>
  </r>
  <r>
    <x v="11"/>
    <x v="17"/>
    <x v="17"/>
    <n v="18007"/>
    <s v="BAGNARIA"/>
    <s v="M"/>
    <n v="2"/>
  </r>
  <r>
    <x v="11"/>
    <x v="17"/>
    <x v="17"/>
    <n v="18008"/>
    <s v="BARBIANELLO"/>
    <s v="F"/>
    <n v="2"/>
  </r>
  <r>
    <x v="11"/>
    <x v="17"/>
    <x v="17"/>
    <n v="18009"/>
    <s v="BASCAPE'"/>
    <s v="F"/>
    <n v="7"/>
  </r>
  <r>
    <x v="11"/>
    <x v="17"/>
    <x v="17"/>
    <n v="18009"/>
    <s v="BASCAPE'"/>
    <s v="M"/>
    <n v="1"/>
  </r>
  <r>
    <x v="11"/>
    <x v="17"/>
    <x v="17"/>
    <n v="18011"/>
    <s v="BASTIDA PANCARANA"/>
    <s v="F"/>
    <n v="3"/>
  </r>
  <r>
    <x v="11"/>
    <x v="17"/>
    <x v="17"/>
    <n v="18011"/>
    <s v="BASTIDA PANCARANA"/>
    <s v="M"/>
    <n v="1"/>
  </r>
  <r>
    <x v="11"/>
    <x v="17"/>
    <x v="17"/>
    <n v="18012"/>
    <s v="BATTUDA"/>
    <s v="F"/>
    <n v="1"/>
  </r>
  <r>
    <x v="11"/>
    <x v="17"/>
    <x v="17"/>
    <n v="18013"/>
    <s v="BELGIOIOSO"/>
    <s v="F"/>
    <n v="18"/>
  </r>
  <r>
    <x v="11"/>
    <x v="17"/>
    <x v="17"/>
    <n v="18013"/>
    <s v="BELGIOIOSO"/>
    <s v="M"/>
    <n v="10"/>
  </r>
  <r>
    <x v="11"/>
    <x v="17"/>
    <x v="17"/>
    <n v="18014"/>
    <s v="BEREGUARDO"/>
    <s v="F"/>
    <n v="9"/>
  </r>
  <r>
    <x v="11"/>
    <x v="17"/>
    <x v="17"/>
    <n v="18014"/>
    <s v="BEREGUARDO"/>
    <s v="M"/>
    <n v="2"/>
  </r>
  <r>
    <x v="11"/>
    <x v="17"/>
    <x v="17"/>
    <n v="18015"/>
    <s v="BORGARELLO"/>
    <s v="F"/>
    <n v="8"/>
  </r>
  <r>
    <x v="11"/>
    <x v="17"/>
    <x v="17"/>
    <n v="18015"/>
    <s v="BORGARELLO"/>
    <s v="M"/>
    <n v="9"/>
  </r>
  <r>
    <x v="11"/>
    <x v="17"/>
    <x v="17"/>
    <n v="18016"/>
    <s v="BORGO PRIOLO"/>
    <s v="F"/>
    <n v="6"/>
  </r>
  <r>
    <x v="11"/>
    <x v="17"/>
    <x v="17"/>
    <n v="18016"/>
    <s v="BORGO PRIOLO"/>
    <s v="M"/>
    <n v="3"/>
  </r>
  <r>
    <x v="11"/>
    <x v="17"/>
    <x v="17"/>
    <n v="18018"/>
    <s v="BORGO SAN SIRO"/>
    <s v="F"/>
    <n v="6"/>
  </r>
  <r>
    <x v="11"/>
    <x v="17"/>
    <x v="17"/>
    <n v="18018"/>
    <s v="BORGO SAN SIRO"/>
    <s v="M"/>
    <n v="2"/>
  </r>
  <r>
    <x v="11"/>
    <x v="17"/>
    <x v="17"/>
    <n v="18017"/>
    <s v="BORGORATTO MORMOROLO"/>
    <s v="F"/>
    <n v="1"/>
  </r>
  <r>
    <x v="11"/>
    <x v="17"/>
    <x v="17"/>
    <n v="18017"/>
    <s v="BORGORATTO MORMOROLO"/>
    <s v="M"/>
    <n v="1"/>
  </r>
  <r>
    <x v="11"/>
    <x v="17"/>
    <x v="17"/>
    <n v="18019"/>
    <s v="BORNASCO"/>
    <s v="F"/>
    <n v="5"/>
  </r>
  <r>
    <x v="11"/>
    <x v="17"/>
    <x v="17"/>
    <n v="18019"/>
    <s v="BORNASCO"/>
    <s v="M"/>
    <n v="1"/>
  </r>
  <r>
    <x v="11"/>
    <x v="17"/>
    <x v="17"/>
    <n v="18020"/>
    <s v="BOSNASCO"/>
    <s v="F"/>
    <n v="3"/>
  </r>
  <r>
    <x v="11"/>
    <x v="17"/>
    <x v="17"/>
    <n v="18020"/>
    <s v="BOSNASCO"/>
    <s v="M"/>
    <n v="2"/>
  </r>
  <r>
    <x v="11"/>
    <x v="17"/>
    <x v="17"/>
    <n v="18022"/>
    <s v="BREME"/>
    <s v="F"/>
    <n v="3"/>
  </r>
  <r>
    <x v="11"/>
    <x v="17"/>
    <x v="17"/>
    <n v="18022"/>
    <s v="BREME"/>
    <s v="M"/>
    <n v="3"/>
  </r>
  <r>
    <x v="11"/>
    <x v="17"/>
    <x v="17"/>
    <n v="18023"/>
    <s v="BRESSANA BOTTARONE"/>
    <s v="F"/>
    <n v="6"/>
  </r>
  <r>
    <x v="11"/>
    <x v="17"/>
    <x v="17"/>
    <n v="18023"/>
    <s v="BRESSANA BOTTARONE"/>
    <s v="M"/>
    <n v="7"/>
  </r>
  <r>
    <x v="11"/>
    <x v="17"/>
    <x v="17"/>
    <n v="18024"/>
    <s v="BRONI"/>
    <s v="F"/>
    <n v="16"/>
  </r>
  <r>
    <x v="11"/>
    <x v="17"/>
    <x v="17"/>
    <n v="18024"/>
    <s v="BRONI"/>
    <s v="M"/>
    <n v="12"/>
  </r>
  <r>
    <x v="11"/>
    <x v="17"/>
    <x v="17"/>
    <n v="18026"/>
    <s v="CAMPOSPINOSO"/>
    <s v="F"/>
    <n v="3"/>
  </r>
  <r>
    <x v="11"/>
    <x v="17"/>
    <x v="17"/>
    <n v="18026"/>
    <s v="CAMPOSPINOSO"/>
    <s v="M"/>
    <n v="2"/>
  </r>
  <r>
    <x v="11"/>
    <x v="17"/>
    <x v="17"/>
    <n v="18027"/>
    <s v="CANDIA LOMELLINA"/>
    <s v="F"/>
    <n v="4"/>
  </r>
  <r>
    <x v="11"/>
    <x v="17"/>
    <x v="17"/>
    <n v="18027"/>
    <s v="CANDIA LOMELLINA"/>
    <s v="M"/>
    <n v="1"/>
  </r>
  <r>
    <x v="11"/>
    <x v="17"/>
    <x v="17"/>
    <n v="18029"/>
    <s v="CANNETO PAVESE"/>
    <s v="F"/>
    <n v="3"/>
  </r>
  <r>
    <x v="11"/>
    <x v="17"/>
    <x v="17"/>
    <n v="18029"/>
    <s v="CANNETO PAVESE"/>
    <s v="M"/>
    <n v="2"/>
  </r>
  <r>
    <x v="11"/>
    <x v="17"/>
    <x v="17"/>
    <n v="18030"/>
    <s v="CARBONARA AL TICINO"/>
    <s v="F"/>
    <n v="2"/>
  </r>
  <r>
    <x v="11"/>
    <x v="17"/>
    <x v="17"/>
    <n v="18030"/>
    <s v="CARBONARA AL TICINO"/>
    <s v="M"/>
    <n v="1"/>
  </r>
  <r>
    <x v="11"/>
    <x v="17"/>
    <x v="17"/>
    <n v="18031"/>
    <s v="CASANOVA LONATI"/>
    <s v="F"/>
    <n v="2"/>
  </r>
  <r>
    <x v="11"/>
    <x v="17"/>
    <x v="17"/>
    <n v="18032"/>
    <s v="CASATISMA"/>
    <s v="F"/>
    <n v="1"/>
  </r>
  <r>
    <x v="11"/>
    <x v="17"/>
    <x v="17"/>
    <n v="18032"/>
    <s v="CASATISMA"/>
    <s v="M"/>
    <n v="1"/>
  </r>
  <r>
    <x v="11"/>
    <x v="17"/>
    <x v="17"/>
    <n v="18033"/>
    <s v="CASEI GEROLA"/>
    <s v="F"/>
    <n v="4"/>
  </r>
  <r>
    <x v="11"/>
    <x v="17"/>
    <x v="17"/>
    <n v="18033"/>
    <s v="CASEI GEROLA"/>
    <s v="M"/>
    <n v="5"/>
  </r>
  <r>
    <x v="11"/>
    <x v="17"/>
    <x v="17"/>
    <n v="18034"/>
    <s v="CASORATE PRIMO"/>
    <s v="F"/>
    <n v="12"/>
  </r>
  <r>
    <x v="11"/>
    <x v="17"/>
    <x v="17"/>
    <n v="18034"/>
    <s v="CASORATE PRIMO"/>
    <s v="M"/>
    <n v="18"/>
  </r>
  <r>
    <x v="11"/>
    <x v="17"/>
    <x v="17"/>
    <n v="18035"/>
    <s v="CASSOLNOVO"/>
    <s v="F"/>
    <n v="13"/>
  </r>
  <r>
    <x v="11"/>
    <x v="17"/>
    <x v="17"/>
    <n v="18035"/>
    <s v="CASSOLNOVO"/>
    <s v="M"/>
    <n v="11"/>
  </r>
  <r>
    <x v="11"/>
    <x v="17"/>
    <x v="17"/>
    <n v="18036"/>
    <s v="CASTANA"/>
    <s v="F"/>
    <n v="1"/>
  </r>
  <r>
    <x v="11"/>
    <x v="17"/>
    <x v="17"/>
    <n v="18036"/>
    <s v="CASTANA"/>
    <s v="M"/>
    <n v="1"/>
  </r>
  <r>
    <x v="11"/>
    <x v="17"/>
    <x v="17"/>
    <n v="18037"/>
    <s v="CASTEGGIO"/>
    <s v="F"/>
    <n v="19"/>
  </r>
  <r>
    <x v="11"/>
    <x v="17"/>
    <x v="17"/>
    <n v="18037"/>
    <s v="CASTEGGIO"/>
    <s v="M"/>
    <n v="14"/>
  </r>
  <r>
    <x v="11"/>
    <x v="17"/>
    <x v="17"/>
    <n v="18038"/>
    <s v="CASTELLETTO DI BRANDUZZO"/>
    <s v="F"/>
    <n v="6"/>
  </r>
  <r>
    <x v="11"/>
    <x v="17"/>
    <x v="17"/>
    <n v="18038"/>
    <s v="CASTELLETTO DI BRANDUZZO"/>
    <s v="M"/>
    <n v="5"/>
  </r>
  <r>
    <x v="11"/>
    <x v="17"/>
    <x v="17"/>
    <n v="18039"/>
    <s v="CASTELLO D'AGOGNA"/>
    <s v="F"/>
    <n v="2"/>
  </r>
  <r>
    <x v="11"/>
    <x v="17"/>
    <x v="17"/>
    <n v="18039"/>
    <s v="CASTELLO D'AGOGNA"/>
    <s v="M"/>
    <n v="1"/>
  </r>
  <r>
    <x v="11"/>
    <x v="17"/>
    <x v="17"/>
    <n v="18040"/>
    <s v="CASTELNOVETTO"/>
    <s v="F"/>
    <n v="1"/>
  </r>
  <r>
    <x v="11"/>
    <x v="17"/>
    <x v="17"/>
    <n v="18041"/>
    <s v="CAVA MANARA"/>
    <s v="F"/>
    <n v="14"/>
  </r>
  <r>
    <x v="11"/>
    <x v="17"/>
    <x v="17"/>
    <n v="18041"/>
    <s v="CAVA MANARA"/>
    <s v="M"/>
    <n v="13"/>
  </r>
  <r>
    <x v="11"/>
    <x v="17"/>
    <x v="17"/>
    <n v="18043"/>
    <s v="CERANOVA"/>
    <s v="F"/>
    <n v="2"/>
  </r>
  <r>
    <x v="11"/>
    <x v="17"/>
    <x v="17"/>
    <n v="18043"/>
    <s v="CERANOVA"/>
    <s v="M"/>
    <n v="3"/>
  </r>
  <r>
    <x v="11"/>
    <x v="17"/>
    <x v="17"/>
    <n v="18046"/>
    <s v="CERTOSA DI PAVIA"/>
    <s v="F"/>
    <n v="14"/>
  </r>
  <r>
    <x v="11"/>
    <x v="17"/>
    <x v="17"/>
    <n v="18046"/>
    <s v="CERTOSA DI PAVIA"/>
    <s v="M"/>
    <n v="9"/>
  </r>
  <r>
    <x v="11"/>
    <x v="17"/>
    <x v="17"/>
    <n v="18047"/>
    <s v="CERVESINA"/>
    <s v="F"/>
    <n v="2"/>
  </r>
  <r>
    <x v="11"/>
    <x v="17"/>
    <x v="17"/>
    <n v="18047"/>
    <s v="CERVESINA"/>
    <s v="M"/>
    <n v="1"/>
  </r>
  <r>
    <x v="11"/>
    <x v="17"/>
    <x v="17"/>
    <n v="18048"/>
    <s v="CHIGNOLO PO"/>
    <s v="F"/>
    <n v="3"/>
  </r>
  <r>
    <x v="11"/>
    <x v="17"/>
    <x v="17"/>
    <n v="18048"/>
    <s v="CHIGNOLO PO"/>
    <s v="M"/>
    <n v="2"/>
  </r>
  <r>
    <x v="11"/>
    <x v="17"/>
    <x v="17"/>
    <n v="18049"/>
    <s v="CIGOGNOLA"/>
    <s v="F"/>
    <n v="2"/>
  </r>
  <r>
    <x v="11"/>
    <x v="17"/>
    <x v="17"/>
    <n v="18050"/>
    <s v="CILAVEGNA"/>
    <s v="F"/>
    <n v="17"/>
  </r>
  <r>
    <x v="11"/>
    <x v="17"/>
    <x v="17"/>
    <n v="18050"/>
    <s v="CILAVEGNA"/>
    <s v="M"/>
    <n v="5"/>
  </r>
  <r>
    <x v="11"/>
    <x v="17"/>
    <x v="17"/>
    <n v="18051"/>
    <s v="CODEVILLA"/>
    <s v="F"/>
    <n v="2"/>
  </r>
  <r>
    <x v="11"/>
    <x v="17"/>
    <x v="17"/>
    <n v="18051"/>
    <s v="CODEVILLA"/>
    <s v="M"/>
    <n v="2"/>
  </r>
  <r>
    <x v="11"/>
    <x v="17"/>
    <x v="17"/>
    <n v="18052"/>
    <s v="CONFIENZA"/>
    <s v="F"/>
    <n v="4"/>
  </r>
  <r>
    <x v="11"/>
    <x v="17"/>
    <x v="17"/>
    <n v="18052"/>
    <s v="CONFIENZA"/>
    <s v="M"/>
    <n v="3"/>
  </r>
  <r>
    <x v="11"/>
    <x v="17"/>
    <x v="17"/>
    <n v="18053"/>
    <s v="COPIANO"/>
    <s v="F"/>
    <n v="3"/>
  </r>
  <r>
    <x v="11"/>
    <x v="17"/>
    <x v="17"/>
    <n v="18053"/>
    <s v="COPIANO"/>
    <s v="M"/>
    <n v="4"/>
  </r>
  <r>
    <x v="11"/>
    <x v="17"/>
    <x v="17"/>
    <n v="18054"/>
    <s v="CORANA"/>
    <s v="F"/>
    <n v="1"/>
  </r>
  <r>
    <x v="11"/>
    <x v="17"/>
    <x v="17"/>
    <n v="18055"/>
    <s v="CORNALE"/>
    <s v="F"/>
    <n v="3"/>
  </r>
  <r>
    <x v="11"/>
    <x v="17"/>
    <x v="17"/>
    <n v="18056"/>
    <s v="CORTEOLONA"/>
    <s v="F"/>
    <n v="2"/>
  </r>
  <r>
    <x v="11"/>
    <x v="17"/>
    <x v="17"/>
    <n v="18056"/>
    <s v="CORTEOLONA"/>
    <s v="M"/>
    <n v="2"/>
  </r>
  <r>
    <x v="11"/>
    <x v="17"/>
    <x v="17"/>
    <n v="18057"/>
    <s v="CORVINO SAN QUIRICO"/>
    <s v="F"/>
    <n v="3"/>
  </r>
  <r>
    <x v="11"/>
    <x v="17"/>
    <x v="17"/>
    <n v="18057"/>
    <s v="CORVINO SAN QUIRICO"/>
    <s v="M"/>
    <n v="3"/>
  </r>
  <r>
    <x v="11"/>
    <x v="17"/>
    <x v="17"/>
    <n v="18059"/>
    <s v="COZZO"/>
    <s v="F"/>
    <n v="1"/>
  </r>
  <r>
    <x v="11"/>
    <x v="17"/>
    <x v="17"/>
    <n v="18060"/>
    <s v="CURA CARPIGNANO"/>
    <s v="F"/>
    <n v="8"/>
  </r>
  <r>
    <x v="11"/>
    <x v="17"/>
    <x v="17"/>
    <n v="18060"/>
    <s v="CURA CARPIGNANO"/>
    <s v="M"/>
    <n v="4"/>
  </r>
  <r>
    <x v="11"/>
    <x v="17"/>
    <x v="17"/>
    <n v="18061"/>
    <s v="DORNO"/>
    <s v="F"/>
    <n v="7"/>
  </r>
  <r>
    <x v="11"/>
    <x v="17"/>
    <x v="17"/>
    <n v="18061"/>
    <s v="DORNO"/>
    <s v="M"/>
    <n v="5"/>
  </r>
  <r>
    <x v="11"/>
    <x v="17"/>
    <x v="17"/>
    <n v="18062"/>
    <s v="FERRERA ERBOGNONE"/>
    <s v="F"/>
    <n v="2"/>
  </r>
  <r>
    <x v="11"/>
    <x v="17"/>
    <x v="17"/>
    <n v="18062"/>
    <s v="FERRERA ERBOGNONE"/>
    <s v="M"/>
    <n v="2"/>
  </r>
  <r>
    <x v="11"/>
    <x v="17"/>
    <x v="17"/>
    <n v="18063"/>
    <s v="FILIGHERA"/>
    <s v="F"/>
    <n v="1"/>
  </r>
  <r>
    <x v="11"/>
    <x v="17"/>
    <x v="17"/>
    <n v="18063"/>
    <s v="FILIGHERA"/>
    <s v="M"/>
    <n v="3"/>
  </r>
  <r>
    <x v="11"/>
    <x v="17"/>
    <x v="17"/>
    <n v="18065"/>
    <s v="FRASCAROLO"/>
    <s v="F"/>
    <n v="1"/>
  </r>
  <r>
    <x v="11"/>
    <x v="17"/>
    <x v="17"/>
    <n v="18068"/>
    <s v="GAMBOLO'"/>
    <s v="F"/>
    <n v="20"/>
  </r>
  <r>
    <x v="11"/>
    <x v="17"/>
    <x v="17"/>
    <n v="18068"/>
    <s v="GAMBOLO'"/>
    <s v="M"/>
    <n v="14"/>
  </r>
  <r>
    <x v="11"/>
    <x v="17"/>
    <x v="17"/>
    <n v="18069"/>
    <s v="GARLASCO"/>
    <s v="F"/>
    <n v="17"/>
  </r>
  <r>
    <x v="11"/>
    <x v="17"/>
    <x v="17"/>
    <n v="18069"/>
    <s v="GARLASCO"/>
    <s v="M"/>
    <n v="19"/>
  </r>
  <r>
    <x v="11"/>
    <x v="17"/>
    <x v="17"/>
    <n v="18071"/>
    <s v="GERENZAGO"/>
    <s v="F"/>
    <n v="2"/>
  </r>
  <r>
    <x v="11"/>
    <x v="17"/>
    <x v="17"/>
    <n v="18071"/>
    <s v="GERENZAGO"/>
    <s v="M"/>
    <n v="2"/>
  </r>
  <r>
    <x v="11"/>
    <x v="17"/>
    <x v="17"/>
    <n v="18072"/>
    <s v="GIUSSAGO"/>
    <s v="F"/>
    <n v="16"/>
  </r>
  <r>
    <x v="11"/>
    <x v="17"/>
    <x v="17"/>
    <n v="18072"/>
    <s v="GIUSSAGO"/>
    <s v="M"/>
    <n v="5"/>
  </r>
  <r>
    <x v="11"/>
    <x v="17"/>
    <x v="17"/>
    <n v="18073"/>
    <s v="GODIASCO SALICE TERME"/>
    <s v="F"/>
    <n v="4"/>
  </r>
  <r>
    <x v="11"/>
    <x v="17"/>
    <x v="17"/>
    <n v="18073"/>
    <s v="GODIASCO SALICE TERME"/>
    <s v="M"/>
    <n v="3"/>
  </r>
  <r>
    <x v="11"/>
    <x v="17"/>
    <x v="17"/>
    <n v="18075"/>
    <s v="GRAVELLONA LOMELLINA"/>
    <s v="F"/>
    <n v="4"/>
  </r>
  <r>
    <x v="11"/>
    <x v="17"/>
    <x v="17"/>
    <n v="18075"/>
    <s v="GRAVELLONA LOMELLINA"/>
    <s v="M"/>
    <n v="5"/>
  </r>
  <r>
    <x v="11"/>
    <x v="17"/>
    <x v="17"/>
    <n v="18076"/>
    <s v="GROPELLO CAIROLI"/>
    <s v="F"/>
    <n v="7"/>
  </r>
  <r>
    <x v="11"/>
    <x v="17"/>
    <x v="17"/>
    <n v="18076"/>
    <s v="GROPELLO CAIROLI"/>
    <s v="M"/>
    <n v="14"/>
  </r>
  <r>
    <x v="11"/>
    <x v="17"/>
    <x v="17"/>
    <n v="18077"/>
    <s v="INVERNO E MONTELEONE"/>
    <s v="F"/>
    <n v="3"/>
  </r>
  <r>
    <x v="11"/>
    <x v="17"/>
    <x v="17"/>
    <n v="18078"/>
    <s v="LANDRIANO"/>
    <s v="F"/>
    <n v="9"/>
  </r>
  <r>
    <x v="11"/>
    <x v="17"/>
    <x v="17"/>
    <n v="18078"/>
    <s v="LANDRIANO"/>
    <s v="M"/>
    <n v="8"/>
  </r>
  <r>
    <x v="11"/>
    <x v="17"/>
    <x v="17"/>
    <n v="18079"/>
    <s v="LANGOSCO"/>
    <s v="M"/>
    <n v="2"/>
  </r>
  <r>
    <x v="11"/>
    <x v="17"/>
    <x v="17"/>
    <n v="18080"/>
    <s v="LARDIRAGO"/>
    <s v="F"/>
    <n v="1"/>
  </r>
  <r>
    <x v="11"/>
    <x v="17"/>
    <x v="17"/>
    <n v="18080"/>
    <s v="LARDIRAGO"/>
    <s v="M"/>
    <n v="2"/>
  </r>
  <r>
    <x v="11"/>
    <x v="17"/>
    <x v="17"/>
    <n v="18081"/>
    <s v="LINAROLO"/>
    <s v="F"/>
    <n v="9"/>
  </r>
  <r>
    <x v="11"/>
    <x v="17"/>
    <x v="17"/>
    <n v="18081"/>
    <s v="LINAROLO"/>
    <s v="M"/>
    <n v="4"/>
  </r>
  <r>
    <x v="11"/>
    <x v="17"/>
    <x v="17"/>
    <n v="18082"/>
    <s v="LIRIO"/>
    <s v="F"/>
    <n v="1"/>
  </r>
  <r>
    <x v="11"/>
    <x v="17"/>
    <x v="17"/>
    <n v="18083"/>
    <s v="LOMELLO"/>
    <s v="F"/>
    <n v="1"/>
  </r>
  <r>
    <x v="11"/>
    <x v="17"/>
    <x v="17"/>
    <n v="18083"/>
    <s v="LOMELLO"/>
    <s v="M"/>
    <n v="2"/>
  </r>
  <r>
    <x v="11"/>
    <x v="17"/>
    <x v="17"/>
    <n v="18084"/>
    <s v="LUNGAVILLA"/>
    <s v="F"/>
    <n v="4"/>
  </r>
  <r>
    <x v="11"/>
    <x v="17"/>
    <x v="17"/>
    <n v="18085"/>
    <s v="MAGHERNO"/>
    <s v="F"/>
    <n v="5"/>
  </r>
  <r>
    <x v="11"/>
    <x v="17"/>
    <x v="17"/>
    <n v="18086"/>
    <s v="MARCIGNAGO"/>
    <s v="F"/>
    <n v="3"/>
  </r>
  <r>
    <x v="11"/>
    <x v="17"/>
    <x v="17"/>
    <n v="18086"/>
    <s v="MARCIGNAGO"/>
    <s v="M"/>
    <n v="8"/>
  </r>
  <r>
    <x v="11"/>
    <x v="17"/>
    <x v="17"/>
    <n v="18087"/>
    <s v="MARZANO"/>
    <s v="F"/>
    <n v="2"/>
  </r>
  <r>
    <x v="11"/>
    <x v="17"/>
    <x v="17"/>
    <n v="18087"/>
    <s v="MARZANO"/>
    <s v="M"/>
    <n v="2"/>
  </r>
  <r>
    <x v="11"/>
    <x v="17"/>
    <x v="17"/>
    <n v="18088"/>
    <s v="MEDE"/>
    <s v="F"/>
    <n v="2"/>
  </r>
  <r>
    <x v="11"/>
    <x v="17"/>
    <x v="17"/>
    <n v="18088"/>
    <s v="MEDE"/>
    <s v="M"/>
    <n v="11"/>
  </r>
  <r>
    <x v="11"/>
    <x v="17"/>
    <x v="17"/>
    <n v="18089"/>
    <s v="MENCONICO"/>
    <s v="M"/>
    <n v="2"/>
  </r>
  <r>
    <x v="11"/>
    <x v="17"/>
    <x v="17"/>
    <n v="18090"/>
    <s v="MEZZANA BIGLI"/>
    <s v="M"/>
    <n v="3"/>
  </r>
  <r>
    <x v="11"/>
    <x v="17"/>
    <x v="17"/>
    <n v="18092"/>
    <s v="MEZZANINO"/>
    <s v="F"/>
    <n v="1"/>
  </r>
  <r>
    <x v="11"/>
    <x v="17"/>
    <x v="17"/>
    <n v="18093"/>
    <s v="MIRADOLO TERME"/>
    <s v="F"/>
    <n v="10"/>
  </r>
  <r>
    <x v="11"/>
    <x v="17"/>
    <x v="17"/>
    <n v="18093"/>
    <s v="MIRADOLO TERME"/>
    <s v="M"/>
    <n v="2"/>
  </r>
  <r>
    <x v="11"/>
    <x v="17"/>
    <x v="17"/>
    <n v="18094"/>
    <s v="MONTALTO PAVESE"/>
    <s v="F"/>
    <n v="1"/>
  </r>
  <r>
    <x v="11"/>
    <x v="17"/>
    <x v="17"/>
    <n v="18094"/>
    <s v="MONTALTO PAVESE"/>
    <s v="M"/>
    <n v="1"/>
  </r>
  <r>
    <x v="11"/>
    <x v="17"/>
    <x v="17"/>
    <n v="18095"/>
    <s v="MONTEBELLO DELLA BATTAGLIA"/>
    <s v="F"/>
    <n v="6"/>
  </r>
  <r>
    <x v="11"/>
    <x v="17"/>
    <x v="17"/>
    <n v="18095"/>
    <s v="MONTEBELLO DELLA BATTAGLIA"/>
    <s v="M"/>
    <n v="4"/>
  </r>
  <r>
    <x v="11"/>
    <x v="17"/>
    <x v="17"/>
    <n v="18099"/>
    <s v="MONTICELLI PAVESE"/>
    <s v="F"/>
    <n v="1"/>
  </r>
  <r>
    <x v="11"/>
    <x v="17"/>
    <x v="17"/>
    <n v="18099"/>
    <s v="MONTICELLI PAVESE"/>
    <s v="M"/>
    <n v="1"/>
  </r>
  <r>
    <x v="11"/>
    <x v="17"/>
    <x v="17"/>
    <n v="18100"/>
    <s v="MONTU' BECCARIA"/>
    <s v="F"/>
    <n v="5"/>
  </r>
  <r>
    <x v="11"/>
    <x v="17"/>
    <x v="17"/>
    <n v="18101"/>
    <s v="MORNICO LOSANA"/>
    <s v="M"/>
    <n v="1"/>
  </r>
  <r>
    <x v="11"/>
    <x v="17"/>
    <x v="17"/>
    <n v="18102"/>
    <s v="MORTARA"/>
    <s v="F"/>
    <n v="38"/>
  </r>
  <r>
    <x v="11"/>
    <x v="17"/>
    <x v="17"/>
    <n v="18102"/>
    <s v="MORTARA"/>
    <s v="M"/>
    <n v="22"/>
  </r>
  <r>
    <x v="11"/>
    <x v="17"/>
    <x v="17"/>
    <n v="18103"/>
    <s v="NICORVO"/>
    <s v="F"/>
    <n v="1"/>
  </r>
  <r>
    <x v="11"/>
    <x v="17"/>
    <x v="17"/>
    <n v="18104"/>
    <s v="OLEVANO DI LOMELLINA"/>
    <s v="F"/>
    <n v="2"/>
  </r>
  <r>
    <x v="11"/>
    <x v="17"/>
    <x v="17"/>
    <n v="18107"/>
    <s v="PALESTRO"/>
    <s v="F"/>
    <n v="3"/>
  </r>
  <r>
    <x v="11"/>
    <x v="17"/>
    <x v="17"/>
    <n v="18107"/>
    <s v="PALESTRO"/>
    <s v="M"/>
    <n v="3"/>
  </r>
  <r>
    <x v="11"/>
    <x v="17"/>
    <x v="17"/>
    <n v="18108"/>
    <s v="PANCARANA"/>
    <s v="F"/>
    <n v="1"/>
  </r>
  <r>
    <x v="11"/>
    <x v="17"/>
    <x v="17"/>
    <n v="18109"/>
    <s v="PARONA"/>
    <s v="F"/>
    <n v="3"/>
  </r>
  <r>
    <x v="11"/>
    <x v="17"/>
    <x v="17"/>
    <n v="18110"/>
    <s v="PAVIA"/>
    <s v="F"/>
    <n v="334"/>
  </r>
  <r>
    <x v="11"/>
    <x v="17"/>
    <x v="17"/>
    <n v="18110"/>
    <s v="PAVIA"/>
    <s v="M"/>
    <n v="243"/>
  </r>
  <r>
    <x v="11"/>
    <x v="17"/>
    <x v="17"/>
    <n v="18111"/>
    <s v="PIETRA DE' GIORGI"/>
    <s v="F"/>
    <n v="1"/>
  </r>
  <r>
    <x v="11"/>
    <x v="17"/>
    <x v="17"/>
    <n v="18111"/>
    <s v="PIETRA DE' GIORGI"/>
    <s v="M"/>
    <n v="2"/>
  </r>
  <r>
    <x v="11"/>
    <x v="17"/>
    <x v="17"/>
    <n v="18112"/>
    <s v="PIEVE ALBIGNOLA"/>
    <s v="F"/>
    <n v="1"/>
  </r>
  <r>
    <x v="11"/>
    <x v="17"/>
    <x v="17"/>
    <n v="18112"/>
    <s v="PIEVE ALBIGNOLA"/>
    <s v="M"/>
    <n v="1"/>
  </r>
  <r>
    <x v="11"/>
    <x v="17"/>
    <x v="17"/>
    <n v="18113"/>
    <s v="PIEVE DEL CAIRO"/>
    <s v="F"/>
    <n v="2"/>
  </r>
  <r>
    <x v="11"/>
    <x v="17"/>
    <x v="17"/>
    <n v="18113"/>
    <s v="PIEVE DEL CAIRO"/>
    <s v="M"/>
    <n v="2"/>
  </r>
  <r>
    <x v="11"/>
    <x v="17"/>
    <x v="17"/>
    <n v="18114"/>
    <s v="PIEVE PORTO MORONE"/>
    <s v="F"/>
    <n v="4"/>
  </r>
  <r>
    <x v="11"/>
    <x v="17"/>
    <x v="17"/>
    <n v="18114"/>
    <s v="PIEVE PORTO MORONE"/>
    <s v="M"/>
    <n v="2"/>
  </r>
  <r>
    <x v="11"/>
    <x v="17"/>
    <x v="17"/>
    <n v="18115"/>
    <s v="PINAROLO PO"/>
    <s v="F"/>
    <n v="2"/>
  </r>
  <r>
    <x v="11"/>
    <x v="17"/>
    <x v="17"/>
    <n v="18115"/>
    <s v="PINAROLO PO"/>
    <s v="M"/>
    <n v="2"/>
  </r>
  <r>
    <x v="11"/>
    <x v="17"/>
    <x v="17"/>
    <n v="18116"/>
    <s v="PIZZALE"/>
    <s v="F"/>
    <n v="2"/>
  </r>
  <r>
    <x v="11"/>
    <x v="17"/>
    <x v="17"/>
    <n v="18116"/>
    <s v="PIZZALE"/>
    <s v="M"/>
    <n v="1"/>
  </r>
  <r>
    <x v="11"/>
    <x v="17"/>
    <x v="17"/>
    <n v="18117"/>
    <s v="PONTE NIZZA"/>
    <s v="F"/>
    <n v="2"/>
  </r>
  <r>
    <x v="11"/>
    <x v="17"/>
    <x v="17"/>
    <n v="18118"/>
    <s v="PORTALBERA"/>
    <s v="F"/>
    <n v="3"/>
  </r>
  <r>
    <x v="11"/>
    <x v="17"/>
    <x v="17"/>
    <n v="18118"/>
    <s v="PORTALBERA"/>
    <s v="M"/>
    <n v="1"/>
  </r>
  <r>
    <x v="11"/>
    <x v="17"/>
    <x v="17"/>
    <n v="18119"/>
    <s v="REA"/>
    <s v="M"/>
    <n v="1"/>
  </r>
  <r>
    <x v="11"/>
    <x v="17"/>
    <x v="17"/>
    <n v="18121"/>
    <s v="RETORBIDO"/>
    <s v="F"/>
    <n v="3"/>
  </r>
  <r>
    <x v="11"/>
    <x v="17"/>
    <x v="17"/>
    <n v="18121"/>
    <s v="RETORBIDO"/>
    <s v="M"/>
    <n v="4"/>
  </r>
  <r>
    <x v="11"/>
    <x v="17"/>
    <x v="17"/>
    <n v="18122"/>
    <s v="RIVANAZZANO TERME"/>
    <s v="F"/>
    <n v="7"/>
  </r>
  <r>
    <x v="11"/>
    <x v="17"/>
    <x v="17"/>
    <n v="18122"/>
    <s v="RIVANAZZANO TERME"/>
    <s v="M"/>
    <n v="5"/>
  </r>
  <r>
    <x v="11"/>
    <x v="17"/>
    <x v="17"/>
    <n v="18123"/>
    <s v="ROBBIO"/>
    <s v="F"/>
    <n v="14"/>
  </r>
  <r>
    <x v="11"/>
    <x v="17"/>
    <x v="17"/>
    <n v="18123"/>
    <s v="ROBBIO"/>
    <s v="M"/>
    <n v="8"/>
  </r>
  <r>
    <x v="11"/>
    <x v="17"/>
    <x v="17"/>
    <n v="18124"/>
    <s v="ROBECCO PAVESE"/>
    <s v="F"/>
    <n v="1"/>
  </r>
  <r>
    <x v="11"/>
    <x v="17"/>
    <x v="17"/>
    <n v="18127"/>
    <s v="ROGNANO"/>
    <s v="F"/>
    <n v="2"/>
  </r>
  <r>
    <x v="11"/>
    <x v="17"/>
    <x v="17"/>
    <n v="18128"/>
    <s v="ROMAGNESE"/>
    <s v="F"/>
    <n v="1"/>
  </r>
  <r>
    <x v="11"/>
    <x v="17"/>
    <x v="17"/>
    <n v="18128"/>
    <s v="ROMAGNESE"/>
    <s v="M"/>
    <n v="2"/>
  </r>
  <r>
    <x v="11"/>
    <x v="17"/>
    <x v="17"/>
    <n v="18129"/>
    <s v="RONCARO"/>
    <s v="F"/>
    <n v="3"/>
  </r>
  <r>
    <x v="11"/>
    <x v="17"/>
    <x v="17"/>
    <n v="18129"/>
    <s v="RONCARO"/>
    <s v="M"/>
    <n v="1"/>
  </r>
  <r>
    <x v="11"/>
    <x v="17"/>
    <x v="17"/>
    <n v="18130"/>
    <s v="ROSASCO"/>
    <s v="M"/>
    <n v="1"/>
  </r>
  <r>
    <x v="11"/>
    <x v="17"/>
    <x v="17"/>
    <n v="18131"/>
    <s v="ROVESCALA"/>
    <s v="F"/>
    <n v="1"/>
  </r>
  <r>
    <x v="11"/>
    <x v="17"/>
    <x v="17"/>
    <n v="18131"/>
    <s v="ROVESCALA"/>
    <s v="M"/>
    <n v="1"/>
  </r>
  <r>
    <x v="11"/>
    <x v="17"/>
    <x v="17"/>
    <n v="18132"/>
    <s v="RUINO"/>
    <s v="M"/>
    <n v="1"/>
  </r>
  <r>
    <x v="11"/>
    <x v="17"/>
    <x v="17"/>
    <n v="18133"/>
    <s v="SAN CIPRIANO PO"/>
    <s v="F"/>
    <n v="1"/>
  </r>
  <r>
    <x v="11"/>
    <x v="17"/>
    <x v="17"/>
    <n v="18133"/>
    <s v="SAN CIPRIANO PO"/>
    <s v="M"/>
    <n v="1"/>
  </r>
  <r>
    <x v="11"/>
    <x v="17"/>
    <x v="17"/>
    <n v="18134"/>
    <s v="SAN DAMIANO AL COLLE"/>
    <s v="F"/>
    <n v="3"/>
  </r>
  <r>
    <x v="11"/>
    <x v="17"/>
    <x v="17"/>
    <n v="18135"/>
    <s v="SAN GENESIO ED UNITI"/>
    <s v="F"/>
    <n v="15"/>
  </r>
  <r>
    <x v="11"/>
    <x v="17"/>
    <x v="17"/>
    <n v="18135"/>
    <s v="SAN GENESIO ED UNITI"/>
    <s v="M"/>
    <n v="12"/>
  </r>
  <r>
    <x v="11"/>
    <x v="17"/>
    <x v="17"/>
    <n v="18136"/>
    <s v="SAN GIORGIO DI LOMELLINA"/>
    <s v="F"/>
    <n v="3"/>
  </r>
  <r>
    <x v="11"/>
    <x v="17"/>
    <x v="17"/>
    <n v="18136"/>
    <s v="SAN GIORGIO DI LOMELLINA"/>
    <s v="M"/>
    <n v="1"/>
  </r>
  <r>
    <x v="11"/>
    <x v="17"/>
    <x v="17"/>
    <n v="18137"/>
    <s v="SAN MARTINO SICCOMARIO"/>
    <s v="F"/>
    <n v="16"/>
  </r>
  <r>
    <x v="11"/>
    <x v="17"/>
    <x v="17"/>
    <n v="18137"/>
    <s v="SAN MARTINO SICCOMARIO"/>
    <s v="M"/>
    <n v="12"/>
  </r>
  <r>
    <x v="11"/>
    <x v="17"/>
    <x v="17"/>
    <n v="18145"/>
    <s v="SAN ZENONE AL PO"/>
    <s v="F"/>
    <n v="2"/>
  </r>
  <r>
    <x v="11"/>
    <x v="17"/>
    <x v="17"/>
    <n v="18145"/>
    <s v="SAN ZENONE AL PO"/>
    <s v="M"/>
    <n v="1"/>
  </r>
  <r>
    <x v="11"/>
    <x v="17"/>
    <x v="17"/>
    <n v="18138"/>
    <s v="SANNAZZARO DE' BURGONDI"/>
    <s v="F"/>
    <n v="15"/>
  </r>
  <r>
    <x v="11"/>
    <x v="17"/>
    <x v="17"/>
    <n v="18138"/>
    <s v="SANNAZZARO DE' BURGONDI"/>
    <s v="M"/>
    <n v="9"/>
  </r>
  <r>
    <x v="11"/>
    <x v="17"/>
    <x v="17"/>
    <n v="18139"/>
    <s v="SANTA CRISTINA E BISSONE"/>
    <s v="F"/>
    <n v="3"/>
  </r>
  <r>
    <x v="11"/>
    <x v="17"/>
    <x v="17"/>
    <n v="18139"/>
    <s v="SANTA CRISTINA E BISSONE"/>
    <s v="M"/>
    <n v="3"/>
  </r>
  <r>
    <x v="11"/>
    <x v="17"/>
    <x v="17"/>
    <n v="18140"/>
    <s v="SANTA GIULETTA"/>
    <s v="F"/>
    <n v="2"/>
  </r>
  <r>
    <x v="11"/>
    <x v="17"/>
    <x v="17"/>
    <n v="18140"/>
    <s v="SANTA GIULETTA"/>
    <s v="M"/>
    <n v="2"/>
  </r>
  <r>
    <x v="11"/>
    <x v="17"/>
    <x v="17"/>
    <n v="18142"/>
    <s v="SANTA MARGHERITA DI STAFFORA"/>
    <s v="F"/>
    <n v="1"/>
  </r>
  <r>
    <x v="11"/>
    <x v="17"/>
    <x v="17"/>
    <n v="18142"/>
    <s v="SANTA MARGHERITA DI STAFFORA"/>
    <s v="M"/>
    <n v="1"/>
  </r>
  <r>
    <x v="11"/>
    <x v="17"/>
    <x v="17"/>
    <n v="18143"/>
    <s v="SANTA MARIA DELLA VERSA"/>
    <s v="F"/>
    <n v="6"/>
  </r>
  <r>
    <x v="11"/>
    <x v="17"/>
    <x v="17"/>
    <n v="18143"/>
    <s v="SANTA MARIA DELLA VERSA"/>
    <s v="M"/>
    <n v="2"/>
  </r>
  <r>
    <x v="11"/>
    <x v="17"/>
    <x v="17"/>
    <n v="18141"/>
    <s v="SANT'ALESSIO CON VIALONE"/>
    <s v="F"/>
    <n v="2"/>
  </r>
  <r>
    <x v="11"/>
    <x v="17"/>
    <x v="17"/>
    <n v="18141"/>
    <s v="SANT'ALESSIO CON VIALONE"/>
    <s v="M"/>
    <n v="2"/>
  </r>
  <r>
    <x v="11"/>
    <x v="17"/>
    <x v="17"/>
    <n v="18144"/>
    <s v="SANT'ANGELO LOMELLINA"/>
    <s v="M"/>
    <n v="1"/>
  </r>
  <r>
    <x v="11"/>
    <x v="17"/>
    <x v="17"/>
    <n v="18146"/>
    <s v="SARTIRANA LOMELLINA"/>
    <s v="F"/>
    <n v="5"/>
  </r>
  <r>
    <x v="11"/>
    <x v="17"/>
    <x v="17"/>
    <n v="18146"/>
    <s v="SARTIRANA LOMELLINA"/>
    <s v="M"/>
    <n v="2"/>
  </r>
  <r>
    <x v="11"/>
    <x v="17"/>
    <x v="17"/>
    <n v="18147"/>
    <s v="SCALDASOLE"/>
    <s v="F"/>
    <n v="1"/>
  </r>
  <r>
    <x v="11"/>
    <x v="17"/>
    <x v="17"/>
    <n v="18147"/>
    <s v="SCALDASOLE"/>
    <s v="M"/>
    <n v="1"/>
  </r>
  <r>
    <x v="11"/>
    <x v="17"/>
    <x v="17"/>
    <n v="18149"/>
    <s v="SILVANO PIETRA"/>
    <s v="M"/>
    <n v="2"/>
  </r>
  <r>
    <x v="11"/>
    <x v="17"/>
    <x v="17"/>
    <n v="18150"/>
    <s v="SIZIANO"/>
    <s v="F"/>
    <n v="12"/>
  </r>
  <r>
    <x v="11"/>
    <x v="17"/>
    <x v="17"/>
    <n v="18150"/>
    <s v="SIZIANO"/>
    <s v="M"/>
    <n v="9"/>
  </r>
  <r>
    <x v="11"/>
    <x v="17"/>
    <x v="17"/>
    <n v="18151"/>
    <s v="SOMMO"/>
    <s v="F"/>
    <n v="3"/>
  </r>
  <r>
    <x v="11"/>
    <x v="17"/>
    <x v="17"/>
    <n v="18151"/>
    <s v="SOMMO"/>
    <s v="M"/>
    <n v="3"/>
  </r>
  <r>
    <x v="11"/>
    <x v="17"/>
    <x v="17"/>
    <n v="18152"/>
    <s v="SPESSA"/>
    <s v="F"/>
    <n v="1"/>
  </r>
  <r>
    <x v="11"/>
    <x v="17"/>
    <x v="17"/>
    <n v="18153"/>
    <s v="STRADELLA"/>
    <s v="F"/>
    <n v="32"/>
  </r>
  <r>
    <x v="11"/>
    <x v="17"/>
    <x v="17"/>
    <n v="18153"/>
    <s v="STRADELLA"/>
    <s v="M"/>
    <n v="15"/>
  </r>
  <r>
    <x v="11"/>
    <x v="17"/>
    <x v="17"/>
    <n v="18154"/>
    <s v="SUARDI"/>
    <s v="F"/>
    <n v="1"/>
  </r>
  <r>
    <x v="11"/>
    <x v="17"/>
    <x v="17"/>
    <n v="18155"/>
    <s v="TORRAZZA COSTE"/>
    <s v="F"/>
    <n v="2"/>
  </r>
  <r>
    <x v="11"/>
    <x v="17"/>
    <x v="17"/>
    <n v="18155"/>
    <s v="TORRAZZA COSTE"/>
    <s v="M"/>
    <n v="4"/>
  </r>
  <r>
    <x v="11"/>
    <x v="17"/>
    <x v="17"/>
    <n v="18156"/>
    <s v="TORRE BERETTI E CASTELLARO"/>
    <s v="F"/>
    <n v="1"/>
  </r>
  <r>
    <x v="11"/>
    <x v="17"/>
    <x v="17"/>
    <n v="18157"/>
    <s v="TORRE D'ARESE"/>
    <s v="F"/>
    <n v="2"/>
  </r>
  <r>
    <x v="11"/>
    <x v="17"/>
    <x v="17"/>
    <n v="18158"/>
    <s v="TORRE DE' NEGRI"/>
    <s v="M"/>
    <n v="2"/>
  </r>
  <r>
    <x v="11"/>
    <x v="17"/>
    <x v="17"/>
    <n v="18159"/>
    <s v="TORRE D'ISOLA"/>
    <s v="F"/>
    <n v="12"/>
  </r>
  <r>
    <x v="11"/>
    <x v="17"/>
    <x v="17"/>
    <n v="18159"/>
    <s v="TORRE D'ISOLA"/>
    <s v="M"/>
    <n v="9"/>
  </r>
  <r>
    <x v="11"/>
    <x v="17"/>
    <x v="17"/>
    <n v="18160"/>
    <s v="TORREVECCHIA PIA"/>
    <s v="F"/>
    <n v="4"/>
  </r>
  <r>
    <x v="11"/>
    <x v="17"/>
    <x v="17"/>
    <n v="18160"/>
    <s v="TORREVECCHIA PIA"/>
    <s v="M"/>
    <n v="3"/>
  </r>
  <r>
    <x v="11"/>
    <x v="17"/>
    <x v="17"/>
    <n v="18161"/>
    <s v="TORRICELLA VERZATE"/>
    <s v="F"/>
    <n v="2"/>
  </r>
  <r>
    <x v="11"/>
    <x v="17"/>
    <x v="17"/>
    <n v="18161"/>
    <s v="TORRICELLA VERZATE"/>
    <s v="M"/>
    <n v="1"/>
  </r>
  <r>
    <x v="11"/>
    <x v="17"/>
    <x v="17"/>
    <n v="18162"/>
    <s v="TRAVACO' SICCOMARIO"/>
    <s v="F"/>
    <n v="10"/>
  </r>
  <r>
    <x v="11"/>
    <x v="17"/>
    <x v="17"/>
    <n v="18162"/>
    <s v="TRAVACO' SICCOMARIO"/>
    <s v="M"/>
    <n v="7"/>
  </r>
  <r>
    <x v="11"/>
    <x v="17"/>
    <x v="17"/>
    <n v="18163"/>
    <s v="TRIVOLZIO"/>
    <s v="F"/>
    <n v="4"/>
  </r>
  <r>
    <x v="11"/>
    <x v="17"/>
    <x v="17"/>
    <n v="18163"/>
    <s v="TRIVOLZIO"/>
    <s v="M"/>
    <n v="3"/>
  </r>
  <r>
    <x v="11"/>
    <x v="17"/>
    <x v="17"/>
    <n v="18164"/>
    <s v="TROMELLO"/>
    <s v="F"/>
    <n v="5"/>
  </r>
  <r>
    <x v="11"/>
    <x v="17"/>
    <x v="17"/>
    <n v="18164"/>
    <s v="TROMELLO"/>
    <s v="M"/>
    <n v="7"/>
  </r>
  <r>
    <x v="11"/>
    <x v="17"/>
    <x v="17"/>
    <n v="18165"/>
    <s v="TROVO"/>
    <s v="M"/>
    <n v="2"/>
  </r>
  <r>
    <x v="11"/>
    <x v="17"/>
    <x v="17"/>
    <n v="18166"/>
    <s v="VAL DI NIZZA"/>
    <s v="F"/>
    <n v="4"/>
  </r>
  <r>
    <x v="11"/>
    <x v="17"/>
    <x v="17"/>
    <n v="18167"/>
    <s v="VALEGGIO"/>
    <s v="F"/>
    <n v="1"/>
  </r>
  <r>
    <x v="11"/>
    <x v="17"/>
    <x v="17"/>
    <n v="18168"/>
    <s v="VALLE LOMELLINA"/>
    <s v="F"/>
    <n v="1"/>
  </r>
  <r>
    <x v="11"/>
    <x v="17"/>
    <x v="17"/>
    <n v="18168"/>
    <s v="VALLE LOMELLINA"/>
    <s v="M"/>
    <n v="2"/>
  </r>
  <r>
    <x v="11"/>
    <x v="17"/>
    <x v="17"/>
    <n v="18169"/>
    <s v="VALLE SALIMBENE"/>
    <s v="F"/>
    <n v="1"/>
  </r>
  <r>
    <x v="11"/>
    <x v="17"/>
    <x v="17"/>
    <n v="18169"/>
    <s v="VALLE SALIMBENE"/>
    <s v="M"/>
    <n v="4"/>
  </r>
  <r>
    <x v="11"/>
    <x v="17"/>
    <x v="17"/>
    <n v="18170"/>
    <s v="VALVERDE"/>
    <s v="F"/>
    <n v="2"/>
  </r>
  <r>
    <x v="11"/>
    <x v="17"/>
    <x v="17"/>
    <n v="18171"/>
    <s v="VARZI"/>
    <s v="F"/>
    <n v="5"/>
  </r>
  <r>
    <x v="11"/>
    <x v="17"/>
    <x v="17"/>
    <n v="18171"/>
    <s v="VARZI"/>
    <s v="M"/>
    <n v="5"/>
  </r>
  <r>
    <x v="11"/>
    <x v="17"/>
    <x v="17"/>
    <n v="18172"/>
    <s v="VELEZZO LOMELLINA"/>
    <s v="F"/>
    <n v="1"/>
  </r>
  <r>
    <x v="11"/>
    <x v="17"/>
    <x v="17"/>
    <n v="18173"/>
    <s v="VELLEZZO BELLINI"/>
    <s v="F"/>
    <n v="6"/>
  </r>
  <r>
    <x v="11"/>
    <x v="17"/>
    <x v="17"/>
    <n v="18173"/>
    <s v="VELLEZZO BELLINI"/>
    <s v="M"/>
    <n v="2"/>
  </r>
  <r>
    <x v="11"/>
    <x v="17"/>
    <x v="17"/>
    <n v="18174"/>
    <s v="VERRETTO"/>
    <s v="F"/>
    <n v="1"/>
  </r>
  <r>
    <x v="11"/>
    <x v="17"/>
    <x v="17"/>
    <n v="18175"/>
    <s v="VERRUA PO"/>
    <s v="F"/>
    <n v="4"/>
  </r>
  <r>
    <x v="11"/>
    <x v="17"/>
    <x v="17"/>
    <n v="18175"/>
    <s v="VERRUA PO"/>
    <s v="M"/>
    <n v="3"/>
  </r>
  <r>
    <x v="11"/>
    <x v="17"/>
    <x v="17"/>
    <n v="18176"/>
    <s v="VIDIGULFO"/>
    <s v="F"/>
    <n v="14"/>
  </r>
  <r>
    <x v="11"/>
    <x v="17"/>
    <x v="17"/>
    <n v="18176"/>
    <s v="VIDIGULFO"/>
    <s v="M"/>
    <n v="1"/>
  </r>
  <r>
    <x v="11"/>
    <x v="17"/>
    <x v="17"/>
    <n v="18177"/>
    <s v="VIGEVANO"/>
    <s v="F"/>
    <n v="137"/>
  </r>
  <r>
    <x v="11"/>
    <x v="17"/>
    <x v="17"/>
    <n v="18177"/>
    <s v="VIGEVANO"/>
    <s v="M"/>
    <n v="88"/>
  </r>
  <r>
    <x v="11"/>
    <x v="17"/>
    <x v="17"/>
    <n v="18178"/>
    <s v="VILLA BISCOSSI"/>
    <s v="F"/>
    <n v="1"/>
  </r>
  <r>
    <x v="11"/>
    <x v="17"/>
    <x v="17"/>
    <n v="18179"/>
    <s v="VILLANOVA D'ARDENGHI"/>
    <s v="F"/>
    <n v="3"/>
  </r>
  <r>
    <x v="11"/>
    <x v="17"/>
    <x v="17"/>
    <n v="18179"/>
    <s v="VILLANOVA D'ARDENGHI"/>
    <s v="M"/>
    <n v="2"/>
  </r>
  <r>
    <x v="11"/>
    <x v="17"/>
    <x v="17"/>
    <n v="18180"/>
    <s v="VILLANTERIO"/>
    <s v="F"/>
    <n v="12"/>
  </r>
  <r>
    <x v="11"/>
    <x v="17"/>
    <x v="17"/>
    <n v="18180"/>
    <s v="VILLANTERIO"/>
    <s v="M"/>
    <n v="2"/>
  </r>
  <r>
    <x v="11"/>
    <x v="17"/>
    <x v="17"/>
    <n v="18181"/>
    <s v="VISTARINO"/>
    <s v="F"/>
    <n v="5"/>
  </r>
  <r>
    <x v="11"/>
    <x v="17"/>
    <x v="17"/>
    <n v="18181"/>
    <s v="VISTARINO"/>
    <s v="M"/>
    <n v="1"/>
  </r>
  <r>
    <x v="11"/>
    <x v="17"/>
    <x v="17"/>
    <n v="18182"/>
    <s v="VOGHERA"/>
    <s v="F"/>
    <n v="89"/>
  </r>
  <r>
    <x v="11"/>
    <x v="17"/>
    <x v="17"/>
    <n v="18182"/>
    <s v="VOGHERA"/>
    <s v="M"/>
    <n v="74"/>
  </r>
  <r>
    <x v="11"/>
    <x v="17"/>
    <x v="17"/>
    <n v="18184"/>
    <s v="ZAVATTARELLO"/>
    <s v="F"/>
    <n v="2"/>
  </r>
  <r>
    <x v="11"/>
    <x v="17"/>
    <x v="17"/>
    <n v="18184"/>
    <s v="ZAVATTARELLO"/>
    <s v="M"/>
    <n v="3"/>
  </r>
  <r>
    <x v="11"/>
    <x v="17"/>
    <x v="17"/>
    <n v="18185"/>
    <s v="ZECCONE"/>
    <s v="F"/>
    <n v="1"/>
  </r>
  <r>
    <x v="11"/>
    <x v="17"/>
    <x v="17"/>
    <n v="18185"/>
    <s v="ZECCONE"/>
    <s v="M"/>
    <n v="4"/>
  </r>
  <r>
    <x v="11"/>
    <x v="17"/>
    <x v="17"/>
    <n v="18186"/>
    <s v="ZEME"/>
    <s v="F"/>
    <n v="1"/>
  </r>
  <r>
    <x v="11"/>
    <x v="17"/>
    <x v="17"/>
    <n v="18186"/>
    <s v="ZEME"/>
    <s v="M"/>
    <n v="1"/>
  </r>
  <r>
    <x v="11"/>
    <x v="17"/>
    <x v="17"/>
    <n v="18187"/>
    <s v="ZENEVREDO"/>
    <s v="F"/>
    <n v="1"/>
  </r>
  <r>
    <x v="11"/>
    <x v="17"/>
    <x v="17"/>
    <n v="18188"/>
    <s v="ZERBO"/>
    <s v="M"/>
    <n v="2"/>
  </r>
  <r>
    <x v="11"/>
    <x v="17"/>
    <x v="17"/>
    <n v="18189"/>
    <s v="ZERBOLO'"/>
    <s v="F"/>
    <n v="1"/>
  </r>
  <r>
    <x v="11"/>
    <x v="17"/>
    <x v="17"/>
    <n v="18189"/>
    <s v="ZERBOLO'"/>
    <s v="M"/>
    <n v="2"/>
  </r>
  <r>
    <x v="11"/>
    <x v="17"/>
    <x v="17"/>
    <n v="18190"/>
    <s v="ZINASCO"/>
    <s v="F"/>
    <n v="6"/>
  </r>
  <r>
    <x v="11"/>
    <x v="17"/>
    <x v="17"/>
    <n v="18190"/>
    <s v="ZINASCO"/>
    <s v="M"/>
    <n v="2"/>
  </r>
  <r>
    <x v="11"/>
    <x v="18"/>
    <x v="18"/>
    <n v="19001"/>
    <s v="ACQUANEGRA CREMONESE"/>
    <s v="F"/>
    <n v="5"/>
  </r>
  <r>
    <x v="11"/>
    <x v="18"/>
    <x v="18"/>
    <n v="19001"/>
    <s v="ACQUANEGRA CREMONESE"/>
    <s v="M"/>
    <n v="2"/>
  </r>
  <r>
    <x v="11"/>
    <x v="18"/>
    <x v="18"/>
    <n v="19002"/>
    <s v="AGNADELLO"/>
    <s v="F"/>
    <n v="6"/>
  </r>
  <r>
    <x v="11"/>
    <x v="18"/>
    <x v="18"/>
    <n v="19002"/>
    <s v="AGNADELLO"/>
    <s v="M"/>
    <n v="2"/>
  </r>
  <r>
    <x v="11"/>
    <x v="18"/>
    <x v="18"/>
    <n v="19003"/>
    <s v="ANNICCO"/>
    <s v="F"/>
    <n v="7"/>
  </r>
  <r>
    <x v="11"/>
    <x v="18"/>
    <x v="18"/>
    <n v="19003"/>
    <s v="ANNICCO"/>
    <s v="M"/>
    <n v="3"/>
  </r>
  <r>
    <x v="11"/>
    <x v="18"/>
    <x v="18"/>
    <n v="19004"/>
    <s v="AZZANELLO"/>
    <s v="F"/>
    <n v="1"/>
  </r>
  <r>
    <x v="11"/>
    <x v="18"/>
    <x v="18"/>
    <n v="19005"/>
    <s v="BAGNOLO CREMASCO"/>
    <s v="F"/>
    <n v="6"/>
  </r>
  <r>
    <x v="11"/>
    <x v="18"/>
    <x v="18"/>
    <n v="19005"/>
    <s v="BAGNOLO CREMASCO"/>
    <s v="M"/>
    <n v="5"/>
  </r>
  <r>
    <x v="11"/>
    <x v="18"/>
    <x v="18"/>
    <n v="19006"/>
    <s v="BONEMERSE"/>
    <s v="F"/>
    <n v="4"/>
  </r>
  <r>
    <x v="11"/>
    <x v="18"/>
    <x v="18"/>
    <n v="19006"/>
    <s v="BONEMERSE"/>
    <s v="M"/>
    <n v="1"/>
  </r>
  <r>
    <x v="11"/>
    <x v="18"/>
    <x v="18"/>
    <n v="19008"/>
    <s v="CA' D'ANDREA"/>
    <s v="F"/>
    <n v="2"/>
  </r>
  <r>
    <x v="11"/>
    <x v="18"/>
    <x v="18"/>
    <n v="19009"/>
    <s v="CALVATONE"/>
    <s v="F"/>
    <n v="5"/>
  </r>
  <r>
    <x v="11"/>
    <x v="18"/>
    <x v="18"/>
    <n v="19010"/>
    <s v="CAMISANO"/>
    <s v="F"/>
    <n v="3"/>
  </r>
  <r>
    <x v="11"/>
    <x v="18"/>
    <x v="18"/>
    <n v="19010"/>
    <s v="CAMISANO"/>
    <s v="M"/>
    <n v="1"/>
  </r>
  <r>
    <x v="11"/>
    <x v="18"/>
    <x v="18"/>
    <n v="19011"/>
    <s v="CAMPAGNOLA CREMASCA"/>
    <s v="F"/>
    <n v="2"/>
  </r>
  <r>
    <x v="11"/>
    <x v="18"/>
    <x v="18"/>
    <n v="19012"/>
    <s v="CAPERGNANICA"/>
    <s v="F"/>
    <n v="8"/>
  </r>
  <r>
    <x v="11"/>
    <x v="18"/>
    <x v="18"/>
    <n v="19012"/>
    <s v="CAPERGNANICA"/>
    <s v="M"/>
    <n v="5"/>
  </r>
  <r>
    <x v="11"/>
    <x v="18"/>
    <x v="18"/>
    <n v="19013"/>
    <s v="CAPPELLA CANTONE"/>
    <s v="F"/>
    <n v="2"/>
  </r>
  <r>
    <x v="11"/>
    <x v="18"/>
    <x v="18"/>
    <n v="19013"/>
    <s v="CAPPELLA CANTONE"/>
    <s v="M"/>
    <n v="1"/>
  </r>
  <r>
    <x v="11"/>
    <x v="18"/>
    <x v="18"/>
    <n v="19014"/>
    <s v="CAPPELLA DE' PICENARDI"/>
    <s v="F"/>
    <n v="1"/>
  </r>
  <r>
    <x v="11"/>
    <x v="18"/>
    <x v="18"/>
    <n v="19015"/>
    <s v="CAPRALBA"/>
    <s v="F"/>
    <n v="1"/>
  </r>
  <r>
    <x v="11"/>
    <x v="18"/>
    <x v="18"/>
    <n v="19015"/>
    <s v="CAPRALBA"/>
    <s v="M"/>
    <n v="5"/>
  </r>
  <r>
    <x v="11"/>
    <x v="18"/>
    <x v="18"/>
    <n v="19016"/>
    <s v="CASALBUTTANO ED UNITI"/>
    <s v="F"/>
    <n v="10"/>
  </r>
  <r>
    <x v="11"/>
    <x v="18"/>
    <x v="18"/>
    <n v="19016"/>
    <s v="CASALBUTTANO ED UNITI"/>
    <s v="M"/>
    <n v="6"/>
  </r>
  <r>
    <x v="11"/>
    <x v="18"/>
    <x v="18"/>
    <n v="19017"/>
    <s v="CASALE CREMASCO-VIDOLASCO"/>
    <s v="F"/>
    <n v="4"/>
  </r>
  <r>
    <x v="11"/>
    <x v="18"/>
    <x v="18"/>
    <n v="19017"/>
    <s v="CASALE CREMASCO-VIDOLASCO"/>
    <s v="M"/>
    <n v="2"/>
  </r>
  <r>
    <x v="11"/>
    <x v="18"/>
    <x v="18"/>
    <n v="19019"/>
    <s v="CASALETTO DI SOPRA"/>
    <s v="F"/>
    <n v="2"/>
  </r>
  <r>
    <x v="11"/>
    <x v="18"/>
    <x v="18"/>
    <n v="19020"/>
    <s v="CASALETTO VAPRIO"/>
    <s v="F"/>
    <n v="3"/>
  </r>
  <r>
    <x v="11"/>
    <x v="18"/>
    <x v="18"/>
    <n v="19020"/>
    <s v="CASALETTO VAPRIO"/>
    <s v="M"/>
    <n v="3"/>
  </r>
  <r>
    <x v="11"/>
    <x v="18"/>
    <x v="18"/>
    <n v="19021"/>
    <s v="CASALMAGGIORE"/>
    <s v="F"/>
    <n v="42"/>
  </r>
  <r>
    <x v="11"/>
    <x v="18"/>
    <x v="18"/>
    <n v="19021"/>
    <s v="CASALMAGGIORE"/>
    <s v="M"/>
    <n v="24"/>
  </r>
  <r>
    <x v="11"/>
    <x v="18"/>
    <x v="18"/>
    <n v="19022"/>
    <s v="CASALMORANO"/>
    <s v="F"/>
    <n v="3"/>
  </r>
  <r>
    <x v="11"/>
    <x v="18"/>
    <x v="18"/>
    <n v="19022"/>
    <s v="CASALMORANO"/>
    <s v="M"/>
    <n v="2"/>
  </r>
  <r>
    <x v="11"/>
    <x v="18"/>
    <x v="18"/>
    <n v="19024"/>
    <s v="CASTEL GABBIANO"/>
    <s v="F"/>
    <n v="3"/>
  </r>
  <r>
    <x v="11"/>
    <x v="18"/>
    <x v="18"/>
    <n v="19025"/>
    <s v="CASTELLEONE"/>
    <s v="F"/>
    <n v="20"/>
  </r>
  <r>
    <x v="11"/>
    <x v="18"/>
    <x v="18"/>
    <n v="19025"/>
    <s v="CASTELLEONE"/>
    <s v="M"/>
    <n v="25"/>
  </r>
  <r>
    <x v="11"/>
    <x v="18"/>
    <x v="18"/>
    <n v="19026"/>
    <s v="CASTELVERDE"/>
    <s v="F"/>
    <n v="11"/>
  </r>
  <r>
    <x v="11"/>
    <x v="18"/>
    <x v="18"/>
    <n v="19026"/>
    <s v="CASTELVERDE"/>
    <s v="M"/>
    <n v="17"/>
  </r>
  <r>
    <x v="11"/>
    <x v="18"/>
    <x v="18"/>
    <n v="19027"/>
    <s v="CASTELVISCONTI"/>
    <s v="F"/>
    <n v="2"/>
  </r>
  <r>
    <x v="11"/>
    <x v="18"/>
    <x v="18"/>
    <n v="19028"/>
    <s v="CELLA DATI"/>
    <s v="F"/>
    <n v="1"/>
  </r>
  <r>
    <x v="11"/>
    <x v="18"/>
    <x v="18"/>
    <n v="19028"/>
    <s v="CELLA DATI"/>
    <s v="M"/>
    <n v="1"/>
  </r>
  <r>
    <x v="11"/>
    <x v="18"/>
    <x v="18"/>
    <n v="19029"/>
    <s v="CHIEVE"/>
    <s v="F"/>
    <n v="5"/>
  </r>
  <r>
    <x v="11"/>
    <x v="18"/>
    <x v="18"/>
    <n v="19029"/>
    <s v="CHIEVE"/>
    <s v="M"/>
    <n v="4"/>
  </r>
  <r>
    <x v="11"/>
    <x v="18"/>
    <x v="18"/>
    <n v="19030"/>
    <s v="CICOGNOLO"/>
    <s v="F"/>
    <n v="2"/>
  </r>
  <r>
    <x v="11"/>
    <x v="18"/>
    <x v="18"/>
    <n v="19030"/>
    <s v="CICOGNOLO"/>
    <s v="M"/>
    <n v="1"/>
  </r>
  <r>
    <x v="11"/>
    <x v="18"/>
    <x v="18"/>
    <n v="19031"/>
    <s v="CINGIA DE' BOTTI"/>
    <s v="F"/>
    <n v="2"/>
  </r>
  <r>
    <x v="11"/>
    <x v="18"/>
    <x v="18"/>
    <n v="19031"/>
    <s v="CINGIA DE' BOTTI"/>
    <s v="M"/>
    <n v="1"/>
  </r>
  <r>
    <x v="11"/>
    <x v="18"/>
    <x v="18"/>
    <n v="19032"/>
    <s v="CORTE DE' CORTESI CON CIGNONE"/>
    <s v="M"/>
    <n v="1"/>
  </r>
  <r>
    <x v="11"/>
    <x v="18"/>
    <x v="18"/>
    <n v="19033"/>
    <s v="CORTE DE' FRATI"/>
    <s v="F"/>
    <n v="2"/>
  </r>
  <r>
    <x v="11"/>
    <x v="18"/>
    <x v="18"/>
    <n v="19033"/>
    <s v="CORTE DE' FRATI"/>
    <s v="M"/>
    <n v="2"/>
  </r>
  <r>
    <x v="11"/>
    <x v="18"/>
    <x v="18"/>
    <n v="19034"/>
    <s v="CREDERA RUBBIANO"/>
    <s v="F"/>
    <n v="8"/>
  </r>
  <r>
    <x v="11"/>
    <x v="18"/>
    <x v="18"/>
    <n v="19034"/>
    <s v="CREDERA RUBBIANO"/>
    <s v="M"/>
    <n v="4"/>
  </r>
  <r>
    <x v="11"/>
    <x v="18"/>
    <x v="18"/>
    <n v="19035"/>
    <s v="CREMA"/>
    <s v="F"/>
    <n v="117"/>
  </r>
  <r>
    <x v="11"/>
    <x v="18"/>
    <x v="18"/>
    <n v="19035"/>
    <s v="CREMA"/>
    <s v="M"/>
    <n v="85"/>
  </r>
  <r>
    <x v="11"/>
    <x v="18"/>
    <x v="18"/>
    <n v="19036"/>
    <s v="CREMONA"/>
    <s v="F"/>
    <n v="185"/>
  </r>
  <r>
    <x v="11"/>
    <x v="18"/>
    <x v="18"/>
    <n v="19036"/>
    <s v="CREMONA"/>
    <s v="M"/>
    <n v="132"/>
  </r>
  <r>
    <x v="11"/>
    <x v="18"/>
    <x v="18"/>
    <n v="19037"/>
    <s v="CREMOSANO"/>
    <s v="F"/>
    <n v="2"/>
  </r>
  <r>
    <x v="11"/>
    <x v="18"/>
    <x v="18"/>
    <n v="19037"/>
    <s v="CREMOSANO"/>
    <s v="M"/>
    <n v="3"/>
  </r>
  <r>
    <x v="11"/>
    <x v="18"/>
    <x v="18"/>
    <n v="19038"/>
    <s v="CROTTA D'ADDA"/>
    <s v="F"/>
    <n v="1"/>
  </r>
  <r>
    <x v="11"/>
    <x v="18"/>
    <x v="18"/>
    <n v="19039"/>
    <s v="CUMIGNANO SUL NAVIGLIO"/>
    <s v="F"/>
    <n v="1"/>
  </r>
  <r>
    <x v="11"/>
    <x v="18"/>
    <x v="18"/>
    <n v="19040"/>
    <s v="DEROVERE"/>
    <s v="F"/>
    <n v="1"/>
  </r>
  <r>
    <x v="11"/>
    <x v="18"/>
    <x v="18"/>
    <n v="19040"/>
    <s v="DEROVERE"/>
    <s v="M"/>
    <n v="2"/>
  </r>
  <r>
    <x v="11"/>
    <x v="18"/>
    <x v="18"/>
    <n v="19041"/>
    <s v="DOVERA"/>
    <s v="F"/>
    <n v="5"/>
  </r>
  <r>
    <x v="11"/>
    <x v="18"/>
    <x v="18"/>
    <n v="19041"/>
    <s v="DOVERA"/>
    <s v="M"/>
    <n v="3"/>
  </r>
  <r>
    <x v="11"/>
    <x v="18"/>
    <x v="18"/>
    <n v="19042"/>
    <s v="DRIZZONA"/>
    <s v="F"/>
    <n v="1"/>
  </r>
  <r>
    <x v="11"/>
    <x v="18"/>
    <x v="18"/>
    <n v="19042"/>
    <s v="DRIZZONA"/>
    <s v="M"/>
    <n v="1"/>
  </r>
  <r>
    <x v="11"/>
    <x v="18"/>
    <x v="18"/>
    <n v="19044"/>
    <s v="FORMIGARA"/>
    <s v="F"/>
    <n v="4"/>
  </r>
  <r>
    <x v="11"/>
    <x v="18"/>
    <x v="18"/>
    <n v="19045"/>
    <s v="GABBIONETA-BINANUOVA"/>
    <s v="F"/>
    <n v="1"/>
  </r>
  <r>
    <x v="11"/>
    <x v="18"/>
    <x v="18"/>
    <n v="19045"/>
    <s v="GABBIONETA-BINANUOVA"/>
    <s v="M"/>
    <n v="2"/>
  </r>
  <r>
    <x v="11"/>
    <x v="18"/>
    <x v="18"/>
    <n v="19046"/>
    <s v="GADESCO-PIEVE DELMONA"/>
    <s v="F"/>
    <n v="4"/>
  </r>
  <r>
    <x v="11"/>
    <x v="18"/>
    <x v="18"/>
    <n v="19046"/>
    <s v="GADESCO-PIEVE DELMONA"/>
    <s v="M"/>
    <n v="2"/>
  </r>
  <r>
    <x v="11"/>
    <x v="18"/>
    <x v="18"/>
    <n v="19048"/>
    <s v="GERRE DE' CAPRIOLI"/>
    <s v="F"/>
    <n v="3"/>
  </r>
  <r>
    <x v="11"/>
    <x v="18"/>
    <x v="18"/>
    <n v="19050"/>
    <s v="GRONTARDO"/>
    <s v="F"/>
    <n v="2"/>
  </r>
  <r>
    <x v="11"/>
    <x v="18"/>
    <x v="18"/>
    <n v="19051"/>
    <s v="GRUMELLO CREMONESE ED UNITI"/>
    <s v="F"/>
    <n v="4"/>
  </r>
  <r>
    <x v="11"/>
    <x v="18"/>
    <x v="18"/>
    <n v="19052"/>
    <s v="GUSSOLA"/>
    <s v="F"/>
    <n v="7"/>
  </r>
  <r>
    <x v="11"/>
    <x v="18"/>
    <x v="18"/>
    <n v="19052"/>
    <s v="GUSSOLA"/>
    <s v="M"/>
    <n v="3"/>
  </r>
  <r>
    <x v="11"/>
    <x v="18"/>
    <x v="18"/>
    <n v="19053"/>
    <s v="ISOLA DOVARESE"/>
    <s v="F"/>
    <n v="3"/>
  </r>
  <r>
    <x v="11"/>
    <x v="18"/>
    <x v="18"/>
    <n v="19053"/>
    <s v="ISOLA DOVARESE"/>
    <s v="M"/>
    <n v="2"/>
  </r>
  <r>
    <x v="11"/>
    <x v="18"/>
    <x v="18"/>
    <n v="19054"/>
    <s v="IZANO"/>
    <s v="F"/>
    <n v="7"/>
  </r>
  <r>
    <x v="11"/>
    <x v="18"/>
    <x v="18"/>
    <n v="19054"/>
    <s v="IZANO"/>
    <s v="M"/>
    <n v="2"/>
  </r>
  <r>
    <x v="11"/>
    <x v="18"/>
    <x v="18"/>
    <n v="19055"/>
    <s v="MADIGNANO"/>
    <s v="F"/>
    <n v="7"/>
  </r>
  <r>
    <x v="11"/>
    <x v="18"/>
    <x v="18"/>
    <n v="19055"/>
    <s v="MADIGNANO"/>
    <s v="M"/>
    <n v="7"/>
  </r>
  <r>
    <x v="11"/>
    <x v="18"/>
    <x v="18"/>
    <n v="19056"/>
    <s v="MALAGNINO"/>
    <s v="F"/>
    <n v="2"/>
  </r>
  <r>
    <x v="11"/>
    <x v="18"/>
    <x v="18"/>
    <n v="19057"/>
    <s v="MARTIGNANA DI PO"/>
    <s v="F"/>
    <n v="2"/>
  </r>
  <r>
    <x v="11"/>
    <x v="18"/>
    <x v="18"/>
    <n v="19057"/>
    <s v="MARTIGNANA DI PO"/>
    <s v="M"/>
    <n v="1"/>
  </r>
  <r>
    <x v="11"/>
    <x v="18"/>
    <x v="18"/>
    <n v="19058"/>
    <s v="MONTE CREMASCO"/>
    <s v="F"/>
    <n v="6"/>
  </r>
  <r>
    <x v="11"/>
    <x v="18"/>
    <x v="18"/>
    <n v="19058"/>
    <s v="MONTE CREMASCO"/>
    <s v="M"/>
    <n v="5"/>
  </r>
  <r>
    <x v="11"/>
    <x v="18"/>
    <x v="18"/>
    <n v="19059"/>
    <s v="MONTODINE"/>
    <s v="F"/>
    <n v="5"/>
  </r>
  <r>
    <x v="11"/>
    <x v="18"/>
    <x v="18"/>
    <n v="19059"/>
    <s v="MONTODINE"/>
    <s v="M"/>
    <n v="4"/>
  </r>
  <r>
    <x v="11"/>
    <x v="18"/>
    <x v="18"/>
    <n v="19060"/>
    <s v="MOSCAZZANO"/>
    <s v="F"/>
    <n v="3"/>
  </r>
  <r>
    <x v="11"/>
    <x v="18"/>
    <x v="18"/>
    <n v="19060"/>
    <s v="MOSCAZZANO"/>
    <s v="M"/>
    <n v="2"/>
  </r>
  <r>
    <x v="11"/>
    <x v="18"/>
    <x v="18"/>
    <n v="19061"/>
    <s v="MOTTA BALUFFI"/>
    <s v="F"/>
    <n v="1"/>
  </r>
  <r>
    <x v="11"/>
    <x v="18"/>
    <x v="18"/>
    <n v="19061"/>
    <s v="MOTTA BALUFFI"/>
    <s v="M"/>
    <n v="1"/>
  </r>
  <r>
    <x v="11"/>
    <x v="18"/>
    <x v="18"/>
    <n v="19062"/>
    <s v="OFFANENGO"/>
    <s v="F"/>
    <n v="23"/>
  </r>
  <r>
    <x v="11"/>
    <x v="18"/>
    <x v="18"/>
    <n v="19062"/>
    <s v="OFFANENGO"/>
    <s v="M"/>
    <n v="5"/>
  </r>
  <r>
    <x v="11"/>
    <x v="18"/>
    <x v="18"/>
    <n v="19063"/>
    <s v="OLMENETA"/>
    <s v="F"/>
    <n v="3"/>
  </r>
  <r>
    <x v="11"/>
    <x v="18"/>
    <x v="18"/>
    <n v="19063"/>
    <s v="OLMENETA"/>
    <s v="M"/>
    <n v="4"/>
  </r>
  <r>
    <x v="11"/>
    <x v="18"/>
    <x v="18"/>
    <n v="19064"/>
    <s v="OSTIANO"/>
    <s v="F"/>
    <n v="6"/>
  </r>
  <r>
    <x v="11"/>
    <x v="18"/>
    <x v="18"/>
    <n v="19064"/>
    <s v="OSTIANO"/>
    <s v="M"/>
    <n v="2"/>
  </r>
  <r>
    <x v="11"/>
    <x v="18"/>
    <x v="18"/>
    <n v="19065"/>
    <s v="PADERNO PONCHIELLI"/>
    <s v="F"/>
    <n v="5"/>
  </r>
  <r>
    <x v="11"/>
    <x v="18"/>
    <x v="18"/>
    <n v="19065"/>
    <s v="PADERNO PONCHIELLI"/>
    <s v="M"/>
    <n v="4"/>
  </r>
  <r>
    <x v="11"/>
    <x v="18"/>
    <x v="18"/>
    <n v="19066"/>
    <s v="PALAZZO PIGNANO"/>
    <s v="F"/>
    <n v="3"/>
  </r>
  <r>
    <x v="11"/>
    <x v="18"/>
    <x v="18"/>
    <n v="19066"/>
    <s v="PALAZZO PIGNANO"/>
    <s v="M"/>
    <n v="7"/>
  </r>
  <r>
    <x v="11"/>
    <x v="18"/>
    <x v="18"/>
    <n v="19067"/>
    <s v="PANDINO"/>
    <s v="F"/>
    <n v="14"/>
  </r>
  <r>
    <x v="11"/>
    <x v="18"/>
    <x v="18"/>
    <n v="19067"/>
    <s v="PANDINO"/>
    <s v="M"/>
    <n v="15"/>
  </r>
  <r>
    <x v="11"/>
    <x v="18"/>
    <x v="18"/>
    <n v="19068"/>
    <s v="PERSICO DOSIMO"/>
    <s v="F"/>
    <n v="9"/>
  </r>
  <r>
    <x v="11"/>
    <x v="18"/>
    <x v="18"/>
    <n v="19068"/>
    <s v="PERSICO DOSIMO"/>
    <s v="M"/>
    <n v="3"/>
  </r>
  <r>
    <x v="11"/>
    <x v="18"/>
    <x v="18"/>
    <n v="19069"/>
    <s v="PESCAROLO ED UNITI"/>
    <s v="F"/>
    <n v="6"/>
  </r>
  <r>
    <x v="11"/>
    <x v="18"/>
    <x v="18"/>
    <n v="19069"/>
    <s v="PESCAROLO ED UNITI"/>
    <s v="M"/>
    <n v="2"/>
  </r>
  <r>
    <x v="11"/>
    <x v="18"/>
    <x v="18"/>
    <n v="19070"/>
    <s v="PESSINA CREMONESE"/>
    <s v="F"/>
    <n v="3"/>
  </r>
  <r>
    <x v="11"/>
    <x v="18"/>
    <x v="18"/>
    <n v="19070"/>
    <s v="PESSINA CREMONESE"/>
    <s v="M"/>
    <n v="2"/>
  </r>
  <r>
    <x v="11"/>
    <x v="18"/>
    <x v="18"/>
    <n v="19071"/>
    <s v="PIADENA"/>
    <s v="F"/>
    <n v="14"/>
  </r>
  <r>
    <x v="11"/>
    <x v="18"/>
    <x v="18"/>
    <n v="19071"/>
    <s v="PIADENA"/>
    <s v="M"/>
    <n v="3"/>
  </r>
  <r>
    <x v="11"/>
    <x v="18"/>
    <x v="18"/>
    <n v="19072"/>
    <s v="PIANENGO"/>
    <s v="F"/>
    <n v="6"/>
  </r>
  <r>
    <x v="11"/>
    <x v="18"/>
    <x v="18"/>
    <n v="19072"/>
    <s v="PIANENGO"/>
    <s v="M"/>
    <n v="5"/>
  </r>
  <r>
    <x v="11"/>
    <x v="18"/>
    <x v="18"/>
    <n v="19073"/>
    <s v="PIERANICA"/>
    <s v="F"/>
    <n v="1"/>
  </r>
  <r>
    <x v="11"/>
    <x v="18"/>
    <x v="18"/>
    <n v="19073"/>
    <s v="PIERANICA"/>
    <s v="M"/>
    <n v="2"/>
  </r>
  <r>
    <x v="11"/>
    <x v="18"/>
    <x v="18"/>
    <n v="19074"/>
    <s v="PIEVE D'OLMI"/>
    <s v="F"/>
    <n v="3"/>
  </r>
  <r>
    <x v="11"/>
    <x v="18"/>
    <x v="18"/>
    <n v="19074"/>
    <s v="PIEVE D'OLMI"/>
    <s v="M"/>
    <n v="3"/>
  </r>
  <r>
    <x v="11"/>
    <x v="18"/>
    <x v="18"/>
    <n v="19075"/>
    <s v="PIEVE SAN GIACOMO"/>
    <s v="F"/>
    <n v="5"/>
  </r>
  <r>
    <x v="11"/>
    <x v="18"/>
    <x v="18"/>
    <n v="19075"/>
    <s v="PIEVE SAN GIACOMO"/>
    <s v="M"/>
    <n v="1"/>
  </r>
  <r>
    <x v="11"/>
    <x v="18"/>
    <x v="18"/>
    <n v="19076"/>
    <s v="PIZZIGHETTONE"/>
    <s v="F"/>
    <n v="13"/>
  </r>
  <r>
    <x v="11"/>
    <x v="18"/>
    <x v="18"/>
    <n v="19076"/>
    <s v="PIZZIGHETTONE"/>
    <s v="M"/>
    <n v="9"/>
  </r>
  <r>
    <x v="11"/>
    <x v="18"/>
    <x v="18"/>
    <n v="19077"/>
    <s v="POZZAGLIO ED UNITI"/>
    <s v="F"/>
    <n v="2"/>
  </r>
  <r>
    <x v="11"/>
    <x v="18"/>
    <x v="18"/>
    <n v="19077"/>
    <s v="POZZAGLIO ED UNITI"/>
    <s v="M"/>
    <n v="1"/>
  </r>
  <r>
    <x v="11"/>
    <x v="18"/>
    <x v="18"/>
    <n v="19078"/>
    <s v="QUINTANO"/>
    <s v="F"/>
    <n v="3"/>
  </r>
  <r>
    <x v="11"/>
    <x v="18"/>
    <x v="18"/>
    <n v="19078"/>
    <s v="QUINTANO"/>
    <s v="M"/>
    <n v="1"/>
  </r>
  <r>
    <x v="11"/>
    <x v="18"/>
    <x v="18"/>
    <n v="19079"/>
    <s v="RICENGO"/>
    <s v="F"/>
    <n v="1"/>
  </r>
  <r>
    <x v="11"/>
    <x v="18"/>
    <x v="18"/>
    <n v="19079"/>
    <s v="RICENGO"/>
    <s v="M"/>
    <n v="1"/>
  </r>
  <r>
    <x v="11"/>
    <x v="18"/>
    <x v="18"/>
    <n v="19080"/>
    <s v="RIPALTA ARPINA"/>
    <s v="F"/>
    <n v="3"/>
  </r>
  <r>
    <x v="11"/>
    <x v="18"/>
    <x v="18"/>
    <n v="19080"/>
    <s v="RIPALTA ARPINA"/>
    <s v="M"/>
    <n v="1"/>
  </r>
  <r>
    <x v="11"/>
    <x v="18"/>
    <x v="18"/>
    <n v="19081"/>
    <s v="RIPALTA CREMASCA"/>
    <s v="F"/>
    <n v="14"/>
  </r>
  <r>
    <x v="11"/>
    <x v="18"/>
    <x v="18"/>
    <n v="19081"/>
    <s v="RIPALTA CREMASCA"/>
    <s v="M"/>
    <n v="3"/>
  </r>
  <r>
    <x v="11"/>
    <x v="18"/>
    <x v="18"/>
    <n v="19082"/>
    <s v="RIPALTA GUERINA"/>
    <s v="F"/>
    <n v="1"/>
  </r>
  <r>
    <x v="11"/>
    <x v="18"/>
    <x v="18"/>
    <n v="19083"/>
    <s v="RIVAROLO DEL RE ED UNITI"/>
    <s v="F"/>
    <n v="4"/>
  </r>
  <r>
    <x v="11"/>
    <x v="18"/>
    <x v="18"/>
    <n v="19083"/>
    <s v="RIVAROLO DEL RE ED UNITI"/>
    <s v="M"/>
    <n v="2"/>
  </r>
  <r>
    <x v="11"/>
    <x v="18"/>
    <x v="18"/>
    <n v="19084"/>
    <s v="RIVOLTA D'ADDA"/>
    <s v="F"/>
    <n v="14"/>
  </r>
  <r>
    <x v="11"/>
    <x v="18"/>
    <x v="18"/>
    <n v="19084"/>
    <s v="RIVOLTA D'ADDA"/>
    <s v="M"/>
    <n v="10"/>
  </r>
  <r>
    <x v="11"/>
    <x v="18"/>
    <x v="18"/>
    <n v="19085"/>
    <s v="ROBECCO D'OGLIO"/>
    <s v="F"/>
    <n v="10"/>
  </r>
  <r>
    <x v="11"/>
    <x v="18"/>
    <x v="18"/>
    <n v="19085"/>
    <s v="ROBECCO D'OGLIO"/>
    <s v="M"/>
    <n v="3"/>
  </r>
  <r>
    <x v="11"/>
    <x v="18"/>
    <x v="18"/>
    <n v="19086"/>
    <s v="ROMANENGO"/>
    <s v="F"/>
    <n v="6"/>
  </r>
  <r>
    <x v="11"/>
    <x v="18"/>
    <x v="18"/>
    <n v="19086"/>
    <s v="ROMANENGO"/>
    <s v="M"/>
    <n v="5"/>
  </r>
  <r>
    <x v="11"/>
    <x v="18"/>
    <x v="18"/>
    <n v="19087"/>
    <s v="SALVIROLA"/>
    <s v="F"/>
    <n v="1"/>
  </r>
  <r>
    <x v="11"/>
    <x v="18"/>
    <x v="18"/>
    <n v="19088"/>
    <s v="SAN BASSANO"/>
    <s v="F"/>
    <n v="2"/>
  </r>
  <r>
    <x v="11"/>
    <x v="18"/>
    <x v="18"/>
    <n v="19088"/>
    <s v="SAN BASSANO"/>
    <s v="M"/>
    <n v="3"/>
  </r>
  <r>
    <x v="11"/>
    <x v="18"/>
    <x v="18"/>
    <n v="19089"/>
    <s v="SAN DANIELE PO"/>
    <s v="F"/>
    <n v="5"/>
  </r>
  <r>
    <x v="11"/>
    <x v="18"/>
    <x v="18"/>
    <n v="19089"/>
    <s v="SAN DANIELE PO"/>
    <s v="M"/>
    <n v="1"/>
  </r>
  <r>
    <x v="11"/>
    <x v="18"/>
    <x v="18"/>
    <n v="19090"/>
    <s v="SAN GIOVANNI IN CROCE"/>
    <s v="F"/>
    <n v="4"/>
  </r>
  <r>
    <x v="11"/>
    <x v="18"/>
    <x v="18"/>
    <n v="19090"/>
    <s v="SAN GIOVANNI IN CROCE"/>
    <s v="M"/>
    <n v="2"/>
  </r>
  <r>
    <x v="11"/>
    <x v="18"/>
    <x v="18"/>
    <n v="19091"/>
    <s v="SAN MARTINO DEL LAGO"/>
    <s v="F"/>
    <n v="2"/>
  </r>
  <r>
    <x v="11"/>
    <x v="18"/>
    <x v="18"/>
    <n v="19092"/>
    <s v="SCANDOLARA RAVARA"/>
    <s v="F"/>
    <n v="2"/>
  </r>
  <r>
    <x v="11"/>
    <x v="18"/>
    <x v="18"/>
    <n v="19092"/>
    <s v="SCANDOLARA RAVARA"/>
    <s v="M"/>
    <n v="1"/>
  </r>
  <r>
    <x v="11"/>
    <x v="18"/>
    <x v="18"/>
    <n v="19093"/>
    <s v="SCANDOLARA RIPA D'OGLIO"/>
    <s v="M"/>
    <n v="1"/>
  </r>
  <r>
    <x v="11"/>
    <x v="18"/>
    <x v="18"/>
    <n v="19094"/>
    <s v="SERGNANO"/>
    <s v="F"/>
    <n v="6"/>
  </r>
  <r>
    <x v="11"/>
    <x v="18"/>
    <x v="18"/>
    <n v="19094"/>
    <s v="SERGNANO"/>
    <s v="M"/>
    <n v="5"/>
  </r>
  <r>
    <x v="11"/>
    <x v="18"/>
    <x v="18"/>
    <n v="19095"/>
    <s v="SESTO ED UNITI"/>
    <s v="F"/>
    <n v="9"/>
  </r>
  <r>
    <x v="11"/>
    <x v="18"/>
    <x v="18"/>
    <n v="19095"/>
    <s v="SESTO ED UNITI"/>
    <s v="M"/>
    <n v="4"/>
  </r>
  <r>
    <x v="11"/>
    <x v="18"/>
    <x v="18"/>
    <n v="19096"/>
    <s v="SOLAROLO RAINERIO"/>
    <s v="M"/>
    <n v="2"/>
  </r>
  <r>
    <x v="11"/>
    <x v="18"/>
    <x v="18"/>
    <n v="19097"/>
    <s v="SONCINO"/>
    <s v="F"/>
    <n v="18"/>
  </r>
  <r>
    <x v="11"/>
    <x v="18"/>
    <x v="18"/>
    <n v="19097"/>
    <s v="SONCINO"/>
    <s v="M"/>
    <n v="9"/>
  </r>
  <r>
    <x v="11"/>
    <x v="18"/>
    <x v="18"/>
    <n v="19098"/>
    <s v="SORESINA"/>
    <s v="F"/>
    <n v="26"/>
  </r>
  <r>
    <x v="11"/>
    <x v="18"/>
    <x v="18"/>
    <n v="19098"/>
    <s v="SORESINA"/>
    <s v="M"/>
    <n v="13"/>
  </r>
  <r>
    <x v="11"/>
    <x v="18"/>
    <x v="18"/>
    <n v="19099"/>
    <s v="SOSPIRO"/>
    <s v="F"/>
    <n v="8"/>
  </r>
  <r>
    <x v="11"/>
    <x v="18"/>
    <x v="18"/>
    <n v="19099"/>
    <s v="SOSPIRO"/>
    <s v="M"/>
    <n v="7"/>
  </r>
  <r>
    <x v="11"/>
    <x v="18"/>
    <x v="18"/>
    <n v="19100"/>
    <s v="SPINADESCO"/>
    <s v="F"/>
    <n v="2"/>
  </r>
  <r>
    <x v="11"/>
    <x v="18"/>
    <x v="18"/>
    <n v="19100"/>
    <s v="SPINADESCO"/>
    <s v="M"/>
    <n v="1"/>
  </r>
  <r>
    <x v="11"/>
    <x v="18"/>
    <x v="18"/>
    <n v="19101"/>
    <s v="SPINEDA"/>
    <s v="M"/>
    <n v="1"/>
  </r>
  <r>
    <x v="11"/>
    <x v="18"/>
    <x v="18"/>
    <n v="19102"/>
    <s v="SPINO D'ADDA"/>
    <s v="F"/>
    <n v="18"/>
  </r>
  <r>
    <x v="11"/>
    <x v="18"/>
    <x v="18"/>
    <n v="19102"/>
    <s v="SPINO D'ADDA"/>
    <s v="M"/>
    <n v="8"/>
  </r>
  <r>
    <x v="11"/>
    <x v="18"/>
    <x v="18"/>
    <n v="19103"/>
    <s v="STAGNO LOMBARDO"/>
    <s v="F"/>
    <n v="4"/>
  </r>
  <r>
    <x v="11"/>
    <x v="18"/>
    <x v="18"/>
    <n v="19103"/>
    <s v="STAGNO LOMBARDO"/>
    <s v="M"/>
    <n v="5"/>
  </r>
  <r>
    <x v="11"/>
    <x v="18"/>
    <x v="18"/>
    <n v="19105"/>
    <s v="TORLINO VIMERCATI"/>
    <s v="F"/>
    <n v="1"/>
  </r>
  <r>
    <x v="11"/>
    <x v="18"/>
    <x v="18"/>
    <n v="19106"/>
    <s v="TORNATA"/>
    <s v="M"/>
    <n v="3"/>
  </r>
  <r>
    <x v="11"/>
    <x v="18"/>
    <x v="18"/>
    <n v="19107"/>
    <s v="TORRE DE' PICENARDI"/>
    <s v="F"/>
    <n v="6"/>
  </r>
  <r>
    <x v="11"/>
    <x v="18"/>
    <x v="18"/>
    <n v="19107"/>
    <s v="TORRE DE' PICENARDI"/>
    <s v="M"/>
    <n v="1"/>
  </r>
  <r>
    <x v="11"/>
    <x v="18"/>
    <x v="18"/>
    <n v="19108"/>
    <s v="TORRICELLA DEL PIZZO"/>
    <s v="F"/>
    <n v="1"/>
  </r>
  <r>
    <x v="11"/>
    <x v="18"/>
    <x v="18"/>
    <n v="19108"/>
    <s v="TORRICELLA DEL PIZZO"/>
    <s v="M"/>
    <n v="1"/>
  </r>
  <r>
    <x v="11"/>
    <x v="18"/>
    <x v="18"/>
    <n v="19109"/>
    <s v="TRESCORE CREMASCO"/>
    <s v="F"/>
    <n v="6"/>
  </r>
  <r>
    <x v="11"/>
    <x v="18"/>
    <x v="18"/>
    <n v="19109"/>
    <s v="TRESCORE CREMASCO"/>
    <s v="M"/>
    <n v="3"/>
  </r>
  <r>
    <x v="11"/>
    <x v="18"/>
    <x v="18"/>
    <n v="19110"/>
    <s v="TRIGOLO"/>
    <s v="F"/>
    <n v="4"/>
  </r>
  <r>
    <x v="11"/>
    <x v="18"/>
    <x v="18"/>
    <n v="19110"/>
    <s v="TRIGOLO"/>
    <s v="M"/>
    <n v="2"/>
  </r>
  <r>
    <x v="11"/>
    <x v="18"/>
    <x v="18"/>
    <n v="19111"/>
    <s v="VAIANO CREMASCO"/>
    <s v="F"/>
    <n v="9"/>
  </r>
  <r>
    <x v="11"/>
    <x v="18"/>
    <x v="18"/>
    <n v="19111"/>
    <s v="VAIANO CREMASCO"/>
    <s v="M"/>
    <n v="10"/>
  </r>
  <r>
    <x v="11"/>
    <x v="18"/>
    <x v="18"/>
    <n v="19112"/>
    <s v="VAILATE"/>
    <s v="F"/>
    <n v="13"/>
  </r>
  <r>
    <x v="11"/>
    <x v="18"/>
    <x v="18"/>
    <n v="19112"/>
    <s v="VAILATE"/>
    <s v="M"/>
    <n v="8"/>
  </r>
  <r>
    <x v="11"/>
    <x v="18"/>
    <x v="18"/>
    <n v="19113"/>
    <s v="VESCOVATO"/>
    <s v="F"/>
    <n v="4"/>
  </r>
  <r>
    <x v="11"/>
    <x v="18"/>
    <x v="18"/>
    <n v="19113"/>
    <s v="VESCOVATO"/>
    <s v="M"/>
    <n v="2"/>
  </r>
  <r>
    <x v="11"/>
    <x v="18"/>
    <x v="18"/>
    <n v="19115"/>
    <s v="VOLTIDO"/>
    <s v="F"/>
    <n v="1"/>
  </r>
  <r>
    <x v="11"/>
    <x v="19"/>
    <x v="19"/>
    <n v="20001"/>
    <s v="ACQUANEGRA SUL CHIESE"/>
    <s v="F"/>
    <n v="11"/>
  </r>
  <r>
    <x v="11"/>
    <x v="19"/>
    <x v="19"/>
    <n v="20001"/>
    <s v="ACQUANEGRA SUL CHIESE"/>
    <s v="M"/>
    <n v="6"/>
  </r>
  <r>
    <x v="11"/>
    <x v="19"/>
    <x v="19"/>
    <n v="20002"/>
    <s v="ASOLA"/>
    <s v="F"/>
    <n v="25"/>
  </r>
  <r>
    <x v="11"/>
    <x v="19"/>
    <x v="19"/>
    <n v="20002"/>
    <s v="ASOLA"/>
    <s v="M"/>
    <n v="15"/>
  </r>
  <r>
    <x v="11"/>
    <x v="19"/>
    <x v="19"/>
    <n v="20003"/>
    <s v="BAGNOLO SAN VITO"/>
    <s v="F"/>
    <n v="7"/>
  </r>
  <r>
    <x v="11"/>
    <x v="19"/>
    <x v="19"/>
    <n v="20003"/>
    <s v="BAGNOLO SAN VITO"/>
    <s v="M"/>
    <n v="10"/>
  </r>
  <r>
    <x v="11"/>
    <x v="19"/>
    <x v="19"/>
    <n v="20004"/>
    <s v="BIGARELLO"/>
    <s v="F"/>
    <n v="3"/>
  </r>
  <r>
    <x v="11"/>
    <x v="19"/>
    <x v="19"/>
    <n v="20004"/>
    <s v="BIGARELLO"/>
    <s v="M"/>
    <n v="1"/>
  </r>
  <r>
    <x v="11"/>
    <x v="19"/>
    <x v="19"/>
    <n v="20071"/>
    <s v="BORGO VIRGILIO"/>
    <s v="F"/>
    <n v="1"/>
  </r>
  <r>
    <x v="11"/>
    <x v="19"/>
    <x v="19"/>
    <n v="20005"/>
    <s v="BORGOFORTE"/>
    <s v="F"/>
    <n v="5"/>
  </r>
  <r>
    <x v="11"/>
    <x v="19"/>
    <x v="19"/>
    <n v="20005"/>
    <s v="BORGOFORTE"/>
    <s v="M"/>
    <n v="3"/>
  </r>
  <r>
    <x v="11"/>
    <x v="19"/>
    <x v="19"/>
    <n v="20006"/>
    <s v="BORGOFRANCO SUL PO"/>
    <s v="M"/>
    <n v="2"/>
  </r>
  <r>
    <x v="11"/>
    <x v="19"/>
    <x v="19"/>
    <n v="20007"/>
    <s v="BOZZOLO"/>
    <s v="F"/>
    <n v="13"/>
  </r>
  <r>
    <x v="11"/>
    <x v="19"/>
    <x v="19"/>
    <n v="20007"/>
    <s v="BOZZOLO"/>
    <s v="M"/>
    <n v="7"/>
  </r>
  <r>
    <x v="11"/>
    <x v="19"/>
    <x v="19"/>
    <n v="20008"/>
    <s v="CANNETO SULL'OGLIO"/>
    <s v="F"/>
    <n v="6"/>
  </r>
  <r>
    <x v="11"/>
    <x v="19"/>
    <x v="19"/>
    <n v="20008"/>
    <s v="CANNETO SULL'OGLIO"/>
    <s v="M"/>
    <n v="6"/>
  </r>
  <r>
    <x v="11"/>
    <x v="19"/>
    <x v="19"/>
    <n v="20009"/>
    <s v="CARBONARA DI PO"/>
    <s v="F"/>
    <n v="2"/>
  </r>
  <r>
    <x v="11"/>
    <x v="19"/>
    <x v="19"/>
    <n v="20009"/>
    <s v="CARBONARA DI PO"/>
    <s v="M"/>
    <n v="1"/>
  </r>
  <r>
    <x v="11"/>
    <x v="19"/>
    <x v="19"/>
    <n v="20010"/>
    <s v="CASALMORO"/>
    <s v="F"/>
    <n v="10"/>
  </r>
  <r>
    <x v="11"/>
    <x v="19"/>
    <x v="19"/>
    <n v="20011"/>
    <s v="CASALOLDO"/>
    <s v="F"/>
    <n v="7"/>
  </r>
  <r>
    <x v="11"/>
    <x v="19"/>
    <x v="19"/>
    <n v="20011"/>
    <s v="CASALOLDO"/>
    <s v="M"/>
    <n v="1"/>
  </r>
  <r>
    <x v="11"/>
    <x v="19"/>
    <x v="19"/>
    <n v="20012"/>
    <s v="CASALROMANO"/>
    <s v="F"/>
    <n v="2"/>
  </r>
  <r>
    <x v="11"/>
    <x v="19"/>
    <x v="19"/>
    <n v="20014"/>
    <s v="CASTEL D'ARIO"/>
    <s v="F"/>
    <n v="10"/>
  </r>
  <r>
    <x v="11"/>
    <x v="19"/>
    <x v="19"/>
    <n v="20014"/>
    <s v="CASTEL D'ARIO"/>
    <s v="M"/>
    <n v="11"/>
  </r>
  <r>
    <x v="11"/>
    <x v="19"/>
    <x v="19"/>
    <n v="20015"/>
    <s v="CASTEL GOFFREDO"/>
    <s v="F"/>
    <n v="22"/>
  </r>
  <r>
    <x v="11"/>
    <x v="19"/>
    <x v="19"/>
    <n v="20015"/>
    <s v="CASTEL GOFFREDO"/>
    <s v="M"/>
    <n v="16"/>
  </r>
  <r>
    <x v="11"/>
    <x v="19"/>
    <x v="19"/>
    <n v="20013"/>
    <s v="CASTELBELFORTE"/>
    <s v="F"/>
    <n v="3"/>
  </r>
  <r>
    <x v="11"/>
    <x v="19"/>
    <x v="19"/>
    <n v="20013"/>
    <s v="CASTELBELFORTE"/>
    <s v="M"/>
    <n v="2"/>
  </r>
  <r>
    <x v="11"/>
    <x v="19"/>
    <x v="19"/>
    <n v="20016"/>
    <s v="CASTELLUCCHIO"/>
    <s v="F"/>
    <n v="11"/>
  </r>
  <r>
    <x v="11"/>
    <x v="19"/>
    <x v="19"/>
    <n v="20016"/>
    <s v="CASTELLUCCHIO"/>
    <s v="M"/>
    <n v="6"/>
  </r>
  <r>
    <x v="11"/>
    <x v="19"/>
    <x v="19"/>
    <n v="20017"/>
    <s v="CASTIGLIONE DELLE STIVIERE"/>
    <s v="F"/>
    <n v="40"/>
  </r>
  <r>
    <x v="11"/>
    <x v="19"/>
    <x v="19"/>
    <n v="20017"/>
    <s v="CASTIGLIONE DELLE STIVIERE"/>
    <s v="M"/>
    <n v="36"/>
  </r>
  <r>
    <x v="11"/>
    <x v="19"/>
    <x v="19"/>
    <n v="20018"/>
    <s v="CAVRIANA"/>
    <s v="F"/>
    <n v="9"/>
  </r>
  <r>
    <x v="11"/>
    <x v="19"/>
    <x v="19"/>
    <n v="20018"/>
    <s v="CAVRIANA"/>
    <s v="M"/>
    <n v="4"/>
  </r>
  <r>
    <x v="11"/>
    <x v="19"/>
    <x v="19"/>
    <n v="20019"/>
    <s v="CERESARA"/>
    <s v="F"/>
    <n v="4"/>
  </r>
  <r>
    <x v="11"/>
    <x v="19"/>
    <x v="19"/>
    <n v="20019"/>
    <s v="CERESARA"/>
    <s v="M"/>
    <n v="4"/>
  </r>
  <r>
    <x v="11"/>
    <x v="19"/>
    <x v="19"/>
    <n v="20020"/>
    <s v="COMMESSAGGIO"/>
    <s v="F"/>
    <n v="3"/>
  </r>
  <r>
    <x v="11"/>
    <x v="19"/>
    <x v="19"/>
    <n v="20020"/>
    <s v="COMMESSAGGIO"/>
    <s v="M"/>
    <n v="1"/>
  </r>
  <r>
    <x v="11"/>
    <x v="19"/>
    <x v="19"/>
    <n v="20021"/>
    <s v="CURTATONE"/>
    <s v="F"/>
    <n v="38"/>
  </r>
  <r>
    <x v="11"/>
    <x v="19"/>
    <x v="19"/>
    <n v="20021"/>
    <s v="CURTATONE"/>
    <s v="M"/>
    <n v="23"/>
  </r>
  <r>
    <x v="11"/>
    <x v="19"/>
    <x v="19"/>
    <n v="20022"/>
    <s v="DOSOLO"/>
    <s v="F"/>
    <n v="6"/>
  </r>
  <r>
    <x v="11"/>
    <x v="19"/>
    <x v="19"/>
    <n v="20022"/>
    <s v="DOSOLO"/>
    <s v="M"/>
    <n v="5"/>
  </r>
  <r>
    <x v="11"/>
    <x v="19"/>
    <x v="19"/>
    <n v="20023"/>
    <s v="FELONICA"/>
    <s v="F"/>
    <n v="3"/>
  </r>
  <r>
    <x v="11"/>
    <x v="19"/>
    <x v="19"/>
    <n v="20023"/>
    <s v="FELONICA"/>
    <s v="M"/>
    <n v="2"/>
  </r>
  <r>
    <x v="11"/>
    <x v="19"/>
    <x v="19"/>
    <n v="20024"/>
    <s v="GAZOLDO DEGLI IPPOLITI"/>
    <s v="M"/>
    <n v="2"/>
  </r>
  <r>
    <x v="11"/>
    <x v="19"/>
    <x v="19"/>
    <n v="20025"/>
    <s v="GAZZUOLO"/>
    <s v="F"/>
    <n v="9"/>
  </r>
  <r>
    <x v="11"/>
    <x v="19"/>
    <x v="19"/>
    <n v="20025"/>
    <s v="GAZZUOLO"/>
    <s v="M"/>
    <n v="1"/>
  </r>
  <r>
    <x v="11"/>
    <x v="19"/>
    <x v="19"/>
    <n v="20026"/>
    <s v="GOITO"/>
    <s v="F"/>
    <n v="23"/>
  </r>
  <r>
    <x v="11"/>
    <x v="19"/>
    <x v="19"/>
    <n v="20026"/>
    <s v="GOITO"/>
    <s v="M"/>
    <n v="13"/>
  </r>
  <r>
    <x v="11"/>
    <x v="19"/>
    <x v="19"/>
    <n v="20027"/>
    <s v="GONZAGA"/>
    <s v="F"/>
    <n v="21"/>
  </r>
  <r>
    <x v="11"/>
    <x v="19"/>
    <x v="19"/>
    <n v="20027"/>
    <s v="GONZAGA"/>
    <s v="M"/>
    <n v="11"/>
  </r>
  <r>
    <x v="11"/>
    <x v="19"/>
    <x v="19"/>
    <n v="20028"/>
    <s v="GUIDIZZOLO"/>
    <s v="F"/>
    <n v="12"/>
  </r>
  <r>
    <x v="11"/>
    <x v="19"/>
    <x v="19"/>
    <n v="20028"/>
    <s v="GUIDIZZOLO"/>
    <s v="M"/>
    <n v="10"/>
  </r>
  <r>
    <x v="11"/>
    <x v="19"/>
    <x v="19"/>
    <n v="20029"/>
    <s v="MAGNACAVALLO"/>
    <s v="F"/>
    <n v="2"/>
  </r>
  <r>
    <x v="11"/>
    <x v="19"/>
    <x v="19"/>
    <n v="20029"/>
    <s v="MAGNACAVALLO"/>
    <s v="M"/>
    <n v="4"/>
  </r>
  <r>
    <x v="11"/>
    <x v="19"/>
    <x v="19"/>
    <n v="20030"/>
    <s v="MANTOVA"/>
    <s v="F"/>
    <n v="138"/>
  </r>
  <r>
    <x v="11"/>
    <x v="19"/>
    <x v="19"/>
    <n v="20030"/>
    <s v="MANTOVA"/>
    <s v="M"/>
    <n v="98"/>
  </r>
  <r>
    <x v="11"/>
    <x v="19"/>
    <x v="19"/>
    <n v="20031"/>
    <s v="MARCARIA"/>
    <s v="F"/>
    <n v="7"/>
  </r>
  <r>
    <x v="11"/>
    <x v="19"/>
    <x v="19"/>
    <n v="20031"/>
    <s v="MARCARIA"/>
    <s v="M"/>
    <n v="5"/>
  </r>
  <r>
    <x v="11"/>
    <x v="19"/>
    <x v="19"/>
    <n v="20032"/>
    <s v="MARIANA MANTOVANA"/>
    <s v="F"/>
    <n v="3"/>
  </r>
  <r>
    <x v="11"/>
    <x v="19"/>
    <x v="19"/>
    <n v="20032"/>
    <s v="MARIANA MANTOVANA"/>
    <s v="M"/>
    <n v="1"/>
  </r>
  <r>
    <x v="11"/>
    <x v="19"/>
    <x v="19"/>
    <n v="20033"/>
    <s v="MARMIROLO"/>
    <s v="F"/>
    <n v="15"/>
  </r>
  <r>
    <x v="11"/>
    <x v="19"/>
    <x v="19"/>
    <n v="20033"/>
    <s v="MARMIROLO"/>
    <s v="M"/>
    <n v="5"/>
  </r>
  <r>
    <x v="11"/>
    <x v="19"/>
    <x v="19"/>
    <n v="20034"/>
    <s v="MEDOLE"/>
    <s v="F"/>
    <n v="10"/>
  </r>
  <r>
    <x v="11"/>
    <x v="19"/>
    <x v="19"/>
    <n v="20034"/>
    <s v="MEDOLE"/>
    <s v="M"/>
    <n v="9"/>
  </r>
  <r>
    <x v="11"/>
    <x v="19"/>
    <x v="19"/>
    <n v="20035"/>
    <s v="MOGLIA"/>
    <s v="F"/>
    <n v="15"/>
  </r>
  <r>
    <x v="11"/>
    <x v="19"/>
    <x v="19"/>
    <n v="20035"/>
    <s v="MOGLIA"/>
    <s v="M"/>
    <n v="11"/>
  </r>
  <r>
    <x v="11"/>
    <x v="19"/>
    <x v="19"/>
    <n v="20036"/>
    <s v="MONZAMBANO"/>
    <s v="F"/>
    <n v="6"/>
  </r>
  <r>
    <x v="11"/>
    <x v="19"/>
    <x v="19"/>
    <n v="20036"/>
    <s v="MONZAMBANO"/>
    <s v="M"/>
    <n v="6"/>
  </r>
  <r>
    <x v="11"/>
    <x v="19"/>
    <x v="19"/>
    <n v="20037"/>
    <s v="MOTTEGGIANA"/>
    <s v="F"/>
    <n v="4"/>
  </r>
  <r>
    <x v="11"/>
    <x v="19"/>
    <x v="19"/>
    <n v="20037"/>
    <s v="MOTTEGGIANA"/>
    <s v="M"/>
    <n v="1"/>
  </r>
  <r>
    <x v="11"/>
    <x v="19"/>
    <x v="19"/>
    <n v="20038"/>
    <s v="OSTIGLIA"/>
    <s v="F"/>
    <n v="9"/>
  </r>
  <r>
    <x v="11"/>
    <x v="19"/>
    <x v="19"/>
    <n v="20038"/>
    <s v="OSTIGLIA"/>
    <s v="M"/>
    <n v="13"/>
  </r>
  <r>
    <x v="11"/>
    <x v="19"/>
    <x v="19"/>
    <n v="20039"/>
    <s v="PEGOGNAGA"/>
    <s v="F"/>
    <n v="12"/>
  </r>
  <r>
    <x v="11"/>
    <x v="19"/>
    <x v="19"/>
    <n v="20039"/>
    <s v="PEGOGNAGA"/>
    <s v="M"/>
    <n v="13"/>
  </r>
  <r>
    <x v="11"/>
    <x v="19"/>
    <x v="19"/>
    <n v="20040"/>
    <s v="PIEVE DI CORIANO"/>
    <s v="F"/>
    <n v="1"/>
  </r>
  <r>
    <x v="11"/>
    <x v="19"/>
    <x v="19"/>
    <n v="20040"/>
    <s v="PIEVE DI CORIANO"/>
    <s v="M"/>
    <n v="1"/>
  </r>
  <r>
    <x v="11"/>
    <x v="19"/>
    <x v="19"/>
    <n v="20041"/>
    <s v="PIUBEGA"/>
    <s v="F"/>
    <n v="3"/>
  </r>
  <r>
    <x v="11"/>
    <x v="19"/>
    <x v="19"/>
    <n v="20042"/>
    <s v="POGGIO RUSCO"/>
    <s v="F"/>
    <n v="11"/>
  </r>
  <r>
    <x v="11"/>
    <x v="19"/>
    <x v="19"/>
    <n v="20042"/>
    <s v="POGGIO RUSCO"/>
    <s v="M"/>
    <n v="7"/>
  </r>
  <r>
    <x v="11"/>
    <x v="19"/>
    <x v="19"/>
    <n v="20043"/>
    <s v="POMPONESCO"/>
    <s v="F"/>
    <n v="2"/>
  </r>
  <r>
    <x v="11"/>
    <x v="19"/>
    <x v="19"/>
    <n v="20043"/>
    <s v="POMPONESCO"/>
    <s v="M"/>
    <n v="3"/>
  </r>
  <r>
    <x v="11"/>
    <x v="19"/>
    <x v="19"/>
    <n v="20044"/>
    <s v="PONTI SUL MINCIO"/>
    <s v="F"/>
    <n v="5"/>
  </r>
  <r>
    <x v="11"/>
    <x v="19"/>
    <x v="19"/>
    <n v="20044"/>
    <s v="PONTI SUL MINCIO"/>
    <s v="M"/>
    <n v="2"/>
  </r>
  <r>
    <x v="11"/>
    <x v="19"/>
    <x v="19"/>
    <n v="20045"/>
    <s v="PORTO MANTOVANO"/>
    <s v="F"/>
    <n v="37"/>
  </r>
  <r>
    <x v="11"/>
    <x v="19"/>
    <x v="19"/>
    <n v="20045"/>
    <s v="PORTO MANTOVANO"/>
    <s v="M"/>
    <n v="33"/>
  </r>
  <r>
    <x v="11"/>
    <x v="19"/>
    <x v="19"/>
    <n v="20046"/>
    <s v="QUINGENTOLE"/>
    <s v="F"/>
    <n v="3"/>
  </r>
  <r>
    <x v="11"/>
    <x v="19"/>
    <x v="19"/>
    <n v="20046"/>
    <s v="QUINGENTOLE"/>
    <s v="M"/>
    <n v="4"/>
  </r>
  <r>
    <x v="11"/>
    <x v="19"/>
    <x v="19"/>
    <n v="20047"/>
    <s v="QUISTELLO"/>
    <s v="F"/>
    <n v="9"/>
  </r>
  <r>
    <x v="11"/>
    <x v="19"/>
    <x v="19"/>
    <n v="20047"/>
    <s v="QUISTELLO"/>
    <s v="M"/>
    <n v="4"/>
  </r>
  <r>
    <x v="11"/>
    <x v="19"/>
    <x v="19"/>
    <n v="20048"/>
    <s v="REDONDESCO"/>
    <s v="F"/>
    <n v="1"/>
  </r>
  <r>
    <x v="11"/>
    <x v="19"/>
    <x v="19"/>
    <n v="20048"/>
    <s v="REDONDESCO"/>
    <s v="M"/>
    <n v="1"/>
  </r>
  <r>
    <x v="11"/>
    <x v="19"/>
    <x v="19"/>
    <n v="20049"/>
    <s v="REVERE"/>
    <s v="F"/>
    <n v="4"/>
  </r>
  <r>
    <x v="11"/>
    <x v="19"/>
    <x v="19"/>
    <n v="20049"/>
    <s v="REVERE"/>
    <s v="M"/>
    <n v="2"/>
  </r>
  <r>
    <x v="11"/>
    <x v="19"/>
    <x v="19"/>
    <n v="20050"/>
    <s v="RIVAROLO MANTOVANO"/>
    <s v="F"/>
    <n v="6"/>
  </r>
  <r>
    <x v="11"/>
    <x v="19"/>
    <x v="19"/>
    <n v="20050"/>
    <s v="RIVAROLO MANTOVANO"/>
    <s v="M"/>
    <n v="4"/>
  </r>
  <r>
    <x v="11"/>
    <x v="19"/>
    <x v="19"/>
    <n v="20051"/>
    <s v="RODIGO"/>
    <s v="F"/>
    <n v="11"/>
  </r>
  <r>
    <x v="11"/>
    <x v="19"/>
    <x v="19"/>
    <n v="20051"/>
    <s v="RODIGO"/>
    <s v="M"/>
    <n v="5"/>
  </r>
  <r>
    <x v="11"/>
    <x v="19"/>
    <x v="19"/>
    <n v="20052"/>
    <s v="RONCOFERRARO"/>
    <s v="F"/>
    <n v="13"/>
  </r>
  <r>
    <x v="11"/>
    <x v="19"/>
    <x v="19"/>
    <n v="20052"/>
    <s v="RONCOFERRARO"/>
    <s v="M"/>
    <n v="7"/>
  </r>
  <r>
    <x v="11"/>
    <x v="19"/>
    <x v="19"/>
    <n v="20053"/>
    <s v="ROVERBELLA"/>
    <s v="F"/>
    <n v="9"/>
  </r>
  <r>
    <x v="11"/>
    <x v="19"/>
    <x v="19"/>
    <n v="20053"/>
    <s v="ROVERBELLA"/>
    <s v="M"/>
    <n v="11"/>
  </r>
  <r>
    <x v="11"/>
    <x v="19"/>
    <x v="19"/>
    <n v="20054"/>
    <s v="SABBIONETA"/>
    <s v="F"/>
    <n v="5"/>
  </r>
  <r>
    <x v="11"/>
    <x v="19"/>
    <x v="19"/>
    <n v="20054"/>
    <s v="SABBIONETA"/>
    <s v="M"/>
    <n v="8"/>
  </r>
  <r>
    <x v="11"/>
    <x v="19"/>
    <x v="19"/>
    <n v="20055"/>
    <s v="SAN BENEDETTO PO"/>
    <s v="F"/>
    <n v="24"/>
  </r>
  <r>
    <x v="11"/>
    <x v="19"/>
    <x v="19"/>
    <n v="20055"/>
    <s v="SAN BENEDETTO PO"/>
    <s v="M"/>
    <n v="9"/>
  </r>
  <r>
    <x v="11"/>
    <x v="19"/>
    <x v="19"/>
    <n v="20056"/>
    <s v="SAN GIACOMO DELLE SEGNATE"/>
    <s v="F"/>
    <n v="2"/>
  </r>
  <r>
    <x v="11"/>
    <x v="19"/>
    <x v="19"/>
    <n v="20056"/>
    <s v="SAN GIACOMO DELLE SEGNATE"/>
    <s v="M"/>
    <n v="1"/>
  </r>
  <r>
    <x v="11"/>
    <x v="19"/>
    <x v="19"/>
    <n v="20057"/>
    <s v="SAN GIORGIO DI MANTOVA"/>
    <s v="F"/>
    <n v="24"/>
  </r>
  <r>
    <x v="11"/>
    <x v="19"/>
    <x v="19"/>
    <n v="20057"/>
    <s v="SAN GIORGIO DI MANTOVA"/>
    <s v="M"/>
    <n v="22"/>
  </r>
  <r>
    <x v="11"/>
    <x v="19"/>
    <x v="19"/>
    <n v="20058"/>
    <s v="SAN GIOVANNI DEL DOSSO"/>
    <s v="F"/>
    <n v="2"/>
  </r>
  <r>
    <x v="11"/>
    <x v="19"/>
    <x v="19"/>
    <n v="20059"/>
    <s v="SAN MARTINO DALL'ARGINE"/>
    <s v="F"/>
    <n v="5"/>
  </r>
  <r>
    <x v="11"/>
    <x v="19"/>
    <x v="19"/>
    <n v="20059"/>
    <s v="SAN MARTINO DALL'ARGINE"/>
    <s v="M"/>
    <n v="4"/>
  </r>
  <r>
    <x v="11"/>
    <x v="19"/>
    <x v="19"/>
    <n v="20060"/>
    <s v="SCHIVENOGLIA"/>
    <s v="F"/>
    <n v="2"/>
  </r>
  <r>
    <x v="11"/>
    <x v="19"/>
    <x v="19"/>
    <n v="20060"/>
    <s v="SCHIVENOGLIA"/>
    <s v="M"/>
    <n v="1"/>
  </r>
  <r>
    <x v="11"/>
    <x v="19"/>
    <x v="19"/>
    <n v="20061"/>
    <s v="SERMIDE"/>
    <s v="F"/>
    <n v="13"/>
  </r>
  <r>
    <x v="11"/>
    <x v="19"/>
    <x v="19"/>
    <n v="20061"/>
    <s v="SERMIDE"/>
    <s v="M"/>
    <n v="12"/>
  </r>
  <r>
    <x v="11"/>
    <x v="19"/>
    <x v="19"/>
    <n v="20062"/>
    <s v="SERRAVALLE A PO"/>
    <s v="F"/>
    <n v="1"/>
  </r>
  <r>
    <x v="11"/>
    <x v="19"/>
    <x v="19"/>
    <n v="20062"/>
    <s v="SERRAVALLE A PO"/>
    <s v="M"/>
    <n v="1"/>
  </r>
  <r>
    <x v="11"/>
    <x v="19"/>
    <x v="19"/>
    <n v="20063"/>
    <s v="SOLFERINO"/>
    <s v="F"/>
    <n v="9"/>
  </r>
  <r>
    <x v="11"/>
    <x v="19"/>
    <x v="19"/>
    <n v="20063"/>
    <s v="SOLFERINO"/>
    <s v="M"/>
    <n v="4"/>
  </r>
  <r>
    <x v="11"/>
    <x v="19"/>
    <x v="19"/>
    <n v="20064"/>
    <s v="SUSTINENTE"/>
    <s v="F"/>
    <n v="7"/>
  </r>
  <r>
    <x v="11"/>
    <x v="19"/>
    <x v="19"/>
    <n v="20064"/>
    <s v="SUSTINENTE"/>
    <s v="M"/>
    <n v="1"/>
  </r>
  <r>
    <x v="11"/>
    <x v="19"/>
    <x v="19"/>
    <n v="20065"/>
    <s v="SUZZARA"/>
    <s v="F"/>
    <n v="39"/>
  </r>
  <r>
    <x v="11"/>
    <x v="19"/>
    <x v="19"/>
    <n v="20065"/>
    <s v="SUZZARA"/>
    <s v="M"/>
    <n v="22"/>
  </r>
  <r>
    <x v="11"/>
    <x v="19"/>
    <x v="19"/>
    <n v="20066"/>
    <s v="VIADANA"/>
    <s v="F"/>
    <n v="42"/>
  </r>
  <r>
    <x v="11"/>
    <x v="19"/>
    <x v="19"/>
    <n v="20066"/>
    <s v="VIADANA"/>
    <s v="M"/>
    <n v="18"/>
  </r>
  <r>
    <x v="11"/>
    <x v="19"/>
    <x v="19"/>
    <n v="20067"/>
    <s v="VILLA POMA"/>
    <s v="F"/>
    <n v="4"/>
  </r>
  <r>
    <x v="11"/>
    <x v="19"/>
    <x v="19"/>
    <n v="20067"/>
    <s v="VILLA POMA"/>
    <s v="M"/>
    <n v="4"/>
  </r>
  <r>
    <x v="11"/>
    <x v="19"/>
    <x v="19"/>
    <n v="20068"/>
    <s v="VILLIMPENTA"/>
    <s v="F"/>
    <n v="4"/>
  </r>
  <r>
    <x v="11"/>
    <x v="19"/>
    <x v="19"/>
    <n v="20068"/>
    <s v="VILLIMPENTA"/>
    <s v="M"/>
    <n v="3"/>
  </r>
  <r>
    <x v="11"/>
    <x v="19"/>
    <x v="19"/>
    <n v="20069"/>
    <s v="VIRGILIO"/>
    <s v="F"/>
    <n v="31"/>
  </r>
  <r>
    <x v="11"/>
    <x v="19"/>
    <x v="19"/>
    <n v="20069"/>
    <s v="VIRGILIO"/>
    <s v="M"/>
    <n v="20"/>
  </r>
  <r>
    <x v="11"/>
    <x v="19"/>
    <x v="19"/>
    <n v="20070"/>
    <s v="VOLTA MANTOVANA"/>
    <s v="F"/>
    <n v="15"/>
  </r>
  <r>
    <x v="11"/>
    <x v="19"/>
    <x v="19"/>
    <n v="20070"/>
    <s v="VOLTA MANTOVANA"/>
    <s v="M"/>
    <n v="5"/>
  </r>
  <r>
    <x v="11"/>
    <x v="20"/>
    <x v="20"/>
    <n v="21001"/>
    <s v="ALDINO - ALDEIN"/>
    <s v="F"/>
    <n v="2"/>
  </r>
  <r>
    <x v="11"/>
    <x v="20"/>
    <x v="20"/>
    <n v="21001"/>
    <s v="ALDINO - ALDEIN"/>
    <s v="M"/>
    <n v="1"/>
  </r>
  <r>
    <x v="11"/>
    <x v="20"/>
    <x v="20"/>
    <n v="21002"/>
    <s v="ANDRIANO - ANDRIAN"/>
    <s v="F"/>
    <n v="2"/>
  </r>
  <r>
    <x v="11"/>
    <x v="20"/>
    <x v="20"/>
    <n v="21002"/>
    <s v="ANDRIANO - ANDRIAN"/>
    <s v="M"/>
    <n v="1"/>
  </r>
  <r>
    <x v="11"/>
    <x v="20"/>
    <x v="20"/>
    <n v="21004"/>
    <s v="APPIANO SULLA STRADA DEL VINO - EPPAN AN DER WEINSTRASSE"/>
    <s v="F"/>
    <n v="22"/>
  </r>
  <r>
    <x v="11"/>
    <x v="20"/>
    <x v="20"/>
    <n v="21004"/>
    <s v="APPIANO SULLA STRADA DEL VINO - EPPAN AN DER WEINSTRASSE"/>
    <s v="M"/>
    <n v="10"/>
  </r>
  <r>
    <x v="11"/>
    <x v="20"/>
    <x v="20"/>
    <n v="21005"/>
    <s v="AVELENGO - HAFLING"/>
    <s v="F"/>
    <n v="3"/>
  </r>
  <r>
    <x v="11"/>
    <x v="20"/>
    <x v="20"/>
    <n v="21005"/>
    <s v="AVELENGO - HAFLING"/>
    <s v="M"/>
    <n v="1"/>
  </r>
  <r>
    <x v="11"/>
    <x v="20"/>
    <x v="20"/>
    <n v="21006"/>
    <s v="BADIA - ABTEI"/>
    <s v="F"/>
    <n v="4"/>
  </r>
  <r>
    <x v="11"/>
    <x v="20"/>
    <x v="20"/>
    <n v="21006"/>
    <s v="BADIA - ABTEI"/>
    <s v="M"/>
    <n v="5"/>
  </r>
  <r>
    <x v="11"/>
    <x v="20"/>
    <x v="20"/>
    <n v="21007"/>
    <s v="BARBIANO - BARBIAN"/>
    <s v="F"/>
    <n v="3"/>
  </r>
  <r>
    <x v="11"/>
    <x v="20"/>
    <x v="20"/>
    <n v="21008"/>
    <s v="BOLZANO - BOZEN"/>
    <s v="F"/>
    <n v="223"/>
  </r>
  <r>
    <x v="11"/>
    <x v="20"/>
    <x v="20"/>
    <n v="21008"/>
    <s v="BOLZANO - BOZEN"/>
    <s v="M"/>
    <n v="184"/>
  </r>
  <r>
    <x v="11"/>
    <x v="20"/>
    <x v="20"/>
    <n v="21010"/>
    <s v="BRENNERO - BRENNER"/>
    <s v="F"/>
    <n v="1"/>
  </r>
  <r>
    <x v="11"/>
    <x v="20"/>
    <x v="20"/>
    <n v="21011"/>
    <s v="BRESSANONE - BRIXEN"/>
    <s v="F"/>
    <n v="36"/>
  </r>
  <r>
    <x v="11"/>
    <x v="20"/>
    <x v="20"/>
    <n v="21011"/>
    <s v="BRESSANONE - BRIXEN"/>
    <s v="M"/>
    <n v="21"/>
  </r>
  <r>
    <x v="11"/>
    <x v="20"/>
    <x v="20"/>
    <n v="21012"/>
    <s v="BRONZOLO - BRANZOLL"/>
    <s v="F"/>
    <n v="7"/>
  </r>
  <r>
    <x v="11"/>
    <x v="20"/>
    <x v="20"/>
    <n v="21012"/>
    <s v="BRONZOLO - BRANZOLL"/>
    <s v="M"/>
    <n v="5"/>
  </r>
  <r>
    <x v="11"/>
    <x v="20"/>
    <x v="20"/>
    <n v="21013"/>
    <s v="BRUNICO - BRUNECK"/>
    <s v="F"/>
    <n v="29"/>
  </r>
  <r>
    <x v="11"/>
    <x v="20"/>
    <x v="20"/>
    <n v="21013"/>
    <s v="BRUNICO - BRUNECK"/>
    <s v="M"/>
    <n v="20"/>
  </r>
  <r>
    <x v="11"/>
    <x v="20"/>
    <x v="20"/>
    <n v="21014"/>
    <s v="CAINES - KUENS"/>
    <s v="F"/>
    <n v="1"/>
  </r>
  <r>
    <x v="11"/>
    <x v="20"/>
    <x v="20"/>
    <n v="21015"/>
    <s v="CALDARO SULLA STRADA DEL VINO - KALTERN AN DER WEINSTRASSE"/>
    <s v="F"/>
    <n v="10"/>
  </r>
  <r>
    <x v="11"/>
    <x v="20"/>
    <x v="20"/>
    <n v="21015"/>
    <s v="CALDARO SULLA STRADA DEL VINO - KALTERN AN DER WEINSTRASSE"/>
    <s v="M"/>
    <n v="6"/>
  </r>
  <r>
    <x v="11"/>
    <x v="20"/>
    <x v="20"/>
    <n v="21016"/>
    <s v="CAMPO DI TRENS - FREIENFELD"/>
    <s v="F"/>
    <n v="1"/>
  </r>
  <r>
    <x v="11"/>
    <x v="20"/>
    <x v="20"/>
    <n v="21017"/>
    <s v="CAMPO TURES - SAND IN TAUFERS"/>
    <s v="F"/>
    <n v="6"/>
  </r>
  <r>
    <x v="11"/>
    <x v="20"/>
    <x v="20"/>
    <n v="21018"/>
    <s v="CASTELBELLO-CIARDES - KASTELBELL-TSCHARS"/>
    <s v="F"/>
    <n v="3"/>
  </r>
  <r>
    <x v="11"/>
    <x v="20"/>
    <x v="20"/>
    <n v="21019"/>
    <s v="CASTELROTTO - KASTELRUTH"/>
    <s v="F"/>
    <n v="9"/>
  </r>
  <r>
    <x v="11"/>
    <x v="20"/>
    <x v="20"/>
    <n v="21019"/>
    <s v="CASTELROTTO - KASTELRUTH"/>
    <s v="M"/>
    <n v="1"/>
  </r>
  <r>
    <x v="11"/>
    <x v="20"/>
    <x v="20"/>
    <n v="21020"/>
    <s v="CERMES - TSCHERMS"/>
    <s v="F"/>
    <n v="4"/>
  </r>
  <r>
    <x v="11"/>
    <x v="20"/>
    <x v="20"/>
    <n v="21020"/>
    <s v="CERMES - TSCHERMS"/>
    <s v="M"/>
    <n v="1"/>
  </r>
  <r>
    <x v="11"/>
    <x v="20"/>
    <x v="20"/>
    <n v="21021"/>
    <s v="CHIENES - KIENS"/>
    <s v="F"/>
    <n v="9"/>
  </r>
  <r>
    <x v="11"/>
    <x v="20"/>
    <x v="20"/>
    <n v="21021"/>
    <s v="CHIENES - KIENS"/>
    <s v="M"/>
    <n v="1"/>
  </r>
  <r>
    <x v="11"/>
    <x v="20"/>
    <x v="20"/>
    <n v="21022"/>
    <s v="CHIUSA - KLAUSEN"/>
    <s v="F"/>
    <n v="11"/>
  </r>
  <r>
    <x v="11"/>
    <x v="20"/>
    <x v="20"/>
    <n v="21023"/>
    <s v="CORNEDO ALL'ISARCO - KARNEID"/>
    <s v="F"/>
    <n v="4"/>
  </r>
  <r>
    <x v="11"/>
    <x v="20"/>
    <x v="20"/>
    <n v="21024"/>
    <s v="CORTACCIA SULLA STRADA DEL VINO - KURTATSCH AN DER WEINSTRASSE"/>
    <s v="F"/>
    <n v="4"/>
  </r>
  <r>
    <x v="11"/>
    <x v="20"/>
    <x v="20"/>
    <n v="21024"/>
    <s v="CORTACCIA SULLA STRADA DEL VINO - KURTATSCH AN DER WEINSTRASSE"/>
    <s v="M"/>
    <n v="1"/>
  </r>
  <r>
    <x v="11"/>
    <x v="20"/>
    <x v="20"/>
    <n v="21025"/>
    <s v="CORTINA SULLA STRADA DEL VINO - KURTINIG AN DER WEINSTRASSE"/>
    <s v="F"/>
    <n v="4"/>
  </r>
  <r>
    <x v="11"/>
    <x v="20"/>
    <x v="20"/>
    <n v="21026"/>
    <s v="CORVARA IN BADIA - CORVARA"/>
    <s v="F"/>
    <n v="1"/>
  </r>
  <r>
    <x v="11"/>
    <x v="20"/>
    <x v="20"/>
    <n v="21026"/>
    <s v="CORVARA IN BADIA - CORVARA"/>
    <s v="M"/>
    <n v="3"/>
  </r>
  <r>
    <x v="11"/>
    <x v="20"/>
    <x v="20"/>
    <n v="21027"/>
    <s v="CURON VENOSTA - GRAUN IM VINSCHGAU"/>
    <s v="F"/>
    <n v="1"/>
  </r>
  <r>
    <x v="11"/>
    <x v="20"/>
    <x v="20"/>
    <n v="21028"/>
    <s v="DOBBIACO - TOBLACH"/>
    <s v="F"/>
    <n v="6"/>
  </r>
  <r>
    <x v="11"/>
    <x v="20"/>
    <x v="20"/>
    <n v="21028"/>
    <s v="DOBBIACO - TOBLACH"/>
    <s v="M"/>
    <n v="9"/>
  </r>
  <r>
    <x v="11"/>
    <x v="20"/>
    <x v="20"/>
    <n v="21029"/>
    <s v="EGNA - NEUMARKT"/>
    <s v="F"/>
    <n v="9"/>
  </r>
  <r>
    <x v="11"/>
    <x v="20"/>
    <x v="20"/>
    <n v="21029"/>
    <s v="EGNA - NEUMARKT"/>
    <s v="M"/>
    <n v="3"/>
  </r>
  <r>
    <x v="11"/>
    <x v="20"/>
    <x v="20"/>
    <n v="21030"/>
    <s v="FALZES - PFALZEN"/>
    <s v="F"/>
    <n v="2"/>
  </r>
  <r>
    <x v="11"/>
    <x v="20"/>
    <x v="20"/>
    <n v="21031"/>
    <s v="FIE ALLO SCILIAR - VOELS AM SCHLERN"/>
    <s v="F"/>
    <n v="7"/>
  </r>
  <r>
    <x v="11"/>
    <x v="20"/>
    <x v="20"/>
    <n v="21031"/>
    <s v="FIE ALLO SCILIAR - VOELS AM SCHLERN"/>
    <s v="M"/>
    <n v="4"/>
  </r>
  <r>
    <x v="11"/>
    <x v="20"/>
    <x v="20"/>
    <n v="21033"/>
    <s v="FUNES - VILLNOESS"/>
    <s v="F"/>
    <n v="4"/>
  </r>
  <r>
    <x v="11"/>
    <x v="20"/>
    <x v="20"/>
    <n v="21033"/>
    <s v="FUNES - VILLNOESS"/>
    <s v="M"/>
    <n v="1"/>
  </r>
  <r>
    <x v="11"/>
    <x v="20"/>
    <x v="20"/>
    <n v="21034"/>
    <s v="GAIS - GAIS"/>
    <s v="F"/>
    <n v="3"/>
  </r>
  <r>
    <x v="11"/>
    <x v="20"/>
    <x v="20"/>
    <n v="21034"/>
    <s v="GAIS - GAIS"/>
    <s v="M"/>
    <n v="2"/>
  </r>
  <r>
    <x v="11"/>
    <x v="20"/>
    <x v="20"/>
    <n v="21035"/>
    <s v="GARGAZZONE - GARGAZON"/>
    <s v="F"/>
    <n v="5"/>
  </r>
  <r>
    <x v="11"/>
    <x v="20"/>
    <x v="20"/>
    <n v="21035"/>
    <s v="GARGAZZONE - GARGAZON"/>
    <s v="M"/>
    <n v="3"/>
  </r>
  <r>
    <x v="11"/>
    <x v="20"/>
    <x v="20"/>
    <n v="21036"/>
    <s v="GLORENZA - GLURNS"/>
    <s v="F"/>
    <n v="1"/>
  </r>
  <r>
    <x v="11"/>
    <x v="20"/>
    <x v="20"/>
    <n v="21117"/>
    <s v="LA VALLE - WENGEN"/>
    <s v="F"/>
    <n v="5"/>
  </r>
  <r>
    <x v="11"/>
    <x v="20"/>
    <x v="20"/>
    <n v="21117"/>
    <s v="LA VALLE - WENGEN"/>
    <s v="M"/>
    <n v="1"/>
  </r>
  <r>
    <x v="11"/>
    <x v="20"/>
    <x v="20"/>
    <n v="21037"/>
    <s v="LACES - LATSCH"/>
    <s v="F"/>
    <n v="8"/>
  </r>
  <r>
    <x v="11"/>
    <x v="20"/>
    <x v="20"/>
    <n v="21037"/>
    <s v="LACES - LATSCH"/>
    <s v="M"/>
    <n v="3"/>
  </r>
  <r>
    <x v="11"/>
    <x v="20"/>
    <x v="20"/>
    <n v="21038"/>
    <s v="LAGUNDO - ALGUND"/>
    <s v="F"/>
    <n v="6"/>
  </r>
  <r>
    <x v="11"/>
    <x v="20"/>
    <x v="20"/>
    <n v="21038"/>
    <s v="LAGUNDO - ALGUND"/>
    <s v="M"/>
    <n v="6"/>
  </r>
  <r>
    <x v="11"/>
    <x v="20"/>
    <x v="20"/>
    <n v="21039"/>
    <s v="LAION - LAJEN"/>
    <s v="F"/>
    <n v="6"/>
  </r>
  <r>
    <x v="11"/>
    <x v="20"/>
    <x v="20"/>
    <n v="21040"/>
    <s v="LAIVES - LEIFERS"/>
    <s v="F"/>
    <n v="41"/>
  </r>
  <r>
    <x v="11"/>
    <x v="20"/>
    <x v="20"/>
    <n v="21040"/>
    <s v="LAIVES - LEIFERS"/>
    <s v="M"/>
    <n v="26"/>
  </r>
  <r>
    <x v="11"/>
    <x v="20"/>
    <x v="20"/>
    <n v="21041"/>
    <s v="LANA - LANA"/>
    <s v="F"/>
    <n v="23"/>
  </r>
  <r>
    <x v="11"/>
    <x v="20"/>
    <x v="20"/>
    <n v="21041"/>
    <s v="LANA - LANA"/>
    <s v="M"/>
    <n v="3"/>
  </r>
  <r>
    <x v="11"/>
    <x v="20"/>
    <x v="20"/>
    <n v="21042"/>
    <s v="LASA - LAAS"/>
    <s v="F"/>
    <n v="2"/>
  </r>
  <r>
    <x v="11"/>
    <x v="20"/>
    <x v="20"/>
    <n v="21042"/>
    <s v="LASA - LAAS"/>
    <s v="M"/>
    <n v="3"/>
  </r>
  <r>
    <x v="11"/>
    <x v="20"/>
    <x v="20"/>
    <n v="21044"/>
    <s v="LUSON - LUESEN"/>
    <s v="F"/>
    <n v="1"/>
  </r>
  <r>
    <x v="11"/>
    <x v="20"/>
    <x v="20"/>
    <n v="21045"/>
    <s v="MAGRE SULLA STRADA DEL VINO - MARGREID AN DER WEINSTRASSE"/>
    <s v="F"/>
    <n v="4"/>
  </r>
  <r>
    <x v="11"/>
    <x v="20"/>
    <x v="20"/>
    <n v="21045"/>
    <s v="MAGRE SULLA STRADA DEL VINO - MARGREID AN DER WEINSTRASSE"/>
    <s v="M"/>
    <n v="1"/>
  </r>
  <r>
    <x v="11"/>
    <x v="20"/>
    <x v="20"/>
    <n v="21046"/>
    <s v="MALLES VENOSTA - MALS"/>
    <s v="F"/>
    <n v="3"/>
  </r>
  <r>
    <x v="11"/>
    <x v="20"/>
    <x v="20"/>
    <n v="21046"/>
    <s v="MALLES VENOSTA - MALS"/>
    <s v="M"/>
    <n v="4"/>
  </r>
  <r>
    <x v="11"/>
    <x v="20"/>
    <x v="20"/>
    <n v="21047"/>
    <s v="MAREBBE - ENNEBERG"/>
    <s v="F"/>
    <n v="11"/>
  </r>
  <r>
    <x v="11"/>
    <x v="20"/>
    <x v="20"/>
    <n v="21047"/>
    <s v="MAREBBE - ENNEBERG"/>
    <s v="M"/>
    <n v="2"/>
  </r>
  <r>
    <x v="11"/>
    <x v="20"/>
    <x v="20"/>
    <n v="21048"/>
    <s v="MARLENGO - MARLING"/>
    <s v="F"/>
    <n v="4"/>
  </r>
  <r>
    <x v="11"/>
    <x v="20"/>
    <x v="20"/>
    <n v="21049"/>
    <s v="MARTELLO - MARTELL"/>
    <s v="M"/>
    <n v="1"/>
  </r>
  <r>
    <x v="11"/>
    <x v="20"/>
    <x v="20"/>
    <n v="21050"/>
    <s v="MELTINA - MOELTEN"/>
    <s v="F"/>
    <n v="2"/>
  </r>
  <r>
    <x v="11"/>
    <x v="20"/>
    <x v="20"/>
    <n v="21051"/>
    <s v="MERANO - MERAN"/>
    <s v="F"/>
    <n v="54"/>
  </r>
  <r>
    <x v="11"/>
    <x v="20"/>
    <x v="20"/>
    <n v="21051"/>
    <s v="MERANO - MERAN"/>
    <s v="M"/>
    <n v="48"/>
  </r>
  <r>
    <x v="11"/>
    <x v="20"/>
    <x v="20"/>
    <n v="21052"/>
    <s v="MONGUELFO-TESIDO- WELSBERG-TAISTEN"/>
    <s v="F"/>
    <n v="4"/>
  </r>
  <r>
    <x v="11"/>
    <x v="20"/>
    <x v="20"/>
    <n v="21052"/>
    <s v="MONGUELFO-TESIDO- WELSBERG-TAISTEN"/>
    <s v="M"/>
    <n v="3"/>
  </r>
  <r>
    <x v="11"/>
    <x v="20"/>
    <x v="20"/>
    <n v="21053"/>
    <s v="MONTAGNA - MONTAN"/>
    <s v="F"/>
    <n v="3"/>
  </r>
  <r>
    <x v="11"/>
    <x v="20"/>
    <x v="20"/>
    <n v="21053"/>
    <s v="MONTAGNA - MONTAN"/>
    <s v="M"/>
    <n v="1"/>
  </r>
  <r>
    <x v="11"/>
    <x v="20"/>
    <x v="20"/>
    <n v="21054"/>
    <s v="MOSO IN PASSIRIA - MOOS IN PASSEIER"/>
    <s v="F"/>
    <n v="2"/>
  </r>
  <r>
    <x v="11"/>
    <x v="20"/>
    <x v="20"/>
    <n v="21054"/>
    <s v="MOSO IN PASSIRIA - MOOS IN PASSEIER"/>
    <s v="M"/>
    <n v="2"/>
  </r>
  <r>
    <x v="11"/>
    <x v="20"/>
    <x v="20"/>
    <n v="21055"/>
    <s v="NALLES - NALS"/>
    <s v="M"/>
    <n v="1"/>
  </r>
  <r>
    <x v="11"/>
    <x v="20"/>
    <x v="20"/>
    <n v="21056"/>
    <s v="NATURNO - NATURNS"/>
    <s v="F"/>
    <n v="12"/>
  </r>
  <r>
    <x v="11"/>
    <x v="20"/>
    <x v="20"/>
    <n v="21056"/>
    <s v="NATURNO - NATURNS"/>
    <s v="M"/>
    <n v="4"/>
  </r>
  <r>
    <x v="11"/>
    <x v="20"/>
    <x v="20"/>
    <n v="21057"/>
    <s v="NAZ-SCIAVES - NATZ-SCHABS"/>
    <s v="F"/>
    <n v="10"/>
  </r>
  <r>
    <x v="11"/>
    <x v="20"/>
    <x v="20"/>
    <n v="21057"/>
    <s v="NAZ-SCIAVES - NATZ-SCHABS"/>
    <s v="M"/>
    <n v="1"/>
  </r>
  <r>
    <x v="11"/>
    <x v="20"/>
    <x v="20"/>
    <n v="21058"/>
    <s v="NOVA LEVANTE - WELSCHNOFEN"/>
    <s v="F"/>
    <n v="5"/>
  </r>
  <r>
    <x v="11"/>
    <x v="20"/>
    <x v="20"/>
    <n v="21058"/>
    <s v="NOVA LEVANTE - WELSCHNOFEN"/>
    <s v="M"/>
    <n v="1"/>
  </r>
  <r>
    <x v="11"/>
    <x v="20"/>
    <x v="20"/>
    <n v="21059"/>
    <s v="NOVA PONENTE - DEUTSCHNOFEN"/>
    <s v="F"/>
    <n v="3"/>
  </r>
  <r>
    <x v="11"/>
    <x v="20"/>
    <x v="20"/>
    <n v="21059"/>
    <s v="NOVA PONENTE - DEUTSCHNOFEN"/>
    <s v="M"/>
    <n v="1"/>
  </r>
  <r>
    <x v="11"/>
    <x v="20"/>
    <x v="20"/>
    <n v="21060"/>
    <s v="ORA - AUER"/>
    <s v="F"/>
    <n v="8"/>
  </r>
  <r>
    <x v="11"/>
    <x v="20"/>
    <x v="20"/>
    <n v="21060"/>
    <s v="ORA - AUER"/>
    <s v="M"/>
    <n v="4"/>
  </r>
  <r>
    <x v="11"/>
    <x v="20"/>
    <x v="20"/>
    <n v="21061"/>
    <s v="ORTISEI - ST. ULRICH"/>
    <s v="F"/>
    <n v="3"/>
  </r>
  <r>
    <x v="11"/>
    <x v="20"/>
    <x v="20"/>
    <n v="21061"/>
    <s v="ORTISEI - ST. ULRICH"/>
    <s v="M"/>
    <n v="2"/>
  </r>
  <r>
    <x v="11"/>
    <x v="20"/>
    <x v="20"/>
    <n v="21062"/>
    <s v="PARCINES - PARTSCHINS"/>
    <s v="F"/>
    <n v="3"/>
  </r>
  <r>
    <x v="11"/>
    <x v="20"/>
    <x v="20"/>
    <n v="21062"/>
    <s v="PARCINES - PARTSCHINS"/>
    <s v="M"/>
    <n v="1"/>
  </r>
  <r>
    <x v="11"/>
    <x v="20"/>
    <x v="20"/>
    <n v="21063"/>
    <s v="PERCA - PERCHA"/>
    <s v="F"/>
    <n v="2"/>
  </r>
  <r>
    <x v="11"/>
    <x v="20"/>
    <x v="20"/>
    <n v="21064"/>
    <s v="PLAUS - PLAUS"/>
    <s v="F"/>
    <n v="1"/>
  </r>
  <r>
    <x v="11"/>
    <x v="20"/>
    <x v="20"/>
    <n v="21066"/>
    <s v="POSTAL - BURGSTALL"/>
    <s v="F"/>
    <n v="3"/>
  </r>
  <r>
    <x v="11"/>
    <x v="20"/>
    <x v="20"/>
    <n v="21066"/>
    <s v="POSTAL - BURGSTALL"/>
    <s v="M"/>
    <n v="1"/>
  </r>
  <r>
    <x v="11"/>
    <x v="20"/>
    <x v="20"/>
    <n v="21067"/>
    <s v="PRATO ALLO STELVIO - PRAD AM STILFSER JOCH"/>
    <s v="F"/>
    <n v="10"/>
  </r>
  <r>
    <x v="11"/>
    <x v="20"/>
    <x v="20"/>
    <n v="21068"/>
    <s v="PREDOI - PRETTAU"/>
    <s v="F"/>
    <n v="1"/>
  </r>
  <r>
    <x v="11"/>
    <x v="20"/>
    <x v="20"/>
    <n v="21069"/>
    <s v="PROVES - PROVEIS"/>
    <s v="M"/>
    <n v="1"/>
  </r>
  <r>
    <x v="11"/>
    <x v="20"/>
    <x v="20"/>
    <n v="21070"/>
    <s v="RACINES - RATSCHINGS"/>
    <s v="F"/>
    <n v="3"/>
  </r>
  <r>
    <x v="11"/>
    <x v="20"/>
    <x v="20"/>
    <n v="21071"/>
    <s v="RASUN ANTERSELVA - RASEN-ANTHOLZ"/>
    <s v="F"/>
    <n v="5"/>
  </r>
  <r>
    <x v="11"/>
    <x v="20"/>
    <x v="20"/>
    <n v="21071"/>
    <s v="RASUN ANTERSELVA - RASEN-ANTHOLZ"/>
    <s v="M"/>
    <n v="1"/>
  </r>
  <r>
    <x v="11"/>
    <x v="20"/>
    <x v="20"/>
    <n v="21072"/>
    <s v="RENON - RITTEN"/>
    <s v="F"/>
    <n v="14"/>
  </r>
  <r>
    <x v="11"/>
    <x v="20"/>
    <x v="20"/>
    <n v="21072"/>
    <s v="RENON - RITTEN"/>
    <s v="M"/>
    <n v="6"/>
  </r>
  <r>
    <x v="11"/>
    <x v="20"/>
    <x v="20"/>
    <n v="21073"/>
    <s v="RIFIANO - RIFFIAN"/>
    <s v="F"/>
    <n v="2"/>
  </r>
  <r>
    <x v="11"/>
    <x v="20"/>
    <x v="20"/>
    <n v="21074"/>
    <s v="RIO DI PUSTERIA - MUEHLBACH"/>
    <s v="F"/>
    <n v="3"/>
  </r>
  <r>
    <x v="11"/>
    <x v="20"/>
    <x v="20"/>
    <n v="21074"/>
    <s v="RIO DI PUSTERIA - MUEHLBACH"/>
    <s v="M"/>
    <n v="1"/>
  </r>
  <r>
    <x v="11"/>
    <x v="20"/>
    <x v="20"/>
    <n v="21075"/>
    <s v="RODENGO - RODENECK"/>
    <s v="F"/>
    <n v="2"/>
  </r>
  <r>
    <x v="11"/>
    <x v="20"/>
    <x v="20"/>
    <n v="21075"/>
    <s v="RODENGO - RODENECK"/>
    <s v="M"/>
    <n v="1"/>
  </r>
  <r>
    <x v="11"/>
    <x v="20"/>
    <x v="20"/>
    <n v="21076"/>
    <s v="SALORNO - SALURN"/>
    <s v="F"/>
    <n v="5"/>
  </r>
  <r>
    <x v="11"/>
    <x v="20"/>
    <x v="20"/>
    <n v="21077"/>
    <s v="SAN CANDIDO - INNICHEN"/>
    <s v="F"/>
    <n v="5"/>
  </r>
  <r>
    <x v="11"/>
    <x v="20"/>
    <x v="20"/>
    <n v="21077"/>
    <s v="SAN CANDIDO - INNICHEN"/>
    <s v="M"/>
    <n v="3"/>
  </r>
  <r>
    <x v="11"/>
    <x v="20"/>
    <x v="20"/>
    <n v="21079"/>
    <s v="SAN GENESIO ATESINO - JENESIEN"/>
    <s v="F"/>
    <n v="3"/>
  </r>
  <r>
    <x v="11"/>
    <x v="20"/>
    <x v="20"/>
    <n v="21079"/>
    <s v="SAN GENESIO ATESINO - JENESIEN"/>
    <s v="M"/>
    <n v="2"/>
  </r>
  <r>
    <x v="11"/>
    <x v="20"/>
    <x v="20"/>
    <n v="21080"/>
    <s v="SAN LEONARDO IN PASSIRIA - ST. LEONHARD IN PASSEIER"/>
    <s v="F"/>
    <n v="5"/>
  </r>
  <r>
    <x v="11"/>
    <x v="20"/>
    <x v="20"/>
    <n v="21081"/>
    <s v="SAN LORENZO DI SEBATO - ST. LORENZEN"/>
    <s v="F"/>
    <n v="7"/>
  </r>
  <r>
    <x v="11"/>
    <x v="20"/>
    <x v="20"/>
    <n v="21081"/>
    <s v="SAN LORENZO DI SEBATO - ST. LORENZEN"/>
    <s v="M"/>
    <n v="2"/>
  </r>
  <r>
    <x v="11"/>
    <x v="20"/>
    <x v="20"/>
    <n v="21082"/>
    <s v="SAN MARTINO IN BADIA - ST. MARTIN IN THURN"/>
    <s v="F"/>
    <n v="3"/>
  </r>
  <r>
    <x v="11"/>
    <x v="20"/>
    <x v="20"/>
    <n v="21082"/>
    <s v="SAN MARTINO IN BADIA - ST. MARTIN IN THURN"/>
    <s v="M"/>
    <n v="2"/>
  </r>
  <r>
    <x v="11"/>
    <x v="20"/>
    <x v="20"/>
    <n v="21083"/>
    <s v="SAN MARTINO IN PASSIRIA - ST. MARTIN IN PASSEIER"/>
    <s v="F"/>
    <n v="6"/>
  </r>
  <r>
    <x v="11"/>
    <x v="20"/>
    <x v="20"/>
    <n v="21083"/>
    <s v="SAN MARTINO IN PASSIRIA - ST. MARTIN IN PASSEIER"/>
    <s v="M"/>
    <n v="1"/>
  </r>
  <r>
    <x v="11"/>
    <x v="20"/>
    <x v="20"/>
    <n v="21084"/>
    <s v="SAN PANCRAZIO - ST. PANKRAZ"/>
    <s v="F"/>
    <n v="4"/>
  </r>
  <r>
    <x v="11"/>
    <x v="20"/>
    <x v="20"/>
    <n v="21084"/>
    <s v="SAN PANCRAZIO - ST. PANKRAZ"/>
    <s v="M"/>
    <n v="1"/>
  </r>
  <r>
    <x v="11"/>
    <x v="20"/>
    <x v="20"/>
    <n v="21085"/>
    <s v="SANTA CRISTINA VALGARDENA - ST. CHRISTINA IN GROEDEN"/>
    <s v="F"/>
    <n v="4"/>
  </r>
  <r>
    <x v="11"/>
    <x v="20"/>
    <x v="20"/>
    <n v="21085"/>
    <s v="SANTA CRISTINA VALGARDENA - ST. CHRISTINA IN GROEDEN"/>
    <s v="M"/>
    <n v="2"/>
  </r>
  <r>
    <x v="11"/>
    <x v="20"/>
    <x v="20"/>
    <n v="21086"/>
    <s v="SARENTINO - SARNTAL"/>
    <s v="F"/>
    <n v="12"/>
  </r>
  <r>
    <x v="11"/>
    <x v="20"/>
    <x v="20"/>
    <n v="21086"/>
    <s v="SARENTINO - SARNTAL"/>
    <s v="M"/>
    <n v="1"/>
  </r>
  <r>
    <x v="11"/>
    <x v="20"/>
    <x v="20"/>
    <n v="21087"/>
    <s v="SCENA - SCHENNA"/>
    <s v="F"/>
    <n v="1"/>
  </r>
  <r>
    <x v="11"/>
    <x v="20"/>
    <x v="20"/>
    <n v="21087"/>
    <s v="SCENA - SCHENNA"/>
    <s v="M"/>
    <n v="3"/>
  </r>
  <r>
    <x v="11"/>
    <x v="20"/>
    <x v="20"/>
    <n v="21089"/>
    <s v="SELVA DI VAL GARDENA - WOLKENSTEIN IN GROEDEN"/>
    <s v="F"/>
    <n v="4"/>
  </r>
  <r>
    <x v="11"/>
    <x v="20"/>
    <x v="20"/>
    <n v="21089"/>
    <s v="SELVA DI VAL GARDENA - WOLKENSTEIN IN GROEDEN"/>
    <s v="M"/>
    <n v="1"/>
  </r>
  <r>
    <x v="11"/>
    <x v="20"/>
    <x v="20"/>
    <n v="21091"/>
    <s v="SENALES - SCHNALS"/>
    <s v="F"/>
    <n v="3"/>
  </r>
  <r>
    <x v="11"/>
    <x v="20"/>
    <x v="20"/>
    <n v="21118"/>
    <s v="SENALE-SAN FELICE - UNSERE LIEBE FRAU IM WALDE-ST. FELIX"/>
    <s v="F"/>
    <n v="3"/>
  </r>
  <r>
    <x v="11"/>
    <x v="20"/>
    <x v="20"/>
    <n v="21092"/>
    <s v="SESTO - SEXTEN"/>
    <s v="M"/>
    <n v="2"/>
  </r>
  <r>
    <x v="11"/>
    <x v="20"/>
    <x v="20"/>
    <n v="21093"/>
    <s v="SILANDRO - SCHLANDERS"/>
    <s v="F"/>
    <n v="10"/>
  </r>
  <r>
    <x v="11"/>
    <x v="20"/>
    <x v="20"/>
    <n v="21093"/>
    <s v="SILANDRO - SCHLANDERS"/>
    <s v="M"/>
    <n v="7"/>
  </r>
  <r>
    <x v="11"/>
    <x v="20"/>
    <x v="20"/>
    <n v="21094"/>
    <s v="SLUDERNO - SCHLUDERNS"/>
    <s v="F"/>
    <n v="2"/>
  </r>
  <r>
    <x v="11"/>
    <x v="20"/>
    <x v="20"/>
    <n v="21095"/>
    <s v="STELVIO - STILFS"/>
    <s v="F"/>
    <n v="2"/>
  </r>
  <r>
    <x v="11"/>
    <x v="20"/>
    <x v="20"/>
    <n v="21096"/>
    <s v="TERENTO - TERENTEN"/>
    <s v="F"/>
    <n v="1"/>
  </r>
  <r>
    <x v="11"/>
    <x v="20"/>
    <x v="20"/>
    <n v="21097"/>
    <s v="TERLANO - TERLAN"/>
    <s v="F"/>
    <n v="8"/>
  </r>
  <r>
    <x v="11"/>
    <x v="20"/>
    <x v="20"/>
    <n v="21097"/>
    <s v="TERLANO - TERLAN"/>
    <s v="M"/>
    <n v="8"/>
  </r>
  <r>
    <x v="11"/>
    <x v="20"/>
    <x v="20"/>
    <n v="21098"/>
    <s v="TERMENO SULLA STRADA DEL VINO - TRAMIN AN DER WEINSTRASSE"/>
    <s v="F"/>
    <n v="6"/>
  </r>
  <r>
    <x v="11"/>
    <x v="20"/>
    <x v="20"/>
    <n v="21098"/>
    <s v="TERMENO SULLA STRADA DEL VINO - TRAMIN AN DER WEINSTRASSE"/>
    <s v="M"/>
    <n v="1"/>
  </r>
  <r>
    <x v="11"/>
    <x v="20"/>
    <x v="20"/>
    <n v="21099"/>
    <s v="TESIMO - TISENS"/>
    <s v="F"/>
    <n v="1"/>
  </r>
  <r>
    <x v="11"/>
    <x v="20"/>
    <x v="20"/>
    <n v="21099"/>
    <s v="TESIMO - TISENS"/>
    <s v="M"/>
    <n v="2"/>
  </r>
  <r>
    <x v="11"/>
    <x v="20"/>
    <x v="20"/>
    <n v="21100"/>
    <s v="TIRES - TIERS"/>
    <s v="F"/>
    <n v="3"/>
  </r>
  <r>
    <x v="11"/>
    <x v="20"/>
    <x v="20"/>
    <n v="21101"/>
    <s v="TIROLO - TIROL"/>
    <s v="F"/>
    <n v="5"/>
  </r>
  <r>
    <x v="11"/>
    <x v="20"/>
    <x v="20"/>
    <n v="21101"/>
    <s v="TIROLO - TIROL"/>
    <s v="M"/>
    <n v="1"/>
  </r>
  <r>
    <x v="11"/>
    <x v="20"/>
    <x v="20"/>
    <n v="21102"/>
    <s v="TRODENA - TRUDEN"/>
    <s v="F"/>
    <n v="4"/>
  </r>
  <r>
    <x v="11"/>
    <x v="20"/>
    <x v="20"/>
    <n v="21104"/>
    <s v="ULTIMO - ULTEN"/>
    <s v="F"/>
    <n v="2"/>
  </r>
  <r>
    <x v="11"/>
    <x v="20"/>
    <x v="20"/>
    <n v="21104"/>
    <s v="ULTIMO - ULTEN"/>
    <s v="M"/>
    <n v="1"/>
  </r>
  <r>
    <x v="11"/>
    <x v="20"/>
    <x v="20"/>
    <n v="21105"/>
    <s v="VADENA - PFATTEN"/>
    <s v="F"/>
    <n v="3"/>
  </r>
  <r>
    <x v="11"/>
    <x v="20"/>
    <x v="20"/>
    <n v="21107"/>
    <s v="VAL DI VIZZE - PFITSCH"/>
    <s v="F"/>
    <n v="2"/>
  </r>
  <r>
    <x v="11"/>
    <x v="20"/>
    <x v="20"/>
    <n v="21106"/>
    <s v="VALDAORA - OLANG"/>
    <s v="F"/>
    <n v="5"/>
  </r>
  <r>
    <x v="11"/>
    <x v="20"/>
    <x v="20"/>
    <n v="21106"/>
    <s v="VALDAORA - OLANG"/>
    <s v="M"/>
    <n v="2"/>
  </r>
  <r>
    <x v="11"/>
    <x v="20"/>
    <x v="20"/>
    <n v="21108"/>
    <s v="VALLE AURINA - AHRNTAL"/>
    <s v="F"/>
    <n v="7"/>
  </r>
  <r>
    <x v="11"/>
    <x v="20"/>
    <x v="20"/>
    <n v="21109"/>
    <s v="VALLE DI CASIES - GSIES"/>
    <s v="F"/>
    <n v="5"/>
  </r>
  <r>
    <x v="11"/>
    <x v="20"/>
    <x v="20"/>
    <n v="21110"/>
    <s v="VANDOIES - VINTL"/>
    <s v="F"/>
    <n v="3"/>
  </r>
  <r>
    <x v="11"/>
    <x v="20"/>
    <x v="20"/>
    <n v="21110"/>
    <s v="VANDOIES - VINTL"/>
    <s v="M"/>
    <n v="3"/>
  </r>
  <r>
    <x v="11"/>
    <x v="20"/>
    <x v="20"/>
    <n v="21111"/>
    <s v="VARNA - VAHRN"/>
    <s v="F"/>
    <n v="3"/>
  </r>
  <r>
    <x v="11"/>
    <x v="20"/>
    <x v="20"/>
    <n v="21111"/>
    <s v="VARNA - VAHRN"/>
    <s v="M"/>
    <n v="4"/>
  </r>
  <r>
    <x v="11"/>
    <x v="20"/>
    <x v="20"/>
    <n v="21116"/>
    <s v="VELTURNO - FELDTHURNS"/>
    <s v="F"/>
    <n v="4"/>
  </r>
  <r>
    <x v="11"/>
    <x v="20"/>
    <x v="20"/>
    <n v="21116"/>
    <s v="VELTURNO - FELDTHURNS"/>
    <s v="M"/>
    <n v="2"/>
  </r>
  <r>
    <x v="11"/>
    <x v="20"/>
    <x v="20"/>
    <n v="21113"/>
    <s v="VILLABASSA - NIEDERDORF"/>
    <s v="F"/>
    <n v="2"/>
  </r>
  <r>
    <x v="11"/>
    <x v="20"/>
    <x v="20"/>
    <n v="21113"/>
    <s v="VILLABASSA - NIEDERDORF"/>
    <s v="M"/>
    <n v="1"/>
  </r>
  <r>
    <x v="11"/>
    <x v="20"/>
    <x v="20"/>
    <n v="21114"/>
    <s v="VILLANDRO - VILLANDERS"/>
    <s v="F"/>
    <n v="4"/>
  </r>
  <r>
    <x v="11"/>
    <x v="20"/>
    <x v="20"/>
    <n v="21114"/>
    <s v="VILLANDRO - VILLANDERS"/>
    <s v="M"/>
    <n v="1"/>
  </r>
  <r>
    <x v="11"/>
    <x v="20"/>
    <x v="20"/>
    <n v="21115"/>
    <s v="VIPITENO - STERZING"/>
    <s v="F"/>
    <n v="11"/>
  </r>
  <r>
    <x v="11"/>
    <x v="20"/>
    <x v="20"/>
    <n v="21115"/>
    <s v="VIPITENO - STERZING"/>
    <s v="M"/>
    <n v="3"/>
  </r>
  <r>
    <x v="11"/>
    <x v="21"/>
    <x v="21"/>
    <n v="22001"/>
    <s v="ALA"/>
    <s v="F"/>
    <n v="24"/>
  </r>
  <r>
    <x v="11"/>
    <x v="21"/>
    <x v="21"/>
    <n v="22001"/>
    <s v="ALA"/>
    <s v="M"/>
    <n v="15"/>
  </r>
  <r>
    <x v="11"/>
    <x v="21"/>
    <x v="21"/>
    <n v="22002"/>
    <s v="ALBIANO"/>
    <s v="F"/>
    <n v="2"/>
  </r>
  <r>
    <x v="11"/>
    <x v="21"/>
    <x v="21"/>
    <n v="22003"/>
    <s v="ALDENO"/>
    <s v="F"/>
    <n v="8"/>
  </r>
  <r>
    <x v="11"/>
    <x v="21"/>
    <x v="21"/>
    <n v="22003"/>
    <s v="ALDENO"/>
    <s v="M"/>
    <n v="6"/>
  </r>
  <r>
    <x v="11"/>
    <x v="21"/>
    <x v="21"/>
    <n v="22004"/>
    <s v="AMBLAR"/>
    <s v="F"/>
    <n v="2"/>
  </r>
  <r>
    <x v="11"/>
    <x v="21"/>
    <x v="21"/>
    <n v="22005"/>
    <s v="ANDALO"/>
    <s v="F"/>
    <n v="4"/>
  </r>
  <r>
    <x v="11"/>
    <x v="21"/>
    <x v="21"/>
    <n v="22005"/>
    <s v="ANDALO"/>
    <s v="M"/>
    <n v="1"/>
  </r>
  <r>
    <x v="11"/>
    <x v="21"/>
    <x v="21"/>
    <n v="22006"/>
    <s v="ARCO"/>
    <s v="F"/>
    <n v="52"/>
  </r>
  <r>
    <x v="11"/>
    <x v="21"/>
    <x v="21"/>
    <n v="22006"/>
    <s v="ARCO"/>
    <s v="M"/>
    <n v="32"/>
  </r>
  <r>
    <x v="11"/>
    <x v="21"/>
    <x v="21"/>
    <n v="22007"/>
    <s v="AVIO"/>
    <s v="F"/>
    <n v="11"/>
  </r>
  <r>
    <x v="11"/>
    <x v="21"/>
    <x v="21"/>
    <n v="22007"/>
    <s v="AVIO"/>
    <s v="M"/>
    <n v="7"/>
  </r>
  <r>
    <x v="11"/>
    <x v="21"/>
    <x v="21"/>
    <n v="22009"/>
    <s v="BASELGA DI PINE'"/>
    <s v="F"/>
    <n v="20"/>
  </r>
  <r>
    <x v="11"/>
    <x v="21"/>
    <x v="21"/>
    <n v="22009"/>
    <s v="BASELGA DI PINE'"/>
    <s v="M"/>
    <n v="7"/>
  </r>
  <r>
    <x v="11"/>
    <x v="21"/>
    <x v="21"/>
    <n v="22011"/>
    <s v="BEDOLLO"/>
    <s v="F"/>
    <n v="6"/>
  </r>
  <r>
    <x v="11"/>
    <x v="21"/>
    <x v="21"/>
    <n v="22012"/>
    <s v="BERSONE"/>
    <s v="F"/>
    <n v="2"/>
  </r>
  <r>
    <x v="11"/>
    <x v="21"/>
    <x v="21"/>
    <n v="22013"/>
    <s v="BESENELLO"/>
    <s v="F"/>
    <n v="6"/>
  </r>
  <r>
    <x v="11"/>
    <x v="21"/>
    <x v="21"/>
    <n v="22013"/>
    <s v="BESENELLO"/>
    <s v="M"/>
    <n v="6"/>
  </r>
  <r>
    <x v="11"/>
    <x v="21"/>
    <x v="21"/>
    <n v="22014"/>
    <s v="BEZZECCA"/>
    <s v="F"/>
    <n v="1"/>
  </r>
  <r>
    <x v="11"/>
    <x v="21"/>
    <x v="21"/>
    <n v="22016"/>
    <s v="BLEGGIO INFERIORE"/>
    <s v="F"/>
    <n v="1"/>
  </r>
  <r>
    <x v="11"/>
    <x v="21"/>
    <x v="21"/>
    <n v="22016"/>
    <s v="BLEGGIO INFERIORE"/>
    <s v="M"/>
    <n v="1"/>
  </r>
  <r>
    <x v="11"/>
    <x v="21"/>
    <x v="21"/>
    <n v="22017"/>
    <s v="BLEGGIO SUPERIORE"/>
    <s v="F"/>
    <n v="6"/>
  </r>
  <r>
    <x v="11"/>
    <x v="21"/>
    <x v="21"/>
    <n v="22017"/>
    <s v="BLEGGIO SUPERIORE"/>
    <s v="M"/>
    <n v="2"/>
  </r>
  <r>
    <x v="11"/>
    <x v="21"/>
    <x v="21"/>
    <n v="22018"/>
    <s v="BOCENAGO"/>
    <s v="F"/>
    <n v="2"/>
  </r>
  <r>
    <x v="11"/>
    <x v="21"/>
    <x v="21"/>
    <n v="22018"/>
    <s v="BOCENAGO"/>
    <s v="M"/>
    <n v="1"/>
  </r>
  <r>
    <x v="11"/>
    <x v="21"/>
    <x v="21"/>
    <n v="22019"/>
    <s v="BOLBENO"/>
    <s v="F"/>
    <n v="1"/>
  </r>
  <r>
    <x v="11"/>
    <x v="21"/>
    <x v="21"/>
    <n v="22019"/>
    <s v="BOLBENO"/>
    <s v="M"/>
    <n v="2"/>
  </r>
  <r>
    <x v="11"/>
    <x v="21"/>
    <x v="21"/>
    <n v="22020"/>
    <s v="BONDO"/>
    <s v="F"/>
    <n v="3"/>
  </r>
  <r>
    <x v="11"/>
    <x v="21"/>
    <x v="21"/>
    <n v="22022"/>
    <s v="BORGO VALSUGANA"/>
    <s v="F"/>
    <n v="29"/>
  </r>
  <r>
    <x v="11"/>
    <x v="21"/>
    <x v="21"/>
    <n v="22022"/>
    <s v="BORGO VALSUGANA"/>
    <s v="M"/>
    <n v="14"/>
  </r>
  <r>
    <x v="11"/>
    <x v="21"/>
    <x v="21"/>
    <n v="22023"/>
    <s v="BOSENTINO"/>
    <s v="F"/>
    <n v="1"/>
  </r>
  <r>
    <x v="11"/>
    <x v="21"/>
    <x v="21"/>
    <n v="22023"/>
    <s v="BOSENTINO"/>
    <s v="M"/>
    <n v="1"/>
  </r>
  <r>
    <x v="11"/>
    <x v="21"/>
    <x v="21"/>
    <n v="22024"/>
    <s v="BREGUZZO"/>
    <s v="F"/>
    <n v="2"/>
  </r>
  <r>
    <x v="11"/>
    <x v="21"/>
    <x v="21"/>
    <n v="22024"/>
    <s v="BREGUZZO"/>
    <s v="M"/>
    <n v="2"/>
  </r>
  <r>
    <x v="11"/>
    <x v="21"/>
    <x v="21"/>
    <n v="22025"/>
    <s v="BRENTONICO"/>
    <s v="F"/>
    <n v="23"/>
  </r>
  <r>
    <x v="11"/>
    <x v="21"/>
    <x v="21"/>
    <n v="22025"/>
    <s v="BRENTONICO"/>
    <s v="M"/>
    <n v="11"/>
  </r>
  <r>
    <x v="11"/>
    <x v="21"/>
    <x v="21"/>
    <n v="22027"/>
    <s v="BREZ"/>
    <s v="F"/>
    <n v="1"/>
  </r>
  <r>
    <x v="11"/>
    <x v="21"/>
    <x v="21"/>
    <n v="22029"/>
    <s v="CADERZONE"/>
    <s v="F"/>
    <n v="2"/>
  </r>
  <r>
    <x v="11"/>
    <x v="21"/>
    <x v="21"/>
    <n v="22029"/>
    <s v="CADERZONE"/>
    <s v="M"/>
    <n v="4"/>
  </r>
  <r>
    <x v="11"/>
    <x v="21"/>
    <x v="21"/>
    <n v="22030"/>
    <s v="CAGNO'"/>
    <s v="F"/>
    <n v="2"/>
  </r>
  <r>
    <x v="11"/>
    <x v="21"/>
    <x v="21"/>
    <n v="22030"/>
    <s v="CAGNO'"/>
    <s v="M"/>
    <n v="2"/>
  </r>
  <r>
    <x v="11"/>
    <x v="21"/>
    <x v="21"/>
    <n v="22031"/>
    <s v="CALAVINO"/>
    <s v="F"/>
    <n v="4"/>
  </r>
  <r>
    <x v="11"/>
    <x v="21"/>
    <x v="21"/>
    <n v="22031"/>
    <s v="CALAVINO"/>
    <s v="M"/>
    <n v="2"/>
  </r>
  <r>
    <x v="11"/>
    <x v="21"/>
    <x v="21"/>
    <n v="22032"/>
    <s v="CALCERANICA AL LAGO"/>
    <s v="F"/>
    <n v="1"/>
  </r>
  <r>
    <x v="11"/>
    <x v="21"/>
    <x v="21"/>
    <n v="22032"/>
    <s v="CALCERANICA AL LAGO"/>
    <s v="M"/>
    <n v="2"/>
  </r>
  <r>
    <x v="11"/>
    <x v="21"/>
    <x v="21"/>
    <n v="22033"/>
    <s v="CALDES"/>
    <s v="F"/>
    <n v="3"/>
  </r>
  <r>
    <x v="11"/>
    <x v="21"/>
    <x v="21"/>
    <n v="22033"/>
    <s v="CALDES"/>
    <s v="M"/>
    <n v="1"/>
  </r>
  <r>
    <x v="11"/>
    <x v="21"/>
    <x v="21"/>
    <n v="22034"/>
    <s v="CALDONAZZO"/>
    <s v="F"/>
    <n v="11"/>
  </r>
  <r>
    <x v="11"/>
    <x v="21"/>
    <x v="21"/>
    <n v="22034"/>
    <s v="CALDONAZZO"/>
    <s v="M"/>
    <n v="13"/>
  </r>
  <r>
    <x v="11"/>
    <x v="21"/>
    <x v="21"/>
    <n v="22035"/>
    <s v="CALLIANO"/>
    <s v="F"/>
    <n v="3"/>
  </r>
  <r>
    <x v="11"/>
    <x v="21"/>
    <x v="21"/>
    <n v="22035"/>
    <s v="CALLIANO"/>
    <s v="M"/>
    <n v="4"/>
  </r>
  <r>
    <x v="11"/>
    <x v="21"/>
    <x v="21"/>
    <n v="22036"/>
    <s v="CAMPITELLO DI FASSA"/>
    <s v="F"/>
    <n v="4"/>
  </r>
  <r>
    <x v="11"/>
    <x v="21"/>
    <x v="21"/>
    <n v="22037"/>
    <s v="CAMPODENNO"/>
    <s v="F"/>
    <n v="8"/>
  </r>
  <r>
    <x v="11"/>
    <x v="21"/>
    <x v="21"/>
    <n v="22037"/>
    <s v="CAMPODENNO"/>
    <s v="M"/>
    <n v="5"/>
  </r>
  <r>
    <x v="11"/>
    <x v="21"/>
    <x v="21"/>
    <n v="22038"/>
    <s v="CANAL SAN BOVO"/>
    <s v="F"/>
    <n v="1"/>
  </r>
  <r>
    <x v="11"/>
    <x v="21"/>
    <x v="21"/>
    <n v="22038"/>
    <s v="CANAL SAN BOVO"/>
    <s v="M"/>
    <n v="1"/>
  </r>
  <r>
    <x v="11"/>
    <x v="21"/>
    <x v="21"/>
    <n v="22039"/>
    <s v="CANAZEI"/>
    <s v="F"/>
    <n v="8"/>
  </r>
  <r>
    <x v="11"/>
    <x v="21"/>
    <x v="21"/>
    <n v="22039"/>
    <s v="CANAZEI"/>
    <s v="M"/>
    <n v="2"/>
  </r>
  <r>
    <x v="11"/>
    <x v="21"/>
    <x v="21"/>
    <n v="22040"/>
    <s v="CAPRIANA"/>
    <s v="F"/>
    <n v="2"/>
  </r>
  <r>
    <x v="11"/>
    <x v="21"/>
    <x v="21"/>
    <n v="22041"/>
    <s v="CARANO"/>
    <s v="F"/>
    <n v="2"/>
  </r>
  <r>
    <x v="11"/>
    <x v="21"/>
    <x v="21"/>
    <n v="22041"/>
    <s v="CARANO"/>
    <s v="M"/>
    <n v="2"/>
  </r>
  <r>
    <x v="11"/>
    <x v="21"/>
    <x v="21"/>
    <n v="22042"/>
    <s v="CARISOLO"/>
    <s v="F"/>
    <n v="6"/>
  </r>
  <r>
    <x v="11"/>
    <x v="21"/>
    <x v="21"/>
    <n v="22043"/>
    <s v="CARZANO"/>
    <s v="F"/>
    <n v="1"/>
  </r>
  <r>
    <x v="11"/>
    <x v="21"/>
    <x v="21"/>
    <n v="22045"/>
    <s v="CASTEL CONDINO"/>
    <s v="M"/>
    <n v="1"/>
  </r>
  <r>
    <x v="11"/>
    <x v="21"/>
    <x v="21"/>
    <n v="22048"/>
    <s v="CASTELLO TESINO"/>
    <s v="F"/>
    <n v="2"/>
  </r>
  <r>
    <x v="11"/>
    <x v="21"/>
    <x v="21"/>
    <n v="22048"/>
    <s v="CASTELLO TESINO"/>
    <s v="M"/>
    <n v="1"/>
  </r>
  <r>
    <x v="11"/>
    <x v="21"/>
    <x v="21"/>
    <n v="22047"/>
    <s v="CASTELLO-MOLINA DI FIEMME"/>
    <s v="F"/>
    <n v="5"/>
  </r>
  <r>
    <x v="11"/>
    <x v="21"/>
    <x v="21"/>
    <n v="22047"/>
    <s v="CASTELLO-MOLINA DI FIEMME"/>
    <s v="M"/>
    <n v="6"/>
  </r>
  <r>
    <x v="11"/>
    <x v="21"/>
    <x v="21"/>
    <n v="22049"/>
    <s v="CASTELNUOVO"/>
    <s v="F"/>
    <n v="4"/>
  </r>
  <r>
    <x v="11"/>
    <x v="21"/>
    <x v="21"/>
    <n v="22049"/>
    <s v="CASTELNUOVO"/>
    <s v="M"/>
    <n v="3"/>
  </r>
  <r>
    <x v="11"/>
    <x v="21"/>
    <x v="21"/>
    <n v="22050"/>
    <s v="CAVALESE"/>
    <s v="F"/>
    <n v="12"/>
  </r>
  <r>
    <x v="11"/>
    <x v="21"/>
    <x v="21"/>
    <n v="22050"/>
    <s v="CAVALESE"/>
    <s v="M"/>
    <n v="6"/>
  </r>
  <r>
    <x v="11"/>
    <x v="21"/>
    <x v="21"/>
    <n v="22051"/>
    <s v="CAVARENO"/>
    <s v="M"/>
    <n v="5"/>
  </r>
  <r>
    <x v="11"/>
    <x v="21"/>
    <x v="21"/>
    <n v="22052"/>
    <s v="CAVEDAGO"/>
    <s v="F"/>
    <n v="3"/>
  </r>
  <r>
    <x v="11"/>
    <x v="21"/>
    <x v="21"/>
    <n v="22052"/>
    <s v="CAVEDAGO"/>
    <s v="M"/>
    <n v="3"/>
  </r>
  <r>
    <x v="11"/>
    <x v="21"/>
    <x v="21"/>
    <n v="22053"/>
    <s v="CAVEDINE"/>
    <s v="F"/>
    <n v="12"/>
  </r>
  <r>
    <x v="11"/>
    <x v="21"/>
    <x v="21"/>
    <n v="22053"/>
    <s v="CAVEDINE"/>
    <s v="M"/>
    <n v="4"/>
  </r>
  <r>
    <x v="11"/>
    <x v="21"/>
    <x v="21"/>
    <n v="22054"/>
    <s v="CAVIZZANA"/>
    <s v="F"/>
    <n v="2"/>
  </r>
  <r>
    <x v="11"/>
    <x v="21"/>
    <x v="21"/>
    <n v="22055"/>
    <s v="CEMBRA"/>
    <s v="F"/>
    <n v="4"/>
  </r>
  <r>
    <x v="11"/>
    <x v="21"/>
    <x v="21"/>
    <n v="22055"/>
    <s v="CEMBRA"/>
    <s v="M"/>
    <n v="3"/>
  </r>
  <r>
    <x v="11"/>
    <x v="21"/>
    <x v="21"/>
    <n v="22057"/>
    <s v="CIMEGO"/>
    <s v="F"/>
    <n v="2"/>
  </r>
  <r>
    <x v="11"/>
    <x v="21"/>
    <x v="21"/>
    <n v="22058"/>
    <s v="CIMONE"/>
    <s v="F"/>
    <n v="1"/>
  </r>
  <r>
    <x v="11"/>
    <x v="21"/>
    <x v="21"/>
    <n v="22058"/>
    <s v="CIMONE"/>
    <s v="M"/>
    <n v="1"/>
  </r>
  <r>
    <x v="11"/>
    <x v="21"/>
    <x v="21"/>
    <n v="22059"/>
    <s v="CINTE TESINO"/>
    <s v="F"/>
    <n v="3"/>
  </r>
  <r>
    <x v="11"/>
    <x v="21"/>
    <x v="21"/>
    <n v="22060"/>
    <s v="CIS"/>
    <s v="M"/>
    <n v="2"/>
  </r>
  <r>
    <x v="11"/>
    <x v="21"/>
    <x v="21"/>
    <n v="22061"/>
    <s v="CIVEZZANO"/>
    <s v="F"/>
    <n v="14"/>
  </r>
  <r>
    <x v="11"/>
    <x v="21"/>
    <x v="21"/>
    <n v="22061"/>
    <s v="CIVEZZANO"/>
    <s v="M"/>
    <n v="6"/>
  </r>
  <r>
    <x v="11"/>
    <x v="21"/>
    <x v="21"/>
    <n v="22062"/>
    <s v="CLES"/>
    <s v="F"/>
    <n v="24"/>
  </r>
  <r>
    <x v="11"/>
    <x v="21"/>
    <x v="21"/>
    <n v="22062"/>
    <s v="CLES"/>
    <s v="M"/>
    <n v="19"/>
  </r>
  <r>
    <x v="11"/>
    <x v="21"/>
    <x v="21"/>
    <n v="22063"/>
    <s v="CLOZ"/>
    <s v="F"/>
    <n v="1"/>
  </r>
  <r>
    <x v="11"/>
    <x v="21"/>
    <x v="21"/>
    <n v="22063"/>
    <s v="CLOZ"/>
    <s v="M"/>
    <n v="2"/>
  </r>
  <r>
    <x v="11"/>
    <x v="21"/>
    <x v="21"/>
    <n v="22228"/>
    <s v="COMANO TERME"/>
    <s v="F"/>
    <n v="6"/>
  </r>
  <r>
    <x v="11"/>
    <x v="21"/>
    <x v="21"/>
    <n v="22228"/>
    <s v="COMANO TERME"/>
    <s v="M"/>
    <n v="6"/>
  </r>
  <r>
    <x v="11"/>
    <x v="21"/>
    <x v="21"/>
    <n v="22064"/>
    <s v="COMMEZZADURA"/>
    <s v="F"/>
    <n v="4"/>
  </r>
  <r>
    <x v="11"/>
    <x v="21"/>
    <x v="21"/>
    <n v="22064"/>
    <s v="COMMEZZADURA"/>
    <s v="M"/>
    <n v="1"/>
  </r>
  <r>
    <x v="11"/>
    <x v="21"/>
    <x v="21"/>
    <n v="22065"/>
    <s v="CONCEI"/>
    <s v="F"/>
    <n v="2"/>
  </r>
  <r>
    <x v="11"/>
    <x v="21"/>
    <x v="21"/>
    <n v="22066"/>
    <s v="CONDINO"/>
    <s v="F"/>
    <n v="5"/>
  </r>
  <r>
    <x v="11"/>
    <x v="21"/>
    <x v="21"/>
    <n v="22066"/>
    <s v="CONDINO"/>
    <s v="M"/>
    <n v="2"/>
  </r>
  <r>
    <x v="11"/>
    <x v="21"/>
    <x v="21"/>
    <n v="22067"/>
    <s v="COREDO"/>
    <s v="F"/>
    <n v="4"/>
  </r>
  <r>
    <x v="11"/>
    <x v="21"/>
    <x v="21"/>
    <n v="22067"/>
    <s v="COREDO"/>
    <s v="M"/>
    <n v="5"/>
  </r>
  <r>
    <x v="11"/>
    <x v="21"/>
    <x v="21"/>
    <n v="22068"/>
    <s v="CROVIANA"/>
    <s v="F"/>
    <n v="7"/>
  </r>
  <r>
    <x v="11"/>
    <x v="21"/>
    <x v="21"/>
    <n v="22069"/>
    <s v="CUNEVO"/>
    <s v="F"/>
    <n v="2"/>
  </r>
  <r>
    <x v="11"/>
    <x v="21"/>
    <x v="21"/>
    <n v="22069"/>
    <s v="CUNEVO"/>
    <s v="M"/>
    <n v="1"/>
  </r>
  <r>
    <x v="11"/>
    <x v="21"/>
    <x v="21"/>
    <n v="22070"/>
    <s v="DAIANO"/>
    <s v="F"/>
    <n v="1"/>
  </r>
  <r>
    <x v="11"/>
    <x v="21"/>
    <x v="21"/>
    <n v="22070"/>
    <s v="DAIANO"/>
    <s v="M"/>
    <n v="1"/>
  </r>
  <r>
    <x v="11"/>
    <x v="21"/>
    <x v="21"/>
    <n v="22071"/>
    <s v="DAMBEL"/>
    <s v="F"/>
    <n v="3"/>
  </r>
  <r>
    <x v="11"/>
    <x v="21"/>
    <x v="21"/>
    <n v="22072"/>
    <s v="DAONE"/>
    <s v="F"/>
    <n v="1"/>
  </r>
  <r>
    <x v="11"/>
    <x v="21"/>
    <x v="21"/>
    <n v="22072"/>
    <s v="DAONE"/>
    <s v="M"/>
    <n v="1"/>
  </r>
  <r>
    <x v="11"/>
    <x v="21"/>
    <x v="21"/>
    <n v="22073"/>
    <s v="DARE'"/>
    <s v="F"/>
    <n v="1"/>
  </r>
  <r>
    <x v="11"/>
    <x v="21"/>
    <x v="21"/>
    <n v="22074"/>
    <s v="DENNO"/>
    <s v="F"/>
    <n v="6"/>
  </r>
  <r>
    <x v="11"/>
    <x v="21"/>
    <x v="21"/>
    <n v="22074"/>
    <s v="DENNO"/>
    <s v="M"/>
    <n v="1"/>
  </r>
  <r>
    <x v="11"/>
    <x v="21"/>
    <x v="21"/>
    <n v="22075"/>
    <s v="DIMARO"/>
    <s v="F"/>
    <n v="6"/>
  </r>
  <r>
    <x v="11"/>
    <x v="21"/>
    <x v="21"/>
    <n v="22075"/>
    <s v="DIMARO"/>
    <s v="M"/>
    <n v="2"/>
  </r>
  <r>
    <x v="11"/>
    <x v="21"/>
    <x v="21"/>
    <n v="22076"/>
    <s v="DON"/>
    <s v="F"/>
    <n v="1"/>
  </r>
  <r>
    <x v="11"/>
    <x v="21"/>
    <x v="21"/>
    <n v="22078"/>
    <s v="DRENA"/>
    <s v="M"/>
    <n v="1"/>
  </r>
  <r>
    <x v="11"/>
    <x v="21"/>
    <x v="21"/>
    <n v="22079"/>
    <s v="DRO"/>
    <s v="F"/>
    <n v="7"/>
  </r>
  <r>
    <x v="11"/>
    <x v="21"/>
    <x v="21"/>
    <n v="22079"/>
    <s v="DRO"/>
    <s v="M"/>
    <n v="9"/>
  </r>
  <r>
    <x v="11"/>
    <x v="21"/>
    <x v="21"/>
    <n v="22080"/>
    <s v="FAEDO"/>
    <s v="F"/>
    <n v="1"/>
  </r>
  <r>
    <x v="11"/>
    <x v="21"/>
    <x v="21"/>
    <n v="22080"/>
    <s v="FAEDO"/>
    <s v="M"/>
    <n v="2"/>
  </r>
  <r>
    <x v="11"/>
    <x v="21"/>
    <x v="21"/>
    <n v="22081"/>
    <s v="FAI DELLA PAGANELLA"/>
    <s v="F"/>
    <n v="2"/>
  </r>
  <r>
    <x v="11"/>
    <x v="21"/>
    <x v="21"/>
    <n v="22081"/>
    <s v="FAI DELLA PAGANELLA"/>
    <s v="M"/>
    <n v="1"/>
  </r>
  <r>
    <x v="11"/>
    <x v="21"/>
    <x v="21"/>
    <n v="22082"/>
    <s v="FAVER"/>
    <s v="F"/>
    <n v="2"/>
  </r>
  <r>
    <x v="11"/>
    <x v="21"/>
    <x v="21"/>
    <n v="22083"/>
    <s v="FIAVE'"/>
    <s v="F"/>
    <n v="5"/>
  </r>
  <r>
    <x v="11"/>
    <x v="21"/>
    <x v="21"/>
    <n v="22083"/>
    <s v="FIAVE'"/>
    <s v="M"/>
    <n v="2"/>
  </r>
  <r>
    <x v="11"/>
    <x v="21"/>
    <x v="21"/>
    <n v="22084"/>
    <s v="FIERA DI PRIMIERO"/>
    <s v="M"/>
    <n v="1"/>
  </r>
  <r>
    <x v="11"/>
    <x v="21"/>
    <x v="21"/>
    <n v="22085"/>
    <s v="FIEROZZO"/>
    <s v="F"/>
    <n v="1"/>
  </r>
  <r>
    <x v="11"/>
    <x v="21"/>
    <x v="21"/>
    <n v="22086"/>
    <s v="FLAVON"/>
    <s v="F"/>
    <n v="2"/>
  </r>
  <r>
    <x v="11"/>
    <x v="21"/>
    <x v="21"/>
    <n v="22086"/>
    <s v="FLAVON"/>
    <s v="M"/>
    <n v="1"/>
  </r>
  <r>
    <x v="11"/>
    <x v="21"/>
    <x v="21"/>
    <n v="22087"/>
    <s v="FOLGARIA"/>
    <s v="F"/>
    <n v="7"/>
  </r>
  <r>
    <x v="11"/>
    <x v="21"/>
    <x v="21"/>
    <n v="22088"/>
    <s v="FONDO"/>
    <s v="F"/>
    <n v="4"/>
  </r>
  <r>
    <x v="11"/>
    <x v="21"/>
    <x v="21"/>
    <n v="22088"/>
    <s v="FONDO"/>
    <s v="M"/>
    <n v="3"/>
  </r>
  <r>
    <x v="11"/>
    <x v="21"/>
    <x v="21"/>
    <n v="22089"/>
    <s v="FORNACE"/>
    <s v="F"/>
    <n v="5"/>
  </r>
  <r>
    <x v="11"/>
    <x v="21"/>
    <x v="21"/>
    <n v="22090"/>
    <s v="FRASSILONGO"/>
    <s v="F"/>
    <n v="1"/>
  </r>
  <r>
    <x v="11"/>
    <x v="21"/>
    <x v="21"/>
    <n v="22091"/>
    <s v="GARNIGA TERME"/>
    <s v="M"/>
    <n v="1"/>
  </r>
  <r>
    <x v="11"/>
    <x v="21"/>
    <x v="21"/>
    <n v="22092"/>
    <s v="GIOVO"/>
    <s v="F"/>
    <n v="9"/>
  </r>
  <r>
    <x v="11"/>
    <x v="21"/>
    <x v="21"/>
    <n v="22092"/>
    <s v="GIOVO"/>
    <s v="M"/>
    <n v="7"/>
  </r>
  <r>
    <x v="11"/>
    <x v="21"/>
    <x v="21"/>
    <n v="22093"/>
    <s v="GIUSTINO"/>
    <s v="F"/>
    <n v="4"/>
  </r>
  <r>
    <x v="11"/>
    <x v="21"/>
    <x v="21"/>
    <n v="22093"/>
    <s v="GIUSTINO"/>
    <s v="M"/>
    <n v="1"/>
  </r>
  <r>
    <x v="11"/>
    <x v="21"/>
    <x v="21"/>
    <n v="22094"/>
    <s v="GRAUNO"/>
    <s v="F"/>
    <n v="1"/>
  </r>
  <r>
    <x v="11"/>
    <x v="21"/>
    <x v="21"/>
    <n v="22094"/>
    <s v="GRAUNO"/>
    <s v="M"/>
    <n v="1"/>
  </r>
  <r>
    <x v="11"/>
    <x v="21"/>
    <x v="21"/>
    <n v="22095"/>
    <s v="GRIGNO"/>
    <s v="F"/>
    <n v="6"/>
  </r>
  <r>
    <x v="11"/>
    <x v="21"/>
    <x v="21"/>
    <n v="22095"/>
    <s v="GRIGNO"/>
    <s v="M"/>
    <n v="1"/>
  </r>
  <r>
    <x v="11"/>
    <x v="21"/>
    <x v="21"/>
    <n v="22096"/>
    <s v="GRUMES"/>
    <s v="F"/>
    <n v="4"/>
  </r>
  <r>
    <x v="11"/>
    <x v="21"/>
    <x v="21"/>
    <n v="22096"/>
    <s v="GRUMES"/>
    <s v="M"/>
    <n v="2"/>
  </r>
  <r>
    <x v="11"/>
    <x v="21"/>
    <x v="21"/>
    <n v="22097"/>
    <s v="IMER"/>
    <s v="F"/>
    <n v="4"/>
  </r>
  <r>
    <x v="11"/>
    <x v="21"/>
    <x v="21"/>
    <n v="22097"/>
    <s v="IMER"/>
    <s v="M"/>
    <n v="1"/>
  </r>
  <r>
    <x v="11"/>
    <x v="21"/>
    <x v="21"/>
    <n v="22098"/>
    <s v="ISERA"/>
    <s v="F"/>
    <n v="7"/>
  </r>
  <r>
    <x v="11"/>
    <x v="21"/>
    <x v="21"/>
    <n v="22098"/>
    <s v="ISERA"/>
    <s v="M"/>
    <n v="6"/>
  </r>
  <r>
    <x v="11"/>
    <x v="21"/>
    <x v="21"/>
    <n v="22099"/>
    <s v="IVANO-FRACENA"/>
    <s v="F"/>
    <n v="2"/>
  </r>
  <r>
    <x v="11"/>
    <x v="21"/>
    <x v="21"/>
    <n v="22101"/>
    <s v="LASINO"/>
    <s v="F"/>
    <n v="6"/>
  </r>
  <r>
    <x v="11"/>
    <x v="21"/>
    <x v="21"/>
    <n v="22101"/>
    <s v="LASINO"/>
    <s v="M"/>
    <n v="1"/>
  </r>
  <r>
    <x v="11"/>
    <x v="21"/>
    <x v="21"/>
    <n v="22102"/>
    <s v="LAVARONE"/>
    <s v="F"/>
    <n v="2"/>
  </r>
  <r>
    <x v="11"/>
    <x v="21"/>
    <x v="21"/>
    <n v="22102"/>
    <s v="LAVARONE"/>
    <s v="M"/>
    <n v="1"/>
  </r>
  <r>
    <x v="11"/>
    <x v="21"/>
    <x v="21"/>
    <n v="22103"/>
    <s v="LAVIS"/>
    <s v="F"/>
    <n v="27"/>
  </r>
  <r>
    <x v="11"/>
    <x v="21"/>
    <x v="21"/>
    <n v="22103"/>
    <s v="LAVIS"/>
    <s v="M"/>
    <n v="18"/>
  </r>
  <r>
    <x v="11"/>
    <x v="21"/>
    <x v="21"/>
    <n v="22229"/>
    <s v="LEDRO"/>
    <s v="F"/>
    <n v="5"/>
  </r>
  <r>
    <x v="11"/>
    <x v="21"/>
    <x v="21"/>
    <n v="22229"/>
    <s v="LEDRO"/>
    <s v="M"/>
    <n v="3"/>
  </r>
  <r>
    <x v="11"/>
    <x v="21"/>
    <x v="21"/>
    <n v="22104"/>
    <s v="LEVICO TERME"/>
    <s v="F"/>
    <n v="24"/>
  </r>
  <r>
    <x v="11"/>
    <x v="21"/>
    <x v="21"/>
    <n v="22104"/>
    <s v="LEVICO TERME"/>
    <s v="M"/>
    <n v="10"/>
  </r>
  <r>
    <x v="11"/>
    <x v="21"/>
    <x v="21"/>
    <n v="22105"/>
    <s v="LISIGNAGO"/>
    <s v="F"/>
    <n v="1"/>
  </r>
  <r>
    <x v="11"/>
    <x v="21"/>
    <x v="21"/>
    <n v="22105"/>
    <s v="LISIGNAGO"/>
    <s v="M"/>
    <n v="2"/>
  </r>
  <r>
    <x v="11"/>
    <x v="21"/>
    <x v="21"/>
    <n v="22106"/>
    <s v="LIVO"/>
    <s v="F"/>
    <n v="7"/>
  </r>
  <r>
    <x v="11"/>
    <x v="21"/>
    <x v="21"/>
    <n v="22106"/>
    <s v="LIVO"/>
    <s v="M"/>
    <n v="3"/>
  </r>
  <r>
    <x v="11"/>
    <x v="21"/>
    <x v="21"/>
    <n v="22107"/>
    <s v="LOMASO"/>
    <s v="F"/>
    <n v="3"/>
  </r>
  <r>
    <x v="11"/>
    <x v="21"/>
    <x v="21"/>
    <n v="22107"/>
    <s v="LOMASO"/>
    <s v="M"/>
    <n v="1"/>
  </r>
  <r>
    <x v="11"/>
    <x v="21"/>
    <x v="21"/>
    <n v="22108"/>
    <s v="LONA-LASES"/>
    <s v="F"/>
    <n v="3"/>
  </r>
  <r>
    <x v="11"/>
    <x v="21"/>
    <x v="21"/>
    <n v="22108"/>
    <s v="LONA-LASES"/>
    <s v="M"/>
    <n v="3"/>
  </r>
  <r>
    <x v="11"/>
    <x v="21"/>
    <x v="21"/>
    <n v="22109"/>
    <s v="LUSERNA"/>
    <s v="F"/>
    <n v="2"/>
  </r>
  <r>
    <x v="11"/>
    <x v="21"/>
    <x v="21"/>
    <n v="22110"/>
    <s v="MALE'"/>
    <s v="F"/>
    <n v="6"/>
  </r>
  <r>
    <x v="11"/>
    <x v="21"/>
    <x v="21"/>
    <n v="22110"/>
    <s v="MALE'"/>
    <s v="M"/>
    <n v="5"/>
  </r>
  <r>
    <x v="11"/>
    <x v="21"/>
    <x v="21"/>
    <n v="22112"/>
    <s v="MASSIMENO"/>
    <s v="F"/>
    <n v="2"/>
  </r>
  <r>
    <x v="11"/>
    <x v="21"/>
    <x v="21"/>
    <n v="22113"/>
    <s v="MAZZIN"/>
    <s v="F"/>
    <n v="2"/>
  </r>
  <r>
    <x v="11"/>
    <x v="21"/>
    <x v="21"/>
    <n v="22113"/>
    <s v="MAZZIN"/>
    <s v="M"/>
    <n v="2"/>
  </r>
  <r>
    <x v="11"/>
    <x v="21"/>
    <x v="21"/>
    <n v="22114"/>
    <s v="MEZZANA"/>
    <s v="F"/>
    <n v="4"/>
  </r>
  <r>
    <x v="11"/>
    <x v="21"/>
    <x v="21"/>
    <n v="22114"/>
    <s v="MEZZANA"/>
    <s v="M"/>
    <n v="1"/>
  </r>
  <r>
    <x v="11"/>
    <x v="21"/>
    <x v="21"/>
    <n v="22115"/>
    <s v="MEZZANO"/>
    <s v="F"/>
    <n v="2"/>
  </r>
  <r>
    <x v="11"/>
    <x v="21"/>
    <x v="21"/>
    <n v="22115"/>
    <s v="MEZZANO"/>
    <s v="M"/>
    <n v="5"/>
  </r>
  <r>
    <x v="11"/>
    <x v="21"/>
    <x v="21"/>
    <n v="22116"/>
    <s v="MEZZOCORONA"/>
    <s v="F"/>
    <n v="16"/>
  </r>
  <r>
    <x v="11"/>
    <x v="21"/>
    <x v="21"/>
    <n v="22116"/>
    <s v="MEZZOCORONA"/>
    <s v="M"/>
    <n v="11"/>
  </r>
  <r>
    <x v="11"/>
    <x v="21"/>
    <x v="21"/>
    <n v="22117"/>
    <s v="MEZZOLOMBARDO"/>
    <s v="F"/>
    <n v="23"/>
  </r>
  <r>
    <x v="11"/>
    <x v="21"/>
    <x v="21"/>
    <n v="22117"/>
    <s v="MEZZOLOMBARDO"/>
    <s v="M"/>
    <n v="12"/>
  </r>
  <r>
    <x v="11"/>
    <x v="21"/>
    <x v="21"/>
    <n v="22118"/>
    <s v="MOENA"/>
    <s v="F"/>
    <n v="8"/>
  </r>
  <r>
    <x v="11"/>
    <x v="21"/>
    <x v="21"/>
    <n v="22118"/>
    <s v="MOENA"/>
    <s v="M"/>
    <n v="4"/>
  </r>
  <r>
    <x v="11"/>
    <x v="21"/>
    <x v="21"/>
    <n v="22119"/>
    <s v="MOLINA DI LEDRO"/>
    <s v="F"/>
    <n v="5"/>
  </r>
  <r>
    <x v="11"/>
    <x v="21"/>
    <x v="21"/>
    <n v="22119"/>
    <s v="MOLINA DI LEDRO"/>
    <s v="M"/>
    <n v="3"/>
  </r>
  <r>
    <x v="11"/>
    <x v="21"/>
    <x v="21"/>
    <n v="22120"/>
    <s v="MOLVENO"/>
    <s v="F"/>
    <n v="3"/>
  </r>
  <r>
    <x v="11"/>
    <x v="21"/>
    <x v="21"/>
    <n v="22120"/>
    <s v="MOLVENO"/>
    <s v="M"/>
    <n v="2"/>
  </r>
  <r>
    <x v="11"/>
    <x v="21"/>
    <x v="21"/>
    <n v="22121"/>
    <s v="MONCLASSICO"/>
    <s v="F"/>
    <n v="2"/>
  </r>
  <r>
    <x v="11"/>
    <x v="21"/>
    <x v="21"/>
    <n v="22121"/>
    <s v="MONCLASSICO"/>
    <s v="M"/>
    <n v="4"/>
  </r>
  <r>
    <x v="11"/>
    <x v="21"/>
    <x v="21"/>
    <n v="22123"/>
    <s v="MORI"/>
    <s v="F"/>
    <n v="27"/>
  </r>
  <r>
    <x v="11"/>
    <x v="21"/>
    <x v="21"/>
    <n v="22123"/>
    <s v="MORI"/>
    <s v="M"/>
    <n v="24"/>
  </r>
  <r>
    <x v="11"/>
    <x v="21"/>
    <x v="21"/>
    <n v="22124"/>
    <s v="NAGO-TORBOLE"/>
    <s v="F"/>
    <n v="9"/>
  </r>
  <r>
    <x v="11"/>
    <x v="21"/>
    <x v="21"/>
    <n v="22124"/>
    <s v="NAGO-TORBOLE"/>
    <s v="M"/>
    <n v="5"/>
  </r>
  <r>
    <x v="11"/>
    <x v="21"/>
    <x v="21"/>
    <n v="22125"/>
    <s v="NANNO"/>
    <s v="F"/>
    <n v="2"/>
  </r>
  <r>
    <x v="11"/>
    <x v="21"/>
    <x v="21"/>
    <n v="22125"/>
    <s v="NANNO"/>
    <s v="M"/>
    <n v="2"/>
  </r>
  <r>
    <x v="11"/>
    <x v="21"/>
    <x v="21"/>
    <n v="22126"/>
    <s v="NAVE SAN ROCCO"/>
    <s v="F"/>
    <n v="5"/>
  </r>
  <r>
    <x v="11"/>
    <x v="21"/>
    <x v="21"/>
    <n v="22126"/>
    <s v="NAVE SAN ROCCO"/>
    <s v="M"/>
    <n v="2"/>
  </r>
  <r>
    <x v="11"/>
    <x v="21"/>
    <x v="21"/>
    <n v="22127"/>
    <s v="NOGAREDO"/>
    <s v="F"/>
    <n v="4"/>
  </r>
  <r>
    <x v="11"/>
    <x v="21"/>
    <x v="21"/>
    <n v="22127"/>
    <s v="NOGAREDO"/>
    <s v="M"/>
    <n v="1"/>
  </r>
  <r>
    <x v="11"/>
    <x v="21"/>
    <x v="21"/>
    <n v="22128"/>
    <s v="NOMI"/>
    <s v="F"/>
    <n v="10"/>
  </r>
  <r>
    <x v="11"/>
    <x v="21"/>
    <x v="21"/>
    <n v="22129"/>
    <s v="NOVALEDO"/>
    <s v="M"/>
    <n v="2"/>
  </r>
  <r>
    <x v="11"/>
    <x v="21"/>
    <x v="21"/>
    <n v="22130"/>
    <s v="OSPEDALETTO"/>
    <s v="F"/>
    <n v="2"/>
  </r>
  <r>
    <x v="11"/>
    <x v="21"/>
    <x v="21"/>
    <n v="22130"/>
    <s v="OSPEDALETTO"/>
    <s v="M"/>
    <n v="1"/>
  </r>
  <r>
    <x v="11"/>
    <x v="21"/>
    <x v="21"/>
    <n v="22131"/>
    <s v="OSSANA"/>
    <s v="F"/>
    <n v="4"/>
  </r>
  <r>
    <x v="11"/>
    <x v="21"/>
    <x v="21"/>
    <n v="22131"/>
    <s v="OSSANA"/>
    <s v="M"/>
    <n v="1"/>
  </r>
  <r>
    <x v="11"/>
    <x v="21"/>
    <x v="21"/>
    <n v="22132"/>
    <s v="PADERGNONE"/>
    <s v="F"/>
    <n v="3"/>
  </r>
  <r>
    <x v="11"/>
    <x v="21"/>
    <x v="21"/>
    <n v="22133"/>
    <s v="PALU' DEL FERSINA"/>
    <s v="M"/>
    <n v="2"/>
  </r>
  <r>
    <x v="11"/>
    <x v="21"/>
    <x v="21"/>
    <n v="22134"/>
    <s v="PANCHIA'"/>
    <s v="F"/>
    <n v="2"/>
  </r>
  <r>
    <x v="11"/>
    <x v="21"/>
    <x v="21"/>
    <n v="22136"/>
    <s v="PEIO"/>
    <s v="F"/>
    <n v="7"/>
  </r>
  <r>
    <x v="11"/>
    <x v="21"/>
    <x v="21"/>
    <n v="22137"/>
    <s v="PELLIZZANO"/>
    <s v="F"/>
    <n v="4"/>
  </r>
  <r>
    <x v="11"/>
    <x v="21"/>
    <x v="21"/>
    <n v="22139"/>
    <s v="PERGINE VALSUGANA"/>
    <s v="F"/>
    <n v="65"/>
  </r>
  <r>
    <x v="11"/>
    <x v="21"/>
    <x v="21"/>
    <n v="22139"/>
    <s v="PERGINE VALSUGANA"/>
    <s v="M"/>
    <n v="53"/>
  </r>
  <r>
    <x v="11"/>
    <x v="21"/>
    <x v="21"/>
    <n v="22140"/>
    <s v="PIEVE DI BONO"/>
    <s v="F"/>
    <n v="3"/>
  </r>
  <r>
    <x v="11"/>
    <x v="21"/>
    <x v="21"/>
    <n v="22140"/>
    <s v="PIEVE DI BONO"/>
    <s v="M"/>
    <n v="3"/>
  </r>
  <r>
    <x v="11"/>
    <x v="21"/>
    <x v="21"/>
    <n v="22141"/>
    <s v="PIEVE DI LEDRO"/>
    <s v="F"/>
    <n v="2"/>
  </r>
  <r>
    <x v="11"/>
    <x v="21"/>
    <x v="21"/>
    <n v="22142"/>
    <s v="PIEVE TESINO"/>
    <s v="F"/>
    <n v="1"/>
  </r>
  <r>
    <x v="11"/>
    <x v="21"/>
    <x v="21"/>
    <n v="22143"/>
    <s v="PINZOLO"/>
    <s v="F"/>
    <n v="10"/>
  </r>
  <r>
    <x v="11"/>
    <x v="21"/>
    <x v="21"/>
    <n v="22143"/>
    <s v="PINZOLO"/>
    <s v="M"/>
    <n v="7"/>
  </r>
  <r>
    <x v="11"/>
    <x v="21"/>
    <x v="21"/>
    <n v="22144"/>
    <s v="POMAROLO"/>
    <s v="F"/>
    <n v="4"/>
  </r>
  <r>
    <x v="11"/>
    <x v="21"/>
    <x v="21"/>
    <n v="22144"/>
    <s v="POMAROLO"/>
    <s v="M"/>
    <n v="5"/>
  </r>
  <r>
    <x v="11"/>
    <x v="21"/>
    <x v="21"/>
    <n v="22145"/>
    <s v="POZZA DI FASSA"/>
    <s v="F"/>
    <n v="8"/>
  </r>
  <r>
    <x v="11"/>
    <x v="21"/>
    <x v="21"/>
    <n v="22145"/>
    <s v="POZZA DI FASSA"/>
    <s v="M"/>
    <n v="1"/>
  </r>
  <r>
    <x v="11"/>
    <x v="21"/>
    <x v="21"/>
    <n v="22146"/>
    <s v="PRASO"/>
    <s v="F"/>
    <n v="1"/>
  </r>
  <r>
    <x v="11"/>
    <x v="21"/>
    <x v="21"/>
    <n v="22147"/>
    <s v="PREDAZZO"/>
    <s v="F"/>
    <n v="13"/>
  </r>
  <r>
    <x v="11"/>
    <x v="21"/>
    <x v="21"/>
    <n v="22147"/>
    <s v="PREDAZZO"/>
    <s v="M"/>
    <n v="7"/>
  </r>
  <r>
    <x v="11"/>
    <x v="21"/>
    <x v="21"/>
    <n v="22148"/>
    <s v="PREORE"/>
    <s v="F"/>
    <n v="1"/>
  </r>
  <r>
    <x v="11"/>
    <x v="21"/>
    <x v="21"/>
    <n v="22148"/>
    <s v="PREORE"/>
    <s v="M"/>
    <n v="1"/>
  </r>
  <r>
    <x v="11"/>
    <x v="21"/>
    <x v="21"/>
    <n v="22149"/>
    <s v="PREZZO"/>
    <s v="F"/>
    <n v="1"/>
  </r>
  <r>
    <x v="11"/>
    <x v="21"/>
    <x v="21"/>
    <n v="22150"/>
    <s v="RABBI"/>
    <s v="F"/>
    <n v="3"/>
  </r>
  <r>
    <x v="11"/>
    <x v="21"/>
    <x v="21"/>
    <n v="22150"/>
    <s v="RABBI"/>
    <s v="M"/>
    <n v="4"/>
  </r>
  <r>
    <x v="11"/>
    <x v="21"/>
    <x v="21"/>
    <n v="22151"/>
    <s v="RAGOLI"/>
    <s v="F"/>
    <n v="2"/>
  </r>
  <r>
    <x v="11"/>
    <x v="21"/>
    <x v="21"/>
    <n v="22151"/>
    <s v="RAGOLI"/>
    <s v="M"/>
    <n v="1"/>
  </r>
  <r>
    <x v="11"/>
    <x v="21"/>
    <x v="21"/>
    <n v="22152"/>
    <s v="REVO'"/>
    <s v="F"/>
    <n v="5"/>
  </r>
  <r>
    <x v="11"/>
    <x v="21"/>
    <x v="21"/>
    <n v="22152"/>
    <s v="REVO'"/>
    <s v="M"/>
    <n v="3"/>
  </r>
  <r>
    <x v="11"/>
    <x v="21"/>
    <x v="21"/>
    <n v="22153"/>
    <s v="RIVA DEL GARDA"/>
    <s v="F"/>
    <n v="33"/>
  </r>
  <r>
    <x v="11"/>
    <x v="21"/>
    <x v="21"/>
    <n v="22153"/>
    <s v="RIVA DEL GARDA"/>
    <s v="M"/>
    <n v="26"/>
  </r>
  <r>
    <x v="11"/>
    <x v="21"/>
    <x v="21"/>
    <n v="22154"/>
    <s v="ROMALLO"/>
    <s v="F"/>
    <n v="4"/>
  </r>
  <r>
    <x v="11"/>
    <x v="21"/>
    <x v="21"/>
    <n v="22154"/>
    <s v="ROMALLO"/>
    <s v="M"/>
    <n v="3"/>
  </r>
  <r>
    <x v="11"/>
    <x v="21"/>
    <x v="21"/>
    <n v="22155"/>
    <s v="ROMENO"/>
    <s v="F"/>
    <n v="2"/>
  </r>
  <r>
    <x v="11"/>
    <x v="21"/>
    <x v="21"/>
    <n v="22155"/>
    <s v="ROMENO"/>
    <s v="M"/>
    <n v="3"/>
  </r>
  <r>
    <x v="11"/>
    <x v="21"/>
    <x v="21"/>
    <n v="22156"/>
    <s v="RONCEGNO TERME"/>
    <s v="F"/>
    <n v="6"/>
  </r>
  <r>
    <x v="11"/>
    <x v="21"/>
    <x v="21"/>
    <n v="22156"/>
    <s v="RONCEGNO TERME"/>
    <s v="M"/>
    <n v="5"/>
  </r>
  <r>
    <x v="11"/>
    <x v="21"/>
    <x v="21"/>
    <n v="22157"/>
    <s v="RONCHI VALSUGANA"/>
    <s v="F"/>
    <n v="1"/>
  </r>
  <r>
    <x v="11"/>
    <x v="21"/>
    <x v="21"/>
    <n v="22157"/>
    <s v="RONCHI VALSUGANA"/>
    <s v="M"/>
    <n v="1"/>
  </r>
  <r>
    <x v="11"/>
    <x v="21"/>
    <x v="21"/>
    <n v="22158"/>
    <s v="RONCONE"/>
    <s v="F"/>
    <n v="3"/>
  </r>
  <r>
    <x v="11"/>
    <x v="21"/>
    <x v="21"/>
    <n v="22158"/>
    <s v="RONCONE"/>
    <s v="M"/>
    <n v="3"/>
  </r>
  <r>
    <x v="11"/>
    <x v="21"/>
    <x v="21"/>
    <n v="22135"/>
    <s v="RONZO-CHIENIS"/>
    <s v="F"/>
    <n v="2"/>
  </r>
  <r>
    <x v="11"/>
    <x v="21"/>
    <x v="21"/>
    <n v="22135"/>
    <s v="RONZO-CHIENIS"/>
    <s v="M"/>
    <n v="3"/>
  </r>
  <r>
    <x v="11"/>
    <x v="21"/>
    <x v="21"/>
    <n v="22159"/>
    <s v="RONZONE"/>
    <s v="F"/>
    <n v="1"/>
  </r>
  <r>
    <x v="11"/>
    <x v="21"/>
    <x v="21"/>
    <n v="22160"/>
    <s v="ROVERE' DELLA LUNA"/>
    <s v="F"/>
    <n v="10"/>
  </r>
  <r>
    <x v="11"/>
    <x v="21"/>
    <x v="21"/>
    <n v="22160"/>
    <s v="ROVERE' DELLA LUNA"/>
    <s v="M"/>
    <n v="1"/>
  </r>
  <r>
    <x v="11"/>
    <x v="21"/>
    <x v="21"/>
    <n v="22161"/>
    <s v="ROVERETO"/>
    <s v="F"/>
    <n v="125"/>
  </r>
  <r>
    <x v="11"/>
    <x v="21"/>
    <x v="21"/>
    <n v="22161"/>
    <s v="ROVERETO"/>
    <s v="M"/>
    <n v="94"/>
  </r>
  <r>
    <x v="11"/>
    <x v="21"/>
    <x v="21"/>
    <n v="22162"/>
    <s v="RUFFRE-MENDOLA"/>
    <s v="F"/>
    <n v="2"/>
  </r>
  <r>
    <x v="11"/>
    <x v="21"/>
    <x v="21"/>
    <n v="22163"/>
    <s v="RUMO"/>
    <s v="F"/>
    <n v="2"/>
  </r>
  <r>
    <x v="11"/>
    <x v="21"/>
    <x v="21"/>
    <n v="22163"/>
    <s v="RUMO"/>
    <s v="M"/>
    <n v="3"/>
  </r>
  <r>
    <x v="11"/>
    <x v="21"/>
    <x v="21"/>
    <n v="22164"/>
    <s v="SAGRON MIS"/>
    <s v="F"/>
    <n v="1"/>
  </r>
  <r>
    <x v="11"/>
    <x v="21"/>
    <x v="21"/>
    <n v="22165"/>
    <s v="SAMONE"/>
    <s v="M"/>
    <n v="1"/>
  </r>
  <r>
    <x v="11"/>
    <x v="21"/>
    <x v="21"/>
    <n v="22166"/>
    <s v="SAN LORENZO IN BANALE"/>
    <s v="F"/>
    <n v="3"/>
  </r>
  <r>
    <x v="11"/>
    <x v="21"/>
    <x v="21"/>
    <n v="22167"/>
    <s v="SAN MICHELE ALL'ADIGE"/>
    <s v="F"/>
    <n v="5"/>
  </r>
  <r>
    <x v="11"/>
    <x v="21"/>
    <x v="21"/>
    <n v="22167"/>
    <s v="SAN MICHELE ALL'ADIGE"/>
    <s v="M"/>
    <n v="11"/>
  </r>
  <r>
    <x v="11"/>
    <x v="21"/>
    <x v="21"/>
    <n v="22168"/>
    <s v="SANT'ORSOLA TERME"/>
    <s v="F"/>
    <n v="4"/>
  </r>
  <r>
    <x v="11"/>
    <x v="21"/>
    <x v="21"/>
    <n v="22169"/>
    <s v="SANZENO"/>
    <s v="F"/>
    <n v="3"/>
  </r>
  <r>
    <x v="11"/>
    <x v="21"/>
    <x v="21"/>
    <n v="22169"/>
    <s v="SANZENO"/>
    <s v="M"/>
    <n v="6"/>
  </r>
  <r>
    <x v="11"/>
    <x v="21"/>
    <x v="21"/>
    <n v="22170"/>
    <s v="SARNONICO"/>
    <s v="F"/>
    <n v="3"/>
  </r>
  <r>
    <x v="11"/>
    <x v="21"/>
    <x v="21"/>
    <n v="22171"/>
    <s v="SCURELLE"/>
    <s v="F"/>
    <n v="4"/>
  </r>
  <r>
    <x v="11"/>
    <x v="21"/>
    <x v="21"/>
    <n v="22171"/>
    <s v="SCURELLE"/>
    <s v="M"/>
    <n v="5"/>
  </r>
  <r>
    <x v="11"/>
    <x v="21"/>
    <x v="21"/>
    <n v="22172"/>
    <s v="SEGONZANO"/>
    <s v="F"/>
    <n v="4"/>
  </r>
  <r>
    <x v="11"/>
    <x v="21"/>
    <x v="21"/>
    <n v="22172"/>
    <s v="SEGONZANO"/>
    <s v="M"/>
    <n v="2"/>
  </r>
  <r>
    <x v="11"/>
    <x v="21"/>
    <x v="21"/>
    <n v="22173"/>
    <s v="SFRUZ"/>
    <s v="M"/>
    <n v="2"/>
  </r>
  <r>
    <x v="11"/>
    <x v="21"/>
    <x v="21"/>
    <n v="22174"/>
    <s v="SIROR"/>
    <s v="F"/>
    <n v="2"/>
  </r>
  <r>
    <x v="11"/>
    <x v="21"/>
    <x v="21"/>
    <n v="22174"/>
    <s v="SIROR"/>
    <s v="M"/>
    <n v="3"/>
  </r>
  <r>
    <x v="11"/>
    <x v="21"/>
    <x v="21"/>
    <n v="22175"/>
    <s v="SMARANO"/>
    <s v="F"/>
    <n v="2"/>
  </r>
  <r>
    <x v="11"/>
    <x v="21"/>
    <x v="21"/>
    <n v="22175"/>
    <s v="SMARANO"/>
    <s v="M"/>
    <n v="3"/>
  </r>
  <r>
    <x v="11"/>
    <x v="21"/>
    <x v="21"/>
    <n v="22176"/>
    <s v="SORAGA"/>
    <s v="F"/>
    <n v="4"/>
  </r>
  <r>
    <x v="11"/>
    <x v="21"/>
    <x v="21"/>
    <n v="22176"/>
    <s v="SORAGA"/>
    <s v="M"/>
    <n v="1"/>
  </r>
  <r>
    <x v="11"/>
    <x v="21"/>
    <x v="21"/>
    <n v="22177"/>
    <s v="SOVER"/>
    <s v="F"/>
    <n v="3"/>
  </r>
  <r>
    <x v="11"/>
    <x v="21"/>
    <x v="21"/>
    <n v="22177"/>
    <s v="SOVER"/>
    <s v="M"/>
    <n v="2"/>
  </r>
  <r>
    <x v="11"/>
    <x v="21"/>
    <x v="21"/>
    <n v="22178"/>
    <s v="SPERA"/>
    <s v="F"/>
    <n v="1"/>
  </r>
  <r>
    <x v="11"/>
    <x v="21"/>
    <x v="21"/>
    <n v="22178"/>
    <s v="SPERA"/>
    <s v="M"/>
    <n v="1"/>
  </r>
  <r>
    <x v="11"/>
    <x v="21"/>
    <x v="21"/>
    <n v="22179"/>
    <s v="SPIAZZO"/>
    <s v="F"/>
    <n v="4"/>
  </r>
  <r>
    <x v="11"/>
    <x v="21"/>
    <x v="21"/>
    <n v="22179"/>
    <s v="SPIAZZO"/>
    <s v="M"/>
    <n v="2"/>
  </r>
  <r>
    <x v="11"/>
    <x v="21"/>
    <x v="21"/>
    <n v="22180"/>
    <s v="SPORMAGGIORE"/>
    <s v="F"/>
    <n v="7"/>
  </r>
  <r>
    <x v="11"/>
    <x v="21"/>
    <x v="21"/>
    <n v="22180"/>
    <s v="SPORMAGGIORE"/>
    <s v="M"/>
    <n v="4"/>
  </r>
  <r>
    <x v="11"/>
    <x v="21"/>
    <x v="21"/>
    <n v="22181"/>
    <s v="SPORMINORE"/>
    <s v="F"/>
    <n v="2"/>
  </r>
  <r>
    <x v="11"/>
    <x v="21"/>
    <x v="21"/>
    <n v="22181"/>
    <s v="SPORMINORE"/>
    <s v="M"/>
    <n v="1"/>
  </r>
  <r>
    <x v="11"/>
    <x v="21"/>
    <x v="21"/>
    <n v="22182"/>
    <s v="STENICO"/>
    <s v="F"/>
    <n v="3"/>
  </r>
  <r>
    <x v="11"/>
    <x v="21"/>
    <x v="21"/>
    <n v="22182"/>
    <s v="STENICO"/>
    <s v="M"/>
    <n v="4"/>
  </r>
  <r>
    <x v="11"/>
    <x v="21"/>
    <x v="21"/>
    <n v="22183"/>
    <s v="STORO"/>
    <s v="F"/>
    <n v="10"/>
  </r>
  <r>
    <x v="11"/>
    <x v="21"/>
    <x v="21"/>
    <n v="22183"/>
    <s v="STORO"/>
    <s v="M"/>
    <n v="7"/>
  </r>
  <r>
    <x v="11"/>
    <x v="21"/>
    <x v="21"/>
    <n v="22184"/>
    <s v="STREMBO"/>
    <s v="F"/>
    <n v="2"/>
  </r>
  <r>
    <x v="11"/>
    <x v="21"/>
    <x v="21"/>
    <n v="22184"/>
    <s v="STREMBO"/>
    <s v="M"/>
    <n v="2"/>
  </r>
  <r>
    <x v="11"/>
    <x v="21"/>
    <x v="21"/>
    <n v="22185"/>
    <s v="STRIGNO"/>
    <s v="F"/>
    <n v="3"/>
  </r>
  <r>
    <x v="11"/>
    <x v="21"/>
    <x v="21"/>
    <n v="22185"/>
    <s v="STRIGNO"/>
    <s v="M"/>
    <n v="1"/>
  </r>
  <r>
    <x v="11"/>
    <x v="21"/>
    <x v="21"/>
    <n v="22186"/>
    <s v="TAIO"/>
    <s v="F"/>
    <n v="7"/>
  </r>
  <r>
    <x v="11"/>
    <x v="21"/>
    <x v="21"/>
    <n v="22186"/>
    <s v="TAIO"/>
    <s v="M"/>
    <n v="5"/>
  </r>
  <r>
    <x v="11"/>
    <x v="21"/>
    <x v="21"/>
    <n v="22187"/>
    <s v="TASSULLO"/>
    <s v="F"/>
    <n v="7"/>
  </r>
  <r>
    <x v="11"/>
    <x v="21"/>
    <x v="21"/>
    <n v="22187"/>
    <s v="TASSULLO"/>
    <s v="M"/>
    <n v="3"/>
  </r>
  <r>
    <x v="11"/>
    <x v="21"/>
    <x v="21"/>
    <n v="22188"/>
    <s v="TELVE"/>
    <s v="F"/>
    <n v="8"/>
  </r>
  <r>
    <x v="11"/>
    <x v="21"/>
    <x v="21"/>
    <n v="22188"/>
    <s v="TELVE"/>
    <s v="M"/>
    <n v="3"/>
  </r>
  <r>
    <x v="11"/>
    <x v="21"/>
    <x v="21"/>
    <n v="22189"/>
    <s v="TELVE DI SOPRA"/>
    <s v="F"/>
    <n v="3"/>
  </r>
  <r>
    <x v="11"/>
    <x v="21"/>
    <x v="21"/>
    <n v="22189"/>
    <s v="TELVE DI SOPRA"/>
    <s v="M"/>
    <n v="1"/>
  </r>
  <r>
    <x v="11"/>
    <x v="21"/>
    <x v="21"/>
    <n v="22190"/>
    <s v="TENNA"/>
    <s v="F"/>
    <n v="2"/>
  </r>
  <r>
    <x v="11"/>
    <x v="21"/>
    <x v="21"/>
    <n v="22191"/>
    <s v="TENNO"/>
    <s v="F"/>
    <n v="7"/>
  </r>
  <r>
    <x v="11"/>
    <x v="21"/>
    <x v="21"/>
    <n v="22191"/>
    <s v="TENNO"/>
    <s v="M"/>
    <n v="5"/>
  </r>
  <r>
    <x v="11"/>
    <x v="21"/>
    <x v="21"/>
    <n v="22192"/>
    <s v="TERLAGO"/>
    <s v="F"/>
    <n v="2"/>
  </r>
  <r>
    <x v="11"/>
    <x v="21"/>
    <x v="21"/>
    <n v="22192"/>
    <s v="TERLAGO"/>
    <s v="M"/>
    <n v="1"/>
  </r>
  <r>
    <x v="11"/>
    <x v="21"/>
    <x v="21"/>
    <n v="22193"/>
    <s v="TERRAGNOLO"/>
    <s v="F"/>
    <n v="1"/>
  </r>
  <r>
    <x v="11"/>
    <x v="21"/>
    <x v="21"/>
    <n v="22195"/>
    <s v="TERZOLAS"/>
    <s v="F"/>
    <n v="4"/>
  </r>
  <r>
    <x v="11"/>
    <x v="21"/>
    <x v="21"/>
    <n v="22195"/>
    <s v="TERZOLAS"/>
    <s v="M"/>
    <n v="1"/>
  </r>
  <r>
    <x v="11"/>
    <x v="21"/>
    <x v="21"/>
    <n v="22196"/>
    <s v="TESERO"/>
    <s v="F"/>
    <n v="4"/>
  </r>
  <r>
    <x v="11"/>
    <x v="21"/>
    <x v="21"/>
    <n v="22196"/>
    <s v="TESERO"/>
    <s v="M"/>
    <n v="3"/>
  </r>
  <r>
    <x v="11"/>
    <x v="21"/>
    <x v="21"/>
    <n v="22197"/>
    <s v="TIARNO DI SOPRA"/>
    <s v="F"/>
    <n v="1"/>
  </r>
  <r>
    <x v="11"/>
    <x v="21"/>
    <x v="21"/>
    <n v="22199"/>
    <s v="TIONE DI TRENTO"/>
    <s v="F"/>
    <n v="9"/>
  </r>
  <r>
    <x v="11"/>
    <x v="21"/>
    <x v="21"/>
    <n v="22199"/>
    <s v="TIONE DI TRENTO"/>
    <s v="M"/>
    <n v="9"/>
  </r>
  <r>
    <x v="11"/>
    <x v="21"/>
    <x v="21"/>
    <n v="22200"/>
    <s v="TON"/>
    <s v="F"/>
    <n v="2"/>
  </r>
  <r>
    <x v="11"/>
    <x v="21"/>
    <x v="21"/>
    <n v="22201"/>
    <s v="TONADICO"/>
    <s v="F"/>
    <n v="3"/>
  </r>
  <r>
    <x v="11"/>
    <x v="21"/>
    <x v="21"/>
    <n v="22201"/>
    <s v="TONADICO"/>
    <s v="M"/>
    <n v="1"/>
  </r>
  <r>
    <x v="11"/>
    <x v="21"/>
    <x v="21"/>
    <n v="22202"/>
    <s v="TORCEGNO"/>
    <s v="F"/>
    <n v="1"/>
  </r>
  <r>
    <x v="11"/>
    <x v="21"/>
    <x v="21"/>
    <n v="22203"/>
    <s v="TRAMBILENO"/>
    <s v="F"/>
    <n v="1"/>
  </r>
  <r>
    <x v="11"/>
    <x v="21"/>
    <x v="21"/>
    <n v="22203"/>
    <s v="TRAMBILENO"/>
    <s v="M"/>
    <n v="1"/>
  </r>
  <r>
    <x v="11"/>
    <x v="21"/>
    <x v="21"/>
    <n v="22204"/>
    <s v="TRANSACQUA"/>
    <s v="F"/>
    <n v="6"/>
  </r>
  <r>
    <x v="11"/>
    <x v="21"/>
    <x v="21"/>
    <n v="22204"/>
    <s v="TRANSACQUA"/>
    <s v="M"/>
    <n v="4"/>
  </r>
  <r>
    <x v="11"/>
    <x v="21"/>
    <x v="21"/>
    <n v="22205"/>
    <s v="TRENTO"/>
    <s v="F"/>
    <n v="520"/>
  </r>
  <r>
    <x v="11"/>
    <x v="21"/>
    <x v="21"/>
    <n v="22205"/>
    <s v="TRENTO"/>
    <s v="M"/>
    <n v="369"/>
  </r>
  <r>
    <x v="11"/>
    <x v="21"/>
    <x v="21"/>
    <n v="22206"/>
    <s v="TRES"/>
    <s v="F"/>
    <n v="1"/>
  </r>
  <r>
    <x v="11"/>
    <x v="21"/>
    <x v="21"/>
    <n v="22206"/>
    <s v="TRES"/>
    <s v="M"/>
    <n v="2"/>
  </r>
  <r>
    <x v="11"/>
    <x v="21"/>
    <x v="21"/>
    <n v="22207"/>
    <s v="TUENNO"/>
    <s v="F"/>
    <n v="11"/>
  </r>
  <r>
    <x v="11"/>
    <x v="21"/>
    <x v="21"/>
    <n v="22207"/>
    <s v="TUENNO"/>
    <s v="M"/>
    <n v="7"/>
  </r>
  <r>
    <x v="11"/>
    <x v="21"/>
    <x v="21"/>
    <n v="22208"/>
    <s v="VALDA"/>
    <s v="F"/>
    <n v="1"/>
  </r>
  <r>
    <x v="11"/>
    <x v="21"/>
    <x v="21"/>
    <n v="22209"/>
    <s v="VALFLORIANA"/>
    <s v="F"/>
    <n v="1"/>
  </r>
  <r>
    <x v="11"/>
    <x v="21"/>
    <x v="21"/>
    <n v="22210"/>
    <s v="VALLARSA"/>
    <s v="F"/>
    <n v="4"/>
  </r>
  <r>
    <x v="11"/>
    <x v="21"/>
    <x v="21"/>
    <n v="22210"/>
    <s v="VALLARSA"/>
    <s v="M"/>
    <n v="3"/>
  </r>
  <r>
    <x v="11"/>
    <x v="21"/>
    <x v="21"/>
    <n v="22211"/>
    <s v="VARENA"/>
    <s v="F"/>
    <n v="3"/>
  </r>
  <r>
    <x v="11"/>
    <x v="21"/>
    <x v="21"/>
    <n v="22211"/>
    <s v="VARENA"/>
    <s v="M"/>
    <n v="1"/>
  </r>
  <r>
    <x v="11"/>
    <x v="21"/>
    <x v="21"/>
    <n v="22212"/>
    <s v="VATTARO"/>
    <s v="F"/>
    <n v="5"/>
  </r>
  <r>
    <x v="11"/>
    <x v="21"/>
    <x v="21"/>
    <n v="22212"/>
    <s v="VATTARO"/>
    <s v="M"/>
    <n v="3"/>
  </r>
  <r>
    <x v="11"/>
    <x v="21"/>
    <x v="21"/>
    <n v="22213"/>
    <s v="VERMIGLIO"/>
    <s v="F"/>
    <n v="7"/>
  </r>
  <r>
    <x v="11"/>
    <x v="21"/>
    <x v="21"/>
    <n v="22213"/>
    <s v="VERMIGLIO"/>
    <s v="M"/>
    <n v="4"/>
  </r>
  <r>
    <x v="11"/>
    <x v="21"/>
    <x v="21"/>
    <n v="22214"/>
    <s v="VERVO'"/>
    <s v="F"/>
    <n v="2"/>
  </r>
  <r>
    <x v="11"/>
    <x v="21"/>
    <x v="21"/>
    <n v="22214"/>
    <s v="VERVO'"/>
    <s v="M"/>
    <n v="3"/>
  </r>
  <r>
    <x v="11"/>
    <x v="21"/>
    <x v="21"/>
    <n v="22215"/>
    <s v="VEZZANO"/>
    <s v="F"/>
    <n v="6"/>
  </r>
  <r>
    <x v="11"/>
    <x v="21"/>
    <x v="21"/>
    <n v="22215"/>
    <s v="VEZZANO"/>
    <s v="M"/>
    <n v="2"/>
  </r>
  <r>
    <x v="11"/>
    <x v="21"/>
    <x v="21"/>
    <n v="22217"/>
    <s v="VIGO DI FASSA"/>
    <s v="F"/>
    <n v="3"/>
  </r>
  <r>
    <x v="11"/>
    <x v="21"/>
    <x v="21"/>
    <n v="22220"/>
    <s v="VIGO RENDENA"/>
    <s v="F"/>
    <n v="3"/>
  </r>
  <r>
    <x v="11"/>
    <x v="21"/>
    <x v="21"/>
    <n v="22220"/>
    <s v="VIGO RENDENA"/>
    <s v="M"/>
    <n v="4"/>
  </r>
  <r>
    <x v="11"/>
    <x v="21"/>
    <x v="21"/>
    <n v="22219"/>
    <s v="VIGOLO VATTARO"/>
    <s v="F"/>
    <n v="9"/>
  </r>
  <r>
    <x v="11"/>
    <x v="21"/>
    <x v="21"/>
    <n v="22219"/>
    <s v="VIGOLO VATTARO"/>
    <s v="M"/>
    <n v="8"/>
  </r>
  <r>
    <x v="11"/>
    <x v="21"/>
    <x v="21"/>
    <n v="22221"/>
    <s v="VILLA AGNEDO"/>
    <s v="F"/>
    <n v="1"/>
  </r>
  <r>
    <x v="11"/>
    <x v="21"/>
    <x v="21"/>
    <n v="22221"/>
    <s v="VILLA AGNEDO"/>
    <s v="M"/>
    <n v="2"/>
  </r>
  <r>
    <x v="11"/>
    <x v="21"/>
    <x v="21"/>
    <n v="22222"/>
    <s v="VILLA LAGARINA"/>
    <s v="F"/>
    <n v="11"/>
  </r>
  <r>
    <x v="11"/>
    <x v="21"/>
    <x v="21"/>
    <n v="22222"/>
    <s v="VILLA LAGARINA"/>
    <s v="M"/>
    <n v="7"/>
  </r>
  <r>
    <x v="11"/>
    <x v="21"/>
    <x v="21"/>
    <n v="22223"/>
    <s v="VILLA RENDENA"/>
    <s v="F"/>
    <n v="3"/>
  </r>
  <r>
    <x v="11"/>
    <x v="21"/>
    <x v="21"/>
    <n v="22223"/>
    <s v="VILLA RENDENA"/>
    <s v="M"/>
    <n v="3"/>
  </r>
  <r>
    <x v="11"/>
    <x v="21"/>
    <x v="21"/>
    <n v="22224"/>
    <s v="VOLANO"/>
    <s v="F"/>
    <n v="9"/>
  </r>
  <r>
    <x v="11"/>
    <x v="21"/>
    <x v="21"/>
    <n v="22224"/>
    <s v="VOLANO"/>
    <s v="M"/>
    <n v="5"/>
  </r>
  <r>
    <x v="11"/>
    <x v="21"/>
    <x v="21"/>
    <n v="22225"/>
    <s v="ZAMBANA"/>
    <s v="F"/>
    <n v="6"/>
  </r>
  <r>
    <x v="11"/>
    <x v="21"/>
    <x v="21"/>
    <n v="22225"/>
    <s v="ZAMBANA"/>
    <s v="M"/>
    <n v="4"/>
  </r>
  <r>
    <x v="11"/>
    <x v="21"/>
    <x v="21"/>
    <n v="22226"/>
    <s v="ZIANO DI FIEMME"/>
    <s v="F"/>
    <n v="2"/>
  </r>
  <r>
    <x v="11"/>
    <x v="21"/>
    <x v="21"/>
    <n v="22227"/>
    <s v="ZUCLO"/>
    <s v="F"/>
    <n v="1"/>
  </r>
  <r>
    <x v="11"/>
    <x v="22"/>
    <x v="22"/>
    <n v="23001"/>
    <s v="AFFI"/>
    <s v="F"/>
    <n v="4"/>
  </r>
  <r>
    <x v="11"/>
    <x v="22"/>
    <x v="22"/>
    <n v="23001"/>
    <s v="AFFI"/>
    <s v="M"/>
    <n v="6"/>
  </r>
  <r>
    <x v="11"/>
    <x v="22"/>
    <x v="22"/>
    <n v="23002"/>
    <s v="ALBAREDO D'ADIGE"/>
    <s v="F"/>
    <n v="7"/>
  </r>
  <r>
    <x v="11"/>
    <x v="22"/>
    <x v="22"/>
    <n v="23002"/>
    <s v="ALBAREDO D'ADIGE"/>
    <s v="M"/>
    <n v="2"/>
  </r>
  <r>
    <x v="11"/>
    <x v="22"/>
    <x v="22"/>
    <n v="23003"/>
    <s v="ANGIARI"/>
    <s v="F"/>
    <n v="7"/>
  </r>
  <r>
    <x v="11"/>
    <x v="22"/>
    <x v="22"/>
    <n v="23003"/>
    <s v="ANGIARI"/>
    <s v="M"/>
    <n v="4"/>
  </r>
  <r>
    <x v="11"/>
    <x v="22"/>
    <x v="22"/>
    <n v="23004"/>
    <s v="ARCOLE"/>
    <s v="F"/>
    <n v="17"/>
  </r>
  <r>
    <x v="11"/>
    <x v="22"/>
    <x v="22"/>
    <n v="23004"/>
    <s v="ARCOLE"/>
    <s v="M"/>
    <n v="8"/>
  </r>
  <r>
    <x v="11"/>
    <x v="22"/>
    <x v="22"/>
    <n v="23005"/>
    <s v="BADIA CALAVENA"/>
    <s v="F"/>
    <n v="6"/>
  </r>
  <r>
    <x v="11"/>
    <x v="22"/>
    <x v="22"/>
    <n v="23005"/>
    <s v="BADIA CALAVENA"/>
    <s v="M"/>
    <n v="6"/>
  </r>
  <r>
    <x v="11"/>
    <x v="22"/>
    <x v="22"/>
    <n v="23006"/>
    <s v="BARDOLINO"/>
    <s v="F"/>
    <n v="14"/>
  </r>
  <r>
    <x v="11"/>
    <x v="22"/>
    <x v="22"/>
    <n v="23006"/>
    <s v="BARDOLINO"/>
    <s v="M"/>
    <n v="11"/>
  </r>
  <r>
    <x v="11"/>
    <x v="22"/>
    <x v="22"/>
    <n v="23007"/>
    <s v="BELFIORE"/>
    <s v="F"/>
    <n v="5"/>
  </r>
  <r>
    <x v="11"/>
    <x v="22"/>
    <x v="22"/>
    <n v="23007"/>
    <s v="BELFIORE"/>
    <s v="M"/>
    <n v="6"/>
  </r>
  <r>
    <x v="11"/>
    <x v="22"/>
    <x v="22"/>
    <n v="23008"/>
    <s v="BEVILACQUA"/>
    <s v="F"/>
    <n v="5"/>
  </r>
  <r>
    <x v="11"/>
    <x v="22"/>
    <x v="22"/>
    <n v="23008"/>
    <s v="BEVILACQUA"/>
    <s v="M"/>
    <n v="3"/>
  </r>
  <r>
    <x v="11"/>
    <x v="22"/>
    <x v="22"/>
    <n v="23009"/>
    <s v="BONAVIGO"/>
    <s v="M"/>
    <n v="3"/>
  </r>
  <r>
    <x v="11"/>
    <x v="22"/>
    <x v="22"/>
    <n v="23010"/>
    <s v="BOSCHI SANT'ANNA"/>
    <s v="F"/>
    <n v="2"/>
  </r>
  <r>
    <x v="11"/>
    <x v="22"/>
    <x v="22"/>
    <n v="23010"/>
    <s v="BOSCHI SANT'ANNA"/>
    <s v="M"/>
    <n v="5"/>
  </r>
  <r>
    <x v="11"/>
    <x v="22"/>
    <x v="22"/>
    <n v="23011"/>
    <s v="BOSCO CHIESANUOVA"/>
    <s v="F"/>
    <n v="6"/>
  </r>
  <r>
    <x v="11"/>
    <x v="22"/>
    <x v="22"/>
    <n v="23011"/>
    <s v="BOSCO CHIESANUOVA"/>
    <s v="M"/>
    <n v="3"/>
  </r>
  <r>
    <x v="11"/>
    <x v="22"/>
    <x v="22"/>
    <n v="23012"/>
    <s v="BOVOLONE"/>
    <s v="F"/>
    <n v="39"/>
  </r>
  <r>
    <x v="11"/>
    <x v="22"/>
    <x v="22"/>
    <n v="23012"/>
    <s v="BOVOLONE"/>
    <s v="M"/>
    <n v="25"/>
  </r>
  <r>
    <x v="11"/>
    <x v="22"/>
    <x v="22"/>
    <n v="23013"/>
    <s v="BRENTINO BELLUNO"/>
    <s v="F"/>
    <n v="2"/>
  </r>
  <r>
    <x v="11"/>
    <x v="22"/>
    <x v="22"/>
    <n v="23013"/>
    <s v="BRENTINO BELLUNO"/>
    <s v="M"/>
    <n v="4"/>
  </r>
  <r>
    <x v="11"/>
    <x v="22"/>
    <x v="22"/>
    <n v="23014"/>
    <s v="BRENZONE SUL GARDA"/>
    <s v="F"/>
    <n v="6"/>
  </r>
  <r>
    <x v="11"/>
    <x v="22"/>
    <x v="22"/>
    <n v="23014"/>
    <s v="BRENZONE SUL GARDA"/>
    <s v="M"/>
    <n v="4"/>
  </r>
  <r>
    <x v="11"/>
    <x v="22"/>
    <x v="22"/>
    <n v="23015"/>
    <s v="BUSSOLENGO"/>
    <s v="F"/>
    <n v="58"/>
  </r>
  <r>
    <x v="11"/>
    <x v="22"/>
    <x v="22"/>
    <n v="23015"/>
    <s v="BUSSOLENGO"/>
    <s v="M"/>
    <n v="31"/>
  </r>
  <r>
    <x v="11"/>
    <x v="22"/>
    <x v="22"/>
    <n v="23016"/>
    <s v="BUTTAPIETRA"/>
    <s v="F"/>
    <n v="14"/>
  </r>
  <r>
    <x v="11"/>
    <x v="22"/>
    <x v="22"/>
    <n v="23016"/>
    <s v="BUTTAPIETRA"/>
    <s v="M"/>
    <n v="11"/>
  </r>
  <r>
    <x v="11"/>
    <x v="22"/>
    <x v="22"/>
    <n v="23017"/>
    <s v="CALDIERO"/>
    <s v="F"/>
    <n v="25"/>
  </r>
  <r>
    <x v="11"/>
    <x v="22"/>
    <x v="22"/>
    <n v="23017"/>
    <s v="CALDIERO"/>
    <s v="M"/>
    <n v="14"/>
  </r>
  <r>
    <x v="11"/>
    <x v="22"/>
    <x v="22"/>
    <n v="23018"/>
    <s v="CAPRINO VERONESE"/>
    <s v="F"/>
    <n v="12"/>
  </r>
  <r>
    <x v="11"/>
    <x v="22"/>
    <x v="22"/>
    <n v="23018"/>
    <s v="CAPRINO VERONESE"/>
    <s v="M"/>
    <n v="19"/>
  </r>
  <r>
    <x v="11"/>
    <x v="22"/>
    <x v="22"/>
    <n v="23019"/>
    <s v="CASALEONE"/>
    <s v="F"/>
    <n v="16"/>
  </r>
  <r>
    <x v="11"/>
    <x v="22"/>
    <x v="22"/>
    <n v="23019"/>
    <s v="CASALEONE"/>
    <s v="M"/>
    <n v="4"/>
  </r>
  <r>
    <x v="11"/>
    <x v="22"/>
    <x v="22"/>
    <n v="23020"/>
    <s v="CASTAGNARO"/>
    <s v="F"/>
    <n v="14"/>
  </r>
  <r>
    <x v="11"/>
    <x v="22"/>
    <x v="22"/>
    <n v="23020"/>
    <s v="CASTAGNARO"/>
    <s v="M"/>
    <n v="6"/>
  </r>
  <r>
    <x v="11"/>
    <x v="22"/>
    <x v="22"/>
    <n v="23021"/>
    <s v="CASTEL D'AZZANO"/>
    <s v="F"/>
    <n v="23"/>
  </r>
  <r>
    <x v="11"/>
    <x v="22"/>
    <x v="22"/>
    <n v="23021"/>
    <s v="CASTEL D'AZZANO"/>
    <s v="M"/>
    <n v="14"/>
  </r>
  <r>
    <x v="11"/>
    <x v="22"/>
    <x v="22"/>
    <n v="23022"/>
    <s v="CASTELNUOVO DEL GARDA"/>
    <s v="F"/>
    <n v="28"/>
  </r>
  <r>
    <x v="11"/>
    <x v="22"/>
    <x v="22"/>
    <n v="23022"/>
    <s v="CASTELNUOVO DEL GARDA"/>
    <s v="M"/>
    <n v="13"/>
  </r>
  <r>
    <x v="11"/>
    <x v="22"/>
    <x v="22"/>
    <n v="23023"/>
    <s v="CAVAION VERONESE"/>
    <s v="F"/>
    <n v="9"/>
  </r>
  <r>
    <x v="11"/>
    <x v="22"/>
    <x v="22"/>
    <n v="23023"/>
    <s v="CAVAION VERONESE"/>
    <s v="M"/>
    <n v="7"/>
  </r>
  <r>
    <x v="11"/>
    <x v="22"/>
    <x v="22"/>
    <n v="23024"/>
    <s v="CAZZANO DI TRAMIGNA"/>
    <s v="F"/>
    <n v="3"/>
  </r>
  <r>
    <x v="11"/>
    <x v="22"/>
    <x v="22"/>
    <n v="23024"/>
    <s v="CAZZANO DI TRAMIGNA"/>
    <s v="M"/>
    <n v="2"/>
  </r>
  <r>
    <x v="11"/>
    <x v="22"/>
    <x v="22"/>
    <n v="23025"/>
    <s v="CEREA"/>
    <s v="F"/>
    <n v="32"/>
  </r>
  <r>
    <x v="11"/>
    <x v="22"/>
    <x v="22"/>
    <n v="23025"/>
    <s v="CEREA"/>
    <s v="M"/>
    <n v="21"/>
  </r>
  <r>
    <x v="11"/>
    <x v="22"/>
    <x v="22"/>
    <n v="23026"/>
    <s v="CERRO VERONESE"/>
    <s v="F"/>
    <n v="11"/>
  </r>
  <r>
    <x v="11"/>
    <x v="22"/>
    <x v="22"/>
    <n v="23026"/>
    <s v="CERRO VERONESE"/>
    <s v="M"/>
    <n v="2"/>
  </r>
  <r>
    <x v="11"/>
    <x v="22"/>
    <x v="22"/>
    <n v="23027"/>
    <s v="COLOGNA VENETA"/>
    <s v="F"/>
    <n v="23"/>
  </r>
  <r>
    <x v="11"/>
    <x v="22"/>
    <x v="22"/>
    <n v="23027"/>
    <s v="COLOGNA VENETA"/>
    <s v="M"/>
    <n v="17"/>
  </r>
  <r>
    <x v="11"/>
    <x v="22"/>
    <x v="22"/>
    <n v="23028"/>
    <s v="COLOGNOLA AI COLLI"/>
    <s v="F"/>
    <n v="26"/>
  </r>
  <r>
    <x v="11"/>
    <x v="22"/>
    <x v="22"/>
    <n v="23028"/>
    <s v="COLOGNOLA AI COLLI"/>
    <s v="M"/>
    <n v="14"/>
  </r>
  <r>
    <x v="11"/>
    <x v="22"/>
    <x v="22"/>
    <n v="23029"/>
    <s v="CONCAMARISE"/>
    <s v="F"/>
    <n v="3"/>
  </r>
  <r>
    <x v="11"/>
    <x v="22"/>
    <x v="22"/>
    <n v="23029"/>
    <s v="CONCAMARISE"/>
    <s v="M"/>
    <n v="4"/>
  </r>
  <r>
    <x v="11"/>
    <x v="22"/>
    <x v="22"/>
    <n v="23030"/>
    <s v="COSTERMANO"/>
    <s v="F"/>
    <n v="7"/>
  </r>
  <r>
    <x v="11"/>
    <x v="22"/>
    <x v="22"/>
    <n v="23030"/>
    <s v="COSTERMANO"/>
    <s v="M"/>
    <n v="4"/>
  </r>
  <r>
    <x v="11"/>
    <x v="22"/>
    <x v="22"/>
    <n v="23031"/>
    <s v="DOLCE'"/>
    <s v="M"/>
    <n v="1"/>
  </r>
  <r>
    <x v="11"/>
    <x v="22"/>
    <x v="22"/>
    <n v="23032"/>
    <s v="ERBE'"/>
    <s v="F"/>
    <n v="3"/>
  </r>
  <r>
    <x v="11"/>
    <x v="22"/>
    <x v="22"/>
    <n v="23032"/>
    <s v="ERBE'"/>
    <s v="M"/>
    <n v="1"/>
  </r>
  <r>
    <x v="11"/>
    <x v="22"/>
    <x v="22"/>
    <n v="23033"/>
    <s v="ERBEZZO"/>
    <s v="F"/>
    <n v="3"/>
  </r>
  <r>
    <x v="11"/>
    <x v="22"/>
    <x v="22"/>
    <n v="23033"/>
    <s v="ERBEZZO"/>
    <s v="M"/>
    <n v="1"/>
  </r>
  <r>
    <x v="11"/>
    <x v="22"/>
    <x v="22"/>
    <n v="23035"/>
    <s v="FUMANE"/>
    <s v="F"/>
    <n v="10"/>
  </r>
  <r>
    <x v="11"/>
    <x v="22"/>
    <x v="22"/>
    <n v="23035"/>
    <s v="FUMANE"/>
    <s v="M"/>
    <n v="12"/>
  </r>
  <r>
    <x v="11"/>
    <x v="22"/>
    <x v="22"/>
    <n v="23036"/>
    <s v="GARDA"/>
    <s v="F"/>
    <n v="9"/>
  </r>
  <r>
    <x v="11"/>
    <x v="22"/>
    <x v="22"/>
    <n v="23036"/>
    <s v="GARDA"/>
    <s v="M"/>
    <n v="9"/>
  </r>
  <r>
    <x v="11"/>
    <x v="22"/>
    <x v="22"/>
    <n v="23037"/>
    <s v="GAZZO VERONESE"/>
    <s v="F"/>
    <n v="17"/>
  </r>
  <r>
    <x v="11"/>
    <x v="22"/>
    <x v="22"/>
    <n v="23037"/>
    <s v="GAZZO VERONESE"/>
    <s v="M"/>
    <n v="3"/>
  </r>
  <r>
    <x v="11"/>
    <x v="22"/>
    <x v="22"/>
    <n v="23038"/>
    <s v="GREZZANA"/>
    <s v="F"/>
    <n v="25"/>
  </r>
  <r>
    <x v="11"/>
    <x v="22"/>
    <x v="22"/>
    <n v="23038"/>
    <s v="GREZZANA"/>
    <s v="M"/>
    <n v="26"/>
  </r>
  <r>
    <x v="11"/>
    <x v="22"/>
    <x v="22"/>
    <n v="23039"/>
    <s v="ILLASI"/>
    <s v="F"/>
    <n v="19"/>
  </r>
  <r>
    <x v="11"/>
    <x v="22"/>
    <x v="22"/>
    <n v="23039"/>
    <s v="ILLASI"/>
    <s v="M"/>
    <n v="16"/>
  </r>
  <r>
    <x v="11"/>
    <x v="22"/>
    <x v="22"/>
    <n v="23040"/>
    <s v="ISOLA DELLA SCALA"/>
    <s v="F"/>
    <n v="29"/>
  </r>
  <r>
    <x v="11"/>
    <x v="22"/>
    <x v="22"/>
    <n v="23040"/>
    <s v="ISOLA DELLA SCALA"/>
    <s v="M"/>
    <n v="24"/>
  </r>
  <r>
    <x v="11"/>
    <x v="22"/>
    <x v="22"/>
    <n v="23041"/>
    <s v="ISOLA RIZZA"/>
    <s v="F"/>
    <n v="2"/>
  </r>
  <r>
    <x v="11"/>
    <x v="22"/>
    <x v="22"/>
    <n v="23041"/>
    <s v="ISOLA RIZZA"/>
    <s v="M"/>
    <n v="4"/>
  </r>
  <r>
    <x v="11"/>
    <x v="22"/>
    <x v="22"/>
    <n v="23042"/>
    <s v="LAVAGNO"/>
    <s v="F"/>
    <n v="26"/>
  </r>
  <r>
    <x v="11"/>
    <x v="22"/>
    <x v="22"/>
    <n v="23042"/>
    <s v="LAVAGNO"/>
    <s v="M"/>
    <n v="16"/>
  </r>
  <r>
    <x v="11"/>
    <x v="22"/>
    <x v="22"/>
    <n v="23043"/>
    <s v="LAZISE"/>
    <s v="F"/>
    <n v="16"/>
  </r>
  <r>
    <x v="11"/>
    <x v="22"/>
    <x v="22"/>
    <n v="23043"/>
    <s v="LAZISE"/>
    <s v="M"/>
    <n v="6"/>
  </r>
  <r>
    <x v="11"/>
    <x v="22"/>
    <x v="22"/>
    <n v="23044"/>
    <s v="LEGNAGO"/>
    <s v="F"/>
    <n v="60"/>
  </r>
  <r>
    <x v="11"/>
    <x v="22"/>
    <x v="22"/>
    <n v="23044"/>
    <s v="LEGNAGO"/>
    <s v="M"/>
    <n v="56"/>
  </r>
  <r>
    <x v="11"/>
    <x v="22"/>
    <x v="22"/>
    <n v="23045"/>
    <s v="MALCESINE"/>
    <s v="F"/>
    <n v="8"/>
  </r>
  <r>
    <x v="11"/>
    <x v="22"/>
    <x v="22"/>
    <n v="23045"/>
    <s v="MALCESINE"/>
    <s v="M"/>
    <n v="10"/>
  </r>
  <r>
    <x v="11"/>
    <x v="22"/>
    <x v="22"/>
    <n v="23046"/>
    <s v="MARANO DI VALPOLICELLA"/>
    <s v="F"/>
    <n v="9"/>
  </r>
  <r>
    <x v="11"/>
    <x v="22"/>
    <x v="22"/>
    <n v="23046"/>
    <s v="MARANO DI VALPOLICELLA"/>
    <s v="M"/>
    <n v="7"/>
  </r>
  <r>
    <x v="11"/>
    <x v="22"/>
    <x v="22"/>
    <n v="23047"/>
    <s v="MEZZANE DI SOTTO"/>
    <s v="F"/>
    <n v="5"/>
  </r>
  <r>
    <x v="11"/>
    <x v="22"/>
    <x v="22"/>
    <n v="23047"/>
    <s v="MEZZANE DI SOTTO"/>
    <s v="M"/>
    <n v="1"/>
  </r>
  <r>
    <x v="11"/>
    <x v="22"/>
    <x v="22"/>
    <n v="23048"/>
    <s v="MINERBE"/>
    <s v="F"/>
    <n v="21"/>
  </r>
  <r>
    <x v="11"/>
    <x v="22"/>
    <x v="22"/>
    <n v="23048"/>
    <s v="MINERBE"/>
    <s v="M"/>
    <n v="8"/>
  </r>
  <r>
    <x v="11"/>
    <x v="22"/>
    <x v="22"/>
    <n v="23049"/>
    <s v="MONTECCHIA DI CROSARA"/>
    <s v="F"/>
    <n v="7"/>
  </r>
  <r>
    <x v="11"/>
    <x v="22"/>
    <x v="22"/>
    <n v="23049"/>
    <s v="MONTECCHIA DI CROSARA"/>
    <s v="M"/>
    <n v="5"/>
  </r>
  <r>
    <x v="11"/>
    <x v="22"/>
    <x v="22"/>
    <n v="23050"/>
    <s v="MONTEFORTE D'ALPONE"/>
    <s v="F"/>
    <n v="19"/>
  </r>
  <r>
    <x v="11"/>
    <x v="22"/>
    <x v="22"/>
    <n v="23050"/>
    <s v="MONTEFORTE D'ALPONE"/>
    <s v="M"/>
    <n v="13"/>
  </r>
  <r>
    <x v="11"/>
    <x v="22"/>
    <x v="22"/>
    <n v="23051"/>
    <s v="MOZZECANE"/>
    <s v="F"/>
    <n v="7"/>
  </r>
  <r>
    <x v="11"/>
    <x v="22"/>
    <x v="22"/>
    <n v="23051"/>
    <s v="MOZZECANE"/>
    <s v="M"/>
    <n v="11"/>
  </r>
  <r>
    <x v="11"/>
    <x v="22"/>
    <x v="22"/>
    <n v="23052"/>
    <s v="NEGRAR"/>
    <s v="F"/>
    <n v="68"/>
  </r>
  <r>
    <x v="11"/>
    <x v="22"/>
    <x v="22"/>
    <n v="23052"/>
    <s v="NEGRAR"/>
    <s v="M"/>
    <n v="37"/>
  </r>
  <r>
    <x v="11"/>
    <x v="22"/>
    <x v="22"/>
    <n v="23053"/>
    <s v="NOGARA"/>
    <s v="F"/>
    <n v="10"/>
  </r>
  <r>
    <x v="11"/>
    <x v="22"/>
    <x v="22"/>
    <n v="23053"/>
    <s v="NOGARA"/>
    <s v="M"/>
    <n v="8"/>
  </r>
  <r>
    <x v="11"/>
    <x v="22"/>
    <x v="22"/>
    <n v="23054"/>
    <s v="NOGAROLE ROCCA"/>
    <s v="F"/>
    <n v="7"/>
  </r>
  <r>
    <x v="11"/>
    <x v="22"/>
    <x v="22"/>
    <n v="23054"/>
    <s v="NOGAROLE ROCCA"/>
    <s v="M"/>
    <n v="2"/>
  </r>
  <r>
    <x v="11"/>
    <x v="22"/>
    <x v="22"/>
    <n v="23055"/>
    <s v="OPPEANO"/>
    <s v="F"/>
    <n v="18"/>
  </r>
  <r>
    <x v="11"/>
    <x v="22"/>
    <x v="22"/>
    <n v="23055"/>
    <s v="OPPEANO"/>
    <s v="M"/>
    <n v="10"/>
  </r>
  <r>
    <x v="11"/>
    <x v="22"/>
    <x v="22"/>
    <n v="23056"/>
    <s v="PALU'"/>
    <s v="F"/>
    <n v="1"/>
  </r>
  <r>
    <x v="11"/>
    <x v="22"/>
    <x v="22"/>
    <n v="23056"/>
    <s v="PALU'"/>
    <s v="M"/>
    <n v="3"/>
  </r>
  <r>
    <x v="11"/>
    <x v="22"/>
    <x v="22"/>
    <n v="23057"/>
    <s v="PASTRENGO"/>
    <s v="F"/>
    <n v="4"/>
  </r>
  <r>
    <x v="11"/>
    <x v="22"/>
    <x v="22"/>
    <n v="23057"/>
    <s v="PASTRENGO"/>
    <s v="M"/>
    <n v="7"/>
  </r>
  <r>
    <x v="11"/>
    <x v="22"/>
    <x v="22"/>
    <n v="23058"/>
    <s v="PESCANTINA"/>
    <s v="F"/>
    <n v="53"/>
  </r>
  <r>
    <x v="11"/>
    <x v="22"/>
    <x v="22"/>
    <n v="23058"/>
    <s v="PESCANTINA"/>
    <s v="M"/>
    <n v="29"/>
  </r>
  <r>
    <x v="11"/>
    <x v="22"/>
    <x v="22"/>
    <n v="23059"/>
    <s v="PESCHIERA DEL GARDA"/>
    <s v="F"/>
    <n v="16"/>
  </r>
  <r>
    <x v="11"/>
    <x v="22"/>
    <x v="22"/>
    <n v="23059"/>
    <s v="PESCHIERA DEL GARDA"/>
    <s v="M"/>
    <n v="13"/>
  </r>
  <r>
    <x v="11"/>
    <x v="22"/>
    <x v="22"/>
    <n v="23060"/>
    <s v="POVEGLIANO VERONESE"/>
    <s v="F"/>
    <n v="15"/>
  </r>
  <r>
    <x v="11"/>
    <x v="22"/>
    <x v="22"/>
    <n v="23060"/>
    <s v="POVEGLIANO VERONESE"/>
    <s v="M"/>
    <n v="14"/>
  </r>
  <r>
    <x v="11"/>
    <x v="22"/>
    <x v="22"/>
    <n v="23061"/>
    <s v="PRESSANA"/>
    <s v="F"/>
    <n v="5"/>
  </r>
  <r>
    <x v="11"/>
    <x v="22"/>
    <x v="22"/>
    <n v="23061"/>
    <s v="PRESSANA"/>
    <s v="M"/>
    <n v="4"/>
  </r>
  <r>
    <x v="11"/>
    <x v="22"/>
    <x v="22"/>
    <n v="23062"/>
    <s v="RIVOLI VERONESE"/>
    <s v="F"/>
    <n v="1"/>
  </r>
  <r>
    <x v="11"/>
    <x v="22"/>
    <x v="22"/>
    <n v="23062"/>
    <s v="RIVOLI VERONESE"/>
    <s v="M"/>
    <n v="4"/>
  </r>
  <r>
    <x v="11"/>
    <x v="22"/>
    <x v="22"/>
    <n v="23063"/>
    <s v="RONCA'"/>
    <s v="F"/>
    <n v="9"/>
  </r>
  <r>
    <x v="11"/>
    <x v="22"/>
    <x v="22"/>
    <n v="23063"/>
    <s v="RONCA'"/>
    <s v="M"/>
    <n v="5"/>
  </r>
  <r>
    <x v="11"/>
    <x v="22"/>
    <x v="22"/>
    <n v="23064"/>
    <s v="RONCO ALL'ADIGE"/>
    <s v="F"/>
    <n v="16"/>
  </r>
  <r>
    <x v="11"/>
    <x v="22"/>
    <x v="22"/>
    <n v="23064"/>
    <s v="RONCO ALL'ADIGE"/>
    <s v="M"/>
    <n v="7"/>
  </r>
  <r>
    <x v="11"/>
    <x v="22"/>
    <x v="22"/>
    <n v="23065"/>
    <s v="ROVERCHIARA"/>
    <s v="F"/>
    <n v="6"/>
  </r>
  <r>
    <x v="11"/>
    <x v="22"/>
    <x v="22"/>
    <n v="23065"/>
    <s v="ROVERCHIARA"/>
    <s v="M"/>
    <n v="2"/>
  </r>
  <r>
    <x v="11"/>
    <x v="22"/>
    <x v="22"/>
    <n v="23067"/>
    <s v="ROVERE' VERONESE"/>
    <s v="F"/>
    <n v="3"/>
  </r>
  <r>
    <x v="11"/>
    <x v="22"/>
    <x v="22"/>
    <n v="23067"/>
    <s v="ROVERE' VERONESE"/>
    <s v="M"/>
    <n v="5"/>
  </r>
  <r>
    <x v="11"/>
    <x v="22"/>
    <x v="22"/>
    <n v="23066"/>
    <s v="ROVEREDO DI GUA'"/>
    <s v="F"/>
    <n v="6"/>
  </r>
  <r>
    <x v="11"/>
    <x v="22"/>
    <x v="22"/>
    <n v="23068"/>
    <s v="SALIZZOLE"/>
    <s v="F"/>
    <n v="5"/>
  </r>
  <r>
    <x v="11"/>
    <x v="22"/>
    <x v="22"/>
    <n v="23068"/>
    <s v="SALIZZOLE"/>
    <s v="M"/>
    <n v="4"/>
  </r>
  <r>
    <x v="11"/>
    <x v="22"/>
    <x v="22"/>
    <n v="23069"/>
    <s v="SAN BONIFACIO"/>
    <s v="F"/>
    <n v="51"/>
  </r>
  <r>
    <x v="11"/>
    <x v="22"/>
    <x v="22"/>
    <n v="23069"/>
    <s v="SAN BONIFACIO"/>
    <s v="M"/>
    <n v="43"/>
  </r>
  <r>
    <x v="11"/>
    <x v="22"/>
    <x v="22"/>
    <n v="23070"/>
    <s v="SAN GIOVANNI ILARIONE"/>
    <s v="F"/>
    <n v="13"/>
  </r>
  <r>
    <x v="11"/>
    <x v="22"/>
    <x v="22"/>
    <n v="23070"/>
    <s v="SAN GIOVANNI ILARIONE"/>
    <s v="M"/>
    <n v="8"/>
  </r>
  <r>
    <x v="11"/>
    <x v="22"/>
    <x v="22"/>
    <n v="23071"/>
    <s v="SAN GIOVANNI LUPATOTO"/>
    <s v="F"/>
    <n v="47"/>
  </r>
  <r>
    <x v="11"/>
    <x v="22"/>
    <x v="22"/>
    <n v="23071"/>
    <s v="SAN GIOVANNI LUPATOTO"/>
    <s v="M"/>
    <n v="37"/>
  </r>
  <r>
    <x v="11"/>
    <x v="22"/>
    <x v="22"/>
    <n v="23073"/>
    <s v="SAN MARTINO BUON ALBERGO"/>
    <s v="F"/>
    <n v="32"/>
  </r>
  <r>
    <x v="11"/>
    <x v="22"/>
    <x v="22"/>
    <n v="23073"/>
    <s v="SAN MARTINO BUON ALBERGO"/>
    <s v="M"/>
    <n v="22"/>
  </r>
  <r>
    <x v="11"/>
    <x v="22"/>
    <x v="22"/>
    <n v="23074"/>
    <s v="SAN MAURO DI SALINE"/>
    <s v="F"/>
    <n v="3"/>
  </r>
  <r>
    <x v="11"/>
    <x v="22"/>
    <x v="22"/>
    <n v="23074"/>
    <s v="SAN MAURO DI SALINE"/>
    <s v="M"/>
    <n v="1"/>
  </r>
  <r>
    <x v="11"/>
    <x v="22"/>
    <x v="22"/>
    <n v="23075"/>
    <s v="SAN PIETRO DI MORUBIO"/>
    <s v="F"/>
    <n v="7"/>
  </r>
  <r>
    <x v="11"/>
    <x v="22"/>
    <x v="22"/>
    <n v="23075"/>
    <s v="SAN PIETRO DI MORUBIO"/>
    <s v="M"/>
    <n v="2"/>
  </r>
  <r>
    <x v="11"/>
    <x v="22"/>
    <x v="22"/>
    <n v="23076"/>
    <s v="SAN PIETRO IN CARIANO"/>
    <s v="F"/>
    <n v="44"/>
  </r>
  <r>
    <x v="11"/>
    <x v="22"/>
    <x v="22"/>
    <n v="23076"/>
    <s v="SAN PIETRO IN CARIANO"/>
    <s v="M"/>
    <n v="39"/>
  </r>
  <r>
    <x v="11"/>
    <x v="22"/>
    <x v="22"/>
    <n v="23079"/>
    <s v="SAN ZENO DI MONTAGNA"/>
    <s v="F"/>
    <n v="5"/>
  </r>
  <r>
    <x v="11"/>
    <x v="22"/>
    <x v="22"/>
    <n v="23079"/>
    <s v="SAN ZENO DI MONTAGNA"/>
    <s v="M"/>
    <n v="1"/>
  </r>
  <r>
    <x v="11"/>
    <x v="22"/>
    <x v="22"/>
    <n v="23072"/>
    <s v="SANGUINETTO"/>
    <s v="F"/>
    <n v="10"/>
  </r>
  <r>
    <x v="11"/>
    <x v="22"/>
    <x v="22"/>
    <n v="23072"/>
    <s v="SANGUINETTO"/>
    <s v="M"/>
    <n v="4"/>
  </r>
  <r>
    <x v="11"/>
    <x v="22"/>
    <x v="22"/>
    <n v="23077"/>
    <s v="SANT'AMBROGIO DI VALPOLICELLA"/>
    <s v="F"/>
    <n v="24"/>
  </r>
  <r>
    <x v="11"/>
    <x v="22"/>
    <x v="22"/>
    <n v="23077"/>
    <s v="SANT'AMBROGIO DI VALPOLICELLA"/>
    <s v="M"/>
    <n v="12"/>
  </r>
  <r>
    <x v="11"/>
    <x v="22"/>
    <x v="22"/>
    <n v="23078"/>
    <s v="SANT'ANNA D'ALFAEDO"/>
    <s v="F"/>
    <n v="9"/>
  </r>
  <r>
    <x v="11"/>
    <x v="22"/>
    <x v="22"/>
    <n v="23078"/>
    <s v="SANT'ANNA D'ALFAEDO"/>
    <s v="M"/>
    <n v="8"/>
  </r>
  <r>
    <x v="11"/>
    <x v="22"/>
    <x v="22"/>
    <n v="23080"/>
    <s v="SELVA DI PROGNO"/>
    <s v="F"/>
    <n v="3"/>
  </r>
  <r>
    <x v="11"/>
    <x v="22"/>
    <x v="22"/>
    <n v="23081"/>
    <s v="SOAVE"/>
    <s v="F"/>
    <n v="25"/>
  </r>
  <r>
    <x v="11"/>
    <x v="22"/>
    <x v="22"/>
    <n v="23081"/>
    <s v="SOAVE"/>
    <s v="M"/>
    <n v="12"/>
  </r>
  <r>
    <x v="11"/>
    <x v="22"/>
    <x v="22"/>
    <n v="23082"/>
    <s v="SOMMACAMPAGNA"/>
    <s v="F"/>
    <n v="22"/>
  </r>
  <r>
    <x v="11"/>
    <x v="22"/>
    <x v="22"/>
    <n v="23082"/>
    <s v="SOMMACAMPAGNA"/>
    <s v="M"/>
    <n v="29"/>
  </r>
  <r>
    <x v="11"/>
    <x v="22"/>
    <x v="22"/>
    <n v="23083"/>
    <s v="SONA"/>
    <s v="F"/>
    <n v="48"/>
  </r>
  <r>
    <x v="11"/>
    <x v="22"/>
    <x v="22"/>
    <n v="23083"/>
    <s v="SONA"/>
    <s v="M"/>
    <n v="32"/>
  </r>
  <r>
    <x v="11"/>
    <x v="22"/>
    <x v="22"/>
    <n v="23084"/>
    <s v="SORGA'"/>
    <s v="F"/>
    <n v="1"/>
  </r>
  <r>
    <x v="11"/>
    <x v="22"/>
    <x v="22"/>
    <n v="23084"/>
    <s v="SORGA'"/>
    <s v="M"/>
    <n v="4"/>
  </r>
  <r>
    <x v="11"/>
    <x v="22"/>
    <x v="22"/>
    <n v="23085"/>
    <s v="TERRAZZO"/>
    <s v="F"/>
    <n v="3"/>
  </r>
  <r>
    <x v="11"/>
    <x v="22"/>
    <x v="22"/>
    <n v="23085"/>
    <s v="TERRAZZO"/>
    <s v="M"/>
    <n v="2"/>
  </r>
  <r>
    <x v="11"/>
    <x v="22"/>
    <x v="22"/>
    <n v="23086"/>
    <s v="TORRI DEL BENACO"/>
    <s v="F"/>
    <n v="8"/>
  </r>
  <r>
    <x v="11"/>
    <x v="22"/>
    <x v="22"/>
    <n v="23086"/>
    <s v="TORRI DEL BENACO"/>
    <s v="M"/>
    <n v="1"/>
  </r>
  <r>
    <x v="11"/>
    <x v="22"/>
    <x v="22"/>
    <n v="23087"/>
    <s v="TREGNAGO"/>
    <s v="F"/>
    <n v="20"/>
  </r>
  <r>
    <x v="11"/>
    <x v="22"/>
    <x v="22"/>
    <n v="23087"/>
    <s v="TREGNAGO"/>
    <s v="M"/>
    <n v="14"/>
  </r>
  <r>
    <x v="11"/>
    <x v="22"/>
    <x v="22"/>
    <n v="23088"/>
    <s v="TREVENZUOLO"/>
    <s v="F"/>
    <n v="12"/>
  </r>
  <r>
    <x v="11"/>
    <x v="22"/>
    <x v="22"/>
    <n v="23088"/>
    <s v="TREVENZUOLO"/>
    <s v="M"/>
    <n v="4"/>
  </r>
  <r>
    <x v="11"/>
    <x v="22"/>
    <x v="22"/>
    <n v="23089"/>
    <s v="VALEGGIO SUL MINCIO"/>
    <s v="F"/>
    <n v="32"/>
  </r>
  <r>
    <x v="11"/>
    <x v="22"/>
    <x v="22"/>
    <n v="23089"/>
    <s v="VALEGGIO SUL MINCIO"/>
    <s v="M"/>
    <n v="20"/>
  </r>
  <r>
    <x v="11"/>
    <x v="22"/>
    <x v="22"/>
    <n v="23090"/>
    <s v="VELO VERONESE"/>
    <s v="F"/>
    <n v="1"/>
  </r>
  <r>
    <x v="11"/>
    <x v="22"/>
    <x v="22"/>
    <n v="23090"/>
    <s v="VELO VERONESE"/>
    <s v="M"/>
    <n v="4"/>
  </r>
  <r>
    <x v="11"/>
    <x v="22"/>
    <x v="22"/>
    <n v="23091"/>
    <s v="VERONA"/>
    <s v="F"/>
    <n v="834"/>
  </r>
  <r>
    <x v="11"/>
    <x v="22"/>
    <x v="22"/>
    <n v="23091"/>
    <s v="VERONA"/>
    <s v="M"/>
    <n v="673"/>
  </r>
  <r>
    <x v="11"/>
    <x v="22"/>
    <x v="22"/>
    <n v="23092"/>
    <s v="VERONELLA"/>
    <s v="F"/>
    <n v="5"/>
  </r>
  <r>
    <x v="11"/>
    <x v="22"/>
    <x v="22"/>
    <n v="23092"/>
    <s v="VERONELLA"/>
    <s v="M"/>
    <n v="5"/>
  </r>
  <r>
    <x v="11"/>
    <x v="22"/>
    <x v="22"/>
    <n v="23093"/>
    <s v="VESTENANOVA"/>
    <s v="F"/>
    <n v="12"/>
  </r>
  <r>
    <x v="11"/>
    <x v="22"/>
    <x v="22"/>
    <n v="23093"/>
    <s v="VESTENANOVA"/>
    <s v="M"/>
    <n v="6"/>
  </r>
  <r>
    <x v="11"/>
    <x v="22"/>
    <x v="22"/>
    <n v="23094"/>
    <s v="VIGASIO"/>
    <s v="F"/>
    <n v="15"/>
  </r>
  <r>
    <x v="11"/>
    <x v="22"/>
    <x v="22"/>
    <n v="23094"/>
    <s v="VIGASIO"/>
    <s v="M"/>
    <n v="15"/>
  </r>
  <r>
    <x v="11"/>
    <x v="22"/>
    <x v="22"/>
    <n v="23095"/>
    <s v="VILLA BARTOLOMEA"/>
    <s v="F"/>
    <n v="16"/>
  </r>
  <r>
    <x v="11"/>
    <x v="22"/>
    <x v="22"/>
    <n v="23095"/>
    <s v="VILLA BARTOLOMEA"/>
    <s v="M"/>
    <n v="10"/>
  </r>
  <r>
    <x v="11"/>
    <x v="22"/>
    <x v="22"/>
    <n v="23096"/>
    <s v="VILLAFRANCA DI VERONA"/>
    <s v="F"/>
    <n v="72"/>
  </r>
  <r>
    <x v="11"/>
    <x v="22"/>
    <x v="22"/>
    <n v="23096"/>
    <s v="VILLAFRANCA DI VERONA"/>
    <s v="M"/>
    <n v="46"/>
  </r>
  <r>
    <x v="11"/>
    <x v="22"/>
    <x v="22"/>
    <n v="23097"/>
    <s v="ZEVIO"/>
    <s v="F"/>
    <n v="30"/>
  </r>
  <r>
    <x v="11"/>
    <x v="22"/>
    <x v="22"/>
    <n v="23097"/>
    <s v="ZEVIO"/>
    <s v="M"/>
    <n v="32"/>
  </r>
  <r>
    <x v="11"/>
    <x v="22"/>
    <x v="22"/>
    <n v="23098"/>
    <s v="ZIMELLA"/>
    <s v="F"/>
    <n v="14"/>
  </r>
  <r>
    <x v="11"/>
    <x v="22"/>
    <x v="22"/>
    <n v="23098"/>
    <s v="ZIMELLA"/>
    <s v="M"/>
    <n v="11"/>
  </r>
  <r>
    <x v="11"/>
    <x v="23"/>
    <x v="23"/>
    <n v="24001"/>
    <s v="AGUGLIARO"/>
    <s v="F"/>
    <n v="2"/>
  </r>
  <r>
    <x v="11"/>
    <x v="23"/>
    <x v="23"/>
    <n v="24001"/>
    <s v="AGUGLIARO"/>
    <s v="M"/>
    <n v="3"/>
  </r>
  <r>
    <x v="11"/>
    <x v="23"/>
    <x v="23"/>
    <n v="24002"/>
    <s v="ALBETTONE"/>
    <s v="F"/>
    <n v="5"/>
  </r>
  <r>
    <x v="11"/>
    <x v="23"/>
    <x v="23"/>
    <n v="24002"/>
    <s v="ALBETTONE"/>
    <s v="M"/>
    <n v="3"/>
  </r>
  <r>
    <x v="11"/>
    <x v="23"/>
    <x v="23"/>
    <n v="24003"/>
    <s v="ALONTE"/>
    <s v="F"/>
    <n v="3"/>
  </r>
  <r>
    <x v="11"/>
    <x v="23"/>
    <x v="23"/>
    <n v="24003"/>
    <s v="ALONTE"/>
    <s v="M"/>
    <n v="2"/>
  </r>
  <r>
    <x v="11"/>
    <x v="23"/>
    <x v="23"/>
    <n v="24004"/>
    <s v="ALTAVILLA VICENTINA"/>
    <s v="F"/>
    <n v="29"/>
  </r>
  <r>
    <x v="11"/>
    <x v="23"/>
    <x v="23"/>
    <n v="24004"/>
    <s v="ALTAVILLA VICENTINA"/>
    <s v="M"/>
    <n v="12"/>
  </r>
  <r>
    <x v="11"/>
    <x v="23"/>
    <x v="23"/>
    <n v="24005"/>
    <s v="ALTISSIMO"/>
    <s v="F"/>
    <n v="6"/>
  </r>
  <r>
    <x v="11"/>
    <x v="23"/>
    <x v="23"/>
    <n v="24006"/>
    <s v="ARCUGNANO"/>
    <s v="F"/>
    <n v="41"/>
  </r>
  <r>
    <x v="11"/>
    <x v="23"/>
    <x v="23"/>
    <n v="24006"/>
    <s v="ARCUGNANO"/>
    <s v="M"/>
    <n v="22"/>
  </r>
  <r>
    <x v="11"/>
    <x v="23"/>
    <x v="23"/>
    <n v="24007"/>
    <s v="ARSIERO"/>
    <s v="F"/>
    <n v="9"/>
  </r>
  <r>
    <x v="11"/>
    <x v="23"/>
    <x v="23"/>
    <n v="24007"/>
    <s v="ARSIERO"/>
    <s v="M"/>
    <n v="5"/>
  </r>
  <r>
    <x v="11"/>
    <x v="23"/>
    <x v="23"/>
    <n v="24008"/>
    <s v="ARZIGNANO"/>
    <s v="F"/>
    <n v="71"/>
  </r>
  <r>
    <x v="11"/>
    <x v="23"/>
    <x v="23"/>
    <n v="24008"/>
    <s v="ARZIGNANO"/>
    <s v="M"/>
    <n v="44"/>
  </r>
  <r>
    <x v="11"/>
    <x v="23"/>
    <x v="23"/>
    <n v="24009"/>
    <s v="ASIAGO"/>
    <s v="F"/>
    <n v="22"/>
  </r>
  <r>
    <x v="11"/>
    <x v="23"/>
    <x v="23"/>
    <n v="24009"/>
    <s v="ASIAGO"/>
    <s v="M"/>
    <n v="10"/>
  </r>
  <r>
    <x v="11"/>
    <x v="23"/>
    <x v="23"/>
    <n v="24010"/>
    <s v="ASIGLIANO VENETO"/>
    <s v="F"/>
    <n v="4"/>
  </r>
  <r>
    <x v="11"/>
    <x v="23"/>
    <x v="23"/>
    <n v="24010"/>
    <s v="ASIGLIANO VENETO"/>
    <s v="M"/>
    <n v="2"/>
  </r>
  <r>
    <x v="11"/>
    <x v="23"/>
    <x v="23"/>
    <n v="24011"/>
    <s v="BARBARANO VICENTINO"/>
    <s v="F"/>
    <n v="18"/>
  </r>
  <r>
    <x v="11"/>
    <x v="23"/>
    <x v="23"/>
    <n v="24011"/>
    <s v="BARBARANO VICENTINO"/>
    <s v="M"/>
    <n v="3"/>
  </r>
  <r>
    <x v="11"/>
    <x v="23"/>
    <x v="23"/>
    <n v="24012"/>
    <s v="BASSANO DEL GRAPPA"/>
    <s v="F"/>
    <n v="148"/>
  </r>
  <r>
    <x v="11"/>
    <x v="23"/>
    <x v="23"/>
    <n v="24012"/>
    <s v="BASSANO DEL GRAPPA"/>
    <s v="M"/>
    <n v="123"/>
  </r>
  <r>
    <x v="11"/>
    <x v="23"/>
    <x v="23"/>
    <n v="24013"/>
    <s v="BOLZANO VICENTINO"/>
    <s v="F"/>
    <n v="15"/>
  </r>
  <r>
    <x v="11"/>
    <x v="23"/>
    <x v="23"/>
    <n v="24013"/>
    <s v="BOLZANO VICENTINO"/>
    <s v="M"/>
    <n v="10"/>
  </r>
  <r>
    <x v="11"/>
    <x v="23"/>
    <x v="23"/>
    <n v="24014"/>
    <s v="BREGANZE"/>
    <s v="F"/>
    <n v="32"/>
  </r>
  <r>
    <x v="11"/>
    <x v="23"/>
    <x v="23"/>
    <n v="24014"/>
    <s v="BREGANZE"/>
    <s v="M"/>
    <n v="20"/>
  </r>
  <r>
    <x v="11"/>
    <x v="23"/>
    <x v="23"/>
    <n v="24015"/>
    <s v="BRENDOLA"/>
    <s v="F"/>
    <n v="15"/>
  </r>
  <r>
    <x v="11"/>
    <x v="23"/>
    <x v="23"/>
    <n v="24015"/>
    <s v="BRENDOLA"/>
    <s v="M"/>
    <n v="12"/>
  </r>
  <r>
    <x v="11"/>
    <x v="23"/>
    <x v="23"/>
    <n v="24016"/>
    <s v="BRESSANVIDO"/>
    <s v="F"/>
    <n v="9"/>
  </r>
  <r>
    <x v="11"/>
    <x v="23"/>
    <x v="23"/>
    <n v="24016"/>
    <s v="BRESSANVIDO"/>
    <s v="M"/>
    <n v="6"/>
  </r>
  <r>
    <x v="11"/>
    <x v="23"/>
    <x v="23"/>
    <n v="24017"/>
    <s v="BROGLIANO"/>
    <s v="F"/>
    <n v="11"/>
  </r>
  <r>
    <x v="11"/>
    <x v="23"/>
    <x v="23"/>
    <n v="24017"/>
    <s v="BROGLIANO"/>
    <s v="M"/>
    <n v="6"/>
  </r>
  <r>
    <x v="11"/>
    <x v="23"/>
    <x v="23"/>
    <n v="24018"/>
    <s v="CALDOGNO"/>
    <s v="F"/>
    <n v="34"/>
  </r>
  <r>
    <x v="11"/>
    <x v="23"/>
    <x v="23"/>
    <n v="24018"/>
    <s v="CALDOGNO"/>
    <s v="M"/>
    <n v="29"/>
  </r>
  <r>
    <x v="11"/>
    <x v="23"/>
    <x v="23"/>
    <n v="24019"/>
    <s v="CALTRANO"/>
    <s v="F"/>
    <n v="4"/>
  </r>
  <r>
    <x v="11"/>
    <x v="23"/>
    <x v="23"/>
    <n v="24019"/>
    <s v="CALTRANO"/>
    <s v="M"/>
    <n v="2"/>
  </r>
  <r>
    <x v="11"/>
    <x v="23"/>
    <x v="23"/>
    <n v="24020"/>
    <s v="CALVENE"/>
    <s v="F"/>
    <n v="7"/>
  </r>
  <r>
    <x v="11"/>
    <x v="23"/>
    <x v="23"/>
    <n v="24021"/>
    <s v="CAMISANO VICENTINO"/>
    <s v="F"/>
    <n v="19"/>
  </r>
  <r>
    <x v="11"/>
    <x v="23"/>
    <x v="23"/>
    <n v="24021"/>
    <s v="CAMISANO VICENTINO"/>
    <s v="M"/>
    <n v="16"/>
  </r>
  <r>
    <x v="11"/>
    <x v="23"/>
    <x v="23"/>
    <n v="24022"/>
    <s v="CAMPIGLIA DEI BERICI"/>
    <s v="F"/>
    <n v="8"/>
  </r>
  <r>
    <x v="11"/>
    <x v="23"/>
    <x v="23"/>
    <n v="24022"/>
    <s v="CAMPIGLIA DEI BERICI"/>
    <s v="M"/>
    <n v="5"/>
  </r>
  <r>
    <x v="11"/>
    <x v="23"/>
    <x v="23"/>
    <n v="24023"/>
    <s v="CAMPOLONGO SUL BRENTA"/>
    <s v="F"/>
    <n v="1"/>
  </r>
  <r>
    <x v="11"/>
    <x v="23"/>
    <x v="23"/>
    <n v="24023"/>
    <s v="CAMPOLONGO SUL BRENTA"/>
    <s v="M"/>
    <n v="3"/>
  </r>
  <r>
    <x v="11"/>
    <x v="23"/>
    <x v="23"/>
    <n v="24024"/>
    <s v="CARRE'"/>
    <s v="F"/>
    <n v="13"/>
  </r>
  <r>
    <x v="11"/>
    <x v="23"/>
    <x v="23"/>
    <n v="24024"/>
    <s v="CARRE'"/>
    <s v="M"/>
    <n v="6"/>
  </r>
  <r>
    <x v="11"/>
    <x v="23"/>
    <x v="23"/>
    <n v="24025"/>
    <s v="CARTIGLIANO"/>
    <s v="F"/>
    <n v="11"/>
  </r>
  <r>
    <x v="11"/>
    <x v="23"/>
    <x v="23"/>
    <n v="24025"/>
    <s v="CARTIGLIANO"/>
    <s v="M"/>
    <n v="8"/>
  </r>
  <r>
    <x v="11"/>
    <x v="23"/>
    <x v="23"/>
    <n v="24026"/>
    <s v="CASSOLA"/>
    <s v="F"/>
    <n v="46"/>
  </r>
  <r>
    <x v="11"/>
    <x v="23"/>
    <x v="23"/>
    <n v="24026"/>
    <s v="CASSOLA"/>
    <s v="M"/>
    <n v="37"/>
  </r>
  <r>
    <x v="11"/>
    <x v="23"/>
    <x v="23"/>
    <n v="24027"/>
    <s v="CASTEGNERO"/>
    <s v="F"/>
    <n v="6"/>
  </r>
  <r>
    <x v="11"/>
    <x v="23"/>
    <x v="23"/>
    <n v="24027"/>
    <s v="CASTEGNERO"/>
    <s v="M"/>
    <n v="3"/>
  </r>
  <r>
    <x v="11"/>
    <x v="23"/>
    <x v="23"/>
    <n v="24028"/>
    <s v="CASTELGOMBERTO"/>
    <s v="F"/>
    <n v="9"/>
  </r>
  <r>
    <x v="11"/>
    <x v="23"/>
    <x v="23"/>
    <n v="24028"/>
    <s v="CASTELGOMBERTO"/>
    <s v="M"/>
    <n v="6"/>
  </r>
  <r>
    <x v="11"/>
    <x v="23"/>
    <x v="23"/>
    <n v="24029"/>
    <s v="CHIAMPO"/>
    <s v="F"/>
    <n v="28"/>
  </r>
  <r>
    <x v="11"/>
    <x v="23"/>
    <x v="23"/>
    <n v="24029"/>
    <s v="CHIAMPO"/>
    <s v="M"/>
    <n v="18"/>
  </r>
  <r>
    <x v="11"/>
    <x v="23"/>
    <x v="23"/>
    <n v="24030"/>
    <s v="CHIUPPANO"/>
    <s v="F"/>
    <n v="7"/>
  </r>
  <r>
    <x v="11"/>
    <x v="23"/>
    <x v="23"/>
    <n v="24031"/>
    <s v="CISMON DEL GRAPPA"/>
    <s v="F"/>
    <n v="1"/>
  </r>
  <r>
    <x v="11"/>
    <x v="23"/>
    <x v="23"/>
    <n v="24031"/>
    <s v="CISMON DEL GRAPPA"/>
    <s v="M"/>
    <n v="2"/>
  </r>
  <r>
    <x v="11"/>
    <x v="23"/>
    <x v="23"/>
    <n v="24032"/>
    <s v="COGOLLO DEL CENGIO"/>
    <s v="F"/>
    <n v="7"/>
  </r>
  <r>
    <x v="11"/>
    <x v="23"/>
    <x v="23"/>
    <n v="24032"/>
    <s v="COGOLLO DEL CENGIO"/>
    <s v="M"/>
    <n v="7"/>
  </r>
  <r>
    <x v="11"/>
    <x v="23"/>
    <x v="23"/>
    <n v="24033"/>
    <s v="CONCO"/>
    <s v="F"/>
    <n v="6"/>
  </r>
  <r>
    <x v="11"/>
    <x v="23"/>
    <x v="23"/>
    <n v="24033"/>
    <s v="CONCO"/>
    <s v="M"/>
    <n v="5"/>
  </r>
  <r>
    <x v="11"/>
    <x v="23"/>
    <x v="23"/>
    <n v="24034"/>
    <s v="CORNEDO VICENTINO"/>
    <s v="F"/>
    <n v="25"/>
  </r>
  <r>
    <x v="11"/>
    <x v="23"/>
    <x v="23"/>
    <n v="24034"/>
    <s v="CORNEDO VICENTINO"/>
    <s v="M"/>
    <n v="11"/>
  </r>
  <r>
    <x v="11"/>
    <x v="23"/>
    <x v="23"/>
    <n v="24035"/>
    <s v="COSTABISSARA"/>
    <s v="F"/>
    <n v="24"/>
  </r>
  <r>
    <x v="11"/>
    <x v="23"/>
    <x v="23"/>
    <n v="24035"/>
    <s v="COSTABISSARA"/>
    <s v="M"/>
    <n v="19"/>
  </r>
  <r>
    <x v="11"/>
    <x v="23"/>
    <x v="23"/>
    <n v="24036"/>
    <s v="CREAZZO"/>
    <s v="F"/>
    <n v="42"/>
  </r>
  <r>
    <x v="11"/>
    <x v="23"/>
    <x v="23"/>
    <n v="24036"/>
    <s v="CREAZZO"/>
    <s v="M"/>
    <n v="26"/>
  </r>
  <r>
    <x v="11"/>
    <x v="23"/>
    <x v="23"/>
    <n v="24037"/>
    <s v="CRESPADORO"/>
    <s v="F"/>
    <n v="1"/>
  </r>
  <r>
    <x v="11"/>
    <x v="23"/>
    <x v="23"/>
    <n v="24037"/>
    <s v="CRESPADORO"/>
    <s v="M"/>
    <n v="1"/>
  </r>
  <r>
    <x v="11"/>
    <x v="23"/>
    <x v="23"/>
    <n v="24038"/>
    <s v="DUEVILLE"/>
    <s v="F"/>
    <n v="34"/>
  </r>
  <r>
    <x v="11"/>
    <x v="23"/>
    <x v="23"/>
    <n v="24038"/>
    <s v="DUEVILLE"/>
    <s v="M"/>
    <n v="35"/>
  </r>
  <r>
    <x v="11"/>
    <x v="23"/>
    <x v="23"/>
    <n v="24039"/>
    <s v="ENEGO"/>
    <s v="F"/>
    <n v="4"/>
  </r>
  <r>
    <x v="11"/>
    <x v="23"/>
    <x v="23"/>
    <n v="24039"/>
    <s v="ENEGO"/>
    <s v="M"/>
    <n v="3"/>
  </r>
  <r>
    <x v="11"/>
    <x v="23"/>
    <x v="23"/>
    <n v="24040"/>
    <s v="FARA VICENTINO"/>
    <s v="F"/>
    <n v="9"/>
  </r>
  <r>
    <x v="11"/>
    <x v="23"/>
    <x v="23"/>
    <n v="24040"/>
    <s v="FARA VICENTINO"/>
    <s v="M"/>
    <n v="9"/>
  </r>
  <r>
    <x v="11"/>
    <x v="23"/>
    <x v="23"/>
    <n v="24041"/>
    <s v="FOZA"/>
    <s v="F"/>
    <n v="1"/>
  </r>
  <r>
    <x v="11"/>
    <x v="23"/>
    <x v="23"/>
    <n v="24042"/>
    <s v="GALLIO"/>
    <s v="F"/>
    <n v="5"/>
  </r>
  <r>
    <x v="11"/>
    <x v="23"/>
    <x v="23"/>
    <n v="24042"/>
    <s v="GALLIO"/>
    <s v="M"/>
    <n v="4"/>
  </r>
  <r>
    <x v="11"/>
    <x v="23"/>
    <x v="23"/>
    <n v="24043"/>
    <s v="GAMBELLARA"/>
    <s v="F"/>
    <n v="7"/>
  </r>
  <r>
    <x v="11"/>
    <x v="23"/>
    <x v="23"/>
    <n v="24043"/>
    <s v="GAMBELLARA"/>
    <s v="M"/>
    <n v="5"/>
  </r>
  <r>
    <x v="11"/>
    <x v="23"/>
    <x v="23"/>
    <n v="24044"/>
    <s v="GAMBUGLIANO"/>
    <s v="F"/>
    <n v="3"/>
  </r>
  <r>
    <x v="11"/>
    <x v="23"/>
    <x v="23"/>
    <n v="24044"/>
    <s v="GAMBUGLIANO"/>
    <s v="M"/>
    <n v="1"/>
  </r>
  <r>
    <x v="11"/>
    <x v="23"/>
    <x v="23"/>
    <n v="24045"/>
    <s v="GRANCONA"/>
    <s v="F"/>
    <n v="4"/>
  </r>
  <r>
    <x v="11"/>
    <x v="23"/>
    <x v="23"/>
    <n v="24045"/>
    <s v="GRANCONA"/>
    <s v="M"/>
    <n v="3"/>
  </r>
  <r>
    <x v="11"/>
    <x v="23"/>
    <x v="23"/>
    <n v="24046"/>
    <s v="GRISIGNANO DI ZOCCO"/>
    <s v="F"/>
    <n v="12"/>
  </r>
  <r>
    <x v="11"/>
    <x v="23"/>
    <x v="23"/>
    <n v="24046"/>
    <s v="GRISIGNANO DI ZOCCO"/>
    <s v="M"/>
    <n v="8"/>
  </r>
  <r>
    <x v="11"/>
    <x v="23"/>
    <x v="23"/>
    <n v="24047"/>
    <s v="GRUMOLO DELLE ABBADESSE"/>
    <s v="F"/>
    <n v="10"/>
  </r>
  <r>
    <x v="11"/>
    <x v="23"/>
    <x v="23"/>
    <n v="24047"/>
    <s v="GRUMOLO DELLE ABBADESSE"/>
    <s v="M"/>
    <n v="6"/>
  </r>
  <r>
    <x v="11"/>
    <x v="23"/>
    <x v="23"/>
    <n v="24048"/>
    <s v="ISOLA VICENTINA"/>
    <s v="F"/>
    <n v="23"/>
  </r>
  <r>
    <x v="11"/>
    <x v="23"/>
    <x v="23"/>
    <n v="24048"/>
    <s v="ISOLA VICENTINA"/>
    <s v="M"/>
    <n v="18"/>
  </r>
  <r>
    <x v="11"/>
    <x v="23"/>
    <x v="23"/>
    <n v="24051"/>
    <s v="LONGARE"/>
    <s v="F"/>
    <n v="16"/>
  </r>
  <r>
    <x v="11"/>
    <x v="23"/>
    <x v="23"/>
    <n v="24051"/>
    <s v="LONGARE"/>
    <s v="M"/>
    <n v="12"/>
  </r>
  <r>
    <x v="11"/>
    <x v="23"/>
    <x v="23"/>
    <n v="24052"/>
    <s v="LONIGO"/>
    <s v="F"/>
    <n v="39"/>
  </r>
  <r>
    <x v="11"/>
    <x v="23"/>
    <x v="23"/>
    <n v="24052"/>
    <s v="LONIGO"/>
    <s v="M"/>
    <n v="39"/>
  </r>
  <r>
    <x v="11"/>
    <x v="23"/>
    <x v="23"/>
    <n v="24053"/>
    <s v="LUGO DI VICENZA"/>
    <s v="F"/>
    <n v="9"/>
  </r>
  <r>
    <x v="11"/>
    <x v="23"/>
    <x v="23"/>
    <n v="24053"/>
    <s v="LUGO DI VICENZA"/>
    <s v="M"/>
    <n v="5"/>
  </r>
  <r>
    <x v="11"/>
    <x v="23"/>
    <x v="23"/>
    <n v="24054"/>
    <s v="LUSIANA"/>
    <s v="F"/>
    <n v="7"/>
  </r>
  <r>
    <x v="11"/>
    <x v="23"/>
    <x v="23"/>
    <n v="24054"/>
    <s v="LUSIANA"/>
    <s v="M"/>
    <n v="5"/>
  </r>
  <r>
    <x v="11"/>
    <x v="23"/>
    <x v="23"/>
    <n v="24055"/>
    <s v="MALO"/>
    <s v="F"/>
    <n v="37"/>
  </r>
  <r>
    <x v="11"/>
    <x v="23"/>
    <x v="23"/>
    <n v="24055"/>
    <s v="MALO"/>
    <s v="M"/>
    <n v="23"/>
  </r>
  <r>
    <x v="11"/>
    <x v="23"/>
    <x v="23"/>
    <n v="24056"/>
    <s v="MARANO VICENTINO"/>
    <s v="F"/>
    <n v="33"/>
  </r>
  <r>
    <x v="11"/>
    <x v="23"/>
    <x v="23"/>
    <n v="24056"/>
    <s v="MARANO VICENTINO"/>
    <s v="M"/>
    <n v="15"/>
  </r>
  <r>
    <x v="11"/>
    <x v="23"/>
    <x v="23"/>
    <n v="24057"/>
    <s v="MAROSTICA"/>
    <s v="F"/>
    <n v="28"/>
  </r>
  <r>
    <x v="11"/>
    <x v="23"/>
    <x v="23"/>
    <n v="24057"/>
    <s v="MAROSTICA"/>
    <s v="M"/>
    <n v="29"/>
  </r>
  <r>
    <x v="11"/>
    <x v="23"/>
    <x v="23"/>
    <n v="24058"/>
    <s v="MASON VICENTINO"/>
    <s v="F"/>
    <n v="7"/>
  </r>
  <r>
    <x v="11"/>
    <x v="23"/>
    <x v="23"/>
    <n v="24058"/>
    <s v="MASON VICENTINO"/>
    <s v="M"/>
    <n v="6"/>
  </r>
  <r>
    <x v="11"/>
    <x v="23"/>
    <x v="23"/>
    <n v="24059"/>
    <s v="MOLVENA"/>
    <s v="F"/>
    <n v="5"/>
  </r>
  <r>
    <x v="11"/>
    <x v="23"/>
    <x v="23"/>
    <n v="24059"/>
    <s v="MOLVENA"/>
    <s v="M"/>
    <n v="3"/>
  </r>
  <r>
    <x v="11"/>
    <x v="23"/>
    <x v="23"/>
    <n v="24063"/>
    <s v="MONTE DI MALO"/>
    <s v="F"/>
    <n v="8"/>
  </r>
  <r>
    <x v="11"/>
    <x v="23"/>
    <x v="23"/>
    <n v="24063"/>
    <s v="MONTE DI MALO"/>
    <s v="M"/>
    <n v="5"/>
  </r>
  <r>
    <x v="11"/>
    <x v="23"/>
    <x v="23"/>
    <n v="24060"/>
    <s v="MONTEBELLO VICENTINO"/>
    <s v="F"/>
    <n v="16"/>
  </r>
  <r>
    <x v="11"/>
    <x v="23"/>
    <x v="23"/>
    <n v="24060"/>
    <s v="MONTEBELLO VICENTINO"/>
    <s v="M"/>
    <n v="17"/>
  </r>
  <r>
    <x v="11"/>
    <x v="23"/>
    <x v="23"/>
    <n v="24061"/>
    <s v="MONTECCHIO MAGGIORE"/>
    <s v="F"/>
    <n v="25"/>
  </r>
  <r>
    <x v="11"/>
    <x v="23"/>
    <x v="23"/>
    <n v="24061"/>
    <s v="MONTECCHIO MAGGIORE"/>
    <s v="M"/>
    <n v="38"/>
  </r>
  <r>
    <x v="11"/>
    <x v="23"/>
    <x v="23"/>
    <n v="24062"/>
    <s v="MONTECCHIO PRECALCINO"/>
    <s v="F"/>
    <n v="9"/>
  </r>
  <r>
    <x v="11"/>
    <x v="23"/>
    <x v="23"/>
    <n v="24062"/>
    <s v="MONTECCHIO PRECALCINO"/>
    <s v="M"/>
    <n v="7"/>
  </r>
  <r>
    <x v="11"/>
    <x v="23"/>
    <x v="23"/>
    <n v="24064"/>
    <s v="MONTEGALDA"/>
    <s v="F"/>
    <n v="10"/>
  </r>
  <r>
    <x v="11"/>
    <x v="23"/>
    <x v="23"/>
    <n v="24064"/>
    <s v="MONTEGALDA"/>
    <s v="M"/>
    <n v="6"/>
  </r>
  <r>
    <x v="11"/>
    <x v="23"/>
    <x v="23"/>
    <n v="24065"/>
    <s v="MONTEGALDELLA"/>
    <s v="F"/>
    <n v="7"/>
  </r>
  <r>
    <x v="11"/>
    <x v="23"/>
    <x v="23"/>
    <n v="24065"/>
    <s v="MONTEGALDELLA"/>
    <s v="M"/>
    <n v="2"/>
  </r>
  <r>
    <x v="11"/>
    <x v="23"/>
    <x v="23"/>
    <n v="24066"/>
    <s v="MONTEVIALE"/>
    <s v="F"/>
    <n v="9"/>
  </r>
  <r>
    <x v="11"/>
    <x v="23"/>
    <x v="23"/>
    <n v="24066"/>
    <s v="MONTEVIALE"/>
    <s v="M"/>
    <n v="5"/>
  </r>
  <r>
    <x v="11"/>
    <x v="23"/>
    <x v="23"/>
    <n v="24067"/>
    <s v="MONTICELLO CONTE OTTO"/>
    <s v="F"/>
    <n v="31"/>
  </r>
  <r>
    <x v="11"/>
    <x v="23"/>
    <x v="23"/>
    <n v="24067"/>
    <s v="MONTICELLO CONTE OTTO"/>
    <s v="M"/>
    <n v="35"/>
  </r>
  <r>
    <x v="11"/>
    <x v="23"/>
    <x v="23"/>
    <n v="24068"/>
    <s v="MONTORSO VICENTINO"/>
    <s v="F"/>
    <n v="6"/>
  </r>
  <r>
    <x v="11"/>
    <x v="23"/>
    <x v="23"/>
    <n v="24068"/>
    <s v="MONTORSO VICENTINO"/>
    <s v="M"/>
    <n v="2"/>
  </r>
  <r>
    <x v="11"/>
    <x v="23"/>
    <x v="23"/>
    <n v="24069"/>
    <s v="MOSSANO"/>
    <s v="F"/>
    <n v="3"/>
  </r>
  <r>
    <x v="11"/>
    <x v="23"/>
    <x v="23"/>
    <n v="24069"/>
    <s v="MOSSANO"/>
    <s v="M"/>
    <n v="2"/>
  </r>
  <r>
    <x v="11"/>
    <x v="23"/>
    <x v="23"/>
    <n v="24070"/>
    <s v="MUSSOLENTE"/>
    <s v="F"/>
    <n v="17"/>
  </r>
  <r>
    <x v="11"/>
    <x v="23"/>
    <x v="23"/>
    <n v="24070"/>
    <s v="MUSSOLENTE"/>
    <s v="M"/>
    <n v="14"/>
  </r>
  <r>
    <x v="11"/>
    <x v="23"/>
    <x v="23"/>
    <n v="24071"/>
    <s v="NANTO"/>
    <s v="F"/>
    <n v="9"/>
  </r>
  <r>
    <x v="11"/>
    <x v="23"/>
    <x v="23"/>
    <n v="24071"/>
    <s v="NANTO"/>
    <s v="M"/>
    <n v="5"/>
  </r>
  <r>
    <x v="11"/>
    <x v="23"/>
    <x v="23"/>
    <n v="24072"/>
    <s v="NOGAROLE VICENTINO"/>
    <s v="F"/>
    <n v="2"/>
  </r>
  <r>
    <x v="11"/>
    <x v="23"/>
    <x v="23"/>
    <n v="24072"/>
    <s v="NOGAROLE VICENTINO"/>
    <s v="M"/>
    <n v="2"/>
  </r>
  <r>
    <x v="11"/>
    <x v="23"/>
    <x v="23"/>
    <n v="24073"/>
    <s v="NOVE"/>
    <s v="F"/>
    <n v="10"/>
  </r>
  <r>
    <x v="11"/>
    <x v="23"/>
    <x v="23"/>
    <n v="24073"/>
    <s v="NOVE"/>
    <s v="M"/>
    <n v="10"/>
  </r>
  <r>
    <x v="11"/>
    <x v="23"/>
    <x v="23"/>
    <n v="24074"/>
    <s v="NOVENTA VICENTINA"/>
    <s v="F"/>
    <n v="22"/>
  </r>
  <r>
    <x v="11"/>
    <x v="23"/>
    <x v="23"/>
    <n v="24074"/>
    <s v="NOVENTA VICENTINA"/>
    <s v="M"/>
    <n v="20"/>
  </r>
  <r>
    <x v="11"/>
    <x v="23"/>
    <x v="23"/>
    <n v="24075"/>
    <s v="ORGIANO"/>
    <s v="F"/>
    <n v="8"/>
  </r>
  <r>
    <x v="11"/>
    <x v="23"/>
    <x v="23"/>
    <n v="24075"/>
    <s v="ORGIANO"/>
    <s v="M"/>
    <n v="1"/>
  </r>
  <r>
    <x v="11"/>
    <x v="23"/>
    <x v="23"/>
    <n v="24076"/>
    <s v="PEDEMONTE"/>
    <s v="F"/>
    <n v="1"/>
  </r>
  <r>
    <x v="11"/>
    <x v="23"/>
    <x v="23"/>
    <n v="24076"/>
    <s v="PEDEMONTE"/>
    <s v="M"/>
    <n v="3"/>
  </r>
  <r>
    <x v="11"/>
    <x v="23"/>
    <x v="23"/>
    <n v="24077"/>
    <s v="PIANEZZE"/>
    <s v="F"/>
    <n v="2"/>
  </r>
  <r>
    <x v="11"/>
    <x v="23"/>
    <x v="23"/>
    <n v="24077"/>
    <s v="PIANEZZE"/>
    <s v="M"/>
    <n v="2"/>
  </r>
  <r>
    <x v="11"/>
    <x v="23"/>
    <x v="23"/>
    <n v="24078"/>
    <s v="PIOVENE ROCCHETTE"/>
    <s v="F"/>
    <n v="24"/>
  </r>
  <r>
    <x v="11"/>
    <x v="23"/>
    <x v="23"/>
    <n v="24078"/>
    <s v="PIOVENE ROCCHETTE"/>
    <s v="M"/>
    <n v="10"/>
  </r>
  <r>
    <x v="11"/>
    <x v="23"/>
    <x v="23"/>
    <n v="24079"/>
    <s v="POJANA MAGGIORE"/>
    <s v="F"/>
    <n v="11"/>
  </r>
  <r>
    <x v="11"/>
    <x v="23"/>
    <x v="23"/>
    <n v="24079"/>
    <s v="POJANA MAGGIORE"/>
    <s v="M"/>
    <n v="9"/>
  </r>
  <r>
    <x v="11"/>
    <x v="23"/>
    <x v="23"/>
    <n v="24080"/>
    <s v="POSINA"/>
    <s v="M"/>
    <n v="2"/>
  </r>
  <r>
    <x v="11"/>
    <x v="23"/>
    <x v="23"/>
    <n v="24081"/>
    <s v="POVE DEL GRAPPA"/>
    <s v="F"/>
    <n v="13"/>
  </r>
  <r>
    <x v="11"/>
    <x v="23"/>
    <x v="23"/>
    <n v="24081"/>
    <s v="POVE DEL GRAPPA"/>
    <s v="M"/>
    <n v="12"/>
  </r>
  <r>
    <x v="11"/>
    <x v="23"/>
    <x v="23"/>
    <n v="24082"/>
    <s v="POZZOLEONE"/>
    <s v="F"/>
    <n v="7"/>
  </r>
  <r>
    <x v="11"/>
    <x v="23"/>
    <x v="23"/>
    <n v="24082"/>
    <s v="POZZOLEONE"/>
    <s v="M"/>
    <n v="2"/>
  </r>
  <r>
    <x v="11"/>
    <x v="23"/>
    <x v="23"/>
    <n v="24083"/>
    <s v="QUINTO VICENTINO"/>
    <s v="F"/>
    <n v="17"/>
  </r>
  <r>
    <x v="11"/>
    <x v="23"/>
    <x v="23"/>
    <n v="24083"/>
    <s v="QUINTO VICENTINO"/>
    <s v="M"/>
    <n v="19"/>
  </r>
  <r>
    <x v="11"/>
    <x v="23"/>
    <x v="23"/>
    <n v="24084"/>
    <s v="RECOARO TERME"/>
    <s v="F"/>
    <n v="13"/>
  </r>
  <r>
    <x v="11"/>
    <x v="23"/>
    <x v="23"/>
    <n v="24084"/>
    <s v="RECOARO TERME"/>
    <s v="M"/>
    <n v="10"/>
  </r>
  <r>
    <x v="11"/>
    <x v="23"/>
    <x v="23"/>
    <n v="24085"/>
    <s v="ROANA"/>
    <s v="F"/>
    <n v="13"/>
  </r>
  <r>
    <x v="11"/>
    <x v="23"/>
    <x v="23"/>
    <n v="24085"/>
    <s v="ROANA"/>
    <s v="M"/>
    <n v="8"/>
  </r>
  <r>
    <x v="11"/>
    <x v="23"/>
    <x v="23"/>
    <n v="24086"/>
    <s v="ROMANO D'EZZELINO"/>
    <s v="F"/>
    <n v="49"/>
  </r>
  <r>
    <x v="11"/>
    <x v="23"/>
    <x v="23"/>
    <n v="24086"/>
    <s v="ROMANO D'EZZELINO"/>
    <s v="M"/>
    <n v="37"/>
  </r>
  <r>
    <x v="11"/>
    <x v="23"/>
    <x v="23"/>
    <n v="24087"/>
    <s v="ROSA'"/>
    <s v="F"/>
    <n v="48"/>
  </r>
  <r>
    <x v="11"/>
    <x v="23"/>
    <x v="23"/>
    <n v="24087"/>
    <s v="ROSA'"/>
    <s v="M"/>
    <n v="19"/>
  </r>
  <r>
    <x v="11"/>
    <x v="23"/>
    <x v="23"/>
    <n v="24088"/>
    <s v="ROSSANO VENETO"/>
    <s v="F"/>
    <n v="18"/>
  </r>
  <r>
    <x v="11"/>
    <x v="23"/>
    <x v="23"/>
    <n v="24088"/>
    <s v="ROSSANO VENETO"/>
    <s v="M"/>
    <n v="15"/>
  </r>
  <r>
    <x v="11"/>
    <x v="23"/>
    <x v="23"/>
    <n v="24089"/>
    <s v="ROTZO"/>
    <s v="F"/>
    <n v="6"/>
  </r>
  <r>
    <x v="11"/>
    <x v="23"/>
    <x v="23"/>
    <n v="24089"/>
    <s v="ROTZO"/>
    <s v="M"/>
    <n v="1"/>
  </r>
  <r>
    <x v="11"/>
    <x v="23"/>
    <x v="23"/>
    <n v="24090"/>
    <s v="SALCEDO"/>
    <s v="F"/>
    <n v="3"/>
  </r>
  <r>
    <x v="11"/>
    <x v="23"/>
    <x v="23"/>
    <n v="24090"/>
    <s v="SALCEDO"/>
    <s v="M"/>
    <n v="2"/>
  </r>
  <r>
    <x v="11"/>
    <x v="23"/>
    <x v="23"/>
    <n v="24092"/>
    <s v="SAN GERMANO DEI BERICI"/>
    <s v="F"/>
    <n v="1"/>
  </r>
  <r>
    <x v="11"/>
    <x v="23"/>
    <x v="23"/>
    <n v="24092"/>
    <s v="SAN GERMANO DEI BERICI"/>
    <s v="M"/>
    <n v="4"/>
  </r>
  <r>
    <x v="11"/>
    <x v="23"/>
    <x v="23"/>
    <n v="24093"/>
    <s v="SAN NAZARIO"/>
    <s v="F"/>
    <n v="7"/>
  </r>
  <r>
    <x v="11"/>
    <x v="23"/>
    <x v="23"/>
    <n v="24093"/>
    <s v="SAN NAZARIO"/>
    <s v="M"/>
    <n v="3"/>
  </r>
  <r>
    <x v="11"/>
    <x v="23"/>
    <x v="23"/>
    <n v="24094"/>
    <s v="SAN PIETRO MUSSOLINO"/>
    <s v="F"/>
    <n v="3"/>
  </r>
  <r>
    <x v="11"/>
    <x v="23"/>
    <x v="23"/>
    <n v="24096"/>
    <s v="SAN VITO DI LEGUZZANO"/>
    <s v="F"/>
    <n v="11"/>
  </r>
  <r>
    <x v="11"/>
    <x v="23"/>
    <x v="23"/>
    <n v="24096"/>
    <s v="SAN VITO DI LEGUZZANO"/>
    <s v="M"/>
    <n v="4"/>
  </r>
  <r>
    <x v="11"/>
    <x v="23"/>
    <x v="23"/>
    <n v="24091"/>
    <s v="SANDRIGO"/>
    <s v="F"/>
    <n v="24"/>
  </r>
  <r>
    <x v="11"/>
    <x v="23"/>
    <x v="23"/>
    <n v="24091"/>
    <s v="SANDRIGO"/>
    <s v="M"/>
    <n v="13"/>
  </r>
  <r>
    <x v="11"/>
    <x v="23"/>
    <x v="23"/>
    <n v="24095"/>
    <s v="SANTORSO"/>
    <s v="F"/>
    <n v="15"/>
  </r>
  <r>
    <x v="11"/>
    <x v="23"/>
    <x v="23"/>
    <n v="24095"/>
    <s v="SANTORSO"/>
    <s v="M"/>
    <n v="12"/>
  </r>
  <r>
    <x v="11"/>
    <x v="23"/>
    <x v="23"/>
    <n v="24097"/>
    <s v="SARCEDO"/>
    <s v="F"/>
    <n v="16"/>
  </r>
  <r>
    <x v="11"/>
    <x v="23"/>
    <x v="23"/>
    <n v="24097"/>
    <s v="SARCEDO"/>
    <s v="M"/>
    <n v="12"/>
  </r>
  <r>
    <x v="11"/>
    <x v="23"/>
    <x v="23"/>
    <n v="24098"/>
    <s v="SAREGO"/>
    <s v="F"/>
    <n v="12"/>
  </r>
  <r>
    <x v="11"/>
    <x v="23"/>
    <x v="23"/>
    <n v="24098"/>
    <s v="SAREGO"/>
    <s v="M"/>
    <n v="13"/>
  </r>
  <r>
    <x v="11"/>
    <x v="23"/>
    <x v="23"/>
    <n v="24099"/>
    <s v="SCHIAVON"/>
    <s v="F"/>
    <n v="5"/>
  </r>
  <r>
    <x v="11"/>
    <x v="23"/>
    <x v="23"/>
    <n v="24099"/>
    <s v="SCHIAVON"/>
    <s v="M"/>
    <n v="4"/>
  </r>
  <r>
    <x v="11"/>
    <x v="23"/>
    <x v="23"/>
    <n v="24100"/>
    <s v="SCHIO"/>
    <s v="F"/>
    <n v="102"/>
  </r>
  <r>
    <x v="11"/>
    <x v="23"/>
    <x v="23"/>
    <n v="24100"/>
    <s v="SCHIO"/>
    <s v="M"/>
    <n v="78"/>
  </r>
  <r>
    <x v="11"/>
    <x v="23"/>
    <x v="23"/>
    <n v="24101"/>
    <s v="SOLAGNA"/>
    <s v="F"/>
    <n v="5"/>
  </r>
  <r>
    <x v="11"/>
    <x v="23"/>
    <x v="23"/>
    <n v="24101"/>
    <s v="SOLAGNA"/>
    <s v="M"/>
    <n v="5"/>
  </r>
  <r>
    <x v="11"/>
    <x v="23"/>
    <x v="23"/>
    <n v="24102"/>
    <s v="SOSSANO"/>
    <s v="F"/>
    <n v="13"/>
  </r>
  <r>
    <x v="11"/>
    <x v="23"/>
    <x v="23"/>
    <n v="24102"/>
    <s v="SOSSANO"/>
    <s v="M"/>
    <n v="9"/>
  </r>
  <r>
    <x v="11"/>
    <x v="23"/>
    <x v="23"/>
    <n v="24103"/>
    <s v="SOVIZZO"/>
    <s v="F"/>
    <n v="12"/>
  </r>
  <r>
    <x v="11"/>
    <x v="23"/>
    <x v="23"/>
    <n v="24103"/>
    <s v="SOVIZZO"/>
    <s v="M"/>
    <n v="18"/>
  </r>
  <r>
    <x v="11"/>
    <x v="23"/>
    <x v="23"/>
    <n v="24104"/>
    <s v="TEZZE SUL BRENTA"/>
    <s v="F"/>
    <n v="30"/>
  </r>
  <r>
    <x v="11"/>
    <x v="23"/>
    <x v="23"/>
    <n v="24104"/>
    <s v="TEZZE SUL BRENTA"/>
    <s v="M"/>
    <n v="21"/>
  </r>
  <r>
    <x v="11"/>
    <x v="23"/>
    <x v="23"/>
    <n v="24105"/>
    <s v="THIENE"/>
    <s v="F"/>
    <n v="70"/>
  </r>
  <r>
    <x v="11"/>
    <x v="23"/>
    <x v="23"/>
    <n v="24105"/>
    <s v="THIENE"/>
    <s v="M"/>
    <n v="45"/>
  </r>
  <r>
    <x v="11"/>
    <x v="23"/>
    <x v="23"/>
    <n v="24106"/>
    <s v="TONEZZA DEL CIMONE"/>
    <s v="F"/>
    <n v="2"/>
  </r>
  <r>
    <x v="11"/>
    <x v="23"/>
    <x v="23"/>
    <n v="24106"/>
    <s v="TONEZZA DEL CIMONE"/>
    <s v="M"/>
    <n v="1"/>
  </r>
  <r>
    <x v="11"/>
    <x v="23"/>
    <x v="23"/>
    <n v="24107"/>
    <s v="TORREBELVICINO"/>
    <s v="F"/>
    <n v="18"/>
  </r>
  <r>
    <x v="11"/>
    <x v="23"/>
    <x v="23"/>
    <n v="24107"/>
    <s v="TORREBELVICINO"/>
    <s v="M"/>
    <n v="11"/>
  </r>
  <r>
    <x v="11"/>
    <x v="23"/>
    <x v="23"/>
    <n v="24108"/>
    <s v="TORRI DI QUARTESOLO"/>
    <s v="F"/>
    <n v="26"/>
  </r>
  <r>
    <x v="11"/>
    <x v="23"/>
    <x v="23"/>
    <n v="24108"/>
    <s v="TORRI DI QUARTESOLO"/>
    <s v="M"/>
    <n v="21"/>
  </r>
  <r>
    <x v="11"/>
    <x v="23"/>
    <x v="23"/>
    <n v="24110"/>
    <s v="TRISSINO"/>
    <s v="F"/>
    <n v="25"/>
  </r>
  <r>
    <x v="11"/>
    <x v="23"/>
    <x v="23"/>
    <n v="24110"/>
    <s v="TRISSINO"/>
    <s v="M"/>
    <n v="17"/>
  </r>
  <r>
    <x v="11"/>
    <x v="23"/>
    <x v="23"/>
    <n v="24111"/>
    <s v="VALDAGNO"/>
    <s v="F"/>
    <n v="80"/>
  </r>
  <r>
    <x v="11"/>
    <x v="23"/>
    <x v="23"/>
    <n v="24111"/>
    <s v="VALDAGNO"/>
    <s v="M"/>
    <n v="33"/>
  </r>
  <r>
    <x v="11"/>
    <x v="23"/>
    <x v="23"/>
    <n v="24112"/>
    <s v="VALDASTICO"/>
    <s v="F"/>
    <n v="5"/>
  </r>
  <r>
    <x v="11"/>
    <x v="23"/>
    <x v="23"/>
    <n v="24112"/>
    <s v="VALDASTICO"/>
    <s v="M"/>
    <n v="1"/>
  </r>
  <r>
    <x v="11"/>
    <x v="23"/>
    <x v="23"/>
    <n v="24113"/>
    <s v="VALLI DEL PASUBIO"/>
    <s v="F"/>
    <n v="2"/>
  </r>
  <r>
    <x v="11"/>
    <x v="23"/>
    <x v="23"/>
    <n v="24113"/>
    <s v="VALLI DEL PASUBIO"/>
    <s v="M"/>
    <n v="5"/>
  </r>
  <r>
    <x v="11"/>
    <x v="23"/>
    <x v="23"/>
    <n v="24114"/>
    <s v="VALSTAGNA"/>
    <s v="F"/>
    <n v="5"/>
  </r>
  <r>
    <x v="11"/>
    <x v="23"/>
    <x v="23"/>
    <n v="24114"/>
    <s v="VALSTAGNA"/>
    <s v="M"/>
    <n v="1"/>
  </r>
  <r>
    <x v="11"/>
    <x v="23"/>
    <x v="23"/>
    <n v="24115"/>
    <s v="VELO D'ASTICO"/>
    <s v="F"/>
    <n v="6"/>
  </r>
  <r>
    <x v="11"/>
    <x v="23"/>
    <x v="23"/>
    <n v="24115"/>
    <s v="VELO D'ASTICO"/>
    <s v="M"/>
    <n v="4"/>
  </r>
  <r>
    <x v="11"/>
    <x v="23"/>
    <x v="23"/>
    <n v="24116"/>
    <s v="VICENZA"/>
    <s v="F"/>
    <n v="350"/>
  </r>
  <r>
    <x v="11"/>
    <x v="23"/>
    <x v="23"/>
    <n v="24116"/>
    <s v="VICENZA"/>
    <s v="M"/>
    <n v="275"/>
  </r>
  <r>
    <x v="11"/>
    <x v="23"/>
    <x v="23"/>
    <n v="24117"/>
    <s v="VILLAGA"/>
    <s v="F"/>
    <n v="5"/>
  </r>
  <r>
    <x v="11"/>
    <x v="23"/>
    <x v="23"/>
    <n v="24117"/>
    <s v="VILLAGA"/>
    <s v="M"/>
    <n v="2"/>
  </r>
  <r>
    <x v="11"/>
    <x v="23"/>
    <x v="23"/>
    <n v="24118"/>
    <s v="VILLAVERLA"/>
    <s v="F"/>
    <n v="26"/>
  </r>
  <r>
    <x v="11"/>
    <x v="23"/>
    <x v="23"/>
    <n v="24118"/>
    <s v="VILLAVERLA"/>
    <s v="M"/>
    <n v="6"/>
  </r>
  <r>
    <x v="11"/>
    <x v="23"/>
    <x v="23"/>
    <n v="24119"/>
    <s v="ZANE'"/>
    <s v="F"/>
    <n v="13"/>
  </r>
  <r>
    <x v="11"/>
    <x v="23"/>
    <x v="23"/>
    <n v="24119"/>
    <s v="ZANE'"/>
    <s v="M"/>
    <n v="19"/>
  </r>
  <r>
    <x v="11"/>
    <x v="23"/>
    <x v="23"/>
    <n v="24120"/>
    <s v="ZERMEGHEDO"/>
    <s v="F"/>
    <n v="4"/>
  </r>
  <r>
    <x v="11"/>
    <x v="23"/>
    <x v="23"/>
    <n v="24120"/>
    <s v="ZERMEGHEDO"/>
    <s v="M"/>
    <n v="2"/>
  </r>
  <r>
    <x v="11"/>
    <x v="23"/>
    <x v="23"/>
    <n v="24121"/>
    <s v="ZOVENCEDO"/>
    <s v="F"/>
    <n v="1"/>
  </r>
  <r>
    <x v="11"/>
    <x v="23"/>
    <x v="23"/>
    <n v="24122"/>
    <s v="ZUGLIANO"/>
    <s v="F"/>
    <n v="15"/>
  </r>
  <r>
    <x v="11"/>
    <x v="23"/>
    <x v="23"/>
    <n v="24122"/>
    <s v="ZUGLIANO"/>
    <s v="M"/>
    <n v="19"/>
  </r>
  <r>
    <x v="11"/>
    <x v="24"/>
    <x v="24"/>
    <n v="25001"/>
    <s v="AGORDO"/>
    <s v="F"/>
    <n v="16"/>
  </r>
  <r>
    <x v="11"/>
    <x v="24"/>
    <x v="24"/>
    <n v="25001"/>
    <s v="AGORDO"/>
    <s v="M"/>
    <n v="5"/>
  </r>
  <r>
    <x v="11"/>
    <x v="24"/>
    <x v="24"/>
    <n v="25002"/>
    <s v="ALANO DI PIAVE"/>
    <s v="F"/>
    <n v="7"/>
  </r>
  <r>
    <x v="11"/>
    <x v="24"/>
    <x v="24"/>
    <n v="25002"/>
    <s v="ALANO DI PIAVE"/>
    <s v="M"/>
    <n v="9"/>
  </r>
  <r>
    <x v="11"/>
    <x v="24"/>
    <x v="24"/>
    <n v="25003"/>
    <s v="ALLEGHE"/>
    <s v="F"/>
    <n v="4"/>
  </r>
  <r>
    <x v="11"/>
    <x v="24"/>
    <x v="24"/>
    <n v="25003"/>
    <s v="ALLEGHE"/>
    <s v="M"/>
    <n v="1"/>
  </r>
  <r>
    <x v="11"/>
    <x v="24"/>
    <x v="24"/>
    <n v="25004"/>
    <s v="ARSIE'"/>
    <s v="F"/>
    <n v="3"/>
  </r>
  <r>
    <x v="11"/>
    <x v="24"/>
    <x v="24"/>
    <n v="25004"/>
    <s v="ARSIE'"/>
    <s v="M"/>
    <n v="5"/>
  </r>
  <r>
    <x v="11"/>
    <x v="24"/>
    <x v="24"/>
    <n v="25005"/>
    <s v="AURONZO DI CADORE"/>
    <s v="F"/>
    <n v="13"/>
  </r>
  <r>
    <x v="11"/>
    <x v="24"/>
    <x v="24"/>
    <n v="25005"/>
    <s v="AURONZO DI CADORE"/>
    <s v="M"/>
    <n v="1"/>
  </r>
  <r>
    <x v="11"/>
    <x v="24"/>
    <x v="24"/>
    <n v="25006"/>
    <s v="BELLUNO"/>
    <s v="F"/>
    <n v="110"/>
  </r>
  <r>
    <x v="11"/>
    <x v="24"/>
    <x v="24"/>
    <n v="25006"/>
    <s v="BELLUNO"/>
    <s v="M"/>
    <n v="119"/>
  </r>
  <r>
    <x v="11"/>
    <x v="24"/>
    <x v="24"/>
    <n v="25007"/>
    <s v="BORCA DI CADORE"/>
    <s v="F"/>
    <n v="2"/>
  </r>
  <r>
    <x v="11"/>
    <x v="24"/>
    <x v="24"/>
    <n v="25008"/>
    <s v="CALALZO DI CADORE"/>
    <s v="F"/>
    <n v="12"/>
  </r>
  <r>
    <x v="11"/>
    <x v="24"/>
    <x v="24"/>
    <n v="25008"/>
    <s v="CALALZO DI CADORE"/>
    <s v="M"/>
    <n v="3"/>
  </r>
  <r>
    <x v="11"/>
    <x v="24"/>
    <x v="24"/>
    <n v="25023"/>
    <s v="CANALE D'AGORDO"/>
    <s v="F"/>
    <n v="2"/>
  </r>
  <r>
    <x v="11"/>
    <x v="24"/>
    <x v="24"/>
    <n v="25023"/>
    <s v="CANALE D'AGORDO"/>
    <s v="M"/>
    <n v="4"/>
  </r>
  <r>
    <x v="11"/>
    <x v="24"/>
    <x v="24"/>
    <n v="25009"/>
    <s v="CASTELLAVAZZO"/>
    <s v="F"/>
    <n v="1"/>
  </r>
  <r>
    <x v="11"/>
    <x v="24"/>
    <x v="24"/>
    <n v="25010"/>
    <s v="CENCENIGHE AGORDINO"/>
    <s v="F"/>
    <n v="1"/>
  </r>
  <r>
    <x v="11"/>
    <x v="24"/>
    <x v="24"/>
    <n v="25010"/>
    <s v="CENCENIGHE AGORDINO"/>
    <s v="M"/>
    <n v="1"/>
  </r>
  <r>
    <x v="11"/>
    <x v="24"/>
    <x v="24"/>
    <n v="25011"/>
    <s v="CESIOMAGGIORE"/>
    <s v="F"/>
    <n v="14"/>
  </r>
  <r>
    <x v="11"/>
    <x v="24"/>
    <x v="24"/>
    <n v="25011"/>
    <s v="CESIOMAGGIORE"/>
    <s v="M"/>
    <n v="6"/>
  </r>
  <r>
    <x v="11"/>
    <x v="24"/>
    <x v="24"/>
    <n v="25012"/>
    <s v="CHIES D'ALPAGO"/>
    <s v="F"/>
    <n v="2"/>
  </r>
  <r>
    <x v="11"/>
    <x v="24"/>
    <x v="24"/>
    <n v="25012"/>
    <s v="CHIES D'ALPAGO"/>
    <s v="M"/>
    <n v="3"/>
  </r>
  <r>
    <x v="11"/>
    <x v="24"/>
    <x v="24"/>
    <n v="25013"/>
    <s v="CIBIANA DI CADORE"/>
    <s v="F"/>
    <n v="1"/>
  </r>
  <r>
    <x v="11"/>
    <x v="24"/>
    <x v="24"/>
    <n v="25013"/>
    <s v="CIBIANA DI CADORE"/>
    <s v="M"/>
    <n v="1"/>
  </r>
  <r>
    <x v="11"/>
    <x v="24"/>
    <x v="24"/>
    <n v="25015"/>
    <s v="COMELICO SUPERIORE"/>
    <s v="F"/>
    <n v="5"/>
  </r>
  <r>
    <x v="11"/>
    <x v="24"/>
    <x v="24"/>
    <n v="25015"/>
    <s v="COMELICO SUPERIORE"/>
    <s v="M"/>
    <n v="3"/>
  </r>
  <r>
    <x v="11"/>
    <x v="24"/>
    <x v="24"/>
    <n v="25016"/>
    <s v="CORTINA D'AMPEZZO"/>
    <s v="F"/>
    <n v="11"/>
  </r>
  <r>
    <x v="11"/>
    <x v="24"/>
    <x v="24"/>
    <n v="25016"/>
    <s v="CORTINA D'AMPEZZO"/>
    <s v="M"/>
    <n v="8"/>
  </r>
  <r>
    <x v="11"/>
    <x v="24"/>
    <x v="24"/>
    <n v="25017"/>
    <s v="DANTA DI CADORE"/>
    <s v="F"/>
    <n v="2"/>
  </r>
  <r>
    <x v="11"/>
    <x v="24"/>
    <x v="24"/>
    <n v="25018"/>
    <s v="DOMEGGE DI CADORE"/>
    <s v="F"/>
    <n v="5"/>
  </r>
  <r>
    <x v="11"/>
    <x v="24"/>
    <x v="24"/>
    <n v="25018"/>
    <s v="DOMEGGE DI CADORE"/>
    <s v="M"/>
    <n v="1"/>
  </r>
  <r>
    <x v="11"/>
    <x v="24"/>
    <x v="24"/>
    <n v="25019"/>
    <s v="FALCADE"/>
    <s v="F"/>
    <n v="9"/>
  </r>
  <r>
    <x v="11"/>
    <x v="24"/>
    <x v="24"/>
    <n v="25019"/>
    <s v="FALCADE"/>
    <s v="M"/>
    <n v="2"/>
  </r>
  <r>
    <x v="11"/>
    <x v="24"/>
    <x v="24"/>
    <n v="25020"/>
    <s v="FARRA D'ALPAGO"/>
    <s v="F"/>
    <n v="9"/>
  </r>
  <r>
    <x v="11"/>
    <x v="24"/>
    <x v="24"/>
    <n v="25020"/>
    <s v="FARRA D'ALPAGO"/>
    <s v="M"/>
    <n v="6"/>
  </r>
  <r>
    <x v="11"/>
    <x v="24"/>
    <x v="24"/>
    <n v="25021"/>
    <s v="FELTRE"/>
    <s v="F"/>
    <n v="55"/>
  </r>
  <r>
    <x v="11"/>
    <x v="24"/>
    <x v="24"/>
    <n v="25021"/>
    <s v="FELTRE"/>
    <s v="M"/>
    <n v="49"/>
  </r>
  <r>
    <x v="11"/>
    <x v="24"/>
    <x v="24"/>
    <n v="25022"/>
    <s v="FONZASO"/>
    <s v="F"/>
    <n v="11"/>
  </r>
  <r>
    <x v="11"/>
    <x v="24"/>
    <x v="24"/>
    <n v="25022"/>
    <s v="FONZASO"/>
    <s v="M"/>
    <n v="4"/>
  </r>
  <r>
    <x v="11"/>
    <x v="24"/>
    <x v="24"/>
    <n v="25024"/>
    <s v="FORNO DI ZOLDO"/>
    <s v="F"/>
    <n v="7"/>
  </r>
  <r>
    <x v="11"/>
    <x v="24"/>
    <x v="24"/>
    <n v="25025"/>
    <s v="GOSALDO"/>
    <s v="F"/>
    <n v="1"/>
  </r>
  <r>
    <x v="11"/>
    <x v="24"/>
    <x v="24"/>
    <n v="25027"/>
    <s v="LA VALLE AGORDINA"/>
    <s v="F"/>
    <n v="3"/>
  </r>
  <r>
    <x v="11"/>
    <x v="24"/>
    <x v="24"/>
    <n v="25027"/>
    <s v="LA VALLE AGORDINA"/>
    <s v="M"/>
    <n v="3"/>
  </r>
  <r>
    <x v="11"/>
    <x v="24"/>
    <x v="24"/>
    <n v="25026"/>
    <s v="LAMON"/>
    <s v="F"/>
    <n v="9"/>
  </r>
  <r>
    <x v="11"/>
    <x v="24"/>
    <x v="24"/>
    <n v="25026"/>
    <s v="LAMON"/>
    <s v="M"/>
    <n v="3"/>
  </r>
  <r>
    <x v="11"/>
    <x v="24"/>
    <x v="24"/>
    <n v="25028"/>
    <s v="LENTIAI"/>
    <s v="F"/>
    <n v="5"/>
  </r>
  <r>
    <x v="11"/>
    <x v="24"/>
    <x v="24"/>
    <n v="25028"/>
    <s v="LENTIAI"/>
    <s v="M"/>
    <n v="2"/>
  </r>
  <r>
    <x v="11"/>
    <x v="24"/>
    <x v="24"/>
    <n v="25029"/>
    <s v="LIMANA"/>
    <s v="F"/>
    <n v="14"/>
  </r>
  <r>
    <x v="11"/>
    <x v="24"/>
    <x v="24"/>
    <n v="25029"/>
    <s v="LIMANA"/>
    <s v="M"/>
    <n v="7"/>
  </r>
  <r>
    <x v="11"/>
    <x v="24"/>
    <x v="24"/>
    <n v="25030"/>
    <s v="LIVINALLONGO DEL COL DI LANA"/>
    <s v="F"/>
    <n v="2"/>
  </r>
  <r>
    <x v="11"/>
    <x v="24"/>
    <x v="24"/>
    <n v="25030"/>
    <s v="LIVINALLONGO DEL COL DI LANA"/>
    <s v="M"/>
    <n v="2"/>
  </r>
  <r>
    <x v="11"/>
    <x v="24"/>
    <x v="24"/>
    <n v="25031"/>
    <s v="LONGARONE"/>
    <s v="F"/>
    <n v="1"/>
  </r>
  <r>
    <x v="11"/>
    <x v="24"/>
    <x v="24"/>
    <n v="25031"/>
    <s v="LONGARONE"/>
    <s v="M"/>
    <n v="1"/>
  </r>
  <r>
    <x v="11"/>
    <x v="24"/>
    <x v="24"/>
    <n v="25071"/>
    <s v="LONGARONE"/>
    <s v="F"/>
    <n v="9"/>
  </r>
  <r>
    <x v="11"/>
    <x v="24"/>
    <x v="24"/>
    <n v="25071"/>
    <s v="LONGARONE"/>
    <s v="M"/>
    <n v="3"/>
  </r>
  <r>
    <x v="11"/>
    <x v="24"/>
    <x v="24"/>
    <n v="25032"/>
    <s v="LORENZAGO DI CADORE"/>
    <s v="M"/>
    <n v="3"/>
  </r>
  <r>
    <x v="11"/>
    <x v="24"/>
    <x v="24"/>
    <n v="25033"/>
    <s v="LOZZO DI CADORE"/>
    <s v="F"/>
    <n v="5"/>
  </r>
  <r>
    <x v="11"/>
    <x v="24"/>
    <x v="24"/>
    <n v="25033"/>
    <s v="LOZZO DI CADORE"/>
    <s v="M"/>
    <n v="3"/>
  </r>
  <r>
    <x v="11"/>
    <x v="24"/>
    <x v="24"/>
    <n v="25034"/>
    <s v="MEL"/>
    <s v="F"/>
    <n v="17"/>
  </r>
  <r>
    <x v="11"/>
    <x v="24"/>
    <x v="24"/>
    <n v="25034"/>
    <s v="MEL"/>
    <s v="M"/>
    <n v="11"/>
  </r>
  <r>
    <x v="11"/>
    <x v="24"/>
    <x v="24"/>
    <n v="25036"/>
    <s v="PEDAVENA"/>
    <s v="F"/>
    <n v="8"/>
  </r>
  <r>
    <x v="11"/>
    <x v="24"/>
    <x v="24"/>
    <n v="25036"/>
    <s v="PEDAVENA"/>
    <s v="M"/>
    <n v="14"/>
  </r>
  <r>
    <x v="11"/>
    <x v="24"/>
    <x v="24"/>
    <n v="25038"/>
    <s v="PIEVE D'ALPAGO"/>
    <s v="F"/>
    <n v="7"/>
  </r>
  <r>
    <x v="11"/>
    <x v="24"/>
    <x v="24"/>
    <n v="25038"/>
    <s v="PIEVE D'ALPAGO"/>
    <s v="M"/>
    <n v="3"/>
  </r>
  <r>
    <x v="11"/>
    <x v="24"/>
    <x v="24"/>
    <n v="25039"/>
    <s v="PIEVE DI CADORE"/>
    <s v="F"/>
    <n v="18"/>
  </r>
  <r>
    <x v="11"/>
    <x v="24"/>
    <x v="24"/>
    <n v="25039"/>
    <s v="PIEVE DI CADORE"/>
    <s v="M"/>
    <n v="8"/>
  </r>
  <r>
    <x v="11"/>
    <x v="24"/>
    <x v="24"/>
    <n v="25040"/>
    <s v="PONTE NELLE ALPI"/>
    <s v="F"/>
    <n v="19"/>
  </r>
  <r>
    <x v="11"/>
    <x v="24"/>
    <x v="24"/>
    <n v="25040"/>
    <s v="PONTE NELLE ALPI"/>
    <s v="M"/>
    <n v="22"/>
  </r>
  <r>
    <x v="11"/>
    <x v="24"/>
    <x v="24"/>
    <n v="25041"/>
    <s v="PUOS D'ALPAGO"/>
    <s v="F"/>
    <n v="9"/>
  </r>
  <r>
    <x v="11"/>
    <x v="24"/>
    <x v="24"/>
    <n v="25041"/>
    <s v="PUOS D'ALPAGO"/>
    <s v="M"/>
    <n v="10"/>
  </r>
  <r>
    <x v="11"/>
    <x v="24"/>
    <x v="24"/>
    <n v="25042"/>
    <s v="QUERO"/>
    <s v="M"/>
    <n v="2"/>
  </r>
  <r>
    <x v="11"/>
    <x v="24"/>
    <x v="24"/>
    <n v="25043"/>
    <s v="RIVAMONTE AGORDINO"/>
    <s v="F"/>
    <n v="2"/>
  </r>
  <r>
    <x v="11"/>
    <x v="24"/>
    <x v="24"/>
    <n v="25043"/>
    <s v="RIVAMONTE AGORDINO"/>
    <s v="M"/>
    <n v="1"/>
  </r>
  <r>
    <x v="11"/>
    <x v="24"/>
    <x v="24"/>
    <n v="25044"/>
    <s v="ROCCA PIETORE"/>
    <s v="F"/>
    <n v="1"/>
  </r>
  <r>
    <x v="11"/>
    <x v="24"/>
    <x v="24"/>
    <n v="25044"/>
    <s v="ROCCA PIETORE"/>
    <s v="M"/>
    <n v="4"/>
  </r>
  <r>
    <x v="11"/>
    <x v="24"/>
    <x v="24"/>
    <n v="25045"/>
    <s v="SAN GREGORIO NELLE ALPI"/>
    <s v="F"/>
    <n v="7"/>
  </r>
  <r>
    <x v="11"/>
    <x v="24"/>
    <x v="24"/>
    <n v="25045"/>
    <s v="SAN GREGORIO NELLE ALPI"/>
    <s v="M"/>
    <n v="2"/>
  </r>
  <r>
    <x v="11"/>
    <x v="24"/>
    <x v="24"/>
    <n v="25046"/>
    <s v="SAN NICOLO' DI COMELICO"/>
    <s v="F"/>
    <n v="2"/>
  </r>
  <r>
    <x v="11"/>
    <x v="24"/>
    <x v="24"/>
    <n v="25047"/>
    <s v="SAN PIETRO DI CADORE"/>
    <s v="F"/>
    <n v="3"/>
  </r>
  <r>
    <x v="11"/>
    <x v="24"/>
    <x v="24"/>
    <n v="25047"/>
    <s v="SAN PIETRO DI CADORE"/>
    <s v="M"/>
    <n v="1"/>
  </r>
  <r>
    <x v="11"/>
    <x v="24"/>
    <x v="24"/>
    <n v="25049"/>
    <s v="SAN TOMASO AGORDINO"/>
    <s v="F"/>
    <n v="1"/>
  </r>
  <r>
    <x v="11"/>
    <x v="24"/>
    <x v="24"/>
    <n v="25049"/>
    <s v="SAN TOMASO AGORDINO"/>
    <s v="M"/>
    <n v="2"/>
  </r>
  <r>
    <x v="11"/>
    <x v="24"/>
    <x v="24"/>
    <n v="25051"/>
    <s v="SAN VITO DI CADORE"/>
    <s v="F"/>
    <n v="4"/>
  </r>
  <r>
    <x v="11"/>
    <x v="24"/>
    <x v="24"/>
    <n v="25051"/>
    <s v="SAN VITO DI CADORE"/>
    <s v="M"/>
    <n v="2"/>
  </r>
  <r>
    <x v="11"/>
    <x v="24"/>
    <x v="24"/>
    <n v="25048"/>
    <s v="SANTA GIUSTINA"/>
    <s v="F"/>
    <n v="23"/>
  </r>
  <r>
    <x v="11"/>
    <x v="24"/>
    <x v="24"/>
    <n v="25048"/>
    <s v="SANTA GIUSTINA"/>
    <s v="M"/>
    <n v="12"/>
  </r>
  <r>
    <x v="11"/>
    <x v="24"/>
    <x v="24"/>
    <n v="25050"/>
    <s v="SANTO STEFANO DI CADORE"/>
    <s v="F"/>
    <n v="10"/>
  </r>
  <r>
    <x v="11"/>
    <x v="24"/>
    <x v="24"/>
    <n v="25050"/>
    <s v="SANTO STEFANO DI CADORE"/>
    <s v="M"/>
    <n v="8"/>
  </r>
  <r>
    <x v="11"/>
    <x v="24"/>
    <x v="24"/>
    <n v="25053"/>
    <s v="SEDICO"/>
    <s v="F"/>
    <n v="20"/>
  </r>
  <r>
    <x v="11"/>
    <x v="24"/>
    <x v="24"/>
    <n v="25053"/>
    <s v="SEDICO"/>
    <s v="M"/>
    <n v="14"/>
  </r>
  <r>
    <x v="11"/>
    <x v="24"/>
    <x v="24"/>
    <n v="25054"/>
    <s v="SELVA DI CADORE"/>
    <s v="F"/>
    <n v="1"/>
  </r>
  <r>
    <x v="11"/>
    <x v="24"/>
    <x v="24"/>
    <n v="25055"/>
    <s v="SEREN DEL GRAPPA"/>
    <s v="F"/>
    <n v="8"/>
  </r>
  <r>
    <x v="11"/>
    <x v="24"/>
    <x v="24"/>
    <n v="25055"/>
    <s v="SEREN DEL GRAPPA"/>
    <s v="M"/>
    <n v="4"/>
  </r>
  <r>
    <x v="11"/>
    <x v="24"/>
    <x v="24"/>
    <n v="25056"/>
    <s v="SOSPIROLO"/>
    <s v="F"/>
    <n v="6"/>
  </r>
  <r>
    <x v="11"/>
    <x v="24"/>
    <x v="24"/>
    <n v="25056"/>
    <s v="SOSPIROLO"/>
    <s v="M"/>
    <n v="5"/>
  </r>
  <r>
    <x v="11"/>
    <x v="24"/>
    <x v="24"/>
    <n v="25057"/>
    <s v="SOVERZENE"/>
    <s v="F"/>
    <n v="2"/>
  </r>
  <r>
    <x v="11"/>
    <x v="24"/>
    <x v="24"/>
    <n v="25057"/>
    <s v="SOVERZENE"/>
    <s v="M"/>
    <n v="1"/>
  </r>
  <r>
    <x v="11"/>
    <x v="24"/>
    <x v="24"/>
    <n v="25058"/>
    <s v="SOVRAMONTE"/>
    <s v="F"/>
    <n v="2"/>
  </r>
  <r>
    <x v="11"/>
    <x v="24"/>
    <x v="24"/>
    <n v="25059"/>
    <s v="TAIBON AGORDINO"/>
    <s v="F"/>
    <n v="6"/>
  </r>
  <r>
    <x v="11"/>
    <x v="24"/>
    <x v="24"/>
    <n v="25059"/>
    <s v="TAIBON AGORDINO"/>
    <s v="M"/>
    <n v="1"/>
  </r>
  <r>
    <x v="11"/>
    <x v="24"/>
    <x v="24"/>
    <n v="25060"/>
    <s v="TAMBRE"/>
    <s v="F"/>
    <n v="4"/>
  </r>
  <r>
    <x v="11"/>
    <x v="24"/>
    <x v="24"/>
    <n v="25060"/>
    <s v="TAMBRE"/>
    <s v="M"/>
    <n v="5"/>
  </r>
  <r>
    <x v="11"/>
    <x v="24"/>
    <x v="24"/>
    <n v="25061"/>
    <s v="TRICHIANA"/>
    <s v="F"/>
    <n v="11"/>
  </r>
  <r>
    <x v="11"/>
    <x v="24"/>
    <x v="24"/>
    <n v="25061"/>
    <s v="TRICHIANA"/>
    <s v="M"/>
    <n v="10"/>
  </r>
  <r>
    <x v="11"/>
    <x v="24"/>
    <x v="24"/>
    <n v="25062"/>
    <s v="VALLADA AGORDINA"/>
    <s v="F"/>
    <n v="2"/>
  </r>
  <r>
    <x v="11"/>
    <x v="24"/>
    <x v="24"/>
    <n v="25063"/>
    <s v="VALLE DI CADORE"/>
    <s v="F"/>
    <n v="7"/>
  </r>
  <r>
    <x v="11"/>
    <x v="24"/>
    <x v="24"/>
    <n v="25063"/>
    <s v="VALLE DI CADORE"/>
    <s v="M"/>
    <n v="5"/>
  </r>
  <r>
    <x v="11"/>
    <x v="24"/>
    <x v="24"/>
    <n v="25065"/>
    <s v="VIGO DI CADORE"/>
    <s v="F"/>
    <n v="7"/>
  </r>
  <r>
    <x v="11"/>
    <x v="24"/>
    <x v="24"/>
    <n v="25065"/>
    <s v="VIGO DI CADORE"/>
    <s v="M"/>
    <n v="3"/>
  </r>
  <r>
    <x v="11"/>
    <x v="24"/>
    <x v="24"/>
    <n v="25066"/>
    <s v="VODO CADORE"/>
    <s v="F"/>
    <n v="2"/>
  </r>
  <r>
    <x v="11"/>
    <x v="24"/>
    <x v="24"/>
    <n v="25067"/>
    <s v="VOLTAGO AGORDINO"/>
    <s v="F"/>
    <n v="3"/>
  </r>
  <r>
    <x v="11"/>
    <x v="24"/>
    <x v="24"/>
    <n v="25068"/>
    <s v="ZOLDO ALTO"/>
    <s v="M"/>
    <n v="2"/>
  </r>
  <r>
    <x v="11"/>
    <x v="25"/>
    <x v="25"/>
    <n v="26001"/>
    <s v="ALTIVOLE"/>
    <s v="F"/>
    <n v="17"/>
  </r>
  <r>
    <x v="11"/>
    <x v="25"/>
    <x v="25"/>
    <n v="26001"/>
    <s v="ALTIVOLE"/>
    <s v="M"/>
    <n v="14"/>
  </r>
  <r>
    <x v="11"/>
    <x v="25"/>
    <x v="25"/>
    <n v="26002"/>
    <s v="ARCADE"/>
    <s v="F"/>
    <n v="7"/>
  </r>
  <r>
    <x v="11"/>
    <x v="25"/>
    <x v="25"/>
    <n v="26002"/>
    <s v="ARCADE"/>
    <s v="M"/>
    <n v="7"/>
  </r>
  <r>
    <x v="11"/>
    <x v="25"/>
    <x v="25"/>
    <n v="26003"/>
    <s v="ASOLO"/>
    <s v="F"/>
    <n v="20"/>
  </r>
  <r>
    <x v="11"/>
    <x v="25"/>
    <x v="25"/>
    <n v="26003"/>
    <s v="ASOLO"/>
    <s v="M"/>
    <n v="16"/>
  </r>
  <r>
    <x v="11"/>
    <x v="25"/>
    <x v="25"/>
    <n v="26004"/>
    <s v="BORSO DEL GRAPPA"/>
    <s v="F"/>
    <n v="13"/>
  </r>
  <r>
    <x v="11"/>
    <x v="25"/>
    <x v="25"/>
    <n v="26004"/>
    <s v="BORSO DEL GRAPPA"/>
    <s v="M"/>
    <n v="13"/>
  </r>
  <r>
    <x v="11"/>
    <x v="25"/>
    <x v="25"/>
    <n v="26005"/>
    <s v="BREDA DI PIAVE"/>
    <s v="F"/>
    <n v="11"/>
  </r>
  <r>
    <x v="11"/>
    <x v="25"/>
    <x v="25"/>
    <n v="26005"/>
    <s v="BREDA DI PIAVE"/>
    <s v="M"/>
    <n v="16"/>
  </r>
  <r>
    <x v="11"/>
    <x v="25"/>
    <x v="25"/>
    <n v="26006"/>
    <s v="CAERANO DI SAN MARCO"/>
    <s v="F"/>
    <n v="24"/>
  </r>
  <r>
    <x v="11"/>
    <x v="25"/>
    <x v="25"/>
    <n v="26006"/>
    <s v="CAERANO DI SAN MARCO"/>
    <s v="M"/>
    <n v="14"/>
  </r>
  <r>
    <x v="11"/>
    <x v="25"/>
    <x v="25"/>
    <n v="26007"/>
    <s v="CAPPELLA MAGGIORE"/>
    <s v="F"/>
    <n v="7"/>
  </r>
  <r>
    <x v="11"/>
    <x v="25"/>
    <x v="25"/>
    <n v="26007"/>
    <s v="CAPPELLA MAGGIORE"/>
    <s v="M"/>
    <n v="12"/>
  </r>
  <r>
    <x v="11"/>
    <x v="25"/>
    <x v="25"/>
    <n v="26008"/>
    <s v="CARBONERA"/>
    <s v="F"/>
    <n v="30"/>
  </r>
  <r>
    <x v="11"/>
    <x v="25"/>
    <x v="25"/>
    <n v="26008"/>
    <s v="CARBONERA"/>
    <s v="M"/>
    <n v="14"/>
  </r>
  <r>
    <x v="11"/>
    <x v="25"/>
    <x v="25"/>
    <n v="26009"/>
    <s v="CASALE SUL SILE"/>
    <s v="F"/>
    <n v="26"/>
  </r>
  <r>
    <x v="11"/>
    <x v="25"/>
    <x v="25"/>
    <n v="26009"/>
    <s v="CASALE SUL SILE"/>
    <s v="M"/>
    <n v="22"/>
  </r>
  <r>
    <x v="11"/>
    <x v="25"/>
    <x v="25"/>
    <n v="26010"/>
    <s v="CASIER"/>
    <s v="F"/>
    <n v="39"/>
  </r>
  <r>
    <x v="11"/>
    <x v="25"/>
    <x v="25"/>
    <n v="26010"/>
    <s v="CASIER"/>
    <s v="M"/>
    <n v="27"/>
  </r>
  <r>
    <x v="11"/>
    <x v="25"/>
    <x v="25"/>
    <n v="26011"/>
    <s v="CASTELCUCCO"/>
    <s v="F"/>
    <n v="1"/>
  </r>
  <r>
    <x v="11"/>
    <x v="25"/>
    <x v="25"/>
    <n v="26011"/>
    <s v="CASTELCUCCO"/>
    <s v="M"/>
    <n v="5"/>
  </r>
  <r>
    <x v="11"/>
    <x v="25"/>
    <x v="25"/>
    <n v="26012"/>
    <s v="CASTELFRANCO VENETO"/>
    <s v="F"/>
    <n v="111"/>
  </r>
  <r>
    <x v="11"/>
    <x v="25"/>
    <x v="25"/>
    <n v="26012"/>
    <s v="CASTELFRANCO VENETO"/>
    <s v="M"/>
    <n v="84"/>
  </r>
  <r>
    <x v="11"/>
    <x v="25"/>
    <x v="25"/>
    <n v="26013"/>
    <s v="CASTELLO DI GODEGO"/>
    <s v="F"/>
    <n v="27"/>
  </r>
  <r>
    <x v="11"/>
    <x v="25"/>
    <x v="25"/>
    <n v="26013"/>
    <s v="CASTELLO DI GODEGO"/>
    <s v="M"/>
    <n v="14"/>
  </r>
  <r>
    <x v="11"/>
    <x v="25"/>
    <x v="25"/>
    <n v="26014"/>
    <s v="CAVASO DEL TOMBA"/>
    <s v="F"/>
    <n v="8"/>
  </r>
  <r>
    <x v="11"/>
    <x v="25"/>
    <x v="25"/>
    <n v="26014"/>
    <s v="CAVASO DEL TOMBA"/>
    <s v="M"/>
    <n v="3"/>
  </r>
  <r>
    <x v="11"/>
    <x v="25"/>
    <x v="25"/>
    <n v="26015"/>
    <s v="CESSALTO"/>
    <s v="F"/>
    <n v="13"/>
  </r>
  <r>
    <x v="11"/>
    <x v="25"/>
    <x v="25"/>
    <n v="26015"/>
    <s v="CESSALTO"/>
    <s v="M"/>
    <n v="5"/>
  </r>
  <r>
    <x v="11"/>
    <x v="25"/>
    <x v="25"/>
    <n v="26016"/>
    <s v="CHIARANO"/>
    <s v="F"/>
    <n v="6"/>
  </r>
  <r>
    <x v="11"/>
    <x v="25"/>
    <x v="25"/>
    <n v="26016"/>
    <s v="CHIARANO"/>
    <s v="M"/>
    <n v="3"/>
  </r>
  <r>
    <x v="11"/>
    <x v="25"/>
    <x v="25"/>
    <n v="26017"/>
    <s v="CIMADOLMO"/>
    <s v="F"/>
    <n v="8"/>
  </r>
  <r>
    <x v="11"/>
    <x v="25"/>
    <x v="25"/>
    <n v="26017"/>
    <s v="CIMADOLMO"/>
    <s v="M"/>
    <n v="4"/>
  </r>
  <r>
    <x v="11"/>
    <x v="25"/>
    <x v="25"/>
    <n v="26018"/>
    <s v="CISON DI VALMARINO"/>
    <s v="F"/>
    <n v="11"/>
  </r>
  <r>
    <x v="11"/>
    <x v="25"/>
    <x v="25"/>
    <n v="26018"/>
    <s v="CISON DI VALMARINO"/>
    <s v="M"/>
    <n v="2"/>
  </r>
  <r>
    <x v="11"/>
    <x v="25"/>
    <x v="25"/>
    <n v="26019"/>
    <s v="CODOGNE'"/>
    <s v="F"/>
    <n v="10"/>
  </r>
  <r>
    <x v="11"/>
    <x v="25"/>
    <x v="25"/>
    <n v="26019"/>
    <s v="CODOGNE'"/>
    <s v="M"/>
    <n v="10"/>
  </r>
  <r>
    <x v="11"/>
    <x v="25"/>
    <x v="25"/>
    <n v="26020"/>
    <s v="COLLE UMBERTO"/>
    <s v="F"/>
    <n v="12"/>
  </r>
  <r>
    <x v="11"/>
    <x v="25"/>
    <x v="25"/>
    <n v="26020"/>
    <s v="COLLE UMBERTO"/>
    <s v="M"/>
    <n v="12"/>
  </r>
  <r>
    <x v="11"/>
    <x v="25"/>
    <x v="25"/>
    <n v="26021"/>
    <s v="CONEGLIANO"/>
    <s v="F"/>
    <n v="109"/>
  </r>
  <r>
    <x v="11"/>
    <x v="25"/>
    <x v="25"/>
    <n v="26021"/>
    <s v="CONEGLIANO"/>
    <s v="M"/>
    <n v="102"/>
  </r>
  <r>
    <x v="11"/>
    <x v="25"/>
    <x v="25"/>
    <n v="26022"/>
    <s v="CORDIGNANO"/>
    <s v="F"/>
    <n v="13"/>
  </r>
  <r>
    <x v="11"/>
    <x v="25"/>
    <x v="25"/>
    <n v="26022"/>
    <s v="CORDIGNANO"/>
    <s v="M"/>
    <n v="11"/>
  </r>
  <r>
    <x v="11"/>
    <x v="25"/>
    <x v="25"/>
    <n v="26023"/>
    <s v="CORNUDA"/>
    <s v="F"/>
    <n v="14"/>
  </r>
  <r>
    <x v="11"/>
    <x v="25"/>
    <x v="25"/>
    <n v="26023"/>
    <s v="CORNUDA"/>
    <s v="M"/>
    <n v="12"/>
  </r>
  <r>
    <x v="11"/>
    <x v="25"/>
    <x v="25"/>
    <n v="26024"/>
    <s v="CRESPANO DEL GRAPPA"/>
    <s v="F"/>
    <n v="5"/>
  </r>
  <r>
    <x v="11"/>
    <x v="25"/>
    <x v="25"/>
    <n v="26024"/>
    <s v="CRESPANO DEL GRAPPA"/>
    <s v="M"/>
    <n v="9"/>
  </r>
  <r>
    <x v="11"/>
    <x v="25"/>
    <x v="25"/>
    <n v="26025"/>
    <s v="CROCETTA DEL MONTELLO"/>
    <s v="F"/>
    <n v="12"/>
  </r>
  <r>
    <x v="11"/>
    <x v="25"/>
    <x v="25"/>
    <n v="26025"/>
    <s v="CROCETTA DEL MONTELLO"/>
    <s v="M"/>
    <n v="11"/>
  </r>
  <r>
    <x v="11"/>
    <x v="25"/>
    <x v="25"/>
    <n v="26026"/>
    <s v="FARRA DI SOLIGO"/>
    <s v="F"/>
    <n v="26"/>
  </r>
  <r>
    <x v="11"/>
    <x v="25"/>
    <x v="25"/>
    <n v="26026"/>
    <s v="FARRA DI SOLIGO"/>
    <s v="M"/>
    <n v="11"/>
  </r>
  <r>
    <x v="11"/>
    <x v="25"/>
    <x v="25"/>
    <n v="26027"/>
    <s v="FOLLINA"/>
    <s v="F"/>
    <n v="9"/>
  </r>
  <r>
    <x v="11"/>
    <x v="25"/>
    <x v="25"/>
    <n v="26027"/>
    <s v="FOLLINA"/>
    <s v="M"/>
    <n v="3"/>
  </r>
  <r>
    <x v="11"/>
    <x v="25"/>
    <x v="25"/>
    <n v="26028"/>
    <s v="FONTANELLE"/>
    <s v="F"/>
    <n v="14"/>
  </r>
  <r>
    <x v="11"/>
    <x v="25"/>
    <x v="25"/>
    <n v="26028"/>
    <s v="FONTANELLE"/>
    <s v="M"/>
    <n v="11"/>
  </r>
  <r>
    <x v="11"/>
    <x v="25"/>
    <x v="25"/>
    <n v="26029"/>
    <s v="FONTE"/>
    <s v="F"/>
    <n v="12"/>
  </r>
  <r>
    <x v="11"/>
    <x v="25"/>
    <x v="25"/>
    <n v="26029"/>
    <s v="FONTE"/>
    <s v="M"/>
    <n v="10"/>
  </r>
  <r>
    <x v="11"/>
    <x v="25"/>
    <x v="25"/>
    <n v="26030"/>
    <s v="FREGONA"/>
    <s v="F"/>
    <n v="4"/>
  </r>
  <r>
    <x v="11"/>
    <x v="25"/>
    <x v="25"/>
    <n v="26031"/>
    <s v="GAIARINE"/>
    <s v="F"/>
    <n v="15"/>
  </r>
  <r>
    <x v="11"/>
    <x v="25"/>
    <x v="25"/>
    <n v="26031"/>
    <s v="GAIARINE"/>
    <s v="M"/>
    <n v="9"/>
  </r>
  <r>
    <x v="11"/>
    <x v="25"/>
    <x v="25"/>
    <n v="26032"/>
    <s v="GIAVERA DEL MONTELLO"/>
    <s v="F"/>
    <n v="4"/>
  </r>
  <r>
    <x v="11"/>
    <x v="25"/>
    <x v="25"/>
    <n v="26032"/>
    <s v="GIAVERA DEL MONTELLO"/>
    <s v="M"/>
    <n v="8"/>
  </r>
  <r>
    <x v="11"/>
    <x v="25"/>
    <x v="25"/>
    <n v="26033"/>
    <s v="GODEGA DI SANT'URBANO"/>
    <s v="F"/>
    <n v="17"/>
  </r>
  <r>
    <x v="11"/>
    <x v="25"/>
    <x v="25"/>
    <n v="26033"/>
    <s v="GODEGA DI SANT'URBANO"/>
    <s v="M"/>
    <n v="9"/>
  </r>
  <r>
    <x v="11"/>
    <x v="25"/>
    <x v="25"/>
    <n v="26034"/>
    <s v="GORGO AL MONTICANO"/>
    <s v="F"/>
    <n v="12"/>
  </r>
  <r>
    <x v="11"/>
    <x v="25"/>
    <x v="25"/>
    <n v="26034"/>
    <s v="GORGO AL MONTICANO"/>
    <s v="M"/>
    <n v="3"/>
  </r>
  <r>
    <x v="11"/>
    <x v="25"/>
    <x v="25"/>
    <n v="26035"/>
    <s v="ISTRANA"/>
    <s v="F"/>
    <n v="30"/>
  </r>
  <r>
    <x v="11"/>
    <x v="25"/>
    <x v="25"/>
    <n v="26035"/>
    <s v="ISTRANA"/>
    <s v="M"/>
    <n v="16"/>
  </r>
  <r>
    <x v="11"/>
    <x v="25"/>
    <x v="25"/>
    <n v="26036"/>
    <s v="LORIA"/>
    <s v="F"/>
    <n v="21"/>
  </r>
  <r>
    <x v="11"/>
    <x v="25"/>
    <x v="25"/>
    <n v="26036"/>
    <s v="LORIA"/>
    <s v="M"/>
    <n v="14"/>
  </r>
  <r>
    <x v="11"/>
    <x v="25"/>
    <x v="25"/>
    <n v="26037"/>
    <s v="MANSUE'"/>
    <s v="F"/>
    <n v="7"/>
  </r>
  <r>
    <x v="11"/>
    <x v="25"/>
    <x v="25"/>
    <n v="26037"/>
    <s v="MANSUE'"/>
    <s v="M"/>
    <n v="3"/>
  </r>
  <r>
    <x v="11"/>
    <x v="25"/>
    <x v="25"/>
    <n v="26038"/>
    <s v="MARENO DI PIAVE"/>
    <s v="F"/>
    <n v="27"/>
  </r>
  <r>
    <x v="11"/>
    <x v="25"/>
    <x v="25"/>
    <n v="26038"/>
    <s v="MARENO DI PIAVE"/>
    <s v="M"/>
    <n v="9"/>
  </r>
  <r>
    <x v="11"/>
    <x v="25"/>
    <x v="25"/>
    <n v="26039"/>
    <s v="MASER"/>
    <s v="F"/>
    <n v="14"/>
  </r>
  <r>
    <x v="11"/>
    <x v="25"/>
    <x v="25"/>
    <n v="26039"/>
    <s v="MASER"/>
    <s v="M"/>
    <n v="4"/>
  </r>
  <r>
    <x v="11"/>
    <x v="25"/>
    <x v="25"/>
    <n v="26040"/>
    <s v="MASERADA SUL PIAVE"/>
    <s v="F"/>
    <n v="21"/>
  </r>
  <r>
    <x v="11"/>
    <x v="25"/>
    <x v="25"/>
    <n v="26040"/>
    <s v="MASERADA SUL PIAVE"/>
    <s v="M"/>
    <n v="17"/>
  </r>
  <r>
    <x v="11"/>
    <x v="25"/>
    <x v="25"/>
    <n v="26041"/>
    <s v="MEDUNA DI LIVENZA"/>
    <s v="F"/>
    <n v="7"/>
  </r>
  <r>
    <x v="11"/>
    <x v="25"/>
    <x v="25"/>
    <n v="26041"/>
    <s v="MEDUNA DI LIVENZA"/>
    <s v="M"/>
    <n v="1"/>
  </r>
  <r>
    <x v="11"/>
    <x v="25"/>
    <x v="25"/>
    <n v="26042"/>
    <s v="MIANE"/>
    <s v="F"/>
    <n v="12"/>
  </r>
  <r>
    <x v="11"/>
    <x v="25"/>
    <x v="25"/>
    <n v="26042"/>
    <s v="MIANE"/>
    <s v="M"/>
    <n v="9"/>
  </r>
  <r>
    <x v="11"/>
    <x v="25"/>
    <x v="25"/>
    <n v="26043"/>
    <s v="MOGLIANO VENETO"/>
    <s v="F"/>
    <n v="72"/>
  </r>
  <r>
    <x v="11"/>
    <x v="25"/>
    <x v="25"/>
    <n v="26043"/>
    <s v="MOGLIANO VENETO"/>
    <s v="M"/>
    <n v="61"/>
  </r>
  <r>
    <x v="11"/>
    <x v="25"/>
    <x v="25"/>
    <n v="26044"/>
    <s v="MONASTIER DI TREVISO"/>
    <s v="F"/>
    <n v="11"/>
  </r>
  <r>
    <x v="11"/>
    <x v="25"/>
    <x v="25"/>
    <n v="26044"/>
    <s v="MONASTIER DI TREVISO"/>
    <s v="M"/>
    <n v="8"/>
  </r>
  <r>
    <x v="11"/>
    <x v="25"/>
    <x v="25"/>
    <n v="26045"/>
    <s v="MONFUMO"/>
    <s v="F"/>
    <n v="3"/>
  </r>
  <r>
    <x v="11"/>
    <x v="25"/>
    <x v="25"/>
    <n v="26045"/>
    <s v="MONFUMO"/>
    <s v="M"/>
    <n v="1"/>
  </r>
  <r>
    <x v="11"/>
    <x v="25"/>
    <x v="25"/>
    <n v="26046"/>
    <s v="MONTEBELLUNA"/>
    <s v="F"/>
    <n v="85"/>
  </r>
  <r>
    <x v="11"/>
    <x v="25"/>
    <x v="25"/>
    <n v="26046"/>
    <s v="MONTEBELLUNA"/>
    <s v="M"/>
    <n v="79"/>
  </r>
  <r>
    <x v="11"/>
    <x v="25"/>
    <x v="25"/>
    <n v="26047"/>
    <s v="MORGANO"/>
    <s v="F"/>
    <n v="8"/>
  </r>
  <r>
    <x v="11"/>
    <x v="25"/>
    <x v="25"/>
    <n v="26047"/>
    <s v="MORGANO"/>
    <s v="M"/>
    <n v="15"/>
  </r>
  <r>
    <x v="11"/>
    <x v="25"/>
    <x v="25"/>
    <n v="26048"/>
    <s v="MORIAGO DELLA BATTAGLIA"/>
    <s v="F"/>
    <n v="7"/>
  </r>
  <r>
    <x v="11"/>
    <x v="25"/>
    <x v="25"/>
    <n v="26048"/>
    <s v="MORIAGO DELLA BATTAGLIA"/>
    <s v="M"/>
    <n v="4"/>
  </r>
  <r>
    <x v="11"/>
    <x v="25"/>
    <x v="25"/>
    <n v="26049"/>
    <s v="MOTTA DI LIVENZA"/>
    <s v="F"/>
    <n v="31"/>
  </r>
  <r>
    <x v="11"/>
    <x v="25"/>
    <x v="25"/>
    <n v="26049"/>
    <s v="MOTTA DI LIVENZA"/>
    <s v="M"/>
    <n v="25"/>
  </r>
  <r>
    <x v="11"/>
    <x v="25"/>
    <x v="25"/>
    <n v="26050"/>
    <s v="NERVESA DELLA BATTAGLIA"/>
    <s v="F"/>
    <n v="16"/>
  </r>
  <r>
    <x v="11"/>
    <x v="25"/>
    <x v="25"/>
    <n v="26050"/>
    <s v="NERVESA DELLA BATTAGLIA"/>
    <s v="M"/>
    <n v="10"/>
  </r>
  <r>
    <x v="11"/>
    <x v="25"/>
    <x v="25"/>
    <n v="26051"/>
    <s v="ODERZO"/>
    <s v="F"/>
    <n v="56"/>
  </r>
  <r>
    <x v="11"/>
    <x v="25"/>
    <x v="25"/>
    <n v="26051"/>
    <s v="ODERZO"/>
    <s v="M"/>
    <n v="40"/>
  </r>
  <r>
    <x v="11"/>
    <x v="25"/>
    <x v="25"/>
    <n v="26052"/>
    <s v="ORMELLE"/>
    <s v="F"/>
    <n v="11"/>
  </r>
  <r>
    <x v="11"/>
    <x v="25"/>
    <x v="25"/>
    <n v="26052"/>
    <s v="ORMELLE"/>
    <s v="M"/>
    <n v="5"/>
  </r>
  <r>
    <x v="11"/>
    <x v="25"/>
    <x v="25"/>
    <n v="26053"/>
    <s v="ORSAGO"/>
    <s v="F"/>
    <n v="7"/>
  </r>
  <r>
    <x v="11"/>
    <x v="25"/>
    <x v="25"/>
    <n v="26053"/>
    <s v="ORSAGO"/>
    <s v="M"/>
    <n v="5"/>
  </r>
  <r>
    <x v="11"/>
    <x v="25"/>
    <x v="25"/>
    <n v="26054"/>
    <s v="PADERNO DEL GRAPPA"/>
    <s v="F"/>
    <n v="5"/>
  </r>
  <r>
    <x v="11"/>
    <x v="25"/>
    <x v="25"/>
    <n v="26054"/>
    <s v="PADERNO DEL GRAPPA"/>
    <s v="M"/>
    <n v="2"/>
  </r>
  <r>
    <x v="11"/>
    <x v="25"/>
    <x v="25"/>
    <n v="26055"/>
    <s v="PAESE"/>
    <s v="F"/>
    <n v="64"/>
  </r>
  <r>
    <x v="11"/>
    <x v="25"/>
    <x v="25"/>
    <n v="26055"/>
    <s v="PAESE"/>
    <s v="M"/>
    <n v="29"/>
  </r>
  <r>
    <x v="11"/>
    <x v="25"/>
    <x v="25"/>
    <n v="26056"/>
    <s v="PEDEROBBA"/>
    <s v="F"/>
    <n v="15"/>
  </r>
  <r>
    <x v="11"/>
    <x v="25"/>
    <x v="25"/>
    <n v="26056"/>
    <s v="PEDEROBBA"/>
    <s v="M"/>
    <n v="18"/>
  </r>
  <r>
    <x v="11"/>
    <x v="25"/>
    <x v="25"/>
    <n v="26057"/>
    <s v="PIEVE DI SOLIGO"/>
    <s v="F"/>
    <n v="35"/>
  </r>
  <r>
    <x v="11"/>
    <x v="25"/>
    <x v="25"/>
    <n v="26057"/>
    <s v="PIEVE DI SOLIGO"/>
    <s v="M"/>
    <n v="16"/>
  </r>
  <r>
    <x v="11"/>
    <x v="25"/>
    <x v="25"/>
    <n v="26058"/>
    <s v="PONTE DI PIAVE"/>
    <s v="F"/>
    <n v="15"/>
  </r>
  <r>
    <x v="11"/>
    <x v="25"/>
    <x v="25"/>
    <n v="26058"/>
    <s v="PONTE DI PIAVE"/>
    <s v="M"/>
    <n v="18"/>
  </r>
  <r>
    <x v="11"/>
    <x v="25"/>
    <x v="25"/>
    <n v="26059"/>
    <s v="PONZANO VENETO"/>
    <s v="F"/>
    <n v="36"/>
  </r>
  <r>
    <x v="11"/>
    <x v="25"/>
    <x v="25"/>
    <n v="26059"/>
    <s v="PONZANO VENETO"/>
    <s v="M"/>
    <n v="23"/>
  </r>
  <r>
    <x v="11"/>
    <x v="25"/>
    <x v="25"/>
    <n v="26060"/>
    <s v="PORTOBUFFOLE'"/>
    <s v="F"/>
    <n v="2"/>
  </r>
  <r>
    <x v="11"/>
    <x v="25"/>
    <x v="25"/>
    <n v="26060"/>
    <s v="PORTOBUFFOLE'"/>
    <s v="M"/>
    <n v="5"/>
  </r>
  <r>
    <x v="11"/>
    <x v="25"/>
    <x v="25"/>
    <n v="26061"/>
    <s v="POSSAGNO"/>
    <s v="F"/>
    <n v="6"/>
  </r>
  <r>
    <x v="11"/>
    <x v="25"/>
    <x v="25"/>
    <n v="26061"/>
    <s v="POSSAGNO"/>
    <s v="M"/>
    <n v="5"/>
  </r>
  <r>
    <x v="11"/>
    <x v="25"/>
    <x v="25"/>
    <n v="26062"/>
    <s v="POVEGLIANO"/>
    <s v="F"/>
    <n v="18"/>
  </r>
  <r>
    <x v="11"/>
    <x v="25"/>
    <x v="25"/>
    <n v="26062"/>
    <s v="POVEGLIANO"/>
    <s v="M"/>
    <n v="7"/>
  </r>
  <r>
    <x v="11"/>
    <x v="25"/>
    <x v="25"/>
    <n v="26063"/>
    <s v="PREGANZIOL"/>
    <s v="F"/>
    <n v="56"/>
  </r>
  <r>
    <x v="11"/>
    <x v="25"/>
    <x v="25"/>
    <n v="26063"/>
    <s v="PREGANZIOL"/>
    <s v="M"/>
    <n v="44"/>
  </r>
  <r>
    <x v="11"/>
    <x v="25"/>
    <x v="25"/>
    <n v="26064"/>
    <s v="QUINTO DI TREVISO"/>
    <s v="F"/>
    <n v="18"/>
  </r>
  <r>
    <x v="11"/>
    <x v="25"/>
    <x v="25"/>
    <n v="26064"/>
    <s v="QUINTO DI TREVISO"/>
    <s v="M"/>
    <n v="14"/>
  </r>
  <r>
    <x v="11"/>
    <x v="25"/>
    <x v="25"/>
    <n v="26065"/>
    <s v="REFRONTOLO"/>
    <s v="F"/>
    <n v="4"/>
  </r>
  <r>
    <x v="11"/>
    <x v="25"/>
    <x v="25"/>
    <n v="26065"/>
    <s v="REFRONTOLO"/>
    <s v="M"/>
    <n v="2"/>
  </r>
  <r>
    <x v="11"/>
    <x v="25"/>
    <x v="25"/>
    <n v="26066"/>
    <s v="RESANA"/>
    <s v="F"/>
    <n v="20"/>
  </r>
  <r>
    <x v="11"/>
    <x v="25"/>
    <x v="25"/>
    <n v="26066"/>
    <s v="RESANA"/>
    <s v="M"/>
    <n v="15"/>
  </r>
  <r>
    <x v="11"/>
    <x v="25"/>
    <x v="25"/>
    <n v="26067"/>
    <s v="REVINE LAGO"/>
    <s v="F"/>
    <n v="2"/>
  </r>
  <r>
    <x v="11"/>
    <x v="25"/>
    <x v="25"/>
    <n v="26067"/>
    <s v="REVINE LAGO"/>
    <s v="M"/>
    <n v="3"/>
  </r>
  <r>
    <x v="11"/>
    <x v="25"/>
    <x v="25"/>
    <n v="26068"/>
    <s v="RIESE PIO X"/>
    <s v="F"/>
    <n v="35"/>
  </r>
  <r>
    <x v="11"/>
    <x v="25"/>
    <x v="25"/>
    <n v="26068"/>
    <s v="RIESE PIO X"/>
    <s v="M"/>
    <n v="22"/>
  </r>
  <r>
    <x v="11"/>
    <x v="25"/>
    <x v="25"/>
    <n v="26069"/>
    <s v="RONCADE"/>
    <s v="F"/>
    <n v="36"/>
  </r>
  <r>
    <x v="11"/>
    <x v="25"/>
    <x v="25"/>
    <n v="26069"/>
    <s v="RONCADE"/>
    <s v="M"/>
    <n v="17"/>
  </r>
  <r>
    <x v="11"/>
    <x v="25"/>
    <x v="25"/>
    <n v="26070"/>
    <s v="SALGAREDA"/>
    <s v="F"/>
    <n v="16"/>
  </r>
  <r>
    <x v="11"/>
    <x v="25"/>
    <x v="25"/>
    <n v="26070"/>
    <s v="SALGAREDA"/>
    <s v="M"/>
    <n v="6"/>
  </r>
  <r>
    <x v="11"/>
    <x v="25"/>
    <x v="25"/>
    <n v="26071"/>
    <s v="SAN BIAGIO DI CALLALTA"/>
    <s v="F"/>
    <n v="28"/>
  </r>
  <r>
    <x v="11"/>
    <x v="25"/>
    <x v="25"/>
    <n v="26071"/>
    <s v="SAN BIAGIO DI CALLALTA"/>
    <s v="M"/>
    <n v="19"/>
  </r>
  <r>
    <x v="11"/>
    <x v="25"/>
    <x v="25"/>
    <n v="26072"/>
    <s v="SAN FIOR"/>
    <s v="F"/>
    <n v="16"/>
  </r>
  <r>
    <x v="11"/>
    <x v="25"/>
    <x v="25"/>
    <n v="26072"/>
    <s v="SAN FIOR"/>
    <s v="M"/>
    <n v="8"/>
  </r>
  <r>
    <x v="11"/>
    <x v="25"/>
    <x v="25"/>
    <n v="26073"/>
    <s v="SAN PIETRO DI FELETTO"/>
    <s v="F"/>
    <n v="17"/>
  </r>
  <r>
    <x v="11"/>
    <x v="25"/>
    <x v="25"/>
    <n v="26073"/>
    <s v="SAN PIETRO DI FELETTO"/>
    <s v="M"/>
    <n v="12"/>
  </r>
  <r>
    <x v="11"/>
    <x v="25"/>
    <x v="25"/>
    <n v="26074"/>
    <s v="SAN POLO DI PIAVE"/>
    <s v="F"/>
    <n v="14"/>
  </r>
  <r>
    <x v="11"/>
    <x v="25"/>
    <x v="25"/>
    <n v="26074"/>
    <s v="SAN POLO DI PIAVE"/>
    <s v="M"/>
    <n v="10"/>
  </r>
  <r>
    <x v="11"/>
    <x v="25"/>
    <x v="25"/>
    <n v="26076"/>
    <s v="SAN VENDEMIANO"/>
    <s v="F"/>
    <n v="18"/>
  </r>
  <r>
    <x v="11"/>
    <x v="25"/>
    <x v="25"/>
    <n v="26076"/>
    <s v="SAN VENDEMIANO"/>
    <s v="M"/>
    <n v="18"/>
  </r>
  <r>
    <x v="11"/>
    <x v="25"/>
    <x v="25"/>
    <n v="26077"/>
    <s v="SAN ZENONE DEGLI EZZELINI"/>
    <s v="F"/>
    <n v="19"/>
  </r>
  <r>
    <x v="11"/>
    <x v="25"/>
    <x v="25"/>
    <n v="26077"/>
    <s v="SAN ZENONE DEGLI EZZELINI"/>
    <s v="M"/>
    <n v="13"/>
  </r>
  <r>
    <x v="11"/>
    <x v="25"/>
    <x v="25"/>
    <n v="26075"/>
    <s v="SANTA LUCIA DI PIAVE"/>
    <s v="F"/>
    <n v="14"/>
  </r>
  <r>
    <x v="11"/>
    <x v="25"/>
    <x v="25"/>
    <n v="26075"/>
    <s v="SANTA LUCIA DI PIAVE"/>
    <s v="M"/>
    <n v="10"/>
  </r>
  <r>
    <x v="11"/>
    <x v="25"/>
    <x v="25"/>
    <n v="26078"/>
    <s v="SARMEDE"/>
    <s v="F"/>
    <n v="10"/>
  </r>
  <r>
    <x v="11"/>
    <x v="25"/>
    <x v="25"/>
    <n v="26078"/>
    <s v="SARMEDE"/>
    <s v="M"/>
    <n v="2"/>
  </r>
  <r>
    <x v="11"/>
    <x v="25"/>
    <x v="25"/>
    <n v="26079"/>
    <s v="SEGUSINO"/>
    <s v="F"/>
    <n v="7"/>
  </r>
  <r>
    <x v="11"/>
    <x v="25"/>
    <x v="25"/>
    <n v="26079"/>
    <s v="SEGUSINO"/>
    <s v="M"/>
    <n v="6"/>
  </r>
  <r>
    <x v="11"/>
    <x v="25"/>
    <x v="25"/>
    <n v="26080"/>
    <s v="SERNAGLIA DELLA BATTAGLIA"/>
    <s v="F"/>
    <n v="14"/>
  </r>
  <r>
    <x v="11"/>
    <x v="25"/>
    <x v="25"/>
    <n v="26080"/>
    <s v="SERNAGLIA DELLA BATTAGLIA"/>
    <s v="M"/>
    <n v="8"/>
  </r>
  <r>
    <x v="11"/>
    <x v="25"/>
    <x v="25"/>
    <n v="26081"/>
    <s v="SILEA"/>
    <s v="F"/>
    <n v="26"/>
  </r>
  <r>
    <x v="11"/>
    <x v="25"/>
    <x v="25"/>
    <n v="26081"/>
    <s v="SILEA"/>
    <s v="M"/>
    <n v="22"/>
  </r>
  <r>
    <x v="11"/>
    <x v="25"/>
    <x v="25"/>
    <n v="26082"/>
    <s v="SPRESIANO"/>
    <s v="F"/>
    <n v="26"/>
  </r>
  <r>
    <x v="11"/>
    <x v="25"/>
    <x v="25"/>
    <n v="26082"/>
    <s v="SPRESIANO"/>
    <s v="M"/>
    <n v="13"/>
  </r>
  <r>
    <x v="11"/>
    <x v="25"/>
    <x v="25"/>
    <n v="26083"/>
    <s v="SUSEGANA"/>
    <s v="F"/>
    <n v="24"/>
  </r>
  <r>
    <x v="11"/>
    <x v="25"/>
    <x v="25"/>
    <n v="26083"/>
    <s v="SUSEGANA"/>
    <s v="M"/>
    <n v="19"/>
  </r>
  <r>
    <x v="11"/>
    <x v="25"/>
    <x v="25"/>
    <n v="26084"/>
    <s v="TARZO"/>
    <s v="F"/>
    <n v="10"/>
  </r>
  <r>
    <x v="11"/>
    <x v="25"/>
    <x v="25"/>
    <n v="26084"/>
    <s v="TARZO"/>
    <s v="M"/>
    <n v="6"/>
  </r>
  <r>
    <x v="11"/>
    <x v="25"/>
    <x v="25"/>
    <n v="26085"/>
    <s v="TREVIGNANO"/>
    <s v="F"/>
    <n v="40"/>
  </r>
  <r>
    <x v="11"/>
    <x v="25"/>
    <x v="25"/>
    <n v="26085"/>
    <s v="TREVIGNANO"/>
    <s v="M"/>
    <n v="24"/>
  </r>
  <r>
    <x v="11"/>
    <x v="25"/>
    <x v="25"/>
    <n v="26086"/>
    <s v="TREVISO"/>
    <s v="F"/>
    <n v="270"/>
  </r>
  <r>
    <x v="11"/>
    <x v="25"/>
    <x v="25"/>
    <n v="26086"/>
    <s v="TREVISO"/>
    <s v="M"/>
    <n v="228"/>
  </r>
  <r>
    <x v="11"/>
    <x v="25"/>
    <x v="25"/>
    <n v="26087"/>
    <s v="VALDOBBIADENE"/>
    <s v="F"/>
    <n v="33"/>
  </r>
  <r>
    <x v="11"/>
    <x v="25"/>
    <x v="25"/>
    <n v="26087"/>
    <s v="VALDOBBIADENE"/>
    <s v="M"/>
    <n v="12"/>
  </r>
  <r>
    <x v="11"/>
    <x v="25"/>
    <x v="25"/>
    <n v="26088"/>
    <s v="VAZZOLA"/>
    <s v="F"/>
    <n v="22"/>
  </r>
  <r>
    <x v="11"/>
    <x v="25"/>
    <x v="25"/>
    <n v="26088"/>
    <s v="VAZZOLA"/>
    <s v="M"/>
    <n v="9"/>
  </r>
  <r>
    <x v="11"/>
    <x v="25"/>
    <x v="25"/>
    <n v="26089"/>
    <s v="VEDELAGO"/>
    <s v="F"/>
    <n v="36"/>
  </r>
  <r>
    <x v="11"/>
    <x v="25"/>
    <x v="25"/>
    <n v="26089"/>
    <s v="VEDELAGO"/>
    <s v="M"/>
    <n v="30"/>
  </r>
  <r>
    <x v="11"/>
    <x v="25"/>
    <x v="25"/>
    <n v="26090"/>
    <s v="VIDOR"/>
    <s v="F"/>
    <n v="4"/>
  </r>
  <r>
    <x v="11"/>
    <x v="25"/>
    <x v="25"/>
    <n v="26090"/>
    <s v="VIDOR"/>
    <s v="M"/>
    <n v="4"/>
  </r>
  <r>
    <x v="11"/>
    <x v="25"/>
    <x v="25"/>
    <n v="26091"/>
    <s v="VILLORBA"/>
    <s v="F"/>
    <n v="50"/>
  </r>
  <r>
    <x v="11"/>
    <x v="25"/>
    <x v="25"/>
    <n v="26091"/>
    <s v="VILLORBA"/>
    <s v="M"/>
    <n v="46"/>
  </r>
  <r>
    <x v="11"/>
    <x v="25"/>
    <x v="25"/>
    <n v="26092"/>
    <s v="VITTORIO VENETO"/>
    <s v="F"/>
    <n v="93"/>
  </r>
  <r>
    <x v="11"/>
    <x v="25"/>
    <x v="25"/>
    <n v="26092"/>
    <s v="VITTORIO VENETO"/>
    <s v="M"/>
    <n v="80"/>
  </r>
  <r>
    <x v="11"/>
    <x v="25"/>
    <x v="25"/>
    <n v="26093"/>
    <s v="VOLPAGO DEL MONTELLO"/>
    <s v="F"/>
    <n v="27"/>
  </r>
  <r>
    <x v="11"/>
    <x v="25"/>
    <x v="25"/>
    <n v="26093"/>
    <s v="VOLPAGO DEL MONTELLO"/>
    <s v="M"/>
    <n v="13"/>
  </r>
  <r>
    <x v="11"/>
    <x v="25"/>
    <x v="25"/>
    <n v="26094"/>
    <s v="ZENSON DI PIAVE"/>
    <s v="F"/>
    <n v="3"/>
  </r>
  <r>
    <x v="11"/>
    <x v="25"/>
    <x v="25"/>
    <n v="26094"/>
    <s v="ZENSON DI PIAVE"/>
    <s v="M"/>
    <n v="3"/>
  </r>
  <r>
    <x v="11"/>
    <x v="25"/>
    <x v="25"/>
    <n v="26095"/>
    <s v="ZERO BRANCO"/>
    <s v="F"/>
    <n v="21"/>
  </r>
  <r>
    <x v="11"/>
    <x v="25"/>
    <x v="25"/>
    <n v="26095"/>
    <s v="ZERO BRANCO"/>
    <s v="M"/>
    <n v="24"/>
  </r>
  <r>
    <x v="11"/>
    <x v="26"/>
    <x v="26"/>
    <n v="27001"/>
    <s v="ANNONE VENETO"/>
    <s v="F"/>
    <n v="9"/>
  </r>
  <r>
    <x v="11"/>
    <x v="26"/>
    <x v="26"/>
    <n v="27001"/>
    <s v="ANNONE VENETO"/>
    <s v="M"/>
    <n v="6"/>
  </r>
  <r>
    <x v="11"/>
    <x v="26"/>
    <x v="26"/>
    <n v="27002"/>
    <s v="CAMPAGNA LUPIA"/>
    <s v="F"/>
    <n v="13"/>
  </r>
  <r>
    <x v="11"/>
    <x v="26"/>
    <x v="26"/>
    <n v="27002"/>
    <s v="CAMPAGNA LUPIA"/>
    <s v="M"/>
    <n v="12"/>
  </r>
  <r>
    <x v="11"/>
    <x v="26"/>
    <x v="26"/>
    <n v="27003"/>
    <s v="CAMPOLONGO MAGGIORE"/>
    <s v="F"/>
    <n v="28"/>
  </r>
  <r>
    <x v="11"/>
    <x v="26"/>
    <x v="26"/>
    <n v="27003"/>
    <s v="CAMPOLONGO MAGGIORE"/>
    <s v="M"/>
    <n v="17"/>
  </r>
  <r>
    <x v="11"/>
    <x v="26"/>
    <x v="26"/>
    <n v="27004"/>
    <s v="CAMPONOGARA"/>
    <s v="F"/>
    <n v="27"/>
  </r>
  <r>
    <x v="11"/>
    <x v="26"/>
    <x v="26"/>
    <n v="27004"/>
    <s v="CAMPONOGARA"/>
    <s v="M"/>
    <n v="20"/>
  </r>
  <r>
    <x v="11"/>
    <x v="26"/>
    <x v="26"/>
    <n v="27005"/>
    <s v="CAORLE"/>
    <s v="F"/>
    <n v="28"/>
  </r>
  <r>
    <x v="11"/>
    <x v="26"/>
    <x v="26"/>
    <n v="27005"/>
    <s v="CAORLE"/>
    <s v="M"/>
    <n v="27"/>
  </r>
  <r>
    <x v="11"/>
    <x v="26"/>
    <x v="26"/>
    <n v="27044"/>
    <s v="CAVALLINO-TREPORTI"/>
    <s v="F"/>
    <n v="17"/>
  </r>
  <r>
    <x v="11"/>
    <x v="26"/>
    <x v="26"/>
    <n v="27044"/>
    <s v="CAVALLINO-TREPORTI"/>
    <s v="M"/>
    <n v="19"/>
  </r>
  <r>
    <x v="11"/>
    <x v="26"/>
    <x v="26"/>
    <n v="27006"/>
    <s v="CAVARZERE"/>
    <s v="F"/>
    <n v="35"/>
  </r>
  <r>
    <x v="11"/>
    <x v="26"/>
    <x v="26"/>
    <n v="27006"/>
    <s v="CAVARZERE"/>
    <s v="M"/>
    <n v="28"/>
  </r>
  <r>
    <x v="11"/>
    <x v="26"/>
    <x v="26"/>
    <n v="27007"/>
    <s v="CEGGIA"/>
    <s v="F"/>
    <n v="23"/>
  </r>
  <r>
    <x v="11"/>
    <x v="26"/>
    <x v="26"/>
    <n v="27007"/>
    <s v="CEGGIA"/>
    <s v="M"/>
    <n v="9"/>
  </r>
  <r>
    <x v="11"/>
    <x v="26"/>
    <x v="26"/>
    <n v="27008"/>
    <s v="CHIOGGIA"/>
    <s v="F"/>
    <n v="113"/>
  </r>
  <r>
    <x v="11"/>
    <x v="26"/>
    <x v="26"/>
    <n v="27008"/>
    <s v="CHIOGGIA"/>
    <s v="M"/>
    <n v="82"/>
  </r>
  <r>
    <x v="11"/>
    <x v="26"/>
    <x v="26"/>
    <n v="27009"/>
    <s v="CINTO CAOMAGGIORE"/>
    <s v="F"/>
    <n v="9"/>
  </r>
  <r>
    <x v="11"/>
    <x v="26"/>
    <x v="26"/>
    <n v="27009"/>
    <s v="CINTO CAOMAGGIORE"/>
    <s v="M"/>
    <n v="3"/>
  </r>
  <r>
    <x v="11"/>
    <x v="26"/>
    <x v="26"/>
    <n v="27010"/>
    <s v="CONA"/>
    <s v="F"/>
    <n v="8"/>
  </r>
  <r>
    <x v="11"/>
    <x v="26"/>
    <x v="26"/>
    <n v="27010"/>
    <s v="CONA"/>
    <s v="M"/>
    <n v="4"/>
  </r>
  <r>
    <x v="11"/>
    <x v="26"/>
    <x v="26"/>
    <n v="27011"/>
    <s v="CONCORDIA SAGITTARIA"/>
    <s v="F"/>
    <n v="30"/>
  </r>
  <r>
    <x v="11"/>
    <x v="26"/>
    <x v="26"/>
    <n v="27011"/>
    <s v="CONCORDIA SAGITTARIA"/>
    <s v="M"/>
    <n v="25"/>
  </r>
  <r>
    <x v="11"/>
    <x v="26"/>
    <x v="26"/>
    <n v="27012"/>
    <s v="DOLO"/>
    <s v="F"/>
    <n v="47"/>
  </r>
  <r>
    <x v="11"/>
    <x v="26"/>
    <x v="26"/>
    <n v="27012"/>
    <s v="DOLO"/>
    <s v="M"/>
    <n v="28"/>
  </r>
  <r>
    <x v="11"/>
    <x v="26"/>
    <x v="26"/>
    <n v="27013"/>
    <s v="ERACLEA"/>
    <s v="F"/>
    <n v="22"/>
  </r>
  <r>
    <x v="11"/>
    <x v="26"/>
    <x v="26"/>
    <n v="27013"/>
    <s v="ERACLEA"/>
    <s v="M"/>
    <n v="24"/>
  </r>
  <r>
    <x v="11"/>
    <x v="26"/>
    <x v="26"/>
    <n v="27014"/>
    <s v="FIESSO D'ARTICO"/>
    <s v="F"/>
    <n v="21"/>
  </r>
  <r>
    <x v="11"/>
    <x v="26"/>
    <x v="26"/>
    <n v="27014"/>
    <s v="FIESSO D'ARTICO"/>
    <s v="M"/>
    <n v="12"/>
  </r>
  <r>
    <x v="11"/>
    <x v="26"/>
    <x v="26"/>
    <n v="27015"/>
    <s v="FOSSALTA DI PIAVE"/>
    <s v="F"/>
    <n v="18"/>
  </r>
  <r>
    <x v="11"/>
    <x v="26"/>
    <x v="26"/>
    <n v="27015"/>
    <s v="FOSSALTA DI PIAVE"/>
    <s v="M"/>
    <n v="6"/>
  </r>
  <r>
    <x v="11"/>
    <x v="26"/>
    <x v="26"/>
    <n v="27016"/>
    <s v="FOSSALTA DI PORTOGRUARO"/>
    <s v="F"/>
    <n v="15"/>
  </r>
  <r>
    <x v="11"/>
    <x v="26"/>
    <x v="26"/>
    <n v="27016"/>
    <s v="FOSSALTA DI PORTOGRUARO"/>
    <s v="M"/>
    <n v="14"/>
  </r>
  <r>
    <x v="11"/>
    <x v="26"/>
    <x v="26"/>
    <n v="27017"/>
    <s v="FOSSO'"/>
    <s v="F"/>
    <n v="14"/>
  </r>
  <r>
    <x v="11"/>
    <x v="26"/>
    <x v="26"/>
    <n v="27017"/>
    <s v="FOSSO'"/>
    <s v="M"/>
    <n v="12"/>
  </r>
  <r>
    <x v="11"/>
    <x v="26"/>
    <x v="26"/>
    <n v="27018"/>
    <s v="GRUARO"/>
    <s v="F"/>
    <n v="12"/>
  </r>
  <r>
    <x v="11"/>
    <x v="26"/>
    <x v="26"/>
    <n v="27018"/>
    <s v="GRUARO"/>
    <s v="M"/>
    <n v="8"/>
  </r>
  <r>
    <x v="11"/>
    <x v="26"/>
    <x v="26"/>
    <n v="27019"/>
    <s v="JESOLO"/>
    <s v="F"/>
    <n v="56"/>
  </r>
  <r>
    <x v="11"/>
    <x v="26"/>
    <x v="26"/>
    <n v="27019"/>
    <s v="JESOLO"/>
    <s v="M"/>
    <n v="34"/>
  </r>
  <r>
    <x v="11"/>
    <x v="26"/>
    <x v="26"/>
    <n v="27020"/>
    <s v="MARCON"/>
    <s v="F"/>
    <n v="42"/>
  </r>
  <r>
    <x v="11"/>
    <x v="26"/>
    <x v="26"/>
    <n v="27020"/>
    <s v="MARCON"/>
    <s v="M"/>
    <n v="27"/>
  </r>
  <r>
    <x v="11"/>
    <x v="26"/>
    <x v="26"/>
    <n v="27021"/>
    <s v="MARTELLAGO"/>
    <s v="F"/>
    <n v="75"/>
  </r>
  <r>
    <x v="11"/>
    <x v="26"/>
    <x v="26"/>
    <n v="27021"/>
    <s v="MARTELLAGO"/>
    <s v="M"/>
    <n v="38"/>
  </r>
  <r>
    <x v="11"/>
    <x v="26"/>
    <x v="26"/>
    <n v="27022"/>
    <s v="MEOLO"/>
    <s v="F"/>
    <n v="12"/>
  </r>
  <r>
    <x v="11"/>
    <x v="26"/>
    <x v="26"/>
    <n v="27022"/>
    <s v="MEOLO"/>
    <s v="M"/>
    <n v="10"/>
  </r>
  <r>
    <x v="11"/>
    <x v="26"/>
    <x v="26"/>
    <n v="27023"/>
    <s v="MIRA"/>
    <s v="F"/>
    <n v="88"/>
  </r>
  <r>
    <x v="11"/>
    <x v="26"/>
    <x v="26"/>
    <n v="27023"/>
    <s v="MIRA"/>
    <s v="M"/>
    <n v="72"/>
  </r>
  <r>
    <x v="11"/>
    <x v="26"/>
    <x v="26"/>
    <n v="27024"/>
    <s v="MIRANO"/>
    <s v="F"/>
    <n v="76"/>
  </r>
  <r>
    <x v="11"/>
    <x v="26"/>
    <x v="26"/>
    <n v="27024"/>
    <s v="MIRANO"/>
    <s v="M"/>
    <n v="64"/>
  </r>
  <r>
    <x v="11"/>
    <x v="26"/>
    <x v="26"/>
    <n v="27025"/>
    <s v="MUSILE DI PIAVE"/>
    <s v="F"/>
    <n v="34"/>
  </r>
  <r>
    <x v="11"/>
    <x v="26"/>
    <x v="26"/>
    <n v="27025"/>
    <s v="MUSILE DI PIAVE"/>
    <s v="M"/>
    <n v="16"/>
  </r>
  <r>
    <x v="11"/>
    <x v="26"/>
    <x v="26"/>
    <n v="27026"/>
    <s v="NOALE"/>
    <s v="F"/>
    <n v="46"/>
  </r>
  <r>
    <x v="11"/>
    <x v="26"/>
    <x v="26"/>
    <n v="27026"/>
    <s v="NOALE"/>
    <s v="M"/>
    <n v="38"/>
  </r>
  <r>
    <x v="11"/>
    <x v="26"/>
    <x v="26"/>
    <n v="27027"/>
    <s v="NOVENTA DI PIAVE"/>
    <s v="F"/>
    <n v="20"/>
  </r>
  <r>
    <x v="11"/>
    <x v="26"/>
    <x v="26"/>
    <n v="27027"/>
    <s v="NOVENTA DI PIAVE"/>
    <s v="M"/>
    <n v="12"/>
  </r>
  <r>
    <x v="11"/>
    <x v="26"/>
    <x v="26"/>
    <n v="27028"/>
    <s v="PIANIGA"/>
    <s v="F"/>
    <n v="41"/>
  </r>
  <r>
    <x v="11"/>
    <x v="26"/>
    <x v="26"/>
    <n v="27028"/>
    <s v="PIANIGA"/>
    <s v="M"/>
    <n v="25"/>
  </r>
  <r>
    <x v="11"/>
    <x v="26"/>
    <x v="26"/>
    <n v="27029"/>
    <s v="PORTOGRUARO"/>
    <s v="F"/>
    <n v="77"/>
  </r>
  <r>
    <x v="11"/>
    <x v="26"/>
    <x v="26"/>
    <n v="27029"/>
    <s v="PORTOGRUARO"/>
    <s v="M"/>
    <n v="60"/>
  </r>
  <r>
    <x v="11"/>
    <x v="26"/>
    <x v="26"/>
    <n v="27030"/>
    <s v="PRAMAGGIORE"/>
    <s v="F"/>
    <n v="4"/>
  </r>
  <r>
    <x v="11"/>
    <x v="26"/>
    <x v="26"/>
    <n v="27030"/>
    <s v="PRAMAGGIORE"/>
    <s v="M"/>
    <n v="7"/>
  </r>
  <r>
    <x v="11"/>
    <x v="26"/>
    <x v="26"/>
    <n v="27031"/>
    <s v="QUARTO D'ALTINO"/>
    <s v="F"/>
    <n v="14"/>
  </r>
  <r>
    <x v="11"/>
    <x v="26"/>
    <x v="26"/>
    <n v="27031"/>
    <s v="QUARTO D'ALTINO"/>
    <s v="M"/>
    <n v="13"/>
  </r>
  <r>
    <x v="11"/>
    <x v="26"/>
    <x v="26"/>
    <n v="27032"/>
    <s v="SALZANO"/>
    <s v="F"/>
    <n v="30"/>
  </r>
  <r>
    <x v="11"/>
    <x v="26"/>
    <x v="26"/>
    <n v="27032"/>
    <s v="SALZANO"/>
    <s v="M"/>
    <n v="24"/>
  </r>
  <r>
    <x v="11"/>
    <x v="26"/>
    <x v="26"/>
    <n v="27033"/>
    <s v="SAN DONA' DI PIAVE"/>
    <s v="F"/>
    <n v="129"/>
  </r>
  <r>
    <x v="11"/>
    <x v="26"/>
    <x v="26"/>
    <n v="27033"/>
    <s v="SAN DONA' DI PIAVE"/>
    <s v="M"/>
    <n v="113"/>
  </r>
  <r>
    <x v="11"/>
    <x v="26"/>
    <x v="26"/>
    <n v="27034"/>
    <s v="SAN MICHELE AL TAGLIAMENTO"/>
    <s v="F"/>
    <n v="22"/>
  </r>
  <r>
    <x v="11"/>
    <x v="26"/>
    <x v="26"/>
    <n v="27034"/>
    <s v="SAN MICHELE AL TAGLIAMENTO"/>
    <s v="M"/>
    <n v="10"/>
  </r>
  <r>
    <x v="11"/>
    <x v="26"/>
    <x v="26"/>
    <n v="27036"/>
    <s v="SAN STINO DI LIVENZA"/>
    <s v="F"/>
    <n v="30"/>
  </r>
  <r>
    <x v="11"/>
    <x v="26"/>
    <x v="26"/>
    <n v="27036"/>
    <s v="SAN STINO DI LIVENZA"/>
    <s v="M"/>
    <n v="17"/>
  </r>
  <r>
    <x v="11"/>
    <x v="26"/>
    <x v="26"/>
    <n v="27035"/>
    <s v="SANTA MARIA DI SALA"/>
    <s v="F"/>
    <n v="32"/>
  </r>
  <r>
    <x v="11"/>
    <x v="26"/>
    <x v="26"/>
    <n v="27035"/>
    <s v="SANTA MARIA DI SALA"/>
    <s v="M"/>
    <n v="33"/>
  </r>
  <r>
    <x v="11"/>
    <x v="26"/>
    <x v="26"/>
    <n v="27037"/>
    <s v="SCORZE'"/>
    <s v="F"/>
    <n v="58"/>
  </r>
  <r>
    <x v="11"/>
    <x v="26"/>
    <x v="26"/>
    <n v="27037"/>
    <s v="SCORZE'"/>
    <s v="M"/>
    <n v="45"/>
  </r>
  <r>
    <x v="11"/>
    <x v="26"/>
    <x v="26"/>
    <n v="27038"/>
    <s v="SPINEA"/>
    <s v="F"/>
    <n v="54"/>
  </r>
  <r>
    <x v="11"/>
    <x v="26"/>
    <x v="26"/>
    <n v="27038"/>
    <s v="SPINEA"/>
    <s v="M"/>
    <n v="40"/>
  </r>
  <r>
    <x v="11"/>
    <x v="26"/>
    <x v="26"/>
    <n v="27039"/>
    <s v="STRA"/>
    <s v="F"/>
    <n v="27"/>
  </r>
  <r>
    <x v="11"/>
    <x v="26"/>
    <x v="26"/>
    <n v="27039"/>
    <s v="STRA"/>
    <s v="M"/>
    <n v="16"/>
  </r>
  <r>
    <x v="11"/>
    <x v="26"/>
    <x v="26"/>
    <n v="27040"/>
    <s v="TEGLIO VENETO"/>
    <s v="F"/>
    <n v="5"/>
  </r>
  <r>
    <x v="11"/>
    <x v="26"/>
    <x v="26"/>
    <n v="27040"/>
    <s v="TEGLIO VENETO"/>
    <s v="M"/>
    <n v="3"/>
  </r>
  <r>
    <x v="11"/>
    <x v="26"/>
    <x v="26"/>
    <n v="27041"/>
    <s v="TORRE DI MOSTO"/>
    <s v="F"/>
    <n v="11"/>
  </r>
  <r>
    <x v="11"/>
    <x v="26"/>
    <x v="26"/>
    <n v="27041"/>
    <s v="TORRE DI MOSTO"/>
    <s v="M"/>
    <n v="4"/>
  </r>
  <r>
    <x v="11"/>
    <x v="26"/>
    <x v="26"/>
    <n v="27042"/>
    <s v="VENEZIA"/>
    <s v="F"/>
    <n v="671"/>
  </r>
  <r>
    <x v="11"/>
    <x v="26"/>
    <x v="26"/>
    <n v="27042"/>
    <s v="VENEZIA"/>
    <s v="M"/>
    <n v="538"/>
  </r>
  <r>
    <x v="11"/>
    <x v="26"/>
    <x v="26"/>
    <n v="27043"/>
    <s v="VIGONOVO"/>
    <s v="F"/>
    <n v="20"/>
  </r>
  <r>
    <x v="11"/>
    <x v="26"/>
    <x v="26"/>
    <n v="27043"/>
    <s v="VIGONOVO"/>
    <s v="M"/>
    <n v="14"/>
  </r>
  <r>
    <x v="11"/>
    <x v="27"/>
    <x v="27"/>
    <n v="28001"/>
    <s v="ABANO TERME"/>
    <s v="F"/>
    <n v="68"/>
  </r>
  <r>
    <x v="11"/>
    <x v="27"/>
    <x v="27"/>
    <n v="28001"/>
    <s v="ABANO TERME"/>
    <s v="M"/>
    <n v="41"/>
  </r>
  <r>
    <x v="11"/>
    <x v="27"/>
    <x v="27"/>
    <n v="28002"/>
    <s v="AGNA"/>
    <s v="F"/>
    <n v="7"/>
  </r>
  <r>
    <x v="11"/>
    <x v="27"/>
    <x v="27"/>
    <n v="28002"/>
    <s v="AGNA"/>
    <s v="M"/>
    <n v="4"/>
  </r>
  <r>
    <x v="11"/>
    <x v="27"/>
    <x v="27"/>
    <n v="28003"/>
    <s v="ALBIGNASEGO"/>
    <s v="F"/>
    <n v="91"/>
  </r>
  <r>
    <x v="11"/>
    <x v="27"/>
    <x v="27"/>
    <n v="28003"/>
    <s v="ALBIGNASEGO"/>
    <s v="M"/>
    <n v="63"/>
  </r>
  <r>
    <x v="11"/>
    <x v="27"/>
    <x v="27"/>
    <n v="28004"/>
    <s v="ANGUILLARA VENETA"/>
    <s v="F"/>
    <n v="9"/>
  </r>
  <r>
    <x v="11"/>
    <x v="27"/>
    <x v="27"/>
    <n v="28004"/>
    <s v="ANGUILLARA VENETA"/>
    <s v="M"/>
    <n v="1"/>
  </r>
  <r>
    <x v="11"/>
    <x v="27"/>
    <x v="27"/>
    <n v="28005"/>
    <s v="ARQUA' PETRARCA"/>
    <s v="F"/>
    <n v="1"/>
  </r>
  <r>
    <x v="11"/>
    <x v="27"/>
    <x v="27"/>
    <n v="28005"/>
    <s v="ARQUA' PETRARCA"/>
    <s v="M"/>
    <n v="5"/>
  </r>
  <r>
    <x v="11"/>
    <x v="27"/>
    <x v="27"/>
    <n v="28006"/>
    <s v="ARRE"/>
    <s v="F"/>
    <n v="9"/>
  </r>
  <r>
    <x v="11"/>
    <x v="27"/>
    <x v="27"/>
    <n v="28006"/>
    <s v="ARRE"/>
    <s v="M"/>
    <n v="5"/>
  </r>
  <r>
    <x v="11"/>
    <x v="27"/>
    <x v="27"/>
    <n v="28007"/>
    <s v="ARZERGRANDE"/>
    <s v="F"/>
    <n v="11"/>
  </r>
  <r>
    <x v="11"/>
    <x v="27"/>
    <x v="27"/>
    <n v="28007"/>
    <s v="ARZERGRANDE"/>
    <s v="M"/>
    <n v="7"/>
  </r>
  <r>
    <x v="11"/>
    <x v="27"/>
    <x v="27"/>
    <n v="28008"/>
    <s v="BAGNOLI DI SOPRA"/>
    <s v="F"/>
    <n v="6"/>
  </r>
  <r>
    <x v="11"/>
    <x v="27"/>
    <x v="27"/>
    <n v="28008"/>
    <s v="BAGNOLI DI SOPRA"/>
    <s v="M"/>
    <n v="4"/>
  </r>
  <r>
    <x v="11"/>
    <x v="27"/>
    <x v="27"/>
    <n v="28009"/>
    <s v="BAONE"/>
    <s v="F"/>
    <n v="12"/>
  </r>
  <r>
    <x v="11"/>
    <x v="27"/>
    <x v="27"/>
    <n v="28009"/>
    <s v="BAONE"/>
    <s v="M"/>
    <n v="12"/>
  </r>
  <r>
    <x v="11"/>
    <x v="27"/>
    <x v="27"/>
    <n v="28010"/>
    <s v="BARBONA"/>
    <s v="F"/>
    <n v="4"/>
  </r>
  <r>
    <x v="11"/>
    <x v="27"/>
    <x v="27"/>
    <n v="28010"/>
    <s v="BARBONA"/>
    <s v="M"/>
    <n v="1"/>
  </r>
  <r>
    <x v="11"/>
    <x v="27"/>
    <x v="27"/>
    <n v="28011"/>
    <s v="BATTAGLIA TERME"/>
    <s v="F"/>
    <n v="11"/>
  </r>
  <r>
    <x v="11"/>
    <x v="27"/>
    <x v="27"/>
    <n v="28011"/>
    <s v="BATTAGLIA TERME"/>
    <s v="M"/>
    <n v="8"/>
  </r>
  <r>
    <x v="11"/>
    <x v="27"/>
    <x v="27"/>
    <n v="28012"/>
    <s v="BOARA PISANI"/>
    <s v="F"/>
    <n v="7"/>
  </r>
  <r>
    <x v="11"/>
    <x v="27"/>
    <x v="27"/>
    <n v="28012"/>
    <s v="BOARA PISANI"/>
    <s v="M"/>
    <n v="5"/>
  </r>
  <r>
    <x v="11"/>
    <x v="27"/>
    <x v="27"/>
    <n v="28013"/>
    <s v="BORGORICCO"/>
    <s v="F"/>
    <n v="30"/>
  </r>
  <r>
    <x v="11"/>
    <x v="27"/>
    <x v="27"/>
    <n v="28013"/>
    <s v="BORGORICCO"/>
    <s v="M"/>
    <n v="21"/>
  </r>
  <r>
    <x v="11"/>
    <x v="27"/>
    <x v="27"/>
    <n v="28014"/>
    <s v="BOVOLENTA"/>
    <s v="F"/>
    <n v="9"/>
  </r>
  <r>
    <x v="11"/>
    <x v="27"/>
    <x v="27"/>
    <n v="28014"/>
    <s v="BOVOLENTA"/>
    <s v="M"/>
    <n v="6"/>
  </r>
  <r>
    <x v="11"/>
    <x v="27"/>
    <x v="27"/>
    <n v="28015"/>
    <s v="BRUGINE"/>
    <s v="F"/>
    <n v="24"/>
  </r>
  <r>
    <x v="11"/>
    <x v="27"/>
    <x v="27"/>
    <n v="28015"/>
    <s v="BRUGINE"/>
    <s v="M"/>
    <n v="10"/>
  </r>
  <r>
    <x v="11"/>
    <x v="27"/>
    <x v="27"/>
    <n v="28016"/>
    <s v="CADONEGHE"/>
    <s v="F"/>
    <n v="45"/>
  </r>
  <r>
    <x v="11"/>
    <x v="27"/>
    <x v="27"/>
    <n v="28016"/>
    <s v="CADONEGHE"/>
    <s v="M"/>
    <n v="43"/>
  </r>
  <r>
    <x v="11"/>
    <x v="27"/>
    <x v="27"/>
    <n v="28020"/>
    <s v="CAMPO SAN MARTINO"/>
    <s v="F"/>
    <n v="17"/>
  </r>
  <r>
    <x v="11"/>
    <x v="27"/>
    <x v="27"/>
    <n v="28020"/>
    <s v="CAMPO SAN MARTINO"/>
    <s v="M"/>
    <n v="14"/>
  </r>
  <r>
    <x v="11"/>
    <x v="27"/>
    <x v="27"/>
    <n v="28017"/>
    <s v="CAMPODARSEGO"/>
    <s v="F"/>
    <n v="38"/>
  </r>
  <r>
    <x v="11"/>
    <x v="27"/>
    <x v="27"/>
    <n v="28017"/>
    <s v="CAMPODARSEGO"/>
    <s v="M"/>
    <n v="22"/>
  </r>
  <r>
    <x v="11"/>
    <x v="27"/>
    <x v="27"/>
    <n v="28018"/>
    <s v="CAMPODORO"/>
    <s v="F"/>
    <n v="7"/>
  </r>
  <r>
    <x v="11"/>
    <x v="27"/>
    <x v="27"/>
    <n v="28018"/>
    <s v="CAMPODORO"/>
    <s v="M"/>
    <n v="6"/>
  </r>
  <r>
    <x v="11"/>
    <x v="27"/>
    <x v="27"/>
    <n v="28019"/>
    <s v="CAMPOSAMPIERO"/>
    <s v="F"/>
    <n v="57"/>
  </r>
  <r>
    <x v="11"/>
    <x v="27"/>
    <x v="27"/>
    <n v="28019"/>
    <s v="CAMPOSAMPIERO"/>
    <s v="M"/>
    <n v="34"/>
  </r>
  <r>
    <x v="11"/>
    <x v="27"/>
    <x v="27"/>
    <n v="28021"/>
    <s v="CANDIANA"/>
    <s v="F"/>
    <n v="3"/>
  </r>
  <r>
    <x v="11"/>
    <x v="27"/>
    <x v="27"/>
    <n v="28021"/>
    <s v="CANDIANA"/>
    <s v="M"/>
    <n v="4"/>
  </r>
  <r>
    <x v="11"/>
    <x v="27"/>
    <x v="27"/>
    <n v="28022"/>
    <s v="CARCERI"/>
    <s v="F"/>
    <n v="5"/>
  </r>
  <r>
    <x v="11"/>
    <x v="27"/>
    <x v="27"/>
    <n v="28022"/>
    <s v="CARCERI"/>
    <s v="M"/>
    <n v="5"/>
  </r>
  <r>
    <x v="11"/>
    <x v="27"/>
    <x v="27"/>
    <n v="28023"/>
    <s v="CARMIGNANO DI BRENTA"/>
    <s v="F"/>
    <n v="18"/>
  </r>
  <r>
    <x v="11"/>
    <x v="27"/>
    <x v="27"/>
    <n v="28023"/>
    <s v="CARMIGNANO DI BRENTA"/>
    <s v="M"/>
    <n v="13"/>
  </r>
  <r>
    <x v="11"/>
    <x v="27"/>
    <x v="27"/>
    <n v="28025"/>
    <s v="CARRARA SANTO STEFANO"/>
    <s v="F"/>
    <n v="1"/>
  </r>
  <r>
    <x v="11"/>
    <x v="27"/>
    <x v="27"/>
    <n v="28026"/>
    <s v="CARTURA"/>
    <s v="F"/>
    <n v="11"/>
  </r>
  <r>
    <x v="11"/>
    <x v="27"/>
    <x v="27"/>
    <n v="28026"/>
    <s v="CARTURA"/>
    <s v="M"/>
    <n v="4"/>
  </r>
  <r>
    <x v="11"/>
    <x v="27"/>
    <x v="27"/>
    <n v="28027"/>
    <s v="CASALE DI SCODOSIA"/>
    <s v="F"/>
    <n v="10"/>
  </r>
  <r>
    <x v="11"/>
    <x v="27"/>
    <x v="27"/>
    <n v="28027"/>
    <s v="CASALE DI SCODOSIA"/>
    <s v="M"/>
    <n v="6"/>
  </r>
  <r>
    <x v="11"/>
    <x v="27"/>
    <x v="27"/>
    <n v="28028"/>
    <s v="CASALSERUGO"/>
    <s v="F"/>
    <n v="18"/>
  </r>
  <r>
    <x v="11"/>
    <x v="27"/>
    <x v="27"/>
    <n v="28028"/>
    <s v="CASALSERUGO"/>
    <s v="M"/>
    <n v="12"/>
  </r>
  <r>
    <x v="11"/>
    <x v="27"/>
    <x v="27"/>
    <n v="28029"/>
    <s v="CASTELBALDO"/>
    <s v="F"/>
    <n v="4"/>
  </r>
  <r>
    <x v="11"/>
    <x v="27"/>
    <x v="27"/>
    <n v="28029"/>
    <s v="CASTELBALDO"/>
    <s v="M"/>
    <n v="1"/>
  </r>
  <r>
    <x v="11"/>
    <x v="27"/>
    <x v="27"/>
    <n v="28030"/>
    <s v="CERVARESE SANTA CROCE"/>
    <s v="F"/>
    <n v="10"/>
  </r>
  <r>
    <x v="11"/>
    <x v="27"/>
    <x v="27"/>
    <n v="28030"/>
    <s v="CERVARESE SANTA CROCE"/>
    <s v="M"/>
    <n v="8"/>
  </r>
  <r>
    <x v="11"/>
    <x v="27"/>
    <x v="27"/>
    <n v="28031"/>
    <s v="CINTO EUGANEO"/>
    <s v="F"/>
    <n v="8"/>
  </r>
  <r>
    <x v="11"/>
    <x v="27"/>
    <x v="27"/>
    <n v="28031"/>
    <s v="CINTO EUGANEO"/>
    <s v="M"/>
    <n v="2"/>
  </r>
  <r>
    <x v="11"/>
    <x v="27"/>
    <x v="27"/>
    <n v="28032"/>
    <s v="CITTADELLA"/>
    <s v="F"/>
    <n v="71"/>
  </r>
  <r>
    <x v="11"/>
    <x v="27"/>
    <x v="27"/>
    <n v="28032"/>
    <s v="CITTADELLA"/>
    <s v="M"/>
    <n v="46"/>
  </r>
  <r>
    <x v="11"/>
    <x v="27"/>
    <x v="27"/>
    <n v="28033"/>
    <s v="CODEVIGO"/>
    <s v="F"/>
    <n v="12"/>
  </r>
  <r>
    <x v="11"/>
    <x v="27"/>
    <x v="27"/>
    <n v="28033"/>
    <s v="CODEVIGO"/>
    <s v="M"/>
    <n v="10"/>
  </r>
  <r>
    <x v="11"/>
    <x v="27"/>
    <x v="27"/>
    <n v="28034"/>
    <s v="CONSELVE"/>
    <s v="F"/>
    <n v="42"/>
  </r>
  <r>
    <x v="11"/>
    <x v="27"/>
    <x v="27"/>
    <n v="28034"/>
    <s v="CONSELVE"/>
    <s v="M"/>
    <n v="21"/>
  </r>
  <r>
    <x v="11"/>
    <x v="27"/>
    <x v="27"/>
    <n v="28035"/>
    <s v="CORREZZOLA"/>
    <s v="F"/>
    <n v="21"/>
  </r>
  <r>
    <x v="11"/>
    <x v="27"/>
    <x v="27"/>
    <n v="28035"/>
    <s v="CORREZZOLA"/>
    <s v="M"/>
    <n v="7"/>
  </r>
  <r>
    <x v="11"/>
    <x v="27"/>
    <x v="27"/>
    <n v="28036"/>
    <s v="CURTAROLO"/>
    <s v="F"/>
    <n v="13"/>
  </r>
  <r>
    <x v="11"/>
    <x v="27"/>
    <x v="27"/>
    <n v="28036"/>
    <s v="CURTAROLO"/>
    <s v="M"/>
    <n v="15"/>
  </r>
  <r>
    <x v="11"/>
    <x v="27"/>
    <x v="27"/>
    <n v="28106"/>
    <s v="DUE CARRARE"/>
    <s v="F"/>
    <n v="29"/>
  </r>
  <r>
    <x v="11"/>
    <x v="27"/>
    <x v="27"/>
    <n v="28106"/>
    <s v="DUE CARRARE"/>
    <s v="M"/>
    <n v="16"/>
  </r>
  <r>
    <x v="11"/>
    <x v="27"/>
    <x v="27"/>
    <n v="28037"/>
    <s v="ESTE"/>
    <s v="F"/>
    <n v="61"/>
  </r>
  <r>
    <x v="11"/>
    <x v="27"/>
    <x v="27"/>
    <n v="28037"/>
    <s v="ESTE"/>
    <s v="M"/>
    <n v="44"/>
  </r>
  <r>
    <x v="11"/>
    <x v="27"/>
    <x v="27"/>
    <n v="28038"/>
    <s v="FONTANIVA"/>
    <s v="F"/>
    <n v="23"/>
  </r>
  <r>
    <x v="11"/>
    <x v="27"/>
    <x v="27"/>
    <n v="28038"/>
    <s v="FONTANIVA"/>
    <s v="M"/>
    <n v="11"/>
  </r>
  <r>
    <x v="11"/>
    <x v="27"/>
    <x v="27"/>
    <n v="28039"/>
    <s v="GALLIERA VENETA"/>
    <s v="F"/>
    <n v="20"/>
  </r>
  <r>
    <x v="11"/>
    <x v="27"/>
    <x v="27"/>
    <n v="28039"/>
    <s v="GALLIERA VENETA"/>
    <s v="M"/>
    <n v="14"/>
  </r>
  <r>
    <x v="11"/>
    <x v="27"/>
    <x v="27"/>
    <n v="28040"/>
    <s v="GALZIGNANO TERME"/>
    <s v="F"/>
    <n v="9"/>
  </r>
  <r>
    <x v="11"/>
    <x v="27"/>
    <x v="27"/>
    <n v="28040"/>
    <s v="GALZIGNANO TERME"/>
    <s v="M"/>
    <n v="8"/>
  </r>
  <r>
    <x v="11"/>
    <x v="27"/>
    <x v="27"/>
    <n v="28041"/>
    <s v="GAZZO"/>
    <s v="F"/>
    <n v="15"/>
  </r>
  <r>
    <x v="11"/>
    <x v="27"/>
    <x v="27"/>
    <n v="28041"/>
    <s v="GAZZO"/>
    <s v="M"/>
    <n v="7"/>
  </r>
  <r>
    <x v="11"/>
    <x v="27"/>
    <x v="27"/>
    <n v="28042"/>
    <s v="GRANTORTO"/>
    <s v="F"/>
    <n v="8"/>
  </r>
  <r>
    <x v="11"/>
    <x v="27"/>
    <x v="27"/>
    <n v="28042"/>
    <s v="GRANTORTO"/>
    <s v="M"/>
    <n v="7"/>
  </r>
  <r>
    <x v="11"/>
    <x v="27"/>
    <x v="27"/>
    <n v="28043"/>
    <s v="GRANZE"/>
    <s v="F"/>
    <n v="3"/>
  </r>
  <r>
    <x v="11"/>
    <x v="27"/>
    <x v="27"/>
    <n v="28043"/>
    <s v="GRANZE"/>
    <s v="M"/>
    <n v="4"/>
  </r>
  <r>
    <x v="11"/>
    <x v="27"/>
    <x v="27"/>
    <n v="28044"/>
    <s v="LEGNARO"/>
    <s v="F"/>
    <n v="22"/>
  </r>
  <r>
    <x v="11"/>
    <x v="27"/>
    <x v="27"/>
    <n v="28044"/>
    <s v="LEGNARO"/>
    <s v="M"/>
    <n v="24"/>
  </r>
  <r>
    <x v="11"/>
    <x v="27"/>
    <x v="27"/>
    <n v="28045"/>
    <s v="LIMENA"/>
    <s v="F"/>
    <n v="10"/>
  </r>
  <r>
    <x v="11"/>
    <x v="27"/>
    <x v="27"/>
    <n v="28045"/>
    <s v="LIMENA"/>
    <s v="M"/>
    <n v="21"/>
  </r>
  <r>
    <x v="11"/>
    <x v="27"/>
    <x v="27"/>
    <n v="28046"/>
    <s v="LOREGGIA"/>
    <s v="F"/>
    <n v="19"/>
  </r>
  <r>
    <x v="11"/>
    <x v="27"/>
    <x v="27"/>
    <n v="28046"/>
    <s v="LOREGGIA"/>
    <s v="M"/>
    <n v="10"/>
  </r>
  <r>
    <x v="11"/>
    <x v="27"/>
    <x v="27"/>
    <n v="28047"/>
    <s v="LOZZO ATESTINO"/>
    <s v="F"/>
    <n v="11"/>
  </r>
  <r>
    <x v="11"/>
    <x v="27"/>
    <x v="27"/>
    <n v="28047"/>
    <s v="LOZZO ATESTINO"/>
    <s v="M"/>
    <n v="6"/>
  </r>
  <r>
    <x v="11"/>
    <x v="27"/>
    <x v="27"/>
    <n v="28048"/>
    <s v="MASERA' DI PADOVA"/>
    <s v="F"/>
    <n v="22"/>
  </r>
  <r>
    <x v="11"/>
    <x v="27"/>
    <x v="27"/>
    <n v="28048"/>
    <s v="MASERA' DI PADOVA"/>
    <s v="M"/>
    <n v="20"/>
  </r>
  <r>
    <x v="11"/>
    <x v="27"/>
    <x v="27"/>
    <n v="28049"/>
    <s v="MASI"/>
    <s v="F"/>
    <n v="1"/>
  </r>
  <r>
    <x v="11"/>
    <x v="27"/>
    <x v="27"/>
    <n v="28049"/>
    <s v="MASI"/>
    <s v="M"/>
    <n v="1"/>
  </r>
  <r>
    <x v="11"/>
    <x v="27"/>
    <x v="27"/>
    <n v="28050"/>
    <s v="MASSANZAGO"/>
    <s v="F"/>
    <n v="13"/>
  </r>
  <r>
    <x v="11"/>
    <x v="27"/>
    <x v="27"/>
    <n v="28050"/>
    <s v="MASSANZAGO"/>
    <s v="M"/>
    <n v="4"/>
  </r>
  <r>
    <x v="11"/>
    <x v="27"/>
    <x v="27"/>
    <n v="28051"/>
    <s v="MEGLIADINO SAN FIDENZIO"/>
    <s v="F"/>
    <n v="5"/>
  </r>
  <r>
    <x v="11"/>
    <x v="27"/>
    <x v="27"/>
    <n v="28051"/>
    <s v="MEGLIADINO SAN FIDENZIO"/>
    <s v="M"/>
    <n v="2"/>
  </r>
  <r>
    <x v="11"/>
    <x v="27"/>
    <x v="27"/>
    <n v="28052"/>
    <s v="MEGLIADINO SAN VITALE"/>
    <s v="F"/>
    <n v="7"/>
  </r>
  <r>
    <x v="11"/>
    <x v="27"/>
    <x v="27"/>
    <n v="28052"/>
    <s v="MEGLIADINO SAN VITALE"/>
    <s v="M"/>
    <n v="2"/>
  </r>
  <r>
    <x v="11"/>
    <x v="27"/>
    <x v="27"/>
    <n v="28053"/>
    <s v="MERLARA"/>
    <s v="F"/>
    <n v="8"/>
  </r>
  <r>
    <x v="11"/>
    <x v="27"/>
    <x v="27"/>
    <n v="28053"/>
    <s v="MERLARA"/>
    <s v="M"/>
    <n v="2"/>
  </r>
  <r>
    <x v="11"/>
    <x v="27"/>
    <x v="27"/>
    <n v="28054"/>
    <s v="MESTRINO"/>
    <s v="F"/>
    <n v="22"/>
  </r>
  <r>
    <x v="11"/>
    <x v="27"/>
    <x v="27"/>
    <n v="28054"/>
    <s v="MESTRINO"/>
    <s v="M"/>
    <n v="18"/>
  </r>
  <r>
    <x v="11"/>
    <x v="27"/>
    <x v="27"/>
    <n v="28055"/>
    <s v="MONSELICE"/>
    <s v="F"/>
    <n v="63"/>
  </r>
  <r>
    <x v="11"/>
    <x v="27"/>
    <x v="27"/>
    <n v="28055"/>
    <s v="MONSELICE"/>
    <s v="M"/>
    <n v="33"/>
  </r>
  <r>
    <x v="11"/>
    <x v="27"/>
    <x v="27"/>
    <n v="28056"/>
    <s v="MONTAGNANA"/>
    <s v="F"/>
    <n v="24"/>
  </r>
  <r>
    <x v="11"/>
    <x v="27"/>
    <x v="27"/>
    <n v="28056"/>
    <s v="MONTAGNANA"/>
    <s v="M"/>
    <n v="25"/>
  </r>
  <r>
    <x v="11"/>
    <x v="27"/>
    <x v="27"/>
    <n v="28057"/>
    <s v="MONTEGROTTO TERME"/>
    <s v="F"/>
    <n v="38"/>
  </r>
  <r>
    <x v="11"/>
    <x v="27"/>
    <x v="27"/>
    <n v="28057"/>
    <s v="MONTEGROTTO TERME"/>
    <s v="M"/>
    <n v="27"/>
  </r>
  <r>
    <x v="11"/>
    <x v="27"/>
    <x v="27"/>
    <n v="28058"/>
    <s v="NOVENTA PADOVANA"/>
    <s v="F"/>
    <n v="22"/>
  </r>
  <r>
    <x v="11"/>
    <x v="27"/>
    <x v="27"/>
    <n v="28058"/>
    <s v="NOVENTA PADOVANA"/>
    <s v="M"/>
    <n v="25"/>
  </r>
  <r>
    <x v="11"/>
    <x v="27"/>
    <x v="27"/>
    <n v="28059"/>
    <s v="OSPEDALETTO EUGANEO"/>
    <s v="F"/>
    <n v="16"/>
  </r>
  <r>
    <x v="11"/>
    <x v="27"/>
    <x v="27"/>
    <n v="28059"/>
    <s v="OSPEDALETTO EUGANEO"/>
    <s v="M"/>
    <n v="9"/>
  </r>
  <r>
    <x v="11"/>
    <x v="27"/>
    <x v="27"/>
    <n v="28060"/>
    <s v="PADOVA"/>
    <s v="F"/>
    <n v="818"/>
  </r>
  <r>
    <x v="11"/>
    <x v="27"/>
    <x v="27"/>
    <n v="28060"/>
    <s v="PADOVA"/>
    <s v="M"/>
    <n v="657"/>
  </r>
  <r>
    <x v="11"/>
    <x v="27"/>
    <x v="27"/>
    <n v="28061"/>
    <s v="PERNUMIA"/>
    <s v="F"/>
    <n v="13"/>
  </r>
  <r>
    <x v="11"/>
    <x v="27"/>
    <x v="27"/>
    <n v="28061"/>
    <s v="PERNUMIA"/>
    <s v="M"/>
    <n v="8"/>
  </r>
  <r>
    <x v="11"/>
    <x v="27"/>
    <x v="27"/>
    <n v="28062"/>
    <s v="PIACENZA D'ADIGE"/>
    <s v="F"/>
    <n v="3"/>
  </r>
  <r>
    <x v="11"/>
    <x v="27"/>
    <x v="27"/>
    <n v="28062"/>
    <s v="PIACENZA D'ADIGE"/>
    <s v="M"/>
    <n v="1"/>
  </r>
  <r>
    <x v="11"/>
    <x v="27"/>
    <x v="27"/>
    <n v="28063"/>
    <s v="PIAZZOLA SUL BRENTA"/>
    <s v="F"/>
    <n v="26"/>
  </r>
  <r>
    <x v="11"/>
    <x v="27"/>
    <x v="27"/>
    <n v="28063"/>
    <s v="PIAZZOLA SUL BRENTA"/>
    <s v="M"/>
    <n v="16"/>
  </r>
  <r>
    <x v="11"/>
    <x v="27"/>
    <x v="27"/>
    <n v="28064"/>
    <s v="PIOMBINO DESE"/>
    <s v="F"/>
    <n v="32"/>
  </r>
  <r>
    <x v="11"/>
    <x v="27"/>
    <x v="27"/>
    <n v="28064"/>
    <s v="PIOMBINO DESE"/>
    <s v="M"/>
    <n v="16"/>
  </r>
  <r>
    <x v="11"/>
    <x v="27"/>
    <x v="27"/>
    <n v="28065"/>
    <s v="PIOVE DI SACCO"/>
    <s v="F"/>
    <n v="60"/>
  </r>
  <r>
    <x v="11"/>
    <x v="27"/>
    <x v="27"/>
    <n v="28065"/>
    <s v="PIOVE DI SACCO"/>
    <s v="M"/>
    <n v="45"/>
  </r>
  <r>
    <x v="11"/>
    <x v="27"/>
    <x v="27"/>
    <n v="28066"/>
    <s v="POLVERARA"/>
    <s v="F"/>
    <n v="10"/>
  </r>
  <r>
    <x v="11"/>
    <x v="27"/>
    <x v="27"/>
    <n v="28066"/>
    <s v="POLVERARA"/>
    <s v="M"/>
    <n v="4"/>
  </r>
  <r>
    <x v="11"/>
    <x v="27"/>
    <x v="27"/>
    <n v="28067"/>
    <s v="PONSO"/>
    <s v="F"/>
    <n v="11"/>
  </r>
  <r>
    <x v="11"/>
    <x v="27"/>
    <x v="27"/>
    <n v="28067"/>
    <s v="PONSO"/>
    <s v="M"/>
    <n v="7"/>
  </r>
  <r>
    <x v="11"/>
    <x v="27"/>
    <x v="27"/>
    <n v="28069"/>
    <s v="PONTE SAN NICOLO'"/>
    <s v="F"/>
    <n v="56"/>
  </r>
  <r>
    <x v="11"/>
    <x v="27"/>
    <x v="27"/>
    <n v="28069"/>
    <s v="PONTE SAN NICOLO'"/>
    <s v="M"/>
    <n v="37"/>
  </r>
  <r>
    <x v="11"/>
    <x v="27"/>
    <x v="27"/>
    <n v="28068"/>
    <s v="PONTELONGO"/>
    <s v="F"/>
    <n v="9"/>
  </r>
  <r>
    <x v="11"/>
    <x v="27"/>
    <x v="27"/>
    <n v="28068"/>
    <s v="PONTELONGO"/>
    <s v="M"/>
    <n v="10"/>
  </r>
  <r>
    <x v="11"/>
    <x v="27"/>
    <x v="27"/>
    <n v="28070"/>
    <s v="POZZONOVO"/>
    <s v="F"/>
    <n v="13"/>
  </r>
  <r>
    <x v="11"/>
    <x v="27"/>
    <x v="27"/>
    <n v="28070"/>
    <s v="POZZONOVO"/>
    <s v="M"/>
    <n v="9"/>
  </r>
  <r>
    <x v="11"/>
    <x v="27"/>
    <x v="27"/>
    <n v="28071"/>
    <s v="ROVOLON"/>
    <s v="F"/>
    <n v="13"/>
  </r>
  <r>
    <x v="11"/>
    <x v="27"/>
    <x v="27"/>
    <n v="28071"/>
    <s v="ROVOLON"/>
    <s v="M"/>
    <n v="7"/>
  </r>
  <r>
    <x v="11"/>
    <x v="27"/>
    <x v="27"/>
    <n v="28072"/>
    <s v="RUBANO"/>
    <s v="F"/>
    <n v="45"/>
  </r>
  <r>
    <x v="11"/>
    <x v="27"/>
    <x v="27"/>
    <n v="28072"/>
    <s v="RUBANO"/>
    <s v="M"/>
    <n v="39"/>
  </r>
  <r>
    <x v="11"/>
    <x v="27"/>
    <x v="27"/>
    <n v="28073"/>
    <s v="SACCOLONGO"/>
    <s v="F"/>
    <n v="14"/>
  </r>
  <r>
    <x v="11"/>
    <x v="27"/>
    <x v="27"/>
    <n v="28073"/>
    <s v="SACCOLONGO"/>
    <s v="M"/>
    <n v="9"/>
  </r>
  <r>
    <x v="11"/>
    <x v="27"/>
    <x v="27"/>
    <n v="28074"/>
    <s v="SALETTO"/>
    <s v="F"/>
    <n v="5"/>
  </r>
  <r>
    <x v="11"/>
    <x v="27"/>
    <x v="27"/>
    <n v="28074"/>
    <s v="SALETTO"/>
    <s v="M"/>
    <n v="2"/>
  </r>
  <r>
    <x v="11"/>
    <x v="27"/>
    <x v="27"/>
    <n v="28075"/>
    <s v="SAN GIORGIO DELLE PERTICHE"/>
    <s v="F"/>
    <n v="18"/>
  </r>
  <r>
    <x v="11"/>
    <x v="27"/>
    <x v="27"/>
    <n v="28075"/>
    <s v="SAN GIORGIO DELLE PERTICHE"/>
    <s v="M"/>
    <n v="16"/>
  </r>
  <r>
    <x v="11"/>
    <x v="27"/>
    <x v="27"/>
    <n v="28076"/>
    <s v="SAN GIORGIO IN BOSCO"/>
    <s v="F"/>
    <n v="15"/>
  </r>
  <r>
    <x v="11"/>
    <x v="27"/>
    <x v="27"/>
    <n v="28076"/>
    <s v="SAN GIORGIO IN BOSCO"/>
    <s v="M"/>
    <n v="11"/>
  </r>
  <r>
    <x v="11"/>
    <x v="27"/>
    <x v="27"/>
    <n v="28077"/>
    <s v="SAN MARTINO DI LUPARI"/>
    <s v="F"/>
    <n v="45"/>
  </r>
  <r>
    <x v="11"/>
    <x v="27"/>
    <x v="27"/>
    <n v="28077"/>
    <s v="SAN MARTINO DI LUPARI"/>
    <s v="M"/>
    <n v="28"/>
  </r>
  <r>
    <x v="11"/>
    <x v="27"/>
    <x v="27"/>
    <n v="28078"/>
    <s v="SAN PIETRO IN GU"/>
    <s v="F"/>
    <n v="20"/>
  </r>
  <r>
    <x v="11"/>
    <x v="27"/>
    <x v="27"/>
    <n v="28078"/>
    <s v="SAN PIETRO IN GU"/>
    <s v="M"/>
    <n v="6"/>
  </r>
  <r>
    <x v="11"/>
    <x v="27"/>
    <x v="27"/>
    <n v="28079"/>
    <s v="SAN PIETRO VIMINARIO"/>
    <s v="F"/>
    <n v="6"/>
  </r>
  <r>
    <x v="11"/>
    <x v="27"/>
    <x v="27"/>
    <n v="28079"/>
    <s v="SAN PIETRO VIMINARIO"/>
    <s v="M"/>
    <n v="4"/>
  </r>
  <r>
    <x v="11"/>
    <x v="27"/>
    <x v="27"/>
    <n v="28080"/>
    <s v="SANTA GIUSTINA IN COLLE"/>
    <s v="F"/>
    <n v="27"/>
  </r>
  <r>
    <x v="11"/>
    <x v="27"/>
    <x v="27"/>
    <n v="28080"/>
    <s v="SANTA GIUSTINA IN COLLE"/>
    <s v="M"/>
    <n v="17"/>
  </r>
  <r>
    <x v="11"/>
    <x v="27"/>
    <x v="27"/>
    <n v="28081"/>
    <s v="SANTA MARGHERITA D'ADIGE"/>
    <s v="F"/>
    <n v="9"/>
  </r>
  <r>
    <x v="11"/>
    <x v="27"/>
    <x v="27"/>
    <n v="28081"/>
    <s v="SANTA MARGHERITA D'ADIGE"/>
    <s v="M"/>
    <n v="5"/>
  </r>
  <r>
    <x v="11"/>
    <x v="27"/>
    <x v="27"/>
    <n v="28082"/>
    <s v="SANT'ANGELO DI PIOVE DI SACCO"/>
    <s v="F"/>
    <n v="16"/>
  </r>
  <r>
    <x v="11"/>
    <x v="27"/>
    <x v="27"/>
    <n v="28082"/>
    <s v="SANT'ANGELO DI PIOVE DI SACCO"/>
    <s v="M"/>
    <n v="18"/>
  </r>
  <r>
    <x v="11"/>
    <x v="27"/>
    <x v="27"/>
    <n v="28083"/>
    <s v="SANT'ELENA"/>
    <s v="F"/>
    <n v="7"/>
  </r>
  <r>
    <x v="11"/>
    <x v="27"/>
    <x v="27"/>
    <n v="28083"/>
    <s v="SANT'ELENA"/>
    <s v="M"/>
    <n v="6"/>
  </r>
  <r>
    <x v="11"/>
    <x v="27"/>
    <x v="27"/>
    <n v="28084"/>
    <s v="SANT'URBANO"/>
    <s v="F"/>
    <n v="5"/>
  </r>
  <r>
    <x v="11"/>
    <x v="27"/>
    <x v="27"/>
    <n v="28084"/>
    <s v="SANT'URBANO"/>
    <s v="M"/>
    <n v="4"/>
  </r>
  <r>
    <x v="11"/>
    <x v="27"/>
    <x v="27"/>
    <n v="28085"/>
    <s v="SAONARA"/>
    <s v="F"/>
    <n v="24"/>
  </r>
  <r>
    <x v="11"/>
    <x v="27"/>
    <x v="27"/>
    <n v="28085"/>
    <s v="SAONARA"/>
    <s v="M"/>
    <n v="16"/>
  </r>
  <r>
    <x v="11"/>
    <x v="27"/>
    <x v="27"/>
    <n v="28086"/>
    <s v="SELVAZZANO DENTRO"/>
    <s v="F"/>
    <n v="79"/>
  </r>
  <r>
    <x v="11"/>
    <x v="27"/>
    <x v="27"/>
    <n v="28086"/>
    <s v="SELVAZZANO DENTRO"/>
    <s v="M"/>
    <n v="66"/>
  </r>
  <r>
    <x v="11"/>
    <x v="27"/>
    <x v="27"/>
    <n v="28087"/>
    <s v="SOLESINO"/>
    <s v="F"/>
    <n v="12"/>
  </r>
  <r>
    <x v="11"/>
    <x v="27"/>
    <x v="27"/>
    <n v="28087"/>
    <s v="SOLESINO"/>
    <s v="M"/>
    <n v="16"/>
  </r>
  <r>
    <x v="11"/>
    <x v="27"/>
    <x v="27"/>
    <n v="28088"/>
    <s v="STANGHELLA"/>
    <s v="F"/>
    <n v="14"/>
  </r>
  <r>
    <x v="11"/>
    <x v="27"/>
    <x v="27"/>
    <n v="28088"/>
    <s v="STANGHELLA"/>
    <s v="M"/>
    <n v="5"/>
  </r>
  <r>
    <x v="11"/>
    <x v="27"/>
    <x v="27"/>
    <n v="28089"/>
    <s v="TEOLO"/>
    <s v="F"/>
    <n v="21"/>
  </r>
  <r>
    <x v="11"/>
    <x v="27"/>
    <x v="27"/>
    <n v="28089"/>
    <s v="TEOLO"/>
    <s v="M"/>
    <n v="21"/>
  </r>
  <r>
    <x v="11"/>
    <x v="27"/>
    <x v="27"/>
    <n v="28090"/>
    <s v="TERRASSA PADOVANA"/>
    <s v="F"/>
    <n v="8"/>
  </r>
  <r>
    <x v="11"/>
    <x v="27"/>
    <x v="27"/>
    <n v="28090"/>
    <s v="TERRASSA PADOVANA"/>
    <s v="M"/>
    <n v="4"/>
  </r>
  <r>
    <x v="11"/>
    <x v="27"/>
    <x v="27"/>
    <n v="28091"/>
    <s v="TOMBOLO"/>
    <s v="F"/>
    <n v="23"/>
  </r>
  <r>
    <x v="11"/>
    <x v="27"/>
    <x v="27"/>
    <n v="28091"/>
    <s v="TOMBOLO"/>
    <s v="M"/>
    <n v="15"/>
  </r>
  <r>
    <x v="11"/>
    <x v="27"/>
    <x v="27"/>
    <n v="28092"/>
    <s v="TORREGLIA"/>
    <s v="F"/>
    <n v="11"/>
  </r>
  <r>
    <x v="11"/>
    <x v="27"/>
    <x v="27"/>
    <n v="28092"/>
    <s v="TORREGLIA"/>
    <s v="M"/>
    <n v="6"/>
  </r>
  <r>
    <x v="11"/>
    <x v="27"/>
    <x v="27"/>
    <n v="28093"/>
    <s v="TREBASELEGHE"/>
    <s v="F"/>
    <n v="36"/>
  </r>
  <r>
    <x v="11"/>
    <x v="27"/>
    <x v="27"/>
    <n v="28093"/>
    <s v="TREBASELEGHE"/>
    <s v="M"/>
    <n v="21"/>
  </r>
  <r>
    <x v="11"/>
    <x v="27"/>
    <x v="27"/>
    <n v="28094"/>
    <s v="TRIBANO"/>
    <s v="F"/>
    <n v="14"/>
  </r>
  <r>
    <x v="11"/>
    <x v="27"/>
    <x v="27"/>
    <n v="28094"/>
    <s v="TRIBANO"/>
    <s v="M"/>
    <n v="6"/>
  </r>
  <r>
    <x v="11"/>
    <x v="27"/>
    <x v="27"/>
    <n v="28095"/>
    <s v="URBANA"/>
    <s v="F"/>
    <n v="7"/>
  </r>
  <r>
    <x v="11"/>
    <x v="27"/>
    <x v="27"/>
    <n v="28095"/>
    <s v="URBANA"/>
    <s v="M"/>
    <n v="6"/>
  </r>
  <r>
    <x v="11"/>
    <x v="27"/>
    <x v="27"/>
    <n v="28096"/>
    <s v="VEGGIANO"/>
    <s v="F"/>
    <n v="8"/>
  </r>
  <r>
    <x v="11"/>
    <x v="27"/>
    <x v="27"/>
    <n v="28096"/>
    <s v="VEGGIANO"/>
    <s v="M"/>
    <n v="4"/>
  </r>
  <r>
    <x v="11"/>
    <x v="27"/>
    <x v="27"/>
    <n v="28097"/>
    <s v="VESCOVANA"/>
    <s v="F"/>
    <n v="2"/>
  </r>
  <r>
    <x v="11"/>
    <x v="27"/>
    <x v="27"/>
    <n v="28097"/>
    <s v="VESCOVANA"/>
    <s v="M"/>
    <n v="5"/>
  </r>
  <r>
    <x v="11"/>
    <x v="27"/>
    <x v="27"/>
    <n v="28098"/>
    <s v="VIGHIZZOLO D'ESTE"/>
    <s v="F"/>
    <n v="3"/>
  </r>
  <r>
    <x v="11"/>
    <x v="27"/>
    <x v="27"/>
    <n v="28099"/>
    <s v="VIGODARZERE"/>
    <s v="F"/>
    <n v="45"/>
  </r>
  <r>
    <x v="11"/>
    <x v="27"/>
    <x v="27"/>
    <n v="28099"/>
    <s v="VIGODARZERE"/>
    <s v="M"/>
    <n v="30"/>
  </r>
  <r>
    <x v="11"/>
    <x v="27"/>
    <x v="27"/>
    <n v="28100"/>
    <s v="VIGONZA"/>
    <s v="F"/>
    <n v="69"/>
  </r>
  <r>
    <x v="11"/>
    <x v="27"/>
    <x v="27"/>
    <n v="28100"/>
    <s v="VIGONZA"/>
    <s v="M"/>
    <n v="43"/>
  </r>
  <r>
    <x v="11"/>
    <x v="27"/>
    <x v="27"/>
    <n v="28101"/>
    <s v="VILLA DEL CONTE"/>
    <s v="F"/>
    <n v="8"/>
  </r>
  <r>
    <x v="11"/>
    <x v="27"/>
    <x v="27"/>
    <n v="28101"/>
    <s v="VILLA DEL CONTE"/>
    <s v="M"/>
    <n v="19"/>
  </r>
  <r>
    <x v="11"/>
    <x v="27"/>
    <x v="27"/>
    <n v="28102"/>
    <s v="VILLA ESTENSE"/>
    <s v="F"/>
    <n v="1"/>
  </r>
  <r>
    <x v="11"/>
    <x v="27"/>
    <x v="27"/>
    <n v="28102"/>
    <s v="VILLA ESTENSE"/>
    <s v="M"/>
    <n v="6"/>
  </r>
  <r>
    <x v="11"/>
    <x v="27"/>
    <x v="27"/>
    <n v="28103"/>
    <s v="VILLAFRANCA PADOVANA"/>
    <s v="F"/>
    <n v="26"/>
  </r>
  <r>
    <x v="11"/>
    <x v="27"/>
    <x v="27"/>
    <n v="28103"/>
    <s v="VILLAFRANCA PADOVANA"/>
    <s v="M"/>
    <n v="18"/>
  </r>
  <r>
    <x v="11"/>
    <x v="27"/>
    <x v="27"/>
    <n v="28104"/>
    <s v="VILLANOVA DI CAMPOSAMPIERO"/>
    <s v="F"/>
    <n v="14"/>
  </r>
  <r>
    <x v="11"/>
    <x v="27"/>
    <x v="27"/>
    <n v="28104"/>
    <s v="VILLANOVA DI CAMPOSAMPIERO"/>
    <s v="M"/>
    <n v="6"/>
  </r>
  <r>
    <x v="11"/>
    <x v="27"/>
    <x v="27"/>
    <n v="28105"/>
    <s v="VO'"/>
    <s v="F"/>
    <n v="8"/>
  </r>
  <r>
    <x v="11"/>
    <x v="27"/>
    <x v="27"/>
    <n v="28105"/>
    <s v="VO'"/>
    <s v="M"/>
    <n v="6"/>
  </r>
  <r>
    <x v="11"/>
    <x v="28"/>
    <x v="28"/>
    <n v="29001"/>
    <s v="ADRIA"/>
    <s v="F"/>
    <n v="73"/>
  </r>
  <r>
    <x v="11"/>
    <x v="28"/>
    <x v="28"/>
    <n v="29001"/>
    <s v="ADRIA"/>
    <s v="M"/>
    <n v="34"/>
  </r>
  <r>
    <x v="11"/>
    <x v="28"/>
    <x v="28"/>
    <n v="29002"/>
    <s v="ARIANO NEL POLESINE"/>
    <s v="F"/>
    <n v="9"/>
  </r>
  <r>
    <x v="11"/>
    <x v="28"/>
    <x v="28"/>
    <n v="29002"/>
    <s v="ARIANO NEL POLESINE"/>
    <s v="M"/>
    <n v="11"/>
  </r>
  <r>
    <x v="11"/>
    <x v="28"/>
    <x v="28"/>
    <n v="29003"/>
    <s v="ARQUA' POLESINE"/>
    <s v="F"/>
    <n v="8"/>
  </r>
  <r>
    <x v="11"/>
    <x v="28"/>
    <x v="28"/>
    <n v="29003"/>
    <s v="ARQUA' POLESINE"/>
    <s v="M"/>
    <n v="4"/>
  </r>
  <r>
    <x v="11"/>
    <x v="28"/>
    <x v="28"/>
    <n v="29004"/>
    <s v="BADIA POLESINE"/>
    <s v="F"/>
    <n v="30"/>
  </r>
  <r>
    <x v="11"/>
    <x v="28"/>
    <x v="28"/>
    <n v="29004"/>
    <s v="BADIA POLESINE"/>
    <s v="M"/>
    <n v="20"/>
  </r>
  <r>
    <x v="11"/>
    <x v="28"/>
    <x v="28"/>
    <n v="29005"/>
    <s v="BAGNOLO DI PO"/>
    <s v="F"/>
    <n v="1"/>
  </r>
  <r>
    <x v="11"/>
    <x v="28"/>
    <x v="28"/>
    <n v="29005"/>
    <s v="BAGNOLO DI PO"/>
    <s v="M"/>
    <n v="1"/>
  </r>
  <r>
    <x v="11"/>
    <x v="28"/>
    <x v="28"/>
    <n v="29006"/>
    <s v="BERGANTINO"/>
    <s v="F"/>
    <n v="5"/>
  </r>
  <r>
    <x v="11"/>
    <x v="28"/>
    <x v="28"/>
    <n v="29006"/>
    <s v="BERGANTINO"/>
    <s v="M"/>
    <n v="9"/>
  </r>
  <r>
    <x v="11"/>
    <x v="28"/>
    <x v="28"/>
    <n v="29007"/>
    <s v="BOSARO"/>
    <s v="F"/>
    <n v="5"/>
  </r>
  <r>
    <x v="11"/>
    <x v="28"/>
    <x v="28"/>
    <n v="29007"/>
    <s v="BOSARO"/>
    <s v="M"/>
    <n v="1"/>
  </r>
  <r>
    <x v="11"/>
    <x v="28"/>
    <x v="28"/>
    <n v="29008"/>
    <s v="CALTO"/>
    <s v="F"/>
    <n v="3"/>
  </r>
  <r>
    <x v="11"/>
    <x v="28"/>
    <x v="28"/>
    <n v="29008"/>
    <s v="CALTO"/>
    <s v="M"/>
    <n v="3"/>
  </r>
  <r>
    <x v="11"/>
    <x v="28"/>
    <x v="28"/>
    <n v="29009"/>
    <s v="CANARO"/>
    <s v="F"/>
    <n v="10"/>
  </r>
  <r>
    <x v="11"/>
    <x v="28"/>
    <x v="28"/>
    <n v="29009"/>
    <s v="CANARO"/>
    <s v="M"/>
    <n v="4"/>
  </r>
  <r>
    <x v="11"/>
    <x v="28"/>
    <x v="28"/>
    <n v="29010"/>
    <s v="CANDA"/>
    <s v="F"/>
    <n v="3"/>
  </r>
  <r>
    <x v="11"/>
    <x v="28"/>
    <x v="28"/>
    <n v="29010"/>
    <s v="CANDA"/>
    <s v="M"/>
    <n v="1"/>
  </r>
  <r>
    <x v="11"/>
    <x v="28"/>
    <x v="28"/>
    <n v="29011"/>
    <s v="CASTELGUGLIELMO"/>
    <s v="F"/>
    <n v="5"/>
  </r>
  <r>
    <x v="11"/>
    <x v="28"/>
    <x v="28"/>
    <n v="29011"/>
    <s v="CASTELGUGLIELMO"/>
    <s v="M"/>
    <n v="6"/>
  </r>
  <r>
    <x v="11"/>
    <x v="28"/>
    <x v="28"/>
    <n v="29012"/>
    <s v="CASTELMASSA"/>
    <s v="F"/>
    <n v="8"/>
  </r>
  <r>
    <x v="11"/>
    <x v="28"/>
    <x v="28"/>
    <n v="29012"/>
    <s v="CASTELMASSA"/>
    <s v="M"/>
    <n v="5"/>
  </r>
  <r>
    <x v="11"/>
    <x v="28"/>
    <x v="28"/>
    <n v="29013"/>
    <s v="CASTELNOVO BARIANO"/>
    <s v="F"/>
    <n v="6"/>
  </r>
  <r>
    <x v="11"/>
    <x v="28"/>
    <x v="28"/>
    <n v="29013"/>
    <s v="CASTELNOVO BARIANO"/>
    <s v="M"/>
    <n v="2"/>
  </r>
  <r>
    <x v="11"/>
    <x v="28"/>
    <x v="28"/>
    <n v="29014"/>
    <s v="CENESELLI"/>
    <s v="F"/>
    <n v="3"/>
  </r>
  <r>
    <x v="11"/>
    <x v="28"/>
    <x v="28"/>
    <n v="29015"/>
    <s v="CEREGNANO"/>
    <s v="F"/>
    <n v="16"/>
  </r>
  <r>
    <x v="11"/>
    <x v="28"/>
    <x v="28"/>
    <n v="29015"/>
    <s v="CEREGNANO"/>
    <s v="M"/>
    <n v="10"/>
  </r>
  <r>
    <x v="11"/>
    <x v="28"/>
    <x v="28"/>
    <n v="29017"/>
    <s v="CORBOLA"/>
    <s v="F"/>
    <n v="8"/>
  </r>
  <r>
    <x v="11"/>
    <x v="28"/>
    <x v="28"/>
    <n v="29017"/>
    <s v="CORBOLA"/>
    <s v="M"/>
    <n v="5"/>
  </r>
  <r>
    <x v="11"/>
    <x v="28"/>
    <x v="28"/>
    <n v="29018"/>
    <s v="COSTA DI ROVIGO"/>
    <s v="F"/>
    <n v="12"/>
  </r>
  <r>
    <x v="11"/>
    <x v="28"/>
    <x v="28"/>
    <n v="29018"/>
    <s v="COSTA DI ROVIGO"/>
    <s v="M"/>
    <n v="1"/>
  </r>
  <r>
    <x v="11"/>
    <x v="28"/>
    <x v="28"/>
    <n v="29019"/>
    <s v="CRESPINO"/>
    <s v="F"/>
    <n v="3"/>
  </r>
  <r>
    <x v="11"/>
    <x v="28"/>
    <x v="28"/>
    <n v="29019"/>
    <s v="CRESPINO"/>
    <s v="M"/>
    <n v="3"/>
  </r>
  <r>
    <x v="11"/>
    <x v="28"/>
    <x v="28"/>
    <n v="29021"/>
    <s v="FICAROLO"/>
    <s v="F"/>
    <n v="1"/>
  </r>
  <r>
    <x v="11"/>
    <x v="28"/>
    <x v="28"/>
    <n v="29021"/>
    <s v="FICAROLO"/>
    <s v="M"/>
    <n v="3"/>
  </r>
  <r>
    <x v="11"/>
    <x v="28"/>
    <x v="28"/>
    <n v="29022"/>
    <s v="FIESSO UMBERTIANO"/>
    <s v="F"/>
    <n v="7"/>
  </r>
  <r>
    <x v="11"/>
    <x v="28"/>
    <x v="28"/>
    <n v="29022"/>
    <s v="FIESSO UMBERTIANO"/>
    <s v="M"/>
    <n v="8"/>
  </r>
  <r>
    <x v="11"/>
    <x v="28"/>
    <x v="28"/>
    <n v="29023"/>
    <s v="FRASSINELLE POLESINE"/>
    <s v="F"/>
    <n v="3"/>
  </r>
  <r>
    <x v="11"/>
    <x v="28"/>
    <x v="28"/>
    <n v="29023"/>
    <s v="FRASSINELLE POLESINE"/>
    <s v="M"/>
    <n v="1"/>
  </r>
  <r>
    <x v="11"/>
    <x v="28"/>
    <x v="28"/>
    <n v="29024"/>
    <s v="FRATTA POLESINE"/>
    <s v="F"/>
    <n v="8"/>
  </r>
  <r>
    <x v="11"/>
    <x v="28"/>
    <x v="28"/>
    <n v="29024"/>
    <s v="FRATTA POLESINE"/>
    <s v="M"/>
    <n v="6"/>
  </r>
  <r>
    <x v="11"/>
    <x v="28"/>
    <x v="28"/>
    <n v="29025"/>
    <s v="GAIBA"/>
    <s v="F"/>
    <n v="5"/>
  </r>
  <r>
    <x v="11"/>
    <x v="28"/>
    <x v="28"/>
    <n v="29025"/>
    <s v="GAIBA"/>
    <s v="M"/>
    <n v="2"/>
  </r>
  <r>
    <x v="11"/>
    <x v="28"/>
    <x v="28"/>
    <n v="29026"/>
    <s v="GAVELLO"/>
    <s v="F"/>
    <n v="3"/>
  </r>
  <r>
    <x v="11"/>
    <x v="28"/>
    <x v="28"/>
    <n v="29026"/>
    <s v="GAVELLO"/>
    <s v="M"/>
    <n v="1"/>
  </r>
  <r>
    <x v="11"/>
    <x v="28"/>
    <x v="28"/>
    <n v="29027"/>
    <s v="GIACCIANO CON BARUCHELLA"/>
    <s v="F"/>
    <n v="6"/>
  </r>
  <r>
    <x v="11"/>
    <x v="28"/>
    <x v="28"/>
    <n v="29027"/>
    <s v="GIACCIANO CON BARUCHELLA"/>
    <s v="M"/>
    <n v="3"/>
  </r>
  <r>
    <x v="11"/>
    <x v="28"/>
    <x v="28"/>
    <n v="29028"/>
    <s v="GUARDA VENETA"/>
    <s v="F"/>
    <n v="2"/>
  </r>
  <r>
    <x v="11"/>
    <x v="28"/>
    <x v="28"/>
    <n v="29028"/>
    <s v="GUARDA VENETA"/>
    <s v="M"/>
    <n v="2"/>
  </r>
  <r>
    <x v="11"/>
    <x v="28"/>
    <x v="28"/>
    <n v="29029"/>
    <s v="LENDINARA"/>
    <s v="F"/>
    <n v="26"/>
  </r>
  <r>
    <x v="11"/>
    <x v="28"/>
    <x v="28"/>
    <n v="29029"/>
    <s v="LENDINARA"/>
    <s v="M"/>
    <n v="17"/>
  </r>
  <r>
    <x v="11"/>
    <x v="28"/>
    <x v="28"/>
    <n v="29030"/>
    <s v="LOREO"/>
    <s v="F"/>
    <n v="4"/>
  </r>
  <r>
    <x v="11"/>
    <x v="28"/>
    <x v="28"/>
    <n v="29030"/>
    <s v="LOREO"/>
    <s v="M"/>
    <n v="5"/>
  </r>
  <r>
    <x v="11"/>
    <x v="28"/>
    <x v="28"/>
    <n v="29031"/>
    <s v="LUSIA"/>
    <s v="F"/>
    <n v="10"/>
  </r>
  <r>
    <x v="11"/>
    <x v="28"/>
    <x v="28"/>
    <n v="29031"/>
    <s v="LUSIA"/>
    <s v="M"/>
    <n v="6"/>
  </r>
  <r>
    <x v="11"/>
    <x v="28"/>
    <x v="28"/>
    <n v="29032"/>
    <s v="MELARA"/>
    <s v="F"/>
    <n v="3"/>
  </r>
  <r>
    <x v="11"/>
    <x v="28"/>
    <x v="28"/>
    <n v="29032"/>
    <s v="MELARA"/>
    <s v="M"/>
    <n v="1"/>
  </r>
  <r>
    <x v="11"/>
    <x v="28"/>
    <x v="28"/>
    <n v="29033"/>
    <s v="OCCHIOBELLO"/>
    <s v="F"/>
    <n v="23"/>
  </r>
  <r>
    <x v="11"/>
    <x v="28"/>
    <x v="28"/>
    <n v="29033"/>
    <s v="OCCHIOBELLO"/>
    <s v="M"/>
    <n v="29"/>
  </r>
  <r>
    <x v="11"/>
    <x v="28"/>
    <x v="28"/>
    <n v="29034"/>
    <s v="PAPOZZE"/>
    <s v="F"/>
    <n v="8"/>
  </r>
  <r>
    <x v="11"/>
    <x v="28"/>
    <x v="28"/>
    <n v="29034"/>
    <s v="PAPOZZE"/>
    <s v="M"/>
    <n v="1"/>
  </r>
  <r>
    <x v="11"/>
    <x v="28"/>
    <x v="28"/>
    <n v="29035"/>
    <s v="PETTORAZZA GRIMANI"/>
    <s v="F"/>
    <n v="5"/>
  </r>
  <r>
    <x v="11"/>
    <x v="28"/>
    <x v="28"/>
    <n v="29035"/>
    <s v="PETTORAZZA GRIMANI"/>
    <s v="M"/>
    <n v="4"/>
  </r>
  <r>
    <x v="11"/>
    <x v="28"/>
    <x v="28"/>
    <n v="29036"/>
    <s v="PINCARA"/>
    <s v="F"/>
    <n v="1"/>
  </r>
  <r>
    <x v="11"/>
    <x v="28"/>
    <x v="28"/>
    <n v="29036"/>
    <s v="PINCARA"/>
    <s v="M"/>
    <n v="3"/>
  </r>
  <r>
    <x v="11"/>
    <x v="28"/>
    <x v="28"/>
    <n v="29037"/>
    <s v="POLESELLA"/>
    <s v="F"/>
    <n v="11"/>
  </r>
  <r>
    <x v="11"/>
    <x v="28"/>
    <x v="28"/>
    <n v="29037"/>
    <s v="POLESELLA"/>
    <s v="M"/>
    <n v="5"/>
  </r>
  <r>
    <x v="11"/>
    <x v="28"/>
    <x v="28"/>
    <n v="29038"/>
    <s v="PONTECCHIO POLESINE"/>
    <s v="F"/>
    <n v="5"/>
  </r>
  <r>
    <x v="11"/>
    <x v="28"/>
    <x v="28"/>
    <n v="29038"/>
    <s v="PONTECCHIO POLESINE"/>
    <s v="M"/>
    <n v="2"/>
  </r>
  <r>
    <x v="11"/>
    <x v="28"/>
    <x v="28"/>
    <n v="29039"/>
    <s v="PORTO TOLLE"/>
    <s v="F"/>
    <n v="13"/>
  </r>
  <r>
    <x v="11"/>
    <x v="28"/>
    <x v="28"/>
    <n v="29039"/>
    <s v="PORTO TOLLE"/>
    <s v="M"/>
    <n v="9"/>
  </r>
  <r>
    <x v="11"/>
    <x v="28"/>
    <x v="28"/>
    <n v="29052"/>
    <s v="PORTO VIRO"/>
    <s v="F"/>
    <n v="22"/>
  </r>
  <r>
    <x v="11"/>
    <x v="28"/>
    <x v="28"/>
    <n v="29052"/>
    <s v="PORTO VIRO"/>
    <s v="M"/>
    <n v="20"/>
  </r>
  <r>
    <x v="11"/>
    <x v="28"/>
    <x v="28"/>
    <n v="29040"/>
    <s v="ROSOLINA"/>
    <s v="F"/>
    <n v="12"/>
  </r>
  <r>
    <x v="11"/>
    <x v="28"/>
    <x v="28"/>
    <n v="29040"/>
    <s v="ROSOLINA"/>
    <s v="M"/>
    <n v="8"/>
  </r>
  <r>
    <x v="11"/>
    <x v="28"/>
    <x v="28"/>
    <n v="29041"/>
    <s v="ROVIGO"/>
    <s v="F"/>
    <n v="187"/>
  </r>
  <r>
    <x v="11"/>
    <x v="28"/>
    <x v="28"/>
    <n v="29041"/>
    <s v="ROVIGO"/>
    <s v="M"/>
    <n v="139"/>
  </r>
  <r>
    <x v="11"/>
    <x v="28"/>
    <x v="28"/>
    <n v="29042"/>
    <s v="SALARA"/>
    <s v="F"/>
    <n v="6"/>
  </r>
  <r>
    <x v="11"/>
    <x v="28"/>
    <x v="28"/>
    <n v="29042"/>
    <s v="SALARA"/>
    <s v="M"/>
    <n v="2"/>
  </r>
  <r>
    <x v="11"/>
    <x v="28"/>
    <x v="28"/>
    <n v="29043"/>
    <s v="SAN BELLINO"/>
    <s v="F"/>
    <n v="2"/>
  </r>
  <r>
    <x v="11"/>
    <x v="28"/>
    <x v="28"/>
    <n v="29043"/>
    <s v="SAN BELLINO"/>
    <s v="M"/>
    <n v="1"/>
  </r>
  <r>
    <x v="11"/>
    <x v="28"/>
    <x v="28"/>
    <n v="29044"/>
    <s v="SAN MARTINO DI VENEZZE"/>
    <s v="F"/>
    <n v="10"/>
  </r>
  <r>
    <x v="11"/>
    <x v="28"/>
    <x v="28"/>
    <n v="29044"/>
    <s v="SAN MARTINO DI VENEZZE"/>
    <s v="M"/>
    <n v="9"/>
  </r>
  <r>
    <x v="11"/>
    <x v="28"/>
    <x v="28"/>
    <n v="29045"/>
    <s v="STIENTA"/>
    <s v="F"/>
    <n v="7"/>
  </r>
  <r>
    <x v="11"/>
    <x v="28"/>
    <x v="28"/>
    <n v="29045"/>
    <s v="STIENTA"/>
    <s v="M"/>
    <n v="5"/>
  </r>
  <r>
    <x v="11"/>
    <x v="28"/>
    <x v="28"/>
    <n v="29046"/>
    <s v="TAGLIO DI PO"/>
    <s v="F"/>
    <n v="21"/>
  </r>
  <r>
    <x v="11"/>
    <x v="28"/>
    <x v="28"/>
    <n v="29046"/>
    <s v="TAGLIO DI PO"/>
    <s v="M"/>
    <n v="14"/>
  </r>
  <r>
    <x v="11"/>
    <x v="28"/>
    <x v="28"/>
    <n v="29047"/>
    <s v="TRECENTA"/>
    <s v="F"/>
    <n v="5"/>
  </r>
  <r>
    <x v="11"/>
    <x v="28"/>
    <x v="28"/>
    <n v="29047"/>
    <s v="TRECENTA"/>
    <s v="M"/>
    <n v="4"/>
  </r>
  <r>
    <x v="11"/>
    <x v="28"/>
    <x v="28"/>
    <n v="29048"/>
    <s v="VILLADOSE"/>
    <s v="F"/>
    <n v="19"/>
  </r>
  <r>
    <x v="11"/>
    <x v="28"/>
    <x v="28"/>
    <n v="29048"/>
    <s v="VILLADOSE"/>
    <s v="M"/>
    <n v="7"/>
  </r>
  <r>
    <x v="11"/>
    <x v="28"/>
    <x v="28"/>
    <n v="29049"/>
    <s v="VILLAMARZANA"/>
    <s v="F"/>
    <n v="5"/>
  </r>
  <r>
    <x v="11"/>
    <x v="28"/>
    <x v="28"/>
    <n v="29050"/>
    <s v="VILLANOVA DEL GHEBBO"/>
    <s v="F"/>
    <n v="3"/>
  </r>
  <r>
    <x v="11"/>
    <x v="28"/>
    <x v="28"/>
    <n v="29050"/>
    <s v="VILLANOVA DEL GHEBBO"/>
    <s v="M"/>
    <n v="2"/>
  </r>
  <r>
    <x v="11"/>
    <x v="28"/>
    <x v="28"/>
    <n v="29051"/>
    <s v="VILLANOVA MARCHESANA"/>
    <s v="F"/>
    <n v="2"/>
  </r>
  <r>
    <x v="11"/>
    <x v="28"/>
    <x v="28"/>
    <n v="29051"/>
    <s v="VILLANOVA MARCHESANA"/>
    <s v="M"/>
    <n v="1"/>
  </r>
  <r>
    <x v="11"/>
    <x v="29"/>
    <x v="29"/>
    <n v="30001"/>
    <s v="AIELLO DEL FRIULI"/>
    <s v="F"/>
    <n v="5"/>
  </r>
  <r>
    <x v="11"/>
    <x v="29"/>
    <x v="29"/>
    <n v="30001"/>
    <s v="AIELLO DEL FRIULI"/>
    <s v="M"/>
    <n v="6"/>
  </r>
  <r>
    <x v="11"/>
    <x v="29"/>
    <x v="29"/>
    <n v="30002"/>
    <s v="AMARO"/>
    <s v="F"/>
    <n v="2"/>
  </r>
  <r>
    <x v="11"/>
    <x v="29"/>
    <x v="29"/>
    <n v="30002"/>
    <s v="AMARO"/>
    <s v="M"/>
    <n v="2"/>
  </r>
  <r>
    <x v="11"/>
    <x v="29"/>
    <x v="29"/>
    <n v="30003"/>
    <s v="AMPEZZO"/>
    <s v="F"/>
    <n v="1"/>
  </r>
  <r>
    <x v="11"/>
    <x v="29"/>
    <x v="29"/>
    <n v="30003"/>
    <s v="AMPEZZO"/>
    <s v="M"/>
    <n v="1"/>
  </r>
  <r>
    <x v="11"/>
    <x v="29"/>
    <x v="29"/>
    <n v="30004"/>
    <s v="AQUILEIA"/>
    <s v="F"/>
    <n v="7"/>
  </r>
  <r>
    <x v="11"/>
    <x v="29"/>
    <x v="29"/>
    <n v="30004"/>
    <s v="AQUILEIA"/>
    <s v="M"/>
    <n v="3"/>
  </r>
  <r>
    <x v="11"/>
    <x v="29"/>
    <x v="29"/>
    <n v="30005"/>
    <s v="ARTA TERME"/>
    <s v="F"/>
    <n v="9"/>
  </r>
  <r>
    <x v="11"/>
    <x v="29"/>
    <x v="29"/>
    <n v="30005"/>
    <s v="ARTA TERME"/>
    <s v="M"/>
    <n v="6"/>
  </r>
  <r>
    <x v="11"/>
    <x v="29"/>
    <x v="29"/>
    <n v="30006"/>
    <s v="ARTEGNA"/>
    <s v="F"/>
    <n v="13"/>
  </r>
  <r>
    <x v="11"/>
    <x v="29"/>
    <x v="29"/>
    <n v="30006"/>
    <s v="ARTEGNA"/>
    <s v="M"/>
    <n v="3"/>
  </r>
  <r>
    <x v="11"/>
    <x v="29"/>
    <x v="29"/>
    <n v="30007"/>
    <s v="ATTIMIS"/>
    <s v="F"/>
    <n v="4"/>
  </r>
  <r>
    <x v="11"/>
    <x v="29"/>
    <x v="29"/>
    <n v="30007"/>
    <s v="ATTIMIS"/>
    <s v="M"/>
    <n v="2"/>
  </r>
  <r>
    <x v="11"/>
    <x v="29"/>
    <x v="29"/>
    <n v="30008"/>
    <s v="BAGNARIA ARSA"/>
    <s v="F"/>
    <n v="14"/>
  </r>
  <r>
    <x v="11"/>
    <x v="29"/>
    <x v="29"/>
    <n v="30008"/>
    <s v="BAGNARIA ARSA"/>
    <s v="M"/>
    <n v="4"/>
  </r>
  <r>
    <x v="11"/>
    <x v="29"/>
    <x v="29"/>
    <n v="30009"/>
    <s v="BASILIANO"/>
    <s v="F"/>
    <n v="8"/>
  </r>
  <r>
    <x v="11"/>
    <x v="29"/>
    <x v="29"/>
    <n v="30009"/>
    <s v="BASILIANO"/>
    <s v="M"/>
    <n v="11"/>
  </r>
  <r>
    <x v="11"/>
    <x v="29"/>
    <x v="29"/>
    <n v="30010"/>
    <s v="BERTIOLO"/>
    <s v="F"/>
    <n v="5"/>
  </r>
  <r>
    <x v="11"/>
    <x v="29"/>
    <x v="29"/>
    <n v="30011"/>
    <s v="BICINICCO"/>
    <s v="F"/>
    <n v="5"/>
  </r>
  <r>
    <x v="11"/>
    <x v="29"/>
    <x v="29"/>
    <n v="30012"/>
    <s v="BORDANO"/>
    <s v="F"/>
    <n v="5"/>
  </r>
  <r>
    <x v="11"/>
    <x v="29"/>
    <x v="29"/>
    <n v="30012"/>
    <s v="BORDANO"/>
    <s v="M"/>
    <n v="1"/>
  </r>
  <r>
    <x v="11"/>
    <x v="29"/>
    <x v="29"/>
    <n v="30013"/>
    <s v="BUJA"/>
    <s v="F"/>
    <n v="20"/>
  </r>
  <r>
    <x v="11"/>
    <x v="29"/>
    <x v="29"/>
    <n v="30013"/>
    <s v="BUJA"/>
    <s v="M"/>
    <n v="8"/>
  </r>
  <r>
    <x v="11"/>
    <x v="29"/>
    <x v="29"/>
    <n v="30014"/>
    <s v="BUTTRIO"/>
    <s v="F"/>
    <n v="22"/>
  </r>
  <r>
    <x v="11"/>
    <x v="29"/>
    <x v="29"/>
    <n v="30014"/>
    <s v="BUTTRIO"/>
    <s v="M"/>
    <n v="5"/>
  </r>
  <r>
    <x v="11"/>
    <x v="29"/>
    <x v="29"/>
    <n v="30015"/>
    <s v="CAMINO AL TAGLIAMENTO"/>
    <s v="F"/>
    <n v="6"/>
  </r>
  <r>
    <x v="11"/>
    <x v="29"/>
    <x v="29"/>
    <n v="30015"/>
    <s v="CAMINO AL TAGLIAMENTO"/>
    <s v="M"/>
    <n v="7"/>
  </r>
  <r>
    <x v="11"/>
    <x v="29"/>
    <x v="29"/>
    <n v="30016"/>
    <s v="CAMPOFORMIDO"/>
    <s v="F"/>
    <n v="20"/>
  </r>
  <r>
    <x v="11"/>
    <x v="29"/>
    <x v="29"/>
    <n v="30016"/>
    <s v="CAMPOFORMIDO"/>
    <s v="M"/>
    <n v="8"/>
  </r>
  <r>
    <x v="11"/>
    <x v="29"/>
    <x v="29"/>
    <n v="30017"/>
    <s v="CAMPOLONGO AL TORRE"/>
    <s v="F"/>
    <n v="1"/>
  </r>
  <r>
    <x v="11"/>
    <x v="29"/>
    <x v="29"/>
    <n v="30138"/>
    <s v="CAMPOLONGO TAPOGLIANO"/>
    <s v="F"/>
    <n v="1"/>
  </r>
  <r>
    <x v="11"/>
    <x v="29"/>
    <x v="29"/>
    <n v="30018"/>
    <s v="CARLINO"/>
    <s v="F"/>
    <n v="4"/>
  </r>
  <r>
    <x v="11"/>
    <x v="29"/>
    <x v="29"/>
    <n v="30018"/>
    <s v="CARLINO"/>
    <s v="M"/>
    <n v="2"/>
  </r>
  <r>
    <x v="11"/>
    <x v="29"/>
    <x v="29"/>
    <n v="30019"/>
    <s v="CASSACCO"/>
    <s v="F"/>
    <n v="12"/>
  </r>
  <r>
    <x v="11"/>
    <x v="29"/>
    <x v="29"/>
    <n v="30019"/>
    <s v="CASSACCO"/>
    <s v="M"/>
    <n v="2"/>
  </r>
  <r>
    <x v="11"/>
    <x v="29"/>
    <x v="29"/>
    <n v="30020"/>
    <s v="CASTIONS DI STRADA"/>
    <s v="F"/>
    <n v="12"/>
  </r>
  <r>
    <x v="11"/>
    <x v="29"/>
    <x v="29"/>
    <n v="30020"/>
    <s v="CASTIONS DI STRADA"/>
    <s v="M"/>
    <n v="9"/>
  </r>
  <r>
    <x v="11"/>
    <x v="29"/>
    <x v="29"/>
    <n v="30021"/>
    <s v="CAVAZZO CARNICO"/>
    <s v="F"/>
    <n v="5"/>
  </r>
  <r>
    <x v="11"/>
    <x v="29"/>
    <x v="29"/>
    <n v="30021"/>
    <s v="CAVAZZO CARNICO"/>
    <s v="M"/>
    <n v="2"/>
  </r>
  <r>
    <x v="11"/>
    <x v="29"/>
    <x v="29"/>
    <n v="30023"/>
    <s v="CERVIGNANO DEL FRIULI"/>
    <s v="F"/>
    <n v="38"/>
  </r>
  <r>
    <x v="11"/>
    <x v="29"/>
    <x v="29"/>
    <n v="30023"/>
    <s v="CERVIGNANO DEL FRIULI"/>
    <s v="M"/>
    <n v="24"/>
  </r>
  <r>
    <x v="11"/>
    <x v="29"/>
    <x v="29"/>
    <n v="30024"/>
    <s v="CHIOPRIS-VISCONE"/>
    <s v="F"/>
    <n v="1"/>
  </r>
  <r>
    <x v="11"/>
    <x v="29"/>
    <x v="29"/>
    <n v="30024"/>
    <s v="CHIOPRIS-VISCONE"/>
    <s v="M"/>
    <n v="2"/>
  </r>
  <r>
    <x v="11"/>
    <x v="29"/>
    <x v="29"/>
    <n v="30025"/>
    <s v="CHIUSAFORTE"/>
    <s v="F"/>
    <n v="1"/>
  </r>
  <r>
    <x v="11"/>
    <x v="29"/>
    <x v="29"/>
    <n v="30026"/>
    <s v="CIVIDALE DEL FRIULI"/>
    <s v="F"/>
    <n v="36"/>
  </r>
  <r>
    <x v="11"/>
    <x v="29"/>
    <x v="29"/>
    <n v="30026"/>
    <s v="CIVIDALE DEL FRIULI"/>
    <s v="M"/>
    <n v="24"/>
  </r>
  <r>
    <x v="11"/>
    <x v="29"/>
    <x v="29"/>
    <n v="30027"/>
    <s v="CODROIPO"/>
    <s v="F"/>
    <n v="44"/>
  </r>
  <r>
    <x v="11"/>
    <x v="29"/>
    <x v="29"/>
    <n v="30027"/>
    <s v="CODROIPO"/>
    <s v="M"/>
    <n v="32"/>
  </r>
  <r>
    <x v="11"/>
    <x v="29"/>
    <x v="29"/>
    <n v="30028"/>
    <s v="COLLOREDO DI MONTE ALBANO"/>
    <s v="F"/>
    <n v="2"/>
  </r>
  <r>
    <x v="11"/>
    <x v="29"/>
    <x v="29"/>
    <n v="30028"/>
    <s v="COLLOREDO DI MONTE ALBANO"/>
    <s v="M"/>
    <n v="2"/>
  </r>
  <r>
    <x v="11"/>
    <x v="29"/>
    <x v="29"/>
    <n v="30030"/>
    <s v="CORNO DI ROSAZZO"/>
    <s v="F"/>
    <n v="7"/>
  </r>
  <r>
    <x v="11"/>
    <x v="29"/>
    <x v="29"/>
    <n v="30030"/>
    <s v="CORNO DI ROSAZZO"/>
    <s v="M"/>
    <n v="5"/>
  </r>
  <r>
    <x v="11"/>
    <x v="29"/>
    <x v="29"/>
    <n v="30031"/>
    <s v="COSEANO"/>
    <s v="F"/>
    <n v="3"/>
  </r>
  <r>
    <x v="11"/>
    <x v="29"/>
    <x v="29"/>
    <n v="30031"/>
    <s v="COSEANO"/>
    <s v="M"/>
    <n v="1"/>
  </r>
  <r>
    <x v="11"/>
    <x v="29"/>
    <x v="29"/>
    <n v="30032"/>
    <s v="DIGNANO"/>
    <s v="F"/>
    <n v="4"/>
  </r>
  <r>
    <x v="11"/>
    <x v="29"/>
    <x v="29"/>
    <n v="30032"/>
    <s v="DIGNANO"/>
    <s v="M"/>
    <n v="4"/>
  </r>
  <r>
    <x v="11"/>
    <x v="29"/>
    <x v="29"/>
    <n v="30035"/>
    <s v="ENEMONZO"/>
    <s v="F"/>
    <n v="3"/>
  </r>
  <r>
    <x v="11"/>
    <x v="29"/>
    <x v="29"/>
    <n v="30035"/>
    <s v="ENEMONZO"/>
    <s v="M"/>
    <n v="1"/>
  </r>
  <r>
    <x v="11"/>
    <x v="29"/>
    <x v="29"/>
    <n v="30036"/>
    <s v="FAEDIS"/>
    <s v="F"/>
    <n v="8"/>
  </r>
  <r>
    <x v="11"/>
    <x v="29"/>
    <x v="29"/>
    <n v="30036"/>
    <s v="FAEDIS"/>
    <s v="M"/>
    <n v="6"/>
  </r>
  <r>
    <x v="11"/>
    <x v="29"/>
    <x v="29"/>
    <n v="30037"/>
    <s v="FAGAGNA"/>
    <s v="F"/>
    <n v="17"/>
  </r>
  <r>
    <x v="11"/>
    <x v="29"/>
    <x v="29"/>
    <n v="30037"/>
    <s v="FAGAGNA"/>
    <s v="M"/>
    <n v="13"/>
  </r>
  <r>
    <x v="11"/>
    <x v="29"/>
    <x v="29"/>
    <n v="30038"/>
    <s v="FIUMICELLO"/>
    <s v="F"/>
    <n v="12"/>
  </r>
  <r>
    <x v="11"/>
    <x v="29"/>
    <x v="29"/>
    <n v="30038"/>
    <s v="FIUMICELLO"/>
    <s v="M"/>
    <n v="13"/>
  </r>
  <r>
    <x v="11"/>
    <x v="29"/>
    <x v="29"/>
    <n v="30039"/>
    <s v="FLAIBANO"/>
    <s v="F"/>
    <n v="5"/>
  </r>
  <r>
    <x v="11"/>
    <x v="29"/>
    <x v="29"/>
    <n v="30137"/>
    <s v="FORGARIA NEL FRIULI"/>
    <s v="F"/>
    <n v="5"/>
  </r>
  <r>
    <x v="11"/>
    <x v="29"/>
    <x v="29"/>
    <n v="30137"/>
    <s v="FORGARIA NEL FRIULI"/>
    <s v="M"/>
    <n v="1"/>
  </r>
  <r>
    <x v="11"/>
    <x v="29"/>
    <x v="29"/>
    <n v="30040"/>
    <s v="FORNI AVOLTRI"/>
    <s v="M"/>
    <n v="1"/>
  </r>
  <r>
    <x v="11"/>
    <x v="29"/>
    <x v="29"/>
    <n v="30041"/>
    <s v="FORNI DI SOPRA"/>
    <s v="F"/>
    <n v="1"/>
  </r>
  <r>
    <x v="11"/>
    <x v="29"/>
    <x v="29"/>
    <n v="30041"/>
    <s v="FORNI DI SOPRA"/>
    <s v="M"/>
    <n v="3"/>
  </r>
  <r>
    <x v="11"/>
    <x v="29"/>
    <x v="29"/>
    <n v="30043"/>
    <s v="GEMONA DEL FRIULI"/>
    <s v="F"/>
    <n v="30"/>
  </r>
  <r>
    <x v="11"/>
    <x v="29"/>
    <x v="29"/>
    <n v="30043"/>
    <s v="GEMONA DEL FRIULI"/>
    <s v="M"/>
    <n v="20"/>
  </r>
  <r>
    <x v="11"/>
    <x v="29"/>
    <x v="29"/>
    <n v="30044"/>
    <s v="GONARS"/>
    <s v="F"/>
    <n v="9"/>
  </r>
  <r>
    <x v="11"/>
    <x v="29"/>
    <x v="29"/>
    <n v="30044"/>
    <s v="GONARS"/>
    <s v="M"/>
    <n v="7"/>
  </r>
  <r>
    <x v="11"/>
    <x v="29"/>
    <x v="29"/>
    <n v="30045"/>
    <s v="GRIMACCO"/>
    <s v="M"/>
    <n v="1"/>
  </r>
  <r>
    <x v="11"/>
    <x v="29"/>
    <x v="29"/>
    <n v="30046"/>
    <s v="LATISANA"/>
    <s v="F"/>
    <n v="37"/>
  </r>
  <r>
    <x v="11"/>
    <x v="29"/>
    <x v="29"/>
    <n v="30046"/>
    <s v="LATISANA"/>
    <s v="M"/>
    <n v="15"/>
  </r>
  <r>
    <x v="11"/>
    <x v="29"/>
    <x v="29"/>
    <n v="30047"/>
    <s v="LAUCO"/>
    <s v="M"/>
    <n v="2"/>
  </r>
  <r>
    <x v="11"/>
    <x v="29"/>
    <x v="29"/>
    <n v="30048"/>
    <s v="LESTIZZA"/>
    <s v="F"/>
    <n v="14"/>
  </r>
  <r>
    <x v="11"/>
    <x v="29"/>
    <x v="29"/>
    <n v="30048"/>
    <s v="LESTIZZA"/>
    <s v="M"/>
    <n v="6"/>
  </r>
  <r>
    <x v="11"/>
    <x v="29"/>
    <x v="29"/>
    <n v="30049"/>
    <s v="LIGNANO SABBIADORO"/>
    <s v="F"/>
    <n v="17"/>
  </r>
  <r>
    <x v="11"/>
    <x v="29"/>
    <x v="29"/>
    <n v="30049"/>
    <s v="LIGNANO SABBIADORO"/>
    <s v="M"/>
    <n v="9"/>
  </r>
  <r>
    <x v="11"/>
    <x v="29"/>
    <x v="29"/>
    <n v="30051"/>
    <s v="LUSEVERA"/>
    <s v="M"/>
    <n v="2"/>
  </r>
  <r>
    <x v="11"/>
    <x v="29"/>
    <x v="29"/>
    <n v="30052"/>
    <s v="MAGNANO IN RIVIERA"/>
    <s v="F"/>
    <n v="4"/>
  </r>
  <r>
    <x v="11"/>
    <x v="29"/>
    <x v="29"/>
    <n v="30052"/>
    <s v="MAGNANO IN RIVIERA"/>
    <s v="M"/>
    <n v="3"/>
  </r>
  <r>
    <x v="11"/>
    <x v="29"/>
    <x v="29"/>
    <n v="30053"/>
    <s v="MAJANO"/>
    <s v="F"/>
    <n v="12"/>
  </r>
  <r>
    <x v="11"/>
    <x v="29"/>
    <x v="29"/>
    <n v="30053"/>
    <s v="MAJANO"/>
    <s v="M"/>
    <n v="7"/>
  </r>
  <r>
    <x v="11"/>
    <x v="29"/>
    <x v="29"/>
    <n v="30054"/>
    <s v="MALBORGHETTO VALBRUNA"/>
    <s v="M"/>
    <n v="4"/>
  </r>
  <r>
    <x v="11"/>
    <x v="29"/>
    <x v="29"/>
    <n v="30055"/>
    <s v="MANZANO"/>
    <s v="F"/>
    <n v="14"/>
  </r>
  <r>
    <x v="11"/>
    <x v="29"/>
    <x v="29"/>
    <n v="30055"/>
    <s v="MANZANO"/>
    <s v="M"/>
    <n v="7"/>
  </r>
  <r>
    <x v="11"/>
    <x v="29"/>
    <x v="29"/>
    <n v="30056"/>
    <s v="MARANO LAGUNARE"/>
    <s v="F"/>
    <n v="4"/>
  </r>
  <r>
    <x v="11"/>
    <x v="29"/>
    <x v="29"/>
    <n v="30056"/>
    <s v="MARANO LAGUNARE"/>
    <s v="M"/>
    <n v="4"/>
  </r>
  <r>
    <x v="11"/>
    <x v="29"/>
    <x v="29"/>
    <n v="30057"/>
    <s v="MARTIGNACCO"/>
    <s v="F"/>
    <n v="20"/>
  </r>
  <r>
    <x v="11"/>
    <x v="29"/>
    <x v="29"/>
    <n v="30057"/>
    <s v="MARTIGNACCO"/>
    <s v="M"/>
    <n v="16"/>
  </r>
  <r>
    <x v="11"/>
    <x v="29"/>
    <x v="29"/>
    <n v="30058"/>
    <s v="MERETO DI TOMBA"/>
    <s v="F"/>
    <n v="5"/>
  </r>
  <r>
    <x v="11"/>
    <x v="29"/>
    <x v="29"/>
    <n v="30058"/>
    <s v="MERETO DI TOMBA"/>
    <s v="M"/>
    <n v="5"/>
  </r>
  <r>
    <x v="11"/>
    <x v="29"/>
    <x v="29"/>
    <n v="30059"/>
    <s v="MOGGIO UDINESE"/>
    <s v="F"/>
    <n v="4"/>
  </r>
  <r>
    <x v="11"/>
    <x v="29"/>
    <x v="29"/>
    <n v="30059"/>
    <s v="MOGGIO UDINESE"/>
    <s v="M"/>
    <n v="4"/>
  </r>
  <r>
    <x v="11"/>
    <x v="29"/>
    <x v="29"/>
    <n v="30060"/>
    <s v="MOIMACCO"/>
    <s v="F"/>
    <n v="4"/>
  </r>
  <r>
    <x v="11"/>
    <x v="29"/>
    <x v="29"/>
    <n v="30060"/>
    <s v="MOIMACCO"/>
    <s v="M"/>
    <n v="6"/>
  </r>
  <r>
    <x v="11"/>
    <x v="29"/>
    <x v="29"/>
    <n v="30061"/>
    <s v="MONTENARS"/>
    <s v="M"/>
    <n v="1"/>
  </r>
  <r>
    <x v="11"/>
    <x v="29"/>
    <x v="29"/>
    <n v="30062"/>
    <s v="MORTEGLIANO"/>
    <s v="F"/>
    <n v="15"/>
  </r>
  <r>
    <x v="11"/>
    <x v="29"/>
    <x v="29"/>
    <n v="30062"/>
    <s v="MORTEGLIANO"/>
    <s v="M"/>
    <n v="14"/>
  </r>
  <r>
    <x v="11"/>
    <x v="29"/>
    <x v="29"/>
    <n v="30063"/>
    <s v="MORUZZO"/>
    <s v="F"/>
    <n v="5"/>
  </r>
  <r>
    <x v="11"/>
    <x v="29"/>
    <x v="29"/>
    <n v="30063"/>
    <s v="MORUZZO"/>
    <s v="M"/>
    <n v="7"/>
  </r>
  <r>
    <x v="11"/>
    <x v="29"/>
    <x v="29"/>
    <n v="30064"/>
    <s v="MUZZANA DEL TURGNANO"/>
    <s v="F"/>
    <n v="8"/>
  </r>
  <r>
    <x v="11"/>
    <x v="29"/>
    <x v="29"/>
    <n v="30064"/>
    <s v="MUZZANA DEL TURGNANO"/>
    <s v="M"/>
    <n v="4"/>
  </r>
  <r>
    <x v="11"/>
    <x v="29"/>
    <x v="29"/>
    <n v="30065"/>
    <s v="NIMIS"/>
    <s v="F"/>
    <n v="11"/>
  </r>
  <r>
    <x v="11"/>
    <x v="29"/>
    <x v="29"/>
    <n v="30065"/>
    <s v="NIMIS"/>
    <s v="M"/>
    <n v="5"/>
  </r>
  <r>
    <x v="11"/>
    <x v="29"/>
    <x v="29"/>
    <n v="30066"/>
    <s v="OSOPPO"/>
    <s v="F"/>
    <n v="11"/>
  </r>
  <r>
    <x v="11"/>
    <x v="29"/>
    <x v="29"/>
    <n v="30066"/>
    <s v="OSOPPO"/>
    <s v="M"/>
    <n v="3"/>
  </r>
  <r>
    <x v="11"/>
    <x v="29"/>
    <x v="29"/>
    <n v="30067"/>
    <s v="OVARO"/>
    <s v="F"/>
    <n v="6"/>
  </r>
  <r>
    <x v="11"/>
    <x v="29"/>
    <x v="29"/>
    <n v="30067"/>
    <s v="OVARO"/>
    <s v="M"/>
    <n v="2"/>
  </r>
  <r>
    <x v="11"/>
    <x v="29"/>
    <x v="29"/>
    <n v="30068"/>
    <s v="PAGNACCO"/>
    <s v="F"/>
    <n v="16"/>
  </r>
  <r>
    <x v="11"/>
    <x v="29"/>
    <x v="29"/>
    <n v="30068"/>
    <s v="PAGNACCO"/>
    <s v="M"/>
    <n v="17"/>
  </r>
  <r>
    <x v="11"/>
    <x v="29"/>
    <x v="29"/>
    <n v="30069"/>
    <s v="PALAZZOLO DELLO STELLA"/>
    <s v="F"/>
    <n v="7"/>
  </r>
  <r>
    <x v="11"/>
    <x v="29"/>
    <x v="29"/>
    <n v="30069"/>
    <s v="PALAZZOLO DELLO STELLA"/>
    <s v="M"/>
    <n v="3"/>
  </r>
  <r>
    <x v="11"/>
    <x v="29"/>
    <x v="29"/>
    <n v="30070"/>
    <s v="PALMANOVA"/>
    <s v="F"/>
    <n v="14"/>
  </r>
  <r>
    <x v="11"/>
    <x v="29"/>
    <x v="29"/>
    <n v="30070"/>
    <s v="PALMANOVA"/>
    <s v="M"/>
    <n v="13"/>
  </r>
  <r>
    <x v="11"/>
    <x v="29"/>
    <x v="29"/>
    <n v="30071"/>
    <s v="PALUZZA"/>
    <s v="F"/>
    <n v="8"/>
  </r>
  <r>
    <x v="11"/>
    <x v="29"/>
    <x v="29"/>
    <n v="30072"/>
    <s v="PASIAN DI PRATO"/>
    <s v="F"/>
    <n v="42"/>
  </r>
  <r>
    <x v="11"/>
    <x v="29"/>
    <x v="29"/>
    <n v="30072"/>
    <s v="PASIAN DI PRATO"/>
    <s v="M"/>
    <n v="23"/>
  </r>
  <r>
    <x v="11"/>
    <x v="29"/>
    <x v="29"/>
    <n v="30073"/>
    <s v="PAULARO"/>
    <s v="F"/>
    <n v="2"/>
  </r>
  <r>
    <x v="11"/>
    <x v="29"/>
    <x v="29"/>
    <n v="30073"/>
    <s v="PAULARO"/>
    <s v="M"/>
    <n v="3"/>
  </r>
  <r>
    <x v="11"/>
    <x v="29"/>
    <x v="29"/>
    <n v="30074"/>
    <s v="PAVIA DI UDINE"/>
    <s v="F"/>
    <n v="16"/>
  </r>
  <r>
    <x v="11"/>
    <x v="29"/>
    <x v="29"/>
    <n v="30074"/>
    <s v="PAVIA DI UDINE"/>
    <s v="M"/>
    <n v="10"/>
  </r>
  <r>
    <x v="11"/>
    <x v="29"/>
    <x v="29"/>
    <n v="30075"/>
    <s v="POCENIA"/>
    <s v="F"/>
    <n v="6"/>
  </r>
  <r>
    <x v="11"/>
    <x v="29"/>
    <x v="29"/>
    <n v="30075"/>
    <s v="POCENIA"/>
    <s v="M"/>
    <n v="3"/>
  </r>
  <r>
    <x v="11"/>
    <x v="29"/>
    <x v="29"/>
    <n v="30076"/>
    <s v="PONTEBBA"/>
    <s v="F"/>
    <n v="2"/>
  </r>
  <r>
    <x v="11"/>
    <x v="29"/>
    <x v="29"/>
    <n v="30076"/>
    <s v="PONTEBBA"/>
    <s v="M"/>
    <n v="1"/>
  </r>
  <r>
    <x v="11"/>
    <x v="29"/>
    <x v="29"/>
    <n v="30077"/>
    <s v="PORPETTO"/>
    <s v="F"/>
    <n v="6"/>
  </r>
  <r>
    <x v="11"/>
    <x v="29"/>
    <x v="29"/>
    <n v="30077"/>
    <s v="PORPETTO"/>
    <s v="M"/>
    <n v="2"/>
  </r>
  <r>
    <x v="11"/>
    <x v="29"/>
    <x v="29"/>
    <n v="30078"/>
    <s v="POVOLETTO"/>
    <s v="F"/>
    <n v="19"/>
  </r>
  <r>
    <x v="11"/>
    <x v="29"/>
    <x v="29"/>
    <n v="30078"/>
    <s v="POVOLETTO"/>
    <s v="M"/>
    <n v="5"/>
  </r>
  <r>
    <x v="11"/>
    <x v="29"/>
    <x v="29"/>
    <n v="30079"/>
    <s v="POZZUOLO DEL FRIULI"/>
    <s v="F"/>
    <n v="16"/>
  </r>
  <r>
    <x v="11"/>
    <x v="29"/>
    <x v="29"/>
    <n v="30079"/>
    <s v="POZZUOLO DEL FRIULI"/>
    <s v="M"/>
    <n v="11"/>
  </r>
  <r>
    <x v="11"/>
    <x v="29"/>
    <x v="29"/>
    <n v="30080"/>
    <s v="PRADAMANO"/>
    <s v="F"/>
    <n v="11"/>
  </r>
  <r>
    <x v="11"/>
    <x v="29"/>
    <x v="29"/>
    <n v="30080"/>
    <s v="PRADAMANO"/>
    <s v="M"/>
    <n v="7"/>
  </r>
  <r>
    <x v="11"/>
    <x v="29"/>
    <x v="29"/>
    <n v="30081"/>
    <s v="PRATO CARNICO"/>
    <s v="F"/>
    <n v="2"/>
  </r>
  <r>
    <x v="11"/>
    <x v="29"/>
    <x v="29"/>
    <n v="30081"/>
    <s v="PRATO CARNICO"/>
    <s v="M"/>
    <n v="1"/>
  </r>
  <r>
    <x v="11"/>
    <x v="29"/>
    <x v="29"/>
    <n v="30082"/>
    <s v="PRECENICCO"/>
    <s v="F"/>
    <n v="1"/>
  </r>
  <r>
    <x v="11"/>
    <x v="29"/>
    <x v="29"/>
    <n v="30082"/>
    <s v="PRECENICCO"/>
    <s v="M"/>
    <n v="4"/>
  </r>
  <r>
    <x v="11"/>
    <x v="29"/>
    <x v="29"/>
    <n v="30083"/>
    <s v="PREMARIACCO"/>
    <s v="F"/>
    <n v="19"/>
  </r>
  <r>
    <x v="11"/>
    <x v="29"/>
    <x v="29"/>
    <n v="30083"/>
    <s v="PREMARIACCO"/>
    <s v="M"/>
    <n v="10"/>
  </r>
  <r>
    <x v="11"/>
    <x v="29"/>
    <x v="29"/>
    <n v="30084"/>
    <s v="PREONE"/>
    <s v="F"/>
    <n v="3"/>
  </r>
  <r>
    <x v="11"/>
    <x v="29"/>
    <x v="29"/>
    <n v="30085"/>
    <s v="PREPOTTO"/>
    <s v="F"/>
    <n v="3"/>
  </r>
  <r>
    <x v="11"/>
    <x v="29"/>
    <x v="29"/>
    <n v="30086"/>
    <s v="PULFERO"/>
    <s v="F"/>
    <n v="3"/>
  </r>
  <r>
    <x v="11"/>
    <x v="29"/>
    <x v="29"/>
    <n v="30086"/>
    <s v="PULFERO"/>
    <s v="M"/>
    <n v="1"/>
  </r>
  <r>
    <x v="11"/>
    <x v="29"/>
    <x v="29"/>
    <n v="30087"/>
    <s v="RAGOGNA"/>
    <s v="F"/>
    <n v="5"/>
  </r>
  <r>
    <x v="11"/>
    <x v="29"/>
    <x v="29"/>
    <n v="30087"/>
    <s v="RAGOGNA"/>
    <s v="M"/>
    <n v="2"/>
  </r>
  <r>
    <x v="11"/>
    <x v="29"/>
    <x v="29"/>
    <n v="30088"/>
    <s v="RAVASCLETTO"/>
    <s v="M"/>
    <n v="1"/>
  </r>
  <r>
    <x v="11"/>
    <x v="29"/>
    <x v="29"/>
    <n v="30089"/>
    <s v="RAVEO"/>
    <s v="F"/>
    <n v="1"/>
  </r>
  <r>
    <x v="11"/>
    <x v="29"/>
    <x v="29"/>
    <n v="30089"/>
    <s v="RAVEO"/>
    <s v="M"/>
    <n v="2"/>
  </r>
  <r>
    <x v="11"/>
    <x v="29"/>
    <x v="29"/>
    <n v="30090"/>
    <s v="REANA DEL ROJALE"/>
    <s v="F"/>
    <n v="13"/>
  </r>
  <r>
    <x v="11"/>
    <x v="29"/>
    <x v="29"/>
    <n v="30090"/>
    <s v="REANA DEL ROJALE"/>
    <s v="M"/>
    <n v="9"/>
  </r>
  <r>
    <x v="11"/>
    <x v="29"/>
    <x v="29"/>
    <n v="30091"/>
    <s v="REMANZACCO"/>
    <s v="F"/>
    <n v="13"/>
  </r>
  <r>
    <x v="11"/>
    <x v="29"/>
    <x v="29"/>
    <n v="30091"/>
    <s v="REMANZACCO"/>
    <s v="M"/>
    <n v="11"/>
  </r>
  <r>
    <x v="11"/>
    <x v="29"/>
    <x v="29"/>
    <n v="30092"/>
    <s v="RESIA"/>
    <s v="F"/>
    <n v="3"/>
  </r>
  <r>
    <x v="11"/>
    <x v="29"/>
    <x v="29"/>
    <n v="30092"/>
    <s v="RESIA"/>
    <s v="M"/>
    <n v="2"/>
  </r>
  <r>
    <x v="11"/>
    <x v="29"/>
    <x v="29"/>
    <n v="30093"/>
    <s v="RESIUTTA"/>
    <s v="F"/>
    <n v="1"/>
  </r>
  <r>
    <x v="11"/>
    <x v="29"/>
    <x v="29"/>
    <n v="30094"/>
    <s v="RIGOLATO"/>
    <s v="F"/>
    <n v="1"/>
  </r>
  <r>
    <x v="11"/>
    <x v="29"/>
    <x v="29"/>
    <n v="30094"/>
    <s v="RIGOLATO"/>
    <s v="M"/>
    <n v="1"/>
  </r>
  <r>
    <x v="11"/>
    <x v="29"/>
    <x v="29"/>
    <n v="30095"/>
    <s v="RIVE D'ARCANO"/>
    <s v="F"/>
    <n v="6"/>
  </r>
  <r>
    <x v="11"/>
    <x v="29"/>
    <x v="29"/>
    <n v="30095"/>
    <s v="RIVE D'ARCANO"/>
    <s v="M"/>
    <n v="6"/>
  </r>
  <r>
    <x v="11"/>
    <x v="29"/>
    <x v="29"/>
    <n v="30096"/>
    <s v="RIVIGNANO"/>
    <s v="F"/>
    <n v="6"/>
  </r>
  <r>
    <x v="11"/>
    <x v="29"/>
    <x v="29"/>
    <n v="30096"/>
    <s v="RIVIGNANO"/>
    <s v="M"/>
    <n v="5"/>
  </r>
  <r>
    <x v="11"/>
    <x v="29"/>
    <x v="29"/>
    <n v="30097"/>
    <s v="RONCHIS"/>
    <s v="F"/>
    <n v="1"/>
  </r>
  <r>
    <x v="11"/>
    <x v="29"/>
    <x v="29"/>
    <n v="30097"/>
    <s v="RONCHIS"/>
    <s v="M"/>
    <n v="3"/>
  </r>
  <r>
    <x v="11"/>
    <x v="29"/>
    <x v="29"/>
    <n v="30098"/>
    <s v="RUDA"/>
    <s v="F"/>
    <n v="8"/>
  </r>
  <r>
    <x v="11"/>
    <x v="29"/>
    <x v="29"/>
    <n v="30098"/>
    <s v="RUDA"/>
    <s v="M"/>
    <n v="3"/>
  </r>
  <r>
    <x v="11"/>
    <x v="29"/>
    <x v="29"/>
    <n v="30099"/>
    <s v="SAN DANIELE DEL FRIULI"/>
    <s v="F"/>
    <n v="16"/>
  </r>
  <r>
    <x v="11"/>
    <x v="29"/>
    <x v="29"/>
    <n v="30099"/>
    <s v="SAN DANIELE DEL FRIULI"/>
    <s v="M"/>
    <n v="14"/>
  </r>
  <r>
    <x v="11"/>
    <x v="29"/>
    <x v="29"/>
    <n v="30100"/>
    <s v="SAN GIORGIO DI NOGARO"/>
    <s v="F"/>
    <n v="14"/>
  </r>
  <r>
    <x v="11"/>
    <x v="29"/>
    <x v="29"/>
    <n v="30100"/>
    <s v="SAN GIORGIO DI NOGARO"/>
    <s v="M"/>
    <n v="16"/>
  </r>
  <r>
    <x v="11"/>
    <x v="29"/>
    <x v="29"/>
    <n v="30101"/>
    <s v="SAN GIOVANNI AL NATISONE"/>
    <s v="F"/>
    <n v="11"/>
  </r>
  <r>
    <x v="11"/>
    <x v="29"/>
    <x v="29"/>
    <n v="30101"/>
    <s v="SAN GIOVANNI AL NATISONE"/>
    <s v="M"/>
    <n v="4"/>
  </r>
  <r>
    <x v="11"/>
    <x v="29"/>
    <x v="29"/>
    <n v="30102"/>
    <s v="SAN LEONARDO"/>
    <s v="F"/>
    <n v="1"/>
  </r>
  <r>
    <x v="11"/>
    <x v="29"/>
    <x v="29"/>
    <n v="30102"/>
    <s v="SAN LEONARDO"/>
    <s v="M"/>
    <n v="1"/>
  </r>
  <r>
    <x v="11"/>
    <x v="29"/>
    <x v="29"/>
    <n v="30103"/>
    <s v="SAN PIETRO AL NATISONE"/>
    <s v="F"/>
    <n v="6"/>
  </r>
  <r>
    <x v="11"/>
    <x v="29"/>
    <x v="29"/>
    <n v="30103"/>
    <s v="SAN PIETRO AL NATISONE"/>
    <s v="M"/>
    <n v="4"/>
  </r>
  <r>
    <x v="11"/>
    <x v="29"/>
    <x v="29"/>
    <n v="30105"/>
    <s v="SAN VITO AL TORRE"/>
    <s v="F"/>
    <n v="4"/>
  </r>
  <r>
    <x v="11"/>
    <x v="29"/>
    <x v="29"/>
    <n v="30105"/>
    <s v="SAN VITO AL TORRE"/>
    <s v="M"/>
    <n v="1"/>
  </r>
  <r>
    <x v="11"/>
    <x v="29"/>
    <x v="29"/>
    <n v="30106"/>
    <s v="SAN VITO DI FAGAGNA"/>
    <s v="F"/>
    <n v="2"/>
  </r>
  <r>
    <x v="11"/>
    <x v="29"/>
    <x v="29"/>
    <n v="30106"/>
    <s v="SAN VITO DI FAGAGNA"/>
    <s v="M"/>
    <n v="4"/>
  </r>
  <r>
    <x v="11"/>
    <x v="29"/>
    <x v="29"/>
    <n v="30104"/>
    <s v="SANTA MARIA LA LONGA"/>
    <s v="F"/>
    <n v="5"/>
  </r>
  <r>
    <x v="11"/>
    <x v="29"/>
    <x v="29"/>
    <n v="30104"/>
    <s v="SANTA MARIA LA LONGA"/>
    <s v="M"/>
    <n v="4"/>
  </r>
  <r>
    <x v="11"/>
    <x v="29"/>
    <x v="29"/>
    <n v="30107"/>
    <s v="SAURIS"/>
    <s v="F"/>
    <n v="3"/>
  </r>
  <r>
    <x v="11"/>
    <x v="29"/>
    <x v="29"/>
    <n v="30108"/>
    <s v="SAVOGNA"/>
    <s v="F"/>
    <n v="1"/>
  </r>
  <r>
    <x v="11"/>
    <x v="29"/>
    <x v="29"/>
    <n v="30108"/>
    <s v="SAVOGNA"/>
    <s v="M"/>
    <n v="1"/>
  </r>
  <r>
    <x v="11"/>
    <x v="29"/>
    <x v="29"/>
    <n v="30109"/>
    <s v="SEDEGLIANO"/>
    <s v="F"/>
    <n v="7"/>
  </r>
  <r>
    <x v="11"/>
    <x v="29"/>
    <x v="29"/>
    <n v="30109"/>
    <s v="SEDEGLIANO"/>
    <s v="M"/>
    <n v="5"/>
  </r>
  <r>
    <x v="11"/>
    <x v="29"/>
    <x v="29"/>
    <n v="30110"/>
    <s v="SOCCHIEVE"/>
    <s v="F"/>
    <n v="3"/>
  </r>
  <r>
    <x v="11"/>
    <x v="29"/>
    <x v="29"/>
    <n v="30112"/>
    <s v="SUTRIO"/>
    <s v="F"/>
    <n v="4"/>
  </r>
  <r>
    <x v="11"/>
    <x v="29"/>
    <x v="29"/>
    <n v="30112"/>
    <s v="SUTRIO"/>
    <s v="M"/>
    <n v="3"/>
  </r>
  <r>
    <x v="11"/>
    <x v="29"/>
    <x v="29"/>
    <n v="30113"/>
    <s v="TAIPANA"/>
    <s v="F"/>
    <n v="1"/>
  </r>
  <r>
    <x v="11"/>
    <x v="29"/>
    <x v="29"/>
    <n v="30114"/>
    <s v="TALMASSONS"/>
    <s v="F"/>
    <n v="6"/>
  </r>
  <r>
    <x v="11"/>
    <x v="29"/>
    <x v="29"/>
    <n v="30114"/>
    <s v="TALMASSONS"/>
    <s v="M"/>
    <n v="6"/>
  </r>
  <r>
    <x v="11"/>
    <x v="29"/>
    <x v="29"/>
    <n v="30115"/>
    <s v="TAPOGLIANO"/>
    <s v="F"/>
    <n v="1"/>
  </r>
  <r>
    <x v="11"/>
    <x v="29"/>
    <x v="29"/>
    <n v="30115"/>
    <s v="TAPOGLIANO"/>
    <s v="M"/>
    <n v="2"/>
  </r>
  <r>
    <x v="11"/>
    <x v="29"/>
    <x v="29"/>
    <n v="30116"/>
    <s v="TARCENTO"/>
    <s v="F"/>
    <n v="12"/>
  </r>
  <r>
    <x v="11"/>
    <x v="29"/>
    <x v="29"/>
    <n v="30116"/>
    <s v="TARCENTO"/>
    <s v="M"/>
    <n v="5"/>
  </r>
  <r>
    <x v="11"/>
    <x v="29"/>
    <x v="29"/>
    <n v="30117"/>
    <s v="TARVISIO"/>
    <s v="F"/>
    <n v="9"/>
  </r>
  <r>
    <x v="11"/>
    <x v="29"/>
    <x v="29"/>
    <n v="30117"/>
    <s v="TARVISIO"/>
    <s v="M"/>
    <n v="6"/>
  </r>
  <r>
    <x v="11"/>
    <x v="29"/>
    <x v="29"/>
    <n v="30118"/>
    <s v="TAVAGNACCO"/>
    <s v="F"/>
    <n v="53"/>
  </r>
  <r>
    <x v="11"/>
    <x v="29"/>
    <x v="29"/>
    <n v="30118"/>
    <s v="TAVAGNACCO"/>
    <s v="M"/>
    <n v="41"/>
  </r>
  <r>
    <x v="11"/>
    <x v="29"/>
    <x v="29"/>
    <n v="30119"/>
    <s v="TEOR"/>
    <s v="F"/>
    <n v="3"/>
  </r>
  <r>
    <x v="11"/>
    <x v="29"/>
    <x v="29"/>
    <n v="30119"/>
    <s v="TEOR"/>
    <s v="M"/>
    <n v="4"/>
  </r>
  <r>
    <x v="11"/>
    <x v="29"/>
    <x v="29"/>
    <n v="30120"/>
    <s v="TERZO D'AQUILEIA"/>
    <s v="F"/>
    <n v="3"/>
  </r>
  <r>
    <x v="11"/>
    <x v="29"/>
    <x v="29"/>
    <n v="30120"/>
    <s v="TERZO D'AQUILEIA"/>
    <s v="M"/>
    <n v="6"/>
  </r>
  <r>
    <x v="11"/>
    <x v="29"/>
    <x v="29"/>
    <n v="30121"/>
    <s v="TOLMEZZO"/>
    <s v="F"/>
    <n v="35"/>
  </r>
  <r>
    <x v="11"/>
    <x v="29"/>
    <x v="29"/>
    <n v="30121"/>
    <s v="TOLMEZZO"/>
    <s v="M"/>
    <n v="26"/>
  </r>
  <r>
    <x v="11"/>
    <x v="29"/>
    <x v="29"/>
    <n v="30122"/>
    <s v="TORREANO"/>
    <s v="F"/>
    <n v="4"/>
  </r>
  <r>
    <x v="11"/>
    <x v="29"/>
    <x v="29"/>
    <n v="30122"/>
    <s v="TORREANO"/>
    <s v="M"/>
    <n v="3"/>
  </r>
  <r>
    <x v="11"/>
    <x v="29"/>
    <x v="29"/>
    <n v="30123"/>
    <s v="TORVISCOSA"/>
    <s v="F"/>
    <n v="8"/>
  </r>
  <r>
    <x v="11"/>
    <x v="29"/>
    <x v="29"/>
    <n v="30123"/>
    <s v="TORVISCOSA"/>
    <s v="M"/>
    <n v="2"/>
  </r>
  <r>
    <x v="11"/>
    <x v="29"/>
    <x v="29"/>
    <n v="30124"/>
    <s v="TRASAGHIS"/>
    <s v="F"/>
    <n v="8"/>
  </r>
  <r>
    <x v="11"/>
    <x v="29"/>
    <x v="29"/>
    <n v="30124"/>
    <s v="TRASAGHIS"/>
    <s v="M"/>
    <n v="1"/>
  </r>
  <r>
    <x v="11"/>
    <x v="29"/>
    <x v="29"/>
    <n v="30125"/>
    <s v="TREPPO CARNICO"/>
    <s v="F"/>
    <n v="1"/>
  </r>
  <r>
    <x v="11"/>
    <x v="29"/>
    <x v="29"/>
    <n v="30125"/>
    <s v="TREPPO CARNICO"/>
    <s v="M"/>
    <n v="1"/>
  </r>
  <r>
    <x v="11"/>
    <x v="29"/>
    <x v="29"/>
    <n v="30126"/>
    <s v="TREPPO GRANDE"/>
    <s v="F"/>
    <n v="1"/>
  </r>
  <r>
    <x v="11"/>
    <x v="29"/>
    <x v="29"/>
    <n v="30126"/>
    <s v="TREPPO GRANDE"/>
    <s v="M"/>
    <n v="3"/>
  </r>
  <r>
    <x v="11"/>
    <x v="29"/>
    <x v="29"/>
    <n v="30127"/>
    <s v="TRICESIMO"/>
    <s v="F"/>
    <n v="12"/>
  </r>
  <r>
    <x v="11"/>
    <x v="29"/>
    <x v="29"/>
    <n v="30127"/>
    <s v="TRICESIMO"/>
    <s v="M"/>
    <n v="14"/>
  </r>
  <r>
    <x v="11"/>
    <x v="29"/>
    <x v="29"/>
    <n v="30128"/>
    <s v="TRIVIGNANO UDINESE"/>
    <s v="F"/>
    <n v="4"/>
  </r>
  <r>
    <x v="11"/>
    <x v="29"/>
    <x v="29"/>
    <n v="30129"/>
    <s v="UDINE"/>
    <s v="F"/>
    <n v="343"/>
  </r>
  <r>
    <x v="11"/>
    <x v="29"/>
    <x v="29"/>
    <n v="30129"/>
    <s v="UDINE"/>
    <s v="M"/>
    <n v="243"/>
  </r>
  <r>
    <x v="11"/>
    <x v="29"/>
    <x v="29"/>
    <n v="30130"/>
    <s v="VARMO"/>
    <s v="F"/>
    <n v="7"/>
  </r>
  <r>
    <x v="11"/>
    <x v="29"/>
    <x v="29"/>
    <n v="30130"/>
    <s v="VARMO"/>
    <s v="M"/>
    <n v="3"/>
  </r>
  <r>
    <x v="11"/>
    <x v="29"/>
    <x v="29"/>
    <n v="30131"/>
    <s v="VENZONE"/>
    <s v="F"/>
    <n v="4"/>
  </r>
  <r>
    <x v="11"/>
    <x v="29"/>
    <x v="29"/>
    <n v="30131"/>
    <s v="VENZONE"/>
    <s v="M"/>
    <n v="4"/>
  </r>
  <r>
    <x v="11"/>
    <x v="29"/>
    <x v="29"/>
    <n v="30132"/>
    <s v="VERZEGNIS"/>
    <s v="F"/>
    <n v="3"/>
  </r>
  <r>
    <x v="11"/>
    <x v="29"/>
    <x v="29"/>
    <n v="30132"/>
    <s v="VERZEGNIS"/>
    <s v="M"/>
    <n v="1"/>
  </r>
  <r>
    <x v="11"/>
    <x v="29"/>
    <x v="29"/>
    <n v="30133"/>
    <s v="VILLA SANTINA"/>
    <s v="F"/>
    <n v="6"/>
  </r>
  <r>
    <x v="11"/>
    <x v="29"/>
    <x v="29"/>
    <n v="30133"/>
    <s v="VILLA SANTINA"/>
    <s v="M"/>
    <n v="2"/>
  </r>
  <r>
    <x v="11"/>
    <x v="29"/>
    <x v="29"/>
    <n v="30134"/>
    <s v="VILLA VICENTINA"/>
    <s v="F"/>
    <n v="1"/>
  </r>
  <r>
    <x v="11"/>
    <x v="29"/>
    <x v="29"/>
    <n v="30134"/>
    <s v="VILLA VICENTINA"/>
    <s v="M"/>
    <n v="2"/>
  </r>
  <r>
    <x v="11"/>
    <x v="29"/>
    <x v="29"/>
    <n v="30135"/>
    <s v="VISCO"/>
    <s v="F"/>
    <n v="3"/>
  </r>
  <r>
    <x v="11"/>
    <x v="29"/>
    <x v="29"/>
    <n v="30135"/>
    <s v="VISCO"/>
    <s v="M"/>
    <n v="2"/>
  </r>
  <r>
    <x v="11"/>
    <x v="29"/>
    <x v="29"/>
    <n v="30136"/>
    <s v="ZUGLIO"/>
    <s v="F"/>
    <n v="3"/>
  </r>
  <r>
    <x v="11"/>
    <x v="29"/>
    <x v="29"/>
    <n v="30136"/>
    <s v="ZUGLIO"/>
    <s v="M"/>
    <n v="2"/>
  </r>
  <r>
    <x v="11"/>
    <x v="30"/>
    <x v="30"/>
    <n v="31001"/>
    <s v="CAPRIVA DEL FRIULI"/>
    <s v="F"/>
    <n v="7"/>
  </r>
  <r>
    <x v="11"/>
    <x v="30"/>
    <x v="30"/>
    <n v="31001"/>
    <s v="CAPRIVA DEL FRIULI"/>
    <s v="M"/>
    <n v="1"/>
  </r>
  <r>
    <x v="11"/>
    <x v="30"/>
    <x v="30"/>
    <n v="31002"/>
    <s v="CORMONS"/>
    <s v="F"/>
    <n v="13"/>
  </r>
  <r>
    <x v="11"/>
    <x v="30"/>
    <x v="30"/>
    <n v="31002"/>
    <s v="CORMONS"/>
    <s v="M"/>
    <n v="14"/>
  </r>
  <r>
    <x v="11"/>
    <x v="30"/>
    <x v="30"/>
    <n v="31003"/>
    <s v="DOBERDO' DEL LAGO"/>
    <s v="F"/>
    <n v="5"/>
  </r>
  <r>
    <x v="11"/>
    <x v="30"/>
    <x v="30"/>
    <n v="31003"/>
    <s v="DOBERDO' DEL LAGO"/>
    <s v="M"/>
    <n v="1"/>
  </r>
  <r>
    <x v="11"/>
    <x v="30"/>
    <x v="30"/>
    <n v="31005"/>
    <s v="FARRA D'ISONZO"/>
    <s v="F"/>
    <n v="3"/>
  </r>
  <r>
    <x v="11"/>
    <x v="30"/>
    <x v="30"/>
    <n v="31005"/>
    <s v="FARRA D'ISONZO"/>
    <s v="M"/>
    <n v="2"/>
  </r>
  <r>
    <x v="11"/>
    <x v="30"/>
    <x v="30"/>
    <n v="31006"/>
    <s v="FOGLIANO REDIPUGLIA"/>
    <s v="F"/>
    <n v="1"/>
  </r>
  <r>
    <x v="11"/>
    <x v="30"/>
    <x v="30"/>
    <n v="31006"/>
    <s v="FOGLIANO REDIPUGLIA"/>
    <s v="M"/>
    <n v="6"/>
  </r>
  <r>
    <x v="11"/>
    <x v="30"/>
    <x v="30"/>
    <n v="31007"/>
    <s v="GORIZIA"/>
    <s v="F"/>
    <n v="90"/>
  </r>
  <r>
    <x v="11"/>
    <x v="30"/>
    <x v="30"/>
    <n v="31007"/>
    <s v="GORIZIA"/>
    <s v="M"/>
    <n v="71"/>
  </r>
  <r>
    <x v="11"/>
    <x v="30"/>
    <x v="30"/>
    <n v="31008"/>
    <s v="GRADISCA D'ISONZO"/>
    <s v="F"/>
    <n v="18"/>
  </r>
  <r>
    <x v="11"/>
    <x v="30"/>
    <x v="30"/>
    <n v="31008"/>
    <s v="GRADISCA D'ISONZO"/>
    <s v="M"/>
    <n v="13"/>
  </r>
  <r>
    <x v="11"/>
    <x v="30"/>
    <x v="30"/>
    <n v="31009"/>
    <s v="GRADO"/>
    <s v="F"/>
    <n v="15"/>
  </r>
  <r>
    <x v="11"/>
    <x v="30"/>
    <x v="30"/>
    <n v="31009"/>
    <s v="GRADO"/>
    <s v="M"/>
    <n v="12"/>
  </r>
  <r>
    <x v="11"/>
    <x v="30"/>
    <x v="30"/>
    <n v="31010"/>
    <s v="MARIANO DEL FRIULI"/>
    <s v="F"/>
    <n v="1"/>
  </r>
  <r>
    <x v="11"/>
    <x v="30"/>
    <x v="30"/>
    <n v="31010"/>
    <s v="MARIANO DEL FRIULI"/>
    <s v="M"/>
    <n v="1"/>
  </r>
  <r>
    <x v="11"/>
    <x v="30"/>
    <x v="30"/>
    <n v="31011"/>
    <s v="MEDEA"/>
    <s v="F"/>
    <n v="1"/>
  </r>
  <r>
    <x v="11"/>
    <x v="30"/>
    <x v="30"/>
    <n v="31012"/>
    <s v="MONFALCONE"/>
    <s v="F"/>
    <n v="55"/>
  </r>
  <r>
    <x v="11"/>
    <x v="30"/>
    <x v="30"/>
    <n v="31012"/>
    <s v="MONFALCONE"/>
    <s v="M"/>
    <n v="46"/>
  </r>
  <r>
    <x v="11"/>
    <x v="30"/>
    <x v="30"/>
    <n v="31013"/>
    <s v="MORARO"/>
    <s v="F"/>
    <n v="1"/>
  </r>
  <r>
    <x v="11"/>
    <x v="30"/>
    <x v="30"/>
    <n v="31013"/>
    <s v="MORARO"/>
    <s v="M"/>
    <n v="2"/>
  </r>
  <r>
    <x v="11"/>
    <x v="30"/>
    <x v="30"/>
    <n v="31014"/>
    <s v="MOSSA"/>
    <s v="F"/>
    <n v="7"/>
  </r>
  <r>
    <x v="11"/>
    <x v="30"/>
    <x v="30"/>
    <n v="31014"/>
    <s v="MOSSA"/>
    <s v="M"/>
    <n v="1"/>
  </r>
  <r>
    <x v="11"/>
    <x v="30"/>
    <x v="30"/>
    <n v="31015"/>
    <s v="ROMANS D'ISONZO"/>
    <s v="F"/>
    <n v="3"/>
  </r>
  <r>
    <x v="11"/>
    <x v="30"/>
    <x v="30"/>
    <n v="31015"/>
    <s v="ROMANS D'ISONZO"/>
    <s v="M"/>
    <n v="3"/>
  </r>
  <r>
    <x v="11"/>
    <x v="30"/>
    <x v="30"/>
    <n v="31016"/>
    <s v="RONCHI DEI LEGIONARI"/>
    <s v="F"/>
    <n v="20"/>
  </r>
  <r>
    <x v="11"/>
    <x v="30"/>
    <x v="30"/>
    <n v="31016"/>
    <s v="RONCHI DEI LEGIONARI"/>
    <s v="M"/>
    <n v="21"/>
  </r>
  <r>
    <x v="11"/>
    <x v="30"/>
    <x v="30"/>
    <n v="31017"/>
    <s v="SAGRADO"/>
    <s v="F"/>
    <n v="4"/>
  </r>
  <r>
    <x v="11"/>
    <x v="30"/>
    <x v="30"/>
    <n v="31017"/>
    <s v="SAGRADO"/>
    <s v="M"/>
    <n v="3"/>
  </r>
  <r>
    <x v="11"/>
    <x v="30"/>
    <x v="30"/>
    <n v="31018"/>
    <s v="SAN CANZIAN D'ISONZO"/>
    <s v="F"/>
    <n v="14"/>
  </r>
  <r>
    <x v="11"/>
    <x v="30"/>
    <x v="30"/>
    <n v="31018"/>
    <s v="SAN CANZIAN D'ISONZO"/>
    <s v="M"/>
    <n v="8"/>
  </r>
  <r>
    <x v="11"/>
    <x v="30"/>
    <x v="30"/>
    <n v="31019"/>
    <s v="SAN FLORIANO DEL COLLIO"/>
    <s v="F"/>
    <n v="1"/>
  </r>
  <r>
    <x v="11"/>
    <x v="30"/>
    <x v="30"/>
    <n v="31019"/>
    <s v="SAN FLORIANO DEL COLLIO"/>
    <s v="M"/>
    <n v="2"/>
  </r>
  <r>
    <x v="11"/>
    <x v="30"/>
    <x v="30"/>
    <n v="31020"/>
    <s v="SAN LORENZO ISONTINO"/>
    <s v="F"/>
    <n v="4"/>
  </r>
  <r>
    <x v="11"/>
    <x v="30"/>
    <x v="30"/>
    <n v="31020"/>
    <s v="SAN LORENZO ISONTINO"/>
    <s v="M"/>
    <n v="2"/>
  </r>
  <r>
    <x v="11"/>
    <x v="30"/>
    <x v="30"/>
    <n v="31021"/>
    <s v="SAN PIER D'ISONZO"/>
    <s v="F"/>
    <n v="8"/>
  </r>
  <r>
    <x v="11"/>
    <x v="30"/>
    <x v="30"/>
    <n v="31021"/>
    <s v="SAN PIER D'ISONZO"/>
    <s v="M"/>
    <n v="2"/>
  </r>
  <r>
    <x v="11"/>
    <x v="30"/>
    <x v="30"/>
    <n v="31022"/>
    <s v="SAVOGNA D'ISONZO"/>
    <s v="F"/>
    <n v="6"/>
  </r>
  <r>
    <x v="11"/>
    <x v="30"/>
    <x v="30"/>
    <n v="31022"/>
    <s v="SAVOGNA D'ISONZO"/>
    <s v="M"/>
    <n v="1"/>
  </r>
  <r>
    <x v="11"/>
    <x v="30"/>
    <x v="30"/>
    <n v="31023"/>
    <s v="STARANZANO"/>
    <s v="F"/>
    <n v="16"/>
  </r>
  <r>
    <x v="11"/>
    <x v="30"/>
    <x v="30"/>
    <n v="31023"/>
    <s v="STARANZANO"/>
    <s v="M"/>
    <n v="15"/>
  </r>
  <r>
    <x v="11"/>
    <x v="30"/>
    <x v="30"/>
    <n v="31024"/>
    <s v="TURRIACO"/>
    <s v="F"/>
    <n v="6"/>
  </r>
  <r>
    <x v="11"/>
    <x v="30"/>
    <x v="30"/>
    <n v="31024"/>
    <s v="TURRIACO"/>
    <s v="M"/>
    <n v="3"/>
  </r>
  <r>
    <x v="11"/>
    <x v="30"/>
    <x v="30"/>
    <n v="31025"/>
    <s v="VILLESSE"/>
    <s v="F"/>
    <n v="3"/>
  </r>
  <r>
    <x v="11"/>
    <x v="30"/>
    <x v="30"/>
    <n v="31025"/>
    <s v="VILLESSE"/>
    <s v="M"/>
    <n v="2"/>
  </r>
  <r>
    <x v="11"/>
    <x v="31"/>
    <x v="31"/>
    <n v="32001"/>
    <s v="DUINO-AURISINA"/>
    <s v="F"/>
    <n v="21"/>
  </r>
  <r>
    <x v="11"/>
    <x v="31"/>
    <x v="31"/>
    <n v="32001"/>
    <s v="DUINO-AURISINA"/>
    <s v="M"/>
    <n v="13"/>
  </r>
  <r>
    <x v="11"/>
    <x v="31"/>
    <x v="31"/>
    <n v="32002"/>
    <s v="MONRUPINO"/>
    <s v="F"/>
    <n v="3"/>
  </r>
  <r>
    <x v="11"/>
    <x v="31"/>
    <x v="31"/>
    <n v="32002"/>
    <s v="MONRUPINO"/>
    <s v="M"/>
    <n v="2"/>
  </r>
  <r>
    <x v="11"/>
    <x v="31"/>
    <x v="31"/>
    <n v="32003"/>
    <s v="MUGGIA"/>
    <s v="F"/>
    <n v="28"/>
  </r>
  <r>
    <x v="11"/>
    <x v="31"/>
    <x v="31"/>
    <n v="32003"/>
    <s v="MUGGIA"/>
    <s v="M"/>
    <n v="32"/>
  </r>
  <r>
    <x v="11"/>
    <x v="31"/>
    <x v="31"/>
    <n v="32004"/>
    <s v="SAN DORLIGO DELLA VALLE - DOLINA"/>
    <s v="F"/>
    <n v="14"/>
  </r>
  <r>
    <x v="11"/>
    <x v="31"/>
    <x v="31"/>
    <n v="32004"/>
    <s v="SAN DORLIGO DELLA VALLE - DOLINA"/>
    <s v="M"/>
    <n v="10"/>
  </r>
  <r>
    <x v="11"/>
    <x v="31"/>
    <x v="31"/>
    <n v="32005"/>
    <s v="SGONICO"/>
    <s v="F"/>
    <n v="6"/>
  </r>
  <r>
    <x v="11"/>
    <x v="31"/>
    <x v="31"/>
    <n v="32005"/>
    <s v="SGONICO"/>
    <s v="M"/>
    <n v="5"/>
  </r>
  <r>
    <x v="11"/>
    <x v="31"/>
    <x v="31"/>
    <n v="32006"/>
    <s v="TRIESTE"/>
    <s v="F"/>
    <n v="632"/>
  </r>
  <r>
    <x v="11"/>
    <x v="31"/>
    <x v="31"/>
    <n v="32006"/>
    <s v="TRIESTE"/>
    <s v="M"/>
    <n v="472"/>
  </r>
  <r>
    <x v="11"/>
    <x v="32"/>
    <x v="32"/>
    <n v="33001"/>
    <s v="AGAZZANO"/>
    <s v="F"/>
    <n v="9"/>
  </r>
  <r>
    <x v="11"/>
    <x v="32"/>
    <x v="32"/>
    <n v="33001"/>
    <s v="AGAZZANO"/>
    <s v="M"/>
    <n v="1"/>
  </r>
  <r>
    <x v="11"/>
    <x v="32"/>
    <x v="32"/>
    <n v="33002"/>
    <s v="ALSENO"/>
    <s v="F"/>
    <n v="8"/>
  </r>
  <r>
    <x v="11"/>
    <x v="32"/>
    <x v="32"/>
    <n v="33002"/>
    <s v="ALSENO"/>
    <s v="M"/>
    <n v="4"/>
  </r>
  <r>
    <x v="11"/>
    <x v="32"/>
    <x v="32"/>
    <n v="33004"/>
    <s v="BETTOLA"/>
    <s v="F"/>
    <n v="1"/>
  </r>
  <r>
    <x v="11"/>
    <x v="32"/>
    <x v="32"/>
    <n v="33004"/>
    <s v="BETTOLA"/>
    <s v="M"/>
    <n v="4"/>
  </r>
  <r>
    <x v="11"/>
    <x v="32"/>
    <x v="32"/>
    <n v="33005"/>
    <s v="BOBBIO"/>
    <s v="F"/>
    <n v="6"/>
  </r>
  <r>
    <x v="11"/>
    <x v="32"/>
    <x v="32"/>
    <n v="33005"/>
    <s v="BOBBIO"/>
    <s v="M"/>
    <n v="6"/>
  </r>
  <r>
    <x v="11"/>
    <x v="32"/>
    <x v="32"/>
    <n v="33006"/>
    <s v="BORGONOVO VAL TIDONE"/>
    <s v="F"/>
    <n v="12"/>
  </r>
  <r>
    <x v="11"/>
    <x v="32"/>
    <x v="32"/>
    <n v="33006"/>
    <s v="BORGONOVO VAL TIDONE"/>
    <s v="M"/>
    <n v="10"/>
  </r>
  <r>
    <x v="11"/>
    <x v="32"/>
    <x v="32"/>
    <n v="33007"/>
    <s v="CADEO"/>
    <s v="F"/>
    <n v="9"/>
  </r>
  <r>
    <x v="11"/>
    <x v="32"/>
    <x v="32"/>
    <n v="33007"/>
    <s v="CADEO"/>
    <s v="M"/>
    <n v="12"/>
  </r>
  <r>
    <x v="11"/>
    <x v="32"/>
    <x v="32"/>
    <n v="33008"/>
    <s v="CALENDASCO"/>
    <s v="F"/>
    <n v="3"/>
  </r>
  <r>
    <x v="11"/>
    <x v="32"/>
    <x v="32"/>
    <n v="33008"/>
    <s v="CALENDASCO"/>
    <s v="M"/>
    <n v="4"/>
  </r>
  <r>
    <x v="11"/>
    <x v="32"/>
    <x v="32"/>
    <n v="33010"/>
    <s v="CAORSO"/>
    <s v="F"/>
    <n v="9"/>
  </r>
  <r>
    <x v="11"/>
    <x v="32"/>
    <x v="32"/>
    <n v="33010"/>
    <s v="CAORSO"/>
    <s v="M"/>
    <n v="5"/>
  </r>
  <r>
    <x v="11"/>
    <x v="32"/>
    <x v="32"/>
    <n v="33011"/>
    <s v="CARPANETO PIACENTINO"/>
    <s v="F"/>
    <n v="13"/>
  </r>
  <r>
    <x v="11"/>
    <x v="32"/>
    <x v="32"/>
    <n v="33011"/>
    <s v="CARPANETO PIACENTINO"/>
    <s v="M"/>
    <n v="11"/>
  </r>
  <r>
    <x v="11"/>
    <x v="32"/>
    <x v="32"/>
    <n v="33013"/>
    <s v="CASTEL SAN GIOVANNI"/>
    <s v="F"/>
    <n v="30"/>
  </r>
  <r>
    <x v="11"/>
    <x v="32"/>
    <x v="32"/>
    <n v="33013"/>
    <s v="CASTEL SAN GIOVANNI"/>
    <s v="M"/>
    <n v="37"/>
  </r>
  <r>
    <x v="11"/>
    <x v="32"/>
    <x v="32"/>
    <n v="33012"/>
    <s v="CASTELL'ARQUATO"/>
    <s v="F"/>
    <n v="15"/>
  </r>
  <r>
    <x v="11"/>
    <x v="32"/>
    <x v="32"/>
    <n v="33012"/>
    <s v="CASTELL'ARQUATO"/>
    <s v="M"/>
    <n v="6"/>
  </r>
  <r>
    <x v="11"/>
    <x v="32"/>
    <x v="32"/>
    <n v="33014"/>
    <s v="CASTELVETRO PIACENTINO"/>
    <s v="F"/>
    <n v="10"/>
  </r>
  <r>
    <x v="11"/>
    <x v="32"/>
    <x v="32"/>
    <n v="33014"/>
    <s v="CASTELVETRO PIACENTINO"/>
    <s v="M"/>
    <n v="8"/>
  </r>
  <r>
    <x v="11"/>
    <x v="32"/>
    <x v="32"/>
    <n v="33016"/>
    <s v="COLI"/>
    <s v="F"/>
    <n v="1"/>
  </r>
  <r>
    <x v="11"/>
    <x v="32"/>
    <x v="32"/>
    <n v="33017"/>
    <s v="CORTE BRUGNATELLA"/>
    <s v="F"/>
    <n v="1"/>
  </r>
  <r>
    <x v="11"/>
    <x v="32"/>
    <x v="32"/>
    <n v="33017"/>
    <s v="CORTE BRUGNATELLA"/>
    <s v="M"/>
    <n v="1"/>
  </r>
  <r>
    <x v="11"/>
    <x v="32"/>
    <x v="32"/>
    <n v="33018"/>
    <s v="CORTEMAGGIORE"/>
    <s v="F"/>
    <n v="8"/>
  </r>
  <r>
    <x v="11"/>
    <x v="32"/>
    <x v="32"/>
    <n v="33018"/>
    <s v="CORTEMAGGIORE"/>
    <s v="M"/>
    <n v="4"/>
  </r>
  <r>
    <x v="11"/>
    <x v="32"/>
    <x v="32"/>
    <n v="33019"/>
    <s v="FARINI"/>
    <s v="F"/>
    <n v="1"/>
  </r>
  <r>
    <x v="11"/>
    <x v="32"/>
    <x v="32"/>
    <n v="33019"/>
    <s v="FARINI"/>
    <s v="M"/>
    <n v="2"/>
  </r>
  <r>
    <x v="11"/>
    <x v="32"/>
    <x v="32"/>
    <n v="33020"/>
    <s v="FERRIERE"/>
    <s v="M"/>
    <n v="2"/>
  </r>
  <r>
    <x v="11"/>
    <x v="32"/>
    <x v="32"/>
    <n v="33021"/>
    <s v="FIORENZUOLA D'ARDA"/>
    <s v="F"/>
    <n v="50"/>
  </r>
  <r>
    <x v="11"/>
    <x v="32"/>
    <x v="32"/>
    <n v="33021"/>
    <s v="FIORENZUOLA D'ARDA"/>
    <s v="M"/>
    <n v="31"/>
  </r>
  <r>
    <x v="11"/>
    <x v="32"/>
    <x v="32"/>
    <n v="33022"/>
    <s v="GAZZOLA"/>
    <s v="F"/>
    <n v="5"/>
  </r>
  <r>
    <x v="11"/>
    <x v="32"/>
    <x v="32"/>
    <n v="33022"/>
    <s v="GAZZOLA"/>
    <s v="M"/>
    <n v="6"/>
  </r>
  <r>
    <x v="11"/>
    <x v="32"/>
    <x v="32"/>
    <n v="33023"/>
    <s v="GOSSOLENGO"/>
    <s v="F"/>
    <n v="17"/>
  </r>
  <r>
    <x v="11"/>
    <x v="32"/>
    <x v="32"/>
    <n v="33023"/>
    <s v="GOSSOLENGO"/>
    <s v="M"/>
    <n v="7"/>
  </r>
  <r>
    <x v="11"/>
    <x v="32"/>
    <x v="32"/>
    <n v="33024"/>
    <s v="GRAGNANO TREBBIENSE"/>
    <s v="F"/>
    <n v="12"/>
  </r>
  <r>
    <x v="11"/>
    <x v="32"/>
    <x v="32"/>
    <n v="33024"/>
    <s v="GRAGNANO TREBBIENSE"/>
    <s v="M"/>
    <n v="2"/>
  </r>
  <r>
    <x v="11"/>
    <x v="32"/>
    <x v="32"/>
    <n v="33025"/>
    <s v="GROPPARELLO"/>
    <s v="F"/>
    <n v="8"/>
  </r>
  <r>
    <x v="11"/>
    <x v="32"/>
    <x v="32"/>
    <n v="33025"/>
    <s v="GROPPARELLO"/>
    <s v="M"/>
    <n v="5"/>
  </r>
  <r>
    <x v="11"/>
    <x v="32"/>
    <x v="32"/>
    <n v="33026"/>
    <s v="LUGAGNANO VAL D'ARDA"/>
    <s v="F"/>
    <n v="6"/>
  </r>
  <r>
    <x v="11"/>
    <x v="32"/>
    <x v="32"/>
    <n v="33026"/>
    <s v="LUGAGNANO VAL D'ARDA"/>
    <s v="M"/>
    <n v="1"/>
  </r>
  <r>
    <x v="11"/>
    <x v="32"/>
    <x v="32"/>
    <n v="33027"/>
    <s v="MONTICELLI D'ONGINA"/>
    <s v="F"/>
    <n v="12"/>
  </r>
  <r>
    <x v="11"/>
    <x v="32"/>
    <x v="32"/>
    <n v="33027"/>
    <s v="MONTICELLI D'ONGINA"/>
    <s v="M"/>
    <n v="4"/>
  </r>
  <r>
    <x v="11"/>
    <x v="32"/>
    <x v="32"/>
    <n v="33028"/>
    <s v="MORFASSO"/>
    <s v="F"/>
    <n v="1"/>
  </r>
  <r>
    <x v="11"/>
    <x v="32"/>
    <x v="32"/>
    <n v="33029"/>
    <s v="NIBBIANO"/>
    <s v="F"/>
    <n v="7"/>
  </r>
  <r>
    <x v="11"/>
    <x v="32"/>
    <x v="32"/>
    <n v="33030"/>
    <s v="OTTONE"/>
    <s v="F"/>
    <n v="1"/>
  </r>
  <r>
    <x v="11"/>
    <x v="32"/>
    <x v="32"/>
    <n v="33030"/>
    <s v="OTTONE"/>
    <s v="M"/>
    <n v="1"/>
  </r>
  <r>
    <x v="11"/>
    <x v="32"/>
    <x v="32"/>
    <n v="33031"/>
    <s v="PECORARA"/>
    <s v="F"/>
    <n v="2"/>
  </r>
  <r>
    <x v="11"/>
    <x v="32"/>
    <x v="32"/>
    <n v="33032"/>
    <s v="PIACENZA"/>
    <s v="F"/>
    <n v="295"/>
  </r>
  <r>
    <x v="11"/>
    <x v="32"/>
    <x v="32"/>
    <n v="33032"/>
    <s v="PIACENZA"/>
    <s v="M"/>
    <n v="243"/>
  </r>
  <r>
    <x v="11"/>
    <x v="32"/>
    <x v="32"/>
    <n v="33033"/>
    <s v="PIANELLO VAL TIDONE"/>
    <s v="F"/>
    <n v="7"/>
  </r>
  <r>
    <x v="11"/>
    <x v="32"/>
    <x v="32"/>
    <n v="33033"/>
    <s v="PIANELLO VAL TIDONE"/>
    <s v="M"/>
    <n v="1"/>
  </r>
  <r>
    <x v="11"/>
    <x v="32"/>
    <x v="32"/>
    <n v="33034"/>
    <s v="PIOZZANO"/>
    <s v="M"/>
    <n v="2"/>
  </r>
  <r>
    <x v="11"/>
    <x v="32"/>
    <x v="32"/>
    <n v="33035"/>
    <s v="PODENZANO"/>
    <s v="F"/>
    <n v="25"/>
  </r>
  <r>
    <x v="11"/>
    <x v="32"/>
    <x v="32"/>
    <n v="33035"/>
    <s v="PODENZANO"/>
    <s v="M"/>
    <n v="16"/>
  </r>
  <r>
    <x v="11"/>
    <x v="32"/>
    <x v="32"/>
    <n v="33036"/>
    <s v="PONTE DELL'OLIO"/>
    <s v="F"/>
    <n v="8"/>
  </r>
  <r>
    <x v="11"/>
    <x v="32"/>
    <x v="32"/>
    <n v="33036"/>
    <s v="PONTE DELL'OLIO"/>
    <s v="M"/>
    <n v="8"/>
  </r>
  <r>
    <x v="11"/>
    <x v="32"/>
    <x v="32"/>
    <n v="33037"/>
    <s v="PONTENURE"/>
    <s v="F"/>
    <n v="12"/>
  </r>
  <r>
    <x v="11"/>
    <x v="32"/>
    <x v="32"/>
    <n v="33037"/>
    <s v="PONTENURE"/>
    <s v="M"/>
    <n v="8"/>
  </r>
  <r>
    <x v="11"/>
    <x v="32"/>
    <x v="32"/>
    <n v="33038"/>
    <s v="RIVERGARO"/>
    <s v="F"/>
    <n v="13"/>
  </r>
  <r>
    <x v="11"/>
    <x v="32"/>
    <x v="32"/>
    <n v="33038"/>
    <s v="RIVERGARO"/>
    <s v="M"/>
    <n v="15"/>
  </r>
  <r>
    <x v="11"/>
    <x v="32"/>
    <x v="32"/>
    <n v="33039"/>
    <s v="ROTTOFRENO"/>
    <s v="F"/>
    <n v="27"/>
  </r>
  <r>
    <x v="11"/>
    <x v="32"/>
    <x v="32"/>
    <n v="33039"/>
    <s v="ROTTOFRENO"/>
    <s v="M"/>
    <n v="20"/>
  </r>
  <r>
    <x v="11"/>
    <x v="32"/>
    <x v="32"/>
    <n v="33040"/>
    <s v="SAN GIORGIO PIACENTINO"/>
    <s v="F"/>
    <n v="11"/>
  </r>
  <r>
    <x v="11"/>
    <x v="32"/>
    <x v="32"/>
    <n v="33040"/>
    <s v="SAN GIORGIO PIACENTINO"/>
    <s v="M"/>
    <n v="6"/>
  </r>
  <r>
    <x v="11"/>
    <x v="32"/>
    <x v="32"/>
    <n v="33041"/>
    <s v="SAN PIETRO IN CERRO"/>
    <s v="F"/>
    <n v="2"/>
  </r>
  <r>
    <x v="11"/>
    <x v="32"/>
    <x v="32"/>
    <n v="33041"/>
    <s v="SAN PIETRO IN CERRO"/>
    <s v="M"/>
    <n v="2"/>
  </r>
  <r>
    <x v="11"/>
    <x v="32"/>
    <x v="32"/>
    <n v="33042"/>
    <s v="SARMATO"/>
    <s v="F"/>
    <n v="8"/>
  </r>
  <r>
    <x v="11"/>
    <x v="32"/>
    <x v="32"/>
    <n v="33042"/>
    <s v="SARMATO"/>
    <s v="M"/>
    <n v="4"/>
  </r>
  <r>
    <x v="11"/>
    <x v="32"/>
    <x v="32"/>
    <n v="33043"/>
    <s v="TRAVO"/>
    <s v="F"/>
    <n v="7"/>
  </r>
  <r>
    <x v="11"/>
    <x v="32"/>
    <x v="32"/>
    <n v="33043"/>
    <s v="TRAVO"/>
    <s v="M"/>
    <n v="2"/>
  </r>
  <r>
    <x v="11"/>
    <x v="32"/>
    <x v="32"/>
    <n v="33044"/>
    <s v="VERNASCA"/>
    <s v="F"/>
    <n v="1"/>
  </r>
  <r>
    <x v="11"/>
    <x v="32"/>
    <x v="32"/>
    <n v="33044"/>
    <s v="VERNASCA"/>
    <s v="M"/>
    <n v="3"/>
  </r>
  <r>
    <x v="11"/>
    <x v="32"/>
    <x v="32"/>
    <n v="33045"/>
    <s v="VIGOLZONE"/>
    <s v="F"/>
    <n v="15"/>
  </r>
  <r>
    <x v="11"/>
    <x v="32"/>
    <x v="32"/>
    <n v="33045"/>
    <s v="VIGOLZONE"/>
    <s v="M"/>
    <n v="6"/>
  </r>
  <r>
    <x v="11"/>
    <x v="32"/>
    <x v="32"/>
    <n v="33046"/>
    <s v="VILLANOVA SULL'ARDA"/>
    <s v="F"/>
    <n v="5"/>
  </r>
  <r>
    <x v="11"/>
    <x v="32"/>
    <x v="32"/>
    <n v="33046"/>
    <s v="VILLANOVA SULL'ARDA"/>
    <s v="M"/>
    <n v="4"/>
  </r>
  <r>
    <x v="11"/>
    <x v="32"/>
    <x v="32"/>
    <n v="33048"/>
    <s v="ZIANO PIACENTINO"/>
    <s v="F"/>
    <n v="3"/>
  </r>
  <r>
    <x v="11"/>
    <x v="32"/>
    <x v="32"/>
    <n v="33048"/>
    <s v="ZIANO PIACENTINO"/>
    <s v="M"/>
    <n v="2"/>
  </r>
  <r>
    <x v="11"/>
    <x v="33"/>
    <x v="33"/>
    <n v="34001"/>
    <s v="ALBARETO"/>
    <s v="F"/>
    <n v="5"/>
  </r>
  <r>
    <x v="11"/>
    <x v="33"/>
    <x v="33"/>
    <n v="34002"/>
    <s v="BARDI"/>
    <s v="F"/>
    <n v="3"/>
  </r>
  <r>
    <x v="11"/>
    <x v="33"/>
    <x v="33"/>
    <n v="34002"/>
    <s v="BARDI"/>
    <s v="M"/>
    <n v="1"/>
  </r>
  <r>
    <x v="11"/>
    <x v="33"/>
    <x v="33"/>
    <n v="34003"/>
    <s v="BEDONIA"/>
    <s v="F"/>
    <n v="11"/>
  </r>
  <r>
    <x v="11"/>
    <x v="33"/>
    <x v="33"/>
    <n v="34004"/>
    <s v="BERCETO"/>
    <s v="F"/>
    <n v="2"/>
  </r>
  <r>
    <x v="11"/>
    <x v="33"/>
    <x v="33"/>
    <n v="34004"/>
    <s v="BERCETO"/>
    <s v="M"/>
    <n v="3"/>
  </r>
  <r>
    <x v="11"/>
    <x v="33"/>
    <x v="33"/>
    <n v="34005"/>
    <s v="BORE"/>
    <s v="M"/>
    <n v="1"/>
  </r>
  <r>
    <x v="11"/>
    <x v="33"/>
    <x v="33"/>
    <n v="34006"/>
    <s v="BORGO VAL DI TARO"/>
    <s v="F"/>
    <n v="8"/>
  </r>
  <r>
    <x v="11"/>
    <x v="33"/>
    <x v="33"/>
    <n v="34006"/>
    <s v="BORGO VAL DI TARO"/>
    <s v="M"/>
    <n v="8"/>
  </r>
  <r>
    <x v="11"/>
    <x v="33"/>
    <x v="33"/>
    <n v="34007"/>
    <s v="BUSSETO"/>
    <s v="F"/>
    <n v="12"/>
  </r>
  <r>
    <x v="11"/>
    <x v="33"/>
    <x v="33"/>
    <n v="34007"/>
    <s v="BUSSETO"/>
    <s v="M"/>
    <n v="10"/>
  </r>
  <r>
    <x v="11"/>
    <x v="33"/>
    <x v="33"/>
    <n v="34008"/>
    <s v="CALESTANO"/>
    <s v="F"/>
    <n v="4"/>
  </r>
  <r>
    <x v="11"/>
    <x v="33"/>
    <x v="33"/>
    <n v="34008"/>
    <s v="CALESTANO"/>
    <s v="M"/>
    <n v="3"/>
  </r>
  <r>
    <x v="11"/>
    <x v="33"/>
    <x v="33"/>
    <n v="34009"/>
    <s v="COLLECCHIO"/>
    <s v="F"/>
    <n v="35"/>
  </r>
  <r>
    <x v="11"/>
    <x v="33"/>
    <x v="33"/>
    <n v="34009"/>
    <s v="COLLECCHIO"/>
    <s v="M"/>
    <n v="26"/>
  </r>
  <r>
    <x v="11"/>
    <x v="33"/>
    <x v="33"/>
    <n v="34010"/>
    <s v="COLORNO"/>
    <s v="F"/>
    <n v="16"/>
  </r>
  <r>
    <x v="11"/>
    <x v="33"/>
    <x v="33"/>
    <n v="34010"/>
    <s v="COLORNO"/>
    <s v="M"/>
    <n v="12"/>
  </r>
  <r>
    <x v="11"/>
    <x v="33"/>
    <x v="33"/>
    <n v="34011"/>
    <s v="COMPIANO"/>
    <s v="F"/>
    <n v="3"/>
  </r>
  <r>
    <x v="11"/>
    <x v="33"/>
    <x v="33"/>
    <n v="34012"/>
    <s v="CORNIGLIO"/>
    <s v="F"/>
    <n v="1"/>
  </r>
  <r>
    <x v="11"/>
    <x v="33"/>
    <x v="33"/>
    <n v="34012"/>
    <s v="CORNIGLIO"/>
    <s v="M"/>
    <n v="1"/>
  </r>
  <r>
    <x v="11"/>
    <x v="33"/>
    <x v="33"/>
    <n v="34013"/>
    <s v="FELINO"/>
    <s v="F"/>
    <n v="21"/>
  </r>
  <r>
    <x v="11"/>
    <x v="33"/>
    <x v="33"/>
    <n v="34013"/>
    <s v="FELINO"/>
    <s v="M"/>
    <n v="16"/>
  </r>
  <r>
    <x v="11"/>
    <x v="33"/>
    <x v="33"/>
    <n v="34014"/>
    <s v="FIDENZA"/>
    <s v="F"/>
    <n v="72"/>
  </r>
  <r>
    <x v="11"/>
    <x v="33"/>
    <x v="33"/>
    <n v="34014"/>
    <s v="FIDENZA"/>
    <s v="M"/>
    <n v="62"/>
  </r>
  <r>
    <x v="11"/>
    <x v="33"/>
    <x v="33"/>
    <n v="34015"/>
    <s v="FONTANELLATO"/>
    <s v="F"/>
    <n v="23"/>
  </r>
  <r>
    <x v="11"/>
    <x v="33"/>
    <x v="33"/>
    <n v="34015"/>
    <s v="FONTANELLATO"/>
    <s v="M"/>
    <n v="6"/>
  </r>
  <r>
    <x v="11"/>
    <x v="33"/>
    <x v="33"/>
    <n v="34016"/>
    <s v="FONTEVIVO"/>
    <s v="F"/>
    <n v="16"/>
  </r>
  <r>
    <x v="11"/>
    <x v="33"/>
    <x v="33"/>
    <n v="34016"/>
    <s v="FONTEVIVO"/>
    <s v="M"/>
    <n v="3"/>
  </r>
  <r>
    <x v="11"/>
    <x v="33"/>
    <x v="33"/>
    <n v="34017"/>
    <s v="FORNOVO DI TARO"/>
    <s v="F"/>
    <n v="18"/>
  </r>
  <r>
    <x v="11"/>
    <x v="33"/>
    <x v="33"/>
    <n v="34017"/>
    <s v="FORNOVO DI TARO"/>
    <s v="M"/>
    <n v="12"/>
  </r>
  <r>
    <x v="11"/>
    <x v="33"/>
    <x v="33"/>
    <n v="34018"/>
    <s v="LANGHIRANO"/>
    <s v="F"/>
    <n v="12"/>
  </r>
  <r>
    <x v="11"/>
    <x v="33"/>
    <x v="33"/>
    <n v="34018"/>
    <s v="LANGHIRANO"/>
    <s v="M"/>
    <n v="16"/>
  </r>
  <r>
    <x v="11"/>
    <x v="33"/>
    <x v="33"/>
    <n v="34019"/>
    <s v="LESIGNANO DE' BAGNI"/>
    <s v="F"/>
    <n v="17"/>
  </r>
  <r>
    <x v="11"/>
    <x v="33"/>
    <x v="33"/>
    <n v="34019"/>
    <s v="LESIGNANO DE' BAGNI"/>
    <s v="M"/>
    <n v="9"/>
  </r>
  <r>
    <x v="11"/>
    <x v="33"/>
    <x v="33"/>
    <n v="34020"/>
    <s v="MEDESANO"/>
    <s v="F"/>
    <n v="22"/>
  </r>
  <r>
    <x v="11"/>
    <x v="33"/>
    <x v="33"/>
    <n v="34020"/>
    <s v="MEDESANO"/>
    <s v="M"/>
    <n v="12"/>
  </r>
  <r>
    <x v="11"/>
    <x v="33"/>
    <x v="33"/>
    <n v="34021"/>
    <s v="MEZZANI"/>
    <s v="F"/>
    <n v="5"/>
  </r>
  <r>
    <x v="11"/>
    <x v="33"/>
    <x v="33"/>
    <n v="34021"/>
    <s v="MEZZANI"/>
    <s v="M"/>
    <n v="2"/>
  </r>
  <r>
    <x v="11"/>
    <x v="33"/>
    <x v="33"/>
    <n v="34023"/>
    <s v="MONTECHIARUGOLO"/>
    <s v="F"/>
    <n v="28"/>
  </r>
  <r>
    <x v="11"/>
    <x v="33"/>
    <x v="33"/>
    <n v="34023"/>
    <s v="MONTECHIARUGOLO"/>
    <s v="M"/>
    <n v="19"/>
  </r>
  <r>
    <x v="11"/>
    <x v="33"/>
    <x v="33"/>
    <n v="34024"/>
    <s v="NEVIANO DEGLI ARDUINI"/>
    <s v="F"/>
    <n v="3"/>
  </r>
  <r>
    <x v="11"/>
    <x v="33"/>
    <x v="33"/>
    <n v="34024"/>
    <s v="NEVIANO DEGLI ARDUINI"/>
    <s v="M"/>
    <n v="2"/>
  </r>
  <r>
    <x v="11"/>
    <x v="33"/>
    <x v="33"/>
    <n v="34025"/>
    <s v="NOCETO"/>
    <s v="F"/>
    <n v="32"/>
  </r>
  <r>
    <x v="11"/>
    <x v="33"/>
    <x v="33"/>
    <n v="34025"/>
    <s v="NOCETO"/>
    <s v="M"/>
    <n v="16"/>
  </r>
  <r>
    <x v="11"/>
    <x v="33"/>
    <x v="33"/>
    <n v="34026"/>
    <s v="PALANZANO"/>
    <s v="F"/>
    <n v="1"/>
  </r>
  <r>
    <x v="11"/>
    <x v="33"/>
    <x v="33"/>
    <n v="34026"/>
    <s v="PALANZANO"/>
    <s v="M"/>
    <n v="3"/>
  </r>
  <r>
    <x v="11"/>
    <x v="33"/>
    <x v="33"/>
    <n v="34027"/>
    <s v="PARMA"/>
    <s v="F"/>
    <n v="630"/>
  </r>
  <r>
    <x v="11"/>
    <x v="33"/>
    <x v="33"/>
    <n v="34027"/>
    <s v="PARMA"/>
    <s v="M"/>
    <n v="515"/>
  </r>
  <r>
    <x v="11"/>
    <x v="33"/>
    <x v="33"/>
    <n v="34028"/>
    <s v="PELLEGRINO PARMENSE"/>
    <s v="F"/>
    <n v="2"/>
  </r>
  <r>
    <x v="11"/>
    <x v="33"/>
    <x v="33"/>
    <n v="34028"/>
    <s v="PELLEGRINO PARMENSE"/>
    <s v="M"/>
    <n v="3"/>
  </r>
  <r>
    <x v="11"/>
    <x v="33"/>
    <x v="33"/>
    <n v="34029"/>
    <s v="POLESINE PARMENSE"/>
    <s v="F"/>
    <n v="1"/>
  </r>
  <r>
    <x v="11"/>
    <x v="33"/>
    <x v="33"/>
    <n v="34029"/>
    <s v="POLESINE PARMENSE"/>
    <s v="M"/>
    <n v="2"/>
  </r>
  <r>
    <x v="11"/>
    <x v="33"/>
    <x v="33"/>
    <n v="34030"/>
    <s v="ROCCABIANCA"/>
    <s v="F"/>
    <n v="2"/>
  </r>
  <r>
    <x v="11"/>
    <x v="33"/>
    <x v="33"/>
    <n v="34030"/>
    <s v="ROCCABIANCA"/>
    <s v="M"/>
    <n v="5"/>
  </r>
  <r>
    <x v="11"/>
    <x v="33"/>
    <x v="33"/>
    <n v="34031"/>
    <s v="SALA BAGANZA"/>
    <s v="F"/>
    <n v="7"/>
  </r>
  <r>
    <x v="11"/>
    <x v="33"/>
    <x v="33"/>
    <n v="34031"/>
    <s v="SALA BAGANZA"/>
    <s v="M"/>
    <n v="10"/>
  </r>
  <r>
    <x v="11"/>
    <x v="33"/>
    <x v="33"/>
    <n v="34032"/>
    <s v="SALSOMAGGIORE TERME"/>
    <s v="F"/>
    <n v="39"/>
  </r>
  <r>
    <x v="11"/>
    <x v="33"/>
    <x v="33"/>
    <n v="34032"/>
    <s v="SALSOMAGGIORE TERME"/>
    <s v="M"/>
    <n v="30"/>
  </r>
  <r>
    <x v="11"/>
    <x v="33"/>
    <x v="33"/>
    <n v="34033"/>
    <s v="SAN SECONDO PARMENSE"/>
    <s v="F"/>
    <n v="16"/>
  </r>
  <r>
    <x v="11"/>
    <x v="33"/>
    <x v="33"/>
    <n v="34033"/>
    <s v="SAN SECONDO PARMENSE"/>
    <s v="M"/>
    <n v="7"/>
  </r>
  <r>
    <x v="11"/>
    <x v="33"/>
    <x v="33"/>
    <n v="34034"/>
    <s v="SISSA"/>
    <s v="F"/>
    <n v="2"/>
  </r>
  <r>
    <x v="11"/>
    <x v="33"/>
    <x v="33"/>
    <n v="34034"/>
    <s v="SISSA"/>
    <s v="M"/>
    <n v="5"/>
  </r>
  <r>
    <x v="11"/>
    <x v="33"/>
    <x v="33"/>
    <n v="34049"/>
    <s v="SISSA TRECASALI"/>
    <s v="F"/>
    <n v="1"/>
  </r>
  <r>
    <x v="11"/>
    <x v="33"/>
    <x v="33"/>
    <n v="34035"/>
    <s v="SOLIGNANO"/>
    <s v="F"/>
    <n v="3"/>
  </r>
  <r>
    <x v="11"/>
    <x v="33"/>
    <x v="33"/>
    <n v="34035"/>
    <s v="SOLIGNANO"/>
    <s v="M"/>
    <n v="2"/>
  </r>
  <r>
    <x v="11"/>
    <x v="33"/>
    <x v="33"/>
    <n v="34036"/>
    <s v="SORAGNA"/>
    <s v="F"/>
    <n v="9"/>
  </r>
  <r>
    <x v="11"/>
    <x v="33"/>
    <x v="33"/>
    <n v="34036"/>
    <s v="SORAGNA"/>
    <s v="M"/>
    <n v="10"/>
  </r>
  <r>
    <x v="11"/>
    <x v="33"/>
    <x v="33"/>
    <n v="34037"/>
    <s v="SORBOLO"/>
    <s v="F"/>
    <n v="22"/>
  </r>
  <r>
    <x v="11"/>
    <x v="33"/>
    <x v="33"/>
    <n v="34037"/>
    <s v="SORBOLO"/>
    <s v="M"/>
    <n v="12"/>
  </r>
  <r>
    <x v="11"/>
    <x v="33"/>
    <x v="33"/>
    <n v="34038"/>
    <s v="TERENZO"/>
    <s v="F"/>
    <n v="3"/>
  </r>
  <r>
    <x v="11"/>
    <x v="33"/>
    <x v="33"/>
    <n v="34038"/>
    <s v="TERENZO"/>
    <s v="M"/>
    <n v="1"/>
  </r>
  <r>
    <x v="11"/>
    <x v="33"/>
    <x v="33"/>
    <n v="34039"/>
    <s v="TIZZANO VAL PARMA"/>
    <s v="M"/>
    <n v="3"/>
  </r>
  <r>
    <x v="11"/>
    <x v="33"/>
    <x v="33"/>
    <n v="34040"/>
    <s v="TORNOLO"/>
    <s v="M"/>
    <n v="2"/>
  </r>
  <r>
    <x v="11"/>
    <x v="33"/>
    <x v="33"/>
    <n v="34041"/>
    <s v="TORRILE"/>
    <s v="F"/>
    <n v="12"/>
  </r>
  <r>
    <x v="11"/>
    <x v="33"/>
    <x v="33"/>
    <n v="34041"/>
    <s v="TORRILE"/>
    <s v="M"/>
    <n v="5"/>
  </r>
  <r>
    <x v="11"/>
    <x v="33"/>
    <x v="33"/>
    <n v="34042"/>
    <s v="TRAVERSETOLO"/>
    <s v="F"/>
    <n v="23"/>
  </r>
  <r>
    <x v="11"/>
    <x v="33"/>
    <x v="33"/>
    <n v="34042"/>
    <s v="TRAVERSETOLO"/>
    <s v="M"/>
    <n v="12"/>
  </r>
  <r>
    <x v="11"/>
    <x v="33"/>
    <x v="33"/>
    <n v="34043"/>
    <s v="TRECASALI"/>
    <s v="F"/>
    <n v="6"/>
  </r>
  <r>
    <x v="11"/>
    <x v="33"/>
    <x v="33"/>
    <n v="34043"/>
    <s v="TRECASALI"/>
    <s v="M"/>
    <n v="6"/>
  </r>
  <r>
    <x v="11"/>
    <x v="33"/>
    <x v="33"/>
    <n v="34045"/>
    <s v="VARANO DE' MELEGARI"/>
    <s v="F"/>
    <n v="7"/>
  </r>
  <r>
    <x v="11"/>
    <x v="33"/>
    <x v="33"/>
    <n v="34045"/>
    <s v="VARANO DE' MELEGARI"/>
    <s v="M"/>
    <n v="3"/>
  </r>
  <r>
    <x v="11"/>
    <x v="33"/>
    <x v="33"/>
    <n v="34046"/>
    <s v="VARSI"/>
    <s v="F"/>
    <n v="4"/>
  </r>
  <r>
    <x v="11"/>
    <x v="33"/>
    <x v="33"/>
    <n v="34046"/>
    <s v="VARSI"/>
    <s v="M"/>
    <n v="3"/>
  </r>
  <r>
    <x v="11"/>
    <x v="33"/>
    <x v="33"/>
    <n v="34048"/>
    <s v="ZIBELLO"/>
    <s v="F"/>
    <n v="2"/>
  </r>
  <r>
    <x v="11"/>
    <x v="33"/>
    <x v="33"/>
    <n v="34048"/>
    <s v="ZIBELLO"/>
    <s v="M"/>
    <n v="3"/>
  </r>
  <r>
    <x v="11"/>
    <x v="34"/>
    <x v="34"/>
    <n v="35001"/>
    <s v="ALBINEA"/>
    <s v="F"/>
    <n v="25"/>
  </r>
  <r>
    <x v="11"/>
    <x v="34"/>
    <x v="34"/>
    <n v="35001"/>
    <s v="ALBINEA"/>
    <s v="M"/>
    <n v="17"/>
  </r>
  <r>
    <x v="11"/>
    <x v="34"/>
    <x v="34"/>
    <n v="35002"/>
    <s v="BAGNOLO IN PIANO"/>
    <s v="F"/>
    <n v="13"/>
  </r>
  <r>
    <x v="11"/>
    <x v="34"/>
    <x v="34"/>
    <n v="35002"/>
    <s v="BAGNOLO IN PIANO"/>
    <s v="M"/>
    <n v="8"/>
  </r>
  <r>
    <x v="11"/>
    <x v="34"/>
    <x v="34"/>
    <n v="35003"/>
    <s v="BAISO"/>
    <s v="F"/>
    <n v="7"/>
  </r>
  <r>
    <x v="11"/>
    <x v="34"/>
    <x v="34"/>
    <n v="35004"/>
    <s v="BIBBIANO"/>
    <s v="F"/>
    <n v="15"/>
  </r>
  <r>
    <x v="11"/>
    <x v="34"/>
    <x v="34"/>
    <n v="35004"/>
    <s v="BIBBIANO"/>
    <s v="M"/>
    <n v="20"/>
  </r>
  <r>
    <x v="11"/>
    <x v="34"/>
    <x v="34"/>
    <n v="35005"/>
    <s v="BORETTO"/>
    <s v="F"/>
    <n v="6"/>
  </r>
  <r>
    <x v="11"/>
    <x v="34"/>
    <x v="34"/>
    <n v="35005"/>
    <s v="BORETTO"/>
    <s v="M"/>
    <n v="6"/>
  </r>
  <r>
    <x v="11"/>
    <x v="34"/>
    <x v="34"/>
    <n v="35006"/>
    <s v="BRESCELLO"/>
    <s v="F"/>
    <n v="7"/>
  </r>
  <r>
    <x v="11"/>
    <x v="34"/>
    <x v="34"/>
    <n v="35006"/>
    <s v="BRESCELLO"/>
    <s v="M"/>
    <n v="5"/>
  </r>
  <r>
    <x v="11"/>
    <x v="34"/>
    <x v="34"/>
    <n v="35007"/>
    <s v="BUSANA"/>
    <s v="F"/>
    <n v="1"/>
  </r>
  <r>
    <x v="11"/>
    <x v="34"/>
    <x v="34"/>
    <n v="35007"/>
    <s v="BUSANA"/>
    <s v="M"/>
    <n v="1"/>
  </r>
  <r>
    <x v="11"/>
    <x v="34"/>
    <x v="34"/>
    <n v="35008"/>
    <s v="CADELBOSCO DI SOPRA"/>
    <s v="F"/>
    <n v="20"/>
  </r>
  <r>
    <x v="11"/>
    <x v="34"/>
    <x v="34"/>
    <n v="35008"/>
    <s v="CADELBOSCO DI SOPRA"/>
    <s v="M"/>
    <n v="6"/>
  </r>
  <r>
    <x v="11"/>
    <x v="34"/>
    <x v="34"/>
    <n v="35009"/>
    <s v="CAMPAGNOLA EMILIA"/>
    <s v="F"/>
    <n v="8"/>
  </r>
  <r>
    <x v="11"/>
    <x v="34"/>
    <x v="34"/>
    <n v="35009"/>
    <s v="CAMPAGNOLA EMILIA"/>
    <s v="M"/>
    <n v="7"/>
  </r>
  <r>
    <x v="11"/>
    <x v="34"/>
    <x v="34"/>
    <n v="35010"/>
    <s v="CAMPEGINE"/>
    <s v="F"/>
    <n v="9"/>
  </r>
  <r>
    <x v="11"/>
    <x v="34"/>
    <x v="34"/>
    <n v="35010"/>
    <s v="CAMPEGINE"/>
    <s v="M"/>
    <n v="14"/>
  </r>
  <r>
    <x v="11"/>
    <x v="34"/>
    <x v="34"/>
    <n v="35018"/>
    <s v="CANOSSA"/>
    <s v="F"/>
    <n v="9"/>
  </r>
  <r>
    <x v="11"/>
    <x v="34"/>
    <x v="34"/>
    <n v="35018"/>
    <s v="CANOSSA"/>
    <s v="M"/>
    <n v="6"/>
  </r>
  <r>
    <x v="11"/>
    <x v="34"/>
    <x v="34"/>
    <n v="35011"/>
    <s v="CARPINETI"/>
    <s v="F"/>
    <n v="10"/>
  </r>
  <r>
    <x v="11"/>
    <x v="34"/>
    <x v="34"/>
    <n v="35011"/>
    <s v="CARPINETI"/>
    <s v="M"/>
    <n v="8"/>
  </r>
  <r>
    <x v="11"/>
    <x v="34"/>
    <x v="34"/>
    <n v="35012"/>
    <s v="CASALGRANDE"/>
    <s v="F"/>
    <n v="39"/>
  </r>
  <r>
    <x v="11"/>
    <x v="34"/>
    <x v="34"/>
    <n v="35012"/>
    <s v="CASALGRANDE"/>
    <s v="M"/>
    <n v="23"/>
  </r>
  <r>
    <x v="11"/>
    <x v="34"/>
    <x v="34"/>
    <n v="35013"/>
    <s v="CASINA"/>
    <s v="F"/>
    <n v="6"/>
  </r>
  <r>
    <x v="11"/>
    <x v="34"/>
    <x v="34"/>
    <n v="35013"/>
    <s v="CASINA"/>
    <s v="M"/>
    <n v="4"/>
  </r>
  <r>
    <x v="11"/>
    <x v="34"/>
    <x v="34"/>
    <n v="35014"/>
    <s v="CASTELLARANO"/>
    <s v="F"/>
    <n v="25"/>
  </r>
  <r>
    <x v="11"/>
    <x v="34"/>
    <x v="34"/>
    <n v="35014"/>
    <s v="CASTELLARANO"/>
    <s v="M"/>
    <n v="31"/>
  </r>
  <r>
    <x v="11"/>
    <x v="34"/>
    <x v="34"/>
    <n v="35015"/>
    <s v="CASTELNOVO DI SOTTO"/>
    <s v="F"/>
    <n v="12"/>
  </r>
  <r>
    <x v="11"/>
    <x v="34"/>
    <x v="34"/>
    <n v="35015"/>
    <s v="CASTELNOVO DI SOTTO"/>
    <s v="M"/>
    <n v="3"/>
  </r>
  <r>
    <x v="11"/>
    <x v="34"/>
    <x v="34"/>
    <n v="35016"/>
    <s v="CASTELNOVO NE' MONTI"/>
    <s v="F"/>
    <n v="27"/>
  </r>
  <r>
    <x v="11"/>
    <x v="34"/>
    <x v="34"/>
    <n v="35016"/>
    <s v="CASTELNOVO NE' MONTI"/>
    <s v="M"/>
    <n v="21"/>
  </r>
  <r>
    <x v="11"/>
    <x v="34"/>
    <x v="34"/>
    <n v="35017"/>
    <s v="CAVRIAGO"/>
    <s v="F"/>
    <n v="19"/>
  </r>
  <r>
    <x v="11"/>
    <x v="34"/>
    <x v="34"/>
    <n v="35017"/>
    <s v="CAVRIAGO"/>
    <s v="M"/>
    <n v="20"/>
  </r>
  <r>
    <x v="11"/>
    <x v="34"/>
    <x v="34"/>
    <n v="35019"/>
    <s v="COLLAGNA"/>
    <s v="F"/>
    <n v="1"/>
  </r>
  <r>
    <x v="11"/>
    <x v="34"/>
    <x v="34"/>
    <n v="35019"/>
    <s v="COLLAGNA"/>
    <s v="M"/>
    <n v="1"/>
  </r>
  <r>
    <x v="11"/>
    <x v="34"/>
    <x v="34"/>
    <n v="35020"/>
    <s v="CORREGGIO"/>
    <s v="F"/>
    <n v="56"/>
  </r>
  <r>
    <x v="11"/>
    <x v="34"/>
    <x v="34"/>
    <n v="35020"/>
    <s v="CORREGGIO"/>
    <s v="M"/>
    <n v="24"/>
  </r>
  <r>
    <x v="11"/>
    <x v="34"/>
    <x v="34"/>
    <n v="35021"/>
    <s v="FABBRICO"/>
    <s v="F"/>
    <n v="11"/>
  </r>
  <r>
    <x v="11"/>
    <x v="34"/>
    <x v="34"/>
    <n v="35021"/>
    <s v="FABBRICO"/>
    <s v="M"/>
    <n v="3"/>
  </r>
  <r>
    <x v="11"/>
    <x v="34"/>
    <x v="34"/>
    <n v="35022"/>
    <s v="GATTATICO"/>
    <s v="F"/>
    <n v="14"/>
  </r>
  <r>
    <x v="11"/>
    <x v="34"/>
    <x v="34"/>
    <n v="35022"/>
    <s v="GATTATICO"/>
    <s v="M"/>
    <n v="10"/>
  </r>
  <r>
    <x v="11"/>
    <x v="34"/>
    <x v="34"/>
    <n v="35023"/>
    <s v="GUALTIERI"/>
    <s v="F"/>
    <n v="12"/>
  </r>
  <r>
    <x v="11"/>
    <x v="34"/>
    <x v="34"/>
    <n v="35023"/>
    <s v="GUALTIERI"/>
    <s v="M"/>
    <n v="1"/>
  </r>
  <r>
    <x v="11"/>
    <x v="34"/>
    <x v="34"/>
    <n v="35024"/>
    <s v="GUASTALLA"/>
    <s v="F"/>
    <n v="34"/>
  </r>
  <r>
    <x v="11"/>
    <x v="34"/>
    <x v="34"/>
    <n v="35024"/>
    <s v="GUASTALLA"/>
    <s v="M"/>
    <n v="24"/>
  </r>
  <r>
    <x v="11"/>
    <x v="34"/>
    <x v="34"/>
    <n v="35026"/>
    <s v="LUZZARA"/>
    <s v="F"/>
    <n v="14"/>
  </r>
  <r>
    <x v="11"/>
    <x v="34"/>
    <x v="34"/>
    <n v="35026"/>
    <s v="LUZZARA"/>
    <s v="M"/>
    <n v="7"/>
  </r>
  <r>
    <x v="11"/>
    <x v="34"/>
    <x v="34"/>
    <n v="35027"/>
    <s v="MONTECCHIO EMILIA"/>
    <s v="F"/>
    <n v="23"/>
  </r>
  <r>
    <x v="11"/>
    <x v="34"/>
    <x v="34"/>
    <n v="35027"/>
    <s v="MONTECCHIO EMILIA"/>
    <s v="M"/>
    <n v="18"/>
  </r>
  <r>
    <x v="11"/>
    <x v="34"/>
    <x v="34"/>
    <n v="35028"/>
    <s v="NOVELLARA"/>
    <s v="F"/>
    <n v="20"/>
  </r>
  <r>
    <x v="11"/>
    <x v="34"/>
    <x v="34"/>
    <n v="35028"/>
    <s v="NOVELLARA"/>
    <s v="M"/>
    <n v="17"/>
  </r>
  <r>
    <x v="11"/>
    <x v="34"/>
    <x v="34"/>
    <n v="35029"/>
    <s v="POVIGLIO"/>
    <s v="F"/>
    <n v="18"/>
  </r>
  <r>
    <x v="11"/>
    <x v="34"/>
    <x v="34"/>
    <n v="35029"/>
    <s v="POVIGLIO"/>
    <s v="M"/>
    <n v="12"/>
  </r>
  <r>
    <x v="11"/>
    <x v="34"/>
    <x v="34"/>
    <n v="35030"/>
    <s v="QUATTRO CASTELLA"/>
    <s v="F"/>
    <n v="27"/>
  </r>
  <r>
    <x v="11"/>
    <x v="34"/>
    <x v="34"/>
    <n v="35030"/>
    <s v="QUATTRO CASTELLA"/>
    <s v="M"/>
    <n v="23"/>
  </r>
  <r>
    <x v="11"/>
    <x v="34"/>
    <x v="34"/>
    <n v="35031"/>
    <s v="RAMISETO"/>
    <s v="F"/>
    <n v="4"/>
  </r>
  <r>
    <x v="11"/>
    <x v="34"/>
    <x v="34"/>
    <n v="35031"/>
    <s v="RAMISETO"/>
    <s v="M"/>
    <n v="1"/>
  </r>
  <r>
    <x v="11"/>
    <x v="34"/>
    <x v="34"/>
    <n v="35033"/>
    <s v="REGGIO NELL'EMILIA"/>
    <s v="F"/>
    <n v="412"/>
  </r>
  <r>
    <x v="11"/>
    <x v="34"/>
    <x v="34"/>
    <n v="35033"/>
    <s v="REGGIO NELL'EMILIA"/>
    <s v="M"/>
    <n v="322"/>
  </r>
  <r>
    <x v="11"/>
    <x v="34"/>
    <x v="34"/>
    <n v="35032"/>
    <s v="REGGIOLO"/>
    <s v="F"/>
    <n v="13"/>
  </r>
  <r>
    <x v="11"/>
    <x v="34"/>
    <x v="34"/>
    <n v="35032"/>
    <s v="REGGIOLO"/>
    <s v="M"/>
    <n v="10"/>
  </r>
  <r>
    <x v="11"/>
    <x v="34"/>
    <x v="34"/>
    <n v="35034"/>
    <s v="RIO SALICETO"/>
    <s v="F"/>
    <n v="6"/>
  </r>
  <r>
    <x v="11"/>
    <x v="34"/>
    <x v="34"/>
    <n v="35034"/>
    <s v="RIO SALICETO"/>
    <s v="M"/>
    <n v="9"/>
  </r>
  <r>
    <x v="11"/>
    <x v="34"/>
    <x v="34"/>
    <n v="35035"/>
    <s v="ROLO"/>
    <s v="F"/>
    <n v="12"/>
  </r>
  <r>
    <x v="11"/>
    <x v="34"/>
    <x v="34"/>
    <n v="35035"/>
    <s v="ROLO"/>
    <s v="M"/>
    <n v="4"/>
  </r>
  <r>
    <x v="11"/>
    <x v="34"/>
    <x v="34"/>
    <n v="35036"/>
    <s v="RUBIERA"/>
    <s v="F"/>
    <n v="27"/>
  </r>
  <r>
    <x v="11"/>
    <x v="34"/>
    <x v="34"/>
    <n v="35036"/>
    <s v="RUBIERA"/>
    <s v="M"/>
    <n v="15"/>
  </r>
  <r>
    <x v="11"/>
    <x v="34"/>
    <x v="34"/>
    <n v="35037"/>
    <s v="SAN MARTINO IN RIO"/>
    <s v="F"/>
    <n v="14"/>
  </r>
  <r>
    <x v="11"/>
    <x v="34"/>
    <x v="34"/>
    <n v="35037"/>
    <s v="SAN MARTINO IN RIO"/>
    <s v="M"/>
    <n v="7"/>
  </r>
  <r>
    <x v="11"/>
    <x v="34"/>
    <x v="34"/>
    <n v="35038"/>
    <s v="SAN POLO D'ENZA"/>
    <s v="F"/>
    <n v="18"/>
  </r>
  <r>
    <x v="11"/>
    <x v="34"/>
    <x v="34"/>
    <n v="35038"/>
    <s v="SAN POLO D'ENZA"/>
    <s v="M"/>
    <n v="5"/>
  </r>
  <r>
    <x v="11"/>
    <x v="34"/>
    <x v="34"/>
    <n v="35039"/>
    <s v="SANT'ILARIO D'ENZA"/>
    <s v="F"/>
    <n v="25"/>
  </r>
  <r>
    <x v="11"/>
    <x v="34"/>
    <x v="34"/>
    <n v="35039"/>
    <s v="SANT'ILARIO D'ENZA"/>
    <s v="M"/>
    <n v="16"/>
  </r>
  <r>
    <x v="11"/>
    <x v="34"/>
    <x v="34"/>
    <n v="35040"/>
    <s v="SCANDIANO"/>
    <s v="F"/>
    <n v="49"/>
  </r>
  <r>
    <x v="11"/>
    <x v="34"/>
    <x v="34"/>
    <n v="35040"/>
    <s v="SCANDIANO"/>
    <s v="M"/>
    <n v="33"/>
  </r>
  <r>
    <x v="11"/>
    <x v="34"/>
    <x v="34"/>
    <n v="35041"/>
    <s v="TOANO"/>
    <s v="F"/>
    <n v="9"/>
  </r>
  <r>
    <x v="11"/>
    <x v="34"/>
    <x v="34"/>
    <n v="35041"/>
    <s v="TOANO"/>
    <s v="M"/>
    <n v="7"/>
  </r>
  <r>
    <x v="11"/>
    <x v="34"/>
    <x v="34"/>
    <n v="35042"/>
    <s v="VETTO"/>
    <s v="F"/>
    <n v="6"/>
  </r>
  <r>
    <x v="11"/>
    <x v="34"/>
    <x v="34"/>
    <n v="35042"/>
    <s v="VETTO"/>
    <s v="M"/>
    <n v="1"/>
  </r>
  <r>
    <x v="11"/>
    <x v="34"/>
    <x v="34"/>
    <n v="35043"/>
    <s v="VEZZANO SUL CROSTOLO"/>
    <s v="F"/>
    <n v="11"/>
  </r>
  <r>
    <x v="11"/>
    <x v="34"/>
    <x v="34"/>
    <n v="35043"/>
    <s v="VEZZANO SUL CROSTOLO"/>
    <s v="M"/>
    <n v="8"/>
  </r>
  <r>
    <x v="11"/>
    <x v="34"/>
    <x v="34"/>
    <n v="35044"/>
    <s v="VIANO"/>
    <s v="F"/>
    <n v="3"/>
  </r>
  <r>
    <x v="11"/>
    <x v="34"/>
    <x v="34"/>
    <n v="35044"/>
    <s v="VIANO"/>
    <s v="M"/>
    <n v="5"/>
  </r>
  <r>
    <x v="11"/>
    <x v="34"/>
    <x v="34"/>
    <n v="35045"/>
    <s v="VILLA MINOZZO"/>
    <s v="F"/>
    <n v="12"/>
  </r>
  <r>
    <x v="11"/>
    <x v="34"/>
    <x v="34"/>
    <n v="35045"/>
    <s v="VILLA MINOZZO"/>
    <s v="M"/>
    <n v="5"/>
  </r>
  <r>
    <x v="11"/>
    <x v="35"/>
    <x v="35"/>
    <n v="36001"/>
    <s v="BASTIGLIA"/>
    <s v="F"/>
    <n v="13"/>
  </r>
  <r>
    <x v="11"/>
    <x v="35"/>
    <x v="35"/>
    <n v="36001"/>
    <s v="BASTIGLIA"/>
    <s v="M"/>
    <n v="2"/>
  </r>
  <r>
    <x v="11"/>
    <x v="35"/>
    <x v="35"/>
    <n v="36002"/>
    <s v="BOMPORTO"/>
    <s v="F"/>
    <n v="18"/>
  </r>
  <r>
    <x v="11"/>
    <x v="35"/>
    <x v="35"/>
    <n v="36002"/>
    <s v="BOMPORTO"/>
    <s v="M"/>
    <n v="8"/>
  </r>
  <r>
    <x v="11"/>
    <x v="35"/>
    <x v="35"/>
    <n v="36003"/>
    <s v="CAMPOGALLIANO"/>
    <s v="F"/>
    <n v="17"/>
  </r>
  <r>
    <x v="11"/>
    <x v="35"/>
    <x v="35"/>
    <n v="36003"/>
    <s v="CAMPOGALLIANO"/>
    <s v="M"/>
    <n v="8"/>
  </r>
  <r>
    <x v="11"/>
    <x v="35"/>
    <x v="35"/>
    <n v="36004"/>
    <s v="CAMPOSANTO"/>
    <s v="F"/>
    <n v="9"/>
  </r>
  <r>
    <x v="11"/>
    <x v="35"/>
    <x v="35"/>
    <n v="36004"/>
    <s v="CAMPOSANTO"/>
    <s v="M"/>
    <n v="3"/>
  </r>
  <r>
    <x v="11"/>
    <x v="35"/>
    <x v="35"/>
    <n v="36005"/>
    <s v="CARPI"/>
    <s v="F"/>
    <n v="163"/>
  </r>
  <r>
    <x v="11"/>
    <x v="35"/>
    <x v="35"/>
    <n v="36005"/>
    <s v="CARPI"/>
    <s v="M"/>
    <n v="95"/>
  </r>
  <r>
    <x v="11"/>
    <x v="35"/>
    <x v="35"/>
    <n v="36006"/>
    <s v="CASTELFRANCO EMILIA"/>
    <s v="F"/>
    <n v="68"/>
  </r>
  <r>
    <x v="11"/>
    <x v="35"/>
    <x v="35"/>
    <n v="36006"/>
    <s v="CASTELFRANCO EMILIA"/>
    <s v="M"/>
    <n v="32"/>
  </r>
  <r>
    <x v="11"/>
    <x v="35"/>
    <x v="35"/>
    <n v="36007"/>
    <s v="CASTELNUOVO RANGONE"/>
    <s v="F"/>
    <n v="24"/>
  </r>
  <r>
    <x v="11"/>
    <x v="35"/>
    <x v="35"/>
    <n v="36007"/>
    <s v="CASTELNUOVO RANGONE"/>
    <s v="M"/>
    <n v="27"/>
  </r>
  <r>
    <x v="11"/>
    <x v="35"/>
    <x v="35"/>
    <n v="36008"/>
    <s v="CASTELVETRO DI MODENA"/>
    <s v="F"/>
    <n v="31"/>
  </r>
  <r>
    <x v="11"/>
    <x v="35"/>
    <x v="35"/>
    <n v="36008"/>
    <s v="CASTELVETRO DI MODENA"/>
    <s v="M"/>
    <n v="15"/>
  </r>
  <r>
    <x v="11"/>
    <x v="35"/>
    <x v="35"/>
    <n v="36009"/>
    <s v="CAVEZZO"/>
    <s v="F"/>
    <n v="16"/>
  </r>
  <r>
    <x v="11"/>
    <x v="35"/>
    <x v="35"/>
    <n v="36009"/>
    <s v="CAVEZZO"/>
    <s v="M"/>
    <n v="9"/>
  </r>
  <r>
    <x v="11"/>
    <x v="35"/>
    <x v="35"/>
    <n v="36010"/>
    <s v="CONCORDIA SULLA SECCHIA"/>
    <s v="F"/>
    <n v="9"/>
  </r>
  <r>
    <x v="11"/>
    <x v="35"/>
    <x v="35"/>
    <n v="36010"/>
    <s v="CONCORDIA SULLA SECCHIA"/>
    <s v="M"/>
    <n v="8"/>
  </r>
  <r>
    <x v="11"/>
    <x v="35"/>
    <x v="35"/>
    <n v="36011"/>
    <s v="FANANO"/>
    <s v="F"/>
    <n v="6"/>
  </r>
  <r>
    <x v="11"/>
    <x v="35"/>
    <x v="35"/>
    <n v="36011"/>
    <s v="FANANO"/>
    <s v="M"/>
    <n v="1"/>
  </r>
  <r>
    <x v="11"/>
    <x v="35"/>
    <x v="35"/>
    <n v="36012"/>
    <s v="FINALE EMILIA"/>
    <s v="F"/>
    <n v="38"/>
  </r>
  <r>
    <x v="11"/>
    <x v="35"/>
    <x v="35"/>
    <n v="36012"/>
    <s v="FINALE EMILIA"/>
    <s v="M"/>
    <n v="26"/>
  </r>
  <r>
    <x v="11"/>
    <x v="35"/>
    <x v="35"/>
    <n v="36013"/>
    <s v="FIORANO MODENESE"/>
    <s v="F"/>
    <n v="26"/>
  </r>
  <r>
    <x v="11"/>
    <x v="35"/>
    <x v="35"/>
    <n v="36013"/>
    <s v="FIORANO MODENESE"/>
    <s v="M"/>
    <n v="28"/>
  </r>
  <r>
    <x v="11"/>
    <x v="35"/>
    <x v="35"/>
    <n v="36014"/>
    <s v="FIUMALBO"/>
    <s v="F"/>
    <n v="5"/>
  </r>
  <r>
    <x v="11"/>
    <x v="35"/>
    <x v="35"/>
    <n v="36014"/>
    <s v="FIUMALBO"/>
    <s v="M"/>
    <n v="3"/>
  </r>
  <r>
    <x v="11"/>
    <x v="35"/>
    <x v="35"/>
    <n v="36015"/>
    <s v="FORMIGINE"/>
    <s v="F"/>
    <n v="96"/>
  </r>
  <r>
    <x v="11"/>
    <x v="35"/>
    <x v="35"/>
    <n v="36015"/>
    <s v="FORMIGINE"/>
    <s v="M"/>
    <n v="56"/>
  </r>
  <r>
    <x v="11"/>
    <x v="35"/>
    <x v="35"/>
    <n v="36016"/>
    <s v="FRASSINORO"/>
    <s v="F"/>
    <n v="3"/>
  </r>
  <r>
    <x v="11"/>
    <x v="35"/>
    <x v="35"/>
    <n v="36016"/>
    <s v="FRASSINORO"/>
    <s v="M"/>
    <n v="1"/>
  </r>
  <r>
    <x v="11"/>
    <x v="35"/>
    <x v="35"/>
    <n v="36017"/>
    <s v="GUIGLIA"/>
    <s v="F"/>
    <n v="5"/>
  </r>
  <r>
    <x v="11"/>
    <x v="35"/>
    <x v="35"/>
    <n v="36017"/>
    <s v="GUIGLIA"/>
    <s v="M"/>
    <n v="1"/>
  </r>
  <r>
    <x v="11"/>
    <x v="35"/>
    <x v="35"/>
    <n v="36018"/>
    <s v="LAMA MOCOGNO"/>
    <s v="F"/>
    <n v="2"/>
  </r>
  <r>
    <x v="11"/>
    <x v="35"/>
    <x v="35"/>
    <n v="36018"/>
    <s v="LAMA MOCOGNO"/>
    <s v="M"/>
    <n v="1"/>
  </r>
  <r>
    <x v="11"/>
    <x v="35"/>
    <x v="35"/>
    <n v="36019"/>
    <s v="MARANELLO"/>
    <s v="F"/>
    <n v="33"/>
  </r>
  <r>
    <x v="11"/>
    <x v="35"/>
    <x v="35"/>
    <n v="36019"/>
    <s v="MARANELLO"/>
    <s v="M"/>
    <n v="16"/>
  </r>
  <r>
    <x v="11"/>
    <x v="35"/>
    <x v="35"/>
    <n v="36020"/>
    <s v="MARANO SUL PANARO"/>
    <s v="F"/>
    <n v="10"/>
  </r>
  <r>
    <x v="11"/>
    <x v="35"/>
    <x v="35"/>
    <n v="36020"/>
    <s v="MARANO SUL PANARO"/>
    <s v="M"/>
    <n v="3"/>
  </r>
  <r>
    <x v="11"/>
    <x v="35"/>
    <x v="35"/>
    <n v="36021"/>
    <s v="MEDOLLA"/>
    <s v="F"/>
    <n v="10"/>
  </r>
  <r>
    <x v="11"/>
    <x v="35"/>
    <x v="35"/>
    <n v="36021"/>
    <s v="MEDOLLA"/>
    <s v="M"/>
    <n v="8"/>
  </r>
  <r>
    <x v="11"/>
    <x v="35"/>
    <x v="35"/>
    <n v="36022"/>
    <s v="MIRANDOLA"/>
    <s v="F"/>
    <n v="50"/>
  </r>
  <r>
    <x v="11"/>
    <x v="35"/>
    <x v="35"/>
    <n v="36022"/>
    <s v="MIRANDOLA"/>
    <s v="M"/>
    <n v="41"/>
  </r>
  <r>
    <x v="11"/>
    <x v="35"/>
    <x v="35"/>
    <n v="36023"/>
    <s v="MODENA"/>
    <s v="F"/>
    <n v="512"/>
  </r>
  <r>
    <x v="11"/>
    <x v="35"/>
    <x v="35"/>
    <n v="36023"/>
    <s v="MODENA"/>
    <s v="M"/>
    <n v="641"/>
  </r>
  <r>
    <x v="11"/>
    <x v="35"/>
    <x v="35"/>
    <n v="36024"/>
    <s v="MONTECRETO"/>
    <s v="F"/>
    <n v="1"/>
  </r>
  <r>
    <x v="11"/>
    <x v="35"/>
    <x v="35"/>
    <n v="36025"/>
    <s v="MONTEFIORINO"/>
    <s v="F"/>
    <n v="4"/>
  </r>
  <r>
    <x v="11"/>
    <x v="35"/>
    <x v="35"/>
    <n v="36025"/>
    <s v="MONTEFIORINO"/>
    <s v="M"/>
    <n v="2"/>
  </r>
  <r>
    <x v="11"/>
    <x v="35"/>
    <x v="35"/>
    <n v="36026"/>
    <s v="MONTESE"/>
    <s v="F"/>
    <n v="4"/>
  </r>
  <r>
    <x v="11"/>
    <x v="35"/>
    <x v="35"/>
    <n v="36026"/>
    <s v="MONTESE"/>
    <s v="M"/>
    <n v="5"/>
  </r>
  <r>
    <x v="11"/>
    <x v="35"/>
    <x v="35"/>
    <n v="36027"/>
    <s v="NONANTOLA"/>
    <s v="F"/>
    <n v="23"/>
  </r>
  <r>
    <x v="11"/>
    <x v="35"/>
    <x v="35"/>
    <n v="36027"/>
    <s v="NONANTOLA"/>
    <s v="M"/>
    <n v="18"/>
  </r>
  <r>
    <x v="11"/>
    <x v="35"/>
    <x v="35"/>
    <n v="36028"/>
    <s v="NOVI DI MODENA"/>
    <s v="F"/>
    <n v="14"/>
  </r>
  <r>
    <x v="11"/>
    <x v="35"/>
    <x v="35"/>
    <n v="36028"/>
    <s v="NOVI DI MODENA"/>
    <s v="M"/>
    <n v="16"/>
  </r>
  <r>
    <x v="11"/>
    <x v="35"/>
    <x v="35"/>
    <n v="36029"/>
    <s v="PALAGANO"/>
    <s v="F"/>
    <n v="3"/>
  </r>
  <r>
    <x v="11"/>
    <x v="35"/>
    <x v="35"/>
    <n v="36029"/>
    <s v="PALAGANO"/>
    <s v="M"/>
    <n v="3"/>
  </r>
  <r>
    <x v="11"/>
    <x v="35"/>
    <x v="35"/>
    <n v="36030"/>
    <s v="PAVULLO NEL FRIGNANO"/>
    <s v="F"/>
    <n v="34"/>
  </r>
  <r>
    <x v="11"/>
    <x v="35"/>
    <x v="35"/>
    <n v="36030"/>
    <s v="PAVULLO NEL FRIGNANO"/>
    <s v="M"/>
    <n v="26"/>
  </r>
  <r>
    <x v="11"/>
    <x v="35"/>
    <x v="35"/>
    <n v="36031"/>
    <s v="PIEVEPELAGO"/>
    <s v="M"/>
    <n v="4"/>
  </r>
  <r>
    <x v="11"/>
    <x v="35"/>
    <x v="35"/>
    <n v="36032"/>
    <s v="POLINAGO"/>
    <s v="F"/>
    <n v="2"/>
  </r>
  <r>
    <x v="11"/>
    <x v="35"/>
    <x v="35"/>
    <n v="36032"/>
    <s v="POLINAGO"/>
    <s v="M"/>
    <n v="2"/>
  </r>
  <r>
    <x v="11"/>
    <x v="35"/>
    <x v="35"/>
    <n v="36033"/>
    <s v="PRIGNANO SULLA SECCHIA"/>
    <s v="F"/>
    <n v="8"/>
  </r>
  <r>
    <x v="11"/>
    <x v="35"/>
    <x v="35"/>
    <n v="36033"/>
    <s v="PRIGNANO SULLA SECCHIA"/>
    <s v="M"/>
    <n v="7"/>
  </r>
  <r>
    <x v="11"/>
    <x v="35"/>
    <x v="35"/>
    <n v="36034"/>
    <s v="RAVARINO"/>
    <s v="F"/>
    <n v="10"/>
  </r>
  <r>
    <x v="11"/>
    <x v="35"/>
    <x v="35"/>
    <n v="36034"/>
    <s v="RAVARINO"/>
    <s v="M"/>
    <n v="12"/>
  </r>
  <r>
    <x v="11"/>
    <x v="35"/>
    <x v="35"/>
    <n v="36036"/>
    <s v="SAN CESARIO SUL PANARO"/>
    <s v="F"/>
    <n v="15"/>
  </r>
  <r>
    <x v="11"/>
    <x v="35"/>
    <x v="35"/>
    <n v="36036"/>
    <s v="SAN CESARIO SUL PANARO"/>
    <s v="M"/>
    <n v="6"/>
  </r>
  <r>
    <x v="11"/>
    <x v="35"/>
    <x v="35"/>
    <n v="36037"/>
    <s v="SAN FELICE SUL PANARO"/>
    <s v="F"/>
    <n v="31"/>
  </r>
  <r>
    <x v="11"/>
    <x v="35"/>
    <x v="35"/>
    <n v="36037"/>
    <s v="SAN FELICE SUL PANARO"/>
    <s v="M"/>
    <n v="15"/>
  </r>
  <r>
    <x v="11"/>
    <x v="35"/>
    <x v="35"/>
    <n v="36038"/>
    <s v="SAN POSSIDONIO"/>
    <s v="F"/>
    <n v="4"/>
  </r>
  <r>
    <x v="11"/>
    <x v="35"/>
    <x v="35"/>
    <n v="36038"/>
    <s v="SAN POSSIDONIO"/>
    <s v="M"/>
    <n v="4"/>
  </r>
  <r>
    <x v="11"/>
    <x v="35"/>
    <x v="35"/>
    <n v="36039"/>
    <s v="SAN PROSPERO"/>
    <s v="F"/>
    <n v="10"/>
  </r>
  <r>
    <x v="11"/>
    <x v="35"/>
    <x v="35"/>
    <n v="36039"/>
    <s v="SAN PROSPERO"/>
    <s v="M"/>
    <n v="7"/>
  </r>
  <r>
    <x v="11"/>
    <x v="35"/>
    <x v="35"/>
    <n v="36040"/>
    <s v="SASSUOLO"/>
    <s v="F"/>
    <n v="91"/>
  </r>
  <r>
    <x v="11"/>
    <x v="35"/>
    <x v="35"/>
    <n v="36040"/>
    <s v="SASSUOLO"/>
    <s v="M"/>
    <n v="56"/>
  </r>
  <r>
    <x v="11"/>
    <x v="35"/>
    <x v="35"/>
    <n v="36041"/>
    <s v="SAVIGNANO SUL PANARO"/>
    <s v="F"/>
    <n v="18"/>
  </r>
  <r>
    <x v="11"/>
    <x v="35"/>
    <x v="35"/>
    <n v="36041"/>
    <s v="SAVIGNANO SUL PANARO"/>
    <s v="M"/>
    <n v="11"/>
  </r>
  <r>
    <x v="11"/>
    <x v="35"/>
    <x v="35"/>
    <n v="36042"/>
    <s v="SERRAMAZZONI"/>
    <s v="F"/>
    <n v="6"/>
  </r>
  <r>
    <x v="11"/>
    <x v="35"/>
    <x v="35"/>
    <n v="36042"/>
    <s v="SERRAMAZZONI"/>
    <s v="M"/>
    <n v="5"/>
  </r>
  <r>
    <x v="11"/>
    <x v="35"/>
    <x v="35"/>
    <n v="36043"/>
    <s v="SESTOLA"/>
    <s v="F"/>
    <n v="9"/>
  </r>
  <r>
    <x v="11"/>
    <x v="35"/>
    <x v="35"/>
    <n v="36043"/>
    <s v="SESTOLA"/>
    <s v="M"/>
    <n v="3"/>
  </r>
  <r>
    <x v="11"/>
    <x v="35"/>
    <x v="35"/>
    <n v="36044"/>
    <s v="SOLIERA"/>
    <s v="F"/>
    <n v="30"/>
  </r>
  <r>
    <x v="11"/>
    <x v="35"/>
    <x v="35"/>
    <n v="36044"/>
    <s v="SOLIERA"/>
    <s v="M"/>
    <n v="18"/>
  </r>
  <r>
    <x v="11"/>
    <x v="35"/>
    <x v="35"/>
    <n v="36045"/>
    <s v="SPILAMBERTO"/>
    <s v="F"/>
    <n v="32"/>
  </r>
  <r>
    <x v="11"/>
    <x v="35"/>
    <x v="35"/>
    <n v="36045"/>
    <s v="SPILAMBERTO"/>
    <s v="M"/>
    <n v="20"/>
  </r>
  <r>
    <x v="11"/>
    <x v="35"/>
    <x v="35"/>
    <n v="36046"/>
    <s v="VIGNOLA"/>
    <s v="F"/>
    <n v="52"/>
  </r>
  <r>
    <x v="11"/>
    <x v="35"/>
    <x v="35"/>
    <n v="36046"/>
    <s v="VIGNOLA"/>
    <s v="M"/>
    <n v="34"/>
  </r>
  <r>
    <x v="11"/>
    <x v="35"/>
    <x v="35"/>
    <n v="36047"/>
    <s v="ZOCCA"/>
    <s v="F"/>
    <n v="6"/>
  </r>
  <r>
    <x v="11"/>
    <x v="35"/>
    <x v="35"/>
    <n v="36047"/>
    <s v="ZOCCA"/>
    <s v="M"/>
    <n v="7"/>
  </r>
  <r>
    <x v="11"/>
    <x v="36"/>
    <x v="36"/>
    <n v="37001"/>
    <s v="ANZOLA DELL'EMILIA"/>
    <s v="F"/>
    <n v="18"/>
  </r>
  <r>
    <x v="11"/>
    <x v="36"/>
    <x v="36"/>
    <n v="37001"/>
    <s v="ANZOLA DELL'EMILIA"/>
    <s v="M"/>
    <n v="23"/>
  </r>
  <r>
    <x v="11"/>
    <x v="36"/>
    <x v="36"/>
    <n v="37002"/>
    <s v="ARGELATO"/>
    <s v="F"/>
    <n v="14"/>
  </r>
  <r>
    <x v="11"/>
    <x v="36"/>
    <x v="36"/>
    <n v="37002"/>
    <s v="ARGELATO"/>
    <s v="M"/>
    <n v="15"/>
  </r>
  <r>
    <x v="11"/>
    <x v="36"/>
    <x v="36"/>
    <n v="37003"/>
    <s v="BARICELLA"/>
    <s v="F"/>
    <n v="11"/>
  </r>
  <r>
    <x v="11"/>
    <x v="36"/>
    <x v="36"/>
    <n v="37003"/>
    <s v="BARICELLA"/>
    <s v="M"/>
    <n v="3"/>
  </r>
  <r>
    <x v="11"/>
    <x v="36"/>
    <x v="36"/>
    <n v="37004"/>
    <s v="BAZZANO"/>
    <s v="F"/>
    <n v="2"/>
  </r>
  <r>
    <x v="11"/>
    <x v="36"/>
    <x v="36"/>
    <n v="37004"/>
    <s v="BAZZANO"/>
    <s v="M"/>
    <n v="1"/>
  </r>
  <r>
    <x v="11"/>
    <x v="36"/>
    <x v="36"/>
    <n v="37005"/>
    <s v="BENTIVOGLIO"/>
    <s v="F"/>
    <n v="6"/>
  </r>
  <r>
    <x v="11"/>
    <x v="36"/>
    <x v="36"/>
    <n v="37005"/>
    <s v="BENTIVOGLIO"/>
    <s v="M"/>
    <n v="3"/>
  </r>
  <r>
    <x v="11"/>
    <x v="36"/>
    <x v="36"/>
    <n v="37006"/>
    <s v="BOLOGNA"/>
    <s v="F"/>
    <n v="1406"/>
  </r>
  <r>
    <x v="11"/>
    <x v="36"/>
    <x v="36"/>
    <n v="37006"/>
    <s v="BOLOGNA"/>
    <s v="M"/>
    <n v="1039"/>
  </r>
  <r>
    <x v="11"/>
    <x v="36"/>
    <x v="36"/>
    <n v="37007"/>
    <s v="BORGO TOSSIGNANO"/>
    <s v="F"/>
    <n v="11"/>
  </r>
  <r>
    <x v="11"/>
    <x v="36"/>
    <x v="36"/>
    <n v="37008"/>
    <s v="BUDRIO"/>
    <s v="F"/>
    <n v="48"/>
  </r>
  <r>
    <x v="11"/>
    <x v="36"/>
    <x v="36"/>
    <n v="37008"/>
    <s v="BUDRIO"/>
    <s v="M"/>
    <n v="32"/>
  </r>
  <r>
    <x v="11"/>
    <x v="36"/>
    <x v="36"/>
    <n v="37009"/>
    <s v="CALDERARA DI RENO"/>
    <s v="F"/>
    <n v="38"/>
  </r>
  <r>
    <x v="11"/>
    <x v="36"/>
    <x v="36"/>
    <n v="37009"/>
    <s v="CALDERARA DI RENO"/>
    <s v="M"/>
    <n v="15"/>
  </r>
  <r>
    <x v="11"/>
    <x v="36"/>
    <x v="36"/>
    <n v="37010"/>
    <s v="CAMUGNANO"/>
    <s v="F"/>
    <n v="3"/>
  </r>
  <r>
    <x v="11"/>
    <x v="36"/>
    <x v="36"/>
    <n v="37010"/>
    <s v="CAMUGNANO"/>
    <s v="M"/>
    <n v="1"/>
  </r>
  <r>
    <x v="11"/>
    <x v="36"/>
    <x v="36"/>
    <n v="37011"/>
    <s v="CASALECCHIO DI RENO"/>
    <s v="F"/>
    <n v="103"/>
  </r>
  <r>
    <x v="11"/>
    <x v="36"/>
    <x v="36"/>
    <n v="37011"/>
    <s v="CASALECCHIO DI RENO"/>
    <s v="M"/>
    <n v="64"/>
  </r>
  <r>
    <x v="11"/>
    <x v="36"/>
    <x v="36"/>
    <n v="37012"/>
    <s v="CASALFIUMANESE"/>
    <s v="F"/>
    <n v="6"/>
  </r>
  <r>
    <x v="11"/>
    <x v="36"/>
    <x v="36"/>
    <n v="37012"/>
    <s v="CASALFIUMANESE"/>
    <s v="M"/>
    <n v="4"/>
  </r>
  <r>
    <x v="11"/>
    <x v="36"/>
    <x v="36"/>
    <n v="37013"/>
    <s v="CASTEL D'AIANO"/>
    <s v="F"/>
    <n v="1"/>
  </r>
  <r>
    <x v="11"/>
    <x v="36"/>
    <x v="36"/>
    <n v="37013"/>
    <s v="CASTEL D'AIANO"/>
    <s v="M"/>
    <n v="6"/>
  </r>
  <r>
    <x v="11"/>
    <x v="36"/>
    <x v="36"/>
    <n v="37014"/>
    <s v="CASTEL DEL RIO"/>
    <s v="F"/>
    <n v="5"/>
  </r>
  <r>
    <x v="11"/>
    <x v="36"/>
    <x v="36"/>
    <n v="37014"/>
    <s v="CASTEL DEL RIO"/>
    <s v="M"/>
    <n v="1"/>
  </r>
  <r>
    <x v="11"/>
    <x v="36"/>
    <x v="36"/>
    <n v="37015"/>
    <s v="CASTEL DI CASIO"/>
    <s v="F"/>
    <n v="6"/>
  </r>
  <r>
    <x v="11"/>
    <x v="36"/>
    <x v="36"/>
    <n v="37015"/>
    <s v="CASTEL DI CASIO"/>
    <s v="M"/>
    <n v="4"/>
  </r>
  <r>
    <x v="11"/>
    <x v="36"/>
    <x v="36"/>
    <n v="37016"/>
    <s v="CASTEL GUELFO DI BOLOGNA"/>
    <s v="F"/>
    <n v="12"/>
  </r>
  <r>
    <x v="11"/>
    <x v="36"/>
    <x v="36"/>
    <n v="37016"/>
    <s v="CASTEL GUELFO DI BOLOGNA"/>
    <s v="M"/>
    <n v="6"/>
  </r>
  <r>
    <x v="11"/>
    <x v="36"/>
    <x v="36"/>
    <n v="37019"/>
    <s v="CASTEL MAGGIORE"/>
    <s v="F"/>
    <n v="48"/>
  </r>
  <r>
    <x v="11"/>
    <x v="36"/>
    <x v="36"/>
    <n v="37019"/>
    <s v="CASTEL MAGGIORE"/>
    <s v="M"/>
    <n v="22"/>
  </r>
  <r>
    <x v="11"/>
    <x v="36"/>
    <x v="36"/>
    <n v="37020"/>
    <s v="CASTEL SAN PIETRO TERME"/>
    <s v="F"/>
    <n v="56"/>
  </r>
  <r>
    <x v="11"/>
    <x v="36"/>
    <x v="36"/>
    <n v="37020"/>
    <s v="CASTEL SAN PIETRO TERME"/>
    <s v="M"/>
    <n v="37"/>
  </r>
  <r>
    <x v="11"/>
    <x v="36"/>
    <x v="36"/>
    <n v="37017"/>
    <s v="CASTELLO D'ARGILE"/>
    <s v="F"/>
    <n v="15"/>
  </r>
  <r>
    <x v="11"/>
    <x v="36"/>
    <x v="36"/>
    <n v="37017"/>
    <s v="CASTELLO D'ARGILE"/>
    <s v="M"/>
    <n v="7"/>
  </r>
  <r>
    <x v="11"/>
    <x v="36"/>
    <x v="36"/>
    <n v="37018"/>
    <s v="CASTELLO DI SERRAVALLE"/>
    <s v="F"/>
    <n v="2"/>
  </r>
  <r>
    <x v="11"/>
    <x v="36"/>
    <x v="36"/>
    <n v="37021"/>
    <s v="CASTENASO"/>
    <s v="F"/>
    <n v="47"/>
  </r>
  <r>
    <x v="11"/>
    <x v="36"/>
    <x v="36"/>
    <n v="37021"/>
    <s v="CASTENASO"/>
    <s v="M"/>
    <n v="20"/>
  </r>
  <r>
    <x v="11"/>
    <x v="36"/>
    <x v="36"/>
    <n v="37022"/>
    <s v="CASTIGLIONE DEI PEPOLI"/>
    <s v="F"/>
    <n v="15"/>
  </r>
  <r>
    <x v="11"/>
    <x v="36"/>
    <x v="36"/>
    <n v="37022"/>
    <s v="CASTIGLIONE DEI PEPOLI"/>
    <s v="M"/>
    <n v="3"/>
  </r>
  <r>
    <x v="11"/>
    <x v="36"/>
    <x v="36"/>
    <n v="37023"/>
    <s v="CRESPELLANO"/>
    <s v="F"/>
    <n v="2"/>
  </r>
  <r>
    <x v="11"/>
    <x v="36"/>
    <x v="36"/>
    <n v="37023"/>
    <s v="CRESPELLANO"/>
    <s v="M"/>
    <n v="2"/>
  </r>
  <r>
    <x v="11"/>
    <x v="36"/>
    <x v="36"/>
    <n v="37024"/>
    <s v="CREVALCORE"/>
    <s v="F"/>
    <n v="36"/>
  </r>
  <r>
    <x v="11"/>
    <x v="36"/>
    <x v="36"/>
    <n v="37024"/>
    <s v="CREVALCORE"/>
    <s v="M"/>
    <n v="23"/>
  </r>
  <r>
    <x v="11"/>
    <x v="36"/>
    <x v="36"/>
    <n v="37025"/>
    <s v="DOZZA"/>
    <s v="F"/>
    <n v="9"/>
  </r>
  <r>
    <x v="11"/>
    <x v="36"/>
    <x v="36"/>
    <n v="37025"/>
    <s v="DOZZA"/>
    <s v="M"/>
    <n v="9"/>
  </r>
  <r>
    <x v="11"/>
    <x v="36"/>
    <x v="36"/>
    <n v="37026"/>
    <s v="FONTANELICE"/>
    <s v="F"/>
    <n v="2"/>
  </r>
  <r>
    <x v="11"/>
    <x v="36"/>
    <x v="36"/>
    <n v="37026"/>
    <s v="FONTANELICE"/>
    <s v="M"/>
    <n v="3"/>
  </r>
  <r>
    <x v="11"/>
    <x v="36"/>
    <x v="36"/>
    <n v="37027"/>
    <s v="GAGGIO MONTANO"/>
    <s v="F"/>
    <n v="17"/>
  </r>
  <r>
    <x v="11"/>
    <x v="36"/>
    <x v="36"/>
    <n v="37027"/>
    <s v="GAGGIO MONTANO"/>
    <s v="M"/>
    <n v="5"/>
  </r>
  <r>
    <x v="11"/>
    <x v="36"/>
    <x v="36"/>
    <n v="37028"/>
    <s v="GALLIERA"/>
    <s v="F"/>
    <n v="11"/>
  </r>
  <r>
    <x v="11"/>
    <x v="36"/>
    <x v="36"/>
    <n v="37028"/>
    <s v="GALLIERA"/>
    <s v="M"/>
    <n v="4"/>
  </r>
  <r>
    <x v="11"/>
    <x v="36"/>
    <x v="36"/>
    <n v="37029"/>
    <s v="GRANAGLIONE"/>
    <s v="F"/>
    <n v="3"/>
  </r>
  <r>
    <x v="11"/>
    <x v="36"/>
    <x v="36"/>
    <n v="37029"/>
    <s v="GRANAGLIONE"/>
    <s v="M"/>
    <n v="4"/>
  </r>
  <r>
    <x v="11"/>
    <x v="36"/>
    <x v="36"/>
    <n v="37030"/>
    <s v="GRANAROLO DELL'EMILIA"/>
    <s v="F"/>
    <n v="26"/>
  </r>
  <r>
    <x v="11"/>
    <x v="36"/>
    <x v="36"/>
    <n v="37030"/>
    <s v="GRANAROLO DELL'EMILIA"/>
    <s v="M"/>
    <n v="13"/>
  </r>
  <r>
    <x v="11"/>
    <x v="36"/>
    <x v="36"/>
    <n v="37031"/>
    <s v="GRIZZANA MORANDI"/>
    <s v="F"/>
    <n v="4"/>
  </r>
  <r>
    <x v="11"/>
    <x v="36"/>
    <x v="36"/>
    <n v="37031"/>
    <s v="GRIZZANA MORANDI"/>
    <s v="M"/>
    <n v="3"/>
  </r>
  <r>
    <x v="11"/>
    <x v="36"/>
    <x v="36"/>
    <n v="37032"/>
    <s v="IMOLA"/>
    <s v="F"/>
    <n v="198"/>
  </r>
  <r>
    <x v="11"/>
    <x v="36"/>
    <x v="36"/>
    <n v="37032"/>
    <s v="IMOLA"/>
    <s v="M"/>
    <n v="135"/>
  </r>
  <r>
    <x v="11"/>
    <x v="36"/>
    <x v="36"/>
    <n v="37033"/>
    <s v="LIZZANO IN BELVEDERE"/>
    <s v="M"/>
    <n v="2"/>
  </r>
  <r>
    <x v="11"/>
    <x v="36"/>
    <x v="36"/>
    <n v="37034"/>
    <s v="LOIANO"/>
    <s v="F"/>
    <n v="11"/>
  </r>
  <r>
    <x v="11"/>
    <x v="36"/>
    <x v="36"/>
    <n v="37034"/>
    <s v="LOIANO"/>
    <s v="M"/>
    <n v="3"/>
  </r>
  <r>
    <x v="11"/>
    <x v="36"/>
    <x v="36"/>
    <n v="37035"/>
    <s v="MALALBERGO"/>
    <s v="F"/>
    <n v="9"/>
  </r>
  <r>
    <x v="11"/>
    <x v="36"/>
    <x v="36"/>
    <n v="37035"/>
    <s v="MALALBERGO"/>
    <s v="M"/>
    <n v="3"/>
  </r>
  <r>
    <x v="11"/>
    <x v="36"/>
    <x v="36"/>
    <n v="37036"/>
    <s v="MARZABOTTO"/>
    <s v="F"/>
    <n v="17"/>
  </r>
  <r>
    <x v="11"/>
    <x v="36"/>
    <x v="36"/>
    <n v="37036"/>
    <s v="MARZABOTTO"/>
    <s v="M"/>
    <n v="9"/>
  </r>
  <r>
    <x v="11"/>
    <x v="36"/>
    <x v="36"/>
    <n v="37037"/>
    <s v="MEDICINA"/>
    <s v="F"/>
    <n v="33"/>
  </r>
  <r>
    <x v="11"/>
    <x v="36"/>
    <x v="36"/>
    <n v="37037"/>
    <s v="MEDICINA"/>
    <s v="M"/>
    <n v="19"/>
  </r>
  <r>
    <x v="11"/>
    <x v="36"/>
    <x v="36"/>
    <n v="37038"/>
    <s v="MINERBIO"/>
    <s v="F"/>
    <n v="18"/>
  </r>
  <r>
    <x v="11"/>
    <x v="36"/>
    <x v="36"/>
    <n v="37038"/>
    <s v="MINERBIO"/>
    <s v="M"/>
    <n v="9"/>
  </r>
  <r>
    <x v="11"/>
    <x v="36"/>
    <x v="36"/>
    <n v="37039"/>
    <s v="MOLINELLA"/>
    <s v="F"/>
    <n v="19"/>
  </r>
  <r>
    <x v="11"/>
    <x v="36"/>
    <x v="36"/>
    <n v="37039"/>
    <s v="MOLINELLA"/>
    <s v="M"/>
    <n v="14"/>
  </r>
  <r>
    <x v="11"/>
    <x v="36"/>
    <x v="36"/>
    <n v="37040"/>
    <s v="MONGHIDORO"/>
    <s v="F"/>
    <n v="9"/>
  </r>
  <r>
    <x v="11"/>
    <x v="36"/>
    <x v="36"/>
    <n v="37040"/>
    <s v="MONGHIDORO"/>
    <s v="M"/>
    <n v="4"/>
  </r>
  <r>
    <x v="11"/>
    <x v="36"/>
    <x v="36"/>
    <n v="37042"/>
    <s v="MONTE SAN PIETRO"/>
    <s v="F"/>
    <n v="21"/>
  </r>
  <r>
    <x v="11"/>
    <x v="36"/>
    <x v="36"/>
    <n v="37042"/>
    <s v="MONTE SAN PIETRO"/>
    <s v="M"/>
    <n v="15"/>
  </r>
  <r>
    <x v="11"/>
    <x v="36"/>
    <x v="36"/>
    <n v="37041"/>
    <s v="MONTERENZIO"/>
    <s v="F"/>
    <n v="9"/>
  </r>
  <r>
    <x v="11"/>
    <x v="36"/>
    <x v="36"/>
    <n v="37041"/>
    <s v="MONTERENZIO"/>
    <s v="M"/>
    <n v="4"/>
  </r>
  <r>
    <x v="11"/>
    <x v="36"/>
    <x v="36"/>
    <n v="37043"/>
    <s v="MONTEVEGLIO"/>
    <s v="F"/>
    <n v="3"/>
  </r>
  <r>
    <x v="11"/>
    <x v="36"/>
    <x v="36"/>
    <n v="37043"/>
    <s v="MONTEVEGLIO"/>
    <s v="M"/>
    <n v="1"/>
  </r>
  <r>
    <x v="11"/>
    <x v="36"/>
    <x v="36"/>
    <n v="37044"/>
    <s v="MONZUNO"/>
    <s v="F"/>
    <n v="15"/>
  </r>
  <r>
    <x v="11"/>
    <x v="36"/>
    <x v="36"/>
    <n v="37044"/>
    <s v="MONZUNO"/>
    <s v="M"/>
    <n v="4"/>
  </r>
  <r>
    <x v="11"/>
    <x v="36"/>
    <x v="36"/>
    <n v="37045"/>
    <s v="MORDANO"/>
    <s v="F"/>
    <n v="16"/>
  </r>
  <r>
    <x v="11"/>
    <x v="36"/>
    <x v="36"/>
    <n v="37045"/>
    <s v="MORDANO"/>
    <s v="M"/>
    <n v="6"/>
  </r>
  <r>
    <x v="11"/>
    <x v="36"/>
    <x v="36"/>
    <n v="37046"/>
    <s v="OZZANO DELL'EMILIA"/>
    <s v="F"/>
    <n v="35"/>
  </r>
  <r>
    <x v="11"/>
    <x v="36"/>
    <x v="36"/>
    <n v="37046"/>
    <s v="OZZANO DELL'EMILIA"/>
    <s v="M"/>
    <n v="22"/>
  </r>
  <r>
    <x v="11"/>
    <x v="36"/>
    <x v="36"/>
    <n v="37047"/>
    <s v="PIANORO"/>
    <s v="F"/>
    <n v="47"/>
  </r>
  <r>
    <x v="11"/>
    <x v="36"/>
    <x v="36"/>
    <n v="37047"/>
    <s v="PIANORO"/>
    <s v="M"/>
    <n v="28"/>
  </r>
  <r>
    <x v="11"/>
    <x v="36"/>
    <x v="36"/>
    <n v="37048"/>
    <s v="PIEVE DI CENTO"/>
    <s v="F"/>
    <n v="19"/>
  </r>
  <r>
    <x v="11"/>
    <x v="36"/>
    <x v="36"/>
    <n v="37048"/>
    <s v="PIEVE DI CENTO"/>
    <s v="M"/>
    <n v="11"/>
  </r>
  <r>
    <x v="11"/>
    <x v="36"/>
    <x v="36"/>
    <n v="37049"/>
    <s v="PORRETTA TERME"/>
    <s v="F"/>
    <n v="13"/>
  </r>
  <r>
    <x v="11"/>
    <x v="36"/>
    <x v="36"/>
    <n v="37049"/>
    <s v="PORRETTA TERME"/>
    <s v="M"/>
    <n v="10"/>
  </r>
  <r>
    <x v="11"/>
    <x v="36"/>
    <x v="36"/>
    <n v="37050"/>
    <s v="SALA BOLOGNESE"/>
    <s v="F"/>
    <n v="19"/>
  </r>
  <r>
    <x v="11"/>
    <x v="36"/>
    <x v="36"/>
    <n v="37050"/>
    <s v="SALA BOLOGNESE"/>
    <s v="M"/>
    <n v="9"/>
  </r>
  <r>
    <x v="11"/>
    <x v="36"/>
    <x v="36"/>
    <n v="37051"/>
    <s v="SAN BENEDETTO VAL DI SAMBRO"/>
    <s v="F"/>
    <n v="6"/>
  </r>
  <r>
    <x v="11"/>
    <x v="36"/>
    <x v="36"/>
    <n v="37051"/>
    <s v="SAN BENEDETTO VAL DI SAMBRO"/>
    <s v="M"/>
    <n v="6"/>
  </r>
  <r>
    <x v="11"/>
    <x v="36"/>
    <x v="36"/>
    <n v="37052"/>
    <s v="SAN GIORGIO DI PIANO"/>
    <s v="F"/>
    <n v="18"/>
  </r>
  <r>
    <x v="11"/>
    <x v="36"/>
    <x v="36"/>
    <n v="37052"/>
    <s v="SAN GIORGIO DI PIANO"/>
    <s v="M"/>
    <n v="12"/>
  </r>
  <r>
    <x v="11"/>
    <x v="36"/>
    <x v="36"/>
    <n v="37053"/>
    <s v="SAN GIOVANNI IN PERSICETO"/>
    <s v="F"/>
    <n v="59"/>
  </r>
  <r>
    <x v="11"/>
    <x v="36"/>
    <x v="36"/>
    <n v="37053"/>
    <s v="SAN GIOVANNI IN PERSICETO"/>
    <s v="M"/>
    <n v="47"/>
  </r>
  <r>
    <x v="11"/>
    <x v="36"/>
    <x v="36"/>
    <n v="37054"/>
    <s v="SAN LAZZARO DI SAVENA"/>
    <s v="F"/>
    <n v="75"/>
  </r>
  <r>
    <x v="11"/>
    <x v="36"/>
    <x v="36"/>
    <n v="37054"/>
    <s v="SAN LAZZARO DI SAVENA"/>
    <s v="M"/>
    <n v="62"/>
  </r>
  <r>
    <x v="11"/>
    <x v="36"/>
    <x v="36"/>
    <n v="37055"/>
    <s v="SAN PIETRO IN CASALE"/>
    <s v="F"/>
    <n v="12"/>
  </r>
  <r>
    <x v="11"/>
    <x v="36"/>
    <x v="36"/>
    <n v="37055"/>
    <s v="SAN PIETRO IN CASALE"/>
    <s v="M"/>
    <n v="22"/>
  </r>
  <r>
    <x v="11"/>
    <x v="36"/>
    <x v="36"/>
    <n v="37056"/>
    <s v="SANT'AGATA BOLOGNESE"/>
    <s v="F"/>
    <n v="18"/>
  </r>
  <r>
    <x v="11"/>
    <x v="36"/>
    <x v="36"/>
    <n v="37056"/>
    <s v="SANT'AGATA BOLOGNESE"/>
    <s v="M"/>
    <n v="11"/>
  </r>
  <r>
    <x v="11"/>
    <x v="36"/>
    <x v="36"/>
    <n v="37057"/>
    <s v="SASSO MARCONI"/>
    <s v="F"/>
    <n v="40"/>
  </r>
  <r>
    <x v="11"/>
    <x v="36"/>
    <x v="36"/>
    <n v="37057"/>
    <s v="SASSO MARCONI"/>
    <s v="M"/>
    <n v="20"/>
  </r>
  <r>
    <x v="11"/>
    <x v="36"/>
    <x v="36"/>
    <n v="37058"/>
    <s v="SAVIGNO"/>
    <s v="F"/>
    <n v="1"/>
  </r>
  <r>
    <x v="11"/>
    <x v="36"/>
    <x v="36"/>
    <n v="37061"/>
    <s v="VALSAMOGGIA"/>
    <s v="F"/>
    <n v="44"/>
  </r>
  <r>
    <x v="11"/>
    <x v="36"/>
    <x v="36"/>
    <n v="37061"/>
    <s v="VALSAMOGGIA"/>
    <s v="M"/>
    <n v="27"/>
  </r>
  <r>
    <x v="11"/>
    <x v="36"/>
    <x v="36"/>
    <n v="37059"/>
    <s v="VERGATO"/>
    <s v="F"/>
    <n v="10"/>
  </r>
  <r>
    <x v="11"/>
    <x v="36"/>
    <x v="36"/>
    <n v="37059"/>
    <s v="VERGATO"/>
    <s v="M"/>
    <n v="8"/>
  </r>
  <r>
    <x v="11"/>
    <x v="36"/>
    <x v="36"/>
    <n v="37060"/>
    <s v="ZOLA PREDOSA"/>
    <s v="F"/>
    <n v="34"/>
  </r>
  <r>
    <x v="11"/>
    <x v="36"/>
    <x v="36"/>
    <n v="37060"/>
    <s v="ZOLA PREDOSA"/>
    <s v="M"/>
    <n v="33"/>
  </r>
  <r>
    <x v="11"/>
    <x v="37"/>
    <x v="37"/>
    <n v="38001"/>
    <s v="ARGENTA"/>
    <s v="F"/>
    <n v="29"/>
  </r>
  <r>
    <x v="11"/>
    <x v="37"/>
    <x v="37"/>
    <n v="38001"/>
    <s v="ARGENTA"/>
    <s v="M"/>
    <n v="27"/>
  </r>
  <r>
    <x v="11"/>
    <x v="37"/>
    <x v="37"/>
    <n v="38002"/>
    <s v="BERRA"/>
    <s v="F"/>
    <n v="11"/>
  </r>
  <r>
    <x v="11"/>
    <x v="37"/>
    <x v="37"/>
    <n v="38002"/>
    <s v="BERRA"/>
    <s v="M"/>
    <n v="7"/>
  </r>
  <r>
    <x v="11"/>
    <x v="37"/>
    <x v="37"/>
    <n v="38003"/>
    <s v="BONDENO"/>
    <s v="F"/>
    <n v="15"/>
  </r>
  <r>
    <x v="11"/>
    <x v="37"/>
    <x v="37"/>
    <n v="38003"/>
    <s v="BONDENO"/>
    <s v="M"/>
    <n v="17"/>
  </r>
  <r>
    <x v="11"/>
    <x v="37"/>
    <x v="37"/>
    <n v="38004"/>
    <s v="CENTO"/>
    <s v="F"/>
    <n v="67"/>
  </r>
  <r>
    <x v="11"/>
    <x v="37"/>
    <x v="37"/>
    <n v="38004"/>
    <s v="CENTO"/>
    <s v="M"/>
    <n v="55"/>
  </r>
  <r>
    <x v="11"/>
    <x v="37"/>
    <x v="37"/>
    <n v="38005"/>
    <s v="CODIGORO"/>
    <s v="F"/>
    <n v="34"/>
  </r>
  <r>
    <x v="11"/>
    <x v="37"/>
    <x v="37"/>
    <n v="38005"/>
    <s v="CODIGORO"/>
    <s v="M"/>
    <n v="21"/>
  </r>
  <r>
    <x v="11"/>
    <x v="37"/>
    <x v="37"/>
    <n v="38006"/>
    <s v="COMACCHIO"/>
    <s v="F"/>
    <n v="42"/>
  </r>
  <r>
    <x v="11"/>
    <x v="37"/>
    <x v="37"/>
    <n v="38006"/>
    <s v="COMACCHIO"/>
    <s v="M"/>
    <n v="29"/>
  </r>
  <r>
    <x v="11"/>
    <x v="37"/>
    <x v="37"/>
    <n v="38007"/>
    <s v="COPPARO"/>
    <s v="F"/>
    <n v="31"/>
  </r>
  <r>
    <x v="11"/>
    <x v="37"/>
    <x v="37"/>
    <n v="38007"/>
    <s v="COPPARO"/>
    <s v="M"/>
    <n v="24"/>
  </r>
  <r>
    <x v="11"/>
    <x v="37"/>
    <x v="37"/>
    <n v="38008"/>
    <s v="FERRARA"/>
    <s v="F"/>
    <n v="440"/>
  </r>
  <r>
    <x v="11"/>
    <x v="37"/>
    <x v="37"/>
    <n v="38008"/>
    <s v="FERRARA"/>
    <s v="M"/>
    <n v="338"/>
  </r>
  <r>
    <x v="11"/>
    <x v="37"/>
    <x v="37"/>
    <n v="38027"/>
    <s v="FISCAGLIA"/>
    <s v="F"/>
    <n v="7"/>
  </r>
  <r>
    <x v="11"/>
    <x v="37"/>
    <x v="37"/>
    <n v="38027"/>
    <s v="FISCAGLIA"/>
    <s v="M"/>
    <n v="3"/>
  </r>
  <r>
    <x v="11"/>
    <x v="37"/>
    <x v="37"/>
    <n v="38009"/>
    <s v="FORMIGNANA"/>
    <s v="F"/>
    <n v="6"/>
  </r>
  <r>
    <x v="11"/>
    <x v="37"/>
    <x v="37"/>
    <n v="38009"/>
    <s v="FORMIGNANA"/>
    <s v="M"/>
    <n v="3"/>
  </r>
  <r>
    <x v="11"/>
    <x v="37"/>
    <x v="37"/>
    <n v="38025"/>
    <s v="GORO"/>
    <s v="F"/>
    <n v="5"/>
  </r>
  <r>
    <x v="11"/>
    <x v="37"/>
    <x v="37"/>
    <n v="38025"/>
    <s v="GORO"/>
    <s v="M"/>
    <n v="2"/>
  </r>
  <r>
    <x v="11"/>
    <x v="37"/>
    <x v="37"/>
    <n v="38010"/>
    <s v="JOLANDA DI SAVOIA"/>
    <s v="F"/>
    <n v="8"/>
  </r>
  <r>
    <x v="11"/>
    <x v="37"/>
    <x v="37"/>
    <n v="38010"/>
    <s v="JOLANDA DI SAVOIA"/>
    <s v="M"/>
    <n v="2"/>
  </r>
  <r>
    <x v="11"/>
    <x v="37"/>
    <x v="37"/>
    <n v="38011"/>
    <s v="LAGOSANTO"/>
    <s v="F"/>
    <n v="7"/>
  </r>
  <r>
    <x v="11"/>
    <x v="37"/>
    <x v="37"/>
    <n v="38011"/>
    <s v="LAGOSANTO"/>
    <s v="M"/>
    <n v="5"/>
  </r>
  <r>
    <x v="11"/>
    <x v="37"/>
    <x v="37"/>
    <n v="38012"/>
    <s v="MASI TORELLO"/>
    <s v="F"/>
    <n v="2"/>
  </r>
  <r>
    <x v="11"/>
    <x v="37"/>
    <x v="37"/>
    <n v="38012"/>
    <s v="MASI TORELLO"/>
    <s v="M"/>
    <n v="3"/>
  </r>
  <r>
    <x v="11"/>
    <x v="37"/>
    <x v="37"/>
    <n v="38013"/>
    <s v="MASSA FISCAGLIA"/>
    <s v="F"/>
    <n v="5"/>
  </r>
  <r>
    <x v="11"/>
    <x v="37"/>
    <x v="37"/>
    <n v="38013"/>
    <s v="MASSA FISCAGLIA"/>
    <s v="M"/>
    <n v="4"/>
  </r>
  <r>
    <x v="11"/>
    <x v="37"/>
    <x v="37"/>
    <n v="38014"/>
    <s v="MESOLA"/>
    <s v="F"/>
    <n v="16"/>
  </r>
  <r>
    <x v="11"/>
    <x v="37"/>
    <x v="37"/>
    <n v="38014"/>
    <s v="MESOLA"/>
    <s v="M"/>
    <n v="15"/>
  </r>
  <r>
    <x v="11"/>
    <x v="37"/>
    <x v="37"/>
    <n v="38015"/>
    <s v="MIGLIARINO"/>
    <s v="F"/>
    <n v="5"/>
  </r>
  <r>
    <x v="11"/>
    <x v="37"/>
    <x v="37"/>
    <n v="38015"/>
    <s v="MIGLIARINO"/>
    <s v="M"/>
    <n v="3"/>
  </r>
  <r>
    <x v="11"/>
    <x v="37"/>
    <x v="37"/>
    <n v="38026"/>
    <s v="MIGLIARO"/>
    <s v="F"/>
    <n v="4"/>
  </r>
  <r>
    <x v="11"/>
    <x v="37"/>
    <x v="37"/>
    <n v="38026"/>
    <s v="MIGLIARO"/>
    <s v="M"/>
    <n v="5"/>
  </r>
  <r>
    <x v="11"/>
    <x v="37"/>
    <x v="37"/>
    <n v="38016"/>
    <s v="MIRABELLO"/>
    <s v="F"/>
    <n v="6"/>
  </r>
  <r>
    <x v="11"/>
    <x v="37"/>
    <x v="37"/>
    <n v="38016"/>
    <s v="MIRABELLO"/>
    <s v="M"/>
    <n v="4"/>
  </r>
  <r>
    <x v="11"/>
    <x v="37"/>
    <x v="37"/>
    <n v="38017"/>
    <s v="OSTELLATO"/>
    <s v="F"/>
    <n v="10"/>
  </r>
  <r>
    <x v="11"/>
    <x v="37"/>
    <x v="37"/>
    <n v="38017"/>
    <s v="OSTELLATO"/>
    <s v="M"/>
    <n v="1"/>
  </r>
  <r>
    <x v="11"/>
    <x v="37"/>
    <x v="37"/>
    <n v="38018"/>
    <s v="POGGIO RENATICO"/>
    <s v="F"/>
    <n v="24"/>
  </r>
  <r>
    <x v="11"/>
    <x v="37"/>
    <x v="37"/>
    <n v="38018"/>
    <s v="POGGIO RENATICO"/>
    <s v="M"/>
    <n v="13"/>
  </r>
  <r>
    <x v="11"/>
    <x v="37"/>
    <x v="37"/>
    <n v="38019"/>
    <s v="PORTOMAGGIORE"/>
    <s v="F"/>
    <n v="20"/>
  </r>
  <r>
    <x v="11"/>
    <x v="37"/>
    <x v="37"/>
    <n v="38019"/>
    <s v="PORTOMAGGIORE"/>
    <s v="M"/>
    <n v="12"/>
  </r>
  <r>
    <x v="11"/>
    <x v="37"/>
    <x v="37"/>
    <n v="38020"/>
    <s v="RO"/>
    <s v="F"/>
    <n v="2"/>
  </r>
  <r>
    <x v="11"/>
    <x v="37"/>
    <x v="37"/>
    <n v="38020"/>
    <s v="RO"/>
    <s v="M"/>
    <n v="9"/>
  </r>
  <r>
    <x v="11"/>
    <x v="37"/>
    <x v="37"/>
    <n v="38021"/>
    <s v="SANT'AGOSTINO"/>
    <s v="F"/>
    <n v="18"/>
  </r>
  <r>
    <x v="11"/>
    <x v="37"/>
    <x v="37"/>
    <n v="38021"/>
    <s v="SANT'AGOSTINO"/>
    <s v="M"/>
    <n v="13"/>
  </r>
  <r>
    <x v="11"/>
    <x v="37"/>
    <x v="37"/>
    <n v="38024"/>
    <s v="TRESIGALLO"/>
    <s v="F"/>
    <n v="14"/>
  </r>
  <r>
    <x v="11"/>
    <x v="37"/>
    <x v="37"/>
    <n v="38024"/>
    <s v="TRESIGALLO"/>
    <s v="M"/>
    <n v="5"/>
  </r>
  <r>
    <x v="11"/>
    <x v="37"/>
    <x v="37"/>
    <n v="38022"/>
    <s v="VIGARANO MAINARDA"/>
    <s v="F"/>
    <n v="16"/>
  </r>
  <r>
    <x v="11"/>
    <x v="37"/>
    <x v="37"/>
    <n v="38022"/>
    <s v="VIGARANO MAINARDA"/>
    <s v="M"/>
    <n v="10"/>
  </r>
  <r>
    <x v="11"/>
    <x v="37"/>
    <x v="37"/>
    <n v="38023"/>
    <s v="VOGHIERA"/>
    <s v="F"/>
    <n v="4"/>
  </r>
  <r>
    <x v="11"/>
    <x v="37"/>
    <x v="37"/>
    <n v="38023"/>
    <s v="VOGHIERA"/>
    <s v="M"/>
    <n v="13"/>
  </r>
  <r>
    <x v="11"/>
    <x v="38"/>
    <x v="38"/>
    <n v="39001"/>
    <s v="ALFONSINE"/>
    <s v="F"/>
    <n v="26"/>
  </r>
  <r>
    <x v="11"/>
    <x v="38"/>
    <x v="38"/>
    <n v="39001"/>
    <s v="ALFONSINE"/>
    <s v="M"/>
    <n v="14"/>
  </r>
  <r>
    <x v="11"/>
    <x v="38"/>
    <x v="38"/>
    <n v="39002"/>
    <s v="BAGNACAVALLO"/>
    <s v="F"/>
    <n v="27"/>
  </r>
  <r>
    <x v="11"/>
    <x v="38"/>
    <x v="38"/>
    <n v="39002"/>
    <s v="BAGNACAVALLO"/>
    <s v="M"/>
    <n v="36"/>
  </r>
  <r>
    <x v="11"/>
    <x v="38"/>
    <x v="38"/>
    <n v="39003"/>
    <s v="BAGNARA DI ROMAGNA"/>
    <s v="F"/>
    <n v="5"/>
  </r>
  <r>
    <x v="11"/>
    <x v="38"/>
    <x v="38"/>
    <n v="39003"/>
    <s v="BAGNARA DI ROMAGNA"/>
    <s v="M"/>
    <n v="5"/>
  </r>
  <r>
    <x v="11"/>
    <x v="38"/>
    <x v="38"/>
    <n v="39004"/>
    <s v="BRISIGHELLA"/>
    <s v="F"/>
    <n v="9"/>
  </r>
  <r>
    <x v="11"/>
    <x v="38"/>
    <x v="38"/>
    <n v="39004"/>
    <s v="BRISIGHELLA"/>
    <s v="M"/>
    <n v="9"/>
  </r>
  <r>
    <x v="11"/>
    <x v="38"/>
    <x v="38"/>
    <n v="39005"/>
    <s v="CASOLA VALSENIO"/>
    <s v="F"/>
    <n v="3"/>
  </r>
  <r>
    <x v="11"/>
    <x v="38"/>
    <x v="38"/>
    <n v="39005"/>
    <s v="CASOLA VALSENIO"/>
    <s v="M"/>
    <n v="4"/>
  </r>
  <r>
    <x v="11"/>
    <x v="38"/>
    <x v="38"/>
    <n v="39006"/>
    <s v="CASTEL BOLOGNESE"/>
    <s v="F"/>
    <n v="18"/>
  </r>
  <r>
    <x v="11"/>
    <x v="38"/>
    <x v="38"/>
    <n v="39006"/>
    <s v="CASTEL BOLOGNESE"/>
    <s v="M"/>
    <n v="17"/>
  </r>
  <r>
    <x v="11"/>
    <x v="38"/>
    <x v="38"/>
    <n v="39007"/>
    <s v="CERVIA"/>
    <s v="F"/>
    <n v="65"/>
  </r>
  <r>
    <x v="11"/>
    <x v="38"/>
    <x v="38"/>
    <n v="39007"/>
    <s v="CERVIA"/>
    <s v="M"/>
    <n v="31"/>
  </r>
  <r>
    <x v="11"/>
    <x v="38"/>
    <x v="38"/>
    <n v="39008"/>
    <s v="CONSELICE"/>
    <s v="F"/>
    <n v="14"/>
  </r>
  <r>
    <x v="11"/>
    <x v="38"/>
    <x v="38"/>
    <n v="39008"/>
    <s v="CONSELICE"/>
    <s v="M"/>
    <n v="9"/>
  </r>
  <r>
    <x v="11"/>
    <x v="38"/>
    <x v="38"/>
    <n v="39009"/>
    <s v="COTIGNOLA"/>
    <s v="F"/>
    <n v="21"/>
  </r>
  <r>
    <x v="11"/>
    <x v="38"/>
    <x v="38"/>
    <n v="39009"/>
    <s v="COTIGNOLA"/>
    <s v="M"/>
    <n v="17"/>
  </r>
  <r>
    <x v="11"/>
    <x v="38"/>
    <x v="38"/>
    <n v="39010"/>
    <s v="FAENZA"/>
    <s v="F"/>
    <n v="166"/>
  </r>
  <r>
    <x v="11"/>
    <x v="38"/>
    <x v="38"/>
    <n v="39010"/>
    <s v="FAENZA"/>
    <s v="M"/>
    <n v="93"/>
  </r>
  <r>
    <x v="11"/>
    <x v="38"/>
    <x v="38"/>
    <n v="39011"/>
    <s v="FUSIGNANO"/>
    <s v="F"/>
    <n v="11"/>
  </r>
  <r>
    <x v="11"/>
    <x v="38"/>
    <x v="38"/>
    <n v="39011"/>
    <s v="FUSIGNANO"/>
    <s v="M"/>
    <n v="8"/>
  </r>
  <r>
    <x v="11"/>
    <x v="38"/>
    <x v="38"/>
    <n v="39012"/>
    <s v="LUGO"/>
    <s v="F"/>
    <n v="98"/>
  </r>
  <r>
    <x v="11"/>
    <x v="38"/>
    <x v="38"/>
    <n v="39012"/>
    <s v="LUGO"/>
    <s v="M"/>
    <n v="59"/>
  </r>
  <r>
    <x v="11"/>
    <x v="38"/>
    <x v="38"/>
    <n v="39013"/>
    <s v="MASSA LOMBARDA"/>
    <s v="F"/>
    <n v="16"/>
  </r>
  <r>
    <x v="11"/>
    <x v="38"/>
    <x v="38"/>
    <n v="39013"/>
    <s v="MASSA LOMBARDA"/>
    <s v="M"/>
    <n v="15"/>
  </r>
  <r>
    <x v="11"/>
    <x v="38"/>
    <x v="38"/>
    <n v="39014"/>
    <s v="RAVENNA"/>
    <s v="F"/>
    <n v="369"/>
  </r>
  <r>
    <x v="11"/>
    <x v="38"/>
    <x v="38"/>
    <n v="39014"/>
    <s v="RAVENNA"/>
    <s v="M"/>
    <n v="247"/>
  </r>
  <r>
    <x v="11"/>
    <x v="38"/>
    <x v="38"/>
    <n v="39015"/>
    <s v="RIOLO TERME"/>
    <s v="F"/>
    <n v="14"/>
  </r>
  <r>
    <x v="11"/>
    <x v="38"/>
    <x v="38"/>
    <n v="39015"/>
    <s v="RIOLO TERME"/>
    <s v="M"/>
    <n v="10"/>
  </r>
  <r>
    <x v="11"/>
    <x v="38"/>
    <x v="38"/>
    <n v="39016"/>
    <s v="RUSSI"/>
    <s v="F"/>
    <n v="18"/>
  </r>
  <r>
    <x v="11"/>
    <x v="38"/>
    <x v="38"/>
    <n v="39016"/>
    <s v="RUSSI"/>
    <s v="M"/>
    <n v="23"/>
  </r>
  <r>
    <x v="11"/>
    <x v="38"/>
    <x v="38"/>
    <n v="39017"/>
    <s v="SANT'AGATA SUL SANTERNO"/>
    <s v="F"/>
    <n v="3"/>
  </r>
  <r>
    <x v="11"/>
    <x v="38"/>
    <x v="38"/>
    <n v="39017"/>
    <s v="SANT'AGATA SUL SANTERNO"/>
    <s v="M"/>
    <n v="7"/>
  </r>
  <r>
    <x v="11"/>
    <x v="38"/>
    <x v="38"/>
    <n v="39018"/>
    <s v="SOLAROLO"/>
    <s v="F"/>
    <n v="9"/>
  </r>
  <r>
    <x v="11"/>
    <x v="38"/>
    <x v="38"/>
    <n v="39018"/>
    <s v="SOLAROLO"/>
    <s v="M"/>
    <n v="7"/>
  </r>
  <r>
    <x v="11"/>
    <x v="39"/>
    <x v="39"/>
    <n v="40001"/>
    <s v="BAGNO DI ROMAGNA"/>
    <s v="F"/>
    <n v="16"/>
  </r>
  <r>
    <x v="11"/>
    <x v="39"/>
    <x v="39"/>
    <n v="40001"/>
    <s v="BAGNO DI ROMAGNA"/>
    <s v="M"/>
    <n v="5"/>
  </r>
  <r>
    <x v="11"/>
    <x v="39"/>
    <x v="39"/>
    <n v="40003"/>
    <s v="BERTINORO"/>
    <s v="F"/>
    <n v="28"/>
  </r>
  <r>
    <x v="11"/>
    <x v="39"/>
    <x v="39"/>
    <n v="40003"/>
    <s v="BERTINORO"/>
    <s v="M"/>
    <n v="15"/>
  </r>
  <r>
    <x v="11"/>
    <x v="39"/>
    <x v="39"/>
    <n v="40004"/>
    <s v="BORGHI"/>
    <s v="F"/>
    <n v="4"/>
  </r>
  <r>
    <x v="11"/>
    <x v="39"/>
    <x v="39"/>
    <n v="40004"/>
    <s v="BORGHI"/>
    <s v="M"/>
    <n v="1"/>
  </r>
  <r>
    <x v="11"/>
    <x v="39"/>
    <x v="39"/>
    <n v="40005"/>
    <s v="CASTROCARO TERME E TERRA DEL SOLE"/>
    <s v="F"/>
    <n v="11"/>
  </r>
  <r>
    <x v="11"/>
    <x v="39"/>
    <x v="39"/>
    <n v="40005"/>
    <s v="CASTROCARO TERME E TERRA DEL SOLE"/>
    <s v="M"/>
    <n v="8"/>
  </r>
  <r>
    <x v="11"/>
    <x v="39"/>
    <x v="39"/>
    <n v="40007"/>
    <s v="CESENA"/>
    <s v="F"/>
    <n v="262"/>
  </r>
  <r>
    <x v="11"/>
    <x v="39"/>
    <x v="39"/>
    <n v="40007"/>
    <s v="CESENA"/>
    <s v="M"/>
    <n v="224"/>
  </r>
  <r>
    <x v="11"/>
    <x v="39"/>
    <x v="39"/>
    <n v="40008"/>
    <s v="CESENATICO"/>
    <s v="F"/>
    <n v="60"/>
  </r>
  <r>
    <x v="11"/>
    <x v="39"/>
    <x v="39"/>
    <n v="40008"/>
    <s v="CESENATICO"/>
    <s v="M"/>
    <n v="37"/>
  </r>
  <r>
    <x v="11"/>
    <x v="39"/>
    <x v="39"/>
    <n v="40009"/>
    <s v="CIVITELLA DI ROMAGNA"/>
    <s v="F"/>
    <n v="9"/>
  </r>
  <r>
    <x v="11"/>
    <x v="39"/>
    <x v="39"/>
    <n v="40009"/>
    <s v="CIVITELLA DI ROMAGNA"/>
    <s v="M"/>
    <n v="2"/>
  </r>
  <r>
    <x v="11"/>
    <x v="39"/>
    <x v="39"/>
    <n v="40011"/>
    <s v="DOVADOLA"/>
    <s v="F"/>
    <n v="3"/>
  </r>
  <r>
    <x v="11"/>
    <x v="39"/>
    <x v="39"/>
    <n v="40012"/>
    <s v="FORLI'"/>
    <s v="F"/>
    <n v="355"/>
  </r>
  <r>
    <x v="11"/>
    <x v="39"/>
    <x v="39"/>
    <n v="40012"/>
    <s v="FORLI'"/>
    <s v="M"/>
    <n v="230"/>
  </r>
  <r>
    <x v="11"/>
    <x v="39"/>
    <x v="39"/>
    <n v="40013"/>
    <s v="FORLIMPOPOLI"/>
    <s v="F"/>
    <n v="28"/>
  </r>
  <r>
    <x v="11"/>
    <x v="39"/>
    <x v="39"/>
    <n v="40013"/>
    <s v="FORLIMPOPOLI"/>
    <s v="M"/>
    <n v="25"/>
  </r>
  <r>
    <x v="11"/>
    <x v="39"/>
    <x v="39"/>
    <n v="40014"/>
    <s v="GALEATA"/>
    <s v="F"/>
    <n v="5"/>
  </r>
  <r>
    <x v="11"/>
    <x v="39"/>
    <x v="39"/>
    <n v="40014"/>
    <s v="GALEATA"/>
    <s v="M"/>
    <n v="2"/>
  </r>
  <r>
    <x v="11"/>
    <x v="39"/>
    <x v="39"/>
    <n v="40015"/>
    <s v="GAMBETTOLA"/>
    <s v="F"/>
    <n v="23"/>
  </r>
  <r>
    <x v="11"/>
    <x v="39"/>
    <x v="39"/>
    <n v="40015"/>
    <s v="GAMBETTOLA"/>
    <s v="M"/>
    <n v="16"/>
  </r>
  <r>
    <x v="11"/>
    <x v="39"/>
    <x v="39"/>
    <n v="40016"/>
    <s v="GATTEO"/>
    <s v="F"/>
    <n v="23"/>
  </r>
  <r>
    <x v="11"/>
    <x v="39"/>
    <x v="39"/>
    <n v="40016"/>
    <s v="GATTEO"/>
    <s v="M"/>
    <n v="14"/>
  </r>
  <r>
    <x v="11"/>
    <x v="39"/>
    <x v="39"/>
    <n v="40018"/>
    <s v="LONGIANO"/>
    <s v="F"/>
    <n v="13"/>
  </r>
  <r>
    <x v="11"/>
    <x v="39"/>
    <x v="39"/>
    <n v="40018"/>
    <s v="LONGIANO"/>
    <s v="M"/>
    <n v="3"/>
  </r>
  <r>
    <x v="11"/>
    <x v="39"/>
    <x v="39"/>
    <n v="40019"/>
    <s v="MELDOLA"/>
    <s v="F"/>
    <n v="16"/>
  </r>
  <r>
    <x v="11"/>
    <x v="39"/>
    <x v="39"/>
    <n v="40019"/>
    <s v="MELDOLA"/>
    <s v="M"/>
    <n v="14"/>
  </r>
  <r>
    <x v="11"/>
    <x v="39"/>
    <x v="39"/>
    <n v="40020"/>
    <s v="MERCATO SARACENO"/>
    <s v="F"/>
    <n v="9"/>
  </r>
  <r>
    <x v="11"/>
    <x v="39"/>
    <x v="39"/>
    <n v="40020"/>
    <s v="MERCATO SARACENO"/>
    <s v="M"/>
    <n v="8"/>
  </r>
  <r>
    <x v="11"/>
    <x v="39"/>
    <x v="39"/>
    <n v="40022"/>
    <s v="MODIGLIANA"/>
    <s v="F"/>
    <n v="15"/>
  </r>
  <r>
    <x v="11"/>
    <x v="39"/>
    <x v="39"/>
    <n v="40022"/>
    <s v="MODIGLIANA"/>
    <s v="M"/>
    <n v="10"/>
  </r>
  <r>
    <x v="11"/>
    <x v="39"/>
    <x v="39"/>
    <n v="40024"/>
    <s v="MONTE COLOMBO"/>
    <s v="F"/>
    <n v="9"/>
  </r>
  <r>
    <x v="11"/>
    <x v="39"/>
    <x v="39"/>
    <n v="40024"/>
    <s v="MONTE COLOMBO"/>
    <s v="M"/>
    <n v="2"/>
  </r>
  <r>
    <x v="11"/>
    <x v="39"/>
    <x v="39"/>
    <n v="40027"/>
    <s v="MONTESCUDO"/>
    <s v="F"/>
    <n v="3"/>
  </r>
  <r>
    <x v="11"/>
    <x v="39"/>
    <x v="39"/>
    <n v="40027"/>
    <s v="MONTESCUDO"/>
    <s v="M"/>
    <n v="4"/>
  </r>
  <r>
    <x v="11"/>
    <x v="39"/>
    <x v="39"/>
    <n v="40028"/>
    <s v="MONTIANO"/>
    <s v="F"/>
    <n v="5"/>
  </r>
  <r>
    <x v="11"/>
    <x v="39"/>
    <x v="39"/>
    <n v="40028"/>
    <s v="MONTIANO"/>
    <s v="M"/>
    <n v="5"/>
  </r>
  <r>
    <x v="11"/>
    <x v="39"/>
    <x v="39"/>
    <n v="40030"/>
    <s v="POGGIO BERNI"/>
    <s v="F"/>
    <n v="1"/>
  </r>
  <r>
    <x v="11"/>
    <x v="39"/>
    <x v="39"/>
    <n v="40031"/>
    <s v="PORTICO E SAN BENEDETTO"/>
    <s v="F"/>
    <n v="2"/>
  </r>
  <r>
    <x v="11"/>
    <x v="39"/>
    <x v="39"/>
    <n v="40032"/>
    <s v="PREDAPPIO"/>
    <s v="F"/>
    <n v="10"/>
  </r>
  <r>
    <x v="11"/>
    <x v="39"/>
    <x v="39"/>
    <n v="40032"/>
    <s v="PREDAPPIO"/>
    <s v="M"/>
    <n v="6"/>
  </r>
  <r>
    <x v="11"/>
    <x v="39"/>
    <x v="39"/>
    <n v="40033"/>
    <s v="PREMILCUORE"/>
    <s v="F"/>
    <n v="1"/>
  </r>
  <r>
    <x v="11"/>
    <x v="39"/>
    <x v="39"/>
    <n v="40033"/>
    <s v="PREMILCUORE"/>
    <s v="M"/>
    <n v="1"/>
  </r>
  <r>
    <x v="11"/>
    <x v="39"/>
    <x v="39"/>
    <n v="40036"/>
    <s v="ROCCA SAN CASCIANO"/>
    <s v="F"/>
    <n v="7"/>
  </r>
  <r>
    <x v="11"/>
    <x v="39"/>
    <x v="39"/>
    <n v="40036"/>
    <s v="ROCCA SAN CASCIANO"/>
    <s v="M"/>
    <n v="3"/>
  </r>
  <r>
    <x v="11"/>
    <x v="39"/>
    <x v="39"/>
    <n v="40037"/>
    <s v="RONCOFREDDO"/>
    <s v="F"/>
    <n v="6"/>
  </r>
  <r>
    <x v="11"/>
    <x v="39"/>
    <x v="39"/>
    <n v="40037"/>
    <s v="RONCOFREDDO"/>
    <s v="M"/>
    <n v="2"/>
  </r>
  <r>
    <x v="11"/>
    <x v="39"/>
    <x v="39"/>
    <n v="40041"/>
    <s v="SAN MAURO PASCOLI"/>
    <s v="F"/>
    <n v="28"/>
  </r>
  <r>
    <x v="11"/>
    <x v="39"/>
    <x v="39"/>
    <n v="40041"/>
    <s v="SAN MAURO PASCOLI"/>
    <s v="M"/>
    <n v="19"/>
  </r>
  <r>
    <x v="11"/>
    <x v="39"/>
    <x v="39"/>
    <n v="40043"/>
    <s v="SANTA SOFIA"/>
    <s v="F"/>
    <n v="7"/>
  </r>
  <r>
    <x v="11"/>
    <x v="39"/>
    <x v="39"/>
    <n v="40043"/>
    <s v="SANTA SOFIA"/>
    <s v="M"/>
    <n v="7"/>
  </r>
  <r>
    <x v="11"/>
    <x v="39"/>
    <x v="39"/>
    <n v="40044"/>
    <s v="SARSINA"/>
    <s v="F"/>
    <n v="12"/>
  </r>
  <r>
    <x v="11"/>
    <x v="39"/>
    <x v="39"/>
    <n v="40044"/>
    <s v="SARSINA"/>
    <s v="M"/>
    <n v="5"/>
  </r>
  <r>
    <x v="11"/>
    <x v="39"/>
    <x v="39"/>
    <n v="40045"/>
    <s v="SAVIGNANO SUL RUBICONE"/>
    <s v="F"/>
    <n v="36"/>
  </r>
  <r>
    <x v="11"/>
    <x v="39"/>
    <x v="39"/>
    <n v="40045"/>
    <s v="SAVIGNANO SUL RUBICONE"/>
    <s v="M"/>
    <n v="29"/>
  </r>
  <r>
    <x v="11"/>
    <x v="39"/>
    <x v="39"/>
    <n v="40046"/>
    <s v="SOGLIANO AL RUBICONE"/>
    <s v="F"/>
    <n v="8"/>
  </r>
  <r>
    <x v="11"/>
    <x v="39"/>
    <x v="39"/>
    <n v="40046"/>
    <s v="SOGLIANO AL RUBICONE"/>
    <s v="M"/>
    <n v="3"/>
  </r>
  <r>
    <x v="11"/>
    <x v="39"/>
    <x v="39"/>
    <n v="40048"/>
    <s v="TORRIANA"/>
    <s v="M"/>
    <n v="1"/>
  </r>
  <r>
    <x v="11"/>
    <x v="39"/>
    <x v="39"/>
    <n v="40049"/>
    <s v="TREDOZIO"/>
    <s v="F"/>
    <n v="1"/>
  </r>
  <r>
    <x v="11"/>
    <x v="39"/>
    <x v="39"/>
    <n v="40049"/>
    <s v="TREDOZIO"/>
    <s v="M"/>
    <n v="2"/>
  </r>
  <r>
    <x v="11"/>
    <x v="39"/>
    <x v="39"/>
    <n v="40050"/>
    <s v="VERGHERETO"/>
    <s v="F"/>
    <n v="3"/>
  </r>
  <r>
    <x v="11"/>
    <x v="39"/>
    <x v="39"/>
    <n v="40050"/>
    <s v="VERGHERETO"/>
    <s v="M"/>
    <n v="2"/>
  </r>
  <r>
    <x v="11"/>
    <x v="40"/>
    <x v="40"/>
    <n v="41001"/>
    <s v="ACQUALAGNA"/>
    <s v="F"/>
    <n v="20"/>
  </r>
  <r>
    <x v="11"/>
    <x v="40"/>
    <x v="40"/>
    <n v="41001"/>
    <s v="ACQUALAGNA"/>
    <s v="M"/>
    <n v="13"/>
  </r>
  <r>
    <x v="11"/>
    <x v="40"/>
    <x v="40"/>
    <n v="41002"/>
    <s v="APECCHIO"/>
    <s v="F"/>
    <n v="5"/>
  </r>
  <r>
    <x v="11"/>
    <x v="40"/>
    <x v="40"/>
    <n v="41002"/>
    <s v="APECCHIO"/>
    <s v="M"/>
    <n v="3"/>
  </r>
  <r>
    <x v="11"/>
    <x v="40"/>
    <x v="40"/>
    <n v="41003"/>
    <s v="AUDITORE"/>
    <s v="F"/>
    <n v="2"/>
  </r>
  <r>
    <x v="11"/>
    <x v="40"/>
    <x v="40"/>
    <n v="41003"/>
    <s v="AUDITORE"/>
    <s v="M"/>
    <n v="3"/>
  </r>
  <r>
    <x v="11"/>
    <x v="40"/>
    <x v="40"/>
    <n v="41004"/>
    <s v="BARCHI"/>
    <s v="F"/>
    <n v="1"/>
  </r>
  <r>
    <x v="11"/>
    <x v="40"/>
    <x v="40"/>
    <n v="41004"/>
    <s v="BARCHI"/>
    <s v="M"/>
    <n v="1"/>
  </r>
  <r>
    <x v="11"/>
    <x v="40"/>
    <x v="40"/>
    <n v="41005"/>
    <s v="BELFORTE ALL'ISAURO"/>
    <s v="F"/>
    <n v="1"/>
  </r>
  <r>
    <x v="11"/>
    <x v="40"/>
    <x v="40"/>
    <n v="41006"/>
    <s v="BORGO PACE"/>
    <s v="F"/>
    <n v="2"/>
  </r>
  <r>
    <x v="11"/>
    <x v="40"/>
    <x v="40"/>
    <n v="41007"/>
    <s v="CAGLI"/>
    <s v="F"/>
    <n v="28"/>
  </r>
  <r>
    <x v="11"/>
    <x v="40"/>
    <x v="40"/>
    <n v="41007"/>
    <s v="CAGLI"/>
    <s v="M"/>
    <n v="17"/>
  </r>
  <r>
    <x v="11"/>
    <x v="40"/>
    <x v="40"/>
    <n v="41008"/>
    <s v="CANTIANO"/>
    <s v="F"/>
    <n v="4"/>
  </r>
  <r>
    <x v="11"/>
    <x v="40"/>
    <x v="40"/>
    <n v="41008"/>
    <s v="CANTIANO"/>
    <s v="M"/>
    <n v="2"/>
  </r>
  <r>
    <x v="11"/>
    <x v="40"/>
    <x v="40"/>
    <n v="41009"/>
    <s v="CARPEGNA"/>
    <s v="F"/>
    <n v="4"/>
  </r>
  <r>
    <x v="11"/>
    <x v="40"/>
    <x v="40"/>
    <n v="41009"/>
    <s v="CARPEGNA"/>
    <s v="M"/>
    <n v="4"/>
  </r>
  <r>
    <x v="11"/>
    <x v="40"/>
    <x v="40"/>
    <n v="41010"/>
    <s v="CARTOCETO"/>
    <s v="F"/>
    <n v="19"/>
  </r>
  <r>
    <x v="11"/>
    <x v="40"/>
    <x v="40"/>
    <n v="41010"/>
    <s v="CARTOCETO"/>
    <s v="M"/>
    <n v="13"/>
  </r>
  <r>
    <x v="11"/>
    <x v="40"/>
    <x v="40"/>
    <n v="41012"/>
    <s v="COLBORDOLO"/>
    <s v="F"/>
    <n v="11"/>
  </r>
  <r>
    <x v="11"/>
    <x v="40"/>
    <x v="40"/>
    <n v="41012"/>
    <s v="COLBORDOLO"/>
    <s v="M"/>
    <n v="6"/>
  </r>
  <r>
    <x v="11"/>
    <x v="40"/>
    <x v="40"/>
    <n v="41013"/>
    <s v="FANO"/>
    <s v="F"/>
    <n v="202"/>
  </r>
  <r>
    <x v="11"/>
    <x v="40"/>
    <x v="40"/>
    <n v="41013"/>
    <s v="FANO"/>
    <s v="M"/>
    <n v="127"/>
  </r>
  <r>
    <x v="11"/>
    <x v="40"/>
    <x v="40"/>
    <n v="41014"/>
    <s v="FERMIGNANO"/>
    <s v="F"/>
    <n v="31"/>
  </r>
  <r>
    <x v="11"/>
    <x v="40"/>
    <x v="40"/>
    <n v="41014"/>
    <s v="FERMIGNANO"/>
    <s v="M"/>
    <n v="15"/>
  </r>
  <r>
    <x v="11"/>
    <x v="40"/>
    <x v="40"/>
    <n v="41015"/>
    <s v="FOSSOMBRONE"/>
    <s v="F"/>
    <n v="39"/>
  </r>
  <r>
    <x v="11"/>
    <x v="40"/>
    <x v="40"/>
    <n v="41015"/>
    <s v="FOSSOMBRONE"/>
    <s v="M"/>
    <n v="24"/>
  </r>
  <r>
    <x v="11"/>
    <x v="40"/>
    <x v="40"/>
    <n v="41016"/>
    <s v="FRATTE ROSA"/>
    <s v="F"/>
    <n v="2"/>
  </r>
  <r>
    <x v="11"/>
    <x v="40"/>
    <x v="40"/>
    <n v="41016"/>
    <s v="FRATTE ROSA"/>
    <s v="M"/>
    <n v="1"/>
  </r>
  <r>
    <x v="11"/>
    <x v="40"/>
    <x v="40"/>
    <n v="41017"/>
    <s v="FRONTINO"/>
    <s v="F"/>
    <n v="1"/>
  </r>
  <r>
    <x v="11"/>
    <x v="40"/>
    <x v="40"/>
    <n v="41017"/>
    <s v="FRONTINO"/>
    <s v="M"/>
    <n v="1"/>
  </r>
  <r>
    <x v="11"/>
    <x v="40"/>
    <x v="40"/>
    <n v="41018"/>
    <s v="FRONTONE"/>
    <s v="F"/>
    <n v="1"/>
  </r>
  <r>
    <x v="11"/>
    <x v="40"/>
    <x v="40"/>
    <n v="41018"/>
    <s v="FRONTONE"/>
    <s v="M"/>
    <n v="2"/>
  </r>
  <r>
    <x v="11"/>
    <x v="40"/>
    <x v="40"/>
    <n v="41019"/>
    <s v="GABICCE MARE"/>
    <s v="F"/>
    <n v="17"/>
  </r>
  <r>
    <x v="11"/>
    <x v="40"/>
    <x v="40"/>
    <n v="41019"/>
    <s v="GABICCE MARE"/>
    <s v="M"/>
    <n v="5"/>
  </r>
  <r>
    <x v="11"/>
    <x v="40"/>
    <x v="40"/>
    <n v="41020"/>
    <s v="GRADARA"/>
    <s v="F"/>
    <n v="9"/>
  </r>
  <r>
    <x v="11"/>
    <x v="40"/>
    <x v="40"/>
    <n v="41020"/>
    <s v="GRADARA"/>
    <s v="M"/>
    <n v="9"/>
  </r>
  <r>
    <x v="11"/>
    <x v="40"/>
    <x v="40"/>
    <n v="41021"/>
    <s v="ISOLA DEL PIANO"/>
    <s v="F"/>
    <n v="4"/>
  </r>
  <r>
    <x v="11"/>
    <x v="40"/>
    <x v="40"/>
    <n v="41022"/>
    <s v="LUNANO"/>
    <s v="F"/>
    <n v="6"/>
  </r>
  <r>
    <x v="11"/>
    <x v="40"/>
    <x v="40"/>
    <n v="41022"/>
    <s v="LUNANO"/>
    <s v="M"/>
    <n v="1"/>
  </r>
  <r>
    <x v="11"/>
    <x v="40"/>
    <x v="40"/>
    <n v="41023"/>
    <s v="MACERATA FELTRIA"/>
    <s v="F"/>
    <n v="9"/>
  </r>
  <r>
    <x v="11"/>
    <x v="40"/>
    <x v="40"/>
    <n v="41023"/>
    <s v="MACERATA FELTRIA"/>
    <s v="M"/>
    <n v="5"/>
  </r>
  <r>
    <x v="11"/>
    <x v="40"/>
    <x v="40"/>
    <n v="41025"/>
    <s v="MERCATELLO SUL METAURO"/>
    <s v="F"/>
    <n v="2"/>
  </r>
  <r>
    <x v="11"/>
    <x v="40"/>
    <x v="40"/>
    <n v="41025"/>
    <s v="MERCATELLO SUL METAURO"/>
    <s v="M"/>
    <n v="2"/>
  </r>
  <r>
    <x v="11"/>
    <x v="40"/>
    <x v="40"/>
    <n v="41026"/>
    <s v="MERCATINO CONCA"/>
    <s v="M"/>
    <n v="2"/>
  </r>
  <r>
    <x v="11"/>
    <x v="40"/>
    <x v="40"/>
    <n v="41027"/>
    <s v="MOMBAROCCIO"/>
    <s v="F"/>
    <n v="5"/>
  </r>
  <r>
    <x v="11"/>
    <x v="40"/>
    <x v="40"/>
    <n v="41027"/>
    <s v="MOMBAROCCIO"/>
    <s v="M"/>
    <n v="3"/>
  </r>
  <r>
    <x v="11"/>
    <x v="40"/>
    <x v="40"/>
    <n v="41028"/>
    <s v="MONDAVIO"/>
    <s v="F"/>
    <n v="10"/>
  </r>
  <r>
    <x v="11"/>
    <x v="40"/>
    <x v="40"/>
    <n v="41028"/>
    <s v="MONDAVIO"/>
    <s v="M"/>
    <n v="11"/>
  </r>
  <r>
    <x v="11"/>
    <x v="40"/>
    <x v="40"/>
    <n v="41029"/>
    <s v="MONDOLFO"/>
    <s v="F"/>
    <n v="33"/>
  </r>
  <r>
    <x v="11"/>
    <x v="40"/>
    <x v="40"/>
    <n v="41029"/>
    <s v="MONDOLFO"/>
    <s v="M"/>
    <n v="22"/>
  </r>
  <r>
    <x v="11"/>
    <x v="40"/>
    <x v="40"/>
    <n v="41035"/>
    <s v="MONTE GRIMANO TERME"/>
    <s v="F"/>
    <n v="1"/>
  </r>
  <r>
    <x v="11"/>
    <x v="40"/>
    <x v="40"/>
    <n v="41035"/>
    <s v="MONTE GRIMANO TERME"/>
    <s v="M"/>
    <n v="3"/>
  </r>
  <r>
    <x v="11"/>
    <x v="40"/>
    <x v="40"/>
    <n v="41038"/>
    <s v="MONTE PORZIO"/>
    <s v="F"/>
    <n v="4"/>
  </r>
  <r>
    <x v="11"/>
    <x v="40"/>
    <x v="40"/>
    <n v="41038"/>
    <s v="MONTE PORZIO"/>
    <s v="M"/>
    <n v="4"/>
  </r>
  <r>
    <x v="11"/>
    <x v="40"/>
    <x v="40"/>
    <n v="41030"/>
    <s v="MONTECALVO IN FOGLIA"/>
    <s v="F"/>
    <n v="5"/>
  </r>
  <r>
    <x v="11"/>
    <x v="40"/>
    <x v="40"/>
    <n v="41030"/>
    <s v="MONTECALVO IN FOGLIA"/>
    <s v="M"/>
    <n v="2"/>
  </r>
  <r>
    <x v="11"/>
    <x v="40"/>
    <x v="40"/>
    <n v="41032"/>
    <s v="MONTECICCARDO"/>
    <s v="F"/>
    <n v="3"/>
  </r>
  <r>
    <x v="11"/>
    <x v="40"/>
    <x v="40"/>
    <n v="41032"/>
    <s v="MONTECICCARDO"/>
    <s v="M"/>
    <n v="1"/>
  </r>
  <r>
    <x v="11"/>
    <x v="40"/>
    <x v="40"/>
    <n v="41034"/>
    <s v="MONTEFELCINO"/>
    <s v="F"/>
    <n v="8"/>
  </r>
  <r>
    <x v="11"/>
    <x v="40"/>
    <x v="40"/>
    <n v="41034"/>
    <s v="MONTEFELCINO"/>
    <s v="M"/>
    <n v="5"/>
  </r>
  <r>
    <x v="11"/>
    <x v="40"/>
    <x v="40"/>
    <n v="41036"/>
    <s v="MONTELABBATE"/>
    <s v="F"/>
    <n v="14"/>
  </r>
  <r>
    <x v="11"/>
    <x v="40"/>
    <x v="40"/>
    <n v="41036"/>
    <s v="MONTELABBATE"/>
    <s v="M"/>
    <n v="7"/>
  </r>
  <r>
    <x v="11"/>
    <x v="40"/>
    <x v="40"/>
    <n v="41037"/>
    <s v="MONTEMAGGIORE AL METAURO"/>
    <s v="F"/>
    <n v="2"/>
  </r>
  <r>
    <x v="11"/>
    <x v="40"/>
    <x v="40"/>
    <n v="41037"/>
    <s v="MONTEMAGGIORE AL METAURO"/>
    <s v="M"/>
    <n v="5"/>
  </r>
  <r>
    <x v="11"/>
    <x v="40"/>
    <x v="40"/>
    <n v="41040"/>
    <s v="ORCIANO DI PESARO"/>
    <s v="F"/>
    <n v="5"/>
  </r>
  <r>
    <x v="11"/>
    <x v="40"/>
    <x v="40"/>
    <n v="41040"/>
    <s v="ORCIANO DI PESARO"/>
    <s v="M"/>
    <n v="1"/>
  </r>
  <r>
    <x v="11"/>
    <x v="40"/>
    <x v="40"/>
    <n v="41041"/>
    <s v="PEGLIO"/>
    <s v="F"/>
    <n v="3"/>
  </r>
  <r>
    <x v="11"/>
    <x v="40"/>
    <x v="40"/>
    <n v="41043"/>
    <s v="PERGOLA"/>
    <s v="F"/>
    <n v="18"/>
  </r>
  <r>
    <x v="11"/>
    <x v="40"/>
    <x v="40"/>
    <n v="41043"/>
    <s v="PERGOLA"/>
    <s v="M"/>
    <n v="9"/>
  </r>
  <r>
    <x v="11"/>
    <x v="40"/>
    <x v="40"/>
    <n v="41044"/>
    <s v="PESARO"/>
    <s v="F"/>
    <n v="283"/>
  </r>
  <r>
    <x v="11"/>
    <x v="40"/>
    <x v="40"/>
    <n v="41044"/>
    <s v="PESARO"/>
    <s v="M"/>
    <n v="243"/>
  </r>
  <r>
    <x v="11"/>
    <x v="40"/>
    <x v="40"/>
    <n v="41045"/>
    <s v="PETRIANO"/>
    <s v="F"/>
    <n v="5"/>
  </r>
  <r>
    <x v="11"/>
    <x v="40"/>
    <x v="40"/>
    <n v="41045"/>
    <s v="PETRIANO"/>
    <s v="M"/>
    <n v="4"/>
  </r>
  <r>
    <x v="11"/>
    <x v="40"/>
    <x v="40"/>
    <n v="41046"/>
    <s v="PIAGGE"/>
    <s v="F"/>
    <n v="3"/>
  </r>
  <r>
    <x v="11"/>
    <x v="40"/>
    <x v="40"/>
    <n v="41046"/>
    <s v="PIAGGE"/>
    <s v="M"/>
    <n v="1"/>
  </r>
  <r>
    <x v="11"/>
    <x v="40"/>
    <x v="40"/>
    <n v="41047"/>
    <s v="PIANDIMELETO"/>
    <s v="F"/>
    <n v="7"/>
  </r>
  <r>
    <x v="11"/>
    <x v="40"/>
    <x v="40"/>
    <n v="41047"/>
    <s v="PIANDIMELETO"/>
    <s v="M"/>
    <n v="2"/>
  </r>
  <r>
    <x v="11"/>
    <x v="40"/>
    <x v="40"/>
    <n v="41048"/>
    <s v="PIETRARUBBIA"/>
    <s v="M"/>
    <n v="2"/>
  </r>
  <r>
    <x v="11"/>
    <x v="40"/>
    <x v="40"/>
    <n v="41049"/>
    <s v="PIOBBICO"/>
    <s v="F"/>
    <n v="6"/>
  </r>
  <r>
    <x v="11"/>
    <x v="40"/>
    <x v="40"/>
    <n v="41049"/>
    <s v="PIOBBICO"/>
    <s v="M"/>
    <n v="2"/>
  </r>
  <r>
    <x v="11"/>
    <x v="40"/>
    <x v="40"/>
    <n v="41050"/>
    <s v="SALTARA"/>
    <s v="F"/>
    <n v="12"/>
  </r>
  <r>
    <x v="11"/>
    <x v="40"/>
    <x v="40"/>
    <n v="41050"/>
    <s v="SALTARA"/>
    <s v="M"/>
    <n v="19"/>
  </r>
  <r>
    <x v="11"/>
    <x v="40"/>
    <x v="40"/>
    <n v="41051"/>
    <s v="SAN COSTANZO"/>
    <s v="F"/>
    <n v="8"/>
  </r>
  <r>
    <x v="11"/>
    <x v="40"/>
    <x v="40"/>
    <n v="41051"/>
    <s v="SAN COSTANZO"/>
    <s v="M"/>
    <n v="13"/>
  </r>
  <r>
    <x v="11"/>
    <x v="40"/>
    <x v="40"/>
    <n v="41052"/>
    <s v="SAN GIORGIO DI PESARO"/>
    <s v="F"/>
    <n v="3"/>
  </r>
  <r>
    <x v="11"/>
    <x v="40"/>
    <x v="40"/>
    <n v="41054"/>
    <s v="SAN LORENZO IN CAMPO"/>
    <s v="F"/>
    <n v="7"/>
  </r>
  <r>
    <x v="11"/>
    <x v="40"/>
    <x v="40"/>
    <n v="41054"/>
    <s v="SAN LORENZO IN CAMPO"/>
    <s v="M"/>
    <n v="4"/>
  </r>
  <r>
    <x v="11"/>
    <x v="40"/>
    <x v="40"/>
    <n v="41056"/>
    <s v="SANT'ANGELO IN LIZZOLA"/>
    <s v="F"/>
    <n v="15"/>
  </r>
  <r>
    <x v="11"/>
    <x v="40"/>
    <x v="40"/>
    <n v="41056"/>
    <s v="SANT'ANGELO IN LIZZOLA"/>
    <s v="M"/>
    <n v="7"/>
  </r>
  <r>
    <x v="11"/>
    <x v="40"/>
    <x v="40"/>
    <n v="41057"/>
    <s v="SANT'ANGELO IN VADO"/>
    <s v="F"/>
    <n v="20"/>
  </r>
  <r>
    <x v="11"/>
    <x v="40"/>
    <x v="40"/>
    <n v="41057"/>
    <s v="SANT'ANGELO IN VADO"/>
    <s v="M"/>
    <n v="11"/>
  </r>
  <r>
    <x v="11"/>
    <x v="40"/>
    <x v="40"/>
    <n v="41058"/>
    <s v="SANT'IPPOLITO"/>
    <s v="F"/>
    <n v="4"/>
  </r>
  <r>
    <x v="11"/>
    <x v="40"/>
    <x v="40"/>
    <n v="41058"/>
    <s v="SANT'IPPOLITO"/>
    <s v="M"/>
    <n v="1"/>
  </r>
  <r>
    <x v="11"/>
    <x v="40"/>
    <x v="40"/>
    <n v="41059"/>
    <s v="SASSOCORVARO"/>
    <s v="F"/>
    <n v="17"/>
  </r>
  <r>
    <x v="11"/>
    <x v="40"/>
    <x v="40"/>
    <n v="41059"/>
    <s v="SASSOCORVARO"/>
    <s v="M"/>
    <n v="6"/>
  </r>
  <r>
    <x v="11"/>
    <x v="40"/>
    <x v="40"/>
    <n v="41062"/>
    <s v="SERRUNGARINA"/>
    <s v="F"/>
    <n v="8"/>
  </r>
  <r>
    <x v="11"/>
    <x v="40"/>
    <x v="40"/>
    <n v="41062"/>
    <s v="SERRUNGARINA"/>
    <s v="M"/>
    <n v="5"/>
  </r>
  <r>
    <x v="11"/>
    <x v="40"/>
    <x v="40"/>
    <n v="41064"/>
    <s v="TAVOLETO"/>
    <s v="F"/>
    <n v="1"/>
  </r>
  <r>
    <x v="11"/>
    <x v="40"/>
    <x v="40"/>
    <n v="41065"/>
    <s v="TAVULLIA"/>
    <s v="F"/>
    <n v="17"/>
  </r>
  <r>
    <x v="11"/>
    <x v="40"/>
    <x v="40"/>
    <n v="41065"/>
    <s v="TAVULLIA"/>
    <s v="M"/>
    <n v="6"/>
  </r>
  <r>
    <x v="11"/>
    <x v="40"/>
    <x v="40"/>
    <n v="41066"/>
    <s v="URBANIA"/>
    <s v="F"/>
    <n v="20"/>
  </r>
  <r>
    <x v="11"/>
    <x v="40"/>
    <x v="40"/>
    <n v="41066"/>
    <s v="URBANIA"/>
    <s v="M"/>
    <n v="19"/>
  </r>
  <r>
    <x v="11"/>
    <x v="40"/>
    <x v="40"/>
    <n v="41067"/>
    <s v="URBINO"/>
    <s v="F"/>
    <n v="77"/>
  </r>
  <r>
    <x v="11"/>
    <x v="40"/>
    <x v="40"/>
    <n v="41067"/>
    <s v="URBINO"/>
    <s v="M"/>
    <n v="58"/>
  </r>
  <r>
    <x v="11"/>
    <x v="40"/>
    <x v="40"/>
    <n v="41068"/>
    <s v="VALLEFOGLIA"/>
    <s v="F"/>
    <n v="8"/>
  </r>
  <r>
    <x v="11"/>
    <x v="40"/>
    <x v="40"/>
    <n v="41068"/>
    <s v="VALLEFOGLIA"/>
    <s v="M"/>
    <n v="4"/>
  </r>
  <r>
    <x v="11"/>
    <x v="41"/>
    <x v="41"/>
    <n v="42001"/>
    <s v="AGUGLIANO"/>
    <s v="F"/>
    <n v="15"/>
  </r>
  <r>
    <x v="11"/>
    <x v="41"/>
    <x v="41"/>
    <n v="42001"/>
    <s v="AGUGLIANO"/>
    <s v="M"/>
    <n v="9"/>
  </r>
  <r>
    <x v="11"/>
    <x v="41"/>
    <x v="41"/>
    <n v="42002"/>
    <s v="ANCONA"/>
    <s v="F"/>
    <n v="307"/>
  </r>
  <r>
    <x v="11"/>
    <x v="41"/>
    <x v="41"/>
    <n v="42002"/>
    <s v="ANCONA"/>
    <s v="M"/>
    <n v="291"/>
  </r>
  <r>
    <x v="11"/>
    <x v="41"/>
    <x v="41"/>
    <n v="42003"/>
    <s v="ARCEVIA"/>
    <s v="F"/>
    <n v="8"/>
  </r>
  <r>
    <x v="11"/>
    <x v="41"/>
    <x v="41"/>
    <n v="42003"/>
    <s v="ARCEVIA"/>
    <s v="M"/>
    <n v="16"/>
  </r>
  <r>
    <x v="11"/>
    <x v="41"/>
    <x v="41"/>
    <n v="42004"/>
    <s v="BARBARA"/>
    <s v="F"/>
    <n v="4"/>
  </r>
  <r>
    <x v="11"/>
    <x v="41"/>
    <x v="41"/>
    <n v="42004"/>
    <s v="BARBARA"/>
    <s v="M"/>
    <n v="2"/>
  </r>
  <r>
    <x v="11"/>
    <x v="41"/>
    <x v="41"/>
    <n v="42005"/>
    <s v="BELVEDERE OSTRENSE"/>
    <s v="F"/>
    <n v="11"/>
  </r>
  <r>
    <x v="11"/>
    <x v="41"/>
    <x v="41"/>
    <n v="42005"/>
    <s v="BELVEDERE OSTRENSE"/>
    <s v="M"/>
    <n v="4"/>
  </r>
  <r>
    <x v="11"/>
    <x v="41"/>
    <x v="41"/>
    <n v="42006"/>
    <s v="CAMERANO"/>
    <s v="F"/>
    <n v="20"/>
  </r>
  <r>
    <x v="11"/>
    <x v="41"/>
    <x v="41"/>
    <n v="42006"/>
    <s v="CAMERANO"/>
    <s v="M"/>
    <n v="18"/>
  </r>
  <r>
    <x v="11"/>
    <x v="41"/>
    <x v="41"/>
    <n v="42007"/>
    <s v="CAMERATA PICENA"/>
    <s v="F"/>
    <n v="4"/>
  </r>
  <r>
    <x v="11"/>
    <x v="41"/>
    <x v="41"/>
    <n v="42007"/>
    <s v="CAMERATA PICENA"/>
    <s v="M"/>
    <n v="2"/>
  </r>
  <r>
    <x v="11"/>
    <x v="41"/>
    <x v="41"/>
    <n v="42009"/>
    <s v="CASTEL COLONNA"/>
    <s v="M"/>
    <n v="2"/>
  </r>
  <r>
    <x v="11"/>
    <x v="41"/>
    <x v="41"/>
    <n v="42008"/>
    <s v="CASTELBELLINO"/>
    <s v="F"/>
    <n v="9"/>
  </r>
  <r>
    <x v="11"/>
    <x v="41"/>
    <x v="41"/>
    <n v="42008"/>
    <s v="CASTELBELLINO"/>
    <s v="M"/>
    <n v="10"/>
  </r>
  <r>
    <x v="11"/>
    <x v="41"/>
    <x v="41"/>
    <n v="42010"/>
    <s v="CASTELFIDARDO"/>
    <s v="F"/>
    <n v="52"/>
  </r>
  <r>
    <x v="11"/>
    <x v="41"/>
    <x v="41"/>
    <n v="42010"/>
    <s v="CASTELFIDARDO"/>
    <s v="M"/>
    <n v="42"/>
  </r>
  <r>
    <x v="11"/>
    <x v="41"/>
    <x v="41"/>
    <n v="42011"/>
    <s v="CASTELLEONE DI SUASA"/>
    <s v="F"/>
    <n v="2"/>
  </r>
  <r>
    <x v="11"/>
    <x v="41"/>
    <x v="41"/>
    <n v="42011"/>
    <s v="CASTELLEONE DI SUASA"/>
    <s v="M"/>
    <n v="1"/>
  </r>
  <r>
    <x v="11"/>
    <x v="41"/>
    <x v="41"/>
    <n v="42012"/>
    <s v="CASTELPLANIO"/>
    <s v="F"/>
    <n v="6"/>
  </r>
  <r>
    <x v="11"/>
    <x v="41"/>
    <x v="41"/>
    <n v="42012"/>
    <s v="CASTELPLANIO"/>
    <s v="M"/>
    <n v="8"/>
  </r>
  <r>
    <x v="11"/>
    <x v="41"/>
    <x v="41"/>
    <n v="42013"/>
    <s v="CERRETO D'ESI"/>
    <s v="F"/>
    <n v="11"/>
  </r>
  <r>
    <x v="11"/>
    <x v="41"/>
    <x v="41"/>
    <n v="42013"/>
    <s v="CERRETO D'ESI"/>
    <s v="M"/>
    <n v="2"/>
  </r>
  <r>
    <x v="11"/>
    <x v="41"/>
    <x v="41"/>
    <n v="42014"/>
    <s v="CHIARAVALLE"/>
    <s v="F"/>
    <n v="45"/>
  </r>
  <r>
    <x v="11"/>
    <x v="41"/>
    <x v="41"/>
    <n v="42014"/>
    <s v="CHIARAVALLE"/>
    <s v="M"/>
    <n v="37"/>
  </r>
  <r>
    <x v="11"/>
    <x v="41"/>
    <x v="41"/>
    <n v="42015"/>
    <s v="CORINALDO"/>
    <s v="F"/>
    <n v="17"/>
  </r>
  <r>
    <x v="11"/>
    <x v="41"/>
    <x v="41"/>
    <n v="42015"/>
    <s v="CORINALDO"/>
    <s v="M"/>
    <n v="6"/>
  </r>
  <r>
    <x v="11"/>
    <x v="41"/>
    <x v="41"/>
    <n v="42016"/>
    <s v="CUPRAMONTANA"/>
    <s v="F"/>
    <n v="17"/>
  </r>
  <r>
    <x v="11"/>
    <x v="41"/>
    <x v="41"/>
    <n v="42016"/>
    <s v="CUPRAMONTANA"/>
    <s v="M"/>
    <n v="14"/>
  </r>
  <r>
    <x v="11"/>
    <x v="41"/>
    <x v="41"/>
    <n v="42017"/>
    <s v="FABRIANO"/>
    <s v="F"/>
    <n v="92"/>
  </r>
  <r>
    <x v="11"/>
    <x v="41"/>
    <x v="41"/>
    <n v="42017"/>
    <s v="FABRIANO"/>
    <s v="M"/>
    <n v="73"/>
  </r>
  <r>
    <x v="11"/>
    <x v="41"/>
    <x v="41"/>
    <n v="42018"/>
    <s v="FALCONARA MARITTIMA"/>
    <s v="F"/>
    <n v="85"/>
  </r>
  <r>
    <x v="11"/>
    <x v="41"/>
    <x v="41"/>
    <n v="42018"/>
    <s v="FALCONARA MARITTIMA"/>
    <s v="M"/>
    <n v="73"/>
  </r>
  <r>
    <x v="11"/>
    <x v="41"/>
    <x v="41"/>
    <n v="42019"/>
    <s v="FILOTTRANO"/>
    <s v="F"/>
    <n v="27"/>
  </r>
  <r>
    <x v="11"/>
    <x v="41"/>
    <x v="41"/>
    <n v="42019"/>
    <s v="FILOTTRANO"/>
    <s v="M"/>
    <n v="17"/>
  </r>
  <r>
    <x v="11"/>
    <x v="41"/>
    <x v="41"/>
    <n v="42020"/>
    <s v="GENGA"/>
    <s v="F"/>
    <n v="5"/>
  </r>
  <r>
    <x v="11"/>
    <x v="41"/>
    <x v="41"/>
    <n v="42021"/>
    <s v="JESI"/>
    <s v="F"/>
    <n v="134"/>
  </r>
  <r>
    <x v="11"/>
    <x v="41"/>
    <x v="41"/>
    <n v="42021"/>
    <s v="JESI"/>
    <s v="M"/>
    <n v="88"/>
  </r>
  <r>
    <x v="11"/>
    <x v="41"/>
    <x v="41"/>
    <n v="42022"/>
    <s v="LORETO"/>
    <s v="F"/>
    <n v="43"/>
  </r>
  <r>
    <x v="11"/>
    <x v="41"/>
    <x v="41"/>
    <n v="42022"/>
    <s v="LORETO"/>
    <s v="M"/>
    <n v="26"/>
  </r>
  <r>
    <x v="11"/>
    <x v="41"/>
    <x v="41"/>
    <n v="42023"/>
    <s v="MAIOLATI SPONTINI"/>
    <s v="F"/>
    <n v="19"/>
  </r>
  <r>
    <x v="11"/>
    <x v="41"/>
    <x v="41"/>
    <n v="42023"/>
    <s v="MAIOLATI SPONTINI"/>
    <s v="M"/>
    <n v="14"/>
  </r>
  <r>
    <x v="11"/>
    <x v="41"/>
    <x v="41"/>
    <n v="42024"/>
    <s v="MERGO"/>
    <s v="F"/>
    <n v="4"/>
  </r>
  <r>
    <x v="11"/>
    <x v="41"/>
    <x v="41"/>
    <n v="42025"/>
    <s v="MONSANO"/>
    <s v="F"/>
    <n v="9"/>
  </r>
  <r>
    <x v="11"/>
    <x v="41"/>
    <x v="41"/>
    <n v="42025"/>
    <s v="MONSANO"/>
    <s v="M"/>
    <n v="7"/>
  </r>
  <r>
    <x v="11"/>
    <x v="41"/>
    <x v="41"/>
    <n v="42029"/>
    <s v="MONTE ROBERTO"/>
    <s v="F"/>
    <n v="12"/>
  </r>
  <r>
    <x v="11"/>
    <x v="41"/>
    <x v="41"/>
    <n v="42029"/>
    <s v="MONTE ROBERTO"/>
    <s v="M"/>
    <n v="8"/>
  </r>
  <r>
    <x v="11"/>
    <x v="41"/>
    <x v="41"/>
    <n v="42030"/>
    <s v="MONTE SAN VITO"/>
    <s v="F"/>
    <n v="16"/>
  </r>
  <r>
    <x v="11"/>
    <x v="41"/>
    <x v="41"/>
    <n v="42030"/>
    <s v="MONTE SAN VITO"/>
    <s v="M"/>
    <n v="8"/>
  </r>
  <r>
    <x v="11"/>
    <x v="41"/>
    <x v="41"/>
    <n v="42026"/>
    <s v="MONTECAROTTO"/>
    <s v="F"/>
    <n v="6"/>
  </r>
  <r>
    <x v="11"/>
    <x v="41"/>
    <x v="41"/>
    <n v="42026"/>
    <s v="MONTECAROTTO"/>
    <s v="M"/>
    <n v="7"/>
  </r>
  <r>
    <x v="11"/>
    <x v="41"/>
    <x v="41"/>
    <n v="42027"/>
    <s v="MONTEMARCIANO"/>
    <s v="F"/>
    <n v="38"/>
  </r>
  <r>
    <x v="11"/>
    <x v="41"/>
    <x v="41"/>
    <n v="42027"/>
    <s v="MONTEMARCIANO"/>
    <s v="M"/>
    <n v="19"/>
  </r>
  <r>
    <x v="11"/>
    <x v="41"/>
    <x v="41"/>
    <n v="42028"/>
    <s v="MONTERADO"/>
    <s v="F"/>
    <n v="4"/>
  </r>
  <r>
    <x v="11"/>
    <x v="41"/>
    <x v="41"/>
    <n v="42028"/>
    <s v="MONTERADO"/>
    <s v="M"/>
    <n v="2"/>
  </r>
  <r>
    <x v="11"/>
    <x v="41"/>
    <x v="41"/>
    <n v="42031"/>
    <s v="MORRO D'ALBA"/>
    <s v="F"/>
    <n v="5"/>
  </r>
  <r>
    <x v="11"/>
    <x v="41"/>
    <x v="41"/>
    <n v="42031"/>
    <s v="MORRO D'ALBA"/>
    <s v="M"/>
    <n v="7"/>
  </r>
  <r>
    <x v="11"/>
    <x v="41"/>
    <x v="41"/>
    <n v="42032"/>
    <s v="NUMANA"/>
    <s v="F"/>
    <n v="13"/>
  </r>
  <r>
    <x v="11"/>
    <x v="41"/>
    <x v="41"/>
    <n v="42032"/>
    <s v="NUMANA"/>
    <s v="M"/>
    <n v="7"/>
  </r>
  <r>
    <x v="11"/>
    <x v="41"/>
    <x v="41"/>
    <n v="42033"/>
    <s v="OFFAGNA"/>
    <s v="F"/>
    <n v="5"/>
  </r>
  <r>
    <x v="11"/>
    <x v="41"/>
    <x v="41"/>
    <n v="42033"/>
    <s v="OFFAGNA"/>
    <s v="M"/>
    <n v="4"/>
  </r>
  <r>
    <x v="11"/>
    <x v="41"/>
    <x v="41"/>
    <n v="42034"/>
    <s v="OSIMO"/>
    <s v="F"/>
    <n v="118"/>
  </r>
  <r>
    <x v="11"/>
    <x v="41"/>
    <x v="41"/>
    <n v="42034"/>
    <s v="OSIMO"/>
    <s v="M"/>
    <n v="61"/>
  </r>
  <r>
    <x v="11"/>
    <x v="41"/>
    <x v="41"/>
    <n v="42035"/>
    <s v="OSTRA"/>
    <s v="F"/>
    <n v="23"/>
  </r>
  <r>
    <x v="11"/>
    <x v="41"/>
    <x v="41"/>
    <n v="42035"/>
    <s v="OSTRA"/>
    <s v="M"/>
    <n v="13"/>
  </r>
  <r>
    <x v="11"/>
    <x v="41"/>
    <x v="41"/>
    <n v="42036"/>
    <s v="OSTRA VETERE"/>
    <s v="F"/>
    <n v="15"/>
  </r>
  <r>
    <x v="11"/>
    <x v="41"/>
    <x v="41"/>
    <n v="42036"/>
    <s v="OSTRA VETERE"/>
    <s v="M"/>
    <n v="3"/>
  </r>
  <r>
    <x v="11"/>
    <x v="41"/>
    <x v="41"/>
    <n v="42037"/>
    <s v="POGGIO SAN MARCELLO"/>
    <s v="F"/>
    <n v="3"/>
  </r>
  <r>
    <x v="11"/>
    <x v="41"/>
    <x v="41"/>
    <n v="42037"/>
    <s v="POGGIO SAN MARCELLO"/>
    <s v="M"/>
    <n v="1"/>
  </r>
  <r>
    <x v="11"/>
    <x v="41"/>
    <x v="41"/>
    <n v="42038"/>
    <s v="POLVERIGI"/>
    <s v="F"/>
    <n v="11"/>
  </r>
  <r>
    <x v="11"/>
    <x v="41"/>
    <x v="41"/>
    <n v="42038"/>
    <s v="POLVERIGI"/>
    <s v="M"/>
    <n v="5"/>
  </r>
  <r>
    <x v="11"/>
    <x v="41"/>
    <x v="41"/>
    <n v="42039"/>
    <s v="RIPE"/>
    <s v="F"/>
    <n v="9"/>
  </r>
  <r>
    <x v="11"/>
    <x v="41"/>
    <x v="41"/>
    <n v="42039"/>
    <s v="RIPE"/>
    <s v="M"/>
    <n v="6"/>
  </r>
  <r>
    <x v="11"/>
    <x v="41"/>
    <x v="41"/>
    <n v="42040"/>
    <s v="ROSORA"/>
    <s v="F"/>
    <n v="8"/>
  </r>
  <r>
    <x v="11"/>
    <x v="41"/>
    <x v="41"/>
    <n v="42040"/>
    <s v="ROSORA"/>
    <s v="M"/>
    <n v="3"/>
  </r>
  <r>
    <x v="11"/>
    <x v="41"/>
    <x v="41"/>
    <n v="42041"/>
    <s v="SAN MARCELLO"/>
    <s v="F"/>
    <n v="6"/>
  </r>
  <r>
    <x v="11"/>
    <x v="41"/>
    <x v="41"/>
    <n v="42041"/>
    <s v="SAN MARCELLO"/>
    <s v="M"/>
    <n v="3"/>
  </r>
  <r>
    <x v="11"/>
    <x v="41"/>
    <x v="41"/>
    <n v="42042"/>
    <s v="SAN PAOLO DI JESI"/>
    <s v="F"/>
    <n v="2"/>
  </r>
  <r>
    <x v="11"/>
    <x v="41"/>
    <x v="41"/>
    <n v="42042"/>
    <s v="SAN PAOLO DI JESI"/>
    <s v="M"/>
    <n v="3"/>
  </r>
  <r>
    <x v="11"/>
    <x v="41"/>
    <x v="41"/>
    <n v="42043"/>
    <s v="SANTA MARIA NUOVA"/>
    <s v="F"/>
    <n v="20"/>
  </r>
  <r>
    <x v="11"/>
    <x v="41"/>
    <x v="41"/>
    <n v="42043"/>
    <s v="SANTA MARIA NUOVA"/>
    <s v="M"/>
    <n v="3"/>
  </r>
  <r>
    <x v="11"/>
    <x v="41"/>
    <x v="41"/>
    <n v="42044"/>
    <s v="SASSOFERRATO"/>
    <s v="F"/>
    <n v="19"/>
  </r>
  <r>
    <x v="11"/>
    <x v="41"/>
    <x v="41"/>
    <n v="42044"/>
    <s v="SASSOFERRATO"/>
    <s v="M"/>
    <n v="19"/>
  </r>
  <r>
    <x v="11"/>
    <x v="41"/>
    <x v="41"/>
    <n v="42045"/>
    <s v="SENIGALLIA"/>
    <s v="F"/>
    <n v="166"/>
  </r>
  <r>
    <x v="11"/>
    <x v="41"/>
    <x v="41"/>
    <n v="42045"/>
    <s v="SENIGALLIA"/>
    <s v="M"/>
    <n v="111"/>
  </r>
  <r>
    <x v="11"/>
    <x v="41"/>
    <x v="41"/>
    <n v="42046"/>
    <s v="SERRA DE' CONTI"/>
    <s v="F"/>
    <n v="10"/>
  </r>
  <r>
    <x v="11"/>
    <x v="41"/>
    <x v="41"/>
    <n v="42046"/>
    <s v="SERRA DE' CONTI"/>
    <s v="M"/>
    <n v="8"/>
  </r>
  <r>
    <x v="11"/>
    <x v="41"/>
    <x v="41"/>
    <n v="42047"/>
    <s v="SERRA SAN QUIRICO"/>
    <s v="F"/>
    <n v="15"/>
  </r>
  <r>
    <x v="11"/>
    <x v="41"/>
    <x v="41"/>
    <n v="42047"/>
    <s v="SERRA SAN QUIRICO"/>
    <s v="M"/>
    <n v="2"/>
  </r>
  <r>
    <x v="11"/>
    <x v="41"/>
    <x v="41"/>
    <n v="42048"/>
    <s v="SIROLO"/>
    <s v="F"/>
    <n v="14"/>
  </r>
  <r>
    <x v="11"/>
    <x v="41"/>
    <x v="41"/>
    <n v="42048"/>
    <s v="SIROLO"/>
    <s v="M"/>
    <n v="5"/>
  </r>
  <r>
    <x v="11"/>
    <x v="41"/>
    <x v="41"/>
    <n v="42049"/>
    <s v="STAFFOLO"/>
    <s v="F"/>
    <n v="9"/>
  </r>
  <r>
    <x v="11"/>
    <x v="41"/>
    <x v="41"/>
    <n v="42049"/>
    <s v="STAFFOLO"/>
    <s v="M"/>
    <n v="3"/>
  </r>
  <r>
    <x v="11"/>
    <x v="41"/>
    <x v="41"/>
    <n v="42050"/>
    <s v="TRECASTELLI"/>
    <s v="F"/>
    <n v="3"/>
  </r>
  <r>
    <x v="11"/>
    <x v="41"/>
    <x v="41"/>
    <n v="42050"/>
    <s v="TRECASTELLI"/>
    <s v="M"/>
    <n v="2"/>
  </r>
  <r>
    <x v="11"/>
    <x v="42"/>
    <x v="42"/>
    <n v="43002"/>
    <s v="APIRO"/>
    <s v="F"/>
    <n v="11"/>
  </r>
  <r>
    <x v="11"/>
    <x v="42"/>
    <x v="42"/>
    <n v="43002"/>
    <s v="APIRO"/>
    <s v="M"/>
    <n v="3"/>
  </r>
  <r>
    <x v="11"/>
    <x v="42"/>
    <x v="42"/>
    <n v="43003"/>
    <s v="APPIGNANO"/>
    <s v="F"/>
    <n v="17"/>
  </r>
  <r>
    <x v="11"/>
    <x v="42"/>
    <x v="42"/>
    <n v="43003"/>
    <s v="APPIGNANO"/>
    <s v="M"/>
    <n v="16"/>
  </r>
  <r>
    <x v="11"/>
    <x v="42"/>
    <x v="42"/>
    <n v="43004"/>
    <s v="BELFORTE DEL CHIENTI"/>
    <s v="F"/>
    <n v="3"/>
  </r>
  <r>
    <x v="11"/>
    <x v="42"/>
    <x v="42"/>
    <n v="43004"/>
    <s v="BELFORTE DEL CHIENTI"/>
    <s v="M"/>
    <n v="2"/>
  </r>
  <r>
    <x v="11"/>
    <x v="42"/>
    <x v="42"/>
    <n v="43006"/>
    <s v="CALDAROLA"/>
    <s v="F"/>
    <n v="3"/>
  </r>
  <r>
    <x v="11"/>
    <x v="42"/>
    <x v="42"/>
    <n v="43006"/>
    <s v="CALDAROLA"/>
    <s v="M"/>
    <n v="4"/>
  </r>
  <r>
    <x v="11"/>
    <x v="42"/>
    <x v="42"/>
    <n v="43007"/>
    <s v="CAMERINO"/>
    <s v="F"/>
    <n v="26"/>
  </r>
  <r>
    <x v="11"/>
    <x v="42"/>
    <x v="42"/>
    <n v="43007"/>
    <s v="CAMERINO"/>
    <s v="M"/>
    <n v="27"/>
  </r>
  <r>
    <x v="11"/>
    <x v="42"/>
    <x v="42"/>
    <n v="43008"/>
    <s v="CAMPOROTONDO DI FIASTRONE"/>
    <s v="F"/>
    <n v="1"/>
  </r>
  <r>
    <x v="11"/>
    <x v="42"/>
    <x v="42"/>
    <n v="43009"/>
    <s v="CASTELRAIMONDO"/>
    <s v="F"/>
    <n v="15"/>
  </r>
  <r>
    <x v="11"/>
    <x v="42"/>
    <x v="42"/>
    <n v="43009"/>
    <s v="CASTELRAIMONDO"/>
    <s v="M"/>
    <n v="17"/>
  </r>
  <r>
    <x v="11"/>
    <x v="42"/>
    <x v="42"/>
    <n v="43011"/>
    <s v="CESSAPALOMBO"/>
    <s v="F"/>
    <n v="2"/>
  </r>
  <r>
    <x v="11"/>
    <x v="42"/>
    <x v="42"/>
    <n v="43011"/>
    <s v="CESSAPALOMBO"/>
    <s v="M"/>
    <n v="1"/>
  </r>
  <r>
    <x v="11"/>
    <x v="42"/>
    <x v="42"/>
    <n v="43012"/>
    <s v="CINGOLI"/>
    <s v="F"/>
    <n v="37"/>
  </r>
  <r>
    <x v="11"/>
    <x v="42"/>
    <x v="42"/>
    <n v="43012"/>
    <s v="CINGOLI"/>
    <s v="M"/>
    <n v="14"/>
  </r>
  <r>
    <x v="11"/>
    <x v="42"/>
    <x v="42"/>
    <n v="43013"/>
    <s v="CIVITANOVA MARCHE"/>
    <s v="F"/>
    <n v="149"/>
  </r>
  <r>
    <x v="11"/>
    <x v="42"/>
    <x v="42"/>
    <n v="43013"/>
    <s v="CIVITANOVA MARCHE"/>
    <s v="M"/>
    <n v="99"/>
  </r>
  <r>
    <x v="11"/>
    <x v="42"/>
    <x v="42"/>
    <n v="43014"/>
    <s v="COLMURANO"/>
    <s v="F"/>
    <n v="4"/>
  </r>
  <r>
    <x v="11"/>
    <x v="42"/>
    <x v="42"/>
    <n v="43014"/>
    <s v="COLMURANO"/>
    <s v="M"/>
    <n v="3"/>
  </r>
  <r>
    <x v="11"/>
    <x v="42"/>
    <x v="42"/>
    <n v="43015"/>
    <s v="CORRIDONIA"/>
    <s v="F"/>
    <n v="52"/>
  </r>
  <r>
    <x v="11"/>
    <x v="42"/>
    <x v="42"/>
    <n v="43015"/>
    <s v="CORRIDONIA"/>
    <s v="M"/>
    <n v="30"/>
  </r>
  <r>
    <x v="11"/>
    <x v="42"/>
    <x v="42"/>
    <n v="43016"/>
    <s v="ESANATOGLIA"/>
    <s v="F"/>
    <n v="5"/>
  </r>
  <r>
    <x v="11"/>
    <x v="42"/>
    <x v="42"/>
    <n v="43016"/>
    <s v="ESANATOGLIA"/>
    <s v="M"/>
    <n v="3"/>
  </r>
  <r>
    <x v="11"/>
    <x v="42"/>
    <x v="42"/>
    <n v="43017"/>
    <s v="FIASTRA"/>
    <s v="F"/>
    <n v="2"/>
  </r>
  <r>
    <x v="11"/>
    <x v="42"/>
    <x v="42"/>
    <n v="43019"/>
    <s v="FIUMINATA"/>
    <s v="F"/>
    <n v="2"/>
  </r>
  <r>
    <x v="11"/>
    <x v="42"/>
    <x v="42"/>
    <n v="43019"/>
    <s v="FIUMINATA"/>
    <s v="M"/>
    <n v="2"/>
  </r>
  <r>
    <x v="11"/>
    <x v="42"/>
    <x v="42"/>
    <n v="43020"/>
    <s v="GAGLIOLE"/>
    <s v="F"/>
    <n v="1"/>
  </r>
  <r>
    <x v="11"/>
    <x v="42"/>
    <x v="42"/>
    <n v="43020"/>
    <s v="GAGLIOLE"/>
    <s v="M"/>
    <n v="1"/>
  </r>
  <r>
    <x v="11"/>
    <x v="42"/>
    <x v="42"/>
    <n v="43021"/>
    <s v="GUALDO"/>
    <s v="F"/>
    <n v="6"/>
  </r>
  <r>
    <x v="11"/>
    <x v="42"/>
    <x v="42"/>
    <n v="43021"/>
    <s v="GUALDO"/>
    <s v="M"/>
    <n v="1"/>
  </r>
  <r>
    <x v="11"/>
    <x v="42"/>
    <x v="42"/>
    <n v="43022"/>
    <s v="LORO PICENO"/>
    <s v="F"/>
    <n v="5"/>
  </r>
  <r>
    <x v="11"/>
    <x v="42"/>
    <x v="42"/>
    <n v="43022"/>
    <s v="LORO PICENO"/>
    <s v="M"/>
    <n v="7"/>
  </r>
  <r>
    <x v="11"/>
    <x v="42"/>
    <x v="42"/>
    <n v="43023"/>
    <s v="MACERATA"/>
    <s v="F"/>
    <n v="201"/>
  </r>
  <r>
    <x v="11"/>
    <x v="42"/>
    <x v="42"/>
    <n v="43023"/>
    <s v="MACERATA"/>
    <s v="M"/>
    <n v="139"/>
  </r>
  <r>
    <x v="11"/>
    <x v="42"/>
    <x v="42"/>
    <n v="43024"/>
    <s v="MATELICA"/>
    <s v="F"/>
    <n v="29"/>
  </r>
  <r>
    <x v="11"/>
    <x v="42"/>
    <x v="42"/>
    <n v="43024"/>
    <s v="MATELICA"/>
    <s v="M"/>
    <n v="31"/>
  </r>
  <r>
    <x v="11"/>
    <x v="42"/>
    <x v="42"/>
    <n v="43025"/>
    <s v="MOGLIANO"/>
    <s v="F"/>
    <n v="16"/>
  </r>
  <r>
    <x v="11"/>
    <x v="42"/>
    <x v="42"/>
    <n v="43025"/>
    <s v="MOGLIANO"/>
    <s v="M"/>
    <n v="16"/>
  </r>
  <r>
    <x v="11"/>
    <x v="42"/>
    <x v="42"/>
    <n v="43031"/>
    <s v="MONTE SAN GIUSTO"/>
    <s v="F"/>
    <n v="25"/>
  </r>
  <r>
    <x v="11"/>
    <x v="42"/>
    <x v="42"/>
    <n v="43031"/>
    <s v="MONTE SAN GIUSTO"/>
    <s v="M"/>
    <n v="13"/>
  </r>
  <r>
    <x v="11"/>
    <x v="42"/>
    <x v="42"/>
    <n v="43032"/>
    <s v="MONTE SAN MARTINO"/>
    <s v="M"/>
    <n v="1"/>
  </r>
  <r>
    <x v="11"/>
    <x v="42"/>
    <x v="42"/>
    <n v="43026"/>
    <s v="MONTECASSIANO"/>
    <s v="F"/>
    <n v="24"/>
  </r>
  <r>
    <x v="11"/>
    <x v="42"/>
    <x v="42"/>
    <n v="43026"/>
    <s v="MONTECASSIANO"/>
    <s v="M"/>
    <n v="16"/>
  </r>
  <r>
    <x v="11"/>
    <x v="42"/>
    <x v="42"/>
    <n v="43028"/>
    <s v="MONTECOSARO"/>
    <s v="F"/>
    <n v="12"/>
  </r>
  <r>
    <x v="11"/>
    <x v="42"/>
    <x v="42"/>
    <n v="43028"/>
    <s v="MONTECOSARO"/>
    <s v="M"/>
    <n v="15"/>
  </r>
  <r>
    <x v="11"/>
    <x v="42"/>
    <x v="42"/>
    <n v="43029"/>
    <s v="MONTEFANO"/>
    <s v="F"/>
    <n v="7"/>
  </r>
  <r>
    <x v="11"/>
    <x v="42"/>
    <x v="42"/>
    <n v="43029"/>
    <s v="MONTEFANO"/>
    <s v="M"/>
    <n v="6"/>
  </r>
  <r>
    <x v="11"/>
    <x v="42"/>
    <x v="42"/>
    <n v="43030"/>
    <s v="MONTELUPONE"/>
    <s v="F"/>
    <n v="22"/>
  </r>
  <r>
    <x v="11"/>
    <x v="42"/>
    <x v="42"/>
    <n v="43030"/>
    <s v="MONTELUPONE"/>
    <s v="M"/>
    <n v="2"/>
  </r>
  <r>
    <x v="11"/>
    <x v="42"/>
    <x v="42"/>
    <n v="43033"/>
    <s v="MORROVALLE"/>
    <s v="F"/>
    <n v="38"/>
  </r>
  <r>
    <x v="11"/>
    <x v="42"/>
    <x v="42"/>
    <n v="43033"/>
    <s v="MORROVALLE"/>
    <s v="M"/>
    <n v="10"/>
  </r>
  <r>
    <x v="11"/>
    <x v="42"/>
    <x v="42"/>
    <n v="43034"/>
    <s v="MUCCIA"/>
    <s v="F"/>
    <n v="6"/>
  </r>
  <r>
    <x v="11"/>
    <x v="42"/>
    <x v="42"/>
    <n v="43034"/>
    <s v="MUCCIA"/>
    <s v="M"/>
    <n v="3"/>
  </r>
  <r>
    <x v="11"/>
    <x v="42"/>
    <x v="42"/>
    <n v="43035"/>
    <s v="PENNA SAN GIOVANNI"/>
    <s v="F"/>
    <n v="10"/>
  </r>
  <r>
    <x v="11"/>
    <x v="42"/>
    <x v="42"/>
    <n v="43035"/>
    <s v="PENNA SAN GIOVANNI"/>
    <s v="M"/>
    <n v="3"/>
  </r>
  <r>
    <x v="11"/>
    <x v="42"/>
    <x v="42"/>
    <n v="43036"/>
    <s v="PETRIOLO"/>
    <s v="F"/>
    <n v="6"/>
  </r>
  <r>
    <x v="11"/>
    <x v="42"/>
    <x v="42"/>
    <n v="43036"/>
    <s v="PETRIOLO"/>
    <s v="M"/>
    <n v="1"/>
  </r>
  <r>
    <x v="11"/>
    <x v="42"/>
    <x v="42"/>
    <n v="43038"/>
    <s v="PIEVE TORINA"/>
    <s v="F"/>
    <n v="2"/>
  </r>
  <r>
    <x v="11"/>
    <x v="42"/>
    <x v="42"/>
    <n v="43038"/>
    <s v="PIEVE TORINA"/>
    <s v="M"/>
    <n v="6"/>
  </r>
  <r>
    <x v="11"/>
    <x v="42"/>
    <x v="42"/>
    <n v="43037"/>
    <s v="PIEVEBOVIGLIANA"/>
    <s v="F"/>
    <n v="1"/>
  </r>
  <r>
    <x v="11"/>
    <x v="42"/>
    <x v="42"/>
    <n v="43037"/>
    <s v="PIEVEBOVIGLIANA"/>
    <s v="M"/>
    <n v="1"/>
  </r>
  <r>
    <x v="11"/>
    <x v="42"/>
    <x v="42"/>
    <n v="43039"/>
    <s v="PIORACO"/>
    <s v="F"/>
    <n v="3"/>
  </r>
  <r>
    <x v="11"/>
    <x v="42"/>
    <x v="42"/>
    <n v="43039"/>
    <s v="PIORACO"/>
    <s v="M"/>
    <n v="3"/>
  </r>
  <r>
    <x v="11"/>
    <x v="42"/>
    <x v="42"/>
    <n v="43041"/>
    <s v="POLLENZA"/>
    <s v="F"/>
    <n v="27"/>
  </r>
  <r>
    <x v="11"/>
    <x v="42"/>
    <x v="42"/>
    <n v="43041"/>
    <s v="POLLENZA"/>
    <s v="M"/>
    <n v="17"/>
  </r>
  <r>
    <x v="11"/>
    <x v="42"/>
    <x v="42"/>
    <n v="43042"/>
    <s v="PORTO RECANATI"/>
    <s v="F"/>
    <n v="37"/>
  </r>
  <r>
    <x v="11"/>
    <x v="42"/>
    <x v="42"/>
    <n v="43042"/>
    <s v="PORTO RECANATI"/>
    <s v="M"/>
    <n v="24"/>
  </r>
  <r>
    <x v="11"/>
    <x v="42"/>
    <x v="42"/>
    <n v="43043"/>
    <s v="POTENZA PICENA"/>
    <s v="F"/>
    <n v="55"/>
  </r>
  <r>
    <x v="11"/>
    <x v="42"/>
    <x v="42"/>
    <n v="43043"/>
    <s v="POTENZA PICENA"/>
    <s v="M"/>
    <n v="28"/>
  </r>
  <r>
    <x v="11"/>
    <x v="42"/>
    <x v="42"/>
    <n v="43044"/>
    <s v="RECANATI"/>
    <s v="F"/>
    <n v="89"/>
  </r>
  <r>
    <x v="11"/>
    <x v="42"/>
    <x v="42"/>
    <n v="43044"/>
    <s v="RECANATI"/>
    <s v="M"/>
    <n v="60"/>
  </r>
  <r>
    <x v="11"/>
    <x v="42"/>
    <x v="42"/>
    <n v="43045"/>
    <s v="RIPE SAN GINESIO"/>
    <s v="F"/>
    <n v="2"/>
  </r>
  <r>
    <x v="11"/>
    <x v="42"/>
    <x v="42"/>
    <n v="43046"/>
    <s v="SAN GINESIO"/>
    <s v="F"/>
    <n v="12"/>
  </r>
  <r>
    <x v="11"/>
    <x v="42"/>
    <x v="42"/>
    <n v="43046"/>
    <s v="SAN GINESIO"/>
    <s v="M"/>
    <n v="9"/>
  </r>
  <r>
    <x v="11"/>
    <x v="42"/>
    <x v="42"/>
    <n v="43047"/>
    <s v="SAN SEVERINO MARCHE"/>
    <s v="F"/>
    <n v="50"/>
  </r>
  <r>
    <x v="11"/>
    <x v="42"/>
    <x v="42"/>
    <n v="43047"/>
    <s v="SAN SEVERINO MARCHE"/>
    <s v="M"/>
    <n v="28"/>
  </r>
  <r>
    <x v="11"/>
    <x v="42"/>
    <x v="42"/>
    <n v="43048"/>
    <s v="SANT'ANGELO IN PONTANO"/>
    <s v="F"/>
    <n v="2"/>
  </r>
  <r>
    <x v="11"/>
    <x v="42"/>
    <x v="42"/>
    <n v="43048"/>
    <s v="SANT'ANGELO IN PONTANO"/>
    <s v="M"/>
    <n v="1"/>
  </r>
  <r>
    <x v="11"/>
    <x v="42"/>
    <x v="42"/>
    <n v="43049"/>
    <s v="SARNANO"/>
    <s v="F"/>
    <n v="8"/>
  </r>
  <r>
    <x v="11"/>
    <x v="42"/>
    <x v="42"/>
    <n v="43049"/>
    <s v="SARNANO"/>
    <s v="M"/>
    <n v="7"/>
  </r>
  <r>
    <x v="11"/>
    <x v="42"/>
    <x v="42"/>
    <n v="43050"/>
    <s v="SEFRO"/>
    <s v="F"/>
    <n v="2"/>
  </r>
  <r>
    <x v="11"/>
    <x v="42"/>
    <x v="42"/>
    <n v="43050"/>
    <s v="SEFRO"/>
    <s v="M"/>
    <n v="1"/>
  </r>
  <r>
    <x v="11"/>
    <x v="42"/>
    <x v="42"/>
    <n v="43051"/>
    <s v="SERRAPETRONA"/>
    <s v="F"/>
    <n v="2"/>
  </r>
  <r>
    <x v="11"/>
    <x v="42"/>
    <x v="42"/>
    <n v="43051"/>
    <s v="SERRAPETRONA"/>
    <s v="M"/>
    <n v="2"/>
  </r>
  <r>
    <x v="11"/>
    <x v="42"/>
    <x v="42"/>
    <n v="43052"/>
    <s v="SERRAVALLE DI CHIENTI"/>
    <s v="F"/>
    <n v="2"/>
  </r>
  <r>
    <x v="11"/>
    <x v="42"/>
    <x v="42"/>
    <n v="43052"/>
    <s v="SERRAVALLE DI CHIENTI"/>
    <s v="M"/>
    <n v="1"/>
  </r>
  <r>
    <x v="11"/>
    <x v="42"/>
    <x v="42"/>
    <n v="43053"/>
    <s v="TOLENTINO"/>
    <s v="F"/>
    <n v="63"/>
  </r>
  <r>
    <x v="11"/>
    <x v="42"/>
    <x v="42"/>
    <n v="43053"/>
    <s v="TOLENTINO"/>
    <s v="M"/>
    <n v="52"/>
  </r>
  <r>
    <x v="11"/>
    <x v="42"/>
    <x v="42"/>
    <n v="43054"/>
    <s v="TREIA"/>
    <s v="F"/>
    <n v="30"/>
  </r>
  <r>
    <x v="11"/>
    <x v="42"/>
    <x v="42"/>
    <n v="43054"/>
    <s v="TREIA"/>
    <s v="M"/>
    <n v="26"/>
  </r>
  <r>
    <x v="11"/>
    <x v="42"/>
    <x v="42"/>
    <n v="43055"/>
    <s v="URBISAGLIA"/>
    <s v="F"/>
    <n v="9"/>
  </r>
  <r>
    <x v="11"/>
    <x v="42"/>
    <x v="42"/>
    <n v="43055"/>
    <s v="URBISAGLIA"/>
    <s v="M"/>
    <n v="5"/>
  </r>
  <r>
    <x v="11"/>
    <x v="42"/>
    <x v="42"/>
    <n v="43057"/>
    <s v="VISSO"/>
    <s v="F"/>
    <n v="4"/>
  </r>
  <r>
    <x v="11"/>
    <x v="43"/>
    <x v="43"/>
    <n v="44001"/>
    <s v="ACQUASANTA TERME"/>
    <s v="F"/>
    <n v="11"/>
  </r>
  <r>
    <x v="11"/>
    <x v="43"/>
    <x v="43"/>
    <n v="44001"/>
    <s v="ACQUASANTA TERME"/>
    <s v="M"/>
    <n v="5"/>
  </r>
  <r>
    <x v="11"/>
    <x v="43"/>
    <x v="43"/>
    <n v="44002"/>
    <s v="ACQUAVIVA PICENA"/>
    <s v="F"/>
    <n v="15"/>
  </r>
  <r>
    <x v="11"/>
    <x v="43"/>
    <x v="43"/>
    <n v="44002"/>
    <s v="ACQUAVIVA PICENA"/>
    <s v="M"/>
    <n v="11"/>
  </r>
  <r>
    <x v="11"/>
    <x v="43"/>
    <x v="43"/>
    <n v="44005"/>
    <s v="APPIGNANO DEL TRONTO"/>
    <s v="F"/>
    <n v="8"/>
  </r>
  <r>
    <x v="11"/>
    <x v="43"/>
    <x v="43"/>
    <n v="44005"/>
    <s v="APPIGNANO DEL TRONTO"/>
    <s v="M"/>
    <n v="3"/>
  </r>
  <r>
    <x v="11"/>
    <x v="43"/>
    <x v="43"/>
    <n v="44006"/>
    <s v="ARQUATA DEL TRONTO"/>
    <s v="F"/>
    <n v="7"/>
  </r>
  <r>
    <x v="11"/>
    <x v="43"/>
    <x v="43"/>
    <n v="44006"/>
    <s v="ARQUATA DEL TRONTO"/>
    <s v="M"/>
    <n v="1"/>
  </r>
  <r>
    <x v="11"/>
    <x v="43"/>
    <x v="43"/>
    <n v="44007"/>
    <s v="ASCOLI PICENO"/>
    <s v="F"/>
    <n v="218"/>
  </r>
  <r>
    <x v="11"/>
    <x v="43"/>
    <x v="43"/>
    <n v="44007"/>
    <s v="ASCOLI PICENO"/>
    <s v="M"/>
    <n v="170"/>
  </r>
  <r>
    <x v="11"/>
    <x v="43"/>
    <x v="43"/>
    <n v="44010"/>
    <s v="CARASSAI"/>
    <s v="F"/>
    <n v="4"/>
  </r>
  <r>
    <x v="11"/>
    <x v="43"/>
    <x v="43"/>
    <n v="44010"/>
    <s v="CARASSAI"/>
    <s v="M"/>
    <n v="1"/>
  </r>
  <r>
    <x v="11"/>
    <x v="43"/>
    <x v="43"/>
    <n v="44011"/>
    <s v="CASTEL DI LAMA"/>
    <s v="F"/>
    <n v="25"/>
  </r>
  <r>
    <x v="11"/>
    <x v="43"/>
    <x v="43"/>
    <n v="44011"/>
    <s v="CASTEL DI LAMA"/>
    <s v="M"/>
    <n v="30"/>
  </r>
  <r>
    <x v="11"/>
    <x v="43"/>
    <x v="43"/>
    <n v="44012"/>
    <s v="CASTIGNANO"/>
    <s v="F"/>
    <n v="16"/>
  </r>
  <r>
    <x v="11"/>
    <x v="43"/>
    <x v="43"/>
    <n v="44012"/>
    <s v="CASTIGNANO"/>
    <s v="M"/>
    <n v="9"/>
  </r>
  <r>
    <x v="11"/>
    <x v="43"/>
    <x v="43"/>
    <n v="44013"/>
    <s v="CASTORANO"/>
    <s v="F"/>
    <n v="8"/>
  </r>
  <r>
    <x v="11"/>
    <x v="43"/>
    <x v="43"/>
    <n v="44013"/>
    <s v="CASTORANO"/>
    <s v="M"/>
    <n v="6"/>
  </r>
  <r>
    <x v="11"/>
    <x v="43"/>
    <x v="43"/>
    <n v="44014"/>
    <s v="COLLI DEL TRONTO"/>
    <s v="F"/>
    <n v="15"/>
  </r>
  <r>
    <x v="11"/>
    <x v="43"/>
    <x v="43"/>
    <n v="44014"/>
    <s v="COLLI DEL TRONTO"/>
    <s v="M"/>
    <n v="10"/>
  </r>
  <r>
    <x v="11"/>
    <x v="43"/>
    <x v="43"/>
    <n v="44015"/>
    <s v="COMUNANZA"/>
    <s v="F"/>
    <n v="11"/>
  </r>
  <r>
    <x v="11"/>
    <x v="43"/>
    <x v="43"/>
    <n v="44015"/>
    <s v="COMUNANZA"/>
    <s v="M"/>
    <n v="9"/>
  </r>
  <r>
    <x v="11"/>
    <x v="43"/>
    <x v="43"/>
    <n v="44016"/>
    <s v="COSSIGNANO"/>
    <s v="F"/>
    <n v="5"/>
  </r>
  <r>
    <x v="11"/>
    <x v="43"/>
    <x v="43"/>
    <n v="44016"/>
    <s v="COSSIGNANO"/>
    <s v="M"/>
    <n v="3"/>
  </r>
  <r>
    <x v="11"/>
    <x v="43"/>
    <x v="43"/>
    <n v="44017"/>
    <s v="CUPRA MARITTIMA"/>
    <s v="F"/>
    <n v="23"/>
  </r>
  <r>
    <x v="11"/>
    <x v="43"/>
    <x v="43"/>
    <n v="44017"/>
    <s v="CUPRA MARITTIMA"/>
    <s v="M"/>
    <n v="21"/>
  </r>
  <r>
    <x v="11"/>
    <x v="43"/>
    <x v="43"/>
    <n v="44020"/>
    <s v="FOLIGNANO"/>
    <s v="F"/>
    <n v="46"/>
  </r>
  <r>
    <x v="11"/>
    <x v="43"/>
    <x v="43"/>
    <n v="44020"/>
    <s v="FOLIGNANO"/>
    <s v="M"/>
    <n v="24"/>
  </r>
  <r>
    <x v="11"/>
    <x v="43"/>
    <x v="43"/>
    <n v="44021"/>
    <s v="FORCE"/>
    <s v="F"/>
    <n v="3"/>
  </r>
  <r>
    <x v="11"/>
    <x v="43"/>
    <x v="43"/>
    <n v="44023"/>
    <s v="GROTTAMMARE"/>
    <s v="F"/>
    <n v="74"/>
  </r>
  <r>
    <x v="11"/>
    <x v="43"/>
    <x v="43"/>
    <n v="44023"/>
    <s v="GROTTAMMARE"/>
    <s v="M"/>
    <n v="53"/>
  </r>
  <r>
    <x v="11"/>
    <x v="43"/>
    <x v="43"/>
    <n v="44027"/>
    <s v="MALTIGNANO"/>
    <s v="F"/>
    <n v="12"/>
  </r>
  <r>
    <x v="11"/>
    <x v="43"/>
    <x v="43"/>
    <n v="44027"/>
    <s v="MALTIGNANO"/>
    <s v="M"/>
    <n v="3"/>
  </r>
  <r>
    <x v="11"/>
    <x v="43"/>
    <x v="43"/>
    <n v="44029"/>
    <s v="MASSIGNANO"/>
    <s v="F"/>
    <n v="6"/>
  </r>
  <r>
    <x v="11"/>
    <x v="43"/>
    <x v="43"/>
    <n v="44029"/>
    <s v="MASSIGNANO"/>
    <s v="M"/>
    <n v="5"/>
  </r>
  <r>
    <x v="11"/>
    <x v="43"/>
    <x v="43"/>
    <n v="44031"/>
    <s v="MONSAMPOLO DEL TRONTO"/>
    <s v="F"/>
    <n v="15"/>
  </r>
  <r>
    <x v="11"/>
    <x v="43"/>
    <x v="43"/>
    <n v="44031"/>
    <s v="MONSAMPOLO DEL TRONTO"/>
    <s v="M"/>
    <n v="12"/>
  </r>
  <r>
    <x v="11"/>
    <x v="43"/>
    <x v="43"/>
    <n v="44032"/>
    <s v="MONTALTO DELLE MARCHE"/>
    <s v="F"/>
    <n v="13"/>
  </r>
  <r>
    <x v="11"/>
    <x v="43"/>
    <x v="43"/>
    <n v="44032"/>
    <s v="MONTALTO DELLE MARCHE"/>
    <s v="M"/>
    <n v="5"/>
  </r>
  <r>
    <x v="11"/>
    <x v="43"/>
    <x v="43"/>
    <n v="44034"/>
    <s v="MONTEDINOVE"/>
    <s v="F"/>
    <n v="2"/>
  </r>
  <r>
    <x v="11"/>
    <x v="43"/>
    <x v="43"/>
    <n v="44034"/>
    <s v="MONTEDINOVE"/>
    <s v="M"/>
    <n v="1"/>
  </r>
  <r>
    <x v="11"/>
    <x v="43"/>
    <x v="43"/>
    <n v="44036"/>
    <s v="MONTEFIORE DELL'ASO"/>
    <s v="F"/>
    <n v="7"/>
  </r>
  <r>
    <x v="11"/>
    <x v="43"/>
    <x v="43"/>
    <n v="44036"/>
    <s v="MONTEFIORE DELL'ASO"/>
    <s v="M"/>
    <n v="13"/>
  </r>
  <r>
    <x v="11"/>
    <x v="43"/>
    <x v="43"/>
    <n v="44038"/>
    <s v="MONTEGALLO"/>
    <s v="F"/>
    <n v="1"/>
  </r>
  <r>
    <x v="11"/>
    <x v="43"/>
    <x v="43"/>
    <n v="44038"/>
    <s v="MONTEGALLO"/>
    <s v="M"/>
    <n v="2"/>
  </r>
  <r>
    <x v="11"/>
    <x v="43"/>
    <x v="43"/>
    <n v="44044"/>
    <s v="MONTEMONACO"/>
    <s v="F"/>
    <n v="2"/>
  </r>
  <r>
    <x v="11"/>
    <x v="43"/>
    <x v="43"/>
    <n v="44045"/>
    <s v="MONTEPRANDONE"/>
    <s v="F"/>
    <n v="37"/>
  </r>
  <r>
    <x v="11"/>
    <x v="43"/>
    <x v="43"/>
    <n v="44045"/>
    <s v="MONTEPRANDONE"/>
    <s v="M"/>
    <n v="29"/>
  </r>
  <r>
    <x v="11"/>
    <x v="43"/>
    <x v="43"/>
    <n v="44054"/>
    <s v="OFFIDA"/>
    <s v="F"/>
    <n v="23"/>
  </r>
  <r>
    <x v="11"/>
    <x v="43"/>
    <x v="43"/>
    <n v="44054"/>
    <s v="OFFIDA"/>
    <s v="M"/>
    <n v="21"/>
  </r>
  <r>
    <x v="11"/>
    <x v="43"/>
    <x v="43"/>
    <n v="44063"/>
    <s v="RIPATRANSONE"/>
    <s v="F"/>
    <n v="22"/>
  </r>
  <r>
    <x v="11"/>
    <x v="43"/>
    <x v="43"/>
    <n v="44063"/>
    <s v="RIPATRANSONE"/>
    <s v="M"/>
    <n v="19"/>
  </r>
  <r>
    <x v="11"/>
    <x v="43"/>
    <x v="43"/>
    <n v="44064"/>
    <s v="ROCCAFLUVIONE"/>
    <s v="F"/>
    <n v="8"/>
  </r>
  <r>
    <x v="11"/>
    <x v="43"/>
    <x v="43"/>
    <n v="44064"/>
    <s v="ROCCAFLUVIONE"/>
    <s v="M"/>
    <n v="2"/>
  </r>
  <r>
    <x v="11"/>
    <x v="43"/>
    <x v="43"/>
    <n v="44065"/>
    <s v="ROTELLA"/>
    <s v="F"/>
    <n v="3"/>
  </r>
  <r>
    <x v="11"/>
    <x v="43"/>
    <x v="43"/>
    <n v="44065"/>
    <s v="ROTELLA"/>
    <s v="M"/>
    <n v="1"/>
  </r>
  <r>
    <x v="11"/>
    <x v="43"/>
    <x v="43"/>
    <n v="44066"/>
    <s v="SAN BENEDETTO DEL TRONTO"/>
    <s v="F"/>
    <n v="174"/>
  </r>
  <r>
    <x v="11"/>
    <x v="43"/>
    <x v="43"/>
    <n v="44066"/>
    <s v="SAN BENEDETTO DEL TRONTO"/>
    <s v="M"/>
    <n v="147"/>
  </r>
  <r>
    <x v="11"/>
    <x v="43"/>
    <x v="43"/>
    <n v="44071"/>
    <s v="SPINETOLI"/>
    <s v="F"/>
    <n v="26"/>
  </r>
  <r>
    <x v="11"/>
    <x v="43"/>
    <x v="43"/>
    <n v="44071"/>
    <s v="SPINETOLI"/>
    <s v="M"/>
    <n v="16"/>
  </r>
  <r>
    <x v="11"/>
    <x v="43"/>
    <x v="43"/>
    <n v="44073"/>
    <s v="VENAROTTA"/>
    <s v="F"/>
    <n v="6"/>
  </r>
  <r>
    <x v="11"/>
    <x v="43"/>
    <x v="43"/>
    <n v="44073"/>
    <s v="VENAROTTA"/>
    <s v="M"/>
    <n v="5"/>
  </r>
  <r>
    <x v="11"/>
    <x v="44"/>
    <x v="44"/>
    <n v="45001"/>
    <s v="AULLA"/>
    <s v="F"/>
    <n v="15"/>
  </r>
  <r>
    <x v="11"/>
    <x v="44"/>
    <x v="44"/>
    <n v="45001"/>
    <s v="AULLA"/>
    <s v="M"/>
    <n v="9"/>
  </r>
  <r>
    <x v="11"/>
    <x v="44"/>
    <x v="44"/>
    <n v="45002"/>
    <s v="BAGNONE"/>
    <s v="F"/>
    <n v="3"/>
  </r>
  <r>
    <x v="11"/>
    <x v="44"/>
    <x v="44"/>
    <n v="45002"/>
    <s v="BAGNONE"/>
    <s v="M"/>
    <n v="6"/>
  </r>
  <r>
    <x v="11"/>
    <x v="44"/>
    <x v="44"/>
    <n v="45003"/>
    <s v="CARRARA"/>
    <s v="F"/>
    <n v="132"/>
  </r>
  <r>
    <x v="11"/>
    <x v="44"/>
    <x v="44"/>
    <n v="45003"/>
    <s v="CARRARA"/>
    <s v="M"/>
    <n v="125"/>
  </r>
  <r>
    <x v="11"/>
    <x v="44"/>
    <x v="44"/>
    <n v="45004"/>
    <s v="CASOLA IN LUNIGIANA"/>
    <s v="M"/>
    <n v="2"/>
  </r>
  <r>
    <x v="11"/>
    <x v="44"/>
    <x v="44"/>
    <n v="45006"/>
    <s v="FILATTIERA"/>
    <s v="F"/>
    <n v="6"/>
  </r>
  <r>
    <x v="11"/>
    <x v="44"/>
    <x v="44"/>
    <n v="45006"/>
    <s v="FILATTIERA"/>
    <s v="M"/>
    <n v="6"/>
  </r>
  <r>
    <x v="11"/>
    <x v="44"/>
    <x v="44"/>
    <n v="45007"/>
    <s v="FIVIZZANO"/>
    <s v="F"/>
    <n v="19"/>
  </r>
  <r>
    <x v="11"/>
    <x v="44"/>
    <x v="44"/>
    <n v="45007"/>
    <s v="FIVIZZANO"/>
    <s v="M"/>
    <n v="14"/>
  </r>
  <r>
    <x v="11"/>
    <x v="44"/>
    <x v="44"/>
    <n v="45008"/>
    <s v="FOSDINOVO"/>
    <s v="F"/>
    <n v="8"/>
  </r>
  <r>
    <x v="11"/>
    <x v="44"/>
    <x v="44"/>
    <n v="45008"/>
    <s v="FOSDINOVO"/>
    <s v="M"/>
    <n v="11"/>
  </r>
  <r>
    <x v="11"/>
    <x v="44"/>
    <x v="44"/>
    <n v="45009"/>
    <s v="LICCIANA NARDI"/>
    <s v="F"/>
    <n v="8"/>
  </r>
  <r>
    <x v="11"/>
    <x v="44"/>
    <x v="44"/>
    <n v="45009"/>
    <s v="LICCIANA NARDI"/>
    <s v="M"/>
    <n v="5"/>
  </r>
  <r>
    <x v="11"/>
    <x v="44"/>
    <x v="44"/>
    <n v="45010"/>
    <s v="MASSA"/>
    <s v="F"/>
    <n v="180"/>
  </r>
  <r>
    <x v="11"/>
    <x v="44"/>
    <x v="44"/>
    <n v="45010"/>
    <s v="MASSA"/>
    <s v="M"/>
    <n v="143"/>
  </r>
  <r>
    <x v="11"/>
    <x v="44"/>
    <x v="44"/>
    <n v="45011"/>
    <s v="MONTIGNOSO"/>
    <s v="F"/>
    <n v="23"/>
  </r>
  <r>
    <x v="11"/>
    <x v="44"/>
    <x v="44"/>
    <n v="45011"/>
    <s v="MONTIGNOSO"/>
    <s v="M"/>
    <n v="8"/>
  </r>
  <r>
    <x v="11"/>
    <x v="44"/>
    <x v="44"/>
    <n v="45012"/>
    <s v="MULAZZO"/>
    <s v="F"/>
    <n v="5"/>
  </r>
  <r>
    <x v="11"/>
    <x v="44"/>
    <x v="44"/>
    <n v="45012"/>
    <s v="MULAZZO"/>
    <s v="M"/>
    <n v="3"/>
  </r>
  <r>
    <x v="11"/>
    <x v="44"/>
    <x v="44"/>
    <n v="45013"/>
    <s v="PODENZANA"/>
    <s v="F"/>
    <n v="5"/>
  </r>
  <r>
    <x v="11"/>
    <x v="44"/>
    <x v="44"/>
    <n v="45013"/>
    <s v="PODENZANA"/>
    <s v="M"/>
    <n v="7"/>
  </r>
  <r>
    <x v="11"/>
    <x v="44"/>
    <x v="44"/>
    <n v="45014"/>
    <s v="PONTREMOLI"/>
    <s v="F"/>
    <n v="18"/>
  </r>
  <r>
    <x v="11"/>
    <x v="44"/>
    <x v="44"/>
    <n v="45014"/>
    <s v="PONTREMOLI"/>
    <s v="M"/>
    <n v="10"/>
  </r>
  <r>
    <x v="11"/>
    <x v="44"/>
    <x v="44"/>
    <n v="45015"/>
    <s v="TRESANA"/>
    <s v="F"/>
    <n v="3"/>
  </r>
  <r>
    <x v="11"/>
    <x v="44"/>
    <x v="44"/>
    <n v="45016"/>
    <s v="VILLAFRANCA IN LUNIGIANA"/>
    <s v="F"/>
    <n v="10"/>
  </r>
  <r>
    <x v="11"/>
    <x v="44"/>
    <x v="44"/>
    <n v="45016"/>
    <s v="VILLAFRANCA IN LUNIGIANA"/>
    <s v="M"/>
    <n v="5"/>
  </r>
  <r>
    <x v="11"/>
    <x v="44"/>
    <x v="44"/>
    <n v="45017"/>
    <s v="ZERI"/>
    <s v="F"/>
    <n v="1"/>
  </r>
  <r>
    <x v="11"/>
    <x v="45"/>
    <x v="45"/>
    <n v="46001"/>
    <s v="ALTOPASCIO"/>
    <s v="F"/>
    <n v="13"/>
  </r>
  <r>
    <x v="11"/>
    <x v="45"/>
    <x v="45"/>
    <n v="46001"/>
    <s v="ALTOPASCIO"/>
    <s v="M"/>
    <n v="18"/>
  </r>
  <r>
    <x v="11"/>
    <x v="45"/>
    <x v="45"/>
    <n v="46002"/>
    <s v="BAGNI DI LUCCA"/>
    <s v="F"/>
    <n v="10"/>
  </r>
  <r>
    <x v="11"/>
    <x v="45"/>
    <x v="45"/>
    <n v="46002"/>
    <s v="BAGNI DI LUCCA"/>
    <s v="M"/>
    <n v="4"/>
  </r>
  <r>
    <x v="11"/>
    <x v="45"/>
    <x v="45"/>
    <n v="46003"/>
    <s v="BARGA"/>
    <s v="F"/>
    <n v="17"/>
  </r>
  <r>
    <x v="11"/>
    <x v="45"/>
    <x v="45"/>
    <n v="46003"/>
    <s v="BARGA"/>
    <s v="M"/>
    <n v="8"/>
  </r>
  <r>
    <x v="11"/>
    <x v="45"/>
    <x v="45"/>
    <n v="46004"/>
    <s v="BORGO A MOZZANO"/>
    <s v="F"/>
    <n v="11"/>
  </r>
  <r>
    <x v="11"/>
    <x v="45"/>
    <x v="45"/>
    <n v="46004"/>
    <s v="BORGO A MOZZANO"/>
    <s v="M"/>
    <n v="4"/>
  </r>
  <r>
    <x v="11"/>
    <x v="45"/>
    <x v="45"/>
    <n v="46005"/>
    <s v="CAMAIORE"/>
    <s v="F"/>
    <n v="47"/>
  </r>
  <r>
    <x v="11"/>
    <x v="45"/>
    <x v="45"/>
    <n v="46005"/>
    <s v="CAMAIORE"/>
    <s v="M"/>
    <n v="42"/>
  </r>
  <r>
    <x v="11"/>
    <x v="45"/>
    <x v="45"/>
    <n v="46006"/>
    <s v="CAMPORGIANO"/>
    <s v="F"/>
    <n v="4"/>
  </r>
  <r>
    <x v="11"/>
    <x v="45"/>
    <x v="45"/>
    <n v="46006"/>
    <s v="CAMPORGIANO"/>
    <s v="M"/>
    <n v="2"/>
  </r>
  <r>
    <x v="11"/>
    <x v="45"/>
    <x v="45"/>
    <n v="46007"/>
    <s v="CAPANNORI"/>
    <s v="F"/>
    <n v="93"/>
  </r>
  <r>
    <x v="11"/>
    <x v="45"/>
    <x v="45"/>
    <n v="46007"/>
    <s v="CAPANNORI"/>
    <s v="M"/>
    <n v="76"/>
  </r>
  <r>
    <x v="11"/>
    <x v="45"/>
    <x v="45"/>
    <n v="46008"/>
    <s v="CAREGGINE"/>
    <s v="M"/>
    <n v="1"/>
  </r>
  <r>
    <x v="11"/>
    <x v="45"/>
    <x v="45"/>
    <n v="46009"/>
    <s v="CASTELNUOVO DI GARFAGNANA"/>
    <s v="F"/>
    <n v="13"/>
  </r>
  <r>
    <x v="11"/>
    <x v="45"/>
    <x v="45"/>
    <n v="46009"/>
    <s v="CASTELNUOVO DI GARFAGNANA"/>
    <s v="M"/>
    <n v="11"/>
  </r>
  <r>
    <x v="11"/>
    <x v="45"/>
    <x v="45"/>
    <n v="46010"/>
    <s v="CASTIGLIONE DI GARFAGNANA"/>
    <s v="F"/>
    <n v="4"/>
  </r>
  <r>
    <x v="11"/>
    <x v="45"/>
    <x v="45"/>
    <n v="46010"/>
    <s v="CASTIGLIONE DI GARFAGNANA"/>
    <s v="M"/>
    <n v="4"/>
  </r>
  <r>
    <x v="11"/>
    <x v="45"/>
    <x v="45"/>
    <n v="46011"/>
    <s v="COREGLIA ANTELMINELLI"/>
    <s v="F"/>
    <n v="10"/>
  </r>
  <r>
    <x v="11"/>
    <x v="45"/>
    <x v="45"/>
    <n v="46011"/>
    <s v="COREGLIA ANTELMINELLI"/>
    <s v="M"/>
    <n v="6"/>
  </r>
  <r>
    <x v="11"/>
    <x v="45"/>
    <x v="45"/>
    <n v="46013"/>
    <s v="FORTE DEI MARMI"/>
    <s v="F"/>
    <n v="20"/>
  </r>
  <r>
    <x v="11"/>
    <x v="45"/>
    <x v="45"/>
    <n v="46013"/>
    <s v="FORTE DEI MARMI"/>
    <s v="M"/>
    <n v="13"/>
  </r>
  <r>
    <x v="11"/>
    <x v="45"/>
    <x v="45"/>
    <n v="46014"/>
    <s v="FOSCIANDORA"/>
    <s v="F"/>
    <n v="2"/>
  </r>
  <r>
    <x v="11"/>
    <x v="45"/>
    <x v="45"/>
    <n v="46014"/>
    <s v="FOSCIANDORA"/>
    <s v="M"/>
    <n v="1"/>
  </r>
  <r>
    <x v="11"/>
    <x v="45"/>
    <x v="45"/>
    <n v="46015"/>
    <s v="GALLICANO"/>
    <s v="F"/>
    <n v="10"/>
  </r>
  <r>
    <x v="11"/>
    <x v="45"/>
    <x v="45"/>
    <n v="46015"/>
    <s v="GALLICANO"/>
    <s v="M"/>
    <n v="3"/>
  </r>
  <r>
    <x v="11"/>
    <x v="45"/>
    <x v="45"/>
    <n v="46017"/>
    <s v="LUCCA"/>
    <s v="F"/>
    <n v="231"/>
  </r>
  <r>
    <x v="11"/>
    <x v="45"/>
    <x v="45"/>
    <n v="46017"/>
    <s v="LUCCA"/>
    <s v="M"/>
    <n v="153"/>
  </r>
  <r>
    <x v="11"/>
    <x v="45"/>
    <x v="45"/>
    <n v="46018"/>
    <s v="MASSAROSA"/>
    <s v="F"/>
    <n v="42"/>
  </r>
  <r>
    <x v="11"/>
    <x v="45"/>
    <x v="45"/>
    <n v="46018"/>
    <s v="MASSAROSA"/>
    <s v="M"/>
    <n v="28"/>
  </r>
  <r>
    <x v="11"/>
    <x v="45"/>
    <x v="45"/>
    <n v="46019"/>
    <s v="MINUCCIANO"/>
    <s v="F"/>
    <n v="3"/>
  </r>
  <r>
    <x v="11"/>
    <x v="45"/>
    <x v="45"/>
    <n v="46019"/>
    <s v="MINUCCIANO"/>
    <s v="M"/>
    <n v="2"/>
  </r>
  <r>
    <x v="11"/>
    <x v="45"/>
    <x v="45"/>
    <n v="46020"/>
    <s v="MOLAZZANA"/>
    <s v="M"/>
    <n v="2"/>
  </r>
  <r>
    <x v="11"/>
    <x v="45"/>
    <x v="45"/>
    <n v="46021"/>
    <s v="MONTECARLO"/>
    <s v="F"/>
    <n v="9"/>
  </r>
  <r>
    <x v="11"/>
    <x v="45"/>
    <x v="45"/>
    <n v="46021"/>
    <s v="MONTECARLO"/>
    <s v="M"/>
    <n v="5"/>
  </r>
  <r>
    <x v="11"/>
    <x v="45"/>
    <x v="45"/>
    <n v="46022"/>
    <s v="PESCAGLIA"/>
    <s v="F"/>
    <n v="10"/>
  </r>
  <r>
    <x v="11"/>
    <x v="45"/>
    <x v="45"/>
    <n v="46023"/>
    <s v="PIAZZA AL SERCHIO"/>
    <s v="F"/>
    <n v="3"/>
  </r>
  <r>
    <x v="11"/>
    <x v="45"/>
    <x v="45"/>
    <n v="46024"/>
    <s v="PIETRASANTA"/>
    <s v="F"/>
    <n v="50"/>
  </r>
  <r>
    <x v="11"/>
    <x v="45"/>
    <x v="45"/>
    <n v="46024"/>
    <s v="PIETRASANTA"/>
    <s v="M"/>
    <n v="36"/>
  </r>
  <r>
    <x v="11"/>
    <x v="45"/>
    <x v="45"/>
    <n v="46025"/>
    <s v="PIEVE FOSCIANA"/>
    <s v="F"/>
    <n v="5"/>
  </r>
  <r>
    <x v="11"/>
    <x v="45"/>
    <x v="45"/>
    <n v="46026"/>
    <s v="PORCARI"/>
    <s v="F"/>
    <n v="14"/>
  </r>
  <r>
    <x v="11"/>
    <x v="45"/>
    <x v="45"/>
    <n v="46026"/>
    <s v="PORCARI"/>
    <s v="M"/>
    <n v="13"/>
  </r>
  <r>
    <x v="11"/>
    <x v="45"/>
    <x v="45"/>
    <n v="46027"/>
    <s v="SAN ROMANO IN GARFAGNANA"/>
    <s v="F"/>
    <n v="4"/>
  </r>
  <r>
    <x v="11"/>
    <x v="45"/>
    <x v="45"/>
    <n v="46027"/>
    <s v="SAN ROMANO IN GARFAGNANA"/>
    <s v="M"/>
    <n v="2"/>
  </r>
  <r>
    <x v="11"/>
    <x v="45"/>
    <x v="45"/>
    <n v="46028"/>
    <s v="SERAVEZZA"/>
    <s v="F"/>
    <n v="20"/>
  </r>
  <r>
    <x v="11"/>
    <x v="45"/>
    <x v="45"/>
    <n v="46028"/>
    <s v="SERAVEZZA"/>
    <s v="M"/>
    <n v="15"/>
  </r>
  <r>
    <x v="11"/>
    <x v="45"/>
    <x v="45"/>
    <n v="46029"/>
    <s v="SILLANO"/>
    <s v="F"/>
    <n v="3"/>
  </r>
  <r>
    <x v="11"/>
    <x v="45"/>
    <x v="45"/>
    <n v="46029"/>
    <s v="SILLANO"/>
    <s v="M"/>
    <n v="2"/>
  </r>
  <r>
    <x v="11"/>
    <x v="45"/>
    <x v="45"/>
    <n v="46030"/>
    <s v="STAZZEMA"/>
    <s v="F"/>
    <n v="1"/>
  </r>
  <r>
    <x v="11"/>
    <x v="45"/>
    <x v="45"/>
    <n v="46030"/>
    <s v="STAZZEMA"/>
    <s v="M"/>
    <n v="1"/>
  </r>
  <r>
    <x v="11"/>
    <x v="45"/>
    <x v="45"/>
    <n v="46031"/>
    <s v="VAGLI SOTTO"/>
    <s v="F"/>
    <n v="2"/>
  </r>
  <r>
    <x v="11"/>
    <x v="45"/>
    <x v="45"/>
    <n v="46033"/>
    <s v="VIAREGGIO"/>
    <s v="F"/>
    <n v="134"/>
  </r>
  <r>
    <x v="11"/>
    <x v="45"/>
    <x v="45"/>
    <n v="46033"/>
    <s v="VIAREGGIO"/>
    <s v="M"/>
    <n v="100"/>
  </r>
  <r>
    <x v="11"/>
    <x v="45"/>
    <x v="45"/>
    <n v="46034"/>
    <s v="VILLA BASILICA"/>
    <s v="F"/>
    <n v="2"/>
  </r>
  <r>
    <x v="11"/>
    <x v="45"/>
    <x v="45"/>
    <n v="46034"/>
    <s v="VILLA BASILICA"/>
    <s v="M"/>
    <n v="1"/>
  </r>
  <r>
    <x v="11"/>
    <x v="45"/>
    <x v="45"/>
    <n v="46035"/>
    <s v="VILLA COLLEMANDINA"/>
    <s v="F"/>
    <n v="3"/>
  </r>
  <r>
    <x v="11"/>
    <x v="45"/>
    <x v="45"/>
    <n v="46035"/>
    <s v="VILLA COLLEMANDINA"/>
    <s v="M"/>
    <n v="1"/>
  </r>
  <r>
    <x v="11"/>
    <x v="46"/>
    <x v="46"/>
    <n v="47001"/>
    <s v="ABETONE"/>
    <s v="F"/>
    <n v="2"/>
  </r>
  <r>
    <x v="11"/>
    <x v="46"/>
    <x v="46"/>
    <n v="47001"/>
    <s v="ABETONE"/>
    <s v="M"/>
    <n v="1"/>
  </r>
  <r>
    <x v="11"/>
    <x v="46"/>
    <x v="46"/>
    <n v="47002"/>
    <s v="AGLIANA"/>
    <s v="F"/>
    <n v="36"/>
  </r>
  <r>
    <x v="11"/>
    <x v="46"/>
    <x v="46"/>
    <n v="47002"/>
    <s v="AGLIANA"/>
    <s v="M"/>
    <n v="18"/>
  </r>
  <r>
    <x v="11"/>
    <x v="46"/>
    <x v="46"/>
    <n v="47003"/>
    <s v="BUGGIANO"/>
    <s v="F"/>
    <n v="15"/>
  </r>
  <r>
    <x v="11"/>
    <x v="46"/>
    <x v="46"/>
    <n v="47003"/>
    <s v="BUGGIANO"/>
    <s v="M"/>
    <n v="15"/>
  </r>
  <r>
    <x v="11"/>
    <x v="46"/>
    <x v="46"/>
    <n v="47022"/>
    <s v="CHIESINA UZZANESE"/>
    <s v="F"/>
    <n v="3"/>
  </r>
  <r>
    <x v="11"/>
    <x v="46"/>
    <x v="46"/>
    <n v="47022"/>
    <s v="CHIESINA UZZANESE"/>
    <s v="M"/>
    <n v="12"/>
  </r>
  <r>
    <x v="11"/>
    <x v="46"/>
    <x v="46"/>
    <n v="47004"/>
    <s v="CUTIGLIANO"/>
    <s v="F"/>
    <n v="1"/>
  </r>
  <r>
    <x v="11"/>
    <x v="46"/>
    <x v="46"/>
    <n v="47004"/>
    <s v="CUTIGLIANO"/>
    <s v="M"/>
    <n v="2"/>
  </r>
  <r>
    <x v="11"/>
    <x v="46"/>
    <x v="46"/>
    <n v="47005"/>
    <s v="LAMPORECCHIO"/>
    <s v="F"/>
    <n v="16"/>
  </r>
  <r>
    <x v="11"/>
    <x v="46"/>
    <x v="46"/>
    <n v="47005"/>
    <s v="LAMPORECCHIO"/>
    <s v="M"/>
    <n v="6"/>
  </r>
  <r>
    <x v="11"/>
    <x v="46"/>
    <x v="46"/>
    <n v="47006"/>
    <s v="LARCIANO"/>
    <s v="F"/>
    <n v="15"/>
  </r>
  <r>
    <x v="11"/>
    <x v="46"/>
    <x v="46"/>
    <n v="47006"/>
    <s v="LARCIANO"/>
    <s v="M"/>
    <n v="11"/>
  </r>
  <r>
    <x v="11"/>
    <x v="46"/>
    <x v="46"/>
    <n v="47007"/>
    <s v="MARLIANA"/>
    <s v="F"/>
    <n v="9"/>
  </r>
  <r>
    <x v="11"/>
    <x v="46"/>
    <x v="46"/>
    <n v="47007"/>
    <s v="MARLIANA"/>
    <s v="M"/>
    <n v="4"/>
  </r>
  <r>
    <x v="11"/>
    <x v="46"/>
    <x v="46"/>
    <n v="47008"/>
    <s v="MASSA E COZZILE"/>
    <s v="F"/>
    <n v="13"/>
  </r>
  <r>
    <x v="11"/>
    <x v="46"/>
    <x v="46"/>
    <n v="47008"/>
    <s v="MASSA E COZZILE"/>
    <s v="M"/>
    <n v="9"/>
  </r>
  <r>
    <x v="11"/>
    <x v="46"/>
    <x v="46"/>
    <n v="47009"/>
    <s v="MONSUMMANO TERME"/>
    <s v="F"/>
    <n v="41"/>
  </r>
  <r>
    <x v="11"/>
    <x v="46"/>
    <x v="46"/>
    <n v="47009"/>
    <s v="MONSUMMANO TERME"/>
    <s v="M"/>
    <n v="22"/>
  </r>
  <r>
    <x v="11"/>
    <x v="46"/>
    <x v="46"/>
    <n v="47010"/>
    <s v="MONTALE"/>
    <s v="F"/>
    <n v="17"/>
  </r>
  <r>
    <x v="11"/>
    <x v="46"/>
    <x v="46"/>
    <n v="47010"/>
    <s v="MONTALE"/>
    <s v="M"/>
    <n v="10"/>
  </r>
  <r>
    <x v="11"/>
    <x v="46"/>
    <x v="46"/>
    <n v="47011"/>
    <s v="MONTECATINI-TERME"/>
    <s v="F"/>
    <n v="44"/>
  </r>
  <r>
    <x v="11"/>
    <x v="46"/>
    <x v="46"/>
    <n v="47011"/>
    <s v="MONTECATINI-TERME"/>
    <s v="M"/>
    <n v="35"/>
  </r>
  <r>
    <x v="11"/>
    <x v="46"/>
    <x v="46"/>
    <n v="47012"/>
    <s v="PESCIA"/>
    <s v="F"/>
    <n v="36"/>
  </r>
  <r>
    <x v="11"/>
    <x v="46"/>
    <x v="46"/>
    <n v="47012"/>
    <s v="PESCIA"/>
    <s v="M"/>
    <n v="30"/>
  </r>
  <r>
    <x v="11"/>
    <x v="46"/>
    <x v="46"/>
    <n v="47013"/>
    <s v="PIEVE A NIEVOLE"/>
    <s v="F"/>
    <n v="23"/>
  </r>
  <r>
    <x v="11"/>
    <x v="46"/>
    <x v="46"/>
    <n v="47013"/>
    <s v="PIEVE A NIEVOLE"/>
    <s v="M"/>
    <n v="11"/>
  </r>
  <r>
    <x v="11"/>
    <x v="46"/>
    <x v="46"/>
    <n v="47014"/>
    <s v="PISTOIA"/>
    <s v="F"/>
    <n v="250"/>
  </r>
  <r>
    <x v="11"/>
    <x v="46"/>
    <x v="46"/>
    <n v="47014"/>
    <s v="PISTOIA"/>
    <s v="M"/>
    <n v="164"/>
  </r>
  <r>
    <x v="11"/>
    <x v="46"/>
    <x v="46"/>
    <n v="47015"/>
    <s v="PITEGLIO"/>
    <s v="F"/>
    <n v="3"/>
  </r>
  <r>
    <x v="11"/>
    <x v="46"/>
    <x v="46"/>
    <n v="47015"/>
    <s v="PITEGLIO"/>
    <s v="M"/>
    <n v="2"/>
  </r>
  <r>
    <x v="11"/>
    <x v="46"/>
    <x v="46"/>
    <n v="47016"/>
    <s v="PONTE BUGGIANESE"/>
    <s v="F"/>
    <n v="14"/>
  </r>
  <r>
    <x v="11"/>
    <x v="46"/>
    <x v="46"/>
    <n v="47016"/>
    <s v="PONTE BUGGIANESE"/>
    <s v="M"/>
    <n v="8"/>
  </r>
  <r>
    <x v="11"/>
    <x v="46"/>
    <x v="46"/>
    <n v="47017"/>
    <s v="QUARRATA"/>
    <s v="F"/>
    <n v="45"/>
  </r>
  <r>
    <x v="11"/>
    <x v="46"/>
    <x v="46"/>
    <n v="47017"/>
    <s v="QUARRATA"/>
    <s v="M"/>
    <n v="23"/>
  </r>
  <r>
    <x v="11"/>
    <x v="46"/>
    <x v="46"/>
    <n v="47018"/>
    <s v="SAMBUCA PISTOIESE"/>
    <s v="F"/>
    <n v="3"/>
  </r>
  <r>
    <x v="11"/>
    <x v="46"/>
    <x v="46"/>
    <n v="47018"/>
    <s v="SAMBUCA PISTOIESE"/>
    <s v="M"/>
    <n v="3"/>
  </r>
  <r>
    <x v="11"/>
    <x v="46"/>
    <x v="46"/>
    <n v="47019"/>
    <s v="SAN MARCELLO PISTOIESE"/>
    <s v="F"/>
    <n v="14"/>
  </r>
  <r>
    <x v="11"/>
    <x v="46"/>
    <x v="46"/>
    <n v="47019"/>
    <s v="SAN MARCELLO PISTOIESE"/>
    <s v="M"/>
    <n v="7"/>
  </r>
  <r>
    <x v="11"/>
    <x v="46"/>
    <x v="46"/>
    <n v="47020"/>
    <s v="SERRAVALLE PISTOIESE"/>
    <s v="F"/>
    <n v="30"/>
  </r>
  <r>
    <x v="11"/>
    <x v="46"/>
    <x v="46"/>
    <n v="47020"/>
    <s v="SERRAVALLE PISTOIESE"/>
    <s v="M"/>
    <n v="21"/>
  </r>
  <r>
    <x v="11"/>
    <x v="46"/>
    <x v="46"/>
    <n v="47021"/>
    <s v="UZZANO"/>
    <s v="F"/>
    <n v="8"/>
  </r>
  <r>
    <x v="11"/>
    <x v="46"/>
    <x v="46"/>
    <n v="47021"/>
    <s v="UZZANO"/>
    <s v="M"/>
    <n v="8"/>
  </r>
  <r>
    <x v="11"/>
    <x v="47"/>
    <x v="47"/>
    <n v="48001"/>
    <s v="BAGNO A RIPOLI"/>
    <s v="F"/>
    <n v="74"/>
  </r>
  <r>
    <x v="11"/>
    <x v="47"/>
    <x v="47"/>
    <n v="48001"/>
    <s v="BAGNO A RIPOLI"/>
    <s v="M"/>
    <n v="66"/>
  </r>
  <r>
    <x v="11"/>
    <x v="47"/>
    <x v="47"/>
    <n v="48002"/>
    <s v="BARBERINO DI MUGELLO"/>
    <s v="F"/>
    <n v="20"/>
  </r>
  <r>
    <x v="11"/>
    <x v="47"/>
    <x v="47"/>
    <n v="48002"/>
    <s v="BARBERINO DI MUGELLO"/>
    <s v="M"/>
    <n v="14"/>
  </r>
  <r>
    <x v="11"/>
    <x v="47"/>
    <x v="47"/>
    <n v="48003"/>
    <s v="BARBERINO VAL D'ELSA"/>
    <s v="F"/>
    <n v="13"/>
  </r>
  <r>
    <x v="11"/>
    <x v="47"/>
    <x v="47"/>
    <n v="48003"/>
    <s v="BARBERINO VAL D'ELSA"/>
    <s v="M"/>
    <n v="8"/>
  </r>
  <r>
    <x v="11"/>
    <x v="47"/>
    <x v="47"/>
    <n v="48004"/>
    <s v="BORGO SAN LORENZO"/>
    <s v="F"/>
    <n v="41"/>
  </r>
  <r>
    <x v="11"/>
    <x v="47"/>
    <x v="47"/>
    <n v="48004"/>
    <s v="BORGO SAN LORENZO"/>
    <s v="M"/>
    <n v="33"/>
  </r>
  <r>
    <x v="11"/>
    <x v="47"/>
    <x v="47"/>
    <n v="48005"/>
    <s v="CALENZANO"/>
    <s v="F"/>
    <n v="42"/>
  </r>
  <r>
    <x v="11"/>
    <x v="47"/>
    <x v="47"/>
    <n v="48005"/>
    <s v="CALENZANO"/>
    <s v="M"/>
    <n v="27"/>
  </r>
  <r>
    <x v="11"/>
    <x v="47"/>
    <x v="47"/>
    <n v="48006"/>
    <s v="CAMPI BISENZIO"/>
    <s v="F"/>
    <n v="69"/>
  </r>
  <r>
    <x v="11"/>
    <x v="47"/>
    <x v="47"/>
    <n v="48006"/>
    <s v="CAMPI BISENZIO"/>
    <s v="M"/>
    <n v="53"/>
  </r>
  <r>
    <x v="11"/>
    <x v="47"/>
    <x v="47"/>
    <n v="48008"/>
    <s v="CAPRAIA E LIMITE"/>
    <s v="F"/>
    <n v="19"/>
  </r>
  <r>
    <x v="11"/>
    <x v="47"/>
    <x v="47"/>
    <n v="48008"/>
    <s v="CAPRAIA E LIMITE"/>
    <s v="M"/>
    <n v="13"/>
  </r>
  <r>
    <x v="11"/>
    <x v="47"/>
    <x v="47"/>
    <n v="48010"/>
    <s v="CASTELFIORENTINO"/>
    <s v="F"/>
    <n v="33"/>
  </r>
  <r>
    <x v="11"/>
    <x v="47"/>
    <x v="47"/>
    <n v="48010"/>
    <s v="CASTELFIORENTINO"/>
    <s v="M"/>
    <n v="24"/>
  </r>
  <r>
    <x v="11"/>
    <x v="47"/>
    <x v="47"/>
    <n v="48011"/>
    <s v="CERRETO GUIDI"/>
    <s v="F"/>
    <n v="20"/>
  </r>
  <r>
    <x v="11"/>
    <x v="47"/>
    <x v="47"/>
    <n v="48011"/>
    <s v="CERRETO GUIDI"/>
    <s v="M"/>
    <n v="5"/>
  </r>
  <r>
    <x v="11"/>
    <x v="47"/>
    <x v="47"/>
    <n v="48012"/>
    <s v="CERTALDO"/>
    <s v="F"/>
    <n v="35"/>
  </r>
  <r>
    <x v="11"/>
    <x v="47"/>
    <x v="47"/>
    <n v="48012"/>
    <s v="CERTALDO"/>
    <s v="M"/>
    <n v="18"/>
  </r>
  <r>
    <x v="11"/>
    <x v="47"/>
    <x v="47"/>
    <n v="48013"/>
    <s v="DICOMANO"/>
    <s v="F"/>
    <n v="9"/>
  </r>
  <r>
    <x v="11"/>
    <x v="47"/>
    <x v="47"/>
    <n v="48013"/>
    <s v="DICOMANO"/>
    <s v="M"/>
    <n v="3"/>
  </r>
  <r>
    <x v="11"/>
    <x v="47"/>
    <x v="47"/>
    <n v="48014"/>
    <s v="EMPOLI"/>
    <s v="F"/>
    <n v="104"/>
  </r>
  <r>
    <x v="11"/>
    <x v="47"/>
    <x v="47"/>
    <n v="48014"/>
    <s v="EMPOLI"/>
    <s v="M"/>
    <n v="75"/>
  </r>
  <r>
    <x v="11"/>
    <x v="47"/>
    <x v="47"/>
    <n v="48015"/>
    <s v="FIESOLE"/>
    <s v="F"/>
    <n v="44"/>
  </r>
  <r>
    <x v="11"/>
    <x v="47"/>
    <x v="47"/>
    <n v="48015"/>
    <s v="FIESOLE"/>
    <s v="M"/>
    <n v="42"/>
  </r>
  <r>
    <x v="11"/>
    <x v="47"/>
    <x v="47"/>
    <n v="48052"/>
    <s v="FIGLINE E INCISA VALDARNO"/>
    <s v="F"/>
    <n v="8"/>
  </r>
  <r>
    <x v="11"/>
    <x v="47"/>
    <x v="47"/>
    <n v="48052"/>
    <s v="FIGLINE E INCISA VALDARNO"/>
    <s v="M"/>
    <n v="5"/>
  </r>
  <r>
    <x v="11"/>
    <x v="47"/>
    <x v="47"/>
    <n v="48016"/>
    <s v="FIGLINE VALDARNO"/>
    <s v="F"/>
    <n v="37"/>
  </r>
  <r>
    <x v="11"/>
    <x v="47"/>
    <x v="47"/>
    <n v="48016"/>
    <s v="FIGLINE VALDARNO"/>
    <s v="M"/>
    <n v="29"/>
  </r>
  <r>
    <x v="11"/>
    <x v="47"/>
    <x v="47"/>
    <n v="48017"/>
    <s v="FIRENZE"/>
    <s v="F"/>
    <n v="1190"/>
  </r>
  <r>
    <x v="11"/>
    <x v="47"/>
    <x v="47"/>
    <n v="48017"/>
    <s v="FIRENZE"/>
    <s v="M"/>
    <n v="918"/>
  </r>
  <r>
    <x v="11"/>
    <x v="47"/>
    <x v="47"/>
    <n v="48018"/>
    <s v="FIRENZUOLA"/>
    <s v="F"/>
    <n v="8"/>
  </r>
  <r>
    <x v="11"/>
    <x v="47"/>
    <x v="47"/>
    <n v="48018"/>
    <s v="FIRENZUOLA"/>
    <s v="M"/>
    <n v="5"/>
  </r>
  <r>
    <x v="11"/>
    <x v="47"/>
    <x v="47"/>
    <n v="48019"/>
    <s v="FUCECCHIO"/>
    <s v="F"/>
    <n v="36"/>
  </r>
  <r>
    <x v="11"/>
    <x v="47"/>
    <x v="47"/>
    <n v="48019"/>
    <s v="FUCECCHIO"/>
    <s v="M"/>
    <n v="24"/>
  </r>
  <r>
    <x v="11"/>
    <x v="47"/>
    <x v="47"/>
    <n v="48020"/>
    <s v="GAMBASSI TERME"/>
    <s v="F"/>
    <n v="7"/>
  </r>
  <r>
    <x v="11"/>
    <x v="47"/>
    <x v="47"/>
    <n v="48020"/>
    <s v="GAMBASSI TERME"/>
    <s v="M"/>
    <n v="8"/>
  </r>
  <r>
    <x v="11"/>
    <x v="47"/>
    <x v="47"/>
    <n v="48021"/>
    <s v="GREVE IN CHIANTI"/>
    <s v="F"/>
    <n v="23"/>
  </r>
  <r>
    <x v="11"/>
    <x v="47"/>
    <x v="47"/>
    <n v="48021"/>
    <s v="GREVE IN CHIANTI"/>
    <s v="M"/>
    <n v="25"/>
  </r>
  <r>
    <x v="11"/>
    <x v="47"/>
    <x v="47"/>
    <n v="48022"/>
    <s v="IMPRUNETA"/>
    <s v="F"/>
    <n v="33"/>
  </r>
  <r>
    <x v="11"/>
    <x v="47"/>
    <x v="47"/>
    <n v="48022"/>
    <s v="IMPRUNETA"/>
    <s v="M"/>
    <n v="22"/>
  </r>
  <r>
    <x v="11"/>
    <x v="47"/>
    <x v="47"/>
    <n v="48023"/>
    <s v="INCISA IN VAL D'ARNO"/>
    <s v="F"/>
    <n v="13"/>
  </r>
  <r>
    <x v="11"/>
    <x v="47"/>
    <x v="47"/>
    <n v="48023"/>
    <s v="INCISA IN VAL D'ARNO"/>
    <s v="M"/>
    <n v="10"/>
  </r>
  <r>
    <x v="11"/>
    <x v="47"/>
    <x v="47"/>
    <n v="48024"/>
    <s v="LASTRA A SIGNA"/>
    <s v="F"/>
    <n v="39"/>
  </r>
  <r>
    <x v="11"/>
    <x v="47"/>
    <x v="47"/>
    <n v="48024"/>
    <s v="LASTRA A SIGNA"/>
    <s v="M"/>
    <n v="30"/>
  </r>
  <r>
    <x v="11"/>
    <x v="47"/>
    <x v="47"/>
    <n v="48025"/>
    <s v="LONDA"/>
    <s v="F"/>
    <n v="7"/>
  </r>
  <r>
    <x v="11"/>
    <x v="47"/>
    <x v="47"/>
    <n v="48025"/>
    <s v="LONDA"/>
    <s v="M"/>
    <n v="7"/>
  </r>
  <r>
    <x v="11"/>
    <x v="47"/>
    <x v="47"/>
    <n v="48026"/>
    <s v="MARRADI"/>
    <s v="F"/>
    <n v="9"/>
  </r>
  <r>
    <x v="11"/>
    <x v="47"/>
    <x v="47"/>
    <n v="48026"/>
    <s v="MARRADI"/>
    <s v="M"/>
    <n v="5"/>
  </r>
  <r>
    <x v="11"/>
    <x v="47"/>
    <x v="47"/>
    <n v="48027"/>
    <s v="MONTAIONE"/>
    <s v="F"/>
    <n v="8"/>
  </r>
  <r>
    <x v="11"/>
    <x v="47"/>
    <x v="47"/>
    <n v="48027"/>
    <s v="MONTAIONE"/>
    <s v="M"/>
    <n v="3"/>
  </r>
  <r>
    <x v="11"/>
    <x v="47"/>
    <x v="47"/>
    <n v="48028"/>
    <s v="MONTELUPO FIORENTINO"/>
    <s v="F"/>
    <n v="37"/>
  </r>
  <r>
    <x v="11"/>
    <x v="47"/>
    <x v="47"/>
    <n v="48028"/>
    <s v="MONTELUPO FIORENTINO"/>
    <s v="M"/>
    <n v="20"/>
  </r>
  <r>
    <x v="11"/>
    <x v="47"/>
    <x v="47"/>
    <n v="48030"/>
    <s v="MONTESPERTOLI"/>
    <s v="F"/>
    <n v="29"/>
  </r>
  <r>
    <x v="11"/>
    <x v="47"/>
    <x v="47"/>
    <n v="48030"/>
    <s v="MONTESPERTOLI"/>
    <s v="M"/>
    <n v="11"/>
  </r>
  <r>
    <x v="11"/>
    <x v="47"/>
    <x v="47"/>
    <n v="48031"/>
    <s v="PALAZZUOLO SUL SENIO"/>
    <s v="F"/>
    <n v="3"/>
  </r>
  <r>
    <x v="11"/>
    <x v="47"/>
    <x v="47"/>
    <n v="48031"/>
    <s v="PALAZZUOLO SUL SENIO"/>
    <s v="M"/>
    <n v="1"/>
  </r>
  <r>
    <x v="11"/>
    <x v="47"/>
    <x v="47"/>
    <n v="48032"/>
    <s v="PELAGO"/>
    <s v="F"/>
    <n v="18"/>
  </r>
  <r>
    <x v="11"/>
    <x v="47"/>
    <x v="47"/>
    <n v="48032"/>
    <s v="PELAGO"/>
    <s v="M"/>
    <n v="15"/>
  </r>
  <r>
    <x v="11"/>
    <x v="47"/>
    <x v="47"/>
    <n v="48033"/>
    <s v="PONTASSIEVE"/>
    <s v="F"/>
    <n v="61"/>
  </r>
  <r>
    <x v="11"/>
    <x v="47"/>
    <x v="47"/>
    <n v="48033"/>
    <s v="PONTASSIEVE"/>
    <s v="M"/>
    <n v="26"/>
  </r>
  <r>
    <x v="11"/>
    <x v="47"/>
    <x v="47"/>
    <n v="48035"/>
    <s v="REGGELLO"/>
    <s v="F"/>
    <n v="30"/>
  </r>
  <r>
    <x v="11"/>
    <x v="47"/>
    <x v="47"/>
    <n v="48035"/>
    <s v="REGGELLO"/>
    <s v="M"/>
    <n v="25"/>
  </r>
  <r>
    <x v="11"/>
    <x v="47"/>
    <x v="47"/>
    <n v="48036"/>
    <s v="RIGNANO SULL'ARNO"/>
    <s v="F"/>
    <n v="24"/>
  </r>
  <r>
    <x v="11"/>
    <x v="47"/>
    <x v="47"/>
    <n v="48036"/>
    <s v="RIGNANO SULL'ARNO"/>
    <s v="M"/>
    <n v="24"/>
  </r>
  <r>
    <x v="11"/>
    <x v="47"/>
    <x v="47"/>
    <n v="48037"/>
    <s v="RUFINA"/>
    <s v="F"/>
    <n v="11"/>
  </r>
  <r>
    <x v="11"/>
    <x v="47"/>
    <x v="47"/>
    <n v="48037"/>
    <s v="RUFINA"/>
    <s v="M"/>
    <n v="9"/>
  </r>
  <r>
    <x v="11"/>
    <x v="47"/>
    <x v="47"/>
    <n v="48038"/>
    <s v="SAN CASCIANO IN VAL DI PESA"/>
    <s v="F"/>
    <n v="55"/>
  </r>
  <r>
    <x v="11"/>
    <x v="47"/>
    <x v="47"/>
    <n v="48038"/>
    <s v="SAN CASCIANO IN VAL DI PESA"/>
    <s v="M"/>
    <n v="38"/>
  </r>
  <r>
    <x v="11"/>
    <x v="47"/>
    <x v="47"/>
    <n v="48039"/>
    <s v="SAN GODENZO"/>
    <s v="F"/>
    <n v="1"/>
  </r>
  <r>
    <x v="11"/>
    <x v="47"/>
    <x v="47"/>
    <n v="48040"/>
    <s v="SAN PIERO A SIEVE"/>
    <s v="F"/>
    <n v="12"/>
  </r>
  <r>
    <x v="11"/>
    <x v="47"/>
    <x v="47"/>
    <n v="48040"/>
    <s v="SAN PIERO A SIEVE"/>
    <s v="M"/>
    <n v="7"/>
  </r>
  <r>
    <x v="11"/>
    <x v="47"/>
    <x v="47"/>
    <n v="48041"/>
    <s v="SCANDICCI"/>
    <s v="F"/>
    <n v="119"/>
  </r>
  <r>
    <x v="11"/>
    <x v="47"/>
    <x v="47"/>
    <n v="48041"/>
    <s v="SCANDICCI"/>
    <s v="M"/>
    <n v="85"/>
  </r>
  <r>
    <x v="11"/>
    <x v="47"/>
    <x v="47"/>
    <n v="48042"/>
    <s v="SCARPERIA"/>
    <s v="F"/>
    <n v="18"/>
  </r>
  <r>
    <x v="11"/>
    <x v="47"/>
    <x v="47"/>
    <n v="48042"/>
    <s v="SCARPERIA"/>
    <s v="M"/>
    <n v="11"/>
  </r>
  <r>
    <x v="11"/>
    <x v="47"/>
    <x v="47"/>
    <n v="48053"/>
    <s v="SCARPERIA E SAN PIERO"/>
    <s v="F"/>
    <n v="3"/>
  </r>
  <r>
    <x v="11"/>
    <x v="47"/>
    <x v="47"/>
    <n v="48053"/>
    <s v="SCARPERIA E SAN PIERO"/>
    <s v="M"/>
    <n v="1"/>
  </r>
  <r>
    <x v="11"/>
    <x v="47"/>
    <x v="47"/>
    <n v="48043"/>
    <s v="SESTO FIORENTINO"/>
    <s v="F"/>
    <n v="108"/>
  </r>
  <r>
    <x v="11"/>
    <x v="47"/>
    <x v="47"/>
    <n v="48043"/>
    <s v="SESTO FIORENTINO"/>
    <s v="M"/>
    <n v="87"/>
  </r>
  <r>
    <x v="11"/>
    <x v="47"/>
    <x v="47"/>
    <n v="48044"/>
    <s v="SIGNA"/>
    <s v="F"/>
    <n v="36"/>
  </r>
  <r>
    <x v="11"/>
    <x v="47"/>
    <x v="47"/>
    <n v="48044"/>
    <s v="SIGNA"/>
    <s v="M"/>
    <n v="15"/>
  </r>
  <r>
    <x v="11"/>
    <x v="47"/>
    <x v="47"/>
    <n v="48045"/>
    <s v="TAVARNELLE VAL DI PESA"/>
    <s v="F"/>
    <n v="21"/>
  </r>
  <r>
    <x v="11"/>
    <x v="47"/>
    <x v="47"/>
    <n v="48045"/>
    <s v="TAVARNELLE VAL DI PESA"/>
    <s v="M"/>
    <n v="18"/>
  </r>
  <r>
    <x v="11"/>
    <x v="47"/>
    <x v="47"/>
    <n v="48046"/>
    <s v="VAGLIA"/>
    <s v="F"/>
    <n v="15"/>
  </r>
  <r>
    <x v="11"/>
    <x v="47"/>
    <x v="47"/>
    <n v="48046"/>
    <s v="VAGLIA"/>
    <s v="M"/>
    <n v="11"/>
  </r>
  <r>
    <x v="11"/>
    <x v="47"/>
    <x v="47"/>
    <n v="48049"/>
    <s v="VICCHIO"/>
    <s v="F"/>
    <n v="18"/>
  </r>
  <r>
    <x v="11"/>
    <x v="47"/>
    <x v="47"/>
    <n v="48049"/>
    <s v="VICCHIO"/>
    <s v="M"/>
    <n v="17"/>
  </r>
  <r>
    <x v="11"/>
    <x v="47"/>
    <x v="47"/>
    <n v="48050"/>
    <s v="VINCI"/>
    <s v="F"/>
    <n v="30"/>
  </r>
  <r>
    <x v="11"/>
    <x v="47"/>
    <x v="47"/>
    <n v="48050"/>
    <s v="VINCI"/>
    <s v="M"/>
    <n v="22"/>
  </r>
  <r>
    <x v="11"/>
    <x v="48"/>
    <x v="48"/>
    <n v="49001"/>
    <s v="BIBBONA"/>
    <s v="F"/>
    <n v="7"/>
  </r>
  <r>
    <x v="11"/>
    <x v="48"/>
    <x v="48"/>
    <n v="49001"/>
    <s v="BIBBONA"/>
    <s v="M"/>
    <n v="1"/>
  </r>
  <r>
    <x v="11"/>
    <x v="48"/>
    <x v="48"/>
    <n v="49002"/>
    <s v="CAMPIGLIA MARITTIMA"/>
    <s v="F"/>
    <n v="22"/>
  </r>
  <r>
    <x v="11"/>
    <x v="48"/>
    <x v="48"/>
    <n v="49002"/>
    <s v="CAMPIGLIA MARITTIMA"/>
    <s v="M"/>
    <n v="14"/>
  </r>
  <r>
    <x v="11"/>
    <x v="48"/>
    <x v="48"/>
    <n v="49003"/>
    <s v="CAMPO NELL'ELBA"/>
    <s v="F"/>
    <n v="5"/>
  </r>
  <r>
    <x v="11"/>
    <x v="48"/>
    <x v="48"/>
    <n v="49003"/>
    <s v="CAMPO NELL'ELBA"/>
    <s v="M"/>
    <n v="3"/>
  </r>
  <r>
    <x v="11"/>
    <x v="48"/>
    <x v="48"/>
    <n v="49004"/>
    <s v="CAPOLIVERI"/>
    <s v="F"/>
    <n v="5"/>
  </r>
  <r>
    <x v="11"/>
    <x v="48"/>
    <x v="48"/>
    <n v="49004"/>
    <s v="CAPOLIVERI"/>
    <s v="M"/>
    <n v="10"/>
  </r>
  <r>
    <x v="11"/>
    <x v="48"/>
    <x v="48"/>
    <n v="49006"/>
    <s v="CASTAGNETO CARDUCCI"/>
    <s v="F"/>
    <n v="16"/>
  </r>
  <r>
    <x v="11"/>
    <x v="48"/>
    <x v="48"/>
    <n v="49006"/>
    <s v="CASTAGNETO CARDUCCI"/>
    <s v="M"/>
    <n v="11"/>
  </r>
  <r>
    <x v="11"/>
    <x v="48"/>
    <x v="48"/>
    <n v="49007"/>
    <s v="CECINA"/>
    <s v="F"/>
    <n v="76"/>
  </r>
  <r>
    <x v="11"/>
    <x v="48"/>
    <x v="48"/>
    <n v="49007"/>
    <s v="CECINA"/>
    <s v="M"/>
    <n v="33"/>
  </r>
  <r>
    <x v="11"/>
    <x v="48"/>
    <x v="48"/>
    <n v="49008"/>
    <s v="COLLESALVETTI"/>
    <s v="F"/>
    <n v="27"/>
  </r>
  <r>
    <x v="11"/>
    <x v="48"/>
    <x v="48"/>
    <n v="49008"/>
    <s v="COLLESALVETTI"/>
    <s v="M"/>
    <n v="17"/>
  </r>
  <r>
    <x v="11"/>
    <x v="48"/>
    <x v="48"/>
    <n v="49009"/>
    <s v="LIVORNO"/>
    <s v="F"/>
    <n v="356"/>
  </r>
  <r>
    <x v="11"/>
    <x v="48"/>
    <x v="48"/>
    <n v="49009"/>
    <s v="LIVORNO"/>
    <s v="M"/>
    <n v="275"/>
  </r>
  <r>
    <x v="11"/>
    <x v="48"/>
    <x v="48"/>
    <n v="49010"/>
    <s v="MARCIANA"/>
    <s v="F"/>
    <n v="1"/>
  </r>
  <r>
    <x v="11"/>
    <x v="48"/>
    <x v="48"/>
    <n v="49010"/>
    <s v="MARCIANA"/>
    <s v="M"/>
    <n v="2"/>
  </r>
  <r>
    <x v="11"/>
    <x v="48"/>
    <x v="48"/>
    <n v="49011"/>
    <s v="MARCIANA MARINA"/>
    <s v="F"/>
    <n v="4"/>
  </r>
  <r>
    <x v="11"/>
    <x v="48"/>
    <x v="48"/>
    <n v="49011"/>
    <s v="MARCIANA MARINA"/>
    <s v="M"/>
    <n v="2"/>
  </r>
  <r>
    <x v="11"/>
    <x v="48"/>
    <x v="48"/>
    <n v="49012"/>
    <s v="PIOMBINO"/>
    <s v="F"/>
    <n v="75"/>
  </r>
  <r>
    <x v="11"/>
    <x v="48"/>
    <x v="48"/>
    <n v="49012"/>
    <s v="PIOMBINO"/>
    <s v="M"/>
    <n v="45"/>
  </r>
  <r>
    <x v="11"/>
    <x v="48"/>
    <x v="48"/>
    <n v="49013"/>
    <s v="PORTO AZZURRO"/>
    <s v="F"/>
    <n v="9"/>
  </r>
  <r>
    <x v="11"/>
    <x v="48"/>
    <x v="48"/>
    <n v="49013"/>
    <s v="PORTO AZZURRO"/>
    <s v="M"/>
    <n v="5"/>
  </r>
  <r>
    <x v="11"/>
    <x v="48"/>
    <x v="48"/>
    <n v="49014"/>
    <s v="PORTOFERRAIO"/>
    <s v="F"/>
    <n v="16"/>
  </r>
  <r>
    <x v="11"/>
    <x v="48"/>
    <x v="48"/>
    <n v="49014"/>
    <s v="PORTOFERRAIO"/>
    <s v="M"/>
    <n v="17"/>
  </r>
  <r>
    <x v="11"/>
    <x v="48"/>
    <x v="48"/>
    <n v="49015"/>
    <s v="RIO MARINA"/>
    <s v="F"/>
    <n v="8"/>
  </r>
  <r>
    <x v="11"/>
    <x v="48"/>
    <x v="48"/>
    <n v="49015"/>
    <s v="RIO MARINA"/>
    <s v="M"/>
    <n v="2"/>
  </r>
  <r>
    <x v="11"/>
    <x v="48"/>
    <x v="48"/>
    <n v="49016"/>
    <s v="RIO NELL'ELBA"/>
    <s v="F"/>
    <n v="5"/>
  </r>
  <r>
    <x v="11"/>
    <x v="48"/>
    <x v="48"/>
    <n v="49016"/>
    <s v="RIO NELL'ELBA"/>
    <s v="M"/>
    <n v="2"/>
  </r>
  <r>
    <x v="11"/>
    <x v="48"/>
    <x v="48"/>
    <n v="49017"/>
    <s v="ROSIGNANO MARITTIMO"/>
    <s v="F"/>
    <n v="60"/>
  </r>
  <r>
    <x v="11"/>
    <x v="48"/>
    <x v="48"/>
    <n v="49017"/>
    <s v="ROSIGNANO MARITTIMO"/>
    <s v="M"/>
    <n v="43"/>
  </r>
  <r>
    <x v="11"/>
    <x v="48"/>
    <x v="48"/>
    <n v="49018"/>
    <s v="SAN VINCENZO"/>
    <s v="F"/>
    <n v="16"/>
  </r>
  <r>
    <x v="11"/>
    <x v="48"/>
    <x v="48"/>
    <n v="49018"/>
    <s v="SAN VINCENZO"/>
    <s v="M"/>
    <n v="10"/>
  </r>
  <r>
    <x v="11"/>
    <x v="48"/>
    <x v="48"/>
    <n v="49019"/>
    <s v="SASSETTA"/>
    <s v="F"/>
    <n v="1"/>
  </r>
  <r>
    <x v="11"/>
    <x v="48"/>
    <x v="48"/>
    <n v="49020"/>
    <s v="SUVERETO"/>
    <s v="F"/>
    <n v="5"/>
  </r>
  <r>
    <x v="11"/>
    <x v="48"/>
    <x v="48"/>
    <n v="49020"/>
    <s v="SUVERETO"/>
    <s v="M"/>
    <n v="2"/>
  </r>
  <r>
    <x v="11"/>
    <x v="49"/>
    <x v="49"/>
    <n v="50001"/>
    <s v="BIENTINA"/>
    <s v="F"/>
    <n v="15"/>
  </r>
  <r>
    <x v="11"/>
    <x v="49"/>
    <x v="49"/>
    <n v="50001"/>
    <s v="BIENTINA"/>
    <s v="M"/>
    <n v="5"/>
  </r>
  <r>
    <x v="11"/>
    <x v="49"/>
    <x v="49"/>
    <n v="50002"/>
    <s v="BUTI"/>
    <s v="F"/>
    <n v="10"/>
  </r>
  <r>
    <x v="11"/>
    <x v="49"/>
    <x v="49"/>
    <n v="50002"/>
    <s v="BUTI"/>
    <s v="M"/>
    <n v="8"/>
  </r>
  <r>
    <x v="11"/>
    <x v="49"/>
    <x v="49"/>
    <n v="50003"/>
    <s v="CALCI"/>
    <s v="F"/>
    <n v="23"/>
  </r>
  <r>
    <x v="11"/>
    <x v="49"/>
    <x v="49"/>
    <n v="50003"/>
    <s v="CALCI"/>
    <s v="M"/>
    <n v="11"/>
  </r>
  <r>
    <x v="11"/>
    <x v="49"/>
    <x v="49"/>
    <n v="50004"/>
    <s v="CALCINAIA"/>
    <s v="F"/>
    <n v="21"/>
  </r>
  <r>
    <x v="11"/>
    <x v="49"/>
    <x v="49"/>
    <n v="50004"/>
    <s v="CALCINAIA"/>
    <s v="M"/>
    <n v="22"/>
  </r>
  <r>
    <x v="11"/>
    <x v="49"/>
    <x v="49"/>
    <n v="50005"/>
    <s v="CAPANNOLI"/>
    <s v="F"/>
    <n v="18"/>
  </r>
  <r>
    <x v="11"/>
    <x v="49"/>
    <x v="49"/>
    <n v="50005"/>
    <s v="CAPANNOLI"/>
    <s v="M"/>
    <n v="10"/>
  </r>
  <r>
    <x v="11"/>
    <x v="49"/>
    <x v="49"/>
    <n v="50006"/>
    <s v="CASALE MARITTIMO"/>
    <s v="F"/>
    <n v="1"/>
  </r>
  <r>
    <x v="11"/>
    <x v="49"/>
    <x v="49"/>
    <n v="50006"/>
    <s v="CASALE MARITTIMO"/>
    <s v="M"/>
    <n v="2"/>
  </r>
  <r>
    <x v="11"/>
    <x v="49"/>
    <x v="49"/>
    <n v="50007"/>
    <s v="CASCIANA TERME"/>
    <s v="F"/>
    <n v="7"/>
  </r>
  <r>
    <x v="11"/>
    <x v="49"/>
    <x v="49"/>
    <n v="50007"/>
    <s v="CASCIANA TERME"/>
    <s v="M"/>
    <n v="8"/>
  </r>
  <r>
    <x v="11"/>
    <x v="49"/>
    <x v="49"/>
    <n v="50040"/>
    <s v="CASCIANA TERME LARI"/>
    <s v="F"/>
    <n v="4"/>
  </r>
  <r>
    <x v="11"/>
    <x v="49"/>
    <x v="49"/>
    <n v="50040"/>
    <s v="CASCIANA TERME LARI"/>
    <s v="M"/>
    <n v="5"/>
  </r>
  <r>
    <x v="11"/>
    <x v="49"/>
    <x v="49"/>
    <n v="50008"/>
    <s v="CASCINA"/>
    <s v="F"/>
    <n v="113"/>
  </r>
  <r>
    <x v="11"/>
    <x v="49"/>
    <x v="49"/>
    <n v="50008"/>
    <s v="CASCINA"/>
    <s v="M"/>
    <n v="90"/>
  </r>
  <r>
    <x v="11"/>
    <x v="49"/>
    <x v="49"/>
    <n v="50009"/>
    <s v="CASTELFRANCO DI SOTTO"/>
    <s v="F"/>
    <n v="18"/>
  </r>
  <r>
    <x v="11"/>
    <x v="49"/>
    <x v="49"/>
    <n v="50009"/>
    <s v="CASTELFRANCO DI SOTTO"/>
    <s v="M"/>
    <n v="19"/>
  </r>
  <r>
    <x v="11"/>
    <x v="49"/>
    <x v="49"/>
    <n v="50010"/>
    <s v="CASTELLINA MARITTIMA"/>
    <s v="M"/>
    <n v="1"/>
  </r>
  <r>
    <x v="11"/>
    <x v="49"/>
    <x v="49"/>
    <n v="50011"/>
    <s v="CASTELNUOVO DI VAL DI CECINA"/>
    <s v="F"/>
    <n v="6"/>
  </r>
  <r>
    <x v="11"/>
    <x v="49"/>
    <x v="49"/>
    <n v="50011"/>
    <s v="CASTELNUOVO DI VAL DI CECINA"/>
    <s v="M"/>
    <n v="3"/>
  </r>
  <r>
    <x v="11"/>
    <x v="49"/>
    <x v="49"/>
    <n v="50012"/>
    <s v="CHIANNI"/>
    <s v="F"/>
    <n v="2"/>
  </r>
  <r>
    <x v="11"/>
    <x v="49"/>
    <x v="49"/>
    <n v="50013"/>
    <s v="CRESPINA"/>
    <s v="F"/>
    <n v="5"/>
  </r>
  <r>
    <x v="11"/>
    <x v="49"/>
    <x v="49"/>
    <n v="50013"/>
    <s v="CRESPINA"/>
    <s v="M"/>
    <n v="7"/>
  </r>
  <r>
    <x v="11"/>
    <x v="49"/>
    <x v="49"/>
    <n v="50041"/>
    <s v="CRESPINA LORENZANA"/>
    <s v="F"/>
    <n v="2"/>
  </r>
  <r>
    <x v="11"/>
    <x v="49"/>
    <x v="49"/>
    <n v="50014"/>
    <s v="FAUGLIA"/>
    <s v="F"/>
    <n v="7"/>
  </r>
  <r>
    <x v="11"/>
    <x v="49"/>
    <x v="49"/>
    <n v="50014"/>
    <s v="FAUGLIA"/>
    <s v="M"/>
    <n v="6"/>
  </r>
  <r>
    <x v="11"/>
    <x v="49"/>
    <x v="49"/>
    <n v="50015"/>
    <s v="GUARDISTALLO"/>
    <s v="F"/>
    <n v="3"/>
  </r>
  <r>
    <x v="11"/>
    <x v="49"/>
    <x v="49"/>
    <n v="50016"/>
    <s v="LAJATICO"/>
    <s v="M"/>
    <n v="2"/>
  </r>
  <r>
    <x v="11"/>
    <x v="49"/>
    <x v="49"/>
    <n v="50017"/>
    <s v="LARI"/>
    <s v="F"/>
    <n v="17"/>
  </r>
  <r>
    <x v="11"/>
    <x v="49"/>
    <x v="49"/>
    <n v="50017"/>
    <s v="LARI"/>
    <s v="M"/>
    <n v="15"/>
  </r>
  <r>
    <x v="11"/>
    <x v="49"/>
    <x v="49"/>
    <n v="50018"/>
    <s v="LORENZANA"/>
    <s v="M"/>
    <n v="2"/>
  </r>
  <r>
    <x v="11"/>
    <x v="49"/>
    <x v="49"/>
    <n v="50019"/>
    <s v="MONTECATINI VAL DI CECINA"/>
    <s v="F"/>
    <n v="1"/>
  </r>
  <r>
    <x v="11"/>
    <x v="49"/>
    <x v="49"/>
    <n v="50019"/>
    <s v="MONTECATINI VAL DI CECINA"/>
    <s v="M"/>
    <n v="2"/>
  </r>
  <r>
    <x v="11"/>
    <x v="49"/>
    <x v="49"/>
    <n v="50020"/>
    <s v="MONTESCUDAIO"/>
    <s v="F"/>
    <n v="6"/>
  </r>
  <r>
    <x v="11"/>
    <x v="49"/>
    <x v="49"/>
    <n v="50020"/>
    <s v="MONTESCUDAIO"/>
    <s v="M"/>
    <n v="1"/>
  </r>
  <r>
    <x v="11"/>
    <x v="49"/>
    <x v="49"/>
    <n v="50021"/>
    <s v="MONTEVERDI MARITTIMO"/>
    <s v="F"/>
    <n v="3"/>
  </r>
  <r>
    <x v="11"/>
    <x v="49"/>
    <x v="49"/>
    <n v="50021"/>
    <s v="MONTEVERDI MARITTIMO"/>
    <s v="M"/>
    <n v="1"/>
  </r>
  <r>
    <x v="11"/>
    <x v="49"/>
    <x v="49"/>
    <n v="50022"/>
    <s v="MONTOPOLI IN VAL D'ARNO"/>
    <s v="F"/>
    <n v="18"/>
  </r>
  <r>
    <x v="11"/>
    <x v="49"/>
    <x v="49"/>
    <n v="50022"/>
    <s v="MONTOPOLI IN VAL D'ARNO"/>
    <s v="M"/>
    <n v="13"/>
  </r>
  <r>
    <x v="11"/>
    <x v="49"/>
    <x v="49"/>
    <n v="50023"/>
    <s v="ORCIANO PISANO"/>
    <s v="M"/>
    <n v="1"/>
  </r>
  <r>
    <x v="11"/>
    <x v="49"/>
    <x v="49"/>
    <n v="50024"/>
    <s v="PALAIA"/>
    <s v="F"/>
    <n v="8"/>
  </r>
  <r>
    <x v="11"/>
    <x v="49"/>
    <x v="49"/>
    <n v="50024"/>
    <s v="PALAIA"/>
    <s v="M"/>
    <n v="4"/>
  </r>
  <r>
    <x v="11"/>
    <x v="49"/>
    <x v="49"/>
    <n v="50025"/>
    <s v="PECCIOLI"/>
    <s v="F"/>
    <n v="15"/>
  </r>
  <r>
    <x v="11"/>
    <x v="49"/>
    <x v="49"/>
    <n v="50025"/>
    <s v="PECCIOLI"/>
    <s v="M"/>
    <n v="6"/>
  </r>
  <r>
    <x v="11"/>
    <x v="49"/>
    <x v="49"/>
    <n v="50026"/>
    <s v="PISA"/>
    <s v="F"/>
    <n v="376"/>
  </r>
  <r>
    <x v="11"/>
    <x v="49"/>
    <x v="49"/>
    <n v="50026"/>
    <s v="PISA"/>
    <s v="M"/>
    <n v="337"/>
  </r>
  <r>
    <x v="11"/>
    <x v="49"/>
    <x v="49"/>
    <n v="50027"/>
    <s v="POMARANCE"/>
    <s v="F"/>
    <n v="12"/>
  </r>
  <r>
    <x v="11"/>
    <x v="49"/>
    <x v="49"/>
    <n v="50027"/>
    <s v="POMARANCE"/>
    <s v="M"/>
    <n v="8"/>
  </r>
  <r>
    <x v="11"/>
    <x v="49"/>
    <x v="49"/>
    <n v="50028"/>
    <s v="PONSACCO"/>
    <s v="F"/>
    <n v="28"/>
  </r>
  <r>
    <x v="11"/>
    <x v="49"/>
    <x v="49"/>
    <n v="50028"/>
    <s v="PONSACCO"/>
    <s v="M"/>
    <n v="29"/>
  </r>
  <r>
    <x v="11"/>
    <x v="49"/>
    <x v="49"/>
    <n v="50029"/>
    <s v="PONTEDERA"/>
    <s v="F"/>
    <n v="72"/>
  </r>
  <r>
    <x v="11"/>
    <x v="49"/>
    <x v="49"/>
    <n v="50029"/>
    <s v="PONTEDERA"/>
    <s v="M"/>
    <n v="56"/>
  </r>
  <r>
    <x v="11"/>
    <x v="49"/>
    <x v="49"/>
    <n v="50030"/>
    <s v="RIPARBELLA"/>
    <s v="F"/>
    <n v="5"/>
  </r>
  <r>
    <x v="11"/>
    <x v="49"/>
    <x v="49"/>
    <n v="50030"/>
    <s v="RIPARBELLA"/>
    <s v="M"/>
    <n v="1"/>
  </r>
  <r>
    <x v="11"/>
    <x v="49"/>
    <x v="49"/>
    <n v="50031"/>
    <s v="SAN GIULIANO TERME"/>
    <s v="F"/>
    <n v="89"/>
  </r>
  <r>
    <x v="11"/>
    <x v="49"/>
    <x v="49"/>
    <n v="50031"/>
    <s v="SAN GIULIANO TERME"/>
    <s v="M"/>
    <n v="72"/>
  </r>
  <r>
    <x v="11"/>
    <x v="49"/>
    <x v="49"/>
    <n v="50032"/>
    <s v="SAN MINIATO"/>
    <s v="F"/>
    <n v="61"/>
  </r>
  <r>
    <x v="11"/>
    <x v="49"/>
    <x v="49"/>
    <n v="50032"/>
    <s v="SAN MINIATO"/>
    <s v="M"/>
    <n v="51"/>
  </r>
  <r>
    <x v="11"/>
    <x v="49"/>
    <x v="49"/>
    <n v="50033"/>
    <s v="SANTA CROCE SULL'ARNO"/>
    <s v="F"/>
    <n v="29"/>
  </r>
  <r>
    <x v="11"/>
    <x v="49"/>
    <x v="49"/>
    <n v="50033"/>
    <s v="SANTA CROCE SULL'ARNO"/>
    <s v="M"/>
    <n v="19"/>
  </r>
  <r>
    <x v="11"/>
    <x v="49"/>
    <x v="49"/>
    <n v="50034"/>
    <s v="SANTA LUCE"/>
    <s v="F"/>
    <n v="4"/>
  </r>
  <r>
    <x v="11"/>
    <x v="49"/>
    <x v="49"/>
    <n v="50034"/>
    <s v="SANTA LUCE"/>
    <s v="M"/>
    <n v="3"/>
  </r>
  <r>
    <x v="11"/>
    <x v="49"/>
    <x v="49"/>
    <n v="50035"/>
    <s v="SANTA MARIA A MONTE"/>
    <s v="F"/>
    <n v="21"/>
  </r>
  <r>
    <x v="11"/>
    <x v="49"/>
    <x v="49"/>
    <n v="50035"/>
    <s v="SANTA MARIA A MONTE"/>
    <s v="M"/>
    <n v="14"/>
  </r>
  <r>
    <x v="11"/>
    <x v="49"/>
    <x v="49"/>
    <n v="50036"/>
    <s v="TERRICCIOLA"/>
    <s v="F"/>
    <n v="6"/>
  </r>
  <r>
    <x v="11"/>
    <x v="49"/>
    <x v="49"/>
    <n v="50036"/>
    <s v="TERRICCIOLA"/>
    <s v="M"/>
    <n v="4"/>
  </r>
  <r>
    <x v="11"/>
    <x v="49"/>
    <x v="49"/>
    <n v="50037"/>
    <s v="VECCHIANO"/>
    <s v="F"/>
    <n v="22"/>
  </r>
  <r>
    <x v="11"/>
    <x v="49"/>
    <x v="49"/>
    <n v="50037"/>
    <s v="VECCHIANO"/>
    <s v="M"/>
    <n v="13"/>
  </r>
  <r>
    <x v="11"/>
    <x v="49"/>
    <x v="49"/>
    <n v="50038"/>
    <s v="VICOPISANO"/>
    <s v="F"/>
    <n v="21"/>
  </r>
  <r>
    <x v="11"/>
    <x v="49"/>
    <x v="49"/>
    <n v="50038"/>
    <s v="VICOPISANO"/>
    <s v="M"/>
    <n v="16"/>
  </r>
  <r>
    <x v="11"/>
    <x v="49"/>
    <x v="49"/>
    <n v="50039"/>
    <s v="VOLTERRA"/>
    <s v="F"/>
    <n v="22"/>
  </r>
  <r>
    <x v="11"/>
    <x v="49"/>
    <x v="49"/>
    <n v="50039"/>
    <s v="VOLTERRA"/>
    <s v="M"/>
    <n v="19"/>
  </r>
  <r>
    <x v="11"/>
    <x v="50"/>
    <x v="50"/>
    <n v="51001"/>
    <s v="ANGHIARI"/>
    <s v="F"/>
    <n v="14"/>
  </r>
  <r>
    <x v="11"/>
    <x v="50"/>
    <x v="50"/>
    <n v="51001"/>
    <s v="ANGHIARI"/>
    <s v="M"/>
    <n v="10"/>
  </r>
  <r>
    <x v="11"/>
    <x v="50"/>
    <x v="50"/>
    <n v="51002"/>
    <s v="AREZZO"/>
    <s v="F"/>
    <n v="337"/>
  </r>
  <r>
    <x v="11"/>
    <x v="50"/>
    <x v="50"/>
    <n v="51002"/>
    <s v="AREZZO"/>
    <s v="M"/>
    <n v="238"/>
  </r>
  <r>
    <x v="11"/>
    <x v="50"/>
    <x v="50"/>
    <n v="51003"/>
    <s v="BADIA TEDALDA"/>
    <s v="F"/>
    <n v="3"/>
  </r>
  <r>
    <x v="11"/>
    <x v="50"/>
    <x v="50"/>
    <n v="51004"/>
    <s v="BIBBIENA"/>
    <s v="F"/>
    <n v="39"/>
  </r>
  <r>
    <x v="11"/>
    <x v="50"/>
    <x v="50"/>
    <n v="51004"/>
    <s v="BIBBIENA"/>
    <s v="M"/>
    <n v="22"/>
  </r>
  <r>
    <x v="11"/>
    <x v="50"/>
    <x v="50"/>
    <n v="51005"/>
    <s v="BUCINE"/>
    <s v="F"/>
    <n v="24"/>
  </r>
  <r>
    <x v="11"/>
    <x v="50"/>
    <x v="50"/>
    <n v="51005"/>
    <s v="BUCINE"/>
    <s v="M"/>
    <n v="10"/>
  </r>
  <r>
    <x v="11"/>
    <x v="50"/>
    <x v="50"/>
    <n v="51006"/>
    <s v="CAPOLONA"/>
    <s v="F"/>
    <n v="13"/>
  </r>
  <r>
    <x v="11"/>
    <x v="50"/>
    <x v="50"/>
    <n v="51006"/>
    <s v="CAPOLONA"/>
    <s v="M"/>
    <n v="3"/>
  </r>
  <r>
    <x v="11"/>
    <x v="50"/>
    <x v="50"/>
    <n v="51007"/>
    <s v="CAPRESE MICHELANGELO"/>
    <s v="F"/>
    <n v="5"/>
  </r>
  <r>
    <x v="11"/>
    <x v="50"/>
    <x v="50"/>
    <n v="51007"/>
    <s v="CAPRESE MICHELANGELO"/>
    <s v="M"/>
    <n v="1"/>
  </r>
  <r>
    <x v="11"/>
    <x v="50"/>
    <x v="50"/>
    <n v="51008"/>
    <s v="CASTEL FOCOGNANO"/>
    <s v="F"/>
    <n v="11"/>
  </r>
  <r>
    <x v="11"/>
    <x v="50"/>
    <x v="50"/>
    <n v="51008"/>
    <s v="CASTEL FOCOGNANO"/>
    <s v="M"/>
    <n v="6"/>
  </r>
  <r>
    <x v="11"/>
    <x v="50"/>
    <x v="50"/>
    <n v="51010"/>
    <s v="CASTEL SAN NICCOLO'"/>
    <s v="F"/>
    <n v="6"/>
  </r>
  <r>
    <x v="11"/>
    <x v="50"/>
    <x v="50"/>
    <n v="51010"/>
    <s v="CASTEL SAN NICCOLO'"/>
    <s v="M"/>
    <n v="3"/>
  </r>
  <r>
    <x v="11"/>
    <x v="50"/>
    <x v="50"/>
    <n v="51009"/>
    <s v="CASTELFRANCO DI SOPRA"/>
    <s v="F"/>
    <n v="5"/>
  </r>
  <r>
    <x v="11"/>
    <x v="50"/>
    <x v="50"/>
    <n v="51009"/>
    <s v="CASTELFRANCO DI SOPRA"/>
    <s v="M"/>
    <n v="10"/>
  </r>
  <r>
    <x v="11"/>
    <x v="50"/>
    <x v="50"/>
    <n v="51040"/>
    <s v="CASTELFRANCO PIANDISCO'"/>
    <s v="F"/>
    <n v="2"/>
  </r>
  <r>
    <x v="11"/>
    <x v="50"/>
    <x v="50"/>
    <n v="51040"/>
    <s v="CASTELFRANCO PIANDISCO'"/>
    <s v="M"/>
    <n v="2"/>
  </r>
  <r>
    <x v="11"/>
    <x v="50"/>
    <x v="50"/>
    <n v="51011"/>
    <s v="CASTIGLION FIBOCCHI"/>
    <s v="F"/>
    <n v="5"/>
  </r>
  <r>
    <x v="11"/>
    <x v="50"/>
    <x v="50"/>
    <n v="51011"/>
    <s v="CASTIGLION FIBOCCHI"/>
    <s v="M"/>
    <n v="5"/>
  </r>
  <r>
    <x v="11"/>
    <x v="50"/>
    <x v="50"/>
    <n v="51012"/>
    <s v="CASTIGLION FIORENTINO"/>
    <s v="F"/>
    <n v="38"/>
  </r>
  <r>
    <x v="11"/>
    <x v="50"/>
    <x v="50"/>
    <n v="51012"/>
    <s v="CASTIGLION FIORENTINO"/>
    <s v="M"/>
    <n v="15"/>
  </r>
  <r>
    <x v="11"/>
    <x v="50"/>
    <x v="50"/>
    <n v="51013"/>
    <s v="CAVRIGLIA"/>
    <s v="F"/>
    <n v="23"/>
  </r>
  <r>
    <x v="11"/>
    <x v="50"/>
    <x v="50"/>
    <n v="51013"/>
    <s v="CAVRIGLIA"/>
    <s v="M"/>
    <n v="17"/>
  </r>
  <r>
    <x v="11"/>
    <x v="50"/>
    <x v="50"/>
    <n v="51014"/>
    <s v="CHITIGNANO"/>
    <s v="F"/>
    <n v="4"/>
  </r>
  <r>
    <x v="11"/>
    <x v="50"/>
    <x v="50"/>
    <n v="51014"/>
    <s v="CHITIGNANO"/>
    <s v="M"/>
    <n v="1"/>
  </r>
  <r>
    <x v="11"/>
    <x v="50"/>
    <x v="50"/>
    <n v="51015"/>
    <s v="CHIUSI DELLA VERNA"/>
    <s v="F"/>
    <n v="7"/>
  </r>
  <r>
    <x v="11"/>
    <x v="50"/>
    <x v="50"/>
    <n v="51015"/>
    <s v="CHIUSI DELLA VERNA"/>
    <s v="M"/>
    <n v="2"/>
  </r>
  <r>
    <x v="11"/>
    <x v="50"/>
    <x v="50"/>
    <n v="51016"/>
    <s v="CIVITELLA IN VAL DI CHIANA"/>
    <s v="F"/>
    <n v="42"/>
  </r>
  <r>
    <x v="11"/>
    <x v="50"/>
    <x v="50"/>
    <n v="51016"/>
    <s v="CIVITELLA IN VAL DI CHIANA"/>
    <s v="M"/>
    <n v="11"/>
  </r>
  <r>
    <x v="11"/>
    <x v="50"/>
    <x v="50"/>
    <n v="51017"/>
    <s v="CORTONA"/>
    <s v="F"/>
    <n v="61"/>
  </r>
  <r>
    <x v="11"/>
    <x v="50"/>
    <x v="50"/>
    <n v="51017"/>
    <s v="CORTONA"/>
    <s v="M"/>
    <n v="31"/>
  </r>
  <r>
    <x v="11"/>
    <x v="50"/>
    <x v="50"/>
    <n v="51018"/>
    <s v="FOIANO DELLA CHIANA"/>
    <s v="F"/>
    <n v="21"/>
  </r>
  <r>
    <x v="11"/>
    <x v="50"/>
    <x v="50"/>
    <n v="51018"/>
    <s v="FOIANO DELLA CHIANA"/>
    <s v="M"/>
    <n v="13"/>
  </r>
  <r>
    <x v="11"/>
    <x v="50"/>
    <x v="50"/>
    <n v="51019"/>
    <s v="LATERINA"/>
    <s v="F"/>
    <n v="11"/>
  </r>
  <r>
    <x v="11"/>
    <x v="50"/>
    <x v="50"/>
    <n v="51019"/>
    <s v="LATERINA"/>
    <s v="M"/>
    <n v="3"/>
  </r>
  <r>
    <x v="11"/>
    <x v="50"/>
    <x v="50"/>
    <n v="51020"/>
    <s v="LORO CIUFFENNA"/>
    <s v="F"/>
    <n v="9"/>
  </r>
  <r>
    <x v="11"/>
    <x v="50"/>
    <x v="50"/>
    <n v="51020"/>
    <s v="LORO CIUFFENNA"/>
    <s v="M"/>
    <n v="9"/>
  </r>
  <r>
    <x v="11"/>
    <x v="50"/>
    <x v="50"/>
    <n v="51021"/>
    <s v="LUCIGNANO"/>
    <s v="F"/>
    <n v="17"/>
  </r>
  <r>
    <x v="11"/>
    <x v="50"/>
    <x v="50"/>
    <n v="51021"/>
    <s v="LUCIGNANO"/>
    <s v="M"/>
    <n v="9"/>
  </r>
  <r>
    <x v="11"/>
    <x v="50"/>
    <x v="50"/>
    <n v="51022"/>
    <s v="MARCIANO DELLA CHIANA"/>
    <s v="F"/>
    <n v="8"/>
  </r>
  <r>
    <x v="11"/>
    <x v="50"/>
    <x v="50"/>
    <n v="51022"/>
    <s v="MARCIANO DELLA CHIANA"/>
    <s v="M"/>
    <n v="6"/>
  </r>
  <r>
    <x v="11"/>
    <x v="50"/>
    <x v="50"/>
    <n v="51025"/>
    <s v="MONTE SAN SAVINO"/>
    <s v="F"/>
    <n v="19"/>
  </r>
  <r>
    <x v="11"/>
    <x v="50"/>
    <x v="50"/>
    <n v="51025"/>
    <s v="MONTE SAN SAVINO"/>
    <s v="M"/>
    <n v="12"/>
  </r>
  <r>
    <x v="11"/>
    <x v="50"/>
    <x v="50"/>
    <n v="51024"/>
    <s v="MONTERCHI"/>
    <s v="F"/>
    <n v="5"/>
  </r>
  <r>
    <x v="11"/>
    <x v="50"/>
    <x v="50"/>
    <n v="51024"/>
    <s v="MONTERCHI"/>
    <s v="M"/>
    <n v="4"/>
  </r>
  <r>
    <x v="11"/>
    <x v="50"/>
    <x v="50"/>
    <n v="51026"/>
    <s v="MONTEVARCHI"/>
    <s v="F"/>
    <n v="56"/>
  </r>
  <r>
    <x v="11"/>
    <x v="50"/>
    <x v="50"/>
    <n v="51026"/>
    <s v="MONTEVARCHI"/>
    <s v="M"/>
    <n v="30"/>
  </r>
  <r>
    <x v="11"/>
    <x v="50"/>
    <x v="50"/>
    <n v="51027"/>
    <s v="ORTIGNANO RAGGIOLO"/>
    <s v="F"/>
    <n v="2"/>
  </r>
  <r>
    <x v="11"/>
    <x v="50"/>
    <x v="50"/>
    <n v="51027"/>
    <s v="ORTIGNANO RAGGIOLO"/>
    <s v="M"/>
    <n v="1"/>
  </r>
  <r>
    <x v="11"/>
    <x v="50"/>
    <x v="50"/>
    <n v="51028"/>
    <s v="PERGINE VALDARNO"/>
    <s v="F"/>
    <n v="5"/>
  </r>
  <r>
    <x v="11"/>
    <x v="50"/>
    <x v="50"/>
    <n v="51028"/>
    <s v="PERGINE VALDARNO"/>
    <s v="M"/>
    <n v="4"/>
  </r>
  <r>
    <x v="11"/>
    <x v="50"/>
    <x v="50"/>
    <n v="51029"/>
    <s v="PIAN DI SCO"/>
    <s v="F"/>
    <n v="10"/>
  </r>
  <r>
    <x v="11"/>
    <x v="50"/>
    <x v="50"/>
    <n v="51029"/>
    <s v="PIAN DI SCO"/>
    <s v="M"/>
    <n v="7"/>
  </r>
  <r>
    <x v="11"/>
    <x v="50"/>
    <x v="50"/>
    <n v="51030"/>
    <s v="PIEVE SANTO STEFANO"/>
    <s v="F"/>
    <n v="15"/>
  </r>
  <r>
    <x v="11"/>
    <x v="50"/>
    <x v="50"/>
    <n v="51030"/>
    <s v="PIEVE SANTO STEFANO"/>
    <s v="M"/>
    <n v="7"/>
  </r>
  <r>
    <x v="11"/>
    <x v="50"/>
    <x v="50"/>
    <n v="51031"/>
    <s v="POPPI"/>
    <s v="F"/>
    <n v="14"/>
  </r>
  <r>
    <x v="11"/>
    <x v="50"/>
    <x v="50"/>
    <n v="51031"/>
    <s v="POPPI"/>
    <s v="M"/>
    <n v="15"/>
  </r>
  <r>
    <x v="11"/>
    <x v="50"/>
    <x v="50"/>
    <n v="51032"/>
    <s v="PRATOVECCHIO"/>
    <s v="F"/>
    <n v="4"/>
  </r>
  <r>
    <x v="11"/>
    <x v="50"/>
    <x v="50"/>
    <n v="51032"/>
    <s v="PRATOVECCHIO"/>
    <s v="M"/>
    <n v="5"/>
  </r>
  <r>
    <x v="11"/>
    <x v="50"/>
    <x v="50"/>
    <n v="51041"/>
    <s v="PRATOVECCHIO STIA"/>
    <s v="F"/>
    <n v="1"/>
  </r>
  <r>
    <x v="11"/>
    <x v="50"/>
    <x v="50"/>
    <n v="51041"/>
    <s v="PRATOVECCHIO STIA"/>
    <s v="M"/>
    <n v="2"/>
  </r>
  <r>
    <x v="11"/>
    <x v="50"/>
    <x v="50"/>
    <n v="51033"/>
    <s v="SAN GIOVANNI VALDARNO"/>
    <s v="F"/>
    <n v="38"/>
  </r>
  <r>
    <x v="11"/>
    <x v="50"/>
    <x v="50"/>
    <n v="51033"/>
    <s v="SAN GIOVANNI VALDARNO"/>
    <s v="M"/>
    <n v="35"/>
  </r>
  <r>
    <x v="11"/>
    <x v="50"/>
    <x v="50"/>
    <n v="51034"/>
    <s v="SANSEPOLCRO"/>
    <s v="F"/>
    <n v="51"/>
  </r>
  <r>
    <x v="11"/>
    <x v="50"/>
    <x v="50"/>
    <n v="51034"/>
    <s v="SANSEPOLCRO"/>
    <s v="M"/>
    <n v="27"/>
  </r>
  <r>
    <x v="11"/>
    <x v="50"/>
    <x v="50"/>
    <n v="51035"/>
    <s v="SESTINO"/>
    <s v="F"/>
    <n v="6"/>
  </r>
  <r>
    <x v="11"/>
    <x v="50"/>
    <x v="50"/>
    <n v="51035"/>
    <s v="SESTINO"/>
    <s v="M"/>
    <n v="3"/>
  </r>
  <r>
    <x v="11"/>
    <x v="50"/>
    <x v="50"/>
    <n v="51036"/>
    <s v="STIA"/>
    <s v="F"/>
    <n v="6"/>
  </r>
  <r>
    <x v="11"/>
    <x v="50"/>
    <x v="50"/>
    <n v="51036"/>
    <s v="STIA"/>
    <s v="M"/>
    <n v="4"/>
  </r>
  <r>
    <x v="11"/>
    <x v="50"/>
    <x v="50"/>
    <n v="51037"/>
    <s v="SUBBIANO"/>
    <s v="F"/>
    <n v="12"/>
  </r>
  <r>
    <x v="11"/>
    <x v="50"/>
    <x v="50"/>
    <n v="51037"/>
    <s v="SUBBIANO"/>
    <s v="M"/>
    <n v="10"/>
  </r>
  <r>
    <x v="11"/>
    <x v="50"/>
    <x v="50"/>
    <n v="51038"/>
    <s v="TALLA"/>
    <s v="F"/>
    <n v="2"/>
  </r>
  <r>
    <x v="11"/>
    <x v="50"/>
    <x v="50"/>
    <n v="51038"/>
    <s v="TALLA"/>
    <s v="M"/>
    <n v="1"/>
  </r>
  <r>
    <x v="11"/>
    <x v="50"/>
    <x v="50"/>
    <n v="51039"/>
    <s v="TERRANUOVA BRACCIOLINI"/>
    <s v="F"/>
    <n v="34"/>
  </r>
  <r>
    <x v="11"/>
    <x v="50"/>
    <x v="50"/>
    <n v="51039"/>
    <s v="TERRANUOVA BRACCIOLINI"/>
    <s v="M"/>
    <n v="22"/>
  </r>
  <r>
    <x v="11"/>
    <x v="51"/>
    <x v="51"/>
    <n v="52001"/>
    <s v="ABBADIA SAN SALVATORE"/>
    <s v="F"/>
    <n v="10"/>
  </r>
  <r>
    <x v="11"/>
    <x v="51"/>
    <x v="51"/>
    <n v="52001"/>
    <s v="ABBADIA SAN SALVATORE"/>
    <s v="M"/>
    <n v="19"/>
  </r>
  <r>
    <x v="11"/>
    <x v="51"/>
    <x v="51"/>
    <n v="52002"/>
    <s v="ASCIANO"/>
    <s v="F"/>
    <n v="12"/>
  </r>
  <r>
    <x v="11"/>
    <x v="51"/>
    <x v="51"/>
    <n v="52002"/>
    <s v="ASCIANO"/>
    <s v="M"/>
    <n v="10"/>
  </r>
  <r>
    <x v="11"/>
    <x v="51"/>
    <x v="51"/>
    <n v="52003"/>
    <s v="BUONCONVENTO"/>
    <s v="F"/>
    <n v="7"/>
  </r>
  <r>
    <x v="11"/>
    <x v="51"/>
    <x v="51"/>
    <n v="52003"/>
    <s v="BUONCONVENTO"/>
    <s v="M"/>
    <n v="3"/>
  </r>
  <r>
    <x v="11"/>
    <x v="51"/>
    <x v="51"/>
    <n v="52004"/>
    <s v="CASOLE D'ELSA"/>
    <s v="F"/>
    <n v="8"/>
  </r>
  <r>
    <x v="11"/>
    <x v="51"/>
    <x v="51"/>
    <n v="52004"/>
    <s v="CASOLE D'ELSA"/>
    <s v="M"/>
    <n v="5"/>
  </r>
  <r>
    <x v="11"/>
    <x v="51"/>
    <x v="51"/>
    <n v="52005"/>
    <s v="CASTELLINA IN CHIANTI"/>
    <s v="F"/>
    <n v="11"/>
  </r>
  <r>
    <x v="11"/>
    <x v="51"/>
    <x v="51"/>
    <n v="52005"/>
    <s v="CASTELLINA IN CHIANTI"/>
    <s v="M"/>
    <n v="1"/>
  </r>
  <r>
    <x v="11"/>
    <x v="51"/>
    <x v="51"/>
    <n v="52006"/>
    <s v="CASTELNUOVO BERARDENGA"/>
    <s v="F"/>
    <n v="21"/>
  </r>
  <r>
    <x v="11"/>
    <x v="51"/>
    <x v="51"/>
    <n v="52006"/>
    <s v="CASTELNUOVO BERARDENGA"/>
    <s v="M"/>
    <n v="22"/>
  </r>
  <r>
    <x v="11"/>
    <x v="51"/>
    <x v="51"/>
    <n v="52007"/>
    <s v="CASTIGLIONE D'ORCIA"/>
    <s v="F"/>
    <n v="6"/>
  </r>
  <r>
    <x v="11"/>
    <x v="51"/>
    <x v="51"/>
    <n v="52007"/>
    <s v="CASTIGLIONE D'ORCIA"/>
    <s v="M"/>
    <n v="4"/>
  </r>
  <r>
    <x v="11"/>
    <x v="51"/>
    <x v="51"/>
    <n v="52008"/>
    <s v="CETONA"/>
    <s v="F"/>
    <n v="3"/>
  </r>
  <r>
    <x v="11"/>
    <x v="51"/>
    <x v="51"/>
    <n v="52008"/>
    <s v="CETONA"/>
    <s v="M"/>
    <n v="6"/>
  </r>
  <r>
    <x v="11"/>
    <x v="51"/>
    <x v="51"/>
    <n v="52009"/>
    <s v="CHIANCIANO TERME"/>
    <s v="F"/>
    <n v="10"/>
  </r>
  <r>
    <x v="11"/>
    <x v="51"/>
    <x v="51"/>
    <n v="52009"/>
    <s v="CHIANCIANO TERME"/>
    <s v="M"/>
    <n v="11"/>
  </r>
  <r>
    <x v="11"/>
    <x v="51"/>
    <x v="51"/>
    <n v="52010"/>
    <s v="CHIUSDINO"/>
    <s v="F"/>
    <n v="3"/>
  </r>
  <r>
    <x v="11"/>
    <x v="51"/>
    <x v="51"/>
    <n v="52011"/>
    <s v="CHIUSI"/>
    <s v="F"/>
    <n v="19"/>
  </r>
  <r>
    <x v="11"/>
    <x v="51"/>
    <x v="51"/>
    <n v="52011"/>
    <s v="CHIUSI"/>
    <s v="M"/>
    <n v="13"/>
  </r>
  <r>
    <x v="11"/>
    <x v="51"/>
    <x v="51"/>
    <n v="52012"/>
    <s v="COLLE DI VAL D'ELSA"/>
    <s v="F"/>
    <n v="55"/>
  </r>
  <r>
    <x v="11"/>
    <x v="51"/>
    <x v="51"/>
    <n v="52012"/>
    <s v="COLLE DI VAL D'ELSA"/>
    <s v="M"/>
    <n v="31"/>
  </r>
  <r>
    <x v="11"/>
    <x v="51"/>
    <x v="51"/>
    <n v="52013"/>
    <s v="GAIOLE IN CHIANTI"/>
    <s v="F"/>
    <n v="6"/>
  </r>
  <r>
    <x v="11"/>
    <x v="51"/>
    <x v="51"/>
    <n v="52013"/>
    <s v="GAIOLE IN CHIANTI"/>
    <s v="M"/>
    <n v="1"/>
  </r>
  <r>
    <x v="11"/>
    <x v="51"/>
    <x v="51"/>
    <n v="52014"/>
    <s v="MONTALCINO"/>
    <s v="F"/>
    <n v="8"/>
  </r>
  <r>
    <x v="11"/>
    <x v="51"/>
    <x v="51"/>
    <n v="52014"/>
    <s v="MONTALCINO"/>
    <s v="M"/>
    <n v="4"/>
  </r>
  <r>
    <x v="11"/>
    <x v="51"/>
    <x v="51"/>
    <n v="52015"/>
    <s v="MONTEPULCIANO"/>
    <s v="F"/>
    <n v="35"/>
  </r>
  <r>
    <x v="11"/>
    <x v="51"/>
    <x v="51"/>
    <n v="52015"/>
    <s v="MONTEPULCIANO"/>
    <s v="M"/>
    <n v="28"/>
  </r>
  <r>
    <x v="11"/>
    <x v="51"/>
    <x v="51"/>
    <n v="52016"/>
    <s v="MONTERIGGIONI"/>
    <s v="F"/>
    <n v="34"/>
  </r>
  <r>
    <x v="11"/>
    <x v="51"/>
    <x v="51"/>
    <n v="52016"/>
    <s v="MONTERIGGIONI"/>
    <s v="M"/>
    <n v="18"/>
  </r>
  <r>
    <x v="11"/>
    <x v="51"/>
    <x v="51"/>
    <n v="52017"/>
    <s v="MONTERONI D'ARBIA"/>
    <s v="F"/>
    <n v="21"/>
  </r>
  <r>
    <x v="11"/>
    <x v="51"/>
    <x v="51"/>
    <n v="52017"/>
    <s v="MONTERONI D'ARBIA"/>
    <s v="M"/>
    <n v="13"/>
  </r>
  <r>
    <x v="11"/>
    <x v="51"/>
    <x v="51"/>
    <n v="52018"/>
    <s v="MONTICIANO"/>
    <s v="F"/>
    <n v="1"/>
  </r>
  <r>
    <x v="11"/>
    <x v="51"/>
    <x v="51"/>
    <n v="52019"/>
    <s v="MURLO"/>
    <s v="F"/>
    <n v="7"/>
  </r>
  <r>
    <x v="11"/>
    <x v="51"/>
    <x v="51"/>
    <n v="52020"/>
    <s v="PIANCASTAGNAIO"/>
    <s v="F"/>
    <n v="8"/>
  </r>
  <r>
    <x v="11"/>
    <x v="51"/>
    <x v="51"/>
    <n v="52020"/>
    <s v="PIANCASTAGNAIO"/>
    <s v="M"/>
    <n v="5"/>
  </r>
  <r>
    <x v="11"/>
    <x v="51"/>
    <x v="51"/>
    <n v="52021"/>
    <s v="PIENZA"/>
    <s v="F"/>
    <n v="8"/>
  </r>
  <r>
    <x v="11"/>
    <x v="51"/>
    <x v="51"/>
    <n v="52021"/>
    <s v="PIENZA"/>
    <s v="M"/>
    <n v="2"/>
  </r>
  <r>
    <x v="11"/>
    <x v="51"/>
    <x v="51"/>
    <n v="52022"/>
    <s v="POGGIBONSI"/>
    <s v="F"/>
    <n v="80"/>
  </r>
  <r>
    <x v="11"/>
    <x v="51"/>
    <x v="51"/>
    <n v="52022"/>
    <s v="POGGIBONSI"/>
    <s v="M"/>
    <n v="38"/>
  </r>
  <r>
    <x v="11"/>
    <x v="51"/>
    <x v="51"/>
    <n v="52023"/>
    <s v="RADDA IN CHIANTI"/>
    <s v="F"/>
    <n v="3"/>
  </r>
  <r>
    <x v="11"/>
    <x v="51"/>
    <x v="51"/>
    <n v="52023"/>
    <s v="RADDA IN CHIANTI"/>
    <s v="M"/>
    <n v="4"/>
  </r>
  <r>
    <x v="11"/>
    <x v="51"/>
    <x v="51"/>
    <n v="52024"/>
    <s v="RADICOFANI"/>
    <s v="F"/>
    <n v="1"/>
  </r>
  <r>
    <x v="11"/>
    <x v="51"/>
    <x v="51"/>
    <n v="52025"/>
    <s v="RADICONDOLI"/>
    <s v="M"/>
    <n v="2"/>
  </r>
  <r>
    <x v="11"/>
    <x v="51"/>
    <x v="51"/>
    <n v="52026"/>
    <s v="RAPOLANO TERME"/>
    <s v="F"/>
    <n v="12"/>
  </r>
  <r>
    <x v="11"/>
    <x v="51"/>
    <x v="51"/>
    <n v="52026"/>
    <s v="RAPOLANO TERME"/>
    <s v="M"/>
    <n v="8"/>
  </r>
  <r>
    <x v="11"/>
    <x v="51"/>
    <x v="51"/>
    <n v="52027"/>
    <s v="SAN CASCIANO DEI BAGNI"/>
    <s v="F"/>
    <n v="3"/>
  </r>
  <r>
    <x v="11"/>
    <x v="51"/>
    <x v="51"/>
    <n v="52027"/>
    <s v="SAN CASCIANO DEI BAGNI"/>
    <s v="M"/>
    <n v="6"/>
  </r>
  <r>
    <x v="11"/>
    <x v="51"/>
    <x v="51"/>
    <n v="52028"/>
    <s v="SAN GIMIGNANO"/>
    <s v="F"/>
    <n v="22"/>
  </r>
  <r>
    <x v="11"/>
    <x v="51"/>
    <x v="51"/>
    <n v="52028"/>
    <s v="SAN GIMIGNANO"/>
    <s v="M"/>
    <n v="9"/>
  </r>
  <r>
    <x v="11"/>
    <x v="51"/>
    <x v="51"/>
    <n v="52029"/>
    <s v="SAN GIOVANNI D'ASSO"/>
    <s v="F"/>
    <n v="2"/>
  </r>
  <r>
    <x v="11"/>
    <x v="51"/>
    <x v="51"/>
    <n v="52029"/>
    <s v="SAN GIOVANNI D'ASSO"/>
    <s v="M"/>
    <n v="1"/>
  </r>
  <r>
    <x v="11"/>
    <x v="51"/>
    <x v="51"/>
    <n v="52030"/>
    <s v="SAN QUIRICO D'ORCIA"/>
    <s v="F"/>
    <n v="6"/>
  </r>
  <r>
    <x v="11"/>
    <x v="51"/>
    <x v="51"/>
    <n v="52030"/>
    <s v="SAN QUIRICO D'ORCIA"/>
    <s v="M"/>
    <n v="6"/>
  </r>
  <r>
    <x v="11"/>
    <x v="51"/>
    <x v="51"/>
    <n v="52031"/>
    <s v="SARTEANO"/>
    <s v="F"/>
    <n v="14"/>
  </r>
  <r>
    <x v="11"/>
    <x v="51"/>
    <x v="51"/>
    <n v="52031"/>
    <s v="SARTEANO"/>
    <s v="M"/>
    <n v="9"/>
  </r>
  <r>
    <x v="11"/>
    <x v="51"/>
    <x v="51"/>
    <n v="52032"/>
    <s v="SIENA"/>
    <s v="F"/>
    <n v="213"/>
  </r>
  <r>
    <x v="11"/>
    <x v="51"/>
    <x v="51"/>
    <n v="52032"/>
    <s v="SIENA"/>
    <s v="M"/>
    <n v="165"/>
  </r>
  <r>
    <x v="11"/>
    <x v="51"/>
    <x v="51"/>
    <n v="52033"/>
    <s v="SINALUNGA"/>
    <s v="F"/>
    <n v="30"/>
  </r>
  <r>
    <x v="11"/>
    <x v="51"/>
    <x v="51"/>
    <n v="52033"/>
    <s v="SINALUNGA"/>
    <s v="M"/>
    <n v="17"/>
  </r>
  <r>
    <x v="11"/>
    <x v="51"/>
    <x v="51"/>
    <n v="52034"/>
    <s v="SOVICILLE"/>
    <s v="F"/>
    <n v="22"/>
  </r>
  <r>
    <x v="11"/>
    <x v="51"/>
    <x v="51"/>
    <n v="52034"/>
    <s v="SOVICILLE"/>
    <s v="M"/>
    <n v="24"/>
  </r>
  <r>
    <x v="11"/>
    <x v="51"/>
    <x v="51"/>
    <n v="52035"/>
    <s v="TORRITA DI SIENA"/>
    <s v="F"/>
    <n v="16"/>
  </r>
  <r>
    <x v="11"/>
    <x v="51"/>
    <x v="51"/>
    <n v="52035"/>
    <s v="TORRITA DI SIENA"/>
    <s v="M"/>
    <n v="8"/>
  </r>
  <r>
    <x v="11"/>
    <x v="51"/>
    <x v="51"/>
    <n v="52036"/>
    <s v="TREQUANDA"/>
    <s v="F"/>
    <n v="3"/>
  </r>
  <r>
    <x v="11"/>
    <x v="51"/>
    <x v="51"/>
    <n v="52036"/>
    <s v="TREQUANDA"/>
    <s v="M"/>
    <n v="1"/>
  </r>
  <r>
    <x v="11"/>
    <x v="52"/>
    <x v="52"/>
    <n v="53001"/>
    <s v="ARCIDOSSO"/>
    <s v="F"/>
    <n v="13"/>
  </r>
  <r>
    <x v="11"/>
    <x v="52"/>
    <x v="52"/>
    <n v="53001"/>
    <s v="ARCIDOSSO"/>
    <s v="M"/>
    <n v="6"/>
  </r>
  <r>
    <x v="11"/>
    <x v="52"/>
    <x v="52"/>
    <n v="53002"/>
    <s v="CAMPAGNATICO"/>
    <s v="F"/>
    <n v="4"/>
  </r>
  <r>
    <x v="11"/>
    <x v="52"/>
    <x v="52"/>
    <n v="53002"/>
    <s v="CAMPAGNATICO"/>
    <s v="M"/>
    <n v="2"/>
  </r>
  <r>
    <x v="11"/>
    <x v="52"/>
    <x v="52"/>
    <n v="53003"/>
    <s v="CAPALBIO"/>
    <s v="F"/>
    <n v="8"/>
  </r>
  <r>
    <x v="11"/>
    <x v="52"/>
    <x v="52"/>
    <n v="53003"/>
    <s v="CAPALBIO"/>
    <s v="M"/>
    <n v="4"/>
  </r>
  <r>
    <x v="11"/>
    <x v="52"/>
    <x v="52"/>
    <n v="53004"/>
    <s v="CASTEL DEL PIANO"/>
    <s v="F"/>
    <n v="17"/>
  </r>
  <r>
    <x v="11"/>
    <x v="52"/>
    <x v="52"/>
    <n v="53004"/>
    <s v="CASTEL DEL PIANO"/>
    <s v="M"/>
    <n v="9"/>
  </r>
  <r>
    <x v="11"/>
    <x v="52"/>
    <x v="52"/>
    <n v="53005"/>
    <s v="CASTELL'AZZARA"/>
    <s v="F"/>
    <n v="5"/>
  </r>
  <r>
    <x v="11"/>
    <x v="52"/>
    <x v="52"/>
    <n v="53005"/>
    <s v="CASTELL'AZZARA"/>
    <s v="M"/>
    <n v="4"/>
  </r>
  <r>
    <x v="11"/>
    <x v="52"/>
    <x v="52"/>
    <n v="53006"/>
    <s v="CASTIGLIONE DELLA PESCAIA"/>
    <s v="F"/>
    <n v="10"/>
  </r>
  <r>
    <x v="11"/>
    <x v="52"/>
    <x v="52"/>
    <n v="53006"/>
    <s v="CASTIGLIONE DELLA PESCAIA"/>
    <s v="M"/>
    <n v="11"/>
  </r>
  <r>
    <x v="11"/>
    <x v="52"/>
    <x v="52"/>
    <n v="53007"/>
    <s v="CINIGIANO"/>
    <s v="F"/>
    <n v="4"/>
  </r>
  <r>
    <x v="11"/>
    <x v="52"/>
    <x v="52"/>
    <n v="53007"/>
    <s v="CINIGIANO"/>
    <s v="M"/>
    <n v="1"/>
  </r>
  <r>
    <x v="11"/>
    <x v="52"/>
    <x v="52"/>
    <n v="53008"/>
    <s v="CIVITELLA PAGANICO"/>
    <s v="F"/>
    <n v="12"/>
  </r>
  <r>
    <x v="11"/>
    <x v="52"/>
    <x v="52"/>
    <n v="53008"/>
    <s v="CIVITELLA PAGANICO"/>
    <s v="M"/>
    <n v="1"/>
  </r>
  <r>
    <x v="11"/>
    <x v="52"/>
    <x v="52"/>
    <n v="53009"/>
    <s v="FOLLONICA"/>
    <s v="F"/>
    <n v="48"/>
  </r>
  <r>
    <x v="11"/>
    <x v="52"/>
    <x v="52"/>
    <n v="53009"/>
    <s v="FOLLONICA"/>
    <s v="M"/>
    <n v="35"/>
  </r>
  <r>
    <x v="11"/>
    <x v="52"/>
    <x v="52"/>
    <n v="53010"/>
    <s v="GAVORRANO"/>
    <s v="F"/>
    <n v="11"/>
  </r>
  <r>
    <x v="11"/>
    <x v="52"/>
    <x v="52"/>
    <n v="53010"/>
    <s v="GAVORRANO"/>
    <s v="M"/>
    <n v="13"/>
  </r>
  <r>
    <x v="11"/>
    <x v="52"/>
    <x v="52"/>
    <n v="53011"/>
    <s v="GROSSETO"/>
    <s v="F"/>
    <n v="202"/>
  </r>
  <r>
    <x v="11"/>
    <x v="52"/>
    <x v="52"/>
    <n v="53011"/>
    <s v="GROSSETO"/>
    <s v="M"/>
    <n v="162"/>
  </r>
  <r>
    <x v="11"/>
    <x v="52"/>
    <x v="52"/>
    <n v="53012"/>
    <s v="ISOLA DEL GIGLIO"/>
    <s v="F"/>
    <n v="3"/>
  </r>
  <r>
    <x v="11"/>
    <x v="52"/>
    <x v="52"/>
    <n v="53012"/>
    <s v="ISOLA DEL GIGLIO"/>
    <s v="M"/>
    <n v="2"/>
  </r>
  <r>
    <x v="11"/>
    <x v="52"/>
    <x v="52"/>
    <n v="53013"/>
    <s v="MAGLIANO IN TOSCANA"/>
    <s v="F"/>
    <n v="3"/>
  </r>
  <r>
    <x v="11"/>
    <x v="52"/>
    <x v="52"/>
    <n v="53013"/>
    <s v="MAGLIANO IN TOSCANA"/>
    <s v="M"/>
    <n v="6"/>
  </r>
  <r>
    <x v="11"/>
    <x v="52"/>
    <x v="52"/>
    <n v="53014"/>
    <s v="MANCIANO"/>
    <s v="F"/>
    <n v="12"/>
  </r>
  <r>
    <x v="11"/>
    <x v="52"/>
    <x v="52"/>
    <n v="53014"/>
    <s v="MANCIANO"/>
    <s v="M"/>
    <n v="9"/>
  </r>
  <r>
    <x v="11"/>
    <x v="52"/>
    <x v="52"/>
    <n v="53015"/>
    <s v="MASSA MARITTIMA"/>
    <s v="F"/>
    <n v="19"/>
  </r>
  <r>
    <x v="11"/>
    <x v="52"/>
    <x v="52"/>
    <n v="53015"/>
    <s v="MASSA MARITTIMA"/>
    <s v="M"/>
    <n v="13"/>
  </r>
  <r>
    <x v="11"/>
    <x v="52"/>
    <x v="52"/>
    <n v="53016"/>
    <s v="MONTE ARGENTARIO"/>
    <s v="F"/>
    <n v="20"/>
  </r>
  <r>
    <x v="11"/>
    <x v="52"/>
    <x v="52"/>
    <n v="53016"/>
    <s v="MONTE ARGENTARIO"/>
    <s v="M"/>
    <n v="25"/>
  </r>
  <r>
    <x v="11"/>
    <x v="52"/>
    <x v="52"/>
    <n v="53027"/>
    <s v="MONTEROTONDO MARITTIMO"/>
    <s v="F"/>
    <n v="4"/>
  </r>
  <r>
    <x v="11"/>
    <x v="52"/>
    <x v="52"/>
    <n v="53027"/>
    <s v="MONTEROTONDO MARITTIMO"/>
    <s v="M"/>
    <n v="3"/>
  </r>
  <r>
    <x v="11"/>
    <x v="52"/>
    <x v="52"/>
    <n v="53017"/>
    <s v="MONTIERI"/>
    <s v="F"/>
    <n v="2"/>
  </r>
  <r>
    <x v="11"/>
    <x v="52"/>
    <x v="52"/>
    <n v="53017"/>
    <s v="MONTIERI"/>
    <s v="M"/>
    <n v="1"/>
  </r>
  <r>
    <x v="11"/>
    <x v="52"/>
    <x v="52"/>
    <n v="53018"/>
    <s v="ORBETELLO"/>
    <s v="F"/>
    <n v="32"/>
  </r>
  <r>
    <x v="11"/>
    <x v="52"/>
    <x v="52"/>
    <n v="53018"/>
    <s v="ORBETELLO"/>
    <s v="M"/>
    <n v="29"/>
  </r>
  <r>
    <x v="11"/>
    <x v="52"/>
    <x v="52"/>
    <n v="53019"/>
    <s v="PITIGLIANO"/>
    <s v="F"/>
    <n v="14"/>
  </r>
  <r>
    <x v="11"/>
    <x v="52"/>
    <x v="52"/>
    <n v="53019"/>
    <s v="PITIGLIANO"/>
    <s v="M"/>
    <n v="6"/>
  </r>
  <r>
    <x v="11"/>
    <x v="52"/>
    <x v="52"/>
    <n v="53020"/>
    <s v="ROCCALBEGNA"/>
    <s v="F"/>
    <n v="2"/>
  </r>
  <r>
    <x v="11"/>
    <x v="52"/>
    <x v="52"/>
    <n v="53020"/>
    <s v="ROCCALBEGNA"/>
    <s v="M"/>
    <n v="3"/>
  </r>
  <r>
    <x v="11"/>
    <x v="52"/>
    <x v="52"/>
    <n v="53021"/>
    <s v="ROCCASTRADA"/>
    <s v="F"/>
    <n v="11"/>
  </r>
  <r>
    <x v="11"/>
    <x v="52"/>
    <x v="52"/>
    <n v="53021"/>
    <s v="ROCCASTRADA"/>
    <s v="M"/>
    <n v="7"/>
  </r>
  <r>
    <x v="11"/>
    <x v="52"/>
    <x v="52"/>
    <n v="53022"/>
    <s v="SANTA FIORA"/>
    <s v="F"/>
    <n v="4"/>
  </r>
  <r>
    <x v="11"/>
    <x v="52"/>
    <x v="52"/>
    <n v="53022"/>
    <s v="SANTA FIORA"/>
    <s v="M"/>
    <n v="5"/>
  </r>
  <r>
    <x v="11"/>
    <x v="52"/>
    <x v="52"/>
    <n v="53023"/>
    <s v="SCANSANO"/>
    <s v="F"/>
    <n v="10"/>
  </r>
  <r>
    <x v="11"/>
    <x v="52"/>
    <x v="52"/>
    <n v="53023"/>
    <s v="SCANSANO"/>
    <s v="M"/>
    <n v="8"/>
  </r>
  <r>
    <x v="11"/>
    <x v="52"/>
    <x v="52"/>
    <n v="53024"/>
    <s v="SCARLINO"/>
    <s v="F"/>
    <n v="8"/>
  </r>
  <r>
    <x v="11"/>
    <x v="52"/>
    <x v="52"/>
    <n v="53024"/>
    <s v="SCARLINO"/>
    <s v="M"/>
    <n v="2"/>
  </r>
  <r>
    <x v="11"/>
    <x v="52"/>
    <x v="52"/>
    <n v="53028"/>
    <s v="SEMPRONIANO"/>
    <s v="F"/>
    <n v="1"/>
  </r>
  <r>
    <x v="11"/>
    <x v="52"/>
    <x v="52"/>
    <n v="53026"/>
    <s v="SORANO"/>
    <s v="F"/>
    <n v="4"/>
  </r>
  <r>
    <x v="11"/>
    <x v="52"/>
    <x v="52"/>
    <n v="53026"/>
    <s v="SORANO"/>
    <s v="M"/>
    <n v="6"/>
  </r>
  <r>
    <x v="11"/>
    <x v="53"/>
    <x v="53"/>
    <n v="54001"/>
    <s v="ASSISI"/>
    <s v="F"/>
    <n v="90"/>
  </r>
  <r>
    <x v="11"/>
    <x v="53"/>
    <x v="53"/>
    <n v="54001"/>
    <s v="ASSISI"/>
    <s v="M"/>
    <n v="46"/>
  </r>
  <r>
    <x v="11"/>
    <x v="53"/>
    <x v="53"/>
    <n v="54002"/>
    <s v="BASTIA UMBRA"/>
    <s v="F"/>
    <n v="58"/>
  </r>
  <r>
    <x v="11"/>
    <x v="53"/>
    <x v="53"/>
    <n v="54002"/>
    <s v="BASTIA UMBRA"/>
    <s v="M"/>
    <n v="38"/>
  </r>
  <r>
    <x v="11"/>
    <x v="53"/>
    <x v="53"/>
    <n v="54003"/>
    <s v="BETTONA"/>
    <s v="F"/>
    <n v="8"/>
  </r>
  <r>
    <x v="11"/>
    <x v="53"/>
    <x v="53"/>
    <n v="54003"/>
    <s v="BETTONA"/>
    <s v="M"/>
    <n v="4"/>
  </r>
  <r>
    <x v="11"/>
    <x v="53"/>
    <x v="53"/>
    <n v="54004"/>
    <s v="BEVAGNA"/>
    <s v="F"/>
    <n v="14"/>
  </r>
  <r>
    <x v="11"/>
    <x v="53"/>
    <x v="53"/>
    <n v="54004"/>
    <s v="BEVAGNA"/>
    <s v="M"/>
    <n v="5"/>
  </r>
  <r>
    <x v="11"/>
    <x v="53"/>
    <x v="53"/>
    <n v="54005"/>
    <s v="CAMPELLO SUL CLITUNNO"/>
    <s v="F"/>
    <n v="6"/>
  </r>
  <r>
    <x v="11"/>
    <x v="53"/>
    <x v="53"/>
    <n v="54005"/>
    <s v="CAMPELLO SUL CLITUNNO"/>
    <s v="M"/>
    <n v="8"/>
  </r>
  <r>
    <x v="11"/>
    <x v="53"/>
    <x v="53"/>
    <n v="54006"/>
    <s v="CANNARA"/>
    <s v="F"/>
    <n v="11"/>
  </r>
  <r>
    <x v="11"/>
    <x v="53"/>
    <x v="53"/>
    <n v="54006"/>
    <s v="CANNARA"/>
    <s v="M"/>
    <n v="7"/>
  </r>
  <r>
    <x v="11"/>
    <x v="53"/>
    <x v="53"/>
    <n v="54007"/>
    <s v="CASCIA"/>
    <s v="F"/>
    <n v="6"/>
  </r>
  <r>
    <x v="11"/>
    <x v="53"/>
    <x v="53"/>
    <n v="54007"/>
    <s v="CASCIA"/>
    <s v="M"/>
    <n v="8"/>
  </r>
  <r>
    <x v="11"/>
    <x v="53"/>
    <x v="53"/>
    <n v="54008"/>
    <s v="CASTEL RITALDI"/>
    <s v="F"/>
    <n v="14"/>
  </r>
  <r>
    <x v="11"/>
    <x v="53"/>
    <x v="53"/>
    <n v="54008"/>
    <s v="CASTEL RITALDI"/>
    <s v="M"/>
    <n v="9"/>
  </r>
  <r>
    <x v="11"/>
    <x v="53"/>
    <x v="53"/>
    <n v="54009"/>
    <s v="CASTIGLIONE DEL LAGO"/>
    <s v="F"/>
    <n v="33"/>
  </r>
  <r>
    <x v="11"/>
    <x v="53"/>
    <x v="53"/>
    <n v="54009"/>
    <s v="CASTIGLIONE DEL LAGO"/>
    <s v="M"/>
    <n v="21"/>
  </r>
  <r>
    <x v="11"/>
    <x v="53"/>
    <x v="53"/>
    <n v="54010"/>
    <s v="CERRETO DI SPOLETO"/>
    <s v="F"/>
    <n v="5"/>
  </r>
  <r>
    <x v="11"/>
    <x v="53"/>
    <x v="53"/>
    <n v="54011"/>
    <s v="CITERNA"/>
    <s v="F"/>
    <n v="6"/>
  </r>
  <r>
    <x v="11"/>
    <x v="53"/>
    <x v="53"/>
    <n v="54011"/>
    <s v="CITERNA"/>
    <s v="M"/>
    <n v="7"/>
  </r>
  <r>
    <x v="11"/>
    <x v="53"/>
    <x v="53"/>
    <n v="54012"/>
    <s v="CITTA' DELLA PIEVE"/>
    <s v="F"/>
    <n v="17"/>
  </r>
  <r>
    <x v="11"/>
    <x v="53"/>
    <x v="53"/>
    <n v="54012"/>
    <s v="CITTA' DELLA PIEVE"/>
    <s v="M"/>
    <n v="14"/>
  </r>
  <r>
    <x v="11"/>
    <x v="53"/>
    <x v="53"/>
    <n v="54013"/>
    <s v="CITTA' DI CASTELLO"/>
    <s v="F"/>
    <n v="104"/>
  </r>
  <r>
    <x v="11"/>
    <x v="53"/>
    <x v="53"/>
    <n v="54013"/>
    <s v="CITTA' DI CASTELLO"/>
    <s v="M"/>
    <n v="67"/>
  </r>
  <r>
    <x v="11"/>
    <x v="53"/>
    <x v="53"/>
    <n v="54014"/>
    <s v="COLLAZZONE"/>
    <s v="F"/>
    <n v="10"/>
  </r>
  <r>
    <x v="11"/>
    <x v="53"/>
    <x v="53"/>
    <n v="54014"/>
    <s v="COLLAZZONE"/>
    <s v="M"/>
    <n v="7"/>
  </r>
  <r>
    <x v="11"/>
    <x v="53"/>
    <x v="53"/>
    <n v="54015"/>
    <s v="CORCIANO"/>
    <s v="F"/>
    <n v="55"/>
  </r>
  <r>
    <x v="11"/>
    <x v="53"/>
    <x v="53"/>
    <n v="54015"/>
    <s v="CORCIANO"/>
    <s v="M"/>
    <n v="32"/>
  </r>
  <r>
    <x v="11"/>
    <x v="53"/>
    <x v="53"/>
    <n v="54016"/>
    <s v="COSTACCIARO"/>
    <s v="F"/>
    <n v="6"/>
  </r>
  <r>
    <x v="11"/>
    <x v="53"/>
    <x v="53"/>
    <n v="54016"/>
    <s v="COSTACCIARO"/>
    <s v="M"/>
    <n v="3"/>
  </r>
  <r>
    <x v="11"/>
    <x v="53"/>
    <x v="53"/>
    <n v="54017"/>
    <s v="DERUTA"/>
    <s v="F"/>
    <n v="28"/>
  </r>
  <r>
    <x v="11"/>
    <x v="53"/>
    <x v="53"/>
    <n v="54017"/>
    <s v="DERUTA"/>
    <s v="M"/>
    <n v="10"/>
  </r>
  <r>
    <x v="11"/>
    <x v="53"/>
    <x v="53"/>
    <n v="54018"/>
    <s v="FOLIGNO"/>
    <s v="F"/>
    <n v="157"/>
  </r>
  <r>
    <x v="11"/>
    <x v="53"/>
    <x v="53"/>
    <n v="54018"/>
    <s v="FOLIGNO"/>
    <s v="M"/>
    <n v="107"/>
  </r>
  <r>
    <x v="11"/>
    <x v="53"/>
    <x v="53"/>
    <n v="54019"/>
    <s v="FOSSATO DI VICO"/>
    <s v="F"/>
    <n v="5"/>
  </r>
  <r>
    <x v="11"/>
    <x v="53"/>
    <x v="53"/>
    <n v="54019"/>
    <s v="FOSSATO DI VICO"/>
    <s v="M"/>
    <n v="2"/>
  </r>
  <r>
    <x v="11"/>
    <x v="53"/>
    <x v="53"/>
    <n v="54020"/>
    <s v="FRATTA TODINA"/>
    <s v="F"/>
    <n v="5"/>
  </r>
  <r>
    <x v="11"/>
    <x v="53"/>
    <x v="53"/>
    <n v="54020"/>
    <s v="FRATTA TODINA"/>
    <s v="M"/>
    <n v="1"/>
  </r>
  <r>
    <x v="11"/>
    <x v="53"/>
    <x v="53"/>
    <n v="54021"/>
    <s v="GIANO DELL'UMBRIA"/>
    <s v="F"/>
    <n v="16"/>
  </r>
  <r>
    <x v="11"/>
    <x v="53"/>
    <x v="53"/>
    <n v="54021"/>
    <s v="GIANO DELL'UMBRIA"/>
    <s v="M"/>
    <n v="6"/>
  </r>
  <r>
    <x v="11"/>
    <x v="53"/>
    <x v="53"/>
    <n v="54022"/>
    <s v="GUALDO CATTANEO"/>
    <s v="F"/>
    <n v="15"/>
  </r>
  <r>
    <x v="11"/>
    <x v="53"/>
    <x v="53"/>
    <n v="54022"/>
    <s v="GUALDO CATTANEO"/>
    <s v="M"/>
    <n v="7"/>
  </r>
  <r>
    <x v="11"/>
    <x v="53"/>
    <x v="53"/>
    <n v="54023"/>
    <s v="GUALDO TADINO"/>
    <s v="F"/>
    <n v="29"/>
  </r>
  <r>
    <x v="11"/>
    <x v="53"/>
    <x v="53"/>
    <n v="54023"/>
    <s v="GUALDO TADINO"/>
    <s v="M"/>
    <n v="21"/>
  </r>
  <r>
    <x v="11"/>
    <x v="53"/>
    <x v="53"/>
    <n v="54024"/>
    <s v="GUBBIO"/>
    <s v="F"/>
    <n v="105"/>
  </r>
  <r>
    <x v="11"/>
    <x v="53"/>
    <x v="53"/>
    <n v="54024"/>
    <s v="GUBBIO"/>
    <s v="M"/>
    <n v="69"/>
  </r>
  <r>
    <x v="11"/>
    <x v="53"/>
    <x v="53"/>
    <n v="54025"/>
    <s v="LISCIANO NICCONE"/>
    <s v="F"/>
    <n v="2"/>
  </r>
  <r>
    <x v="11"/>
    <x v="53"/>
    <x v="53"/>
    <n v="54026"/>
    <s v="MAGIONE"/>
    <s v="F"/>
    <n v="25"/>
  </r>
  <r>
    <x v="11"/>
    <x v="53"/>
    <x v="53"/>
    <n v="54026"/>
    <s v="MAGIONE"/>
    <s v="M"/>
    <n v="21"/>
  </r>
  <r>
    <x v="11"/>
    <x v="53"/>
    <x v="53"/>
    <n v="54027"/>
    <s v="MARSCIANO"/>
    <s v="F"/>
    <n v="58"/>
  </r>
  <r>
    <x v="11"/>
    <x v="53"/>
    <x v="53"/>
    <n v="54027"/>
    <s v="MARSCIANO"/>
    <s v="M"/>
    <n v="42"/>
  </r>
  <r>
    <x v="11"/>
    <x v="53"/>
    <x v="53"/>
    <n v="54028"/>
    <s v="MASSA MARTANA"/>
    <s v="F"/>
    <n v="13"/>
  </r>
  <r>
    <x v="11"/>
    <x v="53"/>
    <x v="53"/>
    <n v="54028"/>
    <s v="MASSA MARTANA"/>
    <s v="M"/>
    <n v="6"/>
  </r>
  <r>
    <x v="11"/>
    <x v="53"/>
    <x v="53"/>
    <n v="54029"/>
    <s v="MONTE CASTELLO DI VIBIO"/>
    <s v="F"/>
    <n v="4"/>
  </r>
  <r>
    <x v="11"/>
    <x v="53"/>
    <x v="53"/>
    <n v="54029"/>
    <s v="MONTE CASTELLO DI VIBIO"/>
    <s v="M"/>
    <n v="3"/>
  </r>
  <r>
    <x v="11"/>
    <x v="53"/>
    <x v="53"/>
    <n v="54032"/>
    <s v="MONTE SANTA MARIA TIBERINA"/>
    <s v="F"/>
    <n v="3"/>
  </r>
  <r>
    <x v="11"/>
    <x v="53"/>
    <x v="53"/>
    <n v="54032"/>
    <s v="MONTE SANTA MARIA TIBERINA"/>
    <s v="M"/>
    <n v="4"/>
  </r>
  <r>
    <x v="11"/>
    <x v="53"/>
    <x v="53"/>
    <n v="54030"/>
    <s v="MONTEFALCO"/>
    <s v="F"/>
    <n v="12"/>
  </r>
  <r>
    <x v="11"/>
    <x v="53"/>
    <x v="53"/>
    <n v="54030"/>
    <s v="MONTEFALCO"/>
    <s v="M"/>
    <n v="4"/>
  </r>
  <r>
    <x v="11"/>
    <x v="53"/>
    <x v="53"/>
    <n v="54031"/>
    <s v="MONTELEONE DI SPOLETO"/>
    <s v="F"/>
    <n v="1"/>
  </r>
  <r>
    <x v="11"/>
    <x v="53"/>
    <x v="53"/>
    <n v="54031"/>
    <s v="MONTELEONE DI SPOLETO"/>
    <s v="M"/>
    <n v="1"/>
  </r>
  <r>
    <x v="11"/>
    <x v="53"/>
    <x v="53"/>
    <n v="54033"/>
    <s v="MONTONE"/>
    <s v="F"/>
    <n v="3"/>
  </r>
  <r>
    <x v="11"/>
    <x v="53"/>
    <x v="53"/>
    <n v="54033"/>
    <s v="MONTONE"/>
    <s v="M"/>
    <n v="6"/>
  </r>
  <r>
    <x v="11"/>
    <x v="53"/>
    <x v="53"/>
    <n v="54034"/>
    <s v="NOCERA UMBRA"/>
    <s v="F"/>
    <n v="14"/>
  </r>
  <r>
    <x v="11"/>
    <x v="53"/>
    <x v="53"/>
    <n v="54034"/>
    <s v="NOCERA UMBRA"/>
    <s v="M"/>
    <n v="11"/>
  </r>
  <r>
    <x v="11"/>
    <x v="53"/>
    <x v="53"/>
    <n v="54035"/>
    <s v="NORCIA"/>
    <s v="F"/>
    <n v="13"/>
  </r>
  <r>
    <x v="11"/>
    <x v="53"/>
    <x v="53"/>
    <n v="54035"/>
    <s v="NORCIA"/>
    <s v="M"/>
    <n v="8"/>
  </r>
  <r>
    <x v="11"/>
    <x v="53"/>
    <x v="53"/>
    <n v="54036"/>
    <s v="PACIANO"/>
    <s v="F"/>
    <n v="2"/>
  </r>
  <r>
    <x v="11"/>
    <x v="53"/>
    <x v="53"/>
    <n v="54036"/>
    <s v="PACIANO"/>
    <s v="M"/>
    <n v="2"/>
  </r>
  <r>
    <x v="11"/>
    <x v="53"/>
    <x v="53"/>
    <n v="54037"/>
    <s v="PANICALE"/>
    <s v="F"/>
    <n v="16"/>
  </r>
  <r>
    <x v="11"/>
    <x v="53"/>
    <x v="53"/>
    <n v="54037"/>
    <s v="PANICALE"/>
    <s v="M"/>
    <n v="11"/>
  </r>
  <r>
    <x v="11"/>
    <x v="53"/>
    <x v="53"/>
    <n v="54038"/>
    <s v="PASSIGNANO SUL TRASIMENO"/>
    <s v="F"/>
    <n v="5"/>
  </r>
  <r>
    <x v="11"/>
    <x v="53"/>
    <x v="53"/>
    <n v="54038"/>
    <s v="PASSIGNANO SUL TRASIMENO"/>
    <s v="M"/>
    <n v="13"/>
  </r>
  <r>
    <x v="11"/>
    <x v="53"/>
    <x v="53"/>
    <n v="54039"/>
    <s v="PERUGIA"/>
    <s v="F"/>
    <n v="679"/>
  </r>
  <r>
    <x v="11"/>
    <x v="53"/>
    <x v="53"/>
    <n v="54039"/>
    <s v="PERUGIA"/>
    <s v="M"/>
    <n v="482"/>
  </r>
  <r>
    <x v="11"/>
    <x v="53"/>
    <x v="53"/>
    <n v="54040"/>
    <s v="PIEGARO"/>
    <s v="F"/>
    <n v="6"/>
  </r>
  <r>
    <x v="11"/>
    <x v="53"/>
    <x v="53"/>
    <n v="54040"/>
    <s v="PIEGARO"/>
    <s v="M"/>
    <n v="4"/>
  </r>
  <r>
    <x v="11"/>
    <x v="53"/>
    <x v="53"/>
    <n v="54041"/>
    <s v="PIETRALUNGA"/>
    <s v="F"/>
    <n v="3"/>
  </r>
  <r>
    <x v="11"/>
    <x v="53"/>
    <x v="53"/>
    <n v="54041"/>
    <s v="PIETRALUNGA"/>
    <s v="M"/>
    <n v="3"/>
  </r>
  <r>
    <x v="11"/>
    <x v="53"/>
    <x v="53"/>
    <n v="54043"/>
    <s v="PRECI"/>
    <s v="F"/>
    <n v="1"/>
  </r>
  <r>
    <x v="11"/>
    <x v="53"/>
    <x v="53"/>
    <n v="54043"/>
    <s v="PRECI"/>
    <s v="M"/>
    <n v="2"/>
  </r>
  <r>
    <x v="11"/>
    <x v="53"/>
    <x v="53"/>
    <n v="54044"/>
    <s v="SAN GIUSTINO"/>
    <s v="F"/>
    <n v="26"/>
  </r>
  <r>
    <x v="11"/>
    <x v="53"/>
    <x v="53"/>
    <n v="54044"/>
    <s v="SAN GIUSTINO"/>
    <s v="M"/>
    <n v="20"/>
  </r>
  <r>
    <x v="11"/>
    <x v="53"/>
    <x v="53"/>
    <n v="54045"/>
    <s v="SANT'ANATOLIA DI NARCO"/>
    <s v="F"/>
    <n v="2"/>
  </r>
  <r>
    <x v="11"/>
    <x v="53"/>
    <x v="53"/>
    <n v="54046"/>
    <s v="SCHEGGIA E PASCELUPO"/>
    <s v="F"/>
    <n v="1"/>
  </r>
  <r>
    <x v="11"/>
    <x v="53"/>
    <x v="53"/>
    <n v="54046"/>
    <s v="SCHEGGIA E PASCELUPO"/>
    <s v="M"/>
    <n v="3"/>
  </r>
  <r>
    <x v="11"/>
    <x v="53"/>
    <x v="53"/>
    <n v="54048"/>
    <s v="SELLANO"/>
    <s v="F"/>
    <n v="2"/>
  </r>
  <r>
    <x v="11"/>
    <x v="53"/>
    <x v="53"/>
    <n v="54048"/>
    <s v="SELLANO"/>
    <s v="M"/>
    <n v="2"/>
  </r>
  <r>
    <x v="11"/>
    <x v="53"/>
    <x v="53"/>
    <n v="54049"/>
    <s v="SIGILLO"/>
    <s v="F"/>
    <n v="5"/>
  </r>
  <r>
    <x v="11"/>
    <x v="53"/>
    <x v="53"/>
    <n v="54049"/>
    <s v="SIGILLO"/>
    <s v="M"/>
    <n v="3"/>
  </r>
  <r>
    <x v="11"/>
    <x v="53"/>
    <x v="53"/>
    <n v="54050"/>
    <s v="SPELLO"/>
    <s v="F"/>
    <n v="25"/>
  </r>
  <r>
    <x v="11"/>
    <x v="53"/>
    <x v="53"/>
    <n v="54050"/>
    <s v="SPELLO"/>
    <s v="M"/>
    <n v="14"/>
  </r>
  <r>
    <x v="11"/>
    <x v="53"/>
    <x v="53"/>
    <n v="54051"/>
    <s v="SPOLETO"/>
    <s v="F"/>
    <n v="95"/>
  </r>
  <r>
    <x v="11"/>
    <x v="53"/>
    <x v="53"/>
    <n v="54051"/>
    <s v="SPOLETO"/>
    <s v="M"/>
    <n v="65"/>
  </r>
  <r>
    <x v="11"/>
    <x v="53"/>
    <x v="53"/>
    <n v="54052"/>
    <s v="TODI"/>
    <s v="F"/>
    <n v="48"/>
  </r>
  <r>
    <x v="11"/>
    <x v="53"/>
    <x v="53"/>
    <n v="54052"/>
    <s v="TODI"/>
    <s v="M"/>
    <n v="30"/>
  </r>
  <r>
    <x v="11"/>
    <x v="53"/>
    <x v="53"/>
    <n v="54053"/>
    <s v="TORGIANO"/>
    <s v="F"/>
    <n v="19"/>
  </r>
  <r>
    <x v="11"/>
    <x v="53"/>
    <x v="53"/>
    <n v="54053"/>
    <s v="TORGIANO"/>
    <s v="M"/>
    <n v="5"/>
  </r>
  <r>
    <x v="11"/>
    <x v="53"/>
    <x v="53"/>
    <n v="54054"/>
    <s v="TREVI"/>
    <s v="F"/>
    <n v="16"/>
  </r>
  <r>
    <x v="11"/>
    <x v="53"/>
    <x v="53"/>
    <n v="54054"/>
    <s v="TREVI"/>
    <s v="M"/>
    <n v="15"/>
  </r>
  <r>
    <x v="11"/>
    <x v="53"/>
    <x v="53"/>
    <n v="54055"/>
    <s v="TUORO SUL TRASIMENO"/>
    <s v="F"/>
    <n v="7"/>
  </r>
  <r>
    <x v="11"/>
    <x v="53"/>
    <x v="53"/>
    <n v="54055"/>
    <s v="TUORO SUL TRASIMENO"/>
    <s v="M"/>
    <n v="6"/>
  </r>
  <r>
    <x v="11"/>
    <x v="53"/>
    <x v="53"/>
    <n v="54056"/>
    <s v="UMBERTIDE"/>
    <s v="F"/>
    <n v="39"/>
  </r>
  <r>
    <x v="11"/>
    <x v="53"/>
    <x v="53"/>
    <n v="54056"/>
    <s v="UMBERTIDE"/>
    <s v="M"/>
    <n v="28"/>
  </r>
  <r>
    <x v="11"/>
    <x v="53"/>
    <x v="53"/>
    <n v="54057"/>
    <s v="VALFABBRICA"/>
    <s v="F"/>
    <n v="10"/>
  </r>
  <r>
    <x v="11"/>
    <x v="53"/>
    <x v="53"/>
    <n v="54057"/>
    <s v="VALFABBRICA"/>
    <s v="M"/>
    <n v="7"/>
  </r>
  <r>
    <x v="11"/>
    <x v="53"/>
    <x v="53"/>
    <n v="54058"/>
    <s v="VALLO DI NERA"/>
    <s v="F"/>
    <n v="1"/>
  </r>
  <r>
    <x v="11"/>
    <x v="53"/>
    <x v="53"/>
    <n v="54058"/>
    <s v="VALLO DI NERA"/>
    <s v="M"/>
    <n v="1"/>
  </r>
  <r>
    <x v="11"/>
    <x v="53"/>
    <x v="53"/>
    <n v="54059"/>
    <s v="VALTOPINA"/>
    <s v="F"/>
    <n v="2"/>
  </r>
  <r>
    <x v="11"/>
    <x v="53"/>
    <x v="53"/>
    <n v="54059"/>
    <s v="VALTOPINA"/>
    <s v="M"/>
    <n v="3"/>
  </r>
  <r>
    <x v="11"/>
    <x v="54"/>
    <x v="54"/>
    <n v="55001"/>
    <s v="ACQUASPARTA"/>
    <s v="F"/>
    <n v="13"/>
  </r>
  <r>
    <x v="11"/>
    <x v="54"/>
    <x v="54"/>
    <n v="55001"/>
    <s v="ACQUASPARTA"/>
    <s v="M"/>
    <n v="4"/>
  </r>
  <r>
    <x v="11"/>
    <x v="54"/>
    <x v="54"/>
    <n v="55002"/>
    <s v="ALLERONA"/>
    <s v="F"/>
    <n v="5"/>
  </r>
  <r>
    <x v="11"/>
    <x v="54"/>
    <x v="54"/>
    <n v="55002"/>
    <s v="ALLERONA"/>
    <s v="M"/>
    <n v="1"/>
  </r>
  <r>
    <x v="11"/>
    <x v="54"/>
    <x v="54"/>
    <n v="55003"/>
    <s v="ALVIANO"/>
    <s v="F"/>
    <n v="3"/>
  </r>
  <r>
    <x v="11"/>
    <x v="54"/>
    <x v="54"/>
    <n v="55003"/>
    <s v="ALVIANO"/>
    <s v="M"/>
    <n v="2"/>
  </r>
  <r>
    <x v="11"/>
    <x v="54"/>
    <x v="54"/>
    <n v="55004"/>
    <s v="AMELIA"/>
    <s v="F"/>
    <n v="27"/>
  </r>
  <r>
    <x v="11"/>
    <x v="54"/>
    <x v="54"/>
    <n v="55004"/>
    <s v="AMELIA"/>
    <s v="M"/>
    <n v="20"/>
  </r>
  <r>
    <x v="11"/>
    <x v="54"/>
    <x v="54"/>
    <n v="55005"/>
    <s v="ARRONE"/>
    <s v="F"/>
    <n v="2"/>
  </r>
  <r>
    <x v="11"/>
    <x v="54"/>
    <x v="54"/>
    <n v="55005"/>
    <s v="ARRONE"/>
    <s v="M"/>
    <n v="1"/>
  </r>
  <r>
    <x v="11"/>
    <x v="54"/>
    <x v="54"/>
    <n v="55006"/>
    <s v="ATTIGLIANO"/>
    <s v="F"/>
    <n v="4"/>
  </r>
  <r>
    <x v="11"/>
    <x v="54"/>
    <x v="54"/>
    <n v="55006"/>
    <s v="ATTIGLIANO"/>
    <s v="M"/>
    <n v="4"/>
  </r>
  <r>
    <x v="11"/>
    <x v="54"/>
    <x v="54"/>
    <n v="55033"/>
    <s v="AVIGLIANO UMBRO"/>
    <s v="F"/>
    <n v="4"/>
  </r>
  <r>
    <x v="11"/>
    <x v="54"/>
    <x v="54"/>
    <n v="55033"/>
    <s v="AVIGLIANO UMBRO"/>
    <s v="M"/>
    <n v="4"/>
  </r>
  <r>
    <x v="11"/>
    <x v="54"/>
    <x v="54"/>
    <n v="55007"/>
    <s v="BASCHI"/>
    <s v="F"/>
    <n v="7"/>
  </r>
  <r>
    <x v="11"/>
    <x v="54"/>
    <x v="54"/>
    <n v="55007"/>
    <s v="BASCHI"/>
    <s v="M"/>
    <n v="9"/>
  </r>
  <r>
    <x v="11"/>
    <x v="54"/>
    <x v="54"/>
    <n v="55008"/>
    <s v="CALVI DELL'UMBRIA"/>
    <s v="F"/>
    <n v="1"/>
  </r>
  <r>
    <x v="11"/>
    <x v="54"/>
    <x v="54"/>
    <n v="55008"/>
    <s v="CALVI DELL'UMBRIA"/>
    <s v="M"/>
    <n v="2"/>
  </r>
  <r>
    <x v="11"/>
    <x v="54"/>
    <x v="54"/>
    <n v="55009"/>
    <s v="CASTEL GIORGIO"/>
    <s v="F"/>
    <n v="11"/>
  </r>
  <r>
    <x v="11"/>
    <x v="54"/>
    <x v="54"/>
    <n v="55009"/>
    <s v="CASTEL GIORGIO"/>
    <s v="M"/>
    <n v="3"/>
  </r>
  <r>
    <x v="11"/>
    <x v="54"/>
    <x v="54"/>
    <n v="55010"/>
    <s v="CASTEL VISCARDO"/>
    <s v="F"/>
    <n v="9"/>
  </r>
  <r>
    <x v="11"/>
    <x v="54"/>
    <x v="54"/>
    <n v="55010"/>
    <s v="CASTEL VISCARDO"/>
    <s v="M"/>
    <n v="7"/>
  </r>
  <r>
    <x v="11"/>
    <x v="54"/>
    <x v="54"/>
    <n v="55011"/>
    <s v="FABRO"/>
    <s v="F"/>
    <n v="5"/>
  </r>
  <r>
    <x v="11"/>
    <x v="54"/>
    <x v="54"/>
    <n v="55012"/>
    <s v="FERENTILLO"/>
    <s v="F"/>
    <n v="3"/>
  </r>
  <r>
    <x v="11"/>
    <x v="54"/>
    <x v="54"/>
    <n v="55012"/>
    <s v="FERENTILLO"/>
    <s v="M"/>
    <n v="2"/>
  </r>
  <r>
    <x v="11"/>
    <x v="54"/>
    <x v="54"/>
    <n v="55013"/>
    <s v="FICULLE"/>
    <s v="F"/>
    <n v="4"/>
  </r>
  <r>
    <x v="11"/>
    <x v="54"/>
    <x v="54"/>
    <n v="55013"/>
    <s v="FICULLE"/>
    <s v="M"/>
    <n v="1"/>
  </r>
  <r>
    <x v="11"/>
    <x v="54"/>
    <x v="54"/>
    <n v="55014"/>
    <s v="GIOVE"/>
    <s v="F"/>
    <n v="4"/>
  </r>
  <r>
    <x v="11"/>
    <x v="54"/>
    <x v="54"/>
    <n v="55014"/>
    <s v="GIOVE"/>
    <s v="M"/>
    <n v="2"/>
  </r>
  <r>
    <x v="11"/>
    <x v="54"/>
    <x v="54"/>
    <n v="55015"/>
    <s v="GUARDEA"/>
    <s v="F"/>
    <n v="8"/>
  </r>
  <r>
    <x v="11"/>
    <x v="54"/>
    <x v="54"/>
    <n v="55015"/>
    <s v="GUARDEA"/>
    <s v="M"/>
    <n v="5"/>
  </r>
  <r>
    <x v="11"/>
    <x v="54"/>
    <x v="54"/>
    <n v="55016"/>
    <s v="LUGNANO IN TEVERINA"/>
    <s v="F"/>
    <n v="4"/>
  </r>
  <r>
    <x v="11"/>
    <x v="54"/>
    <x v="54"/>
    <n v="55016"/>
    <s v="LUGNANO IN TEVERINA"/>
    <s v="M"/>
    <n v="2"/>
  </r>
  <r>
    <x v="11"/>
    <x v="54"/>
    <x v="54"/>
    <n v="55017"/>
    <s v="MONTECASTRILLI"/>
    <s v="F"/>
    <n v="12"/>
  </r>
  <r>
    <x v="11"/>
    <x v="54"/>
    <x v="54"/>
    <n v="55017"/>
    <s v="MONTECASTRILLI"/>
    <s v="M"/>
    <n v="6"/>
  </r>
  <r>
    <x v="11"/>
    <x v="54"/>
    <x v="54"/>
    <n v="55018"/>
    <s v="MONTECCHIO"/>
    <s v="F"/>
    <n v="8"/>
  </r>
  <r>
    <x v="11"/>
    <x v="54"/>
    <x v="54"/>
    <n v="55018"/>
    <s v="MONTECCHIO"/>
    <s v="M"/>
    <n v="1"/>
  </r>
  <r>
    <x v="11"/>
    <x v="54"/>
    <x v="54"/>
    <n v="55019"/>
    <s v="MONTEFRANCO"/>
    <s v="F"/>
    <n v="3"/>
  </r>
  <r>
    <x v="11"/>
    <x v="54"/>
    <x v="54"/>
    <n v="55019"/>
    <s v="MONTEFRANCO"/>
    <s v="M"/>
    <n v="1"/>
  </r>
  <r>
    <x v="11"/>
    <x v="54"/>
    <x v="54"/>
    <n v="55020"/>
    <s v="MONTEGABBIONE"/>
    <s v="F"/>
    <n v="5"/>
  </r>
  <r>
    <x v="11"/>
    <x v="54"/>
    <x v="54"/>
    <n v="55020"/>
    <s v="MONTEGABBIONE"/>
    <s v="M"/>
    <n v="1"/>
  </r>
  <r>
    <x v="11"/>
    <x v="54"/>
    <x v="54"/>
    <n v="55021"/>
    <s v="MONTELEONE D'ORVIETO"/>
    <s v="F"/>
    <n v="4"/>
  </r>
  <r>
    <x v="11"/>
    <x v="54"/>
    <x v="54"/>
    <n v="55021"/>
    <s v="MONTELEONE D'ORVIETO"/>
    <s v="M"/>
    <n v="1"/>
  </r>
  <r>
    <x v="11"/>
    <x v="54"/>
    <x v="54"/>
    <n v="55022"/>
    <s v="NARNI"/>
    <s v="F"/>
    <n v="56"/>
  </r>
  <r>
    <x v="11"/>
    <x v="54"/>
    <x v="54"/>
    <n v="55022"/>
    <s v="NARNI"/>
    <s v="M"/>
    <n v="27"/>
  </r>
  <r>
    <x v="11"/>
    <x v="54"/>
    <x v="54"/>
    <n v="55023"/>
    <s v="ORVIETO"/>
    <s v="F"/>
    <n v="56"/>
  </r>
  <r>
    <x v="11"/>
    <x v="54"/>
    <x v="54"/>
    <n v="55023"/>
    <s v="ORVIETO"/>
    <s v="M"/>
    <n v="47"/>
  </r>
  <r>
    <x v="11"/>
    <x v="54"/>
    <x v="54"/>
    <n v="55024"/>
    <s v="OTRICOLI"/>
    <s v="F"/>
    <n v="2"/>
  </r>
  <r>
    <x v="11"/>
    <x v="54"/>
    <x v="54"/>
    <n v="55024"/>
    <s v="OTRICOLI"/>
    <s v="M"/>
    <n v="1"/>
  </r>
  <r>
    <x v="11"/>
    <x v="54"/>
    <x v="54"/>
    <n v="55025"/>
    <s v="PARRANO"/>
    <s v="F"/>
    <n v="1"/>
  </r>
  <r>
    <x v="11"/>
    <x v="54"/>
    <x v="54"/>
    <n v="55026"/>
    <s v="PENNA IN TEVERINA"/>
    <s v="F"/>
    <n v="2"/>
  </r>
  <r>
    <x v="11"/>
    <x v="54"/>
    <x v="54"/>
    <n v="55028"/>
    <s v="PORANO"/>
    <s v="F"/>
    <n v="5"/>
  </r>
  <r>
    <x v="11"/>
    <x v="54"/>
    <x v="54"/>
    <n v="55028"/>
    <s v="PORANO"/>
    <s v="M"/>
    <n v="2"/>
  </r>
  <r>
    <x v="11"/>
    <x v="54"/>
    <x v="54"/>
    <n v="55029"/>
    <s v="SAN GEMINI"/>
    <s v="F"/>
    <n v="15"/>
  </r>
  <r>
    <x v="11"/>
    <x v="54"/>
    <x v="54"/>
    <n v="55029"/>
    <s v="SAN GEMINI"/>
    <s v="M"/>
    <n v="7"/>
  </r>
  <r>
    <x v="11"/>
    <x v="54"/>
    <x v="54"/>
    <n v="55030"/>
    <s v="SAN VENANZO"/>
    <s v="F"/>
    <n v="5"/>
  </r>
  <r>
    <x v="11"/>
    <x v="54"/>
    <x v="54"/>
    <n v="55030"/>
    <s v="SAN VENANZO"/>
    <s v="M"/>
    <n v="3"/>
  </r>
  <r>
    <x v="11"/>
    <x v="54"/>
    <x v="54"/>
    <n v="55031"/>
    <s v="STRONCONE"/>
    <s v="F"/>
    <n v="8"/>
  </r>
  <r>
    <x v="11"/>
    <x v="54"/>
    <x v="54"/>
    <n v="55031"/>
    <s v="STRONCONE"/>
    <s v="M"/>
    <n v="3"/>
  </r>
  <r>
    <x v="11"/>
    <x v="54"/>
    <x v="54"/>
    <n v="55032"/>
    <s v="TERNI"/>
    <s v="F"/>
    <n v="321"/>
  </r>
  <r>
    <x v="11"/>
    <x v="54"/>
    <x v="54"/>
    <n v="55032"/>
    <s v="TERNI"/>
    <s v="M"/>
    <n v="212"/>
  </r>
  <r>
    <x v="11"/>
    <x v="55"/>
    <x v="55"/>
    <n v="56001"/>
    <s v="ACQUAPENDENTE"/>
    <s v="F"/>
    <n v="21"/>
  </r>
  <r>
    <x v="11"/>
    <x v="55"/>
    <x v="55"/>
    <n v="56001"/>
    <s v="ACQUAPENDENTE"/>
    <s v="M"/>
    <n v="15"/>
  </r>
  <r>
    <x v="11"/>
    <x v="55"/>
    <x v="55"/>
    <n v="56002"/>
    <s v="ARLENA DI CASTRO"/>
    <s v="F"/>
    <n v="3"/>
  </r>
  <r>
    <x v="11"/>
    <x v="55"/>
    <x v="55"/>
    <n v="56003"/>
    <s v="BAGNOREGIO"/>
    <s v="F"/>
    <n v="9"/>
  </r>
  <r>
    <x v="11"/>
    <x v="55"/>
    <x v="55"/>
    <n v="56003"/>
    <s v="BAGNOREGIO"/>
    <s v="M"/>
    <n v="6"/>
  </r>
  <r>
    <x v="11"/>
    <x v="55"/>
    <x v="55"/>
    <n v="56004"/>
    <s v="BARBARANO ROMANO"/>
    <s v="F"/>
    <n v="2"/>
  </r>
  <r>
    <x v="11"/>
    <x v="55"/>
    <x v="55"/>
    <n v="56004"/>
    <s v="BARBARANO ROMANO"/>
    <s v="M"/>
    <n v="4"/>
  </r>
  <r>
    <x v="11"/>
    <x v="55"/>
    <x v="55"/>
    <n v="56006"/>
    <s v="BASSANO IN TEVERINA"/>
    <s v="F"/>
    <n v="4"/>
  </r>
  <r>
    <x v="11"/>
    <x v="55"/>
    <x v="55"/>
    <n v="56006"/>
    <s v="BASSANO IN TEVERINA"/>
    <s v="M"/>
    <n v="4"/>
  </r>
  <r>
    <x v="11"/>
    <x v="55"/>
    <x v="55"/>
    <n v="56005"/>
    <s v="BASSANO ROMANO"/>
    <s v="F"/>
    <n v="12"/>
  </r>
  <r>
    <x v="11"/>
    <x v="55"/>
    <x v="55"/>
    <n v="56005"/>
    <s v="BASSANO ROMANO"/>
    <s v="M"/>
    <n v="3"/>
  </r>
  <r>
    <x v="11"/>
    <x v="55"/>
    <x v="55"/>
    <n v="56007"/>
    <s v="BLERA"/>
    <s v="F"/>
    <n v="10"/>
  </r>
  <r>
    <x v="11"/>
    <x v="55"/>
    <x v="55"/>
    <n v="56007"/>
    <s v="BLERA"/>
    <s v="M"/>
    <n v="4"/>
  </r>
  <r>
    <x v="11"/>
    <x v="55"/>
    <x v="55"/>
    <n v="56008"/>
    <s v="BOLSENA"/>
    <s v="F"/>
    <n v="13"/>
  </r>
  <r>
    <x v="11"/>
    <x v="55"/>
    <x v="55"/>
    <n v="56008"/>
    <s v="BOLSENA"/>
    <s v="M"/>
    <n v="4"/>
  </r>
  <r>
    <x v="11"/>
    <x v="55"/>
    <x v="55"/>
    <n v="56009"/>
    <s v="BOMARZO"/>
    <s v="F"/>
    <n v="5"/>
  </r>
  <r>
    <x v="11"/>
    <x v="55"/>
    <x v="55"/>
    <n v="56009"/>
    <s v="BOMARZO"/>
    <s v="M"/>
    <n v="3"/>
  </r>
  <r>
    <x v="11"/>
    <x v="55"/>
    <x v="55"/>
    <n v="56010"/>
    <s v="CALCATA"/>
    <s v="F"/>
    <n v="2"/>
  </r>
  <r>
    <x v="11"/>
    <x v="55"/>
    <x v="55"/>
    <n v="56010"/>
    <s v="CALCATA"/>
    <s v="M"/>
    <n v="4"/>
  </r>
  <r>
    <x v="11"/>
    <x v="55"/>
    <x v="55"/>
    <n v="56011"/>
    <s v="CANEPINA"/>
    <s v="F"/>
    <n v="17"/>
  </r>
  <r>
    <x v="11"/>
    <x v="55"/>
    <x v="55"/>
    <n v="56011"/>
    <s v="CANEPINA"/>
    <s v="M"/>
    <n v="7"/>
  </r>
  <r>
    <x v="11"/>
    <x v="55"/>
    <x v="55"/>
    <n v="56012"/>
    <s v="CANINO"/>
    <s v="F"/>
    <n v="17"/>
  </r>
  <r>
    <x v="11"/>
    <x v="55"/>
    <x v="55"/>
    <n v="56012"/>
    <s v="CANINO"/>
    <s v="M"/>
    <n v="7"/>
  </r>
  <r>
    <x v="11"/>
    <x v="55"/>
    <x v="55"/>
    <n v="56013"/>
    <s v="CAPODIMONTE"/>
    <s v="F"/>
    <n v="7"/>
  </r>
  <r>
    <x v="11"/>
    <x v="55"/>
    <x v="55"/>
    <n v="56013"/>
    <s v="CAPODIMONTE"/>
    <s v="M"/>
    <n v="2"/>
  </r>
  <r>
    <x v="11"/>
    <x v="55"/>
    <x v="55"/>
    <n v="56014"/>
    <s v="CAPRANICA"/>
    <s v="F"/>
    <n v="12"/>
  </r>
  <r>
    <x v="11"/>
    <x v="55"/>
    <x v="55"/>
    <n v="56014"/>
    <s v="CAPRANICA"/>
    <s v="M"/>
    <n v="9"/>
  </r>
  <r>
    <x v="11"/>
    <x v="55"/>
    <x v="55"/>
    <n v="56015"/>
    <s v="CAPRAROLA"/>
    <s v="F"/>
    <n v="19"/>
  </r>
  <r>
    <x v="11"/>
    <x v="55"/>
    <x v="55"/>
    <n v="56015"/>
    <s v="CAPRAROLA"/>
    <s v="M"/>
    <n v="6"/>
  </r>
  <r>
    <x v="11"/>
    <x v="55"/>
    <x v="55"/>
    <n v="56016"/>
    <s v="CARBOGNANO"/>
    <s v="F"/>
    <n v="6"/>
  </r>
  <r>
    <x v="11"/>
    <x v="55"/>
    <x v="55"/>
    <n v="56016"/>
    <s v="CARBOGNANO"/>
    <s v="M"/>
    <n v="7"/>
  </r>
  <r>
    <x v="11"/>
    <x v="55"/>
    <x v="55"/>
    <n v="56017"/>
    <s v="CASTEL SANT'ELIA"/>
    <s v="F"/>
    <n v="7"/>
  </r>
  <r>
    <x v="11"/>
    <x v="55"/>
    <x v="55"/>
    <n v="56017"/>
    <s v="CASTEL SANT'ELIA"/>
    <s v="M"/>
    <n v="2"/>
  </r>
  <r>
    <x v="11"/>
    <x v="55"/>
    <x v="55"/>
    <n v="56018"/>
    <s v="CASTIGLIONE IN TEVERINA"/>
    <s v="F"/>
    <n v="4"/>
  </r>
  <r>
    <x v="11"/>
    <x v="55"/>
    <x v="55"/>
    <n v="56018"/>
    <s v="CASTIGLIONE IN TEVERINA"/>
    <s v="M"/>
    <n v="3"/>
  </r>
  <r>
    <x v="11"/>
    <x v="55"/>
    <x v="55"/>
    <n v="56019"/>
    <s v="CELLENO"/>
    <s v="F"/>
    <n v="8"/>
  </r>
  <r>
    <x v="11"/>
    <x v="55"/>
    <x v="55"/>
    <n v="56019"/>
    <s v="CELLENO"/>
    <s v="M"/>
    <n v="2"/>
  </r>
  <r>
    <x v="11"/>
    <x v="55"/>
    <x v="55"/>
    <n v="56020"/>
    <s v="CELLERE"/>
    <s v="F"/>
    <n v="6"/>
  </r>
  <r>
    <x v="11"/>
    <x v="55"/>
    <x v="55"/>
    <n v="56020"/>
    <s v="CELLERE"/>
    <s v="M"/>
    <n v="2"/>
  </r>
  <r>
    <x v="11"/>
    <x v="55"/>
    <x v="55"/>
    <n v="56021"/>
    <s v="CIVITA CASTELLANA"/>
    <s v="F"/>
    <n v="44"/>
  </r>
  <r>
    <x v="11"/>
    <x v="55"/>
    <x v="55"/>
    <n v="56021"/>
    <s v="CIVITA CASTELLANA"/>
    <s v="M"/>
    <n v="35"/>
  </r>
  <r>
    <x v="11"/>
    <x v="55"/>
    <x v="55"/>
    <n v="56022"/>
    <s v="CIVITELLA D'AGLIANO"/>
    <s v="F"/>
    <n v="2"/>
  </r>
  <r>
    <x v="11"/>
    <x v="55"/>
    <x v="55"/>
    <n v="56022"/>
    <s v="CIVITELLA D'AGLIANO"/>
    <s v="M"/>
    <n v="3"/>
  </r>
  <r>
    <x v="11"/>
    <x v="55"/>
    <x v="55"/>
    <n v="56023"/>
    <s v="CORCHIANO"/>
    <s v="F"/>
    <n v="10"/>
  </r>
  <r>
    <x v="11"/>
    <x v="55"/>
    <x v="55"/>
    <n v="56023"/>
    <s v="CORCHIANO"/>
    <s v="M"/>
    <n v="7"/>
  </r>
  <r>
    <x v="11"/>
    <x v="55"/>
    <x v="55"/>
    <n v="56024"/>
    <s v="FABRICA DI ROMA"/>
    <s v="F"/>
    <n v="15"/>
  </r>
  <r>
    <x v="11"/>
    <x v="55"/>
    <x v="55"/>
    <n v="56024"/>
    <s v="FABRICA DI ROMA"/>
    <s v="M"/>
    <n v="16"/>
  </r>
  <r>
    <x v="11"/>
    <x v="55"/>
    <x v="55"/>
    <n v="56025"/>
    <s v="FALERIA"/>
    <s v="F"/>
    <n v="2"/>
  </r>
  <r>
    <x v="11"/>
    <x v="55"/>
    <x v="55"/>
    <n v="56025"/>
    <s v="FALERIA"/>
    <s v="M"/>
    <n v="1"/>
  </r>
  <r>
    <x v="11"/>
    <x v="55"/>
    <x v="55"/>
    <n v="56026"/>
    <s v="FARNESE"/>
    <s v="F"/>
    <n v="2"/>
  </r>
  <r>
    <x v="11"/>
    <x v="55"/>
    <x v="55"/>
    <n v="56026"/>
    <s v="FARNESE"/>
    <s v="M"/>
    <n v="1"/>
  </r>
  <r>
    <x v="11"/>
    <x v="55"/>
    <x v="55"/>
    <n v="56027"/>
    <s v="GALLESE"/>
    <s v="F"/>
    <n v="9"/>
  </r>
  <r>
    <x v="11"/>
    <x v="55"/>
    <x v="55"/>
    <n v="56027"/>
    <s v="GALLESE"/>
    <s v="M"/>
    <n v="2"/>
  </r>
  <r>
    <x v="11"/>
    <x v="55"/>
    <x v="55"/>
    <n v="56028"/>
    <s v="GRADOLI"/>
    <s v="F"/>
    <n v="4"/>
  </r>
  <r>
    <x v="11"/>
    <x v="55"/>
    <x v="55"/>
    <n v="56028"/>
    <s v="GRADOLI"/>
    <s v="M"/>
    <n v="5"/>
  </r>
  <r>
    <x v="11"/>
    <x v="55"/>
    <x v="55"/>
    <n v="56029"/>
    <s v="GRAFFIGNANO"/>
    <s v="F"/>
    <n v="2"/>
  </r>
  <r>
    <x v="11"/>
    <x v="55"/>
    <x v="55"/>
    <n v="56029"/>
    <s v="GRAFFIGNANO"/>
    <s v="M"/>
    <n v="6"/>
  </r>
  <r>
    <x v="11"/>
    <x v="55"/>
    <x v="55"/>
    <n v="56030"/>
    <s v="GROTTE DI CASTRO"/>
    <s v="F"/>
    <n v="8"/>
  </r>
  <r>
    <x v="11"/>
    <x v="55"/>
    <x v="55"/>
    <n v="56030"/>
    <s v="GROTTE DI CASTRO"/>
    <s v="M"/>
    <n v="8"/>
  </r>
  <r>
    <x v="11"/>
    <x v="55"/>
    <x v="55"/>
    <n v="56031"/>
    <s v="ISCHIA DI CASTRO"/>
    <s v="F"/>
    <n v="3"/>
  </r>
  <r>
    <x v="11"/>
    <x v="55"/>
    <x v="55"/>
    <n v="56031"/>
    <s v="ISCHIA DI CASTRO"/>
    <s v="M"/>
    <n v="6"/>
  </r>
  <r>
    <x v="11"/>
    <x v="55"/>
    <x v="55"/>
    <n v="56032"/>
    <s v="LATERA"/>
    <s v="F"/>
    <n v="1"/>
  </r>
  <r>
    <x v="11"/>
    <x v="55"/>
    <x v="55"/>
    <n v="56032"/>
    <s v="LATERA"/>
    <s v="M"/>
    <n v="1"/>
  </r>
  <r>
    <x v="11"/>
    <x v="55"/>
    <x v="55"/>
    <n v="56033"/>
    <s v="LUBRIANO"/>
    <s v="F"/>
    <n v="6"/>
  </r>
  <r>
    <x v="11"/>
    <x v="55"/>
    <x v="55"/>
    <n v="56034"/>
    <s v="MARTA"/>
    <s v="F"/>
    <n v="13"/>
  </r>
  <r>
    <x v="11"/>
    <x v="55"/>
    <x v="55"/>
    <n v="56034"/>
    <s v="MARTA"/>
    <s v="M"/>
    <n v="12"/>
  </r>
  <r>
    <x v="11"/>
    <x v="55"/>
    <x v="55"/>
    <n v="56035"/>
    <s v="MONTALTO DI CASTRO"/>
    <s v="F"/>
    <n v="14"/>
  </r>
  <r>
    <x v="11"/>
    <x v="55"/>
    <x v="55"/>
    <n v="56035"/>
    <s v="MONTALTO DI CASTRO"/>
    <s v="M"/>
    <n v="7"/>
  </r>
  <r>
    <x v="11"/>
    <x v="55"/>
    <x v="55"/>
    <n v="56037"/>
    <s v="MONTE ROMANO"/>
    <s v="F"/>
    <n v="6"/>
  </r>
  <r>
    <x v="11"/>
    <x v="55"/>
    <x v="55"/>
    <n v="56037"/>
    <s v="MONTE ROMANO"/>
    <s v="M"/>
    <n v="3"/>
  </r>
  <r>
    <x v="11"/>
    <x v="55"/>
    <x v="55"/>
    <n v="56036"/>
    <s v="MONTEFIASCONE"/>
    <s v="F"/>
    <n v="49"/>
  </r>
  <r>
    <x v="11"/>
    <x v="55"/>
    <x v="55"/>
    <n v="56036"/>
    <s v="MONTEFIASCONE"/>
    <s v="M"/>
    <n v="43"/>
  </r>
  <r>
    <x v="11"/>
    <x v="55"/>
    <x v="55"/>
    <n v="56038"/>
    <s v="MONTEROSI"/>
    <s v="F"/>
    <n v="7"/>
  </r>
  <r>
    <x v="11"/>
    <x v="55"/>
    <x v="55"/>
    <n v="56038"/>
    <s v="MONTEROSI"/>
    <s v="M"/>
    <n v="5"/>
  </r>
  <r>
    <x v="11"/>
    <x v="55"/>
    <x v="55"/>
    <n v="56039"/>
    <s v="NEPI"/>
    <s v="F"/>
    <n v="25"/>
  </r>
  <r>
    <x v="11"/>
    <x v="55"/>
    <x v="55"/>
    <n v="56039"/>
    <s v="NEPI"/>
    <s v="M"/>
    <n v="18"/>
  </r>
  <r>
    <x v="11"/>
    <x v="55"/>
    <x v="55"/>
    <n v="56041"/>
    <s v="ORIOLO ROMANO"/>
    <s v="F"/>
    <n v="7"/>
  </r>
  <r>
    <x v="11"/>
    <x v="55"/>
    <x v="55"/>
    <n v="56041"/>
    <s v="ORIOLO ROMANO"/>
    <s v="M"/>
    <n v="7"/>
  </r>
  <r>
    <x v="11"/>
    <x v="55"/>
    <x v="55"/>
    <n v="56042"/>
    <s v="ORTE"/>
    <s v="F"/>
    <n v="26"/>
  </r>
  <r>
    <x v="11"/>
    <x v="55"/>
    <x v="55"/>
    <n v="56042"/>
    <s v="ORTE"/>
    <s v="M"/>
    <n v="23"/>
  </r>
  <r>
    <x v="11"/>
    <x v="55"/>
    <x v="55"/>
    <n v="56043"/>
    <s v="PIANSANO"/>
    <s v="F"/>
    <n v="9"/>
  </r>
  <r>
    <x v="11"/>
    <x v="55"/>
    <x v="55"/>
    <n v="56043"/>
    <s v="PIANSANO"/>
    <s v="M"/>
    <n v="8"/>
  </r>
  <r>
    <x v="11"/>
    <x v="55"/>
    <x v="55"/>
    <n v="56044"/>
    <s v="PROCENO"/>
    <s v="F"/>
    <n v="4"/>
  </r>
  <r>
    <x v="11"/>
    <x v="55"/>
    <x v="55"/>
    <n v="56045"/>
    <s v="RONCIGLIONE"/>
    <s v="F"/>
    <n v="31"/>
  </r>
  <r>
    <x v="11"/>
    <x v="55"/>
    <x v="55"/>
    <n v="56045"/>
    <s v="RONCIGLIONE"/>
    <s v="M"/>
    <n v="20"/>
  </r>
  <r>
    <x v="11"/>
    <x v="55"/>
    <x v="55"/>
    <n v="56047"/>
    <s v="SAN LORENZO NUOVO"/>
    <s v="F"/>
    <n v="4"/>
  </r>
  <r>
    <x v="11"/>
    <x v="55"/>
    <x v="55"/>
    <n v="56047"/>
    <s v="SAN LORENZO NUOVO"/>
    <s v="M"/>
    <n v="5"/>
  </r>
  <r>
    <x v="11"/>
    <x v="55"/>
    <x v="55"/>
    <n v="56048"/>
    <s v="SORIANO NEL CIMINO"/>
    <s v="F"/>
    <n v="14"/>
  </r>
  <r>
    <x v="11"/>
    <x v="55"/>
    <x v="55"/>
    <n v="56048"/>
    <s v="SORIANO NEL CIMINO"/>
    <s v="M"/>
    <n v="16"/>
  </r>
  <r>
    <x v="11"/>
    <x v="55"/>
    <x v="55"/>
    <n v="56049"/>
    <s v="SUTRI"/>
    <s v="F"/>
    <n v="17"/>
  </r>
  <r>
    <x v="11"/>
    <x v="55"/>
    <x v="55"/>
    <n v="56049"/>
    <s v="SUTRI"/>
    <s v="M"/>
    <n v="3"/>
  </r>
  <r>
    <x v="11"/>
    <x v="55"/>
    <x v="55"/>
    <n v="56050"/>
    <s v="TARQUINIA"/>
    <s v="F"/>
    <n v="42"/>
  </r>
  <r>
    <x v="11"/>
    <x v="55"/>
    <x v="55"/>
    <n v="56050"/>
    <s v="TARQUINIA"/>
    <s v="M"/>
    <n v="25"/>
  </r>
  <r>
    <x v="11"/>
    <x v="55"/>
    <x v="55"/>
    <n v="56052"/>
    <s v="TUSCANIA"/>
    <s v="F"/>
    <n v="18"/>
  </r>
  <r>
    <x v="11"/>
    <x v="55"/>
    <x v="55"/>
    <n v="56052"/>
    <s v="TUSCANIA"/>
    <s v="M"/>
    <n v="13"/>
  </r>
  <r>
    <x v="11"/>
    <x v="55"/>
    <x v="55"/>
    <n v="56053"/>
    <s v="VALENTANO"/>
    <s v="F"/>
    <n v="11"/>
  </r>
  <r>
    <x v="11"/>
    <x v="55"/>
    <x v="55"/>
    <n v="56053"/>
    <s v="VALENTANO"/>
    <s v="M"/>
    <n v="7"/>
  </r>
  <r>
    <x v="11"/>
    <x v="55"/>
    <x v="55"/>
    <n v="56054"/>
    <s v="VALLERANO"/>
    <s v="F"/>
    <n v="16"/>
  </r>
  <r>
    <x v="11"/>
    <x v="55"/>
    <x v="55"/>
    <n v="56054"/>
    <s v="VALLERANO"/>
    <s v="M"/>
    <n v="3"/>
  </r>
  <r>
    <x v="11"/>
    <x v="55"/>
    <x v="55"/>
    <n v="56055"/>
    <s v="VASANELLO"/>
    <s v="F"/>
    <n v="22"/>
  </r>
  <r>
    <x v="11"/>
    <x v="55"/>
    <x v="55"/>
    <n v="56055"/>
    <s v="VASANELLO"/>
    <s v="M"/>
    <n v="6"/>
  </r>
  <r>
    <x v="11"/>
    <x v="55"/>
    <x v="55"/>
    <n v="56056"/>
    <s v="VEJANO"/>
    <s v="F"/>
    <n v="6"/>
  </r>
  <r>
    <x v="11"/>
    <x v="55"/>
    <x v="55"/>
    <n v="56056"/>
    <s v="VEJANO"/>
    <s v="M"/>
    <n v="6"/>
  </r>
  <r>
    <x v="11"/>
    <x v="55"/>
    <x v="55"/>
    <n v="56057"/>
    <s v="VETRALLA"/>
    <s v="F"/>
    <n v="34"/>
  </r>
  <r>
    <x v="11"/>
    <x v="55"/>
    <x v="55"/>
    <n v="56057"/>
    <s v="VETRALLA"/>
    <s v="M"/>
    <n v="30"/>
  </r>
  <r>
    <x v="11"/>
    <x v="55"/>
    <x v="55"/>
    <n v="56058"/>
    <s v="VIGNANELLO"/>
    <s v="F"/>
    <n v="12"/>
  </r>
  <r>
    <x v="11"/>
    <x v="55"/>
    <x v="55"/>
    <n v="56058"/>
    <s v="VIGNANELLO"/>
    <s v="M"/>
    <n v="9"/>
  </r>
  <r>
    <x v="11"/>
    <x v="55"/>
    <x v="55"/>
    <n v="56046"/>
    <s v="VILLA SAN GIOVANNI IN TUSCIA"/>
    <s v="F"/>
    <n v="9"/>
  </r>
  <r>
    <x v="11"/>
    <x v="55"/>
    <x v="55"/>
    <n v="56046"/>
    <s v="VILLA SAN GIOVANNI IN TUSCIA"/>
    <s v="M"/>
    <n v="3"/>
  </r>
  <r>
    <x v="11"/>
    <x v="55"/>
    <x v="55"/>
    <n v="56059"/>
    <s v="VITERBO"/>
    <s v="F"/>
    <n v="247"/>
  </r>
  <r>
    <x v="11"/>
    <x v="55"/>
    <x v="55"/>
    <n v="56059"/>
    <s v="VITERBO"/>
    <s v="M"/>
    <n v="211"/>
  </r>
  <r>
    <x v="11"/>
    <x v="55"/>
    <x v="55"/>
    <n v="56060"/>
    <s v="VITORCHIANO"/>
    <s v="F"/>
    <n v="15"/>
  </r>
  <r>
    <x v="11"/>
    <x v="55"/>
    <x v="55"/>
    <n v="56060"/>
    <s v="VITORCHIANO"/>
    <s v="M"/>
    <n v="13"/>
  </r>
  <r>
    <x v="11"/>
    <x v="56"/>
    <x v="56"/>
    <n v="57001"/>
    <s v="ACCUMOLI"/>
    <s v="F"/>
    <n v="2"/>
  </r>
  <r>
    <x v="11"/>
    <x v="56"/>
    <x v="56"/>
    <n v="57002"/>
    <s v="AMATRICE"/>
    <s v="F"/>
    <n v="4"/>
  </r>
  <r>
    <x v="11"/>
    <x v="56"/>
    <x v="56"/>
    <n v="57002"/>
    <s v="AMATRICE"/>
    <s v="M"/>
    <n v="1"/>
  </r>
  <r>
    <x v="11"/>
    <x v="56"/>
    <x v="56"/>
    <n v="57003"/>
    <s v="ANTRODOCO"/>
    <s v="F"/>
    <n v="11"/>
  </r>
  <r>
    <x v="11"/>
    <x v="56"/>
    <x v="56"/>
    <n v="57003"/>
    <s v="ANTRODOCO"/>
    <s v="M"/>
    <n v="4"/>
  </r>
  <r>
    <x v="11"/>
    <x v="56"/>
    <x v="56"/>
    <n v="57005"/>
    <s v="BELMONTE IN SABINA"/>
    <s v="F"/>
    <n v="1"/>
  </r>
  <r>
    <x v="11"/>
    <x v="56"/>
    <x v="56"/>
    <n v="57006"/>
    <s v="BORBONA"/>
    <s v="F"/>
    <n v="4"/>
  </r>
  <r>
    <x v="11"/>
    <x v="56"/>
    <x v="56"/>
    <n v="57008"/>
    <s v="BORGO VELINO"/>
    <s v="F"/>
    <n v="3"/>
  </r>
  <r>
    <x v="11"/>
    <x v="56"/>
    <x v="56"/>
    <n v="57008"/>
    <s v="BORGO VELINO"/>
    <s v="M"/>
    <n v="1"/>
  </r>
  <r>
    <x v="11"/>
    <x v="56"/>
    <x v="56"/>
    <n v="57007"/>
    <s v="BORGOROSE"/>
    <s v="F"/>
    <n v="17"/>
  </r>
  <r>
    <x v="11"/>
    <x v="56"/>
    <x v="56"/>
    <n v="57007"/>
    <s v="BORGOROSE"/>
    <s v="M"/>
    <n v="7"/>
  </r>
  <r>
    <x v="11"/>
    <x v="56"/>
    <x v="56"/>
    <n v="57009"/>
    <s v="CANTALICE"/>
    <s v="F"/>
    <n v="10"/>
  </r>
  <r>
    <x v="11"/>
    <x v="56"/>
    <x v="56"/>
    <n v="57009"/>
    <s v="CANTALICE"/>
    <s v="M"/>
    <n v="6"/>
  </r>
  <r>
    <x v="11"/>
    <x v="56"/>
    <x v="56"/>
    <n v="57010"/>
    <s v="CANTALUPO IN SABINA"/>
    <s v="F"/>
    <n v="5"/>
  </r>
  <r>
    <x v="11"/>
    <x v="56"/>
    <x v="56"/>
    <n v="57010"/>
    <s v="CANTALUPO IN SABINA"/>
    <s v="M"/>
    <n v="3"/>
  </r>
  <r>
    <x v="11"/>
    <x v="56"/>
    <x v="56"/>
    <n v="57012"/>
    <s v="CASPERIA"/>
    <s v="F"/>
    <n v="2"/>
  </r>
  <r>
    <x v="11"/>
    <x v="56"/>
    <x v="56"/>
    <n v="57012"/>
    <s v="CASPERIA"/>
    <s v="M"/>
    <n v="2"/>
  </r>
  <r>
    <x v="11"/>
    <x v="56"/>
    <x v="56"/>
    <n v="57013"/>
    <s v="CASTEL DI TORA"/>
    <s v="F"/>
    <n v="1"/>
  </r>
  <r>
    <x v="11"/>
    <x v="56"/>
    <x v="56"/>
    <n v="57013"/>
    <s v="CASTEL DI TORA"/>
    <s v="M"/>
    <n v="1"/>
  </r>
  <r>
    <x v="11"/>
    <x v="56"/>
    <x v="56"/>
    <n v="57015"/>
    <s v="CASTEL SANT'ANGELO"/>
    <s v="F"/>
    <n v="8"/>
  </r>
  <r>
    <x v="11"/>
    <x v="56"/>
    <x v="56"/>
    <n v="57015"/>
    <s v="CASTEL SANT'ANGELO"/>
    <s v="M"/>
    <n v="4"/>
  </r>
  <r>
    <x v="11"/>
    <x v="56"/>
    <x v="56"/>
    <n v="57014"/>
    <s v="CASTELNUOVO DI FARFA"/>
    <s v="F"/>
    <n v="1"/>
  </r>
  <r>
    <x v="11"/>
    <x v="56"/>
    <x v="56"/>
    <n v="57014"/>
    <s v="CASTELNUOVO DI FARFA"/>
    <s v="M"/>
    <n v="1"/>
  </r>
  <r>
    <x v="11"/>
    <x v="56"/>
    <x v="56"/>
    <n v="57016"/>
    <s v="CITTADUCALE"/>
    <s v="F"/>
    <n v="24"/>
  </r>
  <r>
    <x v="11"/>
    <x v="56"/>
    <x v="56"/>
    <n v="57016"/>
    <s v="CITTADUCALE"/>
    <s v="M"/>
    <n v="19"/>
  </r>
  <r>
    <x v="11"/>
    <x v="56"/>
    <x v="56"/>
    <n v="57017"/>
    <s v="CITTAREALE"/>
    <s v="M"/>
    <n v="3"/>
  </r>
  <r>
    <x v="11"/>
    <x v="56"/>
    <x v="56"/>
    <n v="57018"/>
    <s v="COLLALTO SABINO"/>
    <s v="F"/>
    <n v="1"/>
  </r>
  <r>
    <x v="11"/>
    <x v="56"/>
    <x v="56"/>
    <n v="57018"/>
    <s v="COLLALTO SABINO"/>
    <s v="M"/>
    <n v="2"/>
  </r>
  <r>
    <x v="11"/>
    <x v="56"/>
    <x v="56"/>
    <n v="57019"/>
    <s v="COLLE DI TORA"/>
    <s v="M"/>
    <n v="1"/>
  </r>
  <r>
    <x v="11"/>
    <x v="56"/>
    <x v="56"/>
    <n v="57021"/>
    <s v="COLLEVECCHIO"/>
    <s v="F"/>
    <n v="3"/>
  </r>
  <r>
    <x v="11"/>
    <x v="56"/>
    <x v="56"/>
    <n v="57021"/>
    <s v="COLLEVECCHIO"/>
    <s v="M"/>
    <n v="1"/>
  </r>
  <r>
    <x v="11"/>
    <x v="56"/>
    <x v="56"/>
    <n v="57024"/>
    <s v="CONFIGNI"/>
    <s v="F"/>
    <n v="1"/>
  </r>
  <r>
    <x v="11"/>
    <x v="56"/>
    <x v="56"/>
    <n v="57025"/>
    <s v="CONTIGLIANO"/>
    <s v="F"/>
    <n v="12"/>
  </r>
  <r>
    <x v="11"/>
    <x v="56"/>
    <x v="56"/>
    <n v="57025"/>
    <s v="CONTIGLIANO"/>
    <s v="M"/>
    <n v="4"/>
  </r>
  <r>
    <x v="11"/>
    <x v="56"/>
    <x v="56"/>
    <n v="57027"/>
    <s v="FARA IN SABINA"/>
    <s v="F"/>
    <n v="33"/>
  </r>
  <r>
    <x v="11"/>
    <x v="56"/>
    <x v="56"/>
    <n v="57027"/>
    <s v="FARA IN SABINA"/>
    <s v="M"/>
    <n v="17"/>
  </r>
  <r>
    <x v="11"/>
    <x v="56"/>
    <x v="56"/>
    <n v="57028"/>
    <s v="FIAMIGNANO"/>
    <s v="F"/>
    <n v="5"/>
  </r>
  <r>
    <x v="11"/>
    <x v="56"/>
    <x v="56"/>
    <n v="57028"/>
    <s v="FIAMIGNANO"/>
    <s v="M"/>
    <n v="2"/>
  </r>
  <r>
    <x v="11"/>
    <x v="56"/>
    <x v="56"/>
    <n v="57029"/>
    <s v="FORANO"/>
    <s v="F"/>
    <n v="5"/>
  </r>
  <r>
    <x v="11"/>
    <x v="56"/>
    <x v="56"/>
    <n v="57029"/>
    <s v="FORANO"/>
    <s v="M"/>
    <n v="8"/>
  </r>
  <r>
    <x v="11"/>
    <x v="56"/>
    <x v="56"/>
    <n v="57030"/>
    <s v="FRASSO SABINO"/>
    <s v="F"/>
    <n v="1"/>
  </r>
  <r>
    <x v="11"/>
    <x v="56"/>
    <x v="56"/>
    <n v="57030"/>
    <s v="FRASSO SABINO"/>
    <s v="M"/>
    <n v="2"/>
  </r>
  <r>
    <x v="11"/>
    <x v="56"/>
    <x v="56"/>
    <n v="57031"/>
    <s v="GRECCIO"/>
    <s v="F"/>
    <n v="6"/>
  </r>
  <r>
    <x v="11"/>
    <x v="56"/>
    <x v="56"/>
    <n v="57031"/>
    <s v="GRECCIO"/>
    <s v="M"/>
    <n v="4"/>
  </r>
  <r>
    <x v="11"/>
    <x v="56"/>
    <x v="56"/>
    <n v="57032"/>
    <s v="LABRO"/>
    <s v="F"/>
    <n v="1"/>
  </r>
  <r>
    <x v="11"/>
    <x v="56"/>
    <x v="56"/>
    <n v="57032"/>
    <s v="LABRO"/>
    <s v="M"/>
    <n v="1"/>
  </r>
  <r>
    <x v="11"/>
    <x v="56"/>
    <x v="56"/>
    <n v="57033"/>
    <s v="LEONESSA"/>
    <s v="F"/>
    <n v="6"/>
  </r>
  <r>
    <x v="11"/>
    <x v="56"/>
    <x v="56"/>
    <n v="57033"/>
    <s v="LEONESSA"/>
    <s v="M"/>
    <n v="6"/>
  </r>
  <r>
    <x v="11"/>
    <x v="56"/>
    <x v="56"/>
    <n v="57034"/>
    <s v="LONGONE SABINO"/>
    <s v="F"/>
    <n v="2"/>
  </r>
  <r>
    <x v="11"/>
    <x v="56"/>
    <x v="56"/>
    <n v="57034"/>
    <s v="LONGONE SABINO"/>
    <s v="M"/>
    <n v="1"/>
  </r>
  <r>
    <x v="11"/>
    <x v="56"/>
    <x v="56"/>
    <n v="57035"/>
    <s v="MAGLIANO SABINA"/>
    <s v="F"/>
    <n v="7"/>
  </r>
  <r>
    <x v="11"/>
    <x v="56"/>
    <x v="56"/>
    <n v="57035"/>
    <s v="MAGLIANO SABINA"/>
    <s v="M"/>
    <n v="4"/>
  </r>
  <r>
    <x v="11"/>
    <x v="56"/>
    <x v="56"/>
    <n v="57040"/>
    <s v="MONTEBUONO"/>
    <s v="F"/>
    <n v="1"/>
  </r>
  <r>
    <x v="11"/>
    <x v="56"/>
    <x v="56"/>
    <n v="57040"/>
    <s v="MONTEBUONO"/>
    <s v="M"/>
    <n v="2"/>
  </r>
  <r>
    <x v="11"/>
    <x v="56"/>
    <x v="56"/>
    <n v="57041"/>
    <s v="MONTELEONE SABINO"/>
    <s v="F"/>
    <n v="8"/>
  </r>
  <r>
    <x v="11"/>
    <x v="56"/>
    <x v="56"/>
    <n v="57041"/>
    <s v="MONTELEONE SABINO"/>
    <s v="M"/>
    <n v="1"/>
  </r>
  <r>
    <x v="11"/>
    <x v="56"/>
    <x v="56"/>
    <n v="57042"/>
    <s v="MONTENERO SABINO"/>
    <s v="F"/>
    <n v="1"/>
  </r>
  <r>
    <x v="11"/>
    <x v="56"/>
    <x v="56"/>
    <n v="57044"/>
    <s v="MONTOPOLI DI SABINA"/>
    <s v="F"/>
    <n v="23"/>
  </r>
  <r>
    <x v="11"/>
    <x v="56"/>
    <x v="56"/>
    <n v="57044"/>
    <s v="MONTOPOLI DI SABINA"/>
    <s v="M"/>
    <n v="9"/>
  </r>
  <r>
    <x v="11"/>
    <x v="56"/>
    <x v="56"/>
    <n v="57045"/>
    <s v="MORRO REATINO"/>
    <s v="F"/>
    <n v="1"/>
  </r>
  <r>
    <x v="11"/>
    <x v="56"/>
    <x v="56"/>
    <n v="57045"/>
    <s v="MORRO REATINO"/>
    <s v="M"/>
    <n v="1"/>
  </r>
  <r>
    <x v="11"/>
    <x v="56"/>
    <x v="56"/>
    <n v="57046"/>
    <s v="NESPOLO"/>
    <s v="F"/>
    <n v="2"/>
  </r>
  <r>
    <x v="11"/>
    <x v="56"/>
    <x v="56"/>
    <n v="57047"/>
    <s v="ORVINIO"/>
    <s v="F"/>
    <n v="1"/>
  </r>
  <r>
    <x v="11"/>
    <x v="56"/>
    <x v="56"/>
    <n v="57047"/>
    <s v="ORVINIO"/>
    <s v="M"/>
    <n v="1"/>
  </r>
  <r>
    <x v="11"/>
    <x v="56"/>
    <x v="56"/>
    <n v="57048"/>
    <s v="PAGANICO SABINO"/>
    <s v="F"/>
    <n v="1"/>
  </r>
  <r>
    <x v="11"/>
    <x v="56"/>
    <x v="56"/>
    <n v="57049"/>
    <s v="PESCOROCCHIANO"/>
    <s v="F"/>
    <n v="4"/>
  </r>
  <r>
    <x v="11"/>
    <x v="56"/>
    <x v="56"/>
    <n v="57049"/>
    <s v="PESCOROCCHIANO"/>
    <s v="M"/>
    <n v="4"/>
  </r>
  <r>
    <x v="11"/>
    <x v="56"/>
    <x v="56"/>
    <n v="57050"/>
    <s v="PETRELLA SALTO"/>
    <s v="F"/>
    <n v="1"/>
  </r>
  <r>
    <x v="11"/>
    <x v="56"/>
    <x v="56"/>
    <n v="57050"/>
    <s v="PETRELLA SALTO"/>
    <s v="M"/>
    <n v="2"/>
  </r>
  <r>
    <x v="11"/>
    <x v="56"/>
    <x v="56"/>
    <n v="57051"/>
    <s v="POGGIO BUSTONE"/>
    <s v="F"/>
    <n v="9"/>
  </r>
  <r>
    <x v="11"/>
    <x v="56"/>
    <x v="56"/>
    <n v="57051"/>
    <s v="POGGIO BUSTONE"/>
    <s v="M"/>
    <n v="2"/>
  </r>
  <r>
    <x v="11"/>
    <x v="56"/>
    <x v="56"/>
    <n v="57052"/>
    <s v="POGGIO CATINO"/>
    <s v="F"/>
    <n v="2"/>
  </r>
  <r>
    <x v="11"/>
    <x v="56"/>
    <x v="56"/>
    <n v="57052"/>
    <s v="POGGIO CATINO"/>
    <s v="M"/>
    <n v="2"/>
  </r>
  <r>
    <x v="11"/>
    <x v="56"/>
    <x v="56"/>
    <n v="57053"/>
    <s v="POGGIO MIRTETO"/>
    <s v="F"/>
    <n v="21"/>
  </r>
  <r>
    <x v="11"/>
    <x v="56"/>
    <x v="56"/>
    <n v="57053"/>
    <s v="POGGIO MIRTETO"/>
    <s v="M"/>
    <n v="15"/>
  </r>
  <r>
    <x v="11"/>
    <x v="56"/>
    <x v="56"/>
    <n v="57054"/>
    <s v="POGGIO MOIANO"/>
    <s v="F"/>
    <n v="3"/>
  </r>
  <r>
    <x v="11"/>
    <x v="56"/>
    <x v="56"/>
    <n v="57054"/>
    <s v="POGGIO MOIANO"/>
    <s v="M"/>
    <n v="10"/>
  </r>
  <r>
    <x v="11"/>
    <x v="56"/>
    <x v="56"/>
    <n v="57055"/>
    <s v="POGGIO NATIVO"/>
    <s v="F"/>
    <n v="9"/>
  </r>
  <r>
    <x v="11"/>
    <x v="56"/>
    <x v="56"/>
    <n v="57055"/>
    <s v="POGGIO NATIVO"/>
    <s v="M"/>
    <n v="1"/>
  </r>
  <r>
    <x v="11"/>
    <x v="56"/>
    <x v="56"/>
    <n v="57056"/>
    <s v="POGGIO SAN LORENZO"/>
    <s v="F"/>
    <n v="3"/>
  </r>
  <r>
    <x v="11"/>
    <x v="56"/>
    <x v="56"/>
    <n v="57056"/>
    <s v="POGGIO SAN LORENZO"/>
    <s v="M"/>
    <n v="1"/>
  </r>
  <r>
    <x v="11"/>
    <x v="56"/>
    <x v="56"/>
    <n v="57057"/>
    <s v="POSTA"/>
    <s v="M"/>
    <n v="1"/>
  </r>
  <r>
    <x v="11"/>
    <x v="56"/>
    <x v="56"/>
    <n v="57058"/>
    <s v="POZZAGLIA SABINA"/>
    <s v="F"/>
    <n v="1"/>
  </r>
  <r>
    <x v="11"/>
    <x v="56"/>
    <x v="56"/>
    <n v="57059"/>
    <s v="RIETI"/>
    <s v="F"/>
    <n v="240"/>
  </r>
  <r>
    <x v="11"/>
    <x v="56"/>
    <x v="56"/>
    <n v="57059"/>
    <s v="RIETI"/>
    <s v="M"/>
    <n v="124"/>
  </r>
  <r>
    <x v="11"/>
    <x v="56"/>
    <x v="56"/>
    <n v="57060"/>
    <s v="RIVODUTRI"/>
    <s v="F"/>
    <n v="5"/>
  </r>
  <r>
    <x v="11"/>
    <x v="56"/>
    <x v="56"/>
    <n v="57060"/>
    <s v="RIVODUTRI"/>
    <s v="M"/>
    <n v="5"/>
  </r>
  <r>
    <x v="11"/>
    <x v="56"/>
    <x v="56"/>
    <n v="57062"/>
    <s v="ROCCA SINIBALDA"/>
    <s v="F"/>
    <n v="2"/>
  </r>
  <r>
    <x v="11"/>
    <x v="56"/>
    <x v="56"/>
    <n v="57062"/>
    <s v="ROCCA SINIBALDA"/>
    <s v="M"/>
    <n v="2"/>
  </r>
  <r>
    <x v="11"/>
    <x v="56"/>
    <x v="56"/>
    <n v="57061"/>
    <s v="ROCCANTICA"/>
    <s v="F"/>
    <n v="1"/>
  </r>
  <r>
    <x v="11"/>
    <x v="56"/>
    <x v="56"/>
    <n v="57061"/>
    <s v="ROCCANTICA"/>
    <s v="M"/>
    <n v="2"/>
  </r>
  <r>
    <x v="11"/>
    <x v="56"/>
    <x v="56"/>
    <n v="57063"/>
    <s v="SALISANO"/>
    <s v="F"/>
    <n v="2"/>
  </r>
  <r>
    <x v="11"/>
    <x v="56"/>
    <x v="56"/>
    <n v="57063"/>
    <s v="SALISANO"/>
    <s v="M"/>
    <n v="1"/>
  </r>
  <r>
    <x v="11"/>
    <x v="56"/>
    <x v="56"/>
    <n v="57064"/>
    <s v="SCANDRIGLIA"/>
    <s v="F"/>
    <n v="5"/>
  </r>
  <r>
    <x v="11"/>
    <x v="56"/>
    <x v="56"/>
    <n v="57064"/>
    <s v="SCANDRIGLIA"/>
    <s v="M"/>
    <n v="6"/>
  </r>
  <r>
    <x v="11"/>
    <x v="56"/>
    <x v="56"/>
    <n v="57065"/>
    <s v="SELCI"/>
    <s v="F"/>
    <n v="4"/>
  </r>
  <r>
    <x v="11"/>
    <x v="56"/>
    <x v="56"/>
    <n v="57065"/>
    <s v="SELCI"/>
    <s v="M"/>
    <n v="1"/>
  </r>
  <r>
    <x v="11"/>
    <x v="56"/>
    <x v="56"/>
    <n v="57066"/>
    <s v="STIMIGLIANO"/>
    <s v="F"/>
    <n v="6"/>
  </r>
  <r>
    <x v="11"/>
    <x v="56"/>
    <x v="56"/>
    <n v="57066"/>
    <s v="STIMIGLIANO"/>
    <s v="M"/>
    <n v="8"/>
  </r>
  <r>
    <x v="11"/>
    <x v="56"/>
    <x v="56"/>
    <n v="57067"/>
    <s v="TARANO"/>
    <s v="F"/>
    <n v="5"/>
  </r>
  <r>
    <x v="11"/>
    <x v="56"/>
    <x v="56"/>
    <n v="57067"/>
    <s v="TARANO"/>
    <s v="M"/>
    <n v="4"/>
  </r>
  <r>
    <x v="11"/>
    <x v="56"/>
    <x v="56"/>
    <n v="57068"/>
    <s v="TOFFIA"/>
    <s v="F"/>
    <n v="1"/>
  </r>
  <r>
    <x v="11"/>
    <x v="56"/>
    <x v="56"/>
    <n v="57068"/>
    <s v="TOFFIA"/>
    <s v="M"/>
    <n v="1"/>
  </r>
  <r>
    <x v="11"/>
    <x v="56"/>
    <x v="56"/>
    <n v="57070"/>
    <s v="TORRI IN SABINA"/>
    <s v="F"/>
    <n v="3"/>
  </r>
  <r>
    <x v="11"/>
    <x v="56"/>
    <x v="56"/>
    <n v="57070"/>
    <s v="TORRI IN SABINA"/>
    <s v="M"/>
    <n v="2"/>
  </r>
  <r>
    <x v="11"/>
    <x v="56"/>
    <x v="56"/>
    <n v="57069"/>
    <s v="TORRICELLA IN SABINA"/>
    <s v="F"/>
    <n v="4"/>
  </r>
  <r>
    <x v="11"/>
    <x v="56"/>
    <x v="56"/>
    <n v="57069"/>
    <s v="TORRICELLA IN SABINA"/>
    <s v="M"/>
    <n v="3"/>
  </r>
  <r>
    <x v="11"/>
    <x v="57"/>
    <x v="57"/>
    <n v="58001"/>
    <s v="AFFILE"/>
    <s v="F"/>
    <n v="7"/>
  </r>
  <r>
    <x v="11"/>
    <x v="57"/>
    <x v="57"/>
    <n v="58001"/>
    <s v="AFFILE"/>
    <s v="M"/>
    <n v="2"/>
  </r>
  <r>
    <x v="11"/>
    <x v="57"/>
    <x v="57"/>
    <n v="58002"/>
    <s v="AGOSTA"/>
    <s v="F"/>
    <n v="3"/>
  </r>
  <r>
    <x v="11"/>
    <x v="57"/>
    <x v="57"/>
    <n v="58002"/>
    <s v="AGOSTA"/>
    <s v="M"/>
    <n v="4"/>
  </r>
  <r>
    <x v="11"/>
    <x v="57"/>
    <x v="57"/>
    <n v="58003"/>
    <s v="ALBANO LAZIALE"/>
    <s v="F"/>
    <n v="126"/>
  </r>
  <r>
    <x v="11"/>
    <x v="57"/>
    <x v="57"/>
    <n v="58003"/>
    <s v="ALBANO LAZIALE"/>
    <s v="M"/>
    <n v="83"/>
  </r>
  <r>
    <x v="11"/>
    <x v="57"/>
    <x v="57"/>
    <n v="58004"/>
    <s v="ALLUMIERE"/>
    <s v="F"/>
    <n v="14"/>
  </r>
  <r>
    <x v="11"/>
    <x v="57"/>
    <x v="57"/>
    <n v="58004"/>
    <s v="ALLUMIERE"/>
    <s v="M"/>
    <n v="5"/>
  </r>
  <r>
    <x v="11"/>
    <x v="57"/>
    <x v="57"/>
    <n v="58005"/>
    <s v="ANGUILLARA SABAZIA"/>
    <s v="F"/>
    <n v="49"/>
  </r>
  <r>
    <x v="11"/>
    <x v="57"/>
    <x v="57"/>
    <n v="58005"/>
    <s v="ANGUILLARA SABAZIA"/>
    <s v="M"/>
    <n v="41"/>
  </r>
  <r>
    <x v="11"/>
    <x v="57"/>
    <x v="57"/>
    <n v="58006"/>
    <s v="ANTICOLI CORRADO"/>
    <s v="F"/>
    <n v="5"/>
  </r>
  <r>
    <x v="11"/>
    <x v="57"/>
    <x v="57"/>
    <n v="58006"/>
    <s v="ANTICOLI CORRADO"/>
    <s v="M"/>
    <n v="1"/>
  </r>
  <r>
    <x v="11"/>
    <x v="57"/>
    <x v="57"/>
    <n v="58007"/>
    <s v="ANZIO"/>
    <s v="F"/>
    <n v="134"/>
  </r>
  <r>
    <x v="11"/>
    <x v="57"/>
    <x v="57"/>
    <n v="58007"/>
    <s v="ANZIO"/>
    <s v="M"/>
    <n v="92"/>
  </r>
  <r>
    <x v="11"/>
    <x v="57"/>
    <x v="57"/>
    <n v="58008"/>
    <s v="ARCINAZZO ROMANO"/>
    <s v="F"/>
    <n v="8"/>
  </r>
  <r>
    <x v="11"/>
    <x v="57"/>
    <x v="57"/>
    <n v="58008"/>
    <s v="ARCINAZZO ROMANO"/>
    <s v="M"/>
    <n v="2"/>
  </r>
  <r>
    <x v="11"/>
    <x v="57"/>
    <x v="57"/>
    <n v="58117"/>
    <s v="ARDEA"/>
    <s v="F"/>
    <n v="65"/>
  </r>
  <r>
    <x v="11"/>
    <x v="57"/>
    <x v="57"/>
    <n v="58117"/>
    <s v="ARDEA"/>
    <s v="M"/>
    <n v="49"/>
  </r>
  <r>
    <x v="11"/>
    <x v="57"/>
    <x v="57"/>
    <n v="58009"/>
    <s v="ARICCIA"/>
    <s v="F"/>
    <n v="53"/>
  </r>
  <r>
    <x v="11"/>
    <x v="57"/>
    <x v="57"/>
    <n v="58009"/>
    <s v="ARICCIA"/>
    <s v="M"/>
    <n v="37"/>
  </r>
  <r>
    <x v="11"/>
    <x v="57"/>
    <x v="57"/>
    <n v="58010"/>
    <s v="ARSOLI"/>
    <s v="F"/>
    <n v="3"/>
  </r>
  <r>
    <x v="11"/>
    <x v="57"/>
    <x v="57"/>
    <n v="58010"/>
    <s v="ARSOLI"/>
    <s v="M"/>
    <n v="2"/>
  </r>
  <r>
    <x v="11"/>
    <x v="57"/>
    <x v="57"/>
    <n v="58011"/>
    <s v="ARTENA"/>
    <s v="F"/>
    <n v="33"/>
  </r>
  <r>
    <x v="11"/>
    <x v="57"/>
    <x v="57"/>
    <n v="58011"/>
    <s v="ARTENA"/>
    <s v="M"/>
    <n v="8"/>
  </r>
  <r>
    <x v="11"/>
    <x v="57"/>
    <x v="57"/>
    <n v="58012"/>
    <s v="BELLEGRA"/>
    <s v="F"/>
    <n v="8"/>
  </r>
  <r>
    <x v="11"/>
    <x v="57"/>
    <x v="57"/>
    <n v="58012"/>
    <s v="BELLEGRA"/>
    <s v="M"/>
    <n v="4"/>
  </r>
  <r>
    <x v="11"/>
    <x v="57"/>
    <x v="57"/>
    <n v="58013"/>
    <s v="BRACCIANO"/>
    <s v="F"/>
    <n v="41"/>
  </r>
  <r>
    <x v="11"/>
    <x v="57"/>
    <x v="57"/>
    <n v="58013"/>
    <s v="BRACCIANO"/>
    <s v="M"/>
    <n v="43"/>
  </r>
  <r>
    <x v="11"/>
    <x v="57"/>
    <x v="57"/>
    <n v="58014"/>
    <s v="CAMERATA NUOVA"/>
    <s v="F"/>
    <n v="2"/>
  </r>
  <r>
    <x v="11"/>
    <x v="57"/>
    <x v="57"/>
    <n v="58015"/>
    <s v="CAMPAGNANO DI ROMA"/>
    <s v="F"/>
    <n v="31"/>
  </r>
  <r>
    <x v="11"/>
    <x v="57"/>
    <x v="57"/>
    <n v="58015"/>
    <s v="CAMPAGNANO DI ROMA"/>
    <s v="M"/>
    <n v="16"/>
  </r>
  <r>
    <x v="11"/>
    <x v="57"/>
    <x v="57"/>
    <n v="58016"/>
    <s v="CANALE MONTERANO"/>
    <s v="F"/>
    <n v="10"/>
  </r>
  <r>
    <x v="11"/>
    <x v="57"/>
    <x v="57"/>
    <n v="58016"/>
    <s v="CANALE MONTERANO"/>
    <s v="M"/>
    <n v="6"/>
  </r>
  <r>
    <x v="11"/>
    <x v="57"/>
    <x v="57"/>
    <n v="58017"/>
    <s v="CANTERANO"/>
    <s v="M"/>
    <n v="2"/>
  </r>
  <r>
    <x v="11"/>
    <x v="57"/>
    <x v="57"/>
    <n v="58018"/>
    <s v="CAPENA"/>
    <s v="F"/>
    <n v="16"/>
  </r>
  <r>
    <x v="11"/>
    <x v="57"/>
    <x v="57"/>
    <n v="58018"/>
    <s v="CAPENA"/>
    <s v="M"/>
    <n v="7"/>
  </r>
  <r>
    <x v="11"/>
    <x v="57"/>
    <x v="57"/>
    <n v="58020"/>
    <s v="CARPINETO ROMANO"/>
    <s v="F"/>
    <n v="14"/>
  </r>
  <r>
    <x v="11"/>
    <x v="57"/>
    <x v="57"/>
    <n v="58020"/>
    <s v="CARPINETO ROMANO"/>
    <s v="M"/>
    <n v="18"/>
  </r>
  <r>
    <x v="11"/>
    <x v="57"/>
    <x v="57"/>
    <n v="58021"/>
    <s v="CASAPE"/>
    <s v="F"/>
    <n v="2"/>
  </r>
  <r>
    <x v="11"/>
    <x v="57"/>
    <x v="57"/>
    <n v="58021"/>
    <s v="CASAPE"/>
    <s v="M"/>
    <n v="1"/>
  </r>
  <r>
    <x v="11"/>
    <x v="57"/>
    <x v="57"/>
    <n v="58022"/>
    <s v="CASTEL GANDOLFO"/>
    <s v="F"/>
    <n v="32"/>
  </r>
  <r>
    <x v="11"/>
    <x v="57"/>
    <x v="57"/>
    <n v="58022"/>
    <s v="CASTEL GANDOLFO"/>
    <s v="M"/>
    <n v="19"/>
  </r>
  <r>
    <x v="11"/>
    <x v="57"/>
    <x v="57"/>
    <n v="58023"/>
    <s v="CASTEL MADAMA"/>
    <s v="F"/>
    <n v="22"/>
  </r>
  <r>
    <x v="11"/>
    <x v="57"/>
    <x v="57"/>
    <n v="58023"/>
    <s v="CASTEL MADAMA"/>
    <s v="M"/>
    <n v="16"/>
  </r>
  <r>
    <x v="11"/>
    <x v="57"/>
    <x v="57"/>
    <n v="58025"/>
    <s v="CASTEL SAN PIETRO ROMANO"/>
    <s v="F"/>
    <n v="3"/>
  </r>
  <r>
    <x v="11"/>
    <x v="57"/>
    <x v="57"/>
    <n v="58025"/>
    <s v="CASTEL SAN PIETRO ROMANO"/>
    <s v="M"/>
    <n v="2"/>
  </r>
  <r>
    <x v="11"/>
    <x v="57"/>
    <x v="57"/>
    <n v="58024"/>
    <s v="CASTELNUOVO DI PORTO"/>
    <s v="F"/>
    <n v="23"/>
  </r>
  <r>
    <x v="11"/>
    <x v="57"/>
    <x v="57"/>
    <n v="58024"/>
    <s v="CASTELNUOVO DI PORTO"/>
    <s v="M"/>
    <n v="22"/>
  </r>
  <r>
    <x v="11"/>
    <x v="57"/>
    <x v="57"/>
    <n v="58026"/>
    <s v="CAVE"/>
    <s v="F"/>
    <n v="38"/>
  </r>
  <r>
    <x v="11"/>
    <x v="57"/>
    <x v="57"/>
    <n v="58026"/>
    <s v="CAVE"/>
    <s v="M"/>
    <n v="13"/>
  </r>
  <r>
    <x v="11"/>
    <x v="57"/>
    <x v="57"/>
    <n v="58027"/>
    <s v="CERRETO LAZIALE"/>
    <s v="F"/>
    <n v="7"/>
  </r>
  <r>
    <x v="11"/>
    <x v="57"/>
    <x v="57"/>
    <n v="58027"/>
    <s v="CERRETO LAZIALE"/>
    <s v="M"/>
    <n v="1"/>
  </r>
  <r>
    <x v="11"/>
    <x v="57"/>
    <x v="57"/>
    <n v="58028"/>
    <s v="CERVARA DI ROMA"/>
    <s v="F"/>
    <n v="2"/>
  </r>
  <r>
    <x v="11"/>
    <x v="57"/>
    <x v="57"/>
    <n v="58028"/>
    <s v="CERVARA DI ROMA"/>
    <s v="M"/>
    <n v="1"/>
  </r>
  <r>
    <x v="11"/>
    <x v="57"/>
    <x v="57"/>
    <n v="58029"/>
    <s v="CERVETERI"/>
    <s v="F"/>
    <n v="81"/>
  </r>
  <r>
    <x v="11"/>
    <x v="57"/>
    <x v="57"/>
    <n v="58029"/>
    <s v="CERVETERI"/>
    <s v="M"/>
    <n v="54"/>
  </r>
  <r>
    <x v="11"/>
    <x v="57"/>
    <x v="57"/>
    <n v="58118"/>
    <s v="CIAMPINO"/>
    <s v="F"/>
    <n v="103"/>
  </r>
  <r>
    <x v="11"/>
    <x v="57"/>
    <x v="57"/>
    <n v="58118"/>
    <s v="CIAMPINO"/>
    <s v="M"/>
    <n v="80"/>
  </r>
  <r>
    <x v="11"/>
    <x v="57"/>
    <x v="57"/>
    <n v="58030"/>
    <s v="CICILIANO"/>
    <s v="F"/>
    <n v="1"/>
  </r>
  <r>
    <x v="11"/>
    <x v="57"/>
    <x v="57"/>
    <n v="58030"/>
    <s v="CICILIANO"/>
    <s v="M"/>
    <n v="1"/>
  </r>
  <r>
    <x v="11"/>
    <x v="57"/>
    <x v="57"/>
    <n v="58031"/>
    <s v="CINETO ROMANO"/>
    <s v="F"/>
    <n v="2"/>
  </r>
  <r>
    <x v="11"/>
    <x v="57"/>
    <x v="57"/>
    <n v="58031"/>
    <s v="CINETO ROMANO"/>
    <s v="M"/>
    <n v="1"/>
  </r>
  <r>
    <x v="11"/>
    <x v="57"/>
    <x v="57"/>
    <n v="58032"/>
    <s v="CIVITAVECCHIA"/>
    <s v="F"/>
    <n v="152"/>
  </r>
  <r>
    <x v="11"/>
    <x v="57"/>
    <x v="57"/>
    <n v="58032"/>
    <s v="CIVITAVECCHIA"/>
    <s v="M"/>
    <n v="87"/>
  </r>
  <r>
    <x v="11"/>
    <x v="57"/>
    <x v="57"/>
    <n v="58033"/>
    <s v="CIVITELLA SAN PAOLO"/>
    <s v="F"/>
    <n v="3"/>
  </r>
  <r>
    <x v="11"/>
    <x v="57"/>
    <x v="57"/>
    <n v="58033"/>
    <s v="CIVITELLA SAN PAOLO"/>
    <s v="M"/>
    <n v="1"/>
  </r>
  <r>
    <x v="11"/>
    <x v="57"/>
    <x v="57"/>
    <n v="58034"/>
    <s v="COLLEFERRO"/>
    <s v="F"/>
    <n v="86"/>
  </r>
  <r>
    <x v="11"/>
    <x v="57"/>
    <x v="57"/>
    <n v="58034"/>
    <s v="COLLEFERRO"/>
    <s v="M"/>
    <n v="55"/>
  </r>
  <r>
    <x v="11"/>
    <x v="57"/>
    <x v="57"/>
    <n v="58035"/>
    <s v="COLONNA"/>
    <s v="F"/>
    <n v="10"/>
  </r>
  <r>
    <x v="11"/>
    <x v="57"/>
    <x v="57"/>
    <n v="58035"/>
    <s v="COLONNA"/>
    <s v="M"/>
    <n v="7"/>
  </r>
  <r>
    <x v="11"/>
    <x v="57"/>
    <x v="57"/>
    <n v="58036"/>
    <s v="FIANO ROMANO"/>
    <s v="F"/>
    <n v="30"/>
  </r>
  <r>
    <x v="11"/>
    <x v="57"/>
    <x v="57"/>
    <n v="58036"/>
    <s v="FIANO ROMANO"/>
    <s v="M"/>
    <n v="19"/>
  </r>
  <r>
    <x v="11"/>
    <x v="57"/>
    <x v="57"/>
    <n v="58037"/>
    <s v="FILACCIANO"/>
    <s v="F"/>
    <n v="1"/>
  </r>
  <r>
    <x v="11"/>
    <x v="57"/>
    <x v="57"/>
    <n v="58120"/>
    <s v="FIUMICINO"/>
    <s v="F"/>
    <n v="121"/>
  </r>
  <r>
    <x v="11"/>
    <x v="57"/>
    <x v="57"/>
    <n v="58120"/>
    <s v="FIUMICINO"/>
    <s v="M"/>
    <n v="75"/>
  </r>
  <r>
    <x v="11"/>
    <x v="57"/>
    <x v="57"/>
    <n v="58122"/>
    <s v="FONTE NUOVA"/>
    <s v="F"/>
    <n v="80"/>
  </r>
  <r>
    <x v="11"/>
    <x v="57"/>
    <x v="57"/>
    <n v="58122"/>
    <s v="FONTE NUOVA"/>
    <s v="M"/>
    <n v="37"/>
  </r>
  <r>
    <x v="11"/>
    <x v="57"/>
    <x v="57"/>
    <n v="58038"/>
    <s v="FORMELLO"/>
    <s v="F"/>
    <n v="44"/>
  </r>
  <r>
    <x v="11"/>
    <x v="57"/>
    <x v="57"/>
    <n v="58038"/>
    <s v="FORMELLO"/>
    <s v="M"/>
    <n v="24"/>
  </r>
  <r>
    <x v="11"/>
    <x v="57"/>
    <x v="57"/>
    <n v="58039"/>
    <s v="FRASCATI"/>
    <s v="F"/>
    <n v="74"/>
  </r>
  <r>
    <x v="11"/>
    <x v="57"/>
    <x v="57"/>
    <n v="58039"/>
    <s v="FRASCATI"/>
    <s v="M"/>
    <n v="52"/>
  </r>
  <r>
    <x v="11"/>
    <x v="57"/>
    <x v="57"/>
    <n v="58040"/>
    <s v="GALLICANO NEL LAZIO"/>
    <s v="F"/>
    <n v="18"/>
  </r>
  <r>
    <x v="11"/>
    <x v="57"/>
    <x v="57"/>
    <n v="58040"/>
    <s v="GALLICANO NEL LAZIO"/>
    <s v="M"/>
    <n v="6"/>
  </r>
  <r>
    <x v="11"/>
    <x v="57"/>
    <x v="57"/>
    <n v="58041"/>
    <s v="GAVIGNANO"/>
    <s v="F"/>
    <n v="6"/>
  </r>
  <r>
    <x v="11"/>
    <x v="57"/>
    <x v="57"/>
    <n v="58041"/>
    <s v="GAVIGNANO"/>
    <s v="M"/>
    <n v="9"/>
  </r>
  <r>
    <x v="11"/>
    <x v="57"/>
    <x v="57"/>
    <n v="58042"/>
    <s v="GENAZZANO"/>
    <s v="F"/>
    <n v="24"/>
  </r>
  <r>
    <x v="11"/>
    <x v="57"/>
    <x v="57"/>
    <n v="58042"/>
    <s v="GENAZZANO"/>
    <s v="M"/>
    <n v="10"/>
  </r>
  <r>
    <x v="11"/>
    <x v="57"/>
    <x v="57"/>
    <n v="58043"/>
    <s v="GENZANO DI ROMA"/>
    <s v="F"/>
    <n v="80"/>
  </r>
  <r>
    <x v="11"/>
    <x v="57"/>
    <x v="57"/>
    <n v="58043"/>
    <s v="GENZANO DI ROMA"/>
    <s v="M"/>
    <n v="63"/>
  </r>
  <r>
    <x v="11"/>
    <x v="57"/>
    <x v="57"/>
    <n v="58044"/>
    <s v="GERANO"/>
    <s v="F"/>
    <n v="3"/>
  </r>
  <r>
    <x v="11"/>
    <x v="57"/>
    <x v="57"/>
    <n v="58044"/>
    <s v="GERANO"/>
    <s v="M"/>
    <n v="1"/>
  </r>
  <r>
    <x v="11"/>
    <x v="57"/>
    <x v="57"/>
    <n v="58045"/>
    <s v="GORGA"/>
    <s v="F"/>
    <n v="8"/>
  </r>
  <r>
    <x v="11"/>
    <x v="57"/>
    <x v="57"/>
    <n v="58045"/>
    <s v="GORGA"/>
    <s v="M"/>
    <n v="1"/>
  </r>
  <r>
    <x v="11"/>
    <x v="57"/>
    <x v="57"/>
    <n v="58046"/>
    <s v="GROTTAFERRATA"/>
    <s v="F"/>
    <n v="95"/>
  </r>
  <r>
    <x v="11"/>
    <x v="57"/>
    <x v="57"/>
    <n v="58046"/>
    <s v="GROTTAFERRATA"/>
    <s v="M"/>
    <n v="59"/>
  </r>
  <r>
    <x v="11"/>
    <x v="57"/>
    <x v="57"/>
    <n v="58047"/>
    <s v="GUIDONIA MONTECELIO"/>
    <s v="F"/>
    <n v="233"/>
  </r>
  <r>
    <x v="11"/>
    <x v="57"/>
    <x v="57"/>
    <n v="58047"/>
    <s v="GUIDONIA MONTECELIO"/>
    <s v="M"/>
    <n v="127"/>
  </r>
  <r>
    <x v="11"/>
    <x v="57"/>
    <x v="57"/>
    <n v="58048"/>
    <s v="JENNE"/>
    <s v="F"/>
    <n v="1"/>
  </r>
  <r>
    <x v="11"/>
    <x v="57"/>
    <x v="57"/>
    <n v="58049"/>
    <s v="LABICO"/>
    <s v="F"/>
    <n v="9"/>
  </r>
  <r>
    <x v="11"/>
    <x v="57"/>
    <x v="57"/>
    <n v="58049"/>
    <s v="LABICO"/>
    <s v="M"/>
    <n v="6"/>
  </r>
  <r>
    <x v="11"/>
    <x v="57"/>
    <x v="57"/>
    <n v="58116"/>
    <s v="LADISPOLI"/>
    <s v="F"/>
    <n v="64"/>
  </r>
  <r>
    <x v="11"/>
    <x v="57"/>
    <x v="57"/>
    <n v="58116"/>
    <s v="LADISPOLI"/>
    <s v="M"/>
    <n v="51"/>
  </r>
  <r>
    <x v="11"/>
    <x v="57"/>
    <x v="57"/>
    <n v="58050"/>
    <s v="LANUVIO"/>
    <s v="F"/>
    <n v="37"/>
  </r>
  <r>
    <x v="11"/>
    <x v="57"/>
    <x v="57"/>
    <n v="58050"/>
    <s v="LANUVIO"/>
    <s v="M"/>
    <n v="14"/>
  </r>
  <r>
    <x v="11"/>
    <x v="57"/>
    <x v="57"/>
    <n v="58115"/>
    <s v="LARIANO"/>
    <s v="F"/>
    <n v="42"/>
  </r>
  <r>
    <x v="11"/>
    <x v="57"/>
    <x v="57"/>
    <n v="58115"/>
    <s v="LARIANO"/>
    <s v="M"/>
    <n v="10"/>
  </r>
  <r>
    <x v="11"/>
    <x v="57"/>
    <x v="57"/>
    <n v="58051"/>
    <s v="LICENZA"/>
    <s v="F"/>
    <n v="2"/>
  </r>
  <r>
    <x v="11"/>
    <x v="57"/>
    <x v="57"/>
    <n v="58052"/>
    <s v="MAGLIANO ROMANO"/>
    <s v="F"/>
    <n v="3"/>
  </r>
  <r>
    <x v="11"/>
    <x v="57"/>
    <x v="57"/>
    <n v="58052"/>
    <s v="MAGLIANO ROMANO"/>
    <s v="M"/>
    <n v="2"/>
  </r>
  <r>
    <x v="11"/>
    <x v="57"/>
    <x v="57"/>
    <n v="58053"/>
    <s v="MANDELA"/>
    <s v="F"/>
    <n v="2"/>
  </r>
  <r>
    <x v="11"/>
    <x v="57"/>
    <x v="57"/>
    <n v="58054"/>
    <s v="MANZIANA"/>
    <s v="F"/>
    <n v="22"/>
  </r>
  <r>
    <x v="11"/>
    <x v="57"/>
    <x v="57"/>
    <n v="58054"/>
    <s v="MANZIANA"/>
    <s v="M"/>
    <n v="17"/>
  </r>
  <r>
    <x v="11"/>
    <x v="57"/>
    <x v="57"/>
    <n v="58055"/>
    <s v="MARANO EQUO"/>
    <s v="M"/>
    <n v="3"/>
  </r>
  <r>
    <x v="11"/>
    <x v="57"/>
    <x v="57"/>
    <n v="58056"/>
    <s v="MARCELLINA"/>
    <s v="F"/>
    <n v="12"/>
  </r>
  <r>
    <x v="11"/>
    <x v="57"/>
    <x v="57"/>
    <n v="58056"/>
    <s v="MARCELLINA"/>
    <s v="M"/>
    <n v="10"/>
  </r>
  <r>
    <x v="11"/>
    <x v="57"/>
    <x v="57"/>
    <n v="58057"/>
    <s v="MARINO"/>
    <s v="F"/>
    <n v="102"/>
  </r>
  <r>
    <x v="11"/>
    <x v="57"/>
    <x v="57"/>
    <n v="58057"/>
    <s v="MARINO"/>
    <s v="M"/>
    <n v="75"/>
  </r>
  <r>
    <x v="11"/>
    <x v="57"/>
    <x v="57"/>
    <n v="58058"/>
    <s v="MAZZANO ROMANO"/>
    <s v="F"/>
    <n v="1"/>
  </r>
  <r>
    <x v="11"/>
    <x v="57"/>
    <x v="57"/>
    <n v="58058"/>
    <s v="MAZZANO ROMANO"/>
    <s v="M"/>
    <n v="1"/>
  </r>
  <r>
    <x v="11"/>
    <x v="57"/>
    <x v="57"/>
    <n v="58059"/>
    <s v="MENTANA"/>
    <s v="F"/>
    <n v="69"/>
  </r>
  <r>
    <x v="11"/>
    <x v="57"/>
    <x v="57"/>
    <n v="58059"/>
    <s v="MENTANA"/>
    <s v="M"/>
    <n v="30"/>
  </r>
  <r>
    <x v="11"/>
    <x v="57"/>
    <x v="57"/>
    <n v="58060"/>
    <s v="MONTE COMPATRI"/>
    <s v="F"/>
    <n v="28"/>
  </r>
  <r>
    <x v="11"/>
    <x v="57"/>
    <x v="57"/>
    <n v="58060"/>
    <s v="MONTE COMPATRI"/>
    <s v="M"/>
    <n v="12"/>
  </r>
  <r>
    <x v="11"/>
    <x v="57"/>
    <x v="57"/>
    <n v="58064"/>
    <s v="MONTE PORZIO CATONE"/>
    <s v="F"/>
    <n v="46"/>
  </r>
  <r>
    <x v="11"/>
    <x v="57"/>
    <x v="57"/>
    <n v="58064"/>
    <s v="MONTE PORZIO CATONE"/>
    <s v="M"/>
    <n v="28"/>
  </r>
  <r>
    <x v="11"/>
    <x v="57"/>
    <x v="57"/>
    <n v="58061"/>
    <s v="MONTEFLAVIO"/>
    <s v="F"/>
    <n v="4"/>
  </r>
  <r>
    <x v="11"/>
    <x v="57"/>
    <x v="57"/>
    <n v="58062"/>
    <s v="MONTELANICO"/>
    <s v="F"/>
    <n v="7"/>
  </r>
  <r>
    <x v="11"/>
    <x v="57"/>
    <x v="57"/>
    <n v="58062"/>
    <s v="MONTELANICO"/>
    <s v="M"/>
    <n v="5"/>
  </r>
  <r>
    <x v="11"/>
    <x v="57"/>
    <x v="57"/>
    <n v="58063"/>
    <s v="MONTELIBRETTI"/>
    <s v="F"/>
    <n v="18"/>
  </r>
  <r>
    <x v="11"/>
    <x v="57"/>
    <x v="57"/>
    <n v="58063"/>
    <s v="MONTELIBRETTI"/>
    <s v="M"/>
    <n v="8"/>
  </r>
  <r>
    <x v="11"/>
    <x v="57"/>
    <x v="57"/>
    <n v="58065"/>
    <s v="MONTEROTONDO"/>
    <s v="F"/>
    <n v="98"/>
  </r>
  <r>
    <x v="11"/>
    <x v="57"/>
    <x v="57"/>
    <n v="58065"/>
    <s v="MONTEROTONDO"/>
    <s v="M"/>
    <n v="80"/>
  </r>
  <r>
    <x v="11"/>
    <x v="57"/>
    <x v="57"/>
    <n v="58066"/>
    <s v="MONTORIO ROMANO"/>
    <s v="F"/>
    <n v="6"/>
  </r>
  <r>
    <x v="11"/>
    <x v="57"/>
    <x v="57"/>
    <n v="58066"/>
    <s v="MONTORIO ROMANO"/>
    <s v="M"/>
    <n v="4"/>
  </r>
  <r>
    <x v="11"/>
    <x v="57"/>
    <x v="57"/>
    <n v="58067"/>
    <s v="MORICONE"/>
    <s v="F"/>
    <n v="3"/>
  </r>
  <r>
    <x v="11"/>
    <x v="57"/>
    <x v="57"/>
    <n v="58067"/>
    <s v="MORICONE"/>
    <s v="M"/>
    <n v="5"/>
  </r>
  <r>
    <x v="11"/>
    <x v="57"/>
    <x v="57"/>
    <n v="58068"/>
    <s v="MORLUPO"/>
    <s v="F"/>
    <n v="19"/>
  </r>
  <r>
    <x v="11"/>
    <x v="57"/>
    <x v="57"/>
    <n v="58068"/>
    <s v="MORLUPO"/>
    <s v="M"/>
    <n v="14"/>
  </r>
  <r>
    <x v="11"/>
    <x v="57"/>
    <x v="57"/>
    <n v="58069"/>
    <s v="NAZZANO"/>
    <s v="F"/>
    <n v="3"/>
  </r>
  <r>
    <x v="11"/>
    <x v="57"/>
    <x v="57"/>
    <n v="58069"/>
    <s v="NAZZANO"/>
    <s v="M"/>
    <n v="1"/>
  </r>
  <r>
    <x v="11"/>
    <x v="57"/>
    <x v="57"/>
    <n v="58070"/>
    <s v="NEMI"/>
    <s v="F"/>
    <n v="6"/>
  </r>
  <r>
    <x v="11"/>
    <x v="57"/>
    <x v="57"/>
    <n v="58070"/>
    <s v="NEMI"/>
    <s v="M"/>
    <n v="10"/>
  </r>
  <r>
    <x v="11"/>
    <x v="57"/>
    <x v="57"/>
    <n v="58071"/>
    <s v="NEROLA"/>
    <s v="F"/>
    <n v="1"/>
  </r>
  <r>
    <x v="11"/>
    <x v="57"/>
    <x v="57"/>
    <n v="58071"/>
    <s v="NEROLA"/>
    <s v="M"/>
    <n v="5"/>
  </r>
  <r>
    <x v="11"/>
    <x v="57"/>
    <x v="57"/>
    <n v="58072"/>
    <s v="NETTUNO"/>
    <s v="F"/>
    <n v="108"/>
  </r>
  <r>
    <x v="11"/>
    <x v="57"/>
    <x v="57"/>
    <n v="58072"/>
    <s v="NETTUNO"/>
    <s v="M"/>
    <n v="82"/>
  </r>
  <r>
    <x v="11"/>
    <x v="57"/>
    <x v="57"/>
    <n v="58073"/>
    <s v="OLEVANO ROMANO"/>
    <s v="F"/>
    <n v="25"/>
  </r>
  <r>
    <x v="11"/>
    <x v="57"/>
    <x v="57"/>
    <n v="58073"/>
    <s v="OLEVANO ROMANO"/>
    <s v="M"/>
    <n v="16"/>
  </r>
  <r>
    <x v="11"/>
    <x v="57"/>
    <x v="57"/>
    <n v="58074"/>
    <s v="PALESTRINA"/>
    <s v="F"/>
    <n v="55"/>
  </r>
  <r>
    <x v="11"/>
    <x v="57"/>
    <x v="57"/>
    <n v="58074"/>
    <s v="PALESTRINA"/>
    <s v="M"/>
    <n v="37"/>
  </r>
  <r>
    <x v="11"/>
    <x v="57"/>
    <x v="57"/>
    <n v="58075"/>
    <s v="PALOMBARA SABINA"/>
    <s v="F"/>
    <n v="24"/>
  </r>
  <r>
    <x v="11"/>
    <x v="57"/>
    <x v="57"/>
    <n v="58075"/>
    <s v="PALOMBARA SABINA"/>
    <s v="M"/>
    <n v="25"/>
  </r>
  <r>
    <x v="11"/>
    <x v="57"/>
    <x v="57"/>
    <n v="58076"/>
    <s v="PERCILE"/>
    <s v="M"/>
    <n v="1"/>
  </r>
  <r>
    <x v="11"/>
    <x v="57"/>
    <x v="57"/>
    <n v="58077"/>
    <s v="PISONIANO"/>
    <s v="F"/>
    <n v="1"/>
  </r>
  <r>
    <x v="11"/>
    <x v="57"/>
    <x v="57"/>
    <n v="58077"/>
    <s v="PISONIANO"/>
    <s v="M"/>
    <n v="2"/>
  </r>
  <r>
    <x v="11"/>
    <x v="57"/>
    <x v="57"/>
    <n v="58078"/>
    <s v="POLI"/>
    <s v="F"/>
    <n v="1"/>
  </r>
  <r>
    <x v="11"/>
    <x v="57"/>
    <x v="57"/>
    <n v="58078"/>
    <s v="POLI"/>
    <s v="M"/>
    <n v="4"/>
  </r>
  <r>
    <x v="11"/>
    <x v="57"/>
    <x v="57"/>
    <n v="58079"/>
    <s v="POMEZIA"/>
    <s v="F"/>
    <n v="149"/>
  </r>
  <r>
    <x v="11"/>
    <x v="57"/>
    <x v="57"/>
    <n v="58079"/>
    <s v="POMEZIA"/>
    <s v="M"/>
    <n v="104"/>
  </r>
  <r>
    <x v="11"/>
    <x v="57"/>
    <x v="57"/>
    <n v="58080"/>
    <s v="PONZANO ROMANO"/>
    <s v="F"/>
    <n v="2"/>
  </r>
  <r>
    <x v="11"/>
    <x v="57"/>
    <x v="57"/>
    <n v="58080"/>
    <s v="PONZANO ROMANO"/>
    <s v="M"/>
    <n v="2"/>
  </r>
  <r>
    <x v="11"/>
    <x v="57"/>
    <x v="57"/>
    <n v="58081"/>
    <s v="RIANO"/>
    <s v="F"/>
    <n v="18"/>
  </r>
  <r>
    <x v="11"/>
    <x v="57"/>
    <x v="57"/>
    <n v="58081"/>
    <s v="RIANO"/>
    <s v="M"/>
    <n v="15"/>
  </r>
  <r>
    <x v="11"/>
    <x v="57"/>
    <x v="57"/>
    <n v="58082"/>
    <s v="RIGNANO FLAMINIO"/>
    <s v="F"/>
    <n v="22"/>
  </r>
  <r>
    <x v="11"/>
    <x v="57"/>
    <x v="57"/>
    <n v="58082"/>
    <s v="RIGNANO FLAMINIO"/>
    <s v="M"/>
    <n v="19"/>
  </r>
  <r>
    <x v="11"/>
    <x v="57"/>
    <x v="57"/>
    <n v="58083"/>
    <s v="RIOFREDDO"/>
    <s v="F"/>
    <n v="2"/>
  </r>
  <r>
    <x v="11"/>
    <x v="57"/>
    <x v="57"/>
    <n v="58083"/>
    <s v="RIOFREDDO"/>
    <s v="M"/>
    <n v="2"/>
  </r>
  <r>
    <x v="11"/>
    <x v="57"/>
    <x v="57"/>
    <n v="58084"/>
    <s v="ROCCA CANTERANO"/>
    <s v="M"/>
    <n v="1"/>
  </r>
  <r>
    <x v="11"/>
    <x v="57"/>
    <x v="57"/>
    <n v="58085"/>
    <s v="ROCCA DI CAVE"/>
    <s v="F"/>
    <n v="1"/>
  </r>
  <r>
    <x v="11"/>
    <x v="57"/>
    <x v="57"/>
    <n v="58086"/>
    <s v="ROCCA DI PAPA"/>
    <s v="F"/>
    <n v="44"/>
  </r>
  <r>
    <x v="11"/>
    <x v="57"/>
    <x v="57"/>
    <n v="58086"/>
    <s v="ROCCA DI PAPA"/>
    <s v="M"/>
    <n v="35"/>
  </r>
  <r>
    <x v="11"/>
    <x v="57"/>
    <x v="57"/>
    <n v="58088"/>
    <s v="ROCCA PRIORA"/>
    <s v="F"/>
    <n v="28"/>
  </r>
  <r>
    <x v="11"/>
    <x v="57"/>
    <x v="57"/>
    <n v="58088"/>
    <s v="ROCCA PRIORA"/>
    <s v="M"/>
    <n v="24"/>
  </r>
  <r>
    <x v="11"/>
    <x v="57"/>
    <x v="57"/>
    <n v="58089"/>
    <s v="ROCCA SANTO STEFANO"/>
    <s v="F"/>
    <n v="7"/>
  </r>
  <r>
    <x v="11"/>
    <x v="57"/>
    <x v="57"/>
    <n v="58090"/>
    <s v="ROIATE"/>
    <s v="F"/>
    <n v="2"/>
  </r>
  <r>
    <x v="11"/>
    <x v="57"/>
    <x v="57"/>
    <n v="58090"/>
    <s v="ROIATE"/>
    <s v="M"/>
    <n v="1"/>
  </r>
  <r>
    <x v="11"/>
    <x v="57"/>
    <x v="57"/>
    <n v="58091"/>
    <s v="ROMA"/>
    <s v="F"/>
    <n v="9845"/>
  </r>
  <r>
    <x v="11"/>
    <x v="57"/>
    <x v="57"/>
    <n v="58091"/>
    <s v="ROMA"/>
    <s v="M"/>
    <n v="7351"/>
  </r>
  <r>
    <x v="11"/>
    <x v="57"/>
    <x v="57"/>
    <n v="58092"/>
    <s v="ROVIANO"/>
    <s v="F"/>
    <n v="4"/>
  </r>
  <r>
    <x v="11"/>
    <x v="57"/>
    <x v="57"/>
    <n v="58092"/>
    <s v="ROVIANO"/>
    <s v="M"/>
    <n v="2"/>
  </r>
  <r>
    <x v="11"/>
    <x v="57"/>
    <x v="57"/>
    <n v="58093"/>
    <s v="SACROFANO"/>
    <s v="F"/>
    <n v="21"/>
  </r>
  <r>
    <x v="11"/>
    <x v="57"/>
    <x v="57"/>
    <n v="58093"/>
    <s v="SACROFANO"/>
    <s v="M"/>
    <n v="8"/>
  </r>
  <r>
    <x v="11"/>
    <x v="57"/>
    <x v="57"/>
    <n v="58094"/>
    <s v="SAMBUCI"/>
    <s v="F"/>
    <n v="4"/>
  </r>
  <r>
    <x v="11"/>
    <x v="57"/>
    <x v="57"/>
    <n v="58094"/>
    <s v="SAMBUCI"/>
    <s v="M"/>
    <n v="1"/>
  </r>
  <r>
    <x v="11"/>
    <x v="57"/>
    <x v="57"/>
    <n v="58119"/>
    <s v="SAN CESAREO"/>
    <s v="F"/>
    <n v="27"/>
  </r>
  <r>
    <x v="11"/>
    <x v="57"/>
    <x v="57"/>
    <n v="58119"/>
    <s v="SAN CESAREO"/>
    <s v="M"/>
    <n v="14"/>
  </r>
  <r>
    <x v="11"/>
    <x v="57"/>
    <x v="57"/>
    <n v="58095"/>
    <s v="SAN GREGORIO DA SASSOLA"/>
    <s v="F"/>
    <n v="5"/>
  </r>
  <r>
    <x v="11"/>
    <x v="57"/>
    <x v="57"/>
    <n v="58095"/>
    <s v="SAN GREGORIO DA SASSOLA"/>
    <s v="M"/>
    <n v="1"/>
  </r>
  <r>
    <x v="11"/>
    <x v="57"/>
    <x v="57"/>
    <n v="58096"/>
    <s v="SAN POLO DEI CAVALIERI"/>
    <s v="F"/>
    <n v="4"/>
  </r>
  <r>
    <x v="11"/>
    <x v="57"/>
    <x v="57"/>
    <n v="58100"/>
    <s v="SAN VITO ROMANO"/>
    <s v="F"/>
    <n v="10"/>
  </r>
  <r>
    <x v="11"/>
    <x v="57"/>
    <x v="57"/>
    <n v="58100"/>
    <s v="SAN VITO ROMANO"/>
    <s v="M"/>
    <n v="8"/>
  </r>
  <r>
    <x v="11"/>
    <x v="57"/>
    <x v="57"/>
    <n v="58097"/>
    <s v="SANTA MARINELLA"/>
    <s v="F"/>
    <n v="43"/>
  </r>
  <r>
    <x v="11"/>
    <x v="57"/>
    <x v="57"/>
    <n v="58097"/>
    <s v="SANTA MARINELLA"/>
    <s v="M"/>
    <n v="25"/>
  </r>
  <r>
    <x v="11"/>
    <x v="57"/>
    <x v="57"/>
    <n v="58098"/>
    <s v="SANT'ANGELO ROMANO"/>
    <s v="F"/>
    <n v="7"/>
  </r>
  <r>
    <x v="11"/>
    <x v="57"/>
    <x v="57"/>
    <n v="58098"/>
    <s v="SANT'ANGELO ROMANO"/>
    <s v="M"/>
    <n v="4"/>
  </r>
  <r>
    <x v="11"/>
    <x v="57"/>
    <x v="57"/>
    <n v="58099"/>
    <s v="SANT'ORESTE"/>
    <s v="F"/>
    <n v="9"/>
  </r>
  <r>
    <x v="11"/>
    <x v="57"/>
    <x v="57"/>
    <n v="58099"/>
    <s v="SANT'ORESTE"/>
    <s v="M"/>
    <n v="1"/>
  </r>
  <r>
    <x v="11"/>
    <x v="57"/>
    <x v="57"/>
    <n v="58102"/>
    <s v="SEGNI"/>
    <s v="F"/>
    <n v="35"/>
  </r>
  <r>
    <x v="11"/>
    <x v="57"/>
    <x v="57"/>
    <n v="58102"/>
    <s v="SEGNI"/>
    <s v="M"/>
    <n v="28"/>
  </r>
  <r>
    <x v="11"/>
    <x v="57"/>
    <x v="57"/>
    <n v="58103"/>
    <s v="SUBIACO"/>
    <s v="F"/>
    <n v="58"/>
  </r>
  <r>
    <x v="11"/>
    <x v="57"/>
    <x v="57"/>
    <n v="58103"/>
    <s v="SUBIACO"/>
    <s v="M"/>
    <n v="28"/>
  </r>
  <r>
    <x v="11"/>
    <x v="57"/>
    <x v="57"/>
    <n v="58104"/>
    <s v="TIVOLI"/>
    <s v="F"/>
    <n v="166"/>
  </r>
  <r>
    <x v="11"/>
    <x v="57"/>
    <x v="57"/>
    <n v="58104"/>
    <s v="TIVOLI"/>
    <s v="M"/>
    <n v="102"/>
  </r>
  <r>
    <x v="11"/>
    <x v="57"/>
    <x v="57"/>
    <n v="58105"/>
    <s v="TOLFA"/>
    <s v="F"/>
    <n v="19"/>
  </r>
  <r>
    <x v="11"/>
    <x v="57"/>
    <x v="57"/>
    <n v="58105"/>
    <s v="TOLFA"/>
    <s v="M"/>
    <n v="8"/>
  </r>
  <r>
    <x v="11"/>
    <x v="57"/>
    <x v="57"/>
    <n v="58106"/>
    <s v="TORRITA TIBERINA"/>
    <s v="F"/>
    <n v="5"/>
  </r>
  <r>
    <x v="11"/>
    <x v="57"/>
    <x v="57"/>
    <n v="58106"/>
    <s v="TORRITA TIBERINA"/>
    <s v="M"/>
    <n v="1"/>
  </r>
  <r>
    <x v="11"/>
    <x v="57"/>
    <x v="57"/>
    <n v="58107"/>
    <s v="TREVIGNANO ROMANO"/>
    <s v="F"/>
    <n v="15"/>
  </r>
  <r>
    <x v="11"/>
    <x v="57"/>
    <x v="57"/>
    <n v="58107"/>
    <s v="TREVIGNANO ROMANO"/>
    <s v="M"/>
    <n v="6"/>
  </r>
  <r>
    <x v="11"/>
    <x v="57"/>
    <x v="57"/>
    <n v="58110"/>
    <s v="VALMONTONE"/>
    <s v="F"/>
    <n v="42"/>
  </r>
  <r>
    <x v="11"/>
    <x v="57"/>
    <x v="57"/>
    <n v="58110"/>
    <s v="VALMONTONE"/>
    <s v="M"/>
    <n v="18"/>
  </r>
  <r>
    <x v="11"/>
    <x v="57"/>
    <x v="57"/>
    <n v="58111"/>
    <s v="VELLETRI"/>
    <s v="F"/>
    <n v="166"/>
  </r>
  <r>
    <x v="11"/>
    <x v="57"/>
    <x v="57"/>
    <n v="58111"/>
    <s v="VELLETRI"/>
    <s v="M"/>
    <n v="105"/>
  </r>
  <r>
    <x v="11"/>
    <x v="57"/>
    <x v="57"/>
    <n v="58112"/>
    <s v="VICOVARO"/>
    <s v="F"/>
    <n v="14"/>
  </r>
  <r>
    <x v="11"/>
    <x v="57"/>
    <x v="57"/>
    <n v="58112"/>
    <s v="VICOVARO"/>
    <s v="M"/>
    <n v="3"/>
  </r>
  <r>
    <x v="11"/>
    <x v="57"/>
    <x v="57"/>
    <n v="58113"/>
    <s v="VIVARO ROMANO"/>
    <s v="M"/>
    <n v="1"/>
  </r>
  <r>
    <x v="11"/>
    <x v="57"/>
    <x v="57"/>
    <n v="58114"/>
    <s v="ZAGAROLO"/>
    <s v="F"/>
    <n v="34"/>
  </r>
  <r>
    <x v="11"/>
    <x v="57"/>
    <x v="57"/>
    <n v="58114"/>
    <s v="ZAGAROLO"/>
    <s v="M"/>
    <n v="21"/>
  </r>
  <r>
    <x v="11"/>
    <x v="58"/>
    <x v="58"/>
    <n v="59001"/>
    <s v="APRILIA"/>
    <s v="F"/>
    <n v="162"/>
  </r>
  <r>
    <x v="11"/>
    <x v="58"/>
    <x v="58"/>
    <n v="59001"/>
    <s v="APRILIA"/>
    <s v="M"/>
    <n v="114"/>
  </r>
  <r>
    <x v="11"/>
    <x v="58"/>
    <x v="58"/>
    <n v="59002"/>
    <s v="BASSIANO"/>
    <s v="F"/>
    <n v="7"/>
  </r>
  <r>
    <x v="11"/>
    <x v="58"/>
    <x v="58"/>
    <n v="59002"/>
    <s v="BASSIANO"/>
    <s v="M"/>
    <n v="2"/>
  </r>
  <r>
    <x v="11"/>
    <x v="58"/>
    <x v="58"/>
    <n v="59003"/>
    <s v="CAMPODIMELE"/>
    <s v="F"/>
    <n v="7"/>
  </r>
  <r>
    <x v="11"/>
    <x v="58"/>
    <x v="58"/>
    <n v="59004"/>
    <s v="CASTELFORTE"/>
    <s v="F"/>
    <n v="9"/>
  </r>
  <r>
    <x v="11"/>
    <x v="58"/>
    <x v="58"/>
    <n v="59004"/>
    <s v="CASTELFORTE"/>
    <s v="M"/>
    <n v="14"/>
  </r>
  <r>
    <x v="11"/>
    <x v="58"/>
    <x v="58"/>
    <n v="59005"/>
    <s v="CISTERNA DI LATINA"/>
    <s v="F"/>
    <n v="79"/>
  </r>
  <r>
    <x v="11"/>
    <x v="58"/>
    <x v="58"/>
    <n v="59005"/>
    <s v="CISTERNA DI LATINA"/>
    <s v="M"/>
    <n v="46"/>
  </r>
  <r>
    <x v="11"/>
    <x v="58"/>
    <x v="58"/>
    <n v="59006"/>
    <s v="CORI"/>
    <s v="F"/>
    <n v="31"/>
  </r>
  <r>
    <x v="11"/>
    <x v="58"/>
    <x v="58"/>
    <n v="59006"/>
    <s v="CORI"/>
    <s v="M"/>
    <n v="18"/>
  </r>
  <r>
    <x v="11"/>
    <x v="58"/>
    <x v="58"/>
    <n v="59007"/>
    <s v="FONDI"/>
    <s v="F"/>
    <n v="138"/>
  </r>
  <r>
    <x v="11"/>
    <x v="58"/>
    <x v="58"/>
    <n v="59007"/>
    <s v="FONDI"/>
    <s v="M"/>
    <n v="86"/>
  </r>
  <r>
    <x v="11"/>
    <x v="58"/>
    <x v="58"/>
    <n v="59008"/>
    <s v="FORMIA"/>
    <s v="F"/>
    <n v="195"/>
  </r>
  <r>
    <x v="11"/>
    <x v="58"/>
    <x v="58"/>
    <n v="59008"/>
    <s v="FORMIA"/>
    <s v="M"/>
    <n v="134"/>
  </r>
  <r>
    <x v="11"/>
    <x v="58"/>
    <x v="58"/>
    <n v="59009"/>
    <s v="GAETA"/>
    <s v="F"/>
    <n v="93"/>
  </r>
  <r>
    <x v="11"/>
    <x v="58"/>
    <x v="58"/>
    <n v="59009"/>
    <s v="GAETA"/>
    <s v="M"/>
    <n v="75"/>
  </r>
  <r>
    <x v="11"/>
    <x v="58"/>
    <x v="58"/>
    <n v="59010"/>
    <s v="ITRI"/>
    <s v="F"/>
    <n v="48"/>
  </r>
  <r>
    <x v="11"/>
    <x v="58"/>
    <x v="58"/>
    <n v="59010"/>
    <s v="ITRI"/>
    <s v="M"/>
    <n v="30"/>
  </r>
  <r>
    <x v="11"/>
    <x v="58"/>
    <x v="58"/>
    <n v="59011"/>
    <s v="LATINA"/>
    <s v="F"/>
    <n v="424"/>
  </r>
  <r>
    <x v="11"/>
    <x v="58"/>
    <x v="58"/>
    <n v="59011"/>
    <s v="LATINA"/>
    <s v="M"/>
    <n v="351"/>
  </r>
  <r>
    <x v="11"/>
    <x v="58"/>
    <x v="58"/>
    <n v="59012"/>
    <s v="LENOLA"/>
    <s v="F"/>
    <n v="14"/>
  </r>
  <r>
    <x v="11"/>
    <x v="58"/>
    <x v="58"/>
    <n v="59012"/>
    <s v="LENOLA"/>
    <s v="M"/>
    <n v="7"/>
  </r>
  <r>
    <x v="11"/>
    <x v="58"/>
    <x v="58"/>
    <n v="59013"/>
    <s v="MAENZA"/>
    <s v="F"/>
    <n v="12"/>
  </r>
  <r>
    <x v="11"/>
    <x v="58"/>
    <x v="58"/>
    <n v="59013"/>
    <s v="MAENZA"/>
    <s v="M"/>
    <n v="7"/>
  </r>
  <r>
    <x v="11"/>
    <x v="58"/>
    <x v="58"/>
    <n v="59014"/>
    <s v="MINTURNO"/>
    <s v="F"/>
    <n v="77"/>
  </r>
  <r>
    <x v="11"/>
    <x v="58"/>
    <x v="58"/>
    <n v="59014"/>
    <s v="MINTURNO"/>
    <s v="M"/>
    <n v="48"/>
  </r>
  <r>
    <x v="11"/>
    <x v="58"/>
    <x v="58"/>
    <n v="59015"/>
    <s v="MONTE SAN BIAGIO"/>
    <s v="F"/>
    <n v="18"/>
  </r>
  <r>
    <x v="11"/>
    <x v="58"/>
    <x v="58"/>
    <n v="59015"/>
    <s v="MONTE SAN BIAGIO"/>
    <s v="M"/>
    <n v="7"/>
  </r>
  <r>
    <x v="11"/>
    <x v="58"/>
    <x v="58"/>
    <n v="59016"/>
    <s v="NORMA"/>
    <s v="F"/>
    <n v="12"/>
  </r>
  <r>
    <x v="11"/>
    <x v="58"/>
    <x v="58"/>
    <n v="59016"/>
    <s v="NORMA"/>
    <s v="M"/>
    <n v="7"/>
  </r>
  <r>
    <x v="11"/>
    <x v="58"/>
    <x v="58"/>
    <n v="59017"/>
    <s v="PONTINIA"/>
    <s v="F"/>
    <n v="34"/>
  </r>
  <r>
    <x v="11"/>
    <x v="58"/>
    <x v="58"/>
    <n v="59017"/>
    <s v="PONTINIA"/>
    <s v="M"/>
    <n v="22"/>
  </r>
  <r>
    <x v="11"/>
    <x v="58"/>
    <x v="58"/>
    <n v="59018"/>
    <s v="PONZA"/>
    <s v="F"/>
    <n v="5"/>
  </r>
  <r>
    <x v="11"/>
    <x v="58"/>
    <x v="58"/>
    <n v="59018"/>
    <s v="PONZA"/>
    <s v="M"/>
    <n v="2"/>
  </r>
  <r>
    <x v="11"/>
    <x v="58"/>
    <x v="58"/>
    <n v="59019"/>
    <s v="PRIVERNO"/>
    <s v="F"/>
    <n v="54"/>
  </r>
  <r>
    <x v="11"/>
    <x v="58"/>
    <x v="58"/>
    <n v="59019"/>
    <s v="PRIVERNO"/>
    <s v="M"/>
    <n v="21"/>
  </r>
  <r>
    <x v="11"/>
    <x v="58"/>
    <x v="58"/>
    <n v="59020"/>
    <s v="PROSSEDI"/>
    <s v="F"/>
    <n v="2"/>
  </r>
  <r>
    <x v="11"/>
    <x v="58"/>
    <x v="58"/>
    <n v="59020"/>
    <s v="PROSSEDI"/>
    <s v="M"/>
    <n v="1"/>
  </r>
  <r>
    <x v="11"/>
    <x v="58"/>
    <x v="58"/>
    <n v="59022"/>
    <s v="ROCCA MASSIMA"/>
    <s v="F"/>
    <n v="4"/>
  </r>
  <r>
    <x v="11"/>
    <x v="58"/>
    <x v="58"/>
    <n v="59021"/>
    <s v="ROCCAGORGA"/>
    <s v="F"/>
    <n v="12"/>
  </r>
  <r>
    <x v="11"/>
    <x v="58"/>
    <x v="58"/>
    <n v="59021"/>
    <s v="ROCCAGORGA"/>
    <s v="M"/>
    <n v="10"/>
  </r>
  <r>
    <x v="11"/>
    <x v="58"/>
    <x v="58"/>
    <n v="59023"/>
    <s v="ROCCASECCA DEI VOLSCI"/>
    <s v="F"/>
    <n v="5"/>
  </r>
  <r>
    <x v="11"/>
    <x v="58"/>
    <x v="58"/>
    <n v="59023"/>
    <s v="ROCCASECCA DEI VOLSCI"/>
    <s v="M"/>
    <n v="2"/>
  </r>
  <r>
    <x v="11"/>
    <x v="58"/>
    <x v="58"/>
    <n v="59024"/>
    <s v="SABAUDIA"/>
    <s v="F"/>
    <n v="50"/>
  </r>
  <r>
    <x v="11"/>
    <x v="58"/>
    <x v="58"/>
    <n v="59024"/>
    <s v="SABAUDIA"/>
    <s v="M"/>
    <n v="44"/>
  </r>
  <r>
    <x v="11"/>
    <x v="58"/>
    <x v="58"/>
    <n v="59025"/>
    <s v="SAN FELICE CIRCEO"/>
    <s v="F"/>
    <n v="24"/>
  </r>
  <r>
    <x v="11"/>
    <x v="58"/>
    <x v="58"/>
    <n v="59025"/>
    <s v="SAN FELICE CIRCEO"/>
    <s v="M"/>
    <n v="11"/>
  </r>
  <r>
    <x v="11"/>
    <x v="58"/>
    <x v="58"/>
    <n v="59026"/>
    <s v="SANTI COSMA E DAMIANO"/>
    <s v="F"/>
    <n v="19"/>
  </r>
  <r>
    <x v="11"/>
    <x v="58"/>
    <x v="58"/>
    <n v="59026"/>
    <s v="SANTI COSMA E DAMIANO"/>
    <s v="M"/>
    <n v="15"/>
  </r>
  <r>
    <x v="11"/>
    <x v="58"/>
    <x v="58"/>
    <n v="59027"/>
    <s v="SERMONETA"/>
    <s v="F"/>
    <n v="28"/>
  </r>
  <r>
    <x v="11"/>
    <x v="58"/>
    <x v="58"/>
    <n v="59027"/>
    <s v="SERMONETA"/>
    <s v="M"/>
    <n v="15"/>
  </r>
  <r>
    <x v="11"/>
    <x v="58"/>
    <x v="58"/>
    <n v="59028"/>
    <s v="SEZZE"/>
    <s v="F"/>
    <n v="74"/>
  </r>
  <r>
    <x v="11"/>
    <x v="58"/>
    <x v="58"/>
    <n v="59028"/>
    <s v="SEZZE"/>
    <s v="M"/>
    <n v="41"/>
  </r>
  <r>
    <x v="11"/>
    <x v="58"/>
    <x v="58"/>
    <n v="59029"/>
    <s v="SONNINO"/>
    <s v="F"/>
    <n v="11"/>
  </r>
  <r>
    <x v="11"/>
    <x v="58"/>
    <x v="58"/>
    <n v="59029"/>
    <s v="SONNINO"/>
    <s v="M"/>
    <n v="11"/>
  </r>
  <r>
    <x v="11"/>
    <x v="58"/>
    <x v="58"/>
    <n v="59030"/>
    <s v="SPERLONGA"/>
    <s v="F"/>
    <n v="17"/>
  </r>
  <r>
    <x v="11"/>
    <x v="58"/>
    <x v="58"/>
    <n v="59030"/>
    <s v="SPERLONGA"/>
    <s v="M"/>
    <n v="6"/>
  </r>
  <r>
    <x v="11"/>
    <x v="58"/>
    <x v="58"/>
    <n v="59031"/>
    <s v="SPIGNO SATURNIA"/>
    <s v="F"/>
    <n v="7"/>
  </r>
  <r>
    <x v="11"/>
    <x v="58"/>
    <x v="58"/>
    <n v="59031"/>
    <s v="SPIGNO SATURNIA"/>
    <s v="M"/>
    <n v="8"/>
  </r>
  <r>
    <x v="11"/>
    <x v="58"/>
    <x v="58"/>
    <n v="59032"/>
    <s v="TERRACINA"/>
    <s v="F"/>
    <n v="115"/>
  </r>
  <r>
    <x v="11"/>
    <x v="58"/>
    <x v="58"/>
    <n v="59032"/>
    <s v="TERRACINA"/>
    <s v="M"/>
    <n v="113"/>
  </r>
  <r>
    <x v="11"/>
    <x v="58"/>
    <x v="58"/>
    <n v="59033"/>
    <s v="VENTOTENE"/>
    <s v="M"/>
    <n v="2"/>
  </r>
  <r>
    <x v="11"/>
    <x v="59"/>
    <x v="59"/>
    <n v="60001"/>
    <s v="ACQUAFONDATA"/>
    <s v="F"/>
    <n v="1"/>
  </r>
  <r>
    <x v="11"/>
    <x v="59"/>
    <x v="59"/>
    <n v="60002"/>
    <s v="ACUTO"/>
    <s v="F"/>
    <n v="1"/>
  </r>
  <r>
    <x v="11"/>
    <x v="59"/>
    <x v="59"/>
    <n v="60002"/>
    <s v="ACUTO"/>
    <s v="M"/>
    <n v="3"/>
  </r>
  <r>
    <x v="11"/>
    <x v="59"/>
    <x v="59"/>
    <n v="60003"/>
    <s v="ALATRI"/>
    <s v="F"/>
    <n v="87"/>
  </r>
  <r>
    <x v="11"/>
    <x v="59"/>
    <x v="59"/>
    <n v="60003"/>
    <s v="ALATRI"/>
    <s v="M"/>
    <n v="57"/>
  </r>
  <r>
    <x v="11"/>
    <x v="59"/>
    <x v="59"/>
    <n v="60004"/>
    <s v="ALVITO"/>
    <s v="F"/>
    <n v="15"/>
  </r>
  <r>
    <x v="11"/>
    <x v="59"/>
    <x v="59"/>
    <n v="60004"/>
    <s v="ALVITO"/>
    <s v="M"/>
    <n v="8"/>
  </r>
  <r>
    <x v="11"/>
    <x v="59"/>
    <x v="59"/>
    <n v="60005"/>
    <s v="AMASENO"/>
    <s v="F"/>
    <n v="12"/>
  </r>
  <r>
    <x v="11"/>
    <x v="59"/>
    <x v="59"/>
    <n v="60005"/>
    <s v="AMASENO"/>
    <s v="M"/>
    <n v="7"/>
  </r>
  <r>
    <x v="11"/>
    <x v="59"/>
    <x v="59"/>
    <n v="60006"/>
    <s v="ANAGNI"/>
    <s v="F"/>
    <n v="76"/>
  </r>
  <r>
    <x v="11"/>
    <x v="59"/>
    <x v="59"/>
    <n v="60006"/>
    <s v="ANAGNI"/>
    <s v="M"/>
    <n v="39"/>
  </r>
  <r>
    <x v="11"/>
    <x v="59"/>
    <x v="59"/>
    <n v="60007"/>
    <s v="AQUINO"/>
    <s v="F"/>
    <n v="21"/>
  </r>
  <r>
    <x v="11"/>
    <x v="59"/>
    <x v="59"/>
    <n v="60007"/>
    <s v="AQUINO"/>
    <s v="M"/>
    <n v="11"/>
  </r>
  <r>
    <x v="11"/>
    <x v="59"/>
    <x v="59"/>
    <n v="60008"/>
    <s v="ARCE"/>
    <s v="F"/>
    <n v="29"/>
  </r>
  <r>
    <x v="11"/>
    <x v="59"/>
    <x v="59"/>
    <n v="60008"/>
    <s v="ARCE"/>
    <s v="M"/>
    <n v="17"/>
  </r>
  <r>
    <x v="11"/>
    <x v="59"/>
    <x v="59"/>
    <n v="60009"/>
    <s v="ARNARA"/>
    <s v="F"/>
    <n v="10"/>
  </r>
  <r>
    <x v="11"/>
    <x v="59"/>
    <x v="59"/>
    <n v="60009"/>
    <s v="ARNARA"/>
    <s v="M"/>
    <n v="3"/>
  </r>
  <r>
    <x v="11"/>
    <x v="59"/>
    <x v="59"/>
    <n v="60010"/>
    <s v="ARPINO"/>
    <s v="F"/>
    <n v="30"/>
  </r>
  <r>
    <x v="11"/>
    <x v="59"/>
    <x v="59"/>
    <n v="60010"/>
    <s v="ARPINO"/>
    <s v="M"/>
    <n v="19"/>
  </r>
  <r>
    <x v="11"/>
    <x v="59"/>
    <x v="59"/>
    <n v="60011"/>
    <s v="ATINA"/>
    <s v="F"/>
    <n v="17"/>
  </r>
  <r>
    <x v="11"/>
    <x v="59"/>
    <x v="59"/>
    <n v="60011"/>
    <s v="ATINA"/>
    <s v="M"/>
    <n v="15"/>
  </r>
  <r>
    <x v="11"/>
    <x v="59"/>
    <x v="59"/>
    <n v="60012"/>
    <s v="AUSONIA"/>
    <s v="F"/>
    <n v="12"/>
  </r>
  <r>
    <x v="11"/>
    <x v="59"/>
    <x v="59"/>
    <n v="60012"/>
    <s v="AUSONIA"/>
    <s v="M"/>
    <n v="6"/>
  </r>
  <r>
    <x v="11"/>
    <x v="59"/>
    <x v="59"/>
    <n v="60013"/>
    <s v="BELMONTE CASTELLO"/>
    <s v="F"/>
    <n v="3"/>
  </r>
  <r>
    <x v="11"/>
    <x v="59"/>
    <x v="59"/>
    <n v="60013"/>
    <s v="BELMONTE CASTELLO"/>
    <s v="M"/>
    <n v="1"/>
  </r>
  <r>
    <x v="11"/>
    <x v="59"/>
    <x v="59"/>
    <n v="60014"/>
    <s v="BOVILLE ERNICA"/>
    <s v="F"/>
    <n v="23"/>
  </r>
  <r>
    <x v="11"/>
    <x v="59"/>
    <x v="59"/>
    <n v="60014"/>
    <s v="BOVILLE ERNICA"/>
    <s v="M"/>
    <n v="19"/>
  </r>
  <r>
    <x v="11"/>
    <x v="59"/>
    <x v="59"/>
    <n v="60015"/>
    <s v="BROCCOSTELLA"/>
    <s v="F"/>
    <n v="14"/>
  </r>
  <r>
    <x v="11"/>
    <x v="59"/>
    <x v="59"/>
    <n v="60015"/>
    <s v="BROCCOSTELLA"/>
    <s v="M"/>
    <n v="7"/>
  </r>
  <r>
    <x v="11"/>
    <x v="59"/>
    <x v="59"/>
    <n v="60016"/>
    <s v="CAMPOLI APPENNINO"/>
    <s v="F"/>
    <n v="7"/>
  </r>
  <r>
    <x v="11"/>
    <x v="59"/>
    <x v="59"/>
    <n v="60016"/>
    <s v="CAMPOLI APPENNINO"/>
    <s v="M"/>
    <n v="3"/>
  </r>
  <r>
    <x v="11"/>
    <x v="59"/>
    <x v="59"/>
    <n v="60017"/>
    <s v="CASALATTICO"/>
    <s v="F"/>
    <n v="1"/>
  </r>
  <r>
    <x v="11"/>
    <x v="59"/>
    <x v="59"/>
    <n v="60018"/>
    <s v="CASALVIERI"/>
    <s v="F"/>
    <n v="8"/>
  </r>
  <r>
    <x v="11"/>
    <x v="59"/>
    <x v="59"/>
    <n v="60018"/>
    <s v="CASALVIERI"/>
    <s v="M"/>
    <n v="3"/>
  </r>
  <r>
    <x v="11"/>
    <x v="59"/>
    <x v="59"/>
    <n v="60019"/>
    <s v="CASSINO"/>
    <s v="F"/>
    <n v="174"/>
  </r>
  <r>
    <x v="11"/>
    <x v="59"/>
    <x v="59"/>
    <n v="60019"/>
    <s v="CASSINO"/>
    <s v="M"/>
    <n v="138"/>
  </r>
  <r>
    <x v="11"/>
    <x v="59"/>
    <x v="59"/>
    <n v="60020"/>
    <s v="CASTELLIRI"/>
    <s v="F"/>
    <n v="12"/>
  </r>
  <r>
    <x v="11"/>
    <x v="59"/>
    <x v="59"/>
    <n v="60020"/>
    <s v="CASTELLIRI"/>
    <s v="M"/>
    <n v="9"/>
  </r>
  <r>
    <x v="11"/>
    <x v="59"/>
    <x v="59"/>
    <n v="60021"/>
    <s v="CASTELNUOVO PARANO"/>
    <s v="F"/>
    <n v="2"/>
  </r>
  <r>
    <x v="11"/>
    <x v="59"/>
    <x v="59"/>
    <n v="60021"/>
    <s v="CASTELNUOVO PARANO"/>
    <s v="M"/>
    <n v="5"/>
  </r>
  <r>
    <x v="11"/>
    <x v="59"/>
    <x v="59"/>
    <n v="60023"/>
    <s v="CASTRO DEI VOLSCI"/>
    <s v="F"/>
    <n v="12"/>
  </r>
  <r>
    <x v="11"/>
    <x v="59"/>
    <x v="59"/>
    <n v="60023"/>
    <s v="CASTRO DEI VOLSCI"/>
    <s v="M"/>
    <n v="10"/>
  </r>
  <r>
    <x v="11"/>
    <x v="59"/>
    <x v="59"/>
    <n v="60022"/>
    <s v="CASTROCIELO"/>
    <s v="F"/>
    <n v="15"/>
  </r>
  <r>
    <x v="11"/>
    <x v="59"/>
    <x v="59"/>
    <n v="60022"/>
    <s v="CASTROCIELO"/>
    <s v="M"/>
    <n v="8"/>
  </r>
  <r>
    <x v="11"/>
    <x v="59"/>
    <x v="59"/>
    <n v="60024"/>
    <s v="CECCANO"/>
    <s v="F"/>
    <n v="78"/>
  </r>
  <r>
    <x v="11"/>
    <x v="59"/>
    <x v="59"/>
    <n v="60024"/>
    <s v="CECCANO"/>
    <s v="M"/>
    <n v="52"/>
  </r>
  <r>
    <x v="11"/>
    <x v="59"/>
    <x v="59"/>
    <n v="60025"/>
    <s v="CEPRANO"/>
    <s v="F"/>
    <n v="25"/>
  </r>
  <r>
    <x v="11"/>
    <x v="59"/>
    <x v="59"/>
    <n v="60025"/>
    <s v="CEPRANO"/>
    <s v="M"/>
    <n v="15"/>
  </r>
  <r>
    <x v="11"/>
    <x v="59"/>
    <x v="59"/>
    <n v="60026"/>
    <s v="CERVARO"/>
    <s v="F"/>
    <n v="29"/>
  </r>
  <r>
    <x v="11"/>
    <x v="59"/>
    <x v="59"/>
    <n v="60026"/>
    <s v="CERVARO"/>
    <s v="M"/>
    <n v="21"/>
  </r>
  <r>
    <x v="11"/>
    <x v="59"/>
    <x v="59"/>
    <n v="60027"/>
    <s v="COLFELICE"/>
    <s v="F"/>
    <n v="3"/>
  </r>
  <r>
    <x v="11"/>
    <x v="59"/>
    <x v="59"/>
    <n v="60027"/>
    <s v="COLFELICE"/>
    <s v="M"/>
    <n v="1"/>
  </r>
  <r>
    <x v="11"/>
    <x v="59"/>
    <x v="59"/>
    <n v="60029"/>
    <s v="COLLE SAN MAGNO"/>
    <s v="F"/>
    <n v="7"/>
  </r>
  <r>
    <x v="11"/>
    <x v="59"/>
    <x v="59"/>
    <n v="60028"/>
    <s v="COLLEPARDO"/>
    <s v="F"/>
    <n v="2"/>
  </r>
  <r>
    <x v="11"/>
    <x v="59"/>
    <x v="59"/>
    <n v="60030"/>
    <s v="CORENO AUSONIO"/>
    <s v="F"/>
    <n v="7"/>
  </r>
  <r>
    <x v="11"/>
    <x v="59"/>
    <x v="59"/>
    <n v="60030"/>
    <s v="CORENO AUSONIO"/>
    <s v="M"/>
    <n v="3"/>
  </r>
  <r>
    <x v="11"/>
    <x v="59"/>
    <x v="59"/>
    <n v="60031"/>
    <s v="ESPERIA"/>
    <s v="F"/>
    <n v="15"/>
  </r>
  <r>
    <x v="11"/>
    <x v="59"/>
    <x v="59"/>
    <n v="60031"/>
    <s v="ESPERIA"/>
    <s v="M"/>
    <n v="6"/>
  </r>
  <r>
    <x v="11"/>
    <x v="59"/>
    <x v="59"/>
    <n v="60032"/>
    <s v="FALVATERRA"/>
    <s v="F"/>
    <n v="1"/>
  </r>
  <r>
    <x v="11"/>
    <x v="59"/>
    <x v="59"/>
    <n v="60032"/>
    <s v="FALVATERRA"/>
    <s v="M"/>
    <n v="2"/>
  </r>
  <r>
    <x v="11"/>
    <x v="59"/>
    <x v="59"/>
    <n v="60033"/>
    <s v="FERENTINO"/>
    <s v="F"/>
    <n v="64"/>
  </r>
  <r>
    <x v="11"/>
    <x v="59"/>
    <x v="59"/>
    <n v="60033"/>
    <s v="FERENTINO"/>
    <s v="M"/>
    <n v="40"/>
  </r>
  <r>
    <x v="11"/>
    <x v="59"/>
    <x v="59"/>
    <n v="60034"/>
    <s v="FILETTINO"/>
    <s v="F"/>
    <n v="1"/>
  </r>
  <r>
    <x v="11"/>
    <x v="59"/>
    <x v="59"/>
    <n v="60034"/>
    <s v="FILETTINO"/>
    <s v="M"/>
    <n v="1"/>
  </r>
  <r>
    <x v="11"/>
    <x v="59"/>
    <x v="59"/>
    <n v="60035"/>
    <s v="FIUGGI"/>
    <s v="F"/>
    <n v="37"/>
  </r>
  <r>
    <x v="11"/>
    <x v="59"/>
    <x v="59"/>
    <n v="60035"/>
    <s v="FIUGGI"/>
    <s v="M"/>
    <n v="21"/>
  </r>
  <r>
    <x v="11"/>
    <x v="59"/>
    <x v="59"/>
    <n v="60036"/>
    <s v="FONTANA LIRI"/>
    <s v="F"/>
    <n v="16"/>
  </r>
  <r>
    <x v="11"/>
    <x v="59"/>
    <x v="59"/>
    <n v="60036"/>
    <s v="FONTANA LIRI"/>
    <s v="M"/>
    <n v="10"/>
  </r>
  <r>
    <x v="11"/>
    <x v="59"/>
    <x v="59"/>
    <n v="60037"/>
    <s v="FONTECHIARI"/>
    <s v="F"/>
    <n v="8"/>
  </r>
  <r>
    <x v="11"/>
    <x v="59"/>
    <x v="59"/>
    <n v="60037"/>
    <s v="FONTECHIARI"/>
    <s v="M"/>
    <n v="2"/>
  </r>
  <r>
    <x v="11"/>
    <x v="59"/>
    <x v="59"/>
    <n v="60038"/>
    <s v="FROSINONE"/>
    <s v="F"/>
    <n v="177"/>
  </r>
  <r>
    <x v="11"/>
    <x v="59"/>
    <x v="59"/>
    <n v="60038"/>
    <s v="FROSINONE"/>
    <s v="M"/>
    <n v="152"/>
  </r>
  <r>
    <x v="11"/>
    <x v="59"/>
    <x v="59"/>
    <n v="60039"/>
    <s v="FUMONE"/>
    <s v="F"/>
    <n v="4"/>
  </r>
  <r>
    <x v="11"/>
    <x v="59"/>
    <x v="59"/>
    <n v="60039"/>
    <s v="FUMONE"/>
    <s v="M"/>
    <n v="1"/>
  </r>
  <r>
    <x v="11"/>
    <x v="59"/>
    <x v="59"/>
    <n v="60040"/>
    <s v="GALLINARO"/>
    <s v="F"/>
    <n v="5"/>
  </r>
  <r>
    <x v="11"/>
    <x v="59"/>
    <x v="59"/>
    <n v="60040"/>
    <s v="GALLINARO"/>
    <s v="M"/>
    <n v="1"/>
  </r>
  <r>
    <x v="11"/>
    <x v="59"/>
    <x v="59"/>
    <n v="60041"/>
    <s v="GIULIANO DI ROMA"/>
    <s v="F"/>
    <n v="5"/>
  </r>
  <r>
    <x v="11"/>
    <x v="59"/>
    <x v="59"/>
    <n v="60041"/>
    <s v="GIULIANO DI ROMA"/>
    <s v="M"/>
    <n v="3"/>
  </r>
  <r>
    <x v="11"/>
    <x v="59"/>
    <x v="59"/>
    <n v="60042"/>
    <s v="GUARCINO"/>
    <s v="F"/>
    <n v="3"/>
  </r>
  <r>
    <x v="11"/>
    <x v="59"/>
    <x v="59"/>
    <n v="60042"/>
    <s v="GUARCINO"/>
    <s v="M"/>
    <n v="2"/>
  </r>
  <r>
    <x v="11"/>
    <x v="59"/>
    <x v="59"/>
    <n v="60043"/>
    <s v="ISOLA DEL LIRI"/>
    <s v="F"/>
    <n v="39"/>
  </r>
  <r>
    <x v="11"/>
    <x v="59"/>
    <x v="59"/>
    <n v="60043"/>
    <s v="ISOLA DEL LIRI"/>
    <s v="M"/>
    <n v="32"/>
  </r>
  <r>
    <x v="11"/>
    <x v="59"/>
    <x v="59"/>
    <n v="60044"/>
    <s v="MONTE SAN GIOVANNI CAMPANO"/>
    <s v="F"/>
    <n v="53"/>
  </r>
  <r>
    <x v="11"/>
    <x v="59"/>
    <x v="59"/>
    <n v="60044"/>
    <s v="MONTE SAN GIOVANNI CAMPANO"/>
    <s v="M"/>
    <n v="33"/>
  </r>
  <r>
    <x v="11"/>
    <x v="59"/>
    <x v="59"/>
    <n v="60045"/>
    <s v="MOROLO"/>
    <s v="F"/>
    <n v="9"/>
  </r>
  <r>
    <x v="11"/>
    <x v="59"/>
    <x v="59"/>
    <n v="60045"/>
    <s v="MOROLO"/>
    <s v="M"/>
    <n v="5"/>
  </r>
  <r>
    <x v="11"/>
    <x v="59"/>
    <x v="59"/>
    <n v="60046"/>
    <s v="PALIANO"/>
    <s v="F"/>
    <n v="18"/>
  </r>
  <r>
    <x v="11"/>
    <x v="59"/>
    <x v="59"/>
    <n v="60046"/>
    <s v="PALIANO"/>
    <s v="M"/>
    <n v="14"/>
  </r>
  <r>
    <x v="11"/>
    <x v="59"/>
    <x v="59"/>
    <n v="60047"/>
    <s v="PASTENA"/>
    <s v="F"/>
    <n v="10"/>
  </r>
  <r>
    <x v="11"/>
    <x v="59"/>
    <x v="59"/>
    <n v="60048"/>
    <s v="PATRICA"/>
    <s v="F"/>
    <n v="5"/>
  </r>
  <r>
    <x v="11"/>
    <x v="59"/>
    <x v="59"/>
    <n v="60048"/>
    <s v="PATRICA"/>
    <s v="M"/>
    <n v="7"/>
  </r>
  <r>
    <x v="11"/>
    <x v="59"/>
    <x v="59"/>
    <n v="60049"/>
    <s v="PESCOSOLIDO"/>
    <s v="F"/>
    <n v="8"/>
  </r>
  <r>
    <x v="11"/>
    <x v="59"/>
    <x v="59"/>
    <n v="60049"/>
    <s v="PESCOSOLIDO"/>
    <s v="M"/>
    <n v="3"/>
  </r>
  <r>
    <x v="11"/>
    <x v="59"/>
    <x v="59"/>
    <n v="60050"/>
    <s v="PICINISCO"/>
    <s v="F"/>
    <n v="4"/>
  </r>
  <r>
    <x v="11"/>
    <x v="59"/>
    <x v="59"/>
    <n v="60050"/>
    <s v="PICINISCO"/>
    <s v="M"/>
    <n v="1"/>
  </r>
  <r>
    <x v="11"/>
    <x v="59"/>
    <x v="59"/>
    <n v="60051"/>
    <s v="PICO"/>
    <s v="F"/>
    <n v="10"/>
  </r>
  <r>
    <x v="11"/>
    <x v="59"/>
    <x v="59"/>
    <n v="60051"/>
    <s v="PICO"/>
    <s v="M"/>
    <n v="13"/>
  </r>
  <r>
    <x v="11"/>
    <x v="59"/>
    <x v="59"/>
    <n v="60052"/>
    <s v="PIEDIMONTE SAN GERMANO"/>
    <s v="F"/>
    <n v="14"/>
  </r>
  <r>
    <x v="11"/>
    <x v="59"/>
    <x v="59"/>
    <n v="60052"/>
    <s v="PIEDIMONTE SAN GERMANO"/>
    <s v="M"/>
    <n v="8"/>
  </r>
  <r>
    <x v="11"/>
    <x v="59"/>
    <x v="59"/>
    <n v="60053"/>
    <s v="PIGLIO"/>
    <s v="F"/>
    <n v="14"/>
  </r>
  <r>
    <x v="11"/>
    <x v="59"/>
    <x v="59"/>
    <n v="60053"/>
    <s v="PIGLIO"/>
    <s v="M"/>
    <n v="8"/>
  </r>
  <r>
    <x v="11"/>
    <x v="59"/>
    <x v="59"/>
    <n v="60054"/>
    <s v="PIGNATARO INTERAMNA"/>
    <s v="F"/>
    <n v="14"/>
  </r>
  <r>
    <x v="11"/>
    <x v="59"/>
    <x v="59"/>
    <n v="60054"/>
    <s v="PIGNATARO INTERAMNA"/>
    <s v="M"/>
    <n v="7"/>
  </r>
  <r>
    <x v="11"/>
    <x v="59"/>
    <x v="59"/>
    <n v="60055"/>
    <s v="POFI"/>
    <s v="F"/>
    <n v="10"/>
  </r>
  <r>
    <x v="11"/>
    <x v="59"/>
    <x v="59"/>
    <n v="60055"/>
    <s v="POFI"/>
    <s v="M"/>
    <n v="9"/>
  </r>
  <r>
    <x v="11"/>
    <x v="59"/>
    <x v="59"/>
    <n v="60056"/>
    <s v="PONTECORVO"/>
    <s v="F"/>
    <n v="55"/>
  </r>
  <r>
    <x v="11"/>
    <x v="59"/>
    <x v="59"/>
    <n v="60056"/>
    <s v="PONTECORVO"/>
    <s v="M"/>
    <n v="35"/>
  </r>
  <r>
    <x v="11"/>
    <x v="59"/>
    <x v="59"/>
    <n v="60057"/>
    <s v="POSTA FIBRENO"/>
    <s v="F"/>
    <n v="5"/>
  </r>
  <r>
    <x v="11"/>
    <x v="59"/>
    <x v="59"/>
    <n v="60057"/>
    <s v="POSTA FIBRENO"/>
    <s v="M"/>
    <n v="5"/>
  </r>
  <r>
    <x v="11"/>
    <x v="59"/>
    <x v="59"/>
    <n v="60058"/>
    <s v="RIPI"/>
    <s v="F"/>
    <n v="21"/>
  </r>
  <r>
    <x v="11"/>
    <x v="59"/>
    <x v="59"/>
    <n v="60058"/>
    <s v="RIPI"/>
    <s v="M"/>
    <n v="11"/>
  </r>
  <r>
    <x v="11"/>
    <x v="59"/>
    <x v="59"/>
    <n v="60059"/>
    <s v="ROCCA D'ARCE"/>
    <s v="F"/>
    <n v="3"/>
  </r>
  <r>
    <x v="11"/>
    <x v="59"/>
    <x v="59"/>
    <n v="60059"/>
    <s v="ROCCA D'ARCE"/>
    <s v="M"/>
    <n v="2"/>
  </r>
  <r>
    <x v="11"/>
    <x v="59"/>
    <x v="59"/>
    <n v="60060"/>
    <s v="ROCCASECCA"/>
    <s v="F"/>
    <n v="26"/>
  </r>
  <r>
    <x v="11"/>
    <x v="59"/>
    <x v="59"/>
    <n v="60060"/>
    <s v="ROCCASECCA"/>
    <s v="M"/>
    <n v="32"/>
  </r>
  <r>
    <x v="11"/>
    <x v="59"/>
    <x v="59"/>
    <n v="60061"/>
    <s v="SAN BIAGIO SARACINISCO"/>
    <s v="M"/>
    <n v="1"/>
  </r>
  <r>
    <x v="11"/>
    <x v="59"/>
    <x v="59"/>
    <n v="60062"/>
    <s v="SAN DONATO VAL DI COMINO"/>
    <s v="F"/>
    <n v="11"/>
  </r>
  <r>
    <x v="11"/>
    <x v="59"/>
    <x v="59"/>
    <n v="60062"/>
    <s v="SAN DONATO VAL DI COMINO"/>
    <s v="M"/>
    <n v="3"/>
  </r>
  <r>
    <x v="11"/>
    <x v="59"/>
    <x v="59"/>
    <n v="60063"/>
    <s v="SAN GIORGIO A LIRI"/>
    <s v="F"/>
    <n v="15"/>
  </r>
  <r>
    <x v="11"/>
    <x v="59"/>
    <x v="59"/>
    <n v="60063"/>
    <s v="SAN GIORGIO A LIRI"/>
    <s v="M"/>
    <n v="8"/>
  </r>
  <r>
    <x v="11"/>
    <x v="59"/>
    <x v="59"/>
    <n v="60064"/>
    <s v="SAN GIOVANNI INCARICO"/>
    <s v="F"/>
    <n v="10"/>
  </r>
  <r>
    <x v="11"/>
    <x v="59"/>
    <x v="59"/>
    <n v="60064"/>
    <s v="SAN GIOVANNI INCARICO"/>
    <s v="M"/>
    <n v="5"/>
  </r>
  <r>
    <x v="11"/>
    <x v="59"/>
    <x v="59"/>
    <n v="60070"/>
    <s v="SAN VITTORE DEL LAZIO"/>
    <s v="F"/>
    <n v="6"/>
  </r>
  <r>
    <x v="11"/>
    <x v="59"/>
    <x v="59"/>
    <n v="60070"/>
    <s v="SAN VITTORE DEL LAZIO"/>
    <s v="M"/>
    <n v="8"/>
  </r>
  <r>
    <x v="11"/>
    <x v="59"/>
    <x v="59"/>
    <n v="60065"/>
    <s v="SANT'AMBROGIO SUL GARIGLIANO"/>
    <s v="F"/>
    <n v="6"/>
  </r>
  <r>
    <x v="11"/>
    <x v="59"/>
    <x v="59"/>
    <n v="60065"/>
    <s v="SANT'AMBROGIO SUL GARIGLIANO"/>
    <s v="M"/>
    <n v="5"/>
  </r>
  <r>
    <x v="11"/>
    <x v="59"/>
    <x v="59"/>
    <n v="60066"/>
    <s v="SANT'ANDREA DEL GARIGLIANO"/>
    <s v="F"/>
    <n v="7"/>
  </r>
  <r>
    <x v="11"/>
    <x v="59"/>
    <x v="59"/>
    <n v="60066"/>
    <s v="SANT'ANDREA DEL GARIGLIANO"/>
    <s v="M"/>
    <n v="3"/>
  </r>
  <r>
    <x v="11"/>
    <x v="59"/>
    <x v="59"/>
    <n v="60067"/>
    <s v="SANT'APOLLINARE"/>
    <s v="F"/>
    <n v="5"/>
  </r>
  <r>
    <x v="11"/>
    <x v="59"/>
    <x v="59"/>
    <n v="60067"/>
    <s v="SANT'APOLLINARE"/>
    <s v="M"/>
    <n v="7"/>
  </r>
  <r>
    <x v="11"/>
    <x v="59"/>
    <x v="59"/>
    <n v="60068"/>
    <s v="SANT'ELIA FIUMERAPIDO"/>
    <s v="F"/>
    <n v="16"/>
  </r>
  <r>
    <x v="11"/>
    <x v="59"/>
    <x v="59"/>
    <n v="60068"/>
    <s v="SANT'ELIA FIUMERAPIDO"/>
    <s v="M"/>
    <n v="15"/>
  </r>
  <r>
    <x v="11"/>
    <x v="59"/>
    <x v="59"/>
    <n v="60069"/>
    <s v="SANTOPADRE"/>
    <s v="F"/>
    <n v="2"/>
  </r>
  <r>
    <x v="11"/>
    <x v="59"/>
    <x v="59"/>
    <n v="60069"/>
    <s v="SANTOPADRE"/>
    <s v="M"/>
    <n v="4"/>
  </r>
  <r>
    <x v="11"/>
    <x v="59"/>
    <x v="59"/>
    <n v="60071"/>
    <s v="SERRONE"/>
    <s v="F"/>
    <n v="4"/>
  </r>
  <r>
    <x v="11"/>
    <x v="59"/>
    <x v="59"/>
    <n v="60071"/>
    <s v="SERRONE"/>
    <s v="M"/>
    <n v="3"/>
  </r>
  <r>
    <x v="11"/>
    <x v="59"/>
    <x v="59"/>
    <n v="60072"/>
    <s v="SETTEFRATI"/>
    <s v="F"/>
    <n v="5"/>
  </r>
  <r>
    <x v="11"/>
    <x v="59"/>
    <x v="59"/>
    <n v="60072"/>
    <s v="SETTEFRATI"/>
    <s v="M"/>
    <n v="1"/>
  </r>
  <r>
    <x v="11"/>
    <x v="59"/>
    <x v="59"/>
    <n v="60073"/>
    <s v="SGURGOLA"/>
    <s v="F"/>
    <n v="7"/>
  </r>
  <r>
    <x v="11"/>
    <x v="59"/>
    <x v="59"/>
    <n v="60073"/>
    <s v="SGURGOLA"/>
    <s v="M"/>
    <n v="3"/>
  </r>
  <r>
    <x v="11"/>
    <x v="59"/>
    <x v="59"/>
    <n v="60074"/>
    <s v="SORA"/>
    <s v="F"/>
    <n v="123"/>
  </r>
  <r>
    <x v="11"/>
    <x v="59"/>
    <x v="59"/>
    <n v="60074"/>
    <s v="SORA"/>
    <s v="M"/>
    <n v="71"/>
  </r>
  <r>
    <x v="11"/>
    <x v="59"/>
    <x v="59"/>
    <n v="60075"/>
    <s v="STRANGOLAGALLI"/>
    <s v="F"/>
    <n v="7"/>
  </r>
  <r>
    <x v="11"/>
    <x v="59"/>
    <x v="59"/>
    <n v="60075"/>
    <s v="STRANGOLAGALLI"/>
    <s v="M"/>
    <n v="3"/>
  </r>
  <r>
    <x v="11"/>
    <x v="59"/>
    <x v="59"/>
    <n v="60076"/>
    <s v="SUPINO"/>
    <s v="F"/>
    <n v="11"/>
  </r>
  <r>
    <x v="11"/>
    <x v="59"/>
    <x v="59"/>
    <n v="60076"/>
    <s v="SUPINO"/>
    <s v="M"/>
    <n v="4"/>
  </r>
  <r>
    <x v="11"/>
    <x v="59"/>
    <x v="59"/>
    <n v="60078"/>
    <s v="TORRE CAJETANI"/>
    <s v="F"/>
    <n v="4"/>
  </r>
  <r>
    <x v="11"/>
    <x v="59"/>
    <x v="59"/>
    <n v="60078"/>
    <s v="TORRE CAJETANI"/>
    <s v="M"/>
    <n v="1"/>
  </r>
  <r>
    <x v="11"/>
    <x v="59"/>
    <x v="59"/>
    <n v="60079"/>
    <s v="TORRICE"/>
    <s v="F"/>
    <n v="12"/>
  </r>
  <r>
    <x v="11"/>
    <x v="59"/>
    <x v="59"/>
    <n v="60079"/>
    <s v="TORRICE"/>
    <s v="M"/>
    <n v="13"/>
  </r>
  <r>
    <x v="11"/>
    <x v="59"/>
    <x v="59"/>
    <n v="60080"/>
    <s v="TREVI NEL LAZIO"/>
    <s v="F"/>
    <n v="3"/>
  </r>
  <r>
    <x v="11"/>
    <x v="59"/>
    <x v="59"/>
    <n v="60080"/>
    <s v="TREVI NEL LAZIO"/>
    <s v="M"/>
    <n v="2"/>
  </r>
  <r>
    <x v="11"/>
    <x v="59"/>
    <x v="59"/>
    <n v="60081"/>
    <s v="TRIVIGLIANO"/>
    <s v="F"/>
    <n v="1"/>
  </r>
  <r>
    <x v="11"/>
    <x v="59"/>
    <x v="59"/>
    <n v="60081"/>
    <s v="TRIVIGLIANO"/>
    <s v="M"/>
    <n v="2"/>
  </r>
  <r>
    <x v="11"/>
    <x v="59"/>
    <x v="59"/>
    <n v="60082"/>
    <s v="VALLECORSA"/>
    <s v="F"/>
    <n v="9"/>
  </r>
  <r>
    <x v="11"/>
    <x v="59"/>
    <x v="59"/>
    <n v="60082"/>
    <s v="VALLECORSA"/>
    <s v="M"/>
    <n v="3"/>
  </r>
  <r>
    <x v="11"/>
    <x v="59"/>
    <x v="59"/>
    <n v="60083"/>
    <s v="VALLEMAIO"/>
    <s v="F"/>
    <n v="3"/>
  </r>
  <r>
    <x v="11"/>
    <x v="59"/>
    <x v="59"/>
    <n v="60083"/>
    <s v="VALLEMAIO"/>
    <s v="M"/>
    <n v="1"/>
  </r>
  <r>
    <x v="11"/>
    <x v="59"/>
    <x v="59"/>
    <n v="60084"/>
    <s v="VALLEROTONDA"/>
    <s v="F"/>
    <n v="5"/>
  </r>
  <r>
    <x v="11"/>
    <x v="59"/>
    <x v="59"/>
    <n v="60084"/>
    <s v="VALLEROTONDA"/>
    <s v="M"/>
    <n v="2"/>
  </r>
  <r>
    <x v="11"/>
    <x v="59"/>
    <x v="59"/>
    <n v="60085"/>
    <s v="VEROLI"/>
    <s v="F"/>
    <n v="64"/>
  </r>
  <r>
    <x v="11"/>
    <x v="59"/>
    <x v="59"/>
    <n v="60085"/>
    <s v="VEROLI"/>
    <s v="M"/>
    <n v="33"/>
  </r>
  <r>
    <x v="11"/>
    <x v="59"/>
    <x v="59"/>
    <n v="60086"/>
    <s v="VICALVI"/>
    <s v="F"/>
    <n v="4"/>
  </r>
  <r>
    <x v="11"/>
    <x v="59"/>
    <x v="59"/>
    <n v="60086"/>
    <s v="VICALVI"/>
    <s v="M"/>
    <n v="2"/>
  </r>
  <r>
    <x v="11"/>
    <x v="59"/>
    <x v="59"/>
    <n v="60087"/>
    <s v="VICO NEL LAZIO"/>
    <s v="F"/>
    <n v="8"/>
  </r>
  <r>
    <x v="11"/>
    <x v="59"/>
    <x v="59"/>
    <n v="60087"/>
    <s v="VICO NEL LAZIO"/>
    <s v="M"/>
    <n v="5"/>
  </r>
  <r>
    <x v="11"/>
    <x v="59"/>
    <x v="59"/>
    <n v="60088"/>
    <s v="VILLA LATINA"/>
    <s v="F"/>
    <n v="6"/>
  </r>
  <r>
    <x v="11"/>
    <x v="59"/>
    <x v="59"/>
    <n v="60088"/>
    <s v="VILLA LATINA"/>
    <s v="M"/>
    <n v="1"/>
  </r>
  <r>
    <x v="11"/>
    <x v="59"/>
    <x v="59"/>
    <n v="60089"/>
    <s v="VILLA SANTA LUCIA"/>
    <s v="F"/>
    <n v="14"/>
  </r>
  <r>
    <x v="11"/>
    <x v="59"/>
    <x v="59"/>
    <n v="60089"/>
    <s v="VILLA SANTA LUCIA"/>
    <s v="M"/>
    <n v="6"/>
  </r>
  <r>
    <x v="11"/>
    <x v="59"/>
    <x v="59"/>
    <n v="60090"/>
    <s v="VILLA SANTO STEFANO"/>
    <s v="F"/>
    <n v="8"/>
  </r>
  <r>
    <x v="11"/>
    <x v="59"/>
    <x v="59"/>
    <n v="60090"/>
    <s v="VILLA SANTO STEFANO"/>
    <s v="M"/>
    <n v="1"/>
  </r>
  <r>
    <x v="11"/>
    <x v="59"/>
    <x v="59"/>
    <n v="60091"/>
    <s v="VITICUSO"/>
    <s v="F"/>
    <n v="1"/>
  </r>
  <r>
    <x v="11"/>
    <x v="59"/>
    <x v="59"/>
    <n v="60091"/>
    <s v="VITICUSO"/>
    <s v="M"/>
    <n v="1"/>
  </r>
  <r>
    <x v="11"/>
    <x v="60"/>
    <x v="60"/>
    <n v="61001"/>
    <s v="AILANO"/>
    <s v="F"/>
    <n v="5"/>
  </r>
  <r>
    <x v="11"/>
    <x v="60"/>
    <x v="60"/>
    <n v="61001"/>
    <s v="AILANO"/>
    <s v="M"/>
    <n v="5"/>
  </r>
  <r>
    <x v="11"/>
    <x v="60"/>
    <x v="60"/>
    <n v="61002"/>
    <s v="ALIFE"/>
    <s v="F"/>
    <n v="26"/>
  </r>
  <r>
    <x v="11"/>
    <x v="60"/>
    <x v="60"/>
    <n v="61002"/>
    <s v="ALIFE"/>
    <s v="M"/>
    <n v="12"/>
  </r>
  <r>
    <x v="11"/>
    <x v="60"/>
    <x v="60"/>
    <n v="61003"/>
    <s v="ALVIGNANO"/>
    <s v="F"/>
    <n v="8"/>
  </r>
  <r>
    <x v="11"/>
    <x v="60"/>
    <x v="60"/>
    <n v="61003"/>
    <s v="ALVIGNANO"/>
    <s v="M"/>
    <n v="8"/>
  </r>
  <r>
    <x v="11"/>
    <x v="60"/>
    <x v="60"/>
    <n v="61004"/>
    <s v="ARIENZO"/>
    <s v="F"/>
    <n v="23"/>
  </r>
  <r>
    <x v="11"/>
    <x v="60"/>
    <x v="60"/>
    <n v="61004"/>
    <s v="ARIENZO"/>
    <s v="M"/>
    <n v="7"/>
  </r>
  <r>
    <x v="11"/>
    <x v="60"/>
    <x v="60"/>
    <n v="61005"/>
    <s v="AVERSA"/>
    <s v="F"/>
    <n v="258"/>
  </r>
  <r>
    <x v="11"/>
    <x v="60"/>
    <x v="60"/>
    <n v="61005"/>
    <s v="AVERSA"/>
    <s v="M"/>
    <n v="175"/>
  </r>
  <r>
    <x v="11"/>
    <x v="60"/>
    <x v="60"/>
    <n v="61006"/>
    <s v="BAIA E LATINA"/>
    <s v="F"/>
    <n v="6"/>
  </r>
  <r>
    <x v="11"/>
    <x v="60"/>
    <x v="60"/>
    <n v="61006"/>
    <s v="BAIA E LATINA"/>
    <s v="M"/>
    <n v="4"/>
  </r>
  <r>
    <x v="11"/>
    <x v="60"/>
    <x v="60"/>
    <n v="61007"/>
    <s v="BELLONA"/>
    <s v="F"/>
    <n v="15"/>
  </r>
  <r>
    <x v="11"/>
    <x v="60"/>
    <x v="60"/>
    <n v="61007"/>
    <s v="BELLONA"/>
    <s v="M"/>
    <n v="11"/>
  </r>
  <r>
    <x v="11"/>
    <x v="60"/>
    <x v="60"/>
    <n v="61008"/>
    <s v="CAIANELLO"/>
    <s v="F"/>
    <n v="7"/>
  </r>
  <r>
    <x v="11"/>
    <x v="60"/>
    <x v="60"/>
    <n v="61008"/>
    <s v="CAIANELLO"/>
    <s v="M"/>
    <n v="3"/>
  </r>
  <r>
    <x v="11"/>
    <x v="60"/>
    <x v="60"/>
    <n v="61009"/>
    <s v="CAIAZZO"/>
    <s v="F"/>
    <n v="23"/>
  </r>
  <r>
    <x v="11"/>
    <x v="60"/>
    <x v="60"/>
    <n v="61009"/>
    <s v="CAIAZZO"/>
    <s v="M"/>
    <n v="14"/>
  </r>
  <r>
    <x v="11"/>
    <x v="60"/>
    <x v="60"/>
    <n v="61010"/>
    <s v="CALVI RISORTA"/>
    <s v="F"/>
    <n v="18"/>
  </r>
  <r>
    <x v="11"/>
    <x v="60"/>
    <x v="60"/>
    <n v="61010"/>
    <s v="CALVI RISORTA"/>
    <s v="M"/>
    <n v="17"/>
  </r>
  <r>
    <x v="11"/>
    <x v="60"/>
    <x v="60"/>
    <n v="61011"/>
    <s v="CAMIGLIANO"/>
    <s v="F"/>
    <n v="8"/>
  </r>
  <r>
    <x v="11"/>
    <x v="60"/>
    <x v="60"/>
    <n v="61011"/>
    <s v="CAMIGLIANO"/>
    <s v="M"/>
    <n v="3"/>
  </r>
  <r>
    <x v="11"/>
    <x v="60"/>
    <x v="60"/>
    <n v="61012"/>
    <s v="CANCELLO ED ARNONE"/>
    <s v="F"/>
    <n v="13"/>
  </r>
  <r>
    <x v="11"/>
    <x v="60"/>
    <x v="60"/>
    <n v="61012"/>
    <s v="CANCELLO ED ARNONE"/>
    <s v="M"/>
    <n v="8"/>
  </r>
  <r>
    <x v="11"/>
    <x v="60"/>
    <x v="60"/>
    <n v="61013"/>
    <s v="CAPODRISE"/>
    <s v="F"/>
    <n v="38"/>
  </r>
  <r>
    <x v="11"/>
    <x v="60"/>
    <x v="60"/>
    <n v="61013"/>
    <s v="CAPODRISE"/>
    <s v="M"/>
    <n v="26"/>
  </r>
  <r>
    <x v="11"/>
    <x v="60"/>
    <x v="60"/>
    <n v="61014"/>
    <s v="CAPRIATI A VOLTURNO"/>
    <s v="F"/>
    <n v="16"/>
  </r>
  <r>
    <x v="11"/>
    <x v="60"/>
    <x v="60"/>
    <n v="61014"/>
    <s v="CAPRIATI A VOLTURNO"/>
    <s v="M"/>
    <n v="4"/>
  </r>
  <r>
    <x v="11"/>
    <x v="60"/>
    <x v="60"/>
    <n v="61015"/>
    <s v="CAPUA"/>
    <s v="F"/>
    <n v="64"/>
  </r>
  <r>
    <x v="11"/>
    <x v="60"/>
    <x v="60"/>
    <n v="61015"/>
    <s v="CAPUA"/>
    <s v="M"/>
    <n v="46"/>
  </r>
  <r>
    <x v="11"/>
    <x v="60"/>
    <x v="60"/>
    <n v="61016"/>
    <s v="CARINARO"/>
    <s v="F"/>
    <n v="38"/>
  </r>
  <r>
    <x v="11"/>
    <x v="60"/>
    <x v="60"/>
    <n v="61016"/>
    <s v="CARINARO"/>
    <s v="M"/>
    <n v="19"/>
  </r>
  <r>
    <x v="11"/>
    <x v="60"/>
    <x v="60"/>
    <n v="61017"/>
    <s v="CARINOLA"/>
    <s v="F"/>
    <n v="25"/>
  </r>
  <r>
    <x v="11"/>
    <x v="60"/>
    <x v="60"/>
    <n v="61017"/>
    <s v="CARINOLA"/>
    <s v="M"/>
    <n v="16"/>
  </r>
  <r>
    <x v="11"/>
    <x v="60"/>
    <x v="60"/>
    <n v="61018"/>
    <s v="CASAGIOVE"/>
    <s v="F"/>
    <n v="66"/>
  </r>
  <r>
    <x v="11"/>
    <x v="60"/>
    <x v="60"/>
    <n v="61018"/>
    <s v="CASAGIOVE"/>
    <s v="M"/>
    <n v="43"/>
  </r>
  <r>
    <x v="11"/>
    <x v="60"/>
    <x v="60"/>
    <n v="61019"/>
    <s v="CASAL DI PRINCIPE"/>
    <s v="F"/>
    <n v="74"/>
  </r>
  <r>
    <x v="11"/>
    <x v="60"/>
    <x v="60"/>
    <n v="61019"/>
    <s v="CASAL DI PRINCIPE"/>
    <s v="M"/>
    <n v="34"/>
  </r>
  <r>
    <x v="11"/>
    <x v="60"/>
    <x v="60"/>
    <n v="61020"/>
    <s v="CASALUCE"/>
    <s v="F"/>
    <n v="30"/>
  </r>
  <r>
    <x v="11"/>
    <x v="60"/>
    <x v="60"/>
    <n v="61020"/>
    <s v="CASALUCE"/>
    <s v="M"/>
    <n v="13"/>
  </r>
  <r>
    <x v="11"/>
    <x v="60"/>
    <x v="60"/>
    <n v="61103"/>
    <s v="CASAPESENNA"/>
    <s v="F"/>
    <n v="25"/>
  </r>
  <r>
    <x v="11"/>
    <x v="60"/>
    <x v="60"/>
    <n v="61103"/>
    <s v="CASAPESENNA"/>
    <s v="M"/>
    <n v="13"/>
  </r>
  <r>
    <x v="11"/>
    <x v="60"/>
    <x v="60"/>
    <n v="61021"/>
    <s v="CASAPULLA"/>
    <s v="F"/>
    <n v="40"/>
  </r>
  <r>
    <x v="11"/>
    <x v="60"/>
    <x v="60"/>
    <n v="61021"/>
    <s v="CASAPULLA"/>
    <s v="M"/>
    <n v="25"/>
  </r>
  <r>
    <x v="11"/>
    <x v="60"/>
    <x v="60"/>
    <n v="61022"/>
    <s v="CASERTA"/>
    <s v="F"/>
    <n v="417"/>
  </r>
  <r>
    <x v="11"/>
    <x v="60"/>
    <x v="60"/>
    <n v="61022"/>
    <s v="CASERTA"/>
    <s v="M"/>
    <n v="313"/>
  </r>
  <r>
    <x v="11"/>
    <x v="60"/>
    <x v="60"/>
    <n v="61023"/>
    <s v="CASTEL CAMPAGNANO"/>
    <s v="F"/>
    <n v="5"/>
  </r>
  <r>
    <x v="11"/>
    <x v="60"/>
    <x v="60"/>
    <n v="61023"/>
    <s v="CASTEL CAMPAGNANO"/>
    <s v="M"/>
    <n v="1"/>
  </r>
  <r>
    <x v="11"/>
    <x v="60"/>
    <x v="60"/>
    <n v="61024"/>
    <s v="CASTEL DI SASSO"/>
    <s v="F"/>
    <n v="7"/>
  </r>
  <r>
    <x v="11"/>
    <x v="60"/>
    <x v="60"/>
    <n v="61024"/>
    <s v="CASTEL DI SASSO"/>
    <s v="M"/>
    <n v="2"/>
  </r>
  <r>
    <x v="11"/>
    <x v="60"/>
    <x v="60"/>
    <n v="61026"/>
    <s v="CASTEL MORRONE"/>
    <s v="F"/>
    <n v="20"/>
  </r>
  <r>
    <x v="11"/>
    <x v="60"/>
    <x v="60"/>
    <n v="61026"/>
    <s v="CASTEL MORRONE"/>
    <s v="M"/>
    <n v="11"/>
  </r>
  <r>
    <x v="11"/>
    <x v="60"/>
    <x v="60"/>
    <n v="61027"/>
    <s v="CASTEL VOLTURNO"/>
    <s v="F"/>
    <n v="48"/>
  </r>
  <r>
    <x v="11"/>
    <x v="60"/>
    <x v="60"/>
    <n v="61027"/>
    <s v="CASTEL VOLTURNO"/>
    <s v="M"/>
    <n v="27"/>
  </r>
  <r>
    <x v="11"/>
    <x v="60"/>
    <x v="60"/>
    <n v="61025"/>
    <s v="CASTELLO DEL MATESE"/>
    <s v="F"/>
    <n v="5"/>
  </r>
  <r>
    <x v="11"/>
    <x v="60"/>
    <x v="60"/>
    <n v="61025"/>
    <s v="CASTELLO DEL MATESE"/>
    <s v="M"/>
    <n v="2"/>
  </r>
  <r>
    <x v="11"/>
    <x v="60"/>
    <x v="60"/>
    <n v="61102"/>
    <s v="CELLOLE"/>
    <s v="F"/>
    <n v="22"/>
  </r>
  <r>
    <x v="11"/>
    <x v="60"/>
    <x v="60"/>
    <n v="61102"/>
    <s v="CELLOLE"/>
    <s v="M"/>
    <n v="11"/>
  </r>
  <r>
    <x v="11"/>
    <x v="60"/>
    <x v="60"/>
    <n v="61028"/>
    <s v="CERVINO"/>
    <s v="F"/>
    <n v="20"/>
  </r>
  <r>
    <x v="11"/>
    <x v="60"/>
    <x v="60"/>
    <n v="61028"/>
    <s v="CERVINO"/>
    <s v="M"/>
    <n v="5"/>
  </r>
  <r>
    <x v="11"/>
    <x v="60"/>
    <x v="60"/>
    <n v="61029"/>
    <s v="CESA"/>
    <s v="F"/>
    <n v="34"/>
  </r>
  <r>
    <x v="11"/>
    <x v="60"/>
    <x v="60"/>
    <n v="61029"/>
    <s v="CESA"/>
    <s v="M"/>
    <n v="18"/>
  </r>
  <r>
    <x v="11"/>
    <x v="60"/>
    <x v="60"/>
    <n v="61031"/>
    <s v="CONCA DELLA CAMPANIA"/>
    <s v="F"/>
    <n v="2"/>
  </r>
  <r>
    <x v="11"/>
    <x v="60"/>
    <x v="60"/>
    <n v="61031"/>
    <s v="CONCA DELLA CAMPANIA"/>
    <s v="M"/>
    <n v="1"/>
  </r>
  <r>
    <x v="11"/>
    <x v="60"/>
    <x v="60"/>
    <n v="61032"/>
    <s v="CURTI"/>
    <s v="F"/>
    <n v="28"/>
  </r>
  <r>
    <x v="11"/>
    <x v="60"/>
    <x v="60"/>
    <n v="61032"/>
    <s v="CURTI"/>
    <s v="M"/>
    <n v="18"/>
  </r>
  <r>
    <x v="11"/>
    <x v="60"/>
    <x v="60"/>
    <n v="61033"/>
    <s v="DRAGONI"/>
    <s v="F"/>
    <n v="9"/>
  </r>
  <r>
    <x v="11"/>
    <x v="60"/>
    <x v="60"/>
    <n v="61033"/>
    <s v="DRAGONI"/>
    <s v="M"/>
    <n v="4"/>
  </r>
  <r>
    <x v="11"/>
    <x v="60"/>
    <x v="60"/>
    <n v="61101"/>
    <s v="FALCIANO DEL MASSICO"/>
    <s v="F"/>
    <n v="14"/>
  </r>
  <r>
    <x v="11"/>
    <x v="60"/>
    <x v="60"/>
    <n v="61101"/>
    <s v="FALCIANO DEL MASSICO"/>
    <s v="M"/>
    <n v="11"/>
  </r>
  <r>
    <x v="11"/>
    <x v="60"/>
    <x v="60"/>
    <n v="61034"/>
    <s v="FONTEGRECA"/>
    <s v="M"/>
    <n v="6"/>
  </r>
  <r>
    <x v="11"/>
    <x v="60"/>
    <x v="60"/>
    <n v="61035"/>
    <s v="FORMICOLA"/>
    <s v="F"/>
    <n v="6"/>
  </r>
  <r>
    <x v="11"/>
    <x v="60"/>
    <x v="60"/>
    <n v="61035"/>
    <s v="FORMICOLA"/>
    <s v="M"/>
    <n v="8"/>
  </r>
  <r>
    <x v="11"/>
    <x v="60"/>
    <x v="60"/>
    <n v="61036"/>
    <s v="FRANCOLISE"/>
    <s v="F"/>
    <n v="15"/>
  </r>
  <r>
    <x v="11"/>
    <x v="60"/>
    <x v="60"/>
    <n v="61036"/>
    <s v="FRANCOLISE"/>
    <s v="M"/>
    <n v="8"/>
  </r>
  <r>
    <x v="11"/>
    <x v="60"/>
    <x v="60"/>
    <n v="61037"/>
    <s v="FRIGNANO"/>
    <s v="F"/>
    <n v="22"/>
  </r>
  <r>
    <x v="11"/>
    <x v="60"/>
    <x v="60"/>
    <n v="61037"/>
    <s v="FRIGNANO"/>
    <s v="M"/>
    <n v="19"/>
  </r>
  <r>
    <x v="11"/>
    <x v="60"/>
    <x v="60"/>
    <n v="61038"/>
    <s v="GALLO MATESE"/>
    <s v="M"/>
    <n v="1"/>
  </r>
  <r>
    <x v="11"/>
    <x v="60"/>
    <x v="60"/>
    <n v="61039"/>
    <s v="GALLUCCIO"/>
    <s v="F"/>
    <n v="6"/>
  </r>
  <r>
    <x v="11"/>
    <x v="60"/>
    <x v="60"/>
    <n v="61039"/>
    <s v="GALLUCCIO"/>
    <s v="M"/>
    <n v="5"/>
  </r>
  <r>
    <x v="11"/>
    <x v="60"/>
    <x v="60"/>
    <n v="61040"/>
    <s v="GIANO VETUSTO"/>
    <s v="M"/>
    <n v="3"/>
  </r>
  <r>
    <x v="11"/>
    <x v="60"/>
    <x v="60"/>
    <n v="61041"/>
    <s v="GIOIA SANNITICA"/>
    <s v="F"/>
    <n v="10"/>
  </r>
  <r>
    <x v="11"/>
    <x v="60"/>
    <x v="60"/>
    <n v="61041"/>
    <s v="GIOIA SANNITICA"/>
    <s v="M"/>
    <n v="12"/>
  </r>
  <r>
    <x v="11"/>
    <x v="60"/>
    <x v="60"/>
    <n v="61042"/>
    <s v="GRAZZANISE"/>
    <s v="F"/>
    <n v="27"/>
  </r>
  <r>
    <x v="11"/>
    <x v="60"/>
    <x v="60"/>
    <n v="61042"/>
    <s v="GRAZZANISE"/>
    <s v="M"/>
    <n v="14"/>
  </r>
  <r>
    <x v="11"/>
    <x v="60"/>
    <x v="60"/>
    <n v="61043"/>
    <s v="GRICIGNANO DI AVERSA"/>
    <s v="F"/>
    <n v="25"/>
  </r>
  <r>
    <x v="11"/>
    <x v="60"/>
    <x v="60"/>
    <n v="61043"/>
    <s v="GRICIGNANO DI AVERSA"/>
    <s v="M"/>
    <n v="16"/>
  </r>
  <r>
    <x v="11"/>
    <x v="60"/>
    <x v="60"/>
    <n v="61044"/>
    <s v="LETINO"/>
    <s v="F"/>
    <n v="4"/>
  </r>
  <r>
    <x v="11"/>
    <x v="60"/>
    <x v="60"/>
    <n v="61044"/>
    <s v="LETINO"/>
    <s v="M"/>
    <n v="1"/>
  </r>
  <r>
    <x v="11"/>
    <x v="60"/>
    <x v="60"/>
    <n v="61045"/>
    <s v="LIBERI"/>
    <s v="F"/>
    <n v="3"/>
  </r>
  <r>
    <x v="11"/>
    <x v="60"/>
    <x v="60"/>
    <n v="61046"/>
    <s v="LUSCIANO"/>
    <s v="F"/>
    <n v="71"/>
  </r>
  <r>
    <x v="11"/>
    <x v="60"/>
    <x v="60"/>
    <n v="61046"/>
    <s v="LUSCIANO"/>
    <s v="M"/>
    <n v="30"/>
  </r>
  <r>
    <x v="11"/>
    <x v="60"/>
    <x v="60"/>
    <n v="61047"/>
    <s v="MACERATA CAMPANIA"/>
    <s v="F"/>
    <n v="28"/>
  </r>
  <r>
    <x v="11"/>
    <x v="60"/>
    <x v="60"/>
    <n v="61047"/>
    <s v="MACERATA CAMPANIA"/>
    <s v="M"/>
    <n v="21"/>
  </r>
  <r>
    <x v="11"/>
    <x v="60"/>
    <x v="60"/>
    <n v="61048"/>
    <s v="MADDALONI"/>
    <s v="F"/>
    <n v="117"/>
  </r>
  <r>
    <x v="11"/>
    <x v="60"/>
    <x v="60"/>
    <n v="61048"/>
    <s v="MADDALONI"/>
    <s v="M"/>
    <n v="92"/>
  </r>
  <r>
    <x v="11"/>
    <x v="60"/>
    <x v="60"/>
    <n v="61049"/>
    <s v="MARCIANISE"/>
    <s v="F"/>
    <n v="167"/>
  </r>
  <r>
    <x v="11"/>
    <x v="60"/>
    <x v="60"/>
    <n v="61049"/>
    <s v="MARCIANISE"/>
    <s v="M"/>
    <n v="97"/>
  </r>
  <r>
    <x v="11"/>
    <x v="60"/>
    <x v="60"/>
    <n v="61050"/>
    <s v="MARZANO APPIO"/>
    <s v="F"/>
    <n v="9"/>
  </r>
  <r>
    <x v="11"/>
    <x v="60"/>
    <x v="60"/>
    <n v="61050"/>
    <s v="MARZANO APPIO"/>
    <s v="M"/>
    <n v="3"/>
  </r>
  <r>
    <x v="11"/>
    <x v="60"/>
    <x v="60"/>
    <n v="61051"/>
    <s v="MIGNANO MONTE LUNGO"/>
    <s v="F"/>
    <n v="17"/>
  </r>
  <r>
    <x v="11"/>
    <x v="60"/>
    <x v="60"/>
    <n v="61051"/>
    <s v="MIGNANO MONTE LUNGO"/>
    <s v="M"/>
    <n v="2"/>
  </r>
  <r>
    <x v="11"/>
    <x v="60"/>
    <x v="60"/>
    <n v="61052"/>
    <s v="MONDRAGONE"/>
    <s v="F"/>
    <n v="83"/>
  </r>
  <r>
    <x v="11"/>
    <x v="60"/>
    <x v="60"/>
    <n v="61052"/>
    <s v="MONDRAGONE"/>
    <s v="M"/>
    <n v="50"/>
  </r>
  <r>
    <x v="11"/>
    <x v="60"/>
    <x v="60"/>
    <n v="61053"/>
    <s v="ORTA DI ATELLA"/>
    <s v="F"/>
    <n v="46"/>
  </r>
  <r>
    <x v="11"/>
    <x v="60"/>
    <x v="60"/>
    <n v="61053"/>
    <s v="ORTA DI ATELLA"/>
    <s v="M"/>
    <n v="53"/>
  </r>
  <r>
    <x v="11"/>
    <x v="60"/>
    <x v="60"/>
    <n v="61054"/>
    <s v="PARETE"/>
    <s v="F"/>
    <n v="41"/>
  </r>
  <r>
    <x v="11"/>
    <x v="60"/>
    <x v="60"/>
    <n v="61054"/>
    <s v="PARETE"/>
    <s v="M"/>
    <n v="26"/>
  </r>
  <r>
    <x v="11"/>
    <x v="60"/>
    <x v="60"/>
    <n v="61055"/>
    <s v="PASTORANO"/>
    <s v="F"/>
    <n v="12"/>
  </r>
  <r>
    <x v="11"/>
    <x v="60"/>
    <x v="60"/>
    <n v="61055"/>
    <s v="PASTORANO"/>
    <s v="M"/>
    <n v="5"/>
  </r>
  <r>
    <x v="11"/>
    <x v="60"/>
    <x v="60"/>
    <n v="61056"/>
    <s v="PIANA DI MONTE VERNA"/>
    <s v="F"/>
    <n v="6"/>
  </r>
  <r>
    <x v="11"/>
    <x v="60"/>
    <x v="60"/>
    <n v="61056"/>
    <s v="PIANA DI MONTE VERNA"/>
    <s v="M"/>
    <n v="5"/>
  </r>
  <r>
    <x v="11"/>
    <x v="60"/>
    <x v="60"/>
    <n v="61057"/>
    <s v="PIEDIMONTE MATESE"/>
    <s v="F"/>
    <n v="45"/>
  </r>
  <r>
    <x v="11"/>
    <x v="60"/>
    <x v="60"/>
    <n v="61057"/>
    <s v="PIEDIMONTE MATESE"/>
    <s v="M"/>
    <n v="37"/>
  </r>
  <r>
    <x v="11"/>
    <x v="60"/>
    <x v="60"/>
    <n v="61058"/>
    <s v="PIETRAMELARA"/>
    <s v="F"/>
    <n v="22"/>
  </r>
  <r>
    <x v="11"/>
    <x v="60"/>
    <x v="60"/>
    <n v="61058"/>
    <s v="PIETRAMELARA"/>
    <s v="M"/>
    <n v="12"/>
  </r>
  <r>
    <x v="11"/>
    <x v="60"/>
    <x v="60"/>
    <n v="61059"/>
    <s v="PIETRAVAIRANO"/>
    <s v="F"/>
    <n v="22"/>
  </r>
  <r>
    <x v="11"/>
    <x v="60"/>
    <x v="60"/>
    <n v="61059"/>
    <s v="PIETRAVAIRANO"/>
    <s v="M"/>
    <n v="7"/>
  </r>
  <r>
    <x v="11"/>
    <x v="60"/>
    <x v="60"/>
    <n v="61060"/>
    <s v="PIGNATARO MAGGIORE"/>
    <s v="F"/>
    <n v="16"/>
  </r>
  <r>
    <x v="11"/>
    <x v="60"/>
    <x v="60"/>
    <n v="61060"/>
    <s v="PIGNATARO MAGGIORE"/>
    <s v="M"/>
    <n v="23"/>
  </r>
  <r>
    <x v="11"/>
    <x v="60"/>
    <x v="60"/>
    <n v="61061"/>
    <s v="PONTELATONE"/>
    <s v="F"/>
    <n v="7"/>
  </r>
  <r>
    <x v="11"/>
    <x v="60"/>
    <x v="60"/>
    <n v="61061"/>
    <s v="PONTELATONE"/>
    <s v="M"/>
    <n v="8"/>
  </r>
  <r>
    <x v="11"/>
    <x v="60"/>
    <x v="60"/>
    <n v="61062"/>
    <s v="PORTICO DI CASERTA"/>
    <s v="F"/>
    <n v="31"/>
  </r>
  <r>
    <x v="11"/>
    <x v="60"/>
    <x v="60"/>
    <n v="61062"/>
    <s v="PORTICO DI CASERTA"/>
    <s v="M"/>
    <n v="19"/>
  </r>
  <r>
    <x v="11"/>
    <x v="60"/>
    <x v="60"/>
    <n v="61063"/>
    <s v="PRATA SANNITA"/>
    <s v="F"/>
    <n v="5"/>
  </r>
  <r>
    <x v="11"/>
    <x v="60"/>
    <x v="60"/>
    <n v="61063"/>
    <s v="PRATA SANNITA"/>
    <s v="M"/>
    <n v="2"/>
  </r>
  <r>
    <x v="11"/>
    <x v="60"/>
    <x v="60"/>
    <n v="61064"/>
    <s v="PRATELLA"/>
    <s v="F"/>
    <n v="9"/>
  </r>
  <r>
    <x v="11"/>
    <x v="60"/>
    <x v="60"/>
    <n v="61064"/>
    <s v="PRATELLA"/>
    <s v="M"/>
    <n v="2"/>
  </r>
  <r>
    <x v="11"/>
    <x v="60"/>
    <x v="60"/>
    <n v="61065"/>
    <s v="PRESENZANO"/>
    <s v="F"/>
    <n v="8"/>
  </r>
  <r>
    <x v="11"/>
    <x v="60"/>
    <x v="60"/>
    <n v="61065"/>
    <s v="PRESENZANO"/>
    <s v="M"/>
    <n v="2"/>
  </r>
  <r>
    <x v="11"/>
    <x v="60"/>
    <x v="60"/>
    <n v="61066"/>
    <s v="RAVISCANINA"/>
    <s v="F"/>
    <n v="4"/>
  </r>
  <r>
    <x v="11"/>
    <x v="60"/>
    <x v="60"/>
    <n v="61066"/>
    <s v="RAVISCANINA"/>
    <s v="M"/>
    <n v="3"/>
  </r>
  <r>
    <x v="11"/>
    <x v="60"/>
    <x v="60"/>
    <n v="61067"/>
    <s v="RECALE"/>
    <s v="F"/>
    <n v="23"/>
  </r>
  <r>
    <x v="11"/>
    <x v="60"/>
    <x v="60"/>
    <n v="61067"/>
    <s v="RECALE"/>
    <s v="M"/>
    <n v="28"/>
  </r>
  <r>
    <x v="11"/>
    <x v="60"/>
    <x v="60"/>
    <n v="61068"/>
    <s v="RIARDO"/>
    <s v="F"/>
    <n v="13"/>
  </r>
  <r>
    <x v="11"/>
    <x v="60"/>
    <x v="60"/>
    <n v="61068"/>
    <s v="RIARDO"/>
    <s v="M"/>
    <n v="5"/>
  </r>
  <r>
    <x v="11"/>
    <x v="60"/>
    <x v="60"/>
    <n v="61069"/>
    <s v="ROCCA D'EVANDRO"/>
    <s v="F"/>
    <n v="13"/>
  </r>
  <r>
    <x v="11"/>
    <x v="60"/>
    <x v="60"/>
    <n v="61069"/>
    <s v="ROCCA D'EVANDRO"/>
    <s v="M"/>
    <n v="5"/>
  </r>
  <r>
    <x v="11"/>
    <x v="60"/>
    <x v="60"/>
    <n v="61070"/>
    <s v="ROCCAMONFINA"/>
    <s v="F"/>
    <n v="11"/>
  </r>
  <r>
    <x v="11"/>
    <x v="60"/>
    <x v="60"/>
    <n v="61070"/>
    <s v="ROCCAMONFINA"/>
    <s v="M"/>
    <n v="11"/>
  </r>
  <r>
    <x v="11"/>
    <x v="60"/>
    <x v="60"/>
    <n v="61071"/>
    <s v="ROCCAROMANA"/>
    <s v="F"/>
    <n v="4"/>
  </r>
  <r>
    <x v="11"/>
    <x v="60"/>
    <x v="60"/>
    <n v="61071"/>
    <s v="ROCCAROMANA"/>
    <s v="M"/>
    <n v="4"/>
  </r>
  <r>
    <x v="11"/>
    <x v="60"/>
    <x v="60"/>
    <n v="61072"/>
    <s v="ROCCHETTA E CROCE"/>
    <s v="M"/>
    <n v="1"/>
  </r>
  <r>
    <x v="11"/>
    <x v="60"/>
    <x v="60"/>
    <n v="61073"/>
    <s v="RUVIANO"/>
    <s v="F"/>
    <n v="7"/>
  </r>
  <r>
    <x v="11"/>
    <x v="60"/>
    <x v="60"/>
    <n v="61073"/>
    <s v="RUVIANO"/>
    <s v="M"/>
    <n v="4"/>
  </r>
  <r>
    <x v="11"/>
    <x v="60"/>
    <x v="60"/>
    <n v="61074"/>
    <s v="SAN CIPRIANO D'AVERSA"/>
    <s v="F"/>
    <n v="68"/>
  </r>
  <r>
    <x v="11"/>
    <x v="60"/>
    <x v="60"/>
    <n v="61074"/>
    <s v="SAN CIPRIANO D'AVERSA"/>
    <s v="M"/>
    <n v="38"/>
  </r>
  <r>
    <x v="11"/>
    <x v="60"/>
    <x v="60"/>
    <n v="61075"/>
    <s v="SAN FELICE A CANCELLO"/>
    <s v="F"/>
    <n v="42"/>
  </r>
  <r>
    <x v="11"/>
    <x v="60"/>
    <x v="60"/>
    <n v="61075"/>
    <s v="SAN FELICE A CANCELLO"/>
    <s v="M"/>
    <n v="20"/>
  </r>
  <r>
    <x v="11"/>
    <x v="60"/>
    <x v="60"/>
    <n v="61076"/>
    <s v="SAN GREGORIO MATESE"/>
    <s v="F"/>
    <n v="1"/>
  </r>
  <r>
    <x v="11"/>
    <x v="60"/>
    <x v="60"/>
    <n v="61077"/>
    <s v="SAN MARCELLINO"/>
    <s v="F"/>
    <n v="43"/>
  </r>
  <r>
    <x v="11"/>
    <x v="60"/>
    <x v="60"/>
    <n v="61077"/>
    <s v="SAN MARCELLINO"/>
    <s v="M"/>
    <n v="28"/>
  </r>
  <r>
    <x v="11"/>
    <x v="60"/>
    <x v="60"/>
    <n v="61104"/>
    <s v="SAN MARCO EVANGELISTA"/>
    <s v="F"/>
    <n v="23"/>
  </r>
  <r>
    <x v="11"/>
    <x v="60"/>
    <x v="60"/>
    <n v="61104"/>
    <s v="SAN MARCO EVANGELISTA"/>
    <s v="M"/>
    <n v="11"/>
  </r>
  <r>
    <x v="11"/>
    <x v="60"/>
    <x v="60"/>
    <n v="61078"/>
    <s v="SAN NICOLA LA STRADA"/>
    <s v="F"/>
    <n v="91"/>
  </r>
  <r>
    <x v="11"/>
    <x v="60"/>
    <x v="60"/>
    <n v="61078"/>
    <s v="SAN NICOLA LA STRADA"/>
    <s v="M"/>
    <n v="61"/>
  </r>
  <r>
    <x v="11"/>
    <x v="60"/>
    <x v="60"/>
    <n v="61079"/>
    <s v="SAN PIETRO INFINE"/>
    <s v="F"/>
    <n v="1"/>
  </r>
  <r>
    <x v="11"/>
    <x v="60"/>
    <x v="60"/>
    <n v="61079"/>
    <s v="SAN PIETRO INFINE"/>
    <s v="M"/>
    <n v="2"/>
  </r>
  <r>
    <x v="11"/>
    <x v="60"/>
    <x v="60"/>
    <n v="61080"/>
    <s v="SAN POTITO SANNITICO"/>
    <s v="F"/>
    <n v="6"/>
  </r>
  <r>
    <x v="11"/>
    <x v="60"/>
    <x v="60"/>
    <n v="61080"/>
    <s v="SAN POTITO SANNITICO"/>
    <s v="M"/>
    <n v="2"/>
  </r>
  <r>
    <x v="11"/>
    <x v="60"/>
    <x v="60"/>
    <n v="61081"/>
    <s v="SAN PRISCO"/>
    <s v="F"/>
    <n v="43"/>
  </r>
  <r>
    <x v="11"/>
    <x v="60"/>
    <x v="60"/>
    <n v="61081"/>
    <s v="SAN PRISCO"/>
    <s v="M"/>
    <n v="25"/>
  </r>
  <r>
    <x v="11"/>
    <x v="60"/>
    <x v="60"/>
    <n v="61085"/>
    <s v="SAN TAMMARO"/>
    <s v="F"/>
    <n v="19"/>
  </r>
  <r>
    <x v="11"/>
    <x v="60"/>
    <x v="60"/>
    <n v="61085"/>
    <s v="SAN TAMMARO"/>
    <s v="M"/>
    <n v="18"/>
  </r>
  <r>
    <x v="11"/>
    <x v="60"/>
    <x v="60"/>
    <n v="61082"/>
    <s v="SANTA MARIA A VICO"/>
    <s v="F"/>
    <n v="53"/>
  </r>
  <r>
    <x v="11"/>
    <x v="60"/>
    <x v="60"/>
    <n v="61082"/>
    <s v="SANTA MARIA A VICO"/>
    <s v="M"/>
    <n v="48"/>
  </r>
  <r>
    <x v="11"/>
    <x v="60"/>
    <x v="60"/>
    <n v="61083"/>
    <s v="SANTA MARIA CAPUA VETERE"/>
    <s v="F"/>
    <n v="131"/>
  </r>
  <r>
    <x v="11"/>
    <x v="60"/>
    <x v="60"/>
    <n v="61083"/>
    <s v="SANTA MARIA CAPUA VETERE"/>
    <s v="M"/>
    <n v="110"/>
  </r>
  <r>
    <x v="11"/>
    <x v="60"/>
    <x v="60"/>
    <n v="61084"/>
    <s v="SANTA MARIA LA FOSSA"/>
    <s v="F"/>
    <n v="8"/>
  </r>
  <r>
    <x v="11"/>
    <x v="60"/>
    <x v="60"/>
    <n v="61084"/>
    <s v="SANTA MARIA LA FOSSA"/>
    <s v="M"/>
    <n v="4"/>
  </r>
  <r>
    <x v="11"/>
    <x v="60"/>
    <x v="60"/>
    <n v="61086"/>
    <s v="SANT'ANGELO D'ALIFE"/>
    <s v="F"/>
    <n v="9"/>
  </r>
  <r>
    <x v="11"/>
    <x v="60"/>
    <x v="60"/>
    <n v="61086"/>
    <s v="SANT'ANGELO D'ALIFE"/>
    <s v="M"/>
    <n v="9"/>
  </r>
  <r>
    <x v="11"/>
    <x v="60"/>
    <x v="60"/>
    <n v="61087"/>
    <s v="SANT'ARPINO"/>
    <s v="F"/>
    <n v="31"/>
  </r>
  <r>
    <x v="11"/>
    <x v="60"/>
    <x v="60"/>
    <n v="61087"/>
    <s v="SANT'ARPINO"/>
    <s v="M"/>
    <n v="24"/>
  </r>
  <r>
    <x v="11"/>
    <x v="60"/>
    <x v="60"/>
    <n v="61088"/>
    <s v="SESSA AURUNCA"/>
    <s v="F"/>
    <n v="70"/>
  </r>
  <r>
    <x v="11"/>
    <x v="60"/>
    <x v="60"/>
    <n v="61088"/>
    <s v="SESSA AURUNCA"/>
    <s v="M"/>
    <n v="36"/>
  </r>
  <r>
    <x v="11"/>
    <x v="60"/>
    <x v="60"/>
    <n v="61089"/>
    <s v="SPARANISE"/>
    <s v="F"/>
    <n v="28"/>
  </r>
  <r>
    <x v="11"/>
    <x v="60"/>
    <x v="60"/>
    <n v="61089"/>
    <s v="SPARANISE"/>
    <s v="M"/>
    <n v="16"/>
  </r>
  <r>
    <x v="11"/>
    <x v="60"/>
    <x v="60"/>
    <n v="61090"/>
    <s v="SUCCIVO"/>
    <s v="F"/>
    <n v="35"/>
  </r>
  <r>
    <x v="11"/>
    <x v="60"/>
    <x v="60"/>
    <n v="61090"/>
    <s v="SUCCIVO"/>
    <s v="M"/>
    <n v="13"/>
  </r>
  <r>
    <x v="11"/>
    <x v="60"/>
    <x v="60"/>
    <n v="61091"/>
    <s v="TEANO"/>
    <s v="F"/>
    <n v="45"/>
  </r>
  <r>
    <x v="11"/>
    <x v="60"/>
    <x v="60"/>
    <n v="61091"/>
    <s v="TEANO"/>
    <s v="M"/>
    <n v="30"/>
  </r>
  <r>
    <x v="11"/>
    <x v="60"/>
    <x v="60"/>
    <n v="61092"/>
    <s v="TEVEROLA"/>
    <s v="F"/>
    <n v="31"/>
  </r>
  <r>
    <x v="11"/>
    <x v="60"/>
    <x v="60"/>
    <n v="61092"/>
    <s v="TEVEROLA"/>
    <s v="M"/>
    <n v="30"/>
  </r>
  <r>
    <x v="11"/>
    <x v="60"/>
    <x v="60"/>
    <n v="61093"/>
    <s v="TORA E PICCILLI"/>
    <s v="F"/>
    <n v="3"/>
  </r>
  <r>
    <x v="11"/>
    <x v="60"/>
    <x v="60"/>
    <n v="61093"/>
    <s v="TORA E PICCILLI"/>
    <s v="M"/>
    <n v="3"/>
  </r>
  <r>
    <x v="11"/>
    <x v="60"/>
    <x v="60"/>
    <n v="61094"/>
    <s v="TRENTOLA-DUCENTA"/>
    <s v="F"/>
    <n v="66"/>
  </r>
  <r>
    <x v="11"/>
    <x v="60"/>
    <x v="60"/>
    <n v="61094"/>
    <s v="TRENTOLA-DUCENTA"/>
    <s v="M"/>
    <n v="38"/>
  </r>
  <r>
    <x v="11"/>
    <x v="60"/>
    <x v="60"/>
    <n v="61095"/>
    <s v="VAIRANO PATENORA"/>
    <s v="F"/>
    <n v="32"/>
  </r>
  <r>
    <x v="11"/>
    <x v="60"/>
    <x v="60"/>
    <n v="61095"/>
    <s v="VAIRANO PATENORA"/>
    <s v="M"/>
    <n v="9"/>
  </r>
  <r>
    <x v="11"/>
    <x v="60"/>
    <x v="60"/>
    <n v="61096"/>
    <s v="VALLE AGRICOLA"/>
    <s v="F"/>
    <n v="5"/>
  </r>
  <r>
    <x v="11"/>
    <x v="60"/>
    <x v="60"/>
    <n v="61096"/>
    <s v="VALLE AGRICOLA"/>
    <s v="M"/>
    <n v="2"/>
  </r>
  <r>
    <x v="11"/>
    <x v="60"/>
    <x v="60"/>
    <n v="61097"/>
    <s v="VALLE DI MADDALONI"/>
    <s v="F"/>
    <n v="20"/>
  </r>
  <r>
    <x v="11"/>
    <x v="60"/>
    <x v="60"/>
    <n v="61097"/>
    <s v="VALLE DI MADDALONI"/>
    <s v="M"/>
    <n v="14"/>
  </r>
  <r>
    <x v="11"/>
    <x v="60"/>
    <x v="60"/>
    <n v="61098"/>
    <s v="VILLA DI BRIANO"/>
    <s v="F"/>
    <n v="33"/>
  </r>
  <r>
    <x v="11"/>
    <x v="60"/>
    <x v="60"/>
    <n v="61098"/>
    <s v="VILLA DI BRIANO"/>
    <s v="M"/>
    <n v="17"/>
  </r>
  <r>
    <x v="11"/>
    <x v="60"/>
    <x v="60"/>
    <n v="61099"/>
    <s v="VILLA LITERNO"/>
    <s v="F"/>
    <n v="35"/>
  </r>
  <r>
    <x v="11"/>
    <x v="60"/>
    <x v="60"/>
    <n v="61099"/>
    <s v="VILLA LITERNO"/>
    <s v="M"/>
    <n v="23"/>
  </r>
  <r>
    <x v="11"/>
    <x v="60"/>
    <x v="60"/>
    <n v="61100"/>
    <s v="VITULAZIO"/>
    <s v="F"/>
    <n v="35"/>
  </r>
  <r>
    <x v="11"/>
    <x v="60"/>
    <x v="60"/>
    <n v="61100"/>
    <s v="VITULAZIO"/>
    <s v="M"/>
    <n v="22"/>
  </r>
  <r>
    <x v="11"/>
    <x v="61"/>
    <x v="61"/>
    <n v="62001"/>
    <s v="AIROLA"/>
    <s v="F"/>
    <n v="36"/>
  </r>
  <r>
    <x v="11"/>
    <x v="61"/>
    <x v="61"/>
    <n v="62001"/>
    <s v="AIROLA"/>
    <s v="M"/>
    <n v="33"/>
  </r>
  <r>
    <x v="11"/>
    <x v="61"/>
    <x v="61"/>
    <n v="62002"/>
    <s v="AMOROSI"/>
    <s v="F"/>
    <n v="11"/>
  </r>
  <r>
    <x v="11"/>
    <x v="61"/>
    <x v="61"/>
    <n v="62002"/>
    <s v="AMOROSI"/>
    <s v="M"/>
    <n v="10"/>
  </r>
  <r>
    <x v="11"/>
    <x v="61"/>
    <x v="61"/>
    <n v="62003"/>
    <s v="APICE"/>
    <s v="F"/>
    <n v="16"/>
  </r>
  <r>
    <x v="11"/>
    <x v="61"/>
    <x v="61"/>
    <n v="62003"/>
    <s v="APICE"/>
    <s v="M"/>
    <n v="9"/>
  </r>
  <r>
    <x v="11"/>
    <x v="61"/>
    <x v="61"/>
    <n v="62004"/>
    <s v="APOLLOSA"/>
    <s v="F"/>
    <n v="12"/>
  </r>
  <r>
    <x v="11"/>
    <x v="61"/>
    <x v="61"/>
    <n v="62004"/>
    <s v="APOLLOSA"/>
    <s v="M"/>
    <n v="10"/>
  </r>
  <r>
    <x v="11"/>
    <x v="61"/>
    <x v="61"/>
    <n v="62005"/>
    <s v="ARPAIA"/>
    <s v="F"/>
    <n v="7"/>
  </r>
  <r>
    <x v="11"/>
    <x v="61"/>
    <x v="61"/>
    <n v="62005"/>
    <s v="ARPAIA"/>
    <s v="M"/>
    <n v="5"/>
  </r>
  <r>
    <x v="11"/>
    <x v="61"/>
    <x v="61"/>
    <n v="62006"/>
    <s v="ARPAISE"/>
    <s v="F"/>
    <n v="2"/>
  </r>
  <r>
    <x v="11"/>
    <x v="61"/>
    <x v="61"/>
    <n v="62006"/>
    <s v="ARPAISE"/>
    <s v="M"/>
    <n v="2"/>
  </r>
  <r>
    <x v="11"/>
    <x v="61"/>
    <x v="61"/>
    <n v="62007"/>
    <s v="BASELICE"/>
    <s v="F"/>
    <n v="6"/>
  </r>
  <r>
    <x v="11"/>
    <x v="61"/>
    <x v="61"/>
    <n v="62007"/>
    <s v="BASELICE"/>
    <s v="M"/>
    <n v="7"/>
  </r>
  <r>
    <x v="11"/>
    <x v="61"/>
    <x v="61"/>
    <n v="62008"/>
    <s v="BENEVENTO"/>
    <s v="F"/>
    <n v="294"/>
  </r>
  <r>
    <x v="11"/>
    <x v="61"/>
    <x v="61"/>
    <n v="62008"/>
    <s v="BENEVENTO"/>
    <s v="M"/>
    <n v="192"/>
  </r>
  <r>
    <x v="11"/>
    <x v="61"/>
    <x v="61"/>
    <n v="62009"/>
    <s v="BONEA"/>
    <s v="F"/>
    <n v="8"/>
  </r>
  <r>
    <x v="11"/>
    <x v="61"/>
    <x v="61"/>
    <n v="62009"/>
    <s v="BONEA"/>
    <s v="M"/>
    <n v="4"/>
  </r>
  <r>
    <x v="11"/>
    <x v="61"/>
    <x v="61"/>
    <n v="62010"/>
    <s v="BUCCIANO"/>
    <s v="F"/>
    <n v="8"/>
  </r>
  <r>
    <x v="11"/>
    <x v="61"/>
    <x v="61"/>
    <n v="62010"/>
    <s v="BUCCIANO"/>
    <s v="M"/>
    <n v="6"/>
  </r>
  <r>
    <x v="11"/>
    <x v="61"/>
    <x v="61"/>
    <n v="62011"/>
    <s v="BUONALBERGO"/>
    <s v="F"/>
    <n v="10"/>
  </r>
  <r>
    <x v="11"/>
    <x v="61"/>
    <x v="61"/>
    <n v="62011"/>
    <s v="BUONALBERGO"/>
    <s v="M"/>
    <n v="2"/>
  </r>
  <r>
    <x v="11"/>
    <x v="61"/>
    <x v="61"/>
    <n v="62012"/>
    <s v="CALVI"/>
    <s v="F"/>
    <n v="11"/>
  </r>
  <r>
    <x v="11"/>
    <x v="61"/>
    <x v="61"/>
    <n v="62012"/>
    <s v="CALVI"/>
    <s v="M"/>
    <n v="10"/>
  </r>
  <r>
    <x v="11"/>
    <x v="61"/>
    <x v="61"/>
    <n v="62013"/>
    <s v="CAMPOLATTARO"/>
    <s v="F"/>
    <n v="5"/>
  </r>
  <r>
    <x v="11"/>
    <x v="61"/>
    <x v="61"/>
    <n v="62013"/>
    <s v="CAMPOLATTARO"/>
    <s v="M"/>
    <n v="2"/>
  </r>
  <r>
    <x v="11"/>
    <x v="61"/>
    <x v="61"/>
    <n v="62014"/>
    <s v="CAMPOLI DEL MONTE TABURNO"/>
    <s v="F"/>
    <n v="6"/>
  </r>
  <r>
    <x v="11"/>
    <x v="61"/>
    <x v="61"/>
    <n v="62014"/>
    <s v="CAMPOLI DEL MONTE TABURNO"/>
    <s v="M"/>
    <n v="1"/>
  </r>
  <r>
    <x v="11"/>
    <x v="61"/>
    <x v="61"/>
    <n v="62015"/>
    <s v="CASALDUNI"/>
    <s v="F"/>
    <n v="2"/>
  </r>
  <r>
    <x v="11"/>
    <x v="61"/>
    <x v="61"/>
    <n v="62015"/>
    <s v="CASALDUNI"/>
    <s v="M"/>
    <n v="1"/>
  </r>
  <r>
    <x v="11"/>
    <x v="61"/>
    <x v="61"/>
    <n v="62016"/>
    <s v="CASTELFRANCO IN MISCANO"/>
    <s v="F"/>
    <n v="2"/>
  </r>
  <r>
    <x v="11"/>
    <x v="61"/>
    <x v="61"/>
    <n v="62016"/>
    <s v="CASTELFRANCO IN MISCANO"/>
    <s v="M"/>
    <n v="5"/>
  </r>
  <r>
    <x v="11"/>
    <x v="61"/>
    <x v="61"/>
    <n v="62018"/>
    <s v="CASTELPOTO"/>
    <s v="F"/>
    <n v="1"/>
  </r>
  <r>
    <x v="11"/>
    <x v="61"/>
    <x v="61"/>
    <n v="62018"/>
    <s v="CASTELPOTO"/>
    <s v="M"/>
    <n v="1"/>
  </r>
  <r>
    <x v="11"/>
    <x v="61"/>
    <x v="61"/>
    <n v="62019"/>
    <s v="CASTELVENERE"/>
    <s v="F"/>
    <n v="7"/>
  </r>
  <r>
    <x v="11"/>
    <x v="61"/>
    <x v="61"/>
    <n v="62019"/>
    <s v="CASTELVENERE"/>
    <s v="M"/>
    <n v="7"/>
  </r>
  <r>
    <x v="11"/>
    <x v="61"/>
    <x v="61"/>
    <n v="62020"/>
    <s v="CASTELVETERE IN VAL FORTORE"/>
    <s v="F"/>
    <n v="4"/>
  </r>
  <r>
    <x v="11"/>
    <x v="61"/>
    <x v="61"/>
    <n v="62020"/>
    <s v="CASTELVETERE IN VAL FORTORE"/>
    <s v="M"/>
    <n v="3"/>
  </r>
  <r>
    <x v="11"/>
    <x v="61"/>
    <x v="61"/>
    <n v="62021"/>
    <s v="CAUTANO"/>
    <s v="F"/>
    <n v="10"/>
  </r>
  <r>
    <x v="11"/>
    <x v="61"/>
    <x v="61"/>
    <n v="62021"/>
    <s v="CAUTANO"/>
    <s v="M"/>
    <n v="4"/>
  </r>
  <r>
    <x v="11"/>
    <x v="61"/>
    <x v="61"/>
    <n v="62022"/>
    <s v="CEPPALONI"/>
    <s v="F"/>
    <n v="13"/>
  </r>
  <r>
    <x v="11"/>
    <x v="61"/>
    <x v="61"/>
    <n v="62022"/>
    <s v="CEPPALONI"/>
    <s v="M"/>
    <n v="13"/>
  </r>
  <r>
    <x v="11"/>
    <x v="61"/>
    <x v="61"/>
    <n v="62023"/>
    <s v="CERRETO SANNITA"/>
    <s v="F"/>
    <n v="20"/>
  </r>
  <r>
    <x v="11"/>
    <x v="61"/>
    <x v="61"/>
    <n v="62023"/>
    <s v="CERRETO SANNITA"/>
    <s v="M"/>
    <n v="7"/>
  </r>
  <r>
    <x v="11"/>
    <x v="61"/>
    <x v="61"/>
    <n v="62024"/>
    <s v="CIRCELLO"/>
    <s v="F"/>
    <n v="9"/>
  </r>
  <r>
    <x v="11"/>
    <x v="61"/>
    <x v="61"/>
    <n v="62024"/>
    <s v="CIRCELLO"/>
    <s v="M"/>
    <n v="6"/>
  </r>
  <r>
    <x v="11"/>
    <x v="61"/>
    <x v="61"/>
    <n v="62025"/>
    <s v="COLLE SANNITA"/>
    <s v="F"/>
    <n v="14"/>
  </r>
  <r>
    <x v="11"/>
    <x v="61"/>
    <x v="61"/>
    <n v="62025"/>
    <s v="COLLE SANNITA"/>
    <s v="M"/>
    <n v="6"/>
  </r>
  <r>
    <x v="11"/>
    <x v="61"/>
    <x v="61"/>
    <n v="62026"/>
    <s v="CUSANO MUTRI"/>
    <s v="F"/>
    <n v="13"/>
  </r>
  <r>
    <x v="11"/>
    <x v="61"/>
    <x v="61"/>
    <n v="62026"/>
    <s v="CUSANO MUTRI"/>
    <s v="M"/>
    <n v="3"/>
  </r>
  <r>
    <x v="11"/>
    <x v="61"/>
    <x v="61"/>
    <n v="62027"/>
    <s v="DUGENTA"/>
    <s v="F"/>
    <n v="5"/>
  </r>
  <r>
    <x v="11"/>
    <x v="61"/>
    <x v="61"/>
    <n v="62027"/>
    <s v="DUGENTA"/>
    <s v="M"/>
    <n v="7"/>
  </r>
  <r>
    <x v="11"/>
    <x v="61"/>
    <x v="61"/>
    <n v="62028"/>
    <s v="DURAZZANO"/>
    <s v="F"/>
    <n v="7"/>
  </r>
  <r>
    <x v="11"/>
    <x v="61"/>
    <x v="61"/>
    <n v="62028"/>
    <s v="DURAZZANO"/>
    <s v="M"/>
    <n v="3"/>
  </r>
  <r>
    <x v="11"/>
    <x v="61"/>
    <x v="61"/>
    <n v="62029"/>
    <s v="FAICCHIO"/>
    <s v="F"/>
    <n v="12"/>
  </r>
  <r>
    <x v="11"/>
    <x v="61"/>
    <x v="61"/>
    <n v="62029"/>
    <s v="FAICCHIO"/>
    <s v="M"/>
    <n v="7"/>
  </r>
  <r>
    <x v="11"/>
    <x v="61"/>
    <x v="61"/>
    <n v="62030"/>
    <s v="FOGLIANISE"/>
    <s v="F"/>
    <n v="23"/>
  </r>
  <r>
    <x v="11"/>
    <x v="61"/>
    <x v="61"/>
    <n v="62030"/>
    <s v="FOGLIANISE"/>
    <s v="M"/>
    <n v="8"/>
  </r>
  <r>
    <x v="11"/>
    <x v="61"/>
    <x v="61"/>
    <n v="62031"/>
    <s v="FOIANO DI VAL FORTORE"/>
    <s v="F"/>
    <n v="7"/>
  </r>
  <r>
    <x v="11"/>
    <x v="61"/>
    <x v="61"/>
    <n v="62031"/>
    <s v="FOIANO DI VAL FORTORE"/>
    <s v="M"/>
    <n v="2"/>
  </r>
  <r>
    <x v="11"/>
    <x v="61"/>
    <x v="61"/>
    <n v="62032"/>
    <s v="FORCHIA"/>
    <s v="F"/>
    <n v="4"/>
  </r>
  <r>
    <x v="11"/>
    <x v="61"/>
    <x v="61"/>
    <n v="62032"/>
    <s v="FORCHIA"/>
    <s v="M"/>
    <n v="2"/>
  </r>
  <r>
    <x v="11"/>
    <x v="61"/>
    <x v="61"/>
    <n v="62033"/>
    <s v="FRAGNETO L'ABATE"/>
    <s v="F"/>
    <n v="3"/>
  </r>
  <r>
    <x v="11"/>
    <x v="61"/>
    <x v="61"/>
    <n v="62033"/>
    <s v="FRAGNETO L'ABATE"/>
    <s v="M"/>
    <n v="2"/>
  </r>
  <r>
    <x v="11"/>
    <x v="61"/>
    <x v="61"/>
    <n v="62034"/>
    <s v="FRAGNETO MONFORTE"/>
    <s v="F"/>
    <n v="4"/>
  </r>
  <r>
    <x v="11"/>
    <x v="61"/>
    <x v="61"/>
    <n v="62034"/>
    <s v="FRAGNETO MONFORTE"/>
    <s v="M"/>
    <n v="3"/>
  </r>
  <r>
    <x v="11"/>
    <x v="61"/>
    <x v="61"/>
    <n v="62035"/>
    <s v="FRASSO TELESINO"/>
    <s v="F"/>
    <n v="12"/>
  </r>
  <r>
    <x v="11"/>
    <x v="61"/>
    <x v="61"/>
    <n v="62035"/>
    <s v="FRASSO TELESINO"/>
    <s v="M"/>
    <n v="9"/>
  </r>
  <r>
    <x v="11"/>
    <x v="61"/>
    <x v="61"/>
    <n v="62036"/>
    <s v="GINESTRA DEGLI SCHIAVONI"/>
    <s v="F"/>
    <n v="3"/>
  </r>
  <r>
    <x v="11"/>
    <x v="61"/>
    <x v="61"/>
    <n v="62037"/>
    <s v="GUARDIA SANFRAMONDI"/>
    <s v="F"/>
    <n v="24"/>
  </r>
  <r>
    <x v="11"/>
    <x v="61"/>
    <x v="61"/>
    <n v="62037"/>
    <s v="GUARDIA SANFRAMONDI"/>
    <s v="M"/>
    <n v="17"/>
  </r>
  <r>
    <x v="11"/>
    <x v="61"/>
    <x v="61"/>
    <n v="62038"/>
    <s v="LIMATOLA"/>
    <s v="F"/>
    <n v="12"/>
  </r>
  <r>
    <x v="11"/>
    <x v="61"/>
    <x v="61"/>
    <n v="62038"/>
    <s v="LIMATOLA"/>
    <s v="M"/>
    <n v="9"/>
  </r>
  <r>
    <x v="11"/>
    <x v="61"/>
    <x v="61"/>
    <n v="62039"/>
    <s v="MELIZZANO"/>
    <s v="F"/>
    <n v="9"/>
  </r>
  <r>
    <x v="11"/>
    <x v="61"/>
    <x v="61"/>
    <n v="62039"/>
    <s v="MELIZZANO"/>
    <s v="M"/>
    <n v="4"/>
  </r>
  <r>
    <x v="11"/>
    <x v="61"/>
    <x v="61"/>
    <n v="62040"/>
    <s v="MOIANO"/>
    <s v="F"/>
    <n v="22"/>
  </r>
  <r>
    <x v="11"/>
    <x v="61"/>
    <x v="61"/>
    <n v="62040"/>
    <s v="MOIANO"/>
    <s v="M"/>
    <n v="6"/>
  </r>
  <r>
    <x v="11"/>
    <x v="61"/>
    <x v="61"/>
    <n v="62041"/>
    <s v="MOLINARA"/>
    <s v="F"/>
    <n v="10"/>
  </r>
  <r>
    <x v="11"/>
    <x v="61"/>
    <x v="61"/>
    <n v="62041"/>
    <s v="MOLINARA"/>
    <s v="M"/>
    <n v="2"/>
  </r>
  <r>
    <x v="11"/>
    <x v="61"/>
    <x v="61"/>
    <n v="62042"/>
    <s v="MONTEFALCONE DI VAL FORTORE"/>
    <s v="F"/>
    <n v="6"/>
  </r>
  <r>
    <x v="11"/>
    <x v="61"/>
    <x v="61"/>
    <n v="62042"/>
    <s v="MONTEFALCONE DI VAL FORTORE"/>
    <s v="M"/>
    <n v="3"/>
  </r>
  <r>
    <x v="11"/>
    <x v="61"/>
    <x v="61"/>
    <n v="62043"/>
    <s v="MONTESARCHIO"/>
    <s v="F"/>
    <n v="52"/>
  </r>
  <r>
    <x v="11"/>
    <x v="61"/>
    <x v="61"/>
    <n v="62043"/>
    <s v="MONTESARCHIO"/>
    <s v="M"/>
    <n v="28"/>
  </r>
  <r>
    <x v="11"/>
    <x v="61"/>
    <x v="61"/>
    <n v="62044"/>
    <s v="MORCONE"/>
    <s v="F"/>
    <n v="31"/>
  </r>
  <r>
    <x v="11"/>
    <x v="61"/>
    <x v="61"/>
    <n v="62044"/>
    <s v="MORCONE"/>
    <s v="M"/>
    <n v="19"/>
  </r>
  <r>
    <x v="11"/>
    <x v="61"/>
    <x v="61"/>
    <n v="62045"/>
    <s v="PADULI"/>
    <s v="F"/>
    <n v="15"/>
  </r>
  <r>
    <x v="11"/>
    <x v="61"/>
    <x v="61"/>
    <n v="62045"/>
    <s v="PADULI"/>
    <s v="M"/>
    <n v="8"/>
  </r>
  <r>
    <x v="11"/>
    <x v="61"/>
    <x v="61"/>
    <n v="62046"/>
    <s v="PAGO VEIANO"/>
    <s v="F"/>
    <n v="8"/>
  </r>
  <r>
    <x v="11"/>
    <x v="61"/>
    <x v="61"/>
    <n v="62046"/>
    <s v="PAGO VEIANO"/>
    <s v="M"/>
    <n v="4"/>
  </r>
  <r>
    <x v="11"/>
    <x v="61"/>
    <x v="61"/>
    <n v="62047"/>
    <s v="PANNARANO"/>
    <s v="F"/>
    <n v="5"/>
  </r>
  <r>
    <x v="11"/>
    <x v="61"/>
    <x v="61"/>
    <n v="62047"/>
    <s v="PANNARANO"/>
    <s v="M"/>
    <n v="3"/>
  </r>
  <r>
    <x v="11"/>
    <x v="61"/>
    <x v="61"/>
    <n v="62048"/>
    <s v="PAOLISI"/>
    <s v="F"/>
    <n v="11"/>
  </r>
  <r>
    <x v="11"/>
    <x v="61"/>
    <x v="61"/>
    <n v="62048"/>
    <s v="PAOLISI"/>
    <s v="M"/>
    <n v="6"/>
  </r>
  <r>
    <x v="11"/>
    <x v="61"/>
    <x v="61"/>
    <n v="62049"/>
    <s v="PAUPISI"/>
    <s v="F"/>
    <n v="8"/>
  </r>
  <r>
    <x v="11"/>
    <x v="61"/>
    <x v="61"/>
    <n v="62049"/>
    <s v="PAUPISI"/>
    <s v="M"/>
    <n v="2"/>
  </r>
  <r>
    <x v="11"/>
    <x v="61"/>
    <x v="61"/>
    <n v="62050"/>
    <s v="PESCO SANNITA"/>
    <s v="F"/>
    <n v="6"/>
  </r>
  <r>
    <x v="11"/>
    <x v="61"/>
    <x v="61"/>
    <n v="62050"/>
    <s v="PESCO SANNITA"/>
    <s v="M"/>
    <n v="2"/>
  </r>
  <r>
    <x v="11"/>
    <x v="61"/>
    <x v="61"/>
    <n v="62051"/>
    <s v="PIETRAROJA"/>
    <s v="F"/>
    <n v="2"/>
  </r>
  <r>
    <x v="11"/>
    <x v="61"/>
    <x v="61"/>
    <n v="62052"/>
    <s v="PIETRELCINA"/>
    <s v="F"/>
    <n v="8"/>
  </r>
  <r>
    <x v="11"/>
    <x v="61"/>
    <x v="61"/>
    <n v="62052"/>
    <s v="PIETRELCINA"/>
    <s v="M"/>
    <n v="8"/>
  </r>
  <r>
    <x v="11"/>
    <x v="61"/>
    <x v="61"/>
    <n v="62053"/>
    <s v="PONTE"/>
    <s v="F"/>
    <n v="11"/>
  </r>
  <r>
    <x v="11"/>
    <x v="61"/>
    <x v="61"/>
    <n v="62053"/>
    <s v="PONTE"/>
    <s v="M"/>
    <n v="7"/>
  </r>
  <r>
    <x v="11"/>
    <x v="61"/>
    <x v="61"/>
    <n v="62054"/>
    <s v="PONTELANDOLFO"/>
    <s v="F"/>
    <n v="12"/>
  </r>
  <r>
    <x v="11"/>
    <x v="61"/>
    <x v="61"/>
    <n v="62054"/>
    <s v="PONTELANDOLFO"/>
    <s v="M"/>
    <n v="8"/>
  </r>
  <r>
    <x v="11"/>
    <x v="61"/>
    <x v="61"/>
    <n v="62055"/>
    <s v="PUGLIANELLO"/>
    <s v="F"/>
    <n v="5"/>
  </r>
  <r>
    <x v="11"/>
    <x v="61"/>
    <x v="61"/>
    <n v="62055"/>
    <s v="PUGLIANELLO"/>
    <s v="M"/>
    <n v="3"/>
  </r>
  <r>
    <x v="11"/>
    <x v="61"/>
    <x v="61"/>
    <n v="62056"/>
    <s v="REINO"/>
    <s v="F"/>
    <n v="5"/>
  </r>
  <r>
    <x v="11"/>
    <x v="61"/>
    <x v="61"/>
    <n v="62056"/>
    <s v="REINO"/>
    <s v="M"/>
    <n v="2"/>
  </r>
  <r>
    <x v="11"/>
    <x v="61"/>
    <x v="61"/>
    <n v="62057"/>
    <s v="SAN BARTOLOMEO IN GALDO"/>
    <s v="F"/>
    <n v="21"/>
  </r>
  <r>
    <x v="11"/>
    <x v="61"/>
    <x v="61"/>
    <n v="62057"/>
    <s v="SAN BARTOLOMEO IN GALDO"/>
    <s v="M"/>
    <n v="10"/>
  </r>
  <r>
    <x v="11"/>
    <x v="61"/>
    <x v="61"/>
    <n v="62058"/>
    <s v="SAN GIORGIO DEL SANNIO"/>
    <s v="F"/>
    <n v="46"/>
  </r>
  <r>
    <x v="11"/>
    <x v="61"/>
    <x v="61"/>
    <n v="62058"/>
    <s v="SAN GIORGIO DEL SANNIO"/>
    <s v="M"/>
    <n v="44"/>
  </r>
  <r>
    <x v="11"/>
    <x v="61"/>
    <x v="61"/>
    <n v="62059"/>
    <s v="SAN GIORGIO LA MOLARA"/>
    <s v="F"/>
    <n v="10"/>
  </r>
  <r>
    <x v="11"/>
    <x v="61"/>
    <x v="61"/>
    <n v="62059"/>
    <s v="SAN GIORGIO LA MOLARA"/>
    <s v="M"/>
    <n v="3"/>
  </r>
  <r>
    <x v="11"/>
    <x v="61"/>
    <x v="61"/>
    <n v="62060"/>
    <s v="SAN LEUCIO DEL SANNIO"/>
    <s v="F"/>
    <n v="6"/>
  </r>
  <r>
    <x v="11"/>
    <x v="61"/>
    <x v="61"/>
    <n v="62060"/>
    <s v="SAN LEUCIO DEL SANNIO"/>
    <s v="M"/>
    <n v="9"/>
  </r>
  <r>
    <x v="11"/>
    <x v="61"/>
    <x v="61"/>
    <n v="62061"/>
    <s v="SAN LORENZELLO"/>
    <s v="F"/>
    <n v="3"/>
  </r>
  <r>
    <x v="11"/>
    <x v="61"/>
    <x v="61"/>
    <n v="62061"/>
    <s v="SAN LORENZELLO"/>
    <s v="M"/>
    <n v="5"/>
  </r>
  <r>
    <x v="11"/>
    <x v="61"/>
    <x v="61"/>
    <n v="62062"/>
    <s v="SAN LORENZO MAGGIORE"/>
    <s v="F"/>
    <n v="9"/>
  </r>
  <r>
    <x v="11"/>
    <x v="61"/>
    <x v="61"/>
    <n v="62062"/>
    <s v="SAN LORENZO MAGGIORE"/>
    <s v="M"/>
    <n v="2"/>
  </r>
  <r>
    <x v="11"/>
    <x v="61"/>
    <x v="61"/>
    <n v="62063"/>
    <s v="SAN LUPO"/>
    <s v="F"/>
    <n v="5"/>
  </r>
  <r>
    <x v="11"/>
    <x v="61"/>
    <x v="61"/>
    <n v="62063"/>
    <s v="SAN LUPO"/>
    <s v="M"/>
    <n v="4"/>
  </r>
  <r>
    <x v="11"/>
    <x v="61"/>
    <x v="61"/>
    <n v="62064"/>
    <s v="SAN MARCO DEI CAVOTI"/>
    <s v="F"/>
    <n v="17"/>
  </r>
  <r>
    <x v="11"/>
    <x v="61"/>
    <x v="61"/>
    <n v="62064"/>
    <s v="SAN MARCO DEI CAVOTI"/>
    <s v="M"/>
    <n v="12"/>
  </r>
  <r>
    <x v="11"/>
    <x v="61"/>
    <x v="61"/>
    <n v="62065"/>
    <s v="SAN MARTINO SANNITA"/>
    <s v="F"/>
    <n v="6"/>
  </r>
  <r>
    <x v="11"/>
    <x v="61"/>
    <x v="61"/>
    <n v="62065"/>
    <s v="SAN MARTINO SANNITA"/>
    <s v="M"/>
    <n v="6"/>
  </r>
  <r>
    <x v="11"/>
    <x v="61"/>
    <x v="61"/>
    <n v="62066"/>
    <s v="SAN NAZZARO"/>
    <s v="F"/>
    <n v="6"/>
  </r>
  <r>
    <x v="11"/>
    <x v="61"/>
    <x v="61"/>
    <n v="62066"/>
    <s v="SAN NAZZARO"/>
    <s v="M"/>
    <n v="5"/>
  </r>
  <r>
    <x v="11"/>
    <x v="61"/>
    <x v="61"/>
    <n v="62067"/>
    <s v="SAN NICOLA MANFREDI"/>
    <s v="F"/>
    <n v="20"/>
  </r>
  <r>
    <x v="11"/>
    <x v="61"/>
    <x v="61"/>
    <n v="62067"/>
    <s v="SAN NICOLA MANFREDI"/>
    <s v="M"/>
    <n v="7"/>
  </r>
  <r>
    <x v="11"/>
    <x v="61"/>
    <x v="61"/>
    <n v="62068"/>
    <s v="SAN SALVATORE TELESINO"/>
    <s v="F"/>
    <n v="6"/>
  </r>
  <r>
    <x v="11"/>
    <x v="61"/>
    <x v="61"/>
    <n v="62068"/>
    <s v="SAN SALVATORE TELESINO"/>
    <s v="M"/>
    <n v="13"/>
  </r>
  <r>
    <x v="11"/>
    <x v="61"/>
    <x v="61"/>
    <n v="62069"/>
    <s v="SANTA CROCE DEL SANNIO"/>
    <s v="F"/>
    <n v="2"/>
  </r>
  <r>
    <x v="11"/>
    <x v="61"/>
    <x v="61"/>
    <n v="62069"/>
    <s v="SANTA CROCE DEL SANNIO"/>
    <s v="M"/>
    <n v="2"/>
  </r>
  <r>
    <x v="11"/>
    <x v="61"/>
    <x v="61"/>
    <n v="62070"/>
    <s v="SANT'AGATA DE' GOTI"/>
    <s v="F"/>
    <n v="41"/>
  </r>
  <r>
    <x v="11"/>
    <x v="61"/>
    <x v="61"/>
    <n v="62070"/>
    <s v="SANT'AGATA DE' GOTI"/>
    <s v="M"/>
    <n v="27"/>
  </r>
  <r>
    <x v="11"/>
    <x v="61"/>
    <x v="61"/>
    <n v="62071"/>
    <s v="SANT'ANGELO A CUPOLO"/>
    <s v="F"/>
    <n v="35"/>
  </r>
  <r>
    <x v="11"/>
    <x v="61"/>
    <x v="61"/>
    <n v="62071"/>
    <s v="SANT'ANGELO A CUPOLO"/>
    <s v="M"/>
    <n v="11"/>
  </r>
  <r>
    <x v="11"/>
    <x v="61"/>
    <x v="61"/>
    <n v="62078"/>
    <s v="SANT'ARCANGELO TRIMONTE"/>
    <s v="F"/>
    <n v="4"/>
  </r>
  <r>
    <x v="11"/>
    <x v="61"/>
    <x v="61"/>
    <n v="62078"/>
    <s v="SANT'ARCANGELO TRIMONTE"/>
    <s v="M"/>
    <n v="3"/>
  </r>
  <r>
    <x v="11"/>
    <x v="61"/>
    <x v="61"/>
    <n v="62072"/>
    <s v="SASSINORO"/>
    <s v="F"/>
    <n v="4"/>
  </r>
  <r>
    <x v="11"/>
    <x v="61"/>
    <x v="61"/>
    <n v="62073"/>
    <s v="SOLOPACA"/>
    <s v="F"/>
    <n v="18"/>
  </r>
  <r>
    <x v="11"/>
    <x v="61"/>
    <x v="61"/>
    <n v="62073"/>
    <s v="SOLOPACA"/>
    <s v="M"/>
    <n v="7"/>
  </r>
  <r>
    <x v="11"/>
    <x v="61"/>
    <x v="61"/>
    <n v="62074"/>
    <s v="TELESE TERME"/>
    <s v="F"/>
    <n v="27"/>
  </r>
  <r>
    <x v="11"/>
    <x v="61"/>
    <x v="61"/>
    <n v="62074"/>
    <s v="TELESE TERME"/>
    <s v="M"/>
    <n v="20"/>
  </r>
  <r>
    <x v="11"/>
    <x v="61"/>
    <x v="61"/>
    <n v="62075"/>
    <s v="TOCCO CAUDIO"/>
    <s v="F"/>
    <n v="7"/>
  </r>
  <r>
    <x v="11"/>
    <x v="61"/>
    <x v="61"/>
    <n v="62075"/>
    <s v="TOCCO CAUDIO"/>
    <s v="M"/>
    <n v="6"/>
  </r>
  <r>
    <x v="11"/>
    <x v="61"/>
    <x v="61"/>
    <n v="62076"/>
    <s v="TORRECUSO"/>
    <s v="F"/>
    <n v="14"/>
  </r>
  <r>
    <x v="11"/>
    <x v="61"/>
    <x v="61"/>
    <n v="62076"/>
    <s v="TORRECUSO"/>
    <s v="M"/>
    <n v="4"/>
  </r>
  <r>
    <x v="11"/>
    <x v="61"/>
    <x v="61"/>
    <n v="62077"/>
    <s v="VITULANO"/>
    <s v="F"/>
    <n v="10"/>
  </r>
  <r>
    <x v="11"/>
    <x v="61"/>
    <x v="61"/>
    <n v="62077"/>
    <s v="VITULANO"/>
    <s v="M"/>
    <n v="9"/>
  </r>
  <r>
    <x v="11"/>
    <x v="62"/>
    <x v="62"/>
    <n v="63001"/>
    <s v="ACERRA"/>
    <s v="F"/>
    <n v="164"/>
  </r>
  <r>
    <x v="11"/>
    <x v="62"/>
    <x v="62"/>
    <n v="63001"/>
    <s v="ACERRA"/>
    <s v="M"/>
    <n v="111"/>
  </r>
  <r>
    <x v="11"/>
    <x v="62"/>
    <x v="62"/>
    <n v="63002"/>
    <s v="AFRAGOLA"/>
    <s v="F"/>
    <n v="155"/>
  </r>
  <r>
    <x v="11"/>
    <x v="62"/>
    <x v="62"/>
    <n v="63002"/>
    <s v="AFRAGOLA"/>
    <s v="M"/>
    <n v="113"/>
  </r>
  <r>
    <x v="11"/>
    <x v="62"/>
    <x v="62"/>
    <n v="63003"/>
    <s v="AGEROLA"/>
    <s v="F"/>
    <n v="29"/>
  </r>
  <r>
    <x v="11"/>
    <x v="62"/>
    <x v="62"/>
    <n v="63003"/>
    <s v="AGEROLA"/>
    <s v="M"/>
    <n v="9"/>
  </r>
  <r>
    <x v="11"/>
    <x v="62"/>
    <x v="62"/>
    <n v="63004"/>
    <s v="ANACAPRI"/>
    <s v="F"/>
    <n v="7"/>
  </r>
  <r>
    <x v="11"/>
    <x v="62"/>
    <x v="62"/>
    <n v="63004"/>
    <s v="ANACAPRI"/>
    <s v="M"/>
    <n v="14"/>
  </r>
  <r>
    <x v="11"/>
    <x v="62"/>
    <x v="62"/>
    <n v="63005"/>
    <s v="ARZANO"/>
    <s v="F"/>
    <n v="94"/>
  </r>
  <r>
    <x v="11"/>
    <x v="62"/>
    <x v="62"/>
    <n v="63005"/>
    <s v="ARZANO"/>
    <s v="M"/>
    <n v="70"/>
  </r>
  <r>
    <x v="11"/>
    <x v="62"/>
    <x v="62"/>
    <n v="63006"/>
    <s v="BACOLI"/>
    <s v="F"/>
    <n v="104"/>
  </r>
  <r>
    <x v="11"/>
    <x v="62"/>
    <x v="62"/>
    <n v="63006"/>
    <s v="BACOLI"/>
    <s v="M"/>
    <n v="63"/>
  </r>
  <r>
    <x v="11"/>
    <x v="62"/>
    <x v="62"/>
    <n v="63007"/>
    <s v="BARANO D'ISCHIA"/>
    <s v="F"/>
    <n v="30"/>
  </r>
  <r>
    <x v="11"/>
    <x v="62"/>
    <x v="62"/>
    <n v="63007"/>
    <s v="BARANO D'ISCHIA"/>
    <s v="M"/>
    <n v="14"/>
  </r>
  <r>
    <x v="11"/>
    <x v="62"/>
    <x v="62"/>
    <n v="63008"/>
    <s v="BOSCOREALE"/>
    <s v="F"/>
    <n v="80"/>
  </r>
  <r>
    <x v="11"/>
    <x v="62"/>
    <x v="62"/>
    <n v="63008"/>
    <s v="BOSCOREALE"/>
    <s v="M"/>
    <n v="62"/>
  </r>
  <r>
    <x v="11"/>
    <x v="62"/>
    <x v="62"/>
    <n v="63009"/>
    <s v="BOSCOTRECASE"/>
    <s v="F"/>
    <n v="36"/>
  </r>
  <r>
    <x v="11"/>
    <x v="62"/>
    <x v="62"/>
    <n v="63009"/>
    <s v="BOSCOTRECASE"/>
    <s v="M"/>
    <n v="20"/>
  </r>
  <r>
    <x v="11"/>
    <x v="62"/>
    <x v="62"/>
    <n v="63010"/>
    <s v="BRUSCIANO"/>
    <s v="F"/>
    <n v="54"/>
  </r>
  <r>
    <x v="11"/>
    <x v="62"/>
    <x v="62"/>
    <n v="63010"/>
    <s v="BRUSCIANO"/>
    <s v="M"/>
    <n v="27"/>
  </r>
  <r>
    <x v="11"/>
    <x v="62"/>
    <x v="62"/>
    <n v="63011"/>
    <s v="CAIVANO"/>
    <s v="F"/>
    <n v="94"/>
  </r>
  <r>
    <x v="11"/>
    <x v="62"/>
    <x v="62"/>
    <n v="63011"/>
    <s v="CAIVANO"/>
    <s v="M"/>
    <n v="58"/>
  </r>
  <r>
    <x v="11"/>
    <x v="62"/>
    <x v="62"/>
    <n v="63012"/>
    <s v="CALVIZZANO"/>
    <s v="F"/>
    <n v="50"/>
  </r>
  <r>
    <x v="11"/>
    <x v="62"/>
    <x v="62"/>
    <n v="63012"/>
    <s v="CALVIZZANO"/>
    <s v="M"/>
    <n v="22"/>
  </r>
  <r>
    <x v="11"/>
    <x v="62"/>
    <x v="62"/>
    <n v="63013"/>
    <s v="CAMPOSANO"/>
    <s v="F"/>
    <n v="21"/>
  </r>
  <r>
    <x v="11"/>
    <x v="62"/>
    <x v="62"/>
    <n v="63013"/>
    <s v="CAMPOSANO"/>
    <s v="M"/>
    <n v="5"/>
  </r>
  <r>
    <x v="11"/>
    <x v="62"/>
    <x v="62"/>
    <n v="63014"/>
    <s v="CAPRI"/>
    <s v="F"/>
    <n v="20"/>
  </r>
  <r>
    <x v="11"/>
    <x v="62"/>
    <x v="62"/>
    <n v="63014"/>
    <s v="CAPRI"/>
    <s v="M"/>
    <n v="20"/>
  </r>
  <r>
    <x v="11"/>
    <x v="62"/>
    <x v="62"/>
    <n v="63015"/>
    <s v="CARBONARA DI NOLA"/>
    <s v="F"/>
    <n v="7"/>
  </r>
  <r>
    <x v="11"/>
    <x v="62"/>
    <x v="62"/>
    <n v="63015"/>
    <s v="CARBONARA DI NOLA"/>
    <s v="M"/>
    <n v="7"/>
  </r>
  <r>
    <x v="11"/>
    <x v="62"/>
    <x v="62"/>
    <n v="63016"/>
    <s v="CARDITO"/>
    <s v="F"/>
    <n v="63"/>
  </r>
  <r>
    <x v="11"/>
    <x v="62"/>
    <x v="62"/>
    <n v="63016"/>
    <s v="CARDITO"/>
    <s v="M"/>
    <n v="37"/>
  </r>
  <r>
    <x v="11"/>
    <x v="62"/>
    <x v="62"/>
    <n v="63017"/>
    <s v="CASALNUOVO DI NAPOLI"/>
    <s v="F"/>
    <n v="154"/>
  </r>
  <r>
    <x v="11"/>
    <x v="62"/>
    <x v="62"/>
    <n v="63017"/>
    <s v="CASALNUOVO DI NAPOLI"/>
    <s v="M"/>
    <n v="88"/>
  </r>
  <r>
    <x v="11"/>
    <x v="62"/>
    <x v="62"/>
    <n v="63018"/>
    <s v="CASAMARCIANO"/>
    <s v="F"/>
    <n v="14"/>
  </r>
  <r>
    <x v="11"/>
    <x v="62"/>
    <x v="62"/>
    <n v="63018"/>
    <s v="CASAMARCIANO"/>
    <s v="M"/>
    <n v="7"/>
  </r>
  <r>
    <x v="11"/>
    <x v="62"/>
    <x v="62"/>
    <n v="63019"/>
    <s v="CASAMICCIOLA TERME"/>
    <s v="F"/>
    <n v="28"/>
  </r>
  <r>
    <x v="11"/>
    <x v="62"/>
    <x v="62"/>
    <n v="63019"/>
    <s v="CASAMICCIOLA TERME"/>
    <s v="M"/>
    <n v="20"/>
  </r>
  <r>
    <x v="11"/>
    <x v="62"/>
    <x v="62"/>
    <n v="63020"/>
    <s v="CASANDRINO"/>
    <s v="F"/>
    <n v="46"/>
  </r>
  <r>
    <x v="11"/>
    <x v="62"/>
    <x v="62"/>
    <n v="63020"/>
    <s v="CASANDRINO"/>
    <s v="M"/>
    <n v="32"/>
  </r>
  <r>
    <x v="11"/>
    <x v="62"/>
    <x v="62"/>
    <n v="63021"/>
    <s v="CASAVATORE"/>
    <s v="F"/>
    <n v="67"/>
  </r>
  <r>
    <x v="11"/>
    <x v="62"/>
    <x v="62"/>
    <n v="63021"/>
    <s v="CASAVATORE"/>
    <s v="M"/>
    <n v="32"/>
  </r>
  <r>
    <x v="11"/>
    <x v="62"/>
    <x v="62"/>
    <n v="63022"/>
    <s v="CASOLA DI NAPOLI"/>
    <s v="F"/>
    <n v="6"/>
  </r>
  <r>
    <x v="11"/>
    <x v="62"/>
    <x v="62"/>
    <n v="63022"/>
    <s v="CASOLA DI NAPOLI"/>
    <s v="M"/>
    <n v="6"/>
  </r>
  <r>
    <x v="11"/>
    <x v="62"/>
    <x v="62"/>
    <n v="63023"/>
    <s v="CASORIA"/>
    <s v="F"/>
    <n v="233"/>
  </r>
  <r>
    <x v="11"/>
    <x v="62"/>
    <x v="62"/>
    <n v="63023"/>
    <s v="CASORIA"/>
    <s v="M"/>
    <n v="148"/>
  </r>
  <r>
    <x v="11"/>
    <x v="62"/>
    <x v="62"/>
    <n v="63024"/>
    <s v="CASTELLAMMARE DI STABIA"/>
    <s v="F"/>
    <n v="235"/>
  </r>
  <r>
    <x v="11"/>
    <x v="62"/>
    <x v="62"/>
    <n v="63024"/>
    <s v="CASTELLAMMARE DI STABIA"/>
    <s v="M"/>
    <n v="179"/>
  </r>
  <r>
    <x v="11"/>
    <x v="62"/>
    <x v="62"/>
    <n v="63025"/>
    <s v="CASTELLO DI CISTERNA"/>
    <s v="F"/>
    <n v="18"/>
  </r>
  <r>
    <x v="11"/>
    <x v="62"/>
    <x v="62"/>
    <n v="63025"/>
    <s v="CASTELLO DI CISTERNA"/>
    <s v="M"/>
    <n v="12"/>
  </r>
  <r>
    <x v="11"/>
    <x v="62"/>
    <x v="62"/>
    <n v="63026"/>
    <s v="CERCOLA"/>
    <s v="F"/>
    <n v="73"/>
  </r>
  <r>
    <x v="11"/>
    <x v="62"/>
    <x v="62"/>
    <n v="63026"/>
    <s v="CERCOLA"/>
    <s v="M"/>
    <n v="42"/>
  </r>
  <r>
    <x v="11"/>
    <x v="62"/>
    <x v="62"/>
    <n v="63027"/>
    <s v="CICCIANO"/>
    <s v="F"/>
    <n v="51"/>
  </r>
  <r>
    <x v="11"/>
    <x v="62"/>
    <x v="62"/>
    <n v="63027"/>
    <s v="CICCIANO"/>
    <s v="M"/>
    <n v="33"/>
  </r>
  <r>
    <x v="11"/>
    <x v="62"/>
    <x v="62"/>
    <n v="63028"/>
    <s v="CIMITILE"/>
    <s v="F"/>
    <n v="32"/>
  </r>
  <r>
    <x v="11"/>
    <x v="62"/>
    <x v="62"/>
    <n v="63028"/>
    <s v="CIMITILE"/>
    <s v="M"/>
    <n v="19"/>
  </r>
  <r>
    <x v="11"/>
    <x v="62"/>
    <x v="62"/>
    <n v="63029"/>
    <s v="COMIZIANO"/>
    <s v="M"/>
    <n v="8"/>
  </r>
  <r>
    <x v="11"/>
    <x v="62"/>
    <x v="62"/>
    <n v="63030"/>
    <s v="CRISPANO"/>
    <s v="F"/>
    <n v="31"/>
  </r>
  <r>
    <x v="11"/>
    <x v="62"/>
    <x v="62"/>
    <n v="63030"/>
    <s v="CRISPANO"/>
    <s v="M"/>
    <n v="22"/>
  </r>
  <r>
    <x v="11"/>
    <x v="62"/>
    <x v="62"/>
    <n v="63064"/>
    <s v="ERCOLANO"/>
    <s v="F"/>
    <n v="185"/>
  </r>
  <r>
    <x v="11"/>
    <x v="62"/>
    <x v="62"/>
    <n v="63064"/>
    <s v="ERCOLANO"/>
    <s v="M"/>
    <n v="123"/>
  </r>
  <r>
    <x v="11"/>
    <x v="62"/>
    <x v="62"/>
    <n v="63031"/>
    <s v="FORIO"/>
    <s v="F"/>
    <n v="54"/>
  </r>
  <r>
    <x v="11"/>
    <x v="62"/>
    <x v="62"/>
    <n v="63031"/>
    <s v="FORIO"/>
    <s v="M"/>
    <n v="42"/>
  </r>
  <r>
    <x v="11"/>
    <x v="62"/>
    <x v="62"/>
    <n v="63032"/>
    <s v="FRATTAMAGGIORE"/>
    <s v="F"/>
    <n v="135"/>
  </r>
  <r>
    <x v="11"/>
    <x v="62"/>
    <x v="62"/>
    <n v="63032"/>
    <s v="FRATTAMAGGIORE"/>
    <s v="M"/>
    <n v="100"/>
  </r>
  <r>
    <x v="11"/>
    <x v="62"/>
    <x v="62"/>
    <n v="63033"/>
    <s v="FRATTAMINORE"/>
    <s v="F"/>
    <n v="42"/>
  </r>
  <r>
    <x v="11"/>
    <x v="62"/>
    <x v="62"/>
    <n v="63033"/>
    <s v="FRATTAMINORE"/>
    <s v="M"/>
    <n v="39"/>
  </r>
  <r>
    <x v="11"/>
    <x v="62"/>
    <x v="62"/>
    <n v="63034"/>
    <s v="GIUGLIANO IN CAMPANIA"/>
    <s v="F"/>
    <n v="312"/>
  </r>
  <r>
    <x v="11"/>
    <x v="62"/>
    <x v="62"/>
    <n v="63034"/>
    <s v="GIUGLIANO IN CAMPANIA"/>
    <s v="M"/>
    <n v="219"/>
  </r>
  <r>
    <x v="11"/>
    <x v="62"/>
    <x v="62"/>
    <n v="63035"/>
    <s v="GRAGNANO"/>
    <s v="F"/>
    <n v="102"/>
  </r>
  <r>
    <x v="11"/>
    <x v="62"/>
    <x v="62"/>
    <n v="63035"/>
    <s v="GRAGNANO"/>
    <s v="M"/>
    <n v="89"/>
  </r>
  <r>
    <x v="11"/>
    <x v="62"/>
    <x v="62"/>
    <n v="63036"/>
    <s v="GRUMO NEVANO"/>
    <s v="F"/>
    <n v="67"/>
  </r>
  <r>
    <x v="11"/>
    <x v="62"/>
    <x v="62"/>
    <n v="63036"/>
    <s v="GRUMO NEVANO"/>
    <s v="M"/>
    <n v="33"/>
  </r>
  <r>
    <x v="11"/>
    <x v="62"/>
    <x v="62"/>
    <n v="63037"/>
    <s v="ISCHIA"/>
    <s v="F"/>
    <n v="61"/>
  </r>
  <r>
    <x v="11"/>
    <x v="62"/>
    <x v="62"/>
    <n v="63037"/>
    <s v="ISCHIA"/>
    <s v="M"/>
    <n v="31"/>
  </r>
  <r>
    <x v="11"/>
    <x v="62"/>
    <x v="62"/>
    <n v="63038"/>
    <s v="LACCO AMENO"/>
    <s v="F"/>
    <n v="17"/>
  </r>
  <r>
    <x v="11"/>
    <x v="62"/>
    <x v="62"/>
    <n v="63038"/>
    <s v="LACCO AMENO"/>
    <s v="M"/>
    <n v="10"/>
  </r>
  <r>
    <x v="11"/>
    <x v="62"/>
    <x v="62"/>
    <n v="63039"/>
    <s v="LETTERE"/>
    <s v="F"/>
    <n v="11"/>
  </r>
  <r>
    <x v="11"/>
    <x v="62"/>
    <x v="62"/>
    <n v="63039"/>
    <s v="LETTERE"/>
    <s v="M"/>
    <n v="7"/>
  </r>
  <r>
    <x v="11"/>
    <x v="62"/>
    <x v="62"/>
    <n v="63040"/>
    <s v="LIVERI"/>
    <s v="F"/>
    <n v="6"/>
  </r>
  <r>
    <x v="11"/>
    <x v="62"/>
    <x v="62"/>
    <n v="63041"/>
    <s v="MARANO DI NAPOLI"/>
    <s v="F"/>
    <n v="198"/>
  </r>
  <r>
    <x v="11"/>
    <x v="62"/>
    <x v="62"/>
    <n v="63041"/>
    <s v="MARANO DI NAPOLI"/>
    <s v="M"/>
    <n v="116"/>
  </r>
  <r>
    <x v="11"/>
    <x v="62"/>
    <x v="62"/>
    <n v="63042"/>
    <s v="MARIGLIANELLA"/>
    <s v="F"/>
    <n v="20"/>
  </r>
  <r>
    <x v="11"/>
    <x v="62"/>
    <x v="62"/>
    <n v="63042"/>
    <s v="MARIGLIANELLA"/>
    <s v="M"/>
    <n v="15"/>
  </r>
  <r>
    <x v="11"/>
    <x v="62"/>
    <x v="62"/>
    <n v="63043"/>
    <s v="MARIGLIANO"/>
    <s v="F"/>
    <n v="118"/>
  </r>
  <r>
    <x v="11"/>
    <x v="62"/>
    <x v="62"/>
    <n v="63043"/>
    <s v="MARIGLIANO"/>
    <s v="M"/>
    <n v="66"/>
  </r>
  <r>
    <x v="11"/>
    <x v="62"/>
    <x v="62"/>
    <n v="63092"/>
    <s v="MASSA DI SOMMA"/>
    <s v="F"/>
    <n v="21"/>
  </r>
  <r>
    <x v="11"/>
    <x v="62"/>
    <x v="62"/>
    <n v="63092"/>
    <s v="MASSA DI SOMMA"/>
    <s v="M"/>
    <n v="14"/>
  </r>
  <r>
    <x v="11"/>
    <x v="62"/>
    <x v="62"/>
    <n v="63044"/>
    <s v="MASSA LUBRENSE"/>
    <s v="F"/>
    <n v="42"/>
  </r>
  <r>
    <x v="11"/>
    <x v="62"/>
    <x v="62"/>
    <n v="63044"/>
    <s v="MASSA LUBRENSE"/>
    <s v="M"/>
    <n v="20"/>
  </r>
  <r>
    <x v="11"/>
    <x v="62"/>
    <x v="62"/>
    <n v="63045"/>
    <s v="MELITO DI NAPOLI"/>
    <s v="F"/>
    <n v="109"/>
  </r>
  <r>
    <x v="11"/>
    <x v="62"/>
    <x v="62"/>
    <n v="63045"/>
    <s v="MELITO DI NAPOLI"/>
    <s v="M"/>
    <n v="62"/>
  </r>
  <r>
    <x v="11"/>
    <x v="62"/>
    <x v="62"/>
    <n v="63046"/>
    <s v="META"/>
    <s v="F"/>
    <n v="29"/>
  </r>
  <r>
    <x v="11"/>
    <x v="62"/>
    <x v="62"/>
    <n v="63046"/>
    <s v="META"/>
    <s v="M"/>
    <n v="21"/>
  </r>
  <r>
    <x v="11"/>
    <x v="62"/>
    <x v="62"/>
    <n v="63047"/>
    <s v="MONTE DI PROCIDA"/>
    <s v="F"/>
    <n v="49"/>
  </r>
  <r>
    <x v="11"/>
    <x v="62"/>
    <x v="62"/>
    <n v="63047"/>
    <s v="MONTE DI PROCIDA"/>
    <s v="M"/>
    <n v="31"/>
  </r>
  <r>
    <x v="11"/>
    <x v="62"/>
    <x v="62"/>
    <n v="63048"/>
    <s v="MUGNANO DI NAPOLI"/>
    <s v="F"/>
    <n v="129"/>
  </r>
  <r>
    <x v="11"/>
    <x v="62"/>
    <x v="62"/>
    <n v="63048"/>
    <s v="MUGNANO DI NAPOLI"/>
    <s v="M"/>
    <n v="73"/>
  </r>
  <r>
    <x v="11"/>
    <x v="62"/>
    <x v="62"/>
    <n v="63049"/>
    <s v="NAPOLI"/>
    <s v="F"/>
    <n v="3127"/>
  </r>
  <r>
    <x v="11"/>
    <x v="62"/>
    <x v="62"/>
    <n v="63049"/>
    <s v="NAPOLI"/>
    <s v="M"/>
    <n v="2320"/>
  </r>
  <r>
    <x v="11"/>
    <x v="62"/>
    <x v="62"/>
    <n v="63050"/>
    <s v="NOLA"/>
    <s v="F"/>
    <n v="137"/>
  </r>
  <r>
    <x v="11"/>
    <x v="62"/>
    <x v="62"/>
    <n v="63050"/>
    <s v="NOLA"/>
    <s v="M"/>
    <n v="103"/>
  </r>
  <r>
    <x v="11"/>
    <x v="62"/>
    <x v="62"/>
    <n v="63051"/>
    <s v="OTTAVIANO"/>
    <s v="F"/>
    <n v="85"/>
  </r>
  <r>
    <x v="11"/>
    <x v="62"/>
    <x v="62"/>
    <n v="63051"/>
    <s v="OTTAVIANO"/>
    <s v="M"/>
    <n v="55"/>
  </r>
  <r>
    <x v="11"/>
    <x v="62"/>
    <x v="62"/>
    <n v="63052"/>
    <s v="PALMA CAMPANIA"/>
    <s v="F"/>
    <n v="54"/>
  </r>
  <r>
    <x v="11"/>
    <x v="62"/>
    <x v="62"/>
    <n v="63052"/>
    <s v="PALMA CAMPANIA"/>
    <s v="M"/>
    <n v="27"/>
  </r>
  <r>
    <x v="11"/>
    <x v="62"/>
    <x v="62"/>
    <n v="63053"/>
    <s v="PIANO DI SORRENTO"/>
    <s v="F"/>
    <n v="50"/>
  </r>
  <r>
    <x v="11"/>
    <x v="62"/>
    <x v="62"/>
    <n v="63053"/>
    <s v="PIANO DI SORRENTO"/>
    <s v="M"/>
    <n v="31"/>
  </r>
  <r>
    <x v="11"/>
    <x v="62"/>
    <x v="62"/>
    <n v="63054"/>
    <s v="PIMONTE"/>
    <s v="F"/>
    <n v="17"/>
  </r>
  <r>
    <x v="11"/>
    <x v="62"/>
    <x v="62"/>
    <n v="63054"/>
    <s v="PIMONTE"/>
    <s v="M"/>
    <n v="2"/>
  </r>
  <r>
    <x v="11"/>
    <x v="62"/>
    <x v="62"/>
    <n v="63055"/>
    <s v="POGGIOMARINO"/>
    <s v="F"/>
    <n v="56"/>
  </r>
  <r>
    <x v="11"/>
    <x v="62"/>
    <x v="62"/>
    <n v="63055"/>
    <s v="POGGIOMARINO"/>
    <s v="M"/>
    <n v="41"/>
  </r>
  <r>
    <x v="11"/>
    <x v="62"/>
    <x v="62"/>
    <n v="63056"/>
    <s v="POLLENA TROCCHIA"/>
    <s v="F"/>
    <n v="67"/>
  </r>
  <r>
    <x v="11"/>
    <x v="62"/>
    <x v="62"/>
    <n v="63056"/>
    <s v="POLLENA TROCCHIA"/>
    <s v="M"/>
    <n v="48"/>
  </r>
  <r>
    <x v="11"/>
    <x v="62"/>
    <x v="62"/>
    <n v="63057"/>
    <s v="POMIGLIANO D'ARCO"/>
    <s v="F"/>
    <n v="165"/>
  </r>
  <r>
    <x v="11"/>
    <x v="62"/>
    <x v="62"/>
    <n v="63057"/>
    <s v="POMIGLIANO D'ARCO"/>
    <s v="M"/>
    <n v="115"/>
  </r>
  <r>
    <x v="11"/>
    <x v="62"/>
    <x v="62"/>
    <n v="63058"/>
    <s v="POMPEI"/>
    <s v="F"/>
    <n v="118"/>
  </r>
  <r>
    <x v="11"/>
    <x v="62"/>
    <x v="62"/>
    <n v="63058"/>
    <s v="POMPEI"/>
    <s v="M"/>
    <n v="71"/>
  </r>
  <r>
    <x v="11"/>
    <x v="62"/>
    <x v="62"/>
    <n v="63059"/>
    <s v="PORTICI"/>
    <s v="F"/>
    <n v="245"/>
  </r>
  <r>
    <x v="11"/>
    <x v="62"/>
    <x v="62"/>
    <n v="63059"/>
    <s v="PORTICI"/>
    <s v="M"/>
    <n v="159"/>
  </r>
  <r>
    <x v="11"/>
    <x v="62"/>
    <x v="62"/>
    <n v="63060"/>
    <s v="POZZUOLI"/>
    <s v="F"/>
    <n v="277"/>
  </r>
  <r>
    <x v="11"/>
    <x v="62"/>
    <x v="62"/>
    <n v="63060"/>
    <s v="POZZUOLI"/>
    <s v="M"/>
    <n v="238"/>
  </r>
  <r>
    <x v="11"/>
    <x v="62"/>
    <x v="62"/>
    <n v="63061"/>
    <s v="PROCIDA"/>
    <s v="F"/>
    <n v="29"/>
  </r>
  <r>
    <x v="11"/>
    <x v="62"/>
    <x v="62"/>
    <n v="63061"/>
    <s v="PROCIDA"/>
    <s v="M"/>
    <n v="26"/>
  </r>
  <r>
    <x v="11"/>
    <x v="62"/>
    <x v="62"/>
    <n v="63062"/>
    <s v="QUALIANO"/>
    <s v="F"/>
    <n v="64"/>
  </r>
  <r>
    <x v="11"/>
    <x v="62"/>
    <x v="62"/>
    <n v="63062"/>
    <s v="QUALIANO"/>
    <s v="M"/>
    <n v="48"/>
  </r>
  <r>
    <x v="11"/>
    <x v="62"/>
    <x v="62"/>
    <n v="63063"/>
    <s v="QUARTO"/>
    <s v="F"/>
    <n v="135"/>
  </r>
  <r>
    <x v="11"/>
    <x v="62"/>
    <x v="62"/>
    <n v="63063"/>
    <s v="QUARTO"/>
    <s v="M"/>
    <n v="89"/>
  </r>
  <r>
    <x v="11"/>
    <x v="62"/>
    <x v="62"/>
    <n v="63065"/>
    <s v="ROCCARAINOLA"/>
    <s v="F"/>
    <n v="17"/>
  </r>
  <r>
    <x v="11"/>
    <x v="62"/>
    <x v="62"/>
    <n v="63065"/>
    <s v="ROCCARAINOLA"/>
    <s v="M"/>
    <n v="14"/>
  </r>
  <r>
    <x v="11"/>
    <x v="62"/>
    <x v="62"/>
    <n v="63066"/>
    <s v="SAN GENNARO VESUVIANO"/>
    <s v="F"/>
    <n v="45"/>
  </r>
  <r>
    <x v="11"/>
    <x v="62"/>
    <x v="62"/>
    <n v="63066"/>
    <s v="SAN GENNARO VESUVIANO"/>
    <s v="M"/>
    <n v="27"/>
  </r>
  <r>
    <x v="11"/>
    <x v="62"/>
    <x v="62"/>
    <n v="63067"/>
    <s v="SAN GIORGIO A CREMANO"/>
    <s v="F"/>
    <n v="178"/>
  </r>
  <r>
    <x v="11"/>
    <x v="62"/>
    <x v="62"/>
    <n v="63067"/>
    <s v="SAN GIORGIO A CREMANO"/>
    <s v="M"/>
    <n v="120"/>
  </r>
  <r>
    <x v="11"/>
    <x v="62"/>
    <x v="62"/>
    <n v="63068"/>
    <s v="SAN GIUSEPPE VESUVIANO"/>
    <s v="F"/>
    <n v="95"/>
  </r>
  <r>
    <x v="11"/>
    <x v="62"/>
    <x v="62"/>
    <n v="63068"/>
    <s v="SAN GIUSEPPE VESUVIANO"/>
    <s v="M"/>
    <n v="73"/>
  </r>
  <r>
    <x v="11"/>
    <x v="62"/>
    <x v="62"/>
    <n v="63069"/>
    <s v="SAN PAOLO BEL SITO"/>
    <s v="F"/>
    <n v="13"/>
  </r>
  <r>
    <x v="11"/>
    <x v="62"/>
    <x v="62"/>
    <n v="63069"/>
    <s v="SAN PAOLO BEL SITO"/>
    <s v="M"/>
    <n v="14"/>
  </r>
  <r>
    <x v="11"/>
    <x v="62"/>
    <x v="62"/>
    <n v="63070"/>
    <s v="SAN SEBASTIANO AL VESUVIO"/>
    <s v="F"/>
    <n v="44"/>
  </r>
  <r>
    <x v="11"/>
    <x v="62"/>
    <x v="62"/>
    <n v="63070"/>
    <s v="SAN SEBASTIANO AL VESUVIO"/>
    <s v="M"/>
    <n v="39"/>
  </r>
  <r>
    <x v="11"/>
    <x v="62"/>
    <x v="62"/>
    <n v="63075"/>
    <s v="SAN VITALIANO"/>
    <s v="F"/>
    <n v="23"/>
  </r>
  <r>
    <x v="11"/>
    <x v="62"/>
    <x v="62"/>
    <n v="63075"/>
    <s v="SAN VITALIANO"/>
    <s v="M"/>
    <n v="11"/>
  </r>
  <r>
    <x v="11"/>
    <x v="62"/>
    <x v="62"/>
    <n v="63090"/>
    <s v="SANTA MARIA LA CARITA'"/>
    <s v="F"/>
    <n v="38"/>
  </r>
  <r>
    <x v="11"/>
    <x v="62"/>
    <x v="62"/>
    <n v="63090"/>
    <s v="SANTA MARIA LA CARITA'"/>
    <s v="M"/>
    <n v="24"/>
  </r>
  <r>
    <x v="11"/>
    <x v="62"/>
    <x v="62"/>
    <n v="63071"/>
    <s v="SANT'AGNELLO"/>
    <s v="F"/>
    <n v="34"/>
  </r>
  <r>
    <x v="11"/>
    <x v="62"/>
    <x v="62"/>
    <n v="63071"/>
    <s v="SANT'AGNELLO"/>
    <s v="M"/>
    <n v="26"/>
  </r>
  <r>
    <x v="11"/>
    <x v="62"/>
    <x v="62"/>
    <n v="63072"/>
    <s v="SANT'ANASTASIA"/>
    <s v="F"/>
    <n v="107"/>
  </r>
  <r>
    <x v="11"/>
    <x v="62"/>
    <x v="62"/>
    <n v="63072"/>
    <s v="SANT'ANASTASIA"/>
    <s v="M"/>
    <n v="86"/>
  </r>
  <r>
    <x v="11"/>
    <x v="62"/>
    <x v="62"/>
    <n v="63073"/>
    <s v="SANT'ANTIMO"/>
    <s v="F"/>
    <n v="94"/>
  </r>
  <r>
    <x v="11"/>
    <x v="62"/>
    <x v="62"/>
    <n v="63073"/>
    <s v="SANT'ANTIMO"/>
    <s v="M"/>
    <n v="62"/>
  </r>
  <r>
    <x v="11"/>
    <x v="62"/>
    <x v="62"/>
    <n v="63074"/>
    <s v="SANT'ANTONIO ABATE"/>
    <s v="F"/>
    <n v="75"/>
  </r>
  <r>
    <x v="11"/>
    <x v="62"/>
    <x v="62"/>
    <n v="63074"/>
    <s v="SANT'ANTONIO ABATE"/>
    <s v="M"/>
    <n v="47"/>
  </r>
  <r>
    <x v="11"/>
    <x v="62"/>
    <x v="62"/>
    <n v="63076"/>
    <s v="SAVIANO"/>
    <s v="F"/>
    <n v="62"/>
  </r>
  <r>
    <x v="11"/>
    <x v="62"/>
    <x v="62"/>
    <n v="63076"/>
    <s v="SAVIANO"/>
    <s v="M"/>
    <n v="27"/>
  </r>
  <r>
    <x v="11"/>
    <x v="62"/>
    <x v="62"/>
    <n v="63077"/>
    <s v="SCISCIANO"/>
    <s v="F"/>
    <n v="24"/>
  </r>
  <r>
    <x v="11"/>
    <x v="62"/>
    <x v="62"/>
    <n v="63077"/>
    <s v="SCISCIANO"/>
    <s v="M"/>
    <n v="21"/>
  </r>
  <r>
    <x v="11"/>
    <x v="62"/>
    <x v="62"/>
    <n v="63078"/>
    <s v="SERRARA FONTANA"/>
    <s v="F"/>
    <n v="7"/>
  </r>
  <r>
    <x v="11"/>
    <x v="62"/>
    <x v="62"/>
    <n v="63078"/>
    <s v="SERRARA FONTANA"/>
    <s v="M"/>
    <n v="5"/>
  </r>
  <r>
    <x v="11"/>
    <x v="62"/>
    <x v="62"/>
    <n v="63079"/>
    <s v="SOMMA VESUVIANA"/>
    <s v="F"/>
    <n v="132"/>
  </r>
  <r>
    <x v="11"/>
    <x v="62"/>
    <x v="62"/>
    <n v="63079"/>
    <s v="SOMMA VESUVIANA"/>
    <s v="M"/>
    <n v="96"/>
  </r>
  <r>
    <x v="11"/>
    <x v="62"/>
    <x v="62"/>
    <n v="63080"/>
    <s v="SORRENTO"/>
    <s v="F"/>
    <n v="60"/>
  </r>
  <r>
    <x v="11"/>
    <x v="62"/>
    <x v="62"/>
    <n v="63080"/>
    <s v="SORRENTO"/>
    <s v="M"/>
    <n v="44"/>
  </r>
  <r>
    <x v="11"/>
    <x v="62"/>
    <x v="62"/>
    <n v="63081"/>
    <s v="STRIANO"/>
    <s v="F"/>
    <n v="28"/>
  </r>
  <r>
    <x v="11"/>
    <x v="62"/>
    <x v="62"/>
    <n v="63081"/>
    <s v="STRIANO"/>
    <s v="M"/>
    <n v="14"/>
  </r>
  <r>
    <x v="11"/>
    <x v="62"/>
    <x v="62"/>
    <n v="63082"/>
    <s v="TERZIGNO"/>
    <s v="F"/>
    <n v="64"/>
  </r>
  <r>
    <x v="11"/>
    <x v="62"/>
    <x v="62"/>
    <n v="63082"/>
    <s v="TERZIGNO"/>
    <s v="M"/>
    <n v="37"/>
  </r>
  <r>
    <x v="11"/>
    <x v="62"/>
    <x v="62"/>
    <n v="63083"/>
    <s v="TORRE ANNUNZIATA"/>
    <s v="F"/>
    <n v="128"/>
  </r>
  <r>
    <x v="11"/>
    <x v="62"/>
    <x v="62"/>
    <n v="63083"/>
    <s v="TORRE ANNUNZIATA"/>
    <s v="M"/>
    <n v="95"/>
  </r>
  <r>
    <x v="11"/>
    <x v="62"/>
    <x v="62"/>
    <n v="63084"/>
    <s v="TORRE DEL GRECO"/>
    <s v="F"/>
    <n v="303"/>
  </r>
  <r>
    <x v="11"/>
    <x v="62"/>
    <x v="62"/>
    <n v="63084"/>
    <s v="TORRE DEL GRECO"/>
    <s v="M"/>
    <n v="186"/>
  </r>
  <r>
    <x v="11"/>
    <x v="62"/>
    <x v="62"/>
    <n v="63091"/>
    <s v="TRECASE"/>
    <s v="F"/>
    <n v="48"/>
  </r>
  <r>
    <x v="11"/>
    <x v="62"/>
    <x v="62"/>
    <n v="63091"/>
    <s v="TRECASE"/>
    <s v="M"/>
    <n v="27"/>
  </r>
  <r>
    <x v="11"/>
    <x v="62"/>
    <x v="62"/>
    <n v="63085"/>
    <s v="TUFINO"/>
    <s v="F"/>
    <n v="8"/>
  </r>
  <r>
    <x v="11"/>
    <x v="62"/>
    <x v="62"/>
    <n v="63085"/>
    <s v="TUFINO"/>
    <s v="M"/>
    <n v="5"/>
  </r>
  <r>
    <x v="11"/>
    <x v="62"/>
    <x v="62"/>
    <n v="63086"/>
    <s v="VICO EQUENSE"/>
    <s v="F"/>
    <n v="90"/>
  </r>
  <r>
    <x v="11"/>
    <x v="62"/>
    <x v="62"/>
    <n v="63086"/>
    <s v="VICO EQUENSE"/>
    <s v="M"/>
    <n v="43"/>
  </r>
  <r>
    <x v="11"/>
    <x v="62"/>
    <x v="62"/>
    <n v="63087"/>
    <s v="VILLARICCA"/>
    <s v="F"/>
    <n v="106"/>
  </r>
  <r>
    <x v="11"/>
    <x v="62"/>
    <x v="62"/>
    <n v="63087"/>
    <s v="VILLARICCA"/>
    <s v="M"/>
    <n v="75"/>
  </r>
  <r>
    <x v="11"/>
    <x v="62"/>
    <x v="62"/>
    <n v="63088"/>
    <s v="VISCIANO"/>
    <s v="F"/>
    <n v="20"/>
  </r>
  <r>
    <x v="11"/>
    <x v="62"/>
    <x v="62"/>
    <n v="63088"/>
    <s v="VISCIANO"/>
    <s v="M"/>
    <n v="10"/>
  </r>
  <r>
    <x v="11"/>
    <x v="62"/>
    <x v="62"/>
    <n v="63089"/>
    <s v="VOLLA"/>
    <s v="F"/>
    <n v="70"/>
  </r>
  <r>
    <x v="11"/>
    <x v="62"/>
    <x v="62"/>
    <n v="63089"/>
    <s v="VOLLA"/>
    <s v="M"/>
    <n v="52"/>
  </r>
  <r>
    <x v="11"/>
    <x v="63"/>
    <x v="63"/>
    <n v="64001"/>
    <s v="AIELLO DEL SABATO"/>
    <s v="F"/>
    <n v="14"/>
  </r>
  <r>
    <x v="11"/>
    <x v="63"/>
    <x v="63"/>
    <n v="64001"/>
    <s v="AIELLO DEL SABATO"/>
    <s v="M"/>
    <n v="16"/>
  </r>
  <r>
    <x v="11"/>
    <x v="63"/>
    <x v="63"/>
    <n v="64002"/>
    <s v="ALTAVILLA IRPINA"/>
    <s v="F"/>
    <n v="17"/>
  </r>
  <r>
    <x v="11"/>
    <x v="63"/>
    <x v="63"/>
    <n v="64002"/>
    <s v="ALTAVILLA IRPINA"/>
    <s v="M"/>
    <n v="7"/>
  </r>
  <r>
    <x v="11"/>
    <x v="63"/>
    <x v="63"/>
    <n v="64003"/>
    <s v="ANDRETTA"/>
    <s v="F"/>
    <n v="4"/>
  </r>
  <r>
    <x v="11"/>
    <x v="63"/>
    <x v="63"/>
    <n v="64003"/>
    <s v="ANDRETTA"/>
    <s v="M"/>
    <n v="4"/>
  </r>
  <r>
    <x v="11"/>
    <x v="63"/>
    <x v="63"/>
    <n v="64004"/>
    <s v="AQUILONIA"/>
    <s v="F"/>
    <n v="8"/>
  </r>
  <r>
    <x v="11"/>
    <x v="63"/>
    <x v="63"/>
    <n v="64004"/>
    <s v="AQUILONIA"/>
    <s v="M"/>
    <n v="5"/>
  </r>
  <r>
    <x v="11"/>
    <x v="63"/>
    <x v="63"/>
    <n v="64005"/>
    <s v="ARIANO IRPINO"/>
    <s v="F"/>
    <n v="71"/>
  </r>
  <r>
    <x v="11"/>
    <x v="63"/>
    <x v="63"/>
    <n v="64005"/>
    <s v="ARIANO IRPINO"/>
    <s v="M"/>
    <n v="65"/>
  </r>
  <r>
    <x v="11"/>
    <x v="63"/>
    <x v="63"/>
    <n v="64006"/>
    <s v="ATRIPALDA"/>
    <s v="F"/>
    <n v="60"/>
  </r>
  <r>
    <x v="11"/>
    <x v="63"/>
    <x v="63"/>
    <n v="64006"/>
    <s v="ATRIPALDA"/>
    <s v="M"/>
    <n v="35"/>
  </r>
  <r>
    <x v="11"/>
    <x v="63"/>
    <x v="63"/>
    <n v="64007"/>
    <s v="AVELLA"/>
    <s v="F"/>
    <n v="21"/>
  </r>
  <r>
    <x v="11"/>
    <x v="63"/>
    <x v="63"/>
    <n v="64007"/>
    <s v="AVELLA"/>
    <s v="M"/>
    <n v="11"/>
  </r>
  <r>
    <x v="11"/>
    <x v="63"/>
    <x v="63"/>
    <n v="64008"/>
    <s v="AVELLINO"/>
    <s v="F"/>
    <n v="327"/>
  </r>
  <r>
    <x v="11"/>
    <x v="63"/>
    <x v="63"/>
    <n v="64008"/>
    <s v="AVELLINO"/>
    <s v="M"/>
    <n v="228"/>
  </r>
  <r>
    <x v="11"/>
    <x v="63"/>
    <x v="63"/>
    <n v="64009"/>
    <s v="BAGNOLI IRPINO"/>
    <s v="F"/>
    <n v="18"/>
  </r>
  <r>
    <x v="11"/>
    <x v="63"/>
    <x v="63"/>
    <n v="64009"/>
    <s v="BAGNOLI IRPINO"/>
    <s v="M"/>
    <n v="7"/>
  </r>
  <r>
    <x v="11"/>
    <x v="63"/>
    <x v="63"/>
    <n v="64010"/>
    <s v="BAIANO"/>
    <s v="F"/>
    <n v="19"/>
  </r>
  <r>
    <x v="11"/>
    <x v="63"/>
    <x v="63"/>
    <n v="64010"/>
    <s v="BAIANO"/>
    <s v="M"/>
    <n v="10"/>
  </r>
  <r>
    <x v="11"/>
    <x v="63"/>
    <x v="63"/>
    <n v="64011"/>
    <s v="BISACCIA"/>
    <s v="F"/>
    <n v="20"/>
  </r>
  <r>
    <x v="11"/>
    <x v="63"/>
    <x v="63"/>
    <n v="64011"/>
    <s v="BISACCIA"/>
    <s v="M"/>
    <n v="10"/>
  </r>
  <r>
    <x v="11"/>
    <x v="63"/>
    <x v="63"/>
    <n v="64012"/>
    <s v="BONITO"/>
    <s v="F"/>
    <n v="5"/>
  </r>
  <r>
    <x v="11"/>
    <x v="63"/>
    <x v="63"/>
    <n v="64012"/>
    <s v="BONITO"/>
    <s v="M"/>
    <n v="8"/>
  </r>
  <r>
    <x v="11"/>
    <x v="63"/>
    <x v="63"/>
    <n v="64013"/>
    <s v="CAIRANO"/>
    <s v="M"/>
    <n v="3"/>
  </r>
  <r>
    <x v="11"/>
    <x v="63"/>
    <x v="63"/>
    <n v="64014"/>
    <s v="CALABRITTO"/>
    <s v="F"/>
    <n v="5"/>
  </r>
  <r>
    <x v="11"/>
    <x v="63"/>
    <x v="63"/>
    <n v="64014"/>
    <s v="CALABRITTO"/>
    <s v="M"/>
    <n v="8"/>
  </r>
  <r>
    <x v="11"/>
    <x v="63"/>
    <x v="63"/>
    <n v="64015"/>
    <s v="CALITRI"/>
    <s v="F"/>
    <n v="14"/>
  </r>
  <r>
    <x v="11"/>
    <x v="63"/>
    <x v="63"/>
    <n v="64015"/>
    <s v="CALITRI"/>
    <s v="M"/>
    <n v="15"/>
  </r>
  <r>
    <x v="11"/>
    <x v="63"/>
    <x v="63"/>
    <n v="64016"/>
    <s v="CANDIDA"/>
    <s v="F"/>
    <n v="3"/>
  </r>
  <r>
    <x v="11"/>
    <x v="63"/>
    <x v="63"/>
    <n v="64016"/>
    <s v="CANDIDA"/>
    <s v="M"/>
    <n v="2"/>
  </r>
  <r>
    <x v="11"/>
    <x v="63"/>
    <x v="63"/>
    <n v="64017"/>
    <s v="CAPOSELE"/>
    <s v="F"/>
    <n v="13"/>
  </r>
  <r>
    <x v="11"/>
    <x v="63"/>
    <x v="63"/>
    <n v="64017"/>
    <s v="CAPOSELE"/>
    <s v="M"/>
    <n v="7"/>
  </r>
  <r>
    <x v="11"/>
    <x v="63"/>
    <x v="63"/>
    <n v="64018"/>
    <s v="CAPRIGLIA IRPINA"/>
    <s v="F"/>
    <n v="8"/>
  </r>
  <r>
    <x v="11"/>
    <x v="63"/>
    <x v="63"/>
    <n v="64018"/>
    <s v="CAPRIGLIA IRPINA"/>
    <s v="M"/>
    <n v="8"/>
  </r>
  <r>
    <x v="11"/>
    <x v="63"/>
    <x v="63"/>
    <n v="64019"/>
    <s v="CARIFE"/>
    <s v="F"/>
    <n v="3"/>
  </r>
  <r>
    <x v="11"/>
    <x v="63"/>
    <x v="63"/>
    <n v="64019"/>
    <s v="CARIFE"/>
    <s v="M"/>
    <n v="6"/>
  </r>
  <r>
    <x v="11"/>
    <x v="63"/>
    <x v="63"/>
    <n v="64020"/>
    <s v="CASALBORE"/>
    <s v="F"/>
    <n v="5"/>
  </r>
  <r>
    <x v="11"/>
    <x v="63"/>
    <x v="63"/>
    <n v="64020"/>
    <s v="CASALBORE"/>
    <s v="M"/>
    <n v="4"/>
  </r>
  <r>
    <x v="11"/>
    <x v="63"/>
    <x v="63"/>
    <n v="64021"/>
    <s v="CASSANO IRPINO"/>
    <s v="F"/>
    <n v="2"/>
  </r>
  <r>
    <x v="11"/>
    <x v="63"/>
    <x v="63"/>
    <n v="64021"/>
    <s v="CASSANO IRPINO"/>
    <s v="M"/>
    <n v="1"/>
  </r>
  <r>
    <x v="11"/>
    <x v="63"/>
    <x v="63"/>
    <n v="64022"/>
    <s v="CASTEL BARONIA"/>
    <s v="F"/>
    <n v="7"/>
  </r>
  <r>
    <x v="11"/>
    <x v="63"/>
    <x v="63"/>
    <n v="64022"/>
    <s v="CASTEL BARONIA"/>
    <s v="M"/>
    <n v="3"/>
  </r>
  <r>
    <x v="11"/>
    <x v="63"/>
    <x v="63"/>
    <n v="64023"/>
    <s v="CASTELFRANCI"/>
    <s v="F"/>
    <n v="5"/>
  </r>
  <r>
    <x v="11"/>
    <x v="63"/>
    <x v="63"/>
    <n v="64023"/>
    <s v="CASTELFRANCI"/>
    <s v="M"/>
    <n v="4"/>
  </r>
  <r>
    <x v="11"/>
    <x v="63"/>
    <x v="63"/>
    <n v="64024"/>
    <s v="CASTELVETERE SUL CALORE"/>
    <s v="F"/>
    <n v="6"/>
  </r>
  <r>
    <x v="11"/>
    <x v="63"/>
    <x v="63"/>
    <n v="64024"/>
    <s v="CASTELVETERE SUL CALORE"/>
    <s v="M"/>
    <n v="4"/>
  </r>
  <r>
    <x v="11"/>
    <x v="63"/>
    <x v="63"/>
    <n v="64025"/>
    <s v="CERVINARA"/>
    <s v="F"/>
    <n v="37"/>
  </r>
  <r>
    <x v="11"/>
    <x v="63"/>
    <x v="63"/>
    <n v="64025"/>
    <s v="CERVINARA"/>
    <s v="M"/>
    <n v="21"/>
  </r>
  <r>
    <x v="11"/>
    <x v="63"/>
    <x v="63"/>
    <n v="64026"/>
    <s v="CESINALI"/>
    <s v="F"/>
    <n v="11"/>
  </r>
  <r>
    <x v="11"/>
    <x v="63"/>
    <x v="63"/>
    <n v="64026"/>
    <s v="CESINALI"/>
    <s v="M"/>
    <n v="7"/>
  </r>
  <r>
    <x v="11"/>
    <x v="63"/>
    <x v="63"/>
    <n v="64027"/>
    <s v="CHIANCHE"/>
    <s v="F"/>
    <n v="3"/>
  </r>
  <r>
    <x v="11"/>
    <x v="63"/>
    <x v="63"/>
    <n v="64028"/>
    <s v="CHIUSANO DI SAN DOMENICO"/>
    <s v="F"/>
    <n v="12"/>
  </r>
  <r>
    <x v="11"/>
    <x v="63"/>
    <x v="63"/>
    <n v="64028"/>
    <s v="CHIUSANO DI SAN DOMENICO"/>
    <s v="M"/>
    <n v="6"/>
  </r>
  <r>
    <x v="11"/>
    <x v="63"/>
    <x v="63"/>
    <n v="64029"/>
    <s v="CONTRADA"/>
    <s v="F"/>
    <n v="10"/>
  </r>
  <r>
    <x v="11"/>
    <x v="63"/>
    <x v="63"/>
    <n v="64029"/>
    <s v="CONTRADA"/>
    <s v="M"/>
    <n v="10"/>
  </r>
  <r>
    <x v="11"/>
    <x v="63"/>
    <x v="63"/>
    <n v="64030"/>
    <s v="CONZA DELLA CAMPANIA"/>
    <s v="F"/>
    <n v="5"/>
  </r>
  <r>
    <x v="11"/>
    <x v="63"/>
    <x v="63"/>
    <n v="64030"/>
    <s v="CONZA DELLA CAMPANIA"/>
    <s v="M"/>
    <n v="1"/>
  </r>
  <r>
    <x v="11"/>
    <x v="63"/>
    <x v="63"/>
    <n v="64031"/>
    <s v="DOMICELLA"/>
    <s v="F"/>
    <n v="1"/>
  </r>
  <r>
    <x v="11"/>
    <x v="63"/>
    <x v="63"/>
    <n v="64031"/>
    <s v="DOMICELLA"/>
    <s v="M"/>
    <n v="6"/>
  </r>
  <r>
    <x v="11"/>
    <x v="63"/>
    <x v="63"/>
    <n v="64032"/>
    <s v="FLUMERI"/>
    <s v="F"/>
    <n v="11"/>
  </r>
  <r>
    <x v="11"/>
    <x v="63"/>
    <x v="63"/>
    <n v="64032"/>
    <s v="FLUMERI"/>
    <s v="M"/>
    <n v="6"/>
  </r>
  <r>
    <x v="11"/>
    <x v="63"/>
    <x v="63"/>
    <n v="64033"/>
    <s v="FONTANAROSA"/>
    <s v="F"/>
    <n v="16"/>
  </r>
  <r>
    <x v="11"/>
    <x v="63"/>
    <x v="63"/>
    <n v="64033"/>
    <s v="FONTANAROSA"/>
    <s v="M"/>
    <n v="13"/>
  </r>
  <r>
    <x v="11"/>
    <x v="63"/>
    <x v="63"/>
    <n v="64034"/>
    <s v="FORINO"/>
    <s v="F"/>
    <n v="8"/>
  </r>
  <r>
    <x v="11"/>
    <x v="63"/>
    <x v="63"/>
    <n v="64034"/>
    <s v="FORINO"/>
    <s v="M"/>
    <n v="7"/>
  </r>
  <r>
    <x v="11"/>
    <x v="63"/>
    <x v="63"/>
    <n v="64035"/>
    <s v="FRIGENTO"/>
    <s v="F"/>
    <n v="21"/>
  </r>
  <r>
    <x v="11"/>
    <x v="63"/>
    <x v="63"/>
    <n v="64035"/>
    <s v="FRIGENTO"/>
    <s v="M"/>
    <n v="8"/>
  </r>
  <r>
    <x v="11"/>
    <x v="63"/>
    <x v="63"/>
    <n v="64036"/>
    <s v="GESUALDO"/>
    <s v="F"/>
    <n v="24"/>
  </r>
  <r>
    <x v="11"/>
    <x v="63"/>
    <x v="63"/>
    <n v="64036"/>
    <s v="GESUALDO"/>
    <s v="M"/>
    <n v="9"/>
  </r>
  <r>
    <x v="11"/>
    <x v="63"/>
    <x v="63"/>
    <n v="64037"/>
    <s v="GRECI"/>
    <s v="F"/>
    <n v="1"/>
  </r>
  <r>
    <x v="11"/>
    <x v="63"/>
    <x v="63"/>
    <n v="64037"/>
    <s v="GRECI"/>
    <s v="M"/>
    <n v="1"/>
  </r>
  <r>
    <x v="11"/>
    <x v="63"/>
    <x v="63"/>
    <n v="64038"/>
    <s v="GROTTAMINARDA"/>
    <s v="F"/>
    <n v="38"/>
  </r>
  <r>
    <x v="11"/>
    <x v="63"/>
    <x v="63"/>
    <n v="64038"/>
    <s v="GROTTAMINARDA"/>
    <s v="M"/>
    <n v="22"/>
  </r>
  <r>
    <x v="11"/>
    <x v="63"/>
    <x v="63"/>
    <n v="64039"/>
    <s v="GROTTOLELLA"/>
    <s v="F"/>
    <n v="10"/>
  </r>
  <r>
    <x v="11"/>
    <x v="63"/>
    <x v="63"/>
    <n v="64039"/>
    <s v="GROTTOLELLA"/>
    <s v="M"/>
    <n v="2"/>
  </r>
  <r>
    <x v="11"/>
    <x v="63"/>
    <x v="63"/>
    <n v="64040"/>
    <s v="GUARDIA LOMBARDI"/>
    <s v="F"/>
    <n v="3"/>
  </r>
  <r>
    <x v="11"/>
    <x v="63"/>
    <x v="63"/>
    <n v="64040"/>
    <s v="GUARDIA LOMBARDI"/>
    <s v="M"/>
    <n v="5"/>
  </r>
  <r>
    <x v="11"/>
    <x v="63"/>
    <x v="63"/>
    <n v="64041"/>
    <s v="LACEDONIA"/>
    <s v="F"/>
    <n v="9"/>
  </r>
  <r>
    <x v="11"/>
    <x v="63"/>
    <x v="63"/>
    <n v="64041"/>
    <s v="LACEDONIA"/>
    <s v="M"/>
    <n v="6"/>
  </r>
  <r>
    <x v="11"/>
    <x v="63"/>
    <x v="63"/>
    <n v="64042"/>
    <s v="LAPIO"/>
    <s v="F"/>
    <n v="8"/>
  </r>
  <r>
    <x v="11"/>
    <x v="63"/>
    <x v="63"/>
    <n v="64042"/>
    <s v="LAPIO"/>
    <s v="M"/>
    <n v="4"/>
  </r>
  <r>
    <x v="11"/>
    <x v="63"/>
    <x v="63"/>
    <n v="64043"/>
    <s v="LAURO"/>
    <s v="F"/>
    <n v="15"/>
  </r>
  <r>
    <x v="11"/>
    <x v="63"/>
    <x v="63"/>
    <n v="64043"/>
    <s v="LAURO"/>
    <s v="M"/>
    <n v="13"/>
  </r>
  <r>
    <x v="11"/>
    <x v="63"/>
    <x v="63"/>
    <n v="64044"/>
    <s v="LIONI"/>
    <s v="F"/>
    <n v="27"/>
  </r>
  <r>
    <x v="11"/>
    <x v="63"/>
    <x v="63"/>
    <n v="64044"/>
    <s v="LIONI"/>
    <s v="M"/>
    <n v="12"/>
  </r>
  <r>
    <x v="11"/>
    <x v="63"/>
    <x v="63"/>
    <n v="64045"/>
    <s v="LUOGOSANO"/>
    <s v="F"/>
    <n v="3"/>
  </r>
  <r>
    <x v="11"/>
    <x v="63"/>
    <x v="63"/>
    <n v="64045"/>
    <s v="LUOGOSANO"/>
    <s v="M"/>
    <n v="5"/>
  </r>
  <r>
    <x v="11"/>
    <x v="63"/>
    <x v="63"/>
    <n v="64046"/>
    <s v="MANOCALZATI"/>
    <s v="F"/>
    <n v="13"/>
  </r>
  <r>
    <x v="11"/>
    <x v="63"/>
    <x v="63"/>
    <n v="64046"/>
    <s v="MANOCALZATI"/>
    <s v="M"/>
    <n v="9"/>
  </r>
  <r>
    <x v="11"/>
    <x v="63"/>
    <x v="63"/>
    <n v="64047"/>
    <s v="MARZANO DI NOLA"/>
    <s v="F"/>
    <n v="6"/>
  </r>
  <r>
    <x v="11"/>
    <x v="63"/>
    <x v="63"/>
    <n v="64047"/>
    <s v="MARZANO DI NOLA"/>
    <s v="M"/>
    <n v="5"/>
  </r>
  <r>
    <x v="11"/>
    <x v="63"/>
    <x v="63"/>
    <n v="64048"/>
    <s v="MELITO IRPINO"/>
    <s v="F"/>
    <n v="4"/>
  </r>
  <r>
    <x v="11"/>
    <x v="63"/>
    <x v="63"/>
    <n v="64048"/>
    <s v="MELITO IRPINO"/>
    <s v="M"/>
    <n v="1"/>
  </r>
  <r>
    <x v="11"/>
    <x v="63"/>
    <x v="63"/>
    <n v="64049"/>
    <s v="MERCOGLIANO"/>
    <s v="F"/>
    <n v="46"/>
  </r>
  <r>
    <x v="11"/>
    <x v="63"/>
    <x v="63"/>
    <n v="64049"/>
    <s v="MERCOGLIANO"/>
    <s v="M"/>
    <n v="48"/>
  </r>
  <r>
    <x v="11"/>
    <x v="63"/>
    <x v="63"/>
    <n v="64050"/>
    <s v="MIRABELLA ECLANO"/>
    <s v="F"/>
    <n v="24"/>
  </r>
  <r>
    <x v="11"/>
    <x v="63"/>
    <x v="63"/>
    <n v="64050"/>
    <s v="MIRABELLA ECLANO"/>
    <s v="M"/>
    <n v="17"/>
  </r>
  <r>
    <x v="11"/>
    <x v="63"/>
    <x v="63"/>
    <n v="64051"/>
    <s v="MONTAGUTO"/>
    <s v="M"/>
    <n v="1"/>
  </r>
  <r>
    <x v="11"/>
    <x v="63"/>
    <x v="63"/>
    <n v="64052"/>
    <s v="MONTECALVO IRPINO"/>
    <s v="F"/>
    <n v="15"/>
  </r>
  <r>
    <x v="11"/>
    <x v="63"/>
    <x v="63"/>
    <n v="64052"/>
    <s v="MONTECALVO IRPINO"/>
    <s v="M"/>
    <n v="3"/>
  </r>
  <r>
    <x v="11"/>
    <x v="63"/>
    <x v="63"/>
    <n v="64053"/>
    <s v="MONTEFALCIONE"/>
    <s v="F"/>
    <n v="13"/>
  </r>
  <r>
    <x v="11"/>
    <x v="63"/>
    <x v="63"/>
    <n v="64053"/>
    <s v="MONTEFALCIONE"/>
    <s v="M"/>
    <n v="5"/>
  </r>
  <r>
    <x v="11"/>
    <x v="63"/>
    <x v="63"/>
    <n v="64054"/>
    <s v="MONTEFORTE IRPINO"/>
    <s v="F"/>
    <n v="36"/>
  </r>
  <r>
    <x v="11"/>
    <x v="63"/>
    <x v="63"/>
    <n v="64054"/>
    <s v="MONTEFORTE IRPINO"/>
    <s v="M"/>
    <n v="32"/>
  </r>
  <r>
    <x v="11"/>
    <x v="63"/>
    <x v="63"/>
    <n v="64055"/>
    <s v="MONTEFREDANE"/>
    <s v="F"/>
    <n v="16"/>
  </r>
  <r>
    <x v="11"/>
    <x v="63"/>
    <x v="63"/>
    <n v="64055"/>
    <s v="MONTEFREDANE"/>
    <s v="M"/>
    <n v="5"/>
  </r>
  <r>
    <x v="11"/>
    <x v="63"/>
    <x v="63"/>
    <n v="64056"/>
    <s v="MONTEFUSCO"/>
    <s v="F"/>
    <n v="11"/>
  </r>
  <r>
    <x v="11"/>
    <x v="63"/>
    <x v="63"/>
    <n v="64056"/>
    <s v="MONTEFUSCO"/>
    <s v="M"/>
    <n v="3"/>
  </r>
  <r>
    <x v="11"/>
    <x v="63"/>
    <x v="63"/>
    <n v="64057"/>
    <s v="MONTELLA"/>
    <s v="F"/>
    <n v="30"/>
  </r>
  <r>
    <x v="11"/>
    <x v="63"/>
    <x v="63"/>
    <n v="64057"/>
    <s v="MONTELLA"/>
    <s v="M"/>
    <n v="21"/>
  </r>
  <r>
    <x v="11"/>
    <x v="63"/>
    <x v="63"/>
    <n v="64058"/>
    <s v="MONTEMARANO"/>
    <s v="F"/>
    <n v="9"/>
  </r>
  <r>
    <x v="11"/>
    <x v="63"/>
    <x v="63"/>
    <n v="64058"/>
    <s v="MONTEMARANO"/>
    <s v="M"/>
    <n v="2"/>
  </r>
  <r>
    <x v="11"/>
    <x v="63"/>
    <x v="63"/>
    <n v="64059"/>
    <s v="MONTEMILETTO"/>
    <s v="F"/>
    <n v="29"/>
  </r>
  <r>
    <x v="11"/>
    <x v="63"/>
    <x v="63"/>
    <n v="64059"/>
    <s v="MONTEMILETTO"/>
    <s v="M"/>
    <n v="15"/>
  </r>
  <r>
    <x v="11"/>
    <x v="63"/>
    <x v="63"/>
    <n v="64060"/>
    <s v="MONTEVERDE"/>
    <s v="M"/>
    <n v="1"/>
  </r>
  <r>
    <x v="11"/>
    <x v="63"/>
    <x v="63"/>
    <n v="64121"/>
    <s v="MONTORO"/>
    <s v="F"/>
    <n v="34"/>
  </r>
  <r>
    <x v="11"/>
    <x v="63"/>
    <x v="63"/>
    <n v="64121"/>
    <s v="MONTORO"/>
    <s v="M"/>
    <n v="32"/>
  </r>
  <r>
    <x v="11"/>
    <x v="63"/>
    <x v="63"/>
    <n v="64061"/>
    <s v="MONTORO INFERIORE"/>
    <s v="F"/>
    <n v="9"/>
  </r>
  <r>
    <x v="11"/>
    <x v="63"/>
    <x v="63"/>
    <n v="64061"/>
    <s v="MONTORO INFERIORE"/>
    <s v="M"/>
    <n v="12"/>
  </r>
  <r>
    <x v="11"/>
    <x v="63"/>
    <x v="63"/>
    <n v="64062"/>
    <s v="MONTORO SUPERIORE"/>
    <s v="F"/>
    <n v="10"/>
  </r>
  <r>
    <x v="11"/>
    <x v="63"/>
    <x v="63"/>
    <n v="64062"/>
    <s v="MONTORO SUPERIORE"/>
    <s v="M"/>
    <n v="6"/>
  </r>
  <r>
    <x v="11"/>
    <x v="63"/>
    <x v="63"/>
    <n v="64063"/>
    <s v="MORRA DE SANCTIS"/>
    <s v="F"/>
    <n v="3"/>
  </r>
  <r>
    <x v="11"/>
    <x v="63"/>
    <x v="63"/>
    <n v="64063"/>
    <s v="MORRA DE SANCTIS"/>
    <s v="M"/>
    <n v="3"/>
  </r>
  <r>
    <x v="11"/>
    <x v="63"/>
    <x v="63"/>
    <n v="64064"/>
    <s v="MOSCHIANO"/>
    <s v="F"/>
    <n v="2"/>
  </r>
  <r>
    <x v="11"/>
    <x v="63"/>
    <x v="63"/>
    <n v="64064"/>
    <s v="MOSCHIANO"/>
    <s v="M"/>
    <n v="2"/>
  </r>
  <r>
    <x v="11"/>
    <x v="63"/>
    <x v="63"/>
    <n v="64065"/>
    <s v="MUGNANO DEL CARDINALE"/>
    <s v="F"/>
    <n v="22"/>
  </r>
  <r>
    <x v="11"/>
    <x v="63"/>
    <x v="63"/>
    <n v="64065"/>
    <s v="MUGNANO DEL CARDINALE"/>
    <s v="M"/>
    <n v="15"/>
  </r>
  <r>
    <x v="11"/>
    <x v="63"/>
    <x v="63"/>
    <n v="64066"/>
    <s v="NUSCO"/>
    <s v="F"/>
    <n v="9"/>
  </r>
  <r>
    <x v="11"/>
    <x v="63"/>
    <x v="63"/>
    <n v="64066"/>
    <s v="NUSCO"/>
    <s v="M"/>
    <n v="9"/>
  </r>
  <r>
    <x v="11"/>
    <x v="63"/>
    <x v="63"/>
    <n v="64067"/>
    <s v="OSPEDALETTO D'ALPINOLO"/>
    <s v="F"/>
    <n v="8"/>
  </r>
  <r>
    <x v="11"/>
    <x v="63"/>
    <x v="63"/>
    <n v="64067"/>
    <s v="OSPEDALETTO D'ALPINOLO"/>
    <s v="M"/>
    <n v="9"/>
  </r>
  <r>
    <x v="11"/>
    <x v="63"/>
    <x v="63"/>
    <n v="64068"/>
    <s v="PAGO DEL VALLO DI LAURO"/>
    <s v="F"/>
    <n v="6"/>
  </r>
  <r>
    <x v="11"/>
    <x v="63"/>
    <x v="63"/>
    <n v="64068"/>
    <s v="PAGO DEL VALLO DI LAURO"/>
    <s v="M"/>
    <n v="2"/>
  </r>
  <r>
    <x v="11"/>
    <x v="63"/>
    <x v="63"/>
    <n v="64069"/>
    <s v="PAROLISE"/>
    <s v="F"/>
    <n v="6"/>
  </r>
  <r>
    <x v="11"/>
    <x v="63"/>
    <x v="63"/>
    <n v="64069"/>
    <s v="PAROLISE"/>
    <s v="M"/>
    <n v="5"/>
  </r>
  <r>
    <x v="11"/>
    <x v="63"/>
    <x v="63"/>
    <n v="64070"/>
    <s v="PATERNOPOLI"/>
    <s v="F"/>
    <n v="7"/>
  </r>
  <r>
    <x v="11"/>
    <x v="63"/>
    <x v="63"/>
    <n v="64070"/>
    <s v="PATERNOPOLI"/>
    <s v="M"/>
    <n v="7"/>
  </r>
  <r>
    <x v="11"/>
    <x v="63"/>
    <x v="63"/>
    <n v="64071"/>
    <s v="PETRURO IRPINO"/>
    <s v="F"/>
    <n v="3"/>
  </r>
  <r>
    <x v="11"/>
    <x v="63"/>
    <x v="63"/>
    <n v="64072"/>
    <s v="PIETRADEFUSI"/>
    <s v="F"/>
    <n v="13"/>
  </r>
  <r>
    <x v="11"/>
    <x v="63"/>
    <x v="63"/>
    <n v="64072"/>
    <s v="PIETRADEFUSI"/>
    <s v="M"/>
    <n v="11"/>
  </r>
  <r>
    <x v="11"/>
    <x v="63"/>
    <x v="63"/>
    <n v="64073"/>
    <s v="PIETRASTORNINA"/>
    <s v="F"/>
    <n v="3"/>
  </r>
  <r>
    <x v="11"/>
    <x v="63"/>
    <x v="63"/>
    <n v="64073"/>
    <s v="PIETRASTORNINA"/>
    <s v="M"/>
    <n v="1"/>
  </r>
  <r>
    <x v="11"/>
    <x v="63"/>
    <x v="63"/>
    <n v="64074"/>
    <s v="PRATA DI PRINCIPATO ULTRA"/>
    <s v="F"/>
    <n v="9"/>
  </r>
  <r>
    <x v="11"/>
    <x v="63"/>
    <x v="63"/>
    <n v="64074"/>
    <s v="PRATA DI PRINCIPATO ULTRA"/>
    <s v="M"/>
    <n v="10"/>
  </r>
  <r>
    <x v="11"/>
    <x v="63"/>
    <x v="63"/>
    <n v="64075"/>
    <s v="PRATOLA SERRA"/>
    <s v="F"/>
    <n v="14"/>
  </r>
  <r>
    <x v="11"/>
    <x v="63"/>
    <x v="63"/>
    <n v="64075"/>
    <s v="PRATOLA SERRA"/>
    <s v="M"/>
    <n v="5"/>
  </r>
  <r>
    <x v="11"/>
    <x v="63"/>
    <x v="63"/>
    <n v="64076"/>
    <s v="QUADRELLE"/>
    <s v="F"/>
    <n v="8"/>
  </r>
  <r>
    <x v="11"/>
    <x v="63"/>
    <x v="63"/>
    <n v="64076"/>
    <s v="QUADRELLE"/>
    <s v="M"/>
    <n v="7"/>
  </r>
  <r>
    <x v="11"/>
    <x v="63"/>
    <x v="63"/>
    <n v="64077"/>
    <s v="QUINDICI"/>
    <s v="F"/>
    <n v="8"/>
  </r>
  <r>
    <x v="11"/>
    <x v="63"/>
    <x v="63"/>
    <n v="64077"/>
    <s v="QUINDICI"/>
    <s v="M"/>
    <n v="4"/>
  </r>
  <r>
    <x v="11"/>
    <x v="63"/>
    <x v="63"/>
    <n v="64079"/>
    <s v="ROCCA SAN FELICE"/>
    <s v="F"/>
    <n v="2"/>
  </r>
  <r>
    <x v="11"/>
    <x v="63"/>
    <x v="63"/>
    <n v="64079"/>
    <s v="ROCCA SAN FELICE"/>
    <s v="M"/>
    <n v="2"/>
  </r>
  <r>
    <x v="11"/>
    <x v="63"/>
    <x v="63"/>
    <n v="64078"/>
    <s v="ROCCABASCERANA"/>
    <s v="F"/>
    <n v="10"/>
  </r>
  <r>
    <x v="11"/>
    <x v="63"/>
    <x v="63"/>
    <n v="64078"/>
    <s v="ROCCABASCERANA"/>
    <s v="M"/>
    <n v="8"/>
  </r>
  <r>
    <x v="11"/>
    <x v="63"/>
    <x v="63"/>
    <n v="64080"/>
    <s v="ROTONDI"/>
    <s v="F"/>
    <n v="16"/>
  </r>
  <r>
    <x v="11"/>
    <x v="63"/>
    <x v="63"/>
    <n v="64080"/>
    <s v="ROTONDI"/>
    <s v="M"/>
    <n v="12"/>
  </r>
  <r>
    <x v="11"/>
    <x v="63"/>
    <x v="63"/>
    <n v="64081"/>
    <s v="SALZA IRPINA"/>
    <s v="F"/>
    <n v="1"/>
  </r>
  <r>
    <x v="11"/>
    <x v="63"/>
    <x v="63"/>
    <n v="64081"/>
    <s v="SALZA IRPINA"/>
    <s v="M"/>
    <n v="2"/>
  </r>
  <r>
    <x v="11"/>
    <x v="63"/>
    <x v="63"/>
    <n v="64082"/>
    <s v="SAN MANGO SUL CALORE"/>
    <s v="F"/>
    <n v="9"/>
  </r>
  <r>
    <x v="11"/>
    <x v="63"/>
    <x v="63"/>
    <n v="64083"/>
    <s v="SAN MARTINO VALLE CAUDINA"/>
    <s v="F"/>
    <n v="19"/>
  </r>
  <r>
    <x v="11"/>
    <x v="63"/>
    <x v="63"/>
    <n v="64083"/>
    <s v="SAN MARTINO VALLE CAUDINA"/>
    <s v="M"/>
    <n v="9"/>
  </r>
  <r>
    <x v="11"/>
    <x v="63"/>
    <x v="63"/>
    <n v="64084"/>
    <s v="SAN MICHELE DI SERINO"/>
    <s v="F"/>
    <n v="4"/>
  </r>
  <r>
    <x v="11"/>
    <x v="63"/>
    <x v="63"/>
    <n v="64084"/>
    <s v="SAN MICHELE DI SERINO"/>
    <s v="M"/>
    <n v="11"/>
  </r>
  <r>
    <x v="11"/>
    <x v="63"/>
    <x v="63"/>
    <n v="64085"/>
    <s v="SAN NICOLA BARONIA"/>
    <s v="F"/>
    <n v="1"/>
  </r>
  <r>
    <x v="11"/>
    <x v="63"/>
    <x v="63"/>
    <n v="64085"/>
    <s v="SAN NICOLA BARONIA"/>
    <s v="M"/>
    <n v="4"/>
  </r>
  <r>
    <x v="11"/>
    <x v="63"/>
    <x v="63"/>
    <n v="64086"/>
    <s v="SAN POTITO ULTRA"/>
    <s v="F"/>
    <n v="6"/>
  </r>
  <r>
    <x v="11"/>
    <x v="63"/>
    <x v="63"/>
    <n v="64086"/>
    <s v="SAN POTITO ULTRA"/>
    <s v="M"/>
    <n v="5"/>
  </r>
  <r>
    <x v="11"/>
    <x v="63"/>
    <x v="63"/>
    <n v="64087"/>
    <s v="SAN SOSSIO BARONIA"/>
    <s v="F"/>
    <n v="5"/>
  </r>
  <r>
    <x v="11"/>
    <x v="63"/>
    <x v="63"/>
    <n v="64087"/>
    <s v="SAN SOSSIO BARONIA"/>
    <s v="M"/>
    <n v="8"/>
  </r>
  <r>
    <x v="11"/>
    <x v="63"/>
    <x v="63"/>
    <n v="64088"/>
    <s v="SANTA LUCIA DI SERINO"/>
    <s v="F"/>
    <n v="6"/>
  </r>
  <r>
    <x v="11"/>
    <x v="63"/>
    <x v="63"/>
    <n v="64088"/>
    <s v="SANTA LUCIA DI SERINO"/>
    <s v="M"/>
    <n v="1"/>
  </r>
  <r>
    <x v="11"/>
    <x v="63"/>
    <x v="63"/>
    <n v="64093"/>
    <s v="SANTA PAOLINA"/>
    <s v="F"/>
    <n v="2"/>
  </r>
  <r>
    <x v="11"/>
    <x v="63"/>
    <x v="63"/>
    <n v="64093"/>
    <s v="SANTA PAOLINA"/>
    <s v="M"/>
    <n v="8"/>
  </r>
  <r>
    <x v="11"/>
    <x v="63"/>
    <x v="63"/>
    <n v="64089"/>
    <s v="SANT'ANDREA DI CONZA"/>
    <s v="F"/>
    <n v="13"/>
  </r>
  <r>
    <x v="11"/>
    <x v="63"/>
    <x v="63"/>
    <n v="64089"/>
    <s v="SANT'ANDREA DI CONZA"/>
    <s v="M"/>
    <n v="8"/>
  </r>
  <r>
    <x v="11"/>
    <x v="63"/>
    <x v="63"/>
    <n v="64091"/>
    <s v="SANT'ANGELO A SCALA"/>
    <s v="F"/>
    <n v="2"/>
  </r>
  <r>
    <x v="11"/>
    <x v="63"/>
    <x v="63"/>
    <n v="64091"/>
    <s v="SANT'ANGELO A SCALA"/>
    <s v="M"/>
    <n v="2"/>
  </r>
  <r>
    <x v="11"/>
    <x v="63"/>
    <x v="63"/>
    <n v="64090"/>
    <s v="SANT'ANGELO ALL'ESCA"/>
    <s v="M"/>
    <n v="3"/>
  </r>
  <r>
    <x v="11"/>
    <x v="63"/>
    <x v="63"/>
    <n v="64092"/>
    <s v="SANT'ANGELO DEI LOMBARDI"/>
    <s v="F"/>
    <n v="15"/>
  </r>
  <r>
    <x v="11"/>
    <x v="63"/>
    <x v="63"/>
    <n v="64092"/>
    <s v="SANT'ANGELO DEI LOMBARDI"/>
    <s v="M"/>
    <n v="11"/>
  </r>
  <r>
    <x v="11"/>
    <x v="63"/>
    <x v="63"/>
    <n v="64095"/>
    <s v="SANTO STEFANO DEL SOLE"/>
    <s v="F"/>
    <n v="9"/>
  </r>
  <r>
    <x v="11"/>
    <x v="63"/>
    <x v="63"/>
    <n v="64095"/>
    <s v="SANTO STEFANO DEL SOLE"/>
    <s v="M"/>
    <n v="3"/>
  </r>
  <r>
    <x v="11"/>
    <x v="63"/>
    <x v="63"/>
    <n v="64096"/>
    <s v="SAVIGNANO IRPINO"/>
    <s v="F"/>
    <n v="3"/>
  </r>
  <r>
    <x v="11"/>
    <x v="63"/>
    <x v="63"/>
    <n v="64096"/>
    <s v="SAVIGNANO IRPINO"/>
    <s v="M"/>
    <n v="2"/>
  </r>
  <r>
    <x v="11"/>
    <x v="63"/>
    <x v="63"/>
    <n v="64097"/>
    <s v="SCAMPITELLA"/>
    <s v="F"/>
    <n v="6"/>
  </r>
  <r>
    <x v="11"/>
    <x v="63"/>
    <x v="63"/>
    <n v="64097"/>
    <s v="SCAMPITELLA"/>
    <s v="M"/>
    <n v="5"/>
  </r>
  <r>
    <x v="11"/>
    <x v="63"/>
    <x v="63"/>
    <n v="64098"/>
    <s v="SENERCHIA"/>
    <s v="F"/>
    <n v="3"/>
  </r>
  <r>
    <x v="11"/>
    <x v="63"/>
    <x v="63"/>
    <n v="64099"/>
    <s v="SERINO"/>
    <s v="F"/>
    <n v="23"/>
  </r>
  <r>
    <x v="11"/>
    <x v="63"/>
    <x v="63"/>
    <n v="64099"/>
    <s v="SERINO"/>
    <s v="M"/>
    <n v="10"/>
  </r>
  <r>
    <x v="11"/>
    <x v="63"/>
    <x v="63"/>
    <n v="64100"/>
    <s v="SIRIGNANO"/>
    <s v="F"/>
    <n v="11"/>
  </r>
  <r>
    <x v="11"/>
    <x v="63"/>
    <x v="63"/>
    <n v="64100"/>
    <s v="SIRIGNANO"/>
    <s v="M"/>
    <n v="5"/>
  </r>
  <r>
    <x v="11"/>
    <x v="63"/>
    <x v="63"/>
    <n v="64101"/>
    <s v="SOLOFRA"/>
    <s v="F"/>
    <n v="46"/>
  </r>
  <r>
    <x v="11"/>
    <x v="63"/>
    <x v="63"/>
    <n v="64101"/>
    <s v="SOLOFRA"/>
    <s v="M"/>
    <n v="26"/>
  </r>
  <r>
    <x v="11"/>
    <x v="63"/>
    <x v="63"/>
    <n v="64102"/>
    <s v="SORBO SERPICO"/>
    <s v="F"/>
    <n v="2"/>
  </r>
  <r>
    <x v="11"/>
    <x v="63"/>
    <x v="63"/>
    <n v="64102"/>
    <s v="SORBO SERPICO"/>
    <s v="M"/>
    <n v="4"/>
  </r>
  <r>
    <x v="11"/>
    <x v="63"/>
    <x v="63"/>
    <n v="64103"/>
    <s v="SPERONE"/>
    <s v="F"/>
    <n v="10"/>
  </r>
  <r>
    <x v="11"/>
    <x v="63"/>
    <x v="63"/>
    <n v="64103"/>
    <s v="SPERONE"/>
    <s v="M"/>
    <n v="6"/>
  </r>
  <r>
    <x v="11"/>
    <x v="63"/>
    <x v="63"/>
    <n v="64104"/>
    <s v="STURNO"/>
    <s v="F"/>
    <n v="11"/>
  </r>
  <r>
    <x v="11"/>
    <x v="63"/>
    <x v="63"/>
    <n v="64104"/>
    <s v="STURNO"/>
    <s v="M"/>
    <n v="7"/>
  </r>
  <r>
    <x v="11"/>
    <x v="63"/>
    <x v="63"/>
    <n v="64105"/>
    <s v="SUMMONTE"/>
    <s v="F"/>
    <n v="5"/>
  </r>
  <r>
    <x v="11"/>
    <x v="63"/>
    <x v="63"/>
    <n v="64105"/>
    <s v="SUMMONTE"/>
    <s v="M"/>
    <n v="2"/>
  </r>
  <r>
    <x v="11"/>
    <x v="63"/>
    <x v="63"/>
    <n v="64106"/>
    <s v="TAURANO"/>
    <s v="F"/>
    <n v="4"/>
  </r>
  <r>
    <x v="11"/>
    <x v="63"/>
    <x v="63"/>
    <n v="64106"/>
    <s v="TAURANO"/>
    <s v="M"/>
    <n v="6"/>
  </r>
  <r>
    <x v="11"/>
    <x v="63"/>
    <x v="63"/>
    <n v="64107"/>
    <s v="TAURASI"/>
    <s v="F"/>
    <n v="9"/>
  </r>
  <r>
    <x v="11"/>
    <x v="63"/>
    <x v="63"/>
    <n v="64107"/>
    <s v="TAURASI"/>
    <s v="M"/>
    <n v="13"/>
  </r>
  <r>
    <x v="11"/>
    <x v="63"/>
    <x v="63"/>
    <n v="64108"/>
    <s v="TEORA"/>
    <s v="F"/>
    <n v="8"/>
  </r>
  <r>
    <x v="11"/>
    <x v="63"/>
    <x v="63"/>
    <n v="64108"/>
    <s v="TEORA"/>
    <s v="M"/>
    <n v="2"/>
  </r>
  <r>
    <x v="11"/>
    <x v="63"/>
    <x v="63"/>
    <n v="64109"/>
    <s v="TORELLA DEI LOMBARDI"/>
    <s v="F"/>
    <n v="4"/>
  </r>
  <r>
    <x v="11"/>
    <x v="63"/>
    <x v="63"/>
    <n v="64109"/>
    <s v="TORELLA DEI LOMBARDI"/>
    <s v="M"/>
    <n v="3"/>
  </r>
  <r>
    <x v="11"/>
    <x v="63"/>
    <x v="63"/>
    <n v="64110"/>
    <s v="TORRE LE NOCELLE"/>
    <s v="F"/>
    <n v="1"/>
  </r>
  <r>
    <x v="11"/>
    <x v="63"/>
    <x v="63"/>
    <n v="64110"/>
    <s v="TORRE LE NOCELLE"/>
    <s v="M"/>
    <n v="1"/>
  </r>
  <r>
    <x v="11"/>
    <x v="63"/>
    <x v="63"/>
    <n v="64111"/>
    <s v="TORRIONI"/>
    <s v="M"/>
    <n v="1"/>
  </r>
  <r>
    <x v="11"/>
    <x v="63"/>
    <x v="63"/>
    <n v="64112"/>
    <s v="TREVICO"/>
    <s v="F"/>
    <n v="6"/>
  </r>
  <r>
    <x v="11"/>
    <x v="63"/>
    <x v="63"/>
    <n v="64112"/>
    <s v="TREVICO"/>
    <s v="M"/>
    <n v="1"/>
  </r>
  <r>
    <x v="11"/>
    <x v="63"/>
    <x v="63"/>
    <n v="64113"/>
    <s v="TUFO"/>
    <s v="F"/>
    <n v="1"/>
  </r>
  <r>
    <x v="11"/>
    <x v="63"/>
    <x v="63"/>
    <n v="64113"/>
    <s v="TUFO"/>
    <s v="M"/>
    <n v="3"/>
  </r>
  <r>
    <x v="11"/>
    <x v="63"/>
    <x v="63"/>
    <n v="64114"/>
    <s v="VALLATA"/>
    <s v="F"/>
    <n v="13"/>
  </r>
  <r>
    <x v="11"/>
    <x v="63"/>
    <x v="63"/>
    <n v="64114"/>
    <s v="VALLATA"/>
    <s v="M"/>
    <n v="7"/>
  </r>
  <r>
    <x v="11"/>
    <x v="63"/>
    <x v="63"/>
    <n v="64115"/>
    <s v="VALLESACCARDA"/>
    <s v="F"/>
    <n v="8"/>
  </r>
  <r>
    <x v="11"/>
    <x v="63"/>
    <x v="63"/>
    <n v="64115"/>
    <s v="VALLESACCARDA"/>
    <s v="M"/>
    <n v="1"/>
  </r>
  <r>
    <x v="11"/>
    <x v="63"/>
    <x v="63"/>
    <n v="64116"/>
    <s v="VENTICANO"/>
    <s v="F"/>
    <n v="11"/>
  </r>
  <r>
    <x v="11"/>
    <x v="63"/>
    <x v="63"/>
    <n v="64116"/>
    <s v="VENTICANO"/>
    <s v="M"/>
    <n v="9"/>
  </r>
  <r>
    <x v="11"/>
    <x v="63"/>
    <x v="63"/>
    <n v="64117"/>
    <s v="VILLAMAINA"/>
    <s v="F"/>
    <n v="1"/>
  </r>
  <r>
    <x v="11"/>
    <x v="63"/>
    <x v="63"/>
    <n v="64117"/>
    <s v="VILLAMAINA"/>
    <s v="M"/>
    <n v="4"/>
  </r>
  <r>
    <x v="11"/>
    <x v="63"/>
    <x v="63"/>
    <n v="64118"/>
    <s v="VILLANOVA DEL BATTISTA"/>
    <s v="F"/>
    <n v="6"/>
  </r>
  <r>
    <x v="11"/>
    <x v="63"/>
    <x v="63"/>
    <n v="64118"/>
    <s v="VILLANOVA DEL BATTISTA"/>
    <s v="M"/>
    <n v="2"/>
  </r>
  <r>
    <x v="11"/>
    <x v="63"/>
    <x v="63"/>
    <n v="64119"/>
    <s v="VOLTURARA IRPINA"/>
    <s v="F"/>
    <n v="4"/>
  </r>
  <r>
    <x v="11"/>
    <x v="63"/>
    <x v="63"/>
    <n v="64119"/>
    <s v="VOLTURARA IRPINA"/>
    <s v="M"/>
    <n v="2"/>
  </r>
  <r>
    <x v="11"/>
    <x v="63"/>
    <x v="63"/>
    <n v="64120"/>
    <s v="ZUNGOLI"/>
    <s v="M"/>
    <n v="3"/>
  </r>
  <r>
    <x v="11"/>
    <x v="64"/>
    <x v="64"/>
    <n v="65001"/>
    <s v="ACERNO"/>
    <s v="F"/>
    <n v="9"/>
  </r>
  <r>
    <x v="11"/>
    <x v="64"/>
    <x v="64"/>
    <n v="65001"/>
    <s v="ACERNO"/>
    <s v="M"/>
    <n v="3"/>
  </r>
  <r>
    <x v="11"/>
    <x v="64"/>
    <x v="64"/>
    <n v="65002"/>
    <s v="AGROPOLI"/>
    <s v="F"/>
    <n v="62"/>
  </r>
  <r>
    <x v="11"/>
    <x v="64"/>
    <x v="64"/>
    <n v="65002"/>
    <s v="AGROPOLI"/>
    <s v="M"/>
    <n v="36"/>
  </r>
  <r>
    <x v="11"/>
    <x v="64"/>
    <x v="64"/>
    <n v="65003"/>
    <s v="ALBANELLA"/>
    <s v="F"/>
    <n v="19"/>
  </r>
  <r>
    <x v="11"/>
    <x v="64"/>
    <x v="64"/>
    <n v="65003"/>
    <s v="ALBANELLA"/>
    <s v="M"/>
    <n v="9"/>
  </r>
  <r>
    <x v="11"/>
    <x v="64"/>
    <x v="64"/>
    <n v="65004"/>
    <s v="ALFANO"/>
    <s v="F"/>
    <n v="5"/>
  </r>
  <r>
    <x v="11"/>
    <x v="64"/>
    <x v="64"/>
    <n v="65004"/>
    <s v="ALFANO"/>
    <s v="M"/>
    <n v="1"/>
  </r>
  <r>
    <x v="11"/>
    <x v="64"/>
    <x v="64"/>
    <n v="65005"/>
    <s v="ALTAVILLA SILENTINA"/>
    <s v="F"/>
    <n v="21"/>
  </r>
  <r>
    <x v="11"/>
    <x v="64"/>
    <x v="64"/>
    <n v="65005"/>
    <s v="ALTAVILLA SILENTINA"/>
    <s v="M"/>
    <n v="11"/>
  </r>
  <r>
    <x v="11"/>
    <x v="64"/>
    <x v="64"/>
    <n v="65006"/>
    <s v="AMALFI"/>
    <s v="F"/>
    <n v="9"/>
  </r>
  <r>
    <x v="11"/>
    <x v="64"/>
    <x v="64"/>
    <n v="65006"/>
    <s v="AMALFI"/>
    <s v="M"/>
    <n v="10"/>
  </r>
  <r>
    <x v="11"/>
    <x v="64"/>
    <x v="64"/>
    <n v="65007"/>
    <s v="ANGRI"/>
    <s v="F"/>
    <n v="148"/>
  </r>
  <r>
    <x v="11"/>
    <x v="64"/>
    <x v="64"/>
    <n v="65007"/>
    <s v="ANGRI"/>
    <s v="M"/>
    <n v="83"/>
  </r>
  <r>
    <x v="11"/>
    <x v="64"/>
    <x v="64"/>
    <n v="65008"/>
    <s v="AQUARA"/>
    <s v="F"/>
    <n v="4"/>
  </r>
  <r>
    <x v="11"/>
    <x v="64"/>
    <x v="64"/>
    <n v="65008"/>
    <s v="AQUARA"/>
    <s v="M"/>
    <n v="2"/>
  </r>
  <r>
    <x v="11"/>
    <x v="64"/>
    <x v="64"/>
    <n v="65009"/>
    <s v="ASCEA"/>
    <s v="F"/>
    <n v="16"/>
  </r>
  <r>
    <x v="11"/>
    <x v="64"/>
    <x v="64"/>
    <n v="65009"/>
    <s v="ASCEA"/>
    <s v="M"/>
    <n v="15"/>
  </r>
  <r>
    <x v="11"/>
    <x v="64"/>
    <x v="64"/>
    <n v="65010"/>
    <s v="ATENA LUCANA"/>
    <s v="F"/>
    <n v="10"/>
  </r>
  <r>
    <x v="11"/>
    <x v="64"/>
    <x v="64"/>
    <n v="65010"/>
    <s v="ATENA LUCANA"/>
    <s v="M"/>
    <n v="2"/>
  </r>
  <r>
    <x v="11"/>
    <x v="64"/>
    <x v="64"/>
    <n v="65011"/>
    <s v="ATRANI"/>
    <s v="F"/>
    <n v="3"/>
  </r>
  <r>
    <x v="11"/>
    <x v="64"/>
    <x v="64"/>
    <n v="65011"/>
    <s v="ATRANI"/>
    <s v="M"/>
    <n v="3"/>
  </r>
  <r>
    <x v="11"/>
    <x v="64"/>
    <x v="64"/>
    <n v="65012"/>
    <s v="AULETTA"/>
    <s v="F"/>
    <n v="11"/>
  </r>
  <r>
    <x v="11"/>
    <x v="64"/>
    <x v="64"/>
    <n v="65012"/>
    <s v="AULETTA"/>
    <s v="M"/>
    <n v="5"/>
  </r>
  <r>
    <x v="11"/>
    <x v="64"/>
    <x v="64"/>
    <n v="65013"/>
    <s v="BARONISSI"/>
    <s v="F"/>
    <n v="74"/>
  </r>
  <r>
    <x v="11"/>
    <x v="64"/>
    <x v="64"/>
    <n v="65013"/>
    <s v="BARONISSI"/>
    <s v="M"/>
    <n v="46"/>
  </r>
  <r>
    <x v="11"/>
    <x v="64"/>
    <x v="64"/>
    <n v="65014"/>
    <s v="BATTIPAGLIA"/>
    <s v="F"/>
    <n v="173"/>
  </r>
  <r>
    <x v="11"/>
    <x v="64"/>
    <x v="64"/>
    <n v="65014"/>
    <s v="BATTIPAGLIA"/>
    <s v="M"/>
    <n v="142"/>
  </r>
  <r>
    <x v="11"/>
    <x v="64"/>
    <x v="64"/>
    <n v="65158"/>
    <s v="BELLIZZI"/>
    <s v="F"/>
    <n v="31"/>
  </r>
  <r>
    <x v="11"/>
    <x v="64"/>
    <x v="64"/>
    <n v="65158"/>
    <s v="BELLIZZI"/>
    <s v="M"/>
    <n v="31"/>
  </r>
  <r>
    <x v="11"/>
    <x v="64"/>
    <x v="64"/>
    <n v="65015"/>
    <s v="BELLOSGUARDO"/>
    <s v="F"/>
    <n v="2"/>
  </r>
  <r>
    <x v="11"/>
    <x v="64"/>
    <x v="64"/>
    <n v="65015"/>
    <s v="BELLOSGUARDO"/>
    <s v="M"/>
    <n v="2"/>
  </r>
  <r>
    <x v="11"/>
    <x v="64"/>
    <x v="64"/>
    <n v="65016"/>
    <s v="BRACIGLIANO"/>
    <s v="F"/>
    <n v="21"/>
  </r>
  <r>
    <x v="11"/>
    <x v="64"/>
    <x v="64"/>
    <n v="65016"/>
    <s v="BRACIGLIANO"/>
    <s v="M"/>
    <n v="10"/>
  </r>
  <r>
    <x v="11"/>
    <x v="64"/>
    <x v="64"/>
    <n v="65017"/>
    <s v="BUCCINO"/>
    <s v="F"/>
    <n v="21"/>
  </r>
  <r>
    <x v="11"/>
    <x v="64"/>
    <x v="64"/>
    <n v="65017"/>
    <s v="BUCCINO"/>
    <s v="M"/>
    <n v="15"/>
  </r>
  <r>
    <x v="11"/>
    <x v="64"/>
    <x v="64"/>
    <n v="65018"/>
    <s v="BUONABITACOLO"/>
    <s v="F"/>
    <n v="11"/>
  </r>
  <r>
    <x v="11"/>
    <x v="64"/>
    <x v="64"/>
    <n v="65018"/>
    <s v="BUONABITACOLO"/>
    <s v="M"/>
    <n v="4"/>
  </r>
  <r>
    <x v="11"/>
    <x v="64"/>
    <x v="64"/>
    <n v="65019"/>
    <s v="CAGGIANO"/>
    <s v="F"/>
    <n v="7"/>
  </r>
  <r>
    <x v="11"/>
    <x v="64"/>
    <x v="64"/>
    <n v="65019"/>
    <s v="CAGGIANO"/>
    <s v="M"/>
    <n v="6"/>
  </r>
  <r>
    <x v="11"/>
    <x v="64"/>
    <x v="64"/>
    <n v="65020"/>
    <s v="CALVANICO"/>
    <s v="F"/>
    <n v="8"/>
  </r>
  <r>
    <x v="11"/>
    <x v="64"/>
    <x v="64"/>
    <n v="65020"/>
    <s v="CALVANICO"/>
    <s v="M"/>
    <n v="1"/>
  </r>
  <r>
    <x v="11"/>
    <x v="64"/>
    <x v="64"/>
    <n v="65021"/>
    <s v="CAMEROTA"/>
    <s v="F"/>
    <n v="11"/>
  </r>
  <r>
    <x v="11"/>
    <x v="64"/>
    <x v="64"/>
    <n v="65021"/>
    <s v="CAMEROTA"/>
    <s v="M"/>
    <n v="4"/>
  </r>
  <r>
    <x v="11"/>
    <x v="64"/>
    <x v="64"/>
    <n v="65022"/>
    <s v="CAMPAGNA"/>
    <s v="F"/>
    <n v="58"/>
  </r>
  <r>
    <x v="11"/>
    <x v="64"/>
    <x v="64"/>
    <n v="65022"/>
    <s v="CAMPAGNA"/>
    <s v="M"/>
    <n v="41"/>
  </r>
  <r>
    <x v="11"/>
    <x v="64"/>
    <x v="64"/>
    <n v="65023"/>
    <s v="CAMPORA"/>
    <s v="F"/>
    <n v="4"/>
  </r>
  <r>
    <x v="11"/>
    <x v="64"/>
    <x v="64"/>
    <n v="65023"/>
    <s v="CAMPORA"/>
    <s v="M"/>
    <n v="2"/>
  </r>
  <r>
    <x v="11"/>
    <x v="64"/>
    <x v="64"/>
    <n v="65024"/>
    <s v="CANNALONGA"/>
    <s v="F"/>
    <n v="1"/>
  </r>
  <r>
    <x v="11"/>
    <x v="64"/>
    <x v="64"/>
    <n v="65024"/>
    <s v="CANNALONGA"/>
    <s v="M"/>
    <n v="2"/>
  </r>
  <r>
    <x v="11"/>
    <x v="64"/>
    <x v="64"/>
    <n v="65025"/>
    <s v="CAPACCIO"/>
    <s v="F"/>
    <n v="72"/>
  </r>
  <r>
    <x v="11"/>
    <x v="64"/>
    <x v="64"/>
    <n v="65025"/>
    <s v="CAPACCIO"/>
    <s v="M"/>
    <n v="43"/>
  </r>
  <r>
    <x v="11"/>
    <x v="64"/>
    <x v="64"/>
    <n v="65028"/>
    <s v="CASAL VELINO"/>
    <s v="F"/>
    <n v="18"/>
  </r>
  <r>
    <x v="11"/>
    <x v="64"/>
    <x v="64"/>
    <n v="65028"/>
    <s v="CASAL VELINO"/>
    <s v="M"/>
    <n v="10"/>
  </r>
  <r>
    <x v="11"/>
    <x v="64"/>
    <x v="64"/>
    <n v="65026"/>
    <s v="CASALBUONO"/>
    <s v="F"/>
    <n v="4"/>
  </r>
  <r>
    <x v="11"/>
    <x v="64"/>
    <x v="64"/>
    <n v="65026"/>
    <s v="CASALBUONO"/>
    <s v="M"/>
    <n v="2"/>
  </r>
  <r>
    <x v="11"/>
    <x v="64"/>
    <x v="64"/>
    <n v="65027"/>
    <s v="CASALETTO SPARTANO"/>
    <s v="F"/>
    <n v="7"/>
  </r>
  <r>
    <x v="11"/>
    <x v="64"/>
    <x v="64"/>
    <n v="65027"/>
    <s v="CASALETTO SPARTANO"/>
    <s v="M"/>
    <n v="4"/>
  </r>
  <r>
    <x v="11"/>
    <x v="64"/>
    <x v="64"/>
    <n v="65029"/>
    <s v="CASELLE IN PITTARI"/>
    <s v="F"/>
    <n v="10"/>
  </r>
  <r>
    <x v="11"/>
    <x v="64"/>
    <x v="64"/>
    <n v="65029"/>
    <s v="CASELLE IN PITTARI"/>
    <s v="M"/>
    <n v="7"/>
  </r>
  <r>
    <x v="11"/>
    <x v="64"/>
    <x v="64"/>
    <n v="65034"/>
    <s v="CASTEL SAN GIORGIO"/>
    <s v="F"/>
    <n v="43"/>
  </r>
  <r>
    <x v="11"/>
    <x v="64"/>
    <x v="64"/>
    <n v="65034"/>
    <s v="CASTEL SAN GIORGIO"/>
    <s v="M"/>
    <n v="32"/>
  </r>
  <r>
    <x v="11"/>
    <x v="64"/>
    <x v="64"/>
    <n v="65035"/>
    <s v="CASTEL SAN LORENZO"/>
    <s v="F"/>
    <n v="8"/>
  </r>
  <r>
    <x v="11"/>
    <x v="64"/>
    <x v="64"/>
    <n v="65035"/>
    <s v="CASTEL SAN LORENZO"/>
    <s v="M"/>
    <n v="6"/>
  </r>
  <r>
    <x v="11"/>
    <x v="64"/>
    <x v="64"/>
    <n v="65030"/>
    <s v="CASTELCIVITA"/>
    <s v="F"/>
    <n v="7"/>
  </r>
  <r>
    <x v="11"/>
    <x v="64"/>
    <x v="64"/>
    <n v="65030"/>
    <s v="CASTELCIVITA"/>
    <s v="M"/>
    <n v="6"/>
  </r>
  <r>
    <x v="11"/>
    <x v="64"/>
    <x v="64"/>
    <n v="65031"/>
    <s v="CASTELLABATE"/>
    <s v="F"/>
    <n v="23"/>
  </r>
  <r>
    <x v="11"/>
    <x v="64"/>
    <x v="64"/>
    <n v="65031"/>
    <s v="CASTELLABATE"/>
    <s v="M"/>
    <n v="15"/>
  </r>
  <r>
    <x v="11"/>
    <x v="64"/>
    <x v="64"/>
    <n v="65032"/>
    <s v="CASTELNUOVO CILENTO"/>
    <s v="F"/>
    <n v="6"/>
  </r>
  <r>
    <x v="11"/>
    <x v="64"/>
    <x v="64"/>
    <n v="65032"/>
    <s v="CASTELNUOVO CILENTO"/>
    <s v="M"/>
    <n v="2"/>
  </r>
  <r>
    <x v="11"/>
    <x v="64"/>
    <x v="64"/>
    <n v="65033"/>
    <s v="CASTELNUOVO DI CONZA"/>
    <s v="F"/>
    <n v="1"/>
  </r>
  <r>
    <x v="11"/>
    <x v="64"/>
    <x v="64"/>
    <n v="65033"/>
    <s v="CASTELNUOVO DI CONZA"/>
    <s v="M"/>
    <n v="2"/>
  </r>
  <r>
    <x v="11"/>
    <x v="64"/>
    <x v="64"/>
    <n v="65036"/>
    <s v="CASTIGLIONE DEL GENOVESI"/>
    <s v="F"/>
    <n v="2"/>
  </r>
  <r>
    <x v="11"/>
    <x v="64"/>
    <x v="64"/>
    <n v="65037"/>
    <s v="CAVA DE' TIRRENI"/>
    <s v="F"/>
    <n v="194"/>
  </r>
  <r>
    <x v="11"/>
    <x v="64"/>
    <x v="64"/>
    <n v="65037"/>
    <s v="CAVA DE' TIRRENI"/>
    <s v="M"/>
    <n v="163"/>
  </r>
  <r>
    <x v="11"/>
    <x v="64"/>
    <x v="64"/>
    <n v="65038"/>
    <s v="CELLE DI BULGHERIA"/>
    <s v="F"/>
    <n v="6"/>
  </r>
  <r>
    <x v="11"/>
    <x v="64"/>
    <x v="64"/>
    <n v="65038"/>
    <s v="CELLE DI BULGHERIA"/>
    <s v="M"/>
    <n v="2"/>
  </r>
  <r>
    <x v="11"/>
    <x v="64"/>
    <x v="64"/>
    <n v="65039"/>
    <s v="CENTOLA"/>
    <s v="F"/>
    <n v="15"/>
  </r>
  <r>
    <x v="11"/>
    <x v="64"/>
    <x v="64"/>
    <n v="65039"/>
    <s v="CENTOLA"/>
    <s v="M"/>
    <n v="10"/>
  </r>
  <r>
    <x v="11"/>
    <x v="64"/>
    <x v="64"/>
    <n v="65040"/>
    <s v="CERASO"/>
    <s v="F"/>
    <n v="9"/>
  </r>
  <r>
    <x v="11"/>
    <x v="64"/>
    <x v="64"/>
    <n v="65040"/>
    <s v="CERASO"/>
    <s v="M"/>
    <n v="9"/>
  </r>
  <r>
    <x v="11"/>
    <x v="64"/>
    <x v="64"/>
    <n v="65041"/>
    <s v="CETARA"/>
    <s v="F"/>
    <n v="13"/>
  </r>
  <r>
    <x v="11"/>
    <x v="64"/>
    <x v="64"/>
    <n v="65041"/>
    <s v="CETARA"/>
    <s v="M"/>
    <n v="4"/>
  </r>
  <r>
    <x v="11"/>
    <x v="64"/>
    <x v="64"/>
    <n v="65042"/>
    <s v="CICERALE"/>
    <s v="F"/>
    <n v="8"/>
  </r>
  <r>
    <x v="11"/>
    <x v="64"/>
    <x v="64"/>
    <n v="65042"/>
    <s v="CICERALE"/>
    <s v="M"/>
    <n v="1"/>
  </r>
  <r>
    <x v="11"/>
    <x v="64"/>
    <x v="64"/>
    <n v="65043"/>
    <s v="COLLIANO"/>
    <s v="F"/>
    <n v="9"/>
  </r>
  <r>
    <x v="11"/>
    <x v="64"/>
    <x v="64"/>
    <n v="65043"/>
    <s v="COLLIANO"/>
    <s v="M"/>
    <n v="6"/>
  </r>
  <r>
    <x v="11"/>
    <x v="64"/>
    <x v="64"/>
    <n v="65044"/>
    <s v="CONCA DEI MARINI"/>
    <s v="F"/>
    <n v="4"/>
  </r>
  <r>
    <x v="11"/>
    <x v="64"/>
    <x v="64"/>
    <n v="65044"/>
    <s v="CONCA DEI MARINI"/>
    <s v="M"/>
    <n v="1"/>
  </r>
  <r>
    <x v="11"/>
    <x v="64"/>
    <x v="64"/>
    <n v="65045"/>
    <s v="CONTRONE"/>
    <s v="F"/>
    <n v="3"/>
  </r>
  <r>
    <x v="11"/>
    <x v="64"/>
    <x v="64"/>
    <n v="65045"/>
    <s v="CONTRONE"/>
    <s v="M"/>
    <n v="2"/>
  </r>
  <r>
    <x v="11"/>
    <x v="64"/>
    <x v="64"/>
    <n v="65046"/>
    <s v="CONTURSI TERME"/>
    <s v="F"/>
    <n v="8"/>
  </r>
  <r>
    <x v="11"/>
    <x v="64"/>
    <x v="64"/>
    <n v="65046"/>
    <s v="CONTURSI TERME"/>
    <s v="M"/>
    <n v="7"/>
  </r>
  <r>
    <x v="11"/>
    <x v="64"/>
    <x v="64"/>
    <n v="65047"/>
    <s v="CORBARA"/>
    <s v="F"/>
    <n v="10"/>
  </r>
  <r>
    <x v="11"/>
    <x v="64"/>
    <x v="64"/>
    <n v="65047"/>
    <s v="CORBARA"/>
    <s v="M"/>
    <n v="5"/>
  </r>
  <r>
    <x v="11"/>
    <x v="64"/>
    <x v="64"/>
    <n v="65048"/>
    <s v="CORLETO MONFORTE"/>
    <s v="F"/>
    <n v="3"/>
  </r>
  <r>
    <x v="11"/>
    <x v="64"/>
    <x v="64"/>
    <n v="65048"/>
    <s v="CORLETO MONFORTE"/>
    <s v="M"/>
    <n v="4"/>
  </r>
  <r>
    <x v="11"/>
    <x v="64"/>
    <x v="64"/>
    <n v="65049"/>
    <s v="CUCCARO VETERE"/>
    <s v="F"/>
    <n v="3"/>
  </r>
  <r>
    <x v="11"/>
    <x v="64"/>
    <x v="64"/>
    <n v="65049"/>
    <s v="CUCCARO VETERE"/>
    <s v="M"/>
    <n v="2"/>
  </r>
  <r>
    <x v="11"/>
    <x v="64"/>
    <x v="64"/>
    <n v="65050"/>
    <s v="EBOLI"/>
    <s v="F"/>
    <n v="116"/>
  </r>
  <r>
    <x v="11"/>
    <x v="64"/>
    <x v="64"/>
    <n v="65050"/>
    <s v="EBOLI"/>
    <s v="M"/>
    <n v="79"/>
  </r>
  <r>
    <x v="11"/>
    <x v="64"/>
    <x v="64"/>
    <n v="65051"/>
    <s v="FELITTO"/>
    <s v="F"/>
    <n v="6"/>
  </r>
  <r>
    <x v="11"/>
    <x v="64"/>
    <x v="64"/>
    <n v="65052"/>
    <s v="FISCIANO"/>
    <s v="F"/>
    <n v="53"/>
  </r>
  <r>
    <x v="11"/>
    <x v="64"/>
    <x v="64"/>
    <n v="65052"/>
    <s v="FISCIANO"/>
    <s v="M"/>
    <n v="46"/>
  </r>
  <r>
    <x v="11"/>
    <x v="64"/>
    <x v="64"/>
    <n v="65053"/>
    <s v="FURORE"/>
    <s v="F"/>
    <n v="1"/>
  </r>
  <r>
    <x v="11"/>
    <x v="64"/>
    <x v="64"/>
    <n v="65053"/>
    <s v="FURORE"/>
    <s v="M"/>
    <n v="2"/>
  </r>
  <r>
    <x v="11"/>
    <x v="64"/>
    <x v="64"/>
    <n v="65054"/>
    <s v="FUTANI"/>
    <s v="F"/>
    <n v="4"/>
  </r>
  <r>
    <x v="11"/>
    <x v="64"/>
    <x v="64"/>
    <n v="65054"/>
    <s v="FUTANI"/>
    <s v="M"/>
    <n v="2"/>
  </r>
  <r>
    <x v="11"/>
    <x v="64"/>
    <x v="64"/>
    <n v="65055"/>
    <s v="GIFFONI SEI CASALI"/>
    <s v="F"/>
    <n v="12"/>
  </r>
  <r>
    <x v="11"/>
    <x v="64"/>
    <x v="64"/>
    <n v="65055"/>
    <s v="GIFFONI SEI CASALI"/>
    <s v="M"/>
    <n v="7"/>
  </r>
  <r>
    <x v="11"/>
    <x v="64"/>
    <x v="64"/>
    <n v="65056"/>
    <s v="GIFFONI VALLE PIANA"/>
    <s v="F"/>
    <n v="23"/>
  </r>
  <r>
    <x v="11"/>
    <x v="64"/>
    <x v="64"/>
    <n v="65056"/>
    <s v="GIFFONI VALLE PIANA"/>
    <s v="M"/>
    <n v="13"/>
  </r>
  <r>
    <x v="11"/>
    <x v="64"/>
    <x v="64"/>
    <n v="65057"/>
    <s v="GIOI"/>
    <s v="F"/>
    <n v="6"/>
  </r>
  <r>
    <x v="11"/>
    <x v="64"/>
    <x v="64"/>
    <n v="65057"/>
    <s v="GIOI"/>
    <s v="M"/>
    <n v="1"/>
  </r>
  <r>
    <x v="11"/>
    <x v="64"/>
    <x v="64"/>
    <n v="65058"/>
    <s v="GIUNGANO"/>
    <s v="F"/>
    <n v="6"/>
  </r>
  <r>
    <x v="11"/>
    <x v="64"/>
    <x v="64"/>
    <n v="65058"/>
    <s v="GIUNGANO"/>
    <s v="M"/>
    <n v="4"/>
  </r>
  <r>
    <x v="11"/>
    <x v="64"/>
    <x v="64"/>
    <n v="65059"/>
    <s v="ISPANI"/>
    <s v="F"/>
    <n v="1"/>
  </r>
  <r>
    <x v="11"/>
    <x v="64"/>
    <x v="64"/>
    <n v="65059"/>
    <s v="ISPANI"/>
    <s v="M"/>
    <n v="2"/>
  </r>
  <r>
    <x v="11"/>
    <x v="64"/>
    <x v="64"/>
    <n v="65060"/>
    <s v="LAUREANA CILENTO"/>
    <s v="F"/>
    <n v="2"/>
  </r>
  <r>
    <x v="11"/>
    <x v="64"/>
    <x v="64"/>
    <n v="65060"/>
    <s v="LAUREANA CILENTO"/>
    <s v="M"/>
    <n v="1"/>
  </r>
  <r>
    <x v="11"/>
    <x v="64"/>
    <x v="64"/>
    <n v="65061"/>
    <s v="LAURINO"/>
    <s v="F"/>
    <n v="6"/>
  </r>
  <r>
    <x v="11"/>
    <x v="64"/>
    <x v="64"/>
    <n v="65061"/>
    <s v="LAURINO"/>
    <s v="M"/>
    <n v="6"/>
  </r>
  <r>
    <x v="11"/>
    <x v="64"/>
    <x v="64"/>
    <n v="65062"/>
    <s v="LAURITO"/>
    <s v="F"/>
    <n v="4"/>
  </r>
  <r>
    <x v="11"/>
    <x v="64"/>
    <x v="64"/>
    <n v="65062"/>
    <s v="LAURITO"/>
    <s v="M"/>
    <n v="3"/>
  </r>
  <r>
    <x v="11"/>
    <x v="64"/>
    <x v="64"/>
    <n v="65063"/>
    <s v="LAVIANO"/>
    <s v="F"/>
    <n v="4"/>
  </r>
  <r>
    <x v="11"/>
    <x v="64"/>
    <x v="64"/>
    <n v="65063"/>
    <s v="LAVIANO"/>
    <s v="M"/>
    <n v="1"/>
  </r>
  <r>
    <x v="11"/>
    <x v="64"/>
    <x v="64"/>
    <n v="65064"/>
    <s v="LUSTRA"/>
    <s v="F"/>
    <n v="2"/>
  </r>
  <r>
    <x v="11"/>
    <x v="64"/>
    <x v="64"/>
    <n v="65064"/>
    <s v="LUSTRA"/>
    <s v="M"/>
    <n v="2"/>
  </r>
  <r>
    <x v="11"/>
    <x v="64"/>
    <x v="64"/>
    <n v="65065"/>
    <s v="MAGLIANO VETERE"/>
    <s v="F"/>
    <n v="1"/>
  </r>
  <r>
    <x v="11"/>
    <x v="64"/>
    <x v="64"/>
    <n v="65066"/>
    <s v="MAIORI"/>
    <s v="F"/>
    <n v="16"/>
  </r>
  <r>
    <x v="11"/>
    <x v="64"/>
    <x v="64"/>
    <n v="65066"/>
    <s v="MAIORI"/>
    <s v="M"/>
    <n v="8"/>
  </r>
  <r>
    <x v="11"/>
    <x v="64"/>
    <x v="64"/>
    <n v="65067"/>
    <s v="MERCATO SAN SEVERINO"/>
    <s v="F"/>
    <n v="85"/>
  </r>
  <r>
    <x v="11"/>
    <x v="64"/>
    <x v="64"/>
    <n v="65067"/>
    <s v="MERCATO SAN SEVERINO"/>
    <s v="M"/>
    <n v="50"/>
  </r>
  <r>
    <x v="11"/>
    <x v="64"/>
    <x v="64"/>
    <n v="65068"/>
    <s v="MINORI"/>
    <s v="F"/>
    <n v="9"/>
  </r>
  <r>
    <x v="11"/>
    <x v="64"/>
    <x v="64"/>
    <n v="65068"/>
    <s v="MINORI"/>
    <s v="M"/>
    <n v="3"/>
  </r>
  <r>
    <x v="11"/>
    <x v="64"/>
    <x v="64"/>
    <n v="65069"/>
    <s v="MOIO DELLA CIVITELLA"/>
    <s v="F"/>
    <n v="5"/>
  </r>
  <r>
    <x v="11"/>
    <x v="64"/>
    <x v="64"/>
    <n v="65069"/>
    <s v="MOIO DELLA CIVITELLA"/>
    <s v="M"/>
    <n v="4"/>
  </r>
  <r>
    <x v="11"/>
    <x v="64"/>
    <x v="64"/>
    <n v="65070"/>
    <s v="MONTANO ANTILIA"/>
    <s v="F"/>
    <n v="4"/>
  </r>
  <r>
    <x v="11"/>
    <x v="64"/>
    <x v="64"/>
    <n v="65070"/>
    <s v="MONTANO ANTILIA"/>
    <s v="M"/>
    <n v="2"/>
  </r>
  <r>
    <x v="11"/>
    <x v="64"/>
    <x v="64"/>
    <n v="65075"/>
    <s v="MONTE SAN GIACOMO"/>
    <s v="F"/>
    <n v="6"/>
  </r>
  <r>
    <x v="11"/>
    <x v="64"/>
    <x v="64"/>
    <n v="65075"/>
    <s v="MONTE SAN GIACOMO"/>
    <s v="M"/>
    <n v="3"/>
  </r>
  <r>
    <x v="11"/>
    <x v="64"/>
    <x v="64"/>
    <n v="65071"/>
    <s v="MONTECORICE"/>
    <s v="F"/>
    <n v="3"/>
  </r>
  <r>
    <x v="11"/>
    <x v="64"/>
    <x v="64"/>
    <n v="65071"/>
    <s v="MONTECORICE"/>
    <s v="M"/>
    <n v="8"/>
  </r>
  <r>
    <x v="11"/>
    <x v="64"/>
    <x v="64"/>
    <n v="65072"/>
    <s v="MONTECORVINO PUGLIANO"/>
    <s v="F"/>
    <n v="34"/>
  </r>
  <r>
    <x v="11"/>
    <x v="64"/>
    <x v="64"/>
    <n v="65072"/>
    <s v="MONTECORVINO PUGLIANO"/>
    <s v="M"/>
    <n v="14"/>
  </r>
  <r>
    <x v="11"/>
    <x v="64"/>
    <x v="64"/>
    <n v="65073"/>
    <s v="MONTECORVINO ROVELLA"/>
    <s v="F"/>
    <n v="25"/>
  </r>
  <r>
    <x v="11"/>
    <x v="64"/>
    <x v="64"/>
    <n v="65073"/>
    <s v="MONTECORVINO ROVELLA"/>
    <s v="M"/>
    <n v="17"/>
  </r>
  <r>
    <x v="11"/>
    <x v="64"/>
    <x v="64"/>
    <n v="65074"/>
    <s v="MONTEFORTE CILENTO"/>
    <s v="F"/>
    <n v="2"/>
  </r>
  <r>
    <x v="11"/>
    <x v="64"/>
    <x v="64"/>
    <n v="65074"/>
    <s v="MONTEFORTE CILENTO"/>
    <s v="M"/>
    <n v="1"/>
  </r>
  <r>
    <x v="11"/>
    <x v="64"/>
    <x v="64"/>
    <n v="65076"/>
    <s v="MONTESANO SULLA MARCELLANA"/>
    <s v="F"/>
    <n v="17"/>
  </r>
  <r>
    <x v="11"/>
    <x v="64"/>
    <x v="64"/>
    <n v="65076"/>
    <s v="MONTESANO SULLA MARCELLANA"/>
    <s v="M"/>
    <n v="12"/>
  </r>
  <r>
    <x v="11"/>
    <x v="64"/>
    <x v="64"/>
    <n v="65077"/>
    <s v="MORIGERATI"/>
    <s v="F"/>
    <n v="4"/>
  </r>
  <r>
    <x v="11"/>
    <x v="64"/>
    <x v="64"/>
    <n v="65077"/>
    <s v="MORIGERATI"/>
    <s v="M"/>
    <n v="2"/>
  </r>
  <r>
    <x v="11"/>
    <x v="64"/>
    <x v="64"/>
    <n v="65078"/>
    <s v="NOCERA INFERIORE"/>
    <s v="F"/>
    <n v="173"/>
  </r>
  <r>
    <x v="11"/>
    <x v="64"/>
    <x v="64"/>
    <n v="65078"/>
    <s v="NOCERA INFERIORE"/>
    <s v="M"/>
    <n v="148"/>
  </r>
  <r>
    <x v="11"/>
    <x v="64"/>
    <x v="64"/>
    <n v="65079"/>
    <s v="NOCERA SUPERIORE"/>
    <s v="F"/>
    <n v="89"/>
  </r>
  <r>
    <x v="11"/>
    <x v="64"/>
    <x v="64"/>
    <n v="65079"/>
    <s v="NOCERA SUPERIORE"/>
    <s v="M"/>
    <n v="67"/>
  </r>
  <r>
    <x v="11"/>
    <x v="64"/>
    <x v="64"/>
    <n v="65080"/>
    <s v="NOVI VELIA"/>
    <s v="F"/>
    <n v="10"/>
  </r>
  <r>
    <x v="11"/>
    <x v="64"/>
    <x v="64"/>
    <n v="65080"/>
    <s v="NOVI VELIA"/>
    <s v="M"/>
    <n v="6"/>
  </r>
  <r>
    <x v="11"/>
    <x v="64"/>
    <x v="64"/>
    <n v="65081"/>
    <s v="OGLIASTRO CILENTO"/>
    <s v="F"/>
    <n v="9"/>
  </r>
  <r>
    <x v="11"/>
    <x v="64"/>
    <x v="64"/>
    <n v="65081"/>
    <s v="OGLIASTRO CILENTO"/>
    <s v="M"/>
    <n v="8"/>
  </r>
  <r>
    <x v="11"/>
    <x v="64"/>
    <x v="64"/>
    <n v="65082"/>
    <s v="OLEVANO SUL TUSCIANO"/>
    <s v="F"/>
    <n v="19"/>
  </r>
  <r>
    <x v="11"/>
    <x v="64"/>
    <x v="64"/>
    <n v="65082"/>
    <s v="OLEVANO SUL TUSCIANO"/>
    <s v="M"/>
    <n v="8"/>
  </r>
  <r>
    <x v="11"/>
    <x v="64"/>
    <x v="64"/>
    <n v="65083"/>
    <s v="OLIVETO CITRA"/>
    <s v="F"/>
    <n v="16"/>
  </r>
  <r>
    <x v="11"/>
    <x v="64"/>
    <x v="64"/>
    <n v="65083"/>
    <s v="OLIVETO CITRA"/>
    <s v="M"/>
    <n v="6"/>
  </r>
  <r>
    <x v="11"/>
    <x v="64"/>
    <x v="64"/>
    <n v="65084"/>
    <s v="OMIGNANO"/>
    <s v="F"/>
    <n v="8"/>
  </r>
  <r>
    <x v="11"/>
    <x v="64"/>
    <x v="64"/>
    <n v="65084"/>
    <s v="OMIGNANO"/>
    <s v="M"/>
    <n v="2"/>
  </r>
  <r>
    <x v="11"/>
    <x v="64"/>
    <x v="64"/>
    <n v="65085"/>
    <s v="ORRIA"/>
    <s v="F"/>
    <n v="4"/>
  </r>
  <r>
    <x v="11"/>
    <x v="64"/>
    <x v="64"/>
    <n v="65085"/>
    <s v="ORRIA"/>
    <s v="M"/>
    <n v="1"/>
  </r>
  <r>
    <x v="11"/>
    <x v="64"/>
    <x v="64"/>
    <n v="65086"/>
    <s v="OTTATI"/>
    <s v="F"/>
    <n v="2"/>
  </r>
  <r>
    <x v="11"/>
    <x v="64"/>
    <x v="64"/>
    <n v="65086"/>
    <s v="OTTATI"/>
    <s v="M"/>
    <n v="1"/>
  </r>
  <r>
    <x v="11"/>
    <x v="64"/>
    <x v="64"/>
    <n v="65087"/>
    <s v="PADULA"/>
    <s v="F"/>
    <n v="18"/>
  </r>
  <r>
    <x v="11"/>
    <x v="64"/>
    <x v="64"/>
    <n v="65087"/>
    <s v="PADULA"/>
    <s v="M"/>
    <n v="12"/>
  </r>
  <r>
    <x v="11"/>
    <x v="64"/>
    <x v="64"/>
    <n v="65088"/>
    <s v="PAGANI"/>
    <s v="F"/>
    <n v="109"/>
  </r>
  <r>
    <x v="11"/>
    <x v="64"/>
    <x v="64"/>
    <n v="65088"/>
    <s v="PAGANI"/>
    <s v="M"/>
    <n v="72"/>
  </r>
  <r>
    <x v="11"/>
    <x v="64"/>
    <x v="64"/>
    <n v="65089"/>
    <s v="PALOMONTE"/>
    <s v="F"/>
    <n v="14"/>
  </r>
  <r>
    <x v="11"/>
    <x v="64"/>
    <x v="64"/>
    <n v="65089"/>
    <s v="PALOMONTE"/>
    <s v="M"/>
    <n v="7"/>
  </r>
  <r>
    <x v="11"/>
    <x v="64"/>
    <x v="64"/>
    <n v="65090"/>
    <s v="PELLEZZANO"/>
    <s v="F"/>
    <n v="50"/>
  </r>
  <r>
    <x v="11"/>
    <x v="64"/>
    <x v="64"/>
    <n v="65090"/>
    <s v="PELLEZZANO"/>
    <s v="M"/>
    <n v="32"/>
  </r>
  <r>
    <x v="11"/>
    <x v="64"/>
    <x v="64"/>
    <n v="65091"/>
    <s v="PERDIFUMO"/>
    <s v="F"/>
    <n v="11"/>
  </r>
  <r>
    <x v="11"/>
    <x v="64"/>
    <x v="64"/>
    <n v="65091"/>
    <s v="PERDIFUMO"/>
    <s v="M"/>
    <n v="6"/>
  </r>
  <r>
    <x v="11"/>
    <x v="64"/>
    <x v="64"/>
    <n v="65092"/>
    <s v="PERITO"/>
    <s v="F"/>
    <n v="1"/>
  </r>
  <r>
    <x v="11"/>
    <x v="64"/>
    <x v="64"/>
    <n v="65092"/>
    <s v="PERITO"/>
    <s v="M"/>
    <n v="2"/>
  </r>
  <r>
    <x v="11"/>
    <x v="64"/>
    <x v="64"/>
    <n v="65093"/>
    <s v="PERTOSA"/>
    <s v="F"/>
    <n v="3"/>
  </r>
  <r>
    <x v="11"/>
    <x v="64"/>
    <x v="64"/>
    <n v="65094"/>
    <s v="PETINA"/>
    <s v="F"/>
    <n v="3"/>
  </r>
  <r>
    <x v="11"/>
    <x v="64"/>
    <x v="64"/>
    <n v="65094"/>
    <s v="PETINA"/>
    <s v="M"/>
    <n v="4"/>
  </r>
  <r>
    <x v="11"/>
    <x v="64"/>
    <x v="64"/>
    <n v="65095"/>
    <s v="PIAGGINE"/>
    <s v="F"/>
    <n v="7"/>
  </r>
  <r>
    <x v="11"/>
    <x v="64"/>
    <x v="64"/>
    <n v="65095"/>
    <s v="PIAGGINE"/>
    <s v="M"/>
    <n v="3"/>
  </r>
  <r>
    <x v="11"/>
    <x v="64"/>
    <x v="64"/>
    <n v="65096"/>
    <s v="PISCIOTTA"/>
    <s v="F"/>
    <n v="8"/>
  </r>
  <r>
    <x v="11"/>
    <x v="64"/>
    <x v="64"/>
    <n v="65096"/>
    <s v="PISCIOTTA"/>
    <s v="M"/>
    <n v="6"/>
  </r>
  <r>
    <x v="11"/>
    <x v="64"/>
    <x v="64"/>
    <n v="65097"/>
    <s v="POLLA"/>
    <s v="F"/>
    <n v="19"/>
  </r>
  <r>
    <x v="11"/>
    <x v="64"/>
    <x v="64"/>
    <n v="65097"/>
    <s v="POLLA"/>
    <s v="M"/>
    <n v="11"/>
  </r>
  <r>
    <x v="11"/>
    <x v="64"/>
    <x v="64"/>
    <n v="65098"/>
    <s v="POLLICA"/>
    <s v="F"/>
    <n v="11"/>
  </r>
  <r>
    <x v="11"/>
    <x v="64"/>
    <x v="64"/>
    <n v="65098"/>
    <s v="POLLICA"/>
    <s v="M"/>
    <n v="7"/>
  </r>
  <r>
    <x v="11"/>
    <x v="64"/>
    <x v="64"/>
    <n v="65099"/>
    <s v="PONTECAGNANO FAIANO"/>
    <s v="F"/>
    <n v="74"/>
  </r>
  <r>
    <x v="11"/>
    <x v="64"/>
    <x v="64"/>
    <n v="65099"/>
    <s v="PONTECAGNANO FAIANO"/>
    <s v="M"/>
    <n v="54"/>
  </r>
  <r>
    <x v="11"/>
    <x v="64"/>
    <x v="64"/>
    <n v="65100"/>
    <s v="POSITANO"/>
    <s v="F"/>
    <n v="17"/>
  </r>
  <r>
    <x v="11"/>
    <x v="64"/>
    <x v="64"/>
    <n v="65100"/>
    <s v="POSITANO"/>
    <s v="M"/>
    <n v="8"/>
  </r>
  <r>
    <x v="11"/>
    <x v="64"/>
    <x v="64"/>
    <n v="65101"/>
    <s v="POSTIGLIONE"/>
    <s v="F"/>
    <n v="6"/>
  </r>
  <r>
    <x v="11"/>
    <x v="64"/>
    <x v="64"/>
    <n v="65101"/>
    <s v="POSTIGLIONE"/>
    <s v="M"/>
    <n v="3"/>
  </r>
  <r>
    <x v="11"/>
    <x v="64"/>
    <x v="64"/>
    <n v="65102"/>
    <s v="PRAIANO"/>
    <s v="F"/>
    <n v="1"/>
  </r>
  <r>
    <x v="11"/>
    <x v="64"/>
    <x v="64"/>
    <n v="65102"/>
    <s v="PRAIANO"/>
    <s v="M"/>
    <n v="2"/>
  </r>
  <r>
    <x v="11"/>
    <x v="64"/>
    <x v="64"/>
    <n v="65103"/>
    <s v="PRIGNANO CILENTO"/>
    <s v="F"/>
    <n v="3"/>
  </r>
  <r>
    <x v="11"/>
    <x v="64"/>
    <x v="64"/>
    <n v="65103"/>
    <s v="PRIGNANO CILENTO"/>
    <s v="M"/>
    <n v="1"/>
  </r>
  <r>
    <x v="11"/>
    <x v="64"/>
    <x v="64"/>
    <n v="65104"/>
    <s v="RAVELLO"/>
    <s v="F"/>
    <n v="6"/>
  </r>
  <r>
    <x v="11"/>
    <x v="64"/>
    <x v="64"/>
    <n v="65104"/>
    <s v="RAVELLO"/>
    <s v="M"/>
    <n v="5"/>
  </r>
  <r>
    <x v="11"/>
    <x v="64"/>
    <x v="64"/>
    <n v="65105"/>
    <s v="RICIGLIANO"/>
    <s v="F"/>
    <n v="6"/>
  </r>
  <r>
    <x v="11"/>
    <x v="64"/>
    <x v="64"/>
    <n v="65105"/>
    <s v="RICIGLIANO"/>
    <s v="M"/>
    <n v="2"/>
  </r>
  <r>
    <x v="11"/>
    <x v="64"/>
    <x v="64"/>
    <n v="65106"/>
    <s v="ROCCADASPIDE"/>
    <s v="F"/>
    <n v="18"/>
  </r>
  <r>
    <x v="11"/>
    <x v="64"/>
    <x v="64"/>
    <n v="65106"/>
    <s v="ROCCADASPIDE"/>
    <s v="M"/>
    <n v="14"/>
  </r>
  <r>
    <x v="11"/>
    <x v="64"/>
    <x v="64"/>
    <n v="65107"/>
    <s v="ROCCAGLORIOSA"/>
    <s v="F"/>
    <n v="6"/>
  </r>
  <r>
    <x v="11"/>
    <x v="64"/>
    <x v="64"/>
    <n v="65107"/>
    <s v="ROCCAGLORIOSA"/>
    <s v="M"/>
    <n v="3"/>
  </r>
  <r>
    <x v="11"/>
    <x v="64"/>
    <x v="64"/>
    <n v="65108"/>
    <s v="ROCCAPIEMONTE"/>
    <s v="F"/>
    <n v="31"/>
  </r>
  <r>
    <x v="11"/>
    <x v="64"/>
    <x v="64"/>
    <n v="65108"/>
    <s v="ROCCAPIEMONTE"/>
    <s v="M"/>
    <n v="22"/>
  </r>
  <r>
    <x v="11"/>
    <x v="64"/>
    <x v="64"/>
    <n v="65109"/>
    <s v="ROFRANO"/>
    <s v="F"/>
    <n v="4"/>
  </r>
  <r>
    <x v="11"/>
    <x v="64"/>
    <x v="64"/>
    <n v="65109"/>
    <s v="ROFRANO"/>
    <s v="M"/>
    <n v="1"/>
  </r>
  <r>
    <x v="11"/>
    <x v="64"/>
    <x v="64"/>
    <n v="65110"/>
    <s v="ROMAGNANO AL MONTE"/>
    <s v="F"/>
    <n v="1"/>
  </r>
  <r>
    <x v="11"/>
    <x v="64"/>
    <x v="64"/>
    <n v="65110"/>
    <s v="ROMAGNANO AL MONTE"/>
    <s v="M"/>
    <n v="1"/>
  </r>
  <r>
    <x v="11"/>
    <x v="64"/>
    <x v="64"/>
    <n v="65111"/>
    <s v="ROSCIGNO"/>
    <s v="F"/>
    <n v="1"/>
  </r>
  <r>
    <x v="11"/>
    <x v="64"/>
    <x v="64"/>
    <n v="65111"/>
    <s v="ROSCIGNO"/>
    <s v="M"/>
    <n v="3"/>
  </r>
  <r>
    <x v="11"/>
    <x v="64"/>
    <x v="64"/>
    <n v="65112"/>
    <s v="RUTINO"/>
    <s v="F"/>
    <n v="1"/>
  </r>
  <r>
    <x v="11"/>
    <x v="64"/>
    <x v="64"/>
    <n v="65113"/>
    <s v="SACCO"/>
    <s v="F"/>
    <n v="1"/>
  </r>
  <r>
    <x v="11"/>
    <x v="64"/>
    <x v="64"/>
    <n v="65113"/>
    <s v="SACCO"/>
    <s v="M"/>
    <n v="5"/>
  </r>
  <r>
    <x v="11"/>
    <x v="64"/>
    <x v="64"/>
    <n v="65114"/>
    <s v="SALA CONSILINA"/>
    <s v="F"/>
    <n v="46"/>
  </r>
  <r>
    <x v="11"/>
    <x v="64"/>
    <x v="64"/>
    <n v="65114"/>
    <s v="SALA CONSILINA"/>
    <s v="M"/>
    <n v="29"/>
  </r>
  <r>
    <x v="11"/>
    <x v="64"/>
    <x v="64"/>
    <n v="65115"/>
    <s v="SALENTO"/>
    <s v="F"/>
    <n v="6"/>
  </r>
  <r>
    <x v="11"/>
    <x v="64"/>
    <x v="64"/>
    <n v="65115"/>
    <s v="SALENTO"/>
    <s v="M"/>
    <n v="5"/>
  </r>
  <r>
    <x v="11"/>
    <x v="64"/>
    <x v="64"/>
    <n v="65116"/>
    <s v="SALERNO"/>
    <s v="F"/>
    <n v="590"/>
  </r>
  <r>
    <x v="11"/>
    <x v="64"/>
    <x v="64"/>
    <n v="65116"/>
    <s v="SALERNO"/>
    <s v="M"/>
    <n v="461"/>
  </r>
  <r>
    <x v="11"/>
    <x v="64"/>
    <x v="64"/>
    <n v="65117"/>
    <s v="SALVITELLE"/>
    <s v="M"/>
    <n v="1"/>
  </r>
  <r>
    <x v="11"/>
    <x v="64"/>
    <x v="64"/>
    <n v="65118"/>
    <s v="SAN CIPRIANO PICENTINO"/>
    <s v="F"/>
    <n v="23"/>
  </r>
  <r>
    <x v="11"/>
    <x v="64"/>
    <x v="64"/>
    <n v="65118"/>
    <s v="SAN CIPRIANO PICENTINO"/>
    <s v="M"/>
    <n v="7"/>
  </r>
  <r>
    <x v="11"/>
    <x v="64"/>
    <x v="64"/>
    <n v="65119"/>
    <s v="SAN GIOVANNI A PIRO"/>
    <s v="F"/>
    <n v="3"/>
  </r>
  <r>
    <x v="11"/>
    <x v="64"/>
    <x v="64"/>
    <n v="65119"/>
    <s v="SAN GIOVANNI A PIRO"/>
    <s v="M"/>
    <n v="5"/>
  </r>
  <r>
    <x v="11"/>
    <x v="64"/>
    <x v="64"/>
    <n v="65120"/>
    <s v="SAN GREGORIO MAGNO"/>
    <s v="F"/>
    <n v="7"/>
  </r>
  <r>
    <x v="11"/>
    <x v="64"/>
    <x v="64"/>
    <n v="65120"/>
    <s v="SAN GREGORIO MAGNO"/>
    <s v="M"/>
    <n v="6"/>
  </r>
  <r>
    <x v="11"/>
    <x v="64"/>
    <x v="64"/>
    <n v="65121"/>
    <s v="SAN MANGO PIEMONTE"/>
    <s v="F"/>
    <n v="9"/>
  </r>
  <r>
    <x v="11"/>
    <x v="64"/>
    <x v="64"/>
    <n v="65121"/>
    <s v="SAN MANGO PIEMONTE"/>
    <s v="M"/>
    <n v="3"/>
  </r>
  <r>
    <x v="11"/>
    <x v="64"/>
    <x v="64"/>
    <n v="65122"/>
    <s v="SAN MARZANO SUL SARNO"/>
    <s v="F"/>
    <n v="33"/>
  </r>
  <r>
    <x v="11"/>
    <x v="64"/>
    <x v="64"/>
    <n v="65122"/>
    <s v="SAN MARZANO SUL SARNO"/>
    <s v="M"/>
    <n v="12"/>
  </r>
  <r>
    <x v="11"/>
    <x v="64"/>
    <x v="64"/>
    <n v="65123"/>
    <s v="SAN MAURO CILENTO"/>
    <s v="F"/>
    <n v="3"/>
  </r>
  <r>
    <x v="11"/>
    <x v="64"/>
    <x v="64"/>
    <n v="65123"/>
    <s v="SAN MAURO CILENTO"/>
    <s v="M"/>
    <n v="1"/>
  </r>
  <r>
    <x v="11"/>
    <x v="64"/>
    <x v="64"/>
    <n v="65124"/>
    <s v="SAN MAURO LA BRUCA"/>
    <s v="M"/>
    <n v="1"/>
  </r>
  <r>
    <x v="11"/>
    <x v="64"/>
    <x v="64"/>
    <n v="65125"/>
    <s v="SAN PIETRO AL TANAGRO"/>
    <s v="F"/>
    <n v="6"/>
  </r>
  <r>
    <x v="11"/>
    <x v="64"/>
    <x v="64"/>
    <n v="65125"/>
    <s v="SAN PIETRO AL TANAGRO"/>
    <s v="M"/>
    <n v="6"/>
  </r>
  <r>
    <x v="11"/>
    <x v="64"/>
    <x v="64"/>
    <n v="65126"/>
    <s v="SAN RUFO"/>
    <s v="F"/>
    <n v="9"/>
  </r>
  <r>
    <x v="11"/>
    <x v="64"/>
    <x v="64"/>
    <n v="65126"/>
    <s v="SAN RUFO"/>
    <s v="M"/>
    <n v="2"/>
  </r>
  <r>
    <x v="11"/>
    <x v="64"/>
    <x v="64"/>
    <n v="65132"/>
    <s v="SAN VALENTINO TORIO"/>
    <s v="F"/>
    <n v="33"/>
  </r>
  <r>
    <x v="11"/>
    <x v="64"/>
    <x v="64"/>
    <n v="65132"/>
    <s v="SAN VALENTINO TORIO"/>
    <s v="M"/>
    <n v="17"/>
  </r>
  <r>
    <x v="11"/>
    <x v="64"/>
    <x v="64"/>
    <n v="65127"/>
    <s v="SANTA MARINA"/>
    <s v="F"/>
    <n v="11"/>
  </r>
  <r>
    <x v="11"/>
    <x v="64"/>
    <x v="64"/>
    <n v="65127"/>
    <s v="SANTA MARINA"/>
    <s v="M"/>
    <n v="4"/>
  </r>
  <r>
    <x v="11"/>
    <x v="64"/>
    <x v="64"/>
    <n v="65128"/>
    <s v="SANT'ANGELO A FASANELLA"/>
    <s v="F"/>
    <n v="3"/>
  </r>
  <r>
    <x v="11"/>
    <x v="64"/>
    <x v="64"/>
    <n v="65129"/>
    <s v="SANT'ARSENIO"/>
    <s v="F"/>
    <n v="11"/>
  </r>
  <r>
    <x v="11"/>
    <x v="64"/>
    <x v="64"/>
    <n v="65129"/>
    <s v="SANT'ARSENIO"/>
    <s v="M"/>
    <n v="8"/>
  </r>
  <r>
    <x v="11"/>
    <x v="64"/>
    <x v="64"/>
    <n v="65130"/>
    <s v="SANT'EGIDIO DEL MONTE ALBINO"/>
    <s v="F"/>
    <n v="34"/>
  </r>
  <r>
    <x v="11"/>
    <x v="64"/>
    <x v="64"/>
    <n v="65130"/>
    <s v="SANT'EGIDIO DEL MONTE ALBINO"/>
    <s v="M"/>
    <n v="27"/>
  </r>
  <r>
    <x v="11"/>
    <x v="64"/>
    <x v="64"/>
    <n v="65133"/>
    <s v="SANZA"/>
    <s v="F"/>
    <n v="10"/>
  </r>
  <r>
    <x v="11"/>
    <x v="64"/>
    <x v="64"/>
    <n v="65133"/>
    <s v="SANZA"/>
    <s v="M"/>
    <n v="5"/>
  </r>
  <r>
    <x v="11"/>
    <x v="64"/>
    <x v="64"/>
    <n v="65134"/>
    <s v="SAPRI"/>
    <s v="F"/>
    <n v="17"/>
  </r>
  <r>
    <x v="11"/>
    <x v="64"/>
    <x v="64"/>
    <n v="65134"/>
    <s v="SAPRI"/>
    <s v="M"/>
    <n v="14"/>
  </r>
  <r>
    <x v="11"/>
    <x v="64"/>
    <x v="64"/>
    <n v="65135"/>
    <s v="SARNO"/>
    <s v="F"/>
    <n v="88"/>
  </r>
  <r>
    <x v="11"/>
    <x v="64"/>
    <x v="64"/>
    <n v="65135"/>
    <s v="SARNO"/>
    <s v="M"/>
    <n v="66"/>
  </r>
  <r>
    <x v="11"/>
    <x v="64"/>
    <x v="64"/>
    <n v="65136"/>
    <s v="SASSANO"/>
    <s v="F"/>
    <n v="14"/>
  </r>
  <r>
    <x v="11"/>
    <x v="64"/>
    <x v="64"/>
    <n v="65136"/>
    <s v="SASSANO"/>
    <s v="M"/>
    <n v="5"/>
  </r>
  <r>
    <x v="11"/>
    <x v="64"/>
    <x v="64"/>
    <n v="65137"/>
    <s v="SCAFATI"/>
    <s v="F"/>
    <n v="161"/>
  </r>
  <r>
    <x v="11"/>
    <x v="64"/>
    <x v="64"/>
    <n v="65137"/>
    <s v="SCAFATI"/>
    <s v="M"/>
    <n v="107"/>
  </r>
  <r>
    <x v="11"/>
    <x v="64"/>
    <x v="64"/>
    <n v="65138"/>
    <s v="SCALA"/>
    <s v="F"/>
    <n v="3"/>
  </r>
  <r>
    <x v="11"/>
    <x v="64"/>
    <x v="64"/>
    <n v="65138"/>
    <s v="SCALA"/>
    <s v="M"/>
    <n v="3"/>
  </r>
  <r>
    <x v="11"/>
    <x v="64"/>
    <x v="64"/>
    <n v="65139"/>
    <s v="SERRAMEZZANA"/>
    <s v="M"/>
    <n v="1"/>
  </r>
  <r>
    <x v="11"/>
    <x v="64"/>
    <x v="64"/>
    <n v="65140"/>
    <s v="SERRE"/>
    <s v="F"/>
    <n v="14"/>
  </r>
  <r>
    <x v="11"/>
    <x v="64"/>
    <x v="64"/>
    <n v="65140"/>
    <s v="SERRE"/>
    <s v="M"/>
    <n v="8"/>
  </r>
  <r>
    <x v="11"/>
    <x v="64"/>
    <x v="64"/>
    <n v="65141"/>
    <s v="SESSA CILENTO"/>
    <s v="F"/>
    <n v="3"/>
  </r>
  <r>
    <x v="11"/>
    <x v="64"/>
    <x v="64"/>
    <n v="65141"/>
    <s v="SESSA CILENTO"/>
    <s v="M"/>
    <n v="2"/>
  </r>
  <r>
    <x v="11"/>
    <x v="64"/>
    <x v="64"/>
    <n v="65142"/>
    <s v="SIANO"/>
    <s v="F"/>
    <n v="45"/>
  </r>
  <r>
    <x v="11"/>
    <x v="64"/>
    <x v="64"/>
    <n v="65142"/>
    <s v="SIANO"/>
    <s v="M"/>
    <n v="22"/>
  </r>
  <r>
    <x v="11"/>
    <x v="64"/>
    <x v="64"/>
    <n v="65143"/>
    <s v="SICIGNANO DEGLI ALBURNI"/>
    <s v="F"/>
    <n v="11"/>
  </r>
  <r>
    <x v="11"/>
    <x v="64"/>
    <x v="64"/>
    <n v="65143"/>
    <s v="SICIGNANO DEGLI ALBURNI"/>
    <s v="M"/>
    <n v="2"/>
  </r>
  <r>
    <x v="11"/>
    <x v="64"/>
    <x v="64"/>
    <n v="65144"/>
    <s v="STELLA CILENTO"/>
    <s v="F"/>
    <n v="3"/>
  </r>
  <r>
    <x v="11"/>
    <x v="64"/>
    <x v="64"/>
    <n v="65144"/>
    <s v="STELLA CILENTO"/>
    <s v="M"/>
    <n v="4"/>
  </r>
  <r>
    <x v="11"/>
    <x v="64"/>
    <x v="64"/>
    <n v="65145"/>
    <s v="STIO"/>
    <s v="F"/>
    <n v="4"/>
  </r>
  <r>
    <x v="11"/>
    <x v="64"/>
    <x v="64"/>
    <n v="65145"/>
    <s v="STIO"/>
    <s v="M"/>
    <n v="4"/>
  </r>
  <r>
    <x v="11"/>
    <x v="64"/>
    <x v="64"/>
    <n v="65146"/>
    <s v="TEGGIANO"/>
    <s v="F"/>
    <n v="21"/>
  </r>
  <r>
    <x v="11"/>
    <x v="64"/>
    <x v="64"/>
    <n v="65146"/>
    <s v="TEGGIANO"/>
    <s v="M"/>
    <n v="22"/>
  </r>
  <r>
    <x v="11"/>
    <x v="64"/>
    <x v="64"/>
    <n v="65147"/>
    <s v="TORCHIARA"/>
    <s v="F"/>
    <n v="7"/>
  </r>
  <r>
    <x v="11"/>
    <x v="64"/>
    <x v="64"/>
    <n v="65147"/>
    <s v="TORCHIARA"/>
    <s v="M"/>
    <n v="2"/>
  </r>
  <r>
    <x v="11"/>
    <x v="64"/>
    <x v="64"/>
    <n v="65148"/>
    <s v="TORRACA"/>
    <s v="F"/>
    <n v="6"/>
  </r>
  <r>
    <x v="11"/>
    <x v="64"/>
    <x v="64"/>
    <n v="65148"/>
    <s v="TORRACA"/>
    <s v="M"/>
    <n v="1"/>
  </r>
  <r>
    <x v="11"/>
    <x v="64"/>
    <x v="64"/>
    <n v="65149"/>
    <s v="TORRE ORSAIA"/>
    <s v="F"/>
    <n v="3"/>
  </r>
  <r>
    <x v="11"/>
    <x v="64"/>
    <x v="64"/>
    <n v="65149"/>
    <s v="TORRE ORSAIA"/>
    <s v="M"/>
    <n v="6"/>
  </r>
  <r>
    <x v="11"/>
    <x v="64"/>
    <x v="64"/>
    <n v="65150"/>
    <s v="TORTORELLA"/>
    <s v="F"/>
    <n v="1"/>
  </r>
  <r>
    <x v="11"/>
    <x v="64"/>
    <x v="64"/>
    <n v="65150"/>
    <s v="TORTORELLA"/>
    <s v="M"/>
    <n v="1"/>
  </r>
  <r>
    <x v="11"/>
    <x v="64"/>
    <x v="64"/>
    <n v="65151"/>
    <s v="TRAMONTI"/>
    <s v="F"/>
    <n v="5"/>
  </r>
  <r>
    <x v="11"/>
    <x v="64"/>
    <x v="64"/>
    <n v="65151"/>
    <s v="TRAMONTI"/>
    <s v="M"/>
    <n v="5"/>
  </r>
  <r>
    <x v="11"/>
    <x v="64"/>
    <x v="64"/>
    <n v="65152"/>
    <s v="TRENTINARA"/>
    <s v="F"/>
    <n v="10"/>
  </r>
  <r>
    <x v="11"/>
    <x v="64"/>
    <x v="64"/>
    <n v="65152"/>
    <s v="TRENTINARA"/>
    <s v="M"/>
    <n v="6"/>
  </r>
  <r>
    <x v="11"/>
    <x v="64"/>
    <x v="64"/>
    <n v="65154"/>
    <s v="VALLO DELLA LUCANIA"/>
    <s v="F"/>
    <n v="49"/>
  </r>
  <r>
    <x v="11"/>
    <x v="64"/>
    <x v="64"/>
    <n v="65154"/>
    <s v="VALLO DELLA LUCANIA"/>
    <s v="M"/>
    <n v="21"/>
  </r>
  <r>
    <x v="11"/>
    <x v="64"/>
    <x v="64"/>
    <n v="65155"/>
    <s v="VALVA"/>
    <s v="F"/>
    <n v="6"/>
  </r>
  <r>
    <x v="11"/>
    <x v="64"/>
    <x v="64"/>
    <n v="65155"/>
    <s v="VALVA"/>
    <s v="M"/>
    <n v="2"/>
  </r>
  <r>
    <x v="11"/>
    <x v="64"/>
    <x v="64"/>
    <n v="65156"/>
    <s v="VIBONATI"/>
    <s v="F"/>
    <n v="12"/>
  </r>
  <r>
    <x v="11"/>
    <x v="64"/>
    <x v="64"/>
    <n v="65156"/>
    <s v="VIBONATI"/>
    <s v="M"/>
    <n v="3"/>
  </r>
  <r>
    <x v="11"/>
    <x v="64"/>
    <x v="64"/>
    <n v="65157"/>
    <s v="VIETRI SUL MARE"/>
    <s v="F"/>
    <n v="31"/>
  </r>
  <r>
    <x v="11"/>
    <x v="64"/>
    <x v="64"/>
    <n v="65157"/>
    <s v="VIETRI SUL MARE"/>
    <s v="M"/>
    <n v="11"/>
  </r>
  <r>
    <x v="11"/>
    <x v="65"/>
    <x v="65"/>
    <n v="66002"/>
    <s v="AIELLI"/>
    <s v="F"/>
    <n v="10"/>
  </r>
  <r>
    <x v="11"/>
    <x v="65"/>
    <x v="65"/>
    <n v="66002"/>
    <s v="AIELLI"/>
    <s v="M"/>
    <n v="3"/>
  </r>
  <r>
    <x v="11"/>
    <x v="65"/>
    <x v="65"/>
    <n v="66003"/>
    <s v="ALFEDENA"/>
    <s v="F"/>
    <n v="3"/>
  </r>
  <r>
    <x v="11"/>
    <x v="65"/>
    <x v="65"/>
    <n v="66003"/>
    <s v="ALFEDENA"/>
    <s v="M"/>
    <n v="1"/>
  </r>
  <r>
    <x v="11"/>
    <x v="65"/>
    <x v="65"/>
    <n v="66005"/>
    <s v="ATELETA"/>
    <s v="F"/>
    <n v="3"/>
  </r>
  <r>
    <x v="11"/>
    <x v="65"/>
    <x v="65"/>
    <n v="66006"/>
    <s v="AVEZZANO"/>
    <s v="F"/>
    <n v="175"/>
  </r>
  <r>
    <x v="11"/>
    <x v="65"/>
    <x v="65"/>
    <n v="66006"/>
    <s v="AVEZZANO"/>
    <s v="M"/>
    <n v="108"/>
  </r>
  <r>
    <x v="11"/>
    <x v="65"/>
    <x v="65"/>
    <n v="66007"/>
    <s v="BALSORANO"/>
    <s v="F"/>
    <n v="10"/>
  </r>
  <r>
    <x v="11"/>
    <x v="65"/>
    <x v="65"/>
    <n v="66007"/>
    <s v="BALSORANO"/>
    <s v="M"/>
    <n v="6"/>
  </r>
  <r>
    <x v="11"/>
    <x v="65"/>
    <x v="65"/>
    <n v="66008"/>
    <s v="BARETE"/>
    <s v="F"/>
    <n v="2"/>
  </r>
  <r>
    <x v="11"/>
    <x v="65"/>
    <x v="65"/>
    <n v="66008"/>
    <s v="BARETE"/>
    <s v="M"/>
    <n v="2"/>
  </r>
  <r>
    <x v="11"/>
    <x v="65"/>
    <x v="65"/>
    <n v="66009"/>
    <s v="BARISCIANO"/>
    <s v="F"/>
    <n v="8"/>
  </r>
  <r>
    <x v="11"/>
    <x v="65"/>
    <x v="65"/>
    <n v="66009"/>
    <s v="BARISCIANO"/>
    <s v="M"/>
    <n v="3"/>
  </r>
  <r>
    <x v="11"/>
    <x v="65"/>
    <x v="65"/>
    <n v="66010"/>
    <s v="BARREA"/>
    <s v="F"/>
    <n v="1"/>
  </r>
  <r>
    <x v="11"/>
    <x v="65"/>
    <x v="65"/>
    <n v="66010"/>
    <s v="BARREA"/>
    <s v="M"/>
    <n v="1"/>
  </r>
  <r>
    <x v="11"/>
    <x v="65"/>
    <x v="65"/>
    <n v="66012"/>
    <s v="BUGNARA"/>
    <s v="F"/>
    <n v="3"/>
  </r>
  <r>
    <x v="11"/>
    <x v="65"/>
    <x v="65"/>
    <n v="66012"/>
    <s v="BUGNARA"/>
    <s v="M"/>
    <n v="3"/>
  </r>
  <r>
    <x v="11"/>
    <x v="65"/>
    <x v="65"/>
    <n v="66013"/>
    <s v="CAGNANO AMITERNO"/>
    <s v="F"/>
    <n v="1"/>
  </r>
  <r>
    <x v="11"/>
    <x v="65"/>
    <x v="65"/>
    <n v="66013"/>
    <s v="CAGNANO AMITERNO"/>
    <s v="M"/>
    <n v="1"/>
  </r>
  <r>
    <x v="11"/>
    <x v="65"/>
    <x v="65"/>
    <n v="66015"/>
    <s v="CAMPO DI GIOVE"/>
    <s v="F"/>
    <n v="1"/>
  </r>
  <r>
    <x v="11"/>
    <x v="65"/>
    <x v="65"/>
    <n v="66015"/>
    <s v="CAMPO DI GIOVE"/>
    <s v="M"/>
    <n v="4"/>
  </r>
  <r>
    <x v="11"/>
    <x v="65"/>
    <x v="65"/>
    <n v="66016"/>
    <s v="CAMPOTOSTO"/>
    <s v="M"/>
    <n v="1"/>
  </r>
  <r>
    <x v="11"/>
    <x v="65"/>
    <x v="65"/>
    <n v="66017"/>
    <s v="CANISTRO"/>
    <s v="F"/>
    <n v="2"/>
  </r>
  <r>
    <x v="11"/>
    <x v="65"/>
    <x v="65"/>
    <n v="66017"/>
    <s v="CANISTRO"/>
    <s v="M"/>
    <n v="1"/>
  </r>
  <r>
    <x v="11"/>
    <x v="65"/>
    <x v="65"/>
    <n v="66018"/>
    <s v="CANSANO"/>
    <s v="M"/>
    <n v="1"/>
  </r>
  <r>
    <x v="11"/>
    <x v="65"/>
    <x v="65"/>
    <n v="66019"/>
    <s v="CAPESTRANO"/>
    <s v="F"/>
    <n v="3"/>
  </r>
  <r>
    <x v="11"/>
    <x v="65"/>
    <x v="65"/>
    <n v="66020"/>
    <s v="CAPISTRELLO"/>
    <s v="F"/>
    <n v="21"/>
  </r>
  <r>
    <x v="11"/>
    <x v="65"/>
    <x v="65"/>
    <n v="66020"/>
    <s v="CAPISTRELLO"/>
    <s v="M"/>
    <n v="12"/>
  </r>
  <r>
    <x v="11"/>
    <x v="65"/>
    <x v="65"/>
    <n v="66021"/>
    <s v="CAPITIGNANO"/>
    <s v="M"/>
    <n v="1"/>
  </r>
  <r>
    <x v="11"/>
    <x v="65"/>
    <x v="65"/>
    <n v="66022"/>
    <s v="CAPORCIANO"/>
    <s v="F"/>
    <n v="1"/>
  </r>
  <r>
    <x v="11"/>
    <x v="65"/>
    <x v="65"/>
    <n v="66024"/>
    <s v="CARAPELLE CALVISIO"/>
    <s v="F"/>
    <n v="1"/>
  </r>
  <r>
    <x v="11"/>
    <x v="65"/>
    <x v="65"/>
    <n v="66025"/>
    <s v="CARSOLI"/>
    <s v="F"/>
    <n v="14"/>
  </r>
  <r>
    <x v="11"/>
    <x v="65"/>
    <x v="65"/>
    <n v="66025"/>
    <s v="CARSOLI"/>
    <s v="M"/>
    <n v="3"/>
  </r>
  <r>
    <x v="11"/>
    <x v="65"/>
    <x v="65"/>
    <n v="66026"/>
    <s v="CASTEL DEL MONTE"/>
    <s v="F"/>
    <n v="2"/>
  </r>
  <r>
    <x v="11"/>
    <x v="65"/>
    <x v="65"/>
    <n v="66026"/>
    <s v="CASTEL DEL MONTE"/>
    <s v="M"/>
    <n v="2"/>
  </r>
  <r>
    <x v="11"/>
    <x v="65"/>
    <x v="65"/>
    <n v="66027"/>
    <s v="CASTEL DI IERI"/>
    <s v="M"/>
    <n v="2"/>
  </r>
  <r>
    <x v="11"/>
    <x v="65"/>
    <x v="65"/>
    <n v="66028"/>
    <s v="CASTEL DI SANGRO"/>
    <s v="F"/>
    <n v="20"/>
  </r>
  <r>
    <x v="11"/>
    <x v="65"/>
    <x v="65"/>
    <n v="66028"/>
    <s v="CASTEL DI SANGRO"/>
    <s v="M"/>
    <n v="9"/>
  </r>
  <r>
    <x v="11"/>
    <x v="65"/>
    <x v="65"/>
    <n v="66029"/>
    <s v="CASTELLAFIUME"/>
    <s v="M"/>
    <n v="4"/>
  </r>
  <r>
    <x v="11"/>
    <x v="65"/>
    <x v="65"/>
    <n v="66031"/>
    <s v="CASTELVECCHIO SUBEQUO"/>
    <s v="F"/>
    <n v="4"/>
  </r>
  <r>
    <x v="11"/>
    <x v="65"/>
    <x v="65"/>
    <n v="66031"/>
    <s v="CASTELVECCHIO SUBEQUO"/>
    <s v="M"/>
    <n v="2"/>
  </r>
  <r>
    <x v="11"/>
    <x v="65"/>
    <x v="65"/>
    <n v="66032"/>
    <s v="CELANO"/>
    <s v="F"/>
    <n v="51"/>
  </r>
  <r>
    <x v="11"/>
    <x v="65"/>
    <x v="65"/>
    <n v="66032"/>
    <s v="CELANO"/>
    <s v="M"/>
    <n v="18"/>
  </r>
  <r>
    <x v="11"/>
    <x v="65"/>
    <x v="65"/>
    <n v="66033"/>
    <s v="CERCHIO"/>
    <s v="F"/>
    <n v="8"/>
  </r>
  <r>
    <x v="11"/>
    <x v="65"/>
    <x v="65"/>
    <n v="66033"/>
    <s v="CERCHIO"/>
    <s v="M"/>
    <n v="1"/>
  </r>
  <r>
    <x v="11"/>
    <x v="65"/>
    <x v="65"/>
    <n v="66034"/>
    <s v="CIVITA D'ANTINO"/>
    <s v="F"/>
    <n v="2"/>
  </r>
  <r>
    <x v="11"/>
    <x v="65"/>
    <x v="65"/>
    <n v="66034"/>
    <s v="CIVITA D'ANTINO"/>
    <s v="M"/>
    <n v="2"/>
  </r>
  <r>
    <x v="11"/>
    <x v="65"/>
    <x v="65"/>
    <n v="66035"/>
    <s v="CIVITELLA ALFEDENA"/>
    <s v="F"/>
    <n v="5"/>
  </r>
  <r>
    <x v="11"/>
    <x v="65"/>
    <x v="65"/>
    <n v="66036"/>
    <s v="CIVITELLA ROVETO"/>
    <s v="F"/>
    <n v="11"/>
  </r>
  <r>
    <x v="11"/>
    <x v="65"/>
    <x v="65"/>
    <n v="66036"/>
    <s v="CIVITELLA ROVETO"/>
    <s v="M"/>
    <n v="11"/>
  </r>
  <r>
    <x v="11"/>
    <x v="65"/>
    <x v="65"/>
    <n v="66038"/>
    <s v="COLLARMELE"/>
    <s v="F"/>
    <n v="3"/>
  </r>
  <r>
    <x v="11"/>
    <x v="65"/>
    <x v="65"/>
    <n v="66038"/>
    <s v="COLLARMELE"/>
    <s v="M"/>
    <n v="4"/>
  </r>
  <r>
    <x v="11"/>
    <x v="65"/>
    <x v="65"/>
    <n v="66039"/>
    <s v="COLLELONGO"/>
    <s v="F"/>
    <n v="4"/>
  </r>
  <r>
    <x v="11"/>
    <x v="65"/>
    <x v="65"/>
    <n v="66039"/>
    <s v="COLLELONGO"/>
    <s v="M"/>
    <n v="1"/>
  </r>
  <r>
    <x v="11"/>
    <x v="65"/>
    <x v="65"/>
    <n v="66041"/>
    <s v="CORFINIO"/>
    <s v="F"/>
    <n v="3"/>
  </r>
  <r>
    <x v="11"/>
    <x v="65"/>
    <x v="65"/>
    <n v="66041"/>
    <s v="CORFINIO"/>
    <s v="M"/>
    <n v="7"/>
  </r>
  <r>
    <x v="11"/>
    <x v="65"/>
    <x v="65"/>
    <n v="66042"/>
    <s v="FAGNANO ALTO"/>
    <s v="M"/>
    <n v="1"/>
  </r>
  <r>
    <x v="11"/>
    <x v="65"/>
    <x v="65"/>
    <n v="66043"/>
    <s v="FONTECCHIO"/>
    <s v="M"/>
    <n v="1"/>
  </r>
  <r>
    <x v="11"/>
    <x v="65"/>
    <x v="65"/>
    <n v="66044"/>
    <s v="FOSSA"/>
    <s v="F"/>
    <n v="7"/>
  </r>
  <r>
    <x v="11"/>
    <x v="65"/>
    <x v="65"/>
    <n v="66044"/>
    <s v="FOSSA"/>
    <s v="M"/>
    <n v="1"/>
  </r>
  <r>
    <x v="11"/>
    <x v="65"/>
    <x v="65"/>
    <n v="66045"/>
    <s v="GAGLIANO ATERNO"/>
    <s v="F"/>
    <n v="2"/>
  </r>
  <r>
    <x v="11"/>
    <x v="65"/>
    <x v="65"/>
    <n v="66045"/>
    <s v="GAGLIANO ATERNO"/>
    <s v="M"/>
    <n v="1"/>
  </r>
  <r>
    <x v="11"/>
    <x v="65"/>
    <x v="65"/>
    <n v="66046"/>
    <s v="GIOIA DEI MARSI"/>
    <s v="F"/>
    <n v="11"/>
  </r>
  <r>
    <x v="11"/>
    <x v="65"/>
    <x v="65"/>
    <n v="66046"/>
    <s v="GIOIA DEI MARSI"/>
    <s v="M"/>
    <n v="9"/>
  </r>
  <r>
    <x v="11"/>
    <x v="65"/>
    <x v="65"/>
    <n v="66047"/>
    <s v="GORIANO SICOLI"/>
    <s v="F"/>
    <n v="3"/>
  </r>
  <r>
    <x v="11"/>
    <x v="65"/>
    <x v="65"/>
    <n v="66047"/>
    <s v="GORIANO SICOLI"/>
    <s v="M"/>
    <n v="1"/>
  </r>
  <r>
    <x v="11"/>
    <x v="65"/>
    <x v="65"/>
    <n v="66048"/>
    <s v="INTRODACQUA"/>
    <s v="F"/>
    <n v="7"/>
  </r>
  <r>
    <x v="11"/>
    <x v="65"/>
    <x v="65"/>
    <n v="66048"/>
    <s v="INTRODACQUA"/>
    <s v="M"/>
    <n v="4"/>
  </r>
  <r>
    <x v="11"/>
    <x v="65"/>
    <x v="65"/>
    <n v="66049"/>
    <s v="L'AQUILA"/>
    <s v="F"/>
    <n v="314"/>
  </r>
  <r>
    <x v="11"/>
    <x v="65"/>
    <x v="65"/>
    <n v="66049"/>
    <s v="L'AQUILA"/>
    <s v="M"/>
    <n v="245"/>
  </r>
  <r>
    <x v="11"/>
    <x v="65"/>
    <x v="65"/>
    <n v="66050"/>
    <s v="LECCE NEI MARSI"/>
    <s v="F"/>
    <n v="13"/>
  </r>
  <r>
    <x v="11"/>
    <x v="65"/>
    <x v="65"/>
    <n v="66050"/>
    <s v="LECCE NEI MARSI"/>
    <s v="M"/>
    <n v="6"/>
  </r>
  <r>
    <x v="11"/>
    <x v="65"/>
    <x v="65"/>
    <n v="66051"/>
    <s v="LUCO DEI MARSI"/>
    <s v="F"/>
    <n v="27"/>
  </r>
  <r>
    <x v="11"/>
    <x v="65"/>
    <x v="65"/>
    <n v="66051"/>
    <s v="LUCO DEI MARSI"/>
    <s v="M"/>
    <n v="11"/>
  </r>
  <r>
    <x v="11"/>
    <x v="65"/>
    <x v="65"/>
    <n v="66052"/>
    <s v="LUCOLI"/>
    <s v="F"/>
    <n v="1"/>
  </r>
  <r>
    <x v="11"/>
    <x v="65"/>
    <x v="65"/>
    <n v="66053"/>
    <s v="MAGLIANO DE' MARSI"/>
    <s v="F"/>
    <n v="9"/>
  </r>
  <r>
    <x v="11"/>
    <x v="65"/>
    <x v="65"/>
    <n v="66053"/>
    <s v="MAGLIANO DE' MARSI"/>
    <s v="M"/>
    <n v="9"/>
  </r>
  <r>
    <x v="11"/>
    <x v="65"/>
    <x v="65"/>
    <n v="66054"/>
    <s v="MASSA D'ALBE"/>
    <s v="F"/>
    <n v="5"/>
  </r>
  <r>
    <x v="11"/>
    <x v="65"/>
    <x v="65"/>
    <n v="66054"/>
    <s v="MASSA D'ALBE"/>
    <s v="M"/>
    <n v="4"/>
  </r>
  <r>
    <x v="11"/>
    <x v="65"/>
    <x v="65"/>
    <n v="66055"/>
    <s v="MOLINA ATERNO"/>
    <s v="F"/>
    <n v="4"/>
  </r>
  <r>
    <x v="11"/>
    <x v="65"/>
    <x v="65"/>
    <n v="66056"/>
    <s v="MONTEREALE"/>
    <s v="F"/>
    <n v="8"/>
  </r>
  <r>
    <x v="11"/>
    <x v="65"/>
    <x v="65"/>
    <n v="66056"/>
    <s v="MONTEREALE"/>
    <s v="M"/>
    <n v="6"/>
  </r>
  <r>
    <x v="11"/>
    <x v="65"/>
    <x v="65"/>
    <n v="66057"/>
    <s v="MORINO"/>
    <s v="F"/>
    <n v="8"/>
  </r>
  <r>
    <x v="11"/>
    <x v="65"/>
    <x v="65"/>
    <n v="66057"/>
    <s v="MORINO"/>
    <s v="M"/>
    <n v="1"/>
  </r>
  <r>
    <x v="11"/>
    <x v="65"/>
    <x v="65"/>
    <n v="66058"/>
    <s v="NAVELLI"/>
    <s v="F"/>
    <n v="1"/>
  </r>
  <r>
    <x v="11"/>
    <x v="65"/>
    <x v="65"/>
    <n v="66058"/>
    <s v="NAVELLI"/>
    <s v="M"/>
    <n v="1"/>
  </r>
  <r>
    <x v="11"/>
    <x v="65"/>
    <x v="65"/>
    <n v="66059"/>
    <s v="OCRE"/>
    <s v="F"/>
    <n v="6"/>
  </r>
  <r>
    <x v="11"/>
    <x v="65"/>
    <x v="65"/>
    <n v="66059"/>
    <s v="OCRE"/>
    <s v="M"/>
    <n v="4"/>
  </r>
  <r>
    <x v="11"/>
    <x v="65"/>
    <x v="65"/>
    <n v="66060"/>
    <s v="OFENA"/>
    <s v="F"/>
    <n v="1"/>
  </r>
  <r>
    <x v="11"/>
    <x v="65"/>
    <x v="65"/>
    <n v="66060"/>
    <s v="OFENA"/>
    <s v="M"/>
    <n v="1"/>
  </r>
  <r>
    <x v="11"/>
    <x v="65"/>
    <x v="65"/>
    <n v="66061"/>
    <s v="OPI"/>
    <s v="F"/>
    <n v="2"/>
  </r>
  <r>
    <x v="11"/>
    <x v="65"/>
    <x v="65"/>
    <n v="66061"/>
    <s v="OPI"/>
    <s v="M"/>
    <n v="3"/>
  </r>
  <r>
    <x v="11"/>
    <x v="65"/>
    <x v="65"/>
    <n v="66062"/>
    <s v="ORICOLA"/>
    <s v="F"/>
    <n v="6"/>
  </r>
  <r>
    <x v="11"/>
    <x v="65"/>
    <x v="65"/>
    <n v="66062"/>
    <s v="ORICOLA"/>
    <s v="M"/>
    <n v="3"/>
  </r>
  <r>
    <x v="11"/>
    <x v="65"/>
    <x v="65"/>
    <n v="66063"/>
    <s v="ORTONA DEI MARSI"/>
    <s v="F"/>
    <n v="1"/>
  </r>
  <r>
    <x v="11"/>
    <x v="65"/>
    <x v="65"/>
    <n v="66063"/>
    <s v="ORTONA DEI MARSI"/>
    <s v="M"/>
    <n v="1"/>
  </r>
  <r>
    <x v="11"/>
    <x v="65"/>
    <x v="65"/>
    <n v="66064"/>
    <s v="ORTUCCHIO"/>
    <s v="F"/>
    <n v="11"/>
  </r>
  <r>
    <x v="11"/>
    <x v="65"/>
    <x v="65"/>
    <n v="66064"/>
    <s v="ORTUCCHIO"/>
    <s v="M"/>
    <n v="3"/>
  </r>
  <r>
    <x v="11"/>
    <x v="65"/>
    <x v="65"/>
    <n v="66065"/>
    <s v="OVINDOLI"/>
    <s v="F"/>
    <n v="2"/>
  </r>
  <r>
    <x v="11"/>
    <x v="65"/>
    <x v="65"/>
    <n v="66065"/>
    <s v="OVINDOLI"/>
    <s v="M"/>
    <n v="2"/>
  </r>
  <r>
    <x v="11"/>
    <x v="65"/>
    <x v="65"/>
    <n v="66066"/>
    <s v="PACENTRO"/>
    <s v="F"/>
    <n v="1"/>
  </r>
  <r>
    <x v="11"/>
    <x v="65"/>
    <x v="65"/>
    <n v="66066"/>
    <s v="PACENTRO"/>
    <s v="M"/>
    <n v="4"/>
  </r>
  <r>
    <x v="11"/>
    <x v="65"/>
    <x v="65"/>
    <n v="66067"/>
    <s v="PERETO"/>
    <s v="M"/>
    <n v="1"/>
  </r>
  <r>
    <x v="11"/>
    <x v="65"/>
    <x v="65"/>
    <n v="66068"/>
    <s v="PESCASSEROLI"/>
    <s v="F"/>
    <n v="5"/>
  </r>
  <r>
    <x v="11"/>
    <x v="65"/>
    <x v="65"/>
    <n v="66068"/>
    <s v="PESCASSEROLI"/>
    <s v="M"/>
    <n v="5"/>
  </r>
  <r>
    <x v="11"/>
    <x v="65"/>
    <x v="65"/>
    <n v="66069"/>
    <s v="PESCINA"/>
    <s v="F"/>
    <n v="19"/>
  </r>
  <r>
    <x v="11"/>
    <x v="65"/>
    <x v="65"/>
    <n v="66069"/>
    <s v="PESCINA"/>
    <s v="M"/>
    <n v="11"/>
  </r>
  <r>
    <x v="11"/>
    <x v="65"/>
    <x v="65"/>
    <n v="66070"/>
    <s v="PESCOCOSTANZO"/>
    <s v="F"/>
    <n v="6"/>
  </r>
  <r>
    <x v="11"/>
    <x v="65"/>
    <x v="65"/>
    <n v="66071"/>
    <s v="PETTORANO SUL GIZIO"/>
    <s v="F"/>
    <n v="5"/>
  </r>
  <r>
    <x v="11"/>
    <x v="65"/>
    <x v="65"/>
    <n v="66071"/>
    <s v="PETTORANO SUL GIZIO"/>
    <s v="M"/>
    <n v="1"/>
  </r>
  <r>
    <x v="11"/>
    <x v="65"/>
    <x v="65"/>
    <n v="66072"/>
    <s v="PIZZOLI"/>
    <s v="F"/>
    <n v="13"/>
  </r>
  <r>
    <x v="11"/>
    <x v="65"/>
    <x v="65"/>
    <n v="66072"/>
    <s v="PIZZOLI"/>
    <s v="M"/>
    <n v="9"/>
  </r>
  <r>
    <x v="11"/>
    <x v="65"/>
    <x v="65"/>
    <n v="66073"/>
    <s v="POGGIO PICENZE"/>
    <s v="F"/>
    <n v="2"/>
  </r>
  <r>
    <x v="11"/>
    <x v="65"/>
    <x v="65"/>
    <n v="66073"/>
    <s v="POGGIO PICENZE"/>
    <s v="M"/>
    <n v="2"/>
  </r>
  <r>
    <x v="11"/>
    <x v="65"/>
    <x v="65"/>
    <n v="66074"/>
    <s v="PRATA D'ANSIDONIA"/>
    <s v="F"/>
    <n v="1"/>
  </r>
  <r>
    <x v="11"/>
    <x v="65"/>
    <x v="65"/>
    <n v="66074"/>
    <s v="PRATA D'ANSIDONIA"/>
    <s v="M"/>
    <n v="1"/>
  </r>
  <r>
    <x v="11"/>
    <x v="65"/>
    <x v="65"/>
    <n v="66075"/>
    <s v="PRATOLA PELIGNA"/>
    <s v="F"/>
    <n v="28"/>
  </r>
  <r>
    <x v="11"/>
    <x v="65"/>
    <x v="65"/>
    <n v="66075"/>
    <s v="PRATOLA PELIGNA"/>
    <s v="M"/>
    <n v="19"/>
  </r>
  <r>
    <x v="11"/>
    <x v="65"/>
    <x v="65"/>
    <n v="66076"/>
    <s v="PREZZA"/>
    <s v="F"/>
    <n v="1"/>
  </r>
  <r>
    <x v="11"/>
    <x v="65"/>
    <x v="65"/>
    <n v="66077"/>
    <s v="RAIANO"/>
    <s v="F"/>
    <n v="20"/>
  </r>
  <r>
    <x v="11"/>
    <x v="65"/>
    <x v="65"/>
    <n v="66077"/>
    <s v="RAIANO"/>
    <s v="M"/>
    <n v="3"/>
  </r>
  <r>
    <x v="11"/>
    <x v="65"/>
    <x v="65"/>
    <n v="66078"/>
    <s v="RIVISONDOLI"/>
    <s v="F"/>
    <n v="4"/>
  </r>
  <r>
    <x v="11"/>
    <x v="65"/>
    <x v="65"/>
    <n v="66080"/>
    <s v="ROCCA DI BOTTE"/>
    <s v="F"/>
    <n v="3"/>
  </r>
  <r>
    <x v="11"/>
    <x v="65"/>
    <x v="65"/>
    <n v="66081"/>
    <s v="ROCCA DI CAMBIO"/>
    <s v="F"/>
    <n v="2"/>
  </r>
  <r>
    <x v="11"/>
    <x v="65"/>
    <x v="65"/>
    <n v="66081"/>
    <s v="ROCCA DI CAMBIO"/>
    <s v="M"/>
    <n v="1"/>
  </r>
  <r>
    <x v="11"/>
    <x v="65"/>
    <x v="65"/>
    <n v="66082"/>
    <s v="ROCCA DI MEZZO"/>
    <s v="F"/>
    <n v="8"/>
  </r>
  <r>
    <x v="11"/>
    <x v="65"/>
    <x v="65"/>
    <n v="66082"/>
    <s v="ROCCA DI MEZZO"/>
    <s v="M"/>
    <n v="3"/>
  </r>
  <r>
    <x v="11"/>
    <x v="65"/>
    <x v="65"/>
    <n v="66083"/>
    <s v="ROCCA PIA"/>
    <s v="F"/>
    <n v="2"/>
  </r>
  <r>
    <x v="11"/>
    <x v="65"/>
    <x v="65"/>
    <n v="66083"/>
    <s v="ROCCA PIA"/>
    <s v="M"/>
    <n v="2"/>
  </r>
  <r>
    <x v="11"/>
    <x v="65"/>
    <x v="65"/>
    <n v="66079"/>
    <s v="ROCCACASALE"/>
    <s v="F"/>
    <n v="3"/>
  </r>
  <r>
    <x v="11"/>
    <x v="65"/>
    <x v="65"/>
    <n v="66079"/>
    <s v="ROCCACASALE"/>
    <s v="M"/>
    <n v="1"/>
  </r>
  <r>
    <x v="11"/>
    <x v="65"/>
    <x v="65"/>
    <n v="66084"/>
    <s v="ROCCARASO"/>
    <s v="F"/>
    <n v="5"/>
  </r>
  <r>
    <x v="11"/>
    <x v="65"/>
    <x v="65"/>
    <n v="66084"/>
    <s v="ROCCARASO"/>
    <s v="M"/>
    <n v="2"/>
  </r>
  <r>
    <x v="11"/>
    <x v="65"/>
    <x v="65"/>
    <n v="66085"/>
    <s v="SAN BENEDETTO DEI MARSI"/>
    <s v="F"/>
    <n v="16"/>
  </r>
  <r>
    <x v="11"/>
    <x v="65"/>
    <x v="65"/>
    <n v="66085"/>
    <s v="SAN BENEDETTO DEI MARSI"/>
    <s v="M"/>
    <n v="8"/>
  </r>
  <r>
    <x v="11"/>
    <x v="65"/>
    <x v="65"/>
    <n v="66087"/>
    <s v="SAN DEMETRIO NE' VESTINI"/>
    <s v="F"/>
    <n v="3"/>
  </r>
  <r>
    <x v="11"/>
    <x v="65"/>
    <x v="65"/>
    <n v="66087"/>
    <s v="SAN DEMETRIO NE' VESTINI"/>
    <s v="M"/>
    <n v="7"/>
  </r>
  <r>
    <x v="11"/>
    <x v="65"/>
    <x v="65"/>
    <n v="66088"/>
    <s v="SAN PIO DELLE CAMERE"/>
    <s v="F"/>
    <n v="3"/>
  </r>
  <r>
    <x v="11"/>
    <x v="65"/>
    <x v="65"/>
    <n v="66088"/>
    <s v="SAN PIO DELLE CAMERE"/>
    <s v="M"/>
    <n v="1"/>
  </r>
  <r>
    <x v="11"/>
    <x v="65"/>
    <x v="65"/>
    <n v="66092"/>
    <s v="SAN VINCENZO VALLE ROVETO"/>
    <s v="F"/>
    <n v="6"/>
  </r>
  <r>
    <x v="11"/>
    <x v="65"/>
    <x v="65"/>
    <n v="66092"/>
    <s v="SAN VINCENZO VALLE ROVETO"/>
    <s v="M"/>
    <n v="4"/>
  </r>
  <r>
    <x v="11"/>
    <x v="65"/>
    <x v="65"/>
    <n v="66089"/>
    <s v="SANTE MARIE"/>
    <s v="F"/>
    <n v="1"/>
  </r>
  <r>
    <x v="11"/>
    <x v="65"/>
    <x v="65"/>
    <n v="66091"/>
    <s v="SANTO STEFANO DI SESSANIO"/>
    <s v="M"/>
    <n v="2"/>
  </r>
  <r>
    <x v="11"/>
    <x v="65"/>
    <x v="65"/>
    <n v="66093"/>
    <s v="SCANNO"/>
    <s v="F"/>
    <n v="4"/>
  </r>
  <r>
    <x v="11"/>
    <x v="65"/>
    <x v="65"/>
    <n v="66093"/>
    <s v="SCANNO"/>
    <s v="M"/>
    <n v="3"/>
  </r>
  <r>
    <x v="11"/>
    <x v="65"/>
    <x v="65"/>
    <n v="66094"/>
    <s v="SCONTRONE"/>
    <s v="F"/>
    <n v="2"/>
  </r>
  <r>
    <x v="11"/>
    <x v="65"/>
    <x v="65"/>
    <n v="66094"/>
    <s v="SCONTRONE"/>
    <s v="M"/>
    <n v="2"/>
  </r>
  <r>
    <x v="11"/>
    <x v="65"/>
    <x v="65"/>
    <n v="66095"/>
    <s v="SCOPPITO"/>
    <s v="F"/>
    <n v="17"/>
  </r>
  <r>
    <x v="11"/>
    <x v="65"/>
    <x v="65"/>
    <n v="66095"/>
    <s v="SCOPPITO"/>
    <s v="M"/>
    <n v="6"/>
  </r>
  <r>
    <x v="11"/>
    <x v="65"/>
    <x v="65"/>
    <n v="66096"/>
    <s v="SCURCOLA MARSICANA"/>
    <s v="F"/>
    <n v="6"/>
  </r>
  <r>
    <x v="11"/>
    <x v="65"/>
    <x v="65"/>
    <n v="66096"/>
    <s v="SCURCOLA MARSICANA"/>
    <s v="M"/>
    <n v="5"/>
  </r>
  <r>
    <x v="11"/>
    <x v="65"/>
    <x v="65"/>
    <n v="66097"/>
    <s v="SECINARO"/>
    <s v="M"/>
    <n v="1"/>
  </r>
  <r>
    <x v="11"/>
    <x v="65"/>
    <x v="65"/>
    <n v="66098"/>
    <s v="SULMONA"/>
    <s v="F"/>
    <n v="103"/>
  </r>
  <r>
    <x v="11"/>
    <x v="65"/>
    <x v="65"/>
    <n v="66098"/>
    <s v="SULMONA"/>
    <s v="M"/>
    <n v="75"/>
  </r>
  <r>
    <x v="11"/>
    <x v="65"/>
    <x v="65"/>
    <n v="66099"/>
    <s v="TAGLIACOZZO"/>
    <s v="F"/>
    <n v="29"/>
  </r>
  <r>
    <x v="11"/>
    <x v="65"/>
    <x v="65"/>
    <n v="66099"/>
    <s v="TAGLIACOZZO"/>
    <s v="M"/>
    <n v="11"/>
  </r>
  <r>
    <x v="11"/>
    <x v="65"/>
    <x v="65"/>
    <n v="66100"/>
    <s v="TIONE DEGLI ABRUZZI"/>
    <s v="M"/>
    <n v="1"/>
  </r>
  <r>
    <x v="11"/>
    <x v="65"/>
    <x v="65"/>
    <n v="66101"/>
    <s v="TORNIMPARTE"/>
    <s v="F"/>
    <n v="7"/>
  </r>
  <r>
    <x v="11"/>
    <x v="65"/>
    <x v="65"/>
    <n v="66101"/>
    <s v="TORNIMPARTE"/>
    <s v="M"/>
    <n v="6"/>
  </r>
  <r>
    <x v="11"/>
    <x v="65"/>
    <x v="65"/>
    <n v="66102"/>
    <s v="TRASACCO"/>
    <s v="F"/>
    <n v="28"/>
  </r>
  <r>
    <x v="11"/>
    <x v="65"/>
    <x v="65"/>
    <n v="66102"/>
    <s v="TRASACCO"/>
    <s v="M"/>
    <n v="7"/>
  </r>
  <r>
    <x v="11"/>
    <x v="65"/>
    <x v="65"/>
    <n v="66105"/>
    <s v="VILLA SANT'ANGELO"/>
    <s v="F"/>
    <n v="1"/>
  </r>
  <r>
    <x v="11"/>
    <x v="65"/>
    <x v="65"/>
    <n v="66106"/>
    <s v="VILLAVALLELONGA"/>
    <s v="F"/>
    <n v="4"/>
  </r>
  <r>
    <x v="11"/>
    <x v="65"/>
    <x v="65"/>
    <n v="66107"/>
    <s v="VILLETTA BARREA"/>
    <s v="F"/>
    <n v="1"/>
  </r>
  <r>
    <x v="11"/>
    <x v="65"/>
    <x v="65"/>
    <n v="66107"/>
    <s v="VILLETTA BARREA"/>
    <s v="M"/>
    <n v="2"/>
  </r>
  <r>
    <x v="11"/>
    <x v="65"/>
    <x v="65"/>
    <n v="66108"/>
    <s v="VITTORITO"/>
    <s v="F"/>
    <n v="4"/>
  </r>
  <r>
    <x v="11"/>
    <x v="66"/>
    <x v="66"/>
    <n v="67001"/>
    <s v="ALBA ADRIATICA"/>
    <s v="F"/>
    <n v="37"/>
  </r>
  <r>
    <x v="11"/>
    <x v="66"/>
    <x v="66"/>
    <n v="67001"/>
    <s v="ALBA ADRIATICA"/>
    <s v="M"/>
    <n v="20"/>
  </r>
  <r>
    <x v="11"/>
    <x v="66"/>
    <x v="66"/>
    <n v="67002"/>
    <s v="ANCARANO"/>
    <s v="F"/>
    <n v="10"/>
  </r>
  <r>
    <x v="11"/>
    <x v="66"/>
    <x v="66"/>
    <n v="67002"/>
    <s v="ANCARANO"/>
    <s v="M"/>
    <n v="8"/>
  </r>
  <r>
    <x v="11"/>
    <x v="66"/>
    <x v="66"/>
    <n v="67003"/>
    <s v="ARSITA"/>
    <s v="F"/>
    <n v="4"/>
  </r>
  <r>
    <x v="11"/>
    <x v="66"/>
    <x v="66"/>
    <n v="67003"/>
    <s v="ARSITA"/>
    <s v="M"/>
    <n v="2"/>
  </r>
  <r>
    <x v="11"/>
    <x v="66"/>
    <x v="66"/>
    <n v="67004"/>
    <s v="ATRI"/>
    <s v="F"/>
    <n v="50"/>
  </r>
  <r>
    <x v="11"/>
    <x v="66"/>
    <x v="66"/>
    <n v="67004"/>
    <s v="ATRI"/>
    <s v="M"/>
    <n v="24"/>
  </r>
  <r>
    <x v="11"/>
    <x v="66"/>
    <x v="66"/>
    <n v="67005"/>
    <s v="BASCIANO"/>
    <s v="F"/>
    <n v="6"/>
  </r>
  <r>
    <x v="11"/>
    <x v="66"/>
    <x v="66"/>
    <n v="67005"/>
    <s v="BASCIANO"/>
    <s v="M"/>
    <n v="9"/>
  </r>
  <r>
    <x v="11"/>
    <x v="66"/>
    <x v="66"/>
    <n v="67006"/>
    <s v="BELLANTE"/>
    <s v="F"/>
    <n v="23"/>
  </r>
  <r>
    <x v="11"/>
    <x v="66"/>
    <x v="66"/>
    <n v="67006"/>
    <s v="BELLANTE"/>
    <s v="M"/>
    <n v="13"/>
  </r>
  <r>
    <x v="11"/>
    <x v="66"/>
    <x v="66"/>
    <n v="67007"/>
    <s v="BISENTI"/>
    <s v="F"/>
    <n v="6"/>
  </r>
  <r>
    <x v="11"/>
    <x v="66"/>
    <x v="66"/>
    <n v="67007"/>
    <s v="BISENTI"/>
    <s v="M"/>
    <n v="2"/>
  </r>
  <r>
    <x v="11"/>
    <x v="66"/>
    <x v="66"/>
    <n v="67008"/>
    <s v="CAMPLI"/>
    <s v="F"/>
    <n v="19"/>
  </r>
  <r>
    <x v="11"/>
    <x v="66"/>
    <x v="66"/>
    <n v="67008"/>
    <s v="CAMPLI"/>
    <s v="M"/>
    <n v="12"/>
  </r>
  <r>
    <x v="11"/>
    <x v="66"/>
    <x v="66"/>
    <n v="67009"/>
    <s v="CANZANO"/>
    <s v="F"/>
    <n v="7"/>
  </r>
  <r>
    <x v="11"/>
    <x v="66"/>
    <x v="66"/>
    <n v="67009"/>
    <s v="CANZANO"/>
    <s v="M"/>
    <n v="3"/>
  </r>
  <r>
    <x v="11"/>
    <x v="66"/>
    <x v="66"/>
    <n v="67011"/>
    <s v="CASTELLALTO"/>
    <s v="F"/>
    <n v="25"/>
  </r>
  <r>
    <x v="11"/>
    <x v="66"/>
    <x v="66"/>
    <n v="67011"/>
    <s v="CASTELLALTO"/>
    <s v="M"/>
    <n v="9"/>
  </r>
  <r>
    <x v="11"/>
    <x v="66"/>
    <x v="66"/>
    <n v="67012"/>
    <s v="CASTELLI"/>
    <s v="F"/>
    <n v="4"/>
  </r>
  <r>
    <x v="11"/>
    <x v="66"/>
    <x v="66"/>
    <n v="67012"/>
    <s v="CASTELLI"/>
    <s v="M"/>
    <n v="4"/>
  </r>
  <r>
    <x v="11"/>
    <x v="66"/>
    <x v="66"/>
    <n v="67013"/>
    <s v="CASTIGLIONE MESSER RAIMONDO"/>
    <s v="F"/>
    <n v="8"/>
  </r>
  <r>
    <x v="11"/>
    <x v="66"/>
    <x v="66"/>
    <n v="67013"/>
    <s v="CASTIGLIONE MESSER RAIMONDO"/>
    <s v="M"/>
    <n v="6"/>
  </r>
  <r>
    <x v="11"/>
    <x v="66"/>
    <x v="66"/>
    <n v="67014"/>
    <s v="CASTILENTI"/>
    <s v="F"/>
    <n v="8"/>
  </r>
  <r>
    <x v="11"/>
    <x v="66"/>
    <x v="66"/>
    <n v="67014"/>
    <s v="CASTILENTI"/>
    <s v="M"/>
    <n v="5"/>
  </r>
  <r>
    <x v="11"/>
    <x v="66"/>
    <x v="66"/>
    <n v="67015"/>
    <s v="CELLINO ATTANASIO"/>
    <s v="F"/>
    <n v="5"/>
  </r>
  <r>
    <x v="11"/>
    <x v="66"/>
    <x v="66"/>
    <n v="67015"/>
    <s v="CELLINO ATTANASIO"/>
    <s v="M"/>
    <n v="9"/>
  </r>
  <r>
    <x v="11"/>
    <x v="66"/>
    <x v="66"/>
    <n v="67016"/>
    <s v="CERMIGNANO"/>
    <s v="F"/>
    <n v="1"/>
  </r>
  <r>
    <x v="11"/>
    <x v="66"/>
    <x v="66"/>
    <n v="67016"/>
    <s v="CERMIGNANO"/>
    <s v="M"/>
    <n v="1"/>
  </r>
  <r>
    <x v="11"/>
    <x v="66"/>
    <x v="66"/>
    <n v="67017"/>
    <s v="CIVITELLA DEL TRONTO"/>
    <s v="F"/>
    <n v="17"/>
  </r>
  <r>
    <x v="11"/>
    <x v="66"/>
    <x v="66"/>
    <n v="67017"/>
    <s v="CIVITELLA DEL TRONTO"/>
    <s v="M"/>
    <n v="5"/>
  </r>
  <r>
    <x v="11"/>
    <x v="66"/>
    <x v="66"/>
    <n v="67018"/>
    <s v="COLLEDARA"/>
    <s v="F"/>
    <n v="7"/>
  </r>
  <r>
    <x v="11"/>
    <x v="66"/>
    <x v="66"/>
    <n v="67018"/>
    <s v="COLLEDARA"/>
    <s v="M"/>
    <n v="3"/>
  </r>
  <r>
    <x v="11"/>
    <x v="66"/>
    <x v="66"/>
    <n v="67019"/>
    <s v="COLONNELLA"/>
    <s v="F"/>
    <n v="12"/>
  </r>
  <r>
    <x v="11"/>
    <x v="66"/>
    <x v="66"/>
    <n v="67019"/>
    <s v="COLONNELLA"/>
    <s v="M"/>
    <n v="8"/>
  </r>
  <r>
    <x v="11"/>
    <x v="66"/>
    <x v="66"/>
    <n v="67020"/>
    <s v="CONTROGUERRA"/>
    <s v="F"/>
    <n v="4"/>
  </r>
  <r>
    <x v="11"/>
    <x v="66"/>
    <x v="66"/>
    <n v="67020"/>
    <s v="CONTROGUERRA"/>
    <s v="M"/>
    <n v="5"/>
  </r>
  <r>
    <x v="11"/>
    <x v="66"/>
    <x v="66"/>
    <n v="67021"/>
    <s v="CORROPOLI"/>
    <s v="F"/>
    <n v="15"/>
  </r>
  <r>
    <x v="11"/>
    <x v="66"/>
    <x v="66"/>
    <n v="67021"/>
    <s v="CORROPOLI"/>
    <s v="M"/>
    <n v="11"/>
  </r>
  <r>
    <x v="11"/>
    <x v="66"/>
    <x v="66"/>
    <n v="67022"/>
    <s v="CORTINO"/>
    <s v="F"/>
    <n v="3"/>
  </r>
  <r>
    <x v="11"/>
    <x v="66"/>
    <x v="66"/>
    <n v="67022"/>
    <s v="CORTINO"/>
    <s v="M"/>
    <n v="1"/>
  </r>
  <r>
    <x v="11"/>
    <x v="66"/>
    <x v="66"/>
    <n v="67023"/>
    <s v="CROGNALETO"/>
    <s v="F"/>
    <n v="1"/>
  </r>
  <r>
    <x v="11"/>
    <x v="66"/>
    <x v="66"/>
    <n v="67023"/>
    <s v="CROGNALETO"/>
    <s v="M"/>
    <n v="1"/>
  </r>
  <r>
    <x v="11"/>
    <x v="66"/>
    <x v="66"/>
    <n v="67024"/>
    <s v="FANO ADRIANO"/>
    <s v="F"/>
    <n v="4"/>
  </r>
  <r>
    <x v="11"/>
    <x v="66"/>
    <x v="66"/>
    <n v="67024"/>
    <s v="FANO ADRIANO"/>
    <s v="M"/>
    <n v="2"/>
  </r>
  <r>
    <x v="11"/>
    <x v="66"/>
    <x v="66"/>
    <n v="67025"/>
    <s v="GIULIANOVA"/>
    <s v="F"/>
    <n v="79"/>
  </r>
  <r>
    <x v="11"/>
    <x v="66"/>
    <x v="66"/>
    <n v="67025"/>
    <s v="GIULIANOVA"/>
    <s v="M"/>
    <n v="58"/>
  </r>
  <r>
    <x v="11"/>
    <x v="66"/>
    <x v="66"/>
    <n v="67026"/>
    <s v="ISOLA DEL GRAN SASSO D'ITALIA"/>
    <s v="F"/>
    <n v="14"/>
  </r>
  <r>
    <x v="11"/>
    <x v="66"/>
    <x v="66"/>
    <n v="67026"/>
    <s v="ISOLA DEL GRAN SASSO D'ITALIA"/>
    <s v="M"/>
    <n v="8"/>
  </r>
  <r>
    <x v="11"/>
    <x v="66"/>
    <x v="66"/>
    <n v="67047"/>
    <s v="MARTINSICURO"/>
    <s v="F"/>
    <n v="47"/>
  </r>
  <r>
    <x v="11"/>
    <x v="66"/>
    <x v="66"/>
    <n v="67047"/>
    <s v="MARTINSICURO"/>
    <s v="M"/>
    <n v="27"/>
  </r>
  <r>
    <x v="11"/>
    <x v="66"/>
    <x v="66"/>
    <n v="67027"/>
    <s v="MONTEFINO"/>
    <s v="F"/>
    <n v="4"/>
  </r>
  <r>
    <x v="11"/>
    <x v="66"/>
    <x v="66"/>
    <n v="67027"/>
    <s v="MONTEFINO"/>
    <s v="M"/>
    <n v="1"/>
  </r>
  <r>
    <x v="11"/>
    <x v="66"/>
    <x v="66"/>
    <n v="67028"/>
    <s v="MONTORIO AL VOMANO"/>
    <s v="F"/>
    <n v="34"/>
  </r>
  <r>
    <x v="11"/>
    <x v="66"/>
    <x v="66"/>
    <n v="67028"/>
    <s v="MONTORIO AL VOMANO"/>
    <s v="M"/>
    <n v="14"/>
  </r>
  <r>
    <x v="11"/>
    <x v="66"/>
    <x v="66"/>
    <n v="67029"/>
    <s v="MORRO D'ORO"/>
    <s v="F"/>
    <n v="11"/>
  </r>
  <r>
    <x v="11"/>
    <x v="66"/>
    <x v="66"/>
    <n v="67029"/>
    <s v="MORRO D'ORO"/>
    <s v="M"/>
    <n v="9"/>
  </r>
  <r>
    <x v="11"/>
    <x v="66"/>
    <x v="66"/>
    <n v="67030"/>
    <s v="MOSCIANO SANT'ANGELO"/>
    <s v="F"/>
    <n v="31"/>
  </r>
  <r>
    <x v="11"/>
    <x v="66"/>
    <x v="66"/>
    <n v="67030"/>
    <s v="MOSCIANO SANT'ANGELO"/>
    <s v="M"/>
    <n v="18"/>
  </r>
  <r>
    <x v="11"/>
    <x v="66"/>
    <x v="66"/>
    <n v="67031"/>
    <s v="NERETO"/>
    <s v="F"/>
    <n v="14"/>
  </r>
  <r>
    <x v="11"/>
    <x v="66"/>
    <x v="66"/>
    <n v="67031"/>
    <s v="NERETO"/>
    <s v="M"/>
    <n v="9"/>
  </r>
  <r>
    <x v="11"/>
    <x v="66"/>
    <x v="66"/>
    <n v="67032"/>
    <s v="NOTARESCO"/>
    <s v="F"/>
    <n v="18"/>
  </r>
  <r>
    <x v="11"/>
    <x v="66"/>
    <x v="66"/>
    <n v="67032"/>
    <s v="NOTARESCO"/>
    <s v="M"/>
    <n v="12"/>
  </r>
  <r>
    <x v="11"/>
    <x v="66"/>
    <x v="66"/>
    <n v="67033"/>
    <s v="PENNA SANT'ANDREA"/>
    <s v="F"/>
    <n v="6"/>
  </r>
  <r>
    <x v="11"/>
    <x v="66"/>
    <x v="66"/>
    <n v="67033"/>
    <s v="PENNA SANT'ANDREA"/>
    <s v="M"/>
    <n v="4"/>
  </r>
  <r>
    <x v="11"/>
    <x v="66"/>
    <x v="66"/>
    <n v="67034"/>
    <s v="PIETRACAMELA"/>
    <s v="F"/>
    <n v="1"/>
  </r>
  <r>
    <x v="11"/>
    <x v="66"/>
    <x v="66"/>
    <n v="67035"/>
    <s v="PINETO"/>
    <s v="F"/>
    <n v="41"/>
  </r>
  <r>
    <x v="11"/>
    <x v="66"/>
    <x v="66"/>
    <n v="67035"/>
    <s v="PINETO"/>
    <s v="M"/>
    <n v="24"/>
  </r>
  <r>
    <x v="11"/>
    <x v="66"/>
    <x v="66"/>
    <n v="67036"/>
    <s v="ROCCA SANTA MARIA"/>
    <s v="M"/>
    <n v="3"/>
  </r>
  <r>
    <x v="11"/>
    <x v="66"/>
    <x v="66"/>
    <n v="67037"/>
    <s v="ROSETO DEGLI ABRUZZI"/>
    <s v="F"/>
    <n v="99"/>
  </r>
  <r>
    <x v="11"/>
    <x v="66"/>
    <x v="66"/>
    <n v="67037"/>
    <s v="ROSETO DEGLI ABRUZZI"/>
    <s v="M"/>
    <n v="73"/>
  </r>
  <r>
    <x v="11"/>
    <x v="66"/>
    <x v="66"/>
    <n v="67038"/>
    <s v="SANT'EGIDIO ALLA VIBRATA"/>
    <s v="F"/>
    <n v="28"/>
  </r>
  <r>
    <x v="11"/>
    <x v="66"/>
    <x v="66"/>
    <n v="67038"/>
    <s v="SANT'EGIDIO ALLA VIBRATA"/>
    <s v="M"/>
    <n v="28"/>
  </r>
  <r>
    <x v="11"/>
    <x v="66"/>
    <x v="66"/>
    <n v="67039"/>
    <s v="SANT'OMERO"/>
    <s v="F"/>
    <n v="19"/>
  </r>
  <r>
    <x v="11"/>
    <x v="66"/>
    <x v="66"/>
    <n v="67039"/>
    <s v="SANT'OMERO"/>
    <s v="M"/>
    <n v="6"/>
  </r>
  <r>
    <x v="11"/>
    <x v="66"/>
    <x v="66"/>
    <n v="67040"/>
    <s v="SILVI"/>
    <s v="F"/>
    <n v="52"/>
  </r>
  <r>
    <x v="11"/>
    <x v="66"/>
    <x v="66"/>
    <n v="67040"/>
    <s v="SILVI"/>
    <s v="M"/>
    <n v="33"/>
  </r>
  <r>
    <x v="11"/>
    <x v="66"/>
    <x v="66"/>
    <n v="67041"/>
    <s v="TERAMO"/>
    <s v="F"/>
    <n v="249"/>
  </r>
  <r>
    <x v="11"/>
    <x v="66"/>
    <x v="66"/>
    <n v="67041"/>
    <s v="TERAMO"/>
    <s v="M"/>
    <n v="160"/>
  </r>
  <r>
    <x v="11"/>
    <x v="66"/>
    <x v="66"/>
    <n v="67042"/>
    <s v="TORANO NUOVO"/>
    <s v="F"/>
    <n v="6"/>
  </r>
  <r>
    <x v="11"/>
    <x v="66"/>
    <x v="66"/>
    <n v="67042"/>
    <s v="TORANO NUOVO"/>
    <s v="M"/>
    <n v="4"/>
  </r>
  <r>
    <x v="11"/>
    <x v="66"/>
    <x v="66"/>
    <n v="67043"/>
    <s v="TORRICELLA SICURA"/>
    <s v="F"/>
    <n v="14"/>
  </r>
  <r>
    <x v="11"/>
    <x v="66"/>
    <x v="66"/>
    <n v="67043"/>
    <s v="TORRICELLA SICURA"/>
    <s v="M"/>
    <n v="5"/>
  </r>
  <r>
    <x v="11"/>
    <x v="66"/>
    <x v="66"/>
    <n v="67044"/>
    <s v="TORTORETO"/>
    <s v="F"/>
    <n v="29"/>
  </r>
  <r>
    <x v="11"/>
    <x v="66"/>
    <x v="66"/>
    <n v="67044"/>
    <s v="TORTORETO"/>
    <s v="M"/>
    <n v="35"/>
  </r>
  <r>
    <x v="11"/>
    <x v="66"/>
    <x v="66"/>
    <n v="67045"/>
    <s v="TOSSICIA"/>
    <s v="F"/>
    <n v="2"/>
  </r>
  <r>
    <x v="11"/>
    <x v="66"/>
    <x v="66"/>
    <n v="67045"/>
    <s v="TOSSICIA"/>
    <s v="M"/>
    <n v="8"/>
  </r>
  <r>
    <x v="11"/>
    <x v="66"/>
    <x v="66"/>
    <n v="67046"/>
    <s v="VALLE CASTELLANA"/>
    <s v="F"/>
    <n v="5"/>
  </r>
  <r>
    <x v="11"/>
    <x v="66"/>
    <x v="66"/>
    <n v="67046"/>
    <s v="VALLE CASTELLANA"/>
    <s v="M"/>
    <n v="1"/>
  </r>
  <r>
    <x v="11"/>
    <x v="67"/>
    <x v="67"/>
    <n v="68002"/>
    <s v="ALANNO"/>
    <s v="F"/>
    <n v="11"/>
  </r>
  <r>
    <x v="11"/>
    <x v="67"/>
    <x v="67"/>
    <n v="68002"/>
    <s v="ALANNO"/>
    <s v="M"/>
    <n v="5"/>
  </r>
  <r>
    <x v="11"/>
    <x v="67"/>
    <x v="67"/>
    <n v="68003"/>
    <s v="BOLOGNANO"/>
    <s v="F"/>
    <n v="7"/>
  </r>
  <r>
    <x v="11"/>
    <x v="67"/>
    <x v="67"/>
    <n v="68003"/>
    <s v="BOLOGNANO"/>
    <s v="M"/>
    <n v="3"/>
  </r>
  <r>
    <x v="11"/>
    <x v="67"/>
    <x v="67"/>
    <n v="68005"/>
    <s v="BUSSI SUL TIRINO"/>
    <s v="F"/>
    <n v="8"/>
  </r>
  <r>
    <x v="11"/>
    <x v="67"/>
    <x v="67"/>
    <n v="68005"/>
    <s v="BUSSI SUL TIRINO"/>
    <s v="M"/>
    <n v="5"/>
  </r>
  <r>
    <x v="11"/>
    <x v="67"/>
    <x v="67"/>
    <n v="68006"/>
    <s v="CAPPELLE SUL TAVO"/>
    <s v="F"/>
    <n v="13"/>
  </r>
  <r>
    <x v="11"/>
    <x v="67"/>
    <x v="67"/>
    <n v="68006"/>
    <s v="CAPPELLE SUL TAVO"/>
    <s v="M"/>
    <n v="7"/>
  </r>
  <r>
    <x v="11"/>
    <x v="67"/>
    <x v="67"/>
    <n v="68007"/>
    <s v="CARAMANICO TERME"/>
    <s v="F"/>
    <n v="5"/>
  </r>
  <r>
    <x v="11"/>
    <x v="67"/>
    <x v="67"/>
    <n v="68007"/>
    <s v="CARAMANICO TERME"/>
    <s v="M"/>
    <n v="1"/>
  </r>
  <r>
    <x v="11"/>
    <x v="67"/>
    <x v="67"/>
    <n v="68008"/>
    <s v="CARPINETO DELLA NORA"/>
    <s v="F"/>
    <n v="2"/>
  </r>
  <r>
    <x v="11"/>
    <x v="67"/>
    <x v="67"/>
    <n v="68008"/>
    <s v="CARPINETO DELLA NORA"/>
    <s v="M"/>
    <n v="3"/>
  </r>
  <r>
    <x v="11"/>
    <x v="67"/>
    <x v="67"/>
    <n v="68009"/>
    <s v="CASTIGLIONE A CASAURIA"/>
    <s v="F"/>
    <n v="2"/>
  </r>
  <r>
    <x v="11"/>
    <x v="67"/>
    <x v="67"/>
    <n v="68009"/>
    <s v="CASTIGLIONE A CASAURIA"/>
    <s v="M"/>
    <n v="2"/>
  </r>
  <r>
    <x v="11"/>
    <x v="67"/>
    <x v="67"/>
    <n v="68010"/>
    <s v="CATIGNANO"/>
    <s v="F"/>
    <n v="2"/>
  </r>
  <r>
    <x v="11"/>
    <x v="67"/>
    <x v="67"/>
    <n v="68010"/>
    <s v="CATIGNANO"/>
    <s v="M"/>
    <n v="1"/>
  </r>
  <r>
    <x v="11"/>
    <x v="67"/>
    <x v="67"/>
    <n v="68011"/>
    <s v="CEPAGATTI"/>
    <s v="F"/>
    <n v="24"/>
  </r>
  <r>
    <x v="11"/>
    <x v="67"/>
    <x v="67"/>
    <n v="68011"/>
    <s v="CEPAGATTI"/>
    <s v="M"/>
    <n v="22"/>
  </r>
  <r>
    <x v="11"/>
    <x v="67"/>
    <x v="67"/>
    <n v="68012"/>
    <s v="CITTA' SANT'ANGELO"/>
    <s v="F"/>
    <n v="37"/>
  </r>
  <r>
    <x v="11"/>
    <x v="67"/>
    <x v="67"/>
    <n v="68012"/>
    <s v="CITTA' SANT'ANGELO"/>
    <s v="M"/>
    <n v="33"/>
  </r>
  <r>
    <x v="11"/>
    <x v="67"/>
    <x v="67"/>
    <n v="68013"/>
    <s v="CIVITAQUANA"/>
    <s v="F"/>
    <n v="2"/>
  </r>
  <r>
    <x v="11"/>
    <x v="67"/>
    <x v="67"/>
    <n v="68013"/>
    <s v="CIVITAQUANA"/>
    <s v="M"/>
    <n v="1"/>
  </r>
  <r>
    <x v="11"/>
    <x v="67"/>
    <x v="67"/>
    <n v="68014"/>
    <s v="CIVITELLA CASANOVA"/>
    <s v="F"/>
    <n v="4"/>
  </r>
  <r>
    <x v="11"/>
    <x v="67"/>
    <x v="67"/>
    <n v="68014"/>
    <s v="CIVITELLA CASANOVA"/>
    <s v="M"/>
    <n v="3"/>
  </r>
  <r>
    <x v="11"/>
    <x v="67"/>
    <x v="67"/>
    <n v="68015"/>
    <s v="COLLECORVINO"/>
    <s v="F"/>
    <n v="10"/>
  </r>
  <r>
    <x v="11"/>
    <x v="67"/>
    <x v="67"/>
    <n v="68015"/>
    <s v="COLLECORVINO"/>
    <s v="M"/>
    <n v="8"/>
  </r>
  <r>
    <x v="11"/>
    <x v="67"/>
    <x v="67"/>
    <n v="68016"/>
    <s v="CORVARA"/>
    <s v="F"/>
    <n v="3"/>
  </r>
  <r>
    <x v="11"/>
    <x v="67"/>
    <x v="67"/>
    <n v="68017"/>
    <s v="CUGNOLI"/>
    <s v="F"/>
    <n v="9"/>
  </r>
  <r>
    <x v="11"/>
    <x v="67"/>
    <x v="67"/>
    <n v="68017"/>
    <s v="CUGNOLI"/>
    <s v="M"/>
    <n v="1"/>
  </r>
  <r>
    <x v="11"/>
    <x v="67"/>
    <x v="67"/>
    <n v="68018"/>
    <s v="ELICE"/>
    <s v="F"/>
    <n v="2"/>
  </r>
  <r>
    <x v="11"/>
    <x v="67"/>
    <x v="67"/>
    <n v="68018"/>
    <s v="ELICE"/>
    <s v="M"/>
    <n v="1"/>
  </r>
  <r>
    <x v="11"/>
    <x v="67"/>
    <x v="67"/>
    <n v="68019"/>
    <s v="FARINDOLA"/>
    <s v="F"/>
    <n v="5"/>
  </r>
  <r>
    <x v="11"/>
    <x v="67"/>
    <x v="67"/>
    <n v="68019"/>
    <s v="FARINDOLA"/>
    <s v="M"/>
    <n v="2"/>
  </r>
  <r>
    <x v="11"/>
    <x v="67"/>
    <x v="67"/>
    <n v="68020"/>
    <s v="LETTOMANOPPELLO"/>
    <s v="F"/>
    <n v="3"/>
  </r>
  <r>
    <x v="11"/>
    <x v="67"/>
    <x v="67"/>
    <n v="68020"/>
    <s v="LETTOMANOPPELLO"/>
    <s v="M"/>
    <n v="6"/>
  </r>
  <r>
    <x v="11"/>
    <x v="67"/>
    <x v="67"/>
    <n v="68021"/>
    <s v="LORETO APRUTINO"/>
    <s v="F"/>
    <n v="36"/>
  </r>
  <r>
    <x v="11"/>
    <x v="67"/>
    <x v="67"/>
    <n v="68021"/>
    <s v="LORETO APRUTINO"/>
    <s v="M"/>
    <n v="17"/>
  </r>
  <r>
    <x v="11"/>
    <x v="67"/>
    <x v="67"/>
    <n v="68022"/>
    <s v="MANOPPELLO"/>
    <s v="F"/>
    <n v="20"/>
  </r>
  <r>
    <x v="11"/>
    <x v="67"/>
    <x v="67"/>
    <n v="68022"/>
    <s v="MANOPPELLO"/>
    <s v="M"/>
    <n v="12"/>
  </r>
  <r>
    <x v="11"/>
    <x v="67"/>
    <x v="67"/>
    <n v="68023"/>
    <s v="MONTEBELLO DI BERTONA"/>
    <s v="F"/>
    <n v="1"/>
  </r>
  <r>
    <x v="11"/>
    <x v="67"/>
    <x v="67"/>
    <n v="68023"/>
    <s v="MONTEBELLO DI BERTONA"/>
    <s v="M"/>
    <n v="3"/>
  </r>
  <r>
    <x v="11"/>
    <x v="67"/>
    <x v="67"/>
    <n v="68024"/>
    <s v="MONTESILVANO"/>
    <s v="F"/>
    <n v="139"/>
  </r>
  <r>
    <x v="11"/>
    <x v="67"/>
    <x v="67"/>
    <n v="68024"/>
    <s v="MONTESILVANO"/>
    <s v="M"/>
    <n v="84"/>
  </r>
  <r>
    <x v="11"/>
    <x v="67"/>
    <x v="67"/>
    <n v="68025"/>
    <s v="MOSCUFO"/>
    <s v="F"/>
    <n v="9"/>
  </r>
  <r>
    <x v="11"/>
    <x v="67"/>
    <x v="67"/>
    <n v="68025"/>
    <s v="MOSCUFO"/>
    <s v="M"/>
    <n v="4"/>
  </r>
  <r>
    <x v="11"/>
    <x v="67"/>
    <x v="67"/>
    <n v="68026"/>
    <s v="NOCCIANO"/>
    <s v="F"/>
    <n v="7"/>
  </r>
  <r>
    <x v="11"/>
    <x v="67"/>
    <x v="67"/>
    <n v="68026"/>
    <s v="NOCCIANO"/>
    <s v="M"/>
    <n v="3"/>
  </r>
  <r>
    <x v="11"/>
    <x v="67"/>
    <x v="67"/>
    <n v="68027"/>
    <s v="PENNE"/>
    <s v="F"/>
    <n v="47"/>
  </r>
  <r>
    <x v="11"/>
    <x v="67"/>
    <x v="67"/>
    <n v="68027"/>
    <s v="PENNE"/>
    <s v="M"/>
    <n v="43"/>
  </r>
  <r>
    <x v="11"/>
    <x v="67"/>
    <x v="67"/>
    <n v="68028"/>
    <s v="PESCARA"/>
    <s v="F"/>
    <n v="456"/>
  </r>
  <r>
    <x v="11"/>
    <x v="67"/>
    <x v="67"/>
    <n v="68028"/>
    <s v="PESCARA"/>
    <s v="M"/>
    <n v="337"/>
  </r>
  <r>
    <x v="11"/>
    <x v="67"/>
    <x v="67"/>
    <n v="68030"/>
    <s v="PIANELLA"/>
    <s v="F"/>
    <n v="23"/>
  </r>
  <r>
    <x v="11"/>
    <x v="67"/>
    <x v="67"/>
    <n v="68030"/>
    <s v="PIANELLA"/>
    <s v="M"/>
    <n v="14"/>
  </r>
  <r>
    <x v="11"/>
    <x v="67"/>
    <x v="67"/>
    <n v="68031"/>
    <s v="PICCIANO"/>
    <s v="F"/>
    <n v="3"/>
  </r>
  <r>
    <x v="11"/>
    <x v="67"/>
    <x v="67"/>
    <n v="68031"/>
    <s v="PICCIANO"/>
    <s v="M"/>
    <n v="1"/>
  </r>
  <r>
    <x v="11"/>
    <x v="67"/>
    <x v="67"/>
    <n v="68032"/>
    <s v="PIETRANICO"/>
    <s v="F"/>
    <n v="1"/>
  </r>
  <r>
    <x v="11"/>
    <x v="67"/>
    <x v="67"/>
    <n v="68033"/>
    <s v="POPOLI"/>
    <s v="F"/>
    <n v="22"/>
  </r>
  <r>
    <x v="11"/>
    <x v="67"/>
    <x v="67"/>
    <n v="68033"/>
    <s v="POPOLI"/>
    <s v="M"/>
    <n v="9"/>
  </r>
  <r>
    <x v="11"/>
    <x v="67"/>
    <x v="67"/>
    <n v="68034"/>
    <s v="ROCCAMORICE"/>
    <s v="F"/>
    <n v="6"/>
  </r>
  <r>
    <x v="11"/>
    <x v="67"/>
    <x v="67"/>
    <n v="68035"/>
    <s v="ROSCIANO"/>
    <s v="F"/>
    <n v="8"/>
  </r>
  <r>
    <x v="11"/>
    <x v="67"/>
    <x v="67"/>
    <n v="68035"/>
    <s v="ROSCIANO"/>
    <s v="M"/>
    <n v="3"/>
  </r>
  <r>
    <x v="11"/>
    <x v="67"/>
    <x v="67"/>
    <n v="68036"/>
    <s v="SALLE"/>
    <s v="F"/>
    <n v="5"/>
  </r>
  <r>
    <x v="11"/>
    <x v="67"/>
    <x v="67"/>
    <n v="68036"/>
    <s v="SALLE"/>
    <s v="M"/>
    <n v="4"/>
  </r>
  <r>
    <x v="11"/>
    <x v="67"/>
    <x v="67"/>
    <n v="68038"/>
    <s v="SAN VALENTINO IN ABRUZZO CITERIORE"/>
    <s v="F"/>
    <n v="7"/>
  </r>
  <r>
    <x v="11"/>
    <x v="67"/>
    <x v="67"/>
    <n v="68038"/>
    <s v="SAN VALENTINO IN ABRUZZO CITERIORE"/>
    <s v="M"/>
    <n v="3"/>
  </r>
  <r>
    <x v="11"/>
    <x v="67"/>
    <x v="67"/>
    <n v="68037"/>
    <s v="SANT'EUFEMIA A MAIELLA"/>
    <s v="M"/>
    <n v="1"/>
  </r>
  <r>
    <x v="11"/>
    <x v="67"/>
    <x v="67"/>
    <n v="68039"/>
    <s v="SCAFA"/>
    <s v="F"/>
    <n v="8"/>
  </r>
  <r>
    <x v="11"/>
    <x v="67"/>
    <x v="67"/>
    <n v="68039"/>
    <s v="SCAFA"/>
    <s v="M"/>
    <n v="4"/>
  </r>
  <r>
    <x v="11"/>
    <x v="67"/>
    <x v="67"/>
    <n v="68040"/>
    <s v="SERRAMONACESCA"/>
    <s v="M"/>
    <n v="1"/>
  </r>
  <r>
    <x v="11"/>
    <x v="67"/>
    <x v="67"/>
    <n v="68041"/>
    <s v="SPOLTORE"/>
    <s v="F"/>
    <n v="70"/>
  </r>
  <r>
    <x v="11"/>
    <x v="67"/>
    <x v="67"/>
    <n v="68041"/>
    <s v="SPOLTORE"/>
    <s v="M"/>
    <n v="37"/>
  </r>
  <r>
    <x v="11"/>
    <x v="67"/>
    <x v="67"/>
    <n v="68042"/>
    <s v="TOCCO DA CASAURIA"/>
    <s v="F"/>
    <n v="17"/>
  </r>
  <r>
    <x v="11"/>
    <x v="67"/>
    <x v="67"/>
    <n v="68042"/>
    <s v="TOCCO DA CASAURIA"/>
    <s v="M"/>
    <n v="5"/>
  </r>
  <r>
    <x v="11"/>
    <x v="67"/>
    <x v="67"/>
    <n v="68043"/>
    <s v="TORRE DE' PASSERI"/>
    <s v="F"/>
    <n v="15"/>
  </r>
  <r>
    <x v="11"/>
    <x v="67"/>
    <x v="67"/>
    <n v="68043"/>
    <s v="TORRE DE' PASSERI"/>
    <s v="M"/>
    <n v="1"/>
  </r>
  <r>
    <x v="11"/>
    <x v="67"/>
    <x v="67"/>
    <n v="68044"/>
    <s v="TURRIVALIGNANI"/>
    <s v="F"/>
    <n v="4"/>
  </r>
  <r>
    <x v="11"/>
    <x v="67"/>
    <x v="67"/>
    <n v="68044"/>
    <s v="TURRIVALIGNANI"/>
    <s v="M"/>
    <n v="1"/>
  </r>
  <r>
    <x v="11"/>
    <x v="67"/>
    <x v="67"/>
    <n v="68045"/>
    <s v="VICOLI"/>
    <s v="F"/>
    <n v="1"/>
  </r>
  <r>
    <x v="11"/>
    <x v="67"/>
    <x v="67"/>
    <n v="68045"/>
    <s v="VICOLI"/>
    <s v="M"/>
    <n v="1"/>
  </r>
  <r>
    <x v="11"/>
    <x v="67"/>
    <x v="67"/>
    <n v="68046"/>
    <s v="VILLA CELIERA"/>
    <s v="F"/>
    <n v="4"/>
  </r>
  <r>
    <x v="11"/>
    <x v="67"/>
    <x v="67"/>
    <n v="68046"/>
    <s v="VILLA CELIERA"/>
    <s v="M"/>
    <n v="1"/>
  </r>
  <r>
    <x v="11"/>
    <x v="68"/>
    <x v="68"/>
    <n v="69001"/>
    <s v="ALTINO"/>
    <s v="F"/>
    <n v="14"/>
  </r>
  <r>
    <x v="11"/>
    <x v="68"/>
    <x v="68"/>
    <n v="69001"/>
    <s v="ALTINO"/>
    <s v="M"/>
    <n v="4"/>
  </r>
  <r>
    <x v="11"/>
    <x v="68"/>
    <x v="68"/>
    <n v="69002"/>
    <s v="ARCHI"/>
    <s v="F"/>
    <n v="8"/>
  </r>
  <r>
    <x v="11"/>
    <x v="68"/>
    <x v="68"/>
    <n v="69002"/>
    <s v="ARCHI"/>
    <s v="M"/>
    <n v="5"/>
  </r>
  <r>
    <x v="11"/>
    <x v="68"/>
    <x v="68"/>
    <n v="69003"/>
    <s v="ARI"/>
    <s v="F"/>
    <n v="4"/>
  </r>
  <r>
    <x v="11"/>
    <x v="68"/>
    <x v="68"/>
    <n v="69003"/>
    <s v="ARI"/>
    <s v="M"/>
    <n v="1"/>
  </r>
  <r>
    <x v="11"/>
    <x v="68"/>
    <x v="68"/>
    <n v="69004"/>
    <s v="ARIELLI"/>
    <s v="F"/>
    <n v="5"/>
  </r>
  <r>
    <x v="11"/>
    <x v="68"/>
    <x v="68"/>
    <n v="69005"/>
    <s v="ATESSA"/>
    <s v="F"/>
    <n v="24"/>
  </r>
  <r>
    <x v="11"/>
    <x v="68"/>
    <x v="68"/>
    <n v="69005"/>
    <s v="ATESSA"/>
    <s v="M"/>
    <n v="27"/>
  </r>
  <r>
    <x v="11"/>
    <x v="68"/>
    <x v="68"/>
    <n v="69006"/>
    <s v="BOMBA"/>
    <s v="F"/>
    <n v="2"/>
  </r>
  <r>
    <x v="11"/>
    <x v="68"/>
    <x v="68"/>
    <n v="69006"/>
    <s v="BOMBA"/>
    <s v="M"/>
    <n v="2"/>
  </r>
  <r>
    <x v="11"/>
    <x v="68"/>
    <x v="68"/>
    <n v="69007"/>
    <s v="BORRELLO"/>
    <s v="F"/>
    <n v="1"/>
  </r>
  <r>
    <x v="11"/>
    <x v="68"/>
    <x v="68"/>
    <n v="69007"/>
    <s v="BORRELLO"/>
    <s v="M"/>
    <n v="1"/>
  </r>
  <r>
    <x v="11"/>
    <x v="68"/>
    <x v="68"/>
    <n v="69008"/>
    <s v="BUCCHIANICO"/>
    <s v="F"/>
    <n v="15"/>
  </r>
  <r>
    <x v="11"/>
    <x v="68"/>
    <x v="68"/>
    <n v="69008"/>
    <s v="BUCCHIANICO"/>
    <s v="M"/>
    <n v="8"/>
  </r>
  <r>
    <x v="11"/>
    <x v="68"/>
    <x v="68"/>
    <n v="69010"/>
    <s v="CANOSA SANNITA"/>
    <s v="F"/>
    <n v="6"/>
  </r>
  <r>
    <x v="11"/>
    <x v="68"/>
    <x v="68"/>
    <n v="69010"/>
    <s v="CANOSA SANNITA"/>
    <s v="M"/>
    <n v="2"/>
  </r>
  <r>
    <x v="11"/>
    <x v="68"/>
    <x v="68"/>
    <n v="69011"/>
    <s v="CARPINETO SINELLO"/>
    <s v="M"/>
    <n v="2"/>
  </r>
  <r>
    <x v="11"/>
    <x v="68"/>
    <x v="68"/>
    <n v="69013"/>
    <s v="CASACANDITELLA"/>
    <s v="F"/>
    <n v="4"/>
  </r>
  <r>
    <x v="11"/>
    <x v="68"/>
    <x v="68"/>
    <n v="69013"/>
    <s v="CASACANDITELLA"/>
    <s v="M"/>
    <n v="2"/>
  </r>
  <r>
    <x v="11"/>
    <x v="68"/>
    <x v="68"/>
    <n v="69014"/>
    <s v="CASALANGUIDA"/>
    <s v="F"/>
    <n v="4"/>
  </r>
  <r>
    <x v="11"/>
    <x v="68"/>
    <x v="68"/>
    <n v="69014"/>
    <s v="CASALANGUIDA"/>
    <s v="M"/>
    <n v="1"/>
  </r>
  <r>
    <x v="11"/>
    <x v="68"/>
    <x v="68"/>
    <n v="69015"/>
    <s v="CASALBORDINO"/>
    <s v="F"/>
    <n v="24"/>
  </r>
  <r>
    <x v="11"/>
    <x v="68"/>
    <x v="68"/>
    <n v="69015"/>
    <s v="CASALBORDINO"/>
    <s v="M"/>
    <n v="14"/>
  </r>
  <r>
    <x v="11"/>
    <x v="68"/>
    <x v="68"/>
    <n v="69016"/>
    <s v="CASALINCONTRADA"/>
    <s v="F"/>
    <n v="9"/>
  </r>
  <r>
    <x v="11"/>
    <x v="68"/>
    <x v="68"/>
    <n v="69016"/>
    <s v="CASALINCONTRADA"/>
    <s v="M"/>
    <n v="5"/>
  </r>
  <r>
    <x v="11"/>
    <x v="68"/>
    <x v="68"/>
    <n v="69017"/>
    <s v="CASOLI"/>
    <s v="F"/>
    <n v="20"/>
  </r>
  <r>
    <x v="11"/>
    <x v="68"/>
    <x v="68"/>
    <n v="69017"/>
    <s v="CASOLI"/>
    <s v="M"/>
    <n v="13"/>
  </r>
  <r>
    <x v="11"/>
    <x v="68"/>
    <x v="68"/>
    <n v="69018"/>
    <s v="CASTEL FRENTANO"/>
    <s v="F"/>
    <n v="6"/>
  </r>
  <r>
    <x v="11"/>
    <x v="68"/>
    <x v="68"/>
    <n v="69018"/>
    <s v="CASTEL FRENTANO"/>
    <s v="M"/>
    <n v="11"/>
  </r>
  <r>
    <x v="11"/>
    <x v="68"/>
    <x v="68"/>
    <n v="69019"/>
    <s v="CASTELGUIDONE"/>
    <s v="F"/>
    <n v="1"/>
  </r>
  <r>
    <x v="11"/>
    <x v="68"/>
    <x v="68"/>
    <n v="69019"/>
    <s v="CASTELGUIDONE"/>
    <s v="M"/>
    <n v="1"/>
  </r>
  <r>
    <x v="11"/>
    <x v="68"/>
    <x v="68"/>
    <n v="69020"/>
    <s v="CASTIGLIONE MESSER MARINO"/>
    <s v="F"/>
    <n v="13"/>
  </r>
  <r>
    <x v="11"/>
    <x v="68"/>
    <x v="68"/>
    <n v="69020"/>
    <s v="CASTIGLIONE MESSER MARINO"/>
    <s v="M"/>
    <n v="2"/>
  </r>
  <r>
    <x v="11"/>
    <x v="68"/>
    <x v="68"/>
    <n v="69021"/>
    <s v="CELENZA SUL TRIGNO"/>
    <s v="F"/>
    <n v="1"/>
  </r>
  <r>
    <x v="11"/>
    <x v="68"/>
    <x v="68"/>
    <n v="69021"/>
    <s v="CELENZA SUL TRIGNO"/>
    <s v="M"/>
    <n v="2"/>
  </r>
  <r>
    <x v="11"/>
    <x v="68"/>
    <x v="68"/>
    <n v="69022"/>
    <s v="CHIETI"/>
    <s v="F"/>
    <n v="220"/>
  </r>
  <r>
    <x v="11"/>
    <x v="68"/>
    <x v="68"/>
    <n v="69022"/>
    <s v="CHIETI"/>
    <s v="M"/>
    <n v="180"/>
  </r>
  <r>
    <x v="11"/>
    <x v="68"/>
    <x v="68"/>
    <n v="69023"/>
    <s v="CIVITALUPARELLA"/>
    <s v="F"/>
    <n v="1"/>
  </r>
  <r>
    <x v="11"/>
    <x v="68"/>
    <x v="68"/>
    <n v="69024"/>
    <s v="CIVITELLA MESSER RAIMONDO"/>
    <s v="F"/>
    <n v="1"/>
  </r>
  <r>
    <x v="11"/>
    <x v="68"/>
    <x v="68"/>
    <n v="69026"/>
    <s v="COLLEDIMEZZO"/>
    <s v="F"/>
    <n v="4"/>
  </r>
  <r>
    <x v="11"/>
    <x v="68"/>
    <x v="68"/>
    <n v="69026"/>
    <s v="COLLEDIMEZZO"/>
    <s v="M"/>
    <n v="4"/>
  </r>
  <r>
    <x v="11"/>
    <x v="68"/>
    <x v="68"/>
    <n v="69027"/>
    <s v="CRECCHIO"/>
    <s v="F"/>
    <n v="9"/>
  </r>
  <r>
    <x v="11"/>
    <x v="68"/>
    <x v="68"/>
    <n v="69027"/>
    <s v="CRECCHIO"/>
    <s v="M"/>
    <n v="5"/>
  </r>
  <r>
    <x v="11"/>
    <x v="68"/>
    <x v="68"/>
    <n v="69028"/>
    <s v="CUPELLO"/>
    <s v="F"/>
    <n v="16"/>
  </r>
  <r>
    <x v="11"/>
    <x v="68"/>
    <x v="68"/>
    <n v="69028"/>
    <s v="CUPELLO"/>
    <s v="M"/>
    <n v="3"/>
  </r>
  <r>
    <x v="11"/>
    <x v="68"/>
    <x v="68"/>
    <n v="69029"/>
    <s v="DOGLIOLA"/>
    <s v="F"/>
    <n v="2"/>
  </r>
  <r>
    <x v="11"/>
    <x v="68"/>
    <x v="68"/>
    <n v="69029"/>
    <s v="DOGLIOLA"/>
    <s v="M"/>
    <n v="1"/>
  </r>
  <r>
    <x v="11"/>
    <x v="68"/>
    <x v="68"/>
    <n v="69104"/>
    <s v="FALLO"/>
    <s v="M"/>
    <n v="1"/>
  </r>
  <r>
    <x v="11"/>
    <x v="68"/>
    <x v="68"/>
    <n v="69030"/>
    <s v="FARA FILIORUM PETRI"/>
    <s v="F"/>
    <n v="4"/>
  </r>
  <r>
    <x v="11"/>
    <x v="68"/>
    <x v="68"/>
    <n v="69030"/>
    <s v="FARA FILIORUM PETRI"/>
    <s v="M"/>
    <n v="5"/>
  </r>
  <r>
    <x v="11"/>
    <x v="68"/>
    <x v="68"/>
    <n v="69031"/>
    <s v="FARA SAN MARTINO"/>
    <s v="F"/>
    <n v="9"/>
  </r>
  <r>
    <x v="11"/>
    <x v="68"/>
    <x v="68"/>
    <n v="69031"/>
    <s v="FARA SAN MARTINO"/>
    <s v="M"/>
    <n v="2"/>
  </r>
  <r>
    <x v="11"/>
    <x v="68"/>
    <x v="68"/>
    <n v="69032"/>
    <s v="FILETTO"/>
    <s v="F"/>
    <n v="4"/>
  </r>
  <r>
    <x v="11"/>
    <x v="68"/>
    <x v="68"/>
    <n v="69032"/>
    <s v="FILETTO"/>
    <s v="M"/>
    <n v="5"/>
  </r>
  <r>
    <x v="11"/>
    <x v="68"/>
    <x v="68"/>
    <n v="69033"/>
    <s v="FOSSACESIA"/>
    <s v="F"/>
    <n v="30"/>
  </r>
  <r>
    <x v="11"/>
    <x v="68"/>
    <x v="68"/>
    <n v="69033"/>
    <s v="FOSSACESIA"/>
    <s v="M"/>
    <n v="9"/>
  </r>
  <r>
    <x v="11"/>
    <x v="68"/>
    <x v="68"/>
    <n v="69035"/>
    <s v="FRANCAVILLA AL MARE"/>
    <s v="F"/>
    <n v="108"/>
  </r>
  <r>
    <x v="11"/>
    <x v="68"/>
    <x v="68"/>
    <n v="69035"/>
    <s v="FRANCAVILLA AL MARE"/>
    <s v="M"/>
    <n v="82"/>
  </r>
  <r>
    <x v="11"/>
    <x v="68"/>
    <x v="68"/>
    <n v="69036"/>
    <s v="FRESAGRANDINARIA"/>
    <s v="F"/>
    <n v="6"/>
  </r>
  <r>
    <x v="11"/>
    <x v="68"/>
    <x v="68"/>
    <n v="69036"/>
    <s v="FRESAGRANDINARIA"/>
    <s v="M"/>
    <n v="2"/>
  </r>
  <r>
    <x v="11"/>
    <x v="68"/>
    <x v="68"/>
    <n v="69037"/>
    <s v="FRISA"/>
    <s v="F"/>
    <n v="6"/>
  </r>
  <r>
    <x v="11"/>
    <x v="68"/>
    <x v="68"/>
    <n v="69037"/>
    <s v="FRISA"/>
    <s v="M"/>
    <n v="4"/>
  </r>
  <r>
    <x v="11"/>
    <x v="68"/>
    <x v="68"/>
    <n v="69038"/>
    <s v="FURCI"/>
    <s v="F"/>
    <n v="3"/>
  </r>
  <r>
    <x v="11"/>
    <x v="68"/>
    <x v="68"/>
    <n v="69038"/>
    <s v="FURCI"/>
    <s v="M"/>
    <n v="3"/>
  </r>
  <r>
    <x v="11"/>
    <x v="68"/>
    <x v="68"/>
    <n v="69040"/>
    <s v="GESSOPALENA"/>
    <s v="F"/>
    <n v="7"/>
  </r>
  <r>
    <x v="11"/>
    <x v="68"/>
    <x v="68"/>
    <n v="69040"/>
    <s v="GESSOPALENA"/>
    <s v="M"/>
    <n v="4"/>
  </r>
  <r>
    <x v="11"/>
    <x v="68"/>
    <x v="68"/>
    <n v="69041"/>
    <s v="GISSI"/>
    <s v="F"/>
    <n v="9"/>
  </r>
  <r>
    <x v="11"/>
    <x v="68"/>
    <x v="68"/>
    <n v="69041"/>
    <s v="GISSI"/>
    <s v="M"/>
    <n v="2"/>
  </r>
  <r>
    <x v="11"/>
    <x v="68"/>
    <x v="68"/>
    <n v="69042"/>
    <s v="GIULIANO TEATINO"/>
    <s v="F"/>
    <n v="6"/>
  </r>
  <r>
    <x v="11"/>
    <x v="68"/>
    <x v="68"/>
    <n v="69042"/>
    <s v="GIULIANO TEATINO"/>
    <s v="M"/>
    <n v="2"/>
  </r>
  <r>
    <x v="11"/>
    <x v="68"/>
    <x v="68"/>
    <n v="69043"/>
    <s v="GUARDIAGRELE"/>
    <s v="F"/>
    <n v="35"/>
  </r>
  <r>
    <x v="11"/>
    <x v="68"/>
    <x v="68"/>
    <n v="69043"/>
    <s v="GUARDIAGRELE"/>
    <s v="M"/>
    <n v="24"/>
  </r>
  <r>
    <x v="11"/>
    <x v="68"/>
    <x v="68"/>
    <n v="69044"/>
    <s v="GUILMI"/>
    <s v="F"/>
    <n v="1"/>
  </r>
  <r>
    <x v="11"/>
    <x v="68"/>
    <x v="68"/>
    <n v="69044"/>
    <s v="GUILMI"/>
    <s v="M"/>
    <n v="1"/>
  </r>
  <r>
    <x v="11"/>
    <x v="68"/>
    <x v="68"/>
    <n v="69045"/>
    <s v="LAMA DEI PELIGNI"/>
    <s v="F"/>
    <n v="4"/>
  </r>
  <r>
    <x v="11"/>
    <x v="68"/>
    <x v="68"/>
    <n v="69045"/>
    <s v="LAMA DEI PELIGNI"/>
    <s v="M"/>
    <n v="2"/>
  </r>
  <r>
    <x v="11"/>
    <x v="68"/>
    <x v="68"/>
    <n v="69046"/>
    <s v="LANCIANO"/>
    <s v="F"/>
    <n v="164"/>
  </r>
  <r>
    <x v="11"/>
    <x v="68"/>
    <x v="68"/>
    <n v="69046"/>
    <s v="LANCIANO"/>
    <s v="M"/>
    <n v="100"/>
  </r>
  <r>
    <x v="11"/>
    <x v="68"/>
    <x v="68"/>
    <n v="69047"/>
    <s v="LENTELLA"/>
    <s v="F"/>
    <n v="4"/>
  </r>
  <r>
    <x v="11"/>
    <x v="68"/>
    <x v="68"/>
    <n v="69047"/>
    <s v="LENTELLA"/>
    <s v="M"/>
    <n v="2"/>
  </r>
  <r>
    <x v="11"/>
    <x v="68"/>
    <x v="68"/>
    <n v="69048"/>
    <s v="LETTOPALENA"/>
    <s v="M"/>
    <n v="1"/>
  </r>
  <r>
    <x v="11"/>
    <x v="68"/>
    <x v="68"/>
    <n v="69049"/>
    <s v="LISCIA"/>
    <s v="M"/>
    <n v="1"/>
  </r>
  <r>
    <x v="11"/>
    <x v="68"/>
    <x v="68"/>
    <n v="69050"/>
    <s v="MIGLIANICO"/>
    <s v="F"/>
    <n v="18"/>
  </r>
  <r>
    <x v="11"/>
    <x v="68"/>
    <x v="68"/>
    <n v="69050"/>
    <s v="MIGLIANICO"/>
    <s v="M"/>
    <n v="6"/>
  </r>
  <r>
    <x v="11"/>
    <x v="68"/>
    <x v="68"/>
    <n v="69051"/>
    <s v="MONTAZZOLI"/>
    <s v="M"/>
    <n v="3"/>
  </r>
  <r>
    <x v="11"/>
    <x v="68"/>
    <x v="68"/>
    <n v="69054"/>
    <s v="MONTENERODOMO"/>
    <s v="F"/>
    <n v="3"/>
  </r>
  <r>
    <x v="11"/>
    <x v="68"/>
    <x v="68"/>
    <n v="69054"/>
    <s v="MONTENERODOMO"/>
    <s v="M"/>
    <n v="1"/>
  </r>
  <r>
    <x v="11"/>
    <x v="68"/>
    <x v="68"/>
    <n v="69055"/>
    <s v="MONTEODORISIO"/>
    <s v="F"/>
    <n v="3"/>
  </r>
  <r>
    <x v="11"/>
    <x v="68"/>
    <x v="68"/>
    <n v="69055"/>
    <s v="MONTEODORISIO"/>
    <s v="M"/>
    <n v="1"/>
  </r>
  <r>
    <x v="11"/>
    <x v="68"/>
    <x v="68"/>
    <n v="69056"/>
    <s v="MOZZAGROGNA"/>
    <s v="F"/>
    <n v="5"/>
  </r>
  <r>
    <x v="11"/>
    <x v="68"/>
    <x v="68"/>
    <n v="69056"/>
    <s v="MOZZAGROGNA"/>
    <s v="M"/>
    <n v="5"/>
  </r>
  <r>
    <x v="11"/>
    <x v="68"/>
    <x v="68"/>
    <n v="69057"/>
    <s v="ORSOGNA"/>
    <s v="F"/>
    <n v="10"/>
  </r>
  <r>
    <x v="11"/>
    <x v="68"/>
    <x v="68"/>
    <n v="69057"/>
    <s v="ORSOGNA"/>
    <s v="M"/>
    <n v="11"/>
  </r>
  <r>
    <x v="11"/>
    <x v="68"/>
    <x v="68"/>
    <n v="69058"/>
    <s v="ORTONA"/>
    <s v="F"/>
    <n v="97"/>
  </r>
  <r>
    <x v="11"/>
    <x v="68"/>
    <x v="68"/>
    <n v="69058"/>
    <s v="ORTONA"/>
    <s v="M"/>
    <n v="59"/>
  </r>
  <r>
    <x v="11"/>
    <x v="68"/>
    <x v="68"/>
    <n v="69059"/>
    <s v="PAGLIETA"/>
    <s v="F"/>
    <n v="14"/>
  </r>
  <r>
    <x v="11"/>
    <x v="68"/>
    <x v="68"/>
    <n v="69059"/>
    <s v="PAGLIETA"/>
    <s v="M"/>
    <n v="5"/>
  </r>
  <r>
    <x v="11"/>
    <x v="68"/>
    <x v="68"/>
    <n v="69060"/>
    <s v="PALENA"/>
    <s v="F"/>
    <n v="5"/>
  </r>
  <r>
    <x v="11"/>
    <x v="68"/>
    <x v="68"/>
    <n v="69060"/>
    <s v="PALENA"/>
    <s v="M"/>
    <n v="3"/>
  </r>
  <r>
    <x v="11"/>
    <x v="68"/>
    <x v="68"/>
    <n v="69062"/>
    <s v="PALOMBARO"/>
    <s v="F"/>
    <n v="2"/>
  </r>
  <r>
    <x v="11"/>
    <x v="68"/>
    <x v="68"/>
    <n v="69062"/>
    <s v="PALOMBARO"/>
    <s v="M"/>
    <n v="2"/>
  </r>
  <r>
    <x v="11"/>
    <x v="68"/>
    <x v="68"/>
    <n v="69063"/>
    <s v="PENNADOMO"/>
    <s v="F"/>
    <n v="1"/>
  </r>
  <r>
    <x v="11"/>
    <x v="68"/>
    <x v="68"/>
    <n v="69064"/>
    <s v="PENNAPIEDIMONTE"/>
    <s v="F"/>
    <n v="3"/>
  </r>
  <r>
    <x v="11"/>
    <x v="68"/>
    <x v="68"/>
    <n v="69064"/>
    <s v="PENNAPIEDIMONTE"/>
    <s v="M"/>
    <n v="1"/>
  </r>
  <r>
    <x v="11"/>
    <x v="68"/>
    <x v="68"/>
    <n v="69065"/>
    <s v="PERANO"/>
    <s v="F"/>
    <n v="2"/>
  </r>
  <r>
    <x v="11"/>
    <x v="68"/>
    <x v="68"/>
    <n v="69065"/>
    <s v="PERANO"/>
    <s v="M"/>
    <n v="2"/>
  </r>
  <r>
    <x v="11"/>
    <x v="68"/>
    <x v="68"/>
    <n v="69066"/>
    <s v="PIZZOFERRATO"/>
    <s v="F"/>
    <n v="2"/>
  </r>
  <r>
    <x v="11"/>
    <x v="68"/>
    <x v="68"/>
    <n v="69066"/>
    <s v="PIZZOFERRATO"/>
    <s v="M"/>
    <n v="4"/>
  </r>
  <r>
    <x v="11"/>
    <x v="68"/>
    <x v="68"/>
    <n v="69067"/>
    <s v="POGGIOFIORITO"/>
    <s v="F"/>
    <n v="7"/>
  </r>
  <r>
    <x v="11"/>
    <x v="68"/>
    <x v="68"/>
    <n v="69067"/>
    <s v="POGGIOFIORITO"/>
    <s v="M"/>
    <n v="1"/>
  </r>
  <r>
    <x v="11"/>
    <x v="68"/>
    <x v="68"/>
    <n v="69068"/>
    <s v="POLLUTRI"/>
    <s v="F"/>
    <n v="14"/>
  </r>
  <r>
    <x v="11"/>
    <x v="68"/>
    <x v="68"/>
    <n v="69068"/>
    <s v="POLLUTRI"/>
    <s v="M"/>
    <n v="7"/>
  </r>
  <r>
    <x v="11"/>
    <x v="68"/>
    <x v="68"/>
    <n v="69069"/>
    <s v="PRETORO"/>
    <s v="F"/>
    <n v="4"/>
  </r>
  <r>
    <x v="11"/>
    <x v="68"/>
    <x v="68"/>
    <n v="69069"/>
    <s v="PRETORO"/>
    <s v="M"/>
    <n v="3"/>
  </r>
  <r>
    <x v="11"/>
    <x v="68"/>
    <x v="68"/>
    <n v="69070"/>
    <s v="QUADRI"/>
    <s v="F"/>
    <n v="1"/>
  </r>
  <r>
    <x v="11"/>
    <x v="68"/>
    <x v="68"/>
    <n v="69070"/>
    <s v="QUADRI"/>
    <s v="M"/>
    <n v="2"/>
  </r>
  <r>
    <x v="11"/>
    <x v="68"/>
    <x v="68"/>
    <n v="69071"/>
    <s v="RAPINO"/>
    <s v="F"/>
    <n v="8"/>
  </r>
  <r>
    <x v="11"/>
    <x v="68"/>
    <x v="68"/>
    <n v="69071"/>
    <s v="RAPINO"/>
    <s v="M"/>
    <n v="5"/>
  </r>
  <r>
    <x v="11"/>
    <x v="68"/>
    <x v="68"/>
    <n v="69072"/>
    <s v="RIPA TEATINA"/>
    <s v="F"/>
    <n v="7"/>
  </r>
  <r>
    <x v="11"/>
    <x v="68"/>
    <x v="68"/>
    <n v="69072"/>
    <s v="RIPA TEATINA"/>
    <s v="M"/>
    <n v="10"/>
  </r>
  <r>
    <x v="11"/>
    <x v="68"/>
    <x v="68"/>
    <n v="69074"/>
    <s v="ROCCA SAN GIOVANNI"/>
    <s v="F"/>
    <n v="7"/>
  </r>
  <r>
    <x v="11"/>
    <x v="68"/>
    <x v="68"/>
    <n v="69074"/>
    <s v="ROCCA SAN GIOVANNI"/>
    <s v="M"/>
    <n v="8"/>
  </r>
  <r>
    <x v="11"/>
    <x v="68"/>
    <x v="68"/>
    <n v="69073"/>
    <s v="ROCCAMONTEPIANO"/>
    <s v="F"/>
    <n v="4"/>
  </r>
  <r>
    <x v="11"/>
    <x v="68"/>
    <x v="68"/>
    <n v="69073"/>
    <s v="ROCCAMONTEPIANO"/>
    <s v="M"/>
    <n v="1"/>
  </r>
  <r>
    <x v="11"/>
    <x v="68"/>
    <x v="68"/>
    <n v="69075"/>
    <s v="ROCCASCALEGNA"/>
    <s v="F"/>
    <n v="5"/>
  </r>
  <r>
    <x v="11"/>
    <x v="68"/>
    <x v="68"/>
    <n v="69075"/>
    <s v="ROCCASCALEGNA"/>
    <s v="M"/>
    <n v="1"/>
  </r>
  <r>
    <x v="11"/>
    <x v="68"/>
    <x v="68"/>
    <n v="69076"/>
    <s v="ROCCASPINALVETI"/>
    <s v="F"/>
    <n v="6"/>
  </r>
  <r>
    <x v="11"/>
    <x v="68"/>
    <x v="68"/>
    <n v="69076"/>
    <s v="ROCCASPINALVETI"/>
    <s v="M"/>
    <n v="1"/>
  </r>
  <r>
    <x v="11"/>
    <x v="68"/>
    <x v="68"/>
    <n v="69078"/>
    <s v="ROSELLO"/>
    <s v="F"/>
    <n v="1"/>
  </r>
  <r>
    <x v="11"/>
    <x v="68"/>
    <x v="68"/>
    <n v="69080"/>
    <s v="SAN GIOVANNI LIPIONI"/>
    <s v="F"/>
    <n v="1"/>
  </r>
  <r>
    <x v="11"/>
    <x v="68"/>
    <x v="68"/>
    <n v="69081"/>
    <s v="SAN GIOVANNI TEATINO"/>
    <s v="F"/>
    <n v="49"/>
  </r>
  <r>
    <x v="11"/>
    <x v="68"/>
    <x v="68"/>
    <n v="69081"/>
    <s v="SAN GIOVANNI TEATINO"/>
    <s v="M"/>
    <n v="25"/>
  </r>
  <r>
    <x v="11"/>
    <x v="68"/>
    <x v="68"/>
    <n v="69082"/>
    <s v="SAN MARTINO SULLA MARRUCINA"/>
    <s v="F"/>
    <n v="2"/>
  </r>
  <r>
    <x v="11"/>
    <x v="68"/>
    <x v="68"/>
    <n v="69082"/>
    <s v="SAN MARTINO SULLA MARRUCINA"/>
    <s v="M"/>
    <n v="3"/>
  </r>
  <r>
    <x v="11"/>
    <x v="68"/>
    <x v="68"/>
    <n v="69083"/>
    <s v="SAN SALVO"/>
    <s v="F"/>
    <n v="55"/>
  </r>
  <r>
    <x v="11"/>
    <x v="68"/>
    <x v="68"/>
    <n v="69083"/>
    <s v="SAN SALVO"/>
    <s v="M"/>
    <n v="46"/>
  </r>
  <r>
    <x v="11"/>
    <x v="68"/>
    <x v="68"/>
    <n v="69086"/>
    <s v="SAN VITO CHIETINO"/>
    <s v="F"/>
    <n v="23"/>
  </r>
  <r>
    <x v="11"/>
    <x v="68"/>
    <x v="68"/>
    <n v="69086"/>
    <s v="SAN VITO CHIETINO"/>
    <s v="M"/>
    <n v="15"/>
  </r>
  <r>
    <x v="11"/>
    <x v="68"/>
    <x v="68"/>
    <n v="69084"/>
    <s v="SANTA MARIA IMBARO"/>
    <s v="F"/>
    <n v="5"/>
  </r>
  <r>
    <x v="11"/>
    <x v="68"/>
    <x v="68"/>
    <n v="69084"/>
    <s v="SANTA MARIA IMBARO"/>
    <s v="M"/>
    <n v="4"/>
  </r>
  <r>
    <x v="11"/>
    <x v="68"/>
    <x v="68"/>
    <n v="69085"/>
    <s v="SANT'EUSANIO DEL SANGRO"/>
    <s v="F"/>
    <n v="8"/>
  </r>
  <r>
    <x v="11"/>
    <x v="68"/>
    <x v="68"/>
    <n v="69085"/>
    <s v="SANT'EUSANIO DEL SANGRO"/>
    <s v="M"/>
    <n v="1"/>
  </r>
  <r>
    <x v="11"/>
    <x v="68"/>
    <x v="68"/>
    <n v="69087"/>
    <s v="SCERNI"/>
    <s v="F"/>
    <n v="6"/>
  </r>
  <r>
    <x v="11"/>
    <x v="68"/>
    <x v="68"/>
    <n v="69087"/>
    <s v="SCERNI"/>
    <s v="M"/>
    <n v="4"/>
  </r>
  <r>
    <x v="11"/>
    <x v="68"/>
    <x v="68"/>
    <n v="69089"/>
    <s v="TARANTA PELIGNA"/>
    <s v="M"/>
    <n v="1"/>
  </r>
  <r>
    <x v="11"/>
    <x v="68"/>
    <x v="68"/>
    <n v="69090"/>
    <s v="TOLLO"/>
    <s v="F"/>
    <n v="7"/>
  </r>
  <r>
    <x v="11"/>
    <x v="68"/>
    <x v="68"/>
    <n v="69090"/>
    <s v="TOLLO"/>
    <s v="M"/>
    <n v="11"/>
  </r>
  <r>
    <x v="11"/>
    <x v="68"/>
    <x v="68"/>
    <n v="69091"/>
    <s v="TORINO DI SANGRO"/>
    <s v="F"/>
    <n v="3"/>
  </r>
  <r>
    <x v="11"/>
    <x v="68"/>
    <x v="68"/>
    <n v="69091"/>
    <s v="TORINO DI SANGRO"/>
    <s v="M"/>
    <n v="3"/>
  </r>
  <r>
    <x v="11"/>
    <x v="68"/>
    <x v="68"/>
    <n v="69092"/>
    <s v="TORNARECCIO"/>
    <s v="F"/>
    <n v="3"/>
  </r>
  <r>
    <x v="11"/>
    <x v="68"/>
    <x v="68"/>
    <n v="69092"/>
    <s v="TORNARECCIO"/>
    <s v="M"/>
    <n v="6"/>
  </r>
  <r>
    <x v="11"/>
    <x v="68"/>
    <x v="68"/>
    <n v="69093"/>
    <s v="TORREBRUNA"/>
    <s v="F"/>
    <n v="2"/>
  </r>
  <r>
    <x v="11"/>
    <x v="68"/>
    <x v="68"/>
    <n v="69093"/>
    <s v="TORREBRUNA"/>
    <s v="M"/>
    <n v="3"/>
  </r>
  <r>
    <x v="11"/>
    <x v="68"/>
    <x v="68"/>
    <n v="69094"/>
    <s v="TORREVECCHIA TEATINA"/>
    <s v="F"/>
    <n v="11"/>
  </r>
  <r>
    <x v="11"/>
    <x v="68"/>
    <x v="68"/>
    <n v="69094"/>
    <s v="TORREVECCHIA TEATINA"/>
    <s v="M"/>
    <n v="6"/>
  </r>
  <r>
    <x v="11"/>
    <x v="68"/>
    <x v="68"/>
    <n v="69095"/>
    <s v="TORRICELLA PELIGNA"/>
    <s v="F"/>
    <n v="4"/>
  </r>
  <r>
    <x v="11"/>
    <x v="68"/>
    <x v="68"/>
    <n v="69095"/>
    <s v="TORRICELLA PELIGNA"/>
    <s v="M"/>
    <n v="1"/>
  </r>
  <r>
    <x v="11"/>
    <x v="68"/>
    <x v="68"/>
    <n v="69096"/>
    <s v="TREGLIO"/>
    <s v="F"/>
    <n v="5"/>
  </r>
  <r>
    <x v="11"/>
    <x v="68"/>
    <x v="68"/>
    <n v="69096"/>
    <s v="TREGLIO"/>
    <s v="M"/>
    <n v="3"/>
  </r>
  <r>
    <x v="11"/>
    <x v="68"/>
    <x v="68"/>
    <n v="69097"/>
    <s v="TUFILLO"/>
    <s v="F"/>
    <n v="1"/>
  </r>
  <r>
    <x v="11"/>
    <x v="68"/>
    <x v="68"/>
    <n v="69097"/>
    <s v="TUFILLO"/>
    <s v="M"/>
    <n v="1"/>
  </r>
  <r>
    <x v="11"/>
    <x v="68"/>
    <x v="68"/>
    <n v="69098"/>
    <s v="VACRI"/>
    <s v="F"/>
    <n v="7"/>
  </r>
  <r>
    <x v="11"/>
    <x v="68"/>
    <x v="68"/>
    <n v="69098"/>
    <s v="VACRI"/>
    <s v="M"/>
    <n v="7"/>
  </r>
  <r>
    <x v="11"/>
    <x v="68"/>
    <x v="68"/>
    <n v="69099"/>
    <s v="VASTO"/>
    <s v="F"/>
    <n v="142"/>
  </r>
  <r>
    <x v="11"/>
    <x v="68"/>
    <x v="68"/>
    <n v="69099"/>
    <s v="VASTO"/>
    <s v="M"/>
    <n v="109"/>
  </r>
  <r>
    <x v="11"/>
    <x v="68"/>
    <x v="68"/>
    <n v="69102"/>
    <s v="VILLA SANTA MARIA"/>
    <s v="F"/>
    <n v="3"/>
  </r>
  <r>
    <x v="11"/>
    <x v="68"/>
    <x v="68"/>
    <n v="69102"/>
    <s v="VILLA SANTA MARIA"/>
    <s v="M"/>
    <n v="2"/>
  </r>
  <r>
    <x v="11"/>
    <x v="68"/>
    <x v="68"/>
    <n v="69100"/>
    <s v="VILLALFONSINA"/>
    <s v="F"/>
    <n v="5"/>
  </r>
  <r>
    <x v="11"/>
    <x v="68"/>
    <x v="68"/>
    <n v="69100"/>
    <s v="VILLALFONSINA"/>
    <s v="M"/>
    <n v="1"/>
  </r>
  <r>
    <x v="11"/>
    <x v="68"/>
    <x v="68"/>
    <n v="69101"/>
    <s v="VILLAMAGNA"/>
    <s v="F"/>
    <n v="10"/>
  </r>
  <r>
    <x v="11"/>
    <x v="68"/>
    <x v="68"/>
    <n v="69101"/>
    <s v="VILLAMAGNA"/>
    <s v="M"/>
    <n v="1"/>
  </r>
  <r>
    <x v="11"/>
    <x v="69"/>
    <x v="69"/>
    <n v="70001"/>
    <s v="ACQUAVIVA COLLECROCE"/>
    <s v="F"/>
    <n v="1"/>
  </r>
  <r>
    <x v="11"/>
    <x v="69"/>
    <x v="69"/>
    <n v="70001"/>
    <s v="ACQUAVIVA COLLECROCE"/>
    <s v="M"/>
    <n v="2"/>
  </r>
  <r>
    <x v="11"/>
    <x v="69"/>
    <x v="69"/>
    <n v="70002"/>
    <s v="BARANELLO"/>
    <s v="F"/>
    <n v="12"/>
  </r>
  <r>
    <x v="11"/>
    <x v="69"/>
    <x v="69"/>
    <n v="70002"/>
    <s v="BARANELLO"/>
    <s v="M"/>
    <n v="4"/>
  </r>
  <r>
    <x v="11"/>
    <x v="69"/>
    <x v="69"/>
    <n v="70003"/>
    <s v="BOJANO"/>
    <s v="F"/>
    <n v="33"/>
  </r>
  <r>
    <x v="11"/>
    <x v="69"/>
    <x v="69"/>
    <n v="70003"/>
    <s v="BOJANO"/>
    <s v="M"/>
    <n v="22"/>
  </r>
  <r>
    <x v="11"/>
    <x v="69"/>
    <x v="69"/>
    <n v="70004"/>
    <s v="BONEFRO"/>
    <s v="F"/>
    <n v="10"/>
  </r>
  <r>
    <x v="11"/>
    <x v="69"/>
    <x v="69"/>
    <n v="70004"/>
    <s v="BONEFRO"/>
    <s v="M"/>
    <n v="5"/>
  </r>
  <r>
    <x v="11"/>
    <x v="69"/>
    <x v="69"/>
    <n v="70005"/>
    <s v="BUSSO"/>
    <s v="F"/>
    <n v="3"/>
  </r>
  <r>
    <x v="11"/>
    <x v="69"/>
    <x v="69"/>
    <n v="70005"/>
    <s v="BUSSO"/>
    <s v="M"/>
    <n v="4"/>
  </r>
  <r>
    <x v="11"/>
    <x v="69"/>
    <x v="69"/>
    <n v="70006"/>
    <s v="CAMPOBASSO"/>
    <s v="F"/>
    <n v="250"/>
  </r>
  <r>
    <x v="11"/>
    <x v="69"/>
    <x v="69"/>
    <n v="70006"/>
    <s v="CAMPOBASSO"/>
    <s v="M"/>
    <n v="205"/>
  </r>
  <r>
    <x v="11"/>
    <x v="69"/>
    <x v="69"/>
    <n v="70007"/>
    <s v="CAMPOCHIARO"/>
    <s v="F"/>
    <n v="3"/>
  </r>
  <r>
    <x v="11"/>
    <x v="69"/>
    <x v="69"/>
    <n v="70008"/>
    <s v="CAMPODIPIETRA"/>
    <s v="F"/>
    <n v="12"/>
  </r>
  <r>
    <x v="11"/>
    <x v="69"/>
    <x v="69"/>
    <n v="70008"/>
    <s v="CAMPODIPIETRA"/>
    <s v="M"/>
    <n v="5"/>
  </r>
  <r>
    <x v="11"/>
    <x v="69"/>
    <x v="69"/>
    <n v="70009"/>
    <s v="CAMPOLIETO"/>
    <s v="F"/>
    <n v="3"/>
  </r>
  <r>
    <x v="11"/>
    <x v="69"/>
    <x v="69"/>
    <n v="70009"/>
    <s v="CAMPOLIETO"/>
    <s v="M"/>
    <n v="3"/>
  </r>
  <r>
    <x v="11"/>
    <x v="69"/>
    <x v="69"/>
    <n v="70010"/>
    <s v="CAMPOMARINO"/>
    <s v="F"/>
    <n v="18"/>
  </r>
  <r>
    <x v="11"/>
    <x v="69"/>
    <x v="69"/>
    <n v="70010"/>
    <s v="CAMPOMARINO"/>
    <s v="M"/>
    <n v="15"/>
  </r>
  <r>
    <x v="11"/>
    <x v="69"/>
    <x v="69"/>
    <n v="70011"/>
    <s v="CASACALENDA"/>
    <s v="F"/>
    <n v="6"/>
  </r>
  <r>
    <x v="11"/>
    <x v="69"/>
    <x v="69"/>
    <n v="70011"/>
    <s v="CASACALENDA"/>
    <s v="M"/>
    <n v="7"/>
  </r>
  <r>
    <x v="11"/>
    <x v="69"/>
    <x v="69"/>
    <n v="70012"/>
    <s v="CASALCIPRANO"/>
    <s v="F"/>
    <n v="3"/>
  </r>
  <r>
    <x v="11"/>
    <x v="69"/>
    <x v="69"/>
    <n v="70012"/>
    <s v="CASALCIPRANO"/>
    <s v="M"/>
    <n v="3"/>
  </r>
  <r>
    <x v="11"/>
    <x v="69"/>
    <x v="69"/>
    <n v="70014"/>
    <s v="CASTELLINO DEL BIFERNO"/>
    <s v="M"/>
    <n v="1"/>
  </r>
  <r>
    <x v="11"/>
    <x v="69"/>
    <x v="69"/>
    <n v="70015"/>
    <s v="CASTELMAURO"/>
    <s v="F"/>
    <n v="2"/>
  </r>
  <r>
    <x v="11"/>
    <x v="69"/>
    <x v="69"/>
    <n v="70015"/>
    <s v="CASTELMAURO"/>
    <s v="M"/>
    <n v="2"/>
  </r>
  <r>
    <x v="11"/>
    <x v="69"/>
    <x v="69"/>
    <n v="70016"/>
    <s v="CASTROPIGNANO"/>
    <s v="F"/>
    <n v="5"/>
  </r>
  <r>
    <x v="11"/>
    <x v="69"/>
    <x v="69"/>
    <n v="70016"/>
    <s v="CASTROPIGNANO"/>
    <s v="M"/>
    <n v="1"/>
  </r>
  <r>
    <x v="11"/>
    <x v="69"/>
    <x v="69"/>
    <n v="70017"/>
    <s v="CERCEMAGGIORE"/>
    <s v="F"/>
    <n v="14"/>
  </r>
  <r>
    <x v="11"/>
    <x v="69"/>
    <x v="69"/>
    <n v="70017"/>
    <s v="CERCEMAGGIORE"/>
    <s v="M"/>
    <n v="5"/>
  </r>
  <r>
    <x v="11"/>
    <x v="69"/>
    <x v="69"/>
    <n v="70018"/>
    <s v="CERCEPICCOLA"/>
    <s v="F"/>
    <n v="1"/>
  </r>
  <r>
    <x v="11"/>
    <x v="69"/>
    <x v="69"/>
    <n v="70018"/>
    <s v="CERCEPICCOLA"/>
    <s v="M"/>
    <n v="2"/>
  </r>
  <r>
    <x v="11"/>
    <x v="69"/>
    <x v="69"/>
    <n v="70019"/>
    <s v="CIVITACAMPOMARANO"/>
    <s v="F"/>
    <n v="1"/>
  </r>
  <r>
    <x v="11"/>
    <x v="69"/>
    <x v="69"/>
    <n v="70020"/>
    <s v="COLLE D'ANCHISE"/>
    <s v="F"/>
    <n v="6"/>
  </r>
  <r>
    <x v="11"/>
    <x v="69"/>
    <x v="69"/>
    <n v="70020"/>
    <s v="COLLE D'ANCHISE"/>
    <s v="M"/>
    <n v="1"/>
  </r>
  <r>
    <x v="11"/>
    <x v="69"/>
    <x v="69"/>
    <n v="70021"/>
    <s v="COLLETORTO"/>
    <s v="F"/>
    <n v="11"/>
  </r>
  <r>
    <x v="11"/>
    <x v="69"/>
    <x v="69"/>
    <n v="70021"/>
    <s v="COLLETORTO"/>
    <s v="M"/>
    <n v="5"/>
  </r>
  <r>
    <x v="11"/>
    <x v="69"/>
    <x v="69"/>
    <n v="70022"/>
    <s v="DURONIA"/>
    <s v="F"/>
    <n v="2"/>
  </r>
  <r>
    <x v="11"/>
    <x v="69"/>
    <x v="69"/>
    <n v="70023"/>
    <s v="FERRAZZANO"/>
    <s v="F"/>
    <n v="24"/>
  </r>
  <r>
    <x v="11"/>
    <x v="69"/>
    <x v="69"/>
    <n v="70023"/>
    <s v="FERRAZZANO"/>
    <s v="M"/>
    <n v="11"/>
  </r>
  <r>
    <x v="11"/>
    <x v="69"/>
    <x v="69"/>
    <n v="70024"/>
    <s v="FOSSALTO"/>
    <s v="F"/>
    <n v="1"/>
  </r>
  <r>
    <x v="11"/>
    <x v="69"/>
    <x v="69"/>
    <n v="70025"/>
    <s v="GAMBATESA"/>
    <s v="F"/>
    <n v="4"/>
  </r>
  <r>
    <x v="11"/>
    <x v="69"/>
    <x v="69"/>
    <n v="70025"/>
    <s v="GAMBATESA"/>
    <s v="M"/>
    <n v="2"/>
  </r>
  <r>
    <x v="11"/>
    <x v="69"/>
    <x v="69"/>
    <n v="70026"/>
    <s v="GILDONE"/>
    <s v="F"/>
    <n v="4"/>
  </r>
  <r>
    <x v="11"/>
    <x v="69"/>
    <x v="69"/>
    <n v="70026"/>
    <s v="GILDONE"/>
    <s v="M"/>
    <n v="1"/>
  </r>
  <r>
    <x v="11"/>
    <x v="69"/>
    <x v="69"/>
    <n v="70027"/>
    <s v="GUARDIALFIERA"/>
    <s v="F"/>
    <n v="3"/>
  </r>
  <r>
    <x v="11"/>
    <x v="69"/>
    <x v="69"/>
    <n v="70027"/>
    <s v="GUARDIALFIERA"/>
    <s v="M"/>
    <n v="3"/>
  </r>
  <r>
    <x v="11"/>
    <x v="69"/>
    <x v="69"/>
    <n v="70028"/>
    <s v="GUARDIAREGIA"/>
    <s v="F"/>
    <n v="2"/>
  </r>
  <r>
    <x v="11"/>
    <x v="69"/>
    <x v="69"/>
    <n v="70028"/>
    <s v="GUARDIAREGIA"/>
    <s v="M"/>
    <n v="1"/>
  </r>
  <r>
    <x v="11"/>
    <x v="69"/>
    <x v="69"/>
    <n v="70029"/>
    <s v="GUGLIONESI"/>
    <s v="F"/>
    <n v="27"/>
  </r>
  <r>
    <x v="11"/>
    <x v="69"/>
    <x v="69"/>
    <n v="70029"/>
    <s v="GUGLIONESI"/>
    <s v="M"/>
    <n v="14"/>
  </r>
  <r>
    <x v="11"/>
    <x v="69"/>
    <x v="69"/>
    <n v="70030"/>
    <s v="JELSI"/>
    <s v="F"/>
    <n v="12"/>
  </r>
  <r>
    <x v="11"/>
    <x v="69"/>
    <x v="69"/>
    <n v="70030"/>
    <s v="JELSI"/>
    <s v="M"/>
    <n v="2"/>
  </r>
  <r>
    <x v="11"/>
    <x v="69"/>
    <x v="69"/>
    <n v="70031"/>
    <s v="LARINO"/>
    <s v="F"/>
    <n v="28"/>
  </r>
  <r>
    <x v="11"/>
    <x v="69"/>
    <x v="69"/>
    <n v="70031"/>
    <s v="LARINO"/>
    <s v="M"/>
    <n v="23"/>
  </r>
  <r>
    <x v="11"/>
    <x v="69"/>
    <x v="69"/>
    <n v="70032"/>
    <s v="LIMOSANO"/>
    <s v="F"/>
    <n v="7"/>
  </r>
  <r>
    <x v="11"/>
    <x v="69"/>
    <x v="69"/>
    <n v="70032"/>
    <s v="LIMOSANO"/>
    <s v="M"/>
    <n v="3"/>
  </r>
  <r>
    <x v="11"/>
    <x v="69"/>
    <x v="69"/>
    <n v="70033"/>
    <s v="LUCITO"/>
    <s v="F"/>
    <n v="2"/>
  </r>
  <r>
    <x v="11"/>
    <x v="69"/>
    <x v="69"/>
    <n v="70034"/>
    <s v="LUPARA"/>
    <s v="F"/>
    <n v="2"/>
  </r>
  <r>
    <x v="11"/>
    <x v="69"/>
    <x v="69"/>
    <n v="70034"/>
    <s v="LUPARA"/>
    <s v="M"/>
    <n v="4"/>
  </r>
  <r>
    <x v="11"/>
    <x v="69"/>
    <x v="69"/>
    <n v="70035"/>
    <s v="MACCHIA VALFORTORE"/>
    <s v="F"/>
    <n v="2"/>
  </r>
  <r>
    <x v="11"/>
    <x v="69"/>
    <x v="69"/>
    <n v="70036"/>
    <s v="MAFALDA"/>
    <s v="F"/>
    <n v="1"/>
  </r>
  <r>
    <x v="11"/>
    <x v="69"/>
    <x v="69"/>
    <n v="70036"/>
    <s v="MAFALDA"/>
    <s v="M"/>
    <n v="2"/>
  </r>
  <r>
    <x v="11"/>
    <x v="69"/>
    <x v="69"/>
    <n v="70037"/>
    <s v="MATRICE"/>
    <s v="F"/>
    <n v="3"/>
  </r>
  <r>
    <x v="11"/>
    <x v="69"/>
    <x v="69"/>
    <n v="70037"/>
    <s v="MATRICE"/>
    <s v="M"/>
    <n v="1"/>
  </r>
  <r>
    <x v="11"/>
    <x v="69"/>
    <x v="69"/>
    <n v="70038"/>
    <s v="MIRABELLO SANNITICO"/>
    <s v="F"/>
    <n v="5"/>
  </r>
  <r>
    <x v="11"/>
    <x v="69"/>
    <x v="69"/>
    <n v="70038"/>
    <s v="MIRABELLO SANNITICO"/>
    <s v="M"/>
    <n v="5"/>
  </r>
  <r>
    <x v="11"/>
    <x v="69"/>
    <x v="69"/>
    <n v="70040"/>
    <s v="MONACILIONI"/>
    <s v="F"/>
    <n v="2"/>
  </r>
  <r>
    <x v="11"/>
    <x v="69"/>
    <x v="69"/>
    <n v="70040"/>
    <s v="MONACILIONI"/>
    <s v="M"/>
    <n v="3"/>
  </r>
  <r>
    <x v="11"/>
    <x v="69"/>
    <x v="69"/>
    <n v="70041"/>
    <s v="MONTAGANO"/>
    <s v="F"/>
    <n v="5"/>
  </r>
  <r>
    <x v="11"/>
    <x v="69"/>
    <x v="69"/>
    <n v="70041"/>
    <s v="MONTAGANO"/>
    <s v="M"/>
    <n v="1"/>
  </r>
  <r>
    <x v="11"/>
    <x v="69"/>
    <x v="69"/>
    <n v="70042"/>
    <s v="MONTECILFONE"/>
    <s v="F"/>
    <n v="5"/>
  </r>
  <r>
    <x v="11"/>
    <x v="69"/>
    <x v="69"/>
    <n v="70042"/>
    <s v="MONTECILFONE"/>
    <s v="M"/>
    <n v="3"/>
  </r>
  <r>
    <x v="11"/>
    <x v="69"/>
    <x v="69"/>
    <n v="70043"/>
    <s v="MONTEFALCONE NEL SANNIO"/>
    <s v="F"/>
    <n v="6"/>
  </r>
  <r>
    <x v="11"/>
    <x v="69"/>
    <x v="69"/>
    <n v="70043"/>
    <s v="MONTEFALCONE NEL SANNIO"/>
    <s v="M"/>
    <n v="5"/>
  </r>
  <r>
    <x v="11"/>
    <x v="69"/>
    <x v="69"/>
    <n v="70044"/>
    <s v="MONTELONGO"/>
    <s v="F"/>
    <n v="1"/>
  </r>
  <r>
    <x v="11"/>
    <x v="69"/>
    <x v="69"/>
    <n v="70045"/>
    <s v="MONTEMITRO"/>
    <s v="M"/>
    <n v="2"/>
  </r>
  <r>
    <x v="11"/>
    <x v="69"/>
    <x v="69"/>
    <n v="70046"/>
    <s v="MONTENERO DI BISACCIA"/>
    <s v="F"/>
    <n v="26"/>
  </r>
  <r>
    <x v="11"/>
    <x v="69"/>
    <x v="69"/>
    <n v="70046"/>
    <s v="MONTENERO DI BISACCIA"/>
    <s v="M"/>
    <n v="13"/>
  </r>
  <r>
    <x v="11"/>
    <x v="69"/>
    <x v="69"/>
    <n v="70047"/>
    <s v="MONTORIO NEI FRENTANI"/>
    <s v="F"/>
    <n v="2"/>
  </r>
  <r>
    <x v="11"/>
    <x v="69"/>
    <x v="69"/>
    <n v="70048"/>
    <s v="MORRONE DEL SANNIO"/>
    <s v="F"/>
    <n v="1"/>
  </r>
  <r>
    <x v="11"/>
    <x v="69"/>
    <x v="69"/>
    <n v="70049"/>
    <s v="ORATINO"/>
    <s v="F"/>
    <n v="5"/>
  </r>
  <r>
    <x v="11"/>
    <x v="69"/>
    <x v="69"/>
    <n v="70049"/>
    <s v="ORATINO"/>
    <s v="M"/>
    <n v="6"/>
  </r>
  <r>
    <x v="11"/>
    <x v="69"/>
    <x v="69"/>
    <n v="70050"/>
    <s v="PALATA"/>
    <s v="F"/>
    <n v="6"/>
  </r>
  <r>
    <x v="11"/>
    <x v="69"/>
    <x v="69"/>
    <n v="70050"/>
    <s v="PALATA"/>
    <s v="M"/>
    <n v="4"/>
  </r>
  <r>
    <x v="11"/>
    <x v="69"/>
    <x v="69"/>
    <n v="70051"/>
    <s v="PETACCIATO"/>
    <s v="F"/>
    <n v="10"/>
  </r>
  <r>
    <x v="11"/>
    <x v="69"/>
    <x v="69"/>
    <n v="70051"/>
    <s v="PETACCIATO"/>
    <s v="M"/>
    <n v="4"/>
  </r>
  <r>
    <x v="11"/>
    <x v="69"/>
    <x v="69"/>
    <n v="70052"/>
    <s v="PETRELLA TIFERNINA"/>
    <s v="F"/>
    <n v="3"/>
  </r>
  <r>
    <x v="11"/>
    <x v="69"/>
    <x v="69"/>
    <n v="70052"/>
    <s v="PETRELLA TIFERNINA"/>
    <s v="M"/>
    <n v="2"/>
  </r>
  <r>
    <x v="11"/>
    <x v="69"/>
    <x v="69"/>
    <n v="70053"/>
    <s v="PIETRACATELLA"/>
    <s v="F"/>
    <n v="3"/>
  </r>
  <r>
    <x v="11"/>
    <x v="69"/>
    <x v="69"/>
    <n v="70053"/>
    <s v="PIETRACATELLA"/>
    <s v="M"/>
    <n v="2"/>
  </r>
  <r>
    <x v="11"/>
    <x v="69"/>
    <x v="69"/>
    <n v="70055"/>
    <s v="PORTOCANNONE"/>
    <s v="F"/>
    <n v="11"/>
  </r>
  <r>
    <x v="11"/>
    <x v="69"/>
    <x v="69"/>
    <n v="70055"/>
    <s v="PORTOCANNONE"/>
    <s v="M"/>
    <n v="6"/>
  </r>
  <r>
    <x v="11"/>
    <x v="69"/>
    <x v="69"/>
    <n v="70057"/>
    <s v="RICCIA"/>
    <s v="F"/>
    <n v="19"/>
  </r>
  <r>
    <x v="11"/>
    <x v="69"/>
    <x v="69"/>
    <n v="70057"/>
    <s v="RICCIA"/>
    <s v="M"/>
    <n v="9"/>
  </r>
  <r>
    <x v="11"/>
    <x v="69"/>
    <x v="69"/>
    <n v="70058"/>
    <s v="RIPABOTTONI"/>
    <s v="F"/>
    <n v="2"/>
  </r>
  <r>
    <x v="11"/>
    <x v="69"/>
    <x v="69"/>
    <n v="70058"/>
    <s v="RIPABOTTONI"/>
    <s v="M"/>
    <n v="3"/>
  </r>
  <r>
    <x v="11"/>
    <x v="69"/>
    <x v="69"/>
    <n v="70059"/>
    <s v="RIPALIMOSANI"/>
    <s v="F"/>
    <n v="17"/>
  </r>
  <r>
    <x v="11"/>
    <x v="69"/>
    <x v="69"/>
    <n v="70059"/>
    <s v="RIPALIMOSANI"/>
    <s v="M"/>
    <n v="11"/>
  </r>
  <r>
    <x v="11"/>
    <x v="69"/>
    <x v="69"/>
    <n v="70060"/>
    <s v="ROCCAVIVARA"/>
    <s v="F"/>
    <n v="2"/>
  </r>
  <r>
    <x v="11"/>
    <x v="69"/>
    <x v="69"/>
    <n v="70060"/>
    <s v="ROCCAVIVARA"/>
    <s v="M"/>
    <n v="1"/>
  </r>
  <r>
    <x v="11"/>
    <x v="69"/>
    <x v="69"/>
    <n v="70061"/>
    <s v="ROTELLO"/>
    <s v="F"/>
    <n v="7"/>
  </r>
  <r>
    <x v="11"/>
    <x v="69"/>
    <x v="69"/>
    <n v="70061"/>
    <s v="ROTELLO"/>
    <s v="M"/>
    <n v="3"/>
  </r>
  <r>
    <x v="11"/>
    <x v="69"/>
    <x v="69"/>
    <n v="70062"/>
    <s v="SALCITO"/>
    <s v="F"/>
    <n v="1"/>
  </r>
  <r>
    <x v="11"/>
    <x v="69"/>
    <x v="69"/>
    <n v="70064"/>
    <s v="SAN FELICE DEL MOLISE"/>
    <s v="F"/>
    <n v="1"/>
  </r>
  <r>
    <x v="11"/>
    <x v="69"/>
    <x v="69"/>
    <n v="70065"/>
    <s v="SAN GIACOMO DEGLI SCHIAVONI"/>
    <s v="F"/>
    <n v="6"/>
  </r>
  <r>
    <x v="11"/>
    <x v="69"/>
    <x v="69"/>
    <n v="70065"/>
    <s v="SAN GIACOMO DEGLI SCHIAVONI"/>
    <s v="M"/>
    <n v="4"/>
  </r>
  <r>
    <x v="11"/>
    <x v="69"/>
    <x v="69"/>
    <n v="70066"/>
    <s v="SAN GIOVANNI IN GALDO"/>
    <s v="F"/>
    <n v="1"/>
  </r>
  <r>
    <x v="11"/>
    <x v="69"/>
    <x v="69"/>
    <n v="70067"/>
    <s v="SAN GIULIANO DEL SANNIO"/>
    <s v="F"/>
    <n v="1"/>
  </r>
  <r>
    <x v="11"/>
    <x v="69"/>
    <x v="69"/>
    <n v="70067"/>
    <s v="SAN GIULIANO DEL SANNIO"/>
    <s v="M"/>
    <n v="1"/>
  </r>
  <r>
    <x v="11"/>
    <x v="69"/>
    <x v="69"/>
    <n v="70068"/>
    <s v="SAN GIULIANO DI PUGLIA"/>
    <s v="F"/>
    <n v="4"/>
  </r>
  <r>
    <x v="11"/>
    <x v="69"/>
    <x v="69"/>
    <n v="70068"/>
    <s v="SAN GIULIANO DI PUGLIA"/>
    <s v="M"/>
    <n v="3"/>
  </r>
  <r>
    <x v="11"/>
    <x v="69"/>
    <x v="69"/>
    <n v="70069"/>
    <s v="SAN MARTINO IN PENSILIS"/>
    <s v="F"/>
    <n v="22"/>
  </r>
  <r>
    <x v="11"/>
    <x v="69"/>
    <x v="69"/>
    <n v="70069"/>
    <s v="SAN MARTINO IN PENSILIS"/>
    <s v="M"/>
    <n v="4"/>
  </r>
  <r>
    <x v="11"/>
    <x v="69"/>
    <x v="69"/>
    <n v="70070"/>
    <s v="SAN MASSIMO"/>
    <s v="F"/>
    <n v="2"/>
  </r>
  <r>
    <x v="11"/>
    <x v="69"/>
    <x v="69"/>
    <n v="70070"/>
    <s v="SAN MASSIMO"/>
    <s v="M"/>
    <n v="1"/>
  </r>
  <r>
    <x v="11"/>
    <x v="69"/>
    <x v="69"/>
    <n v="70071"/>
    <s v="SAN POLO MATESE"/>
    <s v="F"/>
    <n v="2"/>
  </r>
  <r>
    <x v="11"/>
    <x v="69"/>
    <x v="69"/>
    <n v="70071"/>
    <s v="SAN POLO MATESE"/>
    <s v="M"/>
    <n v="4"/>
  </r>
  <r>
    <x v="11"/>
    <x v="69"/>
    <x v="69"/>
    <n v="70072"/>
    <s v="SANTA CROCE DI MAGLIANO"/>
    <s v="F"/>
    <n v="20"/>
  </r>
  <r>
    <x v="11"/>
    <x v="69"/>
    <x v="69"/>
    <n v="70072"/>
    <s v="SANTA CROCE DI MAGLIANO"/>
    <s v="M"/>
    <n v="10"/>
  </r>
  <r>
    <x v="11"/>
    <x v="69"/>
    <x v="69"/>
    <n v="70073"/>
    <s v="SANT'ANGELO LIMOSANO"/>
    <s v="F"/>
    <n v="1"/>
  </r>
  <r>
    <x v="11"/>
    <x v="69"/>
    <x v="69"/>
    <n v="70074"/>
    <s v="SANT'ELIA A PIANISI"/>
    <s v="F"/>
    <n v="8"/>
  </r>
  <r>
    <x v="11"/>
    <x v="69"/>
    <x v="69"/>
    <n v="70074"/>
    <s v="SANT'ELIA A PIANISI"/>
    <s v="M"/>
    <n v="1"/>
  </r>
  <r>
    <x v="11"/>
    <x v="69"/>
    <x v="69"/>
    <n v="70075"/>
    <s v="SEPINO"/>
    <s v="F"/>
    <n v="8"/>
  </r>
  <r>
    <x v="11"/>
    <x v="69"/>
    <x v="69"/>
    <n v="70076"/>
    <s v="SPINETE"/>
    <s v="F"/>
    <n v="7"/>
  </r>
  <r>
    <x v="11"/>
    <x v="69"/>
    <x v="69"/>
    <n v="70076"/>
    <s v="SPINETE"/>
    <s v="M"/>
    <n v="1"/>
  </r>
  <r>
    <x v="11"/>
    <x v="69"/>
    <x v="69"/>
    <n v="70077"/>
    <s v="TAVENNA"/>
    <s v="F"/>
    <n v="4"/>
  </r>
  <r>
    <x v="11"/>
    <x v="69"/>
    <x v="69"/>
    <n v="70077"/>
    <s v="TAVENNA"/>
    <s v="M"/>
    <n v="1"/>
  </r>
  <r>
    <x v="11"/>
    <x v="69"/>
    <x v="69"/>
    <n v="70078"/>
    <s v="TERMOLI"/>
    <s v="F"/>
    <n v="141"/>
  </r>
  <r>
    <x v="11"/>
    <x v="69"/>
    <x v="69"/>
    <n v="70078"/>
    <s v="TERMOLI"/>
    <s v="M"/>
    <n v="87"/>
  </r>
  <r>
    <x v="11"/>
    <x v="69"/>
    <x v="69"/>
    <n v="70079"/>
    <s v="TORELLA DEL SANNIO"/>
    <s v="F"/>
    <n v="2"/>
  </r>
  <r>
    <x v="11"/>
    <x v="69"/>
    <x v="69"/>
    <n v="70079"/>
    <s v="TORELLA DEL SANNIO"/>
    <s v="M"/>
    <n v="2"/>
  </r>
  <r>
    <x v="11"/>
    <x v="69"/>
    <x v="69"/>
    <n v="70080"/>
    <s v="TORO"/>
    <s v="F"/>
    <n v="5"/>
  </r>
  <r>
    <x v="11"/>
    <x v="69"/>
    <x v="69"/>
    <n v="70080"/>
    <s v="TORO"/>
    <s v="M"/>
    <n v="3"/>
  </r>
  <r>
    <x v="11"/>
    <x v="69"/>
    <x v="69"/>
    <n v="70081"/>
    <s v="TRIVENTO"/>
    <s v="F"/>
    <n v="14"/>
  </r>
  <r>
    <x v="11"/>
    <x v="69"/>
    <x v="69"/>
    <n v="70081"/>
    <s v="TRIVENTO"/>
    <s v="M"/>
    <n v="4"/>
  </r>
  <r>
    <x v="11"/>
    <x v="69"/>
    <x v="69"/>
    <n v="70082"/>
    <s v="TUFARA"/>
    <s v="F"/>
    <n v="5"/>
  </r>
  <r>
    <x v="11"/>
    <x v="69"/>
    <x v="69"/>
    <n v="70082"/>
    <s v="TUFARA"/>
    <s v="M"/>
    <n v="2"/>
  </r>
  <r>
    <x v="11"/>
    <x v="69"/>
    <x v="69"/>
    <n v="70083"/>
    <s v="URURI"/>
    <s v="F"/>
    <n v="7"/>
  </r>
  <r>
    <x v="11"/>
    <x v="69"/>
    <x v="69"/>
    <n v="70083"/>
    <s v="URURI"/>
    <s v="M"/>
    <n v="4"/>
  </r>
  <r>
    <x v="11"/>
    <x v="69"/>
    <x v="69"/>
    <n v="70084"/>
    <s v="VINCHIATURO"/>
    <s v="F"/>
    <n v="17"/>
  </r>
  <r>
    <x v="11"/>
    <x v="69"/>
    <x v="69"/>
    <n v="70084"/>
    <s v="VINCHIATURO"/>
    <s v="M"/>
    <n v="8"/>
  </r>
  <r>
    <x v="11"/>
    <x v="70"/>
    <x v="70"/>
    <n v="71001"/>
    <s v="ACCADIA"/>
    <s v="F"/>
    <n v="10"/>
  </r>
  <r>
    <x v="11"/>
    <x v="70"/>
    <x v="70"/>
    <n v="71001"/>
    <s v="ACCADIA"/>
    <s v="M"/>
    <n v="1"/>
  </r>
  <r>
    <x v="11"/>
    <x v="70"/>
    <x v="70"/>
    <n v="71002"/>
    <s v="ALBERONA"/>
    <s v="F"/>
    <n v="7"/>
  </r>
  <r>
    <x v="11"/>
    <x v="70"/>
    <x v="70"/>
    <n v="71002"/>
    <s v="ALBERONA"/>
    <s v="M"/>
    <n v="3"/>
  </r>
  <r>
    <x v="11"/>
    <x v="70"/>
    <x v="70"/>
    <n v="71003"/>
    <s v="ANZANO DI PUGLIA"/>
    <s v="F"/>
    <n v="5"/>
  </r>
  <r>
    <x v="11"/>
    <x v="70"/>
    <x v="70"/>
    <n v="71003"/>
    <s v="ANZANO DI PUGLIA"/>
    <s v="M"/>
    <n v="1"/>
  </r>
  <r>
    <x v="11"/>
    <x v="70"/>
    <x v="70"/>
    <n v="71004"/>
    <s v="APRICENA"/>
    <s v="F"/>
    <n v="49"/>
  </r>
  <r>
    <x v="11"/>
    <x v="70"/>
    <x v="70"/>
    <n v="71004"/>
    <s v="APRICENA"/>
    <s v="M"/>
    <n v="31"/>
  </r>
  <r>
    <x v="11"/>
    <x v="70"/>
    <x v="70"/>
    <n v="71005"/>
    <s v="ASCOLI SATRIANO"/>
    <s v="F"/>
    <n v="19"/>
  </r>
  <r>
    <x v="11"/>
    <x v="70"/>
    <x v="70"/>
    <n v="71005"/>
    <s v="ASCOLI SATRIANO"/>
    <s v="M"/>
    <n v="8"/>
  </r>
  <r>
    <x v="11"/>
    <x v="70"/>
    <x v="70"/>
    <n v="71006"/>
    <s v="BICCARI"/>
    <s v="F"/>
    <n v="9"/>
  </r>
  <r>
    <x v="11"/>
    <x v="70"/>
    <x v="70"/>
    <n v="71006"/>
    <s v="BICCARI"/>
    <s v="M"/>
    <n v="3"/>
  </r>
  <r>
    <x v="11"/>
    <x v="70"/>
    <x v="70"/>
    <n v="71007"/>
    <s v="BOVINO"/>
    <s v="F"/>
    <n v="10"/>
  </r>
  <r>
    <x v="11"/>
    <x v="70"/>
    <x v="70"/>
    <n v="71007"/>
    <s v="BOVINO"/>
    <s v="M"/>
    <n v="5"/>
  </r>
  <r>
    <x v="11"/>
    <x v="70"/>
    <x v="70"/>
    <n v="71008"/>
    <s v="CAGNANO VARANO"/>
    <s v="F"/>
    <n v="21"/>
  </r>
  <r>
    <x v="11"/>
    <x v="70"/>
    <x v="70"/>
    <n v="71008"/>
    <s v="CAGNANO VARANO"/>
    <s v="M"/>
    <n v="20"/>
  </r>
  <r>
    <x v="11"/>
    <x v="70"/>
    <x v="70"/>
    <n v="71009"/>
    <s v="CANDELA"/>
    <s v="F"/>
    <n v="6"/>
  </r>
  <r>
    <x v="11"/>
    <x v="70"/>
    <x v="70"/>
    <n v="71009"/>
    <s v="CANDELA"/>
    <s v="M"/>
    <n v="6"/>
  </r>
  <r>
    <x v="11"/>
    <x v="70"/>
    <x v="70"/>
    <n v="71010"/>
    <s v="CARAPELLE"/>
    <s v="F"/>
    <n v="11"/>
  </r>
  <r>
    <x v="11"/>
    <x v="70"/>
    <x v="70"/>
    <n v="71010"/>
    <s v="CARAPELLE"/>
    <s v="M"/>
    <n v="5"/>
  </r>
  <r>
    <x v="11"/>
    <x v="70"/>
    <x v="70"/>
    <n v="71011"/>
    <s v="CARLANTINO"/>
    <s v="F"/>
    <n v="4"/>
  </r>
  <r>
    <x v="11"/>
    <x v="70"/>
    <x v="70"/>
    <n v="71011"/>
    <s v="CARLANTINO"/>
    <s v="M"/>
    <n v="1"/>
  </r>
  <r>
    <x v="11"/>
    <x v="70"/>
    <x v="70"/>
    <n v="71012"/>
    <s v="CARPINO"/>
    <s v="F"/>
    <n v="7"/>
  </r>
  <r>
    <x v="11"/>
    <x v="70"/>
    <x v="70"/>
    <n v="71012"/>
    <s v="CARPINO"/>
    <s v="M"/>
    <n v="4"/>
  </r>
  <r>
    <x v="11"/>
    <x v="70"/>
    <x v="70"/>
    <n v="71013"/>
    <s v="CASALNUOVO MONTEROTARO"/>
    <s v="F"/>
    <n v="5"/>
  </r>
  <r>
    <x v="11"/>
    <x v="70"/>
    <x v="70"/>
    <n v="71013"/>
    <s v="CASALNUOVO MONTEROTARO"/>
    <s v="M"/>
    <n v="3"/>
  </r>
  <r>
    <x v="11"/>
    <x v="70"/>
    <x v="70"/>
    <n v="71014"/>
    <s v="CASALVECCHIO DI PUGLIA"/>
    <s v="F"/>
    <n v="8"/>
  </r>
  <r>
    <x v="11"/>
    <x v="70"/>
    <x v="70"/>
    <n v="71014"/>
    <s v="CASALVECCHIO DI PUGLIA"/>
    <s v="M"/>
    <n v="9"/>
  </r>
  <r>
    <x v="11"/>
    <x v="70"/>
    <x v="70"/>
    <n v="71015"/>
    <s v="CASTELLUCCIO DEI SAURI"/>
    <s v="F"/>
    <n v="6"/>
  </r>
  <r>
    <x v="11"/>
    <x v="70"/>
    <x v="70"/>
    <n v="71015"/>
    <s v="CASTELLUCCIO DEI SAURI"/>
    <s v="M"/>
    <n v="3"/>
  </r>
  <r>
    <x v="11"/>
    <x v="70"/>
    <x v="70"/>
    <n v="71016"/>
    <s v="CASTELLUCCIO VALMAGGIORE"/>
    <s v="F"/>
    <n v="7"/>
  </r>
  <r>
    <x v="11"/>
    <x v="70"/>
    <x v="70"/>
    <n v="71017"/>
    <s v="CASTELNUOVO DELLA DAUNIA"/>
    <s v="F"/>
    <n v="6"/>
  </r>
  <r>
    <x v="11"/>
    <x v="70"/>
    <x v="70"/>
    <n v="71017"/>
    <s v="CASTELNUOVO DELLA DAUNIA"/>
    <s v="M"/>
    <n v="4"/>
  </r>
  <r>
    <x v="11"/>
    <x v="70"/>
    <x v="70"/>
    <n v="71018"/>
    <s v="CELENZA VALFORTORE"/>
    <s v="F"/>
    <n v="6"/>
  </r>
  <r>
    <x v="11"/>
    <x v="70"/>
    <x v="70"/>
    <n v="71018"/>
    <s v="CELENZA VALFORTORE"/>
    <s v="M"/>
    <n v="5"/>
  </r>
  <r>
    <x v="11"/>
    <x v="70"/>
    <x v="70"/>
    <n v="71020"/>
    <s v="CERIGNOLA"/>
    <s v="F"/>
    <n v="133"/>
  </r>
  <r>
    <x v="11"/>
    <x v="70"/>
    <x v="70"/>
    <n v="71020"/>
    <s v="CERIGNOLA"/>
    <s v="M"/>
    <n v="92"/>
  </r>
  <r>
    <x v="11"/>
    <x v="70"/>
    <x v="70"/>
    <n v="71021"/>
    <s v="CHIEUTI"/>
    <s v="F"/>
    <n v="1"/>
  </r>
  <r>
    <x v="11"/>
    <x v="70"/>
    <x v="70"/>
    <n v="71021"/>
    <s v="CHIEUTI"/>
    <s v="M"/>
    <n v="1"/>
  </r>
  <r>
    <x v="11"/>
    <x v="70"/>
    <x v="70"/>
    <n v="71022"/>
    <s v="DELICETO"/>
    <s v="F"/>
    <n v="14"/>
  </r>
  <r>
    <x v="11"/>
    <x v="70"/>
    <x v="70"/>
    <n v="71022"/>
    <s v="DELICETO"/>
    <s v="M"/>
    <n v="4"/>
  </r>
  <r>
    <x v="11"/>
    <x v="70"/>
    <x v="70"/>
    <n v="71023"/>
    <s v="FAETO"/>
    <s v="M"/>
    <n v="1"/>
  </r>
  <r>
    <x v="11"/>
    <x v="70"/>
    <x v="70"/>
    <n v="71024"/>
    <s v="FOGGIA"/>
    <s v="F"/>
    <n v="542"/>
  </r>
  <r>
    <x v="11"/>
    <x v="70"/>
    <x v="70"/>
    <n v="71024"/>
    <s v="FOGGIA"/>
    <s v="M"/>
    <n v="419"/>
  </r>
  <r>
    <x v="11"/>
    <x v="70"/>
    <x v="70"/>
    <n v="71025"/>
    <s v="ISCHITELLA"/>
    <s v="F"/>
    <n v="6"/>
  </r>
  <r>
    <x v="11"/>
    <x v="70"/>
    <x v="70"/>
    <n v="71025"/>
    <s v="ISCHITELLA"/>
    <s v="M"/>
    <n v="10"/>
  </r>
  <r>
    <x v="11"/>
    <x v="70"/>
    <x v="70"/>
    <n v="71026"/>
    <s v="ISOLE TREMITI"/>
    <s v="M"/>
    <n v="1"/>
  </r>
  <r>
    <x v="11"/>
    <x v="70"/>
    <x v="70"/>
    <n v="71027"/>
    <s v="LESINA"/>
    <s v="F"/>
    <n v="26"/>
  </r>
  <r>
    <x v="11"/>
    <x v="70"/>
    <x v="70"/>
    <n v="71027"/>
    <s v="LESINA"/>
    <s v="M"/>
    <n v="18"/>
  </r>
  <r>
    <x v="11"/>
    <x v="70"/>
    <x v="70"/>
    <n v="71028"/>
    <s v="LUCERA"/>
    <s v="F"/>
    <n v="138"/>
  </r>
  <r>
    <x v="11"/>
    <x v="70"/>
    <x v="70"/>
    <n v="71028"/>
    <s v="LUCERA"/>
    <s v="M"/>
    <n v="80"/>
  </r>
  <r>
    <x v="11"/>
    <x v="70"/>
    <x v="70"/>
    <n v="71029"/>
    <s v="MANFREDONIA"/>
    <s v="F"/>
    <n v="184"/>
  </r>
  <r>
    <x v="11"/>
    <x v="70"/>
    <x v="70"/>
    <n v="71029"/>
    <s v="MANFREDONIA"/>
    <s v="M"/>
    <n v="143"/>
  </r>
  <r>
    <x v="11"/>
    <x v="70"/>
    <x v="70"/>
    <n v="71031"/>
    <s v="MATTINATA"/>
    <s v="F"/>
    <n v="25"/>
  </r>
  <r>
    <x v="11"/>
    <x v="70"/>
    <x v="70"/>
    <n v="71031"/>
    <s v="MATTINATA"/>
    <s v="M"/>
    <n v="16"/>
  </r>
  <r>
    <x v="11"/>
    <x v="70"/>
    <x v="70"/>
    <n v="71033"/>
    <s v="MONTE SANT'ANGELO"/>
    <s v="F"/>
    <n v="60"/>
  </r>
  <r>
    <x v="11"/>
    <x v="70"/>
    <x v="70"/>
    <n v="71033"/>
    <s v="MONTE SANT'ANGELO"/>
    <s v="M"/>
    <n v="36"/>
  </r>
  <r>
    <x v="11"/>
    <x v="70"/>
    <x v="70"/>
    <n v="71032"/>
    <s v="MONTELEONE DI PUGLIA"/>
    <s v="F"/>
    <n v="5"/>
  </r>
  <r>
    <x v="11"/>
    <x v="70"/>
    <x v="70"/>
    <n v="71032"/>
    <s v="MONTELEONE DI PUGLIA"/>
    <s v="M"/>
    <n v="3"/>
  </r>
  <r>
    <x v="11"/>
    <x v="70"/>
    <x v="70"/>
    <n v="71034"/>
    <s v="MOTTA MONTECORVINO"/>
    <s v="F"/>
    <n v="1"/>
  </r>
  <r>
    <x v="11"/>
    <x v="70"/>
    <x v="70"/>
    <n v="71034"/>
    <s v="MOTTA MONTECORVINO"/>
    <s v="M"/>
    <n v="1"/>
  </r>
  <r>
    <x v="11"/>
    <x v="70"/>
    <x v="70"/>
    <n v="71063"/>
    <s v="ORDONA"/>
    <s v="F"/>
    <n v="7"/>
  </r>
  <r>
    <x v="11"/>
    <x v="70"/>
    <x v="70"/>
    <n v="71063"/>
    <s v="ORDONA"/>
    <s v="M"/>
    <n v="3"/>
  </r>
  <r>
    <x v="11"/>
    <x v="70"/>
    <x v="70"/>
    <n v="71035"/>
    <s v="ORSARA DI PUGLIA"/>
    <s v="F"/>
    <n v="13"/>
  </r>
  <r>
    <x v="11"/>
    <x v="70"/>
    <x v="70"/>
    <n v="71035"/>
    <s v="ORSARA DI PUGLIA"/>
    <s v="M"/>
    <n v="8"/>
  </r>
  <r>
    <x v="11"/>
    <x v="70"/>
    <x v="70"/>
    <n v="71036"/>
    <s v="ORTA NOVA"/>
    <s v="F"/>
    <n v="36"/>
  </r>
  <r>
    <x v="11"/>
    <x v="70"/>
    <x v="70"/>
    <n v="71036"/>
    <s v="ORTA NOVA"/>
    <s v="M"/>
    <n v="30"/>
  </r>
  <r>
    <x v="11"/>
    <x v="70"/>
    <x v="70"/>
    <n v="71037"/>
    <s v="PANNI"/>
    <s v="F"/>
    <n v="4"/>
  </r>
  <r>
    <x v="11"/>
    <x v="70"/>
    <x v="70"/>
    <n v="71038"/>
    <s v="PESCHICI"/>
    <s v="F"/>
    <n v="6"/>
  </r>
  <r>
    <x v="11"/>
    <x v="70"/>
    <x v="70"/>
    <n v="71038"/>
    <s v="PESCHICI"/>
    <s v="M"/>
    <n v="7"/>
  </r>
  <r>
    <x v="11"/>
    <x v="70"/>
    <x v="70"/>
    <n v="71039"/>
    <s v="PIETRAMONTECORVINO"/>
    <s v="F"/>
    <n v="11"/>
  </r>
  <r>
    <x v="11"/>
    <x v="70"/>
    <x v="70"/>
    <n v="71039"/>
    <s v="PIETRAMONTECORVINO"/>
    <s v="M"/>
    <n v="3"/>
  </r>
  <r>
    <x v="11"/>
    <x v="70"/>
    <x v="70"/>
    <n v="71040"/>
    <s v="POGGIO IMPERIALE"/>
    <s v="F"/>
    <n v="12"/>
  </r>
  <r>
    <x v="11"/>
    <x v="70"/>
    <x v="70"/>
    <n v="71040"/>
    <s v="POGGIO IMPERIALE"/>
    <s v="M"/>
    <n v="5"/>
  </r>
  <r>
    <x v="11"/>
    <x v="70"/>
    <x v="70"/>
    <n v="71041"/>
    <s v="RIGNANO GARGANICO"/>
    <s v="F"/>
    <n v="5"/>
  </r>
  <r>
    <x v="11"/>
    <x v="70"/>
    <x v="70"/>
    <n v="71041"/>
    <s v="RIGNANO GARGANICO"/>
    <s v="M"/>
    <n v="5"/>
  </r>
  <r>
    <x v="11"/>
    <x v="70"/>
    <x v="70"/>
    <n v="71042"/>
    <s v="ROCCHETTA SANT'ANTONIO"/>
    <s v="F"/>
    <n v="6"/>
  </r>
  <r>
    <x v="11"/>
    <x v="70"/>
    <x v="70"/>
    <n v="71042"/>
    <s v="ROCCHETTA SANT'ANTONIO"/>
    <s v="M"/>
    <n v="2"/>
  </r>
  <r>
    <x v="11"/>
    <x v="70"/>
    <x v="70"/>
    <n v="71043"/>
    <s v="RODI GARGANICO"/>
    <s v="F"/>
    <n v="9"/>
  </r>
  <r>
    <x v="11"/>
    <x v="70"/>
    <x v="70"/>
    <n v="71043"/>
    <s v="RODI GARGANICO"/>
    <s v="M"/>
    <n v="7"/>
  </r>
  <r>
    <x v="11"/>
    <x v="70"/>
    <x v="70"/>
    <n v="71044"/>
    <s v="ROSETO VALFORTORE"/>
    <s v="F"/>
    <n v="1"/>
  </r>
  <r>
    <x v="11"/>
    <x v="70"/>
    <x v="70"/>
    <n v="71044"/>
    <s v="ROSETO VALFORTORE"/>
    <s v="M"/>
    <n v="1"/>
  </r>
  <r>
    <x v="11"/>
    <x v="70"/>
    <x v="70"/>
    <n v="71046"/>
    <s v="SAN GIOVANNI ROTONDO"/>
    <s v="F"/>
    <n v="160"/>
  </r>
  <r>
    <x v="11"/>
    <x v="70"/>
    <x v="70"/>
    <n v="71046"/>
    <s v="SAN GIOVANNI ROTONDO"/>
    <s v="M"/>
    <n v="102"/>
  </r>
  <r>
    <x v="11"/>
    <x v="70"/>
    <x v="70"/>
    <n v="71047"/>
    <s v="SAN MARCO IN LAMIS"/>
    <s v="F"/>
    <n v="86"/>
  </r>
  <r>
    <x v="11"/>
    <x v="70"/>
    <x v="70"/>
    <n v="71047"/>
    <s v="SAN MARCO IN LAMIS"/>
    <s v="M"/>
    <n v="45"/>
  </r>
  <r>
    <x v="11"/>
    <x v="70"/>
    <x v="70"/>
    <n v="71048"/>
    <s v="SAN MARCO LA CATOLA"/>
    <s v="F"/>
    <n v="4"/>
  </r>
  <r>
    <x v="11"/>
    <x v="70"/>
    <x v="70"/>
    <n v="71048"/>
    <s v="SAN MARCO LA CATOLA"/>
    <s v="M"/>
    <n v="1"/>
  </r>
  <r>
    <x v="11"/>
    <x v="70"/>
    <x v="70"/>
    <n v="71049"/>
    <s v="SAN NICANDRO GARGANICO"/>
    <s v="F"/>
    <n v="38"/>
  </r>
  <r>
    <x v="11"/>
    <x v="70"/>
    <x v="70"/>
    <n v="71049"/>
    <s v="SAN NICANDRO GARGANICO"/>
    <s v="M"/>
    <n v="29"/>
  </r>
  <r>
    <x v="11"/>
    <x v="70"/>
    <x v="70"/>
    <n v="71050"/>
    <s v="SAN PAOLO DI CIVITATE"/>
    <s v="F"/>
    <n v="15"/>
  </r>
  <r>
    <x v="11"/>
    <x v="70"/>
    <x v="70"/>
    <n v="71050"/>
    <s v="SAN PAOLO DI CIVITATE"/>
    <s v="M"/>
    <n v="12"/>
  </r>
  <r>
    <x v="11"/>
    <x v="70"/>
    <x v="70"/>
    <n v="71051"/>
    <s v="SAN SEVERO"/>
    <s v="F"/>
    <n v="169"/>
  </r>
  <r>
    <x v="11"/>
    <x v="70"/>
    <x v="70"/>
    <n v="71051"/>
    <s v="SAN SEVERO"/>
    <s v="M"/>
    <n v="125"/>
  </r>
  <r>
    <x v="11"/>
    <x v="70"/>
    <x v="70"/>
    <n v="71052"/>
    <s v="SANT'AGATA DI PUGLIA"/>
    <s v="F"/>
    <n v="6"/>
  </r>
  <r>
    <x v="11"/>
    <x v="70"/>
    <x v="70"/>
    <n v="71052"/>
    <s v="SANT'AGATA DI PUGLIA"/>
    <s v="M"/>
    <n v="1"/>
  </r>
  <r>
    <x v="11"/>
    <x v="70"/>
    <x v="70"/>
    <n v="71053"/>
    <s v="SERRACAPRIOLA"/>
    <s v="F"/>
    <n v="8"/>
  </r>
  <r>
    <x v="11"/>
    <x v="70"/>
    <x v="70"/>
    <n v="71053"/>
    <s v="SERRACAPRIOLA"/>
    <s v="M"/>
    <n v="7"/>
  </r>
  <r>
    <x v="11"/>
    <x v="70"/>
    <x v="70"/>
    <n v="71054"/>
    <s v="STORNARA"/>
    <s v="F"/>
    <n v="7"/>
  </r>
  <r>
    <x v="11"/>
    <x v="70"/>
    <x v="70"/>
    <n v="71054"/>
    <s v="STORNARA"/>
    <s v="M"/>
    <n v="7"/>
  </r>
  <r>
    <x v="11"/>
    <x v="70"/>
    <x v="70"/>
    <n v="71055"/>
    <s v="STORNARELLA"/>
    <s v="F"/>
    <n v="14"/>
  </r>
  <r>
    <x v="11"/>
    <x v="70"/>
    <x v="70"/>
    <n v="71055"/>
    <s v="STORNARELLA"/>
    <s v="M"/>
    <n v="9"/>
  </r>
  <r>
    <x v="11"/>
    <x v="70"/>
    <x v="70"/>
    <n v="71056"/>
    <s v="TORREMAGGIORE"/>
    <s v="F"/>
    <n v="50"/>
  </r>
  <r>
    <x v="11"/>
    <x v="70"/>
    <x v="70"/>
    <n v="71056"/>
    <s v="TORREMAGGIORE"/>
    <s v="M"/>
    <n v="34"/>
  </r>
  <r>
    <x v="11"/>
    <x v="70"/>
    <x v="70"/>
    <n v="71058"/>
    <s v="TROIA"/>
    <s v="F"/>
    <n v="31"/>
  </r>
  <r>
    <x v="11"/>
    <x v="70"/>
    <x v="70"/>
    <n v="71058"/>
    <s v="TROIA"/>
    <s v="M"/>
    <n v="25"/>
  </r>
  <r>
    <x v="11"/>
    <x v="70"/>
    <x v="70"/>
    <n v="71059"/>
    <s v="VICO DEL GARGANO"/>
    <s v="F"/>
    <n v="21"/>
  </r>
  <r>
    <x v="11"/>
    <x v="70"/>
    <x v="70"/>
    <n v="71059"/>
    <s v="VICO DEL GARGANO"/>
    <s v="M"/>
    <n v="13"/>
  </r>
  <r>
    <x v="11"/>
    <x v="70"/>
    <x v="70"/>
    <n v="71060"/>
    <s v="VIESTE"/>
    <s v="F"/>
    <n v="40"/>
  </r>
  <r>
    <x v="11"/>
    <x v="70"/>
    <x v="70"/>
    <n v="71060"/>
    <s v="VIESTE"/>
    <s v="M"/>
    <n v="24"/>
  </r>
  <r>
    <x v="11"/>
    <x v="70"/>
    <x v="70"/>
    <n v="71061"/>
    <s v="VOLTURARA APPULA"/>
    <s v="F"/>
    <n v="4"/>
  </r>
  <r>
    <x v="11"/>
    <x v="70"/>
    <x v="70"/>
    <n v="71062"/>
    <s v="VOLTURINO"/>
    <s v="F"/>
    <n v="9"/>
  </r>
  <r>
    <x v="11"/>
    <x v="70"/>
    <x v="70"/>
    <n v="71062"/>
    <s v="VOLTURINO"/>
    <s v="M"/>
    <n v="2"/>
  </r>
  <r>
    <x v="11"/>
    <x v="70"/>
    <x v="70"/>
    <n v="71064"/>
    <s v="ZAPPONETA"/>
    <s v="F"/>
    <n v="6"/>
  </r>
  <r>
    <x v="11"/>
    <x v="70"/>
    <x v="70"/>
    <n v="71064"/>
    <s v="ZAPPONETA"/>
    <s v="M"/>
    <n v="2"/>
  </r>
  <r>
    <x v="11"/>
    <x v="71"/>
    <x v="71"/>
    <n v="72001"/>
    <s v="ACQUAVIVA DELLE FONTI"/>
    <s v="F"/>
    <n v="88"/>
  </r>
  <r>
    <x v="11"/>
    <x v="71"/>
    <x v="71"/>
    <n v="72001"/>
    <s v="ACQUAVIVA DELLE FONTI"/>
    <s v="M"/>
    <n v="82"/>
  </r>
  <r>
    <x v="11"/>
    <x v="71"/>
    <x v="71"/>
    <n v="72002"/>
    <s v="ADELFIA"/>
    <s v="F"/>
    <n v="48"/>
  </r>
  <r>
    <x v="11"/>
    <x v="71"/>
    <x v="71"/>
    <n v="72002"/>
    <s v="ADELFIA"/>
    <s v="M"/>
    <n v="43"/>
  </r>
  <r>
    <x v="11"/>
    <x v="71"/>
    <x v="71"/>
    <n v="72003"/>
    <s v="ALBEROBELLO"/>
    <s v="F"/>
    <n v="41"/>
  </r>
  <r>
    <x v="11"/>
    <x v="71"/>
    <x v="71"/>
    <n v="72003"/>
    <s v="ALBEROBELLO"/>
    <s v="M"/>
    <n v="23"/>
  </r>
  <r>
    <x v="11"/>
    <x v="71"/>
    <x v="71"/>
    <n v="72004"/>
    <s v="ALTAMURA"/>
    <s v="F"/>
    <n v="280"/>
  </r>
  <r>
    <x v="11"/>
    <x v="71"/>
    <x v="71"/>
    <n v="72004"/>
    <s v="ALTAMURA"/>
    <s v="M"/>
    <n v="171"/>
  </r>
  <r>
    <x v="11"/>
    <x v="71"/>
    <x v="71"/>
    <n v="72006"/>
    <s v="BARI"/>
    <s v="F"/>
    <n v="1076"/>
  </r>
  <r>
    <x v="11"/>
    <x v="71"/>
    <x v="71"/>
    <n v="72006"/>
    <s v="BARI"/>
    <s v="M"/>
    <n v="730"/>
  </r>
  <r>
    <x v="11"/>
    <x v="71"/>
    <x v="71"/>
    <n v="72008"/>
    <s v="BINETTO"/>
    <s v="F"/>
    <n v="9"/>
  </r>
  <r>
    <x v="11"/>
    <x v="71"/>
    <x v="71"/>
    <n v="72008"/>
    <s v="BINETTO"/>
    <s v="M"/>
    <n v="5"/>
  </r>
  <r>
    <x v="11"/>
    <x v="71"/>
    <x v="71"/>
    <n v="72010"/>
    <s v="BITETTO"/>
    <s v="F"/>
    <n v="47"/>
  </r>
  <r>
    <x v="11"/>
    <x v="71"/>
    <x v="71"/>
    <n v="72010"/>
    <s v="BITETTO"/>
    <s v="M"/>
    <n v="28"/>
  </r>
  <r>
    <x v="11"/>
    <x v="71"/>
    <x v="71"/>
    <n v="72011"/>
    <s v="BITONTO"/>
    <s v="F"/>
    <n v="231"/>
  </r>
  <r>
    <x v="11"/>
    <x v="71"/>
    <x v="71"/>
    <n v="72011"/>
    <s v="BITONTO"/>
    <s v="M"/>
    <n v="141"/>
  </r>
  <r>
    <x v="11"/>
    <x v="71"/>
    <x v="71"/>
    <n v="72012"/>
    <s v="BITRITTO"/>
    <s v="F"/>
    <n v="21"/>
  </r>
  <r>
    <x v="11"/>
    <x v="71"/>
    <x v="71"/>
    <n v="72012"/>
    <s v="BITRITTO"/>
    <s v="M"/>
    <n v="25"/>
  </r>
  <r>
    <x v="11"/>
    <x v="71"/>
    <x v="71"/>
    <n v="72014"/>
    <s v="CAPURSO"/>
    <s v="F"/>
    <n v="34"/>
  </r>
  <r>
    <x v="11"/>
    <x v="71"/>
    <x v="71"/>
    <n v="72014"/>
    <s v="CAPURSO"/>
    <s v="M"/>
    <n v="23"/>
  </r>
  <r>
    <x v="11"/>
    <x v="71"/>
    <x v="71"/>
    <n v="72015"/>
    <s v="CASAMASSIMA"/>
    <s v="F"/>
    <n v="57"/>
  </r>
  <r>
    <x v="11"/>
    <x v="71"/>
    <x v="71"/>
    <n v="72015"/>
    <s v="CASAMASSIMA"/>
    <s v="M"/>
    <n v="22"/>
  </r>
  <r>
    <x v="11"/>
    <x v="71"/>
    <x v="71"/>
    <n v="72016"/>
    <s v="CASSANO DELLE MURGE"/>
    <s v="F"/>
    <n v="59"/>
  </r>
  <r>
    <x v="11"/>
    <x v="71"/>
    <x v="71"/>
    <n v="72016"/>
    <s v="CASSANO DELLE MURGE"/>
    <s v="M"/>
    <n v="32"/>
  </r>
  <r>
    <x v="11"/>
    <x v="71"/>
    <x v="71"/>
    <n v="72017"/>
    <s v="CASTELLANA GROTTE"/>
    <s v="F"/>
    <n v="60"/>
  </r>
  <r>
    <x v="11"/>
    <x v="71"/>
    <x v="71"/>
    <n v="72017"/>
    <s v="CASTELLANA GROTTE"/>
    <s v="M"/>
    <n v="39"/>
  </r>
  <r>
    <x v="11"/>
    <x v="71"/>
    <x v="71"/>
    <n v="72018"/>
    <s v="CELLAMARE"/>
    <s v="F"/>
    <n v="11"/>
  </r>
  <r>
    <x v="11"/>
    <x v="71"/>
    <x v="71"/>
    <n v="72018"/>
    <s v="CELLAMARE"/>
    <s v="M"/>
    <n v="8"/>
  </r>
  <r>
    <x v="11"/>
    <x v="71"/>
    <x v="71"/>
    <n v="72019"/>
    <s v="CONVERSANO"/>
    <s v="F"/>
    <n v="97"/>
  </r>
  <r>
    <x v="11"/>
    <x v="71"/>
    <x v="71"/>
    <n v="72019"/>
    <s v="CONVERSANO"/>
    <s v="M"/>
    <n v="65"/>
  </r>
  <r>
    <x v="11"/>
    <x v="71"/>
    <x v="71"/>
    <n v="72020"/>
    <s v="CORATO"/>
    <s v="F"/>
    <n v="140"/>
  </r>
  <r>
    <x v="11"/>
    <x v="71"/>
    <x v="71"/>
    <n v="72020"/>
    <s v="CORATO"/>
    <s v="M"/>
    <n v="114"/>
  </r>
  <r>
    <x v="11"/>
    <x v="71"/>
    <x v="71"/>
    <n v="72021"/>
    <s v="GIOIA DEL COLLE"/>
    <s v="F"/>
    <n v="81"/>
  </r>
  <r>
    <x v="11"/>
    <x v="71"/>
    <x v="71"/>
    <n v="72021"/>
    <s v="GIOIA DEL COLLE"/>
    <s v="M"/>
    <n v="73"/>
  </r>
  <r>
    <x v="11"/>
    <x v="71"/>
    <x v="71"/>
    <n v="72022"/>
    <s v="GIOVINAZZO"/>
    <s v="F"/>
    <n v="80"/>
  </r>
  <r>
    <x v="11"/>
    <x v="71"/>
    <x v="71"/>
    <n v="72022"/>
    <s v="GIOVINAZZO"/>
    <s v="M"/>
    <n v="56"/>
  </r>
  <r>
    <x v="11"/>
    <x v="71"/>
    <x v="71"/>
    <n v="72023"/>
    <s v="GRAVINA IN PUGLIA"/>
    <s v="F"/>
    <n v="169"/>
  </r>
  <r>
    <x v="11"/>
    <x v="71"/>
    <x v="71"/>
    <n v="72023"/>
    <s v="GRAVINA IN PUGLIA"/>
    <s v="M"/>
    <n v="93"/>
  </r>
  <r>
    <x v="11"/>
    <x v="71"/>
    <x v="71"/>
    <n v="72024"/>
    <s v="GRUMO APPULA"/>
    <s v="F"/>
    <n v="41"/>
  </r>
  <r>
    <x v="11"/>
    <x v="71"/>
    <x v="71"/>
    <n v="72024"/>
    <s v="GRUMO APPULA"/>
    <s v="M"/>
    <n v="16"/>
  </r>
  <r>
    <x v="11"/>
    <x v="71"/>
    <x v="71"/>
    <n v="72025"/>
    <s v="LOCOROTONDO"/>
    <s v="F"/>
    <n v="47"/>
  </r>
  <r>
    <x v="11"/>
    <x v="71"/>
    <x v="71"/>
    <n v="72025"/>
    <s v="LOCOROTONDO"/>
    <s v="M"/>
    <n v="24"/>
  </r>
  <r>
    <x v="11"/>
    <x v="71"/>
    <x v="71"/>
    <n v="72027"/>
    <s v="MODUGNO"/>
    <s v="F"/>
    <n v="97"/>
  </r>
  <r>
    <x v="11"/>
    <x v="71"/>
    <x v="71"/>
    <n v="72027"/>
    <s v="MODUGNO"/>
    <s v="M"/>
    <n v="60"/>
  </r>
  <r>
    <x v="11"/>
    <x v="71"/>
    <x v="71"/>
    <n v="72028"/>
    <s v="MOLA DI BARI"/>
    <s v="F"/>
    <n v="94"/>
  </r>
  <r>
    <x v="11"/>
    <x v="71"/>
    <x v="71"/>
    <n v="72028"/>
    <s v="MOLA DI BARI"/>
    <s v="M"/>
    <n v="55"/>
  </r>
  <r>
    <x v="11"/>
    <x v="71"/>
    <x v="71"/>
    <n v="72029"/>
    <s v="MOLFETTA"/>
    <s v="F"/>
    <n v="193"/>
  </r>
  <r>
    <x v="11"/>
    <x v="71"/>
    <x v="71"/>
    <n v="72029"/>
    <s v="MOLFETTA"/>
    <s v="M"/>
    <n v="145"/>
  </r>
  <r>
    <x v="11"/>
    <x v="71"/>
    <x v="71"/>
    <n v="72030"/>
    <s v="MONOPOLI"/>
    <s v="F"/>
    <n v="142"/>
  </r>
  <r>
    <x v="11"/>
    <x v="71"/>
    <x v="71"/>
    <n v="72030"/>
    <s v="MONOPOLI"/>
    <s v="M"/>
    <n v="81"/>
  </r>
  <r>
    <x v="11"/>
    <x v="71"/>
    <x v="71"/>
    <n v="72031"/>
    <s v="NOCI"/>
    <s v="F"/>
    <n v="89"/>
  </r>
  <r>
    <x v="11"/>
    <x v="71"/>
    <x v="71"/>
    <n v="72031"/>
    <s v="NOCI"/>
    <s v="M"/>
    <n v="37"/>
  </r>
  <r>
    <x v="11"/>
    <x v="71"/>
    <x v="71"/>
    <n v="72032"/>
    <s v="NOICATTARO"/>
    <s v="F"/>
    <n v="85"/>
  </r>
  <r>
    <x v="11"/>
    <x v="71"/>
    <x v="71"/>
    <n v="72032"/>
    <s v="NOICATTARO"/>
    <s v="M"/>
    <n v="53"/>
  </r>
  <r>
    <x v="11"/>
    <x v="71"/>
    <x v="71"/>
    <n v="72033"/>
    <s v="PALO DEL COLLE"/>
    <s v="F"/>
    <n v="56"/>
  </r>
  <r>
    <x v="11"/>
    <x v="71"/>
    <x v="71"/>
    <n v="72033"/>
    <s v="PALO DEL COLLE"/>
    <s v="M"/>
    <n v="34"/>
  </r>
  <r>
    <x v="11"/>
    <x v="71"/>
    <x v="71"/>
    <n v="72034"/>
    <s v="POGGIORSINI"/>
    <s v="F"/>
    <n v="4"/>
  </r>
  <r>
    <x v="11"/>
    <x v="71"/>
    <x v="71"/>
    <n v="72034"/>
    <s v="POGGIORSINI"/>
    <s v="M"/>
    <n v="8"/>
  </r>
  <r>
    <x v="11"/>
    <x v="71"/>
    <x v="71"/>
    <n v="72035"/>
    <s v="POLIGNANO A MARE"/>
    <s v="F"/>
    <n v="42"/>
  </r>
  <r>
    <x v="11"/>
    <x v="71"/>
    <x v="71"/>
    <n v="72035"/>
    <s v="POLIGNANO A MARE"/>
    <s v="M"/>
    <n v="42"/>
  </r>
  <r>
    <x v="11"/>
    <x v="71"/>
    <x v="71"/>
    <n v="72036"/>
    <s v="PUTIGNANO"/>
    <s v="F"/>
    <n v="99"/>
  </r>
  <r>
    <x v="11"/>
    <x v="71"/>
    <x v="71"/>
    <n v="72036"/>
    <s v="PUTIGNANO"/>
    <s v="M"/>
    <n v="72"/>
  </r>
  <r>
    <x v="11"/>
    <x v="71"/>
    <x v="71"/>
    <n v="72037"/>
    <s v="RUTIGLIANO"/>
    <s v="F"/>
    <n v="59"/>
  </r>
  <r>
    <x v="11"/>
    <x v="71"/>
    <x v="71"/>
    <n v="72037"/>
    <s v="RUTIGLIANO"/>
    <s v="M"/>
    <n v="42"/>
  </r>
  <r>
    <x v="11"/>
    <x v="71"/>
    <x v="71"/>
    <n v="72038"/>
    <s v="RUVO DI PUGLIA"/>
    <s v="F"/>
    <n v="97"/>
  </r>
  <r>
    <x v="11"/>
    <x v="71"/>
    <x v="71"/>
    <n v="72038"/>
    <s v="RUVO DI PUGLIA"/>
    <s v="M"/>
    <n v="50"/>
  </r>
  <r>
    <x v="11"/>
    <x v="71"/>
    <x v="71"/>
    <n v="72039"/>
    <s v="SAMMICHELE DI BARI"/>
    <s v="F"/>
    <n v="27"/>
  </r>
  <r>
    <x v="11"/>
    <x v="71"/>
    <x v="71"/>
    <n v="72039"/>
    <s v="SAMMICHELE DI BARI"/>
    <s v="M"/>
    <n v="22"/>
  </r>
  <r>
    <x v="11"/>
    <x v="71"/>
    <x v="71"/>
    <n v="72040"/>
    <s v="SANNICANDRO DI BARI"/>
    <s v="F"/>
    <n v="30"/>
  </r>
  <r>
    <x v="11"/>
    <x v="71"/>
    <x v="71"/>
    <n v="72040"/>
    <s v="SANNICANDRO DI BARI"/>
    <s v="M"/>
    <n v="26"/>
  </r>
  <r>
    <x v="11"/>
    <x v="71"/>
    <x v="71"/>
    <n v="72041"/>
    <s v="SANTERAMO IN COLLE"/>
    <s v="F"/>
    <n v="93"/>
  </r>
  <r>
    <x v="11"/>
    <x v="71"/>
    <x v="71"/>
    <n v="72041"/>
    <s v="SANTERAMO IN COLLE"/>
    <s v="M"/>
    <n v="66"/>
  </r>
  <r>
    <x v="11"/>
    <x v="71"/>
    <x v="71"/>
    <n v="72043"/>
    <s v="TERLIZZI"/>
    <s v="F"/>
    <n v="106"/>
  </r>
  <r>
    <x v="11"/>
    <x v="71"/>
    <x v="71"/>
    <n v="72043"/>
    <s v="TERLIZZI"/>
    <s v="M"/>
    <n v="56"/>
  </r>
  <r>
    <x v="11"/>
    <x v="71"/>
    <x v="71"/>
    <n v="72044"/>
    <s v="TORITTO"/>
    <s v="F"/>
    <n v="29"/>
  </r>
  <r>
    <x v="11"/>
    <x v="71"/>
    <x v="71"/>
    <n v="72044"/>
    <s v="TORITTO"/>
    <s v="M"/>
    <n v="18"/>
  </r>
  <r>
    <x v="11"/>
    <x v="71"/>
    <x v="71"/>
    <n v="72046"/>
    <s v="TRIGGIANO"/>
    <s v="F"/>
    <n v="86"/>
  </r>
  <r>
    <x v="11"/>
    <x v="71"/>
    <x v="71"/>
    <n v="72046"/>
    <s v="TRIGGIANO"/>
    <s v="M"/>
    <n v="64"/>
  </r>
  <r>
    <x v="11"/>
    <x v="71"/>
    <x v="71"/>
    <n v="72047"/>
    <s v="TURI"/>
    <s v="F"/>
    <n v="26"/>
  </r>
  <r>
    <x v="11"/>
    <x v="71"/>
    <x v="71"/>
    <n v="72047"/>
    <s v="TURI"/>
    <s v="M"/>
    <n v="28"/>
  </r>
  <r>
    <x v="11"/>
    <x v="71"/>
    <x v="71"/>
    <n v="72048"/>
    <s v="VALENZANO"/>
    <s v="F"/>
    <n v="57"/>
  </r>
  <r>
    <x v="11"/>
    <x v="71"/>
    <x v="71"/>
    <n v="72048"/>
    <s v="VALENZANO"/>
    <s v="M"/>
    <n v="51"/>
  </r>
  <r>
    <x v="11"/>
    <x v="72"/>
    <x v="72"/>
    <n v="73001"/>
    <s v="AVETRANA"/>
    <s v="F"/>
    <n v="26"/>
  </r>
  <r>
    <x v="11"/>
    <x v="72"/>
    <x v="72"/>
    <n v="73001"/>
    <s v="AVETRANA"/>
    <s v="M"/>
    <n v="14"/>
  </r>
  <r>
    <x v="11"/>
    <x v="72"/>
    <x v="72"/>
    <n v="73002"/>
    <s v="CAROSINO"/>
    <s v="F"/>
    <n v="22"/>
  </r>
  <r>
    <x v="11"/>
    <x v="72"/>
    <x v="72"/>
    <n v="73002"/>
    <s v="CAROSINO"/>
    <s v="M"/>
    <n v="12"/>
  </r>
  <r>
    <x v="11"/>
    <x v="72"/>
    <x v="72"/>
    <n v="73003"/>
    <s v="CASTELLANETA"/>
    <s v="F"/>
    <n v="46"/>
  </r>
  <r>
    <x v="11"/>
    <x v="72"/>
    <x v="72"/>
    <n v="73003"/>
    <s v="CASTELLANETA"/>
    <s v="M"/>
    <n v="31"/>
  </r>
  <r>
    <x v="11"/>
    <x v="72"/>
    <x v="72"/>
    <n v="73004"/>
    <s v="CRISPIANO"/>
    <s v="F"/>
    <n v="33"/>
  </r>
  <r>
    <x v="11"/>
    <x v="72"/>
    <x v="72"/>
    <n v="73004"/>
    <s v="CRISPIANO"/>
    <s v="M"/>
    <n v="18"/>
  </r>
  <r>
    <x v="11"/>
    <x v="72"/>
    <x v="72"/>
    <n v="73005"/>
    <s v="FAGGIANO"/>
    <s v="F"/>
    <n v="8"/>
  </r>
  <r>
    <x v="11"/>
    <x v="72"/>
    <x v="72"/>
    <n v="73005"/>
    <s v="FAGGIANO"/>
    <s v="M"/>
    <n v="5"/>
  </r>
  <r>
    <x v="11"/>
    <x v="72"/>
    <x v="72"/>
    <n v="73006"/>
    <s v="FRAGAGNANO"/>
    <s v="F"/>
    <n v="21"/>
  </r>
  <r>
    <x v="11"/>
    <x v="72"/>
    <x v="72"/>
    <n v="73006"/>
    <s v="FRAGAGNANO"/>
    <s v="M"/>
    <n v="9"/>
  </r>
  <r>
    <x v="11"/>
    <x v="72"/>
    <x v="72"/>
    <n v="73007"/>
    <s v="GINOSA"/>
    <s v="F"/>
    <n v="46"/>
  </r>
  <r>
    <x v="11"/>
    <x v="72"/>
    <x v="72"/>
    <n v="73007"/>
    <s v="GINOSA"/>
    <s v="M"/>
    <n v="34"/>
  </r>
  <r>
    <x v="11"/>
    <x v="72"/>
    <x v="72"/>
    <n v="73008"/>
    <s v="GROTTAGLIE"/>
    <s v="F"/>
    <n v="136"/>
  </r>
  <r>
    <x v="11"/>
    <x v="72"/>
    <x v="72"/>
    <n v="73008"/>
    <s v="GROTTAGLIE"/>
    <s v="M"/>
    <n v="74"/>
  </r>
  <r>
    <x v="11"/>
    <x v="72"/>
    <x v="72"/>
    <n v="73009"/>
    <s v="LATERZA"/>
    <s v="F"/>
    <n v="54"/>
  </r>
  <r>
    <x v="11"/>
    <x v="72"/>
    <x v="72"/>
    <n v="73009"/>
    <s v="LATERZA"/>
    <s v="M"/>
    <n v="34"/>
  </r>
  <r>
    <x v="11"/>
    <x v="72"/>
    <x v="72"/>
    <n v="73010"/>
    <s v="LEPORANO"/>
    <s v="F"/>
    <n v="28"/>
  </r>
  <r>
    <x v="11"/>
    <x v="72"/>
    <x v="72"/>
    <n v="73010"/>
    <s v="LEPORANO"/>
    <s v="M"/>
    <n v="22"/>
  </r>
  <r>
    <x v="11"/>
    <x v="72"/>
    <x v="72"/>
    <n v="73011"/>
    <s v="LIZZANO"/>
    <s v="F"/>
    <n v="29"/>
  </r>
  <r>
    <x v="11"/>
    <x v="72"/>
    <x v="72"/>
    <n v="73011"/>
    <s v="LIZZANO"/>
    <s v="M"/>
    <n v="21"/>
  </r>
  <r>
    <x v="11"/>
    <x v="72"/>
    <x v="72"/>
    <n v="73012"/>
    <s v="MANDURIA"/>
    <s v="F"/>
    <n v="104"/>
  </r>
  <r>
    <x v="11"/>
    <x v="72"/>
    <x v="72"/>
    <n v="73012"/>
    <s v="MANDURIA"/>
    <s v="M"/>
    <n v="72"/>
  </r>
  <r>
    <x v="11"/>
    <x v="72"/>
    <x v="72"/>
    <n v="73013"/>
    <s v="MARTINA FRANCA"/>
    <s v="F"/>
    <n v="159"/>
  </r>
  <r>
    <x v="11"/>
    <x v="72"/>
    <x v="72"/>
    <n v="73013"/>
    <s v="MARTINA FRANCA"/>
    <s v="M"/>
    <n v="126"/>
  </r>
  <r>
    <x v="11"/>
    <x v="72"/>
    <x v="72"/>
    <n v="73014"/>
    <s v="MARUGGIO"/>
    <s v="F"/>
    <n v="16"/>
  </r>
  <r>
    <x v="11"/>
    <x v="72"/>
    <x v="72"/>
    <n v="73014"/>
    <s v="MARUGGIO"/>
    <s v="M"/>
    <n v="6"/>
  </r>
  <r>
    <x v="11"/>
    <x v="72"/>
    <x v="72"/>
    <n v="73015"/>
    <s v="MASSAFRA"/>
    <s v="F"/>
    <n v="82"/>
  </r>
  <r>
    <x v="11"/>
    <x v="72"/>
    <x v="72"/>
    <n v="73015"/>
    <s v="MASSAFRA"/>
    <s v="M"/>
    <n v="73"/>
  </r>
  <r>
    <x v="11"/>
    <x v="72"/>
    <x v="72"/>
    <n v="73016"/>
    <s v="MONTEIASI"/>
    <s v="F"/>
    <n v="22"/>
  </r>
  <r>
    <x v="11"/>
    <x v="72"/>
    <x v="72"/>
    <n v="73016"/>
    <s v="MONTEIASI"/>
    <s v="M"/>
    <n v="9"/>
  </r>
  <r>
    <x v="11"/>
    <x v="72"/>
    <x v="72"/>
    <n v="73017"/>
    <s v="MONTEMESOLA"/>
    <s v="F"/>
    <n v="15"/>
  </r>
  <r>
    <x v="11"/>
    <x v="72"/>
    <x v="72"/>
    <n v="73017"/>
    <s v="MONTEMESOLA"/>
    <s v="M"/>
    <n v="3"/>
  </r>
  <r>
    <x v="11"/>
    <x v="72"/>
    <x v="72"/>
    <n v="73018"/>
    <s v="MONTEPARANO"/>
    <s v="F"/>
    <n v="6"/>
  </r>
  <r>
    <x v="11"/>
    <x v="72"/>
    <x v="72"/>
    <n v="73018"/>
    <s v="MONTEPARANO"/>
    <s v="M"/>
    <n v="4"/>
  </r>
  <r>
    <x v="11"/>
    <x v="72"/>
    <x v="72"/>
    <n v="73019"/>
    <s v="MOTTOLA"/>
    <s v="F"/>
    <n v="54"/>
  </r>
  <r>
    <x v="11"/>
    <x v="72"/>
    <x v="72"/>
    <n v="73019"/>
    <s v="MOTTOLA"/>
    <s v="M"/>
    <n v="24"/>
  </r>
  <r>
    <x v="11"/>
    <x v="72"/>
    <x v="72"/>
    <n v="73020"/>
    <s v="PALAGIANELLO"/>
    <s v="F"/>
    <n v="20"/>
  </r>
  <r>
    <x v="11"/>
    <x v="72"/>
    <x v="72"/>
    <n v="73020"/>
    <s v="PALAGIANELLO"/>
    <s v="M"/>
    <n v="4"/>
  </r>
  <r>
    <x v="11"/>
    <x v="72"/>
    <x v="72"/>
    <n v="73021"/>
    <s v="PALAGIANO"/>
    <s v="F"/>
    <n v="44"/>
  </r>
  <r>
    <x v="11"/>
    <x v="72"/>
    <x v="72"/>
    <n v="73021"/>
    <s v="PALAGIANO"/>
    <s v="M"/>
    <n v="28"/>
  </r>
  <r>
    <x v="11"/>
    <x v="72"/>
    <x v="72"/>
    <n v="73022"/>
    <s v="PULSANO"/>
    <s v="F"/>
    <n v="26"/>
  </r>
  <r>
    <x v="11"/>
    <x v="72"/>
    <x v="72"/>
    <n v="73022"/>
    <s v="PULSANO"/>
    <s v="M"/>
    <n v="26"/>
  </r>
  <r>
    <x v="11"/>
    <x v="72"/>
    <x v="72"/>
    <n v="73023"/>
    <s v="ROCCAFORZATA"/>
    <s v="F"/>
    <n v="5"/>
  </r>
  <r>
    <x v="11"/>
    <x v="72"/>
    <x v="72"/>
    <n v="73023"/>
    <s v="ROCCAFORZATA"/>
    <s v="M"/>
    <n v="3"/>
  </r>
  <r>
    <x v="11"/>
    <x v="72"/>
    <x v="72"/>
    <n v="73024"/>
    <s v="SAN GIORGIO IONICO"/>
    <s v="F"/>
    <n v="50"/>
  </r>
  <r>
    <x v="11"/>
    <x v="72"/>
    <x v="72"/>
    <n v="73024"/>
    <s v="SAN GIORGIO IONICO"/>
    <s v="M"/>
    <n v="48"/>
  </r>
  <r>
    <x v="11"/>
    <x v="72"/>
    <x v="72"/>
    <n v="73025"/>
    <s v="SAN MARZANO DI SAN GIUSEPPE"/>
    <s v="F"/>
    <n v="24"/>
  </r>
  <r>
    <x v="11"/>
    <x v="72"/>
    <x v="72"/>
    <n v="73025"/>
    <s v="SAN MARZANO DI SAN GIUSEPPE"/>
    <s v="M"/>
    <n v="9"/>
  </r>
  <r>
    <x v="11"/>
    <x v="72"/>
    <x v="72"/>
    <n v="73026"/>
    <s v="SAVA"/>
    <s v="F"/>
    <n v="47"/>
  </r>
  <r>
    <x v="11"/>
    <x v="72"/>
    <x v="72"/>
    <n v="73026"/>
    <s v="SAVA"/>
    <s v="M"/>
    <n v="38"/>
  </r>
  <r>
    <x v="11"/>
    <x v="72"/>
    <x v="72"/>
    <n v="73029"/>
    <s v="STATTE"/>
    <s v="F"/>
    <n v="43"/>
  </r>
  <r>
    <x v="11"/>
    <x v="72"/>
    <x v="72"/>
    <n v="73029"/>
    <s v="STATTE"/>
    <s v="M"/>
    <n v="25"/>
  </r>
  <r>
    <x v="11"/>
    <x v="72"/>
    <x v="72"/>
    <n v="73027"/>
    <s v="TARANTO"/>
    <s v="F"/>
    <n v="587"/>
  </r>
  <r>
    <x v="11"/>
    <x v="72"/>
    <x v="72"/>
    <n v="73027"/>
    <s v="TARANTO"/>
    <s v="M"/>
    <n v="430"/>
  </r>
  <r>
    <x v="11"/>
    <x v="72"/>
    <x v="72"/>
    <n v="73028"/>
    <s v="TORRICELLA"/>
    <s v="F"/>
    <n v="7"/>
  </r>
  <r>
    <x v="11"/>
    <x v="72"/>
    <x v="72"/>
    <n v="73028"/>
    <s v="TORRICELLA"/>
    <s v="M"/>
    <n v="6"/>
  </r>
  <r>
    <x v="11"/>
    <x v="73"/>
    <x v="73"/>
    <n v="74001"/>
    <s v="BRINDISI"/>
    <s v="F"/>
    <n v="315"/>
  </r>
  <r>
    <x v="11"/>
    <x v="73"/>
    <x v="73"/>
    <n v="74001"/>
    <s v="BRINDISI"/>
    <s v="M"/>
    <n v="195"/>
  </r>
  <r>
    <x v="11"/>
    <x v="73"/>
    <x v="73"/>
    <n v="74002"/>
    <s v="CAROVIGNO"/>
    <s v="F"/>
    <n v="40"/>
  </r>
  <r>
    <x v="11"/>
    <x v="73"/>
    <x v="73"/>
    <n v="74002"/>
    <s v="CAROVIGNO"/>
    <s v="M"/>
    <n v="20"/>
  </r>
  <r>
    <x v="11"/>
    <x v="73"/>
    <x v="73"/>
    <n v="74003"/>
    <s v="CEGLIE MESSAPICA"/>
    <s v="F"/>
    <n v="67"/>
  </r>
  <r>
    <x v="11"/>
    <x v="73"/>
    <x v="73"/>
    <n v="74003"/>
    <s v="CEGLIE MESSAPICA"/>
    <s v="M"/>
    <n v="59"/>
  </r>
  <r>
    <x v="11"/>
    <x v="73"/>
    <x v="73"/>
    <n v="74004"/>
    <s v="CELLINO SAN MARCO"/>
    <s v="F"/>
    <n v="21"/>
  </r>
  <r>
    <x v="11"/>
    <x v="73"/>
    <x v="73"/>
    <n v="74004"/>
    <s v="CELLINO SAN MARCO"/>
    <s v="M"/>
    <n v="7"/>
  </r>
  <r>
    <x v="11"/>
    <x v="73"/>
    <x v="73"/>
    <n v="74005"/>
    <s v="CISTERNINO"/>
    <s v="F"/>
    <n v="35"/>
  </r>
  <r>
    <x v="11"/>
    <x v="73"/>
    <x v="73"/>
    <n v="74005"/>
    <s v="CISTERNINO"/>
    <s v="M"/>
    <n v="20"/>
  </r>
  <r>
    <x v="11"/>
    <x v="73"/>
    <x v="73"/>
    <n v="74006"/>
    <s v="ERCHIE"/>
    <s v="F"/>
    <n v="38"/>
  </r>
  <r>
    <x v="11"/>
    <x v="73"/>
    <x v="73"/>
    <n v="74006"/>
    <s v="ERCHIE"/>
    <s v="M"/>
    <n v="18"/>
  </r>
  <r>
    <x v="11"/>
    <x v="73"/>
    <x v="73"/>
    <n v="74007"/>
    <s v="FASANO"/>
    <s v="F"/>
    <n v="91"/>
  </r>
  <r>
    <x v="11"/>
    <x v="73"/>
    <x v="73"/>
    <n v="74007"/>
    <s v="FASANO"/>
    <s v="M"/>
    <n v="63"/>
  </r>
  <r>
    <x v="11"/>
    <x v="73"/>
    <x v="73"/>
    <n v="74008"/>
    <s v="FRANCAVILLA FONTANA"/>
    <s v="F"/>
    <n v="134"/>
  </r>
  <r>
    <x v="11"/>
    <x v="73"/>
    <x v="73"/>
    <n v="74008"/>
    <s v="FRANCAVILLA FONTANA"/>
    <s v="M"/>
    <n v="95"/>
  </r>
  <r>
    <x v="11"/>
    <x v="73"/>
    <x v="73"/>
    <n v="74009"/>
    <s v="LATIANO"/>
    <s v="F"/>
    <n v="46"/>
  </r>
  <r>
    <x v="11"/>
    <x v="73"/>
    <x v="73"/>
    <n v="74009"/>
    <s v="LATIANO"/>
    <s v="M"/>
    <n v="25"/>
  </r>
  <r>
    <x v="11"/>
    <x v="73"/>
    <x v="73"/>
    <n v="74010"/>
    <s v="MESAGNE"/>
    <s v="F"/>
    <n v="104"/>
  </r>
  <r>
    <x v="11"/>
    <x v="73"/>
    <x v="73"/>
    <n v="74010"/>
    <s v="MESAGNE"/>
    <s v="M"/>
    <n v="64"/>
  </r>
  <r>
    <x v="11"/>
    <x v="73"/>
    <x v="73"/>
    <n v="74011"/>
    <s v="ORIA"/>
    <s v="F"/>
    <n v="46"/>
  </r>
  <r>
    <x v="11"/>
    <x v="73"/>
    <x v="73"/>
    <n v="74011"/>
    <s v="ORIA"/>
    <s v="M"/>
    <n v="23"/>
  </r>
  <r>
    <x v="11"/>
    <x v="73"/>
    <x v="73"/>
    <n v="74012"/>
    <s v="OSTUNI"/>
    <s v="F"/>
    <n v="124"/>
  </r>
  <r>
    <x v="11"/>
    <x v="73"/>
    <x v="73"/>
    <n v="74012"/>
    <s v="OSTUNI"/>
    <s v="M"/>
    <n v="69"/>
  </r>
  <r>
    <x v="11"/>
    <x v="73"/>
    <x v="73"/>
    <n v="74013"/>
    <s v="SAN DONACI"/>
    <s v="F"/>
    <n v="35"/>
  </r>
  <r>
    <x v="11"/>
    <x v="73"/>
    <x v="73"/>
    <n v="74013"/>
    <s v="SAN DONACI"/>
    <s v="M"/>
    <n v="19"/>
  </r>
  <r>
    <x v="11"/>
    <x v="73"/>
    <x v="73"/>
    <n v="74014"/>
    <s v="SAN MICHELE SALENTINO"/>
    <s v="F"/>
    <n v="22"/>
  </r>
  <r>
    <x v="11"/>
    <x v="73"/>
    <x v="73"/>
    <n v="74014"/>
    <s v="SAN MICHELE SALENTINO"/>
    <s v="M"/>
    <n v="9"/>
  </r>
  <r>
    <x v="11"/>
    <x v="73"/>
    <x v="73"/>
    <n v="74015"/>
    <s v="SAN PANCRAZIO SALENTINO"/>
    <s v="F"/>
    <n v="36"/>
  </r>
  <r>
    <x v="11"/>
    <x v="73"/>
    <x v="73"/>
    <n v="74015"/>
    <s v="SAN PANCRAZIO SALENTINO"/>
    <s v="M"/>
    <n v="27"/>
  </r>
  <r>
    <x v="11"/>
    <x v="73"/>
    <x v="73"/>
    <n v="74016"/>
    <s v="SAN PIETRO VERNOTICO"/>
    <s v="F"/>
    <n v="45"/>
  </r>
  <r>
    <x v="11"/>
    <x v="73"/>
    <x v="73"/>
    <n v="74016"/>
    <s v="SAN PIETRO VERNOTICO"/>
    <s v="M"/>
    <n v="29"/>
  </r>
  <r>
    <x v="11"/>
    <x v="73"/>
    <x v="73"/>
    <n v="74017"/>
    <s v="SAN VITO DEI NORMANNI"/>
    <s v="F"/>
    <n v="83"/>
  </r>
  <r>
    <x v="11"/>
    <x v="73"/>
    <x v="73"/>
    <n v="74017"/>
    <s v="SAN VITO DEI NORMANNI"/>
    <s v="M"/>
    <n v="43"/>
  </r>
  <r>
    <x v="11"/>
    <x v="73"/>
    <x v="73"/>
    <n v="74018"/>
    <s v="TORCHIAROLO"/>
    <s v="F"/>
    <n v="23"/>
  </r>
  <r>
    <x v="11"/>
    <x v="73"/>
    <x v="73"/>
    <n v="74018"/>
    <s v="TORCHIAROLO"/>
    <s v="M"/>
    <n v="14"/>
  </r>
  <r>
    <x v="11"/>
    <x v="73"/>
    <x v="73"/>
    <n v="74019"/>
    <s v="TORRE SANTA SUSANNA"/>
    <s v="F"/>
    <n v="54"/>
  </r>
  <r>
    <x v="11"/>
    <x v="73"/>
    <x v="73"/>
    <n v="74019"/>
    <s v="TORRE SANTA SUSANNA"/>
    <s v="M"/>
    <n v="25"/>
  </r>
  <r>
    <x v="11"/>
    <x v="73"/>
    <x v="73"/>
    <n v="74020"/>
    <s v="VILLA CASTELLI"/>
    <s v="F"/>
    <n v="22"/>
  </r>
  <r>
    <x v="11"/>
    <x v="73"/>
    <x v="73"/>
    <n v="74020"/>
    <s v="VILLA CASTELLI"/>
    <s v="M"/>
    <n v="10"/>
  </r>
  <r>
    <x v="11"/>
    <x v="74"/>
    <x v="74"/>
    <n v="75001"/>
    <s v="ACQUARICA DEL CAPO"/>
    <s v="F"/>
    <n v="16"/>
  </r>
  <r>
    <x v="11"/>
    <x v="74"/>
    <x v="74"/>
    <n v="75001"/>
    <s v="ACQUARICA DEL CAPO"/>
    <s v="M"/>
    <n v="13"/>
  </r>
  <r>
    <x v="11"/>
    <x v="74"/>
    <x v="74"/>
    <n v="75002"/>
    <s v="ALESSANO"/>
    <s v="F"/>
    <n v="34"/>
  </r>
  <r>
    <x v="11"/>
    <x v="74"/>
    <x v="74"/>
    <n v="75002"/>
    <s v="ALESSANO"/>
    <s v="M"/>
    <n v="19"/>
  </r>
  <r>
    <x v="11"/>
    <x v="74"/>
    <x v="74"/>
    <n v="75003"/>
    <s v="ALEZIO"/>
    <s v="F"/>
    <n v="20"/>
  </r>
  <r>
    <x v="11"/>
    <x v="74"/>
    <x v="74"/>
    <n v="75003"/>
    <s v="ALEZIO"/>
    <s v="M"/>
    <n v="10"/>
  </r>
  <r>
    <x v="11"/>
    <x v="74"/>
    <x v="74"/>
    <n v="75004"/>
    <s v="ALLISTE"/>
    <s v="F"/>
    <n v="15"/>
  </r>
  <r>
    <x v="11"/>
    <x v="74"/>
    <x v="74"/>
    <n v="75004"/>
    <s v="ALLISTE"/>
    <s v="M"/>
    <n v="5"/>
  </r>
  <r>
    <x v="11"/>
    <x v="74"/>
    <x v="74"/>
    <n v="75005"/>
    <s v="ANDRANO"/>
    <s v="F"/>
    <n v="25"/>
  </r>
  <r>
    <x v="11"/>
    <x v="74"/>
    <x v="74"/>
    <n v="75005"/>
    <s v="ANDRANO"/>
    <s v="M"/>
    <n v="15"/>
  </r>
  <r>
    <x v="11"/>
    <x v="74"/>
    <x v="74"/>
    <n v="75006"/>
    <s v="ARADEO"/>
    <s v="F"/>
    <n v="28"/>
  </r>
  <r>
    <x v="11"/>
    <x v="74"/>
    <x v="74"/>
    <n v="75006"/>
    <s v="ARADEO"/>
    <s v="M"/>
    <n v="21"/>
  </r>
  <r>
    <x v="11"/>
    <x v="74"/>
    <x v="74"/>
    <n v="75007"/>
    <s v="ARNESANO"/>
    <s v="F"/>
    <n v="12"/>
  </r>
  <r>
    <x v="11"/>
    <x v="74"/>
    <x v="74"/>
    <n v="75007"/>
    <s v="ARNESANO"/>
    <s v="M"/>
    <n v="6"/>
  </r>
  <r>
    <x v="11"/>
    <x v="74"/>
    <x v="74"/>
    <n v="75008"/>
    <s v="BAGNOLO DEL SALENTO"/>
    <s v="F"/>
    <n v="8"/>
  </r>
  <r>
    <x v="11"/>
    <x v="74"/>
    <x v="74"/>
    <n v="75008"/>
    <s v="BAGNOLO DEL SALENTO"/>
    <s v="M"/>
    <n v="1"/>
  </r>
  <r>
    <x v="11"/>
    <x v="74"/>
    <x v="74"/>
    <n v="75009"/>
    <s v="BOTRUGNO"/>
    <s v="F"/>
    <n v="12"/>
  </r>
  <r>
    <x v="11"/>
    <x v="74"/>
    <x v="74"/>
    <n v="75009"/>
    <s v="BOTRUGNO"/>
    <s v="M"/>
    <n v="2"/>
  </r>
  <r>
    <x v="11"/>
    <x v="74"/>
    <x v="74"/>
    <n v="75010"/>
    <s v="CALIMERA"/>
    <s v="F"/>
    <n v="28"/>
  </r>
  <r>
    <x v="11"/>
    <x v="74"/>
    <x v="74"/>
    <n v="75010"/>
    <s v="CALIMERA"/>
    <s v="M"/>
    <n v="25"/>
  </r>
  <r>
    <x v="11"/>
    <x v="74"/>
    <x v="74"/>
    <n v="75011"/>
    <s v="CAMPI SALENTINA"/>
    <s v="F"/>
    <n v="56"/>
  </r>
  <r>
    <x v="11"/>
    <x v="74"/>
    <x v="74"/>
    <n v="75011"/>
    <s v="CAMPI SALENTINA"/>
    <s v="M"/>
    <n v="32"/>
  </r>
  <r>
    <x v="11"/>
    <x v="74"/>
    <x v="74"/>
    <n v="75012"/>
    <s v="CANNOLE"/>
    <s v="F"/>
    <n v="5"/>
  </r>
  <r>
    <x v="11"/>
    <x v="74"/>
    <x v="74"/>
    <n v="75012"/>
    <s v="CANNOLE"/>
    <s v="M"/>
    <n v="1"/>
  </r>
  <r>
    <x v="11"/>
    <x v="74"/>
    <x v="74"/>
    <n v="75013"/>
    <s v="CAPRARICA DI LECCE"/>
    <s v="F"/>
    <n v="7"/>
  </r>
  <r>
    <x v="11"/>
    <x v="74"/>
    <x v="74"/>
    <n v="75013"/>
    <s v="CAPRARICA DI LECCE"/>
    <s v="M"/>
    <n v="3"/>
  </r>
  <r>
    <x v="11"/>
    <x v="74"/>
    <x v="74"/>
    <n v="75014"/>
    <s v="CARMIANO"/>
    <s v="F"/>
    <n v="48"/>
  </r>
  <r>
    <x v="11"/>
    <x v="74"/>
    <x v="74"/>
    <n v="75014"/>
    <s v="CARMIANO"/>
    <s v="M"/>
    <n v="29"/>
  </r>
  <r>
    <x v="11"/>
    <x v="74"/>
    <x v="74"/>
    <n v="75015"/>
    <s v="CARPIGNANO SALENTINO"/>
    <s v="F"/>
    <n v="17"/>
  </r>
  <r>
    <x v="11"/>
    <x v="74"/>
    <x v="74"/>
    <n v="75015"/>
    <s v="CARPIGNANO SALENTINO"/>
    <s v="M"/>
    <n v="11"/>
  </r>
  <r>
    <x v="11"/>
    <x v="74"/>
    <x v="74"/>
    <n v="75016"/>
    <s v="CASARANO"/>
    <s v="F"/>
    <n v="89"/>
  </r>
  <r>
    <x v="11"/>
    <x v="74"/>
    <x v="74"/>
    <n v="75016"/>
    <s v="CASARANO"/>
    <s v="M"/>
    <n v="32"/>
  </r>
  <r>
    <x v="11"/>
    <x v="74"/>
    <x v="74"/>
    <n v="75017"/>
    <s v="CASTRI DI LECCE"/>
    <s v="F"/>
    <n v="7"/>
  </r>
  <r>
    <x v="11"/>
    <x v="74"/>
    <x v="74"/>
    <n v="75017"/>
    <s v="CASTRI DI LECCE"/>
    <s v="M"/>
    <n v="6"/>
  </r>
  <r>
    <x v="11"/>
    <x v="74"/>
    <x v="74"/>
    <n v="75018"/>
    <s v="CASTRIGNANO DE' GRECI"/>
    <s v="F"/>
    <n v="19"/>
  </r>
  <r>
    <x v="11"/>
    <x v="74"/>
    <x v="74"/>
    <n v="75018"/>
    <s v="CASTRIGNANO DE' GRECI"/>
    <s v="M"/>
    <n v="9"/>
  </r>
  <r>
    <x v="11"/>
    <x v="74"/>
    <x v="74"/>
    <n v="75019"/>
    <s v="CASTRIGNANO DEL CAPO"/>
    <s v="F"/>
    <n v="20"/>
  </r>
  <r>
    <x v="11"/>
    <x v="74"/>
    <x v="74"/>
    <n v="75019"/>
    <s v="CASTRIGNANO DEL CAPO"/>
    <s v="M"/>
    <n v="11"/>
  </r>
  <r>
    <x v="11"/>
    <x v="74"/>
    <x v="74"/>
    <n v="75096"/>
    <s v="CASTRO"/>
    <s v="F"/>
    <n v="4"/>
  </r>
  <r>
    <x v="11"/>
    <x v="74"/>
    <x v="74"/>
    <n v="75096"/>
    <s v="CASTRO"/>
    <s v="M"/>
    <n v="5"/>
  </r>
  <r>
    <x v="11"/>
    <x v="74"/>
    <x v="74"/>
    <n v="75020"/>
    <s v="CAVALLINO"/>
    <s v="F"/>
    <n v="51"/>
  </r>
  <r>
    <x v="11"/>
    <x v="74"/>
    <x v="74"/>
    <n v="75020"/>
    <s v="CAVALLINO"/>
    <s v="M"/>
    <n v="29"/>
  </r>
  <r>
    <x v="11"/>
    <x v="74"/>
    <x v="74"/>
    <n v="75021"/>
    <s v="COLLEPASSO"/>
    <s v="F"/>
    <n v="17"/>
  </r>
  <r>
    <x v="11"/>
    <x v="74"/>
    <x v="74"/>
    <n v="75021"/>
    <s v="COLLEPASSO"/>
    <s v="M"/>
    <n v="18"/>
  </r>
  <r>
    <x v="11"/>
    <x v="74"/>
    <x v="74"/>
    <n v="75022"/>
    <s v="COPERTINO"/>
    <s v="F"/>
    <n v="82"/>
  </r>
  <r>
    <x v="11"/>
    <x v="74"/>
    <x v="74"/>
    <n v="75022"/>
    <s v="COPERTINO"/>
    <s v="M"/>
    <n v="51"/>
  </r>
  <r>
    <x v="11"/>
    <x v="74"/>
    <x v="74"/>
    <n v="75023"/>
    <s v="CORIGLIANO D'OTRANTO"/>
    <s v="F"/>
    <n v="28"/>
  </r>
  <r>
    <x v="11"/>
    <x v="74"/>
    <x v="74"/>
    <n v="75023"/>
    <s v="CORIGLIANO D'OTRANTO"/>
    <s v="M"/>
    <n v="18"/>
  </r>
  <r>
    <x v="11"/>
    <x v="74"/>
    <x v="74"/>
    <n v="75024"/>
    <s v="CORSANO"/>
    <s v="F"/>
    <n v="32"/>
  </r>
  <r>
    <x v="11"/>
    <x v="74"/>
    <x v="74"/>
    <n v="75024"/>
    <s v="CORSANO"/>
    <s v="M"/>
    <n v="21"/>
  </r>
  <r>
    <x v="11"/>
    <x v="74"/>
    <x v="74"/>
    <n v="75025"/>
    <s v="CURSI"/>
    <s v="F"/>
    <n v="14"/>
  </r>
  <r>
    <x v="11"/>
    <x v="74"/>
    <x v="74"/>
    <n v="75025"/>
    <s v="CURSI"/>
    <s v="M"/>
    <n v="10"/>
  </r>
  <r>
    <x v="11"/>
    <x v="74"/>
    <x v="74"/>
    <n v="75026"/>
    <s v="CUTROFIANO"/>
    <s v="F"/>
    <n v="31"/>
  </r>
  <r>
    <x v="11"/>
    <x v="74"/>
    <x v="74"/>
    <n v="75026"/>
    <s v="CUTROFIANO"/>
    <s v="M"/>
    <n v="26"/>
  </r>
  <r>
    <x v="11"/>
    <x v="74"/>
    <x v="74"/>
    <n v="75027"/>
    <s v="DISO"/>
    <s v="F"/>
    <n v="16"/>
  </r>
  <r>
    <x v="11"/>
    <x v="74"/>
    <x v="74"/>
    <n v="75027"/>
    <s v="DISO"/>
    <s v="M"/>
    <n v="7"/>
  </r>
  <r>
    <x v="11"/>
    <x v="74"/>
    <x v="74"/>
    <n v="75028"/>
    <s v="GAGLIANO DEL CAPO"/>
    <s v="F"/>
    <n v="15"/>
  </r>
  <r>
    <x v="11"/>
    <x v="74"/>
    <x v="74"/>
    <n v="75028"/>
    <s v="GAGLIANO DEL CAPO"/>
    <s v="M"/>
    <n v="12"/>
  </r>
  <r>
    <x v="11"/>
    <x v="74"/>
    <x v="74"/>
    <n v="75029"/>
    <s v="GALATINA"/>
    <s v="F"/>
    <n v="126"/>
  </r>
  <r>
    <x v="11"/>
    <x v="74"/>
    <x v="74"/>
    <n v="75029"/>
    <s v="GALATINA"/>
    <s v="M"/>
    <n v="70"/>
  </r>
  <r>
    <x v="11"/>
    <x v="74"/>
    <x v="74"/>
    <n v="75030"/>
    <s v="GALATONE"/>
    <s v="F"/>
    <n v="56"/>
  </r>
  <r>
    <x v="11"/>
    <x v="74"/>
    <x v="74"/>
    <n v="75030"/>
    <s v="GALATONE"/>
    <s v="M"/>
    <n v="30"/>
  </r>
  <r>
    <x v="11"/>
    <x v="74"/>
    <x v="74"/>
    <n v="75031"/>
    <s v="GALLIPOLI"/>
    <s v="F"/>
    <n v="78"/>
  </r>
  <r>
    <x v="11"/>
    <x v="74"/>
    <x v="74"/>
    <n v="75031"/>
    <s v="GALLIPOLI"/>
    <s v="M"/>
    <n v="56"/>
  </r>
  <r>
    <x v="11"/>
    <x v="74"/>
    <x v="74"/>
    <n v="75032"/>
    <s v="GIUGGIANELLO"/>
    <s v="F"/>
    <n v="6"/>
  </r>
  <r>
    <x v="11"/>
    <x v="74"/>
    <x v="74"/>
    <n v="75032"/>
    <s v="GIUGGIANELLO"/>
    <s v="M"/>
    <n v="4"/>
  </r>
  <r>
    <x v="11"/>
    <x v="74"/>
    <x v="74"/>
    <n v="75033"/>
    <s v="GIURDIGNANO"/>
    <s v="F"/>
    <n v="6"/>
  </r>
  <r>
    <x v="11"/>
    <x v="74"/>
    <x v="74"/>
    <n v="75033"/>
    <s v="GIURDIGNANO"/>
    <s v="M"/>
    <n v="2"/>
  </r>
  <r>
    <x v="11"/>
    <x v="74"/>
    <x v="74"/>
    <n v="75034"/>
    <s v="GUAGNANO"/>
    <s v="F"/>
    <n v="24"/>
  </r>
  <r>
    <x v="11"/>
    <x v="74"/>
    <x v="74"/>
    <n v="75034"/>
    <s v="GUAGNANO"/>
    <s v="M"/>
    <n v="9"/>
  </r>
  <r>
    <x v="11"/>
    <x v="74"/>
    <x v="74"/>
    <n v="75035"/>
    <s v="LECCE"/>
    <s v="F"/>
    <n v="421"/>
  </r>
  <r>
    <x v="11"/>
    <x v="74"/>
    <x v="74"/>
    <n v="75035"/>
    <s v="LECCE"/>
    <s v="M"/>
    <n v="282"/>
  </r>
  <r>
    <x v="11"/>
    <x v="74"/>
    <x v="74"/>
    <n v="75036"/>
    <s v="LEQUILE"/>
    <s v="F"/>
    <n v="23"/>
  </r>
  <r>
    <x v="11"/>
    <x v="74"/>
    <x v="74"/>
    <n v="75036"/>
    <s v="LEQUILE"/>
    <s v="M"/>
    <n v="24"/>
  </r>
  <r>
    <x v="11"/>
    <x v="74"/>
    <x v="74"/>
    <n v="75037"/>
    <s v="LEVERANO"/>
    <s v="F"/>
    <n v="43"/>
  </r>
  <r>
    <x v="11"/>
    <x v="74"/>
    <x v="74"/>
    <n v="75037"/>
    <s v="LEVERANO"/>
    <s v="M"/>
    <n v="36"/>
  </r>
  <r>
    <x v="11"/>
    <x v="74"/>
    <x v="74"/>
    <n v="75038"/>
    <s v="LIZZANELLO"/>
    <s v="F"/>
    <n v="39"/>
  </r>
  <r>
    <x v="11"/>
    <x v="74"/>
    <x v="74"/>
    <n v="75038"/>
    <s v="LIZZANELLO"/>
    <s v="M"/>
    <n v="21"/>
  </r>
  <r>
    <x v="11"/>
    <x v="74"/>
    <x v="74"/>
    <n v="75039"/>
    <s v="MAGLIE"/>
    <s v="F"/>
    <n v="68"/>
  </r>
  <r>
    <x v="11"/>
    <x v="74"/>
    <x v="74"/>
    <n v="75039"/>
    <s v="MAGLIE"/>
    <s v="M"/>
    <n v="47"/>
  </r>
  <r>
    <x v="11"/>
    <x v="74"/>
    <x v="74"/>
    <n v="75040"/>
    <s v="MARTANO"/>
    <s v="F"/>
    <n v="35"/>
  </r>
  <r>
    <x v="11"/>
    <x v="74"/>
    <x v="74"/>
    <n v="75040"/>
    <s v="MARTANO"/>
    <s v="M"/>
    <n v="24"/>
  </r>
  <r>
    <x v="11"/>
    <x v="74"/>
    <x v="74"/>
    <n v="75041"/>
    <s v="MARTIGNANO"/>
    <s v="F"/>
    <n v="8"/>
  </r>
  <r>
    <x v="11"/>
    <x v="74"/>
    <x v="74"/>
    <n v="75041"/>
    <s v="MARTIGNANO"/>
    <s v="M"/>
    <n v="6"/>
  </r>
  <r>
    <x v="11"/>
    <x v="74"/>
    <x v="74"/>
    <n v="75042"/>
    <s v="MATINO"/>
    <s v="F"/>
    <n v="50"/>
  </r>
  <r>
    <x v="11"/>
    <x v="74"/>
    <x v="74"/>
    <n v="75042"/>
    <s v="MATINO"/>
    <s v="M"/>
    <n v="29"/>
  </r>
  <r>
    <x v="11"/>
    <x v="74"/>
    <x v="74"/>
    <n v="75043"/>
    <s v="MELENDUGNO"/>
    <s v="F"/>
    <n v="37"/>
  </r>
  <r>
    <x v="11"/>
    <x v="74"/>
    <x v="74"/>
    <n v="75043"/>
    <s v="MELENDUGNO"/>
    <s v="M"/>
    <n v="29"/>
  </r>
  <r>
    <x v="11"/>
    <x v="74"/>
    <x v="74"/>
    <n v="75044"/>
    <s v="MELISSANO"/>
    <s v="F"/>
    <n v="19"/>
  </r>
  <r>
    <x v="11"/>
    <x v="74"/>
    <x v="74"/>
    <n v="75044"/>
    <s v="MELISSANO"/>
    <s v="M"/>
    <n v="13"/>
  </r>
  <r>
    <x v="11"/>
    <x v="74"/>
    <x v="74"/>
    <n v="75045"/>
    <s v="MELPIGNANO"/>
    <s v="F"/>
    <n v="11"/>
  </r>
  <r>
    <x v="11"/>
    <x v="74"/>
    <x v="74"/>
    <n v="75045"/>
    <s v="MELPIGNANO"/>
    <s v="M"/>
    <n v="2"/>
  </r>
  <r>
    <x v="11"/>
    <x v="74"/>
    <x v="74"/>
    <n v="75046"/>
    <s v="MIGGIANO"/>
    <s v="F"/>
    <n v="20"/>
  </r>
  <r>
    <x v="11"/>
    <x v="74"/>
    <x v="74"/>
    <n v="75046"/>
    <s v="MIGGIANO"/>
    <s v="M"/>
    <n v="4"/>
  </r>
  <r>
    <x v="11"/>
    <x v="74"/>
    <x v="74"/>
    <n v="75047"/>
    <s v="MINERVINO DI LECCE"/>
    <s v="F"/>
    <n v="16"/>
  </r>
  <r>
    <x v="11"/>
    <x v="74"/>
    <x v="74"/>
    <n v="75047"/>
    <s v="MINERVINO DI LECCE"/>
    <s v="M"/>
    <n v="3"/>
  </r>
  <r>
    <x v="11"/>
    <x v="74"/>
    <x v="74"/>
    <n v="75048"/>
    <s v="MONTERONI DI LECCE"/>
    <s v="F"/>
    <n v="43"/>
  </r>
  <r>
    <x v="11"/>
    <x v="74"/>
    <x v="74"/>
    <n v="75048"/>
    <s v="MONTERONI DI LECCE"/>
    <s v="M"/>
    <n v="35"/>
  </r>
  <r>
    <x v="11"/>
    <x v="74"/>
    <x v="74"/>
    <n v="75049"/>
    <s v="MONTESANO SALENTINO"/>
    <s v="F"/>
    <n v="19"/>
  </r>
  <r>
    <x v="11"/>
    <x v="74"/>
    <x v="74"/>
    <n v="75049"/>
    <s v="MONTESANO SALENTINO"/>
    <s v="M"/>
    <n v="5"/>
  </r>
  <r>
    <x v="11"/>
    <x v="74"/>
    <x v="74"/>
    <n v="75050"/>
    <s v="MORCIANO DI LEUCA"/>
    <s v="F"/>
    <n v="18"/>
  </r>
  <r>
    <x v="11"/>
    <x v="74"/>
    <x v="74"/>
    <n v="75050"/>
    <s v="MORCIANO DI LEUCA"/>
    <s v="M"/>
    <n v="6"/>
  </r>
  <r>
    <x v="11"/>
    <x v="74"/>
    <x v="74"/>
    <n v="75051"/>
    <s v="MURO LECCESE"/>
    <s v="F"/>
    <n v="19"/>
  </r>
  <r>
    <x v="11"/>
    <x v="74"/>
    <x v="74"/>
    <n v="75051"/>
    <s v="MURO LECCESE"/>
    <s v="M"/>
    <n v="13"/>
  </r>
  <r>
    <x v="11"/>
    <x v="74"/>
    <x v="74"/>
    <n v="75052"/>
    <s v="NARDO'"/>
    <s v="F"/>
    <n v="107"/>
  </r>
  <r>
    <x v="11"/>
    <x v="74"/>
    <x v="74"/>
    <n v="75052"/>
    <s v="NARDO'"/>
    <s v="M"/>
    <n v="55"/>
  </r>
  <r>
    <x v="11"/>
    <x v="74"/>
    <x v="74"/>
    <n v="75053"/>
    <s v="NEVIANO"/>
    <s v="F"/>
    <n v="20"/>
  </r>
  <r>
    <x v="11"/>
    <x v="74"/>
    <x v="74"/>
    <n v="75053"/>
    <s v="NEVIANO"/>
    <s v="M"/>
    <n v="10"/>
  </r>
  <r>
    <x v="11"/>
    <x v="74"/>
    <x v="74"/>
    <n v="75054"/>
    <s v="NOCIGLIA"/>
    <s v="F"/>
    <n v="15"/>
  </r>
  <r>
    <x v="11"/>
    <x v="74"/>
    <x v="74"/>
    <n v="75054"/>
    <s v="NOCIGLIA"/>
    <s v="M"/>
    <n v="6"/>
  </r>
  <r>
    <x v="11"/>
    <x v="74"/>
    <x v="74"/>
    <n v="75055"/>
    <s v="NOVOLI"/>
    <s v="F"/>
    <n v="28"/>
  </r>
  <r>
    <x v="11"/>
    <x v="74"/>
    <x v="74"/>
    <n v="75055"/>
    <s v="NOVOLI"/>
    <s v="M"/>
    <n v="21"/>
  </r>
  <r>
    <x v="11"/>
    <x v="74"/>
    <x v="74"/>
    <n v="75056"/>
    <s v="ORTELLE"/>
    <s v="F"/>
    <n v="15"/>
  </r>
  <r>
    <x v="11"/>
    <x v="74"/>
    <x v="74"/>
    <n v="75056"/>
    <s v="ORTELLE"/>
    <s v="M"/>
    <n v="1"/>
  </r>
  <r>
    <x v="11"/>
    <x v="74"/>
    <x v="74"/>
    <n v="75057"/>
    <s v="OTRANTO"/>
    <s v="F"/>
    <n v="15"/>
  </r>
  <r>
    <x v="11"/>
    <x v="74"/>
    <x v="74"/>
    <n v="75057"/>
    <s v="OTRANTO"/>
    <s v="M"/>
    <n v="14"/>
  </r>
  <r>
    <x v="11"/>
    <x v="74"/>
    <x v="74"/>
    <n v="75058"/>
    <s v="PALMARIGGI"/>
    <s v="F"/>
    <n v="2"/>
  </r>
  <r>
    <x v="11"/>
    <x v="74"/>
    <x v="74"/>
    <n v="75058"/>
    <s v="PALMARIGGI"/>
    <s v="M"/>
    <n v="5"/>
  </r>
  <r>
    <x v="11"/>
    <x v="74"/>
    <x v="74"/>
    <n v="75059"/>
    <s v="PARABITA"/>
    <s v="F"/>
    <n v="51"/>
  </r>
  <r>
    <x v="11"/>
    <x v="74"/>
    <x v="74"/>
    <n v="75059"/>
    <s v="PARABITA"/>
    <s v="M"/>
    <n v="22"/>
  </r>
  <r>
    <x v="11"/>
    <x v="74"/>
    <x v="74"/>
    <n v="75060"/>
    <s v="PATU'"/>
    <s v="F"/>
    <n v="2"/>
  </r>
  <r>
    <x v="11"/>
    <x v="74"/>
    <x v="74"/>
    <n v="75060"/>
    <s v="PATU'"/>
    <s v="M"/>
    <n v="6"/>
  </r>
  <r>
    <x v="11"/>
    <x v="74"/>
    <x v="74"/>
    <n v="75061"/>
    <s v="POGGIARDO"/>
    <s v="F"/>
    <n v="29"/>
  </r>
  <r>
    <x v="11"/>
    <x v="74"/>
    <x v="74"/>
    <n v="75061"/>
    <s v="POGGIARDO"/>
    <s v="M"/>
    <n v="18"/>
  </r>
  <r>
    <x v="11"/>
    <x v="74"/>
    <x v="74"/>
    <n v="75097"/>
    <s v="PORTO CESAREO"/>
    <s v="F"/>
    <n v="18"/>
  </r>
  <r>
    <x v="11"/>
    <x v="74"/>
    <x v="74"/>
    <n v="75097"/>
    <s v="PORTO CESAREO"/>
    <s v="M"/>
    <n v="3"/>
  </r>
  <r>
    <x v="11"/>
    <x v="74"/>
    <x v="74"/>
    <n v="75062"/>
    <s v="PRESICCE"/>
    <s v="F"/>
    <n v="15"/>
  </r>
  <r>
    <x v="11"/>
    <x v="74"/>
    <x v="74"/>
    <n v="75062"/>
    <s v="PRESICCE"/>
    <s v="M"/>
    <n v="9"/>
  </r>
  <r>
    <x v="11"/>
    <x v="74"/>
    <x v="74"/>
    <n v="75063"/>
    <s v="RACALE"/>
    <s v="F"/>
    <n v="24"/>
  </r>
  <r>
    <x v="11"/>
    <x v="74"/>
    <x v="74"/>
    <n v="75063"/>
    <s v="RACALE"/>
    <s v="M"/>
    <n v="25"/>
  </r>
  <r>
    <x v="11"/>
    <x v="74"/>
    <x v="74"/>
    <n v="75064"/>
    <s v="RUFFANO"/>
    <s v="F"/>
    <n v="26"/>
  </r>
  <r>
    <x v="11"/>
    <x v="74"/>
    <x v="74"/>
    <n v="75064"/>
    <s v="RUFFANO"/>
    <s v="M"/>
    <n v="11"/>
  </r>
  <r>
    <x v="11"/>
    <x v="74"/>
    <x v="74"/>
    <n v="75065"/>
    <s v="SALICE SALENTINO"/>
    <s v="F"/>
    <n v="38"/>
  </r>
  <r>
    <x v="11"/>
    <x v="74"/>
    <x v="74"/>
    <n v="75065"/>
    <s v="SALICE SALENTINO"/>
    <s v="M"/>
    <n v="21"/>
  </r>
  <r>
    <x v="11"/>
    <x v="74"/>
    <x v="74"/>
    <n v="75066"/>
    <s v="SALVE"/>
    <s v="F"/>
    <n v="15"/>
  </r>
  <r>
    <x v="11"/>
    <x v="74"/>
    <x v="74"/>
    <n v="75066"/>
    <s v="SALVE"/>
    <s v="M"/>
    <n v="10"/>
  </r>
  <r>
    <x v="11"/>
    <x v="74"/>
    <x v="74"/>
    <n v="75095"/>
    <s v="SAN CASSIANO"/>
    <s v="F"/>
    <n v="16"/>
  </r>
  <r>
    <x v="11"/>
    <x v="74"/>
    <x v="74"/>
    <n v="75095"/>
    <s v="SAN CASSIANO"/>
    <s v="M"/>
    <n v="7"/>
  </r>
  <r>
    <x v="11"/>
    <x v="74"/>
    <x v="74"/>
    <n v="75068"/>
    <s v="SAN CESARIO DI LECCE"/>
    <s v="F"/>
    <n v="26"/>
  </r>
  <r>
    <x v="11"/>
    <x v="74"/>
    <x v="74"/>
    <n v="75068"/>
    <s v="SAN CESARIO DI LECCE"/>
    <s v="M"/>
    <n v="23"/>
  </r>
  <r>
    <x v="11"/>
    <x v="74"/>
    <x v="74"/>
    <n v="75069"/>
    <s v="SAN DONATO DI LECCE"/>
    <s v="F"/>
    <n v="26"/>
  </r>
  <r>
    <x v="11"/>
    <x v="74"/>
    <x v="74"/>
    <n v="75069"/>
    <s v="SAN DONATO DI LECCE"/>
    <s v="M"/>
    <n v="12"/>
  </r>
  <r>
    <x v="11"/>
    <x v="74"/>
    <x v="74"/>
    <n v="75071"/>
    <s v="SAN PIETRO IN LAMA"/>
    <s v="F"/>
    <n v="12"/>
  </r>
  <r>
    <x v="11"/>
    <x v="74"/>
    <x v="74"/>
    <n v="75071"/>
    <s v="SAN PIETRO IN LAMA"/>
    <s v="M"/>
    <n v="10"/>
  </r>
  <r>
    <x v="11"/>
    <x v="74"/>
    <x v="74"/>
    <n v="75067"/>
    <s v="SANARICA"/>
    <s v="F"/>
    <n v="9"/>
  </r>
  <r>
    <x v="11"/>
    <x v="74"/>
    <x v="74"/>
    <n v="75067"/>
    <s v="SANARICA"/>
    <s v="M"/>
    <n v="3"/>
  </r>
  <r>
    <x v="11"/>
    <x v="74"/>
    <x v="74"/>
    <n v="75070"/>
    <s v="SANNICOLA"/>
    <s v="F"/>
    <n v="26"/>
  </r>
  <r>
    <x v="11"/>
    <x v="74"/>
    <x v="74"/>
    <n v="75070"/>
    <s v="SANNICOLA"/>
    <s v="M"/>
    <n v="15"/>
  </r>
  <r>
    <x v="11"/>
    <x v="74"/>
    <x v="74"/>
    <n v="75072"/>
    <s v="SANTA CESAREA TERME"/>
    <s v="F"/>
    <n v="12"/>
  </r>
  <r>
    <x v="11"/>
    <x v="74"/>
    <x v="74"/>
    <n v="75072"/>
    <s v="SANTA CESAREA TERME"/>
    <s v="M"/>
    <n v="6"/>
  </r>
  <r>
    <x v="11"/>
    <x v="74"/>
    <x v="74"/>
    <n v="75073"/>
    <s v="SCORRANO"/>
    <s v="F"/>
    <n v="24"/>
  </r>
  <r>
    <x v="11"/>
    <x v="74"/>
    <x v="74"/>
    <n v="75073"/>
    <s v="SCORRANO"/>
    <s v="M"/>
    <n v="16"/>
  </r>
  <r>
    <x v="11"/>
    <x v="74"/>
    <x v="74"/>
    <n v="75074"/>
    <s v="SECLI'"/>
    <s v="F"/>
    <n v="9"/>
  </r>
  <r>
    <x v="11"/>
    <x v="74"/>
    <x v="74"/>
    <n v="75074"/>
    <s v="SECLI'"/>
    <s v="M"/>
    <n v="3"/>
  </r>
  <r>
    <x v="11"/>
    <x v="74"/>
    <x v="74"/>
    <n v="75075"/>
    <s v="SOGLIANO CAVOUR"/>
    <s v="F"/>
    <n v="19"/>
  </r>
  <r>
    <x v="11"/>
    <x v="74"/>
    <x v="74"/>
    <n v="75075"/>
    <s v="SOGLIANO CAVOUR"/>
    <s v="M"/>
    <n v="12"/>
  </r>
  <r>
    <x v="11"/>
    <x v="74"/>
    <x v="74"/>
    <n v="75076"/>
    <s v="SOLETO"/>
    <s v="F"/>
    <n v="35"/>
  </r>
  <r>
    <x v="11"/>
    <x v="74"/>
    <x v="74"/>
    <n v="75076"/>
    <s v="SOLETO"/>
    <s v="M"/>
    <n v="23"/>
  </r>
  <r>
    <x v="11"/>
    <x v="74"/>
    <x v="74"/>
    <n v="75077"/>
    <s v="SPECCHIA"/>
    <s v="F"/>
    <n v="22"/>
  </r>
  <r>
    <x v="11"/>
    <x v="74"/>
    <x v="74"/>
    <n v="75077"/>
    <s v="SPECCHIA"/>
    <s v="M"/>
    <n v="11"/>
  </r>
  <r>
    <x v="11"/>
    <x v="74"/>
    <x v="74"/>
    <n v="75078"/>
    <s v="SPONGANO"/>
    <s v="F"/>
    <n v="15"/>
  </r>
  <r>
    <x v="11"/>
    <x v="74"/>
    <x v="74"/>
    <n v="75078"/>
    <s v="SPONGANO"/>
    <s v="M"/>
    <n v="16"/>
  </r>
  <r>
    <x v="11"/>
    <x v="74"/>
    <x v="74"/>
    <n v="75079"/>
    <s v="SQUINZANO"/>
    <s v="F"/>
    <n v="51"/>
  </r>
  <r>
    <x v="11"/>
    <x v="74"/>
    <x v="74"/>
    <n v="75079"/>
    <s v="SQUINZANO"/>
    <s v="M"/>
    <n v="36"/>
  </r>
  <r>
    <x v="11"/>
    <x v="74"/>
    <x v="74"/>
    <n v="75080"/>
    <s v="STERNATIA"/>
    <s v="F"/>
    <n v="11"/>
  </r>
  <r>
    <x v="11"/>
    <x v="74"/>
    <x v="74"/>
    <n v="75080"/>
    <s v="STERNATIA"/>
    <s v="M"/>
    <n v="12"/>
  </r>
  <r>
    <x v="11"/>
    <x v="74"/>
    <x v="74"/>
    <n v="75081"/>
    <s v="SUPERSANO"/>
    <s v="F"/>
    <n v="10"/>
  </r>
  <r>
    <x v="11"/>
    <x v="74"/>
    <x v="74"/>
    <n v="75081"/>
    <s v="SUPERSANO"/>
    <s v="M"/>
    <n v="9"/>
  </r>
  <r>
    <x v="11"/>
    <x v="74"/>
    <x v="74"/>
    <n v="75082"/>
    <s v="SURANO"/>
    <s v="F"/>
    <n v="15"/>
  </r>
  <r>
    <x v="11"/>
    <x v="74"/>
    <x v="74"/>
    <n v="75082"/>
    <s v="SURANO"/>
    <s v="M"/>
    <n v="4"/>
  </r>
  <r>
    <x v="11"/>
    <x v="74"/>
    <x v="74"/>
    <n v="75083"/>
    <s v="SURBO"/>
    <s v="F"/>
    <n v="36"/>
  </r>
  <r>
    <x v="11"/>
    <x v="74"/>
    <x v="74"/>
    <n v="75083"/>
    <s v="SURBO"/>
    <s v="M"/>
    <n v="19"/>
  </r>
  <r>
    <x v="11"/>
    <x v="74"/>
    <x v="74"/>
    <n v="75084"/>
    <s v="TAURISANO"/>
    <s v="F"/>
    <n v="37"/>
  </r>
  <r>
    <x v="11"/>
    <x v="74"/>
    <x v="74"/>
    <n v="75084"/>
    <s v="TAURISANO"/>
    <s v="M"/>
    <n v="25"/>
  </r>
  <r>
    <x v="11"/>
    <x v="74"/>
    <x v="74"/>
    <n v="75085"/>
    <s v="TAVIANO"/>
    <s v="F"/>
    <n v="34"/>
  </r>
  <r>
    <x v="11"/>
    <x v="74"/>
    <x v="74"/>
    <n v="75085"/>
    <s v="TAVIANO"/>
    <s v="M"/>
    <n v="26"/>
  </r>
  <r>
    <x v="11"/>
    <x v="74"/>
    <x v="74"/>
    <n v="75086"/>
    <s v="TIGGIANO"/>
    <s v="F"/>
    <n v="15"/>
  </r>
  <r>
    <x v="11"/>
    <x v="74"/>
    <x v="74"/>
    <n v="75086"/>
    <s v="TIGGIANO"/>
    <s v="M"/>
    <n v="7"/>
  </r>
  <r>
    <x v="11"/>
    <x v="74"/>
    <x v="74"/>
    <n v="75087"/>
    <s v="TREPUZZI"/>
    <s v="F"/>
    <n v="59"/>
  </r>
  <r>
    <x v="11"/>
    <x v="74"/>
    <x v="74"/>
    <n v="75087"/>
    <s v="TREPUZZI"/>
    <s v="M"/>
    <n v="39"/>
  </r>
  <r>
    <x v="11"/>
    <x v="74"/>
    <x v="74"/>
    <n v="75088"/>
    <s v="TRICASE"/>
    <s v="F"/>
    <n v="92"/>
  </r>
  <r>
    <x v="11"/>
    <x v="74"/>
    <x v="74"/>
    <n v="75088"/>
    <s v="TRICASE"/>
    <s v="M"/>
    <n v="52"/>
  </r>
  <r>
    <x v="11"/>
    <x v="74"/>
    <x v="74"/>
    <n v="75089"/>
    <s v="TUGLIE"/>
    <s v="F"/>
    <n v="18"/>
  </r>
  <r>
    <x v="11"/>
    <x v="74"/>
    <x v="74"/>
    <n v="75089"/>
    <s v="TUGLIE"/>
    <s v="M"/>
    <n v="5"/>
  </r>
  <r>
    <x v="11"/>
    <x v="74"/>
    <x v="74"/>
    <n v="75090"/>
    <s v="UGENTO"/>
    <s v="F"/>
    <n v="30"/>
  </r>
  <r>
    <x v="11"/>
    <x v="74"/>
    <x v="74"/>
    <n v="75090"/>
    <s v="UGENTO"/>
    <s v="M"/>
    <n v="20"/>
  </r>
  <r>
    <x v="11"/>
    <x v="74"/>
    <x v="74"/>
    <n v="75091"/>
    <s v="UGGIANO LA CHIESA"/>
    <s v="F"/>
    <n v="17"/>
  </r>
  <r>
    <x v="11"/>
    <x v="74"/>
    <x v="74"/>
    <n v="75091"/>
    <s v="UGGIANO LA CHIESA"/>
    <s v="M"/>
    <n v="11"/>
  </r>
  <r>
    <x v="11"/>
    <x v="74"/>
    <x v="74"/>
    <n v="75092"/>
    <s v="VEGLIE"/>
    <s v="F"/>
    <n v="53"/>
  </r>
  <r>
    <x v="11"/>
    <x v="74"/>
    <x v="74"/>
    <n v="75092"/>
    <s v="VEGLIE"/>
    <s v="M"/>
    <n v="24"/>
  </r>
  <r>
    <x v="11"/>
    <x v="74"/>
    <x v="74"/>
    <n v="75093"/>
    <s v="VERNOLE"/>
    <s v="F"/>
    <n v="30"/>
  </r>
  <r>
    <x v="11"/>
    <x v="74"/>
    <x v="74"/>
    <n v="75093"/>
    <s v="VERNOLE"/>
    <s v="M"/>
    <n v="18"/>
  </r>
  <r>
    <x v="11"/>
    <x v="74"/>
    <x v="74"/>
    <n v="75094"/>
    <s v="ZOLLINO"/>
    <s v="F"/>
    <n v="15"/>
  </r>
  <r>
    <x v="11"/>
    <x v="74"/>
    <x v="74"/>
    <n v="75094"/>
    <s v="ZOLLINO"/>
    <s v="M"/>
    <n v="6"/>
  </r>
  <r>
    <x v="11"/>
    <x v="75"/>
    <x v="75"/>
    <n v="76001"/>
    <s v="ABRIOLA"/>
    <s v="F"/>
    <n v="6"/>
  </r>
  <r>
    <x v="11"/>
    <x v="75"/>
    <x v="75"/>
    <n v="76001"/>
    <s v="ABRIOLA"/>
    <s v="M"/>
    <n v="2"/>
  </r>
  <r>
    <x v="11"/>
    <x v="75"/>
    <x v="75"/>
    <n v="76002"/>
    <s v="ACERENZA"/>
    <s v="F"/>
    <n v="7"/>
  </r>
  <r>
    <x v="11"/>
    <x v="75"/>
    <x v="75"/>
    <n v="76002"/>
    <s v="ACERENZA"/>
    <s v="M"/>
    <n v="6"/>
  </r>
  <r>
    <x v="11"/>
    <x v="75"/>
    <x v="75"/>
    <n v="76003"/>
    <s v="ALBANO DI LUCANIA"/>
    <s v="F"/>
    <n v="5"/>
  </r>
  <r>
    <x v="11"/>
    <x v="75"/>
    <x v="75"/>
    <n v="76003"/>
    <s v="ALBANO DI LUCANIA"/>
    <s v="M"/>
    <n v="10"/>
  </r>
  <r>
    <x v="11"/>
    <x v="75"/>
    <x v="75"/>
    <n v="76004"/>
    <s v="ANZI"/>
    <s v="F"/>
    <n v="9"/>
  </r>
  <r>
    <x v="11"/>
    <x v="75"/>
    <x v="75"/>
    <n v="76004"/>
    <s v="ANZI"/>
    <s v="M"/>
    <n v="2"/>
  </r>
  <r>
    <x v="11"/>
    <x v="75"/>
    <x v="75"/>
    <n v="76005"/>
    <s v="ARMENTO"/>
    <s v="F"/>
    <n v="2"/>
  </r>
  <r>
    <x v="11"/>
    <x v="75"/>
    <x v="75"/>
    <n v="76005"/>
    <s v="ARMENTO"/>
    <s v="M"/>
    <n v="1"/>
  </r>
  <r>
    <x v="11"/>
    <x v="75"/>
    <x v="75"/>
    <n v="76006"/>
    <s v="ATELLA"/>
    <s v="F"/>
    <n v="7"/>
  </r>
  <r>
    <x v="11"/>
    <x v="75"/>
    <x v="75"/>
    <n v="76006"/>
    <s v="ATELLA"/>
    <s v="M"/>
    <n v="10"/>
  </r>
  <r>
    <x v="11"/>
    <x v="75"/>
    <x v="75"/>
    <n v="76007"/>
    <s v="AVIGLIANO"/>
    <s v="F"/>
    <n v="44"/>
  </r>
  <r>
    <x v="11"/>
    <x v="75"/>
    <x v="75"/>
    <n v="76007"/>
    <s v="AVIGLIANO"/>
    <s v="M"/>
    <n v="24"/>
  </r>
  <r>
    <x v="11"/>
    <x v="75"/>
    <x v="75"/>
    <n v="76008"/>
    <s v="BALVANO"/>
    <s v="F"/>
    <n v="8"/>
  </r>
  <r>
    <x v="11"/>
    <x v="75"/>
    <x v="75"/>
    <n v="76008"/>
    <s v="BALVANO"/>
    <s v="M"/>
    <n v="2"/>
  </r>
  <r>
    <x v="11"/>
    <x v="75"/>
    <x v="75"/>
    <n v="76009"/>
    <s v="BANZI"/>
    <s v="F"/>
    <n v="3"/>
  </r>
  <r>
    <x v="11"/>
    <x v="75"/>
    <x v="75"/>
    <n v="76009"/>
    <s v="BANZI"/>
    <s v="M"/>
    <n v="6"/>
  </r>
  <r>
    <x v="11"/>
    <x v="75"/>
    <x v="75"/>
    <n v="76010"/>
    <s v="BARAGIANO"/>
    <s v="F"/>
    <n v="19"/>
  </r>
  <r>
    <x v="11"/>
    <x v="75"/>
    <x v="75"/>
    <n v="76010"/>
    <s v="BARAGIANO"/>
    <s v="M"/>
    <n v="10"/>
  </r>
  <r>
    <x v="11"/>
    <x v="75"/>
    <x v="75"/>
    <n v="76011"/>
    <s v="BARILE"/>
    <s v="F"/>
    <n v="10"/>
  </r>
  <r>
    <x v="11"/>
    <x v="75"/>
    <x v="75"/>
    <n v="76011"/>
    <s v="BARILE"/>
    <s v="M"/>
    <n v="10"/>
  </r>
  <r>
    <x v="11"/>
    <x v="75"/>
    <x v="75"/>
    <n v="76012"/>
    <s v="BELLA"/>
    <s v="F"/>
    <n v="13"/>
  </r>
  <r>
    <x v="11"/>
    <x v="75"/>
    <x v="75"/>
    <n v="76012"/>
    <s v="BELLA"/>
    <s v="M"/>
    <n v="10"/>
  </r>
  <r>
    <x v="11"/>
    <x v="75"/>
    <x v="75"/>
    <n v="76013"/>
    <s v="BRIENZA"/>
    <s v="F"/>
    <n v="22"/>
  </r>
  <r>
    <x v="11"/>
    <x v="75"/>
    <x v="75"/>
    <n v="76013"/>
    <s v="BRIENZA"/>
    <s v="M"/>
    <n v="16"/>
  </r>
  <r>
    <x v="11"/>
    <x v="75"/>
    <x v="75"/>
    <n v="76014"/>
    <s v="BRINDISI MONTAGNA"/>
    <s v="F"/>
    <n v="6"/>
  </r>
  <r>
    <x v="11"/>
    <x v="75"/>
    <x v="75"/>
    <n v="76015"/>
    <s v="CALVELLO"/>
    <s v="F"/>
    <n v="5"/>
  </r>
  <r>
    <x v="11"/>
    <x v="75"/>
    <x v="75"/>
    <n v="76015"/>
    <s v="CALVELLO"/>
    <s v="M"/>
    <n v="5"/>
  </r>
  <r>
    <x v="11"/>
    <x v="75"/>
    <x v="75"/>
    <n v="76016"/>
    <s v="CALVERA"/>
    <s v="F"/>
    <n v="2"/>
  </r>
  <r>
    <x v="11"/>
    <x v="75"/>
    <x v="75"/>
    <n v="76017"/>
    <s v="CAMPOMAGGIORE"/>
    <s v="F"/>
    <n v="4"/>
  </r>
  <r>
    <x v="11"/>
    <x v="75"/>
    <x v="75"/>
    <n v="76017"/>
    <s v="CAMPOMAGGIORE"/>
    <s v="M"/>
    <n v="2"/>
  </r>
  <r>
    <x v="11"/>
    <x v="75"/>
    <x v="75"/>
    <n v="76018"/>
    <s v="CANCELLARA"/>
    <s v="F"/>
    <n v="11"/>
  </r>
  <r>
    <x v="11"/>
    <x v="75"/>
    <x v="75"/>
    <n v="76018"/>
    <s v="CANCELLARA"/>
    <s v="M"/>
    <n v="3"/>
  </r>
  <r>
    <x v="11"/>
    <x v="75"/>
    <x v="75"/>
    <n v="76019"/>
    <s v="CARBONE"/>
    <s v="F"/>
    <n v="2"/>
  </r>
  <r>
    <x v="11"/>
    <x v="75"/>
    <x v="75"/>
    <n v="76021"/>
    <s v="CASTELGRANDE"/>
    <s v="F"/>
    <n v="5"/>
  </r>
  <r>
    <x v="11"/>
    <x v="75"/>
    <x v="75"/>
    <n v="76021"/>
    <s v="CASTELGRANDE"/>
    <s v="M"/>
    <n v="1"/>
  </r>
  <r>
    <x v="11"/>
    <x v="75"/>
    <x v="75"/>
    <n v="76022"/>
    <s v="CASTELLUCCIO INFERIORE"/>
    <s v="F"/>
    <n v="6"/>
  </r>
  <r>
    <x v="11"/>
    <x v="75"/>
    <x v="75"/>
    <n v="76022"/>
    <s v="CASTELLUCCIO INFERIORE"/>
    <s v="M"/>
    <n v="3"/>
  </r>
  <r>
    <x v="11"/>
    <x v="75"/>
    <x v="75"/>
    <n v="76023"/>
    <s v="CASTELLUCCIO SUPERIORE"/>
    <s v="F"/>
    <n v="3"/>
  </r>
  <r>
    <x v="11"/>
    <x v="75"/>
    <x v="75"/>
    <n v="76023"/>
    <s v="CASTELLUCCIO SUPERIORE"/>
    <s v="M"/>
    <n v="1"/>
  </r>
  <r>
    <x v="11"/>
    <x v="75"/>
    <x v="75"/>
    <n v="76024"/>
    <s v="CASTELMEZZANO"/>
    <s v="F"/>
    <n v="4"/>
  </r>
  <r>
    <x v="11"/>
    <x v="75"/>
    <x v="75"/>
    <n v="76025"/>
    <s v="CASTELSARACENO"/>
    <s v="F"/>
    <n v="9"/>
  </r>
  <r>
    <x v="11"/>
    <x v="75"/>
    <x v="75"/>
    <n v="76025"/>
    <s v="CASTELSARACENO"/>
    <s v="M"/>
    <n v="4"/>
  </r>
  <r>
    <x v="11"/>
    <x v="75"/>
    <x v="75"/>
    <n v="76026"/>
    <s v="CASTRONUOVO DI SANT'ANDREA"/>
    <s v="F"/>
    <n v="2"/>
  </r>
  <r>
    <x v="11"/>
    <x v="75"/>
    <x v="75"/>
    <n v="76026"/>
    <s v="CASTRONUOVO DI SANT'ANDREA"/>
    <s v="M"/>
    <n v="3"/>
  </r>
  <r>
    <x v="11"/>
    <x v="75"/>
    <x v="75"/>
    <n v="76027"/>
    <s v="CERSOSIMO"/>
    <s v="F"/>
    <n v="2"/>
  </r>
  <r>
    <x v="11"/>
    <x v="75"/>
    <x v="75"/>
    <n v="76027"/>
    <s v="CERSOSIMO"/>
    <s v="M"/>
    <n v="1"/>
  </r>
  <r>
    <x v="11"/>
    <x v="75"/>
    <x v="75"/>
    <n v="76028"/>
    <s v="CHIAROMONTE"/>
    <s v="F"/>
    <n v="5"/>
  </r>
  <r>
    <x v="11"/>
    <x v="75"/>
    <x v="75"/>
    <n v="76028"/>
    <s v="CHIAROMONTE"/>
    <s v="M"/>
    <n v="6"/>
  </r>
  <r>
    <x v="11"/>
    <x v="75"/>
    <x v="75"/>
    <n v="76029"/>
    <s v="CORLETO PERTICARA"/>
    <s v="F"/>
    <n v="12"/>
  </r>
  <r>
    <x v="11"/>
    <x v="75"/>
    <x v="75"/>
    <n v="76029"/>
    <s v="CORLETO PERTICARA"/>
    <s v="M"/>
    <n v="8"/>
  </r>
  <r>
    <x v="11"/>
    <x v="75"/>
    <x v="75"/>
    <n v="76030"/>
    <s v="EPISCOPIA"/>
    <s v="F"/>
    <n v="3"/>
  </r>
  <r>
    <x v="11"/>
    <x v="75"/>
    <x v="75"/>
    <n v="76030"/>
    <s v="EPISCOPIA"/>
    <s v="M"/>
    <n v="2"/>
  </r>
  <r>
    <x v="11"/>
    <x v="75"/>
    <x v="75"/>
    <n v="76031"/>
    <s v="FARDELLA"/>
    <s v="F"/>
    <n v="1"/>
  </r>
  <r>
    <x v="11"/>
    <x v="75"/>
    <x v="75"/>
    <n v="76031"/>
    <s v="FARDELLA"/>
    <s v="M"/>
    <n v="2"/>
  </r>
  <r>
    <x v="11"/>
    <x v="75"/>
    <x v="75"/>
    <n v="76032"/>
    <s v="FILIANO"/>
    <s v="F"/>
    <n v="8"/>
  </r>
  <r>
    <x v="11"/>
    <x v="75"/>
    <x v="75"/>
    <n v="76032"/>
    <s v="FILIANO"/>
    <s v="M"/>
    <n v="5"/>
  </r>
  <r>
    <x v="11"/>
    <x v="75"/>
    <x v="75"/>
    <n v="76033"/>
    <s v="FORENZA"/>
    <s v="F"/>
    <n v="4"/>
  </r>
  <r>
    <x v="11"/>
    <x v="75"/>
    <x v="75"/>
    <n v="76033"/>
    <s v="FORENZA"/>
    <s v="M"/>
    <n v="3"/>
  </r>
  <r>
    <x v="11"/>
    <x v="75"/>
    <x v="75"/>
    <n v="76034"/>
    <s v="FRANCAVILLA IN SINNI"/>
    <s v="F"/>
    <n v="12"/>
  </r>
  <r>
    <x v="11"/>
    <x v="75"/>
    <x v="75"/>
    <n v="76034"/>
    <s v="FRANCAVILLA IN SINNI"/>
    <s v="M"/>
    <n v="8"/>
  </r>
  <r>
    <x v="11"/>
    <x v="75"/>
    <x v="75"/>
    <n v="76035"/>
    <s v="GALLICCHIO"/>
    <s v="F"/>
    <n v="1"/>
  </r>
  <r>
    <x v="11"/>
    <x v="75"/>
    <x v="75"/>
    <n v="76035"/>
    <s v="GALLICCHIO"/>
    <s v="M"/>
    <n v="3"/>
  </r>
  <r>
    <x v="11"/>
    <x v="75"/>
    <x v="75"/>
    <n v="76036"/>
    <s v="GENZANO DI LUCANIA"/>
    <s v="F"/>
    <n v="25"/>
  </r>
  <r>
    <x v="11"/>
    <x v="75"/>
    <x v="75"/>
    <n v="76036"/>
    <s v="GENZANO DI LUCANIA"/>
    <s v="M"/>
    <n v="16"/>
  </r>
  <r>
    <x v="11"/>
    <x v="75"/>
    <x v="75"/>
    <n v="76099"/>
    <s v="GINESTRA"/>
    <s v="M"/>
    <n v="2"/>
  </r>
  <r>
    <x v="11"/>
    <x v="75"/>
    <x v="75"/>
    <n v="76037"/>
    <s v="GRUMENTO NOVA"/>
    <s v="F"/>
    <n v="6"/>
  </r>
  <r>
    <x v="11"/>
    <x v="75"/>
    <x v="75"/>
    <n v="76037"/>
    <s v="GRUMENTO NOVA"/>
    <s v="M"/>
    <n v="2"/>
  </r>
  <r>
    <x v="11"/>
    <x v="75"/>
    <x v="75"/>
    <n v="76038"/>
    <s v="GUARDIA PERTICARA"/>
    <s v="F"/>
    <n v="2"/>
  </r>
  <r>
    <x v="11"/>
    <x v="75"/>
    <x v="75"/>
    <n v="76039"/>
    <s v="LAGONEGRO"/>
    <s v="F"/>
    <n v="31"/>
  </r>
  <r>
    <x v="11"/>
    <x v="75"/>
    <x v="75"/>
    <n v="76039"/>
    <s v="LAGONEGRO"/>
    <s v="M"/>
    <n v="31"/>
  </r>
  <r>
    <x v="11"/>
    <x v="75"/>
    <x v="75"/>
    <n v="76040"/>
    <s v="LATRONICO"/>
    <s v="F"/>
    <n v="27"/>
  </r>
  <r>
    <x v="11"/>
    <x v="75"/>
    <x v="75"/>
    <n v="76040"/>
    <s v="LATRONICO"/>
    <s v="M"/>
    <n v="11"/>
  </r>
  <r>
    <x v="11"/>
    <x v="75"/>
    <x v="75"/>
    <n v="76041"/>
    <s v="LAURENZANA"/>
    <s v="F"/>
    <n v="8"/>
  </r>
  <r>
    <x v="11"/>
    <x v="75"/>
    <x v="75"/>
    <n v="76041"/>
    <s v="LAURENZANA"/>
    <s v="M"/>
    <n v="5"/>
  </r>
  <r>
    <x v="11"/>
    <x v="75"/>
    <x v="75"/>
    <n v="76042"/>
    <s v="LAURIA"/>
    <s v="F"/>
    <n v="75"/>
  </r>
  <r>
    <x v="11"/>
    <x v="75"/>
    <x v="75"/>
    <n v="76042"/>
    <s v="LAURIA"/>
    <s v="M"/>
    <n v="36"/>
  </r>
  <r>
    <x v="11"/>
    <x v="75"/>
    <x v="75"/>
    <n v="76043"/>
    <s v="LAVELLO"/>
    <s v="F"/>
    <n v="40"/>
  </r>
  <r>
    <x v="11"/>
    <x v="75"/>
    <x v="75"/>
    <n v="76043"/>
    <s v="LAVELLO"/>
    <s v="M"/>
    <n v="22"/>
  </r>
  <r>
    <x v="11"/>
    <x v="75"/>
    <x v="75"/>
    <n v="76044"/>
    <s v="MARATEA"/>
    <s v="F"/>
    <n v="17"/>
  </r>
  <r>
    <x v="11"/>
    <x v="75"/>
    <x v="75"/>
    <n v="76044"/>
    <s v="MARATEA"/>
    <s v="M"/>
    <n v="10"/>
  </r>
  <r>
    <x v="11"/>
    <x v="75"/>
    <x v="75"/>
    <n v="76045"/>
    <s v="MARSICO NUOVO"/>
    <s v="F"/>
    <n v="28"/>
  </r>
  <r>
    <x v="11"/>
    <x v="75"/>
    <x v="75"/>
    <n v="76045"/>
    <s v="MARSICO NUOVO"/>
    <s v="M"/>
    <n v="17"/>
  </r>
  <r>
    <x v="11"/>
    <x v="75"/>
    <x v="75"/>
    <n v="76046"/>
    <s v="MARSICOVETERE"/>
    <s v="F"/>
    <n v="17"/>
  </r>
  <r>
    <x v="11"/>
    <x v="75"/>
    <x v="75"/>
    <n v="76046"/>
    <s v="MARSICOVETERE"/>
    <s v="M"/>
    <n v="17"/>
  </r>
  <r>
    <x v="11"/>
    <x v="75"/>
    <x v="75"/>
    <n v="76047"/>
    <s v="MASCHITO"/>
    <s v="F"/>
    <n v="3"/>
  </r>
  <r>
    <x v="11"/>
    <x v="75"/>
    <x v="75"/>
    <n v="76047"/>
    <s v="MASCHITO"/>
    <s v="M"/>
    <n v="1"/>
  </r>
  <r>
    <x v="11"/>
    <x v="75"/>
    <x v="75"/>
    <n v="76048"/>
    <s v="MELFI"/>
    <s v="F"/>
    <n v="53"/>
  </r>
  <r>
    <x v="11"/>
    <x v="75"/>
    <x v="75"/>
    <n v="76048"/>
    <s v="MELFI"/>
    <s v="M"/>
    <n v="37"/>
  </r>
  <r>
    <x v="11"/>
    <x v="75"/>
    <x v="75"/>
    <n v="76050"/>
    <s v="MOLITERNO"/>
    <s v="F"/>
    <n v="30"/>
  </r>
  <r>
    <x v="11"/>
    <x v="75"/>
    <x v="75"/>
    <n v="76050"/>
    <s v="MOLITERNO"/>
    <s v="M"/>
    <n v="9"/>
  </r>
  <r>
    <x v="11"/>
    <x v="75"/>
    <x v="75"/>
    <n v="76051"/>
    <s v="MONTEMILONE"/>
    <s v="F"/>
    <n v="2"/>
  </r>
  <r>
    <x v="11"/>
    <x v="75"/>
    <x v="75"/>
    <n v="76051"/>
    <s v="MONTEMILONE"/>
    <s v="M"/>
    <n v="2"/>
  </r>
  <r>
    <x v="11"/>
    <x v="75"/>
    <x v="75"/>
    <n v="76052"/>
    <s v="MONTEMURRO"/>
    <s v="F"/>
    <n v="4"/>
  </r>
  <r>
    <x v="11"/>
    <x v="75"/>
    <x v="75"/>
    <n v="76052"/>
    <s v="MONTEMURRO"/>
    <s v="M"/>
    <n v="1"/>
  </r>
  <r>
    <x v="11"/>
    <x v="75"/>
    <x v="75"/>
    <n v="76053"/>
    <s v="MURO LUCANO"/>
    <s v="F"/>
    <n v="23"/>
  </r>
  <r>
    <x v="11"/>
    <x v="75"/>
    <x v="75"/>
    <n v="76053"/>
    <s v="MURO LUCANO"/>
    <s v="M"/>
    <n v="8"/>
  </r>
  <r>
    <x v="11"/>
    <x v="75"/>
    <x v="75"/>
    <n v="76054"/>
    <s v="NEMOLI"/>
    <s v="F"/>
    <n v="6"/>
  </r>
  <r>
    <x v="11"/>
    <x v="75"/>
    <x v="75"/>
    <n v="76054"/>
    <s v="NEMOLI"/>
    <s v="M"/>
    <n v="6"/>
  </r>
  <r>
    <x v="11"/>
    <x v="75"/>
    <x v="75"/>
    <n v="76055"/>
    <s v="NOEPOLI"/>
    <s v="F"/>
    <n v="4"/>
  </r>
  <r>
    <x v="11"/>
    <x v="75"/>
    <x v="75"/>
    <n v="76055"/>
    <s v="NOEPOLI"/>
    <s v="M"/>
    <n v="2"/>
  </r>
  <r>
    <x v="11"/>
    <x v="75"/>
    <x v="75"/>
    <n v="76056"/>
    <s v="OPPIDO LUCANO"/>
    <s v="F"/>
    <n v="18"/>
  </r>
  <r>
    <x v="11"/>
    <x v="75"/>
    <x v="75"/>
    <n v="76056"/>
    <s v="OPPIDO LUCANO"/>
    <s v="M"/>
    <n v="11"/>
  </r>
  <r>
    <x v="11"/>
    <x v="75"/>
    <x v="75"/>
    <n v="76057"/>
    <s v="PALAZZO SAN GERVASIO"/>
    <s v="F"/>
    <n v="18"/>
  </r>
  <r>
    <x v="11"/>
    <x v="75"/>
    <x v="75"/>
    <n v="76057"/>
    <s v="PALAZZO SAN GERVASIO"/>
    <s v="M"/>
    <n v="8"/>
  </r>
  <r>
    <x v="11"/>
    <x v="75"/>
    <x v="75"/>
    <n v="76100"/>
    <s v="PATERNO"/>
    <s v="F"/>
    <n v="9"/>
  </r>
  <r>
    <x v="11"/>
    <x v="75"/>
    <x v="75"/>
    <n v="76100"/>
    <s v="PATERNO"/>
    <s v="M"/>
    <n v="6"/>
  </r>
  <r>
    <x v="11"/>
    <x v="75"/>
    <x v="75"/>
    <n v="76058"/>
    <s v="PESCOPAGANO"/>
    <s v="F"/>
    <n v="14"/>
  </r>
  <r>
    <x v="11"/>
    <x v="75"/>
    <x v="75"/>
    <n v="76058"/>
    <s v="PESCOPAGANO"/>
    <s v="M"/>
    <n v="8"/>
  </r>
  <r>
    <x v="11"/>
    <x v="75"/>
    <x v="75"/>
    <n v="76059"/>
    <s v="PICERNO"/>
    <s v="F"/>
    <n v="22"/>
  </r>
  <r>
    <x v="11"/>
    <x v="75"/>
    <x v="75"/>
    <n v="76059"/>
    <s v="PICERNO"/>
    <s v="M"/>
    <n v="16"/>
  </r>
  <r>
    <x v="11"/>
    <x v="75"/>
    <x v="75"/>
    <n v="76060"/>
    <s v="PIETRAGALLA"/>
    <s v="F"/>
    <n v="15"/>
  </r>
  <r>
    <x v="11"/>
    <x v="75"/>
    <x v="75"/>
    <n v="76060"/>
    <s v="PIETRAGALLA"/>
    <s v="M"/>
    <n v="14"/>
  </r>
  <r>
    <x v="11"/>
    <x v="75"/>
    <x v="75"/>
    <n v="76061"/>
    <s v="PIETRAPERTOSA"/>
    <s v="F"/>
    <n v="2"/>
  </r>
  <r>
    <x v="11"/>
    <x v="75"/>
    <x v="75"/>
    <n v="76061"/>
    <s v="PIETRAPERTOSA"/>
    <s v="M"/>
    <n v="1"/>
  </r>
  <r>
    <x v="11"/>
    <x v="75"/>
    <x v="75"/>
    <n v="76062"/>
    <s v="PIGNOLA"/>
    <s v="F"/>
    <n v="21"/>
  </r>
  <r>
    <x v="11"/>
    <x v="75"/>
    <x v="75"/>
    <n v="76062"/>
    <s v="PIGNOLA"/>
    <s v="M"/>
    <n v="19"/>
  </r>
  <r>
    <x v="11"/>
    <x v="75"/>
    <x v="75"/>
    <n v="76063"/>
    <s v="POTENZA"/>
    <s v="F"/>
    <n v="311"/>
  </r>
  <r>
    <x v="11"/>
    <x v="75"/>
    <x v="75"/>
    <n v="76063"/>
    <s v="POTENZA"/>
    <s v="M"/>
    <n v="253"/>
  </r>
  <r>
    <x v="11"/>
    <x v="75"/>
    <x v="75"/>
    <n v="76064"/>
    <s v="RAPOLLA"/>
    <s v="F"/>
    <n v="21"/>
  </r>
  <r>
    <x v="11"/>
    <x v="75"/>
    <x v="75"/>
    <n v="76064"/>
    <s v="RAPOLLA"/>
    <s v="M"/>
    <n v="8"/>
  </r>
  <r>
    <x v="11"/>
    <x v="75"/>
    <x v="75"/>
    <n v="76065"/>
    <s v="RAPONE"/>
    <s v="F"/>
    <n v="3"/>
  </r>
  <r>
    <x v="11"/>
    <x v="75"/>
    <x v="75"/>
    <n v="76066"/>
    <s v="RIONERO IN VULTURE"/>
    <s v="F"/>
    <n v="62"/>
  </r>
  <r>
    <x v="11"/>
    <x v="75"/>
    <x v="75"/>
    <n v="76066"/>
    <s v="RIONERO IN VULTURE"/>
    <s v="M"/>
    <n v="43"/>
  </r>
  <r>
    <x v="11"/>
    <x v="75"/>
    <x v="75"/>
    <n v="76067"/>
    <s v="RIPACANDIDA"/>
    <s v="F"/>
    <n v="4"/>
  </r>
  <r>
    <x v="11"/>
    <x v="75"/>
    <x v="75"/>
    <n v="76067"/>
    <s v="RIPACANDIDA"/>
    <s v="M"/>
    <n v="4"/>
  </r>
  <r>
    <x v="11"/>
    <x v="75"/>
    <x v="75"/>
    <n v="76068"/>
    <s v="RIVELLO"/>
    <s v="F"/>
    <n v="15"/>
  </r>
  <r>
    <x v="11"/>
    <x v="75"/>
    <x v="75"/>
    <n v="76068"/>
    <s v="RIVELLO"/>
    <s v="M"/>
    <n v="6"/>
  </r>
  <r>
    <x v="11"/>
    <x v="75"/>
    <x v="75"/>
    <n v="76069"/>
    <s v="ROCCANOVA"/>
    <s v="F"/>
    <n v="1"/>
  </r>
  <r>
    <x v="11"/>
    <x v="75"/>
    <x v="75"/>
    <n v="76069"/>
    <s v="ROCCANOVA"/>
    <s v="M"/>
    <n v="2"/>
  </r>
  <r>
    <x v="11"/>
    <x v="75"/>
    <x v="75"/>
    <n v="76070"/>
    <s v="ROTONDA"/>
    <s v="F"/>
    <n v="12"/>
  </r>
  <r>
    <x v="11"/>
    <x v="75"/>
    <x v="75"/>
    <n v="76070"/>
    <s v="ROTONDA"/>
    <s v="M"/>
    <n v="6"/>
  </r>
  <r>
    <x v="11"/>
    <x v="75"/>
    <x v="75"/>
    <n v="76071"/>
    <s v="RUOTI"/>
    <s v="F"/>
    <n v="11"/>
  </r>
  <r>
    <x v="11"/>
    <x v="75"/>
    <x v="75"/>
    <n v="76071"/>
    <s v="RUOTI"/>
    <s v="M"/>
    <n v="8"/>
  </r>
  <r>
    <x v="11"/>
    <x v="75"/>
    <x v="75"/>
    <n v="76073"/>
    <s v="SAN CHIRICO NUOVO"/>
    <s v="F"/>
    <n v="9"/>
  </r>
  <r>
    <x v="11"/>
    <x v="75"/>
    <x v="75"/>
    <n v="76073"/>
    <s v="SAN CHIRICO NUOVO"/>
    <s v="M"/>
    <n v="6"/>
  </r>
  <r>
    <x v="11"/>
    <x v="75"/>
    <x v="75"/>
    <n v="76074"/>
    <s v="SAN CHIRICO RAPARO"/>
    <s v="F"/>
    <n v="3"/>
  </r>
  <r>
    <x v="11"/>
    <x v="75"/>
    <x v="75"/>
    <n v="76074"/>
    <s v="SAN CHIRICO RAPARO"/>
    <s v="M"/>
    <n v="4"/>
  </r>
  <r>
    <x v="11"/>
    <x v="75"/>
    <x v="75"/>
    <n v="76075"/>
    <s v="SAN COSTANTINO ALBANESE"/>
    <s v="F"/>
    <n v="2"/>
  </r>
  <r>
    <x v="11"/>
    <x v="75"/>
    <x v="75"/>
    <n v="76076"/>
    <s v="SAN FELE"/>
    <s v="F"/>
    <n v="9"/>
  </r>
  <r>
    <x v="11"/>
    <x v="75"/>
    <x v="75"/>
    <n v="76076"/>
    <s v="SAN FELE"/>
    <s v="M"/>
    <n v="3"/>
  </r>
  <r>
    <x v="11"/>
    <x v="75"/>
    <x v="75"/>
    <n v="76077"/>
    <s v="SAN MARTINO D'AGRI"/>
    <s v="F"/>
    <n v="2"/>
  </r>
  <r>
    <x v="11"/>
    <x v="75"/>
    <x v="75"/>
    <n v="76077"/>
    <s v="SAN MARTINO D'AGRI"/>
    <s v="M"/>
    <n v="2"/>
  </r>
  <r>
    <x v="11"/>
    <x v="75"/>
    <x v="75"/>
    <n v="76078"/>
    <s v="SAN SEVERINO LUCANO"/>
    <s v="F"/>
    <n v="3"/>
  </r>
  <r>
    <x v="11"/>
    <x v="75"/>
    <x v="75"/>
    <n v="76078"/>
    <s v="SAN SEVERINO LUCANO"/>
    <s v="M"/>
    <n v="1"/>
  </r>
  <r>
    <x v="11"/>
    <x v="75"/>
    <x v="75"/>
    <n v="76079"/>
    <s v="SANT'ANGELO LE FRATTE"/>
    <s v="F"/>
    <n v="6"/>
  </r>
  <r>
    <x v="11"/>
    <x v="75"/>
    <x v="75"/>
    <n v="76079"/>
    <s v="SANT'ANGELO LE FRATTE"/>
    <s v="M"/>
    <n v="3"/>
  </r>
  <r>
    <x v="11"/>
    <x v="75"/>
    <x v="75"/>
    <n v="76080"/>
    <s v="SANT'ARCANGELO"/>
    <s v="F"/>
    <n v="21"/>
  </r>
  <r>
    <x v="11"/>
    <x v="75"/>
    <x v="75"/>
    <n v="76080"/>
    <s v="SANT'ARCANGELO"/>
    <s v="M"/>
    <n v="20"/>
  </r>
  <r>
    <x v="11"/>
    <x v="75"/>
    <x v="75"/>
    <n v="76081"/>
    <s v="SARCONI"/>
    <s v="F"/>
    <n v="6"/>
  </r>
  <r>
    <x v="11"/>
    <x v="75"/>
    <x v="75"/>
    <n v="76081"/>
    <s v="SARCONI"/>
    <s v="M"/>
    <n v="1"/>
  </r>
  <r>
    <x v="11"/>
    <x v="75"/>
    <x v="75"/>
    <n v="76082"/>
    <s v="SASSO DI CASTALDA"/>
    <s v="F"/>
    <n v="8"/>
  </r>
  <r>
    <x v="11"/>
    <x v="75"/>
    <x v="75"/>
    <n v="76082"/>
    <s v="SASSO DI CASTALDA"/>
    <s v="M"/>
    <n v="4"/>
  </r>
  <r>
    <x v="11"/>
    <x v="75"/>
    <x v="75"/>
    <n v="76083"/>
    <s v="SATRIANO DI LUCANIA"/>
    <s v="F"/>
    <n v="13"/>
  </r>
  <r>
    <x v="11"/>
    <x v="75"/>
    <x v="75"/>
    <n v="76083"/>
    <s v="SATRIANO DI LUCANIA"/>
    <s v="M"/>
    <n v="6"/>
  </r>
  <r>
    <x v="11"/>
    <x v="75"/>
    <x v="75"/>
    <n v="76084"/>
    <s v="SAVOIA DI LUCANIA"/>
    <s v="F"/>
    <n v="6"/>
  </r>
  <r>
    <x v="11"/>
    <x v="75"/>
    <x v="75"/>
    <n v="76084"/>
    <s v="SAVOIA DI LUCANIA"/>
    <s v="M"/>
    <n v="1"/>
  </r>
  <r>
    <x v="11"/>
    <x v="75"/>
    <x v="75"/>
    <n v="76085"/>
    <s v="SENISE"/>
    <s v="F"/>
    <n v="30"/>
  </r>
  <r>
    <x v="11"/>
    <x v="75"/>
    <x v="75"/>
    <n v="76085"/>
    <s v="SENISE"/>
    <s v="M"/>
    <n v="23"/>
  </r>
  <r>
    <x v="11"/>
    <x v="75"/>
    <x v="75"/>
    <n v="76086"/>
    <s v="SPINOSO"/>
    <s v="F"/>
    <n v="7"/>
  </r>
  <r>
    <x v="11"/>
    <x v="75"/>
    <x v="75"/>
    <n v="76086"/>
    <s v="SPINOSO"/>
    <s v="M"/>
    <n v="3"/>
  </r>
  <r>
    <x v="11"/>
    <x v="75"/>
    <x v="75"/>
    <n v="76087"/>
    <s v="TEANA"/>
    <s v="F"/>
    <n v="4"/>
  </r>
  <r>
    <x v="11"/>
    <x v="75"/>
    <x v="75"/>
    <n v="76087"/>
    <s v="TEANA"/>
    <s v="M"/>
    <n v="4"/>
  </r>
  <r>
    <x v="11"/>
    <x v="75"/>
    <x v="75"/>
    <n v="76088"/>
    <s v="TERRANOVA DI POLLINO"/>
    <s v="F"/>
    <n v="3"/>
  </r>
  <r>
    <x v="11"/>
    <x v="75"/>
    <x v="75"/>
    <n v="76088"/>
    <s v="TERRANOVA DI POLLINO"/>
    <s v="M"/>
    <n v="5"/>
  </r>
  <r>
    <x v="11"/>
    <x v="75"/>
    <x v="75"/>
    <n v="76089"/>
    <s v="TITO"/>
    <s v="F"/>
    <n v="33"/>
  </r>
  <r>
    <x v="11"/>
    <x v="75"/>
    <x v="75"/>
    <n v="76089"/>
    <s v="TITO"/>
    <s v="M"/>
    <n v="17"/>
  </r>
  <r>
    <x v="11"/>
    <x v="75"/>
    <x v="75"/>
    <n v="76090"/>
    <s v="TOLVE"/>
    <s v="F"/>
    <n v="8"/>
  </r>
  <r>
    <x v="11"/>
    <x v="75"/>
    <x v="75"/>
    <n v="76090"/>
    <s v="TOLVE"/>
    <s v="M"/>
    <n v="3"/>
  </r>
  <r>
    <x v="11"/>
    <x v="75"/>
    <x v="75"/>
    <n v="76091"/>
    <s v="TRAMUTOLA"/>
    <s v="F"/>
    <n v="15"/>
  </r>
  <r>
    <x v="11"/>
    <x v="75"/>
    <x v="75"/>
    <n v="76091"/>
    <s v="TRAMUTOLA"/>
    <s v="M"/>
    <n v="12"/>
  </r>
  <r>
    <x v="11"/>
    <x v="75"/>
    <x v="75"/>
    <n v="76092"/>
    <s v="TRECCHINA"/>
    <s v="F"/>
    <n v="8"/>
  </r>
  <r>
    <x v="11"/>
    <x v="75"/>
    <x v="75"/>
    <n v="76092"/>
    <s v="TRECCHINA"/>
    <s v="M"/>
    <n v="5"/>
  </r>
  <r>
    <x v="11"/>
    <x v="75"/>
    <x v="75"/>
    <n v="76093"/>
    <s v="TRIVIGNO"/>
    <s v="F"/>
    <n v="5"/>
  </r>
  <r>
    <x v="11"/>
    <x v="75"/>
    <x v="75"/>
    <n v="76093"/>
    <s v="TRIVIGNO"/>
    <s v="M"/>
    <n v="1"/>
  </r>
  <r>
    <x v="11"/>
    <x v="75"/>
    <x v="75"/>
    <n v="76094"/>
    <s v="VAGLIO BASILICATA"/>
    <s v="F"/>
    <n v="8"/>
  </r>
  <r>
    <x v="11"/>
    <x v="75"/>
    <x v="75"/>
    <n v="76094"/>
    <s v="VAGLIO BASILICATA"/>
    <s v="M"/>
    <n v="3"/>
  </r>
  <r>
    <x v="11"/>
    <x v="75"/>
    <x v="75"/>
    <n v="76095"/>
    <s v="VENOSA"/>
    <s v="F"/>
    <n v="52"/>
  </r>
  <r>
    <x v="11"/>
    <x v="75"/>
    <x v="75"/>
    <n v="76095"/>
    <s v="VENOSA"/>
    <s v="M"/>
    <n v="21"/>
  </r>
  <r>
    <x v="11"/>
    <x v="75"/>
    <x v="75"/>
    <n v="76096"/>
    <s v="VIETRI DI POTENZA"/>
    <s v="F"/>
    <n v="15"/>
  </r>
  <r>
    <x v="11"/>
    <x v="75"/>
    <x v="75"/>
    <n v="76096"/>
    <s v="VIETRI DI POTENZA"/>
    <s v="M"/>
    <n v="9"/>
  </r>
  <r>
    <x v="11"/>
    <x v="75"/>
    <x v="75"/>
    <n v="76097"/>
    <s v="VIGGIANELLO"/>
    <s v="F"/>
    <n v="10"/>
  </r>
  <r>
    <x v="11"/>
    <x v="75"/>
    <x v="75"/>
    <n v="76097"/>
    <s v="VIGGIANELLO"/>
    <s v="M"/>
    <n v="7"/>
  </r>
  <r>
    <x v="11"/>
    <x v="75"/>
    <x v="75"/>
    <n v="76098"/>
    <s v="VIGGIANO"/>
    <s v="F"/>
    <n v="12"/>
  </r>
  <r>
    <x v="11"/>
    <x v="75"/>
    <x v="75"/>
    <n v="76098"/>
    <s v="VIGGIANO"/>
    <s v="M"/>
    <n v="7"/>
  </r>
  <r>
    <x v="11"/>
    <x v="76"/>
    <x v="76"/>
    <n v="77001"/>
    <s v="ACCETTURA"/>
    <s v="F"/>
    <n v="10"/>
  </r>
  <r>
    <x v="11"/>
    <x v="76"/>
    <x v="76"/>
    <n v="77002"/>
    <s v="ALIANO"/>
    <s v="F"/>
    <n v="4"/>
  </r>
  <r>
    <x v="11"/>
    <x v="76"/>
    <x v="76"/>
    <n v="77002"/>
    <s v="ALIANO"/>
    <s v="M"/>
    <n v="2"/>
  </r>
  <r>
    <x v="11"/>
    <x v="76"/>
    <x v="76"/>
    <n v="77003"/>
    <s v="BERNALDA"/>
    <s v="F"/>
    <n v="31"/>
  </r>
  <r>
    <x v="11"/>
    <x v="76"/>
    <x v="76"/>
    <n v="77003"/>
    <s v="BERNALDA"/>
    <s v="M"/>
    <n v="25"/>
  </r>
  <r>
    <x v="11"/>
    <x v="76"/>
    <x v="76"/>
    <n v="77004"/>
    <s v="CALCIANO"/>
    <s v="F"/>
    <n v="1"/>
  </r>
  <r>
    <x v="11"/>
    <x v="76"/>
    <x v="76"/>
    <n v="77004"/>
    <s v="CALCIANO"/>
    <s v="M"/>
    <n v="2"/>
  </r>
  <r>
    <x v="11"/>
    <x v="76"/>
    <x v="76"/>
    <n v="77005"/>
    <s v="CIRIGLIANO"/>
    <s v="M"/>
    <n v="1"/>
  </r>
  <r>
    <x v="11"/>
    <x v="76"/>
    <x v="76"/>
    <n v="77006"/>
    <s v="COLOBRARO"/>
    <s v="F"/>
    <n v="8"/>
  </r>
  <r>
    <x v="11"/>
    <x v="76"/>
    <x v="76"/>
    <n v="77006"/>
    <s v="COLOBRARO"/>
    <s v="M"/>
    <n v="2"/>
  </r>
  <r>
    <x v="11"/>
    <x v="76"/>
    <x v="76"/>
    <n v="77007"/>
    <s v="CRACO"/>
    <s v="F"/>
    <n v="2"/>
  </r>
  <r>
    <x v="11"/>
    <x v="76"/>
    <x v="76"/>
    <n v="77007"/>
    <s v="CRACO"/>
    <s v="M"/>
    <n v="1"/>
  </r>
  <r>
    <x v="11"/>
    <x v="76"/>
    <x v="76"/>
    <n v="77008"/>
    <s v="FERRANDINA"/>
    <s v="F"/>
    <n v="33"/>
  </r>
  <r>
    <x v="11"/>
    <x v="76"/>
    <x v="76"/>
    <n v="77008"/>
    <s v="FERRANDINA"/>
    <s v="M"/>
    <n v="31"/>
  </r>
  <r>
    <x v="11"/>
    <x v="76"/>
    <x v="76"/>
    <n v="77009"/>
    <s v="GARAGUSO"/>
    <s v="F"/>
    <n v="5"/>
  </r>
  <r>
    <x v="11"/>
    <x v="76"/>
    <x v="76"/>
    <n v="77009"/>
    <s v="GARAGUSO"/>
    <s v="M"/>
    <n v="3"/>
  </r>
  <r>
    <x v="11"/>
    <x v="76"/>
    <x v="76"/>
    <n v="77010"/>
    <s v="GORGOGLIONE"/>
    <s v="F"/>
    <n v="4"/>
  </r>
  <r>
    <x v="11"/>
    <x v="76"/>
    <x v="76"/>
    <n v="77010"/>
    <s v="GORGOGLIONE"/>
    <s v="M"/>
    <n v="1"/>
  </r>
  <r>
    <x v="11"/>
    <x v="76"/>
    <x v="76"/>
    <n v="77011"/>
    <s v="GRASSANO"/>
    <s v="F"/>
    <n v="24"/>
  </r>
  <r>
    <x v="11"/>
    <x v="76"/>
    <x v="76"/>
    <n v="77011"/>
    <s v="GRASSANO"/>
    <s v="M"/>
    <n v="18"/>
  </r>
  <r>
    <x v="11"/>
    <x v="76"/>
    <x v="76"/>
    <n v="77012"/>
    <s v="GROTTOLE"/>
    <s v="F"/>
    <n v="8"/>
  </r>
  <r>
    <x v="11"/>
    <x v="76"/>
    <x v="76"/>
    <n v="77012"/>
    <s v="GROTTOLE"/>
    <s v="M"/>
    <n v="3"/>
  </r>
  <r>
    <x v="11"/>
    <x v="76"/>
    <x v="76"/>
    <n v="77013"/>
    <s v="IRSINA"/>
    <s v="F"/>
    <n v="19"/>
  </r>
  <r>
    <x v="11"/>
    <x v="76"/>
    <x v="76"/>
    <n v="77013"/>
    <s v="IRSINA"/>
    <s v="M"/>
    <n v="12"/>
  </r>
  <r>
    <x v="11"/>
    <x v="76"/>
    <x v="76"/>
    <n v="77014"/>
    <s v="MATERA"/>
    <s v="F"/>
    <n v="247"/>
  </r>
  <r>
    <x v="11"/>
    <x v="76"/>
    <x v="76"/>
    <n v="77014"/>
    <s v="MATERA"/>
    <s v="M"/>
    <n v="194"/>
  </r>
  <r>
    <x v="11"/>
    <x v="76"/>
    <x v="76"/>
    <n v="77015"/>
    <s v="MIGLIONICO"/>
    <s v="F"/>
    <n v="11"/>
  </r>
  <r>
    <x v="11"/>
    <x v="76"/>
    <x v="76"/>
    <n v="77015"/>
    <s v="MIGLIONICO"/>
    <s v="M"/>
    <n v="5"/>
  </r>
  <r>
    <x v="11"/>
    <x v="76"/>
    <x v="76"/>
    <n v="77016"/>
    <s v="MONTALBANO JONICO"/>
    <s v="F"/>
    <n v="31"/>
  </r>
  <r>
    <x v="11"/>
    <x v="76"/>
    <x v="76"/>
    <n v="77016"/>
    <s v="MONTALBANO JONICO"/>
    <s v="M"/>
    <n v="22"/>
  </r>
  <r>
    <x v="11"/>
    <x v="76"/>
    <x v="76"/>
    <n v="77017"/>
    <s v="MONTESCAGLIOSO"/>
    <s v="F"/>
    <n v="39"/>
  </r>
  <r>
    <x v="11"/>
    <x v="76"/>
    <x v="76"/>
    <n v="77017"/>
    <s v="MONTESCAGLIOSO"/>
    <s v="M"/>
    <n v="21"/>
  </r>
  <r>
    <x v="11"/>
    <x v="76"/>
    <x v="76"/>
    <n v="77018"/>
    <s v="NOVA SIRI"/>
    <s v="F"/>
    <n v="21"/>
  </r>
  <r>
    <x v="11"/>
    <x v="76"/>
    <x v="76"/>
    <n v="77018"/>
    <s v="NOVA SIRI"/>
    <s v="M"/>
    <n v="16"/>
  </r>
  <r>
    <x v="11"/>
    <x v="76"/>
    <x v="76"/>
    <n v="77020"/>
    <s v="PISTICCI"/>
    <s v="F"/>
    <n v="67"/>
  </r>
  <r>
    <x v="11"/>
    <x v="76"/>
    <x v="76"/>
    <n v="77020"/>
    <s v="PISTICCI"/>
    <s v="M"/>
    <n v="34"/>
  </r>
  <r>
    <x v="11"/>
    <x v="76"/>
    <x v="76"/>
    <n v="77021"/>
    <s v="POLICORO"/>
    <s v="F"/>
    <n v="86"/>
  </r>
  <r>
    <x v="11"/>
    <x v="76"/>
    <x v="76"/>
    <n v="77021"/>
    <s v="POLICORO"/>
    <s v="M"/>
    <n v="48"/>
  </r>
  <r>
    <x v="11"/>
    <x v="76"/>
    <x v="76"/>
    <n v="77022"/>
    <s v="POMARICO"/>
    <s v="F"/>
    <n v="12"/>
  </r>
  <r>
    <x v="11"/>
    <x v="76"/>
    <x v="76"/>
    <n v="77022"/>
    <s v="POMARICO"/>
    <s v="M"/>
    <n v="11"/>
  </r>
  <r>
    <x v="11"/>
    <x v="76"/>
    <x v="76"/>
    <n v="77023"/>
    <s v="ROTONDELLA"/>
    <s v="F"/>
    <n v="4"/>
  </r>
  <r>
    <x v="11"/>
    <x v="76"/>
    <x v="76"/>
    <n v="77023"/>
    <s v="ROTONDELLA"/>
    <s v="M"/>
    <n v="2"/>
  </r>
  <r>
    <x v="11"/>
    <x v="76"/>
    <x v="76"/>
    <n v="77024"/>
    <s v="SALANDRA"/>
    <s v="F"/>
    <n v="11"/>
  </r>
  <r>
    <x v="11"/>
    <x v="76"/>
    <x v="76"/>
    <n v="77024"/>
    <s v="SALANDRA"/>
    <s v="M"/>
    <n v="8"/>
  </r>
  <r>
    <x v="11"/>
    <x v="76"/>
    <x v="76"/>
    <n v="77025"/>
    <s v="SAN GIORGIO LUCANO"/>
    <s v="F"/>
    <n v="4"/>
  </r>
  <r>
    <x v="11"/>
    <x v="76"/>
    <x v="76"/>
    <n v="77025"/>
    <s v="SAN GIORGIO LUCANO"/>
    <s v="M"/>
    <n v="4"/>
  </r>
  <r>
    <x v="11"/>
    <x v="76"/>
    <x v="76"/>
    <n v="77026"/>
    <s v="SAN MAURO FORTE"/>
    <s v="F"/>
    <n v="6"/>
  </r>
  <r>
    <x v="11"/>
    <x v="76"/>
    <x v="76"/>
    <n v="77026"/>
    <s v="SAN MAURO FORTE"/>
    <s v="M"/>
    <n v="2"/>
  </r>
  <r>
    <x v="11"/>
    <x v="76"/>
    <x v="76"/>
    <n v="77031"/>
    <s v="SCANZANO JONICO"/>
    <s v="F"/>
    <n v="20"/>
  </r>
  <r>
    <x v="11"/>
    <x v="76"/>
    <x v="76"/>
    <n v="77031"/>
    <s v="SCANZANO JONICO"/>
    <s v="M"/>
    <n v="13"/>
  </r>
  <r>
    <x v="11"/>
    <x v="76"/>
    <x v="76"/>
    <n v="77027"/>
    <s v="STIGLIANO"/>
    <s v="F"/>
    <n v="16"/>
  </r>
  <r>
    <x v="11"/>
    <x v="76"/>
    <x v="76"/>
    <n v="77027"/>
    <s v="STIGLIANO"/>
    <s v="M"/>
    <n v="12"/>
  </r>
  <r>
    <x v="11"/>
    <x v="76"/>
    <x v="76"/>
    <n v="77028"/>
    <s v="TRICARICO"/>
    <s v="F"/>
    <n v="29"/>
  </r>
  <r>
    <x v="11"/>
    <x v="76"/>
    <x v="76"/>
    <n v="77028"/>
    <s v="TRICARICO"/>
    <s v="M"/>
    <n v="21"/>
  </r>
  <r>
    <x v="11"/>
    <x v="76"/>
    <x v="76"/>
    <n v="77029"/>
    <s v="TURSI"/>
    <s v="F"/>
    <n v="10"/>
  </r>
  <r>
    <x v="11"/>
    <x v="76"/>
    <x v="76"/>
    <n v="77029"/>
    <s v="TURSI"/>
    <s v="M"/>
    <n v="10"/>
  </r>
  <r>
    <x v="11"/>
    <x v="76"/>
    <x v="76"/>
    <n v="77030"/>
    <s v="VALSINNI"/>
    <s v="F"/>
    <n v="6"/>
  </r>
  <r>
    <x v="11"/>
    <x v="76"/>
    <x v="76"/>
    <n v="77030"/>
    <s v="VALSINNI"/>
    <s v="M"/>
    <n v="5"/>
  </r>
  <r>
    <x v="11"/>
    <x v="77"/>
    <x v="77"/>
    <n v="78001"/>
    <s v="ACQUAFORMOSA"/>
    <s v="F"/>
    <n v="4"/>
  </r>
  <r>
    <x v="11"/>
    <x v="77"/>
    <x v="77"/>
    <n v="78002"/>
    <s v="ACQUAPPESA"/>
    <s v="F"/>
    <n v="5"/>
  </r>
  <r>
    <x v="11"/>
    <x v="77"/>
    <x v="77"/>
    <n v="78002"/>
    <s v="ACQUAPPESA"/>
    <s v="M"/>
    <n v="5"/>
  </r>
  <r>
    <x v="11"/>
    <x v="77"/>
    <x v="77"/>
    <n v="78003"/>
    <s v="ACRI"/>
    <s v="F"/>
    <n v="104"/>
  </r>
  <r>
    <x v="11"/>
    <x v="77"/>
    <x v="77"/>
    <n v="78003"/>
    <s v="ACRI"/>
    <s v="M"/>
    <n v="63"/>
  </r>
  <r>
    <x v="11"/>
    <x v="77"/>
    <x v="77"/>
    <n v="78004"/>
    <s v="AIELLO CALABRO"/>
    <s v="F"/>
    <n v="5"/>
  </r>
  <r>
    <x v="11"/>
    <x v="77"/>
    <x v="77"/>
    <n v="78004"/>
    <s v="AIELLO CALABRO"/>
    <s v="M"/>
    <n v="3"/>
  </r>
  <r>
    <x v="11"/>
    <x v="77"/>
    <x v="77"/>
    <n v="78005"/>
    <s v="AIETA"/>
    <s v="F"/>
    <n v="2"/>
  </r>
  <r>
    <x v="11"/>
    <x v="77"/>
    <x v="77"/>
    <n v="78006"/>
    <s v="ALBIDONA"/>
    <s v="F"/>
    <n v="3"/>
  </r>
  <r>
    <x v="11"/>
    <x v="77"/>
    <x v="77"/>
    <n v="78006"/>
    <s v="ALBIDONA"/>
    <s v="M"/>
    <n v="2"/>
  </r>
  <r>
    <x v="11"/>
    <x v="77"/>
    <x v="77"/>
    <n v="78007"/>
    <s v="ALESSANDRIA DEL CARRETTO"/>
    <s v="F"/>
    <n v="5"/>
  </r>
  <r>
    <x v="11"/>
    <x v="77"/>
    <x v="77"/>
    <n v="78008"/>
    <s v="ALTILIA"/>
    <s v="F"/>
    <n v="2"/>
  </r>
  <r>
    <x v="11"/>
    <x v="77"/>
    <x v="77"/>
    <n v="78008"/>
    <s v="ALTILIA"/>
    <s v="M"/>
    <n v="1"/>
  </r>
  <r>
    <x v="11"/>
    <x v="77"/>
    <x v="77"/>
    <n v="78009"/>
    <s v="ALTOMONTE"/>
    <s v="F"/>
    <n v="16"/>
  </r>
  <r>
    <x v="11"/>
    <x v="77"/>
    <x v="77"/>
    <n v="78009"/>
    <s v="ALTOMONTE"/>
    <s v="M"/>
    <n v="4"/>
  </r>
  <r>
    <x v="11"/>
    <x v="77"/>
    <x v="77"/>
    <n v="78010"/>
    <s v="AMANTEA"/>
    <s v="F"/>
    <n v="48"/>
  </r>
  <r>
    <x v="11"/>
    <x v="77"/>
    <x v="77"/>
    <n v="78010"/>
    <s v="AMANTEA"/>
    <s v="M"/>
    <n v="42"/>
  </r>
  <r>
    <x v="11"/>
    <x v="77"/>
    <x v="77"/>
    <n v="78011"/>
    <s v="AMENDOLARA"/>
    <s v="F"/>
    <n v="19"/>
  </r>
  <r>
    <x v="11"/>
    <x v="77"/>
    <x v="77"/>
    <n v="78011"/>
    <s v="AMENDOLARA"/>
    <s v="M"/>
    <n v="9"/>
  </r>
  <r>
    <x v="11"/>
    <x v="77"/>
    <x v="77"/>
    <n v="78012"/>
    <s v="APRIGLIANO"/>
    <s v="F"/>
    <n v="6"/>
  </r>
  <r>
    <x v="11"/>
    <x v="77"/>
    <x v="77"/>
    <n v="78012"/>
    <s v="APRIGLIANO"/>
    <s v="M"/>
    <n v="2"/>
  </r>
  <r>
    <x v="11"/>
    <x v="77"/>
    <x v="77"/>
    <n v="78013"/>
    <s v="BELMONTE CALABRO"/>
    <s v="F"/>
    <n v="4"/>
  </r>
  <r>
    <x v="11"/>
    <x v="77"/>
    <x v="77"/>
    <n v="78013"/>
    <s v="BELMONTE CALABRO"/>
    <s v="M"/>
    <n v="3"/>
  </r>
  <r>
    <x v="11"/>
    <x v="77"/>
    <x v="77"/>
    <n v="78014"/>
    <s v="BELSITO"/>
    <s v="F"/>
    <n v="1"/>
  </r>
  <r>
    <x v="11"/>
    <x v="77"/>
    <x v="77"/>
    <n v="78015"/>
    <s v="BELVEDERE MARITTIMO"/>
    <s v="F"/>
    <n v="31"/>
  </r>
  <r>
    <x v="11"/>
    <x v="77"/>
    <x v="77"/>
    <n v="78015"/>
    <s v="BELVEDERE MARITTIMO"/>
    <s v="M"/>
    <n v="22"/>
  </r>
  <r>
    <x v="11"/>
    <x v="77"/>
    <x v="77"/>
    <n v="78016"/>
    <s v="BIANCHI"/>
    <s v="F"/>
    <n v="6"/>
  </r>
  <r>
    <x v="11"/>
    <x v="77"/>
    <x v="77"/>
    <n v="78016"/>
    <s v="BIANCHI"/>
    <s v="M"/>
    <n v="1"/>
  </r>
  <r>
    <x v="11"/>
    <x v="77"/>
    <x v="77"/>
    <n v="78017"/>
    <s v="BISIGNANO"/>
    <s v="F"/>
    <n v="34"/>
  </r>
  <r>
    <x v="11"/>
    <x v="77"/>
    <x v="77"/>
    <n v="78017"/>
    <s v="BISIGNANO"/>
    <s v="M"/>
    <n v="11"/>
  </r>
  <r>
    <x v="11"/>
    <x v="77"/>
    <x v="77"/>
    <n v="78018"/>
    <s v="BOCCHIGLIERO"/>
    <s v="F"/>
    <n v="4"/>
  </r>
  <r>
    <x v="11"/>
    <x v="77"/>
    <x v="77"/>
    <n v="78018"/>
    <s v="BOCCHIGLIERO"/>
    <s v="M"/>
    <n v="4"/>
  </r>
  <r>
    <x v="11"/>
    <x v="77"/>
    <x v="77"/>
    <n v="78019"/>
    <s v="BONIFATI"/>
    <s v="F"/>
    <n v="14"/>
  </r>
  <r>
    <x v="11"/>
    <x v="77"/>
    <x v="77"/>
    <n v="78019"/>
    <s v="BONIFATI"/>
    <s v="M"/>
    <n v="6"/>
  </r>
  <r>
    <x v="11"/>
    <x v="77"/>
    <x v="77"/>
    <n v="78020"/>
    <s v="BUONVICINO"/>
    <s v="F"/>
    <n v="4"/>
  </r>
  <r>
    <x v="11"/>
    <x v="77"/>
    <x v="77"/>
    <n v="78020"/>
    <s v="BUONVICINO"/>
    <s v="M"/>
    <n v="6"/>
  </r>
  <r>
    <x v="11"/>
    <x v="77"/>
    <x v="77"/>
    <n v="78021"/>
    <s v="CALOPEZZATI"/>
    <s v="F"/>
    <n v="3"/>
  </r>
  <r>
    <x v="11"/>
    <x v="77"/>
    <x v="77"/>
    <n v="78021"/>
    <s v="CALOPEZZATI"/>
    <s v="M"/>
    <n v="3"/>
  </r>
  <r>
    <x v="11"/>
    <x v="77"/>
    <x v="77"/>
    <n v="78022"/>
    <s v="CALOVETO"/>
    <s v="F"/>
    <n v="2"/>
  </r>
  <r>
    <x v="11"/>
    <x v="77"/>
    <x v="77"/>
    <n v="78022"/>
    <s v="CALOVETO"/>
    <s v="M"/>
    <n v="3"/>
  </r>
  <r>
    <x v="11"/>
    <x v="77"/>
    <x v="77"/>
    <n v="78023"/>
    <s v="CAMPANA"/>
    <s v="F"/>
    <n v="3"/>
  </r>
  <r>
    <x v="11"/>
    <x v="77"/>
    <x v="77"/>
    <n v="78023"/>
    <s v="CAMPANA"/>
    <s v="M"/>
    <n v="4"/>
  </r>
  <r>
    <x v="11"/>
    <x v="77"/>
    <x v="77"/>
    <n v="78024"/>
    <s v="CANNA"/>
    <s v="F"/>
    <n v="4"/>
  </r>
  <r>
    <x v="11"/>
    <x v="77"/>
    <x v="77"/>
    <n v="78024"/>
    <s v="CANNA"/>
    <s v="M"/>
    <n v="2"/>
  </r>
  <r>
    <x v="11"/>
    <x v="77"/>
    <x v="77"/>
    <n v="78025"/>
    <s v="CARIATI"/>
    <s v="F"/>
    <n v="23"/>
  </r>
  <r>
    <x v="11"/>
    <x v="77"/>
    <x v="77"/>
    <n v="78025"/>
    <s v="CARIATI"/>
    <s v="M"/>
    <n v="25"/>
  </r>
  <r>
    <x v="11"/>
    <x v="77"/>
    <x v="77"/>
    <n v="78026"/>
    <s v="CAROLEI"/>
    <s v="F"/>
    <n v="19"/>
  </r>
  <r>
    <x v="11"/>
    <x v="77"/>
    <x v="77"/>
    <n v="78026"/>
    <s v="CAROLEI"/>
    <s v="M"/>
    <n v="7"/>
  </r>
  <r>
    <x v="11"/>
    <x v="77"/>
    <x v="77"/>
    <n v="78027"/>
    <s v="CARPANZANO"/>
    <s v="F"/>
    <n v="1"/>
  </r>
  <r>
    <x v="11"/>
    <x v="77"/>
    <x v="77"/>
    <n v="78027"/>
    <s v="CARPANZANO"/>
    <s v="M"/>
    <n v="1"/>
  </r>
  <r>
    <x v="11"/>
    <x v="77"/>
    <x v="77"/>
    <n v="78028"/>
    <s v="CASOLE BRUZIO"/>
    <s v="F"/>
    <n v="8"/>
  </r>
  <r>
    <x v="11"/>
    <x v="77"/>
    <x v="77"/>
    <n v="78028"/>
    <s v="CASOLE BRUZIO"/>
    <s v="M"/>
    <n v="8"/>
  </r>
  <r>
    <x v="11"/>
    <x v="77"/>
    <x v="77"/>
    <n v="78029"/>
    <s v="CASSANO ALL'IONIO"/>
    <s v="F"/>
    <n v="65"/>
  </r>
  <r>
    <x v="11"/>
    <x v="77"/>
    <x v="77"/>
    <n v="78029"/>
    <s v="CASSANO ALL'IONIO"/>
    <s v="M"/>
    <n v="29"/>
  </r>
  <r>
    <x v="11"/>
    <x v="77"/>
    <x v="77"/>
    <n v="78030"/>
    <s v="CASTIGLIONE COSENTINO"/>
    <s v="F"/>
    <n v="14"/>
  </r>
  <r>
    <x v="11"/>
    <x v="77"/>
    <x v="77"/>
    <n v="78030"/>
    <s v="CASTIGLIONE COSENTINO"/>
    <s v="M"/>
    <n v="8"/>
  </r>
  <r>
    <x v="11"/>
    <x v="77"/>
    <x v="77"/>
    <n v="78031"/>
    <s v="CASTROLIBERO"/>
    <s v="F"/>
    <n v="45"/>
  </r>
  <r>
    <x v="11"/>
    <x v="77"/>
    <x v="77"/>
    <n v="78031"/>
    <s v="CASTROLIBERO"/>
    <s v="M"/>
    <n v="35"/>
  </r>
  <r>
    <x v="11"/>
    <x v="77"/>
    <x v="77"/>
    <n v="78032"/>
    <s v="CASTROREGIO"/>
    <s v="F"/>
    <n v="3"/>
  </r>
  <r>
    <x v="11"/>
    <x v="77"/>
    <x v="77"/>
    <n v="78033"/>
    <s v="CASTROVILLARI"/>
    <s v="F"/>
    <n v="106"/>
  </r>
  <r>
    <x v="11"/>
    <x v="77"/>
    <x v="77"/>
    <n v="78033"/>
    <s v="CASTROVILLARI"/>
    <s v="M"/>
    <n v="70"/>
  </r>
  <r>
    <x v="11"/>
    <x v="77"/>
    <x v="77"/>
    <n v="78034"/>
    <s v="CELICO"/>
    <s v="F"/>
    <n v="17"/>
  </r>
  <r>
    <x v="11"/>
    <x v="77"/>
    <x v="77"/>
    <n v="78034"/>
    <s v="CELICO"/>
    <s v="M"/>
    <n v="5"/>
  </r>
  <r>
    <x v="11"/>
    <x v="77"/>
    <x v="77"/>
    <n v="78035"/>
    <s v="CELLARA"/>
    <s v="M"/>
    <n v="1"/>
  </r>
  <r>
    <x v="11"/>
    <x v="77"/>
    <x v="77"/>
    <n v="78036"/>
    <s v="CERCHIARA DI CALABRIA"/>
    <s v="F"/>
    <n v="15"/>
  </r>
  <r>
    <x v="11"/>
    <x v="77"/>
    <x v="77"/>
    <n v="78036"/>
    <s v="CERCHIARA DI CALABRIA"/>
    <s v="M"/>
    <n v="3"/>
  </r>
  <r>
    <x v="11"/>
    <x v="77"/>
    <x v="77"/>
    <n v="78037"/>
    <s v="CERISANO"/>
    <s v="F"/>
    <n v="13"/>
  </r>
  <r>
    <x v="11"/>
    <x v="77"/>
    <x v="77"/>
    <n v="78037"/>
    <s v="CERISANO"/>
    <s v="M"/>
    <n v="8"/>
  </r>
  <r>
    <x v="11"/>
    <x v="77"/>
    <x v="77"/>
    <n v="78038"/>
    <s v="CERVICATI"/>
    <s v="F"/>
    <n v="1"/>
  </r>
  <r>
    <x v="11"/>
    <x v="77"/>
    <x v="77"/>
    <n v="78038"/>
    <s v="CERVICATI"/>
    <s v="M"/>
    <n v="3"/>
  </r>
  <r>
    <x v="11"/>
    <x v="77"/>
    <x v="77"/>
    <n v="78039"/>
    <s v="CERZETO"/>
    <s v="F"/>
    <n v="5"/>
  </r>
  <r>
    <x v="11"/>
    <x v="77"/>
    <x v="77"/>
    <n v="78039"/>
    <s v="CERZETO"/>
    <s v="M"/>
    <n v="1"/>
  </r>
  <r>
    <x v="11"/>
    <x v="77"/>
    <x v="77"/>
    <n v="78040"/>
    <s v="CETRARO"/>
    <s v="F"/>
    <n v="36"/>
  </r>
  <r>
    <x v="11"/>
    <x v="77"/>
    <x v="77"/>
    <n v="78040"/>
    <s v="CETRARO"/>
    <s v="M"/>
    <n v="28"/>
  </r>
  <r>
    <x v="11"/>
    <x v="77"/>
    <x v="77"/>
    <n v="78041"/>
    <s v="CIVITA"/>
    <s v="F"/>
    <n v="3"/>
  </r>
  <r>
    <x v="11"/>
    <x v="77"/>
    <x v="77"/>
    <n v="78041"/>
    <s v="CIVITA"/>
    <s v="M"/>
    <n v="2"/>
  </r>
  <r>
    <x v="11"/>
    <x v="77"/>
    <x v="77"/>
    <n v="78042"/>
    <s v="CLETO"/>
    <s v="F"/>
    <n v="3"/>
  </r>
  <r>
    <x v="11"/>
    <x v="77"/>
    <x v="77"/>
    <n v="78042"/>
    <s v="CLETO"/>
    <s v="M"/>
    <n v="2"/>
  </r>
  <r>
    <x v="11"/>
    <x v="77"/>
    <x v="77"/>
    <n v="78043"/>
    <s v="COLOSIMI"/>
    <s v="F"/>
    <n v="8"/>
  </r>
  <r>
    <x v="11"/>
    <x v="77"/>
    <x v="77"/>
    <n v="78043"/>
    <s v="COLOSIMI"/>
    <s v="M"/>
    <n v="3"/>
  </r>
  <r>
    <x v="11"/>
    <x v="77"/>
    <x v="77"/>
    <n v="78044"/>
    <s v="CORIGLIANO CALABRO"/>
    <s v="F"/>
    <n v="112"/>
  </r>
  <r>
    <x v="11"/>
    <x v="77"/>
    <x v="77"/>
    <n v="78044"/>
    <s v="CORIGLIANO CALABRO"/>
    <s v="M"/>
    <n v="63"/>
  </r>
  <r>
    <x v="11"/>
    <x v="77"/>
    <x v="77"/>
    <n v="78045"/>
    <s v="COSENZA"/>
    <s v="F"/>
    <n v="235"/>
  </r>
  <r>
    <x v="11"/>
    <x v="77"/>
    <x v="77"/>
    <n v="78045"/>
    <s v="COSENZA"/>
    <s v="M"/>
    <n v="193"/>
  </r>
  <r>
    <x v="11"/>
    <x v="77"/>
    <x v="77"/>
    <n v="78046"/>
    <s v="CROPALATI"/>
    <s v="F"/>
    <n v="2"/>
  </r>
  <r>
    <x v="11"/>
    <x v="77"/>
    <x v="77"/>
    <n v="78046"/>
    <s v="CROPALATI"/>
    <s v="M"/>
    <n v="1"/>
  </r>
  <r>
    <x v="11"/>
    <x v="77"/>
    <x v="77"/>
    <n v="78047"/>
    <s v="CROSIA"/>
    <s v="F"/>
    <n v="37"/>
  </r>
  <r>
    <x v="11"/>
    <x v="77"/>
    <x v="77"/>
    <n v="78047"/>
    <s v="CROSIA"/>
    <s v="M"/>
    <n v="17"/>
  </r>
  <r>
    <x v="11"/>
    <x v="77"/>
    <x v="77"/>
    <n v="78048"/>
    <s v="DIAMANTE"/>
    <s v="F"/>
    <n v="13"/>
  </r>
  <r>
    <x v="11"/>
    <x v="77"/>
    <x v="77"/>
    <n v="78048"/>
    <s v="DIAMANTE"/>
    <s v="M"/>
    <n v="18"/>
  </r>
  <r>
    <x v="11"/>
    <x v="77"/>
    <x v="77"/>
    <n v="78049"/>
    <s v="DIPIGNANO"/>
    <s v="F"/>
    <n v="16"/>
  </r>
  <r>
    <x v="11"/>
    <x v="77"/>
    <x v="77"/>
    <n v="78049"/>
    <s v="DIPIGNANO"/>
    <s v="M"/>
    <n v="6"/>
  </r>
  <r>
    <x v="11"/>
    <x v="77"/>
    <x v="77"/>
    <n v="78050"/>
    <s v="DOMANICO"/>
    <s v="F"/>
    <n v="6"/>
  </r>
  <r>
    <x v="11"/>
    <x v="77"/>
    <x v="77"/>
    <n v="78051"/>
    <s v="FAGNANO CASTELLO"/>
    <s v="F"/>
    <n v="13"/>
  </r>
  <r>
    <x v="11"/>
    <x v="77"/>
    <x v="77"/>
    <n v="78051"/>
    <s v="FAGNANO CASTELLO"/>
    <s v="M"/>
    <n v="7"/>
  </r>
  <r>
    <x v="11"/>
    <x v="77"/>
    <x v="77"/>
    <n v="78052"/>
    <s v="FALCONARA ALBANESE"/>
    <s v="F"/>
    <n v="4"/>
  </r>
  <r>
    <x v="11"/>
    <x v="77"/>
    <x v="77"/>
    <n v="78052"/>
    <s v="FALCONARA ALBANESE"/>
    <s v="M"/>
    <n v="5"/>
  </r>
  <r>
    <x v="11"/>
    <x v="77"/>
    <x v="77"/>
    <n v="78053"/>
    <s v="FIGLINE VEGLIATURO"/>
    <s v="F"/>
    <n v="5"/>
  </r>
  <r>
    <x v="11"/>
    <x v="77"/>
    <x v="77"/>
    <n v="78053"/>
    <s v="FIGLINE VEGLIATURO"/>
    <s v="M"/>
    <n v="7"/>
  </r>
  <r>
    <x v="11"/>
    <x v="77"/>
    <x v="77"/>
    <n v="78054"/>
    <s v="FIRMO"/>
    <s v="F"/>
    <n v="3"/>
  </r>
  <r>
    <x v="11"/>
    <x v="77"/>
    <x v="77"/>
    <n v="78054"/>
    <s v="FIRMO"/>
    <s v="M"/>
    <n v="2"/>
  </r>
  <r>
    <x v="11"/>
    <x v="77"/>
    <x v="77"/>
    <n v="78055"/>
    <s v="FIUMEFREDDO BRUZIO"/>
    <s v="F"/>
    <n v="11"/>
  </r>
  <r>
    <x v="11"/>
    <x v="77"/>
    <x v="77"/>
    <n v="78055"/>
    <s v="FIUMEFREDDO BRUZIO"/>
    <s v="M"/>
    <n v="8"/>
  </r>
  <r>
    <x v="11"/>
    <x v="77"/>
    <x v="77"/>
    <n v="78056"/>
    <s v="FRANCAVILLA MARITTIMA"/>
    <s v="F"/>
    <n v="14"/>
  </r>
  <r>
    <x v="11"/>
    <x v="77"/>
    <x v="77"/>
    <n v="78056"/>
    <s v="FRANCAVILLA MARITTIMA"/>
    <s v="M"/>
    <n v="5"/>
  </r>
  <r>
    <x v="11"/>
    <x v="77"/>
    <x v="77"/>
    <n v="78057"/>
    <s v="FRASCINETO"/>
    <s v="F"/>
    <n v="8"/>
  </r>
  <r>
    <x v="11"/>
    <x v="77"/>
    <x v="77"/>
    <n v="78057"/>
    <s v="FRASCINETO"/>
    <s v="M"/>
    <n v="8"/>
  </r>
  <r>
    <x v="11"/>
    <x v="77"/>
    <x v="77"/>
    <n v="78058"/>
    <s v="FUSCALDO"/>
    <s v="F"/>
    <n v="37"/>
  </r>
  <r>
    <x v="11"/>
    <x v="77"/>
    <x v="77"/>
    <n v="78058"/>
    <s v="FUSCALDO"/>
    <s v="M"/>
    <n v="8"/>
  </r>
  <r>
    <x v="11"/>
    <x v="77"/>
    <x v="77"/>
    <n v="78059"/>
    <s v="GRIMALDI"/>
    <s v="F"/>
    <n v="4"/>
  </r>
  <r>
    <x v="11"/>
    <x v="77"/>
    <x v="77"/>
    <n v="78059"/>
    <s v="GRIMALDI"/>
    <s v="M"/>
    <n v="2"/>
  </r>
  <r>
    <x v="11"/>
    <x v="77"/>
    <x v="77"/>
    <n v="78060"/>
    <s v="GRISOLIA"/>
    <s v="F"/>
    <n v="7"/>
  </r>
  <r>
    <x v="11"/>
    <x v="77"/>
    <x v="77"/>
    <n v="78060"/>
    <s v="GRISOLIA"/>
    <s v="M"/>
    <n v="3"/>
  </r>
  <r>
    <x v="11"/>
    <x v="77"/>
    <x v="77"/>
    <n v="78061"/>
    <s v="GUARDIA PIEMONTESE"/>
    <s v="F"/>
    <n v="9"/>
  </r>
  <r>
    <x v="11"/>
    <x v="77"/>
    <x v="77"/>
    <n v="78061"/>
    <s v="GUARDIA PIEMONTESE"/>
    <s v="M"/>
    <n v="6"/>
  </r>
  <r>
    <x v="11"/>
    <x v="77"/>
    <x v="77"/>
    <n v="78062"/>
    <s v="LAGO"/>
    <s v="F"/>
    <n v="7"/>
  </r>
  <r>
    <x v="11"/>
    <x v="77"/>
    <x v="77"/>
    <n v="78062"/>
    <s v="LAGO"/>
    <s v="M"/>
    <n v="4"/>
  </r>
  <r>
    <x v="11"/>
    <x v="77"/>
    <x v="77"/>
    <n v="78063"/>
    <s v="LAINO BORGO"/>
    <s v="F"/>
    <n v="10"/>
  </r>
  <r>
    <x v="11"/>
    <x v="77"/>
    <x v="77"/>
    <n v="78063"/>
    <s v="LAINO BORGO"/>
    <s v="M"/>
    <n v="1"/>
  </r>
  <r>
    <x v="11"/>
    <x v="77"/>
    <x v="77"/>
    <n v="78064"/>
    <s v="LAINO CASTELLO"/>
    <s v="F"/>
    <n v="1"/>
  </r>
  <r>
    <x v="11"/>
    <x v="77"/>
    <x v="77"/>
    <n v="78064"/>
    <s v="LAINO CASTELLO"/>
    <s v="M"/>
    <n v="3"/>
  </r>
  <r>
    <x v="11"/>
    <x v="77"/>
    <x v="77"/>
    <n v="78065"/>
    <s v="LAPPANO"/>
    <s v="F"/>
    <n v="4"/>
  </r>
  <r>
    <x v="11"/>
    <x v="77"/>
    <x v="77"/>
    <n v="78065"/>
    <s v="LAPPANO"/>
    <s v="M"/>
    <n v="3"/>
  </r>
  <r>
    <x v="11"/>
    <x v="77"/>
    <x v="77"/>
    <n v="78066"/>
    <s v="LATTARICO"/>
    <s v="F"/>
    <n v="14"/>
  </r>
  <r>
    <x v="11"/>
    <x v="77"/>
    <x v="77"/>
    <n v="78066"/>
    <s v="LATTARICO"/>
    <s v="M"/>
    <n v="1"/>
  </r>
  <r>
    <x v="11"/>
    <x v="77"/>
    <x v="77"/>
    <n v="78067"/>
    <s v="LONGOBARDI"/>
    <s v="F"/>
    <n v="4"/>
  </r>
  <r>
    <x v="11"/>
    <x v="77"/>
    <x v="77"/>
    <n v="78067"/>
    <s v="LONGOBARDI"/>
    <s v="M"/>
    <n v="3"/>
  </r>
  <r>
    <x v="11"/>
    <x v="77"/>
    <x v="77"/>
    <n v="78068"/>
    <s v="LONGOBUCCO"/>
    <s v="F"/>
    <n v="18"/>
  </r>
  <r>
    <x v="11"/>
    <x v="77"/>
    <x v="77"/>
    <n v="78068"/>
    <s v="LONGOBUCCO"/>
    <s v="M"/>
    <n v="6"/>
  </r>
  <r>
    <x v="11"/>
    <x v="77"/>
    <x v="77"/>
    <n v="78069"/>
    <s v="LUNGRO"/>
    <s v="F"/>
    <n v="17"/>
  </r>
  <r>
    <x v="11"/>
    <x v="77"/>
    <x v="77"/>
    <n v="78069"/>
    <s v="LUNGRO"/>
    <s v="M"/>
    <n v="9"/>
  </r>
  <r>
    <x v="11"/>
    <x v="77"/>
    <x v="77"/>
    <n v="78070"/>
    <s v="LUZZI"/>
    <s v="F"/>
    <n v="18"/>
  </r>
  <r>
    <x v="11"/>
    <x v="77"/>
    <x v="77"/>
    <n v="78070"/>
    <s v="LUZZI"/>
    <s v="M"/>
    <n v="14"/>
  </r>
  <r>
    <x v="11"/>
    <x v="77"/>
    <x v="77"/>
    <n v="78071"/>
    <s v="MAIERA'"/>
    <s v="F"/>
    <n v="1"/>
  </r>
  <r>
    <x v="11"/>
    <x v="77"/>
    <x v="77"/>
    <n v="78071"/>
    <s v="MAIERA'"/>
    <s v="M"/>
    <n v="1"/>
  </r>
  <r>
    <x v="11"/>
    <x v="77"/>
    <x v="77"/>
    <n v="78072"/>
    <s v="MALITO"/>
    <s v="F"/>
    <n v="2"/>
  </r>
  <r>
    <x v="11"/>
    <x v="77"/>
    <x v="77"/>
    <n v="78072"/>
    <s v="MALITO"/>
    <s v="M"/>
    <n v="1"/>
  </r>
  <r>
    <x v="11"/>
    <x v="77"/>
    <x v="77"/>
    <n v="78073"/>
    <s v="MALVITO"/>
    <s v="F"/>
    <n v="7"/>
  </r>
  <r>
    <x v="11"/>
    <x v="77"/>
    <x v="77"/>
    <n v="78073"/>
    <s v="MALVITO"/>
    <s v="M"/>
    <n v="1"/>
  </r>
  <r>
    <x v="11"/>
    <x v="77"/>
    <x v="77"/>
    <n v="78074"/>
    <s v="MANDATORICCIO"/>
    <s v="F"/>
    <n v="10"/>
  </r>
  <r>
    <x v="11"/>
    <x v="77"/>
    <x v="77"/>
    <n v="78074"/>
    <s v="MANDATORICCIO"/>
    <s v="M"/>
    <n v="7"/>
  </r>
  <r>
    <x v="11"/>
    <x v="77"/>
    <x v="77"/>
    <n v="78075"/>
    <s v="MANGONE"/>
    <s v="F"/>
    <n v="6"/>
  </r>
  <r>
    <x v="11"/>
    <x v="77"/>
    <x v="77"/>
    <n v="78075"/>
    <s v="MANGONE"/>
    <s v="M"/>
    <n v="1"/>
  </r>
  <r>
    <x v="11"/>
    <x v="77"/>
    <x v="77"/>
    <n v="78076"/>
    <s v="MARANO MARCHESATO"/>
    <s v="F"/>
    <n v="9"/>
  </r>
  <r>
    <x v="11"/>
    <x v="77"/>
    <x v="77"/>
    <n v="78076"/>
    <s v="MARANO MARCHESATO"/>
    <s v="M"/>
    <n v="8"/>
  </r>
  <r>
    <x v="11"/>
    <x v="77"/>
    <x v="77"/>
    <n v="78077"/>
    <s v="MARANO PRINCIPATO"/>
    <s v="F"/>
    <n v="15"/>
  </r>
  <r>
    <x v="11"/>
    <x v="77"/>
    <x v="77"/>
    <n v="78077"/>
    <s v="MARANO PRINCIPATO"/>
    <s v="M"/>
    <n v="5"/>
  </r>
  <r>
    <x v="11"/>
    <x v="77"/>
    <x v="77"/>
    <n v="78078"/>
    <s v="MARZI"/>
    <s v="F"/>
    <n v="4"/>
  </r>
  <r>
    <x v="11"/>
    <x v="77"/>
    <x v="77"/>
    <n v="78078"/>
    <s v="MARZI"/>
    <s v="M"/>
    <n v="1"/>
  </r>
  <r>
    <x v="11"/>
    <x v="77"/>
    <x v="77"/>
    <n v="78079"/>
    <s v="MENDICINO"/>
    <s v="F"/>
    <n v="33"/>
  </r>
  <r>
    <x v="11"/>
    <x v="77"/>
    <x v="77"/>
    <n v="78079"/>
    <s v="MENDICINO"/>
    <s v="M"/>
    <n v="32"/>
  </r>
  <r>
    <x v="11"/>
    <x v="77"/>
    <x v="77"/>
    <n v="78080"/>
    <s v="MONGRASSANO"/>
    <s v="F"/>
    <n v="8"/>
  </r>
  <r>
    <x v="11"/>
    <x v="77"/>
    <x v="77"/>
    <n v="78080"/>
    <s v="MONGRASSANO"/>
    <s v="M"/>
    <n v="1"/>
  </r>
  <r>
    <x v="11"/>
    <x v="77"/>
    <x v="77"/>
    <n v="78081"/>
    <s v="MONTALTO UFFUGO"/>
    <s v="F"/>
    <n v="59"/>
  </r>
  <r>
    <x v="11"/>
    <x v="77"/>
    <x v="77"/>
    <n v="78081"/>
    <s v="MONTALTO UFFUGO"/>
    <s v="M"/>
    <n v="32"/>
  </r>
  <r>
    <x v="11"/>
    <x v="77"/>
    <x v="77"/>
    <n v="78082"/>
    <s v="MONTEGIORDANO"/>
    <s v="F"/>
    <n v="10"/>
  </r>
  <r>
    <x v="11"/>
    <x v="77"/>
    <x v="77"/>
    <n v="78082"/>
    <s v="MONTEGIORDANO"/>
    <s v="M"/>
    <n v="3"/>
  </r>
  <r>
    <x v="11"/>
    <x v="77"/>
    <x v="77"/>
    <n v="78083"/>
    <s v="MORANO CALABRO"/>
    <s v="F"/>
    <n v="15"/>
  </r>
  <r>
    <x v="11"/>
    <x v="77"/>
    <x v="77"/>
    <n v="78083"/>
    <s v="MORANO CALABRO"/>
    <s v="M"/>
    <n v="8"/>
  </r>
  <r>
    <x v="11"/>
    <x v="77"/>
    <x v="77"/>
    <n v="78084"/>
    <s v="MORMANNO"/>
    <s v="F"/>
    <n v="20"/>
  </r>
  <r>
    <x v="11"/>
    <x v="77"/>
    <x v="77"/>
    <n v="78084"/>
    <s v="MORMANNO"/>
    <s v="M"/>
    <n v="8"/>
  </r>
  <r>
    <x v="11"/>
    <x v="77"/>
    <x v="77"/>
    <n v="78085"/>
    <s v="MOTTAFOLLONE"/>
    <s v="F"/>
    <n v="1"/>
  </r>
  <r>
    <x v="11"/>
    <x v="77"/>
    <x v="77"/>
    <n v="78085"/>
    <s v="MOTTAFOLLONE"/>
    <s v="M"/>
    <n v="5"/>
  </r>
  <r>
    <x v="11"/>
    <x v="77"/>
    <x v="77"/>
    <n v="78086"/>
    <s v="NOCARA"/>
    <s v="F"/>
    <n v="1"/>
  </r>
  <r>
    <x v="11"/>
    <x v="77"/>
    <x v="77"/>
    <n v="78087"/>
    <s v="ORIOLO"/>
    <s v="F"/>
    <n v="13"/>
  </r>
  <r>
    <x v="11"/>
    <x v="77"/>
    <x v="77"/>
    <n v="78087"/>
    <s v="ORIOLO"/>
    <s v="M"/>
    <n v="5"/>
  </r>
  <r>
    <x v="11"/>
    <x v="77"/>
    <x v="77"/>
    <n v="78088"/>
    <s v="ORSOMARSO"/>
    <s v="F"/>
    <n v="5"/>
  </r>
  <r>
    <x v="11"/>
    <x v="77"/>
    <x v="77"/>
    <n v="78088"/>
    <s v="ORSOMARSO"/>
    <s v="M"/>
    <n v="3"/>
  </r>
  <r>
    <x v="11"/>
    <x v="77"/>
    <x v="77"/>
    <n v="78089"/>
    <s v="PALUDI"/>
    <s v="F"/>
    <n v="3"/>
  </r>
  <r>
    <x v="11"/>
    <x v="77"/>
    <x v="77"/>
    <n v="78089"/>
    <s v="PALUDI"/>
    <s v="M"/>
    <n v="1"/>
  </r>
  <r>
    <x v="11"/>
    <x v="77"/>
    <x v="77"/>
    <n v="78090"/>
    <s v="PANETTIERI"/>
    <s v="F"/>
    <n v="2"/>
  </r>
  <r>
    <x v="11"/>
    <x v="77"/>
    <x v="77"/>
    <n v="78090"/>
    <s v="PANETTIERI"/>
    <s v="M"/>
    <n v="2"/>
  </r>
  <r>
    <x v="11"/>
    <x v="77"/>
    <x v="77"/>
    <n v="78091"/>
    <s v="PAOLA"/>
    <s v="F"/>
    <n v="79"/>
  </r>
  <r>
    <x v="11"/>
    <x v="77"/>
    <x v="77"/>
    <n v="78091"/>
    <s v="PAOLA"/>
    <s v="M"/>
    <n v="46"/>
  </r>
  <r>
    <x v="11"/>
    <x v="77"/>
    <x v="77"/>
    <n v="78092"/>
    <s v="PAPASIDERO"/>
    <s v="F"/>
    <n v="3"/>
  </r>
  <r>
    <x v="11"/>
    <x v="77"/>
    <x v="77"/>
    <n v="78092"/>
    <s v="PAPASIDERO"/>
    <s v="M"/>
    <n v="3"/>
  </r>
  <r>
    <x v="11"/>
    <x v="77"/>
    <x v="77"/>
    <n v="78093"/>
    <s v="PARENTI"/>
    <s v="F"/>
    <n v="16"/>
  </r>
  <r>
    <x v="11"/>
    <x v="77"/>
    <x v="77"/>
    <n v="78093"/>
    <s v="PARENTI"/>
    <s v="M"/>
    <n v="5"/>
  </r>
  <r>
    <x v="11"/>
    <x v="77"/>
    <x v="77"/>
    <n v="78094"/>
    <s v="PATERNO CALABRO"/>
    <s v="F"/>
    <n v="2"/>
  </r>
  <r>
    <x v="11"/>
    <x v="77"/>
    <x v="77"/>
    <n v="78094"/>
    <s v="PATERNO CALABRO"/>
    <s v="M"/>
    <n v="2"/>
  </r>
  <r>
    <x v="11"/>
    <x v="77"/>
    <x v="77"/>
    <n v="78095"/>
    <s v="PEDACE"/>
    <s v="F"/>
    <n v="11"/>
  </r>
  <r>
    <x v="11"/>
    <x v="77"/>
    <x v="77"/>
    <n v="78095"/>
    <s v="PEDACE"/>
    <s v="M"/>
    <n v="9"/>
  </r>
  <r>
    <x v="11"/>
    <x v="77"/>
    <x v="77"/>
    <n v="78096"/>
    <s v="PEDIVIGLIANO"/>
    <s v="F"/>
    <n v="4"/>
  </r>
  <r>
    <x v="11"/>
    <x v="77"/>
    <x v="77"/>
    <n v="78096"/>
    <s v="PEDIVIGLIANO"/>
    <s v="M"/>
    <n v="1"/>
  </r>
  <r>
    <x v="11"/>
    <x v="77"/>
    <x v="77"/>
    <n v="78097"/>
    <s v="PIANE CRATI"/>
    <s v="F"/>
    <n v="7"/>
  </r>
  <r>
    <x v="11"/>
    <x v="77"/>
    <x v="77"/>
    <n v="78097"/>
    <s v="PIANE CRATI"/>
    <s v="M"/>
    <n v="5"/>
  </r>
  <r>
    <x v="11"/>
    <x v="77"/>
    <x v="77"/>
    <n v="78098"/>
    <s v="PIETRAFITTA"/>
    <s v="F"/>
    <n v="4"/>
  </r>
  <r>
    <x v="11"/>
    <x v="77"/>
    <x v="77"/>
    <n v="78098"/>
    <s v="PIETRAFITTA"/>
    <s v="M"/>
    <n v="2"/>
  </r>
  <r>
    <x v="11"/>
    <x v="77"/>
    <x v="77"/>
    <n v="78099"/>
    <s v="PIETRAPAOLA"/>
    <s v="F"/>
    <n v="3"/>
  </r>
  <r>
    <x v="11"/>
    <x v="77"/>
    <x v="77"/>
    <n v="78099"/>
    <s v="PIETRAPAOLA"/>
    <s v="M"/>
    <n v="3"/>
  </r>
  <r>
    <x v="11"/>
    <x v="77"/>
    <x v="77"/>
    <n v="78100"/>
    <s v="PLATACI"/>
    <s v="F"/>
    <n v="3"/>
  </r>
  <r>
    <x v="11"/>
    <x v="77"/>
    <x v="77"/>
    <n v="78100"/>
    <s v="PLATACI"/>
    <s v="M"/>
    <n v="1"/>
  </r>
  <r>
    <x v="11"/>
    <x v="77"/>
    <x v="77"/>
    <n v="78101"/>
    <s v="PRAIA A MARE"/>
    <s v="F"/>
    <n v="38"/>
  </r>
  <r>
    <x v="11"/>
    <x v="77"/>
    <x v="77"/>
    <n v="78101"/>
    <s v="PRAIA A MARE"/>
    <s v="M"/>
    <n v="15"/>
  </r>
  <r>
    <x v="11"/>
    <x v="77"/>
    <x v="77"/>
    <n v="78102"/>
    <s v="RENDE"/>
    <s v="F"/>
    <n v="217"/>
  </r>
  <r>
    <x v="11"/>
    <x v="77"/>
    <x v="77"/>
    <n v="78102"/>
    <s v="RENDE"/>
    <s v="M"/>
    <n v="173"/>
  </r>
  <r>
    <x v="11"/>
    <x v="77"/>
    <x v="77"/>
    <n v="78103"/>
    <s v="ROCCA IMPERIALE"/>
    <s v="F"/>
    <n v="6"/>
  </r>
  <r>
    <x v="11"/>
    <x v="77"/>
    <x v="77"/>
    <n v="78103"/>
    <s v="ROCCA IMPERIALE"/>
    <s v="M"/>
    <n v="7"/>
  </r>
  <r>
    <x v="11"/>
    <x v="77"/>
    <x v="77"/>
    <n v="78104"/>
    <s v="ROGGIANO GRAVINA"/>
    <s v="F"/>
    <n v="22"/>
  </r>
  <r>
    <x v="11"/>
    <x v="77"/>
    <x v="77"/>
    <n v="78104"/>
    <s v="ROGGIANO GRAVINA"/>
    <s v="M"/>
    <n v="14"/>
  </r>
  <r>
    <x v="11"/>
    <x v="77"/>
    <x v="77"/>
    <n v="78105"/>
    <s v="ROGLIANO"/>
    <s v="F"/>
    <n v="22"/>
  </r>
  <r>
    <x v="11"/>
    <x v="77"/>
    <x v="77"/>
    <n v="78105"/>
    <s v="ROGLIANO"/>
    <s v="M"/>
    <n v="15"/>
  </r>
  <r>
    <x v="11"/>
    <x v="77"/>
    <x v="77"/>
    <n v="78106"/>
    <s v="ROSE"/>
    <s v="F"/>
    <n v="10"/>
  </r>
  <r>
    <x v="11"/>
    <x v="77"/>
    <x v="77"/>
    <n v="78106"/>
    <s v="ROSE"/>
    <s v="M"/>
    <n v="8"/>
  </r>
  <r>
    <x v="11"/>
    <x v="77"/>
    <x v="77"/>
    <n v="78107"/>
    <s v="ROSETO CAPO SPULICO"/>
    <s v="F"/>
    <n v="4"/>
  </r>
  <r>
    <x v="11"/>
    <x v="77"/>
    <x v="77"/>
    <n v="78107"/>
    <s v="ROSETO CAPO SPULICO"/>
    <s v="M"/>
    <n v="7"/>
  </r>
  <r>
    <x v="11"/>
    <x v="77"/>
    <x v="77"/>
    <n v="78108"/>
    <s v="ROSSANO"/>
    <s v="F"/>
    <n v="126"/>
  </r>
  <r>
    <x v="11"/>
    <x v="77"/>
    <x v="77"/>
    <n v="78108"/>
    <s v="ROSSANO"/>
    <s v="M"/>
    <n v="89"/>
  </r>
  <r>
    <x v="11"/>
    <x v="77"/>
    <x v="77"/>
    <n v="78109"/>
    <s v="ROTA GRECA"/>
    <s v="F"/>
    <n v="5"/>
  </r>
  <r>
    <x v="11"/>
    <x v="77"/>
    <x v="77"/>
    <n v="78109"/>
    <s v="ROTA GRECA"/>
    <s v="M"/>
    <n v="1"/>
  </r>
  <r>
    <x v="11"/>
    <x v="77"/>
    <x v="77"/>
    <n v="78110"/>
    <s v="ROVITO"/>
    <s v="F"/>
    <n v="18"/>
  </r>
  <r>
    <x v="11"/>
    <x v="77"/>
    <x v="77"/>
    <n v="78110"/>
    <s v="ROVITO"/>
    <s v="M"/>
    <n v="10"/>
  </r>
  <r>
    <x v="11"/>
    <x v="77"/>
    <x v="77"/>
    <n v="78111"/>
    <s v="SAN BASILE"/>
    <s v="F"/>
    <n v="8"/>
  </r>
  <r>
    <x v="11"/>
    <x v="77"/>
    <x v="77"/>
    <n v="78111"/>
    <s v="SAN BASILE"/>
    <s v="M"/>
    <n v="4"/>
  </r>
  <r>
    <x v="11"/>
    <x v="77"/>
    <x v="77"/>
    <n v="78112"/>
    <s v="SAN BENEDETTO ULLANO"/>
    <s v="F"/>
    <n v="2"/>
  </r>
  <r>
    <x v="11"/>
    <x v="77"/>
    <x v="77"/>
    <n v="78112"/>
    <s v="SAN BENEDETTO ULLANO"/>
    <s v="M"/>
    <n v="3"/>
  </r>
  <r>
    <x v="11"/>
    <x v="77"/>
    <x v="77"/>
    <n v="78113"/>
    <s v="SAN COSMO ALBANESE"/>
    <s v="F"/>
    <n v="4"/>
  </r>
  <r>
    <x v="11"/>
    <x v="77"/>
    <x v="77"/>
    <n v="78114"/>
    <s v="SAN DEMETRIO CORONE"/>
    <s v="F"/>
    <n v="10"/>
  </r>
  <r>
    <x v="11"/>
    <x v="77"/>
    <x v="77"/>
    <n v="78114"/>
    <s v="SAN DEMETRIO CORONE"/>
    <s v="M"/>
    <n v="6"/>
  </r>
  <r>
    <x v="11"/>
    <x v="77"/>
    <x v="77"/>
    <n v="78115"/>
    <s v="SAN DONATO DI NINEA"/>
    <s v="F"/>
    <n v="4"/>
  </r>
  <r>
    <x v="11"/>
    <x v="77"/>
    <x v="77"/>
    <n v="78115"/>
    <s v="SAN DONATO DI NINEA"/>
    <s v="M"/>
    <n v="4"/>
  </r>
  <r>
    <x v="11"/>
    <x v="77"/>
    <x v="77"/>
    <n v="78116"/>
    <s v="SAN FILI"/>
    <s v="F"/>
    <n v="13"/>
  </r>
  <r>
    <x v="11"/>
    <x v="77"/>
    <x v="77"/>
    <n v="78116"/>
    <s v="SAN FILI"/>
    <s v="M"/>
    <n v="3"/>
  </r>
  <r>
    <x v="11"/>
    <x v="77"/>
    <x v="77"/>
    <n v="78118"/>
    <s v="SAN GIORGIO ALBANESE"/>
    <s v="F"/>
    <n v="2"/>
  </r>
  <r>
    <x v="11"/>
    <x v="77"/>
    <x v="77"/>
    <n v="78118"/>
    <s v="SAN GIORGIO ALBANESE"/>
    <s v="M"/>
    <n v="2"/>
  </r>
  <r>
    <x v="11"/>
    <x v="77"/>
    <x v="77"/>
    <n v="78119"/>
    <s v="SAN GIOVANNI IN FIORE"/>
    <s v="F"/>
    <n v="86"/>
  </r>
  <r>
    <x v="11"/>
    <x v="77"/>
    <x v="77"/>
    <n v="78119"/>
    <s v="SAN GIOVANNI IN FIORE"/>
    <s v="M"/>
    <n v="41"/>
  </r>
  <r>
    <x v="11"/>
    <x v="77"/>
    <x v="77"/>
    <n v="78120"/>
    <s v="SAN LORENZO BELLIZZI"/>
    <s v="F"/>
    <n v="3"/>
  </r>
  <r>
    <x v="11"/>
    <x v="77"/>
    <x v="77"/>
    <n v="78121"/>
    <s v="SAN LORENZO DEL VALLO"/>
    <s v="F"/>
    <n v="8"/>
  </r>
  <r>
    <x v="11"/>
    <x v="77"/>
    <x v="77"/>
    <n v="78121"/>
    <s v="SAN LORENZO DEL VALLO"/>
    <s v="M"/>
    <n v="4"/>
  </r>
  <r>
    <x v="11"/>
    <x v="77"/>
    <x v="77"/>
    <n v="78122"/>
    <s v="SAN LUCIDO"/>
    <s v="F"/>
    <n v="24"/>
  </r>
  <r>
    <x v="11"/>
    <x v="77"/>
    <x v="77"/>
    <n v="78122"/>
    <s v="SAN LUCIDO"/>
    <s v="M"/>
    <n v="11"/>
  </r>
  <r>
    <x v="11"/>
    <x v="77"/>
    <x v="77"/>
    <n v="78123"/>
    <s v="SAN MARCO ARGENTANO"/>
    <s v="F"/>
    <n v="24"/>
  </r>
  <r>
    <x v="11"/>
    <x v="77"/>
    <x v="77"/>
    <n v="78123"/>
    <s v="SAN MARCO ARGENTANO"/>
    <s v="M"/>
    <n v="7"/>
  </r>
  <r>
    <x v="11"/>
    <x v="77"/>
    <x v="77"/>
    <n v="78124"/>
    <s v="SAN MARTINO DI FINITA"/>
    <s v="F"/>
    <n v="6"/>
  </r>
  <r>
    <x v="11"/>
    <x v="77"/>
    <x v="77"/>
    <n v="78125"/>
    <s v="SAN NICOLA ARCELLA"/>
    <s v="F"/>
    <n v="6"/>
  </r>
  <r>
    <x v="11"/>
    <x v="77"/>
    <x v="77"/>
    <n v="78125"/>
    <s v="SAN NICOLA ARCELLA"/>
    <s v="M"/>
    <n v="4"/>
  </r>
  <r>
    <x v="11"/>
    <x v="77"/>
    <x v="77"/>
    <n v="78126"/>
    <s v="SAN PIETRO IN AMANTEA"/>
    <s v="F"/>
    <n v="3"/>
  </r>
  <r>
    <x v="11"/>
    <x v="77"/>
    <x v="77"/>
    <n v="78127"/>
    <s v="SAN PIETRO IN GUARANO"/>
    <s v="F"/>
    <n v="14"/>
  </r>
  <r>
    <x v="11"/>
    <x v="77"/>
    <x v="77"/>
    <n v="78127"/>
    <s v="SAN PIETRO IN GUARANO"/>
    <s v="M"/>
    <n v="9"/>
  </r>
  <r>
    <x v="11"/>
    <x v="77"/>
    <x v="77"/>
    <n v="78128"/>
    <s v="SAN SOSTI"/>
    <s v="F"/>
    <n v="11"/>
  </r>
  <r>
    <x v="11"/>
    <x v="77"/>
    <x v="77"/>
    <n v="78128"/>
    <s v="SAN SOSTI"/>
    <s v="M"/>
    <n v="9"/>
  </r>
  <r>
    <x v="11"/>
    <x v="77"/>
    <x v="77"/>
    <n v="78135"/>
    <s v="SAN VINCENZO LA COSTA"/>
    <s v="F"/>
    <n v="5"/>
  </r>
  <r>
    <x v="11"/>
    <x v="77"/>
    <x v="77"/>
    <n v="78135"/>
    <s v="SAN VINCENZO LA COSTA"/>
    <s v="M"/>
    <n v="4"/>
  </r>
  <r>
    <x v="11"/>
    <x v="77"/>
    <x v="77"/>
    <n v="78117"/>
    <s v="SANGINETO"/>
    <s v="F"/>
    <n v="4"/>
  </r>
  <r>
    <x v="11"/>
    <x v="77"/>
    <x v="77"/>
    <n v="78117"/>
    <s v="SANGINETO"/>
    <s v="M"/>
    <n v="3"/>
  </r>
  <r>
    <x v="11"/>
    <x v="77"/>
    <x v="77"/>
    <n v="78129"/>
    <s v="SANTA CATERINA ALBANESE"/>
    <s v="F"/>
    <n v="1"/>
  </r>
  <r>
    <x v="11"/>
    <x v="77"/>
    <x v="77"/>
    <n v="78130"/>
    <s v="SANTA DOMENICA TALAO"/>
    <s v="F"/>
    <n v="3"/>
  </r>
  <r>
    <x v="11"/>
    <x v="77"/>
    <x v="77"/>
    <n v="78130"/>
    <s v="SANTA DOMENICA TALAO"/>
    <s v="M"/>
    <n v="4"/>
  </r>
  <r>
    <x v="11"/>
    <x v="77"/>
    <x v="77"/>
    <n v="78132"/>
    <s v="SANTA MARIA DEL CEDRO"/>
    <s v="F"/>
    <n v="19"/>
  </r>
  <r>
    <x v="11"/>
    <x v="77"/>
    <x v="77"/>
    <n v="78132"/>
    <s v="SANTA MARIA DEL CEDRO"/>
    <s v="M"/>
    <n v="5"/>
  </r>
  <r>
    <x v="11"/>
    <x v="77"/>
    <x v="77"/>
    <n v="78133"/>
    <s v="SANTA SOFIA D'EPIRO"/>
    <s v="F"/>
    <n v="8"/>
  </r>
  <r>
    <x v="11"/>
    <x v="77"/>
    <x v="77"/>
    <n v="78133"/>
    <s v="SANTA SOFIA D'EPIRO"/>
    <s v="M"/>
    <n v="1"/>
  </r>
  <r>
    <x v="11"/>
    <x v="77"/>
    <x v="77"/>
    <n v="78131"/>
    <s v="SANT'AGATA DI ESARO"/>
    <s v="F"/>
    <n v="6"/>
  </r>
  <r>
    <x v="11"/>
    <x v="77"/>
    <x v="77"/>
    <n v="78131"/>
    <s v="SANT'AGATA DI ESARO"/>
    <s v="M"/>
    <n v="3"/>
  </r>
  <r>
    <x v="11"/>
    <x v="77"/>
    <x v="77"/>
    <n v="78134"/>
    <s v="SANTO STEFANO DI ROGLIANO"/>
    <s v="F"/>
    <n v="3"/>
  </r>
  <r>
    <x v="11"/>
    <x v="77"/>
    <x v="77"/>
    <n v="78136"/>
    <s v="SARACENA"/>
    <s v="F"/>
    <n v="23"/>
  </r>
  <r>
    <x v="11"/>
    <x v="77"/>
    <x v="77"/>
    <n v="78136"/>
    <s v="SARACENA"/>
    <s v="M"/>
    <n v="15"/>
  </r>
  <r>
    <x v="11"/>
    <x v="77"/>
    <x v="77"/>
    <n v="78137"/>
    <s v="SCALA COELI"/>
    <s v="F"/>
    <n v="2"/>
  </r>
  <r>
    <x v="11"/>
    <x v="77"/>
    <x v="77"/>
    <n v="78137"/>
    <s v="SCALA COELI"/>
    <s v="M"/>
    <n v="2"/>
  </r>
  <r>
    <x v="11"/>
    <x v="77"/>
    <x v="77"/>
    <n v="78138"/>
    <s v="SCALEA"/>
    <s v="F"/>
    <n v="34"/>
  </r>
  <r>
    <x v="11"/>
    <x v="77"/>
    <x v="77"/>
    <n v="78138"/>
    <s v="SCALEA"/>
    <s v="M"/>
    <n v="24"/>
  </r>
  <r>
    <x v="11"/>
    <x v="77"/>
    <x v="77"/>
    <n v="78139"/>
    <s v="SCIGLIANO"/>
    <s v="F"/>
    <n v="2"/>
  </r>
  <r>
    <x v="11"/>
    <x v="77"/>
    <x v="77"/>
    <n v="78139"/>
    <s v="SCIGLIANO"/>
    <s v="M"/>
    <n v="7"/>
  </r>
  <r>
    <x v="11"/>
    <x v="77"/>
    <x v="77"/>
    <n v="78140"/>
    <s v="SERRA D'AIELLO"/>
    <s v="F"/>
    <n v="4"/>
  </r>
  <r>
    <x v="11"/>
    <x v="77"/>
    <x v="77"/>
    <n v="78140"/>
    <s v="SERRA D'AIELLO"/>
    <s v="M"/>
    <n v="1"/>
  </r>
  <r>
    <x v="11"/>
    <x v="77"/>
    <x v="77"/>
    <n v="78141"/>
    <s v="SERRA PEDACE"/>
    <s v="F"/>
    <n v="4"/>
  </r>
  <r>
    <x v="11"/>
    <x v="77"/>
    <x v="77"/>
    <n v="78141"/>
    <s v="SERRA PEDACE"/>
    <s v="M"/>
    <n v="4"/>
  </r>
  <r>
    <x v="11"/>
    <x v="77"/>
    <x v="77"/>
    <n v="78142"/>
    <s v="SPEZZANO ALBANESE"/>
    <s v="F"/>
    <n v="27"/>
  </r>
  <r>
    <x v="11"/>
    <x v="77"/>
    <x v="77"/>
    <n v="78142"/>
    <s v="SPEZZANO ALBANESE"/>
    <s v="M"/>
    <n v="17"/>
  </r>
  <r>
    <x v="11"/>
    <x v="77"/>
    <x v="77"/>
    <n v="78143"/>
    <s v="SPEZZANO DELLA SILA"/>
    <s v="F"/>
    <n v="18"/>
  </r>
  <r>
    <x v="11"/>
    <x v="77"/>
    <x v="77"/>
    <n v="78143"/>
    <s v="SPEZZANO DELLA SILA"/>
    <s v="M"/>
    <n v="12"/>
  </r>
  <r>
    <x v="11"/>
    <x v="77"/>
    <x v="77"/>
    <n v="78144"/>
    <s v="SPEZZANO PICCOLO"/>
    <s v="F"/>
    <n v="7"/>
  </r>
  <r>
    <x v="11"/>
    <x v="77"/>
    <x v="77"/>
    <n v="78144"/>
    <s v="SPEZZANO PICCOLO"/>
    <s v="M"/>
    <n v="3"/>
  </r>
  <r>
    <x v="11"/>
    <x v="77"/>
    <x v="77"/>
    <n v="78145"/>
    <s v="TARSIA"/>
    <s v="F"/>
    <n v="5"/>
  </r>
  <r>
    <x v="11"/>
    <x v="77"/>
    <x v="77"/>
    <n v="78145"/>
    <s v="TARSIA"/>
    <s v="M"/>
    <n v="3"/>
  </r>
  <r>
    <x v="11"/>
    <x v="77"/>
    <x v="77"/>
    <n v="78146"/>
    <s v="TERRANOVA DA SIBARI"/>
    <s v="F"/>
    <n v="12"/>
  </r>
  <r>
    <x v="11"/>
    <x v="77"/>
    <x v="77"/>
    <n v="78146"/>
    <s v="TERRANOVA DA SIBARI"/>
    <s v="M"/>
    <n v="11"/>
  </r>
  <r>
    <x v="11"/>
    <x v="77"/>
    <x v="77"/>
    <n v="78147"/>
    <s v="TERRAVECCHIA"/>
    <s v="F"/>
    <n v="2"/>
  </r>
  <r>
    <x v="11"/>
    <x v="77"/>
    <x v="77"/>
    <n v="78147"/>
    <s v="TERRAVECCHIA"/>
    <s v="M"/>
    <n v="2"/>
  </r>
  <r>
    <x v="11"/>
    <x v="77"/>
    <x v="77"/>
    <n v="78148"/>
    <s v="TORANO CASTELLO"/>
    <s v="F"/>
    <n v="15"/>
  </r>
  <r>
    <x v="11"/>
    <x v="77"/>
    <x v="77"/>
    <n v="78148"/>
    <s v="TORANO CASTELLO"/>
    <s v="M"/>
    <n v="18"/>
  </r>
  <r>
    <x v="11"/>
    <x v="77"/>
    <x v="77"/>
    <n v="78149"/>
    <s v="TORTORA"/>
    <s v="F"/>
    <n v="20"/>
  </r>
  <r>
    <x v="11"/>
    <x v="77"/>
    <x v="77"/>
    <n v="78149"/>
    <s v="TORTORA"/>
    <s v="M"/>
    <n v="14"/>
  </r>
  <r>
    <x v="11"/>
    <x v="77"/>
    <x v="77"/>
    <n v="78150"/>
    <s v="TREBISACCE"/>
    <s v="F"/>
    <n v="41"/>
  </r>
  <r>
    <x v="11"/>
    <x v="77"/>
    <x v="77"/>
    <n v="78150"/>
    <s v="TREBISACCE"/>
    <s v="M"/>
    <n v="33"/>
  </r>
  <r>
    <x v="11"/>
    <x v="77"/>
    <x v="77"/>
    <n v="78151"/>
    <s v="TRENTA"/>
    <s v="F"/>
    <n v="9"/>
  </r>
  <r>
    <x v="11"/>
    <x v="77"/>
    <x v="77"/>
    <n v="78151"/>
    <s v="TRENTA"/>
    <s v="M"/>
    <n v="9"/>
  </r>
  <r>
    <x v="11"/>
    <x v="77"/>
    <x v="77"/>
    <n v="78152"/>
    <s v="VACCARIZZO ALBANESE"/>
    <s v="F"/>
    <n v="6"/>
  </r>
  <r>
    <x v="11"/>
    <x v="77"/>
    <x v="77"/>
    <n v="78152"/>
    <s v="VACCARIZZO ALBANESE"/>
    <s v="M"/>
    <n v="2"/>
  </r>
  <r>
    <x v="11"/>
    <x v="77"/>
    <x v="77"/>
    <n v="78153"/>
    <s v="VERBICARO"/>
    <s v="F"/>
    <n v="8"/>
  </r>
  <r>
    <x v="11"/>
    <x v="77"/>
    <x v="77"/>
    <n v="78153"/>
    <s v="VERBICARO"/>
    <s v="M"/>
    <n v="8"/>
  </r>
  <r>
    <x v="11"/>
    <x v="77"/>
    <x v="77"/>
    <n v="78154"/>
    <s v="VILLAPIANA"/>
    <s v="F"/>
    <n v="26"/>
  </r>
  <r>
    <x v="11"/>
    <x v="77"/>
    <x v="77"/>
    <n v="78154"/>
    <s v="VILLAPIANA"/>
    <s v="M"/>
    <n v="9"/>
  </r>
  <r>
    <x v="11"/>
    <x v="77"/>
    <x v="77"/>
    <n v="78155"/>
    <s v="ZUMPANO"/>
    <s v="F"/>
    <n v="4"/>
  </r>
  <r>
    <x v="11"/>
    <x v="77"/>
    <x v="77"/>
    <n v="78155"/>
    <s v="ZUMPANO"/>
    <s v="M"/>
    <n v="4"/>
  </r>
  <r>
    <x v="11"/>
    <x v="78"/>
    <x v="78"/>
    <n v="79002"/>
    <s v="ALBI"/>
    <s v="F"/>
    <n v="7"/>
  </r>
  <r>
    <x v="11"/>
    <x v="78"/>
    <x v="78"/>
    <n v="79002"/>
    <s v="ALBI"/>
    <s v="M"/>
    <n v="4"/>
  </r>
  <r>
    <x v="11"/>
    <x v="78"/>
    <x v="78"/>
    <n v="79003"/>
    <s v="AMARONI"/>
    <s v="F"/>
    <n v="9"/>
  </r>
  <r>
    <x v="11"/>
    <x v="78"/>
    <x v="78"/>
    <n v="79003"/>
    <s v="AMARONI"/>
    <s v="M"/>
    <n v="6"/>
  </r>
  <r>
    <x v="11"/>
    <x v="78"/>
    <x v="78"/>
    <n v="79004"/>
    <s v="AMATO"/>
    <s v="F"/>
    <n v="2"/>
  </r>
  <r>
    <x v="11"/>
    <x v="78"/>
    <x v="78"/>
    <n v="79005"/>
    <s v="ANDALI"/>
    <s v="F"/>
    <n v="4"/>
  </r>
  <r>
    <x v="11"/>
    <x v="78"/>
    <x v="78"/>
    <n v="79005"/>
    <s v="ANDALI"/>
    <s v="M"/>
    <n v="1"/>
  </r>
  <r>
    <x v="11"/>
    <x v="78"/>
    <x v="78"/>
    <n v="79008"/>
    <s v="BADOLATO"/>
    <s v="F"/>
    <n v="11"/>
  </r>
  <r>
    <x v="11"/>
    <x v="78"/>
    <x v="78"/>
    <n v="79008"/>
    <s v="BADOLATO"/>
    <s v="M"/>
    <n v="6"/>
  </r>
  <r>
    <x v="11"/>
    <x v="78"/>
    <x v="78"/>
    <n v="79009"/>
    <s v="BELCASTRO"/>
    <s v="F"/>
    <n v="1"/>
  </r>
  <r>
    <x v="11"/>
    <x v="78"/>
    <x v="78"/>
    <n v="79011"/>
    <s v="BORGIA"/>
    <s v="F"/>
    <n v="29"/>
  </r>
  <r>
    <x v="11"/>
    <x v="78"/>
    <x v="78"/>
    <n v="79011"/>
    <s v="BORGIA"/>
    <s v="M"/>
    <n v="28"/>
  </r>
  <r>
    <x v="11"/>
    <x v="78"/>
    <x v="78"/>
    <n v="79012"/>
    <s v="BOTRICELLO"/>
    <s v="F"/>
    <n v="26"/>
  </r>
  <r>
    <x v="11"/>
    <x v="78"/>
    <x v="78"/>
    <n v="79012"/>
    <s v="BOTRICELLO"/>
    <s v="M"/>
    <n v="9"/>
  </r>
  <r>
    <x v="11"/>
    <x v="78"/>
    <x v="78"/>
    <n v="79017"/>
    <s v="CARAFFA DI CATANZARO"/>
    <s v="F"/>
    <n v="4"/>
  </r>
  <r>
    <x v="11"/>
    <x v="78"/>
    <x v="78"/>
    <n v="79017"/>
    <s v="CARAFFA DI CATANZARO"/>
    <s v="M"/>
    <n v="3"/>
  </r>
  <r>
    <x v="11"/>
    <x v="78"/>
    <x v="78"/>
    <n v="79018"/>
    <s v="CARDINALE"/>
    <s v="F"/>
    <n v="11"/>
  </r>
  <r>
    <x v="11"/>
    <x v="78"/>
    <x v="78"/>
    <n v="79018"/>
    <s v="CARDINALE"/>
    <s v="M"/>
    <n v="4"/>
  </r>
  <r>
    <x v="11"/>
    <x v="78"/>
    <x v="78"/>
    <n v="79020"/>
    <s v="CARLOPOLI"/>
    <s v="F"/>
    <n v="11"/>
  </r>
  <r>
    <x v="11"/>
    <x v="78"/>
    <x v="78"/>
    <n v="79020"/>
    <s v="CARLOPOLI"/>
    <s v="M"/>
    <n v="5"/>
  </r>
  <r>
    <x v="11"/>
    <x v="78"/>
    <x v="78"/>
    <n v="79023"/>
    <s v="CATANZARO"/>
    <s v="F"/>
    <n v="421"/>
  </r>
  <r>
    <x v="11"/>
    <x v="78"/>
    <x v="78"/>
    <n v="79023"/>
    <s v="CATANZARO"/>
    <s v="M"/>
    <n v="284"/>
  </r>
  <r>
    <x v="11"/>
    <x v="78"/>
    <x v="78"/>
    <n v="79024"/>
    <s v="CENADI"/>
    <s v="F"/>
    <n v="3"/>
  </r>
  <r>
    <x v="11"/>
    <x v="78"/>
    <x v="78"/>
    <n v="79024"/>
    <s v="CENADI"/>
    <s v="M"/>
    <n v="2"/>
  </r>
  <r>
    <x v="11"/>
    <x v="78"/>
    <x v="78"/>
    <n v="79025"/>
    <s v="CENTRACHE"/>
    <s v="F"/>
    <n v="2"/>
  </r>
  <r>
    <x v="11"/>
    <x v="78"/>
    <x v="78"/>
    <n v="79027"/>
    <s v="CERVA"/>
    <s v="F"/>
    <n v="5"/>
  </r>
  <r>
    <x v="11"/>
    <x v="78"/>
    <x v="78"/>
    <n v="79027"/>
    <s v="CERVA"/>
    <s v="M"/>
    <n v="1"/>
  </r>
  <r>
    <x v="11"/>
    <x v="78"/>
    <x v="78"/>
    <n v="79029"/>
    <s v="CHIARAVALLE CENTRALE"/>
    <s v="F"/>
    <n v="24"/>
  </r>
  <r>
    <x v="11"/>
    <x v="78"/>
    <x v="78"/>
    <n v="79029"/>
    <s v="CHIARAVALLE CENTRALE"/>
    <s v="M"/>
    <n v="19"/>
  </r>
  <r>
    <x v="11"/>
    <x v="78"/>
    <x v="78"/>
    <n v="79030"/>
    <s v="CICALA"/>
    <s v="F"/>
    <n v="6"/>
  </r>
  <r>
    <x v="11"/>
    <x v="78"/>
    <x v="78"/>
    <n v="79030"/>
    <s v="CICALA"/>
    <s v="M"/>
    <n v="2"/>
  </r>
  <r>
    <x v="11"/>
    <x v="78"/>
    <x v="78"/>
    <n v="79033"/>
    <s v="CONFLENTI"/>
    <s v="F"/>
    <n v="3"/>
  </r>
  <r>
    <x v="11"/>
    <x v="78"/>
    <x v="78"/>
    <n v="79033"/>
    <s v="CONFLENTI"/>
    <s v="M"/>
    <n v="3"/>
  </r>
  <r>
    <x v="11"/>
    <x v="78"/>
    <x v="78"/>
    <n v="79034"/>
    <s v="CORTALE"/>
    <s v="F"/>
    <n v="11"/>
  </r>
  <r>
    <x v="11"/>
    <x v="78"/>
    <x v="78"/>
    <n v="79034"/>
    <s v="CORTALE"/>
    <s v="M"/>
    <n v="6"/>
  </r>
  <r>
    <x v="11"/>
    <x v="78"/>
    <x v="78"/>
    <n v="79036"/>
    <s v="CROPANI"/>
    <s v="F"/>
    <n v="16"/>
  </r>
  <r>
    <x v="11"/>
    <x v="78"/>
    <x v="78"/>
    <n v="79036"/>
    <s v="CROPANI"/>
    <s v="M"/>
    <n v="7"/>
  </r>
  <r>
    <x v="11"/>
    <x v="78"/>
    <x v="78"/>
    <n v="79039"/>
    <s v="CURINGA"/>
    <s v="F"/>
    <n v="18"/>
  </r>
  <r>
    <x v="11"/>
    <x v="78"/>
    <x v="78"/>
    <n v="79039"/>
    <s v="CURINGA"/>
    <s v="M"/>
    <n v="11"/>
  </r>
  <r>
    <x v="11"/>
    <x v="78"/>
    <x v="78"/>
    <n v="79042"/>
    <s v="DAVOLI"/>
    <s v="F"/>
    <n v="22"/>
  </r>
  <r>
    <x v="11"/>
    <x v="78"/>
    <x v="78"/>
    <n v="79042"/>
    <s v="DAVOLI"/>
    <s v="M"/>
    <n v="12"/>
  </r>
  <r>
    <x v="11"/>
    <x v="78"/>
    <x v="78"/>
    <n v="79043"/>
    <s v="DECOLLATURA"/>
    <s v="F"/>
    <n v="16"/>
  </r>
  <r>
    <x v="11"/>
    <x v="78"/>
    <x v="78"/>
    <n v="79043"/>
    <s v="DECOLLATURA"/>
    <s v="M"/>
    <n v="9"/>
  </r>
  <r>
    <x v="11"/>
    <x v="78"/>
    <x v="78"/>
    <n v="79047"/>
    <s v="FALERNA"/>
    <s v="F"/>
    <n v="14"/>
  </r>
  <r>
    <x v="11"/>
    <x v="78"/>
    <x v="78"/>
    <n v="79047"/>
    <s v="FALERNA"/>
    <s v="M"/>
    <n v="2"/>
  </r>
  <r>
    <x v="11"/>
    <x v="78"/>
    <x v="78"/>
    <n v="79048"/>
    <s v="FEROLETO ANTICO"/>
    <s v="F"/>
    <n v="6"/>
  </r>
  <r>
    <x v="11"/>
    <x v="78"/>
    <x v="78"/>
    <n v="79048"/>
    <s v="FEROLETO ANTICO"/>
    <s v="M"/>
    <n v="3"/>
  </r>
  <r>
    <x v="11"/>
    <x v="78"/>
    <x v="78"/>
    <n v="79052"/>
    <s v="FOSSATO SERRALTA"/>
    <s v="M"/>
    <n v="1"/>
  </r>
  <r>
    <x v="11"/>
    <x v="78"/>
    <x v="78"/>
    <n v="79055"/>
    <s v="GAGLIATO"/>
    <s v="M"/>
    <n v="1"/>
  </r>
  <r>
    <x v="11"/>
    <x v="78"/>
    <x v="78"/>
    <n v="79056"/>
    <s v="GASPERINA"/>
    <s v="F"/>
    <n v="8"/>
  </r>
  <r>
    <x v="11"/>
    <x v="78"/>
    <x v="78"/>
    <n v="79056"/>
    <s v="GASPERINA"/>
    <s v="M"/>
    <n v="4"/>
  </r>
  <r>
    <x v="11"/>
    <x v="78"/>
    <x v="78"/>
    <n v="79058"/>
    <s v="GIMIGLIANO"/>
    <s v="F"/>
    <n v="21"/>
  </r>
  <r>
    <x v="11"/>
    <x v="78"/>
    <x v="78"/>
    <n v="79058"/>
    <s v="GIMIGLIANO"/>
    <s v="M"/>
    <n v="7"/>
  </r>
  <r>
    <x v="11"/>
    <x v="78"/>
    <x v="78"/>
    <n v="79059"/>
    <s v="GIRIFALCO"/>
    <s v="F"/>
    <n v="25"/>
  </r>
  <r>
    <x v="11"/>
    <x v="78"/>
    <x v="78"/>
    <n v="79059"/>
    <s v="GIRIFALCO"/>
    <s v="M"/>
    <n v="22"/>
  </r>
  <r>
    <x v="11"/>
    <x v="78"/>
    <x v="78"/>
    <n v="79060"/>
    <s v="GIZZERIA"/>
    <s v="F"/>
    <n v="14"/>
  </r>
  <r>
    <x v="11"/>
    <x v="78"/>
    <x v="78"/>
    <n v="79060"/>
    <s v="GIZZERIA"/>
    <s v="M"/>
    <n v="9"/>
  </r>
  <r>
    <x v="11"/>
    <x v="78"/>
    <x v="78"/>
    <n v="79061"/>
    <s v="GUARDAVALLE"/>
    <s v="F"/>
    <n v="21"/>
  </r>
  <r>
    <x v="11"/>
    <x v="78"/>
    <x v="78"/>
    <n v="79061"/>
    <s v="GUARDAVALLE"/>
    <s v="M"/>
    <n v="8"/>
  </r>
  <r>
    <x v="11"/>
    <x v="78"/>
    <x v="78"/>
    <n v="79063"/>
    <s v="ISCA SULLO IONIO"/>
    <s v="F"/>
    <n v="6"/>
  </r>
  <r>
    <x v="11"/>
    <x v="78"/>
    <x v="78"/>
    <n v="79063"/>
    <s v="ISCA SULLO IONIO"/>
    <s v="M"/>
    <n v="4"/>
  </r>
  <r>
    <x v="11"/>
    <x v="78"/>
    <x v="78"/>
    <n v="79065"/>
    <s v="JACURSO"/>
    <s v="F"/>
    <n v="1"/>
  </r>
  <r>
    <x v="11"/>
    <x v="78"/>
    <x v="78"/>
    <n v="79065"/>
    <s v="JACURSO"/>
    <s v="M"/>
    <n v="4"/>
  </r>
  <r>
    <x v="11"/>
    <x v="78"/>
    <x v="78"/>
    <n v="79160"/>
    <s v="LAMEZIA TERME"/>
    <s v="F"/>
    <n v="287"/>
  </r>
  <r>
    <x v="11"/>
    <x v="78"/>
    <x v="78"/>
    <n v="79160"/>
    <s v="LAMEZIA TERME"/>
    <s v="M"/>
    <n v="180"/>
  </r>
  <r>
    <x v="11"/>
    <x v="78"/>
    <x v="78"/>
    <n v="79068"/>
    <s v="MAGISANO"/>
    <s v="F"/>
    <n v="6"/>
  </r>
  <r>
    <x v="11"/>
    <x v="78"/>
    <x v="78"/>
    <n v="79068"/>
    <s v="MAGISANO"/>
    <s v="M"/>
    <n v="2"/>
  </r>
  <r>
    <x v="11"/>
    <x v="78"/>
    <x v="78"/>
    <n v="79069"/>
    <s v="MAIDA"/>
    <s v="F"/>
    <n v="16"/>
  </r>
  <r>
    <x v="11"/>
    <x v="78"/>
    <x v="78"/>
    <n v="79069"/>
    <s v="MAIDA"/>
    <s v="M"/>
    <n v="11"/>
  </r>
  <r>
    <x v="11"/>
    <x v="78"/>
    <x v="78"/>
    <n v="79071"/>
    <s v="MARCEDUSA"/>
    <s v="F"/>
    <n v="1"/>
  </r>
  <r>
    <x v="11"/>
    <x v="78"/>
    <x v="78"/>
    <n v="79071"/>
    <s v="MARCEDUSA"/>
    <s v="M"/>
    <n v="3"/>
  </r>
  <r>
    <x v="11"/>
    <x v="78"/>
    <x v="78"/>
    <n v="79072"/>
    <s v="MARCELLINARA"/>
    <s v="F"/>
    <n v="18"/>
  </r>
  <r>
    <x v="11"/>
    <x v="78"/>
    <x v="78"/>
    <n v="79072"/>
    <s v="MARCELLINARA"/>
    <s v="M"/>
    <n v="4"/>
  </r>
  <r>
    <x v="11"/>
    <x v="78"/>
    <x v="78"/>
    <n v="79073"/>
    <s v="MARTIRANO"/>
    <s v="F"/>
    <n v="3"/>
  </r>
  <r>
    <x v="11"/>
    <x v="78"/>
    <x v="78"/>
    <n v="79073"/>
    <s v="MARTIRANO"/>
    <s v="M"/>
    <n v="2"/>
  </r>
  <r>
    <x v="11"/>
    <x v="78"/>
    <x v="78"/>
    <n v="79074"/>
    <s v="MARTIRANO LOMBARDO"/>
    <s v="F"/>
    <n v="4"/>
  </r>
  <r>
    <x v="11"/>
    <x v="78"/>
    <x v="78"/>
    <n v="79074"/>
    <s v="MARTIRANO LOMBARDO"/>
    <s v="M"/>
    <n v="3"/>
  </r>
  <r>
    <x v="11"/>
    <x v="78"/>
    <x v="78"/>
    <n v="79077"/>
    <s v="MIGLIERINA"/>
    <s v="F"/>
    <n v="1"/>
  </r>
  <r>
    <x v="11"/>
    <x v="78"/>
    <x v="78"/>
    <n v="79080"/>
    <s v="MONTAURO"/>
    <s v="F"/>
    <n v="9"/>
  </r>
  <r>
    <x v="11"/>
    <x v="78"/>
    <x v="78"/>
    <n v="79080"/>
    <s v="MONTAURO"/>
    <s v="M"/>
    <n v="3"/>
  </r>
  <r>
    <x v="11"/>
    <x v="78"/>
    <x v="78"/>
    <n v="79081"/>
    <s v="MONTEPAONE"/>
    <s v="F"/>
    <n v="24"/>
  </r>
  <r>
    <x v="11"/>
    <x v="78"/>
    <x v="78"/>
    <n v="79081"/>
    <s v="MONTEPAONE"/>
    <s v="M"/>
    <n v="25"/>
  </r>
  <r>
    <x v="11"/>
    <x v="78"/>
    <x v="78"/>
    <n v="79083"/>
    <s v="MOTTA SANTA LUCIA"/>
    <s v="M"/>
    <n v="1"/>
  </r>
  <r>
    <x v="11"/>
    <x v="78"/>
    <x v="78"/>
    <n v="79087"/>
    <s v="NOCERA TERINESE"/>
    <s v="F"/>
    <n v="18"/>
  </r>
  <r>
    <x v="11"/>
    <x v="78"/>
    <x v="78"/>
    <n v="79087"/>
    <s v="NOCERA TERINESE"/>
    <s v="M"/>
    <n v="9"/>
  </r>
  <r>
    <x v="11"/>
    <x v="78"/>
    <x v="78"/>
    <n v="79088"/>
    <s v="OLIVADI"/>
    <s v="F"/>
    <n v="2"/>
  </r>
  <r>
    <x v="11"/>
    <x v="78"/>
    <x v="78"/>
    <n v="79088"/>
    <s v="OLIVADI"/>
    <s v="M"/>
    <n v="2"/>
  </r>
  <r>
    <x v="11"/>
    <x v="78"/>
    <x v="78"/>
    <n v="79089"/>
    <s v="PALERMITI"/>
    <s v="M"/>
    <n v="1"/>
  </r>
  <r>
    <x v="11"/>
    <x v="78"/>
    <x v="78"/>
    <n v="79092"/>
    <s v="PENTONE"/>
    <s v="F"/>
    <n v="7"/>
  </r>
  <r>
    <x v="11"/>
    <x v="78"/>
    <x v="78"/>
    <n v="79092"/>
    <s v="PENTONE"/>
    <s v="M"/>
    <n v="1"/>
  </r>
  <r>
    <x v="11"/>
    <x v="78"/>
    <x v="78"/>
    <n v="79094"/>
    <s v="PETRIZZI"/>
    <s v="F"/>
    <n v="5"/>
  </r>
  <r>
    <x v="11"/>
    <x v="78"/>
    <x v="78"/>
    <n v="79094"/>
    <s v="PETRIZZI"/>
    <s v="M"/>
    <n v="6"/>
  </r>
  <r>
    <x v="11"/>
    <x v="78"/>
    <x v="78"/>
    <n v="79095"/>
    <s v="PETRONA'"/>
    <s v="F"/>
    <n v="5"/>
  </r>
  <r>
    <x v="11"/>
    <x v="78"/>
    <x v="78"/>
    <n v="79095"/>
    <s v="PETRONA'"/>
    <s v="M"/>
    <n v="5"/>
  </r>
  <r>
    <x v="11"/>
    <x v="78"/>
    <x v="78"/>
    <n v="79096"/>
    <s v="PIANOPOLI"/>
    <s v="F"/>
    <n v="10"/>
  </r>
  <r>
    <x v="11"/>
    <x v="78"/>
    <x v="78"/>
    <n v="79096"/>
    <s v="PIANOPOLI"/>
    <s v="M"/>
    <n v="3"/>
  </r>
  <r>
    <x v="11"/>
    <x v="78"/>
    <x v="78"/>
    <n v="79099"/>
    <s v="PLATANIA"/>
    <s v="F"/>
    <n v="11"/>
  </r>
  <r>
    <x v="11"/>
    <x v="78"/>
    <x v="78"/>
    <n v="79099"/>
    <s v="PLATANIA"/>
    <s v="M"/>
    <n v="9"/>
  </r>
  <r>
    <x v="11"/>
    <x v="78"/>
    <x v="78"/>
    <n v="79110"/>
    <s v="SAN MANGO D'AQUINO"/>
    <s v="F"/>
    <n v="5"/>
  </r>
  <r>
    <x v="11"/>
    <x v="78"/>
    <x v="78"/>
    <n v="79110"/>
    <s v="SAN MANGO D'AQUINO"/>
    <s v="M"/>
    <n v="10"/>
  </r>
  <r>
    <x v="11"/>
    <x v="78"/>
    <x v="78"/>
    <n v="79114"/>
    <s v="SAN PIETRO A MAIDA"/>
    <s v="F"/>
    <n v="13"/>
  </r>
  <r>
    <x v="11"/>
    <x v="78"/>
    <x v="78"/>
    <n v="79114"/>
    <s v="SAN PIETRO A MAIDA"/>
    <s v="M"/>
    <n v="9"/>
  </r>
  <r>
    <x v="11"/>
    <x v="78"/>
    <x v="78"/>
    <n v="79115"/>
    <s v="SAN PIETRO APOSTOLO"/>
    <s v="F"/>
    <n v="9"/>
  </r>
  <r>
    <x v="11"/>
    <x v="78"/>
    <x v="78"/>
    <n v="79115"/>
    <s v="SAN PIETRO APOSTOLO"/>
    <s v="M"/>
    <n v="5"/>
  </r>
  <r>
    <x v="11"/>
    <x v="78"/>
    <x v="78"/>
    <n v="79116"/>
    <s v="SAN SOSTENE"/>
    <s v="F"/>
    <n v="4"/>
  </r>
  <r>
    <x v="11"/>
    <x v="78"/>
    <x v="78"/>
    <n v="79122"/>
    <s v="SAN VITO SULLO IONIO"/>
    <s v="F"/>
    <n v="4"/>
  </r>
  <r>
    <x v="11"/>
    <x v="78"/>
    <x v="78"/>
    <n v="79122"/>
    <s v="SAN VITO SULLO IONIO"/>
    <s v="M"/>
    <n v="2"/>
  </r>
  <r>
    <x v="11"/>
    <x v="78"/>
    <x v="78"/>
    <n v="79117"/>
    <s v="SANTA CATERINA DELLO IONIO"/>
    <s v="F"/>
    <n v="10"/>
  </r>
  <r>
    <x v="11"/>
    <x v="78"/>
    <x v="78"/>
    <n v="79117"/>
    <s v="SANTA CATERINA DELLO IONIO"/>
    <s v="M"/>
    <n v="10"/>
  </r>
  <r>
    <x v="11"/>
    <x v="78"/>
    <x v="78"/>
    <n v="79118"/>
    <s v="SANT'ANDREA APOSTOLO DELLO IONIO"/>
    <s v="F"/>
    <n v="10"/>
  </r>
  <r>
    <x v="11"/>
    <x v="78"/>
    <x v="78"/>
    <n v="79118"/>
    <s v="SANT'ANDREA APOSTOLO DELLO IONIO"/>
    <s v="M"/>
    <n v="1"/>
  </r>
  <r>
    <x v="11"/>
    <x v="78"/>
    <x v="78"/>
    <n v="79123"/>
    <s v="SATRIANO"/>
    <s v="F"/>
    <n v="23"/>
  </r>
  <r>
    <x v="11"/>
    <x v="78"/>
    <x v="78"/>
    <n v="79123"/>
    <s v="SATRIANO"/>
    <s v="M"/>
    <n v="12"/>
  </r>
  <r>
    <x v="11"/>
    <x v="78"/>
    <x v="78"/>
    <n v="79126"/>
    <s v="SELLIA"/>
    <s v="F"/>
    <n v="3"/>
  </r>
  <r>
    <x v="11"/>
    <x v="78"/>
    <x v="78"/>
    <n v="79126"/>
    <s v="SELLIA"/>
    <s v="M"/>
    <n v="2"/>
  </r>
  <r>
    <x v="11"/>
    <x v="78"/>
    <x v="78"/>
    <n v="79127"/>
    <s v="SELLIA MARINA"/>
    <s v="F"/>
    <n v="24"/>
  </r>
  <r>
    <x v="11"/>
    <x v="78"/>
    <x v="78"/>
    <n v="79127"/>
    <s v="SELLIA MARINA"/>
    <s v="M"/>
    <n v="11"/>
  </r>
  <r>
    <x v="11"/>
    <x v="78"/>
    <x v="78"/>
    <n v="79129"/>
    <s v="SERRASTRETTA"/>
    <s v="F"/>
    <n v="10"/>
  </r>
  <r>
    <x v="11"/>
    <x v="78"/>
    <x v="78"/>
    <n v="79129"/>
    <s v="SERRASTRETTA"/>
    <s v="M"/>
    <n v="9"/>
  </r>
  <r>
    <x v="11"/>
    <x v="78"/>
    <x v="78"/>
    <n v="79130"/>
    <s v="SERSALE"/>
    <s v="F"/>
    <n v="19"/>
  </r>
  <r>
    <x v="11"/>
    <x v="78"/>
    <x v="78"/>
    <n v="79130"/>
    <s v="SERSALE"/>
    <s v="M"/>
    <n v="10"/>
  </r>
  <r>
    <x v="11"/>
    <x v="78"/>
    <x v="78"/>
    <n v="79131"/>
    <s v="SETTINGIANO"/>
    <s v="F"/>
    <n v="8"/>
  </r>
  <r>
    <x v="11"/>
    <x v="78"/>
    <x v="78"/>
    <n v="79131"/>
    <s v="SETTINGIANO"/>
    <s v="M"/>
    <n v="11"/>
  </r>
  <r>
    <x v="11"/>
    <x v="78"/>
    <x v="78"/>
    <n v="79133"/>
    <s v="SIMERI CRICHI"/>
    <s v="F"/>
    <n v="19"/>
  </r>
  <r>
    <x v="11"/>
    <x v="78"/>
    <x v="78"/>
    <n v="79133"/>
    <s v="SIMERI CRICHI"/>
    <s v="M"/>
    <n v="6"/>
  </r>
  <r>
    <x v="11"/>
    <x v="78"/>
    <x v="78"/>
    <n v="79134"/>
    <s v="SORBO SAN BASILE"/>
    <s v="F"/>
    <n v="5"/>
  </r>
  <r>
    <x v="11"/>
    <x v="78"/>
    <x v="78"/>
    <n v="79134"/>
    <s v="SORBO SAN BASILE"/>
    <s v="M"/>
    <n v="1"/>
  </r>
  <r>
    <x v="11"/>
    <x v="78"/>
    <x v="78"/>
    <n v="79137"/>
    <s v="SOVERATO"/>
    <s v="F"/>
    <n v="53"/>
  </r>
  <r>
    <x v="11"/>
    <x v="78"/>
    <x v="78"/>
    <n v="79137"/>
    <s v="SOVERATO"/>
    <s v="M"/>
    <n v="31"/>
  </r>
  <r>
    <x v="11"/>
    <x v="78"/>
    <x v="78"/>
    <n v="79138"/>
    <s v="SOVERIA MANNELLI"/>
    <s v="F"/>
    <n v="14"/>
  </r>
  <r>
    <x v="11"/>
    <x v="78"/>
    <x v="78"/>
    <n v="79138"/>
    <s v="SOVERIA MANNELLI"/>
    <s v="M"/>
    <n v="14"/>
  </r>
  <r>
    <x v="11"/>
    <x v="78"/>
    <x v="78"/>
    <n v="79139"/>
    <s v="SOVERIA SIMERI"/>
    <s v="F"/>
    <n v="4"/>
  </r>
  <r>
    <x v="11"/>
    <x v="78"/>
    <x v="78"/>
    <n v="79139"/>
    <s v="SOVERIA SIMERI"/>
    <s v="M"/>
    <n v="8"/>
  </r>
  <r>
    <x v="11"/>
    <x v="78"/>
    <x v="78"/>
    <n v="79142"/>
    <s v="SQUILLACE"/>
    <s v="F"/>
    <n v="13"/>
  </r>
  <r>
    <x v="11"/>
    <x v="78"/>
    <x v="78"/>
    <n v="79142"/>
    <s v="SQUILLACE"/>
    <s v="M"/>
    <n v="3"/>
  </r>
  <r>
    <x v="11"/>
    <x v="78"/>
    <x v="78"/>
    <n v="79143"/>
    <s v="STALETTI"/>
    <s v="F"/>
    <n v="16"/>
  </r>
  <r>
    <x v="11"/>
    <x v="78"/>
    <x v="78"/>
    <n v="79143"/>
    <s v="STALETTI"/>
    <s v="M"/>
    <n v="5"/>
  </r>
  <r>
    <x v="11"/>
    <x v="78"/>
    <x v="78"/>
    <n v="79146"/>
    <s v="TAVERNA"/>
    <s v="F"/>
    <n v="16"/>
  </r>
  <r>
    <x v="11"/>
    <x v="78"/>
    <x v="78"/>
    <n v="79146"/>
    <s v="TAVERNA"/>
    <s v="M"/>
    <n v="6"/>
  </r>
  <r>
    <x v="11"/>
    <x v="78"/>
    <x v="78"/>
    <n v="79147"/>
    <s v="TIRIOLO"/>
    <s v="F"/>
    <n v="13"/>
  </r>
  <r>
    <x v="11"/>
    <x v="78"/>
    <x v="78"/>
    <n v="79147"/>
    <s v="TIRIOLO"/>
    <s v="M"/>
    <n v="8"/>
  </r>
  <r>
    <x v="11"/>
    <x v="78"/>
    <x v="78"/>
    <n v="79148"/>
    <s v="TORRE DI RUGGIERO"/>
    <s v="F"/>
    <n v="2"/>
  </r>
  <r>
    <x v="11"/>
    <x v="78"/>
    <x v="78"/>
    <n v="79148"/>
    <s v="TORRE DI RUGGIERO"/>
    <s v="M"/>
    <n v="1"/>
  </r>
  <r>
    <x v="11"/>
    <x v="78"/>
    <x v="78"/>
    <n v="79151"/>
    <s v="VALLEFIORITA"/>
    <s v="F"/>
    <n v="8"/>
  </r>
  <r>
    <x v="11"/>
    <x v="78"/>
    <x v="78"/>
    <n v="79151"/>
    <s v="VALLEFIORITA"/>
    <s v="M"/>
    <n v="8"/>
  </r>
  <r>
    <x v="11"/>
    <x v="78"/>
    <x v="78"/>
    <n v="79157"/>
    <s v="ZAGARISE"/>
    <s v="F"/>
    <n v="5"/>
  </r>
  <r>
    <x v="11"/>
    <x v="78"/>
    <x v="78"/>
    <n v="79157"/>
    <s v="ZAGARISE"/>
    <s v="M"/>
    <n v="6"/>
  </r>
  <r>
    <x v="11"/>
    <x v="79"/>
    <x v="79"/>
    <n v="80001"/>
    <s v="AFRICO"/>
    <s v="F"/>
    <n v="10"/>
  </r>
  <r>
    <x v="11"/>
    <x v="79"/>
    <x v="79"/>
    <n v="80001"/>
    <s v="AFRICO"/>
    <s v="M"/>
    <n v="8"/>
  </r>
  <r>
    <x v="11"/>
    <x v="79"/>
    <x v="79"/>
    <n v="80002"/>
    <s v="AGNANA CALABRA"/>
    <s v="F"/>
    <n v="2"/>
  </r>
  <r>
    <x v="11"/>
    <x v="79"/>
    <x v="79"/>
    <n v="80003"/>
    <s v="ANOIA"/>
    <s v="F"/>
    <n v="8"/>
  </r>
  <r>
    <x v="11"/>
    <x v="79"/>
    <x v="79"/>
    <n v="80003"/>
    <s v="ANOIA"/>
    <s v="M"/>
    <n v="6"/>
  </r>
  <r>
    <x v="11"/>
    <x v="79"/>
    <x v="79"/>
    <n v="80004"/>
    <s v="ANTONIMINA"/>
    <s v="F"/>
    <n v="4"/>
  </r>
  <r>
    <x v="11"/>
    <x v="79"/>
    <x v="79"/>
    <n v="80004"/>
    <s v="ANTONIMINA"/>
    <s v="M"/>
    <n v="5"/>
  </r>
  <r>
    <x v="11"/>
    <x v="79"/>
    <x v="79"/>
    <n v="80005"/>
    <s v="ARDORE"/>
    <s v="F"/>
    <n v="15"/>
  </r>
  <r>
    <x v="11"/>
    <x v="79"/>
    <x v="79"/>
    <n v="80005"/>
    <s v="ARDORE"/>
    <s v="M"/>
    <n v="15"/>
  </r>
  <r>
    <x v="11"/>
    <x v="79"/>
    <x v="79"/>
    <n v="80006"/>
    <s v="BAGALADI"/>
    <s v="F"/>
    <n v="6"/>
  </r>
  <r>
    <x v="11"/>
    <x v="79"/>
    <x v="79"/>
    <n v="80006"/>
    <s v="BAGALADI"/>
    <s v="M"/>
    <n v="3"/>
  </r>
  <r>
    <x v="11"/>
    <x v="79"/>
    <x v="79"/>
    <n v="80007"/>
    <s v="BAGNARA CALABRA"/>
    <s v="F"/>
    <n v="40"/>
  </r>
  <r>
    <x v="11"/>
    <x v="79"/>
    <x v="79"/>
    <n v="80007"/>
    <s v="BAGNARA CALABRA"/>
    <s v="M"/>
    <n v="7"/>
  </r>
  <r>
    <x v="11"/>
    <x v="79"/>
    <x v="79"/>
    <n v="80008"/>
    <s v="BENESTARE"/>
    <s v="F"/>
    <n v="5"/>
  </r>
  <r>
    <x v="11"/>
    <x v="79"/>
    <x v="79"/>
    <n v="80008"/>
    <s v="BENESTARE"/>
    <s v="M"/>
    <n v="3"/>
  </r>
  <r>
    <x v="11"/>
    <x v="79"/>
    <x v="79"/>
    <n v="80009"/>
    <s v="BIANCO"/>
    <s v="F"/>
    <n v="18"/>
  </r>
  <r>
    <x v="11"/>
    <x v="79"/>
    <x v="79"/>
    <n v="80009"/>
    <s v="BIANCO"/>
    <s v="M"/>
    <n v="8"/>
  </r>
  <r>
    <x v="11"/>
    <x v="79"/>
    <x v="79"/>
    <n v="80010"/>
    <s v="BIVONGI"/>
    <s v="F"/>
    <n v="2"/>
  </r>
  <r>
    <x v="11"/>
    <x v="79"/>
    <x v="79"/>
    <n v="80010"/>
    <s v="BIVONGI"/>
    <s v="M"/>
    <n v="2"/>
  </r>
  <r>
    <x v="11"/>
    <x v="79"/>
    <x v="79"/>
    <n v="80011"/>
    <s v="BOVA"/>
    <s v="M"/>
    <n v="1"/>
  </r>
  <r>
    <x v="11"/>
    <x v="79"/>
    <x v="79"/>
    <n v="80013"/>
    <s v="BOVA MARINA"/>
    <s v="F"/>
    <n v="19"/>
  </r>
  <r>
    <x v="11"/>
    <x v="79"/>
    <x v="79"/>
    <n v="80013"/>
    <s v="BOVA MARINA"/>
    <s v="M"/>
    <n v="11"/>
  </r>
  <r>
    <x v="11"/>
    <x v="79"/>
    <x v="79"/>
    <n v="80012"/>
    <s v="BOVALINO"/>
    <s v="F"/>
    <n v="33"/>
  </r>
  <r>
    <x v="11"/>
    <x v="79"/>
    <x v="79"/>
    <n v="80012"/>
    <s v="BOVALINO"/>
    <s v="M"/>
    <n v="18"/>
  </r>
  <r>
    <x v="11"/>
    <x v="79"/>
    <x v="79"/>
    <n v="80014"/>
    <s v="BRANCALEONE"/>
    <s v="F"/>
    <n v="10"/>
  </r>
  <r>
    <x v="11"/>
    <x v="79"/>
    <x v="79"/>
    <n v="80014"/>
    <s v="BRANCALEONE"/>
    <s v="M"/>
    <n v="13"/>
  </r>
  <r>
    <x v="11"/>
    <x v="79"/>
    <x v="79"/>
    <n v="80015"/>
    <s v="BRUZZANO ZEFFIRIO"/>
    <s v="F"/>
    <n v="5"/>
  </r>
  <r>
    <x v="11"/>
    <x v="79"/>
    <x v="79"/>
    <n v="80015"/>
    <s v="BRUZZANO ZEFFIRIO"/>
    <s v="M"/>
    <n v="3"/>
  </r>
  <r>
    <x v="11"/>
    <x v="79"/>
    <x v="79"/>
    <n v="80016"/>
    <s v="CALANNA"/>
    <s v="F"/>
    <n v="5"/>
  </r>
  <r>
    <x v="11"/>
    <x v="79"/>
    <x v="79"/>
    <n v="80016"/>
    <s v="CALANNA"/>
    <s v="M"/>
    <n v="3"/>
  </r>
  <r>
    <x v="11"/>
    <x v="79"/>
    <x v="79"/>
    <n v="80017"/>
    <s v="CAMINI"/>
    <s v="F"/>
    <n v="3"/>
  </r>
  <r>
    <x v="11"/>
    <x v="79"/>
    <x v="79"/>
    <n v="80017"/>
    <s v="CAMINI"/>
    <s v="M"/>
    <n v="1"/>
  </r>
  <r>
    <x v="11"/>
    <x v="79"/>
    <x v="79"/>
    <n v="80018"/>
    <s v="CAMPO CALABRO"/>
    <s v="F"/>
    <n v="16"/>
  </r>
  <r>
    <x v="11"/>
    <x v="79"/>
    <x v="79"/>
    <n v="80018"/>
    <s v="CAMPO CALABRO"/>
    <s v="M"/>
    <n v="13"/>
  </r>
  <r>
    <x v="11"/>
    <x v="79"/>
    <x v="79"/>
    <n v="80020"/>
    <s v="CANOLO"/>
    <s v="F"/>
    <n v="3"/>
  </r>
  <r>
    <x v="11"/>
    <x v="79"/>
    <x v="79"/>
    <n v="80020"/>
    <s v="CANOLO"/>
    <s v="M"/>
    <n v="3"/>
  </r>
  <r>
    <x v="11"/>
    <x v="79"/>
    <x v="79"/>
    <n v="80021"/>
    <s v="CARAFFA DEL BIANCO"/>
    <s v="F"/>
    <n v="2"/>
  </r>
  <r>
    <x v="11"/>
    <x v="79"/>
    <x v="79"/>
    <n v="80021"/>
    <s v="CARAFFA DEL BIANCO"/>
    <s v="M"/>
    <n v="1"/>
  </r>
  <r>
    <x v="11"/>
    <x v="79"/>
    <x v="79"/>
    <n v="80022"/>
    <s v="CARDETO"/>
    <s v="F"/>
    <n v="7"/>
  </r>
  <r>
    <x v="11"/>
    <x v="79"/>
    <x v="79"/>
    <n v="80022"/>
    <s v="CARDETO"/>
    <s v="M"/>
    <n v="2"/>
  </r>
  <r>
    <x v="11"/>
    <x v="79"/>
    <x v="79"/>
    <n v="80023"/>
    <s v="CARERI"/>
    <s v="F"/>
    <n v="4"/>
  </r>
  <r>
    <x v="11"/>
    <x v="79"/>
    <x v="79"/>
    <n v="80023"/>
    <s v="CARERI"/>
    <s v="M"/>
    <n v="3"/>
  </r>
  <r>
    <x v="11"/>
    <x v="79"/>
    <x v="79"/>
    <n v="80024"/>
    <s v="CASIGNANA"/>
    <s v="F"/>
    <n v="1"/>
  </r>
  <r>
    <x v="11"/>
    <x v="79"/>
    <x v="79"/>
    <n v="80025"/>
    <s v="CAULONIA"/>
    <s v="F"/>
    <n v="20"/>
  </r>
  <r>
    <x v="11"/>
    <x v="79"/>
    <x v="79"/>
    <n v="80025"/>
    <s v="CAULONIA"/>
    <s v="M"/>
    <n v="18"/>
  </r>
  <r>
    <x v="11"/>
    <x v="79"/>
    <x v="79"/>
    <n v="80026"/>
    <s v="CIMINA'"/>
    <s v="F"/>
    <n v="1"/>
  </r>
  <r>
    <x v="11"/>
    <x v="79"/>
    <x v="79"/>
    <n v="80026"/>
    <s v="CIMINA'"/>
    <s v="M"/>
    <n v="2"/>
  </r>
  <r>
    <x v="11"/>
    <x v="79"/>
    <x v="79"/>
    <n v="80027"/>
    <s v="CINQUEFRONDI"/>
    <s v="F"/>
    <n v="14"/>
  </r>
  <r>
    <x v="11"/>
    <x v="79"/>
    <x v="79"/>
    <n v="80027"/>
    <s v="CINQUEFRONDI"/>
    <s v="M"/>
    <n v="16"/>
  </r>
  <r>
    <x v="11"/>
    <x v="79"/>
    <x v="79"/>
    <n v="80028"/>
    <s v="CITTANOVA"/>
    <s v="F"/>
    <n v="48"/>
  </r>
  <r>
    <x v="11"/>
    <x v="79"/>
    <x v="79"/>
    <n v="80028"/>
    <s v="CITTANOVA"/>
    <s v="M"/>
    <n v="36"/>
  </r>
  <r>
    <x v="11"/>
    <x v="79"/>
    <x v="79"/>
    <n v="80029"/>
    <s v="CONDOFURI"/>
    <s v="F"/>
    <n v="17"/>
  </r>
  <r>
    <x v="11"/>
    <x v="79"/>
    <x v="79"/>
    <n v="80029"/>
    <s v="CONDOFURI"/>
    <s v="M"/>
    <n v="13"/>
  </r>
  <r>
    <x v="11"/>
    <x v="79"/>
    <x v="79"/>
    <n v="80030"/>
    <s v="COSOLETO"/>
    <s v="F"/>
    <n v="6"/>
  </r>
  <r>
    <x v="11"/>
    <x v="79"/>
    <x v="79"/>
    <n v="80030"/>
    <s v="COSOLETO"/>
    <s v="M"/>
    <n v="3"/>
  </r>
  <r>
    <x v="11"/>
    <x v="79"/>
    <x v="79"/>
    <n v="80031"/>
    <s v="DELIANUOVA"/>
    <s v="F"/>
    <n v="15"/>
  </r>
  <r>
    <x v="11"/>
    <x v="79"/>
    <x v="79"/>
    <n v="80031"/>
    <s v="DELIANUOVA"/>
    <s v="M"/>
    <n v="9"/>
  </r>
  <r>
    <x v="11"/>
    <x v="79"/>
    <x v="79"/>
    <n v="80032"/>
    <s v="FEROLETO DELLA CHIESA"/>
    <s v="M"/>
    <n v="6"/>
  </r>
  <r>
    <x v="11"/>
    <x v="79"/>
    <x v="79"/>
    <n v="80033"/>
    <s v="FERRUZZANO"/>
    <s v="F"/>
    <n v="2"/>
  </r>
  <r>
    <x v="11"/>
    <x v="79"/>
    <x v="79"/>
    <n v="80033"/>
    <s v="FERRUZZANO"/>
    <s v="M"/>
    <n v="3"/>
  </r>
  <r>
    <x v="11"/>
    <x v="79"/>
    <x v="79"/>
    <n v="80034"/>
    <s v="FIUMARA"/>
    <s v="F"/>
    <n v="4"/>
  </r>
  <r>
    <x v="11"/>
    <x v="79"/>
    <x v="79"/>
    <n v="80034"/>
    <s v="FIUMARA"/>
    <s v="M"/>
    <n v="3"/>
  </r>
  <r>
    <x v="11"/>
    <x v="79"/>
    <x v="79"/>
    <n v="80035"/>
    <s v="GALATRO"/>
    <s v="F"/>
    <n v="5"/>
  </r>
  <r>
    <x v="11"/>
    <x v="79"/>
    <x v="79"/>
    <n v="80035"/>
    <s v="GALATRO"/>
    <s v="M"/>
    <n v="3"/>
  </r>
  <r>
    <x v="11"/>
    <x v="79"/>
    <x v="79"/>
    <n v="80036"/>
    <s v="GERACE"/>
    <s v="F"/>
    <n v="6"/>
  </r>
  <r>
    <x v="11"/>
    <x v="79"/>
    <x v="79"/>
    <n v="80036"/>
    <s v="GERACE"/>
    <s v="M"/>
    <n v="2"/>
  </r>
  <r>
    <x v="11"/>
    <x v="79"/>
    <x v="79"/>
    <n v="80037"/>
    <s v="GIFFONE"/>
    <s v="F"/>
    <n v="4"/>
  </r>
  <r>
    <x v="11"/>
    <x v="79"/>
    <x v="79"/>
    <n v="80037"/>
    <s v="GIFFONE"/>
    <s v="M"/>
    <n v="2"/>
  </r>
  <r>
    <x v="11"/>
    <x v="79"/>
    <x v="79"/>
    <n v="80038"/>
    <s v="GIOIA TAURO"/>
    <s v="F"/>
    <n v="44"/>
  </r>
  <r>
    <x v="11"/>
    <x v="79"/>
    <x v="79"/>
    <n v="80038"/>
    <s v="GIOIA TAURO"/>
    <s v="M"/>
    <n v="28"/>
  </r>
  <r>
    <x v="11"/>
    <x v="79"/>
    <x v="79"/>
    <n v="80039"/>
    <s v="GIOIOSA IONICA"/>
    <s v="F"/>
    <n v="13"/>
  </r>
  <r>
    <x v="11"/>
    <x v="79"/>
    <x v="79"/>
    <n v="80039"/>
    <s v="GIOIOSA IONICA"/>
    <s v="M"/>
    <n v="13"/>
  </r>
  <r>
    <x v="11"/>
    <x v="79"/>
    <x v="79"/>
    <n v="80040"/>
    <s v="GROTTERIA"/>
    <s v="F"/>
    <n v="4"/>
  </r>
  <r>
    <x v="11"/>
    <x v="79"/>
    <x v="79"/>
    <n v="80040"/>
    <s v="GROTTERIA"/>
    <s v="M"/>
    <n v="4"/>
  </r>
  <r>
    <x v="11"/>
    <x v="79"/>
    <x v="79"/>
    <n v="80041"/>
    <s v="LAGANADI"/>
    <s v="F"/>
    <n v="1"/>
  </r>
  <r>
    <x v="11"/>
    <x v="79"/>
    <x v="79"/>
    <n v="80042"/>
    <s v="LAUREANA DI BORRELLO"/>
    <s v="F"/>
    <n v="14"/>
  </r>
  <r>
    <x v="11"/>
    <x v="79"/>
    <x v="79"/>
    <n v="80042"/>
    <s v="LAUREANA DI BORRELLO"/>
    <s v="M"/>
    <n v="9"/>
  </r>
  <r>
    <x v="11"/>
    <x v="79"/>
    <x v="79"/>
    <n v="80043"/>
    <s v="LOCRI"/>
    <s v="F"/>
    <n v="42"/>
  </r>
  <r>
    <x v="11"/>
    <x v="79"/>
    <x v="79"/>
    <n v="80043"/>
    <s v="LOCRI"/>
    <s v="M"/>
    <n v="41"/>
  </r>
  <r>
    <x v="11"/>
    <x v="79"/>
    <x v="79"/>
    <n v="80044"/>
    <s v="MAMMOLA"/>
    <s v="F"/>
    <n v="4"/>
  </r>
  <r>
    <x v="11"/>
    <x v="79"/>
    <x v="79"/>
    <n v="80044"/>
    <s v="MAMMOLA"/>
    <s v="M"/>
    <n v="4"/>
  </r>
  <r>
    <x v="11"/>
    <x v="79"/>
    <x v="79"/>
    <n v="80045"/>
    <s v="MARINA DI GIOIOSA IONICA"/>
    <s v="F"/>
    <n v="31"/>
  </r>
  <r>
    <x v="11"/>
    <x v="79"/>
    <x v="79"/>
    <n v="80045"/>
    <s v="MARINA DI GIOIOSA IONICA"/>
    <s v="M"/>
    <n v="18"/>
  </r>
  <r>
    <x v="11"/>
    <x v="79"/>
    <x v="79"/>
    <n v="80046"/>
    <s v="MAROPATI"/>
    <s v="F"/>
    <n v="8"/>
  </r>
  <r>
    <x v="11"/>
    <x v="79"/>
    <x v="79"/>
    <n v="80046"/>
    <s v="MAROPATI"/>
    <s v="M"/>
    <n v="4"/>
  </r>
  <r>
    <x v="11"/>
    <x v="79"/>
    <x v="79"/>
    <n v="80048"/>
    <s v="MELICUCCA'"/>
    <s v="F"/>
    <n v="1"/>
  </r>
  <r>
    <x v="11"/>
    <x v="79"/>
    <x v="79"/>
    <n v="80048"/>
    <s v="MELICUCCA'"/>
    <s v="M"/>
    <n v="4"/>
  </r>
  <r>
    <x v="11"/>
    <x v="79"/>
    <x v="79"/>
    <n v="80049"/>
    <s v="MELICUCCO"/>
    <s v="F"/>
    <n v="16"/>
  </r>
  <r>
    <x v="11"/>
    <x v="79"/>
    <x v="79"/>
    <n v="80049"/>
    <s v="MELICUCCO"/>
    <s v="M"/>
    <n v="6"/>
  </r>
  <r>
    <x v="11"/>
    <x v="79"/>
    <x v="79"/>
    <n v="80050"/>
    <s v="MELITO DI PORTO SALVO"/>
    <s v="F"/>
    <n v="59"/>
  </r>
  <r>
    <x v="11"/>
    <x v="79"/>
    <x v="79"/>
    <n v="80050"/>
    <s v="MELITO DI PORTO SALVO"/>
    <s v="M"/>
    <n v="41"/>
  </r>
  <r>
    <x v="11"/>
    <x v="79"/>
    <x v="79"/>
    <n v="80051"/>
    <s v="MOLOCHIO"/>
    <s v="F"/>
    <n v="14"/>
  </r>
  <r>
    <x v="11"/>
    <x v="79"/>
    <x v="79"/>
    <n v="80051"/>
    <s v="MOLOCHIO"/>
    <s v="M"/>
    <n v="3"/>
  </r>
  <r>
    <x v="11"/>
    <x v="79"/>
    <x v="79"/>
    <n v="80052"/>
    <s v="MONASTERACE"/>
    <s v="F"/>
    <n v="14"/>
  </r>
  <r>
    <x v="11"/>
    <x v="79"/>
    <x v="79"/>
    <n v="80052"/>
    <s v="MONASTERACE"/>
    <s v="M"/>
    <n v="12"/>
  </r>
  <r>
    <x v="11"/>
    <x v="79"/>
    <x v="79"/>
    <n v="80053"/>
    <s v="MONTEBELLO IONICO"/>
    <s v="F"/>
    <n v="13"/>
  </r>
  <r>
    <x v="11"/>
    <x v="79"/>
    <x v="79"/>
    <n v="80053"/>
    <s v="MONTEBELLO IONICO"/>
    <s v="M"/>
    <n v="20"/>
  </r>
  <r>
    <x v="11"/>
    <x v="79"/>
    <x v="79"/>
    <n v="80054"/>
    <s v="MOTTA SAN GIOVANNI"/>
    <s v="F"/>
    <n v="22"/>
  </r>
  <r>
    <x v="11"/>
    <x v="79"/>
    <x v="79"/>
    <n v="80054"/>
    <s v="MOTTA SAN GIOVANNI"/>
    <s v="M"/>
    <n v="16"/>
  </r>
  <r>
    <x v="11"/>
    <x v="79"/>
    <x v="79"/>
    <n v="80055"/>
    <s v="OPPIDO MAMERTINA"/>
    <s v="F"/>
    <n v="16"/>
  </r>
  <r>
    <x v="11"/>
    <x v="79"/>
    <x v="79"/>
    <n v="80055"/>
    <s v="OPPIDO MAMERTINA"/>
    <s v="M"/>
    <n v="18"/>
  </r>
  <r>
    <x v="11"/>
    <x v="79"/>
    <x v="79"/>
    <n v="80056"/>
    <s v="PALIZZI"/>
    <s v="F"/>
    <n v="7"/>
  </r>
  <r>
    <x v="11"/>
    <x v="79"/>
    <x v="79"/>
    <n v="80056"/>
    <s v="PALIZZI"/>
    <s v="M"/>
    <n v="9"/>
  </r>
  <r>
    <x v="11"/>
    <x v="79"/>
    <x v="79"/>
    <n v="80057"/>
    <s v="PALMI"/>
    <s v="F"/>
    <n v="85"/>
  </r>
  <r>
    <x v="11"/>
    <x v="79"/>
    <x v="79"/>
    <n v="80057"/>
    <s v="PALMI"/>
    <s v="M"/>
    <n v="49"/>
  </r>
  <r>
    <x v="11"/>
    <x v="79"/>
    <x v="79"/>
    <n v="80059"/>
    <s v="PLACANICA"/>
    <s v="F"/>
    <n v="6"/>
  </r>
  <r>
    <x v="11"/>
    <x v="79"/>
    <x v="79"/>
    <n v="80059"/>
    <s v="PLACANICA"/>
    <s v="M"/>
    <n v="6"/>
  </r>
  <r>
    <x v="11"/>
    <x v="79"/>
    <x v="79"/>
    <n v="80060"/>
    <s v="PLATI'"/>
    <s v="M"/>
    <n v="2"/>
  </r>
  <r>
    <x v="11"/>
    <x v="79"/>
    <x v="79"/>
    <n v="80061"/>
    <s v="POLISTENA"/>
    <s v="F"/>
    <n v="39"/>
  </r>
  <r>
    <x v="11"/>
    <x v="79"/>
    <x v="79"/>
    <n v="80061"/>
    <s v="POLISTENA"/>
    <s v="M"/>
    <n v="23"/>
  </r>
  <r>
    <x v="11"/>
    <x v="79"/>
    <x v="79"/>
    <n v="80062"/>
    <s v="PORTIGLIOLA"/>
    <s v="F"/>
    <n v="3"/>
  </r>
  <r>
    <x v="11"/>
    <x v="79"/>
    <x v="79"/>
    <n v="80062"/>
    <s v="PORTIGLIOLA"/>
    <s v="M"/>
    <n v="3"/>
  </r>
  <r>
    <x v="11"/>
    <x v="79"/>
    <x v="79"/>
    <n v="80063"/>
    <s v="REGGIO DI CALABRIA"/>
    <s v="F"/>
    <n v="836"/>
  </r>
  <r>
    <x v="11"/>
    <x v="79"/>
    <x v="79"/>
    <n v="80063"/>
    <s v="REGGIO DI CALABRIA"/>
    <s v="M"/>
    <n v="604"/>
  </r>
  <r>
    <x v="11"/>
    <x v="79"/>
    <x v="79"/>
    <n v="80064"/>
    <s v="RIACE"/>
    <s v="F"/>
    <n v="5"/>
  </r>
  <r>
    <x v="11"/>
    <x v="79"/>
    <x v="79"/>
    <n v="80064"/>
    <s v="RIACE"/>
    <s v="M"/>
    <n v="5"/>
  </r>
  <r>
    <x v="11"/>
    <x v="79"/>
    <x v="79"/>
    <n v="80065"/>
    <s v="RIZZICONI"/>
    <s v="F"/>
    <n v="30"/>
  </r>
  <r>
    <x v="11"/>
    <x v="79"/>
    <x v="79"/>
    <n v="80065"/>
    <s v="RIZZICONI"/>
    <s v="M"/>
    <n v="18"/>
  </r>
  <r>
    <x v="11"/>
    <x v="79"/>
    <x v="79"/>
    <n v="80066"/>
    <s v="ROCCAFORTE DEL GRECO"/>
    <s v="F"/>
    <n v="5"/>
  </r>
  <r>
    <x v="11"/>
    <x v="79"/>
    <x v="79"/>
    <n v="80066"/>
    <s v="ROCCAFORTE DEL GRECO"/>
    <s v="M"/>
    <n v="2"/>
  </r>
  <r>
    <x v="11"/>
    <x v="79"/>
    <x v="79"/>
    <n v="80067"/>
    <s v="ROCCELLA IONICA"/>
    <s v="F"/>
    <n v="28"/>
  </r>
  <r>
    <x v="11"/>
    <x v="79"/>
    <x v="79"/>
    <n v="80067"/>
    <s v="ROCCELLA IONICA"/>
    <s v="M"/>
    <n v="21"/>
  </r>
  <r>
    <x v="11"/>
    <x v="79"/>
    <x v="79"/>
    <n v="80068"/>
    <s v="ROGHUDI"/>
    <s v="F"/>
    <n v="5"/>
  </r>
  <r>
    <x v="11"/>
    <x v="79"/>
    <x v="79"/>
    <n v="80068"/>
    <s v="ROGHUDI"/>
    <s v="M"/>
    <n v="1"/>
  </r>
  <r>
    <x v="11"/>
    <x v="79"/>
    <x v="79"/>
    <n v="80069"/>
    <s v="ROSARNO"/>
    <s v="F"/>
    <n v="31"/>
  </r>
  <r>
    <x v="11"/>
    <x v="79"/>
    <x v="79"/>
    <n v="80069"/>
    <s v="ROSARNO"/>
    <s v="M"/>
    <n v="24"/>
  </r>
  <r>
    <x v="11"/>
    <x v="79"/>
    <x v="79"/>
    <n v="80070"/>
    <s v="SAMO"/>
    <s v="F"/>
    <n v="5"/>
  </r>
  <r>
    <x v="11"/>
    <x v="79"/>
    <x v="79"/>
    <n v="80070"/>
    <s v="SAMO"/>
    <s v="M"/>
    <n v="4"/>
  </r>
  <r>
    <x v="11"/>
    <x v="79"/>
    <x v="79"/>
    <n v="80097"/>
    <s v="SAN FERDINANDO"/>
    <s v="F"/>
    <n v="15"/>
  </r>
  <r>
    <x v="11"/>
    <x v="79"/>
    <x v="79"/>
    <n v="80097"/>
    <s v="SAN FERDINANDO"/>
    <s v="M"/>
    <n v="8"/>
  </r>
  <r>
    <x v="11"/>
    <x v="79"/>
    <x v="79"/>
    <n v="80071"/>
    <s v="SAN GIORGIO MORGETO"/>
    <s v="F"/>
    <n v="7"/>
  </r>
  <r>
    <x v="11"/>
    <x v="79"/>
    <x v="79"/>
    <n v="80071"/>
    <s v="SAN GIORGIO MORGETO"/>
    <s v="M"/>
    <n v="6"/>
  </r>
  <r>
    <x v="11"/>
    <x v="79"/>
    <x v="79"/>
    <n v="80072"/>
    <s v="SAN GIOVANNI DI GERACE"/>
    <s v="F"/>
    <n v="4"/>
  </r>
  <r>
    <x v="11"/>
    <x v="79"/>
    <x v="79"/>
    <n v="80072"/>
    <s v="SAN GIOVANNI DI GERACE"/>
    <s v="M"/>
    <n v="2"/>
  </r>
  <r>
    <x v="11"/>
    <x v="79"/>
    <x v="79"/>
    <n v="80073"/>
    <s v="SAN LORENZO"/>
    <s v="F"/>
    <n v="9"/>
  </r>
  <r>
    <x v="11"/>
    <x v="79"/>
    <x v="79"/>
    <n v="80073"/>
    <s v="SAN LORENZO"/>
    <s v="M"/>
    <n v="7"/>
  </r>
  <r>
    <x v="11"/>
    <x v="79"/>
    <x v="79"/>
    <n v="80074"/>
    <s v="SAN LUCA"/>
    <s v="F"/>
    <n v="10"/>
  </r>
  <r>
    <x v="11"/>
    <x v="79"/>
    <x v="79"/>
    <n v="80074"/>
    <s v="SAN LUCA"/>
    <s v="M"/>
    <n v="5"/>
  </r>
  <r>
    <x v="11"/>
    <x v="79"/>
    <x v="79"/>
    <n v="80075"/>
    <s v="SAN PIETRO DI CARIDA'"/>
    <s v="F"/>
    <n v="9"/>
  </r>
  <r>
    <x v="11"/>
    <x v="79"/>
    <x v="79"/>
    <n v="80075"/>
    <s v="SAN PIETRO DI CARIDA'"/>
    <s v="M"/>
    <n v="1"/>
  </r>
  <r>
    <x v="11"/>
    <x v="79"/>
    <x v="79"/>
    <n v="80076"/>
    <s v="SAN PROCOPIO"/>
    <s v="F"/>
    <n v="1"/>
  </r>
  <r>
    <x v="11"/>
    <x v="79"/>
    <x v="79"/>
    <n v="80077"/>
    <s v="SAN ROBERTO"/>
    <s v="F"/>
    <n v="5"/>
  </r>
  <r>
    <x v="11"/>
    <x v="79"/>
    <x v="79"/>
    <n v="80077"/>
    <s v="SAN ROBERTO"/>
    <s v="M"/>
    <n v="3"/>
  </r>
  <r>
    <x v="11"/>
    <x v="79"/>
    <x v="79"/>
    <n v="80078"/>
    <s v="SANTA CRISTINA D'ASPROMONTE"/>
    <s v="F"/>
    <n v="8"/>
  </r>
  <r>
    <x v="11"/>
    <x v="79"/>
    <x v="79"/>
    <n v="80078"/>
    <s v="SANTA CRISTINA D'ASPROMONTE"/>
    <s v="M"/>
    <n v="2"/>
  </r>
  <r>
    <x v="11"/>
    <x v="79"/>
    <x v="79"/>
    <n v="80080"/>
    <s v="SANT'ALESSIO IN ASPROMONTE"/>
    <s v="F"/>
    <n v="1"/>
  </r>
  <r>
    <x v="11"/>
    <x v="79"/>
    <x v="79"/>
    <n v="80081"/>
    <s v="SANT'EUFEMIA D'ASPROMONTE"/>
    <s v="F"/>
    <n v="16"/>
  </r>
  <r>
    <x v="11"/>
    <x v="79"/>
    <x v="79"/>
    <n v="80081"/>
    <s v="SANT'EUFEMIA D'ASPROMONTE"/>
    <s v="M"/>
    <n v="5"/>
  </r>
  <r>
    <x v="11"/>
    <x v="79"/>
    <x v="79"/>
    <n v="80082"/>
    <s v="SANT'ILARIO DELLO IONIO"/>
    <s v="M"/>
    <n v="5"/>
  </r>
  <r>
    <x v="11"/>
    <x v="79"/>
    <x v="79"/>
    <n v="80083"/>
    <s v="SANTO STEFANO IN ASPROMONTE"/>
    <s v="F"/>
    <n v="5"/>
  </r>
  <r>
    <x v="11"/>
    <x v="79"/>
    <x v="79"/>
    <n v="80083"/>
    <s v="SANTO STEFANO IN ASPROMONTE"/>
    <s v="M"/>
    <n v="2"/>
  </r>
  <r>
    <x v="11"/>
    <x v="79"/>
    <x v="79"/>
    <n v="80084"/>
    <s v="SCIDO"/>
    <s v="F"/>
    <n v="4"/>
  </r>
  <r>
    <x v="11"/>
    <x v="79"/>
    <x v="79"/>
    <n v="80084"/>
    <s v="SCIDO"/>
    <s v="M"/>
    <n v="4"/>
  </r>
  <r>
    <x v="11"/>
    <x v="79"/>
    <x v="79"/>
    <n v="80085"/>
    <s v="SCILLA"/>
    <s v="F"/>
    <n v="22"/>
  </r>
  <r>
    <x v="11"/>
    <x v="79"/>
    <x v="79"/>
    <n v="80085"/>
    <s v="SCILLA"/>
    <s v="M"/>
    <n v="13"/>
  </r>
  <r>
    <x v="11"/>
    <x v="79"/>
    <x v="79"/>
    <n v="80086"/>
    <s v="SEMINARA"/>
    <s v="F"/>
    <n v="5"/>
  </r>
  <r>
    <x v="11"/>
    <x v="79"/>
    <x v="79"/>
    <n v="80086"/>
    <s v="SEMINARA"/>
    <s v="M"/>
    <n v="3"/>
  </r>
  <r>
    <x v="11"/>
    <x v="79"/>
    <x v="79"/>
    <n v="80087"/>
    <s v="SERRATA"/>
    <s v="F"/>
    <n v="1"/>
  </r>
  <r>
    <x v="11"/>
    <x v="79"/>
    <x v="79"/>
    <n v="80087"/>
    <s v="SERRATA"/>
    <s v="M"/>
    <n v="1"/>
  </r>
  <r>
    <x v="11"/>
    <x v="79"/>
    <x v="79"/>
    <n v="80088"/>
    <s v="SIDERNO"/>
    <s v="F"/>
    <n v="70"/>
  </r>
  <r>
    <x v="11"/>
    <x v="79"/>
    <x v="79"/>
    <n v="80088"/>
    <s v="SIDERNO"/>
    <s v="M"/>
    <n v="53"/>
  </r>
  <r>
    <x v="11"/>
    <x v="79"/>
    <x v="79"/>
    <n v="80089"/>
    <s v="SINOPOLI"/>
    <s v="F"/>
    <n v="7"/>
  </r>
  <r>
    <x v="11"/>
    <x v="79"/>
    <x v="79"/>
    <n v="80090"/>
    <s v="STAITI"/>
    <s v="F"/>
    <n v="1"/>
  </r>
  <r>
    <x v="11"/>
    <x v="79"/>
    <x v="79"/>
    <n v="80091"/>
    <s v="STIGNANO"/>
    <s v="F"/>
    <n v="7"/>
  </r>
  <r>
    <x v="11"/>
    <x v="79"/>
    <x v="79"/>
    <n v="80091"/>
    <s v="STIGNANO"/>
    <s v="M"/>
    <n v="5"/>
  </r>
  <r>
    <x v="11"/>
    <x v="79"/>
    <x v="79"/>
    <n v="80092"/>
    <s v="STILO"/>
    <s v="F"/>
    <n v="4"/>
  </r>
  <r>
    <x v="11"/>
    <x v="79"/>
    <x v="79"/>
    <n v="80092"/>
    <s v="STILO"/>
    <s v="M"/>
    <n v="4"/>
  </r>
  <r>
    <x v="11"/>
    <x v="79"/>
    <x v="79"/>
    <n v="80093"/>
    <s v="TAURIANOVA"/>
    <s v="F"/>
    <n v="44"/>
  </r>
  <r>
    <x v="11"/>
    <x v="79"/>
    <x v="79"/>
    <n v="80093"/>
    <s v="TAURIANOVA"/>
    <s v="M"/>
    <n v="33"/>
  </r>
  <r>
    <x v="11"/>
    <x v="79"/>
    <x v="79"/>
    <n v="80094"/>
    <s v="TERRANOVA SAPPO MINULIO"/>
    <s v="F"/>
    <n v="2"/>
  </r>
  <r>
    <x v="11"/>
    <x v="79"/>
    <x v="79"/>
    <n v="80094"/>
    <s v="TERRANOVA SAPPO MINULIO"/>
    <s v="M"/>
    <n v="2"/>
  </r>
  <r>
    <x v="11"/>
    <x v="79"/>
    <x v="79"/>
    <n v="80095"/>
    <s v="VARAPODIO"/>
    <s v="F"/>
    <n v="10"/>
  </r>
  <r>
    <x v="11"/>
    <x v="79"/>
    <x v="79"/>
    <n v="80095"/>
    <s v="VARAPODIO"/>
    <s v="M"/>
    <n v="7"/>
  </r>
  <r>
    <x v="11"/>
    <x v="79"/>
    <x v="79"/>
    <n v="80096"/>
    <s v="VILLA SAN GIOVANNI"/>
    <s v="F"/>
    <n v="44"/>
  </r>
  <r>
    <x v="11"/>
    <x v="79"/>
    <x v="79"/>
    <n v="80096"/>
    <s v="VILLA SAN GIOVANNI"/>
    <s v="M"/>
    <n v="38"/>
  </r>
  <r>
    <x v="11"/>
    <x v="80"/>
    <x v="80"/>
    <n v="81001"/>
    <s v="ALCAMO"/>
    <s v="F"/>
    <n v="144"/>
  </r>
  <r>
    <x v="11"/>
    <x v="80"/>
    <x v="80"/>
    <n v="81001"/>
    <s v="ALCAMO"/>
    <s v="M"/>
    <n v="123"/>
  </r>
  <r>
    <x v="11"/>
    <x v="80"/>
    <x v="80"/>
    <n v="81002"/>
    <s v="BUSETO PALIZZOLO"/>
    <s v="F"/>
    <n v="2"/>
  </r>
  <r>
    <x v="11"/>
    <x v="80"/>
    <x v="80"/>
    <n v="81002"/>
    <s v="BUSETO PALIZZOLO"/>
    <s v="M"/>
    <n v="9"/>
  </r>
  <r>
    <x v="11"/>
    <x v="80"/>
    <x v="80"/>
    <n v="81003"/>
    <s v="CALATAFIMI-SEGESTA"/>
    <s v="F"/>
    <n v="37"/>
  </r>
  <r>
    <x v="11"/>
    <x v="80"/>
    <x v="80"/>
    <n v="81003"/>
    <s v="CALATAFIMI-SEGESTA"/>
    <s v="M"/>
    <n v="23"/>
  </r>
  <r>
    <x v="11"/>
    <x v="80"/>
    <x v="80"/>
    <n v="81004"/>
    <s v="CAMPOBELLO DI MAZARA"/>
    <s v="F"/>
    <n v="41"/>
  </r>
  <r>
    <x v="11"/>
    <x v="80"/>
    <x v="80"/>
    <n v="81004"/>
    <s v="CAMPOBELLO DI MAZARA"/>
    <s v="M"/>
    <n v="16"/>
  </r>
  <r>
    <x v="11"/>
    <x v="80"/>
    <x v="80"/>
    <n v="81005"/>
    <s v="CASTELLAMMARE DEL GOLFO"/>
    <s v="F"/>
    <n v="34"/>
  </r>
  <r>
    <x v="11"/>
    <x v="80"/>
    <x v="80"/>
    <n v="81005"/>
    <s v="CASTELLAMMARE DEL GOLFO"/>
    <s v="M"/>
    <n v="26"/>
  </r>
  <r>
    <x v="11"/>
    <x v="80"/>
    <x v="80"/>
    <n v="81006"/>
    <s v="CASTELVETRANO"/>
    <s v="F"/>
    <n v="98"/>
  </r>
  <r>
    <x v="11"/>
    <x v="80"/>
    <x v="80"/>
    <n v="81006"/>
    <s v="CASTELVETRANO"/>
    <s v="M"/>
    <n v="61"/>
  </r>
  <r>
    <x v="11"/>
    <x v="80"/>
    <x v="80"/>
    <n v="81007"/>
    <s v="CUSTONACI"/>
    <s v="F"/>
    <n v="15"/>
  </r>
  <r>
    <x v="11"/>
    <x v="80"/>
    <x v="80"/>
    <n v="81007"/>
    <s v="CUSTONACI"/>
    <s v="M"/>
    <n v="7"/>
  </r>
  <r>
    <x v="11"/>
    <x v="80"/>
    <x v="80"/>
    <n v="81008"/>
    <s v="ERICE"/>
    <s v="F"/>
    <n v="105"/>
  </r>
  <r>
    <x v="11"/>
    <x v="80"/>
    <x v="80"/>
    <n v="81008"/>
    <s v="ERICE"/>
    <s v="M"/>
    <n v="65"/>
  </r>
  <r>
    <x v="11"/>
    <x v="80"/>
    <x v="80"/>
    <n v="81009"/>
    <s v="FAVIGNANA"/>
    <s v="F"/>
    <n v="9"/>
  </r>
  <r>
    <x v="11"/>
    <x v="80"/>
    <x v="80"/>
    <n v="81009"/>
    <s v="FAVIGNANA"/>
    <s v="M"/>
    <n v="6"/>
  </r>
  <r>
    <x v="11"/>
    <x v="80"/>
    <x v="80"/>
    <n v="81010"/>
    <s v="GIBELLINA"/>
    <s v="F"/>
    <n v="20"/>
  </r>
  <r>
    <x v="11"/>
    <x v="80"/>
    <x v="80"/>
    <n v="81010"/>
    <s v="GIBELLINA"/>
    <s v="M"/>
    <n v="11"/>
  </r>
  <r>
    <x v="11"/>
    <x v="80"/>
    <x v="80"/>
    <n v="81011"/>
    <s v="MARSALA"/>
    <s v="F"/>
    <n v="224"/>
  </r>
  <r>
    <x v="11"/>
    <x v="80"/>
    <x v="80"/>
    <n v="81011"/>
    <s v="MARSALA"/>
    <s v="M"/>
    <n v="145"/>
  </r>
  <r>
    <x v="11"/>
    <x v="80"/>
    <x v="80"/>
    <n v="81012"/>
    <s v="MAZARA DEL VALLO"/>
    <s v="F"/>
    <n v="165"/>
  </r>
  <r>
    <x v="11"/>
    <x v="80"/>
    <x v="80"/>
    <n v="81012"/>
    <s v="MAZARA DEL VALLO"/>
    <s v="M"/>
    <n v="109"/>
  </r>
  <r>
    <x v="11"/>
    <x v="80"/>
    <x v="80"/>
    <n v="81013"/>
    <s v="PACECO"/>
    <s v="F"/>
    <n v="23"/>
  </r>
  <r>
    <x v="11"/>
    <x v="80"/>
    <x v="80"/>
    <n v="81013"/>
    <s v="PACECO"/>
    <s v="M"/>
    <n v="21"/>
  </r>
  <r>
    <x v="11"/>
    <x v="80"/>
    <x v="80"/>
    <n v="81014"/>
    <s v="PANTELLERIA"/>
    <s v="F"/>
    <n v="12"/>
  </r>
  <r>
    <x v="11"/>
    <x v="80"/>
    <x v="80"/>
    <n v="81014"/>
    <s v="PANTELLERIA"/>
    <s v="M"/>
    <n v="6"/>
  </r>
  <r>
    <x v="11"/>
    <x v="80"/>
    <x v="80"/>
    <n v="81015"/>
    <s v="PARTANNA"/>
    <s v="F"/>
    <n v="49"/>
  </r>
  <r>
    <x v="11"/>
    <x v="80"/>
    <x v="80"/>
    <n v="81015"/>
    <s v="PARTANNA"/>
    <s v="M"/>
    <n v="30"/>
  </r>
  <r>
    <x v="11"/>
    <x v="80"/>
    <x v="80"/>
    <n v="81024"/>
    <s v="PETROSINO"/>
    <s v="F"/>
    <n v="17"/>
  </r>
  <r>
    <x v="11"/>
    <x v="80"/>
    <x v="80"/>
    <n v="81024"/>
    <s v="PETROSINO"/>
    <s v="M"/>
    <n v="7"/>
  </r>
  <r>
    <x v="11"/>
    <x v="80"/>
    <x v="80"/>
    <n v="81016"/>
    <s v="POGGIOREALE"/>
    <s v="F"/>
    <n v="7"/>
  </r>
  <r>
    <x v="11"/>
    <x v="80"/>
    <x v="80"/>
    <n v="81016"/>
    <s v="POGGIOREALE"/>
    <s v="M"/>
    <n v="5"/>
  </r>
  <r>
    <x v="11"/>
    <x v="80"/>
    <x v="80"/>
    <n v="81017"/>
    <s v="SALAPARUTA"/>
    <s v="F"/>
    <n v="7"/>
  </r>
  <r>
    <x v="11"/>
    <x v="80"/>
    <x v="80"/>
    <n v="81017"/>
    <s v="SALAPARUTA"/>
    <s v="M"/>
    <n v="1"/>
  </r>
  <r>
    <x v="11"/>
    <x v="80"/>
    <x v="80"/>
    <n v="81018"/>
    <s v="SALEMI"/>
    <s v="F"/>
    <n v="34"/>
  </r>
  <r>
    <x v="11"/>
    <x v="80"/>
    <x v="80"/>
    <n v="81018"/>
    <s v="SALEMI"/>
    <s v="M"/>
    <n v="23"/>
  </r>
  <r>
    <x v="11"/>
    <x v="80"/>
    <x v="80"/>
    <n v="81020"/>
    <s v="SAN VITO LO CAPO"/>
    <s v="F"/>
    <n v="15"/>
  </r>
  <r>
    <x v="11"/>
    <x v="80"/>
    <x v="80"/>
    <n v="81020"/>
    <s v="SAN VITO LO CAPO"/>
    <s v="M"/>
    <n v="4"/>
  </r>
  <r>
    <x v="11"/>
    <x v="80"/>
    <x v="80"/>
    <n v="81019"/>
    <s v="SANTA NINFA"/>
    <s v="F"/>
    <n v="17"/>
  </r>
  <r>
    <x v="11"/>
    <x v="80"/>
    <x v="80"/>
    <n v="81019"/>
    <s v="SANTA NINFA"/>
    <s v="M"/>
    <n v="10"/>
  </r>
  <r>
    <x v="11"/>
    <x v="80"/>
    <x v="80"/>
    <n v="81021"/>
    <s v="TRAPANI"/>
    <s v="F"/>
    <n v="175"/>
  </r>
  <r>
    <x v="11"/>
    <x v="80"/>
    <x v="80"/>
    <n v="81021"/>
    <s v="TRAPANI"/>
    <s v="M"/>
    <n v="128"/>
  </r>
  <r>
    <x v="11"/>
    <x v="80"/>
    <x v="80"/>
    <n v="81022"/>
    <s v="VALDERICE"/>
    <s v="F"/>
    <n v="38"/>
  </r>
  <r>
    <x v="11"/>
    <x v="80"/>
    <x v="80"/>
    <n v="81022"/>
    <s v="VALDERICE"/>
    <s v="M"/>
    <n v="22"/>
  </r>
  <r>
    <x v="11"/>
    <x v="80"/>
    <x v="80"/>
    <n v="81023"/>
    <s v="VITA"/>
    <s v="F"/>
    <n v="10"/>
  </r>
  <r>
    <x v="11"/>
    <x v="80"/>
    <x v="80"/>
    <n v="81023"/>
    <s v="VITA"/>
    <s v="M"/>
    <n v="6"/>
  </r>
  <r>
    <x v="11"/>
    <x v="81"/>
    <x v="81"/>
    <n v="82001"/>
    <s v="ALIA"/>
    <s v="F"/>
    <n v="13"/>
  </r>
  <r>
    <x v="11"/>
    <x v="81"/>
    <x v="81"/>
    <n v="82001"/>
    <s v="ALIA"/>
    <s v="M"/>
    <n v="2"/>
  </r>
  <r>
    <x v="11"/>
    <x v="81"/>
    <x v="81"/>
    <n v="82002"/>
    <s v="ALIMENA"/>
    <s v="F"/>
    <n v="6"/>
  </r>
  <r>
    <x v="11"/>
    <x v="81"/>
    <x v="81"/>
    <n v="82002"/>
    <s v="ALIMENA"/>
    <s v="M"/>
    <n v="3"/>
  </r>
  <r>
    <x v="11"/>
    <x v="81"/>
    <x v="81"/>
    <n v="82003"/>
    <s v="ALIMINUSA"/>
    <s v="F"/>
    <n v="5"/>
  </r>
  <r>
    <x v="11"/>
    <x v="81"/>
    <x v="81"/>
    <n v="82003"/>
    <s v="ALIMINUSA"/>
    <s v="M"/>
    <n v="6"/>
  </r>
  <r>
    <x v="11"/>
    <x v="81"/>
    <x v="81"/>
    <n v="82004"/>
    <s v="ALTAVILLA MILICIA"/>
    <s v="F"/>
    <n v="24"/>
  </r>
  <r>
    <x v="11"/>
    <x v="81"/>
    <x v="81"/>
    <n v="82004"/>
    <s v="ALTAVILLA MILICIA"/>
    <s v="M"/>
    <n v="11"/>
  </r>
  <r>
    <x v="11"/>
    <x v="81"/>
    <x v="81"/>
    <n v="82005"/>
    <s v="ALTOFONTE"/>
    <s v="F"/>
    <n v="44"/>
  </r>
  <r>
    <x v="11"/>
    <x v="81"/>
    <x v="81"/>
    <n v="82005"/>
    <s v="ALTOFONTE"/>
    <s v="M"/>
    <n v="20"/>
  </r>
  <r>
    <x v="11"/>
    <x v="81"/>
    <x v="81"/>
    <n v="82006"/>
    <s v="BAGHERIA"/>
    <s v="F"/>
    <n v="153"/>
  </r>
  <r>
    <x v="11"/>
    <x v="81"/>
    <x v="81"/>
    <n v="82006"/>
    <s v="BAGHERIA"/>
    <s v="M"/>
    <n v="95"/>
  </r>
  <r>
    <x v="11"/>
    <x v="81"/>
    <x v="81"/>
    <n v="82007"/>
    <s v="BALESTRATE"/>
    <s v="F"/>
    <n v="9"/>
  </r>
  <r>
    <x v="11"/>
    <x v="81"/>
    <x v="81"/>
    <n v="82007"/>
    <s v="BALESTRATE"/>
    <s v="M"/>
    <n v="6"/>
  </r>
  <r>
    <x v="11"/>
    <x v="81"/>
    <x v="81"/>
    <n v="82008"/>
    <s v="BAUCINA"/>
    <s v="F"/>
    <n v="2"/>
  </r>
  <r>
    <x v="11"/>
    <x v="81"/>
    <x v="81"/>
    <n v="82008"/>
    <s v="BAUCINA"/>
    <s v="M"/>
    <n v="1"/>
  </r>
  <r>
    <x v="11"/>
    <x v="81"/>
    <x v="81"/>
    <n v="82009"/>
    <s v="BELMONTE MEZZAGNO"/>
    <s v="F"/>
    <n v="20"/>
  </r>
  <r>
    <x v="11"/>
    <x v="81"/>
    <x v="81"/>
    <n v="82009"/>
    <s v="BELMONTE MEZZAGNO"/>
    <s v="M"/>
    <n v="13"/>
  </r>
  <r>
    <x v="11"/>
    <x v="81"/>
    <x v="81"/>
    <n v="82010"/>
    <s v="BISACQUINO"/>
    <s v="F"/>
    <n v="19"/>
  </r>
  <r>
    <x v="11"/>
    <x v="81"/>
    <x v="81"/>
    <n v="82010"/>
    <s v="BISACQUINO"/>
    <s v="M"/>
    <n v="7"/>
  </r>
  <r>
    <x v="11"/>
    <x v="81"/>
    <x v="81"/>
    <n v="82082"/>
    <s v="BLUFI"/>
    <s v="F"/>
    <n v="2"/>
  </r>
  <r>
    <x v="11"/>
    <x v="81"/>
    <x v="81"/>
    <n v="82082"/>
    <s v="BLUFI"/>
    <s v="M"/>
    <n v="2"/>
  </r>
  <r>
    <x v="11"/>
    <x v="81"/>
    <x v="81"/>
    <n v="82011"/>
    <s v="BOLOGNETTA"/>
    <s v="F"/>
    <n v="9"/>
  </r>
  <r>
    <x v="11"/>
    <x v="81"/>
    <x v="81"/>
    <n v="82011"/>
    <s v="BOLOGNETTA"/>
    <s v="M"/>
    <n v="4"/>
  </r>
  <r>
    <x v="11"/>
    <x v="81"/>
    <x v="81"/>
    <n v="82012"/>
    <s v="BOMPIETRO"/>
    <s v="F"/>
    <n v="8"/>
  </r>
  <r>
    <x v="11"/>
    <x v="81"/>
    <x v="81"/>
    <n v="82012"/>
    <s v="BOMPIETRO"/>
    <s v="M"/>
    <n v="1"/>
  </r>
  <r>
    <x v="11"/>
    <x v="81"/>
    <x v="81"/>
    <n v="82013"/>
    <s v="BORGETTO"/>
    <s v="F"/>
    <n v="25"/>
  </r>
  <r>
    <x v="11"/>
    <x v="81"/>
    <x v="81"/>
    <n v="82013"/>
    <s v="BORGETTO"/>
    <s v="M"/>
    <n v="11"/>
  </r>
  <r>
    <x v="11"/>
    <x v="81"/>
    <x v="81"/>
    <n v="82014"/>
    <s v="CACCAMO"/>
    <s v="F"/>
    <n v="25"/>
  </r>
  <r>
    <x v="11"/>
    <x v="81"/>
    <x v="81"/>
    <n v="82014"/>
    <s v="CACCAMO"/>
    <s v="M"/>
    <n v="20"/>
  </r>
  <r>
    <x v="11"/>
    <x v="81"/>
    <x v="81"/>
    <n v="82015"/>
    <s v="CALTAVUTURO"/>
    <s v="F"/>
    <n v="17"/>
  </r>
  <r>
    <x v="11"/>
    <x v="81"/>
    <x v="81"/>
    <n v="82015"/>
    <s v="CALTAVUTURO"/>
    <s v="M"/>
    <n v="7"/>
  </r>
  <r>
    <x v="11"/>
    <x v="81"/>
    <x v="81"/>
    <n v="82016"/>
    <s v="CAMPOFELICE DI FITALIA"/>
    <s v="F"/>
    <n v="1"/>
  </r>
  <r>
    <x v="11"/>
    <x v="81"/>
    <x v="81"/>
    <n v="82017"/>
    <s v="CAMPOFELICE DI ROCCELLA"/>
    <s v="F"/>
    <n v="30"/>
  </r>
  <r>
    <x v="11"/>
    <x v="81"/>
    <x v="81"/>
    <n v="82017"/>
    <s v="CAMPOFELICE DI ROCCELLA"/>
    <s v="M"/>
    <n v="11"/>
  </r>
  <r>
    <x v="11"/>
    <x v="81"/>
    <x v="81"/>
    <n v="82018"/>
    <s v="CAMPOFIORITO"/>
    <s v="F"/>
    <n v="2"/>
  </r>
  <r>
    <x v="11"/>
    <x v="81"/>
    <x v="81"/>
    <n v="82018"/>
    <s v="CAMPOFIORITO"/>
    <s v="M"/>
    <n v="1"/>
  </r>
  <r>
    <x v="11"/>
    <x v="81"/>
    <x v="81"/>
    <n v="82019"/>
    <s v="CAMPOREALE"/>
    <s v="F"/>
    <n v="7"/>
  </r>
  <r>
    <x v="11"/>
    <x v="81"/>
    <x v="81"/>
    <n v="82019"/>
    <s v="CAMPOREALE"/>
    <s v="M"/>
    <n v="4"/>
  </r>
  <r>
    <x v="11"/>
    <x v="81"/>
    <x v="81"/>
    <n v="82020"/>
    <s v="CAPACI"/>
    <s v="F"/>
    <n v="35"/>
  </r>
  <r>
    <x v="11"/>
    <x v="81"/>
    <x v="81"/>
    <n v="82020"/>
    <s v="CAPACI"/>
    <s v="M"/>
    <n v="19"/>
  </r>
  <r>
    <x v="11"/>
    <x v="81"/>
    <x v="81"/>
    <n v="82021"/>
    <s v="CARINI"/>
    <s v="F"/>
    <n v="51"/>
  </r>
  <r>
    <x v="11"/>
    <x v="81"/>
    <x v="81"/>
    <n v="82021"/>
    <s v="CARINI"/>
    <s v="M"/>
    <n v="39"/>
  </r>
  <r>
    <x v="11"/>
    <x v="81"/>
    <x v="81"/>
    <n v="82022"/>
    <s v="CASTELBUONO"/>
    <s v="F"/>
    <n v="44"/>
  </r>
  <r>
    <x v="11"/>
    <x v="81"/>
    <x v="81"/>
    <n v="82022"/>
    <s v="CASTELBUONO"/>
    <s v="M"/>
    <n v="31"/>
  </r>
  <r>
    <x v="11"/>
    <x v="81"/>
    <x v="81"/>
    <n v="82023"/>
    <s v="CASTELDACCIA"/>
    <s v="F"/>
    <n v="36"/>
  </r>
  <r>
    <x v="11"/>
    <x v="81"/>
    <x v="81"/>
    <n v="82023"/>
    <s v="CASTELDACCIA"/>
    <s v="M"/>
    <n v="17"/>
  </r>
  <r>
    <x v="11"/>
    <x v="81"/>
    <x v="81"/>
    <n v="82024"/>
    <s v="CASTELLANA SICULA"/>
    <s v="F"/>
    <n v="11"/>
  </r>
  <r>
    <x v="11"/>
    <x v="81"/>
    <x v="81"/>
    <n v="82024"/>
    <s v="CASTELLANA SICULA"/>
    <s v="M"/>
    <n v="10"/>
  </r>
  <r>
    <x v="11"/>
    <x v="81"/>
    <x v="81"/>
    <n v="82025"/>
    <s v="CASTRONOVO DI SICILIA"/>
    <s v="F"/>
    <n v="7"/>
  </r>
  <r>
    <x v="11"/>
    <x v="81"/>
    <x v="81"/>
    <n v="82025"/>
    <s v="CASTRONOVO DI SICILIA"/>
    <s v="M"/>
    <n v="3"/>
  </r>
  <r>
    <x v="11"/>
    <x v="81"/>
    <x v="81"/>
    <n v="82026"/>
    <s v="CEFALA' DIANA"/>
    <s v="F"/>
    <n v="4"/>
  </r>
  <r>
    <x v="11"/>
    <x v="81"/>
    <x v="81"/>
    <n v="82027"/>
    <s v="CEFALU'"/>
    <s v="F"/>
    <n v="53"/>
  </r>
  <r>
    <x v="11"/>
    <x v="81"/>
    <x v="81"/>
    <n v="82027"/>
    <s v="CEFALU'"/>
    <s v="M"/>
    <n v="39"/>
  </r>
  <r>
    <x v="11"/>
    <x v="81"/>
    <x v="81"/>
    <n v="82028"/>
    <s v="CERDA"/>
    <s v="F"/>
    <n v="17"/>
  </r>
  <r>
    <x v="11"/>
    <x v="81"/>
    <x v="81"/>
    <n v="82028"/>
    <s v="CERDA"/>
    <s v="M"/>
    <n v="7"/>
  </r>
  <r>
    <x v="11"/>
    <x v="81"/>
    <x v="81"/>
    <n v="82029"/>
    <s v="CHIUSA SCLAFANI"/>
    <s v="F"/>
    <n v="3"/>
  </r>
  <r>
    <x v="11"/>
    <x v="81"/>
    <x v="81"/>
    <n v="82029"/>
    <s v="CHIUSA SCLAFANI"/>
    <s v="M"/>
    <n v="3"/>
  </r>
  <r>
    <x v="11"/>
    <x v="81"/>
    <x v="81"/>
    <n v="82030"/>
    <s v="CIMINNA"/>
    <s v="F"/>
    <n v="10"/>
  </r>
  <r>
    <x v="11"/>
    <x v="81"/>
    <x v="81"/>
    <n v="82030"/>
    <s v="CIMINNA"/>
    <s v="M"/>
    <n v="7"/>
  </r>
  <r>
    <x v="11"/>
    <x v="81"/>
    <x v="81"/>
    <n v="82031"/>
    <s v="CINISI"/>
    <s v="F"/>
    <n v="28"/>
  </r>
  <r>
    <x v="11"/>
    <x v="81"/>
    <x v="81"/>
    <n v="82031"/>
    <s v="CINISI"/>
    <s v="M"/>
    <n v="14"/>
  </r>
  <r>
    <x v="11"/>
    <x v="81"/>
    <x v="81"/>
    <n v="82032"/>
    <s v="COLLESANO"/>
    <s v="F"/>
    <n v="15"/>
  </r>
  <r>
    <x v="11"/>
    <x v="81"/>
    <x v="81"/>
    <n v="82032"/>
    <s v="COLLESANO"/>
    <s v="M"/>
    <n v="12"/>
  </r>
  <r>
    <x v="11"/>
    <x v="81"/>
    <x v="81"/>
    <n v="82033"/>
    <s v="CONTESSA ENTELLINA"/>
    <s v="F"/>
    <n v="2"/>
  </r>
  <r>
    <x v="11"/>
    <x v="81"/>
    <x v="81"/>
    <n v="82033"/>
    <s v="CONTESSA ENTELLINA"/>
    <s v="M"/>
    <n v="3"/>
  </r>
  <r>
    <x v="11"/>
    <x v="81"/>
    <x v="81"/>
    <n v="82034"/>
    <s v="CORLEONE"/>
    <s v="F"/>
    <n v="32"/>
  </r>
  <r>
    <x v="11"/>
    <x v="81"/>
    <x v="81"/>
    <n v="82034"/>
    <s v="CORLEONE"/>
    <s v="M"/>
    <n v="31"/>
  </r>
  <r>
    <x v="11"/>
    <x v="81"/>
    <x v="81"/>
    <n v="82035"/>
    <s v="FICARAZZI"/>
    <s v="F"/>
    <n v="27"/>
  </r>
  <r>
    <x v="11"/>
    <x v="81"/>
    <x v="81"/>
    <n v="82035"/>
    <s v="FICARAZZI"/>
    <s v="M"/>
    <n v="11"/>
  </r>
  <r>
    <x v="11"/>
    <x v="81"/>
    <x v="81"/>
    <n v="82036"/>
    <s v="GANGI"/>
    <s v="F"/>
    <n v="26"/>
  </r>
  <r>
    <x v="11"/>
    <x v="81"/>
    <x v="81"/>
    <n v="82036"/>
    <s v="GANGI"/>
    <s v="M"/>
    <n v="12"/>
  </r>
  <r>
    <x v="11"/>
    <x v="81"/>
    <x v="81"/>
    <n v="82037"/>
    <s v="GERACI SICULO"/>
    <s v="F"/>
    <n v="8"/>
  </r>
  <r>
    <x v="11"/>
    <x v="81"/>
    <x v="81"/>
    <n v="82037"/>
    <s v="GERACI SICULO"/>
    <s v="M"/>
    <n v="3"/>
  </r>
  <r>
    <x v="11"/>
    <x v="81"/>
    <x v="81"/>
    <n v="82038"/>
    <s v="GIARDINELLO"/>
    <s v="F"/>
    <n v="3"/>
  </r>
  <r>
    <x v="11"/>
    <x v="81"/>
    <x v="81"/>
    <n v="82038"/>
    <s v="GIARDINELLO"/>
    <s v="M"/>
    <n v="2"/>
  </r>
  <r>
    <x v="11"/>
    <x v="81"/>
    <x v="81"/>
    <n v="82039"/>
    <s v="GIULIANA"/>
    <s v="F"/>
    <n v="8"/>
  </r>
  <r>
    <x v="11"/>
    <x v="81"/>
    <x v="81"/>
    <n v="82039"/>
    <s v="GIULIANA"/>
    <s v="M"/>
    <n v="3"/>
  </r>
  <r>
    <x v="11"/>
    <x v="81"/>
    <x v="81"/>
    <n v="82040"/>
    <s v="GODRANO"/>
    <s v="F"/>
    <n v="1"/>
  </r>
  <r>
    <x v="11"/>
    <x v="81"/>
    <x v="81"/>
    <n v="82040"/>
    <s v="GODRANO"/>
    <s v="M"/>
    <n v="2"/>
  </r>
  <r>
    <x v="11"/>
    <x v="81"/>
    <x v="81"/>
    <n v="82041"/>
    <s v="GRATTERI"/>
    <s v="F"/>
    <n v="3"/>
  </r>
  <r>
    <x v="11"/>
    <x v="81"/>
    <x v="81"/>
    <n v="82041"/>
    <s v="GRATTERI"/>
    <s v="M"/>
    <n v="1"/>
  </r>
  <r>
    <x v="11"/>
    <x v="81"/>
    <x v="81"/>
    <n v="82042"/>
    <s v="ISNELLO"/>
    <s v="F"/>
    <n v="6"/>
  </r>
  <r>
    <x v="11"/>
    <x v="81"/>
    <x v="81"/>
    <n v="82042"/>
    <s v="ISNELLO"/>
    <s v="M"/>
    <n v="7"/>
  </r>
  <r>
    <x v="11"/>
    <x v="81"/>
    <x v="81"/>
    <n v="82043"/>
    <s v="ISOLA DELLE FEMMINE"/>
    <s v="F"/>
    <n v="15"/>
  </r>
  <r>
    <x v="11"/>
    <x v="81"/>
    <x v="81"/>
    <n v="82043"/>
    <s v="ISOLA DELLE FEMMINE"/>
    <s v="M"/>
    <n v="17"/>
  </r>
  <r>
    <x v="11"/>
    <x v="81"/>
    <x v="81"/>
    <n v="82044"/>
    <s v="LASCARI"/>
    <s v="F"/>
    <n v="12"/>
  </r>
  <r>
    <x v="11"/>
    <x v="81"/>
    <x v="81"/>
    <n v="82044"/>
    <s v="LASCARI"/>
    <s v="M"/>
    <n v="5"/>
  </r>
  <r>
    <x v="11"/>
    <x v="81"/>
    <x v="81"/>
    <n v="82045"/>
    <s v="LERCARA FRIDDI"/>
    <s v="F"/>
    <n v="25"/>
  </r>
  <r>
    <x v="11"/>
    <x v="81"/>
    <x v="81"/>
    <n v="82045"/>
    <s v="LERCARA FRIDDI"/>
    <s v="M"/>
    <n v="15"/>
  </r>
  <r>
    <x v="11"/>
    <x v="81"/>
    <x v="81"/>
    <n v="82046"/>
    <s v="MARINEO"/>
    <s v="F"/>
    <n v="35"/>
  </r>
  <r>
    <x v="11"/>
    <x v="81"/>
    <x v="81"/>
    <n v="82046"/>
    <s v="MARINEO"/>
    <s v="M"/>
    <n v="5"/>
  </r>
  <r>
    <x v="11"/>
    <x v="81"/>
    <x v="81"/>
    <n v="82047"/>
    <s v="MEZZOJUSO"/>
    <s v="F"/>
    <n v="11"/>
  </r>
  <r>
    <x v="11"/>
    <x v="81"/>
    <x v="81"/>
    <n v="82047"/>
    <s v="MEZZOJUSO"/>
    <s v="M"/>
    <n v="5"/>
  </r>
  <r>
    <x v="11"/>
    <x v="81"/>
    <x v="81"/>
    <n v="82048"/>
    <s v="MISILMERI"/>
    <s v="F"/>
    <n v="68"/>
  </r>
  <r>
    <x v="11"/>
    <x v="81"/>
    <x v="81"/>
    <n v="82048"/>
    <s v="MISILMERI"/>
    <s v="M"/>
    <n v="32"/>
  </r>
  <r>
    <x v="11"/>
    <x v="81"/>
    <x v="81"/>
    <n v="82049"/>
    <s v="MONREALE"/>
    <s v="F"/>
    <n v="96"/>
  </r>
  <r>
    <x v="11"/>
    <x v="81"/>
    <x v="81"/>
    <n v="82049"/>
    <s v="MONREALE"/>
    <s v="M"/>
    <n v="61"/>
  </r>
  <r>
    <x v="11"/>
    <x v="81"/>
    <x v="81"/>
    <n v="82050"/>
    <s v="MONTELEPRE"/>
    <s v="F"/>
    <n v="16"/>
  </r>
  <r>
    <x v="11"/>
    <x v="81"/>
    <x v="81"/>
    <n v="82050"/>
    <s v="MONTELEPRE"/>
    <s v="M"/>
    <n v="11"/>
  </r>
  <r>
    <x v="11"/>
    <x v="81"/>
    <x v="81"/>
    <n v="82051"/>
    <s v="MONTEMAGGIORE BELSITO"/>
    <s v="F"/>
    <n v="14"/>
  </r>
  <r>
    <x v="11"/>
    <x v="81"/>
    <x v="81"/>
    <n v="82051"/>
    <s v="MONTEMAGGIORE BELSITO"/>
    <s v="M"/>
    <n v="10"/>
  </r>
  <r>
    <x v="11"/>
    <x v="81"/>
    <x v="81"/>
    <n v="82052"/>
    <s v="PALAZZO ADRIANO"/>
    <s v="F"/>
    <n v="4"/>
  </r>
  <r>
    <x v="11"/>
    <x v="81"/>
    <x v="81"/>
    <n v="82052"/>
    <s v="PALAZZO ADRIANO"/>
    <s v="M"/>
    <n v="7"/>
  </r>
  <r>
    <x v="11"/>
    <x v="81"/>
    <x v="81"/>
    <n v="82053"/>
    <s v="PALERMO"/>
    <s v="F"/>
    <n v="2103"/>
  </r>
  <r>
    <x v="11"/>
    <x v="81"/>
    <x v="81"/>
    <n v="82053"/>
    <s v="PALERMO"/>
    <s v="M"/>
    <n v="1613"/>
  </r>
  <r>
    <x v="11"/>
    <x v="81"/>
    <x v="81"/>
    <n v="82054"/>
    <s v="PARTINICO"/>
    <s v="F"/>
    <n v="87"/>
  </r>
  <r>
    <x v="11"/>
    <x v="81"/>
    <x v="81"/>
    <n v="82054"/>
    <s v="PARTINICO"/>
    <s v="M"/>
    <n v="57"/>
  </r>
  <r>
    <x v="11"/>
    <x v="81"/>
    <x v="81"/>
    <n v="82055"/>
    <s v="PETRALIA SOPRANA"/>
    <s v="F"/>
    <n v="12"/>
  </r>
  <r>
    <x v="11"/>
    <x v="81"/>
    <x v="81"/>
    <n v="82055"/>
    <s v="PETRALIA SOPRANA"/>
    <s v="M"/>
    <n v="7"/>
  </r>
  <r>
    <x v="11"/>
    <x v="81"/>
    <x v="81"/>
    <n v="82056"/>
    <s v="PETRALIA SOTTANA"/>
    <s v="F"/>
    <n v="8"/>
  </r>
  <r>
    <x v="11"/>
    <x v="81"/>
    <x v="81"/>
    <n v="82056"/>
    <s v="PETRALIA SOTTANA"/>
    <s v="M"/>
    <n v="6"/>
  </r>
  <r>
    <x v="11"/>
    <x v="81"/>
    <x v="81"/>
    <n v="82057"/>
    <s v="PIANA DEGLI ALBANESI"/>
    <s v="F"/>
    <n v="23"/>
  </r>
  <r>
    <x v="11"/>
    <x v="81"/>
    <x v="81"/>
    <n v="82057"/>
    <s v="PIANA DEGLI ALBANESI"/>
    <s v="M"/>
    <n v="15"/>
  </r>
  <r>
    <x v="11"/>
    <x v="81"/>
    <x v="81"/>
    <n v="82058"/>
    <s v="POLIZZI GENEROSA"/>
    <s v="F"/>
    <n v="13"/>
  </r>
  <r>
    <x v="11"/>
    <x v="81"/>
    <x v="81"/>
    <n v="82058"/>
    <s v="POLIZZI GENEROSA"/>
    <s v="M"/>
    <n v="14"/>
  </r>
  <r>
    <x v="11"/>
    <x v="81"/>
    <x v="81"/>
    <n v="82059"/>
    <s v="POLLINA"/>
    <s v="F"/>
    <n v="12"/>
  </r>
  <r>
    <x v="11"/>
    <x v="81"/>
    <x v="81"/>
    <n v="82059"/>
    <s v="POLLINA"/>
    <s v="M"/>
    <n v="6"/>
  </r>
  <r>
    <x v="11"/>
    <x v="81"/>
    <x v="81"/>
    <n v="82060"/>
    <s v="PRIZZI"/>
    <s v="F"/>
    <n v="12"/>
  </r>
  <r>
    <x v="11"/>
    <x v="81"/>
    <x v="81"/>
    <n v="82060"/>
    <s v="PRIZZI"/>
    <s v="M"/>
    <n v="7"/>
  </r>
  <r>
    <x v="11"/>
    <x v="81"/>
    <x v="81"/>
    <n v="82061"/>
    <s v="ROCCAMENA"/>
    <s v="F"/>
    <n v="7"/>
  </r>
  <r>
    <x v="11"/>
    <x v="81"/>
    <x v="81"/>
    <n v="82062"/>
    <s v="ROCCAPALUMBA"/>
    <s v="F"/>
    <n v="5"/>
  </r>
  <r>
    <x v="11"/>
    <x v="81"/>
    <x v="81"/>
    <n v="82062"/>
    <s v="ROCCAPALUMBA"/>
    <s v="M"/>
    <n v="1"/>
  </r>
  <r>
    <x v="11"/>
    <x v="81"/>
    <x v="81"/>
    <n v="82063"/>
    <s v="SAN CIPIRELLO"/>
    <s v="F"/>
    <n v="9"/>
  </r>
  <r>
    <x v="11"/>
    <x v="81"/>
    <x v="81"/>
    <n v="82063"/>
    <s v="SAN CIPIRELLO"/>
    <s v="M"/>
    <n v="4"/>
  </r>
  <r>
    <x v="11"/>
    <x v="81"/>
    <x v="81"/>
    <n v="82064"/>
    <s v="SAN GIUSEPPE JATO"/>
    <s v="F"/>
    <n v="12"/>
  </r>
  <r>
    <x v="11"/>
    <x v="81"/>
    <x v="81"/>
    <n v="82064"/>
    <s v="SAN GIUSEPPE JATO"/>
    <s v="M"/>
    <n v="13"/>
  </r>
  <r>
    <x v="11"/>
    <x v="81"/>
    <x v="81"/>
    <n v="82065"/>
    <s v="SAN MAURO CASTELVERDE"/>
    <s v="F"/>
    <n v="1"/>
  </r>
  <r>
    <x v="11"/>
    <x v="81"/>
    <x v="81"/>
    <n v="82065"/>
    <s v="SAN MAURO CASTELVERDE"/>
    <s v="M"/>
    <n v="2"/>
  </r>
  <r>
    <x v="11"/>
    <x v="81"/>
    <x v="81"/>
    <n v="82066"/>
    <s v="SANTA CRISTINA GELA"/>
    <s v="F"/>
    <n v="1"/>
  </r>
  <r>
    <x v="11"/>
    <x v="81"/>
    <x v="81"/>
    <n v="82066"/>
    <s v="SANTA CRISTINA GELA"/>
    <s v="M"/>
    <n v="1"/>
  </r>
  <r>
    <x v="11"/>
    <x v="81"/>
    <x v="81"/>
    <n v="82067"/>
    <s v="SANTA FLAVIA"/>
    <s v="F"/>
    <n v="34"/>
  </r>
  <r>
    <x v="11"/>
    <x v="81"/>
    <x v="81"/>
    <n v="82067"/>
    <s v="SANTA FLAVIA"/>
    <s v="M"/>
    <n v="21"/>
  </r>
  <r>
    <x v="11"/>
    <x v="81"/>
    <x v="81"/>
    <n v="82068"/>
    <s v="SCIARA"/>
    <s v="F"/>
    <n v="8"/>
  </r>
  <r>
    <x v="11"/>
    <x v="81"/>
    <x v="81"/>
    <n v="82068"/>
    <s v="SCIARA"/>
    <s v="M"/>
    <n v="2"/>
  </r>
  <r>
    <x v="11"/>
    <x v="81"/>
    <x v="81"/>
    <n v="82081"/>
    <s v="SCILLATO"/>
    <s v="F"/>
    <n v="2"/>
  </r>
  <r>
    <x v="11"/>
    <x v="81"/>
    <x v="81"/>
    <n v="82069"/>
    <s v="SCLAFANI BAGNI"/>
    <s v="F"/>
    <n v="1"/>
  </r>
  <r>
    <x v="11"/>
    <x v="81"/>
    <x v="81"/>
    <n v="82070"/>
    <s v="TERMINI IMERESE"/>
    <s v="F"/>
    <n v="66"/>
  </r>
  <r>
    <x v="11"/>
    <x v="81"/>
    <x v="81"/>
    <n v="82070"/>
    <s v="TERMINI IMERESE"/>
    <s v="M"/>
    <n v="46"/>
  </r>
  <r>
    <x v="11"/>
    <x v="81"/>
    <x v="81"/>
    <n v="82071"/>
    <s v="TERRASINI"/>
    <s v="F"/>
    <n v="17"/>
  </r>
  <r>
    <x v="11"/>
    <x v="81"/>
    <x v="81"/>
    <n v="82071"/>
    <s v="TERRASINI"/>
    <s v="M"/>
    <n v="16"/>
  </r>
  <r>
    <x v="11"/>
    <x v="81"/>
    <x v="81"/>
    <n v="82072"/>
    <s v="TORRETTA"/>
    <s v="F"/>
    <n v="11"/>
  </r>
  <r>
    <x v="11"/>
    <x v="81"/>
    <x v="81"/>
    <n v="82072"/>
    <s v="TORRETTA"/>
    <s v="M"/>
    <n v="6"/>
  </r>
  <r>
    <x v="11"/>
    <x v="81"/>
    <x v="81"/>
    <n v="82073"/>
    <s v="TRABIA"/>
    <s v="F"/>
    <n v="22"/>
  </r>
  <r>
    <x v="11"/>
    <x v="81"/>
    <x v="81"/>
    <n v="82073"/>
    <s v="TRABIA"/>
    <s v="M"/>
    <n v="14"/>
  </r>
  <r>
    <x v="11"/>
    <x v="81"/>
    <x v="81"/>
    <n v="82074"/>
    <s v="TRAPPETO"/>
    <s v="F"/>
    <n v="5"/>
  </r>
  <r>
    <x v="11"/>
    <x v="81"/>
    <x v="81"/>
    <n v="82074"/>
    <s v="TRAPPETO"/>
    <s v="M"/>
    <n v="4"/>
  </r>
  <r>
    <x v="11"/>
    <x v="81"/>
    <x v="81"/>
    <n v="82075"/>
    <s v="USTICA"/>
    <s v="F"/>
    <n v="2"/>
  </r>
  <r>
    <x v="11"/>
    <x v="81"/>
    <x v="81"/>
    <n v="82076"/>
    <s v="VALLEDOLMO"/>
    <s v="F"/>
    <n v="9"/>
  </r>
  <r>
    <x v="11"/>
    <x v="81"/>
    <x v="81"/>
    <n v="82076"/>
    <s v="VALLEDOLMO"/>
    <s v="M"/>
    <n v="6"/>
  </r>
  <r>
    <x v="11"/>
    <x v="81"/>
    <x v="81"/>
    <n v="82077"/>
    <s v="VENTIMIGLIA DI SICILIA"/>
    <s v="F"/>
    <n v="9"/>
  </r>
  <r>
    <x v="11"/>
    <x v="81"/>
    <x v="81"/>
    <n v="82077"/>
    <s v="VENTIMIGLIA DI SICILIA"/>
    <s v="M"/>
    <n v="3"/>
  </r>
  <r>
    <x v="11"/>
    <x v="81"/>
    <x v="81"/>
    <n v="82078"/>
    <s v="VICARI"/>
    <s v="F"/>
    <n v="2"/>
  </r>
  <r>
    <x v="11"/>
    <x v="81"/>
    <x v="81"/>
    <n v="82078"/>
    <s v="VICARI"/>
    <s v="M"/>
    <n v="5"/>
  </r>
  <r>
    <x v="11"/>
    <x v="81"/>
    <x v="81"/>
    <n v="82079"/>
    <s v="VILLABATE"/>
    <s v="F"/>
    <n v="32"/>
  </r>
  <r>
    <x v="11"/>
    <x v="81"/>
    <x v="81"/>
    <n v="82079"/>
    <s v="VILLABATE"/>
    <s v="M"/>
    <n v="19"/>
  </r>
  <r>
    <x v="11"/>
    <x v="81"/>
    <x v="81"/>
    <n v="82080"/>
    <s v="VILLAFRATI"/>
    <s v="F"/>
    <n v="10"/>
  </r>
  <r>
    <x v="11"/>
    <x v="81"/>
    <x v="81"/>
    <n v="82080"/>
    <s v="VILLAFRATI"/>
    <s v="M"/>
    <n v="8"/>
  </r>
  <r>
    <x v="11"/>
    <x v="82"/>
    <x v="82"/>
    <n v="83107"/>
    <s v="ACQUEDOLCI"/>
    <s v="F"/>
    <n v="19"/>
  </r>
  <r>
    <x v="11"/>
    <x v="82"/>
    <x v="82"/>
    <n v="83107"/>
    <s v="ACQUEDOLCI"/>
    <s v="M"/>
    <n v="12"/>
  </r>
  <r>
    <x v="11"/>
    <x v="82"/>
    <x v="82"/>
    <n v="83001"/>
    <s v="ALCARA LI FUSI"/>
    <s v="F"/>
    <n v="6"/>
  </r>
  <r>
    <x v="11"/>
    <x v="82"/>
    <x v="82"/>
    <n v="83001"/>
    <s v="ALCARA LI FUSI"/>
    <s v="M"/>
    <n v="3"/>
  </r>
  <r>
    <x v="11"/>
    <x v="82"/>
    <x v="82"/>
    <n v="83002"/>
    <s v="ALI'"/>
    <s v="F"/>
    <n v="3"/>
  </r>
  <r>
    <x v="11"/>
    <x v="82"/>
    <x v="82"/>
    <n v="83002"/>
    <s v="ALI'"/>
    <s v="M"/>
    <n v="2"/>
  </r>
  <r>
    <x v="11"/>
    <x v="82"/>
    <x v="82"/>
    <n v="83003"/>
    <s v="ALI' TERME"/>
    <s v="F"/>
    <n v="14"/>
  </r>
  <r>
    <x v="11"/>
    <x v="82"/>
    <x v="82"/>
    <n v="83003"/>
    <s v="ALI' TERME"/>
    <s v="M"/>
    <n v="10"/>
  </r>
  <r>
    <x v="11"/>
    <x v="82"/>
    <x v="82"/>
    <n v="83004"/>
    <s v="ANTILLO"/>
    <s v="F"/>
    <n v="2"/>
  </r>
  <r>
    <x v="11"/>
    <x v="82"/>
    <x v="82"/>
    <n v="83004"/>
    <s v="ANTILLO"/>
    <s v="M"/>
    <n v="1"/>
  </r>
  <r>
    <x v="11"/>
    <x v="82"/>
    <x v="82"/>
    <n v="83005"/>
    <s v="BARCELLONA POZZO DI GOTTO"/>
    <s v="F"/>
    <n v="157"/>
  </r>
  <r>
    <x v="11"/>
    <x v="82"/>
    <x v="82"/>
    <n v="83005"/>
    <s v="BARCELLONA POZZO DI GOTTO"/>
    <s v="M"/>
    <n v="96"/>
  </r>
  <r>
    <x v="11"/>
    <x v="82"/>
    <x v="82"/>
    <n v="83007"/>
    <s v="BROLO"/>
    <s v="F"/>
    <n v="20"/>
  </r>
  <r>
    <x v="11"/>
    <x v="82"/>
    <x v="82"/>
    <n v="83007"/>
    <s v="BROLO"/>
    <s v="M"/>
    <n v="15"/>
  </r>
  <r>
    <x v="11"/>
    <x v="82"/>
    <x v="82"/>
    <n v="83008"/>
    <s v="CAPIZZI"/>
    <s v="F"/>
    <n v="10"/>
  </r>
  <r>
    <x v="11"/>
    <x v="82"/>
    <x v="82"/>
    <n v="83008"/>
    <s v="CAPIZZI"/>
    <s v="M"/>
    <n v="2"/>
  </r>
  <r>
    <x v="11"/>
    <x v="82"/>
    <x v="82"/>
    <n v="83009"/>
    <s v="CAPO D'ORLANDO"/>
    <s v="F"/>
    <n v="40"/>
  </r>
  <r>
    <x v="11"/>
    <x v="82"/>
    <x v="82"/>
    <n v="83009"/>
    <s v="CAPO D'ORLANDO"/>
    <s v="M"/>
    <n v="32"/>
  </r>
  <r>
    <x v="11"/>
    <x v="82"/>
    <x v="82"/>
    <n v="83010"/>
    <s v="CAPRI LEONE"/>
    <s v="F"/>
    <n v="17"/>
  </r>
  <r>
    <x v="11"/>
    <x v="82"/>
    <x v="82"/>
    <n v="83010"/>
    <s v="CAPRI LEONE"/>
    <s v="M"/>
    <n v="6"/>
  </r>
  <r>
    <x v="11"/>
    <x v="82"/>
    <x v="82"/>
    <n v="83011"/>
    <s v="CARONIA"/>
    <s v="F"/>
    <n v="11"/>
  </r>
  <r>
    <x v="11"/>
    <x v="82"/>
    <x v="82"/>
    <n v="83011"/>
    <s v="CARONIA"/>
    <s v="M"/>
    <n v="6"/>
  </r>
  <r>
    <x v="11"/>
    <x v="82"/>
    <x v="82"/>
    <n v="83012"/>
    <s v="CASALVECCHIO SICULO"/>
    <s v="F"/>
    <n v="4"/>
  </r>
  <r>
    <x v="11"/>
    <x v="82"/>
    <x v="82"/>
    <n v="83012"/>
    <s v="CASALVECCHIO SICULO"/>
    <s v="M"/>
    <n v="1"/>
  </r>
  <r>
    <x v="11"/>
    <x v="82"/>
    <x v="82"/>
    <n v="83013"/>
    <s v="CASTEL DI LUCIO"/>
    <s v="F"/>
    <n v="6"/>
  </r>
  <r>
    <x v="11"/>
    <x v="82"/>
    <x v="82"/>
    <n v="83013"/>
    <s v="CASTEL DI LUCIO"/>
    <s v="M"/>
    <n v="1"/>
  </r>
  <r>
    <x v="11"/>
    <x v="82"/>
    <x v="82"/>
    <n v="83014"/>
    <s v="CASTELL'UMBERTO"/>
    <s v="F"/>
    <n v="8"/>
  </r>
  <r>
    <x v="11"/>
    <x v="82"/>
    <x v="82"/>
    <n v="83014"/>
    <s v="CASTELL'UMBERTO"/>
    <s v="M"/>
    <n v="5"/>
  </r>
  <r>
    <x v="11"/>
    <x v="82"/>
    <x v="82"/>
    <n v="83015"/>
    <s v="CASTELMOLA"/>
    <s v="F"/>
    <n v="3"/>
  </r>
  <r>
    <x v="11"/>
    <x v="82"/>
    <x v="82"/>
    <n v="83015"/>
    <s v="CASTELMOLA"/>
    <s v="M"/>
    <n v="1"/>
  </r>
  <r>
    <x v="11"/>
    <x v="82"/>
    <x v="82"/>
    <n v="83016"/>
    <s v="CASTROREALE"/>
    <s v="F"/>
    <n v="5"/>
  </r>
  <r>
    <x v="11"/>
    <x v="82"/>
    <x v="82"/>
    <n v="83016"/>
    <s v="CASTROREALE"/>
    <s v="M"/>
    <n v="2"/>
  </r>
  <r>
    <x v="11"/>
    <x v="82"/>
    <x v="82"/>
    <n v="83017"/>
    <s v="CESARO'"/>
    <s v="F"/>
    <n v="4"/>
  </r>
  <r>
    <x v="11"/>
    <x v="82"/>
    <x v="82"/>
    <n v="83017"/>
    <s v="CESARO'"/>
    <s v="M"/>
    <n v="6"/>
  </r>
  <r>
    <x v="11"/>
    <x v="82"/>
    <x v="82"/>
    <n v="83018"/>
    <s v="CONDRO'"/>
    <s v="F"/>
    <n v="1"/>
  </r>
  <r>
    <x v="11"/>
    <x v="82"/>
    <x v="82"/>
    <n v="83019"/>
    <s v="FALCONE"/>
    <s v="F"/>
    <n v="9"/>
  </r>
  <r>
    <x v="11"/>
    <x v="82"/>
    <x v="82"/>
    <n v="83019"/>
    <s v="FALCONE"/>
    <s v="M"/>
    <n v="7"/>
  </r>
  <r>
    <x v="11"/>
    <x v="82"/>
    <x v="82"/>
    <n v="83020"/>
    <s v="FICARRA"/>
    <s v="F"/>
    <n v="3"/>
  </r>
  <r>
    <x v="11"/>
    <x v="82"/>
    <x v="82"/>
    <n v="83020"/>
    <s v="FICARRA"/>
    <s v="M"/>
    <n v="3"/>
  </r>
  <r>
    <x v="11"/>
    <x v="82"/>
    <x v="82"/>
    <n v="83021"/>
    <s v="FIUMEDINISI"/>
    <s v="F"/>
    <n v="4"/>
  </r>
  <r>
    <x v="11"/>
    <x v="82"/>
    <x v="82"/>
    <n v="83021"/>
    <s v="FIUMEDINISI"/>
    <s v="M"/>
    <n v="1"/>
  </r>
  <r>
    <x v="11"/>
    <x v="82"/>
    <x v="82"/>
    <n v="83022"/>
    <s v="FLORESTA"/>
    <s v="M"/>
    <n v="1"/>
  </r>
  <r>
    <x v="11"/>
    <x v="82"/>
    <x v="82"/>
    <n v="83023"/>
    <s v="FONDACHELLI-FANTINA"/>
    <s v="F"/>
    <n v="3"/>
  </r>
  <r>
    <x v="11"/>
    <x v="82"/>
    <x v="82"/>
    <n v="83023"/>
    <s v="FONDACHELLI-FANTINA"/>
    <s v="M"/>
    <n v="1"/>
  </r>
  <r>
    <x v="11"/>
    <x v="82"/>
    <x v="82"/>
    <n v="83025"/>
    <s v="FRANCAVILLA DI SICILIA"/>
    <s v="F"/>
    <n v="11"/>
  </r>
  <r>
    <x v="11"/>
    <x v="82"/>
    <x v="82"/>
    <n v="83025"/>
    <s v="FRANCAVILLA DI SICILIA"/>
    <s v="M"/>
    <n v="6"/>
  </r>
  <r>
    <x v="11"/>
    <x v="82"/>
    <x v="82"/>
    <n v="83026"/>
    <s v="FRAZZANO'"/>
    <s v="F"/>
    <n v="1"/>
  </r>
  <r>
    <x v="11"/>
    <x v="82"/>
    <x v="82"/>
    <n v="83026"/>
    <s v="FRAZZANO'"/>
    <s v="M"/>
    <n v="1"/>
  </r>
  <r>
    <x v="11"/>
    <x v="82"/>
    <x v="82"/>
    <n v="83027"/>
    <s v="FURCI SICULO"/>
    <s v="F"/>
    <n v="16"/>
  </r>
  <r>
    <x v="11"/>
    <x v="82"/>
    <x v="82"/>
    <n v="83027"/>
    <s v="FURCI SICULO"/>
    <s v="M"/>
    <n v="12"/>
  </r>
  <r>
    <x v="11"/>
    <x v="82"/>
    <x v="82"/>
    <n v="83028"/>
    <s v="FURNARI"/>
    <s v="F"/>
    <n v="14"/>
  </r>
  <r>
    <x v="11"/>
    <x v="82"/>
    <x v="82"/>
    <n v="83028"/>
    <s v="FURNARI"/>
    <s v="M"/>
    <n v="4"/>
  </r>
  <r>
    <x v="11"/>
    <x v="82"/>
    <x v="82"/>
    <n v="83029"/>
    <s v="GAGGI"/>
    <s v="F"/>
    <n v="15"/>
  </r>
  <r>
    <x v="11"/>
    <x v="82"/>
    <x v="82"/>
    <n v="83029"/>
    <s v="GAGGI"/>
    <s v="M"/>
    <n v="3"/>
  </r>
  <r>
    <x v="11"/>
    <x v="82"/>
    <x v="82"/>
    <n v="83030"/>
    <s v="GALATI MAMERTINO"/>
    <s v="F"/>
    <n v="16"/>
  </r>
  <r>
    <x v="11"/>
    <x v="82"/>
    <x v="82"/>
    <n v="83030"/>
    <s v="GALATI MAMERTINO"/>
    <s v="M"/>
    <n v="6"/>
  </r>
  <r>
    <x v="11"/>
    <x v="82"/>
    <x v="82"/>
    <n v="83031"/>
    <s v="GALLODORO"/>
    <s v="F"/>
    <n v="1"/>
  </r>
  <r>
    <x v="11"/>
    <x v="82"/>
    <x v="82"/>
    <n v="83032"/>
    <s v="GIARDINI-NAXOS"/>
    <s v="F"/>
    <n v="28"/>
  </r>
  <r>
    <x v="11"/>
    <x v="82"/>
    <x v="82"/>
    <n v="83032"/>
    <s v="GIARDINI-NAXOS"/>
    <s v="M"/>
    <n v="14"/>
  </r>
  <r>
    <x v="11"/>
    <x v="82"/>
    <x v="82"/>
    <n v="83033"/>
    <s v="GIOIOSA MAREA"/>
    <s v="F"/>
    <n v="34"/>
  </r>
  <r>
    <x v="11"/>
    <x v="82"/>
    <x v="82"/>
    <n v="83033"/>
    <s v="GIOIOSA MAREA"/>
    <s v="M"/>
    <n v="12"/>
  </r>
  <r>
    <x v="11"/>
    <x v="82"/>
    <x v="82"/>
    <n v="83034"/>
    <s v="GRANITI"/>
    <s v="F"/>
    <n v="1"/>
  </r>
  <r>
    <x v="11"/>
    <x v="82"/>
    <x v="82"/>
    <n v="83034"/>
    <s v="GRANITI"/>
    <s v="M"/>
    <n v="1"/>
  </r>
  <r>
    <x v="11"/>
    <x v="82"/>
    <x v="82"/>
    <n v="83035"/>
    <s v="GUALTIERI SICAMINO'"/>
    <s v="M"/>
    <n v="2"/>
  </r>
  <r>
    <x v="11"/>
    <x v="82"/>
    <x v="82"/>
    <n v="83036"/>
    <s v="ITALA"/>
    <s v="F"/>
    <n v="10"/>
  </r>
  <r>
    <x v="11"/>
    <x v="82"/>
    <x v="82"/>
    <n v="83036"/>
    <s v="ITALA"/>
    <s v="M"/>
    <n v="1"/>
  </r>
  <r>
    <x v="11"/>
    <x v="82"/>
    <x v="82"/>
    <n v="83037"/>
    <s v="LENI"/>
    <s v="F"/>
    <n v="1"/>
  </r>
  <r>
    <x v="11"/>
    <x v="82"/>
    <x v="82"/>
    <n v="83037"/>
    <s v="LENI"/>
    <s v="M"/>
    <n v="2"/>
  </r>
  <r>
    <x v="11"/>
    <x v="82"/>
    <x v="82"/>
    <n v="83038"/>
    <s v="LETOJANNI"/>
    <s v="F"/>
    <n v="9"/>
  </r>
  <r>
    <x v="11"/>
    <x v="82"/>
    <x v="82"/>
    <n v="83038"/>
    <s v="LETOJANNI"/>
    <s v="M"/>
    <n v="7"/>
  </r>
  <r>
    <x v="11"/>
    <x v="82"/>
    <x v="82"/>
    <n v="83039"/>
    <s v="LIBRIZZI"/>
    <s v="F"/>
    <n v="4"/>
  </r>
  <r>
    <x v="11"/>
    <x v="82"/>
    <x v="82"/>
    <n v="83039"/>
    <s v="LIBRIZZI"/>
    <s v="M"/>
    <n v="3"/>
  </r>
  <r>
    <x v="11"/>
    <x v="82"/>
    <x v="82"/>
    <n v="83040"/>
    <s v="LIMINA"/>
    <s v="F"/>
    <n v="4"/>
  </r>
  <r>
    <x v="11"/>
    <x v="82"/>
    <x v="82"/>
    <n v="83040"/>
    <s v="LIMINA"/>
    <s v="M"/>
    <n v="4"/>
  </r>
  <r>
    <x v="11"/>
    <x v="82"/>
    <x v="82"/>
    <n v="83041"/>
    <s v="LIPARI"/>
    <s v="F"/>
    <n v="25"/>
  </r>
  <r>
    <x v="11"/>
    <x v="82"/>
    <x v="82"/>
    <n v="83041"/>
    <s v="LIPARI"/>
    <s v="M"/>
    <n v="18"/>
  </r>
  <r>
    <x v="11"/>
    <x v="82"/>
    <x v="82"/>
    <n v="83042"/>
    <s v="LONGI"/>
    <s v="F"/>
    <n v="5"/>
  </r>
  <r>
    <x v="11"/>
    <x v="82"/>
    <x v="82"/>
    <n v="83042"/>
    <s v="LONGI"/>
    <s v="M"/>
    <n v="4"/>
  </r>
  <r>
    <x v="11"/>
    <x v="82"/>
    <x v="82"/>
    <n v="83043"/>
    <s v="MALFA"/>
    <s v="M"/>
    <n v="1"/>
  </r>
  <r>
    <x v="11"/>
    <x v="82"/>
    <x v="82"/>
    <n v="83044"/>
    <s v="MALVAGNA"/>
    <s v="M"/>
    <n v="1"/>
  </r>
  <r>
    <x v="11"/>
    <x v="82"/>
    <x v="82"/>
    <n v="83045"/>
    <s v="MANDANICI"/>
    <s v="F"/>
    <n v="3"/>
  </r>
  <r>
    <x v="11"/>
    <x v="82"/>
    <x v="82"/>
    <n v="83045"/>
    <s v="MANDANICI"/>
    <s v="M"/>
    <n v="1"/>
  </r>
  <r>
    <x v="11"/>
    <x v="82"/>
    <x v="82"/>
    <n v="83046"/>
    <s v="MAZZARRA' SANT'ANDREA"/>
    <s v="F"/>
    <n v="3"/>
  </r>
  <r>
    <x v="11"/>
    <x v="82"/>
    <x v="82"/>
    <n v="83046"/>
    <s v="MAZZARRA' SANT'ANDREA"/>
    <s v="M"/>
    <n v="2"/>
  </r>
  <r>
    <x v="11"/>
    <x v="82"/>
    <x v="82"/>
    <n v="83047"/>
    <s v="MERI'"/>
    <s v="F"/>
    <n v="16"/>
  </r>
  <r>
    <x v="11"/>
    <x v="82"/>
    <x v="82"/>
    <n v="83047"/>
    <s v="MERI'"/>
    <s v="M"/>
    <n v="6"/>
  </r>
  <r>
    <x v="11"/>
    <x v="82"/>
    <x v="82"/>
    <n v="83048"/>
    <s v="MESSINA"/>
    <s v="F"/>
    <n v="957"/>
  </r>
  <r>
    <x v="11"/>
    <x v="82"/>
    <x v="82"/>
    <n v="83048"/>
    <s v="MESSINA"/>
    <s v="M"/>
    <n v="737"/>
  </r>
  <r>
    <x v="11"/>
    <x v="82"/>
    <x v="82"/>
    <n v="83049"/>
    <s v="MILAZZO"/>
    <s v="F"/>
    <n v="95"/>
  </r>
  <r>
    <x v="11"/>
    <x v="82"/>
    <x v="82"/>
    <n v="83049"/>
    <s v="MILAZZO"/>
    <s v="M"/>
    <n v="91"/>
  </r>
  <r>
    <x v="11"/>
    <x v="82"/>
    <x v="82"/>
    <n v="83050"/>
    <s v="MILITELLO ROSMARINO"/>
    <s v="F"/>
    <n v="1"/>
  </r>
  <r>
    <x v="11"/>
    <x v="82"/>
    <x v="82"/>
    <n v="83050"/>
    <s v="MILITELLO ROSMARINO"/>
    <s v="M"/>
    <n v="2"/>
  </r>
  <r>
    <x v="11"/>
    <x v="82"/>
    <x v="82"/>
    <n v="83051"/>
    <s v="MIRTO"/>
    <s v="F"/>
    <n v="4"/>
  </r>
  <r>
    <x v="11"/>
    <x v="82"/>
    <x v="82"/>
    <n v="83052"/>
    <s v="MISTRETTA"/>
    <s v="F"/>
    <n v="17"/>
  </r>
  <r>
    <x v="11"/>
    <x v="82"/>
    <x v="82"/>
    <n v="83052"/>
    <s v="MISTRETTA"/>
    <s v="M"/>
    <n v="11"/>
  </r>
  <r>
    <x v="11"/>
    <x v="82"/>
    <x v="82"/>
    <n v="83053"/>
    <s v="MOIO ALCANTARA"/>
    <s v="F"/>
    <n v="3"/>
  </r>
  <r>
    <x v="11"/>
    <x v="82"/>
    <x v="82"/>
    <n v="83054"/>
    <s v="MONFORTE SAN GIORGIO"/>
    <s v="F"/>
    <n v="9"/>
  </r>
  <r>
    <x v="11"/>
    <x v="82"/>
    <x v="82"/>
    <n v="83054"/>
    <s v="MONFORTE SAN GIORGIO"/>
    <s v="M"/>
    <n v="1"/>
  </r>
  <r>
    <x v="11"/>
    <x v="82"/>
    <x v="82"/>
    <n v="83055"/>
    <s v="MONGIUFFI MELIA"/>
    <s v="F"/>
    <n v="3"/>
  </r>
  <r>
    <x v="11"/>
    <x v="82"/>
    <x v="82"/>
    <n v="83055"/>
    <s v="MONGIUFFI MELIA"/>
    <s v="M"/>
    <n v="1"/>
  </r>
  <r>
    <x v="11"/>
    <x v="82"/>
    <x v="82"/>
    <n v="83056"/>
    <s v="MONTAGNAREALE"/>
    <s v="F"/>
    <n v="6"/>
  </r>
  <r>
    <x v="11"/>
    <x v="82"/>
    <x v="82"/>
    <n v="83057"/>
    <s v="MONTALBANO ELICONA"/>
    <s v="F"/>
    <n v="6"/>
  </r>
  <r>
    <x v="11"/>
    <x v="82"/>
    <x v="82"/>
    <n v="83057"/>
    <s v="MONTALBANO ELICONA"/>
    <s v="M"/>
    <n v="4"/>
  </r>
  <r>
    <x v="11"/>
    <x v="82"/>
    <x v="82"/>
    <n v="83058"/>
    <s v="MOTTA CAMASTRA"/>
    <s v="F"/>
    <n v="1"/>
  </r>
  <r>
    <x v="11"/>
    <x v="82"/>
    <x v="82"/>
    <n v="83058"/>
    <s v="MOTTA CAMASTRA"/>
    <s v="M"/>
    <n v="1"/>
  </r>
  <r>
    <x v="11"/>
    <x v="82"/>
    <x v="82"/>
    <n v="83059"/>
    <s v="MOTTA D'AFFERMO"/>
    <s v="F"/>
    <n v="4"/>
  </r>
  <r>
    <x v="11"/>
    <x v="82"/>
    <x v="82"/>
    <n v="83059"/>
    <s v="MOTTA D'AFFERMO"/>
    <s v="M"/>
    <n v="2"/>
  </r>
  <r>
    <x v="11"/>
    <x v="82"/>
    <x v="82"/>
    <n v="83060"/>
    <s v="NASO"/>
    <s v="F"/>
    <n v="9"/>
  </r>
  <r>
    <x v="11"/>
    <x v="82"/>
    <x v="82"/>
    <n v="83060"/>
    <s v="NASO"/>
    <s v="M"/>
    <n v="5"/>
  </r>
  <r>
    <x v="11"/>
    <x v="82"/>
    <x v="82"/>
    <n v="83061"/>
    <s v="NIZZA DI SICILIA"/>
    <s v="F"/>
    <n v="17"/>
  </r>
  <r>
    <x v="11"/>
    <x v="82"/>
    <x v="82"/>
    <n v="83061"/>
    <s v="NIZZA DI SICILIA"/>
    <s v="M"/>
    <n v="10"/>
  </r>
  <r>
    <x v="11"/>
    <x v="82"/>
    <x v="82"/>
    <n v="83062"/>
    <s v="NOVARA DI SICILIA"/>
    <s v="F"/>
    <n v="2"/>
  </r>
  <r>
    <x v="11"/>
    <x v="82"/>
    <x v="82"/>
    <n v="83062"/>
    <s v="NOVARA DI SICILIA"/>
    <s v="M"/>
    <n v="2"/>
  </r>
  <r>
    <x v="11"/>
    <x v="82"/>
    <x v="82"/>
    <n v="83063"/>
    <s v="OLIVERI"/>
    <s v="F"/>
    <n v="8"/>
  </r>
  <r>
    <x v="11"/>
    <x v="82"/>
    <x v="82"/>
    <n v="83063"/>
    <s v="OLIVERI"/>
    <s v="M"/>
    <n v="3"/>
  </r>
  <r>
    <x v="11"/>
    <x v="82"/>
    <x v="82"/>
    <n v="83064"/>
    <s v="PACE DEL MELA"/>
    <s v="F"/>
    <n v="20"/>
  </r>
  <r>
    <x v="11"/>
    <x v="82"/>
    <x v="82"/>
    <n v="83064"/>
    <s v="PACE DEL MELA"/>
    <s v="M"/>
    <n v="5"/>
  </r>
  <r>
    <x v="11"/>
    <x v="82"/>
    <x v="82"/>
    <n v="83065"/>
    <s v="PAGLIARA"/>
    <s v="F"/>
    <n v="4"/>
  </r>
  <r>
    <x v="11"/>
    <x v="82"/>
    <x v="82"/>
    <n v="83065"/>
    <s v="PAGLIARA"/>
    <s v="M"/>
    <n v="1"/>
  </r>
  <r>
    <x v="11"/>
    <x v="82"/>
    <x v="82"/>
    <n v="83066"/>
    <s v="PATTI"/>
    <s v="F"/>
    <n v="53"/>
  </r>
  <r>
    <x v="11"/>
    <x v="82"/>
    <x v="82"/>
    <n v="83066"/>
    <s v="PATTI"/>
    <s v="M"/>
    <n v="42"/>
  </r>
  <r>
    <x v="11"/>
    <x v="82"/>
    <x v="82"/>
    <n v="83067"/>
    <s v="PETTINEO"/>
    <s v="F"/>
    <n v="7"/>
  </r>
  <r>
    <x v="11"/>
    <x v="82"/>
    <x v="82"/>
    <n v="83067"/>
    <s v="PETTINEO"/>
    <s v="M"/>
    <n v="2"/>
  </r>
  <r>
    <x v="11"/>
    <x v="82"/>
    <x v="82"/>
    <n v="83068"/>
    <s v="PIRAINO"/>
    <s v="F"/>
    <n v="26"/>
  </r>
  <r>
    <x v="11"/>
    <x v="82"/>
    <x v="82"/>
    <n v="83068"/>
    <s v="PIRAINO"/>
    <s v="M"/>
    <n v="4"/>
  </r>
  <r>
    <x v="11"/>
    <x v="82"/>
    <x v="82"/>
    <n v="83069"/>
    <s v="RACCUJA"/>
    <s v="F"/>
    <n v="9"/>
  </r>
  <r>
    <x v="11"/>
    <x v="82"/>
    <x v="82"/>
    <n v="83069"/>
    <s v="RACCUJA"/>
    <s v="M"/>
    <n v="4"/>
  </r>
  <r>
    <x v="11"/>
    <x v="82"/>
    <x v="82"/>
    <n v="83071"/>
    <s v="ROCCAFIORITA"/>
    <s v="F"/>
    <n v="1"/>
  </r>
  <r>
    <x v="11"/>
    <x v="82"/>
    <x v="82"/>
    <n v="83072"/>
    <s v="ROCCALUMERA"/>
    <s v="F"/>
    <n v="15"/>
  </r>
  <r>
    <x v="11"/>
    <x v="82"/>
    <x v="82"/>
    <n v="83072"/>
    <s v="ROCCALUMERA"/>
    <s v="M"/>
    <n v="2"/>
  </r>
  <r>
    <x v="11"/>
    <x v="82"/>
    <x v="82"/>
    <n v="83073"/>
    <s v="ROCCAVALDINA"/>
    <s v="F"/>
    <n v="3"/>
  </r>
  <r>
    <x v="11"/>
    <x v="82"/>
    <x v="82"/>
    <n v="83074"/>
    <s v="ROCCELLA VALDEMONE"/>
    <s v="M"/>
    <n v="3"/>
  </r>
  <r>
    <x v="11"/>
    <x v="82"/>
    <x v="82"/>
    <n v="83075"/>
    <s v="RODI' MILICI"/>
    <s v="F"/>
    <n v="7"/>
  </r>
  <r>
    <x v="11"/>
    <x v="82"/>
    <x v="82"/>
    <n v="83075"/>
    <s v="RODI' MILICI"/>
    <s v="M"/>
    <n v="4"/>
  </r>
  <r>
    <x v="11"/>
    <x v="82"/>
    <x v="82"/>
    <n v="83076"/>
    <s v="ROMETTA"/>
    <s v="F"/>
    <n v="24"/>
  </r>
  <r>
    <x v="11"/>
    <x v="82"/>
    <x v="82"/>
    <n v="83076"/>
    <s v="ROMETTA"/>
    <s v="M"/>
    <n v="9"/>
  </r>
  <r>
    <x v="11"/>
    <x v="82"/>
    <x v="82"/>
    <n v="83077"/>
    <s v="SAN FILIPPO DEL MELA"/>
    <s v="F"/>
    <n v="23"/>
  </r>
  <r>
    <x v="11"/>
    <x v="82"/>
    <x v="82"/>
    <n v="83077"/>
    <s v="SAN FILIPPO DEL MELA"/>
    <s v="M"/>
    <n v="6"/>
  </r>
  <r>
    <x v="11"/>
    <x v="82"/>
    <x v="82"/>
    <n v="83078"/>
    <s v="SAN FRATELLO"/>
    <s v="F"/>
    <n v="11"/>
  </r>
  <r>
    <x v="11"/>
    <x v="82"/>
    <x v="82"/>
    <n v="83078"/>
    <s v="SAN FRATELLO"/>
    <s v="M"/>
    <n v="7"/>
  </r>
  <r>
    <x v="11"/>
    <x v="82"/>
    <x v="82"/>
    <n v="83079"/>
    <s v="SAN MARCO D'ALUNZIO"/>
    <s v="F"/>
    <n v="4"/>
  </r>
  <r>
    <x v="11"/>
    <x v="82"/>
    <x v="82"/>
    <n v="83079"/>
    <s v="SAN MARCO D'ALUNZIO"/>
    <s v="M"/>
    <n v="5"/>
  </r>
  <r>
    <x v="11"/>
    <x v="82"/>
    <x v="82"/>
    <n v="83080"/>
    <s v="SAN PIER NICETO"/>
    <s v="F"/>
    <n v="5"/>
  </r>
  <r>
    <x v="11"/>
    <x v="82"/>
    <x v="82"/>
    <n v="83080"/>
    <s v="SAN PIER NICETO"/>
    <s v="M"/>
    <n v="5"/>
  </r>
  <r>
    <x v="11"/>
    <x v="82"/>
    <x v="82"/>
    <n v="83081"/>
    <s v="SAN PIERO PATTI"/>
    <s v="F"/>
    <n v="9"/>
  </r>
  <r>
    <x v="11"/>
    <x v="82"/>
    <x v="82"/>
    <n v="83081"/>
    <s v="SAN PIERO PATTI"/>
    <s v="M"/>
    <n v="7"/>
  </r>
  <r>
    <x v="11"/>
    <x v="82"/>
    <x v="82"/>
    <n v="83082"/>
    <s v="SAN SALVATORE DI FITALIA"/>
    <s v="F"/>
    <n v="7"/>
  </r>
  <r>
    <x v="11"/>
    <x v="82"/>
    <x v="82"/>
    <n v="83082"/>
    <s v="SAN SALVATORE DI FITALIA"/>
    <s v="M"/>
    <n v="2"/>
  </r>
  <r>
    <x v="11"/>
    <x v="82"/>
    <x v="82"/>
    <n v="83090"/>
    <s v="SAN TEODORO"/>
    <s v="F"/>
    <n v="2"/>
  </r>
  <r>
    <x v="11"/>
    <x v="82"/>
    <x v="82"/>
    <n v="83090"/>
    <s v="SAN TEODORO"/>
    <s v="M"/>
    <n v="2"/>
  </r>
  <r>
    <x v="11"/>
    <x v="82"/>
    <x v="82"/>
    <n v="83083"/>
    <s v="SANTA DOMENICA VITTORIA"/>
    <s v="F"/>
    <n v="3"/>
  </r>
  <r>
    <x v="11"/>
    <x v="82"/>
    <x v="82"/>
    <n v="83086"/>
    <s v="SANTA LUCIA DEL MELA"/>
    <s v="F"/>
    <n v="21"/>
  </r>
  <r>
    <x v="11"/>
    <x v="82"/>
    <x v="82"/>
    <n v="83086"/>
    <s v="SANTA LUCIA DEL MELA"/>
    <s v="M"/>
    <n v="3"/>
  </r>
  <r>
    <x v="11"/>
    <x v="82"/>
    <x v="82"/>
    <n v="83087"/>
    <s v="SANTA MARINA SALINA"/>
    <s v="F"/>
    <n v="7"/>
  </r>
  <r>
    <x v="11"/>
    <x v="82"/>
    <x v="82"/>
    <n v="83087"/>
    <s v="SANTA MARINA SALINA"/>
    <s v="M"/>
    <n v="1"/>
  </r>
  <r>
    <x v="11"/>
    <x v="82"/>
    <x v="82"/>
    <n v="83089"/>
    <s v="SANTA TERESA DI RIVA"/>
    <s v="F"/>
    <n v="45"/>
  </r>
  <r>
    <x v="11"/>
    <x v="82"/>
    <x v="82"/>
    <n v="83089"/>
    <s v="SANTA TERESA DI RIVA"/>
    <s v="M"/>
    <n v="15"/>
  </r>
  <r>
    <x v="11"/>
    <x v="82"/>
    <x v="82"/>
    <n v="83084"/>
    <s v="SANT'AGATA DI MILITELLO"/>
    <s v="F"/>
    <n v="48"/>
  </r>
  <r>
    <x v="11"/>
    <x v="82"/>
    <x v="82"/>
    <n v="83084"/>
    <s v="SANT'AGATA DI MILITELLO"/>
    <s v="M"/>
    <n v="43"/>
  </r>
  <r>
    <x v="11"/>
    <x v="82"/>
    <x v="82"/>
    <n v="83085"/>
    <s v="SANT'ALESSIO SICULO"/>
    <s v="F"/>
    <n v="8"/>
  </r>
  <r>
    <x v="11"/>
    <x v="82"/>
    <x v="82"/>
    <n v="83085"/>
    <s v="SANT'ALESSIO SICULO"/>
    <s v="M"/>
    <n v="6"/>
  </r>
  <r>
    <x v="11"/>
    <x v="82"/>
    <x v="82"/>
    <n v="83088"/>
    <s v="SANT'ANGELO DI BROLO"/>
    <s v="F"/>
    <n v="10"/>
  </r>
  <r>
    <x v="11"/>
    <x v="82"/>
    <x v="82"/>
    <n v="83088"/>
    <s v="SANT'ANGELO DI BROLO"/>
    <s v="M"/>
    <n v="4"/>
  </r>
  <r>
    <x v="11"/>
    <x v="82"/>
    <x v="82"/>
    <n v="83091"/>
    <s v="SANTO STEFANO DI CAMASTRA"/>
    <s v="F"/>
    <n v="13"/>
  </r>
  <r>
    <x v="11"/>
    <x v="82"/>
    <x v="82"/>
    <n v="83091"/>
    <s v="SANTO STEFANO DI CAMASTRA"/>
    <s v="M"/>
    <n v="5"/>
  </r>
  <r>
    <x v="11"/>
    <x v="82"/>
    <x v="82"/>
    <n v="83092"/>
    <s v="SAPONARA"/>
    <s v="F"/>
    <n v="15"/>
  </r>
  <r>
    <x v="11"/>
    <x v="82"/>
    <x v="82"/>
    <n v="83092"/>
    <s v="SAPONARA"/>
    <s v="M"/>
    <n v="11"/>
  </r>
  <r>
    <x v="11"/>
    <x v="82"/>
    <x v="82"/>
    <n v="83093"/>
    <s v="SAVOCA"/>
    <s v="F"/>
    <n v="10"/>
  </r>
  <r>
    <x v="11"/>
    <x v="82"/>
    <x v="82"/>
    <n v="83093"/>
    <s v="SAVOCA"/>
    <s v="M"/>
    <n v="2"/>
  </r>
  <r>
    <x v="11"/>
    <x v="82"/>
    <x v="82"/>
    <n v="83094"/>
    <s v="SCALETTA ZANCLEA"/>
    <s v="F"/>
    <n v="10"/>
  </r>
  <r>
    <x v="11"/>
    <x v="82"/>
    <x v="82"/>
    <n v="83094"/>
    <s v="SCALETTA ZANCLEA"/>
    <s v="M"/>
    <n v="4"/>
  </r>
  <r>
    <x v="11"/>
    <x v="82"/>
    <x v="82"/>
    <n v="83095"/>
    <s v="SINAGRA"/>
    <s v="F"/>
    <n v="13"/>
  </r>
  <r>
    <x v="11"/>
    <x v="82"/>
    <x v="82"/>
    <n v="83095"/>
    <s v="SINAGRA"/>
    <s v="M"/>
    <n v="7"/>
  </r>
  <r>
    <x v="11"/>
    <x v="82"/>
    <x v="82"/>
    <n v="83096"/>
    <s v="SPADAFORA"/>
    <s v="F"/>
    <n v="21"/>
  </r>
  <r>
    <x v="11"/>
    <x v="82"/>
    <x v="82"/>
    <n v="83096"/>
    <s v="SPADAFORA"/>
    <s v="M"/>
    <n v="12"/>
  </r>
  <r>
    <x v="11"/>
    <x v="82"/>
    <x v="82"/>
    <n v="83097"/>
    <s v="TAORMINA"/>
    <s v="F"/>
    <n v="39"/>
  </r>
  <r>
    <x v="11"/>
    <x v="82"/>
    <x v="82"/>
    <n v="83097"/>
    <s v="TAORMINA"/>
    <s v="M"/>
    <n v="21"/>
  </r>
  <r>
    <x v="11"/>
    <x v="82"/>
    <x v="82"/>
    <n v="83106"/>
    <s v="TERME VIGLIATORE"/>
    <s v="F"/>
    <n v="22"/>
  </r>
  <r>
    <x v="11"/>
    <x v="82"/>
    <x v="82"/>
    <n v="83106"/>
    <s v="TERME VIGLIATORE"/>
    <s v="M"/>
    <n v="14"/>
  </r>
  <r>
    <x v="11"/>
    <x v="82"/>
    <x v="82"/>
    <n v="83098"/>
    <s v="TORREGROTTA"/>
    <s v="F"/>
    <n v="16"/>
  </r>
  <r>
    <x v="11"/>
    <x v="82"/>
    <x v="82"/>
    <n v="83098"/>
    <s v="TORREGROTTA"/>
    <s v="M"/>
    <n v="9"/>
  </r>
  <r>
    <x v="11"/>
    <x v="82"/>
    <x v="82"/>
    <n v="83108"/>
    <s v="TORRENOVA"/>
    <s v="F"/>
    <n v="14"/>
  </r>
  <r>
    <x v="11"/>
    <x v="82"/>
    <x v="82"/>
    <n v="83108"/>
    <s v="TORRENOVA"/>
    <s v="M"/>
    <n v="4"/>
  </r>
  <r>
    <x v="11"/>
    <x v="82"/>
    <x v="82"/>
    <n v="83099"/>
    <s v="TORTORICI"/>
    <s v="F"/>
    <n v="18"/>
  </r>
  <r>
    <x v="11"/>
    <x v="82"/>
    <x v="82"/>
    <n v="83099"/>
    <s v="TORTORICI"/>
    <s v="M"/>
    <n v="2"/>
  </r>
  <r>
    <x v="11"/>
    <x v="82"/>
    <x v="82"/>
    <n v="83100"/>
    <s v="TRIPI"/>
    <s v="F"/>
    <n v="3"/>
  </r>
  <r>
    <x v="11"/>
    <x v="82"/>
    <x v="82"/>
    <n v="83100"/>
    <s v="TRIPI"/>
    <s v="M"/>
    <n v="3"/>
  </r>
  <r>
    <x v="11"/>
    <x v="82"/>
    <x v="82"/>
    <n v="83101"/>
    <s v="TUSA"/>
    <s v="F"/>
    <n v="4"/>
  </r>
  <r>
    <x v="11"/>
    <x v="82"/>
    <x v="82"/>
    <n v="83101"/>
    <s v="TUSA"/>
    <s v="M"/>
    <n v="7"/>
  </r>
  <r>
    <x v="11"/>
    <x v="82"/>
    <x v="82"/>
    <n v="83102"/>
    <s v="UCRIA"/>
    <s v="F"/>
    <n v="7"/>
  </r>
  <r>
    <x v="11"/>
    <x v="82"/>
    <x v="82"/>
    <n v="83102"/>
    <s v="UCRIA"/>
    <s v="M"/>
    <n v="1"/>
  </r>
  <r>
    <x v="11"/>
    <x v="82"/>
    <x v="82"/>
    <n v="83103"/>
    <s v="VALDINA"/>
    <s v="F"/>
    <n v="3"/>
  </r>
  <r>
    <x v="11"/>
    <x v="82"/>
    <x v="82"/>
    <n v="83103"/>
    <s v="VALDINA"/>
    <s v="M"/>
    <n v="1"/>
  </r>
  <r>
    <x v="11"/>
    <x v="82"/>
    <x v="82"/>
    <n v="83104"/>
    <s v="VENETICO"/>
    <s v="F"/>
    <n v="13"/>
  </r>
  <r>
    <x v="11"/>
    <x v="82"/>
    <x v="82"/>
    <n v="83104"/>
    <s v="VENETICO"/>
    <s v="M"/>
    <n v="2"/>
  </r>
  <r>
    <x v="11"/>
    <x v="82"/>
    <x v="82"/>
    <n v="83105"/>
    <s v="VILLAFRANCA TIRRENA"/>
    <s v="F"/>
    <n v="29"/>
  </r>
  <r>
    <x v="11"/>
    <x v="82"/>
    <x v="82"/>
    <n v="83105"/>
    <s v="VILLAFRANCA TIRRENA"/>
    <s v="M"/>
    <n v="15"/>
  </r>
  <r>
    <x v="11"/>
    <x v="83"/>
    <x v="83"/>
    <n v="84001"/>
    <s v="AGRIGENTO"/>
    <s v="F"/>
    <n v="218"/>
  </r>
  <r>
    <x v="11"/>
    <x v="83"/>
    <x v="83"/>
    <n v="84001"/>
    <s v="AGRIGENTO"/>
    <s v="M"/>
    <n v="134"/>
  </r>
  <r>
    <x v="11"/>
    <x v="83"/>
    <x v="83"/>
    <n v="84002"/>
    <s v="ALESSANDRIA DELLA ROCCA"/>
    <s v="F"/>
    <n v="15"/>
  </r>
  <r>
    <x v="11"/>
    <x v="83"/>
    <x v="83"/>
    <n v="84002"/>
    <s v="ALESSANDRIA DELLA ROCCA"/>
    <s v="M"/>
    <n v="5"/>
  </r>
  <r>
    <x v="11"/>
    <x v="83"/>
    <x v="83"/>
    <n v="84003"/>
    <s v="ARAGONA"/>
    <s v="F"/>
    <n v="40"/>
  </r>
  <r>
    <x v="11"/>
    <x v="83"/>
    <x v="83"/>
    <n v="84003"/>
    <s v="ARAGONA"/>
    <s v="M"/>
    <n v="20"/>
  </r>
  <r>
    <x v="11"/>
    <x v="83"/>
    <x v="83"/>
    <n v="84004"/>
    <s v="BIVONA"/>
    <s v="F"/>
    <n v="11"/>
  </r>
  <r>
    <x v="11"/>
    <x v="83"/>
    <x v="83"/>
    <n v="84004"/>
    <s v="BIVONA"/>
    <s v="M"/>
    <n v="17"/>
  </r>
  <r>
    <x v="11"/>
    <x v="83"/>
    <x v="83"/>
    <n v="84005"/>
    <s v="BURGIO"/>
    <s v="F"/>
    <n v="7"/>
  </r>
  <r>
    <x v="11"/>
    <x v="83"/>
    <x v="83"/>
    <n v="84005"/>
    <s v="BURGIO"/>
    <s v="M"/>
    <n v="8"/>
  </r>
  <r>
    <x v="11"/>
    <x v="83"/>
    <x v="83"/>
    <n v="84006"/>
    <s v="CALAMONACI"/>
    <s v="F"/>
    <n v="4"/>
  </r>
  <r>
    <x v="11"/>
    <x v="83"/>
    <x v="83"/>
    <n v="84006"/>
    <s v="CALAMONACI"/>
    <s v="M"/>
    <n v="3"/>
  </r>
  <r>
    <x v="11"/>
    <x v="83"/>
    <x v="83"/>
    <n v="84007"/>
    <s v="CALTABELLOTTA"/>
    <s v="F"/>
    <n v="13"/>
  </r>
  <r>
    <x v="11"/>
    <x v="83"/>
    <x v="83"/>
    <n v="84007"/>
    <s v="CALTABELLOTTA"/>
    <s v="M"/>
    <n v="2"/>
  </r>
  <r>
    <x v="11"/>
    <x v="83"/>
    <x v="83"/>
    <n v="84008"/>
    <s v="CAMASTRA"/>
    <s v="F"/>
    <n v="5"/>
  </r>
  <r>
    <x v="11"/>
    <x v="83"/>
    <x v="83"/>
    <n v="84008"/>
    <s v="CAMASTRA"/>
    <s v="M"/>
    <n v="2"/>
  </r>
  <r>
    <x v="11"/>
    <x v="83"/>
    <x v="83"/>
    <n v="84009"/>
    <s v="CAMMARATA"/>
    <s v="F"/>
    <n v="18"/>
  </r>
  <r>
    <x v="11"/>
    <x v="83"/>
    <x v="83"/>
    <n v="84009"/>
    <s v="CAMMARATA"/>
    <s v="M"/>
    <n v="11"/>
  </r>
  <r>
    <x v="11"/>
    <x v="83"/>
    <x v="83"/>
    <n v="84010"/>
    <s v="CAMPOBELLO DI LICATA"/>
    <s v="F"/>
    <n v="37"/>
  </r>
  <r>
    <x v="11"/>
    <x v="83"/>
    <x v="83"/>
    <n v="84010"/>
    <s v="CAMPOBELLO DI LICATA"/>
    <s v="M"/>
    <n v="21"/>
  </r>
  <r>
    <x v="11"/>
    <x v="83"/>
    <x v="83"/>
    <n v="84011"/>
    <s v="CANICATTI'"/>
    <s v="F"/>
    <n v="110"/>
  </r>
  <r>
    <x v="11"/>
    <x v="83"/>
    <x v="83"/>
    <n v="84011"/>
    <s v="CANICATTI'"/>
    <s v="M"/>
    <n v="55"/>
  </r>
  <r>
    <x v="11"/>
    <x v="83"/>
    <x v="83"/>
    <n v="84012"/>
    <s v="CASTELTERMINI"/>
    <s v="F"/>
    <n v="22"/>
  </r>
  <r>
    <x v="11"/>
    <x v="83"/>
    <x v="83"/>
    <n v="84012"/>
    <s v="CASTELTERMINI"/>
    <s v="M"/>
    <n v="19"/>
  </r>
  <r>
    <x v="11"/>
    <x v="83"/>
    <x v="83"/>
    <n v="84013"/>
    <s v="CASTROFILIPPO"/>
    <s v="F"/>
    <n v="11"/>
  </r>
  <r>
    <x v="11"/>
    <x v="83"/>
    <x v="83"/>
    <n v="84013"/>
    <s v="CASTROFILIPPO"/>
    <s v="M"/>
    <n v="3"/>
  </r>
  <r>
    <x v="11"/>
    <x v="83"/>
    <x v="83"/>
    <n v="84014"/>
    <s v="CATTOLICA ERACLEA"/>
    <s v="F"/>
    <n v="17"/>
  </r>
  <r>
    <x v="11"/>
    <x v="83"/>
    <x v="83"/>
    <n v="84014"/>
    <s v="CATTOLICA ERACLEA"/>
    <s v="M"/>
    <n v="12"/>
  </r>
  <r>
    <x v="11"/>
    <x v="83"/>
    <x v="83"/>
    <n v="84015"/>
    <s v="CIANCIANA"/>
    <s v="F"/>
    <n v="14"/>
  </r>
  <r>
    <x v="11"/>
    <x v="83"/>
    <x v="83"/>
    <n v="84015"/>
    <s v="CIANCIANA"/>
    <s v="M"/>
    <n v="11"/>
  </r>
  <r>
    <x v="11"/>
    <x v="83"/>
    <x v="83"/>
    <n v="84016"/>
    <s v="COMITINI"/>
    <s v="F"/>
    <n v="3"/>
  </r>
  <r>
    <x v="11"/>
    <x v="83"/>
    <x v="83"/>
    <n v="84017"/>
    <s v="FAVARA"/>
    <s v="F"/>
    <n v="108"/>
  </r>
  <r>
    <x v="11"/>
    <x v="83"/>
    <x v="83"/>
    <n v="84017"/>
    <s v="FAVARA"/>
    <s v="M"/>
    <n v="79"/>
  </r>
  <r>
    <x v="11"/>
    <x v="83"/>
    <x v="83"/>
    <n v="84018"/>
    <s v="GROTTE"/>
    <s v="F"/>
    <n v="29"/>
  </r>
  <r>
    <x v="11"/>
    <x v="83"/>
    <x v="83"/>
    <n v="84018"/>
    <s v="GROTTE"/>
    <s v="M"/>
    <n v="19"/>
  </r>
  <r>
    <x v="11"/>
    <x v="83"/>
    <x v="83"/>
    <n v="84019"/>
    <s v="JOPPOLO GIANCAXIO"/>
    <s v="F"/>
    <n v="5"/>
  </r>
  <r>
    <x v="11"/>
    <x v="83"/>
    <x v="83"/>
    <n v="84019"/>
    <s v="JOPPOLO GIANCAXIO"/>
    <s v="M"/>
    <n v="2"/>
  </r>
  <r>
    <x v="11"/>
    <x v="83"/>
    <x v="83"/>
    <n v="84020"/>
    <s v="LAMPEDUSA E LINOSA"/>
    <s v="F"/>
    <n v="9"/>
  </r>
  <r>
    <x v="11"/>
    <x v="83"/>
    <x v="83"/>
    <n v="84020"/>
    <s v="LAMPEDUSA E LINOSA"/>
    <s v="M"/>
    <n v="5"/>
  </r>
  <r>
    <x v="11"/>
    <x v="83"/>
    <x v="83"/>
    <n v="84021"/>
    <s v="LICATA"/>
    <s v="F"/>
    <n v="90"/>
  </r>
  <r>
    <x v="11"/>
    <x v="83"/>
    <x v="83"/>
    <n v="84021"/>
    <s v="LICATA"/>
    <s v="M"/>
    <n v="86"/>
  </r>
  <r>
    <x v="11"/>
    <x v="83"/>
    <x v="83"/>
    <n v="84022"/>
    <s v="LUCCA SICULA"/>
    <s v="F"/>
    <n v="8"/>
  </r>
  <r>
    <x v="11"/>
    <x v="83"/>
    <x v="83"/>
    <n v="84022"/>
    <s v="LUCCA SICULA"/>
    <s v="M"/>
    <n v="2"/>
  </r>
  <r>
    <x v="11"/>
    <x v="83"/>
    <x v="83"/>
    <n v="84023"/>
    <s v="MENFI"/>
    <s v="F"/>
    <n v="37"/>
  </r>
  <r>
    <x v="11"/>
    <x v="83"/>
    <x v="83"/>
    <n v="84023"/>
    <s v="MENFI"/>
    <s v="M"/>
    <n v="30"/>
  </r>
  <r>
    <x v="11"/>
    <x v="83"/>
    <x v="83"/>
    <n v="84024"/>
    <s v="MONTALLEGRO"/>
    <s v="F"/>
    <n v="10"/>
  </r>
  <r>
    <x v="11"/>
    <x v="83"/>
    <x v="83"/>
    <n v="84024"/>
    <s v="MONTALLEGRO"/>
    <s v="M"/>
    <n v="6"/>
  </r>
  <r>
    <x v="11"/>
    <x v="83"/>
    <x v="83"/>
    <n v="84025"/>
    <s v="MONTEVAGO"/>
    <s v="F"/>
    <n v="7"/>
  </r>
  <r>
    <x v="11"/>
    <x v="83"/>
    <x v="83"/>
    <n v="84025"/>
    <s v="MONTEVAGO"/>
    <s v="M"/>
    <n v="7"/>
  </r>
  <r>
    <x v="11"/>
    <x v="83"/>
    <x v="83"/>
    <n v="84026"/>
    <s v="NARO"/>
    <s v="F"/>
    <n v="30"/>
  </r>
  <r>
    <x v="11"/>
    <x v="83"/>
    <x v="83"/>
    <n v="84026"/>
    <s v="NARO"/>
    <s v="M"/>
    <n v="18"/>
  </r>
  <r>
    <x v="11"/>
    <x v="83"/>
    <x v="83"/>
    <n v="84027"/>
    <s v="PALMA DI MONTECHIARO"/>
    <s v="F"/>
    <n v="45"/>
  </r>
  <r>
    <x v="11"/>
    <x v="83"/>
    <x v="83"/>
    <n v="84027"/>
    <s v="PALMA DI MONTECHIARO"/>
    <s v="M"/>
    <n v="36"/>
  </r>
  <r>
    <x v="11"/>
    <x v="83"/>
    <x v="83"/>
    <n v="84028"/>
    <s v="PORTO EMPEDOCLE"/>
    <s v="F"/>
    <n v="31"/>
  </r>
  <r>
    <x v="11"/>
    <x v="83"/>
    <x v="83"/>
    <n v="84028"/>
    <s v="PORTO EMPEDOCLE"/>
    <s v="M"/>
    <n v="23"/>
  </r>
  <r>
    <x v="11"/>
    <x v="83"/>
    <x v="83"/>
    <n v="84029"/>
    <s v="RACALMUTO"/>
    <s v="F"/>
    <n v="33"/>
  </r>
  <r>
    <x v="11"/>
    <x v="83"/>
    <x v="83"/>
    <n v="84029"/>
    <s v="RACALMUTO"/>
    <s v="M"/>
    <n v="18"/>
  </r>
  <r>
    <x v="11"/>
    <x v="83"/>
    <x v="83"/>
    <n v="84030"/>
    <s v="RAFFADALI"/>
    <s v="F"/>
    <n v="39"/>
  </r>
  <r>
    <x v="11"/>
    <x v="83"/>
    <x v="83"/>
    <n v="84030"/>
    <s v="RAFFADALI"/>
    <s v="M"/>
    <n v="34"/>
  </r>
  <r>
    <x v="11"/>
    <x v="83"/>
    <x v="83"/>
    <n v="84031"/>
    <s v="RAVANUSA"/>
    <s v="F"/>
    <n v="45"/>
  </r>
  <r>
    <x v="11"/>
    <x v="83"/>
    <x v="83"/>
    <n v="84031"/>
    <s v="RAVANUSA"/>
    <s v="M"/>
    <n v="33"/>
  </r>
  <r>
    <x v="11"/>
    <x v="83"/>
    <x v="83"/>
    <n v="84032"/>
    <s v="REALMONTE"/>
    <s v="F"/>
    <n v="9"/>
  </r>
  <r>
    <x v="11"/>
    <x v="83"/>
    <x v="83"/>
    <n v="84032"/>
    <s v="REALMONTE"/>
    <s v="M"/>
    <n v="3"/>
  </r>
  <r>
    <x v="11"/>
    <x v="83"/>
    <x v="83"/>
    <n v="84033"/>
    <s v="RIBERA"/>
    <s v="F"/>
    <n v="66"/>
  </r>
  <r>
    <x v="11"/>
    <x v="83"/>
    <x v="83"/>
    <n v="84033"/>
    <s v="RIBERA"/>
    <s v="M"/>
    <n v="37"/>
  </r>
  <r>
    <x v="11"/>
    <x v="83"/>
    <x v="83"/>
    <n v="84034"/>
    <s v="SAMBUCA DI SICILIA"/>
    <s v="F"/>
    <n v="10"/>
  </r>
  <r>
    <x v="11"/>
    <x v="83"/>
    <x v="83"/>
    <n v="84034"/>
    <s v="SAMBUCA DI SICILIA"/>
    <s v="M"/>
    <n v="10"/>
  </r>
  <r>
    <x v="11"/>
    <x v="83"/>
    <x v="83"/>
    <n v="84035"/>
    <s v="SAN BIAGIO PLATANI"/>
    <s v="F"/>
    <n v="16"/>
  </r>
  <r>
    <x v="11"/>
    <x v="83"/>
    <x v="83"/>
    <n v="84035"/>
    <s v="SAN BIAGIO PLATANI"/>
    <s v="M"/>
    <n v="5"/>
  </r>
  <r>
    <x v="11"/>
    <x v="83"/>
    <x v="83"/>
    <n v="84036"/>
    <s v="SAN GIOVANNI GEMINI"/>
    <s v="F"/>
    <n v="35"/>
  </r>
  <r>
    <x v="11"/>
    <x v="83"/>
    <x v="83"/>
    <n v="84036"/>
    <s v="SAN GIOVANNI GEMINI"/>
    <s v="M"/>
    <n v="18"/>
  </r>
  <r>
    <x v="11"/>
    <x v="83"/>
    <x v="83"/>
    <n v="84037"/>
    <s v="SANTA ELISABETTA"/>
    <s v="F"/>
    <n v="6"/>
  </r>
  <r>
    <x v="11"/>
    <x v="83"/>
    <x v="83"/>
    <n v="84037"/>
    <s v="SANTA ELISABETTA"/>
    <s v="M"/>
    <n v="6"/>
  </r>
  <r>
    <x v="11"/>
    <x v="83"/>
    <x v="83"/>
    <n v="84038"/>
    <s v="SANTA MARGHERITA DI BELICE"/>
    <s v="F"/>
    <n v="21"/>
  </r>
  <r>
    <x v="11"/>
    <x v="83"/>
    <x v="83"/>
    <n v="84038"/>
    <s v="SANTA MARGHERITA DI BELICE"/>
    <s v="M"/>
    <n v="8"/>
  </r>
  <r>
    <x v="11"/>
    <x v="83"/>
    <x v="83"/>
    <n v="84039"/>
    <s v="SANT'ANGELO MUXARO"/>
    <s v="F"/>
    <n v="9"/>
  </r>
  <r>
    <x v="11"/>
    <x v="83"/>
    <x v="83"/>
    <n v="84040"/>
    <s v="SANTO STEFANO QUISQUINA"/>
    <s v="F"/>
    <n v="20"/>
  </r>
  <r>
    <x v="11"/>
    <x v="83"/>
    <x v="83"/>
    <n v="84040"/>
    <s v="SANTO STEFANO QUISQUINA"/>
    <s v="M"/>
    <n v="15"/>
  </r>
  <r>
    <x v="11"/>
    <x v="83"/>
    <x v="83"/>
    <n v="84041"/>
    <s v="SCIACCA"/>
    <s v="F"/>
    <n v="130"/>
  </r>
  <r>
    <x v="11"/>
    <x v="83"/>
    <x v="83"/>
    <n v="84041"/>
    <s v="SCIACCA"/>
    <s v="M"/>
    <n v="88"/>
  </r>
  <r>
    <x v="11"/>
    <x v="83"/>
    <x v="83"/>
    <n v="84042"/>
    <s v="SICULIANA"/>
    <s v="F"/>
    <n v="11"/>
  </r>
  <r>
    <x v="11"/>
    <x v="83"/>
    <x v="83"/>
    <n v="84042"/>
    <s v="SICULIANA"/>
    <s v="M"/>
    <n v="7"/>
  </r>
  <r>
    <x v="11"/>
    <x v="83"/>
    <x v="83"/>
    <n v="84043"/>
    <s v="VILLAFRANCA SICULA"/>
    <s v="F"/>
    <n v="2"/>
  </r>
  <r>
    <x v="11"/>
    <x v="84"/>
    <x v="84"/>
    <n v="85001"/>
    <s v="ACQUAVIVA PLATANI"/>
    <s v="F"/>
    <n v="1"/>
  </r>
  <r>
    <x v="11"/>
    <x v="84"/>
    <x v="84"/>
    <n v="85001"/>
    <s v="ACQUAVIVA PLATANI"/>
    <s v="M"/>
    <n v="5"/>
  </r>
  <r>
    <x v="11"/>
    <x v="84"/>
    <x v="84"/>
    <n v="85002"/>
    <s v="BOMPENSIERE"/>
    <s v="F"/>
    <n v="2"/>
  </r>
  <r>
    <x v="11"/>
    <x v="84"/>
    <x v="84"/>
    <n v="85002"/>
    <s v="BOMPENSIERE"/>
    <s v="M"/>
    <n v="1"/>
  </r>
  <r>
    <x v="11"/>
    <x v="84"/>
    <x v="84"/>
    <n v="85003"/>
    <s v="BUTERA"/>
    <s v="F"/>
    <n v="14"/>
  </r>
  <r>
    <x v="11"/>
    <x v="84"/>
    <x v="84"/>
    <n v="85003"/>
    <s v="BUTERA"/>
    <s v="M"/>
    <n v="11"/>
  </r>
  <r>
    <x v="11"/>
    <x v="84"/>
    <x v="84"/>
    <n v="85004"/>
    <s v="CALTANISSETTA"/>
    <s v="F"/>
    <n v="263"/>
  </r>
  <r>
    <x v="11"/>
    <x v="84"/>
    <x v="84"/>
    <n v="85004"/>
    <s v="CALTANISSETTA"/>
    <s v="M"/>
    <n v="173"/>
  </r>
  <r>
    <x v="11"/>
    <x v="84"/>
    <x v="84"/>
    <n v="85005"/>
    <s v="CAMPOFRANCO"/>
    <s v="F"/>
    <n v="6"/>
  </r>
  <r>
    <x v="11"/>
    <x v="84"/>
    <x v="84"/>
    <n v="85005"/>
    <s v="CAMPOFRANCO"/>
    <s v="M"/>
    <n v="6"/>
  </r>
  <r>
    <x v="11"/>
    <x v="84"/>
    <x v="84"/>
    <n v="85006"/>
    <s v="DELIA"/>
    <s v="F"/>
    <n v="11"/>
  </r>
  <r>
    <x v="11"/>
    <x v="84"/>
    <x v="84"/>
    <n v="85006"/>
    <s v="DELIA"/>
    <s v="M"/>
    <n v="10"/>
  </r>
  <r>
    <x v="11"/>
    <x v="84"/>
    <x v="84"/>
    <n v="85007"/>
    <s v="GELA"/>
    <s v="F"/>
    <n v="229"/>
  </r>
  <r>
    <x v="11"/>
    <x v="84"/>
    <x v="84"/>
    <n v="85007"/>
    <s v="GELA"/>
    <s v="M"/>
    <n v="126"/>
  </r>
  <r>
    <x v="11"/>
    <x v="84"/>
    <x v="84"/>
    <n v="85008"/>
    <s v="MARIANOPOLI"/>
    <s v="M"/>
    <n v="2"/>
  </r>
  <r>
    <x v="11"/>
    <x v="84"/>
    <x v="84"/>
    <n v="85009"/>
    <s v="MAZZARINO"/>
    <s v="F"/>
    <n v="49"/>
  </r>
  <r>
    <x v="11"/>
    <x v="84"/>
    <x v="84"/>
    <n v="85009"/>
    <s v="MAZZARINO"/>
    <s v="M"/>
    <n v="32"/>
  </r>
  <r>
    <x v="11"/>
    <x v="84"/>
    <x v="84"/>
    <n v="85010"/>
    <s v="MILENA"/>
    <s v="F"/>
    <n v="9"/>
  </r>
  <r>
    <x v="11"/>
    <x v="84"/>
    <x v="84"/>
    <n v="85010"/>
    <s v="MILENA"/>
    <s v="M"/>
    <n v="13"/>
  </r>
  <r>
    <x v="11"/>
    <x v="84"/>
    <x v="84"/>
    <n v="85011"/>
    <s v="MONTEDORO"/>
    <s v="F"/>
    <n v="9"/>
  </r>
  <r>
    <x v="11"/>
    <x v="84"/>
    <x v="84"/>
    <n v="85011"/>
    <s v="MONTEDORO"/>
    <s v="M"/>
    <n v="3"/>
  </r>
  <r>
    <x v="11"/>
    <x v="84"/>
    <x v="84"/>
    <n v="85012"/>
    <s v="MUSSOMELI"/>
    <s v="F"/>
    <n v="47"/>
  </r>
  <r>
    <x v="11"/>
    <x v="84"/>
    <x v="84"/>
    <n v="85012"/>
    <s v="MUSSOMELI"/>
    <s v="M"/>
    <n v="43"/>
  </r>
  <r>
    <x v="11"/>
    <x v="84"/>
    <x v="84"/>
    <n v="85013"/>
    <s v="NISCEMI"/>
    <s v="F"/>
    <n v="83"/>
  </r>
  <r>
    <x v="11"/>
    <x v="84"/>
    <x v="84"/>
    <n v="85013"/>
    <s v="NISCEMI"/>
    <s v="M"/>
    <n v="54"/>
  </r>
  <r>
    <x v="11"/>
    <x v="84"/>
    <x v="84"/>
    <n v="85014"/>
    <s v="RESUTTANO"/>
    <s v="F"/>
    <n v="7"/>
  </r>
  <r>
    <x v="11"/>
    <x v="84"/>
    <x v="84"/>
    <n v="85014"/>
    <s v="RESUTTANO"/>
    <s v="M"/>
    <n v="2"/>
  </r>
  <r>
    <x v="11"/>
    <x v="84"/>
    <x v="84"/>
    <n v="85015"/>
    <s v="RIESI"/>
    <s v="F"/>
    <n v="42"/>
  </r>
  <r>
    <x v="11"/>
    <x v="84"/>
    <x v="84"/>
    <n v="85015"/>
    <s v="RIESI"/>
    <s v="M"/>
    <n v="12"/>
  </r>
  <r>
    <x v="11"/>
    <x v="84"/>
    <x v="84"/>
    <n v="85016"/>
    <s v="SAN CATALDO"/>
    <s v="F"/>
    <n v="93"/>
  </r>
  <r>
    <x v="11"/>
    <x v="84"/>
    <x v="84"/>
    <n v="85016"/>
    <s v="SAN CATALDO"/>
    <s v="M"/>
    <n v="57"/>
  </r>
  <r>
    <x v="11"/>
    <x v="84"/>
    <x v="84"/>
    <n v="85017"/>
    <s v="SANTA CATERINA VILLARMOSA"/>
    <s v="F"/>
    <n v="7"/>
  </r>
  <r>
    <x v="11"/>
    <x v="84"/>
    <x v="84"/>
    <n v="85017"/>
    <s v="SANTA CATERINA VILLARMOSA"/>
    <s v="M"/>
    <n v="6"/>
  </r>
  <r>
    <x v="11"/>
    <x v="84"/>
    <x v="84"/>
    <n v="85018"/>
    <s v="SERRADIFALCO"/>
    <s v="F"/>
    <n v="26"/>
  </r>
  <r>
    <x v="11"/>
    <x v="84"/>
    <x v="84"/>
    <n v="85018"/>
    <s v="SERRADIFALCO"/>
    <s v="M"/>
    <n v="12"/>
  </r>
  <r>
    <x v="11"/>
    <x v="84"/>
    <x v="84"/>
    <n v="85019"/>
    <s v="SOMMATINO"/>
    <s v="F"/>
    <n v="14"/>
  </r>
  <r>
    <x v="11"/>
    <x v="84"/>
    <x v="84"/>
    <n v="85019"/>
    <s v="SOMMATINO"/>
    <s v="M"/>
    <n v="14"/>
  </r>
  <r>
    <x v="11"/>
    <x v="84"/>
    <x v="84"/>
    <n v="85020"/>
    <s v="SUTERA"/>
    <s v="F"/>
    <n v="7"/>
  </r>
  <r>
    <x v="11"/>
    <x v="84"/>
    <x v="84"/>
    <n v="85020"/>
    <s v="SUTERA"/>
    <s v="M"/>
    <n v="3"/>
  </r>
  <r>
    <x v="11"/>
    <x v="84"/>
    <x v="84"/>
    <n v="85021"/>
    <s v="VALLELUNGA PRATAMENO"/>
    <s v="F"/>
    <n v="6"/>
  </r>
  <r>
    <x v="11"/>
    <x v="84"/>
    <x v="84"/>
    <n v="85021"/>
    <s v="VALLELUNGA PRATAMENO"/>
    <s v="M"/>
    <n v="5"/>
  </r>
  <r>
    <x v="11"/>
    <x v="84"/>
    <x v="84"/>
    <n v="85022"/>
    <s v="VILLALBA"/>
    <s v="F"/>
    <n v="6"/>
  </r>
  <r>
    <x v="11"/>
    <x v="84"/>
    <x v="84"/>
    <n v="85022"/>
    <s v="VILLALBA"/>
    <s v="M"/>
    <n v="2"/>
  </r>
  <r>
    <x v="11"/>
    <x v="85"/>
    <x v="85"/>
    <n v="86001"/>
    <s v="AGIRA"/>
    <s v="F"/>
    <n v="26"/>
  </r>
  <r>
    <x v="11"/>
    <x v="85"/>
    <x v="85"/>
    <n v="86001"/>
    <s v="AGIRA"/>
    <s v="M"/>
    <n v="6"/>
  </r>
  <r>
    <x v="11"/>
    <x v="85"/>
    <x v="85"/>
    <n v="86002"/>
    <s v="AIDONE"/>
    <s v="F"/>
    <n v="18"/>
  </r>
  <r>
    <x v="11"/>
    <x v="85"/>
    <x v="85"/>
    <n v="86002"/>
    <s v="AIDONE"/>
    <s v="M"/>
    <n v="12"/>
  </r>
  <r>
    <x v="11"/>
    <x v="85"/>
    <x v="85"/>
    <n v="86003"/>
    <s v="ASSORO"/>
    <s v="F"/>
    <n v="26"/>
  </r>
  <r>
    <x v="11"/>
    <x v="85"/>
    <x v="85"/>
    <n v="86003"/>
    <s v="ASSORO"/>
    <s v="M"/>
    <n v="14"/>
  </r>
  <r>
    <x v="11"/>
    <x v="85"/>
    <x v="85"/>
    <n v="86004"/>
    <s v="BARRAFRANCA"/>
    <s v="F"/>
    <n v="57"/>
  </r>
  <r>
    <x v="11"/>
    <x v="85"/>
    <x v="85"/>
    <n v="86004"/>
    <s v="BARRAFRANCA"/>
    <s v="M"/>
    <n v="36"/>
  </r>
  <r>
    <x v="11"/>
    <x v="85"/>
    <x v="85"/>
    <n v="86005"/>
    <s v="CALASCIBETTA"/>
    <s v="F"/>
    <n v="31"/>
  </r>
  <r>
    <x v="11"/>
    <x v="85"/>
    <x v="85"/>
    <n v="86005"/>
    <s v="CALASCIBETTA"/>
    <s v="M"/>
    <n v="9"/>
  </r>
  <r>
    <x v="11"/>
    <x v="85"/>
    <x v="85"/>
    <n v="86006"/>
    <s v="CATENANUOVA"/>
    <s v="F"/>
    <n v="24"/>
  </r>
  <r>
    <x v="11"/>
    <x v="85"/>
    <x v="85"/>
    <n v="86006"/>
    <s v="CATENANUOVA"/>
    <s v="M"/>
    <n v="13"/>
  </r>
  <r>
    <x v="11"/>
    <x v="85"/>
    <x v="85"/>
    <n v="86007"/>
    <s v="CENTURIPE"/>
    <s v="F"/>
    <n v="20"/>
  </r>
  <r>
    <x v="11"/>
    <x v="85"/>
    <x v="85"/>
    <n v="86007"/>
    <s v="CENTURIPE"/>
    <s v="M"/>
    <n v="6"/>
  </r>
  <r>
    <x v="11"/>
    <x v="85"/>
    <x v="85"/>
    <n v="86008"/>
    <s v="CERAMI"/>
    <s v="F"/>
    <n v="4"/>
  </r>
  <r>
    <x v="11"/>
    <x v="85"/>
    <x v="85"/>
    <n v="86008"/>
    <s v="CERAMI"/>
    <s v="M"/>
    <n v="6"/>
  </r>
  <r>
    <x v="11"/>
    <x v="85"/>
    <x v="85"/>
    <n v="86009"/>
    <s v="ENNA"/>
    <s v="F"/>
    <n v="146"/>
  </r>
  <r>
    <x v="11"/>
    <x v="85"/>
    <x v="85"/>
    <n v="86009"/>
    <s v="ENNA"/>
    <s v="M"/>
    <n v="113"/>
  </r>
  <r>
    <x v="11"/>
    <x v="85"/>
    <x v="85"/>
    <n v="86010"/>
    <s v="GAGLIANO CASTELFERRATO"/>
    <s v="F"/>
    <n v="15"/>
  </r>
  <r>
    <x v="11"/>
    <x v="85"/>
    <x v="85"/>
    <n v="86010"/>
    <s v="GAGLIANO CASTELFERRATO"/>
    <s v="M"/>
    <n v="4"/>
  </r>
  <r>
    <x v="11"/>
    <x v="85"/>
    <x v="85"/>
    <n v="86011"/>
    <s v="LEONFORTE"/>
    <s v="F"/>
    <n v="43"/>
  </r>
  <r>
    <x v="11"/>
    <x v="85"/>
    <x v="85"/>
    <n v="86011"/>
    <s v="LEONFORTE"/>
    <s v="M"/>
    <n v="27"/>
  </r>
  <r>
    <x v="11"/>
    <x v="85"/>
    <x v="85"/>
    <n v="86012"/>
    <s v="NICOSIA"/>
    <s v="F"/>
    <n v="60"/>
  </r>
  <r>
    <x v="11"/>
    <x v="85"/>
    <x v="85"/>
    <n v="86012"/>
    <s v="NICOSIA"/>
    <s v="M"/>
    <n v="41"/>
  </r>
  <r>
    <x v="11"/>
    <x v="85"/>
    <x v="85"/>
    <n v="86013"/>
    <s v="NISSORIA"/>
    <s v="F"/>
    <n v="17"/>
  </r>
  <r>
    <x v="11"/>
    <x v="85"/>
    <x v="85"/>
    <n v="86013"/>
    <s v="NISSORIA"/>
    <s v="M"/>
    <n v="5"/>
  </r>
  <r>
    <x v="11"/>
    <x v="85"/>
    <x v="85"/>
    <n v="86014"/>
    <s v="PIAZZA ARMERINA"/>
    <s v="F"/>
    <n v="80"/>
  </r>
  <r>
    <x v="11"/>
    <x v="85"/>
    <x v="85"/>
    <n v="86014"/>
    <s v="PIAZZA ARMERINA"/>
    <s v="M"/>
    <n v="67"/>
  </r>
  <r>
    <x v="11"/>
    <x v="85"/>
    <x v="85"/>
    <n v="86015"/>
    <s v="PIETRAPERZIA"/>
    <s v="F"/>
    <n v="14"/>
  </r>
  <r>
    <x v="11"/>
    <x v="85"/>
    <x v="85"/>
    <n v="86015"/>
    <s v="PIETRAPERZIA"/>
    <s v="M"/>
    <n v="23"/>
  </r>
  <r>
    <x v="11"/>
    <x v="85"/>
    <x v="85"/>
    <n v="86016"/>
    <s v="REGALBUTO"/>
    <s v="F"/>
    <n v="19"/>
  </r>
  <r>
    <x v="11"/>
    <x v="85"/>
    <x v="85"/>
    <n v="86016"/>
    <s v="REGALBUTO"/>
    <s v="M"/>
    <n v="4"/>
  </r>
  <r>
    <x v="11"/>
    <x v="85"/>
    <x v="85"/>
    <n v="86017"/>
    <s v="SPERLINGA"/>
    <s v="F"/>
    <n v="3"/>
  </r>
  <r>
    <x v="11"/>
    <x v="85"/>
    <x v="85"/>
    <n v="86017"/>
    <s v="SPERLINGA"/>
    <s v="M"/>
    <n v="3"/>
  </r>
  <r>
    <x v="11"/>
    <x v="85"/>
    <x v="85"/>
    <n v="86018"/>
    <s v="TROINA"/>
    <s v="F"/>
    <n v="31"/>
  </r>
  <r>
    <x v="11"/>
    <x v="85"/>
    <x v="85"/>
    <n v="86018"/>
    <s v="TROINA"/>
    <s v="M"/>
    <n v="12"/>
  </r>
  <r>
    <x v="11"/>
    <x v="85"/>
    <x v="85"/>
    <n v="86019"/>
    <s v="VALGUARNERA CAROPEPE"/>
    <s v="F"/>
    <n v="24"/>
  </r>
  <r>
    <x v="11"/>
    <x v="85"/>
    <x v="85"/>
    <n v="86019"/>
    <s v="VALGUARNERA CAROPEPE"/>
    <s v="M"/>
    <n v="11"/>
  </r>
  <r>
    <x v="11"/>
    <x v="85"/>
    <x v="85"/>
    <n v="86020"/>
    <s v="VILLAROSA"/>
    <s v="F"/>
    <n v="27"/>
  </r>
  <r>
    <x v="11"/>
    <x v="85"/>
    <x v="85"/>
    <n v="86020"/>
    <s v="VILLAROSA"/>
    <s v="M"/>
    <n v="17"/>
  </r>
  <r>
    <x v="11"/>
    <x v="86"/>
    <x v="86"/>
    <n v="87001"/>
    <s v="ACI BONACCORSI"/>
    <s v="F"/>
    <n v="13"/>
  </r>
  <r>
    <x v="11"/>
    <x v="86"/>
    <x v="86"/>
    <n v="87001"/>
    <s v="ACI BONACCORSI"/>
    <s v="M"/>
    <n v="6"/>
  </r>
  <r>
    <x v="11"/>
    <x v="86"/>
    <x v="86"/>
    <n v="87002"/>
    <s v="ACI CASTELLO"/>
    <s v="F"/>
    <n v="105"/>
  </r>
  <r>
    <x v="11"/>
    <x v="86"/>
    <x v="86"/>
    <n v="87002"/>
    <s v="ACI CASTELLO"/>
    <s v="M"/>
    <n v="73"/>
  </r>
  <r>
    <x v="11"/>
    <x v="86"/>
    <x v="86"/>
    <n v="87003"/>
    <s v="ACI CATENA"/>
    <s v="F"/>
    <n v="79"/>
  </r>
  <r>
    <x v="11"/>
    <x v="86"/>
    <x v="86"/>
    <n v="87003"/>
    <s v="ACI CATENA"/>
    <s v="M"/>
    <n v="66"/>
  </r>
  <r>
    <x v="11"/>
    <x v="86"/>
    <x v="86"/>
    <n v="87005"/>
    <s v="ACI SANT'ANTONIO"/>
    <s v="F"/>
    <n v="70"/>
  </r>
  <r>
    <x v="11"/>
    <x v="86"/>
    <x v="86"/>
    <n v="87005"/>
    <s v="ACI SANT'ANTONIO"/>
    <s v="M"/>
    <n v="32"/>
  </r>
  <r>
    <x v="11"/>
    <x v="86"/>
    <x v="86"/>
    <n v="87004"/>
    <s v="ACIREALE"/>
    <s v="F"/>
    <n v="180"/>
  </r>
  <r>
    <x v="11"/>
    <x v="86"/>
    <x v="86"/>
    <n v="87004"/>
    <s v="ACIREALE"/>
    <s v="M"/>
    <n v="119"/>
  </r>
  <r>
    <x v="11"/>
    <x v="86"/>
    <x v="86"/>
    <n v="87006"/>
    <s v="ADRANO"/>
    <s v="F"/>
    <n v="90"/>
  </r>
  <r>
    <x v="11"/>
    <x v="86"/>
    <x v="86"/>
    <n v="87006"/>
    <s v="ADRANO"/>
    <s v="M"/>
    <n v="61"/>
  </r>
  <r>
    <x v="11"/>
    <x v="86"/>
    <x v="86"/>
    <n v="87007"/>
    <s v="BELPASSO"/>
    <s v="F"/>
    <n v="64"/>
  </r>
  <r>
    <x v="11"/>
    <x v="86"/>
    <x v="86"/>
    <n v="87007"/>
    <s v="BELPASSO"/>
    <s v="M"/>
    <n v="36"/>
  </r>
  <r>
    <x v="11"/>
    <x v="86"/>
    <x v="86"/>
    <n v="87008"/>
    <s v="BIANCAVILLA"/>
    <s v="F"/>
    <n v="74"/>
  </r>
  <r>
    <x v="11"/>
    <x v="86"/>
    <x v="86"/>
    <n v="87008"/>
    <s v="BIANCAVILLA"/>
    <s v="M"/>
    <n v="38"/>
  </r>
  <r>
    <x v="11"/>
    <x v="86"/>
    <x v="86"/>
    <n v="87009"/>
    <s v="BRONTE"/>
    <s v="F"/>
    <n v="49"/>
  </r>
  <r>
    <x v="11"/>
    <x v="86"/>
    <x v="86"/>
    <n v="87009"/>
    <s v="BRONTE"/>
    <s v="M"/>
    <n v="33"/>
  </r>
  <r>
    <x v="11"/>
    <x v="86"/>
    <x v="86"/>
    <n v="87010"/>
    <s v="CALATABIANO"/>
    <s v="F"/>
    <n v="12"/>
  </r>
  <r>
    <x v="11"/>
    <x v="86"/>
    <x v="86"/>
    <n v="87010"/>
    <s v="CALATABIANO"/>
    <s v="M"/>
    <n v="8"/>
  </r>
  <r>
    <x v="11"/>
    <x v="86"/>
    <x v="86"/>
    <n v="87011"/>
    <s v="CALTAGIRONE"/>
    <s v="F"/>
    <n v="152"/>
  </r>
  <r>
    <x v="11"/>
    <x v="86"/>
    <x v="86"/>
    <n v="87011"/>
    <s v="CALTAGIRONE"/>
    <s v="M"/>
    <n v="100"/>
  </r>
  <r>
    <x v="11"/>
    <x v="86"/>
    <x v="86"/>
    <n v="87012"/>
    <s v="CAMPOROTONDO ETNEO"/>
    <s v="F"/>
    <n v="9"/>
  </r>
  <r>
    <x v="11"/>
    <x v="86"/>
    <x v="86"/>
    <n v="87012"/>
    <s v="CAMPOROTONDO ETNEO"/>
    <s v="M"/>
    <n v="7"/>
  </r>
  <r>
    <x v="11"/>
    <x v="86"/>
    <x v="86"/>
    <n v="87013"/>
    <s v="CASTEL DI IUDICA"/>
    <s v="F"/>
    <n v="13"/>
  </r>
  <r>
    <x v="11"/>
    <x v="86"/>
    <x v="86"/>
    <n v="87013"/>
    <s v="CASTEL DI IUDICA"/>
    <s v="M"/>
    <n v="9"/>
  </r>
  <r>
    <x v="11"/>
    <x v="86"/>
    <x v="86"/>
    <n v="87014"/>
    <s v="CASTIGLIONE DI SICILIA"/>
    <s v="F"/>
    <n v="5"/>
  </r>
  <r>
    <x v="11"/>
    <x v="86"/>
    <x v="86"/>
    <n v="87014"/>
    <s v="CASTIGLIONE DI SICILIA"/>
    <s v="M"/>
    <n v="8"/>
  </r>
  <r>
    <x v="11"/>
    <x v="86"/>
    <x v="86"/>
    <n v="87015"/>
    <s v="CATANIA"/>
    <s v="F"/>
    <n v="928"/>
  </r>
  <r>
    <x v="11"/>
    <x v="86"/>
    <x v="86"/>
    <n v="87015"/>
    <s v="CATANIA"/>
    <s v="M"/>
    <n v="665"/>
  </r>
  <r>
    <x v="11"/>
    <x v="86"/>
    <x v="86"/>
    <n v="87016"/>
    <s v="FIUMEFREDDO DI SICILIA"/>
    <s v="F"/>
    <n v="26"/>
  </r>
  <r>
    <x v="11"/>
    <x v="86"/>
    <x v="86"/>
    <n v="87016"/>
    <s v="FIUMEFREDDO DI SICILIA"/>
    <s v="M"/>
    <n v="15"/>
  </r>
  <r>
    <x v="11"/>
    <x v="86"/>
    <x v="86"/>
    <n v="87017"/>
    <s v="GIARRE"/>
    <s v="F"/>
    <n v="93"/>
  </r>
  <r>
    <x v="11"/>
    <x v="86"/>
    <x v="86"/>
    <n v="87017"/>
    <s v="GIARRE"/>
    <s v="M"/>
    <n v="51"/>
  </r>
  <r>
    <x v="11"/>
    <x v="86"/>
    <x v="86"/>
    <n v="87018"/>
    <s v="GRAMMICHELE"/>
    <s v="F"/>
    <n v="50"/>
  </r>
  <r>
    <x v="11"/>
    <x v="86"/>
    <x v="86"/>
    <n v="87018"/>
    <s v="GRAMMICHELE"/>
    <s v="M"/>
    <n v="31"/>
  </r>
  <r>
    <x v="11"/>
    <x v="86"/>
    <x v="86"/>
    <n v="87019"/>
    <s v="GRAVINA DI CATANIA"/>
    <s v="F"/>
    <n v="87"/>
  </r>
  <r>
    <x v="11"/>
    <x v="86"/>
    <x v="86"/>
    <n v="87019"/>
    <s v="GRAVINA DI CATANIA"/>
    <s v="M"/>
    <n v="54"/>
  </r>
  <r>
    <x v="11"/>
    <x v="86"/>
    <x v="86"/>
    <n v="87020"/>
    <s v="LICODIA EUBEA"/>
    <s v="F"/>
    <n v="10"/>
  </r>
  <r>
    <x v="11"/>
    <x v="86"/>
    <x v="86"/>
    <n v="87020"/>
    <s v="LICODIA EUBEA"/>
    <s v="M"/>
    <n v="5"/>
  </r>
  <r>
    <x v="11"/>
    <x v="86"/>
    <x v="86"/>
    <n v="87021"/>
    <s v="LINGUAGLOSSA"/>
    <s v="F"/>
    <n v="12"/>
  </r>
  <r>
    <x v="11"/>
    <x v="86"/>
    <x v="86"/>
    <n v="87021"/>
    <s v="LINGUAGLOSSA"/>
    <s v="M"/>
    <n v="12"/>
  </r>
  <r>
    <x v="11"/>
    <x v="86"/>
    <x v="86"/>
    <n v="87022"/>
    <s v="MALETTO"/>
    <s v="F"/>
    <n v="17"/>
  </r>
  <r>
    <x v="11"/>
    <x v="86"/>
    <x v="86"/>
    <n v="87022"/>
    <s v="MALETTO"/>
    <s v="M"/>
    <n v="6"/>
  </r>
  <r>
    <x v="11"/>
    <x v="86"/>
    <x v="86"/>
    <n v="87057"/>
    <s v="MANIACE"/>
    <s v="F"/>
    <n v="9"/>
  </r>
  <r>
    <x v="11"/>
    <x v="86"/>
    <x v="86"/>
    <n v="87057"/>
    <s v="MANIACE"/>
    <s v="M"/>
    <n v="3"/>
  </r>
  <r>
    <x v="11"/>
    <x v="86"/>
    <x v="86"/>
    <n v="87023"/>
    <s v="MASCALI"/>
    <s v="F"/>
    <n v="39"/>
  </r>
  <r>
    <x v="11"/>
    <x v="86"/>
    <x v="86"/>
    <n v="87023"/>
    <s v="MASCALI"/>
    <s v="M"/>
    <n v="19"/>
  </r>
  <r>
    <x v="11"/>
    <x v="86"/>
    <x v="86"/>
    <n v="87024"/>
    <s v="MASCALUCIA"/>
    <s v="F"/>
    <n v="84"/>
  </r>
  <r>
    <x v="11"/>
    <x v="86"/>
    <x v="86"/>
    <n v="87024"/>
    <s v="MASCALUCIA"/>
    <s v="M"/>
    <n v="78"/>
  </r>
  <r>
    <x v="11"/>
    <x v="86"/>
    <x v="86"/>
    <n v="87056"/>
    <s v="MAZZARRONE"/>
    <s v="F"/>
    <n v="9"/>
  </r>
  <r>
    <x v="11"/>
    <x v="86"/>
    <x v="86"/>
    <n v="87056"/>
    <s v="MAZZARRONE"/>
    <s v="M"/>
    <n v="1"/>
  </r>
  <r>
    <x v="11"/>
    <x v="86"/>
    <x v="86"/>
    <n v="87025"/>
    <s v="MILITELLO IN VAL DI CATANIA"/>
    <s v="F"/>
    <n v="30"/>
  </r>
  <r>
    <x v="11"/>
    <x v="86"/>
    <x v="86"/>
    <n v="87025"/>
    <s v="MILITELLO IN VAL DI CATANIA"/>
    <s v="M"/>
    <n v="10"/>
  </r>
  <r>
    <x v="11"/>
    <x v="86"/>
    <x v="86"/>
    <n v="87026"/>
    <s v="MILO"/>
    <s v="F"/>
    <n v="7"/>
  </r>
  <r>
    <x v="11"/>
    <x v="86"/>
    <x v="86"/>
    <n v="87026"/>
    <s v="MILO"/>
    <s v="M"/>
    <n v="1"/>
  </r>
  <r>
    <x v="11"/>
    <x v="86"/>
    <x v="86"/>
    <n v="87027"/>
    <s v="MINEO"/>
    <s v="F"/>
    <n v="13"/>
  </r>
  <r>
    <x v="11"/>
    <x v="86"/>
    <x v="86"/>
    <n v="87027"/>
    <s v="MINEO"/>
    <s v="M"/>
    <n v="7"/>
  </r>
  <r>
    <x v="11"/>
    <x v="86"/>
    <x v="86"/>
    <n v="87028"/>
    <s v="MIRABELLA IMBACCARI"/>
    <s v="F"/>
    <n v="15"/>
  </r>
  <r>
    <x v="11"/>
    <x v="86"/>
    <x v="86"/>
    <n v="87028"/>
    <s v="MIRABELLA IMBACCARI"/>
    <s v="M"/>
    <n v="10"/>
  </r>
  <r>
    <x v="11"/>
    <x v="86"/>
    <x v="86"/>
    <n v="87029"/>
    <s v="MISTERBIANCO"/>
    <s v="F"/>
    <n v="110"/>
  </r>
  <r>
    <x v="11"/>
    <x v="86"/>
    <x v="86"/>
    <n v="87029"/>
    <s v="MISTERBIANCO"/>
    <s v="M"/>
    <n v="60"/>
  </r>
  <r>
    <x v="11"/>
    <x v="86"/>
    <x v="86"/>
    <n v="87030"/>
    <s v="MOTTA SANT'ANASTASIA"/>
    <s v="F"/>
    <n v="28"/>
  </r>
  <r>
    <x v="11"/>
    <x v="86"/>
    <x v="86"/>
    <n v="87030"/>
    <s v="MOTTA SANT'ANASTASIA"/>
    <s v="M"/>
    <n v="33"/>
  </r>
  <r>
    <x v="11"/>
    <x v="86"/>
    <x v="86"/>
    <n v="87031"/>
    <s v="NICOLOSI"/>
    <s v="F"/>
    <n v="21"/>
  </r>
  <r>
    <x v="11"/>
    <x v="86"/>
    <x v="86"/>
    <n v="87031"/>
    <s v="NICOLOSI"/>
    <s v="M"/>
    <n v="15"/>
  </r>
  <r>
    <x v="11"/>
    <x v="86"/>
    <x v="86"/>
    <n v="87032"/>
    <s v="PALAGONIA"/>
    <s v="F"/>
    <n v="45"/>
  </r>
  <r>
    <x v="11"/>
    <x v="86"/>
    <x v="86"/>
    <n v="87032"/>
    <s v="PALAGONIA"/>
    <s v="M"/>
    <n v="16"/>
  </r>
  <r>
    <x v="11"/>
    <x v="86"/>
    <x v="86"/>
    <n v="87033"/>
    <s v="PATERNO'"/>
    <s v="F"/>
    <n v="143"/>
  </r>
  <r>
    <x v="11"/>
    <x v="86"/>
    <x v="86"/>
    <n v="87033"/>
    <s v="PATERNO'"/>
    <s v="M"/>
    <n v="74"/>
  </r>
  <r>
    <x v="11"/>
    <x v="86"/>
    <x v="86"/>
    <n v="87034"/>
    <s v="PEDARA"/>
    <s v="F"/>
    <n v="31"/>
  </r>
  <r>
    <x v="11"/>
    <x v="86"/>
    <x v="86"/>
    <n v="87034"/>
    <s v="PEDARA"/>
    <s v="M"/>
    <n v="28"/>
  </r>
  <r>
    <x v="11"/>
    <x v="86"/>
    <x v="86"/>
    <n v="87035"/>
    <s v="PIEDIMONTE ETNEO"/>
    <s v="F"/>
    <n v="12"/>
  </r>
  <r>
    <x v="11"/>
    <x v="86"/>
    <x v="86"/>
    <n v="87035"/>
    <s v="PIEDIMONTE ETNEO"/>
    <s v="M"/>
    <n v="4"/>
  </r>
  <r>
    <x v="11"/>
    <x v="86"/>
    <x v="86"/>
    <n v="87036"/>
    <s v="RADDUSA"/>
    <s v="F"/>
    <n v="4"/>
  </r>
  <r>
    <x v="11"/>
    <x v="86"/>
    <x v="86"/>
    <n v="87036"/>
    <s v="RADDUSA"/>
    <s v="M"/>
    <n v="3"/>
  </r>
  <r>
    <x v="11"/>
    <x v="86"/>
    <x v="86"/>
    <n v="87058"/>
    <s v="RAGALNA"/>
    <s v="F"/>
    <n v="12"/>
  </r>
  <r>
    <x v="11"/>
    <x v="86"/>
    <x v="86"/>
    <n v="87058"/>
    <s v="RAGALNA"/>
    <s v="M"/>
    <n v="5"/>
  </r>
  <r>
    <x v="11"/>
    <x v="86"/>
    <x v="86"/>
    <n v="87037"/>
    <s v="RAMACCA"/>
    <s v="F"/>
    <n v="29"/>
  </r>
  <r>
    <x v="11"/>
    <x v="86"/>
    <x v="86"/>
    <n v="87037"/>
    <s v="RAMACCA"/>
    <s v="M"/>
    <n v="15"/>
  </r>
  <r>
    <x v="11"/>
    <x v="86"/>
    <x v="86"/>
    <n v="87038"/>
    <s v="RANDAZZO"/>
    <s v="F"/>
    <n v="31"/>
  </r>
  <r>
    <x v="11"/>
    <x v="86"/>
    <x v="86"/>
    <n v="87038"/>
    <s v="RANDAZZO"/>
    <s v="M"/>
    <n v="20"/>
  </r>
  <r>
    <x v="11"/>
    <x v="86"/>
    <x v="86"/>
    <n v="87039"/>
    <s v="RIPOSTO"/>
    <s v="F"/>
    <n v="41"/>
  </r>
  <r>
    <x v="11"/>
    <x v="86"/>
    <x v="86"/>
    <n v="87039"/>
    <s v="RIPOSTO"/>
    <s v="M"/>
    <n v="36"/>
  </r>
  <r>
    <x v="11"/>
    <x v="86"/>
    <x v="86"/>
    <n v="87040"/>
    <s v="SAN CONO"/>
    <s v="F"/>
    <n v="11"/>
  </r>
  <r>
    <x v="11"/>
    <x v="86"/>
    <x v="86"/>
    <n v="87040"/>
    <s v="SAN CONO"/>
    <s v="M"/>
    <n v="4"/>
  </r>
  <r>
    <x v="11"/>
    <x v="86"/>
    <x v="86"/>
    <n v="87041"/>
    <s v="SAN GIOVANNI LA PUNTA"/>
    <s v="F"/>
    <n v="86"/>
  </r>
  <r>
    <x v="11"/>
    <x v="86"/>
    <x v="86"/>
    <n v="87041"/>
    <s v="SAN GIOVANNI LA PUNTA"/>
    <s v="M"/>
    <n v="62"/>
  </r>
  <r>
    <x v="11"/>
    <x v="86"/>
    <x v="86"/>
    <n v="87042"/>
    <s v="SAN GREGORIO DI CATANIA"/>
    <s v="F"/>
    <n v="45"/>
  </r>
  <r>
    <x v="11"/>
    <x v="86"/>
    <x v="86"/>
    <n v="87042"/>
    <s v="SAN GREGORIO DI CATANIA"/>
    <s v="M"/>
    <n v="46"/>
  </r>
  <r>
    <x v="11"/>
    <x v="86"/>
    <x v="86"/>
    <n v="87043"/>
    <s v="SAN MICHELE DI GANZARIA"/>
    <s v="F"/>
    <n v="8"/>
  </r>
  <r>
    <x v="11"/>
    <x v="86"/>
    <x v="86"/>
    <n v="87043"/>
    <s v="SAN MICHELE DI GANZARIA"/>
    <s v="M"/>
    <n v="5"/>
  </r>
  <r>
    <x v="11"/>
    <x v="86"/>
    <x v="86"/>
    <n v="87044"/>
    <s v="SAN PIETRO CLARENZA"/>
    <s v="F"/>
    <n v="26"/>
  </r>
  <r>
    <x v="11"/>
    <x v="86"/>
    <x v="86"/>
    <n v="87044"/>
    <s v="SAN PIETRO CLARENZA"/>
    <s v="M"/>
    <n v="18"/>
  </r>
  <r>
    <x v="11"/>
    <x v="86"/>
    <x v="86"/>
    <n v="87047"/>
    <s v="SANTA MARIA DI LICODIA"/>
    <s v="F"/>
    <n v="23"/>
  </r>
  <r>
    <x v="11"/>
    <x v="86"/>
    <x v="86"/>
    <n v="87047"/>
    <s v="SANTA MARIA DI LICODIA"/>
    <s v="M"/>
    <n v="13"/>
  </r>
  <r>
    <x v="11"/>
    <x v="86"/>
    <x v="86"/>
    <n v="87048"/>
    <s v="SANTA VENERINA"/>
    <s v="F"/>
    <n v="24"/>
  </r>
  <r>
    <x v="11"/>
    <x v="86"/>
    <x v="86"/>
    <n v="87048"/>
    <s v="SANTA VENERINA"/>
    <s v="M"/>
    <n v="20"/>
  </r>
  <r>
    <x v="11"/>
    <x v="86"/>
    <x v="86"/>
    <n v="87045"/>
    <s v="SANT'AGATA LI BATTIATI"/>
    <s v="F"/>
    <n v="59"/>
  </r>
  <r>
    <x v="11"/>
    <x v="86"/>
    <x v="86"/>
    <n v="87045"/>
    <s v="SANT'AGATA LI BATTIATI"/>
    <s v="M"/>
    <n v="43"/>
  </r>
  <r>
    <x v="11"/>
    <x v="86"/>
    <x v="86"/>
    <n v="87046"/>
    <s v="SANT'ALFIO"/>
    <s v="F"/>
    <n v="1"/>
  </r>
  <r>
    <x v="11"/>
    <x v="86"/>
    <x v="86"/>
    <n v="87046"/>
    <s v="SANT'ALFIO"/>
    <s v="M"/>
    <n v="3"/>
  </r>
  <r>
    <x v="11"/>
    <x v="86"/>
    <x v="86"/>
    <n v="87049"/>
    <s v="SCORDIA"/>
    <s v="F"/>
    <n v="48"/>
  </r>
  <r>
    <x v="11"/>
    <x v="86"/>
    <x v="86"/>
    <n v="87049"/>
    <s v="SCORDIA"/>
    <s v="M"/>
    <n v="40"/>
  </r>
  <r>
    <x v="11"/>
    <x v="86"/>
    <x v="86"/>
    <n v="87050"/>
    <s v="TRECASTAGNI"/>
    <s v="F"/>
    <n v="36"/>
  </r>
  <r>
    <x v="11"/>
    <x v="86"/>
    <x v="86"/>
    <n v="87050"/>
    <s v="TRECASTAGNI"/>
    <s v="M"/>
    <n v="30"/>
  </r>
  <r>
    <x v="11"/>
    <x v="86"/>
    <x v="86"/>
    <n v="87051"/>
    <s v="TREMESTIERI ETNEO"/>
    <s v="F"/>
    <n v="85"/>
  </r>
  <r>
    <x v="11"/>
    <x v="86"/>
    <x v="86"/>
    <n v="87051"/>
    <s v="TREMESTIERI ETNEO"/>
    <s v="M"/>
    <n v="69"/>
  </r>
  <r>
    <x v="11"/>
    <x v="86"/>
    <x v="86"/>
    <n v="87052"/>
    <s v="VALVERDE"/>
    <s v="F"/>
    <n v="28"/>
  </r>
  <r>
    <x v="11"/>
    <x v="86"/>
    <x v="86"/>
    <n v="87052"/>
    <s v="VALVERDE"/>
    <s v="M"/>
    <n v="19"/>
  </r>
  <r>
    <x v="11"/>
    <x v="86"/>
    <x v="86"/>
    <n v="87053"/>
    <s v="VIAGRANDE"/>
    <s v="F"/>
    <n v="25"/>
  </r>
  <r>
    <x v="11"/>
    <x v="86"/>
    <x v="86"/>
    <n v="87053"/>
    <s v="VIAGRANDE"/>
    <s v="M"/>
    <n v="21"/>
  </r>
  <r>
    <x v="11"/>
    <x v="86"/>
    <x v="86"/>
    <n v="87054"/>
    <s v="VIZZINI"/>
    <s v="F"/>
    <n v="15"/>
  </r>
  <r>
    <x v="11"/>
    <x v="86"/>
    <x v="86"/>
    <n v="87054"/>
    <s v="VIZZINI"/>
    <s v="M"/>
    <n v="8"/>
  </r>
  <r>
    <x v="11"/>
    <x v="86"/>
    <x v="86"/>
    <n v="87055"/>
    <s v="ZAFFERANA ETNEA"/>
    <s v="F"/>
    <n v="35"/>
  </r>
  <r>
    <x v="11"/>
    <x v="86"/>
    <x v="86"/>
    <n v="87055"/>
    <s v="ZAFFERANA ETNEA"/>
    <s v="M"/>
    <n v="13"/>
  </r>
  <r>
    <x v="11"/>
    <x v="87"/>
    <x v="87"/>
    <n v="88001"/>
    <s v="ACATE"/>
    <s v="F"/>
    <n v="18"/>
  </r>
  <r>
    <x v="11"/>
    <x v="87"/>
    <x v="87"/>
    <n v="88001"/>
    <s v="ACATE"/>
    <s v="M"/>
    <n v="13"/>
  </r>
  <r>
    <x v="11"/>
    <x v="87"/>
    <x v="87"/>
    <n v="88002"/>
    <s v="CHIARAMONTE GULFI"/>
    <s v="F"/>
    <n v="28"/>
  </r>
  <r>
    <x v="11"/>
    <x v="87"/>
    <x v="87"/>
    <n v="88002"/>
    <s v="CHIARAMONTE GULFI"/>
    <s v="M"/>
    <n v="17"/>
  </r>
  <r>
    <x v="11"/>
    <x v="87"/>
    <x v="87"/>
    <n v="88003"/>
    <s v="COMISO"/>
    <s v="F"/>
    <n v="79"/>
  </r>
  <r>
    <x v="11"/>
    <x v="87"/>
    <x v="87"/>
    <n v="88003"/>
    <s v="COMISO"/>
    <s v="M"/>
    <n v="43"/>
  </r>
  <r>
    <x v="11"/>
    <x v="87"/>
    <x v="87"/>
    <n v="88004"/>
    <s v="GIARRATANA"/>
    <s v="F"/>
    <n v="9"/>
  </r>
  <r>
    <x v="11"/>
    <x v="87"/>
    <x v="87"/>
    <n v="88004"/>
    <s v="GIARRATANA"/>
    <s v="M"/>
    <n v="7"/>
  </r>
  <r>
    <x v="11"/>
    <x v="87"/>
    <x v="87"/>
    <n v="88005"/>
    <s v="ISPICA"/>
    <s v="F"/>
    <n v="58"/>
  </r>
  <r>
    <x v="11"/>
    <x v="87"/>
    <x v="87"/>
    <n v="88005"/>
    <s v="ISPICA"/>
    <s v="M"/>
    <n v="28"/>
  </r>
  <r>
    <x v="11"/>
    <x v="87"/>
    <x v="87"/>
    <n v="88006"/>
    <s v="MODICA"/>
    <s v="F"/>
    <n v="175"/>
  </r>
  <r>
    <x v="11"/>
    <x v="87"/>
    <x v="87"/>
    <n v="88006"/>
    <s v="MODICA"/>
    <s v="M"/>
    <n v="118"/>
  </r>
  <r>
    <x v="11"/>
    <x v="87"/>
    <x v="87"/>
    <n v="88007"/>
    <s v="MONTEROSSO ALMO"/>
    <s v="F"/>
    <n v="13"/>
  </r>
  <r>
    <x v="11"/>
    <x v="87"/>
    <x v="87"/>
    <n v="88007"/>
    <s v="MONTEROSSO ALMO"/>
    <s v="M"/>
    <n v="1"/>
  </r>
  <r>
    <x v="11"/>
    <x v="87"/>
    <x v="87"/>
    <n v="88008"/>
    <s v="POZZALLO"/>
    <s v="F"/>
    <n v="55"/>
  </r>
  <r>
    <x v="11"/>
    <x v="87"/>
    <x v="87"/>
    <n v="88008"/>
    <s v="POZZALLO"/>
    <s v="M"/>
    <n v="29"/>
  </r>
  <r>
    <x v="11"/>
    <x v="87"/>
    <x v="87"/>
    <n v="88009"/>
    <s v="RAGUSA"/>
    <s v="F"/>
    <n v="264"/>
  </r>
  <r>
    <x v="11"/>
    <x v="87"/>
    <x v="87"/>
    <n v="88009"/>
    <s v="RAGUSA"/>
    <s v="M"/>
    <n v="194"/>
  </r>
  <r>
    <x v="11"/>
    <x v="87"/>
    <x v="87"/>
    <n v="88010"/>
    <s v="SANTA CROCE CAMERINA"/>
    <s v="F"/>
    <n v="27"/>
  </r>
  <r>
    <x v="11"/>
    <x v="87"/>
    <x v="87"/>
    <n v="88010"/>
    <s v="SANTA CROCE CAMERINA"/>
    <s v="M"/>
    <n v="13"/>
  </r>
  <r>
    <x v="11"/>
    <x v="87"/>
    <x v="87"/>
    <n v="88011"/>
    <s v="SCICLI"/>
    <s v="F"/>
    <n v="56"/>
  </r>
  <r>
    <x v="11"/>
    <x v="87"/>
    <x v="87"/>
    <n v="88011"/>
    <s v="SCICLI"/>
    <s v="M"/>
    <n v="54"/>
  </r>
  <r>
    <x v="11"/>
    <x v="87"/>
    <x v="87"/>
    <n v="88012"/>
    <s v="VITTORIA"/>
    <s v="F"/>
    <n v="140"/>
  </r>
  <r>
    <x v="11"/>
    <x v="87"/>
    <x v="87"/>
    <n v="88012"/>
    <s v="VITTORIA"/>
    <s v="M"/>
    <n v="97"/>
  </r>
  <r>
    <x v="11"/>
    <x v="88"/>
    <x v="88"/>
    <n v="89001"/>
    <s v="AUGUSTA"/>
    <s v="F"/>
    <n v="131"/>
  </r>
  <r>
    <x v="11"/>
    <x v="88"/>
    <x v="88"/>
    <n v="89001"/>
    <s v="AUGUSTA"/>
    <s v="M"/>
    <n v="99"/>
  </r>
  <r>
    <x v="11"/>
    <x v="88"/>
    <x v="88"/>
    <n v="89002"/>
    <s v="AVOLA"/>
    <s v="F"/>
    <n v="99"/>
  </r>
  <r>
    <x v="11"/>
    <x v="88"/>
    <x v="88"/>
    <n v="89002"/>
    <s v="AVOLA"/>
    <s v="M"/>
    <n v="76"/>
  </r>
  <r>
    <x v="11"/>
    <x v="88"/>
    <x v="88"/>
    <n v="89003"/>
    <s v="BUCCHERI"/>
    <s v="F"/>
    <n v="6"/>
  </r>
  <r>
    <x v="11"/>
    <x v="88"/>
    <x v="88"/>
    <n v="89003"/>
    <s v="BUCCHERI"/>
    <s v="M"/>
    <n v="7"/>
  </r>
  <r>
    <x v="11"/>
    <x v="88"/>
    <x v="88"/>
    <n v="89004"/>
    <s v="BUSCEMI"/>
    <s v="F"/>
    <n v="4"/>
  </r>
  <r>
    <x v="11"/>
    <x v="88"/>
    <x v="88"/>
    <n v="89004"/>
    <s v="BUSCEMI"/>
    <s v="M"/>
    <n v="1"/>
  </r>
  <r>
    <x v="11"/>
    <x v="88"/>
    <x v="88"/>
    <n v="89005"/>
    <s v="CANICATTINI BAGNI"/>
    <s v="F"/>
    <n v="17"/>
  </r>
  <r>
    <x v="11"/>
    <x v="88"/>
    <x v="88"/>
    <n v="89005"/>
    <s v="CANICATTINI BAGNI"/>
    <s v="M"/>
    <n v="20"/>
  </r>
  <r>
    <x v="11"/>
    <x v="88"/>
    <x v="88"/>
    <n v="89006"/>
    <s v="CARLENTINI"/>
    <s v="F"/>
    <n v="73"/>
  </r>
  <r>
    <x v="11"/>
    <x v="88"/>
    <x v="88"/>
    <n v="89006"/>
    <s v="CARLENTINI"/>
    <s v="M"/>
    <n v="28"/>
  </r>
  <r>
    <x v="11"/>
    <x v="88"/>
    <x v="88"/>
    <n v="89007"/>
    <s v="CASSARO"/>
    <s v="F"/>
    <n v="2"/>
  </r>
  <r>
    <x v="11"/>
    <x v="88"/>
    <x v="88"/>
    <n v="89007"/>
    <s v="CASSARO"/>
    <s v="M"/>
    <n v="1"/>
  </r>
  <r>
    <x v="11"/>
    <x v="88"/>
    <x v="88"/>
    <n v="89008"/>
    <s v="FERLA"/>
    <s v="F"/>
    <n v="9"/>
  </r>
  <r>
    <x v="11"/>
    <x v="88"/>
    <x v="88"/>
    <n v="89008"/>
    <s v="FERLA"/>
    <s v="M"/>
    <n v="5"/>
  </r>
  <r>
    <x v="11"/>
    <x v="88"/>
    <x v="88"/>
    <n v="89009"/>
    <s v="FLORIDIA"/>
    <s v="F"/>
    <n v="57"/>
  </r>
  <r>
    <x v="11"/>
    <x v="88"/>
    <x v="88"/>
    <n v="89009"/>
    <s v="FLORIDIA"/>
    <s v="M"/>
    <n v="41"/>
  </r>
  <r>
    <x v="11"/>
    <x v="88"/>
    <x v="88"/>
    <n v="89010"/>
    <s v="FRANCOFONTE"/>
    <s v="F"/>
    <n v="32"/>
  </r>
  <r>
    <x v="11"/>
    <x v="88"/>
    <x v="88"/>
    <n v="89010"/>
    <s v="FRANCOFONTE"/>
    <s v="M"/>
    <n v="13"/>
  </r>
  <r>
    <x v="11"/>
    <x v="88"/>
    <x v="88"/>
    <n v="89011"/>
    <s v="LENTINI"/>
    <s v="F"/>
    <n v="63"/>
  </r>
  <r>
    <x v="11"/>
    <x v="88"/>
    <x v="88"/>
    <n v="89011"/>
    <s v="LENTINI"/>
    <s v="M"/>
    <n v="39"/>
  </r>
  <r>
    <x v="11"/>
    <x v="88"/>
    <x v="88"/>
    <n v="89012"/>
    <s v="MELILLI"/>
    <s v="F"/>
    <n v="37"/>
  </r>
  <r>
    <x v="11"/>
    <x v="88"/>
    <x v="88"/>
    <n v="89012"/>
    <s v="MELILLI"/>
    <s v="M"/>
    <n v="13"/>
  </r>
  <r>
    <x v="11"/>
    <x v="88"/>
    <x v="88"/>
    <n v="89013"/>
    <s v="NOTO"/>
    <s v="F"/>
    <n v="63"/>
  </r>
  <r>
    <x v="11"/>
    <x v="88"/>
    <x v="88"/>
    <n v="89013"/>
    <s v="NOTO"/>
    <s v="M"/>
    <n v="31"/>
  </r>
  <r>
    <x v="11"/>
    <x v="88"/>
    <x v="88"/>
    <n v="89014"/>
    <s v="PACHINO"/>
    <s v="F"/>
    <n v="52"/>
  </r>
  <r>
    <x v="11"/>
    <x v="88"/>
    <x v="88"/>
    <n v="89014"/>
    <s v="PACHINO"/>
    <s v="M"/>
    <n v="35"/>
  </r>
  <r>
    <x v="11"/>
    <x v="88"/>
    <x v="88"/>
    <n v="89015"/>
    <s v="PALAZZOLO ACREIDE"/>
    <s v="F"/>
    <n v="30"/>
  </r>
  <r>
    <x v="11"/>
    <x v="88"/>
    <x v="88"/>
    <n v="89015"/>
    <s v="PALAZZOLO ACREIDE"/>
    <s v="M"/>
    <n v="20"/>
  </r>
  <r>
    <x v="11"/>
    <x v="88"/>
    <x v="88"/>
    <n v="89020"/>
    <s v="PORTOPALO DI CAPO PASSERO"/>
    <s v="F"/>
    <n v="1"/>
  </r>
  <r>
    <x v="11"/>
    <x v="88"/>
    <x v="88"/>
    <n v="89020"/>
    <s v="PORTOPALO DI CAPO PASSERO"/>
    <s v="M"/>
    <n v="5"/>
  </r>
  <r>
    <x v="11"/>
    <x v="88"/>
    <x v="88"/>
    <n v="89021"/>
    <s v="PRIOLO GARGALLO"/>
    <s v="F"/>
    <n v="36"/>
  </r>
  <r>
    <x v="11"/>
    <x v="88"/>
    <x v="88"/>
    <n v="89021"/>
    <s v="PRIOLO GARGALLO"/>
    <s v="M"/>
    <n v="19"/>
  </r>
  <r>
    <x v="11"/>
    <x v="88"/>
    <x v="88"/>
    <n v="89016"/>
    <s v="ROSOLINI"/>
    <s v="F"/>
    <n v="68"/>
  </r>
  <r>
    <x v="11"/>
    <x v="88"/>
    <x v="88"/>
    <n v="89016"/>
    <s v="ROSOLINI"/>
    <s v="M"/>
    <n v="51"/>
  </r>
  <r>
    <x v="11"/>
    <x v="88"/>
    <x v="88"/>
    <n v="89017"/>
    <s v="SIRACUSA"/>
    <s v="F"/>
    <n v="369"/>
  </r>
  <r>
    <x v="11"/>
    <x v="88"/>
    <x v="88"/>
    <n v="89017"/>
    <s v="SIRACUSA"/>
    <s v="M"/>
    <n v="258"/>
  </r>
  <r>
    <x v="11"/>
    <x v="88"/>
    <x v="88"/>
    <n v="89018"/>
    <s v="SOLARINO"/>
    <s v="F"/>
    <n v="16"/>
  </r>
  <r>
    <x v="11"/>
    <x v="88"/>
    <x v="88"/>
    <n v="89018"/>
    <s v="SOLARINO"/>
    <s v="M"/>
    <n v="11"/>
  </r>
  <r>
    <x v="11"/>
    <x v="88"/>
    <x v="88"/>
    <n v="89019"/>
    <s v="SORTINO"/>
    <s v="F"/>
    <n v="23"/>
  </r>
  <r>
    <x v="11"/>
    <x v="88"/>
    <x v="88"/>
    <n v="89019"/>
    <s v="SORTINO"/>
    <s v="M"/>
    <n v="16"/>
  </r>
  <r>
    <x v="11"/>
    <x v="89"/>
    <x v="89"/>
    <n v="90001"/>
    <s v="AGGIUS"/>
    <s v="F"/>
    <n v="5"/>
  </r>
  <r>
    <x v="11"/>
    <x v="89"/>
    <x v="89"/>
    <n v="90001"/>
    <s v="AGGIUS"/>
    <s v="M"/>
    <n v="6"/>
  </r>
  <r>
    <x v="11"/>
    <x v="89"/>
    <x v="89"/>
    <n v="90062"/>
    <s v="AGLIENTU"/>
    <s v="F"/>
    <n v="5"/>
  </r>
  <r>
    <x v="11"/>
    <x v="89"/>
    <x v="89"/>
    <n v="90062"/>
    <s v="AGLIENTU"/>
    <s v="M"/>
    <n v="3"/>
  </r>
  <r>
    <x v="11"/>
    <x v="89"/>
    <x v="89"/>
    <n v="90002"/>
    <s v="ALA' DEI SARDI"/>
    <s v="F"/>
    <n v="1"/>
  </r>
  <r>
    <x v="11"/>
    <x v="89"/>
    <x v="89"/>
    <n v="90003"/>
    <s v="ALGHERO"/>
    <s v="F"/>
    <n v="154"/>
  </r>
  <r>
    <x v="11"/>
    <x v="89"/>
    <x v="89"/>
    <n v="90003"/>
    <s v="ALGHERO"/>
    <s v="M"/>
    <n v="84"/>
  </r>
  <r>
    <x v="11"/>
    <x v="89"/>
    <x v="89"/>
    <n v="90004"/>
    <s v="ANELA"/>
    <s v="F"/>
    <n v="2"/>
  </r>
  <r>
    <x v="11"/>
    <x v="89"/>
    <x v="89"/>
    <n v="90005"/>
    <s v="ARDARA"/>
    <s v="F"/>
    <n v="1"/>
  </r>
  <r>
    <x v="11"/>
    <x v="89"/>
    <x v="89"/>
    <n v="90005"/>
    <s v="ARDARA"/>
    <s v="M"/>
    <n v="1"/>
  </r>
  <r>
    <x v="11"/>
    <x v="89"/>
    <x v="89"/>
    <n v="90006"/>
    <s v="ARZACHENA"/>
    <s v="F"/>
    <n v="20"/>
  </r>
  <r>
    <x v="11"/>
    <x v="89"/>
    <x v="89"/>
    <n v="90006"/>
    <s v="ARZACHENA"/>
    <s v="M"/>
    <n v="9"/>
  </r>
  <r>
    <x v="11"/>
    <x v="89"/>
    <x v="89"/>
    <n v="90081"/>
    <s v="BADESI"/>
    <s v="F"/>
    <n v="4"/>
  </r>
  <r>
    <x v="11"/>
    <x v="89"/>
    <x v="89"/>
    <n v="90008"/>
    <s v="BENETUTTI"/>
    <s v="F"/>
    <n v="9"/>
  </r>
  <r>
    <x v="11"/>
    <x v="89"/>
    <x v="89"/>
    <n v="90008"/>
    <s v="BENETUTTI"/>
    <s v="M"/>
    <n v="6"/>
  </r>
  <r>
    <x v="11"/>
    <x v="89"/>
    <x v="89"/>
    <n v="90009"/>
    <s v="BERCHIDDA"/>
    <s v="F"/>
    <n v="10"/>
  </r>
  <r>
    <x v="11"/>
    <x v="89"/>
    <x v="89"/>
    <n v="90009"/>
    <s v="BERCHIDDA"/>
    <s v="M"/>
    <n v="2"/>
  </r>
  <r>
    <x v="11"/>
    <x v="89"/>
    <x v="89"/>
    <n v="90010"/>
    <s v="BESSUDE"/>
    <s v="F"/>
    <n v="2"/>
  </r>
  <r>
    <x v="11"/>
    <x v="89"/>
    <x v="89"/>
    <n v="90011"/>
    <s v="BONNANARO"/>
    <s v="F"/>
    <n v="3"/>
  </r>
  <r>
    <x v="11"/>
    <x v="89"/>
    <x v="89"/>
    <n v="90011"/>
    <s v="BONNANARO"/>
    <s v="M"/>
    <n v="3"/>
  </r>
  <r>
    <x v="11"/>
    <x v="89"/>
    <x v="89"/>
    <n v="90012"/>
    <s v="BONO"/>
    <s v="F"/>
    <n v="13"/>
  </r>
  <r>
    <x v="11"/>
    <x v="89"/>
    <x v="89"/>
    <n v="90012"/>
    <s v="BONO"/>
    <s v="M"/>
    <n v="5"/>
  </r>
  <r>
    <x v="11"/>
    <x v="89"/>
    <x v="89"/>
    <n v="90013"/>
    <s v="BONORVA"/>
    <s v="F"/>
    <n v="7"/>
  </r>
  <r>
    <x v="11"/>
    <x v="89"/>
    <x v="89"/>
    <n v="90013"/>
    <s v="BONORVA"/>
    <s v="M"/>
    <n v="2"/>
  </r>
  <r>
    <x v="11"/>
    <x v="89"/>
    <x v="89"/>
    <n v="90014"/>
    <s v="BORTIGIADAS"/>
    <s v="F"/>
    <n v="2"/>
  </r>
  <r>
    <x v="11"/>
    <x v="89"/>
    <x v="89"/>
    <n v="90014"/>
    <s v="BORTIGIADAS"/>
    <s v="M"/>
    <n v="2"/>
  </r>
  <r>
    <x v="11"/>
    <x v="89"/>
    <x v="89"/>
    <n v="90015"/>
    <s v="BORUTTA"/>
    <s v="F"/>
    <n v="1"/>
  </r>
  <r>
    <x v="11"/>
    <x v="89"/>
    <x v="89"/>
    <n v="90016"/>
    <s v="BOTTIDDA"/>
    <s v="F"/>
    <n v="4"/>
  </r>
  <r>
    <x v="11"/>
    <x v="89"/>
    <x v="89"/>
    <n v="90016"/>
    <s v="BOTTIDDA"/>
    <s v="M"/>
    <n v="2"/>
  </r>
  <r>
    <x v="11"/>
    <x v="89"/>
    <x v="89"/>
    <n v="90017"/>
    <s v="BUDDUSO'"/>
    <s v="F"/>
    <n v="10"/>
  </r>
  <r>
    <x v="11"/>
    <x v="89"/>
    <x v="89"/>
    <n v="90017"/>
    <s v="BUDDUSO'"/>
    <s v="M"/>
    <n v="7"/>
  </r>
  <r>
    <x v="11"/>
    <x v="89"/>
    <x v="89"/>
    <n v="90018"/>
    <s v="BULTEI"/>
    <s v="F"/>
    <n v="5"/>
  </r>
  <r>
    <x v="11"/>
    <x v="89"/>
    <x v="89"/>
    <n v="90018"/>
    <s v="BULTEI"/>
    <s v="M"/>
    <n v="3"/>
  </r>
  <r>
    <x v="11"/>
    <x v="89"/>
    <x v="89"/>
    <n v="90020"/>
    <s v="BURGOS"/>
    <s v="F"/>
    <n v="6"/>
  </r>
  <r>
    <x v="11"/>
    <x v="89"/>
    <x v="89"/>
    <n v="90020"/>
    <s v="BURGOS"/>
    <s v="M"/>
    <n v="2"/>
  </r>
  <r>
    <x v="11"/>
    <x v="89"/>
    <x v="89"/>
    <n v="90021"/>
    <s v="CALANGIANUS"/>
    <s v="F"/>
    <n v="12"/>
  </r>
  <r>
    <x v="11"/>
    <x v="89"/>
    <x v="89"/>
    <n v="90021"/>
    <s v="CALANGIANUS"/>
    <s v="M"/>
    <n v="5"/>
  </r>
  <r>
    <x v="11"/>
    <x v="89"/>
    <x v="89"/>
    <n v="90022"/>
    <s v="CARGEGHE"/>
    <s v="F"/>
    <n v="2"/>
  </r>
  <r>
    <x v="11"/>
    <x v="89"/>
    <x v="89"/>
    <n v="90022"/>
    <s v="CARGEGHE"/>
    <s v="M"/>
    <n v="1"/>
  </r>
  <r>
    <x v="11"/>
    <x v="89"/>
    <x v="89"/>
    <n v="90023"/>
    <s v="CASTELSARDO"/>
    <s v="F"/>
    <n v="13"/>
  </r>
  <r>
    <x v="11"/>
    <x v="89"/>
    <x v="89"/>
    <n v="90023"/>
    <s v="CASTELSARDO"/>
    <s v="M"/>
    <n v="5"/>
  </r>
  <r>
    <x v="11"/>
    <x v="89"/>
    <x v="89"/>
    <n v="90024"/>
    <s v="CHEREMULE"/>
    <s v="F"/>
    <n v="3"/>
  </r>
  <r>
    <x v="11"/>
    <x v="89"/>
    <x v="89"/>
    <n v="90024"/>
    <s v="CHEREMULE"/>
    <s v="M"/>
    <n v="4"/>
  </r>
  <r>
    <x v="11"/>
    <x v="89"/>
    <x v="89"/>
    <n v="90025"/>
    <s v="CHIARAMONTI"/>
    <s v="F"/>
    <n v="5"/>
  </r>
  <r>
    <x v="11"/>
    <x v="89"/>
    <x v="89"/>
    <n v="90025"/>
    <s v="CHIARAMONTI"/>
    <s v="M"/>
    <n v="7"/>
  </r>
  <r>
    <x v="11"/>
    <x v="89"/>
    <x v="89"/>
    <n v="90026"/>
    <s v="CODRONGIANOS"/>
    <s v="F"/>
    <n v="4"/>
  </r>
  <r>
    <x v="11"/>
    <x v="89"/>
    <x v="89"/>
    <n v="90026"/>
    <s v="CODRONGIANOS"/>
    <s v="M"/>
    <n v="5"/>
  </r>
  <r>
    <x v="11"/>
    <x v="89"/>
    <x v="89"/>
    <n v="90027"/>
    <s v="COSSOINE"/>
    <s v="F"/>
    <n v="8"/>
  </r>
  <r>
    <x v="11"/>
    <x v="89"/>
    <x v="89"/>
    <n v="90027"/>
    <s v="COSSOINE"/>
    <s v="M"/>
    <n v="1"/>
  </r>
  <r>
    <x v="11"/>
    <x v="89"/>
    <x v="89"/>
    <n v="90088"/>
    <s v="ERULA"/>
    <s v="F"/>
    <n v="3"/>
  </r>
  <r>
    <x v="11"/>
    <x v="89"/>
    <x v="89"/>
    <n v="90088"/>
    <s v="ERULA"/>
    <s v="M"/>
    <n v="1"/>
  </r>
  <r>
    <x v="11"/>
    <x v="89"/>
    <x v="89"/>
    <n v="90028"/>
    <s v="ESPORLATU"/>
    <s v="F"/>
    <n v="3"/>
  </r>
  <r>
    <x v="11"/>
    <x v="89"/>
    <x v="89"/>
    <n v="90028"/>
    <s v="ESPORLATU"/>
    <s v="M"/>
    <n v="1"/>
  </r>
  <r>
    <x v="11"/>
    <x v="89"/>
    <x v="89"/>
    <n v="90029"/>
    <s v="FLORINAS"/>
    <s v="F"/>
    <n v="7"/>
  </r>
  <r>
    <x v="11"/>
    <x v="89"/>
    <x v="89"/>
    <n v="90029"/>
    <s v="FLORINAS"/>
    <s v="M"/>
    <n v="1"/>
  </r>
  <r>
    <x v="11"/>
    <x v="89"/>
    <x v="89"/>
    <n v="90083"/>
    <s v="GOLFO ARANCI"/>
    <s v="F"/>
    <n v="4"/>
  </r>
  <r>
    <x v="11"/>
    <x v="89"/>
    <x v="89"/>
    <n v="90083"/>
    <s v="GOLFO ARANCI"/>
    <s v="M"/>
    <n v="1"/>
  </r>
  <r>
    <x v="11"/>
    <x v="89"/>
    <x v="89"/>
    <n v="90031"/>
    <s v="ILLORAI"/>
    <s v="F"/>
    <n v="6"/>
  </r>
  <r>
    <x v="11"/>
    <x v="89"/>
    <x v="89"/>
    <n v="90031"/>
    <s v="ILLORAI"/>
    <s v="M"/>
    <n v="4"/>
  </r>
  <r>
    <x v="11"/>
    <x v="89"/>
    <x v="89"/>
    <n v="90032"/>
    <s v="ITTIREDDU"/>
    <s v="F"/>
    <n v="2"/>
  </r>
  <r>
    <x v="11"/>
    <x v="89"/>
    <x v="89"/>
    <n v="90032"/>
    <s v="ITTIREDDU"/>
    <s v="M"/>
    <n v="1"/>
  </r>
  <r>
    <x v="11"/>
    <x v="89"/>
    <x v="89"/>
    <n v="90033"/>
    <s v="ITTIRI"/>
    <s v="F"/>
    <n v="33"/>
  </r>
  <r>
    <x v="11"/>
    <x v="89"/>
    <x v="89"/>
    <n v="90033"/>
    <s v="ITTIRI"/>
    <s v="M"/>
    <n v="18"/>
  </r>
  <r>
    <x v="11"/>
    <x v="89"/>
    <x v="89"/>
    <n v="90035"/>
    <s v="LA MADDALENA"/>
    <s v="F"/>
    <n v="26"/>
  </r>
  <r>
    <x v="11"/>
    <x v="89"/>
    <x v="89"/>
    <n v="90035"/>
    <s v="LA MADDALENA"/>
    <s v="M"/>
    <n v="20"/>
  </r>
  <r>
    <x v="11"/>
    <x v="89"/>
    <x v="89"/>
    <n v="90034"/>
    <s v="LAERRU"/>
    <s v="F"/>
    <n v="2"/>
  </r>
  <r>
    <x v="11"/>
    <x v="89"/>
    <x v="89"/>
    <n v="90034"/>
    <s v="LAERRU"/>
    <s v="M"/>
    <n v="2"/>
  </r>
  <r>
    <x v="11"/>
    <x v="89"/>
    <x v="89"/>
    <n v="90084"/>
    <s v="LOIRI PORTO SAN PAOLO"/>
    <s v="F"/>
    <n v="4"/>
  </r>
  <r>
    <x v="11"/>
    <x v="89"/>
    <x v="89"/>
    <n v="90084"/>
    <s v="LOIRI PORTO SAN PAOLO"/>
    <s v="M"/>
    <n v="3"/>
  </r>
  <r>
    <x v="11"/>
    <x v="89"/>
    <x v="89"/>
    <n v="90036"/>
    <s v="LUOGOSANTO"/>
    <s v="F"/>
    <n v="3"/>
  </r>
  <r>
    <x v="11"/>
    <x v="89"/>
    <x v="89"/>
    <n v="90036"/>
    <s v="LUOGOSANTO"/>
    <s v="M"/>
    <n v="1"/>
  </r>
  <r>
    <x v="11"/>
    <x v="89"/>
    <x v="89"/>
    <n v="90037"/>
    <s v="LURAS"/>
    <s v="F"/>
    <n v="5"/>
  </r>
  <r>
    <x v="11"/>
    <x v="89"/>
    <x v="89"/>
    <n v="90037"/>
    <s v="LURAS"/>
    <s v="M"/>
    <n v="2"/>
  </r>
  <r>
    <x v="11"/>
    <x v="89"/>
    <x v="89"/>
    <n v="90038"/>
    <s v="MARA"/>
    <s v="F"/>
    <n v="3"/>
  </r>
  <r>
    <x v="11"/>
    <x v="89"/>
    <x v="89"/>
    <n v="90038"/>
    <s v="MARA"/>
    <s v="M"/>
    <n v="1"/>
  </r>
  <r>
    <x v="11"/>
    <x v="89"/>
    <x v="89"/>
    <n v="90039"/>
    <s v="MARTIS"/>
    <s v="M"/>
    <n v="2"/>
  </r>
  <r>
    <x v="11"/>
    <x v="89"/>
    <x v="89"/>
    <n v="90041"/>
    <s v="MONTI"/>
    <s v="F"/>
    <n v="8"/>
  </r>
  <r>
    <x v="11"/>
    <x v="89"/>
    <x v="89"/>
    <n v="90041"/>
    <s v="MONTI"/>
    <s v="M"/>
    <n v="2"/>
  </r>
  <r>
    <x v="11"/>
    <x v="89"/>
    <x v="89"/>
    <n v="90042"/>
    <s v="MORES"/>
    <s v="F"/>
    <n v="5"/>
  </r>
  <r>
    <x v="11"/>
    <x v="89"/>
    <x v="89"/>
    <n v="90042"/>
    <s v="MORES"/>
    <s v="M"/>
    <n v="1"/>
  </r>
  <r>
    <x v="11"/>
    <x v="89"/>
    <x v="89"/>
    <n v="90043"/>
    <s v="MUROS"/>
    <s v="F"/>
    <n v="2"/>
  </r>
  <r>
    <x v="11"/>
    <x v="89"/>
    <x v="89"/>
    <n v="90043"/>
    <s v="MUROS"/>
    <s v="M"/>
    <n v="1"/>
  </r>
  <r>
    <x v="11"/>
    <x v="89"/>
    <x v="89"/>
    <n v="90044"/>
    <s v="NUGHEDU SAN NICOLO"/>
    <s v="F"/>
    <n v="5"/>
  </r>
  <r>
    <x v="11"/>
    <x v="89"/>
    <x v="89"/>
    <n v="90044"/>
    <s v="NUGHEDU SAN NICOLO"/>
    <s v="M"/>
    <n v="2"/>
  </r>
  <r>
    <x v="11"/>
    <x v="89"/>
    <x v="89"/>
    <n v="90045"/>
    <s v="NULE"/>
    <s v="F"/>
    <n v="3"/>
  </r>
  <r>
    <x v="11"/>
    <x v="89"/>
    <x v="89"/>
    <n v="90045"/>
    <s v="NULE"/>
    <s v="M"/>
    <n v="1"/>
  </r>
  <r>
    <x v="11"/>
    <x v="89"/>
    <x v="89"/>
    <n v="90046"/>
    <s v="NULVI"/>
    <s v="F"/>
    <n v="5"/>
  </r>
  <r>
    <x v="11"/>
    <x v="89"/>
    <x v="89"/>
    <n v="90046"/>
    <s v="NULVI"/>
    <s v="M"/>
    <n v="3"/>
  </r>
  <r>
    <x v="11"/>
    <x v="89"/>
    <x v="89"/>
    <n v="90047"/>
    <s v="OLBIA"/>
    <s v="F"/>
    <n v="132"/>
  </r>
  <r>
    <x v="11"/>
    <x v="89"/>
    <x v="89"/>
    <n v="90047"/>
    <s v="OLBIA"/>
    <s v="M"/>
    <n v="76"/>
  </r>
  <r>
    <x v="11"/>
    <x v="89"/>
    <x v="89"/>
    <n v="90048"/>
    <s v="OLMEDO"/>
    <s v="F"/>
    <n v="10"/>
  </r>
  <r>
    <x v="11"/>
    <x v="89"/>
    <x v="89"/>
    <n v="90048"/>
    <s v="OLMEDO"/>
    <s v="M"/>
    <n v="9"/>
  </r>
  <r>
    <x v="11"/>
    <x v="89"/>
    <x v="89"/>
    <n v="90049"/>
    <s v="OSCHIRI"/>
    <s v="F"/>
    <n v="9"/>
  </r>
  <r>
    <x v="11"/>
    <x v="89"/>
    <x v="89"/>
    <n v="90049"/>
    <s v="OSCHIRI"/>
    <s v="M"/>
    <n v="7"/>
  </r>
  <r>
    <x v="11"/>
    <x v="89"/>
    <x v="89"/>
    <n v="90050"/>
    <s v="OSILO"/>
    <s v="F"/>
    <n v="11"/>
  </r>
  <r>
    <x v="11"/>
    <x v="89"/>
    <x v="89"/>
    <n v="90050"/>
    <s v="OSILO"/>
    <s v="M"/>
    <n v="7"/>
  </r>
  <r>
    <x v="11"/>
    <x v="89"/>
    <x v="89"/>
    <n v="90051"/>
    <s v="OSSI"/>
    <s v="F"/>
    <n v="14"/>
  </r>
  <r>
    <x v="11"/>
    <x v="89"/>
    <x v="89"/>
    <n v="90051"/>
    <s v="OSSI"/>
    <s v="M"/>
    <n v="14"/>
  </r>
  <r>
    <x v="11"/>
    <x v="89"/>
    <x v="89"/>
    <n v="90052"/>
    <s v="OZIERI"/>
    <s v="F"/>
    <n v="50"/>
  </r>
  <r>
    <x v="11"/>
    <x v="89"/>
    <x v="89"/>
    <n v="90052"/>
    <s v="OZIERI"/>
    <s v="M"/>
    <n v="23"/>
  </r>
  <r>
    <x v="11"/>
    <x v="89"/>
    <x v="89"/>
    <n v="90053"/>
    <s v="PADRIA"/>
    <s v="F"/>
    <n v="3"/>
  </r>
  <r>
    <x v="11"/>
    <x v="89"/>
    <x v="89"/>
    <n v="90053"/>
    <s v="PADRIA"/>
    <s v="M"/>
    <n v="1"/>
  </r>
  <r>
    <x v="11"/>
    <x v="89"/>
    <x v="89"/>
    <n v="90090"/>
    <s v="PADRU"/>
    <s v="F"/>
    <n v="1"/>
  </r>
  <r>
    <x v="11"/>
    <x v="89"/>
    <x v="89"/>
    <n v="90090"/>
    <s v="PADRU"/>
    <s v="M"/>
    <n v="5"/>
  </r>
  <r>
    <x v="11"/>
    <x v="89"/>
    <x v="89"/>
    <n v="90054"/>
    <s v="PALAU"/>
    <s v="F"/>
    <n v="9"/>
  </r>
  <r>
    <x v="11"/>
    <x v="89"/>
    <x v="89"/>
    <n v="90054"/>
    <s v="PALAU"/>
    <s v="M"/>
    <n v="4"/>
  </r>
  <r>
    <x v="11"/>
    <x v="89"/>
    <x v="89"/>
    <n v="90055"/>
    <s v="PATTADA"/>
    <s v="F"/>
    <n v="20"/>
  </r>
  <r>
    <x v="11"/>
    <x v="89"/>
    <x v="89"/>
    <n v="90055"/>
    <s v="PATTADA"/>
    <s v="M"/>
    <n v="11"/>
  </r>
  <r>
    <x v="11"/>
    <x v="89"/>
    <x v="89"/>
    <n v="90056"/>
    <s v="PERFUGAS"/>
    <s v="F"/>
    <n v="2"/>
  </r>
  <r>
    <x v="11"/>
    <x v="89"/>
    <x v="89"/>
    <n v="90056"/>
    <s v="PERFUGAS"/>
    <s v="M"/>
    <n v="5"/>
  </r>
  <r>
    <x v="11"/>
    <x v="89"/>
    <x v="89"/>
    <n v="90057"/>
    <s v="PLOAGHE"/>
    <s v="F"/>
    <n v="26"/>
  </r>
  <r>
    <x v="11"/>
    <x v="89"/>
    <x v="89"/>
    <n v="90057"/>
    <s v="PLOAGHE"/>
    <s v="M"/>
    <n v="10"/>
  </r>
  <r>
    <x v="11"/>
    <x v="89"/>
    <x v="89"/>
    <n v="90058"/>
    <s v="PORTO TORRES"/>
    <s v="F"/>
    <n v="42"/>
  </r>
  <r>
    <x v="11"/>
    <x v="89"/>
    <x v="89"/>
    <n v="90058"/>
    <s v="PORTO TORRES"/>
    <s v="M"/>
    <n v="26"/>
  </r>
  <r>
    <x v="11"/>
    <x v="89"/>
    <x v="89"/>
    <n v="90059"/>
    <s v="POZZOMAGGIORE"/>
    <s v="F"/>
    <n v="10"/>
  </r>
  <r>
    <x v="11"/>
    <x v="89"/>
    <x v="89"/>
    <n v="90059"/>
    <s v="POZZOMAGGIORE"/>
    <s v="M"/>
    <n v="2"/>
  </r>
  <r>
    <x v="11"/>
    <x v="89"/>
    <x v="89"/>
    <n v="90060"/>
    <s v="PUTIFIGARI"/>
    <s v="F"/>
    <n v="4"/>
  </r>
  <r>
    <x v="11"/>
    <x v="89"/>
    <x v="89"/>
    <n v="90060"/>
    <s v="PUTIFIGARI"/>
    <s v="M"/>
    <n v="2"/>
  </r>
  <r>
    <x v="11"/>
    <x v="89"/>
    <x v="89"/>
    <n v="90087"/>
    <s v="SANTA MARIA COGHINAS"/>
    <s v="F"/>
    <n v="4"/>
  </r>
  <r>
    <x v="11"/>
    <x v="89"/>
    <x v="89"/>
    <n v="90087"/>
    <s v="SANTA MARIA COGHINAS"/>
    <s v="M"/>
    <n v="3"/>
  </r>
  <r>
    <x v="11"/>
    <x v="89"/>
    <x v="89"/>
    <n v="90063"/>
    <s v="SANTA TERESA GALLURA"/>
    <s v="F"/>
    <n v="11"/>
  </r>
  <r>
    <x v="11"/>
    <x v="89"/>
    <x v="89"/>
    <n v="90063"/>
    <s v="SANTA TERESA GALLURA"/>
    <s v="M"/>
    <n v="3"/>
  </r>
  <r>
    <x v="11"/>
    <x v="89"/>
    <x v="89"/>
    <n v="90064"/>
    <s v="SASSARI"/>
    <s v="F"/>
    <n v="474"/>
  </r>
  <r>
    <x v="11"/>
    <x v="89"/>
    <x v="89"/>
    <n v="90064"/>
    <s v="SASSARI"/>
    <s v="M"/>
    <n v="291"/>
  </r>
  <r>
    <x v="11"/>
    <x v="89"/>
    <x v="89"/>
    <n v="90065"/>
    <s v="SEDINI"/>
    <s v="F"/>
    <n v="3"/>
  </r>
  <r>
    <x v="11"/>
    <x v="89"/>
    <x v="89"/>
    <n v="90065"/>
    <s v="SEDINI"/>
    <s v="M"/>
    <n v="2"/>
  </r>
  <r>
    <x v="11"/>
    <x v="89"/>
    <x v="89"/>
    <n v="90066"/>
    <s v="SEMESTENE"/>
    <s v="F"/>
    <n v="1"/>
  </r>
  <r>
    <x v="11"/>
    <x v="89"/>
    <x v="89"/>
    <n v="90067"/>
    <s v="SENNORI"/>
    <s v="F"/>
    <n v="21"/>
  </r>
  <r>
    <x v="11"/>
    <x v="89"/>
    <x v="89"/>
    <n v="90067"/>
    <s v="SENNORI"/>
    <s v="M"/>
    <n v="10"/>
  </r>
  <r>
    <x v="11"/>
    <x v="89"/>
    <x v="89"/>
    <n v="90068"/>
    <s v="SILIGO"/>
    <s v="F"/>
    <n v="5"/>
  </r>
  <r>
    <x v="11"/>
    <x v="89"/>
    <x v="89"/>
    <n v="90069"/>
    <s v="SORSO"/>
    <s v="F"/>
    <n v="23"/>
  </r>
  <r>
    <x v="11"/>
    <x v="89"/>
    <x v="89"/>
    <n v="90069"/>
    <s v="SORSO"/>
    <s v="M"/>
    <n v="15"/>
  </r>
  <r>
    <x v="11"/>
    <x v="89"/>
    <x v="89"/>
    <n v="90089"/>
    <s v="STINTINO"/>
    <s v="F"/>
    <n v="3"/>
  </r>
  <r>
    <x v="11"/>
    <x v="89"/>
    <x v="89"/>
    <n v="90089"/>
    <s v="STINTINO"/>
    <s v="M"/>
    <n v="4"/>
  </r>
  <r>
    <x v="11"/>
    <x v="89"/>
    <x v="89"/>
    <n v="90080"/>
    <s v="TELTI"/>
    <s v="F"/>
    <n v="3"/>
  </r>
  <r>
    <x v="11"/>
    <x v="89"/>
    <x v="89"/>
    <n v="90080"/>
    <s v="TELTI"/>
    <s v="M"/>
    <n v="1"/>
  </r>
  <r>
    <x v="11"/>
    <x v="89"/>
    <x v="89"/>
    <n v="90070"/>
    <s v="TEMPIO PAUSANIA"/>
    <s v="F"/>
    <n v="38"/>
  </r>
  <r>
    <x v="11"/>
    <x v="89"/>
    <x v="89"/>
    <n v="90070"/>
    <s v="TEMPIO PAUSANIA"/>
    <s v="M"/>
    <n v="38"/>
  </r>
  <r>
    <x v="11"/>
    <x v="89"/>
    <x v="89"/>
    <n v="90071"/>
    <s v="THIESI"/>
    <s v="F"/>
    <n v="19"/>
  </r>
  <r>
    <x v="11"/>
    <x v="89"/>
    <x v="89"/>
    <n v="90071"/>
    <s v="THIESI"/>
    <s v="M"/>
    <n v="12"/>
  </r>
  <r>
    <x v="11"/>
    <x v="89"/>
    <x v="89"/>
    <n v="90072"/>
    <s v="TISSI"/>
    <s v="F"/>
    <n v="6"/>
  </r>
  <r>
    <x v="11"/>
    <x v="89"/>
    <x v="89"/>
    <n v="90072"/>
    <s v="TISSI"/>
    <s v="M"/>
    <n v="3"/>
  </r>
  <r>
    <x v="11"/>
    <x v="89"/>
    <x v="89"/>
    <n v="90073"/>
    <s v="TORRALBA"/>
    <s v="F"/>
    <n v="8"/>
  </r>
  <r>
    <x v="11"/>
    <x v="89"/>
    <x v="89"/>
    <n v="90074"/>
    <s v="TRINITA' D'AGULTU E VIGNOLA"/>
    <s v="F"/>
    <n v="4"/>
  </r>
  <r>
    <x v="11"/>
    <x v="89"/>
    <x v="89"/>
    <n v="90074"/>
    <s v="TRINITA' D'AGULTU E VIGNOLA"/>
    <s v="M"/>
    <n v="3"/>
  </r>
  <r>
    <x v="11"/>
    <x v="89"/>
    <x v="89"/>
    <n v="90075"/>
    <s v="TULA"/>
    <s v="F"/>
    <n v="2"/>
  </r>
  <r>
    <x v="11"/>
    <x v="89"/>
    <x v="89"/>
    <n v="90075"/>
    <s v="TULA"/>
    <s v="M"/>
    <n v="2"/>
  </r>
  <r>
    <x v="11"/>
    <x v="89"/>
    <x v="89"/>
    <n v="90076"/>
    <s v="URI"/>
    <s v="F"/>
    <n v="7"/>
  </r>
  <r>
    <x v="11"/>
    <x v="89"/>
    <x v="89"/>
    <n v="90076"/>
    <s v="URI"/>
    <s v="M"/>
    <n v="6"/>
  </r>
  <r>
    <x v="11"/>
    <x v="89"/>
    <x v="89"/>
    <n v="90077"/>
    <s v="USINI"/>
    <s v="F"/>
    <n v="12"/>
  </r>
  <r>
    <x v="11"/>
    <x v="89"/>
    <x v="89"/>
    <n v="90077"/>
    <s v="USINI"/>
    <s v="M"/>
    <n v="4"/>
  </r>
  <r>
    <x v="11"/>
    <x v="89"/>
    <x v="89"/>
    <n v="90079"/>
    <s v="VALLEDORIA"/>
    <s v="F"/>
    <n v="12"/>
  </r>
  <r>
    <x v="11"/>
    <x v="89"/>
    <x v="89"/>
    <n v="90079"/>
    <s v="VALLEDORIA"/>
    <s v="M"/>
    <n v="6"/>
  </r>
  <r>
    <x v="11"/>
    <x v="89"/>
    <x v="89"/>
    <n v="90082"/>
    <s v="VIDDALBA"/>
    <s v="F"/>
    <n v="4"/>
  </r>
  <r>
    <x v="11"/>
    <x v="89"/>
    <x v="89"/>
    <n v="90082"/>
    <s v="VIDDALBA"/>
    <s v="M"/>
    <n v="4"/>
  </r>
  <r>
    <x v="11"/>
    <x v="89"/>
    <x v="89"/>
    <n v="90078"/>
    <s v="VILLANOVA MONTELEONE"/>
    <s v="F"/>
    <n v="12"/>
  </r>
  <r>
    <x v="11"/>
    <x v="89"/>
    <x v="89"/>
    <n v="90078"/>
    <s v="VILLANOVA MONTELEONE"/>
    <s v="M"/>
    <n v="4"/>
  </r>
  <r>
    <x v="11"/>
    <x v="90"/>
    <x v="90"/>
    <n v="91001"/>
    <s v="ARITZO"/>
    <s v="F"/>
    <n v="4"/>
  </r>
  <r>
    <x v="11"/>
    <x v="90"/>
    <x v="90"/>
    <n v="91001"/>
    <s v="ARITZO"/>
    <s v="M"/>
    <n v="2"/>
  </r>
  <r>
    <x v="11"/>
    <x v="90"/>
    <x v="90"/>
    <n v="91002"/>
    <s v="ARZANA"/>
    <s v="F"/>
    <n v="14"/>
  </r>
  <r>
    <x v="11"/>
    <x v="90"/>
    <x v="90"/>
    <n v="91002"/>
    <s v="ARZANA"/>
    <s v="M"/>
    <n v="2"/>
  </r>
  <r>
    <x v="11"/>
    <x v="90"/>
    <x v="90"/>
    <n v="91003"/>
    <s v="ATZARA"/>
    <s v="F"/>
    <n v="9"/>
  </r>
  <r>
    <x v="11"/>
    <x v="90"/>
    <x v="90"/>
    <n v="91003"/>
    <s v="ATZARA"/>
    <s v="M"/>
    <n v="6"/>
  </r>
  <r>
    <x v="11"/>
    <x v="90"/>
    <x v="90"/>
    <n v="91004"/>
    <s v="AUSTIS"/>
    <s v="F"/>
    <n v="1"/>
  </r>
  <r>
    <x v="11"/>
    <x v="90"/>
    <x v="90"/>
    <n v="91004"/>
    <s v="AUSTIS"/>
    <s v="M"/>
    <n v="2"/>
  </r>
  <r>
    <x v="11"/>
    <x v="90"/>
    <x v="90"/>
    <n v="91005"/>
    <s v="BARI SARDO"/>
    <s v="F"/>
    <n v="12"/>
  </r>
  <r>
    <x v="11"/>
    <x v="90"/>
    <x v="90"/>
    <n v="91005"/>
    <s v="BARI SARDO"/>
    <s v="M"/>
    <n v="4"/>
  </r>
  <r>
    <x v="11"/>
    <x v="90"/>
    <x v="90"/>
    <n v="91006"/>
    <s v="BAUNEI"/>
    <s v="F"/>
    <n v="21"/>
  </r>
  <r>
    <x v="11"/>
    <x v="90"/>
    <x v="90"/>
    <n v="91006"/>
    <s v="BAUNEI"/>
    <s v="M"/>
    <n v="4"/>
  </r>
  <r>
    <x v="11"/>
    <x v="90"/>
    <x v="90"/>
    <n v="91007"/>
    <s v="BELVI"/>
    <s v="F"/>
    <n v="3"/>
  </r>
  <r>
    <x v="11"/>
    <x v="90"/>
    <x v="90"/>
    <n v="91008"/>
    <s v="BIRORI"/>
    <s v="F"/>
    <n v="3"/>
  </r>
  <r>
    <x v="11"/>
    <x v="90"/>
    <x v="90"/>
    <n v="91008"/>
    <s v="BIRORI"/>
    <s v="M"/>
    <n v="1"/>
  </r>
  <r>
    <x v="11"/>
    <x v="90"/>
    <x v="90"/>
    <n v="91009"/>
    <s v="BITTI"/>
    <s v="F"/>
    <n v="18"/>
  </r>
  <r>
    <x v="11"/>
    <x v="90"/>
    <x v="90"/>
    <n v="91009"/>
    <s v="BITTI"/>
    <s v="M"/>
    <n v="8"/>
  </r>
  <r>
    <x v="11"/>
    <x v="90"/>
    <x v="90"/>
    <n v="91010"/>
    <s v="BOLOTANA"/>
    <s v="F"/>
    <n v="7"/>
  </r>
  <r>
    <x v="11"/>
    <x v="90"/>
    <x v="90"/>
    <n v="91010"/>
    <s v="BOLOTANA"/>
    <s v="M"/>
    <n v="3"/>
  </r>
  <r>
    <x v="11"/>
    <x v="90"/>
    <x v="90"/>
    <n v="91011"/>
    <s v="BORORE"/>
    <s v="F"/>
    <n v="4"/>
  </r>
  <r>
    <x v="11"/>
    <x v="90"/>
    <x v="90"/>
    <n v="91011"/>
    <s v="BORORE"/>
    <s v="M"/>
    <n v="4"/>
  </r>
  <r>
    <x v="11"/>
    <x v="90"/>
    <x v="90"/>
    <n v="91012"/>
    <s v="BORTIGALI"/>
    <s v="F"/>
    <n v="6"/>
  </r>
  <r>
    <x v="11"/>
    <x v="90"/>
    <x v="90"/>
    <n v="91012"/>
    <s v="BORTIGALI"/>
    <s v="M"/>
    <n v="2"/>
  </r>
  <r>
    <x v="11"/>
    <x v="90"/>
    <x v="90"/>
    <n v="91103"/>
    <s v="CARDEDU"/>
    <s v="F"/>
    <n v="10"/>
  </r>
  <r>
    <x v="11"/>
    <x v="90"/>
    <x v="90"/>
    <n v="91016"/>
    <s v="DESULO"/>
    <s v="F"/>
    <n v="7"/>
  </r>
  <r>
    <x v="11"/>
    <x v="90"/>
    <x v="90"/>
    <n v="91016"/>
    <s v="DESULO"/>
    <s v="M"/>
    <n v="2"/>
  </r>
  <r>
    <x v="11"/>
    <x v="90"/>
    <x v="90"/>
    <n v="91017"/>
    <s v="DORGALI"/>
    <s v="F"/>
    <n v="33"/>
  </r>
  <r>
    <x v="11"/>
    <x v="90"/>
    <x v="90"/>
    <n v="91017"/>
    <s v="DORGALI"/>
    <s v="M"/>
    <n v="7"/>
  </r>
  <r>
    <x v="11"/>
    <x v="90"/>
    <x v="90"/>
    <n v="91018"/>
    <s v="DUALCHI"/>
    <s v="F"/>
    <n v="1"/>
  </r>
  <r>
    <x v="11"/>
    <x v="90"/>
    <x v="90"/>
    <n v="91018"/>
    <s v="DUALCHI"/>
    <s v="M"/>
    <n v="1"/>
  </r>
  <r>
    <x v="11"/>
    <x v="90"/>
    <x v="90"/>
    <n v="91019"/>
    <s v="ELINI"/>
    <s v="F"/>
    <n v="3"/>
  </r>
  <r>
    <x v="11"/>
    <x v="90"/>
    <x v="90"/>
    <n v="91024"/>
    <s v="FONNI"/>
    <s v="F"/>
    <n v="12"/>
  </r>
  <r>
    <x v="11"/>
    <x v="90"/>
    <x v="90"/>
    <n v="91024"/>
    <s v="FONNI"/>
    <s v="M"/>
    <n v="9"/>
  </r>
  <r>
    <x v="11"/>
    <x v="90"/>
    <x v="90"/>
    <n v="91025"/>
    <s v="GADONI"/>
    <s v="F"/>
    <n v="5"/>
  </r>
  <r>
    <x v="11"/>
    <x v="90"/>
    <x v="90"/>
    <n v="91025"/>
    <s v="GADONI"/>
    <s v="M"/>
    <n v="2"/>
  </r>
  <r>
    <x v="11"/>
    <x v="90"/>
    <x v="90"/>
    <n v="91026"/>
    <s v="GAIRO"/>
    <s v="F"/>
    <n v="1"/>
  </r>
  <r>
    <x v="11"/>
    <x v="90"/>
    <x v="90"/>
    <n v="91026"/>
    <s v="GAIRO"/>
    <s v="M"/>
    <n v="3"/>
  </r>
  <r>
    <x v="11"/>
    <x v="90"/>
    <x v="90"/>
    <n v="91027"/>
    <s v="GALTELLI"/>
    <s v="F"/>
    <n v="4"/>
  </r>
  <r>
    <x v="11"/>
    <x v="90"/>
    <x v="90"/>
    <n v="91027"/>
    <s v="GALTELLI"/>
    <s v="M"/>
    <n v="1"/>
  </r>
  <r>
    <x v="11"/>
    <x v="90"/>
    <x v="90"/>
    <n v="91028"/>
    <s v="GAVOI"/>
    <s v="F"/>
    <n v="9"/>
  </r>
  <r>
    <x v="11"/>
    <x v="90"/>
    <x v="90"/>
    <n v="91028"/>
    <s v="GAVOI"/>
    <s v="M"/>
    <n v="2"/>
  </r>
  <r>
    <x v="11"/>
    <x v="90"/>
    <x v="90"/>
    <n v="91031"/>
    <s v="GIRASOLE"/>
    <s v="F"/>
    <n v="5"/>
  </r>
  <r>
    <x v="11"/>
    <x v="90"/>
    <x v="90"/>
    <n v="91031"/>
    <s v="GIRASOLE"/>
    <s v="M"/>
    <n v="2"/>
  </r>
  <r>
    <x v="11"/>
    <x v="90"/>
    <x v="90"/>
    <n v="91032"/>
    <s v="ILBONO"/>
    <s v="F"/>
    <n v="10"/>
  </r>
  <r>
    <x v="11"/>
    <x v="90"/>
    <x v="90"/>
    <n v="91032"/>
    <s v="ILBONO"/>
    <s v="M"/>
    <n v="2"/>
  </r>
  <r>
    <x v="11"/>
    <x v="90"/>
    <x v="90"/>
    <n v="91033"/>
    <s v="IRGOLI"/>
    <s v="F"/>
    <n v="3"/>
  </r>
  <r>
    <x v="11"/>
    <x v="90"/>
    <x v="90"/>
    <n v="91033"/>
    <s v="IRGOLI"/>
    <s v="M"/>
    <n v="1"/>
  </r>
  <r>
    <x v="11"/>
    <x v="90"/>
    <x v="90"/>
    <n v="91035"/>
    <s v="JERZU"/>
    <s v="F"/>
    <n v="10"/>
  </r>
  <r>
    <x v="11"/>
    <x v="90"/>
    <x v="90"/>
    <n v="91035"/>
    <s v="JERZU"/>
    <s v="M"/>
    <n v="9"/>
  </r>
  <r>
    <x v="11"/>
    <x v="90"/>
    <x v="90"/>
    <n v="91037"/>
    <s v="LANUSEI"/>
    <s v="F"/>
    <n v="28"/>
  </r>
  <r>
    <x v="11"/>
    <x v="90"/>
    <x v="90"/>
    <n v="91037"/>
    <s v="LANUSEI"/>
    <s v="M"/>
    <n v="15"/>
  </r>
  <r>
    <x v="11"/>
    <x v="90"/>
    <x v="90"/>
    <n v="91038"/>
    <s v="LEI"/>
    <s v="F"/>
    <n v="1"/>
  </r>
  <r>
    <x v="11"/>
    <x v="90"/>
    <x v="90"/>
    <n v="91039"/>
    <s v="LOCERI"/>
    <s v="F"/>
    <n v="3"/>
  </r>
  <r>
    <x v="11"/>
    <x v="90"/>
    <x v="90"/>
    <n v="91039"/>
    <s v="LOCERI"/>
    <s v="M"/>
    <n v="3"/>
  </r>
  <r>
    <x v="11"/>
    <x v="90"/>
    <x v="90"/>
    <n v="91041"/>
    <s v="LODE'"/>
    <s v="M"/>
    <n v="1"/>
  </r>
  <r>
    <x v="11"/>
    <x v="90"/>
    <x v="90"/>
    <n v="91104"/>
    <s v="LODINE"/>
    <s v="F"/>
    <n v="2"/>
  </r>
  <r>
    <x v="11"/>
    <x v="90"/>
    <x v="90"/>
    <n v="91042"/>
    <s v="LOTZORAI"/>
    <s v="F"/>
    <n v="6"/>
  </r>
  <r>
    <x v="11"/>
    <x v="90"/>
    <x v="90"/>
    <n v="91042"/>
    <s v="LOTZORAI"/>
    <s v="M"/>
    <n v="3"/>
  </r>
  <r>
    <x v="11"/>
    <x v="90"/>
    <x v="90"/>
    <n v="91043"/>
    <s v="LULA"/>
    <s v="F"/>
    <n v="4"/>
  </r>
  <r>
    <x v="11"/>
    <x v="90"/>
    <x v="90"/>
    <n v="91044"/>
    <s v="MACOMER"/>
    <s v="F"/>
    <n v="31"/>
  </r>
  <r>
    <x v="11"/>
    <x v="90"/>
    <x v="90"/>
    <n v="91044"/>
    <s v="MACOMER"/>
    <s v="M"/>
    <n v="28"/>
  </r>
  <r>
    <x v="11"/>
    <x v="90"/>
    <x v="90"/>
    <n v="91046"/>
    <s v="MAMOIADA"/>
    <s v="F"/>
    <n v="7"/>
  </r>
  <r>
    <x v="11"/>
    <x v="90"/>
    <x v="90"/>
    <n v="91046"/>
    <s v="MAMOIADA"/>
    <s v="M"/>
    <n v="2"/>
  </r>
  <r>
    <x v="11"/>
    <x v="90"/>
    <x v="90"/>
    <n v="91047"/>
    <s v="MEANA SARDO"/>
    <s v="F"/>
    <n v="2"/>
  </r>
  <r>
    <x v="11"/>
    <x v="90"/>
    <x v="90"/>
    <n v="91047"/>
    <s v="MEANA SARDO"/>
    <s v="M"/>
    <n v="2"/>
  </r>
  <r>
    <x v="11"/>
    <x v="90"/>
    <x v="90"/>
    <n v="91051"/>
    <s v="NUORO"/>
    <s v="F"/>
    <n v="169"/>
  </r>
  <r>
    <x v="11"/>
    <x v="90"/>
    <x v="90"/>
    <n v="91051"/>
    <s v="NUORO"/>
    <s v="M"/>
    <n v="115"/>
  </r>
  <r>
    <x v="11"/>
    <x v="90"/>
    <x v="90"/>
    <n v="91055"/>
    <s v="OLIENA"/>
    <s v="F"/>
    <n v="27"/>
  </r>
  <r>
    <x v="11"/>
    <x v="90"/>
    <x v="90"/>
    <n v="91055"/>
    <s v="OLIENA"/>
    <s v="M"/>
    <n v="15"/>
  </r>
  <r>
    <x v="11"/>
    <x v="90"/>
    <x v="90"/>
    <n v="91056"/>
    <s v="OLLOLAI"/>
    <s v="F"/>
    <n v="4"/>
  </r>
  <r>
    <x v="11"/>
    <x v="90"/>
    <x v="90"/>
    <n v="91056"/>
    <s v="OLLOLAI"/>
    <s v="M"/>
    <n v="3"/>
  </r>
  <r>
    <x v="11"/>
    <x v="90"/>
    <x v="90"/>
    <n v="91057"/>
    <s v="OLZAI"/>
    <s v="F"/>
    <n v="2"/>
  </r>
  <r>
    <x v="11"/>
    <x v="90"/>
    <x v="90"/>
    <n v="91058"/>
    <s v="ONANI"/>
    <s v="F"/>
    <n v="1"/>
  </r>
  <r>
    <x v="11"/>
    <x v="90"/>
    <x v="90"/>
    <n v="91059"/>
    <s v="ONIFAI"/>
    <s v="F"/>
    <n v="2"/>
  </r>
  <r>
    <x v="11"/>
    <x v="90"/>
    <x v="90"/>
    <n v="91059"/>
    <s v="ONIFAI"/>
    <s v="M"/>
    <n v="1"/>
  </r>
  <r>
    <x v="11"/>
    <x v="90"/>
    <x v="90"/>
    <n v="91060"/>
    <s v="ONIFERI"/>
    <s v="F"/>
    <n v="3"/>
  </r>
  <r>
    <x v="11"/>
    <x v="90"/>
    <x v="90"/>
    <n v="91061"/>
    <s v="ORANI"/>
    <s v="F"/>
    <n v="12"/>
  </r>
  <r>
    <x v="11"/>
    <x v="90"/>
    <x v="90"/>
    <n v="91061"/>
    <s v="ORANI"/>
    <s v="M"/>
    <n v="7"/>
  </r>
  <r>
    <x v="11"/>
    <x v="90"/>
    <x v="90"/>
    <n v="91062"/>
    <s v="ORGOSOLO"/>
    <s v="F"/>
    <n v="11"/>
  </r>
  <r>
    <x v="11"/>
    <x v="90"/>
    <x v="90"/>
    <n v="91062"/>
    <s v="ORGOSOLO"/>
    <s v="M"/>
    <n v="4"/>
  </r>
  <r>
    <x v="11"/>
    <x v="90"/>
    <x v="90"/>
    <n v="91063"/>
    <s v="OROSEI"/>
    <s v="F"/>
    <n v="14"/>
  </r>
  <r>
    <x v="11"/>
    <x v="90"/>
    <x v="90"/>
    <n v="91063"/>
    <s v="OROSEI"/>
    <s v="M"/>
    <n v="17"/>
  </r>
  <r>
    <x v="11"/>
    <x v="90"/>
    <x v="90"/>
    <n v="91064"/>
    <s v="OROTELLI"/>
    <s v="F"/>
    <n v="7"/>
  </r>
  <r>
    <x v="11"/>
    <x v="90"/>
    <x v="90"/>
    <n v="91064"/>
    <s v="OROTELLI"/>
    <s v="M"/>
    <n v="2"/>
  </r>
  <r>
    <x v="11"/>
    <x v="90"/>
    <x v="90"/>
    <n v="91066"/>
    <s v="ORTUERI"/>
    <s v="F"/>
    <n v="3"/>
  </r>
  <r>
    <x v="11"/>
    <x v="90"/>
    <x v="90"/>
    <n v="91066"/>
    <s v="ORTUERI"/>
    <s v="M"/>
    <n v="3"/>
  </r>
  <r>
    <x v="11"/>
    <x v="90"/>
    <x v="90"/>
    <n v="91067"/>
    <s v="ORUNE"/>
    <s v="F"/>
    <n v="10"/>
  </r>
  <r>
    <x v="11"/>
    <x v="90"/>
    <x v="90"/>
    <n v="91067"/>
    <s v="ORUNE"/>
    <s v="M"/>
    <n v="2"/>
  </r>
  <r>
    <x v="11"/>
    <x v="90"/>
    <x v="90"/>
    <n v="91068"/>
    <s v="OSIDDA"/>
    <s v="F"/>
    <n v="2"/>
  </r>
  <r>
    <x v="11"/>
    <x v="90"/>
    <x v="90"/>
    <n v="91069"/>
    <s v="OSINI"/>
    <s v="F"/>
    <n v="2"/>
  </r>
  <r>
    <x v="11"/>
    <x v="90"/>
    <x v="90"/>
    <n v="91069"/>
    <s v="OSINI"/>
    <s v="M"/>
    <n v="5"/>
  </r>
  <r>
    <x v="11"/>
    <x v="90"/>
    <x v="90"/>
    <n v="91070"/>
    <s v="OTTANA"/>
    <s v="F"/>
    <n v="5"/>
  </r>
  <r>
    <x v="11"/>
    <x v="90"/>
    <x v="90"/>
    <n v="91070"/>
    <s v="OTTANA"/>
    <s v="M"/>
    <n v="3"/>
  </r>
  <r>
    <x v="11"/>
    <x v="90"/>
    <x v="90"/>
    <n v="91071"/>
    <s v="OVODDA"/>
    <s v="F"/>
    <n v="4"/>
  </r>
  <r>
    <x v="11"/>
    <x v="90"/>
    <x v="90"/>
    <n v="91071"/>
    <s v="OVODDA"/>
    <s v="M"/>
    <n v="1"/>
  </r>
  <r>
    <x v="11"/>
    <x v="90"/>
    <x v="90"/>
    <n v="91072"/>
    <s v="PERDASDEFOGU"/>
    <s v="F"/>
    <n v="5"/>
  </r>
  <r>
    <x v="11"/>
    <x v="90"/>
    <x v="90"/>
    <n v="91072"/>
    <s v="PERDASDEFOGU"/>
    <s v="M"/>
    <n v="4"/>
  </r>
  <r>
    <x v="11"/>
    <x v="90"/>
    <x v="90"/>
    <n v="91073"/>
    <s v="POSADA"/>
    <s v="F"/>
    <n v="6"/>
  </r>
  <r>
    <x v="11"/>
    <x v="90"/>
    <x v="90"/>
    <n v="91077"/>
    <s v="SARULE"/>
    <s v="F"/>
    <n v="8"/>
  </r>
  <r>
    <x v="11"/>
    <x v="90"/>
    <x v="90"/>
    <n v="91077"/>
    <s v="SARULE"/>
    <s v="M"/>
    <n v="4"/>
  </r>
  <r>
    <x v="11"/>
    <x v="90"/>
    <x v="90"/>
    <n v="91083"/>
    <s v="SILANUS"/>
    <s v="F"/>
    <n v="14"/>
  </r>
  <r>
    <x v="11"/>
    <x v="90"/>
    <x v="90"/>
    <n v="91083"/>
    <s v="SILANUS"/>
    <s v="M"/>
    <n v="7"/>
  </r>
  <r>
    <x v="11"/>
    <x v="90"/>
    <x v="90"/>
    <n v="91084"/>
    <s v="SINDIA"/>
    <s v="F"/>
    <n v="6"/>
  </r>
  <r>
    <x v="11"/>
    <x v="90"/>
    <x v="90"/>
    <n v="91084"/>
    <s v="SINDIA"/>
    <s v="M"/>
    <n v="6"/>
  </r>
  <r>
    <x v="11"/>
    <x v="90"/>
    <x v="90"/>
    <n v="91085"/>
    <s v="SINISCOLA"/>
    <s v="F"/>
    <n v="21"/>
  </r>
  <r>
    <x v="11"/>
    <x v="90"/>
    <x v="90"/>
    <n v="91085"/>
    <s v="SINISCOLA"/>
    <s v="M"/>
    <n v="26"/>
  </r>
  <r>
    <x v="11"/>
    <x v="90"/>
    <x v="90"/>
    <n v="91086"/>
    <s v="SORGONO"/>
    <s v="F"/>
    <n v="8"/>
  </r>
  <r>
    <x v="11"/>
    <x v="90"/>
    <x v="90"/>
    <n v="91086"/>
    <s v="SORGONO"/>
    <s v="M"/>
    <n v="4"/>
  </r>
  <r>
    <x v="11"/>
    <x v="90"/>
    <x v="90"/>
    <n v="91088"/>
    <s v="TALANA"/>
    <s v="F"/>
    <n v="3"/>
  </r>
  <r>
    <x v="11"/>
    <x v="90"/>
    <x v="90"/>
    <n v="91089"/>
    <s v="TERTENIA"/>
    <s v="F"/>
    <n v="6"/>
  </r>
  <r>
    <x v="11"/>
    <x v="90"/>
    <x v="90"/>
    <n v="91089"/>
    <s v="TERTENIA"/>
    <s v="M"/>
    <n v="2"/>
  </r>
  <r>
    <x v="11"/>
    <x v="90"/>
    <x v="90"/>
    <n v="91090"/>
    <s v="TETI"/>
    <s v="F"/>
    <n v="4"/>
  </r>
  <r>
    <x v="11"/>
    <x v="90"/>
    <x v="90"/>
    <n v="91090"/>
    <s v="TETI"/>
    <s v="M"/>
    <n v="1"/>
  </r>
  <r>
    <x v="11"/>
    <x v="90"/>
    <x v="90"/>
    <n v="91093"/>
    <s v="TONARA"/>
    <s v="F"/>
    <n v="7"/>
  </r>
  <r>
    <x v="11"/>
    <x v="90"/>
    <x v="90"/>
    <n v="91093"/>
    <s v="TONARA"/>
    <s v="M"/>
    <n v="9"/>
  </r>
  <r>
    <x v="11"/>
    <x v="90"/>
    <x v="90"/>
    <n v="91094"/>
    <s v="TORPE'"/>
    <s v="F"/>
    <n v="1"/>
  </r>
  <r>
    <x v="11"/>
    <x v="90"/>
    <x v="90"/>
    <n v="91094"/>
    <s v="TORPE'"/>
    <s v="M"/>
    <n v="2"/>
  </r>
  <r>
    <x v="11"/>
    <x v="90"/>
    <x v="90"/>
    <n v="91095"/>
    <s v="TORTOLI'"/>
    <s v="F"/>
    <n v="34"/>
  </r>
  <r>
    <x v="11"/>
    <x v="90"/>
    <x v="90"/>
    <n v="91095"/>
    <s v="TORTOLI'"/>
    <s v="M"/>
    <n v="28"/>
  </r>
  <r>
    <x v="11"/>
    <x v="90"/>
    <x v="90"/>
    <n v="91097"/>
    <s v="TRIEI"/>
    <s v="F"/>
    <n v="5"/>
  </r>
  <r>
    <x v="11"/>
    <x v="90"/>
    <x v="90"/>
    <n v="91098"/>
    <s v="ULASSAI"/>
    <s v="F"/>
    <n v="8"/>
  </r>
  <r>
    <x v="11"/>
    <x v="90"/>
    <x v="90"/>
    <n v="91098"/>
    <s v="ULASSAI"/>
    <s v="M"/>
    <n v="4"/>
  </r>
  <r>
    <x v="11"/>
    <x v="90"/>
    <x v="90"/>
    <n v="91099"/>
    <s v="URZULEI"/>
    <s v="F"/>
    <n v="6"/>
  </r>
  <r>
    <x v="11"/>
    <x v="90"/>
    <x v="90"/>
    <n v="91100"/>
    <s v="USSASSAI"/>
    <s v="F"/>
    <n v="2"/>
  </r>
  <r>
    <x v="11"/>
    <x v="90"/>
    <x v="90"/>
    <n v="91101"/>
    <s v="VILLAGRANDE STRISAILI"/>
    <s v="F"/>
    <n v="20"/>
  </r>
  <r>
    <x v="11"/>
    <x v="90"/>
    <x v="90"/>
    <n v="91101"/>
    <s v="VILLAGRANDE STRISAILI"/>
    <s v="M"/>
    <n v="15"/>
  </r>
  <r>
    <x v="11"/>
    <x v="91"/>
    <x v="91"/>
    <n v="92003"/>
    <s v="ASSEMINI"/>
    <s v="F"/>
    <n v="84"/>
  </r>
  <r>
    <x v="11"/>
    <x v="91"/>
    <x v="91"/>
    <n v="92003"/>
    <s v="ASSEMINI"/>
    <s v="M"/>
    <n v="63"/>
  </r>
  <r>
    <x v="11"/>
    <x v="91"/>
    <x v="91"/>
    <n v="92009"/>
    <s v="CAGLIARI"/>
    <s v="F"/>
    <n v="733"/>
  </r>
  <r>
    <x v="11"/>
    <x v="91"/>
    <x v="91"/>
    <n v="92009"/>
    <s v="CAGLIARI"/>
    <s v="M"/>
    <n v="471"/>
  </r>
  <r>
    <x v="11"/>
    <x v="91"/>
    <x v="91"/>
    <n v="92011"/>
    <s v="CAPOTERRA"/>
    <s v="F"/>
    <n v="65"/>
  </r>
  <r>
    <x v="11"/>
    <x v="91"/>
    <x v="91"/>
    <n v="92011"/>
    <s v="CAPOTERRA"/>
    <s v="M"/>
    <n v="38"/>
  </r>
  <r>
    <x v="11"/>
    <x v="91"/>
    <x v="91"/>
    <n v="92015"/>
    <s v="DECIMOMANNU"/>
    <s v="F"/>
    <n v="32"/>
  </r>
  <r>
    <x v="11"/>
    <x v="91"/>
    <x v="91"/>
    <n v="92015"/>
    <s v="DECIMOMANNU"/>
    <s v="M"/>
    <n v="13"/>
  </r>
  <r>
    <x v="11"/>
    <x v="91"/>
    <x v="91"/>
    <n v="92108"/>
    <s v="ELMAS"/>
    <s v="F"/>
    <n v="37"/>
  </r>
  <r>
    <x v="11"/>
    <x v="91"/>
    <x v="91"/>
    <n v="92108"/>
    <s v="ELMAS"/>
    <s v="M"/>
    <n v="16"/>
  </r>
  <r>
    <x v="11"/>
    <x v="91"/>
    <x v="91"/>
    <n v="92037"/>
    <s v="MARACALAGONIS"/>
    <s v="F"/>
    <n v="11"/>
  </r>
  <r>
    <x v="11"/>
    <x v="91"/>
    <x v="91"/>
    <n v="92037"/>
    <s v="MARACALAGONIS"/>
    <s v="M"/>
    <n v="3"/>
  </r>
  <r>
    <x v="11"/>
    <x v="91"/>
    <x v="91"/>
    <n v="92109"/>
    <s v="MONSERRATO"/>
    <s v="F"/>
    <n v="68"/>
  </r>
  <r>
    <x v="11"/>
    <x v="91"/>
    <x v="91"/>
    <n v="92109"/>
    <s v="MONSERRATO"/>
    <s v="M"/>
    <n v="45"/>
  </r>
  <r>
    <x v="11"/>
    <x v="91"/>
    <x v="91"/>
    <n v="92050"/>
    <s v="PULA"/>
    <s v="F"/>
    <n v="10"/>
  </r>
  <r>
    <x v="11"/>
    <x v="91"/>
    <x v="91"/>
    <n v="92050"/>
    <s v="PULA"/>
    <s v="M"/>
    <n v="7"/>
  </r>
  <r>
    <x v="11"/>
    <x v="91"/>
    <x v="91"/>
    <n v="92051"/>
    <s v="QUARTU SANT'ELENA"/>
    <s v="F"/>
    <n v="264"/>
  </r>
  <r>
    <x v="11"/>
    <x v="91"/>
    <x v="91"/>
    <n v="92051"/>
    <s v="QUARTU SANT'ELENA"/>
    <s v="M"/>
    <n v="161"/>
  </r>
  <r>
    <x v="11"/>
    <x v="91"/>
    <x v="91"/>
    <n v="92105"/>
    <s v="QUARTUCCIU"/>
    <s v="F"/>
    <n v="34"/>
  </r>
  <r>
    <x v="11"/>
    <x v="91"/>
    <x v="91"/>
    <n v="92105"/>
    <s v="QUARTUCCIU"/>
    <s v="M"/>
    <n v="26"/>
  </r>
  <r>
    <x v="11"/>
    <x v="91"/>
    <x v="91"/>
    <n v="92066"/>
    <s v="SARROCH"/>
    <s v="F"/>
    <n v="13"/>
  </r>
  <r>
    <x v="11"/>
    <x v="91"/>
    <x v="91"/>
    <n v="92066"/>
    <s v="SARROCH"/>
    <s v="M"/>
    <n v="7"/>
  </r>
  <r>
    <x v="11"/>
    <x v="91"/>
    <x v="91"/>
    <n v="92068"/>
    <s v="SELARGIUS"/>
    <s v="F"/>
    <n v="120"/>
  </r>
  <r>
    <x v="11"/>
    <x v="91"/>
    <x v="91"/>
    <n v="92068"/>
    <s v="SELARGIUS"/>
    <s v="M"/>
    <n v="77"/>
  </r>
  <r>
    <x v="11"/>
    <x v="91"/>
    <x v="91"/>
    <n v="92074"/>
    <s v="SESTU"/>
    <s v="F"/>
    <n v="63"/>
  </r>
  <r>
    <x v="11"/>
    <x v="91"/>
    <x v="91"/>
    <n v="92074"/>
    <s v="SESTU"/>
    <s v="M"/>
    <n v="36"/>
  </r>
  <r>
    <x v="11"/>
    <x v="91"/>
    <x v="91"/>
    <n v="92075"/>
    <s v="SETTIMO SAN PIETRO"/>
    <s v="F"/>
    <n v="23"/>
  </r>
  <r>
    <x v="11"/>
    <x v="91"/>
    <x v="91"/>
    <n v="92075"/>
    <s v="SETTIMO SAN PIETRO"/>
    <s v="M"/>
    <n v="18"/>
  </r>
  <r>
    <x v="11"/>
    <x v="91"/>
    <x v="91"/>
    <n v="92080"/>
    <s v="SINNAI"/>
    <s v="F"/>
    <n v="54"/>
  </r>
  <r>
    <x v="11"/>
    <x v="91"/>
    <x v="91"/>
    <n v="92080"/>
    <s v="SINNAI"/>
    <s v="M"/>
    <n v="30"/>
  </r>
  <r>
    <x v="11"/>
    <x v="91"/>
    <x v="91"/>
    <n v="92090"/>
    <s v="UTA"/>
    <s v="F"/>
    <n v="16"/>
  </r>
  <r>
    <x v="11"/>
    <x v="91"/>
    <x v="91"/>
    <n v="92090"/>
    <s v="UTA"/>
    <s v="M"/>
    <n v="15"/>
  </r>
  <r>
    <x v="11"/>
    <x v="91"/>
    <x v="91"/>
    <n v="92099"/>
    <s v="VILLA SAN PIETRO"/>
    <s v="F"/>
    <n v="2"/>
  </r>
  <r>
    <x v="11"/>
    <x v="91"/>
    <x v="91"/>
    <n v="92099"/>
    <s v="VILLA SAN PIETRO"/>
    <s v="M"/>
    <n v="1"/>
  </r>
  <r>
    <x v="11"/>
    <x v="92"/>
    <x v="92"/>
    <n v="93001"/>
    <s v="ANDREIS"/>
    <s v="F"/>
    <n v="2"/>
  </r>
  <r>
    <x v="11"/>
    <x v="92"/>
    <x v="92"/>
    <n v="93002"/>
    <s v="ARBA"/>
    <s v="F"/>
    <n v="1"/>
  </r>
  <r>
    <x v="11"/>
    <x v="92"/>
    <x v="92"/>
    <n v="93002"/>
    <s v="ARBA"/>
    <s v="M"/>
    <n v="1"/>
  </r>
  <r>
    <x v="11"/>
    <x v="92"/>
    <x v="92"/>
    <n v="93003"/>
    <s v="ARZENE"/>
    <s v="M"/>
    <n v="5"/>
  </r>
  <r>
    <x v="11"/>
    <x v="92"/>
    <x v="92"/>
    <n v="93004"/>
    <s v="AVIANO"/>
    <s v="F"/>
    <n v="20"/>
  </r>
  <r>
    <x v="11"/>
    <x v="92"/>
    <x v="92"/>
    <n v="93004"/>
    <s v="AVIANO"/>
    <s v="M"/>
    <n v="16"/>
  </r>
  <r>
    <x v="11"/>
    <x v="92"/>
    <x v="92"/>
    <n v="93005"/>
    <s v="AZZANO DECIMO"/>
    <s v="F"/>
    <n v="35"/>
  </r>
  <r>
    <x v="11"/>
    <x v="92"/>
    <x v="92"/>
    <n v="93005"/>
    <s v="AZZANO DECIMO"/>
    <s v="M"/>
    <n v="17"/>
  </r>
  <r>
    <x v="11"/>
    <x v="92"/>
    <x v="92"/>
    <n v="93007"/>
    <s v="BRUGNERA"/>
    <s v="F"/>
    <n v="27"/>
  </r>
  <r>
    <x v="11"/>
    <x v="92"/>
    <x v="92"/>
    <n v="93007"/>
    <s v="BRUGNERA"/>
    <s v="M"/>
    <n v="13"/>
  </r>
  <r>
    <x v="11"/>
    <x v="92"/>
    <x v="92"/>
    <n v="93008"/>
    <s v="BUDOIA"/>
    <s v="F"/>
    <n v="12"/>
  </r>
  <r>
    <x v="11"/>
    <x v="92"/>
    <x v="92"/>
    <n v="93008"/>
    <s v="BUDOIA"/>
    <s v="M"/>
    <n v="4"/>
  </r>
  <r>
    <x v="11"/>
    <x v="92"/>
    <x v="92"/>
    <n v="93009"/>
    <s v="CANEVA"/>
    <s v="F"/>
    <n v="13"/>
  </r>
  <r>
    <x v="11"/>
    <x v="92"/>
    <x v="92"/>
    <n v="93009"/>
    <s v="CANEVA"/>
    <s v="M"/>
    <n v="7"/>
  </r>
  <r>
    <x v="11"/>
    <x v="92"/>
    <x v="92"/>
    <n v="93010"/>
    <s v="CASARSA DELLA DELIZIA"/>
    <s v="F"/>
    <n v="25"/>
  </r>
  <r>
    <x v="11"/>
    <x v="92"/>
    <x v="92"/>
    <n v="93010"/>
    <s v="CASARSA DELLA DELIZIA"/>
    <s v="M"/>
    <n v="13"/>
  </r>
  <r>
    <x v="11"/>
    <x v="92"/>
    <x v="92"/>
    <n v="93011"/>
    <s v="CASTELNOVO DEL FRIULI"/>
    <s v="F"/>
    <n v="2"/>
  </r>
  <r>
    <x v="11"/>
    <x v="92"/>
    <x v="92"/>
    <n v="93012"/>
    <s v="CAVASSO NUOVO"/>
    <s v="F"/>
    <n v="5"/>
  </r>
  <r>
    <x v="11"/>
    <x v="92"/>
    <x v="92"/>
    <n v="93012"/>
    <s v="CAVASSO NUOVO"/>
    <s v="M"/>
    <n v="5"/>
  </r>
  <r>
    <x v="11"/>
    <x v="92"/>
    <x v="92"/>
    <n v="93013"/>
    <s v="CHIONS"/>
    <s v="F"/>
    <n v="11"/>
  </r>
  <r>
    <x v="11"/>
    <x v="92"/>
    <x v="92"/>
    <n v="93013"/>
    <s v="CHIONS"/>
    <s v="M"/>
    <n v="10"/>
  </r>
  <r>
    <x v="11"/>
    <x v="92"/>
    <x v="92"/>
    <n v="93015"/>
    <s v="CLAUT"/>
    <s v="F"/>
    <n v="1"/>
  </r>
  <r>
    <x v="11"/>
    <x v="92"/>
    <x v="92"/>
    <n v="93015"/>
    <s v="CLAUT"/>
    <s v="M"/>
    <n v="1"/>
  </r>
  <r>
    <x v="11"/>
    <x v="92"/>
    <x v="92"/>
    <n v="93017"/>
    <s v="CORDENONS"/>
    <s v="F"/>
    <n v="52"/>
  </r>
  <r>
    <x v="11"/>
    <x v="92"/>
    <x v="92"/>
    <n v="93017"/>
    <s v="CORDENONS"/>
    <s v="M"/>
    <n v="44"/>
  </r>
  <r>
    <x v="11"/>
    <x v="92"/>
    <x v="92"/>
    <n v="93018"/>
    <s v="CORDOVADO"/>
    <s v="F"/>
    <n v="9"/>
  </r>
  <r>
    <x v="11"/>
    <x v="92"/>
    <x v="92"/>
    <n v="93018"/>
    <s v="CORDOVADO"/>
    <s v="M"/>
    <n v="6"/>
  </r>
  <r>
    <x v="11"/>
    <x v="92"/>
    <x v="92"/>
    <n v="93019"/>
    <s v="ERTO E CASSO"/>
    <s v="F"/>
    <n v="1"/>
  </r>
  <r>
    <x v="11"/>
    <x v="92"/>
    <x v="92"/>
    <n v="93020"/>
    <s v="FANNA"/>
    <s v="F"/>
    <n v="5"/>
  </r>
  <r>
    <x v="11"/>
    <x v="92"/>
    <x v="92"/>
    <n v="93021"/>
    <s v="FIUME VENETO"/>
    <s v="F"/>
    <n v="25"/>
  </r>
  <r>
    <x v="11"/>
    <x v="92"/>
    <x v="92"/>
    <n v="93021"/>
    <s v="FIUME VENETO"/>
    <s v="M"/>
    <n v="17"/>
  </r>
  <r>
    <x v="11"/>
    <x v="92"/>
    <x v="92"/>
    <n v="93022"/>
    <s v="FONTANAFREDDA"/>
    <s v="F"/>
    <n v="32"/>
  </r>
  <r>
    <x v="11"/>
    <x v="92"/>
    <x v="92"/>
    <n v="93022"/>
    <s v="FONTANAFREDDA"/>
    <s v="M"/>
    <n v="20"/>
  </r>
  <r>
    <x v="11"/>
    <x v="92"/>
    <x v="92"/>
    <n v="93024"/>
    <s v="FRISANCO"/>
    <s v="M"/>
    <n v="2"/>
  </r>
  <r>
    <x v="11"/>
    <x v="92"/>
    <x v="92"/>
    <n v="93025"/>
    <s v="MANIAGO"/>
    <s v="F"/>
    <n v="31"/>
  </r>
  <r>
    <x v="11"/>
    <x v="92"/>
    <x v="92"/>
    <n v="93025"/>
    <s v="MANIAGO"/>
    <s v="M"/>
    <n v="18"/>
  </r>
  <r>
    <x v="11"/>
    <x v="92"/>
    <x v="92"/>
    <n v="93026"/>
    <s v="MEDUNO"/>
    <s v="F"/>
    <n v="4"/>
  </r>
  <r>
    <x v="11"/>
    <x v="92"/>
    <x v="92"/>
    <n v="93026"/>
    <s v="MEDUNO"/>
    <s v="M"/>
    <n v="3"/>
  </r>
  <r>
    <x v="11"/>
    <x v="92"/>
    <x v="92"/>
    <n v="93027"/>
    <s v="MONTEREALE VALCELLINA"/>
    <s v="F"/>
    <n v="11"/>
  </r>
  <r>
    <x v="11"/>
    <x v="92"/>
    <x v="92"/>
    <n v="93027"/>
    <s v="MONTEREALE VALCELLINA"/>
    <s v="M"/>
    <n v="6"/>
  </r>
  <r>
    <x v="11"/>
    <x v="92"/>
    <x v="92"/>
    <n v="93028"/>
    <s v="MORSANO AL TAGLIAMENTO"/>
    <s v="F"/>
    <n v="10"/>
  </r>
  <r>
    <x v="11"/>
    <x v="92"/>
    <x v="92"/>
    <n v="93028"/>
    <s v="MORSANO AL TAGLIAMENTO"/>
    <s v="M"/>
    <n v="2"/>
  </r>
  <r>
    <x v="11"/>
    <x v="92"/>
    <x v="92"/>
    <n v="93029"/>
    <s v="PASIANO DI PORDENONE"/>
    <s v="F"/>
    <n v="25"/>
  </r>
  <r>
    <x v="11"/>
    <x v="92"/>
    <x v="92"/>
    <n v="93029"/>
    <s v="PASIANO DI PORDENONE"/>
    <s v="M"/>
    <n v="17"/>
  </r>
  <r>
    <x v="11"/>
    <x v="92"/>
    <x v="92"/>
    <n v="93030"/>
    <s v="PINZANO AL TAGLIAMENTO"/>
    <s v="F"/>
    <n v="4"/>
  </r>
  <r>
    <x v="11"/>
    <x v="92"/>
    <x v="92"/>
    <n v="93030"/>
    <s v="PINZANO AL TAGLIAMENTO"/>
    <s v="M"/>
    <n v="4"/>
  </r>
  <r>
    <x v="11"/>
    <x v="92"/>
    <x v="92"/>
    <n v="93031"/>
    <s v="POLCENIGO"/>
    <s v="F"/>
    <n v="4"/>
  </r>
  <r>
    <x v="11"/>
    <x v="92"/>
    <x v="92"/>
    <n v="93031"/>
    <s v="POLCENIGO"/>
    <s v="M"/>
    <n v="3"/>
  </r>
  <r>
    <x v="11"/>
    <x v="92"/>
    <x v="92"/>
    <n v="93032"/>
    <s v="PORCIA"/>
    <s v="F"/>
    <n v="33"/>
  </r>
  <r>
    <x v="11"/>
    <x v="92"/>
    <x v="92"/>
    <n v="93032"/>
    <s v="PORCIA"/>
    <s v="M"/>
    <n v="26"/>
  </r>
  <r>
    <x v="11"/>
    <x v="92"/>
    <x v="92"/>
    <n v="93033"/>
    <s v="PORDENONE"/>
    <s v="F"/>
    <n v="173"/>
  </r>
  <r>
    <x v="11"/>
    <x v="92"/>
    <x v="92"/>
    <n v="93033"/>
    <s v="PORDENONE"/>
    <s v="M"/>
    <n v="107"/>
  </r>
  <r>
    <x v="11"/>
    <x v="92"/>
    <x v="92"/>
    <n v="93034"/>
    <s v="PRATA DI PORDENONE"/>
    <s v="F"/>
    <n v="10"/>
  </r>
  <r>
    <x v="11"/>
    <x v="92"/>
    <x v="92"/>
    <n v="93034"/>
    <s v="PRATA DI PORDENONE"/>
    <s v="M"/>
    <n v="11"/>
  </r>
  <r>
    <x v="11"/>
    <x v="92"/>
    <x v="92"/>
    <n v="93035"/>
    <s v="PRAVISDOMINI"/>
    <s v="F"/>
    <n v="9"/>
  </r>
  <r>
    <x v="11"/>
    <x v="92"/>
    <x v="92"/>
    <n v="93035"/>
    <s v="PRAVISDOMINI"/>
    <s v="M"/>
    <n v="6"/>
  </r>
  <r>
    <x v="11"/>
    <x v="92"/>
    <x v="92"/>
    <n v="93036"/>
    <s v="ROVEREDO IN PIANO"/>
    <s v="F"/>
    <n v="17"/>
  </r>
  <r>
    <x v="11"/>
    <x v="92"/>
    <x v="92"/>
    <n v="93036"/>
    <s v="ROVEREDO IN PIANO"/>
    <s v="M"/>
    <n v="6"/>
  </r>
  <r>
    <x v="11"/>
    <x v="92"/>
    <x v="92"/>
    <n v="93037"/>
    <s v="SACILE"/>
    <s v="F"/>
    <n v="50"/>
  </r>
  <r>
    <x v="11"/>
    <x v="92"/>
    <x v="92"/>
    <n v="93037"/>
    <s v="SACILE"/>
    <s v="M"/>
    <n v="53"/>
  </r>
  <r>
    <x v="11"/>
    <x v="92"/>
    <x v="92"/>
    <n v="93038"/>
    <s v="SAN GIORGIO DELLA RICHINVELDA"/>
    <s v="F"/>
    <n v="6"/>
  </r>
  <r>
    <x v="11"/>
    <x v="92"/>
    <x v="92"/>
    <n v="93038"/>
    <s v="SAN GIORGIO DELLA RICHINVELDA"/>
    <s v="M"/>
    <n v="9"/>
  </r>
  <r>
    <x v="11"/>
    <x v="92"/>
    <x v="92"/>
    <n v="93039"/>
    <s v="SAN MARTINO AL TAGLIAMENTO"/>
    <s v="F"/>
    <n v="4"/>
  </r>
  <r>
    <x v="11"/>
    <x v="92"/>
    <x v="92"/>
    <n v="93039"/>
    <s v="SAN MARTINO AL TAGLIAMENTO"/>
    <s v="M"/>
    <n v="3"/>
  </r>
  <r>
    <x v="11"/>
    <x v="92"/>
    <x v="92"/>
    <n v="93040"/>
    <s v="SAN QUIRINO"/>
    <s v="F"/>
    <n v="10"/>
  </r>
  <r>
    <x v="11"/>
    <x v="92"/>
    <x v="92"/>
    <n v="93040"/>
    <s v="SAN QUIRINO"/>
    <s v="M"/>
    <n v="6"/>
  </r>
  <r>
    <x v="11"/>
    <x v="92"/>
    <x v="92"/>
    <n v="93041"/>
    <s v="SAN VITO AL TAGLIAMENTO"/>
    <s v="F"/>
    <n v="51"/>
  </r>
  <r>
    <x v="11"/>
    <x v="92"/>
    <x v="92"/>
    <n v="93041"/>
    <s v="SAN VITO AL TAGLIAMENTO"/>
    <s v="M"/>
    <n v="25"/>
  </r>
  <r>
    <x v="11"/>
    <x v="92"/>
    <x v="92"/>
    <n v="93042"/>
    <s v="SEQUALS"/>
    <s v="F"/>
    <n v="2"/>
  </r>
  <r>
    <x v="11"/>
    <x v="92"/>
    <x v="92"/>
    <n v="93042"/>
    <s v="SEQUALS"/>
    <s v="M"/>
    <n v="3"/>
  </r>
  <r>
    <x v="11"/>
    <x v="92"/>
    <x v="92"/>
    <n v="93043"/>
    <s v="SESTO AL REGHENA"/>
    <s v="F"/>
    <n v="17"/>
  </r>
  <r>
    <x v="11"/>
    <x v="92"/>
    <x v="92"/>
    <n v="93043"/>
    <s v="SESTO AL REGHENA"/>
    <s v="M"/>
    <n v="11"/>
  </r>
  <r>
    <x v="11"/>
    <x v="92"/>
    <x v="92"/>
    <n v="93044"/>
    <s v="SPILIMBERGO"/>
    <s v="F"/>
    <n v="26"/>
  </r>
  <r>
    <x v="11"/>
    <x v="92"/>
    <x v="92"/>
    <n v="93044"/>
    <s v="SPILIMBERGO"/>
    <s v="M"/>
    <n v="19"/>
  </r>
  <r>
    <x v="11"/>
    <x v="92"/>
    <x v="92"/>
    <n v="93047"/>
    <s v="TRAVESIO"/>
    <s v="F"/>
    <n v="2"/>
  </r>
  <r>
    <x v="11"/>
    <x v="92"/>
    <x v="92"/>
    <n v="93047"/>
    <s v="TRAVESIO"/>
    <s v="M"/>
    <n v="1"/>
  </r>
  <r>
    <x v="11"/>
    <x v="92"/>
    <x v="92"/>
    <n v="93052"/>
    <s v="VAJONT"/>
    <s v="F"/>
    <n v="4"/>
  </r>
  <r>
    <x v="11"/>
    <x v="92"/>
    <x v="92"/>
    <n v="93052"/>
    <s v="VAJONT"/>
    <s v="M"/>
    <n v="2"/>
  </r>
  <r>
    <x v="11"/>
    <x v="92"/>
    <x v="92"/>
    <n v="93048"/>
    <s v="VALVASONE"/>
    <s v="F"/>
    <n v="6"/>
  </r>
  <r>
    <x v="11"/>
    <x v="92"/>
    <x v="92"/>
    <n v="93048"/>
    <s v="VALVASONE"/>
    <s v="M"/>
    <n v="4"/>
  </r>
  <r>
    <x v="11"/>
    <x v="92"/>
    <x v="92"/>
    <n v="93050"/>
    <s v="VIVARO"/>
    <s v="F"/>
    <n v="1"/>
  </r>
  <r>
    <x v="11"/>
    <x v="92"/>
    <x v="92"/>
    <n v="93051"/>
    <s v="ZOPPOLA"/>
    <s v="F"/>
    <n v="21"/>
  </r>
  <r>
    <x v="11"/>
    <x v="92"/>
    <x v="92"/>
    <n v="93051"/>
    <s v="ZOPPOLA"/>
    <s v="M"/>
    <n v="19"/>
  </r>
  <r>
    <x v="11"/>
    <x v="93"/>
    <x v="93"/>
    <n v="94001"/>
    <s v="ACQUAVIVA D'ISERNIA"/>
    <s v="F"/>
    <n v="2"/>
  </r>
  <r>
    <x v="11"/>
    <x v="93"/>
    <x v="93"/>
    <n v="94001"/>
    <s v="ACQUAVIVA D'ISERNIA"/>
    <s v="M"/>
    <n v="2"/>
  </r>
  <r>
    <x v="11"/>
    <x v="93"/>
    <x v="93"/>
    <n v="94002"/>
    <s v="AGNONE"/>
    <s v="F"/>
    <n v="33"/>
  </r>
  <r>
    <x v="11"/>
    <x v="93"/>
    <x v="93"/>
    <n v="94002"/>
    <s v="AGNONE"/>
    <s v="M"/>
    <n v="15"/>
  </r>
  <r>
    <x v="11"/>
    <x v="93"/>
    <x v="93"/>
    <n v="94003"/>
    <s v="BAGNOLI DEL TRIGNO"/>
    <s v="F"/>
    <n v="2"/>
  </r>
  <r>
    <x v="11"/>
    <x v="93"/>
    <x v="93"/>
    <n v="94004"/>
    <s v="BELMONTE DEL SANNIO"/>
    <s v="F"/>
    <n v="2"/>
  </r>
  <r>
    <x v="11"/>
    <x v="93"/>
    <x v="93"/>
    <n v="94004"/>
    <s v="BELMONTE DEL SANNIO"/>
    <s v="M"/>
    <n v="1"/>
  </r>
  <r>
    <x v="11"/>
    <x v="93"/>
    <x v="93"/>
    <n v="94005"/>
    <s v="CANTALUPO NEL SANNIO"/>
    <s v="F"/>
    <n v="2"/>
  </r>
  <r>
    <x v="11"/>
    <x v="93"/>
    <x v="93"/>
    <n v="94005"/>
    <s v="CANTALUPO NEL SANNIO"/>
    <s v="M"/>
    <n v="4"/>
  </r>
  <r>
    <x v="11"/>
    <x v="93"/>
    <x v="93"/>
    <n v="94006"/>
    <s v="CAPRACOTTA"/>
    <s v="F"/>
    <n v="7"/>
  </r>
  <r>
    <x v="11"/>
    <x v="93"/>
    <x v="93"/>
    <n v="94006"/>
    <s v="CAPRACOTTA"/>
    <s v="M"/>
    <n v="1"/>
  </r>
  <r>
    <x v="11"/>
    <x v="93"/>
    <x v="93"/>
    <n v="94007"/>
    <s v="CAROVILLI"/>
    <s v="F"/>
    <n v="8"/>
  </r>
  <r>
    <x v="11"/>
    <x v="93"/>
    <x v="93"/>
    <n v="94007"/>
    <s v="CAROVILLI"/>
    <s v="M"/>
    <n v="2"/>
  </r>
  <r>
    <x v="11"/>
    <x v="93"/>
    <x v="93"/>
    <n v="94008"/>
    <s v="CARPINONE"/>
    <s v="F"/>
    <n v="7"/>
  </r>
  <r>
    <x v="11"/>
    <x v="93"/>
    <x v="93"/>
    <n v="94008"/>
    <s v="CARPINONE"/>
    <s v="M"/>
    <n v="5"/>
  </r>
  <r>
    <x v="11"/>
    <x v="93"/>
    <x v="93"/>
    <n v="94009"/>
    <s v="CASTEL DEL GIUDICE"/>
    <s v="M"/>
    <n v="2"/>
  </r>
  <r>
    <x v="11"/>
    <x v="93"/>
    <x v="93"/>
    <n v="94012"/>
    <s v="CASTEL SAN VINCENZO"/>
    <s v="F"/>
    <n v="1"/>
  </r>
  <r>
    <x v="11"/>
    <x v="93"/>
    <x v="93"/>
    <n v="94010"/>
    <s v="CASTELPETROSO"/>
    <s v="F"/>
    <n v="7"/>
  </r>
  <r>
    <x v="11"/>
    <x v="93"/>
    <x v="93"/>
    <n v="94010"/>
    <s v="CASTELPETROSO"/>
    <s v="M"/>
    <n v="5"/>
  </r>
  <r>
    <x v="11"/>
    <x v="93"/>
    <x v="93"/>
    <n v="94014"/>
    <s v="CERRO AL VOLTURNO"/>
    <s v="F"/>
    <n v="5"/>
  </r>
  <r>
    <x v="11"/>
    <x v="93"/>
    <x v="93"/>
    <n v="94014"/>
    <s v="CERRO AL VOLTURNO"/>
    <s v="M"/>
    <n v="2"/>
  </r>
  <r>
    <x v="11"/>
    <x v="93"/>
    <x v="93"/>
    <n v="94015"/>
    <s v="CHIAUCI"/>
    <s v="F"/>
    <n v="1"/>
  </r>
  <r>
    <x v="11"/>
    <x v="93"/>
    <x v="93"/>
    <n v="94015"/>
    <s v="CHIAUCI"/>
    <s v="M"/>
    <n v="2"/>
  </r>
  <r>
    <x v="11"/>
    <x v="93"/>
    <x v="93"/>
    <n v="94016"/>
    <s v="CIVITANOVA DEL SANNIO"/>
    <s v="F"/>
    <n v="4"/>
  </r>
  <r>
    <x v="11"/>
    <x v="93"/>
    <x v="93"/>
    <n v="94016"/>
    <s v="CIVITANOVA DEL SANNIO"/>
    <s v="M"/>
    <n v="2"/>
  </r>
  <r>
    <x v="11"/>
    <x v="93"/>
    <x v="93"/>
    <n v="94017"/>
    <s v="COLLI A VOLTURNO"/>
    <s v="F"/>
    <n v="6"/>
  </r>
  <r>
    <x v="11"/>
    <x v="93"/>
    <x v="93"/>
    <n v="94017"/>
    <s v="COLLI A VOLTURNO"/>
    <s v="M"/>
    <n v="3"/>
  </r>
  <r>
    <x v="11"/>
    <x v="93"/>
    <x v="93"/>
    <n v="94018"/>
    <s v="CONCA CASALE"/>
    <s v="F"/>
    <n v="3"/>
  </r>
  <r>
    <x v="11"/>
    <x v="93"/>
    <x v="93"/>
    <n v="94019"/>
    <s v="FILIGNANO"/>
    <s v="F"/>
    <n v="2"/>
  </r>
  <r>
    <x v="11"/>
    <x v="93"/>
    <x v="93"/>
    <n v="94019"/>
    <s v="FILIGNANO"/>
    <s v="M"/>
    <n v="3"/>
  </r>
  <r>
    <x v="11"/>
    <x v="93"/>
    <x v="93"/>
    <n v="94020"/>
    <s v="FORLI' DEL SANNIO"/>
    <s v="F"/>
    <n v="5"/>
  </r>
  <r>
    <x v="11"/>
    <x v="93"/>
    <x v="93"/>
    <n v="94020"/>
    <s v="FORLI' DEL SANNIO"/>
    <s v="M"/>
    <n v="1"/>
  </r>
  <r>
    <x v="11"/>
    <x v="93"/>
    <x v="93"/>
    <n v="94021"/>
    <s v="FORNELLI"/>
    <s v="F"/>
    <n v="7"/>
  </r>
  <r>
    <x v="11"/>
    <x v="93"/>
    <x v="93"/>
    <n v="94021"/>
    <s v="FORNELLI"/>
    <s v="M"/>
    <n v="2"/>
  </r>
  <r>
    <x v="11"/>
    <x v="93"/>
    <x v="93"/>
    <n v="94022"/>
    <s v="FROSOLONE"/>
    <s v="F"/>
    <n v="10"/>
  </r>
  <r>
    <x v="11"/>
    <x v="93"/>
    <x v="93"/>
    <n v="94022"/>
    <s v="FROSOLONE"/>
    <s v="M"/>
    <n v="4"/>
  </r>
  <r>
    <x v="11"/>
    <x v="93"/>
    <x v="93"/>
    <n v="94023"/>
    <s v="ISERNIA"/>
    <s v="F"/>
    <n v="112"/>
  </r>
  <r>
    <x v="11"/>
    <x v="93"/>
    <x v="93"/>
    <n v="94023"/>
    <s v="ISERNIA"/>
    <s v="M"/>
    <n v="88"/>
  </r>
  <r>
    <x v="11"/>
    <x v="93"/>
    <x v="93"/>
    <n v="94024"/>
    <s v="LONGANO"/>
    <s v="F"/>
    <n v="1"/>
  </r>
  <r>
    <x v="11"/>
    <x v="93"/>
    <x v="93"/>
    <n v="94024"/>
    <s v="LONGANO"/>
    <s v="M"/>
    <n v="1"/>
  </r>
  <r>
    <x v="11"/>
    <x v="93"/>
    <x v="93"/>
    <n v="94025"/>
    <s v="MACCHIA D'ISERNIA"/>
    <s v="F"/>
    <n v="2"/>
  </r>
  <r>
    <x v="11"/>
    <x v="93"/>
    <x v="93"/>
    <n v="94025"/>
    <s v="MACCHIA D'ISERNIA"/>
    <s v="M"/>
    <n v="1"/>
  </r>
  <r>
    <x v="11"/>
    <x v="93"/>
    <x v="93"/>
    <n v="94026"/>
    <s v="MACCHIAGODENA"/>
    <s v="F"/>
    <n v="6"/>
  </r>
  <r>
    <x v="11"/>
    <x v="93"/>
    <x v="93"/>
    <n v="94026"/>
    <s v="MACCHIAGODENA"/>
    <s v="M"/>
    <n v="5"/>
  </r>
  <r>
    <x v="11"/>
    <x v="93"/>
    <x v="93"/>
    <n v="94027"/>
    <s v="MIRANDA"/>
    <s v="F"/>
    <n v="6"/>
  </r>
  <r>
    <x v="11"/>
    <x v="93"/>
    <x v="93"/>
    <n v="94027"/>
    <s v="MIRANDA"/>
    <s v="M"/>
    <n v="4"/>
  </r>
  <r>
    <x v="11"/>
    <x v="93"/>
    <x v="93"/>
    <n v="94028"/>
    <s v="MONTAQUILA"/>
    <s v="F"/>
    <n v="15"/>
  </r>
  <r>
    <x v="11"/>
    <x v="93"/>
    <x v="93"/>
    <n v="94028"/>
    <s v="MONTAQUILA"/>
    <s v="M"/>
    <n v="7"/>
  </r>
  <r>
    <x v="11"/>
    <x v="93"/>
    <x v="93"/>
    <n v="94029"/>
    <s v="MONTENERO VAL COCCHIARA"/>
    <s v="F"/>
    <n v="2"/>
  </r>
  <r>
    <x v="11"/>
    <x v="93"/>
    <x v="93"/>
    <n v="94029"/>
    <s v="MONTENERO VAL COCCHIARA"/>
    <s v="M"/>
    <n v="1"/>
  </r>
  <r>
    <x v="11"/>
    <x v="93"/>
    <x v="93"/>
    <n v="94030"/>
    <s v="MONTERODUNI"/>
    <s v="F"/>
    <n v="19"/>
  </r>
  <r>
    <x v="11"/>
    <x v="93"/>
    <x v="93"/>
    <n v="94030"/>
    <s v="MONTERODUNI"/>
    <s v="M"/>
    <n v="8"/>
  </r>
  <r>
    <x v="11"/>
    <x v="93"/>
    <x v="93"/>
    <n v="94031"/>
    <s v="PESCHE"/>
    <s v="F"/>
    <n v="9"/>
  </r>
  <r>
    <x v="11"/>
    <x v="93"/>
    <x v="93"/>
    <n v="94031"/>
    <s v="PESCHE"/>
    <s v="M"/>
    <n v="10"/>
  </r>
  <r>
    <x v="11"/>
    <x v="93"/>
    <x v="93"/>
    <n v="94032"/>
    <s v="PESCOLANCIANO"/>
    <s v="F"/>
    <n v="5"/>
  </r>
  <r>
    <x v="11"/>
    <x v="93"/>
    <x v="93"/>
    <n v="94032"/>
    <s v="PESCOLANCIANO"/>
    <s v="M"/>
    <n v="1"/>
  </r>
  <r>
    <x v="11"/>
    <x v="93"/>
    <x v="93"/>
    <n v="94033"/>
    <s v="PESCOPENNATARO"/>
    <s v="F"/>
    <n v="2"/>
  </r>
  <r>
    <x v="11"/>
    <x v="93"/>
    <x v="93"/>
    <n v="94034"/>
    <s v="PETTORANELLO DEL MOLISE"/>
    <s v="F"/>
    <n v="2"/>
  </r>
  <r>
    <x v="11"/>
    <x v="93"/>
    <x v="93"/>
    <n v="94034"/>
    <s v="PETTORANELLO DEL MOLISE"/>
    <s v="M"/>
    <n v="2"/>
  </r>
  <r>
    <x v="11"/>
    <x v="93"/>
    <x v="93"/>
    <n v="94035"/>
    <s v="PIETRABBONDANTE"/>
    <s v="F"/>
    <n v="1"/>
  </r>
  <r>
    <x v="11"/>
    <x v="93"/>
    <x v="93"/>
    <n v="94035"/>
    <s v="PIETRABBONDANTE"/>
    <s v="M"/>
    <n v="2"/>
  </r>
  <r>
    <x v="11"/>
    <x v="93"/>
    <x v="93"/>
    <n v="94036"/>
    <s v="PIZZONE"/>
    <s v="F"/>
    <n v="2"/>
  </r>
  <r>
    <x v="11"/>
    <x v="93"/>
    <x v="93"/>
    <n v="94037"/>
    <s v="POGGIO SANNITA"/>
    <s v="F"/>
    <n v="1"/>
  </r>
  <r>
    <x v="11"/>
    <x v="93"/>
    <x v="93"/>
    <n v="94038"/>
    <s v="POZZILLI"/>
    <s v="F"/>
    <n v="11"/>
  </r>
  <r>
    <x v="11"/>
    <x v="93"/>
    <x v="93"/>
    <n v="94038"/>
    <s v="POZZILLI"/>
    <s v="M"/>
    <n v="10"/>
  </r>
  <r>
    <x v="11"/>
    <x v="93"/>
    <x v="93"/>
    <n v="94039"/>
    <s v="RIONERO SANNITICO"/>
    <s v="F"/>
    <n v="6"/>
  </r>
  <r>
    <x v="11"/>
    <x v="93"/>
    <x v="93"/>
    <n v="94039"/>
    <s v="RIONERO SANNITICO"/>
    <s v="M"/>
    <n v="3"/>
  </r>
  <r>
    <x v="11"/>
    <x v="93"/>
    <x v="93"/>
    <n v="94040"/>
    <s v="ROCCAMANDOLFI"/>
    <s v="F"/>
    <n v="2"/>
  </r>
  <r>
    <x v="11"/>
    <x v="93"/>
    <x v="93"/>
    <n v="94040"/>
    <s v="ROCCAMANDOLFI"/>
    <s v="M"/>
    <n v="1"/>
  </r>
  <r>
    <x v="11"/>
    <x v="93"/>
    <x v="93"/>
    <n v="94041"/>
    <s v="ROCCASICURA"/>
    <s v="F"/>
    <n v="3"/>
  </r>
  <r>
    <x v="11"/>
    <x v="93"/>
    <x v="93"/>
    <n v="94042"/>
    <s v="ROCCHETTA A VOLTURNO"/>
    <s v="F"/>
    <n v="6"/>
  </r>
  <r>
    <x v="11"/>
    <x v="93"/>
    <x v="93"/>
    <n v="94042"/>
    <s v="ROCCHETTA A VOLTURNO"/>
    <s v="M"/>
    <n v="3"/>
  </r>
  <r>
    <x v="11"/>
    <x v="93"/>
    <x v="93"/>
    <n v="94043"/>
    <s v="SAN PIETRO AVELLANA"/>
    <s v="F"/>
    <n v="2"/>
  </r>
  <r>
    <x v="11"/>
    <x v="93"/>
    <x v="93"/>
    <n v="94043"/>
    <s v="SAN PIETRO AVELLANA"/>
    <s v="M"/>
    <n v="2"/>
  </r>
  <r>
    <x v="11"/>
    <x v="93"/>
    <x v="93"/>
    <n v="94045"/>
    <s v="SANTA MARIA DEL MOLISE"/>
    <s v="F"/>
    <n v="2"/>
  </r>
  <r>
    <x v="11"/>
    <x v="93"/>
    <x v="93"/>
    <n v="94045"/>
    <s v="SANTA MARIA DEL MOLISE"/>
    <s v="M"/>
    <n v="3"/>
  </r>
  <r>
    <x v="11"/>
    <x v="93"/>
    <x v="93"/>
    <n v="94044"/>
    <s v="SANT'AGAPITO"/>
    <s v="F"/>
    <n v="7"/>
  </r>
  <r>
    <x v="11"/>
    <x v="93"/>
    <x v="93"/>
    <n v="94044"/>
    <s v="SANT'AGAPITO"/>
    <s v="M"/>
    <n v="2"/>
  </r>
  <r>
    <x v="11"/>
    <x v="93"/>
    <x v="93"/>
    <n v="94046"/>
    <s v="SANT'ANGELO DEL PESCO"/>
    <s v="F"/>
    <n v="2"/>
  </r>
  <r>
    <x v="11"/>
    <x v="93"/>
    <x v="93"/>
    <n v="94048"/>
    <s v="SCAPOLI"/>
    <s v="F"/>
    <n v="3"/>
  </r>
  <r>
    <x v="11"/>
    <x v="93"/>
    <x v="93"/>
    <n v="94049"/>
    <s v="SESSANO DEL MOLISE"/>
    <s v="F"/>
    <n v="3"/>
  </r>
  <r>
    <x v="11"/>
    <x v="93"/>
    <x v="93"/>
    <n v="94049"/>
    <s v="SESSANO DEL MOLISE"/>
    <s v="M"/>
    <n v="4"/>
  </r>
  <r>
    <x v="11"/>
    <x v="93"/>
    <x v="93"/>
    <n v="94050"/>
    <s v="SESTO CAMPANO"/>
    <s v="F"/>
    <n v="12"/>
  </r>
  <r>
    <x v="11"/>
    <x v="93"/>
    <x v="93"/>
    <n v="94050"/>
    <s v="SESTO CAMPANO"/>
    <s v="M"/>
    <n v="8"/>
  </r>
  <r>
    <x v="11"/>
    <x v="93"/>
    <x v="93"/>
    <n v="94051"/>
    <s v="VASTOGIRARDI"/>
    <s v="F"/>
    <n v="1"/>
  </r>
  <r>
    <x v="11"/>
    <x v="93"/>
    <x v="93"/>
    <n v="94051"/>
    <s v="VASTOGIRARDI"/>
    <s v="M"/>
    <n v="2"/>
  </r>
  <r>
    <x v="11"/>
    <x v="93"/>
    <x v="93"/>
    <n v="94052"/>
    <s v="VENAFRO"/>
    <s v="F"/>
    <n v="51"/>
  </r>
  <r>
    <x v="11"/>
    <x v="93"/>
    <x v="93"/>
    <n v="94052"/>
    <s v="VENAFRO"/>
    <s v="M"/>
    <n v="51"/>
  </r>
  <r>
    <x v="11"/>
    <x v="94"/>
    <x v="94"/>
    <n v="95001"/>
    <s v="ABBASANTA"/>
    <s v="F"/>
    <n v="7"/>
  </r>
  <r>
    <x v="11"/>
    <x v="94"/>
    <x v="94"/>
    <n v="95001"/>
    <s v="ABBASANTA"/>
    <s v="M"/>
    <n v="7"/>
  </r>
  <r>
    <x v="11"/>
    <x v="94"/>
    <x v="94"/>
    <n v="95003"/>
    <s v="ALBAGIARA"/>
    <s v="M"/>
    <n v="1"/>
  </r>
  <r>
    <x v="11"/>
    <x v="94"/>
    <x v="94"/>
    <n v="95004"/>
    <s v="ALES"/>
    <s v="F"/>
    <n v="7"/>
  </r>
  <r>
    <x v="11"/>
    <x v="94"/>
    <x v="94"/>
    <n v="95004"/>
    <s v="ALES"/>
    <s v="M"/>
    <n v="6"/>
  </r>
  <r>
    <x v="11"/>
    <x v="94"/>
    <x v="94"/>
    <n v="95006"/>
    <s v="ARBOREA"/>
    <s v="F"/>
    <n v="14"/>
  </r>
  <r>
    <x v="11"/>
    <x v="94"/>
    <x v="94"/>
    <n v="95006"/>
    <s v="ARBOREA"/>
    <s v="M"/>
    <n v="5"/>
  </r>
  <r>
    <x v="11"/>
    <x v="94"/>
    <x v="94"/>
    <n v="95007"/>
    <s v="ARDAULI"/>
    <s v="F"/>
    <n v="4"/>
  </r>
  <r>
    <x v="11"/>
    <x v="94"/>
    <x v="94"/>
    <n v="95008"/>
    <s v="ASSOLO"/>
    <s v="F"/>
    <n v="1"/>
  </r>
  <r>
    <x v="11"/>
    <x v="94"/>
    <x v="94"/>
    <n v="95008"/>
    <s v="ASSOLO"/>
    <s v="M"/>
    <n v="2"/>
  </r>
  <r>
    <x v="11"/>
    <x v="94"/>
    <x v="94"/>
    <n v="95009"/>
    <s v="ASUNI"/>
    <s v="M"/>
    <n v="2"/>
  </r>
  <r>
    <x v="11"/>
    <x v="94"/>
    <x v="94"/>
    <n v="95011"/>
    <s v="BARATILI SAN PIETRO"/>
    <s v="F"/>
    <n v="2"/>
  </r>
  <r>
    <x v="11"/>
    <x v="94"/>
    <x v="94"/>
    <n v="95011"/>
    <s v="BARATILI SAN PIETRO"/>
    <s v="M"/>
    <n v="1"/>
  </r>
  <r>
    <x v="11"/>
    <x v="94"/>
    <x v="94"/>
    <n v="95012"/>
    <s v="BARESSA"/>
    <s v="F"/>
    <n v="1"/>
  </r>
  <r>
    <x v="11"/>
    <x v="94"/>
    <x v="94"/>
    <n v="95013"/>
    <s v="BAULADU"/>
    <s v="F"/>
    <n v="3"/>
  </r>
  <r>
    <x v="11"/>
    <x v="94"/>
    <x v="94"/>
    <n v="95013"/>
    <s v="BAULADU"/>
    <s v="M"/>
    <n v="2"/>
  </r>
  <r>
    <x v="11"/>
    <x v="94"/>
    <x v="94"/>
    <n v="95015"/>
    <s v="BONARCADO"/>
    <s v="F"/>
    <n v="2"/>
  </r>
  <r>
    <x v="11"/>
    <x v="94"/>
    <x v="94"/>
    <n v="95015"/>
    <s v="BONARCADO"/>
    <s v="M"/>
    <n v="2"/>
  </r>
  <r>
    <x v="11"/>
    <x v="94"/>
    <x v="94"/>
    <n v="95079"/>
    <s v="BOSA"/>
    <s v="F"/>
    <n v="13"/>
  </r>
  <r>
    <x v="11"/>
    <x v="94"/>
    <x v="94"/>
    <n v="95079"/>
    <s v="BOSA"/>
    <s v="M"/>
    <n v="16"/>
  </r>
  <r>
    <x v="11"/>
    <x v="94"/>
    <x v="94"/>
    <n v="95017"/>
    <s v="BUSACHI"/>
    <s v="F"/>
    <n v="5"/>
  </r>
  <r>
    <x v="11"/>
    <x v="94"/>
    <x v="94"/>
    <n v="95017"/>
    <s v="BUSACHI"/>
    <s v="M"/>
    <n v="2"/>
  </r>
  <r>
    <x v="11"/>
    <x v="94"/>
    <x v="94"/>
    <n v="95018"/>
    <s v="CABRAS"/>
    <s v="F"/>
    <n v="42"/>
  </r>
  <r>
    <x v="11"/>
    <x v="94"/>
    <x v="94"/>
    <n v="95018"/>
    <s v="CABRAS"/>
    <s v="M"/>
    <n v="8"/>
  </r>
  <r>
    <x v="11"/>
    <x v="94"/>
    <x v="94"/>
    <n v="95019"/>
    <s v="CUGLIERI"/>
    <s v="F"/>
    <n v="9"/>
  </r>
  <r>
    <x v="11"/>
    <x v="94"/>
    <x v="94"/>
    <n v="95019"/>
    <s v="CUGLIERI"/>
    <s v="M"/>
    <n v="7"/>
  </r>
  <r>
    <x v="11"/>
    <x v="94"/>
    <x v="94"/>
    <n v="95077"/>
    <s v="CURCURIS"/>
    <s v="F"/>
    <n v="1"/>
  </r>
  <r>
    <x v="11"/>
    <x v="94"/>
    <x v="94"/>
    <n v="95077"/>
    <s v="CURCURIS"/>
    <s v="M"/>
    <n v="1"/>
  </r>
  <r>
    <x v="11"/>
    <x v="94"/>
    <x v="94"/>
    <n v="95080"/>
    <s v="FLUSSIO"/>
    <s v="M"/>
    <n v="1"/>
  </r>
  <r>
    <x v="11"/>
    <x v="94"/>
    <x v="94"/>
    <n v="95020"/>
    <s v="FORDONGIANUS"/>
    <s v="F"/>
    <n v="2"/>
  </r>
  <r>
    <x v="11"/>
    <x v="94"/>
    <x v="94"/>
    <n v="95020"/>
    <s v="FORDONGIANUS"/>
    <s v="M"/>
    <n v="1"/>
  </r>
  <r>
    <x v="11"/>
    <x v="94"/>
    <x v="94"/>
    <n v="95021"/>
    <s v="GHILARZA"/>
    <s v="F"/>
    <n v="16"/>
  </r>
  <r>
    <x v="11"/>
    <x v="94"/>
    <x v="94"/>
    <n v="95021"/>
    <s v="GHILARZA"/>
    <s v="M"/>
    <n v="10"/>
  </r>
  <r>
    <x v="11"/>
    <x v="94"/>
    <x v="94"/>
    <n v="95022"/>
    <s v="GONNOSCODINA"/>
    <s v="M"/>
    <n v="1"/>
  </r>
  <r>
    <x v="11"/>
    <x v="94"/>
    <x v="94"/>
    <n v="95023"/>
    <s v="GONNOSNO'"/>
    <s v="F"/>
    <n v="3"/>
  </r>
  <r>
    <x v="11"/>
    <x v="94"/>
    <x v="94"/>
    <n v="95023"/>
    <s v="GONNOSNO'"/>
    <s v="M"/>
    <n v="1"/>
  </r>
  <r>
    <x v="11"/>
    <x v="94"/>
    <x v="94"/>
    <n v="95024"/>
    <s v="GONNOSTRAMATZA"/>
    <s v="F"/>
    <n v="1"/>
  </r>
  <r>
    <x v="11"/>
    <x v="94"/>
    <x v="94"/>
    <n v="95082"/>
    <s v="LACONI"/>
    <s v="F"/>
    <n v="9"/>
  </r>
  <r>
    <x v="11"/>
    <x v="94"/>
    <x v="94"/>
    <n v="95082"/>
    <s v="LACONI"/>
    <s v="M"/>
    <n v="6"/>
  </r>
  <r>
    <x v="11"/>
    <x v="94"/>
    <x v="94"/>
    <n v="95083"/>
    <s v="MAGOMADAS"/>
    <s v="F"/>
    <n v="1"/>
  </r>
  <r>
    <x v="11"/>
    <x v="94"/>
    <x v="94"/>
    <n v="95025"/>
    <s v="MARRUBIU"/>
    <s v="F"/>
    <n v="18"/>
  </r>
  <r>
    <x v="11"/>
    <x v="94"/>
    <x v="94"/>
    <n v="95025"/>
    <s v="MARRUBIU"/>
    <s v="M"/>
    <n v="10"/>
  </r>
  <r>
    <x v="11"/>
    <x v="94"/>
    <x v="94"/>
    <n v="95026"/>
    <s v="MASULLAS"/>
    <s v="F"/>
    <n v="5"/>
  </r>
  <r>
    <x v="11"/>
    <x v="94"/>
    <x v="94"/>
    <n v="95026"/>
    <s v="MASULLAS"/>
    <s v="M"/>
    <n v="2"/>
  </r>
  <r>
    <x v="11"/>
    <x v="94"/>
    <x v="94"/>
    <n v="95027"/>
    <s v="MILIS"/>
    <s v="F"/>
    <n v="8"/>
  </r>
  <r>
    <x v="11"/>
    <x v="94"/>
    <x v="94"/>
    <n v="95027"/>
    <s v="MILIS"/>
    <s v="M"/>
    <n v="5"/>
  </r>
  <r>
    <x v="11"/>
    <x v="94"/>
    <x v="94"/>
    <n v="95084"/>
    <s v="MODOLO"/>
    <s v="F"/>
    <n v="1"/>
  </r>
  <r>
    <x v="11"/>
    <x v="94"/>
    <x v="94"/>
    <n v="95028"/>
    <s v="MOGORELLA"/>
    <s v="F"/>
    <n v="2"/>
  </r>
  <r>
    <x v="11"/>
    <x v="94"/>
    <x v="94"/>
    <n v="95028"/>
    <s v="MOGORELLA"/>
    <s v="M"/>
    <n v="1"/>
  </r>
  <r>
    <x v="11"/>
    <x v="94"/>
    <x v="94"/>
    <n v="95029"/>
    <s v="MOGORO"/>
    <s v="F"/>
    <n v="15"/>
  </r>
  <r>
    <x v="11"/>
    <x v="94"/>
    <x v="94"/>
    <n v="95029"/>
    <s v="MOGORO"/>
    <s v="M"/>
    <n v="12"/>
  </r>
  <r>
    <x v="11"/>
    <x v="94"/>
    <x v="94"/>
    <n v="95085"/>
    <s v="MONTRESTA"/>
    <s v="F"/>
    <n v="1"/>
  </r>
  <r>
    <x v="11"/>
    <x v="94"/>
    <x v="94"/>
    <n v="95030"/>
    <s v="MORGONGIORI"/>
    <s v="F"/>
    <n v="3"/>
  </r>
  <r>
    <x v="11"/>
    <x v="94"/>
    <x v="94"/>
    <n v="95030"/>
    <s v="MORGONGIORI"/>
    <s v="M"/>
    <n v="1"/>
  </r>
  <r>
    <x v="11"/>
    <x v="94"/>
    <x v="94"/>
    <n v="95031"/>
    <s v="NARBOLIA"/>
    <s v="F"/>
    <n v="9"/>
  </r>
  <r>
    <x v="11"/>
    <x v="94"/>
    <x v="94"/>
    <n v="95031"/>
    <s v="NARBOLIA"/>
    <s v="M"/>
    <n v="2"/>
  </r>
  <r>
    <x v="11"/>
    <x v="94"/>
    <x v="94"/>
    <n v="95032"/>
    <s v="NEONELI"/>
    <s v="F"/>
    <n v="3"/>
  </r>
  <r>
    <x v="11"/>
    <x v="94"/>
    <x v="94"/>
    <n v="95032"/>
    <s v="NEONELI"/>
    <s v="M"/>
    <n v="2"/>
  </r>
  <r>
    <x v="11"/>
    <x v="94"/>
    <x v="94"/>
    <n v="95033"/>
    <s v="NORBELLO"/>
    <s v="F"/>
    <n v="3"/>
  </r>
  <r>
    <x v="11"/>
    <x v="94"/>
    <x v="94"/>
    <n v="95033"/>
    <s v="NORBELLO"/>
    <s v="M"/>
    <n v="1"/>
  </r>
  <r>
    <x v="11"/>
    <x v="94"/>
    <x v="94"/>
    <n v="95035"/>
    <s v="NURACHI"/>
    <s v="F"/>
    <n v="7"/>
  </r>
  <r>
    <x v="11"/>
    <x v="94"/>
    <x v="94"/>
    <n v="95035"/>
    <s v="NURACHI"/>
    <s v="M"/>
    <n v="2"/>
  </r>
  <r>
    <x v="11"/>
    <x v="94"/>
    <x v="94"/>
    <n v="95036"/>
    <s v="NURECI"/>
    <s v="F"/>
    <n v="2"/>
  </r>
  <r>
    <x v="11"/>
    <x v="94"/>
    <x v="94"/>
    <n v="95036"/>
    <s v="NURECI"/>
    <s v="M"/>
    <n v="1"/>
  </r>
  <r>
    <x v="11"/>
    <x v="94"/>
    <x v="94"/>
    <n v="95037"/>
    <s v="OLLASTRA"/>
    <s v="F"/>
    <n v="6"/>
  </r>
  <r>
    <x v="11"/>
    <x v="94"/>
    <x v="94"/>
    <n v="95037"/>
    <s v="OLLASTRA"/>
    <s v="M"/>
    <n v="4"/>
  </r>
  <r>
    <x v="11"/>
    <x v="94"/>
    <x v="94"/>
    <n v="95038"/>
    <s v="ORISTANO"/>
    <s v="F"/>
    <n v="140"/>
  </r>
  <r>
    <x v="11"/>
    <x v="94"/>
    <x v="94"/>
    <n v="95038"/>
    <s v="ORISTANO"/>
    <s v="M"/>
    <n v="88"/>
  </r>
  <r>
    <x v="11"/>
    <x v="94"/>
    <x v="94"/>
    <n v="95039"/>
    <s v="PALMAS ARBOREA"/>
    <s v="F"/>
    <n v="6"/>
  </r>
  <r>
    <x v="11"/>
    <x v="94"/>
    <x v="94"/>
    <n v="95039"/>
    <s v="PALMAS ARBOREA"/>
    <s v="M"/>
    <n v="3"/>
  </r>
  <r>
    <x v="11"/>
    <x v="94"/>
    <x v="94"/>
    <n v="95040"/>
    <s v="PAU"/>
    <s v="F"/>
    <n v="1"/>
  </r>
  <r>
    <x v="11"/>
    <x v="94"/>
    <x v="94"/>
    <n v="95041"/>
    <s v="PAULILATINO"/>
    <s v="F"/>
    <n v="9"/>
  </r>
  <r>
    <x v="11"/>
    <x v="94"/>
    <x v="94"/>
    <n v="95041"/>
    <s v="PAULILATINO"/>
    <s v="M"/>
    <n v="3"/>
  </r>
  <r>
    <x v="11"/>
    <x v="94"/>
    <x v="94"/>
    <n v="95042"/>
    <s v="POMPU"/>
    <s v="F"/>
    <n v="1"/>
  </r>
  <r>
    <x v="11"/>
    <x v="94"/>
    <x v="94"/>
    <n v="95043"/>
    <s v="RIOLA SARDO"/>
    <s v="F"/>
    <n v="4"/>
  </r>
  <r>
    <x v="11"/>
    <x v="94"/>
    <x v="94"/>
    <n v="95043"/>
    <s v="RIOLA SARDO"/>
    <s v="M"/>
    <n v="1"/>
  </r>
  <r>
    <x v="11"/>
    <x v="94"/>
    <x v="94"/>
    <n v="95044"/>
    <s v="RUINAS"/>
    <s v="M"/>
    <n v="1"/>
  </r>
  <r>
    <x v="11"/>
    <x v="94"/>
    <x v="94"/>
    <n v="95045"/>
    <s v="SAMUGHEO"/>
    <s v="F"/>
    <n v="15"/>
  </r>
  <r>
    <x v="11"/>
    <x v="94"/>
    <x v="94"/>
    <n v="95045"/>
    <s v="SAMUGHEO"/>
    <s v="M"/>
    <n v="7"/>
  </r>
  <r>
    <x v="11"/>
    <x v="94"/>
    <x v="94"/>
    <n v="95046"/>
    <s v="SAN NICOLO' D'ARCIDANO"/>
    <s v="F"/>
    <n v="8"/>
  </r>
  <r>
    <x v="11"/>
    <x v="94"/>
    <x v="94"/>
    <n v="95046"/>
    <s v="SAN NICOLO' D'ARCIDANO"/>
    <s v="M"/>
    <n v="3"/>
  </r>
  <r>
    <x v="11"/>
    <x v="94"/>
    <x v="94"/>
    <n v="95050"/>
    <s v="SAN VERO MILIS"/>
    <s v="F"/>
    <n v="7"/>
  </r>
  <r>
    <x v="11"/>
    <x v="94"/>
    <x v="94"/>
    <n v="95050"/>
    <s v="SAN VERO MILIS"/>
    <s v="M"/>
    <n v="3"/>
  </r>
  <r>
    <x v="11"/>
    <x v="94"/>
    <x v="94"/>
    <n v="95047"/>
    <s v="SANTA GIUSTA"/>
    <s v="F"/>
    <n v="16"/>
  </r>
  <r>
    <x v="11"/>
    <x v="94"/>
    <x v="94"/>
    <n v="95047"/>
    <s v="SANTA GIUSTA"/>
    <s v="M"/>
    <n v="7"/>
  </r>
  <r>
    <x v="11"/>
    <x v="94"/>
    <x v="94"/>
    <n v="95049"/>
    <s v="SANTU LUSSURGIU"/>
    <s v="F"/>
    <n v="7"/>
  </r>
  <r>
    <x v="11"/>
    <x v="94"/>
    <x v="94"/>
    <n v="95049"/>
    <s v="SANTU LUSSURGIU"/>
    <s v="M"/>
    <n v="5"/>
  </r>
  <r>
    <x v="11"/>
    <x v="94"/>
    <x v="94"/>
    <n v="95051"/>
    <s v="SCANO DI MONTIFERRO"/>
    <s v="F"/>
    <n v="7"/>
  </r>
  <r>
    <x v="11"/>
    <x v="94"/>
    <x v="94"/>
    <n v="95051"/>
    <s v="SCANO DI MONTIFERRO"/>
    <s v="M"/>
    <n v="4"/>
  </r>
  <r>
    <x v="11"/>
    <x v="94"/>
    <x v="94"/>
    <n v="95052"/>
    <s v="SEDILO"/>
    <s v="F"/>
    <n v="7"/>
  </r>
  <r>
    <x v="11"/>
    <x v="94"/>
    <x v="94"/>
    <n v="95052"/>
    <s v="SEDILO"/>
    <s v="M"/>
    <n v="3"/>
  </r>
  <r>
    <x v="11"/>
    <x v="94"/>
    <x v="94"/>
    <n v="95053"/>
    <s v="SENEGHE"/>
    <s v="F"/>
    <n v="10"/>
  </r>
  <r>
    <x v="11"/>
    <x v="94"/>
    <x v="94"/>
    <n v="95053"/>
    <s v="SENEGHE"/>
    <s v="M"/>
    <n v="8"/>
  </r>
  <r>
    <x v="11"/>
    <x v="94"/>
    <x v="94"/>
    <n v="95056"/>
    <s v="SIAMAGGIORE"/>
    <s v="F"/>
    <n v="6"/>
  </r>
  <r>
    <x v="11"/>
    <x v="94"/>
    <x v="94"/>
    <n v="95056"/>
    <s v="SIAMAGGIORE"/>
    <s v="M"/>
    <n v="1"/>
  </r>
  <r>
    <x v="11"/>
    <x v="94"/>
    <x v="94"/>
    <n v="95057"/>
    <s v="SIAMANNA"/>
    <s v="F"/>
    <n v="2"/>
  </r>
  <r>
    <x v="11"/>
    <x v="94"/>
    <x v="94"/>
    <n v="95076"/>
    <s v="SIAPICCIA"/>
    <s v="F"/>
    <n v="1"/>
  </r>
  <r>
    <x v="11"/>
    <x v="94"/>
    <x v="94"/>
    <n v="95058"/>
    <s v="SIMALA"/>
    <s v="F"/>
    <n v="2"/>
  </r>
  <r>
    <x v="11"/>
    <x v="94"/>
    <x v="94"/>
    <n v="95058"/>
    <s v="SIMALA"/>
    <s v="M"/>
    <n v="1"/>
  </r>
  <r>
    <x v="11"/>
    <x v="94"/>
    <x v="94"/>
    <n v="95059"/>
    <s v="SIMAXIS"/>
    <s v="F"/>
    <n v="8"/>
  </r>
  <r>
    <x v="11"/>
    <x v="94"/>
    <x v="94"/>
    <n v="95059"/>
    <s v="SIMAXIS"/>
    <s v="M"/>
    <n v="4"/>
  </r>
  <r>
    <x v="11"/>
    <x v="94"/>
    <x v="94"/>
    <n v="95060"/>
    <s v="SINI"/>
    <s v="F"/>
    <n v="3"/>
  </r>
  <r>
    <x v="11"/>
    <x v="94"/>
    <x v="94"/>
    <n v="95060"/>
    <s v="SINI"/>
    <s v="M"/>
    <n v="1"/>
  </r>
  <r>
    <x v="11"/>
    <x v="94"/>
    <x v="94"/>
    <n v="95062"/>
    <s v="SOLARUSSA"/>
    <s v="F"/>
    <n v="5"/>
  </r>
  <r>
    <x v="11"/>
    <x v="94"/>
    <x v="94"/>
    <n v="95062"/>
    <s v="SOLARUSSA"/>
    <s v="M"/>
    <n v="7"/>
  </r>
  <r>
    <x v="11"/>
    <x v="94"/>
    <x v="94"/>
    <n v="95063"/>
    <s v="SORRADILE"/>
    <s v="F"/>
    <n v="1"/>
  </r>
  <r>
    <x v="11"/>
    <x v="94"/>
    <x v="94"/>
    <n v="95063"/>
    <s v="SORRADILE"/>
    <s v="M"/>
    <n v="2"/>
  </r>
  <r>
    <x v="11"/>
    <x v="94"/>
    <x v="94"/>
    <n v="95087"/>
    <s v="SUNI"/>
    <s v="F"/>
    <n v="6"/>
  </r>
  <r>
    <x v="11"/>
    <x v="94"/>
    <x v="94"/>
    <n v="95087"/>
    <s v="SUNI"/>
    <s v="M"/>
    <n v="3"/>
  </r>
  <r>
    <x v="11"/>
    <x v="94"/>
    <x v="94"/>
    <n v="95065"/>
    <s v="TERRALBA"/>
    <s v="F"/>
    <n v="21"/>
  </r>
  <r>
    <x v="11"/>
    <x v="94"/>
    <x v="94"/>
    <n v="95065"/>
    <s v="TERRALBA"/>
    <s v="M"/>
    <n v="15"/>
  </r>
  <r>
    <x v="11"/>
    <x v="94"/>
    <x v="94"/>
    <n v="95066"/>
    <s v="TRAMATZA"/>
    <s v="F"/>
    <n v="2"/>
  </r>
  <r>
    <x v="11"/>
    <x v="94"/>
    <x v="94"/>
    <n v="95066"/>
    <s v="TRAMATZA"/>
    <s v="M"/>
    <n v="1"/>
  </r>
  <r>
    <x v="11"/>
    <x v="94"/>
    <x v="94"/>
    <n v="95067"/>
    <s v="TRESNURAGHES"/>
    <s v="F"/>
    <n v="3"/>
  </r>
  <r>
    <x v="11"/>
    <x v="94"/>
    <x v="94"/>
    <n v="95067"/>
    <s v="TRESNURAGHES"/>
    <s v="M"/>
    <n v="1"/>
  </r>
  <r>
    <x v="11"/>
    <x v="94"/>
    <x v="94"/>
    <n v="95068"/>
    <s v="ULA' TIRSO"/>
    <s v="F"/>
    <n v="1"/>
  </r>
  <r>
    <x v="11"/>
    <x v="94"/>
    <x v="94"/>
    <n v="95068"/>
    <s v="ULA' TIRSO"/>
    <s v="M"/>
    <n v="2"/>
  </r>
  <r>
    <x v="11"/>
    <x v="94"/>
    <x v="94"/>
    <n v="95069"/>
    <s v="URAS"/>
    <s v="F"/>
    <n v="10"/>
  </r>
  <r>
    <x v="11"/>
    <x v="94"/>
    <x v="94"/>
    <n v="95069"/>
    <s v="URAS"/>
    <s v="M"/>
    <n v="6"/>
  </r>
  <r>
    <x v="11"/>
    <x v="94"/>
    <x v="94"/>
    <n v="95070"/>
    <s v="USELLUS"/>
    <s v="F"/>
    <n v="3"/>
  </r>
  <r>
    <x v="11"/>
    <x v="94"/>
    <x v="94"/>
    <n v="95070"/>
    <s v="USELLUS"/>
    <s v="M"/>
    <n v="3"/>
  </r>
  <r>
    <x v="11"/>
    <x v="94"/>
    <x v="94"/>
    <n v="95048"/>
    <s v="VILLA SANT'ANTONIO"/>
    <s v="F"/>
    <n v="1"/>
  </r>
  <r>
    <x v="11"/>
    <x v="94"/>
    <x v="94"/>
    <n v="95071"/>
    <s v="VILLANOVA TRUSCHEDU"/>
    <s v="F"/>
    <n v="1"/>
  </r>
  <r>
    <x v="11"/>
    <x v="94"/>
    <x v="94"/>
    <n v="95071"/>
    <s v="VILLANOVA TRUSCHEDU"/>
    <s v="M"/>
    <n v="1"/>
  </r>
  <r>
    <x v="11"/>
    <x v="94"/>
    <x v="94"/>
    <n v="95072"/>
    <s v="VILLAURBANA"/>
    <s v="F"/>
    <n v="6"/>
  </r>
  <r>
    <x v="11"/>
    <x v="94"/>
    <x v="94"/>
    <n v="95072"/>
    <s v="VILLAURBANA"/>
    <s v="M"/>
    <n v="1"/>
  </r>
  <r>
    <x v="11"/>
    <x v="94"/>
    <x v="94"/>
    <n v="95074"/>
    <s v="ZEDDIANI"/>
    <s v="F"/>
    <n v="3"/>
  </r>
  <r>
    <x v="11"/>
    <x v="94"/>
    <x v="94"/>
    <n v="95074"/>
    <s v="ZEDDIANI"/>
    <s v="M"/>
    <n v="3"/>
  </r>
  <r>
    <x v="11"/>
    <x v="94"/>
    <x v="94"/>
    <n v="95075"/>
    <s v="ZERFALIU"/>
    <s v="F"/>
    <n v="3"/>
  </r>
  <r>
    <x v="11"/>
    <x v="95"/>
    <x v="95"/>
    <n v="96002"/>
    <s v="ANDORNO MICCA"/>
    <s v="F"/>
    <n v="10"/>
  </r>
  <r>
    <x v="11"/>
    <x v="95"/>
    <x v="95"/>
    <n v="96002"/>
    <s v="ANDORNO MICCA"/>
    <s v="M"/>
    <n v="3"/>
  </r>
  <r>
    <x v="11"/>
    <x v="95"/>
    <x v="95"/>
    <n v="96003"/>
    <s v="BENNA"/>
    <s v="F"/>
    <n v="4"/>
  </r>
  <r>
    <x v="11"/>
    <x v="95"/>
    <x v="95"/>
    <n v="96003"/>
    <s v="BENNA"/>
    <s v="M"/>
    <n v="2"/>
  </r>
  <r>
    <x v="11"/>
    <x v="95"/>
    <x v="95"/>
    <n v="96004"/>
    <s v="BIELLA"/>
    <s v="F"/>
    <n v="95"/>
  </r>
  <r>
    <x v="11"/>
    <x v="95"/>
    <x v="95"/>
    <n v="96004"/>
    <s v="BIELLA"/>
    <s v="M"/>
    <n v="92"/>
  </r>
  <r>
    <x v="11"/>
    <x v="95"/>
    <x v="95"/>
    <n v="96005"/>
    <s v="BIOGLIO"/>
    <s v="M"/>
    <n v="2"/>
  </r>
  <r>
    <x v="11"/>
    <x v="95"/>
    <x v="95"/>
    <n v="96006"/>
    <s v="BORRIANA"/>
    <s v="F"/>
    <n v="3"/>
  </r>
  <r>
    <x v="11"/>
    <x v="95"/>
    <x v="95"/>
    <n v="96006"/>
    <s v="BORRIANA"/>
    <s v="M"/>
    <n v="2"/>
  </r>
  <r>
    <x v="11"/>
    <x v="95"/>
    <x v="95"/>
    <n v="96007"/>
    <s v="BRUSNENGO"/>
    <s v="F"/>
    <n v="2"/>
  </r>
  <r>
    <x v="11"/>
    <x v="95"/>
    <x v="95"/>
    <n v="96007"/>
    <s v="BRUSNENGO"/>
    <s v="M"/>
    <n v="2"/>
  </r>
  <r>
    <x v="11"/>
    <x v="95"/>
    <x v="95"/>
    <n v="96009"/>
    <s v="CAMANDONA"/>
    <s v="F"/>
    <n v="1"/>
  </r>
  <r>
    <x v="11"/>
    <x v="95"/>
    <x v="95"/>
    <n v="96010"/>
    <s v="CAMBURZANO"/>
    <s v="F"/>
    <n v="2"/>
  </r>
  <r>
    <x v="11"/>
    <x v="95"/>
    <x v="95"/>
    <n v="96010"/>
    <s v="CAMBURZANO"/>
    <s v="M"/>
    <n v="3"/>
  </r>
  <r>
    <x v="11"/>
    <x v="95"/>
    <x v="95"/>
    <n v="96012"/>
    <s v="CANDELO"/>
    <s v="F"/>
    <n v="15"/>
  </r>
  <r>
    <x v="11"/>
    <x v="95"/>
    <x v="95"/>
    <n v="96012"/>
    <s v="CANDELO"/>
    <s v="M"/>
    <n v="13"/>
  </r>
  <r>
    <x v="11"/>
    <x v="95"/>
    <x v="95"/>
    <n v="96013"/>
    <s v="CAPRILE"/>
    <s v="F"/>
    <n v="1"/>
  </r>
  <r>
    <x v="11"/>
    <x v="95"/>
    <x v="95"/>
    <n v="96014"/>
    <s v="CASAPINTA"/>
    <s v="F"/>
    <n v="4"/>
  </r>
  <r>
    <x v="11"/>
    <x v="95"/>
    <x v="95"/>
    <n v="96015"/>
    <s v="CASTELLETTO CERVO"/>
    <s v="M"/>
    <n v="2"/>
  </r>
  <r>
    <x v="11"/>
    <x v="95"/>
    <x v="95"/>
    <n v="96016"/>
    <s v="CAVAGLIA'"/>
    <s v="F"/>
    <n v="9"/>
  </r>
  <r>
    <x v="11"/>
    <x v="95"/>
    <x v="95"/>
    <n v="96016"/>
    <s v="CAVAGLIA'"/>
    <s v="M"/>
    <n v="5"/>
  </r>
  <r>
    <x v="11"/>
    <x v="95"/>
    <x v="95"/>
    <n v="96018"/>
    <s v="CERRIONE"/>
    <s v="F"/>
    <n v="9"/>
  </r>
  <r>
    <x v="11"/>
    <x v="95"/>
    <x v="95"/>
    <n v="96018"/>
    <s v="CERRIONE"/>
    <s v="M"/>
    <n v="3"/>
  </r>
  <r>
    <x v="11"/>
    <x v="95"/>
    <x v="95"/>
    <n v="96019"/>
    <s v="COGGIOLA"/>
    <s v="F"/>
    <n v="3"/>
  </r>
  <r>
    <x v="11"/>
    <x v="95"/>
    <x v="95"/>
    <n v="96019"/>
    <s v="COGGIOLA"/>
    <s v="M"/>
    <n v="2"/>
  </r>
  <r>
    <x v="11"/>
    <x v="95"/>
    <x v="95"/>
    <n v="96020"/>
    <s v="COSSATO"/>
    <s v="F"/>
    <n v="25"/>
  </r>
  <r>
    <x v="11"/>
    <x v="95"/>
    <x v="95"/>
    <n v="96020"/>
    <s v="COSSATO"/>
    <s v="M"/>
    <n v="18"/>
  </r>
  <r>
    <x v="11"/>
    <x v="95"/>
    <x v="95"/>
    <n v="96021"/>
    <s v="CREVACUORE"/>
    <s v="F"/>
    <n v="4"/>
  </r>
  <r>
    <x v="11"/>
    <x v="95"/>
    <x v="95"/>
    <n v="96021"/>
    <s v="CREVACUORE"/>
    <s v="M"/>
    <n v="3"/>
  </r>
  <r>
    <x v="11"/>
    <x v="95"/>
    <x v="95"/>
    <n v="96024"/>
    <s v="DONATO"/>
    <s v="F"/>
    <n v="2"/>
  </r>
  <r>
    <x v="11"/>
    <x v="95"/>
    <x v="95"/>
    <n v="96026"/>
    <s v="GAGLIANICO"/>
    <s v="F"/>
    <n v="13"/>
  </r>
  <r>
    <x v="11"/>
    <x v="95"/>
    <x v="95"/>
    <n v="96026"/>
    <s v="GAGLIANICO"/>
    <s v="M"/>
    <n v="7"/>
  </r>
  <r>
    <x v="11"/>
    <x v="95"/>
    <x v="95"/>
    <n v="96028"/>
    <s v="GRAGLIA"/>
    <s v="F"/>
    <n v="3"/>
  </r>
  <r>
    <x v="11"/>
    <x v="95"/>
    <x v="95"/>
    <n v="96028"/>
    <s v="GRAGLIA"/>
    <s v="M"/>
    <n v="3"/>
  </r>
  <r>
    <x v="11"/>
    <x v="95"/>
    <x v="95"/>
    <n v="96030"/>
    <s v="MAGNANO"/>
    <s v="F"/>
    <n v="1"/>
  </r>
  <r>
    <x v="11"/>
    <x v="95"/>
    <x v="95"/>
    <n v="96031"/>
    <s v="MASSAZZA"/>
    <s v="F"/>
    <n v="4"/>
  </r>
  <r>
    <x v="11"/>
    <x v="95"/>
    <x v="95"/>
    <n v="96032"/>
    <s v="MASSERANO"/>
    <s v="F"/>
    <n v="1"/>
  </r>
  <r>
    <x v="11"/>
    <x v="95"/>
    <x v="95"/>
    <n v="96032"/>
    <s v="MASSERANO"/>
    <s v="M"/>
    <n v="6"/>
  </r>
  <r>
    <x v="11"/>
    <x v="95"/>
    <x v="95"/>
    <n v="96033"/>
    <s v="MEZZANA MORTIGLIENGO"/>
    <s v="M"/>
    <n v="1"/>
  </r>
  <r>
    <x v="11"/>
    <x v="95"/>
    <x v="95"/>
    <n v="96034"/>
    <s v="MIAGLIANO"/>
    <s v="M"/>
    <n v="1"/>
  </r>
  <r>
    <x v="11"/>
    <x v="95"/>
    <x v="95"/>
    <n v="96035"/>
    <s v="MONGRANDO"/>
    <s v="F"/>
    <n v="9"/>
  </r>
  <r>
    <x v="11"/>
    <x v="95"/>
    <x v="95"/>
    <n v="96035"/>
    <s v="MONGRANDO"/>
    <s v="M"/>
    <n v="6"/>
  </r>
  <r>
    <x v="11"/>
    <x v="95"/>
    <x v="95"/>
    <n v="96037"/>
    <s v="MOTTALCIATA"/>
    <s v="F"/>
    <n v="4"/>
  </r>
  <r>
    <x v="11"/>
    <x v="95"/>
    <x v="95"/>
    <n v="96037"/>
    <s v="MOTTALCIATA"/>
    <s v="M"/>
    <n v="1"/>
  </r>
  <r>
    <x v="11"/>
    <x v="95"/>
    <x v="95"/>
    <n v="96038"/>
    <s v="MUZZANO"/>
    <s v="F"/>
    <n v="2"/>
  </r>
  <r>
    <x v="11"/>
    <x v="95"/>
    <x v="95"/>
    <n v="96038"/>
    <s v="MUZZANO"/>
    <s v="M"/>
    <n v="2"/>
  </r>
  <r>
    <x v="11"/>
    <x v="95"/>
    <x v="95"/>
    <n v="96039"/>
    <s v="NETRO"/>
    <s v="M"/>
    <n v="2"/>
  </r>
  <r>
    <x v="11"/>
    <x v="95"/>
    <x v="95"/>
    <n v="96040"/>
    <s v="OCCHIEPPO INFERIORE"/>
    <s v="F"/>
    <n v="7"/>
  </r>
  <r>
    <x v="11"/>
    <x v="95"/>
    <x v="95"/>
    <n v="96040"/>
    <s v="OCCHIEPPO INFERIORE"/>
    <s v="M"/>
    <n v="7"/>
  </r>
  <r>
    <x v="11"/>
    <x v="95"/>
    <x v="95"/>
    <n v="96041"/>
    <s v="OCCHIEPPO SUPERIORE"/>
    <s v="F"/>
    <n v="9"/>
  </r>
  <r>
    <x v="11"/>
    <x v="95"/>
    <x v="95"/>
    <n v="96041"/>
    <s v="OCCHIEPPO SUPERIORE"/>
    <s v="M"/>
    <n v="3"/>
  </r>
  <r>
    <x v="11"/>
    <x v="95"/>
    <x v="95"/>
    <n v="96042"/>
    <s v="PETTINENGO"/>
    <s v="F"/>
    <n v="7"/>
  </r>
  <r>
    <x v="11"/>
    <x v="95"/>
    <x v="95"/>
    <n v="96042"/>
    <s v="PETTINENGO"/>
    <s v="M"/>
    <n v="3"/>
  </r>
  <r>
    <x v="11"/>
    <x v="95"/>
    <x v="95"/>
    <n v="96043"/>
    <s v="PIATTO"/>
    <s v="F"/>
    <n v="3"/>
  </r>
  <r>
    <x v="11"/>
    <x v="95"/>
    <x v="95"/>
    <n v="96043"/>
    <s v="PIATTO"/>
    <s v="M"/>
    <n v="2"/>
  </r>
  <r>
    <x v="11"/>
    <x v="95"/>
    <x v="95"/>
    <n v="96044"/>
    <s v="PIEDICAVALLO"/>
    <s v="M"/>
    <n v="1"/>
  </r>
  <r>
    <x v="11"/>
    <x v="95"/>
    <x v="95"/>
    <n v="96046"/>
    <s v="POLLONE"/>
    <s v="F"/>
    <n v="7"/>
  </r>
  <r>
    <x v="11"/>
    <x v="95"/>
    <x v="95"/>
    <n v="96046"/>
    <s v="POLLONE"/>
    <s v="M"/>
    <n v="9"/>
  </r>
  <r>
    <x v="11"/>
    <x v="95"/>
    <x v="95"/>
    <n v="96047"/>
    <s v="PONDERANO"/>
    <s v="F"/>
    <n v="13"/>
  </r>
  <r>
    <x v="11"/>
    <x v="95"/>
    <x v="95"/>
    <n v="96047"/>
    <s v="PONDERANO"/>
    <s v="M"/>
    <n v="11"/>
  </r>
  <r>
    <x v="11"/>
    <x v="95"/>
    <x v="95"/>
    <n v="96048"/>
    <s v="PORTULA"/>
    <s v="F"/>
    <n v="1"/>
  </r>
  <r>
    <x v="11"/>
    <x v="95"/>
    <x v="95"/>
    <n v="96049"/>
    <s v="PRALUNGO"/>
    <s v="F"/>
    <n v="2"/>
  </r>
  <r>
    <x v="11"/>
    <x v="95"/>
    <x v="95"/>
    <n v="96049"/>
    <s v="PRALUNGO"/>
    <s v="M"/>
    <n v="2"/>
  </r>
  <r>
    <x v="11"/>
    <x v="95"/>
    <x v="95"/>
    <n v="96050"/>
    <s v="PRAY"/>
    <s v="F"/>
    <n v="5"/>
  </r>
  <r>
    <x v="11"/>
    <x v="95"/>
    <x v="95"/>
    <n v="96050"/>
    <s v="PRAY"/>
    <s v="M"/>
    <n v="1"/>
  </r>
  <r>
    <x v="11"/>
    <x v="95"/>
    <x v="95"/>
    <n v="96053"/>
    <s v="RONCO BIELLESE"/>
    <s v="F"/>
    <n v="3"/>
  </r>
  <r>
    <x v="11"/>
    <x v="95"/>
    <x v="95"/>
    <n v="96053"/>
    <s v="RONCO BIELLESE"/>
    <s v="M"/>
    <n v="2"/>
  </r>
  <r>
    <x v="11"/>
    <x v="95"/>
    <x v="95"/>
    <n v="96054"/>
    <s v="ROPPOLO"/>
    <s v="M"/>
    <n v="2"/>
  </r>
  <r>
    <x v="11"/>
    <x v="95"/>
    <x v="95"/>
    <n v="96056"/>
    <s v="SAGLIANO MICCA"/>
    <s v="F"/>
    <n v="4"/>
  </r>
  <r>
    <x v="11"/>
    <x v="95"/>
    <x v="95"/>
    <n v="96056"/>
    <s v="SAGLIANO MICCA"/>
    <s v="M"/>
    <n v="5"/>
  </r>
  <r>
    <x v="11"/>
    <x v="95"/>
    <x v="95"/>
    <n v="96057"/>
    <s v="SALA BIELLESE"/>
    <s v="F"/>
    <n v="2"/>
  </r>
  <r>
    <x v="11"/>
    <x v="95"/>
    <x v="95"/>
    <n v="96057"/>
    <s v="SALA BIELLESE"/>
    <s v="M"/>
    <n v="1"/>
  </r>
  <r>
    <x v="11"/>
    <x v="95"/>
    <x v="95"/>
    <n v="96058"/>
    <s v="SALUSSOLA"/>
    <s v="F"/>
    <n v="5"/>
  </r>
  <r>
    <x v="11"/>
    <x v="95"/>
    <x v="95"/>
    <n v="96058"/>
    <s v="SALUSSOLA"/>
    <s v="M"/>
    <n v="2"/>
  </r>
  <r>
    <x v="11"/>
    <x v="95"/>
    <x v="95"/>
    <n v="96059"/>
    <s v="SANDIGLIANO"/>
    <s v="F"/>
    <n v="6"/>
  </r>
  <r>
    <x v="11"/>
    <x v="95"/>
    <x v="95"/>
    <n v="96059"/>
    <s v="SANDIGLIANO"/>
    <s v="M"/>
    <n v="3"/>
  </r>
  <r>
    <x v="11"/>
    <x v="95"/>
    <x v="95"/>
    <n v="96063"/>
    <s v="SORDEVOLO"/>
    <s v="F"/>
    <n v="2"/>
  </r>
  <r>
    <x v="11"/>
    <x v="95"/>
    <x v="95"/>
    <n v="96063"/>
    <s v="SORDEVOLO"/>
    <s v="M"/>
    <n v="3"/>
  </r>
  <r>
    <x v="11"/>
    <x v="95"/>
    <x v="95"/>
    <n v="96064"/>
    <s v="SOSTEGNO"/>
    <s v="F"/>
    <n v="3"/>
  </r>
  <r>
    <x v="11"/>
    <x v="95"/>
    <x v="95"/>
    <n v="96064"/>
    <s v="SOSTEGNO"/>
    <s v="M"/>
    <n v="2"/>
  </r>
  <r>
    <x v="11"/>
    <x v="95"/>
    <x v="95"/>
    <n v="96065"/>
    <s v="STRONA"/>
    <s v="F"/>
    <n v="1"/>
  </r>
  <r>
    <x v="11"/>
    <x v="95"/>
    <x v="95"/>
    <n v="96065"/>
    <s v="STRONA"/>
    <s v="M"/>
    <n v="1"/>
  </r>
  <r>
    <x v="11"/>
    <x v="95"/>
    <x v="95"/>
    <n v="96066"/>
    <s v="TAVIGLIANO"/>
    <s v="M"/>
    <n v="2"/>
  </r>
  <r>
    <x v="11"/>
    <x v="95"/>
    <x v="95"/>
    <n v="96067"/>
    <s v="TERNENGO"/>
    <s v="F"/>
    <n v="1"/>
  </r>
  <r>
    <x v="11"/>
    <x v="95"/>
    <x v="95"/>
    <n v="96067"/>
    <s v="TERNENGO"/>
    <s v="M"/>
    <n v="1"/>
  </r>
  <r>
    <x v="11"/>
    <x v="95"/>
    <x v="95"/>
    <n v="96068"/>
    <s v="TOLLEGNO"/>
    <s v="F"/>
    <n v="6"/>
  </r>
  <r>
    <x v="11"/>
    <x v="95"/>
    <x v="95"/>
    <n v="96068"/>
    <s v="TOLLEGNO"/>
    <s v="M"/>
    <n v="5"/>
  </r>
  <r>
    <x v="11"/>
    <x v="95"/>
    <x v="95"/>
    <n v="96071"/>
    <s v="VALDENGO"/>
    <s v="F"/>
    <n v="6"/>
  </r>
  <r>
    <x v="11"/>
    <x v="95"/>
    <x v="95"/>
    <n v="96071"/>
    <s v="VALDENGO"/>
    <s v="M"/>
    <n v="1"/>
  </r>
  <r>
    <x v="11"/>
    <x v="95"/>
    <x v="95"/>
    <n v="96074"/>
    <s v="VALLE SAN NICOLAO"/>
    <s v="F"/>
    <n v="1"/>
  </r>
  <r>
    <x v="11"/>
    <x v="95"/>
    <x v="95"/>
    <n v="96074"/>
    <s v="VALLE SAN NICOLAO"/>
    <s v="M"/>
    <n v="1"/>
  </r>
  <r>
    <x v="11"/>
    <x v="95"/>
    <x v="95"/>
    <n v="96075"/>
    <s v="VEGLIO"/>
    <s v="F"/>
    <n v="3"/>
  </r>
  <r>
    <x v="11"/>
    <x v="95"/>
    <x v="95"/>
    <n v="96075"/>
    <s v="VEGLIO"/>
    <s v="M"/>
    <n v="1"/>
  </r>
  <r>
    <x v="11"/>
    <x v="95"/>
    <x v="95"/>
    <n v="96076"/>
    <s v="VERRONE"/>
    <s v="F"/>
    <n v="2"/>
  </r>
  <r>
    <x v="11"/>
    <x v="95"/>
    <x v="95"/>
    <n v="96076"/>
    <s v="VERRONE"/>
    <s v="M"/>
    <n v="3"/>
  </r>
  <r>
    <x v="11"/>
    <x v="95"/>
    <x v="95"/>
    <n v="96077"/>
    <s v="VIGLIANO BIELLESE"/>
    <s v="F"/>
    <n v="21"/>
  </r>
  <r>
    <x v="11"/>
    <x v="95"/>
    <x v="95"/>
    <n v="96077"/>
    <s v="VIGLIANO BIELLESE"/>
    <s v="M"/>
    <n v="13"/>
  </r>
  <r>
    <x v="11"/>
    <x v="95"/>
    <x v="95"/>
    <n v="96079"/>
    <s v="VILLANOVA BIELLESE"/>
    <s v="F"/>
    <n v="1"/>
  </r>
  <r>
    <x v="11"/>
    <x v="95"/>
    <x v="95"/>
    <n v="96080"/>
    <s v="VIVERONE"/>
    <s v="F"/>
    <n v="1"/>
  </r>
  <r>
    <x v="11"/>
    <x v="95"/>
    <x v="95"/>
    <n v="96080"/>
    <s v="VIVERONE"/>
    <s v="M"/>
    <n v="1"/>
  </r>
  <r>
    <x v="11"/>
    <x v="95"/>
    <x v="95"/>
    <n v="96082"/>
    <s v="ZUBIENA"/>
    <s v="F"/>
    <n v="2"/>
  </r>
  <r>
    <x v="11"/>
    <x v="95"/>
    <x v="95"/>
    <n v="96083"/>
    <s v="ZUMAGLIA"/>
    <s v="F"/>
    <n v="4"/>
  </r>
  <r>
    <x v="11"/>
    <x v="95"/>
    <x v="95"/>
    <n v="96083"/>
    <s v="ZUMAGLIA"/>
    <s v="M"/>
    <n v="1"/>
  </r>
  <r>
    <x v="11"/>
    <x v="96"/>
    <x v="96"/>
    <n v="97001"/>
    <s v="ABBADIA LARIANA"/>
    <s v="F"/>
    <n v="8"/>
  </r>
  <r>
    <x v="11"/>
    <x v="96"/>
    <x v="96"/>
    <n v="97001"/>
    <s v="ABBADIA LARIANA"/>
    <s v="M"/>
    <n v="5"/>
  </r>
  <r>
    <x v="11"/>
    <x v="96"/>
    <x v="96"/>
    <n v="97002"/>
    <s v="AIRUNO"/>
    <s v="F"/>
    <n v="8"/>
  </r>
  <r>
    <x v="11"/>
    <x v="96"/>
    <x v="96"/>
    <n v="97002"/>
    <s v="AIRUNO"/>
    <s v="M"/>
    <n v="6"/>
  </r>
  <r>
    <x v="11"/>
    <x v="96"/>
    <x v="96"/>
    <n v="97003"/>
    <s v="ANNONE DI BRIANZA"/>
    <s v="F"/>
    <n v="9"/>
  </r>
  <r>
    <x v="11"/>
    <x v="96"/>
    <x v="96"/>
    <n v="97003"/>
    <s v="ANNONE DI BRIANZA"/>
    <s v="M"/>
    <n v="6"/>
  </r>
  <r>
    <x v="11"/>
    <x v="96"/>
    <x v="96"/>
    <n v="97004"/>
    <s v="BALLABIO"/>
    <s v="F"/>
    <n v="7"/>
  </r>
  <r>
    <x v="11"/>
    <x v="96"/>
    <x v="96"/>
    <n v="97004"/>
    <s v="BALLABIO"/>
    <s v="M"/>
    <n v="9"/>
  </r>
  <r>
    <x v="11"/>
    <x v="96"/>
    <x v="96"/>
    <n v="97005"/>
    <s v="BARZAGO"/>
    <s v="F"/>
    <n v="12"/>
  </r>
  <r>
    <x v="11"/>
    <x v="96"/>
    <x v="96"/>
    <n v="97005"/>
    <s v="BARZAGO"/>
    <s v="M"/>
    <n v="6"/>
  </r>
  <r>
    <x v="11"/>
    <x v="96"/>
    <x v="96"/>
    <n v="97006"/>
    <s v="BARZANO'"/>
    <s v="F"/>
    <n v="23"/>
  </r>
  <r>
    <x v="11"/>
    <x v="96"/>
    <x v="96"/>
    <n v="97006"/>
    <s v="BARZANO'"/>
    <s v="M"/>
    <n v="16"/>
  </r>
  <r>
    <x v="11"/>
    <x v="96"/>
    <x v="96"/>
    <n v="97007"/>
    <s v="BARZIO"/>
    <s v="F"/>
    <n v="2"/>
  </r>
  <r>
    <x v="11"/>
    <x v="96"/>
    <x v="96"/>
    <n v="97007"/>
    <s v="BARZIO"/>
    <s v="M"/>
    <n v="2"/>
  </r>
  <r>
    <x v="11"/>
    <x v="96"/>
    <x v="96"/>
    <n v="97008"/>
    <s v="BELLANO"/>
    <s v="F"/>
    <n v="4"/>
  </r>
  <r>
    <x v="11"/>
    <x v="96"/>
    <x v="96"/>
    <n v="97008"/>
    <s v="BELLANO"/>
    <s v="M"/>
    <n v="5"/>
  </r>
  <r>
    <x v="11"/>
    <x v="96"/>
    <x v="96"/>
    <n v="97009"/>
    <s v="BOSISIO PARINI"/>
    <s v="F"/>
    <n v="5"/>
  </r>
  <r>
    <x v="11"/>
    <x v="96"/>
    <x v="96"/>
    <n v="97009"/>
    <s v="BOSISIO PARINI"/>
    <s v="M"/>
    <n v="5"/>
  </r>
  <r>
    <x v="11"/>
    <x v="96"/>
    <x v="96"/>
    <n v="97010"/>
    <s v="BRIVIO"/>
    <s v="F"/>
    <n v="8"/>
  </r>
  <r>
    <x v="11"/>
    <x v="96"/>
    <x v="96"/>
    <n v="97010"/>
    <s v="BRIVIO"/>
    <s v="M"/>
    <n v="13"/>
  </r>
  <r>
    <x v="11"/>
    <x v="96"/>
    <x v="96"/>
    <n v="97011"/>
    <s v="BULCIAGO"/>
    <s v="F"/>
    <n v="9"/>
  </r>
  <r>
    <x v="11"/>
    <x v="96"/>
    <x v="96"/>
    <n v="97011"/>
    <s v="BULCIAGO"/>
    <s v="M"/>
    <n v="7"/>
  </r>
  <r>
    <x v="11"/>
    <x v="96"/>
    <x v="96"/>
    <n v="97012"/>
    <s v="CALCO"/>
    <s v="F"/>
    <n v="19"/>
  </r>
  <r>
    <x v="11"/>
    <x v="96"/>
    <x v="96"/>
    <n v="97012"/>
    <s v="CALCO"/>
    <s v="M"/>
    <n v="8"/>
  </r>
  <r>
    <x v="11"/>
    <x v="96"/>
    <x v="96"/>
    <n v="97013"/>
    <s v="CALOLZIOCORTE"/>
    <s v="F"/>
    <n v="36"/>
  </r>
  <r>
    <x v="11"/>
    <x v="96"/>
    <x v="96"/>
    <n v="97013"/>
    <s v="CALOLZIOCORTE"/>
    <s v="M"/>
    <n v="23"/>
  </r>
  <r>
    <x v="11"/>
    <x v="96"/>
    <x v="96"/>
    <n v="97014"/>
    <s v="CARENNO"/>
    <s v="F"/>
    <n v="3"/>
  </r>
  <r>
    <x v="11"/>
    <x v="96"/>
    <x v="96"/>
    <n v="97014"/>
    <s v="CARENNO"/>
    <s v="M"/>
    <n v="2"/>
  </r>
  <r>
    <x v="11"/>
    <x v="96"/>
    <x v="96"/>
    <n v="97015"/>
    <s v="CASARGO"/>
    <s v="F"/>
    <n v="1"/>
  </r>
  <r>
    <x v="11"/>
    <x v="96"/>
    <x v="96"/>
    <n v="97015"/>
    <s v="CASARGO"/>
    <s v="M"/>
    <n v="1"/>
  </r>
  <r>
    <x v="11"/>
    <x v="96"/>
    <x v="96"/>
    <n v="97016"/>
    <s v="CASATENOVO"/>
    <s v="F"/>
    <n v="41"/>
  </r>
  <r>
    <x v="11"/>
    <x v="96"/>
    <x v="96"/>
    <n v="97016"/>
    <s v="CASATENOVO"/>
    <s v="M"/>
    <n v="32"/>
  </r>
  <r>
    <x v="11"/>
    <x v="96"/>
    <x v="96"/>
    <n v="97017"/>
    <s v="CASSAGO BRIANZA"/>
    <s v="F"/>
    <n v="11"/>
  </r>
  <r>
    <x v="11"/>
    <x v="96"/>
    <x v="96"/>
    <n v="97017"/>
    <s v="CASSAGO BRIANZA"/>
    <s v="M"/>
    <n v="10"/>
  </r>
  <r>
    <x v="11"/>
    <x v="96"/>
    <x v="96"/>
    <n v="97018"/>
    <s v="CASSINA VALSASSINA"/>
    <s v="F"/>
    <n v="1"/>
  </r>
  <r>
    <x v="11"/>
    <x v="96"/>
    <x v="96"/>
    <n v="97018"/>
    <s v="CASSINA VALSASSINA"/>
    <s v="M"/>
    <n v="1"/>
  </r>
  <r>
    <x v="11"/>
    <x v="96"/>
    <x v="96"/>
    <n v="97019"/>
    <s v="CASTELLO DI BRIANZA"/>
    <s v="F"/>
    <n v="5"/>
  </r>
  <r>
    <x v="11"/>
    <x v="96"/>
    <x v="96"/>
    <n v="97019"/>
    <s v="CASTELLO DI BRIANZA"/>
    <s v="M"/>
    <n v="1"/>
  </r>
  <r>
    <x v="11"/>
    <x v="96"/>
    <x v="96"/>
    <n v="97020"/>
    <s v="CERNUSCO LOMBARDONE"/>
    <s v="F"/>
    <n v="15"/>
  </r>
  <r>
    <x v="11"/>
    <x v="96"/>
    <x v="96"/>
    <n v="97020"/>
    <s v="CERNUSCO LOMBARDONE"/>
    <s v="M"/>
    <n v="10"/>
  </r>
  <r>
    <x v="11"/>
    <x v="96"/>
    <x v="96"/>
    <n v="97021"/>
    <s v="CESANA BRIANZA"/>
    <s v="F"/>
    <n v="4"/>
  </r>
  <r>
    <x v="11"/>
    <x v="96"/>
    <x v="96"/>
    <n v="97021"/>
    <s v="CESANA BRIANZA"/>
    <s v="M"/>
    <n v="1"/>
  </r>
  <r>
    <x v="11"/>
    <x v="96"/>
    <x v="96"/>
    <n v="97022"/>
    <s v="CIVATE"/>
    <s v="F"/>
    <n v="6"/>
  </r>
  <r>
    <x v="11"/>
    <x v="96"/>
    <x v="96"/>
    <n v="97022"/>
    <s v="CIVATE"/>
    <s v="M"/>
    <n v="13"/>
  </r>
  <r>
    <x v="11"/>
    <x v="96"/>
    <x v="96"/>
    <n v="97023"/>
    <s v="COLICO"/>
    <s v="F"/>
    <n v="21"/>
  </r>
  <r>
    <x v="11"/>
    <x v="96"/>
    <x v="96"/>
    <n v="97023"/>
    <s v="COLICO"/>
    <s v="M"/>
    <n v="10"/>
  </r>
  <r>
    <x v="11"/>
    <x v="96"/>
    <x v="96"/>
    <n v="97024"/>
    <s v="COLLE BRIANZA"/>
    <s v="F"/>
    <n v="4"/>
  </r>
  <r>
    <x v="11"/>
    <x v="96"/>
    <x v="96"/>
    <n v="97024"/>
    <s v="COLLE BRIANZA"/>
    <s v="M"/>
    <n v="2"/>
  </r>
  <r>
    <x v="11"/>
    <x v="96"/>
    <x v="96"/>
    <n v="97025"/>
    <s v="CORTENOVA"/>
    <s v="F"/>
    <n v="4"/>
  </r>
  <r>
    <x v="11"/>
    <x v="96"/>
    <x v="96"/>
    <n v="97025"/>
    <s v="CORTENOVA"/>
    <s v="M"/>
    <n v="1"/>
  </r>
  <r>
    <x v="11"/>
    <x v="96"/>
    <x v="96"/>
    <n v="97026"/>
    <s v="COSTA MASNAGA"/>
    <s v="F"/>
    <n v="16"/>
  </r>
  <r>
    <x v="11"/>
    <x v="96"/>
    <x v="96"/>
    <n v="97026"/>
    <s v="COSTA MASNAGA"/>
    <s v="M"/>
    <n v="9"/>
  </r>
  <r>
    <x v="11"/>
    <x v="96"/>
    <x v="96"/>
    <n v="97027"/>
    <s v="CRANDOLA VALSASSINA"/>
    <s v="F"/>
    <n v="1"/>
  </r>
  <r>
    <x v="11"/>
    <x v="96"/>
    <x v="96"/>
    <n v="97028"/>
    <s v="CREMELLA"/>
    <s v="F"/>
    <n v="5"/>
  </r>
  <r>
    <x v="11"/>
    <x v="96"/>
    <x v="96"/>
    <n v="97028"/>
    <s v="CREMELLA"/>
    <s v="M"/>
    <n v="3"/>
  </r>
  <r>
    <x v="11"/>
    <x v="96"/>
    <x v="96"/>
    <n v="97029"/>
    <s v="CREMENO"/>
    <s v="F"/>
    <n v="3"/>
  </r>
  <r>
    <x v="11"/>
    <x v="96"/>
    <x v="96"/>
    <n v="97030"/>
    <s v="DERVIO"/>
    <s v="F"/>
    <n v="4"/>
  </r>
  <r>
    <x v="11"/>
    <x v="96"/>
    <x v="96"/>
    <n v="97030"/>
    <s v="DERVIO"/>
    <s v="M"/>
    <n v="4"/>
  </r>
  <r>
    <x v="11"/>
    <x v="96"/>
    <x v="96"/>
    <n v="97031"/>
    <s v="DOLZAGO"/>
    <s v="F"/>
    <n v="7"/>
  </r>
  <r>
    <x v="11"/>
    <x v="96"/>
    <x v="96"/>
    <n v="97031"/>
    <s v="DOLZAGO"/>
    <s v="M"/>
    <n v="6"/>
  </r>
  <r>
    <x v="11"/>
    <x v="96"/>
    <x v="96"/>
    <n v="97032"/>
    <s v="DORIO"/>
    <s v="F"/>
    <n v="2"/>
  </r>
  <r>
    <x v="11"/>
    <x v="96"/>
    <x v="96"/>
    <n v="97033"/>
    <s v="ELLO"/>
    <s v="F"/>
    <n v="3"/>
  </r>
  <r>
    <x v="11"/>
    <x v="96"/>
    <x v="96"/>
    <n v="97033"/>
    <s v="ELLO"/>
    <s v="M"/>
    <n v="2"/>
  </r>
  <r>
    <x v="11"/>
    <x v="96"/>
    <x v="96"/>
    <n v="97034"/>
    <s v="ERVE"/>
    <s v="F"/>
    <n v="2"/>
  </r>
  <r>
    <x v="11"/>
    <x v="96"/>
    <x v="96"/>
    <n v="97035"/>
    <s v="ESINO LARIO"/>
    <s v="F"/>
    <n v="1"/>
  </r>
  <r>
    <x v="11"/>
    <x v="96"/>
    <x v="96"/>
    <n v="97036"/>
    <s v="GALBIATE"/>
    <s v="F"/>
    <n v="26"/>
  </r>
  <r>
    <x v="11"/>
    <x v="96"/>
    <x v="96"/>
    <n v="97036"/>
    <s v="GALBIATE"/>
    <s v="M"/>
    <n v="29"/>
  </r>
  <r>
    <x v="11"/>
    <x v="96"/>
    <x v="96"/>
    <n v="97037"/>
    <s v="GARBAGNATE MONASTERO"/>
    <s v="F"/>
    <n v="8"/>
  </r>
  <r>
    <x v="11"/>
    <x v="96"/>
    <x v="96"/>
    <n v="97037"/>
    <s v="GARBAGNATE MONASTERO"/>
    <s v="M"/>
    <n v="4"/>
  </r>
  <r>
    <x v="11"/>
    <x v="96"/>
    <x v="96"/>
    <n v="97038"/>
    <s v="GARLATE"/>
    <s v="F"/>
    <n v="6"/>
  </r>
  <r>
    <x v="11"/>
    <x v="96"/>
    <x v="96"/>
    <n v="97038"/>
    <s v="GARLATE"/>
    <s v="M"/>
    <n v="5"/>
  </r>
  <r>
    <x v="11"/>
    <x v="96"/>
    <x v="96"/>
    <n v="97039"/>
    <s v="IMBERSAGO"/>
    <s v="F"/>
    <n v="7"/>
  </r>
  <r>
    <x v="11"/>
    <x v="96"/>
    <x v="96"/>
    <n v="97039"/>
    <s v="IMBERSAGO"/>
    <s v="M"/>
    <n v="5"/>
  </r>
  <r>
    <x v="11"/>
    <x v="96"/>
    <x v="96"/>
    <n v="97040"/>
    <s v="INTROBIO"/>
    <s v="F"/>
    <n v="4"/>
  </r>
  <r>
    <x v="11"/>
    <x v="96"/>
    <x v="96"/>
    <n v="97040"/>
    <s v="INTROBIO"/>
    <s v="M"/>
    <n v="1"/>
  </r>
  <r>
    <x v="11"/>
    <x v="96"/>
    <x v="96"/>
    <n v="97042"/>
    <s v="LECCO"/>
    <s v="F"/>
    <n v="163"/>
  </r>
  <r>
    <x v="11"/>
    <x v="96"/>
    <x v="96"/>
    <n v="97042"/>
    <s v="LECCO"/>
    <s v="M"/>
    <n v="140"/>
  </r>
  <r>
    <x v="11"/>
    <x v="96"/>
    <x v="96"/>
    <n v="97043"/>
    <s v="LIERNA"/>
    <s v="F"/>
    <n v="9"/>
  </r>
  <r>
    <x v="11"/>
    <x v="96"/>
    <x v="96"/>
    <n v="97043"/>
    <s v="LIERNA"/>
    <s v="M"/>
    <n v="1"/>
  </r>
  <r>
    <x v="11"/>
    <x v="96"/>
    <x v="96"/>
    <n v="97044"/>
    <s v="LOMAGNA"/>
    <s v="F"/>
    <n v="15"/>
  </r>
  <r>
    <x v="11"/>
    <x v="96"/>
    <x v="96"/>
    <n v="97044"/>
    <s v="LOMAGNA"/>
    <s v="M"/>
    <n v="10"/>
  </r>
  <r>
    <x v="11"/>
    <x v="96"/>
    <x v="96"/>
    <n v="97045"/>
    <s v="MALGRATE"/>
    <s v="F"/>
    <n v="15"/>
  </r>
  <r>
    <x v="11"/>
    <x v="96"/>
    <x v="96"/>
    <n v="97045"/>
    <s v="MALGRATE"/>
    <s v="M"/>
    <n v="10"/>
  </r>
  <r>
    <x v="11"/>
    <x v="96"/>
    <x v="96"/>
    <n v="97046"/>
    <s v="MANDELLO DEL LARIO"/>
    <s v="F"/>
    <n v="28"/>
  </r>
  <r>
    <x v="11"/>
    <x v="96"/>
    <x v="96"/>
    <n v="97046"/>
    <s v="MANDELLO DEL LARIO"/>
    <s v="M"/>
    <n v="22"/>
  </r>
  <r>
    <x v="11"/>
    <x v="96"/>
    <x v="96"/>
    <n v="97047"/>
    <s v="MARGNO"/>
    <s v="M"/>
    <n v="2"/>
  </r>
  <r>
    <x v="11"/>
    <x v="96"/>
    <x v="96"/>
    <n v="97048"/>
    <s v="MERATE"/>
    <s v="F"/>
    <n v="47"/>
  </r>
  <r>
    <x v="11"/>
    <x v="96"/>
    <x v="96"/>
    <n v="97048"/>
    <s v="MERATE"/>
    <s v="M"/>
    <n v="37"/>
  </r>
  <r>
    <x v="11"/>
    <x v="96"/>
    <x v="96"/>
    <n v="97049"/>
    <s v="MISSAGLIA"/>
    <s v="F"/>
    <n v="18"/>
  </r>
  <r>
    <x v="11"/>
    <x v="96"/>
    <x v="96"/>
    <n v="97049"/>
    <s v="MISSAGLIA"/>
    <s v="M"/>
    <n v="18"/>
  </r>
  <r>
    <x v="11"/>
    <x v="96"/>
    <x v="96"/>
    <n v="97050"/>
    <s v="MOGGIO"/>
    <s v="M"/>
    <n v="1"/>
  </r>
  <r>
    <x v="11"/>
    <x v="96"/>
    <x v="96"/>
    <n v="97051"/>
    <s v="MOLTENO"/>
    <s v="F"/>
    <n v="8"/>
  </r>
  <r>
    <x v="11"/>
    <x v="96"/>
    <x v="96"/>
    <n v="97051"/>
    <s v="MOLTENO"/>
    <s v="M"/>
    <n v="6"/>
  </r>
  <r>
    <x v="11"/>
    <x v="96"/>
    <x v="96"/>
    <n v="97052"/>
    <s v="MONTE MARENZO"/>
    <s v="F"/>
    <n v="8"/>
  </r>
  <r>
    <x v="11"/>
    <x v="96"/>
    <x v="96"/>
    <n v="97052"/>
    <s v="MONTE MARENZO"/>
    <s v="M"/>
    <n v="4"/>
  </r>
  <r>
    <x v="11"/>
    <x v="96"/>
    <x v="96"/>
    <n v="97053"/>
    <s v="MONTEVECCHIA"/>
    <s v="F"/>
    <n v="12"/>
  </r>
  <r>
    <x v="11"/>
    <x v="96"/>
    <x v="96"/>
    <n v="97053"/>
    <s v="MONTEVECCHIA"/>
    <s v="M"/>
    <n v="3"/>
  </r>
  <r>
    <x v="11"/>
    <x v="96"/>
    <x v="96"/>
    <n v="97054"/>
    <s v="MONTICELLO BRIANZA"/>
    <s v="F"/>
    <n v="12"/>
  </r>
  <r>
    <x v="11"/>
    <x v="96"/>
    <x v="96"/>
    <n v="97054"/>
    <s v="MONTICELLO BRIANZA"/>
    <s v="M"/>
    <n v="6"/>
  </r>
  <r>
    <x v="11"/>
    <x v="96"/>
    <x v="96"/>
    <n v="97056"/>
    <s v="NIBIONNO"/>
    <s v="F"/>
    <n v="9"/>
  </r>
  <r>
    <x v="11"/>
    <x v="96"/>
    <x v="96"/>
    <n v="97056"/>
    <s v="NIBIONNO"/>
    <s v="M"/>
    <n v="7"/>
  </r>
  <r>
    <x v="11"/>
    <x v="96"/>
    <x v="96"/>
    <n v="97057"/>
    <s v="OGGIONO"/>
    <s v="F"/>
    <n v="20"/>
  </r>
  <r>
    <x v="11"/>
    <x v="96"/>
    <x v="96"/>
    <n v="97057"/>
    <s v="OGGIONO"/>
    <s v="M"/>
    <n v="15"/>
  </r>
  <r>
    <x v="11"/>
    <x v="96"/>
    <x v="96"/>
    <n v="97058"/>
    <s v="OLGIATE MOLGORA"/>
    <s v="F"/>
    <n v="16"/>
  </r>
  <r>
    <x v="11"/>
    <x v="96"/>
    <x v="96"/>
    <n v="97058"/>
    <s v="OLGIATE MOLGORA"/>
    <s v="M"/>
    <n v="18"/>
  </r>
  <r>
    <x v="11"/>
    <x v="96"/>
    <x v="96"/>
    <n v="97059"/>
    <s v="OLGINATE"/>
    <s v="F"/>
    <n v="15"/>
  </r>
  <r>
    <x v="11"/>
    <x v="96"/>
    <x v="96"/>
    <n v="97059"/>
    <s v="OLGINATE"/>
    <s v="M"/>
    <n v="14"/>
  </r>
  <r>
    <x v="11"/>
    <x v="96"/>
    <x v="96"/>
    <n v="97060"/>
    <s v="OLIVETO LARIO"/>
    <s v="F"/>
    <n v="1"/>
  </r>
  <r>
    <x v="11"/>
    <x v="96"/>
    <x v="96"/>
    <n v="97061"/>
    <s v="OSNAGO"/>
    <s v="F"/>
    <n v="12"/>
  </r>
  <r>
    <x v="11"/>
    <x v="96"/>
    <x v="96"/>
    <n v="97061"/>
    <s v="OSNAGO"/>
    <s v="M"/>
    <n v="12"/>
  </r>
  <r>
    <x v="11"/>
    <x v="96"/>
    <x v="96"/>
    <n v="97062"/>
    <s v="PADERNO D'ADDA"/>
    <s v="F"/>
    <n v="14"/>
  </r>
  <r>
    <x v="11"/>
    <x v="96"/>
    <x v="96"/>
    <n v="97062"/>
    <s v="PADERNO D'ADDA"/>
    <s v="M"/>
    <n v="6"/>
  </r>
  <r>
    <x v="11"/>
    <x v="96"/>
    <x v="96"/>
    <n v="97063"/>
    <s v="PAGNONA"/>
    <s v="F"/>
    <n v="1"/>
  </r>
  <r>
    <x v="11"/>
    <x v="96"/>
    <x v="96"/>
    <n v="97065"/>
    <s v="PASTURO"/>
    <s v="F"/>
    <n v="5"/>
  </r>
  <r>
    <x v="11"/>
    <x v="96"/>
    <x v="96"/>
    <n v="97065"/>
    <s v="PASTURO"/>
    <s v="M"/>
    <n v="1"/>
  </r>
  <r>
    <x v="11"/>
    <x v="96"/>
    <x v="96"/>
    <n v="97067"/>
    <s v="PERLEDO"/>
    <s v="M"/>
    <n v="2"/>
  </r>
  <r>
    <x v="11"/>
    <x v="96"/>
    <x v="96"/>
    <n v="97068"/>
    <s v="PESCATE"/>
    <s v="F"/>
    <n v="8"/>
  </r>
  <r>
    <x v="11"/>
    <x v="96"/>
    <x v="96"/>
    <n v="97068"/>
    <s v="PESCATE"/>
    <s v="M"/>
    <n v="6"/>
  </r>
  <r>
    <x v="11"/>
    <x v="96"/>
    <x v="96"/>
    <n v="97069"/>
    <s v="PREMANA"/>
    <s v="F"/>
    <n v="1"/>
  </r>
  <r>
    <x v="11"/>
    <x v="96"/>
    <x v="96"/>
    <n v="97070"/>
    <s v="PRIMALUNA"/>
    <s v="F"/>
    <n v="5"/>
  </r>
  <r>
    <x v="11"/>
    <x v="96"/>
    <x v="96"/>
    <n v="97070"/>
    <s v="PRIMALUNA"/>
    <s v="M"/>
    <n v="5"/>
  </r>
  <r>
    <x v="11"/>
    <x v="96"/>
    <x v="96"/>
    <n v="97071"/>
    <s v="ROBBIATE"/>
    <s v="F"/>
    <n v="19"/>
  </r>
  <r>
    <x v="11"/>
    <x v="96"/>
    <x v="96"/>
    <n v="97071"/>
    <s v="ROBBIATE"/>
    <s v="M"/>
    <n v="12"/>
  </r>
  <r>
    <x v="11"/>
    <x v="96"/>
    <x v="96"/>
    <n v="97072"/>
    <s v="ROGENO"/>
    <s v="F"/>
    <n v="7"/>
  </r>
  <r>
    <x v="11"/>
    <x v="96"/>
    <x v="96"/>
    <n v="97072"/>
    <s v="ROGENO"/>
    <s v="M"/>
    <n v="2"/>
  </r>
  <r>
    <x v="11"/>
    <x v="96"/>
    <x v="96"/>
    <n v="97074"/>
    <s v="SANTA MARIA HOE'"/>
    <s v="F"/>
    <n v="6"/>
  </r>
  <r>
    <x v="11"/>
    <x v="96"/>
    <x v="96"/>
    <n v="97074"/>
    <s v="SANTA MARIA HOE'"/>
    <s v="M"/>
    <n v="7"/>
  </r>
  <r>
    <x v="11"/>
    <x v="96"/>
    <x v="96"/>
    <n v="97075"/>
    <s v="SIRONE"/>
    <s v="F"/>
    <n v="5"/>
  </r>
  <r>
    <x v="11"/>
    <x v="96"/>
    <x v="96"/>
    <n v="97075"/>
    <s v="SIRONE"/>
    <s v="M"/>
    <n v="5"/>
  </r>
  <r>
    <x v="11"/>
    <x v="96"/>
    <x v="96"/>
    <n v="97076"/>
    <s v="SIRTORI"/>
    <s v="F"/>
    <n v="15"/>
  </r>
  <r>
    <x v="11"/>
    <x v="96"/>
    <x v="96"/>
    <n v="97076"/>
    <s v="SIRTORI"/>
    <s v="M"/>
    <n v="6"/>
  </r>
  <r>
    <x v="11"/>
    <x v="96"/>
    <x v="96"/>
    <n v="97077"/>
    <s v="SUEGLIO"/>
    <s v="F"/>
    <n v="1"/>
  </r>
  <r>
    <x v="11"/>
    <x v="96"/>
    <x v="96"/>
    <n v="97078"/>
    <s v="SUELLO"/>
    <s v="F"/>
    <n v="5"/>
  </r>
  <r>
    <x v="11"/>
    <x v="96"/>
    <x v="96"/>
    <n v="97078"/>
    <s v="SUELLO"/>
    <s v="M"/>
    <n v="2"/>
  </r>
  <r>
    <x v="11"/>
    <x v="96"/>
    <x v="96"/>
    <n v="97079"/>
    <s v="TACENO"/>
    <s v="M"/>
    <n v="2"/>
  </r>
  <r>
    <x v="11"/>
    <x v="96"/>
    <x v="96"/>
    <n v="97082"/>
    <s v="VALGREGHENTINO"/>
    <s v="F"/>
    <n v="10"/>
  </r>
  <r>
    <x v="11"/>
    <x v="96"/>
    <x v="96"/>
    <n v="97082"/>
    <s v="VALGREGHENTINO"/>
    <s v="M"/>
    <n v="4"/>
  </r>
  <r>
    <x v="11"/>
    <x v="96"/>
    <x v="96"/>
    <n v="97083"/>
    <s v="VALMADRERA"/>
    <s v="F"/>
    <n v="32"/>
  </r>
  <r>
    <x v="11"/>
    <x v="96"/>
    <x v="96"/>
    <n v="97083"/>
    <s v="VALMADRERA"/>
    <s v="M"/>
    <n v="24"/>
  </r>
  <r>
    <x v="11"/>
    <x v="96"/>
    <x v="96"/>
    <n v="97084"/>
    <s v="VARENNA"/>
    <s v="F"/>
    <n v="1"/>
  </r>
  <r>
    <x v="11"/>
    <x v="96"/>
    <x v="96"/>
    <n v="97084"/>
    <s v="VARENNA"/>
    <s v="M"/>
    <n v="3"/>
  </r>
  <r>
    <x v="11"/>
    <x v="96"/>
    <x v="96"/>
    <n v="97086"/>
    <s v="VERCURAGO"/>
    <s v="F"/>
    <n v="4"/>
  </r>
  <r>
    <x v="11"/>
    <x v="96"/>
    <x v="96"/>
    <n v="97086"/>
    <s v="VERCURAGO"/>
    <s v="M"/>
    <n v="7"/>
  </r>
  <r>
    <x v="11"/>
    <x v="96"/>
    <x v="96"/>
    <n v="97091"/>
    <s v="VERDERIO"/>
    <s v="F"/>
    <n v="4"/>
  </r>
  <r>
    <x v="11"/>
    <x v="96"/>
    <x v="96"/>
    <n v="97091"/>
    <s v="VERDERIO"/>
    <s v="M"/>
    <n v="5"/>
  </r>
  <r>
    <x v="11"/>
    <x v="96"/>
    <x v="96"/>
    <n v="97090"/>
    <s v="VIGANO'"/>
    <s v="F"/>
    <n v="5"/>
  </r>
  <r>
    <x v="11"/>
    <x v="96"/>
    <x v="96"/>
    <n v="97090"/>
    <s v="VIGANO'"/>
    <s v="M"/>
    <n v="6"/>
  </r>
  <r>
    <x v="11"/>
    <x v="97"/>
    <x v="97"/>
    <n v="98002"/>
    <s v="BERTONICO"/>
    <s v="F"/>
    <n v="2"/>
  </r>
  <r>
    <x v="11"/>
    <x v="97"/>
    <x v="97"/>
    <n v="98002"/>
    <s v="BERTONICO"/>
    <s v="M"/>
    <n v="3"/>
  </r>
  <r>
    <x v="11"/>
    <x v="97"/>
    <x v="97"/>
    <n v="98003"/>
    <s v="BOFFALORA D'ADDA"/>
    <s v="F"/>
    <n v="5"/>
  </r>
  <r>
    <x v="11"/>
    <x v="97"/>
    <x v="97"/>
    <n v="98003"/>
    <s v="BOFFALORA D'ADDA"/>
    <s v="M"/>
    <n v="6"/>
  </r>
  <r>
    <x v="11"/>
    <x v="97"/>
    <x v="97"/>
    <n v="98004"/>
    <s v="BORGHETTO LODIGIANO"/>
    <s v="F"/>
    <n v="11"/>
  </r>
  <r>
    <x v="11"/>
    <x v="97"/>
    <x v="97"/>
    <n v="98004"/>
    <s v="BORGHETTO LODIGIANO"/>
    <s v="M"/>
    <n v="5"/>
  </r>
  <r>
    <x v="11"/>
    <x v="97"/>
    <x v="97"/>
    <n v="98005"/>
    <s v="BORGO SAN GIOVANNI"/>
    <s v="F"/>
    <n v="2"/>
  </r>
  <r>
    <x v="11"/>
    <x v="97"/>
    <x v="97"/>
    <n v="98005"/>
    <s v="BORGO SAN GIOVANNI"/>
    <s v="M"/>
    <n v="4"/>
  </r>
  <r>
    <x v="11"/>
    <x v="97"/>
    <x v="97"/>
    <n v="98006"/>
    <s v="BREMBIO"/>
    <s v="F"/>
    <n v="5"/>
  </r>
  <r>
    <x v="11"/>
    <x v="97"/>
    <x v="97"/>
    <n v="98006"/>
    <s v="BREMBIO"/>
    <s v="M"/>
    <n v="7"/>
  </r>
  <r>
    <x v="11"/>
    <x v="97"/>
    <x v="97"/>
    <n v="98008"/>
    <s v="CASALETTO LODIGIANO"/>
    <s v="F"/>
    <n v="3"/>
  </r>
  <r>
    <x v="11"/>
    <x v="97"/>
    <x v="97"/>
    <n v="98008"/>
    <s v="CASALETTO LODIGIANO"/>
    <s v="M"/>
    <n v="2"/>
  </r>
  <r>
    <x v="11"/>
    <x v="97"/>
    <x v="97"/>
    <n v="98009"/>
    <s v="CASALMAIOCCO"/>
    <s v="F"/>
    <n v="11"/>
  </r>
  <r>
    <x v="11"/>
    <x v="97"/>
    <x v="97"/>
    <n v="98009"/>
    <s v="CASALMAIOCCO"/>
    <s v="M"/>
    <n v="4"/>
  </r>
  <r>
    <x v="11"/>
    <x v="97"/>
    <x v="97"/>
    <n v="98010"/>
    <s v="CASALPUSTERLENGO"/>
    <s v="F"/>
    <n v="54"/>
  </r>
  <r>
    <x v="11"/>
    <x v="97"/>
    <x v="97"/>
    <n v="98010"/>
    <s v="CASALPUSTERLENGO"/>
    <s v="M"/>
    <n v="25"/>
  </r>
  <r>
    <x v="11"/>
    <x v="97"/>
    <x v="97"/>
    <n v="98011"/>
    <s v="CASELLE LANDI"/>
    <s v="F"/>
    <n v="5"/>
  </r>
  <r>
    <x v="11"/>
    <x v="97"/>
    <x v="97"/>
    <n v="98011"/>
    <s v="CASELLE LANDI"/>
    <s v="M"/>
    <n v="1"/>
  </r>
  <r>
    <x v="11"/>
    <x v="97"/>
    <x v="97"/>
    <n v="98012"/>
    <s v="CASELLE LURANI"/>
    <s v="F"/>
    <n v="6"/>
  </r>
  <r>
    <x v="11"/>
    <x v="97"/>
    <x v="97"/>
    <n v="98012"/>
    <s v="CASELLE LURANI"/>
    <s v="M"/>
    <n v="1"/>
  </r>
  <r>
    <x v="11"/>
    <x v="97"/>
    <x v="97"/>
    <n v="98013"/>
    <s v="CASTELNUOVO BOCCA D'ADDA"/>
    <s v="F"/>
    <n v="2"/>
  </r>
  <r>
    <x v="11"/>
    <x v="97"/>
    <x v="97"/>
    <n v="98013"/>
    <s v="CASTELNUOVO BOCCA D'ADDA"/>
    <s v="M"/>
    <n v="3"/>
  </r>
  <r>
    <x v="11"/>
    <x v="97"/>
    <x v="97"/>
    <n v="98014"/>
    <s v="CASTIGLIONE D'ADDA"/>
    <s v="F"/>
    <n v="11"/>
  </r>
  <r>
    <x v="11"/>
    <x v="97"/>
    <x v="97"/>
    <n v="98014"/>
    <s v="CASTIGLIONE D'ADDA"/>
    <s v="M"/>
    <n v="11"/>
  </r>
  <r>
    <x v="11"/>
    <x v="97"/>
    <x v="97"/>
    <n v="98015"/>
    <s v="CASTIRAGA VIDARDO"/>
    <s v="F"/>
    <n v="5"/>
  </r>
  <r>
    <x v="11"/>
    <x v="97"/>
    <x v="97"/>
    <n v="98015"/>
    <s v="CASTIRAGA VIDARDO"/>
    <s v="M"/>
    <n v="6"/>
  </r>
  <r>
    <x v="11"/>
    <x v="97"/>
    <x v="97"/>
    <n v="98017"/>
    <s v="CAVENAGO D'ADDA"/>
    <s v="F"/>
    <n v="3"/>
  </r>
  <r>
    <x v="11"/>
    <x v="97"/>
    <x v="97"/>
    <n v="98017"/>
    <s v="CAVENAGO D'ADDA"/>
    <s v="M"/>
    <n v="4"/>
  </r>
  <r>
    <x v="11"/>
    <x v="97"/>
    <x v="97"/>
    <n v="98018"/>
    <s v="CERVIGNANO D'ADDA"/>
    <s v="F"/>
    <n v="5"/>
  </r>
  <r>
    <x v="11"/>
    <x v="97"/>
    <x v="97"/>
    <n v="98018"/>
    <s v="CERVIGNANO D'ADDA"/>
    <s v="M"/>
    <n v="2"/>
  </r>
  <r>
    <x v="11"/>
    <x v="97"/>
    <x v="97"/>
    <n v="98019"/>
    <s v="CODOGNO"/>
    <s v="F"/>
    <n v="40"/>
  </r>
  <r>
    <x v="11"/>
    <x v="97"/>
    <x v="97"/>
    <n v="98019"/>
    <s v="CODOGNO"/>
    <s v="M"/>
    <n v="30"/>
  </r>
  <r>
    <x v="11"/>
    <x v="97"/>
    <x v="97"/>
    <n v="98020"/>
    <s v="COMAZZO"/>
    <s v="F"/>
    <n v="4"/>
  </r>
  <r>
    <x v="11"/>
    <x v="97"/>
    <x v="97"/>
    <n v="98020"/>
    <s v="COMAZZO"/>
    <s v="M"/>
    <n v="2"/>
  </r>
  <r>
    <x v="11"/>
    <x v="97"/>
    <x v="97"/>
    <n v="98021"/>
    <s v="CORNEGLIANO LAUDENSE"/>
    <s v="F"/>
    <n v="4"/>
  </r>
  <r>
    <x v="11"/>
    <x v="97"/>
    <x v="97"/>
    <n v="98021"/>
    <s v="CORNEGLIANO LAUDENSE"/>
    <s v="M"/>
    <n v="7"/>
  </r>
  <r>
    <x v="11"/>
    <x v="97"/>
    <x v="97"/>
    <n v="98022"/>
    <s v="CORNO GIOVINE"/>
    <s v="F"/>
    <n v="3"/>
  </r>
  <r>
    <x v="11"/>
    <x v="97"/>
    <x v="97"/>
    <n v="98022"/>
    <s v="CORNO GIOVINE"/>
    <s v="M"/>
    <n v="5"/>
  </r>
  <r>
    <x v="11"/>
    <x v="97"/>
    <x v="97"/>
    <n v="98024"/>
    <s v="CORTE PALASIO"/>
    <s v="F"/>
    <n v="2"/>
  </r>
  <r>
    <x v="11"/>
    <x v="97"/>
    <x v="97"/>
    <n v="98024"/>
    <s v="CORTE PALASIO"/>
    <s v="M"/>
    <n v="2"/>
  </r>
  <r>
    <x v="11"/>
    <x v="97"/>
    <x v="97"/>
    <n v="98025"/>
    <s v="CRESPIATICA"/>
    <s v="F"/>
    <n v="4"/>
  </r>
  <r>
    <x v="11"/>
    <x v="97"/>
    <x v="97"/>
    <n v="98025"/>
    <s v="CRESPIATICA"/>
    <s v="M"/>
    <n v="3"/>
  </r>
  <r>
    <x v="11"/>
    <x v="97"/>
    <x v="97"/>
    <n v="98026"/>
    <s v="FOMBIO"/>
    <s v="F"/>
    <n v="4"/>
  </r>
  <r>
    <x v="11"/>
    <x v="97"/>
    <x v="97"/>
    <n v="98026"/>
    <s v="FOMBIO"/>
    <s v="M"/>
    <n v="3"/>
  </r>
  <r>
    <x v="11"/>
    <x v="97"/>
    <x v="97"/>
    <n v="98027"/>
    <s v="GALGAGNANO"/>
    <s v="F"/>
    <n v="4"/>
  </r>
  <r>
    <x v="11"/>
    <x v="97"/>
    <x v="97"/>
    <n v="98027"/>
    <s v="GALGAGNANO"/>
    <s v="M"/>
    <n v="1"/>
  </r>
  <r>
    <x v="11"/>
    <x v="97"/>
    <x v="97"/>
    <n v="98028"/>
    <s v="GRAFFIGNANA"/>
    <s v="F"/>
    <n v="12"/>
  </r>
  <r>
    <x v="11"/>
    <x v="97"/>
    <x v="97"/>
    <n v="98028"/>
    <s v="GRAFFIGNANA"/>
    <s v="M"/>
    <n v="6"/>
  </r>
  <r>
    <x v="11"/>
    <x v="97"/>
    <x v="97"/>
    <n v="98029"/>
    <s v="GUARDAMIGLIO"/>
    <s v="F"/>
    <n v="6"/>
  </r>
  <r>
    <x v="11"/>
    <x v="97"/>
    <x v="97"/>
    <n v="98029"/>
    <s v="GUARDAMIGLIO"/>
    <s v="M"/>
    <n v="8"/>
  </r>
  <r>
    <x v="11"/>
    <x v="97"/>
    <x v="97"/>
    <n v="98030"/>
    <s v="LIVRAGA"/>
    <s v="F"/>
    <n v="5"/>
  </r>
  <r>
    <x v="11"/>
    <x v="97"/>
    <x v="97"/>
    <n v="98030"/>
    <s v="LIVRAGA"/>
    <s v="M"/>
    <n v="4"/>
  </r>
  <r>
    <x v="11"/>
    <x v="97"/>
    <x v="97"/>
    <n v="98031"/>
    <s v="LODI"/>
    <s v="F"/>
    <n v="143"/>
  </r>
  <r>
    <x v="11"/>
    <x v="97"/>
    <x v="97"/>
    <n v="98031"/>
    <s v="LODI"/>
    <s v="M"/>
    <n v="104"/>
  </r>
  <r>
    <x v="11"/>
    <x v="97"/>
    <x v="97"/>
    <n v="98032"/>
    <s v="LODI VECCHIO"/>
    <s v="F"/>
    <n v="19"/>
  </r>
  <r>
    <x v="11"/>
    <x v="97"/>
    <x v="97"/>
    <n v="98032"/>
    <s v="LODI VECCHIO"/>
    <s v="M"/>
    <n v="4"/>
  </r>
  <r>
    <x v="11"/>
    <x v="97"/>
    <x v="97"/>
    <n v="98033"/>
    <s v="MACCASTORNA"/>
    <s v="M"/>
    <n v="1"/>
  </r>
  <r>
    <x v="11"/>
    <x v="97"/>
    <x v="97"/>
    <n v="98034"/>
    <s v="MAIRAGO"/>
    <s v="F"/>
    <n v="3"/>
  </r>
  <r>
    <x v="11"/>
    <x v="97"/>
    <x v="97"/>
    <n v="98035"/>
    <s v="MALEO"/>
    <s v="F"/>
    <n v="3"/>
  </r>
  <r>
    <x v="11"/>
    <x v="97"/>
    <x v="97"/>
    <n v="98035"/>
    <s v="MALEO"/>
    <s v="M"/>
    <n v="4"/>
  </r>
  <r>
    <x v="11"/>
    <x v="97"/>
    <x v="97"/>
    <n v="98036"/>
    <s v="MARUDO"/>
    <s v="F"/>
    <n v="2"/>
  </r>
  <r>
    <x v="11"/>
    <x v="97"/>
    <x v="97"/>
    <n v="98036"/>
    <s v="MARUDO"/>
    <s v="M"/>
    <n v="2"/>
  </r>
  <r>
    <x v="11"/>
    <x v="97"/>
    <x v="97"/>
    <n v="98037"/>
    <s v="MASSALENGO"/>
    <s v="F"/>
    <n v="10"/>
  </r>
  <r>
    <x v="11"/>
    <x v="97"/>
    <x v="97"/>
    <n v="98037"/>
    <s v="MASSALENGO"/>
    <s v="M"/>
    <n v="2"/>
  </r>
  <r>
    <x v="11"/>
    <x v="97"/>
    <x v="97"/>
    <n v="98038"/>
    <s v="MELETI"/>
    <s v="F"/>
    <n v="1"/>
  </r>
  <r>
    <x v="11"/>
    <x v="97"/>
    <x v="97"/>
    <n v="98038"/>
    <s v="MELETI"/>
    <s v="M"/>
    <n v="1"/>
  </r>
  <r>
    <x v="11"/>
    <x v="97"/>
    <x v="97"/>
    <n v="98039"/>
    <s v="MERLINO"/>
    <s v="F"/>
    <n v="4"/>
  </r>
  <r>
    <x v="11"/>
    <x v="97"/>
    <x v="97"/>
    <n v="98040"/>
    <s v="MONTANASO LOMBARDO"/>
    <s v="F"/>
    <n v="10"/>
  </r>
  <r>
    <x v="11"/>
    <x v="97"/>
    <x v="97"/>
    <n v="98040"/>
    <s v="MONTANASO LOMBARDO"/>
    <s v="M"/>
    <n v="4"/>
  </r>
  <r>
    <x v="11"/>
    <x v="97"/>
    <x v="97"/>
    <n v="98041"/>
    <s v="MULAZZANO"/>
    <s v="F"/>
    <n v="9"/>
  </r>
  <r>
    <x v="11"/>
    <x v="97"/>
    <x v="97"/>
    <n v="98041"/>
    <s v="MULAZZANO"/>
    <s v="M"/>
    <n v="7"/>
  </r>
  <r>
    <x v="11"/>
    <x v="97"/>
    <x v="97"/>
    <n v="98042"/>
    <s v="ORIO LITTA"/>
    <s v="F"/>
    <n v="4"/>
  </r>
  <r>
    <x v="11"/>
    <x v="97"/>
    <x v="97"/>
    <n v="98042"/>
    <s v="ORIO LITTA"/>
    <s v="M"/>
    <n v="5"/>
  </r>
  <r>
    <x v="11"/>
    <x v="97"/>
    <x v="97"/>
    <n v="98043"/>
    <s v="OSPEDALETTO LODIGIANO"/>
    <s v="F"/>
    <n v="3"/>
  </r>
  <r>
    <x v="11"/>
    <x v="97"/>
    <x v="97"/>
    <n v="98043"/>
    <s v="OSPEDALETTO LODIGIANO"/>
    <s v="M"/>
    <n v="2"/>
  </r>
  <r>
    <x v="11"/>
    <x v="97"/>
    <x v="97"/>
    <n v="98044"/>
    <s v="OSSAGO LODIGIANO"/>
    <s v="F"/>
    <n v="2"/>
  </r>
  <r>
    <x v="11"/>
    <x v="97"/>
    <x v="97"/>
    <n v="98044"/>
    <s v="OSSAGO LODIGIANO"/>
    <s v="M"/>
    <n v="2"/>
  </r>
  <r>
    <x v="11"/>
    <x v="97"/>
    <x v="97"/>
    <n v="98045"/>
    <s v="PIEVE FISSIRAGA"/>
    <s v="F"/>
    <n v="6"/>
  </r>
  <r>
    <x v="11"/>
    <x v="97"/>
    <x v="97"/>
    <n v="98045"/>
    <s v="PIEVE FISSIRAGA"/>
    <s v="M"/>
    <n v="3"/>
  </r>
  <r>
    <x v="11"/>
    <x v="97"/>
    <x v="97"/>
    <n v="98046"/>
    <s v="SALERANO SUL LAMBRO"/>
    <s v="F"/>
    <n v="4"/>
  </r>
  <r>
    <x v="11"/>
    <x v="97"/>
    <x v="97"/>
    <n v="98046"/>
    <s v="SALERANO SUL LAMBRO"/>
    <s v="M"/>
    <n v="1"/>
  </r>
  <r>
    <x v="11"/>
    <x v="97"/>
    <x v="97"/>
    <n v="98047"/>
    <s v="SAN FIORANO"/>
    <s v="F"/>
    <n v="5"/>
  </r>
  <r>
    <x v="11"/>
    <x v="97"/>
    <x v="97"/>
    <n v="98047"/>
    <s v="SAN FIORANO"/>
    <s v="M"/>
    <n v="3"/>
  </r>
  <r>
    <x v="11"/>
    <x v="97"/>
    <x v="97"/>
    <n v="98048"/>
    <s v="SAN MARTINO IN STRADA"/>
    <s v="F"/>
    <n v="12"/>
  </r>
  <r>
    <x v="11"/>
    <x v="97"/>
    <x v="97"/>
    <n v="98048"/>
    <s v="SAN MARTINO IN STRADA"/>
    <s v="M"/>
    <n v="7"/>
  </r>
  <r>
    <x v="11"/>
    <x v="97"/>
    <x v="97"/>
    <n v="98049"/>
    <s v="SAN ROCCO AL PORTO"/>
    <s v="F"/>
    <n v="7"/>
  </r>
  <r>
    <x v="11"/>
    <x v="97"/>
    <x v="97"/>
    <n v="98049"/>
    <s v="SAN ROCCO AL PORTO"/>
    <s v="M"/>
    <n v="5"/>
  </r>
  <r>
    <x v="11"/>
    <x v="97"/>
    <x v="97"/>
    <n v="98050"/>
    <s v="SANT'ANGELO LODIGIANO"/>
    <s v="F"/>
    <n v="18"/>
  </r>
  <r>
    <x v="11"/>
    <x v="97"/>
    <x v="97"/>
    <n v="98050"/>
    <s v="SANT'ANGELO LODIGIANO"/>
    <s v="M"/>
    <n v="19"/>
  </r>
  <r>
    <x v="11"/>
    <x v="97"/>
    <x v="97"/>
    <n v="98051"/>
    <s v="SANTO STEFANO LODIGIANO"/>
    <s v="F"/>
    <n v="2"/>
  </r>
  <r>
    <x v="11"/>
    <x v="97"/>
    <x v="97"/>
    <n v="98051"/>
    <s v="SANTO STEFANO LODIGIANO"/>
    <s v="M"/>
    <n v="5"/>
  </r>
  <r>
    <x v="11"/>
    <x v="97"/>
    <x v="97"/>
    <n v="98052"/>
    <s v="SECUGNAGO"/>
    <s v="F"/>
    <n v="2"/>
  </r>
  <r>
    <x v="11"/>
    <x v="97"/>
    <x v="97"/>
    <n v="98053"/>
    <s v="SENNA LODIGIANA"/>
    <s v="F"/>
    <n v="3"/>
  </r>
  <r>
    <x v="11"/>
    <x v="97"/>
    <x v="97"/>
    <n v="98053"/>
    <s v="SENNA LODIGIANA"/>
    <s v="M"/>
    <n v="3"/>
  </r>
  <r>
    <x v="11"/>
    <x v="97"/>
    <x v="97"/>
    <n v="98054"/>
    <s v="SOMAGLIA"/>
    <s v="F"/>
    <n v="5"/>
  </r>
  <r>
    <x v="11"/>
    <x v="97"/>
    <x v="97"/>
    <n v="98054"/>
    <s v="SOMAGLIA"/>
    <s v="M"/>
    <n v="7"/>
  </r>
  <r>
    <x v="11"/>
    <x v="97"/>
    <x v="97"/>
    <n v="98055"/>
    <s v="SORDIO"/>
    <s v="F"/>
    <n v="4"/>
  </r>
  <r>
    <x v="11"/>
    <x v="97"/>
    <x v="97"/>
    <n v="98055"/>
    <s v="SORDIO"/>
    <s v="M"/>
    <n v="3"/>
  </r>
  <r>
    <x v="11"/>
    <x v="97"/>
    <x v="97"/>
    <n v="98056"/>
    <s v="TAVAZZANO CON VILLAVESCO"/>
    <s v="F"/>
    <n v="10"/>
  </r>
  <r>
    <x v="11"/>
    <x v="97"/>
    <x v="97"/>
    <n v="98056"/>
    <s v="TAVAZZANO CON VILLAVESCO"/>
    <s v="M"/>
    <n v="8"/>
  </r>
  <r>
    <x v="11"/>
    <x v="97"/>
    <x v="97"/>
    <n v="98057"/>
    <s v="TERRANOVA DEI PASSERINI"/>
    <s v="F"/>
    <n v="4"/>
  </r>
  <r>
    <x v="11"/>
    <x v="97"/>
    <x v="97"/>
    <n v="98057"/>
    <s v="TERRANOVA DEI PASSERINI"/>
    <s v="M"/>
    <n v="6"/>
  </r>
  <r>
    <x v="11"/>
    <x v="97"/>
    <x v="97"/>
    <n v="98058"/>
    <s v="TURANO LODIGIANO"/>
    <s v="F"/>
    <n v="4"/>
  </r>
  <r>
    <x v="11"/>
    <x v="97"/>
    <x v="97"/>
    <n v="98058"/>
    <s v="TURANO LODIGIANO"/>
    <s v="M"/>
    <n v="1"/>
  </r>
  <r>
    <x v="11"/>
    <x v="97"/>
    <x v="97"/>
    <n v="98059"/>
    <s v="VALERA FRATTA"/>
    <s v="F"/>
    <n v="3"/>
  </r>
  <r>
    <x v="11"/>
    <x v="97"/>
    <x v="97"/>
    <n v="98060"/>
    <s v="VILLANOVA DEL SILLARO"/>
    <s v="F"/>
    <n v="8"/>
  </r>
  <r>
    <x v="11"/>
    <x v="97"/>
    <x v="97"/>
    <n v="98060"/>
    <s v="VILLANOVA DEL SILLARO"/>
    <s v="M"/>
    <n v="3"/>
  </r>
  <r>
    <x v="11"/>
    <x v="97"/>
    <x v="97"/>
    <n v="98061"/>
    <s v="ZELO BUON PERSICO"/>
    <s v="F"/>
    <n v="14"/>
  </r>
  <r>
    <x v="11"/>
    <x v="97"/>
    <x v="97"/>
    <n v="98061"/>
    <s v="ZELO BUON PERSICO"/>
    <s v="M"/>
    <n v="9"/>
  </r>
  <r>
    <x v="11"/>
    <x v="98"/>
    <x v="98"/>
    <n v="99001"/>
    <s v="BELLARIA-IGEA MARINA"/>
    <s v="F"/>
    <n v="41"/>
  </r>
  <r>
    <x v="11"/>
    <x v="98"/>
    <x v="98"/>
    <n v="99001"/>
    <s v="BELLARIA-IGEA MARINA"/>
    <s v="M"/>
    <n v="27"/>
  </r>
  <r>
    <x v="11"/>
    <x v="98"/>
    <x v="98"/>
    <n v="99002"/>
    <s v="CATTOLICA"/>
    <s v="F"/>
    <n v="54"/>
  </r>
  <r>
    <x v="11"/>
    <x v="98"/>
    <x v="98"/>
    <n v="99002"/>
    <s v="CATTOLICA"/>
    <s v="M"/>
    <n v="27"/>
  </r>
  <r>
    <x v="11"/>
    <x v="98"/>
    <x v="98"/>
    <n v="99003"/>
    <s v="CORIANO"/>
    <s v="F"/>
    <n v="24"/>
  </r>
  <r>
    <x v="11"/>
    <x v="98"/>
    <x v="98"/>
    <n v="99003"/>
    <s v="CORIANO"/>
    <s v="M"/>
    <n v="17"/>
  </r>
  <r>
    <x v="11"/>
    <x v="98"/>
    <x v="98"/>
    <n v="99004"/>
    <s v="GEMMANO"/>
    <s v="F"/>
    <n v="4"/>
  </r>
  <r>
    <x v="11"/>
    <x v="98"/>
    <x v="98"/>
    <n v="99022"/>
    <s v="MAIOLO"/>
    <s v="F"/>
    <n v="3"/>
  </r>
  <r>
    <x v="11"/>
    <x v="98"/>
    <x v="98"/>
    <n v="99005"/>
    <s v="MISANO ADRIATICO"/>
    <s v="F"/>
    <n v="25"/>
  </r>
  <r>
    <x v="11"/>
    <x v="98"/>
    <x v="98"/>
    <n v="99005"/>
    <s v="MISANO ADRIATICO"/>
    <s v="M"/>
    <n v="11"/>
  </r>
  <r>
    <x v="11"/>
    <x v="98"/>
    <x v="98"/>
    <n v="99006"/>
    <s v="MONDAINO"/>
    <s v="F"/>
    <n v="2"/>
  </r>
  <r>
    <x v="11"/>
    <x v="98"/>
    <x v="98"/>
    <n v="99006"/>
    <s v="MONDAINO"/>
    <s v="M"/>
    <n v="1"/>
  </r>
  <r>
    <x v="11"/>
    <x v="98"/>
    <x v="98"/>
    <n v="99008"/>
    <s v="MONTEFIORE CONCA"/>
    <s v="F"/>
    <n v="5"/>
  </r>
  <r>
    <x v="11"/>
    <x v="98"/>
    <x v="98"/>
    <n v="99008"/>
    <s v="MONTEFIORE CONCA"/>
    <s v="M"/>
    <n v="1"/>
  </r>
  <r>
    <x v="11"/>
    <x v="98"/>
    <x v="98"/>
    <n v="99009"/>
    <s v="MONTEGRIDOLFO"/>
    <s v="F"/>
    <n v="6"/>
  </r>
  <r>
    <x v="11"/>
    <x v="98"/>
    <x v="98"/>
    <n v="99009"/>
    <s v="MONTEGRIDOLFO"/>
    <s v="M"/>
    <n v="1"/>
  </r>
  <r>
    <x v="11"/>
    <x v="98"/>
    <x v="98"/>
    <n v="99011"/>
    <s v="MORCIANO DI ROMAGNA"/>
    <s v="F"/>
    <n v="19"/>
  </r>
  <r>
    <x v="11"/>
    <x v="98"/>
    <x v="98"/>
    <n v="99011"/>
    <s v="MORCIANO DI ROMAGNA"/>
    <s v="M"/>
    <n v="9"/>
  </r>
  <r>
    <x v="11"/>
    <x v="98"/>
    <x v="98"/>
    <n v="99023"/>
    <s v="NOVAFELTRIA"/>
    <s v="F"/>
    <n v="12"/>
  </r>
  <r>
    <x v="11"/>
    <x v="98"/>
    <x v="98"/>
    <n v="99023"/>
    <s v="NOVAFELTRIA"/>
    <s v="M"/>
    <n v="10"/>
  </r>
  <r>
    <x v="11"/>
    <x v="98"/>
    <x v="98"/>
    <n v="99024"/>
    <s v="PENNABILLI"/>
    <s v="F"/>
    <n v="10"/>
  </r>
  <r>
    <x v="11"/>
    <x v="98"/>
    <x v="98"/>
    <n v="99024"/>
    <s v="PENNABILLI"/>
    <s v="M"/>
    <n v="7"/>
  </r>
  <r>
    <x v="11"/>
    <x v="98"/>
    <x v="98"/>
    <n v="99028"/>
    <s v="POGGIO TORRIANA"/>
    <s v="F"/>
    <n v="11"/>
  </r>
  <r>
    <x v="11"/>
    <x v="98"/>
    <x v="98"/>
    <n v="99028"/>
    <s v="POGGIO TORRIANA"/>
    <s v="M"/>
    <n v="4"/>
  </r>
  <r>
    <x v="11"/>
    <x v="98"/>
    <x v="98"/>
    <n v="99013"/>
    <s v="RICCIONE"/>
    <s v="F"/>
    <n v="80"/>
  </r>
  <r>
    <x v="11"/>
    <x v="98"/>
    <x v="98"/>
    <n v="99013"/>
    <s v="RICCIONE"/>
    <s v="M"/>
    <n v="69"/>
  </r>
  <r>
    <x v="11"/>
    <x v="98"/>
    <x v="98"/>
    <n v="99014"/>
    <s v="RIMINI"/>
    <s v="F"/>
    <n v="402"/>
  </r>
  <r>
    <x v="11"/>
    <x v="98"/>
    <x v="98"/>
    <n v="99014"/>
    <s v="RIMINI"/>
    <s v="M"/>
    <n v="313"/>
  </r>
  <r>
    <x v="11"/>
    <x v="98"/>
    <x v="98"/>
    <n v="99015"/>
    <s v="SALUDECIO"/>
    <s v="F"/>
    <n v="6"/>
  </r>
  <r>
    <x v="11"/>
    <x v="98"/>
    <x v="98"/>
    <n v="99015"/>
    <s v="SALUDECIO"/>
    <s v="M"/>
    <n v="2"/>
  </r>
  <r>
    <x v="11"/>
    <x v="98"/>
    <x v="98"/>
    <n v="99016"/>
    <s v="SAN CLEMENTE"/>
    <s v="F"/>
    <n v="11"/>
  </r>
  <r>
    <x v="11"/>
    <x v="98"/>
    <x v="98"/>
    <n v="99016"/>
    <s v="SAN CLEMENTE"/>
    <s v="M"/>
    <n v="8"/>
  </r>
  <r>
    <x v="11"/>
    <x v="98"/>
    <x v="98"/>
    <n v="99017"/>
    <s v="SAN GIOVANNI IN MARIGNANO"/>
    <s v="F"/>
    <n v="30"/>
  </r>
  <r>
    <x v="11"/>
    <x v="98"/>
    <x v="98"/>
    <n v="99017"/>
    <s v="SAN GIOVANNI IN MARIGNANO"/>
    <s v="M"/>
    <n v="20"/>
  </r>
  <r>
    <x v="11"/>
    <x v="98"/>
    <x v="98"/>
    <n v="99025"/>
    <s v="SAN LEO"/>
    <s v="F"/>
    <n v="14"/>
  </r>
  <r>
    <x v="11"/>
    <x v="98"/>
    <x v="98"/>
    <n v="99025"/>
    <s v="SAN LEO"/>
    <s v="M"/>
    <n v="2"/>
  </r>
  <r>
    <x v="11"/>
    <x v="98"/>
    <x v="98"/>
    <n v="99026"/>
    <s v="SANT'AGATA FELTRIA"/>
    <s v="F"/>
    <n v="3"/>
  </r>
  <r>
    <x v="11"/>
    <x v="98"/>
    <x v="98"/>
    <n v="99026"/>
    <s v="SANT'AGATA FELTRIA"/>
    <s v="M"/>
    <n v="6"/>
  </r>
  <r>
    <x v="11"/>
    <x v="98"/>
    <x v="98"/>
    <n v="99018"/>
    <s v="SANTARCANGELO DI ROMAGNA"/>
    <s v="F"/>
    <n v="44"/>
  </r>
  <r>
    <x v="11"/>
    <x v="98"/>
    <x v="98"/>
    <n v="99018"/>
    <s v="SANTARCANGELO DI ROMAGNA"/>
    <s v="M"/>
    <n v="38"/>
  </r>
  <r>
    <x v="11"/>
    <x v="98"/>
    <x v="98"/>
    <n v="99027"/>
    <s v="TALAMELLO"/>
    <s v="F"/>
    <n v="1"/>
  </r>
  <r>
    <x v="11"/>
    <x v="98"/>
    <x v="98"/>
    <n v="99027"/>
    <s v="TALAMELLO"/>
    <s v="M"/>
    <n v="1"/>
  </r>
  <r>
    <x v="11"/>
    <x v="98"/>
    <x v="98"/>
    <n v="99020"/>
    <s v="VERUCCHIO"/>
    <s v="F"/>
    <n v="25"/>
  </r>
  <r>
    <x v="11"/>
    <x v="98"/>
    <x v="98"/>
    <n v="99020"/>
    <s v="VERUCCHIO"/>
    <s v="M"/>
    <n v="21"/>
  </r>
  <r>
    <x v="11"/>
    <x v="99"/>
    <x v="99"/>
    <n v="100001"/>
    <s v="CANTAGALLO"/>
    <s v="F"/>
    <n v="6"/>
  </r>
  <r>
    <x v="11"/>
    <x v="99"/>
    <x v="99"/>
    <n v="100001"/>
    <s v="CANTAGALLO"/>
    <s v="M"/>
    <n v="3"/>
  </r>
  <r>
    <x v="11"/>
    <x v="99"/>
    <x v="99"/>
    <n v="100002"/>
    <s v="CARMIGNANO"/>
    <s v="F"/>
    <n v="29"/>
  </r>
  <r>
    <x v="11"/>
    <x v="99"/>
    <x v="99"/>
    <n v="100002"/>
    <s v="CARMIGNANO"/>
    <s v="M"/>
    <n v="13"/>
  </r>
  <r>
    <x v="11"/>
    <x v="99"/>
    <x v="99"/>
    <n v="100003"/>
    <s v="MONTEMURLO"/>
    <s v="F"/>
    <n v="25"/>
  </r>
  <r>
    <x v="11"/>
    <x v="99"/>
    <x v="99"/>
    <n v="100003"/>
    <s v="MONTEMURLO"/>
    <s v="M"/>
    <n v="16"/>
  </r>
  <r>
    <x v="11"/>
    <x v="99"/>
    <x v="99"/>
    <n v="100004"/>
    <s v="POGGIO A CAIANO"/>
    <s v="F"/>
    <n v="22"/>
  </r>
  <r>
    <x v="11"/>
    <x v="99"/>
    <x v="99"/>
    <n v="100004"/>
    <s v="POGGIO A CAIANO"/>
    <s v="M"/>
    <n v="22"/>
  </r>
  <r>
    <x v="11"/>
    <x v="99"/>
    <x v="99"/>
    <n v="100005"/>
    <s v="PRATO"/>
    <s v="F"/>
    <n v="406"/>
  </r>
  <r>
    <x v="11"/>
    <x v="99"/>
    <x v="99"/>
    <n v="100005"/>
    <s v="PRATO"/>
    <s v="M"/>
    <n v="294"/>
  </r>
  <r>
    <x v="11"/>
    <x v="99"/>
    <x v="99"/>
    <n v="100006"/>
    <s v="VAIANO"/>
    <s v="F"/>
    <n v="26"/>
  </r>
  <r>
    <x v="11"/>
    <x v="99"/>
    <x v="99"/>
    <n v="100006"/>
    <s v="VAIANO"/>
    <s v="M"/>
    <n v="17"/>
  </r>
  <r>
    <x v="11"/>
    <x v="99"/>
    <x v="99"/>
    <n v="100007"/>
    <s v="VERNIO"/>
    <s v="F"/>
    <n v="10"/>
  </r>
  <r>
    <x v="11"/>
    <x v="99"/>
    <x v="99"/>
    <n v="100007"/>
    <s v="VERNIO"/>
    <s v="M"/>
    <n v="9"/>
  </r>
  <r>
    <x v="11"/>
    <x v="100"/>
    <x v="100"/>
    <n v="101001"/>
    <s v="BELVEDERE DI SPINELLO"/>
    <s v="F"/>
    <n v="11"/>
  </r>
  <r>
    <x v="11"/>
    <x v="100"/>
    <x v="100"/>
    <n v="101001"/>
    <s v="BELVEDERE DI SPINELLO"/>
    <s v="M"/>
    <n v="3"/>
  </r>
  <r>
    <x v="11"/>
    <x v="100"/>
    <x v="100"/>
    <n v="101002"/>
    <s v="CACCURI"/>
    <s v="F"/>
    <n v="5"/>
  </r>
  <r>
    <x v="11"/>
    <x v="100"/>
    <x v="100"/>
    <n v="101002"/>
    <s v="CACCURI"/>
    <s v="M"/>
    <n v="4"/>
  </r>
  <r>
    <x v="11"/>
    <x v="100"/>
    <x v="100"/>
    <n v="101003"/>
    <s v="CARFIZZI"/>
    <s v="F"/>
    <n v="2"/>
  </r>
  <r>
    <x v="11"/>
    <x v="100"/>
    <x v="100"/>
    <n v="101003"/>
    <s v="CARFIZZI"/>
    <s v="M"/>
    <n v="1"/>
  </r>
  <r>
    <x v="11"/>
    <x v="100"/>
    <x v="100"/>
    <n v="101004"/>
    <s v="CASABONA"/>
    <s v="F"/>
    <n v="12"/>
  </r>
  <r>
    <x v="11"/>
    <x v="100"/>
    <x v="100"/>
    <n v="101004"/>
    <s v="CASABONA"/>
    <s v="M"/>
    <n v="6"/>
  </r>
  <r>
    <x v="11"/>
    <x v="100"/>
    <x v="100"/>
    <n v="101005"/>
    <s v="CASTELSILANO"/>
    <s v="F"/>
    <n v="6"/>
  </r>
  <r>
    <x v="11"/>
    <x v="100"/>
    <x v="100"/>
    <n v="101005"/>
    <s v="CASTELSILANO"/>
    <s v="M"/>
    <n v="5"/>
  </r>
  <r>
    <x v="11"/>
    <x v="100"/>
    <x v="100"/>
    <n v="101006"/>
    <s v="CERENZIA"/>
    <s v="F"/>
    <n v="3"/>
  </r>
  <r>
    <x v="11"/>
    <x v="100"/>
    <x v="100"/>
    <n v="101006"/>
    <s v="CERENZIA"/>
    <s v="M"/>
    <n v="3"/>
  </r>
  <r>
    <x v="11"/>
    <x v="100"/>
    <x v="100"/>
    <n v="101007"/>
    <s v="CIRO'"/>
    <s v="F"/>
    <n v="4"/>
  </r>
  <r>
    <x v="11"/>
    <x v="100"/>
    <x v="100"/>
    <n v="101007"/>
    <s v="CIRO'"/>
    <s v="M"/>
    <n v="5"/>
  </r>
  <r>
    <x v="11"/>
    <x v="100"/>
    <x v="100"/>
    <n v="101008"/>
    <s v="CIRO' MARINA"/>
    <s v="F"/>
    <n v="42"/>
  </r>
  <r>
    <x v="11"/>
    <x v="100"/>
    <x v="100"/>
    <n v="101008"/>
    <s v="CIRO' MARINA"/>
    <s v="M"/>
    <n v="25"/>
  </r>
  <r>
    <x v="11"/>
    <x v="100"/>
    <x v="100"/>
    <n v="101009"/>
    <s v="COTRONEI"/>
    <s v="F"/>
    <n v="18"/>
  </r>
  <r>
    <x v="11"/>
    <x v="100"/>
    <x v="100"/>
    <n v="101009"/>
    <s v="COTRONEI"/>
    <s v="M"/>
    <n v="13"/>
  </r>
  <r>
    <x v="11"/>
    <x v="100"/>
    <x v="100"/>
    <n v="101010"/>
    <s v="CROTONE"/>
    <s v="F"/>
    <n v="220"/>
  </r>
  <r>
    <x v="11"/>
    <x v="100"/>
    <x v="100"/>
    <n v="101010"/>
    <s v="CROTONE"/>
    <s v="M"/>
    <n v="138"/>
  </r>
  <r>
    <x v="11"/>
    <x v="100"/>
    <x v="100"/>
    <n v="101011"/>
    <s v="CRUCOLI"/>
    <s v="F"/>
    <n v="15"/>
  </r>
  <r>
    <x v="11"/>
    <x v="100"/>
    <x v="100"/>
    <n v="101011"/>
    <s v="CRUCOLI"/>
    <s v="M"/>
    <n v="11"/>
  </r>
  <r>
    <x v="11"/>
    <x v="100"/>
    <x v="100"/>
    <n v="101012"/>
    <s v="CUTRO"/>
    <s v="F"/>
    <n v="28"/>
  </r>
  <r>
    <x v="11"/>
    <x v="100"/>
    <x v="100"/>
    <n v="101012"/>
    <s v="CUTRO"/>
    <s v="M"/>
    <n v="18"/>
  </r>
  <r>
    <x v="11"/>
    <x v="100"/>
    <x v="100"/>
    <n v="101013"/>
    <s v="ISOLA DI CAPO RIZZUTO"/>
    <s v="F"/>
    <n v="38"/>
  </r>
  <r>
    <x v="11"/>
    <x v="100"/>
    <x v="100"/>
    <n v="101013"/>
    <s v="ISOLA DI CAPO RIZZUTO"/>
    <s v="M"/>
    <n v="16"/>
  </r>
  <r>
    <x v="11"/>
    <x v="100"/>
    <x v="100"/>
    <n v="101014"/>
    <s v="MELISSA"/>
    <s v="F"/>
    <n v="11"/>
  </r>
  <r>
    <x v="11"/>
    <x v="100"/>
    <x v="100"/>
    <n v="101014"/>
    <s v="MELISSA"/>
    <s v="M"/>
    <n v="3"/>
  </r>
  <r>
    <x v="11"/>
    <x v="100"/>
    <x v="100"/>
    <n v="101015"/>
    <s v="MESORACA"/>
    <s v="F"/>
    <n v="35"/>
  </r>
  <r>
    <x v="11"/>
    <x v="100"/>
    <x v="100"/>
    <n v="101015"/>
    <s v="MESORACA"/>
    <s v="M"/>
    <n v="14"/>
  </r>
  <r>
    <x v="11"/>
    <x v="100"/>
    <x v="100"/>
    <n v="101016"/>
    <s v="PALLAGORIO"/>
    <s v="F"/>
    <n v="4"/>
  </r>
  <r>
    <x v="11"/>
    <x v="100"/>
    <x v="100"/>
    <n v="101016"/>
    <s v="PALLAGORIO"/>
    <s v="M"/>
    <n v="5"/>
  </r>
  <r>
    <x v="11"/>
    <x v="100"/>
    <x v="100"/>
    <n v="101017"/>
    <s v="PETILIA POLICASTRO"/>
    <s v="F"/>
    <n v="37"/>
  </r>
  <r>
    <x v="11"/>
    <x v="100"/>
    <x v="100"/>
    <n v="101017"/>
    <s v="PETILIA POLICASTRO"/>
    <s v="M"/>
    <n v="20"/>
  </r>
  <r>
    <x v="11"/>
    <x v="100"/>
    <x v="100"/>
    <n v="101019"/>
    <s v="ROCCA DI NETO"/>
    <s v="F"/>
    <n v="17"/>
  </r>
  <r>
    <x v="11"/>
    <x v="100"/>
    <x v="100"/>
    <n v="101019"/>
    <s v="ROCCA DI NETO"/>
    <s v="M"/>
    <n v="16"/>
  </r>
  <r>
    <x v="11"/>
    <x v="100"/>
    <x v="100"/>
    <n v="101018"/>
    <s v="ROCCABERNARDA"/>
    <s v="F"/>
    <n v="14"/>
  </r>
  <r>
    <x v="11"/>
    <x v="100"/>
    <x v="100"/>
    <n v="101018"/>
    <s v="ROCCABERNARDA"/>
    <s v="M"/>
    <n v="6"/>
  </r>
  <r>
    <x v="11"/>
    <x v="100"/>
    <x v="100"/>
    <n v="101020"/>
    <s v="SAN MAURO MARCHESATO"/>
    <s v="F"/>
    <n v="9"/>
  </r>
  <r>
    <x v="11"/>
    <x v="100"/>
    <x v="100"/>
    <n v="101020"/>
    <s v="SAN MAURO MARCHESATO"/>
    <s v="M"/>
    <n v="8"/>
  </r>
  <r>
    <x v="11"/>
    <x v="100"/>
    <x v="100"/>
    <n v="101021"/>
    <s v="SAN NICOLA DELL'ALTO"/>
    <s v="F"/>
    <n v="4"/>
  </r>
  <r>
    <x v="11"/>
    <x v="100"/>
    <x v="100"/>
    <n v="101022"/>
    <s v="SANTA SEVERINA"/>
    <s v="F"/>
    <n v="10"/>
  </r>
  <r>
    <x v="11"/>
    <x v="100"/>
    <x v="100"/>
    <n v="101022"/>
    <s v="SANTA SEVERINA"/>
    <s v="M"/>
    <n v="5"/>
  </r>
  <r>
    <x v="11"/>
    <x v="100"/>
    <x v="100"/>
    <n v="101023"/>
    <s v="SAVELLI"/>
    <s v="F"/>
    <n v="4"/>
  </r>
  <r>
    <x v="11"/>
    <x v="100"/>
    <x v="100"/>
    <n v="101023"/>
    <s v="SAVELLI"/>
    <s v="M"/>
    <n v="2"/>
  </r>
  <r>
    <x v="11"/>
    <x v="100"/>
    <x v="100"/>
    <n v="101024"/>
    <s v="SCANDALE"/>
    <s v="F"/>
    <n v="7"/>
  </r>
  <r>
    <x v="11"/>
    <x v="100"/>
    <x v="100"/>
    <n v="101024"/>
    <s v="SCANDALE"/>
    <s v="M"/>
    <n v="6"/>
  </r>
  <r>
    <x v="11"/>
    <x v="100"/>
    <x v="100"/>
    <n v="101025"/>
    <s v="STRONGOLI"/>
    <s v="F"/>
    <n v="34"/>
  </r>
  <r>
    <x v="11"/>
    <x v="100"/>
    <x v="100"/>
    <n v="101025"/>
    <s v="STRONGOLI"/>
    <s v="M"/>
    <n v="21"/>
  </r>
  <r>
    <x v="11"/>
    <x v="100"/>
    <x v="100"/>
    <n v="101026"/>
    <s v="UMBRIATICO"/>
    <s v="F"/>
    <n v="2"/>
  </r>
  <r>
    <x v="11"/>
    <x v="100"/>
    <x v="100"/>
    <n v="101026"/>
    <s v="UMBRIATICO"/>
    <s v="M"/>
    <n v="1"/>
  </r>
  <r>
    <x v="11"/>
    <x v="100"/>
    <x v="100"/>
    <n v="101027"/>
    <s v="VERZINO"/>
    <s v="F"/>
    <n v="8"/>
  </r>
  <r>
    <x v="11"/>
    <x v="100"/>
    <x v="100"/>
    <n v="101027"/>
    <s v="VERZINO"/>
    <s v="M"/>
    <n v="5"/>
  </r>
  <r>
    <x v="11"/>
    <x v="101"/>
    <x v="101"/>
    <n v="102001"/>
    <s v="ACQUARO"/>
    <s v="F"/>
    <n v="5"/>
  </r>
  <r>
    <x v="11"/>
    <x v="101"/>
    <x v="101"/>
    <n v="102001"/>
    <s v="ACQUARO"/>
    <s v="M"/>
    <n v="6"/>
  </r>
  <r>
    <x v="11"/>
    <x v="101"/>
    <x v="101"/>
    <n v="102002"/>
    <s v="ARENA"/>
    <s v="F"/>
    <n v="3"/>
  </r>
  <r>
    <x v="11"/>
    <x v="101"/>
    <x v="101"/>
    <n v="102002"/>
    <s v="ARENA"/>
    <s v="M"/>
    <n v="4"/>
  </r>
  <r>
    <x v="11"/>
    <x v="101"/>
    <x v="101"/>
    <n v="102003"/>
    <s v="BRIATICO"/>
    <s v="F"/>
    <n v="17"/>
  </r>
  <r>
    <x v="11"/>
    <x v="101"/>
    <x v="101"/>
    <n v="102003"/>
    <s v="BRIATICO"/>
    <s v="M"/>
    <n v="8"/>
  </r>
  <r>
    <x v="11"/>
    <x v="101"/>
    <x v="101"/>
    <n v="102004"/>
    <s v="BROGNATURO"/>
    <s v="F"/>
    <n v="1"/>
  </r>
  <r>
    <x v="11"/>
    <x v="101"/>
    <x v="101"/>
    <n v="102004"/>
    <s v="BROGNATURO"/>
    <s v="M"/>
    <n v="3"/>
  </r>
  <r>
    <x v="11"/>
    <x v="101"/>
    <x v="101"/>
    <n v="102005"/>
    <s v="CAPISTRANO"/>
    <s v="F"/>
    <n v="5"/>
  </r>
  <r>
    <x v="11"/>
    <x v="101"/>
    <x v="101"/>
    <n v="102005"/>
    <s v="CAPISTRANO"/>
    <s v="M"/>
    <n v="3"/>
  </r>
  <r>
    <x v="11"/>
    <x v="101"/>
    <x v="101"/>
    <n v="102006"/>
    <s v="CESSANITI"/>
    <s v="F"/>
    <n v="13"/>
  </r>
  <r>
    <x v="11"/>
    <x v="101"/>
    <x v="101"/>
    <n v="102006"/>
    <s v="CESSANITI"/>
    <s v="M"/>
    <n v="7"/>
  </r>
  <r>
    <x v="11"/>
    <x v="101"/>
    <x v="101"/>
    <n v="102007"/>
    <s v="DASA'"/>
    <s v="F"/>
    <n v="5"/>
  </r>
  <r>
    <x v="11"/>
    <x v="101"/>
    <x v="101"/>
    <n v="102007"/>
    <s v="DASA'"/>
    <s v="M"/>
    <n v="2"/>
  </r>
  <r>
    <x v="11"/>
    <x v="101"/>
    <x v="101"/>
    <n v="102008"/>
    <s v="DINAMI"/>
    <s v="F"/>
    <n v="7"/>
  </r>
  <r>
    <x v="11"/>
    <x v="101"/>
    <x v="101"/>
    <n v="102008"/>
    <s v="DINAMI"/>
    <s v="M"/>
    <n v="5"/>
  </r>
  <r>
    <x v="11"/>
    <x v="101"/>
    <x v="101"/>
    <n v="102009"/>
    <s v="DRAPIA"/>
    <s v="F"/>
    <n v="8"/>
  </r>
  <r>
    <x v="11"/>
    <x v="101"/>
    <x v="101"/>
    <n v="102009"/>
    <s v="DRAPIA"/>
    <s v="M"/>
    <n v="11"/>
  </r>
  <r>
    <x v="11"/>
    <x v="101"/>
    <x v="101"/>
    <n v="102010"/>
    <s v="FABRIZIA"/>
    <s v="F"/>
    <n v="4"/>
  </r>
  <r>
    <x v="11"/>
    <x v="101"/>
    <x v="101"/>
    <n v="102010"/>
    <s v="FABRIZIA"/>
    <s v="M"/>
    <n v="2"/>
  </r>
  <r>
    <x v="11"/>
    <x v="101"/>
    <x v="101"/>
    <n v="102011"/>
    <s v="FILADELFIA"/>
    <s v="F"/>
    <n v="16"/>
  </r>
  <r>
    <x v="11"/>
    <x v="101"/>
    <x v="101"/>
    <n v="102011"/>
    <s v="FILADELFIA"/>
    <s v="M"/>
    <n v="13"/>
  </r>
  <r>
    <x v="11"/>
    <x v="101"/>
    <x v="101"/>
    <n v="102012"/>
    <s v="FILANDARI"/>
    <s v="F"/>
    <n v="7"/>
  </r>
  <r>
    <x v="11"/>
    <x v="101"/>
    <x v="101"/>
    <n v="102012"/>
    <s v="FILANDARI"/>
    <s v="M"/>
    <n v="2"/>
  </r>
  <r>
    <x v="11"/>
    <x v="101"/>
    <x v="101"/>
    <n v="102013"/>
    <s v="FILOGASO"/>
    <s v="F"/>
    <n v="7"/>
  </r>
  <r>
    <x v="11"/>
    <x v="101"/>
    <x v="101"/>
    <n v="102013"/>
    <s v="FILOGASO"/>
    <s v="M"/>
    <n v="5"/>
  </r>
  <r>
    <x v="11"/>
    <x v="101"/>
    <x v="101"/>
    <n v="102014"/>
    <s v="FRANCAVILLA ANGITOLA"/>
    <s v="F"/>
    <n v="5"/>
  </r>
  <r>
    <x v="11"/>
    <x v="101"/>
    <x v="101"/>
    <n v="102014"/>
    <s v="FRANCAVILLA ANGITOLA"/>
    <s v="M"/>
    <n v="7"/>
  </r>
  <r>
    <x v="11"/>
    <x v="101"/>
    <x v="101"/>
    <n v="102015"/>
    <s v="FRANCICA"/>
    <s v="F"/>
    <n v="5"/>
  </r>
  <r>
    <x v="11"/>
    <x v="101"/>
    <x v="101"/>
    <n v="102016"/>
    <s v="GEROCARNE"/>
    <s v="F"/>
    <n v="8"/>
  </r>
  <r>
    <x v="11"/>
    <x v="101"/>
    <x v="101"/>
    <n v="102016"/>
    <s v="GEROCARNE"/>
    <s v="M"/>
    <n v="5"/>
  </r>
  <r>
    <x v="11"/>
    <x v="101"/>
    <x v="101"/>
    <n v="102017"/>
    <s v="JONADI"/>
    <s v="F"/>
    <n v="12"/>
  </r>
  <r>
    <x v="11"/>
    <x v="101"/>
    <x v="101"/>
    <n v="102017"/>
    <s v="JONADI"/>
    <s v="M"/>
    <n v="8"/>
  </r>
  <r>
    <x v="11"/>
    <x v="101"/>
    <x v="101"/>
    <n v="102018"/>
    <s v="JOPPOLO"/>
    <s v="F"/>
    <n v="4"/>
  </r>
  <r>
    <x v="11"/>
    <x v="101"/>
    <x v="101"/>
    <n v="102018"/>
    <s v="JOPPOLO"/>
    <s v="M"/>
    <n v="5"/>
  </r>
  <r>
    <x v="11"/>
    <x v="101"/>
    <x v="101"/>
    <n v="102019"/>
    <s v="LIMBADI"/>
    <s v="F"/>
    <n v="12"/>
  </r>
  <r>
    <x v="11"/>
    <x v="101"/>
    <x v="101"/>
    <n v="102019"/>
    <s v="LIMBADI"/>
    <s v="M"/>
    <n v="5"/>
  </r>
  <r>
    <x v="11"/>
    <x v="101"/>
    <x v="101"/>
    <n v="102020"/>
    <s v="MAIERATO"/>
    <s v="F"/>
    <n v="7"/>
  </r>
  <r>
    <x v="11"/>
    <x v="101"/>
    <x v="101"/>
    <n v="102020"/>
    <s v="MAIERATO"/>
    <s v="M"/>
    <n v="4"/>
  </r>
  <r>
    <x v="11"/>
    <x v="101"/>
    <x v="101"/>
    <n v="102021"/>
    <s v="MILETO"/>
    <s v="F"/>
    <n v="22"/>
  </r>
  <r>
    <x v="11"/>
    <x v="101"/>
    <x v="101"/>
    <n v="102021"/>
    <s v="MILETO"/>
    <s v="M"/>
    <n v="23"/>
  </r>
  <r>
    <x v="11"/>
    <x v="101"/>
    <x v="101"/>
    <n v="102022"/>
    <s v="MONGIANA"/>
    <s v="F"/>
    <n v="4"/>
  </r>
  <r>
    <x v="11"/>
    <x v="101"/>
    <x v="101"/>
    <n v="102022"/>
    <s v="MONGIANA"/>
    <s v="M"/>
    <n v="4"/>
  </r>
  <r>
    <x v="11"/>
    <x v="101"/>
    <x v="101"/>
    <n v="102023"/>
    <s v="MONTEROSSO CALABRO"/>
    <s v="F"/>
    <n v="3"/>
  </r>
  <r>
    <x v="11"/>
    <x v="101"/>
    <x v="101"/>
    <n v="102023"/>
    <s v="MONTEROSSO CALABRO"/>
    <s v="M"/>
    <n v="3"/>
  </r>
  <r>
    <x v="11"/>
    <x v="101"/>
    <x v="101"/>
    <n v="102024"/>
    <s v="NARDODIPACE"/>
    <s v="F"/>
    <n v="4"/>
  </r>
  <r>
    <x v="11"/>
    <x v="101"/>
    <x v="101"/>
    <n v="102025"/>
    <s v="NICOTERA"/>
    <s v="F"/>
    <n v="27"/>
  </r>
  <r>
    <x v="11"/>
    <x v="101"/>
    <x v="101"/>
    <n v="102025"/>
    <s v="NICOTERA"/>
    <s v="M"/>
    <n v="14"/>
  </r>
  <r>
    <x v="11"/>
    <x v="101"/>
    <x v="101"/>
    <n v="102026"/>
    <s v="PARGHELIA"/>
    <s v="F"/>
    <n v="3"/>
  </r>
  <r>
    <x v="11"/>
    <x v="101"/>
    <x v="101"/>
    <n v="102026"/>
    <s v="PARGHELIA"/>
    <s v="M"/>
    <n v="4"/>
  </r>
  <r>
    <x v="11"/>
    <x v="101"/>
    <x v="101"/>
    <n v="102027"/>
    <s v="PIZZO"/>
    <s v="F"/>
    <n v="37"/>
  </r>
  <r>
    <x v="11"/>
    <x v="101"/>
    <x v="101"/>
    <n v="102027"/>
    <s v="PIZZO"/>
    <s v="M"/>
    <n v="18"/>
  </r>
  <r>
    <x v="11"/>
    <x v="101"/>
    <x v="101"/>
    <n v="102028"/>
    <s v="PIZZONI"/>
    <s v="F"/>
    <n v="9"/>
  </r>
  <r>
    <x v="11"/>
    <x v="101"/>
    <x v="101"/>
    <n v="102028"/>
    <s v="PIZZONI"/>
    <s v="M"/>
    <n v="3"/>
  </r>
  <r>
    <x v="11"/>
    <x v="101"/>
    <x v="101"/>
    <n v="102029"/>
    <s v="POLIA"/>
    <s v="F"/>
    <n v="1"/>
  </r>
  <r>
    <x v="11"/>
    <x v="101"/>
    <x v="101"/>
    <n v="102030"/>
    <s v="RICADI"/>
    <s v="F"/>
    <n v="13"/>
  </r>
  <r>
    <x v="11"/>
    <x v="101"/>
    <x v="101"/>
    <n v="102030"/>
    <s v="RICADI"/>
    <s v="M"/>
    <n v="10"/>
  </r>
  <r>
    <x v="11"/>
    <x v="101"/>
    <x v="101"/>
    <n v="102031"/>
    <s v="ROMBIOLO"/>
    <s v="F"/>
    <n v="15"/>
  </r>
  <r>
    <x v="11"/>
    <x v="101"/>
    <x v="101"/>
    <n v="102031"/>
    <s v="ROMBIOLO"/>
    <s v="M"/>
    <n v="9"/>
  </r>
  <r>
    <x v="11"/>
    <x v="101"/>
    <x v="101"/>
    <n v="102032"/>
    <s v="SAN CALOGERO"/>
    <s v="F"/>
    <n v="22"/>
  </r>
  <r>
    <x v="11"/>
    <x v="101"/>
    <x v="101"/>
    <n v="102032"/>
    <s v="SAN CALOGERO"/>
    <s v="M"/>
    <n v="9"/>
  </r>
  <r>
    <x v="11"/>
    <x v="101"/>
    <x v="101"/>
    <n v="102033"/>
    <s v="SAN COSTANTINO CALABRO"/>
    <s v="F"/>
    <n v="9"/>
  </r>
  <r>
    <x v="11"/>
    <x v="101"/>
    <x v="101"/>
    <n v="102033"/>
    <s v="SAN COSTANTINO CALABRO"/>
    <s v="M"/>
    <n v="6"/>
  </r>
  <r>
    <x v="11"/>
    <x v="101"/>
    <x v="101"/>
    <n v="102034"/>
    <s v="SAN GREGORIO D'IPPONA"/>
    <s v="F"/>
    <n v="7"/>
  </r>
  <r>
    <x v="11"/>
    <x v="101"/>
    <x v="101"/>
    <n v="102034"/>
    <s v="SAN GREGORIO D'IPPONA"/>
    <s v="M"/>
    <n v="5"/>
  </r>
  <r>
    <x v="11"/>
    <x v="101"/>
    <x v="101"/>
    <n v="102035"/>
    <s v="SAN NICOLA DA CRISSA"/>
    <s v="F"/>
    <n v="5"/>
  </r>
  <r>
    <x v="11"/>
    <x v="101"/>
    <x v="101"/>
    <n v="102035"/>
    <s v="SAN NICOLA DA CRISSA"/>
    <s v="M"/>
    <n v="4"/>
  </r>
  <r>
    <x v="11"/>
    <x v="101"/>
    <x v="101"/>
    <n v="102036"/>
    <s v="SANT'ONOFRIO"/>
    <s v="F"/>
    <n v="16"/>
  </r>
  <r>
    <x v="11"/>
    <x v="101"/>
    <x v="101"/>
    <n v="102036"/>
    <s v="SANT'ONOFRIO"/>
    <s v="M"/>
    <n v="6"/>
  </r>
  <r>
    <x v="11"/>
    <x v="101"/>
    <x v="101"/>
    <n v="102037"/>
    <s v="SERRA SAN BRUNO"/>
    <s v="F"/>
    <n v="16"/>
  </r>
  <r>
    <x v="11"/>
    <x v="101"/>
    <x v="101"/>
    <n v="102037"/>
    <s v="SERRA SAN BRUNO"/>
    <s v="M"/>
    <n v="20"/>
  </r>
  <r>
    <x v="11"/>
    <x v="101"/>
    <x v="101"/>
    <n v="102038"/>
    <s v="SIMBARIO"/>
    <s v="F"/>
    <n v="7"/>
  </r>
  <r>
    <x v="11"/>
    <x v="101"/>
    <x v="101"/>
    <n v="102038"/>
    <s v="SIMBARIO"/>
    <s v="M"/>
    <n v="1"/>
  </r>
  <r>
    <x v="11"/>
    <x v="101"/>
    <x v="101"/>
    <n v="102039"/>
    <s v="SORIANELLO"/>
    <s v="F"/>
    <n v="11"/>
  </r>
  <r>
    <x v="11"/>
    <x v="101"/>
    <x v="101"/>
    <n v="102040"/>
    <s v="SORIANO CALABRO"/>
    <s v="F"/>
    <n v="10"/>
  </r>
  <r>
    <x v="11"/>
    <x v="101"/>
    <x v="101"/>
    <n v="102040"/>
    <s v="SORIANO CALABRO"/>
    <s v="M"/>
    <n v="11"/>
  </r>
  <r>
    <x v="11"/>
    <x v="101"/>
    <x v="101"/>
    <n v="102041"/>
    <s v="SPADOLA"/>
    <s v="F"/>
    <n v="1"/>
  </r>
  <r>
    <x v="11"/>
    <x v="101"/>
    <x v="101"/>
    <n v="102041"/>
    <s v="SPADOLA"/>
    <s v="M"/>
    <n v="5"/>
  </r>
  <r>
    <x v="11"/>
    <x v="101"/>
    <x v="101"/>
    <n v="102042"/>
    <s v="SPILINGA"/>
    <s v="F"/>
    <n v="8"/>
  </r>
  <r>
    <x v="11"/>
    <x v="101"/>
    <x v="101"/>
    <n v="102042"/>
    <s v="SPILINGA"/>
    <s v="M"/>
    <n v="4"/>
  </r>
  <r>
    <x v="11"/>
    <x v="101"/>
    <x v="101"/>
    <n v="102043"/>
    <s v="STEFANACONI"/>
    <s v="F"/>
    <n v="8"/>
  </r>
  <r>
    <x v="11"/>
    <x v="101"/>
    <x v="101"/>
    <n v="102043"/>
    <s v="STEFANACONI"/>
    <s v="M"/>
    <n v="9"/>
  </r>
  <r>
    <x v="11"/>
    <x v="101"/>
    <x v="101"/>
    <n v="102044"/>
    <s v="TROPEA"/>
    <s v="F"/>
    <n v="26"/>
  </r>
  <r>
    <x v="11"/>
    <x v="101"/>
    <x v="101"/>
    <n v="102044"/>
    <s v="TROPEA"/>
    <s v="M"/>
    <n v="22"/>
  </r>
  <r>
    <x v="11"/>
    <x v="101"/>
    <x v="101"/>
    <n v="102045"/>
    <s v="VALLELONGA"/>
    <s v="F"/>
    <n v="2"/>
  </r>
  <r>
    <x v="11"/>
    <x v="101"/>
    <x v="101"/>
    <n v="102045"/>
    <s v="VALLELONGA"/>
    <s v="M"/>
    <n v="5"/>
  </r>
  <r>
    <x v="11"/>
    <x v="101"/>
    <x v="101"/>
    <n v="102046"/>
    <s v="VAZZANO"/>
    <s v="F"/>
    <n v="4"/>
  </r>
  <r>
    <x v="11"/>
    <x v="101"/>
    <x v="101"/>
    <n v="102046"/>
    <s v="VAZZANO"/>
    <s v="M"/>
    <n v="1"/>
  </r>
  <r>
    <x v="11"/>
    <x v="101"/>
    <x v="101"/>
    <n v="102047"/>
    <s v="VIBO VALENTIA"/>
    <s v="F"/>
    <n v="157"/>
  </r>
  <r>
    <x v="11"/>
    <x v="101"/>
    <x v="101"/>
    <n v="102047"/>
    <s v="VIBO VALENTIA"/>
    <s v="M"/>
    <n v="114"/>
  </r>
  <r>
    <x v="11"/>
    <x v="101"/>
    <x v="101"/>
    <n v="102048"/>
    <s v="ZACCANOPOLI"/>
    <s v="F"/>
    <n v="3"/>
  </r>
  <r>
    <x v="11"/>
    <x v="101"/>
    <x v="101"/>
    <n v="102048"/>
    <s v="ZACCANOPOLI"/>
    <s v="M"/>
    <n v="3"/>
  </r>
  <r>
    <x v="11"/>
    <x v="101"/>
    <x v="101"/>
    <n v="102049"/>
    <s v="ZAMBRONE"/>
    <s v="F"/>
    <n v="5"/>
  </r>
  <r>
    <x v="11"/>
    <x v="101"/>
    <x v="101"/>
    <n v="102049"/>
    <s v="ZAMBRONE"/>
    <s v="M"/>
    <n v="3"/>
  </r>
  <r>
    <x v="11"/>
    <x v="101"/>
    <x v="101"/>
    <n v="102050"/>
    <s v="ZUNGRI"/>
    <s v="F"/>
    <n v="2"/>
  </r>
  <r>
    <x v="11"/>
    <x v="101"/>
    <x v="101"/>
    <n v="102050"/>
    <s v="ZUNGRI"/>
    <s v="M"/>
    <n v="3"/>
  </r>
  <r>
    <x v="11"/>
    <x v="102"/>
    <x v="102"/>
    <n v="103002"/>
    <s v="ANZOLA D'OSSOLA"/>
    <s v="F"/>
    <n v="1"/>
  </r>
  <r>
    <x v="11"/>
    <x v="102"/>
    <x v="102"/>
    <n v="103003"/>
    <s v="ARIZZANO"/>
    <s v="F"/>
    <n v="7"/>
  </r>
  <r>
    <x v="11"/>
    <x v="102"/>
    <x v="102"/>
    <n v="103003"/>
    <s v="ARIZZANO"/>
    <s v="M"/>
    <n v="3"/>
  </r>
  <r>
    <x v="11"/>
    <x v="102"/>
    <x v="102"/>
    <n v="103004"/>
    <s v="AROLA"/>
    <s v="F"/>
    <n v="1"/>
  </r>
  <r>
    <x v="11"/>
    <x v="102"/>
    <x v="102"/>
    <n v="103004"/>
    <s v="AROLA"/>
    <s v="M"/>
    <n v="2"/>
  </r>
  <r>
    <x v="11"/>
    <x v="102"/>
    <x v="102"/>
    <n v="103006"/>
    <s v="BACENO"/>
    <s v="M"/>
    <n v="1"/>
  </r>
  <r>
    <x v="11"/>
    <x v="102"/>
    <x v="102"/>
    <n v="103007"/>
    <s v="BANNIO ANZINO"/>
    <s v="F"/>
    <n v="1"/>
  </r>
  <r>
    <x v="11"/>
    <x v="102"/>
    <x v="102"/>
    <n v="103008"/>
    <s v="BAVENO"/>
    <s v="F"/>
    <n v="9"/>
  </r>
  <r>
    <x v="11"/>
    <x v="102"/>
    <x v="102"/>
    <n v="103008"/>
    <s v="BAVENO"/>
    <s v="M"/>
    <n v="4"/>
  </r>
  <r>
    <x v="11"/>
    <x v="102"/>
    <x v="102"/>
    <n v="103009"/>
    <s v="BEE"/>
    <s v="F"/>
    <n v="4"/>
  </r>
  <r>
    <x v="11"/>
    <x v="102"/>
    <x v="102"/>
    <n v="103010"/>
    <s v="BELGIRATE"/>
    <s v="F"/>
    <n v="2"/>
  </r>
  <r>
    <x v="11"/>
    <x v="102"/>
    <x v="102"/>
    <n v="103010"/>
    <s v="BELGIRATE"/>
    <s v="M"/>
    <n v="2"/>
  </r>
  <r>
    <x v="11"/>
    <x v="102"/>
    <x v="102"/>
    <n v="103011"/>
    <s v="BEURA-CARDEZZA"/>
    <s v="F"/>
    <n v="2"/>
  </r>
  <r>
    <x v="11"/>
    <x v="102"/>
    <x v="102"/>
    <n v="103012"/>
    <s v="BOGNANCO"/>
    <s v="F"/>
    <n v="1"/>
  </r>
  <r>
    <x v="11"/>
    <x v="102"/>
    <x v="102"/>
    <n v="103012"/>
    <s v="BOGNANCO"/>
    <s v="M"/>
    <n v="1"/>
  </r>
  <r>
    <x v="11"/>
    <x v="102"/>
    <x v="102"/>
    <n v="103013"/>
    <s v="BROVELLO-CARPUGNINO"/>
    <s v="F"/>
    <n v="1"/>
  </r>
  <r>
    <x v="11"/>
    <x v="102"/>
    <x v="102"/>
    <n v="103015"/>
    <s v="CAMBIASCA"/>
    <s v="M"/>
    <n v="2"/>
  </r>
  <r>
    <x v="11"/>
    <x v="102"/>
    <x v="102"/>
    <n v="103016"/>
    <s v="CANNERO RIVIERA"/>
    <s v="F"/>
    <n v="2"/>
  </r>
  <r>
    <x v="11"/>
    <x v="102"/>
    <x v="102"/>
    <n v="103016"/>
    <s v="CANNERO RIVIERA"/>
    <s v="M"/>
    <n v="2"/>
  </r>
  <r>
    <x v="11"/>
    <x v="102"/>
    <x v="102"/>
    <n v="103017"/>
    <s v="CANNOBIO"/>
    <s v="F"/>
    <n v="9"/>
  </r>
  <r>
    <x v="11"/>
    <x v="102"/>
    <x v="102"/>
    <n v="103017"/>
    <s v="CANNOBIO"/>
    <s v="M"/>
    <n v="13"/>
  </r>
  <r>
    <x v="11"/>
    <x v="102"/>
    <x v="102"/>
    <n v="103019"/>
    <s v="CASALE CORTE CERRO"/>
    <s v="F"/>
    <n v="5"/>
  </r>
  <r>
    <x v="11"/>
    <x v="102"/>
    <x v="102"/>
    <n v="103019"/>
    <s v="CASALE CORTE CERRO"/>
    <s v="M"/>
    <n v="4"/>
  </r>
  <r>
    <x v="11"/>
    <x v="102"/>
    <x v="102"/>
    <n v="103022"/>
    <s v="CESARA"/>
    <s v="F"/>
    <n v="1"/>
  </r>
  <r>
    <x v="11"/>
    <x v="102"/>
    <x v="102"/>
    <n v="103022"/>
    <s v="CESARA"/>
    <s v="M"/>
    <n v="1"/>
  </r>
  <r>
    <x v="11"/>
    <x v="102"/>
    <x v="102"/>
    <n v="103023"/>
    <s v="COSSOGNO"/>
    <s v="F"/>
    <n v="1"/>
  </r>
  <r>
    <x v="11"/>
    <x v="102"/>
    <x v="102"/>
    <n v="103023"/>
    <s v="COSSOGNO"/>
    <s v="M"/>
    <n v="4"/>
  </r>
  <r>
    <x v="11"/>
    <x v="102"/>
    <x v="102"/>
    <n v="103024"/>
    <s v="CRAVEGGIA"/>
    <s v="F"/>
    <n v="1"/>
  </r>
  <r>
    <x v="11"/>
    <x v="102"/>
    <x v="102"/>
    <n v="103025"/>
    <s v="CREVOLADOSSOLA"/>
    <s v="F"/>
    <n v="12"/>
  </r>
  <r>
    <x v="11"/>
    <x v="102"/>
    <x v="102"/>
    <n v="103025"/>
    <s v="CREVOLADOSSOLA"/>
    <s v="M"/>
    <n v="9"/>
  </r>
  <r>
    <x v="11"/>
    <x v="102"/>
    <x v="102"/>
    <n v="103026"/>
    <s v="CRODO"/>
    <s v="F"/>
    <n v="2"/>
  </r>
  <r>
    <x v="11"/>
    <x v="102"/>
    <x v="102"/>
    <n v="103026"/>
    <s v="CRODO"/>
    <s v="M"/>
    <n v="1"/>
  </r>
  <r>
    <x v="11"/>
    <x v="102"/>
    <x v="102"/>
    <n v="103028"/>
    <s v="DOMODOSSOLA"/>
    <s v="F"/>
    <n v="51"/>
  </r>
  <r>
    <x v="11"/>
    <x v="102"/>
    <x v="102"/>
    <n v="103028"/>
    <s v="DOMODOSSOLA"/>
    <s v="M"/>
    <n v="38"/>
  </r>
  <r>
    <x v="11"/>
    <x v="102"/>
    <x v="102"/>
    <n v="103029"/>
    <s v="DRUOGNO"/>
    <s v="F"/>
    <n v="3"/>
  </r>
  <r>
    <x v="11"/>
    <x v="102"/>
    <x v="102"/>
    <n v="103029"/>
    <s v="DRUOGNO"/>
    <s v="M"/>
    <n v="2"/>
  </r>
  <r>
    <x v="11"/>
    <x v="102"/>
    <x v="102"/>
    <n v="103032"/>
    <s v="GERMAGNO"/>
    <s v="F"/>
    <n v="1"/>
  </r>
  <r>
    <x v="11"/>
    <x v="102"/>
    <x v="102"/>
    <n v="103032"/>
    <s v="GERMAGNO"/>
    <s v="M"/>
    <n v="3"/>
  </r>
  <r>
    <x v="11"/>
    <x v="102"/>
    <x v="102"/>
    <n v="103033"/>
    <s v="GHIFFA"/>
    <s v="F"/>
    <n v="6"/>
  </r>
  <r>
    <x v="11"/>
    <x v="102"/>
    <x v="102"/>
    <n v="103033"/>
    <s v="GHIFFA"/>
    <s v="M"/>
    <n v="2"/>
  </r>
  <r>
    <x v="11"/>
    <x v="102"/>
    <x v="102"/>
    <n v="103034"/>
    <s v="GIGNESE"/>
    <s v="F"/>
    <n v="2"/>
  </r>
  <r>
    <x v="11"/>
    <x v="102"/>
    <x v="102"/>
    <n v="103034"/>
    <s v="GIGNESE"/>
    <s v="M"/>
    <n v="1"/>
  </r>
  <r>
    <x v="11"/>
    <x v="102"/>
    <x v="102"/>
    <n v="103035"/>
    <s v="GRAVELLONA TOCE"/>
    <s v="F"/>
    <n v="10"/>
  </r>
  <r>
    <x v="11"/>
    <x v="102"/>
    <x v="102"/>
    <n v="103035"/>
    <s v="GRAVELLONA TOCE"/>
    <s v="M"/>
    <n v="9"/>
  </r>
  <r>
    <x v="11"/>
    <x v="102"/>
    <x v="102"/>
    <n v="103037"/>
    <s v="INTRAGNA"/>
    <s v="F"/>
    <n v="1"/>
  </r>
  <r>
    <x v="11"/>
    <x v="102"/>
    <x v="102"/>
    <n v="103038"/>
    <s v="LOREGLIA"/>
    <s v="F"/>
    <n v="2"/>
  </r>
  <r>
    <x v="11"/>
    <x v="102"/>
    <x v="102"/>
    <n v="103039"/>
    <s v="MACUGNAGA"/>
    <s v="F"/>
    <n v="1"/>
  </r>
  <r>
    <x v="11"/>
    <x v="102"/>
    <x v="102"/>
    <n v="103041"/>
    <s v="MALESCO"/>
    <s v="F"/>
    <n v="2"/>
  </r>
  <r>
    <x v="11"/>
    <x v="102"/>
    <x v="102"/>
    <n v="103041"/>
    <s v="MALESCO"/>
    <s v="M"/>
    <n v="4"/>
  </r>
  <r>
    <x v="11"/>
    <x v="102"/>
    <x v="102"/>
    <n v="103042"/>
    <s v="MASERA"/>
    <s v="M"/>
    <n v="3"/>
  </r>
  <r>
    <x v="11"/>
    <x v="102"/>
    <x v="102"/>
    <n v="103043"/>
    <s v="MASSIOLA"/>
    <s v="M"/>
    <n v="2"/>
  </r>
  <r>
    <x v="11"/>
    <x v="102"/>
    <x v="102"/>
    <n v="103044"/>
    <s v="MERGOZZO"/>
    <s v="F"/>
    <n v="3"/>
  </r>
  <r>
    <x v="11"/>
    <x v="102"/>
    <x v="102"/>
    <n v="103044"/>
    <s v="MERGOZZO"/>
    <s v="M"/>
    <n v="4"/>
  </r>
  <r>
    <x v="11"/>
    <x v="102"/>
    <x v="102"/>
    <n v="103045"/>
    <s v="MIAZZINA"/>
    <s v="F"/>
    <n v="2"/>
  </r>
  <r>
    <x v="11"/>
    <x v="102"/>
    <x v="102"/>
    <n v="103046"/>
    <s v="MONTECRESTESE"/>
    <s v="F"/>
    <n v="1"/>
  </r>
  <r>
    <x v="11"/>
    <x v="102"/>
    <x v="102"/>
    <n v="103046"/>
    <s v="MONTECRESTESE"/>
    <s v="M"/>
    <n v="1"/>
  </r>
  <r>
    <x v="11"/>
    <x v="102"/>
    <x v="102"/>
    <n v="103048"/>
    <s v="NONIO"/>
    <s v="M"/>
    <n v="2"/>
  </r>
  <r>
    <x v="11"/>
    <x v="102"/>
    <x v="102"/>
    <n v="103049"/>
    <s v="OGGEBBIO"/>
    <s v="F"/>
    <n v="3"/>
  </r>
  <r>
    <x v="11"/>
    <x v="102"/>
    <x v="102"/>
    <n v="103050"/>
    <s v="OMEGNA"/>
    <s v="F"/>
    <n v="39"/>
  </r>
  <r>
    <x v="11"/>
    <x v="102"/>
    <x v="102"/>
    <n v="103050"/>
    <s v="OMEGNA"/>
    <s v="M"/>
    <n v="26"/>
  </r>
  <r>
    <x v="11"/>
    <x v="102"/>
    <x v="102"/>
    <n v="103051"/>
    <s v="ORNAVASSO"/>
    <s v="F"/>
    <n v="4"/>
  </r>
  <r>
    <x v="11"/>
    <x v="102"/>
    <x v="102"/>
    <n v="103051"/>
    <s v="ORNAVASSO"/>
    <s v="M"/>
    <n v="2"/>
  </r>
  <r>
    <x v="11"/>
    <x v="102"/>
    <x v="102"/>
    <n v="103052"/>
    <s v="PALLANZENO"/>
    <s v="F"/>
    <n v="5"/>
  </r>
  <r>
    <x v="11"/>
    <x v="102"/>
    <x v="102"/>
    <n v="103052"/>
    <s v="PALLANZENO"/>
    <s v="M"/>
    <n v="1"/>
  </r>
  <r>
    <x v="11"/>
    <x v="102"/>
    <x v="102"/>
    <n v="103053"/>
    <s v="PIEDIMULERA"/>
    <s v="F"/>
    <n v="2"/>
  </r>
  <r>
    <x v="11"/>
    <x v="102"/>
    <x v="102"/>
    <n v="103053"/>
    <s v="PIEDIMULERA"/>
    <s v="M"/>
    <n v="5"/>
  </r>
  <r>
    <x v="11"/>
    <x v="102"/>
    <x v="102"/>
    <n v="103054"/>
    <s v="PIEVE VERGONTE"/>
    <s v="F"/>
    <n v="5"/>
  </r>
  <r>
    <x v="11"/>
    <x v="102"/>
    <x v="102"/>
    <n v="103054"/>
    <s v="PIEVE VERGONTE"/>
    <s v="M"/>
    <n v="1"/>
  </r>
  <r>
    <x v="11"/>
    <x v="102"/>
    <x v="102"/>
    <n v="103055"/>
    <s v="PREMENO"/>
    <s v="F"/>
    <n v="1"/>
  </r>
  <r>
    <x v="11"/>
    <x v="102"/>
    <x v="102"/>
    <n v="103055"/>
    <s v="PREMENO"/>
    <s v="M"/>
    <n v="1"/>
  </r>
  <r>
    <x v="11"/>
    <x v="102"/>
    <x v="102"/>
    <n v="103056"/>
    <s v="PREMIA"/>
    <s v="F"/>
    <n v="1"/>
  </r>
  <r>
    <x v="11"/>
    <x v="102"/>
    <x v="102"/>
    <n v="103057"/>
    <s v="PREMOSELLO-CHIOVENDA"/>
    <s v="F"/>
    <n v="3"/>
  </r>
  <r>
    <x v="11"/>
    <x v="102"/>
    <x v="102"/>
    <n v="103057"/>
    <s v="PREMOSELLO-CHIOVENDA"/>
    <s v="M"/>
    <n v="4"/>
  </r>
  <r>
    <x v="11"/>
    <x v="102"/>
    <x v="102"/>
    <n v="103058"/>
    <s v="QUARNA SOPRA"/>
    <s v="F"/>
    <n v="3"/>
  </r>
  <r>
    <x v="11"/>
    <x v="102"/>
    <x v="102"/>
    <n v="103059"/>
    <s v="QUARNA SOTTO"/>
    <s v="F"/>
    <n v="2"/>
  </r>
  <r>
    <x v="11"/>
    <x v="102"/>
    <x v="102"/>
    <n v="103060"/>
    <s v="RE"/>
    <s v="F"/>
    <n v="1"/>
  </r>
  <r>
    <x v="11"/>
    <x v="102"/>
    <x v="102"/>
    <n v="103061"/>
    <s v="SAN BERNARDINO VERBANO"/>
    <s v="F"/>
    <n v="4"/>
  </r>
  <r>
    <x v="11"/>
    <x v="102"/>
    <x v="102"/>
    <n v="103061"/>
    <s v="SAN BERNARDINO VERBANO"/>
    <s v="M"/>
    <n v="1"/>
  </r>
  <r>
    <x v="11"/>
    <x v="102"/>
    <x v="102"/>
    <n v="103062"/>
    <s v="SANTA MARIA MAGGIORE"/>
    <s v="F"/>
    <n v="5"/>
  </r>
  <r>
    <x v="11"/>
    <x v="102"/>
    <x v="102"/>
    <n v="103062"/>
    <s v="SANTA MARIA MAGGIORE"/>
    <s v="M"/>
    <n v="1"/>
  </r>
  <r>
    <x v="11"/>
    <x v="102"/>
    <x v="102"/>
    <n v="103064"/>
    <s v="STRESA"/>
    <s v="F"/>
    <n v="7"/>
  </r>
  <r>
    <x v="11"/>
    <x v="102"/>
    <x v="102"/>
    <n v="103064"/>
    <s v="STRESA"/>
    <s v="M"/>
    <n v="5"/>
  </r>
  <r>
    <x v="11"/>
    <x v="102"/>
    <x v="102"/>
    <n v="103065"/>
    <s v="TOCENO"/>
    <s v="M"/>
    <n v="2"/>
  </r>
  <r>
    <x v="11"/>
    <x v="102"/>
    <x v="102"/>
    <n v="103068"/>
    <s v="TRONTANO"/>
    <s v="F"/>
    <n v="5"/>
  </r>
  <r>
    <x v="11"/>
    <x v="102"/>
    <x v="102"/>
    <n v="103068"/>
    <s v="TRONTANO"/>
    <s v="M"/>
    <n v="6"/>
  </r>
  <r>
    <x v="11"/>
    <x v="102"/>
    <x v="102"/>
    <n v="103069"/>
    <s v="VALSTRONA"/>
    <s v="F"/>
    <n v="2"/>
  </r>
  <r>
    <x v="11"/>
    <x v="102"/>
    <x v="102"/>
    <n v="103069"/>
    <s v="VALSTRONA"/>
    <s v="M"/>
    <n v="1"/>
  </r>
  <r>
    <x v="11"/>
    <x v="102"/>
    <x v="102"/>
    <n v="103071"/>
    <s v="VARZO"/>
    <s v="F"/>
    <n v="5"/>
  </r>
  <r>
    <x v="11"/>
    <x v="102"/>
    <x v="102"/>
    <n v="103071"/>
    <s v="VARZO"/>
    <s v="M"/>
    <n v="2"/>
  </r>
  <r>
    <x v="11"/>
    <x v="102"/>
    <x v="102"/>
    <n v="103072"/>
    <s v="VERBANIA"/>
    <s v="F"/>
    <n v="78"/>
  </r>
  <r>
    <x v="11"/>
    <x v="102"/>
    <x v="102"/>
    <n v="103072"/>
    <s v="VERBANIA"/>
    <s v="M"/>
    <n v="44"/>
  </r>
  <r>
    <x v="11"/>
    <x v="102"/>
    <x v="102"/>
    <n v="103074"/>
    <s v="VIGNONE"/>
    <s v="F"/>
    <n v="1"/>
  </r>
  <r>
    <x v="11"/>
    <x v="102"/>
    <x v="102"/>
    <n v="103074"/>
    <s v="VIGNONE"/>
    <s v="M"/>
    <n v="5"/>
  </r>
  <r>
    <x v="11"/>
    <x v="102"/>
    <x v="102"/>
    <n v="103075"/>
    <s v="VILLADOSSOLA"/>
    <s v="F"/>
    <n v="9"/>
  </r>
  <r>
    <x v="11"/>
    <x v="102"/>
    <x v="102"/>
    <n v="103075"/>
    <s v="VILLADOSSOLA"/>
    <s v="M"/>
    <n v="10"/>
  </r>
  <r>
    <x v="11"/>
    <x v="102"/>
    <x v="102"/>
    <n v="103076"/>
    <s v="VILLETTE"/>
    <s v="F"/>
    <n v="1"/>
  </r>
  <r>
    <x v="11"/>
    <x v="102"/>
    <x v="102"/>
    <n v="103077"/>
    <s v="VOGOGNA"/>
    <s v="F"/>
    <n v="4"/>
  </r>
  <r>
    <x v="11"/>
    <x v="102"/>
    <x v="102"/>
    <n v="103077"/>
    <s v="VOGOGNA"/>
    <s v="M"/>
    <n v="3"/>
  </r>
  <r>
    <x v="11"/>
    <x v="103"/>
    <x v="103"/>
    <n v="108001"/>
    <s v="AGRATE BRIANZA"/>
    <s v="F"/>
    <n v="42"/>
  </r>
  <r>
    <x v="11"/>
    <x v="103"/>
    <x v="103"/>
    <n v="108001"/>
    <s v="AGRATE BRIANZA"/>
    <s v="M"/>
    <n v="32"/>
  </r>
  <r>
    <x v="11"/>
    <x v="103"/>
    <x v="103"/>
    <n v="108002"/>
    <s v="AICURZIO"/>
    <s v="F"/>
    <n v="4"/>
  </r>
  <r>
    <x v="11"/>
    <x v="103"/>
    <x v="103"/>
    <n v="108002"/>
    <s v="AICURZIO"/>
    <s v="M"/>
    <n v="2"/>
  </r>
  <r>
    <x v="11"/>
    <x v="103"/>
    <x v="103"/>
    <n v="108003"/>
    <s v="ALBIATE"/>
    <s v="F"/>
    <n v="15"/>
  </r>
  <r>
    <x v="11"/>
    <x v="103"/>
    <x v="103"/>
    <n v="108003"/>
    <s v="ALBIATE"/>
    <s v="M"/>
    <n v="13"/>
  </r>
  <r>
    <x v="11"/>
    <x v="103"/>
    <x v="103"/>
    <n v="108004"/>
    <s v="ARCORE"/>
    <s v="F"/>
    <n v="70"/>
  </r>
  <r>
    <x v="11"/>
    <x v="103"/>
    <x v="103"/>
    <n v="108004"/>
    <s v="ARCORE"/>
    <s v="M"/>
    <n v="44"/>
  </r>
  <r>
    <x v="11"/>
    <x v="103"/>
    <x v="103"/>
    <n v="108005"/>
    <s v="BARLASSINA"/>
    <s v="F"/>
    <n v="22"/>
  </r>
  <r>
    <x v="11"/>
    <x v="103"/>
    <x v="103"/>
    <n v="108005"/>
    <s v="BARLASSINA"/>
    <s v="M"/>
    <n v="11"/>
  </r>
  <r>
    <x v="11"/>
    <x v="103"/>
    <x v="103"/>
    <n v="108006"/>
    <s v="BELLUSCO"/>
    <s v="F"/>
    <n v="14"/>
  </r>
  <r>
    <x v="11"/>
    <x v="103"/>
    <x v="103"/>
    <n v="108006"/>
    <s v="BELLUSCO"/>
    <s v="M"/>
    <n v="10"/>
  </r>
  <r>
    <x v="11"/>
    <x v="103"/>
    <x v="103"/>
    <n v="108007"/>
    <s v="BERNAREGGIO"/>
    <s v="F"/>
    <n v="27"/>
  </r>
  <r>
    <x v="11"/>
    <x v="103"/>
    <x v="103"/>
    <n v="108007"/>
    <s v="BERNAREGGIO"/>
    <s v="M"/>
    <n v="22"/>
  </r>
  <r>
    <x v="11"/>
    <x v="103"/>
    <x v="103"/>
    <n v="108008"/>
    <s v="BESANA IN BRIANZA"/>
    <s v="F"/>
    <n v="48"/>
  </r>
  <r>
    <x v="11"/>
    <x v="103"/>
    <x v="103"/>
    <n v="108008"/>
    <s v="BESANA IN BRIANZA"/>
    <s v="M"/>
    <n v="36"/>
  </r>
  <r>
    <x v="11"/>
    <x v="103"/>
    <x v="103"/>
    <n v="108009"/>
    <s v="BIASSONO"/>
    <s v="F"/>
    <n v="51"/>
  </r>
  <r>
    <x v="11"/>
    <x v="103"/>
    <x v="103"/>
    <n v="108009"/>
    <s v="BIASSONO"/>
    <s v="M"/>
    <n v="23"/>
  </r>
  <r>
    <x v="11"/>
    <x v="103"/>
    <x v="103"/>
    <n v="108010"/>
    <s v="BOVISIO-MASCIAGO"/>
    <s v="F"/>
    <n v="37"/>
  </r>
  <r>
    <x v="11"/>
    <x v="103"/>
    <x v="103"/>
    <n v="108010"/>
    <s v="BOVISIO-MASCIAGO"/>
    <s v="M"/>
    <n v="23"/>
  </r>
  <r>
    <x v="11"/>
    <x v="103"/>
    <x v="103"/>
    <n v="108011"/>
    <s v="BRIOSCO"/>
    <s v="F"/>
    <n v="13"/>
  </r>
  <r>
    <x v="11"/>
    <x v="103"/>
    <x v="103"/>
    <n v="108011"/>
    <s v="BRIOSCO"/>
    <s v="M"/>
    <n v="9"/>
  </r>
  <r>
    <x v="11"/>
    <x v="103"/>
    <x v="103"/>
    <n v="108012"/>
    <s v="BRUGHERIO"/>
    <s v="F"/>
    <n v="86"/>
  </r>
  <r>
    <x v="11"/>
    <x v="103"/>
    <x v="103"/>
    <n v="108012"/>
    <s v="BRUGHERIO"/>
    <s v="M"/>
    <n v="58"/>
  </r>
  <r>
    <x v="11"/>
    <x v="103"/>
    <x v="103"/>
    <n v="108013"/>
    <s v="BURAGO DI MOLGORA"/>
    <s v="F"/>
    <n v="8"/>
  </r>
  <r>
    <x v="11"/>
    <x v="103"/>
    <x v="103"/>
    <n v="108013"/>
    <s v="BURAGO DI MOLGORA"/>
    <s v="M"/>
    <n v="10"/>
  </r>
  <r>
    <x v="11"/>
    <x v="103"/>
    <x v="103"/>
    <n v="108051"/>
    <s v="BUSNAGO"/>
    <s v="F"/>
    <n v="18"/>
  </r>
  <r>
    <x v="11"/>
    <x v="103"/>
    <x v="103"/>
    <n v="108051"/>
    <s v="BUSNAGO"/>
    <s v="M"/>
    <n v="14"/>
  </r>
  <r>
    <x v="11"/>
    <x v="103"/>
    <x v="103"/>
    <n v="108014"/>
    <s v="CAMPARADA"/>
    <s v="F"/>
    <n v="2"/>
  </r>
  <r>
    <x v="11"/>
    <x v="103"/>
    <x v="103"/>
    <n v="108014"/>
    <s v="CAMPARADA"/>
    <s v="M"/>
    <n v="5"/>
  </r>
  <r>
    <x v="11"/>
    <x v="103"/>
    <x v="103"/>
    <n v="108052"/>
    <s v="CAPONAGO"/>
    <s v="F"/>
    <n v="8"/>
  </r>
  <r>
    <x v="11"/>
    <x v="103"/>
    <x v="103"/>
    <n v="108052"/>
    <s v="CAPONAGO"/>
    <s v="M"/>
    <n v="5"/>
  </r>
  <r>
    <x v="11"/>
    <x v="103"/>
    <x v="103"/>
    <n v="108015"/>
    <s v="CARATE BRIANZA"/>
    <s v="F"/>
    <n v="52"/>
  </r>
  <r>
    <x v="11"/>
    <x v="103"/>
    <x v="103"/>
    <n v="108015"/>
    <s v="CARATE BRIANZA"/>
    <s v="M"/>
    <n v="30"/>
  </r>
  <r>
    <x v="11"/>
    <x v="103"/>
    <x v="103"/>
    <n v="108016"/>
    <s v="CARNATE"/>
    <s v="F"/>
    <n v="21"/>
  </r>
  <r>
    <x v="11"/>
    <x v="103"/>
    <x v="103"/>
    <n v="108016"/>
    <s v="CARNATE"/>
    <s v="M"/>
    <n v="19"/>
  </r>
  <r>
    <x v="11"/>
    <x v="103"/>
    <x v="103"/>
    <n v="108017"/>
    <s v="CAVENAGO DI BRIANZA"/>
    <s v="F"/>
    <n v="11"/>
  </r>
  <r>
    <x v="11"/>
    <x v="103"/>
    <x v="103"/>
    <n v="108017"/>
    <s v="CAVENAGO DI BRIANZA"/>
    <s v="M"/>
    <n v="13"/>
  </r>
  <r>
    <x v="11"/>
    <x v="103"/>
    <x v="103"/>
    <n v="108018"/>
    <s v="CERIANO LAGHETTO"/>
    <s v="F"/>
    <n v="8"/>
  </r>
  <r>
    <x v="11"/>
    <x v="103"/>
    <x v="103"/>
    <n v="108018"/>
    <s v="CERIANO LAGHETTO"/>
    <s v="M"/>
    <n v="14"/>
  </r>
  <r>
    <x v="11"/>
    <x v="103"/>
    <x v="103"/>
    <n v="108019"/>
    <s v="CESANO MADERNO"/>
    <s v="F"/>
    <n v="78"/>
  </r>
  <r>
    <x v="11"/>
    <x v="103"/>
    <x v="103"/>
    <n v="108019"/>
    <s v="CESANO MADERNO"/>
    <s v="M"/>
    <n v="62"/>
  </r>
  <r>
    <x v="11"/>
    <x v="103"/>
    <x v="103"/>
    <n v="108020"/>
    <s v="COGLIATE"/>
    <s v="F"/>
    <n v="20"/>
  </r>
  <r>
    <x v="11"/>
    <x v="103"/>
    <x v="103"/>
    <n v="108020"/>
    <s v="COGLIATE"/>
    <s v="M"/>
    <n v="22"/>
  </r>
  <r>
    <x v="11"/>
    <x v="103"/>
    <x v="103"/>
    <n v="108021"/>
    <s v="CONCOREZZO"/>
    <s v="F"/>
    <n v="51"/>
  </r>
  <r>
    <x v="11"/>
    <x v="103"/>
    <x v="103"/>
    <n v="108021"/>
    <s v="CONCOREZZO"/>
    <s v="M"/>
    <n v="30"/>
  </r>
  <r>
    <x v="11"/>
    <x v="103"/>
    <x v="103"/>
    <n v="108053"/>
    <s v="CORNATE D'ADDA"/>
    <s v="F"/>
    <n v="22"/>
  </r>
  <r>
    <x v="11"/>
    <x v="103"/>
    <x v="103"/>
    <n v="108053"/>
    <s v="CORNATE D'ADDA"/>
    <s v="M"/>
    <n v="15"/>
  </r>
  <r>
    <x v="11"/>
    <x v="103"/>
    <x v="103"/>
    <n v="108022"/>
    <s v="CORREZZANA"/>
    <s v="F"/>
    <n v="6"/>
  </r>
  <r>
    <x v="11"/>
    <x v="103"/>
    <x v="103"/>
    <n v="108022"/>
    <s v="CORREZZANA"/>
    <s v="M"/>
    <n v="4"/>
  </r>
  <r>
    <x v="11"/>
    <x v="103"/>
    <x v="103"/>
    <n v="108023"/>
    <s v="DESIO"/>
    <s v="F"/>
    <n v="115"/>
  </r>
  <r>
    <x v="11"/>
    <x v="103"/>
    <x v="103"/>
    <n v="108023"/>
    <s v="DESIO"/>
    <s v="M"/>
    <n v="81"/>
  </r>
  <r>
    <x v="11"/>
    <x v="103"/>
    <x v="103"/>
    <n v="108024"/>
    <s v="GIUSSANO"/>
    <s v="F"/>
    <n v="65"/>
  </r>
  <r>
    <x v="11"/>
    <x v="103"/>
    <x v="103"/>
    <n v="108024"/>
    <s v="GIUSSANO"/>
    <s v="M"/>
    <n v="55"/>
  </r>
  <r>
    <x v="11"/>
    <x v="103"/>
    <x v="103"/>
    <n v="108025"/>
    <s v="LAZZATE"/>
    <s v="F"/>
    <n v="25"/>
  </r>
  <r>
    <x v="11"/>
    <x v="103"/>
    <x v="103"/>
    <n v="108025"/>
    <s v="LAZZATE"/>
    <s v="M"/>
    <n v="16"/>
  </r>
  <r>
    <x v="11"/>
    <x v="103"/>
    <x v="103"/>
    <n v="108054"/>
    <s v="LENTATE SUL SEVESO"/>
    <s v="F"/>
    <n v="45"/>
  </r>
  <r>
    <x v="11"/>
    <x v="103"/>
    <x v="103"/>
    <n v="108054"/>
    <s v="LENTATE SUL SEVESO"/>
    <s v="M"/>
    <n v="30"/>
  </r>
  <r>
    <x v="11"/>
    <x v="103"/>
    <x v="103"/>
    <n v="108026"/>
    <s v="LESMO"/>
    <s v="F"/>
    <n v="26"/>
  </r>
  <r>
    <x v="11"/>
    <x v="103"/>
    <x v="103"/>
    <n v="108026"/>
    <s v="LESMO"/>
    <s v="M"/>
    <n v="14"/>
  </r>
  <r>
    <x v="11"/>
    <x v="103"/>
    <x v="103"/>
    <n v="108027"/>
    <s v="LIMBIATE"/>
    <s v="F"/>
    <n v="71"/>
  </r>
  <r>
    <x v="11"/>
    <x v="103"/>
    <x v="103"/>
    <n v="108027"/>
    <s v="LIMBIATE"/>
    <s v="M"/>
    <n v="34"/>
  </r>
  <r>
    <x v="11"/>
    <x v="103"/>
    <x v="103"/>
    <n v="108028"/>
    <s v="LISSONE"/>
    <s v="F"/>
    <n v="131"/>
  </r>
  <r>
    <x v="11"/>
    <x v="103"/>
    <x v="103"/>
    <n v="108028"/>
    <s v="LISSONE"/>
    <s v="M"/>
    <n v="104"/>
  </r>
  <r>
    <x v="11"/>
    <x v="103"/>
    <x v="103"/>
    <n v="108029"/>
    <s v="MACHERIO"/>
    <s v="F"/>
    <n v="16"/>
  </r>
  <r>
    <x v="11"/>
    <x v="103"/>
    <x v="103"/>
    <n v="108029"/>
    <s v="MACHERIO"/>
    <s v="M"/>
    <n v="13"/>
  </r>
  <r>
    <x v="11"/>
    <x v="103"/>
    <x v="103"/>
    <n v="108030"/>
    <s v="MEDA"/>
    <s v="F"/>
    <n v="57"/>
  </r>
  <r>
    <x v="11"/>
    <x v="103"/>
    <x v="103"/>
    <n v="108030"/>
    <s v="MEDA"/>
    <s v="M"/>
    <n v="49"/>
  </r>
  <r>
    <x v="11"/>
    <x v="103"/>
    <x v="103"/>
    <n v="108031"/>
    <s v="MEZZAGO"/>
    <s v="F"/>
    <n v="11"/>
  </r>
  <r>
    <x v="11"/>
    <x v="103"/>
    <x v="103"/>
    <n v="108031"/>
    <s v="MEZZAGO"/>
    <s v="M"/>
    <n v="3"/>
  </r>
  <r>
    <x v="11"/>
    <x v="103"/>
    <x v="103"/>
    <n v="108032"/>
    <s v="MISINTO"/>
    <s v="F"/>
    <n v="7"/>
  </r>
  <r>
    <x v="11"/>
    <x v="103"/>
    <x v="103"/>
    <n v="108032"/>
    <s v="MISINTO"/>
    <s v="M"/>
    <n v="8"/>
  </r>
  <r>
    <x v="11"/>
    <x v="103"/>
    <x v="103"/>
    <n v="108033"/>
    <s v="MONZA"/>
    <s v="F"/>
    <n v="362"/>
  </r>
  <r>
    <x v="11"/>
    <x v="103"/>
    <x v="103"/>
    <n v="108033"/>
    <s v="MONZA"/>
    <s v="M"/>
    <n v="326"/>
  </r>
  <r>
    <x v="11"/>
    <x v="103"/>
    <x v="103"/>
    <n v="108034"/>
    <s v="MUGGIO'"/>
    <s v="F"/>
    <n v="60"/>
  </r>
  <r>
    <x v="11"/>
    <x v="103"/>
    <x v="103"/>
    <n v="108034"/>
    <s v="MUGGIO'"/>
    <s v="M"/>
    <n v="37"/>
  </r>
  <r>
    <x v="11"/>
    <x v="103"/>
    <x v="103"/>
    <n v="108035"/>
    <s v="NOVA MILANESE"/>
    <s v="F"/>
    <n v="48"/>
  </r>
  <r>
    <x v="11"/>
    <x v="103"/>
    <x v="103"/>
    <n v="108035"/>
    <s v="NOVA MILANESE"/>
    <s v="M"/>
    <n v="26"/>
  </r>
  <r>
    <x v="11"/>
    <x v="103"/>
    <x v="103"/>
    <n v="108036"/>
    <s v="ORNAGO"/>
    <s v="F"/>
    <n v="20"/>
  </r>
  <r>
    <x v="11"/>
    <x v="103"/>
    <x v="103"/>
    <n v="108036"/>
    <s v="ORNAGO"/>
    <s v="M"/>
    <n v="8"/>
  </r>
  <r>
    <x v="11"/>
    <x v="103"/>
    <x v="103"/>
    <n v="108037"/>
    <s v="RENATE"/>
    <s v="F"/>
    <n v="13"/>
  </r>
  <r>
    <x v="11"/>
    <x v="103"/>
    <x v="103"/>
    <n v="108037"/>
    <s v="RENATE"/>
    <s v="M"/>
    <n v="4"/>
  </r>
  <r>
    <x v="11"/>
    <x v="103"/>
    <x v="103"/>
    <n v="108055"/>
    <s v="RONCELLO"/>
    <s v="F"/>
    <n v="13"/>
  </r>
  <r>
    <x v="11"/>
    <x v="103"/>
    <x v="103"/>
    <n v="108055"/>
    <s v="RONCELLO"/>
    <s v="M"/>
    <n v="1"/>
  </r>
  <r>
    <x v="11"/>
    <x v="103"/>
    <x v="103"/>
    <n v="108038"/>
    <s v="RONCO BRIANTINO"/>
    <s v="F"/>
    <n v="13"/>
  </r>
  <r>
    <x v="11"/>
    <x v="103"/>
    <x v="103"/>
    <n v="108038"/>
    <s v="RONCO BRIANTINO"/>
    <s v="M"/>
    <n v="9"/>
  </r>
  <r>
    <x v="11"/>
    <x v="103"/>
    <x v="103"/>
    <n v="108039"/>
    <s v="SEREGNO"/>
    <s v="F"/>
    <n v="109"/>
  </r>
  <r>
    <x v="11"/>
    <x v="103"/>
    <x v="103"/>
    <n v="108039"/>
    <s v="SEREGNO"/>
    <s v="M"/>
    <n v="84"/>
  </r>
  <r>
    <x v="11"/>
    <x v="103"/>
    <x v="103"/>
    <n v="108040"/>
    <s v="SEVESO"/>
    <s v="F"/>
    <n v="40"/>
  </r>
  <r>
    <x v="11"/>
    <x v="103"/>
    <x v="103"/>
    <n v="108040"/>
    <s v="SEVESO"/>
    <s v="M"/>
    <n v="49"/>
  </r>
  <r>
    <x v="11"/>
    <x v="103"/>
    <x v="103"/>
    <n v="108041"/>
    <s v="SOVICO"/>
    <s v="F"/>
    <n v="30"/>
  </r>
  <r>
    <x v="11"/>
    <x v="103"/>
    <x v="103"/>
    <n v="108041"/>
    <s v="SOVICO"/>
    <s v="M"/>
    <n v="17"/>
  </r>
  <r>
    <x v="11"/>
    <x v="103"/>
    <x v="103"/>
    <n v="108042"/>
    <s v="SULBIATE"/>
    <s v="F"/>
    <n v="8"/>
  </r>
  <r>
    <x v="11"/>
    <x v="103"/>
    <x v="103"/>
    <n v="108042"/>
    <s v="SULBIATE"/>
    <s v="M"/>
    <n v="6"/>
  </r>
  <r>
    <x v="11"/>
    <x v="103"/>
    <x v="103"/>
    <n v="108043"/>
    <s v="TRIUGGIO"/>
    <s v="F"/>
    <n v="14"/>
  </r>
  <r>
    <x v="11"/>
    <x v="103"/>
    <x v="103"/>
    <n v="108043"/>
    <s v="TRIUGGIO"/>
    <s v="M"/>
    <n v="14"/>
  </r>
  <r>
    <x v="11"/>
    <x v="103"/>
    <x v="103"/>
    <n v="108044"/>
    <s v="USMATE VELATE"/>
    <s v="F"/>
    <n v="31"/>
  </r>
  <r>
    <x v="11"/>
    <x v="103"/>
    <x v="103"/>
    <n v="108044"/>
    <s v="USMATE VELATE"/>
    <s v="M"/>
    <n v="21"/>
  </r>
  <r>
    <x v="11"/>
    <x v="103"/>
    <x v="103"/>
    <n v="108045"/>
    <s v="VAREDO"/>
    <s v="F"/>
    <n v="36"/>
  </r>
  <r>
    <x v="11"/>
    <x v="103"/>
    <x v="103"/>
    <n v="108045"/>
    <s v="VAREDO"/>
    <s v="M"/>
    <n v="29"/>
  </r>
  <r>
    <x v="11"/>
    <x v="103"/>
    <x v="103"/>
    <n v="108046"/>
    <s v="VEDANO AL LAMBRO"/>
    <s v="F"/>
    <n v="19"/>
  </r>
  <r>
    <x v="11"/>
    <x v="103"/>
    <x v="103"/>
    <n v="108046"/>
    <s v="VEDANO AL LAMBRO"/>
    <s v="M"/>
    <n v="20"/>
  </r>
  <r>
    <x v="11"/>
    <x v="103"/>
    <x v="103"/>
    <n v="108047"/>
    <s v="VEDUGGIO CON COLZANO"/>
    <s v="F"/>
    <n v="10"/>
  </r>
  <r>
    <x v="11"/>
    <x v="103"/>
    <x v="103"/>
    <n v="108047"/>
    <s v="VEDUGGIO CON COLZANO"/>
    <s v="M"/>
    <n v="7"/>
  </r>
  <r>
    <x v="11"/>
    <x v="103"/>
    <x v="103"/>
    <n v="108048"/>
    <s v="VERANO BRIANZA"/>
    <s v="F"/>
    <n v="26"/>
  </r>
  <r>
    <x v="11"/>
    <x v="103"/>
    <x v="103"/>
    <n v="108048"/>
    <s v="VERANO BRIANZA"/>
    <s v="M"/>
    <n v="27"/>
  </r>
  <r>
    <x v="11"/>
    <x v="103"/>
    <x v="103"/>
    <n v="108049"/>
    <s v="VILLASANTA"/>
    <s v="F"/>
    <n v="34"/>
  </r>
  <r>
    <x v="11"/>
    <x v="103"/>
    <x v="103"/>
    <n v="108049"/>
    <s v="VILLASANTA"/>
    <s v="M"/>
    <n v="34"/>
  </r>
  <r>
    <x v="11"/>
    <x v="103"/>
    <x v="103"/>
    <n v="108050"/>
    <s v="VIMERCATE"/>
    <s v="F"/>
    <n v="96"/>
  </r>
  <r>
    <x v="11"/>
    <x v="103"/>
    <x v="103"/>
    <n v="108050"/>
    <s v="VIMERCATE"/>
    <s v="M"/>
    <n v="65"/>
  </r>
  <r>
    <x v="11"/>
    <x v="104"/>
    <x v="104"/>
    <n v="109001"/>
    <s v="ALTIDONA"/>
    <s v="F"/>
    <n v="7"/>
  </r>
  <r>
    <x v="11"/>
    <x v="104"/>
    <x v="104"/>
    <n v="109001"/>
    <s v="ALTIDONA"/>
    <s v="M"/>
    <n v="11"/>
  </r>
  <r>
    <x v="11"/>
    <x v="104"/>
    <x v="104"/>
    <n v="109002"/>
    <s v="AMANDOLA"/>
    <s v="F"/>
    <n v="18"/>
  </r>
  <r>
    <x v="11"/>
    <x v="104"/>
    <x v="104"/>
    <n v="109002"/>
    <s v="AMANDOLA"/>
    <s v="M"/>
    <n v="9"/>
  </r>
  <r>
    <x v="11"/>
    <x v="104"/>
    <x v="104"/>
    <n v="109003"/>
    <s v="BELMONTE PICENO"/>
    <s v="F"/>
    <n v="3"/>
  </r>
  <r>
    <x v="11"/>
    <x v="104"/>
    <x v="104"/>
    <n v="109003"/>
    <s v="BELMONTE PICENO"/>
    <s v="M"/>
    <n v="1"/>
  </r>
  <r>
    <x v="11"/>
    <x v="104"/>
    <x v="104"/>
    <n v="109004"/>
    <s v="CAMPOFILONE"/>
    <s v="F"/>
    <n v="7"/>
  </r>
  <r>
    <x v="11"/>
    <x v="104"/>
    <x v="104"/>
    <n v="109004"/>
    <s v="CAMPOFILONE"/>
    <s v="M"/>
    <n v="4"/>
  </r>
  <r>
    <x v="11"/>
    <x v="104"/>
    <x v="104"/>
    <n v="109005"/>
    <s v="FALERONE"/>
    <s v="F"/>
    <n v="9"/>
  </r>
  <r>
    <x v="11"/>
    <x v="104"/>
    <x v="104"/>
    <n v="109005"/>
    <s v="FALERONE"/>
    <s v="M"/>
    <n v="7"/>
  </r>
  <r>
    <x v="11"/>
    <x v="104"/>
    <x v="104"/>
    <n v="109006"/>
    <s v="FERMO"/>
    <s v="F"/>
    <n v="151"/>
  </r>
  <r>
    <x v="11"/>
    <x v="104"/>
    <x v="104"/>
    <n v="109006"/>
    <s v="FERMO"/>
    <s v="M"/>
    <n v="115"/>
  </r>
  <r>
    <x v="11"/>
    <x v="104"/>
    <x v="104"/>
    <n v="109007"/>
    <s v="FRANCAVILLA D'ETE"/>
    <s v="F"/>
    <n v="1"/>
  </r>
  <r>
    <x v="11"/>
    <x v="104"/>
    <x v="104"/>
    <n v="109008"/>
    <s v="GROTTAZZOLINA"/>
    <s v="F"/>
    <n v="11"/>
  </r>
  <r>
    <x v="11"/>
    <x v="104"/>
    <x v="104"/>
    <n v="109008"/>
    <s v="GROTTAZZOLINA"/>
    <s v="M"/>
    <n v="11"/>
  </r>
  <r>
    <x v="11"/>
    <x v="104"/>
    <x v="104"/>
    <n v="109009"/>
    <s v="LAPEDONA"/>
    <s v="F"/>
    <n v="6"/>
  </r>
  <r>
    <x v="11"/>
    <x v="104"/>
    <x v="104"/>
    <n v="109009"/>
    <s v="LAPEDONA"/>
    <s v="M"/>
    <n v="4"/>
  </r>
  <r>
    <x v="11"/>
    <x v="104"/>
    <x v="104"/>
    <n v="109010"/>
    <s v="MAGLIANO DI TENNA"/>
    <s v="F"/>
    <n v="4"/>
  </r>
  <r>
    <x v="11"/>
    <x v="104"/>
    <x v="104"/>
    <n v="109010"/>
    <s v="MAGLIANO DI TENNA"/>
    <s v="M"/>
    <n v="3"/>
  </r>
  <r>
    <x v="11"/>
    <x v="104"/>
    <x v="104"/>
    <n v="109011"/>
    <s v="MASSA FERMANA"/>
    <s v="F"/>
    <n v="2"/>
  </r>
  <r>
    <x v="11"/>
    <x v="104"/>
    <x v="104"/>
    <n v="109011"/>
    <s v="MASSA FERMANA"/>
    <s v="M"/>
    <n v="1"/>
  </r>
  <r>
    <x v="11"/>
    <x v="104"/>
    <x v="104"/>
    <n v="109012"/>
    <s v="MONSAMPIETRO MORICO"/>
    <s v="F"/>
    <n v="3"/>
  </r>
  <r>
    <x v="11"/>
    <x v="104"/>
    <x v="104"/>
    <n v="109013"/>
    <s v="MONTAPPONE"/>
    <s v="F"/>
    <n v="4"/>
  </r>
  <r>
    <x v="11"/>
    <x v="104"/>
    <x v="104"/>
    <n v="109013"/>
    <s v="MONTAPPONE"/>
    <s v="M"/>
    <n v="3"/>
  </r>
  <r>
    <x v="11"/>
    <x v="104"/>
    <x v="104"/>
    <n v="109016"/>
    <s v="MONTE GIBERTO"/>
    <s v="F"/>
    <n v="2"/>
  </r>
  <r>
    <x v="11"/>
    <x v="104"/>
    <x v="104"/>
    <n v="109016"/>
    <s v="MONTE GIBERTO"/>
    <s v="M"/>
    <n v="1"/>
  </r>
  <r>
    <x v="11"/>
    <x v="104"/>
    <x v="104"/>
    <n v="109021"/>
    <s v="MONTE RINALDO"/>
    <s v="M"/>
    <n v="2"/>
  </r>
  <r>
    <x v="11"/>
    <x v="104"/>
    <x v="104"/>
    <n v="109023"/>
    <s v="MONTE SAN PIETRANGELI"/>
    <s v="F"/>
    <n v="7"/>
  </r>
  <r>
    <x v="11"/>
    <x v="104"/>
    <x v="104"/>
    <n v="109023"/>
    <s v="MONTE SAN PIETRANGELI"/>
    <s v="M"/>
    <n v="8"/>
  </r>
  <r>
    <x v="11"/>
    <x v="104"/>
    <x v="104"/>
    <n v="109024"/>
    <s v="MONTE URANO"/>
    <s v="F"/>
    <n v="21"/>
  </r>
  <r>
    <x v="11"/>
    <x v="104"/>
    <x v="104"/>
    <n v="109024"/>
    <s v="MONTE URANO"/>
    <s v="M"/>
    <n v="21"/>
  </r>
  <r>
    <x v="11"/>
    <x v="104"/>
    <x v="104"/>
    <n v="109025"/>
    <s v="MONTE VIDON COMBATTE"/>
    <s v="F"/>
    <n v="5"/>
  </r>
  <r>
    <x v="11"/>
    <x v="104"/>
    <x v="104"/>
    <n v="109025"/>
    <s v="MONTE VIDON COMBATTE"/>
    <s v="M"/>
    <n v="1"/>
  </r>
  <r>
    <x v="11"/>
    <x v="104"/>
    <x v="104"/>
    <n v="109026"/>
    <s v="MONTE VIDON CORRADO"/>
    <s v="F"/>
    <n v="1"/>
  </r>
  <r>
    <x v="11"/>
    <x v="104"/>
    <x v="104"/>
    <n v="109026"/>
    <s v="MONTE VIDON CORRADO"/>
    <s v="M"/>
    <n v="1"/>
  </r>
  <r>
    <x v="11"/>
    <x v="104"/>
    <x v="104"/>
    <n v="109014"/>
    <s v="MONTEFALCONE APPENNINO"/>
    <s v="F"/>
    <n v="2"/>
  </r>
  <r>
    <x v="11"/>
    <x v="104"/>
    <x v="104"/>
    <n v="109015"/>
    <s v="MONTEFORTINO"/>
    <s v="F"/>
    <n v="10"/>
  </r>
  <r>
    <x v="11"/>
    <x v="104"/>
    <x v="104"/>
    <n v="109015"/>
    <s v="MONTEFORTINO"/>
    <s v="M"/>
    <n v="1"/>
  </r>
  <r>
    <x v="11"/>
    <x v="104"/>
    <x v="104"/>
    <n v="109017"/>
    <s v="MONTEGIORGIO"/>
    <s v="F"/>
    <n v="24"/>
  </r>
  <r>
    <x v="11"/>
    <x v="104"/>
    <x v="104"/>
    <n v="109017"/>
    <s v="MONTEGIORGIO"/>
    <s v="M"/>
    <n v="22"/>
  </r>
  <r>
    <x v="11"/>
    <x v="104"/>
    <x v="104"/>
    <n v="109018"/>
    <s v="MONTEGRANARO"/>
    <s v="F"/>
    <n v="42"/>
  </r>
  <r>
    <x v="11"/>
    <x v="104"/>
    <x v="104"/>
    <n v="109018"/>
    <s v="MONTEGRANARO"/>
    <s v="M"/>
    <n v="26"/>
  </r>
  <r>
    <x v="11"/>
    <x v="104"/>
    <x v="104"/>
    <n v="109019"/>
    <s v="MONTELEONE DI FERMO"/>
    <s v="F"/>
    <n v="2"/>
  </r>
  <r>
    <x v="11"/>
    <x v="104"/>
    <x v="104"/>
    <n v="109019"/>
    <s v="MONTELEONE DI FERMO"/>
    <s v="M"/>
    <n v="1"/>
  </r>
  <r>
    <x v="11"/>
    <x v="104"/>
    <x v="104"/>
    <n v="109020"/>
    <s v="MONTELPARO"/>
    <s v="F"/>
    <n v="5"/>
  </r>
  <r>
    <x v="11"/>
    <x v="104"/>
    <x v="104"/>
    <n v="109020"/>
    <s v="MONTELPARO"/>
    <s v="M"/>
    <n v="4"/>
  </r>
  <r>
    <x v="11"/>
    <x v="104"/>
    <x v="104"/>
    <n v="109022"/>
    <s v="MONTERUBBIANO"/>
    <s v="F"/>
    <n v="10"/>
  </r>
  <r>
    <x v="11"/>
    <x v="104"/>
    <x v="104"/>
    <n v="109022"/>
    <s v="MONTERUBBIANO"/>
    <s v="M"/>
    <n v="4"/>
  </r>
  <r>
    <x v="11"/>
    <x v="104"/>
    <x v="104"/>
    <n v="109027"/>
    <s v="MONTOTTONE"/>
    <s v="F"/>
    <n v="3"/>
  </r>
  <r>
    <x v="11"/>
    <x v="104"/>
    <x v="104"/>
    <n v="109027"/>
    <s v="MONTOTTONE"/>
    <s v="M"/>
    <n v="3"/>
  </r>
  <r>
    <x v="11"/>
    <x v="104"/>
    <x v="104"/>
    <n v="109028"/>
    <s v="MORESCO"/>
    <s v="F"/>
    <n v="3"/>
  </r>
  <r>
    <x v="11"/>
    <x v="104"/>
    <x v="104"/>
    <n v="109029"/>
    <s v="ORTEZZANO"/>
    <s v="F"/>
    <n v="2"/>
  </r>
  <r>
    <x v="11"/>
    <x v="104"/>
    <x v="104"/>
    <n v="109029"/>
    <s v="ORTEZZANO"/>
    <s v="M"/>
    <n v="1"/>
  </r>
  <r>
    <x v="11"/>
    <x v="104"/>
    <x v="104"/>
    <n v="109030"/>
    <s v="PEDASO"/>
    <s v="F"/>
    <n v="9"/>
  </r>
  <r>
    <x v="11"/>
    <x v="104"/>
    <x v="104"/>
    <n v="109030"/>
    <s v="PEDASO"/>
    <s v="M"/>
    <n v="7"/>
  </r>
  <r>
    <x v="11"/>
    <x v="104"/>
    <x v="104"/>
    <n v="109031"/>
    <s v="PETRITOLI"/>
    <s v="F"/>
    <n v="12"/>
  </r>
  <r>
    <x v="11"/>
    <x v="104"/>
    <x v="104"/>
    <n v="109031"/>
    <s v="PETRITOLI"/>
    <s v="M"/>
    <n v="9"/>
  </r>
  <r>
    <x v="11"/>
    <x v="104"/>
    <x v="104"/>
    <n v="109032"/>
    <s v="PONZANO DI FERMO"/>
    <s v="F"/>
    <n v="4"/>
  </r>
  <r>
    <x v="11"/>
    <x v="104"/>
    <x v="104"/>
    <n v="109032"/>
    <s v="PONZANO DI FERMO"/>
    <s v="M"/>
    <n v="7"/>
  </r>
  <r>
    <x v="11"/>
    <x v="104"/>
    <x v="104"/>
    <n v="109033"/>
    <s v="PORTO SAN GIORGIO"/>
    <s v="F"/>
    <n v="73"/>
  </r>
  <r>
    <x v="11"/>
    <x v="104"/>
    <x v="104"/>
    <n v="109033"/>
    <s v="PORTO SAN GIORGIO"/>
    <s v="M"/>
    <n v="35"/>
  </r>
  <r>
    <x v="11"/>
    <x v="104"/>
    <x v="104"/>
    <n v="109034"/>
    <s v="PORTO SANT'ELPIDIO"/>
    <s v="F"/>
    <n v="82"/>
  </r>
  <r>
    <x v="11"/>
    <x v="104"/>
    <x v="104"/>
    <n v="109034"/>
    <s v="PORTO SANT'ELPIDIO"/>
    <s v="M"/>
    <n v="46"/>
  </r>
  <r>
    <x v="11"/>
    <x v="104"/>
    <x v="104"/>
    <n v="109035"/>
    <s v="RAPAGNANO"/>
    <s v="F"/>
    <n v="10"/>
  </r>
  <r>
    <x v="11"/>
    <x v="104"/>
    <x v="104"/>
    <n v="109035"/>
    <s v="RAPAGNANO"/>
    <s v="M"/>
    <n v="4"/>
  </r>
  <r>
    <x v="11"/>
    <x v="104"/>
    <x v="104"/>
    <n v="109036"/>
    <s v="SANTA VITTORIA IN MATENANO"/>
    <s v="F"/>
    <n v="4"/>
  </r>
  <r>
    <x v="11"/>
    <x v="104"/>
    <x v="104"/>
    <n v="109036"/>
    <s v="SANTA VITTORIA IN MATENANO"/>
    <s v="M"/>
    <n v="3"/>
  </r>
  <r>
    <x v="11"/>
    <x v="104"/>
    <x v="104"/>
    <n v="109037"/>
    <s v="SANT'ELPIDIO A MARE"/>
    <s v="F"/>
    <n v="40"/>
  </r>
  <r>
    <x v="11"/>
    <x v="104"/>
    <x v="104"/>
    <n v="109037"/>
    <s v="SANT'ELPIDIO A MARE"/>
    <s v="M"/>
    <n v="27"/>
  </r>
  <r>
    <x v="11"/>
    <x v="104"/>
    <x v="104"/>
    <n v="109038"/>
    <s v="SERVIGLIANO"/>
    <s v="F"/>
    <n v="8"/>
  </r>
  <r>
    <x v="11"/>
    <x v="104"/>
    <x v="104"/>
    <n v="109038"/>
    <s v="SERVIGLIANO"/>
    <s v="M"/>
    <n v="5"/>
  </r>
  <r>
    <x v="11"/>
    <x v="104"/>
    <x v="104"/>
    <n v="109039"/>
    <s v="SMERILLO"/>
    <s v="M"/>
    <n v="1"/>
  </r>
  <r>
    <x v="11"/>
    <x v="104"/>
    <x v="104"/>
    <n v="109040"/>
    <s v="TORRE SAN PATRIZIO"/>
    <s v="F"/>
    <n v="7"/>
  </r>
  <r>
    <x v="11"/>
    <x v="104"/>
    <x v="104"/>
    <n v="109040"/>
    <s v="TORRE SAN PATRIZIO"/>
    <s v="M"/>
    <n v="2"/>
  </r>
  <r>
    <x v="11"/>
    <x v="105"/>
    <x v="105"/>
    <n v="110001"/>
    <s v="ANDRIA"/>
    <s v="F"/>
    <n v="272"/>
  </r>
  <r>
    <x v="11"/>
    <x v="105"/>
    <x v="105"/>
    <n v="110001"/>
    <s v="ANDRIA"/>
    <s v="M"/>
    <n v="171"/>
  </r>
  <r>
    <x v="11"/>
    <x v="105"/>
    <x v="105"/>
    <n v="110002"/>
    <s v="BARLETTA"/>
    <s v="F"/>
    <n v="382"/>
  </r>
  <r>
    <x v="11"/>
    <x v="105"/>
    <x v="105"/>
    <n v="110002"/>
    <s v="BARLETTA"/>
    <s v="M"/>
    <n v="255"/>
  </r>
  <r>
    <x v="11"/>
    <x v="105"/>
    <x v="105"/>
    <n v="110003"/>
    <s v="BISCEGLIE"/>
    <s v="F"/>
    <n v="146"/>
  </r>
  <r>
    <x v="11"/>
    <x v="105"/>
    <x v="105"/>
    <n v="110003"/>
    <s v="BISCEGLIE"/>
    <s v="M"/>
    <n v="126"/>
  </r>
  <r>
    <x v="11"/>
    <x v="105"/>
    <x v="105"/>
    <n v="110004"/>
    <s v="CANOSA DI PUGLIA"/>
    <s v="F"/>
    <n v="76"/>
  </r>
  <r>
    <x v="11"/>
    <x v="105"/>
    <x v="105"/>
    <n v="110004"/>
    <s v="CANOSA DI PUGLIA"/>
    <s v="M"/>
    <n v="57"/>
  </r>
  <r>
    <x v="11"/>
    <x v="105"/>
    <x v="105"/>
    <n v="110005"/>
    <s v="MARGHERITA DI SAVOIA"/>
    <s v="F"/>
    <n v="47"/>
  </r>
  <r>
    <x v="11"/>
    <x v="105"/>
    <x v="105"/>
    <n v="110005"/>
    <s v="MARGHERITA DI SAVOIA"/>
    <s v="M"/>
    <n v="25"/>
  </r>
  <r>
    <x v="11"/>
    <x v="105"/>
    <x v="105"/>
    <n v="110006"/>
    <s v="MINERVINO MURGE"/>
    <s v="F"/>
    <n v="40"/>
  </r>
  <r>
    <x v="11"/>
    <x v="105"/>
    <x v="105"/>
    <n v="110006"/>
    <s v="MINERVINO MURGE"/>
    <s v="M"/>
    <n v="17"/>
  </r>
  <r>
    <x v="11"/>
    <x v="105"/>
    <x v="105"/>
    <n v="110007"/>
    <s v="SAN FERDINANDO DI PUGLIA"/>
    <s v="F"/>
    <n v="35"/>
  </r>
  <r>
    <x v="11"/>
    <x v="105"/>
    <x v="105"/>
    <n v="110007"/>
    <s v="SAN FERDINANDO DI PUGLIA"/>
    <s v="M"/>
    <n v="22"/>
  </r>
  <r>
    <x v="11"/>
    <x v="105"/>
    <x v="105"/>
    <n v="110008"/>
    <s v="SPINAZZOLA"/>
    <s v="F"/>
    <n v="26"/>
  </r>
  <r>
    <x v="11"/>
    <x v="105"/>
    <x v="105"/>
    <n v="110008"/>
    <s v="SPINAZZOLA"/>
    <s v="M"/>
    <n v="14"/>
  </r>
  <r>
    <x v="11"/>
    <x v="105"/>
    <x v="105"/>
    <n v="110009"/>
    <s v="TRANI"/>
    <s v="F"/>
    <n v="166"/>
  </r>
  <r>
    <x v="11"/>
    <x v="105"/>
    <x v="105"/>
    <n v="110009"/>
    <s v="TRANI"/>
    <s v="M"/>
    <n v="121"/>
  </r>
  <r>
    <x v="11"/>
    <x v="105"/>
    <x v="105"/>
    <n v="110010"/>
    <s v="TRINITAPOLI"/>
    <s v="F"/>
    <n v="41"/>
  </r>
  <r>
    <x v="11"/>
    <x v="105"/>
    <x v="105"/>
    <n v="110010"/>
    <s v="TRINITAPOLI"/>
    <s v="M"/>
    <n v="24"/>
  </r>
  <r>
    <x v="11"/>
    <x v="106"/>
    <x v="106"/>
    <n v="999998"/>
    <s v="COMUNE ESTERO"/>
    <s v="F"/>
    <n v="1996"/>
  </r>
  <r>
    <x v="11"/>
    <x v="106"/>
    <x v="106"/>
    <n v="999998"/>
    <s v="COMUNE ESTERO"/>
    <s v="M"/>
    <n v="1621"/>
  </r>
  <r>
    <x v="11"/>
    <x v="107"/>
    <x v="107"/>
    <n v="999999"/>
    <s v="COMUNE NON FORNITO"/>
    <s v="F"/>
    <n v="48"/>
  </r>
  <r>
    <x v="11"/>
    <x v="107"/>
    <x v="107"/>
    <n v="999999"/>
    <s v="COMUNE NON FORNITO"/>
    <s v="M"/>
    <n v="30"/>
  </r>
  <r>
    <x v="12"/>
    <x v="0"/>
    <x v="0"/>
    <n v="1001"/>
    <s v="AGLIE'"/>
    <s v="F"/>
    <n v="5"/>
  </r>
  <r>
    <x v="12"/>
    <x v="0"/>
    <x v="0"/>
    <n v="1001"/>
    <s v="AGLIE'"/>
    <s v="M"/>
    <n v="3"/>
  </r>
  <r>
    <x v="12"/>
    <x v="0"/>
    <x v="0"/>
    <n v="1002"/>
    <s v="AIRASCA"/>
    <s v="F"/>
    <n v="11"/>
  </r>
  <r>
    <x v="12"/>
    <x v="0"/>
    <x v="0"/>
    <n v="1002"/>
    <s v="AIRASCA"/>
    <s v="M"/>
    <n v="6"/>
  </r>
  <r>
    <x v="12"/>
    <x v="0"/>
    <x v="0"/>
    <n v="1004"/>
    <s v="ALBIANO D'IVREA"/>
    <s v="F"/>
    <n v="4"/>
  </r>
  <r>
    <x v="12"/>
    <x v="0"/>
    <x v="0"/>
    <n v="1004"/>
    <s v="ALBIANO D'IVREA"/>
    <s v="M"/>
    <n v="3"/>
  </r>
  <r>
    <x v="12"/>
    <x v="0"/>
    <x v="0"/>
    <n v="1005"/>
    <s v="ALICE SUPERIORE"/>
    <s v="M"/>
    <n v="1"/>
  </r>
  <r>
    <x v="12"/>
    <x v="0"/>
    <x v="0"/>
    <n v="1006"/>
    <s v="ALMESE"/>
    <s v="F"/>
    <n v="11"/>
  </r>
  <r>
    <x v="12"/>
    <x v="0"/>
    <x v="0"/>
    <n v="1006"/>
    <s v="ALMESE"/>
    <s v="M"/>
    <n v="14"/>
  </r>
  <r>
    <x v="12"/>
    <x v="0"/>
    <x v="0"/>
    <n v="1008"/>
    <s v="ALPIGNANO"/>
    <s v="F"/>
    <n v="38"/>
  </r>
  <r>
    <x v="12"/>
    <x v="0"/>
    <x v="0"/>
    <n v="1008"/>
    <s v="ALPIGNANO"/>
    <s v="M"/>
    <n v="38"/>
  </r>
  <r>
    <x v="12"/>
    <x v="0"/>
    <x v="0"/>
    <n v="1009"/>
    <s v="ANDEZENO"/>
    <s v="F"/>
    <n v="6"/>
  </r>
  <r>
    <x v="12"/>
    <x v="0"/>
    <x v="0"/>
    <n v="1009"/>
    <s v="ANDEZENO"/>
    <s v="M"/>
    <n v="1"/>
  </r>
  <r>
    <x v="12"/>
    <x v="0"/>
    <x v="0"/>
    <n v="1010"/>
    <s v="ANDRATE"/>
    <s v="F"/>
    <n v="1"/>
  </r>
  <r>
    <x v="12"/>
    <x v="0"/>
    <x v="0"/>
    <n v="1010"/>
    <s v="ANDRATE"/>
    <s v="M"/>
    <n v="2"/>
  </r>
  <r>
    <x v="12"/>
    <x v="0"/>
    <x v="0"/>
    <n v="1011"/>
    <s v="ANGROGNA"/>
    <s v="F"/>
    <n v="1"/>
  </r>
  <r>
    <x v="12"/>
    <x v="0"/>
    <x v="0"/>
    <n v="1012"/>
    <s v="ARIGNANO"/>
    <s v="F"/>
    <n v="2"/>
  </r>
  <r>
    <x v="12"/>
    <x v="0"/>
    <x v="0"/>
    <n v="1012"/>
    <s v="ARIGNANO"/>
    <s v="M"/>
    <n v="1"/>
  </r>
  <r>
    <x v="12"/>
    <x v="0"/>
    <x v="0"/>
    <n v="1013"/>
    <s v="AVIGLIANA"/>
    <s v="F"/>
    <n v="41"/>
  </r>
  <r>
    <x v="12"/>
    <x v="0"/>
    <x v="0"/>
    <n v="1013"/>
    <s v="AVIGLIANA"/>
    <s v="M"/>
    <n v="26"/>
  </r>
  <r>
    <x v="12"/>
    <x v="0"/>
    <x v="0"/>
    <n v="1014"/>
    <s v="AZEGLIO"/>
    <s v="F"/>
    <n v="4"/>
  </r>
  <r>
    <x v="12"/>
    <x v="0"/>
    <x v="0"/>
    <n v="1014"/>
    <s v="AZEGLIO"/>
    <s v="M"/>
    <n v="5"/>
  </r>
  <r>
    <x v="12"/>
    <x v="0"/>
    <x v="0"/>
    <n v="1015"/>
    <s v="BAIRO"/>
    <s v="F"/>
    <n v="1"/>
  </r>
  <r>
    <x v="12"/>
    <x v="0"/>
    <x v="0"/>
    <n v="1015"/>
    <s v="BAIRO"/>
    <s v="M"/>
    <n v="1"/>
  </r>
  <r>
    <x v="12"/>
    <x v="0"/>
    <x v="0"/>
    <n v="1016"/>
    <s v="BALANGERO"/>
    <s v="F"/>
    <n v="6"/>
  </r>
  <r>
    <x v="12"/>
    <x v="0"/>
    <x v="0"/>
    <n v="1016"/>
    <s v="BALANGERO"/>
    <s v="M"/>
    <n v="4"/>
  </r>
  <r>
    <x v="12"/>
    <x v="0"/>
    <x v="0"/>
    <n v="1017"/>
    <s v="BALDISSERO CANAVESE"/>
    <s v="F"/>
    <n v="1"/>
  </r>
  <r>
    <x v="12"/>
    <x v="0"/>
    <x v="0"/>
    <n v="1018"/>
    <s v="BALDISSERO TORINESE"/>
    <s v="F"/>
    <n v="10"/>
  </r>
  <r>
    <x v="12"/>
    <x v="0"/>
    <x v="0"/>
    <n v="1018"/>
    <s v="BALDISSERO TORINESE"/>
    <s v="M"/>
    <n v="9"/>
  </r>
  <r>
    <x v="12"/>
    <x v="0"/>
    <x v="0"/>
    <n v="1020"/>
    <s v="BANCHETTE"/>
    <s v="F"/>
    <n v="6"/>
  </r>
  <r>
    <x v="12"/>
    <x v="0"/>
    <x v="0"/>
    <n v="1020"/>
    <s v="BANCHETTE"/>
    <s v="M"/>
    <n v="5"/>
  </r>
  <r>
    <x v="12"/>
    <x v="0"/>
    <x v="0"/>
    <n v="1021"/>
    <s v="BARBANIA"/>
    <s v="F"/>
    <n v="4"/>
  </r>
  <r>
    <x v="12"/>
    <x v="0"/>
    <x v="0"/>
    <n v="1021"/>
    <s v="BARBANIA"/>
    <s v="M"/>
    <n v="2"/>
  </r>
  <r>
    <x v="12"/>
    <x v="0"/>
    <x v="0"/>
    <n v="1022"/>
    <s v="BARDONECCHIA"/>
    <s v="F"/>
    <n v="8"/>
  </r>
  <r>
    <x v="12"/>
    <x v="0"/>
    <x v="0"/>
    <n v="1022"/>
    <s v="BARDONECCHIA"/>
    <s v="M"/>
    <n v="3"/>
  </r>
  <r>
    <x v="12"/>
    <x v="0"/>
    <x v="0"/>
    <n v="1023"/>
    <s v="BARONE CANAVESE"/>
    <s v="F"/>
    <n v="1"/>
  </r>
  <r>
    <x v="12"/>
    <x v="0"/>
    <x v="0"/>
    <n v="1023"/>
    <s v="BARONE CANAVESE"/>
    <s v="M"/>
    <n v="2"/>
  </r>
  <r>
    <x v="12"/>
    <x v="0"/>
    <x v="0"/>
    <n v="1024"/>
    <s v="BEINASCO"/>
    <s v="F"/>
    <n v="41"/>
  </r>
  <r>
    <x v="12"/>
    <x v="0"/>
    <x v="0"/>
    <n v="1024"/>
    <s v="BEINASCO"/>
    <s v="M"/>
    <n v="26"/>
  </r>
  <r>
    <x v="12"/>
    <x v="0"/>
    <x v="0"/>
    <n v="1025"/>
    <s v="BIBIANA"/>
    <s v="F"/>
    <n v="4"/>
  </r>
  <r>
    <x v="12"/>
    <x v="0"/>
    <x v="0"/>
    <n v="1025"/>
    <s v="BIBIANA"/>
    <s v="M"/>
    <n v="5"/>
  </r>
  <r>
    <x v="12"/>
    <x v="0"/>
    <x v="0"/>
    <n v="1026"/>
    <s v="BOBBIO PELLICE"/>
    <s v="F"/>
    <n v="3"/>
  </r>
  <r>
    <x v="12"/>
    <x v="0"/>
    <x v="0"/>
    <n v="1027"/>
    <s v="BOLLENGO"/>
    <s v="F"/>
    <n v="5"/>
  </r>
  <r>
    <x v="12"/>
    <x v="0"/>
    <x v="0"/>
    <n v="1027"/>
    <s v="BOLLENGO"/>
    <s v="M"/>
    <n v="4"/>
  </r>
  <r>
    <x v="12"/>
    <x v="0"/>
    <x v="0"/>
    <n v="1028"/>
    <s v="BORGARO TORINESE"/>
    <s v="F"/>
    <n v="28"/>
  </r>
  <r>
    <x v="12"/>
    <x v="0"/>
    <x v="0"/>
    <n v="1028"/>
    <s v="BORGARO TORINESE"/>
    <s v="M"/>
    <n v="23"/>
  </r>
  <r>
    <x v="12"/>
    <x v="0"/>
    <x v="0"/>
    <n v="1029"/>
    <s v="BORGIALLO"/>
    <s v="F"/>
    <n v="1"/>
  </r>
  <r>
    <x v="12"/>
    <x v="0"/>
    <x v="0"/>
    <n v="1029"/>
    <s v="BORGIALLO"/>
    <s v="M"/>
    <n v="1"/>
  </r>
  <r>
    <x v="12"/>
    <x v="0"/>
    <x v="0"/>
    <n v="1030"/>
    <s v="BORGOFRANCO D'IVREA"/>
    <s v="F"/>
    <n v="7"/>
  </r>
  <r>
    <x v="12"/>
    <x v="0"/>
    <x v="0"/>
    <n v="1030"/>
    <s v="BORGOFRANCO D'IVREA"/>
    <s v="M"/>
    <n v="2"/>
  </r>
  <r>
    <x v="12"/>
    <x v="0"/>
    <x v="0"/>
    <n v="1031"/>
    <s v="BORGOMASINO"/>
    <s v="M"/>
    <n v="2"/>
  </r>
  <r>
    <x v="12"/>
    <x v="0"/>
    <x v="0"/>
    <n v="1032"/>
    <s v="BORGONE SUSA"/>
    <s v="F"/>
    <n v="1"/>
  </r>
  <r>
    <x v="12"/>
    <x v="0"/>
    <x v="0"/>
    <n v="1032"/>
    <s v="BORGONE SUSA"/>
    <s v="M"/>
    <n v="3"/>
  </r>
  <r>
    <x v="12"/>
    <x v="0"/>
    <x v="0"/>
    <n v="1033"/>
    <s v="BOSCONERO"/>
    <s v="F"/>
    <n v="8"/>
  </r>
  <r>
    <x v="12"/>
    <x v="0"/>
    <x v="0"/>
    <n v="1033"/>
    <s v="BOSCONERO"/>
    <s v="M"/>
    <n v="1"/>
  </r>
  <r>
    <x v="12"/>
    <x v="0"/>
    <x v="0"/>
    <n v="1034"/>
    <s v="BRANDIZZO"/>
    <s v="F"/>
    <n v="16"/>
  </r>
  <r>
    <x v="12"/>
    <x v="0"/>
    <x v="0"/>
    <n v="1034"/>
    <s v="BRANDIZZO"/>
    <s v="M"/>
    <n v="8"/>
  </r>
  <r>
    <x v="12"/>
    <x v="0"/>
    <x v="0"/>
    <n v="1035"/>
    <s v="BRICHERASIO"/>
    <s v="F"/>
    <n v="8"/>
  </r>
  <r>
    <x v="12"/>
    <x v="0"/>
    <x v="0"/>
    <n v="1035"/>
    <s v="BRICHERASIO"/>
    <s v="M"/>
    <n v="8"/>
  </r>
  <r>
    <x v="12"/>
    <x v="0"/>
    <x v="0"/>
    <n v="1037"/>
    <s v="BROZOLO"/>
    <s v="F"/>
    <n v="2"/>
  </r>
  <r>
    <x v="12"/>
    <x v="0"/>
    <x v="0"/>
    <n v="1037"/>
    <s v="BROZOLO"/>
    <s v="M"/>
    <n v="2"/>
  </r>
  <r>
    <x v="12"/>
    <x v="0"/>
    <x v="0"/>
    <n v="1038"/>
    <s v="BRUINO"/>
    <s v="F"/>
    <n v="27"/>
  </r>
  <r>
    <x v="12"/>
    <x v="0"/>
    <x v="0"/>
    <n v="1038"/>
    <s v="BRUINO"/>
    <s v="M"/>
    <n v="22"/>
  </r>
  <r>
    <x v="12"/>
    <x v="0"/>
    <x v="0"/>
    <n v="1039"/>
    <s v="BRUSASCO"/>
    <s v="F"/>
    <n v="1"/>
  </r>
  <r>
    <x v="12"/>
    <x v="0"/>
    <x v="0"/>
    <n v="1039"/>
    <s v="BRUSASCO"/>
    <s v="M"/>
    <n v="6"/>
  </r>
  <r>
    <x v="12"/>
    <x v="0"/>
    <x v="0"/>
    <n v="1040"/>
    <s v="BRUZOLO"/>
    <s v="F"/>
    <n v="1"/>
  </r>
  <r>
    <x v="12"/>
    <x v="0"/>
    <x v="0"/>
    <n v="1040"/>
    <s v="BRUZOLO"/>
    <s v="M"/>
    <n v="1"/>
  </r>
  <r>
    <x v="12"/>
    <x v="0"/>
    <x v="0"/>
    <n v="1041"/>
    <s v="BURIASCO"/>
    <s v="F"/>
    <n v="2"/>
  </r>
  <r>
    <x v="12"/>
    <x v="0"/>
    <x v="0"/>
    <n v="1041"/>
    <s v="BURIASCO"/>
    <s v="M"/>
    <n v="1"/>
  </r>
  <r>
    <x v="12"/>
    <x v="0"/>
    <x v="0"/>
    <n v="1042"/>
    <s v="BUROLO"/>
    <s v="F"/>
    <n v="9"/>
  </r>
  <r>
    <x v="12"/>
    <x v="0"/>
    <x v="0"/>
    <n v="1042"/>
    <s v="BUROLO"/>
    <s v="M"/>
    <n v="5"/>
  </r>
  <r>
    <x v="12"/>
    <x v="0"/>
    <x v="0"/>
    <n v="1043"/>
    <s v="BUSANO"/>
    <s v="F"/>
    <n v="3"/>
  </r>
  <r>
    <x v="12"/>
    <x v="0"/>
    <x v="0"/>
    <n v="1044"/>
    <s v="BUSSOLENO"/>
    <s v="F"/>
    <n v="16"/>
  </r>
  <r>
    <x v="12"/>
    <x v="0"/>
    <x v="0"/>
    <n v="1044"/>
    <s v="BUSSOLENO"/>
    <s v="M"/>
    <n v="7"/>
  </r>
  <r>
    <x v="12"/>
    <x v="0"/>
    <x v="0"/>
    <n v="1045"/>
    <s v="BUTTIGLIERA ALTA"/>
    <s v="F"/>
    <n v="13"/>
  </r>
  <r>
    <x v="12"/>
    <x v="0"/>
    <x v="0"/>
    <n v="1045"/>
    <s v="BUTTIGLIERA ALTA"/>
    <s v="M"/>
    <n v="17"/>
  </r>
  <r>
    <x v="12"/>
    <x v="0"/>
    <x v="0"/>
    <n v="1046"/>
    <s v="CAFASSE"/>
    <s v="F"/>
    <n v="8"/>
  </r>
  <r>
    <x v="12"/>
    <x v="0"/>
    <x v="0"/>
    <n v="1046"/>
    <s v="CAFASSE"/>
    <s v="M"/>
    <n v="9"/>
  </r>
  <r>
    <x v="12"/>
    <x v="0"/>
    <x v="0"/>
    <n v="1047"/>
    <s v="CALUSO"/>
    <s v="F"/>
    <n v="18"/>
  </r>
  <r>
    <x v="12"/>
    <x v="0"/>
    <x v="0"/>
    <n v="1047"/>
    <s v="CALUSO"/>
    <s v="M"/>
    <n v="9"/>
  </r>
  <r>
    <x v="12"/>
    <x v="0"/>
    <x v="0"/>
    <n v="1048"/>
    <s v="CAMBIANO"/>
    <s v="F"/>
    <n v="20"/>
  </r>
  <r>
    <x v="12"/>
    <x v="0"/>
    <x v="0"/>
    <n v="1048"/>
    <s v="CAMBIANO"/>
    <s v="M"/>
    <n v="18"/>
  </r>
  <r>
    <x v="12"/>
    <x v="0"/>
    <x v="0"/>
    <n v="1049"/>
    <s v="CAMPIGLIONE-FENILE"/>
    <s v="F"/>
    <n v="4"/>
  </r>
  <r>
    <x v="12"/>
    <x v="0"/>
    <x v="0"/>
    <n v="1049"/>
    <s v="CAMPIGLIONE-FENILE"/>
    <s v="M"/>
    <n v="1"/>
  </r>
  <r>
    <x v="12"/>
    <x v="0"/>
    <x v="0"/>
    <n v="1050"/>
    <s v="CANDIA CANAVESE"/>
    <s v="F"/>
    <n v="6"/>
  </r>
  <r>
    <x v="12"/>
    <x v="0"/>
    <x v="0"/>
    <n v="1050"/>
    <s v="CANDIA CANAVESE"/>
    <s v="M"/>
    <n v="2"/>
  </r>
  <r>
    <x v="12"/>
    <x v="0"/>
    <x v="0"/>
    <n v="1051"/>
    <s v="CANDIOLO"/>
    <s v="F"/>
    <n v="16"/>
  </r>
  <r>
    <x v="12"/>
    <x v="0"/>
    <x v="0"/>
    <n v="1051"/>
    <s v="CANDIOLO"/>
    <s v="M"/>
    <n v="12"/>
  </r>
  <r>
    <x v="12"/>
    <x v="0"/>
    <x v="0"/>
    <n v="1052"/>
    <s v="CANISCHIO"/>
    <s v="F"/>
    <n v="1"/>
  </r>
  <r>
    <x v="12"/>
    <x v="0"/>
    <x v="0"/>
    <n v="1052"/>
    <s v="CANISCHIO"/>
    <s v="M"/>
    <n v="1"/>
  </r>
  <r>
    <x v="12"/>
    <x v="0"/>
    <x v="0"/>
    <n v="1053"/>
    <s v="CANTALUPA"/>
    <s v="F"/>
    <n v="4"/>
  </r>
  <r>
    <x v="12"/>
    <x v="0"/>
    <x v="0"/>
    <n v="1053"/>
    <s v="CANTALUPA"/>
    <s v="M"/>
    <n v="1"/>
  </r>
  <r>
    <x v="12"/>
    <x v="0"/>
    <x v="0"/>
    <n v="1054"/>
    <s v="CANTOIRA"/>
    <s v="M"/>
    <n v="1"/>
  </r>
  <r>
    <x v="12"/>
    <x v="0"/>
    <x v="0"/>
    <n v="1055"/>
    <s v="CAPRIE"/>
    <s v="F"/>
    <n v="10"/>
  </r>
  <r>
    <x v="12"/>
    <x v="0"/>
    <x v="0"/>
    <n v="1055"/>
    <s v="CAPRIE"/>
    <s v="M"/>
    <n v="4"/>
  </r>
  <r>
    <x v="12"/>
    <x v="0"/>
    <x v="0"/>
    <n v="1056"/>
    <s v="CARAVINO"/>
    <s v="F"/>
    <n v="1"/>
  </r>
  <r>
    <x v="12"/>
    <x v="0"/>
    <x v="0"/>
    <n v="1056"/>
    <s v="CARAVINO"/>
    <s v="M"/>
    <n v="2"/>
  </r>
  <r>
    <x v="12"/>
    <x v="0"/>
    <x v="0"/>
    <n v="1057"/>
    <s v="CAREMA"/>
    <s v="F"/>
    <n v="1"/>
  </r>
  <r>
    <x v="12"/>
    <x v="0"/>
    <x v="0"/>
    <n v="1057"/>
    <s v="CAREMA"/>
    <s v="M"/>
    <n v="1"/>
  </r>
  <r>
    <x v="12"/>
    <x v="0"/>
    <x v="0"/>
    <n v="1058"/>
    <s v="CARIGNANO"/>
    <s v="F"/>
    <n v="13"/>
  </r>
  <r>
    <x v="12"/>
    <x v="0"/>
    <x v="0"/>
    <n v="1058"/>
    <s v="CARIGNANO"/>
    <s v="M"/>
    <n v="16"/>
  </r>
  <r>
    <x v="12"/>
    <x v="0"/>
    <x v="0"/>
    <n v="1059"/>
    <s v="CARMAGNOLA"/>
    <s v="F"/>
    <n v="57"/>
  </r>
  <r>
    <x v="12"/>
    <x v="0"/>
    <x v="0"/>
    <n v="1059"/>
    <s v="CARMAGNOLA"/>
    <s v="M"/>
    <n v="34"/>
  </r>
  <r>
    <x v="12"/>
    <x v="0"/>
    <x v="0"/>
    <n v="1060"/>
    <s v="CASALBORGONE"/>
    <s v="F"/>
    <n v="2"/>
  </r>
  <r>
    <x v="12"/>
    <x v="0"/>
    <x v="0"/>
    <n v="1060"/>
    <s v="CASALBORGONE"/>
    <s v="M"/>
    <n v="4"/>
  </r>
  <r>
    <x v="12"/>
    <x v="0"/>
    <x v="0"/>
    <n v="1061"/>
    <s v="CASCINETTE D'IVREA"/>
    <s v="F"/>
    <n v="10"/>
  </r>
  <r>
    <x v="12"/>
    <x v="0"/>
    <x v="0"/>
    <n v="1061"/>
    <s v="CASCINETTE D'IVREA"/>
    <s v="M"/>
    <n v="1"/>
  </r>
  <r>
    <x v="12"/>
    <x v="0"/>
    <x v="0"/>
    <n v="1062"/>
    <s v="CASELETTE"/>
    <s v="F"/>
    <n v="12"/>
  </r>
  <r>
    <x v="12"/>
    <x v="0"/>
    <x v="0"/>
    <n v="1062"/>
    <s v="CASELETTE"/>
    <s v="M"/>
    <n v="4"/>
  </r>
  <r>
    <x v="12"/>
    <x v="0"/>
    <x v="0"/>
    <n v="1063"/>
    <s v="CASELLE TORINESE"/>
    <s v="F"/>
    <n v="45"/>
  </r>
  <r>
    <x v="12"/>
    <x v="0"/>
    <x v="0"/>
    <n v="1063"/>
    <s v="CASELLE TORINESE"/>
    <s v="M"/>
    <n v="20"/>
  </r>
  <r>
    <x v="12"/>
    <x v="0"/>
    <x v="0"/>
    <n v="1064"/>
    <s v="CASTAGNETO PO"/>
    <s v="F"/>
    <n v="6"/>
  </r>
  <r>
    <x v="12"/>
    <x v="0"/>
    <x v="0"/>
    <n v="1064"/>
    <s v="CASTAGNETO PO"/>
    <s v="M"/>
    <n v="1"/>
  </r>
  <r>
    <x v="12"/>
    <x v="0"/>
    <x v="0"/>
    <n v="1065"/>
    <s v="CASTAGNOLE PIEMONTE"/>
    <s v="F"/>
    <n v="4"/>
  </r>
  <r>
    <x v="12"/>
    <x v="0"/>
    <x v="0"/>
    <n v="1065"/>
    <s v="CASTAGNOLE PIEMONTE"/>
    <s v="M"/>
    <n v="2"/>
  </r>
  <r>
    <x v="12"/>
    <x v="0"/>
    <x v="0"/>
    <n v="1066"/>
    <s v="CASTELLAMONTE"/>
    <s v="F"/>
    <n v="16"/>
  </r>
  <r>
    <x v="12"/>
    <x v="0"/>
    <x v="0"/>
    <n v="1066"/>
    <s v="CASTELLAMONTE"/>
    <s v="M"/>
    <n v="12"/>
  </r>
  <r>
    <x v="12"/>
    <x v="0"/>
    <x v="0"/>
    <n v="1067"/>
    <s v="CASTELNUOVO NIGRA"/>
    <s v="F"/>
    <n v="2"/>
  </r>
  <r>
    <x v="12"/>
    <x v="0"/>
    <x v="0"/>
    <n v="1068"/>
    <s v="CASTIGLIONE TORINESE"/>
    <s v="F"/>
    <n v="28"/>
  </r>
  <r>
    <x v="12"/>
    <x v="0"/>
    <x v="0"/>
    <n v="1068"/>
    <s v="CASTIGLIONE TORINESE"/>
    <s v="M"/>
    <n v="12"/>
  </r>
  <r>
    <x v="12"/>
    <x v="0"/>
    <x v="0"/>
    <n v="1069"/>
    <s v="CAVAGNOLO"/>
    <s v="F"/>
    <n v="7"/>
  </r>
  <r>
    <x v="12"/>
    <x v="0"/>
    <x v="0"/>
    <n v="1069"/>
    <s v="CAVAGNOLO"/>
    <s v="M"/>
    <n v="3"/>
  </r>
  <r>
    <x v="12"/>
    <x v="0"/>
    <x v="0"/>
    <n v="1070"/>
    <s v="CAVOUR"/>
    <s v="F"/>
    <n v="9"/>
  </r>
  <r>
    <x v="12"/>
    <x v="0"/>
    <x v="0"/>
    <n v="1070"/>
    <s v="CAVOUR"/>
    <s v="M"/>
    <n v="10"/>
  </r>
  <r>
    <x v="12"/>
    <x v="0"/>
    <x v="0"/>
    <n v="1071"/>
    <s v="CERCENASCO"/>
    <s v="F"/>
    <n v="1"/>
  </r>
  <r>
    <x v="12"/>
    <x v="0"/>
    <x v="0"/>
    <n v="1071"/>
    <s v="CERCENASCO"/>
    <s v="M"/>
    <n v="3"/>
  </r>
  <r>
    <x v="12"/>
    <x v="0"/>
    <x v="0"/>
    <n v="1073"/>
    <s v="CERESOLE REALE"/>
    <s v="M"/>
    <n v="2"/>
  </r>
  <r>
    <x v="12"/>
    <x v="0"/>
    <x v="0"/>
    <n v="1074"/>
    <s v="CESANA TORINESE"/>
    <s v="M"/>
    <n v="1"/>
  </r>
  <r>
    <x v="12"/>
    <x v="0"/>
    <x v="0"/>
    <n v="1075"/>
    <s v="CHIALAMBERTO"/>
    <s v="F"/>
    <n v="1"/>
  </r>
  <r>
    <x v="12"/>
    <x v="0"/>
    <x v="0"/>
    <n v="1075"/>
    <s v="CHIALAMBERTO"/>
    <s v="M"/>
    <n v="1"/>
  </r>
  <r>
    <x v="12"/>
    <x v="0"/>
    <x v="0"/>
    <n v="1076"/>
    <s v="CHIANOCCO"/>
    <s v="F"/>
    <n v="6"/>
  </r>
  <r>
    <x v="12"/>
    <x v="0"/>
    <x v="0"/>
    <n v="1076"/>
    <s v="CHIANOCCO"/>
    <s v="M"/>
    <n v="2"/>
  </r>
  <r>
    <x v="12"/>
    <x v="0"/>
    <x v="0"/>
    <n v="1077"/>
    <s v="CHIAVERANO"/>
    <s v="F"/>
    <n v="4"/>
  </r>
  <r>
    <x v="12"/>
    <x v="0"/>
    <x v="0"/>
    <n v="1077"/>
    <s v="CHIAVERANO"/>
    <s v="M"/>
    <n v="1"/>
  </r>
  <r>
    <x v="12"/>
    <x v="0"/>
    <x v="0"/>
    <n v="1078"/>
    <s v="CHIERI"/>
    <s v="F"/>
    <n v="100"/>
  </r>
  <r>
    <x v="12"/>
    <x v="0"/>
    <x v="0"/>
    <n v="1078"/>
    <s v="CHIERI"/>
    <s v="M"/>
    <n v="69"/>
  </r>
  <r>
    <x v="12"/>
    <x v="0"/>
    <x v="0"/>
    <n v="1080"/>
    <s v="CHIOMONTE"/>
    <s v="F"/>
    <n v="1"/>
  </r>
  <r>
    <x v="12"/>
    <x v="0"/>
    <x v="0"/>
    <n v="1080"/>
    <s v="CHIOMONTE"/>
    <s v="M"/>
    <n v="1"/>
  </r>
  <r>
    <x v="12"/>
    <x v="0"/>
    <x v="0"/>
    <n v="1082"/>
    <s v="CHIVASSO"/>
    <s v="F"/>
    <n v="63"/>
  </r>
  <r>
    <x v="12"/>
    <x v="0"/>
    <x v="0"/>
    <n v="1082"/>
    <s v="CHIVASSO"/>
    <s v="M"/>
    <n v="44"/>
  </r>
  <r>
    <x v="12"/>
    <x v="0"/>
    <x v="0"/>
    <n v="1083"/>
    <s v="CICONIO"/>
    <s v="M"/>
    <n v="1"/>
  </r>
  <r>
    <x v="12"/>
    <x v="0"/>
    <x v="0"/>
    <n v="1085"/>
    <s v="CINZANO"/>
    <s v="M"/>
    <n v="3"/>
  </r>
  <r>
    <x v="12"/>
    <x v="0"/>
    <x v="0"/>
    <n v="1086"/>
    <s v="CIRIE'"/>
    <s v="F"/>
    <n v="43"/>
  </r>
  <r>
    <x v="12"/>
    <x v="0"/>
    <x v="0"/>
    <n v="1086"/>
    <s v="CIRIE'"/>
    <s v="M"/>
    <n v="33"/>
  </r>
  <r>
    <x v="12"/>
    <x v="0"/>
    <x v="0"/>
    <n v="1087"/>
    <s v="CLAVIERE"/>
    <s v="M"/>
    <n v="2"/>
  </r>
  <r>
    <x v="12"/>
    <x v="0"/>
    <x v="0"/>
    <n v="1088"/>
    <s v="COASSOLO TORINESE"/>
    <s v="F"/>
    <n v="4"/>
  </r>
  <r>
    <x v="12"/>
    <x v="0"/>
    <x v="0"/>
    <n v="1088"/>
    <s v="COASSOLO TORINESE"/>
    <s v="M"/>
    <n v="5"/>
  </r>
  <r>
    <x v="12"/>
    <x v="0"/>
    <x v="0"/>
    <n v="1089"/>
    <s v="COAZZE"/>
    <s v="F"/>
    <n v="3"/>
  </r>
  <r>
    <x v="12"/>
    <x v="0"/>
    <x v="0"/>
    <n v="1089"/>
    <s v="COAZZE"/>
    <s v="M"/>
    <n v="8"/>
  </r>
  <r>
    <x v="12"/>
    <x v="0"/>
    <x v="0"/>
    <n v="1090"/>
    <s v="COLLEGNO"/>
    <s v="F"/>
    <n v="108"/>
  </r>
  <r>
    <x v="12"/>
    <x v="0"/>
    <x v="0"/>
    <n v="1090"/>
    <s v="COLLEGNO"/>
    <s v="M"/>
    <n v="112"/>
  </r>
  <r>
    <x v="12"/>
    <x v="0"/>
    <x v="0"/>
    <n v="1092"/>
    <s v="COLLERETTO GIACOSA"/>
    <s v="F"/>
    <n v="1"/>
  </r>
  <r>
    <x v="12"/>
    <x v="0"/>
    <x v="0"/>
    <n v="1093"/>
    <s v="CONDOVE"/>
    <s v="F"/>
    <n v="9"/>
  </r>
  <r>
    <x v="12"/>
    <x v="0"/>
    <x v="0"/>
    <n v="1093"/>
    <s v="CONDOVE"/>
    <s v="M"/>
    <n v="6"/>
  </r>
  <r>
    <x v="12"/>
    <x v="0"/>
    <x v="0"/>
    <n v="1094"/>
    <s v="CORIO"/>
    <s v="F"/>
    <n v="8"/>
  </r>
  <r>
    <x v="12"/>
    <x v="0"/>
    <x v="0"/>
    <n v="1094"/>
    <s v="CORIO"/>
    <s v="M"/>
    <n v="1"/>
  </r>
  <r>
    <x v="12"/>
    <x v="0"/>
    <x v="0"/>
    <n v="1096"/>
    <s v="CUCEGLIO"/>
    <s v="F"/>
    <n v="2"/>
  </r>
  <r>
    <x v="12"/>
    <x v="0"/>
    <x v="0"/>
    <n v="1097"/>
    <s v="CUMIANA"/>
    <s v="F"/>
    <n v="16"/>
  </r>
  <r>
    <x v="12"/>
    <x v="0"/>
    <x v="0"/>
    <n v="1097"/>
    <s v="CUMIANA"/>
    <s v="M"/>
    <n v="9"/>
  </r>
  <r>
    <x v="12"/>
    <x v="0"/>
    <x v="0"/>
    <n v="1098"/>
    <s v="CUORGNE'"/>
    <s v="F"/>
    <n v="18"/>
  </r>
  <r>
    <x v="12"/>
    <x v="0"/>
    <x v="0"/>
    <n v="1098"/>
    <s v="CUORGNE'"/>
    <s v="M"/>
    <n v="9"/>
  </r>
  <r>
    <x v="12"/>
    <x v="0"/>
    <x v="0"/>
    <n v="1099"/>
    <s v="DRUENTO"/>
    <s v="F"/>
    <n v="15"/>
  </r>
  <r>
    <x v="12"/>
    <x v="0"/>
    <x v="0"/>
    <n v="1099"/>
    <s v="DRUENTO"/>
    <s v="M"/>
    <n v="19"/>
  </r>
  <r>
    <x v="12"/>
    <x v="0"/>
    <x v="0"/>
    <n v="1100"/>
    <s v="EXILLES"/>
    <s v="F"/>
    <n v="1"/>
  </r>
  <r>
    <x v="12"/>
    <x v="0"/>
    <x v="0"/>
    <n v="1101"/>
    <s v="FAVRIA"/>
    <s v="F"/>
    <n v="6"/>
  </r>
  <r>
    <x v="12"/>
    <x v="0"/>
    <x v="0"/>
    <n v="1101"/>
    <s v="FAVRIA"/>
    <s v="M"/>
    <n v="3"/>
  </r>
  <r>
    <x v="12"/>
    <x v="0"/>
    <x v="0"/>
    <n v="1102"/>
    <s v="FELETTO"/>
    <s v="F"/>
    <n v="1"/>
  </r>
  <r>
    <x v="12"/>
    <x v="0"/>
    <x v="0"/>
    <n v="1102"/>
    <s v="FELETTO"/>
    <s v="M"/>
    <n v="2"/>
  </r>
  <r>
    <x v="12"/>
    <x v="0"/>
    <x v="0"/>
    <n v="1103"/>
    <s v="FENESTRELLE"/>
    <s v="F"/>
    <n v="4"/>
  </r>
  <r>
    <x v="12"/>
    <x v="0"/>
    <x v="0"/>
    <n v="1103"/>
    <s v="FENESTRELLE"/>
    <s v="M"/>
    <n v="1"/>
  </r>
  <r>
    <x v="12"/>
    <x v="0"/>
    <x v="0"/>
    <n v="1104"/>
    <s v="FIANO"/>
    <s v="F"/>
    <n v="6"/>
  </r>
  <r>
    <x v="12"/>
    <x v="0"/>
    <x v="0"/>
    <n v="1104"/>
    <s v="FIANO"/>
    <s v="M"/>
    <n v="6"/>
  </r>
  <r>
    <x v="12"/>
    <x v="0"/>
    <x v="0"/>
    <n v="1105"/>
    <s v="FIORANO CANAVESE"/>
    <s v="F"/>
    <n v="1"/>
  </r>
  <r>
    <x v="12"/>
    <x v="0"/>
    <x v="0"/>
    <n v="1105"/>
    <s v="FIORANO CANAVESE"/>
    <s v="M"/>
    <n v="1"/>
  </r>
  <r>
    <x v="12"/>
    <x v="0"/>
    <x v="0"/>
    <n v="1106"/>
    <s v="FOGLIZZO"/>
    <s v="F"/>
    <n v="7"/>
  </r>
  <r>
    <x v="12"/>
    <x v="0"/>
    <x v="0"/>
    <n v="1106"/>
    <s v="FOGLIZZO"/>
    <s v="M"/>
    <n v="2"/>
  </r>
  <r>
    <x v="12"/>
    <x v="0"/>
    <x v="0"/>
    <n v="1107"/>
    <s v="FORNO CANAVESE"/>
    <s v="F"/>
    <n v="11"/>
  </r>
  <r>
    <x v="12"/>
    <x v="0"/>
    <x v="0"/>
    <n v="1107"/>
    <s v="FORNO CANAVESE"/>
    <s v="M"/>
    <n v="8"/>
  </r>
  <r>
    <x v="12"/>
    <x v="0"/>
    <x v="0"/>
    <n v="1109"/>
    <s v="FRONT"/>
    <s v="F"/>
    <n v="7"/>
  </r>
  <r>
    <x v="12"/>
    <x v="0"/>
    <x v="0"/>
    <n v="1109"/>
    <s v="FRONT"/>
    <s v="M"/>
    <n v="1"/>
  </r>
  <r>
    <x v="12"/>
    <x v="0"/>
    <x v="0"/>
    <n v="1110"/>
    <s v="FROSSASCO"/>
    <s v="F"/>
    <n v="7"/>
  </r>
  <r>
    <x v="12"/>
    <x v="0"/>
    <x v="0"/>
    <n v="1110"/>
    <s v="FROSSASCO"/>
    <s v="M"/>
    <n v="5"/>
  </r>
  <r>
    <x v="12"/>
    <x v="0"/>
    <x v="0"/>
    <n v="1112"/>
    <s v="GASSINO TORINESE"/>
    <s v="F"/>
    <n v="31"/>
  </r>
  <r>
    <x v="12"/>
    <x v="0"/>
    <x v="0"/>
    <n v="1112"/>
    <s v="GASSINO TORINESE"/>
    <s v="M"/>
    <n v="12"/>
  </r>
  <r>
    <x v="12"/>
    <x v="0"/>
    <x v="0"/>
    <n v="1113"/>
    <s v="GERMAGNANO"/>
    <s v="F"/>
    <n v="6"/>
  </r>
  <r>
    <x v="12"/>
    <x v="0"/>
    <x v="0"/>
    <n v="1113"/>
    <s v="GERMAGNANO"/>
    <s v="M"/>
    <n v="1"/>
  </r>
  <r>
    <x v="12"/>
    <x v="0"/>
    <x v="0"/>
    <n v="1114"/>
    <s v="GIAGLIONE"/>
    <s v="F"/>
    <n v="2"/>
  </r>
  <r>
    <x v="12"/>
    <x v="0"/>
    <x v="0"/>
    <n v="1115"/>
    <s v="GIAVENO"/>
    <s v="F"/>
    <n v="39"/>
  </r>
  <r>
    <x v="12"/>
    <x v="0"/>
    <x v="0"/>
    <n v="1115"/>
    <s v="GIAVENO"/>
    <s v="M"/>
    <n v="34"/>
  </r>
  <r>
    <x v="12"/>
    <x v="0"/>
    <x v="0"/>
    <n v="1116"/>
    <s v="GIVOLETTO"/>
    <s v="F"/>
    <n v="2"/>
  </r>
  <r>
    <x v="12"/>
    <x v="0"/>
    <x v="0"/>
    <n v="1116"/>
    <s v="GIVOLETTO"/>
    <s v="M"/>
    <n v="1"/>
  </r>
  <r>
    <x v="12"/>
    <x v="0"/>
    <x v="0"/>
    <n v="1118"/>
    <s v="GROSCAVALLO"/>
    <s v="F"/>
    <n v="1"/>
  </r>
  <r>
    <x v="12"/>
    <x v="0"/>
    <x v="0"/>
    <n v="1119"/>
    <s v="GROSSO"/>
    <s v="F"/>
    <n v="5"/>
  </r>
  <r>
    <x v="12"/>
    <x v="0"/>
    <x v="0"/>
    <n v="1119"/>
    <s v="GROSSO"/>
    <s v="M"/>
    <n v="2"/>
  </r>
  <r>
    <x v="12"/>
    <x v="0"/>
    <x v="0"/>
    <n v="1120"/>
    <s v="GRUGLIASCO"/>
    <s v="F"/>
    <n v="91"/>
  </r>
  <r>
    <x v="12"/>
    <x v="0"/>
    <x v="0"/>
    <n v="1120"/>
    <s v="GRUGLIASCO"/>
    <s v="M"/>
    <n v="94"/>
  </r>
  <r>
    <x v="12"/>
    <x v="0"/>
    <x v="0"/>
    <n v="1121"/>
    <s v="INGRIA"/>
    <s v="F"/>
    <n v="1"/>
  </r>
  <r>
    <x v="12"/>
    <x v="0"/>
    <x v="0"/>
    <n v="1122"/>
    <s v="INVERSO PINASCA"/>
    <s v="F"/>
    <n v="1"/>
  </r>
  <r>
    <x v="12"/>
    <x v="0"/>
    <x v="0"/>
    <n v="1122"/>
    <s v="INVERSO PINASCA"/>
    <s v="M"/>
    <n v="1"/>
  </r>
  <r>
    <x v="12"/>
    <x v="0"/>
    <x v="0"/>
    <n v="1124"/>
    <s v="ISSIGLIO"/>
    <s v="M"/>
    <n v="1"/>
  </r>
  <r>
    <x v="12"/>
    <x v="0"/>
    <x v="0"/>
    <n v="1125"/>
    <s v="IVREA"/>
    <s v="F"/>
    <n v="71"/>
  </r>
  <r>
    <x v="12"/>
    <x v="0"/>
    <x v="0"/>
    <n v="1125"/>
    <s v="IVREA"/>
    <s v="M"/>
    <n v="49"/>
  </r>
  <r>
    <x v="12"/>
    <x v="0"/>
    <x v="0"/>
    <n v="1126"/>
    <s v="LA CASSA"/>
    <s v="M"/>
    <n v="4"/>
  </r>
  <r>
    <x v="12"/>
    <x v="0"/>
    <x v="0"/>
    <n v="1127"/>
    <s v="LA LOGGIA"/>
    <s v="F"/>
    <n v="17"/>
  </r>
  <r>
    <x v="12"/>
    <x v="0"/>
    <x v="0"/>
    <n v="1127"/>
    <s v="LA LOGGIA"/>
    <s v="M"/>
    <n v="18"/>
  </r>
  <r>
    <x v="12"/>
    <x v="0"/>
    <x v="0"/>
    <n v="1128"/>
    <s v="LANZO TORINESE"/>
    <s v="F"/>
    <n v="12"/>
  </r>
  <r>
    <x v="12"/>
    <x v="0"/>
    <x v="0"/>
    <n v="1128"/>
    <s v="LANZO TORINESE"/>
    <s v="M"/>
    <n v="7"/>
  </r>
  <r>
    <x v="12"/>
    <x v="0"/>
    <x v="0"/>
    <n v="1129"/>
    <s v="LAURIANO"/>
    <s v="F"/>
    <n v="1"/>
  </r>
  <r>
    <x v="12"/>
    <x v="0"/>
    <x v="0"/>
    <n v="1129"/>
    <s v="LAURIANO"/>
    <s v="M"/>
    <n v="1"/>
  </r>
  <r>
    <x v="12"/>
    <x v="0"/>
    <x v="0"/>
    <n v="1130"/>
    <s v="LEINI"/>
    <s v="F"/>
    <n v="33"/>
  </r>
  <r>
    <x v="12"/>
    <x v="0"/>
    <x v="0"/>
    <n v="1130"/>
    <s v="LEINI"/>
    <s v="M"/>
    <n v="20"/>
  </r>
  <r>
    <x v="12"/>
    <x v="0"/>
    <x v="0"/>
    <n v="1131"/>
    <s v="LEMIE"/>
    <s v="F"/>
    <n v="1"/>
  </r>
  <r>
    <x v="12"/>
    <x v="0"/>
    <x v="0"/>
    <n v="1132"/>
    <s v="LESSOLO"/>
    <s v="M"/>
    <n v="2"/>
  </r>
  <r>
    <x v="12"/>
    <x v="0"/>
    <x v="0"/>
    <n v="1133"/>
    <s v="LEVONE"/>
    <s v="F"/>
    <n v="2"/>
  </r>
  <r>
    <x v="12"/>
    <x v="0"/>
    <x v="0"/>
    <n v="1133"/>
    <s v="LEVONE"/>
    <s v="M"/>
    <n v="1"/>
  </r>
  <r>
    <x v="12"/>
    <x v="0"/>
    <x v="0"/>
    <n v="1134"/>
    <s v="LOCANA"/>
    <s v="F"/>
    <n v="5"/>
  </r>
  <r>
    <x v="12"/>
    <x v="0"/>
    <x v="0"/>
    <n v="1135"/>
    <s v="LOMBARDORE"/>
    <s v="F"/>
    <n v="3"/>
  </r>
  <r>
    <x v="12"/>
    <x v="0"/>
    <x v="0"/>
    <n v="1135"/>
    <s v="LOMBARDORE"/>
    <s v="M"/>
    <n v="1"/>
  </r>
  <r>
    <x v="12"/>
    <x v="0"/>
    <x v="0"/>
    <n v="1136"/>
    <s v="LOMBRIASCO"/>
    <s v="F"/>
    <n v="1"/>
  </r>
  <r>
    <x v="12"/>
    <x v="0"/>
    <x v="0"/>
    <n v="1136"/>
    <s v="LOMBRIASCO"/>
    <s v="M"/>
    <n v="1"/>
  </r>
  <r>
    <x v="12"/>
    <x v="0"/>
    <x v="0"/>
    <n v="1137"/>
    <s v="LORANZE'"/>
    <s v="F"/>
    <n v="3"/>
  </r>
  <r>
    <x v="12"/>
    <x v="0"/>
    <x v="0"/>
    <n v="1137"/>
    <s v="LORANZE'"/>
    <s v="M"/>
    <n v="2"/>
  </r>
  <r>
    <x v="12"/>
    <x v="0"/>
    <x v="0"/>
    <n v="1138"/>
    <s v="LUGNACCO"/>
    <s v="F"/>
    <n v="1"/>
  </r>
  <r>
    <x v="12"/>
    <x v="0"/>
    <x v="0"/>
    <n v="1139"/>
    <s v="LUSERNA SAN GIOVANNI"/>
    <s v="F"/>
    <n v="10"/>
  </r>
  <r>
    <x v="12"/>
    <x v="0"/>
    <x v="0"/>
    <n v="1139"/>
    <s v="LUSERNA SAN GIOVANNI"/>
    <s v="M"/>
    <n v="4"/>
  </r>
  <r>
    <x v="12"/>
    <x v="0"/>
    <x v="0"/>
    <n v="1140"/>
    <s v="LUSERNETTA"/>
    <s v="F"/>
    <n v="1"/>
  </r>
  <r>
    <x v="12"/>
    <x v="0"/>
    <x v="0"/>
    <n v="1142"/>
    <s v="MACELLO"/>
    <s v="F"/>
    <n v="2"/>
  </r>
  <r>
    <x v="12"/>
    <x v="0"/>
    <x v="0"/>
    <n v="1142"/>
    <s v="MACELLO"/>
    <s v="M"/>
    <n v="4"/>
  </r>
  <r>
    <x v="12"/>
    <x v="0"/>
    <x v="0"/>
    <n v="1143"/>
    <s v="MAGLIONE"/>
    <s v="F"/>
    <n v="4"/>
  </r>
  <r>
    <x v="12"/>
    <x v="0"/>
    <x v="0"/>
    <n v="1144"/>
    <s v="MARENTINO"/>
    <s v="F"/>
    <n v="4"/>
  </r>
  <r>
    <x v="12"/>
    <x v="0"/>
    <x v="0"/>
    <n v="1144"/>
    <s v="MARENTINO"/>
    <s v="M"/>
    <n v="6"/>
  </r>
  <r>
    <x v="12"/>
    <x v="0"/>
    <x v="0"/>
    <n v="1146"/>
    <s v="MATHI"/>
    <s v="F"/>
    <n v="8"/>
  </r>
  <r>
    <x v="12"/>
    <x v="0"/>
    <x v="0"/>
    <n v="1146"/>
    <s v="MATHI"/>
    <s v="M"/>
    <n v="8"/>
  </r>
  <r>
    <x v="12"/>
    <x v="0"/>
    <x v="0"/>
    <n v="1147"/>
    <s v="MATTIE"/>
    <s v="F"/>
    <n v="1"/>
  </r>
  <r>
    <x v="12"/>
    <x v="0"/>
    <x v="0"/>
    <n v="1148"/>
    <s v="MAZZE'"/>
    <s v="F"/>
    <n v="7"/>
  </r>
  <r>
    <x v="12"/>
    <x v="0"/>
    <x v="0"/>
    <n v="1148"/>
    <s v="MAZZE'"/>
    <s v="M"/>
    <n v="4"/>
  </r>
  <r>
    <x v="12"/>
    <x v="0"/>
    <x v="0"/>
    <n v="1149"/>
    <s v="MEANA DI SUSA"/>
    <s v="F"/>
    <n v="1"/>
  </r>
  <r>
    <x v="12"/>
    <x v="0"/>
    <x v="0"/>
    <n v="1150"/>
    <s v="MERCENASCO"/>
    <s v="M"/>
    <n v="1"/>
  </r>
  <r>
    <x v="12"/>
    <x v="0"/>
    <x v="0"/>
    <n v="1152"/>
    <s v="MEZZENILE"/>
    <s v="F"/>
    <n v="1"/>
  </r>
  <r>
    <x v="12"/>
    <x v="0"/>
    <x v="0"/>
    <n v="1152"/>
    <s v="MEZZENILE"/>
    <s v="M"/>
    <n v="1"/>
  </r>
  <r>
    <x v="12"/>
    <x v="0"/>
    <x v="0"/>
    <n v="1153"/>
    <s v="MOMBELLO DI TORINO"/>
    <s v="F"/>
    <n v="4"/>
  </r>
  <r>
    <x v="12"/>
    <x v="0"/>
    <x v="0"/>
    <n v="1153"/>
    <s v="MOMBELLO DI TORINO"/>
    <s v="M"/>
    <n v="1"/>
  </r>
  <r>
    <x v="12"/>
    <x v="0"/>
    <x v="0"/>
    <n v="1154"/>
    <s v="MOMPANTERO"/>
    <s v="M"/>
    <n v="1"/>
  </r>
  <r>
    <x v="12"/>
    <x v="0"/>
    <x v="0"/>
    <n v="1155"/>
    <s v="MONASTERO DI LANZO"/>
    <s v="F"/>
    <n v="1"/>
  </r>
  <r>
    <x v="12"/>
    <x v="0"/>
    <x v="0"/>
    <n v="1156"/>
    <s v="MONCALIERI"/>
    <s v="F"/>
    <n v="149"/>
  </r>
  <r>
    <x v="12"/>
    <x v="0"/>
    <x v="0"/>
    <n v="1156"/>
    <s v="MONCALIERI"/>
    <s v="M"/>
    <n v="118"/>
  </r>
  <r>
    <x v="12"/>
    <x v="0"/>
    <x v="0"/>
    <n v="1158"/>
    <s v="MONTALDO TORINESE"/>
    <s v="F"/>
    <n v="2"/>
  </r>
  <r>
    <x v="12"/>
    <x v="0"/>
    <x v="0"/>
    <n v="1158"/>
    <s v="MONTALDO TORINESE"/>
    <s v="M"/>
    <n v="2"/>
  </r>
  <r>
    <x v="12"/>
    <x v="0"/>
    <x v="0"/>
    <n v="1159"/>
    <s v="MONTALENGHE"/>
    <s v="F"/>
    <n v="2"/>
  </r>
  <r>
    <x v="12"/>
    <x v="0"/>
    <x v="0"/>
    <n v="1160"/>
    <s v="MONTALTO DORA"/>
    <s v="F"/>
    <n v="10"/>
  </r>
  <r>
    <x v="12"/>
    <x v="0"/>
    <x v="0"/>
    <n v="1160"/>
    <s v="MONTALTO DORA"/>
    <s v="M"/>
    <n v="5"/>
  </r>
  <r>
    <x v="12"/>
    <x v="0"/>
    <x v="0"/>
    <n v="1161"/>
    <s v="MONTANARO"/>
    <s v="F"/>
    <n v="17"/>
  </r>
  <r>
    <x v="12"/>
    <x v="0"/>
    <x v="0"/>
    <n v="1161"/>
    <s v="MONTANARO"/>
    <s v="M"/>
    <n v="8"/>
  </r>
  <r>
    <x v="12"/>
    <x v="0"/>
    <x v="0"/>
    <n v="1162"/>
    <s v="MONTEU DA PO"/>
    <s v="M"/>
    <n v="1"/>
  </r>
  <r>
    <x v="12"/>
    <x v="0"/>
    <x v="0"/>
    <n v="1163"/>
    <s v="MORIONDO TORINESE"/>
    <s v="M"/>
    <n v="1"/>
  </r>
  <r>
    <x v="12"/>
    <x v="0"/>
    <x v="0"/>
    <n v="1164"/>
    <s v="NICHELINO"/>
    <s v="F"/>
    <n v="117"/>
  </r>
  <r>
    <x v="12"/>
    <x v="0"/>
    <x v="0"/>
    <n v="1164"/>
    <s v="NICHELINO"/>
    <s v="M"/>
    <n v="92"/>
  </r>
  <r>
    <x v="12"/>
    <x v="0"/>
    <x v="0"/>
    <n v="1166"/>
    <s v="NOLE"/>
    <s v="F"/>
    <n v="10"/>
  </r>
  <r>
    <x v="12"/>
    <x v="0"/>
    <x v="0"/>
    <n v="1166"/>
    <s v="NOLE"/>
    <s v="M"/>
    <n v="11"/>
  </r>
  <r>
    <x v="12"/>
    <x v="0"/>
    <x v="0"/>
    <n v="1167"/>
    <s v="NOMAGLIO"/>
    <s v="M"/>
    <n v="1"/>
  </r>
  <r>
    <x v="12"/>
    <x v="0"/>
    <x v="0"/>
    <n v="1168"/>
    <s v="NONE"/>
    <s v="F"/>
    <n v="18"/>
  </r>
  <r>
    <x v="12"/>
    <x v="0"/>
    <x v="0"/>
    <n v="1168"/>
    <s v="NONE"/>
    <s v="M"/>
    <n v="5"/>
  </r>
  <r>
    <x v="12"/>
    <x v="0"/>
    <x v="0"/>
    <n v="1170"/>
    <s v="OGLIANICO"/>
    <s v="F"/>
    <n v="4"/>
  </r>
  <r>
    <x v="12"/>
    <x v="0"/>
    <x v="0"/>
    <n v="1170"/>
    <s v="OGLIANICO"/>
    <s v="M"/>
    <n v="5"/>
  </r>
  <r>
    <x v="12"/>
    <x v="0"/>
    <x v="0"/>
    <n v="1171"/>
    <s v="ORBASSANO"/>
    <s v="F"/>
    <n v="51"/>
  </r>
  <r>
    <x v="12"/>
    <x v="0"/>
    <x v="0"/>
    <n v="1171"/>
    <s v="ORBASSANO"/>
    <s v="M"/>
    <n v="43"/>
  </r>
  <r>
    <x v="12"/>
    <x v="0"/>
    <x v="0"/>
    <n v="1172"/>
    <s v="ORIO CANAVESE"/>
    <s v="M"/>
    <n v="2"/>
  </r>
  <r>
    <x v="12"/>
    <x v="0"/>
    <x v="0"/>
    <n v="1173"/>
    <s v="OSASCO"/>
    <s v="F"/>
    <n v="1"/>
  </r>
  <r>
    <x v="12"/>
    <x v="0"/>
    <x v="0"/>
    <n v="1173"/>
    <s v="OSASCO"/>
    <s v="M"/>
    <n v="1"/>
  </r>
  <r>
    <x v="12"/>
    <x v="0"/>
    <x v="0"/>
    <n v="1174"/>
    <s v="OSASIO"/>
    <s v="F"/>
    <n v="1"/>
  </r>
  <r>
    <x v="12"/>
    <x v="0"/>
    <x v="0"/>
    <n v="1174"/>
    <s v="OSASIO"/>
    <s v="M"/>
    <n v="2"/>
  </r>
  <r>
    <x v="12"/>
    <x v="0"/>
    <x v="0"/>
    <n v="1175"/>
    <s v="OULX"/>
    <s v="F"/>
    <n v="5"/>
  </r>
  <r>
    <x v="12"/>
    <x v="0"/>
    <x v="0"/>
    <n v="1175"/>
    <s v="OULX"/>
    <s v="M"/>
    <n v="6"/>
  </r>
  <r>
    <x v="12"/>
    <x v="0"/>
    <x v="0"/>
    <n v="1176"/>
    <s v="OZEGNA"/>
    <s v="F"/>
    <n v="2"/>
  </r>
  <r>
    <x v="12"/>
    <x v="0"/>
    <x v="0"/>
    <n v="1176"/>
    <s v="OZEGNA"/>
    <s v="M"/>
    <n v="1"/>
  </r>
  <r>
    <x v="12"/>
    <x v="0"/>
    <x v="0"/>
    <n v="1177"/>
    <s v="PALAZZO CANAVESE"/>
    <s v="F"/>
    <n v="2"/>
  </r>
  <r>
    <x v="12"/>
    <x v="0"/>
    <x v="0"/>
    <n v="1177"/>
    <s v="PALAZZO CANAVESE"/>
    <s v="M"/>
    <n v="1"/>
  </r>
  <r>
    <x v="12"/>
    <x v="0"/>
    <x v="0"/>
    <n v="1178"/>
    <s v="PANCALIERI"/>
    <s v="F"/>
    <n v="6"/>
  </r>
  <r>
    <x v="12"/>
    <x v="0"/>
    <x v="0"/>
    <n v="1179"/>
    <s v="PARELLA"/>
    <s v="F"/>
    <n v="2"/>
  </r>
  <r>
    <x v="12"/>
    <x v="0"/>
    <x v="0"/>
    <n v="1179"/>
    <s v="PARELLA"/>
    <s v="M"/>
    <n v="1"/>
  </r>
  <r>
    <x v="12"/>
    <x v="0"/>
    <x v="0"/>
    <n v="1180"/>
    <s v="PAVAROLO"/>
    <s v="F"/>
    <n v="2"/>
  </r>
  <r>
    <x v="12"/>
    <x v="0"/>
    <x v="0"/>
    <n v="1180"/>
    <s v="PAVAROLO"/>
    <s v="M"/>
    <n v="2"/>
  </r>
  <r>
    <x v="12"/>
    <x v="0"/>
    <x v="0"/>
    <n v="1181"/>
    <s v="PAVONE CANAVESE"/>
    <s v="F"/>
    <n v="9"/>
  </r>
  <r>
    <x v="12"/>
    <x v="0"/>
    <x v="0"/>
    <n v="1181"/>
    <s v="PAVONE CANAVESE"/>
    <s v="M"/>
    <n v="11"/>
  </r>
  <r>
    <x v="12"/>
    <x v="0"/>
    <x v="0"/>
    <n v="1182"/>
    <s v="PECCO"/>
    <s v="F"/>
    <n v="1"/>
  </r>
  <r>
    <x v="12"/>
    <x v="0"/>
    <x v="0"/>
    <n v="1183"/>
    <s v="PECETTO TORINESE"/>
    <s v="F"/>
    <n v="7"/>
  </r>
  <r>
    <x v="12"/>
    <x v="0"/>
    <x v="0"/>
    <n v="1183"/>
    <s v="PECETTO TORINESE"/>
    <s v="M"/>
    <n v="19"/>
  </r>
  <r>
    <x v="12"/>
    <x v="0"/>
    <x v="0"/>
    <n v="1184"/>
    <s v="PEROSA ARGENTINA"/>
    <s v="F"/>
    <n v="7"/>
  </r>
  <r>
    <x v="12"/>
    <x v="0"/>
    <x v="0"/>
    <n v="1184"/>
    <s v="PEROSA ARGENTINA"/>
    <s v="M"/>
    <n v="4"/>
  </r>
  <r>
    <x v="12"/>
    <x v="0"/>
    <x v="0"/>
    <n v="1185"/>
    <s v="PEROSA CANAVESE"/>
    <s v="F"/>
    <n v="1"/>
  </r>
  <r>
    <x v="12"/>
    <x v="0"/>
    <x v="0"/>
    <n v="1186"/>
    <s v="PERRERO"/>
    <s v="F"/>
    <n v="1"/>
  </r>
  <r>
    <x v="12"/>
    <x v="0"/>
    <x v="0"/>
    <n v="1187"/>
    <s v="PERTUSIO"/>
    <s v="F"/>
    <n v="1"/>
  </r>
  <r>
    <x v="12"/>
    <x v="0"/>
    <x v="0"/>
    <n v="1187"/>
    <s v="PERTUSIO"/>
    <s v="M"/>
    <n v="2"/>
  </r>
  <r>
    <x v="12"/>
    <x v="0"/>
    <x v="0"/>
    <n v="1188"/>
    <s v="PESSINETTO"/>
    <s v="M"/>
    <n v="1"/>
  </r>
  <r>
    <x v="12"/>
    <x v="0"/>
    <x v="0"/>
    <n v="1189"/>
    <s v="PIANEZZA"/>
    <s v="F"/>
    <n v="32"/>
  </r>
  <r>
    <x v="12"/>
    <x v="0"/>
    <x v="0"/>
    <n v="1189"/>
    <s v="PIANEZZA"/>
    <s v="M"/>
    <n v="19"/>
  </r>
  <r>
    <x v="12"/>
    <x v="0"/>
    <x v="0"/>
    <n v="1190"/>
    <s v="PINASCA"/>
    <s v="F"/>
    <n v="6"/>
  </r>
  <r>
    <x v="12"/>
    <x v="0"/>
    <x v="0"/>
    <n v="1190"/>
    <s v="PINASCA"/>
    <s v="M"/>
    <n v="4"/>
  </r>
  <r>
    <x v="12"/>
    <x v="0"/>
    <x v="0"/>
    <n v="1191"/>
    <s v="PINEROLO"/>
    <s v="F"/>
    <n v="98"/>
  </r>
  <r>
    <x v="12"/>
    <x v="0"/>
    <x v="0"/>
    <n v="1191"/>
    <s v="PINEROLO"/>
    <s v="M"/>
    <n v="64"/>
  </r>
  <r>
    <x v="12"/>
    <x v="0"/>
    <x v="0"/>
    <n v="1192"/>
    <s v="PINO TORINESE"/>
    <s v="F"/>
    <n v="38"/>
  </r>
  <r>
    <x v="12"/>
    <x v="0"/>
    <x v="0"/>
    <n v="1192"/>
    <s v="PINO TORINESE"/>
    <s v="M"/>
    <n v="24"/>
  </r>
  <r>
    <x v="12"/>
    <x v="0"/>
    <x v="0"/>
    <n v="1193"/>
    <s v="PIOBESI TORINESE"/>
    <s v="F"/>
    <n v="9"/>
  </r>
  <r>
    <x v="12"/>
    <x v="0"/>
    <x v="0"/>
    <n v="1193"/>
    <s v="PIOBESI TORINESE"/>
    <s v="M"/>
    <n v="6"/>
  </r>
  <r>
    <x v="12"/>
    <x v="0"/>
    <x v="0"/>
    <n v="1194"/>
    <s v="PIOSSASCO"/>
    <s v="F"/>
    <n v="35"/>
  </r>
  <r>
    <x v="12"/>
    <x v="0"/>
    <x v="0"/>
    <n v="1194"/>
    <s v="PIOSSASCO"/>
    <s v="M"/>
    <n v="30"/>
  </r>
  <r>
    <x v="12"/>
    <x v="0"/>
    <x v="0"/>
    <n v="1195"/>
    <s v="PISCINA"/>
    <s v="F"/>
    <n v="6"/>
  </r>
  <r>
    <x v="12"/>
    <x v="0"/>
    <x v="0"/>
    <n v="1195"/>
    <s v="PISCINA"/>
    <s v="M"/>
    <n v="4"/>
  </r>
  <r>
    <x v="12"/>
    <x v="0"/>
    <x v="0"/>
    <n v="1196"/>
    <s v="PIVERONE"/>
    <s v="F"/>
    <n v="5"/>
  </r>
  <r>
    <x v="12"/>
    <x v="0"/>
    <x v="0"/>
    <n v="1196"/>
    <s v="PIVERONE"/>
    <s v="M"/>
    <n v="3"/>
  </r>
  <r>
    <x v="12"/>
    <x v="0"/>
    <x v="0"/>
    <n v="1197"/>
    <s v="POIRINO"/>
    <s v="F"/>
    <n v="28"/>
  </r>
  <r>
    <x v="12"/>
    <x v="0"/>
    <x v="0"/>
    <n v="1197"/>
    <s v="POIRINO"/>
    <s v="M"/>
    <n v="20"/>
  </r>
  <r>
    <x v="12"/>
    <x v="0"/>
    <x v="0"/>
    <n v="1199"/>
    <s v="PONT-CANAVESE"/>
    <s v="F"/>
    <n v="9"/>
  </r>
  <r>
    <x v="12"/>
    <x v="0"/>
    <x v="0"/>
    <n v="1199"/>
    <s v="PONT-CANAVESE"/>
    <s v="M"/>
    <n v="6"/>
  </r>
  <r>
    <x v="12"/>
    <x v="0"/>
    <x v="0"/>
    <n v="1202"/>
    <s v="PRALI"/>
    <s v="M"/>
    <n v="1"/>
  </r>
  <r>
    <x v="12"/>
    <x v="0"/>
    <x v="0"/>
    <n v="1203"/>
    <s v="PRALORMO"/>
    <s v="F"/>
    <n v="4"/>
  </r>
  <r>
    <x v="12"/>
    <x v="0"/>
    <x v="0"/>
    <n v="1203"/>
    <s v="PRALORMO"/>
    <s v="M"/>
    <n v="3"/>
  </r>
  <r>
    <x v="12"/>
    <x v="0"/>
    <x v="0"/>
    <n v="1205"/>
    <s v="PRAROSTINO"/>
    <s v="F"/>
    <n v="2"/>
  </r>
  <r>
    <x v="12"/>
    <x v="0"/>
    <x v="0"/>
    <n v="1207"/>
    <s v="PRATIGLIONE"/>
    <s v="F"/>
    <n v="2"/>
  </r>
  <r>
    <x v="12"/>
    <x v="0"/>
    <x v="0"/>
    <n v="1207"/>
    <s v="PRATIGLIONE"/>
    <s v="M"/>
    <n v="1"/>
  </r>
  <r>
    <x v="12"/>
    <x v="0"/>
    <x v="0"/>
    <n v="1208"/>
    <s v="QUAGLIUZZO"/>
    <s v="M"/>
    <n v="2"/>
  </r>
  <r>
    <x v="12"/>
    <x v="0"/>
    <x v="0"/>
    <n v="1209"/>
    <s v="QUASSOLO"/>
    <s v="M"/>
    <n v="1"/>
  </r>
  <r>
    <x v="12"/>
    <x v="0"/>
    <x v="0"/>
    <n v="1210"/>
    <s v="QUINCINETTO"/>
    <s v="F"/>
    <n v="1"/>
  </r>
  <r>
    <x v="12"/>
    <x v="0"/>
    <x v="0"/>
    <n v="1210"/>
    <s v="QUINCINETTO"/>
    <s v="M"/>
    <n v="1"/>
  </r>
  <r>
    <x v="12"/>
    <x v="0"/>
    <x v="0"/>
    <n v="1211"/>
    <s v="REANO"/>
    <s v="F"/>
    <n v="4"/>
  </r>
  <r>
    <x v="12"/>
    <x v="0"/>
    <x v="0"/>
    <n v="1211"/>
    <s v="REANO"/>
    <s v="M"/>
    <n v="1"/>
  </r>
  <r>
    <x v="12"/>
    <x v="0"/>
    <x v="0"/>
    <n v="1215"/>
    <s v="RIVA PRESSO CHIERI"/>
    <s v="F"/>
    <n v="10"/>
  </r>
  <r>
    <x v="12"/>
    <x v="0"/>
    <x v="0"/>
    <n v="1215"/>
    <s v="RIVA PRESSO CHIERI"/>
    <s v="M"/>
    <n v="9"/>
  </r>
  <r>
    <x v="12"/>
    <x v="0"/>
    <x v="0"/>
    <n v="1213"/>
    <s v="RIVALBA"/>
    <s v="F"/>
    <n v="1"/>
  </r>
  <r>
    <x v="12"/>
    <x v="0"/>
    <x v="0"/>
    <n v="1213"/>
    <s v="RIVALBA"/>
    <s v="M"/>
    <n v="2"/>
  </r>
  <r>
    <x v="12"/>
    <x v="0"/>
    <x v="0"/>
    <n v="1214"/>
    <s v="RIVALTA DI TORINO"/>
    <s v="F"/>
    <n v="49"/>
  </r>
  <r>
    <x v="12"/>
    <x v="0"/>
    <x v="0"/>
    <n v="1214"/>
    <s v="RIVALTA DI TORINO"/>
    <s v="M"/>
    <n v="46"/>
  </r>
  <r>
    <x v="12"/>
    <x v="0"/>
    <x v="0"/>
    <n v="1216"/>
    <s v="RIVARA"/>
    <s v="F"/>
    <n v="1"/>
  </r>
  <r>
    <x v="12"/>
    <x v="0"/>
    <x v="0"/>
    <n v="1216"/>
    <s v="RIVARA"/>
    <s v="M"/>
    <n v="5"/>
  </r>
  <r>
    <x v="12"/>
    <x v="0"/>
    <x v="0"/>
    <n v="1217"/>
    <s v="RIVAROLO CANAVESE"/>
    <s v="F"/>
    <n v="22"/>
  </r>
  <r>
    <x v="12"/>
    <x v="0"/>
    <x v="0"/>
    <n v="1217"/>
    <s v="RIVAROLO CANAVESE"/>
    <s v="M"/>
    <n v="13"/>
  </r>
  <r>
    <x v="12"/>
    <x v="0"/>
    <x v="0"/>
    <n v="1218"/>
    <s v="RIVAROSSA"/>
    <s v="F"/>
    <n v="4"/>
  </r>
  <r>
    <x v="12"/>
    <x v="0"/>
    <x v="0"/>
    <n v="1219"/>
    <s v="RIVOLI"/>
    <s v="F"/>
    <n v="143"/>
  </r>
  <r>
    <x v="12"/>
    <x v="0"/>
    <x v="0"/>
    <n v="1219"/>
    <s v="RIVOLI"/>
    <s v="M"/>
    <n v="95"/>
  </r>
  <r>
    <x v="12"/>
    <x v="0"/>
    <x v="0"/>
    <n v="1220"/>
    <s v="ROBASSOMERO"/>
    <s v="F"/>
    <n v="6"/>
  </r>
  <r>
    <x v="12"/>
    <x v="0"/>
    <x v="0"/>
    <n v="1220"/>
    <s v="ROBASSOMERO"/>
    <s v="M"/>
    <n v="4"/>
  </r>
  <r>
    <x v="12"/>
    <x v="0"/>
    <x v="0"/>
    <n v="1221"/>
    <s v="ROCCA CANAVESE"/>
    <s v="F"/>
    <n v="3"/>
  </r>
  <r>
    <x v="12"/>
    <x v="0"/>
    <x v="0"/>
    <n v="1221"/>
    <s v="ROCCA CANAVESE"/>
    <s v="M"/>
    <n v="1"/>
  </r>
  <r>
    <x v="12"/>
    <x v="0"/>
    <x v="0"/>
    <n v="1222"/>
    <s v="ROLETTO"/>
    <s v="F"/>
    <n v="4"/>
  </r>
  <r>
    <x v="12"/>
    <x v="0"/>
    <x v="0"/>
    <n v="1222"/>
    <s v="ROLETTO"/>
    <s v="M"/>
    <n v="3"/>
  </r>
  <r>
    <x v="12"/>
    <x v="0"/>
    <x v="0"/>
    <n v="1223"/>
    <s v="ROMANO CANAVESE"/>
    <s v="F"/>
    <n v="3"/>
  </r>
  <r>
    <x v="12"/>
    <x v="0"/>
    <x v="0"/>
    <n v="1223"/>
    <s v="ROMANO CANAVESE"/>
    <s v="M"/>
    <n v="3"/>
  </r>
  <r>
    <x v="12"/>
    <x v="0"/>
    <x v="0"/>
    <n v="1225"/>
    <s v="RONDISSONE"/>
    <s v="F"/>
    <n v="2"/>
  </r>
  <r>
    <x v="12"/>
    <x v="0"/>
    <x v="0"/>
    <n v="1226"/>
    <s v="RORA'"/>
    <s v="F"/>
    <n v="2"/>
  </r>
  <r>
    <x v="12"/>
    <x v="0"/>
    <x v="0"/>
    <n v="1228"/>
    <s v="ROSTA"/>
    <s v="F"/>
    <n v="18"/>
  </r>
  <r>
    <x v="12"/>
    <x v="0"/>
    <x v="0"/>
    <n v="1228"/>
    <s v="ROSTA"/>
    <s v="M"/>
    <n v="13"/>
  </r>
  <r>
    <x v="12"/>
    <x v="0"/>
    <x v="0"/>
    <n v="1227"/>
    <s v="ROURE"/>
    <s v="F"/>
    <n v="2"/>
  </r>
  <r>
    <x v="12"/>
    <x v="0"/>
    <x v="0"/>
    <n v="1227"/>
    <s v="ROURE"/>
    <s v="M"/>
    <n v="1"/>
  </r>
  <r>
    <x v="12"/>
    <x v="0"/>
    <x v="0"/>
    <n v="1229"/>
    <s v="RUBIANA"/>
    <s v="F"/>
    <n v="3"/>
  </r>
  <r>
    <x v="12"/>
    <x v="0"/>
    <x v="0"/>
    <n v="1230"/>
    <s v="RUEGLIO"/>
    <s v="F"/>
    <n v="2"/>
  </r>
  <r>
    <x v="12"/>
    <x v="0"/>
    <x v="0"/>
    <n v="1231"/>
    <s v="SALASSA"/>
    <s v="F"/>
    <n v="3"/>
  </r>
  <r>
    <x v="12"/>
    <x v="0"/>
    <x v="0"/>
    <n v="1231"/>
    <s v="SALASSA"/>
    <s v="M"/>
    <n v="1"/>
  </r>
  <r>
    <x v="12"/>
    <x v="0"/>
    <x v="0"/>
    <n v="1233"/>
    <s v="SALERANO CANAVESE"/>
    <s v="F"/>
    <n v="1"/>
  </r>
  <r>
    <x v="12"/>
    <x v="0"/>
    <x v="0"/>
    <n v="1233"/>
    <s v="SALERANO CANAVESE"/>
    <s v="M"/>
    <n v="4"/>
  </r>
  <r>
    <x v="12"/>
    <x v="0"/>
    <x v="0"/>
    <n v="1234"/>
    <s v="SALZA DI PINEROLO"/>
    <s v="M"/>
    <n v="1"/>
  </r>
  <r>
    <x v="12"/>
    <x v="0"/>
    <x v="0"/>
    <n v="1235"/>
    <s v="SAMONE"/>
    <s v="F"/>
    <n v="5"/>
  </r>
  <r>
    <x v="12"/>
    <x v="0"/>
    <x v="0"/>
    <n v="1235"/>
    <s v="SAMONE"/>
    <s v="M"/>
    <n v="4"/>
  </r>
  <r>
    <x v="12"/>
    <x v="0"/>
    <x v="0"/>
    <n v="1236"/>
    <s v="SAN BENIGNO CANAVESE"/>
    <s v="F"/>
    <n v="13"/>
  </r>
  <r>
    <x v="12"/>
    <x v="0"/>
    <x v="0"/>
    <n v="1236"/>
    <s v="SAN BENIGNO CANAVESE"/>
    <s v="M"/>
    <n v="5"/>
  </r>
  <r>
    <x v="12"/>
    <x v="0"/>
    <x v="0"/>
    <n v="1237"/>
    <s v="SAN CARLO CANAVESE"/>
    <s v="F"/>
    <n v="15"/>
  </r>
  <r>
    <x v="12"/>
    <x v="0"/>
    <x v="0"/>
    <n v="1237"/>
    <s v="SAN CARLO CANAVESE"/>
    <s v="M"/>
    <n v="4"/>
  </r>
  <r>
    <x v="12"/>
    <x v="0"/>
    <x v="0"/>
    <n v="1239"/>
    <s v="SAN DIDERO"/>
    <s v="F"/>
    <n v="1"/>
  </r>
  <r>
    <x v="12"/>
    <x v="0"/>
    <x v="0"/>
    <n v="1240"/>
    <s v="SAN FRANCESCO AL CAMPO"/>
    <s v="F"/>
    <n v="14"/>
  </r>
  <r>
    <x v="12"/>
    <x v="0"/>
    <x v="0"/>
    <n v="1240"/>
    <s v="SAN FRANCESCO AL CAMPO"/>
    <s v="M"/>
    <n v="6"/>
  </r>
  <r>
    <x v="12"/>
    <x v="0"/>
    <x v="0"/>
    <n v="1242"/>
    <s v="SAN GERMANO CHISONE"/>
    <s v="F"/>
    <n v="5"/>
  </r>
  <r>
    <x v="12"/>
    <x v="0"/>
    <x v="0"/>
    <n v="1242"/>
    <s v="SAN GERMANO CHISONE"/>
    <s v="M"/>
    <n v="5"/>
  </r>
  <r>
    <x v="12"/>
    <x v="0"/>
    <x v="0"/>
    <n v="1243"/>
    <s v="SAN GILLIO"/>
    <s v="F"/>
    <n v="3"/>
  </r>
  <r>
    <x v="12"/>
    <x v="0"/>
    <x v="0"/>
    <n v="1243"/>
    <s v="SAN GILLIO"/>
    <s v="M"/>
    <n v="7"/>
  </r>
  <r>
    <x v="12"/>
    <x v="0"/>
    <x v="0"/>
    <n v="1244"/>
    <s v="SAN GIORGIO CANAVESE"/>
    <s v="F"/>
    <n v="4"/>
  </r>
  <r>
    <x v="12"/>
    <x v="0"/>
    <x v="0"/>
    <n v="1244"/>
    <s v="SAN GIORGIO CANAVESE"/>
    <s v="M"/>
    <n v="4"/>
  </r>
  <r>
    <x v="12"/>
    <x v="0"/>
    <x v="0"/>
    <n v="1245"/>
    <s v="SAN GIORIO DI SUSA"/>
    <s v="F"/>
    <n v="4"/>
  </r>
  <r>
    <x v="12"/>
    <x v="0"/>
    <x v="0"/>
    <n v="1245"/>
    <s v="SAN GIORIO DI SUSA"/>
    <s v="M"/>
    <n v="1"/>
  </r>
  <r>
    <x v="12"/>
    <x v="0"/>
    <x v="0"/>
    <n v="1246"/>
    <s v="SAN GIUSTO CANAVESE"/>
    <s v="F"/>
    <n v="5"/>
  </r>
  <r>
    <x v="12"/>
    <x v="0"/>
    <x v="0"/>
    <n v="1246"/>
    <s v="SAN GIUSTO CANAVESE"/>
    <s v="M"/>
    <n v="4"/>
  </r>
  <r>
    <x v="12"/>
    <x v="0"/>
    <x v="0"/>
    <n v="1247"/>
    <s v="SAN MARTINO CANAVESE"/>
    <s v="F"/>
    <n v="1"/>
  </r>
  <r>
    <x v="12"/>
    <x v="0"/>
    <x v="0"/>
    <n v="1247"/>
    <s v="SAN MARTINO CANAVESE"/>
    <s v="M"/>
    <n v="1"/>
  </r>
  <r>
    <x v="12"/>
    <x v="0"/>
    <x v="0"/>
    <n v="1248"/>
    <s v="SAN MAURIZIO CANAVESE"/>
    <s v="F"/>
    <n v="24"/>
  </r>
  <r>
    <x v="12"/>
    <x v="0"/>
    <x v="0"/>
    <n v="1248"/>
    <s v="SAN MAURIZIO CANAVESE"/>
    <s v="M"/>
    <n v="14"/>
  </r>
  <r>
    <x v="12"/>
    <x v="0"/>
    <x v="0"/>
    <n v="1249"/>
    <s v="SAN MAURO TORINESE"/>
    <s v="F"/>
    <n v="59"/>
  </r>
  <r>
    <x v="12"/>
    <x v="0"/>
    <x v="0"/>
    <n v="1249"/>
    <s v="SAN MAURO TORINESE"/>
    <s v="M"/>
    <n v="54"/>
  </r>
  <r>
    <x v="12"/>
    <x v="0"/>
    <x v="0"/>
    <n v="1250"/>
    <s v="SAN PIETRO VAL LEMINA"/>
    <s v="F"/>
    <n v="4"/>
  </r>
  <r>
    <x v="12"/>
    <x v="0"/>
    <x v="0"/>
    <n v="1250"/>
    <s v="SAN PIETRO VAL LEMINA"/>
    <s v="M"/>
    <n v="4"/>
  </r>
  <r>
    <x v="12"/>
    <x v="0"/>
    <x v="0"/>
    <n v="1252"/>
    <s v="SAN RAFFAELE CIMENA"/>
    <s v="F"/>
    <n v="4"/>
  </r>
  <r>
    <x v="12"/>
    <x v="0"/>
    <x v="0"/>
    <n v="1252"/>
    <s v="SAN RAFFAELE CIMENA"/>
    <s v="M"/>
    <n v="1"/>
  </r>
  <r>
    <x v="12"/>
    <x v="0"/>
    <x v="0"/>
    <n v="1253"/>
    <s v="SAN SEBASTIANO DA PO"/>
    <s v="F"/>
    <n v="3"/>
  </r>
  <r>
    <x v="12"/>
    <x v="0"/>
    <x v="0"/>
    <n v="1253"/>
    <s v="SAN SEBASTIANO DA PO"/>
    <s v="M"/>
    <n v="3"/>
  </r>
  <r>
    <x v="12"/>
    <x v="0"/>
    <x v="0"/>
    <n v="1254"/>
    <s v="SAN SECONDO DI PINEROLO"/>
    <s v="F"/>
    <n v="12"/>
  </r>
  <r>
    <x v="12"/>
    <x v="0"/>
    <x v="0"/>
    <n v="1254"/>
    <s v="SAN SECONDO DI PINEROLO"/>
    <s v="M"/>
    <n v="7"/>
  </r>
  <r>
    <x v="12"/>
    <x v="0"/>
    <x v="0"/>
    <n v="1241"/>
    <s v="SANGANO"/>
    <s v="F"/>
    <n v="7"/>
  </r>
  <r>
    <x v="12"/>
    <x v="0"/>
    <x v="0"/>
    <n v="1241"/>
    <s v="SANGANO"/>
    <s v="M"/>
    <n v="8"/>
  </r>
  <r>
    <x v="12"/>
    <x v="0"/>
    <x v="0"/>
    <n v="1255"/>
    <s v="SANT'AMBROGIO DI TORINO"/>
    <s v="F"/>
    <n v="6"/>
  </r>
  <r>
    <x v="12"/>
    <x v="0"/>
    <x v="0"/>
    <n v="1255"/>
    <s v="SANT'AMBROGIO DI TORINO"/>
    <s v="M"/>
    <n v="4"/>
  </r>
  <r>
    <x v="12"/>
    <x v="0"/>
    <x v="0"/>
    <n v="1256"/>
    <s v="SANT'ANTONINO DI SUSA"/>
    <s v="F"/>
    <n v="6"/>
  </r>
  <r>
    <x v="12"/>
    <x v="0"/>
    <x v="0"/>
    <n v="1256"/>
    <s v="SANT'ANTONINO DI SUSA"/>
    <s v="M"/>
    <n v="8"/>
  </r>
  <r>
    <x v="12"/>
    <x v="0"/>
    <x v="0"/>
    <n v="1257"/>
    <s v="SANTENA"/>
    <s v="F"/>
    <n v="26"/>
  </r>
  <r>
    <x v="12"/>
    <x v="0"/>
    <x v="0"/>
    <n v="1257"/>
    <s v="SANTENA"/>
    <s v="M"/>
    <n v="19"/>
  </r>
  <r>
    <x v="12"/>
    <x v="0"/>
    <x v="0"/>
    <n v="1258"/>
    <s v="SAUZE DI CESANA"/>
    <s v="F"/>
    <n v="2"/>
  </r>
  <r>
    <x v="12"/>
    <x v="0"/>
    <x v="0"/>
    <n v="1259"/>
    <s v="SAUZE D'OULX"/>
    <s v="F"/>
    <n v="4"/>
  </r>
  <r>
    <x v="12"/>
    <x v="0"/>
    <x v="0"/>
    <n v="1259"/>
    <s v="SAUZE D'OULX"/>
    <s v="M"/>
    <n v="5"/>
  </r>
  <r>
    <x v="12"/>
    <x v="0"/>
    <x v="0"/>
    <n v="1260"/>
    <s v="SCALENGHE"/>
    <s v="F"/>
    <n v="6"/>
  </r>
  <r>
    <x v="12"/>
    <x v="0"/>
    <x v="0"/>
    <n v="1260"/>
    <s v="SCALENGHE"/>
    <s v="M"/>
    <n v="4"/>
  </r>
  <r>
    <x v="12"/>
    <x v="0"/>
    <x v="0"/>
    <n v="1261"/>
    <s v="SCARMAGNO"/>
    <s v="F"/>
    <n v="3"/>
  </r>
  <r>
    <x v="12"/>
    <x v="0"/>
    <x v="0"/>
    <n v="1262"/>
    <s v="SCIOLZE"/>
    <s v="F"/>
    <n v="1"/>
  </r>
  <r>
    <x v="12"/>
    <x v="0"/>
    <x v="0"/>
    <n v="1262"/>
    <s v="SCIOLZE"/>
    <s v="M"/>
    <n v="2"/>
  </r>
  <r>
    <x v="12"/>
    <x v="0"/>
    <x v="0"/>
    <n v="1263"/>
    <s v="SESTRIERE"/>
    <s v="F"/>
    <n v="3"/>
  </r>
  <r>
    <x v="12"/>
    <x v="0"/>
    <x v="0"/>
    <n v="1265"/>
    <s v="SETTIMO TORINESE"/>
    <s v="F"/>
    <n v="115"/>
  </r>
  <r>
    <x v="12"/>
    <x v="0"/>
    <x v="0"/>
    <n v="1265"/>
    <s v="SETTIMO TORINESE"/>
    <s v="M"/>
    <n v="64"/>
  </r>
  <r>
    <x v="12"/>
    <x v="0"/>
    <x v="0"/>
    <n v="1266"/>
    <s v="SETTIMO VITTONE"/>
    <s v="F"/>
    <n v="7"/>
  </r>
  <r>
    <x v="12"/>
    <x v="0"/>
    <x v="0"/>
    <n v="1267"/>
    <s v="SPARONE"/>
    <s v="F"/>
    <n v="2"/>
  </r>
  <r>
    <x v="12"/>
    <x v="0"/>
    <x v="0"/>
    <n v="1269"/>
    <s v="STRAMBINO"/>
    <s v="F"/>
    <n v="13"/>
  </r>
  <r>
    <x v="12"/>
    <x v="0"/>
    <x v="0"/>
    <n v="1269"/>
    <s v="STRAMBINO"/>
    <s v="M"/>
    <n v="9"/>
  </r>
  <r>
    <x v="12"/>
    <x v="0"/>
    <x v="0"/>
    <n v="1270"/>
    <s v="SUSA"/>
    <s v="F"/>
    <n v="12"/>
  </r>
  <r>
    <x v="12"/>
    <x v="0"/>
    <x v="0"/>
    <n v="1270"/>
    <s v="SUSA"/>
    <s v="M"/>
    <n v="14"/>
  </r>
  <r>
    <x v="12"/>
    <x v="0"/>
    <x v="0"/>
    <n v="1271"/>
    <s v="TAVAGNASCO"/>
    <s v="F"/>
    <n v="3"/>
  </r>
  <r>
    <x v="12"/>
    <x v="0"/>
    <x v="0"/>
    <n v="1271"/>
    <s v="TAVAGNASCO"/>
    <s v="M"/>
    <n v="1"/>
  </r>
  <r>
    <x v="12"/>
    <x v="0"/>
    <x v="0"/>
    <n v="1272"/>
    <s v="TORINO"/>
    <s v="F"/>
    <n v="2442"/>
  </r>
  <r>
    <x v="12"/>
    <x v="0"/>
    <x v="0"/>
    <n v="1272"/>
    <s v="TORINO"/>
    <s v="M"/>
    <n v="2073"/>
  </r>
  <r>
    <x v="12"/>
    <x v="0"/>
    <x v="0"/>
    <n v="1273"/>
    <s v="TORRAZZA PIEMONTE"/>
    <s v="F"/>
    <n v="3"/>
  </r>
  <r>
    <x v="12"/>
    <x v="0"/>
    <x v="0"/>
    <n v="1273"/>
    <s v="TORRAZZA PIEMONTE"/>
    <s v="M"/>
    <n v="1"/>
  </r>
  <r>
    <x v="12"/>
    <x v="0"/>
    <x v="0"/>
    <n v="1274"/>
    <s v="TORRE CANAVESE"/>
    <s v="F"/>
    <n v="2"/>
  </r>
  <r>
    <x v="12"/>
    <x v="0"/>
    <x v="0"/>
    <n v="1275"/>
    <s v="TORRE PELLICE"/>
    <s v="F"/>
    <n v="8"/>
  </r>
  <r>
    <x v="12"/>
    <x v="0"/>
    <x v="0"/>
    <n v="1275"/>
    <s v="TORRE PELLICE"/>
    <s v="M"/>
    <n v="5"/>
  </r>
  <r>
    <x v="12"/>
    <x v="0"/>
    <x v="0"/>
    <n v="1276"/>
    <s v="TRANA"/>
    <s v="F"/>
    <n v="7"/>
  </r>
  <r>
    <x v="12"/>
    <x v="0"/>
    <x v="0"/>
    <n v="1276"/>
    <s v="TRANA"/>
    <s v="M"/>
    <n v="4"/>
  </r>
  <r>
    <x v="12"/>
    <x v="0"/>
    <x v="0"/>
    <n v="1279"/>
    <s v="TRAVES"/>
    <s v="F"/>
    <n v="1"/>
  </r>
  <r>
    <x v="12"/>
    <x v="0"/>
    <x v="0"/>
    <n v="1280"/>
    <s v="TROFARELLO"/>
    <s v="F"/>
    <n v="27"/>
  </r>
  <r>
    <x v="12"/>
    <x v="0"/>
    <x v="0"/>
    <n v="1280"/>
    <s v="TROFARELLO"/>
    <s v="M"/>
    <n v="23"/>
  </r>
  <r>
    <x v="12"/>
    <x v="0"/>
    <x v="0"/>
    <n v="1281"/>
    <s v="USSEAUX"/>
    <s v="F"/>
    <n v="1"/>
  </r>
  <r>
    <x v="12"/>
    <x v="0"/>
    <x v="0"/>
    <n v="1283"/>
    <s v="VAIE"/>
    <s v="F"/>
    <n v="4"/>
  </r>
  <r>
    <x v="12"/>
    <x v="0"/>
    <x v="0"/>
    <n v="1284"/>
    <s v="VAL DELLA TORRE"/>
    <s v="F"/>
    <n v="6"/>
  </r>
  <r>
    <x v="12"/>
    <x v="0"/>
    <x v="0"/>
    <n v="1284"/>
    <s v="VAL DELLA TORRE"/>
    <s v="M"/>
    <n v="7"/>
  </r>
  <r>
    <x v="12"/>
    <x v="0"/>
    <x v="0"/>
    <n v="1285"/>
    <s v="VALGIOIE"/>
    <s v="F"/>
    <n v="1"/>
  </r>
  <r>
    <x v="12"/>
    <x v="0"/>
    <x v="0"/>
    <n v="1285"/>
    <s v="VALGIOIE"/>
    <s v="M"/>
    <n v="2"/>
  </r>
  <r>
    <x v="12"/>
    <x v="0"/>
    <x v="0"/>
    <n v="1287"/>
    <s v="VALPERGA"/>
    <s v="F"/>
    <n v="10"/>
  </r>
  <r>
    <x v="12"/>
    <x v="0"/>
    <x v="0"/>
    <n v="1287"/>
    <s v="VALPERGA"/>
    <s v="M"/>
    <n v="4"/>
  </r>
  <r>
    <x v="12"/>
    <x v="0"/>
    <x v="0"/>
    <n v="1289"/>
    <s v="VARISELLA"/>
    <s v="F"/>
    <n v="1"/>
  </r>
  <r>
    <x v="12"/>
    <x v="0"/>
    <x v="0"/>
    <n v="1290"/>
    <s v="VAUDA CANAVESE"/>
    <s v="F"/>
    <n v="3"/>
  </r>
  <r>
    <x v="12"/>
    <x v="0"/>
    <x v="0"/>
    <n v="1290"/>
    <s v="VAUDA CANAVESE"/>
    <s v="M"/>
    <n v="4"/>
  </r>
  <r>
    <x v="12"/>
    <x v="0"/>
    <x v="0"/>
    <n v="1292"/>
    <s v="VENARIA REALE"/>
    <s v="F"/>
    <n v="90"/>
  </r>
  <r>
    <x v="12"/>
    <x v="0"/>
    <x v="0"/>
    <n v="1292"/>
    <s v="VENARIA REALE"/>
    <s v="M"/>
    <n v="86"/>
  </r>
  <r>
    <x v="12"/>
    <x v="0"/>
    <x v="0"/>
    <n v="1291"/>
    <s v="VENAUS"/>
    <s v="F"/>
    <n v="3"/>
  </r>
  <r>
    <x v="12"/>
    <x v="0"/>
    <x v="0"/>
    <n v="1291"/>
    <s v="VENAUS"/>
    <s v="M"/>
    <n v="2"/>
  </r>
  <r>
    <x v="12"/>
    <x v="0"/>
    <x v="0"/>
    <n v="1293"/>
    <s v="VEROLENGO"/>
    <s v="F"/>
    <n v="13"/>
  </r>
  <r>
    <x v="12"/>
    <x v="0"/>
    <x v="0"/>
    <n v="1293"/>
    <s v="VEROLENGO"/>
    <s v="M"/>
    <n v="6"/>
  </r>
  <r>
    <x v="12"/>
    <x v="0"/>
    <x v="0"/>
    <n v="1294"/>
    <s v="VERRUA SAVOIA"/>
    <s v="F"/>
    <n v="5"/>
  </r>
  <r>
    <x v="12"/>
    <x v="0"/>
    <x v="0"/>
    <n v="1294"/>
    <s v="VERRUA SAVOIA"/>
    <s v="M"/>
    <n v="1"/>
  </r>
  <r>
    <x v="12"/>
    <x v="0"/>
    <x v="0"/>
    <n v="1296"/>
    <s v="VIALFRE'"/>
    <s v="F"/>
    <n v="2"/>
  </r>
  <r>
    <x v="12"/>
    <x v="0"/>
    <x v="0"/>
    <n v="1296"/>
    <s v="VIALFRE'"/>
    <s v="M"/>
    <n v="2"/>
  </r>
  <r>
    <x v="12"/>
    <x v="0"/>
    <x v="0"/>
    <n v="1297"/>
    <s v="VICO CANAVESE"/>
    <s v="M"/>
    <n v="1"/>
  </r>
  <r>
    <x v="12"/>
    <x v="0"/>
    <x v="0"/>
    <n v="1298"/>
    <s v="VIDRACCO"/>
    <s v="F"/>
    <n v="1"/>
  </r>
  <r>
    <x v="12"/>
    <x v="0"/>
    <x v="0"/>
    <n v="1299"/>
    <s v="VIGONE"/>
    <s v="F"/>
    <n v="11"/>
  </r>
  <r>
    <x v="12"/>
    <x v="0"/>
    <x v="0"/>
    <n v="1299"/>
    <s v="VIGONE"/>
    <s v="M"/>
    <n v="5"/>
  </r>
  <r>
    <x v="12"/>
    <x v="0"/>
    <x v="0"/>
    <n v="1300"/>
    <s v="VILLAFRANCA PIEMONTE"/>
    <s v="F"/>
    <n v="3"/>
  </r>
  <r>
    <x v="12"/>
    <x v="0"/>
    <x v="0"/>
    <n v="1300"/>
    <s v="VILLAFRANCA PIEMONTE"/>
    <s v="M"/>
    <n v="4"/>
  </r>
  <r>
    <x v="12"/>
    <x v="0"/>
    <x v="0"/>
    <n v="1301"/>
    <s v="VILLANOVA CANAVESE"/>
    <s v="F"/>
    <n v="3"/>
  </r>
  <r>
    <x v="12"/>
    <x v="0"/>
    <x v="0"/>
    <n v="1301"/>
    <s v="VILLANOVA CANAVESE"/>
    <s v="M"/>
    <n v="2"/>
  </r>
  <r>
    <x v="12"/>
    <x v="0"/>
    <x v="0"/>
    <n v="1303"/>
    <s v="VILLAR DORA"/>
    <s v="F"/>
    <n v="6"/>
  </r>
  <r>
    <x v="12"/>
    <x v="0"/>
    <x v="0"/>
    <n v="1303"/>
    <s v="VILLAR DORA"/>
    <s v="M"/>
    <n v="1"/>
  </r>
  <r>
    <x v="12"/>
    <x v="0"/>
    <x v="0"/>
    <n v="1305"/>
    <s v="VILLAR FOCCHIARDO"/>
    <s v="F"/>
    <n v="3"/>
  </r>
  <r>
    <x v="12"/>
    <x v="0"/>
    <x v="0"/>
    <n v="1305"/>
    <s v="VILLAR FOCCHIARDO"/>
    <s v="M"/>
    <n v="1"/>
  </r>
  <r>
    <x v="12"/>
    <x v="0"/>
    <x v="0"/>
    <n v="1306"/>
    <s v="VILLAR PELLICE"/>
    <s v="F"/>
    <n v="4"/>
  </r>
  <r>
    <x v="12"/>
    <x v="0"/>
    <x v="0"/>
    <n v="1306"/>
    <s v="VILLAR PELLICE"/>
    <s v="M"/>
    <n v="1"/>
  </r>
  <r>
    <x v="12"/>
    <x v="0"/>
    <x v="0"/>
    <n v="1307"/>
    <s v="VILLAR PEROSA"/>
    <s v="F"/>
    <n v="6"/>
  </r>
  <r>
    <x v="12"/>
    <x v="0"/>
    <x v="0"/>
    <n v="1307"/>
    <s v="VILLAR PEROSA"/>
    <s v="M"/>
    <n v="4"/>
  </r>
  <r>
    <x v="12"/>
    <x v="0"/>
    <x v="0"/>
    <n v="1302"/>
    <s v="VILLARBASSE"/>
    <s v="F"/>
    <n v="7"/>
  </r>
  <r>
    <x v="12"/>
    <x v="0"/>
    <x v="0"/>
    <n v="1302"/>
    <s v="VILLARBASSE"/>
    <s v="M"/>
    <n v="6"/>
  </r>
  <r>
    <x v="12"/>
    <x v="0"/>
    <x v="0"/>
    <n v="1304"/>
    <s v="VILLAREGGIA"/>
    <s v="F"/>
    <n v="1"/>
  </r>
  <r>
    <x v="12"/>
    <x v="0"/>
    <x v="0"/>
    <n v="1304"/>
    <s v="VILLAREGGIA"/>
    <s v="M"/>
    <n v="1"/>
  </r>
  <r>
    <x v="12"/>
    <x v="0"/>
    <x v="0"/>
    <n v="1308"/>
    <s v="VILLASTELLONE"/>
    <s v="F"/>
    <n v="7"/>
  </r>
  <r>
    <x v="12"/>
    <x v="0"/>
    <x v="0"/>
    <n v="1308"/>
    <s v="VILLASTELLONE"/>
    <s v="M"/>
    <n v="9"/>
  </r>
  <r>
    <x v="12"/>
    <x v="0"/>
    <x v="0"/>
    <n v="1309"/>
    <s v="VINOVO"/>
    <s v="F"/>
    <n v="40"/>
  </r>
  <r>
    <x v="12"/>
    <x v="0"/>
    <x v="0"/>
    <n v="1309"/>
    <s v="VINOVO"/>
    <s v="M"/>
    <n v="33"/>
  </r>
  <r>
    <x v="12"/>
    <x v="0"/>
    <x v="0"/>
    <n v="1310"/>
    <s v="VIRLE PIEMONTE"/>
    <s v="F"/>
    <n v="4"/>
  </r>
  <r>
    <x v="12"/>
    <x v="0"/>
    <x v="0"/>
    <n v="1310"/>
    <s v="VIRLE PIEMONTE"/>
    <s v="M"/>
    <n v="2"/>
  </r>
  <r>
    <x v="12"/>
    <x v="0"/>
    <x v="0"/>
    <n v="1311"/>
    <s v="VISCHE"/>
    <s v="F"/>
    <n v="2"/>
  </r>
  <r>
    <x v="12"/>
    <x v="0"/>
    <x v="0"/>
    <n v="1311"/>
    <s v="VISCHE"/>
    <s v="M"/>
    <n v="3"/>
  </r>
  <r>
    <x v="12"/>
    <x v="0"/>
    <x v="0"/>
    <n v="1313"/>
    <s v="VIU'"/>
    <s v="F"/>
    <n v="1"/>
  </r>
  <r>
    <x v="12"/>
    <x v="0"/>
    <x v="0"/>
    <n v="1313"/>
    <s v="VIU'"/>
    <s v="M"/>
    <n v="1"/>
  </r>
  <r>
    <x v="12"/>
    <x v="0"/>
    <x v="0"/>
    <n v="1314"/>
    <s v="VOLPIANO"/>
    <s v="F"/>
    <n v="39"/>
  </r>
  <r>
    <x v="12"/>
    <x v="0"/>
    <x v="0"/>
    <n v="1314"/>
    <s v="VOLPIANO"/>
    <s v="M"/>
    <n v="17"/>
  </r>
  <r>
    <x v="12"/>
    <x v="0"/>
    <x v="0"/>
    <n v="1315"/>
    <s v="VOLVERA"/>
    <s v="F"/>
    <n v="11"/>
  </r>
  <r>
    <x v="12"/>
    <x v="0"/>
    <x v="0"/>
    <n v="1315"/>
    <s v="VOLVERA"/>
    <s v="M"/>
    <n v="12"/>
  </r>
  <r>
    <x v="12"/>
    <x v="1"/>
    <x v="1"/>
    <n v="2003"/>
    <s v="ALBANO VERCELLESE"/>
    <s v="F"/>
    <n v="1"/>
  </r>
  <r>
    <x v="12"/>
    <x v="1"/>
    <x v="1"/>
    <n v="2004"/>
    <s v="ALICE CASTELLO"/>
    <s v="F"/>
    <n v="8"/>
  </r>
  <r>
    <x v="12"/>
    <x v="1"/>
    <x v="1"/>
    <n v="2004"/>
    <s v="ALICE CASTELLO"/>
    <s v="M"/>
    <n v="2"/>
  </r>
  <r>
    <x v="12"/>
    <x v="1"/>
    <x v="1"/>
    <n v="2006"/>
    <s v="ARBORIO"/>
    <s v="F"/>
    <n v="1"/>
  </r>
  <r>
    <x v="12"/>
    <x v="1"/>
    <x v="1"/>
    <n v="2007"/>
    <s v="ASIGLIANO VERCELLESE"/>
    <s v="F"/>
    <n v="1"/>
  </r>
  <r>
    <x v="12"/>
    <x v="1"/>
    <x v="1"/>
    <n v="2011"/>
    <s v="BIANZE'"/>
    <s v="F"/>
    <n v="2"/>
  </r>
  <r>
    <x v="12"/>
    <x v="1"/>
    <x v="1"/>
    <n v="2011"/>
    <s v="BIANZE'"/>
    <s v="M"/>
    <n v="4"/>
  </r>
  <r>
    <x v="12"/>
    <x v="1"/>
    <x v="1"/>
    <n v="2014"/>
    <s v="BOCCIOLETO"/>
    <s v="F"/>
    <n v="3"/>
  </r>
  <r>
    <x v="12"/>
    <x v="1"/>
    <x v="1"/>
    <n v="2015"/>
    <s v="BORGO D'ALE"/>
    <s v="F"/>
    <n v="7"/>
  </r>
  <r>
    <x v="12"/>
    <x v="1"/>
    <x v="1"/>
    <n v="2015"/>
    <s v="BORGO D'ALE"/>
    <s v="M"/>
    <n v="3"/>
  </r>
  <r>
    <x v="12"/>
    <x v="1"/>
    <x v="1"/>
    <n v="2017"/>
    <s v="BORGO VERCELLI"/>
    <s v="F"/>
    <n v="3"/>
  </r>
  <r>
    <x v="12"/>
    <x v="1"/>
    <x v="1"/>
    <n v="2017"/>
    <s v="BORGO VERCELLI"/>
    <s v="M"/>
    <n v="2"/>
  </r>
  <r>
    <x v="12"/>
    <x v="1"/>
    <x v="1"/>
    <n v="2016"/>
    <s v="BORGOSESIA"/>
    <s v="F"/>
    <n v="37"/>
  </r>
  <r>
    <x v="12"/>
    <x v="1"/>
    <x v="1"/>
    <n v="2016"/>
    <s v="BORGOSESIA"/>
    <s v="M"/>
    <n v="18"/>
  </r>
  <r>
    <x v="12"/>
    <x v="1"/>
    <x v="1"/>
    <n v="2019"/>
    <s v="BREIA"/>
    <s v="M"/>
    <n v="1"/>
  </r>
  <r>
    <x v="12"/>
    <x v="1"/>
    <x v="1"/>
    <n v="2021"/>
    <s v="BURONZO"/>
    <s v="M"/>
    <n v="1"/>
  </r>
  <r>
    <x v="12"/>
    <x v="1"/>
    <x v="1"/>
    <n v="2030"/>
    <s v="CARESANA"/>
    <s v="F"/>
    <n v="1"/>
  </r>
  <r>
    <x v="12"/>
    <x v="1"/>
    <x v="1"/>
    <n v="2030"/>
    <s v="CARESANA"/>
    <s v="M"/>
    <n v="2"/>
  </r>
  <r>
    <x v="12"/>
    <x v="1"/>
    <x v="1"/>
    <n v="2031"/>
    <s v="CARESANABLOT"/>
    <s v="F"/>
    <n v="4"/>
  </r>
  <r>
    <x v="12"/>
    <x v="1"/>
    <x v="1"/>
    <n v="2031"/>
    <s v="CARESANABLOT"/>
    <s v="M"/>
    <n v="8"/>
  </r>
  <r>
    <x v="12"/>
    <x v="1"/>
    <x v="1"/>
    <n v="2032"/>
    <s v="CARISIO"/>
    <s v="F"/>
    <n v="1"/>
  </r>
  <r>
    <x v="12"/>
    <x v="1"/>
    <x v="1"/>
    <n v="2038"/>
    <s v="CELLIO"/>
    <s v="F"/>
    <n v="1"/>
  </r>
  <r>
    <x v="12"/>
    <x v="1"/>
    <x v="1"/>
    <n v="2039"/>
    <s v="CERRETO CASTELLO"/>
    <s v="F"/>
    <n v="1"/>
  </r>
  <r>
    <x v="12"/>
    <x v="1"/>
    <x v="1"/>
    <n v="2041"/>
    <s v="CERVATTO"/>
    <s v="F"/>
    <n v="1"/>
  </r>
  <r>
    <x v="12"/>
    <x v="1"/>
    <x v="1"/>
    <n v="2042"/>
    <s v="CIGLIANO"/>
    <s v="F"/>
    <n v="6"/>
  </r>
  <r>
    <x v="12"/>
    <x v="1"/>
    <x v="1"/>
    <n v="2042"/>
    <s v="CIGLIANO"/>
    <s v="M"/>
    <n v="7"/>
  </r>
  <r>
    <x v="12"/>
    <x v="1"/>
    <x v="1"/>
    <n v="2045"/>
    <s v="COLLOBIANO"/>
    <s v="F"/>
    <n v="1"/>
  </r>
  <r>
    <x v="12"/>
    <x v="1"/>
    <x v="1"/>
    <n v="2047"/>
    <s v="COSTANZANA"/>
    <s v="F"/>
    <n v="1"/>
  </r>
  <r>
    <x v="12"/>
    <x v="1"/>
    <x v="1"/>
    <n v="2048"/>
    <s v="CRAVAGLIANA"/>
    <s v="F"/>
    <n v="1"/>
  </r>
  <r>
    <x v="12"/>
    <x v="1"/>
    <x v="1"/>
    <n v="2048"/>
    <s v="CRAVAGLIANA"/>
    <s v="M"/>
    <n v="1"/>
  </r>
  <r>
    <x v="12"/>
    <x v="1"/>
    <x v="1"/>
    <n v="2049"/>
    <s v="CRESCENTINO"/>
    <s v="F"/>
    <n v="17"/>
  </r>
  <r>
    <x v="12"/>
    <x v="1"/>
    <x v="1"/>
    <n v="2049"/>
    <s v="CRESCENTINO"/>
    <s v="M"/>
    <n v="3"/>
  </r>
  <r>
    <x v="12"/>
    <x v="1"/>
    <x v="1"/>
    <n v="2052"/>
    <s v="CROVA"/>
    <s v="M"/>
    <n v="1"/>
  </r>
  <r>
    <x v="12"/>
    <x v="1"/>
    <x v="1"/>
    <n v="2054"/>
    <s v="DESANA"/>
    <s v="F"/>
    <n v="1"/>
  </r>
  <r>
    <x v="12"/>
    <x v="1"/>
    <x v="1"/>
    <n v="2058"/>
    <s v="FONTANETTO PO"/>
    <s v="F"/>
    <n v="1"/>
  </r>
  <r>
    <x v="12"/>
    <x v="1"/>
    <x v="1"/>
    <n v="2061"/>
    <s v="GATTINARA"/>
    <s v="F"/>
    <n v="17"/>
  </r>
  <r>
    <x v="12"/>
    <x v="1"/>
    <x v="1"/>
    <n v="2061"/>
    <s v="GATTINARA"/>
    <s v="M"/>
    <n v="7"/>
  </r>
  <r>
    <x v="12"/>
    <x v="1"/>
    <x v="1"/>
    <n v="2062"/>
    <s v="GHISLARENGO"/>
    <s v="M"/>
    <n v="1"/>
  </r>
  <r>
    <x v="12"/>
    <x v="1"/>
    <x v="1"/>
    <n v="2067"/>
    <s v="LAMPORO"/>
    <s v="F"/>
    <n v="3"/>
  </r>
  <r>
    <x v="12"/>
    <x v="1"/>
    <x v="1"/>
    <n v="2068"/>
    <s v="LENTA"/>
    <s v="F"/>
    <n v="3"/>
  </r>
  <r>
    <x v="12"/>
    <x v="1"/>
    <x v="1"/>
    <n v="2068"/>
    <s v="LENTA"/>
    <s v="M"/>
    <n v="3"/>
  </r>
  <r>
    <x v="12"/>
    <x v="1"/>
    <x v="1"/>
    <n v="2069"/>
    <s v="LESSONA"/>
    <s v="F"/>
    <n v="4"/>
  </r>
  <r>
    <x v="12"/>
    <x v="1"/>
    <x v="1"/>
    <n v="2069"/>
    <s v="LESSONA"/>
    <s v="M"/>
    <n v="4"/>
  </r>
  <r>
    <x v="12"/>
    <x v="1"/>
    <x v="1"/>
    <n v="2070"/>
    <s v="LIGNANA"/>
    <s v="F"/>
    <n v="1"/>
  </r>
  <r>
    <x v="12"/>
    <x v="1"/>
    <x v="1"/>
    <n v="2071"/>
    <s v="LIVORNO FERRARIS"/>
    <s v="F"/>
    <n v="7"/>
  </r>
  <r>
    <x v="12"/>
    <x v="1"/>
    <x v="1"/>
    <n v="2071"/>
    <s v="LIVORNO FERRARIS"/>
    <s v="M"/>
    <n v="6"/>
  </r>
  <r>
    <x v="12"/>
    <x v="1"/>
    <x v="1"/>
    <n v="2072"/>
    <s v="LOZZOLO"/>
    <s v="F"/>
    <n v="4"/>
  </r>
  <r>
    <x v="12"/>
    <x v="1"/>
    <x v="1"/>
    <n v="2072"/>
    <s v="LOZZOLO"/>
    <s v="M"/>
    <n v="2"/>
  </r>
  <r>
    <x v="12"/>
    <x v="1"/>
    <x v="1"/>
    <n v="2079"/>
    <s v="MONCRIVELLO"/>
    <s v="F"/>
    <n v="3"/>
  </r>
  <r>
    <x v="12"/>
    <x v="1"/>
    <x v="1"/>
    <n v="2079"/>
    <s v="MONCRIVELLO"/>
    <s v="M"/>
    <n v="1"/>
  </r>
  <r>
    <x v="12"/>
    <x v="1"/>
    <x v="1"/>
    <n v="2082"/>
    <s v="MOTTA DE' CONTI"/>
    <s v="F"/>
    <n v="1"/>
  </r>
  <r>
    <x v="12"/>
    <x v="1"/>
    <x v="1"/>
    <n v="2088"/>
    <s v="OLCENENGO"/>
    <s v="F"/>
    <n v="2"/>
  </r>
  <r>
    <x v="12"/>
    <x v="1"/>
    <x v="1"/>
    <n v="2090"/>
    <s v="PALAZZOLO VERCELLESE"/>
    <s v="F"/>
    <n v="4"/>
  </r>
  <r>
    <x v="12"/>
    <x v="1"/>
    <x v="1"/>
    <n v="2091"/>
    <s v="PERTENGO"/>
    <s v="F"/>
    <n v="2"/>
  </r>
  <r>
    <x v="12"/>
    <x v="1"/>
    <x v="1"/>
    <n v="2097"/>
    <s v="PIODE"/>
    <s v="F"/>
    <n v="1"/>
  </r>
  <r>
    <x v="12"/>
    <x v="1"/>
    <x v="1"/>
    <n v="2098"/>
    <s v="PISTOLESA"/>
    <s v="F"/>
    <n v="1"/>
  </r>
  <r>
    <x v="12"/>
    <x v="1"/>
    <x v="1"/>
    <n v="2098"/>
    <s v="PISTOLESA"/>
    <s v="M"/>
    <n v="1"/>
  </r>
  <r>
    <x v="12"/>
    <x v="1"/>
    <x v="1"/>
    <n v="2104"/>
    <s v="PRAROLO"/>
    <s v="F"/>
    <n v="1"/>
  </r>
  <r>
    <x v="12"/>
    <x v="1"/>
    <x v="1"/>
    <n v="2104"/>
    <s v="PRAROLO"/>
    <s v="M"/>
    <n v="1"/>
  </r>
  <r>
    <x v="12"/>
    <x v="1"/>
    <x v="1"/>
    <n v="2106"/>
    <s v="QUAREGNA"/>
    <s v="F"/>
    <n v="3"/>
  </r>
  <r>
    <x v="12"/>
    <x v="1"/>
    <x v="1"/>
    <n v="2106"/>
    <s v="QUAREGNA"/>
    <s v="M"/>
    <n v="1"/>
  </r>
  <r>
    <x v="12"/>
    <x v="1"/>
    <x v="1"/>
    <n v="2107"/>
    <s v="QUARONA"/>
    <s v="F"/>
    <n v="11"/>
  </r>
  <r>
    <x v="12"/>
    <x v="1"/>
    <x v="1"/>
    <n v="2107"/>
    <s v="QUARONA"/>
    <s v="M"/>
    <n v="7"/>
  </r>
  <r>
    <x v="12"/>
    <x v="1"/>
    <x v="1"/>
    <n v="2109"/>
    <s v="QUITTENGO"/>
    <s v="F"/>
    <n v="1"/>
  </r>
  <r>
    <x v="12"/>
    <x v="1"/>
    <x v="1"/>
    <n v="2115"/>
    <s v="RIVE"/>
    <s v="F"/>
    <n v="1"/>
  </r>
  <r>
    <x v="12"/>
    <x v="1"/>
    <x v="1"/>
    <n v="2116"/>
    <s v="ROASIO"/>
    <s v="F"/>
    <n v="6"/>
  </r>
  <r>
    <x v="12"/>
    <x v="1"/>
    <x v="1"/>
    <n v="2121"/>
    <s v="ROSSA"/>
    <s v="F"/>
    <n v="1"/>
  </r>
  <r>
    <x v="12"/>
    <x v="1"/>
    <x v="1"/>
    <n v="2122"/>
    <s v="ROVASENDA"/>
    <s v="F"/>
    <n v="3"/>
  </r>
  <r>
    <x v="12"/>
    <x v="1"/>
    <x v="1"/>
    <n v="2122"/>
    <s v="ROVASENDA"/>
    <s v="M"/>
    <n v="1"/>
  </r>
  <r>
    <x v="12"/>
    <x v="1"/>
    <x v="1"/>
    <n v="2128"/>
    <s v="SALUGGIA"/>
    <s v="F"/>
    <n v="7"/>
  </r>
  <r>
    <x v="12"/>
    <x v="1"/>
    <x v="1"/>
    <n v="2128"/>
    <s v="SALUGGIA"/>
    <s v="M"/>
    <n v="3"/>
  </r>
  <r>
    <x v="12"/>
    <x v="1"/>
    <x v="1"/>
    <n v="2133"/>
    <s v="SANTHIA'"/>
    <s v="F"/>
    <n v="22"/>
  </r>
  <r>
    <x v="12"/>
    <x v="1"/>
    <x v="1"/>
    <n v="2133"/>
    <s v="SANTHIA'"/>
    <s v="M"/>
    <n v="16"/>
  </r>
  <r>
    <x v="12"/>
    <x v="1"/>
    <x v="1"/>
    <n v="2135"/>
    <s v="SCOPELLO"/>
    <s v="F"/>
    <n v="2"/>
  </r>
  <r>
    <x v="12"/>
    <x v="1"/>
    <x v="1"/>
    <n v="2135"/>
    <s v="SCOPELLO"/>
    <s v="M"/>
    <n v="1"/>
  </r>
  <r>
    <x v="12"/>
    <x v="1"/>
    <x v="1"/>
    <n v="2137"/>
    <s v="SERRAVALLE SESIA"/>
    <s v="F"/>
    <n v="14"/>
  </r>
  <r>
    <x v="12"/>
    <x v="1"/>
    <x v="1"/>
    <n v="2137"/>
    <s v="SERRAVALLE SESIA"/>
    <s v="M"/>
    <n v="6"/>
  </r>
  <r>
    <x v="12"/>
    <x v="1"/>
    <x v="1"/>
    <n v="2138"/>
    <s v="SOPRANA"/>
    <s v="F"/>
    <n v="1"/>
  </r>
  <r>
    <x v="12"/>
    <x v="1"/>
    <x v="1"/>
    <n v="2142"/>
    <s v="STROPPIANA"/>
    <s v="F"/>
    <n v="2"/>
  </r>
  <r>
    <x v="12"/>
    <x v="1"/>
    <x v="1"/>
    <n v="2142"/>
    <s v="STROPPIANA"/>
    <s v="M"/>
    <n v="1"/>
  </r>
  <r>
    <x v="12"/>
    <x v="1"/>
    <x v="1"/>
    <n v="2148"/>
    <s v="TRINO"/>
    <s v="F"/>
    <n v="13"/>
  </r>
  <r>
    <x v="12"/>
    <x v="1"/>
    <x v="1"/>
    <n v="2148"/>
    <s v="TRINO"/>
    <s v="M"/>
    <n v="12"/>
  </r>
  <r>
    <x v="12"/>
    <x v="1"/>
    <x v="1"/>
    <n v="2149"/>
    <s v="TRIVERO"/>
    <s v="F"/>
    <n v="13"/>
  </r>
  <r>
    <x v="12"/>
    <x v="1"/>
    <x v="1"/>
    <n v="2149"/>
    <s v="TRIVERO"/>
    <s v="M"/>
    <n v="5"/>
  </r>
  <r>
    <x v="12"/>
    <x v="1"/>
    <x v="1"/>
    <n v="2150"/>
    <s v="TRONZANO VERCELLESE"/>
    <s v="F"/>
    <n v="10"/>
  </r>
  <r>
    <x v="12"/>
    <x v="1"/>
    <x v="1"/>
    <n v="2150"/>
    <s v="TRONZANO VERCELLESE"/>
    <s v="M"/>
    <n v="3"/>
  </r>
  <r>
    <x v="12"/>
    <x v="1"/>
    <x v="1"/>
    <n v="2154"/>
    <s v="VALLE MOSSO"/>
    <s v="F"/>
    <n v="7"/>
  </r>
  <r>
    <x v="12"/>
    <x v="1"/>
    <x v="1"/>
    <n v="2154"/>
    <s v="VALLE MOSSO"/>
    <s v="M"/>
    <n v="4"/>
  </r>
  <r>
    <x v="12"/>
    <x v="1"/>
    <x v="1"/>
    <n v="2156"/>
    <s v="VARALLO"/>
    <s v="F"/>
    <n v="15"/>
  </r>
  <r>
    <x v="12"/>
    <x v="1"/>
    <x v="1"/>
    <n v="2156"/>
    <s v="VARALLO"/>
    <s v="M"/>
    <n v="14"/>
  </r>
  <r>
    <x v="12"/>
    <x v="1"/>
    <x v="1"/>
    <n v="2158"/>
    <s v="VERCELLI"/>
    <s v="F"/>
    <n v="102"/>
  </r>
  <r>
    <x v="12"/>
    <x v="1"/>
    <x v="1"/>
    <n v="2158"/>
    <s v="VERCELLI"/>
    <s v="M"/>
    <n v="90"/>
  </r>
  <r>
    <x v="12"/>
    <x v="1"/>
    <x v="1"/>
    <n v="2164"/>
    <s v="VILLATA"/>
    <s v="F"/>
    <n v="5"/>
  </r>
  <r>
    <x v="12"/>
    <x v="2"/>
    <x v="2"/>
    <n v="3001"/>
    <s v="AGRATE CONTURBIA"/>
    <s v="M"/>
    <n v="2"/>
  </r>
  <r>
    <x v="12"/>
    <x v="2"/>
    <x v="2"/>
    <n v="3002"/>
    <s v="AMENO"/>
    <s v="F"/>
    <n v="4"/>
  </r>
  <r>
    <x v="12"/>
    <x v="2"/>
    <x v="2"/>
    <n v="3006"/>
    <s v="ARMENO"/>
    <s v="F"/>
    <n v="2"/>
  </r>
  <r>
    <x v="12"/>
    <x v="2"/>
    <x v="2"/>
    <n v="3006"/>
    <s v="ARMENO"/>
    <s v="M"/>
    <n v="4"/>
  </r>
  <r>
    <x v="12"/>
    <x v="2"/>
    <x v="2"/>
    <n v="3008"/>
    <s v="ARONA"/>
    <s v="F"/>
    <n v="33"/>
  </r>
  <r>
    <x v="12"/>
    <x v="2"/>
    <x v="2"/>
    <n v="3008"/>
    <s v="ARONA"/>
    <s v="M"/>
    <n v="30"/>
  </r>
  <r>
    <x v="12"/>
    <x v="2"/>
    <x v="2"/>
    <n v="3012"/>
    <s v="BARENGO"/>
    <s v="F"/>
    <n v="3"/>
  </r>
  <r>
    <x v="12"/>
    <x v="2"/>
    <x v="2"/>
    <n v="3012"/>
    <s v="BARENGO"/>
    <s v="M"/>
    <n v="3"/>
  </r>
  <r>
    <x v="12"/>
    <x v="2"/>
    <x v="2"/>
    <n v="3016"/>
    <s v="BELLINZAGO NOVARESE"/>
    <s v="F"/>
    <n v="23"/>
  </r>
  <r>
    <x v="12"/>
    <x v="2"/>
    <x v="2"/>
    <n v="3016"/>
    <s v="BELLINZAGO NOVARESE"/>
    <s v="M"/>
    <n v="15"/>
  </r>
  <r>
    <x v="12"/>
    <x v="2"/>
    <x v="2"/>
    <n v="3018"/>
    <s v="BIANDRATE"/>
    <s v="F"/>
    <n v="1"/>
  </r>
  <r>
    <x v="12"/>
    <x v="2"/>
    <x v="2"/>
    <n v="3018"/>
    <s v="BIANDRATE"/>
    <s v="M"/>
    <n v="3"/>
  </r>
  <r>
    <x v="12"/>
    <x v="2"/>
    <x v="2"/>
    <n v="3019"/>
    <s v="BOCA"/>
    <s v="F"/>
    <n v="3"/>
  </r>
  <r>
    <x v="12"/>
    <x v="2"/>
    <x v="2"/>
    <n v="3019"/>
    <s v="BOCA"/>
    <s v="M"/>
    <n v="2"/>
  </r>
  <r>
    <x v="12"/>
    <x v="2"/>
    <x v="2"/>
    <n v="3021"/>
    <s v="BOGOGNO"/>
    <s v="F"/>
    <n v="1"/>
  </r>
  <r>
    <x v="12"/>
    <x v="2"/>
    <x v="2"/>
    <n v="3021"/>
    <s v="BOGOGNO"/>
    <s v="M"/>
    <n v="1"/>
  </r>
  <r>
    <x v="12"/>
    <x v="2"/>
    <x v="2"/>
    <n v="3022"/>
    <s v="BOLZANO NOVARESE"/>
    <s v="F"/>
    <n v="2"/>
  </r>
  <r>
    <x v="12"/>
    <x v="2"/>
    <x v="2"/>
    <n v="3022"/>
    <s v="BOLZANO NOVARESE"/>
    <s v="M"/>
    <n v="1"/>
  </r>
  <r>
    <x v="12"/>
    <x v="2"/>
    <x v="2"/>
    <n v="3025"/>
    <s v="BORGO TICINO"/>
    <s v="F"/>
    <n v="5"/>
  </r>
  <r>
    <x v="12"/>
    <x v="2"/>
    <x v="2"/>
    <n v="3025"/>
    <s v="BORGO TICINO"/>
    <s v="M"/>
    <n v="6"/>
  </r>
  <r>
    <x v="12"/>
    <x v="2"/>
    <x v="2"/>
    <n v="3023"/>
    <s v="BORGOLAVEZZARO"/>
    <s v="M"/>
    <n v="1"/>
  </r>
  <r>
    <x v="12"/>
    <x v="2"/>
    <x v="2"/>
    <n v="3024"/>
    <s v="BORGOMANERO"/>
    <s v="F"/>
    <n v="42"/>
  </r>
  <r>
    <x v="12"/>
    <x v="2"/>
    <x v="2"/>
    <n v="3024"/>
    <s v="BORGOMANERO"/>
    <s v="M"/>
    <n v="34"/>
  </r>
  <r>
    <x v="12"/>
    <x v="2"/>
    <x v="2"/>
    <n v="3026"/>
    <s v="BRIGA NOVARESE"/>
    <s v="F"/>
    <n v="5"/>
  </r>
  <r>
    <x v="12"/>
    <x v="2"/>
    <x v="2"/>
    <n v="3026"/>
    <s v="BRIGA NOVARESE"/>
    <s v="M"/>
    <n v="8"/>
  </r>
  <r>
    <x v="12"/>
    <x v="2"/>
    <x v="2"/>
    <n v="3027"/>
    <s v="BRIONA"/>
    <s v="F"/>
    <n v="3"/>
  </r>
  <r>
    <x v="12"/>
    <x v="2"/>
    <x v="2"/>
    <n v="3030"/>
    <s v="CALTIGNAGA"/>
    <s v="F"/>
    <n v="9"/>
  </r>
  <r>
    <x v="12"/>
    <x v="2"/>
    <x v="2"/>
    <n v="3030"/>
    <s v="CALTIGNAGA"/>
    <s v="M"/>
    <n v="2"/>
  </r>
  <r>
    <x v="12"/>
    <x v="2"/>
    <x v="2"/>
    <n v="3032"/>
    <s v="CAMERI"/>
    <s v="F"/>
    <n v="20"/>
  </r>
  <r>
    <x v="12"/>
    <x v="2"/>
    <x v="2"/>
    <n v="3032"/>
    <s v="CAMERI"/>
    <s v="M"/>
    <n v="17"/>
  </r>
  <r>
    <x v="12"/>
    <x v="2"/>
    <x v="2"/>
    <n v="3036"/>
    <s v="CARPIGNANO SESIA"/>
    <s v="F"/>
    <n v="5"/>
  </r>
  <r>
    <x v="12"/>
    <x v="2"/>
    <x v="2"/>
    <n v="3036"/>
    <s v="CARPIGNANO SESIA"/>
    <s v="M"/>
    <n v="2"/>
  </r>
  <r>
    <x v="12"/>
    <x v="2"/>
    <x v="2"/>
    <n v="3037"/>
    <s v="CASALBELTRAME"/>
    <s v="F"/>
    <n v="3"/>
  </r>
  <r>
    <x v="12"/>
    <x v="2"/>
    <x v="2"/>
    <n v="3037"/>
    <s v="CASALBELTRAME"/>
    <s v="M"/>
    <n v="2"/>
  </r>
  <r>
    <x v="12"/>
    <x v="2"/>
    <x v="2"/>
    <n v="3039"/>
    <s v="CASALEGGIO NOVARA"/>
    <s v="F"/>
    <n v="2"/>
  </r>
  <r>
    <x v="12"/>
    <x v="2"/>
    <x v="2"/>
    <n v="3040"/>
    <s v="CASALINO"/>
    <s v="F"/>
    <n v="2"/>
  </r>
  <r>
    <x v="12"/>
    <x v="2"/>
    <x v="2"/>
    <n v="3040"/>
    <s v="CASALINO"/>
    <s v="M"/>
    <n v="2"/>
  </r>
  <r>
    <x v="12"/>
    <x v="2"/>
    <x v="2"/>
    <n v="3041"/>
    <s v="CASALVOLONE"/>
    <s v="F"/>
    <n v="2"/>
  </r>
  <r>
    <x v="12"/>
    <x v="2"/>
    <x v="2"/>
    <n v="3041"/>
    <s v="CASALVOLONE"/>
    <s v="M"/>
    <n v="1"/>
  </r>
  <r>
    <x v="12"/>
    <x v="2"/>
    <x v="2"/>
    <n v="3042"/>
    <s v="CASTELLAZZO NOVARESE"/>
    <s v="F"/>
    <n v="2"/>
  </r>
  <r>
    <x v="12"/>
    <x v="2"/>
    <x v="2"/>
    <n v="3043"/>
    <s v="CASTELLETTO SOPRA TICINO"/>
    <s v="F"/>
    <n v="29"/>
  </r>
  <r>
    <x v="12"/>
    <x v="2"/>
    <x v="2"/>
    <n v="3043"/>
    <s v="CASTELLETTO SOPRA TICINO"/>
    <s v="M"/>
    <n v="13"/>
  </r>
  <r>
    <x v="12"/>
    <x v="2"/>
    <x v="2"/>
    <n v="3044"/>
    <s v="CAVAGLIETTO"/>
    <s v="F"/>
    <n v="1"/>
  </r>
  <r>
    <x v="12"/>
    <x v="2"/>
    <x v="2"/>
    <n v="3045"/>
    <s v="CAVAGLIO D'AGOGNA"/>
    <s v="F"/>
    <n v="2"/>
  </r>
  <r>
    <x v="12"/>
    <x v="2"/>
    <x v="2"/>
    <n v="3045"/>
    <s v="CAVAGLIO D'AGOGNA"/>
    <s v="M"/>
    <n v="1"/>
  </r>
  <r>
    <x v="12"/>
    <x v="2"/>
    <x v="2"/>
    <n v="3047"/>
    <s v="CAVALLIRIO"/>
    <s v="F"/>
    <n v="4"/>
  </r>
  <r>
    <x v="12"/>
    <x v="2"/>
    <x v="2"/>
    <n v="3047"/>
    <s v="CAVALLIRIO"/>
    <s v="M"/>
    <n v="1"/>
  </r>
  <r>
    <x v="12"/>
    <x v="2"/>
    <x v="2"/>
    <n v="3049"/>
    <s v="CERANO"/>
    <s v="F"/>
    <n v="10"/>
  </r>
  <r>
    <x v="12"/>
    <x v="2"/>
    <x v="2"/>
    <n v="3049"/>
    <s v="CERANO"/>
    <s v="M"/>
    <n v="8"/>
  </r>
  <r>
    <x v="12"/>
    <x v="2"/>
    <x v="2"/>
    <n v="3052"/>
    <s v="COMIGNAGO"/>
    <s v="F"/>
    <n v="4"/>
  </r>
  <r>
    <x v="12"/>
    <x v="2"/>
    <x v="2"/>
    <n v="3052"/>
    <s v="COMIGNAGO"/>
    <s v="M"/>
    <n v="1"/>
  </r>
  <r>
    <x v="12"/>
    <x v="2"/>
    <x v="2"/>
    <n v="3055"/>
    <s v="CRESSA"/>
    <s v="F"/>
    <n v="4"/>
  </r>
  <r>
    <x v="12"/>
    <x v="2"/>
    <x v="2"/>
    <n v="3055"/>
    <s v="CRESSA"/>
    <s v="M"/>
    <n v="3"/>
  </r>
  <r>
    <x v="12"/>
    <x v="2"/>
    <x v="2"/>
    <n v="3058"/>
    <s v="CUREGGIO"/>
    <s v="F"/>
    <n v="7"/>
  </r>
  <r>
    <x v="12"/>
    <x v="2"/>
    <x v="2"/>
    <n v="3058"/>
    <s v="CUREGGIO"/>
    <s v="M"/>
    <n v="1"/>
  </r>
  <r>
    <x v="12"/>
    <x v="2"/>
    <x v="2"/>
    <n v="3060"/>
    <s v="DIVIGNANO"/>
    <s v="M"/>
    <n v="2"/>
  </r>
  <r>
    <x v="12"/>
    <x v="2"/>
    <x v="2"/>
    <n v="3062"/>
    <s v="DORMELLETTO"/>
    <s v="F"/>
    <n v="2"/>
  </r>
  <r>
    <x v="12"/>
    <x v="2"/>
    <x v="2"/>
    <n v="3062"/>
    <s v="DORMELLETTO"/>
    <s v="M"/>
    <n v="4"/>
  </r>
  <r>
    <x v="12"/>
    <x v="2"/>
    <x v="2"/>
    <n v="3064"/>
    <s v="FALMENTA"/>
    <s v="M"/>
    <n v="1"/>
  </r>
  <r>
    <x v="12"/>
    <x v="2"/>
    <x v="2"/>
    <n v="3065"/>
    <s v="FARA NOVARESE"/>
    <s v="F"/>
    <n v="3"/>
  </r>
  <r>
    <x v="12"/>
    <x v="2"/>
    <x v="2"/>
    <n v="3065"/>
    <s v="FARA NOVARESE"/>
    <s v="M"/>
    <n v="5"/>
  </r>
  <r>
    <x v="12"/>
    <x v="2"/>
    <x v="2"/>
    <n v="3066"/>
    <s v="FONTANETO D'AGOGNA"/>
    <s v="F"/>
    <n v="5"/>
  </r>
  <r>
    <x v="12"/>
    <x v="2"/>
    <x v="2"/>
    <n v="3066"/>
    <s v="FONTANETO D'AGOGNA"/>
    <s v="M"/>
    <n v="2"/>
  </r>
  <r>
    <x v="12"/>
    <x v="2"/>
    <x v="2"/>
    <n v="3068"/>
    <s v="GALLIATE"/>
    <s v="F"/>
    <n v="25"/>
  </r>
  <r>
    <x v="12"/>
    <x v="2"/>
    <x v="2"/>
    <n v="3068"/>
    <s v="GALLIATE"/>
    <s v="M"/>
    <n v="11"/>
  </r>
  <r>
    <x v="12"/>
    <x v="2"/>
    <x v="2"/>
    <n v="3069"/>
    <s v="GARBAGNA NOVARESE"/>
    <s v="F"/>
    <n v="3"/>
  </r>
  <r>
    <x v="12"/>
    <x v="2"/>
    <x v="2"/>
    <n v="3069"/>
    <s v="GARBAGNA NOVARESE"/>
    <s v="M"/>
    <n v="4"/>
  </r>
  <r>
    <x v="12"/>
    <x v="2"/>
    <x v="2"/>
    <n v="3070"/>
    <s v="GARGALLO"/>
    <s v="F"/>
    <n v="5"/>
  </r>
  <r>
    <x v="12"/>
    <x v="2"/>
    <x v="2"/>
    <n v="3070"/>
    <s v="GARGALLO"/>
    <s v="M"/>
    <n v="5"/>
  </r>
  <r>
    <x v="12"/>
    <x v="2"/>
    <x v="2"/>
    <n v="3071"/>
    <s v="GATTICO"/>
    <s v="F"/>
    <n v="7"/>
  </r>
  <r>
    <x v="12"/>
    <x v="2"/>
    <x v="2"/>
    <n v="3071"/>
    <s v="GATTICO"/>
    <s v="M"/>
    <n v="12"/>
  </r>
  <r>
    <x v="12"/>
    <x v="2"/>
    <x v="2"/>
    <n v="3073"/>
    <s v="GHEMME"/>
    <s v="F"/>
    <n v="9"/>
  </r>
  <r>
    <x v="12"/>
    <x v="2"/>
    <x v="2"/>
    <n v="3073"/>
    <s v="GHEMME"/>
    <s v="M"/>
    <n v="5"/>
  </r>
  <r>
    <x v="12"/>
    <x v="2"/>
    <x v="2"/>
    <n v="3076"/>
    <s v="GOZZANO"/>
    <s v="F"/>
    <n v="8"/>
  </r>
  <r>
    <x v="12"/>
    <x v="2"/>
    <x v="2"/>
    <n v="3076"/>
    <s v="GOZZANO"/>
    <s v="M"/>
    <n v="4"/>
  </r>
  <r>
    <x v="12"/>
    <x v="2"/>
    <x v="2"/>
    <n v="3077"/>
    <s v="GRANOZZO CON MONTICELLO"/>
    <s v="F"/>
    <n v="3"/>
  </r>
  <r>
    <x v="12"/>
    <x v="2"/>
    <x v="2"/>
    <n v="3077"/>
    <s v="GRANOZZO CON MONTICELLO"/>
    <s v="M"/>
    <n v="2"/>
  </r>
  <r>
    <x v="12"/>
    <x v="2"/>
    <x v="2"/>
    <n v="3079"/>
    <s v="GRIGNASCO"/>
    <s v="F"/>
    <n v="8"/>
  </r>
  <r>
    <x v="12"/>
    <x v="2"/>
    <x v="2"/>
    <n v="3079"/>
    <s v="GRIGNASCO"/>
    <s v="M"/>
    <n v="8"/>
  </r>
  <r>
    <x v="12"/>
    <x v="2"/>
    <x v="2"/>
    <n v="3082"/>
    <s v="INVORIO"/>
    <s v="F"/>
    <n v="10"/>
  </r>
  <r>
    <x v="12"/>
    <x v="2"/>
    <x v="2"/>
    <n v="3082"/>
    <s v="INVORIO"/>
    <s v="M"/>
    <n v="3"/>
  </r>
  <r>
    <x v="12"/>
    <x v="2"/>
    <x v="2"/>
    <n v="3083"/>
    <s v="LANDIONA"/>
    <s v="F"/>
    <n v="2"/>
  </r>
  <r>
    <x v="12"/>
    <x v="2"/>
    <x v="2"/>
    <n v="3084"/>
    <s v="LESA"/>
    <s v="F"/>
    <n v="6"/>
  </r>
  <r>
    <x v="12"/>
    <x v="2"/>
    <x v="2"/>
    <n v="3084"/>
    <s v="LESA"/>
    <s v="M"/>
    <n v="4"/>
  </r>
  <r>
    <x v="12"/>
    <x v="2"/>
    <x v="2"/>
    <n v="3088"/>
    <s v="MAGGIORA"/>
    <s v="F"/>
    <n v="3"/>
  </r>
  <r>
    <x v="12"/>
    <x v="2"/>
    <x v="2"/>
    <n v="3090"/>
    <s v="MANDELLO VITTA"/>
    <s v="F"/>
    <n v="1"/>
  </r>
  <r>
    <x v="12"/>
    <x v="2"/>
    <x v="2"/>
    <n v="3091"/>
    <s v="MARANO TICINO"/>
    <s v="F"/>
    <n v="4"/>
  </r>
  <r>
    <x v="12"/>
    <x v="2"/>
    <x v="2"/>
    <n v="3091"/>
    <s v="MARANO TICINO"/>
    <s v="M"/>
    <n v="2"/>
  </r>
  <r>
    <x v="12"/>
    <x v="2"/>
    <x v="2"/>
    <n v="3093"/>
    <s v="MASSINO VISCONTI"/>
    <s v="F"/>
    <n v="2"/>
  </r>
  <r>
    <x v="12"/>
    <x v="2"/>
    <x v="2"/>
    <n v="3093"/>
    <s v="MASSINO VISCONTI"/>
    <s v="M"/>
    <n v="2"/>
  </r>
  <r>
    <x v="12"/>
    <x v="2"/>
    <x v="2"/>
    <n v="3095"/>
    <s v="MEINA"/>
    <s v="F"/>
    <n v="5"/>
  </r>
  <r>
    <x v="12"/>
    <x v="2"/>
    <x v="2"/>
    <n v="3095"/>
    <s v="MEINA"/>
    <s v="M"/>
    <n v="6"/>
  </r>
  <r>
    <x v="12"/>
    <x v="2"/>
    <x v="2"/>
    <n v="3097"/>
    <s v="MEZZOMERICO"/>
    <s v="F"/>
    <n v="1"/>
  </r>
  <r>
    <x v="12"/>
    <x v="2"/>
    <x v="2"/>
    <n v="3097"/>
    <s v="MEZZOMERICO"/>
    <s v="M"/>
    <n v="1"/>
  </r>
  <r>
    <x v="12"/>
    <x v="2"/>
    <x v="2"/>
    <n v="3098"/>
    <s v="MIASINO"/>
    <s v="M"/>
    <n v="1"/>
  </r>
  <r>
    <x v="12"/>
    <x v="2"/>
    <x v="2"/>
    <n v="3100"/>
    <s v="MOMO"/>
    <s v="F"/>
    <n v="3"/>
  </r>
  <r>
    <x v="12"/>
    <x v="2"/>
    <x v="2"/>
    <n v="3100"/>
    <s v="MOMO"/>
    <s v="M"/>
    <n v="4"/>
  </r>
  <r>
    <x v="12"/>
    <x v="2"/>
    <x v="2"/>
    <n v="3103"/>
    <s v="NEBBIUNO"/>
    <s v="F"/>
    <n v="3"/>
  </r>
  <r>
    <x v="12"/>
    <x v="2"/>
    <x v="2"/>
    <n v="3103"/>
    <s v="NEBBIUNO"/>
    <s v="M"/>
    <n v="4"/>
  </r>
  <r>
    <x v="12"/>
    <x v="2"/>
    <x v="2"/>
    <n v="3104"/>
    <s v="NIBBIOLA"/>
    <s v="F"/>
    <n v="2"/>
  </r>
  <r>
    <x v="12"/>
    <x v="2"/>
    <x v="2"/>
    <n v="3104"/>
    <s v="NIBBIOLA"/>
    <s v="M"/>
    <n v="1"/>
  </r>
  <r>
    <x v="12"/>
    <x v="2"/>
    <x v="2"/>
    <n v="3106"/>
    <s v="NOVARA"/>
    <s v="F"/>
    <n v="323"/>
  </r>
  <r>
    <x v="12"/>
    <x v="2"/>
    <x v="2"/>
    <n v="3106"/>
    <s v="NOVARA"/>
    <s v="M"/>
    <n v="223"/>
  </r>
  <r>
    <x v="12"/>
    <x v="2"/>
    <x v="2"/>
    <n v="3108"/>
    <s v="OLEGGIO"/>
    <s v="F"/>
    <n v="27"/>
  </r>
  <r>
    <x v="12"/>
    <x v="2"/>
    <x v="2"/>
    <n v="3108"/>
    <s v="OLEGGIO"/>
    <s v="M"/>
    <n v="22"/>
  </r>
  <r>
    <x v="12"/>
    <x v="2"/>
    <x v="2"/>
    <n v="3109"/>
    <s v="OLEGGIO CASTELLO"/>
    <s v="F"/>
    <n v="1"/>
  </r>
  <r>
    <x v="12"/>
    <x v="2"/>
    <x v="2"/>
    <n v="3109"/>
    <s v="OLEGGIO CASTELLO"/>
    <s v="M"/>
    <n v="2"/>
  </r>
  <r>
    <x v="12"/>
    <x v="2"/>
    <x v="2"/>
    <n v="3112"/>
    <s v="ORTA SAN GIULIO"/>
    <s v="F"/>
    <n v="2"/>
  </r>
  <r>
    <x v="12"/>
    <x v="2"/>
    <x v="2"/>
    <n v="3114"/>
    <s v="PARUZZARO"/>
    <s v="F"/>
    <n v="6"/>
  </r>
  <r>
    <x v="12"/>
    <x v="2"/>
    <x v="2"/>
    <n v="3114"/>
    <s v="PARUZZARO"/>
    <s v="M"/>
    <n v="4"/>
  </r>
  <r>
    <x v="12"/>
    <x v="2"/>
    <x v="2"/>
    <n v="3116"/>
    <s v="PETTENASCO"/>
    <s v="F"/>
    <n v="2"/>
  </r>
  <r>
    <x v="12"/>
    <x v="2"/>
    <x v="2"/>
    <n v="3116"/>
    <s v="PETTENASCO"/>
    <s v="M"/>
    <n v="2"/>
  </r>
  <r>
    <x v="12"/>
    <x v="2"/>
    <x v="2"/>
    <n v="3119"/>
    <s v="PISANO"/>
    <s v="F"/>
    <n v="1"/>
  </r>
  <r>
    <x v="12"/>
    <x v="2"/>
    <x v="2"/>
    <n v="3119"/>
    <s v="PISANO"/>
    <s v="M"/>
    <n v="3"/>
  </r>
  <r>
    <x v="12"/>
    <x v="2"/>
    <x v="2"/>
    <n v="3120"/>
    <s v="POGNO"/>
    <s v="F"/>
    <n v="1"/>
  </r>
  <r>
    <x v="12"/>
    <x v="2"/>
    <x v="2"/>
    <n v="3121"/>
    <s v="POMBIA"/>
    <s v="M"/>
    <n v="4"/>
  </r>
  <r>
    <x v="12"/>
    <x v="2"/>
    <x v="2"/>
    <n v="3122"/>
    <s v="PRATO SESIA"/>
    <s v="F"/>
    <n v="2"/>
  </r>
  <r>
    <x v="12"/>
    <x v="2"/>
    <x v="2"/>
    <n v="3122"/>
    <s v="PRATO SESIA"/>
    <s v="M"/>
    <n v="2"/>
  </r>
  <r>
    <x v="12"/>
    <x v="2"/>
    <x v="2"/>
    <n v="3129"/>
    <s v="RECETTO"/>
    <s v="M"/>
    <n v="1"/>
  </r>
  <r>
    <x v="12"/>
    <x v="2"/>
    <x v="2"/>
    <n v="3130"/>
    <s v="ROMAGNANO SESIA"/>
    <s v="F"/>
    <n v="10"/>
  </r>
  <r>
    <x v="12"/>
    <x v="2"/>
    <x v="2"/>
    <n v="3130"/>
    <s v="ROMAGNANO SESIA"/>
    <s v="M"/>
    <n v="6"/>
  </r>
  <r>
    <x v="12"/>
    <x v="2"/>
    <x v="2"/>
    <n v="3131"/>
    <s v="ROMENTINO"/>
    <s v="F"/>
    <n v="17"/>
  </r>
  <r>
    <x v="12"/>
    <x v="2"/>
    <x v="2"/>
    <n v="3131"/>
    <s v="ROMENTINO"/>
    <s v="M"/>
    <n v="9"/>
  </r>
  <r>
    <x v="12"/>
    <x v="2"/>
    <x v="2"/>
    <n v="3133"/>
    <s v="SAN MAURIZIO D'OPAGLIO"/>
    <s v="F"/>
    <n v="9"/>
  </r>
  <r>
    <x v="12"/>
    <x v="2"/>
    <x v="2"/>
    <n v="3133"/>
    <s v="SAN MAURIZIO D'OPAGLIO"/>
    <s v="M"/>
    <n v="3"/>
  </r>
  <r>
    <x v="12"/>
    <x v="2"/>
    <x v="2"/>
    <n v="3134"/>
    <s v="SAN NAZZARO SESIA"/>
    <s v="M"/>
    <n v="2"/>
  </r>
  <r>
    <x v="12"/>
    <x v="2"/>
    <x v="2"/>
    <n v="3135"/>
    <s v="SAN PIETRO MOSEZZO"/>
    <s v="F"/>
    <n v="2"/>
  </r>
  <r>
    <x v="12"/>
    <x v="2"/>
    <x v="2"/>
    <n v="3135"/>
    <s v="SAN PIETRO MOSEZZO"/>
    <s v="M"/>
    <n v="3"/>
  </r>
  <r>
    <x v="12"/>
    <x v="2"/>
    <x v="2"/>
    <n v="3137"/>
    <s v="SEPPIANA"/>
    <s v="F"/>
    <n v="1"/>
  </r>
  <r>
    <x v="12"/>
    <x v="2"/>
    <x v="2"/>
    <n v="3138"/>
    <s v="SILLAVENGO"/>
    <s v="F"/>
    <n v="1"/>
  </r>
  <r>
    <x v="12"/>
    <x v="2"/>
    <x v="2"/>
    <n v="3139"/>
    <s v="SIZZANO"/>
    <s v="F"/>
    <n v="2"/>
  </r>
  <r>
    <x v="12"/>
    <x v="2"/>
    <x v="2"/>
    <n v="3139"/>
    <s v="SIZZANO"/>
    <s v="M"/>
    <n v="1"/>
  </r>
  <r>
    <x v="12"/>
    <x v="2"/>
    <x v="2"/>
    <n v="3140"/>
    <s v="SORISO"/>
    <s v="F"/>
    <n v="3"/>
  </r>
  <r>
    <x v="12"/>
    <x v="2"/>
    <x v="2"/>
    <n v="3141"/>
    <s v="SOZZAGO"/>
    <s v="F"/>
    <n v="3"/>
  </r>
  <r>
    <x v="12"/>
    <x v="2"/>
    <x v="2"/>
    <n v="3141"/>
    <s v="SOZZAGO"/>
    <s v="M"/>
    <n v="1"/>
  </r>
  <r>
    <x v="12"/>
    <x v="2"/>
    <x v="2"/>
    <n v="3143"/>
    <s v="SUNO"/>
    <s v="F"/>
    <n v="1"/>
  </r>
  <r>
    <x v="12"/>
    <x v="2"/>
    <x v="2"/>
    <n v="3143"/>
    <s v="SUNO"/>
    <s v="M"/>
    <n v="5"/>
  </r>
  <r>
    <x v="12"/>
    <x v="2"/>
    <x v="2"/>
    <n v="3144"/>
    <s v="TERDOBBIATE"/>
    <s v="F"/>
    <n v="2"/>
  </r>
  <r>
    <x v="12"/>
    <x v="2"/>
    <x v="2"/>
    <n v="3144"/>
    <s v="TERDOBBIATE"/>
    <s v="M"/>
    <n v="1"/>
  </r>
  <r>
    <x v="12"/>
    <x v="2"/>
    <x v="2"/>
    <n v="3149"/>
    <s v="TRECATE"/>
    <s v="F"/>
    <n v="44"/>
  </r>
  <r>
    <x v="12"/>
    <x v="2"/>
    <x v="2"/>
    <n v="3149"/>
    <s v="TRECATE"/>
    <s v="M"/>
    <n v="18"/>
  </r>
  <r>
    <x v="12"/>
    <x v="2"/>
    <x v="2"/>
    <n v="3153"/>
    <s v="VAPRIO D'AGOGNA"/>
    <s v="F"/>
    <n v="1"/>
  </r>
  <r>
    <x v="12"/>
    <x v="2"/>
    <x v="2"/>
    <n v="3153"/>
    <s v="VAPRIO D'AGOGNA"/>
    <s v="M"/>
    <n v="1"/>
  </r>
  <r>
    <x v="12"/>
    <x v="2"/>
    <x v="2"/>
    <n v="3154"/>
    <s v="VARALLO POMBIA"/>
    <s v="F"/>
    <n v="14"/>
  </r>
  <r>
    <x v="12"/>
    <x v="2"/>
    <x v="2"/>
    <n v="3154"/>
    <s v="VARALLO POMBIA"/>
    <s v="M"/>
    <n v="4"/>
  </r>
  <r>
    <x v="12"/>
    <x v="2"/>
    <x v="2"/>
    <n v="3157"/>
    <s v="VERUNO"/>
    <s v="F"/>
    <n v="8"/>
  </r>
  <r>
    <x v="12"/>
    <x v="2"/>
    <x v="2"/>
    <n v="3157"/>
    <s v="VERUNO"/>
    <s v="M"/>
    <n v="2"/>
  </r>
  <r>
    <x v="12"/>
    <x v="2"/>
    <x v="2"/>
    <n v="3158"/>
    <s v="VESPOLATE"/>
    <s v="F"/>
    <n v="3"/>
  </r>
  <r>
    <x v="12"/>
    <x v="2"/>
    <x v="2"/>
    <n v="3158"/>
    <s v="VESPOLATE"/>
    <s v="M"/>
    <n v="1"/>
  </r>
  <r>
    <x v="12"/>
    <x v="2"/>
    <x v="2"/>
    <n v="3159"/>
    <s v="VICOLUNGO"/>
    <s v="F"/>
    <n v="2"/>
  </r>
  <r>
    <x v="12"/>
    <x v="2"/>
    <x v="2"/>
    <n v="3159"/>
    <s v="VICOLUNGO"/>
    <s v="M"/>
    <n v="1"/>
  </r>
  <r>
    <x v="12"/>
    <x v="2"/>
    <x v="2"/>
    <n v="3160"/>
    <s v="VIGANELLA"/>
    <s v="M"/>
    <n v="1"/>
  </r>
  <r>
    <x v="12"/>
    <x v="3"/>
    <x v="3"/>
    <n v="4002"/>
    <s v="AISONE"/>
    <s v="F"/>
    <n v="1"/>
  </r>
  <r>
    <x v="12"/>
    <x v="3"/>
    <x v="3"/>
    <n v="4003"/>
    <s v="ALBA"/>
    <s v="F"/>
    <n v="69"/>
  </r>
  <r>
    <x v="12"/>
    <x v="3"/>
    <x v="3"/>
    <n v="4003"/>
    <s v="ALBA"/>
    <s v="M"/>
    <n v="49"/>
  </r>
  <r>
    <x v="12"/>
    <x v="3"/>
    <x v="3"/>
    <n v="4008"/>
    <s v="BAGNASCO"/>
    <s v="F"/>
    <n v="2"/>
  </r>
  <r>
    <x v="12"/>
    <x v="3"/>
    <x v="3"/>
    <n v="4009"/>
    <s v="BAGNOLO PIEMONTE"/>
    <s v="F"/>
    <n v="12"/>
  </r>
  <r>
    <x v="12"/>
    <x v="3"/>
    <x v="3"/>
    <n v="4009"/>
    <s v="BAGNOLO PIEMONTE"/>
    <s v="M"/>
    <n v="3"/>
  </r>
  <r>
    <x v="12"/>
    <x v="3"/>
    <x v="3"/>
    <n v="4010"/>
    <s v="BALDISSERO D'ALBA"/>
    <s v="F"/>
    <n v="2"/>
  </r>
  <r>
    <x v="12"/>
    <x v="3"/>
    <x v="3"/>
    <n v="4010"/>
    <s v="BALDISSERO D'ALBA"/>
    <s v="M"/>
    <n v="1"/>
  </r>
  <r>
    <x v="12"/>
    <x v="3"/>
    <x v="3"/>
    <n v="4011"/>
    <s v="BARBARESCO"/>
    <s v="F"/>
    <n v="2"/>
  </r>
  <r>
    <x v="12"/>
    <x v="3"/>
    <x v="3"/>
    <n v="4012"/>
    <s v="BARGE"/>
    <s v="F"/>
    <n v="11"/>
  </r>
  <r>
    <x v="12"/>
    <x v="3"/>
    <x v="3"/>
    <n v="4012"/>
    <s v="BARGE"/>
    <s v="M"/>
    <n v="9"/>
  </r>
  <r>
    <x v="12"/>
    <x v="3"/>
    <x v="3"/>
    <n v="4013"/>
    <s v="BAROLO"/>
    <s v="F"/>
    <n v="1"/>
  </r>
  <r>
    <x v="12"/>
    <x v="3"/>
    <x v="3"/>
    <n v="4013"/>
    <s v="BAROLO"/>
    <s v="M"/>
    <n v="3"/>
  </r>
  <r>
    <x v="12"/>
    <x v="3"/>
    <x v="3"/>
    <n v="4014"/>
    <s v="BASTIA MONDOVI'"/>
    <s v="F"/>
    <n v="3"/>
  </r>
  <r>
    <x v="12"/>
    <x v="3"/>
    <x v="3"/>
    <n v="4016"/>
    <s v="BEINETTE"/>
    <s v="F"/>
    <n v="6"/>
  </r>
  <r>
    <x v="12"/>
    <x v="3"/>
    <x v="3"/>
    <n v="4016"/>
    <s v="BEINETTE"/>
    <s v="M"/>
    <n v="4"/>
  </r>
  <r>
    <x v="12"/>
    <x v="3"/>
    <x v="3"/>
    <n v="4018"/>
    <s v="BELVEDERE LANGHE"/>
    <s v="F"/>
    <n v="1"/>
  </r>
  <r>
    <x v="12"/>
    <x v="3"/>
    <x v="3"/>
    <n v="4018"/>
    <s v="BELVEDERE LANGHE"/>
    <s v="M"/>
    <n v="2"/>
  </r>
  <r>
    <x v="12"/>
    <x v="3"/>
    <x v="3"/>
    <n v="4019"/>
    <s v="BENE VAGIENNA"/>
    <s v="F"/>
    <n v="8"/>
  </r>
  <r>
    <x v="12"/>
    <x v="3"/>
    <x v="3"/>
    <n v="4019"/>
    <s v="BENE VAGIENNA"/>
    <s v="M"/>
    <n v="8"/>
  </r>
  <r>
    <x v="12"/>
    <x v="3"/>
    <x v="3"/>
    <n v="4020"/>
    <s v="BENEVELLO"/>
    <s v="F"/>
    <n v="1"/>
  </r>
  <r>
    <x v="12"/>
    <x v="3"/>
    <x v="3"/>
    <n v="4022"/>
    <s v="BERNEZZO"/>
    <s v="F"/>
    <n v="8"/>
  </r>
  <r>
    <x v="12"/>
    <x v="3"/>
    <x v="3"/>
    <n v="4022"/>
    <s v="BERNEZZO"/>
    <s v="M"/>
    <n v="3"/>
  </r>
  <r>
    <x v="12"/>
    <x v="3"/>
    <x v="3"/>
    <n v="4025"/>
    <s v="BORGO SAN DALMAZZO"/>
    <s v="F"/>
    <n v="39"/>
  </r>
  <r>
    <x v="12"/>
    <x v="3"/>
    <x v="3"/>
    <n v="4025"/>
    <s v="BORGO SAN DALMAZZO"/>
    <s v="M"/>
    <n v="32"/>
  </r>
  <r>
    <x v="12"/>
    <x v="3"/>
    <x v="3"/>
    <n v="4026"/>
    <s v="BOSIA"/>
    <s v="F"/>
    <n v="1"/>
  </r>
  <r>
    <x v="12"/>
    <x v="3"/>
    <x v="3"/>
    <n v="4027"/>
    <s v="BOSSOLASCO"/>
    <s v="F"/>
    <n v="1"/>
  </r>
  <r>
    <x v="12"/>
    <x v="3"/>
    <x v="3"/>
    <n v="4027"/>
    <s v="BOSSOLASCO"/>
    <s v="M"/>
    <n v="1"/>
  </r>
  <r>
    <x v="12"/>
    <x v="3"/>
    <x v="3"/>
    <n v="4028"/>
    <s v="BOVES"/>
    <s v="F"/>
    <n v="27"/>
  </r>
  <r>
    <x v="12"/>
    <x v="3"/>
    <x v="3"/>
    <n v="4028"/>
    <s v="BOVES"/>
    <s v="M"/>
    <n v="15"/>
  </r>
  <r>
    <x v="12"/>
    <x v="3"/>
    <x v="3"/>
    <n v="4029"/>
    <s v="BRA"/>
    <s v="F"/>
    <n v="72"/>
  </r>
  <r>
    <x v="12"/>
    <x v="3"/>
    <x v="3"/>
    <n v="4029"/>
    <s v="BRA"/>
    <s v="M"/>
    <n v="45"/>
  </r>
  <r>
    <x v="12"/>
    <x v="3"/>
    <x v="3"/>
    <n v="4030"/>
    <s v="BRIAGLIA"/>
    <s v="F"/>
    <n v="1"/>
  </r>
  <r>
    <x v="12"/>
    <x v="3"/>
    <x v="3"/>
    <n v="4033"/>
    <s v="BROSSASCO"/>
    <s v="F"/>
    <n v="2"/>
  </r>
  <r>
    <x v="12"/>
    <x v="3"/>
    <x v="3"/>
    <n v="4034"/>
    <s v="BUSCA"/>
    <s v="F"/>
    <n v="33"/>
  </r>
  <r>
    <x v="12"/>
    <x v="3"/>
    <x v="3"/>
    <n v="4034"/>
    <s v="BUSCA"/>
    <s v="M"/>
    <n v="18"/>
  </r>
  <r>
    <x v="12"/>
    <x v="3"/>
    <x v="3"/>
    <n v="4035"/>
    <s v="CAMERANA"/>
    <s v="F"/>
    <n v="1"/>
  </r>
  <r>
    <x v="12"/>
    <x v="3"/>
    <x v="3"/>
    <n v="4035"/>
    <s v="CAMERANA"/>
    <s v="M"/>
    <n v="2"/>
  </r>
  <r>
    <x v="12"/>
    <x v="3"/>
    <x v="3"/>
    <n v="4036"/>
    <s v="CAMO"/>
    <s v="F"/>
    <n v="1"/>
  </r>
  <r>
    <x v="12"/>
    <x v="3"/>
    <x v="3"/>
    <n v="4036"/>
    <s v="CAMO"/>
    <s v="M"/>
    <n v="1"/>
  </r>
  <r>
    <x v="12"/>
    <x v="3"/>
    <x v="3"/>
    <n v="4037"/>
    <s v="CANALE"/>
    <s v="F"/>
    <n v="8"/>
  </r>
  <r>
    <x v="12"/>
    <x v="3"/>
    <x v="3"/>
    <n v="4037"/>
    <s v="CANALE"/>
    <s v="M"/>
    <n v="13"/>
  </r>
  <r>
    <x v="12"/>
    <x v="3"/>
    <x v="3"/>
    <n v="4040"/>
    <s v="CARAGLIO"/>
    <s v="F"/>
    <n v="20"/>
  </r>
  <r>
    <x v="12"/>
    <x v="3"/>
    <x v="3"/>
    <n v="4040"/>
    <s v="CARAGLIO"/>
    <s v="M"/>
    <n v="12"/>
  </r>
  <r>
    <x v="12"/>
    <x v="3"/>
    <x v="3"/>
    <n v="4041"/>
    <s v="CARAMAGNA PIEMONTE"/>
    <s v="F"/>
    <n v="2"/>
  </r>
  <r>
    <x v="12"/>
    <x v="3"/>
    <x v="3"/>
    <n v="4042"/>
    <s v="CARDE'"/>
    <s v="F"/>
    <n v="7"/>
  </r>
  <r>
    <x v="12"/>
    <x v="3"/>
    <x v="3"/>
    <n v="4042"/>
    <s v="CARDE'"/>
    <s v="M"/>
    <n v="1"/>
  </r>
  <r>
    <x v="12"/>
    <x v="3"/>
    <x v="3"/>
    <n v="4043"/>
    <s v="CARRU'"/>
    <s v="F"/>
    <n v="7"/>
  </r>
  <r>
    <x v="12"/>
    <x v="3"/>
    <x v="3"/>
    <n v="4043"/>
    <s v="CARRU'"/>
    <s v="M"/>
    <n v="6"/>
  </r>
  <r>
    <x v="12"/>
    <x v="3"/>
    <x v="3"/>
    <n v="4044"/>
    <s v="CARTIGNANO"/>
    <s v="F"/>
    <n v="1"/>
  </r>
  <r>
    <x v="12"/>
    <x v="3"/>
    <x v="3"/>
    <n v="4045"/>
    <s v="CASALGRASSO"/>
    <s v="F"/>
    <n v="6"/>
  </r>
  <r>
    <x v="12"/>
    <x v="3"/>
    <x v="3"/>
    <n v="4045"/>
    <s v="CASALGRASSO"/>
    <s v="M"/>
    <n v="5"/>
  </r>
  <r>
    <x v="12"/>
    <x v="3"/>
    <x v="3"/>
    <n v="4046"/>
    <s v="CASTAGNITO"/>
    <s v="F"/>
    <n v="6"/>
  </r>
  <r>
    <x v="12"/>
    <x v="3"/>
    <x v="3"/>
    <n v="4046"/>
    <s v="CASTAGNITO"/>
    <s v="M"/>
    <n v="4"/>
  </r>
  <r>
    <x v="12"/>
    <x v="3"/>
    <x v="3"/>
    <n v="4047"/>
    <s v="CASTELDELFINO"/>
    <s v="F"/>
    <n v="1"/>
  </r>
  <r>
    <x v="12"/>
    <x v="3"/>
    <x v="3"/>
    <n v="4048"/>
    <s v="CASTELLAR"/>
    <s v="M"/>
    <n v="1"/>
  </r>
  <r>
    <x v="12"/>
    <x v="3"/>
    <x v="3"/>
    <n v="4049"/>
    <s v="CASTELLETTO STURA"/>
    <s v="F"/>
    <n v="1"/>
  </r>
  <r>
    <x v="12"/>
    <x v="3"/>
    <x v="3"/>
    <n v="4049"/>
    <s v="CASTELLETTO STURA"/>
    <s v="M"/>
    <n v="3"/>
  </r>
  <r>
    <x v="12"/>
    <x v="3"/>
    <x v="3"/>
    <n v="4051"/>
    <s v="CASTELLINALDO"/>
    <s v="F"/>
    <n v="1"/>
  </r>
  <r>
    <x v="12"/>
    <x v="3"/>
    <x v="3"/>
    <n v="4055"/>
    <s v="CASTIGLIONE FALLETTO"/>
    <s v="F"/>
    <n v="3"/>
  </r>
  <r>
    <x v="12"/>
    <x v="3"/>
    <x v="3"/>
    <n v="4056"/>
    <s v="CASTIGLIONE TINELLA"/>
    <s v="F"/>
    <n v="2"/>
  </r>
  <r>
    <x v="12"/>
    <x v="3"/>
    <x v="3"/>
    <n v="4056"/>
    <s v="CASTIGLIONE TINELLA"/>
    <s v="M"/>
    <n v="1"/>
  </r>
  <r>
    <x v="12"/>
    <x v="3"/>
    <x v="3"/>
    <n v="4059"/>
    <s v="CAVALLERMAGGIORE"/>
    <s v="F"/>
    <n v="7"/>
  </r>
  <r>
    <x v="12"/>
    <x v="3"/>
    <x v="3"/>
    <n v="4059"/>
    <s v="CAVALLERMAGGIORE"/>
    <s v="M"/>
    <n v="6"/>
  </r>
  <r>
    <x v="12"/>
    <x v="3"/>
    <x v="3"/>
    <n v="4061"/>
    <s v="CENTALLO"/>
    <s v="F"/>
    <n v="16"/>
  </r>
  <r>
    <x v="12"/>
    <x v="3"/>
    <x v="3"/>
    <n v="4061"/>
    <s v="CENTALLO"/>
    <s v="M"/>
    <n v="8"/>
  </r>
  <r>
    <x v="12"/>
    <x v="3"/>
    <x v="3"/>
    <n v="4062"/>
    <s v="CERESOLE ALBA"/>
    <s v="F"/>
    <n v="13"/>
  </r>
  <r>
    <x v="12"/>
    <x v="3"/>
    <x v="3"/>
    <n v="4062"/>
    <s v="CERESOLE ALBA"/>
    <s v="M"/>
    <n v="3"/>
  </r>
  <r>
    <x v="12"/>
    <x v="3"/>
    <x v="3"/>
    <n v="4064"/>
    <s v="CERVASCA"/>
    <s v="F"/>
    <n v="15"/>
  </r>
  <r>
    <x v="12"/>
    <x v="3"/>
    <x v="3"/>
    <n v="4064"/>
    <s v="CERVASCA"/>
    <s v="M"/>
    <n v="8"/>
  </r>
  <r>
    <x v="12"/>
    <x v="3"/>
    <x v="3"/>
    <n v="4065"/>
    <s v="CERVERE"/>
    <s v="F"/>
    <n v="4"/>
  </r>
  <r>
    <x v="12"/>
    <x v="3"/>
    <x v="3"/>
    <n v="4065"/>
    <s v="CERVERE"/>
    <s v="M"/>
    <n v="5"/>
  </r>
  <r>
    <x v="12"/>
    <x v="3"/>
    <x v="3"/>
    <n v="4066"/>
    <s v="CEVA"/>
    <s v="F"/>
    <n v="18"/>
  </r>
  <r>
    <x v="12"/>
    <x v="3"/>
    <x v="3"/>
    <n v="4066"/>
    <s v="CEVA"/>
    <s v="M"/>
    <n v="18"/>
  </r>
  <r>
    <x v="12"/>
    <x v="3"/>
    <x v="3"/>
    <n v="4067"/>
    <s v="CHERASCO"/>
    <s v="F"/>
    <n v="10"/>
  </r>
  <r>
    <x v="12"/>
    <x v="3"/>
    <x v="3"/>
    <n v="4067"/>
    <s v="CHERASCO"/>
    <s v="M"/>
    <n v="12"/>
  </r>
  <r>
    <x v="12"/>
    <x v="3"/>
    <x v="3"/>
    <n v="4068"/>
    <s v="CHIUSA DI PESIO"/>
    <s v="F"/>
    <n v="11"/>
  </r>
  <r>
    <x v="12"/>
    <x v="3"/>
    <x v="3"/>
    <n v="4072"/>
    <s v="CORNELIANO D'ALBA"/>
    <s v="F"/>
    <n v="7"/>
  </r>
  <r>
    <x v="12"/>
    <x v="3"/>
    <x v="3"/>
    <n v="4072"/>
    <s v="CORNELIANO D'ALBA"/>
    <s v="M"/>
    <n v="1"/>
  </r>
  <r>
    <x v="12"/>
    <x v="3"/>
    <x v="3"/>
    <n v="4073"/>
    <s v="CORTEMILIA"/>
    <s v="F"/>
    <n v="2"/>
  </r>
  <r>
    <x v="12"/>
    <x v="3"/>
    <x v="3"/>
    <n v="4073"/>
    <s v="CORTEMILIA"/>
    <s v="M"/>
    <n v="4"/>
  </r>
  <r>
    <x v="12"/>
    <x v="3"/>
    <x v="3"/>
    <n v="4074"/>
    <s v="COSSANO BELBO"/>
    <s v="F"/>
    <n v="1"/>
  </r>
  <r>
    <x v="12"/>
    <x v="3"/>
    <x v="3"/>
    <n v="4075"/>
    <s v="COSTIGLIOLE SALUZZO"/>
    <s v="F"/>
    <n v="8"/>
  </r>
  <r>
    <x v="12"/>
    <x v="3"/>
    <x v="3"/>
    <n v="4075"/>
    <s v="COSTIGLIOLE SALUZZO"/>
    <s v="M"/>
    <n v="3"/>
  </r>
  <r>
    <x v="12"/>
    <x v="3"/>
    <x v="3"/>
    <n v="4076"/>
    <s v="CRAVANZANA"/>
    <s v="F"/>
    <n v="1"/>
  </r>
  <r>
    <x v="12"/>
    <x v="3"/>
    <x v="3"/>
    <n v="4078"/>
    <s v="CUNEO"/>
    <s v="F"/>
    <n v="166"/>
  </r>
  <r>
    <x v="12"/>
    <x v="3"/>
    <x v="3"/>
    <n v="4078"/>
    <s v="CUNEO"/>
    <s v="M"/>
    <n v="133"/>
  </r>
  <r>
    <x v="12"/>
    <x v="3"/>
    <x v="3"/>
    <n v="4079"/>
    <s v="DEMONTE"/>
    <s v="F"/>
    <n v="6"/>
  </r>
  <r>
    <x v="12"/>
    <x v="3"/>
    <x v="3"/>
    <n v="4079"/>
    <s v="DEMONTE"/>
    <s v="M"/>
    <n v="3"/>
  </r>
  <r>
    <x v="12"/>
    <x v="3"/>
    <x v="3"/>
    <n v="4080"/>
    <s v="DIANO D'ALBA"/>
    <s v="F"/>
    <n v="8"/>
  </r>
  <r>
    <x v="12"/>
    <x v="3"/>
    <x v="3"/>
    <n v="4080"/>
    <s v="DIANO D'ALBA"/>
    <s v="M"/>
    <n v="9"/>
  </r>
  <r>
    <x v="12"/>
    <x v="3"/>
    <x v="3"/>
    <n v="4081"/>
    <s v="DOGLIANI"/>
    <s v="F"/>
    <n v="13"/>
  </r>
  <r>
    <x v="12"/>
    <x v="3"/>
    <x v="3"/>
    <n v="4081"/>
    <s v="DOGLIANI"/>
    <s v="M"/>
    <n v="4"/>
  </r>
  <r>
    <x v="12"/>
    <x v="3"/>
    <x v="3"/>
    <n v="4082"/>
    <s v="DRONERO"/>
    <s v="F"/>
    <n v="20"/>
  </r>
  <r>
    <x v="12"/>
    <x v="3"/>
    <x v="3"/>
    <n v="4082"/>
    <s v="DRONERO"/>
    <s v="M"/>
    <n v="16"/>
  </r>
  <r>
    <x v="12"/>
    <x v="3"/>
    <x v="3"/>
    <n v="4084"/>
    <s v="ENTRACQUE"/>
    <s v="M"/>
    <n v="1"/>
  </r>
  <r>
    <x v="12"/>
    <x v="3"/>
    <x v="3"/>
    <n v="4085"/>
    <s v="ENVIE"/>
    <s v="F"/>
    <n v="4"/>
  </r>
  <r>
    <x v="12"/>
    <x v="3"/>
    <x v="3"/>
    <n v="4085"/>
    <s v="ENVIE"/>
    <s v="M"/>
    <n v="3"/>
  </r>
  <r>
    <x v="12"/>
    <x v="3"/>
    <x v="3"/>
    <n v="4086"/>
    <s v="FARIGLIANO"/>
    <s v="F"/>
    <n v="1"/>
  </r>
  <r>
    <x v="12"/>
    <x v="3"/>
    <x v="3"/>
    <n v="4086"/>
    <s v="FARIGLIANO"/>
    <s v="M"/>
    <n v="5"/>
  </r>
  <r>
    <x v="12"/>
    <x v="3"/>
    <x v="3"/>
    <n v="4088"/>
    <s v="FEISOGLIO"/>
    <s v="M"/>
    <n v="1"/>
  </r>
  <r>
    <x v="12"/>
    <x v="3"/>
    <x v="3"/>
    <n v="4089"/>
    <s v="FOSSANO"/>
    <s v="F"/>
    <n v="59"/>
  </r>
  <r>
    <x v="12"/>
    <x v="3"/>
    <x v="3"/>
    <n v="4089"/>
    <s v="FOSSANO"/>
    <s v="M"/>
    <n v="47"/>
  </r>
  <r>
    <x v="12"/>
    <x v="3"/>
    <x v="3"/>
    <n v="4090"/>
    <s v="FRABOSA SOPRANA"/>
    <s v="F"/>
    <n v="1"/>
  </r>
  <r>
    <x v="12"/>
    <x v="3"/>
    <x v="3"/>
    <n v="4090"/>
    <s v="FRABOSA SOPRANA"/>
    <s v="M"/>
    <n v="4"/>
  </r>
  <r>
    <x v="12"/>
    <x v="3"/>
    <x v="3"/>
    <n v="4091"/>
    <s v="FRABOSA SOTTANA"/>
    <s v="F"/>
    <n v="4"/>
  </r>
  <r>
    <x v="12"/>
    <x v="3"/>
    <x v="3"/>
    <n v="4091"/>
    <s v="FRABOSA SOTTANA"/>
    <s v="M"/>
    <n v="4"/>
  </r>
  <r>
    <x v="12"/>
    <x v="3"/>
    <x v="3"/>
    <n v="4092"/>
    <s v="FRASSINO"/>
    <s v="F"/>
    <n v="3"/>
  </r>
  <r>
    <x v="12"/>
    <x v="3"/>
    <x v="3"/>
    <n v="4093"/>
    <s v="GAIOLA"/>
    <s v="F"/>
    <n v="2"/>
  </r>
  <r>
    <x v="12"/>
    <x v="3"/>
    <x v="3"/>
    <n v="4093"/>
    <s v="GAIOLA"/>
    <s v="M"/>
    <n v="2"/>
  </r>
  <r>
    <x v="12"/>
    <x v="3"/>
    <x v="3"/>
    <n v="4094"/>
    <s v="GAMBASCA"/>
    <s v="F"/>
    <n v="1"/>
  </r>
  <r>
    <x v="12"/>
    <x v="3"/>
    <x v="3"/>
    <n v="4095"/>
    <s v="GARESSIO"/>
    <s v="F"/>
    <n v="9"/>
  </r>
  <r>
    <x v="12"/>
    <x v="3"/>
    <x v="3"/>
    <n v="4095"/>
    <s v="GARESSIO"/>
    <s v="M"/>
    <n v="4"/>
  </r>
  <r>
    <x v="12"/>
    <x v="3"/>
    <x v="3"/>
    <n v="4096"/>
    <s v="GENOLA"/>
    <s v="F"/>
    <n v="8"/>
  </r>
  <r>
    <x v="12"/>
    <x v="3"/>
    <x v="3"/>
    <n v="4096"/>
    <s v="GENOLA"/>
    <s v="M"/>
    <n v="2"/>
  </r>
  <r>
    <x v="12"/>
    <x v="3"/>
    <x v="3"/>
    <n v="4098"/>
    <s v="GOTTASECCA"/>
    <s v="M"/>
    <n v="1"/>
  </r>
  <r>
    <x v="12"/>
    <x v="3"/>
    <x v="3"/>
    <n v="4099"/>
    <s v="GOVONE"/>
    <s v="F"/>
    <n v="10"/>
  </r>
  <r>
    <x v="12"/>
    <x v="3"/>
    <x v="3"/>
    <n v="4099"/>
    <s v="GOVONE"/>
    <s v="M"/>
    <n v="5"/>
  </r>
  <r>
    <x v="12"/>
    <x v="3"/>
    <x v="3"/>
    <n v="4100"/>
    <s v="GRINZANE CAVOUR"/>
    <s v="F"/>
    <n v="3"/>
  </r>
  <r>
    <x v="12"/>
    <x v="3"/>
    <x v="3"/>
    <n v="4101"/>
    <s v="GUARENE"/>
    <s v="F"/>
    <n v="7"/>
  </r>
  <r>
    <x v="12"/>
    <x v="3"/>
    <x v="3"/>
    <n v="4101"/>
    <s v="GUARENE"/>
    <s v="M"/>
    <n v="10"/>
  </r>
  <r>
    <x v="12"/>
    <x v="3"/>
    <x v="3"/>
    <n v="4105"/>
    <s v="LA MORRA"/>
    <s v="F"/>
    <n v="1"/>
  </r>
  <r>
    <x v="12"/>
    <x v="3"/>
    <x v="3"/>
    <n v="4105"/>
    <s v="LA MORRA"/>
    <s v="M"/>
    <n v="3"/>
  </r>
  <r>
    <x v="12"/>
    <x v="3"/>
    <x v="3"/>
    <n v="4104"/>
    <s v="LAGNASCO"/>
    <s v="F"/>
    <n v="1"/>
  </r>
  <r>
    <x v="12"/>
    <x v="3"/>
    <x v="3"/>
    <n v="4104"/>
    <s v="LAGNASCO"/>
    <s v="M"/>
    <n v="4"/>
  </r>
  <r>
    <x v="12"/>
    <x v="3"/>
    <x v="3"/>
    <n v="4107"/>
    <s v="LEQUIO TANARO"/>
    <s v="F"/>
    <n v="2"/>
  </r>
  <r>
    <x v="12"/>
    <x v="3"/>
    <x v="3"/>
    <n v="4108"/>
    <s v="LESEGNO"/>
    <s v="F"/>
    <n v="3"/>
  </r>
  <r>
    <x v="12"/>
    <x v="3"/>
    <x v="3"/>
    <n v="4108"/>
    <s v="LESEGNO"/>
    <s v="M"/>
    <n v="1"/>
  </r>
  <r>
    <x v="12"/>
    <x v="3"/>
    <x v="3"/>
    <n v="4110"/>
    <s v="LIMONE PIEMONTE"/>
    <s v="F"/>
    <n v="3"/>
  </r>
  <r>
    <x v="12"/>
    <x v="3"/>
    <x v="3"/>
    <n v="4110"/>
    <s v="LIMONE PIEMONTE"/>
    <s v="M"/>
    <n v="1"/>
  </r>
  <r>
    <x v="12"/>
    <x v="3"/>
    <x v="3"/>
    <n v="4111"/>
    <s v="LISIO"/>
    <s v="M"/>
    <n v="2"/>
  </r>
  <r>
    <x v="12"/>
    <x v="3"/>
    <x v="3"/>
    <n v="4113"/>
    <s v="MAGLIANO ALFIERI"/>
    <s v="F"/>
    <n v="8"/>
  </r>
  <r>
    <x v="12"/>
    <x v="3"/>
    <x v="3"/>
    <n v="4113"/>
    <s v="MAGLIANO ALFIERI"/>
    <s v="M"/>
    <n v="8"/>
  </r>
  <r>
    <x v="12"/>
    <x v="3"/>
    <x v="3"/>
    <n v="4114"/>
    <s v="MAGLIANO ALPI"/>
    <s v="F"/>
    <n v="5"/>
  </r>
  <r>
    <x v="12"/>
    <x v="3"/>
    <x v="3"/>
    <n v="4114"/>
    <s v="MAGLIANO ALPI"/>
    <s v="M"/>
    <n v="2"/>
  </r>
  <r>
    <x v="12"/>
    <x v="3"/>
    <x v="3"/>
    <n v="4115"/>
    <s v="MANGO"/>
    <s v="F"/>
    <n v="2"/>
  </r>
  <r>
    <x v="12"/>
    <x v="3"/>
    <x v="3"/>
    <n v="4116"/>
    <s v="MANTA"/>
    <s v="F"/>
    <n v="14"/>
  </r>
  <r>
    <x v="12"/>
    <x v="3"/>
    <x v="3"/>
    <n v="4116"/>
    <s v="MANTA"/>
    <s v="M"/>
    <n v="7"/>
  </r>
  <r>
    <x v="12"/>
    <x v="3"/>
    <x v="3"/>
    <n v="4117"/>
    <s v="MARENE"/>
    <s v="F"/>
    <n v="7"/>
  </r>
  <r>
    <x v="12"/>
    <x v="3"/>
    <x v="3"/>
    <n v="4117"/>
    <s v="MARENE"/>
    <s v="M"/>
    <n v="3"/>
  </r>
  <r>
    <x v="12"/>
    <x v="3"/>
    <x v="3"/>
    <n v="4118"/>
    <s v="MARGARITA"/>
    <s v="F"/>
    <n v="6"/>
  </r>
  <r>
    <x v="12"/>
    <x v="3"/>
    <x v="3"/>
    <n v="4118"/>
    <s v="MARGARITA"/>
    <s v="M"/>
    <n v="2"/>
  </r>
  <r>
    <x v="12"/>
    <x v="3"/>
    <x v="3"/>
    <n v="4122"/>
    <s v="MELLE"/>
    <s v="F"/>
    <n v="1"/>
  </r>
  <r>
    <x v="12"/>
    <x v="3"/>
    <x v="3"/>
    <n v="4123"/>
    <s v="MOIOLA"/>
    <s v="F"/>
    <n v="3"/>
  </r>
  <r>
    <x v="12"/>
    <x v="3"/>
    <x v="3"/>
    <n v="4125"/>
    <s v="MOMBASIGLIO"/>
    <s v="F"/>
    <n v="2"/>
  </r>
  <r>
    <x v="12"/>
    <x v="3"/>
    <x v="3"/>
    <n v="4126"/>
    <s v="MONASTERO DI VASCO"/>
    <s v="F"/>
    <n v="4"/>
  </r>
  <r>
    <x v="12"/>
    <x v="3"/>
    <x v="3"/>
    <n v="4126"/>
    <s v="MONASTERO DI VASCO"/>
    <s v="M"/>
    <n v="3"/>
  </r>
  <r>
    <x v="12"/>
    <x v="3"/>
    <x v="3"/>
    <n v="4128"/>
    <s v="MONASTEROLO DI SAVIGLIANO"/>
    <s v="F"/>
    <n v="2"/>
  </r>
  <r>
    <x v="12"/>
    <x v="3"/>
    <x v="3"/>
    <n v="4128"/>
    <s v="MONASTEROLO DI SAVIGLIANO"/>
    <s v="M"/>
    <n v="4"/>
  </r>
  <r>
    <x v="12"/>
    <x v="3"/>
    <x v="3"/>
    <n v="4129"/>
    <s v="MONCHIERO"/>
    <s v="F"/>
    <n v="1"/>
  </r>
  <r>
    <x v="12"/>
    <x v="3"/>
    <x v="3"/>
    <n v="4129"/>
    <s v="MONCHIERO"/>
    <s v="M"/>
    <n v="1"/>
  </r>
  <r>
    <x v="12"/>
    <x v="3"/>
    <x v="3"/>
    <n v="4130"/>
    <s v="MONDOVI'"/>
    <s v="F"/>
    <n v="66"/>
  </r>
  <r>
    <x v="12"/>
    <x v="3"/>
    <x v="3"/>
    <n v="4130"/>
    <s v="MONDOVI'"/>
    <s v="M"/>
    <n v="48"/>
  </r>
  <r>
    <x v="12"/>
    <x v="3"/>
    <x v="3"/>
    <n v="4131"/>
    <s v="MONESIGLIO"/>
    <s v="M"/>
    <n v="3"/>
  </r>
  <r>
    <x v="12"/>
    <x v="3"/>
    <x v="3"/>
    <n v="4132"/>
    <s v="MONFORTE D'ALBA"/>
    <s v="F"/>
    <n v="4"/>
  </r>
  <r>
    <x v="12"/>
    <x v="3"/>
    <x v="3"/>
    <n v="4132"/>
    <s v="MONFORTE D'ALBA"/>
    <s v="M"/>
    <n v="2"/>
  </r>
  <r>
    <x v="12"/>
    <x v="3"/>
    <x v="3"/>
    <n v="4133"/>
    <s v="MONTA'"/>
    <s v="F"/>
    <n v="15"/>
  </r>
  <r>
    <x v="12"/>
    <x v="3"/>
    <x v="3"/>
    <n v="4133"/>
    <s v="MONTA'"/>
    <s v="M"/>
    <n v="13"/>
  </r>
  <r>
    <x v="12"/>
    <x v="3"/>
    <x v="3"/>
    <n v="4134"/>
    <s v="MONTALDO DI MONDOVI'"/>
    <s v="F"/>
    <n v="1"/>
  </r>
  <r>
    <x v="12"/>
    <x v="3"/>
    <x v="3"/>
    <n v="4135"/>
    <s v="MONTALDO ROERO"/>
    <s v="F"/>
    <n v="6"/>
  </r>
  <r>
    <x v="12"/>
    <x v="3"/>
    <x v="3"/>
    <n v="4135"/>
    <s v="MONTALDO ROERO"/>
    <s v="M"/>
    <n v="1"/>
  </r>
  <r>
    <x v="12"/>
    <x v="3"/>
    <x v="3"/>
    <n v="4136"/>
    <s v="MONTANERA"/>
    <s v="F"/>
    <n v="1"/>
  </r>
  <r>
    <x v="12"/>
    <x v="3"/>
    <x v="3"/>
    <n v="4136"/>
    <s v="MONTANERA"/>
    <s v="M"/>
    <n v="2"/>
  </r>
  <r>
    <x v="12"/>
    <x v="3"/>
    <x v="3"/>
    <n v="4137"/>
    <s v="MONTELUPO ALBESE"/>
    <s v="F"/>
    <n v="1"/>
  </r>
  <r>
    <x v="12"/>
    <x v="3"/>
    <x v="3"/>
    <n v="4137"/>
    <s v="MONTELUPO ALBESE"/>
    <s v="M"/>
    <n v="2"/>
  </r>
  <r>
    <x v="12"/>
    <x v="3"/>
    <x v="3"/>
    <n v="4139"/>
    <s v="MONTEROSSO GRANA"/>
    <s v="F"/>
    <n v="1"/>
  </r>
  <r>
    <x v="12"/>
    <x v="3"/>
    <x v="3"/>
    <n v="4140"/>
    <s v="MONTEU ROERO"/>
    <s v="F"/>
    <n v="5"/>
  </r>
  <r>
    <x v="12"/>
    <x v="3"/>
    <x v="3"/>
    <n v="4140"/>
    <s v="MONTEU ROERO"/>
    <s v="M"/>
    <n v="1"/>
  </r>
  <r>
    <x v="12"/>
    <x v="3"/>
    <x v="3"/>
    <n v="4142"/>
    <s v="MONTICELLO D'ALBA"/>
    <s v="F"/>
    <n v="6"/>
  </r>
  <r>
    <x v="12"/>
    <x v="3"/>
    <x v="3"/>
    <n v="4142"/>
    <s v="MONTICELLO D'ALBA"/>
    <s v="M"/>
    <n v="3"/>
  </r>
  <r>
    <x v="12"/>
    <x v="3"/>
    <x v="3"/>
    <n v="4143"/>
    <s v="MORETTA"/>
    <s v="F"/>
    <n v="13"/>
  </r>
  <r>
    <x v="12"/>
    <x v="3"/>
    <x v="3"/>
    <n v="4143"/>
    <s v="MORETTA"/>
    <s v="M"/>
    <n v="4"/>
  </r>
  <r>
    <x v="12"/>
    <x v="3"/>
    <x v="3"/>
    <n v="4144"/>
    <s v="MOROZZO"/>
    <s v="F"/>
    <n v="4"/>
  </r>
  <r>
    <x v="12"/>
    <x v="3"/>
    <x v="3"/>
    <n v="4146"/>
    <s v="MURELLO"/>
    <s v="F"/>
    <n v="2"/>
  </r>
  <r>
    <x v="12"/>
    <x v="3"/>
    <x v="3"/>
    <n v="4147"/>
    <s v="NARZOLE"/>
    <s v="F"/>
    <n v="1"/>
  </r>
  <r>
    <x v="12"/>
    <x v="3"/>
    <x v="3"/>
    <n v="4147"/>
    <s v="NARZOLE"/>
    <s v="M"/>
    <n v="2"/>
  </r>
  <r>
    <x v="12"/>
    <x v="3"/>
    <x v="3"/>
    <n v="4148"/>
    <s v="NEIVE"/>
    <s v="F"/>
    <n v="9"/>
  </r>
  <r>
    <x v="12"/>
    <x v="3"/>
    <x v="3"/>
    <n v="4148"/>
    <s v="NEIVE"/>
    <s v="M"/>
    <n v="5"/>
  </r>
  <r>
    <x v="12"/>
    <x v="3"/>
    <x v="3"/>
    <n v="4149"/>
    <s v="NEVIGLIE"/>
    <s v="F"/>
    <n v="1"/>
  </r>
  <r>
    <x v="12"/>
    <x v="3"/>
    <x v="3"/>
    <n v="4150"/>
    <s v="NIELLA BELBO"/>
    <s v="F"/>
    <n v="1"/>
  </r>
  <r>
    <x v="12"/>
    <x v="3"/>
    <x v="3"/>
    <n v="4151"/>
    <s v="NIELLA TANARO"/>
    <s v="F"/>
    <n v="2"/>
  </r>
  <r>
    <x v="12"/>
    <x v="3"/>
    <x v="3"/>
    <n v="4151"/>
    <s v="NIELLA TANARO"/>
    <s v="M"/>
    <n v="3"/>
  </r>
  <r>
    <x v="12"/>
    <x v="3"/>
    <x v="3"/>
    <n v="4152"/>
    <s v="NOVELLO"/>
    <s v="F"/>
    <n v="5"/>
  </r>
  <r>
    <x v="12"/>
    <x v="3"/>
    <x v="3"/>
    <n v="4153"/>
    <s v="NUCETTO"/>
    <s v="M"/>
    <n v="2"/>
  </r>
  <r>
    <x v="12"/>
    <x v="3"/>
    <x v="3"/>
    <n v="4155"/>
    <s v="ORMEA"/>
    <s v="F"/>
    <n v="1"/>
  </r>
  <r>
    <x v="12"/>
    <x v="3"/>
    <x v="3"/>
    <n v="4155"/>
    <s v="ORMEA"/>
    <s v="M"/>
    <n v="1"/>
  </r>
  <r>
    <x v="12"/>
    <x v="3"/>
    <x v="3"/>
    <n v="4156"/>
    <s v="OSTANA"/>
    <s v="M"/>
    <n v="1"/>
  </r>
  <r>
    <x v="12"/>
    <x v="3"/>
    <x v="3"/>
    <n v="4157"/>
    <s v="PAESANA"/>
    <s v="F"/>
    <n v="8"/>
  </r>
  <r>
    <x v="12"/>
    <x v="3"/>
    <x v="3"/>
    <n v="4157"/>
    <s v="PAESANA"/>
    <s v="M"/>
    <n v="1"/>
  </r>
  <r>
    <x v="12"/>
    <x v="3"/>
    <x v="3"/>
    <n v="4158"/>
    <s v="PAGNO"/>
    <s v="F"/>
    <n v="2"/>
  </r>
  <r>
    <x v="12"/>
    <x v="3"/>
    <x v="3"/>
    <n v="4158"/>
    <s v="PAGNO"/>
    <s v="M"/>
    <n v="1"/>
  </r>
  <r>
    <x v="12"/>
    <x v="3"/>
    <x v="3"/>
    <n v="4160"/>
    <s v="PAROLDO"/>
    <s v="M"/>
    <n v="1"/>
  </r>
  <r>
    <x v="12"/>
    <x v="3"/>
    <x v="3"/>
    <n v="4162"/>
    <s v="PERLO"/>
    <s v="F"/>
    <n v="1"/>
  </r>
  <r>
    <x v="12"/>
    <x v="3"/>
    <x v="3"/>
    <n v="4163"/>
    <s v="PEVERAGNO"/>
    <s v="F"/>
    <n v="15"/>
  </r>
  <r>
    <x v="12"/>
    <x v="3"/>
    <x v="3"/>
    <n v="4163"/>
    <s v="PEVERAGNO"/>
    <s v="M"/>
    <n v="6"/>
  </r>
  <r>
    <x v="12"/>
    <x v="3"/>
    <x v="3"/>
    <n v="4164"/>
    <s v="PEZZOLO VALLE UZZONE"/>
    <s v="M"/>
    <n v="1"/>
  </r>
  <r>
    <x v="12"/>
    <x v="3"/>
    <x v="3"/>
    <n v="4165"/>
    <s v="PIANFEI"/>
    <s v="F"/>
    <n v="3"/>
  </r>
  <r>
    <x v="12"/>
    <x v="3"/>
    <x v="3"/>
    <n v="4165"/>
    <s v="PIANFEI"/>
    <s v="M"/>
    <n v="6"/>
  </r>
  <r>
    <x v="12"/>
    <x v="3"/>
    <x v="3"/>
    <n v="4166"/>
    <s v="PIASCO"/>
    <s v="F"/>
    <n v="13"/>
  </r>
  <r>
    <x v="12"/>
    <x v="3"/>
    <x v="3"/>
    <n v="4168"/>
    <s v="PIOBESI D'ALBA"/>
    <s v="F"/>
    <n v="3"/>
  </r>
  <r>
    <x v="12"/>
    <x v="3"/>
    <x v="3"/>
    <n v="4168"/>
    <s v="PIOBESI D'ALBA"/>
    <s v="M"/>
    <n v="2"/>
  </r>
  <r>
    <x v="12"/>
    <x v="3"/>
    <x v="3"/>
    <n v="4169"/>
    <s v="PIOZZO"/>
    <s v="F"/>
    <n v="1"/>
  </r>
  <r>
    <x v="12"/>
    <x v="3"/>
    <x v="3"/>
    <n v="4170"/>
    <s v="POCAPAGLIA"/>
    <s v="F"/>
    <n v="7"/>
  </r>
  <r>
    <x v="12"/>
    <x v="3"/>
    <x v="3"/>
    <n v="4170"/>
    <s v="POCAPAGLIA"/>
    <s v="M"/>
    <n v="5"/>
  </r>
  <r>
    <x v="12"/>
    <x v="3"/>
    <x v="3"/>
    <n v="4171"/>
    <s v="POLONGHERA"/>
    <s v="F"/>
    <n v="1"/>
  </r>
  <r>
    <x v="12"/>
    <x v="3"/>
    <x v="3"/>
    <n v="4171"/>
    <s v="POLONGHERA"/>
    <s v="M"/>
    <n v="1"/>
  </r>
  <r>
    <x v="12"/>
    <x v="3"/>
    <x v="3"/>
    <n v="4174"/>
    <s v="PRAZZO"/>
    <s v="F"/>
    <n v="2"/>
  </r>
  <r>
    <x v="12"/>
    <x v="3"/>
    <x v="3"/>
    <n v="4175"/>
    <s v="PRIERO"/>
    <s v="M"/>
    <n v="3"/>
  </r>
  <r>
    <x v="12"/>
    <x v="3"/>
    <x v="3"/>
    <n v="4176"/>
    <s v="PRIOCCA"/>
    <s v="F"/>
    <n v="6"/>
  </r>
  <r>
    <x v="12"/>
    <x v="3"/>
    <x v="3"/>
    <n v="4176"/>
    <s v="PRIOCCA"/>
    <s v="M"/>
    <n v="1"/>
  </r>
  <r>
    <x v="12"/>
    <x v="3"/>
    <x v="3"/>
    <n v="4177"/>
    <s v="PRIOLA"/>
    <s v="F"/>
    <n v="1"/>
  </r>
  <r>
    <x v="12"/>
    <x v="3"/>
    <x v="3"/>
    <n v="4177"/>
    <s v="PRIOLA"/>
    <s v="M"/>
    <n v="2"/>
  </r>
  <r>
    <x v="12"/>
    <x v="3"/>
    <x v="3"/>
    <n v="4178"/>
    <s v="PRUNETTO"/>
    <s v="M"/>
    <n v="1"/>
  </r>
  <r>
    <x v="12"/>
    <x v="3"/>
    <x v="3"/>
    <n v="4179"/>
    <s v="RACCONIGI"/>
    <s v="F"/>
    <n v="25"/>
  </r>
  <r>
    <x v="12"/>
    <x v="3"/>
    <x v="3"/>
    <n v="4179"/>
    <s v="RACCONIGI"/>
    <s v="M"/>
    <n v="17"/>
  </r>
  <r>
    <x v="12"/>
    <x v="3"/>
    <x v="3"/>
    <n v="4180"/>
    <s v="REVELLO"/>
    <s v="F"/>
    <n v="7"/>
  </r>
  <r>
    <x v="12"/>
    <x v="3"/>
    <x v="3"/>
    <n v="4180"/>
    <s v="REVELLO"/>
    <s v="M"/>
    <n v="6"/>
  </r>
  <r>
    <x v="12"/>
    <x v="3"/>
    <x v="3"/>
    <n v="4181"/>
    <s v="RIFREDDO"/>
    <s v="F"/>
    <n v="2"/>
  </r>
  <r>
    <x v="12"/>
    <x v="3"/>
    <x v="3"/>
    <n v="4184"/>
    <s v="ROASCIO"/>
    <s v="F"/>
    <n v="1"/>
  </r>
  <r>
    <x v="12"/>
    <x v="3"/>
    <x v="3"/>
    <n v="4185"/>
    <s v="ROBILANTE"/>
    <s v="F"/>
    <n v="6"/>
  </r>
  <r>
    <x v="12"/>
    <x v="3"/>
    <x v="3"/>
    <n v="4185"/>
    <s v="ROBILANTE"/>
    <s v="M"/>
    <n v="2"/>
  </r>
  <r>
    <x v="12"/>
    <x v="3"/>
    <x v="3"/>
    <n v="4189"/>
    <s v="ROCCA DE' BALDI"/>
    <s v="F"/>
    <n v="2"/>
  </r>
  <r>
    <x v="12"/>
    <x v="3"/>
    <x v="3"/>
    <n v="4189"/>
    <s v="ROCCA DE' BALDI"/>
    <s v="M"/>
    <n v="3"/>
  </r>
  <r>
    <x v="12"/>
    <x v="3"/>
    <x v="3"/>
    <n v="4187"/>
    <s v="ROCCABRUNA"/>
    <s v="F"/>
    <n v="4"/>
  </r>
  <r>
    <x v="12"/>
    <x v="3"/>
    <x v="3"/>
    <n v="4187"/>
    <s v="ROCCABRUNA"/>
    <s v="M"/>
    <n v="3"/>
  </r>
  <r>
    <x v="12"/>
    <x v="3"/>
    <x v="3"/>
    <n v="4190"/>
    <s v="ROCCAFORTE MONDOVI'"/>
    <s v="F"/>
    <n v="2"/>
  </r>
  <r>
    <x v="12"/>
    <x v="3"/>
    <x v="3"/>
    <n v="4190"/>
    <s v="ROCCAFORTE MONDOVI'"/>
    <s v="M"/>
    <n v="1"/>
  </r>
  <r>
    <x v="12"/>
    <x v="3"/>
    <x v="3"/>
    <n v="4191"/>
    <s v="ROCCASPARVERA"/>
    <s v="F"/>
    <n v="2"/>
  </r>
  <r>
    <x v="12"/>
    <x v="3"/>
    <x v="3"/>
    <n v="4191"/>
    <s v="ROCCASPARVERA"/>
    <s v="M"/>
    <n v="1"/>
  </r>
  <r>
    <x v="12"/>
    <x v="3"/>
    <x v="3"/>
    <n v="4192"/>
    <s v="ROCCAVIONE"/>
    <s v="F"/>
    <n v="6"/>
  </r>
  <r>
    <x v="12"/>
    <x v="3"/>
    <x v="3"/>
    <n v="4192"/>
    <s v="ROCCAVIONE"/>
    <s v="M"/>
    <n v="5"/>
  </r>
  <r>
    <x v="12"/>
    <x v="3"/>
    <x v="3"/>
    <n v="4194"/>
    <s v="RODDI"/>
    <s v="F"/>
    <n v="2"/>
  </r>
  <r>
    <x v="12"/>
    <x v="3"/>
    <x v="3"/>
    <n v="4194"/>
    <s v="RODDI"/>
    <s v="M"/>
    <n v="3"/>
  </r>
  <r>
    <x v="12"/>
    <x v="3"/>
    <x v="3"/>
    <n v="4196"/>
    <s v="RODELLO"/>
    <s v="F"/>
    <n v="3"/>
  </r>
  <r>
    <x v="12"/>
    <x v="3"/>
    <x v="3"/>
    <n v="4196"/>
    <s v="RODELLO"/>
    <s v="M"/>
    <n v="2"/>
  </r>
  <r>
    <x v="12"/>
    <x v="3"/>
    <x v="3"/>
    <n v="4197"/>
    <s v="ROSSANA"/>
    <s v="F"/>
    <n v="1"/>
  </r>
  <r>
    <x v="12"/>
    <x v="3"/>
    <x v="3"/>
    <n v="4197"/>
    <s v="ROSSANA"/>
    <s v="M"/>
    <n v="2"/>
  </r>
  <r>
    <x v="12"/>
    <x v="3"/>
    <x v="3"/>
    <n v="4199"/>
    <s v="SALE DELLE LANGHE"/>
    <s v="F"/>
    <n v="1"/>
  </r>
  <r>
    <x v="12"/>
    <x v="3"/>
    <x v="3"/>
    <n v="4199"/>
    <s v="SALE DELLE LANGHE"/>
    <s v="M"/>
    <n v="2"/>
  </r>
  <r>
    <x v="12"/>
    <x v="3"/>
    <x v="3"/>
    <n v="4201"/>
    <s v="SALICETO"/>
    <s v="F"/>
    <n v="3"/>
  </r>
  <r>
    <x v="12"/>
    <x v="3"/>
    <x v="3"/>
    <n v="4201"/>
    <s v="SALICETO"/>
    <s v="M"/>
    <n v="4"/>
  </r>
  <r>
    <x v="12"/>
    <x v="3"/>
    <x v="3"/>
    <n v="4202"/>
    <s v="SALMOUR"/>
    <s v="F"/>
    <n v="2"/>
  </r>
  <r>
    <x v="12"/>
    <x v="3"/>
    <x v="3"/>
    <n v="4202"/>
    <s v="SALMOUR"/>
    <s v="M"/>
    <n v="1"/>
  </r>
  <r>
    <x v="12"/>
    <x v="3"/>
    <x v="3"/>
    <n v="4203"/>
    <s v="SALUZZO"/>
    <s v="F"/>
    <n v="44"/>
  </r>
  <r>
    <x v="12"/>
    <x v="3"/>
    <x v="3"/>
    <n v="4203"/>
    <s v="SALUZZO"/>
    <s v="M"/>
    <n v="32"/>
  </r>
  <r>
    <x v="12"/>
    <x v="3"/>
    <x v="3"/>
    <n v="4205"/>
    <s v="SAMPEYRE"/>
    <s v="F"/>
    <n v="3"/>
  </r>
  <r>
    <x v="12"/>
    <x v="3"/>
    <x v="3"/>
    <n v="4205"/>
    <s v="SAMPEYRE"/>
    <s v="M"/>
    <n v="2"/>
  </r>
  <r>
    <x v="12"/>
    <x v="3"/>
    <x v="3"/>
    <n v="4207"/>
    <s v="SAN DAMIANO MACRA"/>
    <s v="F"/>
    <n v="1"/>
  </r>
  <r>
    <x v="12"/>
    <x v="3"/>
    <x v="3"/>
    <n v="4210"/>
    <s v="SAN MICHELE MONDOVI'"/>
    <s v="F"/>
    <n v="3"/>
  </r>
  <r>
    <x v="12"/>
    <x v="3"/>
    <x v="3"/>
    <n v="4210"/>
    <s v="SAN MICHELE MONDOVI'"/>
    <s v="M"/>
    <n v="1"/>
  </r>
  <r>
    <x v="12"/>
    <x v="3"/>
    <x v="3"/>
    <n v="4208"/>
    <s v="SANFRE'"/>
    <s v="F"/>
    <n v="3"/>
  </r>
  <r>
    <x v="12"/>
    <x v="3"/>
    <x v="3"/>
    <n v="4208"/>
    <s v="SANFRE'"/>
    <s v="M"/>
    <n v="6"/>
  </r>
  <r>
    <x v="12"/>
    <x v="3"/>
    <x v="3"/>
    <n v="4209"/>
    <s v="SANFRONT"/>
    <s v="F"/>
    <n v="6"/>
  </r>
  <r>
    <x v="12"/>
    <x v="3"/>
    <x v="3"/>
    <n v="4209"/>
    <s v="SANFRONT"/>
    <s v="M"/>
    <n v="2"/>
  </r>
  <r>
    <x v="12"/>
    <x v="3"/>
    <x v="3"/>
    <n v="4212"/>
    <s v="SANTA VITTORIA D'ALBA"/>
    <s v="F"/>
    <n v="11"/>
  </r>
  <r>
    <x v="12"/>
    <x v="3"/>
    <x v="3"/>
    <n v="4212"/>
    <s v="SANTA VITTORIA D'ALBA"/>
    <s v="M"/>
    <n v="3"/>
  </r>
  <r>
    <x v="12"/>
    <x v="3"/>
    <x v="3"/>
    <n v="4211"/>
    <s v="SANT'ALBANO STURA"/>
    <s v="F"/>
    <n v="4"/>
  </r>
  <r>
    <x v="12"/>
    <x v="3"/>
    <x v="3"/>
    <n v="4211"/>
    <s v="SANT'ALBANO STURA"/>
    <s v="M"/>
    <n v="4"/>
  </r>
  <r>
    <x v="12"/>
    <x v="3"/>
    <x v="3"/>
    <n v="4213"/>
    <s v="SANTO STEFANO BELBO"/>
    <s v="F"/>
    <n v="7"/>
  </r>
  <r>
    <x v="12"/>
    <x v="3"/>
    <x v="3"/>
    <n v="4213"/>
    <s v="SANTO STEFANO BELBO"/>
    <s v="M"/>
    <n v="4"/>
  </r>
  <r>
    <x v="12"/>
    <x v="3"/>
    <x v="3"/>
    <n v="4214"/>
    <s v="SANTO STEFANO ROERO"/>
    <s v="F"/>
    <n v="5"/>
  </r>
  <r>
    <x v="12"/>
    <x v="3"/>
    <x v="3"/>
    <n v="4215"/>
    <s v="SAVIGLIANO"/>
    <s v="F"/>
    <n v="61"/>
  </r>
  <r>
    <x v="12"/>
    <x v="3"/>
    <x v="3"/>
    <n v="4215"/>
    <s v="SAVIGLIANO"/>
    <s v="M"/>
    <n v="42"/>
  </r>
  <r>
    <x v="12"/>
    <x v="3"/>
    <x v="3"/>
    <n v="4217"/>
    <s v="SCARNAFIGI"/>
    <s v="F"/>
    <n v="5"/>
  </r>
  <r>
    <x v="12"/>
    <x v="3"/>
    <x v="3"/>
    <n v="4217"/>
    <s v="SCARNAFIGI"/>
    <s v="M"/>
    <n v="7"/>
  </r>
  <r>
    <x v="12"/>
    <x v="3"/>
    <x v="3"/>
    <n v="4218"/>
    <s v="SERRALUNGA D'ALBA"/>
    <s v="M"/>
    <n v="1"/>
  </r>
  <r>
    <x v="12"/>
    <x v="3"/>
    <x v="3"/>
    <n v="4219"/>
    <s v="SERRAVALLE LANGHE"/>
    <s v="F"/>
    <n v="1"/>
  </r>
  <r>
    <x v="12"/>
    <x v="3"/>
    <x v="3"/>
    <n v="4220"/>
    <s v="SINIO"/>
    <s v="F"/>
    <n v="2"/>
  </r>
  <r>
    <x v="12"/>
    <x v="3"/>
    <x v="3"/>
    <n v="4222"/>
    <s v="SOMMARIVA DEL BOSCO"/>
    <s v="F"/>
    <n v="11"/>
  </r>
  <r>
    <x v="12"/>
    <x v="3"/>
    <x v="3"/>
    <n v="4222"/>
    <s v="SOMMARIVA DEL BOSCO"/>
    <s v="M"/>
    <n v="11"/>
  </r>
  <r>
    <x v="12"/>
    <x v="3"/>
    <x v="3"/>
    <n v="4223"/>
    <s v="SOMMARIVA PERNO"/>
    <s v="F"/>
    <n v="3"/>
  </r>
  <r>
    <x v="12"/>
    <x v="3"/>
    <x v="3"/>
    <n v="4223"/>
    <s v="SOMMARIVA PERNO"/>
    <s v="M"/>
    <n v="6"/>
  </r>
  <r>
    <x v="12"/>
    <x v="3"/>
    <x v="3"/>
    <n v="4224"/>
    <s v="STROPPO"/>
    <s v="F"/>
    <n v="1"/>
  </r>
  <r>
    <x v="12"/>
    <x v="3"/>
    <x v="3"/>
    <n v="4225"/>
    <s v="TARANTASCA"/>
    <s v="F"/>
    <n v="9"/>
  </r>
  <r>
    <x v="12"/>
    <x v="3"/>
    <x v="3"/>
    <n v="4225"/>
    <s v="TARANTASCA"/>
    <s v="M"/>
    <n v="5"/>
  </r>
  <r>
    <x v="12"/>
    <x v="3"/>
    <x v="3"/>
    <n v="4227"/>
    <s v="TORRE MONDOVI'"/>
    <s v="F"/>
    <n v="3"/>
  </r>
  <r>
    <x v="12"/>
    <x v="3"/>
    <x v="3"/>
    <n v="4228"/>
    <s v="TORRE SAN GIORGIO"/>
    <s v="M"/>
    <n v="1"/>
  </r>
  <r>
    <x v="12"/>
    <x v="3"/>
    <x v="3"/>
    <n v="4229"/>
    <s v="TORRESINA"/>
    <s v="F"/>
    <n v="1"/>
  </r>
  <r>
    <x v="12"/>
    <x v="3"/>
    <x v="3"/>
    <n v="4230"/>
    <s v="TREISO"/>
    <s v="F"/>
    <n v="4"/>
  </r>
  <r>
    <x v="12"/>
    <x v="3"/>
    <x v="3"/>
    <n v="4230"/>
    <s v="TREISO"/>
    <s v="M"/>
    <n v="4"/>
  </r>
  <r>
    <x v="12"/>
    <x v="3"/>
    <x v="3"/>
    <n v="4232"/>
    <s v="TRINITA'"/>
    <s v="F"/>
    <n v="4"/>
  </r>
  <r>
    <x v="12"/>
    <x v="3"/>
    <x v="3"/>
    <n v="4232"/>
    <s v="TRINITA'"/>
    <s v="M"/>
    <n v="2"/>
  </r>
  <r>
    <x v="12"/>
    <x v="3"/>
    <x v="3"/>
    <n v="4233"/>
    <s v="VALDIERI"/>
    <s v="F"/>
    <n v="5"/>
  </r>
  <r>
    <x v="12"/>
    <x v="3"/>
    <x v="3"/>
    <n v="4233"/>
    <s v="VALDIERI"/>
    <s v="M"/>
    <n v="1"/>
  </r>
  <r>
    <x v="12"/>
    <x v="3"/>
    <x v="3"/>
    <n v="4234"/>
    <s v="VALGRANA"/>
    <s v="F"/>
    <n v="1"/>
  </r>
  <r>
    <x v="12"/>
    <x v="3"/>
    <x v="3"/>
    <n v="4234"/>
    <s v="VALGRANA"/>
    <s v="M"/>
    <n v="1"/>
  </r>
  <r>
    <x v="12"/>
    <x v="3"/>
    <x v="3"/>
    <n v="4236"/>
    <s v="VALMALA"/>
    <s v="F"/>
    <n v="1"/>
  </r>
  <r>
    <x v="12"/>
    <x v="3"/>
    <x v="3"/>
    <n v="4237"/>
    <s v="VENASCA"/>
    <s v="F"/>
    <n v="2"/>
  </r>
  <r>
    <x v="12"/>
    <x v="3"/>
    <x v="3"/>
    <n v="4237"/>
    <s v="VENASCA"/>
    <s v="M"/>
    <n v="3"/>
  </r>
  <r>
    <x v="12"/>
    <x v="3"/>
    <x v="3"/>
    <n v="4238"/>
    <s v="VERDUNO"/>
    <s v="M"/>
    <n v="1"/>
  </r>
  <r>
    <x v="12"/>
    <x v="3"/>
    <x v="3"/>
    <n v="4239"/>
    <s v="VERNANTE"/>
    <s v="F"/>
    <n v="3"/>
  </r>
  <r>
    <x v="12"/>
    <x v="3"/>
    <x v="3"/>
    <n v="4239"/>
    <s v="VERNANTE"/>
    <s v="M"/>
    <n v="3"/>
  </r>
  <r>
    <x v="12"/>
    <x v="3"/>
    <x v="3"/>
    <n v="4240"/>
    <s v="VERZUOLO"/>
    <s v="F"/>
    <n v="22"/>
  </r>
  <r>
    <x v="12"/>
    <x v="3"/>
    <x v="3"/>
    <n v="4240"/>
    <s v="VERZUOLO"/>
    <s v="M"/>
    <n v="14"/>
  </r>
  <r>
    <x v="12"/>
    <x v="3"/>
    <x v="3"/>
    <n v="4241"/>
    <s v="VEZZA D'ALBA"/>
    <s v="F"/>
    <n v="2"/>
  </r>
  <r>
    <x v="12"/>
    <x v="3"/>
    <x v="3"/>
    <n v="4242"/>
    <s v="VICOFORTE"/>
    <s v="F"/>
    <n v="6"/>
  </r>
  <r>
    <x v="12"/>
    <x v="3"/>
    <x v="3"/>
    <n v="4242"/>
    <s v="VICOFORTE"/>
    <s v="M"/>
    <n v="7"/>
  </r>
  <r>
    <x v="12"/>
    <x v="3"/>
    <x v="3"/>
    <n v="4243"/>
    <s v="VIGNOLO"/>
    <s v="F"/>
    <n v="8"/>
  </r>
  <r>
    <x v="12"/>
    <x v="3"/>
    <x v="3"/>
    <n v="4243"/>
    <s v="VIGNOLO"/>
    <s v="M"/>
    <n v="5"/>
  </r>
  <r>
    <x v="12"/>
    <x v="3"/>
    <x v="3"/>
    <n v="4244"/>
    <s v="VILLAFALLETTO"/>
    <s v="F"/>
    <n v="9"/>
  </r>
  <r>
    <x v="12"/>
    <x v="3"/>
    <x v="3"/>
    <n v="4244"/>
    <s v="VILLAFALLETTO"/>
    <s v="M"/>
    <n v="6"/>
  </r>
  <r>
    <x v="12"/>
    <x v="3"/>
    <x v="3"/>
    <n v="4245"/>
    <s v="VILLANOVA MONDOVI'"/>
    <s v="F"/>
    <n v="9"/>
  </r>
  <r>
    <x v="12"/>
    <x v="3"/>
    <x v="3"/>
    <n v="4245"/>
    <s v="VILLANOVA MONDOVI'"/>
    <s v="M"/>
    <n v="10"/>
  </r>
  <r>
    <x v="12"/>
    <x v="3"/>
    <x v="3"/>
    <n v="4246"/>
    <s v="VILLANOVA SOLARO"/>
    <s v="F"/>
    <n v="2"/>
  </r>
  <r>
    <x v="12"/>
    <x v="3"/>
    <x v="3"/>
    <n v="4247"/>
    <s v="VILLAR SAN COSTANZO"/>
    <s v="F"/>
    <n v="3"/>
  </r>
  <r>
    <x v="12"/>
    <x v="3"/>
    <x v="3"/>
    <n v="4248"/>
    <s v="VINADIO"/>
    <s v="F"/>
    <n v="4"/>
  </r>
  <r>
    <x v="12"/>
    <x v="3"/>
    <x v="3"/>
    <n v="4249"/>
    <s v="VIOLA"/>
    <s v="M"/>
    <n v="2"/>
  </r>
  <r>
    <x v="12"/>
    <x v="3"/>
    <x v="3"/>
    <n v="4250"/>
    <s v="VOTTIGNASCO"/>
    <s v="F"/>
    <n v="2"/>
  </r>
  <r>
    <x v="12"/>
    <x v="4"/>
    <x v="4"/>
    <n v="5001"/>
    <s v="AGLIANO TERME"/>
    <s v="F"/>
    <n v="3"/>
  </r>
  <r>
    <x v="12"/>
    <x v="4"/>
    <x v="4"/>
    <n v="5001"/>
    <s v="AGLIANO TERME"/>
    <s v="M"/>
    <n v="1"/>
  </r>
  <r>
    <x v="12"/>
    <x v="4"/>
    <x v="4"/>
    <n v="5003"/>
    <s v="ANTIGNANO"/>
    <s v="F"/>
    <n v="4"/>
  </r>
  <r>
    <x v="12"/>
    <x v="4"/>
    <x v="4"/>
    <n v="5003"/>
    <s v="ANTIGNANO"/>
    <s v="M"/>
    <n v="1"/>
  </r>
  <r>
    <x v="12"/>
    <x v="4"/>
    <x v="4"/>
    <n v="5005"/>
    <s v="ASTI"/>
    <s v="F"/>
    <n v="175"/>
  </r>
  <r>
    <x v="12"/>
    <x v="4"/>
    <x v="4"/>
    <n v="5005"/>
    <s v="ASTI"/>
    <s v="M"/>
    <n v="138"/>
  </r>
  <r>
    <x v="12"/>
    <x v="4"/>
    <x v="4"/>
    <n v="5006"/>
    <s v="AZZANO D'ASTI"/>
    <s v="M"/>
    <n v="1"/>
  </r>
  <r>
    <x v="12"/>
    <x v="4"/>
    <x v="4"/>
    <n v="5007"/>
    <s v="BALDICHIERI D'ASTI"/>
    <s v="F"/>
    <n v="1"/>
  </r>
  <r>
    <x v="12"/>
    <x v="4"/>
    <x v="4"/>
    <n v="5007"/>
    <s v="BALDICHIERI D'ASTI"/>
    <s v="M"/>
    <n v="3"/>
  </r>
  <r>
    <x v="12"/>
    <x v="4"/>
    <x v="4"/>
    <n v="5008"/>
    <s v="BELVEGLIO"/>
    <s v="F"/>
    <n v="2"/>
  </r>
  <r>
    <x v="12"/>
    <x v="4"/>
    <x v="4"/>
    <n v="5008"/>
    <s v="BELVEGLIO"/>
    <s v="M"/>
    <n v="1"/>
  </r>
  <r>
    <x v="12"/>
    <x v="4"/>
    <x v="4"/>
    <n v="5009"/>
    <s v="BERZANO DI SAN PIETRO"/>
    <s v="F"/>
    <n v="1"/>
  </r>
  <r>
    <x v="12"/>
    <x v="4"/>
    <x v="4"/>
    <n v="5009"/>
    <s v="BERZANO DI SAN PIETRO"/>
    <s v="M"/>
    <n v="1"/>
  </r>
  <r>
    <x v="12"/>
    <x v="4"/>
    <x v="4"/>
    <n v="5010"/>
    <s v="BRUNO"/>
    <s v="M"/>
    <n v="3"/>
  </r>
  <r>
    <x v="12"/>
    <x v="4"/>
    <x v="4"/>
    <n v="5011"/>
    <s v="BUBBIO"/>
    <s v="F"/>
    <n v="1"/>
  </r>
  <r>
    <x v="12"/>
    <x v="4"/>
    <x v="4"/>
    <n v="5012"/>
    <s v="BUTTIGLIERA D'ASTI"/>
    <s v="F"/>
    <n v="10"/>
  </r>
  <r>
    <x v="12"/>
    <x v="4"/>
    <x v="4"/>
    <n v="5012"/>
    <s v="BUTTIGLIERA D'ASTI"/>
    <s v="M"/>
    <n v="3"/>
  </r>
  <r>
    <x v="12"/>
    <x v="4"/>
    <x v="4"/>
    <n v="5013"/>
    <s v="CALAMANDRANA"/>
    <s v="F"/>
    <n v="3"/>
  </r>
  <r>
    <x v="12"/>
    <x v="4"/>
    <x v="4"/>
    <n v="5013"/>
    <s v="CALAMANDRANA"/>
    <s v="M"/>
    <n v="1"/>
  </r>
  <r>
    <x v="12"/>
    <x v="4"/>
    <x v="4"/>
    <n v="5014"/>
    <s v="CALLIANO"/>
    <s v="F"/>
    <n v="1"/>
  </r>
  <r>
    <x v="12"/>
    <x v="4"/>
    <x v="4"/>
    <n v="5014"/>
    <s v="CALLIANO"/>
    <s v="M"/>
    <n v="1"/>
  </r>
  <r>
    <x v="12"/>
    <x v="4"/>
    <x v="4"/>
    <n v="5015"/>
    <s v="CALOSSO"/>
    <s v="F"/>
    <n v="3"/>
  </r>
  <r>
    <x v="12"/>
    <x v="4"/>
    <x v="4"/>
    <n v="5016"/>
    <s v="CAMERANO CASASCO"/>
    <s v="F"/>
    <n v="2"/>
  </r>
  <r>
    <x v="12"/>
    <x v="4"/>
    <x v="4"/>
    <n v="5017"/>
    <s v="CANELLI"/>
    <s v="F"/>
    <n v="19"/>
  </r>
  <r>
    <x v="12"/>
    <x v="4"/>
    <x v="4"/>
    <n v="5017"/>
    <s v="CANELLI"/>
    <s v="M"/>
    <n v="12"/>
  </r>
  <r>
    <x v="12"/>
    <x v="4"/>
    <x v="4"/>
    <n v="5018"/>
    <s v="CANTARANA"/>
    <s v="M"/>
    <n v="1"/>
  </r>
  <r>
    <x v="12"/>
    <x v="4"/>
    <x v="4"/>
    <n v="5019"/>
    <s v="CAPRIGLIO"/>
    <s v="M"/>
    <n v="1"/>
  </r>
  <r>
    <x v="12"/>
    <x v="4"/>
    <x v="4"/>
    <n v="5020"/>
    <s v="CASORZO"/>
    <s v="F"/>
    <n v="1"/>
  </r>
  <r>
    <x v="12"/>
    <x v="4"/>
    <x v="4"/>
    <n v="5021"/>
    <s v="CASSINASCO"/>
    <s v="F"/>
    <n v="2"/>
  </r>
  <r>
    <x v="12"/>
    <x v="4"/>
    <x v="4"/>
    <n v="5022"/>
    <s v="CASTAGNOLE DELLE LANZE"/>
    <s v="F"/>
    <n v="9"/>
  </r>
  <r>
    <x v="12"/>
    <x v="4"/>
    <x v="4"/>
    <n v="5022"/>
    <s v="CASTAGNOLE DELLE LANZE"/>
    <s v="M"/>
    <n v="5"/>
  </r>
  <r>
    <x v="12"/>
    <x v="4"/>
    <x v="4"/>
    <n v="5023"/>
    <s v="CASTAGNOLE MONFERRATO"/>
    <s v="F"/>
    <n v="4"/>
  </r>
  <r>
    <x v="12"/>
    <x v="4"/>
    <x v="4"/>
    <n v="5023"/>
    <s v="CASTAGNOLE MONFERRATO"/>
    <s v="M"/>
    <n v="3"/>
  </r>
  <r>
    <x v="12"/>
    <x v="4"/>
    <x v="4"/>
    <n v="5024"/>
    <s v="CASTEL BOGLIONE"/>
    <s v="M"/>
    <n v="2"/>
  </r>
  <r>
    <x v="12"/>
    <x v="4"/>
    <x v="4"/>
    <n v="5032"/>
    <s v="CASTEL ROCCHERO"/>
    <s v="M"/>
    <n v="1"/>
  </r>
  <r>
    <x v="12"/>
    <x v="4"/>
    <x v="4"/>
    <n v="5025"/>
    <s v="CASTELL'ALFERO"/>
    <s v="F"/>
    <n v="7"/>
  </r>
  <r>
    <x v="12"/>
    <x v="4"/>
    <x v="4"/>
    <n v="5025"/>
    <s v="CASTELL'ALFERO"/>
    <s v="M"/>
    <n v="4"/>
  </r>
  <r>
    <x v="12"/>
    <x v="4"/>
    <x v="4"/>
    <n v="5026"/>
    <s v="CASTELLERO"/>
    <s v="F"/>
    <n v="1"/>
  </r>
  <r>
    <x v="12"/>
    <x v="4"/>
    <x v="4"/>
    <n v="5028"/>
    <s v="CASTELLO DI ANNONE"/>
    <s v="F"/>
    <n v="4"/>
  </r>
  <r>
    <x v="12"/>
    <x v="4"/>
    <x v="4"/>
    <n v="5028"/>
    <s v="CASTELLO DI ANNONE"/>
    <s v="M"/>
    <n v="4"/>
  </r>
  <r>
    <x v="12"/>
    <x v="4"/>
    <x v="4"/>
    <n v="5029"/>
    <s v="CASTELNUOVO BELBO"/>
    <s v="F"/>
    <n v="1"/>
  </r>
  <r>
    <x v="12"/>
    <x v="4"/>
    <x v="4"/>
    <n v="5030"/>
    <s v="CASTELNUOVO CALCEA"/>
    <s v="M"/>
    <n v="2"/>
  </r>
  <r>
    <x v="12"/>
    <x v="4"/>
    <x v="4"/>
    <n v="5031"/>
    <s v="CASTELNUOVO DON BOSCO"/>
    <s v="F"/>
    <n v="7"/>
  </r>
  <r>
    <x v="12"/>
    <x v="4"/>
    <x v="4"/>
    <n v="5031"/>
    <s v="CASTELNUOVO DON BOSCO"/>
    <s v="M"/>
    <n v="5"/>
  </r>
  <r>
    <x v="12"/>
    <x v="4"/>
    <x v="4"/>
    <n v="5033"/>
    <s v="CELLARENGO"/>
    <s v="M"/>
    <n v="3"/>
  </r>
  <r>
    <x v="12"/>
    <x v="4"/>
    <x v="4"/>
    <n v="5034"/>
    <s v="CELLE ENOMONDO"/>
    <s v="F"/>
    <n v="1"/>
  </r>
  <r>
    <x v="12"/>
    <x v="4"/>
    <x v="4"/>
    <n v="5036"/>
    <s v="CERRO TANARO"/>
    <s v="F"/>
    <n v="1"/>
  </r>
  <r>
    <x v="12"/>
    <x v="4"/>
    <x v="4"/>
    <n v="5036"/>
    <s v="CERRO TANARO"/>
    <s v="M"/>
    <n v="3"/>
  </r>
  <r>
    <x v="12"/>
    <x v="4"/>
    <x v="4"/>
    <n v="5037"/>
    <s v="CESSOLE"/>
    <s v="F"/>
    <n v="1"/>
  </r>
  <r>
    <x v="12"/>
    <x v="4"/>
    <x v="4"/>
    <n v="5038"/>
    <s v="CHIUSANO D'ASTI"/>
    <s v="F"/>
    <n v="1"/>
  </r>
  <r>
    <x v="12"/>
    <x v="4"/>
    <x v="4"/>
    <n v="5038"/>
    <s v="CHIUSANO D'ASTI"/>
    <s v="M"/>
    <n v="2"/>
  </r>
  <r>
    <x v="12"/>
    <x v="4"/>
    <x v="4"/>
    <n v="5039"/>
    <s v="CINAGLIO"/>
    <s v="F"/>
    <n v="1"/>
  </r>
  <r>
    <x v="12"/>
    <x v="4"/>
    <x v="4"/>
    <n v="5039"/>
    <s v="CINAGLIO"/>
    <s v="M"/>
    <n v="2"/>
  </r>
  <r>
    <x v="12"/>
    <x v="4"/>
    <x v="4"/>
    <n v="5040"/>
    <s v="CISTERNA D'ASTI"/>
    <s v="F"/>
    <n v="4"/>
  </r>
  <r>
    <x v="12"/>
    <x v="4"/>
    <x v="4"/>
    <n v="5040"/>
    <s v="CISTERNA D'ASTI"/>
    <s v="M"/>
    <n v="1"/>
  </r>
  <r>
    <x v="12"/>
    <x v="4"/>
    <x v="4"/>
    <n v="5041"/>
    <s v="COAZZOLO"/>
    <s v="F"/>
    <n v="4"/>
  </r>
  <r>
    <x v="12"/>
    <x v="4"/>
    <x v="4"/>
    <n v="5041"/>
    <s v="COAZZOLO"/>
    <s v="M"/>
    <n v="1"/>
  </r>
  <r>
    <x v="12"/>
    <x v="4"/>
    <x v="4"/>
    <n v="5042"/>
    <s v="COCCONATO"/>
    <s v="F"/>
    <n v="4"/>
  </r>
  <r>
    <x v="12"/>
    <x v="4"/>
    <x v="4"/>
    <n v="5042"/>
    <s v="COCCONATO"/>
    <s v="M"/>
    <n v="1"/>
  </r>
  <r>
    <x v="12"/>
    <x v="4"/>
    <x v="4"/>
    <n v="5045"/>
    <s v="CORTANDONE"/>
    <s v="M"/>
    <n v="1"/>
  </r>
  <r>
    <x v="12"/>
    <x v="4"/>
    <x v="4"/>
    <n v="5046"/>
    <s v="CORTANZE"/>
    <s v="M"/>
    <n v="1"/>
  </r>
  <r>
    <x v="12"/>
    <x v="4"/>
    <x v="4"/>
    <n v="5047"/>
    <s v="CORTAZZONE"/>
    <s v="F"/>
    <n v="1"/>
  </r>
  <r>
    <x v="12"/>
    <x v="4"/>
    <x v="4"/>
    <n v="5048"/>
    <s v="CORTIGLIONE"/>
    <s v="F"/>
    <n v="3"/>
  </r>
  <r>
    <x v="12"/>
    <x v="4"/>
    <x v="4"/>
    <n v="5049"/>
    <s v="COSSOMBRATO"/>
    <s v="F"/>
    <n v="1"/>
  </r>
  <r>
    <x v="12"/>
    <x v="4"/>
    <x v="4"/>
    <n v="5050"/>
    <s v="COSTIGLIOLE D'ASTI"/>
    <s v="F"/>
    <n v="15"/>
  </r>
  <r>
    <x v="12"/>
    <x v="4"/>
    <x v="4"/>
    <n v="5050"/>
    <s v="COSTIGLIOLE D'ASTI"/>
    <s v="M"/>
    <n v="8"/>
  </r>
  <r>
    <x v="12"/>
    <x v="4"/>
    <x v="4"/>
    <n v="5051"/>
    <s v="CUNICO"/>
    <s v="M"/>
    <n v="1"/>
  </r>
  <r>
    <x v="12"/>
    <x v="4"/>
    <x v="4"/>
    <n v="5052"/>
    <s v="DUSINO SAN MICHELE"/>
    <s v="F"/>
    <n v="1"/>
  </r>
  <r>
    <x v="12"/>
    <x v="4"/>
    <x v="4"/>
    <n v="5052"/>
    <s v="DUSINO SAN MICHELE"/>
    <s v="M"/>
    <n v="1"/>
  </r>
  <r>
    <x v="12"/>
    <x v="4"/>
    <x v="4"/>
    <n v="5053"/>
    <s v="FERRERE"/>
    <s v="F"/>
    <n v="2"/>
  </r>
  <r>
    <x v="12"/>
    <x v="4"/>
    <x v="4"/>
    <n v="5053"/>
    <s v="FERRERE"/>
    <s v="M"/>
    <n v="3"/>
  </r>
  <r>
    <x v="12"/>
    <x v="4"/>
    <x v="4"/>
    <n v="5054"/>
    <s v="FONTANILE"/>
    <s v="F"/>
    <n v="1"/>
  </r>
  <r>
    <x v="12"/>
    <x v="4"/>
    <x v="4"/>
    <n v="5055"/>
    <s v="FRINCO"/>
    <s v="F"/>
    <n v="2"/>
  </r>
  <r>
    <x v="12"/>
    <x v="4"/>
    <x v="4"/>
    <n v="5055"/>
    <s v="FRINCO"/>
    <s v="M"/>
    <n v="2"/>
  </r>
  <r>
    <x v="12"/>
    <x v="4"/>
    <x v="4"/>
    <n v="5056"/>
    <s v="GRANA"/>
    <s v="F"/>
    <n v="2"/>
  </r>
  <r>
    <x v="12"/>
    <x v="4"/>
    <x v="4"/>
    <n v="5056"/>
    <s v="GRANA"/>
    <s v="M"/>
    <n v="1"/>
  </r>
  <r>
    <x v="12"/>
    <x v="4"/>
    <x v="4"/>
    <n v="5057"/>
    <s v="GRAZZANO BADOGLIO"/>
    <s v="M"/>
    <n v="2"/>
  </r>
  <r>
    <x v="12"/>
    <x v="4"/>
    <x v="4"/>
    <n v="5058"/>
    <s v="INCISA SCAPACCINO"/>
    <s v="F"/>
    <n v="6"/>
  </r>
  <r>
    <x v="12"/>
    <x v="4"/>
    <x v="4"/>
    <n v="5058"/>
    <s v="INCISA SCAPACCINO"/>
    <s v="M"/>
    <n v="1"/>
  </r>
  <r>
    <x v="12"/>
    <x v="4"/>
    <x v="4"/>
    <n v="5059"/>
    <s v="ISOLA D'ASTI"/>
    <s v="F"/>
    <n v="5"/>
  </r>
  <r>
    <x v="12"/>
    <x v="4"/>
    <x v="4"/>
    <n v="5059"/>
    <s v="ISOLA D'ASTI"/>
    <s v="M"/>
    <n v="3"/>
  </r>
  <r>
    <x v="12"/>
    <x v="4"/>
    <x v="4"/>
    <n v="5061"/>
    <s v="MARANZANA"/>
    <s v="F"/>
    <n v="1"/>
  </r>
  <r>
    <x v="12"/>
    <x v="4"/>
    <x v="4"/>
    <n v="5063"/>
    <s v="MOASCA"/>
    <s v="M"/>
    <n v="1"/>
  </r>
  <r>
    <x v="12"/>
    <x v="4"/>
    <x v="4"/>
    <n v="5064"/>
    <s v="MOMBALDONE"/>
    <s v="F"/>
    <n v="1"/>
  </r>
  <r>
    <x v="12"/>
    <x v="4"/>
    <x v="4"/>
    <n v="5065"/>
    <s v="MOMBARUZZO"/>
    <s v="F"/>
    <n v="6"/>
  </r>
  <r>
    <x v="12"/>
    <x v="4"/>
    <x v="4"/>
    <n v="5065"/>
    <s v="MOMBARUZZO"/>
    <s v="M"/>
    <n v="2"/>
  </r>
  <r>
    <x v="12"/>
    <x v="4"/>
    <x v="4"/>
    <n v="5066"/>
    <s v="MOMBERCELLI"/>
    <s v="F"/>
    <n v="3"/>
  </r>
  <r>
    <x v="12"/>
    <x v="4"/>
    <x v="4"/>
    <n v="5066"/>
    <s v="MOMBERCELLI"/>
    <s v="M"/>
    <n v="4"/>
  </r>
  <r>
    <x v="12"/>
    <x v="4"/>
    <x v="4"/>
    <n v="5067"/>
    <s v="MONALE"/>
    <s v="F"/>
    <n v="1"/>
  </r>
  <r>
    <x v="12"/>
    <x v="4"/>
    <x v="4"/>
    <n v="5067"/>
    <s v="MONALE"/>
    <s v="M"/>
    <n v="3"/>
  </r>
  <r>
    <x v="12"/>
    <x v="4"/>
    <x v="4"/>
    <n v="5068"/>
    <s v="MONASTERO BORMIDA"/>
    <s v="F"/>
    <n v="3"/>
  </r>
  <r>
    <x v="12"/>
    <x v="4"/>
    <x v="4"/>
    <n v="5068"/>
    <s v="MONASTERO BORMIDA"/>
    <s v="M"/>
    <n v="4"/>
  </r>
  <r>
    <x v="12"/>
    <x v="4"/>
    <x v="4"/>
    <n v="5069"/>
    <s v="MONCALVO"/>
    <s v="F"/>
    <n v="9"/>
  </r>
  <r>
    <x v="12"/>
    <x v="4"/>
    <x v="4"/>
    <n v="5069"/>
    <s v="MONCALVO"/>
    <s v="M"/>
    <n v="6"/>
  </r>
  <r>
    <x v="12"/>
    <x v="4"/>
    <x v="4"/>
    <n v="5070"/>
    <s v="MONCUCCO TORINESE"/>
    <s v="F"/>
    <n v="2"/>
  </r>
  <r>
    <x v="12"/>
    <x v="4"/>
    <x v="4"/>
    <n v="5070"/>
    <s v="MONCUCCO TORINESE"/>
    <s v="M"/>
    <n v="2"/>
  </r>
  <r>
    <x v="12"/>
    <x v="4"/>
    <x v="4"/>
    <n v="5071"/>
    <s v="MONGARDINO"/>
    <s v="F"/>
    <n v="4"/>
  </r>
  <r>
    <x v="12"/>
    <x v="4"/>
    <x v="4"/>
    <n v="5071"/>
    <s v="MONGARDINO"/>
    <s v="M"/>
    <n v="4"/>
  </r>
  <r>
    <x v="12"/>
    <x v="4"/>
    <x v="4"/>
    <n v="5073"/>
    <s v="MONTAFIA"/>
    <s v="M"/>
    <n v="3"/>
  </r>
  <r>
    <x v="12"/>
    <x v="4"/>
    <x v="4"/>
    <n v="5074"/>
    <s v="MONTALDO SCARAMPI"/>
    <s v="M"/>
    <n v="1"/>
  </r>
  <r>
    <x v="12"/>
    <x v="4"/>
    <x v="4"/>
    <n v="5075"/>
    <s v="MONTECHIARO D'ASTI"/>
    <s v="F"/>
    <n v="5"/>
  </r>
  <r>
    <x v="12"/>
    <x v="4"/>
    <x v="4"/>
    <n v="5076"/>
    <s v="MONTEGROSSO D'ASTI"/>
    <s v="F"/>
    <n v="6"/>
  </r>
  <r>
    <x v="12"/>
    <x v="4"/>
    <x v="4"/>
    <n v="5076"/>
    <s v="MONTEGROSSO D'ASTI"/>
    <s v="M"/>
    <n v="2"/>
  </r>
  <r>
    <x v="12"/>
    <x v="4"/>
    <x v="4"/>
    <n v="5077"/>
    <s v="MONTEMAGNO"/>
    <s v="M"/>
    <n v="2"/>
  </r>
  <r>
    <x v="12"/>
    <x v="4"/>
    <x v="4"/>
    <n v="5121"/>
    <s v="MONTIGLIO MONFERRATO"/>
    <s v="F"/>
    <n v="1"/>
  </r>
  <r>
    <x v="12"/>
    <x v="4"/>
    <x v="4"/>
    <n v="5080"/>
    <s v="NIZZA MONFERRATO"/>
    <s v="F"/>
    <n v="18"/>
  </r>
  <r>
    <x v="12"/>
    <x v="4"/>
    <x v="4"/>
    <n v="5080"/>
    <s v="NIZZA MONFERRATO"/>
    <s v="M"/>
    <n v="14"/>
  </r>
  <r>
    <x v="12"/>
    <x v="4"/>
    <x v="4"/>
    <n v="5081"/>
    <s v="OLMO GENTILE"/>
    <s v="F"/>
    <n v="1"/>
  </r>
  <r>
    <x v="12"/>
    <x v="4"/>
    <x v="4"/>
    <n v="5082"/>
    <s v="PASSERANO MARMORITO"/>
    <s v="F"/>
    <n v="1"/>
  </r>
  <r>
    <x v="12"/>
    <x v="4"/>
    <x v="4"/>
    <n v="5084"/>
    <s v="PIEA"/>
    <s v="F"/>
    <n v="1"/>
  </r>
  <r>
    <x v="12"/>
    <x v="4"/>
    <x v="4"/>
    <n v="5086"/>
    <s v="PIOVA' MASSAIA"/>
    <s v="M"/>
    <n v="1"/>
  </r>
  <r>
    <x v="12"/>
    <x v="4"/>
    <x v="4"/>
    <n v="5087"/>
    <s v="PORTACOMARO"/>
    <s v="F"/>
    <n v="1"/>
  </r>
  <r>
    <x v="12"/>
    <x v="4"/>
    <x v="4"/>
    <n v="5087"/>
    <s v="PORTACOMARO"/>
    <s v="M"/>
    <n v="4"/>
  </r>
  <r>
    <x v="12"/>
    <x v="4"/>
    <x v="4"/>
    <n v="5089"/>
    <s v="REFRANCORE"/>
    <s v="F"/>
    <n v="2"/>
  </r>
  <r>
    <x v="12"/>
    <x v="4"/>
    <x v="4"/>
    <n v="5089"/>
    <s v="REFRANCORE"/>
    <s v="M"/>
    <n v="1"/>
  </r>
  <r>
    <x v="12"/>
    <x v="4"/>
    <x v="4"/>
    <n v="5090"/>
    <s v="REVIGLIASCO D'ASTI"/>
    <s v="F"/>
    <n v="2"/>
  </r>
  <r>
    <x v="12"/>
    <x v="4"/>
    <x v="4"/>
    <n v="5090"/>
    <s v="REVIGLIASCO D'ASTI"/>
    <s v="M"/>
    <n v="3"/>
  </r>
  <r>
    <x v="12"/>
    <x v="4"/>
    <x v="4"/>
    <n v="5092"/>
    <s v="ROBELLA"/>
    <s v="F"/>
    <n v="2"/>
  </r>
  <r>
    <x v="12"/>
    <x v="4"/>
    <x v="4"/>
    <n v="5093"/>
    <s v="ROCCA D'ARAZZO"/>
    <s v="F"/>
    <n v="1"/>
  </r>
  <r>
    <x v="12"/>
    <x v="4"/>
    <x v="4"/>
    <n v="5096"/>
    <s v="ROCCHETTA TANARO"/>
    <s v="F"/>
    <n v="2"/>
  </r>
  <r>
    <x v="12"/>
    <x v="4"/>
    <x v="4"/>
    <n v="5096"/>
    <s v="ROCCHETTA TANARO"/>
    <s v="M"/>
    <n v="2"/>
  </r>
  <r>
    <x v="12"/>
    <x v="4"/>
    <x v="4"/>
    <n v="5097"/>
    <s v="SAN DAMIANO D'ASTI"/>
    <s v="F"/>
    <n v="13"/>
  </r>
  <r>
    <x v="12"/>
    <x v="4"/>
    <x v="4"/>
    <n v="5097"/>
    <s v="SAN DAMIANO D'ASTI"/>
    <s v="M"/>
    <n v="11"/>
  </r>
  <r>
    <x v="12"/>
    <x v="4"/>
    <x v="4"/>
    <n v="5099"/>
    <s v="SAN MARTINO ALFIERI"/>
    <s v="F"/>
    <n v="3"/>
  </r>
  <r>
    <x v="12"/>
    <x v="4"/>
    <x v="4"/>
    <n v="5099"/>
    <s v="SAN MARTINO ALFIERI"/>
    <s v="M"/>
    <n v="3"/>
  </r>
  <r>
    <x v="12"/>
    <x v="4"/>
    <x v="4"/>
    <n v="5100"/>
    <s v="SAN MARZANO OLIVETO"/>
    <s v="F"/>
    <n v="1"/>
  </r>
  <r>
    <x v="12"/>
    <x v="4"/>
    <x v="4"/>
    <n v="5100"/>
    <s v="SAN MARZANO OLIVETO"/>
    <s v="M"/>
    <n v="2"/>
  </r>
  <r>
    <x v="12"/>
    <x v="4"/>
    <x v="4"/>
    <n v="5101"/>
    <s v="SAN PAOLO SOLBRITO"/>
    <s v="F"/>
    <n v="1"/>
  </r>
  <r>
    <x v="12"/>
    <x v="4"/>
    <x v="4"/>
    <n v="5101"/>
    <s v="SAN PAOLO SOLBRITO"/>
    <s v="M"/>
    <n v="3"/>
  </r>
  <r>
    <x v="12"/>
    <x v="4"/>
    <x v="4"/>
    <n v="5103"/>
    <s v="SCURZOLENGO"/>
    <s v="M"/>
    <n v="1"/>
  </r>
  <r>
    <x v="12"/>
    <x v="4"/>
    <x v="4"/>
    <n v="5105"/>
    <s v="SESSAME"/>
    <s v="F"/>
    <n v="1"/>
  </r>
  <r>
    <x v="12"/>
    <x v="4"/>
    <x v="4"/>
    <n v="5106"/>
    <s v="SETTIME"/>
    <s v="F"/>
    <n v="2"/>
  </r>
  <r>
    <x v="12"/>
    <x v="4"/>
    <x v="4"/>
    <n v="5106"/>
    <s v="SETTIME"/>
    <s v="M"/>
    <n v="1"/>
  </r>
  <r>
    <x v="12"/>
    <x v="4"/>
    <x v="4"/>
    <n v="5108"/>
    <s v="TIGLIOLE"/>
    <s v="F"/>
    <n v="5"/>
  </r>
  <r>
    <x v="12"/>
    <x v="4"/>
    <x v="4"/>
    <n v="5108"/>
    <s v="TIGLIOLE"/>
    <s v="M"/>
    <n v="2"/>
  </r>
  <r>
    <x v="12"/>
    <x v="4"/>
    <x v="4"/>
    <n v="5109"/>
    <s v="TONCO"/>
    <s v="M"/>
    <n v="1"/>
  </r>
  <r>
    <x v="12"/>
    <x v="4"/>
    <x v="4"/>
    <n v="5112"/>
    <s v="VALFENERA"/>
    <s v="F"/>
    <n v="2"/>
  </r>
  <r>
    <x v="12"/>
    <x v="4"/>
    <x v="4"/>
    <n v="5112"/>
    <s v="VALFENERA"/>
    <s v="M"/>
    <n v="6"/>
  </r>
  <r>
    <x v="12"/>
    <x v="4"/>
    <x v="4"/>
    <n v="5113"/>
    <s v="VESIME"/>
    <s v="F"/>
    <n v="3"/>
  </r>
  <r>
    <x v="12"/>
    <x v="4"/>
    <x v="4"/>
    <n v="5113"/>
    <s v="VESIME"/>
    <s v="M"/>
    <n v="2"/>
  </r>
  <r>
    <x v="12"/>
    <x v="4"/>
    <x v="4"/>
    <n v="5115"/>
    <s v="VIARIGI"/>
    <s v="M"/>
    <n v="1"/>
  </r>
  <r>
    <x v="12"/>
    <x v="4"/>
    <x v="4"/>
    <n v="5116"/>
    <s v="VIGLIANO D'ASTI"/>
    <s v="F"/>
    <n v="4"/>
  </r>
  <r>
    <x v="12"/>
    <x v="4"/>
    <x v="4"/>
    <n v="5119"/>
    <s v="VILLA SAN SECONDO"/>
    <s v="F"/>
    <n v="1"/>
  </r>
  <r>
    <x v="12"/>
    <x v="4"/>
    <x v="4"/>
    <n v="5117"/>
    <s v="VILLAFRANCA D'ASTI"/>
    <s v="F"/>
    <n v="5"/>
  </r>
  <r>
    <x v="12"/>
    <x v="4"/>
    <x v="4"/>
    <n v="5117"/>
    <s v="VILLAFRANCA D'ASTI"/>
    <s v="M"/>
    <n v="5"/>
  </r>
  <r>
    <x v="12"/>
    <x v="4"/>
    <x v="4"/>
    <n v="5118"/>
    <s v="VILLANOVA D'ASTI"/>
    <s v="F"/>
    <n v="14"/>
  </r>
  <r>
    <x v="12"/>
    <x v="4"/>
    <x v="4"/>
    <n v="5118"/>
    <s v="VILLANOVA D'ASTI"/>
    <s v="M"/>
    <n v="8"/>
  </r>
  <r>
    <x v="12"/>
    <x v="4"/>
    <x v="4"/>
    <n v="5120"/>
    <s v="VINCHIO"/>
    <s v="F"/>
    <n v="2"/>
  </r>
  <r>
    <x v="12"/>
    <x v="4"/>
    <x v="4"/>
    <n v="5120"/>
    <s v="VINCHIO"/>
    <s v="M"/>
    <n v="2"/>
  </r>
  <r>
    <x v="12"/>
    <x v="5"/>
    <x v="5"/>
    <n v="6001"/>
    <s v="ACQUI TERME"/>
    <s v="F"/>
    <n v="42"/>
  </r>
  <r>
    <x v="12"/>
    <x v="5"/>
    <x v="5"/>
    <n v="6001"/>
    <s v="ACQUI TERME"/>
    <s v="M"/>
    <n v="34"/>
  </r>
  <r>
    <x v="12"/>
    <x v="5"/>
    <x v="5"/>
    <n v="6002"/>
    <s v="ALBERA LIGURE"/>
    <s v="F"/>
    <n v="1"/>
  </r>
  <r>
    <x v="12"/>
    <x v="5"/>
    <x v="5"/>
    <n v="6003"/>
    <s v="ALESSANDRIA"/>
    <s v="F"/>
    <n v="186"/>
  </r>
  <r>
    <x v="12"/>
    <x v="5"/>
    <x v="5"/>
    <n v="6003"/>
    <s v="ALESSANDRIA"/>
    <s v="M"/>
    <n v="134"/>
  </r>
  <r>
    <x v="12"/>
    <x v="5"/>
    <x v="5"/>
    <n v="6004"/>
    <s v="ALFIANO NATTA"/>
    <s v="F"/>
    <n v="1"/>
  </r>
  <r>
    <x v="12"/>
    <x v="5"/>
    <x v="5"/>
    <n v="6005"/>
    <s v="ALICE BEL COLLE"/>
    <s v="F"/>
    <n v="2"/>
  </r>
  <r>
    <x v="12"/>
    <x v="5"/>
    <x v="5"/>
    <n v="6005"/>
    <s v="ALICE BEL COLLE"/>
    <s v="M"/>
    <n v="1"/>
  </r>
  <r>
    <x v="12"/>
    <x v="5"/>
    <x v="5"/>
    <n v="6007"/>
    <s v="ALTAVILLA MONFERRATO"/>
    <s v="F"/>
    <n v="1"/>
  </r>
  <r>
    <x v="12"/>
    <x v="5"/>
    <x v="5"/>
    <n v="6008"/>
    <s v="ALZANO SCRIVIA"/>
    <s v="F"/>
    <n v="1"/>
  </r>
  <r>
    <x v="12"/>
    <x v="5"/>
    <x v="5"/>
    <n v="6009"/>
    <s v="ARQUATA SCRIVIA"/>
    <s v="F"/>
    <n v="21"/>
  </r>
  <r>
    <x v="12"/>
    <x v="5"/>
    <x v="5"/>
    <n v="6009"/>
    <s v="ARQUATA SCRIVIA"/>
    <s v="M"/>
    <n v="12"/>
  </r>
  <r>
    <x v="12"/>
    <x v="5"/>
    <x v="5"/>
    <n v="6010"/>
    <s v="AVOLASCA"/>
    <s v="F"/>
    <n v="2"/>
  </r>
  <r>
    <x v="12"/>
    <x v="5"/>
    <x v="5"/>
    <n v="6010"/>
    <s v="AVOLASCA"/>
    <s v="M"/>
    <n v="1"/>
  </r>
  <r>
    <x v="12"/>
    <x v="5"/>
    <x v="5"/>
    <n v="6011"/>
    <s v="BALZOLA"/>
    <s v="F"/>
    <n v="1"/>
  </r>
  <r>
    <x v="12"/>
    <x v="5"/>
    <x v="5"/>
    <n v="6012"/>
    <s v="BASALUZZO"/>
    <s v="F"/>
    <n v="1"/>
  </r>
  <r>
    <x v="12"/>
    <x v="5"/>
    <x v="5"/>
    <n v="6012"/>
    <s v="BASALUZZO"/>
    <s v="M"/>
    <n v="6"/>
  </r>
  <r>
    <x v="12"/>
    <x v="5"/>
    <x v="5"/>
    <n v="6013"/>
    <s v="BASSIGNANA"/>
    <s v="F"/>
    <n v="3"/>
  </r>
  <r>
    <x v="12"/>
    <x v="5"/>
    <x v="5"/>
    <n v="6013"/>
    <s v="BASSIGNANA"/>
    <s v="M"/>
    <n v="2"/>
  </r>
  <r>
    <x v="12"/>
    <x v="5"/>
    <x v="5"/>
    <n v="6014"/>
    <s v="BELFORTE MONFERRATO"/>
    <s v="F"/>
    <n v="1"/>
  </r>
  <r>
    <x v="12"/>
    <x v="5"/>
    <x v="5"/>
    <n v="6015"/>
    <s v="BERGAMASCO"/>
    <s v="F"/>
    <n v="2"/>
  </r>
  <r>
    <x v="12"/>
    <x v="5"/>
    <x v="5"/>
    <n v="6015"/>
    <s v="BERGAMASCO"/>
    <s v="M"/>
    <n v="3"/>
  </r>
  <r>
    <x v="12"/>
    <x v="5"/>
    <x v="5"/>
    <n v="6017"/>
    <s v="BISTAGNO"/>
    <s v="F"/>
    <n v="2"/>
  </r>
  <r>
    <x v="12"/>
    <x v="5"/>
    <x v="5"/>
    <n v="6018"/>
    <s v="BORGHETTO DI BORBERA"/>
    <s v="F"/>
    <n v="4"/>
  </r>
  <r>
    <x v="12"/>
    <x v="5"/>
    <x v="5"/>
    <n v="6018"/>
    <s v="BORGHETTO DI BORBERA"/>
    <s v="M"/>
    <n v="2"/>
  </r>
  <r>
    <x v="12"/>
    <x v="5"/>
    <x v="5"/>
    <n v="6020"/>
    <s v="BORGO SAN MARTINO"/>
    <s v="F"/>
    <n v="2"/>
  </r>
  <r>
    <x v="12"/>
    <x v="5"/>
    <x v="5"/>
    <n v="6019"/>
    <s v="BORGORATTO ALESSANDRINO"/>
    <s v="F"/>
    <n v="2"/>
  </r>
  <r>
    <x v="12"/>
    <x v="5"/>
    <x v="5"/>
    <n v="6019"/>
    <s v="BORGORATTO ALESSANDRINO"/>
    <s v="M"/>
    <n v="1"/>
  </r>
  <r>
    <x v="12"/>
    <x v="5"/>
    <x v="5"/>
    <n v="6021"/>
    <s v="BOSCO MARENGO"/>
    <s v="F"/>
    <n v="6"/>
  </r>
  <r>
    <x v="12"/>
    <x v="5"/>
    <x v="5"/>
    <n v="6021"/>
    <s v="BOSCO MARENGO"/>
    <s v="M"/>
    <n v="4"/>
  </r>
  <r>
    <x v="12"/>
    <x v="5"/>
    <x v="5"/>
    <n v="6022"/>
    <s v="BOSIO"/>
    <s v="F"/>
    <n v="3"/>
  </r>
  <r>
    <x v="12"/>
    <x v="5"/>
    <x v="5"/>
    <n v="6023"/>
    <s v="BOZZOLE"/>
    <s v="F"/>
    <n v="1"/>
  </r>
  <r>
    <x v="12"/>
    <x v="5"/>
    <x v="5"/>
    <n v="6025"/>
    <s v="CABELLA LIGURE"/>
    <s v="M"/>
    <n v="1"/>
  </r>
  <r>
    <x v="12"/>
    <x v="5"/>
    <x v="5"/>
    <n v="6027"/>
    <s v="CAMINO"/>
    <s v="F"/>
    <n v="4"/>
  </r>
  <r>
    <x v="12"/>
    <x v="5"/>
    <x v="5"/>
    <n v="6029"/>
    <s v="CAPRIATA D'ORBA"/>
    <s v="F"/>
    <n v="3"/>
  </r>
  <r>
    <x v="12"/>
    <x v="5"/>
    <x v="5"/>
    <n v="6029"/>
    <s v="CAPRIATA D'ORBA"/>
    <s v="M"/>
    <n v="3"/>
  </r>
  <r>
    <x v="12"/>
    <x v="5"/>
    <x v="5"/>
    <n v="6030"/>
    <s v="CARBONARA SCRIVIA"/>
    <s v="F"/>
    <n v="2"/>
  </r>
  <r>
    <x v="12"/>
    <x v="5"/>
    <x v="5"/>
    <n v="6030"/>
    <s v="CARBONARA SCRIVIA"/>
    <s v="M"/>
    <n v="1"/>
  </r>
  <r>
    <x v="12"/>
    <x v="5"/>
    <x v="5"/>
    <n v="6033"/>
    <s v="CARPENETO"/>
    <s v="F"/>
    <n v="1"/>
  </r>
  <r>
    <x v="12"/>
    <x v="5"/>
    <x v="5"/>
    <n v="6033"/>
    <s v="CARPENETO"/>
    <s v="M"/>
    <n v="3"/>
  </r>
  <r>
    <x v="12"/>
    <x v="5"/>
    <x v="5"/>
    <n v="6034"/>
    <s v="CARREGA LIGURE"/>
    <s v="M"/>
    <n v="1"/>
  </r>
  <r>
    <x v="12"/>
    <x v="5"/>
    <x v="5"/>
    <n v="6035"/>
    <s v="CARROSIO"/>
    <s v="F"/>
    <n v="2"/>
  </r>
  <r>
    <x v="12"/>
    <x v="5"/>
    <x v="5"/>
    <n v="6035"/>
    <s v="CARROSIO"/>
    <s v="M"/>
    <n v="1"/>
  </r>
  <r>
    <x v="12"/>
    <x v="5"/>
    <x v="5"/>
    <n v="6036"/>
    <s v="CARTOSIO"/>
    <s v="M"/>
    <n v="1"/>
  </r>
  <r>
    <x v="12"/>
    <x v="5"/>
    <x v="5"/>
    <n v="6037"/>
    <s v="CASAL CERMELLI"/>
    <s v="M"/>
    <n v="3"/>
  </r>
  <r>
    <x v="12"/>
    <x v="5"/>
    <x v="5"/>
    <n v="6039"/>
    <s v="CASALE MONFERRATO"/>
    <s v="F"/>
    <n v="73"/>
  </r>
  <r>
    <x v="12"/>
    <x v="5"/>
    <x v="5"/>
    <n v="6039"/>
    <s v="CASALE MONFERRATO"/>
    <s v="M"/>
    <n v="59"/>
  </r>
  <r>
    <x v="12"/>
    <x v="5"/>
    <x v="5"/>
    <n v="6038"/>
    <s v="CASALEGGIO BOIRO"/>
    <s v="M"/>
    <n v="1"/>
  </r>
  <r>
    <x v="12"/>
    <x v="5"/>
    <x v="5"/>
    <n v="6040"/>
    <s v="CASALNOCETO"/>
    <s v="F"/>
    <n v="4"/>
  </r>
  <r>
    <x v="12"/>
    <x v="5"/>
    <x v="5"/>
    <n v="6042"/>
    <s v="CASSANO SPINOLA"/>
    <s v="M"/>
    <n v="2"/>
  </r>
  <r>
    <x v="12"/>
    <x v="5"/>
    <x v="5"/>
    <n v="6043"/>
    <s v="CASSINE"/>
    <s v="F"/>
    <n v="6"/>
  </r>
  <r>
    <x v="12"/>
    <x v="5"/>
    <x v="5"/>
    <n v="6043"/>
    <s v="CASSINE"/>
    <s v="M"/>
    <n v="3"/>
  </r>
  <r>
    <x v="12"/>
    <x v="5"/>
    <x v="5"/>
    <n v="6044"/>
    <s v="CASSINELLE"/>
    <s v="F"/>
    <n v="1"/>
  </r>
  <r>
    <x v="12"/>
    <x v="5"/>
    <x v="5"/>
    <n v="6044"/>
    <s v="CASSINELLE"/>
    <s v="M"/>
    <n v="2"/>
  </r>
  <r>
    <x v="12"/>
    <x v="5"/>
    <x v="5"/>
    <n v="6046"/>
    <s v="CASTELLAR GUIDOBONO"/>
    <s v="F"/>
    <n v="1"/>
  </r>
  <r>
    <x v="12"/>
    <x v="5"/>
    <x v="5"/>
    <n v="6046"/>
    <s v="CASTELLAR GUIDOBONO"/>
    <s v="M"/>
    <n v="1"/>
  </r>
  <r>
    <x v="12"/>
    <x v="5"/>
    <x v="5"/>
    <n v="6047"/>
    <s v="CASTELLAZZO BORMIDA"/>
    <s v="F"/>
    <n v="14"/>
  </r>
  <r>
    <x v="12"/>
    <x v="5"/>
    <x v="5"/>
    <n v="6047"/>
    <s v="CASTELLAZZO BORMIDA"/>
    <s v="M"/>
    <n v="3"/>
  </r>
  <r>
    <x v="12"/>
    <x v="5"/>
    <x v="5"/>
    <n v="6048"/>
    <s v="CASTELLETTO D'ERRO"/>
    <s v="F"/>
    <n v="1"/>
  </r>
  <r>
    <x v="12"/>
    <x v="5"/>
    <x v="5"/>
    <n v="6049"/>
    <s v="CASTELLETTO D'ORBA"/>
    <s v="F"/>
    <n v="2"/>
  </r>
  <r>
    <x v="12"/>
    <x v="5"/>
    <x v="5"/>
    <n v="6049"/>
    <s v="CASTELLETTO D'ORBA"/>
    <s v="M"/>
    <n v="4"/>
  </r>
  <r>
    <x v="12"/>
    <x v="5"/>
    <x v="5"/>
    <n v="6050"/>
    <s v="CASTELLETTO MERLI"/>
    <s v="F"/>
    <n v="1"/>
  </r>
  <r>
    <x v="12"/>
    <x v="5"/>
    <x v="5"/>
    <n v="6051"/>
    <s v="CASTELLETTO MONFERRATO"/>
    <s v="F"/>
    <n v="7"/>
  </r>
  <r>
    <x v="12"/>
    <x v="5"/>
    <x v="5"/>
    <n v="6051"/>
    <s v="CASTELLETTO MONFERRATO"/>
    <s v="M"/>
    <n v="5"/>
  </r>
  <r>
    <x v="12"/>
    <x v="5"/>
    <x v="5"/>
    <n v="6052"/>
    <s v="CASTELNUOVO BORMIDA"/>
    <s v="F"/>
    <n v="2"/>
  </r>
  <r>
    <x v="12"/>
    <x v="5"/>
    <x v="5"/>
    <n v="6053"/>
    <s v="CASTELNUOVO SCRIVIA"/>
    <s v="F"/>
    <n v="11"/>
  </r>
  <r>
    <x v="12"/>
    <x v="5"/>
    <x v="5"/>
    <n v="6053"/>
    <s v="CASTELNUOVO SCRIVIA"/>
    <s v="M"/>
    <n v="11"/>
  </r>
  <r>
    <x v="12"/>
    <x v="5"/>
    <x v="5"/>
    <n v="6056"/>
    <s v="CELLA MONTE"/>
    <s v="F"/>
    <n v="3"/>
  </r>
  <r>
    <x v="12"/>
    <x v="5"/>
    <x v="5"/>
    <n v="6057"/>
    <s v="CERESETO"/>
    <s v="M"/>
    <n v="2"/>
  </r>
  <r>
    <x v="12"/>
    <x v="5"/>
    <x v="5"/>
    <n v="6058"/>
    <s v="CERRETO GRUE"/>
    <s v="M"/>
    <n v="1"/>
  </r>
  <r>
    <x v="12"/>
    <x v="5"/>
    <x v="5"/>
    <n v="6059"/>
    <s v="CERRINA MONFERRATO"/>
    <s v="F"/>
    <n v="6"/>
  </r>
  <r>
    <x v="12"/>
    <x v="5"/>
    <x v="5"/>
    <n v="6059"/>
    <s v="CERRINA MONFERRATO"/>
    <s v="M"/>
    <n v="1"/>
  </r>
  <r>
    <x v="12"/>
    <x v="5"/>
    <x v="5"/>
    <n v="6060"/>
    <s v="CONIOLO"/>
    <s v="F"/>
    <n v="1"/>
  </r>
  <r>
    <x v="12"/>
    <x v="5"/>
    <x v="5"/>
    <n v="6060"/>
    <s v="CONIOLO"/>
    <s v="M"/>
    <n v="1"/>
  </r>
  <r>
    <x v="12"/>
    <x v="5"/>
    <x v="5"/>
    <n v="6061"/>
    <s v="CONZANO"/>
    <s v="F"/>
    <n v="3"/>
  </r>
  <r>
    <x v="12"/>
    <x v="5"/>
    <x v="5"/>
    <n v="6061"/>
    <s v="CONZANO"/>
    <s v="M"/>
    <n v="1"/>
  </r>
  <r>
    <x v="12"/>
    <x v="5"/>
    <x v="5"/>
    <n v="6062"/>
    <s v="COSTA VESCOVATO"/>
    <s v="F"/>
    <n v="1"/>
  </r>
  <r>
    <x v="12"/>
    <x v="5"/>
    <x v="5"/>
    <n v="6062"/>
    <s v="COSTA VESCOVATO"/>
    <s v="M"/>
    <n v="1"/>
  </r>
  <r>
    <x v="12"/>
    <x v="5"/>
    <x v="5"/>
    <n v="6063"/>
    <s v="CREMOLINO"/>
    <s v="F"/>
    <n v="5"/>
  </r>
  <r>
    <x v="12"/>
    <x v="5"/>
    <x v="5"/>
    <n v="6063"/>
    <s v="CREMOLINO"/>
    <s v="M"/>
    <n v="1"/>
  </r>
  <r>
    <x v="12"/>
    <x v="5"/>
    <x v="5"/>
    <n v="6064"/>
    <s v="CUCCARO MONFERRATO"/>
    <s v="F"/>
    <n v="2"/>
  </r>
  <r>
    <x v="12"/>
    <x v="5"/>
    <x v="5"/>
    <n v="6064"/>
    <s v="CUCCARO MONFERRATO"/>
    <s v="M"/>
    <n v="1"/>
  </r>
  <r>
    <x v="12"/>
    <x v="5"/>
    <x v="5"/>
    <n v="6066"/>
    <s v="DERNICE"/>
    <s v="F"/>
    <n v="1"/>
  </r>
  <r>
    <x v="12"/>
    <x v="5"/>
    <x v="5"/>
    <n v="6068"/>
    <s v="FELIZZANO"/>
    <s v="F"/>
    <n v="4"/>
  </r>
  <r>
    <x v="12"/>
    <x v="5"/>
    <x v="5"/>
    <n v="6068"/>
    <s v="FELIZZANO"/>
    <s v="M"/>
    <n v="1"/>
  </r>
  <r>
    <x v="12"/>
    <x v="5"/>
    <x v="5"/>
    <n v="6070"/>
    <s v="FRANCAVILLA BISIO"/>
    <s v="F"/>
    <n v="1"/>
  </r>
  <r>
    <x v="12"/>
    <x v="5"/>
    <x v="5"/>
    <n v="6071"/>
    <s v="FRASCARO"/>
    <s v="F"/>
    <n v="1"/>
  </r>
  <r>
    <x v="12"/>
    <x v="5"/>
    <x v="5"/>
    <n v="6073"/>
    <s v="FRASSINETO PO"/>
    <s v="F"/>
    <n v="2"/>
  </r>
  <r>
    <x v="12"/>
    <x v="5"/>
    <x v="5"/>
    <n v="6074"/>
    <s v="FRESONARA"/>
    <s v="F"/>
    <n v="1"/>
  </r>
  <r>
    <x v="12"/>
    <x v="5"/>
    <x v="5"/>
    <n v="6075"/>
    <s v="FRUGAROLO"/>
    <s v="F"/>
    <n v="2"/>
  </r>
  <r>
    <x v="12"/>
    <x v="5"/>
    <x v="5"/>
    <n v="6075"/>
    <s v="FRUGAROLO"/>
    <s v="M"/>
    <n v="1"/>
  </r>
  <r>
    <x v="12"/>
    <x v="5"/>
    <x v="5"/>
    <n v="6076"/>
    <s v="FUBINE"/>
    <s v="F"/>
    <n v="5"/>
  </r>
  <r>
    <x v="12"/>
    <x v="5"/>
    <x v="5"/>
    <n v="6077"/>
    <s v="GABIANO"/>
    <s v="M"/>
    <n v="2"/>
  </r>
  <r>
    <x v="12"/>
    <x v="5"/>
    <x v="5"/>
    <n v="6078"/>
    <s v="GAMALERO"/>
    <s v="F"/>
    <n v="2"/>
  </r>
  <r>
    <x v="12"/>
    <x v="5"/>
    <x v="5"/>
    <n v="6080"/>
    <s v="GAVAZZANA"/>
    <s v="M"/>
    <n v="1"/>
  </r>
  <r>
    <x v="12"/>
    <x v="5"/>
    <x v="5"/>
    <n v="6081"/>
    <s v="GAVI"/>
    <s v="F"/>
    <n v="10"/>
  </r>
  <r>
    <x v="12"/>
    <x v="5"/>
    <x v="5"/>
    <n v="6081"/>
    <s v="GAVI"/>
    <s v="M"/>
    <n v="3"/>
  </r>
  <r>
    <x v="12"/>
    <x v="5"/>
    <x v="5"/>
    <n v="6082"/>
    <s v="GIAROLE"/>
    <s v="F"/>
    <n v="5"/>
  </r>
  <r>
    <x v="12"/>
    <x v="5"/>
    <x v="5"/>
    <n v="6082"/>
    <s v="GIAROLE"/>
    <s v="M"/>
    <n v="3"/>
  </r>
  <r>
    <x v="12"/>
    <x v="5"/>
    <x v="5"/>
    <n v="6083"/>
    <s v="GREMIASCO"/>
    <s v="F"/>
    <n v="1"/>
  </r>
  <r>
    <x v="12"/>
    <x v="5"/>
    <x v="5"/>
    <n v="6085"/>
    <s v="GRONDONA"/>
    <s v="M"/>
    <n v="1"/>
  </r>
  <r>
    <x v="12"/>
    <x v="5"/>
    <x v="5"/>
    <n v="6087"/>
    <s v="ISOLA SANT'ANTONIO"/>
    <s v="F"/>
    <n v="3"/>
  </r>
  <r>
    <x v="12"/>
    <x v="5"/>
    <x v="5"/>
    <n v="6087"/>
    <s v="ISOLA SANT'ANTONIO"/>
    <s v="M"/>
    <n v="1"/>
  </r>
  <r>
    <x v="12"/>
    <x v="5"/>
    <x v="5"/>
    <n v="6088"/>
    <s v="LERMA"/>
    <s v="F"/>
    <n v="2"/>
  </r>
  <r>
    <x v="12"/>
    <x v="5"/>
    <x v="5"/>
    <n v="6089"/>
    <s v="LU"/>
    <s v="F"/>
    <n v="2"/>
  </r>
  <r>
    <x v="12"/>
    <x v="5"/>
    <x v="5"/>
    <n v="6089"/>
    <s v="LU"/>
    <s v="M"/>
    <n v="1"/>
  </r>
  <r>
    <x v="12"/>
    <x v="5"/>
    <x v="5"/>
    <n v="6091"/>
    <s v="MASIO"/>
    <s v="F"/>
    <n v="3"/>
  </r>
  <r>
    <x v="12"/>
    <x v="5"/>
    <x v="5"/>
    <n v="6091"/>
    <s v="MASIO"/>
    <s v="M"/>
    <n v="3"/>
  </r>
  <r>
    <x v="12"/>
    <x v="5"/>
    <x v="5"/>
    <n v="6092"/>
    <s v="MELAZZO"/>
    <s v="F"/>
    <n v="1"/>
  </r>
  <r>
    <x v="12"/>
    <x v="5"/>
    <x v="5"/>
    <n v="6092"/>
    <s v="MELAZZO"/>
    <s v="M"/>
    <n v="2"/>
  </r>
  <r>
    <x v="12"/>
    <x v="5"/>
    <x v="5"/>
    <n v="6094"/>
    <s v="MIRABELLO MONFERRATO"/>
    <s v="F"/>
    <n v="7"/>
  </r>
  <r>
    <x v="12"/>
    <x v="5"/>
    <x v="5"/>
    <n v="6094"/>
    <s v="MIRABELLO MONFERRATO"/>
    <s v="M"/>
    <n v="1"/>
  </r>
  <r>
    <x v="12"/>
    <x v="5"/>
    <x v="5"/>
    <n v="6095"/>
    <s v="MOLARE"/>
    <s v="F"/>
    <n v="9"/>
  </r>
  <r>
    <x v="12"/>
    <x v="5"/>
    <x v="5"/>
    <n v="6095"/>
    <s v="MOLARE"/>
    <s v="M"/>
    <n v="3"/>
  </r>
  <r>
    <x v="12"/>
    <x v="5"/>
    <x v="5"/>
    <n v="6096"/>
    <s v="MOLINO DEI TORTI"/>
    <s v="M"/>
    <n v="1"/>
  </r>
  <r>
    <x v="12"/>
    <x v="5"/>
    <x v="5"/>
    <n v="6097"/>
    <s v="MOMBELLO MONFERRATO"/>
    <s v="F"/>
    <n v="1"/>
  </r>
  <r>
    <x v="12"/>
    <x v="5"/>
    <x v="5"/>
    <n v="6098"/>
    <s v="MOMPERONE"/>
    <s v="F"/>
    <n v="1"/>
  </r>
  <r>
    <x v="12"/>
    <x v="5"/>
    <x v="5"/>
    <n v="6103"/>
    <s v="MONTALDEO"/>
    <s v="F"/>
    <n v="1"/>
  </r>
  <r>
    <x v="12"/>
    <x v="5"/>
    <x v="5"/>
    <n v="6104"/>
    <s v="MONTALDO BORMIDA"/>
    <s v="F"/>
    <n v="1"/>
  </r>
  <r>
    <x v="12"/>
    <x v="5"/>
    <x v="5"/>
    <n v="6106"/>
    <s v="MONTECHIARO D'ACQUI"/>
    <s v="F"/>
    <n v="1"/>
  </r>
  <r>
    <x v="12"/>
    <x v="5"/>
    <x v="5"/>
    <n v="6106"/>
    <s v="MONTECHIARO D'ACQUI"/>
    <s v="M"/>
    <n v="1"/>
  </r>
  <r>
    <x v="12"/>
    <x v="5"/>
    <x v="5"/>
    <n v="6107"/>
    <s v="MONTEGIOCO"/>
    <s v="F"/>
    <n v="1"/>
  </r>
  <r>
    <x v="12"/>
    <x v="5"/>
    <x v="5"/>
    <n v="6108"/>
    <s v="MONTEMARZINO"/>
    <s v="F"/>
    <n v="2"/>
  </r>
  <r>
    <x v="12"/>
    <x v="5"/>
    <x v="5"/>
    <n v="6109"/>
    <s v="MORANO SUL PO"/>
    <s v="F"/>
    <n v="1"/>
  </r>
  <r>
    <x v="12"/>
    <x v="5"/>
    <x v="5"/>
    <n v="6110"/>
    <s v="MORBELLO"/>
    <s v="M"/>
    <n v="1"/>
  </r>
  <r>
    <x v="12"/>
    <x v="5"/>
    <x v="5"/>
    <n v="6111"/>
    <s v="MORNESE"/>
    <s v="F"/>
    <n v="2"/>
  </r>
  <r>
    <x v="12"/>
    <x v="5"/>
    <x v="5"/>
    <n v="6111"/>
    <s v="MORNESE"/>
    <s v="M"/>
    <n v="2"/>
  </r>
  <r>
    <x v="12"/>
    <x v="5"/>
    <x v="5"/>
    <n v="6112"/>
    <s v="MORSASCO"/>
    <s v="F"/>
    <n v="2"/>
  </r>
  <r>
    <x v="12"/>
    <x v="5"/>
    <x v="5"/>
    <n v="6112"/>
    <s v="MORSASCO"/>
    <s v="M"/>
    <n v="1"/>
  </r>
  <r>
    <x v="12"/>
    <x v="5"/>
    <x v="5"/>
    <n v="6113"/>
    <s v="MURISENGO"/>
    <s v="F"/>
    <n v="4"/>
  </r>
  <r>
    <x v="12"/>
    <x v="5"/>
    <x v="5"/>
    <n v="6114"/>
    <s v="NOVI LIGURE"/>
    <s v="F"/>
    <n v="59"/>
  </r>
  <r>
    <x v="12"/>
    <x v="5"/>
    <x v="5"/>
    <n v="6114"/>
    <s v="NOVI LIGURE"/>
    <s v="M"/>
    <n v="46"/>
  </r>
  <r>
    <x v="12"/>
    <x v="5"/>
    <x v="5"/>
    <n v="6115"/>
    <s v="OCCIMIANO"/>
    <s v="F"/>
    <n v="4"/>
  </r>
  <r>
    <x v="12"/>
    <x v="5"/>
    <x v="5"/>
    <n v="6115"/>
    <s v="OCCIMIANO"/>
    <s v="M"/>
    <n v="4"/>
  </r>
  <r>
    <x v="12"/>
    <x v="5"/>
    <x v="5"/>
    <n v="6116"/>
    <s v="ODALENGO GRANDE"/>
    <s v="M"/>
    <n v="1"/>
  </r>
  <r>
    <x v="12"/>
    <x v="5"/>
    <x v="5"/>
    <n v="6117"/>
    <s v="ODALENGO PICCOLO"/>
    <s v="M"/>
    <n v="1"/>
  </r>
  <r>
    <x v="12"/>
    <x v="5"/>
    <x v="5"/>
    <n v="6119"/>
    <s v="ORSARA BORMIDA"/>
    <s v="F"/>
    <n v="1"/>
  </r>
  <r>
    <x v="12"/>
    <x v="5"/>
    <x v="5"/>
    <n v="6119"/>
    <s v="ORSARA BORMIDA"/>
    <s v="M"/>
    <n v="2"/>
  </r>
  <r>
    <x v="12"/>
    <x v="5"/>
    <x v="5"/>
    <n v="6120"/>
    <s v="OTTIGLIO"/>
    <s v="F"/>
    <n v="2"/>
  </r>
  <r>
    <x v="12"/>
    <x v="5"/>
    <x v="5"/>
    <n v="6120"/>
    <s v="OTTIGLIO"/>
    <s v="M"/>
    <n v="2"/>
  </r>
  <r>
    <x v="12"/>
    <x v="5"/>
    <x v="5"/>
    <n v="6121"/>
    <s v="OVADA"/>
    <s v="F"/>
    <n v="24"/>
  </r>
  <r>
    <x v="12"/>
    <x v="5"/>
    <x v="5"/>
    <n v="6121"/>
    <s v="OVADA"/>
    <s v="M"/>
    <n v="28"/>
  </r>
  <r>
    <x v="12"/>
    <x v="5"/>
    <x v="5"/>
    <n v="6122"/>
    <s v="OVIGLIO"/>
    <s v="F"/>
    <n v="3"/>
  </r>
  <r>
    <x v="12"/>
    <x v="5"/>
    <x v="5"/>
    <n v="6123"/>
    <s v="OZZANO MONFERRATO"/>
    <s v="F"/>
    <n v="3"/>
  </r>
  <r>
    <x v="12"/>
    <x v="5"/>
    <x v="5"/>
    <n v="6123"/>
    <s v="OZZANO MONFERRATO"/>
    <s v="M"/>
    <n v="2"/>
  </r>
  <r>
    <x v="12"/>
    <x v="5"/>
    <x v="5"/>
    <n v="6126"/>
    <s v="PARODI LIGURE"/>
    <s v="F"/>
    <n v="1"/>
  </r>
  <r>
    <x v="12"/>
    <x v="5"/>
    <x v="5"/>
    <n v="6126"/>
    <s v="PARODI LIGURE"/>
    <s v="M"/>
    <n v="1"/>
  </r>
  <r>
    <x v="12"/>
    <x v="5"/>
    <x v="5"/>
    <n v="6127"/>
    <s v="PASTURANA"/>
    <s v="F"/>
    <n v="4"/>
  </r>
  <r>
    <x v="12"/>
    <x v="5"/>
    <x v="5"/>
    <n v="6127"/>
    <s v="PASTURANA"/>
    <s v="M"/>
    <n v="1"/>
  </r>
  <r>
    <x v="12"/>
    <x v="5"/>
    <x v="5"/>
    <n v="6128"/>
    <s v="PECETTO DI VALENZA"/>
    <s v="F"/>
    <n v="5"/>
  </r>
  <r>
    <x v="12"/>
    <x v="5"/>
    <x v="5"/>
    <n v="6128"/>
    <s v="PECETTO DI VALENZA"/>
    <s v="M"/>
    <n v="2"/>
  </r>
  <r>
    <x v="12"/>
    <x v="5"/>
    <x v="5"/>
    <n v="6129"/>
    <s v="PIETRA MARAZZI"/>
    <s v="F"/>
    <n v="3"/>
  </r>
  <r>
    <x v="12"/>
    <x v="5"/>
    <x v="5"/>
    <n v="6129"/>
    <s v="PIETRA MARAZZI"/>
    <s v="M"/>
    <n v="1"/>
  </r>
  <r>
    <x v="12"/>
    <x v="5"/>
    <x v="5"/>
    <n v="6130"/>
    <s v="PIOVERA"/>
    <s v="M"/>
    <n v="1"/>
  </r>
  <r>
    <x v="12"/>
    <x v="5"/>
    <x v="5"/>
    <n v="6131"/>
    <s v="POMARO MONFERRATO"/>
    <s v="F"/>
    <n v="2"/>
  </r>
  <r>
    <x v="12"/>
    <x v="5"/>
    <x v="5"/>
    <n v="6132"/>
    <s v="PONTECURONE"/>
    <s v="F"/>
    <n v="8"/>
  </r>
  <r>
    <x v="12"/>
    <x v="5"/>
    <x v="5"/>
    <n v="6132"/>
    <s v="PONTECURONE"/>
    <s v="M"/>
    <n v="5"/>
  </r>
  <r>
    <x v="12"/>
    <x v="5"/>
    <x v="5"/>
    <n v="6133"/>
    <s v="PONTESTURA"/>
    <s v="F"/>
    <n v="3"/>
  </r>
  <r>
    <x v="12"/>
    <x v="5"/>
    <x v="5"/>
    <n v="6133"/>
    <s v="PONTESTURA"/>
    <s v="M"/>
    <n v="1"/>
  </r>
  <r>
    <x v="12"/>
    <x v="5"/>
    <x v="5"/>
    <n v="6134"/>
    <s v="PONTI"/>
    <s v="F"/>
    <n v="1"/>
  </r>
  <r>
    <x v="12"/>
    <x v="5"/>
    <x v="5"/>
    <n v="6134"/>
    <s v="PONTI"/>
    <s v="M"/>
    <n v="1"/>
  </r>
  <r>
    <x v="12"/>
    <x v="5"/>
    <x v="5"/>
    <n v="6135"/>
    <s v="PONZANO MONFERRATO"/>
    <s v="F"/>
    <n v="1"/>
  </r>
  <r>
    <x v="12"/>
    <x v="5"/>
    <x v="5"/>
    <n v="6138"/>
    <s v="POZZOLO FORMIGARO"/>
    <s v="F"/>
    <n v="5"/>
  </r>
  <r>
    <x v="12"/>
    <x v="5"/>
    <x v="5"/>
    <n v="6138"/>
    <s v="POZZOLO FORMIGARO"/>
    <s v="M"/>
    <n v="8"/>
  </r>
  <r>
    <x v="12"/>
    <x v="5"/>
    <x v="5"/>
    <n v="6139"/>
    <s v="PRASCO"/>
    <s v="F"/>
    <n v="1"/>
  </r>
  <r>
    <x v="12"/>
    <x v="5"/>
    <x v="5"/>
    <n v="6140"/>
    <s v="PREDOSA"/>
    <s v="F"/>
    <n v="3"/>
  </r>
  <r>
    <x v="12"/>
    <x v="5"/>
    <x v="5"/>
    <n v="6140"/>
    <s v="PREDOSA"/>
    <s v="M"/>
    <n v="1"/>
  </r>
  <r>
    <x v="12"/>
    <x v="5"/>
    <x v="5"/>
    <n v="6141"/>
    <s v="QUARGNENTO"/>
    <s v="F"/>
    <n v="1"/>
  </r>
  <r>
    <x v="12"/>
    <x v="5"/>
    <x v="5"/>
    <n v="6141"/>
    <s v="QUARGNENTO"/>
    <s v="M"/>
    <n v="2"/>
  </r>
  <r>
    <x v="12"/>
    <x v="5"/>
    <x v="5"/>
    <n v="6142"/>
    <s v="QUATTORDIO"/>
    <s v="F"/>
    <n v="7"/>
  </r>
  <r>
    <x v="12"/>
    <x v="5"/>
    <x v="5"/>
    <n v="6142"/>
    <s v="QUATTORDIO"/>
    <s v="M"/>
    <n v="3"/>
  </r>
  <r>
    <x v="12"/>
    <x v="5"/>
    <x v="5"/>
    <n v="6143"/>
    <s v="RICALDONE"/>
    <s v="F"/>
    <n v="1"/>
  </r>
  <r>
    <x v="12"/>
    <x v="5"/>
    <x v="5"/>
    <n v="6143"/>
    <s v="RICALDONE"/>
    <s v="M"/>
    <n v="1"/>
  </r>
  <r>
    <x v="12"/>
    <x v="5"/>
    <x v="5"/>
    <n v="6144"/>
    <s v="RIVALTA BORMIDA"/>
    <s v="F"/>
    <n v="3"/>
  </r>
  <r>
    <x v="12"/>
    <x v="5"/>
    <x v="5"/>
    <n v="6144"/>
    <s v="RIVALTA BORMIDA"/>
    <s v="M"/>
    <n v="5"/>
  </r>
  <r>
    <x v="12"/>
    <x v="5"/>
    <x v="5"/>
    <n v="6145"/>
    <s v="RIVARONE"/>
    <s v="F"/>
    <n v="2"/>
  </r>
  <r>
    <x v="12"/>
    <x v="5"/>
    <x v="5"/>
    <n v="6145"/>
    <s v="RIVARONE"/>
    <s v="M"/>
    <n v="1"/>
  </r>
  <r>
    <x v="12"/>
    <x v="5"/>
    <x v="5"/>
    <n v="6147"/>
    <s v="ROCCA GRIMALDA"/>
    <s v="F"/>
    <n v="5"/>
  </r>
  <r>
    <x v="12"/>
    <x v="5"/>
    <x v="5"/>
    <n v="6147"/>
    <s v="ROCCA GRIMALDA"/>
    <s v="M"/>
    <n v="5"/>
  </r>
  <r>
    <x v="12"/>
    <x v="5"/>
    <x v="5"/>
    <n v="6148"/>
    <s v="ROCCHETTA LIGURE"/>
    <s v="F"/>
    <n v="1"/>
  </r>
  <r>
    <x v="12"/>
    <x v="5"/>
    <x v="5"/>
    <n v="6149"/>
    <s v="ROSIGNANO MONFERRATO"/>
    <s v="F"/>
    <n v="5"/>
  </r>
  <r>
    <x v="12"/>
    <x v="5"/>
    <x v="5"/>
    <n v="6149"/>
    <s v="ROSIGNANO MONFERRATO"/>
    <s v="M"/>
    <n v="3"/>
  </r>
  <r>
    <x v="12"/>
    <x v="5"/>
    <x v="5"/>
    <n v="6150"/>
    <s v="SALA MONFERRATO"/>
    <s v="M"/>
    <n v="1"/>
  </r>
  <r>
    <x v="12"/>
    <x v="5"/>
    <x v="5"/>
    <n v="6151"/>
    <s v="SALE"/>
    <s v="F"/>
    <n v="2"/>
  </r>
  <r>
    <x v="12"/>
    <x v="5"/>
    <x v="5"/>
    <n v="6151"/>
    <s v="SALE"/>
    <s v="M"/>
    <n v="7"/>
  </r>
  <r>
    <x v="12"/>
    <x v="5"/>
    <x v="5"/>
    <n v="6152"/>
    <s v="SAN CRISTOFORO"/>
    <s v="F"/>
    <n v="2"/>
  </r>
  <r>
    <x v="12"/>
    <x v="5"/>
    <x v="5"/>
    <n v="6152"/>
    <s v="SAN CRISTOFORO"/>
    <s v="M"/>
    <n v="2"/>
  </r>
  <r>
    <x v="12"/>
    <x v="5"/>
    <x v="5"/>
    <n v="6153"/>
    <s v="SAN GIORGIO MONFERRATO"/>
    <s v="F"/>
    <n v="3"/>
  </r>
  <r>
    <x v="12"/>
    <x v="5"/>
    <x v="5"/>
    <n v="6153"/>
    <s v="SAN GIORGIO MONFERRATO"/>
    <s v="M"/>
    <n v="2"/>
  </r>
  <r>
    <x v="12"/>
    <x v="5"/>
    <x v="5"/>
    <n v="6154"/>
    <s v="SAN SALVATORE MONFERRATO"/>
    <s v="F"/>
    <n v="8"/>
  </r>
  <r>
    <x v="12"/>
    <x v="5"/>
    <x v="5"/>
    <n v="6154"/>
    <s v="SAN SALVATORE MONFERRATO"/>
    <s v="M"/>
    <n v="5"/>
  </r>
  <r>
    <x v="12"/>
    <x v="5"/>
    <x v="5"/>
    <n v="6155"/>
    <s v="SAN SEBASTIANO CURONE"/>
    <s v="F"/>
    <n v="1"/>
  </r>
  <r>
    <x v="12"/>
    <x v="5"/>
    <x v="5"/>
    <n v="6157"/>
    <s v="SARDIGLIANO"/>
    <s v="F"/>
    <n v="1"/>
  </r>
  <r>
    <x v="12"/>
    <x v="5"/>
    <x v="5"/>
    <n v="6157"/>
    <s v="SARDIGLIANO"/>
    <s v="M"/>
    <n v="3"/>
  </r>
  <r>
    <x v="12"/>
    <x v="5"/>
    <x v="5"/>
    <n v="6158"/>
    <s v="SAREZZANO"/>
    <s v="F"/>
    <n v="1"/>
  </r>
  <r>
    <x v="12"/>
    <x v="5"/>
    <x v="5"/>
    <n v="6158"/>
    <s v="SAREZZANO"/>
    <s v="M"/>
    <n v="1"/>
  </r>
  <r>
    <x v="12"/>
    <x v="5"/>
    <x v="5"/>
    <n v="6159"/>
    <s v="SERRALUNGA DI CREA"/>
    <s v="F"/>
    <n v="1"/>
  </r>
  <r>
    <x v="12"/>
    <x v="5"/>
    <x v="5"/>
    <n v="6160"/>
    <s v="SERRAVALLE SCRIVIA"/>
    <s v="F"/>
    <n v="14"/>
  </r>
  <r>
    <x v="12"/>
    <x v="5"/>
    <x v="5"/>
    <n v="6160"/>
    <s v="SERRAVALLE SCRIVIA"/>
    <s v="M"/>
    <n v="4"/>
  </r>
  <r>
    <x v="12"/>
    <x v="5"/>
    <x v="5"/>
    <n v="6161"/>
    <s v="SEZZADIO"/>
    <s v="F"/>
    <n v="6"/>
  </r>
  <r>
    <x v="12"/>
    <x v="5"/>
    <x v="5"/>
    <n v="6162"/>
    <s v="SILVANO D'ORBA"/>
    <s v="F"/>
    <n v="6"/>
  </r>
  <r>
    <x v="12"/>
    <x v="5"/>
    <x v="5"/>
    <n v="6162"/>
    <s v="SILVANO D'ORBA"/>
    <s v="M"/>
    <n v="4"/>
  </r>
  <r>
    <x v="12"/>
    <x v="5"/>
    <x v="5"/>
    <n v="6163"/>
    <s v="SOLERO"/>
    <s v="F"/>
    <n v="4"/>
  </r>
  <r>
    <x v="12"/>
    <x v="5"/>
    <x v="5"/>
    <n v="6163"/>
    <s v="SOLERO"/>
    <s v="M"/>
    <n v="4"/>
  </r>
  <r>
    <x v="12"/>
    <x v="5"/>
    <x v="5"/>
    <n v="6165"/>
    <s v="SPIGNO MONFERRATO"/>
    <s v="F"/>
    <n v="1"/>
  </r>
  <r>
    <x v="12"/>
    <x v="5"/>
    <x v="5"/>
    <n v="6165"/>
    <s v="SPIGNO MONFERRATO"/>
    <s v="M"/>
    <n v="1"/>
  </r>
  <r>
    <x v="12"/>
    <x v="5"/>
    <x v="5"/>
    <n v="6167"/>
    <s v="STAZZANO"/>
    <s v="F"/>
    <n v="3"/>
  </r>
  <r>
    <x v="12"/>
    <x v="5"/>
    <x v="5"/>
    <n v="6167"/>
    <s v="STAZZANO"/>
    <s v="M"/>
    <n v="9"/>
  </r>
  <r>
    <x v="12"/>
    <x v="5"/>
    <x v="5"/>
    <n v="6168"/>
    <s v="STREVI"/>
    <s v="F"/>
    <n v="1"/>
  </r>
  <r>
    <x v="12"/>
    <x v="5"/>
    <x v="5"/>
    <n v="6168"/>
    <s v="STREVI"/>
    <s v="M"/>
    <n v="3"/>
  </r>
  <r>
    <x v="12"/>
    <x v="5"/>
    <x v="5"/>
    <n v="6169"/>
    <s v="TAGLIOLO MONFERRATO"/>
    <s v="F"/>
    <n v="5"/>
  </r>
  <r>
    <x v="12"/>
    <x v="5"/>
    <x v="5"/>
    <n v="6169"/>
    <s v="TAGLIOLO MONFERRATO"/>
    <s v="M"/>
    <n v="1"/>
  </r>
  <r>
    <x v="12"/>
    <x v="5"/>
    <x v="5"/>
    <n v="6170"/>
    <s v="TASSAROLO"/>
    <s v="M"/>
    <n v="1"/>
  </r>
  <r>
    <x v="12"/>
    <x v="5"/>
    <x v="5"/>
    <n v="6171"/>
    <s v="TERRUGGIA"/>
    <s v="F"/>
    <n v="3"/>
  </r>
  <r>
    <x v="12"/>
    <x v="5"/>
    <x v="5"/>
    <n v="6171"/>
    <s v="TERRUGGIA"/>
    <s v="M"/>
    <n v="1"/>
  </r>
  <r>
    <x v="12"/>
    <x v="5"/>
    <x v="5"/>
    <n v="6172"/>
    <s v="TERZO"/>
    <s v="M"/>
    <n v="2"/>
  </r>
  <r>
    <x v="12"/>
    <x v="5"/>
    <x v="5"/>
    <n v="6174"/>
    <s v="TORTONA"/>
    <s v="F"/>
    <n v="55"/>
  </r>
  <r>
    <x v="12"/>
    <x v="5"/>
    <x v="5"/>
    <n v="6174"/>
    <s v="TORTONA"/>
    <s v="M"/>
    <n v="49"/>
  </r>
  <r>
    <x v="12"/>
    <x v="5"/>
    <x v="5"/>
    <n v="6176"/>
    <s v="TRISOBBIO"/>
    <s v="F"/>
    <n v="1"/>
  </r>
  <r>
    <x v="12"/>
    <x v="5"/>
    <x v="5"/>
    <n v="6176"/>
    <s v="TRISOBBIO"/>
    <s v="M"/>
    <n v="1"/>
  </r>
  <r>
    <x v="12"/>
    <x v="5"/>
    <x v="5"/>
    <n v="6177"/>
    <s v="VALENZA"/>
    <s v="F"/>
    <n v="29"/>
  </r>
  <r>
    <x v="12"/>
    <x v="5"/>
    <x v="5"/>
    <n v="6177"/>
    <s v="VALENZA"/>
    <s v="M"/>
    <n v="30"/>
  </r>
  <r>
    <x v="12"/>
    <x v="5"/>
    <x v="5"/>
    <n v="6178"/>
    <s v="VALMACCA"/>
    <s v="F"/>
    <n v="1"/>
  </r>
  <r>
    <x v="12"/>
    <x v="5"/>
    <x v="5"/>
    <n v="6178"/>
    <s v="VALMACCA"/>
    <s v="M"/>
    <n v="1"/>
  </r>
  <r>
    <x v="12"/>
    <x v="5"/>
    <x v="5"/>
    <n v="6179"/>
    <s v="VIGNALE MONFERRATO"/>
    <s v="F"/>
    <n v="2"/>
  </r>
  <r>
    <x v="12"/>
    <x v="5"/>
    <x v="5"/>
    <n v="6179"/>
    <s v="VIGNALE MONFERRATO"/>
    <s v="M"/>
    <n v="4"/>
  </r>
  <r>
    <x v="12"/>
    <x v="5"/>
    <x v="5"/>
    <n v="6180"/>
    <s v="VIGNOLE BORBERA"/>
    <s v="F"/>
    <n v="6"/>
  </r>
  <r>
    <x v="12"/>
    <x v="5"/>
    <x v="5"/>
    <n v="6180"/>
    <s v="VIGNOLE BORBERA"/>
    <s v="M"/>
    <n v="8"/>
  </r>
  <r>
    <x v="12"/>
    <x v="5"/>
    <x v="5"/>
    <n v="6181"/>
    <s v="VIGUZZOLO"/>
    <s v="F"/>
    <n v="12"/>
  </r>
  <r>
    <x v="12"/>
    <x v="5"/>
    <x v="5"/>
    <n v="6181"/>
    <s v="VIGUZZOLO"/>
    <s v="M"/>
    <n v="5"/>
  </r>
  <r>
    <x v="12"/>
    <x v="5"/>
    <x v="5"/>
    <n v="6182"/>
    <s v="VILLADEATI"/>
    <s v="F"/>
    <n v="1"/>
  </r>
  <r>
    <x v="12"/>
    <x v="5"/>
    <x v="5"/>
    <n v="6185"/>
    <s v="VILLANOVA MONFERRATO"/>
    <s v="F"/>
    <n v="3"/>
  </r>
  <r>
    <x v="12"/>
    <x v="5"/>
    <x v="5"/>
    <n v="6185"/>
    <s v="VILLANOVA MONFERRATO"/>
    <s v="M"/>
    <n v="2"/>
  </r>
  <r>
    <x v="12"/>
    <x v="5"/>
    <x v="5"/>
    <n v="6186"/>
    <s v="VILLAROMAGNANO"/>
    <s v="F"/>
    <n v="2"/>
  </r>
  <r>
    <x v="12"/>
    <x v="5"/>
    <x v="5"/>
    <n v="6186"/>
    <s v="VILLAROMAGNANO"/>
    <s v="M"/>
    <n v="3"/>
  </r>
  <r>
    <x v="12"/>
    <x v="5"/>
    <x v="5"/>
    <n v="6187"/>
    <s v="VISONE"/>
    <s v="F"/>
    <n v="1"/>
  </r>
  <r>
    <x v="12"/>
    <x v="5"/>
    <x v="5"/>
    <n v="6187"/>
    <s v="VISONE"/>
    <s v="M"/>
    <n v="1"/>
  </r>
  <r>
    <x v="12"/>
    <x v="5"/>
    <x v="5"/>
    <n v="6188"/>
    <s v="VOLPEDO"/>
    <s v="F"/>
    <n v="1"/>
  </r>
  <r>
    <x v="12"/>
    <x v="5"/>
    <x v="5"/>
    <n v="6190"/>
    <s v="VOLTAGGIO"/>
    <s v="F"/>
    <n v="2"/>
  </r>
  <r>
    <x v="12"/>
    <x v="6"/>
    <x v="6"/>
    <n v="7001"/>
    <s v="ALLEIN"/>
    <s v="F"/>
    <n v="2"/>
  </r>
  <r>
    <x v="12"/>
    <x v="6"/>
    <x v="6"/>
    <n v="7002"/>
    <s v="ANTEY-SAINT-ANDRE'"/>
    <s v="F"/>
    <n v="1"/>
  </r>
  <r>
    <x v="12"/>
    <x v="6"/>
    <x v="6"/>
    <n v="7003"/>
    <s v="AOSTA"/>
    <s v="F"/>
    <n v="111"/>
  </r>
  <r>
    <x v="12"/>
    <x v="6"/>
    <x v="6"/>
    <n v="7003"/>
    <s v="AOSTA"/>
    <s v="M"/>
    <n v="69"/>
  </r>
  <r>
    <x v="12"/>
    <x v="6"/>
    <x v="6"/>
    <n v="7004"/>
    <s v="ARNAD"/>
    <s v="F"/>
    <n v="4"/>
  </r>
  <r>
    <x v="12"/>
    <x v="6"/>
    <x v="6"/>
    <n v="7004"/>
    <s v="ARNAD"/>
    <s v="M"/>
    <n v="1"/>
  </r>
  <r>
    <x v="12"/>
    <x v="6"/>
    <x v="6"/>
    <n v="7005"/>
    <s v="ARVIER"/>
    <s v="F"/>
    <n v="1"/>
  </r>
  <r>
    <x v="12"/>
    <x v="6"/>
    <x v="6"/>
    <n v="7005"/>
    <s v="ARVIER"/>
    <s v="M"/>
    <n v="1"/>
  </r>
  <r>
    <x v="12"/>
    <x v="6"/>
    <x v="6"/>
    <n v="7007"/>
    <s v="AYAS"/>
    <s v="F"/>
    <n v="7"/>
  </r>
  <r>
    <x v="12"/>
    <x v="6"/>
    <x v="6"/>
    <n v="7007"/>
    <s v="AYAS"/>
    <s v="M"/>
    <n v="1"/>
  </r>
  <r>
    <x v="12"/>
    <x v="6"/>
    <x v="6"/>
    <n v="7008"/>
    <s v="AYMAVILLES"/>
    <s v="F"/>
    <n v="3"/>
  </r>
  <r>
    <x v="12"/>
    <x v="6"/>
    <x v="6"/>
    <n v="7008"/>
    <s v="AYMAVILLES"/>
    <s v="M"/>
    <n v="4"/>
  </r>
  <r>
    <x v="12"/>
    <x v="6"/>
    <x v="6"/>
    <n v="7009"/>
    <s v="BARD"/>
    <s v="F"/>
    <n v="1"/>
  </r>
  <r>
    <x v="12"/>
    <x v="6"/>
    <x v="6"/>
    <n v="7010"/>
    <s v="BIONAZ"/>
    <s v="F"/>
    <n v="1"/>
  </r>
  <r>
    <x v="12"/>
    <x v="6"/>
    <x v="6"/>
    <n v="7011"/>
    <s v="BRISSOGNE"/>
    <s v="F"/>
    <n v="2"/>
  </r>
  <r>
    <x v="12"/>
    <x v="6"/>
    <x v="6"/>
    <n v="7011"/>
    <s v="BRISSOGNE"/>
    <s v="M"/>
    <n v="2"/>
  </r>
  <r>
    <x v="12"/>
    <x v="6"/>
    <x v="6"/>
    <n v="7012"/>
    <s v="BRUSSON"/>
    <s v="F"/>
    <n v="2"/>
  </r>
  <r>
    <x v="12"/>
    <x v="6"/>
    <x v="6"/>
    <n v="7012"/>
    <s v="BRUSSON"/>
    <s v="M"/>
    <n v="1"/>
  </r>
  <r>
    <x v="12"/>
    <x v="6"/>
    <x v="6"/>
    <n v="7013"/>
    <s v="CHALLAND-SAINT-ANSELME"/>
    <s v="F"/>
    <n v="3"/>
  </r>
  <r>
    <x v="12"/>
    <x v="6"/>
    <x v="6"/>
    <n v="7014"/>
    <s v="CHALLAND-SAINT-VICTOR"/>
    <s v="F"/>
    <n v="1"/>
  </r>
  <r>
    <x v="12"/>
    <x v="6"/>
    <x v="6"/>
    <n v="7014"/>
    <s v="CHALLAND-SAINT-VICTOR"/>
    <s v="M"/>
    <n v="2"/>
  </r>
  <r>
    <x v="12"/>
    <x v="6"/>
    <x v="6"/>
    <n v="7015"/>
    <s v="CHAMBAVE"/>
    <s v="F"/>
    <n v="1"/>
  </r>
  <r>
    <x v="12"/>
    <x v="6"/>
    <x v="6"/>
    <n v="7015"/>
    <s v="CHAMBAVE"/>
    <s v="M"/>
    <n v="1"/>
  </r>
  <r>
    <x v="12"/>
    <x v="6"/>
    <x v="6"/>
    <n v="7019"/>
    <s v="CHARVENSOD"/>
    <s v="F"/>
    <n v="6"/>
  </r>
  <r>
    <x v="12"/>
    <x v="6"/>
    <x v="6"/>
    <n v="7019"/>
    <s v="CHARVENSOD"/>
    <s v="M"/>
    <n v="6"/>
  </r>
  <r>
    <x v="12"/>
    <x v="6"/>
    <x v="6"/>
    <n v="7020"/>
    <s v="CHATILLON"/>
    <s v="F"/>
    <n v="12"/>
  </r>
  <r>
    <x v="12"/>
    <x v="6"/>
    <x v="6"/>
    <n v="7020"/>
    <s v="CHATILLON"/>
    <s v="M"/>
    <n v="11"/>
  </r>
  <r>
    <x v="12"/>
    <x v="6"/>
    <x v="6"/>
    <n v="7021"/>
    <s v="COGNE"/>
    <s v="F"/>
    <n v="3"/>
  </r>
  <r>
    <x v="12"/>
    <x v="6"/>
    <x v="6"/>
    <n v="7021"/>
    <s v="COGNE"/>
    <s v="M"/>
    <n v="1"/>
  </r>
  <r>
    <x v="12"/>
    <x v="6"/>
    <x v="6"/>
    <n v="7022"/>
    <s v="COURMAYEUR"/>
    <s v="F"/>
    <n v="8"/>
  </r>
  <r>
    <x v="12"/>
    <x v="6"/>
    <x v="6"/>
    <n v="7022"/>
    <s v="COURMAYEUR"/>
    <s v="M"/>
    <n v="8"/>
  </r>
  <r>
    <x v="12"/>
    <x v="6"/>
    <x v="6"/>
    <n v="7023"/>
    <s v="DONNAS"/>
    <s v="F"/>
    <n v="3"/>
  </r>
  <r>
    <x v="12"/>
    <x v="6"/>
    <x v="6"/>
    <n v="7023"/>
    <s v="DONNAS"/>
    <s v="M"/>
    <n v="3"/>
  </r>
  <r>
    <x v="12"/>
    <x v="6"/>
    <x v="6"/>
    <n v="7024"/>
    <s v="DOUES"/>
    <s v="F"/>
    <n v="1"/>
  </r>
  <r>
    <x v="12"/>
    <x v="6"/>
    <x v="6"/>
    <n v="7026"/>
    <s v="ETROUBLES"/>
    <s v="F"/>
    <n v="3"/>
  </r>
  <r>
    <x v="12"/>
    <x v="6"/>
    <x v="6"/>
    <n v="7027"/>
    <s v="FENIS"/>
    <s v="F"/>
    <n v="1"/>
  </r>
  <r>
    <x v="12"/>
    <x v="6"/>
    <x v="6"/>
    <n v="7027"/>
    <s v="FENIS"/>
    <s v="M"/>
    <n v="4"/>
  </r>
  <r>
    <x v="12"/>
    <x v="6"/>
    <x v="6"/>
    <n v="7028"/>
    <s v="FONTAINEMORE"/>
    <s v="M"/>
    <n v="1"/>
  </r>
  <r>
    <x v="12"/>
    <x v="6"/>
    <x v="6"/>
    <n v="7029"/>
    <s v="GABY"/>
    <s v="M"/>
    <n v="2"/>
  </r>
  <r>
    <x v="12"/>
    <x v="6"/>
    <x v="6"/>
    <n v="7030"/>
    <s v="GIGNOD"/>
    <s v="F"/>
    <n v="5"/>
  </r>
  <r>
    <x v="12"/>
    <x v="6"/>
    <x v="6"/>
    <n v="7030"/>
    <s v="GIGNOD"/>
    <s v="M"/>
    <n v="2"/>
  </r>
  <r>
    <x v="12"/>
    <x v="6"/>
    <x v="6"/>
    <n v="7031"/>
    <s v="GRESSAN"/>
    <s v="F"/>
    <n v="4"/>
  </r>
  <r>
    <x v="12"/>
    <x v="6"/>
    <x v="6"/>
    <n v="7031"/>
    <s v="GRESSAN"/>
    <s v="M"/>
    <n v="5"/>
  </r>
  <r>
    <x v="12"/>
    <x v="6"/>
    <x v="6"/>
    <n v="7032"/>
    <s v="GRESSONEY-LA-TRINITE'"/>
    <s v="F"/>
    <n v="2"/>
  </r>
  <r>
    <x v="12"/>
    <x v="6"/>
    <x v="6"/>
    <n v="7032"/>
    <s v="GRESSONEY-LA-TRINITE'"/>
    <s v="M"/>
    <n v="1"/>
  </r>
  <r>
    <x v="12"/>
    <x v="6"/>
    <x v="6"/>
    <n v="7033"/>
    <s v="GRESSONEY-SAINT-JEAN"/>
    <s v="F"/>
    <n v="1"/>
  </r>
  <r>
    <x v="12"/>
    <x v="6"/>
    <x v="6"/>
    <n v="7033"/>
    <s v="GRESSONEY-SAINT-JEAN"/>
    <s v="M"/>
    <n v="2"/>
  </r>
  <r>
    <x v="12"/>
    <x v="6"/>
    <x v="6"/>
    <n v="7034"/>
    <s v="HONE"/>
    <s v="F"/>
    <n v="4"/>
  </r>
  <r>
    <x v="12"/>
    <x v="6"/>
    <x v="6"/>
    <n v="7035"/>
    <s v="INTROD"/>
    <s v="F"/>
    <n v="4"/>
  </r>
  <r>
    <x v="12"/>
    <x v="6"/>
    <x v="6"/>
    <n v="7035"/>
    <s v="INTROD"/>
    <s v="M"/>
    <n v="2"/>
  </r>
  <r>
    <x v="12"/>
    <x v="6"/>
    <x v="6"/>
    <n v="7036"/>
    <s v="ISSIME"/>
    <s v="F"/>
    <n v="2"/>
  </r>
  <r>
    <x v="12"/>
    <x v="6"/>
    <x v="6"/>
    <n v="7036"/>
    <s v="ISSIME"/>
    <s v="M"/>
    <n v="1"/>
  </r>
  <r>
    <x v="12"/>
    <x v="6"/>
    <x v="6"/>
    <n v="7037"/>
    <s v="ISSOGNE"/>
    <s v="M"/>
    <n v="2"/>
  </r>
  <r>
    <x v="12"/>
    <x v="6"/>
    <x v="6"/>
    <n v="7038"/>
    <s v="JOVENCAN"/>
    <s v="F"/>
    <n v="1"/>
  </r>
  <r>
    <x v="12"/>
    <x v="6"/>
    <x v="6"/>
    <n v="7040"/>
    <s v="LA SALLE"/>
    <s v="F"/>
    <n v="3"/>
  </r>
  <r>
    <x v="12"/>
    <x v="6"/>
    <x v="6"/>
    <n v="7040"/>
    <s v="LA SALLE"/>
    <s v="M"/>
    <n v="3"/>
  </r>
  <r>
    <x v="12"/>
    <x v="6"/>
    <x v="6"/>
    <n v="7041"/>
    <s v="LA THUILE"/>
    <s v="F"/>
    <n v="2"/>
  </r>
  <r>
    <x v="12"/>
    <x v="6"/>
    <x v="6"/>
    <n v="7041"/>
    <s v="LA THUILE"/>
    <s v="M"/>
    <n v="2"/>
  </r>
  <r>
    <x v="12"/>
    <x v="6"/>
    <x v="6"/>
    <n v="7042"/>
    <s v="LILLIANES"/>
    <s v="F"/>
    <n v="1"/>
  </r>
  <r>
    <x v="12"/>
    <x v="6"/>
    <x v="6"/>
    <n v="7043"/>
    <s v="MONTJOVET"/>
    <s v="F"/>
    <n v="5"/>
  </r>
  <r>
    <x v="12"/>
    <x v="6"/>
    <x v="6"/>
    <n v="7043"/>
    <s v="MONTJOVET"/>
    <s v="M"/>
    <n v="2"/>
  </r>
  <r>
    <x v="12"/>
    <x v="6"/>
    <x v="6"/>
    <n v="7044"/>
    <s v="MORGEX"/>
    <s v="F"/>
    <n v="3"/>
  </r>
  <r>
    <x v="12"/>
    <x v="6"/>
    <x v="6"/>
    <n v="7044"/>
    <s v="MORGEX"/>
    <s v="M"/>
    <n v="1"/>
  </r>
  <r>
    <x v="12"/>
    <x v="6"/>
    <x v="6"/>
    <n v="7045"/>
    <s v="NUS"/>
    <s v="F"/>
    <n v="7"/>
  </r>
  <r>
    <x v="12"/>
    <x v="6"/>
    <x v="6"/>
    <n v="7045"/>
    <s v="NUS"/>
    <s v="M"/>
    <n v="4"/>
  </r>
  <r>
    <x v="12"/>
    <x v="6"/>
    <x v="6"/>
    <n v="7049"/>
    <s v="POLLEIN"/>
    <s v="F"/>
    <n v="4"/>
  </r>
  <r>
    <x v="12"/>
    <x v="6"/>
    <x v="6"/>
    <n v="7049"/>
    <s v="POLLEIN"/>
    <s v="M"/>
    <n v="2"/>
  </r>
  <r>
    <x v="12"/>
    <x v="6"/>
    <x v="6"/>
    <n v="7050"/>
    <s v="PONTBOSET"/>
    <s v="F"/>
    <n v="1"/>
  </r>
  <r>
    <x v="12"/>
    <x v="6"/>
    <x v="6"/>
    <n v="7051"/>
    <s v="PONTEY"/>
    <s v="F"/>
    <n v="4"/>
  </r>
  <r>
    <x v="12"/>
    <x v="6"/>
    <x v="6"/>
    <n v="7051"/>
    <s v="PONTEY"/>
    <s v="M"/>
    <n v="3"/>
  </r>
  <r>
    <x v="12"/>
    <x v="6"/>
    <x v="6"/>
    <n v="7052"/>
    <s v="PONT-SAINT-MARTIN"/>
    <s v="F"/>
    <n v="10"/>
  </r>
  <r>
    <x v="12"/>
    <x v="6"/>
    <x v="6"/>
    <n v="7052"/>
    <s v="PONT-SAINT-MARTIN"/>
    <s v="M"/>
    <n v="7"/>
  </r>
  <r>
    <x v="12"/>
    <x v="6"/>
    <x v="6"/>
    <n v="7053"/>
    <s v="PRE'-SAINT-DIDIER"/>
    <s v="F"/>
    <n v="2"/>
  </r>
  <r>
    <x v="12"/>
    <x v="6"/>
    <x v="6"/>
    <n v="7053"/>
    <s v="PRE'-SAINT-DIDIER"/>
    <s v="M"/>
    <n v="1"/>
  </r>
  <r>
    <x v="12"/>
    <x v="6"/>
    <x v="6"/>
    <n v="7054"/>
    <s v="QUART"/>
    <s v="F"/>
    <n v="9"/>
  </r>
  <r>
    <x v="12"/>
    <x v="6"/>
    <x v="6"/>
    <n v="7054"/>
    <s v="QUART"/>
    <s v="M"/>
    <n v="8"/>
  </r>
  <r>
    <x v="12"/>
    <x v="6"/>
    <x v="6"/>
    <n v="7056"/>
    <s v="RHEMES-SAINT-GEORGES"/>
    <s v="F"/>
    <n v="2"/>
  </r>
  <r>
    <x v="12"/>
    <x v="6"/>
    <x v="6"/>
    <n v="7057"/>
    <s v="ROISAN"/>
    <s v="F"/>
    <n v="3"/>
  </r>
  <r>
    <x v="12"/>
    <x v="6"/>
    <x v="6"/>
    <n v="7057"/>
    <s v="ROISAN"/>
    <s v="M"/>
    <n v="2"/>
  </r>
  <r>
    <x v="12"/>
    <x v="6"/>
    <x v="6"/>
    <n v="7058"/>
    <s v="SAINT-CHRISTOPHE"/>
    <s v="F"/>
    <n v="8"/>
  </r>
  <r>
    <x v="12"/>
    <x v="6"/>
    <x v="6"/>
    <n v="7058"/>
    <s v="SAINT-CHRISTOPHE"/>
    <s v="M"/>
    <n v="4"/>
  </r>
  <r>
    <x v="12"/>
    <x v="6"/>
    <x v="6"/>
    <n v="7059"/>
    <s v="SAINT-DENIS"/>
    <s v="F"/>
    <n v="1"/>
  </r>
  <r>
    <x v="12"/>
    <x v="6"/>
    <x v="6"/>
    <n v="7060"/>
    <s v="SAINT-MARCEL"/>
    <s v="F"/>
    <n v="3"/>
  </r>
  <r>
    <x v="12"/>
    <x v="6"/>
    <x v="6"/>
    <n v="7060"/>
    <s v="SAINT-MARCEL"/>
    <s v="M"/>
    <n v="1"/>
  </r>
  <r>
    <x v="12"/>
    <x v="6"/>
    <x v="6"/>
    <n v="7061"/>
    <s v="SAINT-NICOLAS"/>
    <s v="F"/>
    <n v="1"/>
  </r>
  <r>
    <x v="12"/>
    <x v="6"/>
    <x v="6"/>
    <n v="7061"/>
    <s v="SAINT-NICOLAS"/>
    <s v="M"/>
    <n v="1"/>
  </r>
  <r>
    <x v="12"/>
    <x v="6"/>
    <x v="6"/>
    <n v="7063"/>
    <s v="SAINT-PIERRE"/>
    <s v="F"/>
    <n v="9"/>
  </r>
  <r>
    <x v="12"/>
    <x v="6"/>
    <x v="6"/>
    <n v="7063"/>
    <s v="SAINT-PIERRE"/>
    <s v="M"/>
    <n v="13"/>
  </r>
  <r>
    <x v="12"/>
    <x v="6"/>
    <x v="6"/>
    <n v="7064"/>
    <s v="SAINT-RHEMY-EN-BOSSES"/>
    <s v="F"/>
    <n v="1"/>
  </r>
  <r>
    <x v="12"/>
    <x v="6"/>
    <x v="6"/>
    <n v="7065"/>
    <s v="SAINT-VINCENT"/>
    <s v="F"/>
    <n v="8"/>
  </r>
  <r>
    <x v="12"/>
    <x v="6"/>
    <x v="6"/>
    <n v="7065"/>
    <s v="SAINT-VINCENT"/>
    <s v="M"/>
    <n v="5"/>
  </r>
  <r>
    <x v="12"/>
    <x v="6"/>
    <x v="6"/>
    <n v="7066"/>
    <s v="SARRE"/>
    <s v="F"/>
    <n v="19"/>
  </r>
  <r>
    <x v="12"/>
    <x v="6"/>
    <x v="6"/>
    <n v="7066"/>
    <s v="SARRE"/>
    <s v="M"/>
    <n v="2"/>
  </r>
  <r>
    <x v="12"/>
    <x v="6"/>
    <x v="6"/>
    <n v="7067"/>
    <s v="TORGNON"/>
    <s v="F"/>
    <n v="1"/>
  </r>
  <r>
    <x v="12"/>
    <x v="6"/>
    <x v="6"/>
    <n v="7067"/>
    <s v="TORGNON"/>
    <s v="M"/>
    <n v="1"/>
  </r>
  <r>
    <x v="12"/>
    <x v="6"/>
    <x v="6"/>
    <n v="7068"/>
    <s v="VALGRISENCHE"/>
    <s v="F"/>
    <n v="1"/>
  </r>
  <r>
    <x v="12"/>
    <x v="6"/>
    <x v="6"/>
    <n v="7069"/>
    <s v="VALPELLINE"/>
    <s v="F"/>
    <n v="2"/>
  </r>
  <r>
    <x v="12"/>
    <x v="6"/>
    <x v="6"/>
    <n v="7069"/>
    <s v="VALPELLINE"/>
    <s v="M"/>
    <n v="1"/>
  </r>
  <r>
    <x v="12"/>
    <x v="6"/>
    <x v="6"/>
    <n v="7070"/>
    <s v="VALSAVARENCHE"/>
    <s v="M"/>
    <n v="1"/>
  </r>
  <r>
    <x v="12"/>
    <x v="6"/>
    <x v="6"/>
    <n v="7071"/>
    <s v="VALTOURNENCHE"/>
    <s v="F"/>
    <n v="7"/>
  </r>
  <r>
    <x v="12"/>
    <x v="6"/>
    <x v="6"/>
    <n v="7071"/>
    <s v="VALTOURNENCHE"/>
    <s v="M"/>
    <n v="3"/>
  </r>
  <r>
    <x v="12"/>
    <x v="6"/>
    <x v="6"/>
    <n v="7072"/>
    <s v="VERRAYES"/>
    <s v="F"/>
    <n v="1"/>
  </r>
  <r>
    <x v="12"/>
    <x v="6"/>
    <x v="6"/>
    <n v="7072"/>
    <s v="VERRAYES"/>
    <s v="M"/>
    <n v="1"/>
  </r>
  <r>
    <x v="12"/>
    <x v="6"/>
    <x v="6"/>
    <n v="7073"/>
    <s v="VERRES"/>
    <s v="F"/>
    <n v="3"/>
  </r>
  <r>
    <x v="12"/>
    <x v="6"/>
    <x v="6"/>
    <n v="7073"/>
    <s v="VERRES"/>
    <s v="M"/>
    <n v="4"/>
  </r>
  <r>
    <x v="12"/>
    <x v="6"/>
    <x v="6"/>
    <n v="7074"/>
    <s v="VILLENEUVE"/>
    <s v="M"/>
    <n v="1"/>
  </r>
  <r>
    <x v="12"/>
    <x v="7"/>
    <x v="7"/>
    <n v="8001"/>
    <s v="AIROLE"/>
    <s v="F"/>
    <n v="1"/>
  </r>
  <r>
    <x v="12"/>
    <x v="7"/>
    <x v="7"/>
    <n v="8001"/>
    <s v="AIROLE"/>
    <s v="M"/>
    <n v="1"/>
  </r>
  <r>
    <x v="12"/>
    <x v="7"/>
    <x v="7"/>
    <n v="8006"/>
    <s v="BADALUCCO"/>
    <s v="F"/>
    <n v="6"/>
  </r>
  <r>
    <x v="12"/>
    <x v="7"/>
    <x v="7"/>
    <n v="8006"/>
    <s v="BADALUCCO"/>
    <s v="M"/>
    <n v="1"/>
  </r>
  <r>
    <x v="12"/>
    <x v="7"/>
    <x v="7"/>
    <n v="8008"/>
    <s v="BORDIGHERA"/>
    <s v="F"/>
    <n v="19"/>
  </r>
  <r>
    <x v="12"/>
    <x v="7"/>
    <x v="7"/>
    <n v="8008"/>
    <s v="BORDIGHERA"/>
    <s v="M"/>
    <n v="18"/>
  </r>
  <r>
    <x v="12"/>
    <x v="7"/>
    <x v="7"/>
    <n v="8009"/>
    <s v="BORGHETTO D'ARROSCIA"/>
    <s v="M"/>
    <n v="1"/>
  </r>
  <r>
    <x v="12"/>
    <x v="7"/>
    <x v="7"/>
    <n v="8010"/>
    <s v="BORGOMARO"/>
    <s v="M"/>
    <n v="1"/>
  </r>
  <r>
    <x v="12"/>
    <x v="7"/>
    <x v="7"/>
    <n v="8011"/>
    <s v="CAMPOROSSO"/>
    <s v="F"/>
    <n v="10"/>
  </r>
  <r>
    <x v="12"/>
    <x v="7"/>
    <x v="7"/>
    <n v="8011"/>
    <s v="CAMPOROSSO"/>
    <s v="M"/>
    <n v="12"/>
  </r>
  <r>
    <x v="12"/>
    <x v="7"/>
    <x v="7"/>
    <n v="8012"/>
    <s v="CARAVONICA"/>
    <s v="M"/>
    <n v="1"/>
  </r>
  <r>
    <x v="12"/>
    <x v="7"/>
    <x v="7"/>
    <n v="8013"/>
    <s v="CARPASIO"/>
    <s v="F"/>
    <n v="1"/>
  </r>
  <r>
    <x v="12"/>
    <x v="7"/>
    <x v="7"/>
    <n v="8014"/>
    <s v="CASTELLARO"/>
    <s v="F"/>
    <n v="1"/>
  </r>
  <r>
    <x v="12"/>
    <x v="7"/>
    <x v="7"/>
    <n v="8014"/>
    <s v="CASTELLARO"/>
    <s v="M"/>
    <n v="1"/>
  </r>
  <r>
    <x v="12"/>
    <x v="7"/>
    <x v="7"/>
    <n v="8016"/>
    <s v="CERIANA"/>
    <s v="F"/>
    <n v="2"/>
  </r>
  <r>
    <x v="12"/>
    <x v="7"/>
    <x v="7"/>
    <n v="8016"/>
    <s v="CERIANA"/>
    <s v="M"/>
    <n v="1"/>
  </r>
  <r>
    <x v="12"/>
    <x v="7"/>
    <x v="7"/>
    <n v="8017"/>
    <s v="CERVO"/>
    <s v="F"/>
    <n v="2"/>
  </r>
  <r>
    <x v="12"/>
    <x v="7"/>
    <x v="7"/>
    <n v="8021"/>
    <s v="CIPRESSA"/>
    <s v="F"/>
    <n v="2"/>
  </r>
  <r>
    <x v="12"/>
    <x v="7"/>
    <x v="7"/>
    <n v="8021"/>
    <s v="CIPRESSA"/>
    <s v="M"/>
    <n v="3"/>
  </r>
  <r>
    <x v="12"/>
    <x v="7"/>
    <x v="7"/>
    <n v="8022"/>
    <s v="CIVEZZA"/>
    <s v="F"/>
    <n v="2"/>
  </r>
  <r>
    <x v="12"/>
    <x v="7"/>
    <x v="7"/>
    <n v="8023"/>
    <s v="COSIO DI ARROSCIA"/>
    <s v="M"/>
    <n v="1"/>
  </r>
  <r>
    <x v="12"/>
    <x v="7"/>
    <x v="7"/>
    <n v="8024"/>
    <s v="COSTARAINERA"/>
    <s v="M"/>
    <n v="2"/>
  </r>
  <r>
    <x v="12"/>
    <x v="7"/>
    <x v="7"/>
    <n v="8025"/>
    <s v="DIANO ARENTINO"/>
    <s v="F"/>
    <n v="1"/>
  </r>
  <r>
    <x v="12"/>
    <x v="7"/>
    <x v="7"/>
    <n v="8025"/>
    <s v="DIANO ARENTINO"/>
    <s v="M"/>
    <n v="1"/>
  </r>
  <r>
    <x v="12"/>
    <x v="7"/>
    <x v="7"/>
    <n v="8026"/>
    <s v="DIANO CASTELLO"/>
    <s v="F"/>
    <n v="7"/>
  </r>
  <r>
    <x v="12"/>
    <x v="7"/>
    <x v="7"/>
    <n v="8026"/>
    <s v="DIANO CASTELLO"/>
    <s v="M"/>
    <n v="1"/>
  </r>
  <r>
    <x v="12"/>
    <x v="7"/>
    <x v="7"/>
    <n v="8027"/>
    <s v="DIANO MARINA"/>
    <s v="F"/>
    <n v="10"/>
  </r>
  <r>
    <x v="12"/>
    <x v="7"/>
    <x v="7"/>
    <n v="8027"/>
    <s v="DIANO MARINA"/>
    <s v="M"/>
    <n v="5"/>
  </r>
  <r>
    <x v="12"/>
    <x v="7"/>
    <x v="7"/>
    <n v="8028"/>
    <s v="DIANO SAN PIETRO"/>
    <s v="M"/>
    <n v="3"/>
  </r>
  <r>
    <x v="12"/>
    <x v="7"/>
    <x v="7"/>
    <n v="8029"/>
    <s v="DOLCEACQUA"/>
    <s v="F"/>
    <n v="3"/>
  </r>
  <r>
    <x v="12"/>
    <x v="7"/>
    <x v="7"/>
    <n v="8029"/>
    <s v="DOLCEACQUA"/>
    <s v="M"/>
    <n v="1"/>
  </r>
  <r>
    <x v="12"/>
    <x v="7"/>
    <x v="7"/>
    <n v="8030"/>
    <s v="DOLCEDO"/>
    <s v="F"/>
    <n v="1"/>
  </r>
  <r>
    <x v="12"/>
    <x v="7"/>
    <x v="7"/>
    <n v="8030"/>
    <s v="DOLCEDO"/>
    <s v="M"/>
    <n v="4"/>
  </r>
  <r>
    <x v="12"/>
    <x v="7"/>
    <x v="7"/>
    <n v="8031"/>
    <s v="IMPERIA"/>
    <s v="F"/>
    <n v="86"/>
  </r>
  <r>
    <x v="12"/>
    <x v="7"/>
    <x v="7"/>
    <n v="8031"/>
    <s v="IMPERIA"/>
    <s v="M"/>
    <n v="74"/>
  </r>
  <r>
    <x v="12"/>
    <x v="7"/>
    <x v="7"/>
    <n v="8032"/>
    <s v="ISOLABONA"/>
    <s v="F"/>
    <n v="1"/>
  </r>
  <r>
    <x v="12"/>
    <x v="7"/>
    <x v="7"/>
    <n v="8033"/>
    <s v="LUCINASCO"/>
    <s v="F"/>
    <n v="1"/>
  </r>
  <r>
    <x v="12"/>
    <x v="7"/>
    <x v="7"/>
    <n v="8034"/>
    <s v="MENDATICA"/>
    <s v="F"/>
    <n v="1"/>
  </r>
  <r>
    <x v="12"/>
    <x v="7"/>
    <x v="7"/>
    <n v="8034"/>
    <s v="MENDATICA"/>
    <s v="M"/>
    <n v="1"/>
  </r>
  <r>
    <x v="12"/>
    <x v="7"/>
    <x v="7"/>
    <n v="8035"/>
    <s v="MOLINI DI TRIORA"/>
    <s v="F"/>
    <n v="1"/>
  </r>
  <r>
    <x v="12"/>
    <x v="7"/>
    <x v="7"/>
    <n v="8035"/>
    <s v="MOLINI DI TRIORA"/>
    <s v="M"/>
    <n v="3"/>
  </r>
  <r>
    <x v="12"/>
    <x v="7"/>
    <x v="7"/>
    <n v="8036"/>
    <s v="MONTALTO LIGURE"/>
    <s v="F"/>
    <n v="3"/>
  </r>
  <r>
    <x v="12"/>
    <x v="7"/>
    <x v="7"/>
    <n v="8037"/>
    <s v="MONTEGROSSO PIAN LATTE"/>
    <s v="M"/>
    <n v="1"/>
  </r>
  <r>
    <x v="12"/>
    <x v="7"/>
    <x v="7"/>
    <n v="8039"/>
    <s v="OSPEDALETTI"/>
    <s v="F"/>
    <n v="8"/>
  </r>
  <r>
    <x v="12"/>
    <x v="7"/>
    <x v="7"/>
    <n v="8039"/>
    <s v="OSPEDALETTI"/>
    <s v="M"/>
    <n v="10"/>
  </r>
  <r>
    <x v="12"/>
    <x v="7"/>
    <x v="7"/>
    <n v="8040"/>
    <s v="PERINALDO"/>
    <s v="M"/>
    <n v="1"/>
  </r>
  <r>
    <x v="12"/>
    <x v="7"/>
    <x v="7"/>
    <n v="8041"/>
    <s v="PIETRABRUNA"/>
    <s v="F"/>
    <n v="1"/>
  </r>
  <r>
    <x v="12"/>
    <x v="7"/>
    <x v="7"/>
    <n v="8042"/>
    <s v="PIEVE DI TECO"/>
    <s v="F"/>
    <n v="2"/>
  </r>
  <r>
    <x v="12"/>
    <x v="7"/>
    <x v="7"/>
    <n v="8042"/>
    <s v="PIEVE DI TECO"/>
    <s v="M"/>
    <n v="3"/>
  </r>
  <r>
    <x v="12"/>
    <x v="7"/>
    <x v="7"/>
    <n v="8043"/>
    <s v="PIGNA"/>
    <s v="F"/>
    <n v="1"/>
  </r>
  <r>
    <x v="12"/>
    <x v="7"/>
    <x v="7"/>
    <n v="8043"/>
    <s v="PIGNA"/>
    <s v="M"/>
    <n v="1"/>
  </r>
  <r>
    <x v="12"/>
    <x v="7"/>
    <x v="7"/>
    <n v="8044"/>
    <s v="POMPEIANA"/>
    <s v="M"/>
    <n v="2"/>
  </r>
  <r>
    <x v="12"/>
    <x v="7"/>
    <x v="7"/>
    <n v="8045"/>
    <s v="PONTEDASSIO"/>
    <s v="F"/>
    <n v="6"/>
  </r>
  <r>
    <x v="12"/>
    <x v="7"/>
    <x v="7"/>
    <n v="8045"/>
    <s v="PONTEDASSIO"/>
    <s v="M"/>
    <n v="2"/>
  </r>
  <r>
    <x v="12"/>
    <x v="7"/>
    <x v="7"/>
    <n v="8046"/>
    <s v="PORNASSIO"/>
    <s v="F"/>
    <n v="1"/>
  </r>
  <r>
    <x v="12"/>
    <x v="7"/>
    <x v="7"/>
    <n v="8047"/>
    <s v="PRELA'"/>
    <s v="M"/>
    <n v="1"/>
  </r>
  <r>
    <x v="12"/>
    <x v="7"/>
    <x v="7"/>
    <n v="8048"/>
    <s v="RANZO"/>
    <s v="M"/>
    <n v="1"/>
  </r>
  <r>
    <x v="12"/>
    <x v="7"/>
    <x v="7"/>
    <n v="8049"/>
    <s v="REZZO"/>
    <s v="F"/>
    <n v="1"/>
  </r>
  <r>
    <x v="12"/>
    <x v="7"/>
    <x v="7"/>
    <n v="8050"/>
    <s v="RIVA LIGURE"/>
    <s v="F"/>
    <n v="8"/>
  </r>
  <r>
    <x v="12"/>
    <x v="7"/>
    <x v="7"/>
    <n v="8050"/>
    <s v="RIVA LIGURE"/>
    <s v="M"/>
    <n v="1"/>
  </r>
  <r>
    <x v="12"/>
    <x v="7"/>
    <x v="7"/>
    <n v="8052"/>
    <s v="SAN BARTOLOMEO AL MARE"/>
    <s v="F"/>
    <n v="4"/>
  </r>
  <r>
    <x v="12"/>
    <x v="7"/>
    <x v="7"/>
    <n v="8052"/>
    <s v="SAN BARTOLOMEO AL MARE"/>
    <s v="M"/>
    <n v="3"/>
  </r>
  <r>
    <x v="12"/>
    <x v="7"/>
    <x v="7"/>
    <n v="8053"/>
    <s v="SAN BIAGIO DELLA CIMA"/>
    <s v="F"/>
    <n v="1"/>
  </r>
  <r>
    <x v="12"/>
    <x v="7"/>
    <x v="7"/>
    <n v="8053"/>
    <s v="SAN BIAGIO DELLA CIMA"/>
    <s v="M"/>
    <n v="3"/>
  </r>
  <r>
    <x v="12"/>
    <x v="7"/>
    <x v="7"/>
    <n v="8054"/>
    <s v="SAN LORENZO AL MARE"/>
    <s v="F"/>
    <n v="5"/>
  </r>
  <r>
    <x v="12"/>
    <x v="7"/>
    <x v="7"/>
    <n v="8054"/>
    <s v="SAN LORENZO AL MARE"/>
    <s v="M"/>
    <n v="2"/>
  </r>
  <r>
    <x v="12"/>
    <x v="7"/>
    <x v="7"/>
    <n v="8055"/>
    <s v="SANREMO"/>
    <s v="F"/>
    <n v="81"/>
  </r>
  <r>
    <x v="12"/>
    <x v="7"/>
    <x v="7"/>
    <n v="8055"/>
    <s v="SANREMO"/>
    <s v="M"/>
    <n v="81"/>
  </r>
  <r>
    <x v="12"/>
    <x v="7"/>
    <x v="7"/>
    <n v="8056"/>
    <s v="SANTO STEFANO AL MARE"/>
    <s v="F"/>
    <n v="3"/>
  </r>
  <r>
    <x v="12"/>
    <x v="7"/>
    <x v="7"/>
    <n v="8056"/>
    <s v="SANTO STEFANO AL MARE"/>
    <s v="M"/>
    <n v="4"/>
  </r>
  <r>
    <x v="12"/>
    <x v="7"/>
    <x v="7"/>
    <n v="8057"/>
    <s v="SEBORGA"/>
    <s v="F"/>
    <n v="1"/>
  </r>
  <r>
    <x v="12"/>
    <x v="7"/>
    <x v="7"/>
    <n v="8057"/>
    <s v="SEBORGA"/>
    <s v="M"/>
    <n v="2"/>
  </r>
  <r>
    <x v="12"/>
    <x v="7"/>
    <x v="7"/>
    <n v="8058"/>
    <s v="SOLDANO"/>
    <s v="F"/>
    <n v="1"/>
  </r>
  <r>
    <x v="12"/>
    <x v="7"/>
    <x v="7"/>
    <n v="8058"/>
    <s v="SOLDANO"/>
    <s v="M"/>
    <n v="1"/>
  </r>
  <r>
    <x v="12"/>
    <x v="7"/>
    <x v="7"/>
    <n v="8059"/>
    <s v="TAGGIA"/>
    <s v="F"/>
    <n v="24"/>
  </r>
  <r>
    <x v="12"/>
    <x v="7"/>
    <x v="7"/>
    <n v="8059"/>
    <s v="TAGGIA"/>
    <s v="M"/>
    <n v="25"/>
  </r>
  <r>
    <x v="12"/>
    <x v="7"/>
    <x v="7"/>
    <n v="8060"/>
    <s v="TERZORIO"/>
    <s v="F"/>
    <n v="2"/>
  </r>
  <r>
    <x v="12"/>
    <x v="7"/>
    <x v="7"/>
    <n v="8062"/>
    <s v="VALLEBONA"/>
    <s v="F"/>
    <n v="2"/>
  </r>
  <r>
    <x v="12"/>
    <x v="7"/>
    <x v="7"/>
    <n v="8063"/>
    <s v="VALLECROSIA"/>
    <s v="F"/>
    <n v="4"/>
  </r>
  <r>
    <x v="12"/>
    <x v="7"/>
    <x v="7"/>
    <n v="8063"/>
    <s v="VALLECROSIA"/>
    <s v="M"/>
    <n v="7"/>
  </r>
  <r>
    <x v="12"/>
    <x v="7"/>
    <x v="7"/>
    <n v="8064"/>
    <s v="VASIA"/>
    <s v="M"/>
    <n v="1"/>
  </r>
  <r>
    <x v="12"/>
    <x v="7"/>
    <x v="7"/>
    <n v="8065"/>
    <s v="VENTIMIGLIA"/>
    <s v="F"/>
    <n v="33"/>
  </r>
  <r>
    <x v="12"/>
    <x v="7"/>
    <x v="7"/>
    <n v="8065"/>
    <s v="VENTIMIGLIA"/>
    <s v="M"/>
    <n v="24"/>
  </r>
  <r>
    <x v="12"/>
    <x v="7"/>
    <x v="7"/>
    <n v="8066"/>
    <s v="VESSALICO"/>
    <s v="F"/>
    <n v="1"/>
  </r>
  <r>
    <x v="12"/>
    <x v="7"/>
    <x v="7"/>
    <n v="8067"/>
    <s v="VILLA FARALDI"/>
    <s v="F"/>
    <n v="2"/>
  </r>
  <r>
    <x v="12"/>
    <x v="7"/>
    <x v="7"/>
    <n v="8067"/>
    <s v="VILLA FARALDI"/>
    <s v="M"/>
    <n v="1"/>
  </r>
  <r>
    <x v="12"/>
    <x v="8"/>
    <x v="8"/>
    <n v="9001"/>
    <s v="ALASSIO"/>
    <s v="F"/>
    <n v="22"/>
  </r>
  <r>
    <x v="12"/>
    <x v="8"/>
    <x v="8"/>
    <n v="9001"/>
    <s v="ALASSIO"/>
    <s v="M"/>
    <n v="22"/>
  </r>
  <r>
    <x v="12"/>
    <x v="8"/>
    <x v="8"/>
    <n v="9002"/>
    <s v="ALBENGA"/>
    <s v="F"/>
    <n v="46"/>
  </r>
  <r>
    <x v="12"/>
    <x v="8"/>
    <x v="8"/>
    <n v="9002"/>
    <s v="ALBENGA"/>
    <s v="M"/>
    <n v="42"/>
  </r>
  <r>
    <x v="12"/>
    <x v="8"/>
    <x v="8"/>
    <n v="9004"/>
    <s v="ALBISOLA SUPERIORE"/>
    <s v="F"/>
    <n v="26"/>
  </r>
  <r>
    <x v="12"/>
    <x v="8"/>
    <x v="8"/>
    <n v="9004"/>
    <s v="ALBISOLA SUPERIORE"/>
    <s v="M"/>
    <n v="14"/>
  </r>
  <r>
    <x v="12"/>
    <x v="8"/>
    <x v="8"/>
    <n v="9003"/>
    <s v="ALBISSOLA MARINA"/>
    <s v="F"/>
    <n v="18"/>
  </r>
  <r>
    <x v="12"/>
    <x v="8"/>
    <x v="8"/>
    <n v="9003"/>
    <s v="ALBISSOLA MARINA"/>
    <s v="M"/>
    <n v="10"/>
  </r>
  <r>
    <x v="12"/>
    <x v="8"/>
    <x v="8"/>
    <n v="9005"/>
    <s v="ALTARE"/>
    <s v="F"/>
    <n v="2"/>
  </r>
  <r>
    <x v="12"/>
    <x v="8"/>
    <x v="8"/>
    <n v="9005"/>
    <s v="ALTARE"/>
    <s v="M"/>
    <n v="1"/>
  </r>
  <r>
    <x v="12"/>
    <x v="8"/>
    <x v="8"/>
    <n v="9006"/>
    <s v="ANDORA"/>
    <s v="F"/>
    <n v="8"/>
  </r>
  <r>
    <x v="12"/>
    <x v="8"/>
    <x v="8"/>
    <n v="9006"/>
    <s v="ANDORA"/>
    <s v="M"/>
    <n v="11"/>
  </r>
  <r>
    <x v="12"/>
    <x v="8"/>
    <x v="8"/>
    <n v="9007"/>
    <s v="ARNASCO"/>
    <s v="M"/>
    <n v="1"/>
  </r>
  <r>
    <x v="12"/>
    <x v="8"/>
    <x v="8"/>
    <n v="9009"/>
    <s v="BARDINETO"/>
    <s v="F"/>
    <n v="1"/>
  </r>
  <r>
    <x v="12"/>
    <x v="8"/>
    <x v="8"/>
    <n v="9010"/>
    <s v="BERGEGGI"/>
    <s v="F"/>
    <n v="2"/>
  </r>
  <r>
    <x v="12"/>
    <x v="8"/>
    <x v="8"/>
    <n v="9011"/>
    <s v="BOISSANO"/>
    <s v="F"/>
    <n v="6"/>
  </r>
  <r>
    <x v="12"/>
    <x v="8"/>
    <x v="8"/>
    <n v="9011"/>
    <s v="BOISSANO"/>
    <s v="M"/>
    <n v="3"/>
  </r>
  <r>
    <x v="12"/>
    <x v="8"/>
    <x v="8"/>
    <n v="9012"/>
    <s v="BORGHETTO SANTO SPIRITO"/>
    <s v="F"/>
    <n v="7"/>
  </r>
  <r>
    <x v="12"/>
    <x v="8"/>
    <x v="8"/>
    <n v="9012"/>
    <s v="BORGHETTO SANTO SPIRITO"/>
    <s v="M"/>
    <n v="2"/>
  </r>
  <r>
    <x v="12"/>
    <x v="8"/>
    <x v="8"/>
    <n v="9013"/>
    <s v="BORGIO VEREZZI"/>
    <s v="F"/>
    <n v="5"/>
  </r>
  <r>
    <x v="12"/>
    <x v="8"/>
    <x v="8"/>
    <n v="9013"/>
    <s v="BORGIO VEREZZI"/>
    <s v="M"/>
    <n v="5"/>
  </r>
  <r>
    <x v="12"/>
    <x v="8"/>
    <x v="8"/>
    <n v="9014"/>
    <s v="BORMIDA"/>
    <s v="F"/>
    <n v="1"/>
  </r>
  <r>
    <x v="12"/>
    <x v="8"/>
    <x v="8"/>
    <n v="9015"/>
    <s v="CAIRO MONTENOTTE"/>
    <s v="F"/>
    <n v="25"/>
  </r>
  <r>
    <x v="12"/>
    <x v="8"/>
    <x v="8"/>
    <n v="9015"/>
    <s v="CAIRO MONTENOTTE"/>
    <s v="M"/>
    <n v="14"/>
  </r>
  <r>
    <x v="12"/>
    <x v="8"/>
    <x v="8"/>
    <n v="9016"/>
    <s v="CALICE LIGURE"/>
    <s v="F"/>
    <n v="5"/>
  </r>
  <r>
    <x v="12"/>
    <x v="8"/>
    <x v="8"/>
    <n v="9016"/>
    <s v="CALICE LIGURE"/>
    <s v="M"/>
    <n v="1"/>
  </r>
  <r>
    <x v="12"/>
    <x v="8"/>
    <x v="8"/>
    <n v="9017"/>
    <s v="CALIZZANO"/>
    <s v="F"/>
    <n v="1"/>
  </r>
  <r>
    <x v="12"/>
    <x v="8"/>
    <x v="8"/>
    <n v="9017"/>
    <s v="CALIZZANO"/>
    <s v="M"/>
    <n v="4"/>
  </r>
  <r>
    <x v="12"/>
    <x v="8"/>
    <x v="8"/>
    <n v="9018"/>
    <s v="CARCARE"/>
    <s v="F"/>
    <n v="8"/>
  </r>
  <r>
    <x v="12"/>
    <x v="8"/>
    <x v="8"/>
    <n v="9018"/>
    <s v="CARCARE"/>
    <s v="M"/>
    <n v="13"/>
  </r>
  <r>
    <x v="12"/>
    <x v="8"/>
    <x v="8"/>
    <n v="9020"/>
    <s v="CASTELBIANCO"/>
    <s v="M"/>
    <n v="3"/>
  </r>
  <r>
    <x v="12"/>
    <x v="8"/>
    <x v="8"/>
    <n v="9022"/>
    <s v="CELLE LIGURE"/>
    <s v="F"/>
    <n v="20"/>
  </r>
  <r>
    <x v="12"/>
    <x v="8"/>
    <x v="8"/>
    <n v="9022"/>
    <s v="CELLE LIGURE"/>
    <s v="M"/>
    <n v="16"/>
  </r>
  <r>
    <x v="12"/>
    <x v="8"/>
    <x v="8"/>
    <n v="9023"/>
    <s v="CENGIO"/>
    <s v="F"/>
    <n v="7"/>
  </r>
  <r>
    <x v="12"/>
    <x v="8"/>
    <x v="8"/>
    <n v="9023"/>
    <s v="CENGIO"/>
    <s v="M"/>
    <n v="7"/>
  </r>
  <r>
    <x v="12"/>
    <x v="8"/>
    <x v="8"/>
    <n v="9024"/>
    <s v="CERIALE"/>
    <s v="F"/>
    <n v="12"/>
  </r>
  <r>
    <x v="12"/>
    <x v="8"/>
    <x v="8"/>
    <n v="9024"/>
    <s v="CERIALE"/>
    <s v="M"/>
    <n v="6"/>
  </r>
  <r>
    <x v="12"/>
    <x v="8"/>
    <x v="8"/>
    <n v="9025"/>
    <s v="CISANO SUL NEVA"/>
    <s v="F"/>
    <n v="2"/>
  </r>
  <r>
    <x v="12"/>
    <x v="8"/>
    <x v="8"/>
    <n v="9025"/>
    <s v="CISANO SUL NEVA"/>
    <s v="M"/>
    <n v="2"/>
  </r>
  <r>
    <x v="12"/>
    <x v="8"/>
    <x v="8"/>
    <n v="9026"/>
    <s v="COSSERIA"/>
    <s v="F"/>
    <n v="2"/>
  </r>
  <r>
    <x v="12"/>
    <x v="8"/>
    <x v="8"/>
    <n v="9027"/>
    <s v="DEGO"/>
    <s v="F"/>
    <n v="1"/>
  </r>
  <r>
    <x v="12"/>
    <x v="8"/>
    <x v="8"/>
    <n v="9027"/>
    <s v="DEGO"/>
    <s v="M"/>
    <n v="1"/>
  </r>
  <r>
    <x v="12"/>
    <x v="8"/>
    <x v="8"/>
    <n v="9028"/>
    <s v="ERLI"/>
    <s v="M"/>
    <n v="1"/>
  </r>
  <r>
    <x v="12"/>
    <x v="8"/>
    <x v="8"/>
    <n v="9029"/>
    <s v="FINALE LIGURE"/>
    <s v="F"/>
    <n v="36"/>
  </r>
  <r>
    <x v="12"/>
    <x v="8"/>
    <x v="8"/>
    <n v="9029"/>
    <s v="FINALE LIGURE"/>
    <s v="M"/>
    <n v="25"/>
  </r>
  <r>
    <x v="12"/>
    <x v="8"/>
    <x v="8"/>
    <n v="9030"/>
    <s v="GARLENDA"/>
    <s v="M"/>
    <n v="1"/>
  </r>
  <r>
    <x v="12"/>
    <x v="8"/>
    <x v="8"/>
    <n v="9031"/>
    <s v="GIUSTENICE"/>
    <s v="F"/>
    <n v="2"/>
  </r>
  <r>
    <x v="12"/>
    <x v="8"/>
    <x v="8"/>
    <n v="9031"/>
    <s v="GIUSTENICE"/>
    <s v="M"/>
    <n v="2"/>
  </r>
  <r>
    <x v="12"/>
    <x v="8"/>
    <x v="8"/>
    <n v="9032"/>
    <s v="GIUSVALLA"/>
    <s v="F"/>
    <n v="1"/>
  </r>
  <r>
    <x v="12"/>
    <x v="8"/>
    <x v="8"/>
    <n v="9033"/>
    <s v="LAIGUEGLIA"/>
    <s v="F"/>
    <n v="1"/>
  </r>
  <r>
    <x v="12"/>
    <x v="8"/>
    <x v="8"/>
    <n v="9033"/>
    <s v="LAIGUEGLIA"/>
    <s v="M"/>
    <n v="1"/>
  </r>
  <r>
    <x v="12"/>
    <x v="8"/>
    <x v="8"/>
    <n v="9034"/>
    <s v="LOANO"/>
    <s v="F"/>
    <n v="25"/>
  </r>
  <r>
    <x v="12"/>
    <x v="8"/>
    <x v="8"/>
    <n v="9034"/>
    <s v="LOANO"/>
    <s v="M"/>
    <n v="16"/>
  </r>
  <r>
    <x v="12"/>
    <x v="8"/>
    <x v="8"/>
    <n v="9035"/>
    <s v="MAGLIOLO"/>
    <s v="F"/>
    <n v="6"/>
  </r>
  <r>
    <x v="12"/>
    <x v="8"/>
    <x v="8"/>
    <n v="9035"/>
    <s v="MAGLIOLO"/>
    <s v="M"/>
    <n v="3"/>
  </r>
  <r>
    <x v="12"/>
    <x v="8"/>
    <x v="8"/>
    <n v="9036"/>
    <s v="MALLARE"/>
    <s v="M"/>
    <n v="2"/>
  </r>
  <r>
    <x v="12"/>
    <x v="8"/>
    <x v="8"/>
    <n v="9038"/>
    <s v="MILLESIMO"/>
    <s v="F"/>
    <n v="11"/>
  </r>
  <r>
    <x v="12"/>
    <x v="8"/>
    <x v="8"/>
    <n v="9038"/>
    <s v="MILLESIMO"/>
    <s v="M"/>
    <n v="3"/>
  </r>
  <r>
    <x v="12"/>
    <x v="8"/>
    <x v="8"/>
    <n v="9040"/>
    <s v="MURIALDO"/>
    <s v="F"/>
    <n v="1"/>
  </r>
  <r>
    <x v="12"/>
    <x v="8"/>
    <x v="8"/>
    <n v="9041"/>
    <s v="NASINO"/>
    <s v="F"/>
    <n v="1"/>
  </r>
  <r>
    <x v="12"/>
    <x v="8"/>
    <x v="8"/>
    <n v="9042"/>
    <s v="NOLI"/>
    <s v="F"/>
    <n v="4"/>
  </r>
  <r>
    <x v="12"/>
    <x v="8"/>
    <x v="8"/>
    <n v="9042"/>
    <s v="NOLI"/>
    <s v="M"/>
    <n v="8"/>
  </r>
  <r>
    <x v="12"/>
    <x v="8"/>
    <x v="8"/>
    <n v="9044"/>
    <s v="ORCO FEGLINO"/>
    <s v="F"/>
    <n v="2"/>
  </r>
  <r>
    <x v="12"/>
    <x v="8"/>
    <x v="8"/>
    <n v="9044"/>
    <s v="ORCO FEGLINO"/>
    <s v="M"/>
    <n v="1"/>
  </r>
  <r>
    <x v="12"/>
    <x v="8"/>
    <x v="8"/>
    <n v="9045"/>
    <s v="ORTOVERO"/>
    <s v="F"/>
    <n v="3"/>
  </r>
  <r>
    <x v="12"/>
    <x v="8"/>
    <x v="8"/>
    <n v="9045"/>
    <s v="ORTOVERO"/>
    <s v="M"/>
    <n v="4"/>
  </r>
  <r>
    <x v="12"/>
    <x v="8"/>
    <x v="8"/>
    <n v="9046"/>
    <s v="OSIGLIA"/>
    <s v="F"/>
    <n v="1"/>
  </r>
  <r>
    <x v="12"/>
    <x v="8"/>
    <x v="8"/>
    <n v="9046"/>
    <s v="OSIGLIA"/>
    <s v="M"/>
    <n v="1"/>
  </r>
  <r>
    <x v="12"/>
    <x v="8"/>
    <x v="8"/>
    <n v="9047"/>
    <s v="PALLARE"/>
    <s v="F"/>
    <n v="4"/>
  </r>
  <r>
    <x v="12"/>
    <x v="8"/>
    <x v="8"/>
    <n v="9047"/>
    <s v="PALLARE"/>
    <s v="M"/>
    <n v="3"/>
  </r>
  <r>
    <x v="12"/>
    <x v="8"/>
    <x v="8"/>
    <n v="9048"/>
    <s v="PIANA CRIXIA"/>
    <s v="F"/>
    <n v="4"/>
  </r>
  <r>
    <x v="12"/>
    <x v="8"/>
    <x v="8"/>
    <n v="9049"/>
    <s v="PIETRA LIGURE"/>
    <s v="F"/>
    <n v="14"/>
  </r>
  <r>
    <x v="12"/>
    <x v="8"/>
    <x v="8"/>
    <n v="9049"/>
    <s v="PIETRA LIGURE"/>
    <s v="M"/>
    <n v="21"/>
  </r>
  <r>
    <x v="12"/>
    <x v="8"/>
    <x v="8"/>
    <n v="9050"/>
    <s v="PLODIO"/>
    <s v="F"/>
    <n v="3"/>
  </r>
  <r>
    <x v="12"/>
    <x v="8"/>
    <x v="8"/>
    <n v="9050"/>
    <s v="PLODIO"/>
    <s v="M"/>
    <n v="1"/>
  </r>
  <r>
    <x v="12"/>
    <x v="8"/>
    <x v="8"/>
    <n v="9051"/>
    <s v="PONTINVREA"/>
    <s v="F"/>
    <n v="1"/>
  </r>
  <r>
    <x v="12"/>
    <x v="8"/>
    <x v="8"/>
    <n v="9052"/>
    <s v="QUILIANO"/>
    <s v="F"/>
    <n v="21"/>
  </r>
  <r>
    <x v="12"/>
    <x v="8"/>
    <x v="8"/>
    <n v="9052"/>
    <s v="QUILIANO"/>
    <s v="M"/>
    <n v="11"/>
  </r>
  <r>
    <x v="12"/>
    <x v="8"/>
    <x v="8"/>
    <n v="9053"/>
    <s v="RIALTO"/>
    <s v="F"/>
    <n v="2"/>
  </r>
  <r>
    <x v="12"/>
    <x v="8"/>
    <x v="8"/>
    <n v="9053"/>
    <s v="RIALTO"/>
    <s v="M"/>
    <n v="1"/>
  </r>
  <r>
    <x v="12"/>
    <x v="8"/>
    <x v="8"/>
    <n v="9054"/>
    <s v="ROCCAVIGNALE"/>
    <s v="F"/>
    <n v="4"/>
  </r>
  <r>
    <x v="12"/>
    <x v="8"/>
    <x v="8"/>
    <n v="9055"/>
    <s v="SASSELLO"/>
    <s v="F"/>
    <n v="5"/>
  </r>
  <r>
    <x v="12"/>
    <x v="8"/>
    <x v="8"/>
    <n v="9055"/>
    <s v="SASSELLO"/>
    <s v="M"/>
    <n v="2"/>
  </r>
  <r>
    <x v="12"/>
    <x v="8"/>
    <x v="8"/>
    <n v="9056"/>
    <s v="SAVONA"/>
    <s v="F"/>
    <n v="170"/>
  </r>
  <r>
    <x v="12"/>
    <x v="8"/>
    <x v="8"/>
    <n v="9056"/>
    <s v="SAVONA"/>
    <s v="M"/>
    <n v="128"/>
  </r>
  <r>
    <x v="12"/>
    <x v="8"/>
    <x v="8"/>
    <n v="9057"/>
    <s v="SPOTORNO"/>
    <s v="F"/>
    <n v="8"/>
  </r>
  <r>
    <x v="12"/>
    <x v="8"/>
    <x v="8"/>
    <n v="9057"/>
    <s v="SPOTORNO"/>
    <s v="M"/>
    <n v="6"/>
  </r>
  <r>
    <x v="12"/>
    <x v="8"/>
    <x v="8"/>
    <n v="9058"/>
    <s v="STELLA"/>
    <s v="F"/>
    <n v="3"/>
  </r>
  <r>
    <x v="12"/>
    <x v="8"/>
    <x v="8"/>
    <n v="9058"/>
    <s v="STELLA"/>
    <s v="M"/>
    <n v="6"/>
  </r>
  <r>
    <x v="12"/>
    <x v="8"/>
    <x v="8"/>
    <n v="9061"/>
    <s v="TOIRANO"/>
    <s v="F"/>
    <n v="6"/>
  </r>
  <r>
    <x v="12"/>
    <x v="8"/>
    <x v="8"/>
    <n v="9061"/>
    <s v="TOIRANO"/>
    <s v="M"/>
    <n v="1"/>
  </r>
  <r>
    <x v="12"/>
    <x v="8"/>
    <x v="8"/>
    <n v="9062"/>
    <s v="TOVO SAN GIACOMO"/>
    <s v="F"/>
    <n v="2"/>
  </r>
  <r>
    <x v="12"/>
    <x v="8"/>
    <x v="8"/>
    <n v="9062"/>
    <s v="TOVO SAN GIACOMO"/>
    <s v="M"/>
    <n v="2"/>
  </r>
  <r>
    <x v="12"/>
    <x v="8"/>
    <x v="8"/>
    <n v="9063"/>
    <s v="URBE"/>
    <s v="F"/>
    <n v="1"/>
  </r>
  <r>
    <x v="12"/>
    <x v="8"/>
    <x v="8"/>
    <n v="9063"/>
    <s v="URBE"/>
    <s v="M"/>
    <n v="1"/>
  </r>
  <r>
    <x v="12"/>
    <x v="8"/>
    <x v="8"/>
    <n v="9064"/>
    <s v="VADO LIGURE"/>
    <s v="F"/>
    <n v="19"/>
  </r>
  <r>
    <x v="12"/>
    <x v="8"/>
    <x v="8"/>
    <n v="9064"/>
    <s v="VADO LIGURE"/>
    <s v="M"/>
    <n v="7"/>
  </r>
  <r>
    <x v="12"/>
    <x v="8"/>
    <x v="8"/>
    <n v="9065"/>
    <s v="VARAZZE"/>
    <s v="F"/>
    <n v="38"/>
  </r>
  <r>
    <x v="12"/>
    <x v="8"/>
    <x v="8"/>
    <n v="9065"/>
    <s v="VARAZZE"/>
    <s v="M"/>
    <n v="29"/>
  </r>
  <r>
    <x v="12"/>
    <x v="8"/>
    <x v="8"/>
    <n v="9066"/>
    <s v="VENDONE"/>
    <s v="F"/>
    <n v="1"/>
  </r>
  <r>
    <x v="12"/>
    <x v="8"/>
    <x v="8"/>
    <n v="9066"/>
    <s v="VENDONE"/>
    <s v="M"/>
    <n v="1"/>
  </r>
  <r>
    <x v="12"/>
    <x v="8"/>
    <x v="8"/>
    <n v="9067"/>
    <s v="VEZZI PORTIO"/>
    <s v="F"/>
    <n v="1"/>
  </r>
  <r>
    <x v="12"/>
    <x v="8"/>
    <x v="8"/>
    <n v="9068"/>
    <s v="VILLANOVA D'ALBENGA"/>
    <s v="F"/>
    <n v="6"/>
  </r>
  <r>
    <x v="12"/>
    <x v="8"/>
    <x v="8"/>
    <n v="9068"/>
    <s v="VILLANOVA D'ALBENGA"/>
    <s v="M"/>
    <n v="9"/>
  </r>
  <r>
    <x v="12"/>
    <x v="9"/>
    <x v="9"/>
    <n v="10001"/>
    <s v="ARENZANO"/>
    <s v="F"/>
    <n v="25"/>
  </r>
  <r>
    <x v="12"/>
    <x v="9"/>
    <x v="9"/>
    <n v="10001"/>
    <s v="ARENZANO"/>
    <s v="M"/>
    <n v="28"/>
  </r>
  <r>
    <x v="12"/>
    <x v="9"/>
    <x v="9"/>
    <n v="10002"/>
    <s v="AVEGNO"/>
    <s v="F"/>
    <n v="7"/>
  </r>
  <r>
    <x v="12"/>
    <x v="9"/>
    <x v="9"/>
    <n v="10002"/>
    <s v="AVEGNO"/>
    <s v="M"/>
    <n v="3"/>
  </r>
  <r>
    <x v="12"/>
    <x v="9"/>
    <x v="9"/>
    <n v="10003"/>
    <s v="BARGAGLI"/>
    <s v="F"/>
    <n v="6"/>
  </r>
  <r>
    <x v="12"/>
    <x v="9"/>
    <x v="9"/>
    <n v="10003"/>
    <s v="BARGAGLI"/>
    <s v="M"/>
    <n v="3"/>
  </r>
  <r>
    <x v="12"/>
    <x v="9"/>
    <x v="9"/>
    <n v="10004"/>
    <s v="BOGLIASCO"/>
    <s v="F"/>
    <n v="15"/>
  </r>
  <r>
    <x v="12"/>
    <x v="9"/>
    <x v="9"/>
    <n v="10004"/>
    <s v="BOGLIASCO"/>
    <s v="M"/>
    <n v="9"/>
  </r>
  <r>
    <x v="12"/>
    <x v="9"/>
    <x v="9"/>
    <n v="10005"/>
    <s v="BORZONASCA"/>
    <s v="F"/>
    <n v="3"/>
  </r>
  <r>
    <x v="12"/>
    <x v="9"/>
    <x v="9"/>
    <n v="10005"/>
    <s v="BORZONASCA"/>
    <s v="M"/>
    <n v="1"/>
  </r>
  <r>
    <x v="12"/>
    <x v="9"/>
    <x v="9"/>
    <n v="10006"/>
    <s v="BUSALLA"/>
    <s v="F"/>
    <n v="9"/>
  </r>
  <r>
    <x v="12"/>
    <x v="9"/>
    <x v="9"/>
    <n v="10006"/>
    <s v="BUSALLA"/>
    <s v="M"/>
    <n v="10"/>
  </r>
  <r>
    <x v="12"/>
    <x v="9"/>
    <x v="9"/>
    <n v="10007"/>
    <s v="CAMOGLI"/>
    <s v="F"/>
    <n v="22"/>
  </r>
  <r>
    <x v="12"/>
    <x v="9"/>
    <x v="9"/>
    <n v="10007"/>
    <s v="CAMOGLI"/>
    <s v="M"/>
    <n v="16"/>
  </r>
  <r>
    <x v="12"/>
    <x v="9"/>
    <x v="9"/>
    <n v="10008"/>
    <s v="CAMPO LIGURE"/>
    <s v="F"/>
    <n v="6"/>
  </r>
  <r>
    <x v="12"/>
    <x v="9"/>
    <x v="9"/>
    <n v="10008"/>
    <s v="CAMPO LIGURE"/>
    <s v="M"/>
    <n v="6"/>
  </r>
  <r>
    <x v="12"/>
    <x v="9"/>
    <x v="9"/>
    <n v="10009"/>
    <s v="CAMPOMORONE"/>
    <s v="F"/>
    <n v="20"/>
  </r>
  <r>
    <x v="12"/>
    <x v="9"/>
    <x v="9"/>
    <n v="10009"/>
    <s v="CAMPOMORONE"/>
    <s v="M"/>
    <n v="19"/>
  </r>
  <r>
    <x v="12"/>
    <x v="9"/>
    <x v="9"/>
    <n v="10010"/>
    <s v="CARASCO"/>
    <s v="F"/>
    <n v="9"/>
  </r>
  <r>
    <x v="12"/>
    <x v="9"/>
    <x v="9"/>
    <n v="10010"/>
    <s v="CARASCO"/>
    <s v="M"/>
    <n v="5"/>
  </r>
  <r>
    <x v="12"/>
    <x v="9"/>
    <x v="9"/>
    <n v="10011"/>
    <s v="CASARZA LIGURE"/>
    <s v="F"/>
    <n v="13"/>
  </r>
  <r>
    <x v="12"/>
    <x v="9"/>
    <x v="9"/>
    <n v="10011"/>
    <s v="CASARZA LIGURE"/>
    <s v="M"/>
    <n v="9"/>
  </r>
  <r>
    <x v="12"/>
    <x v="9"/>
    <x v="9"/>
    <n v="10012"/>
    <s v="CASELLA"/>
    <s v="F"/>
    <n v="4"/>
  </r>
  <r>
    <x v="12"/>
    <x v="9"/>
    <x v="9"/>
    <n v="10012"/>
    <s v="CASELLA"/>
    <s v="M"/>
    <n v="6"/>
  </r>
  <r>
    <x v="12"/>
    <x v="9"/>
    <x v="9"/>
    <n v="10013"/>
    <s v="CASTIGLIONE CHIAVARESE"/>
    <s v="F"/>
    <n v="1"/>
  </r>
  <r>
    <x v="12"/>
    <x v="9"/>
    <x v="9"/>
    <n v="10014"/>
    <s v="CERANESI"/>
    <s v="F"/>
    <n v="8"/>
  </r>
  <r>
    <x v="12"/>
    <x v="9"/>
    <x v="9"/>
    <n v="10014"/>
    <s v="CERANESI"/>
    <s v="M"/>
    <n v="5"/>
  </r>
  <r>
    <x v="12"/>
    <x v="9"/>
    <x v="9"/>
    <n v="10015"/>
    <s v="CHIAVARI"/>
    <s v="F"/>
    <n v="78"/>
  </r>
  <r>
    <x v="12"/>
    <x v="9"/>
    <x v="9"/>
    <n v="10015"/>
    <s v="CHIAVARI"/>
    <s v="M"/>
    <n v="57"/>
  </r>
  <r>
    <x v="12"/>
    <x v="9"/>
    <x v="9"/>
    <n v="10016"/>
    <s v="CICAGNA"/>
    <s v="F"/>
    <n v="4"/>
  </r>
  <r>
    <x v="12"/>
    <x v="9"/>
    <x v="9"/>
    <n v="10016"/>
    <s v="CICAGNA"/>
    <s v="M"/>
    <n v="5"/>
  </r>
  <r>
    <x v="12"/>
    <x v="9"/>
    <x v="9"/>
    <n v="10017"/>
    <s v="COGOLETO"/>
    <s v="F"/>
    <n v="18"/>
  </r>
  <r>
    <x v="12"/>
    <x v="9"/>
    <x v="9"/>
    <n v="10017"/>
    <s v="COGOLETO"/>
    <s v="M"/>
    <n v="13"/>
  </r>
  <r>
    <x v="12"/>
    <x v="9"/>
    <x v="9"/>
    <n v="10018"/>
    <s v="COGORNO"/>
    <s v="F"/>
    <n v="11"/>
  </r>
  <r>
    <x v="12"/>
    <x v="9"/>
    <x v="9"/>
    <n v="10018"/>
    <s v="COGORNO"/>
    <s v="M"/>
    <n v="10"/>
  </r>
  <r>
    <x v="12"/>
    <x v="9"/>
    <x v="9"/>
    <n v="10020"/>
    <s v="CROCEFIESCHI"/>
    <s v="F"/>
    <n v="2"/>
  </r>
  <r>
    <x v="12"/>
    <x v="9"/>
    <x v="9"/>
    <n v="10021"/>
    <s v="DAVAGNA"/>
    <s v="F"/>
    <n v="1"/>
  </r>
  <r>
    <x v="12"/>
    <x v="9"/>
    <x v="9"/>
    <n v="10021"/>
    <s v="DAVAGNA"/>
    <s v="M"/>
    <n v="3"/>
  </r>
  <r>
    <x v="12"/>
    <x v="9"/>
    <x v="9"/>
    <n v="10025"/>
    <s v="GENOVA"/>
    <s v="F"/>
    <n v="1594"/>
  </r>
  <r>
    <x v="12"/>
    <x v="9"/>
    <x v="9"/>
    <n v="10025"/>
    <s v="GENOVA"/>
    <s v="M"/>
    <n v="1244"/>
  </r>
  <r>
    <x v="12"/>
    <x v="9"/>
    <x v="9"/>
    <n v="10027"/>
    <s v="ISOLA DEL CANTONE"/>
    <s v="F"/>
    <n v="5"/>
  </r>
  <r>
    <x v="12"/>
    <x v="9"/>
    <x v="9"/>
    <n v="10027"/>
    <s v="ISOLA DEL CANTONE"/>
    <s v="M"/>
    <n v="1"/>
  </r>
  <r>
    <x v="12"/>
    <x v="9"/>
    <x v="9"/>
    <n v="10028"/>
    <s v="LAVAGNA"/>
    <s v="F"/>
    <n v="32"/>
  </r>
  <r>
    <x v="12"/>
    <x v="9"/>
    <x v="9"/>
    <n v="10028"/>
    <s v="LAVAGNA"/>
    <s v="M"/>
    <n v="22"/>
  </r>
  <r>
    <x v="12"/>
    <x v="9"/>
    <x v="9"/>
    <n v="10029"/>
    <s v="LEIVI"/>
    <s v="F"/>
    <n v="4"/>
  </r>
  <r>
    <x v="12"/>
    <x v="9"/>
    <x v="9"/>
    <n v="10029"/>
    <s v="LEIVI"/>
    <s v="M"/>
    <n v="3"/>
  </r>
  <r>
    <x v="12"/>
    <x v="9"/>
    <x v="9"/>
    <n v="10031"/>
    <s v="LUMARZO"/>
    <s v="F"/>
    <n v="3"/>
  </r>
  <r>
    <x v="12"/>
    <x v="9"/>
    <x v="9"/>
    <n v="10031"/>
    <s v="LUMARZO"/>
    <s v="M"/>
    <n v="1"/>
  </r>
  <r>
    <x v="12"/>
    <x v="9"/>
    <x v="9"/>
    <n v="10032"/>
    <s v="MASONE"/>
    <s v="F"/>
    <n v="10"/>
  </r>
  <r>
    <x v="12"/>
    <x v="9"/>
    <x v="9"/>
    <n v="10032"/>
    <s v="MASONE"/>
    <s v="M"/>
    <n v="6"/>
  </r>
  <r>
    <x v="12"/>
    <x v="9"/>
    <x v="9"/>
    <n v="10033"/>
    <s v="MELE"/>
    <s v="F"/>
    <n v="4"/>
  </r>
  <r>
    <x v="12"/>
    <x v="9"/>
    <x v="9"/>
    <n v="10033"/>
    <s v="MELE"/>
    <s v="M"/>
    <n v="4"/>
  </r>
  <r>
    <x v="12"/>
    <x v="9"/>
    <x v="9"/>
    <n v="10034"/>
    <s v="MEZZANEGO"/>
    <s v="F"/>
    <n v="4"/>
  </r>
  <r>
    <x v="12"/>
    <x v="9"/>
    <x v="9"/>
    <n v="10034"/>
    <s v="MEZZANEGO"/>
    <s v="M"/>
    <n v="2"/>
  </r>
  <r>
    <x v="12"/>
    <x v="9"/>
    <x v="9"/>
    <n v="10035"/>
    <s v="MIGNANEGO"/>
    <s v="F"/>
    <n v="7"/>
  </r>
  <r>
    <x v="12"/>
    <x v="9"/>
    <x v="9"/>
    <n v="10035"/>
    <s v="MIGNANEGO"/>
    <s v="M"/>
    <n v="8"/>
  </r>
  <r>
    <x v="12"/>
    <x v="9"/>
    <x v="9"/>
    <n v="10036"/>
    <s v="MOCONESI"/>
    <s v="F"/>
    <n v="3"/>
  </r>
  <r>
    <x v="12"/>
    <x v="9"/>
    <x v="9"/>
    <n v="10036"/>
    <s v="MOCONESI"/>
    <s v="M"/>
    <n v="3"/>
  </r>
  <r>
    <x v="12"/>
    <x v="9"/>
    <x v="9"/>
    <n v="10037"/>
    <s v="MONEGLIA"/>
    <s v="F"/>
    <n v="2"/>
  </r>
  <r>
    <x v="12"/>
    <x v="9"/>
    <x v="9"/>
    <n v="10037"/>
    <s v="MONEGLIA"/>
    <s v="M"/>
    <n v="4"/>
  </r>
  <r>
    <x v="12"/>
    <x v="9"/>
    <x v="9"/>
    <n v="10039"/>
    <s v="MONTOGGIO"/>
    <s v="F"/>
    <n v="2"/>
  </r>
  <r>
    <x v="12"/>
    <x v="9"/>
    <x v="9"/>
    <n v="10039"/>
    <s v="MONTOGGIO"/>
    <s v="M"/>
    <n v="1"/>
  </r>
  <r>
    <x v="12"/>
    <x v="9"/>
    <x v="9"/>
    <n v="10040"/>
    <s v="NE"/>
    <s v="F"/>
    <n v="3"/>
  </r>
  <r>
    <x v="12"/>
    <x v="9"/>
    <x v="9"/>
    <n v="10040"/>
    <s v="NE"/>
    <s v="M"/>
    <n v="4"/>
  </r>
  <r>
    <x v="12"/>
    <x v="9"/>
    <x v="9"/>
    <n v="10041"/>
    <s v="NEIRONE"/>
    <s v="F"/>
    <n v="2"/>
  </r>
  <r>
    <x v="12"/>
    <x v="9"/>
    <x v="9"/>
    <n v="10041"/>
    <s v="NEIRONE"/>
    <s v="M"/>
    <n v="1"/>
  </r>
  <r>
    <x v="12"/>
    <x v="9"/>
    <x v="9"/>
    <n v="10043"/>
    <s v="PIEVE LIGURE"/>
    <s v="F"/>
    <n v="7"/>
  </r>
  <r>
    <x v="12"/>
    <x v="9"/>
    <x v="9"/>
    <n v="10043"/>
    <s v="PIEVE LIGURE"/>
    <s v="M"/>
    <n v="8"/>
  </r>
  <r>
    <x v="12"/>
    <x v="9"/>
    <x v="9"/>
    <n v="10044"/>
    <s v="PORTOFINO"/>
    <s v="F"/>
    <n v="2"/>
  </r>
  <r>
    <x v="12"/>
    <x v="9"/>
    <x v="9"/>
    <n v="10046"/>
    <s v="RAPALLO"/>
    <s v="F"/>
    <n v="55"/>
  </r>
  <r>
    <x v="12"/>
    <x v="9"/>
    <x v="9"/>
    <n v="10046"/>
    <s v="RAPALLO"/>
    <s v="M"/>
    <n v="42"/>
  </r>
  <r>
    <x v="12"/>
    <x v="9"/>
    <x v="9"/>
    <n v="10047"/>
    <s v="RECCO"/>
    <s v="F"/>
    <n v="25"/>
  </r>
  <r>
    <x v="12"/>
    <x v="9"/>
    <x v="9"/>
    <n v="10047"/>
    <s v="RECCO"/>
    <s v="M"/>
    <n v="18"/>
  </r>
  <r>
    <x v="12"/>
    <x v="9"/>
    <x v="9"/>
    <n v="10048"/>
    <s v="REZZOAGLIO"/>
    <s v="F"/>
    <n v="3"/>
  </r>
  <r>
    <x v="12"/>
    <x v="9"/>
    <x v="9"/>
    <n v="10049"/>
    <s v="RONCO SCRIVIA"/>
    <s v="F"/>
    <n v="14"/>
  </r>
  <r>
    <x v="12"/>
    <x v="9"/>
    <x v="9"/>
    <n v="10049"/>
    <s v="RONCO SCRIVIA"/>
    <s v="M"/>
    <n v="3"/>
  </r>
  <r>
    <x v="12"/>
    <x v="9"/>
    <x v="9"/>
    <n v="10051"/>
    <s v="ROSSIGLIONE"/>
    <s v="F"/>
    <n v="5"/>
  </r>
  <r>
    <x v="12"/>
    <x v="9"/>
    <x v="9"/>
    <n v="10051"/>
    <s v="ROSSIGLIONE"/>
    <s v="M"/>
    <n v="4"/>
  </r>
  <r>
    <x v="12"/>
    <x v="9"/>
    <x v="9"/>
    <n v="10052"/>
    <s v="ROVEGNO"/>
    <s v="M"/>
    <n v="1"/>
  </r>
  <r>
    <x v="12"/>
    <x v="9"/>
    <x v="9"/>
    <n v="10053"/>
    <s v="SAN COLOMBANO CERTENOLI"/>
    <s v="F"/>
    <n v="6"/>
  </r>
  <r>
    <x v="12"/>
    <x v="9"/>
    <x v="9"/>
    <n v="10053"/>
    <s v="SAN COLOMBANO CERTENOLI"/>
    <s v="M"/>
    <n v="1"/>
  </r>
  <r>
    <x v="12"/>
    <x v="9"/>
    <x v="9"/>
    <n v="10054"/>
    <s v="SANTA MARGHERITA LIGURE"/>
    <s v="F"/>
    <n v="18"/>
  </r>
  <r>
    <x v="12"/>
    <x v="9"/>
    <x v="9"/>
    <n v="10054"/>
    <s v="SANTA MARGHERITA LIGURE"/>
    <s v="M"/>
    <n v="22"/>
  </r>
  <r>
    <x v="12"/>
    <x v="9"/>
    <x v="9"/>
    <n v="10056"/>
    <s v="SANTO STEFANO D'AVETO"/>
    <s v="F"/>
    <n v="3"/>
  </r>
  <r>
    <x v="12"/>
    <x v="9"/>
    <x v="9"/>
    <n v="10056"/>
    <s v="SANTO STEFANO D'AVETO"/>
    <s v="M"/>
    <n v="1"/>
  </r>
  <r>
    <x v="12"/>
    <x v="9"/>
    <x v="9"/>
    <n v="10055"/>
    <s v="SANT'OLCESE"/>
    <s v="F"/>
    <n v="7"/>
  </r>
  <r>
    <x v="12"/>
    <x v="9"/>
    <x v="9"/>
    <n v="10055"/>
    <s v="SANT'OLCESE"/>
    <s v="M"/>
    <n v="8"/>
  </r>
  <r>
    <x v="12"/>
    <x v="9"/>
    <x v="9"/>
    <n v="10057"/>
    <s v="SAVIGNONE"/>
    <s v="F"/>
    <n v="6"/>
  </r>
  <r>
    <x v="12"/>
    <x v="9"/>
    <x v="9"/>
    <n v="10057"/>
    <s v="SAVIGNONE"/>
    <s v="M"/>
    <n v="6"/>
  </r>
  <r>
    <x v="12"/>
    <x v="9"/>
    <x v="9"/>
    <n v="10058"/>
    <s v="SERRA RICCO'"/>
    <s v="F"/>
    <n v="16"/>
  </r>
  <r>
    <x v="12"/>
    <x v="9"/>
    <x v="9"/>
    <n v="10058"/>
    <s v="SERRA RICCO'"/>
    <s v="M"/>
    <n v="13"/>
  </r>
  <r>
    <x v="12"/>
    <x v="9"/>
    <x v="9"/>
    <n v="10059"/>
    <s v="SESTRI LEVANTE"/>
    <s v="F"/>
    <n v="41"/>
  </r>
  <r>
    <x v="12"/>
    <x v="9"/>
    <x v="9"/>
    <n v="10059"/>
    <s v="SESTRI LEVANTE"/>
    <s v="M"/>
    <n v="30"/>
  </r>
  <r>
    <x v="12"/>
    <x v="9"/>
    <x v="9"/>
    <n v="10060"/>
    <s v="SORI"/>
    <s v="F"/>
    <n v="7"/>
  </r>
  <r>
    <x v="12"/>
    <x v="9"/>
    <x v="9"/>
    <n v="10060"/>
    <s v="SORI"/>
    <s v="M"/>
    <n v="10"/>
  </r>
  <r>
    <x v="12"/>
    <x v="9"/>
    <x v="9"/>
    <n v="10061"/>
    <s v="TIGLIETO"/>
    <s v="F"/>
    <n v="1"/>
  </r>
  <r>
    <x v="12"/>
    <x v="9"/>
    <x v="9"/>
    <n v="10062"/>
    <s v="TORRIGLIA"/>
    <s v="F"/>
    <n v="4"/>
  </r>
  <r>
    <x v="12"/>
    <x v="9"/>
    <x v="9"/>
    <n v="10062"/>
    <s v="TORRIGLIA"/>
    <s v="M"/>
    <n v="2"/>
  </r>
  <r>
    <x v="12"/>
    <x v="9"/>
    <x v="9"/>
    <n v="10064"/>
    <s v="USCIO"/>
    <s v="F"/>
    <n v="5"/>
  </r>
  <r>
    <x v="12"/>
    <x v="9"/>
    <x v="9"/>
    <n v="10064"/>
    <s v="USCIO"/>
    <s v="M"/>
    <n v="3"/>
  </r>
  <r>
    <x v="12"/>
    <x v="9"/>
    <x v="9"/>
    <n v="10065"/>
    <s v="VALBREVENNA"/>
    <s v="F"/>
    <n v="1"/>
  </r>
  <r>
    <x v="12"/>
    <x v="9"/>
    <x v="9"/>
    <n v="10065"/>
    <s v="VALBREVENNA"/>
    <s v="M"/>
    <n v="1"/>
  </r>
  <r>
    <x v="12"/>
    <x v="9"/>
    <x v="9"/>
    <n v="10066"/>
    <s v="VOBBIA"/>
    <s v="F"/>
    <n v="1"/>
  </r>
  <r>
    <x v="12"/>
    <x v="9"/>
    <x v="9"/>
    <n v="10067"/>
    <s v="ZOAGLI"/>
    <s v="F"/>
    <n v="6"/>
  </r>
  <r>
    <x v="12"/>
    <x v="9"/>
    <x v="9"/>
    <n v="10067"/>
    <s v="ZOAGLI"/>
    <s v="M"/>
    <n v="7"/>
  </r>
  <r>
    <x v="12"/>
    <x v="10"/>
    <x v="10"/>
    <n v="11001"/>
    <s v="AMEGLIA"/>
    <s v="F"/>
    <n v="9"/>
  </r>
  <r>
    <x v="12"/>
    <x v="10"/>
    <x v="10"/>
    <n v="11001"/>
    <s v="AMEGLIA"/>
    <s v="M"/>
    <n v="5"/>
  </r>
  <r>
    <x v="12"/>
    <x v="10"/>
    <x v="10"/>
    <n v="11002"/>
    <s v="ARCOLA"/>
    <s v="F"/>
    <n v="17"/>
  </r>
  <r>
    <x v="12"/>
    <x v="10"/>
    <x v="10"/>
    <n v="11002"/>
    <s v="ARCOLA"/>
    <s v="M"/>
    <n v="12"/>
  </r>
  <r>
    <x v="12"/>
    <x v="10"/>
    <x v="10"/>
    <n v="11003"/>
    <s v="BEVERINO"/>
    <s v="F"/>
    <n v="5"/>
  </r>
  <r>
    <x v="12"/>
    <x v="10"/>
    <x v="10"/>
    <n v="11003"/>
    <s v="BEVERINO"/>
    <s v="M"/>
    <n v="3"/>
  </r>
  <r>
    <x v="12"/>
    <x v="10"/>
    <x v="10"/>
    <n v="11004"/>
    <s v="BOLANO"/>
    <s v="F"/>
    <n v="10"/>
  </r>
  <r>
    <x v="12"/>
    <x v="10"/>
    <x v="10"/>
    <n v="11004"/>
    <s v="BOLANO"/>
    <s v="M"/>
    <n v="16"/>
  </r>
  <r>
    <x v="12"/>
    <x v="10"/>
    <x v="10"/>
    <n v="11005"/>
    <s v="BONASSOLA"/>
    <s v="F"/>
    <n v="1"/>
  </r>
  <r>
    <x v="12"/>
    <x v="10"/>
    <x v="10"/>
    <n v="11006"/>
    <s v="BORGHETTO DI VARA"/>
    <s v="M"/>
    <n v="1"/>
  </r>
  <r>
    <x v="12"/>
    <x v="10"/>
    <x v="10"/>
    <n v="11007"/>
    <s v="BRUGNATO"/>
    <s v="F"/>
    <n v="2"/>
  </r>
  <r>
    <x v="12"/>
    <x v="10"/>
    <x v="10"/>
    <n v="11007"/>
    <s v="BRUGNATO"/>
    <s v="M"/>
    <n v="1"/>
  </r>
  <r>
    <x v="12"/>
    <x v="10"/>
    <x v="10"/>
    <n v="11008"/>
    <s v="CALICE AL CORNOVIGLIO"/>
    <s v="F"/>
    <n v="3"/>
  </r>
  <r>
    <x v="12"/>
    <x v="10"/>
    <x v="10"/>
    <n v="11011"/>
    <s v="CASTELNUOVO MAGRA"/>
    <s v="F"/>
    <n v="16"/>
  </r>
  <r>
    <x v="12"/>
    <x v="10"/>
    <x v="10"/>
    <n v="11011"/>
    <s v="CASTELNUOVO MAGRA"/>
    <s v="M"/>
    <n v="16"/>
  </r>
  <r>
    <x v="12"/>
    <x v="10"/>
    <x v="10"/>
    <n v="11012"/>
    <s v="DEIVA MARINA"/>
    <s v="F"/>
    <n v="3"/>
  </r>
  <r>
    <x v="12"/>
    <x v="10"/>
    <x v="10"/>
    <n v="11012"/>
    <s v="DEIVA MARINA"/>
    <s v="M"/>
    <n v="2"/>
  </r>
  <r>
    <x v="12"/>
    <x v="10"/>
    <x v="10"/>
    <n v="11013"/>
    <s v="FOLLO"/>
    <s v="F"/>
    <n v="9"/>
  </r>
  <r>
    <x v="12"/>
    <x v="10"/>
    <x v="10"/>
    <n v="11013"/>
    <s v="FOLLO"/>
    <s v="M"/>
    <n v="9"/>
  </r>
  <r>
    <x v="12"/>
    <x v="10"/>
    <x v="10"/>
    <n v="11015"/>
    <s v="LA SPEZIA"/>
    <s v="F"/>
    <n v="194"/>
  </r>
  <r>
    <x v="12"/>
    <x v="10"/>
    <x v="10"/>
    <n v="11015"/>
    <s v="LA SPEZIA"/>
    <s v="M"/>
    <n v="153"/>
  </r>
  <r>
    <x v="12"/>
    <x v="10"/>
    <x v="10"/>
    <n v="11016"/>
    <s v="LERICI"/>
    <s v="F"/>
    <n v="30"/>
  </r>
  <r>
    <x v="12"/>
    <x v="10"/>
    <x v="10"/>
    <n v="11016"/>
    <s v="LERICI"/>
    <s v="M"/>
    <n v="22"/>
  </r>
  <r>
    <x v="12"/>
    <x v="10"/>
    <x v="10"/>
    <n v="11017"/>
    <s v="LEVANTO"/>
    <s v="F"/>
    <n v="10"/>
  </r>
  <r>
    <x v="12"/>
    <x v="10"/>
    <x v="10"/>
    <n v="11017"/>
    <s v="LEVANTO"/>
    <s v="M"/>
    <n v="11"/>
  </r>
  <r>
    <x v="12"/>
    <x v="10"/>
    <x v="10"/>
    <n v="11018"/>
    <s v="MAISSANA"/>
    <s v="F"/>
    <n v="1"/>
  </r>
  <r>
    <x v="12"/>
    <x v="10"/>
    <x v="10"/>
    <n v="11019"/>
    <s v="MONTEROSSO AL MARE"/>
    <s v="F"/>
    <n v="8"/>
  </r>
  <r>
    <x v="12"/>
    <x v="10"/>
    <x v="10"/>
    <n v="11019"/>
    <s v="MONTEROSSO AL MARE"/>
    <s v="M"/>
    <n v="1"/>
  </r>
  <r>
    <x v="12"/>
    <x v="10"/>
    <x v="10"/>
    <n v="11020"/>
    <s v="ORTONOVO"/>
    <s v="F"/>
    <n v="29"/>
  </r>
  <r>
    <x v="12"/>
    <x v="10"/>
    <x v="10"/>
    <n v="11020"/>
    <s v="ORTONOVO"/>
    <s v="M"/>
    <n v="12"/>
  </r>
  <r>
    <x v="12"/>
    <x v="10"/>
    <x v="10"/>
    <n v="11022"/>
    <s v="PORTOVENERE"/>
    <s v="F"/>
    <n v="7"/>
  </r>
  <r>
    <x v="12"/>
    <x v="10"/>
    <x v="10"/>
    <n v="11022"/>
    <s v="PORTOVENERE"/>
    <s v="M"/>
    <n v="8"/>
  </r>
  <r>
    <x v="12"/>
    <x v="10"/>
    <x v="10"/>
    <n v="11023"/>
    <s v="RICCO' DEL GOLFO DI SPEZIA"/>
    <s v="F"/>
    <n v="6"/>
  </r>
  <r>
    <x v="12"/>
    <x v="10"/>
    <x v="10"/>
    <n v="11023"/>
    <s v="RICCO' DEL GOLFO DI SPEZIA"/>
    <s v="M"/>
    <n v="6"/>
  </r>
  <r>
    <x v="12"/>
    <x v="10"/>
    <x v="10"/>
    <n v="11024"/>
    <s v="RIOMAGGIORE"/>
    <s v="F"/>
    <n v="11"/>
  </r>
  <r>
    <x v="12"/>
    <x v="10"/>
    <x v="10"/>
    <n v="11024"/>
    <s v="RIOMAGGIORE"/>
    <s v="M"/>
    <n v="2"/>
  </r>
  <r>
    <x v="12"/>
    <x v="10"/>
    <x v="10"/>
    <n v="11026"/>
    <s v="SANTO STEFANO DI MAGRA"/>
    <s v="F"/>
    <n v="14"/>
  </r>
  <r>
    <x v="12"/>
    <x v="10"/>
    <x v="10"/>
    <n v="11026"/>
    <s v="SANTO STEFANO DI MAGRA"/>
    <s v="M"/>
    <n v="16"/>
  </r>
  <r>
    <x v="12"/>
    <x v="10"/>
    <x v="10"/>
    <n v="11027"/>
    <s v="SARZANA"/>
    <s v="F"/>
    <n v="56"/>
  </r>
  <r>
    <x v="12"/>
    <x v="10"/>
    <x v="10"/>
    <n v="11027"/>
    <s v="SARZANA"/>
    <s v="M"/>
    <n v="42"/>
  </r>
  <r>
    <x v="12"/>
    <x v="10"/>
    <x v="10"/>
    <n v="11028"/>
    <s v="SESTA GODANO"/>
    <s v="F"/>
    <n v="1"/>
  </r>
  <r>
    <x v="12"/>
    <x v="10"/>
    <x v="10"/>
    <n v="11029"/>
    <s v="VARESE LIGURE"/>
    <s v="F"/>
    <n v="5"/>
  </r>
  <r>
    <x v="12"/>
    <x v="10"/>
    <x v="10"/>
    <n v="11029"/>
    <s v="VARESE LIGURE"/>
    <s v="M"/>
    <n v="3"/>
  </r>
  <r>
    <x v="12"/>
    <x v="10"/>
    <x v="10"/>
    <n v="11030"/>
    <s v="VERNAZZA"/>
    <s v="F"/>
    <n v="3"/>
  </r>
  <r>
    <x v="12"/>
    <x v="10"/>
    <x v="10"/>
    <n v="11030"/>
    <s v="VERNAZZA"/>
    <s v="M"/>
    <n v="2"/>
  </r>
  <r>
    <x v="12"/>
    <x v="10"/>
    <x v="10"/>
    <n v="11031"/>
    <s v="VEZZANO LIGURE"/>
    <s v="F"/>
    <n v="13"/>
  </r>
  <r>
    <x v="12"/>
    <x v="10"/>
    <x v="10"/>
    <n v="11031"/>
    <s v="VEZZANO LIGURE"/>
    <s v="M"/>
    <n v="14"/>
  </r>
  <r>
    <x v="12"/>
    <x v="11"/>
    <x v="11"/>
    <n v="12002"/>
    <s v="ALBIZZATE"/>
    <s v="F"/>
    <n v="5"/>
  </r>
  <r>
    <x v="12"/>
    <x v="11"/>
    <x v="11"/>
    <n v="12002"/>
    <s v="ALBIZZATE"/>
    <s v="M"/>
    <n v="15"/>
  </r>
  <r>
    <x v="12"/>
    <x v="11"/>
    <x v="11"/>
    <n v="12003"/>
    <s v="ANGERA"/>
    <s v="F"/>
    <n v="15"/>
  </r>
  <r>
    <x v="12"/>
    <x v="11"/>
    <x v="11"/>
    <n v="12003"/>
    <s v="ANGERA"/>
    <s v="M"/>
    <n v="15"/>
  </r>
  <r>
    <x v="12"/>
    <x v="11"/>
    <x v="11"/>
    <n v="12004"/>
    <s v="ARCISATE"/>
    <s v="F"/>
    <n v="17"/>
  </r>
  <r>
    <x v="12"/>
    <x v="11"/>
    <x v="11"/>
    <n v="12004"/>
    <s v="ARCISATE"/>
    <s v="M"/>
    <n v="7"/>
  </r>
  <r>
    <x v="12"/>
    <x v="11"/>
    <x v="11"/>
    <n v="12005"/>
    <s v="ARSAGO SEPRIO"/>
    <s v="F"/>
    <n v="9"/>
  </r>
  <r>
    <x v="12"/>
    <x v="11"/>
    <x v="11"/>
    <n v="12005"/>
    <s v="ARSAGO SEPRIO"/>
    <s v="M"/>
    <n v="5"/>
  </r>
  <r>
    <x v="12"/>
    <x v="11"/>
    <x v="11"/>
    <n v="12006"/>
    <s v="AZZATE"/>
    <s v="F"/>
    <n v="7"/>
  </r>
  <r>
    <x v="12"/>
    <x v="11"/>
    <x v="11"/>
    <n v="12006"/>
    <s v="AZZATE"/>
    <s v="M"/>
    <n v="8"/>
  </r>
  <r>
    <x v="12"/>
    <x v="11"/>
    <x v="11"/>
    <n v="12007"/>
    <s v="AZZIO"/>
    <s v="F"/>
    <n v="2"/>
  </r>
  <r>
    <x v="12"/>
    <x v="11"/>
    <x v="11"/>
    <n v="12007"/>
    <s v="AZZIO"/>
    <s v="M"/>
    <n v="1"/>
  </r>
  <r>
    <x v="12"/>
    <x v="11"/>
    <x v="11"/>
    <n v="12008"/>
    <s v="BARASSO"/>
    <s v="F"/>
    <n v="4"/>
  </r>
  <r>
    <x v="12"/>
    <x v="11"/>
    <x v="11"/>
    <n v="12008"/>
    <s v="BARASSO"/>
    <s v="M"/>
    <n v="2"/>
  </r>
  <r>
    <x v="12"/>
    <x v="11"/>
    <x v="11"/>
    <n v="12009"/>
    <s v="BARDELLO"/>
    <s v="M"/>
    <n v="1"/>
  </r>
  <r>
    <x v="12"/>
    <x v="11"/>
    <x v="11"/>
    <n v="12011"/>
    <s v="BESANO"/>
    <s v="F"/>
    <n v="5"/>
  </r>
  <r>
    <x v="12"/>
    <x v="11"/>
    <x v="11"/>
    <n v="12011"/>
    <s v="BESANO"/>
    <s v="M"/>
    <n v="2"/>
  </r>
  <r>
    <x v="12"/>
    <x v="11"/>
    <x v="11"/>
    <n v="12012"/>
    <s v="BESNATE"/>
    <s v="F"/>
    <n v="17"/>
  </r>
  <r>
    <x v="12"/>
    <x v="11"/>
    <x v="11"/>
    <n v="12012"/>
    <s v="BESNATE"/>
    <s v="M"/>
    <n v="14"/>
  </r>
  <r>
    <x v="12"/>
    <x v="11"/>
    <x v="11"/>
    <n v="12013"/>
    <s v="BESOZZO"/>
    <s v="F"/>
    <n v="25"/>
  </r>
  <r>
    <x v="12"/>
    <x v="11"/>
    <x v="11"/>
    <n v="12013"/>
    <s v="BESOZZO"/>
    <s v="M"/>
    <n v="16"/>
  </r>
  <r>
    <x v="12"/>
    <x v="11"/>
    <x v="11"/>
    <n v="12014"/>
    <s v="BIANDRONNO"/>
    <s v="F"/>
    <n v="11"/>
  </r>
  <r>
    <x v="12"/>
    <x v="11"/>
    <x v="11"/>
    <n v="12014"/>
    <s v="BIANDRONNO"/>
    <s v="M"/>
    <n v="6"/>
  </r>
  <r>
    <x v="12"/>
    <x v="11"/>
    <x v="11"/>
    <n v="12015"/>
    <s v="BISUSCHIO"/>
    <s v="F"/>
    <n v="13"/>
  </r>
  <r>
    <x v="12"/>
    <x v="11"/>
    <x v="11"/>
    <n v="12015"/>
    <s v="BISUSCHIO"/>
    <s v="M"/>
    <n v="7"/>
  </r>
  <r>
    <x v="12"/>
    <x v="11"/>
    <x v="11"/>
    <n v="12016"/>
    <s v="BODIO LOMNAGO"/>
    <s v="F"/>
    <n v="2"/>
  </r>
  <r>
    <x v="12"/>
    <x v="11"/>
    <x v="11"/>
    <n v="12016"/>
    <s v="BODIO LOMNAGO"/>
    <s v="M"/>
    <n v="5"/>
  </r>
  <r>
    <x v="12"/>
    <x v="11"/>
    <x v="11"/>
    <n v="12017"/>
    <s v="BREBBIA"/>
    <s v="F"/>
    <n v="3"/>
  </r>
  <r>
    <x v="12"/>
    <x v="11"/>
    <x v="11"/>
    <n v="12017"/>
    <s v="BREBBIA"/>
    <s v="M"/>
    <n v="4"/>
  </r>
  <r>
    <x v="12"/>
    <x v="11"/>
    <x v="11"/>
    <n v="12018"/>
    <s v="BREGANO"/>
    <s v="M"/>
    <n v="2"/>
  </r>
  <r>
    <x v="12"/>
    <x v="11"/>
    <x v="11"/>
    <n v="12019"/>
    <s v="BRENTA"/>
    <s v="F"/>
    <n v="3"/>
  </r>
  <r>
    <x v="12"/>
    <x v="11"/>
    <x v="11"/>
    <n v="12020"/>
    <s v="BREZZO DI BEDERO"/>
    <s v="F"/>
    <n v="2"/>
  </r>
  <r>
    <x v="12"/>
    <x v="11"/>
    <x v="11"/>
    <n v="12020"/>
    <s v="BREZZO DI BEDERO"/>
    <s v="M"/>
    <n v="3"/>
  </r>
  <r>
    <x v="12"/>
    <x v="11"/>
    <x v="11"/>
    <n v="12021"/>
    <s v="BRINZIO"/>
    <s v="F"/>
    <n v="4"/>
  </r>
  <r>
    <x v="12"/>
    <x v="11"/>
    <x v="11"/>
    <n v="12021"/>
    <s v="BRINZIO"/>
    <s v="M"/>
    <n v="2"/>
  </r>
  <r>
    <x v="12"/>
    <x v="11"/>
    <x v="11"/>
    <n v="12022"/>
    <s v="BRISSAGO-VALTRAVAGLIA"/>
    <s v="F"/>
    <n v="5"/>
  </r>
  <r>
    <x v="12"/>
    <x v="11"/>
    <x v="11"/>
    <n v="12022"/>
    <s v="BRISSAGO-VALTRAVAGLIA"/>
    <s v="M"/>
    <n v="2"/>
  </r>
  <r>
    <x v="12"/>
    <x v="11"/>
    <x v="11"/>
    <n v="12023"/>
    <s v="BRUNELLO"/>
    <s v="F"/>
    <n v="1"/>
  </r>
  <r>
    <x v="12"/>
    <x v="11"/>
    <x v="11"/>
    <n v="12023"/>
    <s v="BRUNELLO"/>
    <s v="M"/>
    <n v="2"/>
  </r>
  <r>
    <x v="12"/>
    <x v="11"/>
    <x v="11"/>
    <n v="12024"/>
    <s v="BRUSIMPIANO"/>
    <s v="F"/>
    <n v="5"/>
  </r>
  <r>
    <x v="12"/>
    <x v="11"/>
    <x v="11"/>
    <n v="12025"/>
    <s v="BUGUGGIATE"/>
    <s v="F"/>
    <n v="6"/>
  </r>
  <r>
    <x v="12"/>
    <x v="11"/>
    <x v="11"/>
    <n v="12025"/>
    <s v="BUGUGGIATE"/>
    <s v="M"/>
    <n v="9"/>
  </r>
  <r>
    <x v="12"/>
    <x v="11"/>
    <x v="11"/>
    <n v="12026"/>
    <s v="BUSTO ARSIZIO"/>
    <s v="F"/>
    <n v="228"/>
  </r>
  <r>
    <x v="12"/>
    <x v="11"/>
    <x v="11"/>
    <n v="12026"/>
    <s v="BUSTO ARSIZIO"/>
    <s v="M"/>
    <n v="163"/>
  </r>
  <r>
    <x v="12"/>
    <x v="11"/>
    <x v="11"/>
    <n v="12027"/>
    <s v="CADEGLIANO-VICONAGO"/>
    <s v="F"/>
    <n v="2"/>
  </r>
  <r>
    <x v="12"/>
    <x v="11"/>
    <x v="11"/>
    <n v="12028"/>
    <s v="CADREZZATE"/>
    <s v="F"/>
    <n v="4"/>
  </r>
  <r>
    <x v="12"/>
    <x v="11"/>
    <x v="11"/>
    <n v="12028"/>
    <s v="CADREZZATE"/>
    <s v="M"/>
    <n v="3"/>
  </r>
  <r>
    <x v="12"/>
    <x v="11"/>
    <x v="11"/>
    <n v="12029"/>
    <s v="CAIRATE"/>
    <s v="F"/>
    <n v="22"/>
  </r>
  <r>
    <x v="12"/>
    <x v="11"/>
    <x v="11"/>
    <n v="12029"/>
    <s v="CAIRATE"/>
    <s v="M"/>
    <n v="22"/>
  </r>
  <r>
    <x v="12"/>
    <x v="11"/>
    <x v="11"/>
    <n v="12030"/>
    <s v="CANTELLO"/>
    <s v="F"/>
    <n v="12"/>
  </r>
  <r>
    <x v="12"/>
    <x v="11"/>
    <x v="11"/>
    <n v="12030"/>
    <s v="CANTELLO"/>
    <s v="M"/>
    <n v="5"/>
  </r>
  <r>
    <x v="12"/>
    <x v="11"/>
    <x v="11"/>
    <n v="12031"/>
    <s v="CARAVATE"/>
    <s v="F"/>
    <n v="8"/>
  </r>
  <r>
    <x v="12"/>
    <x v="11"/>
    <x v="11"/>
    <n v="12031"/>
    <s v="CARAVATE"/>
    <s v="M"/>
    <n v="2"/>
  </r>
  <r>
    <x v="12"/>
    <x v="11"/>
    <x v="11"/>
    <n v="12032"/>
    <s v="CARDANO AL CAMPO"/>
    <s v="F"/>
    <n v="36"/>
  </r>
  <r>
    <x v="12"/>
    <x v="11"/>
    <x v="11"/>
    <n v="12032"/>
    <s v="CARDANO AL CAMPO"/>
    <s v="M"/>
    <n v="33"/>
  </r>
  <r>
    <x v="12"/>
    <x v="11"/>
    <x v="11"/>
    <n v="12033"/>
    <s v="CARNAGO"/>
    <s v="F"/>
    <n v="17"/>
  </r>
  <r>
    <x v="12"/>
    <x v="11"/>
    <x v="11"/>
    <n v="12033"/>
    <s v="CARNAGO"/>
    <s v="M"/>
    <n v="9"/>
  </r>
  <r>
    <x v="12"/>
    <x v="11"/>
    <x v="11"/>
    <n v="12034"/>
    <s v="CARONNO PERTUSELLA"/>
    <s v="F"/>
    <n v="41"/>
  </r>
  <r>
    <x v="12"/>
    <x v="11"/>
    <x v="11"/>
    <n v="12034"/>
    <s v="CARONNO PERTUSELLA"/>
    <s v="M"/>
    <n v="16"/>
  </r>
  <r>
    <x v="12"/>
    <x v="11"/>
    <x v="11"/>
    <n v="12035"/>
    <s v="CARONNO VARESINO"/>
    <s v="F"/>
    <n v="10"/>
  </r>
  <r>
    <x v="12"/>
    <x v="11"/>
    <x v="11"/>
    <n v="12035"/>
    <s v="CARONNO VARESINO"/>
    <s v="M"/>
    <n v="8"/>
  </r>
  <r>
    <x v="12"/>
    <x v="11"/>
    <x v="11"/>
    <n v="12036"/>
    <s v="CASALE LITTA"/>
    <s v="F"/>
    <n v="3"/>
  </r>
  <r>
    <x v="12"/>
    <x v="11"/>
    <x v="11"/>
    <n v="12036"/>
    <s v="CASALE LITTA"/>
    <s v="M"/>
    <n v="4"/>
  </r>
  <r>
    <x v="12"/>
    <x v="11"/>
    <x v="11"/>
    <n v="12037"/>
    <s v="CASALZUIGNO"/>
    <s v="F"/>
    <n v="1"/>
  </r>
  <r>
    <x v="12"/>
    <x v="11"/>
    <x v="11"/>
    <n v="12037"/>
    <s v="CASALZUIGNO"/>
    <s v="M"/>
    <n v="1"/>
  </r>
  <r>
    <x v="12"/>
    <x v="11"/>
    <x v="11"/>
    <n v="12038"/>
    <s v="CASCIAGO"/>
    <s v="F"/>
    <n v="13"/>
  </r>
  <r>
    <x v="12"/>
    <x v="11"/>
    <x v="11"/>
    <n v="12038"/>
    <s v="CASCIAGO"/>
    <s v="M"/>
    <n v="10"/>
  </r>
  <r>
    <x v="12"/>
    <x v="11"/>
    <x v="11"/>
    <n v="12039"/>
    <s v="CASORATE SEMPIONE"/>
    <s v="F"/>
    <n v="12"/>
  </r>
  <r>
    <x v="12"/>
    <x v="11"/>
    <x v="11"/>
    <n v="12039"/>
    <s v="CASORATE SEMPIONE"/>
    <s v="M"/>
    <n v="4"/>
  </r>
  <r>
    <x v="12"/>
    <x v="11"/>
    <x v="11"/>
    <n v="12040"/>
    <s v="CASSANO MAGNAGO"/>
    <s v="F"/>
    <n v="62"/>
  </r>
  <r>
    <x v="12"/>
    <x v="11"/>
    <x v="11"/>
    <n v="12040"/>
    <s v="CASSANO MAGNAGO"/>
    <s v="M"/>
    <n v="36"/>
  </r>
  <r>
    <x v="12"/>
    <x v="11"/>
    <x v="11"/>
    <n v="12041"/>
    <s v="CASSANO VALCUVIA"/>
    <s v="F"/>
    <n v="1"/>
  </r>
  <r>
    <x v="12"/>
    <x v="11"/>
    <x v="11"/>
    <n v="12041"/>
    <s v="CASSANO VALCUVIA"/>
    <s v="M"/>
    <n v="2"/>
  </r>
  <r>
    <x v="12"/>
    <x v="11"/>
    <x v="11"/>
    <n v="12042"/>
    <s v="CASTELLANZA"/>
    <s v="F"/>
    <n v="39"/>
  </r>
  <r>
    <x v="12"/>
    <x v="11"/>
    <x v="11"/>
    <n v="12042"/>
    <s v="CASTELLANZA"/>
    <s v="M"/>
    <n v="36"/>
  </r>
  <r>
    <x v="12"/>
    <x v="11"/>
    <x v="11"/>
    <n v="12043"/>
    <s v="CASTELLO CABIAGLIO"/>
    <s v="F"/>
    <n v="3"/>
  </r>
  <r>
    <x v="12"/>
    <x v="11"/>
    <x v="11"/>
    <n v="12043"/>
    <s v="CASTELLO CABIAGLIO"/>
    <s v="M"/>
    <n v="2"/>
  </r>
  <r>
    <x v="12"/>
    <x v="11"/>
    <x v="11"/>
    <n v="12044"/>
    <s v="CASTELSEPRIO"/>
    <s v="F"/>
    <n v="3"/>
  </r>
  <r>
    <x v="12"/>
    <x v="11"/>
    <x v="11"/>
    <n v="12044"/>
    <s v="CASTELSEPRIO"/>
    <s v="M"/>
    <n v="2"/>
  </r>
  <r>
    <x v="12"/>
    <x v="11"/>
    <x v="11"/>
    <n v="12045"/>
    <s v="CASTELVECCANA"/>
    <s v="F"/>
    <n v="4"/>
  </r>
  <r>
    <x v="12"/>
    <x v="11"/>
    <x v="11"/>
    <n v="12045"/>
    <s v="CASTELVECCANA"/>
    <s v="M"/>
    <n v="6"/>
  </r>
  <r>
    <x v="12"/>
    <x v="11"/>
    <x v="11"/>
    <n v="12046"/>
    <s v="CASTIGLIONE OLONA"/>
    <s v="F"/>
    <n v="17"/>
  </r>
  <r>
    <x v="12"/>
    <x v="11"/>
    <x v="11"/>
    <n v="12046"/>
    <s v="CASTIGLIONE OLONA"/>
    <s v="M"/>
    <n v="13"/>
  </r>
  <r>
    <x v="12"/>
    <x v="11"/>
    <x v="11"/>
    <n v="12047"/>
    <s v="CASTRONNO"/>
    <s v="F"/>
    <n v="16"/>
  </r>
  <r>
    <x v="12"/>
    <x v="11"/>
    <x v="11"/>
    <n v="12047"/>
    <s v="CASTRONNO"/>
    <s v="M"/>
    <n v="12"/>
  </r>
  <r>
    <x v="12"/>
    <x v="11"/>
    <x v="11"/>
    <n v="12048"/>
    <s v="CAVARIA CON PREMEZZO"/>
    <s v="F"/>
    <n v="10"/>
  </r>
  <r>
    <x v="12"/>
    <x v="11"/>
    <x v="11"/>
    <n v="12048"/>
    <s v="CAVARIA CON PREMEZZO"/>
    <s v="M"/>
    <n v="6"/>
  </r>
  <r>
    <x v="12"/>
    <x v="11"/>
    <x v="11"/>
    <n v="12049"/>
    <s v="CAZZAGO BRABBIA"/>
    <s v="F"/>
    <n v="1"/>
  </r>
  <r>
    <x v="12"/>
    <x v="11"/>
    <x v="11"/>
    <n v="12049"/>
    <s v="CAZZAGO BRABBIA"/>
    <s v="M"/>
    <n v="1"/>
  </r>
  <r>
    <x v="12"/>
    <x v="11"/>
    <x v="11"/>
    <n v="12050"/>
    <s v="CISLAGO"/>
    <s v="F"/>
    <n v="23"/>
  </r>
  <r>
    <x v="12"/>
    <x v="11"/>
    <x v="11"/>
    <n v="12050"/>
    <s v="CISLAGO"/>
    <s v="M"/>
    <n v="16"/>
  </r>
  <r>
    <x v="12"/>
    <x v="11"/>
    <x v="11"/>
    <n v="12051"/>
    <s v="CITTIGLIO"/>
    <s v="F"/>
    <n v="8"/>
  </r>
  <r>
    <x v="12"/>
    <x v="11"/>
    <x v="11"/>
    <n v="12051"/>
    <s v="CITTIGLIO"/>
    <s v="M"/>
    <n v="1"/>
  </r>
  <r>
    <x v="12"/>
    <x v="11"/>
    <x v="11"/>
    <n v="12052"/>
    <s v="CLIVIO"/>
    <s v="F"/>
    <n v="2"/>
  </r>
  <r>
    <x v="12"/>
    <x v="11"/>
    <x v="11"/>
    <n v="12052"/>
    <s v="CLIVIO"/>
    <s v="M"/>
    <n v="4"/>
  </r>
  <r>
    <x v="12"/>
    <x v="11"/>
    <x v="11"/>
    <n v="12053"/>
    <s v="COCQUIO-TREVISAGO"/>
    <s v="F"/>
    <n v="10"/>
  </r>
  <r>
    <x v="12"/>
    <x v="11"/>
    <x v="11"/>
    <n v="12053"/>
    <s v="COCQUIO-TREVISAGO"/>
    <s v="M"/>
    <n v="4"/>
  </r>
  <r>
    <x v="12"/>
    <x v="11"/>
    <x v="11"/>
    <n v="12054"/>
    <s v="COMABBIO"/>
    <s v="F"/>
    <n v="4"/>
  </r>
  <r>
    <x v="12"/>
    <x v="11"/>
    <x v="11"/>
    <n v="12054"/>
    <s v="COMABBIO"/>
    <s v="M"/>
    <n v="5"/>
  </r>
  <r>
    <x v="12"/>
    <x v="11"/>
    <x v="11"/>
    <n v="12055"/>
    <s v="COMERIO"/>
    <s v="F"/>
    <n v="11"/>
  </r>
  <r>
    <x v="12"/>
    <x v="11"/>
    <x v="11"/>
    <n v="12055"/>
    <s v="COMERIO"/>
    <s v="M"/>
    <n v="2"/>
  </r>
  <r>
    <x v="12"/>
    <x v="11"/>
    <x v="11"/>
    <n v="12056"/>
    <s v="CREMENAGA"/>
    <s v="M"/>
    <n v="2"/>
  </r>
  <r>
    <x v="12"/>
    <x v="11"/>
    <x v="11"/>
    <n v="12057"/>
    <s v="CROSIO DELLA VALLE"/>
    <s v="F"/>
    <n v="1"/>
  </r>
  <r>
    <x v="12"/>
    <x v="11"/>
    <x v="11"/>
    <n v="12057"/>
    <s v="CROSIO DELLA VALLE"/>
    <s v="M"/>
    <n v="2"/>
  </r>
  <r>
    <x v="12"/>
    <x v="11"/>
    <x v="11"/>
    <n v="12058"/>
    <s v="CUASSO AL MONTE"/>
    <s v="F"/>
    <n v="6"/>
  </r>
  <r>
    <x v="12"/>
    <x v="11"/>
    <x v="11"/>
    <n v="12058"/>
    <s v="CUASSO AL MONTE"/>
    <s v="M"/>
    <n v="2"/>
  </r>
  <r>
    <x v="12"/>
    <x v="11"/>
    <x v="11"/>
    <n v="12059"/>
    <s v="CUGLIATE-FABIASCO"/>
    <s v="F"/>
    <n v="4"/>
  </r>
  <r>
    <x v="12"/>
    <x v="11"/>
    <x v="11"/>
    <n v="12059"/>
    <s v="CUGLIATE-FABIASCO"/>
    <s v="M"/>
    <n v="3"/>
  </r>
  <r>
    <x v="12"/>
    <x v="11"/>
    <x v="11"/>
    <n v="12060"/>
    <s v="CUNARDO"/>
    <s v="F"/>
    <n v="3"/>
  </r>
  <r>
    <x v="12"/>
    <x v="11"/>
    <x v="11"/>
    <n v="12060"/>
    <s v="CUNARDO"/>
    <s v="M"/>
    <n v="3"/>
  </r>
  <r>
    <x v="12"/>
    <x v="11"/>
    <x v="11"/>
    <n v="12061"/>
    <s v="CURIGLIA CON MONTEVIASCO"/>
    <s v="M"/>
    <n v="1"/>
  </r>
  <r>
    <x v="12"/>
    <x v="11"/>
    <x v="11"/>
    <n v="12062"/>
    <s v="CUVEGLIO"/>
    <s v="F"/>
    <n v="4"/>
  </r>
  <r>
    <x v="12"/>
    <x v="11"/>
    <x v="11"/>
    <n v="12062"/>
    <s v="CUVEGLIO"/>
    <s v="M"/>
    <n v="2"/>
  </r>
  <r>
    <x v="12"/>
    <x v="11"/>
    <x v="11"/>
    <n v="12063"/>
    <s v="CUVIO"/>
    <s v="F"/>
    <n v="1"/>
  </r>
  <r>
    <x v="12"/>
    <x v="11"/>
    <x v="11"/>
    <n v="12063"/>
    <s v="CUVIO"/>
    <s v="M"/>
    <n v="2"/>
  </r>
  <r>
    <x v="12"/>
    <x v="11"/>
    <x v="11"/>
    <n v="12064"/>
    <s v="DAVERIO"/>
    <s v="F"/>
    <n v="5"/>
  </r>
  <r>
    <x v="12"/>
    <x v="11"/>
    <x v="11"/>
    <n v="12064"/>
    <s v="DAVERIO"/>
    <s v="M"/>
    <n v="9"/>
  </r>
  <r>
    <x v="12"/>
    <x v="11"/>
    <x v="11"/>
    <n v="12065"/>
    <s v="DUMENZA"/>
    <s v="F"/>
    <n v="1"/>
  </r>
  <r>
    <x v="12"/>
    <x v="11"/>
    <x v="11"/>
    <n v="12065"/>
    <s v="DUMENZA"/>
    <s v="M"/>
    <n v="5"/>
  </r>
  <r>
    <x v="12"/>
    <x v="11"/>
    <x v="11"/>
    <n v="12067"/>
    <s v="FAGNANO OLONA"/>
    <s v="F"/>
    <n v="33"/>
  </r>
  <r>
    <x v="12"/>
    <x v="11"/>
    <x v="11"/>
    <n v="12067"/>
    <s v="FAGNANO OLONA"/>
    <s v="M"/>
    <n v="16"/>
  </r>
  <r>
    <x v="12"/>
    <x v="11"/>
    <x v="11"/>
    <n v="12068"/>
    <s v="FERNO"/>
    <s v="F"/>
    <n v="7"/>
  </r>
  <r>
    <x v="12"/>
    <x v="11"/>
    <x v="11"/>
    <n v="12068"/>
    <s v="FERNO"/>
    <s v="M"/>
    <n v="8"/>
  </r>
  <r>
    <x v="12"/>
    <x v="11"/>
    <x v="11"/>
    <n v="12070"/>
    <s v="GALLARATE"/>
    <s v="F"/>
    <n v="137"/>
  </r>
  <r>
    <x v="12"/>
    <x v="11"/>
    <x v="11"/>
    <n v="12070"/>
    <s v="GALLARATE"/>
    <s v="M"/>
    <n v="98"/>
  </r>
  <r>
    <x v="12"/>
    <x v="11"/>
    <x v="11"/>
    <n v="12071"/>
    <s v="GALLIATE LOMBARDO"/>
    <s v="F"/>
    <n v="6"/>
  </r>
  <r>
    <x v="12"/>
    <x v="11"/>
    <x v="11"/>
    <n v="12071"/>
    <s v="GALLIATE LOMBARDO"/>
    <s v="M"/>
    <n v="3"/>
  </r>
  <r>
    <x v="12"/>
    <x v="11"/>
    <x v="11"/>
    <n v="12072"/>
    <s v="GAVIRATE"/>
    <s v="F"/>
    <n v="23"/>
  </r>
  <r>
    <x v="12"/>
    <x v="11"/>
    <x v="11"/>
    <n v="12072"/>
    <s v="GAVIRATE"/>
    <s v="M"/>
    <n v="19"/>
  </r>
  <r>
    <x v="12"/>
    <x v="11"/>
    <x v="11"/>
    <n v="12073"/>
    <s v="GAZZADA SCHIANNO"/>
    <s v="F"/>
    <n v="11"/>
  </r>
  <r>
    <x v="12"/>
    <x v="11"/>
    <x v="11"/>
    <n v="12073"/>
    <s v="GAZZADA SCHIANNO"/>
    <s v="M"/>
    <n v="14"/>
  </r>
  <r>
    <x v="12"/>
    <x v="11"/>
    <x v="11"/>
    <n v="12074"/>
    <s v="GEMONIO"/>
    <s v="F"/>
    <n v="2"/>
  </r>
  <r>
    <x v="12"/>
    <x v="11"/>
    <x v="11"/>
    <n v="12074"/>
    <s v="GEMONIO"/>
    <s v="M"/>
    <n v="2"/>
  </r>
  <r>
    <x v="12"/>
    <x v="11"/>
    <x v="11"/>
    <n v="12075"/>
    <s v="GERENZANO"/>
    <s v="F"/>
    <n v="26"/>
  </r>
  <r>
    <x v="12"/>
    <x v="11"/>
    <x v="11"/>
    <n v="12075"/>
    <s v="GERENZANO"/>
    <s v="M"/>
    <n v="15"/>
  </r>
  <r>
    <x v="12"/>
    <x v="11"/>
    <x v="11"/>
    <n v="12076"/>
    <s v="GERMIGNAGA"/>
    <s v="F"/>
    <n v="7"/>
  </r>
  <r>
    <x v="12"/>
    <x v="11"/>
    <x v="11"/>
    <n v="12076"/>
    <s v="GERMIGNAGA"/>
    <s v="M"/>
    <n v="9"/>
  </r>
  <r>
    <x v="12"/>
    <x v="11"/>
    <x v="11"/>
    <n v="12077"/>
    <s v="GOLASECCA"/>
    <s v="F"/>
    <n v="4"/>
  </r>
  <r>
    <x v="12"/>
    <x v="11"/>
    <x v="11"/>
    <n v="12077"/>
    <s v="GOLASECCA"/>
    <s v="M"/>
    <n v="1"/>
  </r>
  <r>
    <x v="12"/>
    <x v="11"/>
    <x v="11"/>
    <n v="12078"/>
    <s v="GORLA MAGGIORE"/>
    <s v="F"/>
    <n v="10"/>
  </r>
  <r>
    <x v="12"/>
    <x v="11"/>
    <x v="11"/>
    <n v="12078"/>
    <s v="GORLA MAGGIORE"/>
    <s v="M"/>
    <n v="13"/>
  </r>
  <r>
    <x v="12"/>
    <x v="11"/>
    <x v="11"/>
    <n v="12079"/>
    <s v="GORLA MINORE"/>
    <s v="F"/>
    <n v="14"/>
  </r>
  <r>
    <x v="12"/>
    <x v="11"/>
    <x v="11"/>
    <n v="12079"/>
    <s v="GORLA MINORE"/>
    <s v="M"/>
    <n v="17"/>
  </r>
  <r>
    <x v="12"/>
    <x v="11"/>
    <x v="11"/>
    <n v="12080"/>
    <s v="GORNATE OLONA"/>
    <s v="F"/>
    <n v="6"/>
  </r>
  <r>
    <x v="12"/>
    <x v="11"/>
    <x v="11"/>
    <n v="12080"/>
    <s v="GORNATE OLONA"/>
    <s v="M"/>
    <n v="3"/>
  </r>
  <r>
    <x v="12"/>
    <x v="11"/>
    <x v="11"/>
    <n v="12081"/>
    <s v="GRANTOLA"/>
    <s v="F"/>
    <n v="3"/>
  </r>
  <r>
    <x v="12"/>
    <x v="11"/>
    <x v="11"/>
    <n v="12081"/>
    <s v="GRANTOLA"/>
    <s v="M"/>
    <n v="1"/>
  </r>
  <r>
    <x v="12"/>
    <x v="11"/>
    <x v="11"/>
    <n v="12082"/>
    <s v="INARZO"/>
    <s v="F"/>
    <n v="1"/>
  </r>
  <r>
    <x v="12"/>
    <x v="11"/>
    <x v="11"/>
    <n v="12083"/>
    <s v="INDUNO OLONA"/>
    <s v="F"/>
    <n v="32"/>
  </r>
  <r>
    <x v="12"/>
    <x v="11"/>
    <x v="11"/>
    <n v="12083"/>
    <s v="INDUNO OLONA"/>
    <s v="M"/>
    <n v="16"/>
  </r>
  <r>
    <x v="12"/>
    <x v="11"/>
    <x v="11"/>
    <n v="12084"/>
    <s v="ISPRA"/>
    <s v="F"/>
    <n v="5"/>
  </r>
  <r>
    <x v="12"/>
    <x v="11"/>
    <x v="11"/>
    <n v="12084"/>
    <s v="ISPRA"/>
    <s v="M"/>
    <n v="10"/>
  </r>
  <r>
    <x v="12"/>
    <x v="11"/>
    <x v="11"/>
    <n v="12085"/>
    <s v="JERAGO CON ORAGO"/>
    <s v="F"/>
    <n v="7"/>
  </r>
  <r>
    <x v="12"/>
    <x v="11"/>
    <x v="11"/>
    <n v="12085"/>
    <s v="JERAGO CON ORAGO"/>
    <s v="M"/>
    <n v="10"/>
  </r>
  <r>
    <x v="12"/>
    <x v="11"/>
    <x v="11"/>
    <n v="12086"/>
    <s v="LAVENA PONTE TRESA"/>
    <s v="F"/>
    <n v="14"/>
  </r>
  <r>
    <x v="12"/>
    <x v="11"/>
    <x v="11"/>
    <n v="12086"/>
    <s v="LAVENA PONTE TRESA"/>
    <s v="M"/>
    <n v="4"/>
  </r>
  <r>
    <x v="12"/>
    <x v="11"/>
    <x v="11"/>
    <n v="12087"/>
    <s v="LAVENO-MOMBELLO"/>
    <s v="F"/>
    <n v="18"/>
  </r>
  <r>
    <x v="12"/>
    <x v="11"/>
    <x v="11"/>
    <n v="12087"/>
    <s v="LAVENO-MOMBELLO"/>
    <s v="M"/>
    <n v="18"/>
  </r>
  <r>
    <x v="12"/>
    <x v="11"/>
    <x v="11"/>
    <n v="12088"/>
    <s v="LEGGIUNO"/>
    <s v="F"/>
    <n v="9"/>
  </r>
  <r>
    <x v="12"/>
    <x v="11"/>
    <x v="11"/>
    <n v="12088"/>
    <s v="LEGGIUNO"/>
    <s v="M"/>
    <n v="2"/>
  </r>
  <r>
    <x v="12"/>
    <x v="11"/>
    <x v="11"/>
    <n v="12089"/>
    <s v="LONATE CEPPINO"/>
    <s v="F"/>
    <n v="4"/>
  </r>
  <r>
    <x v="12"/>
    <x v="11"/>
    <x v="11"/>
    <n v="12089"/>
    <s v="LONATE CEPPINO"/>
    <s v="M"/>
    <n v="8"/>
  </r>
  <r>
    <x v="12"/>
    <x v="11"/>
    <x v="11"/>
    <n v="12090"/>
    <s v="LONATE POZZOLO"/>
    <s v="F"/>
    <n v="20"/>
  </r>
  <r>
    <x v="12"/>
    <x v="11"/>
    <x v="11"/>
    <n v="12090"/>
    <s v="LONATE POZZOLO"/>
    <s v="M"/>
    <n v="17"/>
  </r>
  <r>
    <x v="12"/>
    <x v="11"/>
    <x v="11"/>
    <n v="12091"/>
    <s v="LOZZA"/>
    <s v="F"/>
    <n v="5"/>
  </r>
  <r>
    <x v="12"/>
    <x v="11"/>
    <x v="11"/>
    <n v="12091"/>
    <s v="LOZZA"/>
    <s v="M"/>
    <n v="4"/>
  </r>
  <r>
    <x v="12"/>
    <x v="11"/>
    <x v="11"/>
    <n v="12092"/>
    <s v="LUINO"/>
    <s v="F"/>
    <n v="34"/>
  </r>
  <r>
    <x v="12"/>
    <x v="11"/>
    <x v="11"/>
    <n v="12092"/>
    <s v="LUINO"/>
    <s v="M"/>
    <n v="28"/>
  </r>
  <r>
    <x v="12"/>
    <x v="11"/>
    <x v="11"/>
    <n v="12093"/>
    <s v="LUVINATE"/>
    <s v="F"/>
    <n v="5"/>
  </r>
  <r>
    <x v="12"/>
    <x v="11"/>
    <x v="11"/>
    <n v="12093"/>
    <s v="LUVINATE"/>
    <s v="M"/>
    <n v="7"/>
  </r>
  <r>
    <x v="12"/>
    <x v="11"/>
    <x v="11"/>
    <n v="12094"/>
    <s v="MACCAGNO"/>
    <s v="F"/>
    <n v="5"/>
  </r>
  <r>
    <x v="12"/>
    <x v="11"/>
    <x v="11"/>
    <n v="12094"/>
    <s v="MACCAGNO"/>
    <s v="M"/>
    <n v="3"/>
  </r>
  <r>
    <x v="12"/>
    <x v="11"/>
    <x v="11"/>
    <n v="12095"/>
    <s v="MALGESSO"/>
    <s v="F"/>
    <n v="2"/>
  </r>
  <r>
    <x v="12"/>
    <x v="11"/>
    <x v="11"/>
    <n v="12095"/>
    <s v="MALGESSO"/>
    <s v="M"/>
    <n v="1"/>
  </r>
  <r>
    <x v="12"/>
    <x v="11"/>
    <x v="11"/>
    <n v="12096"/>
    <s v="MALNATE"/>
    <s v="F"/>
    <n v="34"/>
  </r>
  <r>
    <x v="12"/>
    <x v="11"/>
    <x v="11"/>
    <n v="12096"/>
    <s v="MALNATE"/>
    <s v="M"/>
    <n v="23"/>
  </r>
  <r>
    <x v="12"/>
    <x v="11"/>
    <x v="11"/>
    <n v="12097"/>
    <s v="MARCHIROLO"/>
    <s v="F"/>
    <n v="4"/>
  </r>
  <r>
    <x v="12"/>
    <x v="11"/>
    <x v="11"/>
    <n v="12097"/>
    <s v="MARCHIROLO"/>
    <s v="M"/>
    <n v="3"/>
  </r>
  <r>
    <x v="12"/>
    <x v="11"/>
    <x v="11"/>
    <n v="12098"/>
    <s v="MARNATE"/>
    <s v="F"/>
    <n v="12"/>
  </r>
  <r>
    <x v="12"/>
    <x v="11"/>
    <x v="11"/>
    <n v="12098"/>
    <s v="MARNATE"/>
    <s v="M"/>
    <n v="8"/>
  </r>
  <r>
    <x v="12"/>
    <x v="11"/>
    <x v="11"/>
    <n v="12099"/>
    <s v="MARZIO"/>
    <s v="F"/>
    <n v="2"/>
  </r>
  <r>
    <x v="12"/>
    <x v="11"/>
    <x v="11"/>
    <n v="12101"/>
    <s v="MERCALLO"/>
    <s v="F"/>
    <n v="4"/>
  </r>
  <r>
    <x v="12"/>
    <x v="11"/>
    <x v="11"/>
    <n v="12101"/>
    <s v="MERCALLO"/>
    <s v="M"/>
    <n v="2"/>
  </r>
  <r>
    <x v="12"/>
    <x v="11"/>
    <x v="11"/>
    <n v="12102"/>
    <s v="MESENZANA"/>
    <s v="F"/>
    <n v="3"/>
  </r>
  <r>
    <x v="12"/>
    <x v="11"/>
    <x v="11"/>
    <n v="12102"/>
    <s v="MESENZANA"/>
    <s v="M"/>
    <n v="1"/>
  </r>
  <r>
    <x v="12"/>
    <x v="11"/>
    <x v="11"/>
    <n v="12103"/>
    <s v="MONTEGRINO VALTRAVAGLIA"/>
    <s v="F"/>
    <n v="1"/>
  </r>
  <r>
    <x v="12"/>
    <x v="11"/>
    <x v="11"/>
    <n v="12103"/>
    <s v="MONTEGRINO VALTRAVAGLIA"/>
    <s v="M"/>
    <n v="2"/>
  </r>
  <r>
    <x v="12"/>
    <x v="11"/>
    <x v="11"/>
    <n v="12104"/>
    <s v="MONVALLE"/>
    <s v="F"/>
    <n v="5"/>
  </r>
  <r>
    <x v="12"/>
    <x v="11"/>
    <x v="11"/>
    <n v="12104"/>
    <s v="MONVALLE"/>
    <s v="M"/>
    <n v="1"/>
  </r>
  <r>
    <x v="12"/>
    <x v="11"/>
    <x v="11"/>
    <n v="12105"/>
    <s v="MORAZZONE"/>
    <s v="F"/>
    <n v="10"/>
  </r>
  <r>
    <x v="12"/>
    <x v="11"/>
    <x v="11"/>
    <n v="12105"/>
    <s v="MORAZZONE"/>
    <s v="M"/>
    <n v="4"/>
  </r>
  <r>
    <x v="12"/>
    <x v="11"/>
    <x v="11"/>
    <n v="12106"/>
    <s v="MORNAGO"/>
    <s v="F"/>
    <n v="12"/>
  </r>
  <r>
    <x v="12"/>
    <x v="11"/>
    <x v="11"/>
    <n v="12106"/>
    <s v="MORNAGO"/>
    <s v="M"/>
    <n v="12"/>
  </r>
  <r>
    <x v="12"/>
    <x v="11"/>
    <x v="11"/>
    <n v="12107"/>
    <s v="OGGIONA CON SANTO STEFANO"/>
    <s v="F"/>
    <n v="10"/>
  </r>
  <r>
    <x v="12"/>
    <x v="11"/>
    <x v="11"/>
    <n v="12107"/>
    <s v="OGGIONA CON SANTO STEFANO"/>
    <s v="M"/>
    <n v="9"/>
  </r>
  <r>
    <x v="12"/>
    <x v="11"/>
    <x v="11"/>
    <n v="12108"/>
    <s v="OLGIATE OLONA"/>
    <s v="F"/>
    <n v="31"/>
  </r>
  <r>
    <x v="12"/>
    <x v="11"/>
    <x v="11"/>
    <n v="12108"/>
    <s v="OLGIATE OLONA"/>
    <s v="M"/>
    <n v="28"/>
  </r>
  <r>
    <x v="12"/>
    <x v="11"/>
    <x v="11"/>
    <n v="12109"/>
    <s v="ORIGGIO"/>
    <s v="F"/>
    <n v="16"/>
  </r>
  <r>
    <x v="12"/>
    <x v="11"/>
    <x v="11"/>
    <n v="12109"/>
    <s v="ORIGGIO"/>
    <s v="M"/>
    <n v="15"/>
  </r>
  <r>
    <x v="12"/>
    <x v="11"/>
    <x v="11"/>
    <n v="12110"/>
    <s v="ORINO"/>
    <s v="F"/>
    <n v="2"/>
  </r>
  <r>
    <x v="12"/>
    <x v="11"/>
    <x v="11"/>
    <n v="12110"/>
    <s v="ORINO"/>
    <s v="M"/>
    <n v="2"/>
  </r>
  <r>
    <x v="12"/>
    <x v="11"/>
    <x v="11"/>
    <n v="12111"/>
    <s v="OSMATE"/>
    <s v="F"/>
    <n v="2"/>
  </r>
  <r>
    <x v="12"/>
    <x v="11"/>
    <x v="11"/>
    <n v="12113"/>
    <s v="PORTO CERESIO"/>
    <s v="F"/>
    <n v="3"/>
  </r>
  <r>
    <x v="12"/>
    <x v="11"/>
    <x v="11"/>
    <n v="12113"/>
    <s v="PORTO CERESIO"/>
    <s v="M"/>
    <n v="5"/>
  </r>
  <r>
    <x v="12"/>
    <x v="11"/>
    <x v="11"/>
    <n v="12114"/>
    <s v="PORTO VALTRAVAGLIA"/>
    <s v="F"/>
    <n v="2"/>
  </r>
  <r>
    <x v="12"/>
    <x v="11"/>
    <x v="11"/>
    <n v="12114"/>
    <s v="PORTO VALTRAVAGLIA"/>
    <s v="M"/>
    <n v="3"/>
  </r>
  <r>
    <x v="12"/>
    <x v="11"/>
    <x v="11"/>
    <n v="12115"/>
    <s v="RANCIO VALCUVIA"/>
    <s v="F"/>
    <n v="3"/>
  </r>
  <r>
    <x v="12"/>
    <x v="11"/>
    <x v="11"/>
    <n v="12115"/>
    <s v="RANCIO VALCUVIA"/>
    <s v="M"/>
    <n v="1"/>
  </r>
  <r>
    <x v="12"/>
    <x v="11"/>
    <x v="11"/>
    <n v="12116"/>
    <s v="RANCO"/>
    <s v="F"/>
    <n v="2"/>
  </r>
  <r>
    <x v="12"/>
    <x v="11"/>
    <x v="11"/>
    <n v="12117"/>
    <s v="SALTRIO"/>
    <s v="F"/>
    <n v="7"/>
  </r>
  <r>
    <x v="12"/>
    <x v="11"/>
    <x v="11"/>
    <n v="12117"/>
    <s v="SALTRIO"/>
    <s v="M"/>
    <n v="5"/>
  </r>
  <r>
    <x v="12"/>
    <x v="11"/>
    <x v="11"/>
    <n v="12118"/>
    <s v="SAMARATE"/>
    <s v="F"/>
    <n v="37"/>
  </r>
  <r>
    <x v="12"/>
    <x v="11"/>
    <x v="11"/>
    <n v="12118"/>
    <s v="SAMARATE"/>
    <s v="M"/>
    <n v="29"/>
  </r>
  <r>
    <x v="12"/>
    <x v="11"/>
    <x v="11"/>
    <n v="12141"/>
    <s v="SANGIANO"/>
    <s v="F"/>
    <n v="2"/>
  </r>
  <r>
    <x v="12"/>
    <x v="11"/>
    <x v="11"/>
    <n v="12141"/>
    <s v="SANGIANO"/>
    <s v="M"/>
    <n v="2"/>
  </r>
  <r>
    <x v="12"/>
    <x v="11"/>
    <x v="11"/>
    <n v="12119"/>
    <s v="SARONNO"/>
    <s v="F"/>
    <n v="112"/>
  </r>
  <r>
    <x v="12"/>
    <x v="11"/>
    <x v="11"/>
    <n v="12119"/>
    <s v="SARONNO"/>
    <s v="M"/>
    <n v="101"/>
  </r>
  <r>
    <x v="12"/>
    <x v="11"/>
    <x v="11"/>
    <n v="12120"/>
    <s v="SESTO CALENDE"/>
    <s v="F"/>
    <n v="25"/>
  </r>
  <r>
    <x v="12"/>
    <x v="11"/>
    <x v="11"/>
    <n v="12120"/>
    <s v="SESTO CALENDE"/>
    <s v="M"/>
    <n v="16"/>
  </r>
  <r>
    <x v="12"/>
    <x v="11"/>
    <x v="11"/>
    <n v="12121"/>
    <s v="SOLBIATE ARNO"/>
    <s v="F"/>
    <n v="6"/>
  </r>
  <r>
    <x v="12"/>
    <x v="11"/>
    <x v="11"/>
    <n v="12121"/>
    <s v="SOLBIATE ARNO"/>
    <s v="M"/>
    <n v="9"/>
  </r>
  <r>
    <x v="12"/>
    <x v="11"/>
    <x v="11"/>
    <n v="12122"/>
    <s v="SOLBIATE OLONA"/>
    <s v="F"/>
    <n v="10"/>
  </r>
  <r>
    <x v="12"/>
    <x v="11"/>
    <x v="11"/>
    <n v="12122"/>
    <s v="SOLBIATE OLONA"/>
    <s v="M"/>
    <n v="14"/>
  </r>
  <r>
    <x v="12"/>
    <x v="11"/>
    <x v="11"/>
    <n v="12123"/>
    <s v="SOMMA LOMBARDO"/>
    <s v="F"/>
    <n v="25"/>
  </r>
  <r>
    <x v="12"/>
    <x v="11"/>
    <x v="11"/>
    <n v="12123"/>
    <s v="SOMMA LOMBARDO"/>
    <s v="M"/>
    <n v="21"/>
  </r>
  <r>
    <x v="12"/>
    <x v="11"/>
    <x v="11"/>
    <n v="12124"/>
    <s v="SUMIRAGO"/>
    <s v="F"/>
    <n v="10"/>
  </r>
  <r>
    <x v="12"/>
    <x v="11"/>
    <x v="11"/>
    <n v="12124"/>
    <s v="SUMIRAGO"/>
    <s v="M"/>
    <n v="9"/>
  </r>
  <r>
    <x v="12"/>
    <x v="11"/>
    <x v="11"/>
    <n v="12125"/>
    <s v="TAINO"/>
    <s v="F"/>
    <n v="6"/>
  </r>
  <r>
    <x v="12"/>
    <x v="11"/>
    <x v="11"/>
    <n v="12125"/>
    <s v="TAINO"/>
    <s v="M"/>
    <n v="3"/>
  </r>
  <r>
    <x v="12"/>
    <x v="11"/>
    <x v="11"/>
    <n v="12126"/>
    <s v="TERNATE"/>
    <s v="F"/>
    <n v="3"/>
  </r>
  <r>
    <x v="12"/>
    <x v="11"/>
    <x v="11"/>
    <n v="12126"/>
    <s v="TERNATE"/>
    <s v="M"/>
    <n v="5"/>
  </r>
  <r>
    <x v="12"/>
    <x v="11"/>
    <x v="11"/>
    <n v="12127"/>
    <s v="TRADATE"/>
    <s v="F"/>
    <n v="49"/>
  </r>
  <r>
    <x v="12"/>
    <x v="11"/>
    <x v="11"/>
    <n v="12127"/>
    <s v="TRADATE"/>
    <s v="M"/>
    <n v="24"/>
  </r>
  <r>
    <x v="12"/>
    <x v="11"/>
    <x v="11"/>
    <n v="12128"/>
    <s v="TRAVEDONA-MONATE"/>
    <s v="F"/>
    <n v="7"/>
  </r>
  <r>
    <x v="12"/>
    <x v="11"/>
    <x v="11"/>
    <n v="12128"/>
    <s v="TRAVEDONA-MONATE"/>
    <s v="M"/>
    <n v="6"/>
  </r>
  <r>
    <x v="12"/>
    <x v="11"/>
    <x v="11"/>
    <n v="12129"/>
    <s v="TRONZANO LAGO MAGGIORE"/>
    <s v="F"/>
    <n v="1"/>
  </r>
  <r>
    <x v="12"/>
    <x v="11"/>
    <x v="11"/>
    <n v="12130"/>
    <s v="UBOLDO"/>
    <s v="F"/>
    <n v="18"/>
  </r>
  <r>
    <x v="12"/>
    <x v="11"/>
    <x v="11"/>
    <n v="12130"/>
    <s v="UBOLDO"/>
    <s v="M"/>
    <n v="18"/>
  </r>
  <r>
    <x v="12"/>
    <x v="11"/>
    <x v="11"/>
    <n v="12131"/>
    <s v="VALGANNA"/>
    <s v="F"/>
    <n v="3"/>
  </r>
  <r>
    <x v="12"/>
    <x v="11"/>
    <x v="11"/>
    <n v="12131"/>
    <s v="VALGANNA"/>
    <s v="M"/>
    <n v="3"/>
  </r>
  <r>
    <x v="12"/>
    <x v="11"/>
    <x v="11"/>
    <n v="12132"/>
    <s v="VARANO BORGHI"/>
    <s v="F"/>
    <n v="5"/>
  </r>
  <r>
    <x v="12"/>
    <x v="11"/>
    <x v="11"/>
    <n v="12132"/>
    <s v="VARANO BORGHI"/>
    <s v="M"/>
    <n v="1"/>
  </r>
  <r>
    <x v="12"/>
    <x v="11"/>
    <x v="11"/>
    <n v="12133"/>
    <s v="VARESE"/>
    <s v="F"/>
    <n v="280"/>
  </r>
  <r>
    <x v="12"/>
    <x v="11"/>
    <x v="11"/>
    <n v="12133"/>
    <s v="VARESE"/>
    <s v="M"/>
    <n v="189"/>
  </r>
  <r>
    <x v="12"/>
    <x v="11"/>
    <x v="11"/>
    <n v="12134"/>
    <s v="VEDANO OLONA"/>
    <s v="F"/>
    <n v="13"/>
  </r>
  <r>
    <x v="12"/>
    <x v="11"/>
    <x v="11"/>
    <n v="12134"/>
    <s v="VEDANO OLONA"/>
    <s v="M"/>
    <n v="9"/>
  </r>
  <r>
    <x v="12"/>
    <x v="11"/>
    <x v="11"/>
    <n v="12136"/>
    <s v="VENEGONO INFERIORE"/>
    <s v="F"/>
    <n v="29"/>
  </r>
  <r>
    <x v="12"/>
    <x v="11"/>
    <x v="11"/>
    <n v="12136"/>
    <s v="VENEGONO INFERIORE"/>
    <s v="M"/>
    <n v="18"/>
  </r>
  <r>
    <x v="12"/>
    <x v="11"/>
    <x v="11"/>
    <n v="12137"/>
    <s v="VENEGONO SUPERIORE"/>
    <s v="F"/>
    <n v="25"/>
  </r>
  <r>
    <x v="12"/>
    <x v="11"/>
    <x v="11"/>
    <n v="12137"/>
    <s v="VENEGONO SUPERIORE"/>
    <s v="M"/>
    <n v="16"/>
  </r>
  <r>
    <x v="12"/>
    <x v="11"/>
    <x v="11"/>
    <n v="12138"/>
    <s v="VERGIATE"/>
    <s v="F"/>
    <n v="22"/>
  </r>
  <r>
    <x v="12"/>
    <x v="11"/>
    <x v="11"/>
    <n v="12138"/>
    <s v="VERGIATE"/>
    <s v="M"/>
    <n v="12"/>
  </r>
  <r>
    <x v="12"/>
    <x v="11"/>
    <x v="11"/>
    <n v="12139"/>
    <s v="VIGGIU'"/>
    <s v="F"/>
    <n v="8"/>
  </r>
  <r>
    <x v="12"/>
    <x v="11"/>
    <x v="11"/>
    <n v="12139"/>
    <s v="VIGGIU'"/>
    <s v="M"/>
    <n v="6"/>
  </r>
  <r>
    <x v="12"/>
    <x v="11"/>
    <x v="11"/>
    <n v="12140"/>
    <s v="VIZZOLA TICINO"/>
    <s v="F"/>
    <n v="2"/>
  </r>
  <r>
    <x v="12"/>
    <x v="11"/>
    <x v="11"/>
    <n v="12140"/>
    <s v="VIZZOLA TICINO"/>
    <s v="M"/>
    <n v="2"/>
  </r>
  <r>
    <x v="12"/>
    <x v="12"/>
    <x v="12"/>
    <n v="13003"/>
    <s v="ALBAVILLA"/>
    <s v="F"/>
    <n v="22"/>
  </r>
  <r>
    <x v="12"/>
    <x v="12"/>
    <x v="12"/>
    <n v="13003"/>
    <s v="ALBAVILLA"/>
    <s v="M"/>
    <n v="7"/>
  </r>
  <r>
    <x v="12"/>
    <x v="12"/>
    <x v="12"/>
    <n v="13004"/>
    <s v="ALBESE CON CASSANO"/>
    <s v="F"/>
    <n v="12"/>
  </r>
  <r>
    <x v="12"/>
    <x v="12"/>
    <x v="12"/>
    <n v="13004"/>
    <s v="ALBESE CON CASSANO"/>
    <s v="M"/>
    <n v="4"/>
  </r>
  <r>
    <x v="12"/>
    <x v="12"/>
    <x v="12"/>
    <n v="13005"/>
    <s v="ALBIOLO"/>
    <s v="F"/>
    <n v="7"/>
  </r>
  <r>
    <x v="12"/>
    <x v="12"/>
    <x v="12"/>
    <n v="13005"/>
    <s v="ALBIOLO"/>
    <s v="M"/>
    <n v="7"/>
  </r>
  <r>
    <x v="12"/>
    <x v="12"/>
    <x v="12"/>
    <n v="13006"/>
    <s v="ALSERIO"/>
    <s v="F"/>
    <n v="1"/>
  </r>
  <r>
    <x v="12"/>
    <x v="12"/>
    <x v="12"/>
    <n v="13006"/>
    <s v="ALSERIO"/>
    <s v="M"/>
    <n v="3"/>
  </r>
  <r>
    <x v="12"/>
    <x v="12"/>
    <x v="12"/>
    <n v="13007"/>
    <s v="ALZATE BRIANZA"/>
    <s v="F"/>
    <n v="10"/>
  </r>
  <r>
    <x v="12"/>
    <x v="12"/>
    <x v="12"/>
    <n v="13007"/>
    <s v="ALZATE BRIANZA"/>
    <s v="M"/>
    <n v="12"/>
  </r>
  <r>
    <x v="12"/>
    <x v="12"/>
    <x v="12"/>
    <n v="13009"/>
    <s v="ANZANO DEL PARCO"/>
    <s v="F"/>
    <n v="3"/>
  </r>
  <r>
    <x v="12"/>
    <x v="12"/>
    <x v="12"/>
    <n v="13009"/>
    <s v="ANZANO DEL PARCO"/>
    <s v="M"/>
    <n v="5"/>
  </r>
  <r>
    <x v="12"/>
    <x v="12"/>
    <x v="12"/>
    <n v="13010"/>
    <s v="APPIANO GENTILE"/>
    <s v="F"/>
    <n v="19"/>
  </r>
  <r>
    <x v="12"/>
    <x v="12"/>
    <x v="12"/>
    <n v="13010"/>
    <s v="APPIANO GENTILE"/>
    <s v="M"/>
    <n v="18"/>
  </r>
  <r>
    <x v="12"/>
    <x v="12"/>
    <x v="12"/>
    <n v="13011"/>
    <s v="ARGEGNO"/>
    <s v="F"/>
    <n v="1"/>
  </r>
  <r>
    <x v="12"/>
    <x v="12"/>
    <x v="12"/>
    <n v="13012"/>
    <s v="AROSIO"/>
    <s v="F"/>
    <n v="11"/>
  </r>
  <r>
    <x v="12"/>
    <x v="12"/>
    <x v="12"/>
    <n v="13012"/>
    <s v="AROSIO"/>
    <s v="M"/>
    <n v="9"/>
  </r>
  <r>
    <x v="12"/>
    <x v="12"/>
    <x v="12"/>
    <n v="13013"/>
    <s v="ASSO"/>
    <s v="F"/>
    <n v="3"/>
  </r>
  <r>
    <x v="12"/>
    <x v="12"/>
    <x v="12"/>
    <n v="13013"/>
    <s v="ASSO"/>
    <s v="M"/>
    <n v="5"/>
  </r>
  <r>
    <x v="12"/>
    <x v="12"/>
    <x v="12"/>
    <n v="13019"/>
    <s v="BELLAGIO"/>
    <s v="F"/>
    <n v="2"/>
  </r>
  <r>
    <x v="12"/>
    <x v="12"/>
    <x v="12"/>
    <n v="13019"/>
    <s v="BELLAGIO"/>
    <s v="M"/>
    <n v="1"/>
  </r>
  <r>
    <x v="12"/>
    <x v="12"/>
    <x v="12"/>
    <n v="13250"/>
    <s v="BELLAGIO"/>
    <s v="F"/>
    <n v="3"/>
  </r>
  <r>
    <x v="12"/>
    <x v="12"/>
    <x v="12"/>
    <n v="13250"/>
    <s v="BELLAGIO"/>
    <s v="M"/>
    <n v="1"/>
  </r>
  <r>
    <x v="12"/>
    <x v="12"/>
    <x v="12"/>
    <n v="13022"/>
    <s v="BEREGAZZO CON FIGLIARO"/>
    <s v="F"/>
    <n v="3"/>
  </r>
  <r>
    <x v="12"/>
    <x v="12"/>
    <x v="12"/>
    <n v="13022"/>
    <s v="BEREGAZZO CON FIGLIARO"/>
    <s v="M"/>
    <n v="3"/>
  </r>
  <r>
    <x v="12"/>
    <x v="12"/>
    <x v="12"/>
    <n v="13023"/>
    <s v="BINAGO"/>
    <s v="F"/>
    <n v="11"/>
  </r>
  <r>
    <x v="12"/>
    <x v="12"/>
    <x v="12"/>
    <n v="13023"/>
    <s v="BINAGO"/>
    <s v="M"/>
    <n v="8"/>
  </r>
  <r>
    <x v="12"/>
    <x v="12"/>
    <x v="12"/>
    <n v="13024"/>
    <s v="BIZZARONE"/>
    <s v="F"/>
    <n v="4"/>
  </r>
  <r>
    <x v="12"/>
    <x v="12"/>
    <x v="12"/>
    <n v="13024"/>
    <s v="BIZZARONE"/>
    <s v="M"/>
    <n v="2"/>
  </r>
  <r>
    <x v="12"/>
    <x v="12"/>
    <x v="12"/>
    <n v="13025"/>
    <s v="BLESSAGNO"/>
    <s v="F"/>
    <n v="1"/>
  </r>
  <r>
    <x v="12"/>
    <x v="12"/>
    <x v="12"/>
    <n v="13026"/>
    <s v="BLEVIO"/>
    <s v="F"/>
    <n v="3"/>
  </r>
  <r>
    <x v="12"/>
    <x v="12"/>
    <x v="12"/>
    <n v="13026"/>
    <s v="BLEVIO"/>
    <s v="M"/>
    <n v="4"/>
  </r>
  <r>
    <x v="12"/>
    <x v="12"/>
    <x v="12"/>
    <n v="13028"/>
    <s v="BREGNANO"/>
    <s v="F"/>
    <n v="13"/>
  </r>
  <r>
    <x v="12"/>
    <x v="12"/>
    <x v="12"/>
    <n v="13028"/>
    <s v="BREGNANO"/>
    <s v="M"/>
    <n v="4"/>
  </r>
  <r>
    <x v="12"/>
    <x v="12"/>
    <x v="12"/>
    <n v="13029"/>
    <s v="BRENNA"/>
    <s v="F"/>
    <n v="5"/>
  </r>
  <r>
    <x v="12"/>
    <x v="12"/>
    <x v="12"/>
    <n v="13029"/>
    <s v="BRENNA"/>
    <s v="M"/>
    <n v="9"/>
  </r>
  <r>
    <x v="12"/>
    <x v="12"/>
    <x v="12"/>
    <n v="13030"/>
    <s v="BRIENNO"/>
    <s v="F"/>
    <n v="1"/>
  </r>
  <r>
    <x v="12"/>
    <x v="12"/>
    <x v="12"/>
    <n v="13030"/>
    <s v="BRIENNO"/>
    <s v="M"/>
    <n v="1"/>
  </r>
  <r>
    <x v="12"/>
    <x v="12"/>
    <x v="12"/>
    <n v="13032"/>
    <s v="BRUNATE"/>
    <s v="F"/>
    <n v="3"/>
  </r>
  <r>
    <x v="12"/>
    <x v="12"/>
    <x v="12"/>
    <n v="13032"/>
    <s v="BRUNATE"/>
    <s v="M"/>
    <n v="5"/>
  </r>
  <r>
    <x v="12"/>
    <x v="12"/>
    <x v="12"/>
    <n v="13034"/>
    <s v="BULGAROGRASSO"/>
    <s v="F"/>
    <n v="4"/>
  </r>
  <r>
    <x v="12"/>
    <x v="12"/>
    <x v="12"/>
    <n v="13034"/>
    <s v="BULGAROGRASSO"/>
    <s v="M"/>
    <n v="7"/>
  </r>
  <r>
    <x v="12"/>
    <x v="12"/>
    <x v="12"/>
    <n v="13035"/>
    <s v="CABIATE"/>
    <s v="F"/>
    <n v="24"/>
  </r>
  <r>
    <x v="12"/>
    <x v="12"/>
    <x v="12"/>
    <n v="13035"/>
    <s v="CABIATE"/>
    <s v="M"/>
    <n v="6"/>
  </r>
  <r>
    <x v="12"/>
    <x v="12"/>
    <x v="12"/>
    <n v="13036"/>
    <s v="CADORAGO"/>
    <s v="F"/>
    <n v="17"/>
  </r>
  <r>
    <x v="12"/>
    <x v="12"/>
    <x v="12"/>
    <n v="13036"/>
    <s v="CADORAGO"/>
    <s v="M"/>
    <n v="13"/>
  </r>
  <r>
    <x v="12"/>
    <x v="12"/>
    <x v="12"/>
    <n v="13037"/>
    <s v="CAGLIO"/>
    <s v="F"/>
    <n v="2"/>
  </r>
  <r>
    <x v="12"/>
    <x v="12"/>
    <x v="12"/>
    <n v="13037"/>
    <s v="CAGLIO"/>
    <s v="M"/>
    <n v="1"/>
  </r>
  <r>
    <x v="12"/>
    <x v="12"/>
    <x v="12"/>
    <n v="13038"/>
    <s v="CAGNO"/>
    <s v="F"/>
    <n v="5"/>
  </r>
  <r>
    <x v="12"/>
    <x v="12"/>
    <x v="12"/>
    <n v="13038"/>
    <s v="CAGNO"/>
    <s v="M"/>
    <n v="5"/>
  </r>
  <r>
    <x v="12"/>
    <x v="12"/>
    <x v="12"/>
    <n v="13040"/>
    <s v="CAMPIONE D'ITALIA"/>
    <s v="F"/>
    <n v="1"/>
  </r>
  <r>
    <x v="12"/>
    <x v="12"/>
    <x v="12"/>
    <n v="13040"/>
    <s v="CAMPIONE D'ITALIA"/>
    <s v="M"/>
    <n v="3"/>
  </r>
  <r>
    <x v="12"/>
    <x v="12"/>
    <x v="12"/>
    <n v="13041"/>
    <s v="CANTU'"/>
    <s v="F"/>
    <n v="102"/>
  </r>
  <r>
    <x v="12"/>
    <x v="12"/>
    <x v="12"/>
    <n v="13041"/>
    <s v="CANTU'"/>
    <s v="M"/>
    <n v="82"/>
  </r>
  <r>
    <x v="12"/>
    <x v="12"/>
    <x v="12"/>
    <n v="13042"/>
    <s v="CANZO"/>
    <s v="F"/>
    <n v="8"/>
  </r>
  <r>
    <x v="12"/>
    <x v="12"/>
    <x v="12"/>
    <n v="13042"/>
    <s v="CANZO"/>
    <s v="M"/>
    <n v="7"/>
  </r>
  <r>
    <x v="12"/>
    <x v="12"/>
    <x v="12"/>
    <n v="13043"/>
    <s v="CAPIAGO INTIMIANO"/>
    <s v="F"/>
    <n v="17"/>
  </r>
  <r>
    <x v="12"/>
    <x v="12"/>
    <x v="12"/>
    <n v="13043"/>
    <s v="CAPIAGO INTIMIANO"/>
    <s v="M"/>
    <n v="13"/>
  </r>
  <r>
    <x v="12"/>
    <x v="12"/>
    <x v="12"/>
    <n v="13044"/>
    <s v="CARATE URIO"/>
    <s v="F"/>
    <n v="2"/>
  </r>
  <r>
    <x v="12"/>
    <x v="12"/>
    <x v="12"/>
    <n v="13045"/>
    <s v="CARBONATE"/>
    <s v="F"/>
    <n v="12"/>
  </r>
  <r>
    <x v="12"/>
    <x v="12"/>
    <x v="12"/>
    <n v="13045"/>
    <s v="CARBONATE"/>
    <s v="M"/>
    <n v="4"/>
  </r>
  <r>
    <x v="12"/>
    <x v="12"/>
    <x v="12"/>
    <n v="13046"/>
    <s v="CARIMATE"/>
    <s v="F"/>
    <n v="15"/>
  </r>
  <r>
    <x v="12"/>
    <x v="12"/>
    <x v="12"/>
    <n v="13046"/>
    <s v="CARIMATE"/>
    <s v="M"/>
    <n v="9"/>
  </r>
  <r>
    <x v="12"/>
    <x v="12"/>
    <x v="12"/>
    <n v="13047"/>
    <s v="CARLAZZO"/>
    <s v="F"/>
    <n v="6"/>
  </r>
  <r>
    <x v="12"/>
    <x v="12"/>
    <x v="12"/>
    <n v="13047"/>
    <s v="CARLAZZO"/>
    <s v="M"/>
    <n v="3"/>
  </r>
  <r>
    <x v="12"/>
    <x v="12"/>
    <x v="12"/>
    <n v="13048"/>
    <s v="CARUGO"/>
    <s v="F"/>
    <n v="14"/>
  </r>
  <r>
    <x v="12"/>
    <x v="12"/>
    <x v="12"/>
    <n v="13048"/>
    <s v="CARUGO"/>
    <s v="M"/>
    <n v="12"/>
  </r>
  <r>
    <x v="12"/>
    <x v="12"/>
    <x v="12"/>
    <n v="13052"/>
    <s v="CASLINO D'ERBA"/>
    <s v="F"/>
    <n v="4"/>
  </r>
  <r>
    <x v="12"/>
    <x v="12"/>
    <x v="12"/>
    <n v="13052"/>
    <s v="CASLINO D'ERBA"/>
    <s v="M"/>
    <n v="2"/>
  </r>
  <r>
    <x v="12"/>
    <x v="12"/>
    <x v="12"/>
    <n v="13053"/>
    <s v="CASNATE CON BERNATE"/>
    <s v="F"/>
    <n v="9"/>
  </r>
  <r>
    <x v="12"/>
    <x v="12"/>
    <x v="12"/>
    <n v="13053"/>
    <s v="CASNATE CON BERNATE"/>
    <s v="M"/>
    <n v="10"/>
  </r>
  <r>
    <x v="12"/>
    <x v="12"/>
    <x v="12"/>
    <n v="13055"/>
    <s v="CASSINA RIZZARDI"/>
    <s v="F"/>
    <n v="10"/>
  </r>
  <r>
    <x v="12"/>
    <x v="12"/>
    <x v="12"/>
    <n v="13055"/>
    <s v="CASSINA RIZZARDI"/>
    <s v="M"/>
    <n v="6"/>
  </r>
  <r>
    <x v="12"/>
    <x v="12"/>
    <x v="12"/>
    <n v="13058"/>
    <s v="CASTELMARTE"/>
    <s v="F"/>
    <n v="5"/>
  </r>
  <r>
    <x v="12"/>
    <x v="12"/>
    <x v="12"/>
    <n v="13058"/>
    <s v="CASTELMARTE"/>
    <s v="M"/>
    <n v="3"/>
  </r>
  <r>
    <x v="12"/>
    <x v="12"/>
    <x v="12"/>
    <n v="13060"/>
    <s v="CASTIGLIONE D'INTELVI"/>
    <s v="F"/>
    <n v="1"/>
  </r>
  <r>
    <x v="12"/>
    <x v="12"/>
    <x v="12"/>
    <n v="13061"/>
    <s v="CAVALLASCA"/>
    <s v="F"/>
    <n v="8"/>
  </r>
  <r>
    <x v="12"/>
    <x v="12"/>
    <x v="12"/>
    <n v="13061"/>
    <s v="CAVALLASCA"/>
    <s v="M"/>
    <n v="8"/>
  </r>
  <r>
    <x v="12"/>
    <x v="12"/>
    <x v="12"/>
    <n v="13063"/>
    <s v="CERANO D'INTELVI"/>
    <s v="F"/>
    <n v="1"/>
  </r>
  <r>
    <x v="12"/>
    <x v="12"/>
    <x v="12"/>
    <n v="13064"/>
    <s v="CERMENATE"/>
    <s v="F"/>
    <n v="21"/>
  </r>
  <r>
    <x v="12"/>
    <x v="12"/>
    <x v="12"/>
    <n v="13064"/>
    <s v="CERMENATE"/>
    <s v="M"/>
    <n v="19"/>
  </r>
  <r>
    <x v="12"/>
    <x v="12"/>
    <x v="12"/>
    <n v="13065"/>
    <s v="CERNOBBIO"/>
    <s v="F"/>
    <n v="12"/>
  </r>
  <r>
    <x v="12"/>
    <x v="12"/>
    <x v="12"/>
    <n v="13065"/>
    <s v="CERNOBBIO"/>
    <s v="M"/>
    <n v="10"/>
  </r>
  <r>
    <x v="12"/>
    <x v="12"/>
    <x v="12"/>
    <n v="13068"/>
    <s v="CIRIMIDO"/>
    <s v="F"/>
    <n v="6"/>
  </r>
  <r>
    <x v="12"/>
    <x v="12"/>
    <x v="12"/>
    <n v="13068"/>
    <s v="CIRIMIDO"/>
    <s v="M"/>
    <n v="1"/>
  </r>
  <r>
    <x v="12"/>
    <x v="12"/>
    <x v="12"/>
    <n v="13070"/>
    <s v="CIVENNA"/>
    <s v="F"/>
    <n v="1"/>
  </r>
  <r>
    <x v="12"/>
    <x v="12"/>
    <x v="12"/>
    <n v="13071"/>
    <s v="CLAINO CON OSTENO"/>
    <s v="M"/>
    <n v="1"/>
  </r>
  <r>
    <x v="12"/>
    <x v="12"/>
    <x v="12"/>
    <n v="13074"/>
    <s v="COLONNO"/>
    <s v="F"/>
    <n v="2"/>
  </r>
  <r>
    <x v="12"/>
    <x v="12"/>
    <x v="12"/>
    <n v="13074"/>
    <s v="COLONNO"/>
    <s v="M"/>
    <n v="1"/>
  </r>
  <r>
    <x v="12"/>
    <x v="12"/>
    <x v="12"/>
    <n v="13251"/>
    <s v="COLVERDE"/>
    <s v="F"/>
    <n v="4"/>
  </r>
  <r>
    <x v="12"/>
    <x v="12"/>
    <x v="12"/>
    <n v="13251"/>
    <s v="COLVERDE"/>
    <s v="M"/>
    <n v="2"/>
  </r>
  <r>
    <x v="12"/>
    <x v="12"/>
    <x v="12"/>
    <n v="13075"/>
    <s v="COMO"/>
    <s v="F"/>
    <n v="297"/>
  </r>
  <r>
    <x v="12"/>
    <x v="12"/>
    <x v="12"/>
    <n v="13075"/>
    <s v="COMO"/>
    <s v="M"/>
    <n v="239"/>
  </r>
  <r>
    <x v="12"/>
    <x v="12"/>
    <x v="12"/>
    <n v="13076"/>
    <s v="CONSIGLIO DI RUMO"/>
    <s v="F"/>
    <n v="3"/>
  </r>
  <r>
    <x v="12"/>
    <x v="12"/>
    <x v="12"/>
    <n v="13077"/>
    <s v="CORRIDO"/>
    <s v="M"/>
    <n v="1"/>
  </r>
  <r>
    <x v="12"/>
    <x v="12"/>
    <x v="12"/>
    <n v="13084"/>
    <s v="CUCCIAGO"/>
    <s v="F"/>
    <n v="10"/>
  </r>
  <r>
    <x v="12"/>
    <x v="12"/>
    <x v="12"/>
    <n v="13084"/>
    <s v="CUCCIAGO"/>
    <s v="M"/>
    <n v="10"/>
  </r>
  <r>
    <x v="12"/>
    <x v="12"/>
    <x v="12"/>
    <n v="13085"/>
    <s v="CUSINO"/>
    <s v="M"/>
    <n v="1"/>
  </r>
  <r>
    <x v="12"/>
    <x v="12"/>
    <x v="12"/>
    <n v="13087"/>
    <s v="DIZZASCO"/>
    <s v="F"/>
    <n v="1"/>
  </r>
  <r>
    <x v="12"/>
    <x v="12"/>
    <x v="12"/>
    <n v="13087"/>
    <s v="DIZZASCO"/>
    <s v="M"/>
    <n v="2"/>
  </r>
  <r>
    <x v="12"/>
    <x v="12"/>
    <x v="12"/>
    <n v="13089"/>
    <s v="DOMASO"/>
    <s v="F"/>
    <n v="4"/>
  </r>
  <r>
    <x v="12"/>
    <x v="12"/>
    <x v="12"/>
    <n v="13089"/>
    <s v="DOMASO"/>
    <s v="M"/>
    <n v="3"/>
  </r>
  <r>
    <x v="12"/>
    <x v="12"/>
    <x v="12"/>
    <n v="13090"/>
    <s v="DONGO"/>
    <s v="F"/>
    <n v="10"/>
  </r>
  <r>
    <x v="12"/>
    <x v="12"/>
    <x v="12"/>
    <n v="13092"/>
    <s v="DOSSO DEL LIRO"/>
    <s v="F"/>
    <n v="1"/>
  </r>
  <r>
    <x v="12"/>
    <x v="12"/>
    <x v="12"/>
    <n v="13093"/>
    <s v="DREZZO"/>
    <s v="F"/>
    <n v="4"/>
  </r>
  <r>
    <x v="12"/>
    <x v="12"/>
    <x v="12"/>
    <n v="13093"/>
    <s v="DREZZO"/>
    <s v="M"/>
    <n v="2"/>
  </r>
  <r>
    <x v="12"/>
    <x v="12"/>
    <x v="12"/>
    <n v="13095"/>
    <s v="ERBA"/>
    <s v="F"/>
    <n v="51"/>
  </r>
  <r>
    <x v="12"/>
    <x v="12"/>
    <x v="12"/>
    <n v="13095"/>
    <s v="ERBA"/>
    <s v="M"/>
    <n v="28"/>
  </r>
  <r>
    <x v="12"/>
    <x v="12"/>
    <x v="12"/>
    <n v="13097"/>
    <s v="EUPILIO"/>
    <s v="F"/>
    <n v="8"/>
  </r>
  <r>
    <x v="12"/>
    <x v="12"/>
    <x v="12"/>
    <n v="13097"/>
    <s v="EUPILIO"/>
    <s v="M"/>
    <n v="4"/>
  </r>
  <r>
    <x v="12"/>
    <x v="12"/>
    <x v="12"/>
    <n v="13098"/>
    <s v="FAGGETO LARIO"/>
    <s v="F"/>
    <n v="2"/>
  </r>
  <r>
    <x v="12"/>
    <x v="12"/>
    <x v="12"/>
    <n v="13098"/>
    <s v="FAGGETO LARIO"/>
    <s v="M"/>
    <n v="3"/>
  </r>
  <r>
    <x v="12"/>
    <x v="12"/>
    <x v="12"/>
    <n v="13099"/>
    <s v="FALOPPIO"/>
    <s v="F"/>
    <n v="4"/>
  </r>
  <r>
    <x v="12"/>
    <x v="12"/>
    <x v="12"/>
    <n v="13099"/>
    <s v="FALOPPIO"/>
    <s v="M"/>
    <n v="6"/>
  </r>
  <r>
    <x v="12"/>
    <x v="12"/>
    <x v="12"/>
    <n v="13100"/>
    <s v="FENEGRO'"/>
    <s v="F"/>
    <n v="6"/>
  </r>
  <r>
    <x v="12"/>
    <x v="12"/>
    <x v="12"/>
    <n v="13100"/>
    <s v="FENEGRO'"/>
    <s v="M"/>
    <n v="6"/>
  </r>
  <r>
    <x v="12"/>
    <x v="12"/>
    <x v="12"/>
    <n v="13101"/>
    <s v="FIGINO SERENZA"/>
    <s v="F"/>
    <n v="19"/>
  </r>
  <r>
    <x v="12"/>
    <x v="12"/>
    <x v="12"/>
    <n v="13101"/>
    <s v="FIGINO SERENZA"/>
    <s v="M"/>
    <n v="7"/>
  </r>
  <r>
    <x v="12"/>
    <x v="12"/>
    <x v="12"/>
    <n v="13102"/>
    <s v="FINO MORNASCO"/>
    <s v="F"/>
    <n v="10"/>
  </r>
  <r>
    <x v="12"/>
    <x v="12"/>
    <x v="12"/>
    <n v="13102"/>
    <s v="FINO MORNASCO"/>
    <s v="M"/>
    <n v="15"/>
  </r>
  <r>
    <x v="12"/>
    <x v="12"/>
    <x v="12"/>
    <n v="13107"/>
    <s v="GERA LARIO"/>
    <s v="F"/>
    <n v="3"/>
  </r>
  <r>
    <x v="12"/>
    <x v="12"/>
    <x v="12"/>
    <n v="13108"/>
    <s v="GERMASINO"/>
    <s v="F"/>
    <n v="1"/>
  </r>
  <r>
    <x v="12"/>
    <x v="12"/>
    <x v="12"/>
    <n v="13108"/>
    <s v="GERMASINO"/>
    <s v="M"/>
    <n v="1"/>
  </r>
  <r>
    <x v="12"/>
    <x v="12"/>
    <x v="12"/>
    <n v="13109"/>
    <s v="GIRONICO"/>
    <s v="F"/>
    <n v="4"/>
  </r>
  <r>
    <x v="12"/>
    <x v="12"/>
    <x v="12"/>
    <n v="13109"/>
    <s v="GIRONICO"/>
    <s v="M"/>
    <n v="2"/>
  </r>
  <r>
    <x v="12"/>
    <x v="12"/>
    <x v="12"/>
    <n v="13110"/>
    <s v="GRANDATE"/>
    <s v="F"/>
    <n v="3"/>
  </r>
  <r>
    <x v="12"/>
    <x v="12"/>
    <x v="12"/>
    <n v="13110"/>
    <s v="GRANDATE"/>
    <s v="M"/>
    <n v="3"/>
  </r>
  <r>
    <x v="12"/>
    <x v="12"/>
    <x v="12"/>
    <n v="13111"/>
    <s v="GRANDOLA ED UNITI"/>
    <s v="F"/>
    <n v="1"/>
  </r>
  <r>
    <x v="12"/>
    <x v="12"/>
    <x v="12"/>
    <n v="13111"/>
    <s v="GRANDOLA ED UNITI"/>
    <s v="M"/>
    <n v="2"/>
  </r>
  <r>
    <x v="12"/>
    <x v="12"/>
    <x v="12"/>
    <n v="13112"/>
    <s v="GRAVEDONA"/>
    <s v="F"/>
    <n v="5"/>
  </r>
  <r>
    <x v="12"/>
    <x v="12"/>
    <x v="12"/>
    <n v="13112"/>
    <s v="GRAVEDONA"/>
    <s v="M"/>
    <n v="5"/>
  </r>
  <r>
    <x v="12"/>
    <x v="12"/>
    <x v="12"/>
    <n v="13249"/>
    <s v="GRAVEDONA ED UNITI"/>
    <s v="F"/>
    <n v="2"/>
  </r>
  <r>
    <x v="12"/>
    <x v="12"/>
    <x v="12"/>
    <n v="13249"/>
    <s v="GRAVEDONA ED UNITI"/>
    <s v="M"/>
    <n v="3"/>
  </r>
  <r>
    <x v="12"/>
    <x v="12"/>
    <x v="12"/>
    <n v="13113"/>
    <s v="GRIANTE"/>
    <s v="F"/>
    <n v="1"/>
  </r>
  <r>
    <x v="12"/>
    <x v="12"/>
    <x v="12"/>
    <n v="13113"/>
    <s v="GRIANTE"/>
    <s v="M"/>
    <n v="2"/>
  </r>
  <r>
    <x v="12"/>
    <x v="12"/>
    <x v="12"/>
    <n v="13114"/>
    <s v="GUANZATE"/>
    <s v="F"/>
    <n v="10"/>
  </r>
  <r>
    <x v="12"/>
    <x v="12"/>
    <x v="12"/>
    <n v="13114"/>
    <s v="GUANZATE"/>
    <s v="M"/>
    <n v="8"/>
  </r>
  <r>
    <x v="12"/>
    <x v="12"/>
    <x v="12"/>
    <n v="13118"/>
    <s v="INVERIGO"/>
    <s v="F"/>
    <n v="22"/>
  </r>
  <r>
    <x v="12"/>
    <x v="12"/>
    <x v="12"/>
    <n v="13118"/>
    <s v="INVERIGO"/>
    <s v="M"/>
    <n v="25"/>
  </r>
  <r>
    <x v="12"/>
    <x v="12"/>
    <x v="12"/>
    <n v="13119"/>
    <s v="LAGLIO"/>
    <s v="F"/>
    <n v="3"/>
  </r>
  <r>
    <x v="12"/>
    <x v="12"/>
    <x v="12"/>
    <n v="13119"/>
    <s v="LAGLIO"/>
    <s v="M"/>
    <n v="4"/>
  </r>
  <r>
    <x v="12"/>
    <x v="12"/>
    <x v="12"/>
    <n v="13120"/>
    <s v="LAINO"/>
    <s v="F"/>
    <n v="1"/>
  </r>
  <r>
    <x v="12"/>
    <x v="12"/>
    <x v="12"/>
    <n v="13120"/>
    <s v="LAINO"/>
    <s v="M"/>
    <n v="2"/>
  </r>
  <r>
    <x v="12"/>
    <x v="12"/>
    <x v="12"/>
    <n v="13121"/>
    <s v="LAMBRUGO"/>
    <s v="F"/>
    <n v="6"/>
  </r>
  <r>
    <x v="12"/>
    <x v="12"/>
    <x v="12"/>
    <n v="13121"/>
    <s v="LAMBRUGO"/>
    <s v="M"/>
    <n v="4"/>
  </r>
  <r>
    <x v="12"/>
    <x v="12"/>
    <x v="12"/>
    <n v="13122"/>
    <s v="LANZO D'INTELVI"/>
    <s v="F"/>
    <n v="2"/>
  </r>
  <r>
    <x v="12"/>
    <x v="12"/>
    <x v="12"/>
    <n v="13122"/>
    <s v="LANZO D'INTELVI"/>
    <s v="M"/>
    <n v="3"/>
  </r>
  <r>
    <x v="12"/>
    <x v="12"/>
    <x v="12"/>
    <n v="13125"/>
    <s v="LENNO"/>
    <s v="F"/>
    <n v="5"/>
  </r>
  <r>
    <x v="12"/>
    <x v="12"/>
    <x v="12"/>
    <n v="13125"/>
    <s v="LENNO"/>
    <s v="M"/>
    <n v="2"/>
  </r>
  <r>
    <x v="12"/>
    <x v="12"/>
    <x v="12"/>
    <n v="13126"/>
    <s v="LEZZENO"/>
    <s v="F"/>
    <n v="6"/>
  </r>
  <r>
    <x v="12"/>
    <x v="12"/>
    <x v="12"/>
    <n v="13126"/>
    <s v="LEZZENO"/>
    <s v="M"/>
    <n v="1"/>
  </r>
  <r>
    <x v="12"/>
    <x v="12"/>
    <x v="12"/>
    <n v="13128"/>
    <s v="LIMIDO COMASCO"/>
    <s v="F"/>
    <n v="5"/>
  </r>
  <r>
    <x v="12"/>
    <x v="12"/>
    <x v="12"/>
    <n v="13128"/>
    <s v="LIMIDO COMASCO"/>
    <s v="M"/>
    <n v="2"/>
  </r>
  <r>
    <x v="12"/>
    <x v="12"/>
    <x v="12"/>
    <n v="13129"/>
    <s v="LIPOMO"/>
    <s v="F"/>
    <n v="16"/>
  </r>
  <r>
    <x v="12"/>
    <x v="12"/>
    <x v="12"/>
    <n v="13129"/>
    <s v="LIPOMO"/>
    <s v="M"/>
    <n v="10"/>
  </r>
  <r>
    <x v="12"/>
    <x v="12"/>
    <x v="12"/>
    <n v="13131"/>
    <s v="LOCATE VARESINO"/>
    <s v="F"/>
    <n v="9"/>
  </r>
  <r>
    <x v="12"/>
    <x v="12"/>
    <x v="12"/>
    <n v="13131"/>
    <s v="LOCATE VARESINO"/>
    <s v="M"/>
    <n v="4"/>
  </r>
  <r>
    <x v="12"/>
    <x v="12"/>
    <x v="12"/>
    <n v="13133"/>
    <s v="LOMAZZO"/>
    <s v="F"/>
    <n v="28"/>
  </r>
  <r>
    <x v="12"/>
    <x v="12"/>
    <x v="12"/>
    <n v="13133"/>
    <s v="LOMAZZO"/>
    <s v="M"/>
    <n v="19"/>
  </r>
  <r>
    <x v="12"/>
    <x v="12"/>
    <x v="12"/>
    <n v="13134"/>
    <s v="LONGONE AL SEGRINO"/>
    <s v="F"/>
    <n v="5"/>
  </r>
  <r>
    <x v="12"/>
    <x v="12"/>
    <x v="12"/>
    <n v="13134"/>
    <s v="LONGONE AL SEGRINO"/>
    <s v="M"/>
    <n v="8"/>
  </r>
  <r>
    <x v="12"/>
    <x v="12"/>
    <x v="12"/>
    <n v="13135"/>
    <s v="LUISAGO"/>
    <s v="F"/>
    <n v="6"/>
  </r>
  <r>
    <x v="12"/>
    <x v="12"/>
    <x v="12"/>
    <n v="13135"/>
    <s v="LUISAGO"/>
    <s v="M"/>
    <n v="5"/>
  </r>
  <r>
    <x v="12"/>
    <x v="12"/>
    <x v="12"/>
    <n v="13136"/>
    <s v="LURAGO D'ERBA"/>
    <s v="F"/>
    <n v="21"/>
  </r>
  <r>
    <x v="12"/>
    <x v="12"/>
    <x v="12"/>
    <n v="13136"/>
    <s v="LURAGO D'ERBA"/>
    <s v="M"/>
    <n v="17"/>
  </r>
  <r>
    <x v="12"/>
    <x v="12"/>
    <x v="12"/>
    <n v="13137"/>
    <s v="LURAGO MARINONE"/>
    <s v="F"/>
    <n v="3"/>
  </r>
  <r>
    <x v="12"/>
    <x v="12"/>
    <x v="12"/>
    <n v="13137"/>
    <s v="LURAGO MARINONE"/>
    <s v="M"/>
    <n v="1"/>
  </r>
  <r>
    <x v="12"/>
    <x v="12"/>
    <x v="12"/>
    <n v="13138"/>
    <s v="LURATE CACCIVIO"/>
    <s v="F"/>
    <n v="24"/>
  </r>
  <r>
    <x v="12"/>
    <x v="12"/>
    <x v="12"/>
    <n v="13138"/>
    <s v="LURATE CACCIVIO"/>
    <s v="M"/>
    <n v="11"/>
  </r>
  <r>
    <x v="12"/>
    <x v="12"/>
    <x v="12"/>
    <n v="13139"/>
    <s v="MAGREGLIO"/>
    <s v="F"/>
    <n v="1"/>
  </r>
  <r>
    <x v="12"/>
    <x v="12"/>
    <x v="12"/>
    <n v="13143"/>
    <s v="MARIANO COMENSE"/>
    <s v="F"/>
    <n v="51"/>
  </r>
  <r>
    <x v="12"/>
    <x v="12"/>
    <x v="12"/>
    <n v="13143"/>
    <s v="MARIANO COMENSE"/>
    <s v="M"/>
    <n v="39"/>
  </r>
  <r>
    <x v="12"/>
    <x v="12"/>
    <x v="12"/>
    <n v="13144"/>
    <s v="MASLIANICO"/>
    <s v="F"/>
    <n v="3"/>
  </r>
  <r>
    <x v="12"/>
    <x v="12"/>
    <x v="12"/>
    <n v="13144"/>
    <s v="MASLIANICO"/>
    <s v="M"/>
    <n v="8"/>
  </r>
  <r>
    <x v="12"/>
    <x v="12"/>
    <x v="12"/>
    <n v="13145"/>
    <s v="MENAGGIO"/>
    <s v="F"/>
    <n v="5"/>
  </r>
  <r>
    <x v="12"/>
    <x v="12"/>
    <x v="12"/>
    <n v="13145"/>
    <s v="MENAGGIO"/>
    <s v="M"/>
    <n v="6"/>
  </r>
  <r>
    <x v="12"/>
    <x v="12"/>
    <x v="12"/>
    <n v="13147"/>
    <s v="MERONE"/>
    <s v="F"/>
    <n v="5"/>
  </r>
  <r>
    <x v="12"/>
    <x v="12"/>
    <x v="12"/>
    <n v="13147"/>
    <s v="MERONE"/>
    <s v="M"/>
    <n v="7"/>
  </r>
  <r>
    <x v="12"/>
    <x v="12"/>
    <x v="12"/>
    <n v="13148"/>
    <s v="MEZZEGRA"/>
    <s v="F"/>
    <n v="1"/>
  </r>
  <r>
    <x v="12"/>
    <x v="12"/>
    <x v="12"/>
    <n v="13152"/>
    <s v="MOLTRASIO"/>
    <s v="F"/>
    <n v="1"/>
  </r>
  <r>
    <x v="12"/>
    <x v="12"/>
    <x v="12"/>
    <n v="13152"/>
    <s v="MOLTRASIO"/>
    <s v="M"/>
    <n v="4"/>
  </r>
  <r>
    <x v="12"/>
    <x v="12"/>
    <x v="12"/>
    <n v="13153"/>
    <s v="MONGUZZO"/>
    <s v="F"/>
    <n v="4"/>
  </r>
  <r>
    <x v="12"/>
    <x v="12"/>
    <x v="12"/>
    <n v="13154"/>
    <s v="MONTANO LUCINO"/>
    <s v="F"/>
    <n v="12"/>
  </r>
  <r>
    <x v="12"/>
    <x v="12"/>
    <x v="12"/>
    <n v="13154"/>
    <s v="MONTANO LUCINO"/>
    <s v="M"/>
    <n v="6"/>
  </r>
  <r>
    <x v="12"/>
    <x v="12"/>
    <x v="12"/>
    <n v="13157"/>
    <s v="MONTORFANO"/>
    <s v="F"/>
    <n v="5"/>
  </r>
  <r>
    <x v="12"/>
    <x v="12"/>
    <x v="12"/>
    <n v="13157"/>
    <s v="MONTORFANO"/>
    <s v="M"/>
    <n v="12"/>
  </r>
  <r>
    <x v="12"/>
    <x v="12"/>
    <x v="12"/>
    <n v="13159"/>
    <s v="MOZZATE"/>
    <s v="F"/>
    <n v="25"/>
  </r>
  <r>
    <x v="12"/>
    <x v="12"/>
    <x v="12"/>
    <n v="13159"/>
    <s v="MOZZATE"/>
    <s v="M"/>
    <n v="22"/>
  </r>
  <r>
    <x v="12"/>
    <x v="12"/>
    <x v="12"/>
    <n v="13160"/>
    <s v="MUSSO"/>
    <s v="F"/>
    <n v="1"/>
  </r>
  <r>
    <x v="12"/>
    <x v="12"/>
    <x v="12"/>
    <n v="13160"/>
    <s v="MUSSO"/>
    <s v="M"/>
    <n v="1"/>
  </r>
  <r>
    <x v="12"/>
    <x v="12"/>
    <x v="12"/>
    <n v="13161"/>
    <s v="NESSO"/>
    <s v="M"/>
    <n v="4"/>
  </r>
  <r>
    <x v="12"/>
    <x v="12"/>
    <x v="12"/>
    <n v="13163"/>
    <s v="NOVEDRATE"/>
    <s v="F"/>
    <n v="6"/>
  </r>
  <r>
    <x v="12"/>
    <x v="12"/>
    <x v="12"/>
    <n v="13163"/>
    <s v="NOVEDRATE"/>
    <s v="M"/>
    <n v="4"/>
  </r>
  <r>
    <x v="12"/>
    <x v="12"/>
    <x v="12"/>
    <n v="13165"/>
    <s v="OLGIATE COMASCO"/>
    <s v="F"/>
    <n v="38"/>
  </r>
  <r>
    <x v="12"/>
    <x v="12"/>
    <x v="12"/>
    <n v="13165"/>
    <s v="OLGIATE COMASCO"/>
    <s v="M"/>
    <n v="22"/>
  </r>
  <r>
    <x v="12"/>
    <x v="12"/>
    <x v="12"/>
    <n v="13169"/>
    <s v="OLTRONA DI SAN MAMETTE"/>
    <s v="F"/>
    <n v="7"/>
  </r>
  <r>
    <x v="12"/>
    <x v="12"/>
    <x v="12"/>
    <n v="13169"/>
    <s v="OLTRONA DI SAN MAMETTE"/>
    <s v="M"/>
    <n v="2"/>
  </r>
  <r>
    <x v="12"/>
    <x v="12"/>
    <x v="12"/>
    <n v="13170"/>
    <s v="ORSENIGO"/>
    <s v="F"/>
    <n v="9"/>
  </r>
  <r>
    <x v="12"/>
    <x v="12"/>
    <x v="12"/>
    <n v="13170"/>
    <s v="ORSENIGO"/>
    <s v="M"/>
    <n v="6"/>
  </r>
  <r>
    <x v="12"/>
    <x v="12"/>
    <x v="12"/>
    <n v="13172"/>
    <s v="OSSUCCIO"/>
    <s v="F"/>
    <n v="3"/>
  </r>
  <r>
    <x v="12"/>
    <x v="12"/>
    <x v="12"/>
    <n v="13172"/>
    <s v="OSSUCCIO"/>
    <s v="M"/>
    <n v="3"/>
  </r>
  <r>
    <x v="12"/>
    <x v="12"/>
    <x v="12"/>
    <n v="13175"/>
    <s v="PARE'"/>
    <s v="F"/>
    <n v="1"/>
  </r>
  <r>
    <x v="12"/>
    <x v="12"/>
    <x v="12"/>
    <n v="13175"/>
    <s v="PARE'"/>
    <s v="M"/>
    <n v="3"/>
  </r>
  <r>
    <x v="12"/>
    <x v="12"/>
    <x v="12"/>
    <n v="13178"/>
    <s v="PEGLIO"/>
    <s v="F"/>
    <n v="1"/>
  </r>
  <r>
    <x v="12"/>
    <x v="12"/>
    <x v="12"/>
    <n v="13178"/>
    <s v="PEGLIO"/>
    <s v="M"/>
    <n v="2"/>
  </r>
  <r>
    <x v="12"/>
    <x v="12"/>
    <x v="12"/>
    <n v="13179"/>
    <s v="PELLIO INTELVI"/>
    <s v="M"/>
    <n v="1"/>
  </r>
  <r>
    <x v="12"/>
    <x v="12"/>
    <x v="12"/>
    <n v="13180"/>
    <s v="PEREGO"/>
    <s v="F"/>
    <n v="6"/>
  </r>
  <r>
    <x v="12"/>
    <x v="12"/>
    <x v="12"/>
    <n v="13180"/>
    <s v="PEREGO"/>
    <s v="M"/>
    <n v="4"/>
  </r>
  <r>
    <x v="12"/>
    <x v="12"/>
    <x v="12"/>
    <n v="13183"/>
    <s v="PIANELLO DEL LARIO"/>
    <s v="F"/>
    <n v="1"/>
  </r>
  <r>
    <x v="12"/>
    <x v="12"/>
    <x v="12"/>
    <n v="13183"/>
    <s v="PIANELLO DEL LARIO"/>
    <s v="M"/>
    <n v="1"/>
  </r>
  <r>
    <x v="12"/>
    <x v="12"/>
    <x v="12"/>
    <n v="13184"/>
    <s v="PIGRA"/>
    <s v="F"/>
    <n v="1"/>
  </r>
  <r>
    <x v="12"/>
    <x v="12"/>
    <x v="12"/>
    <n v="13184"/>
    <s v="PIGRA"/>
    <s v="M"/>
    <n v="1"/>
  </r>
  <r>
    <x v="12"/>
    <x v="12"/>
    <x v="12"/>
    <n v="13186"/>
    <s v="POGNANA LARIO"/>
    <s v="F"/>
    <n v="2"/>
  </r>
  <r>
    <x v="12"/>
    <x v="12"/>
    <x v="12"/>
    <n v="13188"/>
    <s v="PONTE LAMBRO"/>
    <s v="F"/>
    <n v="10"/>
  </r>
  <r>
    <x v="12"/>
    <x v="12"/>
    <x v="12"/>
    <n v="13188"/>
    <s v="PONTE LAMBRO"/>
    <s v="M"/>
    <n v="5"/>
  </r>
  <r>
    <x v="12"/>
    <x v="12"/>
    <x v="12"/>
    <n v="13189"/>
    <s v="PORLEZZA"/>
    <s v="F"/>
    <n v="5"/>
  </r>
  <r>
    <x v="12"/>
    <x v="12"/>
    <x v="12"/>
    <n v="13189"/>
    <s v="PORLEZZA"/>
    <s v="M"/>
    <n v="4"/>
  </r>
  <r>
    <x v="12"/>
    <x v="12"/>
    <x v="12"/>
    <n v="13192"/>
    <s v="PROSERPIO"/>
    <s v="F"/>
    <n v="4"/>
  </r>
  <r>
    <x v="12"/>
    <x v="12"/>
    <x v="12"/>
    <n v="13192"/>
    <s v="PROSERPIO"/>
    <s v="M"/>
    <n v="5"/>
  </r>
  <r>
    <x v="12"/>
    <x v="12"/>
    <x v="12"/>
    <n v="13193"/>
    <s v="PUSIANO"/>
    <s v="F"/>
    <n v="2"/>
  </r>
  <r>
    <x v="12"/>
    <x v="12"/>
    <x v="12"/>
    <n v="13193"/>
    <s v="PUSIANO"/>
    <s v="M"/>
    <n v="3"/>
  </r>
  <r>
    <x v="12"/>
    <x v="12"/>
    <x v="12"/>
    <n v="13197"/>
    <s v="RODERO"/>
    <s v="F"/>
    <n v="5"/>
  </r>
  <r>
    <x v="12"/>
    <x v="12"/>
    <x v="12"/>
    <n v="13197"/>
    <s v="RODERO"/>
    <s v="M"/>
    <n v="2"/>
  </r>
  <r>
    <x v="12"/>
    <x v="12"/>
    <x v="12"/>
    <n v="13199"/>
    <s v="RONAGO"/>
    <s v="F"/>
    <n v="2"/>
  </r>
  <r>
    <x v="12"/>
    <x v="12"/>
    <x v="12"/>
    <n v="13199"/>
    <s v="RONAGO"/>
    <s v="M"/>
    <n v="2"/>
  </r>
  <r>
    <x v="12"/>
    <x v="12"/>
    <x v="12"/>
    <n v="13200"/>
    <s v="ROVAGNATE"/>
    <s v="F"/>
    <n v="12"/>
  </r>
  <r>
    <x v="12"/>
    <x v="12"/>
    <x v="12"/>
    <n v="13200"/>
    <s v="ROVAGNATE"/>
    <s v="M"/>
    <n v="5"/>
  </r>
  <r>
    <x v="12"/>
    <x v="12"/>
    <x v="12"/>
    <n v="13201"/>
    <s v="ROVELLASCA"/>
    <s v="F"/>
    <n v="21"/>
  </r>
  <r>
    <x v="12"/>
    <x v="12"/>
    <x v="12"/>
    <n v="13201"/>
    <s v="ROVELLASCA"/>
    <s v="M"/>
    <n v="9"/>
  </r>
  <r>
    <x v="12"/>
    <x v="12"/>
    <x v="12"/>
    <n v="13202"/>
    <s v="ROVELLO PORRO"/>
    <s v="F"/>
    <n v="13"/>
  </r>
  <r>
    <x v="12"/>
    <x v="12"/>
    <x v="12"/>
    <n v="13202"/>
    <s v="ROVELLO PORRO"/>
    <s v="M"/>
    <n v="12"/>
  </r>
  <r>
    <x v="12"/>
    <x v="12"/>
    <x v="12"/>
    <n v="13204"/>
    <s v="SAN BARTOLOMEO VAL CAVARGNA"/>
    <s v="F"/>
    <n v="1"/>
  </r>
  <r>
    <x v="12"/>
    <x v="12"/>
    <x v="12"/>
    <n v="13204"/>
    <s v="SAN BARTOLOMEO VAL CAVARGNA"/>
    <s v="M"/>
    <n v="2"/>
  </r>
  <r>
    <x v="12"/>
    <x v="12"/>
    <x v="12"/>
    <n v="13205"/>
    <s v="SAN FEDELE INTELVI"/>
    <s v="F"/>
    <n v="1"/>
  </r>
  <r>
    <x v="12"/>
    <x v="12"/>
    <x v="12"/>
    <n v="13205"/>
    <s v="SAN FEDELE INTELVI"/>
    <s v="M"/>
    <n v="3"/>
  </r>
  <r>
    <x v="12"/>
    <x v="12"/>
    <x v="12"/>
    <n v="13206"/>
    <s v="SAN FERMO DELLA BATTAGLIA"/>
    <s v="F"/>
    <n v="18"/>
  </r>
  <r>
    <x v="12"/>
    <x v="12"/>
    <x v="12"/>
    <n v="13206"/>
    <s v="SAN FERMO DELLA BATTAGLIA"/>
    <s v="M"/>
    <n v="12"/>
  </r>
  <r>
    <x v="12"/>
    <x v="12"/>
    <x v="12"/>
    <n v="13207"/>
    <s v="SAN NAZZARO VAL CAVARGNA"/>
    <s v="F"/>
    <n v="1"/>
  </r>
  <r>
    <x v="12"/>
    <x v="12"/>
    <x v="12"/>
    <n v="13248"/>
    <s v="SAN SIRO"/>
    <s v="F"/>
    <n v="5"/>
  </r>
  <r>
    <x v="12"/>
    <x v="12"/>
    <x v="12"/>
    <n v="13248"/>
    <s v="SAN SIRO"/>
    <s v="M"/>
    <n v="2"/>
  </r>
  <r>
    <x v="12"/>
    <x v="12"/>
    <x v="12"/>
    <n v="13211"/>
    <s v="SCHIGNANO"/>
    <s v="F"/>
    <n v="2"/>
  </r>
  <r>
    <x v="12"/>
    <x v="12"/>
    <x v="12"/>
    <n v="13212"/>
    <s v="SENNA COMASCO"/>
    <s v="F"/>
    <n v="9"/>
  </r>
  <r>
    <x v="12"/>
    <x v="12"/>
    <x v="12"/>
    <n v="13212"/>
    <s v="SENNA COMASCO"/>
    <s v="M"/>
    <n v="4"/>
  </r>
  <r>
    <x v="12"/>
    <x v="12"/>
    <x v="12"/>
    <n v="13215"/>
    <s v="SOLBIATE"/>
    <s v="F"/>
    <n v="5"/>
  </r>
  <r>
    <x v="12"/>
    <x v="12"/>
    <x v="12"/>
    <n v="13215"/>
    <s v="SOLBIATE"/>
    <s v="M"/>
    <n v="9"/>
  </r>
  <r>
    <x v="12"/>
    <x v="12"/>
    <x v="12"/>
    <n v="13217"/>
    <s v="SORMANO"/>
    <s v="M"/>
    <n v="2"/>
  </r>
  <r>
    <x v="12"/>
    <x v="12"/>
    <x v="12"/>
    <n v="13218"/>
    <s v="STAZZONA"/>
    <s v="F"/>
    <n v="2"/>
  </r>
  <r>
    <x v="12"/>
    <x v="12"/>
    <x v="12"/>
    <n v="13218"/>
    <s v="STAZZONA"/>
    <s v="M"/>
    <n v="1"/>
  </r>
  <r>
    <x v="12"/>
    <x v="12"/>
    <x v="12"/>
    <n v="13222"/>
    <s v="TAVERNERIO"/>
    <s v="F"/>
    <n v="16"/>
  </r>
  <r>
    <x v="12"/>
    <x v="12"/>
    <x v="12"/>
    <n v="13222"/>
    <s v="TAVERNERIO"/>
    <s v="M"/>
    <n v="7"/>
  </r>
  <r>
    <x v="12"/>
    <x v="12"/>
    <x v="12"/>
    <n v="13223"/>
    <s v="TORNO"/>
    <s v="F"/>
    <n v="1"/>
  </r>
  <r>
    <x v="12"/>
    <x v="12"/>
    <x v="12"/>
    <n v="13223"/>
    <s v="TORNO"/>
    <s v="M"/>
    <n v="3"/>
  </r>
  <r>
    <x v="12"/>
    <x v="12"/>
    <x v="12"/>
    <n v="13252"/>
    <s v="TREMEZZINA"/>
    <s v="F"/>
    <n v="4"/>
  </r>
  <r>
    <x v="12"/>
    <x v="12"/>
    <x v="12"/>
    <n v="13225"/>
    <s v="TREMEZZO"/>
    <s v="F"/>
    <n v="5"/>
  </r>
  <r>
    <x v="12"/>
    <x v="12"/>
    <x v="12"/>
    <n v="13226"/>
    <s v="TREZZONE"/>
    <s v="F"/>
    <n v="1"/>
  </r>
  <r>
    <x v="12"/>
    <x v="12"/>
    <x v="12"/>
    <n v="13226"/>
    <s v="TREZZONE"/>
    <s v="M"/>
    <n v="1"/>
  </r>
  <r>
    <x v="12"/>
    <x v="12"/>
    <x v="12"/>
    <n v="13227"/>
    <s v="TURATE"/>
    <s v="F"/>
    <n v="24"/>
  </r>
  <r>
    <x v="12"/>
    <x v="12"/>
    <x v="12"/>
    <n v="13227"/>
    <s v="TURATE"/>
    <s v="M"/>
    <n v="20"/>
  </r>
  <r>
    <x v="12"/>
    <x v="12"/>
    <x v="12"/>
    <n v="13228"/>
    <s v="UGGIATE-TREVANO"/>
    <s v="F"/>
    <n v="10"/>
  </r>
  <r>
    <x v="12"/>
    <x v="12"/>
    <x v="12"/>
    <n v="13228"/>
    <s v="UGGIATE-TREVANO"/>
    <s v="M"/>
    <n v="3"/>
  </r>
  <r>
    <x v="12"/>
    <x v="12"/>
    <x v="12"/>
    <n v="13229"/>
    <s v="VALBRONA"/>
    <s v="F"/>
    <n v="4"/>
  </r>
  <r>
    <x v="12"/>
    <x v="12"/>
    <x v="12"/>
    <n v="13229"/>
    <s v="VALBRONA"/>
    <s v="M"/>
    <n v="3"/>
  </r>
  <r>
    <x v="12"/>
    <x v="12"/>
    <x v="12"/>
    <n v="13232"/>
    <s v="VALMOREA"/>
    <s v="F"/>
    <n v="4"/>
  </r>
  <r>
    <x v="12"/>
    <x v="12"/>
    <x v="12"/>
    <n v="13232"/>
    <s v="VALMOREA"/>
    <s v="M"/>
    <n v="3"/>
  </r>
  <r>
    <x v="12"/>
    <x v="12"/>
    <x v="12"/>
    <n v="13234"/>
    <s v="VALSOLDA"/>
    <s v="F"/>
    <n v="1"/>
  </r>
  <r>
    <x v="12"/>
    <x v="12"/>
    <x v="12"/>
    <n v="13234"/>
    <s v="VALSOLDA"/>
    <s v="M"/>
    <n v="1"/>
  </r>
  <r>
    <x v="12"/>
    <x v="12"/>
    <x v="12"/>
    <n v="13237"/>
    <s v="VENDROGNO"/>
    <s v="F"/>
    <n v="1"/>
  </r>
  <r>
    <x v="12"/>
    <x v="12"/>
    <x v="12"/>
    <n v="13238"/>
    <s v="VENIANO"/>
    <s v="F"/>
    <n v="5"/>
  </r>
  <r>
    <x v="12"/>
    <x v="12"/>
    <x v="12"/>
    <n v="13238"/>
    <s v="VENIANO"/>
    <s v="M"/>
    <n v="5"/>
  </r>
  <r>
    <x v="12"/>
    <x v="12"/>
    <x v="12"/>
    <n v="13240"/>
    <s v="VERDERIO INFERIORE"/>
    <s v="F"/>
    <n v="4"/>
  </r>
  <r>
    <x v="12"/>
    <x v="12"/>
    <x v="12"/>
    <n v="13240"/>
    <s v="VERDERIO INFERIORE"/>
    <s v="M"/>
    <n v="1"/>
  </r>
  <r>
    <x v="12"/>
    <x v="12"/>
    <x v="12"/>
    <n v="13241"/>
    <s v="VERDERIO SUPERIORE"/>
    <s v="F"/>
    <n v="10"/>
  </r>
  <r>
    <x v="12"/>
    <x v="12"/>
    <x v="12"/>
    <n v="13241"/>
    <s v="VERDERIO SUPERIORE"/>
    <s v="M"/>
    <n v="3"/>
  </r>
  <r>
    <x v="12"/>
    <x v="12"/>
    <x v="12"/>
    <n v="13242"/>
    <s v="VERTEMATE CON MINOPRIO"/>
    <s v="F"/>
    <n v="10"/>
  </r>
  <r>
    <x v="12"/>
    <x v="12"/>
    <x v="12"/>
    <n v="13242"/>
    <s v="VERTEMATE CON MINOPRIO"/>
    <s v="M"/>
    <n v="11"/>
  </r>
  <r>
    <x v="12"/>
    <x v="12"/>
    <x v="12"/>
    <n v="13245"/>
    <s v="VILLA GUARDIA"/>
    <s v="F"/>
    <n v="13"/>
  </r>
  <r>
    <x v="12"/>
    <x v="12"/>
    <x v="12"/>
    <n v="13245"/>
    <s v="VILLA GUARDIA"/>
    <s v="M"/>
    <n v="11"/>
  </r>
  <r>
    <x v="12"/>
    <x v="13"/>
    <x v="13"/>
    <n v="14002"/>
    <s v="ALBOSAGGIA"/>
    <s v="F"/>
    <n v="6"/>
  </r>
  <r>
    <x v="12"/>
    <x v="13"/>
    <x v="13"/>
    <n v="14002"/>
    <s v="ALBOSAGGIA"/>
    <s v="M"/>
    <n v="10"/>
  </r>
  <r>
    <x v="12"/>
    <x v="13"/>
    <x v="13"/>
    <n v="14003"/>
    <s v="ANDALO VALTELLINO"/>
    <s v="F"/>
    <n v="1"/>
  </r>
  <r>
    <x v="12"/>
    <x v="13"/>
    <x v="13"/>
    <n v="14004"/>
    <s v="APRICA"/>
    <s v="F"/>
    <n v="6"/>
  </r>
  <r>
    <x v="12"/>
    <x v="13"/>
    <x v="13"/>
    <n v="14004"/>
    <s v="APRICA"/>
    <s v="M"/>
    <n v="4"/>
  </r>
  <r>
    <x v="12"/>
    <x v="13"/>
    <x v="13"/>
    <n v="14005"/>
    <s v="ARDENNO"/>
    <s v="F"/>
    <n v="9"/>
  </r>
  <r>
    <x v="12"/>
    <x v="13"/>
    <x v="13"/>
    <n v="14005"/>
    <s v="ARDENNO"/>
    <s v="M"/>
    <n v="4"/>
  </r>
  <r>
    <x v="12"/>
    <x v="13"/>
    <x v="13"/>
    <n v="14007"/>
    <s v="BERBENNO DI VALTELLINA"/>
    <s v="F"/>
    <n v="10"/>
  </r>
  <r>
    <x v="12"/>
    <x v="13"/>
    <x v="13"/>
    <n v="14007"/>
    <s v="BERBENNO DI VALTELLINA"/>
    <s v="M"/>
    <n v="6"/>
  </r>
  <r>
    <x v="12"/>
    <x v="13"/>
    <x v="13"/>
    <n v="14008"/>
    <s v="BIANZONE"/>
    <s v="F"/>
    <n v="2"/>
  </r>
  <r>
    <x v="12"/>
    <x v="13"/>
    <x v="13"/>
    <n v="14008"/>
    <s v="BIANZONE"/>
    <s v="M"/>
    <n v="3"/>
  </r>
  <r>
    <x v="12"/>
    <x v="13"/>
    <x v="13"/>
    <n v="14009"/>
    <s v="BORMIO"/>
    <s v="F"/>
    <n v="6"/>
  </r>
  <r>
    <x v="12"/>
    <x v="13"/>
    <x v="13"/>
    <n v="14009"/>
    <s v="BORMIO"/>
    <s v="M"/>
    <n v="8"/>
  </r>
  <r>
    <x v="12"/>
    <x v="13"/>
    <x v="13"/>
    <n v="14010"/>
    <s v="BUGLIO IN MONTE"/>
    <s v="F"/>
    <n v="5"/>
  </r>
  <r>
    <x v="12"/>
    <x v="13"/>
    <x v="13"/>
    <n v="14010"/>
    <s v="BUGLIO IN MONTE"/>
    <s v="M"/>
    <n v="2"/>
  </r>
  <r>
    <x v="12"/>
    <x v="13"/>
    <x v="13"/>
    <n v="14011"/>
    <s v="CAIOLO"/>
    <s v="F"/>
    <n v="5"/>
  </r>
  <r>
    <x v="12"/>
    <x v="13"/>
    <x v="13"/>
    <n v="14012"/>
    <s v="CAMPODOLCINO"/>
    <s v="F"/>
    <n v="3"/>
  </r>
  <r>
    <x v="12"/>
    <x v="13"/>
    <x v="13"/>
    <n v="14012"/>
    <s v="CAMPODOLCINO"/>
    <s v="M"/>
    <n v="2"/>
  </r>
  <r>
    <x v="12"/>
    <x v="13"/>
    <x v="13"/>
    <n v="14013"/>
    <s v="CASPOGGIO"/>
    <s v="F"/>
    <n v="5"/>
  </r>
  <r>
    <x v="12"/>
    <x v="13"/>
    <x v="13"/>
    <n v="14013"/>
    <s v="CASPOGGIO"/>
    <s v="M"/>
    <n v="4"/>
  </r>
  <r>
    <x v="12"/>
    <x v="13"/>
    <x v="13"/>
    <n v="14015"/>
    <s v="CASTIONE ANDEVENNO"/>
    <s v="F"/>
    <n v="1"/>
  </r>
  <r>
    <x v="12"/>
    <x v="13"/>
    <x v="13"/>
    <n v="14015"/>
    <s v="CASTIONE ANDEVENNO"/>
    <s v="M"/>
    <n v="6"/>
  </r>
  <r>
    <x v="12"/>
    <x v="13"/>
    <x v="13"/>
    <n v="14016"/>
    <s v="CEDRASCO"/>
    <s v="F"/>
    <n v="3"/>
  </r>
  <r>
    <x v="12"/>
    <x v="13"/>
    <x v="13"/>
    <n v="14016"/>
    <s v="CEDRASCO"/>
    <s v="M"/>
    <n v="1"/>
  </r>
  <r>
    <x v="12"/>
    <x v="13"/>
    <x v="13"/>
    <n v="14017"/>
    <s v="CERCINO"/>
    <s v="F"/>
    <n v="2"/>
  </r>
  <r>
    <x v="12"/>
    <x v="13"/>
    <x v="13"/>
    <n v="14017"/>
    <s v="CERCINO"/>
    <s v="M"/>
    <n v="1"/>
  </r>
  <r>
    <x v="12"/>
    <x v="13"/>
    <x v="13"/>
    <n v="14018"/>
    <s v="CHIAVENNA"/>
    <s v="F"/>
    <n v="17"/>
  </r>
  <r>
    <x v="12"/>
    <x v="13"/>
    <x v="13"/>
    <n v="14018"/>
    <s v="CHIAVENNA"/>
    <s v="M"/>
    <n v="13"/>
  </r>
  <r>
    <x v="12"/>
    <x v="13"/>
    <x v="13"/>
    <n v="14019"/>
    <s v="CHIESA IN VALMALENCO"/>
    <s v="F"/>
    <n v="6"/>
  </r>
  <r>
    <x v="12"/>
    <x v="13"/>
    <x v="13"/>
    <n v="14019"/>
    <s v="CHIESA IN VALMALENCO"/>
    <s v="M"/>
    <n v="3"/>
  </r>
  <r>
    <x v="12"/>
    <x v="13"/>
    <x v="13"/>
    <n v="14020"/>
    <s v="CHIURO"/>
    <s v="F"/>
    <n v="5"/>
  </r>
  <r>
    <x v="12"/>
    <x v="13"/>
    <x v="13"/>
    <n v="14020"/>
    <s v="CHIURO"/>
    <s v="M"/>
    <n v="2"/>
  </r>
  <r>
    <x v="12"/>
    <x v="13"/>
    <x v="13"/>
    <n v="14021"/>
    <s v="CINO"/>
    <s v="M"/>
    <n v="1"/>
  </r>
  <r>
    <x v="12"/>
    <x v="13"/>
    <x v="13"/>
    <n v="14022"/>
    <s v="CIVO"/>
    <s v="M"/>
    <n v="2"/>
  </r>
  <r>
    <x v="12"/>
    <x v="13"/>
    <x v="13"/>
    <n v="14023"/>
    <s v="COLORINA"/>
    <s v="F"/>
    <n v="5"/>
  </r>
  <r>
    <x v="12"/>
    <x v="13"/>
    <x v="13"/>
    <n v="14023"/>
    <s v="COLORINA"/>
    <s v="M"/>
    <n v="1"/>
  </r>
  <r>
    <x v="12"/>
    <x v="13"/>
    <x v="13"/>
    <n v="14024"/>
    <s v="COSIO VALTELLINO"/>
    <s v="F"/>
    <n v="10"/>
  </r>
  <r>
    <x v="12"/>
    <x v="13"/>
    <x v="13"/>
    <n v="14024"/>
    <s v="COSIO VALTELLINO"/>
    <s v="M"/>
    <n v="17"/>
  </r>
  <r>
    <x v="12"/>
    <x v="13"/>
    <x v="13"/>
    <n v="14026"/>
    <s v="DELEBIO"/>
    <s v="F"/>
    <n v="7"/>
  </r>
  <r>
    <x v="12"/>
    <x v="13"/>
    <x v="13"/>
    <n v="14026"/>
    <s v="DELEBIO"/>
    <s v="M"/>
    <n v="10"/>
  </r>
  <r>
    <x v="12"/>
    <x v="13"/>
    <x v="13"/>
    <n v="14027"/>
    <s v="DUBINO"/>
    <s v="F"/>
    <n v="9"/>
  </r>
  <r>
    <x v="12"/>
    <x v="13"/>
    <x v="13"/>
    <n v="14027"/>
    <s v="DUBINO"/>
    <s v="M"/>
    <n v="2"/>
  </r>
  <r>
    <x v="12"/>
    <x v="13"/>
    <x v="13"/>
    <n v="14028"/>
    <s v="FAEDO VALTELLINO"/>
    <s v="M"/>
    <n v="2"/>
  </r>
  <r>
    <x v="12"/>
    <x v="13"/>
    <x v="13"/>
    <n v="14029"/>
    <s v="FORCOLA"/>
    <s v="F"/>
    <n v="3"/>
  </r>
  <r>
    <x v="12"/>
    <x v="13"/>
    <x v="13"/>
    <n v="14029"/>
    <s v="FORCOLA"/>
    <s v="M"/>
    <n v="1"/>
  </r>
  <r>
    <x v="12"/>
    <x v="13"/>
    <x v="13"/>
    <n v="14030"/>
    <s v="FUSINE"/>
    <s v="M"/>
    <n v="1"/>
  </r>
  <r>
    <x v="12"/>
    <x v="13"/>
    <x v="13"/>
    <n v="14031"/>
    <s v="GEROLA ALTA"/>
    <s v="F"/>
    <n v="1"/>
  </r>
  <r>
    <x v="12"/>
    <x v="13"/>
    <x v="13"/>
    <n v="14032"/>
    <s v="GORDONA"/>
    <s v="F"/>
    <n v="1"/>
  </r>
  <r>
    <x v="12"/>
    <x v="13"/>
    <x v="13"/>
    <n v="14032"/>
    <s v="GORDONA"/>
    <s v="M"/>
    <n v="1"/>
  </r>
  <r>
    <x v="12"/>
    <x v="13"/>
    <x v="13"/>
    <n v="14033"/>
    <s v="GROSIO"/>
    <s v="F"/>
    <n v="11"/>
  </r>
  <r>
    <x v="12"/>
    <x v="13"/>
    <x v="13"/>
    <n v="14033"/>
    <s v="GROSIO"/>
    <s v="M"/>
    <n v="7"/>
  </r>
  <r>
    <x v="12"/>
    <x v="13"/>
    <x v="13"/>
    <n v="14034"/>
    <s v="GROSOTTO"/>
    <s v="F"/>
    <n v="4"/>
  </r>
  <r>
    <x v="12"/>
    <x v="13"/>
    <x v="13"/>
    <n v="14034"/>
    <s v="GROSOTTO"/>
    <s v="M"/>
    <n v="2"/>
  </r>
  <r>
    <x v="12"/>
    <x v="13"/>
    <x v="13"/>
    <n v="14036"/>
    <s v="LANZADA"/>
    <s v="F"/>
    <n v="4"/>
  </r>
  <r>
    <x v="12"/>
    <x v="13"/>
    <x v="13"/>
    <n v="14036"/>
    <s v="LANZADA"/>
    <s v="M"/>
    <n v="1"/>
  </r>
  <r>
    <x v="12"/>
    <x v="13"/>
    <x v="13"/>
    <n v="14037"/>
    <s v="LIVIGNO"/>
    <s v="F"/>
    <n v="6"/>
  </r>
  <r>
    <x v="12"/>
    <x v="13"/>
    <x v="13"/>
    <n v="14037"/>
    <s v="LIVIGNO"/>
    <s v="M"/>
    <n v="9"/>
  </r>
  <r>
    <x v="12"/>
    <x v="13"/>
    <x v="13"/>
    <n v="14038"/>
    <s v="LOVERO"/>
    <s v="M"/>
    <n v="1"/>
  </r>
  <r>
    <x v="12"/>
    <x v="13"/>
    <x v="13"/>
    <n v="14035"/>
    <s v="MADESIMO"/>
    <s v="F"/>
    <n v="1"/>
  </r>
  <r>
    <x v="12"/>
    <x v="13"/>
    <x v="13"/>
    <n v="14039"/>
    <s v="MANTELLO"/>
    <s v="F"/>
    <n v="3"/>
  </r>
  <r>
    <x v="12"/>
    <x v="13"/>
    <x v="13"/>
    <n v="14039"/>
    <s v="MANTELLO"/>
    <s v="M"/>
    <n v="2"/>
  </r>
  <r>
    <x v="12"/>
    <x v="13"/>
    <x v="13"/>
    <n v="14040"/>
    <s v="MAZZO DI VALTELLINA"/>
    <s v="F"/>
    <n v="4"/>
  </r>
  <r>
    <x v="12"/>
    <x v="13"/>
    <x v="13"/>
    <n v="14040"/>
    <s v="MAZZO DI VALTELLINA"/>
    <s v="M"/>
    <n v="3"/>
  </r>
  <r>
    <x v="12"/>
    <x v="13"/>
    <x v="13"/>
    <n v="14041"/>
    <s v="MELLO"/>
    <s v="M"/>
    <n v="1"/>
  </r>
  <r>
    <x v="12"/>
    <x v="13"/>
    <x v="13"/>
    <n v="14043"/>
    <s v="MESE"/>
    <s v="F"/>
    <n v="5"/>
  </r>
  <r>
    <x v="12"/>
    <x v="13"/>
    <x v="13"/>
    <n v="14043"/>
    <s v="MESE"/>
    <s v="M"/>
    <n v="2"/>
  </r>
  <r>
    <x v="12"/>
    <x v="13"/>
    <x v="13"/>
    <n v="14044"/>
    <s v="MONTAGNA IN VALTELLINA"/>
    <s v="F"/>
    <n v="13"/>
  </r>
  <r>
    <x v="12"/>
    <x v="13"/>
    <x v="13"/>
    <n v="14044"/>
    <s v="MONTAGNA IN VALTELLINA"/>
    <s v="M"/>
    <n v="5"/>
  </r>
  <r>
    <x v="12"/>
    <x v="13"/>
    <x v="13"/>
    <n v="14045"/>
    <s v="MORBEGNO"/>
    <s v="F"/>
    <n v="35"/>
  </r>
  <r>
    <x v="12"/>
    <x v="13"/>
    <x v="13"/>
    <n v="14045"/>
    <s v="MORBEGNO"/>
    <s v="M"/>
    <n v="26"/>
  </r>
  <r>
    <x v="12"/>
    <x v="13"/>
    <x v="13"/>
    <n v="14046"/>
    <s v="NOVATE MEZZOLA"/>
    <s v="F"/>
    <n v="4"/>
  </r>
  <r>
    <x v="12"/>
    <x v="13"/>
    <x v="13"/>
    <n v="14046"/>
    <s v="NOVATE MEZZOLA"/>
    <s v="M"/>
    <n v="2"/>
  </r>
  <r>
    <x v="12"/>
    <x v="13"/>
    <x v="13"/>
    <n v="14048"/>
    <s v="PIANTEDO"/>
    <s v="M"/>
    <n v="3"/>
  </r>
  <r>
    <x v="12"/>
    <x v="13"/>
    <x v="13"/>
    <n v="14049"/>
    <s v="PIATEDA"/>
    <s v="F"/>
    <n v="5"/>
  </r>
  <r>
    <x v="12"/>
    <x v="13"/>
    <x v="13"/>
    <n v="14049"/>
    <s v="PIATEDA"/>
    <s v="M"/>
    <n v="3"/>
  </r>
  <r>
    <x v="12"/>
    <x v="13"/>
    <x v="13"/>
    <n v="14050"/>
    <s v="PIURO"/>
    <s v="F"/>
    <n v="6"/>
  </r>
  <r>
    <x v="12"/>
    <x v="13"/>
    <x v="13"/>
    <n v="14050"/>
    <s v="PIURO"/>
    <s v="M"/>
    <n v="1"/>
  </r>
  <r>
    <x v="12"/>
    <x v="13"/>
    <x v="13"/>
    <n v="14051"/>
    <s v="POGGIRIDENTI"/>
    <s v="F"/>
    <n v="7"/>
  </r>
  <r>
    <x v="12"/>
    <x v="13"/>
    <x v="13"/>
    <n v="14051"/>
    <s v="POGGIRIDENTI"/>
    <s v="M"/>
    <n v="2"/>
  </r>
  <r>
    <x v="12"/>
    <x v="13"/>
    <x v="13"/>
    <n v="14052"/>
    <s v="PONTE IN VALTELLINA"/>
    <s v="F"/>
    <n v="9"/>
  </r>
  <r>
    <x v="12"/>
    <x v="13"/>
    <x v="13"/>
    <n v="14052"/>
    <s v="PONTE IN VALTELLINA"/>
    <s v="M"/>
    <n v="6"/>
  </r>
  <r>
    <x v="12"/>
    <x v="13"/>
    <x v="13"/>
    <n v="14053"/>
    <s v="POSTALESIO"/>
    <s v="F"/>
    <n v="2"/>
  </r>
  <r>
    <x v="12"/>
    <x v="13"/>
    <x v="13"/>
    <n v="14054"/>
    <s v="PRATA CAMPORTACCIO"/>
    <s v="F"/>
    <n v="3"/>
  </r>
  <r>
    <x v="12"/>
    <x v="13"/>
    <x v="13"/>
    <n v="14054"/>
    <s v="PRATA CAMPORTACCIO"/>
    <s v="M"/>
    <n v="7"/>
  </r>
  <r>
    <x v="12"/>
    <x v="13"/>
    <x v="13"/>
    <n v="14055"/>
    <s v="RASURA"/>
    <s v="F"/>
    <n v="2"/>
  </r>
  <r>
    <x v="12"/>
    <x v="13"/>
    <x v="13"/>
    <n v="14055"/>
    <s v="RASURA"/>
    <s v="M"/>
    <n v="1"/>
  </r>
  <r>
    <x v="12"/>
    <x v="13"/>
    <x v="13"/>
    <n v="14057"/>
    <s v="SAMOLACO"/>
    <s v="F"/>
    <n v="6"/>
  </r>
  <r>
    <x v="12"/>
    <x v="13"/>
    <x v="13"/>
    <n v="14057"/>
    <s v="SAMOLACO"/>
    <s v="M"/>
    <n v="1"/>
  </r>
  <r>
    <x v="12"/>
    <x v="13"/>
    <x v="13"/>
    <n v="14058"/>
    <s v="SAN GIACOMO FILIPPO"/>
    <s v="F"/>
    <n v="1"/>
  </r>
  <r>
    <x v="12"/>
    <x v="13"/>
    <x v="13"/>
    <n v="14059"/>
    <s v="SERNIO"/>
    <s v="F"/>
    <n v="1"/>
  </r>
  <r>
    <x v="12"/>
    <x v="13"/>
    <x v="13"/>
    <n v="14059"/>
    <s v="SERNIO"/>
    <s v="M"/>
    <n v="1"/>
  </r>
  <r>
    <x v="12"/>
    <x v="13"/>
    <x v="13"/>
    <n v="14060"/>
    <s v="SONDALO"/>
    <s v="F"/>
    <n v="13"/>
  </r>
  <r>
    <x v="12"/>
    <x v="13"/>
    <x v="13"/>
    <n v="14060"/>
    <s v="SONDALO"/>
    <s v="M"/>
    <n v="4"/>
  </r>
  <r>
    <x v="12"/>
    <x v="13"/>
    <x v="13"/>
    <n v="14061"/>
    <s v="SONDRIO"/>
    <s v="F"/>
    <n v="94"/>
  </r>
  <r>
    <x v="12"/>
    <x v="13"/>
    <x v="13"/>
    <n v="14061"/>
    <s v="SONDRIO"/>
    <s v="M"/>
    <n v="61"/>
  </r>
  <r>
    <x v="12"/>
    <x v="13"/>
    <x v="13"/>
    <n v="14063"/>
    <s v="TALAMONA"/>
    <s v="F"/>
    <n v="10"/>
  </r>
  <r>
    <x v="12"/>
    <x v="13"/>
    <x v="13"/>
    <n v="14063"/>
    <s v="TALAMONA"/>
    <s v="M"/>
    <n v="5"/>
  </r>
  <r>
    <x v="12"/>
    <x v="13"/>
    <x v="13"/>
    <n v="14065"/>
    <s v="TEGLIO"/>
    <s v="F"/>
    <n v="8"/>
  </r>
  <r>
    <x v="12"/>
    <x v="13"/>
    <x v="13"/>
    <n v="14065"/>
    <s v="TEGLIO"/>
    <s v="M"/>
    <n v="4"/>
  </r>
  <r>
    <x v="12"/>
    <x v="13"/>
    <x v="13"/>
    <n v="14066"/>
    <s v="TIRANO"/>
    <s v="F"/>
    <n v="30"/>
  </r>
  <r>
    <x v="12"/>
    <x v="13"/>
    <x v="13"/>
    <n v="14066"/>
    <s v="TIRANO"/>
    <s v="M"/>
    <n v="12"/>
  </r>
  <r>
    <x v="12"/>
    <x v="13"/>
    <x v="13"/>
    <n v="14067"/>
    <s v="TORRE DI SANTA MARIA"/>
    <s v="F"/>
    <n v="1"/>
  </r>
  <r>
    <x v="12"/>
    <x v="13"/>
    <x v="13"/>
    <n v="14067"/>
    <s v="TORRE DI SANTA MARIA"/>
    <s v="M"/>
    <n v="3"/>
  </r>
  <r>
    <x v="12"/>
    <x v="13"/>
    <x v="13"/>
    <n v="14068"/>
    <s v="TOVO DI SANT'AGATA"/>
    <s v="F"/>
    <n v="2"/>
  </r>
  <r>
    <x v="12"/>
    <x v="13"/>
    <x v="13"/>
    <n v="14068"/>
    <s v="TOVO DI SANT'AGATA"/>
    <s v="M"/>
    <n v="1"/>
  </r>
  <r>
    <x v="12"/>
    <x v="13"/>
    <x v="13"/>
    <n v="14069"/>
    <s v="TRAONA"/>
    <s v="F"/>
    <n v="4"/>
  </r>
  <r>
    <x v="12"/>
    <x v="13"/>
    <x v="13"/>
    <n v="14069"/>
    <s v="TRAONA"/>
    <s v="M"/>
    <n v="1"/>
  </r>
  <r>
    <x v="12"/>
    <x v="13"/>
    <x v="13"/>
    <n v="14070"/>
    <s v="TRESIVIO"/>
    <s v="F"/>
    <n v="6"/>
  </r>
  <r>
    <x v="12"/>
    <x v="13"/>
    <x v="13"/>
    <n v="14070"/>
    <s v="TRESIVIO"/>
    <s v="M"/>
    <n v="2"/>
  </r>
  <r>
    <x v="12"/>
    <x v="13"/>
    <x v="13"/>
    <n v="14074"/>
    <s v="VAL MASINO"/>
    <s v="F"/>
    <n v="1"/>
  </r>
  <r>
    <x v="12"/>
    <x v="13"/>
    <x v="13"/>
    <n v="14074"/>
    <s v="VAL MASINO"/>
    <s v="M"/>
    <n v="1"/>
  </r>
  <r>
    <x v="12"/>
    <x v="13"/>
    <x v="13"/>
    <n v="14071"/>
    <s v="VALDIDENTRO"/>
    <s v="F"/>
    <n v="9"/>
  </r>
  <r>
    <x v="12"/>
    <x v="13"/>
    <x v="13"/>
    <n v="14071"/>
    <s v="VALDIDENTRO"/>
    <s v="M"/>
    <n v="7"/>
  </r>
  <r>
    <x v="12"/>
    <x v="13"/>
    <x v="13"/>
    <n v="14072"/>
    <s v="VALDISOTTO"/>
    <s v="F"/>
    <n v="3"/>
  </r>
  <r>
    <x v="12"/>
    <x v="13"/>
    <x v="13"/>
    <n v="14072"/>
    <s v="VALDISOTTO"/>
    <s v="M"/>
    <n v="4"/>
  </r>
  <r>
    <x v="12"/>
    <x v="13"/>
    <x v="13"/>
    <n v="14073"/>
    <s v="VALFURVA"/>
    <s v="F"/>
    <n v="6"/>
  </r>
  <r>
    <x v="12"/>
    <x v="13"/>
    <x v="13"/>
    <n v="14073"/>
    <s v="VALFURVA"/>
    <s v="M"/>
    <n v="2"/>
  </r>
  <r>
    <x v="12"/>
    <x v="13"/>
    <x v="13"/>
    <n v="14075"/>
    <s v="VERCEIA"/>
    <s v="F"/>
    <n v="1"/>
  </r>
  <r>
    <x v="12"/>
    <x v="13"/>
    <x v="13"/>
    <n v="14077"/>
    <s v="VILLA DI CHIAVENNA"/>
    <s v="F"/>
    <n v="3"/>
  </r>
  <r>
    <x v="12"/>
    <x v="13"/>
    <x v="13"/>
    <n v="14078"/>
    <s v="VILLA DI TIRANO"/>
    <s v="F"/>
    <n v="7"/>
  </r>
  <r>
    <x v="12"/>
    <x v="14"/>
    <x v="14"/>
    <n v="15002"/>
    <s v="ABBIATEGRASSO"/>
    <s v="F"/>
    <n v="97"/>
  </r>
  <r>
    <x v="12"/>
    <x v="14"/>
    <x v="14"/>
    <n v="15002"/>
    <s v="ABBIATEGRASSO"/>
    <s v="M"/>
    <n v="59"/>
  </r>
  <r>
    <x v="12"/>
    <x v="14"/>
    <x v="14"/>
    <n v="15005"/>
    <s v="ALBAIRATE"/>
    <s v="F"/>
    <n v="9"/>
  </r>
  <r>
    <x v="12"/>
    <x v="14"/>
    <x v="14"/>
    <n v="15005"/>
    <s v="ALBAIRATE"/>
    <s v="M"/>
    <n v="5"/>
  </r>
  <r>
    <x v="12"/>
    <x v="14"/>
    <x v="14"/>
    <n v="15007"/>
    <s v="ARCONATE"/>
    <s v="F"/>
    <n v="16"/>
  </r>
  <r>
    <x v="12"/>
    <x v="14"/>
    <x v="14"/>
    <n v="15007"/>
    <s v="ARCONATE"/>
    <s v="M"/>
    <n v="10"/>
  </r>
  <r>
    <x v="12"/>
    <x v="14"/>
    <x v="14"/>
    <n v="15009"/>
    <s v="ARESE"/>
    <s v="F"/>
    <n v="77"/>
  </r>
  <r>
    <x v="12"/>
    <x v="14"/>
    <x v="14"/>
    <n v="15009"/>
    <s v="ARESE"/>
    <s v="M"/>
    <n v="64"/>
  </r>
  <r>
    <x v="12"/>
    <x v="14"/>
    <x v="14"/>
    <n v="15010"/>
    <s v="ARLUNO"/>
    <s v="F"/>
    <n v="29"/>
  </r>
  <r>
    <x v="12"/>
    <x v="14"/>
    <x v="14"/>
    <n v="15010"/>
    <s v="ARLUNO"/>
    <s v="M"/>
    <n v="28"/>
  </r>
  <r>
    <x v="12"/>
    <x v="14"/>
    <x v="14"/>
    <n v="15011"/>
    <s v="ASSAGO"/>
    <s v="F"/>
    <n v="34"/>
  </r>
  <r>
    <x v="12"/>
    <x v="14"/>
    <x v="14"/>
    <n v="15011"/>
    <s v="ASSAGO"/>
    <s v="M"/>
    <n v="33"/>
  </r>
  <r>
    <x v="12"/>
    <x v="14"/>
    <x v="14"/>
    <n v="15250"/>
    <s v="BARANZATE"/>
    <s v="F"/>
    <n v="22"/>
  </r>
  <r>
    <x v="12"/>
    <x v="14"/>
    <x v="14"/>
    <n v="15250"/>
    <s v="BARANZATE"/>
    <s v="M"/>
    <n v="15"/>
  </r>
  <r>
    <x v="12"/>
    <x v="14"/>
    <x v="14"/>
    <n v="15012"/>
    <s v="BAREGGIO"/>
    <s v="F"/>
    <n v="56"/>
  </r>
  <r>
    <x v="12"/>
    <x v="14"/>
    <x v="14"/>
    <n v="15012"/>
    <s v="BAREGGIO"/>
    <s v="M"/>
    <n v="40"/>
  </r>
  <r>
    <x v="12"/>
    <x v="14"/>
    <x v="14"/>
    <n v="15014"/>
    <s v="BASIANO"/>
    <s v="F"/>
    <n v="5"/>
  </r>
  <r>
    <x v="12"/>
    <x v="14"/>
    <x v="14"/>
    <n v="15014"/>
    <s v="BASIANO"/>
    <s v="M"/>
    <n v="4"/>
  </r>
  <r>
    <x v="12"/>
    <x v="14"/>
    <x v="14"/>
    <n v="15015"/>
    <s v="BASIGLIO"/>
    <s v="F"/>
    <n v="26"/>
  </r>
  <r>
    <x v="12"/>
    <x v="14"/>
    <x v="14"/>
    <n v="15015"/>
    <s v="BASIGLIO"/>
    <s v="M"/>
    <n v="27"/>
  </r>
  <r>
    <x v="12"/>
    <x v="14"/>
    <x v="14"/>
    <n v="15016"/>
    <s v="BELLINZAGO LOMBARDO"/>
    <s v="F"/>
    <n v="12"/>
  </r>
  <r>
    <x v="12"/>
    <x v="14"/>
    <x v="14"/>
    <n v="15016"/>
    <s v="BELLINZAGO LOMBARDO"/>
    <s v="M"/>
    <n v="10"/>
  </r>
  <r>
    <x v="12"/>
    <x v="14"/>
    <x v="14"/>
    <n v="15019"/>
    <s v="BERNATE TICINO"/>
    <s v="F"/>
    <n v="9"/>
  </r>
  <r>
    <x v="12"/>
    <x v="14"/>
    <x v="14"/>
    <n v="15019"/>
    <s v="BERNATE TICINO"/>
    <s v="M"/>
    <n v="3"/>
  </r>
  <r>
    <x v="12"/>
    <x v="14"/>
    <x v="14"/>
    <n v="15022"/>
    <s v="BESATE"/>
    <s v="F"/>
    <n v="4"/>
  </r>
  <r>
    <x v="12"/>
    <x v="14"/>
    <x v="14"/>
    <n v="15022"/>
    <s v="BESATE"/>
    <s v="M"/>
    <n v="1"/>
  </r>
  <r>
    <x v="12"/>
    <x v="14"/>
    <x v="14"/>
    <n v="15024"/>
    <s v="BINASCO"/>
    <s v="F"/>
    <n v="16"/>
  </r>
  <r>
    <x v="12"/>
    <x v="14"/>
    <x v="14"/>
    <n v="15024"/>
    <s v="BINASCO"/>
    <s v="M"/>
    <n v="12"/>
  </r>
  <r>
    <x v="12"/>
    <x v="14"/>
    <x v="14"/>
    <n v="15026"/>
    <s v="BOFFALORA SOPRA TICINO"/>
    <s v="F"/>
    <n v="11"/>
  </r>
  <r>
    <x v="12"/>
    <x v="14"/>
    <x v="14"/>
    <n v="15026"/>
    <s v="BOFFALORA SOPRA TICINO"/>
    <s v="M"/>
    <n v="8"/>
  </r>
  <r>
    <x v="12"/>
    <x v="14"/>
    <x v="14"/>
    <n v="15027"/>
    <s v="BOLLATE"/>
    <s v="F"/>
    <n v="86"/>
  </r>
  <r>
    <x v="12"/>
    <x v="14"/>
    <x v="14"/>
    <n v="15027"/>
    <s v="BOLLATE"/>
    <s v="M"/>
    <n v="75"/>
  </r>
  <r>
    <x v="12"/>
    <x v="14"/>
    <x v="14"/>
    <n v="15032"/>
    <s v="BRESSO"/>
    <s v="F"/>
    <n v="65"/>
  </r>
  <r>
    <x v="12"/>
    <x v="14"/>
    <x v="14"/>
    <n v="15032"/>
    <s v="BRESSO"/>
    <s v="M"/>
    <n v="48"/>
  </r>
  <r>
    <x v="12"/>
    <x v="14"/>
    <x v="14"/>
    <n v="15035"/>
    <s v="BUBBIANO"/>
    <s v="F"/>
    <n v="6"/>
  </r>
  <r>
    <x v="12"/>
    <x v="14"/>
    <x v="14"/>
    <n v="15035"/>
    <s v="BUBBIANO"/>
    <s v="M"/>
    <n v="2"/>
  </r>
  <r>
    <x v="12"/>
    <x v="14"/>
    <x v="14"/>
    <n v="15036"/>
    <s v="BUCCINASCO"/>
    <s v="F"/>
    <n v="103"/>
  </r>
  <r>
    <x v="12"/>
    <x v="14"/>
    <x v="14"/>
    <n v="15036"/>
    <s v="BUCCINASCO"/>
    <s v="M"/>
    <n v="80"/>
  </r>
  <r>
    <x v="12"/>
    <x v="14"/>
    <x v="14"/>
    <n v="15038"/>
    <s v="BUSCATE"/>
    <s v="F"/>
    <n v="15"/>
  </r>
  <r>
    <x v="12"/>
    <x v="14"/>
    <x v="14"/>
    <n v="15038"/>
    <s v="BUSCATE"/>
    <s v="M"/>
    <n v="5"/>
  </r>
  <r>
    <x v="12"/>
    <x v="14"/>
    <x v="14"/>
    <n v="15040"/>
    <s v="BUSSERO"/>
    <s v="F"/>
    <n v="41"/>
  </r>
  <r>
    <x v="12"/>
    <x v="14"/>
    <x v="14"/>
    <n v="15040"/>
    <s v="BUSSERO"/>
    <s v="M"/>
    <n v="31"/>
  </r>
  <r>
    <x v="12"/>
    <x v="14"/>
    <x v="14"/>
    <n v="15041"/>
    <s v="BUSTO GAROLFO"/>
    <s v="F"/>
    <n v="33"/>
  </r>
  <r>
    <x v="12"/>
    <x v="14"/>
    <x v="14"/>
    <n v="15041"/>
    <s v="BUSTO GAROLFO"/>
    <s v="M"/>
    <n v="18"/>
  </r>
  <r>
    <x v="12"/>
    <x v="14"/>
    <x v="14"/>
    <n v="15042"/>
    <s v="CALVIGNASCO"/>
    <s v="F"/>
    <n v="3"/>
  </r>
  <r>
    <x v="12"/>
    <x v="14"/>
    <x v="14"/>
    <n v="15042"/>
    <s v="CALVIGNASCO"/>
    <s v="M"/>
    <n v="2"/>
  </r>
  <r>
    <x v="12"/>
    <x v="14"/>
    <x v="14"/>
    <n v="15043"/>
    <s v="CAMAIRAGO"/>
    <s v="F"/>
    <n v="1"/>
  </r>
  <r>
    <x v="12"/>
    <x v="14"/>
    <x v="14"/>
    <n v="15043"/>
    <s v="CAMAIRAGO"/>
    <s v="M"/>
    <n v="1"/>
  </r>
  <r>
    <x v="12"/>
    <x v="14"/>
    <x v="14"/>
    <n v="15044"/>
    <s v="CAMBIAGO"/>
    <s v="F"/>
    <n v="12"/>
  </r>
  <r>
    <x v="12"/>
    <x v="14"/>
    <x v="14"/>
    <n v="15044"/>
    <s v="CAMBIAGO"/>
    <s v="M"/>
    <n v="15"/>
  </r>
  <r>
    <x v="12"/>
    <x v="14"/>
    <x v="14"/>
    <n v="15046"/>
    <s v="CANEGRATE"/>
    <s v="F"/>
    <n v="32"/>
  </r>
  <r>
    <x v="12"/>
    <x v="14"/>
    <x v="14"/>
    <n v="15046"/>
    <s v="CANEGRATE"/>
    <s v="M"/>
    <n v="14"/>
  </r>
  <r>
    <x v="12"/>
    <x v="14"/>
    <x v="14"/>
    <n v="15050"/>
    <s v="CARPIANO"/>
    <s v="F"/>
    <n v="8"/>
  </r>
  <r>
    <x v="12"/>
    <x v="14"/>
    <x v="14"/>
    <n v="15050"/>
    <s v="CARPIANO"/>
    <s v="M"/>
    <n v="6"/>
  </r>
  <r>
    <x v="12"/>
    <x v="14"/>
    <x v="14"/>
    <n v="15051"/>
    <s v="CARUGATE"/>
    <s v="F"/>
    <n v="29"/>
  </r>
  <r>
    <x v="12"/>
    <x v="14"/>
    <x v="14"/>
    <n v="15051"/>
    <s v="CARUGATE"/>
    <s v="M"/>
    <n v="25"/>
  </r>
  <r>
    <x v="12"/>
    <x v="14"/>
    <x v="14"/>
    <n v="15055"/>
    <s v="CASARILE"/>
    <s v="F"/>
    <n v="7"/>
  </r>
  <r>
    <x v="12"/>
    <x v="14"/>
    <x v="14"/>
    <n v="15055"/>
    <s v="CASARILE"/>
    <s v="M"/>
    <n v="11"/>
  </r>
  <r>
    <x v="12"/>
    <x v="14"/>
    <x v="14"/>
    <n v="15058"/>
    <s v="CASOREZZO"/>
    <s v="F"/>
    <n v="11"/>
  </r>
  <r>
    <x v="12"/>
    <x v="14"/>
    <x v="14"/>
    <n v="15058"/>
    <s v="CASOREZZO"/>
    <s v="M"/>
    <n v="5"/>
  </r>
  <r>
    <x v="12"/>
    <x v="14"/>
    <x v="14"/>
    <n v="15059"/>
    <s v="CASSANO D'ADDA"/>
    <s v="F"/>
    <n v="40"/>
  </r>
  <r>
    <x v="12"/>
    <x v="14"/>
    <x v="14"/>
    <n v="15059"/>
    <s v="CASSANO D'ADDA"/>
    <s v="M"/>
    <n v="33"/>
  </r>
  <r>
    <x v="12"/>
    <x v="14"/>
    <x v="14"/>
    <n v="15060"/>
    <s v="CASSINA DE' PECCHI"/>
    <s v="F"/>
    <n v="57"/>
  </r>
  <r>
    <x v="12"/>
    <x v="14"/>
    <x v="14"/>
    <n v="15060"/>
    <s v="CASSINA DE' PECCHI"/>
    <s v="M"/>
    <n v="28"/>
  </r>
  <r>
    <x v="12"/>
    <x v="14"/>
    <x v="14"/>
    <n v="15061"/>
    <s v="CASSINETTA DI LUGAGNANO"/>
    <s v="F"/>
    <n v="6"/>
  </r>
  <r>
    <x v="12"/>
    <x v="14"/>
    <x v="14"/>
    <n v="15061"/>
    <s v="CASSINETTA DI LUGAGNANO"/>
    <s v="M"/>
    <n v="4"/>
  </r>
  <r>
    <x v="12"/>
    <x v="14"/>
    <x v="14"/>
    <n v="15062"/>
    <s v="CASTANO PRIMO"/>
    <s v="F"/>
    <n v="22"/>
  </r>
  <r>
    <x v="12"/>
    <x v="14"/>
    <x v="14"/>
    <n v="15062"/>
    <s v="CASTANO PRIMO"/>
    <s v="M"/>
    <n v="21"/>
  </r>
  <r>
    <x v="12"/>
    <x v="14"/>
    <x v="14"/>
    <n v="15066"/>
    <s v="CAVACURTA"/>
    <s v="F"/>
    <n v="3"/>
  </r>
  <r>
    <x v="12"/>
    <x v="14"/>
    <x v="14"/>
    <n v="15066"/>
    <s v="CAVACURTA"/>
    <s v="M"/>
    <n v="1"/>
  </r>
  <r>
    <x v="12"/>
    <x v="14"/>
    <x v="14"/>
    <n v="15070"/>
    <s v="CERNUSCO SUL NAVIGLIO"/>
    <s v="F"/>
    <n v="82"/>
  </r>
  <r>
    <x v="12"/>
    <x v="14"/>
    <x v="14"/>
    <n v="15070"/>
    <s v="CERNUSCO SUL NAVIGLIO"/>
    <s v="M"/>
    <n v="76"/>
  </r>
  <r>
    <x v="12"/>
    <x v="14"/>
    <x v="14"/>
    <n v="15071"/>
    <s v="CERRO AL LAMBRO"/>
    <s v="F"/>
    <n v="20"/>
  </r>
  <r>
    <x v="12"/>
    <x v="14"/>
    <x v="14"/>
    <n v="15071"/>
    <s v="CERRO AL LAMBRO"/>
    <s v="M"/>
    <n v="10"/>
  </r>
  <r>
    <x v="12"/>
    <x v="14"/>
    <x v="14"/>
    <n v="15072"/>
    <s v="CERRO MAGGIORE"/>
    <s v="F"/>
    <n v="35"/>
  </r>
  <r>
    <x v="12"/>
    <x v="14"/>
    <x v="14"/>
    <n v="15072"/>
    <s v="CERRO MAGGIORE"/>
    <s v="M"/>
    <n v="24"/>
  </r>
  <r>
    <x v="12"/>
    <x v="14"/>
    <x v="14"/>
    <n v="15074"/>
    <s v="CESANO BOSCONE"/>
    <s v="F"/>
    <n v="52"/>
  </r>
  <r>
    <x v="12"/>
    <x v="14"/>
    <x v="14"/>
    <n v="15074"/>
    <s v="CESANO BOSCONE"/>
    <s v="M"/>
    <n v="37"/>
  </r>
  <r>
    <x v="12"/>
    <x v="14"/>
    <x v="14"/>
    <n v="15076"/>
    <s v="CESATE"/>
    <s v="F"/>
    <n v="34"/>
  </r>
  <r>
    <x v="12"/>
    <x v="14"/>
    <x v="14"/>
    <n v="15076"/>
    <s v="CESATE"/>
    <s v="M"/>
    <n v="21"/>
  </r>
  <r>
    <x v="12"/>
    <x v="14"/>
    <x v="14"/>
    <n v="15077"/>
    <s v="CINISELLO BALSAMO"/>
    <s v="F"/>
    <n v="153"/>
  </r>
  <r>
    <x v="12"/>
    <x v="14"/>
    <x v="14"/>
    <n v="15077"/>
    <s v="CINISELLO BALSAMO"/>
    <s v="M"/>
    <n v="97"/>
  </r>
  <r>
    <x v="12"/>
    <x v="14"/>
    <x v="14"/>
    <n v="15078"/>
    <s v="CISLIANO"/>
    <s v="F"/>
    <n v="9"/>
  </r>
  <r>
    <x v="12"/>
    <x v="14"/>
    <x v="14"/>
    <n v="15078"/>
    <s v="CISLIANO"/>
    <s v="M"/>
    <n v="7"/>
  </r>
  <r>
    <x v="12"/>
    <x v="14"/>
    <x v="14"/>
    <n v="15081"/>
    <s v="COLOGNO MONZESE"/>
    <s v="F"/>
    <n v="123"/>
  </r>
  <r>
    <x v="12"/>
    <x v="14"/>
    <x v="14"/>
    <n v="15081"/>
    <s v="COLOGNO MONZESE"/>
    <s v="M"/>
    <n v="80"/>
  </r>
  <r>
    <x v="12"/>
    <x v="14"/>
    <x v="14"/>
    <n v="15082"/>
    <s v="COLTURANO"/>
    <s v="F"/>
    <n v="3"/>
  </r>
  <r>
    <x v="12"/>
    <x v="14"/>
    <x v="14"/>
    <n v="15082"/>
    <s v="COLTURANO"/>
    <s v="M"/>
    <n v="5"/>
  </r>
  <r>
    <x v="12"/>
    <x v="14"/>
    <x v="14"/>
    <n v="15085"/>
    <s v="CORBETTA"/>
    <s v="F"/>
    <n v="40"/>
  </r>
  <r>
    <x v="12"/>
    <x v="14"/>
    <x v="14"/>
    <n v="15085"/>
    <s v="CORBETTA"/>
    <s v="M"/>
    <n v="22"/>
  </r>
  <r>
    <x v="12"/>
    <x v="14"/>
    <x v="14"/>
    <n v="15086"/>
    <s v="CORMANO"/>
    <s v="F"/>
    <n v="44"/>
  </r>
  <r>
    <x v="12"/>
    <x v="14"/>
    <x v="14"/>
    <n v="15086"/>
    <s v="CORMANO"/>
    <s v="M"/>
    <n v="36"/>
  </r>
  <r>
    <x v="12"/>
    <x v="14"/>
    <x v="14"/>
    <n v="15087"/>
    <s v="CORNAREDO"/>
    <s v="F"/>
    <n v="62"/>
  </r>
  <r>
    <x v="12"/>
    <x v="14"/>
    <x v="14"/>
    <n v="15087"/>
    <s v="CORNAREDO"/>
    <s v="M"/>
    <n v="29"/>
  </r>
  <r>
    <x v="12"/>
    <x v="14"/>
    <x v="14"/>
    <n v="15093"/>
    <s v="CORSICO"/>
    <s v="F"/>
    <n v="64"/>
  </r>
  <r>
    <x v="12"/>
    <x v="14"/>
    <x v="14"/>
    <n v="15093"/>
    <s v="CORSICO"/>
    <s v="M"/>
    <n v="44"/>
  </r>
  <r>
    <x v="12"/>
    <x v="14"/>
    <x v="14"/>
    <n v="15096"/>
    <s v="CUGGIONO"/>
    <s v="F"/>
    <n v="27"/>
  </r>
  <r>
    <x v="12"/>
    <x v="14"/>
    <x v="14"/>
    <n v="15096"/>
    <s v="CUGGIONO"/>
    <s v="M"/>
    <n v="14"/>
  </r>
  <r>
    <x v="12"/>
    <x v="14"/>
    <x v="14"/>
    <n v="15097"/>
    <s v="CUSAGO"/>
    <s v="F"/>
    <n v="10"/>
  </r>
  <r>
    <x v="12"/>
    <x v="14"/>
    <x v="14"/>
    <n v="15097"/>
    <s v="CUSAGO"/>
    <s v="M"/>
    <n v="15"/>
  </r>
  <r>
    <x v="12"/>
    <x v="14"/>
    <x v="14"/>
    <n v="15098"/>
    <s v="CUSANO MILANINO"/>
    <s v="F"/>
    <n v="44"/>
  </r>
  <r>
    <x v="12"/>
    <x v="14"/>
    <x v="14"/>
    <n v="15098"/>
    <s v="CUSANO MILANINO"/>
    <s v="M"/>
    <n v="31"/>
  </r>
  <r>
    <x v="12"/>
    <x v="14"/>
    <x v="14"/>
    <n v="15099"/>
    <s v="DAIRAGO"/>
    <s v="F"/>
    <n v="10"/>
  </r>
  <r>
    <x v="12"/>
    <x v="14"/>
    <x v="14"/>
    <n v="15099"/>
    <s v="DAIRAGO"/>
    <s v="M"/>
    <n v="11"/>
  </r>
  <r>
    <x v="12"/>
    <x v="14"/>
    <x v="14"/>
    <n v="15101"/>
    <s v="DRESANO"/>
    <s v="F"/>
    <n v="7"/>
  </r>
  <r>
    <x v="12"/>
    <x v="14"/>
    <x v="14"/>
    <n v="15101"/>
    <s v="DRESANO"/>
    <s v="M"/>
    <n v="6"/>
  </r>
  <r>
    <x v="12"/>
    <x v="14"/>
    <x v="14"/>
    <n v="15103"/>
    <s v="GAGGIANO"/>
    <s v="F"/>
    <n v="18"/>
  </r>
  <r>
    <x v="12"/>
    <x v="14"/>
    <x v="14"/>
    <n v="15103"/>
    <s v="GAGGIANO"/>
    <s v="M"/>
    <n v="19"/>
  </r>
  <r>
    <x v="12"/>
    <x v="14"/>
    <x v="14"/>
    <n v="15105"/>
    <s v="GARBAGNATE MILANESE"/>
    <s v="F"/>
    <n v="73"/>
  </r>
  <r>
    <x v="12"/>
    <x v="14"/>
    <x v="14"/>
    <n v="15105"/>
    <s v="GARBAGNATE MILANESE"/>
    <s v="M"/>
    <n v="46"/>
  </r>
  <r>
    <x v="12"/>
    <x v="14"/>
    <x v="14"/>
    <n v="15106"/>
    <s v="GESSATE"/>
    <s v="F"/>
    <n v="11"/>
  </r>
  <r>
    <x v="12"/>
    <x v="14"/>
    <x v="14"/>
    <n v="15106"/>
    <s v="GESSATE"/>
    <s v="M"/>
    <n v="14"/>
  </r>
  <r>
    <x v="12"/>
    <x v="14"/>
    <x v="14"/>
    <n v="15108"/>
    <s v="GORGONZOLA"/>
    <s v="F"/>
    <n v="52"/>
  </r>
  <r>
    <x v="12"/>
    <x v="14"/>
    <x v="14"/>
    <n v="15108"/>
    <s v="GORGONZOLA"/>
    <s v="M"/>
    <n v="44"/>
  </r>
  <r>
    <x v="12"/>
    <x v="14"/>
    <x v="14"/>
    <n v="15110"/>
    <s v="GREZZAGO"/>
    <s v="F"/>
    <n v="3"/>
  </r>
  <r>
    <x v="12"/>
    <x v="14"/>
    <x v="14"/>
    <n v="15110"/>
    <s v="GREZZAGO"/>
    <s v="M"/>
    <n v="3"/>
  </r>
  <r>
    <x v="12"/>
    <x v="14"/>
    <x v="14"/>
    <n v="15112"/>
    <s v="GUDO VISCONTI"/>
    <s v="F"/>
    <n v="4"/>
  </r>
  <r>
    <x v="12"/>
    <x v="14"/>
    <x v="14"/>
    <n v="15112"/>
    <s v="GUDO VISCONTI"/>
    <s v="M"/>
    <n v="1"/>
  </r>
  <r>
    <x v="12"/>
    <x v="14"/>
    <x v="14"/>
    <n v="15113"/>
    <s v="INVERUNO"/>
    <s v="F"/>
    <n v="24"/>
  </r>
  <r>
    <x v="12"/>
    <x v="14"/>
    <x v="14"/>
    <n v="15113"/>
    <s v="INVERUNO"/>
    <s v="M"/>
    <n v="23"/>
  </r>
  <r>
    <x v="12"/>
    <x v="14"/>
    <x v="14"/>
    <n v="15114"/>
    <s v="INZAGO"/>
    <s v="F"/>
    <n v="29"/>
  </r>
  <r>
    <x v="12"/>
    <x v="14"/>
    <x v="14"/>
    <n v="15114"/>
    <s v="INZAGO"/>
    <s v="M"/>
    <n v="19"/>
  </r>
  <r>
    <x v="12"/>
    <x v="14"/>
    <x v="14"/>
    <n v="15115"/>
    <s v="LACCHIARELLA"/>
    <s v="F"/>
    <n v="16"/>
  </r>
  <r>
    <x v="12"/>
    <x v="14"/>
    <x v="14"/>
    <n v="15115"/>
    <s v="LACCHIARELLA"/>
    <s v="M"/>
    <n v="11"/>
  </r>
  <r>
    <x v="12"/>
    <x v="14"/>
    <x v="14"/>
    <n v="15116"/>
    <s v="LAINATE"/>
    <s v="F"/>
    <n v="51"/>
  </r>
  <r>
    <x v="12"/>
    <x v="14"/>
    <x v="14"/>
    <n v="15116"/>
    <s v="LAINATE"/>
    <s v="M"/>
    <n v="38"/>
  </r>
  <r>
    <x v="12"/>
    <x v="14"/>
    <x v="14"/>
    <n v="15118"/>
    <s v="LEGNANO"/>
    <s v="F"/>
    <n v="150"/>
  </r>
  <r>
    <x v="12"/>
    <x v="14"/>
    <x v="14"/>
    <n v="15118"/>
    <s v="LEGNANO"/>
    <s v="M"/>
    <n v="122"/>
  </r>
  <r>
    <x v="12"/>
    <x v="14"/>
    <x v="14"/>
    <n v="15122"/>
    <s v="LISCATE"/>
    <s v="F"/>
    <n v="4"/>
  </r>
  <r>
    <x v="12"/>
    <x v="14"/>
    <x v="14"/>
    <n v="15122"/>
    <s v="LISCATE"/>
    <s v="M"/>
    <n v="6"/>
  </r>
  <r>
    <x v="12"/>
    <x v="14"/>
    <x v="14"/>
    <n v="15125"/>
    <s v="LOCATE DI TRIULZI"/>
    <s v="F"/>
    <n v="15"/>
  </r>
  <r>
    <x v="12"/>
    <x v="14"/>
    <x v="14"/>
    <n v="15125"/>
    <s v="LOCATE DI TRIULZI"/>
    <s v="M"/>
    <n v="10"/>
  </r>
  <r>
    <x v="12"/>
    <x v="14"/>
    <x v="14"/>
    <n v="15130"/>
    <s v="MAGENTA"/>
    <s v="F"/>
    <n v="60"/>
  </r>
  <r>
    <x v="12"/>
    <x v="14"/>
    <x v="14"/>
    <n v="15130"/>
    <s v="MAGENTA"/>
    <s v="M"/>
    <n v="44"/>
  </r>
  <r>
    <x v="12"/>
    <x v="14"/>
    <x v="14"/>
    <n v="15131"/>
    <s v="MAGNAGO"/>
    <s v="F"/>
    <n v="16"/>
  </r>
  <r>
    <x v="12"/>
    <x v="14"/>
    <x v="14"/>
    <n v="15131"/>
    <s v="MAGNAGO"/>
    <s v="M"/>
    <n v="16"/>
  </r>
  <r>
    <x v="12"/>
    <x v="14"/>
    <x v="14"/>
    <n v="15134"/>
    <s v="MARCALLO CON CASONE"/>
    <s v="F"/>
    <n v="20"/>
  </r>
  <r>
    <x v="12"/>
    <x v="14"/>
    <x v="14"/>
    <n v="15134"/>
    <s v="MARCALLO CON CASONE"/>
    <s v="M"/>
    <n v="15"/>
  </r>
  <r>
    <x v="12"/>
    <x v="14"/>
    <x v="14"/>
    <n v="15136"/>
    <s v="MASATE"/>
    <s v="F"/>
    <n v="7"/>
  </r>
  <r>
    <x v="12"/>
    <x v="14"/>
    <x v="14"/>
    <n v="15136"/>
    <s v="MASATE"/>
    <s v="M"/>
    <n v="8"/>
  </r>
  <r>
    <x v="12"/>
    <x v="14"/>
    <x v="14"/>
    <n v="15139"/>
    <s v="MEDIGLIA"/>
    <s v="F"/>
    <n v="14"/>
  </r>
  <r>
    <x v="12"/>
    <x v="14"/>
    <x v="14"/>
    <n v="15139"/>
    <s v="MEDIGLIA"/>
    <s v="M"/>
    <n v="12"/>
  </r>
  <r>
    <x v="12"/>
    <x v="14"/>
    <x v="14"/>
    <n v="15140"/>
    <s v="MELEGNANO"/>
    <s v="F"/>
    <n v="41"/>
  </r>
  <r>
    <x v="12"/>
    <x v="14"/>
    <x v="14"/>
    <n v="15140"/>
    <s v="MELEGNANO"/>
    <s v="M"/>
    <n v="31"/>
  </r>
  <r>
    <x v="12"/>
    <x v="14"/>
    <x v="14"/>
    <n v="15142"/>
    <s v="MELZO"/>
    <s v="F"/>
    <n v="53"/>
  </r>
  <r>
    <x v="12"/>
    <x v="14"/>
    <x v="14"/>
    <n v="15142"/>
    <s v="MELZO"/>
    <s v="M"/>
    <n v="37"/>
  </r>
  <r>
    <x v="12"/>
    <x v="14"/>
    <x v="14"/>
    <n v="15144"/>
    <s v="MESERO"/>
    <s v="F"/>
    <n v="11"/>
  </r>
  <r>
    <x v="12"/>
    <x v="14"/>
    <x v="14"/>
    <n v="15144"/>
    <s v="MESERO"/>
    <s v="M"/>
    <n v="9"/>
  </r>
  <r>
    <x v="12"/>
    <x v="14"/>
    <x v="14"/>
    <n v="15146"/>
    <s v="MILANO"/>
    <s v="F"/>
    <n v="3573"/>
  </r>
  <r>
    <x v="12"/>
    <x v="14"/>
    <x v="14"/>
    <n v="15146"/>
    <s v="MILANO"/>
    <s v="M"/>
    <n v="2954"/>
  </r>
  <r>
    <x v="12"/>
    <x v="14"/>
    <x v="14"/>
    <n v="15150"/>
    <s v="MORIMONDO"/>
    <s v="F"/>
    <n v="3"/>
  </r>
  <r>
    <x v="12"/>
    <x v="14"/>
    <x v="14"/>
    <n v="15151"/>
    <s v="MOTTA VISCONTI"/>
    <s v="F"/>
    <n v="13"/>
  </r>
  <r>
    <x v="12"/>
    <x v="14"/>
    <x v="14"/>
    <n v="15151"/>
    <s v="MOTTA VISCONTI"/>
    <s v="M"/>
    <n v="7"/>
  </r>
  <r>
    <x v="12"/>
    <x v="14"/>
    <x v="14"/>
    <n v="15154"/>
    <s v="NERVIANO"/>
    <s v="F"/>
    <n v="39"/>
  </r>
  <r>
    <x v="12"/>
    <x v="14"/>
    <x v="14"/>
    <n v="15154"/>
    <s v="NERVIANO"/>
    <s v="M"/>
    <n v="32"/>
  </r>
  <r>
    <x v="12"/>
    <x v="14"/>
    <x v="14"/>
    <n v="15155"/>
    <s v="NOSATE"/>
    <s v="F"/>
    <n v="2"/>
  </r>
  <r>
    <x v="12"/>
    <x v="14"/>
    <x v="14"/>
    <n v="15157"/>
    <s v="NOVATE MILANESE"/>
    <s v="F"/>
    <n v="60"/>
  </r>
  <r>
    <x v="12"/>
    <x v="14"/>
    <x v="14"/>
    <n v="15157"/>
    <s v="NOVATE MILANESE"/>
    <s v="M"/>
    <n v="41"/>
  </r>
  <r>
    <x v="12"/>
    <x v="14"/>
    <x v="14"/>
    <n v="15158"/>
    <s v="NOVIGLIO"/>
    <s v="F"/>
    <n v="5"/>
  </r>
  <r>
    <x v="12"/>
    <x v="14"/>
    <x v="14"/>
    <n v="15158"/>
    <s v="NOVIGLIO"/>
    <s v="M"/>
    <n v="6"/>
  </r>
  <r>
    <x v="12"/>
    <x v="14"/>
    <x v="14"/>
    <n v="15159"/>
    <s v="OPERA"/>
    <s v="F"/>
    <n v="40"/>
  </r>
  <r>
    <x v="12"/>
    <x v="14"/>
    <x v="14"/>
    <n v="15159"/>
    <s v="OPERA"/>
    <s v="M"/>
    <n v="15"/>
  </r>
  <r>
    <x v="12"/>
    <x v="14"/>
    <x v="14"/>
    <n v="15164"/>
    <s v="OSSONA"/>
    <s v="F"/>
    <n v="12"/>
  </r>
  <r>
    <x v="12"/>
    <x v="14"/>
    <x v="14"/>
    <n v="15164"/>
    <s v="OSSONA"/>
    <s v="M"/>
    <n v="11"/>
  </r>
  <r>
    <x v="12"/>
    <x v="14"/>
    <x v="14"/>
    <n v="15165"/>
    <s v="OZZERO"/>
    <s v="F"/>
    <n v="2"/>
  </r>
  <r>
    <x v="12"/>
    <x v="14"/>
    <x v="14"/>
    <n v="15165"/>
    <s v="OZZERO"/>
    <s v="M"/>
    <n v="4"/>
  </r>
  <r>
    <x v="12"/>
    <x v="14"/>
    <x v="14"/>
    <n v="15166"/>
    <s v="PADERNO DUGNANO"/>
    <s v="F"/>
    <n v="136"/>
  </r>
  <r>
    <x v="12"/>
    <x v="14"/>
    <x v="14"/>
    <n v="15166"/>
    <s v="PADERNO DUGNANO"/>
    <s v="M"/>
    <n v="90"/>
  </r>
  <r>
    <x v="12"/>
    <x v="14"/>
    <x v="14"/>
    <n v="15167"/>
    <s v="PANTIGLIATE"/>
    <s v="F"/>
    <n v="10"/>
  </r>
  <r>
    <x v="12"/>
    <x v="14"/>
    <x v="14"/>
    <n v="15167"/>
    <s v="PANTIGLIATE"/>
    <s v="M"/>
    <n v="9"/>
  </r>
  <r>
    <x v="12"/>
    <x v="14"/>
    <x v="14"/>
    <n v="15168"/>
    <s v="PARABIAGO"/>
    <s v="F"/>
    <n v="66"/>
  </r>
  <r>
    <x v="12"/>
    <x v="14"/>
    <x v="14"/>
    <n v="15168"/>
    <s v="PARABIAGO"/>
    <s v="M"/>
    <n v="56"/>
  </r>
  <r>
    <x v="12"/>
    <x v="14"/>
    <x v="14"/>
    <n v="15169"/>
    <s v="PAULLO"/>
    <s v="F"/>
    <n v="29"/>
  </r>
  <r>
    <x v="12"/>
    <x v="14"/>
    <x v="14"/>
    <n v="15169"/>
    <s v="PAULLO"/>
    <s v="M"/>
    <n v="17"/>
  </r>
  <r>
    <x v="12"/>
    <x v="14"/>
    <x v="14"/>
    <n v="15170"/>
    <s v="PERO"/>
    <s v="F"/>
    <n v="24"/>
  </r>
  <r>
    <x v="12"/>
    <x v="14"/>
    <x v="14"/>
    <n v="15170"/>
    <s v="PERO"/>
    <s v="M"/>
    <n v="16"/>
  </r>
  <r>
    <x v="12"/>
    <x v="14"/>
    <x v="14"/>
    <n v="15171"/>
    <s v="PESCHIERA BORROMEO"/>
    <s v="F"/>
    <n v="68"/>
  </r>
  <r>
    <x v="12"/>
    <x v="14"/>
    <x v="14"/>
    <n v="15171"/>
    <s v="PESCHIERA BORROMEO"/>
    <s v="M"/>
    <n v="42"/>
  </r>
  <r>
    <x v="12"/>
    <x v="14"/>
    <x v="14"/>
    <n v="15172"/>
    <s v="PESSANO CON BORNAGO"/>
    <s v="F"/>
    <n v="20"/>
  </r>
  <r>
    <x v="12"/>
    <x v="14"/>
    <x v="14"/>
    <n v="15172"/>
    <s v="PESSANO CON BORNAGO"/>
    <s v="M"/>
    <n v="20"/>
  </r>
  <r>
    <x v="12"/>
    <x v="14"/>
    <x v="14"/>
    <n v="15173"/>
    <s v="PIEVE EMANUELE"/>
    <s v="F"/>
    <n v="39"/>
  </r>
  <r>
    <x v="12"/>
    <x v="14"/>
    <x v="14"/>
    <n v="15173"/>
    <s v="PIEVE EMANUELE"/>
    <s v="M"/>
    <n v="13"/>
  </r>
  <r>
    <x v="12"/>
    <x v="14"/>
    <x v="14"/>
    <n v="15175"/>
    <s v="PIOLTELLO"/>
    <s v="F"/>
    <n v="64"/>
  </r>
  <r>
    <x v="12"/>
    <x v="14"/>
    <x v="14"/>
    <n v="15175"/>
    <s v="PIOLTELLO"/>
    <s v="M"/>
    <n v="54"/>
  </r>
  <r>
    <x v="12"/>
    <x v="14"/>
    <x v="14"/>
    <n v="15176"/>
    <s v="POGLIANO MILANESE"/>
    <s v="F"/>
    <n v="29"/>
  </r>
  <r>
    <x v="12"/>
    <x v="14"/>
    <x v="14"/>
    <n v="15176"/>
    <s v="POGLIANO MILANESE"/>
    <s v="M"/>
    <n v="12"/>
  </r>
  <r>
    <x v="12"/>
    <x v="14"/>
    <x v="14"/>
    <n v="15177"/>
    <s v="POZZO D'ADDA"/>
    <s v="F"/>
    <n v="10"/>
  </r>
  <r>
    <x v="12"/>
    <x v="14"/>
    <x v="14"/>
    <n v="15177"/>
    <s v="POZZO D'ADDA"/>
    <s v="M"/>
    <n v="5"/>
  </r>
  <r>
    <x v="12"/>
    <x v="14"/>
    <x v="14"/>
    <n v="15178"/>
    <s v="POZZUOLO MARTESANA"/>
    <s v="F"/>
    <n v="16"/>
  </r>
  <r>
    <x v="12"/>
    <x v="14"/>
    <x v="14"/>
    <n v="15178"/>
    <s v="POZZUOLO MARTESANA"/>
    <s v="M"/>
    <n v="10"/>
  </r>
  <r>
    <x v="12"/>
    <x v="14"/>
    <x v="14"/>
    <n v="15179"/>
    <s v="PREGNANA MILANESE"/>
    <s v="F"/>
    <n v="15"/>
  </r>
  <r>
    <x v="12"/>
    <x v="14"/>
    <x v="14"/>
    <n v="15179"/>
    <s v="PREGNANA MILANESE"/>
    <s v="M"/>
    <n v="9"/>
  </r>
  <r>
    <x v="12"/>
    <x v="14"/>
    <x v="14"/>
    <n v="15181"/>
    <s v="RESCALDINA"/>
    <s v="F"/>
    <n v="29"/>
  </r>
  <r>
    <x v="12"/>
    <x v="14"/>
    <x v="14"/>
    <n v="15181"/>
    <s v="RESCALDINA"/>
    <s v="M"/>
    <n v="28"/>
  </r>
  <r>
    <x v="12"/>
    <x v="14"/>
    <x v="14"/>
    <n v="15182"/>
    <s v="RHO"/>
    <s v="F"/>
    <n v="152"/>
  </r>
  <r>
    <x v="12"/>
    <x v="14"/>
    <x v="14"/>
    <n v="15182"/>
    <s v="RHO"/>
    <s v="M"/>
    <n v="83"/>
  </r>
  <r>
    <x v="12"/>
    <x v="14"/>
    <x v="14"/>
    <n v="15183"/>
    <s v="ROBECCHETTO CON INDUNO"/>
    <s v="F"/>
    <n v="10"/>
  </r>
  <r>
    <x v="12"/>
    <x v="14"/>
    <x v="14"/>
    <n v="15183"/>
    <s v="ROBECCHETTO CON INDUNO"/>
    <s v="M"/>
    <n v="7"/>
  </r>
  <r>
    <x v="12"/>
    <x v="14"/>
    <x v="14"/>
    <n v="15184"/>
    <s v="ROBECCO SUL NAVIGLIO"/>
    <s v="F"/>
    <n v="20"/>
  </r>
  <r>
    <x v="12"/>
    <x v="14"/>
    <x v="14"/>
    <n v="15184"/>
    <s v="ROBECCO SUL NAVIGLIO"/>
    <s v="M"/>
    <n v="12"/>
  </r>
  <r>
    <x v="12"/>
    <x v="14"/>
    <x v="14"/>
    <n v="15185"/>
    <s v="RODANO"/>
    <s v="F"/>
    <n v="16"/>
  </r>
  <r>
    <x v="12"/>
    <x v="14"/>
    <x v="14"/>
    <n v="15185"/>
    <s v="RODANO"/>
    <s v="M"/>
    <n v="8"/>
  </r>
  <r>
    <x v="12"/>
    <x v="14"/>
    <x v="14"/>
    <n v="15188"/>
    <s v="ROSATE"/>
    <s v="F"/>
    <n v="9"/>
  </r>
  <r>
    <x v="12"/>
    <x v="14"/>
    <x v="14"/>
    <n v="15188"/>
    <s v="ROSATE"/>
    <s v="M"/>
    <n v="6"/>
  </r>
  <r>
    <x v="12"/>
    <x v="14"/>
    <x v="14"/>
    <n v="15189"/>
    <s v="ROZZANO"/>
    <s v="F"/>
    <n v="74"/>
  </r>
  <r>
    <x v="12"/>
    <x v="14"/>
    <x v="14"/>
    <n v="15189"/>
    <s v="ROZZANO"/>
    <s v="M"/>
    <n v="42"/>
  </r>
  <r>
    <x v="12"/>
    <x v="14"/>
    <x v="14"/>
    <n v="15191"/>
    <s v="SAN COLOMBANO AL LAMBRO"/>
    <s v="F"/>
    <n v="22"/>
  </r>
  <r>
    <x v="12"/>
    <x v="14"/>
    <x v="14"/>
    <n v="15191"/>
    <s v="SAN COLOMBANO AL LAMBRO"/>
    <s v="M"/>
    <n v="8"/>
  </r>
  <r>
    <x v="12"/>
    <x v="14"/>
    <x v="14"/>
    <n v="15192"/>
    <s v="SAN DONATO MILANESE"/>
    <s v="F"/>
    <n v="106"/>
  </r>
  <r>
    <x v="12"/>
    <x v="14"/>
    <x v="14"/>
    <n v="15192"/>
    <s v="SAN DONATO MILANESE"/>
    <s v="M"/>
    <n v="80"/>
  </r>
  <r>
    <x v="12"/>
    <x v="14"/>
    <x v="14"/>
    <n v="15194"/>
    <s v="SAN GIORGIO SU LEGNANO"/>
    <s v="F"/>
    <n v="18"/>
  </r>
  <r>
    <x v="12"/>
    <x v="14"/>
    <x v="14"/>
    <n v="15194"/>
    <s v="SAN GIORGIO SU LEGNANO"/>
    <s v="M"/>
    <n v="14"/>
  </r>
  <r>
    <x v="12"/>
    <x v="14"/>
    <x v="14"/>
    <n v="15195"/>
    <s v="SAN GIULIANO MILANESE"/>
    <s v="F"/>
    <n v="74"/>
  </r>
  <r>
    <x v="12"/>
    <x v="14"/>
    <x v="14"/>
    <n v="15195"/>
    <s v="SAN GIULIANO MILANESE"/>
    <s v="M"/>
    <n v="65"/>
  </r>
  <r>
    <x v="12"/>
    <x v="14"/>
    <x v="14"/>
    <n v="15201"/>
    <s v="SAN VITTORE OLONA"/>
    <s v="F"/>
    <n v="26"/>
  </r>
  <r>
    <x v="12"/>
    <x v="14"/>
    <x v="14"/>
    <n v="15201"/>
    <s v="SAN VITTORE OLONA"/>
    <s v="M"/>
    <n v="19"/>
  </r>
  <r>
    <x v="12"/>
    <x v="14"/>
    <x v="14"/>
    <n v="15202"/>
    <s v="SAN ZENONE AL LAMBRO"/>
    <s v="F"/>
    <n v="11"/>
  </r>
  <r>
    <x v="12"/>
    <x v="14"/>
    <x v="14"/>
    <n v="15202"/>
    <s v="SAN ZENONE AL LAMBRO"/>
    <s v="M"/>
    <n v="3"/>
  </r>
  <r>
    <x v="12"/>
    <x v="14"/>
    <x v="14"/>
    <n v="15200"/>
    <s v="SANTO STEFANO TICINO"/>
    <s v="F"/>
    <n v="19"/>
  </r>
  <r>
    <x v="12"/>
    <x v="14"/>
    <x v="14"/>
    <n v="15200"/>
    <s v="SANTO STEFANO TICINO"/>
    <s v="M"/>
    <n v="5"/>
  </r>
  <r>
    <x v="12"/>
    <x v="14"/>
    <x v="14"/>
    <n v="15204"/>
    <s v="SEDRIANO"/>
    <s v="F"/>
    <n v="16"/>
  </r>
  <r>
    <x v="12"/>
    <x v="14"/>
    <x v="14"/>
    <n v="15204"/>
    <s v="SEDRIANO"/>
    <s v="M"/>
    <n v="22"/>
  </r>
  <r>
    <x v="12"/>
    <x v="14"/>
    <x v="14"/>
    <n v="15205"/>
    <s v="SEGRATE"/>
    <s v="F"/>
    <n v="115"/>
  </r>
  <r>
    <x v="12"/>
    <x v="14"/>
    <x v="14"/>
    <n v="15205"/>
    <s v="SEGRATE"/>
    <s v="M"/>
    <n v="95"/>
  </r>
  <r>
    <x v="12"/>
    <x v="14"/>
    <x v="14"/>
    <n v="15206"/>
    <s v="SENAGO"/>
    <s v="F"/>
    <n v="39"/>
  </r>
  <r>
    <x v="12"/>
    <x v="14"/>
    <x v="14"/>
    <n v="15206"/>
    <s v="SENAGO"/>
    <s v="M"/>
    <n v="39"/>
  </r>
  <r>
    <x v="12"/>
    <x v="14"/>
    <x v="14"/>
    <n v="15209"/>
    <s v="SESTO SAN GIOVANNI"/>
    <s v="F"/>
    <n v="179"/>
  </r>
  <r>
    <x v="12"/>
    <x v="14"/>
    <x v="14"/>
    <n v="15209"/>
    <s v="SESTO SAN GIOVANNI"/>
    <s v="M"/>
    <n v="120"/>
  </r>
  <r>
    <x v="12"/>
    <x v="14"/>
    <x v="14"/>
    <n v="15210"/>
    <s v="SETTALA"/>
    <s v="F"/>
    <n v="10"/>
  </r>
  <r>
    <x v="12"/>
    <x v="14"/>
    <x v="14"/>
    <n v="15210"/>
    <s v="SETTALA"/>
    <s v="M"/>
    <n v="12"/>
  </r>
  <r>
    <x v="12"/>
    <x v="14"/>
    <x v="14"/>
    <n v="15211"/>
    <s v="SETTIMO MILANESE"/>
    <s v="F"/>
    <n v="48"/>
  </r>
  <r>
    <x v="12"/>
    <x v="14"/>
    <x v="14"/>
    <n v="15211"/>
    <s v="SETTIMO MILANESE"/>
    <s v="M"/>
    <n v="37"/>
  </r>
  <r>
    <x v="12"/>
    <x v="14"/>
    <x v="14"/>
    <n v="15213"/>
    <s v="SOLARO"/>
    <s v="F"/>
    <n v="21"/>
  </r>
  <r>
    <x v="12"/>
    <x v="14"/>
    <x v="14"/>
    <n v="15213"/>
    <s v="SOLARO"/>
    <s v="M"/>
    <n v="11"/>
  </r>
  <r>
    <x v="12"/>
    <x v="14"/>
    <x v="14"/>
    <n v="15219"/>
    <s v="TREZZANO ROSA"/>
    <s v="F"/>
    <n v="13"/>
  </r>
  <r>
    <x v="12"/>
    <x v="14"/>
    <x v="14"/>
    <n v="15219"/>
    <s v="TREZZANO ROSA"/>
    <s v="M"/>
    <n v="12"/>
  </r>
  <r>
    <x v="12"/>
    <x v="14"/>
    <x v="14"/>
    <n v="15220"/>
    <s v="TREZZANO SUL NAVIGLIO"/>
    <s v="F"/>
    <n v="48"/>
  </r>
  <r>
    <x v="12"/>
    <x v="14"/>
    <x v="14"/>
    <n v="15220"/>
    <s v="TREZZANO SUL NAVIGLIO"/>
    <s v="M"/>
    <n v="23"/>
  </r>
  <r>
    <x v="12"/>
    <x v="14"/>
    <x v="14"/>
    <n v="15221"/>
    <s v="TREZZO SULL'ADDA"/>
    <s v="F"/>
    <n v="30"/>
  </r>
  <r>
    <x v="12"/>
    <x v="14"/>
    <x v="14"/>
    <n v="15221"/>
    <s v="TREZZO SULL'ADDA"/>
    <s v="M"/>
    <n v="28"/>
  </r>
  <r>
    <x v="12"/>
    <x v="14"/>
    <x v="14"/>
    <n v="15222"/>
    <s v="TRIBIANO"/>
    <s v="F"/>
    <n v="9"/>
  </r>
  <r>
    <x v="12"/>
    <x v="14"/>
    <x v="14"/>
    <n v="15222"/>
    <s v="TRIBIANO"/>
    <s v="M"/>
    <n v="3"/>
  </r>
  <r>
    <x v="12"/>
    <x v="14"/>
    <x v="14"/>
    <n v="15224"/>
    <s v="TRUCCAZZANO"/>
    <s v="F"/>
    <n v="5"/>
  </r>
  <r>
    <x v="12"/>
    <x v="14"/>
    <x v="14"/>
    <n v="15224"/>
    <s v="TRUCCAZZANO"/>
    <s v="M"/>
    <n v="5"/>
  </r>
  <r>
    <x v="12"/>
    <x v="14"/>
    <x v="14"/>
    <n v="15226"/>
    <s v="TURBIGO"/>
    <s v="F"/>
    <n v="15"/>
  </r>
  <r>
    <x v="12"/>
    <x v="14"/>
    <x v="14"/>
    <n v="15226"/>
    <s v="TURBIGO"/>
    <s v="M"/>
    <n v="10"/>
  </r>
  <r>
    <x v="12"/>
    <x v="14"/>
    <x v="14"/>
    <n v="15249"/>
    <s v="VANZAGHELLO"/>
    <s v="F"/>
    <n v="16"/>
  </r>
  <r>
    <x v="12"/>
    <x v="14"/>
    <x v="14"/>
    <n v="15249"/>
    <s v="VANZAGHELLO"/>
    <s v="M"/>
    <n v="7"/>
  </r>
  <r>
    <x v="12"/>
    <x v="14"/>
    <x v="14"/>
    <n v="15229"/>
    <s v="VANZAGO"/>
    <s v="F"/>
    <n v="24"/>
  </r>
  <r>
    <x v="12"/>
    <x v="14"/>
    <x v="14"/>
    <n v="15229"/>
    <s v="VANZAGO"/>
    <s v="M"/>
    <n v="18"/>
  </r>
  <r>
    <x v="12"/>
    <x v="14"/>
    <x v="14"/>
    <n v="15230"/>
    <s v="VAPRIO D'ADDA"/>
    <s v="F"/>
    <n v="20"/>
  </r>
  <r>
    <x v="12"/>
    <x v="14"/>
    <x v="14"/>
    <n v="15230"/>
    <s v="VAPRIO D'ADDA"/>
    <s v="M"/>
    <n v="13"/>
  </r>
  <r>
    <x v="12"/>
    <x v="14"/>
    <x v="14"/>
    <n v="15235"/>
    <s v="VERMEZZO"/>
    <s v="F"/>
    <n v="7"/>
  </r>
  <r>
    <x v="12"/>
    <x v="14"/>
    <x v="14"/>
    <n v="15235"/>
    <s v="VERMEZZO"/>
    <s v="M"/>
    <n v="6"/>
  </r>
  <r>
    <x v="12"/>
    <x v="14"/>
    <x v="14"/>
    <n v="15236"/>
    <s v="VERNATE"/>
    <s v="F"/>
    <n v="14"/>
  </r>
  <r>
    <x v="12"/>
    <x v="14"/>
    <x v="14"/>
    <n v="15236"/>
    <s v="VERNATE"/>
    <s v="M"/>
    <n v="9"/>
  </r>
  <r>
    <x v="12"/>
    <x v="14"/>
    <x v="14"/>
    <n v="15237"/>
    <s v="VIGNATE"/>
    <s v="F"/>
    <n v="20"/>
  </r>
  <r>
    <x v="12"/>
    <x v="14"/>
    <x v="14"/>
    <n v="15237"/>
    <s v="VIGNATE"/>
    <s v="M"/>
    <n v="17"/>
  </r>
  <r>
    <x v="12"/>
    <x v="14"/>
    <x v="14"/>
    <n v="15248"/>
    <s v="VILLA CORTESE"/>
    <s v="F"/>
    <n v="18"/>
  </r>
  <r>
    <x v="12"/>
    <x v="14"/>
    <x v="14"/>
    <n v="15248"/>
    <s v="VILLA CORTESE"/>
    <s v="M"/>
    <n v="9"/>
  </r>
  <r>
    <x v="12"/>
    <x v="14"/>
    <x v="14"/>
    <n v="15242"/>
    <s v="VIMODRONE"/>
    <s v="F"/>
    <n v="46"/>
  </r>
  <r>
    <x v="12"/>
    <x v="14"/>
    <x v="14"/>
    <n v="15242"/>
    <s v="VIMODRONE"/>
    <s v="M"/>
    <n v="31"/>
  </r>
  <r>
    <x v="12"/>
    <x v="14"/>
    <x v="14"/>
    <n v="15243"/>
    <s v="VITTUONE"/>
    <s v="F"/>
    <n v="15"/>
  </r>
  <r>
    <x v="12"/>
    <x v="14"/>
    <x v="14"/>
    <n v="15243"/>
    <s v="VITTUONE"/>
    <s v="M"/>
    <n v="17"/>
  </r>
  <r>
    <x v="12"/>
    <x v="14"/>
    <x v="14"/>
    <n v="15244"/>
    <s v="VIZZOLO PREDABISSI"/>
    <s v="F"/>
    <n v="12"/>
  </r>
  <r>
    <x v="12"/>
    <x v="14"/>
    <x v="14"/>
    <n v="15244"/>
    <s v="VIZZOLO PREDABISSI"/>
    <s v="M"/>
    <n v="8"/>
  </r>
  <r>
    <x v="12"/>
    <x v="14"/>
    <x v="14"/>
    <n v="15246"/>
    <s v="ZELO SURRIGONE"/>
    <s v="F"/>
    <n v="4"/>
  </r>
  <r>
    <x v="12"/>
    <x v="14"/>
    <x v="14"/>
    <n v="15246"/>
    <s v="ZELO SURRIGONE"/>
    <s v="M"/>
    <n v="1"/>
  </r>
  <r>
    <x v="12"/>
    <x v="14"/>
    <x v="14"/>
    <n v="15247"/>
    <s v="ZIBIDO SAN GIACOMO"/>
    <s v="F"/>
    <n v="10"/>
  </r>
  <r>
    <x v="12"/>
    <x v="14"/>
    <x v="14"/>
    <n v="15247"/>
    <s v="ZIBIDO SAN GIACOMO"/>
    <s v="M"/>
    <n v="7"/>
  </r>
  <r>
    <x v="12"/>
    <x v="15"/>
    <x v="15"/>
    <n v="16001"/>
    <s v="ADRARA SAN MARTINO"/>
    <s v="F"/>
    <n v="1"/>
  </r>
  <r>
    <x v="12"/>
    <x v="15"/>
    <x v="15"/>
    <n v="16001"/>
    <s v="ADRARA SAN MARTINO"/>
    <s v="M"/>
    <n v="3"/>
  </r>
  <r>
    <x v="12"/>
    <x v="15"/>
    <x v="15"/>
    <n v="16002"/>
    <s v="ADRARA SAN ROCCO"/>
    <s v="F"/>
    <n v="1"/>
  </r>
  <r>
    <x v="12"/>
    <x v="15"/>
    <x v="15"/>
    <n v="16003"/>
    <s v="ALBANO SANT'ALESSANDRO"/>
    <s v="F"/>
    <n v="21"/>
  </r>
  <r>
    <x v="12"/>
    <x v="15"/>
    <x v="15"/>
    <n v="16003"/>
    <s v="ALBANO SANT'ALESSANDRO"/>
    <s v="M"/>
    <n v="13"/>
  </r>
  <r>
    <x v="12"/>
    <x v="15"/>
    <x v="15"/>
    <n v="16004"/>
    <s v="ALBINO"/>
    <s v="F"/>
    <n v="41"/>
  </r>
  <r>
    <x v="12"/>
    <x v="15"/>
    <x v="15"/>
    <n v="16004"/>
    <s v="ALBINO"/>
    <s v="M"/>
    <n v="40"/>
  </r>
  <r>
    <x v="12"/>
    <x v="15"/>
    <x v="15"/>
    <n v="16248"/>
    <s v="ALGUA"/>
    <s v="M"/>
    <n v="3"/>
  </r>
  <r>
    <x v="12"/>
    <x v="15"/>
    <x v="15"/>
    <n v="16005"/>
    <s v="ALME'"/>
    <s v="F"/>
    <n v="12"/>
  </r>
  <r>
    <x v="12"/>
    <x v="15"/>
    <x v="15"/>
    <n v="16005"/>
    <s v="ALME'"/>
    <s v="M"/>
    <n v="19"/>
  </r>
  <r>
    <x v="12"/>
    <x v="15"/>
    <x v="15"/>
    <n v="16006"/>
    <s v="ALMENNO SAN BARTOLOMEO"/>
    <s v="F"/>
    <n v="10"/>
  </r>
  <r>
    <x v="12"/>
    <x v="15"/>
    <x v="15"/>
    <n v="16006"/>
    <s v="ALMENNO SAN BARTOLOMEO"/>
    <s v="M"/>
    <n v="8"/>
  </r>
  <r>
    <x v="12"/>
    <x v="15"/>
    <x v="15"/>
    <n v="16007"/>
    <s v="ALMENNO SAN SALVATORE"/>
    <s v="F"/>
    <n v="15"/>
  </r>
  <r>
    <x v="12"/>
    <x v="15"/>
    <x v="15"/>
    <n v="16007"/>
    <s v="ALMENNO SAN SALVATORE"/>
    <s v="M"/>
    <n v="17"/>
  </r>
  <r>
    <x v="12"/>
    <x v="15"/>
    <x v="15"/>
    <n v="16008"/>
    <s v="ALZANO LOMBARDO"/>
    <s v="F"/>
    <n v="38"/>
  </r>
  <r>
    <x v="12"/>
    <x v="15"/>
    <x v="15"/>
    <n v="16008"/>
    <s v="ALZANO LOMBARDO"/>
    <s v="M"/>
    <n v="27"/>
  </r>
  <r>
    <x v="12"/>
    <x v="15"/>
    <x v="15"/>
    <n v="16009"/>
    <s v="AMBIVERE"/>
    <s v="F"/>
    <n v="8"/>
  </r>
  <r>
    <x v="12"/>
    <x v="15"/>
    <x v="15"/>
    <n v="16009"/>
    <s v="AMBIVERE"/>
    <s v="M"/>
    <n v="1"/>
  </r>
  <r>
    <x v="12"/>
    <x v="15"/>
    <x v="15"/>
    <n v="16010"/>
    <s v="ANTEGNATE"/>
    <s v="F"/>
    <n v="6"/>
  </r>
  <r>
    <x v="12"/>
    <x v="15"/>
    <x v="15"/>
    <n v="16010"/>
    <s v="ANTEGNATE"/>
    <s v="M"/>
    <n v="2"/>
  </r>
  <r>
    <x v="12"/>
    <x v="15"/>
    <x v="15"/>
    <n v="16011"/>
    <s v="ARCENE"/>
    <s v="F"/>
    <n v="20"/>
  </r>
  <r>
    <x v="12"/>
    <x v="15"/>
    <x v="15"/>
    <n v="16011"/>
    <s v="ARCENE"/>
    <s v="M"/>
    <n v="13"/>
  </r>
  <r>
    <x v="12"/>
    <x v="15"/>
    <x v="15"/>
    <n v="16012"/>
    <s v="ARDESIO"/>
    <s v="F"/>
    <n v="5"/>
  </r>
  <r>
    <x v="12"/>
    <x v="15"/>
    <x v="15"/>
    <n v="16012"/>
    <s v="ARDESIO"/>
    <s v="M"/>
    <n v="2"/>
  </r>
  <r>
    <x v="12"/>
    <x v="15"/>
    <x v="15"/>
    <n v="16013"/>
    <s v="ARZAGO D'ADDA"/>
    <s v="F"/>
    <n v="2"/>
  </r>
  <r>
    <x v="12"/>
    <x v="15"/>
    <x v="15"/>
    <n v="16013"/>
    <s v="ARZAGO D'ADDA"/>
    <s v="M"/>
    <n v="5"/>
  </r>
  <r>
    <x v="12"/>
    <x v="15"/>
    <x v="15"/>
    <n v="16015"/>
    <s v="AVIATICO"/>
    <s v="F"/>
    <n v="1"/>
  </r>
  <r>
    <x v="12"/>
    <x v="15"/>
    <x v="15"/>
    <n v="16016"/>
    <s v="AZZANO SAN PAOLO"/>
    <s v="F"/>
    <n v="19"/>
  </r>
  <r>
    <x v="12"/>
    <x v="15"/>
    <x v="15"/>
    <n v="16016"/>
    <s v="AZZANO SAN PAOLO"/>
    <s v="M"/>
    <n v="17"/>
  </r>
  <r>
    <x v="12"/>
    <x v="15"/>
    <x v="15"/>
    <n v="16017"/>
    <s v="AZZONE"/>
    <s v="F"/>
    <n v="1"/>
  </r>
  <r>
    <x v="12"/>
    <x v="15"/>
    <x v="15"/>
    <n v="16018"/>
    <s v="BAGNATICA"/>
    <s v="F"/>
    <n v="10"/>
  </r>
  <r>
    <x v="12"/>
    <x v="15"/>
    <x v="15"/>
    <n v="16018"/>
    <s v="BAGNATICA"/>
    <s v="M"/>
    <n v="5"/>
  </r>
  <r>
    <x v="12"/>
    <x v="15"/>
    <x v="15"/>
    <n v="16019"/>
    <s v="BARBATA"/>
    <s v="F"/>
    <n v="2"/>
  </r>
  <r>
    <x v="12"/>
    <x v="15"/>
    <x v="15"/>
    <n v="16020"/>
    <s v="BARIANO"/>
    <s v="F"/>
    <n v="9"/>
  </r>
  <r>
    <x v="12"/>
    <x v="15"/>
    <x v="15"/>
    <n v="16020"/>
    <s v="BARIANO"/>
    <s v="M"/>
    <n v="9"/>
  </r>
  <r>
    <x v="12"/>
    <x v="15"/>
    <x v="15"/>
    <n v="16021"/>
    <s v="BARZANA"/>
    <s v="F"/>
    <n v="5"/>
  </r>
  <r>
    <x v="12"/>
    <x v="15"/>
    <x v="15"/>
    <n v="16021"/>
    <s v="BARZANA"/>
    <s v="M"/>
    <n v="2"/>
  </r>
  <r>
    <x v="12"/>
    <x v="15"/>
    <x v="15"/>
    <n v="16022"/>
    <s v="BEDULITA"/>
    <s v="F"/>
    <n v="3"/>
  </r>
  <r>
    <x v="12"/>
    <x v="15"/>
    <x v="15"/>
    <n v="16022"/>
    <s v="BEDULITA"/>
    <s v="M"/>
    <n v="4"/>
  </r>
  <r>
    <x v="12"/>
    <x v="15"/>
    <x v="15"/>
    <n v="16023"/>
    <s v="BERBENNO"/>
    <s v="F"/>
    <n v="10"/>
  </r>
  <r>
    <x v="12"/>
    <x v="15"/>
    <x v="15"/>
    <n v="16023"/>
    <s v="BERBENNO"/>
    <s v="M"/>
    <n v="3"/>
  </r>
  <r>
    <x v="12"/>
    <x v="15"/>
    <x v="15"/>
    <n v="16024"/>
    <s v="BERGAMO"/>
    <s v="F"/>
    <n v="397"/>
  </r>
  <r>
    <x v="12"/>
    <x v="15"/>
    <x v="15"/>
    <n v="16024"/>
    <s v="BERGAMO"/>
    <s v="M"/>
    <n v="303"/>
  </r>
  <r>
    <x v="12"/>
    <x v="15"/>
    <x v="15"/>
    <n v="16025"/>
    <s v="BERZO SAN FERMO"/>
    <s v="F"/>
    <n v="3"/>
  </r>
  <r>
    <x v="12"/>
    <x v="15"/>
    <x v="15"/>
    <n v="16026"/>
    <s v="BIANZANO"/>
    <s v="F"/>
    <n v="1"/>
  </r>
  <r>
    <x v="12"/>
    <x v="15"/>
    <x v="15"/>
    <n v="16026"/>
    <s v="BIANZANO"/>
    <s v="M"/>
    <n v="1"/>
  </r>
  <r>
    <x v="12"/>
    <x v="15"/>
    <x v="15"/>
    <n v="16028"/>
    <s v="BOLGARE"/>
    <s v="F"/>
    <n v="12"/>
  </r>
  <r>
    <x v="12"/>
    <x v="15"/>
    <x v="15"/>
    <n v="16028"/>
    <s v="BOLGARE"/>
    <s v="M"/>
    <n v="7"/>
  </r>
  <r>
    <x v="12"/>
    <x v="15"/>
    <x v="15"/>
    <n v="16029"/>
    <s v="BOLTIERE"/>
    <s v="F"/>
    <n v="9"/>
  </r>
  <r>
    <x v="12"/>
    <x v="15"/>
    <x v="15"/>
    <n v="16029"/>
    <s v="BOLTIERE"/>
    <s v="M"/>
    <n v="2"/>
  </r>
  <r>
    <x v="12"/>
    <x v="15"/>
    <x v="15"/>
    <n v="16030"/>
    <s v="BONATE SOPRA"/>
    <s v="F"/>
    <n v="27"/>
  </r>
  <r>
    <x v="12"/>
    <x v="15"/>
    <x v="15"/>
    <n v="16030"/>
    <s v="BONATE SOPRA"/>
    <s v="M"/>
    <n v="8"/>
  </r>
  <r>
    <x v="12"/>
    <x v="15"/>
    <x v="15"/>
    <n v="16031"/>
    <s v="BONATE SOTTO"/>
    <s v="F"/>
    <n v="8"/>
  </r>
  <r>
    <x v="12"/>
    <x v="15"/>
    <x v="15"/>
    <n v="16031"/>
    <s v="BONATE SOTTO"/>
    <s v="M"/>
    <n v="9"/>
  </r>
  <r>
    <x v="12"/>
    <x v="15"/>
    <x v="15"/>
    <n v="16032"/>
    <s v="BORGO DI TERZO"/>
    <s v="F"/>
    <n v="2"/>
  </r>
  <r>
    <x v="12"/>
    <x v="15"/>
    <x v="15"/>
    <n v="16032"/>
    <s v="BORGO DI TERZO"/>
    <s v="M"/>
    <n v="1"/>
  </r>
  <r>
    <x v="12"/>
    <x v="15"/>
    <x v="15"/>
    <n v="16033"/>
    <s v="BOSSICO"/>
    <s v="F"/>
    <n v="3"/>
  </r>
  <r>
    <x v="12"/>
    <x v="15"/>
    <x v="15"/>
    <n v="16033"/>
    <s v="BOSSICO"/>
    <s v="M"/>
    <n v="2"/>
  </r>
  <r>
    <x v="12"/>
    <x v="15"/>
    <x v="15"/>
    <n v="16034"/>
    <s v="BOTTANUCO"/>
    <s v="F"/>
    <n v="12"/>
  </r>
  <r>
    <x v="12"/>
    <x v="15"/>
    <x v="15"/>
    <n v="16034"/>
    <s v="BOTTANUCO"/>
    <s v="M"/>
    <n v="5"/>
  </r>
  <r>
    <x v="12"/>
    <x v="15"/>
    <x v="15"/>
    <n v="16035"/>
    <s v="BRACCA"/>
    <s v="F"/>
    <n v="4"/>
  </r>
  <r>
    <x v="12"/>
    <x v="15"/>
    <x v="15"/>
    <n v="16036"/>
    <s v="BRANZI"/>
    <s v="F"/>
    <n v="1"/>
  </r>
  <r>
    <x v="12"/>
    <x v="15"/>
    <x v="15"/>
    <n v="16037"/>
    <s v="BREMBATE"/>
    <s v="F"/>
    <n v="16"/>
  </r>
  <r>
    <x v="12"/>
    <x v="15"/>
    <x v="15"/>
    <n v="16037"/>
    <s v="BREMBATE"/>
    <s v="M"/>
    <n v="10"/>
  </r>
  <r>
    <x v="12"/>
    <x v="15"/>
    <x v="15"/>
    <n v="16038"/>
    <s v="BREMBATE DI SOPRA"/>
    <s v="F"/>
    <n v="21"/>
  </r>
  <r>
    <x v="12"/>
    <x v="15"/>
    <x v="15"/>
    <n v="16038"/>
    <s v="BREMBATE DI SOPRA"/>
    <s v="M"/>
    <n v="23"/>
  </r>
  <r>
    <x v="12"/>
    <x v="15"/>
    <x v="15"/>
    <n v="16039"/>
    <s v="BREMBILLA"/>
    <s v="F"/>
    <n v="6"/>
  </r>
  <r>
    <x v="12"/>
    <x v="15"/>
    <x v="15"/>
    <n v="16039"/>
    <s v="BREMBILLA"/>
    <s v="M"/>
    <n v="7"/>
  </r>
  <r>
    <x v="12"/>
    <x v="15"/>
    <x v="15"/>
    <n v="16040"/>
    <s v="BRIGNANO GERA D'ADDA"/>
    <s v="F"/>
    <n v="7"/>
  </r>
  <r>
    <x v="12"/>
    <x v="15"/>
    <x v="15"/>
    <n v="16040"/>
    <s v="BRIGNANO GERA D'ADDA"/>
    <s v="M"/>
    <n v="6"/>
  </r>
  <r>
    <x v="12"/>
    <x v="15"/>
    <x v="15"/>
    <n v="16041"/>
    <s v="BRUMANO"/>
    <s v="M"/>
    <n v="1"/>
  </r>
  <r>
    <x v="12"/>
    <x v="15"/>
    <x v="15"/>
    <n v="16042"/>
    <s v="BRUSAPORTO"/>
    <s v="F"/>
    <n v="13"/>
  </r>
  <r>
    <x v="12"/>
    <x v="15"/>
    <x v="15"/>
    <n v="16042"/>
    <s v="BRUSAPORTO"/>
    <s v="M"/>
    <n v="4"/>
  </r>
  <r>
    <x v="12"/>
    <x v="15"/>
    <x v="15"/>
    <n v="16043"/>
    <s v="CALCINATE"/>
    <s v="F"/>
    <n v="9"/>
  </r>
  <r>
    <x v="12"/>
    <x v="15"/>
    <x v="15"/>
    <n v="16043"/>
    <s v="CALCINATE"/>
    <s v="M"/>
    <n v="7"/>
  </r>
  <r>
    <x v="12"/>
    <x v="15"/>
    <x v="15"/>
    <n v="16044"/>
    <s v="CALCIO"/>
    <s v="F"/>
    <n v="6"/>
  </r>
  <r>
    <x v="12"/>
    <x v="15"/>
    <x v="15"/>
    <n v="16044"/>
    <s v="CALCIO"/>
    <s v="M"/>
    <n v="3"/>
  </r>
  <r>
    <x v="12"/>
    <x v="15"/>
    <x v="15"/>
    <n v="16046"/>
    <s v="CALUSCO D'ADDA"/>
    <s v="F"/>
    <n v="23"/>
  </r>
  <r>
    <x v="12"/>
    <x v="15"/>
    <x v="15"/>
    <n v="16046"/>
    <s v="CALUSCO D'ADDA"/>
    <s v="M"/>
    <n v="11"/>
  </r>
  <r>
    <x v="12"/>
    <x v="15"/>
    <x v="15"/>
    <n v="16047"/>
    <s v="CALVENZANO"/>
    <s v="F"/>
    <n v="14"/>
  </r>
  <r>
    <x v="12"/>
    <x v="15"/>
    <x v="15"/>
    <n v="16047"/>
    <s v="CALVENZANO"/>
    <s v="M"/>
    <n v="6"/>
  </r>
  <r>
    <x v="12"/>
    <x v="15"/>
    <x v="15"/>
    <n v="16048"/>
    <s v="CAMERATA CORNELLO"/>
    <s v="F"/>
    <n v="1"/>
  </r>
  <r>
    <x v="12"/>
    <x v="15"/>
    <x v="15"/>
    <n v="16049"/>
    <s v="CANONICA D'ADDA"/>
    <s v="F"/>
    <n v="9"/>
  </r>
  <r>
    <x v="12"/>
    <x v="15"/>
    <x v="15"/>
    <n v="16049"/>
    <s v="CANONICA D'ADDA"/>
    <s v="M"/>
    <n v="3"/>
  </r>
  <r>
    <x v="12"/>
    <x v="15"/>
    <x v="15"/>
    <n v="16050"/>
    <s v="CAPIZZONE"/>
    <s v="F"/>
    <n v="8"/>
  </r>
  <r>
    <x v="12"/>
    <x v="15"/>
    <x v="15"/>
    <n v="16050"/>
    <s v="CAPIZZONE"/>
    <s v="M"/>
    <n v="1"/>
  </r>
  <r>
    <x v="12"/>
    <x v="15"/>
    <x v="15"/>
    <n v="16051"/>
    <s v="CAPRIATE SAN GERVASIO"/>
    <s v="F"/>
    <n v="11"/>
  </r>
  <r>
    <x v="12"/>
    <x v="15"/>
    <x v="15"/>
    <n v="16051"/>
    <s v="CAPRIATE SAN GERVASIO"/>
    <s v="M"/>
    <n v="9"/>
  </r>
  <r>
    <x v="12"/>
    <x v="15"/>
    <x v="15"/>
    <n v="16052"/>
    <s v="CAPRINO BERGAMASCO"/>
    <s v="F"/>
    <n v="10"/>
  </r>
  <r>
    <x v="12"/>
    <x v="15"/>
    <x v="15"/>
    <n v="16052"/>
    <s v="CAPRINO BERGAMASCO"/>
    <s v="M"/>
    <n v="1"/>
  </r>
  <r>
    <x v="12"/>
    <x v="15"/>
    <x v="15"/>
    <n v="16053"/>
    <s v="CARAVAGGIO"/>
    <s v="F"/>
    <n v="39"/>
  </r>
  <r>
    <x v="12"/>
    <x v="15"/>
    <x v="15"/>
    <n v="16053"/>
    <s v="CARAVAGGIO"/>
    <s v="M"/>
    <n v="30"/>
  </r>
  <r>
    <x v="12"/>
    <x v="15"/>
    <x v="15"/>
    <n v="16055"/>
    <s v="CAROBBIO DEGLI ANGELI"/>
    <s v="F"/>
    <n v="8"/>
  </r>
  <r>
    <x v="12"/>
    <x v="15"/>
    <x v="15"/>
    <n v="16055"/>
    <s v="CAROBBIO DEGLI ANGELI"/>
    <s v="M"/>
    <n v="7"/>
  </r>
  <r>
    <x v="12"/>
    <x v="15"/>
    <x v="15"/>
    <n v="16056"/>
    <s v="CARONA"/>
    <s v="F"/>
    <n v="1"/>
  </r>
  <r>
    <x v="12"/>
    <x v="15"/>
    <x v="15"/>
    <n v="16057"/>
    <s v="CARVICO"/>
    <s v="F"/>
    <n v="16"/>
  </r>
  <r>
    <x v="12"/>
    <x v="15"/>
    <x v="15"/>
    <n v="16057"/>
    <s v="CARVICO"/>
    <s v="M"/>
    <n v="5"/>
  </r>
  <r>
    <x v="12"/>
    <x v="15"/>
    <x v="15"/>
    <n v="16058"/>
    <s v="CASAZZA"/>
    <s v="F"/>
    <n v="9"/>
  </r>
  <r>
    <x v="12"/>
    <x v="15"/>
    <x v="15"/>
    <n v="16058"/>
    <s v="CASAZZA"/>
    <s v="M"/>
    <n v="12"/>
  </r>
  <r>
    <x v="12"/>
    <x v="15"/>
    <x v="15"/>
    <n v="16059"/>
    <s v="CASIRATE D'ADDA"/>
    <s v="F"/>
    <n v="11"/>
  </r>
  <r>
    <x v="12"/>
    <x v="15"/>
    <x v="15"/>
    <n v="16059"/>
    <s v="CASIRATE D'ADDA"/>
    <s v="M"/>
    <n v="5"/>
  </r>
  <r>
    <x v="12"/>
    <x v="15"/>
    <x v="15"/>
    <n v="16060"/>
    <s v="CASNIGO"/>
    <s v="F"/>
    <n v="8"/>
  </r>
  <r>
    <x v="12"/>
    <x v="15"/>
    <x v="15"/>
    <n v="16060"/>
    <s v="CASNIGO"/>
    <s v="M"/>
    <n v="2"/>
  </r>
  <r>
    <x v="12"/>
    <x v="15"/>
    <x v="15"/>
    <n v="16063"/>
    <s v="CASTEL ROZZONE"/>
    <s v="F"/>
    <n v="9"/>
  </r>
  <r>
    <x v="12"/>
    <x v="15"/>
    <x v="15"/>
    <n v="16062"/>
    <s v="CASTELLI CALEPIO"/>
    <s v="F"/>
    <n v="20"/>
  </r>
  <r>
    <x v="12"/>
    <x v="15"/>
    <x v="15"/>
    <n v="16062"/>
    <s v="CASTELLI CALEPIO"/>
    <s v="M"/>
    <n v="18"/>
  </r>
  <r>
    <x v="12"/>
    <x v="15"/>
    <x v="15"/>
    <n v="16064"/>
    <s v="CASTIONE DELLA PRESOLANA"/>
    <s v="F"/>
    <n v="6"/>
  </r>
  <r>
    <x v="12"/>
    <x v="15"/>
    <x v="15"/>
    <n v="16064"/>
    <s v="CASTIONE DELLA PRESOLANA"/>
    <s v="M"/>
    <n v="6"/>
  </r>
  <r>
    <x v="12"/>
    <x v="15"/>
    <x v="15"/>
    <n v="16065"/>
    <s v="CASTRO"/>
    <s v="F"/>
    <n v="1"/>
  </r>
  <r>
    <x v="12"/>
    <x v="15"/>
    <x v="15"/>
    <n v="16065"/>
    <s v="CASTRO"/>
    <s v="M"/>
    <n v="1"/>
  </r>
  <r>
    <x v="12"/>
    <x v="15"/>
    <x v="15"/>
    <n v="16066"/>
    <s v="CAVERNAGO"/>
    <s v="F"/>
    <n v="4"/>
  </r>
  <r>
    <x v="12"/>
    <x v="15"/>
    <x v="15"/>
    <n v="16066"/>
    <s v="CAVERNAGO"/>
    <s v="M"/>
    <n v="6"/>
  </r>
  <r>
    <x v="12"/>
    <x v="15"/>
    <x v="15"/>
    <n v="16067"/>
    <s v="CAZZANO SANT'ANDREA"/>
    <s v="F"/>
    <n v="6"/>
  </r>
  <r>
    <x v="12"/>
    <x v="15"/>
    <x v="15"/>
    <n v="16067"/>
    <s v="CAZZANO SANT'ANDREA"/>
    <s v="M"/>
    <n v="3"/>
  </r>
  <r>
    <x v="12"/>
    <x v="15"/>
    <x v="15"/>
    <n v="16068"/>
    <s v="CENATE SOPRA"/>
    <s v="F"/>
    <n v="4"/>
  </r>
  <r>
    <x v="12"/>
    <x v="15"/>
    <x v="15"/>
    <n v="16068"/>
    <s v="CENATE SOPRA"/>
    <s v="M"/>
    <n v="2"/>
  </r>
  <r>
    <x v="12"/>
    <x v="15"/>
    <x v="15"/>
    <n v="16069"/>
    <s v="CENATE SOTTO"/>
    <s v="F"/>
    <n v="9"/>
  </r>
  <r>
    <x v="12"/>
    <x v="15"/>
    <x v="15"/>
    <n v="16069"/>
    <s v="CENATE SOTTO"/>
    <s v="M"/>
    <n v="2"/>
  </r>
  <r>
    <x v="12"/>
    <x v="15"/>
    <x v="15"/>
    <n v="16070"/>
    <s v="CENE"/>
    <s v="F"/>
    <n v="7"/>
  </r>
  <r>
    <x v="12"/>
    <x v="15"/>
    <x v="15"/>
    <n v="16070"/>
    <s v="CENE"/>
    <s v="M"/>
    <n v="7"/>
  </r>
  <r>
    <x v="12"/>
    <x v="15"/>
    <x v="15"/>
    <n v="16071"/>
    <s v="CERETE"/>
    <s v="F"/>
    <n v="3"/>
  </r>
  <r>
    <x v="12"/>
    <x v="15"/>
    <x v="15"/>
    <n v="16071"/>
    <s v="CERETE"/>
    <s v="M"/>
    <n v="3"/>
  </r>
  <r>
    <x v="12"/>
    <x v="15"/>
    <x v="15"/>
    <n v="16072"/>
    <s v="CHIGNOLO D'ISOLA"/>
    <s v="F"/>
    <n v="8"/>
  </r>
  <r>
    <x v="12"/>
    <x v="15"/>
    <x v="15"/>
    <n v="16072"/>
    <s v="CHIGNOLO D'ISOLA"/>
    <s v="M"/>
    <n v="6"/>
  </r>
  <r>
    <x v="12"/>
    <x v="15"/>
    <x v="15"/>
    <n v="16073"/>
    <s v="CHIUDUNO"/>
    <s v="F"/>
    <n v="18"/>
  </r>
  <r>
    <x v="12"/>
    <x v="15"/>
    <x v="15"/>
    <n v="16073"/>
    <s v="CHIUDUNO"/>
    <s v="M"/>
    <n v="8"/>
  </r>
  <r>
    <x v="12"/>
    <x v="15"/>
    <x v="15"/>
    <n v="16074"/>
    <s v="CISANO BERGAMASCO"/>
    <s v="F"/>
    <n v="9"/>
  </r>
  <r>
    <x v="12"/>
    <x v="15"/>
    <x v="15"/>
    <n v="16074"/>
    <s v="CISANO BERGAMASCO"/>
    <s v="M"/>
    <n v="7"/>
  </r>
  <r>
    <x v="12"/>
    <x v="15"/>
    <x v="15"/>
    <n v="16075"/>
    <s v="CISERANO"/>
    <s v="F"/>
    <n v="11"/>
  </r>
  <r>
    <x v="12"/>
    <x v="15"/>
    <x v="15"/>
    <n v="16075"/>
    <s v="CISERANO"/>
    <s v="M"/>
    <n v="7"/>
  </r>
  <r>
    <x v="12"/>
    <x v="15"/>
    <x v="15"/>
    <n v="16076"/>
    <s v="CIVIDATE AL PIANO"/>
    <s v="F"/>
    <n v="9"/>
  </r>
  <r>
    <x v="12"/>
    <x v="15"/>
    <x v="15"/>
    <n v="16076"/>
    <s v="CIVIDATE AL PIANO"/>
    <s v="M"/>
    <n v="6"/>
  </r>
  <r>
    <x v="12"/>
    <x v="15"/>
    <x v="15"/>
    <n v="16077"/>
    <s v="CLUSONE"/>
    <s v="F"/>
    <n v="27"/>
  </r>
  <r>
    <x v="12"/>
    <x v="15"/>
    <x v="15"/>
    <n v="16077"/>
    <s v="CLUSONE"/>
    <s v="M"/>
    <n v="10"/>
  </r>
  <r>
    <x v="12"/>
    <x v="15"/>
    <x v="15"/>
    <n v="16078"/>
    <s v="COLERE"/>
    <s v="F"/>
    <n v="2"/>
  </r>
  <r>
    <x v="12"/>
    <x v="15"/>
    <x v="15"/>
    <n v="16079"/>
    <s v="COLOGNO AL SERIO"/>
    <s v="F"/>
    <n v="24"/>
  </r>
  <r>
    <x v="12"/>
    <x v="15"/>
    <x v="15"/>
    <n v="16079"/>
    <s v="COLOGNO AL SERIO"/>
    <s v="M"/>
    <n v="18"/>
  </r>
  <r>
    <x v="12"/>
    <x v="15"/>
    <x v="15"/>
    <n v="16080"/>
    <s v="COLZATE"/>
    <s v="F"/>
    <n v="3"/>
  </r>
  <r>
    <x v="12"/>
    <x v="15"/>
    <x v="15"/>
    <n v="16080"/>
    <s v="COLZATE"/>
    <s v="M"/>
    <n v="2"/>
  </r>
  <r>
    <x v="12"/>
    <x v="15"/>
    <x v="15"/>
    <n v="16081"/>
    <s v="COMUN NUOVO"/>
    <s v="F"/>
    <n v="10"/>
  </r>
  <r>
    <x v="12"/>
    <x v="15"/>
    <x v="15"/>
    <n v="16081"/>
    <s v="COMUN NUOVO"/>
    <s v="M"/>
    <n v="9"/>
  </r>
  <r>
    <x v="12"/>
    <x v="15"/>
    <x v="15"/>
    <n v="16082"/>
    <s v="CORNA IMAGNA"/>
    <s v="M"/>
    <n v="2"/>
  </r>
  <r>
    <x v="12"/>
    <x v="15"/>
    <x v="15"/>
    <n v="16249"/>
    <s v="CORNALBA"/>
    <s v="M"/>
    <n v="1"/>
  </r>
  <r>
    <x v="12"/>
    <x v="15"/>
    <x v="15"/>
    <n v="16083"/>
    <s v="CORTENUOVA"/>
    <s v="M"/>
    <n v="1"/>
  </r>
  <r>
    <x v="12"/>
    <x v="15"/>
    <x v="15"/>
    <n v="16084"/>
    <s v="COSTA DI MEZZATE"/>
    <s v="F"/>
    <n v="3"/>
  </r>
  <r>
    <x v="12"/>
    <x v="15"/>
    <x v="15"/>
    <n v="16084"/>
    <s v="COSTA DI MEZZATE"/>
    <s v="M"/>
    <n v="2"/>
  </r>
  <r>
    <x v="12"/>
    <x v="15"/>
    <x v="15"/>
    <n v="16247"/>
    <s v="COSTA SERINA"/>
    <s v="M"/>
    <n v="1"/>
  </r>
  <r>
    <x v="12"/>
    <x v="15"/>
    <x v="15"/>
    <n v="16085"/>
    <s v="COSTA VALLE IMAGNA"/>
    <s v="M"/>
    <n v="1"/>
  </r>
  <r>
    <x v="12"/>
    <x v="15"/>
    <x v="15"/>
    <n v="16086"/>
    <s v="COSTA VOLPINO"/>
    <s v="F"/>
    <n v="30"/>
  </r>
  <r>
    <x v="12"/>
    <x v="15"/>
    <x v="15"/>
    <n v="16086"/>
    <s v="COSTA VOLPINO"/>
    <s v="M"/>
    <n v="5"/>
  </r>
  <r>
    <x v="12"/>
    <x v="15"/>
    <x v="15"/>
    <n v="16087"/>
    <s v="COVO"/>
    <s v="F"/>
    <n v="8"/>
  </r>
  <r>
    <x v="12"/>
    <x v="15"/>
    <x v="15"/>
    <n v="16087"/>
    <s v="COVO"/>
    <s v="M"/>
    <n v="8"/>
  </r>
  <r>
    <x v="12"/>
    <x v="15"/>
    <x v="15"/>
    <n v="16088"/>
    <s v="CREDARO"/>
    <s v="F"/>
    <n v="5"/>
  </r>
  <r>
    <x v="12"/>
    <x v="15"/>
    <x v="15"/>
    <n v="16088"/>
    <s v="CREDARO"/>
    <s v="M"/>
    <n v="3"/>
  </r>
  <r>
    <x v="12"/>
    <x v="15"/>
    <x v="15"/>
    <n v="16089"/>
    <s v="CURNO"/>
    <s v="F"/>
    <n v="26"/>
  </r>
  <r>
    <x v="12"/>
    <x v="15"/>
    <x v="15"/>
    <n v="16089"/>
    <s v="CURNO"/>
    <s v="M"/>
    <n v="12"/>
  </r>
  <r>
    <x v="12"/>
    <x v="15"/>
    <x v="15"/>
    <n v="16091"/>
    <s v="DALMINE"/>
    <s v="F"/>
    <n v="53"/>
  </r>
  <r>
    <x v="12"/>
    <x v="15"/>
    <x v="15"/>
    <n v="16091"/>
    <s v="DALMINE"/>
    <s v="M"/>
    <n v="38"/>
  </r>
  <r>
    <x v="12"/>
    <x v="15"/>
    <x v="15"/>
    <n v="16092"/>
    <s v="DOSSENA"/>
    <s v="F"/>
    <n v="1"/>
  </r>
  <r>
    <x v="12"/>
    <x v="15"/>
    <x v="15"/>
    <n v="16092"/>
    <s v="DOSSENA"/>
    <s v="M"/>
    <n v="2"/>
  </r>
  <r>
    <x v="12"/>
    <x v="15"/>
    <x v="15"/>
    <n v="16093"/>
    <s v="ENDINE GAIANO"/>
    <s v="F"/>
    <n v="7"/>
  </r>
  <r>
    <x v="12"/>
    <x v="15"/>
    <x v="15"/>
    <n v="16093"/>
    <s v="ENDINE GAIANO"/>
    <s v="M"/>
    <n v="1"/>
  </r>
  <r>
    <x v="12"/>
    <x v="15"/>
    <x v="15"/>
    <n v="16094"/>
    <s v="ENTRATICO"/>
    <s v="F"/>
    <n v="5"/>
  </r>
  <r>
    <x v="12"/>
    <x v="15"/>
    <x v="15"/>
    <n v="16094"/>
    <s v="ENTRATICO"/>
    <s v="M"/>
    <n v="1"/>
  </r>
  <r>
    <x v="12"/>
    <x v="15"/>
    <x v="15"/>
    <n v="16096"/>
    <s v="FARA GERA D'ADDA"/>
    <s v="F"/>
    <n v="21"/>
  </r>
  <r>
    <x v="12"/>
    <x v="15"/>
    <x v="15"/>
    <n v="16096"/>
    <s v="FARA GERA D'ADDA"/>
    <s v="M"/>
    <n v="10"/>
  </r>
  <r>
    <x v="12"/>
    <x v="15"/>
    <x v="15"/>
    <n v="16097"/>
    <s v="FARA OLIVANA CON SOLA"/>
    <s v="F"/>
    <n v="2"/>
  </r>
  <r>
    <x v="12"/>
    <x v="15"/>
    <x v="15"/>
    <n v="16097"/>
    <s v="FARA OLIVANA CON SOLA"/>
    <s v="M"/>
    <n v="3"/>
  </r>
  <r>
    <x v="12"/>
    <x v="15"/>
    <x v="15"/>
    <n v="16098"/>
    <s v="FILAGO"/>
    <s v="F"/>
    <n v="8"/>
  </r>
  <r>
    <x v="12"/>
    <x v="15"/>
    <x v="15"/>
    <n v="16098"/>
    <s v="FILAGO"/>
    <s v="M"/>
    <n v="6"/>
  </r>
  <r>
    <x v="12"/>
    <x v="15"/>
    <x v="15"/>
    <n v="16099"/>
    <s v="FINO DEL MONTE"/>
    <s v="F"/>
    <n v="6"/>
  </r>
  <r>
    <x v="12"/>
    <x v="15"/>
    <x v="15"/>
    <n v="16099"/>
    <s v="FINO DEL MONTE"/>
    <s v="M"/>
    <n v="2"/>
  </r>
  <r>
    <x v="12"/>
    <x v="15"/>
    <x v="15"/>
    <n v="16100"/>
    <s v="FIORANO AL SERIO"/>
    <s v="F"/>
    <n v="9"/>
  </r>
  <r>
    <x v="12"/>
    <x v="15"/>
    <x v="15"/>
    <n v="16100"/>
    <s v="FIORANO AL SERIO"/>
    <s v="M"/>
    <n v="7"/>
  </r>
  <r>
    <x v="12"/>
    <x v="15"/>
    <x v="15"/>
    <n v="16101"/>
    <s v="FONTANELLA"/>
    <s v="F"/>
    <n v="4"/>
  </r>
  <r>
    <x v="12"/>
    <x v="15"/>
    <x v="15"/>
    <n v="16101"/>
    <s v="FONTANELLA"/>
    <s v="M"/>
    <n v="3"/>
  </r>
  <r>
    <x v="12"/>
    <x v="15"/>
    <x v="15"/>
    <n v="16102"/>
    <s v="FONTENO"/>
    <s v="M"/>
    <n v="1"/>
  </r>
  <r>
    <x v="12"/>
    <x v="15"/>
    <x v="15"/>
    <n v="16103"/>
    <s v="FOPPOLO"/>
    <s v="F"/>
    <n v="1"/>
  </r>
  <r>
    <x v="12"/>
    <x v="15"/>
    <x v="15"/>
    <n v="16104"/>
    <s v="FORESTO SPARSO"/>
    <s v="F"/>
    <n v="5"/>
  </r>
  <r>
    <x v="12"/>
    <x v="15"/>
    <x v="15"/>
    <n v="16105"/>
    <s v="FORNOVO SAN GIOVANNI"/>
    <s v="F"/>
    <n v="4"/>
  </r>
  <r>
    <x v="12"/>
    <x v="15"/>
    <x v="15"/>
    <n v="16105"/>
    <s v="FORNOVO SAN GIOVANNI"/>
    <s v="M"/>
    <n v="2"/>
  </r>
  <r>
    <x v="12"/>
    <x v="15"/>
    <x v="15"/>
    <n v="16106"/>
    <s v="FUIPIANO VALLE IMAGNA"/>
    <s v="F"/>
    <n v="2"/>
  </r>
  <r>
    <x v="12"/>
    <x v="15"/>
    <x v="15"/>
    <n v="16107"/>
    <s v="GANDELLINO"/>
    <s v="F"/>
    <n v="1"/>
  </r>
  <r>
    <x v="12"/>
    <x v="15"/>
    <x v="15"/>
    <n v="16107"/>
    <s v="GANDELLINO"/>
    <s v="M"/>
    <n v="3"/>
  </r>
  <r>
    <x v="12"/>
    <x v="15"/>
    <x v="15"/>
    <n v="16108"/>
    <s v="GANDINO"/>
    <s v="F"/>
    <n v="15"/>
  </r>
  <r>
    <x v="12"/>
    <x v="15"/>
    <x v="15"/>
    <n v="16108"/>
    <s v="GANDINO"/>
    <s v="M"/>
    <n v="8"/>
  </r>
  <r>
    <x v="12"/>
    <x v="15"/>
    <x v="15"/>
    <n v="16109"/>
    <s v="GANDOSSO"/>
    <s v="F"/>
    <n v="3"/>
  </r>
  <r>
    <x v="12"/>
    <x v="15"/>
    <x v="15"/>
    <n v="16109"/>
    <s v="GANDOSSO"/>
    <s v="M"/>
    <n v="1"/>
  </r>
  <r>
    <x v="12"/>
    <x v="15"/>
    <x v="15"/>
    <n v="16110"/>
    <s v="GAVERINA TERME"/>
    <s v="F"/>
    <n v="2"/>
  </r>
  <r>
    <x v="12"/>
    <x v="15"/>
    <x v="15"/>
    <n v="16111"/>
    <s v="GAZZANIGA"/>
    <s v="F"/>
    <n v="11"/>
  </r>
  <r>
    <x v="12"/>
    <x v="15"/>
    <x v="15"/>
    <n v="16111"/>
    <s v="GAZZANIGA"/>
    <s v="M"/>
    <n v="4"/>
  </r>
  <r>
    <x v="12"/>
    <x v="15"/>
    <x v="15"/>
    <n v="16113"/>
    <s v="GHISALBA"/>
    <s v="F"/>
    <n v="11"/>
  </r>
  <r>
    <x v="12"/>
    <x v="15"/>
    <x v="15"/>
    <n v="16113"/>
    <s v="GHISALBA"/>
    <s v="M"/>
    <n v="7"/>
  </r>
  <r>
    <x v="12"/>
    <x v="15"/>
    <x v="15"/>
    <n v="16114"/>
    <s v="GORLAGO"/>
    <s v="F"/>
    <n v="6"/>
  </r>
  <r>
    <x v="12"/>
    <x v="15"/>
    <x v="15"/>
    <n v="16114"/>
    <s v="GORLAGO"/>
    <s v="M"/>
    <n v="9"/>
  </r>
  <r>
    <x v="12"/>
    <x v="15"/>
    <x v="15"/>
    <n v="16115"/>
    <s v="GORLE"/>
    <s v="F"/>
    <n v="12"/>
  </r>
  <r>
    <x v="12"/>
    <x v="15"/>
    <x v="15"/>
    <n v="16115"/>
    <s v="GORLE"/>
    <s v="M"/>
    <n v="15"/>
  </r>
  <r>
    <x v="12"/>
    <x v="15"/>
    <x v="15"/>
    <n v="16116"/>
    <s v="GORNO"/>
    <s v="F"/>
    <n v="4"/>
  </r>
  <r>
    <x v="12"/>
    <x v="15"/>
    <x v="15"/>
    <n v="16116"/>
    <s v="GORNO"/>
    <s v="M"/>
    <n v="6"/>
  </r>
  <r>
    <x v="12"/>
    <x v="15"/>
    <x v="15"/>
    <n v="16117"/>
    <s v="GRASSOBBIO"/>
    <s v="F"/>
    <n v="12"/>
  </r>
  <r>
    <x v="12"/>
    <x v="15"/>
    <x v="15"/>
    <n v="16117"/>
    <s v="GRASSOBBIO"/>
    <s v="M"/>
    <n v="8"/>
  </r>
  <r>
    <x v="12"/>
    <x v="15"/>
    <x v="15"/>
    <n v="16118"/>
    <s v="GROMO"/>
    <s v="F"/>
    <n v="1"/>
  </r>
  <r>
    <x v="12"/>
    <x v="15"/>
    <x v="15"/>
    <n v="16119"/>
    <s v="GRONE"/>
    <s v="F"/>
    <n v="1"/>
  </r>
  <r>
    <x v="12"/>
    <x v="15"/>
    <x v="15"/>
    <n v="16119"/>
    <s v="GRONE"/>
    <s v="M"/>
    <n v="1"/>
  </r>
  <r>
    <x v="12"/>
    <x v="15"/>
    <x v="15"/>
    <n v="16120"/>
    <s v="GRUMELLO DEL MONTE"/>
    <s v="F"/>
    <n v="13"/>
  </r>
  <r>
    <x v="12"/>
    <x v="15"/>
    <x v="15"/>
    <n v="16120"/>
    <s v="GRUMELLO DEL MONTE"/>
    <s v="M"/>
    <n v="14"/>
  </r>
  <r>
    <x v="12"/>
    <x v="15"/>
    <x v="15"/>
    <n v="16122"/>
    <s v="ISSO"/>
    <s v="F"/>
    <n v="3"/>
  </r>
  <r>
    <x v="12"/>
    <x v="15"/>
    <x v="15"/>
    <n v="16122"/>
    <s v="ISSO"/>
    <s v="M"/>
    <n v="2"/>
  </r>
  <r>
    <x v="12"/>
    <x v="15"/>
    <x v="15"/>
    <n v="16123"/>
    <s v="LALLIO"/>
    <s v="F"/>
    <n v="13"/>
  </r>
  <r>
    <x v="12"/>
    <x v="15"/>
    <x v="15"/>
    <n v="16123"/>
    <s v="LALLIO"/>
    <s v="M"/>
    <n v="10"/>
  </r>
  <r>
    <x v="12"/>
    <x v="15"/>
    <x v="15"/>
    <n v="16124"/>
    <s v="LEFFE"/>
    <s v="F"/>
    <n v="20"/>
  </r>
  <r>
    <x v="12"/>
    <x v="15"/>
    <x v="15"/>
    <n v="16124"/>
    <s v="LEFFE"/>
    <s v="M"/>
    <n v="9"/>
  </r>
  <r>
    <x v="12"/>
    <x v="15"/>
    <x v="15"/>
    <n v="16125"/>
    <s v="LENNA"/>
    <s v="F"/>
    <n v="2"/>
  </r>
  <r>
    <x v="12"/>
    <x v="15"/>
    <x v="15"/>
    <n v="16125"/>
    <s v="LENNA"/>
    <s v="M"/>
    <n v="1"/>
  </r>
  <r>
    <x v="12"/>
    <x v="15"/>
    <x v="15"/>
    <n v="16126"/>
    <s v="LEVATE"/>
    <s v="F"/>
    <n v="10"/>
  </r>
  <r>
    <x v="12"/>
    <x v="15"/>
    <x v="15"/>
    <n v="16126"/>
    <s v="LEVATE"/>
    <s v="M"/>
    <n v="5"/>
  </r>
  <r>
    <x v="12"/>
    <x v="15"/>
    <x v="15"/>
    <n v="16127"/>
    <s v="LOCATELLO"/>
    <s v="F"/>
    <n v="2"/>
  </r>
  <r>
    <x v="12"/>
    <x v="15"/>
    <x v="15"/>
    <n v="16127"/>
    <s v="LOCATELLO"/>
    <s v="M"/>
    <n v="2"/>
  </r>
  <r>
    <x v="12"/>
    <x v="15"/>
    <x v="15"/>
    <n v="16128"/>
    <s v="LOVERE"/>
    <s v="F"/>
    <n v="13"/>
  </r>
  <r>
    <x v="12"/>
    <x v="15"/>
    <x v="15"/>
    <n v="16128"/>
    <s v="LOVERE"/>
    <s v="M"/>
    <n v="14"/>
  </r>
  <r>
    <x v="12"/>
    <x v="15"/>
    <x v="15"/>
    <n v="16129"/>
    <s v="LURANO"/>
    <s v="F"/>
    <n v="7"/>
  </r>
  <r>
    <x v="12"/>
    <x v="15"/>
    <x v="15"/>
    <n v="16129"/>
    <s v="LURANO"/>
    <s v="M"/>
    <n v="3"/>
  </r>
  <r>
    <x v="12"/>
    <x v="15"/>
    <x v="15"/>
    <n v="16130"/>
    <s v="LUZZANA"/>
    <s v="F"/>
    <n v="3"/>
  </r>
  <r>
    <x v="12"/>
    <x v="15"/>
    <x v="15"/>
    <n v="16130"/>
    <s v="LUZZANA"/>
    <s v="M"/>
    <n v="2"/>
  </r>
  <r>
    <x v="12"/>
    <x v="15"/>
    <x v="15"/>
    <n v="16131"/>
    <s v="MADONE"/>
    <s v="F"/>
    <n v="7"/>
  </r>
  <r>
    <x v="12"/>
    <x v="15"/>
    <x v="15"/>
    <n v="16131"/>
    <s v="MADONE"/>
    <s v="M"/>
    <n v="5"/>
  </r>
  <r>
    <x v="12"/>
    <x v="15"/>
    <x v="15"/>
    <n v="16132"/>
    <s v="MAPELLO"/>
    <s v="F"/>
    <n v="13"/>
  </r>
  <r>
    <x v="12"/>
    <x v="15"/>
    <x v="15"/>
    <n v="16132"/>
    <s v="MAPELLO"/>
    <s v="M"/>
    <n v="10"/>
  </r>
  <r>
    <x v="12"/>
    <x v="15"/>
    <x v="15"/>
    <n v="16133"/>
    <s v="MARTINENGO"/>
    <s v="F"/>
    <n v="17"/>
  </r>
  <r>
    <x v="12"/>
    <x v="15"/>
    <x v="15"/>
    <n v="16133"/>
    <s v="MARTINENGO"/>
    <s v="M"/>
    <n v="16"/>
  </r>
  <r>
    <x v="12"/>
    <x v="15"/>
    <x v="15"/>
    <n v="16250"/>
    <s v="MEDOLAGO"/>
    <s v="F"/>
    <n v="3"/>
  </r>
  <r>
    <x v="12"/>
    <x v="15"/>
    <x v="15"/>
    <n v="16250"/>
    <s v="MEDOLAGO"/>
    <s v="M"/>
    <n v="5"/>
  </r>
  <r>
    <x v="12"/>
    <x v="15"/>
    <x v="15"/>
    <n v="16135"/>
    <s v="MISANO DI GERA D'ADDA"/>
    <s v="F"/>
    <n v="5"/>
  </r>
  <r>
    <x v="12"/>
    <x v="15"/>
    <x v="15"/>
    <n v="16135"/>
    <s v="MISANO DI GERA D'ADDA"/>
    <s v="M"/>
    <n v="3"/>
  </r>
  <r>
    <x v="12"/>
    <x v="15"/>
    <x v="15"/>
    <n v="16136"/>
    <s v="MOIO DE' CALVI"/>
    <s v="F"/>
    <n v="1"/>
  </r>
  <r>
    <x v="12"/>
    <x v="15"/>
    <x v="15"/>
    <n v="16137"/>
    <s v="MONASTEROLO DEL CASTELLO"/>
    <s v="F"/>
    <n v="3"/>
  </r>
  <r>
    <x v="12"/>
    <x v="15"/>
    <x v="15"/>
    <n v="16137"/>
    <s v="MONASTEROLO DEL CASTELLO"/>
    <s v="M"/>
    <n v="2"/>
  </r>
  <r>
    <x v="12"/>
    <x v="15"/>
    <x v="15"/>
    <n v="16139"/>
    <s v="MONTELLO"/>
    <s v="F"/>
    <n v="7"/>
  </r>
  <r>
    <x v="12"/>
    <x v="15"/>
    <x v="15"/>
    <n v="16139"/>
    <s v="MONTELLO"/>
    <s v="M"/>
    <n v="3"/>
  </r>
  <r>
    <x v="12"/>
    <x v="15"/>
    <x v="15"/>
    <n v="16140"/>
    <s v="MORENGO"/>
    <s v="F"/>
    <n v="9"/>
  </r>
  <r>
    <x v="12"/>
    <x v="15"/>
    <x v="15"/>
    <n v="16140"/>
    <s v="MORENGO"/>
    <s v="M"/>
    <n v="4"/>
  </r>
  <r>
    <x v="12"/>
    <x v="15"/>
    <x v="15"/>
    <n v="16141"/>
    <s v="MORNICO AL SERIO"/>
    <s v="F"/>
    <n v="8"/>
  </r>
  <r>
    <x v="12"/>
    <x v="15"/>
    <x v="15"/>
    <n v="16141"/>
    <s v="MORNICO AL SERIO"/>
    <s v="M"/>
    <n v="3"/>
  </r>
  <r>
    <x v="12"/>
    <x v="15"/>
    <x v="15"/>
    <n v="16142"/>
    <s v="MOZZANICA"/>
    <s v="F"/>
    <n v="10"/>
  </r>
  <r>
    <x v="12"/>
    <x v="15"/>
    <x v="15"/>
    <n v="16143"/>
    <s v="MOZZO"/>
    <s v="F"/>
    <n v="33"/>
  </r>
  <r>
    <x v="12"/>
    <x v="15"/>
    <x v="15"/>
    <n v="16143"/>
    <s v="MOZZO"/>
    <s v="M"/>
    <n v="23"/>
  </r>
  <r>
    <x v="12"/>
    <x v="15"/>
    <x v="15"/>
    <n v="16144"/>
    <s v="NEMBRO"/>
    <s v="F"/>
    <n v="34"/>
  </r>
  <r>
    <x v="12"/>
    <x v="15"/>
    <x v="15"/>
    <n v="16144"/>
    <s v="NEMBRO"/>
    <s v="M"/>
    <n v="23"/>
  </r>
  <r>
    <x v="12"/>
    <x v="15"/>
    <x v="15"/>
    <n v="16145"/>
    <s v="OLMO AL BREMBO"/>
    <s v="F"/>
    <n v="2"/>
  </r>
  <r>
    <x v="12"/>
    <x v="15"/>
    <x v="15"/>
    <n v="16146"/>
    <s v="OLTRE IL COLLE"/>
    <s v="F"/>
    <n v="3"/>
  </r>
  <r>
    <x v="12"/>
    <x v="15"/>
    <x v="15"/>
    <n v="16146"/>
    <s v="OLTRE IL COLLE"/>
    <s v="M"/>
    <n v="2"/>
  </r>
  <r>
    <x v="12"/>
    <x v="15"/>
    <x v="15"/>
    <n v="16148"/>
    <s v="ONETA"/>
    <s v="F"/>
    <n v="1"/>
  </r>
  <r>
    <x v="12"/>
    <x v="15"/>
    <x v="15"/>
    <n v="16149"/>
    <s v="ONORE"/>
    <s v="F"/>
    <n v="1"/>
  </r>
  <r>
    <x v="12"/>
    <x v="15"/>
    <x v="15"/>
    <n v="16150"/>
    <s v="ORIO AL SERIO"/>
    <s v="F"/>
    <n v="4"/>
  </r>
  <r>
    <x v="12"/>
    <x v="15"/>
    <x v="15"/>
    <n v="16150"/>
    <s v="ORIO AL SERIO"/>
    <s v="M"/>
    <n v="5"/>
  </r>
  <r>
    <x v="12"/>
    <x v="15"/>
    <x v="15"/>
    <n v="16151"/>
    <s v="ORNICA"/>
    <s v="F"/>
    <n v="1"/>
  </r>
  <r>
    <x v="12"/>
    <x v="15"/>
    <x v="15"/>
    <n v="16152"/>
    <s v="OSIO SOPRA"/>
    <s v="F"/>
    <n v="8"/>
  </r>
  <r>
    <x v="12"/>
    <x v="15"/>
    <x v="15"/>
    <n v="16152"/>
    <s v="OSIO SOPRA"/>
    <s v="M"/>
    <n v="6"/>
  </r>
  <r>
    <x v="12"/>
    <x v="15"/>
    <x v="15"/>
    <n v="16153"/>
    <s v="OSIO SOTTO"/>
    <s v="F"/>
    <n v="29"/>
  </r>
  <r>
    <x v="12"/>
    <x v="15"/>
    <x v="15"/>
    <n v="16153"/>
    <s v="OSIO SOTTO"/>
    <s v="M"/>
    <n v="14"/>
  </r>
  <r>
    <x v="12"/>
    <x v="15"/>
    <x v="15"/>
    <n v="16154"/>
    <s v="PAGAZZANO"/>
    <s v="F"/>
    <n v="9"/>
  </r>
  <r>
    <x v="12"/>
    <x v="15"/>
    <x v="15"/>
    <n v="16154"/>
    <s v="PAGAZZANO"/>
    <s v="M"/>
    <n v="3"/>
  </r>
  <r>
    <x v="12"/>
    <x v="15"/>
    <x v="15"/>
    <n v="16155"/>
    <s v="PALADINA"/>
    <s v="F"/>
    <n v="8"/>
  </r>
  <r>
    <x v="12"/>
    <x v="15"/>
    <x v="15"/>
    <n v="16155"/>
    <s v="PALADINA"/>
    <s v="M"/>
    <n v="6"/>
  </r>
  <r>
    <x v="12"/>
    <x v="15"/>
    <x v="15"/>
    <n v="16156"/>
    <s v="PALAZZAGO"/>
    <s v="F"/>
    <n v="11"/>
  </r>
  <r>
    <x v="12"/>
    <x v="15"/>
    <x v="15"/>
    <n v="16156"/>
    <s v="PALAZZAGO"/>
    <s v="M"/>
    <n v="5"/>
  </r>
  <r>
    <x v="12"/>
    <x v="15"/>
    <x v="15"/>
    <n v="16157"/>
    <s v="PALOSCO"/>
    <s v="F"/>
    <n v="9"/>
  </r>
  <r>
    <x v="12"/>
    <x v="15"/>
    <x v="15"/>
    <n v="16157"/>
    <s v="PALOSCO"/>
    <s v="M"/>
    <n v="9"/>
  </r>
  <r>
    <x v="12"/>
    <x v="15"/>
    <x v="15"/>
    <n v="16158"/>
    <s v="PARRE"/>
    <s v="F"/>
    <n v="6"/>
  </r>
  <r>
    <x v="12"/>
    <x v="15"/>
    <x v="15"/>
    <n v="16158"/>
    <s v="PARRE"/>
    <s v="M"/>
    <n v="6"/>
  </r>
  <r>
    <x v="12"/>
    <x v="15"/>
    <x v="15"/>
    <n v="16159"/>
    <s v="PARZANICA"/>
    <s v="M"/>
    <n v="1"/>
  </r>
  <r>
    <x v="12"/>
    <x v="15"/>
    <x v="15"/>
    <n v="16160"/>
    <s v="PEDRENGO"/>
    <s v="F"/>
    <n v="11"/>
  </r>
  <r>
    <x v="12"/>
    <x v="15"/>
    <x v="15"/>
    <n v="16160"/>
    <s v="PEDRENGO"/>
    <s v="M"/>
    <n v="10"/>
  </r>
  <r>
    <x v="12"/>
    <x v="15"/>
    <x v="15"/>
    <n v="16161"/>
    <s v="PEIA"/>
    <s v="F"/>
    <n v="1"/>
  </r>
  <r>
    <x v="12"/>
    <x v="15"/>
    <x v="15"/>
    <n v="16161"/>
    <s v="PEIA"/>
    <s v="M"/>
    <n v="5"/>
  </r>
  <r>
    <x v="12"/>
    <x v="15"/>
    <x v="15"/>
    <n v="16162"/>
    <s v="PIANICO"/>
    <s v="F"/>
    <n v="6"/>
  </r>
  <r>
    <x v="12"/>
    <x v="15"/>
    <x v="15"/>
    <n v="16162"/>
    <s v="PIANICO"/>
    <s v="M"/>
    <n v="2"/>
  </r>
  <r>
    <x v="12"/>
    <x v="15"/>
    <x v="15"/>
    <n v="16163"/>
    <s v="PIARIO"/>
    <s v="F"/>
    <n v="3"/>
  </r>
  <r>
    <x v="12"/>
    <x v="15"/>
    <x v="15"/>
    <n v="16164"/>
    <s v="PIAZZA BREMBANA"/>
    <s v="F"/>
    <n v="4"/>
  </r>
  <r>
    <x v="12"/>
    <x v="15"/>
    <x v="15"/>
    <n v="16164"/>
    <s v="PIAZZA BREMBANA"/>
    <s v="M"/>
    <n v="3"/>
  </r>
  <r>
    <x v="12"/>
    <x v="15"/>
    <x v="15"/>
    <n v="16165"/>
    <s v="PIAZZATORRE"/>
    <s v="F"/>
    <n v="2"/>
  </r>
  <r>
    <x v="12"/>
    <x v="15"/>
    <x v="15"/>
    <n v="16167"/>
    <s v="POGNANO"/>
    <s v="F"/>
    <n v="4"/>
  </r>
  <r>
    <x v="12"/>
    <x v="15"/>
    <x v="15"/>
    <n v="16167"/>
    <s v="POGNANO"/>
    <s v="M"/>
    <n v="1"/>
  </r>
  <r>
    <x v="12"/>
    <x v="15"/>
    <x v="15"/>
    <n v="16168"/>
    <s v="PONTE NOSSA"/>
    <s v="F"/>
    <n v="8"/>
  </r>
  <r>
    <x v="12"/>
    <x v="15"/>
    <x v="15"/>
    <n v="16168"/>
    <s v="PONTE NOSSA"/>
    <s v="M"/>
    <n v="1"/>
  </r>
  <r>
    <x v="12"/>
    <x v="15"/>
    <x v="15"/>
    <n v="16170"/>
    <s v="PONTE SAN PIETRO"/>
    <s v="F"/>
    <n v="26"/>
  </r>
  <r>
    <x v="12"/>
    <x v="15"/>
    <x v="15"/>
    <n v="16170"/>
    <s v="PONTE SAN PIETRO"/>
    <s v="M"/>
    <n v="23"/>
  </r>
  <r>
    <x v="12"/>
    <x v="15"/>
    <x v="15"/>
    <n v="16169"/>
    <s v="PONTERANICA"/>
    <s v="F"/>
    <n v="19"/>
  </r>
  <r>
    <x v="12"/>
    <x v="15"/>
    <x v="15"/>
    <n v="16169"/>
    <s v="PONTERANICA"/>
    <s v="M"/>
    <n v="22"/>
  </r>
  <r>
    <x v="12"/>
    <x v="15"/>
    <x v="15"/>
    <n v="16171"/>
    <s v="PONTIDA"/>
    <s v="F"/>
    <n v="5"/>
  </r>
  <r>
    <x v="12"/>
    <x v="15"/>
    <x v="15"/>
    <n v="16171"/>
    <s v="PONTIDA"/>
    <s v="M"/>
    <n v="5"/>
  </r>
  <r>
    <x v="12"/>
    <x v="15"/>
    <x v="15"/>
    <n v="16172"/>
    <s v="PONTIROLO NUOVO"/>
    <s v="F"/>
    <n v="16"/>
  </r>
  <r>
    <x v="12"/>
    <x v="15"/>
    <x v="15"/>
    <n v="16172"/>
    <s v="PONTIROLO NUOVO"/>
    <s v="M"/>
    <n v="4"/>
  </r>
  <r>
    <x v="12"/>
    <x v="15"/>
    <x v="15"/>
    <n v="16173"/>
    <s v="PRADALUNGA"/>
    <s v="F"/>
    <n v="8"/>
  </r>
  <r>
    <x v="12"/>
    <x v="15"/>
    <x v="15"/>
    <n v="16173"/>
    <s v="PRADALUNGA"/>
    <s v="M"/>
    <n v="6"/>
  </r>
  <r>
    <x v="12"/>
    <x v="15"/>
    <x v="15"/>
    <n v="16174"/>
    <s v="PREDORE"/>
    <s v="F"/>
    <n v="6"/>
  </r>
  <r>
    <x v="12"/>
    <x v="15"/>
    <x v="15"/>
    <n v="16174"/>
    <s v="PREDORE"/>
    <s v="M"/>
    <n v="1"/>
  </r>
  <r>
    <x v="12"/>
    <x v="15"/>
    <x v="15"/>
    <n v="16175"/>
    <s v="PREMOLO"/>
    <s v="F"/>
    <n v="5"/>
  </r>
  <r>
    <x v="12"/>
    <x v="15"/>
    <x v="15"/>
    <n v="16176"/>
    <s v="PRESEZZO"/>
    <s v="F"/>
    <n v="19"/>
  </r>
  <r>
    <x v="12"/>
    <x v="15"/>
    <x v="15"/>
    <n v="16176"/>
    <s v="PRESEZZO"/>
    <s v="M"/>
    <n v="9"/>
  </r>
  <r>
    <x v="12"/>
    <x v="15"/>
    <x v="15"/>
    <n v="16177"/>
    <s v="PUMENENGO"/>
    <s v="M"/>
    <n v="1"/>
  </r>
  <r>
    <x v="12"/>
    <x v="15"/>
    <x v="15"/>
    <n v="16178"/>
    <s v="RANICA"/>
    <s v="F"/>
    <n v="22"/>
  </r>
  <r>
    <x v="12"/>
    <x v="15"/>
    <x v="15"/>
    <n v="16178"/>
    <s v="RANICA"/>
    <s v="M"/>
    <n v="17"/>
  </r>
  <r>
    <x v="12"/>
    <x v="15"/>
    <x v="15"/>
    <n v="16179"/>
    <s v="RANZANICO"/>
    <s v="F"/>
    <n v="3"/>
  </r>
  <r>
    <x v="12"/>
    <x v="15"/>
    <x v="15"/>
    <n v="16179"/>
    <s v="RANZANICO"/>
    <s v="M"/>
    <n v="2"/>
  </r>
  <r>
    <x v="12"/>
    <x v="15"/>
    <x v="15"/>
    <n v="16180"/>
    <s v="RIVA DI SOLTO"/>
    <s v="F"/>
    <n v="2"/>
  </r>
  <r>
    <x v="12"/>
    <x v="15"/>
    <x v="15"/>
    <n v="16180"/>
    <s v="RIVA DI SOLTO"/>
    <s v="M"/>
    <n v="1"/>
  </r>
  <r>
    <x v="12"/>
    <x v="15"/>
    <x v="15"/>
    <n v="16182"/>
    <s v="ROGNO"/>
    <s v="F"/>
    <n v="9"/>
  </r>
  <r>
    <x v="12"/>
    <x v="15"/>
    <x v="15"/>
    <n v="16182"/>
    <s v="ROGNO"/>
    <s v="M"/>
    <n v="5"/>
  </r>
  <r>
    <x v="12"/>
    <x v="15"/>
    <x v="15"/>
    <n v="16183"/>
    <s v="ROMANO DI LOMBARDIA"/>
    <s v="F"/>
    <n v="34"/>
  </r>
  <r>
    <x v="12"/>
    <x v="15"/>
    <x v="15"/>
    <n v="16183"/>
    <s v="ROMANO DI LOMBARDIA"/>
    <s v="M"/>
    <n v="27"/>
  </r>
  <r>
    <x v="12"/>
    <x v="15"/>
    <x v="15"/>
    <n v="16184"/>
    <s v="RONCOBELLO"/>
    <s v="F"/>
    <n v="2"/>
  </r>
  <r>
    <x v="12"/>
    <x v="15"/>
    <x v="15"/>
    <n v="16184"/>
    <s v="RONCOBELLO"/>
    <s v="M"/>
    <n v="1"/>
  </r>
  <r>
    <x v="12"/>
    <x v="15"/>
    <x v="15"/>
    <n v="16185"/>
    <s v="RONCOLA"/>
    <s v="F"/>
    <n v="1"/>
  </r>
  <r>
    <x v="12"/>
    <x v="15"/>
    <x v="15"/>
    <n v="16185"/>
    <s v="RONCOLA"/>
    <s v="M"/>
    <n v="1"/>
  </r>
  <r>
    <x v="12"/>
    <x v="15"/>
    <x v="15"/>
    <n v="16186"/>
    <s v="ROTA D'IMAGNA"/>
    <s v="F"/>
    <n v="2"/>
  </r>
  <r>
    <x v="12"/>
    <x v="15"/>
    <x v="15"/>
    <n v="16186"/>
    <s v="ROTA D'IMAGNA"/>
    <s v="M"/>
    <n v="2"/>
  </r>
  <r>
    <x v="12"/>
    <x v="15"/>
    <x v="15"/>
    <n v="16187"/>
    <s v="ROVETTA"/>
    <s v="F"/>
    <n v="7"/>
  </r>
  <r>
    <x v="12"/>
    <x v="15"/>
    <x v="15"/>
    <n v="16187"/>
    <s v="ROVETTA"/>
    <s v="M"/>
    <n v="3"/>
  </r>
  <r>
    <x v="12"/>
    <x v="15"/>
    <x v="15"/>
    <n v="16188"/>
    <s v="SAN GIOVANNI BIANCO"/>
    <s v="F"/>
    <n v="8"/>
  </r>
  <r>
    <x v="12"/>
    <x v="15"/>
    <x v="15"/>
    <n v="16188"/>
    <s v="SAN GIOVANNI BIANCO"/>
    <s v="M"/>
    <n v="4"/>
  </r>
  <r>
    <x v="12"/>
    <x v="15"/>
    <x v="15"/>
    <n v="16189"/>
    <s v="SAN PAOLO D'ARGON"/>
    <s v="F"/>
    <n v="10"/>
  </r>
  <r>
    <x v="12"/>
    <x v="15"/>
    <x v="15"/>
    <n v="16189"/>
    <s v="SAN PAOLO D'ARGON"/>
    <s v="M"/>
    <n v="5"/>
  </r>
  <r>
    <x v="12"/>
    <x v="15"/>
    <x v="15"/>
    <n v="16190"/>
    <s v="SAN PELLEGRINO TERME"/>
    <s v="F"/>
    <n v="10"/>
  </r>
  <r>
    <x v="12"/>
    <x v="15"/>
    <x v="15"/>
    <n v="16190"/>
    <s v="SAN PELLEGRINO TERME"/>
    <s v="M"/>
    <n v="9"/>
  </r>
  <r>
    <x v="12"/>
    <x v="15"/>
    <x v="15"/>
    <n v="16192"/>
    <s v="SANT'OMOBONO TERME"/>
    <s v="F"/>
    <n v="1"/>
  </r>
  <r>
    <x v="12"/>
    <x v="15"/>
    <x v="15"/>
    <n v="16252"/>
    <s v="SANT'OMOBONO TERME"/>
    <s v="F"/>
    <n v="6"/>
  </r>
  <r>
    <x v="12"/>
    <x v="15"/>
    <x v="15"/>
    <n v="16252"/>
    <s v="SANT'OMOBONO TERME"/>
    <s v="M"/>
    <n v="4"/>
  </r>
  <r>
    <x v="12"/>
    <x v="15"/>
    <x v="15"/>
    <n v="16193"/>
    <s v="SARNICO"/>
    <s v="F"/>
    <n v="14"/>
  </r>
  <r>
    <x v="12"/>
    <x v="15"/>
    <x v="15"/>
    <n v="16193"/>
    <s v="SARNICO"/>
    <s v="M"/>
    <n v="18"/>
  </r>
  <r>
    <x v="12"/>
    <x v="15"/>
    <x v="15"/>
    <n v="16194"/>
    <s v="SCANZOROSCIATE"/>
    <s v="F"/>
    <n v="41"/>
  </r>
  <r>
    <x v="12"/>
    <x v="15"/>
    <x v="15"/>
    <n v="16194"/>
    <s v="SCANZOROSCIATE"/>
    <s v="M"/>
    <n v="21"/>
  </r>
  <r>
    <x v="12"/>
    <x v="15"/>
    <x v="15"/>
    <n v="16195"/>
    <s v="SCHILPARIO"/>
    <s v="F"/>
    <n v="3"/>
  </r>
  <r>
    <x v="12"/>
    <x v="15"/>
    <x v="15"/>
    <n v="16195"/>
    <s v="SCHILPARIO"/>
    <s v="M"/>
    <n v="1"/>
  </r>
  <r>
    <x v="12"/>
    <x v="15"/>
    <x v="15"/>
    <n v="16196"/>
    <s v="SEDRINA"/>
    <s v="F"/>
    <n v="6"/>
  </r>
  <r>
    <x v="12"/>
    <x v="15"/>
    <x v="15"/>
    <n v="16196"/>
    <s v="SEDRINA"/>
    <s v="M"/>
    <n v="6"/>
  </r>
  <r>
    <x v="12"/>
    <x v="15"/>
    <x v="15"/>
    <n v="16197"/>
    <s v="SELVINO"/>
    <s v="F"/>
    <n v="3"/>
  </r>
  <r>
    <x v="12"/>
    <x v="15"/>
    <x v="15"/>
    <n v="16197"/>
    <s v="SELVINO"/>
    <s v="M"/>
    <n v="3"/>
  </r>
  <r>
    <x v="12"/>
    <x v="15"/>
    <x v="15"/>
    <n v="16198"/>
    <s v="SERIATE"/>
    <s v="F"/>
    <n v="67"/>
  </r>
  <r>
    <x v="12"/>
    <x v="15"/>
    <x v="15"/>
    <n v="16198"/>
    <s v="SERIATE"/>
    <s v="M"/>
    <n v="43"/>
  </r>
  <r>
    <x v="12"/>
    <x v="15"/>
    <x v="15"/>
    <n v="16199"/>
    <s v="SERINA"/>
    <s v="F"/>
    <n v="8"/>
  </r>
  <r>
    <x v="12"/>
    <x v="15"/>
    <x v="15"/>
    <n v="16199"/>
    <s v="SERINA"/>
    <s v="M"/>
    <n v="2"/>
  </r>
  <r>
    <x v="12"/>
    <x v="15"/>
    <x v="15"/>
    <n v="16200"/>
    <s v="SOLTO COLLINA"/>
    <s v="F"/>
    <n v="6"/>
  </r>
  <r>
    <x v="12"/>
    <x v="15"/>
    <x v="15"/>
    <n v="16200"/>
    <s v="SOLTO COLLINA"/>
    <s v="M"/>
    <n v="4"/>
  </r>
  <r>
    <x v="12"/>
    <x v="15"/>
    <x v="15"/>
    <n v="16251"/>
    <s v="SOLZA"/>
    <s v="F"/>
    <n v="2"/>
  </r>
  <r>
    <x v="12"/>
    <x v="15"/>
    <x v="15"/>
    <n v="16201"/>
    <s v="SONGAVAZZO"/>
    <s v="F"/>
    <n v="1"/>
  </r>
  <r>
    <x v="12"/>
    <x v="15"/>
    <x v="15"/>
    <n v="16201"/>
    <s v="SONGAVAZZO"/>
    <s v="M"/>
    <n v="2"/>
  </r>
  <r>
    <x v="12"/>
    <x v="15"/>
    <x v="15"/>
    <n v="16202"/>
    <s v="SORISOLE"/>
    <s v="F"/>
    <n v="29"/>
  </r>
  <r>
    <x v="12"/>
    <x v="15"/>
    <x v="15"/>
    <n v="16202"/>
    <s v="SORISOLE"/>
    <s v="M"/>
    <n v="17"/>
  </r>
  <r>
    <x v="12"/>
    <x v="15"/>
    <x v="15"/>
    <n v="16203"/>
    <s v="SOTTO IL MONTE GIOVANNI XXIII"/>
    <s v="F"/>
    <n v="7"/>
  </r>
  <r>
    <x v="12"/>
    <x v="15"/>
    <x v="15"/>
    <n v="16203"/>
    <s v="SOTTO IL MONTE GIOVANNI XXIII"/>
    <s v="M"/>
    <n v="4"/>
  </r>
  <r>
    <x v="12"/>
    <x v="15"/>
    <x v="15"/>
    <n v="16204"/>
    <s v="SOVERE"/>
    <s v="F"/>
    <n v="9"/>
  </r>
  <r>
    <x v="12"/>
    <x v="15"/>
    <x v="15"/>
    <n v="16204"/>
    <s v="SOVERE"/>
    <s v="M"/>
    <n v="10"/>
  </r>
  <r>
    <x v="12"/>
    <x v="15"/>
    <x v="15"/>
    <n v="16205"/>
    <s v="SPINONE AL LAGO"/>
    <s v="F"/>
    <n v="5"/>
  </r>
  <r>
    <x v="12"/>
    <x v="15"/>
    <x v="15"/>
    <n v="16205"/>
    <s v="SPINONE AL LAGO"/>
    <s v="M"/>
    <n v="1"/>
  </r>
  <r>
    <x v="12"/>
    <x v="15"/>
    <x v="15"/>
    <n v="16206"/>
    <s v="SPIRANO"/>
    <s v="F"/>
    <n v="10"/>
  </r>
  <r>
    <x v="12"/>
    <x v="15"/>
    <x v="15"/>
    <n v="16206"/>
    <s v="SPIRANO"/>
    <s v="M"/>
    <n v="8"/>
  </r>
  <r>
    <x v="12"/>
    <x v="15"/>
    <x v="15"/>
    <n v="16207"/>
    <s v="STEZZANO"/>
    <s v="F"/>
    <n v="39"/>
  </r>
  <r>
    <x v="12"/>
    <x v="15"/>
    <x v="15"/>
    <n v="16207"/>
    <s v="STEZZANO"/>
    <s v="M"/>
    <n v="20"/>
  </r>
  <r>
    <x v="12"/>
    <x v="15"/>
    <x v="15"/>
    <n v="16208"/>
    <s v="STROZZA"/>
    <s v="F"/>
    <n v="2"/>
  </r>
  <r>
    <x v="12"/>
    <x v="15"/>
    <x v="15"/>
    <n v="16209"/>
    <s v="SUISIO"/>
    <s v="F"/>
    <n v="13"/>
  </r>
  <r>
    <x v="12"/>
    <x v="15"/>
    <x v="15"/>
    <n v="16209"/>
    <s v="SUISIO"/>
    <s v="M"/>
    <n v="5"/>
  </r>
  <r>
    <x v="12"/>
    <x v="15"/>
    <x v="15"/>
    <n v="16210"/>
    <s v="TALEGGIO"/>
    <s v="F"/>
    <n v="1"/>
  </r>
  <r>
    <x v="12"/>
    <x v="15"/>
    <x v="15"/>
    <n v="16211"/>
    <s v="TAVERNOLA BERGAMASCA"/>
    <s v="F"/>
    <n v="3"/>
  </r>
  <r>
    <x v="12"/>
    <x v="15"/>
    <x v="15"/>
    <n v="16211"/>
    <s v="TAVERNOLA BERGAMASCA"/>
    <s v="M"/>
    <n v="4"/>
  </r>
  <r>
    <x v="12"/>
    <x v="15"/>
    <x v="15"/>
    <n v="16212"/>
    <s v="TELGATE"/>
    <s v="F"/>
    <n v="4"/>
  </r>
  <r>
    <x v="12"/>
    <x v="15"/>
    <x v="15"/>
    <n v="16212"/>
    <s v="TELGATE"/>
    <s v="M"/>
    <n v="6"/>
  </r>
  <r>
    <x v="12"/>
    <x v="15"/>
    <x v="15"/>
    <n v="16213"/>
    <s v="TERNO D'ISOLA"/>
    <s v="F"/>
    <n v="11"/>
  </r>
  <r>
    <x v="12"/>
    <x v="15"/>
    <x v="15"/>
    <n v="16213"/>
    <s v="TERNO D'ISOLA"/>
    <s v="M"/>
    <n v="5"/>
  </r>
  <r>
    <x v="12"/>
    <x v="15"/>
    <x v="15"/>
    <n v="16214"/>
    <s v="TORRE BOLDONE"/>
    <s v="F"/>
    <n v="26"/>
  </r>
  <r>
    <x v="12"/>
    <x v="15"/>
    <x v="15"/>
    <n v="16214"/>
    <s v="TORRE BOLDONE"/>
    <s v="M"/>
    <n v="13"/>
  </r>
  <r>
    <x v="12"/>
    <x v="15"/>
    <x v="15"/>
    <n v="16215"/>
    <s v="TORRE DE' BUSI"/>
    <s v="F"/>
    <n v="5"/>
  </r>
  <r>
    <x v="12"/>
    <x v="15"/>
    <x v="15"/>
    <n v="16216"/>
    <s v="TORRE DE' ROVERI"/>
    <s v="F"/>
    <n v="3"/>
  </r>
  <r>
    <x v="12"/>
    <x v="15"/>
    <x v="15"/>
    <n v="16216"/>
    <s v="TORRE DE' ROVERI"/>
    <s v="M"/>
    <n v="4"/>
  </r>
  <r>
    <x v="12"/>
    <x v="15"/>
    <x v="15"/>
    <n v="16217"/>
    <s v="TORRE PALLAVICINA"/>
    <s v="F"/>
    <n v="2"/>
  </r>
  <r>
    <x v="12"/>
    <x v="15"/>
    <x v="15"/>
    <n v="16217"/>
    <s v="TORRE PALLAVICINA"/>
    <s v="M"/>
    <n v="1"/>
  </r>
  <r>
    <x v="12"/>
    <x v="15"/>
    <x v="15"/>
    <n v="16218"/>
    <s v="TRESCORE BALNEARIO"/>
    <s v="F"/>
    <n v="19"/>
  </r>
  <r>
    <x v="12"/>
    <x v="15"/>
    <x v="15"/>
    <n v="16218"/>
    <s v="TRESCORE BALNEARIO"/>
    <s v="M"/>
    <n v="13"/>
  </r>
  <r>
    <x v="12"/>
    <x v="15"/>
    <x v="15"/>
    <n v="16219"/>
    <s v="TREVIGLIO"/>
    <s v="F"/>
    <n v="86"/>
  </r>
  <r>
    <x v="12"/>
    <x v="15"/>
    <x v="15"/>
    <n v="16219"/>
    <s v="TREVIGLIO"/>
    <s v="M"/>
    <n v="64"/>
  </r>
  <r>
    <x v="12"/>
    <x v="15"/>
    <x v="15"/>
    <n v="16220"/>
    <s v="TREVIOLO"/>
    <s v="F"/>
    <n v="29"/>
  </r>
  <r>
    <x v="12"/>
    <x v="15"/>
    <x v="15"/>
    <n v="16220"/>
    <s v="TREVIOLO"/>
    <s v="M"/>
    <n v="17"/>
  </r>
  <r>
    <x v="12"/>
    <x v="15"/>
    <x v="15"/>
    <n v="16221"/>
    <s v="UBIALE CLANEZZO"/>
    <s v="F"/>
    <n v="3"/>
  </r>
  <r>
    <x v="12"/>
    <x v="15"/>
    <x v="15"/>
    <n v="16221"/>
    <s v="UBIALE CLANEZZO"/>
    <s v="M"/>
    <n v="2"/>
  </r>
  <r>
    <x v="12"/>
    <x v="15"/>
    <x v="15"/>
    <n v="16222"/>
    <s v="URGNANO"/>
    <s v="F"/>
    <n v="13"/>
  </r>
  <r>
    <x v="12"/>
    <x v="15"/>
    <x v="15"/>
    <n v="16222"/>
    <s v="URGNANO"/>
    <s v="M"/>
    <n v="12"/>
  </r>
  <r>
    <x v="12"/>
    <x v="15"/>
    <x v="15"/>
    <n v="16253"/>
    <s v="VAL BREMBILLA"/>
    <s v="F"/>
    <n v="1"/>
  </r>
  <r>
    <x v="12"/>
    <x v="15"/>
    <x v="15"/>
    <n v="16223"/>
    <s v="VALBONDIONE"/>
    <s v="F"/>
    <n v="2"/>
  </r>
  <r>
    <x v="12"/>
    <x v="15"/>
    <x v="15"/>
    <n v="16224"/>
    <s v="VALBREMBO"/>
    <s v="F"/>
    <n v="16"/>
  </r>
  <r>
    <x v="12"/>
    <x v="15"/>
    <x v="15"/>
    <n v="16224"/>
    <s v="VALBREMBO"/>
    <s v="M"/>
    <n v="6"/>
  </r>
  <r>
    <x v="12"/>
    <x v="15"/>
    <x v="15"/>
    <n v="16225"/>
    <s v="VALGOGLIO"/>
    <s v="M"/>
    <n v="1"/>
  </r>
  <r>
    <x v="12"/>
    <x v="15"/>
    <x v="15"/>
    <n v="16226"/>
    <s v="VALLEVE"/>
    <s v="M"/>
    <n v="1"/>
  </r>
  <r>
    <x v="12"/>
    <x v="15"/>
    <x v="15"/>
    <n v="16229"/>
    <s v="VALTORTA"/>
    <s v="F"/>
    <n v="1"/>
  </r>
  <r>
    <x v="12"/>
    <x v="15"/>
    <x v="15"/>
    <n v="16232"/>
    <s v="VERDELLINO"/>
    <s v="F"/>
    <n v="16"/>
  </r>
  <r>
    <x v="12"/>
    <x v="15"/>
    <x v="15"/>
    <n v="16232"/>
    <s v="VERDELLINO"/>
    <s v="M"/>
    <n v="3"/>
  </r>
  <r>
    <x v="12"/>
    <x v="15"/>
    <x v="15"/>
    <n v="16233"/>
    <s v="VERDELLO"/>
    <s v="F"/>
    <n v="18"/>
  </r>
  <r>
    <x v="12"/>
    <x v="15"/>
    <x v="15"/>
    <n v="16233"/>
    <s v="VERDELLO"/>
    <s v="M"/>
    <n v="11"/>
  </r>
  <r>
    <x v="12"/>
    <x v="15"/>
    <x v="15"/>
    <n v="16234"/>
    <s v="VERTOVA"/>
    <s v="F"/>
    <n v="12"/>
  </r>
  <r>
    <x v="12"/>
    <x v="15"/>
    <x v="15"/>
    <n v="16234"/>
    <s v="VERTOVA"/>
    <s v="M"/>
    <n v="11"/>
  </r>
  <r>
    <x v="12"/>
    <x v="15"/>
    <x v="15"/>
    <n v="16235"/>
    <s v="VIADANICA"/>
    <s v="F"/>
    <n v="5"/>
  </r>
  <r>
    <x v="12"/>
    <x v="15"/>
    <x v="15"/>
    <n v="16235"/>
    <s v="VIADANICA"/>
    <s v="M"/>
    <n v="2"/>
  </r>
  <r>
    <x v="12"/>
    <x v="15"/>
    <x v="15"/>
    <n v="16236"/>
    <s v="VIGANO SAN MARTINO"/>
    <s v="F"/>
    <n v="2"/>
  </r>
  <r>
    <x v="12"/>
    <x v="15"/>
    <x v="15"/>
    <n v="16236"/>
    <s v="VIGANO SAN MARTINO"/>
    <s v="M"/>
    <n v="3"/>
  </r>
  <r>
    <x v="12"/>
    <x v="15"/>
    <x v="15"/>
    <n v="16237"/>
    <s v="VIGOLO"/>
    <s v="F"/>
    <n v="1"/>
  </r>
  <r>
    <x v="12"/>
    <x v="15"/>
    <x v="15"/>
    <n v="16238"/>
    <s v="VILLA D'ADDA"/>
    <s v="F"/>
    <n v="12"/>
  </r>
  <r>
    <x v="12"/>
    <x v="15"/>
    <x v="15"/>
    <n v="16238"/>
    <s v="VILLA D'ADDA"/>
    <s v="M"/>
    <n v="6"/>
  </r>
  <r>
    <x v="12"/>
    <x v="15"/>
    <x v="15"/>
    <n v="16239"/>
    <s v="VILLA D'ALME'"/>
    <s v="F"/>
    <n v="18"/>
  </r>
  <r>
    <x v="12"/>
    <x v="15"/>
    <x v="15"/>
    <n v="16239"/>
    <s v="VILLA D'ALME'"/>
    <s v="M"/>
    <n v="15"/>
  </r>
  <r>
    <x v="12"/>
    <x v="15"/>
    <x v="15"/>
    <n v="16240"/>
    <s v="VILLA DI SERIO"/>
    <s v="F"/>
    <n v="11"/>
  </r>
  <r>
    <x v="12"/>
    <x v="15"/>
    <x v="15"/>
    <n v="16240"/>
    <s v="VILLA DI SERIO"/>
    <s v="M"/>
    <n v="16"/>
  </r>
  <r>
    <x v="12"/>
    <x v="15"/>
    <x v="15"/>
    <n v="16241"/>
    <s v="VILLA D'OGNA"/>
    <s v="F"/>
    <n v="6"/>
  </r>
  <r>
    <x v="12"/>
    <x v="15"/>
    <x v="15"/>
    <n v="16241"/>
    <s v="VILLA D'OGNA"/>
    <s v="M"/>
    <n v="2"/>
  </r>
  <r>
    <x v="12"/>
    <x v="15"/>
    <x v="15"/>
    <n v="16242"/>
    <s v="VILLONGO"/>
    <s v="F"/>
    <n v="12"/>
  </r>
  <r>
    <x v="12"/>
    <x v="15"/>
    <x v="15"/>
    <n v="16242"/>
    <s v="VILLONGO"/>
    <s v="M"/>
    <n v="9"/>
  </r>
  <r>
    <x v="12"/>
    <x v="15"/>
    <x v="15"/>
    <n v="16243"/>
    <s v="VILMINORE DI SCALVE"/>
    <s v="F"/>
    <n v="5"/>
  </r>
  <r>
    <x v="12"/>
    <x v="15"/>
    <x v="15"/>
    <n v="16243"/>
    <s v="VILMINORE DI SCALVE"/>
    <s v="M"/>
    <n v="6"/>
  </r>
  <r>
    <x v="12"/>
    <x v="15"/>
    <x v="15"/>
    <n v="16244"/>
    <s v="ZANDOBBIO"/>
    <s v="F"/>
    <n v="5"/>
  </r>
  <r>
    <x v="12"/>
    <x v="15"/>
    <x v="15"/>
    <n v="16244"/>
    <s v="ZANDOBBIO"/>
    <s v="M"/>
    <n v="4"/>
  </r>
  <r>
    <x v="12"/>
    <x v="15"/>
    <x v="15"/>
    <n v="16245"/>
    <s v="ZANICA"/>
    <s v="F"/>
    <n v="23"/>
  </r>
  <r>
    <x v="12"/>
    <x v="15"/>
    <x v="15"/>
    <n v="16245"/>
    <s v="ZANICA"/>
    <s v="M"/>
    <n v="16"/>
  </r>
  <r>
    <x v="12"/>
    <x v="15"/>
    <x v="15"/>
    <n v="16246"/>
    <s v="ZOGNO"/>
    <s v="F"/>
    <n v="18"/>
  </r>
  <r>
    <x v="12"/>
    <x v="15"/>
    <x v="15"/>
    <n v="16246"/>
    <s v="ZOGNO"/>
    <s v="M"/>
    <n v="14"/>
  </r>
  <r>
    <x v="12"/>
    <x v="16"/>
    <x v="16"/>
    <n v="17001"/>
    <s v="ACQUAFREDDA"/>
    <s v="F"/>
    <n v="7"/>
  </r>
  <r>
    <x v="12"/>
    <x v="16"/>
    <x v="16"/>
    <n v="17001"/>
    <s v="ACQUAFREDDA"/>
    <s v="M"/>
    <n v="1"/>
  </r>
  <r>
    <x v="12"/>
    <x v="16"/>
    <x v="16"/>
    <n v="17002"/>
    <s v="ADRO"/>
    <s v="F"/>
    <n v="10"/>
  </r>
  <r>
    <x v="12"/>
    <x v="16"/>
    <x v="16"/>
    <n v="17002"/>
    <s v="ADRO"/>
    <s v="M"/>
    <n v="12"/>
  </r>
  <r>
    <x v="12"/>
    <x v="16"/>
    <x v="16"/>
    <n v="17003"/>
    <s v="AGNOSINE"/>
    <s v="F"/>
    <n v="2"/>
  </r>
  <r>
    <x v="12"/>
    <x v="16"/>
    <x v="16"/>
    <n v="17004"/>
    <s v="ALFIANELLO"/>
    <s v="F"/>
    <n v="7"/>
  </r>
  <r>
    <x v="12"/>
    <x v="16"/>
    <x v="16"/>
    <n v="17004"/>
    <s v="ALFIANELLO"/>
    <s v="M"/>
    <n v="2"/>
  </r>
  <r>
    <x v="12"/>
    <x v="16"/>
    <x v="16"/>
    <n v="17006"/>
    <s v="ANGOLO TERME"/>
    <s v="F"/>
    <n v="6"/>
  </r>
  <r>
    <x v="12"/>
    <x v="16"/>
    <x v="16"/>
    <n v="17006"/>
    <s v="ANGOLO TERME"/>
    <s v="M"/>
    <n v="5"/>
  </r>
  <r>
    <x v="12"/>
    <x v="16"/>
    <x v="16"/>
    <n v="17007"/>
    <s v="ARTOGNE"/>
    <s v="F"/>
    <n v="5"/>
  </r>
  <r>
    <x v="12"/>
    <x v="16"/>
    <x v="16"/>
    <n v="17007"/>
    <s v="ARTOGNE"/>
    <s v="M"/>
    <n v="2"/>
  </r>
  <r>
    <x v="12"/>
    <x v="16"/>
    <x v="16"/>
    <n v="17008"/>
    <s v="AZZANO MELLA"/>
    <s v="F"/>
    <n v="7"/>
  </r>
  <r>
    <x v="12"/>
    <x v="16"/>
    <x v="16"/>
    <n v="17008"/>
    <s v="AZZANO MELLA"/>
    <s v="M"/>
    <n v="3"/>
  </r>
  <r>
    <x v="12"/>
    <x v="16"/>
    <x v="16"/>
    <n v="17009"/>
    <s v="BAGNOLO MELLA"/>
    <s v="F"/>
    <n v="33"/>
  </r>
  <r>
    <x v="12"/>
    <x v="16"/>
    <x v="16"/>
    <n v="17009"/>
    <s v="BAGNOLO MELLA"/>
    <s v="M"/>
    <n v="10"/>
  </r>
  <r>
    <x v="12"/>
    <x v="16"/>
    <x v="16"/>
    <n v="17010"/>
    <s v="BAGOLINO"/>
    <s v="F"/>
    <n v="9"/>
  </r>
  <r>
    <x v="12"/>
    <x v="16"/>
    <x v="16"/>
    <n v="17010"/>
    <s v="BAGOLINO"/>
    <s v="M"/>
    <n v="5"/>
  </r>
  <r>
    <x v="12"/>
    <x v="16"/>
    <x v="16"/>
    <n v="17011"/>
    <s v="BARBARIGA"/>
    <s v="F"/>
    <n v="4"/>
  </r>
  <r>
    <x v="12"/>
    <x v="16"/>
    <x v="16"/>
    <n v="17011"/>
    <s v="BARBARIGA"/>
    <s v="M"/>
    <n v="1"/>
  </r>
  <r>
    <x v="12"/>
    <x v="16"/>
    <x v="16"/>
    <n v="17012"/>
    <s v="BARGHE"/>
    <s v="F"/>
    <n v="2"/>
  </r>
  <r>
    <x v="12"/>
    <x v="16"/>
    <x v="16"/>
    <n v="17012"/>
    <s v="BARGHE"/>
    <s v="M"/>
    <n v="1"/>
  </r>
  <r>
    <x v="12"/>
    <x v="16"/>
    <x v="16"/>
    <n v="17013"/>
    <s v="BASSANO BRESCIANO"/>
    <s v="F"/>
    <n v="5"/>
  </r>
  <r>
    <x v="12"/>
    <x v="16"/>
    <x v="16"/>
    <n v="17013"/>
    <s v="BASSANO BRESCIANO"/>
    <s v="M"/>
    <n v="2"/>
  </r>
  <r>
    <x v="12"/>
    <x v="16"/>
    <x v="16"/>
    <n v="17014"/>
    <s v="BEDIZZOLE"/>
    <s v="F"/>
    <n v="25"/>
  </r>
  <r>
    <x v="12"/>
    <x v="16"/>
    <x v="16"/>
    <n v="17014"/>
    <s v="BEDIZZOLE"/>
    <s v="M"/>
    <n v="8"/>
  </r>
  <r>
    <x v="12"/>
    <x v="16"/>
    <x v="16"/>
    <n v="17015"/>
    <s v="BERLINGO"/>
    <s v="F"/>
    <n v="2"/>
  </r>
  <r>
    <x v="12"/>
    <x v="16"/>
    <x v="16"/>
    <n v="17016"/>
    <s v="BERZO DEMO"/>
    <s v="F"/>
    <n v="2"/>
  </r>
  <r>
    <x v="12"/>
    <x v="16"/>
    <x v="16"/>
    <n v="17016"/>
    <s v="BERZO DEMO"/>
    <s v="M"/>
    <n v="7"/>
  </r>
  <r>
    <x v="12"/>
    <x v="16"/>
    <x v="16"/>
    <n v="17017"/>
    <s v="BERZO INFERIORE"/>
    <s v="F"/>
    <n v="11"/>
  </r>
  <r>
    <x v="12"/>
    <x v="16"/>
    <x v="16"/>
    <n v="17017"/>
    <s v="BERZO INFERIORE"/>
    <s v="M"/>
    <n v="3"/>
  </r>
  <r>
    <x v="12"/>
    <x v="16"/>
    <x v="16"/>
    <n v="17018"/>
    <s v="BIENNO"/>
    <s v="F"/>
    <n v="12"/>
  </r>
  <r>
    <x v="12"/>
    <x v="16"/>
    <x v="16"/>
    <n v="17018"/>
    <s v="BIENNO"/>
    <s v="M"/>
    <n v="7"/>
  </r>
  <r>
    <x v="12"/>
    <x v="16"/>
    <x v="16"/>
    <n v="17019"/>
    <s v="BIONE"/>
    <s v="F"/>
    <n v="4"/>
  </r>
  <r>
    <x v="12"/>
    <x v="16"/>
    <x v="16"/>
    <n v="17019"/>
    <s v="BIONE"/>
    <s v="M"/>
    <n v="1"/>
  </r>
  <r>
    <x v="12"/>
    <x v="16"/>
    <x v="16"/>
    <n v="17020"/>
    <s v="BORGO SAN GIACOMO"/>
    <s v="F"/>
    <n v="13"/>
  </r>
  <r>
    <x v="12"/>
    <x v="16"/>
    <x v="16"/>
    <n v="17020"/>
    <s v="BORGO SAN GIACOMO"/>
    <s v="M"/>
    <n v="7"/>
  </r>
  <r>
    <x v="12"/>
    <x v="16"/>
    <x v="16"/>
    <n v="17021"/>
    <s v="BORGOSATOLLO"/>
    <s v="F"/>
    <n v="23"/>
  </r>
  <r>
    <x v="12"/>
    <x v="16"/>
    <x v="16"/>
    <n v="17021"/>
    <s v="BORGOSATOLLO"/>
    <s v="M"/>
    <n v="11"/>
  </r>
  <r>
    <x v="12"/>
    <x v="16"/>
    <x v="16"/>
    <n v="17022"/>
    <s v="BORNO"/>
    <s v="F"/>
    <n v="5"/>
  </r>
  <r>
    <x v="12"/>
    <x v="16"/>
    <x v="16"/>
    <n v="17022"/>
    <s v="BORNO"/>
    <s v="M"/>
    <n v="4"/>
  </r>
  <r>
    <x v="12"/>
    <x v="16"/>
    <x v="16"/>
    <n v="17023"/>
    <s v="BOTTICINO"/>
    <s v="F"/>
    <n v="30"/>
  </r>
  <r>
    <x v="12"/>
    <x v="16"/>
    <x v="16"/>
    <n v="17023"/>
    <s v="BOTTICINO"/>
    <s v="M"/>
    <n v="15"/>
  </r>
  <r>
    <x v="12"/>
    <x v="16"/>
    <x v="16"/>
    <n v="17024"/>
    <s v="BOVEGNO"/>
    <s v="F"/>
    <n v="3"/>
  </r>
  <r>
    <x v="12"/>
    <x v="16"/>
    <x v="16"/>
    <n v="17024"/>
    <s v="BOVEGNO"/>
    <s v="M"/>
    <n v="2"/>
  </r>
  <r>
    <x v="12"/>
    <x v="16"/>
    <x v="16"/>
    <n v="17025"/>
    <s v="BOVEZZO"/>
    <s v="F"/>
    <n v="19"/>
  </r>
  <r>
    <x v="12"/>
    <x v="16"/>
    <x v="16"/>
    <n v="17025"/>
    <s v="BOVEZZO"/>
    <s v="M"/>
    <n v="20"/>
  </r>
  <r>
    <x v="12"/>
    <x v="16"/>
    <x v="16"/>
    <n v="17026"/>
    <s v="BRANDICO"/>
    <s v="F"/>
    <n v="5"/>
  </r>
  <r>
    <x v="12"/>
    <x v="16"/>
    <x v="16"/>
    <n v="17026"/>
    <s v="BRANDICO"/>
    <s v="M"/>
    <n v="1"/>
  </r>
  <r>
    <x v="12"/>
    <x v="16"/>
    <x v="16"/>
    <n v="17027"/>
    <s v="BRAONE"/>
    <s v="F"/>
    <n v="2"/>
  </r>
  <r>
    <x v="12"/>
    <x v="16"/>
    <x v="16"/>
    <n v="17027"/>
    <s v="BRAONE"/>
    <s v="M"/>
    <n v="2"/>
  </r>
  <r>
    <x v="12"/>
    <x v="16"/>
    <x v="16"/>
    <n v="17028"/>
    <s v="BRENO"/>
    <s v="F"/>
    <n v="11"/>
  </r>
  <r>
    <x v="12"/>
    <x v="16"/>
    <x v="16"/>
    <n v="17028"/>
    <s v="BRENO"/>
    <s v="M"/>
    <n v="7"/>
  </r>
  <r>
    <x v="12"/>
    <x v="16"/>
    <x v="16"/>
    <n v="17029"/>
    <s v="BRESCIA"/>
    <s v="F"/>
    <n v="560"/>
  </r>
  <r>
    <x v="12"/>
    <x v="16"/>
    <x v="16"/>
    <n v="17029"/>
    <s v="BRESCIA"/>
    <s v="M"/>
    <n v="423"/>
  </r>
  <r>
    <x v="12"/>
    <x v="16"/>
    <x v="16"/>
    <n v="17030"/>
    <s v="BRIONE"/>
    <s v="F"/>
    <n v="2"/>
  </r>
  <r>
    <x v="12"/>
    <x v="16"/>
    <x v="16"/>
    <n v="17031"/>
    <s v="CAINO"/>
    <s v="F"/>
    <n v="4"/>
  </r>
  <r>
    <x v="12"/>
    <x v="16"/>
    <x v="16"/>
    <n v="17031"/>
    <s v="CAINO"/>
    <s v="M"/>
    <n v="3"/>
  </r>
  <r>
    <x v="12"/>
    <x v="16"/>
    <x v="16"/>
    <n v="17032"/>
    <s v="CALCINATO"/>
    <s v="F"/>
    <n v="20"/>
  </r>
  <r>
    <x v="12"/>
    <x v="16"/>
    <x v="16"/>
    <n v="17032"/>
    <s v="CALCINATO"/>
    <s v="M"/>
    <n v="14"/>
  </r>
  <r>
    <x v="12"/>
    <x v="16"/>
    <x v="16"/>
    <n v="17033"/>
    <s v="CALVAGESE DELLA RIVIERA"/>
    <s v="F"/>
    <n v="3"/>
  </r>
  <r>
    <x v="12"/>
    <x v="16"/>
    <x v="16"/>
    <n v="17033"/>
    <s v="CALVAGESE DELLA RIVIERA"/>
    <s v="M"/>
    <n v="6"/>
  </r>
  <r>
    <x v="12"/>
    <x v="16"/>
    <x v="16"/>
    <n v="17034"/>
    <s v="CALVISANO"/>
    <s v="F"/>
    <n v="30"/>
  </r>
  <r>
    <x v="12"/>
    <x v="16"/>
    <x v="16"/>
    <n v="17034"/>
    <s v="CALVISANO"/>
    <s v="M"/>
    <n v="6"/>
  </r>
  <r>
    <x v="12"/>
    <x v="16"/>
    <x v="16"/>
    <n v="17035"/>
    <s v="CAPO DI PONTE"/>
    <s v="F"/>
    <n v="9"/>
  </r>
  <r>
    <x v="12"/>
    <x v="16"/>
    <x v="16"/>
    <n v="17035"/>
    <s v="CAPO DI PONTE"/>
    <s v="M"/>
    <n v="1"/>
  </r>
  <r>
    <x v="12"/>
    <x v="16"/>
    <x v="16"/>
    <n v="17037"/>
    <s v="CAPRIANO DEL COLLE"/>
    <s v="F"/>
    <n v="7"/>
  </r>
  <r>
    <x v="12"/>
    <x v="16"/>
    <x v="16"/>
    <n v="17037"/>
    <s v="CAPRIANO DEL COLLE"/>
    <s v="M"/>
    <n v="1"/>
  </r>
  <r>
    <x v="12"/>
    <x v="16"/>
    <x v="16"/>
    <n v="17038"/>
    <s v="CAPRIOLO"/>
    <s v="F"/>
    <n v="16"/>
  </r>
  <r>
    <x v="12"/>
    <x v="16"/>
    <x v="16"/>
    <n v="17038"/>
    <s v="CAPRIOLO"/>
    <s v="M"/>
    <n v="11"/>
  </r>
  <r>
    <x v="12"/>
    <x v="16"/>
    <x v="16"/>
    <n v="17039"/>
    <s v="CARPENEDOLO"/>
    <s v="F"/>
    <n v="27"/>
  </r>
  <r>
    <x v="12"/>
    <x v="16"/>
    <x v="16"/>
    <n v="17039"/>
    <s v="CARPENEDOLO"/>
    <s v="M"/>
    <n v="18"/>
  </r>
  <r>
    <x v="12"/>
    <x v="16"/>
    <x v="16"/>
    <n v="17040"/>
    <s v="CASTEGNATO"/>
    <s v="F"/>
    <n v="3"/>
  </r>
  <r>
    <x v="12"/>
    <x v="16"/>
    <x v="16"/>
    <n v="17040"/>
    <s v="CASTEGNATO"/>
    <s v="M"/>
    <n v="9"/>
  </r>
  <r>
    <x v="12"/>
    <x v="16"/>
    <x v="16"/>
    <n v="17042"/>
    <s v="CASTEL MELLA"/>
    <s v="F"/>
    <n v="29"/>
  </r>
  <r>
    <x v="12"/>
    <x v="16"/>
    <x v="16"/>
    <n v="17042"/>
    <s v="CASTEL MELLA"/>
    <s v="M"/>
    <n v="7"/>
  </r>
  <r>
    <x v="12"/>
    <x v="16"/>
    <x v="16"/>
    <n v="17041"/>
    <s v="CASTELCOVATI"/>
    <s v="F"/>
    <n v="9"/>
  </r>
  <r>
    <x v="12"/>
    <x v="16"/>
    <x v="16"/>
    <n v="17041"/>
    <s v="CASTELCOVATI"/>
    <s v="M"/>
    <n v="12"/>
  </r>
  <r>
    <x v="12"/>
    <x v="16"/>
    <x v="16"/>
    <n v="17043"/>
    <s v="CASTENEDOLO"/>
    <s v="F"/>
    <n v="19"/>
  </r>
  <r>
    <x v="12"/>
    <x v="16"/>
    <x v="16"/>
    <n v="17043"/>
    <s v="CASTENEDOLO"/>
    <s v="M"/>
    <n v="14"/>
  </r>
  <r>
    <x v="12"/>
    <x v="16"/>
    <x v="16"/>
    <n v="17044"/>
    <s v="CASTO"/>
    <s v="F"/>
    <n v="3"/>
  </r>
  <r>
    <x v="12"/>
    <x v="16"/>
    <x v="16"/>
    <n v="17045"/>
    <s v="CASTREZZATO"/>
    <s v="F"/>
    <n v="15"/>
  </r>
  <r>
    <x v="12"/>
    <x v="16"/>
    <x v="16"/>
    <n v="17045"/>
    <s v="CASTREZZATO"/>
    <s v="M"/>
    <n v="3"/>
  </r>
  <r>
    <x v="12"/>
    <x v="16"/>
    <x v="16"/>
    <n v="17046"/>
    <s v="CAZZAGO SAN MARTINO"/>
    <s v="F"/>
    <n v="15"/>
  </r>
  <r>
    <x v="12"/>
    <x v="16"/>
    <x v="16"/>
    <n v="17046"/>
    <s v="CAZZAGO SAN MARTINO"/>
    <s v="M"/>
    <n v="13"/>
  </r>
  <r>
    <x v="12"/>
    <x v="16"/>
    <x v="16"/>
    <n v="17047"/>
    <s v="CEDEGOLO"/>
    <s v="F"/>
    <n v="7"/>
  </r>
  <r>
    <x v="12"/>
    <x v="16"/>
    <x v="16"/>
    <n v="17047"/>
    <s v="CEDEGOLO"/>
    <s v="M"/>
    <n v="2"/>
  </r>
  <r>
    <x v="12"/>
    <x v="16"/>
    <x v="16"/>
    <n v="17048"/>
    <s v="CELLATICA"/>
    <s v="F"/>
    <n v="22"/>
  </r>
  <r>
    <x v="12"/>
    <x v="16"/>
    <x v="16"/>
    <n v="17048"/>
    <s v="CELLATICA"/>
    <s v="M"/>
    <n v="9"/>
  </r>
  <r>
    <x v="12"/>
    <x v="16"/>
    <x v="16"/>
    <n v="17049"/>
    <s v="CERVENO"/>
    <s v="F"/>
    <n v="1"/>
  </r>
  <r>
    <x v="12"/>
    <x v="16"/>
    <x v="16"/>
    <n v="17049"/>
    <s v="CERVENO"/>
    <s v="M"/>
    <n v="1"/>
  </r>
  <r>
    <x v="12"/>
    <x v="16"/>
    <x v="16"/>
    <n v="17050"/>
    <s v="CETO"/>
    <s v="F"/>
    <n v="9"/>
  </r>
  <r>
    <x v="12"/>
    <x v="16"/>
    <x v="16"/>
    <n v="17050"/>
    <s v="CETO"/>
    <s v="M"/>
    <n v="2"/>
  </r>
  <r>
    <x v="12"/>
    <x v="16"/>
    <x v="16"/>
    <n v="17051"/>
    <s v="CEVO"/>
    <s v="F"/>
    <n v="3"/>
  </r>
  <r>
    <x v="12"/>
    <x v="16"/>
    <x v="16"/>
    <n v="17051"/>
    <s v="CEVO"/>
    <s v="M"/>
    <n v="3"/>
  </r>
  <r>
    <x v="12"/>
    <x v="16"/>
    <x v="16"/>
    <n v="17052"/>
    <s v="CHIARI"/>
    <s v="F"/>
    <n v="42"/>
  </r>
  <r>
    <x v="12"/>
    <x v="16"/>
    <x v="16"/>
    <n v="17052"/>
    <s v="CHIARI"/>
    <s v="M"/>
    <n v="36"/>
  </r>
  <r>
    <x v="12"/>
    <x v="16"/>
    <x v="16"/>
    <n v="17053"/>
    <s v="CIGOLE"/>
    <s v="F"/>
    <n v="6"/>
  </r>
  <r>
    <x v="12"/>
    <x v="16"/>
    <x v="16"/>
    <n v="17053"/>
    <s v="CIGOLE"/>
    <s v="M"/>
    <n v="2"/>
  </r>
  <r>
    <x v="12"/>
    <x v="16"/>
    <x v="16"/>
    <n v="17054"/>
    <s v="CIMBERGO"/>
    <s v="F"/>
    <n v="2"/>
  </r>
  <r>
    <x v="12"/>
    <x v="16"/>
    <x v="16"/>
    <n v="17054"/>
    <s v="CIMBERGO"/>
    <s v="M"/>
    <n v="1"/>
  </r>
  <r>
    <x v="12"/>
    <x v="16"/>
    <x v="16"/>
    <n v="17055"/>
    <s v="CIVIDATE CAMUNO"/>
    <s v="F"/>
    <n v="5"/>
  </r>
  <r>
    <x v="12"/>
    <x v="16"/>
    <x v="16"/>
    <n v="17055"/>
    <s v="CIVIDATE CAMUNO"/>
    <s v="M"/>
    <n v="2"/>
  </r>
  <r>
    <x v="12"/>
    <x v="16"/>
    <x v="16"/>
    <n v="17056"/>
    <s v="COCCAGLIO"/>
    <s v="F"/>
    <n v="18"/>
  </r>
  <r>
    <x v="12"/>
    <x v="16"/>
    <x v="16"/>
    <n v="17056"/>
    <s v="COCCAGLIO"/>
    <s v="M"/>
    <n v="10"/>
  </r>
  <r>
    <x v="12"/>
    <x v="16"/>
    <x v="16"/>
    <n v="17057"/>
    <s v="COLLEBEATO"/>
    <s v="F"/>
    <n v="22"/>
  </r>
  <r>
    <x v="12"/>
    <x v="16"/>
    <x v="16"/>
    <n v="17057"/>
    <s v="COLLEBEATO"/>
    <s v="M"/>
    <n v="15"/>
  </r>
  <r>
    <x v="12"/>
    <x v="16"/>
    <x v="16"/>
    <n v="17058"/>
    <s v="COLLIO"/>
    <s v="F"/>
    <n v="2"/>
  </r>
  <r>
    <x v="12"/>
    <x v="16"/>
    <x v="16"/>
    <n v="17058"/>
    <s v="COLLIO"/>
    <s v="M"/>
    <n v="2"/>
  </r>
  <r>
    <x v="12"/>
    <x v="16"/>
    <x v="16"/>
    <n v="17059"/>
    <s v="COLOGNE"/>
    <s v="F"/>
    <n v="19"/>
  </r>
  <r>
    <x v="12"/>
    <x v="16"/>
    <x v="16"/>
    <n v="17059"/>
    <s v="COLOGNE"/>
    <s v="M"/>
    <n v="10"/>
  </r>
  <r>
    <x v="12"/>
    <x v="16"/>
    <x v="16"/>
    <n v="17060"/>
    <s v="COMEZZANO-CIZZAGO"/>
    <s v="F"/>
    <n v="7"/>
  </r>
  <r>
    <x v="12"/>
    <x v="16"/>
    <x v="16"/>
    <n v="17061"/>
    <s v="CONCESIO"/>
    <s v="F"/>
    <n v="29"/>
  </r>
  <r>
    <x v="12"/>
    <x v="16"/>
    <x v="16"/>
    <n v="17061"/>
    <s v="CONCESIO"/>
    <s v="M"/>
    <n v="30"/>
  </r>
  <r>
    <x v="12"/>
    <x v="16"/>
    <x v="16"/>
    <n v="17062"/>
    <s v="CORTE FRANCA"/>
    <s v="F"/>
    <n v="13"/>
  </r>
  <r>
    <x v="12"/>
    <x v="16"/>
    <x v="16"/>
    <n v="17062"/>
    <s v="CORTE FRANCA"/>
    <s v="M"/>
    <n v="7"/>
  </r>
  <r>
    <x v="12"/>
    <x v="16"/>
    <x v="16"/>
    <n v="17063"/>
    <s v="CORTENO GOLGI"/>
    <s v="F"/>
    <n v="4"/>
  </r>
  <r>
    <x v="12"/>
    <x v="16"/>
    <x v="16"/>
    <n v="17063"/>
    <s v="CORTENO GOLGI"/>
    <s v="M"/>
    <n v="6"/>
  </r>
  <r>
    <x v="12"/>
    <x v="16"/>
    <x v="16"/>
    <n v="17064"/>
    <s v="CORZANO"/>
    <s v="F"/>
    <n v="2"/>
  </r>
  <r>
    <x v="12"/>
    <x v="16"/>
    <x v="16"/>
    <n v="17064"/>
    <s v="CORZANO"/>
    <s v="M"/>
    <n v="1"/>
  </r>
  <r>
    <x v="12"/>
    <x v="16"/>
    <x v="16"/>
    <n v="17065"/>
    <s v="DARFO BOARIO TERME"/>
    <s v="F"/>
    <n v="47"/>
  </r>
  <r>
    <x v="12"/>
    <x v="16"/>
    <x v="16"/>
    <n v="17065"/>
    <s v="DARFO BOARIO TERME"/>
    <s v="M"/>
    <n v="19"/>
  </r>
  <r>
    <x v="12"/>
    <x v="16"/>
    <x v="16"/>
    <n v="17066"/>
    <s v="DELLO"/>
    <s v="F"/>
    <n v="6"/>
  </r>
  <r>
    <x v="12"/>
    <x v="16"/>
    <x v="16"/>
    <n v="17066"/>
    <s v="DELLO"/>
    <s v="M"/>
    <n v="7"/>
  </r>
  <r>
    <x v="12"/>
    <x v="16"/>
    <x v="16"/>
    <n v="17067"/>
    <s v="DESENZANO DEL GARDA"/>
    <s v="F"/>
    <n v="62"/>
  </r>
  <r>
    <x v="12"/>
    <x v="16"/>
    <x v="16"/>
    <n v="17067"/>
    <s v="DESENZANO DEL GARDA"/>
    <s v="M"/>
    <n v="54"/>
  </r>
  <r>
    <x v="12"/>
    <x v="16"/>
    <x v="16"/>
    <n v="17068"/>
    <s v="EDOLO"/>
    <s v="F"/>
    <n v="15"/>
  </r>
  <r>
    <x v="12"/>
    <x v="16"/>
    <x v="16"/>
    <n v="17068"/>
    <s v="EDOLO"/>
    <s v="M"/>
    <n v="9"/>
  </r>
  <r>
    <x v="12"/>
    <x v="16"/>
    <x v="16"/>
    <n v="17069"/>
    <s v="ERBUSCO"/>
    <s v="F"/>
    <n v="19"/>
  </r>
  <r>
    <x v="12"/>
    <x v="16"/>
    <x v="16"/>
    <n v="17069"/>
    <s v="ERBUSCO"/>
    <s v="M"/>
    <n v="8"/>
  </r>
  <r>
    <x v="12"/>
    <x v="16"/>
    <x v="16"/>
    <n v="17070"/>
    <s v="ESINE"/>
    <s v="F"/>
    <n v="13"/>
  </r>
  <r>
    <x v="12"/>
    <x v="16"/>
    <x v="16"/>
    <n v="17070"/>
    <s v="ESINE"/>
    <s v="M"/>
    <n v="8"/>
  </r>
  <r>
    <x v="12"/>
    <x v="16"/>
    <x v="16"/>
    <n v="17071"/>
    <s v="FIESSE"/>
    <s v="F"/>
    <n v="3"/>
  </r>
  <r>
    <x v="12"/>
    <x v="16"/>
    <x v="16"/>
    <n v="17072"/>
    <s v="FLERO"/>
    <s v="F"/>
    <n v="23"/>
  </r>
  <r>
    <x v="12"/>
    <x v="16"/>
    <x v="16"/>
    <n v="17072"/>
    <s v="FLERO"/>
    <s v="M"/>
    <n v="10"/>
  </r>
  <r>
    <x v="12"/>
    <x v="16"/>
    <x v="16"/>
    <n v="17073"/>
    <s v="GAMBARA"/>
    <s v="F"/>
    <n v="10"/>
  </r>
  <r>
    <x v="12"/>
    <x v="16"/>
    <x v="16"/>
    <n v="17073"/>
    <s v="GAMBARA"/>
    <s v="M"/>
    <n v="3"/>
  </r>
  <r>
    <x v="12"/>
    <x v="16"/>
    <x v="16"/>
    <n v="17074"/>
    <s v="GARDONE RIVIERA"/>
    <s v="F"/>
    <n v="6"/>
  </r>
  <r>
    <x v="12"/>
    <x v="16"/>
    <x v="16"/>
    <n v="17074"/>
    <s v="GARDONE RIVIERA"/>
    <s v="M"/>
    <n v="6"/>
  </r>
  <r>
    <x v="12"/>
    <x v="16"/>
    <x v="16"/>
    <n v="17075"/>
    <s v="GARDONE VAL TROMPIA"/>
    <s v="F"/>
    <n v="26"/>
  </r>
  <r>
    <x v="12"/>
    <x v="16"/>
    <x v="16"/>
    <n v="17075"/>
    <s v="GARDONE VAL TROMPIA"/>
    <s v="M"/>
    <n v="15"/>
  </r>
  <r>
    <x v="12"/>
    <x v="16"/>
    <x v="16"/>
    <n v="17076"/>
    <s v="GARGNANO"/>
    <s v="F"/>
    <n v="6"/>
  </r>
  <r>
    <x v="12"/>
    <x v="16"/>
    <x v="16"/>
    <n v="17076"/>
    <s v="GARGNANO"/>
    <s v="M"/>
    <n v="4"/>
  </r>
  <r>
    <x v="12"/>
    <x v="16"/>
    <x v="16"/>
    <n v="17077"/>
    <s v="GAVARDO"/>
    <s v="F"/>
    <n v="22"/>
  </r>
  <r>
    <x v="12"/>
    <x v="16"/>
    <x v="16"/>
    <n v="17077"/>
    <s v="GAVARDO"/>
    <s v="M"/>
    <n v="13"/>
  </r>
  <r>
    <x v="12"/>
    <x v="16"/>
    <x v="16"/>
    <n v="17078"/>
    <s v="GHEDI"/>
    <s v="F"/>
    <n v="31"/>
  </r>
  <r>
    <x v="12"/>
    <x v="16"/>
    <x v="16"/>
    <n v="17078"/>
    <s v="GHEDI"/>
    <s v="M"/>
    <n v="31"/>
  </r>
  <r>
    <x v="12"/>
    <x v="16"/>
    <x v="16"/>
    <n v="17079"/>
    <s v="GIANICO"/>
    <s v="F"/>
    <n v="9"/>
  </r>
  <r>
    <x v="12"/>
    <x v="16"/>
    <x v="16"/>
    <n v="17079"/>
    <s v="GIANICO"/>
    <s v="M"/>
    <n v="1"/>
  </r>
  <r>
    <x v="12"/>
    <x v="16"/>
    <x v="16"/>
    <n v="17080"/>
    <s v="GOTTOLENGO"/>
    <s v="F"/>
    <n v="4"/>
  </r>
  <r>
    <x v="12"/>
    <x v="16"/>
    <x v="16"/>
    <n v="17080"/>
    <s v="GOTTOLENGO"/>
    <s v="M"/>
    <n v="7"/>
  </r>
  <r>
    <x v="12"/>
    <x v="16"/>
    <x v="16"/>
    <n v="17081"/>
    <s v="GUSSAGO"/>
    <s v="F"/>
    <n v="46"/>
  </r>
  <r>
    <x v="12"/>
    <x v="16"/>
    <x v="16"/>
    <n v="17081"/>
    <s v="GUSSAGO"/>
    <s v="M"/>
    <n v="36"/>
  </r>
  <r>
    <x v="12"/>
    <x v="16"/>
    <x v="16"/>
    <n v="17082"/>
    <s v="IDRO"/>
    <s v="F"/>
    <n v="3"/>
  </r>
  <r>
    <x v="12"/>
    <x v="16"/>
    <x v="16"/>
    <n v="17082"/>
    <s v="IDRO"/>
    <s v="M"/>
    <n v="4"/>
  </r>
  <r>
    <x v="12"/>
    <x v="16"/>
    <x v="16"/>
    <n v="17083"/>
    <s v="INCUDINE"/>
    <s v="F"/>
    <n v="1"/>
  </r>
  <r>
    <x v="12"/>
    <x v="16"/>
    <x v="16"/>
    <n v="17085"/>
    <s v="ISEO"/>
    <s v="F"/>
    <n v="29"/>
  </r>
  <r>
    <x v="12"/>
    <x v="16"/>
    <x v="16"/>
    <n v="17085"/>
    <s v="ISEO"/>
    <s v="M"/>
    <n v="12"/>
  </r>
  <r>
    <x v="12"/>
    <x v="16"/>
    <x v="16"/>
    <n v="17086"/>
    <s v="ISORELLA"/>
    <s v="F"/>
    <n v="3"/>
  </r>
  <r>
    <x v="12"/>
    <x v="16"/>
    <x v="16"/>
    <n v="17086"/>
    <s v="ISORELLA"/>
    <s v="M"/>
    <n v="3"/>
  </r>
  <r>
    <x v="12"/>
    <x v="16"/>
    <x v="16"/>
    <n v="17088"/>
    <s v="LENO"/>
    <s v="F"/>
    <n v="31"/>
  </r>
  <r>
    <x v="12"/>
    <x v="16"/>
    <x v="16"/>
    <n v="17088"/>
    <s v="LENO"/>
    <s v="M"/>
    <n v="13"/>
  </r>
  <r>
    <x v="12"/>
    <x v="16"/>
    <x v="16"/>
    <n v="17089"/>
    <s v="LIMONE SUL GARDA"/>
    <s v="F"/>
    <n v="2"/>
  </r>
  <r>
    <x v="12"/>
    <x v="16"/>
    <x v="16"/>
    <n v="17089"/>
    <s v="LIMONE SUL GARDA"/>
    <s v="M"/>
    <n v="1"/>
  </r>
  <r>
    <x v="12"/>
    <x v="16"/>
    <x v="16"/>
    <n v="17090"/>
    <s v="LODRINO"/>
    <s v="F"/>
    <n v="3"/>
  </r>
  <r>
    <x v="12"/>
    <x v="16"/>
    <x v="16"/>
    <n v="17091"/>
    <s v="LOGRATO"/>
    <s v="F"/>
    <n v="9"/>
  </r>
  <r>
    <x v="12"/>
    <x v="16"/>
    <x v="16"/>
    <n v="17091"/>
    <s v="LOGRATO"/>
    <s v="M"/>
    <n v="2"/>
  </r>
  <r>
    <x v="12"/>
    <x v="16"/>
    <x v="16"/>
    <n v="17566"/>
    <s v="LONATO"/>
    <s v="F"/>
    <n v="2"/>
  </r>
  <r>
    <x v="12"/>
    <x v="16"/>
    <x v="16"/>
    <n v="17566"/>
    <s v="LONATO"/>
    <s v="M"/>
    <n v="5"/>
  </r>
  <r>
    <x v="12"/>
    <x v="16"/>
    <x v="16"/>
    <n v="17092"/>
    <s v="LONATO DEL GARDA"/>
    <s v="F"/>
    <n v="23"/>
  </r>
  <r>
    <x v="12"/>
    <x v="16"/>
    <x v="16"/>
    <n v="17092"/>
    <s v="LONATO DEL GARDA"/>
    <s v="M"/>
    <n v="21"/>
  </r>
  <r>
    <x v="12"/>
    <x v="16"/>
    <x v="16"/>
    <n v="17093"/>
    <s v="LONGHENA"/>
    <s v="F"/>
    <n v="2"/>
  </r>
  <r>
    <x v="12"/>
    <x v="16"/>
    <x v="16"/>
    <n v="17093"/>
    <s v="LONGHENA"/>
    <s v="M"/>
    <n v="4"/>
  </r>
  <r>
    <x v="12"/>
    <x v="16"/>
    <x v="16"/>
    <n v="17094"/>
    <s v="LOSINE"/>
    <s v="F"/>
    <n v="1"/>
  </r>
  <r>
    <x v="12"/>
    <x v="16"/>
    <x v="16"/>
    <n v="17094"/>
    <s v="LOSINE"/>
    <s v="M"/>
    <n v="2"/>
  </r>
  <r>
    <x v="12"/>
    <x v="16"/>
    <x v="16"/>
    <n v="17095"/>
    <s v="LOZIO"/>
    <s v="M"/>
    <n v="1"/>
  </r>
  <r>
    <x v="12"/>
    <x v="16"/>
    <x v="16"/>
    <n v="17096"/>
    <s v="LUMEZZANE"/>
    <s v="F"/>
    <n v="60"/>
  </r>
  <r>
    <x v="12"/>
    <x v="16"/>
    <x v="16"/>
    <n v="17096"/>
    <s v="LUMEZZANE"/>
    <s v="M"/>
    <n v="37"/>
  </r>
  <r>
    <x v="12"/>
    <x v="16"/>
    <x v="16"/>
    <n v="17097"/>
    <s v="MACLODIO"/>
    <s v="F"/>
    <n v="3"/>
  </r>
  <r>
    <x v="12"/>
    <x v="16"/>
    <x v="16"/>
    <n v="17097"/>
    <s v="MACLODIO"/>
    <s v="M"/>
    <n v="1"/>
  </r>
  <r>
    <x v="12"/>
    <x v="16"/>
    <x v="16"/>
    <n v="17099"/>
    <s v="MAIRANO"/>
    <s v="F"/>
    <n v="5"/>
  </r>
  <r>
    <x v="12"/>
    <x v="16"/>
    <x v="16"/>
    <n v="17099"/>
    <s v="MAIRANO"/>
    <s v="M"/>
    <n v="1"/>
  </r>
  <r>
    <x v="12"/>
    <x v="16"/>
    <x v="16"/>
    <n v="17100"/>
    <s v="MALEGNO"/>
    <s v="F"/>
    <n v="11"/>
  </r>
  <r>
    <x v="12"/>
    <x v="16"/>
    <x v="16"/>
    <n v="17100"/>
    <s v="MALEGNO"/>
    <s v="M"/>
    <n v="2"/>
  </r>
  <r>
    <x v="12"/>
    <x v="16"/>
    <x v="16"/>
    <n v="17101"/>
    <s v="MALONNO"/>
    <s v="F"/>
    <n v="3"/>
  </r>
  <r>
    <x v="12"/>
    <x v="16"/>
    <x v="16"/>
    <n v="17101"/>
    <s v="MALONNO"/>
    <s v="M"/>
    <n v="2"/>
  </r>
  <r>
    <x v="12"/>
    <x v="16"/>
    <x v="16"/>
    <n v="17102"/>
    <s v="MANERBA DEL GARDA"/>
    <s v="F"/>
    <n v="4"/>
  </r>
  <r>
    <x v="12"/>
    <x v="16"/>
    <x v="16"/>
    <n v="17102"/>
    <s v="MANERBA DEL GARDA"/>
    <s v="M"/>
    <n v="6"/>
  </r>
  <r>
    <x v="12"/>
    <x v="16"/>
    <x v="16"/>
    <n v="17103"/>
    <s v="MANERBIO"/>
    <s v="F"/>
    <n v="37"/>
  </r>
  <r>
    <x v="12"/>
    <x v="16"/>
    <x v="16"/>
    <n v="17103"/>
    <s v="MANERBIO"/>
    <s v="M"/>
    <n v="28"/>
  </r>
  <r>
    <x v="12"/>
    <x v="16"/>
    <x v="16"/>
    <n v="17104"/>
    <s v="MARCHENO"/>
    <s v="F"/>
    <n v="8"/>
  </r>
  <r>
    <x v="12"/>
    <x v="16"/>
    <x v="16"/>
    <n v="17104"/>
    <s v="MARCHENO"/>
    <s v="M"/>
    <n v="6"/>
  </r>
  <r>
    <x v="12"/>
    <x v="16"/>
    <x v="16"/>
    <n v="17105"/>
    <s v="MARMENTINO"/>
    <s v="F"/>
    <n v="2"/>
  </r>
  <r>
    <x v="12"/>
    <x v="16"/>
    <x v="16"/>
    <n v="17106"/>
    <s v="MARONE"/>
    <s v="F"/>
    <n v="8"/>
  </r>
  <r>
    <x v="12"/>
    <x v="16"/>
    <x v="16"/>
    <n v="17106"/>
    <s v="MARONE"/>
    <s v="M"/>
    <n v="9"/>
  </r>
  <r>
    <x v="12"/>
    <x v="16"/>
    <x v="16"/>
    <n v="17107"/>
    <s v="MAZZANO"/>
    <s v="F"/>
    <n v="15"/>
  </r>
  <r>
    <x v="12"/>
    <x v="16"/>
    <x v="16"/>
    <n v="17107"/>
    <s v="MAZZANO"/>
    <s v="M"/>
    <n v="11"/>
  </r>
  <r>
    <x v="12"/>
    <x v="16"/>
    <x v="16"/>
    <n v="17108"/>
    <s v="MILZANO"/>
    <s v="F"/>
    <n v="3"/>
  </r>
  <r>
    <x v="12"/>
    <x v="16"/>
    <x v="16"/>
    <n v="17108"/>
    <s v="MILZANO"/>
    <s v="M"/>
    <n v="2"/>
  </r>
  <r>
    <x v="12"/>
    <x v="16"/>
    <x v="16"/>
    <n v="17109"/>
    <s v="MONIGA DEL GARDA"/>
    <s v="F"/>
    <n v="6"/>
  </r>
  <r>
    <x v="12"/>
    <x v="16"/>
    <x v="16"/>
    <n v="17109"/>
    <s v="MONIGA DEL GARDA"/>
    <s v="M"/>
    <n v="4"/>
  </r>
  <r>
    <x v="12"/>
    <x v="16"/>
    <x v="16"/>
    <n v="17111"/>
    <s v="MONTE ISOLA"/>
    <s v="M"/>
    <n v="2"/>
  </r>
  <r>
    <x v="12"/>
    <x v="16"/>
    <x v="16"/>
    <n v="17112"/>
    <s v="MONTICELLI BRUSATI"/>
    <s v="F"/>
    <n v="9"/>
  </r>
  <r>
    <x v="12"/>
    <x v="16"/>
    <x v="16"/>
    <n v="17112"/>
    <s v="MONTICELLI BRUSATI"/>
    <s v="M"/>
    <n v="9"/>
  </r>
  <r>
    <x v="12"/>
    <x v="16"/>
    <x v="16"/>
    <n v="17113"/>
    <s v="MONTICHIARI"/>
    <s v="F"/>
    <n v="40"/>
  </r>
  <r>
    <x v="12"/>
    <x v="16"/>
    <x v="16"/>
    <n v="17113"/>
    <s v="MONTICHIARI"/>
    <s v="M"/>
    <n v="29"/>
  </r>
  <r>
    <x v="12"/>
    <x v="16"/>
    <x v="16"/>
    <n v="17114"/>
    <s v="MONTIRONE"/>
    <s v="F"/>
    <n v="5"/>
  </r>
  <r>
    <x v="12"/>
    <x v="16"/>
    <x v="16"/>
    <n v="17114"/>
    <s v="MONTIRONE"/>
    <s v="M"/>
    <n v="5"/>
  </r>
  <r>
    <x v="12"/>
    <x v="16"/>
    <x v="16"/>
    <n v="17115"/>
    <s v="MURA"/>
    <s v="F"/>
    <n v="2"/>
  </r>
  <r>
    <x v="12"/>
    <x v="16"/>
    <x v="16"/>
    <n v="17115"/>
    <s v="MURA"/>
    <s v="M"/>
    <n v="1"/>
  </r>
  <r>
    <x v="12"/>
    <x v="16"/>
    <x v="16"/>
    <n v="17116"/>
    <s v="MUSCOLINE"/>
    <s v="F"/>
    <n v="5"/>
  </r>
  <r>
    <x v="12"/>
    <x v="16"/>
    <x v="16"/>
    <n v="17116"/>
    <s v="MUSCOLINE"/>
    <s v="M"/>
    <n v="1"/>
  </r>
  <r>
    <x v="12"/>
    <x v="16"/>
    <x v="16"/>
    <n v="17117"/>
    <s v="NAVE"/>
    <s v="F"/>
    <n v="23"/>
  </r>
  <r>
    <x v="12"/>
    <x v="16"/>
    <x v="16"/>
    <n v="17117"/>
    <s v="NAVE"/>
    <s v="M"/>
    <n v="15"/>
  </r>
  <r>
    <x v="12"/>
    <x v="16"/>
    <x v="16"/>
    <n v="17118"/>
    <s v="NIARDO"/>
    <s v="F"/>
    <n v="4"/>
  </r>
  <r>
    <x v="12"/>
    <x v="16"/>
    <x v="16"/>
    <n v="17118"/>
    <s v="NIARDO"/>
    <s v="M"/>
    <n v="8"/>
  </r>
  <r>
    <x v="12"/>
    <x v="16"/>
    <x v="16"/>
    <n v="17119"/>
    <s v="NUVOLENTO"/>
    <s v="F"/>
    <n v="12"/>
  </r>
  <r>
    <x v="12"/>
    <x v="16"/>
    <x v="16"/>
    <n v="17119"/>
    <s v="NUVOLENTO"/>
    <s v="M"/>
    <n v="7"/>
  </r>
  <r>
    <x v="12"/>
    <x v="16"/>
    <x v="16"/>
    <n v="17120"/>
    <s v="NUVOLERA"/>
    <s v="F"/>
    <n v="12"/>
  </r>
  <r>
    <x v="12"/>
    <x v="16"/>
    <x v="16"/>
    <n v="17120"/>
    <s v="NUVOLERA"/>
    <s v="M"/>
    <n v="5"/>
  </r>
  <r>
    <x v="12"/>
    <x v="16"/>
    <x v="16"/>
    <n v="17121"/>
    <s v="ODOLO"/>
    <s v="F"/>
    <n v="5"/>
  </r>
  <r>
    <x v="12"/>
    <x v="16"/>
    <x v="16"/>
    <n v="17121"/>
    <s v="ODOLO"/>
    <s v="M"/>
    <n v="1"/>
  </r>
  <r>
    <x v="12"/>
    <x v="16"/>
    <x v="16"/>
    <n v="17122"/>
    <s v="OFFLAGA"/>
    <s v="F"/>
    <n v="8"/>
  </r>
  <r>
    <x v="12"/>
    <x v="16"/>
    <x v="16"/>
    <n v="17122"/>
    <s v="OFFLAGA"/>
    <s v="M"/>
    <n v="8"/>
  </r>
  <r>
    <x v="12"/>
    <x v="16"/>
    <x v="16"/>
    <n v="17123"/>
    <s v="OME"/>
    <s v="F"/>
    <n v="7"/>
  </r>
  <r>
    <x v="12"/>
    <x v="16"/>
    <x v="16"/>
    <n v="17123"/>
    <s v="OME"/>
    <s v="M"/>
    <n v="5"/>
  </r>
  <r>
    <x v="12"/>
    <x v="16"/>
    <x v="16"/>
    <n v="17124"/>
    <s v="ONO SAN PIETRO"/>
    <s v="F"/>
    <n v="2"/>
  </r>
  <r>
    <x v="12"/>
    <x v="16"/>
    <x v="16"/>
    <n v="17124"/>
    <s v="ONO SAN PIETRO"/>
    <s v="M"/>
    <n v="2"/>
  </r>
  <r>
    <x v="12"/>
    <x v="16"/>
    <x v="16"/>
    <n v="17125"/>
    <s v="ORZINUOVI"/>
    <s v="F"/>
    <n v="34"/>
  </r>
  <r>
    <x v="12"/>
    <x v="16"/>
    <x v="16"/>
    <n v="17125"/>
    <s v="ORZINUOVI"/>
    <s v="M"/>
    <n v="27"/>
  </r>
  <r>
    <x v="12"/>
    <x v="16"/>
    <x v="16"/>
    <n v="17126"/>
    <s v="ORZIVECCHI"/>
    <s v="F"/>
    <n v="6"/>
  </r>
  <r>
    <x v="12"/>
    <x v="16"/>
    <x v="16"/>
    <n v="17126"/>
    <s v="ORZIVECCHI"/>
    <s v="M"/>
    <n v="3"/>
  </r>
  <r>
    <x v="12"/>
    <x v="16"/>
    <x v="16"/>
    <n v="17127"/>
    <s v="OSPITALETTO"/>
    <s v="F"/>
    <n v="24"/>
  </r>
  <r>
    <x v="12"/>
    <x v="16"/>
    <x v="16"/>
    <n v="17127"/>
    <s v="OSPITALETTO"/>
    <s v="M"/>
    <n v="9"/>
  </r>
  <r>
    <x v="12"/>
    <x v="16"/>
    <x v="16"/>
    <n v="17128"/>
    <s v="OSSIMO"/>
    <s v="F"/>
    <n v="7"/>
  </r>
  <r>
    <x v="12"/>
    <x v="16"/>
    <x v="16"/>
    <n v="17129"/>
    <s v="PADENGHE SUL GARDA"/>
    <s v="F"/>
    <n v="9"/>
  </r>
  <r>
    <x v="12"/>
    <x v="16"/>
    <x v="16"/>
    <n v="17129"/>
    <s v="PADENGHE SUL GARDA"/>
    <s v="M"/>
    <n v="4"/>
  </r>
  <r>
    <x v="12"/>
    <x v="16"/>
    <x v="16"/>
    <n v="17130"/>
    <s v="PADERNO FRANCIACORTA"/>
    <s v="F"/>
    <n v="10"/>
  </r>
  <r>
    <x v="12"/>
    <x v="16"/>
    <x v="16"/>
    <n v="17130"/>
    <s v="PADERNO FRANCIACORTA"/>
    <s v="M"/>
    <n v="10"/>
  </r>
  <r>
    <x v="12"/>
    <x v="16"/>
    <x v="16"/>
    <n v="17132"/>
    <s v="PAITONE"/>
    <s v="F"/>
    <n v="2"/>
  </r>
  <r>
    <x v="12"/>
    <x v="16"/>
    <x v="16"/>
    <n v="17132"/>
    <s v="PAITONE"/>
    <s v="M"/>
    <n v="2"/>
  </r>
  <r>
    <x v="12"/>
    <x v="16"/>
    <x v="16"/>
    <n v="17133"/>
    <s v="PALAZZOLO SULL'OGLIO"/>
    <s v="F"/>
    <n v="42"/>
  </r>
  <r>
    <x v="12"/>
    <x v="16"/>
    <x v="16"/>
    <n v="17133"/>
    <s v="PALAZZOLO SULL'OGLIO"/>
    <s v="M"/>
    <n v="31"/>
  </r>
  <r>
    <x v="12"/>
    <x v="16"/>
    <x v="16"/>
    <n v="17134"/>
    <s v="PARATICO"/>
    <s v="F"/>
    <n v="9"/>
  </r>
  <r>
    <x v="12"/>
    <x v="16"/>
    <x v="16"/>
    <n v="17134"/>
    <s v="PARATICO"/>
    <s v="M"/>
    <n v="4"/>
  </r>
  <r>
    <x v="12"/>
    <x v="16"/>
    <x v="16"/>
    <n v="17135"/>
    <s v="PASPARDO"/>
    <s v="F"/>
    <n v="2"/>
  </r>
  <r>
    <x v="12"/>
    <x v="16"/>
    <x v="16"/>
    <n v="17135"/>
    <s v="PASPARDO"/>
    <s v="M"/>
    <n v="2"/>
  </r>
  <r>
    <x v="12"/>
    <x v="16"/>
    <x v="16"/>
    <n v="17136"/>
    <s v="PASSIRANO"/>
    <s v="F"/>
    <n v="24"/>
  </r>
  <r>
    <x v="12"/>
    <x v="16"/>
    <x v="16"/>
    <n v="17136"/>
    <s v="PASSIRANO"/>
    <s v="M"/>
    <n v="5"/>
  </r>
  <r>
    <x v="12"/>
    <x v="16"/>
    <x v="16"/>
    <n v="17137"/>
    <s v="PAVONE DEL MELLA"/>
    <s v="F"/>
    <n v="7"/>
  </r>
  <r>
    <x v="12"/>
    <x v="16"/>
    <x v="16"/>
    <n v="17137"/>
    <s v="PAVONE DEL MELLA"/>
    <s v="M"/>
    <n v="2"/>
  </r>
  <r>
    <x v="12"/>
    <x v="16"/>
    <x v="16"/>
    <n v="17139"/>
    <s v="PERTICA ALTA"/>
    <s v="F"/>
    <n v="1"/>
  </r>
  <r>
    <x v="12"/>
    <x v="16"/>
    <x v="16"/>
    <n v="17139"/>
    <s v="PERTICA ALTA"/>
    <s v="M"/>
    <n v="1"/>
  </r>
  <r>
    <x v="12"/>
    <x v="16"/>
    <x v="16"/>
    <n v="17140"/>
    <s v="PERTICA BASSA"/>
    <s v="M"/>
    <n v="2"/>
  </r>
  <r>
    <x v="12"/>
    <x v="16"/>
    <x v="16"/>
    <n v="17141"/>
    <s v="PEZZAZE"/>
    <s v="M"/>
    <n v="3"/>
  </r>
  <r>
    <x v="12"/>
    <x v="16"/>
    <x v="16"/>
    <n v="17142"/>
    <s v="PIAN CAMUNO"/>
    <s v="F"/>
    <n v="8"/>
  </r>
  <r>
    <x v="12"/>
    <x v="16"/>
    <x v="16"/>
    <n v="17142"/>
    <s v="PIAN CAMUNO"/>
    <s v="M"/>
    <n v="3"/>
  </r>
  <r>
    <x v="12"/>
    <x v="16"/>
    <x v="16"/>
    <n v="17206"/>
    <s v="PIANCOGNO"/>
    <s v="F"/>
    <n v="9"/>
  </r>
  <r>
    <x v="12"/>
    <x v="16"/>
    <x v="16"/>
    <n v="17206"/>
    <s v="PIANCOGNO"/>
    <s v="M"/>
    <n v="9"/>
  </r>
  <r>
    <x v="12"/>
    <x v="16"/>
    <x v="16"/>
    <n v="17143"/>
    <s v="PISOGNE"/>
    <s v="F"/>
    <n v="31"/>
  </r>
  <r>
    <x v="12"/>
    <x v="16"/>
    <x v="16"/>
    <n v="17143"/>
    <s v="PISOGNE"/>
    <s v="M"/>
    <n v="16"/>
  </r>
  <r>
    <x v="12"/>
    <x v="16"/>
    <x v="16"/>
    <n v="17144"/>
    <s v="POLAVENO"/>
    <s v="F"/>
    <n v="9"/>
  </r>
  <r>
    <x v="12"/>
    <x v="16"/>
    <x v="16"/>
    <n v="17144"/>
    <s v="POLAVENO"/>
    <s v="M"/>
    <n v="7"/>
  </r>
  <r>
    <x v="12"/>
    <x v="16"/>
    <x v="16"/>
    <n v="17145"/>
    <s v="POLPENAZZE DEL GARDA"/>
    <s v="F"/>
    <n v="3"/>
  </r>
  <r>
    <x v="12"/>
    <x v="16"/>
    <x v="16"/>
    <n v="17145"/>
    <s v="POLPENAZZE DEL GARDA"/>
    <s v="M"/>
    <n v="2"/>
  </r>
  <r>
    <x v="12"/>
    <x v="16"/>
    <x v="16"/>
    <n v="17146"/>
    <s v="POMPIANO"/>
    <s v="F"/>
    <n v="7"/>
  </r>
  <r>
    <x v="12"/>
    <x v="16"/>
    <x v="16"/>
    <n v="17146"/>
    <s v="POMPIANO"/>
    <s v="M"/>
    <n v="6"/>
  </r>
  <r>
    <x v="12"/>
    <x v="16"/>
    <x v="16"/>
    <n v="17147"/>
    <s v="PONCARALE"/>
    <s v="F"/>
    <n v="10"/>
  </r>
  <r>
    <x v="12"/>
    <x v="16"/>
    <x v="16"/>
    <n v="17147"/>
    <s v="PONCARALE"/>
    <s v="M"/>
    <n v="5"/>
  </r>
  <r>
    <x v="12"/>
    <x v="16"/>
    <x v="16"/>
    <n v="17148"/>
    <s v="PONTE DI LEGNO"/>
    <s v="F"/>
    <n v="6"/>
  </r>
  <r>
    <x v="12"/>
    <x v="16"/>
    <x v="16"/>
    <n v="17148"/>
    <s v="PONTE DI LEGNO"/>
    <s v="M"/>
    <n v="4"/>
  </r>
  <r>
    <x v="12"/>
    <x v="16"/>
    <x v="16"/>
    <n v="17149"/>
    <s v="PONTEVICO"/>
    <s v="F"/>
    <n v="12"/>
  </r>
  <r>
    <x v="12"/>
    <x v="16"/>
    <x v="16"/>
    <n v="17149"/>
    <s v="PONTEVICO"/>
    <s v="M"/>
    <n v="12"/>
  </r>
  <r>
    <x v="12"/>
    <x v="16"/>
    <x v="16"/>
    <n v="17150"/>
    <s v="PONTOGLIO"/>
    <s v="F"/>
    <n v="11"/>
  </r>
  <r>
    <x v="12"/>
    <x v="16"/>
    <x v="16"/>
    <n v="17150"/>
    <s v="PONTOGLIO"/>
    <s v="M"/>
    <n v="7"/>
  </r>
  <r>
    <x v="12"/>
    <x v="16"/>
    <x v="16"/>
    <n v="17151"/>
    <s v="POZZOLENGO"/>
    <s v="F"/>
    <n v="8"/>
  </r>
  <r>
    <x v="12"/>
    <x v="16"/>
    <x v="16"/>
    <n v="17151"/>
    <s v="POZZOLENGO"/>
    <s v="M"/>
    <n v="4"/>
  </r>
  <r>
    <x v="12"/>
    <x v="16"/>
    <x v="16"/>
    <n v="17152"/>
    <s v="PRALBOINO"/>
    <s v="F"/>
    <n v="8"/>
  </r>
  <r>
    <x v="12"/>
    <x v="16"/>
    <x v="16"/>
    <n v="17152"/>
    <s v="PRALBOINO"/>
    <s v="M"/>
    <n v="1"/>
  </r>
  <r>
    <x v="12"/>
    <x v="16"/>
    <x v="16"/>
    <n v="17153"/>
    <s v="PRESEGLIE"/>
    <s v="F"/>
    <n v="2"/>
  </r>
  <r>
    <x v="12"/>
    <x v="16"/>
    <x v="16"/>
    <n v="17153"/>
    <s v="PRESEGLIE"/>
    <s v="M"/>
    <n v="5"/>
  </r>
  <r>
    <x v="12"/>
    <x v="16"/>
    <x v="16"/>
    <n v="17154"/>
    <s v="PRESTINE"/>
    <s v="F"/>
    <n v="1"/>
  </r>
  <r>
    <x v="12"/>
    <x v="16"/>
    <x v="16"/>
    <n v="17155"/>
    <s v="PREVALLE"/>
    <s v="F"/>
    <n v="11"/>
  </r>
  <r>
    <x v="12"/>
    <x v="16"/>
    <x v="16"/>
    <n v="17155"/>
    <s v="PREVALLE"/>
    <s v="M"/>
    <n v="3"/>
  </r>
  <r>
    <x v="12"/>
    <x v="16"/>
    <x v="16"/>
    <n v="17156"/>
    <s v="PROVAGLIO D'ISEO"/>
    <s v="F"/>
    <n v="10"/>
  </r>
  <r>
    <x v="12"/>
    <x v="16"/>
    <x v="16"/>
    <n v="17156"/>
    <s v="PROVAGLIO D'ISEO"/>
    <s v="M"/>
    <n v="9"/>
  </r>
  <r>
    <x v="12"/>
    <x v="16"/>
    <x v="16"/>
    <n v="17157"/>
    <s v="PROVAGLIO VAL SABBIA"/>
    <s v="F"/>
    <n v="1"/>
  </r>
  <r>
    <x v="12"/>
    <x v="16"/>
    <x v="16"/>
    <n v="17157"/>
    <s v="PROVAGLIO VAL SABBIA"/>
    <s v="M"/>
    <n v="1"/>
  </r>
  <r>
    <x v="12"/>
    <x v="16"/>
    <x v="16"/>
    <n v="17158"/>
    <s v="PUEGNAGO SUL GARDA"/>
    <s v="F"/>
    <n v="9"/>
  </r>
  <r>
    <x v="12"/>
    <x v="16"/>
    <x v="16"/>
    <n v="17158"/>
    <s v="PUEGNAGO SUL GARDA"/>
    <s v="M"/>
    <n v="3"/>
  </r>
  <r>
    <x v="12"/>
    <x v="16"/>
    <x v="16"/>
    <n v="17159"/>
    <s v="QUINZANO D'OGLIO"/>
    <s v="F"/>
    <n v="15"/>
  </r>
  <r>
    <x v="12"/>
    <x v="16"/>
    <x v="16"/>
    <n v="17159"/>
    <s v="QUINZANO D'OGLIO"/>
    <s v="M"/>
    <n v="7"/>
  </r>
  <r>
    <x v="12"/>
    <x v="16"/>
    <x v="16"/>
    <n v="17160"/>
    <s v="REMEDELLO"/>
    <s v="F"/>
    <n v="11"/>
  </r>
  <r>
    <x v="12"/>
    <x v="16"/>
    <x v="16"/>
    <n v="17160"/>
    <s v="REMEDELLO"/>
    <s v="M"/>
    <n v="2"/>
  </r>
  <r>
    <x v="12"/>
    <x v="16"/>
    <x v="16"/>
    <n v="17161"/>
    <s v="REZZATO"/>
    <s v="F"/>
    <n v="34"/>
  </r>
  <r>
    <x v="12"/>
    <x v="16"/>
    <x v="16"/>
    <n v="17161"/>
    <s v="REZZATO"/>
    <s v="M"/>
    <n v="26"/>
  </r>
  <r>
    <x v="12"/>
    <x v="16"/>
    <x v="16"/>
    <n v="17162"/>
    <s v="ROCCAFRANCA"/>
    <s v="F"/>
    <n v="8"/>
  </r>
  <r>
    <x v="12"/>
    <x v="16"/>
    <x v="16"/>
    <n v="17162"/>
    <s v="ROCCAFRANCA"/>
    <s v="M"/>
    <n v="4"/>
  </r>
  <r>
    <x v="12"/>
    <x v="16"/>
    <x v="16"/>
    <n v="17163"/>
    <s v="RODENGO-SAIANO"/>
    <s v="F"/>
    <n v="25"/>
  </r>
  <r>
    <x v="12"/>
    <x v="16"/>
    <x v="16"/>
    <n v="17163"/>
    <s v="RODENGO-SAIANO"/>
    <s v="M"/>
    <n v="18"/>
  </r>
  <r>
    <x v="12"/>
    <x v="16"/>
    <x v="16"/>
    <n v="17164"/>
    <s v="ROE' VOLCIANO"/>
    <s v="F"/>
    <n v="9"/>
  </r>
  <r>
    <x v="12"/>
    <x v="16"/>
    <x v="16"/>
    <n v="17164"/>
    <s v="ROE' VOLCIANO"/>
    <s v="M"/>
    <n v="7"/>
  </r>
  <r>
    <x v="12"/>
    <x v="16"/>
    <x v="16"/>
    <n v="17165"/>
    <s v="RONCADELLE"/>
    <s v="F"/>
    <n v="23"/>
  </r>
  <r>
    <x v="12"/>
    <x v="16"/>
    <x v="16"/>
    <n v="17165"/>
    <s v="RONCADELLE"/>
    <s v="M"/>
    <n v="12"/>
  </r>
  <r>
    <x v="12"/>
    <x v="16"/>
    <x v="16"/>
    <n v="17166"/>
    <s v="ROVATO"/>
    <s v="F"/>
    <n v="30"/>
  </r>
  <r>
    <x v="12"/>
    <x v="16"/>
    <x v="16"/>
    <n v="17166"/>
    <s v="ROVATO"/>
    <s v="M"/>
    <n v="24"/>
  </r>
  <r>
    <x v="12"/>
    <x v="16"/>
    <x v="16"/>
    <n v="17167"/>
    <s v="RUDIANO"/>
    <s v="F"/>
    <n v="9"/>
  </r>
  <r>
    <x v="12"/>
    <x v="16"/>
    <x v="16"/>
    <n v="17167"/>
    <s v="RUDIANO"/>
    <s v="M"/>
    <n v="6"/>
  </r>
  <r>
    <x v="12"/>
    <x v="16"/>
    <x v="16"/>
    <n v="17168"/>
    <s v="SABBIO CHIESE"/>
    <s v="F"/>
    <n v="5"/>
  </r>
  <r>
    <x v="12"/>
    <x v="16"/>
    <x v="16"/>
    <n v="17168"/>
    <s v="SABBIO CHIESE"/>
    <s v="M"/>
    <n v="5"/>
  </r>
  <r>
    <x v="12"/>
    <x v="16"/>
    <x v="16"/>
    <n v="17169"/>
    <s v="SALE MARASINO"/>
    <s v="F"/>
    <n v="5"/>
  </r>
  <r>
    <x v="12"/>
    <x v="16"/>
    <x v="16"/>
    <n v="17169"/>
    <s v="SALE MARASINO"/>
    <s v="M"/>
    <n v="4"/>
  </r>
  <r>
    <x v="12"/>
    <x v="16"/>
    <x v="16"/>
    <n v="17170"/>
    <s v="SALO'"/>
    <s v="F"/>
    <n v="33"/>
  </r>
  <r>
    <x v="12"/>
    <x v="16"/>
    <x v="16"/>
    <n v="17170"/>
    <s v="SALO'"/>
    <s v="M"/>
    <n v="18"/>
  </r>
  <r>
    <x v="12"/>
    <x v="16"/>
    <x v="16"/>
    <n v="17171"/>
    <s v="SAN FELICE DEL BENACO"/>
    <s v="F"/>
    <n v="6"/>
  </r>
  <r>
    <x v="12"/>
    <x v="16"/>
    <x v="16"/>
    <n v="17171"/>
    <s v="SAN FELICE DEL BENACO"/>
    <s v="M"/>
    <n v="5"/>
  </r>
  <r>
    <x v="12"/>
    <x v="16"/>
    <x v="16"/>
    <n v="17172"/>
    <s v="SAN GERVASIO BRESCIANO"/>
    <s v="F"/>
    <n v="3"/>
  </r>
  <r>
    <x v="12"/>
    <x v="16"/>
    <x v="16"/>
    <n v="17172"/>
    <s v="SAN GERVASIO BRESCIANO"/>
    <s v="M"/>
    <n v="1"/>
  </r>
  <r>
    <x v="12"/>
    <x v="16"/>
    <x v="16"/>
    <n v="17138"/>
    <s v="SAN PAOLO"/>
    <s v="F"/>
    <n v="6"/>
  </r>
  <r>
    <x v="12"/>
    <x v="16"/>
    <x v="16"/>
    <n v="17138"/>
    <s v="SAN PAOLO"/>
    <s v="M"/>
    <n v="7"/>
  </r>
  <r>
    <x v="12"/>
    <x v="16"/>
    <x v="16"/>
    <n v="17173"/>
    <s v="SAN ZENO NAVIGLIO"/>
    <s v="F"/>
    <n v="8"/>
  </r>
  <r>
    <x v="12"/>
    <x v="16"/>
    <x v="16"/>
    <n v="17173"/>
    <s v="SAN ZENO NAVIGLIO"/>
    <s v="M"/>
    <n v="5"/>
  </r>
  <r>
    <x v="12"/>
    <x v="16"/>
    <x v="16"/>
    <n v="17174"/>
    <s v="SAREZZO"/>
    <s v="F"/>
    <n v="36"/>
  </r>
  <r>
    <x v="12"/>
    <x v="16"/>
    <x v="16"/>
    <n v="17174"/>
    <s v="SAREZZO"/>
    <s v="M"/>
    <n v="17"/>
  </r>
  <r>
    <x v="12"/>
    <x v="16"/>
    <x v="16"/>
    <n v="17175"/>
    <s v="SAVIORE DELL'ADAMELLO"/>
    <s v="F"/>
    <n v="2"/>
  </r>
  <r>
    <x v="12"/>
    <x v="16"/>
    <x v="16"/>
    <n v="17175"/>
    <s v="SAVIORE DELL'ADAMELLO"/>
    <s v="M"/>
    <n v="2"/>
  </r>
  <r>
    <x v="12"/>
    <x v="16"/>
    <x v="16"/>
    <n v="17176"/>
    <s v="SELLERO"/>
    <s v="F"/>
    <n v="5"/>
  </r>
  <r>
    <x v="12"/>
    <x v="16"/>
    <x v="16"/>
    <n v="17177"/>
    <s v="SENIGA"/>
    <s v="M"/>
    <n v="1"/>
  </r>
  <r>
    <x v="12"/>
    <x v="16"/>
    <x v="16"/>
    <n v="17178"/>
    <s v="SERLE"/>
    <s v="F"/>
    <n v="4"/>
  </r>
  <r>
    <x v="12"/>
    <x v="16"/>
    <x v="16"/>
    <n v="17178"/>
    <s v="SERLE"/>
    <s v="M"/>
    <n v="3"/>
  </r>
  <r>
    <x v="12"/>
    <x v="16"/>
    <x v="16"/>
    <n v="17179"/>
    <s v="SIRMIONE"/>
    <s v="F"/>
    <n v="5"/>
  </r>
  <r>
    <x v="12"/>
    <x v="16"/>
    <x v="16"/>
    <n v="17179"/>
    <s v="SIRMIONE"/>
    <s v="M"/>
    <n v="10"/>
  </r>
  <r>
    <x v="12"/>
    <x v="16"/>
    <x v="16"/>
    <n v="17180"/>
    <s v="SOIANO DEL LAGO"/>
    <s v="F"/>
    <n v="3"/>
  </r>
  <r>
    <x v="12"/>
    <x v="16"/>
    <x v="16"/>
    <n v="17180"/>
    <s v="SOIANO DEL LAGO"/>
    <s v="M"/>
    <n v="1"/>
  </r>
  <r>
    <x v="12"/>
    <x v="16"/>
    <x v="16"/>
    <n v="17181"/>
    <s v="SONICO"/>
    <s v="M"/>
    <n v="4"/>
  </r>
  <r>
    <x v="12"/>
    <x v="16"/>
    <x v="16"/>
    <n v="17182"/>
    <s v="SULZANO"/>
    <s v="F"/>
    <n v="2"/>
  </r>
  <r>
    <x v="12"/>
    <x v="16"/>
    <x v="16"/>
    <n v="17182"/>
    <s v="SULZANO"/>
    <s v="M"/>
    <n v="1"/>
  </r>
  <r>
    <x v="12"/>
    <x v="16"/>
    <x v="16"/>
    <n v="17183"/>
    <s v="TAVERNOLE SUL MELLA"/>
    <s v="F"/>
    <n v="5"/>
  </r>
  <r>
    <x v="12"/>
    <x v="16"/>
    <x v="16"/>
    <n v="17183"/>
    <s v="TAVERNOLE SUL MELLA"/>
    <s v="M"/>
    <n v="1"/>
  </r>
  <r>
    <x v="12"/>
    <x v="16"/>
    <x v="16"/>
    <n v="17184"/>
    <s v="TEMU'"/>
    <s v="F"/>
    <n v="3"/>
  </r>
  <r>
    <x v="12"/>
    <x v="16"/>
    <x v="16"/>
    <n v="17184"/>
    <s v="TEMU'"/>
    <s v="M"/>
    <n v="4"/>
  </r>
  <r>
    <x v="12"/>
    <x v="16"/>
    <x v="16"/>
    <n v="17185"/>
    <s v="TIGNALE"/>
    <s v="F"/>
    <n v="1"/>
  </r>
  <r>
    <x v="12"/>
    <x v="16"/>
    <x v="16"/>
    <n v="17185"/>
    <s v="TIGNALE"/>
    <s v="M"/>
    <n v="1"/>
  </r>
  <r>
    <x v="12"/>
    <x v="16"/>
    <x v="16"/>
    <n v="17186"/>
    <s v="TORBOLE CASAGLIA"/>
    <s v="F"/>
    <n v="15"/>
  </r>
  <r>
    <x v="12"/>
    <x v="16"/>
    <x v="16"/>
    <n v="17186"/>
    <s v="TORBOLE CASAGLIA"/>
    <s v="M"/>
    <n v="9"/>
  </r>
  <r>
    <x v="12"/>
    <x v="16"/>
    <x v="16"/>
    <n v="17187"/>
    <s v="TOSCOLANO-MADERNO"/>
    <s v="F"/>
    <n v="19"/>
  </r>
  <r>
    <x v="12"/>
    <x v="16"/>
    <x v="16"/>
    <n v="17187"/>
    <s v="TOSCOLANO-MADERNO"/>
    <s v="M"/>
    <n v="5"/>
  </r>
  <r>
    <x v="12"/>
    <x v="16"/>
    <x v="16"/>
    <n v="17188"/>
    <s v="TRAVAGLIATO"/>
    <s v="F"/>
    <n v="25"/>
  </r>
  <r>
    <x v="12"/>
    <x v="16"/>
    <x v="16"/>
    <n v="17188"/>
    <s v="TRAVAGLIATO"/>
    <s v="M"/>
    <n v="8"/>
  </r>
  <r>
    <x v="12"/>
    <x v="16"/>
    <x v="16"/>
    <n v="17189"/>
    <s v="TREMOSINE"/>
    <s v="F"/>
    <n v="2"/>
  </r>
  <r>
    <x v="12"/>
    <x v="16"/>
    <x v="16"/>
    <n v="17190"/>
    <s v="TRENZANO"/>
    <s v="F"/>
    <n v="12"/>
  </r>
  <r>
    <x v="12"/>
    <x v="16"/>
    <x v="16"/>
    <n v="17190"/>
    <s v="TRENZANO"/>
    <s v="M"/>
    <n v="7"/>
  </r>
  <r>
    <x v="12"/>
    <x v="16"/>
    <x v="16"/>
    <n v="17191"/>
    <s v="TREVISO BRESCIANO"/>
    <s v="F"/>
    <n v="1"/>
  </r>
  <r>
    <x v="12"/>
    <x v="16"/>
    <x v="16"/>
    <n v="17192"/>
    <s v="URAGO D'OGLIO"/>
    <s v="F"/>
    <n v="3"/>
  </r>
  <r>
    <x v="12"/>
    <x v="16"/>
    <x v="16"/>
    <n v="17192"/>
    <s v="URAGO D'OGLIO"/>
    <s v="M"/>
    <n v="4"/>
  </r>
  <r>
    <x v="12"/>
    <x v="16"/>
    <x v="16"/>
    <n v="17193"/>
    <s v="VALLIO TERME"/>
    <s v="F"/>
    <n v="1"/>
  </r>
  <r>
    <x v="12"/>
    <x v="16"/>
    <x v="16"/>
    <n v="17193"/>
    <s v="VALLIO TERME"/>
    <s v="M"/>
    <n v="1"/>
  </r>
  <r>
    <x v="12"/>
    <x v="16"/>
    <x v="16"/>
    <n v="17195"/>
    <s v="VEROLANUOVA"/>
    <s v="F"/>
    <n v="20"/>
  </r>
  <r>
    <x v="12"/>
    <x v="16"/>
    <x v="16"/>
    <n v="17195"/>
    <s v="VEROLANUOVA"/>
    <s v="M"/>
    <n v="15"/>
  </r>
  <r>
    <x v="12"/>
    <x v="16"/>
    <x v="16"/>
    <n v="17196"/>
    <s v="VEROLAVECCHIA"/>
    <s v="F"/>
    <n v="10"/>
  </r>
  <r>
    <x v="12"/>
    <x v="16"/>
    <x v="16"/>
    <n v="17196"/>
    <s v="VEROLAVECCHIA"/>
    <s v="M"/>
    <n v="3"/>
  </r>
  <r>
    <x v="12"/>
    <x v="16"/>
    <x v="16"/>
    <n v="17197"/>
    <s v="VESTONE"/>
    <s v="F"/>
    <n v="2"/>
  </r>
  <r>
    <x v="12"/>
    <x v="16"/>
    <x v="16"/>
    <n v="17197"/>
    <s v="VESTONE"/>
    <s v="M"/>
    <n v="4"/>
  </r>
  <r>
    <x v="12"/>
    <x v="16"/>
    <x v="16"/>
    <n v="17198"/>
    <s v="VEZZA D'OGLIO"/>
    <s v="F"/>
    <n v="3"/>
  </r>
  <r>
    <x v="12"/>
    <x v="16"/>
    <x v="16"/>
    <n v="17198"/>
    <s v="VEZZA D'OGLIO"/>
    <s v="M"/>
    <n v="2"/>
  </r>
  <r>
    <x v="12"/>
    <x v="16"/>
    <x v="16"/>
    <n v="17199"/>
    <s v="VILLA CARCINA"/>
    <s v="F"/>
    <n v="21"/>
  </r>
  <r>
    <x v="12"/>
    <x v="16"/>
    <x v="16"/>
    <n v="17199"/>
    <s v="VILLA CARCINA"/>
    <s v="M"/>
    <n v="17"/>
  </r>
  <r>
    <x v="12"/>
    <x v="16"/>
    <x v="16"/>
    <n v="17200"/>
    <s v="VILLACHIARA"/>
    <s v="F"/>
    <n v="3"/>
  </r>
  <r>
    <x v="12"/>
    <x v="16"/>
    <x v="16"/>
    <n v="17201"/>
    <s v="VILLANUOVA SUL CLISI"/>
    <s v="F"/>
    <n v="13"/>
  </r>
  <r>
    <x v="12"/>
    <x v="16"/>
    <x v="16"/>
    <n v="17201"/>
    <s v="VILLANUOVA SUL CLISI"/>
    <s v="M"/>
    <n v="5"/>
  </r>
  <r>
    <x v="12"/>
    <x v="16"/>
    <x v="16"/>
    <n v="17202"/>
    <s v="VIONE"/>
    <s v="F"/>
    <n v="4"/>
  </r>
  <r>
    <x v="12"/>
    <x v="16"/>
    <x v="16"/>
    <n v="17202"/>
    <s v="VIONE"/>
    <s v="M"/>
    <n v="1"/>
  </r>
  <r>
    <x v="12"/>
    <x v="16"/>
    <x v="16"/>
    <n v="17203"/>
    <s v="VISANO"/>
    <s v="F"/>
    <n v="1"/>
  </r>
  <r>
    <x v="12"/>
    <x v="16"/>
    <x v="16"/>
    <n v="17203"/>
    <s v="VISANO"/>
    <s v="M"/>
    <n v="2"/>
  </r>
  <r>
    <x v="12"/>
    <x v="16"/>
    <x v="16"/>
    <n v="17204"/>
    <s v="VOBARNO"/>
    <s v="F"/>
    <n v="9"/>
  </r>
  <r>
    <x v="12"/>
    <x v="16"/>
    <x v="16"/>
    <n v="17204"/>
    <s v="VOBARNO"/>
    <s v="M"/>
    <n v="7"/>
  </r>
  <r>
    <x v="12"/>
    <x v="16"/>
    <x v="16"/>
    <n v="17205"/>
    <s v="ZONE"/>
    <s v="M"/>
    <n v="1"/>
  </r>
  <r>
    <x v="12"/>
    <x v="17"/>
    <x v="17"/>
    <n v="18001"/>
    <s v="ALAGNA"/>
    <s v="F"/>
    <n v="2"/>
  </r>
  <r>
    <x v="12"/>
    <x v="17"/>
    <x v="17"/>
    <n v="18001"/>
    <s v="ALAGNA"/>
    <s v="M"/>
    <n v="1"/>
  </r>
  <r>
    <x v="12"/>
    <x v="17"/>
    <x v="17"/>
    <n v="18002"/>
    <s v="ALBAREDO ARNABOLDI"/>
    <s v="F"/>
    <n v="1"/>
  </r>
  <r>
    <x v="12"/>
    <x v="17"/>
    <x v="17"/>
    <n v="18002"/>
    <s v="ALBAREDO ARNABOLDI"/>
    <s v="M"/>
    <n v="2"/>
  </r>
  <r>
    <x v="12"/>
    <x v="17"/>
    <x v="17"/>
    <n v="18003"/>
    <s v="ALBONESE"/>
    <s v="F"/>
    <n v="2"/>
  </r>
  <r>
    <x v="12"/>
    <x v="17"/>
    <x v="17"/>
    <n v="18004"/>
    <s v="ALBUZZANO"/>
    <s v="F"/>
    <n v="6"/>
  </r>
  <r>
    <x v="12"/>
    <x v="17"/>
    <x v="17"/>
    <n v="18004"/>
    <s v="ALBUZZANO"/>
    <s v="M"/>
    <n v="6"/>
  </r>
  <r>
    <x v="12"/>
    <x v="17"/>
    <x v="17"/>
    <n v="18005"/>
    <s v="ARENA PO"/>
    <s v="M"/>
    <n v="6"/>
  </r>
  <r>
    <x v="12"/>
    <x v="17"/>
    <x v="17"/>
    <n v="18006"/>
    <s v="BADIA PAVESE"/>
    <s v="M"/>
    <n v="1"/>
  </r>
  <r>
    <x v="12"/>
    <x v="17"/>
    <x v="17"/>
    <n v="18007"/>
    <s v="BAGNARIA"/>
    <s v="M"/>
    <n v="2"/>
  </r>
  <r>
    <x v="12"/>
    <x v="17"/>
    <x v="17"/>
    <n v="18008"/>
    <s v="BARBIANELLO"/>
    <s v="F"/>
    <n v="1"/>
  </r>
  <r>
    <x v="12"/>
    <x v="17"/>
    <x v="17"/>
    <n v="18008"/>
    <s v="BARBIANELLO"/>
    <s v="M"/>
    <n v="1"/>
  </r>
  <r>
    <x v="12"/>
    <x v="17"/>
    <x v="17"/>
    <n v="18009"/>
    <s v="BASCAPE'"/>
    <s v="F"/>
    <n v="2"/>
  </r>
  <r>
    <x v="12"/>
    <x v="17"/>
    <x v="17"/>
    <n v="18009"/>
    <s v="BASCAPE'"/>
    <s v="M"/>
    <n v="3"/>
  </r>
  <r>
    <x v="12"/>
    <x v="17"/>
    <x v="17"/>
    <n v="18010"/>
    <s v="BASTIDA DE' DOSSI"/>
    <s v="F"/>
    <n v="1"/>
  </r>
  <r>
    <x v="12"/>
    <x v="17"/>
    <x v="17"/>
    <n v="18010"/>
    <s v="BASTIDA DE' DOSSI"/>
    <s v="M"/>
    <n v="1"/>
  </r>
  <r>
    <x v="12"/>
    <x v="17"/>
    <x v="17"/>
    <n v="18011"/>
    <s v="BASTIDA PANCARANA"/>
    <s v="F"/>
    <n v="2"/>
  </r>
  <r>
    <x v="12"/>
    <x v="17"/>
    <x v="17"/>
    <n v="18011"/>
    <s v="BASTIDA PANCARANA"/>
    <s v="M"/>
    <n v="2"/>
  </r>
  <r>
    <x v="12"/>
    <x v="17"/>
    <x v="17"/>
    <n v="18012"/>
    <s v="BATTUDA"/>
    <s v="F"/>
    <n v="2"/>
  </r>
  <r>
    <x v="12"/>
    <x v="17"/>
    <x v="17"/>
    <n v="18013"/>
    <s v="BELGIOIOSO"/>
    <s v="F"/>
    <n v="6"/>
  </r>
  <r>
    <x v="12"/>
    <x v="17"/>
    <x v="17"/>
    <n v="18013"/>
    <s v="BELGIOIOSO"/>
    <s v="M"/>
    <n v="7"/>
  </r>
  <r>
    <x v="12"/>
    <x v="17"/>
    <x v="17"/>
    <n v="18014"/>
    <s v="BEREGUARDO"/>
    <s v="F"/>
    <n v="6"/>
  </r>
  <r>
    <x v="12"/>
    <x v="17"/>
    <x v="17"/>
    <n v="18014"/>
    <s v="BEREGUARDO"/>
    <s v="M"/>
    <n v="2"/>
  </r>
  <r>
    <x v="12"/>
    <x v="17"/>
    <x v="17"/>
    <n v="18015"/>
    <s v="BORGARELLO"/>
    <s v="F"/>
    <n v="5"/>
  </r>
  <r>
    <x v="12"/>
    <x v="17"/>
    <x v="17"/>
    <n v="18015"/>
    <s v="BORGARELLO"/>
    <s v="M"/>
    <n v="5"/>
  </r>
  <r>
    <x v="12"/>
    <x v="17"/>
    <x v="17"/>
    <n v="18016"/>
    <s v="BORGO PRIOLO"/>
    <s v="F"/>
    <n v="3"/>
  </r>
  <r>
    <x v="12"/>
    <x v="17"/>
    <x v="17"/>
    <n v="18016"/>
    <s v="BORGO PRIOLO"/>
    <s v="M"/>
    <n v="1"/>
  </r>
  <r>
    <x v="12"/>
    <x v="17"/>
    <x v="17"/>
    <n v="18018"/>
    <s v="BORGO SAN SIRO"/>
    <s v="F"/>
    <n v="1"/>
  </r>
  <r>
    <x v="12"/>
    <x v="17"/>
    <x v="17"/>
    <n v="18017"/>
    <s v="BORGORATTO MORMOROLO"/>
    <s v="F"/>
    <n v="1"/>
  </r>
  <r>
    <x v="12"/>
    <x v="17"/>
    <x v="17"/>
    <n v="18019"/>
    <s v="BORNASCO"/>
    <s v="F"/>
    <n v="6"/>
  </r>
  <r>
    <x v="12"/>
    <x v="17"/>
    <x v="17"/>
    <n v="18019"/>
    <s v="BORNASCO"/>
    <s v="M"/>
    <n v="3"/>
  </r>
  <r>
    <x v="12"/>
    <x v="17"/>
    <x v="17"/>
    <n v="18020"/>
    <s v="BOSNASCO"/>
    <s v="M"/>
    <n v="1"/>
  </r>
  <r>
    <x v="12"/>
    <x v="17"/>
    <x v="17"/>
    <n v="18021"/>
    <s v="BRALLO DI PREGOLA"/>
    <s v="F"/>
    <n v="2"/>
  </r>
  <r>
    <x v="12"/>
    <x v="17"/>
    <x v="17"/>
    <n v="18022"/>
    <s v="BREME"/>
    <s v="M"/>
    <n v="2"/>
  </r>
  <r>
    <x v="12"/>
    <x v="17"/>
    <x v="17"/>
    <n v="18023"/>
    <s v="BRESSANA BOTTARONE"/>
    <s v="F"/>
    <n v="7"/>
  </r>
  <r>
    <x v="12"/>
    <x v="17"/>
    <x v="17"/>
    <n v="18023"/>
    <s v="BRESSANA BOTTARONE"/>
    <s v="M"/>
    <n v="6"/>
  </r>
  <r>
    <x v="12"/>
    <x v="17"/>
    <x v="17"/>
    <n v="18024"/>
    <s v="BRONI"/>
    <s v="F"/>
    <n v="14"/>
  </r>
  <r>
    <x v="12"/>
    <x v="17"/>
    <x v="17"/>
    <n v="18024"/>
    <s v="BRONI"/>
    <s v="M"/>
    <n v="9"/>
  </r>
  <r>
    <x v="12"/>
    <x v="17"/>
    <x v="17"/>
    <n v="18025"/>
    <s v="CALVIGNANO"/>
    <s v="F"/>
    <n v="1"/>
  </r>
  <r>
    <x v="12"/>
    <x v="17"/>
    <x v="17"/>
    <n v="18026"/>
    <s v="CAMPOSPINOSO"/>
    <s v="F"/>
    <n v="3"/>
  </r>
  <r>
    <x v="12"/>
    <x v="17"/>
    <x v="17"/>
    <n v="18026"/>
    <s v="CAMPOSPINOSO"/>
    <s v="M"/>
    <n v="2"/>
  </r>
  <r>
    <x v="12"/>
    <x v="17"/>
    <x v="17"/>
    <n v="18027"/>
    <s v="CANDIA LOMELLINA"/>
    <s v="M"/>
    <n v="4"/>
  </r>
  <r>
    <x v="12"/>
    <x v="17"/>
    <x v="17"/>
    <n v="18029"/>
    <s v="CANNETO PAVESE"/>
    <s v="F"/>
    <n v="8"/>
  </r>
  <r>
    <x v="12"/>
    <x v="17"/>
    <x v="17"/>
    <n v="18029"/>
    <s v="CANNETO PAVESE"/>
    <s v="M"/>
    <n v="2"/>
  </r>
  <r>
    <x v="12"/>
    <x v="17"/>
    <x v="17"/>
    <n v="18030"/>
    <s v="CARBONARA AL TICINO"/>
    <s v="F"/>
    <n v="4"/>
  </r>
  <r>
    <x v="12"/>
    <x v="17"/>
    <x v="17"/>
    <n v="18030"/>
    <s v="CARBONARA AL TICINO"/>
    <s v="M"/>
    <n v="2"/>
  </r>
  <r>
    <x v="12"/>
    <x v="17"/>
    <x v="17"/>
    <n v="18031"/>
    <s v="CASANOVA LONATI"/>
    <s v="F"/>
    <n v="1"/>
  </r>
  <r>
    <x v="12"/>
    <x v="17"/>
    <x v="17"/>
    <n v="18032"/>
    <s v="CASATISMA"/>
    <s v="F"/>
    <n v="1"/>
  </r>
  <r>
    <x v="12"/>
    <x v="17"/>
    <x v="17"/>
    <n v="18033"/>
    <s v="CASEI GEROLA"/>
    <s v="F"/>
    <n v="5"/>
  </r>
  <r>
    <x v="12"/>
    <x v="17"/>
    <x v="17"/>
    <n v="18033"/>
    <s v="CASEI GEROLA"/>
    <s v="M"/>
    <n v="2"/>
  </r>
  <r>
    <x v="12"/>
    <x v="17"/>
    <x v="17"/>
    <n v="18034"/>
    <s v="CASORATE PRIMO"/>
    <s v="F"/>
    <n v="18"/>
  </r>
  <r>
    <x v="12"/>
    <x v="17"/>
    <x v="17"/>
    <n v="18034"/>
    <s v="CASORATE PRIMO"/>
    <s v="M"/>
    <n v="7"/>
  </r>
  <r>
    <x v="12"/>
    <x v="17"/>
    <x v="17"/>
    <n v="18035"/>
    <s v="CASSOLNOVO"/>
    <s v="F"/>
    <n v="10"/>
  </r>
  <r>
    <x v="12"/>
    <x v="17"/>
    <x v="17"/>
    <n v="18035"/>
    <s v="CASSOLNOVO"/>
    <s v="M"/>
    <n v="5"/>
  </r>
  <r>
    <x v="12"/>
    <x v="17"/>
    <x v="17"/>
    <n v="18036"/>
    <s v="CASTANA"/>
    <s v="F"/>
    <n v="2"/>
  </r>
  <r>
    <x v="12"/>
    <x v="17"/>
    <x v="17"/>
    <n v="18036"/>
    <s v="CASTANA"/>
    <s v="M"/>
    <n v="1"/>
  </r>
  <r>
    <x v="12"/>
    <x v="17"/>
    <x v="17"/>
    <n v="18037"/>
    <s v="CASTEGGIO"/>
    <s v="F"/>
    <n v="15"/>
  </r>
  <r>
    <x v="12"/>
    <x v="17"/>
    <x v="17"/>
    <n v="18037"/>
    <s v="CASTEGGIO"/>
    <s v="M"/>
    <n v="18"/>
  </r>
  <r>
    <x v="12"/>
    <x v="17"/>
    <x v="17"/>
    <n v="18038"/>
    <s v="CASTELLETTO DI BRANDUZZO"/>
    <s v="F"/>
    <n v="3"/>
  </r>
  <r>
    <x v="12"/>
    <x v="17"/>
    <x v="17"/>
    <n v="18038"/>
    <s v="CASTELLETTO DI BRANDUZZO"/>
    <s v="M"/>
    <n v="2"/>
  </r>
  <r>
    <x v="12"/>
    <x v="17"/>
    <x v="17"/>
    <n v="18039"/>
    <s v="CASTELLO D'AGOGNA"/>
    <s v="F"/>
    <n v="1"/>
  </r>
  <r>
    <x v="12"/>
    <x v="17"/>
    <x v="17"/>
    <n v="18039"/>
    <s v="CASTELLO D'AGOGNA"/>
    <s v="M"/>
    <n v="1"/>
  </r>
  <r>
    <x v="12"/>
    <x v="17"/>
    <x v="17"/>
    <n v="18040"/>
    <s v="CASTELNOVETTO"/>
    <s v="F"/>
    <n v="1"/>
  </r>
  <r>
    <x v="12"/>
    <x v="17"/>
    <x v="17"/>
    <n v="18040"/>
    <s v="CASTELNOVETTO"/>
    <s v="M"/>
    <n v="1"/>
  </r>
  <r>
    <x v="12"/>
    <x v="17"/>
    <x v="17"/>
    <n v="18041"/>
    <s v="CAVA MANARA"/>
    <s v="F"/>
    <n v="23"/>
  </r>
  <r>
    <x v="12"/>
    <x v="17"/>
    <x v="17"/>
    <n v="18041"/>
    <s v="CAVA MANARA"/>
    <s v="M"/>
    <n v="13"/>
  </r>
  <r>
    <x v="12"/>
    <x v="17"/>
    <x v="17"/>
    <n v="18042"/>
    <s v="CECIMA"/>
    <s v="F"/>
    <n v="1"/>
  </r>
  <r>
    <x v="12"/>
    <x v="17"/>
    <x v="17"/>
    <n v="18042"/>
    <s v="CECIMA"/>
    <s v="M"/>
    <n v="1"/>
  </r>
  <r>
    <x v="12"/>
    <x v="17"/>
    <x v="17"/>
    <n v="18043"/>
    <s v="CERANOVA"/>
    <s v="F"/>
    <n v="1"/>
  </r>
  <r>
    <x v="12"/>
    <x v="17"/>
    <x v="17"/>
    <n v="18043"/>
    <s v="CERANOVA"/>
    <s v="M"/>
    <n v="1"/>
  </r>
  <r>
    <x v="12"/>
    <x v="17"/>
    <x v="17"/>
    <n v="18045"/>
    <s v="CERGNAGO"/>
    <s v="F"/>
    <n v="1"/>
  </r>
  <r>
    <x v="12"/>
    <x v="17"/>
    <x v="17"/>
    <n v="18046"/>
    <s v="CERTOSA DI PAVIA"/>
    <s v="F"/>
    <n v="18"/>
  </r>
  <r>
    <x v="12"/>
    <x v="17"/>
    <x v="17"/>
    <n v="18046"/>
    <s v="CERTOSA DI PAVIA"/>
    <s v="M"/>
    <n v="13"/>
  </r>
  <r>
    <x v="12"/>
    <x v="17"/>
    <x v="17"/>
    <n v="18047"/>
    <s v="CERVESINA"/>
    <s v="F"/>
    <n v="2"/>
  </r>
  <r>
    <x v="12"/>
    <x v="17"/>
    <x v="17"/>
    <n v="18047"/>
    <s v="CERVESINA"/>
    <s v="M"/>
    <n v="3"/>
  </r>
  <r>
    <x v="12"/>
    <x v="17"/>
    <x v="17"/>
    <n v="18048"/>
    <s v="CHIGNOLO PO"/>
    <s v="F"/>
    <n v="5"/>
  </r>
  <r>
    <x v="12"/>
    <x v="17"/>
    <x v="17"/>
    <n v="18048"/>
    <s v="CHIGNOLO PO"/>
    <s v="M"/>
    <n v="4"/>
  </r>
  <r>
    <x v="12"/>
    <x v="17"/>
    <x v="17"/>
    <n v="18049"/>
    <s v="CIGOGNOLA"/>
    <s v="F"/>
    <n v="5"/>
  </r>
  <r>
    <x v="12"/>
    <x v="17"/>
    <x v="17"/>
    <n v="18049"/>
    <s v="CIGOGNOLA"/>
    <s v="M"/>
    <n v="1"/>
  </r>
  <r>
    <x v="12"/>
    <x v="17"/>
    <x v="17"/>
    <n v="18050"/>
    <s v="CILAVEGNA"/>
    <s v="F"/>
    <n v="14"/>
  </r>
  <r>
    <x v="12"/>
    <x v="17"/>
    <x v="17"/>
    <n v="18050"/>
    <s v="CILAVEGNA"/>
    <s v="M"/>
    <n v="6"/>
  </r>
  <r>
    <x v="12"/>
    <x v="17"/>
    <x v="17"/>
    <n v="18051"/>
    <s v="CODEVILLA"/>
    <s v="F"/>
    <n v="2"/>
  </r>
  <r>
    <x v="12"/>
    <x v="17"/>
    <x v="17"/>
    <n v="18051"/>
    <s v="CODEVILLA"/>
    <s v="M"/>
    <n v="2"/>
  </r>
  <r>
    <x v="12"/>
    <x v="17"/>
    <x v="17"/>
    <n v="18052"/>
    <s v="CONFIENZA"/>
    <s v="F"/>
    <n v="2"/>
  </r>
  <r>
    <x v="12"/>
    <x v="17"/>
    <x v="17"/>
    <n v="18052"/>
    <s v="CONFIENZA"/>
    <s v="M"/>
    <n v="3"/>
  </r>
  <r>
    <x v="12"/>
    <x v="17"/>
    <x v="17"/>
    <n v="18053"/>
    <s v="COPIANO"/>
    <s v="F"/>
    <n v="1"/>
  </r>
  <r>
    <x v="12"/>
    <x v="17"/>
    <x v="17"/>
    <n v="18053"/>
    <s v="COPIANO"/>
    <s v="M"/>
    <n v="2"/>
  </r>
  <r>
    <x v="12"/>
    <x v="17"/>
    <x v="17"/>
    <n v="18055"/>
    <s v="CORNALE"/>
    <s v="F"/>
    <n v="2"/>
  </r>
  <r>
    <x v="12"/>
    <x v="17"/>
    <x v="17"/>
    <n v="18055"/>
    <s v="CORNALE"/>
    <s v="M"/>
    <n v="1"/>
  </r>
  <r>
    <x v="12"/>
    <x v="17"/>
    <x v="17"/>
    <n v="18056"/>
    <s v="CORTEOLONA"/>
    <s v="F"/>
    <n v="6"/>
  </r>
  <r>
    <x v="12"/>
    <x v="17"/>
    <x v="17"/>
    <n v="18056"/>
    <s v="CORTEOLONA"/>
    <s v="M"/>
    <n v="4"/>
  </r>
  <r>
    <x v="12"/>
    <x v="17"/>
    <x v="17"/>
    <n v="18057"/>
    <s v="CORVINO SAN QUIRICO"/>
    <s v="F"/>
    <n v="2"/>
  </r>
  <r>
    <x v="12"/>
    <x v="17"/>
    <x v="17"/>
    <n v="18057"/>
    <s v="CORVINO SAN QUIRICO"/>
    <s v="M"/>
    <n v="2"/>
  </r>
  <r>
    <x v="12"/>
    <x v="17"/>
    <x v="17"/>
    <n v="18058"/>
    <s v="COSTA DE' NOBILI"/>
    <s v="M"/>
    <n v="1"/>
  </r>
  <r>
    <x v="12"/>
    <x v="17"/>
    <x v="17"/>
    <n v="18060"/>
    <s v="CURA CARPIGNANO"/>
    <s v="F"/>
    <n v="17"/>
  </r>
  <r>
    <x v="12"/>
    <x v="17"/>
    <x v="17"/>
    <n v="18060"/>
    <s v="CURA CARPIGNANO"/>
    <s v="M"/>
    <n v="5"/>
  </r>
  <r>
    <x v="12"/>
    <x v="17"/>
    <x v="17"/>
    <n v="18061"/>
    <s v="DORNO"/>
    <s v="F"/>
    <n v="16"/>
  </r>
  <r>
    <x v="12"/>
    <x v="17"/>
    <x v="17"/>
    <n v="18061"/>
    <s v="DORNO"/>
    <s v="M"/>
    <n v="6"/>
  </r>
  <r>
    <x v="12"/>
    <x v="17"/>
    <x v="17"/>
    <n v="18062"/>
    <s v="FERRERA ERBOGNONE"/>
    <s v="F"/>
    <n v="3"/>
  </r>
  <r>
    <x v="12"/>
    <x v="17"/>
    <x v="17"/>
    <n v="18062"/>
    <s v="FERRERA ERBOGNONE"/>
    <s v="M"/>
    <n v="1"/>
  </r>
  <r>
    <x v="12"/>
    <x v="17"/>
    <x v="17"/>
    <n v="18063"/>
    <s v="FILIGHERA"/>
    <s v="F"/>
    <n v="3"/>
  </r>
  <r>
    <x v="12"/>
    <x v="17"/>
    <x v="17"/>
    <n v="18063"/>
    <s v="FILIGHERA"/>
    <s v="M"/>
    <n v="3"/>
  </r>
  <r>
    <x v="12"/>
    <x v="17"/>
    <x v="17"/>
    <n v="18065"/>
    <s v="FRASCAROLO"/>
    <s v="F"/>
    <n v="2"/>
  </r>
  <r>
    <x v="12"/>
    <x v="17"/>
    <x v="17"/>
    <n v="18066"/>
    <s v="GALLIAVOLA"/>
    <s v="M"/>
    <n v="1"/>
  </r>
  <r>
    <x v="12"/>
    <x v="17"/>
    <x v="17"/>
    <n v="18068"/>
    <s v="GAMBOLO'"/>
    <s v="F"/>
    <n v="17"/>
  </r>
  <r>
    <x v="12"/>
    <x v="17"/>
    <x v="17"/>
    <n v="18068"/>
    <s v="GAMBOLO'"/>
    <s v="M"/>
    <n v="9"/>
  </r>
  <r>
    <x v="12"/>
    <x v="17"/>
    <x v="17"/>
    <n v="18069"/>
    <s v="GARLASCO"/>
    <s v="F"/>
    <n v="16"/>
  </r>
  <r>
    <x v="12"/>
    <x v="17"/>
    <x v="17"/>
    <n v="18069"/>
    <s v="GARLASCO"/>
    <s v="M"/>
    <n v="11"/>
  </r>
  <r>
    <x v="12"/>
    <x v="17"/>
    <x v="17"/>
    <n v="18071"/>
    <s v="GERENZAGO"/>
    <s v="F"/>
    <n v="1"/>
  </r>
  <r>
    <x v="12"/>
    <x v="17"/>
    <x v="17"/>
    <n v="18071"/>
    <s v="GERENZAGO"/>
    <s v="M"/>
    <n v="1"/>
  </r>
  <r>
    <x v="12"/>
    <x v="17"/>
    <x v="17"/>
    <n v="18072"/>
    <s v="GIUSSAGO"/>
    <s v="F"/>
    <n v="8"/>
  </r>
  <r>
    <x v="12"/>
    <x v="17"/>
    <x v="17"/>
    <n v="18072"/>
    <s v="GIUSSAGO"/>
    <s v="M"/>
    <n v="7"/>
  </r>
  <r>
    <x v="12"/>
    <x v="17"/>
    <x v="17"/>
    <n v="18073"/>
    <s v="GODIASCO SALICE TERME"/>
    <s v="F"/>
    <n v="6"/>
  </r>
  <r>
    <x v="12"/>
    <x v="17"/>
    <x v="17"/>
    <n v="18073"/>
    <s v="GODIASCO SALICE TERME"/>
    <s v="M"/>
    <n v="3"/>
  </r>
  <r>
    <x v="12"/>
    <x v="17"/>
    <x v="17"/>
    <n v="18075"/>
    <s v="GRAVELLONA LOMELLINA"/>
    <s v="F"/>
    <n v="4"/>
  </r>
  <r>
    <x v="12"/>
    <x v="17"/>
    <x v="17"/>
    <n v="18075"/>
    <s v="GRAVELLONA LOMELLINA"/>
    <s v="M"/>
    <n v="2"/>
  </r>
  <r>
    <x v="12"/>
    <x v="17"/>
    <x v="17"/>
    <n v="18076"/>
    <s v="GROPELLO CAIROLI"/>
    <s v="F"/>
    <n v="9"/>
  </r>
  <r>
    <x v="12"/>
    <x v="17"/>
    <x v="17"/>
    <n v="18076"/>
    <s v="GROPELLO CAIROLI"/>
    <s v="M"/>
    <n v="9"/>
  </r>
  <r>
    <x v="12"/>
    <x v="17"/>
    <x v="17"/>
    <n v="18077"/>
    <s v="INVERNO E MONTELEONE"/>
    <s v="F"/>
    <n v="2"/>
  </r>
  <r>
    <x v="12"/>
    <x v="17"/>
    <x v="17"/>
    <n v="18078"/>
    <s v="LANDRIANO"/>
    <s v="F"/>
    <n v="10"/>
  </r>
  <r>
    <x v="12"/>
    <x v="17"/>
    <x v="17"/>
    <n v="18078"/>
    <s v="LANDRIANO"/>
    <s v="M"/>
    <n v="8"/>
  </r>
  <r>
    <x v="12"/>
    <x v="17"/>
    <x v="17"/>
    <n v="18080"/>
    <s v="LARDIRAGO"/>
    <s v="F"/>
    <n v="2"/>
  </r>
  <r>
    <x v="12"/>
    <x v="17"/>
    <x v="17"/>
    <n v="18080"/>
    <s v="LARDIRAGO"/>
    <s v="M"/>
    <n v="2"/>
  </r>
  <r>
    <x v="12"/>
    <x v="17"/>
    <x v="17"/>
    <n v="18081"/>
    <s v="LINAROLO"/>
    <s v="F"/>
    <n v="9"/>
  </r>
  <r>
    <x v="12"/>
    <x v="17"/>
    <x v="17"/>
    <n v="18081"/>
    <s v="LINAROLO"/>
    <s v="M"/>
    <n v="5"/>
  </r>
  <r>
    <x v="12"/>
    <x v="17"/>
    <x v="17"/>
    <n v="18082"/>
    <s v="LIRIO"/>
    <s v="F"/>
    <n v="1"/>
  </r>
  <r>
    <x v="12"/>
    <x v="17"/>
    <x v="17"/>
    <n v="18083"/>
    <s v="LOMELLO"/>
    <s v="F"/>
    <n v="2"/>
  </r>
  <r>
    <x v="12"/>
    <x v="17"/>
    <x v="17"/>
    <n v="18083"/>
    <s v="LOMELLO"/>
    <s v="M"/>
    <n v="1"/>
  </r>
  <r>
    <x v="12"/>
    <x v="17"/>
    <x v="17"/>
    <n v="18084"/>
    <s v="LUNGAVILLA"/>
    <s v="F"/>
    <n v="4"/>
  </r>
  <r>
    <x v="12"/>
    <x v="17"/>
    <x v="17"/>
    <n v="18084"/>
    <s v="LUNGAVILLA"/>
    <s v="M"/>
    <n v="1"/>
  </r>
  <r>
    <x v="12"/>
    <x v="17"/>
    <x v="17"/>
    <n v="18085"/>
    <s v="MAGHERNO"/>
    <s v="F"/>
    <n v="3"/>
  </r>
  <r>
    <x v="12"/>
    <x v="17"/>
    <x v="17"/>
    <n v="18085"/>
    <s v="MAGHERNO"/>
    <s v="M"/>
    <n v="3"/>
  </r>
  <r>
    <x v="12"/>
    <x v="17"/>
    <x v="17"/>
    <n v="18086"/>
    <s v="MARCIGNAGO"/>
    <s v="F"/>
    <n v="5"/>
  </r>
  <r>
    <x v="12"/>
    <x v="17"/>
    <x v="17"/>
    <n v="18086"/>
    <s v="MARCIGNAGO"/>
    <s v="M"/>
    <n v="3"/>
  </r>
  <r>
    <x v="12"/>
    <x v="17"/>
    <x v="17"/>
    <n v="18087"/>
    <s v="MARZANO"/>
    <s v="F"/>
    <n v="1"/>
  </r>
  <r>
    <x v="12"/>
    <x v="17"/>
    <x v="17"/>
    <n v="18087"/>
    <s v="MARZANO"/>
    <s v="M"/>
    <n v="2"/>
  </r>
  <r>
    <x v="12"/>
    <x v="17"/>
    <x v="17"/>
    <n v="18088"/>
    <s v="MEDE"/>
    <s v="F"/>
    <n v="10"/>
  </r>
  <r>
    <x v="12"/>
    <x v="17"/>
    <x v="17"/>
    <n v="18088"/>
    <s v="MEDE"/>
    <s v="M"/>
    <n v="6"/>
  </r>
  <r>
    <x v="12"/>
    <x v="17"/>
    <x v="17"/>
    <n v="18089"/>
    <s v="MENCONICO"/>
    <s v="M"/>
    <n v="1"/>
  </r>
  <r>
    <x v="12"/>
    <x v="17"/>
    <x v="17"/>
    <n v="18090"/>
    <s v="MEZZANA BIGLI"/>
    <s v="F"/>
    <n v="1"/>
  </r>
  <r>
    <x v="12"/>
    <x v="17"/>
    <x v="17"/>
    <n v="18090"/>
    <s v="MEZZANA BIGLI"/>
    <s v="M"/>
    <n v="2"/>
  </r>
  <r>
    <x v="12"/>
    <x v="17"/>
    <x v="17"/>
    <n v="18091"/>
    <s v="MEZZANA RABATTONE"/>
    <s v="M"/>
    <n v="1"/>
  </r>
  <r>
    <x v="12"/>
    <x v="17"/>
    <x v="17"/>
    <n v="18092"/>
    <s v="MEZZANINO"/>
    <s v="F"/>
    <n v="3"/>
  </r>
  <r>
    <x v="12"/>
    <x v="17"/>
    <x v="17"/>
    <n v="18092"/>
    <s v="MEZZANINO"/>
    <s v="M"/>
    <n v="2"/>
  </r>
  <r>
    <x v="12"/>
    <x v="17"/>
    <x v="17"/>
    <n v="18093"/>
    <s v="MIRADOLO TERME"/>
    <s v="F"/>
    <n v="9"/>
  </r>
  <r>
    <x v="12"/>
    <x v="17"/>
    <x v="17"/>
    <n v="18093"/>
    <s v="MIRADOLO TERME"/>
    <s v="M"/>
    <n v="6"/>
  </r>
  <r>
    <x v="12"/>
    <x v="17"/>
    <x v="17"/>
    <n v="18094"/>
    <s v="MONTALTO PAVESE"/>
    <s v="F"/>
    <n v="1"/>
  </r>
  <r>
    <x v="12"/>
    <x v="17"/>
    <x v="17"/>
    <n v="18095"/>
    <s v="MONTEBELLO DELLA BATTAGLIA"/>
    <s v="F"/>
    <n v="6"/>
  </r>
  <r>
    <x v="12"/>
    <x v="17"/>
    <x v="17"/>
    <n v="18095"/>
    <s v="MONTEBELLO DELLA BATTAGLIA"/>
    <s v="M"/>
    <n v="3"/>
  </r>
  <r>
    <x v="12"/>
    <x v="17"/>
    <x v="17"/>
    <n v="18096"/>
    <s v="MONTECALVO VERSIGGIA"/>
    <s v="M"/>
    <n v="2"/>
  </r>
  <r>
    <x v="12"/>
    <x v="17"/>
    <x v="17"/>
    <n v="18097"/>
    <s v="MONTESCANO"/>
    <s v="M"/>
    <n v="1"/>
  </r>
  <r>
    <x v="12"/>
    <x v="17"/>
    <x v="17"/>
    <n v="18098"/>
    <s v="MONTESEGALE"/>
    <s v="F"/>
    <n v="1"/>
  </r>
  <r>
    <x v="12"/>
    <x v="17"/>
    <x v="17"/>
    <n v="18099"/>
    <s v="MONTICELLI PAVESE"/>
    <s v="M"/>
    <n v="1"/>
  </r>
  <r>
    <x v="12"/>
    <x v="17"/>
    <x v="17"/>
    <n v="18100"/>
    <s v="MONTU' BECCARIA"/>
    <s v="F"/>
    <n v="2"/>
  </r>
  <r>
    <x v="12"/>
    <x v="17"/>
    <x v="17"/>
    <n v="18100"/>
    <s v="MONTU' BECCARIA"/>
    <s v="M"/>
    <n v="5"/>
  </r>
  <r>
    <x v="12"/>
    <x v="17"/>
    <x v="17"/>
    <n v="18101"/>
    <s v="MORNICO LOSANA"/>
    <s v="F"/>
    <n v="1"/>
  </r>
  <r>
    <x v="12"/>
    <x v="17"/>
    <x v="17"/>
    <n v="18101"/>
    <s v="MORNICO LOSANA"/>
    <s v="M"/>
    <n v="2"/>
  </r>
  <r>
    <x v="12"/>
    <x v="17"/>
    <x v="17"/>
    <n v="18102"/>
    <s v="MORTARA"/>
    <s v="F"/>
    <n v="33"/>
  </r>
  <r>
    <x v="12"/>
    <x v="17"/>
    <x v="17"/>
    <n v="18102"/>
    <s v="MORTARA"/>
    <s v="M"/>
    <n v="22"/>
  </r>
  <r>
    <x v="12"/>
    <x v="17"/>
    <x v="17"/>
    <n v="18103"/>
    <s v="NICORVO"/>
    <s v="F"/>
    <n v="1"/>
  </r>
  <r>
    <x v="12"/>
    <x v="17"/>
    <x v="17"/>
    <n v="18104"/>
    <s v="OLEVANO DI LOMELLINA"/>
    <s v="F"/>
    <n v="1"/>
  </r>
  <r>
    <x v="12"/>
    <x v="17"/>
    <x v="17"/>
    <n v="18106"/>
    <s v="OTTOBIANO"/>
    <s v="F"/>
    <n v="1"/>
  </r>
  <r>
    <x v="12"/>
    <x v="17"/>
    <x v="17"/>
    <n v="18107"/>
    <s v="PALESTRO"/>
    <s v="F"/>
    <n v="2"/>
  </r>
  <r>
    <x v="12"/>
    <x v="17"/>
    <x v="17"/>
    <n v="18107"/>
    <s v="PALESTRO"/>
    <s v="M"/>
    <n v="4"/>
  </r>
  <r>
    <x v="12"/>
    <x v="17"/>
    <x v="17"/>
    <n v="18108"/>
    <s v="PANCARANA"/>
    <s v="M"/>
    <n v="1"/>
  </r>
  <r>
    <x v="12"/>
    <x v="17"/>
    <x v="17"/>
    <n v="18109"/>
    <s v="PARONA"/>
    <s v="F"/>
    <n v="1"/>
  </r>
  <r>
    <x v="12"/>
    <x v="17"/>
    <x v="17"/>
    <n v="18109"/>
    <s v="PARONA"/>
    <s v="M"/>
    <n v="1"/>
  </r>
  <r>
    <x v="12"/>
    <x v="17"/>
    <x v="17"/>
    <n v="18110"/>
    <s v="PAVIA"/>
    <s v="F"/>
    <n v="350"/>
  </r>
  <r>
    <x v="12"/>
    <x v="17"/>
    <x v="17"/>
    <n v="18110"/>
    <s v="PAVIA"/>
    <s v="M"/>
    <n v="237"/>
  </r>
  <r>
    <x v="12"/>
    <x v="17"/>
    <x v="17"/>
    <n v="18112"/>
    <s v="PIEVE ALBIGNOLA"/>
    <s v="F"/>
    <n v="1"/>
  </r>
  <r>
    <x v="12"/>
    <x v="17"/>
    <x v="17"/>
    <n v="18112"/>
    <s v="PIEVE ALBIGNOLA"/>
    <s v="M"/>
    <n v="4"/>
  </r>
  <r>
    <x v="12"/>
    <x v="17"/>
    <x v="17"/>
    <n v="18113"/>
    <s v="PIEVE DEL CAIRO"/>
    <s v="F"/>
    <n v="4"/>
  </r>
  <r>
    <x v="12"/>
    <x v="17"/>
    <x v="17"/>
    <n v="18113"/>
    <s v="PIEVE DEL CAIRO"/>
    <s v="M"/>
    <n v="2"/>
  </r>
  <r>
    <x v="12"/>
    <x v="17"/>
    <x v="17"/>
    <n v="18114"/>
    <s v="PIEVE PORTO MORONE"/>
    <s v="F"/>
    <n v="6"/>
  </r>
  <r>
    <x v="12"/>
    <x v="17"/>
    <x v="17"/>
    <n v="18114"/>
    <s v="PIEVE PORTO MORONE"/>
    <s v="M"/>
    <n v="3"/>
  </r>
  <r>
    <x v="12"/>
    <x v="17"/>
    <x v="17"/>
    <n v="18115"/>
    <s v="PINAROLO PO"/>
    <s v="F"/>
    <n v="5"/>
  </r>
  <r>
    <x v="12"/>
    <x v="17"/>
    <x v="17"/>
    <n v="18115"/>
    <s v="PINAROLO PO"/>
    <s v="M"/>
    <n v="1"/>
  </r>
  <r>
    <x v="12"/>
    <x v="17"/>
    <x v="17"/>
    <n v="18116"/>
    <s v="PIZZALE"/>
    <s v="F"/>
    <n v="1"/>
  </r>
  <r>
    <x v="12"/>
    <x v="17"/>
    <x v="17"/>
    <n v="18116"/>
    <s v="PIZZALE"/>
    <s v="M"/>
    <n v="1"/>
  </r>
  <r>
    <x v="12"/>
    <x v="17"/>
    <x v="17"/>
    <n v="18117"/>
    <s v="PONTE NIZZA"/>
    <s v="F"/>
    <n v="4"/>
  </r>
  <r>
    <x v="12"/>
    <x v="17"/>
    <x v="17"/>
    <n v="18117"/>
    <s v="PONTE NIZZA"/>
    <s v="M"/>
    <n v="2"/>
  </r>
  <r>
    <x v="12"/>
    <x v="17"/>
    <x v="17"/>
    <n v="18118"/>
    <s v="PORTALBERA"/>
    <s v="F"/>
    <n v="5"/>
  </r>
  <r>
    <x v="12"/>
    <x v="17"/>
    <x v="17"/>
    <n v="18118"/>
    <s v="PORTALBERA"/>
    <s v="M"/>
    <n v="3"/>
  </r>
  <r>
    <x v="12"/>
    <x v="17"/>
    <x v="17"/>
    <n v="18119"/>
    <s v="REA"/>
    <s v="M"/>
    <n v="1"/>
  </r>
  <r>
    <x v="12"/>
    <x v="17"/>
    <x v="17"/>
    <n v="18120"/>
    <s v="REDAVALLE"/>
    <s v="M"/>
    <n v="3"/>
  </r>
  <r>
    <x v="12"/>
    <x v="17"/>
    <x v="17"/>
    <n v="18121"/>
    <s v="RETORBIDO"/>
    <s v="F"/>
    <n v="1"/>
  </r>
  <r>
    <x v="12"/>
    <x v="17"/>
    <x v="17"/>
    <n v="18121"/>
    <s v="RETORBIDO"/>
    <s v="M"/>
    <n v="3"/>
  </r>
  <r>
    <x v="12"/>
    <x v="17"/>
    <x v="17"/>
    <n v="18122"/>
    <s v="RIVANAZZANO TERME"/>
    <s v="F"/>
    <n v="14"/>
  </r>
  <r>
    <x v="12"/>
    <x v="17"/>
    <x v="17"/>
    <n v="18122"/>
    <s v="RIVANAZZANO TERME"/>
    <s v="M"/>
    <n v="5"/>
  </r>
  <r>
    <x v="12"/>
    <x v="17"/>
    <x v="17"/>
    <n v="18123"/>
    <s v="ROBBIO"/>
    <s v="F"/>
    <n v="15"/>
  </r>
  <r>
    <x v="12"/>
    <x v="17"/>
    <x v="17"/>
    <n v="18123"/>
    <s v="ROBBIO"/>
    <s v="M"/>
    <n v="11"/>
  </r>
  <r>
    <x v="12"/>
    <x v="17"/>
    <x v="17"/>
    <n v="18124"/>
    <s v="ROBECCO PAVESE"/>
    <s v="M"/>
    <n v="1"/>
  </r>
  <r>
    <x v="12"/>
    <x v="17"/>
    <x v="17"/>
    <n v="18126"/>
    <s v="ROCCA SUSELLA"/>
    <s v="M"/>
    <n v="1"/>
  </r>
  <r>
    <x v="12"/>
    <x v="17"/>
    <x v="17"/>
    <n v="18127"/>
    <s v="ROGNANO"/>
    <s v="F"/>
    <n v="1"/>
  </r>
  <r>
    <x v="12"/>
    <x v="17"/>
    <x v="17"/>
    <n v="18127"/>
    <s v="ROGNANO"/>
    <s v="M"/>
    <n v="2"/>
  </r>
  <r>
    <x v="12"/>
    <x v="17"/>
    <x v="17"/>
    <n v="18128"/>
    <s v="ROMAGNESE"/>
    <s v="F"/>
    <n v="1"/>
  </r>
  <r>
    <x v="12"/>
    <x v="17"/>
    <x v="17"/>
    <n v="18128"/>
    <s v="ROMAGNESE"/>
    <s v="M"/>
    <n v="2"/>
  </r>
  <r>
    <x v="12"/>
    <x v="17"/>
    <x v="17"/>
    <n v="18129"/>
    <s v="RONCARO"/>
    <s v="F"/>
    <n v="3"/>
  </r>
  <r>
    <x v="12"/>
    <x v="17"/>
    <x v="17"/>
    <n v="18130"/>
    <s v="ROSASCO"/>
    <s v="F"/>
    <n v="1"/>
  </r>
  <r>
    <x v="12"/>
    <x v="17"/>
    <x v="17"/>
    <n v="18130"/>
    <s v="ROSASCO"/>
    <s v="M"/>
    <n v="2"/>
  </r>
  <r>
    <x v="12"/>
    <x v="17"/>
    <x v="17"/>
    <n v="18131"/>
    <s v="ROVESCALA"/>
    <s v="F"/>
    <n v="1"/>
  </r>
  <r>
    <x v="12"/>
    <x v="17"/>
    <x v="17"/>
    <n v="18131"/>
    <s v="ROVESCALA"/>
    <s v="M"/>
    <n v="2"/>
  </r>
  <r>
    <x v="12"/>
    <x v="17"/>
    <x v="17"/>
    <n v="18132"/>
    <s v="RUINO"/>
    <s v="F"/>
    <n v="1"/>
  </r>
  <r>
    <x v="12"/>
    <x v="17"/>
    <x v="17"/>
    <n v="18133"/>
    <s v="SAN CIPRIANO PO"/>
    <s v="M"/>
    <n v="1"/>
  </r>
  <r>
    <x v="12"/>
    <x v="17"/>
    <x v="17"/>
    <n v="18134"/>
    <s v="SAN DAMIANO AL COLLE"/>
    <s v="M"/>
    <n v="1"/>
  </r>
  <r>
    <x v="12"/>
    <x v="17"/>
    <x v="17"/>
    <n v="18135"/>
    <s v="SAN GENESIO ED UNITI"/>
    <s v="F"/>
    <n v="18"/>
  </r>
  <r>
    <x v="12"/>
    <x v="17"/>
    <x v="17"/>
    <n v="18135"/>
    <s v="SAN GENESIO ED UNITI"/>
    <s v="M"/>
    <n v="10"/>
  </r>
  <r>
    <x v="12"/>
    <x v="17"/>
    <x v="17"/>
    <n v="18137"/>
    <s v="SAN MARTINO SICCOMARIO"/>
    <s v="F"/>
    <n v="16"/>
  </r>
  <r>
    <x v="12"/>
    <x v="17"/>
    <x v="17"/>
    <n v="18137"/>
    <s v="SAN MARTINO SICCOMARIO"/>
    <s v="M"/>
    <n v="16"/>
  </r>
  <r>
    <x v="12"/>
    <x v="17"/>
    <x v="17"/>
    <n v="18138"/>
    <s v="SANNAZZARO DE' BURGONDI"/>
    <s v="F"/>
    <n v="15"/>
  </r>
  <r>
    <x v="12"/>
    <x v="17"/>
    <x v="17"/>
    <n v="18138"/>
    <s v="SANNAZZARO DE' BURGONDI"/>
    <s v="M"/>
    <n v="8"/>
  </r>
  <r>
    <x v="12"/>
    <x v="17"/>
    <x v="17"/>
    <n v="18139"/>
    <s v="SANTA CRISTINA E BISSONE"/>
    <s v="F"/>
    <n v="3"/>
  </r>
  <r>
    <x v="12"/>
    <x v="17"/>
    <x v="17"/>
    <n v="18139"/>
    <s v="SANTA CRISTINA E BISSONE"/>
    <s v="M"/>
    <n v="2"/>
  </r>
  <r>
    <x v="12"/>
    <x v="17"/>
    <x v="17"/>
    <n v="18140"/>
    <s v="SANTA GIULETTA"/>
    <s v="F"/>
    <n v="3"/>
  </r>
  <r>
    <x v="12"/>
    <x v="17"/>
    <x v="17"/>
    <n v="18140"/>
    <s v="SANTA GIULETTA"/>
    <s v="M"/>
    <n v="4"/>
  </r>
  <r>
    <x v="12"/>
    <x v="17"/>
    <x v="17"/>
    <n v="18142"/>
    <s v="SANTA MARGHERITA DI STAFFORA"/>
    <s v="F"/>
    <n v="1"/>
  </r>
  <r>
    <x v="12"/>
    <x v="17"/>
    <x v="17"/>
    <n v="18142"/>
    <s v="SANTA MARGHERITA DI STAFFORA"/>
    <s v="M"/>
    <n v="1"/>
  </r>
  <r>
    <x v="12"/>
    <x v="17"/>
    <x v="17"/>
    <n v="18143"/>
    <s v="SANTA MARIA DELLA VERSA"/>
    <s v="F"/>
    <n v="4"/>
  </r>
  <r>
    <x v="12"/>
    <x v="17"/>
    <x v="17"/>
    <n v="18143"/>
    <s v="SANTA MARIA DELLA VERSA"/>
    <s v="M"/>
    <n v="4"/>
  </r>
  <r>
    <x v="12"/>
    <x v="17"/>
    <x v="17"/>
    <n v="18141"/>
    <s v="SANT'ALESSIO CON VIALONE"/>
    <s v="F"/>
    <n v="3"/>
  </r>
  <r>
    <x v="12"/>
    <x v="17"/>
    <x v="17"/>
    <n v="18141"/>
    <s v="SANT'ALESSIO CON VIALONE"/>
    <s v="M"/>
    <n v="1"/>
  </r>
  <r>
    <x v="12"/>
    <x v="17"/>
    <x v="17"/>
    <n v="18144"/>
    <s v="SANT'ANGELO LOMELLINA"/>
    <s v="F"/>
    <n v="1"/>
  </r>
  <r>
    <x v="12"/>
    <x v="17"/>
    <x v="17"/>
    <n v="18144"/>
    <s v="SANT'ANGELO LOMELLINA"/>
    <s v="M"/>
    <n v="1"/>
  </r>
  <r>
    <x v="12"/>
    <x v="17"/>
    <x v="17"/>
    <n v="18146"/>
    <s v="SARTIRANA LOMELLINA"/>
    <s v="F"/>
    <n v="4"/>
  </r>
  <r>
    <x v="12"/>
    <x v="17"/>
    <x v="17"/>
    <n v="18146"/>
    <s v="SARTIRANA LOMELLINA"/>
    <s v="M"/>
    <n v="2"/>
  </r>
  <r>
    <x v="12"/>
    <x v="17"/>
    <x v="17"/>
    <n v="18147"/>
    <s v="SCALDASOLE"/>
    <s v="F"/>
    <n v="2"/>
  </r>
  <r>
    <x v="12"/>
    <x v="17"/>
    <x v="17"/>
    <n v="18148"/>
    <s v="SEMIANA"/>
    <s v="F"/>
    <n v="1"/>
  </r>
  <r>
    <x v="12"/>
    <x v="17"/>
    <x v="17"/>
    <n v="18148"/>
    <s v="SEMIANA"/>
    <s v="M"/>
    <n v="1"/>
  </r>
  <r>
    <x v="12"/>
    <x v="17"/>
    <x v="17"/>
    <n v="18150"/>
    <s v="SIZIANO"/>
    <s v="F"/>
    <n v="13"/>
  </r>
  <r>
    <x v="12"/>
    <x v="17"/>
    <x v="17"/>
    <n v="18150"/>
    <s v="SIZIANO"/>
    <s v="M"/>
    <n v="5"/>
  </r>
  <r>
    <x v="12"/>
    <x v="17"/>
    <x v="17"/>
    <n v="18151"/>
    <s v="SOMMO"/>
    <s v="F"/>
    <n v="2"/>
  </r>
  <r>
    <x v="12"/>
    <x v="17"/>
    <x v="17"/>
    <n v="18151"/>
    <s v="SOMMO"/>
    <s v="M"/>
    <n v="2"/>
  </r>
  <r>
    <x v="12"/>
    <x v="17"/>
    <x v="17"/>
    <n v="18152"/>
    <s v="SPESSA"/>
    <s v="F"/>
    <n v="2"/>
  </r>
  <r>
    <x v="12"/>
    <x v="17"/>
    <x v="17"/>
    <n v="18153"/>
    <s v="STRADELLA"/>
    <s v="F"/>
    <n v="29"/>
  </r>
  <r>
    <x v="12"/>
    <x v="17"/>
    <x v="17"/>
    <n v="18153"/>
    <s v="STRADELLA"/>
    <s v="M"/>
    <n v="22"/>
  </r>
  <r>
    <x v="12"/>
    <x v="17"/>
    <x v="17"/>
    <n v="18154"/>
    <s v="SUARDI"/>
    <s v="F"/>
    <n v="1"/>
  </r>
  <r>
    <x v="12"/>
    <x v="17"/>
    <x v="17"/>
    <n v="18154"/>
    <s v="SUARDI"/>
    <s v="M"/>
    <n v="1"/>
  </r>
  <r>
    <x v="12"/>
    <x v="17"/>
    <x v="17"/>
    <n v="18155"/>
    <s v="TORRAZZA COSTE"/>
    <s v="F"/>
    <n v="3"/>
  </r>
  <r>
    <x v="12"/>
    <x v="17"/>
    <x v="17"/>
    <n v="18155"/>
    <s v="TORRAZZA COSTE"/>
    <s v="M"/>
    <n v="4"/>
  </r>
  <r>
    <x v="12"/>
    <x v="17"/>
    <x v="17"/>
    <n v="18157"/>
    <s v="TORRE D'ARESE"/>
    <s v="M"/>
    <n v="1"/>
  </r>
  <r>
    <x v="12"/>
    <x v="17"/>
    <x v="17"/>
    <n v="18158"/>
    <s v="TORRE DE' NEGRI"/>
    <s v="F"/>
    <n v="1"/>
  </r>
  <r>
    <x v="12"/>
    <x v="17"/>
    <x v="17"/>
    <n v="18159"/>
    <s v="TORRE D'ISOLA"/>
    <s v="F"/>
    <n v="10"/>
  </r>
  <r>
    <x v="12"/>
    <x v="17"/>
    <x v="17"/>
    <n v="18159"/>
    <s v="TORRE D'ISOLA"/>
    <s v="M"/>
    <n v="6"/>
  </r>
  <r>
    <x v="12"/>
    <x v="17"/>
    <x v="17"/>
    <n v="18160"/>
    <s v="TORREVECCHIA PIA"/>
    <s v="F"/>
    <n v="5"/>
  </r>
  <r>
    <x v="12"/>
    <x v="17"/>
    <x v="17"/>
    <n v="18160"/>
    <s v="TORREVECCHIA PIA"/>
    <s v="M"/>
    <n v="3"/>
  </r>
  <r>
    <x v="12"/>
    <x v="17"/>
    <x v="17"/>
    <n v="18161"/>
    <s v="TORRICELLA VERZATE"/>
    <s v="F"/>
    <n v="2"/>
  </r>
  <r>
    <x v="12"/>
    <x v="17"/>
    <x v="17"/>
    <n v="18162"/>
    <s v="TRAVACO' SICCOMARIO"/>
    <s v="F"/>
    <n v="19"/>
  </r>
  <r>
    <x v="12"/>
    <x v="17"/>
    <x v="17"/>
    <n v="18162"/>
    <s v="TRAVACO' SICCOMARIO"/>
    <s v="M"/>
    <n v="18"/>
  </r>
  <r>
    <x v="12"/>
    <x v="17"/>
    <x v="17"/>
    <n v="18163"/>
    <s v="TRIVOLZIO"/>
    <s v="F"/>
    <n v="3"/>
  </r>
  <r>
    <x v="12"/>
    <x v="17"/>
    <x v="17"/>
    <n v="18163"/>
    <s v="TRIVOLZIO"/>
    <s v="M"/>
    <n v="1"/>
  </r>
  <r>
    <x v="12"/>
    <x v="17"/>
    <x v="17"/>
    <n v="18164"/>
    <s v="TROMELLO"/>
    <s v="F"/>
    <n v="7"/>
  </r>
  <r>
    <x v="12"/>
    <x v="17"/>
    <x v="17"/>
    <n v="18164"/>
    <s v="TROMELLO"/>
    <s v="M"/>
    <n v="4"/>
  </r>
  <r>
    <x v="12"/>
    <x v="17"/>
    <x v="17"/>
    <n v="18165"/>
    <s v="TROVO"/>
    <s v="F"/>
    <n v="1"/>
  </r>
  <r>
    <x v="12"/>
    <x v="17"/>
    <x v="17"/>
    <n v="18165"/>
    <s v="TROVO"/>
    <s v="M"/>
    <n v="1"/>
  </r>
  <r>
    <x v="12"/>
    <x v="17"/>
    <x v="17"/>
    <n v="18166"/>
    <s v="VAL DI NIZZA"/>
    <s v="F"/>
    <n v="1"/>
  </r>
  <r>
    <x v="12"/>
    <x v="17"/>
    <x v="17"/>
    <n v="18168"/>
    <s v="VALLE LOMELLINA"/>
    <s v="F"/>
    <n v="3"/>
  </r>
  <r>
    <x v="12"/>
    <x v="17"/>
    <x v="17"/>
    <n v="18168"/>
    <s v="VALLE LOMELLINA"/>
    <s v="M"/>
    <n v="1"/>
  </r>
  <r>
    <x v="12"/>
    <x v="17"/>
    <x v="17"/>
    <n v="18169"/>
    <s v="VALLE SALIMBENE"/>
    <s v="F"/>
    <n v="1"/>
  </r>
  <r>
    <x v="12"/>
    <x v="17"/>
    <x v="17"/>
    <n v="18169"/>
    <s v="VALLE SALIMBENE"/>
    <s v="M"/>
    <n v="3"/>
  </r>
  <r>
    <x v="12"/>
    <x v="17"/>
    <x v="17"/>
    <n v="18170"/>
    <s v="VALVERDE"/>
    <s v="M"/>
    <n v="1"/>
  </r>
  <r>
    <x v="12"/>
    <x v="17"/>
    <x v="17"/>
    <n v="18171"/>
    <s v="VARZI"/>
    <s v="F"/>
    <n v="13"/>
  </r>
  <r>
    <x v="12"/>
    <x v="17"/>
    <x v="17"/>
    <n v="18171"/>
    <s v="VARZI"/>
    <s v="M"/>
    <n v="3"/>
  </r>
  <r>
    <x v="12"/>
    <x v="17"/>
    <x v="17"/>
    <n v="18173"/>
    <s v="VELLEZZO BELLINI"/>
    <s v="F"/>
    <n v="10"/>
  </r>
  <r>
    <x v="12"/>
    <x v="17"/>
    <x v="17"/>
    <n v="18173"/>
    <s v="VELLEZZO BELLINI"/>
    <s v="M"/>
    <n v="3"/>
  </r>
  <r>
    <x v="12"/>
    <x v="17"/>
    <x v="17"/>
    <n v="18175"/>
    <s v="VERRUA PO"/>
    <s v="F"/>
    <n v="4"/>
  </r>
  <r>
    <x v="12"/>
    <x v="17"/>
    <x v="17"/>
    <n v="18175"/>
    <s v="VERRUA PO"/>
    <s v="M"/>
    <n v="1"/>
  </r>
  <r>
    <x v="12"/>
    <x v="17"/>
    <x v="17"/>
    <n v="18176"/>
    <s v="VIDIGULFO"/>
    <s v="F"/>
    <n v="13"/>
  </r>
  <r>
    <x v="12"/>
    <x v="17"/>
    <x v="17"/>
    <n v="18176"/>
    <s v="VIDIGULFO"/>
    <s v="M"/>
    <n v="2"/>
  </r>
  <r>
    <x v="12"/>
    <x v="17"/>
    <x v="17"/>
    <n v="18177"/>
    <s v="VIGEVANO"/>
    <s v="F"/>
    <n v="128"/>
  </r>
  <r>
    <x v="12"/>
    <x v="17"/>
    <x v="17"/>
    <n v="18177"/>
    <s v="VIGEVANO"/>
    <s v="M"/>
    <n v="98"/>
  </r>
  <r>
    <x v="12"/>
    <x v="17"/>
    <x v="17"/>
    <n v="18179"/>
    <s v="VILLANOVA D'ARDENGHI"/>
    <s v="F"/>
    <n v="2"/>
  </r>
  <r>
    <x v="12"/>
    <x v="17"/>
    <x v="17"/>
    <n v="18179"/>
    <s v="VILLANOVA D'ARDENGHI"/>
    <s v="M"/>
    <n v="2"/>
  </r>
  <r>
    <x v="12"/>
    <x v="17"/>
    <x v="17"/>
    <n v="18180"/>
    <s v="VILLANTERIO"/>
    <s v="F"/>
    <n v="5"/>
  </r>
  <r>
    <x v="12"/>
    <x v="17"/>
    <x v="17"/>
    <n v="18180"/>
    <s v="VILLANTERIO"/>
    <s v="M"/>
    <n v="4"/>
  </r>
  <r>
    <x v="12"/>
    <x v="17"/>
    <x v="17"/>
    <n v="18181"/>
    <s v="VISTARINO"/>
    <s v="F"/>
    <n v="6"/>
  </r>
  <r>
    <x v="12"/>
    <x v="17"/>
    <x v="17"/>
    <n v="18181"/>
    <s v="VISTARINO"/>
    <s v="M"/>
    <n v="1"/>
  </r>
  <r>
    <x v="12"/>
    <x v="17"/>
    <x v="17"/>
    <n v="18182"/>
    <s v="VOGHERA"/>
    <s v="F"/>
    <n v="115"/>
  </r>
  <r>
    <x v="12"/>
    <x v="17"/>
    <x v="17"/>
    <n v="18182"/>
    <s v="VOGHERA"/>
    <s v="M"/>
    <n v="85"/>
  </r>
  <r>
    <x v="12"/>
    <x v="17"/>
    <x v="17"/>
    <n v="18184"/>
    <s v="ZAVATTARELLO"/>
    <s v="F"/>
    <n v="2"/>
  </r>
  <r>
    <x v="12"/>
    <x v="17"/>
    <x v="17"/>
    <n v="18184"/>
    <s v="ZAVATTARELLO"/>
    <s v="M"/>
    <n v="1"/>
  </r>
  <r>
    <x v="12"/>
    <x v="17"/>
    <x v="17"/>
    <n v="18185"/>
    <s v="ZECCONE"/>
    <s v="F"/>
    <n v="7"/>
  </r>
  <r>
    <x v="12"/>
    <x v="17"/>
    <x v="17"/>
    <n v="18185"/>
    <s v="ZECCONE"/>
    <s v="M"/>
    <n v="3"/>
  </r>
  <r>
    <x v="12"/>
    <x v="17"/>
    <x v="17"/>
    <n v="18186"/>
    <s v="ZEME"/>
    <s v="F"/>
    <n v="3"/>
  </r>
  <r>
    <x v="12"/>
    <x v="17"/>
    <x v="17"/>
    <n v="18187"/>
    <s v="ZENEVREDO"/>
    <s v="F"/>
    <n v="2"/>
  </r>
  <r>
    <x v="12"/>
    <x v="17"/>
    <x v="17"/>
    <n v="18188"/>
    <s v="ZERBO"/>
    <s v="F"/>
    <n v="1"/>
  </r>
  <r>
    <x v="12"/>
    <x v="17"/>
    <x v="17"/>
    <n v="18189"/>
    <s v="ZERBOLO'"/>
    <s v="F"/>
    <n v="1"/>
  </r>
  <r>
    <x v="12"/>
    <x v="17"/>
    <x v="17"/>
    <n v="18189"/>
    <s v="ZERBOLO'"/>
    <s v="M"/>
    <n v="1"/>
  </r>
  <r>
    <x v="12"/>
    <x v="17"/>
    <x v="17"/>
    <n v="18190"/>
    <s v="ZINASCO"/>
    <s v="F"/>
    <n v="8"/>
  </r>
  <r>
    <x v="12"/>
    <x v="17"/>
    <x v="17"/>
    <n v="18190"/>
    <s v="ZINASCO"/>
    <s v="M"/>
    <n v="4"/>
  </r>
  <r>
    <x v="12"/>
    <x v="18"/>
    <x v="18"/>
    <n v="19001"/>
    <s v="ACQUANEGRA CREMONESE"/>
    <s v="F"/>
    <n v="4"/>
  </r>
  <r>
    <x v="12"/>
    <x v="18"/>
    <x v="18"/>
    <n v="19001"/>
    <s v="ACQUANEGRA CREMONESE"/>
    <s v="M"/>
    <n v="3"/>
  </r>
  <r>
    <x v="12"/>
    <x v="18"/>
    <x v="18"/>
    <n v="19002"/>
    <s v="AGNADELLO"/>
    <s v="F"/>
    <n v="3"/>
  </r>
  <r>
    <x v="12"/>
    <x v="18"/>
    <x v="18"/>
    <n v="19002"/>
    <s v="AGNADELLO"/>
    <s v="M"/>
    <n v="5"/>
  </r>
  <r>
    <x v="12"/>
    <x v="18"/>
    <x v="18"/>
    <n v="19003"/>
    <s v="ANNICCO"/>
    <s v="F"/>
    <n v="3"/>
  </r>
  <r>
    <x v="12"/>
    <x v="18"/>
    <x v="18"/>
    <n v="19003"/>
    <s v="ANNICCO"/>
    <s v="M"/>
    <n v="5"/>
  </r>
  <r>
    <x v="12"/>
    <x v="18"/>
    <x v="18"/>
    <n v="19004"/>
    <s v="AZZANELLO"/>
    <s v="F"/>
    <n v="1"/>
  </r>
  <r>
    <x v="12"/>
    <x v="18"/>
    <x v="18"/>
    <n v="19005"/>
    <s v="BAGNOLO CREMASCO"/>
    <s v="F"/>
    <n v="11"/>
  </r>
  <r>
    <x v="12"/>
    <x v="18"/>
    <x v="18"/>
    <n v="19005"/>
    <s v="BAGNOLO CREMASCO"/>
    <s v="M"/>
    <n v="6"/>
  </r>
  <r>
    <x v="12"/>
    <x v="18"/>
    <x v="18"/>
    <n v="19006"/>
    <s v="BONEMERSE"/>
    <s v="F"/>
    <n v="5"/>
  </r>
  <r>
    <x v="12"/>
    <x v="18"/>
    <x v="18"/>
    <n v="19006"/>
    <s v="BONEMERSE"/>
    <s v="M"/>
    <n v="1"/>
  </r>
  <r>
    <x v="12"/>
    <x v="18"/>
    <x v="18"/>
    <n v="19007"/>
    <s v="BORDOLANO"/>
    <s v="F"/>
    <n v="1"/>
  </r>
  <r>
    <x v="12"/>
    <x v="18"/>
    <x v="18"/>
    <n v="19008"/>
    <s v="CA' D'ANDREA"/>
    <s v="F"/>
    <n v="2"/>
  </r>
  <r>
    <x v="12"/>
    <x v="18"/>
    <x v="18"/>
    <n v="19008"/>
    <s v="CA' D'ANDREA"/>
    <s v="M"/>
    <n v="1"/>
  </r>
  <r>
    <x v="12"/>
    <x v="18"/>
    <x v="18"/>
    <n v="19009"/>
    <s v="CALVATONE"/>
    <s v="M"/>
    <n v="5"/>
  </r>
  <r>
    <x v="12"/>
    <x v="18"/>
    <x v="18"/>
    <n v="19010"/>
    <s v="CAMISANO"/>
    <s v="F"/>
    <n v="3"/>
  </r>
  <r>
    <x v="12"/>
    <x v="18"/>
    <x v="18"/>
    <n v="19011"/>
    <s v="CAMPAGNOLA CREMASCA"/>
    <s v="F"/>
    <n v="1"/>
  </r>
  <r>
    <x v="12"/>
    <x v="18"/>
    <x v="18"/>
    <n v="19011"/>
    <s v="CAMPAGNOLA CREMASCA"/>
    <s v="M"/>
    <n v="1"/>
  </r>
  <r>
    <x v="12"/>
    <x v="18"/>
    <x v="18"/>
    <n v="19012"/>
    <s v="CAPERGNANICA"/>
    <s v="F"/>
    <n v="5"/>
  </r>
  <r>
    <x v="12"/>
    <x v="18"/>
    <x v="18"/>
    <n v="19012"/>
    <s v="CAPERGNANICA"/>
    <s v="M"/>
    <n v="5"/>
  </r>
  <r>
    <x v="12"/>
    <x v="18"/>
    <x v="18"/>
    <n v="19015"/>
    <s v="CAPRALBA"/>
    <s v="F"/>
    <n v="5"/>
  </r>
  <r>
    <x v="12"/>
    <x v="18"/>
    <x v="18"/>
    <n v="19015"/>
    <s v="CAPRALBA"/>
    <s v="M"/>
    <n v="5"/>
  </r>
  <r>
    <x v="12"/>
    <x v="18"/>
    <x v="18"/>
    <n v="19016"/>
    <s v="CASALBUTTANO ED UNITI"/>
    <s v="F"/>
    <n v="4"/>
  </r>
  <r>
    <x v="12"/>
    <x v="18"/>
    <x v="18"/>
    <n v="19016"/>
    <s v="CASALBUTTANO ED UNITI"/>
    <s v="M"/>
    <n v="7"/>
  </r>
  <r>
    <x v="12"/>
    <x v="18"/>
    <x v="18"/>
    <n v="19017"/>
    <s v="CASALE CREMASCO-VIDOLASCO"/>
    <s v="F"/>
    <n v="5"/>
  </r>
  <r>
    <x v="12"/>
    <x v="18"/>
    <x v="18"/>
    <n v="19017"/>
    <s v="CASALE CREMASCO-VIDOLASCO"/>
    <s v="M"/>
    <n v="1"/>
  </r>
  <r>
    <x v="12"/>
    <x v="18"/>
    <x v="18"/>
    <n v="19018"/>
    <s v="CASALETTO CEREDANO"/>
    <s v="M"/>
    <n v="3"/>
  </r>
  <r>
    <x v="12"/>
    <x v="18"/>
    <x v="18"/>
    <n v="19019"/>
    <s v="CASALETTO DI SOPRA"/>
    <s v="M"/>
    <n v="1"/>
  </r>
  <r>
    <x v="12"/>
    <x v="18"/>
    <x v="18"/>
    <n v="19020"/>
    <s v="CASALETTO VAPRIO"/>
    <s v="F"/>
    <n v="3"/>
  </r>
  <r>
    <x v="12"/>
    <x v="18"/>
    <x v="18"/>
    <n v="19020"/>
    <s v="CASALETTO VAPRIO"/>
    <s v="M"/>
    <n v="2"/>
  </r>
  <r>
    <x v="12"/>
    <x v="18"/>
    <x v="18"/>
    <n v="19021"/>
    <s v="CASALMAGGIORE"/>
    <s v="F"/>
    <n v="41"/>
  </r>
  <r>
    <x v="12"/>
    <x v="18"/>
    <x v="18"/>
    <n v="19021"/>
    <s v="CASALMAGGIORE"/>
    <s v="M"/>
    <n v="28"/>
  </r>
  <r>
    <x v="12"/>
    <x v="18"/>
    <x v="18"/>
    <n v="19022"/>
    <s v="CASALMORANO"/>
    <s v="F"/>
    <n v="2"/>
  </r>
  <r>
    <x v="12"/>
    <x v="18"/>
    <x v="18"/>
    <n v="19022"/>
    <s v="CASALMORANO"/>
    <s v="M"/>
    <n v="2"/>
  </r>
  <r>
    <x v="12"/>
    <x v="18"/>
    <x v="18"/>
    <n v="19024"/>
    <s v="CASTEL GABBIANO"/>
    <s v="F"/>
    <n v="1"/>
  </r>
  <r>
    <x v="12"/>
    <x v="18"/>
    <x v="18"/>
    <n v="19024"/>
    <s v="CASTEL GABBIANO"/>
    <s v="M"/>
    <n v="3"/>
  </r>
  <r>
    <x v="12"/>
    <x v="18"/>
    <x v="18"/>
    <n v="19023"/>
    <s v="CASTELDIDONE"/>
    <s v="F"/>
    <n v="3"/>
  </r>
  <r>
    <x v="12"/>
    <x v="18"/>
    <x v="18"/>
    <n v="19023"/>
    <s v="CASTELDIDONE"/>
    <s v="M"/>
    <n v="1"/>
  </r>
  <r>
    <x v="12"/>
    <x v="18"/>
    <x v="18"/>
    <n v="19025"/>
    <s v="CASTELLEONE"/>
    <s v="F"/>
    <n v="23"/>
  </r>
  <r>
    <x v="12"/>
    <x v="18"/>
    <x v="18"/>
    <n v="19025"/>
    <s v="CASTELLEONE"/>
    <s v="M"/>
    <n v="25"/>
  </r>
  <r>
    <x v="12"/>
    <x v="18"/>
    <x v="18"/>
    <n v="19026"/>
    <s v="CASTELVERDE"/>
    <s v="F"/>
    <n v="15"/>
  </r>
  <r>
    <x v="12"/>
    <x v="18"/>
    <x v="18"/>
    <n v="19026"/>
    <s v="CASTELVERDE"/>
    <s v="M"/>
    <n v="9"/>
  </r>
  <r>
    <x v="12"/>
    <x v="18"/>
    <x v="18"/>
    <n v="19027"/>
    <s v="CASTELVISCONTI"/>
    <s v="F"/>
    <n v="1"/>
  </r>
  <r>
    <x v="12"/>
    <x v="18"/>
    <x v="18"/>
    <n v="19028"/>
    <s v="CELLA DATI"/>
    <s v="F"/>
    <n v="3"/>
  </r>
  <r>
    <x v="12"/>
    <x v="18"/>
    <x v="18"/>
    <n v="19029"/>
    <s v="CHIEVE"/>
    <s v="F"/>
    <n v="5"/>
  </r>
  <r>
    <x v="12"/>
    <x v="18"/>
    <x v="18"/>
    <n v="19029"/>
    <s v="CHIEVE"/>
    <s v="M"/>
    <n v="5"/>
  </r>
  <r>
    <x v="12"/>
    <x v="18"/>
    <x v="18"/>
    <n v="19030"/>
    <s v="CICOGNOLO"/>
    <s v="F"/>
    <n v="1"/>
  </r>
  <r>
    <x v="12"/>
    <x v="18"/>
    <x v="18"/>
    <n v="19030"/>
    <s v="CICOGNOLO"/>
    <s v="M"/>
    <n v="2"/>
  </r>
  <r>
    <x v="12"/>
    <x v="18"/>
    <x v="18"/>
    <n v="19031"/>
    <s v="CINGIA DE' BOTTI"/>
    <s v="F"/>
    <n v="2"/>
  </r>
  <r>
    <x v="12"/>
    <x v="18"/>
    <x v="18"/>
    <n v="19032"/>
    <s v="CORTE DE' CORTESI CON CIGNONE"/>
    <s v="F"/>
    <n v="2"/>
  </r>
  <r>
    <x v="12"/>
    <x v="18"/>
    <x v="18"/>
    <n v="19033"/>
    <s v="CORTE DE' FRATI"/>
    <s v="F"/>
    <n v="5"/>
  </r>
  <r>
    <x v="12"/>
    <x v="18"/>
    <x v="18"/>
    <n v="19034"/>
    <s v="CREDERA RUBBIANO"/>
    <s v="F"/>
    <n v="7"/>
  </r>
  <r>
    <x v="12"/>
    <x v="18"/>
    <x v="18"/>
    <n v="19034"/>
    <s v="CREDERA RUBBIANO"/>
    <s v="M"/>
    <n v="3"/>
  </r>
  <r>
    <x v="12"/>
    <x v="18"/>
    <x v="18"/>
    <n v="19035"/>
    <s v="CREMA"/>
    <s v="F"/>
    <n v="112"/>
  </r>
  <r>
    <x v="12"/>
    <x v="18"/>
    <x v="18"/>
    <n v="19035"/>
    <s v="CREMA"/>
    <s v="M"/>
    <n v="86"/>
  </r>
  <r>
    <x v="12"/>
    <x v="18"/>
    <x v="18"/>
    <n v="19036"/>
    <s v="CREMONA"/>
    <s v="F"/>
    <n v="201"/>
  </r>
  <r>
    <x v="12"/>
    <x v="18"/>
    <x v="18"/>
    <n v="19036"/>
    <s v="CREMONA"/>
    <s v="M"/>
    <n v="136"/>
  </r>
  <r>
    <x v="12"/>
    <x v="18"/>
    <x v="18"/>
    <n v="19037"/>
    <s v="CREMOSANO"/>
    <s v="F"/>
    <n v="3"/>
  </r>
  <r>
    <x v="12"/>
    <x v="18"/>
    <x v="18"/>
    <n v="19037"/>
    <s v="CREMOSANO"/>
    <s v="M"/>
    <n v="3"/>
  </r>
  <r>
    <x v="12"/>
    <x v="18"/>
    <x v="18"/>
    <n v="19038"/>
    <s v="CROTTA D'ADDA"/>
    <s v="F"/>
    <n v="1"/>
  </r>
  <r>
    <x v="12"/>
    <x v="18"/>
    <x v="18"/>
    <n v="19039"/>
    <s v="CUMIGNANO SUL NAVIGLIO"/>
    <s v="F"/>
    <n v="1"/>
  </r>
  <r>
    <x v="12"/>
    <x v="18"/>
    <x v="18"/>
    <n v="19039"/>
    <s v="CUMIGNANO SUL NAVIGLIO"/>
    <s v="M"/>
    <n v="1"/>
  </r>
  <r>
    <x v="12"/>
    <x v="18"/>
    <x v="18"/>
    <n v="19041"/>
    <s v="DOVERA"/>
    <s v="F"/>
    <n v="7"/>
  </r>
  <r>
    <x v="12"/>
    <x v="18"/>
    <x v="18"/>
    <n v="19041"/>
    <s v="DOVERA"/>
    <s v="M"/>
    <n v="10"/>
  </r>
  <r>
    <x v="12"/>
    <x v="18"/>
    <x v="18"/>
    <n v="19042"/>
    <s v="DRIZZONA"/>
    <s v="F"/>
    <n v="3"/>
  </r>
  <r>
    <x v="12"/>
    <x v="18"/>
    <x v="18"/>
    <n v="19043"/>
    <s v="FIESCO"/>
    <s v="F"/>
    <n v="1"/>
  </r>
  <r>
    <x v="12"/>
    <x v="18"/>
    <x v="18"/>
    <n v="19043"/>
    <s v="FIESCO"/>
    <s v="M"/>
    <n v="1"/>
  </r>
  <r>
    <x v="12"/>
    <x v="18"/>
    <x v="18"/>
    <n v="19044"/>
    <s v="FORMIGARA"/>
    <s v="M"/>
    <n v="1"/>
  </r>
  <r>
    <x v="12"/>
    <x v="18"/>
    <x v="18"/>
    <n v="19045"/>
    <s v="GABBIONETA-BINANUOVA"/>
    <s v="F"/>
    <n v="1"/>
  </r>
  <r>
    <x v="12"/>
    <x v="18"/>
    <x v="18"/>
    <n v="19045"/>
    <s v="GABBIONETA-BINANUOVA"/>
    <s v="M"/>
    <n v="3"/>
  </r>
  <r>
    <x v="12"/>
    <x v="18"/>
    <x v="18"/>
    <n v="19046"/>
    <s v="GADESCO-PIEVE DELMONA"/>
    <s v="F"/>
    <n v="3"/>
  </r>
  <r>
    <x v="12"/>
    <x v="18"/>
    <x v="18"/>
    <n v="19046"/>
    <s v="GADESCO-PIEVE DELMONA"/>
    <s v="M"/>
    <n v="2"/>
  </r>
  <r>
    <x v="12"/>
    <x v="18"/>
    <x v="18"/>
    <n v="19047"/>
    <s v="GENIVOLTA"/>
    <s v="F"/>
    <n v="3"/>
  </r>
  <r>
    <x v="12"/>
    <x v="18"/>
    <x v="18"/>
    <n v="19048"/>
    <s v="GERRE DE' CAPRIOLI"/>
    <s v="F"/>
    <n v="1"/>
  </r>
  <r>
    <x v="12"/>
    <x v="18"/>
    <x v="18"/>
    <n v="19048"/>
    <s v="GERRE DE' CAPRIOLI"/>
    <s v="M"/>
    <n v="2"/>
  </r>
  <r>
    <x v="12"/>
    <x v="18"/>
    <x v="18"/>
    <n v="19049"/>
    <s v="GOMBITO"/>
    <s v="F"/>
    <n v="2"/>
  </r>
  <r>
    <x v="12"/>
    <x v="18"/>
    <x v="18"/>
    <n v="19050"/>
    <s v="GRONTARDO"/>
    <s v="F"/>
    <n v="2"/>
  </r>
  <r>
    <x v="12"/>
    <x v="18"/>
    <x v="18"/>
    <n v="19050"/>
    <s v="GRONTARDO"/>
    <s v="M"/>
    <n v="1"/>
  </r>
  <r>
    <x v="12"/>
    <x v="18"/>
    <x v="18"/>
    <n v="19051"/>
    <s v="GRUMELLO CREMONESE ED UNITI"/>
    <s v="F"/>
    <n v="5"/>
  </r>
  <r>
    <x v="12"/>
    <x v="18"/>
    <x v="18"/>
    <n v="19051"/>
    <s v="GRUMELLO CREMONESE ED UNITI"/>
    <s v="M"/>
    <n v="2"/>
  </r>
  <r>
    <x v="12"/>
    <x v="18"/>
    <x v="18"/>
    <n v="19052"/>
    <s v="GUSSOLA"/>
    <s v="F"/>
    <n v="1"/>
  </r>
  <r>
    <x v="12"/>
    <x v="18"/>
    <x v="18"/>
    <n v="19052"/>
    <s v="GUSSOLA"/>
    <s v="M"/>
    <n v="4"/>
  </r>
  <r>
    <x v="12"/>
    <x v="18"/>
    <x v="18"/>
    <n v="19053"/>
    <s v="ISOLA DOVARESE"/>
    <s v="F"/>
    <n v="4"/>
  </r>
  <r>
    <x v="12"/>
    <x v="18"/>
    <x v="18"/>
    <n v="19054"/>
    <s v="IZANO"/>
    <s v="F"/>
    <n v="1"/>
  </r>
  <r>
    <x v="12"/>
    <x v="18"/>
    <x v="18"/>
    <n v="19054"/>
    <s v="IZANO"/>
    <s v="M"/>
    <n v="1"/>
  </r>
  <r>
    <x v="12"/>
    <x v="18"/>
    <x v="18"/>
    <n v="19055"/>
    <s v="MADIGNANO"/>
    <s v="F"/>
    <n v="6"/>
  </r>
  <r>
    <x v="12"/>
    <x v="18"/>
    <x v="18"/>
    <n v="19055"/>
    <s v="MADIGNANO"/>
    <s v="M"/>
    <n v="8"/>
  </r>
  <r>
    <x v="12"/>
    <x v="18"/>
    <x v="18"/>
    <n v="19056"/>
    <s v="MALAGNINO"/>
    <s v="F"/>
    <n v="1"/>
  </r>
  <r>
    <x v="12"/>
    <x v="18"/>
    <x v="18"/>
    <n v="19056"/>
    <s v="MALAGNINO"/>
    <s v="M"/>
    <n v="3"/>
  </r>
  <r>
    <x v="12"/>
    <x v="18"/>
    <x v="18"/>
    <n v="19057"/>
    <s v="MARTIGNANA DI PO"/>
    <s v="F"/>
    <n v="4"/>
  </r>
  <r>
    <x v="12"/>
    <x v="18"/>
    <x v="18"/>
    <n v="19057"/>
    <s v="MARTIGNANA DI PO"/>
    <s v="M"/>
    <n v="1"/>
  </r>
  <r>
    <x v="12"/>
    <x v="18"/>
    <x v="18"/>
    <n v="19058"/>
    <s v="MONTE CREMASCO"/>
    <s v="F"/>
    <n v="8"/>
  </r>
  <r>
    <x v="12"/>
    <x v="18"/>
    <x v="18"/>
    <n v="19058"/>
    <s v="MONTE CREMASCO"/>
    <s v="M"/>
    <n v="8"/>
  </r>
  <r>
    <x v="12"/>
    <x v="18"/>
    <x v="18"/>
    <n v="19059"/>
    <s v="MONTODINE"/>
    <s v="F"/>
    <n v="10"/>
  </r>
  <r>
    <x v="12"/>
    <x v="18"/>
    <x v="18"/>
    <n v="19059"/>
    <s v="MONTODINE"/>
    <s v="M"/>
    <n v="4"/>
  </r>
  <r>
    <x v="12"/>
    <x v="18"/>
    <x v="18"/>
    <n v="19060"/>
    <s v="MOSCAZZANO"/>
    <s v="F"/>
    <n v="5"/>
  </r>
  <r>
    <x v="12"/>
    <x v="18"/>
    <x v="18"/>
    <n v="19061"/>
    <s v="MOTTA BALUFFI"/>
    <s v="F"/>
    <n v="3"/>
  </r>
  <r>
    <x v="12"/>
    <x v="18"/>
    <x v="18"/>
    <n v="19062"/>
    <s v="OFFANENGO"/>
    <s v="F"/>
    <n v="10"/>
  </r>
  <r>
    <x v="12"/>
    <x v="18"/>
    <x v="18"/>
    <n v="19062"/>
    <s v="OFFANENGO"/>
    <s v="M"/>
    <n v="17"/>
  </r>
  <r>
    <x v="12"/>
    <x v="18"/>
    <x v="18"/>
    <n v="19064"/>
    <s v="OSTIANO"/>
    <s v="F"/>
    <n v="2"/>
  </r>
  <r>
    <x v="12"/>
    <x v="18"/>
    <x v="18"/>
    <n v="19064"/>
    <s v="OSTIANO"/>
    <s v="M"/>
    <n v="8"/>
  </r>
  <r>
    <x v="12"/>
    <x v="18"/>
    <x v="18"/>
    <n v="19065"/>
    <s v="PADERNO PONCHIELLI"/>
    <s v="F"/>
    <n v="3"/>
  </r>
  <r>
    <x v="12"/>
    <x v="18"/>
    <x v="18"/>
    <n v="19065"/>
    <s v="PADERNO PONCHIELLI"/>
    <s v="M"/>
    <n v="2"/>
  </r>
  <r>
    <x v="12"/>
    <x v="18"/>
    <x v="18"/>
    <n v="19066"/>
    <s v="PALAZZO PIGNANO"/>
    <s v="F"/>
    <n v="7"/>
  </r>
  <r>
    <x v="12"/>
    <x v="18"/>
    <x v="18"/>
    <n v="19066"/>
    <s v="PALAZZO PIGNANO"/>
    <s v="M"/>
    <n v="5"/>
  </r>
  <r>
    <x v="12"/>
    <x v="18"/>
    <x v="18"/>
    <n v="19067"/>
    <s v="PANDINO"/>
    <s v="F"/>
    <n v="16"/>
  </r>
  <r>
    <x v="12"/>
    <x v="18"/>
    <x v="18"/>
    <n v="19067"/>
    <s v="PANDINO"/>
    <s v="M"/>
    <n v="8"/>
  </r>
  <r>
    <x v="12"/>
    <x v="18"/>
    <x v="18"/>
    <n v="19068"/>
    <s v="PERSICO DOSIMO"/>
    <s v="F"/>
    <n v="4"/>
  </r>
  <r>
    <x v="12"/>
    <x v="18"/>
    <x v="18"/>
    <n v="19068"/>
    <s v="PERSICO DOSIMO"/>
    <s v="M"/>
    <n v="8"/>
  </r>
  <r>
    <x v="12"/>
    <x v="18"/>
    <x v="18"/>
    <n v="19069"/>
    <s v="PESCAROLO ED UNITI"/>
    <s v="F"/>
    <n v="5"/>
  </r>
  <r>
    <x v="12"/>
    <x v="18"/>
    <x v="18"/>
    <n v="19069"/>
    <s v="PESCAROLO ED UNITI"/>
    <s v="M"/>
    <n v="6"/>
  </r>
  <r>
    <x v="12"/>
    <x v="18"/>
    <x v="18"/>
    <n v="19071"/>
    <s v="PIADENA"/>
    <s v="F"/>
    <n v="7"/>
  </r>
  <r>
    <x v="12"/>
    <x v="18"/>
    <x v="18"/>
    <n v="19071"/>
    <s v="PIADENA"/>
    <s v="M"/>
    <n v="6"/>
  </r>
  <r>
    <x v="12"/>
    <x v="18"/>
    <x v="18"/>
    <n v="19072"/>
    <s v="PIANENGO"/>
    <s v="F"/>
    <n v="5"/>
  </r>
  <r>
    <x v="12"/>
    <x v="18"/>
    <x v="18"/>
    <n v="19072"/>
    <s v="PIANENGO"/>
    <s v="M"/>
    <n v="4"/>
  </r>
  <r>
    <x v="12"/>
    <x v="18"/>
    <x v="18"/>
    <n v="19073"/>
    <s v="PIERANICA"/>
    <s v="F"/>
    <n v="5"/>
  </r>
  <r>
    <x v="12"/>
    <x v="18"/>
    <x v="18"/>
    <n v="19073"/>
    <s v="PIERANICA"/>
    <s v="M"/>
    <n v="2"/>
  </r>
  <r>
    <x v="12"/>
    <x v="18"/>
    <x v="18"/>
    <n v="19074"/>
    <s v="PIEVE D'OLMI"/>
    <s v="F"/>
    <n v="2"/>
  </r>
  <r>
    <x v="12"/>
    <x v="18"/>
    <x v="18"/>
    <n v="19074"/>
    <s v="PIEVE D'OLMI"/>
    <s v="M"/>
    <n v="1"/>
  </r>
  <r>
    <x v="12"/>
    <x v="18"/>
    <x v="18"/>
    <n v="19075"/>
    <s v="PIEVE SAN GIACOMO"/>
    <s v="F"/>
    <n v="1"/>
  </r>
  <r>
    <x v="12"/>
    <x v="18"/>
    <x v="18"/>
    <n v="19075"/>
    <s v="PIEVE SAN GIACOMO"/>
    <s v="M"/>
    <n v="2"/>
  </r>
  <r>
    <x v="12"/>
    <x v="18"/>
    <x v="18"/>
    <n v="19076"/>
    <s v="PIZZIGHETTONE"/>
    <s v="F"/>
    <n v="9"/>
  </r>
  <r>
    <x v="12"/>
    <x v="18"/>
    <x v="18"/>
    <n v="19076"/>
    <s v="PIZZIGHETTONE"/>
    <s v="M"/>
    <n v="8"/>
  </r>
  <r>
    <x v="12"/>
    <x v="18"/>
    <x v="18"/>
    <n v="19077"/>
    <s v="POZZAGLIO ED UNITI"/>
    <s v="F"/>
    <n v="1"/>
  </r>
  <r>
    <x v="12"/>
    <x v="18"/>
    <x v="18"/>
    <n v="19077"/>
    <s v="POZZAGLIO ED UNITI"/>
    <s v="M"/>
    <n v="3"/>
  </r>
  <r>
    <x v="12"/>
    <x v="18"/>
    <x v="18"/>
    <n v="19078"/>
    <s v="QUINTANO"/>
    <s v="F"/>
    <n v="1"/>
  </r>
  <r>
    <x v="12"/>
    <x v="18"/>
    <x v="18"/>
    <n v="19078"/>
    <s v="QUINTANO"/>
    <s v="M"/>
    <n v="1"/>
  </r>
  <r>
    <x v="12"/>
    <x v="18"/>
    <x v="18"/>
    <n v="19079"/>
    <s v="RICENGO"/>
    <s v="F"/>
    <n v="1"/>
  </r>
  <r>
    <x v="12"/>
    <x v="18"/>
    <x v="18"/>
    <n v="19080"/>
    <s v="RIPALTA ARPINA"/>
    <s v="F"/>
    <n v="1"/>
  </r>
  <r>
    <x v="12"/>
    <x v="18"/>
    <x v="18"/>
    <n v="19080"/>
    <s v="RIPALTA ARPINA"/>
    <s v="M"/>
    <n v="3"/>
  </r>
  <r>
    <x v="12"/>
    <x v="18"/>
    <x v="18"/>
    <n v="19081"/>
    <s v="RIPALTA CREMASCA"/>
    <s v="F"/>
    <n v="7"/>
  </r>
  <r>
    <x v="12"/>
    <x v="18"/>
    <x v="18"/>
    <n v="19081"/>
    <s v="RIPALTA CREMASCA"/>
    <s v="M"/>
    <n v="7"/>
  </r>
  <r>
    <x v="12"/>
    <x v="18"/>
    <x v="18"/>
    <n v="19082"/>
    <s v="RIPALTA GUERINA"/>
    <s v="F"/>
    <n v="2"/>
  </r>
  <r>
    <x v="12"/>
    <x v="18"/>
    <x v="18"/>
    <n v="19082"/>
    <s v="RIPALTA GUERINA"/>
    <s v="M"/>
    <n v="2"/>
  </r>
  <r>
    <x v="12"/>
    <x v="18"/>
    <x v="18"/>
    <n v="19083"/>
    <s v="RIVAROLO DEL RE ED UNITI"/>
    <s v="F"/>
    <n v="2"/>
  </r>
  <r>
    <x v="12"/>
    <x v="18"/>
    <x v="18"/>
    <n v="19083"/>
    <s v="RIVAROLO DEL RE ED UNITI"/>
    <s v="M"/>
    <n v="3"/>
  </r>
  <r>
    <x v="12"/>
    <x v="18"/>
    <x v="18"/>
    <n v="19084"/>
    <s v="RIVOLTA D'ADDA"/>
    <s v="F"/>
    <n v="21"/>
  </r>
  <r>
    <x v="12"/>
    <x v="18"/>
    <x v="18"/>
    <n v="19084"/>
    <s v="RIVOLTA D'ADDA"/>
    <s v="M"/>
    <n v="17"/>
  </r>
  <r>
    <x v="12"/>
    <x v="18"/>
    <x v="18"/>
    <n v="19085"/>
    <s v="ROBECCO D'OGLIO"/>
    <s v="F"/>
    <n v="8"/>
  </r>
  <r>
    <x v="12"/>
    <x v="18"/>
    <x v="18"/>
    <n v="19085"/>
    <s v="ROBECCO D'OGLIO"/>
    <s v="M"/>
    <n v="6"/>
  </r>
  <r>
    <x v="12"/>
    <x v="18"/>
    <x v="18"/>
    <n v="19086"/>
    <s v="ROMANENGO"/>
    <s v="F"/>
    <n v="7"/>
  </r>
  <r>
    <x v="12"/>
    <x v="18"/>
    <x v="18"/>
    <n v="19086"/>
    <s v="ROMANENGO"/>
    <s v="M"/>
    <n v="3"/>
  </r>
  <r>
    <x v="12"/>
    <x v="18"/>
    <x v="18"/>
    <n v="19088"/>
    <s v="SAN BASSANO"/>
    <s v="F"/>
    <n v="5"/>
  </r>
  <r>
    <x v="12"/>
    <x v="18"/>
    <x v="18"/>
    <n v="19088"/>
    <s v="SAN BASSANO"/>
    <s v="M"/>
    <n v="3"/>
  </r>
  <r>
    <x v="12"/>
    <x v="18"/>
    <x v="18"/>
    <n v="19089"/>
    <s v="SAN DANIELE PO"/>
    <s v="F"/>
    <n v="1"/>
  </r>
  <r>
    <x v="12"/>
    <x v="18"/>
    <x v="18"/>
    <n v="19090"/>
    <s v="SAN GIOVANNI IN CROCE"/>
    <s v="F"/>
    <n v="6"/>
  </r>
  <r>
    <x v="12"/>
    <x v="18"/>
    <x v="18"/>
    <n v="19090"/>
    <s v="SAN GIOVANNI IN CROCE"/>
    <s v="M"/>
    <n v="1"/>
  </r>
  <r>
    <x v="12"/>
    <x v="18"/>
    <x v="18"/>
    <n v="19091"/>
    <s v="SAN MARTINO DEL LAGO"/>
    <s v="F"/>
    <n v="1"/>
  </r>
  <r>
    <x v="12"/>
    <x v="18"/>
    <x v="18"/>
    <n v="19092"/>
    <s v="SCANDOLARA RAVARA"/>
    <s v="F"/>
    <n v="5"/>
  </r>
  <r>
    <x v="12"/>
    <x v="18"/>
    <x v="18"/>
    <n v="19092"/>
    <s v="SCANDOLARA RAVARA"/>
    <s v="M"/>
    <n v="2"/>
  </r>
  <r>
    <x v="12"/>
    <x v="18"/>
    <x v="18"/>
    <n v="19093"/>
    <s v="SCANDOLARA RIPA D'OGLIO"/>
    <s v="F"/>
    <n v="1"/>
  </r>
  <r>
    <x v="12"/>
    <x v="18"/>
    <x v="18"/>
    <n v="19093"/>
    <s v="SCANDOLARA RIPA D'OGLIO"/>
    <s v="M"/>
    <n v="1"/>
  </r>
  <r>
    <x v="12"/>
    <x v="18"/>
    <x v="18"/>
    <n v="19094"/>
    <s v="SERGNANO"/>
    <s v="F"/>
    <n v="7"/>
  </r>
  <r>
    <x v="12"/>
    <x v="18"/>
    <x v="18"/>
    <n v="19094"/>
    <s v="SERGNANO"/>
    <s v="M"/>
    <n v="8"/>
  </r>
  <r>
    <x v="12"/>
    <x v="18"/>
    <x v="18"/>
    <n v="19095"/>
    <s v="SESTO ED UNITI"/>
    <s v="F"/>
    <n v="5"/>
  </r>
  <r>
    <x v="12"/>
    <x v="18"/>
    <x v="18"/>
    <n v="19095"/>
    <s v="SESTO ED UNITI"/>
    <s v="M"/>
    <n v="7"/>
  </r>
  <r>
    <x v="12"/>
    <x v="18"/>
    <x v="18"/>
    <n v="19096"/>
    <s v="SOLAROLO RAINERIO"/>
    <s v="F"/>
    <n v="5"/>
  </r>
  <r>
    <x v="12"/>
    <x v="18"/>
    <x v="18"/>
    <n v="19096"/>
    <s v="SOLAROLO RAINERIO"/>
    <s v="M"/>
    <n v="2"/>
  </r>
  <r>
    <x v="12"/>
    <x v="18"/>
    <x v="18"/>
    <n v="19097"/>
    <s v="SONCINO"/>
    <s v="F"/>
    <n v="19"/>
  </r>
  <r>
    <x v="12"/>
    <x v="18"/>
    <x v="18"/>
    <n v="19097"/>
    <s v="SONCINO"/>
    <s v="M"/>
    <n v="20"/>
  </r>
  <r>
    <x v="12"/>
    <x v="18"/>
    <x v="18"/>
    <n v="19098"/>
    <s v="SORESINA"/>
    <s v="F"/>
    <n v="17"/>
  </r>
  <r>
    <x v="12"/>
    <x v="18"/>
    <x v="18"/>
    <n v="19098"/>
    <s v="SORESINA"/>
    <s v="M"/>
    <n v="18"/>
  </r>
  <r>
    <x v="12"/>
    <x v="18"/>
    <x v="18"/>
    <n v="19099"/>
    <s v="SOSPIRO"/>
    <s v="F"/>
    <n v="8"/>
  </r>
  <r>
    <x v="12"/>
    <x v="18"/>
    <x v="18"/>
    <n v="19099"/>
    <s v="SOSPIRO"/>
    <s v="M"/>
    <n v="4"/>
  </r>
  <r>
    <x v="12"/>
    <x v="18"/>
    <x v="18"/>
    <n v="19100"/>
    <s v="SPINADESCO"/>
    <s v="F"/>
    <n v="4"/>
  </r>
  <r>
    <x v="12"/>
    <x v="18"/>
    <x v="18"/>
    <n v="19100"/>
    <s v="SPINADESCO"/>
    <s v="M"/>
    <n v="1"/>
  </r>
  <r>
    <x v="12"/>
    <x v="18"/>
    <x v="18"/>
    <n v="19101"/>
    <s v="SPINEDA"/>
    <s v="F"/>
    <n v="1"/>
  </r>
  <r>
    <x v="12"/>
    <x v="18"/>
    <x v="18"/>
    <n v="19102"/>
    <s v="SPINO D'ADDA"/>
    <s v="F"/>
    <n v="11"/>
  </r>
  <r>
    <x v="12"/>
    <x v="18"/>
    <x v="18"/>
    <n v="19102"/>
    <s v="SPINO D'ADDA"/>
    <s v="M"/>
    <n v="9"/>
  </r>
  <r>
    <x v="12"/>
    <x v="18"/>
    <x v="18"/>
    <n v="19103"/>
    <s v="STAGNO LOMBARDO"/>
    <s v="F"/>
    <n v="3"/>
  </r>
  <r>
    <x v="12"/>
    <x v="18"/>
    <x v="18"/>
    <n v="19103"/>
    <s v="STAGNO LOMBARDO"/>
    <s v="M"/>
    <n v="2"/>
  </r>
  <r>
    <x v="12"/>
    <x v="18"/>
    <x v="18"/>
    <n v="19106"/>
    <s v="TORNATA"/>
    <s v="F"/>
    <n v="1"/>
  </r>
  <r>
    <x v="12"/>
    <x v="18"/>
    <x v="18"/>
    <n v="19106"/>
    <s v="TORNATA"/>
    <s v="M"/>
    <n v="1"/>
  </r>
  <r>
    <x v="12"/>
    <x v="18"/>
    <x v="18"/>
    <n v="19107"/>
    <s v="TORRE DE' PICENARDI"/>
    <s v="F"/>
    <n v="2"/>
  </r>
  <r>
    <x v="12"/>
    <x v="18"/>
    <x v="18"/>
    <n v="19107"/>
    <s v="TORRE DE' PICENARDI"/>
    <s v="M"/>
    <n v="4"/>
  </r>
  <r>
    <x v="12"/>
    <x v="18"/>
    <x v="18"/>
    <n v="19109"/>
    <s v="TRESCORE CREMASCO"/>
    <s v="F"/>
    <n v="6"/>
  </r>
  <r>
    <x v="12"/>
    <x v="18"/>
    <x v="18"/>
    <n v="19109"/>
    <s v="TRESCORE CREMASCO"/>
    <s v="M"/>
    <n v="2"/>
  </r>
  <r>
    <x v="12"/>
    <x v="18"/>
    <x v="18"/>
    <n v="19110"/>
    <s v="TRIGOLO"/>
    <s v="F"/>
    <n v="1"/>
  </r>
  <r>
    <x v="12"/>
    <x v="18"/>
    <x v="18"/>
    <n v="19110"/>
    <s v="TRIGOLO"/>
    <s v="M"/>
    <n v="2"/>
  </r>
  <r>
    <x v="12"/>
    <x v="18"/>
    <x v="18"/>
    <n v="19111"/>
    <s v="VAIANO CREMASCO"/>
    <s v="F"/>
    <n v="7"/>
  </r>
  <r>
    <x v="12"/>
    <x v="18"/>
    <x v="18"/>
    <n v="19111"/>
    <s v="VAIANO CREMASCO"/>
    <s v="M"/>
    <n v="9"/>
  </r>
  <r>
    <x v="12"/>
    <x v="18"/>
    <x v="18"/>
    <n v="19112"/>
    <s v="VAILATE"/>
    <s v="F"/>
    <n v="10"/>
  </r>
  <r>
    <x v="12"/>
    <x v="18"/>
    <x v="18"/>
    <n v="19112"/>
    <s v="VAILATE"/>
    <s v="M"/>
    <n v="11"/>
  </r>
  <r>
    <x v="12"/>
    <x v="18"/>
    <x v="18"/>
    <n v="19113"/>
    <s v="VESCOVATO"/>
    <s v="F"/>
    <n v="5"/>
  </r>
  <r>
    <x v="12"/>
    <x v="18"/>
    <x v="18"/>
    <n v="19113"/>
    <s v="VESCOVATO"/>
    <s v="M"/>
    <n v="5"/>
  </r>
  <r>
    <x v="12"/>
    <x v="19"/>
    <x v="19"/>
    <n v="20001"/>
    <s v="ACQUANEGRA SUL CHIESE"/>
    <s v="F"/>
    <n v="5"/>
  </r>
  <r>
    <x v="12"/>
    <x v="19"/>
    <x v="19"/>
    <n v="20001"/>
    <s v="ACQUANEGRA SUL CHIESE"/>
    <s v="M"/>
    <n v="7"/>
  </r>
  <r>
    <x v="12"/>
    <x v="19"/>
    <x v="19"/>
    <n v="20002"/>
    <s v="ASOLA"/>
    <s v="F"/>
    <n v="16"/>
  </r>
  <r>
    <x v="12"/>
    <x v="19"/>
    <x v="19"/>
    <n v="20002"/>
    <s v="ASOLA"/>
    <s v="M"/>
    <n v="11"/>
  </r>
  <r>
    <x v="12"/>
    <x v="19"/>
    <x v="19"/>
    <n v="20003"/>
    <s v="BAGNOLO SAN VITO"/>
    <s v="F"/>
    <n v="11"/>
  </r>
  <r>
    <x v="12"/>
    <x v="19"/>
    <x v="19"/>
    <n v="20003"/>
    <s v="BAGNOLO SAN VITO"/>
    <s v="M"/>
    <n v="3"/>
  </r>
  <r>
    <x v="12"/>
    <x v="19"/>
    <x v="19"/>
    <n v="20004"/>
    <s v="BIGARELLO"/>
    <s v="F"/>
    <n v="1"/>
  </r>
  <r>
    <x v="12"/>
    <x v="19"/>
    <x v="19"/>
    <n v="20004"/>
    <s v="BIGARELLO"/>
    <s v="M"/>
    <n v="5"/>
  </r>
  <r>
    <x v="12"/>
    <x v="19"/>
    <x v="19"/>
    <n v="20071"/>
    <s v="BORGO VIRGILIO"/>
    <s v="F"/>
    <n v="2"/>
  </r>
  <r>
    <x v="12"/>
    <x v="19"/>
    <x v="19"/>
    <n v="20005"/>
    <s v="BORGOFORTE"/>
    <s v="F"/>
    <n v="1"/>
  </r>
  <r>
    <x v="12"/>
    <x v="19"/>
    <x v="19"/>
    <n v="20005"/>
    <s v="BORGOFORTE"/>
    <s v="M"/>
    <n v="5"/>
  </r>
  <r>
    <x v="12"/>
    <x v="19"/>
    <x v="19"/>
    <n v="20007"/>
    <s v="BOZZOLO"/>
    <s v="F"/>
    <n v="3"/>
  </r>
  <r>
    <x v="12"/>
    <x v="19"/>
    <x v="19"/>
    <n v="20007"/>
    <s v="BOZZOLO"/>
    <s v="M"/>
    <n v="10"/>
  </r>
  <r>
    <x v="12"/>
    <x v="19"/>
    <x v="19"/>
    <n v="20008"/>
    <s v="CANNETO SULL'OGLIO"/>
    <s v="F"/>
    <n v="10"/>
  </r>
  <r>
    <x v="12"/>
    <x v="19"/>
    <x v="19"/>
    <n v="20008"/>
    <s v="CANNETO SULL'OGLIO"/>
    <s v="M"/>
    <n v="4"/>
  </r>
  <r>
    <x v="12"/>
    <x v="19"/>
    <x v="19"/>
    <n v="20009"/>
    <s v="CARBONARA DI PO"/>
    <s v="F"/>
    <n v="1"/>
  </r>
  <r>
    <x v="12"/>
    <x v="19"/>
    <x v="19"/>
    <n v="20009"/>
    <s v="CARBONARA DI PO"/>
    <s v="M"/>
    <n v="1"/>
  </r>
  <r>
    <x v="12"/>
    <x v="19"/>
    <x v="19"/>
    <n v="20010"/>
    <s v="CASALMORO"/>
    <s v="F"/>
    <n v="4"/>
  </r>
  <r>
    <x v="12"/>
    <x v="19"/>
    <x v="19"/>
    <n v="20010"/>
    <s v="CASALMORO"/>
    <s v="M"/>
    <n v="5"/>
  </r>
  <r>
    <x v="12"/>
    <x v="19"/>
    <x v="19"/>
    <n v="20011"/>
    <s v="CASALOLDO"/>
    <s v="F"/>
    <n v="4"/>
  </r>
  <r>
    <x v="12"/>
    <x v="19"/>
    <x v="19"/>
    <n v="20012"/>
    <s v="CASALROMANO"/>
    <s v="F"/>
    <n v="2"/>
  </r>
  <r>
    <x v="12"/>
    <x v="19"/>
    <x v="19"/>
    <n v="20012"/>
    <s v="CASALROMANO"/>
    <s v="M"/>
    <n v="4"/>
  </r>
  <r>
    <x v="12"/>
    <x v="19"/>
    <x v="19"/>
    <n v="20014"/>
    <s v="CASTEL D'ARIO"/>
    <s v="F"/>
    <n v="9"/>
  </r>
  <r>
    <x v="12"/>
    <x v="19"/>
    <x v="19"/>
    <n v="20014"/>
    <s v="CASTEL D'ARIO"/>
    <s v="M"/>
    <n v="3"/>
  </r>
  <r>
    <x v="12"/>
    <x v="19"/>
    <x v="19"/>
    <n v="20015"/>
    <s v="CASTEL GOFFREDO"/>
    <s v="F"/>
    <n v="23"/>
  </r>
  <r>
    <x v="12"/>
    <x v="19"/>
    <x v="19"/>
    <n v="20015"/>
    <s v="CASTEL GOFFREDO"/>
    <s v="M"/>
    <n v="11"/>
  </r>
  <r>
    <x v="12"/>
    <x v="19"/>
    <x v="19"/>
    <n v="20013"/>
    <s v="CASTELBELFORTE"/>
    <s v="F"/>
    <n v="3"/>
  </r>
  <r>
    <x v="12"/>
    <x v="19"/>
    <x v="19"/>
    <n v="20013"/>
    <s v="CASTELBELFORTE"/>
    <s v="M"/>
    <n v="3"/>
  </r>
  <r>
    <x v="12"/>
    <x v="19"/>
    <x v="19"/>
    <n v="20016"/>
    <s v="CASTELLUCCHIO"/>
    <s v="F"/>
    <n v="11"/>
  </r>
  <r>
    <x v="12"/>
    <x v="19"/>
    <x v="19"/>
    <n v="20016"/>
    <s v="CASTELLUCCHIO"/>
    <s v="M"/>
    <n v="9"/>
  </r>
  <r>
    <x v="12"/>
    <x v="19"/>
    <x v="19"/>
    <n v="20017"/>
    <s v="CASTIGLIONE DELLE STIVIERE"/>
    <s v="F"/>
    <n v="39"/>
  </r>
  <r>
    <x v="12"/>
    <x v="19"/>
    <x v="19"/>
    <n v="20017"/>
    <s v="CASTIGLIONE DELLE STIVIERE"/>
    <s v="M"/>
    <n v="26"/>
  </r>
  <r>
    <x v="12"/>
    <x v="19"/>
    <x v="19"/>
    <n v="20018"/>
    <s v="CAVRIANA"/>
    <s v="F"/>
    <n v="6"/>
  </r>
  <r>
    <x v="12"/>
    <x v="19"/>
    <x v="19"/>
    <n v="20018"/>
    <s v="CAVRIANA"/>
    <s v="M"/>
    <n v="7"/>
  </r>
  <r>
    <x v="12"/>
    <x v="19"/>
    <x v="19"/>
    <n v="20019"/>
    <s v="CERESARA"/>
    <s v="F"/>
    <n v="6"/>
  </r>
  <r>
    <x v="12"/>
    <x v="19"/>
    <x v="19"/>
    <n v="20019"/>
    <s v="CERESARA"/>
    <s v="M"/>
    <n v="5"/>
  </r>
  <r>
    <x v="12"/>
    <x v="19"/>
    <x v="19"/>
    <n v="20020"/>
    <s v="COMMESSAGGIO"/>
    <s v="F"/>
    <n v="2"/>
  </r>
  <r>
    <x v="12"/>
    <x v="19"/>
    <x v="19"/>
    <n v="20020"/>
    <s v="COMMESSAGGIO"/>
    <s v="M"/>
    <n v="3"/>
  </r>
  <r>
    <x v="12"/>
    <x v="19"/>
    <x v="19"/>
    <n v="20021"/>
    <s v="CURTATONE"/>
    <s v="F"/>
    <n v="43"/>
  </r>
  <r>
    <x v="12"/>
    <x v="19"/>
    <x v="19"/>
    <n v="20021"/>
    <s v="CURTATONE"/>
    <s v="M"/>
    <n v="35"/>
  </r>
  <r>
    <x v="12"/>
    <x v="19"/>
    <x v="19"/>
    <n v="20022"/>
    <s v="DOSOLO"/>
    <s v="F"/>
    <n v="3"/>
  </r>
  <r>
    <x v="12"/>
    <x v="19"/>
    <x v="19"/>
    <n v="20022"/>
    <s v="DOSOLO"/>
    <s v="M"/>
    <n v="9"/>
  </r>
  <r>
    <x v="12"/>
    <x v="19"/>
    <x v="19"/>
    <n v="20023"/>
    <s v="FELONICA"/>
    <s v="F"/>
    <n v="4"/>
  </r>
  <r>
    <x v="12"/>
    <x v="19"/>
    <x v="19"/>
    <n v="20023"/>
    <s v="FELONICA"/>
    <s v="M"/>
    <n v="1"/>
  </r>
  <r>
    <x v="12"/>
    <x v="19"/>
    <x v="19"/>
    <n v="20024"/>
    <s v="GAZOLDO DEGLI IPPOLITI"/>
    <s v="F"/>
    <n v="4"/>
  </r>
  <r>
    <x v="12"/>
    <x v="19"/>
    <x v="19"/>
    <n v="20024"/>
    <s v="GAZOLDO DEGLI IPPOLITI"/>
    <s v="M"/>
    <n v="3"/>
  </r>
  <r>
    <x v="12"/>
    <x v="19"/>
    <x v="19"/>
    <n v="20025"/>
    <s v="GAZZUOLO"/>
    <s v="F"/>
    <n v="8"/>
  </r>
  <r>
    <x v="12"/>
    <x v="19"/>
    <x v="19"/>
    <n v="20025"/>
    <s v="GAZZUOLO"/>
    <s v="M"/>
    <n v="5"/>
  </r>
  <r>
    <x v="12"/>
    <x v="19"/>
    <x v="19"/>
    <n v="20026"/>
    <s v="GOITO"/>
    <s v="F"/>
    <n v="21"/>
  </r>
  <r>
    <x v="12"/>
    <x v="19"/>
    <x v="19"/>
    <n v="20026"/>
    <s v="GOITO"/>
    <s v="M"/>
    <n v="11"/>
  </r>
  <r>
    <x v="12"/>
    <x v="19"/>
    <x v="19"/>
    <n v="20027"/>
    <s v="GONZAGA"/>
    <s v="F"/>
    <n v="12"/>
  </r>
  <r>
    <x v="12"/>
    <x v="19"/>
    <x v="19"/>
    <n v="20027"/>
    <s v="GONZAGA"/>
    <s v="M"/>
    <n v="13"/>
  </r>
  <r>
    <x v="12"/>
    <x v="19"/>
    <x v="19"/>
    <n v="20028"/>
    <s v="GUIDIZZOLO"/>
    <s v="F"/>
    <n v="7"/>
  </r>
  <r>
    <x v="12"/>
    <x v="19"/>
    <x v="19"/>
    <n v="20028"/>
    <s v="GUIDIZZOLO"/>
    <s v="M"/>
    <n v="7"/>
  </r>
  <r>
    <x v="12"/>
    <x v="19"/>
    <x v="19"/>
    <n v="20029"/>
    <s v="MAGNACAVALLO"/>
    <s v="F"/>
    <n v="3"/>
  </r>
  <r>
    <x v="12"/>
    <x v="19"/>
    <x v="19"/>
    <n v="20029"/>
    <s v="MAGNACAVALLO"/>
    <s v="M"/>
    <n v="3"/>
  </r>
  <r>
    <x v="12"/>
    <x v="19"/>
    <x v="19"/>
    <n v="20030"/>
    <s v="MANTOVA"/>
    <s v="F"/>
    <n v="118"/>
  </r>
  <r>
    <x v="12"/>
    <x v="19"/>
    <x v="19"/>
    <n v="20030"/>
    <s v="MANTOVA"/>
    <s v="M"/>
    <n v="115"/>
  </r>
  <r>
    <x v="12"/>
    <x v="19"/>
    <x v="19"/>
    <n v="20031"/>
    <s v="MARCARIA"/>
    <s v="F"/>
    <n v="14"/>
  </r>
  <r>
    <x v="12"/>
    <x v="19"/>
    <x v="19"/>
    <n v="20031"/>
    <s v="MARCARIA"/>
    <s v="M"/>
    <n v="11"/>
  </r>
  <r>
    <x v="12"/>
    <x v="19"/>
    <x v="19"/>
    <n v="20032"/>
    <s v="MARIANA MANTOVANA"/>
    <s v="F"/>
    <n v="2"/>
  </r>
  <r>
    <x v="12"/>
    <x v="19"/>
    <x v="19"/>
    <n v="20032"/>
    <s v="MARIANA MANTOVANA"/>
    <s v="M"/>
    <n v="1"/>
  </r>
  <r>
    <x v="12"/>
    <x v="19"/>
    <x v="19"/>
    <n v="20033"/>
    <s v="MARMIROLO"/>
    <s v="F"/>
    <n v="12"/>
  </r>
  <r>
    <x v="12"/>
    <x v="19"/>
    <x v="19"/>
    <n v="20033"/>
    <s v="MARMIROLO"/>
    <s v="M"/>
    <n v="7"/>
  </r>
  <r>
    <x v="12"/>
    <x v="19"/>
    <x v="19"/>
    <n v="20034"/>
    <s v="MEDOLE"/>
    <s v="F"/>
    <n v="10"/>
  </r>
  <r>
    <x v="12"/>
    <x v="19"/>
    <x v="19"/>
    <n v="20034"/>
    <s v="MEDOLE"/>
    <s v="M"/>
    <n v="2"/>
  </r>
  <r>
    <x v="12"/>
    <x v="19"/>
    <x v="19"/>
    <n v="20035"/>
    <s v="MOGLIA"/>
    <s v="F"/>
    <n v="8"/>
  </r>
  <r>
    <x v="12"/>
    <x v="19"/>
    <x v="19"/>
    <n v="20035"/>
    <s v="MOGLIA"/>
    <s v="M"/>
    <n v="9"/>
  </r>
  <r>
    <x v="12"/>
    <x v="19"/>
    <x v="19"/>
    <n v="20036"/>
    <s v="MONZAMBANO"/>
    <s v="F"/>
    <n v="6"/>
  </r>
  <r>
    <x v="12"/>
    <x v="19"/>
    <x v="19"/>
    <n v="20036"/>
    <s v="MONZAMBANO"/>
    <s v="M"/>
    <n v="4"/>
  </r>
  <r>
    <x v="12"/>
    <x v="19"/>
    <x v="19"/>
    <n v="20037"/>
    <s v="MOTTEGGIANA"/>
    <s v="F"/>
    <n v="1"/>
  </r>
  <r>
    <x v="12"/>
    <x v="19"/>
    <x v="19"/>
    <n v="20037"/>
    <s v="MOTTEGGIANA"/>
    <s v="M"/>
    <n v="9"/>
  </r>
  <r>
    <x v="12"/>
    <x v="19"/>
    <x v="19"/>
    <n v="20038"/>
    <s v="OSTIGLIA"/>
    <s v="F"/>
    <n v="10"/>
  </r>
  <r>
    <x v="12"/>
    <x v="19"/>
    <x v="19"/>
    <n v="20038"/>
    <s v="OSTIGLIA"/>
    <s v="M"/>
    <n v="11"/>
  </r>
  <r>
    <x v="12"/>
    <x v="19"/>
    <x v="19"/>
    <n v="20039"/>
    <s v="PEGOGNAGA"/>
    <s v="F"/>
    <n v="14"/>
  </r>
  <r>
    <x v="12"/>
    <x v="19"/>
    <x v="19"/>
    <n v="20039"/>
    <s v="PEGOGNAGA"/>
    <s v="M"/>
    <n v="9"/>
  </r>
  <r>
    <x v="12"/>
    <x v="19"/>
    <x v="19"/>
    <n v="20040"/>
    <s v="PIEVE DI CORIANO"/>
    <s v="F"/>
    <n v="2"/>
  </r>
  <r>
    <x v="12"/>
    <x v="19"/>
    <x v="19"/>
    <n v="20040"/>
    <s v="PIEVE DI CORIANO"/>
    <s v="M"/>
    <n v="2"/>
  </r>
  <r>
    <x v="12"/>
    <x v="19"/>
    <x v="19"/>
    <n v="20041"/>
    <s v="PIUBEGA"/>
    <s v="F"/>
    <n v="4"/>
  </r>
  <r>
    <x v="12"/>
    <x v="19"/>
    <x v="19"/>
    <n v="20041"/>
    <s v="PIUBEGA"/>
    <s v="M"/>
    <n v="1"/>
  </r>
  <r>
    <x v="12"/>
    <x v="19"/>
    <x v="19"/>
    <n v="20042"/>
    <s v="POGGIO RUSCO"/>
    <s v="F"/>
    <n v="19"/>
  </r>
  <r>
    <x v="12"/>
    <x v="19"/>
    <x v="19"/>
    <n v="20042"/>
    <s v="POGGIO RUSCO"/>
    <s v="M"/>
    <n v="13"/>
  </r>
  <r>
    <x v="12"/>
    <x v="19"/>
    <x v="19"/>
    <n v="20043"/>
    <s v="POMPONESCO"/>
    <s v="F"/>
    <n v="8"/>
  </r>
  <r>
    <x v="12"/>
    <x v="19"/>
    <x v="19"/>
    <n v="20043"/>
    <s v="POMPONESCO"/>
    <s v="M"/>
    <n v="3"/>
  </r>
  <r>
    <x v="12"/>
    <x v="19"/>
    <x v="19"/>
    <n v="20044"/>
    <s v="PONTI SUL MINCIO"/>
    <s v="F"/>
    <n v="4"/>
  </r>
  <r>
    <x v="12"/>
    <x v="19"/>
    <x v="19"/>
    <n v="20044"/>
    <s v="PONTI SUL MINCIO"/>
    <s v="M"/>
    <n v="2"/>
  </r>
  <r>
    <x v="12"/>
    <x v="19"/>
    <x v="19"/>
    <n v="20045"/>
    <s v="PORTO MANTOVANO"/>
    <s v="F"/>
    <n v="31"/>
  </r>
  <r>
    <x v="12"/>
    <x v="19"/>
    <x v="19"/>
    <n v="20045"/>
    <s v="PORTO MANTOVANO"/>
    <s v="M"/>
    <n v="32"/>
  </r>
  <r>
    <x v="12"/>
    <x v="19"/>
    <x v="19"/>
    <n v="20046"/>
    <s v="QUINGENTOLE"/>
    <s v="F"/>
    <n v="6"/>
  </r>
  <r>
    <x v="12"/>
    <x v="19"/>
    <x v="19"/>
    <n v="20046"/>
    <s v="QUINGENTOLE"/>
    <s v="M"/>
    <n v="2"/>
  </r>
  <r>
    <x v="12"/>
    <x v="19"/>
    <x v="19"/>
    <n v="20047"/>
    <s v="QUISTELLO"/>
    <s v="F"/>
    <n v="6"/>
  </r>
  <r>
    <x v="12"/>
    <x v="19"/>
    <x v="19"/>
    <n v="20047"/>
    <s v="QUISTELLO"/>
    <s v="M"/>
    <n v="4"/>
  </r>
  <r>
    <x v="12"/>
    <x v="19"/>
    <x v="19"/>
    <n v="20048"/>
    <s v="REDONDESCO"/>
    <s v="F"/>
    <n v="3"/>
  </r>
  <r>
    <x v="12"/>
    <x v="19"/>
    <x v="19"/>
    <n v="20049"/>
    <s v="REVERE"/>
    <s v="F"/>
    <n v="4"/>
  </r>
  <r>
    <x v="12"/>
    <x v="19"/>
    <x v="19"/>
    <n v="20049"/>
    <s v="REVERE"/>
    <s v="M"/>
    <n v="4"/>
  </r>
  <r>
    <x v="12"/>
    <x v="19"/>
    <x v="19"/>
    <n v="20050"/>
    <s v="RIVAROLO MANTOVANO"/>
    <s v="F"/>
    <n v="6"/>
  </r>
  <r>
    <x v="12"/>
    <x v="19"/>
    <x v="19"/>
    <n v="20050"/>
    <s v="RIVAROLO MANTOVANO"/>
    <s v="M"/>
    <n v="7"/>
  </r>
  <r>
    <x v="12"/>
    <x v="19"/>
    <x v="19"/>
    <n v="20051"/>
    <s v="RODIGO"/>
    <s v="F"/>
    <n v="12"/>
  </r>
  <r>
    <x v="12"/>
    <x v="19"/>
    <x v="19"/>
    <n v="20051"/>
    <s v="RODIGO"/>
    <s v="M"/>
    <n v="9"/>
  </r>
  <r>
    <x v="12"/>
    <x v="19"/>
    <x v="19"/>
    <n v="20052"/>
    <s v="RONCOFERRARO"/>
    <s v="F"/>
    <n v="10"/>
  </r>
  <r>
    <x v="12"/>
    <x v="19"/>
    <x v="19"/>
    <n v="20052"/>
    <s v="RONCOFERRARO"/>
    <s v="M"/>
    <n v="14"/>
  </r>
  <r>
    <x v="12"/>
    <x v="19"/>
    <x v="19"/>
    <n v="20053"/>
    <s v="ROVERBELLA"/>
    <s v="F"/>
    <n v="20"/>
  </r>
  <r>
    <x v="12"/>
    <x v="19"/>
    <x v="19"/>
    <n v="20053"/>
    <s v="ROVERBELLA"/>
    <s v="M"/>
    <n v="6"/>
  </r>
  <r>
    <x v="12"/>
    <x v="19"/>
    <x v="19"/>
    <n v="20054"/>
    <s v="SABBIONETA"/>
    <s v="F"/>
    <n v="8"/>
  </r>
  <r>
    <x v="12"/>
    <x v="19"/>
    <x v="19"/>
    <n v="20054"/>
    <s v="SABBIONETA"/>
    <s v="M"/>
    <n v="7"/>
  </r>
  <r>
    <x v="12"/>
    <x v="19"/>
    <x v="19"/>
    <n v="20055"/>
    <s v="SAN BENEDETTO PO"/>
    <s v="F"/>
    <n v="14"/>
  </r>
  <r>
    <x v="12"/>
    <x v="19"/>
    <x v="19"/>
    <n v="20055"/>
    <s v="SAN BENEDETTO PO"/>
    <s v="M"/>
    <n v="6"/>
  </r>
  <r>
    <x v="12"/>
    <x v="19"/>
    <x v="19"/>
    <n v="20056"/>
    <s v="SAN GIACOMO DELLE SEGNATE"/>
    <s v="F"/>
    <n v="4"/>
  </r>
  <r>
    <x v="12"/>
    <x v="19"/>
    <x v="19"/>
    <n v="20056"/>
    <s v="SAN GIACOMO DELLE SEGNATE"/>
    <s v="M"/>
    <n v="3"/>
  </r>
  <r>
    <x v="12"/>
    <x v="19"/>
    <x v="19"/>
    <n v="20057"/>
    <s v="SAN GIORGIO DI MANTOVA"/>
    <s v="F"/>
    <n v="25"/>
  </r>
  <r>
    <x v="12"/>
    <x v="19"/>
    <x v="19"/>
    <n v="20057"/>
    <s v="SAN GIORGIO DI MANTOVA"/>
    <s v="M"/>
    <n v="8"/>
  </r>
  <r>
    <x v="12"/>
    <x v="19"/>
    <x v="19"/>
    <n v="20058"/>
    <s v="SAN GIOVANNI DEL DOSSO"/>
    <s v="F"/>
    <n v="3"/>
  </r>
  <r>
    <x v="12"/>
    <x v="19"/>
    <x v="19"/>
    <n v="20058"/>
    <s v="SAN GIOVANNI DEL DOSSO"/>
    <s v="M"/>
    <n v="2"/>
  </r>
  <r>
    <x v="12"/>
    <x v="19"/>
    <x v="19"/>
    <n v="20059"/>
    <s v="SAN MARTINO DALL'ARGINE"/>
    <s v="F"/>
    <n v="3"/>
  </r>
  <r>
    <x v="12"/>
    <x v="19"/>
    <x v="19"/>
    <n v="20059"/>
    <s v="SAN MARTINO DALL'ARGINE"/>
    <s v="M"/>
    <n v="3"/>
  </r>
  <r>
    <x v="12"/>
    <x v="19"/>
    <x v="19"/>
    <n v="20060"/>
    <s v="SCHIVENOGLIA"/>
    <s v="F"/>
    <n v="1"/>
  </r>
  <r>
    <x v="12"/>
    <x v="19"/>
    <x v="19"/>
    <n v="20060"/>
    <s v="SCHIVENOGLIA"/>
    <s v="M"/>
    <n v="5"/>
  </r>
  <r>
    <x v="12"/>
    <x v="19"/>
    <x v="19"/>
    <n v="20061"/>
    <s v="SERMIDE"/>
    <s v="F"/>
    <n v="20"/>
  </r>
  <r>
    <x v="12"/>
    <x v="19"/>
    <x v="19"/>
    <n v="20061"/>
    <s v="SERMIDE"/>
    <s v="M"/>
    <n v="14"/>
  </r>
  <r>
    <x v="12"/>
    <x v="19"/>
    <x v="19"/>
    <n v="20062"/>
    <s v="SERRAVALLE A PO"/>
    <s v="F"/>
    <n v="1"/>
  </r>
  <r>
    <x v="12"/>
    <x v="19"/>
    <x v="19"/>
    <n v="20062"/>
    <s v="SERRAVALLE A PO"/>
    <s v="M"/>
    <n v="2"/>
  </r>
  <r>
    <x v="12"/>
    <x v="19"/>
    <x v="19"/>
    <n v="20063"/>
    <s v="SOLFERINO"/>
    <s v="F"/>
    <n v="7"/>
  </r>
  <r>
    <x v="12"/>
    <x v="19"/>
    <x v="19"/>
    <n v="20063"/>
    <s v="SOLFERINO"/>
    <s v="M"/>
    <n v="5"/>
  </r>
  <r>
    <x v="12"/>
    <x v="19"/>
    <x v="19"/>
    <n v="20064"/>
    <s v="SUSTINENTE"/>
    <s v="F"/>
    <n v="1"/>
  </r>
  <r>
    <x v="12"/>
    <x v="19"/>
    <x v="19"/>
    <n v="20064"/>
    <s v="SUSTINENTE"/>
    <s v="M"/>
    <n v="3"/>
  </r>
  <r>
    <x v="12"/>
    <x v="19"/>
    <x v="19"/>
    <n v="20065"/>
    <s v="SUZZARA"/>
    <s v="F"/>
    <n v="34"/>
  </r>
  <r>
    <x v="12"/>
    <x v="19"/>
    <x v="19"/>
    <n v="20065"/>
    <s v="SUZZARA"/>
    <s v="M"/>
    <n v="23"/>
  </r>
  <r>
    <x v="12"/>
    <x v="19"/>
    <x v="19"/>
    <n v="20066"/>
    <s v="VIADANA"/>
    <s v="F"/>
    <n v="29"/>
  </r>
  <r>
    <x v="12"/>
    <x v="19"/>
    <x v="19"/>
    <n v="20066"/>
    <s v="VIADANA"/>
    <s v="M"/>
    <n v="24"/>
  </r>
  <r>
    <x v="12"/>
    <x v="19"/>
    <x v="19"/>
    <n v="20067"/>
    <s v="VILLA POMA"/>
    <s v="F"/>
    <n v="6"/>
  </r>
  <r>
    <x v="12"/>
    <x v="19"/>
    <x v="19"/>
    <n v="20067"/>
    <s v="VILLA POMA"/>
    <s v="M"/>
    <n v="3"/>
  </r>
  <r>
    <x v="12"/>
    <x v="19"/>
    <x v="19"/>
    <n v="20068"/>
    <s v="VILLIMPENTA"/>
    <s v="F"/>
    <n v="4"/>
  </r>
  <r>
    <x v="12"/>
    <x v="19"/>
    <x v="19"/>
    <n v="20069"/>
    <s v="VIRGILIO"/>
    <s v="F"/>
    <n v="26"/>
  </r>
  <r>
    <x v="12"/>
    <x v="19"/>
    <x v="19"/>
    <n v="20069"/>
    <s v="VIRGILIO"/>
    <s v="M"/>
    <n v="23"/>
  </r>
  <r>
    <x v="12"/>
    <x v="19"/>
    <x v="19"/>
    <n v="20070"/>
    <s v="VOLTA MANTOVANA"/>
    <s v="F"/>
    <n v="13"/>
  </r>
  <r>
    <x v="12"/>
    <x v="19"/>
    <x v="19"/>
    <n v="20070"/>
    <s v="VOLTA MANTOVANA"/>
    <s v="M"/>
    <n v="10"/>
  </r>
  <r>
    <x v="12"/>
    <x v="20"/>
    <x v="20"/>
    <n v="21001"/>
    <s v="ALDINO - ALDEIN"/>
    <s v="F"/>
    <n v="4"/>
  </r>
  <r>
    <x v="12"/>
    <x v="20"/>
    <x v="20"/>
    <n v="21001"/>
    <s v="ALDINO - ALDEIN"/>
    <s v="M"/>
    <n v="1"/>
  </r>
  <r>
    <x v="12"/>
    <x v="20"/>
    <x v="20"/>
    <n v="21002"/>
    <s v="ANDRIANO - ANDRIAN"/>
    <s v="F"/>
    <n v="3"/>
  </r>
  <r>
    <x v="12"/>
    <x v="20"/>
    <x v="20"/>
    <n v="21002"/>
    <s v="ANDRIANO - ANDRIAN"/>
    <s v="M"/>
    <n v="1"/>
  </r>
  <r>
    <x v="12"/>
    <x v="20"/>
    <x v="20"/>
    <n v="21004"/>
    <s v="APPIANO SULLA STRADA DEL VINO - EPPAN AN DER WEINSTRASSE"/>
    <s v="F"/>
    <n v="23"/>
  </r>
  <r>
    <x v="12"/>
    <x v="20"/>
    <x v="20"/>
    <n v="21004"/>
    <s v="APPIANO SULLA STRADA DEL VINO - EPPAN AN DER WEINSTRASSE"/>
    <s v="M"/>
    <n v="19"/>
  </r>
  <r>
    <x v="12"/>
    <x v="20"/>
    <x v="20"/>
    <n v="21005"/>
    <s v="AVELENGO - HAFLING"/>
    <s v="F"/>
    <n v="2"/>
  </r>
  <r>
    <x v="12"/>
    <x v="20"/>
    <x v="20"/>
    <n v="21006"/>
    <s v="BADIA - ABTEI"/>
    <s v="F"/>
    <n v="9"/>
  </r>
  <r>
    <x v="12"/>
    <x v="20"/>
    <x v="20"/>
    <n v="21006"/>
    <s v="BADIA - ABTEI"/>
    <s v="M"/>
    <n v="8"/>
  </r>
  <r>
    <x v="12"/>
    <x v="20"/>
    <x v="20"/>
    <n v="21007"/>
    <s v="BARBIANO - BARBIAN"/>
    <s v="F"/>
    <n v="2"/>
  </r>
  <r>
    <x v="12"/>
    <x v="20"/>
    <x v="20"/>
    <n v="21007"/>
    <s v="BARBIANO - BARBIAN"/>
    <s v="M"/>
    <n v="1"/>
  </r>
  <r>
    <x v="12"/>
    <x v="20"/>
    <x v="20"/>
    <n v="21008"/>
    <s v="BOLZANO - BOZEN"/>
    <s v="F"/>
    <n v="256"/>
  </r>
  <r>
    <x v="12"/>
    <x v="20"/>
    <x v="20"/>
    <n v="21008"/>
    <s v="BOLZANO - BOZEN"/>
    <s v="M"/>
    <n v="180"/>
  </r>
  <r>
    <x v="12"/>
    <x v="20"/>
    <x v="20"/>
    <n v="21009"/>
    <s v="BRAIES - PRAGS"/>
    <s v="F"/>
    <n v="1"/>
  </r>
  <r>
    <x v="12"/>
    <x v="20"/>
    <x v="20"/>
    <n v="21010"/>
    <s v="BRENNERO - BRENNER"/>
    <s v="F"/>
    <n v="4"/>
  </r>
  <r>
    <x v="12"/>
    <x v="20"/>
    <x v="20"/>
    <n v="21011"/>
    <s v="BRESSANONE - BRIXEN"/>
    <s v="F"/>
    <n v="41"/>
  </r>
  <r>
    <x v="12"/>
    <x v="20"/>
    <x v="20"/>
    <n v="21011"/>
    <s v="BRESSANONE - BRIXEN"/>
    <s v="M"/>
    <n v="25"/>
  </r>
  <r>
    <x v="12"/>
    <x v="20"/>
    <x v="20"/>
    <n v="21012"/>
    <s v="BRONZOLO - BRANZOLL"/>
    <s v="F"/>
    <n v="10"/>
  </r>
  <r>
    <x v="12"/>
    <x v="20"/>
    <x v="20"/>
    <n v="21012"/>
    <s v="BRONZOLO - BRANZOLL"/>
    <s v="M"/>
    <n v="2"/>
  </r>
  <r>
    <x v="12"/>
    <x v="20"/>
    <x v="20"/>
    <n v="21013"/>
    <s v="BRUNICO - BRUNECK"/>
    <s v="F"/>
    <n v="34"/>
  </r>
  <r>
    <x v="12"/>
    <x v="20"/>
    <x v="20"/>
    <n v="21013"/>
    <s v="BRUNICO - BRUNECK"/>
    <s v="M"/>
    <n v="6"/>
  </r>
  <r>
    <x v="12"/>
    <x v="20"/>
    <x v="20"/>
    <n v="21014"/>
    <s v="CAINES - KUENS"/>
    <s v="M"/>
    <n v="1"/>
  </r>
  <r>
    <x v="12"/>
    <x v="20"/>
    <x v="20"/>
    <n v="21015"/>
    <s v="CALDARO SULLA STRADA DEL VINO - KALTERN AN DER WEINSTRASSE"/>
    <s v="F"/>
    <n v="6"/>
  </r>
  <r>
    <x v="12"/>
    <x v="20"/>
    <x v="20"/>
    <n v="21015"/>
    <s v="CALDARO SULLA STRADA DEL VINO - KALTERN AN DER WEINSTRASSE"/>
    <s v="M"/>
    <n v="5"/>
  </r>
  <r>
    <x v="12"/>
    <x v="20"/>
    <x v="20"/>
    <n v="21016"/>
    <s v="CAMPO DI TRENS - FREIENFELD"/>
    <s v="F"/>
    <n v="6"/>
  </r>
  <r>
    <x v="12"/>
    <x v="20"/>
    <x v="20"/>
    <n v="21017"/>
    <s v="CAMPO TURES - SAND IN TAUFERS"/>
    <s v="F"/>
    <n v="3"/>
  </r>
  <r>
    <x v="12"/>
    <x v="20"/>
    <x v="20"/>
    <n v="21018"/>
    <s v="CASTELBELLO-CIARDES - KASTELBELL-TSCHARS"/>
    <s v="F"/>
    <n v="3"/>
  </r>
  <r>
    <x v="12"/>
    <x v="20"/>
    <x v="20"/>
    <n v="21018"/>
    <s v="CASTELBELLO-CIARDES - KASTELBELL-TSCHARS"/>
    <s v="M"/>
    <n v="2"/>
  </r>
  <r>
    <x v="12"/>
    <x v="20"/>
    <x v="20"/>
    <n v="21019"/>
    <s v="CASTELROTTO - KASTELRUTH"/>
    <s v="F"/>
    <n v="9"/>
  </r>
  <r>
    <x v="12"/>
    <x v="20"/>
    <x v="20"/>
    <n v="21019"/>
    <s v="CASTELROTTO - KASTELRUTH"/>
    <s v="M"/>
    <n v="3"/>
  </r>
  <r>
    <x v="12"/>
    <x v="20"/>
    <x v="20"/>
    <n v="21020"/>
    <s v="CERMES - TSCHERMS"/>
    <s v="F"/>
    <n v="2"/>
  </r>
  <r>
    <x v="12"/>
    <x v="20"/>
    <x v="20"/>
    <n v="21020"/>
    <s v="CERMES - TSCHERMS"/>
    <s v="M"/>
    <n v="1"/>
  </r>
  <r>
    <x v="12"/>
    <x v="20"/>
    <x v="20"/>
    <n v="21021"/>
    <s v="CHIENES - KIENS"/>
    <s v="F"/>
    <n v="2"/>
  </r>
  <r>
    <x v="12"/>
    <x v="20"/>
    <x v="20"/>
    <n v="21021"/>
    <s v="CHIENES - KIENS"/>
    <s v="M"/>
    <n v="2"/>
  </r>
  <r>
    <x v="12"/>
    <x v="20"/>
    <x v="20"/>
    <n v="21022"/>
    <s v="CHIUSA - KLAUSEN"/>
    <s v="F"/>
    <n v="5"/>
  </r>
  <r>
    <x v="12"/>
    <x v="20"/>
    <x v="20"/>
    <n v="21022"/>
    <s v="CHIUSA - KLAUSEN"/>
    <s v="M"/>
    <n v="2"/>
  </r>
  <r>
    <x v="12"/>
    <x v="20"/>
    <x v="20"/>
    <n v="21023"/>
    <s v="CORNEDO ALL'ISARCO - KARNEID"/>
    <s v="F"/>
    <n v="4"/>
  </r>
  <r>
    <x v="12"/>
    <x v="20"/>
    <x v="20"/>
    <n v="21024"/>
    <s v="CORTACCIA SULLA STRADA DEL VINO - KURTATSCH AN DER WEINSTRASSE"/>
    <s v="F"/>
    <n v="2"/>
  </r>
  <r>
    <x v="12"/>
    <x v="20"/>
    <x v="20"/>
    <n v="21025"/>
    <s v="CORTINA SULLA STRADA DEL VINO - KURTINIG AN DER WEINSTRASSE"/>
    <s v="F"/>
    <n v="1"/>
  </r>
  <r>
    <x v="12"/>
    <x v="20"/>
    <x v="20"/>
    <n v="21026"/>
    <s v="CORVARA IN BADIA - CORVARA"/>
    <s v="F"/>
    <n v="2"/>
  </r>
  <r>
    <x v="12"/>
    <x v="20"/>
    <x v="20"/>
    <n v="21026"/>
    <s v="CORVARA IN BADIA - CORVARA"/>
    <s v="M"/>
    <n v="1"/>
  </r>
  <r>
    <x v="12"/>
    <x v="20"/>
    <x v="20"/>
    <n v="21027"/>
    <s v="CURON VENOSTA - GRAUN IM VINSCHGAU"/>
    <s v="F"/>
    <n v="4"/>
  </r>
  <r>
    <x v="12"/>
    <x v="20"/>
    <x v="20"/>
    <n v="21028"/>
    <s v="DOBBIACO - TOBLACH"/>
    <s v="F"/>
    <n v="7"/>
  </r>
  <r>
    <x v="12"/>
    <x v="20"/>
    <x v="20"/>
    <n v="21028"/>
    <s v="DOBBIACO - TOBLACH"/>
    <s v="M"/>
    <n v="2"/>
  </r>
  <r>
    <x v="12"/>
    <x v="20"/>
    <x v="20"/>
    <n v="21029"/>
    <s v="EGNA - NEUMARKT"/>
    <s v="F"/>
    <n v="8"/>
  </r>
  <r>
    <x v="12"/>
    <x v="20"/>
    <x v="20"/>
    <n v="21029"/>
    <s v="EGNA - NEUMARKT"/>
    <s v="M"/>
    <n v="6"/>
  </r>
  <r>
    <x v="12"/>
    <x v="20"/>
    <x v="20"/>
    <n v="21030"/>
    <s v="FALZES - PFALZEN"/>
    <s v="F"/>
    <n v="4"/>
  </r>
  <r>
    <x v="12"/>
    <x v="20"/>
    <x v="20"/>
    <n v="21031"/>
    <s v="FIE ALLO SCILIAR - VOELS AM SCHLERN"/>
    <s v="F"/>
    <n v="3"/>
  </r>
  <r>
    <x v="12"/>
    <x v="20"/>
    <x v="20"/>
    <n v="21031"/>
    <s v="FIE ALLO SCILIAR - VOELS AM SCHLERN"/>
    <s v="M"/>
    <n v="2"/>
  </r>
  <r>
    <x v="12"/>
    <x v="20"/>
    <x v="20"/>
    <n v="21032"/>
    <s v="FORTEZZA - FRANZENSFESTE"/>
    <s v="F"/>
    <n v="3"/>
  </r>
  <r>
    <x v="12"/>
    <x v="20"/>
    <x v="20"/>
    <n v="21032"/>
    <s v="FORTEZZA - FRANZENSFESTE"/>
    <s v="M"/>
    <n v="2"/>
  </r>
  <r>
    <x v="12"/>
    <x v="20"/>
    <x v="20"/>
    <n v="21033"/>
    <s v="FUNES - VILLNOESS"/>
    <s v="F"/>
    <n v="8"/>
  </r>
  <r>
    <x v="12"/>
    <x v="20"/>
    <x v="20"/>
    <n v="21033"/>
    <s v="FUNES - VILLNOESS"/>
    <s v="M"/>
    <n v="1"/>
  </r>
  <r>
    <x v="12"/>
    <x v="20"/>
    <x v="20"/>
    <n v="21034"/>
    <s v="GAIS - GAIS"/>
    <s v="F"/>
    <n v="4"/>
  </r>
  <r>
    <x v="12"/>
    <x v="20"/>
    <x v="20"/>
    <n v="21035"/>
    <s v="GARGAZZONE - GARGAZON"/>
    <s v="F"/>
    <n v="1"/>
  </r>
  <r>
    <x v="12"/>
    <x v="20"/>
    <x v="20"/>
    <n v="21036"/>
    <s v="GLORENZA - GLURNS"/>
    <s v="F"/>
    <n v="3"/>
  </r>
  <r>
    <x v="12"/>
    <x v="20"/>
    <x v="20"/>
    <n v="21036"/>
    <s v="GLORENZA - GLURNS"/>
    <s v="M"/>
    <n v="1"/>
  </r>
  <r>
    <x v="12"/>
    <x v="20"/>
    <x v="20"/>
    <n v="21117"/>
    <s v="LA VALLE - WENGEN"/>
    <s v="M"/>
    <n v="1"/>
  </r>
  <r>
    <x v="12"/>
    <x v="20"/>
    <x v="20"/>
    <n v="21037"/>
    <s v="LACES - LATSCH"/>
    <s v="F"/>
    <n v="7"/>
  </r>
  <r>
    <x v="12"/>
    <x v="20"/>
    <x v="20"/>
    <n v="21037"/>
    <s v="LACES - LATSCH"/>
    <s v="M"/>
    <n v="3"/>
  </r>
  <r>
    <x v="12"/>
    <x v="20"/>
    <x v="20"/>
    <n v="21038"/>
    <s v="LAGUNDO - ALGUND"/>
    <s v="F"/>
    <n v="15"/>
  </r>
  <r>
    <x v="12"/>
    <x v="20"/>
    <x v="20"/>
    <n v="21038"/>
    <s v="LAGUNDO - ALGUND"/>
    <s v="M"/>
    <n v="1"/>
  </r>
  <r>
    <x v="12"/>
    <x v="20"/>
    <x v="20"/>
    <n v="21039"/>
    <s v="LAION - LAJEN"/>
    <s v="F"/>
    <n v="4"/>
  </r>
  <r>
    <x v="12"/>
    <x v="20"/>
    <x v="20"/>
    <n v="21039"/>
    <s v="LAION - LAJEN"/>
    <s v="M"/>
    <n v="1"/>
  </r>
  <r>
    <x v="12"/>
    <x v="20"/>
    <x v="20"/>
    <n v="21040"/>
    <s v="LAIVES - LEIFERS"/>
    <s v="F"/>
    <n v="28"/>
  </r>
  <r>
    <x v="12"/>
    <x v="20"/>
    <x v="20"/>
    <n v="21040"/>
    <s v="LAIVES - LEIFERS"/>
    <s v="M"/>
    <n v="22"/>
  </r>
  <r>
    <x v="12"/>
    <x v="20"/>
    <x v="20"/>
    <n v="21041"/>
    <s v="LANA - LANA"/>
    <s v="F"/>
    <n v="11"/>
  </r>
  <r>
    <x v="12"/>
    <x v="20"/>
    <x v="20"/>
    <n v="21041"/>
    <s v="LANA - LANA"/>
    <s v="M"/>
    <n v="10"/>
  </r>
  <r>
    <x v="12"/>
    <x v="20"/>
    <x v="20"/>
    <n v="21042"/>
    <s v="LASA - LAAS"/>
    <s v="F"/>
    <n v="9"/>
  </r>
  <r>
    <x v="12"/>
    <x v="20"/>
    <x v="20"/>
    <n v="21044"/>
    <s v="LUSON - LUESEN"/>
    <s v="F"/>
    <n v="3"/>
  </r>
  <r>
    <x v="12"/>
    <x v="20"/>
    <x v="20"/>
    <n v="21045"/>
    <s v="MAGRE SULLA STRADA DEL VINO - MARGREID AN DER WEINSTRASSE"/>
    <s v="F"/>
    <n v="2"/>
  </r>
  <r>
    <x v="12"/>
    <x v="20"/>
    <x v="20"/>
    <n v="21045"/>
    <s v="MAGRE SULLA STRADA DEL VINO - MARGREID AN DER WEINSTRASSE"/>
    <s v="M"/>
    <n v="1"/>
  </r>
  <r>
    <x v="12"/>
    <x v="20"/>
    <x v="20"/>
    <n v="21046"/>
    <s v="MALLES VENOSTA - MALS"/>
    <s v="F"/>
    <n v="8"/>
  </r>
  <r>
    <x v="12"/>
    <x v="20"/>
    <x v="20"/>
    <n v="21046"/>
    <s v="MALLES VENOSTA - MALS"/>
    <s v="M"/>
    <n v="1"/>
  </r>
  <r>
    <x v="12"/>
    <x v="20"/>
    <x v="20"/>
    <n v="21047"/>
    <s v="MAREBBE - ENNEBERG"/>
    <s v="F"/>
    <n v="5"/>
  </r>
  <r>
    <x v="12"/>
    <x v="20"/>
    <x v="20"/>
    <n v="21047"/>
    <s v="MAREBBE - ENNEBERG"/>
    <s v="M"/>
    <n v="2"/>
  </r>
  <r>
    <x v="12"/>
    <x v="20"/>
    <x v="20"/>
    <n v="21048"/>
    <s v="MARLENGO - MARLING"/>
    <s v="F"/>
    <n v="5"/>
  </r>
  <r>
    <x v="12"/>
    <x v="20"/>
    <x v="20"/>
    <n v="21048"/>
    <s v="MARLENGO - MARLING"/>
    <s v="M"/>
    <n v="1"/>
  </r>
  <r>
    <x v="12"/>
    <x v="20"/>
    <x v="20"/>
    <n v="21049"/>
    <s v="MARTELLO - MARTELL"/>
    <s v="F"/>
    <n v="1"/>
  </r>
  <r>
    <x v="12"/>
    <x v="20"/>
    <x v="20"/>
    <n v="21050"/>
    <s v="MELTINA - MOELTEN"/>
    <s v="F"/>
    <n v="1"/>
  </r>
  <r>
    <x v="12"/>
    <x v="20"/>
    <x v="20"/>
    <n v="21050"/>
    <s v="MELTINA - MOELTEN"/>
    <s v="M"/>
    <n v="1"/>
  </r>
  <r>
    <x v="12"/>
    <x v="20"/>
    <x v="20"/>
    <n v="21051"/>
    <s v="MERANO - MERAN"/>
    <s v="F"/>
    <n v="78"/>
  </r>
  <r>
    <x v="12"/>
    <x v="20"/>
    <x v="20"/>
    <n v="21051"/>
    <s v="MERANO - MERAN"/>
    <s v="M"/>
    <n v="48"/>
  </r>
  <r>
    <x v="12"/>
    <x v="20"/>
    <x v="20"/>
    <n v="21052"/>
    <s v="MONGUELFO-TESIDO- WELSBERG-TAISTEN"/>
    <s v="F"/>
    <n v="2"/>
  </r>
  <r>
    <x v="12"/>
    <x v="20"/>
    <x v="20"/>
    <n v="21053"/>
    <s v="MONTAGNA - MONTAN"/>
    <s v="F"/>
    <n v="4"/>
  </r>
  <r>
    <x v="12"/>
    <x v="20"/>
    <x v="20"/>
    <n v="21054"/>
    <s v="MOSO IN PASSIRIA - MOOS IN PASSEIER"/>
    <s v="F"/>
    <n v="2"/>
  </r>
  <r>
    <x v="12"/>
    <x v="20"/>
    <x v="20"/>
    <n v="21054"/>
    <s v="MOSO IN PASSIRIA - MOOS IN PASSEIER"/>
    <s v="M"/>
    <n v="2"/>
  </r>
  <r>
    <x v="12"/>
    <x v="20"/>
    <x v="20"/>
    <n v="21055"/>
    <s v="NALLES - NALS"/>
    <s v="F"/>
    <n v="5"/>
  </r>
  <r>
    <x v="12"/>
    <x v="20"/>
    <x v="20"/>
    <n v="21056"/>
    <s v="NATURNO - NATURNS"/>
    <s v="F"/>
    <n v="10"/>
  </r>
  <r>
    <x v="12"/>
    <x v="20"/>
    <x v="20"/>
    <n v="21056"/>
    <s v="NATURNO - NATURNS"/>
    <s v="M"/>
    <n v="2"/>
  </r>
  <r>
    <x v="12"/>
    <x v="20"/>
    <x v="20"/>
    <n v="21057"/>
    <s v="NAZ-SCIAVES - NATZ-SCHABS"/>
    <s v="F"/>
    <n v="4"/>
  </r>
  <r>
    <x v="12"/>
    <x v="20"/>
    <x v="20"/>
    <n v="21057"/>
    <s v="NAZ-SCIAVES - NATZ-SCHABS"/>
    <s v="M"/>
    <n v="2"/>
  </r>
  <r>
    <x v="12"/>
    <x v="20"/>
    <x v="20"/>
    <n v="21058"/>
    <s v="NOVA LEVANTE - WELSCHNOFEN"/>
    <s v="F"/>
    <n v="1"/>
  </r>
  <r>
    <x v="12"/>
    <x v="20"/>
    <x v="20"/>
    <n v="21059"/>
    <s v="NOVA PONENTE - DEUTSCHNOFEN"/>
    <s v="F"/>
    <n v="5"/>
  </r>
  <r>
    <x v="12"/>
    <x v="20"/>
    <x v="20"/>
    <n v="21059"/>
    <s v="NOVA PONENTE - DEUTSCHNOFEN"/>
    <s v="M"/>
    <n v="2"/>
  </r>
  <r>
    <x v="12"/>
    <x v="20"/>
    <x v="20"/>
    <n v="21060"/>
    <s v="ORA - AUER"/>
    <s v="F"/>
    <n v="10"/>
  </r>
  <r>
    <x v="12"/>
    <x v="20"/>
    <x v="20"/>
    <n v="21060"/>
    <s v="ORA - AUER"/>
    <s v="M"/>
    <n v="1"/>
  </r>
  <r>
    <x v="12"/>
    <x v="20"/>
    <x v="20"/>
    <n v="21061"/>
    <s v="ORTISEI - ST. ULRICH"/>
    <s v="F"/>
    <n v="11"/>
  </r>
  <r>
    <x v="12"/>
    <x v="20"/>
    <x v="20"/>
    <n v="21061"/>
    <s v="ORTISEI - ST. ULRICH"/>
    <s v="M"/>
    <n v="4"/>
  </r>
  <r>
    <x v="12"/>
    <x v="20"/>
    <x v="20"/>
    <n v="21062"/>
    <s v="PARCINES - PARTSCHINS"/>
    <s v="F"/>
    <n v="8"/>
  </r>
  <r>
    <x v="12"/>
    <x v="20"/>
    <x v="20"/>
    <n v="21062"/>
    <s v="PARCINES - PARTSCHINS"/>
    <s v="M"/>
    <n v="3"/>
  </r>
  <r>
    <x v="12"/>
    <x v="20"/>
    <x v="20"/>
    <n v="21063"/>
    <s v="PERCA - PERCHA"/>
    <s v="F"/>
    <n v="3"/>
  </r>
  <r>
    <x v="12"/>
    <x v="20"/>
    <x v="20"/>
    <n v="21064"/>
    <s v="PLAUS - PLAUS"/>
    <s v="F"/>
    <n v="1"/>
  </r>
  <r>
    <x v="12"/>
    <x v="20"/>
    <x v="20"/>
    <n v="21064"/>
    <s v="PLAUS - PLAUS"/>
    <s v="M"/>
    <n v="1"/>
  </r>
  <r>
    <x v="12"/>
    <x v="20"/>
    <x v="20"/>
    <n v="21066"/>
    <s v="POSTAL - BURGSTALL"/>
    <s v="F"/>
    <n v="3"/>
  </r>
  <r>
    <x v="12"/>
    <x v="20"/>
    <x v="20"/>
    <n v="21067"/>
    <s v="PRATO ALLO STELVIO - PRAD AM STILFSER JOCH"/>
    <s v="F"/>
    <n v="2"/>
  </r>
  <r>
    <x v="12"/>
    <x v="20"/>
    <x v="20"/>
    <n v="21067"/>
    <s v="PRATO ALLO STELVIO - PRAD AM STILFSER JOCH"/>
    <s v="M"/>
    <n v="1"/>
  </r>
  <r>
    <x v="12"/>
    <x v="20"/>
    <x v="20"/>
    <n v="21068"/>
    <s v="PREDOI - PRETTAU"/>
    <s v="F"/>
    <n v="1"/>
  </r>
  <r>
    <x v="12"/>
    <x v="20"/>
    <x v="20"/>
    <n v="21069"/>
    <s v="PROVES - PROVEIS"/>
    <s v="F"/>
    <n v="2"/>
  </r>
  <r>
    <x v="12"/>
    <x v="20"/>
    <x v="20"/>
    <n v="21070"/>
    <s v="RACINES - RATSCHINGS"/>
    <s v="F"/>
    <n v="5"/>
  </r>
  <r>
    <x v="12"/>
    <x v="20"/>
    <x v="20"/>
    <n v="21070"/>
    <s v="RACINES - RATSCHINGS"/>
    <s v="M"/>
    <n v="1"/>
  </r>
  <r>
    <x v="12"/>
    <x v="20"/>
    <x v="20"/>
    <n v="21071"/>
    <s v="RASUN ANTERSELVA - RASEN-ANTHOLZ"/>
    <s v="F"/>
    <n v="8"/>
  </r>
  <r>
    <x v="12"/>
    <x v="20"/>
    <x v="20"/>
    <n v="21071"/>
    <s v="RASUN ANTERSELVA - RASEN-ANTHOLZ"/>
    <s v="M"/>
    <n v="2"/>
  </r>
  <r>
    <x v="12"/>
    <x v="20"/>
    <x v="20"/>
    <n v="21072"/>
    <s v="RENON - RITTEN"/>
    <s v="F"/>
    <n v="14"/>
  </r>
  <r>
    <x v="12"/>
    <x v="20"/>
    <x v="20"/>
    <n v="21072"/>
    <s v="RENON - RITTEN"/>
    <s v="M"/>
    <n v="4"/>
  </r>
  <r>
    <x v="12"/>
    <x v="20"/>
    <x v="20"/>
    <n v="21073"/>
    <s v="RIFIANO - RIFFIAN"/>
    <s v="F"/>
    <n v="1"/>
  </r>
  <r>
    <x v="12"/>
    <x v="20"/>
    <x v="20"/>
    <n v="21074"/>
    <s v="RIO DI PUSTERIA - MUEHLBACH"/>
    <s v="F"/>
    <n v="2"/>
  </r>
  <r>
    <x v="12"/>
    <x v="20"/>
    <x v="20"/>
    <n v="21074"/>
    <s v="RIO DI PUSTERIA - MUEHLBACH"/>
    <s v="M"/>
    <n v="1"/>
  </r>
  <r>
    <x v="12"/>
    <x v="20"/>
    <x v="20"/>
    <n v="21075"/>
    <s v="RODENGO - RODENECK"/>
    <s v="F"/>
    <n v="4"/>
  </r>
  <r>
    <x v="12"/>
    <x v="20"/>
    <x v="20"/>
    <n v="21076"/>
    <s v="SALORNO - SALURN"/>
    <s v="F"/>
    <n v="6"/>
  </r>
  <r>
    <x v="12"/>
    <x v="20"/>
    <x v="20"/>
    <n v="21076"/>
    <s v="SALORNO - SALURN"/>
    <s v="M"/>
    <n v="2"/>
  </r>
  <r>
    <x v="12"/>
    <x v="20"/>
    <x v="20"/>
    <n v="21077"/>
    <s v="SAN CANDIDO - INNICHEN"/>
    <s v="F"/>
    <n v="8"/>
  </r>
  <r>
    <x v="12"/>
    <x v="20"/>
    <x v="20"/>
    <n v="21077"/>
    <s v="SAN CANDIDO - INNICHEN"/>
    <s v="M"/>
    <n v="2"/>
  </r>
  <r>
    <x v="12"/>
    <x v="20"/>
    <x v="20"/>
    <n v="21079"/>
    <s v="SAN GENESIO ATESINO - JENESIEN"/>
    <s v="F"/>
    <n v="5"/>
  </r>
  <r>
    <x v="12"/>
    <x v="20"/>
    <x v="20"/>
    <n v="21079"/>
    <s v="SAN GENESIO ATESINO - JENESIEN"/>
    <s v="M"/>
    <n v="2"/>
  </r>
  <r>
    <x v="12"/>
    <x v="20"/>
    <x v="20"/>
    <n v="21080"/>
    <s v="SAN LEONARDO IN PASSIRIA - ST. LEONHARD IN PASSEIER"/>
    <s v="F"/>
    <n v="5"/>
  </r>
  <r>
    <x v="12"/>
    <x v="20"/>
    <x v="20"/>
    <n v="21080"/>
    <s v="SAN LEONARDO IN PASSIRIA - ST. LEONHARD IN PASSEIER"/>
    <s v="M"/>
    <n v="1"/>
  </r>
  <r>
    <x v="12"/>
    <x v="20"/>
    <x v="20"/>
    <n v="21081"/>
    <s v="SAN LORENZO DI SEBATO - ST. LORENZEN"/>
    <s v="F"/>
    <n v="5"/>
  </r>
  <r>
    <x v="12"/>
    <x v="20"/>
    <x v="20"/>
    <n v="21081"/>
    <s v="SAN LORENZO DI SEBATO - ST. LORENZEN"/>
    <s v="M"/>
    <n v="1"/>
  </r>
  <r>
    <x v="12"/>
    <x v="20"/>
    <x v="20"/>
    <n v="21082"/>
    <s v="SAN MARTINO IN BADIA - ST. MARTIN IN THURN"/>
    <s v="F"/>
    <n v="4"/>
  </r>
  <r>
    <x v="12"/>
    <x v="20"/>
    <x v="20"/>
    <n v="21082"/>
    <s v="SAN MARTINO IN BADIA - ST. MARTIN IN THURN"/>
    <s v="M"/>
    <n v="2"/>
  </r>
  <r>
    <x v="12"/>
    <x v="20"/>
    <x v="20"/>
    <n v="21083"/>
    <s v="SAN MARTINO IN PASSIRIA - ST. MARTIN IN PASSEIER"/>
    <s v="F"/>
    <n v="6"/>
  </r>
  <r>
    <x v="12"/>
    <x v="20"/>
    <x v="20"/>
    <n v="21085"/>
    <s v="SANTA CRISTINA VALGARDENA - ST. CHRISTINA IN GROEDEN"/>
    <s v="F"/>
    <n v="1"/>
  </r>
  <r>
    <x v="12"/>
    <x v="20"/>
    <x v="20"/>
    <n v="21085"/>
    <s v="SANTA CRISTINA VALGARDENA - ST. CHRISTINA IN GROEDEN"/>
    <s v="M"/>
    <n v="4"/>
  </r>
  <r>
    <x v="12"/>
    <x v="20"/>
    <x v="20"/>
    <n v="21086"/>
    <s v="SARENTINO - SARNTAL"/>
    <s v="F"/>
    <n v="5"/>
  </r>
  <r>
    <x v="12"/>
    <x v="20"/>
    <x v="20"/>
    <n v="21086"/>
    <s v="SARENTINO - SARNTAL"/>
    <s v="M"/>
    <n v="1"/>
  </r>
  <r>
    <x v="12"/>
    <x v="20"/>
    <x v="20"/>
    <n v="21087"/>
    <s v="SCENA - SCHENNA"/>
    <s v="F"/>
    <n v="4"/>
  </r>
  <r>
    <x v="12"/>
    <x v="20"/>
    <x v="20"/>
    <n v="21088"/>
    <s v="SELVA DEI MOLINI - MUEHLWALD"/>
    <s v="F"/>
    <n v="1"/>
  </r>
  <r>
    <x v="12"/>
    <x v="20"/>
    <x v="20"/>
    <n v="21089"/>
    <s v="SELVA DI VAL GARDENA - WOLKENSTEIN IN GROEDEN"/>
    <s v="F"/>
    <n v="2"/>
  </r>
  <r>
    <x v="12"/>
    <x v="20"/>
    <x v="20"/>
    <n v="21089"/>
    <s v="SELVA DI VAL GARDENA - WOLKENSTEIN IN GROEDEN"/>
    <s v="M"/>
    <n v="1"/>
  </r>
  <r>
    <x v="12"/>
    <x v="20"/>
    <x v="20"/>
    <n v="21091"/>
    <s v="SENALES - SCHNALS"/>
    <s v="F"/>
    <n v="2"/>
  </r>
  <r>
    <x v="12"/>
    <x v="20"/>
    <x v="20"/>
    <n v="21118"/>
    <s v="SENALE-SAN FELICE - UNSERE LIEBE FRAU IM WALDE-ST. FELIX"/>
    <s v="M"/>
    <n v="1"/>
  </r>
  <r>
    <x v="12"/>
    <x v="20"/>
    <x v="20"/>
    <n v="21092"/>
    <s v="SESTO - SEXTEN"/>
    <s v="F"/>
    <n v="1"/>
  </r>
  <r>
    <x v="12"/>
    <x v="20"/>
    <x v="20"/>
    <n v="21093"/>
    <s v="SILANDRO - SCHLANDERS"/>
    <s v="F"/>
    <n v="13"/>
  </r>
  <r>
    <x v="12"/>
    <x v="20"/>
    <x v="20"/>
    <n v="21093"/>
    <s v="SILANDRO - SCHLANDERS"/>
    <s v="M"/>
    <n v="6"/>
  </r>
  <r>
    <x v="12"/>
    <x v="20"/>
    <x v="20"/>
    <n v="21094"/>
    <s v="SLUDERNO - SCHLUDERNS"/>
    <s v="F"/>
    <n v="3"/>
  </r>
  <r>
    <x v="12"/>
    <x v="20"/>
    <x v="20"/>
    <n v="21095"/>
    <s v="STELVIO - STILFS"/>
    <s v="M"/>
    <n v="1"/>
  </r>
  <r>
    <x v="12"/>
    <x v="20"/>
    <x v="20"/>
    <n v="21097"/>
    <s v="TERLANO - TERLAN"/>
    <s v="F"/>
    <n v="14"/>
  </r>
  <r>
    <x v="12"/>
    <x v="20"/>
    <x v="20"/>
    <n v="21097"/>
    <s v="TERLANO - TERLAN"/>
    <s v="M"/>
    <n v="5"/>
  </r>
  <r>
    <x v="12"/>
    <x v="20"/>
    <x v="20"/>
    <n v="21098"/>
    <s v="TERMENO SULLA STRADA DEL VINO - TRAMIN AN DER WEINSTRASSE"/>
    <s v="F"/>
    <n v="8"/>
  </r>
  <r>
    <x v="12"/>
    <x v="20"/>
    <x v="20"/>
    <n v="21099"/>
    <s v="TESIMO - TISENS"/>
    <s v="F"/>
    <n v="2"/>
  </r>
  <r>
    <x v="12"/>
    <x v="20"/>
    <x v="20"/>
    <n v="21101"/>
    <s v="TIROLO - TIROL"/>
    <s v="F"/>
    <n v="1"/>
  </r>
  <r>
    <x v="12"/>
    <x v="20"/>
    <x v="20"/>
    <n v="21101"/>
    <s v="TIROLO - TIROL"/>
    <s v="M"/>
    <n v="2"/>
  </r>
  <r>
    <x v="12"/>
    <x v="20"/>
    <x v="20"/>
    <n v="21102"/>
    <s v="TRODENA - TRUDEN"/>
    <s v="F"/>
    <n v="1"/>
  </r>
  <r>
    <x v="12"/>
    <x v="20"/>
    <x v="20"/>
    <n v="21104"/>
    <s v="ULTIMO - ULTEN"/>
    <s v="F"/>
    <n v="4"/>
  </r>
  <r>
    <x v="12"/>
    <x v="20"/>
    <x v="20"/>
    <n v="21105"/>
    <s v="VADENA - PFATTEN"/>
    <s v="F"/>
    <n v="3"/>
  </r>
  <r>
    <x v="12"/>
    <x v="20"/>
    <x v="20"/>
    <n v="21105"/>
    <s v="VADENA - PFATTEN"/>
    <s v="M"/>
    <n v="1"/>
  </r>
  <r>
    <x v="12"/>
    <x v="20"/>
    <x v="20"/>
    <n v="21107"/>
    <s v="VAL DI VIZZE - PFITSCH"/>
    <s v="F"/>
    <n v="6"/>
  </r>
  <r>
    <x v="12"/>
    <x v="20"/>
    <x v="20"/>
    <n v="21107"/>
    <s v="VAL DI VIZZE - PFITSCH"/>
    <s v="M"/>
    <n v="2"/>
  </r>
  <r>
    <x v="12"/>
    <x v="20"/>
    <x v="20"/>
    <n v="21106"/>
    <s v="VALDAORA - OLANG"/>
    <s v="F"/>
    <n v="5"/>
  </r>
  <r>
    <x v="12"/>
    <x v="20"/>
    <x v="20"/>
    <n v="21106"/>
    <s v="VALDAORA - OLANG"/>
    <s v="M"/>
    <n v="3"/>
  </r>
  <r>
    <x v="12"/>
    <x v="20"/>
    <x v="20"/>
    <n v="21108"/>
    <s v="VALLE AURINA - AHRNTAL"/>
    <s v="F"/>
    <n v="9"/>
  </r>
  <r>
    <x v="12"/>
    <x v="20"/>
    <x v="20"/>
    <n v="21108"/>
    <s v="VALLE AURINA - AHRNTAL"/>
    <s v="M"/>
    <n v="2"/>
  </r>
  <r>
    <x v="12"/>
    <x v="20"/>
    <x v="20"/>
    <n v="21109"/>
    <s v="VALLE DI CASIES - GSIES"/>
    <s v="F"/>
    <n v="3"/>
  </r>
  <r>
    <x v="12"/>
    <x v="20"/>
    <x v="20"/>
    <n v="21110"/>
    <s v="VANDOIES - VINTL"/>
    <s v="F"/>
    <n v="2"/>
  </r>
  <r>
    <x v="12"/>
    <x v="20"/>
    <x v="20"/>
    <n v="21110"/>
    <s v="VANDOIES - VINTL"/>
    <s v="M"/>
    <n v="1"/>
  </r>
  <r>
    <x v="12"/>
    <x v="20"/>
    <x v="20"/>
    <n v="21111"/>
    <s v="VARNA - VAHRN"/>
    <s v="F"/>
    <n v="6"/>
  </r>
  <r>
    <x v="12"/>
    <x v="20"/>
    <x v="20"/>
    <n v="21111"/>
    <s v="VARNA - VAHRN"/>
    <s v="M"/>
    <n v="3"/>
  </r>
  <r>
    <x v="12"/>
    <x v="20"/>
    <x v="20"/>
    <n v="21116"/>
    <s v="VELTURNO - FELDTHURNS"/>
    <s v="F"/>
    <n v="7"/>
  </r>
  <r>
    <x v="12"/>
    <x v="20"/>
    <x v="20"/>
    <n v="21116"/>
    <s v="VELTURNO - FELDTHURNS"/>
    <s v="M"/>
    <n v="1"/>
  </r>
  <r>
    <x v="12"/>
    <x v="20"/>
    <x v="20"/>
    <n v="21113"/>
    <s v="VILLABASSA - NIEDERDORF"/>
    <s v="F"/>
    <n v="3"/>
  </r>
  <r>
    <x v="12"/>
    <x v="20"/>
    <x v="20"/>
    <n v="21114"/>
    <s v="VILLANDRO - VILLANDERS"/>
    <s v="F"/>
    <n v="1"/>
  </r>
  <r>
    <x v="12"/>
    <x v="20"/>
    <x v="20"/>
    <n v="21115"/>
    <s v="VIPITENO - STERZING"/>
    <s v="F"/>
    <n v="10"/>
  </r>
  <r>
    <x v="12"/>
    <x v="20"/>
    <x v="20"/>
    <n v="21115"/>
    <s v="VIPITENO - STERZING"/>
    <s v="M"/>
    <n v="4"/>
  </r>
  <r>
    <x v="12"/>
    <x v="21"/>
    <x v="21"/>
    <n v="22001"/>
    <s v="ALA"/>
    <s v="F"/>
    <n v="27"/>
  </r>
  <r>
    <x v="12"/>
    <x v="21"/>
    <x v="21"/>
    <n v="22001"/>
    <s v="ALA"/>
    <s v="M"/>
    <n v="18"/>
  </r>
  <r>
    <x v="12"/>
    <x v="21"/>
    <x v="21"/>
    <n v="22002"/>
    <s v="ALBIANO"/>
    <s v="F"/>
    <n v="7"/>
  </r>
  <r>
    <x v="12"/>
    <x v="21"/>
    <x v="21"/>
    <n v="22002"/>
    <s v="ALBIANO"/>
    <s v="M"/>
    <n v="4"/>
  </r>
  <r>
    <x v="12"/>
    <x v="21"/>
    <x v="21"/>
    <n v="22003"/>
    <s v="ALDENO"/>
    <s v="F"/>
    <n v="9"/>
  </r>
  <r>
    <x v="12"/>
    <x v="21"/>
    <x v="21"/>
    <n v="22003"/>
    <s v="ALDENO"/>
    <s v="M"/>
    <n v="8"/>
  </r>
  <r>
    <x v="12"/>
    <x v="21"/>
    <x v="21"/>
    <n v="22004"/>
    <s v="AMBLAR"/>
    <s v="F"/>
    <n v="2"/>
  </r>
  <r>
    <x v="12"/>
    <x v="21"/>
    <x v="21"/>
    <n v="22004"/>
    <s v="AMBLAR"/>
    <s v="M"/>
    <n v="1"/>
  </r>
  <r>
    <x v="12"/>
    <x v="21"/>
    <x v="21"/>
    <n v="22005"/>
    <s v="ANDALO"/>
    <s v="F"/>
    <n v="3"/>
  </r>
  <r>
    <x v="12"/>
    <x v="21"/>
    <x v="21"/>
    <n v="22005"/>
    <s v="ANDALO"/>
    <s v="M"/>
    <n v="1"/>
  </r>
  <r>
    <x v="12"/>
    <x v="21"/>
    <x v="21"/>
    <n v="22006"/>
    <s v="ARCO"/>
    <s v="F"/>
    <n v="44"/>
  </r>
  <r>
    <x v="12"/>
    <x v="21"/>
    <x v="21"/>
    <n v="22006"/>
    <s v="ARCO"/>
    <s v="M"/>
    <n v="31"/>
  </r>
  <r>
    <x v="12"/>
    <x v="21"/>
    <x v="21"/>
    <n v="22007"/>
    <s v="AVIO"/>
    <s v="F"/>
    <n v="13"/>
  </r>
  <r>
    <x v="12"/>
    <x v="21"/>
    <x v="21"/>
    <n v="22007"/>
    <s v="AVIO"/>
    <s v="M"/>
    <n v="4"/>
  </r>
  <r>
    <x v="12"/>
    <x v="21"/>
    <x v="21"/>
    <n v="22009"/>
    <s v="BASELGA DI PINE'"/>
    <s v="F"/>
    <n v="20"/>
  </r>
  <r>
    <x v="12"/>
    <x v="21"/>
    <x v="21"/>
    <n v="22009"/>
    <s v="BASELGA DI PINE'"/>
    <s v="M"/>
    <n v="9"/>
  </r>
  <r>
    <x v="12"/>
    <x v="21"/>
    <x v="21"/>
    <n v="22011"/>
    <s v="BEDOLLO"/>
    <s v="F"/>
    <n v="4"/>
  </r>
  <r>
    <x v="12"/>
    <x v="21"/>
    <x v="21"/>
    <n v="22011"/>
    <s v="BEDOLLO"/>
    <s v="M"/>
    <n v="2"/>
  </r>
  <r>
    <x v="12"/>
    <x v="21"/>
    <x v="21"/>
    <n v="22013"/>
    <s v="BESENELLO"/>
    <s v="F"/>
    <n v="7"/>
  </r>
  <r>
    <x v="12"/>
    <x v="21"/>
    <x v="21"/>
    <n v="22013"/>
    <s v="BESENELLO"/>
    <s v="M"/>
    <n v="6"/>
  </r>
  <r>
    <x v="12"/>
    <x v="21"/>
    <x v="21"/>
    <n v="22014"/>
    <s v="BEZZECCA"/>
    <s v="F"/>
    <n v="1"/>
  </r>
  <r>
    <x v="12"/>
    <x v="21"/>
    <x v="21"/>
    <n v="22014"/>
    <s v="BEZZECCA"/>
    <s v="M"/>
    <n v="2"/>
  </r>
  <r>
    <x v="12"/>
    <x v="21"/>
    <x v="21"/>
    <n v="22015"/>
    <s v="BIENO"/>
    <s v="F"/>
    <n v="1"/>
  </r>
  <r>
    <x v="12"/>
    <x v="21"/>
    <x v="21"/>
    <n v="22016"/>
    <s v="BLEGGIO INFERIORE"/>
    <s v="F"/>
    <n v="2"/>
  </r>
  <r>
    <x v="12"/>
    <x v="21"/>
    <x v="21"/>
    <n v="22016"/>
    <s v="BLEGGIO INFERIORE"/>
    <s v="M"/>
    <n v="1"/>
  </r>
  <r>
    <x v="12"/>
    <x v="21"/>
    <x v="21"/>
    <n v="22017"/>
    <s v="BLEGGIO SUPERIORE"/>
    <s v="F"/>
    <n v="2"/>
  </r>
  <r>
    <x v="12"/>
    <x v="21"/>
    <x v="21"/>
    <n v="22017"/>
    <s v="BLEGGIO SUPERIORE"/>
    <s v="M"/>
    <n v="5"/>
  </r>
  <r>
    <x v="12"/>
    <x v="21"/>
    <x v="21"/>
    <n v="22018"/>
    <s v="BOCENAGO"/>
    <s v="F"/>
    <n v="1"/>
  </r>
  <r>
    <x v="12"/>
    <x v="21"/>
    <x v="21"/>
    <n v="22018"/>
    <s v="BOCENAGO"/>
    <s v="M"/>
    <n v="1"/>
  </r>
  <r>
    <x v="12"/>
    <x v="21"/>
    <x v="21"/>
    <n v="22019"/>
    <s v="BOLBENO"/>
    <s v="F"/>
    <n v="1"/>
  </r>
  <r>
    <x v="12"/>
    <x v="21"/>
    <x v="21"/>
    <n v="22020"/>
    <s v="BONDO"/>
    <s v="F"/>
    <n v="5"/>
  </r>
  <r>
    <x v="12"/>
    <x v="21"/>
    <x v="21"/>
    <n v="22020"/>
    <s v="BONDO"/>
    <s v="M"/>
    <n v="1"/>
  </r>
  <r>
    <x v="12"/>
    <x v="21"/>
    <x v="21"/>
    <n v="22022"/>
    <s v="BORGO VALSUGANA"/>
    <s v="F"/>
    <n v="25"/>
  </r>
  <r>
    <x v="12"/>
    <x v="21"/>
    <x v="21"/>
    <n v="22022"/>
    <s v="BORGO VALSUGANA"/>
    <s v="M"/>
    <n v="20"/>
  </r>
  <r>
    <x v="12"/>
    <x v="21"/>
    <x v="21"/>
    <n v="22023"/>
    <s v="BOSENTINO"/>
    <s v="F"/>
    <n v="3"/>
  </r>
  <r>
    <x v="12"/>
    <x v="21"/>
    <x v="21"/>
    <n v="22023"/>
    <s v="BOSENTINO"/>
    <s v="M"/>
    <n v="1"/>
  </r>
  <r>
    <x v="12"/>
    <x v="21"/>
    <x v="21"/>
    <n v="22024"/>
    <s v="BREGUZZO"/>
    <s v="F"/>
    <n v="1"/>
  </r>
  <r>
    <x v="12"/>
    <x v="21"/>
    <x v="21"/>
    <n v="22025"/>
    <s v="BRENTONICO"/>
    <s v="F"/>
    <n v="18"/>
  </r>
  <r>
    <x v="12"/>
    <x v="21"/>
    <x v="21"/>
    <n v="22025"/>
    <s v="BRENTONICO"/>
    <s v="M"/>
    <n v="5"/>
  </r>
  <r>
    <x v="12"/>
    <x v="21"/>
    <x v="21"/>
    <n v="22026"/>
    <s v="BRESIMO"/>
    <s v="F"/>
    <n v="1"/>
  </r>
  <r>
    <x v="12"/>
    <x v="21"/>
    <x v="21"/>
    <n v="22027"/>
    <s v="BREZ"/>
    <s v="F"/>
    <n v="5"/>
  </r>
  <r>
    <x v="12"/>
    <x v="21"/>
    <x v="21"/>
    <n v="22027"/>
    <s v="BREZ"/>
    <s v="M"/>
    <n v="3"/>
  </r>
  <r>
    <x v="12"/>
    <x v="21"/>
    <x v="21"/>
    <n v="22029"/>
    <s v="CADERZONE"/>
    <s v="F"/>
    <n v="2"/>
  </r>
  <r>
    <x v="12"/>
    <x v="21"/>
    <x v="21"/>
    <n v="22029"/>
    <s v="CADERZONE"/>
    <s v="M"/>
    <n v="1"/>
  </r>
  <r>
    <x v="12"/>
    <x v="21"/>
    <x v="21"/>
    <n v="22030"/>
    <s v="CAGNO'"/>
    <s v="M"/>
    <n v="2"/>
  </r>
  <r>
    <x v="12"/>
    <x v="21"/>
    <x v="21"/>
    <n v="22031"/>
    <s v="CALAVINO"/>
    <s v="F"/>
    <n v="4"/>
  </r>
  <r>
    <x v="12"/>
    <x v="21"/>
    <x v="21"/>
    <n v="22032"/>
    <s v="CALCERANICA AL LAGO"/>
    <s v="F"/>
    <n v="4"/>
  </r>
  <r>
    <x v="12"/>
    <x v="21"/>
    <x v="21"/>
    <n v="22032"/>
    <s v="CALCERANICA AL LAGO"/>
    <s v="M"/>
    <n v="1"/>
  </r>
  <r>
    <x v="12"/>
    <x v="21"/>
    <x v="21"/>
    <n v="22033"/>
    <s v="CALDES"/>
    <s v="F"/>
    <n v="4"/>
  </r>
  <r>
    <x v="12"/>
    <x v="21"/>
    <x v="21"/>
    <n v="22033"/>
    <s v="CALDES"/>
    <s v="M"/>
    <n v="1"/>
  </r>
  <r>
    <x v="12"/>
    <x v="21"/>
    <x v="21"/>
    <n v="22034"/>
    <s v="CALDONAZZO"/>
    <s v="F"/>
    <n v="14"/>
  </r>
  <r>
    <x v="12"/>
    <x v="21"/>
    <x v="21"/>
    <n v="22034"/>
    <s v="CALDONAZZO"/>
    <s v="M"/>
    <n v="4"/>
  </r>
  <r>
    <x v="12"/>
    <x v="21"/>
    <x v="21"/>
    <n v="22035"/>
    <s v="CALLIANO"/>
    <s v="F"/>
    <n v="8"/>
  </r>
  <r>
    <x v="12"/>
    <x v="21"/>
    <x v="21"/>
    <n v="22035"/>
    <s v="CALLIANO"/>
    <s v="M"/>
    <n v="3"/>
  </r>
  <r>
    <x v="12"/>
    <x v="21"/>
    <x v="21"/>
    <n v="22036"/>
    <s v="CAMPITELLO DI FASSA"/>
    <s v="F"/>
    <n v="2"/>
  </r>
  <r>
    <x v="12"/>
    <x v="21"/>
    <x v="21"/>
    <n v="22036"/>
    <s v="CAMPITELLO DI FASSA"/>
    <s v="M"/>
    <n v="2"/>
  </r>
  <r>
    <x v="12"/>
    <x v="21"/>
    <x v="21"/>
    <n v="22037"/>
    <s v="CAMPODENNO"/>
    <s v="F"/>
    <n v="8"/>
  </r>
  <r>
    <x v="12"/>
    <x v="21"/>
    <x v="21"/>
    <n v="22037"/>
    <s v="CAMPODENNO"/>
    <s v="M"/>
    <n v="3"/>
  </r>
  <r>
    <x v="12"/>
    <x v="21"/>
    <x v="21"/>
    <n v="22038"/>
    <s v="CANAL SAN BOVO"/>
    <s v="F"/>
    <n v="1"/>
  </r>
  <r>
    <x v="12"/>
    <x v="21"/>
    <x v="21"/>
    <n v="22038"/>
    <s v="CANAL SAN BOVO"/>
    <s v="M"/>
    <n v="3"/>
  </r>
  <r>
    <x v="12"/>
    <x v="21"/>
    <x v="21"/>
    <n v="22039"/>
    <s v="CANAZEI"/>
    <s v="F"/>
    <n v="11"/>
  </r>
  <r>
    <x v="12"/>
    <x v="21"/>
    <x v="21"/>
    <n v="22039"/>
    <s v="CANAZEI"/>
    <s v="M"/>
    <n v="4"/>
  </r>
  <r>
    <x v="12"/>
    <x v="21"/>
    <x v="21"/>
    <n v="22040"/>
    <s v="CAPRIANA"/>
    <s v="F"/>
    <n v="1"/>
  </r>
  <r>
    <x v="12"/>
    <x v="21"/>
    <x v="21"/>
    <n v="22040"/>
    <s v="CAPRIANA"/>
    <s v="M"/>
    <n v="1"/>
  </r>
  <r>
    <x v="12"/>
    <x v="21"/>
    <x v="21"/>
    <n v="22041"/>
    <s v="CARANO"/>
    <s v="F"/>
    <n v="1"/>
  </r>
  <r>
    <x v="12"/>
    <x v="21"/>
    <x v="21"/>
    <n v="22041"/>
    <s v="CARANO"/>
    <s v="M"/>
    <n v="3"/>
  </r>
  <r>
    <x v="12"/>
    <x v="21"/>
    <x v="21"/>
    <n v="22042"/>
    <s v="CARISOLO"/>
    <s v="F"/>
    <n v="7"/>
  </r>
  <r>
    <x v="12"/>
    <x v="21"/>
    <x v="21"/>
    <n v="22042"/>
    <s v="CARISOLO"/>
    <s v="M"/>
    <n v="1"/>
  </r>
  <r>
    <x v="12"/>
    <x v="21"/>
    <x v="21"/>
    <n v="22043"/>
    <s v="CARZANO"/>
    <s v="F"/>
    <n v="3"/>
  </r>
  <r>
    <x v="12"/>
    <x v="21"/>
    <x v="21"/>
    <n v="22046"/>
    <s v="CASTELFONDO"/>
    <s v="F"/>
    <n v="1"/>
  </r>
  <r>
    <x v="12"/>
    <x v="21"/>
    <x v="21"/>
    <n v="22046"/>
    <s v="CASTELFONDO"/>
    <s v="M"/>
    <n v="1"/>
  </r>
  <r>
    <x v="12"/>
    <x v="21"/>
    <x v="21"/>
    <n v="22048"/>
    <s v="CASTELLO TESINO"/>
    <s v="F"/>
    <n v="8"/>
  </r>
  <r>
    <x v="12"/>
    <x v="21"/>
    <x v="21"/>
    <n v="22048"/>
    <s v="CASTELLO TESINO"/>
    <s v="M"/>
    <n v="1"/>
  </r>
  <r>
    <x v="12"/>
    <x v="21"/>
    <x v="21"/>
    <n v="22047"/>
    <s v="CASTELLO-MOLINA DI FIEMME"/>
    <s v="F"/>
    <n v="3"/>
  </r>
  <r>
    <x v="12"/>
    <x v="21"/>
    <x v="21"/>
    <n v="22047"/>
    <s v="CASTELLO-MOLINA DI FIEMME"/>
    <s v="M"/>
    <n v="3"/>
  </r>
  <r>
    <x v="12"/>
    <x v="21"/>
    <x v="21"/>
    <n v="22049"/>
    <s v="CASTELNUOVO"/>
    <s v="F"/>
    <n v="8"/>
  </r>
  <r>
    <x v="12"/>
    <x v="21"/>
    <x v="21"/>
    <n v="22049"/>
    <s v="CASTELNUOVO"/>
    <s v="M"/>
    <n v="4"/>
  </r>
  <r>
    <x v="12"/>
    <x v="21"/>
    <x v="21"/>
    <n v="22050"/>
    <s v="CAVALESE"/>
    <s v="F"/>
    <n v="8"/>
  </r>
  <r>
    <x v="12"/>
    <x v="21"/>
    <x v="21"/>
    <n v="22050"/>
    <s v="CAVALESE"/>
    <s v="M"/>
    <n v="4"/>
  </r>
  <r>
    <x v="12"/>
    <x v="21"/>
    <x v="21"/>
    <n v="22051"/>
    <s v="CAVARENO"/>
    <s v="F"/>
    <n v="4"/>
  </r>
  <r>
    <x v="12"/>
    <x v="21"/>
    <x v="21"/>
    <n v="22052"/>
    <s v="CAVEDAGO"/>
    <s v="F"/>
    <n v="1"/>
  </r>
  <r>
    <x v="12"/>
    <x v="21"/>
    <x v="21"/>
    <n v="22053"/>
    <s v="CAVEDINE"/>
    <s v="F"/>
    <n v="11"/>
  </r>
  <r>
    <x v="12"/>
    <x v="21"/>
    <x v="21"/>
    <n v="22053"/>
    <s v="CAVEDINE"/>
    <s v="M"/>
    <n v="4"/>
  </r>
  <r>
    <x v="12"/>
    <x v="21"/>
    <x v="21"/>
    <n v="22055"/>
    <s v="CEMBRA"/>
    <s v="F"/>
    <n v="7"/>
  </r>
  <r>
    <x v="12"/>
    <x v="21"/>
    <x v="21"/>
    <n v="22055"/>
    <s v="CEMBRA"/>
    <s v="M"/>
    <n v="1"/>
  </r>
  <r>
    <x v="12"/>
    <x v="21"/>
    <x v="21"/>
    <n v="22056"/>
    <s v="CENTA SAN NICOLO'"/>
    <s v="F"/>
    <n v="1"/>
  </r>
  <r>
    <x v="12"/>
    <x v="21"/>
    <x v="21"/>
    <n v="22059"/>
    <s v="CINTE TESINO"/>
    <s v="F"/>
    <n v="1"/>
  </r>
  <r>
    <x v="12"/>
    <x v="21"/>
    <x v="21"/>
    <n v="22059"/>
    <s v="CINTE TESINO"/>
    <s v="M"/>
    <n v="1"/>
  </r>
  <r>
    <x v="12"/>
    <x v="21"/>
    <x v="21"/>
    <n v="22060"/>
    <s v="CIS"/>
    <s v="F"/>
    <n v="2"/>
  </r>
  <r>
    <x v="12"/>
    <x v="21"/>
    <x v="21"/>
    <n v="22061"/>
    <s v="CIVEZZANO"/>
    <s v="F"/>
    <n v="17"/>
  </r>
  <r>
    <x v="12"/>
    <x v="21"/>
    <x v="21"/>
    <n v="22061"/>
    <s v="CIVEZZANO"/>
    <s v="M"/>
    <n v="8"/>
  </r>
  <r>
    <x v="12"/>
    <x v="21"/>
    <x v="21"/>
    <n v="22062"/>
    <s v="CLES"/>
    <s v="F"/>
    <n v="27"/>
  </r>
  <r>
    <x v="12"/>
    <x v="21"/>
    <x v="21"/>
    <n v="22062"/>
    <s v="CLES"/>
    <s v="M"/>
    <n v="17"/>
  </r>
  <r>
    <x v="12"/>
    <x v="21"/>
    <x v="21"/>
    <n v="22063"/>
    <s v="CLOZ"/>
    <s v="F"/>
    <n v="5"/>
  </r>
  <r>
    <x v="12"/>
    <x v="21"/>
    <x v="21"/>
    <n v="22063"/>
    <s v="CLOZ"/>
    <s v="M"/>
    <n v="6"/>
  </r>
  <r>
    <x v="12"/>
    <x v="21"/>
    <x v="21"/>
    <n v="22228"/>
    <s v="COMANO TERME"/>
    <s v="F"/>
    <n v="4"/>
  </r>
  <r>
    <x v="12"/>
    <x v="21"/>
    <x v="21"/>
    <n v="22228"/>
    <s v="COMANO TERME"/>
    <s v="M"/>
    <n v="1"/>
  </r>
  <r>
    <x v="12"/>
    <x v="21"/>
    <x v="21"/>
    <n v="22064"/>
    <s v="COMMEZZADURA"/>
    <s v="F"/>
    <n v="3"/>
  </r>
  <r>
    <x v="12"/>
    <x v="21"/>
    <x v="21"/>
    <n v="22064"/>
    <s v="COMMEZZADURA"/>
    <s v="M"/>
    <n v="1"/>
  </r>
  <r>
    <x v="12"/>
    <x v="21"/>
    <x v="21"/>
    <n v="22065"/>
    <s v="CONCEI"/>
    <s v="F"/>
    <n v="2"/>
  </r>
  <r>
    <x v="12"/>
    <x v="21"/>
    <x v="21"/>
    <n v="22065"/>
    <s v="CONCEI"/>
    <s v="M"/>
    <n v="1"/>
  </r>
  <r>
    <x v="12"/>
    <x v="21"/>
    <x v="21"/>
    <n v="22066"/>
    <s v="CONDINO"/>
    <s v="F"/>
    <n v="2"/>
  </r>
  <r>
    <x v="12"/>
    <x v="21"/>
    <x v="21"/>
    <n v="22067"/>
    <s v="COREDO"/>
    <s v="F"/>
    <n v="4"/>
  </r>
  <r>
    <x v="12"/>
    <x v="21"/>
    <x v="21"/>
    <n v="22067"/>
    <s v="COREDO"/>
    <s v="M"/>
    <n v="2"/>
  </r>
  <r>
    <x v="12"/>
    <x v="21"/>
    <x v="21"/>
    <n v="22068"/>
    <s v="CROVIANA"/>
    <s v="F"/>
    <n v="6"/>
  </r>
  <r>
    <x v="12"/>
    <x v="21"/>
    <x v="21"/>
    <n v="22068"/>
    <s v="CROVIANA"/>
    <s v="M"/>
    <n v="3"/>
  </r>
  <r>
    <x v="12"/>
    <x v="21"/>
    <x v="21"/>
    <n v="22069"/>
    <s v="CUNEVO"/>
    <s v="F"/>
    <n v="1"/>
  </r>
  <r>
    <x v="12"/>
    <x v="21"/>
    <x v="21"/>
    <n v="22069"/>
    <s v="CUNEVO"/>
    <s v="M"/>
    <n v="1"/>
  </r>
  <r>
    <x v="12"/>
    <x v="21"/>
    <x v="21"/>
    <n v="22070"/>
    <s v="DAIANO"/>
    <s v="F"/>
    <n v="1"/>
  </r>
  <r>
    <x v="12"/>
    <x v="21"/>
    <x v="21"/>
    <n v="22070"/>
    <s v="DAIANO"/>
    <s v="M"/>
    <n v="1"/>
  </r>
  <r>
    <x v="12"/>
    <x v="21"/>
    <x v="21"/>
    <n v="22071"/>
    <s v="DAMBEL"/>
    <s v="F"/>
    <n v="2"/>
  </r>
  <r>
    <x v="12"/>
    <x v="21"/>
    <x v="21"/>
    <n v="22071"/>
    <s v="DAMBEL"/>
    <s v="M"/>
    <n v="2"/>
  </r>
  <r>
    <x v="12"/>
    <x v="21"/>
    <x v="21"/>
    <n v="22074"/>
    <s v="DENNO"/>
    <s v="F"/>
    <n v="4"/>
  </r>
  <r>
    <x v="12"/>
    <x v="21"/>
    <x v="21"/>
    <n v="22074"/>
    <s v="DENNO"/>
    <s v="M"/>
    <n v="3"/>
  </r>
  <r>
    <x v="12"/>
    <x v="21"/>
    <x v="21"/>
    <n v="22075"/>
    <s v="DIMARO"/>
    <s v="F"/>
    <n v="4"/>
  </r>
  <r>
    <x v="12"/>
    <x v="21"/>
    <x v="21"/>
    <n v="22075"/>
    <s v="DIMARO"/>
    <s v="M"/>
    <n v="2"/>
  </r>
  <r>
    <x v="12"/>
    <x v="21"/>
    <x v="21"/>
    <n v="22076"/>
    <s v="DON"/>
    <s v="F"/>
    <n v="1"/>
  </r>
  <r>
    <x v="12"/>
    <x v="21"/>
    <x v="21"/>
    <n v="22077"/>
    <s v="DORSINO"/>
    <s v="F"/>
    <n v="2"/>
  </r>
  <r>
    <x v="12"/>
    <x v="21"/>
    <x v="21"/>
    <n v="22078"/>
    <s v="DRENA"/>
    <s v="F"/>
    <n v="1"/>
  </r>
  <r>
    <x v="12"/>
    <x v="21"/>
    <x v="21"/>
    <n v="22079"/>
    <s v="DRO"/>
    <s v="F"/>
    <n v="8"/>
  </r>
  <r>
    <x v="12"/>
    <x v="21"/>
    <x v="21"/>
    <n v="22079"/>
    <s v="DRO"/>
    <s v="M"/>
    <n v="8"/>
  </r>
  <r>
    <x v="12"/>
    <x v="21"/>
    <x v="21"/>
    <n v="22080"/>
    <s v="FAEDO"/>
    <s v="F"/>
    <n v="2"/>
  </r>
  <r>
    <x v="12"/>
    <x v="21"/>
    <x v="21"/>
    <n v="22080"/>
    <s v="FAEDO"/>
    <s v="M"/>
    <n v="1"/>
  </r>
  <r>
    <x v="12"/>
    <x v="21"/>
    <x v="21"/>
    <n v="22081"/>
    <s v="FAI DELLA PAGANELLA"/>
    <s v="F"/>
    <n v="2"/>
  </r>
  <r>
    <x v="12"/>
    <x v="21"/>
    <x v="21"/>
    <n v="22081"/>
    <s v="FAI DELLA PAGANELLA"/>
    <s v="M"/>
    <n v="1"/>
  </r>
  <r>
    <x v="12"/>
    <x v="21"/>
    <x v="21"/>
    <n v="22082"/>
    <s v="FAVER"/>
    <s v="F"/>
    <n v="3"/>
  </r>
  <r>
    <x v="12"/>
    <x v="21"/>
    <x v="21"/>
    <n v="22082"/>
    <s v="FAVER"/>
    <s v="M"/>
    <n v="2"/>
  </r>
  <r>
    <x v="12"/>
    <x v="21"/>
    <x v="21"/>
    <n v="22083"/>
    <s v="FIAVE'"/>
    <s v="M"/>
    <n v="2"/>
  </r>
  <r>
    <x v="12"/>
    <x v="21"/>
    <x v="21"/>
    <n v="22085"/>
    <s v="FIEROZZO"/>
    <s v="F"/>
    <n v="1"/>
  </r>
  <r>
    <x v="12"/>
    <x v="21"/>
    <x v="21"/>
    <n v="22086"/>
    <s v="FLAVON"/>
    <s v="F"/>
    <n v="2"/>
  </r>
  <r>
    <x v="12"/>
    <x v="21"/>
    <x v="21"/>
    <n v="22087"/>
    <s v="FOLGARIA"/>
    <s v="F"/>
    <n v="9"/>
  </r>
  <r>
    <x v="12"/>
    <x v="21"/>
    <x v="21"/>
    <n v="22087"/>
    <s v="FOLGARIA"/>
    <s v="M"/>
    <n v="3"/>
  </r>
  <r>
    <x v="12"/>
    <x v="21"/>
    <x v="21"/>
    <n v="22088"/>
    <s v="FONDO"/>
    <s v="F"/>
    <n v="3"/>
  </r>
  <r>
    <x v="12"/>
    <x v="21"/>
    <x v="21"/>
    <n v="22088"/>
    <s v="FONDO"/>
    <s v="M"/>
    <n v="3"/>
  </r>
  <r>
    <x v="12"/>
    <x v="21"/>
    <x v="21"/>
    <n v="22089"/>
    <s v="FORNACE"/>
    <s v="F"/>
    <n v="3"/>
  </r>
  <r>
    <x v="12"/>
    <x v="21"/>
    <x v="21"/>
    <n v="22089"/>
    <s v="FORNACE"/>
    <s v="M"/>
    <n v="2"/>
  </r>
  <r>
    <x v="12"/>
    <x v="21"/>
    <x v="21"/>
    <n v="22091"/>
    <s v="GARNIGA TERME"/>
    <s v="M"/>
    <n v="1"/>
  </r>
  <r>
    <x v="12"/>
    <x v="21"/>
    <x v="21"/>
    <n v="22092"/>
    <s v="GIOVO"/>
    <s v="F"/>
    <n v="8"/>
  </r>
  <r>
    <x v="12"/>
    <x v="21"/>
    <x v="21"/>
    <n v="22092"/>
    <s v="GIOVO"/>
    <s v="M"/>
    <n v="4"/>
  </r>
  <r>
    <x v="12"/>
    <x v="21"/>
    <x v="21"/>
    <n v="22093"/>
    <s v="GIUSTINO"/>
    <s v="F"/>
    <n v="1"/>
  </r>
  <r>
    <x v="12"/>
    <x v="21"/>
    <x v="21"/>
    <n v="22093"/>
    <s v="GIUSTINO"/>
    <s v="M"/>
    <n v="2"/>
  </r>
  <r>
    <x v="12"/>
    <x v="21"/>
    <x v="21"/>
    <n v="22095"/>
    <s v="GRIGNO"/>
    <s v="F"/>
    <n v="4"/>
  </r>
  <r>
    <x v="12"/>
    <x v="21"/>
    <x v="21"/>
    <n v="22095"/>
    <s v="GRIGNO"/>
    <s v="M"/>
    <n v="1"/>
  </r>
  <r>
    <x v="12"/>
    <x v="21"/>
    <x v="21"/>
    <n v="22096"/>
    <s v="GRUMES"/>
    <s v="F"/>
    <n v="2"/>
  </r>
  <r>
    <x v="12"/>
    <x v="21"/>
    <x v="21"/>
    <n v="22096"/>
    <s v="GRUMES"/>
    <s v="M"/>
    <n v="1"/>
  </r>
  <r>
    <x v="12"/>
    <x v="21"/>
    <x v="21"/>
    <n v="22097"/>
    <s v="IMER"/>
    <s v="F"/>
    <n v="4"/>
  </r>
  <r>
    <x v="12"/>
    <x v="21"/>
    <x v="21"/>
    <n v="22097"/>
    <s v="IMER"/>
    <s v="M"/>
    <n v="4"/>
  </r>
  <r>
    <x v="12"/>
    <x v="21"/>
    <x v="21"/>
    <n v="22098"/>
    <s v="ISERA"/>
    <s v="F"/>
    <n v="10"/>
  </r>
  <r>
    <x v="12"/>
    <x v="21"/>
    <x v="21"/>
    <n v="22098"/>
    <s v="ISERA"/>
    <s v="M"/>
    <n v="10"/>
  </r>
  <r>
    <x v="12"/>
    <x v="21"/>
    <x v="21"/>
    <n v="22099"/>
    <s v="IVANO-FRACENA"/>
    <s v="F"/>
    <n v="2"/>
  </r>
  <r>
    <x v="12"/>
    <x v="21"/>
    <x v="21"/>
    <n v="22099"/>
    <s v="IVANO-FRACENA"/>
    <s v="M"/>
    <n v="1"/>
  </r>
  <r>
    <x v="12"/>
    <x v="21"/>
    <x v="21"/>
    <n v="22101"/>
    <s v="LASINO"/>
    <s v="F"/>
    <n v="4"/>
  </r>
  <r>
    <x v="12"/>
    <x v="21"/>
    <x v="21"/>
    <n v="22101"/>
    <s v="LASINO"/>
    <s v="M"/>
    <n v="2"/>
  </r>
  <r>
    <x v="12"/>
    <x v="21"/>
    <x v="21"/>
    <n v="22102"/>
    <s v="LAVARONE"/>
    <s v="F"/>
    <n v="3"/>
  </r>
  <r>
    <x v="12"/>
    <x v="21"/>
    <x v="21"/>
    <n v="22102"/>
    <s v="LAVARONE"/>
    <s v="M"/>
    <n v="2"/>
  </r>
  <r>
    <x v="12"/>
    <x v="21"/>
    <x v="21"/>
    <n v="22103"/>
    <s v="LAVIS"/>
    <s v="F"/>
    <n v="25"/>
  </r>
  <r>
    <x v="12"/>
    <x v="21"/>
    <x v="21"/>
    <n v="22103"/>
    <s v="LAVIS"/>
    <s v="M"/>
    <n v="17"/>
  </r>
  <r>
    <x v="12"/>
    <x v="21"/>
    <x v="21"/>
    <n v="22229"/>
    <s v="LEDRO"/>
    <s v="F"/>
    <n v="5"/>
  </r>
  <r>
    <x v="12"/>
    <x v="21"/>
    <x v="21"/>
    <n v="22229"/>
    <s v="LEDRO"/>
    <s v="M"/>
    <n v="1"/>
  </r>
  <r>
    <x v="12"/>
    <x v="21"/>
    <x v="21"/>
    <n v="22104"/>
    <s v="LEVICO TERME"/>
    <s v="F"/>
    <n v="29"/>
  </r>
  <r>
    <x v="12"/>
    <x v="21"/>
    <x v="21"/>
    <n v="22104"/>
    <s v="LEVICO TERME"/>
    <s v="M"/>
    <n v="10"/>
  </r>
  <r>
    <x v="12"/>
    <x v="21"/>
    <x v="21"/>
    <n v="22105"/>
    <s v="LISIGNAGO"/>
    <s v="F"/>
    <n v="2"/>
  </r>
  <r>
    <x v="12"/>
    <x v="21"/>
    <x v="21"/>
    <n v="22106"/>
    <s v="LIVO"/>
    <s v="F"/>
    <n v="3"/>
  </r>
  <r>
    <x v="12"/>
    <x v="21"/>
    <x v="21"/>
    <n v="22106"/>
    <s v="LIVO"/>
    <s v="M"/>
    <n v="4"/>
  </r>
  <r>
    <x v="12"/>
    <x v="21"/>
    <x v="21"/>
    <n v="22107"/>
    <s v="LOMASO"/>
    <s v="M"/>
    <n v="1"/>
  </r>
  <r>
    <x v="12"/>
    <x v="21"/>
    <x v="21"/>
    <n v="22108"/>
    <s v="LONA-LASES"/>
    <s v="M"/>
    <n v="1"/>
  </r>
  <r>
    <x v="12"/>
    <x v="21"/>
    <x v="21"/>
    <n v="22109"/>
    <s v="LUSERNA"/>
    <s v="F"/>
    <n v="1"/>
  </r>
  <r>
    <x v="12"/>
    <x v="21"/>
    <x v="21"/>
    <n v="22110"/>
    <s v="MALE'"/>
    <s v="F"/>
    <n v="5"/>
  </r>
  <r>
    <x v="12"/>
    <x v="21"/>
    <x v="21"/>
    <n v="22110"/>
    <s v="MALE'"/>
    <s v="M"/>
    <n v="4"/>
  </r>
  <r>
    <x v="12"/>
    <x v="21"/>
    <x v="21"/>
    <n v="22111"/>
    <s v="MALOSCO"/>
    <s v="F"/>
    <n v="2"/>
  </r>
  <r>
    <x v="12"/>
    <x v="21"/>
    <x v="21"/>
    <n v="22111"/>
    <s v="MALOSCO"/>
    <s v="M"/>
    <n v="1"/>
  </r>
  <r>
    <x v="12"/>
    <x v="21"/>
    <x v="21"/>
    <n v="22114"/>
    <s v="MEZZANA"/>
    <s v="F"/>
    <n v="2"/>
  </r>
  <r>
    <x v="12"/>
    <x v="21"/>
    <x v="21"/>
    <n v="22114"/>
    <s v="MEZZANA"/>
    <s v="M"/>
    <n v="1"/>
  </r>
  <r>
    <x v="12"/>
    <x v="21"/>
    <x v="21"/>
    <n v="22115"/>
    <s v="MEZZANO"/>
    <s v="F"/>
    <n v="6"/>
  </r>
  <r>
    <x v="12"/>
    <x v="21"/>
    <x v="21"/>
    <n v="22115"/>
    <s v="MEZZANO"/>
    <s v="M"/>
    <n v="3"/>
  </r>
  <r>
    <x v="12"/>
    <x v="21"/>
    <x v="21"/>
    <n v="22116"/>
    <s v="MEZZOCORONA"/>
    <s v="F"/>
    <n v="18"/>
  </r>
  <r>
    <x v="12"/>
    <x v="21"/>
    <x v="21"/>
    <n v="22116"/>
    <s v="MEZZOCORONA"/>
    <s v="M"/>
    <n v="12"/>
  </r>
  <r>
    <x v="12"/>
    <x v="21"/>
    <x v="21"/>
    <n v="22117"/>
    <s v="MEZZOLOMBARDO"/>
    <s v="F"/>
    <n v="27"/>
  </r>
  <r>
    <x v="12"/>
    <x v="21"/>
    <x v="21"/>
    <n v="22117"/>
    <s v="MEZZOLOMBARDO"/>
    <s v="M"/>
    <n v="12"/>
  </r>
  <r>
    <x v="12"/>
    <x v="21"/>
    <x v="21"/>
    <n v="22118"/>
    <s v="MOENA"/>
    <s v="F"/>
    <n v="7"/>
  </r>
  <r>
    <x v="12"/>
    <x v="21"/>
    <x v="21"/>
    <n v="22118"/>
    <s v="MOENA"/>
    <s v="M"/>
    <n v="11"/>
  </r>
  <r>
    <x v="12"/>
    <x v="21"/>
    <x v="21"/>
    <n v="22119"/>
    <s v="MOLINA DI LEDRO"/>
    <s v="F"/>
    <n v="1"/>
  </r>
  <r>
    <x v="12"/>
    <x v="21"/>
    <x v="21"/>
    <n v="22119"/>
    <s v="MOLINA DI LEDRO"/>
    <s v="M"/>
    <n v="2"/>
  </r>
  <r>
    <x v="12"/>
    <x v="21"/>
    <x v="21"/>
    <n v="22120"/>
    <s v="MOLVENO"/>
    <s v="M"/>
    <n v="3"/>
  </r>
  <r>
    <x v="12"/>
    <x v="21"/>
    <x v="21"/>
    <n v="22121"/>
    <s v="MONCLASSICO"/>
    <s v="F"/>
    <n v="4"/>
  </r>
  <r>
    <x v="12"/>
    <x v="21"/>
    <x v="21"/>
    <n v="22122"/>
    <s v="MONTAGNE"/>
    <s v="F"/>
    <n v="1"/>
  </r>
  <r>
    <x v="12"/>
    <x v="21"/>
    <x v="21"/>
    <n v="22122"/>
    <s v="MONTAGNE"/>
    <s v="M"/>
    <n v="1"/>
  </r>
  <r>
    <x v="12"/>
    <x v="21"/>
    <x v="21"/>
    <n v="22123"/>
    <s v="MORI"/>
    <s v="F"/>
    <n v="17"/>
  </r>
  <r>
    <x v="12"/>
    <x v="21"/>
    <x v="21"/>
    <n v="22123"/>
    <s v="MORI"/>
    <s v="M"/>
    <n v="12"/>
  </r>
  <r>
    <x v="12"/>
    <x v="21"/>
    <x v="21"/>
    <n v="22124"/>
    <s v="NAGO-TORBOLE"/>
    <s v="F"/>
    <n v="8"/>
  </r>
  <r>
    <x v="12"/>
    <x v="21"/>
    <x v="21"/>
    <n v="22124"/>
    <s v="NAGO-TORBOLE"/>
    <s v="M"/>
    <n v="2"/>
  </r>
  <r>
    <x v="12"/>
    <x v="21"/>
    <x v="21"/>
    <n v="22125"/>
    <s v="NANNO"/>
    <s v="F"/>
    <n v="8"/>
  </r>
  <r>
    <x v="12"/>
    <x v="21"/>
    <x v="21"/>
    <n v="22125"/>
    <s v="NANNO"/>
    <s v="M"/>
    <n v="2"/>
  </r>
  <r>
    <x v="12"/>
    <x v="21"/>
    <x v="21"/>
    <n v="22126"/>
    <s v="NAVE SAN ROCCO"/>
    <s v="F"/>
    <n v="2"/>
  </r>
  <r>
    <x v="12"/>
    <x v="21"/>
    <x v="21"/>
    <n v="22126"/>
    <s v="NAVE SAN ROCCO"/>
    <s v="M"/>
    <n v="2"/>
  </r>
  <r>
    <x v="12"/>
    <x v="21"/>
    <x v="21"/>
    <n v="22127"/>
    <s v="NOGAREDO"/>
    <s v="F"/>
    <n v="7"/>
  </r>
  <r>
    <x v="12"/>
    <x v="21"/>
    <x v="21"/>
    <n v="22127"/>
    <s v="NOGAREDO"/>
    <s v="M"/>
    <n v="7"/>
  </r>
  <r>
    <x v="12"/>
    <x v="21"/>
    <x v="21"/>
    <n v="22128"/>
    <s v="NOMI"/>
    <s v="F"/>
    <n v="2"/>
  </r>
  <r>
    <x v="12"/>
    <x v="21"/>
    <x v="21"/>
    <n v="22129"/>
    <s v="NOVALEDO"/>
    <s v="F"/>
    <n v="1"/>
  </r>
  <r>
    <x v="12"/>
    <x v="21"/>
    <x v="21"/>
    <n v="22130"/>
    <s v="OSPEDALETTO"/>
    <s v="M"/>
    <n v="1"/>
  </r>
  <r>
    <x v="12"/>
    <x v="21"/>
    <x v="21"/>
    <n v="22131"/>
    <s v="OSSANA"/>
    <s v="F"/>
    <n v="7"/>
  </r>
  <r>
    <x v="12"/>
    <x v="21"/>
    <x v="21"/>
    <n v="22132"/>
    <s v="PADERGNONE"/>
    <s v="F"/>
    <n v="4"/>
  </r>
  <r>
    <x v="12"/>
    <x v="21"/>
    <x v="21"/>
    <n v="22132"/>
    <s v="PADERGNONE"/>
    <s v="M"/>
    <n v="1"/>
  </r>
  <r>
    <x v="12"/>
    <x v="21"/>
    <x v="21"/>
    <n v="22133"/>
    <s v="PALU' DEL FERSINA"/>
    <s v="M"/>
    <n v="1"/>
  </r>
  <r>
    <x v="12"/>
    <x v="21"/>
    <x v="21"/>
    <n v="22134"/>
    <s v="PANCHIA'"/>
    <s v="F"/>
    <n v="1"/>
  </r>
  <r>
    <x v="12"/>
    <x v="21"/>
    <x v="21"/>
    <n v="22134"/>
    <s v="PANCHIA'"/>
    <s v="M"/>
    <n v="2"/>
  </r>
  <r>
    <x v="12"/>
    <x v="21"/>
    <x v="21"/>
    <n v="22136"/>
    <s v="PEIO"/>
    <s v="F"/>
    <n v="10"/>
  </r>
  <r>
    <x v="12"/>
    <x v="21"/>
    <x v="21"/>
    <n v="22136"/>
    <s v="PEIO"/>
    <s v="M"/>
    <n v="3"/>
  </r>
  <r>
    <x v="12"/>
    <x v="21"/>
    <x v="21"/>
    <n v="22137"/>
    <s v="PELLIZZANO"/>
    <s v="F"/>
    <n v="3"/>
  </r>
  <r>
    <x v="12"/>
    <x v="21"/>
    <x v="21"/>
    <n v="22137"/>
    <s v="PELLIZZANO"/>
    <s v="M"/>
    <n v="1"/>
  </r>
  <r>
    <x v="12"/>
    <x v="21"/>
    <x v="21"/>
    <n v="22138"/>
    <s v="PELUGO"/>
    <s v="F"/>
    <n v="3"/>
  </r>
  <r>
    <x v="12"/>
    <x v="21"/>
    <x v="21"/>
    <n v="22139"/>
    <s v="PERGINE VALSUGANA"/>
    <s v="F"/>
    <n v="69"/>
  </r>
  <r>
    <x v="12"/>
    <x v="21"/>
    <x v="21"/>
    <n v="22139"/>
    <s v="PERGINE VALSUGANA"/>
    <s v="M"/>
    <n v="52"/>
  </r>
  <r>
    <x v="12"/>
    <x v="21"/>
    <x v="21"/>
    <n v="22140"/>
    <s v="PIEVE DI BONO"/>
    <s v="F"/>
    <n v="6"/>
  </r>
  <r>
    <x v="12"/>
    <x v="21"/>
    <x v="21"/>
    <n v="22140"/>
    <s v="PIEVE DI BONO"/>
    <s v="M"/>
    <n v="3"/>
  </r>
  <r>
    <x v="12"/>
    <x v="21"/>
    <x v="21"/>
    <n v="22141"/>
    <s v="PIEVE DI LEDRO"/>
    <s v="F"/>
    <n v="3"/>
  </r>
  <r>
    <x v="12"/>
    <x v="21"/>
    <x v="21"/>
    <n v="22142"/>
    <s v="PIEVE TESINO"/>
    <s v="M"/>
    <n v="2"/>
  </r>
  <r>
    <x v="12"/>
    <x v="21"/>
    <x v="21"/>
    <n v="22143"/>
    <s v="PINZOLO"/>
    <s v="F"/>
    <n v="7"/>
  </r>
  <r>
    <x v="12"/>
    <x v="21"/>
    <x v="21"/>
    <n v="22143"/>
    <s v="PINZOLO"/>
    <s v="M"/>
    <n v="3"/>
  </r>
  <r>
    <x v="12"/>
    <x v="21"/>
    <x v="21"/>
    <n v="22144"/>
    <s v="POMAROLO"/>
    <s v="F"/>
    <n v="9"/>
  </r>
  <r>
    <x v="12"/>
    <x v="21"/>
    <x v="21"/>
    <n v="22144"/>
    <s v="POMAROLO"/>
    <s v="M"/>
    <n v="6"/>
  </r>
  <r>
    <x v="12"/>
    <x v="21"/>
    <x v="21"/>
    <n v="22145"/>
    <s v="POZZA DI FASSA"/>
    <s v="F"/>
    <n v="3"/>
  </r>
  <r>
    <x v="12"/>
    <x v="21"/>
    <x v="21"/>
    <n v="22145"/>
    <s v="POZZA DI FASSA"/>
    <s v="M"/>
    <n v="3"/>
  </r>
  <r>
    <x v="12"/>
    <x v="21"/>
    <x v="21"/>
    <n v="22146"/>
    <s v="PRASO"/>
    <s v="F"/>
    <n v="3"/>
  </r>
  <r>
    <x v="12"/>
    <x v="21"/>
    <x v="21"/>
    <n v="22147"/>
    <s v="PREDAZZO"/>
    <s v="F"/>
    <n v="9"/>
  </r>
  <r>
    <x v="12"/>
    <x v="21"/>
    <x v="21"/>
    <n v="22147"/>
    <s v="PREDAZZO"/>
    <s v="M"/>
    <n v="7"/>
  </r>
  <r>
    <x v="12"/>
    <x v="21"/>
    <x v="21"/>
    <n v="22148"/>
    <s v="PREORE"/>
    <s v="F"/>
    <n v="1"/>
  </r>
  <r>
    <x v="12"/>
    <x v="21"/>
    <x v="21"/>
    <n v="22148"/>
    <s v="PREORE"/>
    <s v="M"/>
    <n v="1"/>
  </r>
  <r>
    <x v="12"/>
    <x v="21"/>
    <x v="21"/>
    <n v="22150"/>
    <s v="RABBI"/>
    <s v="F"/>
    <n v="2"/>
  </r>
  <r>
    <x v="12"/>
    <x v="21"/>
    <x v="21"/>
    <n v="22150"/>
    <s v="RABBI"/>
    <s v="M"/>
    <n v="4"/>
  </r>
  <r>
    <x v="12"/>
    <x v="21"/>
    <x v="21"/>
    <n v="22151"/>
    <s v="RAGOLI"/>
    <s v="F"/>
    <n v="4"/>
  </r>
  <r>
    <x v="12"/>
    <x v="21"/>
    <x v="21"/>
    <n v="22151"/>
    <s v="RAGOLI"/>
    <s v="M"/>
    <n v="2"/>
  </r>
  <r>
    <x v="12"/>
    <x v="21"/>
    <x v="21"/>
    <n v="22152"/>
    <s v="REVO'"/>
    <s v="F"/>
    <n v="7"/>
  </r>
  <r>
    <x v="12"/>
    <x v="21"/>
    <x v="21"/>
    <n v="22152"/>
    <s v="REVO'"/>
    <s v="M"/>
    <n v="1"/>
  </r>
  <r>
    <x v="12"/>
    <x v="21"/>
    <x v="21"/>
    <n v="22153"/>
    <s v="RIVA DEL GARDA"/>
    <s v="F"/>
    <n v="42"/>
  </r>
  <r>
    <x v="12"/>
    <x v="21"/>
    <x v="21"/>
    <n v="22153"/>
    <s v="RIVA DEL GARDA"/>
    <s v="M"/>
    <n v="30"/>
  </r>
  <r>
    <x v="12"/>
    <x v="21"/>
    <x v="21"/>
    <n v="22154"/>
    <s v="ROMALLO"/>
    <s v="F"/>
    <n v="4"/>
  </r>
  <r>
    <x v="12"/>
    <x v="21"/>
    <x v="21"/>
    <n v="22154"/>
    <s v="ROMALLO"/>
    <s v="M"/>
    <n v="3"/>
  </r>
  <r>
    <x v="12"/>
    <x v="21"/>
    <x v="21"/>
    <n v="22155"/>
    <s v="ROMENO"/>
    <s v="F"/>
    <n v="1"/>
  </r>
  <r>
    <x v="12"/>
    <x v="21"/>
    <x v="21"/>
    <n v="22155"/>
    <s v="ROMENO"/>
    <s v="M"/>
    <n v="2"/>
  </r>
  <r>
    <x v="12"/>
    <x v="21"/>
    <x v="21"/>
    <n v="22156"/>
    <s v="RONCEGNO TERME"/>
    <s v="F"/>
    <n v="11"/>
  </r>
  <r>
    <x v="12"/>
    <x v="21"/>
    <x v="21"/>
    <n v="22156"/>
    <s v="RONCEGNO TERME"/>
    <s v="M"/>
    <n v="3"/>
  </r>
  <r>
    <x v="12"/>
    <x v="21"/>
    <x v="21"/>
    <n v="22157"/>
    <s v="RONCHI VALSUGANA"/>
    <s v="M"/>
    <n v="1"/>
  </r>
  <r>
    <x v="12"/>
    <x v="21"/>
    <x v="21"/>
    <n v="22158"/>
    <s v="RONCONE"/>
    <s v="F"/>
    <n v="5"/>
  </r>
  <r>
    <x v="12"/>
    <x v="21"/>
    <x v="21"/>
    <n v="22158"/>
    <s v="RONCONE"/>
    <s v="M"/>
    <n v="3"/>
  </r>
  <r>
    <x v="12"/>
    <x v="21"/>
    <x v="21"/>
    <n v="22135"/>
    <s v="RONZO-CHIENIS"/>
    <s v="F"/>
    <n v="4"/>
  </r>
  <r>
    <x v="12"/>
    <x v="21"/>
    <x v="21"/>
    <n v="22135"/>
    <s v="RONZO-CHIENIS"/>
    <s v="M"/>
    <n v="2"/>
  </r>
  <r>
    <x v="12"/>
    <x v="21"/>
    <x v="21"/>
    <n v="22159"/>
    <s v="RONZONE"/>
    <s v="F"/>
    <n v="1"/>
  </r>
  <r>
    <x v="12"/>
    <x v="21"/>
    <x v="21"/>
    <n v="22160"/>
    <s v="ROVERE' DELLA LUNA"/>
    <s v="F"/>
    <n v="1"/>
  </r>
  <r>
    <x v="12"/>
    <x v="21"/>
    <x v="21"/>
    <n v="22160"/>
    <s v="ROVERE' DELLA LUNA"/>
    <s v="M"/>
    <n v="1"/>
  </r>
  <r>
    <x v="12"/>
    <x v="21"/>
    <x v="21"/>
    <n v="22161"/>
    <s v="ROVERETO"/>
    <s v="F"/>
    <n v="144"/>
  </r>
  <r>
    <x v="12"/>
    <x v="21"/>
    <x v="21"/>
    <n v="22161"/>
    <s v="ROVERETO"/>
    <s v="M"/>
    <n v="77"/>
  </r>
  <r>
    <x v="12"/>
    <x v="21"/>
    <x v="21"/>
    <n v="22163"/>
    <s v="RUMO"/>
    <s v="M"/>
    <n v="2"/>
  </r>
  <r>
    <x v="12"/>
    <x v="21"/>
    <x v="21"/>
    <n v="22164"/>
    <s v="SAGRON MIS"/>
    <s v="M"/>
    <n v="1"/>
  </r>
  <r>
    <x v="12"/>
    <x v="21"/>
    <x v="21"/>
    <n v="22165"/>
    <s v="SAMONE"/>
    <s v="M"/>
    <n v="1"/>
  </r>
  <r>
    <x v="12"/>
    <x v="21"/>
    <x v="21"/>
    <n v="22166"/>
    <s v="SAN LORENZO IN BANALE"/>
    <s v="F"/>
    <n v="1"/>
  </r>
  <r>
    <x v="12"/>
    <x v="21"/>
    <x v="21"/>
    <n v="22166"/>
    <s v="SAN LORENZO IN BANALE"/>
    <s v="M"/>
    <n v="1"/>
  </r>
  <r>
    <x v="12"/>
    <x v="21"/>
    <x v="21"/>
    <n v="22167"/>
    <s v="SAN MICHELE ALL'ADIGE"/>
    <s v="F"/>
    <n v="6"/>
  </r>
  <r>
    <x v="12"/>
    <x v="21"/>
    <x v="21"/>
    <n v="22167"/>
    <s v="SAN MICHELE ALL'ADIGE"/>
    <s v="M"/>
    <n v="7"/>
  </r>
  <r>
    <x v="12"/>
    <x v="21"/>
    <x v="21"/>
    <n v="22168"/>
    <s v="SANT'ORSOLA TERME"/>
    <s v="F"/>
    <n v="6"/>
  </r>
  <r>
    <x v="12"/>
    <x v="21"/>
    <x v="21"/>
    <n v="22168"/>
    <s v="SANT'ORSOLA TERME"/>
    <s v="M"/>
    <n v="2"/>
  </r>
  <r>
    <x v="12"/>
    <x v="21"/>
    <x v="21"/>
    <n v="22169"/>
    <s v="SANZENO"/>
    <s v="F"/>
    <n v="2"/>
  </r>
  <r>
    <x v="12"/>
    <x v="21"/>
    <x v="21"/>
    <n v="22169"/>
    <s v="SANZENO"/>
    <s v="M"/>
    <n v="3"/>
  </r>
  <r>
    <x v="12"/>
    <x v="21"/>
    <x v="21"/>
    <n v="22170"/>
    <s v="SARNONICO"/>
    <s v="F"/>
    <n v="5"/>
  </r>
  <r>
    <x v="12"/>
    <x v="21"/>
    <x v="21"/>
    <n v="22170"/>
    <s v="SARNONICO"/>
    <s v="M"/>
    <n v="4"/>
  </r>
  <r>
    <x v="12"/>
    <x v="21"/>
    <x v="21"/>
    <n v="22171"/>
    <s v="SCURELLE"/>
    <s v="F"/>
    <n v="1"/>
  </r>
  <r>
    <x v="12"/>
    <x v="21"/>
    <x v="21"/>
    <n v="22171"/>
    <s v="SCURELLE"/>
    <s v="M"/>
    <n v="3"/>
  </r>
  <r>
    <x v="12"/>
    <x v="21"/>
    <x v="21"/>
    <n v="22172"/>
    <s v="SEGONZANO"/>
    <s v="F"/>
    <n v="3"/>
  </r>
  <r>
    <x v="12"/>
    <x v="21"/>
    <x v="21"/>
    <n v="22172"/>
    <s v="SEGONZANO"/>
    <s v="M"/>
    <n v="3"/>
  </r>
  <r>
    <x v="12"/>
    <x v="21"/>
    <x v="21"/>
    <n v="22173"/>
    <s v="SFRUZ"/>
    <s v="F"/>
    <n v="3"/>
  </r>
  <r>
    <x v="12"/>
    <x v="21"/>
    <x v="21"/>
    <n v="22173"/>
    <s v="SFRUZ"/>
    <s v="M"/>
    <n v="2"/>
  </r>
  <r>
    <x v="12"/>
    <x v="21"/>
    <x v="21"/>
    <n v="22174"/>
    <s v="SIROR"/>
    <s v="F"/>
    <n v="4"/>
  </r>
  <r>
    <x v="12"/>
    <x v="21"/>
    <x v="21"/>
    <n v="22174"/>
    <s v="SIROR"/>
    <s v="M"/>
    <n v="2"/>
  </r>
  <r>
    <x v="12"/>
    <x v="21"/>
    <x v="21"/>
    <n v="22176"/>
    <s v="SORAGA"/>
    <s v="F"/>
    <n v="3"/>
  </r>
  <r>
    <x v="12"/>
    <x v="21"/>
    <x v="21"/>
    <n v="22176"/>
    <s v="SORAGA"/>
    <s v="M"/>
    <n v="2"/>
  </r>
  <r>
    <x v="12"/>
    <x v="21"/>
    <x v="21"/>
    <n v="22177"/>
    <s v="SOVER"/>
    <s v="F"/>
    <n v="6"/>
  </r>
  <r>
    <x v="12"/>
    <x v="21"/>
    <x v="21"/>
    <n v="22177"/>
    <s v="SOVER"/>
    <s v="M"/>
    <n v="1"/>
  </r>
  <r>
    <x v="12"/>
    <x v="21"/>
    <x v="21"/>
    <n v="22178"/>
    <s v="SPERA"/>
    <s v="F"/>
    <n v="1"/>
  </r>
  <r>
    <x v="12"/>
    <x v="21"/>
    <x v="21"/>
    <n v="22178"/>
    <s v="SPERA"/>
    <s v="M"/>
    <n v="1"/>
  </r>
  <r>
    <x v="12"/>
    <x v="21"/>
    <x v="21"/>
    <n v="22179"/>
    <s v="SPIAZZO"/>
    <s v="F"/>
    <n v="3"/>
  </r>
  <r>
    <x v="12"/>
    <x v="21"/>
    <x v="21"/>
    <n v="22179"/>
    <s v="SPIAZZO"/>
    <s v="M"/>
    <n v="1"/>
  </r>
  <r>
    <x v="12"/>
    <x v="21"/>
    <x v="21"/>
    <n v="22180"/>
    <s v="SPORMAGGIORE"/>
    <s v="F"/>
    <n v="5"/>
  </r>
  <r>
    <x v="12"/>
    <x v="21"/>
    <x v="21"/>
    <n v="22180"/>
    <s v="SPORMAGGIORE"/>
    <s v="M"/>
    <n v="4"/>
  </r>
  <r>
    <x v="12"/>
    <x v="21"/>
    <x v="21"/>
    <n v="22181"/>
    <s v="SPORMINORE"/>
    <s v="F"/>
    <n v="1"/>
  </r>
  <r>
    <x v="12"/>
    <x v="21"/>
    <x v="21"/>
    <n v="22181"/>
    <s v="SPORMINORE"/>
    <s v="M"/>
    <n v="1"/>
  </r>
  <r>
    <x v="12"/>
    <x v="21"/>
    <x v="21"/>
    <n v="22182"/>
    <s v="STENICO"/>
    <s v="F"/>
    <n v="4"/>
  </r>
  <r>
    <x v="12"/>
    <x v="21"/>
    <x v="21"/>
    <n v="22182"/>
    <s v="STENICO"/>
    <s v="M"/>
    <n v="2"/>
  </r>
  <r>
    <x v="12"/>
    <x v="21"/>
    <x v="21"/>
    <n v="22183"/>
    <s v="STORO"/>
    <s v="F"/>
    <n v="10"/>
  </r>
  <r>
    <x v="12"/>
    <x v="21"/>
    <x v="21"/>
    <n v="22183"/>
    <s v="STORO"/>
    <s v="M"/>
    <n v="7"/>
  </r>
  <r>
    <x v="12"/>
    <x v="21"/>
    <x v="21"/>
    <n v="22184"/>
    <s v="STREMBO"/>
    <s v="F"/>
    <n v="6"/>
  </r>
  <r>
    <x v="12"/>
    <x v="21"/>
    <x v="21"/>
    <n v="22184"/>
    <s v="STREMBO"/>
    <s v="M"/>
    <n v="2"/>
  </r>
  <r>
    <x v="12"/>
    <x v="21"/>
    <x v="21"/>
    <n v="22185"/>
    <s v="STRIGNO"/>
    <s v="F"/>
    <n v="7"/>
  </r>
  <r>
    <x v="12"/>
    <x v="21"/>
    <x v="21"/>
    <n v="22185"/>
    <s v="STRIGNO"/>
    <s v="M"/>
    <n v="1"/>
  </r>
  <r>
    <x v="12"/>
    <x v="21"/>
    <x v="21"/>
    <n v="22186"/>
    <s v="TAIO"/>
    <s v="F"/>
    <n v="4"/>
  </r>
  <r>
    <x v="12"/>
    <x v="21"/>
    <x v="21"/>
    <n v="22186"/>
    <s v="TAIO"/>
    <s v="M"/>
    <n v="11"/>
  </r>
  <r>
    <x v="12"/>
    <x v="21"/>
    <x v="21"/>
    <n v="22187"/>
    <s v="TASSULLO"/>
    <s v="F"/>
    <n v="9"/>
  </r>
  <r>
    <x v="12"/>
    <x v="21"/>
    <x v="21"/>
    <n v="22187"/>
    <s v="TASSULLO"/>
    <s v="M"/>
    <n v="8"/>
  </r>
  <r>
    <x v="12"/>
    <x v="21"/>
    <x v="21"/>
    <n v="22188"/>
    <s v="TELVE"/>
    <s v="F"/>
    <n v="11"/>
  </r>
  <r>
    <x v="12"/>
    <x v="21"/>
    <x v="21"/>
    <n v="22188"/>
    <s v="TELVE"/>
    <s v="M"/>
    <n v="2"/>
  </r>
  <r>
    <x v="12"/>
    <x v="21"/>
    <x v="21"/>
    <n v="22189"/>
    <s v="TELVE DI SOPRA"/>
    <s v="F"/>
    <n v="2"/>
  </r>
  <r>
    <x v="12"/>
    <x v="21"/>
    <x v="21"/>
    <n v="22189"/>
    <s v="TELVE DI SOPRA"/>
    <s v="M"/>
    <n v="2"/>
  </r>
  <r>
    <x v="12"/>
    <x v="21"/>
    <x v="21"/>
    <n v="22190"/>
    <s v="TENNA"/>
    <s v="M"/>
    <n v="3"/>
  </r>
  <r>
    <x v="12"/>
    <x v="21"/>
    <x v="21"/>
    <n v="22191"/>
    <s v="TENNO"/>
    <s v="F"/>
    <n v="5"/>
  </r>
  <r>
    <x v="12"/>
    <x v="21"/>
    <x v="21"/>
    <n v="22191"/>
    <s v="TENNO"/>
    <s v="M"/>
    <n v="3"/>
  </r>
  <r>
    <x v="12"/>
    <x v="21"/>
    <x v="21"/>
    <n v="22192"/>
    <s v="TERLAGO"/>
    <s v="F"/>
    <n v="3"/>
  </r>
  <r>
    <x v="12"/>
    <x v="21"/>
    <x v="21"/>
    <n v="22192"/>
    <s v="TERLAGO"/>
    <s v="M"/>
    <n v="4"/>
  </r>
  <r>
    <x v="12"/>
    <x v="21"/>
    <x v="21"/>
    <n v="22193"/>
    <s v="TERRAGNOLO"/>
    <s v="F"/>
    <n v="2"/>
  </r>
  <r>
    <x v="12"/>
    <x v="21"/>
    <x v="21"/>
    <n v="22193"/>
    <s v="TERRAGNOLO"/>
    <s v="M"/>
    <n v="2"/>
  </r>
  <r>
    <x v="12"/>
    <x v="21"/>
    <x v="21"/>
    <n v="22194"/>
    <s v="TERRES"/>
    <s v="M"/>
    <n v="3"/>
  </r>
  <r>
    <x v="12"/>
    <x v="21"/>
    <x v="21"/>
    <n v="22195"/>
    <s v="TERZOLAS"/>
    <s v="F"/>
    <n v="1"/>
  </r>
  <r>
    <x v="12"/>
    <x v="21"/>
    <x v="21"/>
    <n v="22196"/>
    <s v="TESERO"/>
    <s v="F"/>
    <n v="6"/>
  </r>
  <r>
    <x v="12"/>
    <x v="21"/>
    <x v="21"/>
    <n v="22196"/>
    <s v="TESERO"/>
    <s v="M"/>
    <n v="5"/>
  </r>
  <r>
    <x v="12"/>
    <x v="21"/>
    <x v="21"/>
    <n v="22197"/>
    <s v="TIARNO DI SOPRA"/>
    <s v="F"/>
    <n v="8"/>
  </r>
  <r>
    <x v="12"/>
    <x v="21"/>
    <x v="21"/>
    <n v="22197"/>
    <s v="TIARNO DI SOPRA"/>
    <s v="M"/>
    <n v="1"/>
  </r>
  <r>
    <x v="12"/>
    <x v="21"/>
    <x v="21"/>
    <n v="22198"/>
    <s v="TIARNO DI SOTTO"/>
    <s v="F"/>
    <n v="2"/>
  </r>
  <r>
    <x v="12"/>
    <x v="21"/>
    <x v="21"/>
    <n v="22198"/>
    <s v="TIARNO DI SOTTO"/>
    <s v="M"/>
    <n v="1"/>
  </r>
  <r>
    <x v="12"/>
    <x v="21"/>
    <x v="21"/>
    <n v="22199"/>
    <s v="TIONE DI TRENTO"/>
    <s v="F"/>
    <n v="7"/>
  </r>
  <r>
    <x v="12"/>
    <x v="21"/>
    <x v="21"/>
    <n v="22199"/>
    <s v="TIONE DI TRENTO"/>
    <s v="M"/>
    <n v="11"/>
  </r>
  <r>
    <x v="12"/>
    <x v="21"/>
    <x v="21"/>
    <n v="22200"/>
    <s v="TON"/>
    <s v="F"/>
    <n v="5"/>
  </r>
  <r>
    <x v="12"/>
    <x v="21"/>
    <x v="21"/>
    <n v="22200"/>
    <s v="TON"/>
    <s v="M"/>
    <n v="2"/>
  </r>
  <r>
    <x v="12"/>
    <x v="21"/>
    <x v="21"/>
    <n v="22201"/>
    <s v="TONADICO"/>
    <s v="F"/>
    <n v="3"/>
  </r>
  <r>
    <x v="12"/>
    <x v="21"/>
    <x v="21"/>
    <n v="22201"/>
    <s v="TONADICO"/>
    <s v="M"/>
    <n v="6"/>
  </r>
  <r>
    <x v="12"/>
    <x v="21"/>
    <x v="21"/>
    <n v="22202"/>
    <s v="TORCEGNO"/>
    <s v="F"/>
    <n v="3"/>
  </r>
  <r>
    <x v="12"/>
    <x v="21"/>
    <x v="21"/>
    <n v="22202"/>
    <s v="TORCEGNO"/>
    <s v="M"/>
    <n v="1"/>
  </r>
  <r>
    <x v="12"/>
    <x v="21"/>
    <x v="21"/>
    <n v="22203"/>
    <s v="TRAMBILENO"/>
    <s v="F"/>
    <n v="2"/>
  </r>
  <r>
    <x v="12"/>
    <x v="21"/>
    <x v="21"/>
    <n v="22204"/>
    <s v="TRANSACQUA"/>
    <s v="F"/>
    <n v="9"/>
  </r>
  <r>
    <x v="12"/>
    <x v="21"/>
    <x v="21"/>
    <n v="22204"/>
    <s v="TRANSACQUA"/>
    <s v="M"/>
    <n v="1"/>
  </r>
  <r>
    <x v="12"/>
    <x v="21"/>
    <x v="21"/>
    <n v="22205"/>
    <s v="TRENTO"/>
    <s v="F"/>
    <n v="496"/>
  </r>
  <r>
    <x v="12"/>
    <x v="21"/>
    <x v="21"/>
    <n v="22205"/>
    <s v="TRENTO"/>
    <s v="M"/>
    <n v="391"/>
  </r>
  <r>
    <x v="12"/>
    <x v="21"/>
    <x v="21"/>
    <n v="22206"/>
    <s v="TRES"/>
    <s v="F"/>
    <n v="6"/>
  </r>
  <r>
    <x v="12"/>
    <x v="21"/>
    <x v="21"/>
    <n v="22207"/>
    <s v="TUENNO"/>
    <s v="F"/>
    <n v="11"/>
  </r>
  <r>
    <x v="12"/>
    <x v="21"/>
    <x v="21"/>
    <n v="22207"/>
    <s v="TUENNO"/>
    <s v="M"/>
    <n v="8"/>
  </r>
  <r>
    <x v="12"/>
    <x v="21"/>
    <x v="21"/>
    <n v="22208"/>
    <s v="VALDA"/>
    <s v="M"/>
    <n v="1"/>
  </r>
  <r>
    <x v="12"/>
    <x v="21"/>
    <x v="21"/>
    <n v="22209"/>
    <s v="VALFLORIANA"/>
    <s v="F"/>
    <n v="2"/>
  </r>
  <r>
    <x v="12"/>
    <x v="21"/>
    <x v="21"/>
    <n v="22209"/>
    <s v="VALFLORIANA"/>
    <s v="M"/>
    <n v="1"/>
  </r>
  <r>
    <x v="12"/>
    <x v="21"/>
    <x v="21"/>
    <n v="22210"/>
    <s v="VALLARSA"/>
    <s v="F"/>
    <n v="1"/>
  </r>
  <r>
    <x v="12"/>
    <x v="21"/>
    <x v="21"/>
    <n v="22210"/>
    <s v="VALLARSA"/>
    <s v="M"/>
    <n v="2"/>
  </r>
  <r>
    <x v="12"/>
    <x v="21"/>
    <x v="21"/>
    <n v="22211"/>
    <s v="VARENA"/>
    <s v="F"/>
    <n v="1"/>
  </r>
  <r>
    <x v="12"/>
    <x v="21"/>
    <x v="21"/>
    <n v="22212"/>
    <s v="VATTARO"/>
    <s v="F"/>
    <n v="2"/>
  </r>
  <r>
    <x v="12"/>
    <x v="21"/>
    <x v="21"/>
    <n v="22212"/>
    <s v="VATTARO"/>
    <s v="M"/>
    <n v="5"/>
  </r>
  <r>
    <x v="12"/>
    <x v="21"/>
    <x v="21"/>
    <n v="22213"/>
    <s v="VERMIGLIO"/>
    <s v="F"/>
    <n v="4"/>
  </r>
  <r>
    <x v="12"/>
    <x v="21"/>
    <x v="21"/>
    <n v="22214"/>
    <s v="VERVO'"/>
    <s v="F"/>
    <n v="1"/>
  </r>
  <r>
    <x v="12"/>
    <x v="21"/>
    <x v="21"/>
    <n v="22214"/>
    <s v="VERVO'"/>
    <s v="M"/>
    <n v="2"/>
  </r>
  <r>
    <x v="12"/>
    <x v="21"/>
    <x v="21"/>
    <n v="22215"/>
    <s v="VEZZANO"/>
    <s v="F"/>
    <n v="7"/>
  </r>
  <r>
    <x v="12"/>
    <x v="21"/>
    <x v="21"/>
    <n v="22215"/>
    <s v="VEZZANO"/>
    <s v="M"/>
    <n v="4"/>
  </r>
  <r>
    <x v="12"/>
    <x v="21"/>
    <x v="21"/>
    <n v="22217"/>
    <s v="VIGO DI FASSA"/>
    <s v="F"/>
    <n v="4"/>
  </r>
  <r>
    <x v="12"/>
    <x v="21"/>
    <x v="21"/>
    <n v="22219"/>
    <s v="VIGOLO VATTARO"/>
    <s v="F"/>
    <n v="8"/>
  </r>
  <r>
    <x v="12"/>
    <x v="21"/>
    <x v="21"/>
    <n v="22219"/>
    <s v="VIGOLO VATTARO"/>
    <s v="M"/>
    <n v="3"/>
  </r>
  <r>
    <x v="12"/>
    <x v="21"/>
    <x v="21"/>
    <n v="22221"/>
    <s v="VILLA AGNEDO"/>
    <s v="F"/>
    <n v="2"/>
  </r>
  <r>
    <x v="12"/>
    <x v="21"/>
    <x v="21"/>
    <n v="22222"/>
    <s v="VILLA LAGARINA"/>
    <s v="F"/>
    <n v="14"/>
  </r>
  <r>
    <x v="12"/>
    <x v="21"/>
    <x v="21"/>
    <n v="22222"/>
    <s v="VILLA LAGARINA"/>
    <s v="M"/>
    <n v="6"/>
  </r>
  <r>
    <x v="12"/>
    <x v="21"/>
    <x v="21"/>
    <n v="22223"/>
    <s v="VILLA RENDENA"/>
    <s v="F"/>
    <n v="2"/>
  </r>
  <r>
    <x v="12"/>
    <x v="21"/>
    <x v="21"/>
    <n v="22223"/>
    <s v="VILLA RENDENA"/>
    <s v="M"/>
    <n v="3"/>
  </r>
  <r>
    <x v="12"/>
    <x v="21"/>
    <x v="21"/>
    <n v="22224"/>
    <s v="VOLANO"/>
    <s v="F"/>
    <n v="12"/>
  </r>
  <r>
    <x v="12"/>
    <x v="21"/>
    <x v="21"/>
    <n v="22224"/>
    <s v="VOLANO"/>
    <s v="M"/>
    <n v="6"/>
  </r>
  <r>
    <x v="12"/>
    <x v="21"/>
    <x v="21"/>
    <n v="22225"/>
    <s v="ZAMBANA"/>
    <s v="F"/>
    <n v="2"/>
  </r>
  <r>
    <x v="12"/>
    <x v="21"/>
    <x v="21"/>
    <n v="22225"/>
    <s v="ZAMBANA"/>
    <s v="M"/>
    <n v="2"/>
  </r>
  <r>
    <x v="12"/>
    <x v="21"/>
    <x v="21"/>
    <n v="22226"/>
    <s v="ZIANO DI FIEMME"/>
    <s v="F"/>
    <n v="4"/>
  </r>
  <r>
    <x v="12"/>
    <x v="21"/>
    <x v="21"/>
    <n v="22226"/>
    <s v="ZIANO DI FIEMME"/>
    <s v="M"/>
    <n v="2"/>
  </r>
  <r>
    <x v="12"/>
    <x v="21"/>
    <x v="21"/>
    <n v="22227"/>
    <s v="ZUCLO"/>
    <s v="F"/>
    <n v="1"/>
  </r>
  <r>
    <x v="12"/>
    <x v="22"/>
    <x v="22"/>
    <n v="23001"/>
    <s v="AFFI"/>
    <s v="F"/>
    <n v="2"/>
  </r>
  <r>
    <x v="12"/>
    <x v="22"/>
    <x v="22"/>
    <n v="23001"/>
    <s v="AFFI"/>
    <s v="M"/>
    <n v="3"/>
  </r>
  <r>
    <x v="12"/>
    <x v="22"/>
    <x v="22"/>
    <n v="23002"/>
    <s v="ALBAREDO D'ADIGE"/>
    <s v="F"/>
    <n v="14"/>
  </r>
  <r>
    <x v="12"/>
    <x v="22"/>
    <x v="22"/>
    <n v="23002"/>
    <s v="ALBAREDO D'ADIGE"/>
    <s v="M"/>
    <n v="10"/>
  </r>
  <r>
    <x v="12"/>
    <x v="22"/>
    <x v="22"/>
    <n v="23003"/>
    <s v="ANGIARI"/>
    <s v="F"/>
    <n v="6"/>
  </r>
  <r>
    <x v="12"/>
    <x v="22"/>
    <x v="22"/>
    <n v="23003"/>
    <s v="ANGIARI"/>
    <s v="M"/>
    <n v="5"/>
  </r>
  <r>
    <x v="12"/>
    <x v="22"/>
    <x v="22"/>
    <n v="23004"/>
    <s v="ARCOLE"/>
    <s v="F"/>
    <n v="13"/>
  </r>
  <r>
    <x v="12"/>
    <x v="22"/>
    <x v="22"/>
    <n v="23004"/>
    <s v="ARCOLE"/>
    <s v="M"/>
    <n v="7"/>
  </r>
  <r>
    <x v="12"/>
    <x v="22"/>
    <x v="22"/>
    <n v="23005"/>
    <s v="BADIA CALAVENA"/>
    <s v="F"/>
    <n v="9"/>
  </r>
  <r>
    <x v="12"/>
    <x v="22"/>
    <x v="22"/>
    <n v="23005"/>
    <s v="BADIA CALAVENA"/>
    <s v="M"/>
    <n v="6"/>
  </r>
  <r>
    <x v="12"/>
    <x v="22"/>
    <x v="22"/>
    <n v="23006"/>
    <s v="BARDOLINO"/>
    <s v="F"/>
    <n v="9"/>
  </r>
  <r>
    <x v="12"/>
    <x v="22"/>
    <x v="22"/>
    <n v="23006"/>
    <s v="BARDOLINO"/>
    <s v="M"/>
    <n v="13"/>
  </r>
  <r>
    <x v="12"/>
    <x v="22"/>
    <x v="22"/>
    <n v="23007"/>
    <s v="BELFIORE"/>
    <s v="F"/>
    <n v="6"/>
  </r>
  <r>
    <x v="12"/>
    <x v="22"/>
    <x v="22"/>
    <n v="23007"/>
    <s v="BELFIORE"/>
    <s v="M"/>
    <n v="1"/>
  </r>
  <r>
    <x v="12"/>
    <x v="22"/>
    <x v="22"/>
    <n v="23008"/>
    <s v="BEVILACQUA"/>
    <s v="F"/>
    <n v="4"/>
  </r>
  <r>
    <x v="12"/>
    <x v="22"/>
    <x v="22"/>
    <n v="23008"/>
    <s v="BEVILACQUA"/>
    <s v="M"/>
    <n v="2"/>
  </r>
  <r>
    <x v="12"/>
    <x v="22"/>
    <x v="22"/>
    <n v="23009"/>
    <s v="BONAVIGO"/>
    <s v="F"/>
    <n v="5"/>
  </r>
  <r>
    <x v="12"/>
    <x v="22"/>
    <x v="22"/>
    <n v="23010"/>
    <s v="BOSCHI SANT'ANNA"/>
    <s v="F"/>
    <n v="7"/>
  </r>
  <r>
    <x v="12"/>
    <x v="22"/>
    <x v="22"/>
    <n v="23011"/>
    <s v="BOSCO CHIESANUOVA"/>
    <s v="F"/>
    <n v="5"/>
  </r>
  <r>
    <x v="12"/>
    <x v="22"/>
    <x v="22"/>
    <n v="23011"/>
    <s v="BOSCO CHIESANUOVA"/>
    <s v="M"/>
    <n v="5"/>
  </r>
  <r>
    <x v="12"/>
    <x v="22"/>
    <x v="22"/>
    <n v="23012"/>
    <s v="BOVOLONE"/>
    <s v="F"/>
    <n v="37"/>
  </r>
  <r>
    <x v="12"/>
    <x v="22"/>
    <x v="22"/>
    <n v="23012"/>
    <s v="BOVOLONE"/>
    <s v="M"/>
    <n v="16"/>
  </r>
  <r>
    <x v="12"/>
    <x v="22"/>
    <x v="22"/>
    <n v="23013"/>
    <s v="BRENTINO BELLUNO"/>
    <s v="F"/>
    <n v="3"/>
  </r>
  <r>
    <x v="12"/>
    <x v="22"/>
    <x v="22"/>
    <n v="23013"/>
    <s v="BRENTINO BELLUNO"/>
    <s v="M"/>
    <n v="2"/>
  </r>
  <r>
    <x v="12"/>
    <x v="22"/>
    <x v="22"/>
    <n v="23014"/>
    <s v="BRENZONE SUL GARDA"/>
    <s v="F"/>
    <n v="5"/>
  </r>
  <r>
    <x v="12"/>
    <x v="22"/>
    <x v="22"/>
    <n v="23014"/>
    <s v="BRENZONE SUL GARDA"/>
    <s v="M"/>
    <n v="7"/>
  </r>
  <r>
    <x v="12"/>
    <x v="22"/>
    <x v="22"/>
    <n v="23015"/>
    <s v="BUSSOLENGO"/>
    <s v="F"/>
    <n v="44"/>
  </r>
  <r>
    <x v="12"/>
    <x v="22"/>
    <x v="22"/>
    <n v="23015"/>
    <s v="BUSSOLENGO"/>
    <s v="M"/>
    <n v="28"/>
  </r>
  <r>
    <x v="12"/>
    <x v="22"/>
    <x v="22"/>
    <n v="23016"/>
    <s v="BUTTAPIETRA"/>
    <s v="F"/>
    <n v="16"/>
  </r>
  <r>
    <x v="12"/>
    <x v="22"/>
    <x v="22"/>
    <n v="23016"/>
    <s v="BUTTAPIETRA"/>
    <s v="M"/>
    <n v="8"/>
  </r>
  <r>
    <x v="12"/>
    <x v="22"/>
    <x v="22"/>
    <n v="23017"/>
    <s v="CALDIERO"/>
    <s v="F"/>
    <n v="10"/>
  </r>
  <r>
    <x v="12"/>
    <x v="22"/>
    <x v="22"/>
    <n v="23017"/>
    <s v="CALDIERO"/>
    <s v="M"/>
    <n v="9"/>
  </r>
  <r>
    <x v="12"/>
    <x v="22"/>
    <x v="22"/>
    <n v="23018"/>
    <s v="CAPRINO VERONESE"/>
    <s v="F"/>
    <n v="17"/>
  </r>
  <r>
    <x v="12"/>
    <x v="22"/>
    <x v="22"/>
    <n v="23018"/>
    <s v="CAPRINO VERONESE"/>
    <s v="M"/>
    <n v="10"/>
  </r>
  <r>
    <x v="12"/>
    <x v="22"/>
    <x v="22"/>
    <n v="23019"/>
    <s v="CASALEONE"/>
    <s v="F"/>
    <n v="18"/>
  </r>
  <r>
    <x v="12"/>
    <x v="22"/>
    <x v="22"/>
    <n v="23019"/>
    <s v="CASALEONE"/>
    <s v="M"/>
    <n v="4"/>
  </r>
  <r>
    <x v="12"/>
    <x v="22"/>
    <x v="22"/>
    <n v="23020"/>
    <s v="CASTAGNARO"/>
    <s v="F"/>
    <n v="9"/>
  </r>
  <r>
    <x v="12"/>
    <x v="22"/>
    <x v="22"/>
    <n v="23020"/>
    <s v="CASTAGNARO"/>
    <s v="M"/>
    <n v="3"/>
  </r>
  <r>
    <x v="12"/>
    <x v="22"/>
    <x v="22"/>
    <n v="23021"/>
    <s v="CASTEL D'AZZANO"/>
    <s v="F"/>
    <n v="21"/>
  </r>
  <r>
    <x v="12"/>
    <x v="22"/>
    <x v="22"/>
    <n v="23021"/>
    <s v="CASTEL D'AZZANO"/>
    <s v="M"/>
    <n v="12"/>
  </r>
  <r>
    <x v="12"/>
    <x v="22"/>
    <x v="22"/>
    <n v="23022"/>
    <s v="CASTELNUOVO DEL GARDA"/>
    <s v="F"/>
    <n v="24"/>
  </r>
  <r>
    <x v="12"/>
    <x v="22"/>
    <x v="22"/>
    <n v="23022"/>
    <s v="CASTELNUOVO DEL GARDA"/>
    <s v="M"/>
    <n v="16"/>
  </r>
  <r>
    <x v="12"/>
    <x v="22"/>
    <x v="22"/>
    <n v="23023"/>
    <s v="CAVAION VERONESE"/>
    <s v="F"/>
    <n v="10"/>
  </r>
  <r>
    <x v="12"/>
    <x v="22"/>
    <x v="22"/>
    <n v="23023"/>
    <s v="CAVAION VERONESE"/>
    <s v="M"/>
    <n v="7"/>
  </r>
  <r>
    <x v="12"/>
    <x v="22"/>
    <x v="22"/>
    <n v="23024"/>
    <s v="CAZZANO DI TRAMIGNA"/>
    <s v="F"/>
    <n v="2"/>
  </r>
  <r>
    <x v="12"/>
    <x v="22"/>
    <x v="22"/>
    <n v="23024"/>
    <s v="CAZZANO DI TRAMIGNA"/>
    <s v="M"/>
    <n v="3"/>
  </r>
  <r>
    <x v="12"/>
    <x v="22"/>
    <x v="22"/>
    <n v="23025"/>
    <s v="CEREA"/>
    <s v="F"/>
    <n v="27"/>
  </r>
  <r>
    <x v="12"/>
    <x v="22"/>
    <x v="22"/>
    <n v="23025"/>
    <s v="CEREA"/>
    <s v="M"/>
    <n v="26"/>
  </r>
  <r>
    <x v="12"/>
    <x v="22"/>
    <x v="22"/>
    <n v="23026"/>
    <s v="CERRO VERONESE"/>
    <s v="F"/>
    <n v="7"/>
  </r>
  <r>
    <x v="12"/>
    <x v="22"/>
    <x v="22"/>
    <n v="23026"/>
    <s v="CERRO VERONESE"/>
    <s v="M"/>
    <n v="3"/>
  </r>
  <r>
    <x v="12"/>
    <x v="22"/>
    <x v="22"/>
    <n v="23027"/>
    <s v="COLOGNA VENETA"/>
    <s v="F"/>
    <n v="24"/>
  </r>
  <r>
    <x v="12"/>
    <x v="22"/>
    <x v="22"/>
    <n v="23027"/>
    <s v="COLOGNA VENETA"/>
    <s v="M"/>
    <n v="17"/>
  </r>
  <r>
    <x v="12"/>
    <x v="22"/>
    <x v="22"/>
    <n v="23028"/>
    <s v="COLOGNOLA AI COLLI"/>
    <s v="F"/>
    <n v="28"/>
  </r>
  <r>
    <x v="12"/>
    <x v="22"/>
    <x v="22"/>
    <n v="23028"/>
    <s v="COLOGNOLA AI COLLI"/>
    <s v="M"/>
    <n v="12"/>
  </r>
  <r>
    <x v="12"/>
    <x v="22"/>
    <x v="22"/>
    <n v="23029"/>
    <s v="CONCAMARISE"/>
    <s v="F"/>
    <n v="1"/>
  </r>
  <r>
    <x v="12"/>
    <x v="22"/>
    <x v="22"/>
    <n v="23029"/>
    <s v="CONCAMARISE"/>
    <s v="M"/>
    <n v="3"/>
  </r>
  <r>
    <x v="12"/>
    <x v="22"/>
    <x v="22"/>
    <n v="23030"/>
    <s v="COSTERMANO"/>
    <s v="F"/>
    <n v="8"/>
  </r>
  <r>
    <x v="12"/>
    <x v="22"/>
    <x v="22"/>
    <n v="23030"/>
    <s v="COSTERMANO"/>
    <s v="M"/>
    <n v="11"/>
  </r>
  <r>
    <x v="12"/>
    <x v="22"/>
    <x v="22"/>
    <n v="23031"/>
    <s v="DOLCE'"/>
    <s v="F"/>
    <n v="2"/>
  </r>
  <r>
    <x v="12"/>
    <x v="22"/>
    <x v="22"/>
    <n v="23031"/>
    <s v="DOLCE'"/>
    <s v="M"/>
    <n v="5"/>
  </r>
  <r>
    <x v="12"/>
    <x v="22"/>
    <x v="22"/>
    <n v="23032"/>
    <s v="ERBE'"/>
    <s v="F"/>
    <n v="2"/>
  </r>
  <r>
    <x v="12"/>
    <x v="22"/>
    <x v="22"/>
    <n v="23032"/>
    <s v="ERBE'"/>
    <s v="M"/>
    <n v="2"/>
  </r>
  <r>
    <x v="12"/>
    <x v="22"/>
    <x v="22"/>
    <n v="23033"/>
    <s v="ERBEZZO"/>
    <s v="F"/>
    <n v="1"/>
  </r>
  <r>
    <x v="12"/>
    <x v="22"/>
    <x v="22"/>
    <n v="23033"/>
    <s v="ERBEZZO"/>
    <s v="M"/>
    <n v="1"/>
  </r>
  <r>
    <x v="12"/>
    <x v="22"/>
    <x v="22"/>
    <n v="23034"/>
    <s v="FERRARA DI MONTE BALDO"/>
    <s v="F"/>
    <n v="1"/>
  </r>
  <r>
    <x v="12"/>
    <x v="22"/>
    <x v="22"/>
    <n v="23035"/>
    <s v="FUMANE"/>
    <s v="F"/>
    <n v="16"/>
  </r>
  <r>
    <x v="12"/>
    <x v="22"/>
    <x v="22"/>
    <n v="23035"/>
    <s v="FUMANE"/>
    <s v="M"/>
    <n v="15"/>
  </r>
  <r>
    <x v="12"/>
    <x v="22"/>
    <x v="22"/>
    <n v="23036"/>
    <s v="GARDA"/>
    <s v="F"/>
    <n v="9"/>
  </r>
  <r>
    <x v="12"/>
    <x v="22"/>
    <x v="22"/>
    <n v="23036"/>
    <s v="GARDA"/>
    <s v="M"/>
    <n v="6"/>
  </r>
  <r>
    <x v="12"/>
    <x v="22"/>
    <x v="22"/>
    <n v="23037"/>
    <s v="GAZZO VERONESE"/>
    <s v="F"/>
    <n v="14"/>
  </r>
  <r>
    <x v="12"/>
    <x v="22"/>
    <x v="22"/>
    <n v="23037"/>
    <s v="GAZZO VERONESE"/>
    <s v="M"/>
    <n v="7"/>
  </r>
  <r>
    <x v="12"/>
    <x v="22"/>
    <x v="22"/>
    <n v="23038"/>
    <s v="GREZZANA"/>
    <s v="F"/>
    <n v="30"/>
  </r>
  <r>
    <x v="12"/>
    <x v="22"/>
    <x v="22"/>
    <n v="23038"/>
    <s v="GREZZANA"/>
    <s v="M"/>
    <n v="18"/>
  </r>
  <r>
    <x v="12"/>
    <x v="22"/>
    <x v="22"/>
    <n v="23039"/>
    <s v="ILLASI"/>
    <s v="F"/>
    <n v="17"/>
  </r>
  <r>
    <x v="12"/>
    <x v="22"/>
    <x v="22"/>
    <n v="23039"/>
    <s v="ILLASI"/>
    <s v="M"/>
    <n v="10"/>
  </r>
  <r>
    <x v="12"/>
    <x v="22"/>
    <x v="22"/>
    <n v="23040"/>
    <s v="ISOLA DELLA SCALA"/>
    <s v="F"/>
    <n v="28"/>
  </r>
  <r>
    <x v="12"/>
    <x v="22"/>
    <x v="22"/>
    <n v="23040"/>
    <s v="ISOLA DELLA SCALA"/>
    <s v="M"/>
    <n v="22"/>
  </r>
  <r>
    <x v="12"/>
    <x v="22"/>
    <x v="22"/>
    <n v="23041"/>
    <s v="ISOLA RIZZA"/>
    <s v="F"/>
    <n v="7"/>
  </r>
  <r>
    <x v="12"/>
    <x v="22"/>
    <x v="22"/>
    <n v="23041"/>
    <s v="ISOLA RIZZA"/>
    <s v="M"/>
    <n v="1"/>
  </r>
  <r>
    <x v="12"/>
    <x v="22"/>
    <x v="22"/>
    <n v="23042"/>
    <s v="LAVAGNO"/>
    <s v="F"/>
    <n v="22"/>
  </r>
  <r>
    <x v="12"/>
    <x v="22"/>
    <x v="22"/>
    <n v="23042"/>
    <s v="LAVAGNO"/>
    <s v="M"/>
    <n v="13"/>
  </r>
  <r>
    <x v="12"/>
    <x v="22"/>
    <x v="22"/>
    <n v="23043"/>
    <s v="LAZISE"/>
    <s v="F"/>
    <n v="12"/>
  </r>
  <r>
    <x v="12"/>
    <x v="22"/>
    <x v="22"/>
    <n v="23043"/>
    <s v="LAZISE"/>
    <s v="M"/>
    <n v="6"/>
  </r>
  <r>
    <x v="12"/>
    <x v="22"/>
    <x v="22"/>
    <n v="23044"/>
    <s v="LEGNAGO"/>
    <s v="F"/>
    <n v="63"/>
  </r>
  <r>
    <x v="12"/>
    <x v="22"/>
    <x v="22"/>
    <n v="23044"/>
    <s v="LEGNAGO"/>
    <s v="M"/>
    <n v="49"/>
  </r>
  <r>
    <x v="12"/>
    <x v="22"/>
    <x v="22"/>
    <n v="23045"/>
    <s v="MALCESINE"/>
    <s v="F"/>
    <n v="7"/>
  </r>
  <r>
    <x v="12"/>
    <x v="22"/>
    <x v="22"/>
    <n v="23045"/>
    <s v="MALCESINE"/>
    <s v="M"/>
    <n v="6"/>
  </r>
  <r>
    <x v="12"/>
    <x v="22"/>
    <x v="22"/>
    <n v="23046"/>
    <s v="MARANO DI VALPOLICELLA"/>
    <s v="F"/>
    <n v="12"/>
  </r>
  <r>
    <x v="12"/>
    <x v="22"/>
    <x v="22"/>
    <n v="23046"/>
    <s v="MARANO DI VALPOLICELLA"/>
    <s v="M"/>
    <n v="4"/>
  </r>
  <r>
    <x v="12"/>
    <x v="22"/>
    <x v="22"/>
    <n v="23047"/>
    <s v="MEZZANE DI SOTTO"/>
    <s v="F"/>
    <n v="6"/>
  </r>
  <r>
    <x v="12"/>
    <x v="22"/>
    <x v="22"/>
    <n v="23047"/>
    <s v="MEZZANE DI SOTTO"/>
    <s v="M"/>
    <n v="4"/>
  </r>
  <r>
    <x v="12"/>
    <x v="22"/>
    <x v="22"/>
    <n v="23048"/>
    <s v="MINERBE"/>
    <s v="F"/>
    <n v="14"/>
  </r>
  <r>
    <x v="12"/>
    <x v="22"/>
    <x v="22"/>
    <n v="23048"/>
    <s v="MINERBE"/>
    <s v="M"/>
    <n v="5"/>
  </r>
  <r>
    <x v="12"/>
    <x v="22"/>
    <x v="22"/>
    <n v="23049"/>
    <s v="MONTECCHIA DI CROSARA"/>
    <s v="F"/>
    <n v="14"/>
  </r>
  <r>
    <x v="12"/>
    <x v="22"/>
    <x v="22"/>
    <n v="23049"/>
    <s v="MONTECCHIA DI CROSARA"/>
    <s v="M"/>
    <n v="10"/>
  </r>
  <r>
    <x v="12"/>
    <x v="22"/>
    <x v="22"/>
    <n v="23050"/>
    <s v="MONTEFORTE D'ALPONE"/>
    <s v="F"/>
    <n v="23"/>
  </r>
  <r>
    <x v="12"/>
    <x v="22"/>
    <x v="22"/>
    <n v="23050"/>
    <s v="MONTEFORTE D'ALPONE"/>
    <s v="M"/>
    <n v="17"/>
  </r>
  <r>
    <x v="12"/>
    <x v="22"/>
    <x v="22"/>
    <n v="23051"/>
    <s v="MOZZECANE"/>
    <s v="F"/>
    <n v="15"/>
  </r>
  <r>
    <x v="12"/>
    <x v="22"/>
    <x v="22"/>
    <n v="23051"/>
    <s v="MOZZECANE"/>
    <s v="M"/>
    <n v="18"/>
  </r>
  <r>
    <x v="12"/>
    <x v="22"/>
    <x v="22"/>
    <n v="23052"/>
    <s v="NEGRAR"/>
    <s v="F"/>
    <n v="62"/>
  </r>
  <r>
    <x v="12"/>
    <x v="22"/>
    <x v="22"/>
    <n v="23052"/>
    <s v="NEGRAR"/>
    <s v="M"/>
    <n v="49"/>
  </r>
  <r>
    <x v="12"/>
    <x v="22"/>
    <x v="22"/>
    <n v="23053"/>
    <s v="NOGARA"/>
    <s v="F"/>
    <n v="17"/>
  </r>
  <r>
    <x v="12"/>
    <x v="22"/>
    <x v="22"/>
    <n v="23053"/>
    <s v="NOGARA"/>
    <s v="M"/>
    <n v="14"/>
  </r>
  <r>
    <x v="12"/>
    <x v="22"/>
    <x v="22"/>
    <n v="23054"/>
    <s v="NOGAROLE ROCCA"/>
    <s v="F"/>
    <n v="5"/>
  </r>
  <r>
    <x v="12"/>
    <x v="22"/>
    <x v="22"/>
    <n v="23054"/>
    <s v="NOGAROLE ROCCA"/>
    <s v="M"/>
    <n v="5"/>
  </r>
  <r>
    <x v="12"/>
    <x v="22"/>
    <x v="22"/>
    <n v="23055"/>
    <s v="OPPEANO"/>
    <s v="F"/>
    <n v="20"/>
  </r>
  <r>
    <x v="12"/>
    <x v="22"/>
    <x v="22"/>
    <n v="23055"/>
    <s v="OPPEANO"/>
    <s v="M"/>
    <n v="4"/>
  </r>
  <r>
    <x v="12"/>
    <x v="22"/>
    <x v="22"/>
    <n v="23056"/>
    <s v="PALU'"/>
    <s v="F"/>
    <n v="3"/>
  </r>
  <r>
    <x v="12"/>
    <x v="22"/>
    <x v="22"/>
    <n v="23056"/>
    <s v="PALU'"/>
    <s v="M"/>
    <n v="3"/>
  </r>
  <r>
    <x v="12"/>
    <x v="22"/>
    <x v="22"/>
    <n v="23057"/>
    <s v="PASTRENGO"/>
    <s v="F"/>
    <n v="10"/>
  </r>
  <r>
    <x v="12"/>
    <x v="22"/>
    <x v="22"/>
    <n v="23057"/>
    <s v="PASTRENGO"/>
    <s v="M"/>
    <n v="2"/>
  </r>
  <r>
    <x v="12"/>
    <x v="22"/>
    <x v="22"/>
    <n v="23058"/>
    <s v="PESCANTINA"/>
    <s v="F"/>
    <n v="32"/>
  </r>
  <r>
    <x v="12"/>
    <x v="22"/>
    <x v="22"/>
    <n v="23058"/>
    <s v="PESCANTINA"/>
    <s v="M"/>
    <n v="23"/>
  </r>
  <r>
    <x v="12"/>
    <x v="22"/>
    <x v="22"/>
    <n v="23059"/>
    <s v="PESCHIERA DEL GARDA"/>
    <s v="F"/>
    <n v="20"/>
  </r>
  <r>
    <x v="12"/>
    <x v="22"/>
    <x v="22"/>
    <n v="23059"/>
    <s v="PESCHIERA DEL GARDA"/>
    <s v="M"/>
    <n v="21"/>
  </r>
  <r>
    <x v="12"/>
    <x v="22"/>
    <x v="22"/>
    <n v="23060"/>
    <s v="POVEGLIANO VERONESE"/>
    <s v="F"/>
    <n v="12"/>
  </r>
  <r>
    <x v="12"/>
    <x v="22"/>
    <x v="22"/>
    <n v="23060"/>
    <s v="POVEGLIANO VERONESE"/>
    <s v="M"/>
    <n v="15"/>
  </r>
  <r>
    <x v="12"/>
    <x v="22"/>
    <x v="22"/>
    <n v="23061"/>
    <s v="PRESSANA"/>
    <s v="F"/>
    <n v="3"/>
  </r>
  <r>
    <x v="12"/>
    <x v="22"/>
    <x v="22"/>
    <n v="23061"/>
    <s v="PRESSANA"/>
    <s v="M"/>
    <n v="4"/>
  </r>
  <r>
    <x v="12"/>
    <x v="22"/>
    <x v="22"/>
    <n v="23062"/>
    <s v="RIVOLI VERONESE"/>
    <s v="F"/>
    <n v="2"/>
  </r>
  <r>
    <x v="12"/>
    <x v="22"/>
    <x v="22"/>
    <n v="23062"/>
    <s v="RIVOLI VERONESE"/>
    <s v="M"/>
    <n v="4"/>
  </r>
  <r>
    <x v="12"/>
    <x v="22"/>
    <x v="22"/>
    <n v="23063"/>
    <s v="RONCA'"/>
    <s v="F"/>
    <n v="11"/>
  </r>
  <r>
    <x v="12"/>
    <x v="22"/>
    <x v="22"/>
    <n v="23063"/>
    <s v="RONCA'"/>
    <s v="M"/>
    <n v="7"/>
  </r>
  <r>
    <x v="12"/>
    <x v="22"/>
    <x v="22"/>
    <n v="23064"/>
    <s v="RONCO ALL'ADIGE"/>
    <s v="F"/>
    <n v="10"/>
  </r>
  <r>
    <x v="12"/>
    <x v="22"/>
    <x v="22"/>
    <n v="23064"/>
    <s v="RONCO ALL'ADIGE"/>
    <s v="M"/>
    <n v="7"/>
  </r>
  <r>
    <x v="12"/>
    <x v="22"/>
    <x v="22"/>
    <n v="23065"/>
    <s v="ROVERCHIARA"/>
    <s v="F"/>
    <n v="6"/>
  </r>
  <r>
    <x v="12"/>
    <x v="22"/>
    <x v="22"/>
    <n v="23065"/>
    <s v="ROVERCHIARA"/>
    <s v="M"/>
    <n v="3"/>
  </r>
  <r>
    <x v="12"/>
    <x v="22"/>
    <x v="22"/>
    <n v="23067"/>
    <s v="ROVERE' VERONESE"/>
    <s v="F"/>
    <n v="2"/>
  </r>
  <r>
    <x v="12"/>
    <x v="22"/>
    <x v="22"/>
    <n v="23067"/>
    <s v="ROVERE' VERONESE"/>
    <s v="M"/>
    <n v="1"/>
  </r>
  <r>
    <x v="12"/>
    <x v="22"/>
    <x v="22"/>
    <n v="23066"/>
    <s v="ROVEREDO DI GUA'"/>
    <s v="F"/>
    <n v="5"/>
  </r>
  <r>
    <x v="12"/>
    <x v="22"/>
    <x v="22"/>
    <n v="23066"/>
    <s v="ROVEREDO DI GUA'"/>
    <s v="M"/>
    <n v="6"/>
  </r>
  <r>
    <x v="12"/>
    <x v="22"/>
    <x v="22"/>
    <n v="23068"/>
    <s v="SALIZZOLE"/>
    <s v="F"/>
    <n v="8"/>
  </r>
  <r>
    <x v="12"/>
    <x v="22"/>
    <x v="22"/>
    <n v="23068"/>
    <s v="SALIZZOLE"/>
    <s v="M"/>
    <n v="9"/>
  </r>
  <r>
    <x v="12"/>
    <x v="22"/>
    <x v="22"/>
    <n v="23069"/>
    <s v="SAN BONIFACIO"/>
    <s v="F"/>
    <n v="59"/>
  </r>
  <r>
    <x v="12"/>
    <x v="22"/>
    <x v="22"/>
    <n v="23069"/>
    <s v="SAN BONIFACIO"/>
    <s v="M"/>
    <n v="45"/>
  </r>
  <r>
    <x v="12"/>
    <x v="22"/>
    <x v="22"/>
    <n v="23070"/>
    <s v="SAN GIOVANNI ILARIONE"/>
    <s v="F"/>
    <n v="12"/>
  </r>
  <r>
    <x v="12"/>
    <x v="22"/>
    <x v="22"/>
    <n v="23070"/>
    <s v="SAN GIOVANNI ILARIONE"/>
    <s v="M"/>
    <n v="13"/>
  </r>
  <r>
    <x v="12"/>
    <x v="22"/>
    <x v="22"/>
    <n v="23071"/>
    <s v="SAN GIOVANNI LUPATOTO"/>
    <s v="F"/>
    <n v="57"/>
  </r>
  <r>
    <x v="12"/>
    <x v="22"/>
    <x v="22"/>
    <n v="23071"/>
    <s v="SAN GIOVANNI LUPATOTO"/>
    <s v="M"/>
    <n v="39"/>
  </r>
  <r>
    <x v="12"/>
    <x v="22"/>
    <x v="22"/>
    <n v="23073"/>
    <s v="SAN MARTINO BUON ALBERGO"/>
    <s v="F"/>
    <n v="32"/>
  </r>
  <r>
    <x v="12"/>
    <x v="22"/>
    <x v="22"/>
    <n v="23073"/>
    <s v="SAN MARTINO BUON ALBERGO"/>
    <s v="M"/>
    <n v="21"/>
  </r>
  <r>
    <x v="12"/>
    <x v="22"/>
    <x v="22"/>
    <n v="23074"/>
    <s v="SAN MAURO DI SALINE"/>
    <s v="F"/>
    <n v="1"/>
  </r>
  <r>
    <x v="12"/>
    <x v="22"/>
    <x v="22"/>
    <n v="23074"/>
    <s v="SAN MAURO DI SALINE"/>
    <s v="M"/>
    <n v="1"/>
  </r>
  <r>
    <x v="12"/>
    <x v="22"/>
    <x v="22"/>
    <n v="23075"/>
    <s v="SAN PIETRO DI MORUBIO"/>
    <s v="F"/>
    <n v="2"/>
  </r>
  <r>
    <x v="12"/>
    <x v="22"/>
    <x v="22"/>
    <n v="23075"/>
    <s v="SAN PIETRO DI MORUBIO"/>
    <s v="M"/>
    <n v="5"/>
  </r>
  <r>
    <x v="12"/>
    <x v="22"/>
    <x v="22"/>
    <n v="23076"/>
    <s v="SAN PIETRO IN CARIANO"/>
    <s v="F"/>
    <n v="47"/>
  </r>
  <r>
    <x v="12"/>
    <x v="22"/>
    <x v="22"/>
    <n v="23076"/>
    <s v="SAN PIETRO IN CARIANO"/>
    <s v="M"/>
    <n v="25"/>
  </r>
  <r>
    <x v="12"/>
    <x v="22"/>
    <x v="22"/>
    <n v="23079"/>
    <s v="SAN ZENO DI MONTAGNA"/>
    <s v="F"/>
    <n v="2"/>
  </r>
  <r>
    <x v="12"/>
    <x v="22"/>
    <x v="22"/>
    <n v="23079"/>
    <s v="SAN ZENO DI MONTAGNA"/>
    <s v="M"/>
    <n v="4"/>
  </r>
  <r>
    <x v="12"/>
    <x v="22"/>
    <x v="22"/>
    <n v="23072"/>
    <s v="SANGUINETTO"/>
    <s v="F"/>
    <n v="6"/>
  </r>
  <r>
    <x v="12"/>
    <x v="22"/>
    <x v="22"/>
    <n v="23072"/>
    <s v="SANGUINETTO"/>
    <s v="M"/>
    <n v="7"/>
  </r>
  <r>
    <x v="12"/>
    <x v="22"/>
    <x v="22"/>
    <n v="23077"/>
    <s v="SANT'AMBROGIO DI VALPOLICELLA"/>
    <s v="F"/>
    <n v="30"/>
  </r>
  <r>
    <x v="12"/>
    <x v="22"/>
    <x v="22"/>
    <n v="23077"/>
    <s v="SANT'AMBROGIO DI VALPOLICELLA"/>
    <s v="M"/>
    <n v="21"/>
  </r>
  <r>
    <x v="12"/>
    <x v="22"/>
    <x v="22"/>
    <n v="23078"/>
    <s v="SANT'ANNA D'ALFAEDO"/>
    <s v="F"/>
    <n v="6"/>
  </r>
  <r>
    <x v="12"/>
    <x v="22"/>
    <x v="22"/>
    <n v="23078"/>
    <s v="SANT'ANNA D'ALFAEDO"/>
    <s v="M"/>
    <n v="5"/>
  </r>
  <r>
    <x v="12"/>
    <x v="22"/>
    <x v="22"/>
    <n v="23080"/>
    <s v="SELVA DI PROGNO"/>
    <s v="M"/>
    <n v="1"/>
  </r>
  <r>
    <x v="12"/>
    <x v="22"/>
    <x v="22"/>
    <n v="23081"/>
    <s v="SOAVE"/>
    <s v="F"/>
    <n v="20"/>
  </r>
  <r>
    <x v="12"/>
    <x v="22"/>
    <x v="22"/>
    <n v="23081"/>
    <s v="SOAVE"/>
    <s v="M"/>
    <n v="10"/>
  </r>
  <r>
    <x v="12"/>
    <x v="22"/>
    <x v="22"/>
    <n v="23082"/>
    <s v="SOMMACAMPAGNA"/>
    <s v="F"/>
    <n v="44"/>
  </r>
  <r>
    <x v="12"/>
    <x v="22"/>
    <x v="22"/>
    <n v="23082"/>
    <s v="SOMMACAMPAGNA"/>
    <s v="M"/>
    <n v="20"/>
  </r>
  <r>
    <x v="12"/>
    <x v="22"/>
    <x v="22"/>
    <n v="23083"/>
    <s v="SONA"/>
    <s v="F"/>
    <n v="40"/>
  </r>
  <r>
    <x v="12"/>
    <x v="22"/>
    <x v="22"/>
    <n v="23083"/>
    <s v="SONA"/>
    <s v="M"/>
    <n v="32"/>
  </r>
  <r>
    <x v="12"/>
    <x v="22"/>
    <x v="22"/>
    <n v="23084"/>
    <s v="SORGA'"/>
    <s v="F"/>
    <n v="6"/>
  </r>
  <r>
    <x v="12"/>
    <x v="22"/>
    <x v="22"/>
    <n v="23084"/>
    <s v="SORGA'"/>
    <s v="M"/>
    <n v="5"/>
  </r>
  <r>
    <x v="12"/>
    <x v="22"/>
    <x v="22"/>
    <n v="23085"/>
    <s v="TERRAZZO"/>
    <s v="F"/>
    <n v="5"/>
  </r>
  <r>
    <x v="12"/>
    <x v="22"/>
    <x v="22"/>
    <n v="23085"/>
    <s v="TERRAZZO"/>
    <s v="M"/>
    <n v="4"/>
  </r>
  <r>
    <x v="12"/>
    <x v="22"/>
    <x v="22"/>
    <n v="23086"/>
    <s v="TORRI DEL BENACO"/>
    <s v="F"/>
    <n v="5"/>
  </r>
  <r>
    <x v="12"/>
    <x v="22"/>
    <x v="22"/>
    <n v="23086"/>
    <s v="TORRI DEL BENACO"/>
    <s v="M"/>
    <n v="5"/>
  </r>
  <r>
    <x v="12"/>
    <x v="22"/>
    <x v="22"/>
    <n v="23087"/>
    <s v="TREGNAGO"/>
    <s v="F"/>
    <n v="21"/>
  </r>
  <r>
    <x v="12"/>
    <x v="22"/>
    <x v="22"/>
    <n v="23087"/>
    <s v="TREGNAGO"/>
    <s v="M"/>
    <n v="13"/>
  </r>
  <r>
    <x v="12"/>
    <x v="22"/>
    <x v="22"/>
    <n v="23088"/>
    <s v="TREVENZUOLO"/>
    <s v="F"/>
    <n v="7"/>
  </r>
  <r>
    <x v="12"/>
    <x v="22"/>
    <x v="22"/>
    <n v="23088"/>
    <s v="TREVENZUOLO"/>
    <s v="M"/>
    <n v="1"/>
  </r>
  <r>
    <x v="12"/>
    <x v="22"/>
    <x v="22"/>
    <n v="23089"/>
    <s v="VALEGGIO SUL MINCIO"/>
    <s v="F"/>
    <n v="32"/>
  </r>
  <r>
    <x v="12"/>
    <x v="22"/>
    <x v="22"/>
    <n v="23089"/>
    <s v="VALEGGIO SUL MINCIO"/>
    <s v="M"/>
    <n v="20"/>
  </r>
  <r>
    <x v="12"/>
    <x v="22"/>
    <x v="22"/>
    <n v="23090"/>
    <s v="VELO VERONESE"/>
    <s v="F"/>
    <n v="1"/>
  </r>
  <r>
    <x v="12"/>
    <x v="22"/>
    <x v="22"/>
    <n v="23090"/>
    <s v="VELO VERONESE"/>
    <s v="M"/>
    <n v="1"/>
  </r>
  <r>
    <x v="12"/>
    <x v="22"/>
    <x v="22"/>
    <n v="23091"/>
    <s v="VERONA"/>
    <s v="F"/>
    <n v="767"/>
  </r>
  <r>
    <x v="12"/>
    <x v="22"/>
    <x v="22"/>
    <n v="23091"/>
    <s v="VERONA"/>
    <s v="M"/>
    <n v="628"/>
  </r>
  <r>
    <x v="12"/>
    <x v="22"/>
    <x v="22"/>
    <n v="23092"/>
    <s v="VERONELLA"/>
    <s v="F"/>
    <n v="10"/>
  </r>
  <r>
    <x v="12"/>
    <x v="22"/>
    <x v="22"/>
    <n v="23092"/>
    <s v="VERONELLA"/>
    <s v="M"/>
    <n v="5"/>
  </r>
  <r>
    <x v="12"/>
    <x v="22"/>
    <x v="22"/>
    <n v="23093"/>
    <s v="VESTENANOVA"/>
    <s v="F"/>
    <n v="5"/>
  </r>
  <r>
    <x v="12"/>
    <x v="22"/>
    <x v="22"/>
    <n v="23093"/>
    <s v="VESTENANOVA"/>
    <s v="M"/>
    <n v="4"/>
  </r>
  <r>
    <x v="12"/>
    <x v="22"/>
    <x v="22"/>
    <n v="23094"/>
    <s v="VIGASIO"/>
    <s v="F"/>
    <n v="27"/>
  </r>
  <r>
    <x v="12"/>
    <x v="22"/>
    <x v="22"/>
    <n v="23094"/>
    <s v="VIGASIO"/>
    <s v="M"/>
    <n v="11"/>
  </r>
  <r>
    <x v="12"/>
    <x v="22"/>
    <x v="22"/>
    <n v="23095"/>
    <s v="VILLA BARTOLOMEA"/>
    <s v="F"/>
    <n v="11"/>
  </r>
  <r>
    <x v="12"/>
    <x v="22"/>
    <x v="22"/>
    <n v="23095"/>
    <s v="VILLA BARTOLOMEA"/>
    <s v="M"/>
    <n v="12"/>
  </r>
  <r>
    <x v="12"/>
    <x v="22"/>
    <x v="22"/>
    <n v="23096"/>
    <s v="VILLAFRANCA DI VERONA"/>
    <s v="F"/>
    <n v="93"/>
  </r>
  <r>
    <x v="12"/>
    <x v="22"/>
    <x v="22"/>
    <n v="23096"/>
    <s v="VILLAFRANCA DI VERONA"/>
    <s v="M"/>
    <n v="77"/>
  </r>
  <r>
    <x v="12"/>
    <x v="22"/>
    <x v="22"/>
    <n v="23097"/>
    <s v="ZEVIO"/>
    <s v="F"/>
    <n v="28"/>
  </r>
  <r>
    <x v="12"/>
    <x v="22"/>
    <x v="22"/>
    <n v="23097"/>
    <s v="ZEVIO"/>
    <s v="M"/>
    <n v="16"/>
  </r>
  <r>
    <x v="12"/>
    <x v="22"/>
    <x v="22"/>
    <n v="23098"/>
    <s v="ZIMELLA"/>
    <s v="F"/>
    <n v="8"/>
  </r>
  <r>
    <x v="12"/>
    <x v="22"/>
    <x v="22"/>
    <n v="23098"/>
    <s v="ZIMELLA"/>
    <s v="M"/>
    <n v="8"/>
  </r>
  <r>
    <x v="12"/>
    <x v="23"/>
    <x v="23"/>
    <n v="24001"/>
    <s v="AGUGLIARO"/>
    <s v="F"/>
    <n v="2"/>
  </r>
  <r>
    <x v="12"/>
    <x v="23"/>
    <x v="23"/>
    <n v="24001"/>
    <s v="AGUGLIARO"/>
    <s v="M"/>
    <n v="3"/>
  </r>
  <r>
    <x v="12"/>
    <x v="23"/>
    <x v="23"/>
    <n v="24002"/>
    <s v="ALBETTONE"/>
    <s v="F"/>
    <n v="4"/>
  </r>
  <r>
    <x v="12"/>
    <x v="23"/>
    <x v="23"/>
    <n v="24002"/>
    <s v="ALBETTONE"/>
    <s v="M"/>
    <n v="2"/>
  </r>
  <r>
    <x v="12"/>
    <x v="23"/>
    <x v="23"/>
    <n v="24003"/>
    <s v="ALONTE"/>
    <s v="F"/>
    <n v="6"/>
  </r>
  <r>
    <x v="12"/>
    <x v="23"/>
    <x v="23"/>
    <n v="24003"/>
    <s v="ALONTE"/>
    <s v="M"/>
    <n v="1"/>
  </r>
  <r>
    <x v="12"/>
    <x v="23"/>
    <x v="23"/>
    <n v="24004"/>
    <s v="ALTAVILLA VICENTINA"/>
    <s v="F"/>
    <n v="24"/>
  </r>
  <r>
    <x v="12"/>
    <x v="23"/>
    <x v="23"/>
    <n v="24004"/>
    <s v="ALTAVILLA VICENTINA"/>
    <s v="M"/>
    <n v="22"/>
  </r>
  <r>
    <x v="12"/>
    <x v="23"/>
    <x v="23"/>
    <n v="24005"/>
    <s v="ALTISSIMO"/>
    <s v="F"/>
    <n v="3"/>
  </r>
  <r>
    <x v="12"/>
    <x v="23"/>
    <x v="23"/>
    <n v="24005"/>
    <s v="ALTISSIMO"/>
    <s v="M"/>
    <n v="4"/>
  </r>
  <r>
    <x v="12"/>
    <x v="23"/>
    <x v="23"/>
    <n v="24006"/>
    <s v="ARCUGNANO"/>
    <s v="F"/>
    <n v="19"/>
  </r>
  <r>
    <x v="12"/>
    <x v="23"/>
    <x v="23"/>
    <n v="24006"/>
    <s v="ARCUGNANO"/>
    <s v="M"/>
    <n v="21"/>
  </r>
  <r>
    <x v="12"/>
    <x v="23"/>
    <x v="23"/>
    <n v="24007"/>
    <s v="ARSIERO"/>
    <s v="F"/>
    <n v="8"/>
  </r>
  <r>
    <x v="12"/>
    <x v="23"/>
    <x v="23"/>
    <n v="24007"/>
    <s v="ARSIERO"/>
    <s v="M"/>
    <n v="5"/>
  </r>
  <r>
    <x v="12"/>
    <x v="23"/>
    <x v="23"/>
    <n v="24008"/>
    <s v="ARZIGNANO"/>
    <s v="F"/>
    <n v="59"/>
  </r>
  <r>
    <x v="12"/>
    <x v="23"/>
    <x v="23"/>
    <n v="24008"/>
    <s v="ARZIGNANO"/>
    <s v="M"/>
    <n v="43"/>
  </r>
  <r>
    <x v="12"/>
    <x v="23"/>
    <x v="23"/>
    <n v="24009"/>
    <s v="ASIAGO"/>
    <s v="F"/>
    <n v="12"/>
  </r>
  <r>
    <x v="12"/>
    <x v="23"/>
    <x v="23"/>
    <n v="24009"/>
    <s v="ASIAGO"/>
    <s v="M"/>
    <n v="13"/>
  </r>
  <r>
    <x v="12"/>
    <x v="23"/>
    <x v="23"/>
    <n v="24010"/>
    <s v="ASIGLIANO VENETO"/>
    <s v="F"/>
    <n v="2"/>
  </r>
  <r>
    <x v="12"/>
    <x v="23"/>
    <x v="23"/>
    <n v="24010"/>
    <s v="ASIGLIANO VENETO"/>
    <s v="M"/>
    <n v="2"/>
  </r>
  <r>
    <x v="12"/>
    <x v="23"/>
    <x v="23"/>
    <n v="24011"/>
    <s v="BARBARANO VICENTINO"/>
    <s v="F"/>
    <n v="10"/>
  </r>
  <r>
    <x v="12"/>
    <x v="23"/>
    <x v="23"/>
    <n v="24011"/>
    <s v="BARBARANO VICENTINO"/>
    <s v="M"/>
    <n v="4"/>
  </r>
  <r>
    <x v="12"/>
    <x v="23"/>
    <x v="23"/>
    <n v="24012"/>
    <s v="BASSANO DEL GRAPPA"/>
    <s v="F"/>
    <n v="132"/>
  </r>
  <r>
    <x v="12"/>
    <x v="23"/>
    <x v="23"/>
    <n v="24012"/>
    <s v="BASSANO DEL GRAPPA"/>
    <s v="M"/>
    <n v="91"/>
  </r>
  <r>
    <x v="12"/>
    <x v="23"/>
    <x v="23"/>
    <n v="24013"/>
    <s v="BOLZANO VICENTINO"/>
    <s v="F"/>
    <n v="20"/>
  </r>
  <r>
    <x v="12"/>
    <x v="23"/>
    <x v="23"/>
    <n v="24013"/>
    <s v="BOLZANO VICENTINO"/>
    <s v="M"/>
    <n v="8"/>
  </r>
  <r>
    <x v="12"/>
    <x v="23"/>
    <x v="23"/>
    <n v="24014"/>
    <s v="BREGANZE"/>
    <s v="F"/>
    <n v="33"/>
  </r>
  <r>
    <x v="12"/>
    <x v="23"/>
    <x v="23"/>
    <n v="24014"/>
    <s v="BREGANZE"/>
    <s v="M"/>
    <n v="20"/>
  </r>
  <r>
    <x v="12"/>
    <x v="23"/>
    <x v="23"/>
    <n v="24015"/>
    <s v="BRENDOLA"/>
    <s v="F"/>
    <n v="17"/>
  </r>
  <r>
    <x v="12"/>
    <x v="23"/>
    <x v="23"/>
    <n v="24015"/>
    <s v="BRENDOLA"/>
    <s v="M"/>
    <n v="11"/>
  </r>
  <r>
    <x v="12"/>
    <x v="23"/>
    <x v="23"/>
    <n v="24016"/>
    <s v="BRESSANVIDO"/>
    <s v="F"/>
    <n v="6"/>
  </r>
  <r>
    <x v="12"/>
    <x v="23"/>
    <x v="23"/>
    <n v="24016"/>
    <s v="BRESSANVIDO"/>
    <s v="M"/>
    <n v="2"/>
  </r>
  <r>
    <x v="12"/>
    <x v="23"/>
    <x v="23"/>
    <n v="24017"/>
    <s v="BROGLIANO"/>
    <s v="F"/>
    <n v="7"/>
  </r>
  <r>
    <x v="12"/>
    <x v="23"/>
    <x v="23"/>
    <n v="24017"/>
    <s v="BROGLIANO"/>
    <s v="M"/>
    <n v="5"/>
  </r>
  <r>
    <x v="12"/>
    <x v="23"/>
    <x v="23"/>
    <n v="24018"/>
    <s v="CALDOGNO"/>
    <s v="F"/>
    <n v="31"/>
  </r>
  <r>
    <x v="12"/>
    <x v="23"/>
    <x v="23"/>
    <n v="24018"/>
    <s v="CALDOGNO"/>
    <s v="M"/>
    <n v="36"/>
  </r>
  <r>
    <x v="12"/>
    <x v="23"/>
    <x v="23"/>
    <n v="24019"/>
    <s v="CALTRANO"/>
    <s v="F"/>
    <n v="6"/>
  </r>
  <r>
    <x v="12"/>
    <x v="23"/>
    <x v="23"/>
    <n v="24019"/>
    <s v="CALTRANO"/>
    <s v="M"/>
    <n v="7"/>
  </r>
  <r>
    <x v="12"/>
    <x v="23"/>
    <x v="23"/>
    <n v="24020"/>
    <s v="CALVENE"/>
    <s v="F"/>
    <n v="2"/>
  </r>
  <r>
    <x v="12"/>
    <x v="23"/>
    <x v="23"/>
    <n v="24020"/>
    <s v="CALVENE"/>
    <s v="M"/>
    <n v="2"/>
  </r>
  <r>
    <x v="12"/>
    <x v="23"/>
    <x v="23"/>
    <n v="24021"/>
    <s v="CAMISANO VICENTINO"/>
    <s v="F"/>
    <n v="19"/>
  </r>
  <r>
    <x v="12"/>
    <x v="23"/>
    <x v="23"/>
    <n v="24021"/>
    <s v="CAMISANO VICENTINO"/>
    <s v="M"/>
    <n v="9"/>
  </r>
  <r>
    <x v="12"/>
    <x v="23"/>
    <x v="23"/>
    <n v="24022"/>
    <s v="CAMPIGLIA DEI BERICI"/>
    <s v="F"/>
    <n v="7"/>
  </r>
  <r>
    <x v="12"/>
    <x v="23"/>
    <x v="23"/>
    <n v="24023"/>
    <s v="CAMPOLONGO SUL BRENTA"/>
    <s v="F"/>
    <n v="1"/>
  </r>
  <r>
    <x v="12"/>
    <x v="23"/>
    <x v="23"/>
    <n v="24023"/>
    <s v="CAMPOLONGO SUL BRENTA"/>
    <s v="M"/>
    <n v="3"/>
  </r>
  <r>
    <x v="12"/>
    <x v="23"/>
    <x v="23"/>
    <n v="24024"/>
    <s v="CARRE'"/>
    <s v="F"/>
    <n v="5"/>
  </r>
  <r>
    <x v="12"/>
    <x v="23"/>
    <x v="23"/>
    <n v="24024"/>
    <s v="CARRE'"/>
    <s v="M"/>
    <n v="5"/>
  </r>
  <r>
    <x v="12"/>
    <x v="23"/>
    <x v="23"/>
    <n v="24025"/>
    <s v="CARTIGLIANO"/>
    <s v="F"/>
    <n v="14"/>
  </r>
  <r>
    <x v="12"/>
    <x v="23"/>
    <x v="23"/>
    <n v="24025"/>
    <s v="CARTIGLIANO"/>
    <s v="M"/>
    <n v="8"/>
  </r>
  <r>
    <x v="12"/>
    <x v="23"/>
    <x v="23"/>
    <n v="24026"/>
    <s v="CASSOLA"/>
    <s v="F"/>
    <n v="35"/>
  </r>
  <r>
    <x v="12"/>
    <x v="23"/>
    <x v="23"/>
    <n v="24026"/>
    <s v="CASSOLA"/>
    <s v="M"/>
    <n v="33"/>
  </r>
  <r>
    <x v="12"/>
    <x v="23"/>
    <x v="23"/>
    <n v="24027"/>
    <s v="CASTEGNERO"/>
    <s v="F"/>
    <n v="4"/>
  </r>
  <r>
    <x v="12"/>
    <x v="23"/>
    <x v="23"/>
    <n v="24027"/>
    <s v="CASTEGNERO"/>
    <s v="M"/>
    <n v="3"/>
  </r>
  <r>
    <x v="12"/>
    <x v="23"/>
    <x v="23"/>
    <n v="24028"/>
    <s v="CASTELGOMBERTO"/>
    <s v="F"/>
    <n v="13"/>
  </r>
  <r>
    <x v="12"/>
    <x v="23"/>
    <x v="23"/>
    <n v="24028"/>
    <s v="CASTELGOMBERTO"/>
    <s v="M"/>
    <n v="12"/>
  </r>
  <r>
    <x v="12"/>
    <x v="23"/>
    <x v="23"/>
    <n v="24029"/>
    <s v="CHIAMPO"/>
    <s v="F"/>
    <n v="16"/>
  </r>
  <r>
    <x v="12"/>
    <x v="23"/>
    <x v="23"/>
    <n v="24029"/>
    <s v="CHIAMPO"/>
    <s v="M"/>
    <n v="18"/>
  </r>
  <r>
    <x v="12"/>
    <x v="23"/>
    <x v="23"/>
    <n v="24030"/>
    <s v="CHIUPPANO"/>
    <s v="F"/>
    <n v="8"/>
  </r>
  <r>
    <x v="12"/>
    <x v="23"/>
    <x v="23"/>
    <n v="24030"/>
    <s v="CHIUPPANO"/>
    <s v="M"/>
    <n v="4"/>
  </r>
  <r>
    <x v="12"/>
    <x v="23"/>
    <x v="23"/>
    <n v="24031"/>
    <s v="CISMON DEL GRAPPA"/>
    <s v="F"/>
    <n v="3"/>
  </r>
  <r>
    <x v="12"/>
    <x v="23"/>
    <x v="23"/>
    <n v="24031"/>
    <s v="CISMON DEL GRAPPA"/>
    <s v="M"/>
    <n v="1"/>
  </r>
  <r>
    <x v="12"/>
    <x v="23"/>
    <x v="23"/>
    <n v="24032"/>
    <s v="COGOLLO DEL CENGIO"/>
    <s v="F"/>
    <n v="10"/>
  </r>
  <r>
    <x v="12"/>
    <x v="23"/>
    <x v="23"/>
    <n v="24032"/>
    <s v="COGOLLO DEL CENGIO"/>
    <s v="M"/>
    <n v="4"/>
  </r>
  <r>
    <x v="12"/>
    <x v="23"/>
    <x v="23"/>
    <n v="24033"/>
    <s v="CONCO"/>
    <s v="F"/>
    <n v="4"/>
  </r>
  <r>
    <x v="12"/>
    <x v="23"/>
    <x v="23"/>
    <n v="24033"/>
    <s v="CONCO"/>
    <s v="M"/>
    <n v="1"/>
  </r>
  <r>
    <x v="12"/>
    <x v="23"/>
    <x v="23"/>
    <n v="24034"/>
    <s v="CORNEDO VICENTINO"/>
    <s v="F"/>
    <n v="26"/>
  </r>
  <r>
    <x v="12"/>
    <x v="23"/>
    <x v="23"/>
    <n v="24034"/>
    <s v="CORNEDO VICENTINO"/>
    <s v="M"/>
    <n v="18"/>
  </r>
  <r>
    <x v="12"/>
    <x v="23"/>
    <x v="23"/>
    <n v="24035"/>
    <s v="COSTABISSARA"/>
    <s v="F"/>
    <n v="25"/>
  </r>
  <r>
    <x v="12"/>
    <x v="23"/>
    <x v="23"/>
    <n v="24035"/>
    <s v="COSTABISSARA"/>
    <s v="M"/>
    <n v="16"/>
  </r>
  <r>
    <x v="12"/>
    <x v="23"/>
    <x v="23"/>
    <n v="24036"/>
    <s v="CREAZZO"/>
    <s v="F"/>
    <n v="19"/>
  </r>
  <r>
    <x v="12"/>
    <x v="23"/>
    <x v="23"/>
    <n v="24036"/>
    <s v="CREAZZO"/>
    <s v="M"/>
    <n v="18"/>
  </r>
  <r>
    <x v="12"/>
    <x v="23"/>
    <x v="23"/>
    <n v="24037"/>
    <s v="CRESPADORO"/>
    <s v="M"/>
    <n v="4"/>
  </r>
  <r>
    <x v="12"/>
    <x v="23"/>
    <x v="23"/>
    <n v="24038"/>
    <s v="DUEVILLE"/>
    <s v="F"/>
    <n v="36"/>
  </r>
  <r>
    <x v="12"/>
    <x v="23"/>
    <x v="23"/>
    <n v="24038"/>
    <s v="DUEVILLE"/>
    <s v="M"/>
    <n v="27"/>
  </r>
  <r>
    <x v="12"/>
    <x v="23"/>
    <x v="23"/>
    <n v="24039"/>
    <s v="ENEGO"/>
    <s v="F"/>
    <n v="1"/>
  </r>
  <r>
    <x v="12"/>
    <x v="23"/>
    <x v="23"/>
    <n v="24040"/>
    <s v="FARA VICENTINO"/>
    <s v="F"/>
    <n v="3"/>
  </r>
  <r>
    <x v="12"/>
    <x v="23"/>
    <x v="23"/>
    <n v="24040"/>
    <s v="FARA VICENTINO"/>
    <s v="M"/>
    <n v="6"/>
  </r>
  <r>
    <x v="12"/>
    <x v="23"/>
    <x v="23"/>
    <n v="24042"/>
    <s v="GALLIO"/>
    <s v="F"/>
    <n v="2"/>
  </r>
  <r>
    <x v="12"/>
    <x v="23"/>
    <x v="23"/>
    <n v="24042"/>
    <s v="GALLIO"/>
    <s v="M"/>
    <n v="1"/>
  </r>
  <r>
    <x v="12"/>
    <x v="23"/>
    <x v="23"/>
    <n v="24043"/>
    <s v="GAMBELLARA"/>
    <s v="F"/>
    <n v="4"/>
  </r>
  <r>
    <x v="12"/>
    <x v="23"/>
    <x v="23"/>
    <n v="24043"/>
    <s v="GAMBELLARA"/>
    <s v="M"/>
    <n v="9"/>
  </r>
  <r>
    <x v="12"/>
    <x v="23"/>
    <x v="23"/>
    <n v="24044"/>
    <s v="GAMBUGLIANO"/>
    <s v="F"/>
    <n v="2"/>
  </r>
  <r>
    <x v="12"/>
    <x v="23"/>
    <x v="23"/>
    <n v="24044"/>
    <s v="GAMBUGLIANO"/>
    <s v="M"/>
    <n v="1"/>
  </r>
  <r>
    <x v="12"/>
    <x v="23"/>
    <x v="23"/>
    <n v="24045"/>
    <s v="GRANCONA"/>
    <s v="F"/>
    <n v="6"/>
  </r>
  <r>
    <x v="12"/>
    <x v="23"/>
    <x v="23"/>
    <n v="24045"/>
    <s v="GRANCONA"/>
    <s v="M"/>
    <n v="2"/>
  </r>
  <r>
    <x v="12"/>
    <x v="23"/>
    <x v="23"/>
    <n v="24046"/>
    <s v="GRISIGNANO DI ZOCCO"/>
    <s v="F"/>
    <n v="11"/>
  </r>
  <r>
    <x v="12"/>
    <x v="23"/>
    <x v="23"/>
    <n v="24046"/>
    <s v="GRISIGNANO DI ZOCCO"/>
    <s v="M"/>
    <n v="8"/>
  </r>
  <r>
    <x v="12"/>
    <x v="23"/>
    <x v="23"/>
    <n v="24047"/>
    <s v="GRUMOLO DELLE ABBADESSE"/>
    <s v="F"/>
    <n v="12"/>
  </r>
  <r>
    <x v="12"/>
    <x v="23"/>
    <x v="23"/>
    <n v="24047"/>
    <s v="GRUMOLO DELLE ABBADESSE"/>
    <s v="M"/>
    <n v="5"/>
  </r>
  <r>
    <x v="12"/>
    <x v="23"/>
    <x v="23"/>
    <n v="24048"/>
    <s v="ISOLA VICENTINA"/>
    <s v="F"/>
    <n v="28"/>
  </r>
  <r>
    <x v="12"/>
    <x v="23"/>
    <x v="23"/>
    <n v="24048"/>
    <s v="ISOLA VICENTINA"/>
    <s v="M"/>
    <n v="12"/>
  </r>
  <r>
    <x v="12"/>
    <x v="23"/>
    <x v="23"/>
    <n v="24051"/>
    <s v="LONGARE"/>
    <s v="F"/>
    <n v="13"/>
  </r>
  <r>
    <x v="12"/>
    <x v="23"/>
    <x v="23"/>
    <n v="24051"/>
    <s v="LONGARE"/>
    <s v="M"/>
    <n v="7"/>
  </r>
  <r>
    <x v="12"/>
    <x v="23"/>
    <x v="23"/>
    <n v="24052"/>
    <s v="LONIGO"/>
    <s v="F"/>
    <n v="41"/>
  </r>
  <r>
    <x v="12"/>
    <x v="23"/>
    <x v="23"/>
    <n v="24052"/>
    <s v="LONIGO"/>
    <s v="M"/>
    <n v="25"/>
  </r>
  <r>
    <x v="12"/>
    <x v="23"/>
    <x v="23"/>
    <n v="24053"/>
    <s v="LUGO DI VICENZA"/>
    <s v="F"/>
    <n v="8"/>
  </r>
  <r>
    <x v="12"/>
    <x v="23"/>
    <x v="23"/>
    <n v="24053"/>
    <s v="LUGO DI VICENZA"/>
    <s v="M"/>
    <n v="5"/>
  </r>
  <r>
    <x v="12"/>
    <x v="23"/>
    <x v="23"/>
    <n v="24054"/>
    <s v="LUSIANA"/>
    <s v="F"/>
    <n v="6"/>
  </r>
  <r>
    <x v="12"/>
    <x v="23"/>
    <x v="23"/>
    <n v="24054"/>
    <s v="LUSIANA"/>
    <s v="M"/>
    <n v="6"/>
  </r>
  <r>
    <x v="12"/>
    <x v="23"/>
    <x v="23"/>
    <n v="24055"/>
    <s v="MALO"/>
    <s v="F"/>
    <n v="35"/>
  </r>
  <r>
    <x v="12"/>
    <x v="23"/>
    <x v="23"/>
    <n v="24055"/>
    <s v="MALO"/>
    <s v="M"/>
    <n v="27"/>
  </r>
  <r>
    <x v="12"/>
    <x v="23"/>
    <x v="23"/>
    <n v="24056"/>
    <s v="MARANO VICENTINO"/>
    <s v="F"/>
    <n v="26"/>
  </r>
  <r>
    <x v="12"/>
    <x v="23"/>
    <x v="23"/>
    <n v="24056"/>
    <s v="MARANO VICENTINO"/>
    <s v="M"/>
    <n v="17"/>
  </r>
  <r>
    <x v="12"/>
    <x v="23"/>
    <x v="23"/>
    <n v="24057"/>
    <s v="MAROSTICA"/>
    <s v="F"/>
    <n v="36"/>
  </r>
  <r>
    <x v="12"/>
    <x v="23"/>
    <x v="23"/>
    <n v="24057"/>
    <s v="MAROSTICA"/>
    <s v="M"/>
    <n v="26"/>
  </r>
  <r>
    <x v="12"/>
    <x v="23"/>
    <x v="23"/>
    <n v="24058"/>
    <s v="MASON VICENTINO"/>
    <s v="F"/>
    <n v="10"/>
  </r>
  <r>
    <x v="12"/>
    <x v="23"/>
    <x v="23"/>
    <n v="24058"/>
    <s v="MASON VICENTINO"/>
    <s v="M"/>
    <n v="4"/>
  </r>
  <r>
    <x v="12"/>
    <x v="23"/>
    <x v="23"/>
    <n v="24059"/>
    <s v="MOLVENA"/>
    <s v="F"/>
    <n v="10"/>
  </r>
  <r>
    <x v="12"/>
    <x v="23"/>
    <x v="23"/>
    <n v="24059"/>
    <s v="MOLVENA"/>
    <s v="M"/>
    <n v="3"/>
  </r>
  <r>
    <x v="12"/>
    <x v="23"/>
    <x v="23"/>
    <n v="24063"/>
    <s v="MONTE DI MALO"/>
    <s v="F"/>
    <n v="16"/>
  </r>
  <r>
    <x v="12"/>
    <x v="23"/>
    <x v="23"/>
    <n v="24063"/>
    <s v="MONTE DI MALO"/>
    <s v="M"/>
    <n v="3"/>
  </r>
  <r>
    <x v="12"/>
    <x v="23"/>
    <x v="23"/>
    <n v="24060"/>
    <s v="MONTEBELLO VICENTINO"/>
    <s v="F"/>
    <n v="16"/>
  </r>
  <r>
    <x v="12"/>
    <x v="23"/>
    <x v="23"/>
    <n v="24060"/>
    <s v="MONTEBELLO VICENTINO"/>
    <s v="M"/>
    <n v="11"/>
  </r>
  <r>
    <x v="12"/>
    <x v="23"/>
    <x v="23"/>
    <n v="24061"/>
    <s v="MONTECCHIO MAGGIORE"/>
    <s v="F"/>
    <n v="46"/>
  </r>
  <r>
    <x v="12"/>
    <x v="23"/>
    <x v="23"/>
    <n v="24061"/>
    <s v="MONTECCHIO MAGGIORE"/>
    <s v="M"/>
    <n v="22"/>
  </r>
  <r>
    <x v="12"/>
    <x v="23"/>
    <x v="23"/>
    <n v="24062"/>
    <s v="MONTECCHIO PRECALCINO"/>
    <s v="F"/>
    <n v="17"/>
  </r>
  <r>
    <x v="12"/>
    <x v="23"/>
    <x v="23"/>
    <n v="24062"/>
    <s v="MONTECCHIO PRECALCINO"/>
    <s v="M"/>
    <n v="7"/>
  </r>
  <r>
    <x v="12"/>
    <x v="23"/>
    <x v="23"/>
    <n v="24064"/>
    <s v="MONTEGALDA"/>
    <s v="F"/>
    <n v="5"/>
  </r>
  <r>
    <x v="12"/>
    <x v="23"/>
    <x v="23"/>
    <n v="24064"/>
    <s v="MONTEGALDA"/>
    <s v="M"/>
    <n v="4"/>
  </r>
  <r>
    <x v="12"/>
    <x v="23"/>
    <x v="23"/>
    <n v="24065"/>
    <s v="MONTEGALDELLA"/>
    <s v="F"/>
    <n v="5"/>
  </r>
  <r>
    <x v="12"/>
    <x v="23"/>
    <x v="23"/>
    <n v="24065"/>
    <s v="MONTEGALDELLA"/>
    <s v="M"/>
    <n v="3"/>
  </r>
  <r>
    <x v="12"/>
    <x v="23"/>
    <x v="23"/>
    <n v="24066"/>
    <s v="MONTEVIALE"/>
    <s v="F"/>
    <n v="8"/>
  </r>
  <r>
    <x v="12"/>
    <x v="23"/>
    <x v="23"/>
    <n v="24066"/>
    <s v="MONTEVIALE"/>
    <s v="M"/>
    <n v="6"/>
  </r>
  <r>
    <x v="12"/>
    <x v="23"/>
    <x v="23"/>
    <n v="24067"/>
    <s v="MONTICELLO CONTE OTTO"/>
    <s v="F"/>
    <n v="24"/>
  </r>
  <r>
    <x v="12"/>
    <x v="23"/>
    <x v="23"/>
    <n v="24067"/>
    <s v="MONTICELLO CONTE OTTO"/>
    <s v="M"/>
    <n v="24"/>
  </r>
  <r>
    <x v="12"/>
    <x v="23"/>
    <x v="23"/>
    <n v="24068"/>
    <s v="MONTORSO VICENTINO"/>
    <s v="F"/>
    <n v="6"/>
  </r>
  <r>
    <x v="12"/>
    <x v="23"/>
    <x v="23"/>
    <n v="24068"/>
    <s v="MONTORSO VICENTINO"/>
    <s v="M"/>
    <n v="1"/>
  </r>
  <r>
    <x v="12"/>
    <x v="23"/>
    <x v="23"/>
    <n v="24069"/>
    <s v="MOSSANO"/>
    <s v="F"/>
    <n v="3"/>
  </r>
  <r>
    <x v="12"/>
    <x v="23"/>
    <x v="23"/>
    <n v="24070"/>
    <s v="MUSSOLENTE"/>
    <s v="F"/>
    <n v="25"/>
  </r>
  <r>
    <x v="12"/>
    <x v="23"/>
    <x v="23"/>
    <n v="24070"/>
    <s v="MUSSOLENTE"/>
    <s v="M"/>
    <n v="12"/>
  </r>
  <r>
    <x v="12"/>
    <x v="23"/>
    <x v="23"/>
    <n v="24071"/>
    <s v="NANTO"/>
    <s v="F"/>
    <n v="5"/>
  </r>
  <r>
    <x v="12"/>
    <x v="23"/>
    <x v="23"/>
    <n v="24071"/>
    <s v="NANTO"/>
    <s v="M"/>
    <n v="5"/>
  </r>
  <r>
    <x v="12"/>
    <x v="23"/>
    <x v="23"/>
    <n v="24073"/>
    <s v="NOVE"/>
    <s v="F"/>
    <n v="14"/>
  </r>
  <r>
    <x v="12"/>
    <x v="23"/>
    <x v="23"/>
    <n v="24073"/>
    <s v="NOVE"/>
    <s v="M"/>
    <n v="10"/>
  </r>
  <r>
    <x v="12"/>
    <x v="23"/>
    <x v="23"/>
    <n v="24074"/>
    <s v="NOVENTA VICENTINA"/>
    <s v="F"/>
    <n v="19"/>
  </r>
  <r>
    <x v="12"/>
    <x v="23"/>
    <x v="23"/>
    <n v="24074"/>
    <s v="NOVENTA VICENTINA"/>
    <s v="M"/>
    <n v="25"/>
  </r>
  <r>
    <x v="12"/>
    <x v="23"/>
    <x v="23"/>
    <n v="24075"/>
    <s v="ORGIANO"/>
    <s v="F"/>
    <n v="3"/>
  </r>
  <r>
    <x v="12"/>
    <x v="23"/>
    <x v="23"/>
    <n v="24075"/>
    <s v="ORGIANO"/>
    <s v="M"/>
    <n v="4"/>
  </r>
  <r>
    <x v="12"/>
    <x v="23"/>
    <x v="23"/>
    <n v="24076"/>
    <s v="PEDEMONTE"/>
    <s v="F"/>
    <n v="4"/>
  </r>
  <r>
    <x v="12"/>
    <x v="23"/>
    <x v="23"/>
    <n v="24077"/>
    <s v="PIANEZZE"/>
    <s v="F"/>
    <n v="3"/>
  </r>
  <r>
    <x v="12"/>
    <x v="23"/>
    <x v="23"/>
    <n v="24077"/>
    <s v="PIANEZZE"/>
    <s v="M"/>
    <n v="4"/>
  </r>
  <r>
    <x v="12"/>
    <x v="23"/>
    <x v="23"/>
    <n v="24078"/>
    <s v="PIOVENE ROCCHETTE"/>
    <s v="F"/>
    <n v="15"/>
  </r>
  <r>
    <x v="12"/>
    <x v="23"/>
    <x v="23"/>
    <n v="24078"/>
    <s v="PIOVENE ROCCHETTE"/>
    <s v="M"/>
    <n v="7"/>
  </r>
  <r>
    <x v="12"/>
    <x v="23"/>
    <x v="23"/>
    <n v="24079"/>
    <s v="POJANA MAGGIORE"/>
    <s v="F"/>
    <n v="17"/>
  </r>
  <r>
    <x v="12"/>
    <x v="23"/>
    <x v="23"/>
    <n v="24079"/>
    <s v="POJANA MAGGIORE"/>
    <s v="M"/>
    <n v="11"/>
  </r>
  <r>
    <x v="12"/>
    <x v="23"/>
    <x v="23"/>
    <n v="24080"/>
    <s v="POSINA"/>
    <s v="F"/>
    <n v="1"/>
  </r>
  <r>
    <x v="12"/>
    <x v="23"/>
    <x v="23"/>
    <n v="24081"/>
    <s v="POVE DEL GRAPPA"/>
    <s v="F"/>
    <n v="8"/>
  </r>
  <r>
    <x v="12"/>
    <x v="23"/>
    <x v="23"/>
    <n v="24081"/>
    <s v="POVE DEL GRAPPA"/>
    <s v="M"/>
    <n v="10"/>
  </r>
  <r>
    <x v="12"/>
    <x v="23"/>
    <x v="23"/>
    <n v="24082"/>
    <s v="POZZOLEONE"/>
    <s v="F"/>
    <n v="3"/>
  </r>
  <r>
    <x v="12"/>
    <x v="23"/>
    <x v="23"/>
    <n v="24082"/>
    <s v="POZZOLEONE"/>
    <s v="M"/>
    <n v="6"/>
  </r>
  <r>
    <x v="12"/>
    <x v="23"/>
    <x v="23"/>
    <n v="24083"/>
    <s v="QUINTO VICENTINO"/>
    <s v="F"/>
    <n v="18"/>
  </r>
  <r>
    <x v="12"/>
    <x v="23"/>
    <x v="23"/>
    <n v="24083"/>
    <s v="QUINTO VICENTINO"/>
    <s v="M"/>
    <n v="9"/>
  </r>
  <r>
    <x v="12"/>
    <x v="23"/>
    <x v="23"/>
    <n v="24084"/>
    <s v="RECOARO TERME"/>
    <s v="F"/>
    <n v="19"/>
  </r>
  <r>
    <x v="12"/>
    <x v="23"/>
    <x v="23"/>
    <n v="24084"/>
    <s v="RECOARO TERME"/>
    <s v="M"/>
    <n v="5"/>
  </r>
  <r>
    <x v="12"/>
    <x v="23"/>
    <x v="23"/>
    <n v="24085"/>
    <s v="ROANA"/>
    <s v="F"/>
    <n v="10"/>
  </r>
  <r>
    <x v="12"/>
    <x v="23"/>
    <x v="23"/>
    <n v="24085"/>
    <s v="ROANA"/>
    <s v="M"/>
    <n v="4"/>
  </r>
  <r>
    <x v="12"/>
    <x v="23"/>
    <x v="23"/>
    <n v="24086"/>
    <s v="ROMANO D'EZZELINO"/>
    <s v="F"/>
    <n v="35"/>
  </r>
  <r>
    <x v="12"/>
    <x v="23"/>
    <x v="23"/>
    <n v="24086"/>
    <s v="ROMANO D'EZZELINO"/>
    <s v="M"/>
    <n v="47"/>
  </r>
  <r>
    <x v="12"/>
    <x v="23"/>
    <x v="23"/>
    <n v="24087"/>
    <s v="ROSA'"/>
    <s v="F"/>
    <n v="38"/>
  </r>
  <r>
    <x v="12"/>
    <x v="23"/>
    <x v="23"/>
    <n v="24087"/>
    <s v="ROSA'"/>
    <s v="M"/>
    <n v="23"/>
  </r>
  <r>
    <x v="12"/>
    <x v="23"/>
    <x v="23"/>
    <n v="24088"/>
    <s v="ROSSANO VENETO"/>
    <s v="F"/>
    <n v="20"/>
  </r>
  <r>
    <x v="12"/>
    <x v="23"/>
    <x v="23"/>
    <n v="24088"/>
    <s v="ROSSANO VENETO"/>
    <s v="M"/>
    <n v="17"/>
  </r>
  <r>
    <x v="12"/>
    <x v="23"/>
    <x v="23"/>
    <n v="24089"/>
    <s v="ROTZO"/>
    <s v="F"/>
    <n v="2"/>
  </r>
  <r>
    <x v="12"/>
    <x v="23"/>
    <x v="23"/>
    <n v="24089"/>
    <s v="ROTZO"/>
    <s v="M"/>
    <n v="1"/>
  </r>
  <r>
    <x v="12"/>
    <x v="23"/>
    <x v="23"/>
    <n v="24090"/>
    <s v="SALCEDO"/>
    <s v="F"/>
    <n v="5"/>
  </r>
  <r>
    <x v="12"/>
    <x v="23"/>
    <x v="23"/>
    <n v="24090"/>
    <s v="SALCEDO"/>
    <s v="M"/>
    <n v="2"/>
  </r>
  <r>
    <x v="12"/>
    <x v="23"/>
    <x v="23"/>
    <n v="24092"/>
    <s v="SAN GERMANO DEI BERICI"/>
    <s v="F"/>
    <n v="3"/>
  </r>
  <r>
    <x v="12"/>
    <x v="23"/>
    <x v="23"/>
    <n v="24092"/>
    <s v="SAN GERMANO DEI BERICI"/>
    <s v="M"/>
    <n v="1"/>
  </r>
  <r>
    <x v="12"/>
    <x v="23"/>
    <x v="23"/>
    <n v="24093"/>
    <s v="SAN NAZARIO"/>
    <s v="F"/>
    <n v="5"/>
  </r>
  <r>
    <x v="12"/>
    <x v="23"/>
    <x v="23"/>
    <n v="24093"/>
    <s v="SAN NAZARIO"/>
    <s v="M"/>
    <n v="3"/>
  </r>
  <r>
    <x v="12"/>
    <x v="23"/>
    <x v="23"/>
    <n v="24094"/>
    <s v="SAN PIETRO MUSSOLINO"/>
    <s v="F"/>
    <n v="3"/>
  </r>
  <r>
    <x v="12"/>
    <x v="23"/>
    <x v="23"/>
    <n v="24094"/>
    <s v="SAN PIETRO MUSSOLINO"/>
    <s v="M"/>
    <n v="3"/>
  </r>
  <r>
    <x v="12"/>
    <x v="23"/>
    <x v="23"/>
    <n v="24096"/>
    <s v="SAN VITO DI LEGUZZANO"/>
    <s v="F"/>
    <n v="7"/>
  </r>
  <r>
    <x v="12"/>
    <x v="23"/>
    <x v="23"/>
    <n v="24096"/>
    <s v="SAN VITO DI LEGUZZANO"/>
    <s v="M"/>
    <n v="8"/>
  </r>
  <r>
    <x v="12"/>
    <x v="23"/>
    <x v="23"/>
    <n v="24091"/>
    <s v="SANDRIGO"/>
    <s v="F"/>
    <n v="33"/>
  </r>
  <r>
    <x v="12"/>
    <x v="23"/>
    <x v="23"/>
    <n v="24091"/>
    <s v="SANDRIGO"/>
    <s v="M"/>
    <n v="19"/>
  </r>
  <r>
    <x v="12"/>
    <x v="23"/>
    <x v="23"/>
    <n v="24095"/>
    <s v="SANTORSO"/>
    <s v="F"/>
    <n v="15"/>
  </r>
  <r>
    <x v="12"/>
    <x v="23"/>
    <x v="23"/>
    <n v="24095"/>
    <s v="SANTORSO"/>
    <s v="M"/>
    <n v="10"/>
  </r>
  <r>
    <x v="12"/>
    <x v="23"/>
    <x v="23"/>
    <n v="24097"/>
    <s v="SARCEDO"/>
    <s v="F"/>
    <n v="11"/>
  </r>
  <r>
    <x v="12"/>
    <x v="23"/>
    <x v="23"/>
    <n v="24097"/>
    <s v="SARCEDO"/>
    <s v="M"/>
    <n v="11"/>
  </r>
  <r>
    <x v="12"/>
    <x v="23"/>
    <x v="23"/>
    <n v="24098"/>
    <s v="SAREGO"/>
    <s v="F"/>
    <n v="17"/>
  </r>
  <r>
    <x v="12"/>
    <x v="23"/>
    <x v="23"/>
    <n v="24098"/>
    <s v="SAREGO"/>
    <s v="M"/>
    <n v="8"/>
  </r>
  <r>
    <x v="12"/>
    <x v="23"/>
    <x v="23"/>
    <n v="24099"/>
    <s v="SCHIAVON"/>
    <s v="F"/>
    <n v="7"/>
  </r>
  <r>
    <x v="12"/>
    <x v="23"/>
    <x v="23"/>
    <n v="24099"/>
    <s v="SCHIAVON"/>
    <s v="M"/>
    <n v="3"/>
  </r>
  <r>
    <x v="12"/>
    <x v="23"/>
    <x v="23"/>
    <n v="24100"/>
    <s v="SCHIO"/>
    <s v="F"/>
    <n v="95"/>
  </r>
  <r>
    <x v="12"/>
    <x v="23"/>
    <x v="23"/>
    <n v="24100"/>
    <s v="SCHIO"/>
    <s v="M"/>
    <n v="65"/>
  </r>
  <r>
    <x v="12"/>
    <x v="23"/>
    <x v="23"/>
    <n v="24101"/>
    <s v="SOLAGNA"/>
    <s v="F"/>
    <n v="3"/>
  </r>
  <r>
    <x v="12"/>
    <x v="23"/>
    <x v="23"/>
    <n v="24101"/>
    <s v="SOLAGNA"/>
    <s v="M"/>
    <n v="4"/>
  </r>
  <r>
    <x v="12"/>
    <x v="23"/>
    <x v="23"/>
    <n v="24102"/>
    <s v="SOSSANO"/>
    <s v="F"/>
    <n v="7"/>
  </r>
  <r>
    <x v="12"/>
    <x v="23"/>
    <x v="23"/>
    <n v="24102"/>
    <s v="SOSSANO"/>
    <s v="M"/>
    <n v="6"/>
  </r>
  <r>
    <x v="12"/>
    <x v="23"/>
    <x v="23"/>
    <n v="24103"/>
    <s v="SOVIZZO"/>
    <s v="F"/>
    <n v="18"/>
  </r>
  <r>
    <x v="12"/>
    <x v="23"/>
    <x v="23"/>
    <n v="24103"/>
    <s v="SOVIZZO"/>
    <s v="M"/>
    <n v="13"/>
  </r>
  <r>
    <x v="12"/>
    <x v="23"/>
    <x v="23"/>
    <n v="24104"/>
    <s v="TEZZE SUL BRENTA"/>
    <s v="F"/>
    <n v="39"/>
  </r>
  <r>
    <x v="12"/>
    <x v="23"/>
    <x v="23"/>
    <n v="24104"/>
    <s v="TEZZE SUL BRENTA"/>
    <s v="M"/>
    <n v="20"/>
  </r>
  <r>
    <x v="12"/>
    <x v="23"/>
    <x v="23"/>
    <n v="24105"/>
    <s v="THIENE"/>
    <s v="F"/>
    <n v="73"/>
  </r>
  <r>
    <x v="12"/>
    <x v="23"/>
    <x v="23"/>
    <n v="24105"/>
    <s v="THIENE"/>
    <s v="M"/>
    <n v="51"/>
  </r>
  <r>
    <x v="12"/>
    <x v="23"/>
    <x v="23"/>
    <n v="24106"/>
    <s v="TONEZZA DEL CIMONE"/>
    <s v="F"/>
    <n v="2"/>
  </r>
  <r>
    <x v="12"/>
    <x v="23"/>
    <x v="23"/>
    <n v="24107"/>
    <s v="TORREBELVICINO"/>
    <s v="F"/>
    <n v="10"/>
  </r>
  <r>
    <x v="12"/>
    <x v="23"/>
    <x v="23"/>
    <n v="24107"/>
    <s v="TORREBELVICINO"/>
    <s v="M"/>
    <n v="7"/>
  </r>
  <r>
    <x v="12"/>
    <x v="23"/>
    <x v="23"/>
    <n v="24108"/>
    <s v="TORRI DI QUARTESOLO"/>
    <s v="F"/>
    <n v="35"/>
  </r>
  <r>
    <x v="12"/>
    <x v="23"/>
    <x v="23"/>
    <n v="24108"/>
    <s v="TORRI DI QUARTESOLO"/>
    <s v="M"/>
    <n v="21"/>
  </r>
  <r>
    <x v="12"/>
    <x v="23"/>
    <x v="23"/>
    <n v="24110"/>
    <s v="TRISSINO"/>
    <s v="F"/>
    <n v="14"/>
  </r>
  <r>
    <x v="12"/>
    <x v="23"/>
    <x v="23"/>
    <n v="24110"/>
    <s v="TRISSINO"/>
    <s v="M"/>
    <n v="17"/>
  </r>
  <r>
    <x v="12"/>
    <x v="23"/>
    <x v="23"/>
    <n v="24111"/>
    <s v="VALDAGNO"/>
    <s v="F"/>
    <n v="69"/>
  </r>
  <r>
    <x v="12"/>
    <x v="23"/>
    <x v="23"/>
    <n v="24111"/>
    <s v="VALDAGNO"/>
    <s v="M"/>
    <n v="37"/>
  </r>
  <r>
    <x v="12"/>
    <x v="23"/>
    <x v="23"/>
    <n v="24112"/>
    <s v="VALDASTICO"/>
    <s v="F"/>
    <n v="4"/>
  </r>
  <r>
    <x v="12"/>
    <x v="23"/>
    <x v="23"/>
    <n v="24112"/>
    <s v="VALDASTICO"/>
    <s v="M"/>
    <n v="2"/>
  </r>
  <r>
    <x v="12"/>
    <x v="23"/>
    <x v="23"/>
    <n v="24113"/>
    <s v="VALLI DEL PASUBIO"/>
    <s v="F"/>
    <n v="3"/>
  </r>
  <r>
    <x v="12"/>
    <x v="23"/>
    <x v="23"/>
    <n v="24113"/>
    <s v="VALLI DEL PASUBIO"/>
    <s v="M"/>
    <n v="3"/>
  </r>
  <r>
    <x v="12"/>
    <x v="23"/>
    <x v="23"/>
    <n v="24114"/>
    <s v="VALSTAGNA"/>
    <s v="F"/>
    <n v="3"/>
  </r>
  <r>
    <x v="12"/>
    <x v="23"/>
    <x v="23"/>
    <n v="24114"/>
    <s v="VALSTAGNA"/>
    <s v="M"/>
    <n v="4"/>
  </r>
  <r>
    <x v="12"/>
    <x v="23"/>
    <x v="23"/>
    <n v="24115"/>
    <s v="VELO D'ASTICO"/>
    <s v="F"/>
    <n v="2"/>
  </r>
  <r>
    <x v="12"/>
    <x v="23"/>
    <x v="23"/>
    <n v="24115"/>
    <s v="VELO D'ASTICO"/>
    <s v="M"/>
    <n v="1"/>
  </r>
  <r>
    <x v="12"/>
    <x v="23"/>
    <x v="23"/>
    <n v="24116"/>
    <s v="VICENZA"/>
    <s v="F"/>
    <n v="317"/>
  </r>
  <r>
    <x v="12"/>
    <x v="23"/>
    <x v="23"/>
    <n v="24116"/>
    <s v="VICENZA"/>
    <s v="M"/>
    <n v="238"/>
  </r>
  <r>
    <x v="12"/>
    <x v="23"/>
    <x v="23"/>
    <n v="24117"/>
    <s v="VILLAGA"/>
    <s v="F"/>
    <n v="6"/>
  </r>
  <r>
    <x v="12"/>
    <x v="23"/>
    <x v="23"/>
    <n v="24117"/>
    <s v="VILLAGA"/>
    <s v="M"/>
    <n v="2"/>
  </r>
  <r>
    <x v="12"/>
    <x v="23"/>
    <x v="23"/>
    <n v="24118"/>
    <s v="VILLAVERLA"/>
    <s v="F"/>
    <n v="13"/>
  </r>
  <r>
    <x v="12"/>
    <x v="23"/>
    <x v="23"/>
    <n v="24118"/>
    <s v="VILLAVERLA"/>
    <s v="M"/>
    <n v="8"/>
  </r>
  <r>
    <x v="12"/>
    <x v="23"/>
    <x v="23"/>
    <n v="24119"/>
    <s v="ZANE'"/>
    <s v="F"/>
    <n v="17"/>
  </r>
  <r>
    <x v="12"/>
    <x v="23"/>
    <x v="23"/>
    <n v="24119"/>
    <s v="ZANE'"/>
    <s v="M"/>
    <n v="16"/>
  </r>
  <r>
    <x v="12"/>
    <x v="23"/>
    <x v="23"/>
    <n v="24120"/>
    <s v="ZERMEGHEDO"/>
    <s v="F"/>
    <n v="4"/>
  </r>
  <r>
    <x v="12"/>
    <x v="23"/>
    <x v="23"/>
    <n v="24120"/>
    <s v="ZERMEGHEDO"/>
    <s v="M"/>
    <n v="1"/>
  </r>
  <r>
    <x v="12"/>
    <x v="23"/>
    <x v="23"/>
    <n v="24121"/>
    <s v="ZOVENCEDO"/>
    <s v="F"/>
    <n v="3"/>
  </r>
  <r>
    <x v="12"/>
    <x v="23"/>
    <x v="23"/>
    <n v="24121"/>
    <s v="ZOVENCEDO"/>
    <s v="M"/>
    <n v="2"/>
  </r>
  <r>
    <x v="12"/>
    <x v="23"/>
    <x v="23"/>
    <n v="24122"/>
    <s v="ZUGLIANO"/>
    <s v="F"/>
    <n v="26"/>
  </r>
  <r>
    <x v="12"/>
    <x v="23"/>
    <x v="23"/>
    <n v="24122"/>
    <s v="ZUGLIANO"/>
    <s v="M"/>
    <n v="9"/>
  </r>
  <r>
    <x v="12"/>
    <x v="24"/>
    <x v="24"/>
    <n v="25001"/>
    <s v="AGORDO"/>
    <s v="F"/>
    <n v="12"/>
  </r>
  <r>
    <x v="12"/>
    <x v="24"/>
    <x v="24"/>
    <n v="25001"/>
    <s v="AGORDO"/>
    <s v="M"/>
    <n v="10"/>
  </r>
  <r>
    <x v="12"/>
    <x v="24"/>
    <x v="24"/>
    <n v="25002"/>
    <s v="ALANO DI PIAVE"/>
    <s v="F"/>
    <n v="7"/>
  </r>
  <r>
    <x v="12"/>
    <x v="24"/>
    <x v="24"/>
    <n v="25002"/>
    <s v="ALANO DI PIAVE"/>
    <s v="M"/>
    <n v="4"/>
  </r>
  <r>
    <x v="12"/>
    <x v="24"/>
    <x v="24"/>
    <n v="25003"/>
    <s v="ALLEGHE"/>
    <s v="F"/>
    <n v="5"/>
  </r>
  <r>
    <x v="12"/>
    <x v="24"/>
    <x v="24"/>
    <n v="25003"/>
    <s v="ALLEGHE"/>
    <s v="M"/>
    <n v="1"/>
  </r>
  <r>
    <x v="12"/>
    <x v="24"/>
    <x v="24"/>
    <n v="25004"/>
    <s v="ARSIE'"/>
    <s v="F"/>
    <n v="5"/>
  </r>
  <r>
    <x v="12"/>
    <x v="24"/>
    <x v="24"/>
    <n v="25004"/>
    <s v="ARSIE'"/>
    <s v="M"/>
    <n v="3"/>
  </r>
  <r>
    <x v="12"/>
    <x v="24"/>
    <x v="24"/>
    <n v="25005"/>
    <s v="AURONZO DI CADORE"/>
    <s v="F"/>
    <n v="8"/>
  </r>
  <r>
    <x v="12"/>
    <x v="24"/>
    <x v="24"/>
    <n v="25005"/>
    <s v="AURONZO DI CADORE"/>
    <s v="M"/>
    <n v="6"/>
  </r>
  <r>
    <x v="12"/>
    <x v="24"/>
    <x v="24"/>
    <n v="25006"/>
    <s v="BELLUNO"/>
    <s v="F"/>
    <n v="102"/>
  </r>
  <r>
    <x v="12"/>
    <x v="24"/>
    <x v="24"/>
    <n v="25006"/>
    <s v="BELLUNO"/>
    <s v="M"/>
    <n v="84"/>
  </r>
  <r>
    <x v="12"/>
    <x v="24"/>
    <x v="24"/>
    <n v="25007"/>
    <s v="BORCA DI CADORE"/>
    <s v="F"/>
    <n v="1"/>
  </r>
  <r>
    <x v="12"/>
    <x v="24"/>
    <x v="24"/>
    <n v="25007"/>
    <s v="BORCA DI CADORE"/>
    <s v="M"/>
    <n v="2"/>
  </r>
  <r>
    <x v="12"/>
    <x v="24"/>
    <x v="24"/>
    <n v="25008"/>
    <s v="CALALZO DI CADORE"/>
    <s v="F"/>
    <n v="10"/>
  </r>
  <r>
    <x v="12"/>
    <x v="24"/>
    <x v="24"/>
    <n v="25008"/>
    <s v="CALALZO DI CADORE"/>
    <s v="M"/>
    <n v="3"/>
  </r>
  <r>
    <x v="12"/>
    <x v="24"/>
    <x v="24"/>
    <n v="25023"/>
    <s v="CANALE D'AGORDO"/>
    <s v="F"/>
    <n v="1"/>
  </r>
  <r>
    <x v="12"/>
    <x v="24"/>
    <x v="24"/>
    <n v="25023"/>
    <s v="CANALE D'AGORDO"/>
    <s v="M"/>
    <n v="3"/>
  </r>
  <r>
    <x v="12"/>
    <x v="24"/>
    <x v="24"/>
    <n v="25009"/>
    <s v="CASTELLAVAZZO"/>
    <s v="F"/>
    <n v="3"/>
  </r>
  <r>
    <x v="12"/>
    <x v="24"/>
    <x v="24"/>
    <n v="25009"/>
    <s v="CASTELLAVAZZO"/>
    <s v="M"/>
    <n v="4"/>
  </r>
  <r>
    <x v="12"/>
    <x v="24"/>
    <x v="24"/>
    <n v="25010"/>
    <s v="CENCENIGHE AGORDINO"/>
    <s v="F"/>
    <n v="1"/>
  </r>
  <r>
    <x v="12"/>
    <x v="24"/>
    <x v="24"/>
    <n v="25010"/>
    <s v="CENCENIGHE AGORDINO"/>
    <s v="M"/>
    <n v="1"/>
  </r>
  <r>
    <x v="12"/>
    <x v="24"/>
    <x v="24"/>
    <n v="25011"/>
    <s v="CESIOMAGGIORE"/>
    <s v="F"/>
    <n v="10"/>
  </r>
  <r>
    <x v="12"/>
    <x v="24"/>
    <x v="24"/>
    <n v="25011"/>
    <s v="CESIOMAGGIORE"/>
    <s v="M"/>
    <n v="14"/>
  </r>
  <r>
    <x v="12"/>
    <x v="24"/>
    <x v="24"/>
    <n v="25012"/>
    <s v="CHIES D'ALPAGO"/>
    <s v="F"/>
    <n v="4"/>
  </r>
  <r>
    <x v="12"/>
    <x v="24"/>
    <x v="24"/>
    <n v="25012"/>
    <s v="CHIES D'ALPAGO"/>
    <s v="M"/>
    <n v="4"/>
  </r>
  <r>
    <x v="12"/>
    <x v="24"/>
    <x v="24"/>
    <n v="25013"/>
    <s v="CIBIANA DI CADORE"/>
    <s v="F"/>
    <n v="2"/>
  </r>
  <r>
    <x v="12"/>
    <x v="24"/>
    <x v="24"/>
    <n v="25015"/>
    <s v="COMELICO SUPERIORE"/>
    <s v="F"/>
    <n v="4"/>
  </r>
  <r>
    <x v="12"/>
    <x v="24"/>
    <x v="24"/>
    <n v="25015"/>
    <s v="COMELICO SUPERIORE"/>
    <s v="M"/>
    <n v="4"/>
  </r>
  <r>
    <x v="12"/>
    <x v="24"/>
    <x v="24"/>
    <n v="25016"/>
    <s v="CORTINA D'AMPEZZO"/>
    <s v="F"/>
    <n v="17"/>
  </r>
  <r>
    <x v="12"/>
    <x v="24"/>
    <x v="24"/>
    <n v="25016"/>
    <s v="CORTINA D'AMPEZZO"/>
    <s v="M"/>
    <n v="11"/>
  </r>
  <r>
    <x v="12"/>
    <x v="24"/>
    <x v="24"/>
    <n v="25017"/>
    <s v="DANTA DI CADORE"/>
    <s v="M"/>
    <n v="1"/>
  </r>
  <r>
    <x v="12"/>
    <x v="24"/>
    <x v="24"/>
    <n v="25018"/>
    <s v="DOMEGGE DI CADORE"/>
    <s v="F"/>
    <n v="5"/>
  </r>
  <r>
    <x v="12"/>
    <x v="24"/>
    <x v="24"/>
    <n v="25018"/>
    <s v="DOMEGGE DI CADORE"/>
    <s v="M"/>
    <n v="5"/>
  </r>
  <r>
    <x v="12"/>
    <x v="24"/>
    <x v="24"/>
    <n v="25019"/>
    <s v="FALCADE"/>
    <s v="F"/>
    <n v="4"/>
  </r>
  <r>
    <x v="12"/>
    <x v="24"/>
    <x v="24"/>
    <n v="25019"/>
    <s v="FALCADE"/>
    <s v="M"/>
    <n v="4"/>
  </r>
  <r>
    <x v="12"/>
    <x v="24"/>
    <x v="24"/>
    <n v="25020"/>
    <s v="FARRA D'ALPAGO"/>
    <s v="F"/>
    <n v="9"/>
  </r>
  <r>
    <x v="12"/>
    <x v="24"/>
    <x v="24"/>
    <n v="25020"/>
    <s v="FARRA D'ALPAGO"/>
    <s v="M"/>
    <n v="8"/>
  </r>
  <r>
    <x v="12"/>
    <x v="24"/>
    <x v="24"/>
    <n v="25021"/>
    <s v="FELTRE"/>
    <s v="F"/>
    <n v="59"/>
  </r>
  <r>
    <x v="12"/>
    <x v="24"/>
    <x v="24"/>
    <n v="25021"/>
    <s v="FELTRE"/>
    <s v="M"/>
    <n v="49"/>
  </r>
  <r>
    <x v="12"/>
    <x v="24"/>
    <x v="24"/>
    <n v="25022"/>
    <s v="FONZASO"/>
    <s v="F"/>
    <n v="8"/>
  </r>
  <r>
    <x v="12"/>
    <x v="24"/>
    <x v="24"/>
    <n v="25022"/>
    <s v="FONZASO"/>
    <s v="M"/>
    <n v="4"/>
  </r>
  <r>
    <x v="12"/>
    <x v="24"/>
    <x v="24"/>
    <n v="25024"/>
    <s v="FORNO DI ZOLDO"/>
    <s v="F"/>
    <n v="8"/>
  </r>
  <r>
    <x v="12"/>
    <x v="24"/>
    <x v="24"/>
    <n v="25024"/>
    <s v="FORNO DI ZOLDO"/>
    <s v="M"/>
    <n v="4"/>
  </r>
  <r>
    <x v="12"/>
    <x v="24"/>
    <x v="24"/>
    <n v="25025"/>
    <s v="GOSALDO"/>
    <s v="F"/>
    <n v="4"/>
  </r>
  <r>
    <x v="12"/>
    <x v="24"/>
    <x v="24"/>
    <n v="25025"/>
    <s v="GOSALDO"/>
    <s v="M"/>
    <n v="4"/>
  </r>
  <r>
    <x v="12"/>
    <x v="24"/>
    <x v="24"/>
    <n v="25027"/>
    <s v="LA VALLE AGORDINA"/>
    <s v="F"/>
    <n v="3"/>
  </r>
  <r>
    <x v="12"/>
    <x v="24"/>
    <x v="24"/>
    <n v="25027"/>
    <s v="LA VALLE AGORDINA"/>
    <s v="M"/>
    <n v="4"/>
  </r>
  <r>
    <x v="12"/>
    <x v="24"/>
    <x v="24"/>
    <n v="25026"/>
    <s v="LAMON"/>
    <s v="F"/>
    <n v="4"/>
  </r>
  <r>
    <x v="12"/>
    <x v="24"/>
    <x v="24"/>
    <n v="25026"/>
    <s v="LAMON"/>
    <s v="M"/>
    <n v="5"/>
  </r>
  <r>
    <x v="12"/>
    <x v="24"/>
    <x v="24"/>
    <n v="25028"/>
    <s v="LENTIAI"/>
    <s v="F"/>
    <n v="9"/>
  </r>
  <r>
    <x v="12"/>
    <x v="24"/>
    <x v="24"/>
    <n v="25028"/>
    <s v="LENTIAI"/>
    <s v="M"/>
    <n v="4"/>
  </r>
  <r>
    <x v="12"/>
    <x v="24"/>
    <x v="24"/>
    <n v="25029"/>
    <s v="LIMANA"/>
    <s v="F"/>
    <n v="19"/>
  </r>
  <r>
    <x v="12"/>
    <x v="24"/>
    <x v="24"/>
    <n v="25029"/>
    <s v="LIMANA"/>
    <s v="M"/>
    <n v="7"/>
  </r>
  <r>
    <x v="12"/>
    <x v="24"/>
    <x v="24"/>
    <n v="25030"/>
    <s v="LIVINALLONGO DEL COL DI LANA"/>
    <s v="F"/>
    <n v="7"/>
  </r>
  <r>
    <x v="12"/>
    <x v="24"/>
    <x v="24"/>
    <n v="25030"/>
    <s v="LIVINALLONGO DEL COL DI LANA"/>
    <s v="M"/>
    <n v="1"/>
  </r>
  <r>
    <x v="12"/>
    <x v="24"/>
    <x v="24"/>
    <n v="25031"/>
    <s v="LONGARONE"/>
    <s v="F"/>
    <n v="2"/>
  </r>
  <r>
    <x v="12"/>
    <x v="24"/>
    <x v="24"/>
    <n v="25031"/>
    <s v="LONGARONE"/>
    <s v="M"/>
    <n v="1"/>
  </r>
  <r>
    <x v="12"/>
    <x v="24"/>
    <x v="24"/>
    <n v="25071"/>
    <s v="LONGARONE"/>
    <s v="F"/>
    <n v="8"/>
  </r>
  <r>
    <x v="12"/>
    <x v="24"/>
    <x v="24"/>
    <n v="25071"/>
    <s v="LONGARONE"/>
    <s v="M"/>
    <n v="6"/>
  </r>
  <r>
    <x v="12"/>
    <x v="24"/>
    <x v="24"/>
    <n v="25032"/>
    <s v="LORENZAGO DI CADORE"/>
    <s v="M"/>
    <n v="1"/>
  </r>
  <r>
    <x v="12"/>
    <x v="24"/>
    <x v="24"/>
    <n v="25033"/>
    <s v="LOZZO DI CADORE"/>
    <s v="F"/>
    <n v="4"/>
  </r>
  <r>
    <x v="12"/>
    <x v="24"/>
    <x v="24"/>
    <n v="25033"/>
    <s v="LOZZO DI CADORE"/>
    <s v="M"/>
    <n v="2"/>
  </r>
  <r>
    <x v="12"/>
    <x v="24"/>
    <x v="24"/>
    <n v="25034"/>
    <s v="MEL"/>
    <s v="F"/>
    <n v="15"/>
  </r>
  <r>
    <x v="12"/>
    <x v="24"/>
    <x v="24"/>
    <n v="25034"/>
    <s v="MEL"/>
    <s v="M"/>
    <n v="5"/>
  </r>
  <r>
    <x v="12"/>
    <x v="24"/>
    <x v="24"/>
    <n v="25036"/>
    <s v="PEDAVENA"/>
    <s v="F"/>
    <n v="13"/>
  </r>
  <r>
    <x v="12"/>
    <x v="24"/>
    <x v="24"/>
    <n v="25036"/>
    <s v="PEDAVENA"/>
    <s v="M"/>
    <n v="8"/>
  </r>
  <r>
    <x v="12"/>
    <x v="24"/>
    <x v="24"/>
    <n v="25037"/>
    <s v="PERAROLO DI CADORE"/>
    <s v="M"/>
    <n v="1"/>
  </r>
  <r>
    <x v="12"/>
    <x v="24"/>
    <x v="24"/>
    <n v="25038"/>
    <s v="PIEVE D'ALPAGO"/>
    <s v="F"/>
    <n v="4"/>
  </r>
  <r>
    <x v="12"/>
    <x v="24"/>
    <x v="24"/>
    <n v="25038"/>
    <s v="PIEVE D'ALPAGO"/>
    <s v="M"/>
    <n v="3"/>
  </r>
  <r>
    <x v="12"/>
    <x v="24"/>
    <x v="24"/>
    <n v="25039"/>
    <s v="PIEVE DI CADORE"/>
    <s v="F"/>
    <n v="12"/>
  </r>
  <r>
    <x v="12"/>
    <x v="24"/>
    <x v="24"/>
    <n v="25039"/>
    <s v="PIEVE DI CADORE"/>
    <s v="M"/>
    <n v="11"/>
  </r>
  <r>
    <x v="12"/>
    <x v="24"/>
    <x v="24"/>
    <n v="25040"/>
    <s v="PONTE NELLE ALPI"/>
    <s v="F"/>
    <n v="17"/>
  </r>
  <r>
    <x v="12"/>
    <x v="24"/>
    <x v="24"/>
    <n v="25040"/>
    <s v="PONTE NELLE ALPI"/>
    <s v="M"/>
    <n v="15"/>
  </r>
  <r>
    <x v="12"/>
    <x v="24"/>
    <x v="24"/>
    <n v="25041"/>
    <s v="PUOS D'ALPAGO"/>
    <s v="F"/>
    <n v="10"/>
  </r>
  <r>
    <x v="12"/>
    <x v="24"/>
    <x v="24"/>
    <n v="25041"/>
    <s v="PUOS D'ALPAGO"/>
    <s v="M"/>
    <n v="7"/>
  </r>
  <r>
    <x v="12"/>
    <x v="24"/>
    <x v="24"/>
    <n v="25042"/>
    <s v="QUERO"/>
    <s v="F"/>
    <n v="6"/>
  </r>
  <r>
    <x v="12"/>
    <x v="24"/>
    <x v="24"/>
    <n v="25042"/>
    <s v="QUERO"/>
    <s v="M"/>
    <n v="3"/>
  </r>
  <r>
    <x v="12"/>
    <x v="24"/>
    <x v="24"/>
    <n v="25043"/>
    <s v="RIVAMONTE AGORDINO"/>
    <s v="M"/>
    <n v="1"/>
  </r>
  <r>
    <x v="12"/>
    <x v="24"/>
    <x v="24"/>
    <n v="25044"/>
    <s v="ROCCA PIETORE"/>
    <s v="F"/>
    <n v="1"/>
  </r>
  <r>
    <x v="12"/>
    <x v="24"/>
    <x v="24"/>
    <n v="25044"/>
    <s v="ROCCA PIETORE"/>
    <s v="M"/>
    <n v="3"/>
  </r>
  <r>
    <x v="12"/>
    <x v="24"/>
    <x v="24"/>
    <n v="25045"/>
    <s v="SAN GREGORIO NELLE ALPI"/>
    <s v="F"/>
    <n v="6"/>
  </r>
  <r>
    <x v="12"/>
    <x v="24"/>
    <x v="24"/>
    <n v="25046"/>
    <s v="SAN NICOLO' DI COMELICO"/>
    <s v="F"/>
    <n v="1"/>
  </r>
  <r>
    <x v="12"/>
    <x v="24"/>
    <x v="24"/>
    <n v="25046"/>
    <s v="SAN NICOLO' DI COMELICO"/>
    <s v="M"/>
    <n v="2"/>
  </r>
  <r>
    <x v="12"/>
    <x v="24"/>
    <x v="24"/>
    <n v="25047"/>
    <s v="SAN PIETRO DI CADORE"/>
    <s v="F"/>
    <n v="7"/>
  </r>
  <r>
    <x v="12"/>
    <x v="24"/>
    <x v="24"/>
    <n v="25047"/>
    <s v="SAN PIETRO DI CADORE"/>
    <s v="M"/>
    <n v="1"/>
  </r>
  <r>
    <x v="12"/>
    <x v="24"/>
    <x v="24"/>
    <n v="25049"/>
    <s v="SAN TOMASO AGORDINO"/>
    <s v="F"/>
    <n v="2"/>
  </r>
  <r>
    <x v="12"/>
    <x v="24"/>
    <x v="24"/>
    <n v="25051"/>
    <s v="SAN VITO DI CADORE"/>
    <s v="F"/>
    <n v="5"/>
  </r>
  <r>
    <x v="12"/>
    <x v="24"/>
    <x v="24"/>
    <n v="25051"/>
    <s v="SAN VITO DI CADORE"/>
    <s v="M"/>
    <n v="3"/>
  </r>
  <r>
    <x v="12"/>
    <x v="24"/>
    <x v="24"/>
    <n v="25048"/>
    <s v="SANTA GIUSTINA"/>
    <s v="F"/>
    <n v="17"/>
  </r>
  <r>
    <x v="12"/>
    <x v="24"/>
    <x v="24"/>
    <n v="25048"/>
    <s v="SANTA GIUSTINA"/>
    <s v="M"/>
    <n v="21"/>
  </r>
  <r>
    <x v="12"/>
    <x v="24"/>
    <x v="24"/>
    <n v="25050"/>
    <s v="SANTO STEFANO DI CADORE"/>
    <s v="F"/>
    <n v="6"/>
  </r>
  <r>
    <x v="12"/>
    <x v="24"/>
    <x v="24"/>
    <n v="25050"/>
    <s v="SANTO STEFANO DI CADORE"/>
    <s v="M"/>
    <n v="8"/>
  </r>
  <r>
    <x v="12"/>
    <x v="24"/>
    <x v="24"/>
    <n v="25053"/>
    <s v="SEDICO"/>
    <s v="F"/>
    <n v="20"/>
  </r>
  <r>
    <x v="12"/>
    <x v="24"/>
    <x v="24"/>
    <n v="25053"/>
    <s v="SEDICO"/>
    <s v="M"/>
    <n v="12"/>
  </r>
  <r>
    <x v="12"/>
    <x v="24"/>
    <x v="24"/>
    <n v="25054"/>
    <s v="SELVA DI CADORE"/>
    <s v="F"/>
    <n v="1"/>
  </r>
  <r>
    <x v="12"/>
    <x v="24"/>
    <x v="24"/>
    <n v="25055"/>
    <s v="SEREN DEL GRAPPA"/>
    <s v="F"/>
    <n v="8"/>
  </r>
  <r>
    <x v="12"/>
    <x v="24"/>
    <x v="24"/>
    <n v="25055"/>
    <s v="SEREN DEL GRAPPA"/>
    <s v="M"/>
    <n v="2"/>
  </r>
  <r>
    <x v="12"/>
    <x v="24"/>
    <x v="24"/>
    <n v="25056"/>
    <s v="SOSPIROLO"/>
    <s v="F"/>
    <n v="5"/>
  </r>
  <r>
    <x v="12"/>
    <x v="24"/>
    <x v="24"/>
    <n v="25056"/>
    <s v="SOSPIROLO"/>
    <s v="M"/>
    <n v="5"/>
  </r>
  <r>
    <x v="12"/>
    <x v="24"/>
    <x v="24"/>
    <n v="25057"/>
    <s v="SOVERZENE"/>
    <s v="F"/>
    <n v="2"/>
  </r>
  <r>
    <x v="12"/>
    <x v="24"/>
    <x v="24"/>
    <n v="25057"/>
    <s v="SOVERZENE"/>
    <s v="M"/>
    <n v="1"/>
  </r>
  <r>
    <x v="12"/>
    <x v="24"/>
    <x v="24"/>
    <n v="25058"/>
    <s v="SOVRAMONTE"/>
    <s v="F"/>
    <n v="5"/>
  </r>
  <r>
    <x v="12"/>
    <x v="24"/>
    <x v="24"/>
    <n v="25058"/>
    <s v="SOVRAMONTE"/>
    <s v="M"/>
    <n v="1"/>
  </r>
  <r>
    <x v="12"/>
    <x v="24"/>
    <x v="24"/>
    <n v="25059"/>
    <s v="TAIBON AGORDINO"/>
    <s v="F"/>
    <n v="1"/>
  </r>
  <r>
    <x v="12"/>
    <x v="24"/>
    <x v="24"/>
    <n v="25059"/>
    <s v="TAIBON AGORDINO"/>
    <s v="M"/>
    <n v="1"/>
  </r>
  <r>
    <x v="12"/>
    <x v="24"/>
    <x v="24"/>
    <n v="25060"/>
    <s v="TAMBRE"/>
    <s v="F"/>
    <n v="2"/>
  </r>
  <r>
    <x v="12"/>
    <x v="24"/>
    <x v="24"/>
    <n v="25060"/>
    <s v="TAMBRE"/>
    <s v="M"/>
    <n v="2"/>
  </r>
  <r>
    <x v="12"/>
    <x v="24"/>
    <x v="24"/>
    <n v="25061"/>
    <s v="TRICHIANA"/>
    <s v="F"/>
    <n v="8"/>
  </r>
  <r>
    <x v="12"/>
    <x v="24"/>
    <x v="24"/>
    <n v="25061"/>
    <s v="TRICHIANA"/>
    <s v="M"/>
    <n v="6"/>
  </r>
  <r>
    <x v="12"/>
    <x v="24"/>
    <x v="24"/>
    <n v="25063"/>
    <s v="VALLE DI CADORE"/>
    <s v="F"/>
    <n v="6"/>
  </r>
  <r>
    <x v="12"/>
    <x v="24"/>
    <x v="24"/>
    <n v="25063"/>
    <s v="VALLE DI CADORE"/>
    <s v="M"/>
    <n v="1"/>
  </r>
  <r>
    <x v="12"/>
    <x v="24"/>
    <x v="24"/>
    <n v="25064"/>
    <s v="VAS"/>
    <s v="F"/>
    <n v="1"/>
  </r>
  <r>
    <x v="12"/>
    <x v="24"/>
    <x v="24"/>
    <n v="25064"/>
    <s v="VAS"/>
    <s v="M"/>
    <n v="1"/>
  </r>
  <r>
    <x v="12"/>
    <x v="24"/>
    <x v="24"/>
    <n v="25065"/>
    <s v="VIGO DI CADORE"/>
    <s v="F"/>
    <n v="4"/>
  </r>
  <r>
    <x v="12"/>
    <x v="24"/>
    <x v="24"/>
    <n v="25065"/>
    <s v="VIGO DI CADORE"/>
    <s v="M"/>
    <n v="4"/>
  </r>
  <r>
    <x v="12"/>
    <x v="24"/>
    <x v="24"/>
    <n v="25066"/>
    <s v="VODO CADORE"/>
    <s v="F"/>
    <n v="1"/>
  </r>
  <r>
    <x v="12"/>
    <x v="24"/>
    <x v="24"/>
    <n v="25066"/>
    <s v="VODO CADORE"/>
    <s v="M"/>
    <n v="1"/>
  </r>
  <r>
    <x v="12"/>
    <x v="24"/>
    <x v="24"/>
    <n v="25067"/>
    <s v="VOLTAGO AGORDINO"/>
    <s v="M"/>
    <n v="1"/>
  </r>
  <r>
    <x v="12"/>
    <x v="24"/>
    <x v="24"/>
    <n v="25068"/>
    <s v="ZOLDO ALTO"/>
    <s v="F"/>
    <n v="2"/>
  </r>
  <r>
    <x v="12"/>
    <x v="24"/>
    <x v="24"/>
    <n v="25068"/>
    <s v="ZOLDO ALTO"/>
    <s v="M"/>
    <n v="1"/>
  </r>
  <r>
    <x v="12"/>
    <x v="25"/>
    <x v="25"/>
    <n v="26001"/>
    <s v="ALTIVOLE"/>
    <s v="F"/>
    <n v="18"/>
  </r>
  <r>
    <x v="12"/>
    <x v="25"/>
    <x v="25"/>
    <n v="26001"/>
    <s v="ALTIVOLE"/>
    <s v="M"/>
    <n v="13"/>
  </r>
  <r>
    <x v="12"/>
    <x v="25"/>
    <x v="25"/>
    <n v="26002"/>
    <s v="ARCADE"/>
    <s v="F"/>
    <n v="10"/>
  </r>
  <r>
    <x v="12"/>
    <x v="25"/>
    <x v="25"/>
    <n v="26002"/>
    <s v="ARCADE"/>
    <s v="M"/>
    <n v="4"/>
  </r>
  <r>
    <x v="12"/>
    <x v="25"/>
    <x v="25"/>
    <n v="26003"/>
    <s v="ASOLO"/>
    <s v="F"/>
    <n v="21"/>
  </r>
  <r>
    <x v="12"/>
    <x v="25"/>
    <x v="25"/>
    <n v="26003"/>
    <s v="ASOLO"/>
    <s v="M"/>
    <n v="14"/>
  </r>
  <r>
    <x v="12"/>
    <x v="25"/>
    <x v="25"/>
    <n v="26004"/>
    <s v="BORSO DEL GRAPPA"/>
    <s v="F"/>
    <n v="16"/>
  </r>
  <r>
    <x v="12"/>
    <x v="25"/>
    <x v="25"/>
    <n v="26004"/>
    <s v="BORSO DEL GRAPPA"/>
    <s v="M"/>
    <n v="12"/>
  </r>
  <r>
    <x v="12"/>
    <x v="25"/>
    <x v="25"/>
    <n v="26005"/>
    <s v="BREDA DI PIAVE"/>
    <s v="F"/>
    <n v="9"/>
  </r>
  <r>
    <x v="12"/>
    <x v="25"/>
    <x v="25"/>
    <n v="26005"/>
    <s v="BREDA DI PIAVE"/>
    <s v="M"/>
    <n v="12"/>
  </r>
  <r>
    <x v="12"/>
    <x v="25"/>
    <x v="25"/>
    <n v="26006"/>
    <s v="CAERANO DI SAN MARCO"/>
    <s v="F"/>
    <n v="21"/>
  </r>
  <r>
    <x v="12"/>
    <x v="25"/>
    <x v="25"/>
    <n v="26006"/>
    <s v="CAERANO DI SAN MARCO"/>
    <s v="M"/>
    <n v="12"/>
  </r>
  <r>
    <x v="12"/>
    <x v="25"/>
    <x v="25"/>
    <n v="26007"/>
    <s v="CAPPELLA MAGGIORE"/>
    <s v="F"/>
    <n v="9"/>
  </r>
  <r>
    <x v="12"/>
    <x v="25"/>
    <x v="25"/>
    <n v="26007"/>
    <s v="CAPPELLA MAGGIORE"/>
    <s v="M"/>
    <n v="10"/>
  </r>
  <r>
    <x v="12"/>
    <x v="25"/>
    <x v="25"/>
    <n v="26008"/>
    <s v="CARBONERA"/>
    <s v="F"/>
    <n v="31"/>
  </r>
  <r>
    <x v="12"/>
    <x v="25"/>
    <x v="25"/>
    <n v="26008"/>
    <s v="CARBONERA"/>
    <s v="M"/>
    <n v="17"/>
  </r>
  <r>
    <x v="12"/>
    <x v="25"/>
    <x v="25"/>
    <n v="26009"/>
    <s v="CASALE SUL SILE"/>
    <s v="F"/>
    <n v="28"/>
  </r>
  <r>
    <x v="12"/>
    <x v="25"/>
    <x v="25"/>
    <n v="26009"/>
    <s v="CASALE SUL SILE"/>
    <s v="M"/>
    <n v="17"/>
  </r>
  <r>
    <x v="12"/>
    <x v="25"/>
    <x v="25"/>
    <n v="26010"/>
    <s v="CASIER"/>
    <s v="F"/>
    <n v="33"/>
  </r>
  <r>
    <x v="12"/>
    <x v="25"/>
    <x v="25"/>
    <n v="26010"/>
    <s v="CASIER"/>
    <s v="M"/>
    <n v="20"/>
  </r>
  <r>
    <x v="12"/>
    <x v="25"/>
    <x v="25"/>
    <n v="26011"/>
    <s v="CASTELCUCCO"/>
    <s v="F"/>
    <n v="1"/>
  </r>
  <r>
    <x v="12"/>
    <x v="25"/>
    <x v="25"/>
    <n v="26011"/>
    <s v="CASTELCUCCO"/>
    <s v="M"/>
    <n v="2"/>
  </r>
  <r>
    <x v="12"/>
    <x v="25"/>
    <x v="25"/>
    <n v="26012"/>
    <s v="CASTELFRANCO VENETO"/>
    <s v="F"/>
    <n v="90"/>
  </r>
  <r>
    <x v="12"/>
    <x v="25"/>
    <x v="25"/>
    <n v="26012"/>
    <s v="CASTELFRANCO VENETO"/>
    <s v="M"/>
    <n v="63"/>
  </r>
  <r>
    <x v="12"/>
    <x v="25"/>
    <x v="25"/>
    <n v="26013"/>
    <s v="CASTELLO DI GODEGO"/>
    <s v="F"/>
    <n v="24"/>
  </r>
  <r>
    <x v="12"/>
    <x v="25"/>
    <x v="25"/>
    <n v="26013"/>
    <s v="CASTELLO DI GODEGO"/>
    <s v="M"/>
    <n v="16"/>
  </r>
  <r>
    <x v="12"/>
    <x v="25"/>
    <x v="25"/>
    <n v="26014"/>
    <s v="CAVASO DEL TOMBA"/>
    <s v="F"/>
    <n v="10"/>
  </r>
  <r>
    <x v="12"/>
    <x v="25"/>
    <x v="25"/>
    <n v="26014"/>
    <s v="CAVASO DEL TOMBA"/>
    <s v="M"/>
    <n v="1"/>
  </r>
  <r>
    <x v="12"/>
    <x v="25"/>
    <x v="25"/>
    <n v="26015"/>
    <s v="CESSALTO"/>
    <s v="F"/>
    <n v="9"/>
  </r>
  <r>
    <x v="12"/>
    <x v="25"/>
    <x v="25"/>
    <n v="26015"/>
    <s v="CESSALTO"/>
    <s v="M"/>
    <n v="3"/>
  </r>
  <r>
    <x v="12"/>
    <x v="25"/>
    <x v="25"/>
    <n v="26016"/>
    <s v="CHIARANO"/>
    <s v="F"/>
    <n v="7"/>
  </r>
  <r>
    <x v="12"/>
    <x v="25"/>
    <x v="25"/>
    <n v="26016"/>
    <s v="CHIARANO"/>
    <s v="M"/>
    <n v="2"/>
  </r>
  <r>
    <x v="12"/>
    <x v="25"/>
    <x v="25"/>
    <n v="26017"/>
    <s v="CIMADOLMO"/>
    <s v="F"/>
    <n v="15"/>
  </r>
  <r>
    <x v="12"/>
    <x v="25"/>
    <x v="25"/>
    <n v="26017"/>
    <s v="CIMADOLMO"/>
    <s v="M"/>
    <n v="6"/>
  </r>
  <r>
    <x v="12"/>
    <x v="25"/>
    <x v="25"/>
    <n v="26018"/>
    <s v="CISON DI VALMARINO"/>
    <s v="F"/>
    <n v="7"/>
  </r>
  <r>
    <x v="12"/>
    <x v="25"/>
    <x v="25"/>
    <n v="26018"/>
    <s v="CISON DI VALMARINO"/>
    <s v="M"/>
    <n v="3"/>
  </r>
  <r>
    <x v="12"/>
    <x v="25"/>
    <x v="25"/>
    <n v="26019"/>
    <s v="CODOGNE'"/>
    <s v="F"/>
    <n v="9"/>
  </r>
  <r>
    <x v="12"/>
    <x v="25"/>
    <x v="25"/>
    <n v="26019"/>
    <s v="CODOGNE'"/>
    <s v="M"/>
    <n v="5"/>
  </r>
  <r>
    <x v="12"/>
    <x v="25"/>
    <x v="25"/>
    <n v="26020"/>
    <s v="COLLE UMBERTO"/>
    <s v="F"/>
    <n v="12"/>
  </r>
  <r>
    <x v="12"/>
    <x v="25"/>
    <x v="25"/>
    <n v="26020"/>
    <s v="COLLE UMBERTO"/>
    <s v="M"/>
    <n v="8"/>
  </r>
  <r>
    <x v="12"/>
    <x v="25"/>
    <x v="25"/>
    <n v="26021"/>
    <s v="CONEGLIANO"/>
    <s v="F"/>
    <n v="107"/>
  </r>
  <r>
    <x v="12"/>
    <x v="25"/>
    <x v="25"/>
    <n v="26021"/>
    <s v="CONEGLIANO"/>
    <s v="M"/>
    <n v="95"/>
  </r>
  <r>
    <x v="12"/>
    <x v="25"/>
    <x v="25"/>
    <n v="26022"/>
    <s v="CORDIGNANO"/>
    <s v="F"/>
    <n v="16"/>
  </r>
  <r>
    <x v="12"/>
    <x v="25"/>
    <x v="25"/>
    <n v="26022"/>
    <s v="CORDIGNANO"/>
    <s v="M"/>
    <n v="4"/>
  </r>
  <r>
    <x v="12"/>
    <x v="25"/>
    <x v="25"/>
    <n v="26023"/>
    <s v="CORNUDA"/>
    <s v="F"/>
    <n v="18"/>
  </r>
  <r>
    <x v="12"/>
    <x v="25"/>
    <x v="25"/>
    <n v="26023"/>
    <s v="CORNUDA"/>
    <s v="M"/>
    <n v="10"/>
  </r>
  <r>
    <x v="12"/>
    <x v="25"/>
    <x v="25"/>
    <n v="26024"/>
    <s v="CRESPANO DEL GRAPPA"/>
    <s v="F"/>
    <n v="5"/>
  </r>
  <r>
    <x v="12"/>
    <x v="25"/>
    <x v="25"/>
    <n v="26024"/>
    <s v="CRESPANO DEL GRAPPA"/>
    <s v="M"/>
    <n v="7"/>
  </r>
  <r>
    <x v="12"/>
    <x v="25"/>
    <x v="25"/>
    <n v="26025"/>
    <s v="CROCETTA DEL MONTELLO"/>
    <s v="F"/>
    <n v="14"/>
  </r>
  <r>
    <x v="12"/>
    <x v="25"/>
    <x v="25"/>
    <n v="26025"/>
    <s v="CROCETTA DEL MONTELLO"/>
    <s v="M"/>
    <n v="10"/>
  </r>
  <r>
    <x v="12"/>
    <x v="25"/>
    <x v="25"/>
    <n v="26026"/>
    <s v="FARRA DI SOLIGO"/>
    <s v="F"/>
    <n v="17"/>
  </r>
  <r>
    <x v="12"/>
    <x v="25"/>
    <x v="25"/>
    <n v="26026"/>
    <s v="FARRA DI SOLIGO"/>
    <s v="M"/>
    <n v="13"/>
  </r>
  <r>
    <x v="12"/>
    <x v="25"/>
    <x v="25"/>
    <n v="26027"/>
    <s v="FOLLINA"/>
    <s v="F"/>
    <n v="8"/>
  </r>
  <r>
    <x v="12"/>
    <x v="25"/>
    <x v="25"/>
    <n v="26027"/>
    <s v="FOLLINA"/>
    <s v="M"/>
    <n v="10"/>
  </r>
  <r>
    <x v="12"/>
    <x v="25"/>
    <x v="25"/>
    <n v="26028"/>
    <s v="FONTANELLE"/>
    <s v="F"/>
    <n v="6"/>
  </r>
  <r>
    <x v="12"/>
    <x v="25"/>
    <x v="25"/>
    <n v="26028"/>
    <s v="FONTANELLE"/>
    <s v="M"/>
    <n v="10"/>
  </r>
  <r>
    <x v="12"/>
    <x v="25"/>
    <x v="25"/>
    <n v="26029"/>
    <s v="FONTE"/>
    <s v="F"/>
    <n v="19"/>
  </r>
  <r>
    <x v="12"/>
    <x v="25"/>
    <x v="25"/>
    <n v="26029"/>
    <s v="FONTE"/>
    <s v="M"/>
    <n v="3"/>
  </r>
  <r>
    <x v="12"/>
    <x v="25"/>
    <x v="25"/>
    <n v="26030"/>
    <s v="FREGONA"/>
    <s v="F"/>
    <n v="7"/>
  </r>
  <r>
    <x v="12"/>
    <x v="25"/>
    <x v="25"/>
    <n v="26030"/>
    <s v="FREGONA"/>
    <s v="M"/>
    <n v="8"/>
  </r>
  <r>
    <x v="12"/>
    <x v="25"/>
    <x v="25"/>
    <n v="26031"/>
    <s v="GAIARINE"/>
    <s v="F"/>
    <n v="15"/>
  </r>
  <r>
    <x v="12"/>
    <x v="25"/>
    <x v="25"/>
    <n v="26031"/>
    <s v="GAIARINE"/>
    <s v="M"/>
    <n v="5"/>
  </r>
  <r>
    <x v="12"/>
    <x v="25"/>
    <x v="25"/>
    <n v="26032"/>
    <s v="GIAVERA DEL MONTELLO"/>
    <s v="F"/>
    <n v="9"/>
  </r>
  <r>
    <x v="12"/>
    <x v="25"/>
    <x v="25"/>
    <n v="26032"/>
    <s v="GIAVERA DEL MONTELLO"/>
    <s v="M"/>
    <n v="6"/>
  </r>
  <r>
    <x v="12"/>
    <x v="25"/>
    <x v="25"/>
    <n v="26033"/>
    <s v="GODEGA DI SANT'URBANO"/>
    <s v="F"/>
    <n v="22"/>
  </r>
  <r>
    <x v="12"/>
    <x v="25"/>
    <x v="25"/>
    <n v="26033"/>
    <s v="GODEGA DI SANT'URBANO"/>
    <s v="M"/>
    <n v="15"/>
  </r>
  <r>
    <x v="12"/>
    <x v="25"/>
    <x v="25"/>
    <n v="26034"/>
    <s v="GORGO AL MONTICANO"/>
    <s v="F"/>
    <n v="11"/>
  </r>
  <r>
    <x v="12"/>
    <x v="25"/>
    <x v="25"/>
    <n v="26034"/>
    <s v="GORGO AL MONTICANO"/>
    <s v="M"/>
    <n v="2"/>
  </r>
  <r>
    <x v="12"/>
    <x v="25"/>
    <x v="25"/>
    <n v="26035"/>
    <s v="ISTRANA"/>
    <s v="F"/>
    <n v="22"/>
  </r>
  <r>
    <x v="12"/>
    <x v="25"/>
    <x v="25"/>
    <n v="26035"/>
    <s v="ISTRANA"/>
    <s v="M"/>
    <n v="19"/>
  </r>
  <r>
    <x v="12"/>
    <x v="25"/>
    <x v="25"/>
    <n v="26036"/>
    <s v="LORIA"/>
    <s v="F"/>
    <n v="13"/>
  </r>
  <r>
    <x v="12"/>
    <x v="25"/>
    <x v="25"/>
    <n v="26036"/>
    <s v="LORIA"/>
    <s v="M"/>
    <n v="15"/>
  </r>
  <r>
    <x v="12"/>
    <x v="25"/>
    <x v="25"/>
    <n v="26037"/>
    <s v="MANSUE'"/>
    <s v="F"/>
    <n v="12"/>
  </r>
  <r>
    <x v="12"/>
    <x v="25"/>
    <x v="25"/>
    <n v="26037"/>
    <s v="MANSUE'"/>
    <s v="M"/>
    <n v="8"/>
  </r>
  <r>
    <x v="12"/>
    <x v="25"/>
    <x v="25"/>
    <n v="26038"/>
    <s v="MARENO DI PIAVE"/>
    <s v="F"/>
    <n v="17"/>
  </r>
  <r>
    <x v="12"/>
    <x v="25"/>
    <x v="25"/>
    <n v="26038"/>
    <s v="MARENO DI PIAVE"/>
    <s v="M"/>
    <n v="16"/>
  </r>
  <r>
    <x v="12"/>
    <x v="25"/>
    <x v="25"/>
    <n v="26039"/>
    <s v="MASER"/>
    <s v="F"/>
    <n v="6"/>
  </r>
  <r>
    <x v="12"/>
    <x v="25"/>
    <x v="25"/>
    <n v="26039"/>
    <s v="MASER"/>
    <s v="M"/>
    <n v="12"/>
  </r>
  <r>
    <x v="12"/>
    <x v="25"/>
    <x v="25"/>
    <n v="26040"/>
    <s v="MASERADA SUL PIAVE"/>
    <s v="F"/>
    <n v="11"/>
  </r>
  <r>
    <x v="12"/>
    <x v="25"/>
    <x v="25"/>
    <n v="26040"/>
    <s v="MASERADA SUL PIAVE"/>
    <s v="M"/>
    <n v="15"/>
  </r>
  <r>
    <x v="12"/>
    <x v="25"/>
    <x v="25"/>
    <n v="26041"/>
    <s v="MEDUNA DI LIVENZA"/>
    <s v="F"/>
    <n v="6"/>
  </r>
  <r>
    <x v="12"/>
    <x v="25"/>
    <x v="25"/>
    <n v="26041"/>
    <s v="MEDUNA DI LIVENZA"/>
    <s v="M"/>
    <n v="3"/>
  </r>
  <r>
    <x v="12"/>
    <x v="25"/>
    <x v="25"/>
    <n v="26042"/>
    <s v="MIANE"/>
    <s v="F"/>
    <n v="8"/>
  </r>
  <r>
    <x v="12"/>
    <x v="25"/>
    <x v="25"/>
    <n v="26042"/>
    <s v="MIANE"/>
    <s v="M"/>
    <n v="7"/>
  </r>
  <r>
    <x v="12"/>
    <x v="25"/>
    <x v="25"/>
    <n v="26043"/>
    <s v="MOGLIANO VENETO"/>
    <s v="F"/>
    <n v="87"/>
  </r>
  <r>
    <x v="12"/>
    <x v="25"/>
    <x v="25"/>
    <n v="26043"/>
    <s v="MOGLIANO VENETO"/>
    <s v="M"/>
    <n v="52"/>
  </r>
  <r>
    <x v="12"/>
    <x v="25"/>
    <x v="25"/>
    <n v="26044"/>
    <s v="MONASTIER DI TREVISO"/>
    <s v="F"/>
    <n v="8"/>
  </r>
  <r>
    <x v="12"/>
    <x v="25"/>
    <x v="25"/>
    <n v="26044"/>
    <s v="MONASTIER DI TREVISO"/>
    <s v="M"/>
    <n v="8"/>
  </r>
  <r>
    <x v="12"/>
    <x v="25"/>
    <x v="25"/>
    <n v="26045"/>
    <s v="MONFUMO"/>
    <s v="F"/>
    <n v="4"/>
  </r>
  <r>
    <x v="12"/>
    <x v="25"/>
    <x v="25"/>
    <n v="26045"/>
    <s v="MONFUMO"/>
    <s v="M"/>
    <n v="1"/>
  </r>
  <r>
    <x v="12"/>
    <x v="25"/>
    <x v="25"/>
    <n v="26046"/>
    <s v="MONTEBELLUNA"/>
    <s v="F"/>
    <n v="71"/>
  </r>
  <r>
    <x v="12"/>
    <x v="25"/>
    <x v="25"/>
    <n v="26046"/>
    <s v="MONTEBELLUNA"/>
    <s v="M"/>
    <n v="71"/>
  </r>
  <r>
    <x v="12"/>
    <x v="25"/>
    <x v="25"/>
    <n v="26047"/>
    <s v="MORGANO"/>
    <s v="F"/>
    <n v="16"/>
  </r>
  <r>
    <x v="12"/>
    <x v="25"/>
    <x v="25"/>
    <n v="26047"/>
    <s v="MORGANO"/>
    <s v="M"/>
    <n v="8"/>
  </r>
  <r>
    <x v="12"/>
    <x v="25"/>
    <x v="25"/>
    <n v="26048"/>
    <s v="MORIAGO DELLA BATTAGLIA"/>
    <s v="F"/>
    <n v="6"/>
  </r>
  <r>
    <x v="12"/>
    <x v="25"/>
    <x v="25"/>
    <n v="26048"/>
    <s v="MORIAGO DELLA BATTAGLIA"/>
    <s v="M"/>
    <n v="2"/>
  </r>
  <r>
    <x v="12"/>
    <x v="25"/>
    <x v="25"/>
    <n v="26049"/>
    <s v="MOTTA DI LIVENZA"/>
    <s v="F"/>
    <n v="24"/>
  </r>
  <r>
    <x v="12"/>
    <x v="25"/>
    <x v="25"/>
    <n v="26049"/>
    <s v="MOTTA DI LIVENZA"/>
    <s v="M"/>
    <n v="15"/>
  </r>
  <r>
    <x v="12"/>
    <x v="25"/>
    <x v="25"/>
    <n v="26050"/>
    <s v="NERVESA DELLA BATTAGLIA"/>
    <s v="F"/>
    <n v="21"/>
  </r>
  <r>
    <x v="12"/>
    <x v="25"/>
    <x v="25"/>
    <n v="26050"/>
    <s v="NERVESA DELLA BATTAGLIA"/>
    <s v="M"/>
    <n v="5"/>
  </r>
  <r>
    <x v="12"/>
    <x v="25"/>
    <x v="25"/>
    <n v="26051"/>
    <s v="ODERZO"/>
    <s v="F"/>
    <n v="62"/>
  </r>
  <r>
    <x v="12"/>
    <x v="25"/>
    <x v="25"/>
    <n v="26051"/>
    <s v="ODERZO"/>
    <s v="M"/>
    <n v="38"/>
  </r>
  <r>
    <x v="12"/>
    <x v="25"/>
    <x v="25"/>
    <n v="26052"/>
    <s v="ORMELLE"/>
    <s v="F"/>
    <n v="11"/>
  </r>
  <r>
    <x v="12"/>
    <x v="25"/>
    <x v="25"/>
    <n v="26052"/>
    <s v="ORMELLE"/>
    <s v="M"/>
    <n v="10"/>
  </r>
  <r>
    <x v="12"/>
    <x v="25"/>
    <x v="25"/>
    <n v="26053"/>
    <s v="ORSAGO"/>
    <s v="F"/>
    <n v="10"/>
  </r>
  <r>
    <x v="12"/>
    <x v="25"/>
    <x v="25"/>
    <n v="26053"/>
    <s v="ORSAGO"/>
    <s v="M"/>
    <n v="13"/>
  </r>
  <r>
    <x v="12"/>
    <x v="25"/>
    <x v="25"/>
    <n v="26054"/>
    <s v="PADERNO DEL GRAPPA"/>
    <s v="F"/>
    <n v="2"/>
  </r>
  <r>
    <x v="12"/>
    <x v="25"/>
    <x v="25"/>
    <n v="26054"/>
    <s v="PADERNO DEL GRAPPA"/>
    <s v="M"/>
    <n v="4"/>
  </r>
  <r>
    <x v="12"/>
    <x v="25"/>
    <x v="25"/>
    <n v="26055"/>
    <s v="PAESE"/>
    <s v="F"/>
    <n v="71"/>
  </r>
  <r>
    <x v="12"/>
    <x v="25"/>
    <x v="25"/>
    <n v="26055"/>
    <s v="PAESE"/>
    <s v="M"/>
    <n v="39"/>
  </r>
  <r>
    <x v="12"/>
    <x v="25"/>
    <x v="25"/>
    <n v="26056"/>
    <s v="PEDEROBBA"/>
    <s v="F"/>
    <n v="23"/>
  </r>
  <r>
    <x v="12"/>
    <x v="25"/>
    <x v="25"/>
    <n v="26056"/>
    <s v="PEDEROBBA"/>
    <s v="M"/>
    <n v="18"/>
  </r>
  <r>
    <x v="12"/>
    <x v="25"/>
    <x v="25"/>
    <n v="26057"/>
    <s v="PIEVE DI SOLIGO"/>
    <s v="F"/>
    <n v="30"/>
  </r>
  <r>
    <x v="12"/>
    <x v="25"/>
    <x v="25"/>
    <n v="26057"/>
    <s v="PIEVE DI SOLIGO"/>
    <s v="M"/>
    <n v="12"/>
  </r>
  <r>
    <x v="12"/>
    <x v="25"/>
    <x v="25"/>
    <n v="26058"/>
    <s v="PONTE DI PIAVE"/>
    <s v="F"/>
    <n v="19"/>
  </r>
  <r>
    <x v="12"/>
    <x v="25"/>
    <x v="25"/>
    <n v="26058"/>
    <s v="PONTE DI PIAVE"/>
    <s v="M"/>
    <n v="17"/>
  </r>
  <r>
    <x v="12"/>
    <x v="25"/>
    <x v="25"/>
    <n v="26059"/>
    <s v="PONZANO VENETO"/>
    <s v="F"/>
    <n v="29"/>
  </r>
  <r>
    <x v="12"/>
    <x v="25"/>
    <x v="25"/>
    <n v="26059"/>
    <s v="PONZANO VENETO"/>
    <s v="M"/>
    <n v="21"/>
  </r>
  <r>
    <x v="12"/>
    <x v="25"/>
    <x v="25"/>
    <n v="26060"/>
    <s v="PORTOBUFFOLE'"/>
    <s v="M"/>
    <n v="1"/>
  </r>
  <r>
    <x v="12"/>
    <x v="25"/>
    <x v="25"/>
    <n v="26061"/>
    <s v="POSSAGNO"/>
    <s v="M"/>
    <n v="6"/>
  </r>
  <r>
    <x v="12"/>
    <x v="25"/>
    <x v="25"/>
    <n v="26062"/>
    <s v="POVEGLIANO"/>
    <s v="F"/>
    <n v="14"/>
  </r>
  <r>
    <x v="12"/>
    <x v="25"/>
    <x v="25"/>
    <n v="26062"/>
    <s v="POVEGLIANO"/>
    <s v="M"/>
    <n v="8"/>
  </r>
  <r>
    <x v="12"/>
    <x v="25"/>
    <x v="25"/>
    <n v="26063"/>
    <s v="PREGANZIOL"/>
    <s v="F"/>
    <n v="59"/>
  </r>
  <r>
    <x v="12"/>
    <x v="25"/>
    <x v="25"/>
    <n v="26063"/>
    <s v="PREGANZIOL"/>
    <s v="M"/>
    <n v="31"/>
  </r>
  <r>
    <x v="12"/>
    <x v="25"/>
    <x v="25"/>
    <n v="26064"/>
    <s v="QUINTO DI TREVISO"/>
    <s v="F"/>
    <n v="29"/>
  </r>
  <r>
    <x v="12"/>
    <x v="25"/>
    <x v="25"/>
    <n v="26064"/>
    <s v="QUINTO DI TREVISO"/>
    <s v="M"/>
    <n v="14"/>
  </r>
  <r>
    <x v="12"/>
    <x v="25"/>
    <x v="25"/>
    <n v="26065"/>
    <s v="REFRONTOLO"/>
    <s v="F"/>
    <n v="9"/>
  </r>
  <r>
    <x v="12"/>
    <x v="25"/>
    <x v="25"/>
    <n v="26065"/>
    <s v="REFRONTOLO"/>
    <s v="M"/>
    <n v="2"/>
  </r>
  <r>
    <x v="12"/>
    <x v="25"/>
    <x v="25"/>
    <n v="26066"/>
    <s v="RESANA"/>
    <s v="F"/>
    <n v="19"/>
  </r>
  <r>
    <x v="12"/>
    <x v="25"/>
    <x v="25"/>
    <n v="26066"/>
    <s v="RESANA"/>
    <s v="M"/>
    <n v="12"/>
  </r>
  <r>
    <x v="12"/>
    <x v="25"/>
    <x v="25"/>
    <n v="26067"/>
    <s v="REVINE LAGO"/>
    <s v="F"/>
    <n v="5"/>
  </r>
  <r>
    <x v="12"/>
    <x v="25"/>
    <x v="25"/>
    <n v="26067"/>
    <s v="REVINE LAGO"/>
    <s v="M"/>
    <n v="2"/>
  </r>
  <r>
    <x v="12"/>
    <x v="25"/>
    <x v="25"/>
    <n v="26068"/>
    <s v="RIESE PIO X"/>
    <s v="F"/>
    <n v="30"/>
  </r>
  <r>
    <x v="12"/>
    <x v="25"/>
    <x v="25"/>
    <n v="26068"/>
    <s v="RIESE PIO X"/>
    <s v="M"/>
    <n v="15"/>
  </r>
  <r>
    <x v="12"/>
    <x v="25"/>
    <x v="25"/>
    <n v="26069"/>
    <s v="RONCADE"/>
    <s v="F"/>
    <n v="31"/>
  </r>
  <r>
    <x v="12"/>
    <x v="25"/>
    <x v="25"/>
    <n v="26069"/>
    <s v="RONCADE"/>
    <s v="M"/>
    <n v="20"/>
  </r>
  <r>
    <x v="12"/>
    <x v="25"/>
    <x v="25"/>
    <n v="26070"/>
    <s v="SALGAREDA"/>
    <s v="F"/>
    <n v="9"/>
  </r>
  <r>
    <x v="12"/>
    <x v="25"/>
    <x v="25"/>
    <n v="26070"/>
    <s v="SALGAREDA"/>
    <s v="M"/>
    <n v="6"/>
  </r>
  <r>
    <x v="12"/>
    <x v="25"/>
    <x v="25"/>
    <n v="26071"/>
    <s v="SAN BIAGIO DI CALLALTA"/>
    <s v="F"/>
    <n v="36"/>
  </r>
  <r>
    <x v="12"/>
    <x v="25"/>
    <x v="25"/>
    <n v="26071"/>
    <s v="SAN BIAGIO DI CALLALTA"/>
    <s v="M"/>
    <n v="20"/>
  </r>
  <r>
    <x v="12"/>
    <x v="25"/>
    <x v="25"/>
    <n v="26072"/>
    <s v="SAN FIOR"/>
    <s v="F"/>
    <n v="12"/>
  </r>
  <r>
    <x v="12"/>
    <x v="25"/>
    <x v="25"/>
    <n v="26072"/>
    <s v="SAN FIOR"/>
    <s v="M"/>
    <n v="14"/>
  </r>
  <r>
    <x v="12"/>
    <x v="25"/>
    <x v="25"/>
    <n v="26073"/>
    <s v="SAN PIETRO DI FELETTO"/>
    <s v="F"/>
    <n v="17"/>
  </r>
  <r>
    <x v="12"/>
    <x v="25"/>
    <x v="25"/>
    <n v="26073"/>
    <s v="SAN PIETRO DI FELETTO"/>
    <s v="M"/>
    <n v="14"/>
  </r>
  <r>
    <x v="12"/>
    <x v="25"/>
    <x v="25"/>
    <n v="26074"/>
    <s v="SAN POLO DI PIAVE"/>
    <s v="F"/>
    <n v="12"/>
  </r>
  <r>
    <x v="12"/>
    <x v="25"/>
    <x v="25"/>
    <n v="26074"/>
    <s v="SAN POLO DI PIAVE"/>
    <s v="M"/>
    <n v="10"/>
  </r>
  <r>
    <x v="12"/>
    <x v="25"/>
    <x v="25"/>
    <n v="26076"/>
    <s v="SAN VENDEMIANO"/>
    <s v="F"/>
    <n v="24"/>
  </r>
  <r>
    <x v="12"/>
    <x v="25"/>
    <x v="25"/>
    <n v="26076"/>
    <s v="SAN VENDEMIANO"/>
    <s v="M"/>
    <n v="20"/>
  </r>
  <r>
    <x v="12"/>
    <x v="25"/>
    <x v="25"/>
    <n v="26077"/>
    <s v="SAN ZENONE DEGLI EZZELINI"/>
    <s v="F"/>
    <n v="13"/>
  </r>
  <r>
    <x v="12"/>
    <x v="25"/>
    <x v="25"/>
    <n v="26077"/>
    <s v="SAN ZENONE DEGLI EZZELINI"/>
    <s v="M"/>
    <n v="5"/>
  </r>
  <r>
    <x v="12"/>
    <x v="25"/>
    <x v="25"/>
    <n v="26075"/>
    <s v="SANTA LUCIA DI PIAVE"/>
    <s v="F"/>
    <n v="29"/>
  </r>
  <r>
    <x v="12"/>
    <x v="25"/>
    <x v="25"/>
    <n v="26075"/>
    <s v="SANTA LUCIA DI PIAVE"/>
    <s v="M"/>
    <n v="11"/>
  </r>
  <r>
    <x v="12"/>
    <x v="25"/>
    <x v="25"/>
    <n v="26078"/>
    <s v="SARMEDE"/>
    <s v="F"/>
    <n v="7"/>
  </r>
  <r>
    <x v="12"/>
    <x v="25"/>
    <x v="25"/>
    <n v="26078"/>
    <s v="SARMEDE"/>
    <s v="M"/>
    <n v="10"/>
  </r>
  <r>
    <x v="12"/>
    <x v="25"/>
    <x v="25"/>
    <n v="26079"/>
    <s v="SEGUSINO"/>
    <s v="F"/>
    <n v="3"/>
  </r>
  <r>
    <x v="12"/>
    <x v="25"/>
    <x v="25"/>
    <n v="26079"/>
    <s v="SEGUSINO"/>
    <s v="M"/>
    <n v="2"/>
  </r>
  <r>
    <x v="12"/>
    <x v="25"/>
    <x v="25"/>
    <n v="26080"/>
    <s v="SERNAGLIA DELLA BATTAGLIA"/>
    <s v="F"/>
    <n v="13"/>
  </r>
  <r>
    <x v="12"/>
    <x v="25"/>
    <x v="25"/>
    <n v="26080"/>
    <s v="SERNAGLIA DELLA BATTAGLIA"/>
    <s v="M"/>
    <n v="9"/>
  </r>
  <r>
    <x v="12"/>
    <x v="25"/>
    <x v="25"/>
    <n v="26081"/>
    <s v="SILEA"/>
    <s v="F"/>
    <n v="30"/>
  </r>
  <r>
    <x v="12"/>
    <x v="25"/>
    <x v="25"/>
    <n v="26081"/>
    <s v="SILEA"/>
    <s v="M"/>
    <n v="27"/>
  </r>
  <r>
    <x v="12"/>
    <x v="25"/>
    <x v="25"/>
    <n v="26082"/>
    <s v="SPRESIANO"/>
    <s v="F"/>
    <n v="15"/>
  </r>
  <r>
    <x v="12"/>
    <x v="25"/>
    <x v="25"/>
    <n v="26082"/>
    <s v="SPRESIANO"/>
    <s v="M"/>
    <n v="19"/>
  </r>
  <r>
    <x v="12"/>
    <x v="25"/>
    <x v="25"/>
    <n v="26083"/>
    <s v="SUSEGANA"/>
    <s v="F"/>
    <n v="36"/>
  </r>
  <r>
    <x v="12"/>
    <x v="25"/>
    <x v="25"/>
    <n v="26083"/>
    <s v="SUSEGANA"/>
    <s v="M"/>
    <n v="18"/>
  </r>
  <r>
    <x v="12"/>
    <x v="25"/>
    <x v="25"/>
    <n v="26084"/>
    <s v="TARZO"/>
    <s v="F"/>
    <n v="8"/>
  </r>
  <r>
    <x v="12"/>
    <x v="25"/>
    <x v="25"/>
    <n v="26084"/>
    <s v="TARZO"/>
    <s v="M"/>
    <n v="5"/>
  </r>
  <r>
    <x v="12"/>
    <x v="25"/>
    <x v="25"/>
    <n v="26085"/>
    <s v="TREVIGNANO"/>
    <s v="F"/>
    <n v="27"/>
  </r>
  <r>
    <x v="12"/>
    <x v="25"/>
    <x v="25"/>
    <n v="26085"/>
    <s v="TREVIGNANO"/>
    <s v="M"/>
    <n v="12"/>
  </r>
  <r>
    <x v="12"/>
    <x v="25"/>
    <x v="25"/>
    <n v="26086"/>
    <s v="TREVISO"/>
    <s v="F"/>
    <n v="277"/>
  </r>
  <r>
    <x v="12"/>
    <x v="25"/>
    <x v="25"/>
    <n v="26086"/>
    <s v="TREVISO"/>
    <s v="M"/>
    <n v="211"/>
  </r>
  <r>
    <x v="12"/>
    <x v="25"/>
    <x v="25"/>
    <n v="26087"/>
    <s v="VALDOBBIADENE"/>
    <s v="F"/>
    <n v="22"/>
  </r>
  <r>
    <x v="12"/>
    <x v="25"/>
    <x v="25"/>
    <n v="26087"/>
    <s v="VALDOBBIADENE"/>
    <s v="M"/>
    <n v="15"/>
  </r>
  <r>
    <x v="12"/>
    <x v="25"/>
    <x v="25"/>
    <n v="26088"/>
    <s v="VAZZOLA"/>
    <s v="F"/>
    <n v="19"/>
  </r>
  <r>
    <x v="12"/>
    <x v="25"/>
    <x v="25"/>
    <n v="26088"/>
    <s v="VAZZOLA"/>
    <s v="M"/>
    <n v="15"/>
  </r>
  <r>
    <x v="12"/>
    <x v="25"/>
    <x v="25"/>
    <n v="26089"/>
    <s v="VEDELAGO"/>
    <s v="F"/>
    <n v="37"/>
  </r>
  <r>
    <x v="12"/>
    <x v="25"/>
    <x v="25"/>
    <n v="26089"/>
    <s v="VEDELAGO"/>
    <s v="M"/>
    <n v="25"/>
  </r>
  <r>
    <x v="12"/>
    <x v="25"/>
    <x v="25"/>
    <n v="26090"/>
    <s v="VIDOR"/>
    <s v="F"/>
    <n v="7"/>
  </r>
  <r>
    <x v="12"/>
    <x v="25"/>
    <x v="25"/>
    <n v="26090"/>
    <s v="VIDOR"/>
    <s v="M"/>
    <n v="4"/>
  </r>
  <r>
    <x v="12"/>
    <x v="25"/>
    <x v="25"/>
    <n v="26091"/>
    <s v="VILLORBA"/>
    <s v="F"/>
    <n v="48"/>
  </r>
  <r>
    <x v="12"/>
    <x v="25"/>
    <x v="25"/>
    <n v="26091"/>
    <s v="VILLORBA"/>
    <s v="M"/>
    <n v="40"/>
  </r>
  <r>
    <x v="12"/>
    <x v="25"/>
    <x v="25"/>
    <n v="26092"/>
    <s v="VITTORIO VENETO"/>
    <s v="F"/>
    <n v="68"/>
  </r>
  <r>
    <x v="12"/>
    <x v="25"/>
    <x v="25"/>
    <n v="26092"/>
    <s v="VITTORIO VENETO"/>
    <s v="M"/>
    <n v="57"/>
  </r>
  <r>
    <x v="12"/>
    <x v="25"/>
    <x v="25"/>
    <n v="26093"/>
    <s v="VOLPAGO DEL MONTELLO"/>
    <s v="F"/>
    <n v="18"/>
  </r>
  <r>
    <x v="12"/>
    <x v="25"/>
    <x v="25"/>
    <n v="26093"/>
    <s v="VOLPAGO DEL MONTELLO"/>
    <s v="M"/>
    <n v="19"/>
  </r>
  <r>
    <x v="12"/>
    <x v="25"/>
    <x v="25"/>
    <n v="26094"/>
    <s v="ZENSON DI PIAVE"/>
    <s v="F"/>
    <n v="6"/>
  </r>
  <r>
    <x v="12"/>
    <x v="25"/>
    <x v="25"/>
    <n v="26094"/>
    <s v="ZENSON DI PIAVE"/>
    <s v="M"/>
    <n v="1"/>
  </r>
  <r>
    <x v="12"/>
    <x v="25"/>
    <x v="25"/>
    <n v="26095"/>
    <s v="ZERO BRANCO"/>
    <s v="F"/>
    <n v="22"/>
  </r>
  <r>
    <x v="12"/>
    <x v="25"/>
    <x v="25"/>
    <n v="26095"/>
    <s v="ZERO BRANCO"/>
    <s v="M"/>
    <n v="13"/>
  </r>
  <r>
    <x v="12"/>
    <x v="26"/>
    <x v="26"/>
    <n v="27001"/>
    <s v="ANNONE VENETO"/>
    <s v="F"/>
    <n v="8"/>
  </r>
  <r>
    <x v="12"/>
    <x v="26"/>
    <x v="26"/>
    <n v="27001"/>
    <s v="ANNONE VENETO"/>
    <s v="M"/>
    <n v="12"/>
  </r>
  <r>
    <x v="12"/>
    <x v="26"/>
    <x v="26"/>
    <n v="27002"/>
    <s v="CAMPAGNA LUPIA"/>
    <s v="F"/>
    <n v="18"/>
  </r>
  <r>
    <x v="12"/>
    <x v="26"/>
    <x v="26"/>
    <n v="27002"/>
    <s v="CAMPAGNA LUPIA"/>
    <s v="M"/>
    <n v="10"/>
  </r>
  <r>
    <x v="12"/>
    <x v="26"/>
    <x v="26"/>
    <n v="27003"/>
    <s v="CAMPOLONGO MAGGIORE"/>
    <s v="F"/>
    <n v="25"/>
  </r>
  <r>
    <x v="12"/>
    <x v="26"/>
    <x v="26"/>
    <n v="27003"/>
    <s v="CAMPOLONGO MAGGIORE"/>
    <s v="M"/>
    <n v="12"/>
  </r>
  <r>
    <x v="12"/>
    <x v="26"/>
    <x v="26"/>
    <n v="27004"/>
    <s v="CAMPONOGARA"/>
    <s v="F"/>
    <n v="20"/>
  </r>
  <r>
    <x v="12"/>
    <x v="26"/>
    <x v="26"/>
    <n v="27004"/>
    <s v="CAMPONOGARA"/>
    <s v="M"/>
    <n v="12"/>
  </r>
  <r>
    <x v="12"/>
    <x v="26"/>
    <x v="26"/>
    <n v="27005"/>
    <s v="CAORLE"/>
    <s v="F"/>
    <n v="20"/>
  </r>
  <r>
    <x v="12"/>
    <x v="26"/>
    <x v="26"/>
    <n v="27005"/>
    <s v="CAORLE"/>
    <s v="M"/>
    <n v="19"/>
  </r>
  <r>
    <x v="12"/>
    <x v="26"/>
    <x v="26"/>
    <n v="27044"/>
    <s v="CAVALLINO-TREPORTI"/>
    <s v="F"/>
    <n v="24"/>
  </r>
  <r>
    <x v="12"/>
    <x v="26"/>
    <x v="26"/>
    <n v="27044"/>
    <s v="CAVALLINO-TREPORTI"/>
    <s v="M"/>
    <n v="8"/>
  </r>
  <r>
    <x v="12"/>
    <x v="26"/>
    <x v="26"/>
    <n v="27006"/>
    <s v="CAVARZERE"/>
    <s v="F"/>
    <n v="31"/>
  </r>
  <r>
    <x v="12"/>
    <x v="26"/>
    <x v="26"/>
    <n v="27006"/>
    <s v="CAVARZERE"/>
    <s v="M"/>
    <n v="27"/>
  </r>
  <r>
    <x v="12"/>
    <x v="26"/>
    <x v="26"/>
    <n v="27007"/>
    <s v="CEGGIA"/>
    <s v="F"/>
    <n v="8"/>
  </r>
  <r>
    <x v="12"/>
    <x v="26"/>
    <x v="26"/>
    <n v="27007"/>
    <s v="CEGGIA"/>
    <s v="M"/>
    <n v="12"/>
  </r>
  <r>
    <x v="12"/>
    <x v="26"/>
    <x v="26"/>
    <n v="27008"/>
    <s v="CHIOGGIA"/>
    <s v="F"/>
    <n v="110"/>
  </r>
  <r>
    <x v="12"/>
    <x v="26"/>
    <x v="26"/>
    <n v="27008"/>
    <s v="CHIOGGIA"/>
    <s v="M"/>
    <n v="79"/>
  </r>
  <r>
    <x v="12"/>
    <x v="26"/>
    <x v="26"/>
    <n v="27009"/>
    <s v="CINTO CAOMAGGIORE"/>
    <s v="F"/>
    <n v="11"/>
  </r>
  <r>
    <x v="12"/>
    <x v="26"/>
    <x v="26"/>
    <n v="27009"/>
    <s v="CINTO CAOMAGGIORE"/>
    <s v="M"/>
    <n v="8"/>
  </r>
  <r>
    <x v="12"/>
    <x v="26"/>
    <x v="26"/>
    <n v="27010"/>
    <s v="CONA"/>
    <s v="F"/>
    <n v="7"/>
  </r>
  <r>
    <x v="12"/>
    <x v="26"/>
    <x v="26"/>
    <n v="27010"/>
    <s v="CONA"/>
    <s v="M"/>
    <n v="6"/>
  </r>
  <r>
    <x v="12"/>
    <x v="26"/>
    <x v="26"/>
    <n v="27011"/>
    <s v="CONCORDIA SAGITTARIA"/>
    <s v="F"/>
    <n v="36"/>
  </r>
  <r>
    <x v="12"/>
    <x v="26"/>
    <x v="26"/>
    <n v="27011"/>
    <s v="CONCORDIA SAGITTARIA"/>
    <s v="M"/>
    <n v="15"/>
  </r>
  <r>
    <x v="12"/>
    <x v="26"/>
    <x v="26"/>
    <n v="27012"/>
    <s v="DOLO"/>
    <s v="F"/>
    <n v="37"/>
  </r>
  <r>
    <x v="12"/>
    <x v="26"/>
    <x v="26"/>
    <n v="27012"/>
    <s v="DOLO"/>
    <s v="M"/>
    <n v="26"/>
  </r>
  <r>
    <x v="12"/>
    <x v="26"/>
    <x v="26"/>
    <n v="27013"/>
    <s v="ERACLEA"/>
    <s v="F"/>
    <n v="17"/>
  </r>
  <r>
    <x v="12"/>
    <x v="26"/>
    <x v="26"/>
    <n v="27013"/>
    <s v="ERACLEA"/>
    <s v="M"/>
    <n v="16"/>
  </r>
  <r>
    <x v="12"/>
    <x v="26"/>
    <x v="26"/>
    <n v="27014"/>
    <s v="FIESSO D'ARTICO"/>
    <s v="F"/>
    <n v="12"/>
  </r>
  <r>
    <x v="12"/>
    <x v="26"/>
    <x v="26"/>
    <n v="27014"/>
    <s v="FIESSO D'ARTICO"/>
    <s v="M"/>
    <n v="14"/>
  </r>
  <r>
    <x v="12"/>
    <x v="26"/>
    <x v="26"/>
    <n v="27015"/>
    <s v="FOSSALTA DI PIAVE"/>
    <s v="F"/>
    <n v="5"/>
  </r>
  <r>
    <x v="12"/>
    <x v="26"/>
    <x v="26"/>
    <n v="27015"/>
    <s v="FOSSALTA DI PIAVE"/>
    <s v="M"/>
    <n v="5"/>
  </r>
  <r>
    <x v="12"/>
    <x v="26"/>
    <x v="26"/>
    <n v="27016"/>
    <s v="FOSSALTA DI PORTOGRUARO"/>
    <s v="F"/>
    <n v="20"/>
  </r>
  <r>
    <x v="12"/>
    <x v="26"/>
    <x v="26"/>
    <n v="27016"/>
    <s v="FOSSALTA DI PORTOGRUARO"/>
    <s v="M"/>
    <n v="13"/>
  </r>
  <r>
    <x v="12"/>
    <x v="26"/>
    <x v="26"/>
    <n v="27017"/>
    <s v="FOSSO'"/>
    <s v="F"/>
    <n v="13"/>
  </r>
  <r>
    <x v="12"/>
    <x v="26"/>
    <x v="26"/>
    <n v="27017"/>
    <s v="FOSSO'"/>
    <s v="M"/>
    <n v="8"/>
  </r>
  <r>
    <x v="12"/>
    <x v="26"/>
    <x v="26"/>
    <n v="27018"/>
    <s v="GRUARO"/>
    <s v="F"/>
    <n v="8"/>
  </r>
  <r>
    <x v="12"/>
    <x v="26"/>
    <x v="26"/>
    <n v="27018"/>
    <s v="GRUARO"/>
    <s v="M"/>
    <n v="3"/>
  </r>
  <r>
    <x v="12"/>
    <x v="26"/>
    <x v="26"/>
    <n v="27019"/>
    <s v="JESOLO"/>
    <s v="F"/>
    <n v="46"/>
  </r>
  <r>
    <x v="12"/>
    <x v="26"/>
    <x v="26"/>
    <n v="27019"/>
    <s v="JESOLO"/>
    <s v="M"/>
    <n v="33"/>
  </r>
  <r>
    <x v="12"/>
    <x v="26"/>
    <x v="26"/>
    <n v="27020"/>
    <s v="MARCON"/>
    <s v="F"/>
    <n v="33"/>
  </r>
  <r>
    <x v="12"/>
    <x v="26"/>
    <x v="26"/>
    <n v="27020"/>
    <s v="MARCON"/>
    <s v="M"/>
    <n v="28"/>
  </r>
  <r>
    <x v="12"/>
    <x v="26"/>
    <x v="26"/>
    <n v="27021"/>
    <s v="MARTELLAGO"/>
    <s v="F"/>
    <n v="58"/>
  </r>
  <r>
    <x v="12"/>
    <x v="26"/>
    <x v="26"/>
    <n v="27021"/>
    <s v="MARTELLAGO"/>
    <s v="M"/>
    <n v="47"/>
  </r>
  <r>
    <x v="12"/>
    <x v="26"/>
    <x v="26"/>
    <n v="27022"/>
    <s v="MEOLO"/>
    <s v="F"/>
    <n v="15"/>
  </r>
  <r>
    <x v="12"/>
    <x v="26"/>
    <x v="26"/>
    <n v="27022"/>
    <s v="MEOLO"/>
    <s v="M"/>
    <n v="13"/>
  </r>
  <r>
    <x v="12"/>
    <x v="26"/>
    <x v="26"/>
    <n v="27023"/>
    <s v="MIRA"/>
    <s v="F"/>
    <n v="83"/>
  </r>
  <r>
    <x v="12"/>
    <x v="26"/>
    <x v="26"/>
    <n v="27023"/>
    <s v="MIRA"/>
    <s v="M"/>
    <n v="65"/>
  </r>
  <r>
    <x v="12"/>
    <x v="26"/>
    <x v="26"/>
    <n v="27024"/>
    <s v="MIRANO"/>
    <s v="F"/>
    <n v="73"/>
  </r>
  <r>
    <x v="12"/>
    <x v="26"/>
    <x v="26"/>
    <n v="27024"/>
    <s v="MIRANO"/>
    <s v="M"/>
    <n v="68"/>
  </r>
  <r>
    <x v="12"/>
    <x v="26"/>
    <x v="26"/>
    <n v="27025"/>
    <s v="MUSILE DI PIAVE"/>
    <s v="F"/>
    <n v="26"/>
  </r>
  <r>
    <x v="12"/>
    <x v="26"/>
    <x v="26"/>
    <n v="27025"/>
    <s v="MUSILE DI PIAVE"/>
    <s v="M"/>
    <n v="15"/>
  </r>
  <r>
    <x v="12"/>
    <x v="26"/>
    <x v="26"/>
    <n v="27026"/>
    <s v="NOALE"/>
    <s v="F"/>
    <n v="61"/>
  </r>
  <r>
    <x v="12"/>
    <x v="26"/>
    <x v="26"/>
    <n v="27026"/>
    <s v="NOALE"/>
    <s v="M"/>
    <n v="40"/>
  </r>
  <r>
    <x v="12"/>
    <x v="26"/>
    <x v="26"/>
    <n v="27027"/>
    <s v="NOVENTA DI PIAVE"/>
    <s v="F"/>
    <n v="23"/>
  </r>
  <r>
    <x v="12"/>
    <x v="26"/>
    <x v="26"/>
    <n v="27027"/>
    <s v="NOVENTA DI PIAVE"/>
    <s v="M"/>
    <n v="9"/>
  </r>
  <r>
    <x v="12"/>
    <x v="26"/>
    <x v="26"/>
    <n v="27028"/>
    <s v="PIANIGA"/>
    <s v="F"/>
    <n v="24"/>
  </r>
  <r>
    <x v="12"/>
    <x v="26"/>
    <x v="26"/>
    <n v="27028"/>
    <s v="PIANIGA"/>
    <s v="M"/>
    <n v="19"/>
  </r>
  <r>
    <x v="12"/>
    <x v="26"/>
    <x v="26"/>
    <n v="27029"/>
    <s v="PORTOGRUARO"/>
    <s v="F"/>
    <n v="77"/>
  </r>
  <r>
    <x v="12"/>
    <x v="26"/>
    <x v="26"/>
    <n v="27029"/>
    <s v="PORTOGRUARO"/>
    <s v="M"/>
    <n v="52"/>
  </r>
  <r>
    <x v="12"/>
    <x v="26"/>
    <x v="26"/>
    <n v="27030"/>
    <s v="PRAMAGGIORE"/>
    <s v="F"/>
    <n v="6"/>
  </r>
  <r>
    <x v="12"/>
    <x v="26"/>
    <x v="26"/>
    <n v="27030"/>
    <s v="PRAMAGGIORE"/>
    <s v="M"/>
    <n v="6"/>
  </r>
  <r>
    <x v="12"/>
    <x v="26"/>
    <x v="26"/>
    <n v="27031"/>
    <s v="QUARTO D'ALTINO"/>
    <s v="F"/>
    <n v="15"/>
  </r>
  <r>
    <x v="12"/>
    <x v="26"/>
    <x v="26"/>
    <n v="27031"/>
    <s v="QUARTO D'ALTINO"/>
    <s v="M"/>
    <n v="5"/>
  </r>
  <r>
    <x v="12"/>
    <x v="26"/>
    <x v="26"/>
    <n v="27032"/>
    <s v="SALZANO"/>
    <s v="F"/>
    <n v="31"/>
  </r>
  <r>
    <x v="12"/>
    <x v="26"/>
    <x v="26"/>
    <n v="27032"/>
    <s v="SALZANO"/>
    <s v="M"/>
    <n v="25"/>
  </r>
  <r>
    <x v="12"/>
    <x v="26"/>
    <x v="26"/>
    <n v="27033"/>
    <s v="SAN DONA' DI PIAVE"/>
    <s v="F"/>
    <n v="118"/>
  </r>
  <r>
    <x v="12"/>
    <x v="26"/>
    <x v="26"/>
    <n v="27033"/>
    <s v="SAN DONA' DI PIAVE"/>
    <s v="M"/>
    <n v="96"/>
  </r>
  <r>
    <x v="12"/>
    <x v="26"/>
    <x v="26"/>
    <n v="27034"/>
    <s v="SAN MICHELE AL TAGLIAMENTO"/>
    <s v="F"/>
    <n v="25"/>
  </r>
  <r>
    <x v="12"/>
    <x v="26"/>
    <x v="26"/>
    <n v="27034"/>
    <s v="SAN MICHELE AL TAGLIAMENTO"/>
    <s v="M"/>
    <n v="23"/>
  </r>
  <r>
    <x v="12"/>
    <x v="26"/>
    <x v="26"/>
    <n v="27036"/>
    <s v="SAN STINO DI LIVENZA"/>
    <s v="F"/>
    <n v="27"/>
  </r>
  <r>
    <x v="12"/>
    <x v="26"/>
    <x v="26"/>
    <n v="27036"/>
    <s v="SAN STINO DI LIVENZA"/>
    <s v="M"/>
    <n v="23"/>
  </r>
  <r>
    <x v="12"/>
    <x v="26"/>
    <x v="26"/>
    <n v="27035"/>
    <s v="SANTA MARIA DI SALA"/>
    <s v="F"/>
    <n v="32"/>
  </r>
  <r>
    <x v="12"/>
    <x v="26"/>
    <x v="26"/>
    <n v="27035"/>
    <s v="SANTA MARIA DI SALA"/>
    <s v="M"/>
    <n v="25"/>
  </r>
  <r>
    <x v="12"/>
    <x v="26"/>
    <x v="26"/>
    <n v="27037"/>
    <s v="SCORZE'"/>
    <s v="F"/>
    <n v="49"/>
  </r>
  <r>
    <x v="12"/>
    <x v="26"/>
    <x v="26"/>
    <n v="27037"/>
    <s v="SCORZE'"/>
    <s v="M"/>
    <n v="40"/>
  </r>
  <r>
    <x v="12"/>
    <x v="26"/>
    <x v="26"/>
    <n v="27038"/>
    <s v="SPINEA"/>
    <s v="F"/>
    <n v="70"/>
  </r>
  <r>
    <x v="12"/>
    <x v="26"/>
    <x v="26"/>
    <n v="27038"/>
    <s v="SPINEA"/>
    <s v="M"/>
    <n v="53"/>
  </r>
  <r>
    <x v="12"/>
    <x v="26"/>
    <x v="26"/>
    <n v="27039"/>
    <s v="STRA"/>
    <s v="F"/>
    <n v="25"/>
  </r>
  <r>
    <x v="12"/>
    <x v="26"/>
    <x v="26"/>
    <n v="27039"/>
    <s v="STRA"/>
    <s v="M"/>
    <n v="18"/>
  </r>
  <r>
    <x v="12"/>
    <x v="26"/>
    <x v="26"/>
    <n v="27040"/>
    <s v="TEGLIO VENETO"/>
    <s v="F"/>
    <n v="5"/>
  </r>
  <r>
    <x v="12"/>
    <x v="26"/>
    <x v="26"/>
    <n v="27040"/>
    <s v="TEGLIO VENETO"/>
    <s v="M"/>
    <n v="2"/>
  </r>
  <r>
    <x v="12"/>
    <x v="26"/>
    <x v="26"/>
    <n v="27041"/>
    <s v="TORRE DI MOSTO"/>
    <s v="F"/>
    <n v="15"/>
  </r>
  <r>
    <x v="12"/>
    <x v="26"/>
    <x v="26"/>
    <n v="27041"/>
    <s v="TORRE DI MOSTO"/>
    <s v="M"/>
    <n v="12"/>
  </r>
  <r>
    <x v="12"/>
    <x v="26"/>
    <x v="26"/>
    <n v="27042"/>
    <s v="VENEZIA"/>
    <s v="F"/>
    <n v="636"/>
  </r>
  <r>
    <x v="12"/>
    <x v="26"/>
    <x v="26"/>
    <n v="27042"/>
    <s v="VENEZIA"/>
    <s v="M"/>
    <n v="512"/>
  </r>
  <r>
    <x v="12"/>
    <x v="26"/>
    <x v="26"/>
    <n v="27043"/>
    <s v="VIGONOVO"/>
    <s v="F"/>
    <n v="12"/>
  </r>
  <r>
    <x v="12"/>
    <x v="26"/>
    <x v="26"/>
    <n v="27043"/>
    <s v="VIGONOVO"/>
    <s v="M"/>
    <n v="17"/>
  </r>
  <r>
    <x v="12"/>
    <x v="27"/>
    <x v="27"/>
    <n v="28001"/>
    <s v="ABANO TERME"/>
    <s v="F"/>
    <n v="53"/>
  </r>
  <r>
    <x v="12"/>
    <x v="27"/>
    <x v="27"/>
    <n v="28001"/>
    <s v="ABANO TERME"/>
    <s v="M"/>
    <n v="43"/>
  </r>
  <r>
    <x v="12"/>
    <x v="27"/>
    <x v="27"/>
    <n v="28002"/>
    <s v="AGNA"/>
    <s v="F"/>
    <n v="6"/>
  </r>
  <r>
    <x v="12"/>
    <x v="27"/>
    <x v="27"/>
    <n v="28002"/>
    <s v="AGNA"/>
    <s v="M"/>
    <n v="3"/>
  </r>
  <r>
    <x v="12"/>
    <x v="27"/>
    <x v="27"/>
    <n v="28003"/>
    <s v="ALBIGNASEGO"/>
    <s v="F"/>
    <n v="103"/>
  </r>
  <r>
    <x v="12"/>
    <x v="27"/>
    <x v="27"/>
    <n v="28003"/>
    <s v="ALBIGNASEGO"/>
    <s v="M"/>
    <n v="61"/>
  </r>
  <r>
    <x v="12"/>
    <x v="27"/>
    <x v="27"/>
    <n v="28004"/>
    <s v="ANGUILLARA VENETA"/>
    <s v="F"/>
    <n v="7"/>
  </r>
  <r>
    <x v="12"/>
    <x v="27"/>
    <x v="27"/>
    <n v="28004"/>
    <s v="ANGUILLARA VENETA"/>
    <s v="M"/>
    <n v="7"/>
  </r>
  <r>
    <x v="12"/>
    <x v="27"/>
    <x v="27"/>
    <n v="28005"/>
    <s v="ARQUA' PETRARCA"/>
    <s v="F"/>
    <n v="8"/>
  </r>
  <r>
    <x v="12"/>
    <x v="27"/>
    <x v="27"/>
    <n v="28005"/>
    <s v="ARQUA' PETRARCA"/>
    <s v="M"/>
    <n v="5"/>
  </r>
  <r>
    <x v="12"/>
    <x v="27"/>
    <x v="27"/>
    <n v="28006"/>
    <s v="ARRE"/>
    <s v="F"/>
    <n v="6"/>
  </r>
  <r>
    <x v="12"/>
    <x v="27"/>
    <x v="27"/>
    <n v="28006"/>
    <s v="ARRE"/>
    <s v="M"/>
    <n v="7"/>
  </r>
  <r>
    <x v="12"/>
    <x v="27"/>
    <x v="27"/>
    <n v="28007"/>
    <s v="ARZERGRANDE"/>
    <s v="F"/>
    <n v="12"/>
  </r>
  <r>
    <x v="12"/>
    <x v="27"/>
    <x v="27"/>
    <n v="28007"/>
    <s v="ARZERGRANDE"/>
    <s v="M"/>
    <n v="5"/>
  </r>
  <r>
    <x v="12"/>
    <x v="27"/>
    <x v="27"/>
    <n v="28008"/>
    <s v="BAGNOLI DI SOPRA"/>
    <s v="F"/>
    <n v="10"/>
  </r>
  <r>
    <x v="12"/>
    <x v="27"/>
    <x v="27"/>
    <n v="28008"/>
    <s v="BAGNOLI DI SOPRA"/>
    <s v="M"/>
    <n v="7"/>
  </r>
  <r>
    <x v="12"/>
    <x v="27"/>
    <x v="27"/>
    <n v="28009"/>
    <s v="BAONE"/>
    <s v="F"/>
    <n v="14"/>
  </r>
  <r>
    <x v="12"/>
    <x v="27"/>
    <x v="27"/>
    <n v="28009"/>
    <s v="BAONE"/>
    <s v="M"/>
    <n v="8"/>
  </r>
  <r>
    <x v="12"/>
    <x v="27"/>
    <x v="27"/>
    <n v="28010"/>
    <s v="BARBONA"/>
    <s v="F"/>
    <n v="2"/>
  </r>
  <r>
    <x v="12"/>
    <x v="27"/>
    <x v="27"/>
    <n v="28010"/>
    <s v="BARBONA"/>
    <s v="M"/>
    <n v="2"/>
  </r>
  <r>
    <x v="12"/>
    <x v="27"/>
    <x v="27"/>
    <n v="28011"/>
    <s v="BATTAGLIA TERME"/>
    <s v="F"/>
    <n v="7"/>
  </r>
  <r>
    <x v="12"/>
    <x v="27"/>
    <x v="27"/>
    <n v="28011"/>
    <s v="BATTAGLIA TERME"/>
    <s v="M"/>
    <n v="8"/>
  </r>
  <r>
    <x v="12"/>
    <x v="27"/>
    <x v="27"/>
    <n v="28012"/>
    <s v="BOARA PISANI"/>
    <s v="F"/>
    <n v="8"/>
  </r>
  <r>
    <x v="12"/>
    <x v="27"/>
    <x v="27"/>
    <n v="28012"/>
    <s v="BOARA PISANI"/>
    <s v="M"/>
    <n v="8"/>
  </r>
  <r>
    <x v="12"/>
    <x v="27"/>
    <x v="27"/>
    <n v="28013"/>
    <s v="BORGORICCO"/>
    <s v="F"/>
    <n v="23"/>
  </r>
  <r>
    <x v="12"/>
    <x v="27"/>
    <x v="27"/>
    <n v="28013"/>
    <s v="BORGORICCO"/>
    <s v="M"/>
    <n v="14"/>
  </r>
  <r>
    <x v="12"/>
    <x v="27"/>
    <x v="27"/>
    <n v="28014"/>
    <s v="BOVOLENTA"/>
    <s v="F"/>
    <n v="12"/>
  </r>
  <r>
    <x v="12"/>
    <x v="27"/>
    <x v="27"/>
    <n v="28014"/>
    <s v="BOVOLENTA"/>
    <s v="M"/>
    <n v="7"/>
  </r>
  <r>
    <x v="12"/>
    <x v="27"/>
    <x v="27"/>
    <n v="28015"/>
    <s v="BRUGINE"/>
    <s v="F"/>
    <n v="14"/>
  </r>
  <r>
    <x v="12"/>
    <x v="27"/>
    <x v="27"/>
    <n v="28015"/>
    <s v="BRUGINE"/>
    <s v="M"/>
    <n v="13"/>
  </r>
  <r>
    <x v="12"/>
    <x v="27"/>
    <x v="27"/>
    <n v="28016"/>
    <s v="CADONEGHE"/>
    <s v="F"/>
    <n v="39"/>
  </r>
  <r>
    <x v="12"/>
    <x v="27"/>
    <x v="27"/>
    <n v="28016"/>
    <s v="CADONEGHE"/>
    <s v="M"/>
    <n v="26"/>
  </r>
  <r>
    <x v="12"/>
    <x v="27"/>
    <x v="27"/>
    <n v="28020"/>
    <s v="CAMPO SAN MARTINO"/>
    <s v="F"/>
    <n v="12"/>
  </r>
  <r>
    <x v="12"/>
    <x v="27"/>
    <x v="27"/>
    <n v="28020"/>
    <s v="CAMPO SAN MARTINO"/>
    <s v="M"/>
    <n v="10"/>
  </r>
  <r>
    <x v="12"/>
    <x v="27"/>
    <x v="27"/>
    <n v="28017"/>
    <s v="CAMPODARSEGO"/>
    <s v="F"/>
    <n v="23"/>
  </r>
  <r>
    <x v="12"/>
    <x v="27"/>
    <x v="27"/>
    <n v="28017"/>
    <s v="CAMPODARSEGO"/>
    <s v="M"/>
    <n v="18"/>
  </r>
  <r>
    <x v="12"/>
    <x v="27"/>
    <x v="27"/>
    <n v="28018"/>
    <s v="CAMPODORO"/>
    <s v="F"/>
    <n v="7"/>
  </r>
  <r>
    <x v="12"/>
    <x v="27"/>
    <x v="27"/>
    <n v="28018"/>
    <s v="CAMPODORO"/>
    <s v="M"/>
    <n v="4"/>
  </r>
  <r>
    <x v="12"/>
    <x v="27"/>
    <x v="27"/>
    <n v="28019"/>
    <s v="CAMPOSAMPIERO"/>
    <s v="F"/>
    <n v="29"/>
  </r>
  <r>
    <x v="12"/>
    <x v="27"/>
    <x v="27"/>
    <n v="28019"/>
    <s v="CAMPOSAMPIERO"/>
    <s v="M"/>
    <n v="34"/>
  </r>
  <r>
    <x v="12"/>
    <x v="27"/>
    <x v="27"/>
    <n v="28021"/>
    <s v="CANDIANA"/>
    <s v="F"/>
    <n v="9"/>
  </r>
  <r>
    <x v="12"/>
    <x v="27"/>
    <x v="27"/>
    <n v="28021"/>
    <s v="CANDIANA"/>
    <s v="M"/>
    <n v="5"/>
  </r>
  <r>
    <x v="12"/>
    <x v="27"/>
    <x v="27"/>
    <n v="28022"/>
    <s v="CARCERI"/>
    <s v="F"/>
    <n v="5"/>
  </r>
  <r>
    <x v="12"/>
    <x v="27"/>
    <x v="27"/>
    <n v="28023"/>
    <s v="CARMIGNANO DI BRENTA"/>
    <s v="F"/>
    <n v="15"/>
  </r>
  <r>
    <x v="12"/>
    <x v="27"/>
    <x v="27"/>
    <n v="28023"/>
    <s v="CARMIGNANO DI BRENTA"/>
    <s v="M"/>
    <n v="15"/>
  </r>
  <r>
    <x v="12"/>
    <x v="27"/>
    <x v="27"/>
    <n v="28025"/>
    <s v="CARRARA SANTO STEFANO"/>
    <s v="M"/>
    <n v="1"/>
  </r>
  <r>
    <x v="12"/>
    <x v="27"/>
    <x v="27"/>
    <n v="28026"/>
    <s v="CARTURA"/>
    <s v="F"/>
    <n v="7"/>
  </r>
  <r>
    <x v="12"/>
    <x v="27"/>
    <x v="27"/>
    <n v="28026"/>
    <s v="CARTURA"/>
    <s v="M"/>
    <n v="7"/>
  </r>
  <r>
    <x v="12"/>
    <x v="27"/>
    <x v="27"/>
    <n v="28027"/>
    <s v="CASALE DI SCODOSIA"/>
    <s v="F"/>
    <n v="12"/>
  </r>
  <r>
    <x v="12"/>
    <x v="27"/>
    <x v="27"/>
    <n v="28027"/>
    <s v="CASALE DI SCODOSIA"/>
    <s v="M"/>
    <n v="10"/>
  </r>
  <r>
    <x v="12"/>
    <x v="27"/>
    <x v="27"/>
    <n v="28028"/>
    <s v="CASALSERUGO"/>
    <s v="F"/>
    <n v="10"/>
  </r>
  <r>
    <x v="12"/>
    <x v="27"/>
    <x v="27"/>
    <n v="28028"/>
    <s v="CASALSERUGO"/>
    <s v="M"/>
    <n v="11"/>
  </r>
  <r>
    <x v="12"/>
    <x v="27"/>
    <x v="27"/>
    <n v="28029"/>
    <s v="CASTELBALDO"/>
    <s v="F"/>
    <n v="1"/>
  </r>
  <r>
    <x v="12"/>
    <x v="27"/>
    <x v="27"/>
    <n v="28029"/>
    <s v="CASTELBALDO"/>
    <s v="M"/>
    <n v="1"/>
  </r>
  <r>
    <x v="12"/>
    <x v="27"/>
    <x v="27"/>
    <n v="28030"/>
    <s v="CERVARESE SANTA CROCE"/>
    <s v="F"/>
    <n v="18"/>
  </r>
  <r>
    <x v="12"/>
    <x v="27"/>
    <x v="27"/>
    <n v="28030"/>
    <s v="CERVARESE SANTA CROCE"/>
    <s v="M"/>
    <n v="8"/>
  </r>
  <r>
    <x v="12"/>
    <x v="27"/>
    <x v="27"/>
    <n v="28031"/>
    <s v="CINTO EUGANEO"/>
    <s v="F"/>
    <n v="2"/>
  </r>
  <r>
    <x v="12"/>
    <x v="27"/>
    <x v="27"/>
    <n v="28031"/>
    <s v="CINTO EUGANEO"/>
    <s v="M"/>
    <n v="5"/>
  </r>
  <r>
    <x v="12"/>
    <x v="27"/>
    <x v="27"/>
    <n v="28032"/>
    <s v="CITTADELLA"/>
    <s v="F"/>
    <n v="63"/>
  </r>
  <r>
    <x v="12"/>
    <x v="27"/>
    <x v="27"/>
    <n v="28032"/>
    <s v="CITTADELLA"/>
    <s v="M"/>
    <n v="58"/>
  </r>
  <r>
    <x v="12"/>
    <x v="27"/>
    <x v="27"/>
    <n v="28033"/>
    <s v="CODEVIGO"/>
    <s v="F"/>
    <n v="13"/>
  </r>
  <r>
    <x v="12"/>
    <x v="27"/>
    <x v="27"/>
    <n v="28033"/>
    <s v="CODEVIGO"/>
    <s v="M"/>
    <n v="10"/>
  </r>
  <r>
    <x v="12"/>
    <x v="27"/>
    <x v="27"/>
    <n v="28034"/>
    <s v="CONSELVE"/>
    <s v="F"/>
    <n v="29"/>
  </r>
  <r>
    <x v="12"/>
    <x v="27"/>
    <x v="27"/>
    <n v="28034"/>
    <s v="CONSELVE"/>
    <s v="M"/>
    <n v="20"/>
  </r>
  <r>
    <x v="12"/>
    <x v="27"/>
    <x v="27"/>
    <n v="28035"/>
    <s v="CORREZZOLA"/>
    <s v="F"/>
    <n v="9"/>
  </r>
  <r>
    <x v="12"/>
    <x v="27"/>
    <x v="27"/>
    <n v="28035"/>
    <s v="CORREZZOLA"/>
    <s v="M"/>
    <n v="11"/>
  </r>
  <r>
    <x v="12"/>
    <x v="27"/>
    <x v="27"/>
    <n v="28036"/>
    <s v="CURTAROLO"/>
    <s v="F"/>
    <n v="13"/>
  </r>
  <r>
    <x v="12"/>
    <x v="27"/>
    <x v="27"/>
    <n v="28036"/>
    <s v="CURTAROLO"/>
    <s v="M"/>
    <n v="13"/>
  </r>
  <r>
    <x v="12"/>
    <x v="27"/>
    <x v="27"/>
    <n v="28106"/>
    <s v="DUE CARRARE"/>
    <s v="F"/>
    <n v="22"/>
  </r>
  <r>
    <x v="12"/>
    <x v="27"/>
    <x v="27"/>
    <n v="28106"/>
    <s v="DUE CARRARE"/>
    <s v="M"/>
    <n v="17"/>
  </r>
  <r>
    <x v="12"/>
    <x v="27"/>
    <x v="27"/>
    <n v="28037"/>
    <s v="ESTE"/>
    <s v="F"/>
    <n v="34"/>
  </r>
  <r>
    <x v="12"/>
    <x v="27"/>
    <x v="27"/>
    <n v="28037"/>
    <s v="ESTE"/>
    <s v="M"/>
    <n v="40"/>
  </r>
  <r>
    <x v="12"/>
    <x v="27"/>
    <x v="27"/>
    <n v="28038"/>
    <s v="FONTANIVA"/>
    <s v="F"/>
    <n v="23"/>
  </r>
  <r>
    <x v="12"/>
    <x v="27"/>
    <x v="27"/>
    <n v="28038"/>
    <s v="FONTANIVA"/>
    <s v="M"/>
    <n v="3"/>
  </r>
  <r>
    <x v="12"/>
    <x v="27"/>
    <x v="27"/>
    <n v="28039"/>
    <s v="GALLIERA VENETA"/>
    <s v="F"/>
    <n v="20"/>
  </r>
  <r>
    <x v="12"/>
    <x v="27"/>
    <x v="27"/>
    <n v="28039"/>
    <s v="GALLIERA VENETA"/>
    <s v="M"/>
    <n v="17"/>
  </r>
  <r>
    <x v="12"/>
    <x v="27"/>
    <x v="27"/>
    <n v="28040"/>
    <s v="GALZIGNANO TERME"/>
    <s v="F"/>
    <n v="9"/>
  </r>
  <r>
    <x v="12"/>
    <x v="27"/>
    <x v="27"/>
    <n v="28040"/>
    <s v="GALZIGNANO TERME"/>
    <s v="M"/>
    <n v="8"/>
  </r>
  <r>
    <x v="12"/>
    <x v="27"/>
    <x v="27"/>
    <n v="28041"/>
    <s v="GAZZO"/>
    <s v="F"/>
    <n v="11"/>
  </r>
  <r>
    <x v="12"/>
    <x v="27"/>
    <x v="27"/>
    <n v="28041"/>
    <s v="GAZZO"/>
    <s v="M"/>
    <n v="4"/>
  </r>
  <r>
    <x v="12"/>
    <x v="27"/>
    <x v="27"/>
    <n v="28042"/>
    <s v="GRANTORTO"/>
    <s v="F"/>
    <n v="13"/>
  </r>
  <r>
    <x v="12"/>
    <x v="27"/>
    <x v="27"/>
    <n v="28042"/>
    <s v="GRANTORTO"/>
    <s v="M"/>
    <n v="1"/>
  </r>
  <r>
    <x v="12"/>
    <x v="27"/>
    <x v="27"/>
    <n v="28043"/>
    <s v="GRANZE"/>
    <s v="F"/>
    <n v="6"/>
  </r>
  <r>
    <x v="12"/>
    <x v="27"/>
    <x v="27"/>
    <n v="28043"/>
    <s v="GRANZE"/>
    <s v="M"/>
    <n v="2"/>
  </r>
  <r>
    <x v="12"/>
    <x v="27"/>
    <x v="27"/>
    <n v="28044"/>
    <s v="LEGNARO"/>
    <s v="F"/>
    <n v="26"/>
  </r>
  <r>
    <x v="12"/>
    <x v="27"/>
    <x v="27"/>
    <n v="28044"/>
    <s v="LEGNARO"/>
    <s v="M"/>
    <n v="18"/>
  </r>
  <r>
    <x v="12"/>
    <x v="27"/>
    <x v="27"/>
    <n v="28045"/>
    <s v="LIMENA"/>
    <s v="F"/>
    <n v="18"/>
  </r>
  <r>
    <x v="12"/>
    <x v="27"/>
    <x v="27"/>
    <n v="28045"/>
    <s v="LIMENA"/>
    <s v="M"/>
    <n v="25"/>
  </r>
  <r>
    <x v="12"/>
    <x v="27"/>
    <x v="27"/>
    <n v="28046"/>
    <s v="LOREGGIA"/>
    <s v="F"/>
    <n v="11"/>
  </r>
  <r>
    <x v="12"/>
    <x v="27"/>
    <x v="27"/>
    <n v="28046"/>
    <s v="LOREGGIA"/>
    <s v="M"/>
    <n v="13"/>
  </r>
  <r>
    <x v="12"/>
    <x v="27"/>
    <x v="27"/>
    <n v="28047"/>
    <s v="LOZZO ATESTINO"/>
    <s v="F"/>
    <n v="8"/>
  </r>
  <r>
    <x v="12"/>
    <x v="27"/>
    <x v="27"/>
    <n v="28047"/>
    <s v="LOZZO ATESTINO"/>
    <s v="M"/>
    <n v="9"/>
  </r>
  <r>
    <x v="12"/>
    <x v="27"/>
    <x v="27"/>
    <n v="28048"/>
    <s v="MASERA' DI PADOVA"/>
    <s v="F"/>
    <n v="10"/>
  </r>
  <r>
    <x v="12"/>
    <x v="27"/>
    <x v="27"/>
    <n v="28048"/>
    <s v="MASERA' DI PADOVA"/>
    <s v="M"/>
    <n v="17"/>
  </r>
  <r>
    <x v="12"/>
    <x v="27"/>
    <x v="27"/>
    <n v="28049"/>
    <s v="MASI"/>
    <s v="F"/>
    <n v="4"/>
  </r>
  <r>
    <x v="12"/>
    <x v="27"/>
    <x v="27"/>
    <n v="28049"/>
    <s v="MASI"/>
    <s v="M"/>
    <n v="3"/>
  </r>
  <r>
    <x v="12"/>
    <x v="27"/>
    <x v="27"/>
    <n v="28050"/>
    <s v="MASSANZAGO"/>
    <s v="F"/>
    <n v="15"/>
  </r>
  <r>
    <x v="12"/>
    <x v="27"/>
    <x v="27"/>
    <n v="28050"/>
    <s v="MASSANZAGO"/>
    <s v="M"/>
    <n v="9"/>
  </r>
  <r>
    <x v="12"/>
    <x v="27"/>
    <x v="27"/>
    <n v="28051"/>
    <s v="MEGLIADINO SAN FIDENZIO"/>
    <s v="F"/>
    <n v="5"/>
  </r>
  <r>
    <x v="12"/>
    <x v="27"/>
    <x v="27"/>
    <n v="28051"/>
    <s v="MEGLIADINO SAN FIDENZIO"/>
    <s v="M"/>
    <n v="3"/>
  </r>
  <r>
    <x v="12"/>
    <x v="27"/>
    <x v="27"/>
    <n v="28052"/>
    <s v="MEGLIADINO SAN VITALE"/>
    <s v="F"/>
    <n v="8"/>
  </r>
  <r>
    <x v="12"/>
    <x v="27"/>
    <x v="27"/>
    <n v="28052"/>
    <s v="MEGLIADINO SAN VITALE"/>
    <s v="M"/>
    <n v="3"/>
  </r>
  <r>
    <x v="12"/>
    <x v="27"/>
    <x v="27"/>
    <n v="28053"/>
    <s v="MERLARA"/>
    <s v="F"/>
    <n v="6"/>
  </r>
  <r>
    <x v="12"/>
    <x v="27"/>
    <x v="27"/>
    <n v="28053"/>
    <s v="MERLARA"/>
    <s v="M"/>
    <n v="5"/>
  </r>
  <r>
    <x v="12"/>
    <x v="27"/>
    <x v="27"/>
    <n v="28054"/>
    <s v="MESTRINO"/>
    <s v="F"/>
    <n v="25"/>
  </r>
  <r>
    <x v="12"/>
    <x v="27"/>
    <x v="27"/>
    <n v="28054"/>
    <s v="MESTRINO"/>
    <s v="M"/>
    <n v="11"/>
  </r>
  <r>
    <x v="12"/>
    <x v="27"/>
    <x v="27"/>
    <n v="28055"/>
    <s v="MONSELICE"/>
    <s v="F"/>
    <n v="46"/>
  </r>
  <r>
    <x v="12"/>
    <x v="27"/>
    <x v="27"/>
    <n v="28055"/>
    <s v="MONSELICE"/>
    <s v="M"/>
    <n v="34"/>
  </r>
  <r>
    <x v="12"/>
    <x v="27"/>
    <x v="27"/>
    <n v="28056"/>
    <s v="MONTAGNANA"/>
    <s v="F"/>
    <n v="27"/>
  </r>
  <r>
    <x v="12"/>
    <x v="27"/>
    <x v="27"/>
    <n v="28056"/>
    <s v="MONTAGNANA"/>
    <s v="M"/>
    <n v="22"/>
  </r>
  <r>
    <x v="12"/>
    <x v="27"/>
    <x v="27"/>
    <n v="28057"/>
    <s v="MONTEGROTTO TERME"/>
    <s v="F"/>
    <n v="31"/>
  </r>
  <r>
    <x v="12"/>
    <x v="27"/>
    <x v="27"/>
    <n v="28057"/>
    <s v="MONTEGROTTO TERME"/>
    <s v="M"/>
    <n v="22"/>
  </r>
  <r>
    <x v="12"/>
    <x v="27"/>
    <x v="27"/>
    <n v="28058"/>
    <s v="NOVENTA PADOVANA"/>
    <s v="F"/>
    <n v="30"/>
  </r>
  <r>
    <x v="12"/>
    <x v="27"/>
    <x v="27"/>
    <n v="28058"/>
    <s v="NOVENTA PADOVANA"/>
    <s v="M"/>
    <n v="23"/>
  </r>
  <r>
    <x v="12"/>
    <x v="27"/>
    <x v="27"/>
    <n v="28059"/>
    <s v="OSPEDALETTO EUGANEO"/>
    <s v="F"/>
    <n v="20"/>
  </r>
  <r>
    <x v="12"/>
    <x v="27"/>
    <x v="27"/>
    <n v="28059"/>
    <s v="OSPEDALETTO EUGANEO"/>
    <s v="M"/>
    <n v="9"/>
  </r>
  <r>
    <x v="12"/>
    <x v="27"/>
    <x v="27"/>
    <n v="28060"/>
    <s v="PADOVA"/>
    <s v="F"/>
    <n v="816"/>
  </r>
  <r>
    <x v="12"/>
    <x v="27"/>
    <x v="27"/>
    <n v="28060"/>
    <s v="PADOVA"/>
    <s v="M"/>
    <n v="701"/>
  </r>
  <r>
    <x v="12"/>
    <x v="27"/>
    <x v="27"/>
    <n v="28061"/>
    <s v="PERNUMIA"/>
    <s v="F"/>
    <n v="9"/>
  </r>
  <r>
    <x v="12"/>
    <x v="27"/>
    <x v="27"/>
    <n v="28061"/>
    <s v="PERNUMIA"/>
    <s v="M"/>
    <n v="11"/>
  </r>
  <r>
    <x v="12"/>
    <x v="27"/>
    <x v="27"/>
    <n v="28062"/>
    <s v="PIACENZA D'ADIGE"/>
    <s v="F"/>
    <n v="1"/>
  </r>
  <r>
    <x v="12"/>
    <x v="27"/>
    <x v="27"/>
    <n v="28062"/>
    <s v="PIACENZA D'ADIGE"/>
    <s v="M"/>
    <n v="1"/>
  </r>
  <r>
    <x v="12"/>
    <x v="27"/>
    <x v="27"/>
    <n v="28063"/>
    <s v="PIAZZOLA SUL BRENTA"/>
    <s v="F"/>
    <n v="27"/>
  </r>
  <r>
    <x v="12"/>
    <x v="27"/>
    <x v="27"/>
    <n v="28063"/>
    <s v="PIAZZOLA SUL BRENTA"/>
    <s v="M"/>
    <n v="15"/>
  </r>
  <r>
    <x v="12"/>
    <x v="27"/>
    <x v="27"/>
    <n v="28064"/>
    <s v="PIOMBINO DESE"/>
    <s v="F"/>
    <n v="21"/>
  </r>
  <r>
    <x v="12"/>
    <x v="27"/>
    <x v="27"/>
    <n v="28064"/>
    <s v="PIOMBINO DESE"/>
    <s v="M"/>
    <n v="15"/>
  </r>
  <r>
    <x v="12"/>
    <x v="27"/>
    <x v="27"/>
    <n v="28065"/>
    <s v="PIOVE DI SACCO"/>
    <s v="F"/>
    <n v="52"/>
  </r>
  <r>
    <x v="12"/>
    <x v="27"/>
    <x v="27"/>
    <n v="28065"/>
    <s v="PIOVE DI SACCO"/>
    <s v="M"/>
    <n v="37"/>
  </r>
  <r>
    <x v="12"/>
    <x v="27"/>
    <x v="27"/>
    <n v="28066"/>
    <s v="POLVERARA"/>
    <s v="F"/>
    <n v="6"/>
  </r>
  <r>
    <x v="12"/>
    <x v="27"/>
    <x v="27"/>
    <n v="28066"/>
    <s v="POLVERARA"/>
    <s v="M"/>
    <n v="4"/>
  </r>
  <r>
    <x v="12"/>
    <x v="27"/>
    <x v="27"/>
    <n v="28067"/>
    <s v="PONSO"/>
    <s v="F"/>
    <n v="9"/>
  </r>
  <r>
    <x v="12"/>
    <x v="27"/>
    <x v="27"/>
    <n v="28067"/>
    <s v="PONSO"/>
    <s v="M"/>
    <n v="11"/>
  </r>
  <r>
    <x v="12"/>
    <x v="27"/>
    <x v="27"/>
    <n v="28069"/>
    <s v="PONTE SAN NICOLO'"/>
    <s v="F"/>
    <n v="41"/>
  </r>
  <r>
    <x v="12"/>
    <x v="27"/>
    <x v="27"/>
    <n v="28069"/>
    <s v="PONTE SAN NICOLO'"/>
    <s v="M"/>
    <n v="36"/>
  </r>
  <r>
    <x v="12"/>
    <x v="27"/>
    <x v="27"/>
    <n v="28068"/>
    <s v="PONTELONGO"/>
    <s v="F"/>
    <n v="10"/>
  </r>
  <r>
    <x v="12"/>
    <x v="27"/>
    <x v="27"/>
    <n v="28068"/>
    <s v="PONTELONGO"/>
    <s v="M"/>
    <n v="5"/>
  </r>
  <r>
    <x v="12"/>
    <x v="27"/>
    <x v="27"/>
    <n v="28070"/>
    <s v="POZZONOVO"/>
    <s v="F"/>
    <n v="10"/>
  </r>
  <r>
    <x v="12"/>
    <x v="27"/>
    <x v="27"/>
    <n v="28070"/>
    <s v="POZZONOVO"/>
    <s v="M"/>
    <n v="8"/>
  </r>
  <r>
    <x v="12"/>
    <x v="27"/>
    <x v="27"/>
    <n v="28071"/>
    <s v="ROVOLON"/>
    <s v="F"/>
    <n v="14"/>
  </r>
  <r>
    <x v="12"/>
    <x v="27"/>
    <x v="27"/>
    <n v="28071"/>
    <s v="ROVOLON"/>
    <s v="M"/>
    <n v="8"/>
  </r>
  <r>
    <x v="12"/>
    <x v="27"/>
    <x v="27"/>
    <n v="28072"/>
    <s v="RUBANO"/>
    <s v="F"/>
    <n v="47"/>
  </r>
  <r>
    <x v="12"/>
    <x v="27"/>
    <x v="27"/>
    <n v="28072"/>
    <s v="RUBANO"/>
    <s v="M"/>
    <n v="29"/>
  </r>
  <r>
    <x v="12"/>
    <x v="27"/>
    <x v="27"/>
    <n v="28073"/>
    <s v="SACCOLONGO"/>
    <s v="F"/>
    <n v="8"/>
  </r>
  <r>
    <x v="12"/>
    <x v="27"/>
    <x v="27"/>
    <n v="28073"/>
    <s v="SACCOLONGO"/>
    <s v="M"/>
    <n v="9"/>
  </r>
  <r>
    <x v="12"/>
    <x v="27"/>
    <x v="27"/>
    <n v="28074"/>
    <s v="SALETTO"/>
    <s v="F"/>
    <n v="7"/>
  </r>
  <r>
    <x v="12"/>
    <x v="27"/>
    <x v="27"/>
    <n v="28074"/>
    <s v="SALETTO"/>
    <s v="M"/>
    <n v="5"/>
  </r>
  <r>
    <x v="12"/>
    <x v="27"/>
    <x v="27"/>
    <n v="28075"/>
    <s v="SAN GIORGIO DELLE PERTICHE"/>
    <s v="F"/>
    <n v="27"/>
  </r>
  <r>
    <x v="12"/>
    <x v="27"/>
    <x v="27"/>
    <n v="28075"/>
    <s v="SAN GIORGIO DELLE PERTICHE"/>
    <s v="M"/>
    <n v="16"/>
  </r>
  <r>
    <x v="12"/>
    <x v="27"/>
    <x v="27"/>
    <n v="28076"/>
    <s v="SAN GIORGIO IN BOSCO"/>
    <s v="F"/>
    <n v="15"/>
  </r>
  <r>
    <x v="12"/>
    <x v="27"/>
    <x v="27"/>
    <n v="28076"/>
    <s v="SAN GIORGIO IN BOSCO"/>
    <s v="M"/>
    <n v="12"/>
  </r>
  <r>
    <x v="12"/>
    <x v="27"/>
    <x v="27"/>
    <n v="28077"/>
    <s v="SAN MARTINO DI LUPARI"/>
    <s v="F"/>
    <n v="40"/>
  </r>
  <r>
    <x v="12"/>
    <x v="27"/>
    <x v="27"/>
    <n v="28077"/>
    <s v="SAN MARTINO DI LUPARI"/>
    <s v="M"/>
    <n v="33"/>
  </r>
  <r>
    <x v="12"/>
    <x v="27"/>
    <x v="27"/>
    <n v="28078"/>
    <s v="SAN PIETRO IN GU"/>
    <s v="F"/>
    <n v="10"/>
  </r>
  <r>
    <x v="12"/>
    <x v="27"/>
    <x v="27"/>
    <n v="28078"/>
    <s v="SAN PIETRO IN GU"/>
    <s v="M"/>
    <n v="8"/>
  </r>
  <r>
    <x v="12"/>
    <x v="27"/>
    <x v="27"/>
    <n v="28079"/>
    <s v="SAN PIETRO VIMINARIO"/>
    <s v="F"/>
    <n v="4"/>
  </r>
  <r>
    <x v="12"/>
    <x v="27"/>
    <x v="27"/>
    <n v="28079"/>
    <s v="SAN PIETRO VIMINARIO"/>
    <s v="M"/>
    <n v="2"/>
  </r>
  <r>
    <x v="12"/>
    <x v="27"/>
    <x v="27"/>
    <n v="28080"/>
    <s v="SANTA GIUSTINA IN COLLE"/>
    <s v="F"/>
    <n v="20"/>
  </r>
  <r>
    <x v="12"/>
    <x v="27"/>
    <x v="27"/>
    <n v="28080"/>
    <s v="SANTA GIUSTINA IN COLLE"/>
    <s v="M"/>
    <n v="17"/>
  </r>
  <r>
    <x v="12"/>
    <x v="27"/>
    <x v="27"/>
    <n v="28081"/>
    <s v="SANTA MARGHERITA D'ADIGE"/>
    <s v="F"/>
    <n v="3"/>
  </r>
  <r>
    <x v="12"/>
    <x v="27"/>
    <x v="27"/>
    <n v="28081"/>
    <s v="SANTA MARGHERITA D'ADIGE"/>
    <s v="M"/>
    <n v="2"/>
  </r>
  <r>
    <x v="12"/>
    <x v="27"/>
    <x v="27"/>
    <n v="28082"/>
    <s v="SANT'ANGELO DI PIOVE DI SACCO"/>
    <s v="F"/>
    <n v="18"/>
  </r>
  <r>
    <x v="12"/>
    <x v="27"/>
    <x v="27"/>
    <n v="28082"/>
    <s v="SANT'ANGELO DI PIOVE DI SACCO"/>
    <s v="M"/>
    <n v="15"/>
  </r>
  <r>
    <x v="12"/>
    <x v="27"/>
    <x v="27"/>
    <n v="28083"/>
    <s v="SANT'ELENA"/>
    <s v="F"/>
    <n v="7"/>
  </r>
  <r>
    <x v="12"/>
    <x v="27"/>
    <x v="27"/>
    <n v="28083"/>
    <s v="SANT'ELENA"/>
    <s v="M"/>
    <n v="7"/>
  </r>
  <r>
    <x v="12"/>
    <x v="27"/>
    <x v="27"/>
    <n v="28084"/>
    <s v="SANT'URBANO"/>
    <s v="F"/>
    <n v="8"/>
  </r>
  <r>
    <x v="12"/>
    <x v="27"/>
    <x v="27"/>
    <n v="28084"/>
    <s v="SANT'URBANO"/>
    <s v="M"/>
    <n v="6"/>
  </r>
  <r>
    <x v="12"/>
    <x v="27"/>
    <x v="27"/>
    <n v="28085"/>
    <s v="SAONARA"/>
    <s v="F"/>
    <n v="22"/>
  </r>
  <r>
    <x v="12"/>
    <x v="27"/>
    <x v="27"/>
    <n v="28085"/>
    <s v="SAONARA"/>
    <s v="M"/>
    <n v="17"/>
  </r>
  <r>
    <x v="12"/>
    <x v="27"/>
    <x v="27"/>
    <n v="28086"/>
    <s v="SELVAZZANO DENTRO"/>
    <s v="F"/>
    <n v="72"/>
  </r>
  <r>
    <x v="12"/>
    <x v="27"/>
    <x v="27"/>
    <n v="28086"/>
    <s v="SELVAZZANO DENTRO"/>
    <s v="M"/>
    <n v="54"/>
  </r>
  <r>
    <x v="12"/>
    <x v="27"/>
    <x v="27"/>
    <n v="28087"/>
    <s v="SOLESINO"/>
    <s v="F"/>
    <n v="15"/>
  </r>
  <r>
    <x v="12"/>
    <x v="27"/>
    <x v="27"/>
    <n v="28087"/>
    <s v="SOLESINO"/>
    <s v="M"/>
    <n v="5"/>
  </r>
  <r>
    <x v="12"/>
    <x v="27"/>
    <x v="27"/>
    <n v="28088"/>
    <s v="STANGHELLA"/>
    <s v="F"/>
    <n v="10"/>
  </r>
  <r>
    <x v="12"/>
    <x v="27"/>
    <x v="27"/>
    <n v="28088"/>
    <s v="STANGHELLA"/>
    <s v="M"/>
    <n v="10"/>
  </r>
  <r>
    <x v="12"/>
    <x v="27"/>
    <x v="27"/>
    <n v="28089"/>
    <s v="TEOLO"/>
    <s v="F"/>
    <n v="29"/>
  </r>
  <r>
    <x v="12"/>
    <x v="27"/>
    <x v="27"/>
    <n v="28089"/>
    <s v="TEOLO"/>
    <s v="M"/>
    <n v="14"/>
  </r>
  <r>
    <x v="12"/>
    <x v="27"/>
    <x v="27"/>
    <n v="28090"/>
    <s v="TERRASSA PADOVANA"/>
    <s v="F"/>
    <n v="3"/>
  </r>
  <r>
    <x v="12"/>
    <x v="27"/>
    <x v="27"/>
    <n v="28090"/>
    <s v="TERRASSA PADOVANA"/>
    <s v="M"/>
    <n v="5"/>
  </r>
  <r>
    <x v="12"/>
    <x v="27"/>
    <x v="27"/>
    <n v="28091"/>
    <s v="TOMBOLO"/>
    <s v="F"/>
    <n v="21"/>
  </r>
  <r>
    <x v="12"/>
    <x v="27"/>
    <x v="27"/>
    <n v="28091"/>
    <s v="TOMBOLO"/>
    <s v="M"/>
    <n v="18"/>
  </r>
  <r>
    <x v="12"/>
    <x v="27"/>
    <x v="27"/>
    <n v="28092"/>
    <s v="TORREGLIA"/>
    <s v="F"/>
    <n v="15"/>
  </r>
  <r>
    <x v="12"/>
    <x v="27"/>
    <x v="27"/>
    <n v="28092"/>
    <s v="TORREGLIA"/>
    <s v="M"/>
    <n v="13"/>
  </r>
  <r>
    <x v="12"/>
    <x v="27"/>
    <x v="27"/>
    <n v="28093"/>
    <s v="TREBASELEGHE"/>
    <s v="F"/>
    <n v="22"/>
  </r>
  <r>
    <x v="12"/>
    <x v="27"/>
    <x v="27"/>
    <n v="28093"/>
    <s v="TREBASELEGHE"/>
    <s v="M"/>
    <n v="13"/>
  </r>
  <r>
    <x v="12"/>
    <x v="27"/>
    <x v="27"/>
    <n v="28094"/>
    <s v="TRIBANO"/>
    <s v="F"/>
    <n v="10"/>
  </r>
  <r>
    <x v="12"/>
    <x v="27"/>
    <x v="27"/>
    <n v="28094"/>
    <s v="TRIBANO"/>
    <s v="M"/>
    <n v="6"/>
  </r>
  <r>
    <x v="12"/>
    <x v="27"/>
    <x v="27"/>
    <n v="28095"/>
    <s v="URBANA"/>
    <s v="F"/>
    <n v="9"/>
  </r>
  <r>
    <x v="12"/>
    <x v="27"/>
    <x v="27"/>
    <n v="28095"/>
    <s v="URBANA"/>
    <s v="M"/>
    <n v="3"/>
  </r>
  <r>
    <x v="12"/>
    <x v="27"/>
    <x v="27"/>
    <n v="28096"/>
    <s v="VEGGIANO"/>
    <s v="F"/>
    <n v="11"/>
  </r>
  <r>
    <x v="12"/>
    <x v="27"/>
    <x v="27"/>
    <n v="28096"/>
    <s v="VEGGIANO"/>
    <s v="M"/>
    <n v="2"/>
  </r>
  <r>
    <x v="12"/>
    <x v="27"/>
    <x v="27"/>
    <n v="28097"/>
    <s v="VESCOVANA"/>
    <s v="F"/>
    <n v="5"/>
  </r>
  <r>
    <x v="12"/>
    <x v="27"/>
    <x v="27"/>
    <n v="28097"/>
    <s v="VESCOVANA"/>
    <s v="M"/>
    <n v="1"/>
  </r>
  <r>
    <x v="12"/>
    <x v="27"/>
    <x v="27"/>
    <n v="28098"/>
    <s v="VIGHIZZOLO D'ESTE"/>
    <s v="F"/>
    <n v="2"/>
  </r>
  <r>
    <x v="12"/>
    <x v="27"/>
    <x v="27"/>
    <n v="28098"/>
    <s v="VIGHIZZOLO D'ESTE"/>
    <s v="M"/>
    <n v="3"/>
  </r>
  <r>
    <x v="12"/>
    <x v="27"/>
    <x v="27"/>
    <n v="28099"/>
    <s v="VIGODARZERE"/>
    <s v="F"/>
    <n v="28"/>
  </r>
  <r>
    <x v="12"/>
    <x v="27"/>
    <x v="27"/>
    <n v="28099"/>
    <s v="VIGODARZERE"/>
    <s v="M"/>
    <n v="23"/>
  </r>
  <r>
    <x v="12"/>
    <x v="27"/>
    <x v="27"/>
    <n v="28100"/>
    <s v="VIGONZA"/>
    <s v="F"/>
    <n v="58"/>
  </r>
  <r>
    <x v="12"/>
    <x v="27"/>
    <x v="27"/>
    <n v="28100"/>
    <s v="VIGONZA"/>
    <s v="M"/>
    <n v="35"/>
  </r>
  <r>
    <x v="12"/>
    <x v="27"/>
    <x v="27"/>
    <n v="28101"/>
    <s v="VILLA DEL CONTE"/>
    <s v="F"/>
    <n v="18"/>
  </r>
  <r>
    <x v="12"/>
    <x v="27"/>
    <x v="27"/>
    <n v="28101"/>
    <s v="VILLA DEL CONTE"/>
    <s v="M"/>
    <n v="7"/>
  </r>
  <r>
    <x v="12"/>
    <x v="27"/>
    <x v="27"/>
    <n v="28102"/>
    <s v="VILLA ESTENSE"/>
    <s v="F"/>
    <n v="8"/>
  </r>
  <r>
    <x v="12"/>
    <x v="27"/>
    <x v="27"/>
    <n v="28102"/>
    <s v="VILLA ESTENSE"/>
    <s v="M"/>
    <n v="4"/>
  </r>
  <r>
    <x v="12"/>
    <x v="27"/>
    <x v="27"/>
    <n v="28103"/>
    <s v="VILLAFRANCA PADOVANA"/>
    <s v="F"/>
    <n v="22"/>
  </r>
  <r>
    <x v="12"/>
    <x v="27"/>
    <x v="27"/>
    <n v="28103"/>
    <s v="VILLAFRANCA PADOVANA"/>
    <s v="M"/>
    <n v="12"/>
  </r>
  <r>
    <x v="12"/>
    <x v="27"/>
    <x v="27"/>
    <n v="28104"/>
    <s v="VILLANOVA DI CAMPOSAMPIERO"/>
    <s v="F"/>
    <n v="15"/>
  </r>
  <r>
    <x v="12"/>
    <x v="27"/>
    <x v="27"/>
    <n v="28104"/>
    <s v="VILLANOVA DI CAMPOSAMPIERO"/>
    <s v="M"/>
    <n v="8"/>
  </r>
  <r>
    <x v="12"/>
    <x v="27"/>
    <x v="27"/>
    <n v="28105"/>
    <s v="VO'"/>
    <s v="F"/>
    <n v="6"/>
  </r>
  <r>
    <x v="12"/>
    <x v="27"/>
    <x v="27"/>
    <n v="28105"/>
    <s v="VO'"/>
    <s v="M"/>
    <n v="4"/>
  </r>
  <r>
    <x v="12"/>
    <x v="28"/>
    <x v="28"/>
    <n v="29001"/>
    <s v="ADRIA"/>
    <s v="F"/>
    <n v="65"/>
  </r>
  <r>
    <x v="12"/>
    <x v="28"/>
    <x v="28"/>
    <n v="29001"/>
    <s v="ADRIA"/>
    <s v="M"/>
    <n v="44"/>
  </r>
  <r>
    <x v="12"/>
    <x v="28"/>
    <x v="28"/>
    <n v="29002"/>
    <s v="ARIANO NEL POLESINE"/>
    <s v="F"/>
    <n v="6"/>
  </r>
  <r>
    <x v="12"/>
    <x v="28"/>
    <x v="28"/>
    <n v="29002"/>
    <s v="ARIANO NEL POLESINE"/>
    <s v="M"/>
    <n v="4"/>
  </r>
  <r>
    <x v="12"/>
    <x v="28"/>
    <x v="28"/>
    <n v="29003"/>
    <s v="ARQUA' POLESINE"/>
    <s v="F"/>
    <n v="8"/>
  </r>
  <r>
    <x v="12"/>
    <x v="28"/>
    <x v="28"/>
    <n v="29003"/>
    <s v="ARQUA' POLESINE"/>
    <s v="M"/>
    <n v="4"/>
  </r>
  <r>
    <x v="12"/>
    <x v="28"/>
    <x v="28"/>
    <n v="29004"/>
    <s v="BADIA POLESINE"/>
    <s v="F"/>
    <n v="25"/>
  </r>
  <r>
    <x v="12"/>
    <x v="28"/>
    <x v="28"/>
    <n v="29004"/>
    <s v="BADIA POLESINE"/>
    <s v="M"/>
    <n v="15"/>
  </r>
  <r>
    <x v="12"/>
    <x v="28"/>
    <x v="28"/>
    <n v="29005"/>
    <s v="BAGNOLO DI PO"/>
    <s v="F"/>
    <n v="9"/>
  </r>
  <r>
    <x v="12"/>
    <x v="28"/>
    <x v="28"/>
    <n v="29005"/>
    <s v="BAGNOLO DI PO"/>
    <s v="M"/>
    <n v="1"/>
  </r>
  <r>
    <x v="12"/>
    <x v="28"/>
    <x v="28"/>
    <n v="29006"/>
    <s v="BERGANTINO"/>
    <s v="F"/>
    <n v="3"/>
  </r>
  <r>
    <x v="12"/>
    <x v="28"/>
    <x v="28"/>
    <n v="29006"/>
    <s v="BERGANTINO"/>
    <s v="M"/>
    <n v="1"/>
  </r>
  <r>
    <x v="12"/>
    <x v="28"/>
    <x v="28"/>
    <n v="29007"/>
    <s v="BOSARO"/>
    <s v="F"/>
    <n v="1"/>
  </r>
  <r>
    <x v="12"/>
    <x v="28"/>
    <x v="28"/>
    <n v="29007"/>
    <s v="BOSARO"/>
    <s v="M"/>
    <n v="1"/>
  </r>
  <r>
    <x v="12"/>
    <x v="28"/>
    <x v="28"/>
    <n v="29008"/>
    <s v="CALTO"/>
    <s v="F"/>
    <n v="4"/>
  </r>
  <r>
    <x v="12"/>
    <x v="28"/>
    <x v="28"/>
    <n v="29008"/>
    <s v="CALTO"/>
    <s v="M"/>
    <n v="1"/>
  </r>
  <r>
    <x v="12"/>
    <x v="28"/>
    <x v="28"/>
    <n v="29009"/>
    <s v="CANARO"/>
    <s v="F"/>
    <n v="8"/>
  </r>
  <r>
    <x v="12"/>
    <x v="28"/>
    <x v="28"/>
    <n v="29009"/>
    <s v="CANARO"/>
    <s v="M"/>
    <n v="2"/>
  </r>
  <r>
    <x v="12"/>
    <x v="28"/>
    <x v="28"/>
    <n v="29010"/>
    <s v="CANDA"/>
    <s v="F"/>
    <n v="2"/>
  </r>
  <r>
    <x v="12"/>
    <x v="28"/>
    <x v="28"/>
    <n v="29010"/>
    <s v="CANDA"/>
    <s v="M"/>
    <n v="1"/>
  </r>
  <r>
    <x v="12"/>
    <x v="28"/>
    <x v="28"/>
    <n v="29011"/>
    <s v="CASTELGUGLIELMO"/>
    <s v="F"/>
    <n v="5"/>
  </r>
  <r>
    <x v="12"/>
    <x v="28"/>
    <x v="28"/>
    <n v="29011"/>
    <s v="CASTELGUGLIELMO"/>
    <s v="M"/>
    <n v="3"/>
  </r>
  <r>
    <x v="12"/>
    <x v="28"/>
    <x v="28"/>
    <n v="29012"/>
    <s v="CASTELMASSA"/>
    <s v="F"/>
    <n v="12"/>
  </r>
  <r>
    <x v="12"/>
    <x v="28"/>
    <x v="28"/>
    <n v="29012"/>
    <s v="CASTELMASSA"/>
    <s v="M"/>
    <n v="10"/>
  </r>
  <r>
    <x v="12"/>
    <x v="28"/>
    <x v="28"/>
    <n v="29013"/>
    <s v="CASTELNOVO BARIANO"/>
    <s v="F"/>
    <n v="3"/>
  </r>
  <r>
    <x v="12"/>
    <x v="28"/>
    <x v="28"/>
    <n v="29013"/>
    <s v="CASTELNOVO BARIANO"/>
    <s v="M"/>
    <n v="4"/>
  </r>
  <r>
    <x v="12"/>
    <x v="28"/>
    <x v="28"/>
    <n v="29014"/>
    <s v="CENESELLI"/>
    <s v="F"/>
    <n v="2"/>
  </r>
  <r>
    <x v="12"/>
    <x v="28"/>
    <x v="28"/>
    <n v="29014"/>
    <s v="CENESELLI"/>
    <s v="M"/>
    <n v="2"/>
  </r>
  <r>
    <x v="12"/>
    <x v="28"/>
    <x v="28"/>
    <n v="29015"/>
    <s v="CEREGNANO"/>
    <s v="F"/>
    <n v="11"/>
  </r>
  <r>
    <x v="12"/>
    <x v="28"/>
    <x v="28"/>
    <n v="29015"/>
    <s v="CEREGNANO"/>
    <s v="M"/>
    <n v="5"/>
  </r>
  <r>
    <x v="12"/>
    <x v="28"/>
    <x v="28"/>
    <n v="29016"/>
    <s v="CONTARINA"/>
    <s v="M"/>
    <n v="1"/>
  </r>
  <r>
    <x v="12"/>
    <x v="28"/>
    <x v="28"/>
    <n v="29017"/>
    <s v="CORBOLA"/>
    <s v="F"/>
    <n v="5"/>
  </r>
  <r>
    <x v="12"/>
    <x v="28"/>
    <x v="28"/>
    <n v="29017"/>
    <s v="CORBOLA"/>
    <s v="M"/>
    <n v="3"/>
  </r>
  <r>
    <x v="12"/>
    <x v="28"/>
    <x v="28"/>
    <n v="29018"/>
    <s v="COSTA DI ROVIGO"/>
    <s v="F"/>
    <n v="11"/>
  </r>
  <r>
    <x v="12"/>
    <x v="28"/>
    <x v="28"/>
    <n v="29018"/>
    <s v="COSTA DI ROVIGO"/>
    <s v="M"/>
    <n v="4"/>
  </r>
  <r>
    <x v="12"/>
    <x v="28"/>
    <x v="28"/>
    <n v="29019"/>
    <s v="CRESPINO"/>
    <s v="F"/>
    <n v="4"/>
  </r>
  <r>
    <x v="12"/>
    <x v="28"/>
    <x v="28"/>
    <n v="29019"/>
    <s v="CRESPINO"/>
    <s v="M"/>
    <n v="2"/>
  </r>
  <r>
    <x v="12"/>
    <x v="28"/>
    <x v="28"/>
    <n v="29021"/>
    <s v="FICAROLO"/>
    <s v="F"/>
    <n v="4"/>
  </r>
  <r>
    <x v="12"/>
    <x v="28"/>
    <x v="28"/>
    <n v="29021"/>
    <s v="FICAROLO"/>
    <s v="M"/>
    <n v="3"/>
  </r>
  <r>
    <x v="12"/>
    <x v="28"/>
    <x v="28"/>
    <n v="29022"/>
    <s v="FIESSO UMBERTIANO"/>
    <s v="F"/>
    <n v="11"/>
  </r>
  <r>
    <x v="12"/>
    <x v="28"/>
    <x v="28"/>
    <n v="29022"/>
    <s v="FIESSO UMBERTIANO"/>
    <s v="M"/>
    <n v="10"/>
  </r>
  <r>
    <x v="12"/>
    <x v="28"/>
    <x v="28"/>
    <n v="29023"/>
    <s v="FRASSINELLE POLESINE"/>
    <s v="F"/>
    <n v="4"/>
  </r>
  <r>
    <x v="12"/>
    <x v="28"/>
    <x v="28"/>
    <n v="29023"/>
    <s v="FRASSINELLE POLESINE"/>
    <s v="M"/>
    <n v="5"/>
  </r>
  <r>
    <x v="12"/>
    <x v="28"/>
    <x v="28"/>
    <n v="29024"/>
    <s v="FRATTA POLESINE"/>
    <s v="F"/>
    <n v="10"/>
  </r>
  <r>
    <x v="12"/>
    <x v="28"/>
    <x v="28"/>
    <n v="29024"/>
    <s v="FRATTA POLESINE"/>
    <s v="M"/>
    <n v="2"/>
  </r>
  <r>
    <x v="12"/>
    <x v="28"/>
    <x v="28"/>
    <n v="29025"/>
    <s v="GAIBA"/>
    <s v="F"/>
    <n v="4"/>
  </r>
  <r>
    <x v="12"/>
    <x v="28"/>
    <x v="28"/>
    <n v="29025"/>
    <s v="GAIBA"/>
    <s v="M"/>
    <n v="4"/>
  </r>
  <r>
    <x v="12"/>
    <x v="28"/>
    <x v="28"/>
    <n v="29026"/>
    <s v="GAVELLO"/>
    <s v="F"/>
    <n v="2"/>
  </r>
  <r>
    <x v="12"/>
    <x v="28"/>
    <x v="28"/>
    <n v="29026"/>
    <s v="GAVELLO"/>
    <s v="M"/>
    <n v="1"/>
  </r>
  <r>
    <x v="12"/>
    <x v="28"/>
    <x v="28"/>
    <n v="29027"/>
    <s v="GIACCIANO CON BARUCHELLA"/>
    <s v="F"/>
    <n v="5"/>
  </r>
  <r>
    <x v="12"/>
    <x v="28"/>
    <x v="28"/>
    <n v="29027"/>
    <s v="GIACCIANO CON BARUCHELLA"/>
    <s v="M"/>
    <n v="2"/>
  </r>
  <r>
    <x v="12"/>
    <x v="28"/>
    <x v="28"/>
    <n v="29028"/>
    <s v="GUARDA VENETA"/>
    <s v="F"/>
    <n v="2"/>
  </r>
  <r>
    <x v="12"/>
    <x v="28"/>
    <x v="28"/>
    <n v="29028"/>
    <s v="GUARDA VENETA"/>
    <s v="M"/>
    <n v="1"/>
  </r>
  <r>
    <x v="12"/>
    <x v="28"/>
    <x v="28"/>
    <n v="29029"/>
    <s v="LENDINARA"/>
    <s v="F"/>
    <n v="38"/>
  </r>
  <r>
    <x v="12"/>
    <x v="28"/>
    <x v="28"/>
    <n v="29029"/>
    <s v="LENDINARA"/>
    <s v="M"/>
    <n v="22"/>
  </r>
  <r>
    <x v="12"/>
    <x v="28"/>
    <x v="28"/>
    <n v="29030"/>
    <s v="LOREO"/>
    <s v="F"/>
    <n v="4"/>
  </r>
  <r>
    <x v="12"/>
    <x v="28"/>
    <x v="28"/>
    <n v="29030"/>
    <s v="LOREO"/>
    <s v="M"/>
    <n v="7"/>
  </r>
  <r>
    <x v="12"/>
    <x v="28"/>
    <x v="28"/>
    <n v="29031"/>
    <s v="LUSIA"/>
    <s v="F"/>
    <n v="10"/>
  </r>
  <r>
    <x v="12"/>
    <x v="28"/>
    <x v="28"/>
    <n v="29031"/>
    <s v="LUSIA"/>
    <s v="M"/>
    <n v="6"/>
  </r>
  <r>
    <x v="12"/>
    <x v="28"/>
    <x v="28"/>
    <n v="29032"/>
    <s v="MELARA"/>
    <s v="F"/>
    <n v="4"/>
  </r>
  <r>
    <x v="12"/>
    <x v="28"/>
    <x v="28"/>
    <n v="29032"/>
    <s v="MELARA"/>
    <s v="M"/>
    <n v="3"/>
  </r>
  <r>
    <x v="12"/>
    <x v="28"/>
    <x v="28"/>
    <n v="29033"/>
    <s v="OCCHIOBELLO"/>
    <s v="F"/>
    <n v="27"/>
  </r>
  <r>
    <x v="12"/>
    <x v="28"/>
    <x v="28"/>
    <n v="29033"/>
    <s v="OCCHIOBELLO"/>
    <s v="M"/>
    <n v="25"/>
  </r>
  <r>
    <x v="12"/>
    <x v="28"/>
    <x v="28"/>
    <n v="29034"/>
    <s v="PAPOZZE"/>
    <s v="F"/>
    <n v="1"/>
  </r>
  <r>
    <x v="12"/>
    <x v="28"/>
    <x v="28"/>
    <n v="29034"/>
    <s v="PAPOZZE"/>
    <s v="M"/>
    <n v="2"/>
  </r>
  <r>
    <x v="12"/>
    <x v="28"/>
    <x v="28"/>
    <n v="29035"/>
    <s v="PETTORAZZA GRIMANI"/>
    <s v="F"/>
    <n v="7"/>
  </r>
  <r>
    <x v="12"/>
    <x v="28"/>
    <x v="28"/>
    <n v="29035"/>
    <s v="PETTORAZZA GRIMANI"/>
    <s v="M"/>
    <n v="3"/>
  </r>
  <r>
    <x v="12"/>
    <x v="28"/>
    <x v="28"/>
    <n v="29036"/>
    <s v="PINCARA"/>
    <s v="F"/>
    <n v="7"/>
  </r>
  <r>
    <x v="12"/>
    <x v="28"/>
    <x v="28"/>
    <n v="29036"/>
    <s v="PINCARA"/>
    <s v="M"/>
    <n v="4"/>
  </r>
  <r>
    <x v="12"/>
    <x v="28"/>
    <x v="28"/>
    <n v="29037"/>
    <s v="POLESELLA"/>
    <s v="F"/>
    <n v="6"/>
  </r>
  <r>
    <x v="12"/>
    <x v="28"/>
    <x v="28"/>
    <n v="29037"/>
    <s v="POLESELLA"/>
    <s v="M"/>
    <n v="13"/>
  </r>
  <r>
    <x v="12"/>
    <x v="28"/>
    <x v="28"/>
    <n v="29038"/>
    <s v="PONTECCHIO POLESINE"/>
    <s v="F"/>
    <n v="7"/>
  </r>
  <r>
    <x v="12"/>
    <x v="28"/>
    <x v="28"/>
    <n v="29038"/>
    <s v="PONTECCHIO POLESINE"/>
    <s v="M"/>
    <n v="4"/>
  </r>
  <r>
    <x v="12"/>
    <x v="28"/>
    <x v="28"/>
    <n v="29039"/>
    <s v="PORTO TOLLE"/>
    <s v="F"/>
    <n v="8"/>
  </r>
  <r>
    <x v="12"/>
    <x v="28"/>
    <x v="28"/>
    <n v="29039"/>
    <s v="PORTO TOLLE"/>
    <s v="M"/>
    <n v="10"/>
  </r>
  <r>
    <x v="12"/>
    <x v="28"/>
    <x v="28"/>
    <n v="29052"/>
    <s v="PORTO VIRO"/>
    <s v="F"/>
    <n v="29"/>
  </r>
  <r>
    <x v="12"/>
    <x v="28"/>
    <x v="28"/>
    <n v="29052"/>
    <s v="PORTO VIRO"/>
    <s v="M"/>
    <n v="18"/>
  </r>
  <r>
    <x v="12"/>
    <x v="28"/>
    <x v="28"/>
    <n v="29040"/>
    <s v="ROSOLINA"/>
    <s v="F"/>
    <n v="8"/>
  </r>
  <r>
    <x v="12"/>
    <x v="28"/>
    <x v="28"/>
    <n v="29040"/>
    <s v="ROSOLINA"/>
    <s v="M"/>
    <n v="6"/>
  </r>
  <r>
    <x v="12"/>
    <x v="28"/>
    <x v="28"/>
    <n v="29041"/>
    <s v="ROVIGO"/>
    <s v="F"/>
    <n v="187"/>
  </r>
  <r>
    <x v="12"/>
    <x v="28"/>
    <x v="28"/>
    <n v="29041"/>
    <s v="ROVIGO"/>
    <s v="M"/>
    <n v="156"/>
  </r>
  <r>
    <x v="12"/>
    <x v="28"/>
    <x v="28"/>
    <n v="29042"/>
    <s v="SALARA"/>
    <s v="F"/>
    <n v="1"/>
  </r>
  <r>
    <x v="12"/>
    <x v="28"/>
    <x v="28"/>
    <n v="29042"/>
    <s v="SALARA"/>
    <s v="M"/>
    <n v="3"/>
  </r>
  <r>
    <x v="12"/>
    <x v="28"/>
    <x v="28"/>
    <n v="29043"/>
    <s v="SAN BELLINO"/>
    <s v="F"/>
    <n v="2"/>
  </r>
  <r>
    <x v="12"/>
    <x v="28"/>
    <x v="28"/>
    <n v="29043"/>
    <s v="SAN BELLINO"/>
    <s v="M"/>
    <n v="2"/>
  </r>
  <r>
    <x v="12"/>
    <x v="28"/>
    <x v="28"/>
    <n v="29044"/>
    <s v="SAN MARTINO DI VENEZZE"/>
    <s v="F"/>
    <n v="11"/>
  </r>
  <r>
    <x v="12"/>
    <x v="28"/>
    <x v="28"/>
    <n v="29044"/>
    <s v="SAN MARTINO DI VENEZZE"/>
    <s v="M"/>
    <n v="9"/>
  </r>
  <r>
    <x v="12"/>
    <x v="28"/>
    <x v="28"/>
    <n v="29045"/>
    <s v="STIENTA"/>
    <s v="F"/>
    <n v="4"/>
  </r>
  <r>
    <x v="12"/>
    <x v="28"/>
    <x v="28"/>
    <n v="29045"/>
    <s v="STIENTA"/>
    <s v="M"/>
    <n v="4"/>
  </r>
  <r>
    <x v="12"/>
    <x v="28"/>
    <x v="28"/>
    <n v="29046"/>
    <s v="TAGLIO DI PO"/>
    <s v="F"/>
    <n v="11"/>
  </r>
  <r>
    <x v="12"/>
    <x v="28"/>
    <x v="28"/>
    <n v="29046"/>
    <s v="TAGLIO DI PO"/>
    <s v="M"/>
    <n v="9"/>
  </r>
  <r>
    <x v="12"/>
    <x v="28"/>
    <x v="28"/>
    <n v="29047"/>
    <s v="TRECENTA"/>
    <s v="F"/>
    <n v="7"/>
  </r>
  <r>
    <x v="12"/>
    <x v="28"/>
    <x v="28"/>
    <n v="29047"/>
    <s v="TRECENTA"/>
    <s v="M"/>
    <n v="3"/>
  </r>
  <r>
    <x v="12"/>
    <x v="28"/>
    <x v="28"/>
    <n v="29048"/>
    <s v="VILLADOSE"/>
    <s v="F"/>
    <n v="20"/>
  </r>
  <r>
    <x v="12"/>
    <x v="28"/>
    <x v="28"/>
    <n v="29048"/>
    <s v="VILLADOSE"/>
    <s v="M"/>
    <n v="9"/>
  </r>
  <r>
    <x v="12"/>
    <x v="28"/>
    <x v="28"/>
    <n v="29049"/>
    <s v="VILLAMARZANA"/>
    <s v="F"/>
    <n v="1"/>
  </r>
  <r>
    <x v="12"/>
    <x v="28"/>
    <x v="28"/>
    <n v="29049"/>
    <s v="VILLAMARZANA"/>
    <s v="M"/>
    <n v="1"/>
  </r>
  <r>
    <x v="12"/>
    <x v="28"/>
    <x v="28"/>
    <n v="29050"/>
    <s v="VILLANOVA DEL GHEBBO"/>
    <s v="F"/>
    <n v="6"/>
  </r>
  <r>
    <x v="12"/>
    <x v="28"/>
    <x v="28"/>
    <n v="29050"/>
    <s v="VILLANOVA DEL GHEBBO"/>
    <s v="M"/>
    <n v="4"/>
  </r>
  <r>
    <x v="12"/>
    <x v="28"/>
    <x v="28"/>
    <n v="29051"/>
    <s v="VILLANOVA MARCHESANA"/>
    <s v="F"/>
    <n v="1"/>
  </r>
  <r>
    <x v="12"/>
    <x v="29"/>
    <x v="29"/>
    <n v="30001"/>
    <s v="AIELLO DEL FRIULI"/>
    <s v="F"/>
    <n v="4"/>
  </r>
  <r>
    <x v="12"/>
    <x v="29"/>
    <x v="29"/>
    <n v="30001"/>
    <s v="AIELLO DEL FRIULI"/>
    <s v="M"/>
    <n v="7"/>
  </r>
  <r>
    <x v="12"/>
    <x v="29"/>
    <x v="29"/>
    <n v="30002"/>
    <s v="AMARO"/>
    <s v="F"/>
    <n v="3"/>
  </r>
  <r>
    <x v="12"/>
    <x v="29"/>
    <x v="29"/>
    <n v="30002"/>
    <s v="AMARO"/>
    <s v="M"/>
    <n v="4"/>
  </r>
  <r>
    <x v="12"/>
    <x v="29"/>
    <x v="29"/>
    <n v="30003"/>
    <s v="AMPEZZO"/>
    <s v="F"/>
    <n v="2"/>
  </r>
  <r>
    <x v="12"/>
    <x v="29"/>
    <x v="29"/>
    <n v="30004"/>
    <s v="AQUILEIA"/>
    <s v="F"/>
    <n v="7"/>
  </r>
  <r>
    <x v="12"/>
    <x v="29"/>
    <x v="29"/>
    <n v="30004"/>
    <s v="AQUILEIA"/>
    <s v="M"/>
    <n v="3"/>
  </r>
  <r>
    <x v="12"/>
    <x v="29"/>
    <x v="29"/>
    <n v="30005"/>
    <s v="ARTA TERME"/>
    <s v="F"/>
    <n v="9"/>
  </r>
  <r>
    <x v="12"/>
    <x v="29"/>
    <x v="29"/>
    <n v="30005"/>
    <s v="ARTA TERME"/>
    <s v="M"/>
    <n v="2"/>
  </r>
  <r>
    <x v="12"/>
    <x v="29"/>
    <x v="29"/>
    <n v="30006"/>
    <s v="ARTEGNA"/>
    <s v="F"/>
    <n v="6"/>
  </r>
  <r>
    <x v="12"/>
    <x v="29"/>
    <x v="29"/>
    <n v="30006"/>
    <s v="ARTEGNA"/>
    <s v="M"/>
    <n v="6"/>
  </r>
  <r>
    <x v="12"/>
    <x v="29"/>
    <x v="29"/>
    <n v="30007"/>
    <s v="ATTIMIS"/>
    <s v="F"/>
    <n v="8"/>
  </r>
  <r>
    <x v="12"/>
    <x v="29"/>
    <x v="29"/>
    <n v="30007"/>
    <s v="ATTIMIS"/>
    <s v="M"/>
    <n v="3"/>
  </r>
  <r>
    <x v="12"/>
    <x v="29"/>
    <x v="29"/>
    <n v="30008"/>
    <s v="BAGNARIA ARSA"/>
    <s v="F"/>
    <n v="9"/>
  </r>
  <r>
    <x v="12"/>
    <x v="29"/>
    <x v="29"/>
    <n v="30008"/>
    <s v="BAGNARIA ARSA"/>
    <s v="M"/>
    <n v="7"/>
  </r>
  <r>
    <x v="12"/>
    <x v="29"/>
    <x v="29"/>
    <n v="30009"/>
    <s v="BASILIANO"/>
    <s v="F"/>
    <n v="13"/>
  </r>
  <r>
    <x v="12"/>
    <x v="29"/>
    <x v="29"/>
    <n v="30009"/>
    <s v="BASILIANO"/>
    <s v="M"/>
    <n v="7"/>
  </r>
  <r>
    <x v="12"/>
    <x v="29"/>
    <x v="29"/>
    <n v="30010"/>
    <s v="BERTIOLO"/>
    <s v="F"/>
    <n v="7"/>
  </r>
  <r>
    <x v="12"/>
    <x v="29"/>
    <x v="29"/>
    <n v="30010"/>
    <s v="BERTIOLO"/>
    <s v="M"/>
    <n v="6"/>
  </r>
  <r>
    <x v="12"/>
    <x v="29"/>
    <x v="29"/>
    <n v="30011"/>
    <s v="BICINICCO"/>
    <s v="F"/>
    <n v="7"/>
  </r>
  <r>
    <x v="12"/>
    <x v="29"/>
    <x v="29"/>
    <n v="30011"/>
    <s v="BICINICCO"/>
    <s v="M"/>
    <n v="3"/>
  </r>
  <r>
    <x v="12"/>
    <x v="29"/>
    <x v="29"/>
    <n v="30012"/>
    <s v="BORDANO"/>
    <s v="F"/>
    <n v="2"/>
  </r>
  <r>
    <x v="12"/>
    <x v="29"/>
    <x v="29"/>
    <n v="30013"/>
    <s v="BUJA"/>
    <s v="F"/>
    <n v="19"/>
  </r>
  <r>
    <x v="12"/>
    <x v="29"/>
    <x v="29"/>
    <n v="30013"/>
    <s v="BUJA"/>
    <s v="M"/>
    <n v="9"/>
  </r>
  <r>
    <x v="12"/>
    <x v="29"/>
    <x v="29"/>
    <n v="30014"/>
    <s v="BUTTRIO"/>
    <s v="F"/>
    <n v="6"/>
  </r>
  <r>
    <x v="12"/>
    <x v="29"/>
    <x v="29"/>
    <n v="30014"/>
    <s v="BUTTRIO"/>
    <s v="M"/>
    <n v="7"/>
  </r>
  <r>
    <x v="12"/>
    <x v="29"/>
    <x v="29"/>
    <n v="30015"/>
    <s v="CAMINO AL TAGLIAMENTO"/>
    <s v="F"/>
    <n v="5"/>
  </r>
  <r>
    <x v="12"/>
    <x v="29"/>
    <x v="29"/>
    <n v="30015"/>
    <s v="CAMINO AL TAGLIAMENTO"/>
    <s v="M"/>
    <n v="2"/>
  </r>
  <r>
    <x v="12"/>
    <x v="29"/>
    <x v="29"/>
    <n v="30016"/>
    <s v="CAMPOFORMIDO"/>
    <s v="F"/>
    <n v="23"/>
  </r>
  <r>
    <x v="12"/>
    <x v="29"/>
    <x v="29"/>
    <n v="30016"/>
    <s v="CAMPOFORMIDO"/>
    <s v="M"/>
    <n v="24"/>
  </r>
  <r>
    <x v="12"/>
    <x v="29"/>
    <x v="29"/>
    <n v="30017"/>
    <s v="CAMPOLONGO AL TORRE"/>
    <s v="F"/>
    <n v="2"/>
  </r>
  <r>
    <x v="12"/>
    <x v="29"/>
    <x v="29"/>
    <n v="30017"/>
    <s v="CAMPOLONGO AL TORRE"/>
    <s v="M"/>
    <n v="1"/>
  </r>
  <r>
    <x v="12"/>
    <x v="29"/>
    <x v="29"/>
    <n v="30018"/>
    <s v="CARLINO"/>
    <s v="F"/>
    <n v="3"/>
  </r>
  <r>
    <x v="12"/>
    <x v="29"/>
    <x v="29"/>
    <n v="30018"/>
    <s v="CARLINO"/>
    <s v="M"/>
    <n v="4"/>
  </r>
  <r>
    <x v="12"/>
    <x v="29"/>
    <x v="29"/>
    <n v="30019"/>
    <s v="CASSACCO"/>
    <s v="F"/>
    <n v="5"/>
  </r>
  <r>
    <x v="12"/>
    <x v="29"/>
    <x v="29"/>
    <n v="30019"/>
    <s v="CASSACCO"/>
    <s v="M"/>
    <n v="3"/>
  </r>
  <r>
    <x v="12"/>
    <x v="29"/>
    <x v="29"/>
    <n v="30020"/>
    <s v="CASTIONS DI STRADA"/>
    <s v="F"/>
    <n v="9"/>
  </r>
  <r>
    <x v="12"/>
    <x v="29"/>
    <x v="29"/>
    <n v="30020"/>
    <s v="CASTIONS DI STRADA"/>
    <s v="M"/>
    <n v="4"/>
  </r>
  <r>
    <x v="12"/>
    <x v="29"/>
    <x v="29"/>
    <n v="30021"/>
    <s v="CAVAZZO CARNICO"/>
    <s v="F"/>
    <n v="3"/>
  </r>
  <r>
    <x v="12"/>
    <x v="29"/>
    <x v="29"/>
    <n v="30022"/>
    <s v="CERCIVENTO"/>
    <s v="F"/>
    <n v="1"/>
  </r>
  <r>
    <x v="12"/>
    <x v="29"/>
    <x v="29"/>
    <n v="30023"/>
    <s v="CERVIGNANO DEL FRIULI"/>
    <s v="F"/>
    <n v="33"/>
  </r>
  <r>
    <x v="12"/>
    <x v="29"/>
    <x v="29"/>
    <n v="30023"/>
    <s v="CERVIGNANO DEL FRIULI"/>
    <s v="M"/>
    <n v="29"/>
  </r>
  <r>
    <x v="12"/>
    <x v="29"/>
    <x v="29"/>
    <n v="30024"/>
    <s v="CHIOPRIS-VISCONE"/>
    <s v="F"/>
    <n v="2"/>
  </r>
  <r>
    <x v="12"/>
    <x v="29"/>
    <x v="29"/>
    <n v="30026"/>
    <s v="CIVIDALE DEL FRIULI"/>
    <s v="F"/>
    <n v="28"/>
  </r>
  <r>
    <x v="12"/>
    <x v="29"/>
    <x v="29"/>
    <n v="30026"/>
    <s v="CIVIDALE DEL FRIULI"/>
    <s v="M"/>
    <n v="30"/>
  </r>
  <r>
    <x v="12"/>
    <x v="29"/>
    <x v="29"/>
    <n v="30027"/>
    <s v="CODROIPO"/>
    <s v="F"/>
    <n v="54"/>
  </r>
  <r>
    <x v="12"/>
    <x v="29"/>
    <x v="29"/>
    <n v="30027"/>
    <s v="CODROIPO"/>
    <s v="M"/>
    <n v="30"/>
  </r>
  <r>
    <x v="12"/>
    <x v="29"/>
    <x v="29"/>
    <n v="30028"/>
    <s v="COLLOREDO DI MONTE ALBANO"/>
    <s v="F"/>
    <n v="8"/>
  </r>
  <r>
    <x v="12"/>
    <x v="29"/>
    <x v="29"/>
    <n v="30028"/>
    <s v="COLLOREDO DI MONTE ALBANO"/>
    <s v="M"/>
    <n v="2"/>
  </r>
  <r>
    <x v="12"/>
    <x v="29"/>
    <x v="29"/>
    <n v="30029"/>
    <s v="COMEGLIANS"/>
    <s v="F"/>
    <n v="1"/>
  </r>
  <r>
    <x v="12"/>
    <x v="29"/>
    <x v="29"/>
    <n v="30029"/>
    <s v="COMEGLIANS"/>
    <s v="M"/>
    <n v="1"/>
  </r>
  <r>
    <x v="12"/>
    <x v="29"/>
    <x v="29"/>
    <n v="30030"/>
    <s v="CORNO DI ROSAZZO"/>
    <s v="F"/>
    <n v="11"/>
  </r>
  <r>
    <x v="12"/>
    <x v="29"/>
    <x v="29"/>
    <n v="30030"/>
    <s v="CORNO DI ROSAZZO"/>
    <s v="M"/>
    <n v="10"/>
  </r>
  <r>
    <x v="12"/>
    <x v="29"/>
    <x v="29"/>
    <n v="30031"/>
    <s v="COSEANO"/>
    <s v="F"/>
    <n v="2"/>
  </r>
  <r>
    <x v="12"/>
    <x v="29"/>
    <x v="29"/>
    <n v="30031"/>
    <s v="COSEANO"/>
    <s v="M"/>
    <n v="9"/>
  </r>
  <r>
    <x v="12"/>
    <x v="29"/>
    <x v="29"/>
    <n v="30032"/>
    <s v="DIGNANO"/>
    <s v="F"/>
    <n v="3"/>
  </r>
  <r>
    <x v="12"/>
    <x v="29"/>
    <x v="29"/>
    <n v="30032"/>
    <s v="DIGNANO"/>
    <s v="M"/>
    <n v="2"/>
  </r>
  <r>
    <x v="12"/>
    <x v="29"/>
    <x v="29"/>
    <n v="30033"/>
    <s v="DOGNA"/>
    <s v="F"/>
    <n v="1"/>
  </r>
  <r>
    <x v="12"/>
    <x v="29"/>
    <x v="29"/>
    <n v="30035"/>
    <s v="ENEMONZO"/>
    <s v="F"/>
    <n v="3"/>
  </r>
  <r>
    <x v="12"/>
    <x v="29"/>
    <x v="29"/>
    <n v="30035"/>
    <s v="ENEMONZO"/>
    <s v="M"/>
    <n v="1"/>
  </r>
  <r>
    <x v="12"/>
    <x v="29"/>
    <x v="29"/>
    <n v="30036"/>
    <s v="FAEDIS"/>
    <s v="F"/>
    <n v="7"/>
  </r>
  <r>
    <x v="12"/>
    <x v="29"/>
    <x v="29"/>
    <n v="30036"/>
    <s v="FAEDIS"/>
    <s v="M"/>
    <n v="2"/>
  </r>
  <r>
    <x v="12"/>
    <x v="29"/>
    <x v="29"/>
    <n v="30037"/>
    <s v="FAGAGNA"/>
    <s v="F"/>
    <n v="18"/>
  </r>
  <r>
    <x v="12"/>
    <x v="29"/>
    <x v="29"/>
    <n v="30037"/>
    <s v="FAGAGNA"/>
    <s v="M"/>
    <n v="23"/>
  </r>
  <r>
    <x v="12"/>
    <x v="29"/>
    <x v="29"/>
    <n v="30038"/>
    <s v="FIUMICELLO"/>
    <s v="F"/>
    <n v="11"/>
  </r>
  <r>
    <x v="12"/>
    <x v="29"/>
    <x v="29"/>
    <n v="30038"/>
    <s v="FIUMICELLO"/>
    <s v="M"/>
    <n v="4"/>
  </r>
  <r>
    <x v="12"/>
    <x v="29"/>
    <x v="29"/>
    <n v="30039"/>
    <s v="FLAIBANO"/>
    <s v="F"/>
    <n v="3"/>
  </r>
  <r>
    <x v="12"/>
    <x v="29"/>
    <x v="29"/>
    <n v="30039"/>
    <s v="FLAIBANO"/>
    <s v="M"/>
    <n v="3"/>
  </r>
  <r>
    <x v="12"/>
    <x v="29"/>
    <x v="29"/>
    <n v="30137"/>
    <s v="FORGARIA NEL FRIULI"/>
    <s v="F"/>
    <n v="5"/>
  </r>
  <r>
    <x v="12"/>
    <x v="29"/>
    <x v="29"/>
    <n v="30137"/>
    <s v="FORGARIA NEL FRIULI"/>
    <s v="M"/>
    <n v="1"/>
  </r>
  <r>
    <x v="12"/>
    <x v="29"/>
    <x v="29"/>
    <n v="30040"/>
    <s v="FORNI AVOLTRI"/>
    <s v="F"/>
    <n v="2"/>
  </r>
  <r>
    <x v="12"/>
    <x v="29"/>
    <x v="29"/>
    <n v="30040"/>
    <s v="FORNI AVOLTRI"/>
    <s v="M"/>
    <n v="1"/>
  </r>
  <r>
    <x v="12"/>
    <x v="29"/>
    <x v="29"/>
    <n v="30041"/>
    <s v="FORNI DI SOPRA"/>
    <s v="F"/>
    <n v="1"/>
  </r>
  <r>
    <x v="12"/>
    <x v="29"/>
    <x v="29"/>
    <n v="30043"/>
    <s v="GEMONA DEL FRIULI"/>
    <s v="F"/>
    <n v="35"/>
  </r>
  <r>
    <x v="12"/>
    <x v="29"/>
    <x v="29"/>
    <n v="30043"/>
    <s v="GEMONA DEL FRIULI"/>
    <s v="M"/>
    <n v="20"/>
  </r>
  <r>
    <x v="12"/>
    <x v="29"/>
    <x v="29"/>
    <n v="30044"/>
    <s v="GONARS"/>
    <s v="F"/>
    <n v="9"/>
  </r>
  <r>
    <x v="12"/>
    <x v="29"/>
    <x v="29"/>
    <n v="30044"/>
    <s v="GONARS"/>
    <s v="M"/>
    <n v="2"/>
  </r>
  <r>
    <x v="12"/>
    <x v="29"/>
    <x v="29"/>
    <n v="30045"/>
    <s v="GRIMACCO"/>
    <s v="F"/>
    <n v="1"/>
  </r>
  <r>
    <x v="12"/>
    <x v="29"/>
    <x v="29"/>
    <n v="30045"/>
    <s v="GRIMACCO"/>
    <s v="M"/>
    <n v="1"/>
  </r>
  <r>
    <x v="12"/>
    <x v="29"/>
    <x v="29"/>
    <n v="30046"/>
    <s v="LATISANA"/>
    <s v="F"/>
    <n v="34"/>
  </r>
  <r>
    <x v="12"/>
    <x v="29"/>
    <x v="29"/>
    <n v="30046"/>
    <s v="LATISANA"/>
    <s v="M"/>
    <n v="18"/>
  </r>
  <r>
    <x v="12"/>
    <x v="29"/>
    <x v="29"/>
    <n v="30047"/>
    <s v="LAUCO"/>
    <s v="F"/>
    <n v="1"/>
  </r>
  <r>
    <x v="12"/>
    <x v="29"/>
    <x v="29"/>
    <n v="30048"/>
    <s v="LESTIZZA"/>
    <s v="F"/>
    <n v="9"/>
  </r>
  <r>
    <x v="12"/>
    <x v="29"/>
    <x v="29"/>
    <n v="30048"/>
    <s v="LESTIZZA"/>
    <s v="M"/>
    <n v="8"/>
  </r>
  <r>
    <x v="12"/>
    <x v="29"/>
    <x v="29"/>
    <n v="30049"/>
    <s v="LIGNANO SABBIADORO"/>
    <s v="F"/>
    <n v="15"/>
  </r>
  <r>
    <x v="12"/>
    <x v="29"/>
    <x v="29"/>
    <n v="30049"/>
    <s v="LIGNANO SABBIADORO"/>
    <s v="M"/>
    <n v="13"/>
  </r>
  <r>
    <x v="12"/>
    <x v="29"/>
    <x v="29"/>
    <n v="30052"/>
    <s v="MAGNANO IN RIVIERA"/>
    <s v="F"/>
    <n v="4"/>
  </r>
  <r>
    <x v="12"/>
    <x v="29"/>
    <x v="29"/>
    <n v="30052"/>
    <s v="MAGNANO IN RIVIERA"/>
    <s v="M"/>
    <n v="3"/>
  </r>
  <r>
    <x v="12"/>
    <x v="29"/>
    <x v="29"/>
    <n v="30053"/>
    <s v="MAJANO"/>
    <s v="F"/>
    <n v="8"/>
  </r>
  <r>
    <x v="12"/>
    <x v="29"/>
    <x v="29"/>
    <n v="30053"/>
    <s v="MAJANO"/>
    <s v="M"/>
    <n v="8"/>
  </r>
  <r>
    <x v="12"/>
    <x v="29"/>
    <x v="29"/>
    <n v="30054"/>
    <s v="MALBORGHETTO VALBRUNA"/>
    <s v="F"/>
    <n v="1"/>
  </r>
  <r>
    <x v="12"/>
    <x v="29"/>
    <x v="29"/>
    <n v="30055"/>
    <s v="MANZANO"/>
    <s v="F"/>
    <n v="18"/>
  </r>
  <r>
    <x v="12"/>
    <x v="29"/>
    <x v="29"/>
    <n v="30055"/>
    <s v="MANZANO"/>
    <s v="M"/>
    <n v="5"/>
  </r>
  <r>
    <x v="12"/>
    <x v="29"/>
    <x v="29"/>
    <n v="30056"/>
    <s v="MARANO LAGUNARE"/>
    <s v="F"/>
    <n v="6"/>
  </r>
  <r>
    <x v="12"/>
    <x v="29"/>
    <x v="29"/>
    <n v="30056"/>
    <s v="MARANO LAGUNARE"/>
    <s v="M"/>
    <n v="2"/>
  </r>
  <r>
    <x v="12"/>
    <x v="29"/>
    <x v="29"/>
    <n v="30057"/>
    <s v="MARTIGNACCO"/>
    <s v="F"/>
    <n v="22"/>
  </r>
  <r>
    <x v="12"/>
    <x v="29"/>
    <x v="29"/>
    <n v="30057"/>
    <s v="MARTIGNACCO"/>
    <s v="M"/>
    <n v="17"/>
  </r>
  <r>
    <x v="12"/>
    <x v="29"/>
    <x v="29"/>
    <n v="30058"/>
    <s v="MERETO DI TOMBA"/>
    <s v="F"/>
    <n v="6"/>
  </r>
  <r>
    <x v="12"/>
    <x v="29"/>
    <x v="29"/>
    <n v="30058"/>
    <s v="MERETO DI TOMBA"/>
    <s v="M"/>
    <n v="6"/>
  </r>
  <r>
    <x v="12"/>
    <x v="29"/>
    <x v="29"/>
    <n v="30059"/>
    <s v="MOGGIO UDINESE"/>
    <s v="F"/>
    <n v="4"/>
  </r>
  <r>
    <x v="12"/>
    <x v="29"/>
    <x v="29"/>
    <n v="30059"/>
    <s v="MOGGIO UDINESE"/>
    <s v="M"/>
    <n v="5"/>
  </r>
  <r>
    <x v="12"/>
    <x v="29"/>
    <x v="29"/>
    <n v="30060"/>
    <s v="MOIMACCO"/>
    <s v="F"/>
    <n v="7"/>
  </r>
  <r>
    <x v="12"/>
    <x v="29"/>
    <x v="29"/>
    <n v="30060"/>
    <s v="MOIMACCO"/>
    <s v="M"/>
    <n v="4"/>
  </r>
  <r>
    <x v="12"/>
    <x v="29"/>
    <x v="29"/>
    <n v="30061"/>
    <s v="MONTENARS"/>
    <s v="F"/>
    <n v="1"/>
  </r>
  <r>
    <x v="12"/>
    <x v="29"/>
    <x v="29"/>
    <n v="30062"/>
    <s v="MORTEGLIANO"/>
    <s v="F"/>
    <n v="15"/>
  </r>
  <r>
    <x v="12"/>
    <x v="29"/>
    <x v="29"/>
    <n v="30062"/>
    <s v="MORTEGLIANO"/>
    <s v="M"/>
    <n v="14"/>
  </r>
  <r>
    <x v="12"/>
    <x v="29"/>
    <x v="29"/>
    <n v="30063"/>
    <s v="MORUZZO"/>
    <s v="F"/>
    <n v="9"/>
  </r>
  <r>
    <x v="12"/>
    <x v="29"/>
    <x v="29"/>
    <n v="30063"/>
    <s v="MORUZZO"/>
    <s v="M"/>
    <n v="3"/>
  </r>
  <r>
    <x v="12"/>
    <x v="29"/>
    <x v="29"/>
    <n v="30064"/>
    <s v="MUZZANA DEL TURGNANO"/>
    <s v="F"/>
    <n v="7"/>
  </r>
  <r>
    <x v="12"/>
    <x v="29"/>
    <x v="29"/>
    <n v="30064"/>
    <s v="MUZZANA DEL TURGNANO"/>
    <s v="M"/>
    <n v="6"/>
  </r>
  <r>
    <x v="12"/>
    <x v="29"/>
    <x v="29"/>
    <n v="30065"/>
    <s v="NIMIS"/>
    <s v="F"/>
    <n v="5"/>
  </r>
  <r>
    <x v="12"/>
    <x v="29"/>
    <x v="29"/>
    <n v="30065"/>
    <s v="NIMIS"/>
    <s v="M"/>
    <n v="3"/>
  </r>
  <r>
    <x v="12"/>
    <x v="29"/>
    <x v="29"/>
    <n v="30066"/>
    <s v="OSOPPO"/>
    <s v="F"/>
    <n v="8"/>
  </r>
  <r>
    <x v="12"/>
    <x v="29"/>
    <x v="29"/>
    <n v="30066"/>
    <s v="OSOPPO"/>
    <s v="M"/>
    <n v="2"/>
  </r>
  <r>
    <x v="12"/>
    <x v="29"/>
    <x v="29"/>
    <n v="30067"/>
    <s v="OVARO"/>
    <s v="F"/>
    <n v="7"/>
  </r>
  <r>
    <x v="12"/>
    <x v="29"/>
    <x v="29"/>
    <n v="30067"/>
    <s v="OVARO"/>
    <s v="M"/>
    <n v="2"/>
  </r>
  <r>
    <x v="12"/>
    <x v="29"/>
    <x v="29"/>
    <n v="30068"/>
    <s v="PAGNACCO"/>
    <s v="F"/>
    <n v="20"/>
  </r>
  <r>
    <x v="12"/>
    <x v="29"/>
    <x v="29"/>
    <n v="30068"/>
    <s v="PAGNACCO"/>
    <s v="M"/>
    <n v="16"/>
  </r>
  <r>
    <x v="12"/>
    <x v="29"/>
    <x v="29"/>
    <n v="30069"/>
    <s v="PALAZZOLO DELLO STELLA"/>
    <s v="F"/>
    <n v="6"/>
  </r>
  <r>
    <x v="12"/>
    <x v="29"/>
    <x v="29"/>
    <n v="30069"/>
    <s v="PALAZZOLO DELLO STELLA"/>
    <s v="M"/>
    <n v="2"/>
  </r>
  <r>
    <x v="12"/>
    <x v="29"/>
    <x v="29"/>
    <n v="30070"/>
    <s v="PALMANOVA"/>
    <s v="F"/>
    <n v="9"/>
  </r>
  <r>
    <x v="12"/>
    <x v="29"/>
    <x v="29"/>
    <n v="30070"/>
    <s v="PALMANOVA"/>
    <s v="M"/>
    <n v="8"/>
  </r>
  <r>
    <x v="12"/>
    <x v="29"/>
    <x v="29"/>
    <n v="30071"/>
    <s v="PALUZZA"/>
    <s v="F"/>
    <n v="6"/>
  </r>
  <r>
    <x v="12"/>
    <x v="29"/>
    <x v="29"/>
    <n v="30071"/>
    <s v="PALUZZA"/>
    <s v="M"/>
    <n v="1"/>
  </r>
  <r>
    <x v="12"/>
    <x v="29"/>
    <x v="29"/>
    <n v="30072"/>
    <s v="PASIAN DI PRATO"/>
    <s v="F"/>
    <n v="32"/>
  </r>
  <r>
    <x v="12"/>
    <x v="29"/>
    <x v="29"/>
    <n v="30072"/>
    <s v="PASIAN DI PRATO"/>
    <s v="M"/>
    <n v="18"/>
  </r>
  <r>
    <x v="12"/>
    <x v="29"/>
    <x v="29"/>
    <n v="30073"/>
    <s v="PAULARO"/>
    <s v="F"/>
    <n v="5"/>
  </r>
  <r>
    <x v="12"/>
    <x v="29"/>
    <x v="29"/>
    <n v="30073"/>
    <s v="PAULARO"/>
    <s v="M"/>
    <n v="2"/>
  </r>
  <r>
    <x v="12"/>
    <x v="29"/>
    <x v="29"/>
    <n v="30074"/>
    <s v="PAVIA DI UDINE"/>
    <s v="F"/>
    <n v="8"/>
  </r>
  <r>
    <x v="12"/>
    <x v="29"/>
    <x v="29"/>
    <n v="30074"/>
    <s v="PAVIA DI UDINE"/>
    <s v="M"/>
    <n v="7"/>
  </r>
  <r>
    <x v="12"/>
    <x v="29"/>
    <x v="29"/>
    <n v="30075"/>
    <s v="POCENIA"/>
    <s v="F"/>
    <n v="7"/>
  </r>
  <r>
    <x v="12"/>
    <x v="29"/>
    <x v="29"/>
    <n v="30076"/>
    <s v="PONTEBBA"/>
    <s v="F"/>
    <n v="1"/>
  </r>
  <r>
    <x v="12"/>
    <x v="29"/>
    <x v="29"/>
    <n v="30076"/>
    <s v="PONTEBBA"/>
    <s v="M"/>
    <n v="5"/>
  </r>
  <r>
    <x v="12"/>
    <x v="29"/>
    <x v="29"/>
    <n v="30077"/>
    <s v="PORPETTO"/>
    <s v="F"/>
    <n v="7"/>
  </r>
  <r>
    <x v="12"/>
    <x v="29"/>
    <x v="29"/>
    <n v="30077"/>
    <s v="PORPETTO"/>
    <s v="M"/>
    <n v="1"/>
  </r>
  <r>
    <x v="12"/>
    <x v="29"/>
    <x v="29"/>
    <n v="30078"/>
    <s v="POVOLETTO"/>
    <s v="F"/>
    <n v="14"/>
  </r>
  <r>
    <x v="12"/>
    <x v="29"/>
    <x v="29"/>
    <n v="30078"/>
    <s v="POVOLETTO"/>
    <s v="M"/>
    <n v="6"/>
  </r>
  <r>
    <x v="12"/>
    <x v="29"/>
    <x v="29"/>
    <n v="30079"/>
    <s v="POZZUOLO DEL FRIULI"/>
    <s v="F"/>
    <n v="16"/>
  </r>
  <r>
    <x v="12"/>
    <x v="29"/>
    <x v="29"/>
    <n v="30079"/>
    <s v="POZZUOLO DEL FRIULI"/>
    <s v="M"/>
    <n v="8"/>
  </r>
  <r>
    <x v="12"/>
    <x v="29"/>
    <x v="29"/>
    <n v="30080"/>
    <s v="PRADAMANO"/>
    <s v="F"/>
    <n v="11"/>
  </r>
  <r>
    <x v="12"/>
    <x v="29"/>
    <x v="29"/>
    <n v="30080"/>
    <s v="PRADAMANO"/>
    <s v="M"/>
    <n v="9"/>
  </r>
  <r>
    <x v="12"/>
    <x v="29"/>
    <x v="29"/>
    <n v="30081"/>
    <s v="PRATO CARNICO"/>
    <s v="F"/>
    <n v="3"/>
  </r>
  <r>
    <x v="12"/>
    <x v="29"/>
    <x v="29"/>
    <n v="30081"/>
    <s v="PRATO CARNICO"/>
    <s v="M"/>
    <n v="3"/>
  </r>
  <r>
    <x v="12"/>
    <x v="29"/>
    <x v="29"/>
    <n v="30082"/>
    <s v="PRECENICCO"/>
    <s v="F"/>
    <n v="5"/>
  </r>
  <r>
    <x v="12"/>
    <x v="29"/>
    <x v="29"/>
    <n v="30082"/>
    <s v="PRECENICCO"/>
    <s v="M"/>
    <n v="2"/>
  </r>
  <r>
    <x v="12"/>
    <x v="29"/>
    <x v="29"/>
    <n v="30083"/>
    <s v="PREMARIACCO"/>
    <s v="F"/>
    <n v="8"/>
  </r>
  <r>
    <x v="12"/>
    <x v="29"/>
    <x v="29"/>
    <n v="30083"/>
    <s v="PREMARIACCO"/>
    <s v="M"/>
    <n v="9"/>
  </r>
  <r>
    <x v="12"/>
    <x v="29"/>
    <x v="29"/>
    <n v="30085"/>
    <s v="PREPOTTO"/>
    <s v="F"/>
    <n v="2"/>
  </r>
  <r>
    <x v="12"/>
    <x v="29"/>
    <x v="29"/>
    <n v="30085"/>
    <s v="PREPOTTO"/>
    <s v="M"/>
    <n v="1"/>
  </r>
  <r>
    <x v="12"/>
    <x v="29"/>
    <x v="29"/>
    <n v="30086"/>
    <s v="PULFERO"/>
    <s v="F"/>
    <n v="1"/>
  </r>
  <r>
    <x v="12"/>
    <x v="29"/>
    <x v="29"/>
    <n v="30086"/>
    <s v="PULFERO"/>
    <s v="M"/>
    <n v="1"/>
  </r>
  <r>
    <x v="12"/>
    <x v="29"/>
    <x v="29"/>
    <n v="30087"/>
    <s v="RAGOGNA"/>
    <s v="F"/>
    <n v="4"/>
  </r>
  <r>
    <x v="12"/>
    <x v="29"/>
    <x v="29"/>
    <n v="30087"/>
    <s v="RAGOGNA"/>
    <s v="M"/>
    <n v="2"/>
  </r>
  <r>
    <x v="12"/>
    <x v="29"/>
    <x v="29"/>
    <n v="30088"/>
    <s v="RAVASCLETTO"/>
    <s v="F"/>
    <n v="2"/>
  </r>
  <r>
    <x v="12"/>
    <x v="29"/>
    <x v="29"/>
    <n v="30089"/>
    <s v="RAVEO"/>
    <s v="F"/>
    <n v="1"/>
  </r>
  <r>
    <x v="12"/>
    <x v="29"/>
    <x v="29"/>
    <n v="30090"/>
    <s v="REANA DEL ROJALE"/>
    <s v="F"/>
    <n v="16"/>
  </r>
  <r>
    <x v="12"/>
    <x v="29"/>
    <x v="29"/>
    <n v="30090"/>
    <s v="REANA DEL ROJALE"/>
    <s v="M"/>
    <n v="14"/>
  </r>
  <r>
    <x v="12"/>
    <x v="29"/>
    <x v="29"/>
    <n v="30091"/>
    <s v="REMANZACCO"/>
    <s v="F"/>
    <n v="21"/>
  </r>
  <r>
    <x v="12"/>
    <x v="29"/>
    <x v="29"/>
    <n v="30091"/>
    <s v="REMANZACCO"/>
    <s v="M"/>
    <n v="13"/>
  </r>
  <r>
    <x v="12"/>
    <x v="29"/>
    <x v="29"/>
    <n v="30092"/>
    <s v="RESIA"/>
    <s v="F"/>
    <n v="1"/>
  </r>
  <r>
    <x v="12"/>
    <x v="29"/>
    <x v="29"/>
    <n v="30092"/>
    <s v="RESIA"/>
    <s v="M"/>
    <n v="2"/>
  </r>
  <r>
    <x v="12"/>
    <x v="29"/>
    <x v="29"/>
    <n v="30095"/>
    <s v="RIVE D'ARCANO"/>
    <s v="F"/>
    <n v="5"/>
  </r>
  <r>
    <x v="12"/>
    <x v="29"/>
    <x v="29"/>
    <n v="30095"/>
    <s v="RIVE D'ARCANO"/>
    <s v="M"/>
    <n v="4"/>
  </r>
  <r>
    <x v="12"/>
    <x v="29"/>
    <x v="29"/>
    <n v="30096"/>
    <s v="RIVIGNANO"/>
    <s v="F"/>
    <n v="11"/>
  </r>
  <r>
    <x v="12"/>
    <x v="29"/>
    <x v="29"/>
    <n v="30096"/>
    <s v="RIVIGNANO"/>
    <s v="M"/>
    <n v="4"/>
  </r>
  <r>
    <x v="12"/>
    <x v="29"/>
    <x v="29"/>
    <n v="30097"/>
    <s v="RONCHIS"/>
    <s v="F"/>
    <n v="8"/>
  </r>
  <r>
    <x v="12"/>
    <x v="29"/>
    <x v="29"/>
    <n v="30097"/>
    <s v="RONCHIS"/>
    <s v="M"/>
    <n v="1"/>
  </r>
  <r>
    <x v="12"/>
    <x v="29"/>
    <x v="29"/>
    <n v="30098"/>
    <s v="RUDA"/>
    <s v="F"/>
    <n v="20"/>
  </r>
  <r>
    <x v="12"/>
    <x v="29"/>
    <x v="29"/>
    <n v="30098"/>
    <s v="RUDA"/>
    <s v="M"/>
    <n v="2"/>
  </r>
  <r>
    <x v="12"/>
    <x v="29"/>
    <x v="29"/>
    <n v="30099"/>
    <s v="SAN DANIELE DEL FRIULI"/>
    <s v="F"/>
    <n v="28"/>
  </r>
  <r>
    <x v="12"/>
    <x v="29"/>
    <x v="29"/>
    <n v="30099"/>
    <s v="SAN DANIELE DEL FRIULI"/>
    <s v="M"/>
    <n v="12"/>
  </r>
  <r>
    <x v="12"/>
    <x v="29"/>
    <x v="29"/>
    <n v="30100"/>
    <s v="SAN GIORGIO DI NOGARO"/>
    <s v="F"/>
    <n v="10"/>
  </r>
  <r>
    <x v="12"/>
    <x v="29"/>
    <x v="29"/>
    <n v="30100"/>
    <s v="SAN GIORGIO DI NOGARO"/>
    <s v="M"/>
    <n v="6"/>
  </r>
  <r>
    <x v="12"/>
    <x v="29"/>
    <x v="29"/>
    <n v="30101"/>
    <s v="SAN GIOVANNI AL NATISONE"/>
    <s v="F"/>
    <n v="19"/>
  </r>
  <r>
    <x v="12"/>
    <x v="29"/>
    <x v="29"/>
    <n v="30101"/>
    <s v="SAN GIOVANNI AL NATISONE"/>
    <s v="M"/>
    <n v="7"/>
  </r>
  <r>
    <x v="12"/>
    <x v="29"/>
    <x v="29"/>
    <n v="30102"/>
    <s v="SAN LEONARDO"/>
    <s v="F"/>
    <n v="4"/>
  </r>
  <r>
    <x v="12"/>
    <x v="29"/>
    <x v="29"/>
    <n v="30102"/>
    <s v="SAN LEONARDO"/>
    <s v="M"/>
    <n v="5"/>
  </r>
  <r>
    <x v="12"/>
    <x v="29"/>
    <x v="29"/>
    <n v="30103"/>
    <s v="SAN PIETRO AL NATISONE"/>
    <s v="F"/>
    <n v="13"/>
  </r>
  <r>
    <x v="12"/>
    <x v="29"/>
    <x v="29"/>
    <n v="30103"/>
    <s v="SAN PIETRO AL NATISONE"/>
    <s v="M"/>
    <n v="2"/>
  </r>
  <r>
    <x v="12"/>
    <x v="29"/>
    <x v="29"/>
    <n v="30105"/>
    <s v="SAN VITO AL TORRE"/>
    <s v="F"/>
    <n v="2"/>
  </r>
  <r>
    <x v="12"/>
    <x v="29"/>
    <x v="29"/>
    <n v="30105"/>
    <s v="SAN VITO AL TORRE"/>
    <s v="M"/>
    <n v="6"/>
  </r>
  <r>
    <x v="12"/>
    <x v="29"/>
    <x v="29"/>
    <n v="30106"/>
    <s v="SAN VITO DI FAGAGNA"/>
    <s v="F"/>
    <n v="10"/>
  </r>
  <r>
    <x v="12"/>
    <x v="29"/>
    <x v="29"/>
    <n v="30106"/>
    <s v="SAN VITO DI FAGAGNA"/>
    <s v="M"/>
    <n v="3"/>
  </r>
  <r>
    <x v="12"/>
    <x v="29"/>
    <x v="29"/>
    <n v="30104"/>
    <s v="SANTA MARIA LA LONGA"/>
    <s v="F"/>
    <n v="6"/>
  </r>
  <r>
    <x v="12"/>
    <x v="29"/>
    <x v="29"/>
    <n v="30104"/>
    <s v="SANTA MARIA LA LONGA"/>
    <s v="M"/>
    <n v="5"/>
  </r>
  <r>
    <x v="12"/>
    <x v="29"/>
    <x v="29"/>
    <n v="30107"/>
    <s v="SAURIS"/>
    <s v="F"/>
    <n v="1"/>
  </r>
  <r>
    <x v="12"/>
    <x v="29"/>
    <x v="29"/>
    <n v="30109"/>
    <s v="SEDEGLIANO"/>
    <s v="F"/>
    <n v="11"/>
  </r>
  <r>
    <x v="12"/>
    <x v="29"/>
    <x v="29"/>
    <n v="30109"/>
    <s v="SEDEGLIANO"/>
    <s v="M"/>
    <n v="7"/>
  </r>
  <r>
    <x v="12"/>
    <x v="29"/>
    <x v="29"/>
    <n v="30110"/>
    <s v="SOCCHIEVE"/>
    <s v="F"/>
    <n v="2"/>
  </r>
  <r>
    <x v="12"/>
    <x v="29"/>
    <x v="29"/>
    <n v="30110"/>
    <s v="SOCCHIEVE"/>
    <s v="M"/>
    <n v="5"/>
  </r>
  <r>
    <x v="12"/>
    <x v="29"/>
    <x v="29"/>
    <n v="30111"/>
    <s v="STREGNA"/>
    <s v="F"/>
    <n v="2"/>
  </r>
  <r>
    <x v="12"/>
    <x v="29"/>
    <x v="29"/>
    <n v="30112"/>
    <s v="SUTRIO"/>
    <s v="M"/>
    <n v="2"/>
  </r>
  <r>
    <x v="12"/>
    <x v="29"/>
    <x v="29"/>
    <n v="30113"/>
    <s v="TAIPANA"/>
    <s v="M"/>
    <n v="1"/>
  </r>
  <r>
    <x v="12"/>
    <x v="29"/>
    <x v="29"/>
    <n v="30114"/>
    <s v="TALMASSONS"/>
    <s v="F"/>
    <n v="4"/>
  </r>
  <r>
    <x v="12"/>
    <x v="29"/>
    <x v="29"/>
    <n v="30114"/>
    <s v="TALMASSONS"/>
    <s v="M"/>
    <n v="7"/>
  </r>
  <r>
    <x v="12"/>
    <x v="29"/>
    <x v="29"/>
    <n v="30116"/>
    <s v="TARCENTO"/>
    <s v="F"/>
    <n v="26"/>
  </r>
  <r>
    <x v="12"/>
    <x v="29"/>
    <x v="29"/>
    <n v="30116"/>
    <s v="TARCENTO"/>
    <s v="M"/>
    <n v="14"/>
  </r>
  <r>
    <x v="12"/>
    <x v="29"/>
    <x v="29"/>
    <n v="30117"/>
    <s v="TARVISIO"/>
    <s v="F"/>
    <n v="14"/>
  </r>
  <r>
    <x v="12"/>
    <x v="29"/>
    <x v="29"/>
    <n v="30117"/>
    <s v="TARVISIO"/>
    <s v="M"/>
    <n v="7"/>
  </r>
  <r>
    <x v="12"/>
    <x v="29"/>
    <x v="29"/>
    <n v="30118"/>
    <s v="TAVAGNACCO"/>
    <s v="F"/>
    <n v="55"/>
  </r>
  <r>
    <x v="12"/>
    <x v="29"/>
    <x v="29"/>
    <n v="30118"/>
    <s v="TAVAGNACCO"/>
    <s v="M"/>
    <n v="29"/>
  </r>
  <r>
    <x v="12"/>
    <x v="29"/>
    <x v="29"/>
    <n v="30119"/>
    <s v="TEOR"/>
    <s v="F"/>
    <n v="5"/>
  </r>
  <r>
    <x v="12"/>
    <x v="29"/>
    <x v="29"/>
    <n v="30119"/>
    <s v="TEOR"/>
    <s v="M"/>
    <n v="8"/>
  </r>
  <r>
    <x v="12"/>
    <x v="29"/>
    <x v="29"/>
    <n v="30120"/>
    <s v="TERZO D'AQUILEIA"/>
    <s v="F"/>
    <n v="6"/>
  </r>
  <r>
    <x v="12"/>
    <x v="29"/>
    <x v="29"/>
    <n v="30120"/>
    <s v="TERZO D'AQUILEIA"/>
    <s v="M"/>
    <n v="2"/>
  </r>
  <r>
    <x v="12"/>
    <x v="29"/>
    <x v="29"/>
    <n v="30121"/>
    <s v="TOLMEZZO"/>
    <s v="F"/>
    <n v="30"/>
  </r>
  <r>
    <x v="12"/>
    <x v="29"/>
    <x v="29"/>
    <n v="30121"/>
    <s v="TOLMEZZO"/>
    <s v="M"/>
    <n v="21"/>
  </r>
  <r>
    <x v="12"/>
    <x v="29"/>
    <x v="29"/>
    <n v="30122"/>
    <s v="TORREANO"/>
    <s v="F"/>
    <n v="3"/>
  </r>
  <r>
    <x v="12"/>
    <x v="29"/>
    <x v="29"/>
    <n v="30122"/>
    <s v="TORREANO"/>
    <s v="M"/>
    <n v="5"/>
  </r>
  <r>
    <x v="12"/>
    <x v="29"/>
    <x v="29"/>
    <n v="30123"/>
    <s v="TORVISCOSA"/>
    <s v="F"/>
    <n v="6"/>
  </r>
  <r>
    <x v="12"/>
    <x v="29"/>
    <x v="29"/>
    <n v="30123"/>
    <s v="TORVISCOSA"/>
    <s v="M"/>
    <n v="6"/>
  </r>
  <r>
    <x v="12"/>
    <x v="29"/>
    <x v="29"/>
    <n v="30124"/>
    <s v="TRASAGHIS"/>
    <s v="F"/>
    <n v="5"/>
  </r>
  <r>
    <x v="12"/>
    <x v="29"/>
    <x v="29"/>
    <n v="30124"/>
    <s v="TRASAGHIS"/>
    <s v="M"/>
    <n v="4"/>
  </r>
  <r>
    <x v="12"/>
    <x v="29"/>
    <x v="29"/>
    <n v="30125"/>
    <s v="TREPPO CARNICO"/>
    <s v="F"/>
    <n v="2"/>
  </r>
  <r>
    <x v="12"/>
    <x v="29"/>
    <x v="29"/>
    <n v="30126"/>
    <s v="TREPPO GRANDE"/>
    <s v="F"/>
    <n v="5"/>
  </r>
  <r>
    <x v="12"/>
    <x v="29"/>
    <x v="29"/>
    <n v="30126"/>
    <s v="TREPPO GRANDE"/>
    <s v="M"/>
    <n v="3"/>
  </r>
  <r>
    <x v="12"/>
    <x v="29"/>
    <x v="29"/>
    <n v="30127"/>
    <s v="TRICESIMO"/>
    <s v="F"/>
    <n v="26"/>
  </r>
  <r>
    <x v="12"/>
    <x v="29"/>
    <x v="29"/>
    <n v="30127"/>
    <s v="TRICESIMO"/>
    <s v="M"/>
    <n v="14"/>
  </r>
  <r>
    <x v="12"/>
    <x v="29"/>
    <x v="29"/>
    <n v="30128"/>
    <s v="TRIVIGNANO UDINESE"/>
    <s v="F"/>
    <n v="6"/>
  </r>
  <r>
    <x v="12"/>
    <x v="29"/>
    <x v="29"/>
    <n v="30128"/>
    <s v="TRIVIGNANO UDINESE"/>
    <s v="M"/>
    <n v="4"/>
  </r>
  <r>
    <x v="12"/>
    <x v="29"/>
    <x v="29"/>
    <n v="30129"/>
    <s v="UDINE"/>
    <s v="F"/>
    <n v="314"/>
  </r>
  <r>
    <x v="12"/>
    <x v="29"/>
    <x v="29"/>
    <n v="30129"/>
    <s v="UDINE"/>
    <s v="M"/>
    <n v="267"/>
  </r>
  <r>
    <x v="12"/>
    <x v="29"/>
    <x v="29"/>
    <n v="30130"/>
    <s v="VARMO"/>
    <s v="F"/>
    <n v="4"/>
  </r>
  <r>
    <x v="12"/>
    <x v="29"/>
    <x v="29"/>
    <n v="30130"/>
    <s v="VARMO"/>
    <s v="M"/>
    <n v="6"/>
  </r>
  <r>
    <x v="12"/>
    <x v="29"/>
    <x v="29"/>
    <n v="30131"/>
    <s v="VENZONE"/>
    <s v="F"/>
    <n v="4"/>
  </r>
  <r>
    <x v="12"/>
    <x v="29"/>
    <x v="29"/>
    <n v="30131"/>
    <s v="VENZONE"/>
    <s v="M"/>
    <n v="6"/>
  </r>
  <r>
    <x v="12"/>
    <x v="29"/>
    <x v="29"/>
    <n v="30132"/>
    <s v="VERZEGNIS"/>
    <s v="F"/>
    <n v="1"/>
  </r>
  <r>
    <x v="12"/>
    <x v="29"/>
    <x v="29"/>
    <n v="30132"/>
    <s v="VERZEGNIS"/>
    <s v="M"/>
    <n v="3"/>
  </r>
  <r>
    <x v="12"/>
    <x v="29"/>
    <x v="29"/>
    <n v="30133"/>
    <s v="VILLA SANTINA"/>
    <s v="F"/>
    <n v="6"/>
  </r>
  <r>
    <x v="12"/>
    <x v="29"/>
    <x v="29"/>
    <n v="30133"/>
    <s v="VILLA SANTINA"/>
    <s v="M"/>
    <n v="3"/>
  </r>
  <r>
    <x v="12"/>
    <x v="29"/>
    <x v="29"/>
    <n v="30134"/>
    <s v="VILLA VICENTINA"/>
    <s v="F"/>
    <n v="4"/>
  </r>
  <r>
    <x v="12"/>
    <x v="29"/>
    <x v="29"/>
    <n v="30134"/>
    <s v="VILLA VICENTINA"/>
    <s v="M"/>
    <n v="3"/>
  </r>
  <r>
    <x v="12"/>
    <x v="29"/>
    <x v="29"/>
    <n v="30135"/>
    <s v="VISCO"/>
    <s v="F"/>
    <n v="2"/>
  </r>
  <r>
    <x v="12"/>
    <x v="30"/>
    <x v="30"/>
    <n v="31001"/>
    <s v="CAPRIVA DEL FRIULI"/>
    <s v="F"/>
    <n v="7"/>
  </r>
  <r>
    <x v="12"/>
    <x v="30"/>
    <x v="30"/>
    <n v="31001"/>
    <s v="CAPRIVA DEL FRIULI"/>
    <s v="M"/>
    <n v="2"/>
  </r>
  <r>
    <x v="12"/>
    <x v="30"/>
    <x v="30"/>
    <n v="31002"/>
    <s v="CORMONS"/>
    <s v="F"/>
    <n v="25"/>
  </r>
  <r>
    <x v="12"/>
    <x v="30"/>
    <x v="30"/>
    <n v="31002"/>
    <s v="CORMONS"/>
    <s v="M"/>
    <n v="10"/>
  </r>
  <r>
    <x v="12"/>
    <x v="30"/>
    <x v="30"/>
    <n v="31003"/>
    <s v="DOBERDO' DEL LAGO"/>
    <s v="F"/>
    <n v="4"/>
  </r>
  <r>
    <x v="12"/>
    <x v="30"/>
    <x v="30"/>
    <n v="31005"/>
    <s v="FARRA D'ISONZO"/>
    <s v="F"/>
    <n v="4"/>
  </r>
  <r>
    <x v="12"/>
    <x v="30"/>
    <x v="30"/>
    <n v="31005"/>
    <s v="FARRA D'ISONZO"/>
    <s v="M"/>
    <n v="1"/>
  </r>
  <r>
    <x v="12"/>
    <x v="30"/>
    <x v="30"/>
    <n v="31006"/>
    <s v="FOGLIANO REDIPUGLIA"/>
    <s v="F"/>
    <n v="3"/>
  </r>
  <r>
    <x v="12"/>
    <x v="30"/>
    <x v="30"/>
    <n v="31006"/>
    <s v="FOGLIANO REDIPUGLIA"/>
    <s v="M"/>
    <n v="4"/>
  </r>
  <r>
    <x v="12"/>
    <x v="30"/>
    <x v="30"/>
    <n v="31007"/>
    <s v="GORIZIA"/>
    <s v="F"/>
    <n v="84"/>
  </r>
  <r>
    <x v="12"/>
    <x v="30"/>
    <x v="30"/>
    <n v="31007"/>
    <s v="GORIZIA"/>
    <s v="M"/>
    <n v="71"/>
  </r>
  <r>
    <x v="12"/>
    <x v="30"/>
    <x v="30"/>
    <n v="31008"/>
    <s v="GRADISCA D'ISONZO"/>
    <s v="F"/>
    <n v="25"/>
  </r>
  <r>
    <x v="12"/>
    <x v="30"/>
    <x v="30"/>
    <n v="31008"/>
    <s v="GRADISCA D'ISONZO"/>
    <s v="M"/>
    <n v="13"/>
  </r>
  <r>
    <x v="12"/>
    <x v="30"/>
    <x v="30"/>
    <n v="31009"/>
    <s v="GRADO"/>
    <s v="F"/>
    <n v="18"/>
  </r>
  <r>
    <x v="12"/>
    <x v="30"/>
    <x v="30"/>
    <n v="31009"/>
    <s v="GRADO"/>
    <s v="M"/>
    <n v="8"/>
  </r>
  <r>
    <x v="12"/>
    <x v="30"/>
    <x v="30"/>
    <n v="31010"/>
    <s v="MARIANO DEL FRIULI"/>
    <s v="F"/>
    <n v="5"/>
  </r>
  <r>
    <x v="12"/>
    <x v="30"/>
    <x v="30"/>
    <n v="31010"/>
    <s v="MARIANO DEL FRIULI"/>
    <s v="M"/>
    <n v="2"/>
  </r>
  <r>
    <x v="12"/>
    <x v="30"/>
    <x v="30"/>
    <n v="31011"/>
    <s v="MEDEA"/>
    <s v="F"/>
    <n v="1"/>
  </r>
  <r>
    <x v="12"/>
    <x v="30"/>
    <x v="30"/>
    <n v="31011"/>
    <s v="MEDEA"/>
    <s v="M"/>
    <n v="2"/>
  </r>
  <r>
    <x v="12"/>
    <x v="30"/>
    <x v="30"/>
    <n v="31012"/>
    <s v="MONFALCONE"/>
    <s v="F"/>
    <n v="46"/>
  </r>
  <r>
    <x v="12"/>
    <x v="30"/>
    <x v="30"/>
    <n v="31012"/>
    <s v="MONFALCONE"/>
    <s v="M"/>
    <n v="34"/>
  </r>
  <r>
    <x v="12"/>
    <x v="30"/>
    <x v="30"/>
    <n v="31013"/>
    <s v="MORARO"/>
    <s v="M"/>
    <n v="1"/>
  </r>
  <r>
    <x v="12"/>
    <x v="30"/>
    <x v="30"/>
    <n v="31014"/>
    <s v="MOSSA"/>
    <s v="F"/>
    <n v="4"/>
  </r>
  <r>
    <x v="12"/>
    <x v="30"/>
    <x v="30"/>
    <n v="31014"/>
    <s v="MOSSA"/>
    <s v="M"/>
    <n v="5"/>
  </r>
  <r>
    <x v="12"/>
    <x v="30"/>
    <x v="30"/>
    <n v="31015"/>
    <s v="ROMANS D'ISONZO"/>
    <s v="F"/>
    <n v="12"/>
  </r>
  <r>
    <x v="12"/>
    <x v="30"/>
    <x v="30"/>
    <n v="31015"/>
    <s v="ROMANS D'ISONZO"/>
    <s v="M"/>
    <n v="11"/>
  </r>
  <r>
    <x v="12"/>
    <x v="30"/>
    <x v="30"/>
    <n v="31016"/>
    <s v="RONCHI DEI LEGIONARI"/>
    <s v="F"/>
    <n v="31"/>
  </r>
  <r>
    <x v="12"/>
    <x v="30"/>
    <x v="30"/>
    <n v="31016"/>
    <s v="RONCHI DEI LEGIONARI"/>
    <s v="M"/>
    <n v="25"/>
  </r>
  <r>
    <x v="12"/>
    <x v="30"/>
    <x v="30"/>
    <n v="31017"/>
    <s v="SAGRADO"/>
    <s v="F"/>
    <n v="4"/>
  </r>
  <r>
    <x v="12"/>
    <x v="30"/>
    <x v="30"/>
    <n v="31017"/>
    <s v="SAGRADO"/>
    <s v="M"/>
    <n v="2"/>
  </r>
  <r>
    <x v="12"/>
    <x v="30"/>
    <x v="30"/>
    <n v="31018"/>
    <s v="SAN CANZIAN D'ISONZO"/>
    <s v="F"/>
    <n v="15"/>
  </r>
  <r>
    <x v="12"/>
    <x v="30"/>
    <x v="30"/>
    <n v="31018"/>
    <s v="SAN CANZIAN D'ISONZO"/>
    <s v="M"/>
    <n v="6"/>
  </r>
  <r>
    <x v="12"/>
    <x v="30"/>
    <x v="30"/>
    <n v="31019"/>
    <s v="SAN FLORIANO DEL COLLIO"/>
    <s v="F"/>
    <n v="2"/>
  </r>
  <r>
    <x v="12"/>
    <x v="30"/>
    <x v="30"/>
    <n v="31020"/>
    <s v="SAN LORENZO ISONTINO"/>
    <s v="F"/>
    <n v="2"/>
  </r>
  <r>
    <x v="12"/>
    <x v="30"/>
    <x v="30"/>
    <n v="31021"/>
    <s v="SAN PIER D'ISONZO"/>
    <s v="F"/>
    <n v="5"/>
  </r>
  <r>
    <x v="12"/>
    <x v="30"/>
    <x v="30"/>
    <n v="31021"/>
    <s v="SAN PIER D'ISONZO"/>
    <s v="M"/>
    <n v="6"/>
  </r>
  <r>
    <x v="12"/>
    <x v="30"/>
    <x v="30"/>
    <n v="31022"/>
    <s v="SAVOGNA D'ISONZO"/>
    <s v="F"/>
    <n v="3"/>
  </r>
  <r>
    <x v="12"/>
    <x v="30"/>
    <x v="30"/>
    <n v="31022"/>
    <s v="SAVOGNA D'ISONZO"/>
    <s v="M"/>
    <n v="3"/>
  </r>
  <r>
    <x v="12"/>
    <x v="30"/>
    <x v="30"/>
    <n v="31023"/>
    <s v="STARANZANO"/>
    <s v="F"/>
    <n v="20"/>
  </r>
  <r>
    <x v="12"/>
    <x v="30"/>
    <x v="30"/>
    <n v="31023"/>
    <s v="STARANZANO"/>
    <s v="M"/>
    <n v="8"/>
  </r>
  <r>
    <x v="12"/>
    <x v="30"/>
    <x v="30"/>
    <n v="31024"/>
    <s v="TURRIACO"/>
    <s v="F"/>
    <n v="7"/>
  </r>
  <r>
    <x v="12"/>
    <x v="30"/>
    <x v="30"/>
    <n v="31024"/>
    <s v="TURRIACO"/>
    <s v="M"/>
    <n v="2"/>
  </r>
  <r>
    <x v="12"/>
    <x v="30"/>
    <x v="30"/>
    <n v="31025"/>
    <s v="VILLESSE"/>
    <s v="F"/>
    <n v="8"/>
  </r>
  <r>
    <x v="12"/>
    <x v="30"/>
    <x v="30"/>
    <n v="31025"/>
    <s v="VILLESSE"/>
    <s v="M"/>
    <n v="4"/>
  </r>
  <r>
    <x v="12"/>
    <x v="31"/>
    <x v="31"/>
    <n v="32001"/>
    <s v="DUINO-AURISINA"/>
    <s v="F"/>
    <n v="20"/>
  </r>
  <r>
    <x v="12"/>
    <x v="31"/>
    <x v="31"/>
    <n v="32001"/>
    <s v="DUINO-AURISINA"/>
    <s v="M"/>
    <n v="15"/>
  </r>
  <r>
    <x v="12"/>
    <x v="31"/>
    <x v="31"/>
    <n v="32002"/>
    <s v="MONRUPINO"/>
    <s v="F"/>
    <n v="2"/>
  </r>
  <r>
    <x v="12"/>
    <x v="31"/>
    <x v="31"/>
    <n v="32003"/>
    <s v="MUGGIA"/>
    <s v="F"/>
    <n v="36"/>
  </r>
  <r>
    <x v="12"/>
    <x v="31"/>
    <x v="31"/>
    <n v="32003"/>
    <s v="MUGGIA"/>
    <s v="M"/>
    <n v="22"/>
  </r>
  <r>
    <x v="12"/>
    <x v="31"/>
    <x v="31"/>
    <n v="32004"/>
    <s v="SAN DORLIGO DELLA VALLE - DOLINA"/>
    <s v="F"/>
    <n v="11"/>
  </r>
  <r>
    <x v="12"/>
    <x v="31"/>
    <x v="31"/>
    <n v="32004"/>
    <s v="SAN DORLIGO DELLA VALLE - DOLINA"/>
    <s v="M"/>
    <n v="10"/>
  </r>
  <r>
    <x v="12"/>
    <x v="31"/>
    <x v="31"/>
    <n v="32005"/>
    <s v="SGONICO"/>
    <s v="F"/>
    <n v="7"/>
  </r>
  <r>
    <x v="12"/>
    <x v="31"/>
    <x v="31"/>
    <n v="32005"/>
    <s v="SGONICO"/>
    <s v="M"/>
    <n v="2"/>
  </r>
  <r>
    <x v="12"/>
    <x v="31"/>
    <x v="31"/>
    <n v="32006"/>
    <s v="TRIESTE"/>
    <s v="F"/>
    <n v="559"/>
  </r>
  <r>
    <x v="12"/>
    <x v="31"/>
    <x v="31"/>
    <n v="32006"/>
    <s v="TRIESTE"/>
    <s v="M"/>
    <n v="439"/>
  </r>
  <r>
    <x v="12"/>
    <x v="32"/>
    <x v="32"/>
    <n v="33001"/>
    <s v="AGAZZANO"/>
    <s v="F"/>
    <n v="1"/>
  </r>
  <r>
    <x v="12"/>
    <x v="32"/>
    <x v="32"/>
    <n v="33001"/>
    <s v="AGAZZANO"/>
    <s v="M"/>
    <n v="2"/>
  </r>
  <r>
    <x v="12"/>
    <x v="32"/>
    <x v="32"/>
    <n v="33002"/>
    <s v="ALSENO"/>
    <s v="F"/>
    <n v="8"/>
  </r>
  <r>
    <x v="12"/>
    <x v="32"/>
    <x v="32"/>
    <n v="33002"/>
    <s v="ALSENO"/>
    <s v="M"/>
    <n v="6"/>
  </r>
  <r>
    <x v="12"/>
    <x v="32"/>
    <x v="32"/>
    <n v="33003"/>
    <s v="BESENZONE"/>
    <s v="F"/>
    <n v="3"/>
  </r>
  <r>
    <x v="12"/>
    <x v="32"/>
    <x v="32"/>
    <n v="33003"/>
    <s v="BESENZONE"/>
    <s v="M"/>
    <n v="1"/>
  </r>
  <r>
    <x v="12"/>
    <x v="32"/>
    <x v="32"/>
    <n v="33004"/>
    <s v="BETTOLA"/>
    <s v="F"/>
    <n v="5"/>
  </r>
  <r>
    <x v="12"/>
    <x v="32"/>
    <x v="32"/>
    <n v="33004"/>
    <s v="BETTOLA"/>
    <s v="M"/>
    <n v="3"/>
  </r>
  <r>
    <x v="12"/>
    <x v="32"/>
    <x v="32"/>
    <n v="33005"/>
    <s v="BOBBIO"/>
    <s v="F"/>
    <n v="9"/>
  </r>
  <r>
    <x v="12"/>
    <x v="32"/>
    <x v="32"/>
    <n v="33005"/>
    <s v="BOBBIO"/>
    <s v="M"/>
    <n v="1"/>
  </r>
  <r>
    <x v="12"/>
    <x v="32"/>
    <x v="32"/>
    <n v="33006"/>
    <s v="BORGONOVO VAL TIDONE"/>
    <s v="F"/>
    <n v="13"/>
  </r>
  <r>
    <x v="12"/>
    <x v="32"/>
    <x v="32"/>
    <n v="33006"/>
    <s v="BORGONOVO VAL TIDONE"/>
    <s v="M"/>
    <n v="8"/>
  </r>
  <r>
    <x v="12"/>
    <x v="32"/>
    <x v="32"/>
    <n v="33007"/>
    <s v="CADEO"/>
    <s v="F"/>
    <n v="24"/>
  </r>
  <r>
    <x v="12"/>
    <x v="32"/>
    <x v="32"/>
    <n v="33007"/>
    <s v="CADEO"/>
    <s v="M"/>
    <n v="3"/>
  </r>
  <r>
    <x v="12"/>
    <x v="32"/>
    <x v="32"/>
    <n v="33008"/>
    <s v="CALENDASCO"/>
    <s v="F"/>
    <n v="6"/>
  </r>
  <r>
    <x v="12"/>
    <x v="32"/>
    <x v="32"/>
    <n v="33008"/>
    <s v="CALENDASCO"/>
    <s v="M"/>
    <n v="2"/>
  </r>
  <r>
    <x v="12"/>
    <x v="32"/>
    <x v="32"/>
    <n v="33009"/>
    <s v="CAMINATA"/>
    <s v="M"/>
    <n v="1"/>
  </r>
  <r>
    <x v="12"/>
    <x v="32"/>
    <x v="32"/>
    <n v="33010"/>
    <s v="CAORSO"/>
    <s v="F"/>
    <n v="8"/>
  </r>
  <r>
    <x v="12"/>
    <x v="32"/>
    <x v="32"/>
    <n v="33010"/>
    <s v="CAORSO"/>
    <s v="M"/>
    <n v="11"/>
  </r>
  <r>
    <x v="12"/>
    <x v="32"/>
    <x v="32"/>
    <n v="33011"/>
    <s v="CARPANETO PIACENTINO"/>
    <s v="F"/>
    <n v="10"/>
  </r>
  <r>
    <x v="12"/>
    <x v="32"/>
    <x v="32"/>
    <n v="33011"/>
    <s v="CARPANETO PIACENTINO"/>
    <s v="M"/>
    <n v="12"/>
  </r>
  <r>
    <x v="12"/>
    <x v="32"/>
    <x v="32"/>
    <n v="33013"/>
    <s v="CASTEL SAN GIOVANNI"/>
    <s v="F"/>
    <n v="30"/>
  </r>
  <r>
    <x v="12"/>
    <x v="32"/>
    <x v="32"/>
    <n v="33013"/>
    <s v="CASTEL SAN GIOVANNI"/>
    <s v="M"/>
    <n v="20"/>
  </r>
  <r>
    <x v="12"/>
    <x v="32"/>
    <x v="32"/>
    <n v="33012"/>
    <s v="CASTELL'ARQUATO"/>
    <s v="F"/>
    <n v="6"/>
  </r>
  <r>
    <x v="12"/>
    <x v="32"/>
    <x v="32"/>
    <n v="33012"/>
    <s v="CASTELL'ARQUATO"/>
    <s v="M"/>
    <n v="16"/>
  </r>
  <r>
    <x v="12"/>
    <x v="32"/>
    <x v="32"/>
    <n v="33014"/>
    <s v="CASTELVETRO PIACENTINO"/>
    <s v="F"/>
    <n v="12"/>
  </r>
  <r>
    <x v="12"/>
    <x v="32"/>
    <x v="32"/>
    <n v="33014"/>
    <s v="CASTELVETRO PIACENTINO"/>
    <s v="M"/>
    <n v="7"/>
  </r>
  <r>
    <x v="12"/>
    <x v="32"/>
    <x v="32"/>
    <n v="33016"/>
    <s v="COLI"/>
    <s v="F"/>
    <n v="5"/>
  </r>
  <r>
    <x v="12"/>
    <x v="32"/>
    <x v="32"/>
    <n v="33017"/>
    <s v="CORTE BRUGNATELLA"/>
    <s v="M"/>
    <n v="1"/>
  </r>
  <r>
    <x v="12"/>
    <x v="32"/>
    <x v="32"/>
    <n v="33018"/>
    <s v="CORTEMAGGIORE"/>
    <s v="F"/>
    <n v="6"/>
  </r>
  <r>
    <x v="12"/>
    <x v="32"/>
    <x v="32"/>
    <n v="33018"/>
    <s v="CORTEMAGGIORE"/>
    <s v="M"/>
    <n v="4"/>
  </r>
  <r>
    <x v="12"/>
    <x v="32"/>
    <x v="32"/>
    <n v="33019"/>
    <s v="FARINI"/>
    <s v="F"/>
    <n v="2"/>
  </r>
  <r>
    <x v="12"/>
    <x v="32"/>
    <x v="32"/>
    <n v="33020"/>
    <s v="FERRIERE"/>
    <s v="F"/>
    <n v="2"/>
  </r>
  <r>
    <x v="12"/>
    <x v="32"/>
    <x v="32"/>
    <n v="33020"/>
    <s v="FERRIERE"/>
    <s v="M"/>
    <n v="2"/>
  </r>
  <r>
    <x v="12"/>
    <x v="32"/>
    <x v="32"/>
    <n v="33021"/>
    <s v="FIORENZUOLA D'ARDA"/>
    <s v="F"/>
    <n v="48"/>
  </r>
  <r>
    <x v="12"/>
    <x v="32"/>
    <x v="32"/>
    <n v="33021"/>
    <s v="FIORENZUOLA D'ARDA"/>
    <s v="M"/>
    <n v="33"/>
  </r>
  <r>
    <x v="12"/>
    <x v="32"/>
    <x v="32"/>
    <n v="33022"/>
    <s v="GAZZOLA"/>
    <s v="F"/>
    <n v="4"/>
  </r>
  <r>
    <x v="12"/>
    <x v="32"/>
    <x v="32"/>
    <n v="33022"/>
    <s v="GAZZOLA"/>
    <s v="M"/>
    <n v="1"/>
  </r>
  <r>
    <x v="12"/>
    <x v="32"/>
    <x v="32"/>
    <n v="33023"/>
    <s v="GOSSOLENGO"/>
    <s v="F"/>
    <n v="20"/>
  </r>
  <r>
    <x v="12"/>
    <x v="32"/>
    <x v="32"/>
    <n v="33023"/>
    <s v="GOSSOLENGO"/>
    <s v="M"/>
    <n v="5"/>
  </r>
  <r>
    <x v="12"/>
    <x v="32"/>
    <x v="32"/>
    <n v="33024"/>
    <s v="GRAGNANO TREBBIENSE"/>
    <s v="F"/>
    <n v="13"/>
  </r>
  <r>
    <x v="12"/>
    <x v="32"/>
    <x v="32"/>
    <n v="33024"/>
    <s v="GRAGNANO TREBBIENSE"/>
    <s v="M"/>
    <n v="4"/>
  </r>
  <r>
    <x v="12"/>
    <x v="32"/>
    <x v="32"/>
    <n v="33025"/>
    <s v="GROPPARELLO"/>
    <s v="F"/>
    <n v="6"/>
  </r>
  <r>
    <x v="12"/>
    <x v="32"/>
    <x v="32"/>
    <n v="33025"/>
    <s v="GROPPARELLO"/>
    <s v="M"/>
    <n v="2"/>
  </r>
  <r>
    <x v="12"/>
    <x v="32"/>
    <x v="32"/>
    <n v="33026"/>
    <s v="LUGAGNANO VAL D'ARDA"/>
    <s v="F"/>
    <n v="9"/>
  </r>
  <r>
    <x v="12"/>
    <x v="32"/>
    <x v="32"/>
    <n v="33026"/>
    <s v="LUGAGNANO VAL D'ARDA"/>
    <s v="M"/>
    <n v="7"/>
  </r>
  <r>
    <x v="12"/>
    <x v="32"/>
    <x v="32"/>
    <n v="33027"/>
    <s v="MONTICELLI D'ONGINA"/>
    <s v="F"/>
    <n v="17"/>
  </r>
  <r>
    <x v="12"/>
    <x v="32"/>
    <x v="32"/>
    <n v="33027"/>
    <s v="MONTICELLI D'ONGINA"/>
    <s v="M"/>
    <n v="9"/>
  </r>
  <r>
    <x v="12"/>
    <x v="32"/>
    <x v="32"/>
    <n v="33028"/>
    <s v="MORFASSO"/>
    <s v="F"/>
    <n v="1"/>
  </r>
  <r>
    <x v="12"/>
    <x v="32"/>
    <x v="32"/>
    <n v="33028"/>
    <s v="MORFASSO"/>
    <s v="M"/>
    <n v="1"/>
  </r>
  <r>
    <x v="12"/>
    <x v="32"/>
    <x v="32"/>
    <n v="33029"/>
    <s v="NIBBIANO"/>
    <s v="F"/>
    <n v="4"/>
  </r>
  <r>
    <x v="12"/>
    <x v="32"/>
    <x v="32"/>
    <n v="33030"/>
    <s v="OTTONE"/>
    <s v="M"/>
    <n v="2"/>
  </r>
  <r>
    <x v="12"/>
    <x v="32"/>
    <x v="32"/>
    <n v="33031"/>
    <s v="PECORARA"/>
    <s v="F"/>
    <n v="2"/>
  </r>
  <r>
    <x v="12"/>
    <x v="32"/>
    <x v="32"/>
    <n v="33032"/>
    <s v="PIACENZA"/>
    <s v="F"/>
    <n v="303"/>
  </r>
  <r>
    <x v="12"/>
    <x v="32"/>
    <x v="32"/>
    <n v="33032"/>
    <s v="PIACENZA"/>
    <s v="M"/>
    <n v="266"/>
  </r>
  <r>
    <x v="12"/>
    <x v="32"/>
    <x v="32"/>
    <n v="33033"/>
    <s v="PIANELLO VAL TIDONE"/>
    <s v="F"/>
    <n v="3"/>
  </r>
  <r>
    <x v="12"/>
    <x v="32"/>
    <x v="32"/>
    <n v="33034"/>
    <s v="PIOZZANO"/>
    <s v="F"/>
    <n v="3"/>
  </r>
  <r>
    <x v="12"/>
    <x v="32"/>
    <x v="32"/>
    <n v="33035"/>
    <s v="PODENZANO"/>
    <s v="F"/>
    <n v="22"/>
  </r>
  <r>
    <x v="12"/>
    <x v="32"/>
    <x v="32"/>
    <n v="33035"/>
    <s v="PODENZANO"/>
    <s v="M"/>
    <n v="22"/>
  </r>
  <r>
    <x v="12"/>
    <x v="32"/>
    <x v="32"/>
    <n v="33036"/>
    <s v="PONTE DELL'OLIO"/>
    <s v="F"/>
    <n v="15"/>
  </r>
  <r>
    <x v="12"/>
    <x v="32"/>
    <x v="32"/>
    <n v="33036"/>
    <s v="PONTE DELL'OLIO"/>
    <s v="M"/>
    <n v="9"/>
  </r>
  <r>
    <x v="12"/>
    <x v="32"/>
    <x v="32"/>
    <n v="33037"/>
    <s v="PONTENURE"/>
    <s v="F"/>
    <n v="21"/>
  </r>
  <r>
    <x v="12"/>
    <x v="32"/>
    <x v="32"/>
    <n v="33037"/>
    <s v="PONTENURE"/>
    <s v="M"/>
    <n v="6"/>
  </r>
  <r>
    <x v="12"/>
    <x v="32"/>
    <x v="32"/>
    <n v="33038"/>
    <s v="RIVERGARO"/>
    <s v="F"/>
    <n v="25"/>
  </r>
  <r>
    <x v="12"/>
    <x v="32"/>
    <x v="32"/>
    <n v="33038"/>
    <s v="RIVERGARO"/>
    <s v="M"/>
    <n v="7"/>
  </r>
  <r>
    <x v="12"/>
    <x v="32"/>
    <x v="32"/>
    <n v="33039"/>
    <s v="ROTTOFRENO"/>
    <s v="F"/>
    <n v="21"/>
  </r>
  <r>
    <x v="12"/>
    <x v="32"/>
    <x v="32"/>
    <n v="33039"/>
    <s v="ROTTOFRENO"/>
    <s v="M"/>
    <n v="16"/>
  </r>
  <r>
    <x v="12"/>
    <x v="32"/>
    <x v="32"/>
    <n v="33040"/>
    <s v="SAN GIORGIO PIACENTINO"/>
    <s v="F"/>
    <n v="10"/>
  </r>
  <r>
    <x v="12"/>
    <x v="32"/>
    <x v="32"/>
    <n v="33040"/>
    <s v="SAN GIORGIO PIACENTINO"/>
    <s v="M"/>
    <n v="11"/>
  </r>
  <r>
    <x v="12"/>
    <x v="32"/>
    <x v="32"/>
    <n v="33041"/>
    <s v="SAN PIETRO IN CERRO"/>
    <s v="F"/>
    <n v="2"/>
  </r>
  <r>
    <x v="12"/>
    <x v="32"/>
    <x v="32"/>
    <n v="33041"/>
    <s v="SAN PIETRO IN CERRO"/>
    <s v="M"/>
    <n v="1"/>
  </r>
  <r>
    <x v="12"/>
    <x v="32"/>
    <x v="32"/>
    <n v="33042"/>
    <s v="SARMATO"/>
    <s v="F"/>
    <n v="8"/>
  </r>
  <r>
    <x v="12"/>
    <x v="32"/>
    <x v="32"/>
    <n v="33042"/>
    <s v="SARMATO"/>
    <s v="M"/>
    <n v="4"/>
  </r>
  <r>
    <x v="12"/>
    <x v="32"/>
    <x v="32"/>
    <n v="33043"/>
    <s v="TRAVO"/>
    <s v="F"/>
    <n v="1"/>
  </r>
  <r>
    <x v="12"/>
    <x v="32"/>
    <x v="32"/>
    <n v="33043"/>
    <s v="TRAVO"/>
    <s v="M"/>
    <n v="4"/>
  </r>
  <r>
    <x v="12"/>
    <x v="32"/>
    <x v="32"/>
    <n v="33044"/>
    <s v="VERNASCA"/>
    <s v="F"/>
    <n v="5"/>
  </r>
  <r>
    <x v="12"/>
    <x v="32"/>
    <x v="32"/>
    <n v="33044"/>
    <s v="VERNASCA"/>
    <s v="M"/>
    <n v="3"/>
  </r>
  <r>
    <x v="12"/>
    <x v="32"/>
    <x v="32"/>
    <n v="33045"/>
    <s v="VIGOLZONE"/>
    <s v="F"/>
    <n v="11"/>
  </r>
  <r>
    <x v="12"/>
    <x v="32"/>
    <x v="32"/>
    <n v="33045"/>
    <s v="VIGOLZONE"/>
    <s v="M"/>
    <n v="6"/>
  </r>
  <r>
    <x v="12"/>
    <x v="32"/>
    <x v="32"/>
    <n v="33046"/>
    <s v="VILLANOVA SULL'ARDA"/>
    <s v="F"/>
    <n v="1"/>
  </r>
  <r>
    <x v="12"/>
    <x v="32"/>
    <x v="32"/>
    <n v="33046"/>
    <s v="VILLANOVA SULL'ARDA"/>
    <s v="M"/>
    <n v="2"/>
  </r>
  <r>
    <x v="12"/>
    <x v="32"/>
    <x v="32"/>
    <n v="33048"/>
    <s v="ZIANO PIACENTINO"/>
    <s v="F"/>
    <n v="6"/>
  </r>
  <r>
    <x v="12"/>
    <x v="32"/>
    <x v="32"/>
    <n v="33048"/>
    <s v="ZIANO PIACENTINO"/>
    <s v="M"/>
    <n v="2"/>
  </r>
  <r>
    <x v="12"/>
    <x v="33"/>
    <x v="33"/>
    <n v="34001"/>
    <s v="ALBARETO"/>
    <s v="F"/>
    <n v="1"/>
  </r>
  <r>
    <x v="12"/>
    <x v="33"/>
    <x v="33"/>
    <n v="34001"/>
    <s v="ALBARETO"/>
    <s v="M"/>
    <n v="1"/>
  </r>
  <r>
    <x v="12"/>
    <x v="33"/>
    <x v="33"/>
    <n v="34002"/>
    <s v="BARDI"/>
    <s v="F"/>
    <n v="2"/>
  </r>
  <r>
    <x v="12"/>
    <x v="33"/>
    <x v="33"/>
    <n v="34002"/>
    <s v="BARDI"/>
    <s v="M"/>
    <n v="1"/>
  </r>
  <r>
    <x v="12"/>
    <x v="33"/>
    <x v="33"/>
    <n v="34003"/>
    <s v="BEDONIA"/>
    <s v="F"/>
    <n v="6"/>
  </r>
  <r>
    <x v="12"/>
    <x v="33"/>
    <x v="33"/>
    <n v="34003"/>
    <s v="BEDONIA"/>
    <s v="M"/>
    <n v="2"/>
  </r>
  <r>
    <x v="12"/>
    <x v="33"/>
    <x v="33"/>
    <n v="34004"/>
    <s v="BERCETO"/>
    <s v="F"/>
    <n v="4"/>
  </r>
  <r>
    <x v="12"/>
    <x v="33"/>
    <x v="33"/>
    <n v="34005"/>
    <s v="BORE"/>
    <s v="M"/>
    <n v="1"/>
  </r>
  <r>
    <x v="12"/>
    <x v="33"/>
    <x v="33"/>
    <n v="34006"/>
    <s v="BORGO VAL DI TARO"/>
    <s v="F"/>
    <n v="10"/>
  </r>
  <r>
    <x v="12"/>
    <x v="33"/>
    <x v="33"/>
    <n v="34006"/>
    <s v="BORGO VAL DI TARO"/>
    <s v="M"/>
    <n v="10"/>
  </r>
  <r>
    <x v="12"/>
    <x v="33"/>
    <x v="33"/>
    <n v="34007"/>
    <s v="BUSSETO"/>
    <s v="F"/>
    <n v="10"/>
  </r>
  <r>
    <x v="12"/>
    <x v="33"/>
    <x v="33"/>
    <n v="34007"/>
    <s v="BUSSETO"/>
    <s v="M"/>
    <n v="15"/>
  </r>
  <r>
    <x v="12"/>
    <x v="33"/>
    <x v="33"/>
    <n v="34008"/>
    <s v="CALESTANO"/>
    <s v="F"/>
    <n v="4"/>
  </r>
  <r>
    <x v="12"/>
    <x v="33"/>
    <x v="33"/>
    <n v="34008"/>
    <s v="CALESTANO"/>
    <s v="M"/>
    <n v="1"/>
  </r>
  <r>
    <x v="12"/>
    <x v="33"/>
    <x v="33"/>
    <n v="34009"/>
    <s v="COLLECCHIO"/>
    <s v="F"/>
    <n v="20"/>
  </r>
  <r>
    <x v="12"/>
    <x v="33"/>
    <x v="33"/>
    <n v="34009"/>
    <s v="COLLECCHIO"/>
    <s v="M"/>
    <n v="27"/>
  </r>
  <r>
    <x v="12"/>
    <x v="33"/>
    <x v="33"/>
    <n v="34010"/>
    <s v="COLORNO"/>
    <s v="F"/>
    <n v="16"/>
  </r>
  <r>
    <x v="12"/>
    <x v="33"/>
    <x v="33"/>
    <n v="34010"/>
    <s v="COLORNO"/>
    <s v="M"/>
    <n v="11"/>
  </r>
  <r>
    <x v="12"/>
    <x v="33"/>
    <x v="33"/>
    <n v="34011"/>
    <s v="COMPIANO"/>
    <s v="F"/>
    <n v="1"/>
  </r>
  <r>
    <x v="12"/>
    <x v="33"/>
    <x v="33"/>
    <n v="34011"/>
    <s v="COMPIANO"/>
    <s v="M"/>
    <n v="1"/>
  </r>
  <r>
    <x v="12"/>
    <x v="33"/>
    <x v="33"/>
    <n v="34012"/>
    <s v="CORNIGLIO"/>
    <s v="F"/>
    <n v="4"/>
  </r>
  <r>
    <x v="12"/>
    <x v="33"/>
    <x v="33"/>
    <n v="34013"/>
    <s v="FELINO"/>
    <s v="F"/>
    <n v="17"/>
  </r>
  <r>
    <x v="12"/>
    <x v="33"/>
    <x v="33"/>
    <n v="34013"/>
    <s v="FELINO"/>
    <s v="M"/>
    <n v="17"/>
  </r>
  <r>
    <x v="12"/>
    <x v="33"/>
    <x v="33"/>
    <n v="34014"/>
    <s v="FIDENZA"/>
    <s v="F"/>
    <n v="60"/>
  </r>
  <r>
    <x v="12"/>
    <x v="33"/>
    <x v="33"/>
    <n v="34014"/>
    <s v="FIDENZA"/>
    <s v="M"/>
    <n v="48"/>
  </r>
  <r>
    <x v="12"/>
    <x v="33"/>
    <x v="33"/>
    <n v="34015"/>
    <s v="FONTANELLATO"/>
    <s v="F"/>
    <n v="15"/>
  </r>
  <r>
    <x v="12"/>
    <x v="33"/>
    <x v="33"/>
    <n v="34015"/>
    <s v="FONTANELLATO"/>
    <s v="M"/>
    <n v="12"/>
  </r>
  <r>
    <x v="12"/>
    <x v="33"/>
    <x v="33"/>
    <n v="34016"/>
    <s v="FONTEVIVO"/>
    <s v="F"/>
    <n v="13"/>
  </r>
  <r>
    <x v="12"/>
    <x v="33"/>
    <x v="33"/>
    <n v="34016"/>
    <s v="FONTEVIVO"/>
    <s v="M"/>
    <n v="9"/>
  </r>
  <r>
    <x v="12"/>
    <x v="33"/>
    <x v="33"/>
    <n v="34017"/>
    <s v="FORNOVO DI TARO"/>
    <s v="F"/>
    <n v="6"/>
  </r>
  <r>
    <x v="12"/>
    <x v="33"/>
    <x v="33"/>
    <n v="34017"/>
    <s v="FORNOVO DI TARO"/>
    <s v="M"/>
    <n v="3"/>
  </r>
  <r>
    <x v="12"/>
    <x v="33"/>
    <x v="33"/>
    <n v="34018"/>
    <s v="LANGHIRANO"/>
    <s v="F"/>
    <n v="11"/>
  </r>
  <r>
    <x v="12"/>
    <x v="33"/>
    <x v="33"/>
    <n v="34018"/>
    <s v="LANGHIRANO"/>
    <s v="M"/>
    <n v="26"/>
  </r>
  <r>
    <x v="12"/>
    <x v="33"/>
    <x v="33"/>
    <n v="34019"/>
    <s v="LESIGNANO DE' BAGNI"/>
    <s v="F"/>
    <n v="9"/>
  </r>
  <r>
    <x v="12"/>
    <x v="33"/>
    <x v="33"/>
    <n v="34019"/>
    <s v="LESIGNANO DE' BAGNI"/>
    <s v="M"/>
    <n v="8"/>
  </r>
  <r>
    <x v="12"/>
    <x v="33"/>
    <x v="33"/>
    <n v="34020"/>
    <s v="MEDESANO"/>
    <s v="F"/>
    <n v="19"/>
  </r>
  <r>
    <x v="12"/>
    <x v="33"/>
    <x v="33"/>
    <n v="34020"/>
    <s v="MEDESANO"/>
    <s v="M"/>
    <n v="9"/>
  </r>
  <r>
    <x v="12"/>
    <x v="33"/>
    <x v="33"/>
    <n v="34021"/>
    <s v="MEZZANI"/>
    <s v="F"/>
    <n v="3"/>
  </r>
  <r>
    <x v="12"/>
    <x v="33"/>
    <x v="33"/>
    <n v="34021"/>
    <s v="MEZZANI"/>
    <s v="M"/>
    <n v="4"/>
  </r>
  <r>
    <x v="12"/>
    <x v="33"/>
    <x v="33"/>
    <n v="34022"/>
    <s v="MONCHIO DELLE CORTI"/>
    <s v="F"/>
    <n v="1"/>
  </r>
  <r>
    <x v="12"/>
    <x v="33"/>
    <x v="33"/>
    <n v="34023"/>
    <s v="MONTECHIARUGOLO"/>
    <s v="F"/>
    <n v="22"/>
  </r>
  <r>
    <x v="12"/>
    <x v="33"/>
    <x v="33"/>
    <n v="34023"/>
    <s v="MONTECHIARUGOLO"/>
    <s v="M"/>
    <n v="13"/>
  </r>
  <r>
    <x v="12"/>
    <x v="33"/>
    <x v="33"/>
    <n v="34024"/>
    <s v="NEVIANO DEGLI ARDUINI"/>
    <s v="F"/>
    <n v="6"/>
  </r>
  <r>
    <x v="12"/>
    <x v="33"/>
    <x v="33"/>
    <n v="34024"/>
    <s v="NEVIANO DEGLI ARDUINI"/>
    <s v="M"/>
    <n v="5"/>
  </r>
  <r>
    <x v="12"/>
    <x v="33"/>
    <x v="33"/>
    <n v="34025"/>
    <s v="NOCETO"/>
    <s v="F"/>
    <n v="32"/>
  </r>
  <r>
    <x v="12"/>
    <x v="33"/>
    <x v="33"/>
    <n v="34025"/>
    <s v="NOCETO"/>
    <s v="M"/>
    <n v="23"/>
  </r>
  <r>
    <x v="12"/>
    <x v="33"/>
    <x v="33"/>
    <n v="34026"/>
    <s v="PALANZANO"/>
    <s v="F"/>
    <n v="1"/>
  </r>
  <r>
    <x v="12"/>
    <x v="33"/>
    <x v="33"/>
    <n v="34027"/>
    <s v="PARMA"/>
    <s v="F"/>
    <n v="610"/>
  </r>
  <r>
    <x v="12"/>
    <x v="33"/>
    <x v="33"/>
    <n v="34027"/>
    <s v="PARMA"/>
    <s v="M"/>
    <n v="479"/>
  </r>
  <r>
    <x v="12"/>
    <x v="33"/>
    <x v="33"/>
    <n v="34028"/>
    <s v="PELLEGRINO PARMENSE"/>
    <s v="F"/>
    <n v="3"/>
  </r>
  <r>
    <x v="12"/>
    <x v="33"/>
    <x v="33"/>
    <n v="34029"/>
    <s v="POLESINE PARMENSE"/>
    <s v="F"/>
    <n v="2"/>
  </r>
  <r>
    <x v="12"/>
    <x v="33"/>
    <x v="33"/>
    <n v="34029"/>
    <s v="POLESINE PARMENSE"/>
    <s v="M"/>
    <n v="3"/>
  </r>
  <r>
    <x v="12"/>
    <x v="33"/>
    <x v="33"/>
    <n v="34030"/>
    <s v="ROCCABIANCA"/>
    <s v="F"/>
    <n v="3"/>
  </r>
  <r>
    <x v="12"/>
    <x v="33"/>
    <x v="33"/>
    <n v="34030"/>
    <s v="ROCCABIANCA"/>
    <s v="M"/>
    <n v="4"/>
  </r>
  <r>
    <x v="12"/>
    <x v="33"/>
    <x v="33"/>
    <n v="34031"/>
    <s v="SALA BAGANZA"/>
    <s v="F"/>
    <n v="9"/>
  </r>
  <r>
    <x v="12"/>
    <x v="33"/>
    <x v="33"/>
    <n v="34031"/>
    <s v="SALA BAGANZA"/>
    <s v="M"/>
    <n v="3"/>
  </r>
  <r>
    <x v="12"/>
    <x v="33"/>
    <x v="33"/>
    <n v="34032"/>
    <s v="SALSOMAGGIORE TERME"/>
    <s v="F"/>
    <n v="44"/>
  </r>
  <r>
    <x v="12"/>
    <x v="33"/>
    <x v="33"/>
    <n v="34032"/>
    <s v="SALSOMAGGIORE TERME"/>
    <s v="M"/>
    <n v="23"/>
  </r>
  <r>
    <x v="12"/>
    <x v="33"/>
    <x v="33"/>
    <n v="34033"/>
    <s v="SAN SECONDO PARMENSE"/>
    <s v="F"/>
    <n v="13"/>
  </r>
  <r>
    <x v="12"/>
    <x v="33"/>
    <x v="33"/>
    <n v="34033"/>
    <s v="SAN SECONDO PARMENSE"/>
    <s v="M"/>
    <n v="2"/>
  </r>
  <r>
    <x v="12"/>
    <x v="33"/>
    <x v="33"/>
    <n v="34034"/>
    <s v="SISSA"/>
    <s v="F"/>
    <n v="12"/>
  </r>
  <r>
    <x v="12"/>
    <x v="33"/>
    <x v="33"/>
    <n v="34034"/>
    <s v="SISSA"/>
    <s v="M"/>
    <n v="8"/>
  </r>
  <r>
    <x v="12"/>
    <x v="33"/>
    <x v="33"/>
    <n v="34049"/>
    <s v="SISSA TRECASALI"/>
    <s v="M"/>
    <n v="2"/>
  </r>
  <r>
    <x v="12"/>
    <x v="33"/>
    <x v="33"/>
    <n v="34035"/>
    <s v="SOLIGNANO"/>
    <s v="F"/>
    <n v="5"/>
  </r>
  <r>
    <x v="12"/>
    <x v="33"/>
    <x v="33"/>
    <n v="34035"/>
    <s v="SOLIGNANO"/>
    <s v="M"/>
    <n v="4"/>
  </r>
  <r>
    <x v="12"/>
    <x v="33"/>
    <x v="33"/>
    <n v="34036"/>
    <s v="SORAGNA"/>
    <s v="F"/>
    <n v="3"/>
  </r>
  <r>
    <x v="12"/>
    <x v="33"/>
    <x v="33"/>
    <n v="34036"/>
    <s v="SORAGNA"/>
    <s v="M"/>
    <n v="7"/>
  </r>
  <r>
    <x v="12"/>
    <x v="33"/>
    <x v="33"/>
    <n v="34037"/>
    <s v="SORBOLO"/>
    <s v="F"/>
    <n v="18"/>
  </r>
  <r>
    <x v="12"/>
    <x v="33"/>
    <x v="33"/>
    <n v="34037"/>
    <s v="SORBOLO"/>
    <s v="M"/>
    <n v="8"/>
  </r>
  <r>
    <x v="12"/>
    <x v="33"/>
    <x v="33"/>
    <n v="34038"/>
    <s v="TERENZO"/>
    <s v="F"/>
    <n v="2"/>
  </r>
  <r>
    <x v="12"/>
    <x v="33"/>
    <x v="33"/>
    <n v="34038"/>
    <s v="TERENZO"/>
    <s v="M"/>
    <n v="2"/>
  </r>
  <r>
    <x v="12"/>
    <x v="33"/>
    <x v="33"/>
    <n v="34039"/>
    <s v="TIZZANO VAL PARMA"/>
    <s v="F"/>
    <n v="2"/>
  </r>
  <r>
    <x v="12"/>
    <x v="33"/>
    <x v="33"/>
    <n v="34040"/>
    <s v="TORNOLO"/>
    <s v="F"/>
    <n v="3"/>
  </r>
  <r>
    <x v="12"/>
    <x v="33"/>
    <x v="33"/>
    <n v="34041"/>
    <s v="TORRILE"/>
    <s v="F"/>
    <n v="9"/>
  </r>
  <r>
    <x v="12"/>
    <x v="33"/>
    <x v="33"/>
    <n v="34041"/>
    <s v="TORRILE"/>
    <s v="M"/>
    <n v="10"/>
  </r>
  <r>
    <x v="12"/>
    <x v="33"/>
    <x v="33"/>
    <n v="34042"/>
    <s v="TRAVERSETOLO"/>
    <s v="F"/>
    <n v="17"/>
  </r>
  <r>
    <x v="12"/>
    <x v="33"/>
    <x v="33"/>
    <n v="34042"/>
    <s v="TRAVERSETOLO"/>
    <s v="M"/>
    <n v="18"/>
  </r>
  <r>
    <x v="12"/>
    <x v="33"/>
    <x v="33"/>
    <n v="34043"/>
    <s v="TRECASALI"/>
    <s v="F"/>
    <n v="5"/>
  </r>
  <r>
    <x v="12"/>
    <x v="33"/>
    <x v="33"/>
    <n v="34043"/>
    <s v="TRECASALI"/>
    <s v="M"/>
    <n v="4"/>
  </r>
  <r>
    <x v="12"/>
    <x v="33"/>
    <x v="33"/>
    <n v="34044"/>
    <s v="VALMOZZOLA"/>
    <s v="M"/>
    <n v="1"/>
  </r>
  <r>
    <x v="12"/>
    <x v="33"/>
    <x v="33"/>
    <n v="34045"/>
    <s v="VARANO DE' MELEGARI"/>
    <s v="F"/>
    <n v="3"/>
  </r>
  <r>
    <x v="12"/>
    <x v="33"/>
    <x v="33"/>
    <n v="34045"/>
    <s v="VARANO DE' MELEGARI"/>
    <s v="M"/>
    <n v="2"/>
  </r>
  <r>
    <x v="12"/>
    <x v="33"/>
    <x v="33"/>
    <n v="34046"/>
    <s v="VARSI"/>
    <s v="F"/>
    <n v="2"/>
  </r>
  <r>
    <x v="12"/>
    <x v="33"/>
    <x v="33"/>
    <n v="34048"/>
    <s v="ZIBELLO"/>
    <s v="F"/>
    <n v="5"/>
  </r>
  <r>
    <x v="12"/>
    <x v="33"/>
    <x v="33"/>
    <n v="34048"/>
    <s v="ZIBELLO"/>
    <s v="M"/>
    <n v="2"/>
  </r>
  <r>
    <x v="12"/>
    <x v="34"/>
    <x v="34"/>
    <n v="35001"/>
    <s v="ALBINEA"/>
    <s v="F"/>
    <n v="36"/>
  </r>
  <r>
    <x v="12"/>
    <x v="34"/>
    <x v="34"/>
    <n v="35001"/>
    <s v="ALBINEA"/>
    <s v="M"/>
    <n v="20"/>
  </r>
  <r>
    <x v="12"/>
    <x v="34"/>
    <x v="34"/>
    <n v="35002"/>
    <s v="BAGNOLO IN PIANO"/>
    <s v="F"/>
    <n v="18"/>
  </r>
  <r>
    <x v="12"/>
    <x v="34"/>
    <x v="34"/>
    <n v="35002"/>
    <s v="BAGNOLO IN PIANO"/>
    <s v="M"/>
    <n v="15"/>
  </r>
  <r>
    <x v="12"/>
    <x v="34"/>
    <x v="34"/>
    <n v="35003"/>
    <s v="BAISO"/>
    <s v="F"/>
    <n v="3"/>
  </r>
  <r>
    <x v="12"/>
    <x v="34"/>
    <x v="34"/>
    <n v="35003"/>
    <s v="BAISO"/>
    <s v="M"/>
    <n v="3"/>
  </r>
  <r>
    <x v="12"/>
    <x v="34"/>
    <x v="34"/>
    <n v="35004"/>
    <s v="BIBBIANO"/>
    <s v="F"/>
    <n v="14"/>
  </r>
  <r>
    <x v="12"/>
    <x v="34"/>
    <x v="34"/>
    <n v="35004"/>
    <s v="BIBBIANO"/>
    <s v="M"/>
    <n v="11"/>
  </r>
  <r>
    <x v="12"/>
    <x v="34"/>
    <x v="34"/>
    <n v="35005"/>
    <s v="BORETTO"/>
    <s v="F"/>
    <n v="4"/>
  </r>
  <r>
    <x v="12"/>
    <x v="34"/>
    <x v="34"/>
    <n v="35005"/>
    <s v="BORETTO"/>
    <s v="M"/>
    <n v="10"/>
  </r>
  <r>
    <x v="12"/>
    <x v="34"/>
    <x v="34"/>
    <n v="35006"/>
    <s v="BRESCELLO"/>
    <s v="F"/>
    <n v="11"/>
  </r>
  <r>
    <x v="12"/>
    <x v="34"/>
    <x v="34"/>
    <n v="35006"/>
    <s v="BRESCELLO"/>
    <s v="M"/>
    <n v="2"/>
  </r>
  <r>
    <x v="12"/>
    <x v="34"/>
    <x v="34"/>
    <n v="35007"/>
    <s v="BUSANA"/>
    <s v="F"/>
    <n v="1"/>
  </r>
  <r>
    <x v="12"/>
    <x v="34"/>
    <x v="34"/>
    <n v="35007"/>
    <s v="BUSANA"/>
    <s v="M"/>
    <n v="1"/>
  </r>
  <r>
    <x v="12"/>
    <x v="34"/>
    <x v="34"/>
    <n v="35008"/>
    <s v="CADELBOSCO DI SOPRA"/>
    <s v="F"/>
    <n v="22"/>
  </r>
  <r>
    <x v="12"/>
    <x v="34"/>
    <x v="34"/>
    <n v="35008"/>
    <s v="CADELBOSCO DI SOPRA"/>
    <s v="M"/>
    <n v="7"/>
  </r>
  <r>
    <x v="12"/>
    <x v="34"/>
    <x v="34"/>
    <n v="35009"/>
    <s v="CAMPAGNOLA EMILIA"/>
    <s v="F"/>
    <n v="12"/>
  </r>
  <r>
    <x v="12"/>
    <x v="34"/>
    <x v="34"/>
    <n v="35009"/>
    <s v="CAMPAGNOLA EMILIA"/>
    <s v="M"/>
    <n v="7"/>
  </r>
  <r>
    <x v="12"/>
    <x v="34"/>
    <x v="34"/>
    <n v="35010"/>
    <s v="CAMPEGINE"/>
    <s v="F"/>
    <n v="6"/>
  </r>
  <r>
    <x v="12"/>
    <x v="34"/>
    <x v="34"/>
    <n v="35010"/>
    <s v="CAMPEGINE"/>
    <s v="M"/>
    <n v="5"/>
  </r>
  <r>
    <x v="12"/>
    <x v="34"/>
    <x v="34"/>
    <n v="35018"/>
    <s v="CANOSSA"/>
    <s v="F"/>
    <n v="8"/>
  </r>
  <r>
    <x v="12"/>
    <x v="34"/>
    <x v="34"/>
    <n v="35018"/>
    <s v="CANOSSA"/>
    <s v="M"/>
    <n v="3"/>
  </r>
  <r>
    <x v="12"/>
    <x v="34"/>
    <x v="34"/>
    <n v="35011"/>
    <s v="CARPINETI"/>
    <s v="F"/>
    <n v="9"/>
  </r>
  <r>
    <x v="12"/>
    <x v="34"/>
    <x v="34"/>
    <n v="35011"/>
    <s v="CARPINETI"/>
    <s v="M"/>
    <n v="3"/>
  </r>
  <r>
    <x v="12"/>
    <x v="34"/>
    <x v="34"/>
    <n v="35012"/>
    <s v="CASALGRANDE"/>
    <s v="F"/>
    <n v="27"/>
  </r>
  <r>
    <x v="12"/>
    <x v="34"/>
    <x v="34"/>
    <n v="35012"/>
    <s v="CASALGRANDE"/>
    <s v="M"/>
    <n v="24"/>
  </r>
  <r>
    <x v="12"/>
    <x v="34"/>
    <x v="34"/>
    <n v="35013"/>
    <s v="CASINA"/>
    <s v="F"/>
    <n v="11"/>
  </r>
  <r>
    <x v="12"/>
    <x v="34"/>
    <x v="34"/>
    <n v="35013"/>
    <s v="CASINA"/>
    <s v="M"/>
    <n v="3"/>
  </r>
  <r>
    <x v="12"/>
    <x v="34"/>
    <x v="34"/>
    <n v="35014"/>
    <s v="CASTELLARANO"/>
    <s v="F"/>
    <n v="28"/>
  </r>
  <r>
    <x v="12"/>
    <x v="34"/>
    <x v="34"/>
    <n v="35014"/>
    <s v="CASTELLARANO"/>
    <s v="M"/>
    <n v="23"/>
  </r>
  <r>
    <x v="12"/>
    <x v="34"/>
    <x v="34"/>
    <n v="35015"/>
    <s v="CASTELNOVO DI SOTTO"/>
    <s v="F"/>
    <n v="20"/>
  </r>
  <r>
    <x v="12"/>
    <x v="34"/>
    <x v="34"/>
    <n v="35015"/>
    <s v="CASTELNOVO DI SOTTO"/>
    <s v="M"/>
    <n v="11"/>
  </r>
  <r>
    <x v="12"/>
    <x v="34"/>
    <x v="34"/>
    <n v="35016"/>
    <s v="CASTELNOVO NE' MONTI"/>
    <s v="F"/>
    <n v="28"/>
  </r>
  <r>
    <x v="12"/>
    <x v="34"/>
    <x v="34"/>
    <n v="35016"/>
    <s v="CASTELNOVO NE' MONTI"/>
    <s v="M"/>
    <n v="14"/>
  </r>
  <r>
    <x v="12"/>
    <x v="34"/>
    <x v="34"/>
    <n v="35017"/>
    <s v="CAVRIAGO"/>
    <s v="F"/>
    <n v="20"/>
  </r>
  <r>
    <x v="12"/>
    <x v="34"/>
    <x v="34"/>
    <n v="35017"/>
    <s v="CAVRIAGO"/>
    <s v="M"/>
    <n v="8"/>
  </r>
  <r>
    <x v="12"/>
    <x v="34"/>
    <x v="34"/>
    <n v="35019"/>
    <s v="COLLAGNA"/>
    <s v="F"/>
    <n v="2"/>
  </r>
  <r>
    <x v="12"/>
    <x v="34"/>
    <x v="34"/>
    <n v="35020"/>
    <s v="CORREGGIO"/>
    <s v="F"/>
    <n v="61"/>
  </r>
  <r>
    <x v="12"/>
    <x v="34"/>
    <x v="34"/>
    <n v="35020"/>
    <s v="CORREGGIO"/>
    <s v="M"/>
    <n v="36"/>
  </r>
  <r>
    <x v="12"/>
    <x v="34"/>
    <x v="34"/>
    <n v="35021"/>
    <s v="FABBRICO"/>
    <s v="F"/>
    <n v="12"/>
  </r>
  <r>
    <x v="12"/>
    <x v="34"/>
    <x v="34"/>
    <n v="35021"/>
    <s v="FABBRICO"/>
    <s v="M"/>
    <n v="4"/>
  </r>
  <r>
    <x v="12"/>
    <x v="34"/>
    <x v="34"/>
    <n v="35022"/>
    <s v="GATTATICO"/>
    <s v="F"/>
    <n v="10"/>
  </r>
  <r>
    <x v="12"/>
    <x v="34"/>
    <x v="34"/>
    <n v="35022"/>
    <s v="GATTATICO"/>
    <s v="M"/>
    <n v="6"/>
  </r>
  <r>
    <x v="12"/>
    <x v="34"/>
    <x v="34"/>
    <n v="35023"/>
    <s v="GUALTIERI"/>
    <s v="F"/>
    <n v="11"/>
  </r>
  <r>
    <x v="12"/>
    <x v="34"/>
    <x v="34"/>
    <n v="35023"/>
    <s v="GUALTIERI"/>
    <s v="M"/>
    <n v="10"/>
  </r>
  <r>
    <x v="12"/>
    <x v="34"/>
    <x v="34"/>
    <n v="35024"/>
    <s v="GUASTALLA"/>
    <s v="F"/>
    <n v="35"/>
  </r>
  <r>
    <x v="12"/>
    <x v="34"/>
    <x v="34"/>
    <n v="35024"/>
    <s v="GUASTALLA"/>
    <s v="M"/>
    <n v="31"/>
  </r>
  <r>
    <x v="12"/>
    <x v="34"/>
    <x v="34"/>
    <n v="35025"/>
    <s v="LIGONCHIO"/>
    <s v="F"/>
    <n v="2"/>
  </r>
  <r>
    <x v="12"/>
    <x v="34"/>
    <x v="34"/>
    <n v="35025"/>
    <s v="LIGONCHIO"/>
    <s v="M"/>
    <n v="2"/>
  </r>
  <r>
    <x v="12"/>
    <x v="34"/>
    <x v="34"/>
    <n v="35026"/>
    <s v="LUZZARA"/>
    <s v="F"/>
    <n v="13"/>
  </r>
  <r>
    <x v="12"/>
    <x v="34"/>
    <x v="34"/>
    <n v="35026"/>
    <s v="LUZZARA"/>
    <s v="M"/>
    <n v="10"/>
  </r>
  <r>
    <x v="12"/>
    <x v="34"/>
    <x v="34"/>
    <n v="35027"/>
    <s v="MONTECCHIO EMILIA"/>
    <s v="F"/>
    <n v="27"/>
  </r>
  <r>
    <x v="12"/>
    <x v="34"/>
    <x v="34"/>
    <n v="35027"/>
    <s v="MONTECCHIO EMILIA"/>
    <s v="M"/>
    <n v="9"/>
  </r>
  <r>
    <x v="12"/>
    <x v="34"/>
    <x v="34"/>
    <n v="35028"/>
    <s v="NOVELLARA"/>
    <s v="F"/>
    <n v="27"/>
  </r>
  <r>
    <x v="12"/>
    <x v="34"/>
    <x v="34"/>
    <n v="35028"/>
    <s v="NOVELLARA"/>
    <s v="M"/>
    <n v="17"/>
  </r>
  <r>
    <x v="12"/>
    <x v="34"/>
    <x v="34"/>
    <n v="35029"/>
    <s v="POVIGLIO"/>
    <s v="F"/>
    <n v="13"/>
  </r>
  <r>
    <x v="12"/>
    <x v="34"/>
    <x v="34"/>
    <n v="35029"/>
    <s v="POVIGLIO"/>
    <s v="M"/>
    <n v="8"/>
  </r>
  <r>
    <x v="12"/>
    <x v="34"/>
    <x v="34"/>
    <n v="35030"/>
    <s v="QUATTRO CASTELLA"/>
    <s v="F"/>
    <n v="27"/>
  </r>
  <r>
    <x v="12"/>
    <x v="34"/>
    <x v="34"/>
    <n v="35030"/>
    <s v="QUATTRO CASTELLA"/>
    <s v="M"/>
    <n v="20"/>
  </r>
  <r>
    <x v="12"/>
    <x v="34"/>
    <x v="34"/>
    <n v="35031"/>
    <s v="RAMISETO"/>
    <s v="F"/>
    <n v="3"/>
  </r>
  <r>
    <x v="12"/>
    <x v="34"/>
    <x v="34"/>
    <n v="35031"/>
    <s v="RAMISETO"/>
    <s v="M"/>
    <n v="1"/>
  </r>
  <r>
    <x v="12"/>
    <x v="34"/>
    <x v="34"/>
    <n v="35033"/>
    <s v="REGGIO NELL'EMILIA"/>
    <s v="F"/>
    <n v="428"/>
  </r>
  <r>
    <x v="12"/>
    <x v="34"/>
    <x v="34"/>
    <n v="35033"/>
    <s v="REGGIO NELL'EMILIA"/>
    <s v="M"/>
    <n v="289"/>
  </r>
  <r>
    <x v="12"/>
    <x v="34"/>
    <x v="34"/>
    <n v="35032"/>
    <s v="REGGIOLO"/>
    <s v="F"/>
    <n v="13"/>
  </r>
  <r>
    <x v="12"/>
    <x v="34"/>
    <x v="34"/>
    <n v="35032"/>
    <s v="REGGIOLO"/>
    <s v="M"/>
    <n v="12"/>
  </r>
  <r>
    <x v="12"/>
    <x v="34"/>
    <x v="34"/>
    <n v="35034"/>
    <s v="RIO SALICETO"/>
    <s v="F"/>
    <n v="11"/>
  </r>
  <r>
    <x v="12"/>
    <x v="34"/>
    <x v="34"/>
    <n v="35034"/>
    <s v="RIO SALICETO"/>
    <s v="M"/>
    <n v="5"/>
  </r>
  <r>
    <x v="12"/>
    <x v="34"/>
    <x v="34"/>
    <n v="35035"/>
    <s v="ROLO"/>
    <s v="F"/>
    <n v="10"/>
  </r>
  <r>
    <x v="12"/>
    <x v="34"/>
    <x v="34"/>
    <n v="35035"/>
    <s v="ROLO"/>
    <s v="M"/>
    <n v="4"/>
  </r>
  <r>
    <x v="12"/>
    <x v="34"/>
    <x v="34"/>
    <n v="35036"/>
    <s v="RUBIERA"/>
    <s v="F"/>
    <n v="29"/>
  </r>
  <r>
    <x v="12"/>
    <x v="34"/>
    <x v="34"/>
    <n v="35036"/>
    <s v="RUBIERA"/>
    <s v="M"/>
    <n v="22"/>
  </r>
  <r>
    <x v="12"/>
    <x v="34"/>
    <x v="34"/>
    <n v="35037"/>
    <s v="SAN MARTINO IN RIO"/>
    <s v="F"/>
    <n v="15"/>
  </r>
  <r>
    <x v="12"/>
    <x v="34"/>
    <x v="34"/>
    <n v="35037"/>
    <s v="SAN MARTINO IN RIO"/>
    <s v="M"/>
    <n v="14"/>
  </r>
  <r>
    <x v="12"/>
    <x v="34"/>
    <x v="34"/>
    <n v="35038"/>
    <s v="SAN POLO D'ENZA"/>
    <s v="F"/>
    <n v="14"/>
  </r>
  <r>
    <x v="12"/>
    <x v="34"/>
    <x v="34"/>
    <n v="35038"/>
    <s v="SAN POLO D'ENZA"/>
    <s v="M"/>
    <n v="8"/>
  </r>
  <r>
    <x v="12"/>
    <x v="34"/>
    <x v="34"/>
    <n v="35039"/>
    <s v="SANT'ILARIO D'ENZA"/>
    <s v="F"/>
    <n v="23"/>
  </r>
  <r>
    <x v="12"/>
    <x v="34"/>
    <x v="34"/>
    <n v="35039"/>
    <s v="SANT'ILARIO D'ENZA"/>
    <s v="M"/>
    <n v="16"/>
  </r>
  <r>
    <x v="12"/>
    <x v="34"/>
    <x v="34"/>
    <n v="35040"/>
    <s v="SCANDIANO"/>
    <s v="F"/>
    <n v="51"/>
  </r>
  <r>
    <x v="12"/>
    <x v="34"/>
    <x v="34"/>
    <n v="35040"/>
    <s v="SCANDIANO"/>
    <s v="M"/>
    <n v="47"/>
  </r>
  <r>
    <x v="12"/>
    <x v="34"/>
    <x v="34"/>
    <n v="35041"/>
    <s v="TOANO"/>
    <s v="F"/>
    <n v="4"/>
  </r>
  <r>
    <x v="12"/>
    <x v="34"/>
    <x v="34"/>
    <n v="35041"/>
    <s v="TOANO"/>
    <s v="M"/>
    <n v="7"/>
  </r>
  <r>
    <x v="12"/>
    <x v="34"/>
    <x v="34"/>
    <n v="35042"/>
    <s v="VETTO"/>
    <s v="F"/>
    <n v="3"/>
  </r>
  <r>
    <x v="12"/>
    <x v="34"/>
    <x v="34"/>
    <n v="35042"/>
    <s v="VETTO"/>
    <s v="M"/>
    <n v="2"/>
  </r>
  <r>
    <x v="12"/>
    <x v="34"/>
    <x v="34"/>
    <n v="35043"/>
    <s v="VEZZANO SUL CROSTOLO"/>
    <s v="F"/>
    <n v="10"/>
  </r>
  <r>
    <x v="12"/>
    <x v="34"/>
    <x v="34"/>
    <n v="35043"/>
    <s v="VEZZANO SUL CROSTOLO"/>
    <s v="M"/>
    <n v="2"/>
  </r>
  <r>
    <x v="12"/>
    <x v="34"/>
    <x v="34"/>
    <n v="35044"/>
    <s v="VIANO"/>
    <s v="F"/>
    <n v="4"/>
  </r>
  <r>
    <x v="12"/>
    <x v="34"/>
    <x v="34"/>
    <n v="35044"/>
    <s v="VIANO"/>
    <s v="M"/>
    <n v="2"/>
  </r>
  <r>
    <x v="12"/>
    <x v="34"/>
    <x v="34"/>
    <n v="35045"/>
    <s v="VILLA MINOZZO"/>
    <s v="F"/>
    <n v="6"/>
  </r>
  <r>
    <x v="12"/>
    <x v="34"/>
    <x v="34"/>
    <n v="35045"/>
    <s v="VILLA MINOZZO"/>
    <s v="M"/>
    <n v="2"/>
  </r>
  <r>
    <x v="12"/>
    <x v="35"/>
    <x v="35"/>
    <n v="36001"/>
    <s v="BASTIGLIA"/>
    <s v="F"/>
    <n v="8"/>
  </r>
  <r>
    <x v="12"/>
    <x v="35"/>
    <x v="35"/>
    <n v="36001"/>
    <s v="BASTIGLIA"/>
    <s v="M"/>
    <n v="3"/>
  </r>
  <r>
    <x v="12"/>
    <x v="35"/>
    <x v="35"/>
    <n v="36002"/>
    <s v="BOMPORTO"/>
    <s v="F"/>
    <n v="12"/>
  </r>
  <r>
    <x v="12"/>
    <x v="35"/>
    <x v="35"/>
    <n v="36002"/>
    <s v="BOMPORTO"/>
    <s v="M"/>
    <n v="8"/>
  </r>
  <r>
    <x v="12"/>
    <x v="35"/>
    <x v="35"/>
    <n v="36003"/>
    <s v="CAMPOGALLIANO"/>
    <s v="F"/>
    <n v="18"/>
  </r>
  <r>
    <x v="12"/>
    <x v="35"/>
    <x v="35"/>
    <n v="36003"/>
    <s v="CAMPOGALLIANO"/>
    <s v="M"/>
    <n v="11"/>
  </r>
  <r>
    <x v="12"/>
    <x v="35"/>
    <x v="35"/>
    <n v="36004"/>
    <s v="CAMPOSANTO"/>
    <s v="F"/>
    <n v="7"/>
  </r>
  <r>
    <x v="12"/>
    <x v="35"/>
    <x v="35"/>
    <n v="36004"/>
    <s v="CAMPOSANTO"/>
    <s v="M"/>
    <n v="6"/>
  </r>
  <r>
    <x v="12"/>
    <x v="35"/>
    <x v="35"/>
    <n v="36005"/>
    <s v="CARPI"/>
    <s v="F"/>
    <n v="142"/>
  </r>
  <r>
    <x v="12"/>
    <x v="35"/>
    <x v="35"/>
    <n v="36005"/>
    <s v="CARPI"/>
    <s v="M"/>
    <n v="91"/>
  </r>
  <r>
    <x v="12"/>
    <x v="35"/>
    <x v="35"/>
    <n v="36006"/>
    <s v="CASTELFRANCO EMILIA"/>
    <s v="F"/>
    <n v="61"/>
  </r>
  <r>
    <x v="12"/>
    <x v="35"/>
    <x v="35"/>
    <n v="36006"/>
    <s v="CASTELFRANCO EMILIA"/>
    <s v="M"/>
    <n v="43"/>
  </r>
  <r>
    <x v="12"/>
    <x v="35"/>
    <x v="35"/>
    <n v="36007"/>
    <s v="CASTELNUOVO RANGONE"/>
    <s v="F"/>
    <n v="35"/>
  </r>
  <r>
    <x v="12"/>
    <x v="35"/>
    <x v="35"/>
    <n v="36007"/>
    <s v="CASTELNUOVO RANGONE"/>
    <s v="M"/>
    <n v="23"/>
  </r>
  <r>
    <x v="12"/>
    <x v="35"/>
    <x v="35"/>
    <n v="36008"/>
    <s v="CASTELVETRO DI MODENA"/>
    <s v="F"/>
    <n v="19"/>
  </r>
  <r>
    <x v="12"/>
    <x v="35"/>
    <x v="35"/>
    <n v="36008"/>
    <s v="CASTELVETRO DI MODENA"/>
    <s v="M"/>
    <n v="13"/>
  </r>
  <r>
    <x v="12"/>
    <x v="35"/>
    <x v="35"/>
    <n v="36009"/>
    <s v="CAVEZZO"/>
    <s v="F"/>
    <n v="17"/>
  </r>
  <r>
    <x v="12"/>
    <x v="35"/>
    <x v="35"/>
    <n v="36009"/>
    <s v="CAVEZZO"/>
    <s v="M"/>
    <n v="14"/>
  </r>
  <r>
    <x v="12"/>
    <x v="35"/>
    <x v="35"/>
    <n v="36010"/>
    <s v="CONCORDIA SULLA SECCHIA"/>
    <s v="F"/>
    <n v="11"/>
  </r>
  <r>
    <x v="12"/>
    <x v="35"/>
    <x v="35"/>
    <n v="36010"/>
    <s v="CONCORDIA SULLA SECCHIA"/>
    <s v="M"/>
    <n v="9"/>
  </r>
  <r>
    <x v="12"/>
    <x v="35"/>
    <x v="35"/>
    <n v="36011"/>
    <s v="FANANO"/>
    <s v="F"/>
    <n v="6"/>
  </r>
  <r>
    <x v="12"/>
    <x v="35"/>
    <x v="35"/>
    <n v="36011"/>
    <s v="FANANO"/>
    <s v="M"/>
    <n v="5"/>
  </r>
  <r>
    <x v="12"/>
    <x v="35"/>
    <x v="35"/>
    <n v="36012"/>
    <s v="FINALE EMILIA"/>
    <s v="F"/>
    <n v="44"/>
  </r>
  <r>
    <x v="12"/>
    <x v="35"/>
    <x v="35"/>
    <n v="36012"/>
    <s v="FINALE EMILIA"/>
    <s v="M"/>
    <n v="21"/>
  </r>
  <r>
    <x v="12"/>
    <x v="35"/>
    <x v="35"/>
    <n v="36013"/>
    <s v="FIORANO MODENESE"/>
    <s v="F"/>
    <n v="37"/>
  </r>
  <r>
    <x v="12"/>
    <x v="35"/>
    <x v="35"/>
    <n v="36013"/>
    <s v="FIORANO MODENESE"/>
    <s v="M"/>
    <n v="22"/>
  </r>
  <r>
    <x v="12"/>
    <x v="35"/>
    <x v="35"/>
    <n v="36014"/>
    <s v="FIUMALBO"/>
    <s v="F"/>
    <n v="2"/>
  </r>
  <r>
    <x v="12"/>
    <x v="35"/>
    <x v="35"/>
    <n v="36014"/>
    <s v="FIUMALBO"/>
    <s v="M"/>
    <n v="3"/>
  </r>
  <r>
    <x v="12"/>
    <x v="35"/>
    <x v="35"/>
    <n v="36015"/>
    <s v="FORMIGINE"/>
    <s v="F"/>
    <n v="101"/>
  </r>
  <r>
    <x v="12"/>
    <x v="35"/>
    <x v="35"/>
    <n v="36015"/>
    <s v="FORMIGINE"/>
    <s v="M"/>
    <n v="70"/>
  </r>
  <r>
    <x v="12"/>
    <x v="35"/>
    <x v="35"/>
    <n v="36016"/>
    <s v="FRASSINORO"/>
    <s v="F"/>
    <n v="2"/>
  </r>
  <r>
    <x v="12"/>
    <x v="35"/>
    <x v="35"/>
    <n v="36016"/>
    <s v="FRASSINORO"/>
    <s v="M"/>
    <n v="1"/>
  </r>
  <r>
    <x v="12"/>
    <x v="35"/>
    <x v="35"/>
    <n v="36017"/>
    <s v="GUIGLIA"/>
    <s v="F"/>
    <n v="7"/>
  </r>
  <r>
    <x v="12"/>
    <x v="35"/>
    <x v="35"/>
    <n v="36017"/>
    <s v="GUIGLIA"/>
    <s v="M"/>
    <n v="7"/>
  </r>
  <r>
    <x v="12"/>
    <x v="35"/>
    <x v="35"/>
    <n v="36018"/>
    <s v="LAMA MOCOGNO"/>
    <s v="F"/>
    <n v="5"/>
  </r>
  <r>
    <x v="12"/>
    <x v="35"/>
    <x v="35"/>
    <n v="36018"/>
    <s v="LAMA MOCOGNO"/>
    <s v="M"/>
    <n v="3"/>
  </r>
  <r>
    <x v="12"/>
    <x v="35"/>
    <x v="35"/>
    <n v="36019"/>
    <s v="MARANELLO"/>
    <s v="F"/>
    <n v="37"/>
  </r>
  <r>
    <x v="12"/>
    <x v="35"/>
    <x v="35"/>
    <n v="36019"/>
    <s v="MARANELLO"/>
    <s v="M"/>
    <n v="14"/>
  </r>
  <r>
    <x v="12"/>
    <x v="35"/>
    <x v="35"/>
    <n v="36020"/>
    <s v="MARANO SUL PANARO"/>
    <s v="F"/>
    <n v="9"/>
  </r>
  <r>
    <x v="12"/>
    <x v="35"/>
    <x v="35"/>
    <n v="36020"/>
    <s v="MARANO SUL PANARO"/>
    <s v="M"/>
    <n v="3"/>
  </r>
  <r>
    <x v="12"/>
    <x v="35"/>
    <x v="35"/>
    <n v="36021"/>
    <s v="MEDOLLA"/>
    <s v="F"/>
    <n v="14"/>
  </r>
  <r>
    <x v="12"/>
    <x v="35"/>
    <x v="35"/>
    <n v="36021"/>
    <s v="MEDOLLA"/>
    <s v="M"/>
    <n v="15"/>
  </r>
  <r>
    <x v="12"/>
    <x v="35"/>
    <x v="35"/>
    <n v="36022"/>
    <s v="MIRANDOLA"/>
    <s v="F"/>
    <n v="62"/>
  </r>
  <r>
    <x v="12"/>
    <x v="35"/>
    <x v="35"/>
    <n v="36022"/>
    <s v="MIRANDOLA"/>
    <s v="M"/>
    <n v="29"/>
  </r>
  <r>
    <x v="12"/>
    <x v="35"/>
    <x v="35"/>
    <n v="36023"/>
    <s v="MODENA"/>
    <s v="F"/>
    <n v="586"/>
  </r>
  <r>
    <x v="12"/>
    <x v="35"/>
    <x v="35"/>
    <n v="36023"/>
    <s v="MODENA"/>
    <s v="M"/>
    <n v="597"/>
  </r>
  <r>
    <x v="12"/>
    <x v="35"/>
    <x v="35"/>
    <n v="36024"/>
    <s v="MONTECRETO"/>
    <s v="M"/>
    <n v="1"/>
  </r>
  <r>
    <x v="12"/>
    <x v="35"/>
    <x v="35"/>
    <n v="36025"/>
    <s v="MONTEFIORINO"/>
    <s v="M"/>
    <n v="2"/>
  </r>
  <r>
    <x v="12"/>
    <x v="35"/>
    <x v="35"/>
    <n v="36026"/>
    <s v="MONTESE"/>
    <s v="F"/>
    <n v="4"/>
  </r>
  <r>
    <x v="12"/>
    <x v="35"/>
    <x v="35"/>
    <n v="36026"/>
    <s v="MONTESE"/>
    <s v="M"/>
    <n v="3"/>
  </r>
  <r>
    <x v="12"/>
    <x v="35"/>
    <x v="35"/>
    <n v="36027"/>
    <s v="NONANTOLA"/>
    <s v="F"/>
    <n v="31"/>
  </r>
  <r>
    <x v="12"/>
    <x v="35"/>
    <x v="35"/>
    <n v="36027"/>
    <s v="NONANTOLA"/>
    <s v="M"/>
    <n v="19"/>
  </r>
  <r>
    <x v="12"/>
    <x v="35"/>
    <x v="35"/>
    <n v="36028"/>
    <s v="NOVI DI MODENA"/>
    <s v="F"/>
    <n v="13"/>
  </r>
  <r>
    <x v="12"/>
    <x v="35"/>
    <x v="35"/>
    <n v="36028"/>
    <s v="NOVI DI MODENA"/>
    <s v="M"/>
    <n v="9"/>
  </r>
  <r>
    <x v="12"/>
    <x v="35"/>
    <x v="35"/>
    <n v="36029"/>
    <s v="PALAGANO"/>
    <s v="F"/>
    <n v="2"/>
  </r>
  <r>
    <x v="12"/>
    <x v="35"/>
    <x v="35"/>
    <n v="36029"/>
    <s v="PALAGANO"/>
    <s v="M"/>
    <n v="4"/>
  </r>
  <r>
    <x v="12"/>
    <x v="35"/>
    <x v="35"/>
    <n v="36030"/>
    <s v="PAVULLO NEL FRIGNANO"/>
    <s v="F"/>
    <n v="32"/>
  </r>
  <r>
    <x v="12"/>
    <x v="35"/>
    <x v="35"/>
    <n v="36030"/>
    <s v="PAVULLO NEL FRIGNANO"/>
    <s v="M"/>
    <n v="20"/>
  </r>
  <r>
    <x v="12"/>
    <x v="35"/>
    <x v="35"/>
    <n v="36031"/>
    <s v="PIEVEPELAGO"/>
    <s v="F"/>
    <n v="3"/>
  </r>
  <r>
    <x v="12"/>
    <x v="35"/>
    <x v="35"/>
    <n v="36033"/>
    <s v="PRIGNANO SULLA SECCHIA"/>
    <s v="F"/>
    <n v="7"/>
  </r>
  <r>
    <x v="12"/>
    <x v="35"/>
    <x v="35"/>
    <n v="36033"/>
    <s v="PRIGNANO SULLA SECCHIA"/>
    <s v="M"/>
    <n v="3"/>
  </r>
  <r>
    <x v="12"/>
    <x v="35"/>
    <x v="35"/>
    <n v="36034"/>
    <s v="RAVARINO"/>
    <s v="F"/>
    <n v="15"/>
  </r>
  <r>
    <x v="12"/>
    <x v="35"/>
    <x v="35"/>
    <n v="36034"/>
    <s v="RAVARINO"/>
    <s v="M"/>
    <n v="6"/>
  </r>
  <r>
    <x v="12"/>
    <x v="35"/>
    <x v="35"/>
    <n v="36035"/>
    <s v="RIOLUNATO"/>
    <s v="F"/>
    <n v="1"/>
  </r>
  <r>
    <x v="12"/>
    <x v="35"/>
    <x v="35"/>
    <n v="36036"/>
    <s v="SAN CESARIO SUL PANARO"/>
    <s v="F"/>
    <n v="14"/>
  </r>
  <r>
    <x v="12"/>
    <x v="35"/>
    <x v="35"/>
    <n v="36036"/>
    <s v="SAN CESARIO SUL PANARO"/>
    <s v="M"/>
    <n v="7"/>
  </r>
  <r>
    <x v="12"/>
    <x v="35"/>
    <x v="35"/>
    <n v="36037"/>
    <s v="SAN FELICE SUL PANARO"/>
    <s v="F"/>
    <n v="27"/>
  </r>
  <r>
    <x v="12"/>
    <x v="35"/>
    <x v="35"/>
    <n v="36037"/>
    <s v="SAN FELICE SUL PANARO"/>
    <s v="M"/>
    <n v="14"/>
  </r>
  <r>
    <x v="12"/>
    <x v="35"/>
    <x v="35"/>
    <n v="36038"/>
    <s v="SAN POSSIDONIO"/>
    <s v="F"/>
    <n v="6"/>
  </r>
  <r>
    <x v="12"/>
    <x v="35"/>
    <x v="35"/>
    <n v="36038"/>
    <s v="SAN POSSIDONIO"/>
    <s v="M"/>
    <n v="2"/>
  </r>
  <r>
    <x v="12"/>
    <x v="35"/>
    <x v="35"/>
    <n v="36039"/>
    <s v="SAN PROSPERO"/>
    <s v="F"/>
    <n v="11"/>
  </r>
  <r>
    <x v="12"/>
    <x v="35"/>
    <x v="35"/>
    <n v="36039"/>
    <s v="SAN PROSPERO"/>
    <s v="M"/>
    <n v="8"/>
  </r>
  <r>
    <x v="12"/>
    <x v="35"/>
    <x v="35"/>
    <n v="36040"/>
    <s v="SASSUOLO"/>
    <s v="F"/>
    <n v="101"/>
  </r>
  <r>
    <x v="12"/>
    <x v="35"/>
    <x v="35"/>
    <n v="36040"/>
    <s v="SASSUOLO"/>
    <s v="M"/>
    <n v="60"/>
  </r>
  <r>
    <x v="12"/>
    <x v="35"/>
    <x v="35"/>
    <n v="36041"/>
    <s v="SAVIGNANO SUL PANARO"/>
    <s v="F"/>
    <n v="17"/>
  </r>
  <r>
    <x v="12"/>
    <x v="35"/>
    <x v="35"/>
    <n v="36041"/>
    <s v="SAVIGNANO SUL PANARO"/>
    <s v="M"/>
    <n v="8"/>
  </r>
  <r>
    <x v="12"/>
    <x v="35"/>
    <x v="35"/>
    <n v="36042"/>
    <s v="SERRAMAZZONI"/>
    <s v="F"/>
    <n v="13"/>
  </r>
  <r>
    <x v="12"/>
    <x v="35"/>
    <x v="35"/>
    <n v="36042"/>
    <s v="SERRAMAZZONI"/>
    <s v="M"/>
    <n v="8"/>
  </r>
  <r>
    <x v="12"/>
    <x v="35"/>
    <x v="35"/>
    <n v="36043"/>
    <s v="SESTOLA"/>
    <s v="F"/>
    <n v="3"/>
  </r>
  <r>
    <x v="12"/>
    <x v="35"/>
    <x v="35"/>
    <n v="36043"/>
    <s v="SESTOLA"/>
    <s v="M"/>
    <n v="1"/>
  </r>
  <r>
    <x v="12"/>
    <x v="35"/>
    <x v="35"/>
    <n v="36044"/>
    <s v="SOLIERA"/>
    <s v="F"/>
    <n v="23"/>
  </r>
  <r>
    <x v="12"/>
    <x v="35"/>
    <x v="35"/>
    <n v="36044"/>
    <s v="SOLIERA"/>
    <s v="M"/>
    <n v="11"/>
  </r>
  <r>
    <x v="12"/>
    <x v="35"/>
    <x v="35"/>
    <n v="36045"/>
    <s v="SPILAMBERTO"/>
    <s v="F"/>
    <n v="23"/>
  </r>
  <r>
    <x v="12"/>
    <x v="35"/>
    <x v="35"/>
    <n v="36045"/>
    <s v="SPILAMBERTO"/>
    <s v="M"/>
    <n v="25"/>
  </r>
  <r>
    <x v="12"/>
    <x v="35"/>
    <x v="35"/>
    <n v="36046"/>
    <s v="VIGNOLA"/>
    <s v="F"/>
    <n v="43"/>
  </r>
  <r>
    <x v="12"/>
    <x v="35"/>
    <x v="35"/>
    <n v="36046"/>
    <s v="VIGNOLA"/>
    <s v="M"/>
    <n v="31"/>
  </r>
  <r>
    <x v="12"/>
    <x v="35"/>
    <x v="35"/>
    <n v="36047"/>
    <s v="ZOCCA"/>
    <s v="F"/>
    <n v="7"/>
  </r>
  <r>
    <x v="12"/>
    <x v="35"/>
    <x v="35"/>
    <n v="36047"/>
    <s v="ZOCCA"/>
    <s v="M"/>
    <n v="4"/>
  </r>
  <r>
    <x v="12"/>
    <x v="36"/>
    <x v="36"/>
    <n v="37001"/>
    <s v="ANZOLA DELL'EMILIA"/>
    <s v="F"/>
    <n v="28"/>
  </r>
  <r>
    <x v="12"/>
    <x v="36"/>
    <x v="36"/>
    <n v="37001"/>
    <s v="ANZOLA DELL'EMILIA"/>
    <s v="M"/>
    <n v="18"/>
  </r>
  <r>
    <x v="12"/>
    <x v="36"/>
    <x v="36"/>
    <n v="37002"/>
    <s v="ARGELATO"/>
    <s v="F"/>
    <n v="23"/>
  </r>
  <r>
    <x v="12"/>
    <x v="36"/>
    <x v="36"/>
    <n v="37002"/>
    <s v="ARGELATO"/>
    <s v="M"/>
    <n v="11"/>
  </r>
  <r>
    <x v="12"/>
    <x v="36"/>
    <x v="36"/>
    <n v="37003"/>
    <s v="BARICELLA"/>
    <s v="F"/>
    <n v="12"/>
  </r>
  <r>
    <x v="12"/>
    <x v="36"/>
    <x v="36"/>
    <n v="37003"/>
    <s v="BARICELLA"/>
    <s v="M"/>
    <n v="4"/>
  </r>
  <r>
    <x v="12"/>
    <x v="36"/>
    <x v="36"/>
    <n v="37004"/>
    <s v="BAZZANO"/>
    <s v="M"/>
    <n v="1"/>
  </r>
  <r>
    <x v="12"/>
    <x v="36"/>
    <x v="36"/>
    <n v="37005"/>
    <s v="BENTIVOGLIO"/>
    <s v="F"/>
    <n v="14"/>
  </r>
  <r>
    <x v="12"/>
    <x v="36"/>
    <x v="36"/>
    <n v="37005"/>
    <s v="BENTIVOGLIO"/>
    <s v="M"/>
    <n v="5"/>
  </r>
  <r>
    <x v="12"/>
    <x v="36"/>
    <x v="36"/>
    <n v="37006"/>
    <s v="BOLOGNA"/>
    <s v="F"/>
    <n v="1337"/>
  </r>
  <r>
    <x v="12"/>
    <x v="36"/>
    <x v="36"/>
    <n v="37006"/>
    <s v="BOLOGNA"/>
    <s v="M"/>
    <n v="1022"/>
  </r>
  <r>
    <x v="12"/>
    <x v="36"/>
    <x v="36"/>
    <n v="37007"/>
    <s v="BORGO TOSSIGNANO"/>
    <s v="F"/>
    <n v="3"/>
  </r>
  <r>
    <x v="12"/>
    <x v="36"/>
    <x v="36"/>
    <n v="37007"/>
    <s v="BORGO TOSSIGNANO"/>
    <s v="M"/>
    <n v="2"/>
  </r>
  <r>
    <x v="12"/>
    <x v="36"/>
    <x v="36"/>
    <n v="37008"/>
    <s v="BUDRIO"/>
    <s v="F"/>
    <n v="41"/>
  </r>
  <r>
    <x v="12"/>
    <x v="36"/>
    <x v="36"/>
    <n v="37008"/>
    <s v="BUDRIO"/>
    <s v="M"/>
    <n v="21"/>
  </r>
  <r>
    <x v="12"/>
    <x v="36"/>
    <x v="36"/>
    <n v="37009"/>
    <s v="CALDERARA DI RENO"/>
    <s v="F"/>
    <n v="23"/>
  </r>
  <r>
    <x v="12"/>
    <x v="36"/>
    <x v="36"/>
    <n v="37009"/>
    <s v="CALDERARA DI RENO"/>
    <s v="M"/>
    <n v="11"/>
  </r>
  <r>
    <x v="12"/>
    <x v="36"/>
    <x v="36"/>
    <n v="37010"/>
    <s v="CAMUGNANO"/>
    <s v="F"/>
    <n v="2"/>
  </r>
  <r>
    <x v="12"/>
    <x v="36"/>
    <x v="36"/>
    <n v="37010"/>
    <s v="CAMUGNANO"/>
    <s v="M"/>
    <n v="2"/>
  </r>
  <r>
    <x v="12"/>
    <x v="36"/>
    <x v="36"/>
    <n v="37011"/>
    <s v="CASALECCHIO DI RENO"/>
    <s v="F"/>
    <n v="95"/>
  </r>
  <r>
    <x v="12"/>
    <x v="36"/>
    <x v="36"/>
    <n v="37011"/>
    <s v="CASALECCHIO DI RENO"/>
    <s v="M"/>
    <n v="52"/>
  </r>
  <r>
    <x v="12"/>
    <x v="36"/>
    <x v="36"/>
    <n v="37012"/>
    <s v="CASALFIUMANESE"/>
    <s v="F"/>
    <n v="8"/>
  </r>
  <r>
    <x v="12"/>
    <x v="36"/>
    <x v="36"/>
    <n v="37012"/>
    <s v="CASALFIUMANESE"/>
    <s v="M"/>
    <n v="4"/>
  </r>
  <r>
    <x v="12"/>
    <x v="36"/>
    <x v="36"/>
    <n v="37014"/>
    <s v="CASTEL DEL RIO"/>
    <s v="F"/>
    <n v="1"/>
  </r>
  <r>
    <x v="12"/>
    <x v="36"/>
    <x v="36"/>
    <n v="37014"/>
    <s v="CASTEL DEL RIO"/>
    <s v="M"/>
    <n v="1"/>
  </r>
  <r>
    <x v="12"/>
    <x v="36"/>
    <x v="36"/>
    <n v="37015"/>
    <s v="CASTEL DI CASIO"/>
    <s v="F"/>
    <n v="3"/>
  </r>
  <r>
    <x v="12"/>
    <x v="36"/>
    <x v="36"/>
    <n v="37015"/>
    <s v="CASTEL DI CASIO"/>
    <s v="M"/>
    <n v="7"/>
  </r>
  <r>
    <x v="12"/>
    <x v="36"/>
    <x v="36"/>
    <n v="37016"/>
    <s v="CASTEL GUELFO DI BOLOGNA"/>
    <s v="F"/>
    <n v="9"/>
  </r>
  <r>
    <x v="12"/>
    <x v="36"/>
    <x v="36"/>
    <n v="37016"/>
    <s v="CASTEL GUELFO DI BOLOGNA"/>
    <s v="M"/>
    <n v="2"/>
  </r>
  <r>
    <x v="12"/>
    <x v="36"/>
    <x v="36"/>
    <n v="37019"/>
    <s v="CASTEL MAGGIORE"/>
    <s v="F"/>
    <n v="47"/>
  </r>
  <r>
    <x v="12"/>
    <x v="36"/>
    <x v="36"/>
    <n v="37019"/>
    <s v="CASTEL MAGGIORE"/>
    <s v="M"/>
    <n v="28"/>
  </r>
  <r>
    <x v="12"/>
    <x v="36"/>
    <x v="36"/>
    <n v="37020"/>
    <s v="CASTEL SAN PIETRO TERME"/>
    <s v="F"/>
    <n v="43"/>
  </r>
  <r>
    <x v="12"/>
    <x v="36"/>
    <x v="36"/>
    <n v="37020"/>
    <s v="CASTEL SAN PIETRO TERME"/>
    <s v="M"/>
    <n v="30"/>
  </r>
  <r>
    <x v="12"/>
    <x v="36"/>
    <x v="36"/>
    <n v="37017"/>
    <s v="CASTELLO D'ARGILE"/>
    <s v="F"/>
    <n v="15"/>
  </r>
  <r>
    <x v="12"/>
    <x v="36"/>
    <x v="36"/>
    <n v="37017"/>
    <s v="CASTELLO D'ARGILE"/>
    <s v="M"/>
    <n v="10"/>
  </r>
  <r>
    <x v="12"/>
    <x v="36"/>
    <x v="36"/>
    <n v="37018"/>
    <s v="CASTELLO DI SERRAVALLE"/>
    <s v="F"/>
    <n v="1"/>
  </r>
  <r>
    <x v="12"/>
    <x v="36"/>
    <x v="36"/>
    <n v="37021"/>
    <s v="CASTENASO"/>
    <s v="F"/>
    <n v="38"/>
  </r>
  <r>
    <x v="12"/>
    <x v="36"/>
    <x v="36"/>
    <n v="37021"/>
    <s v="CASTENASO"/>
    <s v="M"/>
    <n v="27"/>
  </r>
  <r>
    <x v="12"/>
    <x v="36"/>
    <x v="36"/>
    <n v="37022"/>
    <s v="CASTIGLIONE DEI PEPOLI"/>
    <s v="F"/>
    <n v="15"/>
  </r>
  <r>
    <x v="12"/>
    <x v="36"/>
    <x v="36"/>
    <n v="37022"/>
    <s v="CASTIGLIONE DEI PEPOLI"/>
    <s v="M"/>
    <n v="6"/>
  </r>
  <r>
    <x v="12"/>
    <x v="36"/>
    <x v="36"/>
    <n v="37023"/>
    <s v="CRESPELLANO"/>
    <s v="F"/>
    <n v="3"/>
  </r>
  <r>
    <x v="12"/>
    <x v="36"/>
    <x v="36"/>
    <n v="37023"/>
    <s v="CRESPELLANO"/>
    <s v="M"/>
    <n v="1"/>
  </r>
  <r>
    <x v="12"/>
    <x v="36"/>
    <x v="36"/>
    <n v="37024"/>
    <s v="CREVALCORE"/>
    <s v="F"/>
    <n v="33"/>
  </r>
  <r>
    <x v="12"/>
    <x v="36"/>
    <x v="36"/>
    <n v="37024"/>
    <s v="CREVALCORE"/>
    <s v="M"/>
    <n v="16"/>
  </r>
  <r>
    <x v="12"/>
    <x v="36"/>
    <x v="36"/>
    <n v="37025"/>
    <s v="DOZZA"/>
    <s v="F"/>
    <n v="14"/>
  </r>
  <r>
    <x v="12"/>
    <x v="36"/>
    <x v="36"/>
    <n v="37025"/>
    <s v="DOZZA"/>
    <s v="M"/>
    <n v="12"/>
  </r>
  <r>
    <x v="12"/>
    <x v="36"/>
    <x v="36"/>
    <n v="37026"/>
    <s v="FONTANELICE"/>
    <s v="F"/>
    <n v="3"/>
  </r>
  <r>
    <x v="12"/>
    <x v="36"/>
    <x v="36"/>
    <n v="37026"/>
    <s v="FONTANELICE"/>
    <s v="M"/>
    <n v="2"/>
  </r>
  <r>
    <x v="12"/>
    <x v="36"/>
    <x v="36"/>
    <n v="37027"/>
    <s v="GAGGIO MONTANO"/>
    <s v="F"/>
    <n v="11"/>
  </r>
  <r>
    <x v="12"/>
    <x v="36"/>
    <x v="36"/>
    <n v="37027"/>
    <s v="GAGGIO MONTANO"/>
    <s v="M"/>
    <n v="8"/>
  </r>
  <r>
    <x v="12"/>
    <x v="36"/>
    <x v="36"/>
    <n v="37028"/>
    <s v="GALLIERA"/>
    <s v="F"/>
    <n v="16"/>
  </r>
  <r>
    <x v="12"/>
    <x v="36"/>
    <x v="36"/>
    <n v="37028"/>
    <s v="GALLIERA"/>
    <s v="M"/>
    <n v="12"/>
  </r>
  <r>
    <x v="12"/>
    <x v="36"/>
    <x v="36"/>
    <n v="37029"/>
    <s v="GRANAGLIONE"/>
    <s v="F"/>
    <n v="5"/>
  </r>
  <r>
    <x v="12"/>
    <x v="36"/>
    <x v="36"/>
    <n v="37030"/>
    <s v="GRANAROLO DELL'EMILIA"/>
    <s v="F"/>
    <n v="23"/>
  </r>
  <r>
    <x v="12"/>
    <x v="36"/>
    <x v="36"/>
    <n v="37030"/>
    <s v="GRANAROLO DELL'EMILIA"/>
    <s v="M"/>
    <n v="15"/>
  </r>
  <r>
    <x v="12"/>
    <x v="36"/>
    <x v="36"/>
    <n v="37031"/>
    <s v="GRIZZANA MORANDI"/>
    <s v="F"/>
    <n v="4"/>
  </r>
  <r>
    <x v="12"/>
    <x v="36"/>
    <x v="36"/>
    <n v="37031"/>
    <s v="GRIZZANA MORANDI"/>
    <s v="M"/>
    <n v="2"/>
  </r>
  <r>
    <x v="12"/>
    <x v="36"/>
    <x v="36"/>
    <n v="37032"/>
    <s v="IMOLA"/>
    <s v="F"/>
    <n v="190"/>
  </r>
  <r>
    <x v="12"/>
    <x v="36"/>
    <x v="36"/>
    <n v="37032"/>
    <s v="IMOLA"/>
    <s v="M"/>
    <n v="135"/>
  </r>
  <r>
    <x v="12"/>
    <x v="36"/>
    <x v="36"/>
    <n v="37033"/>
    <s v="LIZZANO IN BELVEDERE"/>
    <s v="F"/>
    <n v="4"/>
  </r>
  <r>
    <x v="12"/>
    <x v="36"/>
    <x v="36"/>
    <n v="37033"/>
    <s v="LIZZANO IN BELVEDERE"/>
    <s v="M"/>
    <n v="1"/>
  </r>
  <r>
    <x v="12"/>
    <x v="36"/>
    <x v="36"/>
    <n v="37034"/>
    <s v="LOIANO"/>
    <s v="F"/>
    <n v="5"/>
  </r>
  <r>
    <x v="12"/>
    <x v="36"/>
    <x v="36"/>
    <n v="37034"/>
    <s v="LOIANO"/>
    <s v="M"/>
    <n v="5"/>
  </r>
  <r>
    <x v="12"/>
    <x v="36"/>
    <x v="36"/>
    <n v="37035"/>
    <s v="MALALBERGO"/>
    <s v="F"/>
    <n v="19"/>
  </r>
  <r>
    <x v="12"/>
    <x v="36"/>
    <x v="36"/>
    <n v="37035"/>
    <s v="MALALBERGO"/>
    <s v="M"/>
    <n v="9"/>
  </r>
  <r>
    <x v="12"/>
    <x v="36"/>
    <x v="36"/>
    <n v="37036"/>
    <s v="MARZABOTTO"/>
    <s v="F"/>
    <n v="16"/>
  </r>
  <r>
    <x v="12"/>
    <x v="36"/>
    <x v="36"/>
    <n v="37036"/>
    <s v="MARZABOTTO"/>
    <s v="M"/>
    <n v="14"/>
  </r>
  <r>
    <x v="12"/>
    <x v="36"/>
    <x v="36"/>
    <n v="37037"/>
    <s v="MEDICINA"/>
    <s v="F"/>
    <n v="41"/>
  </r>
  <r>
    <x v="12"/>
    <x v="36"/>
    <x v="36"/>
    <n v="37037"/>
    <s v="MEDICINA"/>
    <s v="M"/>
    <n v="28"/>
  </r>
  <r>
    <x v="12"/>
    <x v="36"/>
    <x v="36"/>
    <n v="37038"/>
    <s v="MINERBIO"/>
    <s v="F"/>
    <n v="18"/>
  </r>
  <r>
    <x v="12"/>
    <x v="36"/>
    <x v="36"/>
    <n v="37038"/>
    <s v="MINERBIO"/>
    <s v="M"/>
    <n v="7"/>
  </r>
  <r>
    <x v="12"/>
    <x v="36"/>
    <x v="36"/>
    <n v="37039"/>
    <s v="MOLINELLA"/>
    <s v="F"/>
    <n v="21"/>
  </r>
  <r>
    <x v="12"/>
    <x v="36"/>
    <x v="36"/>
    <n v="37039"/>
    <s v="MOLINELLA"/>
    <s v="M"/>
    <n v="24"/>
  </r>
  <r>
    <x v="12"/>
    <x v="36"/>
    <x v="36"/>
    <n v="37040"/>
    <s v="MONGHIDORO"/>
    <s v="F"/>
    <n v="5"/>
  </r>
  <r>
    <x v="12"/>
    <x v="36"/>
    <x v="36"/>
    <n v="37040"/>
    <s v="MONGHIDORO"/>
    <s v="M"/>
    <n v="6"/>
  </r>
  <r>
    <x v="12"/>
    <x v="36"/>
    <x v="36"/>
    <n v="37042"/>
    <s v="MONTE SAN PIETRO"/>
    <s v="F"/>
    <n v="33"/>
  </r>
  <r>
    <x v="12"/>
    <x v="36"/>
    <x v="36"/>
    <n v="37042"/>
    <s v="MONTE SAN PIETRO"/>
    <s v="M"/>
    <n v="22"/>
  </r>
  <r>
    <x v="12"/>
    <x v="36"/>
    <x v="36"/>
    <n v="37041"/>
    <s v="MONTERENZIO"/>
    <s v="F"/>
    <n v="8"/>
  </r>
  <r>
    <x v="12"/>
    <x v="36"/>
    <x v="36"/>
    <n v="37041"/>
    <s v="MONTERENZIO"/>
    <s v="M"/>
    <n v="12"/>
  </r>
  <r>
    <x v="12"/>
    <x v="36"/>
    <x v="36"/>
    <n v="37043"/>
    <s v="MONTEVEGLIO"/>
    <s v="F"/>
    <n v="2"/>
  </r>
  <r>
    <x v="12"/>
    <x v="36"/>
    <x v="36"/>
    <n v="37043"/>
    <s v="MONTEVEGLIO"/>
    <s v="M"/>
    <n v="3"/>
  </r>
  <r>
    <x v="12"/>
    <x v="36"/>
    <x v="36"/>
    <n v="37044"/>
    <s v="MONZUNO"/>
    <s v="F"/>
    <n v="11"/>
  </r>
  <r>
    <x v="12"/>
    <x v="36"/>
    <x v="36"/>
    <n v="37044"/>
    <s v="MONZUNO"/>
    <s v="M"/>
    <n v="2"/>
  </r>
  <r>
    <x v="12"/>
    <x v="36"/>
    <x v="36"/>
    <n v="37045"/>
    <s v="MORDANO"/>
    <s v="F"/>
    <n v="14"/>
  </r>
  <r>
    <x v="12"/>
    <x v="36"/>
    <x v="36"/>
    <n v="37045"/>
    <s v="MORDANO"/>
    <s v="M"/>
    <n v="5"/>
  </r>
  <r>
    <x v="12"/>
    <x v="36"/>
    <x v="36"/>
    <n v="37046"/>
    <s v="OZZANO DELL'EMILIA"/>
    <s v="F"/>
    <n v="30"/>
  </r>
  <r>
    <x v="12"/>
    <x v="36"/>
    <x v="36"/>
    <n v="37046"/>
    <s v="OZZANO DELL'EMILIA"/>
    <s v="M"/>
    <n v="23"/>
  </r>
  <r>
    <x v="12"/>
    <x v="36"/>
    <x v="36"/>
    <n v="37047"/>
    <s v="PIANORO"/>
    <s v="F"/>
    <n v="47"/>
  </r>
  <r>
    <x v="12"/>
    <x v="36"/>
    <x v="36"/>
    <n v="37047"/>
    <s v="PIANORO"/>
    <s v="M"/>
    <n v="30"/>
  </r>
  <r>
    <x v="12"/>
    <x v="36"/>
    <x v="36"/>
    <n v="37048"/>
    <s v="PIEVE DI CENTO"/>
    <s v="F"/>
    <n v="16"/>
  </r>
  <r>
    <x v="12"/>
    <x v="36"/>
    <x v="36"/>
    <n v="37048"/>
    <s v="PIEVE DI CENTO"/>
    <s v="M"/>
    <n v="10"/>
  </r>
  <r>
    <x v="12"/>
    <x v="36"/>
    <x v="36"/>
    <n v="37049"/>
    <s v="PORRETTA TERME"/>
    <s v="F"/>
    <n v="12"/>
  </r>
  <r>
    <x v="12"/>
    <x v="36"/>
    <x v="36"/>
    <n v="37049"/>
    <s v="PORRETTA TERME"/>
    <s v="M"/>
    <n v="6"/>
  </r>
  <r>
    <x v="12"/>
    <x v="36"/>
    <x v="36"/>
    <n v="37050"/>
    <s v="SALA BOLOGNESE"/>
    <s v="F"/>
    <n v="19"/>
  </r>
  <r>
    <x v="12"/>
    <x v="36"/>
    <x v="36"/>
    <n v="37050"/>
    <s v="SALA BOLOGNESE"/>
    <s v="M"/>
    <n v="16"/>
  </r>
  <r>
    <x v="12"/>
    <x v="36"/>
    <x v="36"/>
    <n v="37051"/>
    <s v="SAN BENEDETTO VAL DI SAMBRO"/>
    <s v="F"/>
    <n v="5"/>
  </r>
  <r>
    <x v="12"/>
    <x v="36"/>
    <x v="36"/>
    <n v="37051"/>
    <s v="SAN BENEDETTO VAL DI SAMBRO"/>
    <s v="M"/>
    <n v="6"/>
  </r>
  <r>
    <x v="12"/>
    <x v="36"/>
    <x v="36"/>
    <n v="37052"/>
    <s v="SAN GIORGIO DI PIANO"/>
    <s v="F"/>
    <n v="13"/>
  </r>
  <r>
    <x v="12"/>
    <x v="36"/>
    <x v="36"/>
    <n v="37052"/>
    <s v="SAN GIORGIO DI PIANO"/>
    <s v="M"/>
    <n v="4"/>
  </r>
  <r>
    <x v="12"/>
    <x v="36"/>
    <x v="36"/>
    <n v="37053"/>
    <s v="SAN GIOVANNI IN PERSICETO"/>
    <s v="F"/>
    <n v="77"/>
  </r>
  <r>
    <x v="12"/>
    <x v="36"/>
    <x v="36"/>
    <n v="37053"/>
    <s v="SAN GIOVANNI IN PERSICETO"/>
    <s v="M"/>
    <n v="38"/>
  </r>
  <r>
    <x v="12"/>
    <x v="36"/>
    <x v="36"/>
    <n v="37054"/>
    <s v="SAN LAZZARO DI SAVENA"/>
    <s v="F"/>
    <n v="86"/>
  </r>
  <r>
    <x v="12"/>
    <x v="36"/>
    <x v="36"/>
    <n v="37054"/>
    <s v="SAN LAZZARO DI SAVENA"/>
    <s v="M"/>
    <n v="69"/>
  </r>
  <r>
    <x v="12"/>
    <x v="36"/>
    <x v="36"/>
    <n v="37055"/>
    <s v="SAN PIETRO IN CASALE"/>
    <s v="F"/>
    <n v="28"/>
  </r>
  <r>
    <x v="12"/>
    <x v="36"/>
    <x v="36"/>
    <n v="37055"/>
    <s v="SAN PIETRO IN CASALE"/>
    <s v="M"/>
    <n v="17"/>
  </r>
  <r>
    <x v="12"/>
    <x v="36"/>
    <x v="36"/>
    <n v="37056"/>
    <s v="SANT'AGATA BOLOGNESE"/>
    <s v="F"/>
    <n v="17"/>
  </r>
  <r>
    <x v="12"/>
    <x v="36"/>
    <x v="36"/>
    <n v="37056"/>
    <s v="SANT'AGATA BOLOGNESE"/>
    <s v="M"/>
    <n v="1"/>
  </r>
  <r>
    <x v="12"/>
    <x v="36"/>
    <x v="36"/>
    <n v="37057"/>
    <s v="SASSO MARCONI"/>
    <s v="F"/>
    <n v="22"/>
  </r>
  <r>
    <x v="12"/>
    <x v="36"/>
    <x v="36"/>
    <n v="37057"/>
    <s v="SASSO MARCONI"/>
    <s v="M"/>
    <n v="25"/>
  </r>
  <r>
    <x v="12"/>
    <x v="36"/>
    <x v="36"/>
    <n v="37058"/>
    <s v="SAVIGNO"/>
    <s v="F"/>
    <n v="1"/>
  </r>
  <r>
    <x v="12"/>
    <x v="36"/>
    <x v="36"/>
    <n v="37061"/>
    <s v="VALSAMOGGIA"/>
    <s v="F"/>
    <n v="39"/>
  </r>
  <r>
    <x v="12"/>
    <x v="36"/>
    <x v="36"/>
    <n v="37061"/>
    <s v="VALSAMOGGIA"/>
    <s v="M"/>
    <n v="38"/>
  </r>
  <r>
    <x v="12"/>
    <x v="36"/>
    <x v="36"/>
    <n v="37059"/>
    <s v="VERGATO"/>
    <s v="F"/>
    <n v="11"/>
  </r>
  <r>
    <x v="12"/>
    <x v="36"/>
    <x v="36"/>
    <n v="37059"/>
    <s v="VERGATO"/>
    <s v="M"/>
    <n v="2"/>
  </r>
  <r>
    <x v="12"/>
    <x v="36"/>
    <x v="36"/>
    <n v="37060"/>
    <s v="ZOLA PREDOSA"/>
    <s v="F"/>
    <n v="42"/>
  </r>
  <r>
    <x v="12"/>
    <x v="36"/>
    <x v="36"/>
    <n v="37060"/>
    <s v="ZOLA PREDOSA"/>
    <s v="M"/>
    <n v="15"/>
  </r>
  <r>
    <x v="12"/>
    <x v="37"/>
    <x v="37"/>
    <n v="38001"/>
    <s v="ARGENTA"/>
    <s v="F"/>
    <n v="49"/>
  </r>
  <r>
    <x v="12"/>
    <x v="37"/>
    <x v="37"/>
    <n v="38001"/>
    <s v="ARGENTA"/>
    <s v="M"/>
    <n v="24"/>
  </r>
  <r>
    <x v="12"/>
    <x v="37"/>
    <x v="37"/>
    <n v="38002"/>
    <s v="BERRA"/>
    <s v="F"/>
    <n v="13"/>
  </r>
  <r>
    <x v="12"/>
    <x v="37"/>
    <x v="37"/>
    <n v="38002"/>
    <s v="BERRA"/>
    <s v="M"/>
    <n v="6"/>
  </r>
  <r>
    <x v="12"/>
    <x v="37"/>
    <x v="37"/>
    <n v="38003"/>
    <s v="BONDENO"/>
    <s v="F"/>
    <n v="27"/>
  </r>
  <r>
    <x v="12"/>
    <x v="37"/>
    <x v="37"/>
    <n v="38003"/>
    <s v="BONDENO"/>
    <s v="M"/>
    <n v="25"/>
  </r>
  <r>
    <x v="12"/>
    <x v="37"/>
    <x v="37"/>
    <n v="38004"/>
    <s v="CENTO"/>
    <s v="F"/>
    <n v="70"/>
  </r>
  <r>
    <x v="12"/>
    <x v="37"/>
    <x v="37"/>
    <n v="38004"/>
    <s v="CENTO"/>
    <s v="M"/>
    <n v="40"/>
  </r>
  <r>
    <x v="12"/>
    <x v="37"/>
    <x v="37"/>
    <n v="38005"/>
    <s v="CODIGORO"/>
    <s v="F"/>
    <n v="17"/>
  </r>
  <r>
    <x v="12"/>
    <x v="37"/>
    <x v="37"/>
    <n v="38005"/>
    <s v="CODIGORO"/>
    <s v="M"/>
    <n v="18"/>
  </r>
  <r>
    <x v="12"/>
    <x v="37"/>
    <x v="37"/>
    <n v="38006"/>
    <s v="COMACCHIO"/>
    <s v="F"/>
    <n v="34"/>
  </r>
  <r>
    <x v="12"/>
    <x v="37"/>
    <x v="37"/>
    <n v="38006"/>
    <s v="COMACCHIO"/>
    <s v="M"/>
    <n v="30"/>
  </r>
  <r>
    <x v="12"/>
    <x v="37"/>
    <x v="37"/>
    <n v="38007"/>
    <s v="COPPARO"/>
    <s v="F"/>
    <n v="31"/>
  </r>
  <r>
    <x v="12"/>
    <x v="37"/>
    <x v="37"/>
    <n v="38007"/>
    <s v="COPPARO"/>
    <s v="M"/>
    <n v="28"/>
  </r>
  <r>
    <x v="12"/>
    <x v="37"/>
    <x v="37"/>
    <n v="38008"/>
    <s v="FERRARA"/>
    <s v="F"/>
    <n v="388"/>
  </r>
  <r>
    <x v="12"/>
    <x v="37"/>
    <x v="37"/>
    <n v="38008"/>
    <s v="FERRARA"/>
    <s v="M"/>
    <n v="342"/>
  </r>
  <r>
    <x v="12"/>
    <x v="37"/>
    <x v="37"/>
    <n v="38027"/>
    <s v="FISCAGLIA"/>
    <s v="F"/>
    <n v="1"/>
  </r>
  <r>
    <x v="12"/>
    <x v="37"/>
    <x v="37"/>
    <n v="38027"/>
    <s v="FISCAGLIA"/>
    <s v="M"/>
    <n v="2"/>
  </r>
  <r>
    <x v="12"/>
    <x v="37"/>
    <x v="37"/>
    <n v="38009"/>
    <s v="FORMIGNANA"/>
    <s v="F"/>
    <n v="6"/>
  </r>
  <r>
    <x v="12"/>
    <x v="37"/>
    <x v="37"/>
    <n v="38009"/>
    <s v="FORMIGNANA"/>
    <s v="M"/>
    <n v="1"/>
  </r>
  <r>
    <x v="12"/>
    <x v="37"/>
    <x v="37"/>
    <n v="38025"/>
    <s v="GORO"/>
    <s v="F"/>
    <n v="5"/>
  </r>
  <r>
    <x v="12"/>
    <x v="37"/>
    <x v="37"/>
    <n v="38025"/>
    <s v="GORO"/>
    <s v="M"/>
    <n v="7"/>
  </r>
  <r>
    <x v="12"/>
    <x v="37"/>
    <x v="37"/>
    <n v="38010"/>
    <s v="JOLANDA DI SAVOIA"/>
    <s v="F"/>
    <n v="3"/>
  </r>
  <r>
    <x v="12"/>
    <x v="37"/>
    <x v="37"/>
    <n v="38010"/>
    <s v="JOLANDA DI SAVOIA"/>
    <s v="M"/>
    <n v="3"/>
  </r>
  <r>
    <x v="12"/>
    <x v="37"/>
    <x v="37"/>
    <n v="38011"/>
    <s v="LAGOSANTO"/>
    <s v="F"/>
    <n v="7"/>
  </r>
  <r>
    <x v="12"/>
    <x v="37"/>
    <x v="37"/>
    <n v="38011"/>
    <s v="LAGOSANTO"/>
    <s v="M"/>
    <n v="1"/>
  </r>
  <r>
    <x v="12"/>
    <x v="37"/>
    <x v="37"/>
    <n v="38012"/>
    <s v="MASI TORELLO"/>
    <s v="F"/>
    <n v="8"/>
  </r>
  <r>
    <x v="12"/>
    <x v="37"/>
    <x v="37"/>
    <n v="38012"/>
    <s v="MASI TORELLO"/>
    <s v="M"/>
    <n v="6"/>
  </r>
  <r>
    <x v="12"/>
    <x v="37"/>
    <x v="37"/>
    <n v="38013"/>
    <s v="MASSA FISCAGLIA"/>
    <s v="F"/>
    <n v="3"/>
  </r>
  <r>
    <x v="12"/>
    <x v="37"/>
    <x v="37"/>
    <n v="38013"/>
    <s v="MASSA FISCAGLIA"/>
    <s v="M"/>
    <n v="3"/>
  </r>
  <r>
    <x v="12"/>
    <x v="37"/>
    <x v="37"/>
    <n v="38014"/>
    <s v="MESOLA"/>
    <s v="F"/>
    <n v="12"/>
  </r>
  <r>
    <x v="12"/>
    <x v="37"/>
    <x v="37"/>
    <n v="38014"/>
    <s v="MESOLA"/>
    <s v="M"/>
    <n v="11"/>
  </r>
  <r>
    <x v="12"/>
    <x v="37"/>
    <x v="37"/>
    <n v="38015"/>
    <s v="MIGLIARINO"/>
    <s v="F"/>
    <n v="8"/>
  </r>
  <r>
    <x v="12"/>
    <x v="37"/>
    <x v="37"/>
    <n v="38015"/>
    <s v="MIGLIARINO"/>
    <s v="M"/>
    <n v="6"/>
  </r>
  <r>
    <x v="12"/>
    <x v="37"/>
    <x v="37"/>
    <n v="38026"/>
    <s v="MIGLIARO"/>
    <s v="F"/>
    <n v="2"/>
  </r>
  <r>
    <x v="12"/>
    <x v="37"/>
    <x v="37"/>
    <n v="38026"/>
    <s v="MIGLIARO"/>
    <s v="M"/>
    <n v="1"/>
  </r>
  <r>
    <x v="12"/>
    <x v="37"/>
    <x v="37"/>
    <n v="38016"/>
    <s v="MIRABELLO"/>
    <s v="F"/>
    <n v="4"/>
  </r>
  <r>
    <x v="12"/>
    <x v="37"/>
    <x v="37"/>
    <n v="38016"/>
    <s v="MIRABELLO"/>
    <s v="M"/>
    <n v="3"/>
  </r>
  <r>
    <x v="12"/>
    <x v="37"/>
    <x v="37"/>
    <n v="38017"/>
    <s v="OSTELLATO"/>
    <s v="F"/>
    <n v="10"/>
  </r>
  <r>
    <x v="12"/>
    <x v="37"/>
    <x v="37"/>
    <n v="38017"/>
    <s v="OSTELLATO"/>
    <s v="M"/>
    <n v="11"/>
  </r>
  <r>
    <x v="12"/>
    <x v="37"/>
    <x v="37"/>
    <n v="38018"/>
    <s v="POGGIO RENATICO"/>
    <s v="F"/>
    <n v="14"/>
  </r>
  <r>
    <x v="12"/>
    <x v="37"/>
    <x v="37"/>
    <n v="38018"/>
    <s v="POGGIO RENATICO"/>
    <s v="M"/>
    <n v="6"/>
  </r>
  <r>
    <x v="12"/>
    <x v="37"/>
    <x v="37"/>
    <n v="38019"/>
    <s v="PORTOMAGGIORE"/>
    <s v="F"/>
    <n v="12"/>
  </r>
  <r>
    <x v="12"/>
    <x v="37"/>
    <x v="37"/>
    <n v="38019"/>
    <s v="PORTOMAGGIORE"/>
    <s v="M"/>
    <n v="16"/>
  </r>
  <r>
    <x v="12"/>
    <x v="37"/>
    <x v="37"/>
    <n v="38020"/>
    <s v="RO"/>
    <s v="F"/>
    <n v="6"/>
  </r>
  <r>
    <x v="12"/>
    <x v="37"/>
    <x v="37"/>
    <n v="38020"/>
    <s v="RO"/>
    <s v="M"/>
    <n v="5"/>
  </r>
  <r>
    <x v="12"/>
    <x v="37"/>
    <x v="37"/>
    <n v="38021"/>
    <s v="SANT'AGOSTINO"/>
    <s v="F"/>
    <n v="17"/>
  </r>
  <r>
    <x v="12"/>
    <x v="37"/>
    <x v="37"/>
    <n v="38021"/>
    <s v="SANT'AGOSTINO"/>
    <s v="M"/>
    <n v="10"/>
  </r>
  <r>
    <x v="12"/>
    <x v="37"/>
    <x v="37"/>
    <n v="38024"/>
    <s v="TRESIGALLO"/>
    <s v="F"/>
    <n v="8"/>
  </r>
  <r>
    <x v="12"/>
    <x v="37"/>
    <x v="37"/>
    <n v="38024"/>
    <s v="TRESIGALLO"/>
    <s v="M"/>
    <n v="9"/>
  </r>
  <r>
    <x v="12"/>
    <x v="37"/>
    <x v="37"/>
    <n v="38022"/>
    <s v="VIGARANO MAINARDA"/>
    <s v="F"/>
    <n v="15"/>
  </r>
  <r>
    <x v="12"/>
    <x v="37"/>
    <x v="37"/>
    <n v="38022"/>
    <s v="VIGARANO MAINARDA"/>
    <s v="M"/>
    <n v="9"/>
  </r>
  <r>
    <x v="12"/>
    <x v="37"/>
    <x v="37"/>
    <n v="38023"/>
    <s v="VOGHIERA"/>
    <s v="F"/>
    <n v="12"/>
  </r>
  <r>
    <x v="12"/>
    <x v="37"/>
    <x v="37"/>
    <n v="38023"/>
    <s v="VOGHIERA"/>
    <s v="M"/>
    <n v="7"/>
  </r>
  <r>
    <x v="12"/>
    <x v="38"/>
    <x v="38"/>
    <n v="39001"/>
    <s v="ALFONSINE"/>
    <s v="F"/>
    <n v="26"/>
  </r>
  <r>
    <x v="12"/>
    <x v="38"/>
    <x v="38"/>
    <n v="39001"/>
    <s v="ALFONSINE"/>
    <s v="M"/>
    <n v="15"/>
  </r>
  <r>
    <x v="12"/>
    <x v="38"/>
    <x v="38"/>
    <n v="39002"/>
    <s v="BAGNACAVALLO"/>
    <s v="F"/>
    <n v="43"/>
  </r>
  <r>
    <x v="12"/>
    <x v="38"/>
    <x v="38"/>
    <n v="39002"/>
    <s v="BAGNACAVALLO"/>
    <s v="M"/>
    <n v="23"/>
  </r>
  <r>
    <x v="12"/>
    <x v="38"/>
    <x v="38"/>
    <n v="39003"/>
    <s v="BAGNARA DI ROMAGNA"/>
    <s v="F"/>
    <n v="7"/>
  </r>
  <r>
    <x v="12"/>
    <x v="38"/>
    <x v="38"/>
    <n v="39003"/>
    <s v="BAGNARA DI ROMAGNA"/>
    <s v="M"/>
    <n v="3"/>
  </r>
  <r>
    <x v="12"/>
    <x v="38"/>
    <x v="38"/>
    <n v="39004"/>
    <s v="BRISIGHELLA"/>
    <s v="F"/>
    <n v="15"/>
  </r>
  <r>
    <x v="12"/>
    <x v="38"/>
    <x v="38"/>
    <n v="39004"/>
    <s v="BRISIGHELLA"/>
    <s v="M"/>
    <n v="8"/>
  </r>
  <r>
    <x v="12"/>
    <x v="38"/>
    <x v="38"/>
    <n v="39005"/>
    <s v="CASOLA VALSENIO"/>
    <s v="F"/>
    <n v="2"/>
  </r>
  <r>
    <x v="12"/>
    <x v="38"/>
    <x v="38"/>
    <n v="39006"/>
    <s v="CASTEL BOLOGNESE"/>
    <s v="F"/>
    <n v="25"/>
  </r>
  <r>
    <x v="12"/>
    <x v="38"/>
    <x v="38"/>
    <n v="39006"/>
    <s v="CASTEL BOLOGNESE"/>
    <s v="M"/>
    <n v="19"/>
  </r>
  <r>
    <x v="12"/>
    <x v="38"/>
    <x v="38"/>
    <n v="39007"/>
    <s v="CERVIA"/>
    <s v="F"/>
    <n v="63"/>
  </r>
  <r>
    <x v="12"/>
    <x v="38"/>
    <x v="38"/>
    <n v="39007"/>
    <s v="CERVIA"/>
    <s v="M"/>
    <n v="38"/>
  </r>
  <r>
    <x v="12"/>
    <x v="38"/>
    <x v="38"/>
    <n v="39008"/>
    <s v="CONSELICE"/>
    <s v="F"/>
    <n v="17"/>
  </r>
  <r>
    <x v="12"/>
    <x v="38"/>
    <x v="38"/>
    <n v="39008"/>
    <s v="CONSELICE"/>
    <s v="M"/>
    <n v="9"/>
  </r>
  <r>
    <x v="12"/>
    <x v="38"/>
    <x v="38"/>
    <n v="39009"/>
    <s v="COTIGNOLA"/>
    <s v="F"/>
    <n v="26"/>
  </r>
  <r>
    <x v="12"/>
    <x v="38"/>
    <x v="38"/>
    <n v="39009"/>
    <s v="COTIGNOLA"/>
    <s v="M"/>
    <n v="11"/>
  </r>
  <r>
    <x v="12"/>
    <x v="38"/>
    <x v="38"/>
    <n v="39010"/>
    <s v="FAENZA"/>
    <s v="F"/>
    <n v="159"/>
  </r>
  <r>
    <x v="12"/>
    <x v="38"/>
    <x v="38"/>
    <n v="39010"/>
    <s v="FAENZA"/>
    <s v="M"/>
    <n v="98"/>
  </r>
  <r>
    <x v="12"/>
    <x v="38"/>
    <x v="38"/>
    <n v="39011"/>
    <s v="FUSIGNANO"/>
    <s v="F"/>
    <n v="14"/>
  </r>
  <r>
    <x v="12"/>
    <x v="38"/>
    <x v="38"/>
    <n v="39011"/>
    <s v="FUSIGNANO"/>
    <s v="M"/>
    <n v="8"/>
  </r>
  <r>
    <x v="12"/>
    <x v="38"/>
    <x v="38"/>
    <n v="39012"/>
    <s v="LUGO"/>
    <s v="F"/>
    <n v="75"/>
  </r>
  <r>
    <x v="12"/>
    <x v="38"/>
    <x v="38"/>
    <n v="39012"/>
    <s v="LUGO"/>
    <s v="M"/>
    <n v="56"/>
  </r>
  <r>
    <x v="12"/>
    <x v="38"/>
    <x v="38"/>
    <n v="39013"/>
    <s v="MASSA LOMBARDA"/>
    <s v="F"/>
    <n v="19"/>
  </r>
  <r>
    <x v="12"/>
    <x v="38"/>
    <x v="38"/>
    <n v="39013"/>
    <s v="MASSA LOMBARDA"/>
    <s v="M"/>
    <n v="8"/>
  </r>
  <r>
    <x v="12"/>
    <x v="38"/>
    <x v="38"/>
    <n v="39014"/>
    <s v="RAVENNA"/>
    <s v="F"/>
    <n v="379"/>
  </r>
  <r>
    <x v="12"/>
    <x v="38"/>
    <x v="38"/>
    <n v="39014"/>
    <s v="RAVENNA"/>
    <s v="M"/>
    <n v="243"/>
  </r>
  <r>
    <x v="12"/>
    <x v="38"/>
    <x v="38"/>
    <n v="39015"/>
    <s v="RIOLO TERME"/>
    <s v="F"/>
    <n v="20"/>
  </r>
  <r>
    <x v="12"/>
    <x v="38"/>
    <x v="38"/>
    <n v="39015"/>
    <s v="RIOLO TERME"/>
    <s v="M"/>
    <n v="9"/>
  </r>
  <r>
    <x v="12"/>
    <x v="38"/>
    <x v="38"/>
    <n v="39016"/>
    <s v="RUSSI"/>
    <s v="F"/>
    <n v="23"/>
  </r>
  <r>
    <x v="12"/>
    <x v="38"/>
    <x v="38"/>
    <n v="39016"/>
    <s v="RUSSI"/>
    <s v="M"/>
    <n v="22"/>
  </r>
  <r>
    <x v="12"/>
    <x v="38"/>
    <x v="38"/>
    <n v="39017"/>
    <s v="SANT'AGATA SUL SANTERNO"/>
    <s v="F"/>
    <n v="5"/>
  </r>
  <r>
    <x v="12"/>
    <x v="38"/>
    <x v="38"/>
    <n v="39017"/>
    <s v="SANT'AGATA SUL SANTERNO"/>
    <s v="M"/>
    <n v="4"/>
  </r>
  <r>
    <x v="12"/>
    <x v="38"/>
    <x v="38"/>
    <n v="39018"/>
    <s v="SOLAROLO"/>
    <s v="F"/>
    <n v="6"/>
  </r>
  <r>
    <x v="12"/>
    <x v="38"/>
    <x v="38"/>
    <n v="39018"/>
    <s v="SOLAROLO"/>
    <s v="M"/>
    <n v="10"/>
  </r>
  <r>
    <x v="12"/>
    <x v="39"/>
    <x v="39"/>
    <n v="40001"/>
    <s v="BAGNO DI ROMAGNA"/>
    <s v="F"/>
    <n v="22"/>
  </r>
  <r>
    <x v="12"/>
    <x v="39"/>
    <x v="39"/>
    <n v="40001"/>
    <s v="BAGNO DI ROMAGNA"/>
    <s v="M"/>
    <n v="11"/>
  </r>
  <r>
    <x v="12"/>
    <x v="39"/>
    <x v="39"/>
    <n v="40003"/>
    <s v="BERTINORO"/>
    <s v="F"/>
    <n v="23"/>
  </r>
  <r>
    <x v="12"/>
    <x v="39"/>
    <x v="39"/>
    <n v="40003"/>
    <s v="BERTINORO"/>
    <s v="M"/>
    <n v="17"/>
  </r>
  <r>
    <x v="12"/>
    <x v="39"/>
    <x v="39"/>
    <n v="40004"/>
    <s v="BORGHI"/>
    <s v="F"/>
    <n v="10"/>
  </r>
  <r>
    <x v="12"/>
    <x v="39"/>
    <x v="39"/>
    <n v="40004"/>
    <s v="BORGHI"/>
    <s v="M"/>
    <n v="1"/>
  </r>
  <r>
    <x v="12"/>
    <x v="39"/>
    <x v="39"/>
    <n v="40005"/>
    <s v="CASTROCARO TERME E TERRA DEL SOLE"/>
    <s v="F"/>
    <n v="15"/>
  </r>
  <r>
    <x v="12"/>
    <x v="39"/>
    <x v="39"/>
    <n v="40005"/>
    <s v="CASTROCARO TERME E TERRA DEL SOLE"/>
    <s v="M"/>
    <n v="11"/>
  </r>
  <r>
    <x v="12"/>
    <x v="39"/>
    <x v="39"/>
    <n v="40007"/>
    <s v="CESENA"/>
    <s v="F"/>
    <n v="286"/>
  </r>
  <r>
    <x v="12"/>
    <x v="39"/>
    <x v="39"/>
    <n v="40007"/>
    <s v="CESENA"/>
    <s v="M"/>
    <n v="199"/>
  </r>
  <r>
    <x v="12"/>
    <x v="39"/>
    <x v="39"/>
    <n v="40008"/>
    <s v="CESENATICO"/>
    <s v="F"/>
    <n v="54"/>
  </r>
  <r>
    <x v="12"/>
    <x v="39"/>
    <x v="39"/>
    <n v="40008"/>
    <s v="CESENATICO"/>
    <s v="M"/>
    <n v="40"/>
  </r>
  <r>
    <x v="12"/>
    <x v="39"/>
    <x v="39"/>
    <n v="40009"/>
    <s v="CIVITELLA DI ROMAGNA"/>
    <s v="F"/>
    <n v="10"/>
  </r>
  <r>
    <x v="12"/>
    <x v="39"/>
    <x v="39"/>
    <n v="40009"/>
    <s v="CIVITELLA DI ROMAGNA"/>
    <s v="M"/>
    <n v="4"/>
  </r>
  <r>
    <x v="12"/>
    <x v="39"/>
    <x v="39"/>
    <n v="40011"/>
    <s v="DOVADOLA"/>
    <s v="F"/>
    <n v="2"/>
  </r>
  <r>
    <x v="12"/>
    <x v="39"/>
    <x v="39"/>
    <n v="40012"/>
    <s v="FORLI'"/>
    <s v="F"/>
    <n v="359"/>
  </r>
  <r>
    <x v="12"/>
    <x v="39"/>
    <x v="39"/>
    <n v="40012"/>
    <s v="FORLI'"/>
    <s v="M"/>
    <n v="204"/>
  </r>
  <r>
    <x v="12"/>
    <x v="39"/>
    <x v="39"/>
    <n v="40013"/>
    <s v="FORLIMPOPOLI"/>
    <s v="F"/>
    <n v="35"/>
  </r>
  <r>
    <x v="12"/>
    <x v="39"/>
    <x v="39"/>
    <n v="40013"/>
    <s v="FORLIMPOPOLI"/>
    <s v="M"/>
    <n v="20"/>
  </r>
  <r>
    <x v="12"/>
    <x v="39"/>
    <x v="39"/>
    <n v="40014"/>
    <s v="GALEATA"/>
    <s v="F"/>
    <n v="5"/>
  </r>
  <r>
    <x v="12"/>
    <x v="39"/>
    <x v="39"/>
    <n v="40014"/>
    <s v="GALEATA"/>
    <s v="M"/>
    <n v="6"/>
  </r>
  <r>
    <x v="12"/>
    <x v="39"/>
    <x v="39"/>
    <n v="40015"/>
    <s v="GAMBETTOLA"/>
    <s v="F"/>
    <n v="21"/>
  </r>
  <r>
    <x v="12"/>
    <x v="39"/>
    <x v="39"/>
    <n v="40015"/>
    <s v="GAMBETTOLA"/>
    <s v="M"/>
    <n v="11"/>
  </r>
  <r>
    <x v="12"/>
    <x v="39"/>
    <x v="39"/>
    <n v="40016"/>
    <s v="GATTEO"/>
    <s v="F"/>
    <n v="18"/>
  </r>
  <r>
    <x v="12"/>
    <x v="39"/>
    <x v="39"/>
    <n v="40016"/>
    <s v="GATTEO"/>
    <s v="M"/>
    <n v="11"/>
  </r>
  <r>
    <x v="12"/>
    <x v="39"/>
    <x v="39"/>
    <n v="40018"/>
    <s v="LONGIANO"/>
    <s v="F"/>
    <n v="12"/>
  </r>
  <r>
    <x v="12"/>
    <x v="39"/>
    <x v="39"/>
    <n v="40018"/>
    <s v="LONGIANO"/>
    <s v="M"/>
    <n v="7"/>
  </r>
  <r>
    <x v="12"/>
    <x v="39"/>
    <x v="39"/>
    <n v="40019"/>
    <s v="MELDOLA"/>
    <s v="F"/>
    <n v="8"/>
  </r>
  <r>
    <x v="12"/>
    <x v="39"/>
    <x v="39"/>
    <n v="40019"/>
    <s v="MELDOLA"/>
    <s v="M"/>
    <n v="14"/>
  </r>
  <r>
    <x v="12"/>
    <x v="39"/>
    <x v="39"/>
    <n v="40020"/>
    <s v="MERCATO SARACENO"/>
    <s v="F"/>
    <n v="14"/>
  </r>
  <r>
    <x v="12"/>
    <x v="39"/>
    <x v="39"/>
    <n v="40020"/>
    <s v="MERCATO SARACENO"/>
    <s v="M"/>
    <n v="6"/>
  </r>
  <r>
    <x v="12"/>
    <x v="39"/>
    <x v="39"/>
    <n v="40022"/>
    <s v="MODIGLIANA"/>
    <s v="F"/>
    <n v="14"/>
  </r>
  <r>
    <x v="12"/>
    <x v="39"/>
    <x v="39"/>
    <n v="40022"/>
    <s v="MODIGLIANA"/>
    <s v="M"/>
    <n v="10"/>
  </r>
  <r>
    <x v="12"/>
    <x v="39"/>
    <x v="39"/>
    <n v="40024"/>
    <s v="MONTE COLOMBO"/>
    <s v="F"/>
    <n v="4"/>
  </r>
  <r>
    <x v="12"/>
    <x v="39"/>
    <x v="39"/>
    <n v="40024"/>
    <s v="MONTE COLOMBO"/>
    <s v="M"/>
    <n v="6"/>
  </r>
  <r>
    <x v="12"/>
    <x v="39"/>
    <x v="39"/>
    <n v="40027"/>
    <s v="MONTESCUDO"/>
    <s v="F"/>
    <n v="8"/>
  </r>
  <r>
    <x v="12"/>
    <x v="39"/>
    <x v="39"/>
    <n v="40027"/>
    <s v="MONTESCUDO"/>
    <s v="M"/>
    <n v="5"/>
  </r>
  <r>
    <x v="12"/>
    <x v="39"/>
    <x v="39"/>
    <n v="40028"/>
    <s v="MONTIANO"/>
    <s v="F"/>
    <n v="1"/>
  </r>
  <r>
    <x v="12"/>
    <x v="39"/>
    <x v="39"/>
    <n v="40028"/>
    <s v="MONTIANO"/>
    <s v="M"/>
    <n v="2"/>
  </r>
  <r>
    <x v="12"/>
    <x v="39"/>
    <x v="39"/>
    <n v="40030"/>
    <s v="POGGIO BERNI"/>
    <s v="F"/>
    <n v="1"/>
  </r>
  <r>
    <x v="12"/>
    <x v="39"/>
    <x v="39"/>
    <n v="40031"/>
    <s v="PORTICO E SAN BENEDETTO"/>
    <s v="M"/>
    <n v="2"/>
  </r>
  <r>
    <x v="12"/>
    <x v="39"/>
    <x v="39"/>
    <n v="40032"/>
    <s v="PREDAPPIO"/>
    <s v="F"/>
    <n v="14"/>
  </r>
  <r>
    <x v="12"/>
    <x v="39"/>
    <x v="39"/>
    <n v="40032"/>
    <s v="PREDAPPIO"/>
    <s v="M"/>
    <n v="7"/>
  </r>
  <r>
    <x v="12"/>
    <x v="39"/>
    <x v="39"/>
    <n v="40033"/>
    <s v="PREMILCUORE"/>
    <s v="M"/>
    <n v="2"/>
  </r>
  <r>
    <x v="12"/>
    <x v="39"/>
    <x v="39"/>
    <n v="40036"/>
    <s v="ROCCA SAN CASCIANO"/>
    <s v="F"/>
    <n v="5"/>
  </r>
  <r>
    <x v="12"/>
    <x v="39"/>
    <x v="39"/>
    <n v="40036"/>
    <s v="ROCCA SAN CASCIANO"/>
    <s v="M"/>
    <n v="7"/>
  </r>
  <r>
    <x v="12"/>
    <x v="39"/>
    <x v="39"/>
    <n v="40037"/>
    <s v="RONCOFREDDO"/>
    <s v="F"/>
    <n v="7"/>
  </r>
  <r>
    <x v="12"/>
    <x v="39"/>
    <x v="39"/>
    <n v="40037"/>
    <s v="RONCOFREDDO"/>
    <s v="M"/>
    <n v="1"/>
  </r>
  <r>
    <x v="12"/>
    <x v="39"/>
    <x v="39"/>
    <n v="40041"/>
    <s v="SAN MAURO PASCOLI"/>
    <s v="F"/>
    <n v="27"/>
  </r>
  <r>
    <x v="12"/>
    <x v="39"/>
    <x v="39"/>
    <n v="40041"/>
    <s v="SAN MAURO PASCOLI"/>
    <s v="M"/>
    <n v="14"/>
  </r>
  <r>
    <x v="12"/>
    <x v="39"/>
    <x v="39"/>
    <n v="40043"/>
    <s v="SANTA SOFIA"/>
    <s v="F"/>
    <n v="12"/>
  </r>
  <r>
    <x v="12"/>
    <x v="39"/>
    <x v="39"/>
    <n v="40043"/>
    <s v="SANTA SOFIA"/>
    <s v="M"/>
    <n v="7"/>
  </r>
  <r>
    <x v="12"/>
    <x v="39"/>
    <x v="39"/>
    <n v="40044"/>
    <s v="SARSINA"/>
    <s v="F"/>
    <n v="11"/>
  </r>
  <r>
    <x v="12"/>
    <x v="39"/>
    <x v="39"/>
    <n v="40044"/>
    <s v="SARSINA"/>
    <s v="M"/>
    <n v="3"/>
  </r>
  <r>
    <x v="12"/>
    <x v="39"/>
    <x v="39"/>
    <n v="40045"/>
    <s v="SAVIGNANO SUL RUBICONE"/>
    <s v="F"/>
    <n v="38"/>
  </r>
  <r>
    <x v="12"/>
    <x v="39"/>
    <x v="39"/>
    <n v="40045"/>
    <s v="SAVIGNANO SUL RUBICONE"/>
    <s v="M"/>
    <n v="33"/>
  </r>
  <r>
    <x v="12"/>
    <x v="39"/>
    <x v="39"/>
    <n v="40046"/>
    <s v="SOGLIANO AL RUBICONE"/>
    <s v="F"/>
    <n v="3"/>
  </r>
  <r>
    <x v="12"/>
    <x v="39"/>
    <x v="39"/>
    <n v="40046"/>
    <s v="SOGLIANO AL RUBICONE"/>
    <s v="M"/>
    <n v="4"/>
  </r>
  <r>
    <x v="12"/>
    <x v="39"/>
    <x v="39"/>
    <n v="40048"/>
    <s v="TORRIANA"/>
    <s v="M"/>
    <n v="1"/>
  </r>
  <r>
    <x v="12"/>
    <x v="39"/>
    <x v="39"/>
    <n v="40049"/>
    <s v="TREDOZIO"/>
    <s v="F"/>
    <n v="4"/>
  </r>
  <r>
    <x v="12"/>
    <x v="39"/>
    <x v="39"/>
    <n v="40049"/>
    <s v="TREDOZIO"/>
    <s v="M"/>
    <n v="1"/>
  </r>
  <r>
    <x v="12"/>
    <x v="39"/>
    <x v="39"/>
    <n v="40050"/>
    <s v="VERGHERETO"/>
    <s v="F"/>
    <n v="7"/>
  </r>
  <r>
    <x v="12"/>
    <x v="39"/>
    <x v="39"/>
    <n v="40050"/>
    <s v="VERGHERETO"/>
    <s v="M"/>
    <n v="2"/>
  </r>
  <r>
    <x v="12"/>
    <x v="40"/>
    <x v="40"/>
    <n v="41001"/>
    <s v="ACQUALAGNA"/>
    <s v="F"/>
    <n v="12"/>
  </r>
  <r>
    <x v="12"/>
    <x v="40"/>
    <x v="40"/>
    <n v="41001"/>
    <s v="ACQUALAGNA"/>
    <s v="M"/>
    <n v="3"/>
  </r>
  <r>
    <x v="12"/>
    <x v="40"/>
    <x v="40"/>
    <n v="41002"/>
    <s v="APECCHIO"/>
    <s v="F"/>
    <n v="5"/>
  </r>
  <r>
    <x v="12"/>
    <x v="40"/>
    <x v="40"/>
    <n v="41002"/>
    <s v="APECCHIO"/>
    <s v="M"/>
    <n v="2"/>
  </r>
  <r>
    <x v="12"/>
    <x v="40"/>
    <x v="40"/>
    <n v="41003"/>
    <s v="AUDITORE"/>
    <s v="F"/>
    <n v="4"/>
  </r>
  <r>
    <x v="12"/>
    <x v="40"/>
    <x v="40"/>
    <n v="41003"/>
    <s v="AUDITORE"/>
    <s v="M"/>
    <n v="4"/>
  </r>
  <r>
    <x v="12"/>
    <x v="40"/>
    <x v="40"/>
    <n v="41004"/>
    <s v="BARCHI"/>
    <s v="F"/>
    <n v="4"/>
  </r>
  <r>
    <x v="12"/>
    <x v="40"/>
    <x v="40"/>
    <n v="41005"/>
    <s v="BELFORTE ALL'ISAURO"/>
    <s v="F"/>
    <n v="4"/>
  </r>
  <r>
    <x v="12"/>
    <x v="40"/>
    <x v="40"/>
    <n v="41005"/>
    <s v="BELFORTE ALL'ISAURO"/>
    <s v="M"/>
    <n v="1"/>
  </r>
  <r>
    <x v="12"/>
    <x v="40"/>
    <x v="40"/>
    <n v="41006"/>
    <s v="BORGO PACE"/>
    <s v="F"/>
    <n v="2"/>
  </r>
  <r>
    <x v="12"/>
    <x v="40"/>
    <x v="40"/>
    <n v="41006"/>
    <s v="BORGO PACE"/>
    <s v="M"/>
    <n v="1"/>
  </r>
  <r>
    <x v="12"/>
    <x v="40"/>
    <x v="40"/>
    <n v="41007"/>
    <s v="CAGLI"/>
    <s v="F"/>
    <n v="14"/>
  </r>
  <r>
    <x v="12"/>
    <x v="40"/>
    <x v="40"/>
    <n v="41007"/>
    <s v="CAGLI"/>
    <s v="M"/>
    <n v="25"/>
  </r>
  <r>
    <x v="12"/>
    <x v="40"/>
    <x v="40"/>
    <n v="41008"/>
    <s v="CANTIANO"/>
    <s v="F"/>
    <n v="4"/>
  </r>
  <r>
    <x v="12"/>
    <x v="40"/>
    <x v="40"/>
    <n v="41008"/>
    <s v="CANTIANO"/>
    <s v="M"/>
    <n v="2"/>
  </r>
  <r>
    <x v="12"/>
    <x v="40"/>
    <x v="40"/>
    <n v="41009"/>
    <s v="CARPEGNA"/>
    <s v="F"/>
    <n v="7"/>
  </r>
  <r>
    <x v="12"/>
    <x v="40"/>
    <x v="40"/>
    <n v="41009"/>
    <s v="CARPEGNA"/>
    <s v="M"/>
    <n v="5"/>
  </r>
  <r>
    <x v="12"/>
    <x v="40"/>
    <x v="40"/>
    <n v="41010"/>
    <s v="CARTOCETO"/>
    <s v="F"/>
    <n v="16"/>
  </r>
  <r>
    <x v="12"/>
    <x v="40"/>
    <x v="40"/>
    <n v="41010"/>
    <s v="CARTOCETO"/>
    <s v="M"/>
    <n v="9"/>
  </r>
  <r>
    <x v="12"/>
    <x v="40"/>
    <x v="40"/>
    <n v="41012"/>
    <s v="COLBORDOLO"/>
    <s v="F"/>
    <n v="12"/>
  </r>
  <r>
    <x v="12"/>
    <x v="40"/>
    <x v="40"/>
    <n v="41012"/>
    <s v="COLBORDOLO"/>
    <s v="M"/>
    <n v="9"/>
  </r>
  <r>
    <x v="12"/>
    <x v="40"/>
    <x v="40"/>
    <n v="41013"/>
    <s v="FANO"/>
    <s v="F"/>
    <n v="205"/>
  </r>
  <r>
    <x v="12"/>
    <x v="40"/>
    <x v="40"/>
    <n v="41013"/>
    <s v="FANO"/>
    <s v="M"/>
    <n v="134"/>
  </r>
  <r>
    <x v="12"/>
    <x v="40"/>
    <x v="40"/>
    <n v="41014"/>
    <s v="FERMIGNANO"/>
    <s v="F"/>
    <n v="30"/>
  </r>
  <r>
    <x v="12"/>
    <x v="40"/>
    <x v="40"/>
    <n v="41014"/>
    <s v="FERMIGNANO"/>
    <s v="M"/>
    <n v="20"/>
  </r>
  <r>
    <x v="12"/>
    <x v="40"/>
    <x v="40"/>
    <n v="41015"/>
    <s v="FOSSOMBRONE"/>
    <s v="F"/>
    <n v="29"/>
  </r>
  <r>
    <x v="12"/>
    <x v="40"/>
    <x v="40"/>
    <n v="41015"/>
    <s v="FOSSOMBRONE"/>
    <s v="M"/>
    <n v="25"/>
  </r>
  <r>
    <x v="12"/>
    <x v="40"/>
    <x v="40"/>
    <n v="41016"/>
    <s v="FRATTE ROSA"/>
    <s v="F"/>
    <n v="4"/>
  </r>
  <r>
    <x v="12"/>
    <x v="40"/>
    <x v="40"/>
    <n v="41016"/>
    <s v="FRATTE ROSA"/>
    <s v="M"/>
    <n v="1"/>
  </r>
  <r>
    <x v="12"/>
    <x v="40"/>
    <x v="40"/>
    <n v="41018"/>
    <s v="FRONTONE"/>
    <s v="F"/>
    <n v="3"/>
  </r>
  <r>
    <x v="12"/>
    <x v="40"/>
    <x v="40"/>
    <n v="41018"/>
    <s v="FRONTONE"/>
    <s v="M"/>
    <n v="3"/>
  </r>
  <r>
    <x v="12"/>
    <x v="40"/>
    <x v="40"/>
    <n v="41019"/>
    <s v="GABICCE MARE"/>
    <s v="F"/>
    <n v="16"/>
  </r>
  <r>
    <x v="12"/>
    <x v="40"/>
    <x v="40"/>
    <n v="41019"/>
    <s v="GABICCE MARE"/>
    <s v="M"/>
    <n v="6"/>
  </r>
  <r>
    <x v="12"/>
    <x v="40"/>
    <x v="40"/>
    <n v="41020"/>
    <s v="GRADARA"/>
    <s v="F"/>
    <n v="10"/>
  </r>
  <r>
    <x v="12"/>
    <x v="40"/>
    <x v="40"/>
    <n v="41020"/>
    <s v="GRADARA"/>
    <s v="M"/>
    <n v="6"/>
  </r>
  <r>
    <x v="12"/>
    <x v="40"/>
    <x v="40"/>
    <n v="41022"/>
    <s v="LUNANO"/>
    <s v="F"/>
    <n v="2"/>
  </r>
  <r>
    <x v="12"/>
    <x v="40"/>
    <x v="40"/>
    <n v="41022"/>
    <s v="LUNANO"/>
    <s v="M"/>
    <n v="3"/>
  </r>
  <r>
    <x v="12"/>
    <x v="40"/>
    <x v="40"/>
    <n v="41023"/>
    <s v="MACERATA FELTRIA"/>
    <s v="F"/>
    <n v="8"/>
  </r>
  <r>
    <x v="12"/>
    <x v="40"/>
    <x v="40"/>
    <n v="41023"/>
    <s v="MACERATA FELTRIA"/>
    <s v="M"/>
    <n v="9"/>
  </r>
  <r>
    <x v="12"/>
    <x v="40"/>
    <x v="40"/>
    <n v="41025"/>
    <s v="MERCATELLO SUL METAURO"/>
    <s v="F"/>
    <n v="3"/>
  </r>
  <r>
    <x v="12"/>
    <x v="40"/>
    <x v="40"/>
    <n v="41026"/>
    <s v="MERCATINO CONCA"/>
    <s v="F"/>
    <n v="4"/>
  </r>
  <r>
    <x v="12"/>
    <x v="40"/>
    <x v="40"/>
    <n v="41026"/>
    <s v="MERCATINO CONCA"/>
    <s v="M"/>
    <n v="6"/>
  </r>
  <r>
    <x v="12"/>
    <x v="40"/>
    <x v="40"/>
    <n v="41027"/>
    <s v="MOMBAROCCIO"/>
    <s v="F"/>
    <n v="6"/>
  </r>
  <r>
    <x v="12"/>
    <x v="40"/>
    <x v="40"/>
    <n v="41027"/>
    <s v="MOMBAROCCIO"/>
    <s v="M"/>
    <n v="3"/>
  </r>
  <r>
    <x v="12"/>
    <x v="40"/>
    <x v="40"/>
    <n v="41028"/>
    <s v="MONDAVIO"/>
    <s v="F"/>
    <n v="10"/>
  </r>
  <r>
    <x v="12"/>
    <x v="40"/>
    <x v="40"/>
    <n v="41028"/>
    <s v="MONDAVIO"/>
    <s v="M"/>
    <n v="10"/>
  </r>
  <r>
    <x v="12"/>
    <x v="40"/>
    <x v="40"/>
    <n v="41029"/>
    <s v="MONDOLFO"/>
    <s v="F"/>
    <n v="38"/>
  </r>
  <r>
    <x v="12"/>
    <x v="40"/>
    <x v="40"/>
    <n v="41029"/>
    <s v="MONDOLFO"/>
    <s v="M"/>
    <n v="15"/>
  </r>
  <r>
    <x v="12"/>
    <x v="40"/>
    <x v="40"/>
    <n v="41031"/>
    <s v="MONTE CERIGNONE"/>
    <s v="F"/>
    <n v="1"/>
  </r>
  <r>
    <x v="12"/>
    <x v="40"/>
    <x v="40"/>
    <n v="41031"/>
    <s v="MONTE CERIGNONE"/>
    <s v="M"/>
    <n v="1"/>
  </r>
  <r>
    <x v="12"/>
    <x v="40"/>
    <x v="40"/>
    <n v="41035"/>
    <s v="MONTE GRIMANO TERME"/>
    <s v="F"/>
    <n v="5"/>
  </r>
  <r>
    <x v="12"/>
    <x v="40"/>
    <x v="40"/>
    <n v="41038"/>
    <s v="MONTE PORZIO"/>
    <s v="F"/>
    <n v="9"/>
  </r>
  <r>
    <x v="12"/>
    <x v="40"/>
    <x v="40"/>
    <n v="41038"/>
    <s v="MONTE PORZIO"/>
    <s v="M"/>
    <n v="5"/>
  </r>
  <r>
    <x v="12"/>
    <x v="40"/>
    <x v="40"/>
    <n v="41030"/>
    <s v="MONTECALVO IN FOGLIA"/>
    <s v="F"/>
    <n v="7"/>
  </r>
  <r>
    <x v="12"/>
    <x v="40"/>
    <x v="40"/>
    <n v="41030"/>
    <s v="MONTECALVO IN FOGLIA"/>
    <s v="M"/>
    <n v="4"/>
  </r>
  <r>
    <x v="12"/>
    <x v="40"/>
    <x v="40"/>
    <n v="41032"/>
    <s v="MONTECICCARDO"/>
    <s v="F"/>
    <n v="3"/>
  </r>
  <r>
    <x v="12"/>
    <x v="40"/>
    <x v="40"/>
    <n v="41032"/>
    <s v="MONTECICCARDO"/>
    <s v="M"/>
    <n v="3"/>
  </r>
  <r>
    <x v="12"/>
    <x v="40"/>
    <x v="40"/>
    <n v="41034"/>
    <s v="MONTEFELCINO"/>
    <s v="F"/>
    <n v="13"/>
  </r>
  <r>
    <x v="12"/>
    <x v="40"/>
    <x v="40"/>
    <n v="41034"/>
    <s v="MONTEFELCINO"/>
    <s v="M"/>
    <n v="2"/>
  </r>
  <r>
    <x v="12"/>
    <x v="40"/>
    <x v="40"/>
    <n v="41036"/>
    <s v="MONTELABBATE"/>
    <s v="F"/>
    <n v="15"/>
  </r>
  <r>
    <x v="12"/>
    <x v="40"/>
    <x v="40"/>
    <n v="41036"/>
    <s v="MONTELABBATE"/>
    <s v="M"/>
    <n v="7"/>
  </r>
  <r>
    <x v="12"/>
    <x v="40"/>
    <x v="40"/>
    <n v="41037"/>
    <s v="MONTEMAGGIORE AL METAURO"/>
    <s v="F"/>
    <n v="7"/>
  </r>
  <r>
    <x v="12"/>
    <x v="40"/>
    <x v="40"/>
    <n v="41037"/>
    <s v="MONTEMAGGIORE AL METAURO"/>
    <s v="M"/>
    <n v="2"/>
  </r>
  <r>
    <x v="12"/>
    <x v="40"/>
    <x v="40"/>
    <n v="41040"/>
    <s v="ORCIANO DI PESARO"/>
    <s v="F"/>
    <n v="9"/>
  </r>
  <r>
    <x v="12"/>
    <x v="40"/>
    <x v="40"/>
    <n v="41040"/>
    <s v="ORCIANO DI PESARO"/>
    <s v="M"/>
    <n v="1"/>
  </r>
  <r>
    <x v="12"/>
    <x v="40"/>
    <x v="40"/>
    <n v="41041"/>
    <s v="PEGLIO"/>
    <s v="M"/>
    <n v="1"/>
  </r>
  <r>
    <x v="12"/>
    <x v="40"/>
    <x v="40"/>
    <n v="41043"/>
    <s v="PERGOLA"/>
    <s v="F"/>
    <n v="21"/>
  </r>
  <r>
    <x v="12"/>
    <x v="40"/>
    <x v="40"/>
    <n v="41043"/>
    <s v="PERGOLA"/>
    <s v="M"/>
    <n v="7"/>
  </r>
  <r>
    <x v="12"/>
    <x v="40"/>
    <x v="40"/>
    <n v="41044"/>
    <s v="PESARO"/>
    <s v="F"/>
    <n v="345"/>
  </r>
  <r>
    <x v="12"/>
    <x v="40"/>
    <x v="40"/>
    <n v="41044"/>
    <s v="PESARO"/>
    <s v="M"/>
    <n v="233"/>
  </r>
  <r>
    <x v="12"/>
    <x v="40"/>
    <x v="40"/>
    <n v="41045"/>
    <s v="PETRIANO"/>
    <s v="F"/>
    <n v="6"/>
  </r>
  <r>
    <x v="12"/>
    <x v="40"/>
    <x v="40"/>
    <n v="41045"/>
    <s v="PETRIANO"/>
    <s v="M"/>
    <n v="4"/>
  </r>
  <r>
    <x v="12"/>
    <x v="40"/>
    <x v="40"/>
    <n v="41046"/>
    <s v="PIAGGE"/>
    <s v="F"/>
    <n v="1"/>
  </r>
  <r>
    <x v="12"/>
    <x v="40"/>
    <x v="40"/>
    <n v="41046"/>
    <s v="PIAGGE"/>
    <s v="M"/>
    <n v="1"/>
  </r>
  <r>
    <x v="12"/>
    <x v="40"/>
    <x v="40"/>
    <n v="41047"/>
    <s v="PIANDIMELETO"/>
    <s v="F"/>
    <n v="4"/>
  </r>
  <r>
    <x v="12"/>
    <x v="40"/>
    <x v="40"/>
    <n v="41048"/>
    <s v="PIETRARUBBIA"/>
    <s v="F"/>
    <n v="1"/>
  </r>
  <r>
    <x v="12"/>
    <x v="40"/>
    <x v="40"/>
    <n v="41049"/>
    <s v="PIOBBICO"/>
    <s v="F"/>
    <n v="3"/>
  </r>
  <r>
    <x v="12"/>
    <x v="40"/>
    <x v="40"/>
    <n v="41049"/>
    <s v="PIOBBICO"/>
    <s v="M"/>
    <n v="1"/>
  </r>
  <r>
    <x v="12"/>
    <x v="40"/>
    <x v="40"/>
    <n v="41050"/>
    <s v="SALTARA"/>
    <s v="F"/>
    <n v="18"/>
  </r>
  <r>
    <x v="12"/>
    <x v="40"/>
    <x v="40"/>
    <n v="41050"/>
    <s v="SALTARA"/>
    <s v="M"/>
    <n v="14"/>
  </r>
  <r>
    <x v="12"/>
    <x v="40"/>
    <x v="40"/>
    <n v="41051"/>
    <s v="SAN COSTANZO"/>
    <s v="F"/>
    <n v="16"/>
  </r>
  <r>
    <x v="12"/>
    <x v="40"/>
    <x v="40"/>
    <n v="41051"/>
    <s v="SAN COSTANZO"/>
    <s v="M"/>
    <n v="10"/>
  </r>
  <r>
    <x v="12"/>
    <x v="40"/>
    <x v="40"/>
    <n v="41052"/>
    <s v="SAN GIORGIO DI PESARO"/>
    <s v="F"/>
    <n v="3"/>
  </r>
  <r>
    <x v="12"/>
    <x v="40"/>
    <x v="40"/>
    <n v="41052"/>
    <s v="SAN GIORGIO DI PESARO"/>
    <s v="M"/>
    <n v="4"/>
  </r>
  <r>
    <x v="12"/>
    <x v="40"/>
    <x v="40"/>
    <n v="41054"/>
    <s v="SAN LORENZO IN CAMPO"/>
    <s v="F"/>
    <n v="10"/>
  </r>
  <r>
    <x v="12"/>
    <x v="40"/>
    <x v="40"/>
    <n v="41054"/>
    <s v="SAN LORENZO IN CAMPO"/>
    <s v="M"/>
    <n v="8"/>
  </r>
  <r>
    <x v="12"/>
    <x v="40"/>
    <x v="40"/>
    <n v="41056"/>
    <s v="SANT'ANGELO IN LIZZOLA"/>
    <s v="F"/>
    <n v="10"/>
  </r>
  <r>
    <x v="12"/>
    <x v="40"/>
    <x v="40"/>
    <n v="41056"/>
    <s v="SANT'ANGELO IN LIZZOLA"/>
    <s v="M"/>
    <n v="5"/>
  </r>
  <r>
    <x v="12"/>
    <x v="40"/>
    <x v="40"/>
    <n v="41057"/>
    <s v="SANT'ANGELO IN VADO"/>
    <s v="F"/>
    <n v="16"/>
  </r>
  <r>
    <x v="12"/>
    <x v="40"/>
    <x v="40"/>
    <n v="41057"/>
    <s v="SANT'ANGELO IN VADO"/>
    <s v="M"/>
    <n v="7"/>
  </r>
  <r>
    <x v="12"/>
    <x v="40"/>
    <x v="40"/>
    <n v="41058"/>
    <s v="SANT'IPPOLITO"/>
    <s v="F"/>
    <n v="3"/>
  </r>
  <r>
    <x v="12"/>
    <x v="40"/>
    <x v="40"/>
    <n v="41058"/>
    <s v="SANT'IPPOLITO"/>
    <s v="M"/>
    <n v="2"/>
  </r>
  <r>
    <x v="12"/>
    <x v="40"/>
    <x v="40"/>
    <n v="41059"/>
    <s v="SASSOCORVARO"/>
    <s v="F"/>
    <n v="11"/>
  </r>
  <r>
    <x v="12"/>
    <x v="40"/>
    <x v="40"/>
    <n v="41059"/>
    <s v="SASSOCORVARO"/>
    <s v="M"/>
    <n v="6"/>
  </r>
  <r>
    <x v="12"/>
    <x v="40"/>
    <x v="40"/>
    <n v="41061"/>
    <s v="SERRA SANT'ABBONDIO"/>
    <s v="F"/>
    <n v="5"/>
  </r>
  <r>
    <x v="12"/>
    <x v="40"/>
    <x v="40"/>
    <n v="41061"/>
    <s v="SERRA SANT'ABBONDIO"/>
    <s v="M"/>
    <n v="6"/>
  </r>
  <r>
    <x v="12"/>
    <x v="40"/>
    <x v="40"/>
    <n v="41062"/>
    <s v="SERRUNGARINA"/>
    <s v="F"/>
    <n v="7"/>
  </r>
  <r>
    <x v="12"/>
    <x v="40"/>
    <x v="40"/>
    <n v="41062"/>
    <s v="SERRUNGARINA"/>
    <s v="M"/>
    <n v="3"/>
  </r>
  <r>
    <x v="12"/>
    <x v="40"/>
    <x v="40"/>
    <n v="41064"/>
    <s v="TAVOLETO"/>
    <s v="F"/>
    <n v="2"/>
  </r>
  <r>
    <x v="12"/>
    <x v="40"/>
    <x v="40"/>
    <n v="41064"/>
    <s v="TAVOLETO"/>
    <s v="M"/>
    <n v="4"/>
  </r>
  <r>
    <x v="12"/>
    <x v="40"/>
    <x v="40"/>
    <n v="41065"/>
    <s v="TAVULLIA"/>
    <s v="F"/>
    <n v="10"/>
  </r>
  <r>
    <x v="12"/>
    <x v="40"/>
    <x v="40"/>
    <n v="41065"/>
    <s v="TAVULLIA"/>
    <s v="M"/>
    <n v="9"/>
  </r>
  <r>
    <x v="12"/>
    <x v="40"/>
    <x v="40"/>
    <n v="41066"/>
    <s v="URBANIA"/>
    <s v="F"/>
    <n v="30"/>
  </r>
  <r>
    <x v="12"/>
    <x v="40"/>
    <x v="40"/>
    <n v="41066"/>
    <s v="URBANIA"/>
    <s v="M"/>
    <n v="14"/>
  </r>
  <r>
    <x v="12"/>
    <x v="40"/>
    <x v="40"/>
    <n v="41067"/>
    <s v="URBINO"/>
    <s v="F"/>
    <n v="64"/>
  </r>
  <r>
    <x v="12"/>
    <x v="40"/>
    <x v="40"/>
    <n v="41067"/>
    <s v="URBINO"/>
    <s v="M"/>
    <n v="49"/>
  </r>
  <r>
    <x v="12"/>
    <x v="40"/>
    <x v="40"/>
    <n v="41068"/>
    <s v="VALLEFOGLIA"/>
    <s v="F"/>
    <n v="8"/>
  </r>
  <r>
    <x v="12"/>
    <x v="40"/>
    <x v="40"/>
    <n v="41068"/>
    <s v="VALLEFOGLIA"/>
    <s v="M"/>
    <n v="2"/>
  </r>
  <r>
    <x v="12"/>
    <x v="41"/>
    <x v="41"/>
    <n v="42001"/>
    <s v="AGUGLIANO"/>
    <s v="F"/>
    <n v="10"/>
  </r>
  <r>
    <x v="12"/>
    <x v="41"/>
    <x v="41"/>
    <n v="42001"/>
    <s v="AGUGLIANO"/>
    <s v="M"/>
    <n v="11"/>
  </r>
  <r>
    <x v="12"/>
    <x v="41"/>
    <x v="41"/>
    <n v="42002"/>
    <s v="ANCONA"/>
    <s v="F"/>
    <n v="357"/>
  </r>
  <r>
    <x v="12"/>
    <x v="41"/>
    <x v="41"/>
    <n v="42002"/>
    <s v="ANCONA"/>
    <s v="M"/>
    <n v="268"/>
  </r>
  <r>
    <x v="12"/>
    <x v="41"/>
    <x v="41"/>
    <n v="42003"/>
    <s v="ARCEVIA"/>
    <s v="F"/>
    <n v="22"/>
  </r>
  <r>
    <x v="12"/>
    <x v="41"/>
    <x v="41"/>
    <n v="42003"/>
    <s v="ARCEVIA"/>
    <s v="M"/>
    <n v="6"/>
  </r>
  <r>
    <x v="12"/>
    <x v="41"/>
    <x v="41"/>
    <n v="42004"/>
    <s v="BARBARA"/>
    <s v="F"/>
    <n v="5"/>
  </r>
  <r>
    <x v="12"/>
    <x v="41"/>
    <x v="41"/>
    <n v="42004"/>
    <s v="BARBARA"/>
    <s v="M"/>
    <n v="8"/>
  </r>
  <r>
    <x v="12"/>
    <x v="41"/>
    <x v="41"/>
    <n v="42005"/>
    <s v="BELVEDERE OSTRENSE"/>
    <s v="F"/>
    <n v="8"/>
  </r>
  <r>
    <x v="12"/>
    <x v="41"/>
    <x v="41"/>
    <n v="42005"/>
    <s v="BELVEDERE OSTRENSE"/>
    <s v="M"/>
    <n v="5"/>
  </r>
  <r>
    <x v="12"/>
    <x v="41"/>
    <x v="41"/>
    <n v="42006"/>
    <s v="CAMERANO"/>
    <s v="F"/>
    <n v="17"/>
  </r>
  <r>
    <x v="12"/>
    <x v="41"/>
    <x v="41"/>
    <n v="42006"/>
    <s v="CAMERANO"/>
    <s v="M"/>
    <n v="11"/>
  </r>
  <r>
    <x v="12"/>
    <x v="41"/>
    <x v="41"/>
    <n v="42007"/>
    <s v="CAMERATA PICENA"/>
    <s v="F"/>
    <n v="6"/>
  </r>
  <r>
    <x v="12"/>
    <x v="41"/>
    <x v="41"/>
    <n v="42007"/>
    <s v="CAMERATA PICENA"/>
    <s v="M"/>
    <n v="6"/>
  </r>
  <r>
    <x v="12"/>
    <x v="41"/>
    <x v="41"/>
    <n v="42009"/>
    <s v="CASTEL COLONNA"/>
    <s v="F"/>
    <n v="2"/>
  </r>
  <r>
    <x v="12"/>
    <x v="41"/>
    <x v="41"/>
    <n v="42009"/>
    <s v="CASTEL COLONNA"/>
    <s v="M"/>
    <n v="1"/>
  </r>
  <r>
    <x v="12"/>
    <x v="41"/>
    <x v="41"/>
    <n v="42008"/>
    <s v="CASTELBELLINO"/>
    <s v="F"/>
    <n v="9"/>
  </r>
  <r>
    <x v="12"/>
    <x v="41"/>
    <x v="41"/>
    <n v="42008"/>
    <s v="CASTELBELLINO"/>
    <s v="M"/>
    <n v="8"/>
  </r>
  <r>
    <x v="12"/>
    <x v="41"/>
    <x v="41"/>
    <n v="42010"/>
    <s v="CASTELFIDARDO"/>
    <s v="F"/>
    <n v="48"/>
  </r>
  <r>
    <x v="12"/>
    <x v="41"/>
    <x v="41"/>
    <n v="42010"/>
    <s v="CASTELFIDARDO"/>
    <s v="M"/>
    <n v="28"/>
  </r>
  <r>
    <x v="12"/>
    <x v="41"/>
    <x v="41"/>
    <n v="42011"/>
    <s v="CASTELLEONE DI SUASA"/>
    <s v="F"/>
    <n v="4"/>
  </r>
  <r>
    <x v="12"/>
    <x v="41"/>
    <x v="41"/>
    <n v="42011"/>
    <s v="CASTELLEONE DI SUASA"/>
    <s v="M"/>
    <n v="5"/>
  </r>
  <r>
    <x v="12"/>
    <x v="41"/>
    <x v="41"/>
    <n v="42012"/>
    <s v="CASTELPLANIO"/>
    <s v="F"/>
    <n v="16"/>
  </r>
  <r>
    <x v="12"/>
    <x v="41"/>
    <x v="41"/>
    <n v="42012"/>
    <s v="CASTELPLANIO"/>
    <s v="M"/>
    <n v="5"/>
  </r>
  <r>
    <x v="12"/>
    <x v="41"/>
    <x v="41"/>
    <n v="42013"/>
    <s v="CERRETO D'ESI"/>
    <s v="F"/>
    <n v="6"/>
  </r>
  <r>
    <x v="12"/>
    <x v="41"/>
    <x v="41"/>
    <n v="42013"/>
    <s v="CERRETO D'ESI"/>
    <s v="M"/>
    <n v="5"/>
  </r>
  <r>
    <x v="12"/>
    <x v="41"/>
    <x v="41"/>
    <n v="42014"/>
    <s v="CHIARAVALLE"/>
    <s v="F"/>
    <n v="60"/>
  </r>
  <r>
    <x v="12"/>
    <x v="41"/>
    <x v="41"/>
    <n v="42014"/>
    <s v="CHIARAVALLE"/>
    <s v="M"/>
    <n v="27"/>
  </r>
  <r>
    <x v="12"/>
    <x v="41"/>
    <x v="41"/>
    <n v="42015"/>
    <s v="CORINALDO"/>
    <s v="F"/>
    <n v="10"/>
  </r>
  <r>
    <x v="12"/>
    <x v="41"/>
    <x v="41"/>
    <n v="42015"/>
    <s v="CORINALDO"/>
    <s v="M"/>
    <n v="4"/>
  </r>
  <r>
    <x v="12"/>
    <x v="41"/>
    <x v="41"/>
    <n v="42016"/>
    <s v="CUPRAMONTANA"/>
    <s v="F"/>
    <n v="12"/>
  </r>
  <r>
    <x v="12"/>
    <x v="41"/>
    <x v="41"/>
    <n v="42016"/>
    <s v="CUPRAMONTANA"/>
    <s v="M"/>
    <n v="5"/>
  </r>
  <r>
    <x v="12"/>
    <x v="41"/>
    <x v="41"/>
    <n v="42017"/>
    <s v="FABRIANO"/>
    <s v="F"/>
    <n v="90"/>
  </r>
  <r>
    <x v="12"/>
    <x v="41"/>
    <x v="41"/>
    <n v="42017"/>
    <s v="FABRIANO"/>
    <s v="M"/>
    <n v="51"/>
  </r>
  <r>
    <x v="12"/>
    <x v="41"/>
    <x v="41"/>
    <n v="42018"/>
    <s v="FALCONARA MARITTIMA"/>
    <s v="F"/>
    <n v="89"/>
  </r>
  <r>
    <x v="12"/>
    <x v="41"/>
    <x v="41"/>
    <n v="42018"/>
    <s v="FALCONARA MARITTIMA"/>
    <s v="M"/>
    <n v="54"/>
  </r>
  <r>
    <x v="12"/>
    <x v="41"/>
    <x v="41"/>
    <n v="42019"/>
    <s v="FILOTTRANO"/>
    <s v="F"/>
    <n v="36"/>
  </r>
  <r>
    <x v="12"/>
    <x v="41"/>
    <x v="41"/>
    <n v="42019"/>
    <s v="FILOTTRANO"/>
    <s v="M"/>
    <n v="12"/>
  </r>
  <r>
    <x v="12"/>
    <x v="41"/>
    <x v="41"/>
    <n v="42020"/>
    <s v="GENGA"/>
    <s v="F"/>
    <n v="2"/>
  </r>
  <r>
    <x v="12"/>
    <x v="41"/>
    <x v="41"/>
    <n v="42020"/>
    <s v="GENGA"/>
    <s v="M"/>
    <n v="3"/>
  </r>
  <r>
    <x v="12"/>
    <x v="41"/>
    <x v="41"/>
    <n v="42021"/>
    <s v="JESI"/>
    <s v="F"/>
    <n v="153"/>
  </r>
  <r>
    <x v="12"/>
    <x v="41"/>
    <x v="41"/>
    <n v="42021"/>
    <s v="JESI"/>
    <s v="M"/>
    <n v="99"/>
  </r>
  <r>
    <x v="12"/>
    <x v="41"/>
    <x v="41"/>
    <n v="42022"/>
    <s v="LORETO"/>
    <s v="F"/>
    <n v="38"/>
  </r>
  <r>
    <x v="12"/>
    <x v="41"/>
    <x v="41"/>
    <n v="42022"/>
    <s v="LORETO"/>
    <s v="M"/>
    <n v="20"/>
  </r>
  <r>
    <x v="12"/>
    <x v="41"/>
    <x v="41"/>
    <n v="42023"/>
    <s v="MAIOLATI SPONTINI"/>
    <s v="F"/>
    <n v="17"/>
  </r>
  <r>
    <x v="12"/>
    <x v="41"/>
    <x v="41"/>
    <n v="42023"/>
    <s v="MAIOLATI SPONTINI"/>
    <s v="M"/>
    <n v="6"/>
  </r>
  <r>
    <x v="12"/>
    <x v="41"/>
    <x v="41"/>
    <n v="42024"/>
    <s v="MERGO"/>
    <s v="F"/>
    <n v="4"/>
  </r>
  <r>
    <x v="12"/>
    <x v="41"/>
    <x v="41"/>
    <n v="42024"/>
    <s v="MERGO"/>
    <s v="M"/>
    <n v="1"/>
  </r>
  <r>
    <x v="12"/>
    <x v="41"/>
    <x v="41"/>
    <n v="42025"/>
    <s v="MONSANO"/>
    <s v="F"/>
    <n v="13"/>
  </r>
  <r>
    <x v="12"/>
    <x v="41"/>
    <x v="41"/>
    <n v="42025"/>
    <s v="MONSANO"/>
    <s v="M"/>
    <n v="8"/>
  </r>
  <r>
    <x v="12"/>
    <x v="41"/>
    <x v="41"/>
    <n v="42029"/>
    <s v="MONTE ROBERTO"/>
    <s v="F"/>
    <n v="8"/>
  </r>
  <r>
    <x v="12"/>
    <x v="41"/>
    <x v="41"/>
    <n v="42029"/>
    <s v="MONTE ROBERTO"/>
    <s v="M"/>
    <n v="5"/>
  </r>
  <r>
    <x v="12"/>
    <x v="41"/>
    <x v="41"/>
    <n v="42030"/>
    <s v="MONTE SAN VITO"/>
    <s v="F"/>
    <n v="28"/>
  </r>
  <r>
    <x v="12"/>
    <x v="41"/>
    <x v="41"/>
    <n v="42030"/>
    <s v="MONTE SAN VITO"/>
    <s v="M"/>
    <n v="5"/>
  </r>
  <r>
    <x v="12"/>
    <x v="41"/>
    <x v="41"/>
    <n v="42026"/>
    <s v="MONTECAROTTO"/>
    <s v="F"/>
    <n v="4"/>
  </r>
  <r>
    <x v="12"/>
    <x v="41"/>
    <x v="41"/>
    <n v="42026"/>
    <s v="MONTECAROTTO"/>
    <s v="M"/>
    <n v="2"/>
  </r>
  <r>
    <x v="12"/>
    <x v="41"/>
    <x v="41"/>
    <n v="42027"/>
    <s v="MONTEMARCIANO"/>
    <s v="F"/>
    <n v="33"/>
  </r>
  <r>
    <x v="12"/>
    <x v="41"/>
    <x v="41"/>
    <n v="42027"/>
    <s v="MONTEMARCIANO"/>
    <s v="M"/>
    <n v="23"/>
  </r>
  <r>
    <x v="12"/>
    <x v="41"/>
    <x v="41"/>
    <n v="42028"/>
    <s v="MONTERADO"/>
    <s v="M"/>
    <n v="2"/>
  </r>
  <r>
    <x v="12"/>
    <x v="41"/>
    <x v="41"/>
    <n v="42031"/>
    <s v="MORRO D'ALBA"/>
    <s v="F"/>
    <n v="8"/>
  </r>
  <r>
    <x v="12"/>
    <x v="41"/>
    <x v="41"/>
    <n v="42031"/>
    <s v="MORRO D'ALBA"/>
    <s v="M"/>
    <n v="8"/>
  </r>
  <r>
    <x v="12"/>
    <x v="41"/>
    <x v="41"/>
    <n v="42032"/>
    <s v="NUMANA"/>
    <s v="F"/>
    <n v="13"/>
  </r>
  <r>
    <x v="12"/>
    <x v="41"/>
    <x v="41"/>
    <n v="42032"/>
    <s v="NUMANA"/>
    <s v="M"/>
    <n v="6"/>
  </r>
  <r>
    <x v="12"/>
    <x v="41"/>
    <x v="41"/>
    <n v="42033"/>
    <s v="OFFAGNA"/>
    <s v="F"/>
    <n v="7"/>
  </r>
  <r>
    <x v="12"/>
    <x v="41"/>
    <x v="41"/>
    <n v="42033"/>
    <s v="OFFAGNA"/>
    <s v="M"/>
    <n v="4"/>
  </r>
  <r>
    <x v="12"/>
    <x v="41"/>
    <x v="41"/>
    <n v="42034"/>
    <s v="OSIMO"/>
    <s v="F"/>
    <n v="104"/>
  </r>
  <r>
    <x v="12"/>
    <x v="41"/>
    <x v="41"/>
    <n v="42034"/>
    <s v="OSIMO"/>
    <s v="M"/>
    <n v="74"/>
  </r>
  <r>
    <x v="12"/>
    <x v="41"/>
    <x v="41"/>
    <n v="42035"/>
    <s v="OSTRA"/>
    <s v="F"/>
    <n v="25"/>
  </r>
  <r>
    <x v="12"/>
    <x v="41"/>
    <x v="41"/>
    <n v="42035"/>
    <s v="OSTRA"/>
    <s v="M"/>
    <n v="10"/>
  </r>
  <r>
    <x v="12"/>
    <x v="41"/>
    <x v="41"/>
    <n v="42036"/>
    <s v="OSTRA VETERE"/>
    <s v="F"/>
    <n v="8"/>
  </r>
  <r>
    <x v="12"/>
    <x v="41"/>
    <x v="41"/>
    <n v="42036"/>
    <s v="OSTRA VETERE"/>
    <s v="M"/>
    <n v="2"/>
  </r>
  <r>
    <x v="12"/>
    <x v="41"/>
    <x v="41"/>
    <n v="42037"/>
    <s v="POGGIO SAN MARCELLO"/>
    <s v="F"/>
    <n v="2"/>
  </r>
  <r>
    <x v="12"/>
    <x v="41"/>
    <x v="41"/>
    <n v="42037"/>
    <s v="POGGIO SAN MARCELLO"/>
    <s v="M"/>
    <n v="1"/>
  </r>
  <r>
    <x v="12"/>
    <x v="41"/>
    <x v="41"/>
    <n v="42038"/>
    <s v="POLVERIGI"/>
    <s v="F"/>
    <n v="18"/>
  </r>
  <r>
    <x v="12"/>
    <x v="41"/>
    <x v="41"/>
    <n v="42038"/>
    <s v="POLVERIGI"/>
    <s v="M"/>
    <n v="16"/>
  </r>
  <r>
    <x v="12"/>
    <x v="41"/>
    <x v="41"/>
    <n v="42039"/>
    <s v="RIPE"/>
    <s v="F"/>
    <n v="5"/>
  </r>
  <r>
    <x v="12"/>
    <x v="41"/>
    <x v="41"/>
    <n v="42039"/>
    <s v="RIPE"/>
    <s v="M"/>
    <n v="8"/>
  </r>
  <r>
    <x v="12"/>
    <x v="41"/>
    <x v="41"/>
    <n v="42040"/>
    <s v="ROSORA"/>
    <s v="F"/>
    <n v="5"/>
  </r>
  <r>
    <x v="12"/>
    <x v="41"/>
    <x v="41"/>
    <n v="42040"/>
    <s v="ROSORA"/>
    <s v="M"/>
    <n v="1"/>
  </r>
  <r>
    <x v="12"/>
    <x v="41"/>
    <x v="41"/>
    <n v="42041"/>
    <s v="SAN MARCELLO"/>
    <s v="F"/>
    <n v="4"/>
  </r>
  <r>
    <x v="12"/>
    <x v="41"/>
    <x v="41"/>
    <n v="42041"/>
    <s v="SAN MARCELLO"/>
    <s v="M"/>
    <n v="3"/>
  </r>
  <r>
    <x v="12"/>
    <x v="41"/>
    <x v="41"/>
    <n v="42042"/>
    <s v="SAN PAOLO DI JESI"/>
    <s v="M"/>
    <n v="1"/>
  </r>
  <r>
    <x v="12"/>
    <x v="41"/>
    <x v="41"/>
    <n v="42043"/>
    <s v="SANTA MARIA NUOVA"/>
    <s v="F"/>
    <n v="6"/>
  </r>
  <r>
    <x v="12"/>
    <x v="41"/>
    <x v="41"/>
    <n v="42043"/>
    <s v="SANTA MARIA NUOVA"/>
    <s v="M"/>
    <n v="9"/>
  </r>
  <r>
    <x v="12"/>
    <x v="41"/>
    <x v="41"/>
    <n v="42044"/>
    <s v="SASSOFERRATO"/>
    <s v="F"/>
    <n v="14"/>
  </r>
  <r>
    <x v="12"/>
    <x v="41"/>
    <x v="41"/>
    <n v="42044"/>
    <s v="SASSOFERRATO"/>
    <s v="M"/>
    <n v="7"/>
  </r>
  <r>
    <x v="12"/>
    <x v="41"/>
    <x v="41"/>
    <n v="42045"/>
    <s v="SENIGALLIA"/>
    <s v="F"/>
    <n v="159"/>
  </r>
  <r>
    <x v="12"/>
    <x v="41"/>
    <x v="41"/>
    <n v="42045"/>
    <s v="SENIGALLIA"/>
    <s v="M"/>
    <n v="110"/>
  </r>
  <r>
    <x v="12"/>
    <x v="41"/>
    <x v="41"/>
    <n v="42046"/>
    <s v="SERRA DE' CONTI"/>
    <s v="F"/>
    <n v="7"/>
  </r>
  <r>
    <x v="12"/>
    <x v="41"/>
    <x v="41"/>
    <n v="42046"/>
    <s v="SERRA DE' CONTI"/>
    <s v="M"/>
    <n v="6"/>
  </r>
  <r>
    <x v="12"/>
    <x v="41"/>
    <x v="41"/>
    <n v="42047"/>
    <s v="SERRA SAN QUIRICO"/>
    <s v="F"/>
    <n v="17"/>
  </r>
  <r>
    <x v="12"/>
    <x v="41"/>
    <x v="41"/>
    <n v="42047"/>
    <s v="SERRA SAN QUIRICO"/>
    <s v="M"/>
    <n v="6"/>
  </r>
  <r>
    <x v="12"/>
    <x v="41"/>
    <x v="41"/>
    <n v="42048"/>
    <s v="SIROLO"/>
    <s v="F"/>
    <n v="15"/>
  </r>
  <r>
    <x v="12"/>
    <x v="41"/>
    <x v="41"/>
    <n v="42048"/>
    <s v="SIROLO"/>
    <s v="M"/>
    <n v="5"/>
  </r>
  <r>
    <x v="12"/>
    <x v="41"/>
    <x v="41"/>
    <n v="42049"/>
    <s v="STAFFOLO"/>
    <s v="F"/>
    <n v="14"/>
  </r>
  <r>
    <x v="12"/>
    <x v="41"/>
    <x v="41"/>
    <n v="42049"/>
    <s v="STAFFOLO"/>
    <s v="M"/>
    <n v="7"/>
  </r>
  <r>
    <x v="12"/>
    <x v="41"/>
    <x v="41"/>
    <n v="42050"/>
    <s v="TRECASTELLI"/>
    <s v="F"/>
    <n v="5"/>
  </r>
  <r>
    <x v="12"/>
    <x v="41"/>
    <x v="41"/>
    <n v="42050"/>
    <s v="TRECASTELLI"/>
    <s v="M"/>
    <n v="3"/>
  </r>
  <r>
    <x v="12"/>
    <x v="42"/>
    <x v="42"/>
    <n v="43001"/>
    <s v="ACQUACANINA"/>
    <s v="F"/>
    <n v="1"/>
  </r>
  <r>
    <x v="12"/>
    <x v="42"/>
    <x v="42"/>
    <n v="43002"/>
    <s v="APIRO"/>
    <s v="F"/>
    <n v="12"/>
  </r>
  <r>
    <x v="12"/>
    <x v="42"/>
    <x v="42"/>
    <n v="43002"/>
    <s v="APIRO"/>
    <s v="M"/>
    <n v="5"/>
  </r>
  <r>
    <x v="12"/>
    <x v="42"/>
    <x v="42"/>
    <n v="43003"/>
    <s v="APPIGNANO"/>
    <s v="F"/>
    <n v="12"/>
  </r>
  <r>
    <x v="12"/>
    <x v="42"/>
    <x v="42"/>
    <n v="43003"/>
    <s v="APPIGNANO"/>
    <s v="M"/>
    <n v="9"/>
  </r>
  <r>
    <x v="12"/>
    <x v="42"/>
    <x v="42"/>
    <n v="43004"/>
    <s v="BELFORTE DEL CHIENTI"/>
    <s v="F"/>
    <n v="5"/>
  </r>
  <r>
    <x v="12"/>
    <x v="42"/>
    <x v="42"/>
    <n v="43004"/>
    <s v="BELFORTE DEL CHIENTI"/>
    <s v="M"/>
    <n v="3"/>
  </r>
  <r>
    <x v="12"/>
    <x v="42"/>
    <x v="42"/>
    <n v="43006"/>
    <s v="CALDAROLA"/>
    <s v="F"/>
    <n v="11"/>
  </r>
  <r>
    <x v="12"/>
    <x v="42"/>
    <x v="42"/>
    <n v="43006"/>
    <s v="CALDAROLA"/>
    <s v="M"/>
    <n v="3"/>
  </r>
  <r>
    <x v="12"/>
    <x v="42"/>
    <x v="42"/>
    <n v="43007"/>
    <s v="CAMERINO"/>
    <s v="F"/>
    <n v="40"/>
  </r>
  <r>
    <x v="12"/>
    <x v="42"/>
    <x v="42"/>
    <n v="43007"/>
    <s v="CAMERINO"/>
    <s v="M"/>
    <n v="26"/>
  </r>
  <r>
    <x v="12"/>
    <x v="42"/>
    <x v="42"/>
    <n v="43008"/>
    <s v="CAMPOROTONDO DI FIASTRONE"/>
    <s v="F"/>
    <n v="1"/>
  </r>
  <r>
    <x v="12"/>
    <x v="42"/>
    <x v="42"/>
    <n v="43008"/>
    <s v="CAMPOROTONDO DI FIASTRONE"/>
    <s v="M"/>
    <n v="1"/>
  </r>
  <r>
    <x v="12"/>
    <x v="42"/>
    <x v="42"/>
    <n v="43009"/>
    <s v="CASTELRAIMONDO"/>
    <s v="F"/>
    <n v="13"/>
  </r>
  <r>
    <x v="12"/>
    <x v="42"/>
    <x v="42"/>
    <n v="43009"/>
    <s v="CASTELRAIMONDO"/>
    <s v="M"/>
    <n v="9"/>
  </r>
  <r>
    <x v="12"/>
    <x v="42"/>
    <x v="42"/>
    <n v="43011"/>
    <s v="CESSAPALOMBO"/>
    <s v="F"/>
    <n v="2"/>
  </r>
  <r>
    <x v="12"/>
    <x v="42"/>
    <x v="42"/>
    <n v="43011"/>
    <s v="CESSAPALOMBO"/>
    <s v="M"/>
    <n v="1"/>
  </r>
  <r>
    <x v="12"/>
    <x v="42"/>
    <x v="42"/>
    <n v="43012"/>
    <s v="CINGOLI"/>
    <s v="F"/>
    <n v="31"/>
  </r>
  <r>
    <x v="12"/>
    <x v="42"/>
    <x v="42"/>
    <n v="43012"/>
    <s v="CINGOLI"/>
    <s v="M"/>
    <n v="15"/>
  </r>
  <r>
    <x v="12"/>
    <x v="42"/>
    <x v="42"/>
    <n v="43013"/>
    <s v="CIVITANOVA MARCHE"/>
    <s v="F"/>
    <n v="134"/>
  </r>
  <r>
    <x v="12"/>
    <x v="42"/>
    <x v="42"/>
    <n v="43013"/>
    <s v="CIVITANOVA MARCHE"/>
    <s v="M"/>
    <n v="91"/>
  </r>
  <r>
    <x v="12"/>
    <x v="42"/>
    <x v="42"/>
    <n v="43014"/>
    <s v="COLMURANO"/>
    <s v="F"/>
    <n v="1"/>
  </r>
  <r>
    <x v="12"/>
    <x v="42"/>
    <x v="42"/>
    <n v="43014"/>
    <s v="COLMURANO"/>
    <s v="M"/>
    <n v="2"/>
  </r>
  <r>
    <x v="12"/>
    <x v="42"/>
    <x v="42"/>
    <n v="43015"/>
    <s v="CORRIDONIA"/>
    <s v="F"/>
    <n v="56"/>
  </r>
  <r>
    <x v="12"/>
    <x v="42"/>
    <x v="42"/>
    <n v="43015"/>
    <s v="CORRIDONIA"/>
    <s v="M"/>
    <n v="18"/>
  </r>
  <r>
    <x v="12"/>
    <x v="42"/>
    <x v="42"/>
    <n v="43016"/>
    <s v="ESANATOGLIA"/>
    <s v="F"/>
    <n v="4"/>
  </r>
  <r>
    <x v="12"/>
    <x v="42"/>
    <x v="42"/>
    <n v="43016"/>
    <s v="ESANATOGLIA"/>
    <s v="M"/>
    <n v="6"/>
  </r>
  <r>
    <x v="12"/>
    <x v="42"/>
    <x v="42"/>
    <n v="43017"/>
    <s v="FIASTRA"/>
    <s v="F"/>
    <n v="2"/>
  </r>
  <r>
    <x v="12"/>
    <x v="42"/>
    <x v="42"/>
    <n v="43017"/>
    <s v="FIASTRA"/>
    <s v="M"/>
    <n v="1"/>
  </r>
  <r>
    <x v="12"/>
    <x v="42"/>
    <x v="42"/>
    <n v="43019"/>
    <s v="FIUMINATA"/>
    <s v="F"/>
    <n v="4"/>
  </r>
  <r>
    <x v="12"/>
    <x v="42"/>
    <x v="42"/>
    <n v="43019"/>
    <s v="FIUMINATA"/>
    <s v="M"/>
    <n v="1"/>
  </r>
  <r>
    <x v="12"/>
    <x v="42"/>
    <x v="42"/>
    <n v="43020"/>
    <s v="GAGLIOLE"/>
    <s v="M"/>
    <n v="1"/>
  </r>
  <r>
    <x v="12"/>
    <x v="42"/>
    <x v="42"/>
    <n v="43021"/>
    <s v="GUALDO"/>
    <s v="F"/>
    <n v="3"/>
  </r>
  <r>
    <x v="12"/>
    <x v="42"/>
    <x v="42"/>
    <n v="43021"/>
    <s v="GUALDO"/>
    <s v="M"/>
    <n v="1"/>
  </r>
  <r>
    <x v="12"/>
    <x v="42"/>
    <x v="42"/>
    <n v="43022"/>
    <s v="LORO PICENO"/>
    <s v="F"/>
    <n v="9"/>
  </r>
  <r>
    <x v="12"/>
    <x v="42"/>
    <x v="42"/>
    <n v="43022"/>
    <s v="LORO PICENO"/>
    <s v="M"/>
    <n v="5"/>
  </r>
  <r>
    <x v="12"/>
    <x v="42"/>
    <x v="42"/>
    <n v="43023"/>
    <s v="MACERATA"/>
    <s v="F"/>
    <n v="170"/>
  </r>
  <r>
    <x v="12"/>
    <x v="42"/>
    <x v="42"/>
    <n v="43023"/>
    <s v="MACERATA"/>
    <s v="M"/>
    <n v="135"/>
  </r>
  <r>
    <x v="12"/>
    <x v="42"/>
    <x v="42"/>
    <n v="43024"/>
    <s v="MATELICA"/>
    <s v="F"/>
    <n v="31"/>
  </r>
  <r>
    <x v="12"/>
    <x v="42"/>
    <x v="42"/>
    <n v="43024"/>
    <s v="MATELICA"/>
    <s v="M"/>
    <n v="23"/>
  </r>
  <r>
    <x v="12"/>
    <x v="42"/>
    <x v="42"/>
    <n v="43025"/>
    <s v="MOGLIANO"/>
    <s v="F"/>
    <n v="16"/>
  </r>
  <r>
    <x v="12"/>
    <x v="42"/>
    <x v="42"/>
    <n v="43025"/>
    <s v="MOGLIANO"/>
    <s v="M"/>
    <n v="8"/>
  </r>
  <r>
    <x v="12"/>
    <x v="42"/>
    <x v="42"/>
    <n v="43031"/>
    <s v="MONTE SAN GIUSTO"/>
    <s v="F"/>
    <n v="21"/>
  </r>
  <r>
    <x v="12"/>
    <x v="42"/>
    <x v="42"/>
    <n v="43031"/>
    <s v="MONTE SAN GIUSTO"/>
    <s v="M"/>
    <n v="12"/>
  </r>
  <r>
    <x v="12"/>
    <x v="42"/>
    <x v="42"/>
    <n v="43032"/>
    <s v="MONTE SAN MARTINO"/>
    <s v="F"/>
    <n v="6"/>
  </r>
  <r>
    <x v="12"/>
    <x v="42"/>
    <x v="42"/>
    <n v="43032"/>
    <s v="MONTE SAN MARTINO"/>
    <s v="M"/>
    <n v="1"/>
  </r>
  <r>
    <x v="12"/>
    <x v="42"/>
    <x v="42"/>
    <n v="43026"/>
    <s v="MONTECASSIANO"/>
    <s v="F"/>
    <n v="19"/>
  </r>
  <r>
    <x v="12"/>
    <x v="42"/>
    <x v="42"/>
    <n v="43026"/>
    <s v="MONTECASSIANO"/>
    <s v="M"/>
    <n v="12"/>
  </r>
  <r>
    <x v="12"/>
    <x v="42"/>
    <x v="42"/>
    <n v="43028"/>
    <s v="MONTECOSARO"/>
    <s v="F"/>
    <n v="13"/>
  </r>
  <r>
    <x v="12"/>
    <x v="42"/>
    <x v="42"/>
    <n v="43028"/>
    <s v="MONTECOSARO"/>
    <s v="M"/>
    <n v="9"/>
  </r>
  <r>
    <x v="12"/>
    <x v="42"/>
    <x v="42"/>
    <n v="43029"/>
    <s v="MONTEFANO"/>
    <s v="F"/>
    <n v="7"/>
  </r>
  <r>
    <x v="12"/>
    <x v="42"/>
    <x v="42"/>
    <n v="43029"/>
    <s v="MONTEFANO"/>
    <s v="M"/>
    <n v="4"/>
  </r>
  <r>
    <x v="12"/>
    <x v="42"/>
    <x v="42"/>
    <n v="43030"/>
    <s v="MONTELUPONE"/>
    <s v="F"/>
    <n v="8"/>
  </r>
  <r>
    <x v="12"/>
    <x v="42"/>
    <x v="42"/>
    <n v="43030"/>
    <s v="MONTELUPONE"/>
    <s v="M"/>
    <n v="11"/>
  </r>
  <r>
    <x v="12"/>
    <x v="42"/>
    <x v="42"/>
    <n v="43033"/>
    <s v="MORROVALLE"/>
    <s v="F"/>
    <n v="33"/>
  </r>
  <r>
    <x v="12"/>
    <x v="42"/>
    <x v="42"/>
    <n v="43033"/>
    <s v="MORROVALLE"/>
    <s v="M"/>
    <n v="13"/>
  </r>
  <r>
    <x v="12"/>
    <x v="42"/>
    <x v="42"/>
    <n v="43034"/>
    <s v="MUCCIA"/>
    <s v="F"/>
    <n v="2"/>
  </r>
  <r>
    <x v="12"/>
    <x v="42"/>
    <x v="42"/>
    <n v="43034"/>
    <s v="MUCCIA"/>
    <s v="M"/>
    <n v="1"/>
  </r>
  <r>
    <x v="12"/>
    <x v="42"/>
    <x v="42"/>
    <n v="43035"/>
    <s v="PENNA SAN GIOVANNI"/>
    <s v="F"/>
    <n v="5"/>
  </r>
  <r>
    <x v="12"/>
    <x v="42"/>
    <x v="42"/>
    <n v="43036"/>
    <s v="PETRIOLO"/>
    <s v="F"/>
    <n v="7"/>
  </r>
  <r>
    <x v="12"/>
    <x v="42"/>
    <x v="42"/>
    <n v="43036"/>
    <s v="PETRIOLO"/>
    <s v="M"/>
    <n v="3"/>
  </r>
  <r>
    <x v="12"/>
    <x v="42"/>
    <x v="42"/>
    <n v="43038"/>
    <s v="PIEVE TORINA"/>
    <s v="F"/>
    <n v="2"/>
  </r>
  <r>
    <x v="12"/>
    <x v="42"/>
    <x v="42"/>
    <n v="43038"/>
    <s v="PIEVE TORINA"/>
    <s v="M"/>
    <n v="2"/>
  </r>
  <r>
    <x v="12"/>
    <x v="42"/>
    <x v="42"/>
    <n v="43037"/>
    <s v="PIEVEBOVIGLIANA"/>
    <s v="F"/>
    <n v="1"/>
  </r>
  <r>
    <x v="12"/>
    <x v="42"/>
    <x v="42"/>
    <n v="43039"/>
    <s v="PIORACO"/>
    <s v="F"/>
    <n v="3"/>
  </r>
  <r>
    <x v="12"/>
    <x v="42"/>
    <x v="42"/>
    <n v="43039"/>
    <s v="PIORACO"/>
    <s v="M"/>
    <n v="2"/>
  </r>
  <r>
    <x v="12"/>
    <x v="42"/>
    <x v="42"/>
    <n v="43040"/>
    <s v="POGGIO SAN VICINO"/>
    <s v="F"/>
    <n v="1"/>
  </r>
  <r>
    <x v="12"/>
    <x v="42"/>
    <x v="42"/>
    <n v="43041"/>
    <s v="POLLENZA"/>
    <s v="F"/>
    <n v="18"/>
  </r>
  <r>
    <x v="12"/>
    <x v="42"/>
    <x v="42"/>
    <n v="43041"/>
    <s v="POLLENZA"/>
    <s v="M"/>
    <n v="11"/>
  </r>
  <r>
    <x v="12"/>
    <x v="42"/>
    <x v="42"/>
    <n v="43042"/>
    <s v="PORTO RECANATI"/>
    <s v="F"/>
    <n v="38"/>
  </r>
  <r>
    <x v="12"/>
    <x v="42"/>
    <x v="42"/>
    <n v="43042"/>
    <s v="PORTO RECANATI"/>
    <s v="M"/>
    <n v="19"/>
  </r>
  <r>
    <x v="12"/>
    <x v="42"/>
    <x v="42"/>
    <n v="43043"/>
    <s v="POTENZA PICENA"/>
    <s v="F"/>
    <n v="47"/>
  </r>
  <r>
    <x v="12"/>
    <x v="42"/>
    <x v="42"/>
    <n v="43043"/>
    <s v="POTENZA PICENA"/>
    <s v="M"/>
    <n v="28"/>
  </r>
  <r>
    <x v="12"/>
    <x v="42"/>
    <x v="42"/>
    <n v="43044"/>
    <s v="RECANATI"/>
    <s v="F"/>
    <n v="88"/>
  </r>
  <r>
    <x v="12"/>
    <x v="42"/>
    <x v="42"/>
    <n v="43044"/>
    <s v="RECANATI"/>
    <s v="M"/>
    <n v="40"/>
  </r>
  <r>
    <x v="12"/>
    <x v="42"/>
    <x v="42"/>
    <n v="43045"/>
    <s v="RIPE SAN GINESIO"/>
    <s v="M"/>
    <n v="1"/>
  </r>
  <r>
    <x v="12"/>
    <x v="42"/>
    <x v="42"/>
    <n v="43046"/>
    <s v="SAN GINESIO"/>
    <s v="F"/>
    <n v="12"/>
  </r>
  <r>
    <x v="12"/>
    <x v="42"/>
    <x v="42"/>
    <n v="43046"/>
    <s v="SAN GINESIO"/>
    <s v="M"/>
    <n v="7"/>
  </r>
  <r>
    <x v="12"/>
    <x v="42"/>
    <x v="42"/>
    <n v="43047"/>
    <s v="SAN SEVERINO MARCHE"/>
    <s v="F"/>
    <n v="32"/>
  </r>
  <r>
    <x v="12"/>
    <x v="42"/>
    <x v="42"/>
    <n v="43047"/>
    <s v="SAN SEVERINO MARCHE"/>
    <s v="M"/>
    <n v="18"/>
  </r>
  <r>
    <x v="12"/>
    <x v="42"/>
    <x v="42"/>
    <n v="43048"/>
    <s v="SANT'ANGELO IN PONTANO"/>
    <s v="F"/>
    <n v="8"/>
  </r>
  <r>
    <x v="12"/>
    <x v="42"/>
    <x v="42"/>
    <n v="43048"/>
    <s v="SANT'ANGELO IN PONTANO"/>
    <s v="M"/>
    <n v="3"/>
  </r>
  <r>
    <x v="12"/>
    <x v="42"/>
    <x v="42"/>
    <n v="43049"/>
    <s v="SARNANO"/>
    <s v="F"/>
    <n v="12"/>
  </r>
  <r>
    <x v="12"/>
    <x v="42"/>
    <x v="42"/>
    <n v="43049"/>
    <s v="SARNANO"/>
    <s v="M"/>
    <n v="6"/>
  </r>
  <r>
    <x v="12"/>
    <x v="42"/>
    <x v="42"/>
    <n v="43051"/>
    <s v="SERRAPETRONA"/>
    <s v="F"/>
    <n v="4"/>
  </r>
  <r>
    <x v="12"/>
    <x v="42"/>
    <x v="42"/>
    <n v="43051"/>
    <s v="SERRAPETRONA"/>
    <s v="M"/>
    <n v="1"/>
  </r>
  <r>
    <x v="12"/>
    <x v="42"/>
    <x v="42"/>
    <n v="43052"/>
    <s v="SERRAVALLE DI CHIENTI"/>
    <s v="F"/>
    <n v="2"/>
  </r>
  <r>
    <x v="12"/>
    <x v="42"/>
    <x v="42"/>
    <n v="43052"/>
    <s v="SERRAVALLE DI CHIENTI"/>
    <s v="M"/>
    <n v="1"/>
  </r>
  <r>
    <x v="12"/>
    <x v="42"/>
    <x v="42"/>
    <n v="43053"/>
    <s v="TOLENTINO"/>
    <s v="F"/>
    <n v="60"/>
  </r>
  <r>
    <x v="12"/>
    <x v="42"/>
    <x v="42"/>
    <n v="43053"/>
    <s v="TOLENTINO"/>
    <s v="M"/>
    <n v="33"/>
  </r>
  <r>
    <x v="12"/>
    <x v="42"/>
    <x v="42"/>
    <n v="43054"/>
    <s v="TREIA"/>
    <s v="F"/>
    <n v="25"/>
  </r>
  <r>
    <x v="12"/>
    <x v="42"/>
    <x v="42"/>
    <n v="43054"/>
    <s v="TREIA"/>
    <s v="M"/>
    <n v="15"/>
  </r>
  <r>
    <x v="12"/>
    <x v="42"/>
    <x v="42"/>
    <n v="43055"/>
    <s v="URBISAGLIA"/>
    <s v="F"/>
    <n v="10"/>
  </r>
  <r>
    <x v="12"/>
    <x v="42"/>
    <x v="42"/>
    <n v="43055"/>
    <s v="URBISAGLIA"/>
    <s v="M"/>
    <n v="9"/>
  </r>
  <r>
    <x v="12"/>
    <x v="42"/>
    <x v="42"/>
    <n v="43056"/>
    <s v="USSITA"/>
    <s v="F"/>
    <n v="2"/>
  </r>
  <r>
    <x v="12"/>
    <x v="42"/>
    <x v="42"/>
    <n v="43057"/>
    <s v="VISSO"/>
    <s v="F"/>
    <n v="4"/>
  </r>
  <r>
    <x v="12"/>
    <x v="42"/>
    <x v="42"/>
    <n v="43057"/>
    <s v="VISSO"/>
    <s v="M"/>
    <n v="3"/>
  </r>
  <r>
    <x v="12"/>
    <x v="43"/>
    <x v="43"/>
    <n v="44001"/>
    <s v="ACQUASANTA TERME"/>
    <s v="F"/>
    <n v="8"/>
  </r>
  <r>
    <x v="12"/>
    <x v="43"/>
    <x v="43"/>
    <n v="44001"/>
    <s v="ACQUASANTA TERME"/>
    <s v="M"/>
    <n v="3"/>
  </r>
  <r>
    <x v="12"/>
    <x v="43"/>
    <x v="43"/>
    <n v="44002"/>
    <s v="ACQUAVIVA PICENA"/>
    <s v="F"/>
    <n v="8"/>
  </r>
  <r>
    <x v="12"/>
    <x v="43"/>
    <x v="43"/>
    <n v="44002"/>
    <s v="ACQUAVIVA PICENA"/>
    <s v="M"/>
    <n v="8"/>
  </r>
  <r>
    <x v="12"/>
    <x v="43"/>
    <x v="43"/>
    <n v="44005"/>
    <s v="APPIGNANO DEL TRONTO"/>
    <s v="F"/>
    <n v="8"/>
  </r>
  <r>
    <x v="12"/>
    <x v="43"/>
    <x v="43"/>
    <n v="44005"/>
    <s v="APPIGNANO DEL TRONTO"/>
    <s v="M"/>
    <n v="3"/>
  </r>
  <r>
    <x v="12"/>
    <x v="43"/>
    <x v="43"/>
    <n v="44006"/>
    <s v="ARQUATA DEL TRONTO"/>
    <s v="F"/>
    <n v="2"/>
  </r>
  <r>
    <x v="12"/>
    <x v="43"/>
    <x v="43"/>
    <n v="44006"/>
    <s v="ARQUATA DEL TRONTO"/>
    <s v="M"/>
    <n v="3"/>
  </r>
  <r>
    <x v="12"/>
    <x v="43"/>
    <x v="43"/>
    <n v="44007"/>
    <s v="ASCOLI PICENO"/>
    <s v="F"/>
    <n v="227"/>
  </r>
  <r>
    <x v="12"/>
    <x v="43"/>
    <x v="43"/>
    <n v="44007"/>
    <s v="ASCOLI PICENO"/>
    <s v="M"/>
    <n v="132"/>
  </r>
  <r>
    <x v="12"/>
    <x v="43"/>
    <x v="43"/>
    <n v="44010"/>
    <s v="CARASSAI"/>
    <s v="F"/>
    <n v="8"/>
  </r>
  <r>
    <x v="12"/>
    <x v="43"/>
    <x v="43"/>
    <n v="44010"/>
    <s v="CARASSAI"/>
    <s v="M"/>
    <n v="3"/>
  </r>
  <r>
    <x v="12"/>
    <x v="43"/>
    <x v="43"/>
    <n v="44011"/>
    <s v="CASTEL DI LAMA"/>
    <s v="F"/>
    <n v="28"/>
  </r>
  <r>
    <x v="12"/>
    <x v="43"/>
    <x v="43"/>
    <n v="44011"/>
    <s v="CASTEL DI LAMA"/>
    <s v="M"/>
    <n v="20"/>
  </r>
  <r>
    <x v="12"/>
    <x v="43"/>
    <x v="43"/>
    <n v="44012"/>
    <s v="CASTIGNANO"/>
    <s v="F"/>
    <n v="15"/>
  </r>
  <r>
    <x v="12"/>
    <x v="43"/>
    <x v="43"/>
    <n v="44012"/>
    <s v="CASTIGNANO"/>
    <s v="M"/>
    <n v="8"/>
  </r>
  <r>
    <x v="12"/>
    <x v="43"/>
    <x v="43"/>
    <n v="44013"/>
    <s v="CASTORANO"/>
    <s v="F"/>
    <n v="3"/>
  </r>
  <r>
    <x v="12"/>
    <x v="43"/>
    <x v="43"/>
    <n v="44013"/>
    <s v="CASTORANO"/>
    <s v="M"/>
    <n v="1"/>
  </r>
  <r>
    <x v="12"/>
    <x v="43"/>
    <x v="43"/>
    <n v="44014"/>
    <s v="COLLI DEL TRONTO"/>
    <s v="F"/>
    <n v="12"/>
  </r>
  <r>
    <x v="12"/>
    <x v="43"/>
    <x v="43"/>
    <n v="44014"/>
    <s v="COLLI DEL TRONTO"/>
    <s v="M"/>
    <n v="6"/>
  </r>
  <r>
    <x v="12"/>
    <x v="43"/>
    <x v="43"/>
    <n v="44015"/>
    <s v="COMUNANZA"/>
    <s v="F"/>
    <n v="11"/>
  </r>
  <r>
    <x v="12"/>
    <x v="43"/>
    <x v="43"/>
    <n v="44015"/>
    <s v="COMUNANZA"/>
    <s v="M"/>
    <n v="5"/>
  </r>
  <r>
    <x v="12"/>
    <x v="43"/>
    <x v="43"/>
    <n v="44016"/>
    <s v="COSSIGNANO"/>
    <s v="F"/>
    <n v="2"/>
  </r>
  <r>
    <x v="12"/>
    <x v="43"/>
    <x v="43"/>
    <n v="44016"/>
    <s v="COSSIGNANO"/>
    <s v="M"/>
    <n v="4"/>
  </r>
  <r>
    <x v="12"/>
    <x v="43"/>
    <x v="43"/>
    <n v="44017"/>
    <s v="CUPRA MARITTIMA"/>
    <s v="F"/>
    <n v="34"/>
  </r>
  <r>
    <x v="12"/>
    <x v="43"/>
    <x v="43"/>
    <n v="44017"/>
    <s v="CUPRA MARITTIMA"/>
    <s v="M"/>
    <n v="14"/>
  </r>
  <r>
    <x v="12"/>
    <x v="43"/>
    <x v="43"/>
    <n v="44020"/>
    <s v="FOLIGNANO"/>
    <s v="F"/>
    <n v="42"/>
  </r>
  <r>
    <x v="12"/>
    <x v="43"/>
    <x v="43"/>
    <n v="44020"/>
    <s v="FOLIGNANO"/>
    <s v="M"/>
    <n v="24"/>
  </r>
  <r>
    <x v="12"/>
    <x v="43"/>
    <x v="43"/>
    <n v="44021"/>
    <s v="FORCE"/>
    <s v="F"/>
    <n v="2"/>
  </r>
  <r>
    <x v="12"/>
    <x v="43"/>
    <x v="43"/>
    <n v="44021"/>
    <s v="FORCE"/>
    <s v="M"/>
    <n v="1"/>
  </r>
  <r>
    <x v="12"/>
    <x v="43"/>
    <x v="43"/>
    <n v="44023"/>
    <s v="GROTTAMMARE"/>
    <s v="F"/>
    <n v="54"/>
  </r>
  <r>
    <x v="12"/>
    <x v="43"/>
    <x v="43"/>
    <n v="44023"/>
    <s v="GROTTAMMARE"/>
    <s v="M"/>
    <n v="33"/>
  </r>
  <r>
    <x v="12"/>
    <x v="43"/>
    <x v="43"/>
    <n v="44027"/>
    <s v="MALTIGNANO"/>
    <s v="F"/>
    <n v="10"/>
  </r>
  <r>
    <x v="12"/>
    <x v="43"/>
    <x v="43"/>
    <n v="44027"/>
    <s v="MALTIGNANO"/>
    <s v="M"/>
    <n v="5"/>
  </r>
  <r>
    <x v="12"/>
    <x v="43"/>
    <x v="43"/>
    <n v="44029"/>
    <s v="MASSIGNANO"/>
    <s v="F"/>
    <n v="2"/>
  </r>
  <r>
    <x v="12"/>
    <x v="43"/>
    <x v="43"/>
    <n v="44029"/>
    <s v="MASSIGNANO"/>
    <s v="M"/>
    <n v="6"/>
  </r>
  <r>
    <x v="12"/>
    <x v="43"/>
    <x v="43"/>
    <n v="44031"/>
    <s v="MONSAMPOLO DEL TRONTO"/>
    <s v="F"/>
    <n v="10"/>
  </r>
  <r>
    <x v="12"/>
    <x v="43"/>
    <x v="43"/>
    <n v="44031"/>
    <s v="MONSAMPOLO DEL TRONTO"/>
    <s v="M"/>
    <n v="11"/>
  </r>
  <r>
    <x v="12"/>
    <x v="43"/>
    <x v="43"/>
    <n v="44032"/>
    <s v="MONTALTO DELLE MARCHE"/>
    <s v="F"/>
    <n v="13"/>
  </r>
  <r>
    <x v="12"/>
    <x v="43"/>
    <x v="43"/>
    <n v="44032"/>
    <s v="MONTALTO DELLE MARCHE"/>
    <s v="M"/>
    <n v="4"/>
  </r>
  <r>
    <x v="12"/>
    <x v="43"/>
    <x v="43"/>
    <n v="44034"/>
    <s v="MONTEDINOVE"/>
    <s v="F"/>
    <n v="2"/>
  </r>
  <r>
    <x v="12"/>
    <x v="43"/>
    <x v="43"/>
    <n v="44034"/>
    <s v="MONTEDINOVE"/>
    <s v="M"/>
    <n v="3"/>
  </r>
  <r>
    <x v="12"/>
    <x v="43"/>
    <x v="43"/>
    <n v="44036"/>
    <s v="MONTEFIORE DELL'ASO"/>
    <s v="F"/>
    <n v="6"/>
  </r>
  <r>
    <x v="12"/>
    <x v="43"/>
    <x v="43"/>
    <n v="44036"/>
    <s v="MONTEFIORE DELL'ASO"/>
    <s v="M"/>
    <n v="2"/>
  </r>
  <r>
    <x v="12"/>
    <x v="43"/>
    <x v="43"/>
    <n v="44038"/>
    <s v="MONTEGALLO"/>
    <s v="F"/>
    <n v="1"/>
  </r>
  <r>
    <x v="12"/>
    <x v="43"/>
    <x v="43"/>
    <n v="44044"/>
    <s v="MONTEMONACO"/>
    <s v="F"/>
    <n v="6"/>
  </r>
  <r>
    <x v="12"/>
    <x v="43"/>
    <x v="43"/>
    <n v="44044"/>
    <s v="MONTEMONACO"/>
    <s v="M"/>
    <n v="1"/>
  </r>
  <r>
    <x v="12"/>
    <x v="43"/>
    <x v="43"/>
    <n v="44045"/>
    <s v="MONTEPRANDONE"/>
    <s v="F"/>
    <n v="29"/>
  </r>
  <r>
    <x v="12"/>
    <x v="43"/>
    <x v="43"/>
    <n v="44045"/>
    <s v="MONTEPRANDONE"/>
    <s v="M"/>
    <n v="23"/>
  </r>
  <r>
    <x v="12"/>
    <x v="43"/>
    <x v="43"/>
    <n v="44054"/>
    <s v="OFFIDA"/>
    <s v="F"/>
    <n v="18"/>
  </r>
  <r>
    <x v="12"/>
    <x v="43"/>
    <x v="43"/>
    <n v="44054"/>
    <s v="OFFIDA"/>
    <s v="M"/>
    <n v="12"/>
  </r>
  <r>
    <x v="12"/>
    <x v="43"/>
    <x v="43"/>
    <n v="44056"/>
    <s v="PALMIANO"/>
    <s v="F"/>
    <n v="1"/>
  </r>
  <r>
    <x v="12"/>
    <x v="43"/>
    <x v="43"/>
    <n v="44063"/>
    <s v="RIPATRANSONE"/>
    <s v="F"/>
    <n v="17"/>
  </r>
  <r>
    <x v="12"/>
    <x v="43"/>
    <x v="43"/>
    <n v="44063"/>
    <s v="RIPATRANSONE"/>
    <s v="M"/>
    <n v="10"/>
  </r>
  <r>
    <x v="12"/>
    <x v="43"/>
    <x v="43"/>
    <n v="44064"/>
    <s v="ROCCAFLUVIONE"/>
    <s v="F"/>
    <n v="7"/>
  </r>
  <r>
    <x v="12"/>
    <x v="43"/>
    <x v="43"/>
    <n v="44064"/>
    <s v="ROCCAFLUVIONE"/>
    <s v="M"/>
    <n v="3"/>
  </r>
  <r>
    <x v="12"/>
    <x v="43"/>
    <x v="43"/>
    <n v="44065"/>
    <s v="ROTELLA"/>
    <s v="F"/>
    <n v="2"/>
  </r>
  <r>
    <x v="12"/>
    <x v="43"/>
    <x v="43"/>
    <n v="44066"/>
    <s v="SAN BENEDETTO DEL TRONTO"/>
    <s v="F"/>
    <n v="199"/>
  </r>
  <r>
    <x v="12"/>
    <x v="43"/>
    <x v="43"/>
    <n v="44066"/>
    <s v="SAN BENEDETTO DEL TRONTO"/>
    <s v="M"/>
    <n v="149"/>
  </r>
  <r>
    <x v="12"/>
    <x v="43"/>
    <x v="43"/>
    <n v="44071"/>
    <s v="SPINETOLI"/>
    <s v="F"/>
    <n v="26"/>
  </r>
  <r>
    <x v="12"/>
    <x v="43"/>
    <x v="43"/>
    <n v="44071"/>
    <s v="SPINETOLI"/>
    <s v="M"/>
    <n v="14"/>
  </r>
  <r>
    <x v="12"/>
    <x v="43"/>
    <x v="43"/>
    <n v="44073"/>
    <s v="VENAROTTA"/>
    <s v="F"/>
    <n v="5"/>
  </r>
  <r>
    <x v="12"/>
    <x v="43"/>
    <x v="43"/>
    <n v="44073"/>
    <s v="VENAROTTA"/>
    <s v="M"/>
    <n v="3"/>
  </r>
  <r>
    <x v="12"/>
    <x v="44"/>
    <x v="44"/>
    <n v="45001"/>
    <s v="AULLA"/>
    <s v="F"/>
    <n v="12"/>
  </r>
  <r>
    <x v="12"/>
    <x v="44"/>
    <x v="44"/>
    <n v="45001"/>
    <s v="AULLA"/>
    <s v="M"/>
    <n v="15"/>
  </r>
  <r>
    <x v="12"/>
    <x v="44"/>
    <x v="44"/>
    <n v="45002"/>
    <s v="BAGNONE"/>
    <s v="F"/>
    <n v="4"/>
  </r>
  <r>
    <x v="12"/>
    <x v="44"/>
    <x v="44"/>
    <n v="45002"/>
    <s v="BAGNONE"/>
    <s v="M"/>
    <n v="3"/>
  </r>
  <r>
    <x v="12"/>
    <x v="44"/>
    <x v="44"/>
    <n v="45003"/>
    <s v="CARRARA"/>
    <s v="F"/>
    <n v="162"/>
  </r>
  <r>
    <x v="12"/>
    <x v="44"/>
    <x v="44"/>
    <n v="45003"/>
    <s v="CARRARA"/>
    <s v="M"/>
    <n v="118"/>
  </r>
  <r>
    <x v="12"/>
    <x v="44"/>
    <x v="44"/>
    <n v="45004"/>
    <s v="CASOLA IN LUNIGIANA"/>
    <s v="M"/>
    <n v="1"/>
  </r>
  <r>
    <x v="12"/>
    <x v="44"/>
    <x v="44"/>
    <n v="45005"/>
    <s v="COMANO"/>
    <s v="F"/>
    <n v="3"/>
  </r>
  <r>
    <x v="12"/>
    <x v="44"/>
    <x v="44"/>
    <n v="45006"/>
    <s v="FILATTIERA"/>
    <s v="F"/>
    <n v="5"/>
  </r>
  <r>
    <x v="12"/>
    <x v="44"/>
    <x v="44"/>
    <n v="45006"/>
    <s v="FILATTIERA"/>
    <s v="M"/>
    <n v="6"/>
  </r>
  <r>
    <x v="12"/>
    <x v="44"/>
    <x v="44"/>
    <n v="45007"/>
    <s v="FIVIZZANO"/>
    <s v="F"/>
    <n v="13"/>
  </r>
  <r>
    <x v="12"/>
    <x v="44"/>
    <x v="44"/>
    <n v="45007"/>
    <s v="FIVIZZANO"/>
    <s v="M"/>
    <n v="10"/>
  </r>
  <r>
    <x v="12"/>
    <x v="44"/>
    <x v="44"/>
    <n v="45008"/>
    <s v="FOSDINOVO"/>
    <s v="F"/>
    <n v="6"/>
  </r>
  <r>
    <x v="12"/>
    <x v="44"/>
    <x v="44"/>
    <n v="45008"/>
    <s v="FOSDINOVO"/>
    <s v="M"/>
    <n v="4"/>
  </r>
  <r>
    <x v="12"/>
    <x v="44"/>
    <x v="44"/>
    <n v="45009"/>
    <s v="LICCIANA NARDI"/>
    <s v="F"/>
    <n v="6"/>
  </r>
  <r>
    <x v="12"/>
    <x v="44"/>
    <x v="44"/>
    <n v="45009"/>
    <s v="LICCIANA NARDI"/>
    <s v="M"/>
    <n v="9"/>
  </r>
  <r>
    <x v="12"/>
    <x v="44"/>
    <x v="44"/>
    <n v="45010"/>
    <s v="MASSA"/>
    <s v="F"/>
    <n v="186"/>
  </r>
  <r>
    <x v="12"/>
    <x v="44"/>
    <x v="44"/>
    <n v="45010"/>
    <s v="MASSA"/>
    <s v="M"/>
    <n v="120"/>
  </r>
  <r>
    <x v="12"/>
    <x v="44"/>
    <x v="44"/>
    <n v="45011"/>
    <s v="MONTIGNOSO"/>
    <s v="F"/>
    <n v="17"/>
  </r>
  <r>
    <x v="12"/>
    <x v="44"/>
    <x v="44"/>
    <n v="45011"/>
    <s v="MONTIGNOSO"/>
    <s v="M"/>
    <n v="9"/>
  </r>
  <r>
    <x v="12"/>
    <x v="44"/>
    <x v="44"/>
    <n v="45012"/>
    <s v="MULAZZO"/>
    <s v="F"/>
    <n v="6"/>
  </r>
  <r>
    <x v="12"/>
    <x v="44"/>
    <x v="44"/>
    <n v="45012"/>
    <s v="MULAZZO"/>
    <s v="M"/>
    <n v="2"/>
  </r>
  <r>
    <x v="12"/>
    <x v="44"/>
    <x v="44"/>
    <n v="45013"/>
    <s v="PODENZANA"/>
    <s v="F"/>
    <n v="5"/>
  </r>
  <r>
    <x v="12"/>
    <x v="44"/>
    <x v="44"/>
    <n v="45013"/>
    <s v="PODENZANA"/>
    <s v="M"/>
    <n v="4"/>
  </r>
  <r>
    <x v="12"/>
    <x v="44"/>
    <x v="44"/>
    <n v="45014"/>
    <s v="PONTREMOLI"/>
    <s v="F"/>
    <n v="20"/>
  </r>
  <r>
    <x v="12"/>
    <x v="44"/>
    <x v="44"/>
    <n v="45014"/>
    <s v="PONTREMOLI"/>
    <s v="M"/>
    <n v="8"/>
  </r>
  <r>
    <x v="12"/>
    <x v="44"/>
    <x v="44"/>
    <n v="45015"/>
    <s v="TRESANA"/>
    <s v="F"/>
    <n v="3"/>
  </r>
  <r>
    <x v="12"/>
    <x v="44"/>
    <x v="44"/>
    <n v="45015"/>
    <s v="TRESANA"/>
    <s v="M"/>
    <n v="4"/>
  </r>
  <r>
    <x v="12"/>
    <x v="44"/>
    <x v="44"/>
    <n v="45016"/>
    <s v="VILLAFRANCA IN LUNIGIANA"/>
    <s v="F"/>
    <n v="7"/>
  </r>
  <r>
    <x v="12"/>
    <x v="44"/>
    <x v="44"/>
    <n v="45016"/>
    <s v="VILLAFRANCA IN LUNIGIANA"/>
    <s v="M"/>
    <n v="17"/>
  </r>
  <r>
    <x v="12"/>
    <x v="44"/>
    <x v="44"/>
    <n v="45017"/>
    <s v="ZERI"/>
    <s v="F"/>
    <n v="3"/>
  </r>
  <r>
    <x v="12"/>
    <x v="44"/>
    <x v="44"/>
    <n v="45017"/>
    <s v="ZERI"/>
    <s v="M"/>
    <n v="2"/>
  </r>
  <r>
    <x v="12"/>
    <x v="45"/>
    <x v="45"/>
    <n v="46001"/>
    <s v="ALTOPASCIO"/>
    <s v="F"/>
    <n v="26"/>
  </r>
  <r>
    <x v="12"/>
    <x v="45"/>
    <x v="45"/>
    <n v="46001"/>
    <s v="ALTOPASCIO"/>
    <s v="M"/>
    <n v="22"/>
  </r>
  <r>
    <x v="12"/>
    <x v="45"/>
    <x v="45"/>
    <n v="46002"/>
    <s v="BAGNI DI LUCCA"/>
    <s v="F"/>
    <n v="8"/>
  </r>
  <r>
    <x v="12"/>
    <x v="45"/>
    <x v="45"/>
    <n v="46002"/>
    <s v="BAGNI DI LUCCA"/>
    <s v="M"/>
    <n v="5"/>
  </r>
  <r>
    <x v="12"/>
    <x v="45"/>
    <x v="45"/>
    <n v="46003"/>
    <s v="BARGA"/>
    <s v="F"/>
    <n v="13"/>
  </r>
  <r>
    <x v="12"/>
    <x v="45"/>
    <x v="45"/>
    <n v="46003"/>
    <s v="BARGA"/>
    <s v="M"/>
    <n v="15"/>
  </r>
  <r>
    <x v="12"/>
    <x v="45"/>
    <x v="45"/>
    <n v="46004"/>
    <s v="BORGO A MOZZANO"/>
    <s v="F"/>
    <n v="10"/>
  </r>
  <r>
    <x v="12"/>
    <x v="45"/>
    <x v="45"/>
    <n v="46004"/>
    <s v="BORGO A MOZZANO"/>
    <s v="M"/>
    <n v="17"/>
  </r>
  <r>
    <x v="12"/>
    <x v="45"/>
    <x v="45"/>
    <n v="46005"/>
    <s v="CAMAIORE"/>
    <s v="F"/>
    <n v="51"/>
  </r>
  <r>
    <x v="12"/>
    <x v="45"/>
    <x v="45"/>
    <n v="46005"/>
    <s v="CAMAIORE"/>
    <s v="M"/>
    <n v="53"/>
  </r>
  <r>
    <x v="12"/>
    <x v="45"/>
    <x v="45"/>
    <n v="46006"/>
    <s v="CAMPORGIANO"/>
    <s v="F"/>
    <n v="5"/>
  </r>
  <r>
    <x v="12"/>
    <x v="45"/>
    <x v="45"/>
    <n v="46006"/>
    <s v="CAMPORGIANO"/>
    <s v="M"/>
    <n v="2"/>
  </r>
  <r>
    <x v="12"/>
    <x v="45"/>
    <x v="45"/>
    <n v="46007"/>
    <s v="CAPANNORI"/>
    <s v="F"/>
    <n v="94"/>
  </r>
  <r>
    <x v="12"/>
    <x v="45"/>
    <x v="45"/>
    <n v="46007"/>
    <s v="CAPANNORI"/>
    <s v="M"/>
    <n v="70"/>
  </r>
  <r>
    <x v="12"/>
    <x v="45"/>
    <x v="45"/>
    <n v="46009"/>
    <s v="CASTELNUOVO DI GARFAGNANA"/>
    <s v="F"/>
    <n v="12"/>
  </r>
  <r>
    <x v="12"/>
    <x v="45"/>
    <x v="45"/>
    <n v="46009"/>
    <s v="CASTELNUOVO DI GARFAGNANA"/>
    <s v="M"/>
    <n v="8"/>
  </r>
  <r>
    <x v="12"/>
    <x v="45"/>
    <x v="45"/>
    <n v="46010"/>
    <s v="CASTIGLIONE DI GARFAGNANA"/>
    <s v="M"/>
    <n v="3"/>
  </r>
  <r>
    <x v="12"/>
    <x v="45"/>
    <x v="45"/>
    <n v="46011"/>
    <s v="COREGLIA ANTELMINELLI"/>
    <s v="F"/>
    <n v="12"/>
  </r>
  <r>
    <x v="12"/>
    <x v="45"/>
    <x v="45"/>
    <n v="46011"/>
    <s v="COREGLIA ANTELMINELLI"/>
    <s v="M"/>
    <n v="2"/>
  </r>
  <r>
    <x v="12"/>
    <x v="45"/>
    <x v="45"/>
    <n v="46013"/>
    <s v="FORTE DEI MARMI"/>
    <s v="F"/>
    <n v="17"/>
  </r>
  <r>
    <x v="12"/>
    <x v="45"/>
    <x v="45"/>
    <n v="46013"/>
    <s v="FORTE DEI MARMI"/>
    <s v="M"/>
    <n v="10"/>
  </r>
  <r>
    <x v="12"/>
    <x v="45"/>
    <x v="45"/>
    <n v="46014"/>
    <s v="FOSCIANDORA"/>
    <s v="F"/>
    <n v="1"/>
  </r>
  <r>
    <x v="12"/>
    <x v="45"/>
    <x v="45"/>
    <n v="46014"/>
    <s v="FOSCIANDORA"/>
    <s v="M"/>
    <n v="2"/>
  </r>
  <r>
    <x v="12"/>
    <x v="45"/>
    <x v="45"/>
    <n v="46015"/>
    <s v="GALLICANO"/>
    <s v="F"/>
    <n v="6"/>
  </r>
  <r>
    <x v="12"/>
    <x v="45"/>
    <x v="45"/>
    <n v="46015"/>
    <s v="GALLICANO"/>
    <s v="M"/>
    <n v="5"/>
  </r>
  <r>
    <x v="12"/>
    <x v="45"/>
    <x v="45"/>
    <n v="46016"/>
    <s v="GIUNCUGNANO"/>
    <s v="F"/>
    <n v="2"/>
  </r>
  <r>
    <x v="12"/>
    <x v="45"/>
    <x v="45"/>
    <n v="46017"/>
    <s v="LUCCA"/>
    <s v="F"/>
    <n v="225"/>
  </r>
  <r>
    <x v="12"/>
    <x v="45"/>
    <x v="45"/>
    <n v="46017"/>
    <s v="LUCCA"/>
    <s v="M"/>
    <n v="168"/>
  </r>
  <r>
    <x v="12"/>
    <x v="45"/>
    <x v="45"/>
    <n v="46018"/>
    <s v="MASSAROSA"/>
    <s v="F"/>
    <n v="34"/>
  </r>
  <r>
    <x v="12"/>
    <x v="45"/>
    <x v="45"/>
    <n v="46018"/>
    <s v="MASSAROSA"/>
    <s v="M"/>
    <n v="32"/>
  </r>
  <r>
    <x v="12"/>
    <x v="45"/>
    <x v="45"/>
    <n v="46019"/>
    <s v="MINUCCIANO"/>
    <s v="F"/>
    <n v="2"/>
  </r>
  <r>
    <x v="12"/>
    <x v="45"/>
    <x v="45"/>
    <n v="46020"/>
    <s v="MOLAZZANA"/>
    <s v="F"/>
    <n v="1"/>
  </r>
  <r>
    <x v="12"/>
    <x v="45"/>
    <x v="45"/>
    <n v="46020"/>
    <s v="MOLAZZANA"/>
    <s v="M"/>
    <n v="3"/>
  </r>
  <r>
    <x v="12"/>
    <x v="45"/>
    <x v="45"/>
    <n v="46021"/>
    <s v="MONTECARLO"/>
    <s v="F"/>
    <n v="7"/>
  </r>
  <r>
    <x v="12"/>
    <x v="45"/>
    <x v="45"/>
    <n v="46021"/>
    <s v="MONTECARLO"/>
    <s v="M"/>
    <n v="12"/>
  </r>
  <r>
    <x v="12"/>
    <x v="45"/>
    <x v="45"/>
    <n v="46022"/>
    <s v="PESCAGLIA"/>
    <s v="F"/>
    <n v="3"/>
  </r>
  <r>
    <x v="12"/>
    <x v="45"/>
    <x v="45"/>
    <n v="46022"/>
    <s v="PESCAGLIA"/>
    <s v="M"/>
    <n v="2"/>
  </r>
  <r>
    <x v="12"/>
    <x v="45"/>
    <x v="45"/>
    <n v="46023"/>
    <s v="PIAZZA AL SERCHIO"/>
    <s v="F"/>
    <n v="4"/>
  </r>
  <r>
    <x v="12"/>
    <x v="45"/>
    <x v="45"/>
    <n v="46023"/>
    <s v="PIAZZA AL SERCHIO"/>
    <s v="M"/>
    <n v="3"/>
  </r>
  <r>
    <x v="12"/>
    <x v="45"/>
    <x v="45"/>
    <n v="46024"/>
    <s v="PIETRASANTA"/>
    <s v="F"/>
    <n v="52"/>
  </r>
  <r>
    <x v="12"/>
    <x v="45"/>
    <x v="45"/>
    <n v="46024"/>
    <s v="PIETRASANTA"/>
    <s v="M"/>
    <n v="33"/>
  </r>
  <r>
    <x v="12"/>
    <x v="45"/>
    <x v="45"/>
    <n v="46025"/>
    <s v="PIEVE FOSCIANA"/>
    <s v="F"/>
    <n v="8"/>
  </r>
  <r>
    <x v="12"/>
    <x v="45"/>
    <x v="45"/>
    <n v="46025"/>
    <s v="PIEVE FOSCIANA"/>
    <s v="M"/>
    <n v="4"/>
  </r>
  <r>
    <x v="12"/>
    <x v="45"/>
    <x v="45"/>
    <n v="46026"/>
    <s v="PORCARI"/>
    <s v="F"/>
    <n v="10"/>
  </r>
  <r>
    <x v="12"/>
    <x v="45"/>
    <x v="45"/>
    <n v="46026"/>
    <s v="PORCARI"/>
    <s v="M"/>
    <n v="4"/>
  </r>
  <r>
    <x v="12"/>
    <x v="45"/>
    <x v="45"/>
    <n v="46027"/>
    <s v="SAN ROMANO IN GARFAGNANA"/>
    <s v="F"/>
    <n v="4"/>
  </r>
  <r>
    <x v="12"/>
    <x v="45"/>
    <x v="45"/>
    <n v="46027"/>
    <s v="SAN ROMANO IN GARFAGNANA"/>
    <s v="M"/>
    <n v="4"/>
  </r>
  <r>
    <x v="12"/>
    <x v="45"/>
    <x v="45"/>
    <n v="46028"/>
    <s v="SERAVEZZA"/>
    <s v="F"/>
    <n v="21"/>
  </r>
  <r>
    <x v="12"/>
    <x v="45"/>
    <x v="45"/>
    <n v="46028"/>
    <s v="SERAVEZZA"/>
    <s v="M"/>
    <n v="18"/>
  </r>
  <r>
    <x v="12"/>
    <x v="45"/>
    <x v="45"/>
    <n v="46029"/>
    <s v="SILLANO"/>
    <s v="F"/>
    <n v="2"/>
  </r>
  <r>
    <x v="12"/>
    <x v="45"/>
    <x v="45"/>
    <n v="46029"/>
    <s v="SILLANO"/>
    <s v="M"/>
    <n v="2"/>
  </r>
  <r>
    <x v="12"/>
    <x v="45"/>
    <x v="45"/>
    <n v="46030"/>
    <s v="STAZZEMA"/>
    <s v="F"/>
    <n v="4"/>
  </r>
  <r>
    <x v="12"/>
    <x v="45"/>
    <x v="45"/>
    <n v="46030"/>
    <s v="STAZZEMA"/>
    <s v="M"/>
    <n v="5"/>
  </r>
  <r>
    <x v="12"/>
    <x v="45"/>
    <x v="45"/>
    <n v="46031"/>
    <s v="VAGLI SOTTO"/>
    <s v="F"/>
    <n v="2"/>
  </r>
  <r>
    <x v="12"/>
    <x v="45"/>
    <x v="45"/>
    <n v="46033"/>
    <s v="VIAREGGIO"/>
    <s v="F"/>
    <n v="138"/>
  </r>
  <r>
    <x v="12"/>
    <x v="45"/>
    <x v="45"/>
    <n v="46033"/>
    <s v="VIAREGGIO"/>
    <s v="M"/>
    <n v="117"/>
  </r>
  <r>
    <x v="12"/>
    <x v="45"/>
    <x v="45"/>
    <n v="46034"/>
    <s v="VILLA BASILICA"/>
    <s v="F"/>
    <n v="2"/>
  </r>
  <r>
    <x v="12"/>
    <x v="45"/>
    <x v="45"/>
    <n v="46034"/>
    <s v="VILLA BASILICA"/>
    <s v="M"/>
    <n v="1"/>
  </r>
  <r>
    <x v="12"/>
    <x v="45"/>
    <x v="45"/>
    <n v="46035"/>
    <s v="VILLA COLLEMANDINA"/>
    <s v="F"/>
    <n v="2"/>
  </r>
  <r>
    <x v="12"/>
    <x v="46"/>
    <x v="46"/>
    <n v="47001"/>
    <s v="ABETONE"/>
    <s v="F"/>
    <n v="2"/>
  </r>
  <r>
    <x v="12"/>
    <x v="46"/>
    <x v="46"/>
    <n v="47002"/>
    <s v="AGLIANA"/>
    <s v="F"/>
    <n v="24"/>
  </r>
  <r>
    <x v="12"/>
    <x v="46"/>
    <x v="46"/>
    <n v="47002"/>
    <s v="AGLIANA"/>
    <s v="M"/>
    <n v="20"/>
  </r>
  <r>
    <x v="12"/>
    <x v="46"/>
    <x v="46"/>
    <n v="47003"/>
    <s v="BUGGIANO"/>
    <s v="F"/>
    <n v="17"/>
  </r>
  <r>
    <x v="12"/>
    <x v="46"/>
    <x v="46"/>
    <n v="47003"/>
    <s v="BUGGIANO"/>
    <s v="M"/>
    <n v="18"/>
  </r>
  <r>
    <x v="12"/>
    <x v="46"/>
    <x v="46"/>
    <n v="47022"/>
    <s v="CHIESINA UZZANESE"/>
    <s v="F"/>
    <n v="5"/>
  </r>
  <r>
    <x v="12"/>
    <x v="46"/>
    <x v="46"/>
    <n v="47022"/>
    <s v="CHIESINA UZZANESE"/>
    <s v="M"/>
    <n v="10"/>
  </r>
  <r>
    <x v="12"/>
    <x v="46"/>
    <x v="46"/>
    <n v="47004"/>
    <s v="CUTIGLIANO"/>
    <s v="F"/>
    <n v="1"/>
  </r>
  <r>
    <x v="12"/>
    <x v="46"/>
    <x v="46"/>
    <n v="47004"/>
    <s v="CUTIGLIANO"/>
    <s v="M"/>
    <n v="2"/>
  </r>
  <r>
    <x v="12"/>
    <x v="46"/>
    <x v="46"/>
    <n v="47005"/>
    <s v="LAMPORECCHIO"/>
    <s v="F"/>
    <n v="14"/>
  </r>
  <r>
    <x v="12"/>
    <x v="46"/>
    <x v="46"/>
    <n v="47005"/>
    <s v="LAMPORECCHIO"/>
    <s v="M"/>
    <n v="8"/>
  </r>
  <r>
    <x v="12"/>
    <x v="46"/>
    <x v="46"/>
    <n v="47006"/>
    <s v="LARCIANO"/>
    <s v="F"/>
    <n v="7"/>
  </r>
  <r>
    <x v="12"/>
    <x v="46"/>
    <x v="46"/>
    <n v="47006"/>
    <s v="LARCIANO"/>
    <s v="M"/>
    <n v="7"/>
  </r>
  <r>
    <x v="12"/>
    <x v="46"/>
    <x v="46"/>
    <n v="47007"/>
    <s v="MARLIANA"/>
    <s v="F"/>
    <n v="5"/>
  </r>
  <r>
    <x v="12"/>
    <x v="46"/>
    <x v="46"/>
    <n v="47007"/>
    <s v="MARLIANA"/>
    <s v="M"/>
    <n v="3"/>
  </r>
  <r>
    <x v="12"/>
    <x v="46"/>
    <x v="46"/>
    <n v="47008"/>
    <s v="MASSA E COZZILE"/>
    <s v="F"/>
    <n v="12"/>
  </r>
  <r>
    <x v="12"/>
    <x v="46"/>
    <x v="46"/>
    <n v="47008"/>
    <s v="MASSA E COZZILE"/>
    <s v="M"/>
    <n v="5"/>
  </r>
  <r>
    <x v="12"/>
    <x v="46"/>
    <x v="46"/>
    <n v="47009"/>
    <s v="MONSUMMANO TERME"/>
    <s v="F"/>
    <n v="39"/>
  </r>
  <r>
    <x v="12"/>
    <x v="46"/>
    <x v="46"/>
    <n v="47009"/>
    <s v="MONSUMMANO TERME"/>
    <s v="M"/>
    <n v="28"/>
  </r>
  <r>
    <x v="12"/>
    <x v="46"/>
    <x v="46"/>
    <n v="47010"/>
    <s v="MONTALE"/>
    <s v="F"/>
    <n v="27"/>
  </r>
  <r>
    <x v="12"/>
    <x v="46"/>
    <x v="46"/>
    <n v="47010"/>
    <s v="MONTALE"/>
    <s v="M"/>
    <n v="16"/>
  </r>
  <r>
    <x v="12"/>
    <x v="46"/>
    <x v="46"/>
    <n v="47011"/>
    <s v="MONTECATINI-TERME"/>
    <s v="F"/>
    <n v="46"/>
  </r>
  <r>
    <x v="12"/>
    <x v="46"/>
    <x v="46"/>
    <n v="47011"/>
    <s v="MONTECATINI-TERME"/>
    <s v="M"/>
    <n v="41"/>
  </r>
  <r>
    <x v="12"/>
    <x v="46"/>
    <x v="46"/>
    <n v="47012"/>
    <s v="PESCIA"/>
    <s v="F"/>
    <n v="48"/>
  </r>
  <r>
    <x v="12"/>
    <x v="46"/>
    <x v="46"/>
    <n v="47012"/>
    <s v="PESCIA"/>
    <s v="M"/>
    <n v="41"/>
  </r>
  <r>
    <x v="12"/>
    <x v="46"/>
    <x v="46"/>
    <n v="47013"/>
    <s v="PIEVE A NIEVOLE"/>
    <s v="F"/>
    <n v="15"/>
  </r>
  <r>
    <x v="12"/>
    <x v="46"/>
    <x v="46"/>
    <n v="47013"/>
    <s v="PIEVE A NIEVOLE"/>
    <s v="M"/>
    <n v="12"/>
  </r>
  <r>
    <x v="12"/>
    <x v="46"/>
    <x v="46"/>
    <n v="47014"/>
    <s v="PISTOIA"/>
    <s v="F"/>
    <n v="247"/>
  </r>
  <r>
    <x v="12"/>
    <x v="46"/>
    <x v="46"/>
    <n v="47014"/>
    <s v="PISTOIA"/>
    <s v="M"/>
    <n v="148"/>
  </r>
  <r>
    <x v="12"/>
    <x v="46"/>
    <x v="46"/>
    <n v="47015"/>
    <s v="PITEGLIO"/>
    <s v="F"/>
    <n v="2"/>
  </r>
  <r>
    <x v="12"/>
    <x v="46"/>
    <x v="46"/>
    <n v="47015"/>
    <s v="PITEGLIO"/>
    <s v="M"/>
    <n v="1"/>
  </r>
  <r>
    <x v="12"/>
    <x v="46"/>
    <x v="46"/>
    <n v="47016"/>
    <s v="PONTE BUGGIANESE"/>
    <s v="F"/>
    <n v="16"/>
  </r>
  <r>
    <x v="12"/>
    <x v="46"/>
    <x v="46"/>
    <n v="47016"/>
    <s v="PONTE BUGGIANESE"/>
    <s v="M"/>
    <n v="13"/>
  </r>
  <r>
    <x v="12"/>
    <x v="46"/>
    <x v="46"/>
    <n v="47017"/>
    <s v="QUARRATA"/>
    <s v="F"/>
    <n v="50"/>
  </r>
  <r>
    <x v="12"/>
    <x v="46"/>
    <x v="46"/>
    <n v="47017"/>
    <s v="QUARRATA"/>
    <s v="M"/>
    <n v="37"/>
  </r>
  <r>
    <x v="12"/>
    <x v="46"/>
    <x v="46"/>
    <n v="47018"/>
    <s v="SAMBUCA PISTOIESE"/>
    <s v="F"/>
    <n v="3"/>
  </r>
  <r>
    <x v="12"/>
    <x v="46"/>
    <x v="46"/>
    <n v="47018"/>
    <s v="SAMBUCA PISTOIESE"/>
    <s v="M"/>
    <n v="1"/>
  </r>
  <r>
    <x v="12"/>
    <x v="46"/>
    <x v="46"/>
    <n v="47019"/>
    <s v="SAN MARCELLO PISTOIESE"/>
    <s v="F"/>
    <n v="9"/>
  </r>
  <r>
    <x v="12"/>
    <x v="46"/>
    <x v="46"/>
    <n v="47019"/>
    <s v="SAN MARCELLO PISTOIESE"/>
    <s v="M"/>
    <n v="10"/>
  </r>
  <r>
    <x v="12"/>
    <x v="46"/>
    <x v="46"/>
    <n v="47020"/>
    <s v="SERRAVALLE PISTOIESE"/>
    <s v="F"/>
    <n v="32"/>
  </r>
  <r>
    <x v="12"/>
    <x v="46"/>
    <x v="46"/>
    <n v="47020"/>
    <s v="SERRAVALLE PISTOIESE"/>
    <s v="M"/>
    <n v="17"/>
  </r>
  <r>
    <x v="12"/>
    <x v="46"/>
    <x v="46"/>
    <n v="47021"/>
    <s v="UZZANO"/>
    <s v="F"/>
    <n v="18"/>
  </r>
  <r>
    <x v="12"/>
    <x v="46"/>
    <x v="46"/>
    <n v="47021"/>
    <s v="UZZANO"/>
    <s v="M"/>
    <n v="9"/>
  </r>
  <r>
    <x v="12"/>
    <x v="47"/>
    <x v="47"/>
    <n v="48001"/>
    <s v="BAGNO A RIPOLI"/>
    <s v="F"/>
    <n v="57"/>
  </r>
  <r>
    <x v="12"/>
    <x v="47"/>
    <x v="47"/>
    <n v="48001"/>
    <s v="BAGNO A RIPOLI"/>
    <s v="M"/>
    <n v="37"/>
  </r>
  <r>
    <x v="12"/>
    <x v="47"/>
    <x v="47"/>
    <n v="48002"/>
    <s v="BARBERINO DI MUGELLO"/>
    <s v="F"/>
    <n v="12"/>
  </r>
  <r>
    <x v="12"/>
    <x v="47"/>
    <x v="47"/>
    <n v="48002"/>
    <s v="BARBERINO DI MUGELLO"/>
    <s v="M"/>
    <n v="10"/>
  </r>
  <r>
    <x v="12"/>
    <x v="47"/>
    <x v="47"/>
    <n v="48003"/>
    <s v="BARBERINO VAL D'ELSA"/>
    <s v="F"/>
    <n v="8"/>
  </r>
  <r>
    <x v="12"/>
    <x v="47"/>
    <x v="47"/>
    <n v="48003"/>
    <s v="BARBERINO VAL D'ELSA"/>
    <s v="M"/>
    <n v="9"/>
  </r>
  <r>
    <x v="12"/>
    <x v="47"/>
    <x v="47"/>
    <n v="48004"/>
    <s v="BORGO SAN LORENZO"/>
    <s v="F"/>
    <n v="38"/>
  </r>
  <r>
    <x v="12"/>
    <x v="47"/>
    <x v="47"/>
    <n v="48004"/>
    <s v="BORGO SAN LORENZO"/>
    <s v="M"/>
    <n v="35"/>
  </r>
  <r>
    <x v="12"/>
    <x v="47"/>
    <x v="47"/>
    <n v="48005"/>
    <s v="CALENZANO"/>
    <s v="F"/>
    <n v="44"/>
  </r>
  <r>
    <x v="12"/>
    <x v="47"/>
    <x v="47"/>
    <n v="48005"/>
    <s v="CALENZANO"/>
    <s v="M"/>
    <n v="25"/>
  </r>
  <r>
    <x v="12"/>
    <x v="47"/>
    <x v="47"/>
    <n v="48006"/>
    <s v="CAMPI BISENZIO"/>
    <s v="F"/>
    <n v="78"/>
  </r>
  <r>
    <x v="12"/>
    <x v="47"/>
    <x v="47"/>
    <n v="48006"/>
    <s v="CAMPI BISENZIO"/>
    <s v="M"/>
    <n v="61"/>
  </r>
  <r>
    <x v="12"/>
    <x v="47"/>
    <x v="47"/>
    <n v="48008"/>
    <s v="CAPRAIA E LIMITE"/>
    <s v="F"/>
    <n v="27"/>
  </r>
  <r>
    <x v="12"/>
    <x v="47"/>
    <x v="47"/>
    <n v="48008"/>
    <s v="CAPRAIA E LIMITE"/>
    <s v="M"/>
    <n v="12"/>
  </r>
  <r>
    <x v="12"/>
    <x v="47"/>
    <x v="47"/>
    <n v="48010"/>
    <s v="CASTELFIORENTINO"/>
    <s v="F"/>
    <n v="49"/>
  </r>
  <r>
    <x v="12"/>
    <x v="47"/>
    <x v="47"/>
    <n v="48010"/>
    <s v="CASTELFIORENTINO"/>
    <s v="M"/>
    <n v="20"/>
  </r>
  <r>
    <x v="12"/>
    <x v="47"/>
    <x v="47"/>
    <n v="48011"/>
    <s v="CERRETO GUIDI"/>
    <s v="F"/>
    <n v="25"/>
  </r>
  <r>
    <x v="12"/>
    <x v="47"/>
    <x v="47"/>
    <n v="48011"/>
    <s v="CERRETO GUIDI"/>
    <s v="M"/>
    <n v="8"/>
  </r>
  <r>
    <x v="12"/>
    <x v="47"/>
    <x v="47"/>
    <n v="48012"/>
    <s v="CERTALDO"/>
    <s v="F"/>
    <n v="41"/>
  </r>
  <r>
    <x v="12"/>
    <x v="47"/>
    <x v="47"/>
    <n v="48012"/>
    <s v="CERTALDO"/>
    <s v="M"/>
    <n v="24"/>
  </r>
  <r>
    <x v="12"/>
    <x v="47"/>
    <x v="47"/>
    <n v="48013"/>
    <s v="DICOMANO"/>
    <s v="F"/>
    <n v="13"/>
  </r>
  <r>
    <x v="12"/>
    <x v="47"/>
    <x v="47"/>
    <n v="48013"/>
    <s v="DICOMANO"/>
    <s v="M"/>
    <n v="3"/>
  </r>
  <r>
    <x v="12"/>
    <x v="47"/>
    <x v="47"/>
    <n v="48014"/>
    <s v="EMPOLI"/>
    <s v="F"/>
    <n v="116"/>
  </r>
  <r>
    <x v="12"/>
    <x v="47"/>
    <x v="47"/>
    <n v="48014"/>
    <s v="EMPOLI"/>
    <s v="M"/>
    <n v="70"/>
  </r>
  <r>
    <x v="12"/>
    <x v="47"/>
    <x v="47"/>
    <n v="48015"/>
    <s v="FIESOLE"/>
    <s v="F"/>
    <n v="42"/>
  </r>
  <r>
    <x v="12"/>
    <x v="47"/>
    <x v="47"/>
    <n v="48015"/>
    <s v="FIESOLE"/>
    <s v="M"/>
    <n v="39"/>
  </r>
  <r>
    <x v="12"/>
    <x v="47"/>
    <x v="47"/>
    <n v="48052"/>
    <s v="FIGLINE E INCISA VALDARNO"/>
    <s v="F"/>
    <n v="7"/>
  </r>
  <r>
    <x v="12"/>
    <x v="47"/>
    <x v="47"/>
    <n v="48052"/>
    <s v="FIGLINE E INCISA VALDARNO"/>
    <s v="M"/>
    <n v="4"/>
  </r>
  <r>
    <x v="12"/>
    <x v="47"/>
    <x v="47"/>
    <n v="48016"/>
    <s v="FIGLINE VALDARNO"/>
    <s v="F"/>
    <n v="37"/>
  </r>
  <r>
    <x v="12"/>
    <x v="47"/>
    <x v="47"/>
    <n v="48016"/>
    <s v="FIGLINE VALDARNO"/>
    <s v="M"/>
    <n v="20"/>
  </r>
  <r>
    <x v="12"/>
    <x v="47"/>
    <x v="47"/>
    <n v="48017"/>
    <s v="FIRENZE"/>
    <s v="F"/>
    <n v="1134"/>
  </r>
  <r>
    <x v="12"/>
    <x v="47"/>
    <x v="47"/>
    <n v="48017"/>
    <s v="FIRENZE"/>
    <s v="M"/>
    <n v="952"/>
  </r>
  <r>
    <x v="12"/>
    <x v="47"/>
    <x v="47"/>
    <n v="48018"/>
    <s v="FIRENZUOLA"/>
    <s v="F"/>
    <n v="3"/>
  </r>
  <r>
    <x v="12"/>
    <x v="47"/>
    <x v="47"/>
    <n v="48018"/>
    <s v="FIRENZUOLA"/>
    <s v="M"/>
    <n v="3"/>
  </r>
  <r>
    <x v="12"/>
    <x v="47"/>
    <x v="47"/>
    <n v="48019"/>
    <s v="FUCECCHIO"/>
    <s v="F"/>
    <n v="37"/>
  </r>
  <r>
    <x v="12"/>
    <x v="47"/>
    <x v="47"/>
    <n v="48019"/>
    <s v="FUCECCHIO"/>
    <s v="M"/>
    <n v="23"/>
  </r>
  <r>
    <x v="12"/>
    <x v="47"/>
    <x v="47"/>
    <n v="48020"/>
    <s v="GAMBASSI TERME"/>
    <s v="F"/>
    <n v="7"/>
  </r>
  <r>
    <x v="12"/>
    <x v="47"/>
    <x v="47"/>
    <n v="48020"/>
    <s v="GAMBASSI TERME"/>
    <s v="M"/>
    <n v="5"/>
  </r>
  <r>
    <x v="12"/>
    <x v="47"/>
    <x v="47"/>
    <n v="48021"/>
    <s v="GREVE IN CHIANTI"/>
    <s v="F"/>
    <n v="27"/>
  </r>
  <r>
    <x v="12"/>
    <x v="47"/>
    <x v="47"/>
    <n v="48021"/>
    <s v="GREVE IN CHIANTI"/>
    <s v="M"/>
    <n v="27"/>
  </r>
  <r>
    <x v="12"/>
    <x v="47"/>
    <x v="47"/>
    <n v="48022"/>
    <s v="IMPRUNETA"/>
    <s v="F"/>
    <n v="42"/>
  </r>
  <r>
    <x v="12"/>
    <x v="47"/>
    <x v="47"/>
    <n v="48022"/>
    <s v="IMPRUNETA"/>
    <s v="M"/>
    <n v="28"/>
  </r>
  <r>
    <x v="12"/>
    <x v="47"/>
    <x v="47"/>
    <n v="48023"/>
    <s v="INCISA IN VAL D'ARNO"/>
    <s v="F"/>
    <n v="13"/>
  </r>
  <r>
    <x v="12"/>
    <x v="47"/>
    <x v="47"/>
    <n v="48023"/>
    <s v="INCISA IN VAL D'ARNO"/>
    <s v="M"/>
    <n v="6"/>
  </r>
  <r>
    <x v="12"/>
    <x v="47"/>
    <x v="47"/>
    <n v="48024"/>
    <s v="LASTRA A SIGNA"/>
    <s v="F"/>
    <n v="32"/>
  </r>
  <r>
    <x v="12"/>
    <x v="47"/>
    <x v="47"/>
    <n v="48024"/>
    <s v="LASTRA A SIGNA"/>
    <s v="M"/>
    <n v="21"/>
  </r>
  <r>
    <x v="12"/>
    <x v="47"/>
    <x v="47"/>
    <n v="48025"/>
    <s v="LONDA"/>
    <s v="F"/>
    <n v="5"/>
  </r>
  <r>
    <x v="12"/>
    <x v="47"/>
    <x v="47"/>
    <n v="48025"/>
    <s v="LONDA"/>
    <s v="M"/>
    <n v="2"/>
  </r>
  <r>
    <x v="12"/>
    <x v="47"/>
    <x v="47"/>
    <n v="48026"/>
    <s v="MARRADI"/>
    <s v="F"/>
    <n v="8"/>
  </r>
  <r>
    <x v="12"/>
    <x v="47"/>
    <x v="47"/>
    <n v="48026"/>
    <s v="MARRADI"/>
    <s v="M"/>
    <n v="6"/>
  </r>
  <r>
    <x v="12"/>
    <x v="47"/>
    <x v="47"/>
    <n v="48027"/>
    <s v="MONTAIONE"/>
    <s v="F"/>
    <n v="10"/>
  </r>
  <r>
    <x v="12"/>
    <x v="47"/>
    <x v="47"/>
    <n v="48027"/>
    <s v="MONTAIONE"/>
    <s v="M"/>
    <n v="5"/>
  </r>
  <r>
    <x v="12"/>
    <x v="47"/>
    <x v="47"/>
    <n v="48028"/>
    <s v="MONTELUPO FIORENTINO"/>
    <s v="F"/>
    <n v="28"/>
  </r>
  <r>
    <x v="12"/>
    <x v="47"/>
    <x v="47"/>
    <n v="48028"/>
    <s v="MONTELUPO FIORENTINO"/>
    <s v="M"/>
    <n v="18"/>
  </r>
  <r>
    <x v="12"/>
    <x v="47"/>
    <x v="47"/>
    <n v="48030"/>
    <s v="MONTESPERTOLI"/>
    <s v="F"/>
    <n v="19"/>
  </r>
  <r>
    <x v="12"/>
    <x v="47"/>
    <x v="47"/>
    <n v="48030"/>
    <s v="MONTESPERTOLI"/>
    <s v="M"/>
    <n v="20"/>
  </r>
  <r>
    <x v="12"/>
    <x v="47"/>
    <x v="47"/>
    <n v="48031"/>
    <s v="PALAZZUOLO SUL SENIO"/>
    <s v="F"/>
    <n v="5"/>
  </r>
  <r>
    <x v="12"/>
    <x v="47"/>
    <x v="47"/>
    <n v="48031"/>
    <s v="PALAZZUOLO SUL SENIO"/>
    <s v="M"/>
    <n v="1"/>
  </r>
  <r>
    <x v="12"/>
    <x v="47"/>
    <x v="47"/>
    <n v="48032"/>
    <s v="PELAGO"/>
    <s v="F"/>
    <n v="25"/>
  </r>
  <r>
    <x v="12"/>
    <x v="47"/>
    <x v="47"/>
    <n v="48032"/>
    <s v="PELAGO"/>
    <s v="M"/>
    <n v="18"/>
  </r>
  <r>
    <x v="12"/>
    <x v="47"/>
    <x v="47"/>
    <n v="48033"/>
    <s v="PONTASSIEVE"/>
    <s v="F"/>
    <n v="60"/>
  </r>
  <r>
    <x v="12"/>
    <x v="47"/>
    <x v="47"/>
    <n v="48033"/>
    <s v="PONTASSIEVE"/>
    <s v="M"/>
    <n v="49"/>
  </r>
  <r>
    <x v="12"/>
    <x v="47"/>
    <x v="47"/>
    <n v="48035"/>
    <s v="REGGELLO"/>
    <s v="F"/>
    <n v="26"/>
  </r>
  <r>
    <x v="12"/>
    <x v="47"/>
    <x v="47"/>
    <n v="48035"/>
    <s v="REGGELLO"/>
    <s v="M"/>
    <n v="30"/>
  </r>
  <r>
    <x v="12"/>
    <x v="47"/>
    <x v="47"/>
    <n v="48036"/>
    <s v="RIGNANO SULL'ARNO"/>
    <s v="F"/>
    <n v="27"/>
  </r>
  <r>
    <x v="12"/>
    <x v="47"/>
    <x v="47"/>
    <n v="48036"/>
    <s v="RIGNANO SULL'ARNO"/>
    <s v="M"/>
    <n v="20"/>
  </r>
  <r>
    <x v="12"/>
    <x v="47"/>
    <x v="47"/>
    <n v="48037"/>
    <s v="RUFINA"/>
    <s v="F"/>
    <n v="15"/>
  </r>
  <r>
    <x v="12"/>
    <x v="47"/>
    <x v="47"/>
    <n v="48037"/>
    <s v="RUFINA"/>
    <s v="M"/>
    <n v="14"/>
  </r>
  <r>
    <x v="12"/>
    <x v="47"/>
    <x v="47"/>
    <n v="48038"/>
    <s v="SAN CASCIANO IN VAL DI PESA"/>
    <s v="F"/>
    <n v="44"/>
  </r>
  <r>
    <x v="12"/>
    <x v="47"/>
    <x v="47"/>
    <n v="48038"/>
    <s v="SAN CASCIANO IN VAL DI PESA"/>
    <s v="M"/>
    <n v="32"/>
  </r>
  <r>
    <x v="12"/>
    <x v="47"/>
    <x v="47"/>
    <n v="48039"/>
    <s v="SAN GODENZO"/>
    <s v="F"/>
    <n v="3"/>
  </r>
  <r>
    <x v="12"/>
    <x v="47"/>
    <x v="47"/>
    <n v="48039"/>
    <s v="SAN GODENZO"/>
    <s v="M"/>
    <n v="2"/>
  </r>
  <r>
    <x v="12"/>
    <x v="47"/>
    <x v="47"/>
    <n v="48040"/>
    <s v="SAN PIERO A SIEVE"/>
    <s v="F"/>
    <n v="6"/>
  </r>
  <r>
    <x v="12"/>
    <x v="47"/>
    <x v="47"/>
    <n v="48040"/>
    <s v="SAN PIERO A SIEVE"/>
    <s v="M"/>
    <n v="8"/>
  </r>
  <r>
    <x v="12"/>
    <x v="47"/>
    <x v="47"/>
    <n v="48041"/>
    <s v="SCANDICCI"/>
    <s v="F"/>
    <n v="98"/>
  </r>
  <r>
    <x v="12"/>
    <x v="47"/>
    <x v="47"/>
    <n v="48041"/>
    <s v="SCANDICCI"/>
    <s v="M"/>
    <n v="79"/>
  </r>
  <r>
    <x v="12"/>
    <x v="47"/>
    <x v="47"/>
    <n v="48042"/>
    <s v="SCARPERIA"/>
    <s v="F"/>
    <n v="7"/>
  </r>
  <r>
    <x v="12"/>
    <x v="47"/>
    <x v="47"/>
    <n v="48042"/>
    <s v="SCARPERIA"/>
    <s v="M"/>
    <n v="9"/>
  </r>
  <r>
    <x v="12"/>
    <x v="47"/>
    <x v="47"/>
    <n v="48053"/>
    <s v="SCARPERIA E SAN PIERO"/>
    <s v="F"/>
    <n v="6"/>
  </r>
  <r>
    <x v="12"/>
    <x v="47"/>
    <x v="47"/>
    <n v="48053"/>
    <s v="SCARPERIA E SAN PIERO"/>
    <s v="M"/>
    <n v="1"/>
  </r>
  <r>
    <x v="12"/>
    <x v="47"/>
    <x v="47"/>
    <n v="48043"/>
    <s v="SESTO FIORENTINO"/>
    <s v="F"/>
    <n v="129"/>
  </r>
  <r>
    <x v="12"/>
    <x v="47"/>
    <x v="47"/>
    <n v="48043"/>
    <s v="SESTO FIORENTINO"/>
    <s v="M"/>
    <n v="103"/>
  </r>
  <r>
    <x v="12"/>
    <x v="47"/>
    <x v="47"/>
    <n v="48044"/>
    <s v="SIGNA"/>
    <s v="F"/>
    <n v="26"/>
  </r>
  <r>
    <x v="12"/>
    <x v="47"/>
    <x v="47"/>
    <n v="48044"/>
    <s v="SIGNA"/>
    <s v="M"/>
    <n v="23"/>
  </r>
  <r>
    <x v="12"/>
    <x v="47"/>
    <x v="47"/>
    <n v="48045"/>
    <s v="TAVARNELLE VAL DI PESA"/>
    <s v="F"/>
    <n v="14"/>
  </r>
  <r>
    <x v="12"/>
    <x v="47"/>
    <x v="47"/>
    <n v="48045"/>
    <s v="TAVARNELLE VAL DI PESA"/>
    <s v="M"/>
    <n v="12"/>
  </r>
  <r>
    <x v="12"/>
    <x v="47"/>
    <x v="47"/>
    <n v="48046"/>
    <s v="VAGLIA"/>
    <s v="F"/>
    <n v="11"/>
  </r>
  <r>
    <x v="12"/>
    <x v="47"/>
    <x v="47"/>
    <n v="48046"/>
    <s v="VAGLIA"/>
    <s v="M"/>
    <n v="11"/>
  </r>
  <r>
    <x v="12"/>
    <x v="47"/>
    <x v="47"/>
    <n v="48049"/>
    <s v="VICCHIO"/>
    <s v="F"/>
    <n v="24"/>
  </r>
  <r>
    <x v="12"/>
    <x v="47"/>
    <x v="47"/>
    <n v="48049"/>
    <s v="VICCHIO"/>
    <s v="M"/>
    <n v="13"/>
  </r>
  <r>
    <x v="12"/>
    <x v="47"/>
    <x v="47"/>
    <n v="48050"/>
    <s v="VINCI"/>
    <s v="F"/>
    <n v="33"/>
  </r>
  <r>
    <x v="12"/>
    <x v="47"/>
    <x v="47"/>
    <n v="48050"/>
    <s v="VINCI"/>
    <s v="M"/>
    <n v="22"/>
  </r>
  <r>
    <x v="12"/>
    <x v="48"/>
    <x v="48"/>
    <n v="49001"/>
    <s v="BIBBONA"/>
    <s v="F"/>
    <n v="8"/>
  </r>
  <r>
    <x v="12"/>
    <x v="48"/>
    <x v="48"/>
    <n v="49001"/>
    <s v="BIBBONA"/>
    <s v="M"/>
    <n v="5"/>
  </r>
  <r>
    <x v="12"/>
    <x v="48"/>
    <x v="48"/>
    <n v="49002"/>
    <s v="CAMPIGLIA MARITTIMA"/>
    <s v="F"/>
    <n v="29"/>
  </r>
  <r>
    <x v="12"/>
    <x v="48"/>
    <x v="48"/>
    <n v="49002"/>
    <s v="CAMPIGLIA MARITTIMA"/>
    <s v="M"/>
    <n v="17"/>
  </r>
  <r>
    <x v="12"/>
    <x v="48"/>
    <x v="48"/>
    <n v="49003"/>
    <s v="CAMPO NELL'ELBA"/>
    <s v="F"/>
    <n v="6"/>
  </r>
  <r>
    <x v="12"/>
    <x v="48"/>
    <x v="48"/>
    <n v="49003"/>
    <s v="CAMPO NELL'ELBA"/>
    <s v="M"/>
    <n v="7"/>
  </r>
  <r>
    <x v="12"/>
    <x v="48"/>
    <x v="48"/>
    <n v="49004"/>
    <s v="CAPOLIVERI"/>
    <s v="F"/>
    <n v="4"/>
  </r>
  <r>
    <x v="12"/>
    <x v="48"/>
    <x v="48"/>
    <n v="49004"/>
    <s v="CAPOLIVERI"/>
    <s v="M"/>
    <n v="3"/>
  </r>
  <r>
    <x v="12"/>
    <x v="48"/>
    <x v="48"/>
    <n v="49006"/>
    <s v="CASTAGNETO CARDUCCI"/>
    <s v="F"/>
    <n v="10"/>
  </r>
  <r>
    <x v="12"/>
    <x v="48"/>
    <x v="48"/>
    <n v="49006"/>
    <s v="CASTAGNETO CARDUCCI"/>
    <s v="M"/>
    <n v="8"/>
  </r>
  <r>
    <x v="12"/>
    <x v="48"/>
    <x v="48"/>
    <n v="49007"/>
    <s v="CECINA"/>
    <s v="F"/>
    <n v="68"/>
  </r>
  <r>
    <x v="12"/>
    <x v="48"/>
    <x v="48"/>
    <n v="49007"/>
    <s v="CECINA"/>
    <s v="M"/>
    <n v="52"/>
  </r>
  <r>
    <x v="12"/>
    <x v="48"/>
    <x v="48"/>
    <n v="49008"/>
    <s v="COLLESALVETTI"/>
    <s v="F"/>
    <n v="28"/>
  </r>
  <r>
    <x v="12"/>
    <x v="48"/>
    <x v="48"/>
    <n v="49008"/>
    <s v="COLLESALVETTI"/>
    <s v="M"/>
    <n v="18"/>
  </r>
  <r>
    <x v="12"/>
    <x v="48"/>
    <x v="48"/>
    <n v="49009"/>
    <s v="LIVORNO"/>
    <s v="F"/>
    <n v="333"/>
  </r>
  <r>
    <x v="12"/>
    <x v="48"/>
    <x v="48"/>
    <n v="49009"/>
    <s v="LIVORNO"/>
    <s v="M"/>
    <n v="319"/>
  </r>
  <r>
    <x v="12"/>
    <x v="48"/>
    <x v="48"/>
    <n v="49010"/>
    <s v="MARCIANA"/>
    <s v="F"/>
    <n v="4"/>
  </r>
  <r>
    <x v="12"/>
    <x v="48"/>
    <x v="48"/>
    <n v="49010"/>
    <s v="MARCIANA"/>
    <s v="M"/>
    <n v="1"/>
  </r>
  <r>
    <x v="12"/>
    <x v="48"/>
    <x v="48"/>
    <n v="49011"/>
    <s v="MARCIANA MARINA"/>
    <s v="F"/>
    <n v="3"/>
  </r>
  <r>
    <x v="12"/>
    <x v="48"/>
    <x v="48"/>
    <n v="49011"/>
    <s v="MARCIANA MARINA"/>
    <s v="M"/>
    <n v="2"/>
  </r>
  <r>
    <x v="12"/>
    <x v="48"/>
    <x v="48"/>
    <n v="49012"/>
    <s v="PIOMBINO"/>
    <s v="F"/>
    <n v="57"/>
  </r>
  <r>
    <x v="12"/>
    <x v="48"/>
    <x v="48"/>
    <n v="49012"/>
    <s v="PIOMBINO"/>
    <s v="M"/>
    <n v="42"/>
  </r>
  <r>
    <x v="12"/>
    <x v="48"/>
    <x v="48"/>
    <n v="49013"/>
    <s v="PORTO AZZURRO"/>
    <s v="F"/>
    <n v="7"/>
  </r>
  <r>
    <x v="12"/>
    <x v="48"/>
    <x v="48"/>
    <n v="49013"/>
    <s v="PORTO AZZURRO"/>
    <s v="M"/>
    <n v="7"/>
  </r>
  <r>
    <x v="12"/>
    <x v="48"/>
    <x v="48"/>
    <n v="49014"/>
    <s v="PORTOFERRAIO"/>
    <s v="F"/>
    <n v="26"/>
  </r>
  <r>
    <x v="12"/>
    <x v="48"/>
    <x v="48"/>
    <n v="49014"/>
    <s v="PORTOFERRAIO"/>
    <s v="M"/>
    <n v="25"/>
  </r>
  <r>
    <x v="12"/>
    <x v="48"/>
    <x v="48"/>
    <n v="49015"/>
    <s v="RIO MARINA"/>
    <s v="F"/>
    <n v="2"/>
  </r>
  <r>
    <x v="12"/>
    <x v="48"/>
    <x v="48"/>
    <n v="49015"/>
    <s v="RIO MARINA"/>
    <s v="M"/>
    <n v="1"/>
  </r>
  <r>
    <x v="12"/>
    <x v="48"/>
    <x v="48"/>
    <n v="49016"/>
    <s v="RIO NELL'ELBA"/>
    <s v="F"/>
    <n v="2"/>
  </r>
  <r>
    <x v="12"/>
    <x v="48"/>
    <x v="48"/>
    <n v="49016"/>
    <s v="RIO NELL'ELBA"/>
    <s v="M"/>
    <n v="1"/>
  </r>
  <r>
    <x v="12"/>
    <x v="48"/>
    <x v="48"/>
    <n v="49017"/>
    <s v="ROSIGNANO MARITTIMO"/>
    <s v="F"/>
    <n v="69"/>
  </r>
  <r>
    <x v="12"/>
    <x v="48"/>
    <x v="48"/>
    <n v="49017"/>
    <s v="ROSIGNANO MARITTIMO"/>
    <s v="M"/>
    <n v="42"/>
  </r>
  <r>
    <x v="12"/>
    <x v="48"/>
    <x v="48"/>
    <n v="49018"/>
    <s v="SAN VINCENZO"/>
    <s v="F"/>
    <n v="15"/>
  </r>
  <r>
    <x v="12"/>
    <x v="48"/>
    <x v="48"/>
    <n v="49018"/>
    <s v="SAN VINCENZO"/>
    <s v="M"/>
    <n v="16"/>
  </r>
  <r>
    <x v="12"/>
    <x v="48"/>
    <x v="48"/>
    <n v="49019"/>
    <s v="SASSETTA"/>
    <s v="F"/>
    <n v="1"/>
  </r>
  <r>
    <x v="12"/>
    <x v="48"/>
    <x v="48"/>
    <n v="49020"/>
    <s v="SUVERETO"/>
    <s v="F"/>
    <n v="3"/>
  </r>
  <r>
    <x v="12"/>
    <x v="48"/>
    <x v="48"/>
    <n v="49020"/>
    <s v="SUVERETO"/>
    <s v="M"/>
    <n v="3"/>
  </r>
  <r>
    <x v="12"/>
    <x v="49"/>
    <x v="49"/>
    <n v="50001"/>
    <s v="BIENTINA"/>
    <s v="F"/>
    <n v="14"/>
  </r>
  <r>
    <x v="12"/>
    <x v="49"/>
    <x v="49"/>
    <n v="50001"/>
    <s v="BIENTINA"/>
    <s v="M"/>
    <n v="12"/>
  </r>
  <r>
    <x v="12"/>
    <x v="49"/>
    <x v="49"/>
    <n v="50002"/>
    <s v="BUTI"/>
    <s v="F"/>
    <n v="15"/>
  </r>
  <r>
    <x v="12"/>
    <x v="49"/>
    <x v="49"/>
    <n v="50002"/>
    <s v="BUTI"/>
    <s v="M"/>
    <n v="10"/>
  </r>
  <r>
    <x v="12"/>
    <x v="49"/>
    <x v="49"/>
    <n v="50003"/>
    <s v="CALCI"/>
    <s v="F"/>
    <n v="13"/>
  </r>
  <r>
    <x v="12"/>
    <x v="49"/>
    <x v="49"/>
    <n v="50003"/>
    <s v="CALCI"/>
    <s v="M"/>
    <n v="18"/>
  </r>
  <r>
    <x v="12"/>
    <x v="49"/>
    <x v="49"/>
    <n v="50004"/>
    <s v="CALCINAIA"/>
    <s v="F"/>
    <n v="30"/>
  </r>
  <r>
    <x v="12"/>
    <x v="49"/>
    <x v="49"/>
    <n v="50004"/>
    <s v="CALCINAIA"/>
    <s v="M"/>
    <n v="19"/>
  </r>
  <r>
    <x v="12"/>
    <x v="49"/>
    <x v="49"/>
    <n v="50005"/>
    <s v="CAPANNOLI"/>
    <s v="F"/>
    <n v="15"/>
  </r>
  <r>
    <x v="12"/>
    <x v="49"/>
    <x v="49"/>
    <n v="50005"/>
    <s v="CAPANNOLI"/>
    <s v="M"/>
    <n v="10"/>
  </r>
  <r>
    <x v="12"/>
    <x v="49"/>
    <x v="49"/>
    <n v="50006"/>
    <s v="CASALE MARITTIMO"/>
    <s v="F"/>
    <n v="1"/>
  </r>
  <r>
    <x v="12"/>
    <x v="49"/>
    <x v="49"/>
    <n v="50006"/>
    <s v="CASALE MARITTIMO"/>
    <s v="M"/>
    <n v="1"/>
  </r>
  <r>
    <x v="12"/>
    <x v="49"/>
    <x v="49"/>
    <n v="50007"/>
    <s v="CASCIANA TERME"/>
    <s v="F"/>
    <n v="6"/>
  </r>
  <r>
    <x v="12"/>
    <x v="49"/>
    <x v="49"/>
    <n v="50007"/>
    <s v="CASCIANA TERME"/>
    <s v="M"/>
    <n v="5"/>
  </r>
  <r>
    <x v="12"/>
    <x v="49"/>
    <x v="49"/>
    <n v="50040"/>
    <s v="CASCIANA TERME LARI"/>
    <s v="F"/>
    <n v="6"/>
  </r>
  <r>
    <x v="12"/>
    <x v="49"/>
    <x v="49"/>
    <n v="50008"/>
    <s v="CASCINA"/>
    <s v="F"/>
    <n v="98"/>
  </r>
  <r>
    <x v="12"/>
    <x v="49"/>
    <x v="49"/>
    <n v="50008"/>
    <s v="CASCINA"/>
    <s v="M"/>
    <n v="101"/>
  </r>
  <r>
    <x v="12"/>
    <x v="49"/>
    <x v="49"/>
    <n v="50009"/>
    <s v="CASTELFRANCO DI SOTTO"/>
    <s v="F"/>
    <n v="13"/>
  </r>
  <r>
    <x v="12"/>
    <x v="49"/>
    <x v="49"/>
    <n v="50009"/>
    <s v="CASTELFRANCO DI SOTTO"/>
    <s v="M"/>
    <n v="13"/>
  </r>
  <r>
    <x v="12"/>
    <x v="49"/>
    <x v="49"/>
    <n v="50010"/>
    <s v="CASTELLINA MARITTIMA"/>
    <s v="F"/>
    <n v="3"/>
  </r>
  <r>
    <x v="12"/>
    <x v="49"/>
    <x v="49"/>
    <n v="50010"/>
    <s v="CASTELLINA MARITTIMA"/>
    <s v="M"/>
    <n v="2"/>
  </r>
  <r>
    <x v="12"/>
    <x v="49"/>
    <x v="49"/>
    <n v="50011"/>
    <s v="CASTELNUOVO DI VAL DI CECINA"/>
    <s v="F"/>
    <n v="2"/>
  </r>
  <r>
    <x v="12"/>
    <x v="49"/>
    <x v="49"/>
    <n v="50011"/>
    <s v="CASTELNUOVO DI VAL DI CECINA"/>
    <s v="M"/>
    <n v="6"/>
  </r>
  <r>
    <x v="12"/>
    <x v="49"/>
    <x v="49"/>
    <n v="50012"/>
    <s v="CHIANNI"/>
    <s v="F"/>
    <n v="1"/>
  </r>
  <r>
    <x v="12"/>
    <x v="49"/>
    <x v="49"/>
    <n v="50013"/>
    <s v="CRESPINA"/>
    <s v="F"/>
    <n v="9"/>
  </r>
  <r>
    <x v="12"/>
    <x v="49"/>
    <x v="49"/>
    <n v="50013"/>
    <s v="CRESPINA"/>
    <s v="M"/>
    <n v="2"/>
  </r>
  <r>
    <x v="12"/>
    <x v="49"/>
    <x v="49"/>
    <n v="50041"/>
    <s v="CRESPINA LORENZANA"/>
    <s v="F"/>
    <n v="1"/>
  </r>
  <r>
    <x v="12"/>
    <x v="49"/>
    <x v="49"/>
    <n v="50041"/>
    <s v="CRESPINA LORENZANA"/>
    <s v="M"/>
    <n v="1"/>
  </r>
  <r>
    <x v="12"/>
    <x v="49"/>
    <x v="49"/>
    <n v="50014"/>
    <s v="FAUGLIA"/>
    <s v="F"/>
    <n v="9"/>
  </r>
  <r>
    <x v="12"/>
    <x v="49"/>
    <x v="49"/>
    <n v="50014"/>
    <s v="FAUGLIA"/>
    <s v="M"/>
    <n v="4"/>
  </r>
  <r>
    <x v="12"/>
    <x v="49"/>
    <x v="49"/>
    <n v="50015"/>
    <s v="GUARDISTALLO"/>
    <s v="F"/>
    <n v="2"/>
  </r>
  <r>
    <x v="12"/>
    <x v="49"/>
    <x v="49"/>
    <n v="50015"/>
    <s v="GUARDISTALLO"/>
    <s v="M"/>
    <n v="1"/>
  </r>
  <r>
    <x v="12"/>
    <x v="49"/>
    <x v="49"/>
    <n v="50016"/>
    <s v="LAJATICO"/>
    <s v="F"/>
    <n v="1"/>
  </r>
  <r>
    <x v="12"/>
    <x v="49"/>
    <x v="49"/>
    <n v="50016"/>
    <s v="LAJATICO"/>
    <s v="M"/>
    <n v="5"/>
  </r>
  <r>
    <x v="12"/>
    <x v="49"/>
    <x v="49"/>
    <n v="50017"/>
    <s v="LARI"/>
    <s v="F"/>
    <n v="15"/>
  </r>
  <r>
    <x v="12"/>
    <x v="49"/>
    <x v="49"/>
    <n v="50017"/>
    <s v="LARI"/>
    <s v="M"/>
    <n v="8"/>
  </r>
  <r>
    <x v="12"/>
    <x v="49"/>
    <x v="49"/>
    <n v="50018"/>
    <s v="LORENZANA"/>
    <s v="F"/>
    <n v="3"/>
  </r>
  <r>
    <x v="12"/>
    <x v="49"/>
    <x v="49"/>
    <n v="50019"/>
    <s v="MONTECATINI VAL DI CECINA"/>
    <s v="F"/>
    <n v="1"/>
  </r>
  <r>
    <x v="12"/>
    <x v="49"/>
    <x v="49"/>
    <n v="50019"/>
    <s v="MONTECATINI VAL DI CECINA"/>
    <s v="M"/>
    <n v="1"/>
  </r>
  <r>
    <x v="12"/>
    <x v="49"/>
    <x v="49"/>
    <n v="50020"/>
    <s v="MONTESCUDAIO"/>
    <s v="F"/>
    <n v="7"/>
  </r>
  <r>
    <x v="12"/>
    <x v="49"/>
    <x v="49"/>
    <n v="50020"/>
    <s v="MONTESCUDAIO"/>
    <s v="M"/>
    <n v="1"/>
  </r>
  <r>
    <x v="12"/>
    <x v="49"/>
    <x v="49"/>
    <n v="50022"/>
    <s v="MONTOPOLI IN VAL D'ARNO"/>
    <s v="F"/>
    <n v="13"/>
  </r>
  <r>
    <x v="12"/>
    <x v="49"/>
    <x v="49"/>
    <n v="50022"/>
    <s v="MONTOPOLI IN VAL D'ARNO"/>
    <s v="M"/>
    <n v="13"/>
  </r>
  <r>
    <x v="12"/>
    <x v="49"/>
    <x v="49"/>
    <n v="50024"/>
    <s v="PALAIA"/>
    <s v="F"/>
    <n v="8"/>
  </r>
  <r>
    <x v="12"/>
    <x v="49"/>
    <x v="49"/>
    <n v="50024"/>
    <s v="PALAIA"/>
    <s v="M"/>
    <n v="3"/>
  </r>
  <r>
    <x v="12"/>
    <x v="49"/>
    <x v="49"/>
    <n v="50025"/>
    <s v="PECCIOLI"/>
    <s v="F"/>
    <n v="9"/>
  </r>
  <r>
    <x v="12"/>
    <x v="49"/>
    <x v="49"/>
    <n v="50025"/>
    <s v="PECCIOLI"/>
    <s v="M"/>
    <n v="8"/>
  </r>
  <r>
    <x v="12"/>
    <x v="49"/>
    <x v="49"/>
    <n v="50026"/>
    <s v="PISA"/>
    <s v="F"/>
    <n v="422"/>
  </r>
  <r>
    <x v="12"/>
    <x v="49"/>
    <x v="49"/>
    <n v="50026"/>
    <s v="PISA"/>
    <s v="M"/>
    <n v="335"/>
  </r>
  <r>
    <x v="12"/>
    <x v="49"/>
    <x v="49"/>
    <n v="50027"/>
    <s v="POMARANCE"/>
    <s v="F"/>
    <n v="16"/>
  </r>
  <r>
    <x v="12"/>
    <x v="49"/>
    <x v="49"/>
    <n v="50027"/>
    <s v="POMARANCE"/>
    <s v="M"/>
    <n v="7"/>
  </r>
  <r>
    <x v="12"/>
    <x v="49"/>
    <x v="49"/>
    <n v="50028"/>
    <s v="PONSACCO"/>
    <s v="F"/>
    <n v="36"/>
  </r>
  <r>
    <x v="12"/>
    <x v="49"/>
    <x v="49"/>
    <n v="50028"/>
    <s v="PONSACCO"/>
    <s v="M"/>
    <n v="26"/>
  </r>
  <r>
    <x v="12"/>
    <x v="49"/>
    <x v="49"/>
    <n v="50029"/>
    <s v="PONTEDERA"/>
    <s v="F"/>
    <n v="85"/>
  </r>
  <r>
    <x v="12"/>
    <x v="49"/>
    <x v="49"/>
    <n v="50029"/>
    <s v="PONTEDERA"/>
    <s v="M"/>
    <n v="53"/>
  </r>
  <r>
    <x v="12"/>
    <x v="49"/>
    <x v="49"/>
    <n v="50030"/>
    <s v="RIPARBELLA"/>
    <s v="F"/>
    <n v="2"/>
  </r>
  <r>
    <x v="12"/>
    <x v="49"/>
    <x v="49"/>
    <n v="50030"/>
    <s v="RIPARBELLA"/>
    <s v="M"/>
    <n v="3"/>
  </r>
  <r>
    <x v="12"/>
    <x v="49"/>
    <x v="49"/>
    <n v="50031"/>
    <s v="SAN GIULIANO TERME"/>
    <s v="F"/>
    <n v="91"/>
  </r>
  <r>
    <x v="12"/>
    <x v="49"/>
    <x v="49"/>
    <n v="50031"/>
    <s v="SAN GIULIANO TERME"/>
    <s v="M"/>
    <n v="69"/>
  </r>
  <r>
    <x v="12"/>
    <x v="49"/>
    <x v="49"/>
    <n v="50032"/>
    <s v="SAN MINIATO"/>
    <s v="F"/>
    <n v="72"/>
  </r>
  <r>
    <x v="12"/>
    <x v="49"/>
    <x v="49"/>
    <n v="50032"/>
    <s v="SAN MINIATO"/>
    <s v="M"/>
    <n v="41"/>
  </r>
  <r>
    <x v="12"/>
    <x v="49"/>
    <x v="49"/>
    <n v="50033"/>
    <s v="SANTA CROCE SULL'ARNO"/>
    <s v="F"/>
    <n v="26"/>
  </r>
  <r>
    <x v="12"/>
    <x v="49"/>
    <x v="49"/>
    <n v="50033"/>
    <s v="SANTA CROCE SULL'ARNO"/>
    <s v="M"/>
    <n v="11"/>
  </r>
  <r>
    <x v="12"/>
    <x v="49"/>
    <x v="49"/>
    <n v="50034"/>
    <s v="SANTA LUCE"/>
    <s v="F"/>
    <n v="5"/>
  </r>
  <r>
    <x v="12"/>
    <x v="49"/>
    <x v="49"/>
    <n v="50034"/>
    <s v="SANTA LUCE"/>
    <s v="M"/>
    <n v="1"/>
  </r>
  <r>
    <x v="12"/>
    <x v="49"/>
    <x v="49"/>
    <n v="50035"/>
    <s v="SANTA MARIA A MONTE"/>
    <s v="F"/>
    <n v="16"/>
  </r>
  <r>
    <x v="12"/>
    <x v="49"/>
    <x v="49"/>
    <n v="50035"/>
    <s v="SANTA MARIA A MONTE"/>
    <s v="M"/>
    <n v="15"/>
  </r>
  <r>
    <x v="12"/>
    <x v="49"/>
    <x v="49"/>
    <n v="50036"/>
    <s v="TERRICCIOLA"/>
    <s v="F"/>
    <n v="9"/>
  </r>
  <r>
    <x v="12"/>
    <x v="49"/>
    <x v="49"/>
    <n v="50036"/>
    <s v="TERRICCIOLA"/>
    <s v="M"/>
    <n v="6"/>
  </r>
  <r>
    <x v="12"/>
    <x v="49"/>
    <x v="49"/>
    <n v="50037"/>
    <s v="VECCHIANO"/>
    <s v="F"/>
    <n v="27"/>
  </r>
  <r>
    <x v="12"/>
    <x v="49"/>
    <x v="49"/>
    <n v="50037"/>
    <s v="VECCHIANO"/>
    <s v="M"/>
    <n v="26"/>
  </r>
  <r>
    <x v="12"/>
    <x v="49"/>
    <x v="49"/>
    <n v="50038"/>
    <s v="VICOPISANO"/>
    <s v="F"/>
    <n v="22"/>
  </r>
  <r>
    <x v="12"/>
    <x v="49"/>
    <x v="49"/>
    <n v="50038"/>
    <s v="VICOPISANO"/>
    <s v="M"/>
    <n v="18"/>
  </r>
  <r>
    <x v="12"/>
    <x v="49"/>
    <x v="49"/>
    <n v="50039"/>
    <s v="VOLTERRA"/>
    <s v="F"/>
    <n v="23"/>
  </r>
  <r>
    <x v="12"/>
    <x v="49"/>
    <x v="49"/>
    <n v="50039"/>
    <s v="VOLTERRA"/>
    <s v="M"/>
    <n v="19"/>
  </r>
  <r>
    <x v="12"/>
    <x v="50"/>
    <x v="50"/>
    <n v="51001"/>
    <s v="ANGHIARI"/>
    <s v="F"/>
    <n v="19"/>
  </r>
  <r>
    <x v="12"/>
    <x v="50"/>
    <x v="50"/>
    <n v="51001"/>
    <s v="ANGHIARI"/>
    <s v="M"/>
    <n v="5"/>
  </r>
  <r>
    <x v="12"/>
    <x v="50"/>
    <x v="50"/>
    <n v="51002"/>
    <s v="AREZZO"/>
    <s v="F"/>
    <n v="356"/>
  </r>
  <r>
    <x v="12"/>
    <x v="50"/>
    <x v="50"/>
    <n v="51002"/>
    <s v="AREZZO"/>
    <s v="M"/>
    <n v="236"/>
  </r>
  <r>
    <x v="12"/>
    <x v="50"/>
    <x v="50"/>
    <n v="51003"/>
    <s v="BADIA TEDALDA"/>
    <s v="F"/>
    <n v="3"/>
  </r>
  <r>
    <x v="12"/>
    <x v="50"/>
    <x v="50"/>
    <n v="51003"/>
    <s v="BADIA TEDALDA"/>
    <s v="M"/>
    <n v="1"/>
  </r>
  <r>
    <x v="12"/>
    <x v="50"/>
    <x v="50"/>
    <n v="51004"/>
    <s v="BIBBIENA"/>
    <s v="F"/>
    <n v="35"/>
  </r>
  <r>
    <x v="12"/>
    <x v="50"/>
    <x v="50"/>
    <n v="51004"/>
    <s v="BIBBIENA"/>
    <s v="M"/>
    <n v="20"/>
  </r>
  <r>
    <x v="12"/>
    <x v="50"/>
    <x v="50"/>
    <n v="51005"/>
    <s v="BUCINE"/>
    <s v="F"/>
    <n v="21"/>
  </r>
  <r>
    <x v="12"/>
    <x v="50"/>
    <x v="50"/>
    <n v="51005"/>
    <s v="BUCINE"/>
    <s v="M"/>
    <n v="13"/>
  </r>
  <r>
    <x v="12"/>
    <x v="50"/>
    <x v="50"/>
    <n v="51006"/>
    <s v="CAPOLONA"/>
    <s v="F"/>
    <n v="11"/>
  </r>
  <r>
    <x v="12"/>
    <x v="50"/>
    <x v="50"/>
    <n v="51006"/>
    <s v="CAPOLONA"/>
    <s v="M"/>
    <n v="12"/>
  </r>
  <r>
    <x v="12"/>
    <x v="50"/>
    <x v="50"/>
    <n v="51007"/>
    <s v="CAPRESE MICHELANGELO"/>
    <s v="F"/>
    <n v="3"/>
  </r>
  <r>
    <x v="12"/>
    <x v="50"/>
    <x v="50"/>
    <n v="51008"/>
    <s v="CASTEL FOCOGNANO"/>
    <s v="F"/>
    <n v="11"/>
  </r>
  <r>
    <x v="12"/>
    <x v="50"/>
    <x v="50"/>
    <n v="51008"/>
    <s v="CASTEL FOCOGNANO"/>
    <s v="M"/>
    <n v="10"/>
  </r>
  <r>
    <x v="12"/>
    <x v="50"/>
    <x v="50"/>
    <n v="51010"/>
    <s v="CASTEL SAN NICCOLO'"/>
    <s v="F"/>
    <n v="6"/>
  </r>
  <r>
    <x v="12"/>
    <x v="50"/>
    <x v="50"/>
    <n v="51010"/>
    <s v="CASTEL SAN NICCOLO'"/>
    <s v="M"/>
    <n v="4"/>
  </r>
  <r>
    <x v="12"/>
    <x v="50"/>
    <x v="50"/>
    <n v="51009"/>
    <s v="CASTELFRANCO DI SOPRA"/>
    <s v="F"/>
    <n v="2"/>
  </r>
  <r>
    <x v="12"/>
    <x v="50"/>
    <x v="50"/>
    <n v="51009"/>
    <s v="CASTELFRANCO DI SOPRA"/>
    <s v="M"/>
    <n v="7"/>
  </r>
  <r>
    <x v="12"/>
    <x v="50"/>
    <x v="50"/>
    <n v="51040"/>
    <s v="CASTELFRANCO PIANDISCO'"/>
    <s v="F"/>
    <n v="1"/>
  </r>
  <r>
    <x v="12"/>
    <x v="50"/>
    <x v="50"/>
    <n v="51040"/>
    <s v="CASTELFRANCO PIANDISCO'"/>
    <s v="M"/>
    <n v="1"/>
  </r>
  <r>
    <x v="12"/>
    <x v="50"/>
    <x v="50"/>
    <n v="51011"/>
    <s v="CASTIGLION FIBOCCHI"/>
    <s v="F"/>
    <n v="5"/>
  </r>
  <r>
    <x v="12"/>
    <x v="50"/>
    <x v="50"/>
    <n v="51011"/>
    <s v="CASTIGLION FIBOCCHI"/>
    <s v="M"/>
    <n v="4"/>
  </r>
  <r>
    <x v="12"/>
    <x v="50"/>
    <x v="50"/>
    <n v="51012"/>
    <s v="CASTIGLION FIORENTINO"/>
    <s v="F"/>
    <n v="27"/>
  </r>
  <r>
    <x v="12"/>
    <x v="50"/>
    <x v="50"/>
    <n v="51012"/>
    <s v="CASTIGLION FIORENTINO"/>
    <s v="M"/>
    <n v="20"/>
  </r>
  <r>
    <x v="12"/>
    <x v="50"/>
    <x v="50"/>
    <n v="51013"/>
    <s v="CAVRIGLIA"/>
    <s v="F"/>
    <n v="23"/>
  </r>
  <r>
    <x v="12"/>
    <x v="50"/>
    <x v="50"/>
    <n v="51013"/>
    <s v="CAVRIGLIA"/>
    <s v="M"/>
    <n v="10"/>
  </r>
  <r>
    <x v="12"/>
    <x v="50"/>
    <x v="50"/>
    <n v="51014"/>
    <s v="CHITIGNANO"/>
    <s v="F"/>
    <n v="3"/>
  </r>
  <r>
    <x v="12"/>
    <x v="50"/>
    <x v="50"/>
    <n v="51014"/>
    <s v="CHITIGNANO"/>
    <s v="M"/>
    <n v="3"/>
  </r>
  <r>
    <x v="12"/>
    <x v="50"/>
    <x v="50"/>
    <n v="51015"/>
    <s v="CHIUSI DELLA VERNA"/>
    <s v="F"/>
    <n v="13"/>
  </r>
  <r>
    <x v="12"/>
    <x v="50"/>
    <x v="50"/>
    <n v="51015"/>
    <s v="CHIUSI DELLA VERNA"/>
    <s v="M"/>
    <n v="2"/>
  </r>
  <r>
    <x v="12"/>
    <x v="50"/>
    <x v="50"/>
    <n v="51016"/>
    <s v="CIVITELLA IN VAL DI CHIANA"/>
    <s v="F"/>
    <n v="29"/>
  </r>
  <r>
    <x v="12"/>
    <x v="50"/>
    <x v="50"/>
    <n v="51016"/>
    <s v="CIVITELLA IN VAL DI CHIANA"/>
    <s v="M"/>
    <n v="11"/>
  </r>
  <r>
    <x v="12"/>
    <x v="50"/>
    <x v="50"/>
    <n v="51017"/>
    <s v="CORTONA"/>
    <s v="F"/>
    <n v="72"/>
  </r>
  <r>
    <x v="12"/>
    <x v="50"/>
    <x v="50"/>
    <n v="51017"/>
    <s v="CORTONA"/>
    <s v="M"/>
    <n v="42"/>
  </r>
  <r>
    <x v="12"/>
    <x v="50"/>
    <x v="50"/>
    <n v="51018"/>
    <s v="FOIANO DELLA CHIANA"/>
    <s v="F"/>
    <n v="20"/>
  </r>
  <r>
    <x v="12"/>
    <x v="50"/>
    <x v="50"/>
    <n v="51018"/>
    <s v="FOIANO DELLA CHIANA"/>
    <s v="M"/>
    <n v="10"/>
  </r>
  <r>
    <x v="12"/>
    <x v="50"/>
    <x v="50"/>
    <n v="51019"/>
    <s v="LATERINA"/>
    <s v="F"/>
    <n v="8"/>
  </r>
  <r>
    <x v="12"/>
    <x v="50"/>
    <x v="50"/>
    <n v="51019"/>
    <s v="LATERINA"/>
    <s v="M"/>
    <n v="5"/>
  </r>
  <r>
    <x v="12"/>
    <x v="50"/>
    <x v="50"/>
    <n v="51020"/>
    <s v="LORO CIUFFENNA"/>
    <s v="F"/>
    <n v="18"/>
  </r>
  <r>
    <x v="12"/>
    <x v="50"/>
    <x v="50"/>
    <n v="51020"/>
    <s v="LORO CIUFFENNA"/>
    <s v="M"/>
    <n v="9"/>
  </r>
  <r>
    <x v="12"/>
    <x v="50"/>
    <x v="50"/>
    <n v="51021"/>
    <s v="LUCIGNANO"/>
    <s v="F"/>
    <n v="11"/>
  </r>
  <r>
    <x v="12"/>
    <x v="50"/>
    <x v="50"/>
    <n v="51021"/>
    <s v="LUCIGNANO"/>
    <s v="M"/>
    <n v="3"/>
  </r>
  <r>
    <x v="12"/>
    <x v="50"/>
    <x v="50"/>
    <n v="51022"/>
    <s v="MARCIANO DELLA CHIANA"/>
    <s v="F"/>
    <n v="5"/>
  </r>
  <r>
    <x v="12"/>
    <x v="50"/>
    <x v="50"/>
    <n v="51022"/>
    <s v="MARCIANO DELLA CHIANA"/>
    <s v="M"/>
    <n v="3"/>
  </r>
  <r>
    <x v="12"/>
    <x v="50"/>
    <x v="50"/>
    <n v="51025"/>
    <s v="MONTE SAN SAVINO"/>
    <s v="F"/>
    <n v="23"/>
  </r>
  <r>
    <x v="12"/>
    <x v="50"/>
    <x v="50"/>
    <n v="51025"/>
    <s v="MONTE SAN SAVINO"/>
    <s v="M"/>
    <n v="13"/>
  </r>
  <r>
    <x v="12"/>
    <x v="50"/>
    <x v="50"/>
    <n v="51023"/>
    <s v="MONTEMIGNAIO"/>
    <s v="M"/>
    <n v="1"/>
  </r>
  <r>
    <x v="12"/>
    <x v="50"/>
    <x v="50"/>
    <n v="51024"/>
    <s v="MONTERCHI"/>
    <s v="F"/>
    <n v="9"/>
  </r>
  <r>
    <x v="12"/>
    <x v="50"/>
    <x v="50"/>
    <n v="51024"/>
    <s v="MONTERCHI"/>
    <s v="M"/>
    <n v="1"/>
  </r>
  <r>
    <x v="12"/>
    <x v="50"/>
    <x v="50"/>
    <n v="51026"/>
    <s v="MONTEVARCHI"/>
    <s v="F"/>
    <n v="53"/>
  </r>
  <r>
    <x v="12"/>
    <x v="50"/>
    <x v="50"/>
    <n v="51026"/>
    <s v="MONTEVARCHI"/>
    <s v="M"/>
    <n v="42"/>
  </r>
  <r>
    <x v="12"/>
    <x v="50"/>
    <x v="50"/>
    <n v="51027"/>
    <s v="ORTIGNANO RAGGIOLO"/>
    <s v="M"/>
    <n v="1"/>
  </r>
  <r>
    <x v="12"/>
    <x v="50"/>
    <x v="50"/>
    <n v="51028"/>
    <s v="PERGINE VALDARNO"/>
    <s v="F"/>
    <n v="6"/>
  </r>
  <r>
    <x v="12"/>
    <x v="50"/>
    <x v="50"/>
    <n v="51028"/>
    <s v="PERGINE VALDARNO"/>
    <s v="M"/>
    <n v="3"/>
  </r>
  <r>
    <x v="12"/>
    <x v="50"/>
    <x v="50"/>
    <n v="51029"/>
    <s v="PIAN DI SCO"/>
    <s v="F"/>
    <n v="11"/>
  </r>
  <r>
    <x v="12"/>
    <x v="50"/>
    <x v="50"/>
    <n v="51029"/>
    <s v="PIAN DI SCO"/>
    <s v="M"/>
    <n v="5"/>
  </r>
  <r>
    <x v="12"/>
    <x v="50"/>
    <x v="50"/>
    <n v="51030"/>
    <s v="PIEVE SANTO STEFANO"/>
    <s v="F"/>
    <n v="8"/>
  </r>
  <r>
    <x v="12"/>
    <x v="50"/>
    <x v="50"/>
    <n v="51030"/>
    <s v="PIEVE SANTO STEFANO"/>
    <s v="M"/>
    <n v="4"/>
  </r>
  <r>
    <x v="12"/>
    <x v="50"/>
    <x v="50"/>
    <n v="51031"/>
    <s v="POPPI"/>
    <s v="F"/>
    <n v="14"/>
  </r>
  <r>
    <x v="12"/>
    <x v="50"/>
    <x v="50"/>
    <n v="51031"/>
    <s v="POPPI"/>
    <s v="M"/>
    <n v="7"/>
  </r>
  <r>
    <x v="12"/>
    <x v="50"/>
    <x v="50"/>
    <n v="51032"/>
    <s v="PRATOVECCHIO"/>
    <s v="F"/>
    <n v="6"/>
  </r>
  <r>
    <x v="12"/>
    <x v="50"/>
    <x v="50"/>
    <n v="51032"/>
    <s v="PRATOVECCHIO"/>
    <s v="M"/>
    <n v="7"/>
  </r>
  <r>
    <x v="12"/>
    <x v="50"/>
    <x v="50"/>
    <n v="51041"/>
    <s v="PRATOVECCHIO STIA"/>
    <s v="F"/>
    <n v="2"/>
  </r>
  <r>
    <x v="12"/>
    <x v="50"/>
    <x v="50"/>
    <n v="51041"/>
    <s v="PRATOVECCHIO STIA"/>
    <s v="M"/>
    <n v="3"/>
  </r>
  <r>
    <x v="12"/>
    <x v="50"/>
    <x v="50"/>
    <n v="51033"/>
    <s v="SAN GIOVANNI VALDARNO"/>
    <s v="F"/>
    <n v="43"/>
  </r>
  <r>
    <x v="12"/>
    <x v="50"/>
    <x v="50"/>
    <n v="51033"/>
    <s v="SAN GIOVANNI VALDARNO"/>
    <s v="M"/>
    <n v="35"/>
  </r>
  <r>
    <x v="12"/>
    <x v="50"/>
    <x v="50"/>
    <n v="51034"/>
    <s v="SANSEPOLCRO"/>
    <s v="F"/>
    <n v="64"/>
  </r>
  <r>
    <x v="12"/>
    <x v="50"/>
    <x v="50"/>
    <n v="51034"/>
    <s v="SANSEPOLCRO"/>
    <s v="M"/>
    <n v="42"/>
  </r>
  <r>
    <x v="12"/>
    <x v="50"/>
    <x v="50"/>
    <n v="51035"/>
    <s v="SESTINO"/>
    <s v="F"/>
    <n v="6"/>
  </r>
  <r>
    <x v="12"/>
    <x v="50"/>
    <x v="50"/>
    <n v="51035"/>
    <s v="SESTINO"/>
    <s v="M"/>
    <n v="3"/>
  </r>
  <r>
    <x v="12"/>
    <x v="50"/>
    <x v="50"/>
    <n v="51036"/>
    <s v="STIA"/>
    <s v="F"/>
    <n v="10"/>
  </r>
  <r>
    <x v="12"/>
    <x v="50"/>
    <x v="50"/>
    <n v="51036"/>
    <s v="STIA"/>
    <s v="M"/>
    <n v="3"/>
  </r>
  <r>
    <x v="12"/>
    <x v="50"/>
    <x v="50"/>
    <n v="51037"/>
    <s v="SUBBIANO"/>
    <s v="F"/>
    <n v="25"/>
  </r>
  <r>
    <x v="12"/>
    <x v="50"/>
    <x v="50"/>
    <n v="51037"/>
    <s v="SUBBIANO"/>
    <s v="M"/>
    <n v="13"/>
  </r>
  <r>
    <x v="12"/>
    <x v="50"/>
    <x v="50"/>
    <n v="51038"/>
    <s v="TALLA"/>
    <s v="F"/>
    <n v="1"/>
  </r>
  <r>
    <x v="12"/>
    <x v="50"/>
    <x v="50"/>
    <n v="51038"/>
    <s v="TALLA"/>
    <s v="M"/>
    <n v="1"/>
  </r>
  <r>
    <x v="12"/>
    <x v="50"/>
    <x v="50"/>
    <n v="51039"/>
    <s v="TERRANUOVA BRACCIOLINI"/>
    <s v="F"/>
    <n v="30"/>
  </r>
  <r>
    <x v="12"/>
    <x v="50"/>
    <x v="50"/>
    <n v="51039"/>
    <s v="TERRANUOVA BRACCIOLINI"/>
    <s v="M"/>
    <n v="13"/>
  </r>
  <r>
    <x v="12"/>
    <x v="51"/>
    <x v="51"/>
    <n v="52001"/>
    <s v="ABBADIA SAN SALVATORE"/>
    <s v="F"/>
    <n v="13"/>
  </r>
  <r>
    <x v="12"/>
    <x v="51"/>
    <x v="51"/>
    <n v="52001"/>
    <s v="ABBADIA SAN SALVATORE"/>
    <s v="M"/>
    <n v="8"/>
  </r>
  <r>
    <x v="12"/>
    <x v="51"/>
    <x v="51"/>
    <n v="52002"/>
    <s v="ASCIANO"/>
    <s v="F"/>
    <n v="15"/>
  </r>
  <r>
    <x v="12"/>
    <x v="51"/>
    <x v="51"/>
    <n v="52002"/>
    <s v="ASCIANO"/>
    <s v="M"/>
    <n v="8"/>
  </r>
  <r>
    <x v="12"/>
    <x v="51"/>
    <x v="51"/>
    <n v="52003"/>
    <s v="BUONCONVENTO"/>
    <s v="F"/>
    <n v="10"/>
  </r>
  <r>
    <x v="12"/>
    <x v="51"/>
    <x v="51"/>
    <n v="52003"/>
    <s v="BUONCONVENTO"/>
    <s v="M"/>
    <n v="2"/>
  </r>
  <r>
    <x v="12"/>
    <x v="51"/>
    <x v="51"/>
    <n v="52004"/>
    <s v="CASOLE D'ELSA"/>
    <s v="F"/>
    <n v="7"/>
  </r>
  <r>
    <x v="12"/>
    <x v="51"/>
    <x v="51"/>
    <n v="52004"/>
    <s v="CASOLE D'ELSA"/>
    <s v="M"/>
    <n v="3"/>
  </r>
  <r>
    <x v="12"/>
    <x v="51"/>
    <x v="51"/>
    <n v="52005"/>
    <s v="CASTELLINA IN CHIANTI"/>
    <s v="F"/>
    <n v="4"/>
  </r>
  <r>
    <x v="12"/>
    <x v="51"/>
    <x v="51"/>
    <n v="52005"/>
    <s v="CASTELLINA IN CHIANTI"/>
    <s v="M"/>
    <n v="4"/>
  </r>
  <r>
    <x v="12"/>
    <x v="51"/>
    <x v="51"/>
    <n v="52006"/>
    <s v="CASTELNUOVO BERARDENGA"/>
    <s v="F"/>
    <n v="32"/>
  </r>
  <r>
    <x v="12"/>
    <x v="51"/>
    <x v="51"/>
    <n v="52006"/>
    <s v="CASTELNUOVO BERARDENGA"/>
    <s v="M"/>
    <n v="13"/>
  </r>
  <r>
    <x v="12"/>
    <x v="51"/>
    <x v="51"/>
    <n v="52007"/>
    <s v="CASTIGLIONE D'ORCIA"/>
    <s v="F"/>
    <n v="3"/>
  </r>
  <r>
    <x v="12"/>
    <x v="51"/>
    <x v="51"/>
    <n v="52007"/>
    <s v="CASTIGLIONE D'ORCIA"/>
    <s v="M"/>
    <n v="5"/>
  </r>
  <r>
    <x v="12"/>
    <x v="51"/>
    <x v="51"/>
    <n v="52008"/>
    <s v="CETONA"/>
    <s v="F"/>
    <n v="1"/>
  </r>
  <r>
    <x v="12"/>
    <x v="51"/>
    <x v="51"/>
    <n v="52009"/>
    <s v="CHIANCIANO TERME"/>
    <s v="F"/>
    <n v="13"/>
  </r>
  <r>
    <x v="12"/>
    <x v="51"/>
    <x v="51"/>
    <n v="52009"/>
    <s v="CHIANCIANO TERME"/>
    <s v="M"/>
    <n v="18"/>
  </r>
  <r>
    <x v="12"/>
    <x v="51"/>
    <x v="51"/>
    <n v="52010"/>
    <s v="CHIUSDINO"/>
    <s v="F"/>
    <n v="2"/>
  </r>
  <r>
    <x v="12"/>
    <x v="51"/>
    <x v="51"/>
    <n v="52010"/>
    <s v="CHIUSDINO"/>
    <s v="M"/>
    <n v="2"/>
  </r>
  <r>
    <x v="12"/>
    <x v="51"/>
    <x v="51"/>
    <n v="52011"/>
    <s v="CHIUSI"/>
    <s v="F"/>
    <n v="30"/>
  </r>
  <r>
    <x v="12"/>
    <x v="51"/>
    <x v="51"/>
    <n v="52011"/>
    <s v="CHIUSI"/>
    <s v="M"/>
    <n v="18"/>
  </r>
  <r>
    <x v="12"/>
    <x v="51"/>
    <x v="51"/>
    <n v="52012"/>
    <s v="COLLE DI VAL D'ELSA"/>
    <s v="F"/>
    <n v="46"/>
  </r>
  <r>
    <x v="12"/>
    <x v="51"/>
    <x v="51"/>
    <n v="52012"/>
    <s v="COLLE DI VAL D'ELSA"/>
    <s v="M"/>
    <n v="34"/>
  </r>
  <r>
    <x v="12"/>
    <x v="51"/>
    <x v="51"/>
    <n v="52013"/>
    <s v="GAIOLE IN CHIANTI"/>
    <s v="F"/>
    <n v="7"/>
  </r>
  <r>
    <x v="12"/>
    <x v="51"/>
    <x v="51"/>
    <n v="52013"/>
    <s v="GAIOLE IN CHIANTI"/>
    <s v="M"/>
    <n v="5"/>
  </r>
  <r>
    <x v="12"/>
    <x v="51"/>
    <x v="51"/>
    <n v="52014"/>
    <s v="MONTALCINO"/>
    <s v="F"/>
    <n v="9"/>
  </r>
  <r>
    <x v="12"/>
    <x v="51"/>
    <x v="51"/>
    <n v="52014"/>
    <s v="MONTALCINO"/>
    <s v="M"/>
    <n v="2"/>
  </r>
  <r>
    <x v="12"/>
    <x v="51"/>
    <x v="51"/>
    <n v="52015"/>
    <s v="MONTEPULCIANO"/>
    <s v="F"/>
    <n v="38"/>
  </r>
  <r>
    <x v="12"/>
    <x v="51"/>
    <x v="51"/>
    <n v="52015"/>
    <s v="MONTEPULCIANO"/>
    <s v="M"/>
    <n v="26"/>
  </r>
  <r>
    <x v="12"/>
    <x v="51"/>
    <x v="51"/>
    <n v="52016"/>
    <s v="MONTERIGGIONI"/>
    <s v="F"/>
    <n v="32"/>
  </r>
  <r>
    <x v="12"/>
    <x v="51"/>
    <x v="51"/>
    <n v="52016"/>
    <s v="MONTERIGGIONI"/>
    <s v="M"/>
    <n v="21"/>
  </r>
  <r>
    <x v="12"/>
    <x v="51"/>
    <x v="51"/>
    <n v="52017"/>
    <s v="MONTERONI D'ARBIA"/>
    <s v="F"/>
    <n v="15"/>
  </r>
  <r>
    <x v="12"/>
    <x v="51"/>
    <x v="51"/>
    <n v="52017"/>
    <s v="MONTERONI D'ARBIA"/>
    <s v="M"/>
    <n v="14"/>
  </r>
  <r>
    <x v="12"/>
    <x v="51"/>
    <x v="51"/>
    <n v="52018"/>
    <s v="MONTICIANO"/>
    <s v="F"/>
    <n v="2"/>
  </r>
  <r>
    <x v="12"/>
    <x v="51"/>
    <x v="51"/>
    <n v="52018"/>
    <s v="MONTICIANO"/>
    <s v="M"/>
    <n v="3"/>
  </r>
  <r>
    <x v="12"/>
    <x v="51"/>
    <x v="51"/>
    <n v="52019"/>
    <s v="MURLO"/>
    <s v="F"/>
    <n v="9"/>
  </r>
  <r>
    <x v="12"/>
    <x v="51"/>
    <x v="51"/>
    <n v="52019"/>
    <s v="MURLO"/>
    <s v="M"/>
    <n v="1"/>
  </r>
  <r>
    <x v="12"/>
    <x v="51"/>
    <x v="51"/>
    <n v="52020"/>
    <s v="PIANCASTAGNAIO"/>
    <s v="F"/>
    <n v="13"/>
  </r>
  <r>
    <x v="12"/>
    <x v="51"/>
    <x v="51"/>
    <n v="52020"/>
    <s v="PIANCASTAGNAIO"/>
    <s v="M"/>
    <n v="5"/>
  </r>
  <r>
    <x v="12"/>
    <x v="51"/>
    <x v="51"/>
    <n v="52021"/>
    <s v="PIENZA"/>
    <s v="F"/>
    <n v="7"/>
  </r>
  <r>
    <x v="12"/>
    <x v="51"/>
    <x v="51"/>
    <n v="52021"/>
    <s v="PIENZA"/>
    <s v="M"/>
    <n v="5"/>
  </r>
  <r>
    <x v="12"/>
    <x v="51"/>
    <x v="51"/>
    <n v="52022"/>
    <s v="POGGIBONSI"/>
    <s v="F"/>
    <n v="69"/>
  </r>
  <r>
    <x v="12"/>
    <x v="51"/>
    <x v="51"/>
    <n v="52022"/>
    <s v="POGGIBONSI"/>
    <s v="M"/>
    <n v="38"/>
  </r>
  <r>
    <x v="12"/>
    <x v="51"/>
    <x v="51"/>
    <n v="52023"/>
    <s v="RADDA IN CHIANTI"/>
    <s v="M"/>
    <n v="5"/>
  </r>
  <r>
    <x v="12"/>
    <x v="51"/>
    <x v="51"/>
    <n v="52024"/>
    <s v="RADICOFANI"/>
    <s v="F"/>
    <n v="1"/>
  </r>
  <r>
    <x v="12"/>
    <x v="51"/>
    <x v="51"/>
    <n v="52026"/>
    <s v="RAPOLANO TERME"/>
    <s v="F"/>
    <n v="21"/>
  </r>
  <r>
    <x v="12"/>
    <x v="51"/>
    <x v="51"/>
    <n v="52026"/>
    <s v="RAPOLANO TERME"/>
    <s v="M"/>
    <n v="5"/>
  </r>
  <r>
    <x v="12"/>
    <x v="51"/>
    <x v="51"/>
    <n v="52027"/>
    <s v="SAN CASCIANO DEI BAGNI"/>
    <s v="F"/>
    <n v="6"/>
  </r>
  <r>
    <x v="12"/>
    <x v="51"/>
    <x v="51"/>
    <n v="52027"/>
    <s v="SAN CASCIANO DEI BAGNI"/>
    <s v="M"/>
    <n v="5"/>
  </r>
  <r>
    <x v="12"/>
    <x v="51"/>
    <x v="51"/>
    <n v="52028"/>
    <s v="SAN GIMIGNANO"/>
    <s v="F"/>
    <n v="15"/>
  </r>
  <r>
    <x v="12"/>
    <x v="51"/>
    <x v="51"/>
    <n v="52028"/>
    <s v="SAN GIMIGNANO"/>
    <s v="M"/>
    <n v="12"/>
  </r>
  <r>
    <x v="12"/>
    <x v="51"/>
    <x v="51"/>
    <n v="52029"/>
    <s v="SAN GIOVANNI D'ASSO"/>
    <s v="F"/>
    <n v="1"/>
  </r>
  <r>
    <x v="12"/>
    <x v="51"/>
    <x v="51"/>
    <n v="52029"/>
    <s v="SAN GIOVANNI D'ASSO"/>
    <s v="M"/>
    <n v="2"/>
  </r>
  <r>
    <x v="12"/>
    <x v="51"/>
    <x v="51"/>
    <n v="52030"/>
    <s v="SAN QUIRICO D'ORCIA"/>
    <s v="F"/>
    <n v="10"/>
  </r>
  <r>
    <x v="12"/>
    <x v="51"/>
    <x v="51"/>
    <n v="52030"/>
    <s v="SAN QUIRICO D'ORCIA"/>
    <s v="M"/>
    <n v="1"/>
  </r>
  <r>
    <x v="12"/>
    <x v="51"/>
    <x v="51"/>
    <n v="52031"/>
    <s v="SARTEANO"/>
    <s v="F"/>
    <n v="9"/>
  </r>
  <r>
    <x v="12"/>
    <x v="51"/>
    <x v="51"/>
    <n v="52031"/>
    <s v="SARTEANO"/>
    <s v="M"/>
    <n v="10"/>
  </r>
  <r>
    <x v="12"/>
    <x v="51"/>
    <x v="51"/>
    <n v="52032"/>
    <s v="SIENA"/>
    <s v="F"/>
    <n v="215"/>
  </r>
  <r>
    <x v="12"/>
    <x v="51"/>
    <x v="51"/>
    <n v="52032"/>
    <s v="SIENA"/>
    <s v="M"/>
    <n v="202"/>
  </r>
  <r>
    <x v="12"/>
    <x v="51"/>
    <x v="51"/>
    <n v="52033"/>
    <s v="SINALUNGA"/>
    <s v="F"/>
    <n v="33"/>
  </r>
  <r>
    <x v="12"/>
    <x v="51"/>
    <x v="51"/>
    <n v="52033"/>
    <s v="SINALUNGA"/>
    <s v="M"/>
    <n v="16"/>
  </r>
  <r>
    <x v="12"/>
    <x v="51"/>
    <x v="51"/>
    <n v="52034"/>
    <s v="SOVICILLE"/>
    <s v="F"/>
    <n v="23"/>
  </r>
  <r>
    <x v="12"/>
    <x v="51"/>
    <x v="51"/>
    <n v="52034"/>
    <s v="SOVICILLE"/>
    <s v="M"/>
    <n v="19"/>
  </r>
  <r>
    <x v="12"/>
    <x v="51"/>
    <x v="51"/>
    <n v="52035"/>
    <s v="TORRITA DI SIENA"/>
    <s v="F"/>
    <n v="17"/>
  </r>
  <r>
    <x v="12"/>
    <x v="51"/>
    <x v="51"/>
    <n v="52035"/>
    <s v="TORRITA DI SIENA"/>
    <s v="M"/>
    <n v="9"/>
  </r>
  <r>
    <x v="12"/>
    <x v="51"/>
    <x v="51"/>
    <n v="52036"/>
    <s v="TREQUANDA"/>
    <s v="F"/>
    <n v="2"/>
  </r>
  <r>
    <x v="12"/>
    <x v="52"/>
    <x v="52"/>
    <n v="53001"/>
    <s v="ARCIDOSSO"/>
    <s v="F"/>
    <n v="8"/>
  </r>
  <r>
    <x v="12"/>
    <x v="52"/>
    <x v="52"/>
    <n v="53001"/>
    <s v="ARCIDOSSO"/>
    <s v="M"/>
    <n v="6"/>
  </r>
  <r>
    <x v="12"/>
    <x v="52"/>
    <x v="52"/>
    <n v="53002"/>
    <s v="CAMPAGNATICO"/>
    <s v="F"/>
    <n v="5"/>
  </r>
  <r>
    <x v="12"/>
    <x v="52"/>
    <x v="52"/>
    <n v="53002"/>
    <s v="CAMPAGNATICO"/>
    <s v="M"/>
    <n v="1"/>
  </r>
  <r>
    <x v="12"/>
    <x v="52"/>
    <x v="52"/>
    <n v="53003"/>
    <s v="CAPALBIO"/>
    <s v="F"/>
    <n v="8"/>
  </r>
  <r>
    <x v="12"/>
    <x v="52"/>
    <x v="52"/>
    <n v="53003"/>
    <s v="CAPALBIO"/>
    <s v="M"/>
    <n v="3"/>
  </r>
  <r>
    <x v="12"/>
    <x v="52"/>
    <x v="52"/>
    <n v="53004"/>
    <s v="CASTEL DEL PIANO"/>
    <s v="F"/>
    <n v="13"/>
  </r>
  <r>
    <x v="12"/>
    <x v="52"/>
    <x v="52"/>
    <n v="53004"/>
    <s v="CASTEL DEL PIANO"/>
    <s v="M"/>
    <n v="7"/>
  </r>
  <r>
    <x v="12"/>
    <x v="52"/>
    <x v="52"/>
    <n v="53005"/>
    <s v="CASTELL'AZZARA"/>
    <s v="F"/>
    <n v="1"/>
  </r>
  <r>
    <x v="12"/>
    <x v="52"/>
    <x v="52"/>
    <n v="53005"/>
    <s v="CASTELL'AZZARA"/>
    <s v="M"/>
    <n v="5"/>
  </r>
  <r>
    <x v="12"/>
    <x v="52"/>
    <x v="52"/>
    <n v="53006"/>
    <s v="CASTIGLIONE DELLA PESCAIA"/>
    <s v="F"/>
    <n v="18"/>
  </r>
  <r>
    <x v="12"/>
    <x v="52"/>
    <x v="52"/>
    <n v="53006"/>
    <s v="CASTIGLIONE DELLA PESCAIA"/>
    <s v="M"/>
    <n v="7"/>
  </r>
  <r>
    <x v="12"/>
    <x v="52"/>
    <x v="52"/>
    <n v="53007"/>
    <s v="CINIGIANO"/>
    <s v="F"/>
    <n v="5"/>
  </r>
  <r>
    <x v="12"/>
    <x v="52"/>
    <x v="52"/>
    <n v="53007"/>
    <s v="CINIGIANO"/>
    <s v="M"/>
    <n v="1"/>
  </r>
  <r>
    <x v="12"/>
    <x v="52"/>
    <x v="52"/>
    <n v="53008"/>
    <s v="CIVITELLA PAGANICO"/>
    <s v="F"/>
    <n v="8"/>
  </r>
  <r>
    <x v="12"/>
    <x v="52"/>
    <x v="52"/>
    <n v="53008"/>
    <s v="CIVITELLA PAGANICO"/>
    <s v="M"/>
    <n v="3"/>
  </r>
  <r>
    <x v="12"/>
    <x v="52"/>
    <x v="52"/>
    <n v="53009"/>
    <s v="FOLLONICA"/>
    <s v="F"/>
    <n v="51"/>
  </r>
  <r>
    <x v="12"/>
    <x v="52"/>
    <x v="52"/>
    <n v="53009"/>
    <s v="FOLLONICA"/>
    <s v="M"/>
    <n v="43"/>
  </r>
  <r>
    <x v="12"/>
    <x v="52"/>
    <x v="52"/>
    <n v="53010"/>
    <s v="GAVORRANO"/>
    <s v="F"/>
    <n v="14"/>
  </r>
  <r>
    <x v="12"/>
    <x v="52"/>
    <x v="52"/>
    <n v="53010"/>
    <s v="GAVORRANO"/>
    <s v="M"/>
    <n v="11"/>
  </r>
  <r>
    <x v="12"/>
    <x v="52"/>
    <x v="52"/>
    <n v="53011"/>
    <s v="GROSSETO"/>
    <s v="F"/>
    <n v="194"/>
  </r>
  <r>
    <x v="12"/>
    <x v="52"/>
    <x v="52"/>
    <n v="53011"/>
    <s v="GROSSETO"/>
    <s v="M"/>
    <n v="174"/>
  </r>
  <r>
    <x v="12"/>
    <x v="52"/>
    <x v="52"/>
    <n v="53012"/>
    <s v="ISOLA DEL GIGLIO"/>
    <s v="F"/>
    <n v="2"/>
  </r>
  <r>
    <x v="12"/>
    <x v="52"/>
    <x v="52"/>
    <n v="53012"/>
    <s v="ISOLA DEL GIGLIO"/>
    <s v="M"/>
    <n v="3"/>
  </r>
  <r>
    <x v="12"/>
    <x v="52"/>
    <x v="52"/>
    <n v="53013"/>
    <s v="MAGLIANO IN TOSCANA"/>
    <s v="F"/>
    <n v="9"/>
  </r>
  <r>
    <x v="12"/>
    <x v="52"/>
    <x v="52"/>
    <n v="53013"/>
    <s v="MAGLIANO IN TOSCANA"/>
    <s v="M"/>
    <n v="6"/>
  </r>
  <r>
    <x v="12"/>
    <x v="52"/>
    <x v="52"/>
    <n v="53014"/>
    <s v="MANCIANO"/>
    <s v="F"/>
    <n v="16"/>
  </r>
  <r>
    <x v="12"/>
    <x v="52"/>
    <x v="52"/>
    <n v="53014"/>
    <s v="MANCIANO"/>
    <s v="M"/>
    <n v="6"/>
  </r>
  <r>
    <x v="12"/>
    <x v="52"/>
    <x v="52"/>
    <n v="53015"/>
    <s v="MASSA MARITTIMA"/>
    <s v="F"/>
    <n v="19"/>
  </r>
  <r>
    <x v="12"/>
    <x v="52"/>
    <x v="52"/>
    <n v="53015"/>
    <s v="MASSA MARITTIMA"/>
    <s v="M"/>
    <n v="9"/>
  </r>
  <r>
    <x v="12"/>
    <x v="52"/>
    <x v="52"/>
    <n v="53016"/>
    <s v="MONTE ARGENTARIO"/>
    <s v="F"/>
    <n v="25"/>
  </r>
  <r>
    <x v="12"/>
    <x v="52"/>
    <x v="52"/>
    <n v="53016"/>
    <s v="MONTE ARGENTARIO"/>
    <s v="M"/>
    <n v="12"/>
  </r>
  <r>
    <x v="12"/>
    <x v="52"/>
    <x v="52"/>
    <n v="53027"/>
    <s v="MONTEROTONDO MARITTIMO"/>
    <s v="F"/>
    <n v="2"/>
  </r>
  <r>
    <x v="12"/>
    <x v="52"/>
    <x v="52"/>
    <n v="53027"/>
    <s v="MONTEROTONDO MARITTIMO"/>
    <s v="M"/>
    <n v="1"/>
  </r>
  <r>
    <x v="12"/>
    <x v="52"/>
    <x v="52"/>
    <n v="53017"/>
    <s v="MONTIERI"/>
    <s v="F"/>
    <n v="1"/>
  </r>
  <r>
    <x v="12"/>
    <x v="52"/>
    <x v="52"/>
    <n v="53017"/>
    <s v="MONTIERI"/>
    <s v="M"/>
    <n v="2"/>
  </r>
  <r>
    <x v="12"/>
    <x v="52"/>
    <x v="52"/>
    <n v="53018"/>
    <s v="ORBETELLO"/>
    <s v="F"/>
    <n v="35"/>
  </r>
  <r>
    <x v="12"/>
    <x v="52"/>
    <x v="52"/>
    <n v="53018"/>
    <s v="ORBETELLO"/>
    <s v="M"/>
    <n v="24"/>
  </r>
  <r>
    <x v="12"/>
    <x v="52"/>
    <x v="52"/>
    <n v="53019"/>
    <s v="PITIGLIANO"/>
    <s v="F"/>
    <n v="9"/>
  </r>
  <r>
    <x v="12"/>
    <x v="52"/>
    <x v="52"/>
    <n v="53019"/>
    <s v="PITIGLIANO"/>
    <s v="M"/>
    <n v="7"/>
  </r>
  <r>
    <x v="12"/>
    <x v="52"/>
    <x v="52"/>
    <n v="53020"/>
    <s v="ROCCALBEGNA"/>
    <s v="F"/>
    <n v="2"/>
  </r>
  <r>
    <x v="12"/>
    <x v="52"/>
    <x v="52"/>
    <n v="53020"/>
    <s v="ROCCALBEGNA"/>
    <s v="M"/>
    <n v="1"/>
  </r>
  <r>
    <x v="12"/>
    <x v="52"/>
    <x v="52"/>
    <n v="53021"/>
    <s v="ROCCASTRADA"/>
    <s v="F"/>
    <n v="16"/>
  </r>
  <r>
    <x v="12"/>
    <x v="52"/>
    <x v="52"/>
    <n v="53021"/>
    <s v="ROCCASTRADA"/>
    <s v="M"/>
    <n v="15"/>
  </r>
  <r>
    <x v="12"/>
    <x v="52"/>
    <x v="52"/>
    <n v="53022"/>
    <s v="SANTA FIORA"/>
    <s v="F"/>
    <n v="6"/>
  </r>
  <r>
    <x v="12"/>
    <x v="52"/>
    <x v="52"/>
    <n v="53022"/>
    <s v="SANTA FIORA"/>
    <s v="M"/>
    <n v="1"/>
  </r>
  <r>
    <x v="12"/>
    <x v="52"/>
    <x v="52"/>
    <n v="53023"/>
    <s v="SCANSANO"/>
    <s v="F"/>
    <n v="5"/>
  </r>
  <r>
    <x v="12"/>
    <x v="52"/>
    <x v="52"/>
    <n v="53023"/>
    <s v="SCANSANO"/>
    <s v="M"/>
    <n v="5"/>
  </r>
  <r>
    <x v="12"/>
    <x v="52"/>
    <x v="52"/>
    <n v="53024"/>
    <s v="SCARLINO"/>
    <s v="F"/>
    <n v="8"/>
  </r>
  <r>
    <x v="12"/>
    <x v="52"/>
    <x v="52"/>
    <n v="53024"/>
    <s v="SCARLINO"/>
    <s v="M"/>
    <n v="6"/>
  </r>
  <r>
    <x v="12"/>
    <x v="52"/>
    <x v="52"/>
    <n v="53025"/>
    <s v="SEGGIANO"/>
    <s v="F"/>
    <n v="1"/>
  </r>
  <r>
    <x v="12"/>
    <x v="52"/>
    <x v="52"/>
    <n v="53025"/>
    <s v="SEGGIANO"/>
    <s v="M"/>
    <n v="1"/>
  </r>
  <r>
    <x v="12"/>
    <x v="52"/>
    <x v="52"/>
    <n v="53028"/>
    <s v="SEMPRONIANO"/>
    <s v="F"/>
    <n v="3"/>
  </r>
  <r>
    <x v="12"/>
    <x v="52"/>
    <x v="52"/>
    <n v="53026"/>
    <s v="SORANO"/>
    <s v="F"/>
    <n v="9"/>
  </r>
  <r>
    <x v="12"/>
    <x v="52"/>
    <x v="52"/>
    <n v="53026"/>
    <s v="SORANO"/>
    <s v="M"/>
    <n v="1"/>
  </r>
  <r>
    <x v="12"/>
    <x v="53"/>
    <x v="53"/>
    <n v="54001"/>
    <s v="ASSISI"/>
    <s v="F"/>
    <n v="74"/>
  </r>
  <r>
    <x v="12"/>
    <x v="53"/>
    <x v="53"/>
    <n v="54001"/>
    <s v="ASSISI"/>
    <s v="M"/>
    <n v="55"/>
  </r>
  <r>
    <x v="12"/>
    <x v="53"/>
    <x v="53"/>
    <n v="54002"/>
    <s v="BASTIA UMBRA"/>
    <s v="F"/>
    <n v="52"/>
  </r>
  <r>
    <x v="12"/>
    <x v="53"/>
    <x v="53"/>
    <n v="54002"/>
    <s v="BASTIA UMBRA"/>
    <s v="M"/>
    <n v="33"/>
  </r>
  <r>
    <x v="12"/>
    <x v="53"/>
    <x v="53"/>
    <n v="54003"/>
    <s v="BETTONA"/>
    <s v="F"/>
    <n v="14"/>
  </r>
  <r>
    <x v="12"/>
    <x v="53"/>
    <x v="53"/>
    <n v="54003"/>
    <s v="BETTONA"/>
    <s v="M"/>
    <n v="7"/>
  </r>
  <r>
    <x v="12"/>
    <x v="53"/>
    <x v="53"/>
    <n v="54004"/>
    <s v="BEVAGNA"/>
    <s v="F"/>
    <n v="11"/>
  </r>
  <r>
    <x v="12"/>
    <x v="53"/>
    <x v="53"/>
    <n v="54004"/>
    <s v="BEVAGNA"/>
    <s v="M"/>
    <n v="9"/>
  </r>
  <r>
    <x v="12"/>
    <x v="53"/>
    <x v="53"/>
    <n v="54005"/>
    <s v="CAMPELLO SUL CLITUNNO"/>
    <s v="F"/>
    <n v="4"/>
  </r>
  <r>
    <x v="12"/>
    <x v="53"/>
    <x v="53"/>
    <n v="54005"/>
    <s v="CAMPELLO SUL CLITUNNO"/>
    <s v="M"/>
    <n v="4"/>
  </r>
  <r>
    <x v="12"/>
    <x v="53"/>
    <x v="53"/>
    <n v="54006"/>
    <s v="CANNARA"/>
    <s v="F"/>
    <n v="9"/>
  </r>
  <r>
    <x v="12"/>
    <x v="53"/>
    <x v="53"/>
    <n v="54006"/>
    <s v="CANNARA"/>
    <s v="M"/>
    <n v="5"/>
  </r>
  <r>
    <x v="12"/>
    <x v="53"/>
    <x v="53"/>
    <n v="54007"/>
    <s v="CASCIA"/>
    <s v="F"/>
    <n v="12"/>
  </r>
  <r>
    <x v="12"/>
    <x v="53"/>
    <x v="53"/>
    <n v="54007"/>
    <s v="CASCIA"/>
    <s v="M"/>
    <n v="8"/>
  </r>
  <r>
    <x v="12"/>
    <x v="53"/>
    <x v="53"/>
    <n v="54008"/>
    <s v="CASTEL RITALDI"/>
    <s v="F"/>
    <n v="8"/>
  </r>
  <r>
    <x v="12"/>
    <x v="53"/>
    <x v="53"/>
    <n v="54008"/>
    <s v="CASTEL RITALDI"/>
    <s v="M"/>
    <n v="3"/>
  </r>
  <r>
    <x v="12"/>
    <x v="53"/>
    <x v="53"/>
    <n v="54009"/>
    <s v="CASTIGLIONE DEL LAGO"/>
    <s v="F"/>
    <n v="32"/>
  </r>
  <r>
    <x v="12"/>
    <x v="53"/>
    <x v="53"/>
    <n v="54009"/>
    <s v="CASTIGLIONE DEL LAGO"/>
    <s v="M"/>
    <n v="24"/>
  </r>
  <r>
    <x v="12"/>
    <x v="53"/>
    <x v="53"/>
    <n v="54010"/>
    <s v="CERRETO DI SPOLETO"/>
    <s v="F"/>
    <n v="2"/>
  </r>
  <r>
    <x v="12"/>
    <x v="53"/>
    <x v="53"/>
    <n v="54010"/>
    <s v="CERRETO DI SPOLETO"/>
    <s v="M"/>
    <n v="2"/>
  </r>
  <r>
    <x v="12"/>
    <x v="53"/>
    <x v="53"/>
    <n v="54011"/>
    <s v="CITERNA"/>
    <s v="F"/>
    <n v="9"/>
  </r>
  <r>
    <x v="12"/>
    <x v="53"/>
    <x v="53"/>
    <n v="54011"/>
    <s v="CITERNA"/>
    <s v="M"/>
    <n v="2"/>
  </r>
  <r>
    <x v="12"/>
    <x v="53"/>
    <x v="53"/>
    <n v="54012"/>
    <s v="CITTA' DELLA PIEVE"/>
    <s v="F"/>
    <n v="13"/>
  </r>
  <r>
    <x v="12"/>
    <x v="53"/>
    <x v="53"/>
    <n v="54012"/>
    <s v="CITTA' DELLA PIEVE"/>
    <s v="M"/>
    <n v="19"/>
  </r>
  <r>
    <x v="12"/>
    <x v="53"/>
    <x v="53"/>
    <n v="54013"/>
    <s v="CITTA' DI CASTELLO"/>
    <s v="F"/>
    <n v="119"/>
  </r>
  <r>
    <x v="12"/>
    <x v="53"/>
    <x v="53"/>
    <n v="54013"/>
    <s v="CITTA' DI CASTELLO"/>
    <s v="M"/>
    <n v="64"/>
  </r>
  <r>
    <x v="12"/>
    <x v="53"/>
    <x v="53"/>
    <n v="54014"/>
    <s v="COLLAZZONE"/>
    <s v="F"/>
    <n v="10"/>
  </r>
  <r>
    <x v="12"/>
    <x v="53"/>
    <x v="53"/>
    <n v="54014"/>
    <s v="COLLAZZONE"/>
    <s v="M"/>
    <n v="4"/>
  </r>
  <r>
    <x v="12"/>
    <x v="53"/>
    <x v="53"/>
    <n v="54015"/>
    <s v="CORCIANO"/>
    <s v="F"/>
    <n v="58"/>
  </r>
  <r>
    <x v="12"/>
    <x v="53"/>
    <x v="53"/>
    <n v="54015"/>
    <s v="CORCIANO"/>
    <s v="M"/>
    <n v="35"/>
  </r>
  <r>
    <x v="12"/>
    <x v="53"/>
    <x v="53"/>
    <n v="54016"/>
    <s v="COSTACCIARO"/>
    <s v="F"/>
    <n v="4"/>
  </r>
  <r>
    <x v="12"/>
    <x v="53"/>
    <x v="53"/>
    <n v="54016"/>
    <s v="COSTACCIARO"/>
    <s v="M"/>
    <n v="4"/>
  </r>
  <r>
    <x v="12"/>
    <x v="53"/>
    <x v="53"/>
    <n v="54017"/>
    <s v="DERUTA"/>
    <s v="F"/>
    <n v="20"/>
  </r>
  <r>
    <x v="12"/>
    <x v="53"/>
    <x v="53"/>
    <n v="54017"/>
    <s v="DERUTA"/>
    <s v="M"/>
    <n v="15"/>
  </r>
  <r>
    <x v="12"/>
    <x v="53"/>
    <x v="53"/>
    <n v="54018"/>
    <s v="FOLIGNO"/>
    <s v="F"/>
    <n v="163"/>
  </r>
  <r>
    <x v="12"/>
    <x v="53"/>
    <x v="53"/>
    <n v="54018"/>
    <s v="FOLIGNO"/>
    <s v="M"/>
    <n v="114"/>
  </r>
  <r>
    <x v="12"/>
    <x v="53"/>
    <x v="53"/>
    <n v="54019"/>
    <s v="FOSSATO DI VICO"/>
    <s v="F"/>
    <n v="6"/>
  </r>
  <r>
    <x v="12"/>
    <x v="53"/>
    <x v="53"/>
    <n v="54019"/>
    <s v="FOSSATO DI VICO"/>
    <s v="M"/>
    <n v="4"/>
  </r>
  <r>
    <x v="12"/>
    <x v="53"/>
    <x v="53"/>
    <n v="54020"/>
    <s v="FRATTA TODINA"/>
    <s v="F"/>
    <n v="7"/>
  </r>
  <r>
    <x v="12"/>
    <x v="53"/>
    <x v="53"/>
    <n v="54020"/>
    <s v="FRATTA TODINA"/>
    <s v="M"/>
    <n v="3"/>
  </r>
  <r>
    <x v="12"/>
    <x v="53"/>
    <x v="53"/>
    <n v="54021"/>
    <s v="GIANO DELL'UMBRIA"/>
    <s v="F"/>
    <n v="11"/>
  </r>
  <r>
    <x v="12"/>
    <x v="53"/>
    <x v="53"/>
    <n v="54021"/>
    <s v="GIANO DELL'UMBRIA"/>
    <s v="M"/>
    <n v="6"/>
  </r>
  <r>
    <x v="12"/>
    <x v="53"/>
    <x v="53"/>
    <n v="54022"/>
    <s v="GUALDO CATTANEO"/>
    <s v="F"/>
    <n v="22"/>
  </r>
  <r>
    <x v="12"/>
    <x v="53"/>
    <x v="53"/>
    <n v="54022"/>
    <s v="GUALDO CATTANEO"/>
    <s v="M"/>
    <n v="5"/>
  </r>
  <r>
    <x v="12"/>
    <x v="53"/>
    <x v="53"/>
    <n v="54023"/>
    <s v="GUALDO TADINO"/>
    <s v="F"/>
    <n v="42"/>
  </r>
  <r>
    <x v="12"/>
    <x v="53"/>
    <x v="53"/>
    <n v="54023"/>
    <s v="GUALDO TADINO"/>
    <s v="M"/>
    <n v="21"/>
  </r>
  <r>
    <x v="12"/>
    <x v="53"/>
    <x v="53"/>
    <n v="54024"/>
    <s v="GUBBIO"/>
    <s v="F"/>
    <n v="99"/>
  </r>
  <r>
    <x v="12"/>
    <x v="53"/>
    <x v="53"/>
    <n v="54024"/>
    <s v="GUBBIO"/>
    <s v="M"/>
    <n v="53"/>
  </r>
  <r>
    <x v="12"/>
    <x v="53"/>
    <x v="53"/>
    <n v="54026"/>
    <s v="MAGIONE"/>
    <s v="F"/>
    <n v="26"/>
  </r>
  <r>
    <x v="12"/>
    <x v="53"/>
    <x v="53"/>
    <n v="54026"/>
    <s v="MAGIONE"/>
    <s v="M"/>
    <n v="17"/>
  </r>
  <r>
    <x v="12"/>
    <x v="53"/>
    <x v="53"/>
    <n v="54027"/>
    <s v="MARSCIANO"/>
    <s v="F"/>
    <n v="57"/>
  </r>
  <r>
    <x v="12"/>
    <x v="53"/>
    <x v="53"/>
    <n v="54027"/>
    <s v="MARSCIANO"/>
    <s v="M"/>
    <n v="43"/>
  </r>
  <r>
    <x v="12"/>
    <x v="53"/>
    <x v="53"/>
    <n v="54028"/>
    <s v="MASSA MARTANA"/>
    <s v="F"/>
    <n v="13"/>
  </r>
  <r>
    <x v="12"/>
    <x v="53"/>
    <x v="53"/>
    <n v="54028"/>
    <s v="MASSA MARTANA"/>
    <s v="M"/>
    <n v="8"/>
  </r>
  <r>
    <x v="12"/>
    <x v="53"/>
    <x v="53"/>
    <n v="54029"/>
    <s v="MONTE CASTELLO DI VIBIO"/>
    <s v="F"/>
    <n v="4"/>
  </r>
  <r>
    <x v="12"/>
    <x v="53"/>
    <x v="53"/>
    <n v="54029"/>
    <s v="MONTE CASTELLO DI VIBIO"/>
    <s v="M"/>
    <n v="1"/>
  </r>
  <r>
    <x v="12"/>
    <x v="53"/>
    <x v="53"/>
    <n v="54032"/>
    <s v="MONTE SANTA MARIA TIBERINA"/>
    <s v="F"/>
    <n v="2"/>
  </r>
  <r>
    <x v="12"/>
    <x v="53"/>
    <x v="53"/>
    <n v="54032"/>
    <s v="MONTE SANTA MARIA TIBERINA"/>
    <s v="M"/>
    <n v="2"/>
  </r>
  <r>
    <x v="12"/>
    <x v="53"/>
    <x v="53"/>
    <n v="54030"/>
    <s v="MONTEFALCO"/>
    <s v="F"/>
    <n v="18"/>
  </r>
  <r>
    <x v="12"/>
    <x v="53"/>
    <x v="53"/>
    <n v="54030"/>
    <s v="MONTEFALCO"/>
    <s v="M"/>
    <n v="7"/>
  </r>
  <r>
    <x v="12"/>
    <x v="53"/>
    <x v="53"/>
    <n v="54031"/>
    <s v="MONTELEONE DI SPOLETO"/>
    <s v="F"/>
    <n v="1"/>
  </r>
  <r>
    <x v="12"/>
    <x v="53"/>
    <x v="53"/>
    <n v="54033"/>
    <s v="MONTONE"/>
    <s v="F"/>
    <n v="2"/>
  </r>
  <r>
    <x v="12"/>
    <x v="53"/>
    <x v="53"/>
    <n v="54033"/>
    <s v="MONTONE"/>
    <s v="M"/>
    <n v="2"/>
  </r>
  <r>
    <x v="12"/>
    <x v="53"/>
    <x v="53"/>
    <n v="54034"/>
    <s v="NOCERA UMBRA"/>
    <s v="F"/>
    <n v="18"/>
  </r>
  <r>
    <x v="12"/>
    <x v="53"/>
    <x v="53"/>
    <n v="54034"/>
    <s v="NOCERA UMBRA"/>
    <s v="M"/>
    <n v="2"/>
  </r>
  <r>
    <x v="12"/>
    <x v="53"/>
    <x v="53"/>
    <n v="54035"/>
    <s v="NORCIA"/>
    <s v="F"/>
    <n v="15"/>
  </r>
  <r>
    <x v="12"/>
    <x v="53"/>
    <x v="53"/>
    <n v="54035"/>
    <s v="NORCIA"/>
    <s v="M"/>
    <n v="8"/>
  </r>
  <r>
    <x v="12"/>
    <x v="53"/>
    <x v="53"/>
    <n v="54036"/>
    <s v="PACIANO"/>
    <s v="F"/>
    <n v="4"/>
  </r>
  <r>
    <x v="12"/>
    <x v="53"/>
    <x v="53"/>
    <n v="54036"/>
    <s v="PACIANO"/>
    <s v="M"/>
    <n v="4"/>
  </r>
  <r>
    <x v="12"/>
    <x v="53"/>
    <x v="53"/>
    <n v="54037"/>
    <s v="PANICALE"/>
    <s v="F"/>
    <n v="14"/>
  </r>
  <r>
    <x v="12"/>
    <x v="53"/>
    <x v="53"/>
    <n v="54037"/>
    <s v="PANICALE"/>
    <s v="M"/>
    <n v="7"/>
  </r>
  <r>
    <x v="12"/>
    <x v="53"/>
    <x v="53"/>
    <n v="54038"/>
    <s v="PASSIGNANO SUL TRASIMENO"/>
    <s v="F"/>
    <n v="13"/>
  </r>
  <r>
    <x v="12"/>
    <x v="53"/>
    <x v="53"/>
    <n v="54038"/>
    <s v="PASSIGNANO SUL TRASIMENO"/>
    <s v="M"/>
    <n v="8"/>
  </r>
  <r>
    <x v="12"/>
    <x v="53"/>
    <x v="53"/>
    <n v="54039"/>
    <s v="PERUGIA"/>
    <s v="F"/>
    <n v="722"/>
  </r>
  <r>
    <x v="12"/>
    <x v="53"/>
    <x v="53"/>
    <n v="54039"/>
    <s v="PERUGIA"/>
    <s v="M"/>
    <n v="487"/>
  </r>
  <r>
    <x v="12"/>
    <x v="53"/>
    <x v="53"/>
    <n v="54040"/>
    <s v="PIEGARO"/>
    <s v="F"/>
    <n v="13"/>
  </r>
  <r>
    <x v="12"/>
    <x v="53"/>
    <x v="53"/>
    <n v="54040"/>
    <s v="PIEGARO"/>
    <s v="M"/>
    <n v="5"/>
  </r>
  <r>
    <x v="12"/>
    <x v="53"/>
    <x v="53"/>
    <n v="54041"/>
    <s v="PIETRALUNGA"/>
    <s v="F"/>
    <n v="4"/>
  </r>
  <r>
    <x v="12"/>
    <x v="53"/>
    <x v="53"/>
    <n v="54043"/>
    <s v="PRECI"/>
    <s v="F"/>
    <n v="2"/>
  </r>
  <r>
    <x v="12"/>
    <x v="53"/>
    <x v="53"/>
    <n v="54044"/>
    <s v="SAN GIUSTINO"/>
    <s v="F"/>
    <n v="33"/>
  </r>
  <r>
    <x v="12"/>
    <x v="53"/>
    <x v="53"/>
    <n v="54044"/>
    <s v="SAN GIUSTINO"/>
    <s v="M"/>
    <n v="20"/>
  </r>
  <r>
    <x v="12"/>
    <x v="53"/>
    <x v="53"/>
    <n v="54045"/>
    <s v="SANT'ANATOLIA DI NARCO"/>
    <s v="F"/>
    <n v="2"/>
  </r>
  <r>
    <x v="12"/>
    <x v="53"/>
    <x v="53"/>
    <n v="54045"/>
    <s v="SANT'ANATOLIA DI NARCO"/>
    <s v="M"/>
    <n v="1"/>
  </r>
  <r>
    <x v="12"/>
    <x v="53"/>
    <x v="53"/>
    <n v="54046"/>
    <s v="SCHEGGIA E PASCELUPO"/>
    <s v="F"/>
    <n v="2"/>
  </r>
  <r>
    <x v="12"/>
    <x v="53"/>
    <x v="53"/>
    <n v="54046"/>
    <s v="SCHEGGIA E PASCELUPO"/>
    <s v="M"/>
    <n v="2"/>
  </r>
  <r>
    <x v="12"/>
    <x v="53"/>
    <x v="53"/>
    <n v="54047"/>
    <s v="SCHEGGINO"/>
    <s v="F"/>
    <n v="2"/>
  </r>
  <r>
    <x v="12"/>
    <x v="53"/>
    <x v="53"/>
    <n v="54047"/>
    <s v="SCHEGGINO"/>
    <s v="M"/>
    <n v="3"/>
  </r>
  <r>
    <x v="12"/>
    <x v="53"/>
    <x v="53"/>
    <n v="54048"/>
    <s v="SELLANO"/>
    <s v="F"/>
    <n v="3"/>
  </r>
  <r>
    <x v="12"/>
    <x v="53"/>
    <x v="53"/>
    <n v="54048"/>
    <s v="SELLANO"/>
    <s v="M"/>
    <n v="1"/>
  </r>
  <r>
    <x v="12"/>
    <x v="53"/>
    <x v="53"/>
    <n v="54049"/>
    <s v="SIGILLO"/>
    <s v="F"/>
    <n v="6"/>
  </r>
  <r>
    <x v="12"/>
    <x v="53"/>
    <x v="53"/>
    <n v="54049"/>
    <s v="SIGILLO"/>
    <s v="M"/>
    <n v="4"/>
  </r>
  <r>
    <x v="12"/>
    <x v="53"/>
    <x v="53"/>
    <n v="54050"/>
    <s v="SPELLO"/>
    <s v="F"/>
    <n v="38"/>
  </r>
  <r>
    <x v="12"/>
    <x v="53"/>
    <x v="53"/>
    <n v="54050"/>
    <s v="SPELLO"/>
    <s v="M"/>
    <n v="13"/>
  </r>
  <r>
    <x v="12"/>
    <x v="53"/>
    <x v="53"/>
    <n v="54051"/>
    <s v="SPOLETO"/>
    <s v="F"/>
    <n v="104"/>
  </r>
  <r>
    <x v="12"/>
    <x v="53"/>
    <x v="53"/>
    <n v="54051"/>
    <s v="SPOLETO"/>
    <s v="M"/>
    <n v="64"/>
  </r>
  <r>
    <x v="12"/>
    <x v="53"/>
    <x v="53"/>
    <n v="54052"/>
    <s v="TODI"/>
    <s v="F"/>
    <n v="45"/>
  </r>
  <r>
    <x v="12"/>
    <x v="53"/>
    <x v="53"/>
    <n v="54052"/>
    <s v="TODI"/>
    <s v="M"/>
    <n v="44"/>
  </r>
  <r>
    <x v="12"/>
    <x v="53"/>
    <x v="53"/>
    <n v="54053"/>
    <s v="TORGIANO"/>
    <s v="F"/>
    <n v="14"/>
  </r>
  <r>
    <x v="12"/>
    <x v="53"/>
    <x v="53"/>
    <n v="54053"/>
    <s v="TORGIANO"/>
    <s v="M"/>
    <n v="15"/>
  </r>
  <r>
    <x v="12"/>
    <x v="53"/>
    <x v="53"/>
    <n v="54054"/>
    <s v="TREVI"/>
    <s v="F"/>
    <n v="11"/>
  </r>
  <r>
    <x v="12"/>
    <x v="53"/>
    <x v="53"/>
    <n v="54054"/>
    <s v="TREVI"/>
    <s v="M"/>
    <n v="16"/>
  </r>
  <r>
    <x v="12"/>
    <x v="53"/>
    <x v="53"/>
    <n v="54055"/>
    <s v="TUORO SUL TRASIMENO"/>
    <s v="F"/>
    <n v="8"/>
  </r>
  <r>
    <x v="12"/>
    <x v="53"/>
    <x v="53"/>
    <n v="54055"/>
    <s v="TUORO SUL TRASIMENO"/>
    <s v="M"/>
    <n v="3"/>
  </r>
  <r>
    <x v="12"/>
    <x v="53"/>
    <x v="53"/>
    <n v="54056"/>
    <s v="UMBERTIDE"/>
    <s v="F"/>
    <n v="38"/>
  </r>
  <r>
    <x v="12"/>
    <x v="53"/>
    <x v="53"/>
    <n v="54056"/>
    <s v="UMBERTIDE"/>
    <s v="M"/>
    <n v="28"/>
  </r>
  <r>
    <x v="12"/>
    <x v="53"/>
    <x v="53"/>
    <n v="54057"/>
    <s v="VALFABBRICA"/>
    <s v="F"/>
    <n v="6"/>
  </r>
  <r>
    <x v="12"/>
    <x v="53"/>
    <x v="53"/>
    <n v="54057"/>
    <s v="VALFABBRICA"/>
    <s v="M"/>
    <n v="2"/>
  </r>
  <r>
    <x v="12"/>
    <x v="53"/>
    <x v="53"/>
    <n v="54058"/>
    <s v="VALLO DI NERA"/>
    <s v="M"/>
    <n v="3"/>
  </r>
  <r>
    <x v="12"/>
    <x v="53"/>
    <x v="53"/>
    <n v="54059"/>
    <s v="VALTOPINA"/>
    <s v="F"/>
    <n v="2"/>
  </r>
  <r>
    <x v="12"/>
    <x v="54"/>
    <x v="54"/>
    <n v="55001"/>
    <s v="ACQUASPARTA"/>
    <s v="F"/>
    <n v="11"/>
  </r>
  <r>
    <x v="12"/>
    <x v="54"/>
    <x v="54"/>
    <n v="55001"/>
    <s v="ACQUASPARTA"/>
    <s v="M"/>
    <n v="12"/>
  </r>
  <r>
    <x v="12"/>
    <x v="54"/>
    <x v="54"/>
    <n v="55002"/>
    <s v="ALLERONA"/>
    <s v="F"/>
    <n v="2"/>
  </r>
  <r>
    <x v="12"/>
    <x v="54"/>
    <x v="54"/>
    <n v="55002"/>
    <s v="ALLERONA"/>
    <s v="M"/>
    <n v="1"/>
  </r>
  <r>
    <x v="12"/>
    <x v="54"/>
    <x v="54"/>
    <n v="55003"/>
    <s v="ALVIANO"/>
    <s v="F"/>
    <n v="5"/>
  </r>
  <r>
    <x v="12"/>
    <x v="54"/>
    <x v="54"/>
    <n v="55003"/>
    <s v="ALVIANO"/>
    <s v="M"/>
    <n v="1"/>
  </r>
  <r>
    <x v="12"/>
    <x v="54"/>
    <x v="54"/>
    <n v="55004"/>
    <s v="AMELIA"/>
    <s v="F"/>
    <n v="36"/>
  </r>
  <r>
    <x v="12"/>
    <x v="54"/>
    <x v="54"/>
    <n v="55004"/>
    <s v="AMELIA"/>
    <s v="M"/>
    <n v="31"/>
  </r>
  <r>
    <x v="12"/>
    <x v="54"/>
    <x v="54"/>
    <n v="55005"/>
    <s v="ARRONE"/>
    <s v="F"/>
    <n v="8"/>
  </r>
  <r>
    <x v="12"/>
    <x v="54"/>
    <x v="54"/>
    <n v="55005"/>
    <s v="ARRONE"/>
    <s v="M"/>
    <n v="4"/>
  </r>
  <r>
    <x v="12"/>
    <x v="54"/>
    <x v="54"/>
    <n v="55006"/>
    <s v="ATTIGLIANO"/>
    <s v="F"/>
    <n v="5"/>
  </r>
  <r>
    <x v="12"/>
    <x v="54"/>
    <x v="54"/>
    <n v="55006"/>
    <s v="ATTIGLIANO"/>
    <s v="M"/>
    <n v="1"/>
  </r>
  <r>
    <x v="12"/>
    <x v="54"/>
    <x v="54"/>
    <n v="55033"/>
    <s v="AVIGLIANO UMBRO"/>
    <s v="F"/>
    <n v="11"/>
  </r>
  <r>
    <x v="12"/>
    <x v="54"/>
    <x v="54"/>
    <n v="55033"/>
    <s v="AVIGLIANO UMBRO"/>
    <s v="M"/>
    <n v="5"/>
  </r>
  <r>
    <x v="12"/>
    <x v="54"/>
    <x v="54"/>
    <n v="55007"/>
    <s v="BASCHI"/>
    <s v="F"/>
    <n v="11"/>
  </r>
  <r>
    <x v="12"/>
    <x v="54"/>
    <x v="54"/>
    <n v="55007"/>
    <s v="BASCHI"/>
    <s v="M"/>
    <n v="2"/>
  </r>
  <r>
    <x v="12"/>
    <x v="54"/>
    <x v="54"/>
    <n v="55008"/>
    <s v="CALVI DELL'UMBRIA"/>
    <s v="F"/>
    <n v="10"/>
  </r>
  <r>
    <x v="12"/>
    <x v="54"/>
    <x v="54"/>
    <n v="55008"/>
    <s v="CALVI DELL'UMBRIA"/>
    <s v="M"/>
    <n v="5"/>
  </r>
  <r>
    <x v="12"/>
    <x v="54"/>
    <x v="54"/>
    <n v="55009"/>
    <s v="CASTEL GIORGIO"/>
    <s v="F"/>
    <n v="7"/>
  </r>
  <r>
    <x v="12"/>
    <x v="54"/>
    <x v="54"/>
    <n v="55009"/>
    <s v="CASTEL GIORGIO"/>
    <s v="M"/>
    <n v="6"/>
  </r>
  <r>
    <x v="12"/>
    <x v="54"/>
    <x v="54"/>
    <n v="55010"/>
    <s v="CASTEL VISCARDO"/>
    <s v="F"/>
    <n v="7"/>
  </r>
  <r>
    <x v="12"/>
    <x v="54"/>
    <x v="54"/>
    <n v="55010"/>
    <s v="CASTEL VISCARDO"/>
    <s v="M"/>
    <n v="6"/>
  </r>
  <r>
    <x v="12"/>
    <x v="54"/>
    <x v="54"/>
    <n v="55011"/>
    <s v="FABRO"/>
    <s v="F"/>
    <n v="3"/>
  </r>
  <r>
    <x v="12"/>
    <x v="54"/>
    <x v="54"/>
    <n v="55012"/>
    <s v="FERENTILLO"/>
    <s v="F"/>
    <n v="2"/>
  </r>
  <r>
    <x v="12"/>
    <x v="54"/>
    <x v="54"/>
    <n v="55013"/>
    <s v="FICULLE"/>
    <s v="F"/>
    <n v="8"/>
  </r>
  <r>
    <x v="12"/>
    <x v="54"/>
    <x v="54"/>
    <n v="55013"/>
    <s v="FICULLE"/>
    <s v="M"/>
    <n v="2"/>
  </r>
  <r>
    <x v="12"/>
    <x v="54"/>
    <x v="54"/>
    <n v="55014"/>
    <s v="GIOVE"/>
    <s v="F"/>
    <n v="6"/>
  </r>
  <r>
    <x v="12"/>
    <x v="54"/>
    <x v="54"/>
    <n v="55014"/>
    <s v="GIOVE"/>
    <s v="M"/>
    <n v="4"/>
  </r>
  <r>
    <x v="12"/>
    <x v="54"/>
    <x v="54"/>
    <n v="55015"/>
    <s v="GUARDEA"/>
    <s v="F"/>
    <n v="4"/>
  </r>
  <r>
    <x v="12"/>
    <x v="54"/>
    <x v="54"/>
    <n v="55015"/>
    <s v="GUARDEA"/>
    <s v="M"/>
    <n v="2"/>
  </r>
  <r>
    <x v="12"/>
    <x v="54"/>
    <x v="54"/>
    <n v="55016"/>
    <s v="LUGNANO IN TEVERINA"/>
    <s v="F"/>
    <n v="5"/>
  </r>
  <r>
    <x v="12"/>
    <x v="54"/>
    <x v="54"/>
    <n v="55016"/>
    <s v="LUGNANO IN TEVERINA"/>
    <s v="M"/>
    <n v="1"/>
  </r>
  <r>
    <x v="12"/>
    <x v="54"/>
    <x v="54"/>
    <n v="55017"/>
    <s v="MONTECASTRILLI"/>
    <s v="F"/>
    <n v="13"/>
  </r>
  <r>
    <x v="12"/>
    <x v="54"/>
    <x v="54"/>
    <n v="55017"/>
    <s v="MONTECASTRILLI"/>
    <s v="M"/>
    <n v="12"/>
  </r>
  <r>
    <x v="12"/>
    <x v="54"/>
    <x v="54"/>
    <n v="55018"/>
    <s v="MONTECCHIO"/>
    <s v="F"/>
    <n v="6"/>
  </r>
  <r>
    <x v="12"/>
    <x v="54"/>
    <x v="54"/>
    <n v="55018"/>
    <s v="MONTECCHIO"/>
    <s v="M"/>
    <n v="2"/>
  </r>
  <r>
    <x v="12"/>
    <x v="54"/>
    <x v="54"/>
    <n v="55019"/>
    <s v="MONTEFRANCO"/>
    <s v="F"/>
    <n v="5"/>
  </r>
  <r>
    <x v="12"/>
    <x v="54"/>
    <x v="54"/>
    <n v="55019"/>
    <s v="MONTEFRANCO"/>
    <s v="M"/>
    <n v="1"/>
  </r>
  <r>
    <x v="12"/>
    <x v="54"/>
    <x v="54"/>
    <n v="55020"/>
    <s v="MONTEGABBIONE"/>
    <s v="M"/>
    <n v="1"/>
  </r>
  <r>
    <x v="12"/>
    <x v="54"/>
    <x v="54"/>
    <n v="55021"/>
    <s v="MONTELEONE D'ORVIETO"/>
    <s v="F"/>
    <n v="4"/>
  </r>
  <r>
    <x v="12"/>
    <x v="54"/>
    <x v="54"/>
    <n v="55021"/>
    <s v="MONTELEONE D'ORVIETO"/>
    <s v="M"/>
    <n v="3"/>
  </r>
  <r>
    <x v="12"/>
    <x v="54"/>
    <x v="54"/>
    <n v="55022"/>
    <s v="NARNI"/>
    <s v="F"/>
    <n v="57"/>
  </r>
  <r>
    <x v="12"/>
    <x v="54"/>
    <x v="54"/>
    <n v="55022"/>
    <s v="NARNI"/>
    <s v="M"/>
    <n v="45"/>
  </r>
  <r>
    <x v="12"/>
    <x v="54"/>
    <x v="54"/>
    <n v="55023"/>
    <s v="ORVIETO"/>
    <s v="F"/>
    <n v="44"/>
  </r>
  <r>
    <x v="12"/>
    <x v="54"/>
    <x v="54"/>
    <n v="55023"/>
    <s v="ORVIETO"/>
    <s v="M"/>
    <n v="47"/>
  </r>
  <r>
    <x v="12"/>
    <x v="54"/>
    <x v="54"/>
    <n v="55024"/>
    <s v="OTRICOLI"/>
    <s v="F"/>
    <n v="5"/>
  </r>
  <r>
    <x v="12"/>
    <x v="54"/>
    <x v="54"/>
    <n v="55024"/>
    <s v="OTRICOLI"/>
    <s v="M"/>
    <n v="4"/>
  </r>
  <r>
    <x v="12"/>
    <x v="54"/>
    <x v="54"/>
    <n v="55025"/>
    <s v="PARRANO"/>
    <s v="F"/>
    <n v="2"/>
  </r>
  <r>
    <x v="12"/>
    <x v="54"/>
    <x v="54"/>
    <n v="55026"/>
    <s v="PENNA IN TEVERINA"/>
    <s v="F"/>
    <n v="2"/>
  </r>
  <r>
    <x v="12"/>
    <x v="54"/>
    <x v="54"/>
    <n v="55026"/>
    <s v="PENNA IN TEVERINA"/>
    <s v="M"/>
    <n v="2"/>
  </r>
  <r>
    <x v="12"/>
    <x v="54"/>
    <x v="54"/>
    <n v="55027"/>
    <s v="POLINO"/>
    <s v="F"/>
    <n v="1"/>
  </r>
  <r>
    <x v="12"/>
    <x v="54"/>
    <x v="54"/>
    <n v="55028"/>
    <s v="PORANO"/>
    <s v="M"/>
    <n v="5"/>
  </r>
  <r>
    <x v="12"/>
    <x v="54"/>
    <x v="54"/>
    <n v="55029"/>
    <s v="SAN GEMINI"/>
    <s v="F"/>
    <n v="20"/>
  </r>
  <r>
    <x v="12"/>
    <x v="54"/>
    <x v="54"/>
    <n v="55029"/>
    <s v="SAN GEMINI"/>
    <s v="M"/>
    <n v="7"/>
  </r>
  <r>
    <x v="12"/>
    <x v="54"/>
    <x v="54"/>
    <n v="55030"/>
    <s v="SAN VENANZO"/>
    <s v="F"/>
    <n v="8"/>
  </r>
  <r>
    <x v="12"/>
    <x v="54"/>
    <x v="54"/>
    <n v="55030"/>
    <s v="SAN VENANZO"/>
    <s v="M"/>
    <n v="5"/>
  </r>
  <r>
    <x v="12"/>
    <x v="54"/>
    <x v="54"/>
    <n v="55031"/>
    <s v="STRONCONE"/>
    <s v="F"/>
    <n v="5"/>
  </r>
  <r>
    <x v="12"/>
    <x v="54"/>
    <x v="54"/>
    <n v="55031"/>
    <s v="STRONCONE"/>
    <s v="M"/>
    <n v="12"/>
  </r>
  <r>
    <x v="12"/>
    <x v="54"/>
    <x v="54"/>
    <n v="55032"/>
    <s v="TERNI"/>
    <s v="F"/>
    <n v="339"/>
  </r>
  <r>
    <x v="12"/>
    <x v="54"/>
    <x v="54"/>
    <n v="55032"/>
    <s v="TERNI"/>
    <s v="M"/>
    <n v="235"/>
  </r>
  <r>
    <x v="12"/>
    <x v="55"/>
    <x v="55"/>
    <n v="56001"/>
    <s v="ACQUAPENDENTE"/>
    <s v="F"/>
    <n v="22"/>
  </r>
  <r>
    <x v="12"/>
    <x v="55"/>
    <x v="55"/>
    <n v="56001"/>
    <s v="ACQUAPENDENTE"/>
    <s v="M"/>
    <n v="15"/>
  </r>
  <r>
    <x v="12"/>
    <x v="55"/>
    <x v="55"/>
    <n v="56002"/>
    <s v="ARLENA DI CASTRO"/>
    <s v="F"/>
    <n v="2"/>
  </r>
  <r>
    <x v="12"/>
    <x v="55"/>
    <x v="55"/>
    <n v="56002"/>
    <s v="ARLENA DI CASTRO"/>
    <s v="M"/>
    <n v="2"/>
  </r>
  <r>
    <x v="12"/>
    <x v="55"/>
    <x v="55"/>
    <n v="56003"/>
    <s v="BAGNOREGIO"/>
    <s v="F"/>
    <n v="13"/>
  </r>
  <r>
    <x v="12"/>
    <x v="55"/>
    <x v="55"/>
    <n v="56003"/>
    <s v="BAGNOREGIO"/>
    <s v="M"/>
    <n v="11"/>
  </r>
  <r>
    <x v="12"/>
    <x v="55"/>
    <x v="55"/>
    <n v="56004"/>
    <s v="BARBARANO ROMANO"/>
    <s v="F"/>
    <n v="4"/>
  </r>
  <r>
    <x v="12"/>
    <x v="55"/>
    <x v="55"/>
    <n v="56006"/>
    <s v="BASSANO IN TEVERINA"/>
    <s v="F"/>
    <n v="3"/>
  </r>
  <r>
    <x v="12"/>
    <x v="55"/>
    <x v="55"/>
    <n v="56006"/>
    <s v="BASSANO IN TEVERINA"/>
    <s v="M"/>
    <n v="1"/>
  </r>
  <r>
    <x v="12"/>
    <x v="55"/>
    <x v="55"/>
    <n v="56005"/>
    <s v="BASSANO ROMANO"/>
    <s v="F"/>
    <n v="9"/>
  </r>
  <r>
    <x v="12"/>
    <x v="55"/>
    <x v="55"/>
    <n v="56005"/>
    <s v="BASSANO ROMANO"/>
    <s v="M"/>
    <n v="8"/>
  </r>
  <r>
    <x v="12"/>
    <x v="55"/>
    <x v="55"/>
    <n v="56007"/>
    <s v="BLERA"/>
    <s v="F"/>
    <n v="8"/>
  </r>
  <r>
    <x v="12"/>
    <x v="55"/>
    <x v="55"/>
    <n v="56007"/>
    <s v="BLERA"/>
    <s v="M"/>
    <n v="8"/>
  </r>
  <r>
    <x v="12"/>
    <x v="55"/>
    <x v="55"/>
    <n v="56008"/>
    <s v="BOLSENA"/>
    <s v="F"/>
    <n v="13"/>
  </r>
  <r>
    <x v="12"/>
    <x v="55"/>
    <x v="55"/>
    <n v="56008"/>
    <s v="BOLSENA"/>
    <s v="M"/>
    <n v="3"/>
  </r>
  <r>
    <x v="12"/>
    <x v="55"/>
    <x v="55"/>
    <n v="56009"/>
    <s v="BOMARZO"/>
    <s v="F"/>
    <n v="1"/>
  </r>
  <r>
    <x v="12"/>
    <x v="55"/>
    <x v="55"/>
    <n v="56009"/>
    <s v="BOMARZO"/>
    <s v="M"/>
    <n v="1"/>
  </r>
  <r>
    <x v="12"/>
    <x v="55"/>
    <x v="55"/>
    <n v="56010"/>
    <s v="CALCATA"/>
    <s v="F"/>
    <n v="1"/>
  </r>
  <r>
    <x v="12"/>
    <x v="55"/>
    <x v="55"/>
    <n v="56010"/>
    <s v="CALCATA"/>
    <s v="M"/>
    <n v="1"/>
  </r>
  <r>
    <x v="12"/>
    <x v="55"/>
    <x v="55"/>
    <n v="56011"/>
    <s v="CANEPINA"/>
    <s v="F"/>
    <n v="9"/>
  </r>
  <r>
    <x v="12"/>
    <x v="55"/>
    <x v="55"/>
    <n v="56011"/>
    <s v="CANEPINA"/>
    <s v="M"/>
    <n v="7"/>
  </r>
  <r>
    <x v="12"/>
    <x v="55"/>
    <x v="55"/>
    <n v="56012"/>
    <s v="CANINO"/>
    <s v="F"/>
    <n v="14"/>
  </r>
  <r>
    <x v="12"/>
    <x v="55"/>
    <x v="55"/>
    <n v="56012"/>
    <s v="CANINO"/>
    <s v="M"/>
    <n v="9"/>
  </r>
  <r>
    <x v="12"/>
    <x v="55"/>
    <x v="55"/>
    <n v="56013"/>
    <s v="CAPODIMONTE"/>
    <s v="F"/>
    <n v="4"/>
  </r>
  <r>
    <x v="12"/>
    <x v="55"/>
    <x v="55"/>
    <n v="56013"/>
    <s v="CAPODIMONTE"/>
    <s v="M"/>
    <n v="3"/>
  </r>
  <r>
    <x v="12"/>
    <x v="55"/>
    <x v="55"/>
    <n v="56014"/>
    <s v="CAPRANICA"/>
    <s v="F"/>
    <n v="12"/>
  </r>
  <r>
    <x v="12"/>
    <x v="55"/>
    <x v="55"/>
    <n v="56014"/>
    <s v="CAPRANICA"/>
    <s v="M"/>
    <n v="11"/>
  </r>
  <r>
    <x v="12"/>
    <x v="55"/>
    <x v="55"/>
    <n v="56015"/>
    <s v="CAPRAROLA"/>
    <s v="F"/>
    <n v="14"/>
  </r>
  <r>
    <x v="12"/>
    <x v="55"/>
    <x v="55"/>
    <n v="56015"/>
    <s v="CAPRAROLA"/>
    <s v="M"/>
    <n v="11"/>
  </r>
  <r>
    <x v="12"/>
    <x v="55"/>
    <x v="55"/>
    <n v="56016"/>
    <s v="CARBOGNANO"/>
    <s v="F"/>
    <n v="5"/>
  </r>
  <r>
    <x v="12"/>
    <x v="55"/>
    <x v="55"/>
    <n v="56016"/>
    <s v="CARBOGNANO"/>
    <s v="M"/>
    <n v="1"/>
  </r>
  <r>
    <x v="12"/>
    <x v="55"/>
    <x v="55"/>
    <n v="56017"/>
    <s v="CASTEL SANT'ELIA"/>
    <s v="F"/>
    <n v="6"/>
  </r>
  <r>
    <x v="12"/>
    <x v="55"/>
    <x v="55"/>
    <n v="56018"/>
    <s v="CASTIGLIONE IN TEVERINA"/>
    <s v="F"/>
    <n v="3"/>
  </r>
  <r>
    <x v="12"/>
    <x v="55"/>
    <x v="55"/>
    <n v="56018"/>
    <s v="CASTIGLIONE IN TEVERINA"/>
    <s v="M"/>
    <n v="6"/>
  </r>
  <r>
    <x v="12"/>
    <x v="55"/>
    <x v="55"/>
    <n v="56019"/>
    <s v="CELLENO"/>
    <s v="F"/>
    <n v="2"/>
  </r>
  <r>
    <x v="12"/>
    <x v="55"/>
    <x v="55"/>
    <n v="56020"/>
    <s v="CELLERE"/>
    <s v="F"/>
    <n v="3"/>
  </r>
  <r>
    <x v="12"/>
    <x v="55"/>
    <x v="55"/>
    <n v="56020"/>
    <s v="CELLERE"/>
    <s v="M"/>
    <n v="1"/>
  </r>
  <r>
    <x v="12"/>
    <x v="55"/>
    <x v="55"/>
    <n v="56021"/>
    <s v="CIVITA CASTELLANA"/>
    <s v="F"/>
    <n v="62"/>
  </r>
  <r>
    <x v="12"/>
    <x v="55"/>
    <x v="55"/>
    <n v="56021"/>
    <s v="CIVITA CASTELLANA"/>
    <s v="M"/>
    <n v="33"/>
  </r>
  <r>
    <x v="12"/>
    <x v="55"/>
    <x v="55"/>
    <n v="56022"/>
    <s v="CIVITELLA D'AGLIANO"/>
    <s v="F"/>
    <n v="3"/>
  </r>
  <r>
    <x v="12"/>
    <x v="55"/>
    <x v="55"/>
    <n v="56022"/>
    <s v="CIVITELLA D'AGLIANO"/>
    <s v="M"/>
    <n v="2"/>
  </r>
  <r>
    <x v="12"/>
    <x v="55"/>
    <x v="55"/>
    <n v="56023"/>
    <s v="CORCHIANO"/>
    <s v="F"/>
    <n v="6"/>
  </r>
  <r>
    <x v="12"/>
    <x v="55"/>
    <x v="55"/>
    <n v="56023"/>
    <s v="CORCHIANO"/>
    <s v="M"/>
    <n v="5"/>
  </r>
  <r>
    <x v="12"/>
    <x v="55"/>
    <x v="55"/>
    <n v="56024"/>
    <s v="FABRICA DI ROMA"/>
    <s v="F"/>
    <n v="25"/>
  </r>
  <r>
    <x v="12"/>
    <x v="55"/>
    <x v="55"/>
    <n v="56024"/>
    <s v="FABRICA DI ROMA"/>
    <s v="M"/>
    <n v="12"/>
  </r>
  <r>
    <x v="12"/>
    <x v="55"/>
    <x v="55"/>
    <n v="56025"/>
    <s v="FALERIA"/>
    <s v="F"/>
    <n v="6"/>
  </r>
  <r>
    <x v="12"/>
    <x v="55"/>
    <x v="55"/>
    <n v="56025"/>
    <s v="FALERIA"/>
    <s v="M"/>
    <n v="4"/>
  </r>
  <r>
    <x v="12"/>
    <x v="55"/>
    <x v="55"/>
    <n v="56026"/>
    <s v="FARNESE"/>
    <s v="F"/>
    <n v="7"/>
  </r>
  <r>
    <x v="12"/>
    <x v="55"/>
    <x v="55"/>
    <n v="56026"/>
    <s v="FARNESE"/>
    <s v="M"/>
    <n v="3"/>
  </r>
  <r>
    <x v="12"/>
    <x v="55"/>
    <x v="55"/>
    <n v="56027"/>
    <s v="GALLESE"/>
    <s v="F"/>
    <n v="2"/>
  </r>
  <r>
    <x v="12"/>
    <x v="55"/>
    <x v="55"/>
    <n v="56027"/>
    <s v="GALLESE"/>
    <s v="M"/>
    <n v="4"/>
  </r>
  <r>
    <x v="12"/>
    <x v="55"/>
    <x v="55"/>
    <n v="56028"/>
    <s v="GRADOLI"/>
    <s v="F"/>
    <n v="2"/>
  </r>
  <r>
    <x v="12"/>
    <x v="55"/>
    <x v="55"/>
    <n v="56028"/>
    <s v="GRADOLI"/>
    <s v="M"/>
    <n v="4"/>
  </r>
  <r>
    <x v="12"/>
    <x v="55"/>
    <x v="55"/>
    <n v="56029"/>
    <s v="GRAFFIGNANO"/>
    <s v="F"/>
    <n v="2"/>
  </r>
  <r>
    <x v="12"/>
    <x v="55"/>
    <x v="55"/>
    <n v="56029"/>
    <s v="GRAFFIGNANO"/>
    <s v="M"/>
    <n v="8"/>
  </r>
  <r>
    <x v="12"/>
    <x v="55"/>
    <x v="55"/>
    <n v="56030"/>
    <s v="GROTTE DI CASTRO"/>
    <s v="F"/>
    <n v="8"/>
  </r>
  <r>
    <x v="12"/>
    <x v="55"/>
    <x v="55"/>
    <n v="56030"/>
    <s v="GROTTE DI CASTRO"/>
    <s v="M"/>
    <n v="7"/>
  </r>
  <r>
    <x v="12"/>
    <x v="55"/>
    <x v="55"/>
    <n v="56031"/>
    <s v="ISCHIA DI CASTRO"/>
    <s v="F"/>
    <n v="10"/>
  </r>
  <r>
    <x v="12"/>
    <x v="55"/>
    <x v="55"/>
    <n v="56031"/>
    <s v="ISCHIA DI CASTRO"/>
    <s v="M"/>
    <n v="2"/>
  </r>
  <r>
    <x v="12"/>
    <x v="55"/>
    <x v="55"/>
    <n v="56032"/>
    <s v="LATERA"/>
    <s v="F"/>
    <n v="5"/>
  </r>
  <r>
    <x v="12"/>
    <x v="55"/>
    <x v="55"/>
    <n v="56032"/>
    <s v="LATERA"/>
    <s v="M"/>
    <n v="2"/>
  </r>
  <r>
    <x v="12"/>
    <x v="55"/>
    <x v="55"/>
    <n v="56033"/>
    <s v="LUBRIANO"/>
    <s v="F"/>
    <n v="3"/>
  </r>
  <r>
    <x v="12"/>
    <x v="55"/>
    <x v="55"/>
    <n v="56033"/>
    <s v="LUBRIANO"/>
    <s v="M"/>
    <n v="2"/>
  </r>
  <r>
    <x v="12"/>
    <x v="55"/>
    <x v="55"/>
    <n v="56034"/>
    <s v="MARTA"/>
    <s v="F"/>
    <n v="18"/>
  </r>
  <r>
    <x v="12"/>
    <x v="55"/>
    <x v="55"/>
    <n v="56034"/>
    <s v="MARTA"/>
    <s v="M"/>
    <n v="10"/>
  </r>
  <r>
    <x v="12"/>
    <x v="55"/>
    <x v="55"/>
    <n v="56035"/>
    <s v="MONTALTO DI CASTRO"/>
    <s v="F"/>
    <n v="16"/>
  </r>
  <r>
    <x v="12"/>
    <x v="55"/>
    <x v="55"/>
    <n v="56035"/>
    <s v="MONTALTO DI CASTRO"/>
    <s v="M"/>
    <n v="17"/>
  </r>
  <r>
    <x v="12"/>
    <x v="55"/>
    <x v="55"/>
    <n v="56037"/>
    <s v="MONTE ROMANO"/>
    <s v="F"/>
    <n v="3"/>
  </r>
  <r>
    <x v="12"/>
    <x v="55"/>
    <x v="55"/>
    <n v="56037"/>
    <s v="MONTE ROMANO"/>
    <s v="M"/>
    <n v="3"/>
  </r>
  <r>
    <x v="12"/>
    <x v="55"/>
    <x v="55"/>
    <n v="56036"/>
    <s v="MONTEFIASCONE"/>
    <s v="F"/>
    <n v="51"/>
  </r>
  <r>
    <x v="12"/>
    <x v="55"/>
    <x v="55"/>
    <n v="56036"/>
    <s v="MONTEFIASCONE"/>
    <s v="M"/>
    <n v="25"/>
  </r>
  <r>
    <x v="12"/>
    <x v="55"/>
    <x v="55"/>
    <n v="56038"/>
    <s v="MONTEROSI"/>
    <s v="F"/>
    <n v="8"/>
  </r>
  <r>
    <x v="12"/>
    <x v="55"/>
    <x v="55"/>
    <n v="56038"/>
    <s v="MONTEROSI"/>
    <s v="M"/>
    <n v="6"/>
  </r>
  <r>
    <x v="12"/>
    <x v="55"/>
    <x v="55"/>
    <n v="56039"/>
    <s v="NEPI"/>
    <s v="F"/>
    <n v="17"/>
  </r>
  <r>
    <x v="12"/>
    <x v="55"/>
    <x v="55"/>
    <n v="56039"/>
    <s v="NEPI"/>
    <s v="M"/>
    <n v="14"/>
  </r>
  <r>
    <x v="12"/>
    <x v="55"/>
    <x v="55"/>
    <n v="56041"/>
    <s v="ORIOLO ROMANO"/>
    <s v="F"/>
    <n v="11"/>
  </r>
  <r>
    <x v="12"/>
    <x v="55"/>
    <x v="55"/>
    <n v="56041"/>
    <s v="ORIOLO ROMANO"/>
    <s v="M"/>
    <n v="8"/>
  </r>
  <r>
    <x v="12"/>
    <x v="55"/>
    <x v="55"/>
    <n v="56042"/>
    <s v="ORTE"/>
    <s v="F"/>
    <n v="29"/>
  </r>
  <r>
    <x v="12"/>
    <x v="55"/>
    <x v="55"/>
    <n v="56042"/>
    <s v="ORTE"/>
    <s v="M"/>
    <n v="19"/>
  </r>
  <r>
    <x v="12"/>
    <x v="55"/>
    <x v="55"/>
    <n v="56043"/>
    <s v="PIANSANO"/>
    <s v="F"/>
    <n v="17"/>
  </r>
  <r>
    <x v="12"/>
    <x v="55"/>
    <x v="55"/>
    <n v="56043"/>
    <s v="PIANSANO"/>
    <s v="M"/>
    <n v="7"/>
  </r>
  <r>
    <x v="12"/>
    <x v="55"/>
    <x v="55"/>
    <n v="56044"/>
    <s v="PROCENO"/>
    <s v="F"/>
    <n v="2"/>
  </r>
  <r>
    <x v="12"/>
    <x v="55"/>
    <x v="55"/>
    <n v="56045"/>
    <s v="RONCIGLIONE"/>
    <s v="F"/>
    <n v="27"/>
  </r>
  <r>
    <x v="12"/>
    <x v="55"/>
    <x v="55"/>
    <n v="56045"/>
    <s v="RONCIGLIONE"/>
    <s v="M"/>
    <n v="27"/>
  </r>
  <r>
    <x v="12"/>
    <x v="55"/>
    <x v="55"/>
    <n v="56047"/>
    <s v="SAN LORENZO NUOVO"/>
    <s v="F"/>
    <n v="11"/>
  </r>
  <r>
    <x v="12"/>
    <x v="55"/>
    <x v="55"/>
    <n v="56047"/>
    <s v="SAN LORENZO NUOVO"/>
    <s v="M"/>
    <n v="2"/>
  </r>
  <r>
    <x v="12"/>
    <x v="55"/>
    <x v="55"/>
    <n v="56048"/>
    <s v="SORIANO NEL CIMINO"/>
    <s v="F"/>
    <n v="23"/>
  </r>
  <r>
    <x v="12"/>
    <x v="55"/>
    <x v="55"/>
    <n v="56048"/>
    <s v="SORIANO NEL CIMINO"/>
    <s v="M"/>
    <n v="11"/>
  </r>
  <r>
    <x v="12"/>
    <x v="55"/>
    <x v="55"/>
    <n v="56049"/>
    <s v="SUTRI"/>
    <s v="F"/>
    <n v="14"/>
  </r>
  <r>
    <x v="12"/>
    <x v="55"/>
    <x v="55"/>
    <n v="56049"/>
    <s v="SUTRI"/>
    <s v="M"/>
    <n v="15"/>
  </r>
  <r>
    <x v="12"/>
    <x v="55"/>
    <x v="55"/>
    <n v="56050"/>
    <s v="TARQUINIA"/>
    <s v="F"/>
    <n v="49"/>
  </r>
  <r>
    <x v="12"/>
    <x v="55"/>
    <x v="55"/>
    <n v="56050"/>
    <s v="TARQUINIA"/>
    <s v="M"/>
    <n v="35"/>
  </r>
  <r>
    <x v="12"/>
    <x v="55"/>
    <x v="55"/>
    <n v="56051"/>
    <s v="TESSENNANO"/>
    <s v="F"/>
    <n v="1"/>
  </r>
  <r>
    <x v="12"/>
    <x v="55"/>
    <x v="55"/>
    <n v="56051"/>
    <s v="TESSENNANO"/>
    <s v="M"/>
    <n v="1"/>
  </r>
  <r>
    <x v="12"/>
    <x v="55"/>
    <x v="55"/>
    <n v="56052"/>
    <s v="TUSCANIA"/>
    <s v="F"/>
    <n v="23"/>
  </r>
  <r>
    <x v="12"/>
    <x v="55"/>
    <x v="55"/>
    <n v="56052"/>
    <s v="TUSCANIA"/>
    <s v="M"/>
    <n v="11"/>
  </r>
  <r>
    <x v="12"/>
    <x v="55"/>
    <x v="55"/>
    <n v="56053"/>
    <s v="VALENTANO"/>
    <s v="F"/>
    <n v="12"/>
  </r>
  <r>
    <x v="12"/>
    <x v="55"/>
    <x v="55"/>
    <n v="56053"/>
    <s v="VALENTANO"/>
    <s v="M"/>
    <n v="10"/>
  </r>
  <r>
    <x v="12"/>
    <x v="55"/>
    <x v="55"/>
    <n v="56054"/>
    <s v="VALLERANO"/>
    <s v="F"/>
    <n v="12"/>
  </r>
  <r>
    <x v="12"/>
    <x v="55"/>
    <x v="55"/>
    <n v="56054"/>
    <s v="VALLERANO"/>
    <s v="M"/>
    <n v="8"/>
  </r>
  <r>
    <x v="12"/>
    <x v="55"/>
    <x v="55"/>
    <n v="56055"/>
    <s v="VASANELLO"/>
    <s v="F"/>
    <n v="17"/>
  </r>
  <r>
    <x v="12"/>
    <x v="55"/>
    <x v="55"/>
    <n v="56055"/>
    <s v="VASANELLO"/>
    <s v="M"/>
    <n v="10"/>
  </r>
  <r>
    <x v="12"/>
    <x v="55"/>
    <x v="55"/>
    <n v="56056"/>
    <s v="VEJANO"/>
    <s v="F"/>
    <n v="11"/>
  </r>
  <r>
    <x v="12"/>
    <x v="55"/>
    <x v="55"/>
    <n v="56056"/>
    <s v="VEJANO"/>
    <s v="M"/>
    <n v="7"/>
  </r>
  <r>
    <x v="12"/>
    <x v="55"/>
    <x v="55"/>
    <n v="56057"/>
    <s v="VETRALLA"/>
    <s v="F"/>
    <n v="59"/>
  </r>
  <r>
    <x v="12"/>
    <x v="55"/>
    <x v="55"/>
    <n v="56057"/>
    <s v="VETRALLA"/>
    <s v="M"/>
    <n v="26"/>
  </r>
  <r>
    <x v="12"/>
    <x v="55"/>
    <x v="55"/>
    <n v="56058"/>
    <s v="VIGNANELLO"/>
    <s v="F"/>
    <n v="18"/>
  </r>
  <r>
    <x v="12"/>
    <x v="55"/>
    <x v="55"/>
    <n v="56058"/>
    <s v="VIGNANELLO"/>
    <s v="M"/>
    <n v="11"/>
  </r>
  <r>
    <x v="12"/>
    <x v="55"/>
    <x v="55"/>
    <n v="56046"/>
    <s v="VILLA SAN GIOVANNI IN TUSCIA"/>
    <s v="F"/>
    <n v="3"/>
  </r>
  <r>
    <x v="12"/>
    <x v="55"/>
    <x v="55"/>
    <n v="56046"/>
    <s v="VILLA SAN GIOVANNI IN TUSCIA"/>
    <s v="M"/>
    <n v="3"/>
  </r>
  <r>
    <x v="12"/>
    <x v="55"/>
    <x v="55"/>
    <n v="56059"/>
    <s v="VITERBO"/>
    <s v="F"/>
    <n v="247"/>
  </r>
  <r>
    <x v="12"/>
    <x v="55"/>
    <x v="55"/>
    <n v="56059"/>
    <s v="VITERBO"/>
    <s v="M"/>
    <n v="195"/>
  </r>
  <r>
    <x v="12"/>
    <x v="55"/>
    <x v="55"/>
    <n v="56060"/>
    <s v="VITORCHIANO"/>
    <s v="F"/>
    <n v="17"/>
  </r>
  <r>
    <x v="12"/>
    <x v="55"/>
    <x v="55"/>
    <n v="56060"/>
    <s v="VITORCHIANO"/>
    <s v="M"/>
    <n v="18"/>
  </r>
  <r>
    <x v="12"/>
    <x v="56"/>
    <x v="56"/>
    <n v="57001"/>
    <s v="ACCUMOLI"/>
    <s v="F"/>
    <n v="1"/>
  </r>
  <r>
    <x v="12"/>
    <x v="56"/>
    <x v="56"/>
    <n v="57002"/>
    <s v="AMATRICE"/>
    <s v="F"/>
    <n v="9"/>
  </r>
  <r>
    <x v="12"/>
    <x v="56"/>
    <x v="56"/>
    <n v="57002"/>
    <s v="AMATRICE"/>
    <s v="M"/>
    <n v="8"/>
  </r>
  <r>
    <x v="12"/>
    <x v="56"/>
    <x v="56"/>
    <n v="57003"/>
    <s v="ANTRODOCO"/>
    <s v="F"/>
    <n v="7"/>
  </r>
  <r>
    <x v="12"/>
    <x v="56"/>
    <x v="56"/>
    <n v="57003"/>
    <s v="ANTRODOCO"/>
    <s v="M"/>
    <n v="6"/>
  </r>
  <r>
    <x v="12"/>
    <x v="56"/>
    <x v="56"/>
    <n v="57004"/>
    <s v="ASCREA"/>
    <s v="M"/>
    <n v="1"/>
  </r>
  <r>
    <x v="12"/>
    <x v="56"/>
    <x v="56"/>
    <n v="57005"/>
    <s v="BELMONTE IN SABINA"/>
    <s v="F"/>
    <n v="1"/>
  </r>
  <r>
    <x v="12"/>
    <x v="56"/>
    <x v="56"/>
    <n v="57005"/>
    <s v="BELMONTE IN SABINA"/>
    <s v="M"/>
    <n v="1"/>
  </r>
  <r>
    <x v="12"/>
    <x v="56"/>
    <x v="56"/>
    <n v="57006"/>
    <s v="BORBONA"/>
    <s v="F"/>
    <n v="1"/>
  </r>
  <r>
    <x v="12"/>
    <x v="56"/>
    <x v="56"/>
    <n v="57006"/>
    <s v="BORBONA"/>
    <s v="M"/>
    <n v="3"/>
  </r>
  <r>
    <x v="12"/>
    <x v="56"/>
    <x v="56"/>
    <n v="57008"/>
    <s v="BORGO VELINO"/>
    <s v="F"/>
    <n v="6"/>
  </r>
  <r>
    <x v="12"/>
    <x v="56"/>
    <x v="56"/>
    <n v="57008"/>
    <s v="BORGO VELINO"/>
    <s v="M"/>
    <n v="3"/>
  </r>
  <r>
    <x v="12"/>
    <x v="56"/>
    <x v="56"/>
    <n v="57007"/>
    <s v="BORGOROSE"/>
    <s v="F"/>
    <n v="10"/>
  </r>
  <r>
    <x v="12"/>
    <x v="56"/>
    <x v="56"/>
    <n v="57007"/>
    <s v="BORGOROSE"/>
    <s v="M"/>
    <n v="7"/>
  </r>
  <r>
    <x v="12"/>
    <x v="56"/>
    <x v="56"/>
    <n v="57009"/>
    <s v="CANTALICE"/>
    <s v="F"/>
    <n v="15"/>
  </r>
  <r>
    <x v="12"/>
    <x v="56"/>
    <x v="56"/>
    <n v="57009"/>
    <s v="CANTALICE"/>
    <s v="M"/>
    <n v="12"/>
  </r>
  <r>
    <x v="12"/>
    <x v="56"/>
    <x v="56"/>
    <n v="57010"/>
    <s v="CANTALUPO IN SABINA"/>
    <s v="F"/>
    <n v="6"/>
  </r>
  <r>
    <x v="12"/>
    <x v="56"/>
    <x v="56"/>
    <n v="57010"/>
    <s v="CANTALUPO IN SABINA"/>
    <s v="M"/>
    <n v="3"/>
  </r>
  <r>
    <x v="12"/>
    <x v="56"/>
    <x v="56"/>
    <n v="57011"/>
    <s v="CASAPROTA"/>
    <s v="F"/>
    <n v="1"/>
  </r>
  <r>
    <x v="12"/>
    <x v="56"/>
    <x v="56"/>
    <n v="57011"/>
    <s v="CASAPROTA"/>
    <s v="M"/>
    <n v="1"/>
  </r>
  <r>
    <x v="12"/>
    <x v="56"/>
    <x v="56"/>
    <n v="57012"/>
    <s v="CASPERIA"/>
    <s v="F"/>
    <n v="2"/>
  </r>
  <r>
    <x v="12"/>
    <x v="56"/>
    <x v="56"/>
    <n v="57012"/>
    <s v="CASPERIA"/>
    <s v="M"/>
    <n v="2"/>
  </r>
  <r>
    <x v="12"/>
    <x v="56"/>
    <x v="56"/>
    <n v="57013"/>
    <s v="CASTEL DI TORA"/>
    <s v="M"/>
    <n v="2"/>
  </r>
  <r>
    <x v="12"/>
    <x v="56"/>
    <x v="56"/>
    <n v="57015"/>
    <s v="CASTEL SANT'ANGELO"/>
    <s v="F"/>
    <n v="3"/>
  </r>
  <r>
    <x v="12"/>
    <x v="56"/>
    <x v="56"/>
    <n v="57015"/>
    <s v="CASTEL SANT'ANGELO"/>
    <s v="M"/>
    <n v="1"/>
  </r>
  <r>
    <x v="12"/>
    <x v="56"/>
    <x v="56"/>
    <n v="57014"/>
    <s v="CASTELNUOVO DI FARFA"/>
    <s v="F"/>
    <n v="4"/>
  </r>
  <r>
    <x v="12"/>
    <x v="56"/>
    <x v="56"/>
    <n v="57014"/>
    <s v="CASTELNUOVO DI FARFA"/>
    <s v="M"/>
    <n v="3"/>
  </r>
  <r>
    <x v="12"/>
    <x v="56"/>
    <x v="56"/>
    <n v="57016"/>
    <s v="CITTADUCALE"/>
    <s v="F"/>
    <n v="25"/>
  </r>
  <r>
    <x v="12"/>
    <x v="56"/>
    <x v="56"/>
    <n v="57016"/>
    <s v="CITTADUCALE"/>
    <s v="M"/>
    <n v="19"/>
  </r>
  <r>
    <x v="12"/>
    <x v="56"/>
    <x v="56"/>
    <n v="57017"/>
    <s v="CITTAREALE"/>
    <s v="M"/>
    <n v="1"/>
  </r>
  <r>
    <x v="12"/>
    <x v="56"/>
    <x v="56"/>
    <n v="57018"/>
    <s v="COLLALTO SABINO"/>
    <s v="F"/>
    <n v="2"/>
  </r>
  <r>
    <x v="12"/>
    <x v="56"/>
    <x v="56"/>
    <n v="57018"/>
    <s v="COLLALTO SABINO"/>
    <s v="M"/>
    <n v="1"/>
  </r>
  <r>
    <x v="12"/>
    <x v="56"/>
    <x v="56"/>
    <n v="57019"/>
    <s v="COLLE DI TORA"/>
    <s v="M"/>
    <n v="1"/>
  </r>
  <r>
    <x v="12"/>
    <x v="56"/>
    <x v="56"/>
    <n v="57021"/>
    <s v="COLLEVECCHIO"/>
    <s v="F"/>
    <n v="3"/>
  </r>
  <r>
    <x v="12"/>
    <x v="56"/>
    <x v="56"/>
    <n v="57021"/>
    <s v="COLLEVECCHIO"/>
    <s v="M"/>
    <n v="1"/>
  </r>
  <r>
    <x v="12"/>
    <x v="56"/>
    <x v="56"/>
    <n v="57022"/>
    <s v="COLLI SUL VELINO"/>
    <s v="F"/>
    <n v="1"/>
  </r>
  <r>
    <x v="12"/>
    <x v="56"/>
    <x v="56"/>
    <n v="57024"/>
    <s v="CONFIGNI"/>
    <s v="F"/>
    <n v="3"/>
  </r>
  <r>
    <x v="12"/>
    <x v="56"/>
    <x v="56"/>
    <n v="57024"/>
    <s v="CONFIGNI"/>
    <s v="M"/>
    <n v="1"/>
  </r>
  <r>
    <x v="12"/>
    <x v="56"/>
    <x v="56"/>
    <n v="57025"/>
    <s v="CONTIGLIANO"/>
    <s v="F"/>
    <n v="15"/>
  </r>
  <r>
    <x v="12"/>
    <x v="56"/>
    <x v="56"/>
    <n v="57025"/>
    <s v="CONTIGLIANO"/>
    <s v="M"/>
    <n v="8"/>
  </r>
  <r>
    <x v="12"/>
    <x v="56"/>
    <x v="56"/>
    <n v="57026"/>
    <s v="COTTANELLO"/>
    <s v="F"/>
    <n v="1"/>
  </r>
  <r>
    <x v="12"/>
    <x v="56"/>
    <x v="56"/>
    <n v="57027"/>
    <s v="FARA IN SABINA"/>
    <s v="F"/>
    <n v="31"/>
  </r>
  <r>
    <x v="12"/>
    <x v="56"/>
    <x v="56"/>
    <n v="57027"/>
    <s v="FARA IN SABINA"/>
    <s v="M"/>
    <n v="15"/>
  </r>
  <r>
    <x v="12"/>
    <x v="56"/>
    <x v="56"/>
    <n v="57028"/>
    <s v="FIAMIGNANO"/>
    <s v="F"/>
    <n v="3"/>
  </r>
  <r>
    <x v="12"/>
    <x v="56"/>
    <x v="56"/>
    <n v="57028"/>
    <s v="FIAMIGNANO"/>
    <s v="M"/>
    <n v="3"/>
  </r>
  <r>
    <x v="12"/>
    <x v="56"/>
    <x v="56"/>
    <n v="57029"/>
    <s v="FORANO"/>
    <s v="F"/>
    <n v="8"/>
  </r>
  <r>
    <x v="12"/>
    <x v="56"/>
    <x v="56"/>
    <n v="57029"/>
    <s v="FORANO"/>
    <s v="M"/>
    <n v="1"/>
  </r>
  <r>
    <x v="12"/>
    <x v="56"/>
    <x v="56"/>
    <n v="57030"/>
    <s v="FRASSO SABINO"/>
    <s v="F"/>
    <n v="2"/>
  </r>
  <r>
    <x v="12"/>
    <x v="56"/>
    <x v="56"/>
    <n v="57031"/>
    <s v="GRECCIO"/>
    <s v="F"/>
    <n v="1"/>
  </r>
  <r>
    <x v="12"/>
    <x v="56"/>
    <x v="56"/>
    <n v="57031"/>
    <s v="GRECCIO"/>
    <s v="M"/>
    <n v="1"/>
  </r>
  <r>
    <x v="12"/>
    <x v="56"/>
    <x v="56"/>
    <n v="57032"/>
    <s v="LABRO"/>
    <s v="M"/>
    <n v="1"/>
  </r>
  <r>
    <x v="12"/>
    <x v="56"/>
    <x v="56"/>
    <n v="57033"/>
    <s v="LEONESSA"/>
    <s v="F"/>
    <n v="11"/>
  </r>
  <r>
    <x v="12"/>
    <x v="56"/>
    <x v="56"/>
    <n v="57033"/>
    <s v="LEONESSA"/>
    <s v="M"/>
    <n v="5"/>
  </r>
  <r>
    <x v="12"/>
    <x v="56"/>
    <x v="56"/>
    <n v="57034"/>
    <s v="LONGONE SABINO"/>
    <s v="M"/>
    <n v="1"/>
  </r>
  <r>
    <x v="12"/>
    <x v="56"/>
    <x v="56"/>
    <n v="57035"/>
    <s v="MAGLIANO SABINA"/>
    <s v="F"/>
    <n v="8"/>
  </r>
  <r>
    <x v="12"/>
    <x v="56"/>
    <x v="56"/>
    <n v="57035"/>
    <s v="MAGLIANO SABINA"/>
    <s v="M"/>
    <n v="7"/>
  </r>
  <r>
    <x v="12"/>
    <x v="56"/>
    <x v="56"/>
    <n v="57038"/>
    <s v="MOMPEO"/>
    <s v="F"/>
    <n v="1"/>
  </r>
  <r>
    <x v="12"/>
    <x v="56"/>
    <x v="56"/>
    <n v="57038"/>
    <s v="MOMPEO"/>
    <s v="M"/>
    <n v="3"/>
  </r>
  <r>
    <x v="12"/>
    <x v="56"/>
    <x v="56"/>
    <n v="57039"/>
    <s v="MONTASOLA"/>
    <s v="F"/>
    <n v="1"/>
  </r>
  <r>
    <x v="12"/>
    <x v="56"/>
    <x v="56"/>
    <n v="57039"/>
    <s v="MONTASOLA"/>
    <s v="M"/>
    <n v="1"/>
  </r>
  <r>
    <x v="12"/>
    <x v="56"/>
    <x v="56"/>
    <n v="57043"/>
    <s v="MONTE SAN GIOVANNI IN SABINA"/>
    <s v="F"/>
    <n v="3"/>
  </r>
  <r>
    <x v="12"/>
    <x v="56"/>
    <x v="56"/>
    <n v="57043"/>
    <s v="MONTE SAN GIOVANNI IN SABINA"/>
    <s v="M"/>
    <n v="2"/>
  </r>
  <r>
    <x v="12"/>
    <x v="56"/>
    <x v="56"/>
    <n v="57040"/>
    <s v="MONTEBUONO"/>
    <s v="F"/>
    <n v="1"/>
  </r>
  <r>
    <x v="12"/>
    <x v="56"/>
    <x v="56"/>
    <n v="57041"/>
    <s v="MONTELEONE SABINO"/>
    <s v="F"/>
    <n v="2"/>
  </r>
  <r>
    <x v="12"/>
    <x v="56"/>
    <x v="56"/>
    <n v="57041"/>
    <s v="MONTELEONE SABINO"/>
    <s v="M"/>
    <n v="2"/>
  </r>
  <r>
    <x v="12"/>
    <x v="56"/>
    <x v="56"/>
    <n v="57044"/>
    <s v="MONTOPOLI DI SABINA"/>
    <s v="F"/>
    <n v="11"/>
  </r>
  <r>
    <x v="12"/>
    <x v="56"/>
    <x v="56"/>
    <n v="57044"/>
    <s v="MONTOPOLI DI SABINA"/>
    <s v="M"/>
    <n v="9"/>
  </r>
  <r>
    <x v="12"/>
    <x v="56"/>
    <x v="56"/>
    <n v="57045"/>
    <s v="MORRO REATINO"/>
    <s v="F"/>
    <n v="1"/>
  </r>
  <r>
    <x v="12"/>
    <x v="56"/>
    <x v="56"/>
    <n v="57045"/>
    <s v="MORRO REATINO"/>
    <s v="M"/>
    <n v="1"/>
  </r>
  <r>
    <x v="12"/>
    <x v="56"/>
    <x v="56"/>
    <n v="57047"/>
    <s v="ORVINIO"/>
    <s v="M"/>
    <n v="1"/>
  </r>
  <r>
    <x v="12"/>
    <x v="56"/>
    <x v="56"/>
    <n v="57048"/>
    <s v="PAGANICO SABINO"/>
    <s v="F"/>
    <n v="1"/>
  </r>
  <r>
    <x v="12"/>
    <x v="56"/>
    <x v="56"/>
    <n v="57049"/>
    <s v="PESCOROCCHIANO"/>
    <s v="F"/>
    <n v="4"/>
  </r>
  <r>
    <x v="12"/>
    <x v="56"/>
    <x v="56"/>
    <n v="57049"/>
    <s v="PESCOROCCHIANO"/>
    <s v="M"/>
    <n v="3"/>
  </r>
  <r>
    <x v="12"/>
    <x v="56"/>
    <x v="56"/>
    <n v="57050"/>
    <s v="PETRELLA SALTO"/>
    <s v="F"/>
    <n v="1"/>
  </r>
  <r>
    <x v="12"/>
    <x v="56"/>
    <x v="56"/>
    <n v="57050"/>
    <s v="PETRELLA SALTO"/>
    <s v="M"/>
    <n v="2"/>
  </r>
  <r>
    <x v="12"/>
    <x v="56"/>
    <x v="56"/>
    <n v="57051"/>
    <s v="POGGIO BUSTONE"/>
    <s v="F"/>
    <n v="7"/>
  </r>
  <r>
    <x v="12"/>
    <x v="56"/>
    <x v="56"/>
    <n v="57051"/>
    <s v="POGGIO BUSTONE"/>
    <s v="M"/>
    <n v="3"/>
  </r>
  <r>
    <x v="12"/>
    <x v="56"/>
    <x v="56"/>
    <n v="57052"/>
    <s v="POGGIO CATINO"/>
    <s v="F"/>
    <n v="2"/>
  </r>
  <r>
    <x v="12"/>
    <x v="56"/>
    <x v="56"/>
    <n v="57052"/>
    <s v="POGGIO CATINO"/>
    <s v="M"/>
    <n v="2"/>
  </r>
  <r>
    <x v="12"/>
    <x v="56"/>
    <x v="56"/>
    <n v="57053"/>
    <s v="POGGIO MIRTETO"/>
    <s v="F"/>
    <n v="23"/>
  </r>
  <r>
    <x v="12"/>
    <x v="56"/>
    <x v="56"/>
    <n v="57053"/>
    <s v="POGGIO MIRTETO"/>
    <s v="M"/>
    <n v="15"/>
  </r>
  <r>
    <x v="12"/>
    <x v="56"/>
    <x v="56"/>
    <n v="57054"/>
    <s v="POGGIO MOIANO"/>
    <s v="F"/>
    <n v="13"/>
  </r>
  <r>
    <x v="12"/>
    <x v="56"/>
    <x v="56"/>
    <n v="57054"/>
    <s v="POGGIO MOIANO"/>
    <s v="M"/>
    <n v="5"/>
  </r>
  <r>
    <x v="12"/>
    <x v="56"/>
    <x v="56"/>
    <n v="57055"/>
    <s v="POGGIO NATIVO"/>
    <s v="F"/>
    <n v="5"/>
  </r>
  <r>
    <x v="12"/>
    <x v="56"/>
    <x v="56"/>
    <n v="57055"/>
    <s v="POGGIO NATIVO"/>
    <s v="M"/>
    <n v="8"/>
  </r>
  <r>
    <x v="12"/>
    <x v="56"/>
    <x v="56"/>
    <n v="57056"/>
    <s v="POGGIO SAN LORENZO"/>
    <s v="F"/>
    <n v="2"/>
  </r>
  <r>
    <x v="12"/>
    <x v="56"/>
    <x v="56"/>
    <n v="57056"/>
    <s v="POGGIO SAN LORENZO"/>
    <s v="M"/>
    <n v="2"/>
  </r>
  <r>
    <x v="12"/>
    <x v="56"/>
    <x v="56"/>
    <n v="57058"/>
    <s v="POZZAGLIA SABINA"/>
    <s v="M"/>
    <n v="1"/>
  </r>
  <r>
    <x v="12"/>
    <x v="56"/>
    <x v="56"/>
    <n v="57059"/>
    <s v="RIETI"/>
    <s v="F"/>
    <n v="201"/>
  </r>
  <r>
    <x v="12"/>
    <x v="56"/>
    <x v="56"/>
    <n v="57059"/>
    <s v="RIETI"/>
    <s v="M"/>
    <n v="117"/>
  </r>
  <r>
    <x v="12"/>
    <x v="56"/>
    <x v="56"/>
    <n v="57060"/>
    <s v="RIVODUTRI"/>
    <s v="F"/>
    <n v="4"/>
  </r>
  <r>
    <x v="12"/>
    <x v="56"/>
    <x v="56"/>
    <n v="57060"/>
    <s v="RIVODUTRI"/>
    <s v="M"/>
    <n v="1"/>
  </r>
  <r>
    <x v="12"/>
    <x v="56"/>
    <x v="56"/>
    <n v="57062"/>
    <s v="ROCCA SINIBALDA"/>
    <s v="F"/>
    <n v="1"/>
  </r>
  <r>
    <x v="12"/>
    <x v="56"/>
    <x v="56"/>
    <n v="57062"/>
    <s v="ROCCA SINIBALDA"/>
    <s v="M"/>
    <n v="1"/>
  </r>
  <r>
    <x v="12"/>
    <x v="56"/>
    <x v="56"/>
    <n v="57061"/>
    <s v="ROCCANTICA"/>
    <s v="F"/>
    <n v="3"/>
  </r>
  <r>
    <x v="12"/>
    <x v="56"/>
    <x v="56"/>
    <n v="57061"/>
    <s v="ROCCANTICA"/>
    <s v="M"/>
    <n v="1"/>
  </r>
  <r>
    <x v="12"/>
    <x v="56"/>
    <x v="56"/>
    <n v="57064"/>
    <s v="SCANDRIGLIA"/>
    <s v="F"/>
    <n v="8"/>
  </r>
  <r>
    <x v="12"/>
    <x v="56"/>
    <x v="56"/>
    <n v="57064"/>
    <s v="SCANDRIGLIA"/>
    <s v="M"/>
    <n v="1"/>
  </r>
  <r>
    <x v="12"/>
    <x v="56"/>
    <x v="56"/>
    <n v="57065"/>
    <s v="SELCI"/>
    <s v="F"/>
    <n v="6"/>
  </r>
  <r>
    <x v="12"/>
    <x v="56"/>
    <x v="56"/>
    <n v="57065"/>
    <s v="SELCI"/>
    <s v="M"/>
    <n v="1"/>
  </r>
  <r>
    <x v="12"/>
    <x v="56"/>
    <x v="56"/>
    <n v="57066"/>
    <s v="STIMIGLIANO"/>
    <s v="M"/>
    <n v="3"/>
  </r>
  <r>
    <x v="12"/>
    <x v="56"/>
    <x v="56"/>
    <n v="57067"/>
    <s v="TARANO"/>
    <s v="F"/>
    <n v="1"/>
  </r>
  <r>
    <x v="12"/>
    <x v="56"/>
    <x v="56"/>
    <n v="57067"/>
    <s v="TARANO"/>
    <s v="M"/>
    <n v="3"/>
  </r>
  <r>
    <x v="12"/>
    <x v="56"/>
    <x v="56"/>
    <n v="57068"/>
    <s v="TOFFIA"/>
    <s v="F"/>
    <n v="1"/>
  </r>
  <r>
    <x v="12"/>
    <x v="56"/>
    <x v="56"/>
    <n v="57068"/>
    <s v="TOFFIA"/>
    <s v="M"/>
    <n v="2"/>
  </r>
  <r>
    <x v="12"/>
    <x v="56"/>
    <x v="56"/>
    <n v="57070"/>
    <s v="TORRI IN SABINA"/>
    <s v="F"/>
    <n v="6"/>
  </r>
  <r>
    <x v="12"/>
    <x v="56"/>
    <x v="56"/>
    <n v="57070"/>
    <s v="TORRI IN SABINA"/>
    <s v="M"/>
    <n v="3"/>
  </r>
  <r>
    <x v="12"/>
    <x v="56"/>
    <x v="56"/>
    <n v="57069"/>
    <s v="TORRICELLA IN SABINA"/>
    <s v="F"/>
    <n v="2"/>
  </r>
  <r>
    <x v="12"/>
    <x v="56"/>
    <x v="56"/>
    <n v="57069"/>
    <s v="TORRICELLA IN SABINA"/>
    <s v="M"/>
    <n v="1"/>
  </r>
  <r>
    <x v="12"/>
    <x v="56"/>
    <x v="56"/>
    <n v="57071"/>
    <s v="TURANIA"/>
    <s v="F"/>
    <n v="1"/>
  </r>
  <r>
    <x v="12"/>
    <x v="56"/>
    <x v="56"/>
    <n v="57072"/>
    <s v="VACONE"/>
    <s v="F"/>
    <n v="1"/>
  </r>
  <r>
    <x v="12"/>
    <x v="56"/>
    <x v="56"/>
    <n v="57073"/>
    <s v="VARCO SABINO"/>
    <s v="M"/>
    <n v="1"/>
  </r>
  <r>
    <x v="12"/>
    <x v="57"/>
    <x v="57"/>
    <n v="58001"/>
    <s v="AFFILE"/>
    <s v="F"/>
    <n v="7"/>
  </r>
  <r>
    <x v="12"/>
    <x v="57"/>
    <x v="57"/>
    <n v="58001"/>
    <s v="AFFILE"/>
    <s v="M"/>
    <n v="2"/>
  </r>
  <r>
    <x v="12"/>
    <x v="57"/>
    <x v="57"/>
    <n v="58002"/>
    <s v="AGOSTA"/>
    <s v="F"/>
    <n v="5"/>
  </r>
  <r>
    <x v="12"/>
    <x v="57"/>
    <x v="57"/>
    <n v="58002"/>
    <s v="AGOSTA"/>
    <s v="M"/>
    <n v="4"/>
  </r>
  <r>
    <x v="12"/>
    <x v="57"/>
    <x v="57"/>
    <n v="58003"/>
    <s v="ALBANO LAZIALE"/>
    <s v="F"/>
    <n v="106"/>
  </r>
  <r>
    <x v="12"/>
    <x v="57"/>
    <x v="57"/>
    <n v="58003"/>
    <s v="ALBANO LAZIALE"/>
    <s v="M"/>
    <n v="74"/>
  </r>
  <r>
    <x v="12"/>
    <x v="57"/>
    <x v="57"/>
    <n v="58004"/>
    <s v="ALLUMIERE"/>
    <s v="F"/>
    <n v="15"/>
  </r>
  <r>
    <x v="12"/>
    <x v="57"/>
    <x v="57"/>
    <n v="58004"/>
    <s v="ALLUMIERE"/>
    <s v="M"/>
    <n v="6"/>
  </r>
  <r>
    <x v="12"/>
    <x v="57"/>
    <x v="57"/>
    <n v="58005"/>
    <s v="ANGUILLARA SABAZIA"/>
    <s v="F"/>
    <n v="55"/>
  </r>
  <r>
    <x v="12"/>
    <x v="57"/>
    <x v="57"/>
    <n v="58005"/>
    <s v="ANGUILLARA SABAZIA"/>
    <s v="M"/>
    <n v="31"/>
  </r>
  <r>
    <x v="12"/>
    <x v="57"/>
    <x v="57"/>
    <n v="58006"/>
    <s v="ANTICOLI CORRADO"/>
    <s v="F"/>
    <n v="1"/>
  </r>
  <r>
    <x v="12"/>
    <x v="57"/>
    <x v="57"/>
    <n v="58007"/>
    <s v="ANZIO"/>
    <s v="F"/>
    <n v="128"/>
  </r>
  <r>
    <x v="12"/>
    <x v="57"/>
    <x v="57"/>
    <n v="58007"/>
    <s v="ANZIO"/>
    <s v="M"/>
    <n v="82"/>
  </r>
  <r>
    <x v="12"/>
    <x v="57"/>
    <x v="57"/>
    <n v="58008"/>
    <s v="ARCINAZZO ROMANO"/>
    <s v="F"/>
    <n v="1"/>
  </r>
  <r>
    <x v="12"/>
    <x v="57"/>
    <x v="57"/>
    <n v="58008"/>
    <s v="ARCINAZZO ROMANO"/>
    <s v="M"/>
    <n v="2"/>
  </r>
  <r>
    <x v="12"/>
    <x v="57"/>
    <x v="57"/>
    <n v="58117"/>
    <s v="ARDEA"/>
    <s v="F"/>
    <n v="68"/>
  </r>
  <r>
    <x v="12"/>
    <x v="57"/>
    <x v="57"/>
    <n v="58117"/>
    <s v="ARDEA"/>
    <s v="M"/>
    <n v="44"/>
  </r>
  <r>
    <x v="12"/>
    <x v="57"/>
    <x v="57"/>
    <n v="58009"/>
    <s v="ARICCIA"/>
    <s v="F"/>
    <n v="65"/>
  </r>
  <r>
    <x v="12"/>
    <x v="57"/>
    <x v="57"/>
    <n v="58009"/>
    <s v="ARICCIA"/>
    <s v="M"/>
    <n v="42"/>
  </r>
  <r>
    <x v="12"/>
    <x v="57"/>
    <x v="57"/>
    <n v="58010"/>
    <s v="ARSOLI"/>
    <s v="F"/>
    <n v="3"/>
  </r>
  <r>
    <x v="12"/>
    <x v="57"/>
    <x v="57"/>
    <n v="58010"/>
    <s v="ARSOLI"/>
    <s v="M"/>
    <n v="7"/>
  </r>
  <r>
    <x v="12"/>
    <x v="57"/>
    <x v="57"/>
    <n v="58011"/>
    <s v="ARTENA"/>
    <s v="F"/>
    <n v="22"/>
  </r>
  <r>
    <x v="12"/>
    <x v="57"/>
    <x v="57"/>
    <n v="58011"/>
    <s v="ARTENA"/>
    <s v="M"/>
    <n v="19"/>
  </r>
  <r>
    <x v="12"/>
    <x v="57"/>
    <x v="57"/>
    <n v="58012"/>
    <s v="BELLEGRA"/>
    <s v="F"/>
    <n v="12"/>
  </r>
  <r>
    <x v="12"/>
    <x v="57"/>
    <x v="57"/>
    <n v="58012"/>
    <s v="BELLEGRA"/>
    <s v="M"/>
    <n v="6"/>
  </r>
  <r>
    <x v="12"/>
    <x v="57"/>
    <x v="57"/>
    <n v="58013"/>
    <s v="BRACCIANO"/>
    <s v="F"/>
    <n v="61"/>
  </r>
  <r>
    <x v="12"/>
    <x v="57"/>
    <x v="57"/>
    <n v="58013"/>
    <s v="BRACCIANO"/>
    <s v="M"/>
    <n v="35"/>
  </r>
  <r>
    <x v="12"/>
    <x v="57"/>
    <x v="57"/>
    <n v="58014"/>
    <s v="CAMERATA NUOVA"/>
    <s v="M"/>
    <n v="1"/>
  </r>
  <r>
    <x v="12"/>
    <x v="57"/>
    <x v="57"/>
    <n v="58015"/>
    <s v="CAMPAGNANO DI ROMA"/>
    <s v="F"/>
    <n v="22"/>
  </r>
  <r>
    <x v="12"/>
    <x v="57"/>
    <x v="57"/>
    <n v="58015"/>
    <s v="CAMPAGNANO DI ROMA"/>
    <s v="M"/>
    <n v="16"/>
  </r>
  <r>
    <x v="12"/>
    <x v="57"/>
    <x v="57"/>
    <n v="58016"/>
    <s v="CANALE MONTERANO"/>
    <s v="F"/>
    <n v="9"/>
  </r>
  <r>
    <x v="12"/>
    <x v="57"/>
    <x v="57"/>
    <n v="58016"/>
    <s v="CANALE MONTERANO"/>
    <s v="M"/>
    <n v="11"/>
  </r>
  <r>
    <x v="12"/>
    <x v="57"/>
    <x v="57"/>
    <n v="58017"/>
    <s v="CANTERANO"/>
    <s v="F"/>
    <n v="2"/>
  </r>
  <r>
    <x v="12"/>
    <x v="57"/>
    <x v="57"/>
    <n v="58017"/>
    <s v="CANTERANO"/>
    <s v="M"/>
    <n v="1"/>
  </r>
  <r>
    <x v="12"/>
    <x v="57"/>
    <x v="57"/>
    <n v="58018"/>
    <s v="CAPENA"/>
    <s v="F"/>
    <n v="17"/>
  </r>
  <r>
    <x v="12"/>
    <x v="57"/>
    <x v="57"/>
    <n v="58018"/>
    <s v="CAPENA"/>
    <s v="M"/>
    <n v="9"/>
  </r>
  <r>
    <x v="12"/>
    <x v="57"/>
    <x v="57"/>
    <n v="58020"/>
    <s v="CARPINETO ROMANO"/>
    <s v="F"/>
    <n v="25"/>
  </r>
  <r>
    <x v="12"/>
    <x v="57"/>
    <x v="57"/>
    <n v="58020"/>
    <s v="CARPINETO ROMANO"/>
    <s v="M"/>
    <n v="10"/>
  </r>
  <r>
    <x v="12"/>
    <x v="57"/>
    <x v="57"/>
    <n v="58022"/>
    <s v="CASTEL GANDOLFO"/>
    <s v="F"/>
    <n v="32"/>
  </r>
  <r>
    <x v="12"/>
    <x v="57"/>
    <x v="57"/>
    <n v="58022"/>
    <s v="CASTEL GANDOLFO"/>
    <s v="M"/>
    <n v="15"/>
  </r>
  <r>
    <x v="12"/>
    <x v="57"/>
    <x v="57"/>
    <n v="58023"/>
    <s v="CASTEL MADAMA"/>
    <s v="F"/>
    <n v="27"/>
  </r>
  <r>
    <x v="12"/>
    <x v="57"/>
    <x v="57"/>
    <n v="58023"/>
    <s v="CASTEL MADAMA"/>
    <s v="M"/>
    <n v="12"/>
  </r>
  <r>
    <x v="12"/>
    <x v="57"/>
    <x v="57"/>
    <n v="58025"/>
    <s v="CASTEL SAN PIETRO ROMANO"/>
    <s v="F"/>
    <n v="2"/>
  </r>
  <r>
    <x v="12"/>
    <x v="57"/>
    <x v="57"/>
    <n v="58025"/>
    <s v="CASTEL SAN PIETRO ROMANO"/>
    <s v="M"/>
    <n v="1"/>
  </r>
  <r>
    <x v="12"/>
    <x v="57"/>
    <x v="57"/>
    <n v="58024"/>
    <s v="CASTELNUOVO DI PORTO"/>
    <s v="F"/>
    <n v="25"/>
  </r>
  <r>
    <x v="12"/>
    <x v="57"/>
    <x v="57"/>
    <n v="58024"/>
    <s v="CASTELNUOVO DI PORTO"/>
    <s v="M"/>
    <n v="11"/>
  </r>
  <r>
    <x v="12"/>
    <x v="57"/>
    <x v="57"/>
    <n v="58026"/>
    <s v="CAVE"/>
    <s v="F"/>
    <n v="35"/>
  </r>
  <r>
    <x v="12"/>
    <x v="57"/>
    <x v="57"/>
    <n v="58026"/>
    <s v="CAVE"/>
    <s v="M"/>
    <n v="14"/>
  </r>
  <r>
    <x v="12"/>
    <x v="57"/>
    <x v="57"/>
    <n v="58027"/>
    <s v="CERRETO LAZIALE"/>
    <s v="F"/>
    <n v="3"/>
  </r>
  <r>
    <x v="12"/>
    <x v="57"/>
    <x v="57"/>
    <n v="58027"/>
    <s v="CERRETO LAZIALE"/>
    <s v="M"/>
    <n v="4"/>
  </r>
  <r>
    <x v="12"/>
    <x v="57"/>
    <x v="57"/>
    <n v="58028"/>
    <s v="CERVARA DI ROMA"/>
    <s v="F"/>
    <n v="1"/>
  </r>
  <r>
    <x v="12"/>
    <x v="57"/>
    <x v="57"/>
    <n v="58029"/>
    <s v="CERVETERI"/>
    <s v="F"/>
    <n v="75"/>
  </r>
  <r>
    <x v="12"/>
    <x v="57"/>
    <x v="57"/>
    <n v="58029"/>
    <s v="CERVETERI"/>
    <s v="M"/>
    <n v="43"/>
  </r>
  <r>
    <x v="12"/>
    <x v="57"/>
    <x v="57"/>
    <n v="58118"/>
    <s v="CIAMPINO"/>
    <s v="F"/>
    <n v="122"/>
  </r>
  <r>
    <x v="12"/>
    <x v="57"/>
    <x v="57"/>
    <n v="58118"/>
    <s v="CIAMPINO"/>
    <s v="M"/>
    <n v="87"/>
  </r>
  <r>
    <x v="12"/>
    <x v="57"/>
    <x v="57"/>
    <n v="58030"/>
    <s v="CICILIANO"/>
    <s v="F"/>
    <n v="4"/>
  </r>
  <r>
    <x v="12"/>
    <x v="57"/>
    <x v="57"/>
    <n v="58031"/>
    <s v="CINETO ROMANO"/>
    <s v="F"/>
    <n v="2"/>
  </r>
  <r>
    <x v="12"/>
    <x v="57"/>
    <x v="57"/>
    <n v="58032"/>
    <s v="CIVITAVECCHIA"/>
    <s v="F"/>
    <n v="139"/>
  </r>
  <r>
    <x v="12"/>
    <x v="57"/>
    <x v="57"/>
    <n v="58032"/>
    <s v="CIVITAVECCHIA"/>
    <s v="M"/>
    <n v="104"/>
  </r>
  <r>
    <x v="12"/>
    <x v="57"/>
    <x v="57"/>
    <n v="58033"/>
    <s v="CIVITELLA SAN PAOLO"/>
    <s v="F"/>
    <n v="3"/>
  </r>
  <r>
    <x v="12"/>
    <x v="57"/>
    <x v="57"/>
    <n v="58033"/>
    <s v="CIVITELLA SAN PAOLO"/>
    <s v="M"/>
    <n v="4"/>
  </r>
  <r>
    <x v="12"/>
    <x v="57"/>
    <x v="57"/>
    <n v="58034"/>
    <s v="COLLEFERRO"/>
    <s v="F"/>
    <n v="96"/>
  </r>
  <r>
    <x v="12"/>
    <x v="57"/>
    <x v="57"/>
    <n v="58034"/>
    <s v="COLLEFERRO"/>
    <s v="M"/>
    <n v="61"/>
  </r>
  <r>
    <x v="12"/>
    <x v="57"/>
    <x v="57"/>
    <n v="58035"/>
    <s v="COLONNA"/>
    <s v="F"/>
    <n v="9"/>
  </r>
  <r>
    <x v="12"/>
    <x v="57"/>
    <x v="57"/>
    <n v="58035"/>
    <s v="COLONNA"/>
    <s v="M"/>
    <n v="7"/>
  </r>
  <r>
    <x v="12"/>
    <x v="57"/>
    <x v="57"/>
    <n v="58036"/>
    <s v="FIANO ROMANO"/>
    <s v="F"/>
    <n v="25"/>
  </r>
  <r>
    <x v="12"/>
    <x v="57"/>
    <x v="57"/>
    <n v="58036"/>
    <s v="FIANO ROMANO"/>
    <s v="M"/>
    <n v="22"/>
  </r>
  <r>
    <x v="12"/>
    <x v="57"/>
    <x v="57"/>
    <n v="58037"/>
    <s v="FILACCIANO"/>
    <s v="M"/>
    <n v="1"/>
  </r>
  <r>
    <x v="12"/>
    <x v="57"/>
    <x v="57"/>
    <n v="58120"/>
    <s v="FIUMICINO"/>
    <s v="F"/>
    <n v="114"/>
  </r>
  <r>
    <x v="12"/>
    <x v="57"/>
    <x v="57"/>
    <n v="58120"/>
    <s v="FIUMICINO"/>
    <s v="M"/>
    <n v="87"/>
  </r>
  <r>
    <x v="12"/>
    <x v="57"/>
    <x v="57"/>
    <n v="58122"/>
    <s v="FONTE NUOVA"/>
    <s v="F"/>
    <n v="57"/>
  </r>
  <r>
    <x v="12"/>
    <x v="57"/>
    <x v="57"/>
    <n v="58122"/>
    <s v="FONTE NUOVA"/>
    <s v="M"/>
    <n v="41"/>
  </r>
  <r>
    <x v="12"/>
    <x v="57"/>
    <x v="57"/>
    <n v="58038"/>
    <s v="FORMELLO"/>
    <s v="F"/>
    <n v="43"/>
  </r>
  <r>
    <x v="12"/>
    <x v="57"/>
    <x v="57"/>
    <n v="58038"/>
    <s v="FORMELLO"/>
    <s v="M"/>
    <n v="18"/>
  </r>
  <r>
    <x v="12"/>
    <x v="57"/>
    <x v="57"/>
    <n v="58039"/>
    <s v="FRASCATI"/>
    <s v="F"/>
    <n v="86"/>
  </r>
  <r>
    <x v="12"/>
    <x v="57"/>
    <x v="57"/>
    <n v="58039"/>
    <s v="FRASCATI"/>
    <s v="M"/>
    <n v="50"/>
  </r>
  <r>
    <x v="12"/>
    <x v="57"/>
    <x v="57"/>
    <n v="58040"/>
    <s v="GALLICANO NEL LAZIO"/>
    <s v="F"/>
    <n v="5"/>
  </r>
  <r>
    <x v="12"/>
    <x v="57"/>
    <x v="57"/>
    <n v="58040"/>
    <s v="GALLICANO NEL LAZIO"/>
    <s v="M"/>
    <n v="2"/>
  </r>
  <r>
    <x v="12"/>
    <x v="57"/>
    <x v="57"/>
    <n v="58041"/>
    <s v="GAVIGNANO"/>
    <s v="F"/>
    <n v="6"/>
  </r>
  <r>
    <x v="12"/>
    <x v="57"/>
    <x v="57"/>
    <n v="58041"/>
    <s v="GAVIGNANO"/>
    <s v="M"/>
    <n v="5"/>
  </r>
  <r>
    <x v="12"/>
    <x v="57"/>
    <x v="57"/>
    <n v="58042"/>
    <s v="GENAZZANO"/>
    <s v="F"/>
    <n v="17"/>
  </r>
  <r>
    <x v="12"/>
    <x v="57"/>
    <x v="57"/>
    <n v="58042"/>
    <s v="GENAZZANO"/>
    <s v="M"/>
    <n v="8"/>
  </r>
  <r>
    <x v="12"/>
    <x v="57"/>
    <x v="57"/>
    <n v="58043"/>
    <s v="GENZANO DI ROMA"/>
    <s v="F"/>
    <n v="93"/>
  </r>
  <r>
    <x v="12"/>
    <x v="57"/>
    <x v="57"/>
    <n v="58043"/>
    <s v="GENZANO DI ROMA"/>
    <s v="M"/>
    <n v="51"/>
  </r>
  <r>
    <x v="12"/>
    <x v="57"/>
    <x v="57"/>
    <n v="58044"/>
    <s v="GERANO"/>
    <s v="F"/>
    <n v="5"/>
  </r>
  <r>
    <x v="12"/>
    <x v="57"/>
    <x v="57"/>
    <n v="58044"/>
    <s v="GERANO"/>
    <s v="M"/>
    <n v="4"/>
  </r>
  <r>
    <x v="12"/>
    <x v="57"/>
    <x v="57"/>
    <n v="58045"/>
    <s v="GORGA"/>
    <s v="F"/>
    <n v="2"/>
  </r>
  <r>
    <x v="12"/>
    <x v="57"/>
    <x v="57"/>
    <n v="58045"/>
    <s v="GORGA"/>
    <s v="M"/>
    <n v="4"/>
  </r>
  <r>
    <x v="12"/>
    <x v="57"/>
    <x v="57"/>
    <n v="58046"/>
    <s v="GROTTAFERRATA"/>
    <s v="F"/>
    <n v="87"/>
  </r>
  <r>
    <x v="12"/>
    <x v="57"/>
    <x v="57"/>
    <n v="58046"/>
    <s v="GROTTAFERRATA"/>
    <s v="M"/>
    <n v="64"/>
  </r>
  <r>
    <x v="12"/>
    <x v="57"/>
    <x v="57"/>
    <n v="58047"/>
    <s v="GUIDONIA MONTECELIO"/>
    <s v="F"/>
    <n v="213"/>
  </r>
  <r>
    <x v="12"/>
    <x v="57"/>
    <x v="57"/>
    <n v="58047"/>
    <s v="GUIDONIA MONTECELIO"/>
    <s v="M"/>
    <n v="142"/>
  </r>
  <r>
    <x v="12"/>
    <x v="57"/>
    <x v="57"/>
    <n v="58049"/>
    <s v="LABICO"/>
    <s v="F"/>
    <n v="10"/>
  </r>
  <r>
    <x v="12"/>
    <x v="57"/>
    <x v="57"/>
    <n v="58049"/>
    <s v="LABICO"/>
    <s v="M"/>
    <n v="5"/>
  </r>
  <r>
    <x v="12"/>
    <x v="57"/>
    <x v="57"/>
    <n v="58116"/>
    <s v="LADISPOLI"/>
    <s v="F"/>
    <n v="77"/>
  </r>
  <r>
    <x v="12"/>
    <x v="57"/>
    <x v="57"/>
    <n v="58116"/>
    <s v="LADISPOLI"/>
    <s v="M"/>
    <n v="50"/>
  </r>
  <r>
    <x v="12"/>
    <x v="57"/>
    <x v="57"/>
    <n v="58050"/>
    <s v="LANUVIO"/>
    <s v="F"/>
    <n v="26"/>
  </r>
  <r>
    <x v="12"/>
    <x v="57"/>
    <x v="57"/>
    <n v="58050"/>
    <s v="LANUVIO"/>
    <s v="M"/>
    <n v="15"/>
  </r>
  <r>
    <x v="12"/>
    <x v="57"/>
    <x v="57"/>
    <n v="58115"/>
    <s v="LARIANO"/>
    <s v="F"/>
    <n v="19"/>
  </r>
  <r>
    <x v="12"/>
    <x v="57"/>
    <x v="57"/>
    <n v="58115"/>
    <s v="LARIANO"/>
    <s v="M"/>
    <n v="18"/>
  </r>
  <r>
    <x v="12"/>
    <x v="57"/>
    <x v="57"/>
    <n v="58051"/>
    <s v="LICENZA"/>
    <s v="F"/>
    <n v="1"/>
  </r>
  <r>
    <x v="12"/>
    <x v="57"/>
    <x v="57"/>
    <n v="58052"/>
    <s v="MAGLIANO ROMANO"/>
    <s v="F"/>
    <n v="3"/>
  </r>
  <r>
    <x v="12"/>
    <x v="57"/>
    <x v="57"/>
    <n v="58052"/>
    <s v="MAGLIANO ROMANO"/>
    <s v="M"/>
    <n v="7"/>
  </r>
  <r>
    <x v="12"/>
    <x v="57"/>
    <x v="57"/>
    <n v="58053"/>
    <s v="MANDELA"/>
    <s v="F"/>
    <n v="3"/>
  </r>
  <r>
    <x v="12"/>
    <x v="57"/>
    <x v="57"/>
    <n v="58053"/>
    <s v="MANDELA"/>
    <s v="M"/>
    <n v="2"/>
  </r>
  <r>
    <x v="12"/>
    <x v="57"/>
    <x v="57"/>
    <n v="58054"/>
    <s v="MANZIANA"/>
    <s v="F"/>
    <n v="25"/>
  </r>
  <r>
    <x v="12"/>
    <x v="57"/>
    <x v="57"/>
    <n v="58054"/>
    <s v="MANZIANA"/>
    <s v="M"/>
    <n v="25"/>
  </r>
  <r>
    <x v="12"/>
    <x v="57"/>
    <x v="57"/>
    <n v="58055"/>
    <s v="MARANO EQUO"/>
    <s v="F"/>
    <n v="2"/>
  </r>
  <r>
    <x v="12"/>
    <x v="57"/>
    <x v="57"/>
    <n v="58055"/>
    <s v="MARANO EQUO"/>
    <s v="M"/>
    <n v="2"/>
  </r>
  <r>
    <x v="12"/>
    <x v="57"/>
    <x v="57"/>
    <n v="58056"/>
    <s v="MARCELLINA"/>
    <s v="F"/>
    <n v="14"/>
  </r>
  <r>
    <x v="12"/>
    <x v="57"/>
    <x v="57"/>
    <n v="58056"/>
    <s v="MARCELLINA"/>
    <s v="M"/>
    <n v="9"/>
  </r>
  <r>
    <x v="12"/>
    <x v="57"/>
    <x v="57"/>
    <n v="58057"/>
    <s v="MARINO"/>
    <s v="F"/>
    <n v="118"/>
  </r>
  <r>
    <x v="12"/>
    <x v="57"/>
    <x v="57"/>
    <n v="58057"/>
    <s v="MARINO"/>
    <s v="M"/>
    <n v="78"/>
  </r>
  <r>
    <x v="12"/>
    <x v="57"/>
    <x v="57"/>
    <n v="58058"/>
    <s v="MAZZANO ROMANO"/>
    <s v="F"/>
    <n v="4"/>
  </r>
  <r>
    <x v="12"/>
    <x v="57"/>
    <x v="57"/>
    <n v="58058"/>
    <s v="MAZZANO ROMANO"/>
    <s v="M"/>
    <n v="3"/>
  </r>
  <r>
    <x v="12"/>
    <x v="57"/>
    <x v="57"/>
    <n v="58059"/>
    <s v="MENTANA"/>
    <s v="F"/>
    <n v="61"/>
  </r>
  <r>
    <x v="12"/>
    <x v="57"/>
    <x v="57"/>
    <n v="58059"/>
    <s v="MENTANA"/>
    <s v="M"/>
    <n v="41"/>
  </r>
  <r>
    <x v="12"/>
    <x v="57"/>
    <x v="57"/>
    <n v="58060"/>
    <s v="MONTE COMPATRI"/>
    <s v="F"/>
    <n v="41"/>
  </r>
  <r>
    <x v="12"/>
    <x v="57"/>
    <x v="57"/>
    <n v="58060"/>
    <s v="MONTE COMPATRI"/>
    <s v="M"/>
    <n v="17"/>
  </r>
  <r>
    <x v="12"/>
    <x v="57"/>
    <x v="57"/>
    <n v="58064"/>
    <s v="MONTE PORZIO CATONE"/>
    <s v="F"/>
    <n v="27"/>
  </r>
  <r>
    <x v="12"/>
    <x v="57"/>
    <x v="57"/>
    <n v="58064"/>
    <s v="MONTE PORZIO CATONE"/>
    <s v="M"/>
    <n v="32"/>
  </r>
  <r>
    <x v="12"/>
    <x v="57"/>
    <x v="57"/>
    <n v="58061"/>
    <s v="MONTEFLAVIO"/>
    <s v="F"/>
    <n v="8"/>
  </r>
  <r>
    <x v="12"/>
    <x v="57"/>
    <x v="57"/>
    <n v="58061"/>
    <s v="MONTEFLAVIO"/>
    <s v="M"/>
    <n v="1"/>
  </r>
  <r>
    <x v="12"/>
    <x v="57"/>
    <x v="57"/>
    <n v="58062"/>
    <s v="MONTELANICO"/>
    <s v="F"/>
    <n v="15"/>
  </r>
  <r>
    <x v="12"/>
    <x v="57"/>
    <x v="57"/>
    <n v="58062"/>
    <s v="MONTELANICO"/>
    <s v="M"/>
    <n v="7"/>
  </r>
  <r>
    <x v="12"/>
    <x v="57"/>
    <x v="57"/>
    <n v="58063"/>
    <s v="MONTELIBRETTI"/>
    <s v="F"/>
    <n v="20"/>
  </r>
  <r>
    <x v="12"/>
    <x v="57"/>
    <x v="57"/>
    <n v="58063"/>
    <s v="MONTELIBRETTI"/>
    <s v="M"/>
    <n v="6"/>
  </r>
  <r>
    <x v="12"/>
    <x v="57"/>
    <x v="57"/>
    <n v="58065"/>
    <s v="MONTEROTONDO"/>
    <s v="F"/>
    <n v="113"/>
  </r>
  <r>
    <x v="12"/>
    <x v="57"/>
    <x v="57"/>
    <n v="58065"/>
    <s v="MONTEROTONDO"/>
    <s v="M"/>
    <n v="83"/>
  </r>
  <r>
    <x v="12"/>
    <x v="57"/>
    <x v="57"/>
    <n v="58066"/>
    <s v="MONTORIO ROMANO"/>
    <s v="F"/>
    <n v="2"/>
  </r>
  <r>
    <x v="12"/>
    <x v="57"/>
    <x v="57"/>
    <n v="58066"/>
    <s v="MONTORIO ROMANO"/>
    <s v="M"/>
    <n v="2"/>
  </r>
  <r>
    <x v="12"/>
    <x v="57"/>
    <x v="57"/>
    <n v="58067"/>
    <s v="MORICONE"/>
    <s v="F"/>
    <n v="9"/>
  </r>
  <r>
    <x v="12"/>
    <x v="57"/>
    <x v="57"/>
    <n v="58067"/>
    <s v="MORICONE"/>
    <s v="M"/>
    <n v="2"/>
  </r>
  <r>
    <x v="12"/>
    <x v="57"/>
    <x v="57"/>
    <n v="58068"/>
    <s v="MORLUPO"/>
    <s v="F"/>
    <n v="20"/>
  </r>
  <r>
    <x v="12"/>
    <x v="57"/>
    <x v="57"/>
    <n v="58068"/>
    <s v="MORLUPO"/>
    <s v="M"/>
    <n v="21"/>
  </r>
  <r>
    <x v="12"/>
    <x v="57"/>
    <x v="57"/>
    <n v="58069"/>
    <s v="NAZZANO"/>
    <s v="F"/>
    <n v="2"/>
  </r>
  <r>
    <x v="12"/>
    <x v="57"/>
    <x v="57"/>
    <n v="58069"/>
    <s v="NAZZANO"/>
    <s v="M"/>
    <n v="2"/>
  </r>
  <r>
    <x v="12"/>
    <x v="57"/>
    <x v="57"/>
    <n v="58070"/>
    <s v="NEMI"/>
    <s v="F"/>
    <n v="6"/>
  </r>
  <r>
    <x v="12"/>
    <x v="57"/>
    <x v="57"/>
    <n v="58070"/>
    <s v="NEMI"/>
    <s v="M"/>
    <n v="9"/>
  </r>
  <r>
    <x v="12"/>
    <x v="57"/>
    <x v="57"/>
    <n v="58071"/>
    <s v="NEROLA"/>
    <s v="F"/>
    <n v="5"/>
  </r>
  <r>
    <x v="12"/>
    <x v="57"/>
    <x v="57"/>
    <n v="58071"/>
    <s v="NEROLA"/>
    <s v="M"/>
    <n v="1"/>
  </r>
  <r>
    <x v="12"/>
    <x v="57"/>
    <x v="57"/>
    <n v="58072"/>
    <s v="NETTUNO"/>
    <s v="F"/>
    <n v="110"/>
  </r>
  <r>
    <x v="12"/>
    <x v="57"/>
    <x v="57"/>
    <n v="58072"/>
    <s v="NETTUNO"/>
    <s v="M"/>
    <n v="83"/>
  </r>
  <r>
    <x v="12"/>
    <x v="57"/>
    <x v="57"/>
    <n v="58073"/>
    <s v="OLEVANO ROMANO"/>
    <s v="F"/>
    <n v="27"/>
  </r>
  <r>
    <x v="12"/>
    <x v="57"/>
    <x v="57"/>
    <n v="58073"/>
    <s v="OLEVANO ROMANO"/>
    <s v="M"/>
    <n v="10"/>
  </r>
  <r>
    <x v="12"/>
    <x v="57"/>
    <x v="57"/>
    <n v="58074"/>
    <s v="PALESTRINA"/>
    <s v="F"/>
    <n v="53"/>
  </r>
  <r>
    <x v="12"/>
    <x v="57"/>
    <x v="57"/>
    <n v="58074"/>
    <s v="PALESTRINA"/>
    <s v="M"/>
    <n v="47"/>
  </r>
  <r>
    <x v="12"/>
    <x v="57"/>
    <x v="57"/>
    <n v="58075"/>
    <s v="PALOMBARA SABINA"/>
    <s v="F"/>
    <n v="20"/>
  </r>
  <r>
    <x v="12"/>
    <x v="57"/>
    <x v="57"/>
    <n v="58075"/>
    <s v="PALOMBARA SABINA"/>
    <s v="M"/>
    <n v="15"/>
  </r>
  <r>
    <x v="12"/>
    <x v="57"/>
    <x v="57"/>
    <n v="58077"/>
    <s v="PISONIANO"/>
    <s v="F"/>
    <n v="1"/>
  </r>
  <r>
    <x v="12"/>
    <x v="57"/>
    <x v="57"/>
    <n v="58077"/>
    <s v="PISONIANO"/>
    <s v="M"/>
    <n v="1"/>
  </r>
  <r>
    <x v="12"/>
    <x v="57"/>
    <x v="57"/>
    <n v="58078"/>
    <s v="POLI"/>
    <s v="F"/>
    <n v="2"/>
  </r>
  <r>
    <x v="12"/>
    <x v="57"/>
    <x v="57"/>
    <n v="58078"/>
    <s v="POLI"/>
    <s v="M"/>
    <n v="1"/>
  </r>
  <r>
    <x v="12"/>
    <x v="57"/>
    <x v="57"/>
    <n v="58079"/>
    <s v="POMEZIA"/>
    <s v="F"/>
    <n v="143"/>
  </r>
  <r>
    <x v="12"/>
    <x v="57"/>
    <x v="57"/>
    <n v="58079"/>
    <s v="POMEZIA"/>
    <s v="M"/>
    <n v="117"/>
  </r>
  <r>
    <x v="12"/>
    <x v="57"/>
    <x v="57"/>
    <n v="58080"/>
    <s v="PONZANO ROMANO"/>
    <s v="F"/>
    <n v="4"/>
  </r>
  <r>
    <x v="12"/>
    <x v="57"/>
    <x v="57"/>
    <n v="58080"/>
    <s v="PONZANO ROMANO"/>
    <s v="M"/>
    <n v="1"/>
  </r>
  <r>
    <x v="12"/>
    <x v="57"/>
    <x v="57"/>
    <n v="58081"/>
    <s v="RIANO"/>
    <s v="F"/>
    <n v="19"/>
  </r>
  <r>
    <x v="12"/>
    <x v="57"/>
    <x v="57"/>
    <n v="58081"/>
    <s v="RIANO"/>
    <s v="M"/>
    <n v="21"/>
  </r>
  <r>
    <x v="12"/>
    <x v="57"/>
    <x v="57"/>
    <n v="58082"/>
    <s v="RIGNANO FLAMINIO"/>
    <s v="F"/>
    <n v="20"/>
  </r>
  <r>
    <x v="12"/>
    <x v="57"/>
    <x v="57"/>
    <n v="58082"/>
    <s v="RIGNANO FLAMINIO"/>
    <s v="M"/>
    <n v="16"/>
  </r>
  <r>
    <x v="12"/>
    <x v="57"/>
    <x v="57"/>
    <n v="58083"/>
    <s v="RIOFREDDO"/>
    <s v="F"/>
    <n v="4"/>
  </r>
  <r>
    <x v="12"/>
    <x v="57"/>
    <x v="57"/>
    <n v="58083"/>
    <s v="RIOFREDDO"/>
    <s v="M"/>
    <n v="3"/>
  </r>
  <r>
    <x v="12"/>
    <x v="57"/>
    <x v="57"/>
    <n v="58084"/>
    <s v="ROCCA CANTERANO"/>
    <s v="F"/>
    <n v="3"/>
  </r>
  <r>
    <x v="12"/>
    <x v="57"/>
    <x v="57"/>
    <n v="58084"/>
    <s v="ROCCA CANTERANO"/>
    <s v="M"/>
    <n v="3"/>
  </r>
  <r>
    <x v="12"/>
    <x v="57"/>
    <x v="57"/>
    <n v="58085"/>
    <s v="ROCCA DI CAVE"/>
    <s v="M"/>
    <n v="1"/>
  </r>
  <r>
    <x v="12"/>
    <x v="57"/>
    <x v="57"/>
    <n v="58086"/>
    <s v="ROCCA DI PAPA"/>
    <s v="F"/>
    <n v="40"/>
  </r>
  <r>
    <x v="12"/>
    <x v="57"/>
    <x v="57"/>
    <n v="58086"/>
    <s v="ROCCA DI PAPA"/>
    <s v="M"/>
    <n v="34"/>
  </r>
  <r>
    <x v="12"/>
    <x v="57"/>
    <x v="57"/>
    <n v="58088"/>
    <s v="ROCCA PRIORA"/>
    <s v="F"/>
    <n v="31"/>
  </r>
  <r>
    <x v="12"/>
    <x v="57"/>
    <x v="57"/>
    <n v="58088"/>
    <s v="ROCCA PRIORA"/>
    <s v="M"/>
    <n v="28"/>
  </r>
  <r>
    <x v="12"/>
    <x v="57"/>
    <x v="57"/>
    <n v="58089"/>
    <s v="ROCCA SANTO STEFANO"/>
    <s v="F"/>
    <n v="2"/>
  </r>
  <r>
    <x v="12"/>
    <x v="57"/>
    <x v="57"/>
    <n v="58089"/>
    <s v="ROCCA SANTO STEFANO"/>
    <s v="M"/>
    <n v="2"/>
  </r>
  <r>
    <x v="12"/>
    <x v="57"/>
    <x v="57"/>
    <n v="58090"/>
    <s v="ROIATE"/>
    <s v="F"/>
    <n v="4"/>
  </r>
  <r>
    <x v="12"/>
    <x v="57"/>
    <x v="57"/>
    <n v="58090"/>
    <s v="ROIATE"/>
    <s v="M"/>
    <n v="3"/>
  </r>
  <r>
    <x v="12"/>
    <x v="57"/>
    <x v="57"/>
    <n v="58091"/>
    <s v="ROMA"/>
    <s v="F"/>
    <n v="9609"/>
  </r>
  <r>
    <x v="12"/>
    <x v="57"/>
    <x v="57"/>
    <n v="58091"/>
    <s v="ROMA"/>
    <s v="M"/>
    <n v="7548"/>
  </r>
  <r>
    <x v="12"/>
    <x v="57"/>
    <x v="57"/>
    <n v="58092"/>
    <s v="ROVIANO"/>
    <s v="F"/>
    <n v="6"/>
  </r>
  <r>
    <x v="12"/>
    <x v="57"/>
    <x v="57"/>
    <n v="58092"/>
    <s v="ROVIANO"/>
    <s v="M"/>
    <n v="2"/>
  </r>
  <r>
    <x v="12"/>
    <x v="57"/>
    <x v="57"/>
    <n v="58093"/>
    <s v="SACROFANO"/>
    <s v="F"/>
    <n v="18"/>
  </r>
  <r>
    <x v="12"/>
    <x v="57"/>
    <x v="57"/>
    <n v="58093"/>
    <s v="SACROFANO"/>
    <s v="M"/>
    <n v="13"/>
  </r>
  <r>
    <x v="12"/>
    <x v="57"/>
    <x v="57"/>
    <n v="58094"/>
    <s v="SAMBUCI"/>
    <s v="F"/>
    <n v="4"/>
  </r>
  <r>
    <x v="12"/>
    <x v="57"/>
    <x v="57"/>
    <n v="58119"/>
    <s v="SAN CESAREO"/>
    <s v="F"/>
    <n v="26"/>
  </r>
  <r>
    <x v="12"/>
    <x v="57"/>
    <x v="57"/>
    <n v="58119"/>
    <s v="SAN CESAREO"/>
    <s v="M"/>
    <n v="18"/>
  </r>
  <r>
    <x v="12"/>
    <x v="57"/>
    <x v="57"/>
    <n v="58095"/>
    <s v="SAN GREGORIO DA SASSOLA"/>
    <s v="F"/>
    <n v="3"/>
  </r>
  <r>
    <x v="12"/>
    <x v="57"/>
    <x v="57"/>
    <n v="58096"/>
    <s v="SAN POLO DEI CAVALIERI"/>
    <s v="F"/>
    <n v="6"/>
  </r>
  <r>
    <x v="12"/>
    <x v="57"/>
    <x v="57"/>
    <n v="58096"/>
    <s v="SAN POLO DEI CAVALIERI"/>
    <s v="M"/>
    <n v="6"/>
  </r>
  <r>
    <x v="12"/>
    <x v="57"/>
    <x v="57"/>
    <n v="58100"/>
    <s v="SAN VITO ROMANO"/>
    <s v="F"/>
    <n v="10"/>
  </r>
  <r>
    <x v="12"/>
    <x v="57"/>
    <x v="57"/>
    <n v="58100"/>
    <s v="SAN VITO ROMANO"/>
    <s v="M"/>
    <n v="7"/>
  </r>
  <r>
    <x v="12"/>
    <x v="57"/>
    <x v="57"/>
    <n v="58097"/>
    <s v="SANTA MARINELLA"/>
    <s v="F"/>
    <n v="45"/>
  </r>
  <r>
    <x v="12"/>
    <x v="57"/>
    <x v="57"/>
    <n v="58097"/>
    <s v="SANTA MARINELLA"/>
    <s v="M"/>
    <n v="21"/>
  </r>
  <r>
    <x v="12"/>
    <x v="57"/>
    <x v="57"/>
    <n v="58098"/>
    <s v="SANT'ANGELO ROMANO"/>
    <s v="F"/>
    <n v="9"/>
  </r>
  <r>
    <x v="12"/>
    <x v="57"/>
    <x v="57"/>
    <n v="58098"/>
    <s v="SANT'ANGELO ROMANO"/>
    <s v="M"/>
    <n v="6"/>
  </r>
  <r>
    <x v="12"/>
    <x v="57"/>
    <x v="57"/>
    <n v="58099"/>
    <s v="SANT'ORESTE"/>
    <s v="F"/>
    <n v="8"/>
  </r>
  <r>
    <x v="12"/>
    <x v="57"/>
    <x v="57"/>
    <n v="58099"/>
    <s v="SANT'ORESTE"/>
    <s v="M"/>
    <n v="6"/>
  </r>
  <r>
    <x v="12"/>
    <x v="57"/>
    <x v="57"/>
    <n v="58102"/>
    <s v="SEGNI"/>
    <s v="F"/>
    <n v="46"/>
  </r>
  <r>
    <x v="12"/>
    <x v="57"/>
    <x v="57"/>
    <n v="58102"/>
    <s v="SEGNI"/>
    <s v="M"/>
    <n v="21"/>
  </r>
  <r>
    <x v="12"/>
    <x v="57"/>
    <x v="57"/>
    <n v="58103"/>
    <s v="SUBIACO"/>
    <s v="F"/>
    <n v="42"/>
  </r>
  <r>
    <x v="12"/>
    <x v="57"/>
    <x v="57"/>
    <n v="58103"/>
    <s v="SUBIACO"/>
    <s v="M"/>
    <n v="24"/>
  </r>
  <r>
    <x v="12"/>
    <x v="57"/>
    <x v="57"/>
    <n v="58104"/>
    <s v="TIVOLI"/>
    <s v="F"/>
    <n v="172"/>
  </r>
  <r>
    <x v="12"/>
    <x v="57"/>
    <x v="57"/>
    <n v="58104"/>
    <s v="TIVOLI"/>
    <s v="M"/>
    <n v="108"/>
  </r>
  <r>
    <x v="12"/>
    <x v="57"/>
    <x v="57"/>
    <n v="58105"/>
    <s v="TOLFA"/>
    <s v="F"/>
    <n v="14"/>
  </r>
  <r>
    <x v="12"/>
    <x v="57"/>
    <x v="57"/>
    <n v="58105"/>
    <s v="TOLFA"/>
    <s v="M"/>
    <n v="11"/>
  </r>
  <r>
    <x v="12"/>
    <x v="57"/>
    <x v="57"/>
    <n v="58106"/>
    <s v="TORRITA TIBERINA"/>
    <s v="F"/>
    <n v="2"/>
  </r>
  <r>
    <x v="12"/>
    <x v="57"/>
    <x v="57"/>
    <n v="58106"/>
    <s v="TORRITA TIBERINA"/>
    <s v="M"/>
    <n v="2"/>
  </r>
  <r>
    <x v="12"/>
    <x v="57"/>
    <x v="57"/>
    <n v="58107"/>
    <s v="TREVIGNANO ROMANO"/>
    <s v="F"/>
    <n v="11"/>
  </r>
  <r>
    <x v="12"/>
    <x v="57"/>
    <x v="57"/>
    <n v="58107"/>
    <s v="TREVIGNANO ROMANO"/>
    <s v="M"/>
    <n v="6"/>
  </r>
  <r>
    <x v="12"/>
    <x v="57"/>
    <x v="57"/>
    <n v="58108"/>
    <s v="VALLEPIETRA"/>
    <s v="M"/>
    <n v="1"/>
  </r>
  <r>
    <x v="12"/>
    <x v="57"/>
    <x v="57"/>
    <n v="58110"/>
    <s v="VALMONTONE"/>
    <s v="F"/>
    <n v="50"/>
  </r>
  <r>
    <x v="12"/>
    <x v="57"/>
    <x v="57"/>
    <n v="58110"/>
    <s v="VALMONTONE"/>
    <s v="M"/>
    <n v="15"/>
  </r>
  <r>
    <x v="12"/>
    <x v="57"/>
    <x v="57"/>
    <n v="58111"/>
    <s v="VELLETRI"/>
    <s v="F"/>
    <n v="143"/>
  </r>
  <r>
    <x v="12"/>
    <x v="57"/>
    <x v="57"/>
    <n v="58111"/>
    <s v="VELLETRI"/>
    <s v="M"/>
    <n v="104"/>
  </r>
  <r>
    <x v="12"/>
    <x v="57"/>
    <x v="57"/>
    <n v="58112"/>
    <s v="VICOVARO"/>
    <s v="F"/>
    <n v="9"/>
  </r>
  <r>
    <x v="12"/>
    <x v="57"/>
    <x v="57"/>
    <n v="58112"/>
    <s v="VICOVARO"/>
    <s v="M"/>
    <n v="6"/>
  </r>
  <r>
    <x v="12"/>
    <x v="57"/>
    <x v="57"/>
    <n v="58114"/>
    <s v="ZAGAROLO"/>
    <s v="F"/>
    <n v="29"/>
  </r>
  <r>
    <x v="12"/>
    <x v="57"/>
    <x v="57"/>
    <n v="58114"/>
    <s v="ZAGAROLO"/>
    <s v="M"/>
    <n v="16"/>
  </r>
  <r>
    <x v="12"/>
    <x v="58"/>
    <x v="58"/>
    <n v="59001"/>
    <s v="APRILIA"/>
    <s v="F"/>
    <n v="144"/>
  </r>
  <r>
    <x v="12"/>
    <x v="58"/>
    <x v="58"/>
    <n v="59001"/>
    <s v="APRILIA"/>
    <s v="M"/>
    <n v="106"/>
  </r>
  <r>
    <x v="12"/>
    <x v="58"/>
    <x v="58"/>
    <n v="59002"/>
    <s v="BASSIANO"/>
    <s v="F"/>
    <n v="10"/>
  </r>
  <r>
    <x v="12"/>
    <x v="58"/>
    <x v="58"/>
    <n v="59002"/>
    <s v="BASSIANO"/>
    <s v="M"/>
    <n v="2"/>
  </r>
  <r>
    <x v="12"/>
    <x v="58"/>
    <x v="58"/>
    <n v="59003"/>
    <s v="CAMPODIMELE"/>
    <s v="M"/>
    <n v="2"/>
  </r>
  <r>
    <x v="12"/>
    <x v="58"/>
    <x v="58"/>
    <n v="59004"/>
    <s v="CASTELFORTE"/>
    <s v="F"/>
    <n v="20"/>
  </r>
  <r>
    <x v="12"/>
    <x v="58"/>
    <x v="58"/>
    <n v="59004"/>
    <s v="CASTELFORTE"/>
    <s v="M"/>
    <n v="15"/>
  </r>
  <r>
    <x v="12"/>
    <x v="58"/>
    <x v="58"/>
    <n v="59005"/>
    <s v="CISTERNA DI LATINA"/>
    <s v="F"/>
    <n v="85"/>
  </r>
  <r>
    <x v="12"/>
    <x v="58"/>
    <x v="58"/>
    <n v="59005"/>
    <s v="CISTERNA DI LATINA"/>
    <s v="M"/>
    <n v="48"/>
  </r>
  <r>
    <x v="12"/>
    <x v="58"/>
    <x v="58"/>
    <n v="59006"/>
    <s v="CORI"/>
    <s v="F"/>
    <n v="31"/>
  </r>
  <r>
    <x v="12"/>
    <x v="58"/>
    <x v="58"/>
    <n v="59006"/>
    <s v="CORI"/>
    <s v="M"/>
    <n v="26"/>
  </r>
  <r>
    <x v="12"/>
    <x v="58"/>
    <x v="58"/>
    <n v="59007"/>
    <s v="FONDI"/>
    <s v="F"/>
    <n v="147"/>
  </r>
  <r>
    <x v="12"/>
    <x v="58"/>
    <x v="58"/>
    <n v="59007"/>
    <s v="FONDI"/>
    <s v="M"/>
    <n v="92"/>
  </r>
  <r>
    <x v="12"/>
    <x v="58"/>
    <x v="58"/>
    <n v="59008"/>
    <s v="FORMIA"/>
    <s v="F"/>
    <n v="172"/>
  </r>
  <r>
    <x v="12"/>
    <x v="58"/>
    <x v="58"/>
    <n v="59008"/>
    <s v="FORMIA"/>
    <s v="M"/>
    <n v="115"/>
  </r>
  <r>
    <x v="12"/>
    <x v="58"/>
    <x v="58"/>
    <n v="59009"/>
    <s v="GAETA"/>
    <s v="F"/>
    <n v="81"/>
  </r>
  <r>
    <x v="12"/>
    <x v="58"/>
    <x v="58"/>
    <n v="59009"/>
    <s v="GAETA"/>
    <s v="M"/>
    <n v="77"/>
  </r>
  <r>
    <x v="12"/>
    <x v="58"/>
    <x v="58"/>
    <n v="59010"/>
    <s v="ITRI"/>
    <s v="F"/>
    <n v="46"/>
  </r>
  <r>
    <x v="12"/>
    <x v="58"/>
    <x v="58"/>
    <n v="59010"/>
    <s v="ITRI"/>
    <s v="M"/>
    <n v="29"/>
  </r>
  <r>
    <x v="12"/>
    <x v="58"/>
    <x v="58"/>
    <n v="59011"/>
    <s v="LATINA"/>
    <s v="F"/>
    <n v="453"/>
  </r>
  <r>
    <x v="12"/>
    <x v="58"/>
    <x v="58"/>
    <n v="59011"/>
    <s v="LATINA"/>
    <s v="M"/>
    <n v="315"/>
  </r>
  <r>
    <x v="12"/>
    <x v="58"/>
    <x v="58"/>
    <n v="59012"/>
    <s v="LENOLA"/>
    <s v="F"/>
    <n v="17"/>
  </r>
  <r>
    <x v="12"/>
    <x v="58"/>
    <x v="58"/>
    <n v="59012"/>
    <s v="LENOLA"/>
    <s v="M"/>
    <n v="8"/>
  </r>
  <r>
    <x v="12"/>
    <x v="58"/>
    <x v="58"/>
    <n v="59013"/>
    <s v="MAENZA"/>
    <s v="F"/>
    <n v="7"/>
  </r>
  <r>
    <x v="12"/>
    <x v="58"/>
    <x v="58"/>
    <n v="59013"/>
    <s v="MAENZA"/>
    <s v="M"/>
    <n v="3"/>
  </r>
  <r>
    <x v="12"/>
    <x v="58"/>
    <x v="58"/>
    <n v="59014"/>
    <s v="MINTURNO"/>
    <s v="F"/>
    <n v="75"/>
  </r>
  <r>
    <x v="12"/>
    <x v="58"/>
    <x v="58"/>
    <n v="59014"/>
    <s v="MINTURNO"/>
    <s v="M"/>
    <n v="56"/>
  </r>
  <r>
    <x v="12"/>
    <x v="58"/>
    <x v="58"/>
    <n v="59015"/>
    <s v="MONTE SAN BIAGIO"/>
    <s v="F"/>
    <n v="19"/>
  </r>
  <r>
    <x v="12"/>
    <x v="58"/>
    <x v="58"/>
    <n v="59015"/>
    <s v="MONTE SAN BIAGIO"/>
    <s v="M"/>
    <n v="10"/>
  </r>
  <r>
    <x v="12"/>
    <x v="58"/>
    <x v="58"/>
    <n v="59016"/>
    <s v="NORMA"/>
    <s v="F"/>
    <n v="13"/>
  </r>
  <r>
    <x v="12"/>
    <x v="58"/>
    <x v="58"/>
    <n v="59016"/>
    <s v="NORMA"/>
    <s v="M"/>
    <n v="3"/>
  </r>
  <r>
    <x v="12"/>
    <x v="58"/>
    <x v="58"/>
    <n v="59017"/>
    <s v="PONTINIA"/>
    <s v="F"/>
    <n v="33"/>
  </r>
  <r>
    <x v="12"/>
    <x v="58"/>
    <x v="58"/>
    <n v="59017"/>
    <s v="PONTINIA"/>
    <s v="M"/>
    <n v="20"/>
  </r>
  <r>
    <x v="12"/>
    <x v="58"/>
    <x v="58"/>
    <n v="59018"/>
    <s v="PONZA"/>
    <s v="F"/>
    <n v="10"/>
  </r>
  <r>
    <x v="12"/>
    <x v="58"/>
    <x v="58"/>
    <n v="59018"/>
    <s v="PONZA"/>
    <s v="M"/>
    <n v="3"/>
  </r>
  <r>
    <x v="12"/>
    <x v="58"/>
    <x v="58"/>
    <n v="59019"/>
    <s v="PRIVERNO"/>
    <s v="F"/>
    <n v="42"/>
  </r>
  <r>
    <x v="12"/>
    <x v="58"/>
    <x v="58"/>
    <n v="59019"/>
    <s v="PRIVERNO"/>
    <s v="M"/>
    <n v="22"/>
  </r>
  <r>
    <x v="12"/>
    <x v="58"/>
    <x v="58"/>
    <n v="59020"/>
    <s v="PROSSEDI"/>
    <s v="F"/>
    <n v="3"/>
  </r>
  <r>
    <x v="12"/>
    <x v="58"/>
    <x v="58"/>
    <n v="59020"/>
    <s v="PROSSEDI"/>
    <s v="M"/>
    <n v="2"/>
  </r>
  <r>
    <x v="12"/>
    <x v="58"/>
    <x v="58"/>
    <n v="59022"/>
    <s v="ROCCA MASSIMA"/>
    <s v="F"/>
    <n v="7"/>
  </r>
  <r>
    <x v="12"/>
    <x v="58"/>
    <x v="58"/>
    <n v="59022"/>
    <s v="ROCCA MASSIMA"/>
    <s v="M"/>
    <n v="2"/>
  </r>
  <r>
    <x v="12"/>
    <x v="58"/>
    <x v="58"/>
    <n v="59021"/>
    <s v="ROCCAGORGA"/>
    <s v="F"/>
    <n v="15"/>
  </r>
  <r>
    <x v="12"/>
    <x v="58"/>
    <x v="58"/>
    <n v="59021"/>
    <s v="ROCCAGORGA"/>
    <s v="M"/>
    <n v="6"/>
  </r>
  <r>
    <x v="12"/>
    <x v="58"/>
    <x v="58"/>
    <n v="59023"/>
    <s v="ROCCASECCA DEI VOLSCI"/>
    <s v="F"/>
    <n v="3"/>
  </r>
  <r>
    <x v="12"/>
    <x v="58"/>
    <x v="58"/>
    <n v="59023"/>
    <s v="ROCCASECCA DEI VOLSCI"/>
    <s v="M"/>
    <n v="1"/>
  </r>
  <r>
    <x v="12"/>
    <x v="58"/>
    <x v="58"/>
    <n v="59024"/>
    <s v="SABAUDIA"/>
    <s v="F"/>
    <n v="48"/>
  </r>
  <r>
    <x v="12"/>
    <x v="58"/>
    <x v="58"/>
    <n v="59024"/>
    <s v="SABAUDIA"/>
    <s v="M"/>
    <n v="37"/>
  </r>
  <r>
    <x v="12"/>
    <x v="58"/>
    <x v="58"/>
    <n v="59025"/>
    <s v="SAN FELICE CIRCEO"/>
    <s v="F"/>
    <n v="24"/>
  </r>
  <r>
    <x v="12"/>
    <x v="58"/>
    <x v="58"/>
    <n v="59025"/>
    <s v="SAN FELICE CIRCEO"/>
    <s v="M"/>
    <n v="11"/>
  </r>
  <r>
    <x v="12"/>
    <x v="58"/>
    <x v="58"/>
    <n v="59026"/>
    <s v="SANTI COSMA E DAMIANO"/>
    <s v="F"/>
    <n v="17"/>
  </r>
  <r>
    <x v="12"/>
    <x v="58"/>
    <x v="58"/>
    <n v="59026"/>
    <s v="SANTI COSMA E DAMIANO"/>
    <s v="M"/>
    <n v="15"/>
  </r>
  <r>
    <x v="12"/>
    <x v="58"/>
    <x v="58"/>
    <n v="59027"/>
    <s v="SERMONETA"/>
    <s v="F"/>
    <n v="11"/>
  </r>
  <r>
    <x v="12"/>
    <x v="58"/>
    <x v="58"/>
    <n v="59027"/>
    <s v="SERMONETA"/>
    <s v="M"/>
    <n v="10"/>
  </r>
  <r>
    <x v="12"/>
    <x v="58"/>
    <x v="58"/>
    <n v="59028"/>
    <s v="SEZZE"/>
    <s v="F"/>
    <n v="66"/>
  </r>
  <r>
    <x v="12"/>
    <x v="58"/>
    <x v="58"/>
    <n v="59028"/>
    <s v="SEZZE"/>
    <s v="M"/>
    <n v="33"/>
  </r>
  <r>
    <x v="12"/>
    <x v="58"/>
    <x v="58"/>
    <n v="59029"/>
    <s v="SONNINO"/>
    <s v="F"/>
    <n v="19"/>
  </r>
  <r>
    <x v="12"/>
    <x v="58"/>
    <x v="58"/>
    <n v="59029"/>
    <s v="SONNINO"/>
    <s v="M"/>
    <n v="11"/>
  </r>
  <r>
    <x v="12"/>
    <x v="58"/>
    <x v="58"/>
    <n v="59030"/>
    <s v="SPERLONGA"/>
    <s v="F"/>
    <n v="14"/>
  </r>
  <r>
    <x v="12"/>
    <x v="58"/>
    <x v="58"/>
    <n v="59030"/>
    <s v="SPERLONGA"/>
    <s v="M"/>
    <n v="3"/>
  </r>
  <r>
    <x v="12"/>
    <x v="58"/>
    <x v="58"/>
    <n v="59031"/>
    <s v="SPIGNO SATURNIA"/>
    <s v="F"/>
    <n v="13"/>
  </r>
  <r>
    <x v="12"/>
    <x v="58"/>
    <x v="58"/>
    <n v="59031"/>
    <s v="SPIGNO SATURNIA"/>
    <s v="M"/>
    <n v="6"/>
  </r>
  <r>
    <x v="12"/>
    <x v="58"/>
    <x v="58"/>
    <n v="59032"/>
    <s v="TERRACINA"/>
    <s v="F"/>
    <n v="132"/>
  </r>
  <r>
    <x v="12"/>
    <x v="58"/>
    <x v="58"/>
    <n v="59032"/>
    <s v="TERRACINA"/>
    <s v="M"/>
    <n v="90"/>
  </r>
  <r>
    <x v="12"/>
    <x v="58"/>
    <x v="58"/>
    <n v="59033"/>
    <s v="VENTOTENE"/>
    <s v="F"/>
    <n v="1"/>
  </r>
  <r>
    <x v="12"/>
    <x v="59"/>
    <x v="59"/>
    <n v="60001"/>
    <s v="ACQUAFONDATA"/>
    <s v="F"/>
    <n v="2"/>
  </r>
  <r>
    <x v="12"/>
    <x v="59"/>
    <x v="59"/>
    <n v="60002"/>
    <s v="ACUTO"/>
    <s v="F"/>
    <n v="6"/>
  </r>
  <r>
    <x v="12"/>
    <x v="59"/>
    <x v="59"/>
    <n v="60002"/>
    <s v="ACUTO"/>
    <s v="M"/>
    <n v="2"/>
  </r>
  <r>
    <x v="12"/>
    <x v="59"/>
    <x v="59"/>
    <n v="60003"/>
    <s v="ALATRI"/>
    <s v="F"/>
    <n v="99"/>
  </r>
  <r>
    <x v="12"/>
    <x v="59"/>
    <x v="59"/>
    <n v="60003"/>
    <s v="ALATRI"/>
    <s v="M"/>
    <n v="43"/>
  </r>
  <r>
    <x v="12"/>
    <x v="59"/>
    <x v="59"/>
    <n v="60004"/>
    <s v="ALVITO"/>
    <s v="F"/>
    <n v="6"/>
  </r>
  <r>
    <x v="12"/>
    <x v="59"/>
    <x v="59"/>
    <n v="60004"/>
    <s v="ALVITO"/>
    <s v="M"/>
    <n v="2"/>
  </r>
  <r>
    <x v="12"/>
    <x v="59"/>
    <x v="59"/>
    <n v="60005"/>
    <s v="AMASENO"/>
    <s v="F"/>
    <n v="17"/>
  </r>
  <r>
    <x v="12"/>
    <x v="59"/>
    <x v="59"/>
    <n v="60005"/>
    <s v="AMASENO"/>
    <s v="M"/>
    <n v="7"/>
  </r>
  <r>
    <x v="12"/>
    <x v="59"/>
    <x v="59"/>
    <n v="60006"/>
    <s v="ANAGNI"/>
    <s v="F"/>
    <n v="53"/>
  </r>
  <r>
    <x v="12"/>
    <x v="59"/>
    <x v="59"/>
    <n v="60006"/>
    <s v="ANAGNI"/>
    <s v="M"/>
    <n v="48"/>
  </r>
  <r>
    <x v="12"/>
    <x v="59"/>
    <x v="59"/>
    <n v="60007"/>
    <s v="AQUINO"/>
    <s v="F"/>
    <n v="33"/>
  </r>
  <r>
    <x v="12"/>
    <x v="59"/>
    <x v="59"/>
    <n v="60007"/>
    <s v="AQUINO"/>
    <s v="M"/>
    <n v="22"/>
  </r>
  <r>
    <x v="12"/>
    <x v="59"/>
    <x v="59"/>
    <n v="60008"/>
    <s v="ARCE"/>
    <s v="F"/>
    <n v="22"/>
  </r>
  <r>
    <x v="12"/>
    <x v="59"/>
    <x v="59"/>
    <n v="60008"/>
    <s v="ARCE"/>
    <s v="M"/>
    <n v="14"/>
  </r>
  <r>
    <x v="12"/>
    <x v="59"/>
    <x v="59"/>
    <n v="60009"/>
    <s v="ARNARA"/>
    <s v="F"/>
    <n v="5"/>
  </r>
  <r>
    <x v="12"/>
    <x v="59"/>
    <x v="59"/>
    <n v="60009"/>
    <s v="ARNARA"/>
    <s v="M"/>
    <n v="6"/>
  </r>
  <r>
    <x v="12"/>
    <x v="59"/>
    <x v="59"/>
    <n v="60010"/>
    <s v="ARPINO"/>
    <s v="F"/>
    <n v="33"/>
  </r>
  <r>
    <x v="12"/>
    <x v="59"/>
    <x v="59"/>
    <n v="60010"/>
    <s v="ARPINO"/>
    <s v="M"/>
    <n v="23"/>
  </r>
  <r>
    <x v="12"/>
    <x v="59"/>
    <x v="59"/>
    <n v="60011"/>
    <s v="ATINA"/>
    <s v="F"/>
    <n v="13"/>
  </r>
  <r>
    <x v="12"/>
    <x v="59"/>
    <x v="59"/>
    <n v="60011"/>
    <s v="ATINA"/>
    <s v="M"/>
    <n v="10"/>
  </r>
  <r>
    <x v="12"/>
    <x v="59"/>
    <x v="59"/>
    <n v="60012"/>
    <s v="AUSONIA"/>
    <s v="F"/>
    <n v="6"/>
  </r>
  <r>
    <x v="12"/>
    <x v="59"/>
    <x v="59"/>
    <n v="60012"/>
    <s v="AUSONIA"/>
    <s v="M"/>
    <n v="10"/>
  </r>
  <r>
    <x v="12"/>
    <x v="59"/>
    <x v="59"/>
    <n v="60013"/>
    <s v="BELMONTE CASTELLO"/>
    <s v="F"/>
    <n v="1"/>
  </r>
  <r>
    <x v="12"/>
    <x v="59"/>
    <x v="59"/>
    <n v="60014"/>
    <s v="BOVILLE ERNICA"/>
    <s v="F"/>
    <n v="28"/>
  </r>
  <r>
    <x v="12"/>
    <x v="59"/>
    <x v="59"/>
    <n v="60014"/>
    <s v="BOVILLE ERNICA"/>
    <s v="M"/>
    <n v="19"/>
  </r>
  <r>
    <x v="12"/>
    <x v="59"/>
    <x v="59"/>
    <n v="60015"/>
    <s v="BROCCOSTELLA"/>
    <s v="F"/>
    <n v="12"/>
  </r>
  <r>
    <x v="12"/>
    <x v="59"/>
    <x v="59"/>
    <n v="60015"/>
    <s v="BROCCOSTELLA"/>
    <s v="M"/>
    <n v="3"/>
  </r>
  <r>
    <x v="12"/>
    <x v="59"/>
    <x v="59"/>
    <n v="60016"/>
    <s v="CAMPOLI APPENNINO"/>
    <s v="F"/>
    <n v="10"/>
  </r>
  <r>
    <x v="12"/>
    <x v="59"/>
    <x v="59"/>
    <n v="60016"/>
    <s v="CAMPOLI APPENNINO"/>
    <s v="M"/>
    <n v="5"/>
  </r>
  <r>
    <x v="12"/>
    <x v="59"/>
    <x v="59"/>
    <n v="60017"/>
    <s v="CASALATTICO"/>
    <s v="F"/>
    <n v="3"/>
  </r>
  <r>
    <x v="12"/>
    <x v="59"/>
    <x v="59"/>
    <n v="60017"/>
    <s v="CASALATTICO"/>
    <s v="M"/>
    <n v="2"/>
  </r>
  <r>
    <x v="12"/>
    <x v="59"/>
    <x v="59"/>
    <n v="60018"/>
    <s v="CASALVIERI"/>
    <s v="F"/>
    <n v="13"/>
  </r>
  <r>
    <x v="12"/>
    <x v="59"/>
    <x v="59"/>
    <n v="60018"/>
    <s v="CASALVIERI"/>
    <s v="M"/>
    <n v="5"/>
  </r>
  <r>
    <x v="12"/>
    <x v="59"/>
    <x v="59"/>
    <n v="60019"/>
    <s v="CASSINO"/>
    <s v="F"/>
    <n v="188"/>
  </r>
  <r>
    <x v="12"/>
    <x v="59"/>
    <x v="59"/>
    <n v="60019"/>
    <s v="CASSINO"/>
    <s v="M"/>
    <n v="124"/>
  </r>
  <r>
    <x v="12"/>
    <x v="59"/>
    <x v="59"/>
    <n v="60020"/>
    <s v="CASTELLIRI"/>
    <s v="F"/>
    <n v="8"/>
  </r>
  <r>
    <x v="12"/>
    <x v="59"/>
    <x v="59"/>
    <n v="60020"/>
    <s v="CASTELLIRI"/>
    <s v="M"/>
    <n v="5"/>
  </r>
  <r>
    <x v="12"/>
    <x v="59"/>
    <x v="59"/>
    <n v="60021"/>
    <s v="CASTELNUOVO PARANO"/>
    <s v="F"/>
    <n v="4"/>
  </r>
  <r>
    <x v="12"/>
    <x v="59"/>
    <x v="59"/>
    <n v="60021"/>
    <s v="CASTELNUOVO PARANO"/>
    <s v="M"/>
    <n v="3"/>
  </r>
  <r>
    <x v="12"/>
    <x v="59"/>
    <x v="59"/>
    <n v="60023"/>
    <s v="CASTRO DEI VOLSCI"/>
    <s v="F"/>
    <n v="14"/>
  </r>
  <r>
    <x v="12"/>
    <x v="59"/>
    <x v="59"/>
    <n v="60023"/>
    <s v="CASTRO DEI VOLSCI"/>
    <s v="M"/>
    <n v="8"/>
  </r>
  <r>
    <x v="12"/>
    <x v="59"/>
    <x v="59"/>
    <n v="60022"/>
    <s v="CASTROCIELO"/>
    <s v="F"/>
    <n v="12"/>
  </r>
  <r>
    <x v="12"/>
    <x v="59"/>
    <x v="59"/>
    <n v="60022"/>
    <s v="CASTROCIELO"/>
    <s v="M"/>
    <n v="8"/>
  </r>
  <r>
    <x v="12"/>
    <x v="59"/>
    <x v="59"/>
    <n v="60024"/>
    <s v="CECCANO"/>
    <s v="F"/>
    <n v="79"/>
  </r>
  <r>
    <x v="12"/>
    <x v="59"/>
    <x v="59"/>
    <n v="60024"/>
    <s v="CECCANO"/>
    <s v="M"/>
    <n v="56"/>
  </r>
  <r>
    <x v="12"/>
    <x v="59"/>
    <x v="59"/>
    <n v="60025"/>
    <s v="CEPRANO"/>
    <s v="F"/>
    <n v="33"/>
  </r>
  <r>
    <x v="12"/>
    <x v="59"/>
    <x v="59"/>
    <n v="60025"/>
    <s v="CEPRANO"/>
    <s v="M"/>
    <n v="17"/>
  </r>
  <r>
    <x v="12"/>
    <x v="59"/>
    <x v="59"/>
    <n v="60026"/>
    <s v="CERVARO"/>
    <s v="F"/>
    <n v="27"/>
  </r>
  <r>
    <x v="12"/>
    <x v="59"/>
    <x v="59"/>
    <n v="60026"/>
    <s v="CERVARO"/>
    <s v="M"/>
    <n v="13"/>
  </r>
  <r>
    <x v="12"/>
    <x v="59"/>
    <x v="59"/>
    <n v="60027"/>
    <s v="COLFELICE"/>
    <s v="F"/>
    <n v="6"/>
  </r>
  <r>
    <x v="12"/>
    <x v="59"/>
    <x v="59"/>
    <n v="60027"/>
    <s v="COLFELICE"/>
    <s v="M"/>
    <n v="6"/>
  </r>
  <r>
    <x v="12"/>
    <x v="59"/>
    <x v="59"/>
    <n v="60029"/>
    <s v="COLLE SAN MAGNO"/>
    <s v="F"/>
    <n v="4"/>
  </r>
  <r>
    <x v="12"/>
    <x v="59"/>
    <x v="59"/>
    <n v="60029"/>
    <s v="COLLE SAN MAGNO"/>
    <s v="M"/>
    <n v="1"/>
  </r>
  <r>
    <x v="12"/>
    <x v="59"/>
    <x v="59"/>
    <n v="60028"/>
    <s v="COLLEPARDO"/>
    <s v="M"/>
    <n v="1"/>
  </r>
  <r>
    <x v="12"/>
    <x v="59"/>
    <x v="59"/>
    <n v="60030"/>
    <s v="CORENO AUSONIO"/>
    <s v="F"/>
    <n v="11"/>
  </r>
  <r>
    <x v="12"/>
    <x v="59"/>
    <x v="59"/>
    <n v="60030"/>
    <s v="CORENO AUSONIO"/>
    <s v="M"/>
    <n v="2"/>
  </r>
  <r>
    <x v="12"/>
    <x v="59"/>
    <x v="59"/>
    <n v="60031"/>
    <s v="ESPERIA"/>
    <s v="F"/>
    <n v="22"/>
  </r>
  <r>
    <x v="12"/>
    <x v="59"/>
    <x v="59"/>
    <n v="60031"/>
    <s v="ESPERIA"/>
    <s v="M"/>
    <n v="8"/>
  </r>
  <r>
    <x v="12"/>
    <x v="59"/>
    <x v="59"/>
    <n v="60032"/>
    <s v="FALVATERRA"/>
    <s v="F"/>
    <n v="2"/>
  </r>
  <r>
    <x v="12"/>
    <x v="59"/>
    <x v="59"/>
    <n v="60033"/>
    <s v="FERENTINO"/>
    <s v="F"/>
    <n v="57"/>
  </r>
  <r>
    <x v="12"/>
    <x v="59"/>
    <x v="59"/>
    <n v="60033"/>
    <s v="FERENTINO"/>
    <s v="M"/>
    <n v="32"/>
  </r>
  <r>
    <x v="12"/>
    <x v="59"/>
    <x v="59"/>
    <n v="60035"/>
    <s v="FIUGGI"/>
    <s v="F"/>
    <n v="34"/>
  </r>
  <r>
    <x v="12"/>
    <x v="59"/>
    <x v="59"/>
    <n v="60035"/>
    <s v="FIUGGI"/>
    <s v="M"/>
    <n v="20"/>
  </r>
  <r>
    <x v="12"/>
    <x v="59"/>
    <x v="59"/>
    <n v="60036"/>
    <s v="FONTANA LIRI"/>
    <s v="F"/>
    <n v="17"/>
  </r>
  <r>
    <x v="12"/>
    <x v="59"/>
    <x v="59"/>
    <n v="60036"/>
    <s v="FONTANA LIRI"/>
    <s v="M"/>
    <n v="9"/>
  </r>
  <r>
    <x v="12"/>
    <x v="59"/>
    <x v="59"/>
    <n v="60037"/>
    <s v="FONTECHIARI"/>
    <s v="F"/>
    <n v="6"/>
  </r>
  <r>
    <x v="12"/>
    <x v="59"/>
    <x v="59"/>
    <n v="60037"/>
    <s v="FONTECHIARI"/>
    <s v="M"/>
    <n v="2"/>
  </r>
  <r>
    <x v="12"/>
    <x v="59"/>
    <x v="59"/>
    <n v="60038"/>
    <s v="FROSINONE"/>
    <s v="F"/>
    <n v="203"/>
  </r>
  <r>
    <x v="12"/>
    <x v="59"/>
    <x v="59"/>
    <n v="60038"/>
    <s v="FROSINONE"/>
    <s v="M"/>
    <n v="149"/>
  </r>
  <r>
    <x v="12"/>
    <x v="59"/>
    <x v="59"/>
    <n v="60039"/>
    <s v="FUMONE"/>
    <s v="F"/>
    <n v="3"/>
  </r>
  <r>
    <x v="12"/>
    <x v="59"/>
    <x v="59"/>
    <n v="60039"/>
    <s v="FUMONE"/>
    <s v="M"/>
    <n v="1"/>
  </r>
  <r>
    <x v="12"/>
    <x v="59"/>
    <x v="59"/>
    <n v="60040"/>
    <s v="GALLINARO"/>
    <s v="F"/>
    <n v="4"/>
  </r>
  <r>
    <x v="12"/>
    <x v="59"/>
    <x v="59"/>
    <n v="60040"/>
    <s v="GALLINARO"/>
    <s v="M"/>
    <n v="2"/>
  </r>
  <r>
    <x v="12"/>
    <x v="59"/>
    <x v="59"/>
    <n v="60041"/>
    <s v="GIULIANO DI ROMA"/>
    <s v="F"/>
    <n v="12"/>
  </r>
  <r>
    <x v="12"/>
    <x v="59"/>
    <x v="59"/>
    <n v="60041"/>
    <s v="GIULIANO DI ROMA"/>
    <s v="M"/>
    <n v="3"/>
  </r>
  <r>
    <x v="12"/>
    <x v="59"/>
    <x v="59"/>
    <n v="60042"/>
    <s v="GUARCINO"/>
    <s v="F"/>
    <n v="8"/>
  </r>
  <r>
    <x v="12"/>
    <x v="59"/>
    <x v="59"/>
    <n v="60042"/>
    <s v="GUARCINO"/>
    <s v="M"/>
    <n v="3"/>
  </r>
  <r>
    <x v="12"/>
    <x v="59"/>
    <x v="59"/>
    <n v="60043"/>
    <s v="ISOLA DEL LIRI"/>
    <s v="F"/>
    <n v="45"/>
  </r>
  <r>
    <x v="12"/>
    <x v="59"/>
    <x v="59"/>
    <n v="60043"/>
    <s v="ISOLA DEL LIRI"/>
    <s v="M"/>
    <n v="36"/>
  </r>
  <r>
    <x v="12"/>
    <x v="59"/>
    <x v="59"/>
    <n v="60044"/>
    <s v="MONTE SAN GIOVANNI CAMPANO"/>
    <s v="F"/>
    <n v="48"/>
  </r>
  <r>
    <x v="12"/>
    <x v="59"/>
    <x v="59"/>
    <n v="60044"/>
    <s v="MONTE SAN GIOVANNI CAMPANO"/>
    <s v="M"/>
    <n v="29"/>
  </r>
  <r>
    <x v="12"/>
    <x v="59"/>
    <x v="59"/>
    <n v="60045"/>
    <s v="MOROLO"/>
    <s v="F"/>
    <n v="5"/>
  </r>
  <r>
    <x v="12"/>
    <x v="59"/>
    <x v="59"/>
    <n v="60045"/>
    <s v="MOROLO"/>
    <s v="M"/>
    <n v="5"/>
  </r>
  <r>
    <x v="12"/>
    <x v="59"/>
    <x v="59"/>
    <n v="60046"/>
    <s v="PALIANO"/>
    <s v="F"/>
    <n v="28"/>
  </r>
  <r>
    <x v="12"/>
    <x v="59"/>
    <x v="59"/>
    <n v="60046"/>
    <s v="PALIANO"/>
    <s v="M"/>
    <n v="9"/>
  </r>
  <r>
    <x v="12"/>
    <x v="59"/>
    <x v="59"/>
    <n v="60047"/>
    <s v="PASTENA"/>
    <s v="F"/>
    <n v="3"/>
  </r>
  <r>
    <x v="12"/>
    <x v="59"/>
    <x v="59"/>
    <n v="60047"/>
    <s v="PASTENA"/>
    <s v="M"/>
    <n v="1"/>
  </r>
  <r>
    <x v="12"/>
    <x v="59"/>
    <x v="59"/>
    <n v="60048"/>
    <s v="PATRICA"/>
    <s v="F"/>
    <n v="4"/>
  </r>
  <r>
    <x v="12"/>
    <x v="59"/>
    <x v="59"/>
    <n v="60048"/>
    <s v="PATRICA"/>
    <s v="M"/>
    <n v="3"/>
  </r>
  <r>
    <x v="12"/>
    <x v="59"/>
    <x v="59"/>
    <n v="60049"/>
    <s v="PESCOSOLIDO"/>
    <s v="F"/>
    <n v="9"/>
  </r>
  <r>
    <x v="12"/>
    <x v="59"/>
    <x v="59"/>
    <n v="60049"/>
    <s v="PESCOSOLIDO"/>
    <s v="M"/>
    <n v="4"/>
  </r>
  <r>
    <x v="12"/>
    <x v="59"/>
    <x v="59"/>
    <n v="60050"/>
    <s v="PICINISCO"/>
    <s v="F"/>
    <n v="4"/>
  </r>
  <r>
    <x v="12"/>
    <x v="59"/>
    <x v="59"/>
    <n v="60050"/>
    <s v="PICINISCO"/>
    <s v="M"/>
    <n v="4"/>
  </r>
  <r>
    <x v="12"/>
    <x v="59"/>
    <x v="59"/>
    <n v="60051"/>
    <s v="PICO"/>
    <s v="F"/>
    <n v="12"/>
  </r>
  <r>
    <x v="12"/>
    <x v="59"/>
    <x v="59"/>
    <n v="60051"/>
    <s v="PICO"/>
    <s v="M"/>
    <n v="4"/>
  </r>
  <r>
    <x v="12"/>
    <x v="59"/>
    <x v="59"/>
    <n v="60052"/>
    <s v="PIEDIMONTE SAN GERMANO"/>
    <s v="F"/>
    <n v="9"/>
  </r>
  <r>
    <x v="12"/>
    <x v="59"/>
    <x v="59"/>
    <n v="60052"/>
    <s v="PIEDIMONTE SAN GERMANO"/>
    <s v="M"/>
    <n v="6"/>
  </r>
  <r>
    <x v="12"/>
    <x v="59"/>
    <x v="59"/>
    <n v="60053"/>
    <s v="PIGLIO"/>
    <s v="F"/>
    <n v="16"/>
  </r>
  <r>
    <x v="12"/>
    <x v="59"/>
    <x v="59"/>
    <n v="60053"/>
    <s v="PIGLIO"/>
    <s v="M"/>
    <n v="7"/>
  </r>
  <r>
    <x v="12"/>
    <x v="59"/>
    <x v="59"/>
    <n v="60054"/>
    <s v="PIGNATARO INTERAMNA"/>
    <s v="F"/>
    <n v="9"/>
  </r>
  <r>
    <x v="12"/>
    <x v="59"/>
    <x v="59"/>
    <n v="60054"/>
    <s v="PIGNATARO INTERAMNA"/>
    <s v="M"/>
    <n v="10"/>
  </r>
  <r>
    <x v="12"/>
    <x v="59"/>
    <x v="59"/>
    <n v="60055"/>
    <s v="POFI"/>
    <s v="F"/>
    <n v="15"/>
  </r>
  <r>
    <x v="12"/>
    <x v="59"/>
    <x v="59"/>
    <n v="60055"/>
    <s v="POFI"/>
    <s v="M"/>
    <n v="8"/>
  </r>
  <r>
    <x v="12"/>
    <x v="59"/>
    <x v="59"/>
    <n v="60056"/>
    <s v="PONTECORVO"/>
    <s v="F"/>
    <n v="49"/>
  </r>
  <r>
    <x v="12"/>
    <x v="59"/>
    <x v="59"/>
    <n v="60056"/>
    <s v="PONTECORVO"/>
    <s v="M"/>
    <n v="31"/>
  </r>
  <r>
    <x v="12"/>
    <x v="59"/>
    <x v="59"/>
    <n v="60057"/>
    <s v="POSTA FIBRENO"/>
    <s v="F"/>
    <n v="5"/>
  </r>
  <r>
    <x v="12"/>
    <x v="59"/>
    <x v="59"/>
    <n v="60057"/>
    <s v="POSTA FIBRENO"/>
    <s v="M"/>
    <n v="2"/>
  </r>
  <r>
    <x v="12"/>
    <x v="59"/>
    <x v="59"/>
    <n v="60058"/>
    <s v="RIPI"/>
    <s v="F"/>
    <n v="15"/>
  </r>
  <r>
    <x v="12"/>
    <x v="59"/>
    <x v="59"/>
    <n v="60058"/>
    <s v="RIPI"/>
    <s v="M"/>
    <n v="6"/>
  </r>
  <r>
    <x v="12"/>
    <x v="59"/>
    <x v="59"/>
    <n v="60059"/>
    <s v="ROCCA D'ARCE"/>
    <s v="F"/>
    <n v="7"/>
  </r>
  <r>
    <x v="12"/>
    <x v="59"/>
    <x v="59"/>
    <n v="60059"/>
    <s v="ROCCA D'ARCE"/>
    <s v="M"/>
    <n v="1"/>
  </r>
  <r>
    <x v="12"/>
    <x v="59"/>
    <x v="59"/>
    <n v="60060"/>
    <s v="ROCCASECCA"/>
    <s v="F"/>
    <n v="33"/>
  </r>
  <r>
    <x v="12"/>
    <x v="59"/>
    <x v="59"/>
    <n v="60060"/>
    <s v="ROCCASECCA"/>
    <s v="M"/>
    <n v="20"/>
  </r>
  <r>
    <x v="12"/>
    <x v="59"/>
    <x v="59"/>
    <n v="60061"/>
    <s v="SAN BIAGIO SARACINISCO"/>
    <s v="M"/>
    <n v="1"/>
  </r>
  <r>
    <x v="12"/>
    <x v="59"/>
    <x v="59"/>
    <n v="60062"/>
    <s v="SAN DONATO VAL DI COMINO"/>
    <s v="F"/>
    <n v="13"/>
  </r>
  <r>
    <x v="12"/>
    <x v="59"/>
    <x v="59"/>
    <n v="60062"/>
    <s v="SAN DONATO VAL DI COMINO"/>
    <s v="M"/>
    <n v="4"/>
  </r>
  <r>
    <x v="12"/>
    <x v="59"/>
    <x v="59"/>
    <n v="60063"/>
    <s v="SAN GIORGIO A LIRI"/>
    <s v="F"/>
    <n v="17"/>
  </r>
  <r>
    <x v="12"/>
    <x v="59"/>
    <x v="59"/>
    <n v="60063"/>
    <s v="SAN GIORGIO A LIRI"/>
    <s v="M"/>
    <n v="5"/>
  </r>
  <r>
    <x v="12"/>
    <x v="59"/>
    <x v="59"/>
    <n v="60064"/>
    <s v="SAN GIOVANNI INCARICO"/>
    <s v="F"/>
    <n v="12"/>
  </r>
  <r>
    <x v="12"/>
    <x v="59"/>
    <x v="59"/>
    <n v="60064"/>
    <s v="SAN GIOVANNI INCARICO"/>
    <s v="M"/>
    <n v="9"/>
  </r>
  <r>
    <x v="12"/>
    <x v="59"/>
    <x v="59"/>
    <n v="60070"/>
    <s v="SAN VITTORE DEL LAZIO"/>
    <s v="F"/>
    <n v="12"/>
  </r>
  <r>
    <x v="12"/>
    <x v="59"/>
    <x v="59"/>
    <n v="60070"/>
    <s v="SAN VITTORE DEL LAZIO"/>
    <s v="M"/>
    <n v="5"/>
  </r>
  <r>
    <x v="12"/>
    <x v="59"/>
    <x v="59"/>
    <n v="60065"/>
    <s v="SANT'AMBROGIO SUL GARIGLIANO"/>
    <s v="F"/>
    <n v="4"/>
  </r>
  <r>
    <x v="12"/>
    <x v="59"/>
    <x v="59"/>
    <n v="60065"/>
    <s v="SANT'AMBROGIO SUL GARIGLIANO"/>
    <s v="M"/>
    <n v="5"/>
  </r>
  <r>
    <x v="12"/>
    <x v="59"/>
    <x v="59"/>
    <n v="60066"/>
    <s v="SANT'ANDREA DEL GARIGLIANO"/>
    <s v="F"/>
    <n v="5"/>
  </r>
  <r>
    <x v="12"/>
    <x v="59"/>
    <x v="59"/>
    <n v="60066"/>
    <s v="SANT'ANDREA DEL GARIGLIANO"/>
    <s v="M"/>
    <n v="5"/>
  </r>
  <r>
    <x v="12"/>
    <x v="59"/>
    <x v="59"/>
    <n v="60067"/>
    <s v="SANT'APOLLINARE"/>
    <s v="F"/>
    <n v="9"/>
  </r>
  <r>
    <x v="12"/>
    <x v="59"/>
    <x v="59"/>
    <n v="60067"/>
    <s v="SANT'APOLLINARE"/>
    <s v="M"/>
    <n v="6"/>
  </r>
  <r>
    <x v="12"/>
    <x v="59"/>
    <x v="59"/>
    <n v="60068"/>
    <s v="SANT'ELIA FIUMERAPIDO"/>
    <s v="F"/>
    <n v="24"/>
  </r>
  <r>
    <x v="12"/>
    <x v="59"/>
    <x v="59"/>
    <n v="60068"/>
    <s v="SANT'ELIA FIUMERAPIDO"/>
    <s v="M"/>
    <n v="17"/>
  </r>
  <r>
    <x v="12"/>
    <x v="59"/>
    <x v="59"/>
    <n v="60069"/>
    <s v="SANTOPADRE"/>
    <s v="F"/>
    <n v="9"/>
  </r>
  <r>
    <x v="12"/>
    <x v="59"/>
    <x v="59"/>
    <n v="60069"/>
    <s v="SANTOPADRE"/>
    <s v="M"/>
    <n v="4"/>
  </r>
  <r>
    <x v="12"/>
    <x v="59"/>
    <x v="59"/>
    <n v="60071"/>
    <s v="SERRONE"/>
    <s v="F"/>
    <n v="6"/>
  </r>
  <r>
    <x v="12"/>
    <x v="59"/>
    <x v="59"/>
    <n v="60071"/>
    <s v="SERRONE"/>
    <s v="M"/>
    <n v="3"/>
  </r>
  <r>
    <x v="12"/>
    <x v="59"/>
    <x v="59"/>
    <n v="60072"/>
    <s v="SETTEFRATI"/>
    <s v="F"/>
    <n v="3"/>
  </r>
  <r>
    <x v="12"/>
    <x v="59"/>
    <x v="59"/>
    <n v="60072"/>
    <s v="SETTEFRATI"/>
    <s v="M"/>
    <n v="1"/>
  </r>
  <r>
    <x v="12"/>
    <x v="59"/>
    <x v="59"/>
    <n v="60073"/>
    <s v="SGURGOLA"/>
    <s v="F"/>
    <n v="4"/>
  </r>
  <r>
    <x v="12"/>
    <x v="59"/>
    <x v="59"/>
    <n v="60073"/>
    <s v="SGURGOLA"/>
    <s v="M"/>
    <n v="2"/>
  </r>
  <r>
    <x v="12"/>
    <x v="59"/>
    <x v="59"/>
    <n v="60074"/>
    <s v="SORA"/>
    <s v="F"/>
    <n v="113"/>
  </r>
  <r>
    <x v="12"/>
    <x v="59"/>
    <x v="59"/>
    <n v="60074"/>
    <s v="SORA"/>
    <s v="M"/>
    <n v="78"/>
  </r>
  <r>
    <x v="12"/>
    <x v="59"/>
    <x v="59"/>
    <n v="60075"/>
    <s v="STRANGOLAGALLI"/>
    <s v="F"/>
    <n v="5"/>
  </r>
  <r>
    <x v="12"/>
    <x v="59"/>
    <x v="59"/>
    <n v="60075"/>
    <s v="STRANGOLAGALLI"/>
    <s v="M"/>
    <n v="4"/>
  </r>
  <r>
    <x v="12"/>
    <x v="59"/>
    <x v="59"/>
    <n v="60076"/>
    <s v="SUPINO"/>
    <s v="F"/>
    <n v="16"/>
  </r>
  <r>
    <x v="12"/>
    <x v="59"/>
    <x v="59"/>
    <n v="60076"/>
    <s v="SUPINO"/>
    <s v="M"/>
    <n v="12"/>
  </r>
  <r>
    <x v="12"/>
    <x v="59"/>
    <x v="59"/>
    <n v="60077"/>
    <s v="TERELLE"/>
    <s v="F"/>
    <n v="1"/>
  </r>
  <r>
    <x v="12"/>
    <x v="59"/>
    <x v="59"/>
    <n v="60078"/>
    <s v="TORRE CAJETANI"/>
    <s v="F"/>
    <n v="4"/>
  </r>
  <r>
    <x v="12"/>
    <x v="59"/>
    <x v="59"/>
    <n v="60079"/>
    <s v="TORRICE"/>
    <s v="F"/>
    <n v="14"/>
  </r>
  <r>
    <x v="12"/>
    <x v="59"/>
    <x v="59"/>
    <n v="60079"/>
    <s v="TORRICE"/>
    <s v="M"/>
    <n v="11"/>
  </r>
  <r>
    <x v="12"/>
    <x v="59"/>
    <x v="59"/>
    <n v="60080"/>
    <s v="TREVI NEL LAZIO"/>
    <s v="F"/>
    <n v="8"/>
  </r>
  <r>
    <x v="12"/>
    <x v="59"/>
    <x v="59"/>
    <n v="60080"/>
    <s v="TREVI NEL LAZIO"/>
    <s v="M"/>
    <n v="4"/>
  </r>
  <r>
    <x v="12"/>
    <x v="59"/>
    <x v="59"/>
    <n v="60081"/>
    <s v="TRIVIGLIANO"/>
    <s v="F"/>
    <n v="9"/>
  </r>
  <r>
    <x v="12"/>
    <x v="59"/>
    <x v="59"/>
    <n v="60081"/>
    <s v="TRIVIGLIANO"/>
    <s v="M"/>
    <n v="1"/>
  </r>
  <r>
    <x v="12"/>
    <x v="59"/>
    <x v="59"/>
    <n v="60082"/>
    <s v="VALLECORSA"/>
    <s v="F"/>
    <n v="16"/>
  </r>
  <r>
    <x v="12"/>
    <x v="59"/>
    <x v="59"/>
    <n v="60082"/>
    <s v="VALLECORSA"/>
    <s v="M"/>
    <n v="6"/>
  </r>
  <r>
    <x v="12"/>
    <x v="59"/>
    <x v="59"/>
    <n v="60083"/>
    <s v="VALLEMAIO"/>
    <s v="F"/>
    <n v="5"/>
  </r>
  <r>
    <x v="12"/>
    <x v="59"/>
    <x v="59"/>
    <n v="60083"/>
    <s v="VALLEMAIO"/>
    <s v="M"/>
    <n v="1"/>
  </r>
  <r>
    <x v="12"/>
    <x v="59"/>
    <x v="59"/>
    <n v="60084"/>
    <s v="VALLEROTONDA"/>
    <s v="F"/>
    <n v="9"/>
  </r>
  <r>
    <x v="12"/>
    <x v="59"/>
    <x v="59"/>
    <n v="60084"/>
    <s v="VALLEROTONDA"/>
    <s v="M"/>
    <n v="1"/>
  </r>
  <r>
    <x v="12"/>
    <x v="59"/>
    <x v="59"/>
    <n v="60085"/>
    <s v="VEROLI"/>
    <s v="F"/>
    <n v="60"/>
  </r>
  <r>
    <x v="12"/>
    <x v="59"/>
    <x v="59"/>
    <n v="60085"/>
    <s v="VEROLI"/>
    <s v="M"/>
    <n v="38"/>
  </r>
  <r>
    <x v="12"/>
    <x v="59"/>
    <x v="59"/>
    <n v="60086"/>
    <s v="VICALVI"/>
    <s v="F"/>
    <n v="3"/>
  </r>
  <r>
    <x v="12"/>
    <x v="59"/>
    <x v="59"/>
    <n v="60086"/>
    <s v="VICALVI"/>
    <s v="M"/>
    <n v="4"/>
  </r>
  <r>
    <x v="12"/>
    <x v="59"/>
    <x v="59"/>
    <n v="60087"/>
    <s v="VICO NEL LAZIO"/>
    <s v="F"/>
    <n v="6"/>
  </r>
  <r>
    <x v="12"/>
    <x v="59"/>
    <x v="59"/>
    <n v="60087"/>
    <s v="VICO NEL LAZIO"/>
    <s v="M"/>
    <n v="2"/>
  </r>
  <r>
    <x v="12"/>
    <x v="59"/>
    <x v="59"/>
    <n v="60088"/>
    <s v="VILLA LATINA"/>
    <s v="F"/>
    <n v="4"/>
  </r>
  <r>
    <x v="12"/>
    <x v="59"/>
    <x v="59"/>
    <n v="60088"/>
    <s v="VILLA LATINA"/>
    <s v="M"/>
    <n v="4"/>
  </r>
  <r>
    <x v="12"/>
    <x v="59"/>
    <x v="59"/>
    <n v="60089"/>
    <s v="VILLA SANTA LUCIA"/>
    <s v="F"/>
    <n v="8"/>
  </r>
  <r>
    <x v="12"/>
    <x v="59"/>
    <x v="59"/>
    <n v="60089"/>
    <s v="VILLA SANTA LUCIA"/>
    <s v="M"/>
    <n v="6"/>
  </r>
  <r>
    <x v="12"/>
    <x v="59"/>
    <x v="59"/>
    <n v="60090"/>
    <s v="VILLA SANTO STEFANO"/>
    <s v="F"/>
    <n v="7"/>
  </r>
  <r>
    <x v="12"/>
    <x v="59"/>
    <x v="59"/>
    <n v="60090"/>
    <s v="VILLA SANTO STEFANO"/>
    <s v="M"/>
    <n v="2"/>
  </r>
  <r>
    <x v="12"/>
    <x v="60"/>
    <x v="60"/>
    <n v="61001"/>
    <s v="AILANO"/>
    <s v="F"/>
    <n v="5"/>
  </r>
  <r>
    <x v="12"/>
    <x v="60"/>
    <x v="60"/>
    <n v="61001"/>
    <s v="AILANO"/>
    <s v="M"/>
    <n v="3"/>
  </r>
  <r>
    <x v="12"/>
    <x v="60"/>
    <x v="60"/>
    <n v="61002"/>
    <s v="ALIFE"/>
    <s v="F"/>
    <n v="24"/>
  </r>
  <r>
    <x v="12"/>
    <x v="60"/>
    <x v="60"/>
    <n v="61002"/>
    <s v="ALIFE"/>
    <s v="M"/>
    <n v="16"/>
  </r>
  <r>
    <x v="12"/>
    <x v="60"/>
    <x v="60"/>
    <n v="61003"/>
    <s v="ALVIGNANO"/>
    <s v="F"/>
    <n v="20"/>
  </r>
  <r>
    <x v="12"/>
    <x v="60"/>
    <x v="60"/>
    <n v="61003"/>
    <s v="ALVIGNANO"/>
    <s v="M"/>
    <n v="7"/>
  </r>
  <r>
    <x v="12"/>
    <x v="60"/>
    <x v="60"/>
    <n v="61004"/>
    <s v="ARIENZO"/>
    <s v="F"/>
    <n v="22"/>
  </r>
  <r>
    <x v="12"/>
    <x v="60"/>
    <x v="60"/>
    <n v="61004"/>
    <s v="ARIENZO"/>
    <s v="M"/>
    <n v="9"/>
  </r>
  <r>
    <x v="12"/>
    <x v="60"/>
    <x v="60"/>
    <n v="61005"/>
    <s v="AVERSA"/>
    <s v="F"/>
    <n v="253"/>
  </r>
  <r>
    <x v="12"/>
    <x v="60"/>
    <x v="60"/>
    <n v="61005"/>
    <s v="AVERSA"/>
    <s v="M"/>
    <n v="160"/>
  </r>
  <r>
    <x v="12"/>
    <x v="60"/>
    <x v="60"/>
    <n v="61006"/>
    <s v="BAIA E LATINA"/>
    <s v="F"/>
    <n v="9"/>
  </r>
  <r>
    <x v="12"/>
    <x v="60"/>
    <x v="60"/>
    <n v="61006"/>
    <s v="BAIA E LATINA"/>
    <s v="M"/>
    <n v="12"/>
  </r>
  <r>
    <x v="12"/>
    <x v="60"/>
    <x v="60"/>
    <n v="61007"/>
    <s v="BELLONA"/>
    <s v="F"/>
    <n v="28"/>
  </r>
  <r>
    <x v="12"/>
    <x v="60"/>
    <x v="60"/>
    <n v="61007"/>
    <s v="BELLONA"/>
    <s v="M"/>
    <n v="13"/>
  </r>
  <r>
    <x v="12"/>
    <x v="60"/>
    <x v="60"/>
    <n v="61008"/>
    <s v="CAIANELLO"/>
    <s v="F"/>
    <n v="5"/>
  </r>
  <r>
    <x v="12"/>
    <x v="60"/>
    <x v="60"/>
    <n v="61008"/>
    <s v="CAIANELLO"/>
    <s v="M"/>
    <n v="5"/>
  </r>
  <r>
    <x v="12"/>
    <x v="60"/>
    <x v="60"/>
    <n v="61009"/>
    <s v="CAIAZZO"/>
    <s v="F"/>
    <n v="10"/>
  </r>
  <r>
    <x v="12"/>
    <x v="60"/>
    <x v="60"/>
    <n v="61009"/>
    <s v="CAIAZZO"/>
    <s v="M"/>
    <n v="9"/>
  </r>
  <r>
    <x v="12"/>
    <x v="60"/>
    <x v="60"/>
    <n v="61010"/>
    <s v="CALVI RISORTA"/>
    <s v="F"/>
    <n v="25"/>
  </r>
  <r>
    <x v="12"/>
    <x v="60"/>
    <x v="60"/>
    <n v="61010"/>
    <s v="CALVI RISORTA"/>
    <s v="M"/>
    <n v="21"/>
  </r>
  <r>
    <x v="12"/>
    <x v="60"/>
    <x v="60"/>
    <n v="61011"/>
    <s v="CAMIGLIANO"/>
    <s v="F"/>
    <n v="10"/>
  </r>
  <r>
    <x v="12"/>
    <x v="60"/>
    <x v="60"/>
    <n v="61011"/>
    <s v="CAMIGLIANO"/>
    <s v="M"/>
    <n v="1"/>
  </r>
  <r>
    <x v="12"/>
    <x v="60"/>
    <x v="60"/>
    <n v="61012"/>
    <s v="CANCELLO ED ARNONE"/>
    <s v="F"/>
    <n v="20"/>
  </r>
  <r>
    <x v="12"/>
    <x v="60"/>
    <x v="60"/>
    <n v="61012"/>
    <s v="CANCELLO ED ARNONE"/>
    <s v="M"/>
    <n v="11"/>
  </r>
  <r>
    <x v="12"/>
    <x v="60"/>
    <x v="60"/>
    <n v="61013"/>
    <s v="CAPODRISE"/>
    <s v="F"/>
    <n v="34"/>
  </r>
  <r>
    <x v="12"/>
    <x v="60"/>
    <x v="60"/>
    <n v="61013"/>
    <s v="CAPODRISE"/>
    <s v="M"/>
    <n v="19"/>
  </r>
  <r>
    <x v="12"/>
    <x v="60"/>
    <x v="60"/>
    <n v="61014"/>
    <s v="CAPRIATI A VOLTURNO"/>
    <s v="F"/>
    <n v="5"/>
  </r>
  <r>
    <x v="12"/>
    <x v="60"/>
    <x v="60"/>
    <n v="61014"/>
    <s v="CAPRIATI A VOLTURNO"/>
    <s v="M"/>
    <n v="2"/>
  </r>
  <r>
    <x v="12"/>
    <x v="60"/>
    <x v="60"/>
    <n v="61015"/>
    <s v="CAPUA"/>
    <s v="F"/>
    <n v="93"/>
  </r>
  <r>
    <x v="12"/>
    <x v="60"/>
    <x v="60"/>
    <n v="61015"/>
    <s v="CAPUA"/>
    <s v="M"/>
    <n v="62"/>
  </r>
  <r>
    <x v="12"/>
    <x v="60"/>
    <x v="60"/>
    <n v="61016"/>
    <s v="CARINARO"/>
    <s v="F"/>
    <n v="23"/>
  </r>
  <r>
    <x v="12"/>
    <x v="60"/>
    <x v="60"/>
    <n v="61016"/>
    <s v="CARINARO"/>
    <s v="M"/>
    <n v="15"/>
  </r>
  <r>
    <x v="12"/>
    <x v="60"/>
    <x v="60"/>
    <n v="61017"/>
    <s v="CARINOLA"/>
    <s v="F"/>
    <n v="20"/>
  </r>
  <r>
    <x v="12"/>
    <x v="60"/>
    <x v="60"/>
    <n v="61017"/>
    <s v="CARINOLA"/>
    <s v="M"/>
    <n v="20"/>
  </r>
  <r>
    <x v="12"/>
    <x v="60"/>
    <x v="60"/>
    <n v="61018"/>
    <s v="CASAGIOVE"/>
    <s v="F"/>
    <n v="62"/>
  </r>
  <r>
    <x v="12"/>
    <x v="60"/>
    <x v="60"/>
    <n v="61018"/>
    <s v="CASAGIOVE"/>
    <s v="M"/>
    <n v="47"/>
  </r>
  <r>
    <x v="12"/>
    <x v="60"/>
    <x v="60"/>
    <n v="61019"/>
    <s v="CASAL DI PRINCIPE"/>
    <s v="F"/>
    <n v="78"/>
  </r>
  <r>
    <x v="12"/>
    <x v="60"/>
    <x v="60"/>
    <n v="61019"/>
    <s v="CASAL DI PRINCIPE"/>
    <s v="M"/>
    <n v="52"/>
  </r>
  <r>
    <x v="12"/>
    <x v="60"/>
    <x v="60"/>
    <n v="61020"/>
    <s v="CASALUCE"/>
    <s v="F"/>
    <n v="33"/>
  </r>
  <r>
    <x v="12"/>
    <x v="60"/>
    <x v="60"/>
    <n v="61020"/>
    <s v="CASALUCE"/>
    <s v="M"/>
    <n v="20"/>
  </r>
  <r>
    <x v="12"/>
    <x v="60"/>
    <x v="60"/>
    <n v="61103"/>
    <s v="CASAPESENNA"/>
    <s v="F"/>
    <n v="18"/>
  </r>
  <r>
    <x v="12"/>
    <x v="60"/>
    <x v="60"/>
    <n v="61103"/>
    <s v="CASAPESENNA"/>
    <s v="M"/>
    <n v="6"/>
  </r>
  <r>
    <x v="12"/>
    <x v="60"/>
    <x v="60"/>
    <n v="61021"/>
    <s v="CASAPULLA"/>
    <s v="F"/>
    <n v="48"/>
  </r>
  <r>
    <x v="12"/>
    <x v="60"/>
    <x v="60"/>
    <n v="61021"/>
    <s v="CASAPULLA"/>
    <s v="M"/>
    <n v="22"/>
  </r>
  <r>
    <x v="12"/>
    <x v="60"/>
    <x v="60"/>
    <n v="61022"/>
    <s v="CASERTA"/>
    <s v="F"/>
    <n v="390"/>
  </r>
  <r>
    <x v="12"/>
    <x v="60"/>
    <x v="60"/>
    <n v="61022"/>
    <s v="CASERTA"/>
    <s v="M"/>
    <n v="298"/>
  </r>
  <r>
    <x v="12"/>
    <x v="60"/>
    <x v="60"/>
    <n v="61023"/>
    <s v="CASTEL CAMPAGNANO"/>
    <s v="F"/>
    <n v="6"/>
  </r>
  <r>
    <x v="12"/>
    <x v="60"/>
    <x v="60"/>
    <n v="61023"/>
    <s v="CASTEL CAMPAGNANO"/>
    <s v="M"/>
    <n v="3"/>
  </r>
  <r>
    <x v="12"/>
    <x v="60"/>
    <x v="60"/>
    <n v="61024"/>
    <s v="CASTEL DI SASSO"/>
    <s v="F"/>
    <n v="6"/>
  </r>
  <r>
    <x v="12"/>
    <x v="60"/>
    <x v="60"/>
    <n v="61024"/>
    <s v="CASTEL DI SASSO"/>
    <s v="M"/>
    <n v="2"/>
  </r>
  <r>
    <x v="12"/>
    <x v="60"/>
    <x v="60"/>
    <n v="61026"/>
    <s v="CASTEL MORRONE"/>
    <s v="F"/>
    <n v="15"/>
  </r>
  <r>
    <x v="12"/>
    <x v="60"/>
    <x v="60"/>
    <n v="61026"/>
    <s v="CASTEL MORRONE"/>
    <s v="M"/>
    <n v="15"/>
  </r>
  <r>
    <x v="12"/>
    <x v="60"/>
    <x v="60"/>
    <n v="61027"/>
    <s v="CASTEL VOLTURNO"/>
    <s v="F"/>
    <n v="46"/>
  </r>
  <r>
    <x v="12"/>
    <x v="60"/>
    <x v="60"/>
    <n v="61027"/>
    <s v="CASTEL VOLTURNO"/>
    <s v="M"/>
    <n v="10"/>
  </r>
  <r>
    <x v="12"/>
    <x v="60"/>
    <x v="60"/>
    <n v="61025"/>
    <s v="CASTELLO DEL MATESE"/>
    <s v="F"/>
    <n v="6"/>
  </r>
  <r>
    <x v="12"/>
    <x v="60"/>
    <x v="60"/>
    <n v="61025"/>
    <s v="CASTELLO DEL MATESE"/>
    <s v="M"/>
    <n v="1"/>
  </r>
  <r>
    <x v="12"/>
    <x v="60"/>
    <x v="60"/>
    <n v="61102"/>
    <s v="CELLOLE"/>
    <s v="F"/>
    <n v="25"/>
  </r>
  <r>
    <x v="12"/>
    <x v="60"/>
    <x v="60"/>
    <n v="61102"/>
    <s v="CELLOLE"/>
    <s v="M"/>
    <n v="9"/>
  </r>
  <r>
    <x v="12"/>
    <x v="60"/>
    <x v="60"/>
    <n v="61028"/>
    <s v="CERVINO"/>
    <s v="F"/>
    <n v="18"/>
  </r>
  <r>
    <x v="12"/>
    <x v="60"/>
    <x v="60"/>
    <n v="61028"/>
    <s v="CERVINO"/>
    <s v="M"/>
    <n v="9"/>
  </r>
  <r>
    <x v="12"/>
    <x v="60"/>
    <x v="60"/>
    <n v="61029"/>
    <s v="CESA"/>
    <s v="F"/>
    <n v="23"/>
  </r>
  <r>
    <x v="12"/>
    <x v="60"/>
    <x v="60"/>
    <n v="61029"/>
    <s v="CESA"/>
    <s v="M"/>
    <n v="18"/>
  </r>
  <r>
    <x v="12"/>
    <x v="60"/>
    <x v="60"/>
    <n v="61030"/>
    <s v="CIORLANO"/>
    <s v="F"/>
    <n v="1"/>
  </r>
  <r>
    <x v="12"/>
    <x v="60"/>
    <x v="60"/>
    <n v="61030"/>
    <s v="CIORLANO"/>
    <s v="M"/>
    <n v="1"/>
  </r>
  <r>
    <x v="12"/>
    <x v="60"/>
    <x v="60"/>
    <n v="61031"/>
    <s v="CONCA DELLA CAMPANIA"/>
    <s v="F"/>
    <n v="6"/>
  </r>
  <r>
    <x v="12"/>
    <x v="60"/>
    <x v="60"/>
    <n v="61031"/>
    <s v="CONCA DELLA CAMPANIA"/>
    <s v="M"/>
    <n v="3"/>
  </r>
  <r>
    <x v="12"/>
    <x v="60"/>
    <x v="60"/>
    <n v="61032"/>
    <s v="CURTI"/>
    <s v="F"/>
    <n v="28"/>
  </r>
  <r>
    <x v="12"/>
    <x v="60"/>
    <x v="60"/>
    <n v="61032"/>
    <s v="CURTI"/>
    <s v="M"/>
    <n v="15"/>
  </r>
  <r>
    <x v="12"/>
    <x v="60"/>
    <x v="60"/>
    <n v="61033"/>
    <s v="DRAGONI"/>
    <s v="F"/>
    <n v="6"/>
  </r>
  <r>
    <x v="12"/>
    <x v="60"/>
    <x v="60"/>
    <n v="61033"/>
    <s v="DRAGONI"/>
    <s v="M"/>
    <n v="3"/>
  </r>
  <r>
    <x v="12"/>
    <x v="60"/>
    <x v="60"/>
    <n v="61101"/>
    <s v="FALCIANO DEL MASSICO"/>
    <s v="F"/>
    <n v="10"/>
  </r>
  <r>
    <x v="12"/>
    <x v="60"/>
    <x v="60"/>
    <n v="61101"/>
    <s v="FALCIANO DEL MASSICO"/>
    <s v="M"/>
    <n v="5"/>
  </r>
  <r>
    <x v="12"/>
    <x v="60"/>
    <x v="60"/>
    <n v="61034"/>
    <s v="FONTEGRECA"/>
    <s v="F"/>
    <n v="4"/>
  </r>
  <r>
    <x v="12"/>
    <x v="60"/>
    <x v="60"/>
    <n v="61034"/>
    <s v="FONTEGRECA"/>
    <s v="M"/>
    <n v="1"/>
  </r>
  <r>
    <x v="12"/>
    <x v="60"/>
    <x v="60"/>
    <n v="61035"/>
    <s v="FORMICOLA"/>
    <s v="F"/>
    <n v="11"/>
  </r>
  <r>
    <x v="12"/>
    <x v="60"/>
    <x v="60"/>
    <n v="61035"/>
    <s v="FORMICOLA"/>
    <s v="M"/>
    <n v="3"/>
  </r>
  <r>
    <x v="12"/>
    <x v="60"/>
    <x v="60"/>
    <n v="61036"/>
    <s v="FRANCOLISE"/>
    <s v="F"/>
    <n v="25"/>
  </r>
  <r>
    <x v="12"/>
    <x v="60"/>
    <x v="60"/>
    <n v="61036"/>
    <s v="FRANCOLISE"/>
    <s v="M"/>
    <n v="9"/>
  </r>
  <r>
    <x v="12"/>
    <x v="60"/>
    <x v="60"/>
    <n v="61037"/>
    <s v="FRIGNANO"/>
    <s v="F"/>
    <n v="24"/>
  </r>
  <r>
    <x v="12"/>
    <x v="60"/>
    <x v="60"/>
    <n v="61037"/>
    <s v="FRIGNANO"/>
    <s v="M"/>
    <n v="15"/>
  </r>
  <r>
    <x v="12"/>
    <x v="60"/>
    <x v="60"/>
    <n v="61038"/>
    <s v="GALLO MATESE"/>
    <s v="F"/>
    <n v="2"/>
  </r>
  <r>
    <x v="12"/>
    <x v="60"/>
    <x v="60"/>
    <n v="61039"/>
    <s v="GALLUCCIO"/>
    <s v="F"/>
    <n v="10"/>
  </r>
  <r>
    <x v="12"/>
    <x v="60"/>
    <x v="60"/>
    <n v="61039"/>
    <s v="GALLUCCIO"/>
    <s v="M"/>
    <n v="4"/>
  </r>
  <r>
    <x v="12"/>
    <x v="60"/>
    <x v="60"/>
    <n v="61040"/>
    <s v="GIANO VETUSTO"/>
    <s v="M"/>
    <n v="1"/>
  </r>
  <r>
    <x v="12"/>
    <x v="60"/>
    <x v="60"/>
    <n v="61041"/>
    <s v="GIOIA SANNITICA"/>
    <s v="F"/>
    <n v="5"/>
  </r>
  <r>
    <x v="12"/>
    <x v="60"/>
    <x v="60"/>
    <n v="61041"/>
    <s v="GIOIA SANNITICA"/>
    <s v="M"/>
    <n v="4"/>
  </r>
  <r>
    <x v="12"/>
    <x v="60"/>
    <x v="60"/>
    <n v="61042"/>
    <s v="GRAZZANISE"/>
    <s v="F"/>
    <n v="22"/>
  </r>
  <r>
    <x v="12"/>
    <x v="60"/>
    <x v="60"/>
    <n v="61042"/>
    <s v="GRAZZANISE"/>
    <s v="M"/>
    <n v="12"/>
  </r>
  <r>
    <x v="12"/>
    <x v="60"/>
    <x v="60"/>
    <n v="61043"/>
    <s v="GRICIGNANO DI AVERSA"/>
    <s v="F"/>
    <n v="22"/>
  </r>
  <r>
    <x v="12"/>
    <x v="60"/>
    <x v="60"/>
    <n v="61043"/>
    <s v="GRICIGNANO DI AVERSA"/>
    <s v="M"/>
    <n v="16"/>
  </r>
  <r>
    <x v="12"/>
    <x v="60"/>
    <x v="60"/>
    <n v="61044"/>
    <s v="LETINO"/>
    <s v="F"/>
    <n v="1"/>
  </r>
  <r>
    <x v="12"/>
    <x v="60"/>
    <x v="60"/>
    <n v="61045"/>
    <s v="LIBERI"/>
    <s v="F"/>
    <n v="6"/>
  </r>
  <r>
    <x v="12"/>
    <x v="60"/>
    <x v="60"/>
    <n v="61045"/>
    <s v="LIBERI"/>
    <s v="M"/>
    <n v="2"/>
  </r>
  <r>
    <x v="12"/>
    <x v="60"/>
    <x v="60"/>
    <n v="61046"/>
    <s v="LUSCIANO"/>
    <s v="F"/>
    <n v="47"/>
  </r>
  <r>
    <x v="12"/>
    <x v="60"/>
    <x v="60"/>
    <n v="61046"/>
    <s v="LUSCIANO"/>
    <s v="M"/>
    <n v="27"/>
  </r>
  <r>
    <x v="12"/>
    <x v="60"/>
    <x v="60"/>
    <n v="61047"/>
    <s v="MACERATA CAMPANIA"/>
    <s v="F"/>
    <n v="26"/>
  </r>
  <r>
    <x v="12"/>
    <x v="60"/>
    <x v="60"/>
    <n v="61047"/>
    <s v="MACERATA CAMPANIA"/>
    <s v="M"/>
    <n v="18"/>
  </r>
  <r>
    <x v="12"/>
    <x v="60"/>
    <x v="60"/>
    <n v="61048"/>
    <s v="MADDALONI"/>
    <s v="F"/>
    <n v="124"/>
  </r>
  <r>
    <x v="12"/>
    <x v="60"/>
    <x v="60"/>
    <n v="61048"/>
    <s v="MADDALONI"/>
    <s v="M"/>
    <n v="74"/>
  </r>
  <r>
    <x v="12"/>
    <x v="60"/>
    <x v="60"/>
    <n v="61049"/>
    <s v="MARCIANISE"/>
    <s v="F"/>
    <n v="151"/>
  </r>
  <r>
    <x v="12"/>
    <x v="60"/>
    <x v="60"/>
    <n v="61049"/>
    <s v="MARCIANISE"/>
    <s v="M"/>
    <n v="94"/>
  </r>
  <r>
    <x v="12"/>
    <x v="60"/>
    <x v="60"/>
    <n v="61050"/>
    <s v="MARZANO APPIO"/>
    <s v="F"/>
    <n v="6"/>
  </r>
  <r>
    <x v="12"/>
    <x v="60"/>
    <x v="60"/>
    <n v="61050"/>
    <s v="MARZANO APPIO"/>
    <s v="M"/>
    <n v="5"/>
  </r>
  <r>
    <x v="12"/>
    <x v="60"/>
    <x v="60"/>
    <n v="61051"/>
    <s v="MIGNANO MONTE LUNGO"/>
    <s v="F"/>
    <n v="9"/>
  </r>
  <r>
    <x v="12"/>
    <x v="60"/>
    <x v="60"/>
    <n v="61051"/>
    <s v="MIGNANO MONTE LUNGO"/>
    <s v="M"/>
    <n v="2"/>
  </r>
  <r>
    <x v="12"/>
    <x v="60"/>
    <x v="60"/>
    <n v="61052"/>
    <s v="MONDRAGONE"/>
    <s v="F"/>
    <n v="72"/>
  </r>
  <r>
    <x v="12"/>
    <x v="60"/>
    <x v="60"/>
    <n v="61052"/>
    <s v="MONDRAGONE"/>
    <s v="M"/>
    <n v="50"/>
  </r>
  <r>
    <x v="12"/>
    <x v="60"/>
    <x v="60"/>
    <n v="61053"/>
    <s v="ORTA DI ATELLA"/>
    <s v="F"/>
    <n v="44"/>
  </r>
  <r>
    <x v="12"/>
    <x v="60"/>
    <x v="60"/>
    <n v="61053"/>
    <s v="ORTA DI ATELLA"/>
    <s v="M"/>
    <n v="28"/>
  </r>
  <r>
    <x v="12"/>
    <x v="60"/>
    <x v="60"/>
    <n v="61054"/>
    <s v="PARETE"/>
    <s v="F"/>
    <n v="29"/>
  </r>
  <r>
    <x v="12"/>
    <x v="60"/>
    <x v="60"/>
    <n v="61054"/>
    <s v="PARETE"/>
    <s v="M"/>
    <n v="17"/>
  </r>
  <r>
    <x v="12"/>
    <x v="60"/>
    <x v="60"/>
    <n v="61055"/>
    <s v="PASTORANO"/>
    <s v="F"/>
    <n v="8"/>
  </r>
  <r>
    <x v="12"/>
    <x v="60"/>
    <x v="60"/>
    <n v="61055"/>
    <s v="PASTORANO"/>
    <s v="M"/>
    <n v="7"/>
  </r>
  <r>
    <x v="12"/>
    <x v="60"/>
    <x v="60"/>
    <n v="61056"/>
    <s v="PIANA DI MONTE VERNA"/>
    <s v="F"/>
    <n v="7"/>
  </r>
  <r>
    <x v="12"/>
    <x v="60"/>
    <x v="60"/>
    <n v="61056"/>
    <s v="PIANA DI MONTE VERNA"/>
    <s v="M"/>
    <n v="8"/>
  </r>
  <r>
    <x v="12"/>
    <x v="60"/>
    <x v="60"/>
    <n v="61057"/>
    <s v="PIEDIMONTE MATESE"/>
    <s v="F"/>
    <n v="57"/>
  </r>
  <r>
    <x v="12"/>
    <x v="60"/>
    <x v="60"/>
    <n v="61057"/>
    <s v="PIEDIMONTE MATESE"/>
    <s v="M"/>
    <n v="27"/>
  </r>
  <r>
    <x v="12"/>
    <x v="60"/>
    <x v="60"/>
    <n v="61058"/>
    <s v="PIETRAMELARA"/>
    <s v="F"/>
    <n v="18"/>
  </r>
  <r>
    <x v="12"/>
    <x v="60"/>
    <x v="60"/>
    <n v="61058"/>
    <s v="PIETRAMELARA"/>
    <s v="M"/>
    <n v="11"/>
  </r>
  <r>
    <x v="12"/>
    <x v="60"/>
    <x v="60"/>
    <n v="61059"/>
    <s v="PIETRAVAIRANO"/>
    <s v="F"/>
    <n v="6"/>
  </r>
  <r>
    <x v="12"/>
    <x v="60"/>
    <x v="60"/>
    <n v="61059"/>
    <s v="PIETRAVAIRANO"/>
    <s v="M"/>
    <n v="15"/>
  </r>
  <r>
    <x v="12"/>
    <x v="60"/>
    <x v="60"/>
    <n v="61060"/>
    <s v="PIGNATARO MAGGIORE"/>
    <s v="F"/>
    <n v="30"/>
  </r>
  <r>
    <x v="12"/>
    <x v="60"/>
    <x v="60"/>
    <n v="61060"/>
    <s v="PIGNATARO MAGGIORE"/>
    <s v="M"/>
    <n v="20"/>
  </r>
  <r>
    <x v="12"/>
    <x v="60"/>
    <x v="60"/>
    <n v="61061"/>
    <s v="PONTELATONE"/>
    <s v="F"/>
    <n v="5"/>
  </r>
  <r>
    <x v="12"/>
    <x v="60"/>
    <x v="60"/>
    <n v="61061"/>
    <s v="PONTELATONE"/>
    <s v="M"/>
    <n v="2"/>
  </r>
  <r>
    <x v="12"/>
    <x v="60"/>
    <x v="60"/>
    <n v="61062"/>
    <s v="PORTICO DI CASERTA"/>
    <s v="F"/>
    <n v="28"/>
  </r>
  <r>
    <x v="12"/>
    <x v="60"/>
    <x v="60"/>
    <n v="61062"/>
    <s v="PORTICO DI CASERTA"/>
    <s v="M"/>
    <n v="19"/>
  </r>
  <r>
    <x v="12"/>
    <x v="60"/>
    <x v="60"/>
    <n v="61063"/>
    <s v="PRATA SANNITA"/>
    <s v="F"/>
    <n v="7"/>
  </r>
  <r>
    <x v="12"/>
    <x v="60"/>
    <x v="60"/>
    <n v="61063"/>
    <s v="PRATA SANNITA"/>
    <s v="M"/>
    <n v="2"/>
  </r>
  <r>
    <x v="12"/>
    <x v="60"/>
    <x v="60"/>
    <n v="61064"/>
    <s v="PRATELLA"/>
    <s v="F"/>
    <n v="5"/>
  </r>
  <r>
    <x v="12"/>
    <x v="60"/>
    <x v="60"/>
    <n v="61064"/>
    <s v="PRATELLA"/>
    <s v="M"/>
    <n v="3"/>
  </r>
  <r>
    <x v="12"/>
    <x v="60"/>
    <x v="60"/>
    <n v="61065"/>
    <s v="PRESENZANO"/>
    <s v="F"/>
    <n v="4"/>
  </r>
  <r>
    <x v="12"/>
    <x v="60"/>
    <x v="60"/>
    <n v="61066"/>
    <s v="RAVISCANINA"/>
    <s v="F"/>
    <n v="6"/>
  </r>
  <r>
    <x v="12"/>
    <x v="60"/>
    <x v="60"/>
    <n v="61066"/>
    <s v="RAVISCANINA"/>
    <s v="M"/>
    <n v="4"/>
  </r>
  <r>
    <x v="12"/>
    <x v="60"/>
    <x v="60"/>
    <n v="61067"/>
    <s v="RECALE"/>
    <s v="F"/>
    <n v="30"/>
  </r>
  <r>
    <x v="12"/>
    <x v="60"/>
    <x v="60"/>
    <n v="61067"/>
    <s v="RECALE"/>
    <s v="M"/>
    <n v="14"/>
  </r>
  <r>
    <x v="12"/>
    <x v="60"/>
    <x v="60"/>
    <n v="61068"/>
    <s v="RIARDO"/>
    <s v="F"/>
    <n v="7"/>
  </r>
  <r>
    <x v="12"/>
    <x v="60"/>
    <x v="60"/>
    <n v="61068"/>
    <s v="RIARDO"/>
    <s v="M"/>
    <n v="9"/>
  </r>
  <r>
    <x v="12"/>
    <x v="60"/>
    <x v="60"/>
    <n v="61069"/>
    <s v="ROCCA D'EVANDRO"/>
    <s v="F"/>
    <n v="11"/>
  </r>
  <r>
    <x v="12"/>
    <x v="60"/>
    <x v="60"/>
    <n v="61069"/>
    <s v="ROCCA D'EVANDRO"/>
    <s v="M"/>
    <n v="8"/>
  </r>
  <r>
    <x v="12"/>
    <x v="60"/>
    <x v="60"/>
    <n v="61070"/>
    <s v="ROCCAMONFINA"/>
    <s v="F"/>
    <n v="12"/>
  </r>
  <r>
    <x v="12"/>
    <x v="60"/>
    <x v="60"/>
    <n v="61070"/>
    <s v="ROCCAMONFINA"/>
    <s v="M"/>
    <n v="10"/>
  </r>
  <r>
    <x v="12"/>
    <x v="60"/>
    <x v="60"/>
    <n v="61071"/>
    <s v="ROCCAROMANA"/>
    <s v="F"/>
    <n v="5"/>
  </r>
  <r>
    <x v="12"/>
    <x v="60"/>
    <x v="60"/>
    <n v="61072"/>
    <s v="ROCCHETTA E CROCE"/>
    <s v="F"/>
    <n v="2"/>
  </r>
  <r>
    <x v="12"/>
    <x v="60"/>
    <x v="60"/>
    <n v="61072"/>
    <s v="ROCCHETTA E CROCE"/>
    <s v="M"/>
    <n v="1"/>
  </r>
  <r>
    <x v="12"/>
    <x v="60"/>
    <x v="60"/>
    <n v="61073"/>
    <s v="RUVIANO"/>
    <s v="F"/>
    <n v="6"/>
  </r>
  <r>
    <x v="12"/>
    <x v="60"/>
    <x v="60"/>
    <n v="61073"/>
    <s v="RUVIANO"/>
    <s v="M"/>
    <n v="4"/>
  </r>
  <r>
    <x v="12"/>
    <x v="60"/>
    <x v="60"/>
    <n v="61074"/>
    <s v="SAN CIPRIANO D'AVERSA"/>
    <s v="F"/>
    <n v="46"/>
  </r>
  <r>
    <x v="12"/>
    <x v="60"/>
    <x v="60"/>
    <n v="61074"/>
    <s v="SAN CIPRIANO D'AVERSA"/>
    <s v="M"/>
    <n v="34"/>
  </r>
  <r>
    <x v="12"/>
    <x v="60"/>
    <x v="60"/>
    <n v="61075"/>
    <s v="SAN FELICE A CANCELLO"/>
    <s v="F"/>
    <n v="48"/>
  </r>
  <r>
    <x v="12"/>
    <x v="60"/>
    <x v="60"/>
    <n v="61075"/>
    <s v="SAN FELICE A CANCELLO"/>
    <s v="M"/>
    <n v="28"/>
  </r>
  <r>
    <x v="12"/>
    <x v="60"/>
    <x v="60"/>
    <n v="61076"/>
    <s v="SAN GREGORIO MATESE"/>
    <s v="F"/>
    <n v="4"/>
  </r>
  <r>
    <x v="12"/>
    <x v="60"/>
    <x v="60"/>
    <n v="61077"/>
    <s v="SAN MARCELLINO"/>
    <s v="F"/>
    <n v="30"/>
  </r>
  <r>
    <x v="12"/>
    <x v="60"/>
    <x v="60"/>
    <n v="61077"/>
    <s v="SAN MARCELLINO"/>
    <s v="M"/>
    <n v="27"/>
  </r>
  <r>
    <x v="12"/>
    <x v="60"/>
    <x v="60"/>
    <n v="61104"/>
    <s v="SAN MARCO EVANGELISTA"/>
    <s v="F"/>
    <n v="14"/>
  </r>
  <r>
    <x v="12"/>
    <x v="60"/>
    <x v="60"/>
    <n v="61104"/>
    <s v="SAN MARCO EVANGELISTA"/>
    <s v="M"/>
    <n v="16"/>
  </r>
  <r>
    <x v="12"/>
    <x v="60"/>
    <x v="60"/>
    <n v="61078"/>
    <s v="SAN NICOLA LA STRADA"/>
    <s v="F"/>
    <n v="76"/>
  </r>
  <r>
    <x v="12"/>
    <x v="60"/>
    <x v="60"/>
    <n v="61078"/>
    <s v="SAN NICOLA LA STRADA"/>
    <s v="M"/>
    <n v="65"/>
  </r>
  <r>
    <x v="12"/>
    <x v="60"/>
    <x v="60"/>
    <n v="61079"/>
    <s v="SAN PIETRO INFINE"/>
    <s v="F"/>
    <n v="6"/>
  </r>
  <r>
    <x v="12"/>
    <x v="60"/>
    <x v="60"/>
    <n v="61079"/>
    <s v="SAN PIETRO INFINE"/>
    <s v="M"/>
    <n v="3"/>
  </r>
  <r>
    <x v="12"/>
    <x v="60"/>
    <x v="60"/>
    <n v="61080"/>
    <s v="SAN POTITO SANNITICO"/>
    <s v="F"/>
    <n v="6"/>
  </r>
  <r>
    <x v="12"/>
    <x v="60"/>
    <x v="60"/>
    <n v="61080"/>
    <s v="SAN POTITO SANNITICO"/>
    <s v="M"/>
    <n v="3"/>
  </r>
  <r>
    <x v="12"/>
    <x v="60"/>
    <x v="60"/>
    <n v="61081"/>
    <s v="SAN PRISCO"/>
    <s v="F"/>
    <n v="40"/>
  </r>
  <r>
    <x v="12"/>
    <x v="60"/>
    <x v="60"/>
    <n v="61081"/>
    <s v="SAN PRISCO"/>
    <s v="M"/>
    <n v="26"/>
  </r>
  <r>
    <x v="12"/>
    <x v="60"/>
    <x v="60"/>
    <n v="61085"/>
    <s v="SAN TAMMARO"/>
    <s v="F"/>
    <n v="18"/>
  </r>
  <r>
    <x v="12"/>
    <x v="60"/>
    <x v="60"/>
    <n v="61085"/>
    <s v="SAN TAMMARO"/>
    <s v="M"/>
    <n v="18"/>
  </r>
  <r>
    <x v="12"/>
    <x v="60"/>
    <x v="60"/>
    <n v="61082"/>
    <s v="SANTA MARIA A VICO"/>
    <s v="F"/>
    <n v="44"/>
  </r>
  <r>
    <x v="12"/>
    <x v="60"/>
    <x v="60"/>
    <n v="61082"/>
    <s v="SANTA MARIA A VICO"/>
    <s v="M"/>
    <n v="31"/>
  </r>
  <r>
    <x v="12"/>
    <x v="60"/>
    <x v="60"/>
    <n v="61083"/>
    <s v="SANTA MARIA CAPUA VETERE"/>
    <s v="F"/>
    <n v="134"/>
  </r>
  <r>
    <x v="12"/>
    <x v="60"/>
    <x v="60"/>
    <n v="61083"/>
    <s v="SANTA MARIA CAPUA VETERE"/>
    <s v="M"/>
    <n v="123"/>
  </r>
  <r>
    <x v="12"/>
    <x v="60"/>
    <x v="60"/>
    <n v="61084"/>
    <s v="SANTA MARIA LA FOSSA"/>
    <s v="F"/>
    <n v="6"/>
  </r>
  <r>
    <x v="12"/>
    <x v="60"/>
    <x v="60"/>
    <n v="61084"/>
    <s v="SANTA MARIA LA FOSSA"/>
    <s v="M"/>
    <n v="4"/>
  </r>
  <r>
    <x v="12"/>
    <x v="60"/>
    <x v="60"/>
    <n v="61086"/>
    <s v="SANT'ANGELO D'ALIFE"/>
    <s v="F"/>
    <n v="9"/>
  </r>
  <r>
    <x v="12"/>
    <x v="60"/>
    <x v="60"/>
    <n v="61086"/>
    <s v="SANT'ANGELO D'ALIFE"/>
    <s v="M"/>
    <n v="4"/>
  </r>
  <r>
    <x v="12"/>
    <x v="60"/>
    <x v="60"/>
    <n v="61087"/>
    <s v="SANT'ARPINO"/>
    <s v="F"/>
    <n v="58"/>
  </r>
  <r>
    <x v="12"/>
    <x v="60"/>
    <x v="60"/>
    <n v="61087"/>
    <s v="SANT'ARPINO"/>
    <s v="M"/>
    <n v="22"/>
  </r>
  <r>
    <x v="12"/>
    <x v="60"/>
    <x v="60"/>
    <n v="61088"/>
    <s v="SESSA AURUNCA"/>
    <s v="F"/>
    <n v="61"/>
  </r>
  <r>
    <x v="12"/>
    <x v="60"/>
    <x v="60"/>
    <n v="61088"/>
    <s v="SESSA AURUNCA"/>
    <s v="M"/>
    <n v="42"/>
  </r>
  <r>
    <x v="12"/>
    <x v="60"/>
    <x v="60"/>
    <n v="61089"/>
    <s v="SPARANISE"/>
    <s v="F"/>
    <n v="28"/>
  </r>
  <r>
    <x v="12"/>
    <x v="60"/>
    <x v="60"/>
    <n v="61089"/>
    <s v="SPARANISE"/>
    <s v="M"/>
    <n v="18"/>
  </r>
  <r>
    <x v="12"/>
    <x v="60"/>
    <x v="60"/>
    <n v="61090"/>
    <s v="SUCCIVO"/>
    <s v="F"/>
    <n v="23"/>
  </r>
  <r>
    <x v="12"/>
    <x v="60"/>
    <x v="60"/>
    <n v="61090"/>
    <s v="SUCCIVO"/>
    <s v="M"/>
    <n v="12"/>
  </r>
  <r>
    <x v="12"/>
    <x v="60"/>
    <x v="60"/>
    <n v="61091"/>
    <s v="TEANO"/>
    <s v="F"/>
    <n v="39"/>
  </r>
  <r>
    <x v="12"/>
    <x v="60"/>
    <x v="60"/>
    <n v="61091"/>
    <s v="TEANO"/>
    <s v="M"/>
    <n v="22"/>
  </r>
  <r>
    <x v="12"/>
    <x v="60"/>
    <x v="60"/>
    <n v="61092"/>
    <s v="TEVEROLA"/>
    <s v="F"/>
    <n v="46"/>
  </r>
  <r>
    <x v="12"/>
    <x v="60"/>
    <x v="60"/>
    <n v="61092"/>
    <s v="TEVEROLA"/>
    <s v="M"/>
    <n v="29"/>
  </r>
  <r>
    <x v="12"/>
    <x v="60"/>
    <x v="60"/>
    <n v="61093"/>
    <s v="TORA E PICCILLI"/>
    <s v="F"/>
    <n v="7"/>
  </r>
  <r>
    <x v="12"/>
    <x v="60"/>
    <x v="60"/>
    <n v="61093"/>
    <s v="TORA E PICCILLI"/>
    <s v="M"/>
    <n v="2"/>
  </r>
  <r>
    <x v="12"/>
    <x v="60"/>
    <x v="60"/>
    <n v="61094"/>
    <s v="TRENTOLA-DUCENTA"/>
    <s v="F"/>
    <n v="64"/>
  </r>
  <r>
    <x v="12"/>
    <x v="60"/>
    <x v="60"/>
    <n v="61094"/>
    <s v="TRENTOLA-DUCENTA"/>
    <s v="M"/>
    <n v="38"/>
  </r>
  <r>
    <x v="12"/>
    <x v="60"/>
    <x v="60"/>
    <n v="61095"/>
    <s v="VAIRANO PATENORA"/>
    <s v="F"/>
    <n v="24"/>
  </r>
  <r>
    <x v="12"/>
    <x v="60"/>
    <x v="60"/>
    <n v="61095"/>
    <s v="VAIRANO PATENORA"/>
    <s v="M"/>
    <n v="17"/>
  </r>
  <r>
    <x v="12"/>
    <x v="60"/>
    <x v="60"/>
    <n v="61096"/>
    <s v="VALLE AGRICOLA"/>
    <s v="F"/>
    <n v="1"/>
  </r>
  <r>
    <x v="12"/>
    <x v="60"/>
    <x v="60"/>
    <n v="61096"/>
    <s v="VALLE AGRICOLA"/>
    <s v="M"/>
    <n v="2"/>
  </r>
  <r>
    <x v="12"/>
    <x v="60"/>
    <x v="60"/>
    <n v="61097"/>
    <s v="VALLE DI MADDALONI"/>
    <s v="F"/>
    <n v="9"/>
  </r>
  <r>
    <x v="12"/>
    <x v="60"/>
    <x v="60"/>
    <n v="61097"/>
    <s v="VALLE DI MADDALONI"/>
    <s v="M"/>
    <n v="5"/>
  </r>
  <r>
    <x v="12"/>
    <x v="60"/>
    <x v="60"/>
    <n v="61098"/>
    <s v="VILLA DI BRIANO"/>
    <s v="F"/>
    <n v="24"/>
  </r>
  <r>
    <x v="12"/>
    <x v="60"/>
    <x v="60"/>
    <n v="61098"/>
    <s v="VILLA DI BRIANO"/>
    <s v="M"/>
    <n v="12"/>
  </r>
  <r>
    <x v="12"/>
    <x v="60"/>
    <x v="60"/>
    <n v="61099"/>
    <s v="VILLA LITERNO"/>
    <s v="F"/>
    <n v="31"/>
  </r>
  <r>
    <x v="12"/>
    <x v="60"/>
    <x v="60"/>
    <n v="61099"/>
    <s v="VILLA LITERNO"/>
    <s v="M"/>
    <n v="19"/>
  </r>
  <r>
    <x v="12"/>
    <x v="60"/>
    <x v="60"/>
    <n v="61100"/>
    <s v="VITULAZIO"/>
    <s v="F"/>
    <n v="19"/>
  </r>
  <r>
    <x v="12"/>
    <x v="60"/>
    <x v="60"/>
    <n v="61100"/>
    <s v="VITULAZIO"/>
    <s v="M"/>
    <n v="14"/>
  </r>
  <r>
    <x v="12"/>
    <x v="61"/>
    <x v="61"/>
    <n v="62001"/>
    <s v="AIROLA"/>
    <s v="F"/>
    <n v="37"/>
  </r>
  <r>
    <x v="12"/>
    <x v="61"/>
    <x v="61"/>
    <n v="62001"/>
    <s v="AIROLA"/>
    <s v="M"/>
    <n v="13"/>
  </r>
  <r>
    <x v="12"/>
    <x v="61"/>
    <x v="61"/>
    <n v="62002"/>
    <s v="AMOROSI"/>
    <s v="F"/>
    <n v="8"/>
  </r>
  <r>
    <x v="12"/>
    <x v="61"/>
    <x v="61"/>
    <n v="62002"/>
    <s v="AMOROSI"/>
    <s v="M"/>
    <n v="7"/>
  </r>
  <r>
    <x v="12"/>
    <x v="61"/>
    <x v="61"/>
    <n v="62003"/>
    <s v="APICE"/>
    <s v="F"/>
    <n v="19"/>
  </r>
  <r>
    <x v="12"/>
    <x v="61"/>
    <x v="61"/>
    <n v="62003"/>
    <s v="APICE"/>
    <s v="M"/>
    <n v="8"/>
  </r>
  <r>
    <x v="12"/>
    <x v="61"/>
    <x v="61"/>
    <n v="62004"/>
    <s v="APOLLOSA"/>
    <s v="F"/>
    <n v="10"/>
  </r>
  <r>
    <x v="12"/>
    <x v="61"/>
    <x v="61"/>
    <n v="62004"/>
    <s v="APOLLOSA"/>
    <s v="M"/>
    <n v="7"/>
  </r>
  <r>
    <x v="12"/>
    <x v="61"/>
    <x v="61"/>
    <n v="62005"/>
    <s v="ARPAIA"/>
    <s v="F"/>
    <n v="6"/>
  </r>
  <r>
    <x v="12"/>
    <x v="61"/>
    <x v="61"/>
    <n v="62005"/>
    <s v="ARPAIA"/>
    <s v="M"/>
    <n v="4"/>
  </r>
  <r>
    <x v="12"/>
    <x v="61"/>
    <x v="61"/>
    <n v="62006"/>
    <s v="ARPAISE"/>
    <s v="F"/>
    <n v="6"/>
  </r>
  <r>
    <x v="12"/>
    <x v="61"/>
    <x v="61"/>
    <n v="62006"/>
    <s v="ARPAISE"/>
    <s v="M"/>
    <n v="1"/>
  </r>
  <r>
    <x v="12"/>
    <x v="61"/>
    <x v="61"/>
    <n v="62007"/>
    <s v="BASELICE"/>
    <s v="F"/>
    <n v="7"/>
  </r>
  <r>
    <x v="12"/>
    <x v="61"/>
    <x v="61"/>
    <n v="62007"/>
    <s v="BASELICE"/>
    <s v="M"/>
    <n v="3"/>
  </r>
  <r>
    <x v="12"/>
    <x v="61"/>
    <x v="61"/>
    <n v="62008"/>
    <s v="BENEVENTO"/>
    <s v="F"/>
    <n v="275"/>
  </r>
  <r>
    <x v="12"/>
    <x v="61"/>
    <x v="61"/>
    <n v="62008"/>
    <s v="BENEVENTO"/>
    <s v="M"/>
    <n v="191"/>
  </r>
  <r>
    <x v="12"/>
    <x v="61"/>
    <x v="61"/>
    <n v="62009"/>
    <s v="BONEA"/>
    <s v="F"/>
    <n v="6"/>
  </r>
  <r>
    <x v="12"/>
    <x v="61"/>
    <x v="61"/>
    <n v="62009"/>
    <s v="BONEA"/>
    <s v="M"/>
    <n v="5"/>
  </r>
  <r>
    <x v="12"/>
    <x v="61"/>
    <x v="61"/>
    <n v="62010"/>
    <s v="BUCCIANO"/>
    <s v="F"/>
    <n v="6"/>
  </r>
  <r>
    <x v="12"/>
    <x v="61"/>
    <x v="61"/>
    <n v="62010"/>
    <s v="BUCCIANO"/>
    <s v="M"/>
    <n v="3"/>
  </r>
  <r>
    <x v="12"/>
    <x v="61"/>
    <x v="61"/>
    <n v="62011"/>
    <s v="BUONALBERGO"/>
    <s v="F"/>
    <n v="7"/>
  </r>
  <r>
    <x v="12"/>
    <x v="61"/>
    <x v="61"/>
    <n v="62011"/>
    <s v="BUONALBERGO"/>
    <s v="M"/>
    <n v="4"/>
  </r>
  <r>
    <x v="12"/>
    <x v="61"/>
    <x v="61"/>
    <n v="62012"/>
    <s v="CALVI"/>
    <s v="F"/>
    <n v="8"/>
  </r>
  <r>
    <x v="12"/>
    <x v="61"/>
    <x v="61"/>
    <n v="62012"/>
    <s v="CALVI"/>
    <s v="M"/>
    <n v="10"/>
  </r>
  <r>
    <x v="12"/>
    <x v="61"/>
    <x v="61"/>
    <n v="62013"/>
    <s v="CAMPOLATTARO"/>
    <s v="F"/>
    <n v="6"/>
  </r>
  <r>
    <x v="12"/>
    <x v="61"/>
    <x v="61"/>
    <n v="62013"/>
    <s v="CAMPOLATTARO"/>
    <s v="M"/>
    <n v="3"/>
  </r>
  <r>
    <x v="12"/>
    <x v="61"/>
    <x v="61"/>
    <n v="62014"/>
    <s v="CAMPOLI DEL MONTE TABURNO"/>
    <s v="F"/>
    <n v="9"/>
  </r>
  <r>
    <x v="12"/>
    <x v="61"/>
    <x v="61"/>
    <n v="62014"/>
    <s v="CAMPOLI DEL MONTE TABURNO"/>
    <s v="M"/>
    <n v="1"/>
  </r>
  <r>
    <x v="12"/>
    <x v="61"/>
    <x v="61"/>
    <n v="62015"/>
    <s v="CASALDUNI"/>
    <s v="F"/>
    <n v="4"/>
  </r>
  <r>
    <x v="12"/>
    <x v="61"/>
    <x v="61"/>
    <n v="62015"/>
    <s v="CASALDUNI"/>
    <s v="M"/>
    <n v="5"/>
  </r>
  <r>
    <x v="12"/>
    <x v="61"/>
    <x v="61"/>
    <n v="62016"/>
    <s v="CASTELFRANCO IN MISCANO"/>
    <s v="F"/>
    <n v="3"/>
  </r>
  <r>
    <x v="12"/>
    <x v="61"/>
    <x v="61"/>
    <n v="62016"/>
    <s v="CASTELFRANCO IN MISCANO"/>
    <s v="M"/>
    <n v="3"/>
  </r>
  <r>
    <x v="12"/>
    <x v="61"/>
    <x v="61"/>
    <n v="62017"/>
    <s v="CASTELPAGANO"/>
    <s v="F"/>
    <n v="7"/>
  </r>
  <r>
    <x v="12"/>
    <x v="61"/>
    <x v="61"/>
    <n v="62017"/>
    <s v="CASTELPAGANO"/>
    <s v="M"/>
    <n v="2"/>
  </r>
  <r>
    <x v="12"/>
    <x v="61"/>
    <x v="61"/>
    <n v="62018"/>
    <s v="CASTELPOTO"/>
    <s v="F"/>
    <n v="2"/>
  </r>
  <r>
    <x v="12"/>
    <x v="61"/>
    <x v="61"/>
    <n v="62018"/>
    <s v="CASTELPOTO"/>
    <s v="M"/>
    <n v="3"/>
  </r>
  <r>
    <x v="12"/>
    <x v="61"/>
    <x v="61"/>
    <n v="62019"/>
    <s v="CASTELVENERE"/>
    <s v="F"/>
    <n v="4"/>
  </r>
  <r>
    <x v="12"/>
    <x v="61"/>
    <x v="61"/>
    <n v="62019"/>
    <s v="CASTELVENERE"/>
    <s v="M"/>
    <n v="9"/>
  </r>
  <r>
    <x v="12"/>
    <x v="61"/>
    <x v="61"/>
    <n v="62020"/>
    <s v="CASTELVETERE IN VAL FORTORE"/>
    <s v="F"/>
    <n v="4"/>
  </r>
  <r>
    <x v="12"/>
    <x v="61"/>
    <x v="61"/>
    <n v="62020"/>
    <s v="CASTELVETERE IN VAL FORTORE"/>
    <s v="M"/>
    <n v="3"/>
  </r>
  <r>
    <x v="12"/>
    <x v="61"/>
    <x v="61"/>
    <n v="62021"/>
    <s v="CAUTANO"/>
    <s v="F"/>
    <n v="11"/>
  </r>
  <r>
    <x v="12"/>
    <x v="61"/>
    <x v="61"/>
    <n v="62021"/>
    <s v="CAUTANO"/>
    <s v="M"/>
    <n v="2"/>
  </r>
  <r>
    <x v="12"/>
    <x v="61"/>
    <x v="61"/>
    <n v="62022"/>
    <s v="CEPPALONI"/>
    <s v="F"/>
    <n v="20"/>
  </r>
  <r>
    <x v="12"/>
    <x v="61"/>
    <x v="61"/>
    <n v="62022"/>
    <s v="CEPPALONI"/>
    <s v="M"/>
    <n v="9"/>
  </r>
  <r>
    <x v="12"/>
    <x v="61"/>
    <x v="61"/>
    <n v="62023"/>
    <s v="CERRETO SANNITA"/>
    <s v="F"/>
    <n v="13"/>
  </r>
  <r>
    <x v="12"/>
    <x v="61"/>
    <x v="61"/>
    <n v="62023"/>
    <s v="CERRETO SANNITA"/>
    <s v="M"/>
    <n v="5"/>
  </r>
  <r>
    <x v="12"/>
    <x v="61"/>
    <x v="61"/>
    <n v="62024"/>
    <s v="CIRCELLO"/>
    <s v="F"/>
    <n v="11"/>
  </r>
  <r>
    <x v="12"/>
    <x v="61"/>
    <x v="61"/>
    <n v="62024"/>
    <s v="CIRCELLO"/>
    <s v="M"/>
    <n v="2"/>
  </r>
  <r>
    <x v="12"/>
    <x v="61"/>
    <x v="61"/>
    <n v="62025"/>
    <s v="COLLE SANNITA"/>
    <s v="F"/>
    <n v="4"/>
  </r>
  <r>
    <x v="12"/>
    <x v="61"/>
    <x v="61"/>
    <n v="62025"/>
    <s v="COLLE SANNITA"/>
    <s v="M"/>
    <n v="4"/>
  </r>
  <r>
    <x v="12"/>
    <x v="61"/>
    <x v="61"/>
    <n v="62026"/>
    <s v="CUSANO MUTRI"/>
    <s v="F"/>
    <n v="7"/>
  </r>
  <r>
    <x v="12"/>
    <x v="61"/>
    <x v="61"/>
    <n v="62026"/>
    <s v="CUSANO MUTRI"/>
    <s v="M"/>
    <n v="8"/>
  </r>
  <r>
    <x v="12"/>
    <x v="61"/>
    <x v="61"/>
    <n v="62027"/>
    <s v="DUGENTA"/>
    <s v="F"/>
    <n v="13"/>
  </r>
  <r>
    <x v="12"/>
    <x v="61"/>
    <x v="61"/>
    <n v="62027"/>
    <s v="DUGENTA"/>
    <s v="M"/>
    <n v="6"/>
  </r>
  <r>
    <x v="12"/>
    <x v="61"/>
    <x v="61"/>
    <n v="62028"/>
    <s v="DURAZZANO"/>
    <s v="F"/>
    <n v="5"/>
  </r>
  <r>
    <x v="12"/>
    <x v="61"/>
    <x v="61"/>
    <n v="62028"/>
    <s v="DURAZZANO"/>
    <s v="M"/>
    <n v="3"/>
  </r>
  <r>
    <x v="12"/>
    <x v="61"/>
    <x v="61"/>
    <n v="62029"/>
    <s v="FAICCHIO"/>
    <s v="F"/>
    <n v="9"/>
  </r>
  <r>
    <x v="12"/>
    <x v="61"/>
    <x v="61"/>
    <n v="62029"/>
    <s v="FAICCHIO"/>
    <s v="M"/>
    <n v="7"/>
  </r>
  <r>
    <x v="12"/>
    <x v="61"/>
    <x v="61"/>
    <n v="62030"/>
    <s v="FOGLIANISE"/>
    <s v="F"/>
    <n v="15"/>
  </r>
  <r>
    <x v="12"/>
    <x v="61"/>
    <x v="61"/>
    <n v="62030"/>
    <s v="FOGLIANISE"/>
    <s v="M"/>
    <n v="11"/>
  </r>
  <r>
    <x v="12"/>
    <x v="61"/>
    <x v="61"/>
    <n v="62031"/>
    <s v="FOIANO DI VAL FORTORE"/>
    <s v="F"/>
    <n v="6"/>
  </r>
  <r>
    <x v="12"/>
    <x v="61"/>
    <x v="61"/>
    <n v="62031"/>
    <s v="FOIANO DI VAL FORTORE"/>
    <s v="M"/>
    <n v="2"/>
  </r>
  <r>
    <x v="12"/>
    <x v="61"/>
    <x v="61"/>
    <n v="62032"/>
    <s v="FORCHIA"/>
    <s v="F"/>
    <n v="5"/>
  </r>
  <r>
    <x v="12"/>
    <x v="61"/>
    <x v="61"/>
    <n v="62032"/>
    <s v="FORCHIA"/>
    <s v="M"/>
    <n v="1"/>
  </r>
  <r>
    <x v="12"/>
    <x v="61"/>
    <x v="61"/>
    <n v="62033"/>
    <s v="FRAGNETO L'ABATE"/>
    <s v="F"/>
    <n v="3"/>
  </r>
  <r>
    <x v="12"/>
    <x v="61"/>
    <x v="61"/>
    <n v="62033"/>
    <s v="FRAGNETO L'ABATE"/>
    <s v="M"/>
    <n v="1"/>
  </r>
  <r>
    <x v="12"/>
    <x v="61"/>
    <x v="61"/>
    <n v="62034"/>
    <s v="FRAGNETO MONFORTE"/>
    <s v="F"/>
    <n v="7"/>
  </r>
  <r>
    <x v="12"/>
    <x v="61"/>
    <x v="61"/>
    <n v="62034"/>
    <s v="FRAGNETO MONFORTE"/>
    <s v="M"/>
    <n v="3"/>
  </r>
  <r>
    <x v="12"/>
    <x v="61"/>
    <x v="61"/>
    <n v="62035"/>
    <s v="FRASSO TELESINO"/>
    <s v="F"/>
    <n v="12"/>
  </r>
  <r>
    <x v="12"/>
    <x v="61"/>
    <x v="61"/>
    <n v="62035"/>
    <s v="FRASSO TELESINO"/>
    <s v="M"/>
    <n v="7"/>
  </r>
  <r>
    <x v="12"/>
    <x v="61"/>
    <x v="61"/>
    <n v="62036"/>
    <s v="GINESTRA DEGLI SCHIAVONI"/>
    <s v="F"/>
    <n v="4"/>
  </r>
  <r>
    <x v="12"/>
    <x v="61"/>
    <x v="61"/>
    <n v="62037"/>
    <s v="GUARDIA SANFRAMONDI"/>
    <s v="F"/>
    <n v="26"/>
  </r>
  <r>
    <x v="12"/>
    <x v="61"/>
    <x v="61"/>
    <n v="62037"/>
    <s v="GUARDIA SANFRAMONDI"/>
    <s v="M"/>
    <n v="10"/>
  </r>
  <r>
    <x v="12"/>
    <x v="61"/>
    <x v="61"/>
    <n v="62038"/>
    <s v="LIMATOLA"/>
    <s v="F"/>
    <n v="13"/>
  </r>
  <r>
    <x v="12"/>
    <x v="61"/>
    <x v="61"/>
    <n v="62038"/>
    <s v="LIMATOLA"/>
    <s v="M"/>
    <n v="12"/>
  </r>
  <r>
    <x v="12"/>
    <x v="61"/>
    <x v="61"/>
    <n v="62039"/>
    <s v="MELIZZANO"/>
    <s v="F"/>
    <n v="8"/>
  </r>
  <r>
    <x v="12"/>
    <x v="61"/>
    <x v="61"/>
    <n v="62039"/>
    <s v="MELIZZANO"/>
    <s v="M"/>
    <n v="5"/>
  </r>
  <r>
    <x v="12"/>
    <x v="61"/>
    <x v="61"/>
    <n v="62040"/>
    <s v="MOIANO"/>
    <s v="F"/>
    <n v="18"/>
  </r>
  <r>
    <x v="12"/>
    <x v="61"/>
    <x v="61"/>
    <n v="62040"/>
    <s v="MOIANO"/>
    <s v="M"/>
    <n v="12"/>
  </r>
  <r>
    <x v="12"/>
    <x v="61"/>
    <x v="61"/>
    <n v="62041"/>
    <s v="MOLINARA"/>
    <s v="F"/>
    <n v="8"/>
  </r>
  <r>
    <x v="12"/>
    <x v="61"/>
    <x v="61"/>
    <n v="62042"/>
    <s v="MONTEFALCONE DI VAL FORTORE"/>
    <s v="F"/>
    <n v="6"/>
  </r>
  <r>
    <x v="12"/>
    <x v="61"/>
    <x v="61"/>
    <n v="62042"/>
    <s v="MONTEFALCONE DI VAL FORTORE"/>
    <s v="M"/>
    <n v="1"/>
  </r>
  <r>
    <x v="12"/>
    <x v="61"/>
    <x v="61"/>
    <n v="62043"/>
    <s v="MONTESARCHIO"/>
    <s v="F"/>
    <n v="51"/>
  </r>
  <r>
    <x v="12"/>
    <x v="61"/>
    <x v="61"/>
    <n v="62043"/>
    <s v="MONTESARCHIO"/>
    <s v="M"/>
    <n v="38"/>
  </r>
  <r>
    <x v="12"/>
    <x v="61"/>
    <x v="61"/>
    <n v="62044"/>
    <s v="MORCONE"/>
    <s v="F"/>
    <n v="28"/>
  </r>
  <r>
    <x v="12"/>
    <x v="61"/>
    <x v="61"/>
    <n v="62044"/>
    <s v="MORCONE"/>
    <s v="M"/>
    <n v="10"/>
  </r>
  <r>
    <x v="12"/>
    <x v="61"/>
    <x v="61"/>
    <n v="62045"/>
    <s v="PADULI"/>
    <s v="F"/>
    <n v="14"/>
  </r>
  <r>
    <x v="12"/>
    <x v="61"/>
    <x v="61"/>
    <n v="62045"/>
    <s v="PADULI"/>
    <s v="M"/>
    <n v="11"/>
  </r>
  <r>
    <x v="12"/>
    <x v="61"/>
    <x v="61"/>
    <n v="62046"/>
    <s v="PAGO VEIANO"/>
    <s v="F"/>
    <n v="8"/>
  </r>
  <r>
    <x v="12"/>
    <x v="61"/>
    <x v="61"/>
    <n v="62046"/>
    <s v="PAGO VEIANO"/>
    <s v="M"/>
    <n v="1"/>
  </r>
  <r>
    <x v="12"/>
    <x v="61"/>
    <x v="61"/>
    <n v="62047"/>
    <s v="PANNARANO"/>
    <s v="F"/>
    <n v="3"/>
  </r>
  <r>
    <x v="12"/>
    <x v="61"/>
    <x v="61"/>
    <n v="62047"/>
    <s v="PANNARANO"/>
    <s v="M"/>
    <n v="5"/>
  </r>
  <r>
    <x v="12"/>
    <x v="61"/>
    <x v="61"/>
    <n v="62048"/>
    <s v="PAOLISI"/>
    <s v="F"/>
    <n v="11"/>
  </r>
  <r>
    <x v="12"/>
    <x v="61"/>
    <x v="61"/>
    <n v="62048"/>
    <s v="PAOLISI"/>
    <s v="M"/>
    <n v="7"/>
  </r>
  <r>
    <x v="12"/>
    <x v="61"/>
    <x v="61"/>
    <n v="62049"/>
    <s v="PAUPISI"/>
    <s v="F"/>
    <n v="6"/>
  </r>
  <r>
    <x v="12"/>
    <x v="61"/>
    <x v="61"/>
    <n v="62049"/>
    <s v="PAUPISI"/>
    <s v="M"/>
    <n v="3"/>
  </r>
  <r>
    <x v="12"/>
    <x v="61"/>
    <x v="61"/>
    <n v="62050"/>
    <s v="PESCO SANNITA"/>
    <s v="F"/>
    <n v="7"/>
  </r>
  <r>
    <x v="12"/>
    <x v="61"/>
    <x v="61"/>
    <n v="62050"/>
    <s v="PESCO SANNITA"/>
    <s v="M"/>
    <n v="3"/>
  </r>
  <r>
    <x v="12"/>
    <x v="61"/>
    <x v="61"/>
    <n v="62051"/>
    <s v="PIETRAROJA"/>
    <s v="F"/>
    <n v="3"/>
  </r>
  <r>
    <x v="12"/>
    <x v="61"/>
    <x v="61"/>
    <n v="62051"/>
    <s v="PIETRAROJA"/>
    <s v="M"/>
    <n v="1"/>
  </r>
  <r>
    <x v="12"/>
    <x v="61"/>
    <x v="61"/>
    <n v="62052"/>
    <s v="PIETRELCINA"/>
    <s v="F"/>
    <n v="15"/>
  </r>
  <r>
    <x v="12"/>
    <x v="61"/>
    <x v="61"/>
    <n v="62052"/>
    <s v="PIETRELCINA"/>
    <s v="M"/>
    <n v="4"/>
  </r>
  <r>
    <x v="12"/>
    <x v="61"/>
    <x v="61"/>
    <n v="62053"/>
    <s v="PONTE"/>
    <s v="F"/>
    <n v="8"/>
  </r>
  <r>
    <x v="12"/>
    <x v="61"/>
    <x v="61"/>
    <n v="62053"/>
    <s v="PONTE"/>
    <s v="M"/>
    <n v="8"/>
  </r>
  <r>
    <x v="12"/>
    <x v="61"/>
    <x v="61"/>
    <n v="62054"/>
    <s v="PONTELANDOLFO"/>
    <s v="F"/>
    <n v="12"/>
  </r>
  <r>
    <x v="12"/>
    <x v="61"/>
    <x v="61"/>
    <n v="62054"/>
    <s v="PONTELANDOLFO"/>
    <s v="M"/>
    <n v="6"/>
  </r>
  <r>
    <x v="12"/>
    <x v="61"/>
    <x v="61"/>
    <n v="62055"/>
    <s v="PUGLIANELLO"/>
    <s v="F"/>
    <n v="3"/>
  </r>
  <r>
    <x v="12"/>
    <x v="61"/>
    <x v="61"/>
    <n v="62055"/>
    <s v="PUGLIANELLO"/>
    <s v="M"/>
    <n v="3"/>
  </r>
  <r>
    <x v="12"/>
    <x v="61"/>
    <x v="61"/>
    <n v="62056"/>
    <s v="REINO"/>
    <s v="F"/>
    <n v="12"/>
  </r>
  <r>
    <x v="12"/>
    <x v="61"/>
    <x v="61"/>
    <n v="62057"/>
    <s v="SAN BARTOLOMEO IN GALDO"/>
    <s v="F"/>
    <n v="18"/>
  </r>
  <r>
    <x v="12"/>
    <x v="61"/>
    <x v="61"/>
    <n v="62057"/>
    <s v="SAN BARTOLOMEO IN GALDO"/>
    <s v="M"/>
    <n v="12"/>
  </r>
  <r>
    <x v="12"/>
    <x v="61"/>
    <x v="61"/>
    <n v="62058"/>
    <s v="SAN GIORGIO DEL SANNIO"/>
    <s v="F"/>
    <n v="47"/>
  </r>
  <r>
    <x v="12"/>
    <x v="61"/>
    <x v="61"/>
    <n v="62058"/>
    <s v="SAN GIORGIO DEL SANNIO"/>
    <s v="M"/>
    <n v="41"/>
  </r>
  <r>
    <x v="12"/>
    <x v="61"/>
    <x v="61"/>
    <n v="62059"/>
    <s v="SAN GIORGIO LA MOLARA"/>
    <s v="F"/>
    <n v="7"/>
  </r>
  <r>
    <x v="12"/>
    <x v="61"/>
    <x v="61"/>
    <n v="62059"/>
    <s v="SAN GIORGIO LA MOLARA"/>
    <s v="M"/>
    <n v="6"/>
  </r>
  <r>
    <x v="12"/>
    <x v="61"/>
    <x v="61"/>
    <n v="62060"/>
    <s v="SAN LEUCIO DEL SANNIO"/>
    <s v="F"/>
    <n v="13"/>
  </r>
  <r>
    <x v="12"/>
    <x v="61"/>
    <x v="61"/>
    <n v="62060"/>
    <s v="SAN LEUCIO DEL SANNIO"/>
    <s v="M"/>
    <n v="4"/>
  </r>
  <r>
    <x v="12"/>
    <x v="61"/>
    <x v="61"/>
    <n v="62061"/>
    <s v="SAN LORENZELLO"/>
    <s v="F"/>
    <n v="7"/>
  </r>
  <r>
    <x v="12"/>
    <x v="61"/>
    <x v="61"/>
    <n v="62061"/>
    <s v="SAN LORENZELLO"/>
    <s v="M"/>
    <n v="9"/>
  </r>
  <r>
    <x v="12"/>
    <x v="61"/>
    <x v="61"/>
    <n v="62062"/>
    <s v="SAN LORENZO MAGGIORE"/>
    <s v="F"/>
    <n v="8"/>
  </r>
  <r>
    <x v="12"/>
    <x v="61"/>
    <x v="61"/>
    <n v="62062"/>
    <s v="SAN LORENZO MAGGIORE"/>
    <s v="M"/>
    <n v="8"/>
  </r>
  <r>
    <x v="12"/>
    <x v="61"/>
    <x v="61"/>
    <n v="62063"/>
    <s v="SAN LUPO"/>
    <s v="F"/>
    <n v="2"/>
  </r>
  <r>
    <x v="12"/>
    <x v="61"/>
    <x v="61"/>
    <n v="62063"/>
    <s v="SAN LUPO"/>
    <s v="M"/>
    <n v="4"/>
  </r>
  <r>
    <x v="12"/>
    <x v="61"/>
    <x v="61"/>
    <n v="62064"/>
    <s v="SAN MARCO DEI CAVOTI"/>
    <s v="F"/>
    <n v="18"/>
  </r>
  <r>
    <x v="12"/>
    <x v="61"/>
    <x v="61"/>
    <n v="62064"/>
    <s v="SAN MARCO DEI CAVOTI"/>
    <s v="M"/>
    <n v="11"/>
  </r>
  <r>
    <x v="12"/>
    <x v="61"/>
    <x v="61"/>
    <n v="62065"/>
    <s v="SAN MARTINO SANNITA"/>
    <s v="F"/>
    <n v="8"/>
  </r>
  <r>
    <x v="12"/>
    <x v="61"/>
    <x v="61"/>
    <n v="62065"/>
    <s v="SAN MARTINO SANNITA"/>
    <s v="M"/>
    <n v="4"/>
  </r>
  <r>
    <x v="12"/>
    <x v="61"/>
    <x v="61"/>
    <n v="62066"/>
    <s v="SAN NAZZARO"/>
    <s v="F"/>
    <n v="2"/>
  </r>
  <r>
    <x v="12"/>
    <x v="61"/>
    <x v="61"/>
    <n v="62066"/>
    <s v="SAN NAZZARO"/>
    <s v="M"/>
    <n v="2"/>
  </r>
  <r>
    <x v="12"/>
    <x v="61"/>
    <x v="61"/>
    <n v="62067"/>
    <s v="SAN NICOLA MANFREDI"/>
    <s v="F"/>
    <n v="16"/>
  </r>
  <r>
    <x v="12"/>
    <x v="61"/>
    <x v="61"/>
    <n v="62067"/>
    <s v="SAN NICOLA MANFREDI"/>
    <s v="M"/>
    <n v="6"/>
  </r>
  <r>
    <x v="12"/>
    <x v="61"/>
    <x v="61"/>
    <n v="62068"/>
    <s v="SAN SALVATORE TELESINO"/>
    <s v="F"/>
    <n v="11"/>
  </r>
  <r>
    <x v="12"/>
    <x v="61"/>
    <x v="61"/>
    <n v="62068"/>
    <s v="SAN SALVATORE TELESINO"/>
    <s v="M"/>
    <n v="8"/>
  </r>
  <r>
    <x v="12"/>
    <x v="61"/>
    <x v="61"/>
    <n v="62069"/>
    <s v="SANTA CROCE DEL SANNIO"/>
    <s v="F"/>
    <n v="8"/>
  </r>
  <r>
    <x v="12"/>
    <x v="61"/>
    <x v="61"/>
    <n v="62069"/>
    <s v="SANTA CROCE DEL SANNIO"/>
    <s v="M"/>
    <n v="1"/>
  </r>
  <r>
    <x v="12"/>
    <x v="61"/>
    <x v="61"/>
    <n v="62070"/>
    <s v="SANT'AGATA DE' GOTI"/>
    <s v="F"/>
    <n v="30"/>
  </r>
  <r>
    <x v="12"/>
    <x v="61"/>
    <x v="61"/>
    <n v="62070"/>
    <s v="SANT'AGATA DE' GOTI"/>
    <s v="M"/>
    <n v="16"/>
  </r>
  <r>
    <x v="12"/>
    <x v="61"/>
    <x v="61"/>
    <n v="62071"/>
    <s v="SANT'ANGELO A CUPOLO"/>
    <s v="F"/>
    <n v="24"/>
  </r>
  <r>
    <x v="12"/>
    <x v="61"/>
    <x v="61"/>
    <n v="62071"/>
    <s v="SANT'ANGELO A CUPOLO"/>
    <s v="M"/>
    <n v="9"/>
  </r>
  <r>
    <x v="12"/>
    <x v="61"/>
    <x v="61"/>
    <n v="62078"/>
    <s v="SANT'ARCANGELO TRIMONTE"/>
    <s v="F"/>
    <n v="3"/>
  </r>
  <r>
    <x v="12"/>
    <x v="61"/>
    <x v="61"/>
    <n v="62078"/>
    <s v="SANT'ARCANGELO TRIMONTE"/>
    <s v="M"/>
    <n v="2"/>
  </r>
  <r>
    <x v="12"/>
    <x v="61"/>
    <x v="61"/>
    <n v="62072"/>
    <s v="SASSINORO"/>
    <s v="F"/>
    <n v="3"/>
  </r>
  <r>
    <x v="12"/>
    <x v="61"/>
    <x v="61"/>
    <n v="62072"/>
    <s v="SASSINORO"/>
    <s v="M"/>
    <n v="1"/>
  </r>
  <r>
    <x v="12"/>
    <x v="61"/>
    <x v="61"/>
    <n v="62073"/>
    <s v="SOLOPACA"/>
    <s v="F"/>
    <n v="12"/>
  </r>
  <r>
    <x v="12"/>
    <x v="61"/>
    <x v="61"/>
    <n v="62073"/>
    <s v="SOLOPACA"/>
    <s v="M"/>
    <n v="8"/>
  </r>
  <r>
    <x v="12"/>
    <x v="61"/>
    <x v="61"/>
    <n v="62074"/>
    <s v="TELESE TERME"/>
    <s v="F"/>
    <n v="20"/>
  </r>
  <r>
    <x v="12"/>
    <x v="61"/>
    <x v="61"/>
    <n v="62074"/>
    <s v="TELESE TERME"/>
    <s v="M"/>
    <n v="32"/>
  </r>
  <r>
    <x v="12"/>
    <x v="61"/>
    <x v="61"/>
    <n v="62075"/>
    <s v="TOCCO CAUDIO"/>
    <s v="F"/>
    <n v="4"/>
  </r>
  <r>
    <x v="12"/>
    <x v="61"/>
    <x v="61"/>
    <n v="62075"/>
    <s v="TOCCO CAUDIO"/>
    <s v="M"/>
    <n v="1"/>
  </r>
  <r>
    <x v="12"/>
    <x v="61"/>
    <x v="61"/>
    <n v="62076"/>
    <s v="TORRECUSO"/>
    <s v="F"/>
    <n v="13"/>
  </r>
  <r>
    <x v="12"/>
    <x v="61"/>
    <x v="61"/>
    <n v="62076"/>
    <s v="TORRECUSO"/>
    <s v="M"/>
    <n v="7"/>
  </r>
  <r>
    <x v="12"/>
    <x v="61"/>
    <x v="61"/>
    <n v="62077"/>
    <s v="VITULANO"/>
    <s v="F"/>
    <n v="8"/>
  </r>
  <r>
    <x v="12"/>
    <x v="61"/>
    <x v="61"/>
    <n v="62077"/>
    <s v="VITULANO"/>
    <s v="M"/>
    <n v="8"/>
  </r>
  <r>
    <x v="12"/>
    <x v="62"/>
    <x v="62"/>
    <n v="63001"/>
    <s v="ACERRA"/>
    <s v="F"/>
    <n v="172"/>
  </r>
  <r>
    <x v="12"/>
    <x v="62"/>
    <x v="62"/>
    <n v="63001"/>
    <s v="ACERRA"/>
    <s v="M"/>
    <n v="95"/>
  </r>
  <r>
    <x v="12"/>
    <x v="62"/>
    <x v="62"/>
    <n v="63002"/>
    <s v="AFRAGOLA"/>
    <s v="F"/>
    <n v="126"/>
  </r>
  <r>
    <x v="12"/>
    <x v="62"/>
    <x v="62"/>
    <n v="63002"/>
    <s v="AFRAGOLA"/>
    <s v="M"/>
    <n v="91"/>
  </r>
  <r>
    <x v="12"/>
    <x v="62"/>
    <x v="62"/>
    <n v="63003"/>
    <s v="AGEROLA"/>
    <s v="F"/>
    <n v="30"/>
  </r>
  <r>
    <x v="12"/>
    <x v="62"/>
    <x v="62"/>
    <n v="63003"/>
    <s v="AGEROLA"/>
    <s v="M"/>
    <n v="12"/>
  </r>
  <r>
    <x v="12"/>
    <x v="62"/>
    <x v="62"/>
    <n v="63004"/>
    <s v="ANACAPRI"/>
    <s v="F"/>
    <n v="8"/>
  </r>
  <r>
    <x v="12"/>
    <x v="62"/>
    <x v="62"/>
    <n v="63004"/>
    <s v="ANACAPRI"/>
    <s v="M"/>
    <n v="8"/>
  </r>
  <r>
    <x v="12"/>
    <x v="62"/>
    <x v="62"/>
    <n v="63005"/>
    <s v="ARZANO"/>
    <s v="F"/>
    <n v="92"/>
  </r>
  <r>
    <x v="12"/>
    <x v="62"/>
    <x v="62"/>
    <n v="63005"/>
    <s v="ARZANO"/>
    <s v="M"/>
    <n v="49"/>
  </r>
  <r>
    <x v="12"/>
    <x v="62"/>
    <x v="62"/>
    <n v="63006"/>
    <s v="BACOLI"/>
    <s v="F"/>
    <n v="89"/>
  </r>
  <r>
    <x v="12"/>
    <x v="62"/>
    <x v="62"/>
    <n v="63006"/>
    <s v="BACOLI"/>
    <s v="M"/>
    <n v="48"/>
  </r>
  <r>
    <x v="12"/>
    <x v="62"/>
    <x v="62"/>
    <n v="63007"/>
    <s v="BARANO D'ISCHIA"/>
    <s v="F"/>
    <n v="32"/>
  </r>
  <r>
    <x v="12"/>
    <x v="62"/>
    <x v="62"/>
    <n v="63007"/>
    <s v="BARANO D'ISCHIA"/>
    <s v="M"/>
    <n v="25"/>
  </r>
  <r>
    <x v="12"/>
    <x v="62"/>
    <x v="62"/>
    <n v="63008"/>
    <s v="BOSCOREALE"/>
    <s v="F"/>
    <n v="76"/>
  </r>
  <r>
    <x v="12"/>
    <x v="62"/>
    <x v="62"/>
    <n v="63008"/>
    <s v="BOSCOREALE"/>
    <s v="M"/>
    <n v="49"/>
  </r>
  <r>
    <x v="12"/>
    <x v="62"/>
    <x v="62"/>
    <n v="63009"/>
    <s v="BOSCOTRECASE"/>
    <s v="F"/>
    <n v="43"/>
  </r>
  <r>
    <x v="12"/>
    <x v="62"/>
    <x v="62"/>
    <n v="63009"/>
    <s v="BOSCOTRECASE"/>
    <s v="M"/>
    <n v="18"/>
  </r>
  <r>
    <x v="12"/>
    <x v="62"/>
    <x v="62"/>
    <n v="63010"/>
    <s v="BRUSCIANO"/>
    <s v="F"/>
    <n v="53"/>
  </r>
  <r>
    <x v="12"/>
    <x v="62"/>
    <x v="62"/>
    <n v="63010"/>
    <s v="BRUSCIANO"/>
    <s v="M"/>
    <n v="27"/>
  </r>
  <r>
    <x v="12"/>
    <x v="62"/>
    <x v="62"/>
    <n v="63011"/>
    <s v="CAIVANO"/>
    <s v="F"/>
    <n v="92"/>
  </r>
  <r>
    <x v="12"/>
    <x v="62"/>
    <x v="62"/>
    <n v="63011"/>
    <s v="CAIVANO"/>
    <s v="M"/>
    <n v="56"/>
  </r>
  <r>
    <x v="12"/>
    <x v="62"/>
    <x v="62"/>
    <n v="63012"/>
    <s v="CALVIZZANO"/>
    <s v="F"/>
    <n v="40"/>
  </r>
  <r>
    <x v="12"/>
    <x v="62"/>
    <x v="62"/>
    <n v="63012"/>
    <s v="CALVIZZANO"/>
    <s v="M"/>
    <n v="34"/>
  </r>
  <r>
    <x v="12"/>
    <x v="62"/>
    <x v="62"/>
    <n v="63013"/>
    <s v="CAMPOSANO"/>
    <s v="F"/>
    <n v="24"/>
  </r>
  <r>
    <x v="12"/>
    <x v="62"/>
    <x v="62"/>
    <n v="63013"/>
    <s v="CAMPOSANO"/>
    <s v="M"/>
    <n v="13"/>
  </r>
  <r>
    <x v="12"/>
    <x v="62"/>
    <x v="62"/>
    <n v="63014"/>
    <s v="CAPRI"/>
    <s v="F"/>
    <n v="19"/>
  </r>
  <r>
    <x v="12"/>
    <x v="62"/>
    <x v="62"/>
    <n v="63014"/>
    <s v="CAPRI"/>
    <s v="M"/>
    <n v="12"/>
  </r>
  <r>
    <x v="12"/>
    <x v="62"/>
    <x v="62"/>
    <n v="63015"/>
    <s v="CARBONARA DI NOLA"/>
    <s v="F"/>
    <n v="8"/>
  </r>
  <r>
    <x v="12"/>
    <x v="62"/>
    <x v="62"/>
    <n v="63015"/>
    <s v="CARBONARA DI NOLA"/>
    <s v="M"/>
    <n v="4"/>
  </r>
  <r>
    <x v="12"/>
    <x v="62"/>
    <x v="62"/>
    <n v="63016"/>
    <s v="CARDITO"/>
    <s v="F"/>
    <n v="52"/>
  </r>
  <r>
    <x v="12"/>
    <x v="62"/>
    <x v="62"/>
    <n v="63016"/>
    <s v="CARDITO"/>
    <s v="M"/>
    <n v="47"/>
  </r>
  <r>
    <x v="12"/>
    <x v="62"/>
    <x v="62"/>
    <n v="63017"/>
    <s v="CASALNUOVO DI NAPOLI"/>
    <s v="F"/>
    <n v="113"/>
  </r>
  <r>
    <x v="12"/>
    <x v="62"/>
    <x v="62"/>
    <n v="63017"/>
    <s v="CASALNUOVO DI NAPOLI"/>
    <s v="M"/>
    <n v="82"/>
  </r>
  <r>
    <x v="12"/>
    <x v="62"/>
    <x v="62"/>
    <n v="63018"/>
    <s v="CASAMARCIANO"/>
    <s v="F"/>
    <n v="7"/>
  </r>
  <r>
    <x v="12"/>
    <x v="62"/>
    <x v="62"/>
    <n v="63018"/>
    <s v="CASAMARCIANO"/>
    <s v="M"/>
    <n v="13"/>
  </r>
  <r>
    <x v="12"/>
    <x v="62"/>
    <x v="62"/>
    <n v="63019"/>
    <s v="CASAMICCIOLA TERME"/>
    <s v="F"/>
    <n v="12"/>
  </r>
  <r>
    <x v="12"/>
    <x v="62"/>
    <x v="62"/>
    <n v="63019"/>
    <s v="CASAMICCIOLA TERME"/>
    <s v="M"/>
    <n v="17"/>
  </r>
  <r>
    <x v="12"/>
    <x v="62"/>
    <x v="62"/>
    <n v="63020"/>
    <s v="CASANDRINO"/>
    <s v="F"/>
    <n v="39"/>
  </r>
  <r>
    <x v="12"/>
    <x v="62"/>
    <x v="62"/>
    <n v="63020"/>
    <s v="CASANDRINO"/>
    <s v="M"/>
    <n v="28"/>
  </r>
  <r>
    <x v="12"/>
    <x v="62"/>
    <x v="62"/>
    <n v="63021"/>
    <s v="CASAVATORE"/>
    <s v="F"/>
    <n v="36"/>
  </r>
  <r>
    <x v="12"/>
    <x v="62"/>
    <x v="62"/>
    <n v="63021"/>
    <s v="CASAVATORE"/>
    <s v="M"/>
    <n v="38"/>
  </r>
  <r>
    <x v="12"/>
    <x v="62"/>
    <x v="62"/>
    <n v="63022"/>
    <s v="CASOLA DI NAPOLI"/>
    <s v="F"/>
    <n v="6"/>
  </r>
  <r>
    <x v="12"/>
    <x v="62"/>
    <x v="62"/>
    <n v="63022"/>
    <s v="CASOLA DI NAPOLI"/>
    <s v="M"/>
    <n v="6"/>
  </r>
  <r>
    <x v="12"/>
    <x v="62"/>
    <x v="62"/>
    <n v="63023"/>
    <s v="CASORIA"/>
    <s v="F"/>
    <n v="232"/>
  </r>
  <r>
    <x v="12"/>
    <x v="62"/>
    <x v="62"/>
    <n v="63023"/>
    <s v="CASORIA"/>
    <s v="M"/>
    <n v="116"/>
  </r>
  <r>
    <x v="12"/>
    <x v="62"/>
    <x v="62"/>
    <n v="63024"/>
    <s v="CASTELLAMMARE DI STABIA"/>
    <s v="F"/>
    <n v="240"/>
  </r>
  <r>
    <x v="12"/>
    <x v="62"/>
    <x v="62"/>
    <n v="63024"/>
    <s v="CASTELLAMMARE DI STABIA"/>
    <s v="M"/>
    <n v="166"/>
  </r>
  <r>
    <x v="12"/>
    <x v="62"/>
    <x v="62"/>
    <n v="63025"/>
    <s v="CASTELLO DI CISTERNA"/>
    <s v="F"/>
    <n v="13"/>
  </r>
  <r>
    <x v="12"/>
    <x v="62"/>
    <x v="62"/>
    <n v="63025"/>
    <s v="CASTELLO DI CISTERNA"/>
    <s v="M"/>
    <n v="13"/>
  </r>
  <r>
    <x v="12"/>
    <x v="62"/>
    <x v="62"/>
    <n v="63026"/>
    <s v="CERCOLA"/>
    <s v="F"/>
    <n v="74"/>
  </r>
  <r>
    <x v="12"/>
    <x v="62"/>
    <x v="62"/>
    <n v="63026"/>
    <s v="CERCOLA"/>
    <s v="M"/>
    <n v="45"/>
  </r>
  <r>
    <x v="12"/>
    <x v="62"/>
    <x v="62"/>
    <n v="63027"/>
    <s v="CICCIANO"/>
    <s v="F"/>
    <n v="35"/>
  </r>
  <r>
    <x v="12"/>
    <x v="62"/>
    <x v="62"/>
    <n v="63027"/>
    <s v="CICCIANO"/>
    <s v="M"/>
    <n v="26"/>
  </r>
  <r>
    <x v="12"/>
    <x v="62"/>
    <x v="62"/>
    <n v="63028"/>
    <s v="CIMITILE"/>
    <s v="F"/>
    <n v="21"/>
  </r>
  <r>
    <x v="12"/>
    <x v="62"/>
    <x v="62"/>
    <n v="63028"/>
    <s v="CIMITILE"/>
    <s v="M"/>
    <n v="19"/>
  </r>
  <r>
    <x v="12"/>
    <x v="62"/>
    <x v="62"/>
    <n v="63029"/>
    <s v="COMIZIANO"/>
    <s v="F"/>
    <n v="3"/>
  </r>
  <r>
    <x v="12"/>
    <x v="62"/>
    <x v="62"/>
    <n v="63029"/>
    <s v="COMIZIANO"/>
    <s v="M"/>
    <n v="7"/>
  </r>
  <r>
    <x v="12"/>
    <x v="62"/>
    <x v="62"/>
    <n v="63030"/>
    <s v="CRISPANO"/>
    <s v="F"/>
    <n v="29"/>
  </r>
  <r>
    <x v="12"/>
    <x v="62"/>
    <x v="62"/>
    <n v="63030"/>
    <s v="CRISPANO"/>
    <s v="M"/>
    <n v="16"/>
  </r>
  <r>
    <x v="12"/>
    <x v="62"/>
    <x v="62"/>
    <n v="63064"/>
    <s v="ERCOLANO"/>
    <s v="F"/>
    <n v="195"/>
  </r>
  <r>
    <x v="12"/>
    <x v="62"/>
    <x v="62"/>
    <n v="63064"/>
    <s v="ERCOLANO"/>
    <s v="M"/>
    <n v="127"/>
  </r>
  <r>
    <x v="12"/>
    <x v="62"/>
    <x v="62"/>
    <n v="63031"/>
    <s v="FORIO"/>
    <s v="F"/>
    <n v="53"/>
  </r>
  <r>
    <x v="12"/>
    <x v="62"/>
    <x v="62"/>
    <n v="63031"/>
    <s v="FORIO"/>
    <s v="M"/>
    <n v="31"/>
  </r>
  <r>
    <x v="12"/>
    <x v="62"/>
    <x v="62"/>
    <n v="63032"/>
    <s v="FRATTAMAGGIORE"/>
    <s v="F"/>
    <n v="124"/>
  </r>
  <r>
    <x v="12"/>
    <x v="62"/>
    <x v="62"/>
    <n v="63032"/>
    <s v="FRATTAMAGGIORE"/>
    <s v="M"/>
    <n v="104"/>
  </r>
  <r>
    <x v="12"/>
    <x v="62"/>
    <x v="62"/>
    <n v="63033"/>
    <s v="FRATTAMINORE"/>
    <s v="F"/>
    <n v="44"/>
  </r>
  <r>
    <x v="12"/>
    <x v="62"/>
    <x v="62"/>
    <n v="63033"/>
    <s v="FRATTAMINORE"/>
    <s v="M"/>
    <n v="36"/>
  </r>
  <r>
    <x v="12"/>
    <x v="62"/>
    <x v="62"/>
    <n v="63034"/>
    <s v="GIUGLIANO IN CAMPANIA"/>
    <s v="F"/>
    <n v="331"/>
  </r>
  <r>
    <x v="12"/>
    <x v="62"/>
    <x v="62"/>
    <n v="63034"/>
    <s v="GIUGLIANO IN CAMPANIA"/>
    <s v="M"/>
    <n v="223"/>
  </r>
  <r>
    <x v="12"/>
    <x v="62"/>
    <x v="62"/>
    <n v="63035"/>
    <s v="GRAGNANO"/>
    <s v="F"/>
    <n v="131"/>
  </r>
  <r>
    <x v="12"/>
    <x v="62"/>
    <x v="62"/>
    <n v="63035"/>
    <s v="GRAGNANO"/>
    <s v="M"/>
    <n v="71"/>
  </r>
  <r>
    <x v="12"/>
    <x v="62"/>
    <x v="62"/>
    <n v="63036"/>
    <s v="GRUMO NEVANO"/>
    <s v="F"/>
    <n v="55"/>
  </r>
  <r>
    <x v="12"/>
    <x v="62"/>
    <x v="62"/>
    <n v="63036"/>
    <s v="GRUMO NEVANO"/>
    <s v="M"/>
    <n v="49"/>
  </r>
  <r>
    <x v="12"/>
    <x v="62"/>
    <x v="62"/>
    <n v="63037"/>
    <s v="ISCHIA"/>
    <s v="F"/>
    <n v="53"/>
  </r>
  <r>
    <x v="12"/>
    <x v="62"/>
    <x v="62"/>
    <n v="63037"/>
    <s v="ISCHIA"/>
    <s v="M"/>
    <n v="38"/>
  </r>
  <r>
    <x v="12"/>
    <x v="62"/>
    <x v="62"/>
    <n v="63038"/>
    <s v="LACCO AMENO"/>
    <s v="F"/>
    <n v="18"/>
  </r>
  <r>
    <x v="12"/>
    <x v="62"/>
    <x v="62"/>
    <n v="63038"/>
    <s v="LACCO AMENO"/>
    <s v="M"/>
    <n v="11"/>
  </r>
  <r>
    <x v="12"/>
    <x v="62"/>
    <x v="62"/>
    <n v="63039"/>
    <s v="LETTERE"/>
    <s v="F"/>
    <n v="12"/>
  </r>
  <r>
    <x v="12"/>
    <x v="62"/>
    <x v="62"/>
    <n v="63039"/>
    <s v="LETTERE"/>
    <s v="M"/>
    <n v="8"/>
  </r>
  <r>
    <x v="12"/>
    <x v="62"/>
    <x v="62"/>
    <n v="63040"/>
    <s v="LIVERI"/>
    <s v="F"/>
    <n v="9"/>
  </r>
  <r>
    <x v="12"/>
    <x v="62"/>
    <x v="62"/>
    <n v="63040"/>
    <s v="LIVERI"/>
    <s v="M"/>
    <n v="7"/>
  </r>
  <r>
    <x v="12"/>
    <x v="62"/>
    <x v="62"/>
    <n v="63041"/>
    <s v="MARANO DI NAPOLI"/>
    <s v="F"/>
    <n v="176"/>
  </r>
  <r>
    <x v="12"/>
    <x v="62"/>
    <x v="62"/>
    <n v="63041"/>
    <s v="MARANO DI NAPOLI"/>
    <s v="M"/>
    <n v="114"/>
  </r>
  <r>
    <x v="12"/>
    <x v="62"/>
    <x v="62"/>
    <n v="63042"/>
    <s v="MARIGLIANELLA"/>
    <s v="F"/>
    <n v="19"/>
  </r>
  <r>
    <x v="12"/>
    <x v="62"/>
    <x v="62"/>
    <n v="63042"/>
    <s v="MARIGLIANELLA"/>
    <s v="M"/>
    <n v="21"/>
  </r>
  <r>
    <x v="12"/>
    <x v="62"/>
    <x v="62"/>
    <n v="63043"/>
    <s v="MARIGLIANO"/>
    <s v="F"/>
    <n v="119"/>
  </r>
  <r>
    <x v="12"/>
    <x v="62"/>
    <x v="62"/>
    <n v="63043"/>
    <s v="MARIGLIANO"/>
    <s v="M"/>
    <n v="87"/>
  </r>
  <r>
    <x v="12"/>
    <x v="62"/>
    <x v="62"/>
    <n v="63092"/>
    <s v="MASSA DI SOMMA"/>
    <s v="F"/>
    <n v="13"/>
  </r>
  <r>
    <x v="12"/>
    <x v="62"/>
    <x v="62"/>
    <n v="63092"/>
    <s v="MASSA DI SOMMA"/>
    <s v="M"/>
    <n v="12"/>
  </r>
  <r>
    <x v="12"/>
    <x v="62"/>
    <x v="62"/>
    <n v="63044"/>
    <s v="MASSA LUBRENSE"/>
    <s v="F"/>
    <n v="32"/>
  </r>
  <r>
    <x v="12"/>
    <x v="62"/>
    <x v="62"/>
    <n v="63044"/>
    <s v="MASSA LUBRENSE"/>
    <s v="M"/>
    <n v="24"/>
  </r>
  <r>
    <x v="12"/>
    <x v="62"/>
    <x v="62"/>
    <n v="63045"/>
    <s v="MELITO DI NAPOLI"/>
    <s v="F"/>
    <n v="98"/>
  </r>
  <r>
    <x v="12"/>
    <x v="62"/>
    <x v="62"/>
    <n v="63045"/>
    <s v="MELITO DI NAPOLI"/>
    <s v="M"/>
    <n v="50"/>
  </r>
  <r>
    <x v="12"/>
    <x v="62"/>
    <x v="62"/>
    <n v="63046"/>
    <s v="META"/>
    <s v="F"/>
    <n v="32"/>
  </r>
  <r>
    <x v="12"/>
    <x v="62"/>
    <x v="62"/>
    <n v="63046"/>
    <s v="META"/>
    <s v="M"/>
    <n v="18"/>
  </r>
  <r>
    <x v="12"/>
    <x v="62"/>
    <x v="62"/>
    <n v="63047"/>
    <s v="MONTE DI PROCIDA"/>
    <s v="F"/>
    <n v="58"/>
  </r>
  <r>
    <x v="12"/>
    <x v="62"/>
    <x v="62"/>
    <n v="63047"/>
    <s v="MONTE DI PROCIDA"/>
    <s v="M"/>
    <n v="22"/>
  </r>
  <r>
    <x v="12"/>
    <x v="62"/>
    <x v="62"/>
    <n v="63048"/>
    <s v="MUGNANO DI NAPOLI"/>
    <s v="F"/>
    <n v="123"/>
  </r>
  <r>
    <x v="12"/>
    <x v="62"/>
    <x v="62"/>
    <n v="63048"/>
    <s v="MUGNANO DI NAPOLI"/>
    <s v="M"/>
    <n v="74"/>
  </r>
  <r>
    <x v="12"/>
    <x v="62"/>
    <x v="62"/>
    <n v="63049"/>
    <s v="NAPOLI"/>
    <s v="F"/>
    <n v="2960"/>
  </r>
  <r>
    <x v="12"/>
    <x v="62"/>
    <x v="62"/>
    <n v="63049"/>
    <s v="NAPOLI"/>
    <s v="M"/>
    <n v="2266"/>
  </r>
  <r>
    <x v="12"/>
    <x v="62"/>
    <x v="62"/>
    <n v="63050"/>
    <s v="NOLA"/>
    <s v="F"/>
    <n v="135"/>
  </r>
  <r>
    <x v="12"/>
    <x v="62"/>
    <x v="62"/>
    <n v="63050"/>
    <s v="NOLA"/>
    <s v="M"/>
    <n v="96"/>
  </r>
  <r>
    <x v="12"/>
    <x v="62"/>
    <x v="62"/>
    <n v="63051"/>
    <s v="OTTAVIANO"/>
    <s v="F"/>
    <n v="88"/>
  </r>
  <r>
    <x v="12"/>
    <x v="62"/>
    <x v="62"/>
    <n v="63051"/>
    <s v="OTTAVIANO"/>
    <s v="M"/>
    <n v="40"/>
  </r>
  <r>
    <x v="12"/>
    <x v="62"/>
    <x v="62"/>
    <n v="63052"/>
    <s v="PALMA CAMPANIA"/>
    <s v="F"/>
    <n v="46"/>
  </r>
  <r>
    <x v="12"/>
    <x v="62"/>
    <x v="62"/>
    <n v="63052"/>
    <s v="PALMA CAMPANIA"/>
    <s v="M"/>
    <n v="34"/>
  </r>
  <r>
    <x v="12"/>
    <x v="62"/>
    <x v="62"/>
    <n v="63053"/>
    <s v="PIANO DI SORRENTO"/>
    <s v="F"/>
    <n v="40"/>
  </r>
  <r>
    <x v="12"/>
    <x v="62"/>
    <x v="62"/>
    <n v="63053"/>
    <s v="PIANO DI SORRENTO"/>
    <s v="M"/>
    <n v="42"/>
  </r>
  <r>
    <x v="12"/>
    <x v="62"/>
    <x v="62"/>
    <n v="63054"/>
    <s v="PIMONTE"/>
    <s v="F"/>
    <n v="11"/>
  </r>
  <r>
    <x v="12"/>
    <x v="62"/>
    <x v="62"/>
    <n v="63054"/>
    <s v="PIMONTE"/>
    <s v="M"/>
    <n v="7"/>
  </r>
  <r>
    <x v="12"/>
    <x v="62"/>
    <x v="62"/>
    <n v="63055"/>
    <s v="POGGIOMARINO"/>
    <s v="F"/>
    <n v="57"/>
  </r>
  <r>
    <x v="12"/>
    <x v="62"/>
    <x v="62"/>
    <n v="63055"/>
    <s v="POGGIOMARINO"/>
    <s v="M"/>
    <n v="47"/>
  </r>
  <r>
    <x v="12"/>
    <x v="62"/>
    <x v="62"/>
    <n v="63056"/>
    <s v="POLLENA TROCCHIA"/>
    <s v="F"/>
    <n v="66"/>
  </r>
  <r>
    <x v="12"/>
    <x v="62"/>
    <x v="62"/>
    <n v="63056"/>
    <s v="POLLENA TROCCHIA"/>
    <s v="M"/>
    <n v="32"/>
  </r>
  <r>
    <x v="12"/>
    <x v="62"/>
    <x v="62"/>
    <n v="63057"/>
    <s v="POMIGLIANO D'ARCO"/>
    <s v="F"/>
    <n v="169"/>
  </r>
  <r>
    <x v="12"/>
    <x v="62"/>
    <x v="62"/>
    <n v="63057"/>
    <s v="POMIGLIANO D'ARCO"/>
    <s v="M"/>
    <n v="114"/>
  </r>
  <r>
    <x v="12"/>
    <x v="62"/>
    <x v="62"/>
    <n v="63058"/>
    <s v="POMPEI"/>
    <s v="F"/>
    <n v="116"/>
  </r>
  <r>
    <x v="12"/>
    <x v="62"/>
    <x v="62"/>
    <n v="63058"/>
    <s v="POMPEI"/>
    <s v="M"/>
    <n v="74"/>
  </r>
  <r>
    <x v="12"/>
    <x v="62"/>
    <x v="62"/>
    <n v="63059"/>
    <s v="PORTICI"/>
    <s v="F"/>
    <n v="187"/>
  </r>
  <r>
    <x v="12"/>
    <x v="62"/>
    <x v="62"/>
    <n v="63059"/>
    <s v="PORTICI"/>
    <s v="M"/>
    <n v="127"/>
  </r>
  <r>
    <x v="12"/>
    <x v="62"/>
    <x v="62"/>
    <n v="63060"/>
    <s v="POZZUOLI"/>
    <s v="F"/>
    <n v="223"/>
  </r>
  <r>
    <x v="12"/>
    <x v="62"/>
    <x v="62"/>
    <n v="63060"/>
    <s v="POZZUOLI"/>
    <s v="M"/>
    <n v="198"/>
  </r>
  <r>
    <x v="12"/>
    <x v="62"/>
    <x v="62"/>
    <n v="63061"/>
    <s v="PROCIDA"/>
    <s v="F"/>
    <n v="31"/>
  </r>
  <r>
    <x v="12"/>
    <x v="62"/>
    <x v="62"/>
    <n v="63061"/>
    <s v="PROCIDA"/>
    <s v="M"/>
    <n v="26"/>
  </r>
  <r>
    <x v="12"/>
    <x v="62"/>
    <x v="62"/>
    <n v="63062"/>
    <s v="QUALIANO"/>
    <s v="F"/>
    <n v="49"/>
  </r>
  <r>
    <x v="12"/>
    <x v="62"/>
    <x v="62"/>
    <n v="63062"/>
    <s v="QUALIANO"/>
    <s v="M"/>
    <n v="30"/>
  </r>
  <r>
    <x v="12"/>
    <x v="62"/>
    <x v="62"/>
    <n v="63063"/>
    <s v="QUARTO"/>
    <s v="F"/>
    <n v="100"/>
  </r>
  <r>
    <x v="12"/>
    <x v="62"/>
    <x v="62"/>
    <n v="63063"/>
    <s v="QUARTO"/>
    <s v="M"/>
    <n v="77"/>
  </r>
  <r>
    <x v="12"/>
    <x v="62"/>
    <x v="62"/>
    <n v="63065"/>
    <s v="ROCCARAINOLA"/>
    <s v="F"/>
    <n v="21"/>
  </r>
  <r>
    <x v="12"/>
    <x v="62"/>
    <x v="62"/>
    <n v="63065"/>
    <s v="ROCCARAINOLA"/>
    <s v="M"/>
    <n v="15"/>
  </r>
  <r>
    <x v="12"/>
    <x v="62"/>
    <x v="62"/>
    <n v="63066"/>
    <s v="SAN GENNARO VESUVIANO"/>
    <s v="F"/>
    <n v="35"/>
  </r>
  <r>
    <x v="12"/>
    <x v="62"/>
    <x v="62"/>
    <n v="63066"/>
    <s v="SAN GENNARO VESUVIANO"/>
    <s v="M"/>
    <n v="24"/>
  </r>
  <r>
    <x v="12"/>
    <x v="62"/>
    <x v="62"/>
    <n v="63067"/>
    <s v="SAN GIORGIO A CREMANO"/>
    <s v="F"/>
    <n v="159"/>
  </r>
  <r>
    <x v="12"/>
    <x v="62"/>
    <x v="62"/>
    <n v="63067"/>
    <s v="SAN GIORGIO A CREMANO"/>
    <s v="M"/>
    <n v="131"/>
  </r>
  <r>
    <x v="12"/>
    <x v="62"/>
    <x v="62"/>
    <n v="63068"/>
    <s v="SAN GIUSEPPE VESUVIANO"/>
    <s v="F"/>
    <n v="99"/>
  </r>
  <r>
    <x v="12"/>
    <x v="62"/>
    <x v="62"/>
    <n v="63068"/>
    <s v="SAN GIUSEPPE VESUVIANO"/>
    <s v="M"/>
    <n v="74"/>
  </r>
  <r>
    <x v="12"/>
    <x v="62"/>
    <x v="62"/>
    <n v="63069"/>
    <s v="SAN PAOLO BEL SITO"/>
    <s v="F"/>
    <n v="18"/>
  </r>
  <r>
    <x v="12"/>
    <x v="62"/>
    <x v="62"/>
    <n v="63069"/>
    <s v="SAN PAOLO BEL SITO"/>
    <s v="M"/>
    <n v="9"/>
  </r>
  <r>
    <x v="12"/>
    <x v="62"/>
    <x v="62"/>
    <n v="63070"/>
    <s v="SAN SEBASTIANO AL VESUVIO"/>
    <s v="F"/>
    <n v="48"/>
  </r>
  <r>
    <x v="12"/>
    <x v="62"/>
    <x v="62"/>
    <n v="63070"/>
    <s v="SAN SEBASTIANO AL VESUVIO"/>
    <s v="M"/>
    <n v="31"/>
  </r>
  <r>
    <x v="12"/>
    <x v="62"/>
    <x v="62"/>
    <n v="63075"/>
    <s v="SAN VITALIANO"/>
    <s v="F"/>
    <n v="21"/>
  </r>
  <r>
    <x v="12"/>
    <x v="62"/>
    <x v="62"/>
    <n v="63075"/>
    <s v="SAN VITALIANO"/>
    <s v="M"/>
    <n v="13"/>
  </r>
  <r>
    <x v="12"/>
    <x v="62"/>
    <x v="62"/>
    <n v="63090"/>
    <s v="SANTA MARIA LA CARITA'"/>
    <s v="F"/>
    <n v="35"/>
  </r>
  <r>
    <x v="12"/>
    <x v="62"/>
    <x v="62"/>
    <n v="63090"/>
    <s v="SANTA MARIA LA CARITA'"/>
    <s v="M"/>
    <n v="28"/>
  </r>
  <r>
    <x v="12"/>
    <x v="62"/>
    <x v="62"/>
    <n v="63071"/>
    <s v="SANT'AGNELLO"/>
    <s v="F"/>
    <n v="32"/>
  </r>
  <r>
    <x v="12"/>
    <x v="62"/>
    <x v="62"/>
    <n v="63071"/>
    <s v="SANT'AGNELLO"/>
    <s v="M"/>
    <n v="18"/>
  </r>
  <r>
    <x v="12"/>
    <x v="62"/>
    <x v="62"/>
    <n v="63072"/>
    <s v="SANT'ANASTASIA"/>
    <s v="F"/>
    <n v="113"/>
  </r>
  <r>
    <x v="12"/>
    <x v="62"/>
    <x v="62"/>
    <n v="63072"/>
    <s v="SANT'ANASTASIA"/>
    <s v="M"/>
    <n v="72"/>
  </r>
  <r>
    <x v="12"/>
    <x v="62"/>
    <x v="62"/>
    <n v="63073"/>
    <s v="SANT'ANTIMO"/>
    <s v="F"/>
    <n v="98"/>
  </r>
  <r>
    <x v="12"/>
    <x v="62"/>
    <x v="62"/>
    <n v="63073"/>
    <s v="SANT'ANTIMO"/>
    <s v="M"/>
    <n v="69"/>
  </r>
  <r>
    <x v="12"/>
    <x v="62"/>
    <x v="62"/>
    <n v="63074"/>
    <s v="SANT'ANTONIO ABATE"/>
    <s v="F"/>
    <n v="64"/>
  </r>
  <r>
    <x v="12"/>
    <x v="62"/>
    <x v="62"/>
    <n v="63074"/>
    <s v="SANT'ANTONIO ABATE"/>
    <s v="M"/>
    <n v="39"/>
  </r>
  <r>
    <x v="12"/>
    <x v="62"/>
    <x v="62"/>
    <n v="63076"/>
    <s v="SAVIANO"/>
    <s v="F"/>
    <n v="66"/>
  </r>
  <r>
    <x v="12"/>
    <x v="62"/>
    <x v="62"/>
    <n v="63076"/>
    <s v="SAVIANO"/>
    <s v="M"/>
    <n v="48"/>
  </r>
  <r>
    <x v="12"/>
    <x v="62"/>
    <x v="62"/>
    <n v="63077"/>
    <s v="SCISCIANO"/>
    <s v="F"/>
    <n v="19"/>
  </r>
  <r>
    <x v="12"/>
    <x v="62"/>
    <x v="62"/>
    <n v="63077"/>
    <s v="SCISCIANO"/>
    <s v="M"/>
    <n v="10"/>
  </r>
  <r>
    <x v="12"/>
    <x v="62"/>
    <x v="62"/>
    <n v="63078"/>
    <s v="SERRARA FONTANA"/>
    <s v="F"/>
    <n v="4"/>
  </r>
  <r>
    <x v="12"/>
    <x v="62"/>
    <x v="62"/>
    <n v="63078"/>
    <s v="SERRARA FONTANA"/>
    <s v="M"/>
    <n v="7"/>
  </r>
  <r>
    <x v="12"/>
    <x v="62"/>
    <x v="62"/>
    <n v="63079"/>
    <s v="SOMMA VESUVIANA"/>
    <s v="F"/>
    <n v="125"/>
  </r>
  <r>
    <x v="12"/>
    <x v="62"/>
    <x v="62"/>
    <n v="63079"/>
    <s v="SOMMA VESUVIANA"/>
    <s v="M"/>
    <n v="79"/>
  </r>
  <r>
    <x v="12"/>
    <x v="62"/>
    <x v="62"/>
    <n v="63080"/>
    <s v="SORRENTO"/>
    <s v="F"/>
    <n v="53"/>
  </r>
  <r>
    <x v="12"/>
    <x v="62"/>
    <x v="62"/>
    <n v="63080"/>
    <s v="SORRENTO"/>
    <s v="M"/>
    <n v="40"/>
  </r>
  <r>
    <x v="12"/>
    <x v="62"/>
    <x v="62"/>
    <n v="63081"/>
    <s v="STRIANO"/>
    <s v="F"/>
    <n v="22"/>
  </r>
  <r>
    <x v="12"/>
    <x v="62"/>
    <x v="62"/>
    <n v="63081"/>
    <s v="STRIANO"/>
    <s v="M"/>
    <n v="15"/>
  </r>
  <r>
    <x v="12"/>
    <x v="62"/>
    <x v="62"/>
    <n v="63082"/>
    <s v="TERZIGNO"/>
    <s v="F"/>
    <n v="56"/>
  </r>
  <r>
    <x v="12"/>
    <x v="62"/>
    <x v="62"/>
    <n v="63082"/>
    <s v="TERZIGNO"/>
    <s v="M"/>
    <n v="36"/>
  </r>
  <r>
    <x v="12"/>
    <x v="62"/>
    <x v="62"/>
    <n v="63083"/>
    <s v="TORRE ANNUNZIATA"/>
    <s v="F"/>
    <n v="104"/>
  </r>
  <r>
    <x v="12"/>
    <x v="62"/>
    <x v="62"/>
    <n v="63083"/>
    <s v="TORRE ANNUNZIATA"/>
    <s v="M"/>
    <n v="99"/>
  </r>
  <r>
    <x v="12"/>
    <x v="62"/>
    <x v="62"/>
    <n v="63084"/>
    <s v="TORRE DEL GRECO"/>
    <s v="F"/>
    <n v="289"/>
  </r>
  <r>
    <x v="12"/>
    <x v="62"/>
    <x v="62"/>
    <n v="63084"/>
    <s v="TORRE DEL GRECO"/>
    <s v="M"/>
    <n v="202"/>
  </r>
  <r>
    <x v="12"/>
    <x v="62"/>
    <x v="62"/>
    <n v="63091"/>
    <s v="TRECASE"/>
    <s v="F"/>
    <n v="31"/>
  </r>
  <r>
    <x v="12"/>
    <x v="62"/>
    <x v="62"/>
    <n v="63091"/>
    <s v="TRECASE"/>
    <s v="M"/>
    <n v="29"/>
  </r>
  <r>
    <x v="12"/>
    <x v="62"/>
    <x v="62"/>
    <n v="63085"/>
    <s v="TUFINO"/>
    <s v="F"/>
    <n v="10"/>
  </r>
  <r>
    <x v="12"/>
    <x v="62"/>
    <x v="62"/>
    <n v="63085"/>
    <s v="TUFINO"/>
    <s v="M"/>
    <n v="4"/>
  </r>
  <r>
    <x v="12"/>
    <x v="62"/>
    <x v="62"/>
    <n v="63086"/>
    <s v="VICO EQUENSE"/>
    <s v="F"/>
    <n v="92"/>
  </r>
  <r>
    <x v="12"/>
    <x v="62"/>
    <x v="62"/>
    <n v="63086"/>
    <s v="VICO EQUENSE"/>
    <s v="M"/>
    <n v="57"/>
  </r>
  <r>
    <x v="12"/>
    <x v="62"/>
    <x v="62"/>
    <n v="63087"/>
    <s v="VILLARICCA"/>
    <s v="F"/>
    <n v="108"/>
  </r>
  <r>
    <x v="12"/>
    <x v="62"/>
    <x v="62"/>
    <n v="63087"/>
    <s v="VILLARICCA"/>
    <s v="M"/>
    <n v="71"/>
  </r>
  <r>
    <x v="12"/>
    <x v="62"/>
    <x v="62"/>
    <n v="63088"/>
    <s v="VISCIANO"/>
    <s v="F"/>
    <n v="22"/>
  </r>
  <r>
    <x v="12"/>
    <x v="62"/>
    <x v="62"/>
    <n v="63088"/>
    <s v="VISCIANO"/>
    <s v="M"/>
    <n v="12"/>
  </r>
  <r>
    <x v="12"/>
    <x v="62"/>
    <x v="62"/>
    <n v="63089"/>
    <s v="VOLLA"/>
    <s v="F"/>
    <n v="70"/>
  </r>
  <r>
    <x v="12"/>
    <x v="62"/>
    <x v="62"/>
    <n v="63089"/>
    <s v="VOLLA"/>
    <s v="M"/>
    <n v="47"/>
  </r>
  <r>
    <x v="12"/>
    <x v="63"/>
    <x v="63"/>
    <n v="64001"/>
    <s v="AIELLO DEL SABATO"/>
    <s v="F"/>
    <n v="15"/>
  </r>
  <r>
    <x v="12"/>
    <x v="63"/>
    <x v="63"/>
    <n v="64001"/>
    <s v="AIELLO DEL SABATO"/>
    <s v="M"/>
    <n v="8"/>
  </r>
  <r>
    <x v="12"/>
    <x v="63"/>
    <x v="63"/>
    <n v="64002"/>
    <s v="ALTAVILLA IRPINA"/>
    <s v="F"/>
    <n v="17"/>
  </r>
  <r>
    <x v="12"/>
    <x v="63"/>
    <x v="63"/>
    <n v="64002"/>
    <s v="ALTAVILLA IRPINA"/>
    <s v="M"/>
    <n v="10"/>
  </r>
  <r>
    <x v="12"/>
    <x v="63"/>
    <x v="63"/>
    <n v="64003"/>
    <s v="ANDRETTA"/>
    <s v="F"/>
    <n v="11"/>
  </r>
  <r>
    <x v="12"/>
    <x v="63"/>
    <x v="63"/>
    <n v="64003"/>
    <s v="ANDRETTA"/>
    <s v="M"/>
    <n v="3"/>
  </r>
  <r>
    <x v="12"/>
    <x v="63"/>
    <x v="63"/>
    <n v="64004"/>
    <s v="AQUILONIA"/>
    <s v="F"/>
    <n v="6"/>
  </r>
  <r>
    <x v="12"/>
    <x v="63"/>
    <x v="63"/>
    <n v="64004"/>
    <s v="AQUILONIA"/>
    <s v="M"/>
    <n v="5"/>
  </r>
  <r>
    <x v="12"/>
    <x v="63"/>
    <x v="63"/>
    <n v="64005"/>
    <s v="ARIANO IRPINO"/>
    <s v="F"/>
    <n v="76"/>
  </r>
  <r>
    <x v="12"/>
    <x v="63"/>
    <x v="63"/>
    <n v="64005"/>
    <s v="ARIANO IRPINO"/>
    <s v="M"/>
    <n v="64"/>
  </r>
  <r>
    <x v="12"/>
    <x v="63"/>
    <x v="63"/>
    <n v="64006"/>
    <s v="ATRIPALDA"/>
    <s v="F"/>
    <n v="38"/>
  </r>
  <r>
    <x v="12"/>
    <x v="63"/>
    <x v="63"/>
    <n v="64006"/>
    <s v="ATRIPALDA"/>
    <s v="M"/>
    <n v="37"/>
  </r>
  <r>
    <x v="12"/>
    <x v="63"/>
    <x v="63"/>
    <n v="64007"/>
    <s v="AVELLA"/>
    <s v="F"/>
    <n v="23"/>
  </r>
  <r>
    <x v="12"/>
    <x v="63"/>
    <x v="63"/>
    <n v="64007"/>
    <s v="AVELLA"/>
    <s v="M"/>
    <n v="19"/>
  </r>
  <r>
    <x v="12"/>
    <x v="63"/>
    <x v="63"/>
    <n v="64008"/>
    <s v="AVELLINO"/>
    <s v="F"/>
    <n v="301"/>
  </r>
  <r>
    <x v="12"/>
    <x v="63"/>
    <x v="63"/>
    <n v="64008"/>
    <s v="AVELLINO"/>
    <s v="M"/>
    <n v="200"/>
  </r>
  <r>
    <x v="12"/>
    <x v="63"/>
    <x v="63"/>
    <n v="64009"/>
    <s v="BAGNOLI IRPINO"/>
    <s v="F"/>
    <n v="13"/>
  </r>
  <r>
    <x v="12"/>
    <x v="63"/>
    <x v="63"/>
    <n v="64009"/>
    <s v="BAGNOLI IRPINO"/>
    <s v="M"/>
    <n v="8"/>
  </r>
  <r>
    <x v="12"/>
    <x v="63"/>
    <x v="63"/>
    <n v="64010"/>
    <s v="BAIANO"/>
    <s v="F"/>
    <n v="18"/>
  </r>
  <r>
    <x v="12"/>
    <x v="63"/>
    <x v="63"/>
    <n v="64010"/>
    <s v="BAIANO"/>
    <s v="M"/>
    <n v="22"/>
  </r>
  <r>
    <x v="12"/>
    <x v="63"/>
    <x v="63"/>
    <n v="64011"/>
    <s v="BISACCIA"/>
    <s v="F"/>
    <n v="17"/>
  </r>
  <r>
    <x v="12"/>
    <x v="63"/>
    <x v="63"/>
    <n v="64011"/>
    <s v="BISACCIA"/>
    <s v="M"/>
    <n v="16"/>
  </r>
  <r>
    <x v="12"/>
    <x v="63"/>
    <x v="63"/>
    <n v="64012"/>
    <s v="BONITO"/>
    <s v="F"/>
    <n v="4"/>
  </r>
  <r>
    <x v="12"/>
    <x v="63"/>
    <x v="63"/>
    <n v="64012"/>
    <s v="BONITO"/>
    <s v="M"/>
    <n v="3"/>
  </r>
  <r>
    <x v="12"/>
    <x v="63"/>
    <x v="63"/>
    <n v="64013"/>
    <s v="CAIRANO"/>
    <s v="M"/>
    <n v="1"/>
  </r>
  <r>
    <x v="12"/>
    <x v="63"/>
    <x v="63"/>
    <n v="64014"/>
    <s v="CALABRITTO"/>
    <s v="F"/>
    <n v="2"/>
  </r>
  <r>
    <x v="12"/>
    <x v="63"/>
    <x v="63"/>
    <n v="64014"/>
    <s v="CALABRITTO"/>
    <s v="M"/>
    <n v="3"/>
  </r>
  <r>
    <x v="12"/>
    <x v="63"/>
    <x v="63"/>
    <n v="64015"/>
    <s v="CALITRI"/>
    <s v="F"/>
    <n v="26"/>
  </r>
  <r>
    <x v="12"/>
    <x v="63"/>
    <x v="63"/>
    <n v="64015"/>
    <s v="CALITRI"/>
    <s v="M"/>
    <n v="15"/>
  </r>
  <r>
    <x v="12"/>
    <x v="63"/>
    <x v="63"/>
    <n v="64016"/>
    <s v="CANDIDA"/>
    <s v="F"/>
    <n v="2"/>
  </r>
  <r>
    <x v="12"/>
    <x v="63"/>
    <x v="63"/>
    <n v="64016"/>
    <s v="CANDIDA"/>
    <s v="M"/>
    <n v="3"/>
  </r>
  <r>
    <x v="12"/>
    <x v="63"/>
    <x v="63"/>
    <n v="64017"/>
    <s v="CAPOSELE"/>
    <s v="F"/>
    <n v="22"/>
  </r>
  <r>
    <x v="12"/>
    <x v="63"/>
    <x v="63"/>
    <n v="64017"/>
    <s v="CAPOSELE"/>
    <s v="M"/>
    <n v="8"/>
  </r>
  <r>
    <x v="12"/>
    <x v="63"/>
    <x v="63"/>
    <n v="64018"/>
    <s v="CAPRIGLIA IRPINA"/>
    <s v="F"/>
    <n v="10"/>
  </r>
  <r>
    <x v="12"/>
    <x v="63"/>
    <x v="63"/>
    <n v="64018"/>
    <s v="CAPRIGLIA IRPINA"/>
    <s v="M"/>
    <n v="4"/>
  </r>
  <r>
    <x v="12"/>
    <x v="63"/>
    <x v="63"/>
    <n v="64019"/>
    <s v="CARIFE"/>
    <s v="F"/>
    <n v="3"/>
  </r>
  <r>
    <x v="12"/>
    <x v="63"/>
    <x v="63"/>
    <n v="64019"/>
    <s v="CARIFE"/>
    <s v="M"/>
    <n v="4"/>
  </r>
  <r>
    <x v="12"/>
    <x v="63"/>
    <x v="63"/>
    <n v="64020"/>
    <s v="CASALBORE"/>
    <s v="F"/>
    <n v="3"/>
  </r>
  <r>
    <x v="12"/>
    <x v="63"/>
    <x v="63"/>
    <n v="64020"/>
    <s v="CASALBORE"/>
    <s v="M"/>
    <n v="3"/>
  </r>
  <r>
    <x v="12"/>
    <x v="63"/>
    <x v="63"/>
    <n v="64021"/>
    <s v="CASSANO IRPINO"/>
    <s v="F"/>
    <n v="2"/>
  </r>
  <r>
    <x v="12"/>
    <x v="63"/>
    <x v="63"/>
    <n v="64022"/>
    <s v="CASTEL BARONIA"/>
    <s v="F"/>
    <n v="4"/>
  </r>
  <r>
    <x v="12"/>
    <x v="63"/>
    <x v="63"/>
    <n v="64022"/>
    <s v="CASTEL BARONIA"/>
    <s v="M"/>
    <n v="3"/>
  </r>
  <r>
    <x v="12"/>
    <x v="63"/>
    <x v="63"/>
    <n v="64023"/>
    <s v="CASTELFRANCI"/>
    <s v="F"/>
    <n v="9"/>
  </r>
  <r>
    <x v="12"/>
    <x v="63"/>
    <x v="63"/>
    <n v="64023"/>
    <s v="CASTELFRANCI"/>
    <s v="M"/>
    <n v="8"/>
  </r>
  <r>
    <x v="12"/>
    <x v="63"/>
    <x v="63"/>
    <n v="64024"/>
    <s v="CASTELVETERE SUL CALORE"/>
    <s v="F"/>
    <n v="4"/>
  </r>
  <r>
    <x v="12"/>
    <x v="63"/>
    <x v="63"/>
    <n v="64024"/>
    <s v="CASTELVETERE SUL CALORE"/>
    <s v="M"/>
    <n v="4"/>
  </r>
  <r>
    <x v="12"/>
    <x v="63"/>
    <x v="63"/>
    <n v="64025"/>
    <s v="CERVINARA"/>
    <s v="F"/>
    <n v="37"/>
  </r>
  <r>
    <x v="12"/>
    <x v="63"/>
    <x v="63"/>
    <n v="64025"/>
    <s v="CERVINARA"/>
    <s v="M"/>
    <n v="27"/>
  </r>
  <r>
    <x v="12"/>
    <x v="63"/>
    <x v="63"/>
    <n v="64026"/>
    <s v="CESINALI"/>
    <s v="F"/>
    <n v="18"/>
  </r>
  <r>
    <x v="12"/>
    <x v="63"/>
    <x v="63"/>
    <n v="64026"/>
    <s v="CESINALI"/>
    <s v="M"/>
    <n v="11"/>
  </r>
  <r>
    <x v="12"/>
    <x v="63"/>
    <x v="63"/>
    <n v="64027"/>
    <s v="CHIANCHE"/>
    <s v="F"/>
    <n v="3"/>
  </r>
  <r>
    <x v="12"/>
    <x v="63"/>
    <x v="63"/>
    <n v="64027"/>
    <s v="CHIANCHE"/>
    <s v="M"/>
    <n v="1"/>
  </r>
  <r>
    <x v="12"/>
    <x v="63"/>
    <x v="63"/>
    <n v="64028"/>
    <s v="CHIUSANO DI SAN DOMENICO"/>
    <s v="F"/>
    <n v="6"/>
  </r>
  <r>
    <x v="12"/>
    <x v="63"/>
    <x v="63"/>
    <n v="64028"/>
    <s v="CHIUSANO DI SAN DOMENICO"/>
    <s v="M"/>
    <n v="3"/>
  </r>
  <r>
    <x v="12"/>
    <x v="63"/>
    <x v="63"/>
    <n v="64029"/>
    <s v="CONTRADA"/>
    <s v="F"/>
    <n v="7"/>
  </r>
  <r>
    <x v="12"/>
    <x v="63"/>
    <x v="63"/>
    <n v="64029"/>
    <s v="CONTRADA"/>
    <s v="M"/>
    <n v="8"/>
  </r>
  <r>
    <x v="12"/>
    <x v="63"/>
    <x v="63"/>
    <n v="64030"/>
    <s v="CONZA DELLA CAMPANIA"/>
    <s v="F"/>
    <n v="7"/>
  </r>
  <r>
    <x v="12"/>
    <x v="63"/>
    <x v="63"/>
    <n v="64030"/>
    <s v="CONZA DELLA CAMPANIA"/>
    <s v="M"/>
    <n v="6"/>
  </r>
  <r>
    <x v="12"/>
    <x v="63"/>
    <x v="63"/>
    <n v="64031"/>
    <s v="DOMICELLA"/>
    <s v="F"/>
    <n v="5"/>
  </r>
  <r>
    <x v="12"/>
    <x v="63"/>
    <x v="63"/>
    <n v="64031"/>
    <s v="DOMICELLA"/>
    <s v="M"/>
    <n v="6"/>
  </r>
  <r>
    <x v="12"/>
    <x v="63"/>
    <x v="63"/>
    <n v="64032"/>
    <s v="FLUMERI"/>
    <s v="F"/>
    <n v="14"/>
  </r>
  <r>
    <x v="12"/>
    <x v="63"/>
    <x v="63"/>
    <n v="64032"/>
    <s v="FLUMERI"/>
    <s v="M"/>
    <n v="9"/>
  </r>
  <r>
    <x v="12"/>
    <x v="63"/>
    <x v="63"/>
    <n v="64033"/>
    <s v="FONTANAROSA"/>
    <s v="F"/>
    <n v="10"/>
  </r>
  <r>
    <x v="12"/>
    <x v="63"/>
    <x v="63"/>
    <n v="64033"/>
    <s v="FONTANAROSA"/>
    <s v="M"/>
    <n v="5"/>
  </r>
  <r>
    <x v="12"/>
    <x v="63"/>
    <x v="63"/>
    <n v="64034"/>
    <s v="FORINO"/>
    <s v="F"/>
    <n v="23"/>
  </r>
  <r>
    <x v="12"/>
    <x v="63"/>
    <x v="63"/>
    <n v="64034"/>
    <s v="FORINO"/>
    <s v="M"/>
    <n v="5"/>
  </r>
  <r>
    <x v="12"/>
    <x v="63"/>
    <x v="63"/>
    <n v="64035"/>
    <s v="FRIGENTO"/>
    <s v="F"/>
    <n v="20"/>
  </r>
  <r>
    <x v="12"/>
    <x v="63"/>
    <x v="63"/>
    <n v="64035"/>
    <s v="FRIGENTO"/>
    <s v="M"/>
    <n v="6"/>
  </r>
  <r>
    <x v="12"/>
    <x v="63"/>
    <x v="63"/>
    <n v="64036"/>
    <s v="GESUALDO"/>
    <s v="F"/>
    <n v="15"/>
  </r>
  <r>
    <x v="12"/>
    <x v="63"/>
    <x v="63"/>
    <n v="64036"/>
    <s v="GESUALDO"/>
    <s v="M"/>
    <n v="17"/>
  </r>
  <r>
    <x v="12"/>
    <x v="63"/>
    <x v="63"/>
    <n v="64037"/>
    <s v="GRECI"/>
    <s v="F"/>
    <n v="5"/>
  </r>
  <r>
    <x v="12"/>
    <x v="63"/>
    <x v="63"/>
    <n v="64037"/>
    <s v="GRECI"/>
    <s v="M"/>
    <n v="2"/>
  </r>
  <r>
    <x v="12"/>
    <x v="63"/>
    <x v="63"/>
    <n v="64038"/>
    <s v="GROTTAMINARDA"/>
    <s v="F"/>
    <n v="38"/>
  </r>
  <r>
    <x v="12"/>
    <x v="63"/>
    <x v="63"/>
    <n v="64038"/>
    <s v="GROTTAMINARDA"/>
    <s v="M"/>
    <n v="21"/>
  </r>
  <r>
    <x v="12"/>
    <x v="63"/>
    <x v="63"/>
    <n v="64039"/>
    <s v="GROTTOLELLA"/>
    <s v="F"/>
    <n v="9"/>
  </r>
  <r>
    <x v="12"/>
    <x v="63"/>
    <x v="63"/>
    <n v="64039"/>
    <s v="GROTTOLELLA"/>
    <s v="M"/>
    <n v="8"/>
  </r>
  <r>
    <x v="12"/>
    <x v="63"/>
    <x v="63"/>
    <n v="64040"/>
    <s v="GUARDIA LOMBARDI"/>
    <s v="F"/>
    <n v="4"/>
  </r>
  <r>
    <x v="12"/>
    <x v="63"/>
    <x v="63"/>
    <n v="64040"/>
    <s v="GUARDIA LOMBARDI"/>
    <s v="M"/>
    <n v="6"/>
  </r>
  <r>
    <x v="12"/>
    <x v="63"/>
    <x v="63"/>
    <n v="64041"/>
    <s v="LACEDONIA"/>
    <s v="F"/>
    <n v="19"/>
  </r>
  <r>
    <x v="12"/>
    <x v="63"/>
    <x v="63"/>
    <n v="64041"/>
    <s v="LACEDONIA"/>
    <s v="M"/>
    <n v="7"/>
  </r>
  <r>
    <x v="12"/>
    <x v="63"/>
    <x v="63"/>
    <n v="64042"/>
    <s v="LAPIO"/>
    <s v="F"/>
    <n v="7"/>
  </r>
  <r>
    <x v="12"/>
    <x v="63"/>
    <x v="63"/>
    <n v="64042"/>
    <s v="LAPIO"/>
    <s v="M"/>
    <n v="7"/>
  </r>
  <r>
    <x v="12"/>
    <x v="63"/>
    <x v="63"/>
    <n v="64043"/>
    <s v="LAURO"/>
    <s v="F"/>
    <n v="12"/>
  </r>
  <r>
    <x v="12"/>
    <x v="63"/>
    <x v="63"/>
    <n v="64043"/>
    <s v="LAURO"/>
    <s v="M"/>
    <n v="9"/>
  </r>
  <r>
    <x v="12"/>
    <x v="63"/>
    <x v="63"/>
    <n v="64044"/>
    <s v="LIONI"/>
    <s v="F"/>
    <n v="24"/>
  </r>
  <r>
    <x v="12"/>
    <x v="63"/>
    <x v="63"/>
    <n v="64044"/>
    <s v="LIONI"/>
    <s v="M"/>
    <n v="17"/>
  </r>
  <r>
    <x v="12"/>
    <x v="63"/>
    <x v="63"/>
    <n v="64045"/>
    <s v="LUOGOSANO"/>
    <s v="F"/>
    <n v="3"/>
  </r>
  <r>
    <x v="12"/>
    <x v="63"/>
    <x v="63"/>
    <n v="64045"/>
    <s v="LUOGOSANO"/>
    <s v="M"/>
    <n v="9"/>
  </r>
  <r>
    <x v="12"/>
    <x v="63"/>
    <x v="63"/>
    <n v="64046"/>
    <s v="MANOCALZATI"/>
    <s v="F"/>
    <n v="14"/>
  </r>
  <r>
    <x v="12"/>
    <x v="63"/>
    <x v="63"/>
    <n v="64046"/>
    <s v="MANOCALZATI"/>
    <s v="M"/>
    <n v="4"/>
  </r>
  <r>
    <x v="12"/>
    <x v="63"/>
    <x v="63"/>
    <n v="64047"/>
    <s v="MARZANO DI NOLA"/>
    <s v="F"/>
    <n v="6"/>
  </r>
  <r>
    <x v="12"/>
    <x v="63"/>
    <x v="63"/>
    <n v="64047"/>
    <s v="MARZANO DI NOLA"/>
    <s v="M"/>
    <n v="8"/>
  </r>
  <r>
    <x v="12"/>
    <x v="63"/>
    <x v="63"/>
    <n v="64048"/>
    <s v="MELITO IRPINO"/>
    <s v="F"/>
    <n v="4"/>
  </r>
  <r>
    <x v="12"/>
    <x v="63"/>
    <x v="63"/>
    <n v="64048"/>
    <s v="MELITO IRPINO"/>
    <s v="M"/>
    <n v="2"/>
  </r>
  <r>
    <x v="12"/>
    <x v="63"/>
    <x v="63"/>
    <n v="64049"/>
    <s v="MERCOGLIANO"/>
    <s v="F"/>
    <n v="43"/>
  </r>
  <r>
    <x v="12"/>
    <x v="63"/>
    <x v="63"/>
    <n v="64049"/>
    <s v="MERCOGLIANO"/>
    <s v="M"/>
    <n v="32"/>
  </r>
  <r>
    <x v="12"/>
    <x v="63"/>
    <x v="63"/>
    <n v="64050"/>
    <s v="MIRABELLA ECLANO"/>
    <s v="F"/>
    <n v="27"/>
  </r>
  <r>
    <x v="12"/>
    <x v="63"/>
    <x v="63"/>
    <n v="64050"/>
    <s v="MIRABELLA ECLANO"/>
    <s v="M"/>
    <n v="22"/>
  </r>
  <r>
    <x v="12"/>
    <x v="63"/>
    <x v="63"/>
    <n v="64051"/>
    <s v="MONTAGUTO"/>
    <s v="F"/>
    <n v="1"/>
  </r>
  <r>
    <x v="12"/>
    <x v="63"/>
    <x v="63"/>
    <n v="64051"/>
    <s v="MONTAGUTO"/>
    <s v="M"/>
    <n v="1"/>
  </r>
  <r>
    <x v="12"/>
    <x v="63"/>
    <x v="63"/>
    <n v="64052"/>
    <s v="MONTECALVO IRPINO"/>
    <s v="F"/>
    <n v="10"/>
  </r>
  <r>
    <x v="12"/>
    <x v="63"/>
    <x v="63"/>
    <n v="64052"/>
    <s v="MONTECALVO IRPINO"/>
    <s v="M"/>
    <n v="8"/>
  </r>
  <r>
    <x v="12"/>
    <x v="63"/>
    <x v="63"/>
    <n v="64053"/>
    <s v="MONTEFALCIONE"/>
    <s v="F"/>
    <n v="15"/>
  </r>
  <r>
    <x v="12"/>
    <x v="63"/>
    <x v="63"/>
    <n v="64053"/>
    <s v="MONTEFALCIONE"/>
    <s v="M"/>
    <n v="7"/>
  </r>
  <r>
    <x v="12"/>
    <x v="63"/>
    <x v="63"/>
    <n v="64054"/>
    <s v="MONTEFORTE IRPINO"/>
    <s v="F"/>
    <n v="58"/>
  </r>
  <r>
    <x v="12"/>
    <x v="63"/>
    <x v="63"/>
    <n v="64054"/>
    <s v="MONTEFORTE IRPINO"/>
    <s v="M"/>
    <n v="34"/>
  </r>
  <r>
    <x v="12"/>
    <x v="63"/>
    <x v="63"/>
    <n v="64055"/>
    <s v="MONTEFREDANE"/>
    <s v="F"/>
    <n v="5"/>
  </r>
  <r>
    <x v="12"/>
    <x v="63"/>
    <x v="63"/>
    <n v="64055"/>
    <s v="MONTEFREDANE"/>
    <s v="M"/>
    <n v="1"/>
  </r>
  <r>
    <x v="12"/>
    <x v="63"/>
    <x v="63"/>
    <n v="64056"/>
    <s v="MONTEFUSCO"/>
    <s v="F"/>
    <n v="5"/>
  </r>
  <r>
    <x v="12"/>
    <x v="63"/>
    <x v="63"/>
    <n v="64056"/>
    <s v="MONTEFUSCO"/>
    <s v="M"/>
    <n v="3"/>
  </r>
  <r>
    <x v="12"/>
    <x v="63"/>
    <x v="63"/>
    <n v="64057"/>
    <s v="MONTELLA"/>
    <s v="F"/>
    <n v="30"/>
  </r>
  <r>
    <x v="12"/>
    <x v="63"/>
    <x v="63"/>
    <n v="64057"/>
    <s v="MONTELLA"/>
    <s v="M"/>
    <n v="27"/>
  </r>
  <r>
    <x v="12"/>
    <x v="63"/>
    <x v="63"/>
    <n v="64058"/>
    <s v="MONTEMARANO"/>
    <s v="F"/>
    <n v="8"/>
  </r>
  <r>
    <x v="12"/>
    <x v="63"/>
    <x v="63"/>
    <n v="64058"/>
    <s v="MONTEMARANO"/>
    <s v="M"/>
    <n v="2"/>
  </r>
  <r>
    <x v="12"/>
    <x v="63"/>
    <x v="63"/>
    <n v="64059"/>
    <s v="MONTEMILETTO"/>
    <s v="F"/>
    <n v="29"/>
  </r>
  <r>
    <x v="12"/>
    <x v="63"/>
    <x v="63"/>
    <n v="64059"/>
    <s v="MONTEMILETTO"/>
    <s v="M"/>
    <n v="17"/>
  </r>
  <r>
    <x v="12"/>
    <x v="63"/>
    <x v="63"/>
    <n v="64060"/>
    <s v="MONTEVERDE"/>
    <s v="F"/>
    <n v="2"/>
  </r>
  <r>
    <x v="12"/>
    <x v="63"/>
    <x v="63"/>
    <n v="64060"/>
    <s v="MONTEVERDE"/>
    <s v="M"/>
    <n v="2"/>
  </r>
  <r>
    <x v="12"/>
    <x v="63"/>
    <x v="63"/>
    <n v="64121"/>
    <s v="MONTORO"/>
    <s v="F"/>
    <n v="39"/>
  </r>
  <r>
    <x v="12"/>
    <x v="63"/>
    <x v="63"/>
    <n v="64121"/>
    <s v="MONTORO"/>
    <s v="M"/>
    <n v="16"/>
  </r>
  <r>
    <x v="12"/>
    <x v="63"/>
    <x v="63"/>
    <n v="64061"/>
    <s v="MONTORO INFERIORE"/>
    <s v="F"/>
    <n v="14"/>
  </r>
  <r>
    <x v="12"/>
    <x v="63"/>
    <x v="63"/>
    <n v="64061"/>
    <s v="MONTORO INFERIORE"/>
    <s v="M"/>
    <n v="9"/>
  </r>
  <r>
    <x v="12"/>
    <x v="63"/>
    <x v="63"/>
    <n v="64062"/>
    <s v="MONTORO SUPERIORE"/>
    <s v="F"/>
    <n v="4"/>
  </r>
  <r>
    <x v="12"/>
    <x v="63"/>
    <x v="63"/>
    <n v="64062"/>
    <s v="MONTORO SUPERIORE"/>
    <s v="M"/>
    <n v="4"/>
  </r>
  <r>
    <x v="12"/>
    <x v="63"/>
    <x v="63"/>
    <n v="64063"/>
    <s v="MORRA DE SANCTIS"/>
    <s v="F"/>
    <n v="6"/>
  </r>
  <r>
    <x v="12"/>
    <x v="63"/>
    <x v="63"/>
    <n v="64063"/>
    <s v="MORRA DE SANCTIS"/>
    <s v="M"/>
    <n v="1"/>
  </r>
  <r>
    <x v="12"/>
    <x v="63"/>
    <x v="63"/>
    <n v="64064"/>
    <s v="MOSCHIANO"/>
    <s v="F"/>
    <n v="7"/>
  </r>
  <r>
    <x v="12"/>
    <x v="63"/>
    <x v="63"/>
    <n v="64064"/>
    <s v="MOSCHIANO"/>
    <s v="M"/>
    <n v="3"/>
  </r>
  <r>
    <x v="12"/>
    <x v="63"/>
    <x v="63"/>
    <n v="64065"/>
    <s v="MUGNANO DEL CARDINALE"/>
    <s v="F"/>
    <n v="27"/>
  </r>
  <r>
    <x v="12"/>
    <x v="63"/>
    <x v="63"/>
    <n v="64065"/>
    <s v="MUGNANO DEL CARDINALE"/>
    <s v="M"/>
    <n v="15"/>
  </r>
  <r>
    <x v="12"/>
    <x v="63"/>
    <x v="63"/>
    <n v="64066"/>
    <s v="NUSCO"/>
    <s v="F"/>
    <n v="7"/>
  </r>
  <r>
    <x v="12"/>
    <x v="63"/>
    <x v="63"/>
    <n v="64066"/>
    <s v="NUSCO"/>
    <s v="M"/>
    <n v="7"/>
  </r>
  <r>
    <x v="12"/>
    <x v="63"/>
    <x v="63"/>
    <n v="64067"/>
    <s v="OSPEDALETTO D'ALPINOLO"/>
    <s v="F"/>
    <n v="10"/>
  </r>
  <r>
    <x v="12"/>
    <x v="63"/>
    <x v="63"/>
    <n v="64067"/>
    <s v="OSPEDALETTO D'ALPINOLO"/>
    <s v="M"/>
    <n v="10"/>
  </r>
  <r>
    <x v="12"/>
    <x v="63"/>
    <x v="63"/>
    <n v="64068"/>
    <s v="PAGO DEL VALLO DI LAURO"/>
    <s v="F"/>
    <n v="5"/>
  </r>
  <r>
    <x v="12"/>
    <x v="63"/>
    <x v="63"/>
    <n v="64068"/>
    <s v="PAGO DEL VALLO DI LAURO"/>
    <s v="M"/>
    <n v="5"/>
  </r>
  <r>
    <x v="12"/>
    <x v="63"/>
    <x v="63"/>
    <n v="64069"/>
    <s v="PAROLISE"/>
    <s v="F"/>
    <n v="4"/>
  </r>
  <r>
    <x v="12"/>
    <x v="63"/>
    <x v="63"/>
    <n v="64069"/>
    <s v="PAROLISE"/>
    <s v="M"/>
    <n v="3"/>
  </r>
  <r>
    <x v="12"/>
    <x v="63"/>
    <x v="63"/>
    <n v="64070"/>
    <s v="PATERNOPOLI"/>
    <s v="F"/>
    <n v="11"/>
  </r>
  <r>
    <x v="12"/>
    <x v="63"/>
    <x v="63"/>
    <n v="64070"/>
    <s v="PATERNOPOLI"/>
    <s v="M"/>
    <n v="2"/>
  </r>
  <r>
    <x v="12"/>
    <x v="63"/>
    <x v="63"/>
    <n v="64072"/>
    <s v="PIETRADEFUSI"/>
    <s v="F"/>
    <n v="13"/>
  </r>
  <r>
    <x v="12"/>
    <x v="63"/>
    <x v="63"/>
    <n v="64072"/>
    <s v="PIETRADEFUSI"/>
    <s v="M"/>
    <n v="5"/>
  </r>
  <r>
    <x v="12"/>
    <x v="63"/>
    <x v="63"/>
    <n v="64073"/>
    <s v="PIETRASTORNINA"/>
    <s v="F"/>
    <n v="5"/>
  </r>
  <r>
    <x v="12"/>
    <x v="63"/>
    <x v="63"/>
    <n v="64073"/>
    <s v="PIETRASTORNINA"/>
    <s v="M"/>
    <n v="1"/>
  </r>
  <r>
    <x v="12"/>
    <x v="63"/>
    <x v="63"/>
    <n v="64074"/>
    <s v="PRATA DI PRINCIPATO ULTRA"/>
    <s v="F"/>
    <n v="7"/>
  </r>
  <r>
    <x v="12"/>
    <x v="63"/>
    <x v="63"/>
    <n v="64074"/>
    <s v="PRATA DI PRINCIPATO ULTRA"/>
    <s v="M"/>
    <n v="7"/>
  </r>
  <r>
    <x v="12"/>
    <x v="63"/>
    <x v="63"/>
    <n v="64075"/>
    <s v="PRATOLA SERRA"/>
    <s v="F"/>
    <n v="9"/>
  </r>
  <r>
    <x v="12"/>
    <x v="63"/>
    <x v="63"/>
    <n v="64075"/>
    <s v="PRATOLA SERRA"/>
    <s v="M"/>
    <n v="3"/>
  </r>
  <r>
    <x v="12"/>
    <x v="63"/>
    <x v="63"/>
    <n v="64076"/>
    <s v="QUADRELLE"/>
    <s v="F"/>
    <n v="8"/>
  </r>
  <r>
    <x v="12"/>
    <x v="63"/>
    <x v="63"/>
    <n v="64076"/>
    <s v="QUADRELLE"/>
    <s v="M"/>
    <n v="5"/>
  </r>
  <r>
    <x v="12"/>
    <x v="63"/>
    <x v="63"/>
    <n v="64077"/>
    <s v="QUINDICI"/>
    <s v="F"/>
    <n v="6"/>
  </r>
  <r>
    <x v="12"/>
    <x v="63"/>
    <x v="63"/>
    <n v="64077"/>
    <s v="QUINDICI"/>
    <s v="M"/>
    <n v="9"/>
  </r>
  <r>
    <x v="12"/>
    <x v="63"/>
    <x v="63"/>
    <n v="64079"/>
    <s v="ROCCA SAN FELICE"/>
    <s v="F"/>
    <n v="3"/>
  </r>
  <r>
    <x v="12"/>
    <x v="63"/>
    <x v="63"/>
    <n v="64079"/>
    <s v="ROCCA SAN FELICE"/>
    <s v="M"/>
    <n v="3"/>
  </r>
  <r>
    <x v="12"/>
    <x v="63"/>
    <x v="63"/>
    <n v="64078"/>
    <s v="ROCCABASCERANA"/>
    <s v="F"/>
    <n v="3"/>
  </r>
  <r>
    <x v="12"/>
    <x v="63"/>
    <x v="63"/>
    <n v="64078"/>
    <s v="ROCCABASCERANA"/>
    <s v="M"/>
    <n v="3"/>
  </r>
  <r>
    <x v="12"/>
    <x v="63"/>
    <x v="63"/>
    <n v="64080"/>
    <s v="ROTONDI"/>
    <s v="F"/>
    <n v="13"/>
  </r>
  <r>
    <x v="12"/>
    <x v="63"/>
    <x v="63"/>
    <n v="64080"/>
    <s v="ROTONDI"/>
    <s v="M"/>
    <n v="8"/>
  </r>
  <r>
    <x v="12"/>
    <x v="63"/>
    <x v="63"/>
    <n v="64081"/>
    <s v="SALZA IRPINA"/>
    <s v="F"/>
    <n v="5"/>
  </r>
  <r>
    <x v="12"/>
    <x v="63"/>
    <x v="63"/>
    <n v="64081"/>
    <s v="SALZA IRPINA"/>
    <s v="M"/>
    <n v="5"/>
  </r>
  <r>
    <x v="12"/>
    <x v="63"/>
    <x v="63"/>
    <n v="64082"/>
    <s v="SAN MANGO SUL CALORE"/>
    <s v="F"/>
    <n v="3"/>
  </r>
  <r>
    <x v="12"/>
    <x v="63"/>
    <x v="63"/>
    <n v="64082"/>
    <s v="SAN MANGO SUL CALORE"/>
    <s v="M"/>
    <n v="5"/>
  </r>
  <r>
    <x v="12"/>
    <x v="63"/>
    <x v="63"/>
    <n v="64083"/>
    <s v="SAN MARTINO VALLE CAUDINA"/>
    <s v="F"/>
    <n v="13"/>
  </r>
  <r>
    <x v="12"/>
    <x v="63"/>
    <x v="63"/>
    <n v="64083"/>
    <s v="SAN MARTINO VALLE CAUDINA"/>
    <s v="M"/>
    <n v="15"/>
  </r>
  <r>
    <x v="12"/>
    <x v="63"/>
    <x v="63"/>
    <n v="64084"/>
    <s v="SAN MICHELE DI SERINO"/>
    <s v="F"/>
    <n v="10"/>
  </r>
  <r>
    <x v="12"/>
    <x v="63"/>
    <x v="63"/>
    <n v="64084"/>
    <s v="SAN MICHELE DI SERINO"/>
    <s v="M"/>
    <n v="5"/>
  </r>
  <r>
    <x v="12"/>
    <x v="63"/>
    <x v="63"/>
    <n v="64085"/>
    <s v="SAN NICOLA BARONIA"/>
    <s v="F"/>
    <n v="5"/>
  </r>
  <r>
    <x v="12"/>
    <x v="63"/>
    <x v="63"/>
    <n v="64085"/>
    <s v="SAN NICOLA BARONIA"/>
    <s v="M"/>
    <n v="1"/>
  </r>
  <r>
    <x v="12"/>
    <x v="63"/>
    <x v="63"/>
    <n v="64086"/>
    <s v="SAN POTITO ULTRA"/>
    <s v="F"/>
    <n v="3"/>
  </r>
  <r>
    <x v="12"/>
    <x v="63"/>
    <x v="63"/>
    <n v="64086"/>
    <s v="SAN POTITO ULTRA"/>
    <s v="M"/>
    <n v="2"/>
  </r>
  <r>
    <x v="12"/>
    <x v="63"/>
    <x v="63"/>
    <n v="64087"/>
    <s v="SAN SOSSIO BARONIA"/>
    <s v="F"/>
    <n v="5"/>
  </r>
  <r>
    <x v="12"/>
    <x v="63"/>
    <x v="63"/>
    <n v="64087"/>
    <s v="SAN SOSSIO BARONIA"/>
    <s v="M"/>
    <n v="6"/>
  </r>
  <r>
    <x v="12"/>
    <x v="63"/>
    <x v="63"/>
    <n v="64088"/>
    <s v="SANTA LUCIA DI SERINO"/>
    <s v="F"/>
    <n v="5"/>
  </r>
  <r>
    <x v="12"/>
    <x v="63"/>
    <x v="63"/>
    <n v="64088"/>
    <s v="SANTA LUCIA DI SERINO"/>
    <s v="M"/>
    <n v="2"/>
  </r>
  <r>
    <x v="12"/>
    <x v="63"/>
    <x v="63"/>
    <n v="64093"/>
    <s v="SANTA PAOLINA"/>
    <s v="F"/>
    <n v="10"/>
  </r>
  <r>
    <x v="12"/>
    <x v="63"/>
    <x v="63"/>
    <n v="64093"/>
    <s v="SANTA PAOLINA"/>
    <s v="M"/>
    <n v="3"/>
  </r>
  <r>
    <x v="12"/>
    <x v="63"/>
    <x v="63"/>
    <n v="64089"/>
    <s v="SANT'ANDREA DI CONZA"/>
    <s v="F"/>
    <n v="10"/>
  </r>
  <r>
    <x v="12"/>
    <x v="63"/>
    <x v="63"/>
    <n v="64089"/>
    <s v="SANT'ANDREA DI CONZA"/>
    <s v="M"/>
    <n v="6"/>
  </r>
  <r>
    <x v="12"/>
    <x v="63"/>
    <x v="63"/>
    <n v="64091"/>
    <s v="SANT'ANGELO A SCALA"/>
    <s v="F"/>
    <n v="1"/>
  </r>
  <r>
    <x v="12"/>
    <x v="63"/>
    <x v="63"/>
    <n v="64090"/>
    <s v="SANT'ANGELO ALL'ESCA"/>
    <s v="F"/>
    <n v="3"/>
  </r>
  <r>
    <x v="12"/>
    <x v="63"/>
    <x v="63"/>
    <n v="64090"/>
    <s v="SANT'ANGELO ALL'ESCA"/>
    <s v="M"/>
    <n v="4"/>
  </r>
  <r>
    <x v="12"/>
    <x v="63"/>
    <x v="63"/>
    <n v="64092"/>
    <s v="SANT'ANGELO DEI LOMBARDI"/>
    <s v="F"/>
    <n v="12"/>
  </r>
  <r>
    <x v="12"/>
    <x v="63"/>
    <x v="63"/>
    <n v="64092"/>
    <s v="SANT'ANGELO DEI LOMBARDI"/>
    <s v="M"/>
    <n v="6"/>
  </r>
  <r>
    <x v="12"/>
    <x v="63"/>
    <x v="63"/>
    <n v="64095"/>
    <s v="SANTO STEFANO DEL SOLE"/>
    <s v="F"/>
    <n v="9"/>
  </r>
  <r>
    <x v="12"/>
    <x v="63"/>
    <x v="63"/>
    <n v="64095"/>
    <s v="SANTO STEFANO DEL SOLE"/>
    <s v="M"/>
    <n v="4"/>
  </r>
  <r>
    <x v="12"/>
    <x v="63"/>
    <x v="63"/>
    <n v="64096"/>
    <s v="SAVIGNANO IRPINO"/>
    <s v="F"/>
    <n v="7"/>
  </r>
  <r>
    <x v="12"/>
    <x v="63"/>
    <x v="63"/>
    <n v="64096"/>
    <s v="SAVIGNANO IRPINO"/>
    <s v="M"/>
    <n v="3"/>
  </r>
  <r>
    <x v="12"/>
    <x v="63"/>
    <x v="63"/>
    <n v="64097"/>
    <s v="SCAMPITELLA"/>
    <s v="F"/>
    <n v="6"/>
  </r>
  <r>
    <x v="12"/>
    <x v="63"/>
    <x v="63"/>
    <n v="64097"/>
    <s v="SCAMPITELLA"/>
    <s v="M"/>
    <n v="9"/>
  </r>
  <r>
    <x v="12"/>
    <x v="63"/>
    <x v="63"/>
    <n v="64098"/>
    <s v="SENERCHIA"/>
    <s v="F"/>
    <n v="2"/>
  </r>
  <r>
    <x v="12"/>
    <x v="63"/>
    <x v="63"/>
    <n v="64099"/>
    <s v="SERINO"/>
    <s v="F"/>
    <n v="25"/>
  </r>
  <r>
    <x v="12"/>
    <x v="63"/>
    <x v="63"/>
    <n v="64099"/>
    <s v="SERINO"/>
    <s v="M"/>
    <n v="9"/>
  </r>
  <r>
    <x v="12"/>
    <x v="63"/>
    <x v="63"/>
    <n v="64100"/>
    <s v="SIRIGNANO"/>
    <s v="F"/>
    <n v="14"/>
  </r>
  <r>
    <x v="12"/>
    <x v="63"/>
    <x v="63"/>
    <n v="64100"/>
    <s v="SIRIGNANO"/>
    <s v="M"/>
    <n v="7"/>
  </r>
  <r>
    <x v="12"/>
    <x v="63"/>
    <x v="63"/>
    <n v="64101"/>
    <s v="SOLOFRA"/>
    <s v="F"/>
    <n v="43"/>
  </r>
  <r>
    <x v="12"/>
    <x v="63"/>
    <x v="63"/>
    <n v="64101"/>
    <s v="SOLOFRA"/>
    <s v="M"/>
    <n v="22"/>
  </r>
  <r>
    <x v="12"/>
    <x v="63"/>
    <x v="63"/>
    <n v="64102"/>
    <s v="SORBO SERPICO"/>
    <s v="F"/>
    <n v="3"/>
  </r>
  <r>
    <x v="12"/>
    <x v="63"/>
    <x v="63"/>
    <n v="64102"/>
    <s v="SORBO SERPICO"/>
    <s v="M"/>
    <n v="1"/>
  </r>
  <r>
    <x v="12"/>
    <x v="63"/>
    <x v="63"/>
    <n v="64103"/>
    <s v="SPERONE"/>
    <s v="F"/>
    <n v="17"/>
  </r>
  <r>
    <x v="12"/>
    <x v="63"/>
    <x v="63"/>
    <n v="64103"/>
    <s v="SPERONE"/>
    <s v="M"/>
    <n v="9"/>
  </r>
  <r>
    <x v="12"/>
    <x v="63"/>
    <x v="63"/>
    <n v="64104"/>
    <s v="STURNO"/>
    <s v="F"/>
    <n v="7"/>
  </r>
  <r>
    <x v="12"/>
    <x v="63"/>
    <x v="63"/>
    <n v="64104"/>
    <s v="STURNO"/>
    <s v="M"/>
    <n v="6"/>
  </r>
  <r>
    <x v="12"/>
    <x v="63"/>
    <x v="63"/>
    <n v="64105"/>
    <s v="SUMMONTE"/>
    <s v="F"/>
    <n v="5"/>
  </r>
  <r>
    <x v="12"/>
    <x v="63"/>
    <x v="63"/>
    <n v="64105"/>
    <s v="SUMMONTE"/>
    <s v="M"/>
    <n v="9"/>
  </r>
  <r>
    <x v="12"/>
    <x v="63"/>
    <x v="63"/>
    <n v="64106"/>
    <s v="TAURANO"/>
    <s v="F"/>
    <n v="4"/>
  </r>
  <r>
    <x v="12"/>
    <x v="63"/>
    <x v="63"/>
    <n v="64106"/>
    <s v="TAURANO"/>
    <s v="M"/>
    <n v="3"/>
  </r>
  <r>
    <x v="12"/>
    <x v="63"/>
    <x v="63"/>
    <n v="64107"/>
    <s v="TAURASI"/>
    <s v="F"/>
    <n v="5"/>
  </r>
  <r>
    <x v="12"/>
    <x v="63"/>
    <x v="63"/>
    <n v="64107"/>
    <s v="TAURASI"/>
    <s v="M"/>
    <n v="4"/>
  </r>
  <r>
    <x v="12"/>
    <x v="63"/>
    <x v="63"/>
    <n v="64108"/>
    <s v="TEORA"/>
    <s v="F"/>
    <n v="4"/>
  </r>
  <r>
    <x v="12"/>
    <x v="63"/>
    <x v="63"/>
    <n v="64108"/>
    <s v="TEORA"/>
    <s v="M"/>
    <n v="2"/>
  </r>
  <r>
    <x v="12"/>
    <x v="63"/>
    <x v="63"/>
    <n v="64109"/>
    <s v="TORELLA DEI LOMBARDI"/>
    <s v="F"/>
    <n v="7"/>
  </r>
  <r>
    <x v="12"/>
    <x v="63"/>
    <x v="63"/>
    <n v="64109"/>
    <s v="TORELLA DEI LOMBARDI"/>
    <s v="M"/>
    <n v="3"/>
  </r>
  <r>
    <x v="12"/>
    <x v="63"/>
    <x v="63"/>
    <n v="64110"/>
    <s v="TORRE LE NOCELLE"/>
    <s v="F"/>
    <n v="6"/>
  </r>
  <r>
    <x v="12"/>
    <x v="63"/>
    <x v="63"/>
    <n v="64110"/>
    <s v="TORRE LE NOCELLE"/>
    <s v="M"/>
    <n v="2"/>
  </r>
  <r>
    <x v="12"/>
    <x v="63"/>
    <x v="63"/>
    <n v="64112"/>
    <s v="TREVICO"/>
    <s v="F"/>
    <n v="3"/>
  </r>
  <r>
    <x v="12"/>
    <x v="63"/>
    <x v="63"/>
    <n v="64112"/>
    <s v="TREVICO"/>
    <s v="M"/>
    <n v="3"/>
  </r>
  <r>
    <x v="12"/>
    <x v="63"/>
    <x v="63"/>
    <n v="64113"/>
    <s v="TUFO"/>
    <s v="F"/>
    <n v="5"/>
  </r>
  <r>
    <x v="12"/>
    <x v="63"/>
    <x v="63"/>
    <n v="64113"/>
    <s v="TUFO"/>
    <s v="M"/>
    <n v="5"/>
  </r>
  <r>
    <x v="12"/>
    <x v="63"/>
    <x v="63"/>
    <n v="64114"/>
    <s v="VALLATA"/>
    <s v="F"/>
    <n v="18"/>
  </r>
  <r>
    <x v="12"/>
    <x v="63"/>
    <x v="63"/>
    <n v="64114"/>
    <s v="VALLATA"/>
    <s v="M"/>
    <n v="8"/>
  </r>
  <r>
    <x v="12"/>
    <x v="63"/>
    <x v="63"/>
    <n v="64115"/>
    <s v="VALLESACCARDA"/>
    <s v="F"/>
    <n v="3"/>
  </r>
  <r>
    <x v="12"/>
    <x v="63"/>
    <x v="63"/>
    <n v="64115"/>
    <s v="VALLESACCARDA"/>
    <s v="M"/>
    <n v="7"/>
  </r>
  <r>
    <x v="12"/>
    <x v="63"/>
    <x v="63"/>
    <n v="64116"/>
    <s v="VENTICANO"/>
    <s v="F"/>
    <n v="8"/>
  </r>
  <r>
    <x v="12"/>
    <x v="63"/>
    <x v="63"/>
    <n v="64116"/>
    <s v="VENTICANO"/>
    <s v="M"/>
    <n v="12"/>
  </r>
  <r>
    <x v="12"/>
    <x v="63"/>
    <x v="63"/>
    <n v="64117"/>
    <s v="VILLAMAINA"/>
    <s v="F"/>
    <n v="3"/>
  </r>
  <r>
    <x v="12"/>
    <x v="63"/>
    <x v="63"/>
    <n v="64117"/>
    <s v="VILLAMAINA"/>
    <s v="M"/>
    <n v="4"/>
  </r>
  <r>
    <x v="12"/>
    <x v="63"/>
    <x v="63"/>
    <n v="64118"/>
    <s v="VILLANOVA DEL BATTISTA"/>
    <s v="F"/>
    <n v="3"/>
  </r>
  <r>
    <x v="12"/>
    <x v="63"/>
    <x v="63"/>
    <n v="64118"/>
    <s v="VILLANOVA DEL BATTISTA"/>
    <s v="M"/>
    <n v="3"/>
  </r>
  <r>
    <x v="12"/>
    <x v="63"/>
    <x v="63"/>
    <n v="64119"/>
    <s v="VOLTURARA IRPINA"/>
    <s v="F"/>
    <n v="9"/>
  </r>
  <r>
    <x v="12"/>
    <x v="63"/>
    <x v="63"/>
    <n v="64119"/>
    <s v="VOLTURARA IRPINA"/>
    <s v="M"/>
    <n v="2"/>
  </r>
  <r>
    <x v="12"/>
    <x v="63"/>
    <x v="63"/>
    <n v="64120"/>
    <s v="ZUNGOLI"/>
    <s v="F"/>
    <n v="8"/>
  </r>
  <r>
    <x v="12"/>
    <x v="63"/>
    <x v="63"/>
    <n v="64120"/>
    <s v="ZUNGOLI"/>
    <s v="M"/>
    <n v="3"/>
  </r>
  <r>
    <x v="12"/>
    <x v="64"/>
    <x v="64"/>
    <n v="65001"/>
    <s v="ACERNO"/>
    <s v="F"/>
    <n v="2"/>
  </r>
  <r>
    <x v="12"/>
    <x v="64"/>
    <x v="64"/>
    <n v="65001"/>
    <s v="ACERNO"/>
    <s v="M"/>
    <n v="6"/>
  </r>
  <r>
    <x v="12"/>
    <x v="64"/>
    <x v="64"/>
    <n v="65002"/>
    <s v="AGROPOLI"/>
    <s v="F"/>
    <n v="89"/>
  </r>
  <r>
    <x v="12"/>
    <x v="64"/>
    <x v="64"/>
    <n v="65002"/>
    <s v="AGROPOLI"/>
    <s v="M"/>
    <n v="53"/>
  </r>
  <r>
    <x v="12"/>
    <x v="64"/>
    <x v="64"/>
    <n v="65003"/>
    <s v="ALBANELLA"/>
    <s v="F"/>
    <n v="21"/>
  </r>
  <r>
    <x v="12"/>
    <x v="64"/>
    <x v="64"/>
    <n v="65003"/>
    <s v="ALBANELLA"/>
    <s v="M"/>
    <n v="15"/>
  </r>
  <r>
    <x v="12"/>
    <x v="64"/>
    <x v="64"/>
    <n v="65004"/>
    <s v="ALFANO"/>
    <s v="F"/>
    <n v="3"/>
  </r>
  <r>
    <x v="12"/>
    <x v="64"/>
    <x v="64"/>
    <n v="65004"/>
    <s v="ALFANO"/>
    <s v="M"/>
    <n v="3"/>
  </r>
  <r>
    <x v="12"/>
    <x v="64"/>
    <x v="64"/>
    <n v="65005"/>
    <s v="ALTAVILLA SILENTINA"/>
    <s v="F"/>
    <n v="21"/>
  </r>
  <r>
    <x v="12"/>
    <x v="64"/>
    <x v="64"/>
    <n v="65005"/>
    <s v="ALTAVILLA SILENTINA"/>
    <s v="M"/>
    <n v="10"/>
  </r>
  <r>
    <x v="12"/>
    <x v="64"/>
    <x v="64"/>
    <n v="65006"/>
    <s v="AMALFI"/>
    <s v="F"/>
    <n v="19"/>
  </r>
  <r>
    <x v="12"/>
    <x v="64"/>
    <x v="64"/>
    <n v="65006"/>
    <s v="AMALFI"/>
    <s v="M"/>
    <n v="8"/>
  </r>
  <r>
    <x v="12"/>
    <x v="64"/>
    <x v="64"/>
    <n v="65007"/>
    <s v="ANGRI"/>
    <s v="F"/>
    <n v="138"/>
  </r>
  <r>
    <x v="12"/>
    <x v="64"/>
    <x v="64"/>
    <n v="65007"/>
    <s v="ANGRI"/>
    <s v="M"/>
    <n v="76"/>
  </r>
  <r>
    <x v="12"/>
    <x v="64"/>
    <x v="64"/>
    <n v="65008"/>
    <s v="AQUARA"/>
    <s v="F"/>
    <n v="5"/>
  </r>
  <r>
    <x v="12"/>
    <x v="64"/>
    <x v="64"/>
    <n v="65008"/>
    <s v="AQUARA"/>
    <s v="M"/>
    <n v="5"/>
  </r>
  <r>
    <x v="12"/>
    <x v="64"/>
    <x v="64"/>
    <n v="65009"/>
    <s v="ASCEA"/>
    <s v="F"/>
    <n v="14"/>
  </r>
  <r>
    <x v="12"/>
    <x v="64"/>
    <x v="64"/>
    <n v="65009"/>
    <s v="ASCEA"/>
    <s v="M"/>
    <n v="21"/>
  </r>
  <r>
    <x v="12"/>
    <x v="64"/>
    <x v="64"/>
    <n v="65010"/>
    <s v="ATENA LUCANA"/>
    <s v="F"/>
    <n v="1"/>
  </r>
  <r>
    <x v="12"/>
    <x v="64"/>
    <x v="64"/>
    <n v="65010"/>
    <s v="ATENA LUCANA"/>
    <s v="M"/>
    <n v="2"/>
  </r>
  <r>
    <x v="12"/>
    <x v="64"/>
    <x v="64"/>
    <n v="65011"/>
    <s v="ATRANI"/>
    <s v="F"/>
    <n v="6"/>
  </r>
  <r>
    <x v="12"/>
    <x v="64"/>
    <x v="64"/>
    <n v="65012"/>
    <s v="AULETTA"/>
    <s v="F"/>
    <n v="6"/>
  </r>
  <r>
    <x v="12"/>
    <x v="64"/>
    <x v="64"/>
    <n v="65012"/>
    <s v="AULETTA"/>
    <s v="M"/>
    <n v="3"/>
  </r>
  <r>
    <x v="12"/>
    <x v="64"/>
    <x v="64"/>
    <n v="65013"/>
    <s v="BARONISSI"/>
    <s v="F"/>
    <n v="67"/>
  </r>
  <r>
    <x v="12"/>
    <x v="64"/>
    <x v="64"/>
    <n v="65013"/>
    <s v="BARONISSI"/>
    <s v="M"/>
    <n v="27"/>
  </r>
  <r>
    <x v="12"/>
    <x v="64"/>
    <x v="64"/>
    <n v="65014"/>
    <s v="BATTIPAGLIA"/>
    <s v="F"/>
    <n v="180"/>
  </r>
  <r>
    <x v="12"/>
    <x v="64"/>
    <x v="64"/>
    <n v="65014"/>
    <s v="BATTIPAGLIA"/>
    <s v="M"/>
    <n v="133"/>
  </r>
  <r>
    <x v="12"/>
    <x v="64"/>
    <x v="64"/>
    <n v="65158"/>
    <s v="BELLIZZI"/>
    <s v="F"/>
    <n v="37"/>
  </r>
  <r>
    <x v="12"/>
    <x v="64"/>
    <x v="64"/>
    <n v="65158"/>
    <s v="BELLIZZI"/>
    <s v="M"/>
    <n v="27"/>
  </r>
  <r>
    <x v="12"/>
    <x v="64"/>
    <x v="64"/>
    <n v="65015"/>
    <s v="BELLOSGUARDO"/>
    <s v="F"/>
    <n v="2"/>
  </r>
  <r>
    <x v="12"/>
    <x v="64"/>
    <x v="64"/>
    <n v="65016"/>
    <s v="BRACIGLIANO"/>
    <s v="F"/>
    <n v="21"/>
  </r>
  <r>
    <x v="12"/>
    <x v="64"/>
    <x v="64"/>
    <n v="65016"/>
    <s v="BRACIGLIANO"/>
    <s v="M"/>
    <n v="14"/>
  </r>
  <r>
    <x v="12"/>
    <x v="64"/>
    <x v="64"/>
    <n v="65017"/>
    <s v="BUCCINO"/>
    <s v="F"/>
    <n v="21"/>
  </r>
  <r>
    <x v="12"/>
    <x v="64"/>
    <x v="64"/>
    <n v="65017"/>
    <s v="BUCCINO"/>
    <s v="M"/>
    <n v="5"/>
  </r>
  <r>
    <x v="12"/>
    <x v="64"/>
    <x v="64"/>
    <n v="65018"/>
    <s v="BUONABITACOLO"/>
    <s v="F"/>
    <n v="6"/>
  </r>
  <r>
    <x v="12"/>
    <x v="64"/>
    <x v="64"/>
    <n v="65018"/>
    <s v="BUONABITACOLO"/>
    <s v="M"/>
    <n v="2"/>
  </r>
  <r>
    <x v="12"/>
    <x v="64"/>
    <x v="64"/>
    <n v="65019"/>
    <s v="CAGGIANO"/>
    <s v="F"/>
    <n v="9"/>
  </r>
  <r>
    <x v="12"/>
    <x v="64"/>
    <x v="64"/>
    <n v="65019"/>
    <s v="CAGGIANO"/>
    <s v="M"/>
    <n v="11"/>
  </r>
  <r>
    <x v="12"/>
    <x v="64"/>
    <x v="64"/>
    <n v="65020"/>
    <s v="CALVANICO"/>
    <s v="F"/>
    <n v="5"/>
  </r>
  <r>
    <x v="12"/>
    <x v="64"/>
    <x v="64"/>
    <n v="65020"/>
    <s v="CALVANICO"/>
    <s v="M"/>
    <n v="2"/>
  </r>
  <r>
    <x v="12"/>
    <x v="64"/>
    <x v="64"/>
    <n v="65021"/>
    <s v="CAMEROTA"/>
    <s v="F"/>
    <n v="21"/>
  </r>
  <r>
    <x v="12"/>
    <x v="64"/>
    <x v="64"/>
    <n v="65021"/>
    <s v="CAMEROTA"/>
    <s v="M"/>
    <n v="8"/>
  </r>
  <r>
    <x v="12"/>
    <x v="64"/>
    <x v="64"/>
    <n v="65022"/>
    <s v="CAMPAGNA"/>
    <s v="F"/>
    <n v="63"/>
  </r>
  <r>
    <x v="12"/>
    <x v="64"/>
    <x v="64"/>
    <n v="65022"/>
    <s v="CAMPAGNA"/>
    <s v="M"/>
    <n v="28"/>
  </r>
  <r>
    <x v="12"/>
    <x v="64"/>
    <x v="64"/>
    <n v="65023"/>
    <s v="CAMPORA"/>
    <s v="F"/>
    <n v="3"/>
  </r>
  <r>
    <x v="12"/>
    <x v="64"/>
    <x v="64"/>
    <n v="65024"/>
    <s v="CANNALONGA"/>
    <s v="F"/>
    <n v="3"/>
  </r>
  <r>
    <x v="12"/>
    <x v="64"/>
    <x v="64"/>
    <n v="65025"/>
    <s v="CAPACCIO"/>
    <s v="F"/>
    <n v="57"/>
  </r>
  <r>
    <x v="12"/>
    <x v="64"/>
    <x v="64"/>
    <n v="65025"/>
    <s v="CAPACCIO"/>
    <s v="M"/>
    <n v="45"/>
  </r>
  <r>
    <x v="12"/>
    <x v="64"/>
    <x v="64"/>
    <n v="65028"/>
    <s v="CASAL VELINO"/>
    <s v="F"/>
    <n v="17"/>
  </r>
  <r>
    <x v="12"/>
    <x v="64"/>
    <x v="64"/>
    <n v="65028"/>
    <s v="CASAL VELINO"/>
    <s v="M"/>
    <n v="8"/>
  </r>
  <r>
    <x v="12"/>
    <x v="64"/>
    <x v="64"/>
    <n v="65026"/>
    <s v="CASALBUONO"/>
    <s v="F"/>
    <n v="4"/>
  </r>
  <r>
    <x v="12"/>
    <x v="64"/>
    <x v="64"/>
    <n v="65026"/>
    <s v="CASALBUONO"/>
    <s v="M"/>
    <n v="5"/>
  </r>
  <r>
    <x v="12"/>
    <x v="64"/>
    <x v="64"/>
    <n v="65027"/>
    <s v="CASALETTO SPARTANO"/>
    <s v="F"/>
    <n v="2"/>
  </r>
  <r>
    <x v="12"/>
    <x v="64"/>
    <x v="64"/>
    <n v="65027"/>
    <s v="CASALETTO SPARTANO"/>
    <s v="M"/>
    <n v="2"/>
  </r>
  <r>
    <x v="12"/>
    <x v="64"/>
    <x v="64"/>
    <n v="65029"/>
    <s v="CASELLE IN PITTARI"/>
    <s v="F"/>
    <n v="3"/>
  </r>
  <r>
    <x v="12"/>
    <x v="64"/>
    <x v="64"/>
    <n v="65029"/>
    <s v="CASELLE IN PITTARI"/>
    <s v="M"/>
    <n v="4"/>
  </r>
  <r>
    <x v="12"/>
    <x v="64"/>
    <x v="64"/>
    <n v="65034"/>
    <s v="CASTEL SAN GIORGIO"/>
    <s v="F"/>
    <n v="50"/>
  </r>
  <r>
    <x v="12"/>
    <x v="64"/>
    <x v="64"/>
    <n v="65034"/>
    <s v="CASTEL SAN GIORGIO"/>
    <s v="M"/>
    <n v="21"/>
  </r>
  <r>
    <x v="12"/>
    <x v="64"/>
    <x v="64"/>
    <n v="65035"/>
    <s v="CASTEL SAN LORENZO"/>
    <s v="F"/>
    <n v="7"/>
  </r>
  <r>
    <x v="12"/>
    <x v="64"/>
    <x v="64"/>
    <n v="65035"/>
    <s v="CASTEL SAN LORENZO"/>
    <s v="M"/>
    <n v="7"/>
  </r>
  <r>
    <x v="12"/>
    <x v="64"/>
    <x v="64"/>
    <n v="65030"/>
    <s v="CASTELCIVITA"/>
    <s v="F"/>
    <n v="5"/>
  </r>
  <r>
    <x v="12"/>
    <x v="64"/>
    <x v="64"/>
    <n v="65030"/>
    <s v="CASTELCIVITA"/>
    <s v="M"/>
    <n v="5"/>
  </r>
  <r>
    <x v="12"/>
    <x v="64"/>
    <x v="64"/>
    <n v="65031"/>
    <s v="CASTELLABATE"/>
    <s v="F"/>
    <n v="29"/>
  </r>
  <r>
    <x v="12"/>
    <x v="64"/>
    <x v="64"/>
    <n v="65031"/>
    <s v="CASTELLABATE"/>
    <s v="M"/>
    <n v="6"/>
  </r>
  <r>
    <x v="12"/>
    <x v="64"/>
    <x v="64"/>
    <n v="65032"/>
    <s v="CASTELNUOVO CILENTO"/>
    <s v="F"/>
    <n v="8"/>
  </r>
  <r>
    <x v="12"/>
    <x v="64"/>
    <x v="64"/>
    <n v="65032"/>
    <s v="CASTELNUOVO CILENTO"/>
    <s v="M"/>
    <n v="3"/>
  </r>
  <r>
    <x v="12"/>
    <x v="64"/>
    <x v="64"/>
    <n v="65033"/>
    <s v="CASTELNUOVO DI CONZA"/>
    <s v="F"/>
    <n v="2"/>
  </r>
  <r>
    <x v="12"/>
    <x v="64"/>
    <x v="64"/>
    <n v="65033"/>
    <s v="CASTELNUOVO DI CONZA"/>
    <s v="M"/>
    <n v="2"/>
  </r>
  <r>
    <x v="12"/>
    <x v="64"/>
    <x v="64"/>
    <n v="65036"/>
    <s v="CASTIGLIONE DEL GENOVESI"/>
    <s v="F"/>
    <n v="1"/>
  </r>
  <r>
    <x v="12"/>
    <x v="64"/>
    <x v="64"/>
    <n v="65036"/>
    <s v="CASTIGLIONE DEL GENOVESI"/>
    <s v="M"/>
    <n v="1"/>
  </r>
  <r>
    <x v="12"/>
    <x v="64"/>
    <x v="64"/>
    <n v="65037"/>
    <s v="CAVA DE' TIRRENI"/>
    <s v="F"/>
    <n v="189"/>
  </r>
  <r>
    <x v="12"/>
    <x v="64"/>
    <x v="64"/>
    <n v="65037"/>
    <s v="CAVA DE' TIRRENI"/>
    <s v="M"/>
    <n v="153"/>
  </r>
  <r>
    <x v="12"/>
    <x v="64"/>
    <x v="64"/>
    <n v="65038"/>
    <s v="CELLE DI BULGHERIA"/>
    <s v="F"/>
    <n v="7"/>
  </r>
  <r>
    <x v="12"/>
    <x v="64"/>
    <x v="64"/>
    <n v="65038"/>
    <s v="CELLE DI BULGHERIA"/>
    <s v="M"/>
    <n v="8"/>
  </r>
  <r>
    <x v="12"/>
    <x v="64"/>
    <x v="64"/>
    <n v="65039"/>
    <s v="CENTOLA"/>
    <s v="F"/>
    <n v="15"/>
  </r>
  <r>
    <x v="12"/>
    <x v="64"/>
    <x v="64"/>
    <n v="65039"/>
    <s v="CENTOLA"/>
    <s v="M"/>
    <n v="7"/>
  </r>
  <r>
    <x v="12"/>
    <x v="64"/>
    <x v="64"/>
    <n v="65040"/>
    <s v="CERASO"/>
    <s v="F"/>
    <n v="8"/>
  </r>
  <r>
    <x v="12"/>
    <x v="64"/>
    <x v="64"/>
    <n v="65040"/>
    <s v="CERASO"/>
    <s v="M"/>
    <n v="4"/>
  </r>
  <r>
    <x v="12"/>
    <x v="64"/>
    <x v="64"/>
    <n v="65041"/>
    <s v="CETARA"/>
    <s v="F"/>
    <n v="6"/>
  </r>
  <r>
    <x v="12"/>
    <x v="64"/>
    <x v="64"/>
    <n v="65041"/>
    <s v="CETARA"/>
    <s v="M"/>
    <n v="5"/>
  </r>
  <r>
    <x v="12"/>
    <x v="64"/>
    <x v="64"/>
    <n v="65042"/>
    <s v="CICERALE"/>
    <s v="F"/>
    <n v="1"/>
  </r>
  <r>
    <x v="12"/>
    <x v="64"/>
    <x v="64"/>
    <n v="65042"/>
    <s v="CICERALE"/>
    <s v="M"/>
    <n v="3"/>
  </r>
  <r>
    <x v="12"/>
    <x v="64"/>
    <x v="64"/>
    <n v="65043"/>
    <s v="COLLIANO"/>
    <s v="F"/>
    <n v="3"/>
  </r>
  <r>
    <x v="12"/>
    <x v="64"/>
    <x v="64"/>
    <n v="65043"/>
    <s v="COLLIANO"/>
    <s v="M"/>
    <n v="5"/>
  </r>
  <r>
    <x v="12"/>
    <x v="64"/>
    <x v="64"/>
    <n v="65044"/>
    <s v="CONCA DEI MARINI"/>
    <s v="F"/>
    <n v="2"/>
  </r>
  <r>
    <x v="12"/>
    <x v="64"/>
    <x v="64"/>
    <n v="65044"/>
    <s v="CONCA DEI MARINI"/>
    <s v="M"/>
    <n v="1"/>
  </r>
  <r>
    <x v="12"/>
    <x v="64"/>
    <x v="64"/>
    <n v="65045"/>
    <s v="CONTRONE"/>
    <s v="F"/>
    <n v="2"/>
  </r>
  <r>
    <x v="12"/>
    <x v="64"/>
    <x v="64"/>
    <n v="65045"/>
    <s v="CONTRONE"/>
    <s v="M"/>
    <n v="2"/>
  </r>
  <r>
    <x v="12"/>
    <x v="64"/>
    <x v="64"/>
    <n v="65046"/>
    <s v="CONTURSI TERME"/>
    <s v="F"/>
    <n v="8"/>
  </r>
  <r>
    <x v="12"/>
    <x v="64"/>
    <x v="64"/>
    <n v="65046"/>
    <s v="CONTURSI TERME"/>
    <s v="M"/>
    <n v="8"/>
  </r>
  <r>
    <x v="12"/>
    <x v="64"/>
    <x v="64"/>
    <n v="65047"/>
    <s v="CORBARA"/>
    <s v="F"/>
    <n v="7"/>
  </r>
  <r>
    <x v="12"/>
    <x v="64"/>
    <x v="64"/>
    <n v="65047"/>
    <s v="CORBARA"/>
    <s v="M"/>
    <n v="14"/>
  </r>
  <r>
    <x v="12"/>
    <x v="64"/>
    <x v="64"/>
    <n v="65048"/>
    <s v="CORLETO MONFORTE"/>
    <s v="F"/>
    <n v="4"/>
  </r>
  <r>
    <x v="12"/>
    <x v="64"/>
    <x v="64"/>
    <n v="65048"/>
    <s v="CORLETO MONFORTE"/>
    <s v="M"/>
    <n v="1"/>
  </r>
  <r>
    <x v="12"/>
    <x v="64"/>
    <x v="64"/>
    <n v="65049"/>
    <s v="CUCCARO VETERE"/>
    <s v="F"/>
    <n v="4"/>
  </r>
  <r>
    <x v="12"/>
    <x v="64"/>
    <x v="64"/>
    <n v="65049"/>
    <s v="CUCCARO VETERE"/>
    <s v="M"/>
    <n v="3"/>
  </r>
  <r>
    <x v="12"/>
    <x v="64"/>
    <x v="64"/>
    <n v="65050"/>
    <s v="EBOLI"/>
    <s v="F"/>
    <n v="101"/>
  </r>
  <r>
    <x v="12"/>
    <x v="64"/>
    <x v="64"/>
    <n v="65050"/>
    <s v="EBOLI"/>
    <s v="M"/>
    <n v="84"/>
  </r>
  <r>
    <x v="12"/>
    <x v="64"/>
    <x v="64"/>
    <n v="65051"/>
    <s v="FELITTO"/>
    <s v="F"/>
    <n v="6"/>
  </r>
  <r>
    <x v="12"/>
    <x v="64"/>
    <x v="64"/>
    <n v="65052"/>
    <s v="FISCIANO"/>
    <s v="F"/>
    <n v="69"/>
  </r>
  <r>
    <x v="12"/>
    <x v="64"/>
    <x v="64"/>
    <n v="65052"/>
    <s v="FISCIANO"/>
    <s v="M"/>
    <n v="48"/>
  </r>
  <r>
    <x v="12"/>
    <x v="64"/>
    <x v="64"/>
    <n v="65053"/>
    <s v="FURORE"/>
    <s v="F"/>
    <n v="1"/>
  </r>
  <r>
    <x v="12"/>
    <x v="64"/>
    <x v="64"/>
    <n v="65053"/>
    <s v="FURORE"/>
    <s v="M"/>
    <n v="3"/>
  </r>
  <r>
    <x v="12"/>
    <x v="64"/>
    <x v="64"/>
    <n v="65054"/>
    <s v="FUTANI"/>
    <s v="F"/>
    <n v="8"/>
  </r>
  <r>
    <x v="12"/>
    <x v="64"/>
    <x v="64"/>
    <n v="65054"/>
    <s v="FUTANI"/>
    <s v="M"/>
    <n v="4"/>
  </r>
  <r>
    <x v="12"/>
    <x v="64"/>
    <x v="64"/>
    <n v="65055"/>
    <s v="GIFFONI SEI CASALI"/>
    <s v="F"/>
    <n v="9"/>
  </r>
  <r>
    <x v="12"/>
    <x v="64"/>
    <x v="64"/>
    <n v="65055"/>
    <s v="GIFFONI SEI CASALI"/>
    <s v="M"/>
    <n v="11"/>
  </r>
  <r>
    <x v="12"/>
    <x v="64"/>
    <x v="64"/>
    <n v="65056"/>
    <s v="GIFFONI VALLE PIANA"/>
    <s v="F"/>
    <n v="25"/>
  </r>
  <r>
    <x v="12"/>
    <x v="64"/>
    <x v="64"/>
    <n v="65056"/>
    <s v="GIFFONI VALLE PIANA"/>
    <s v="M"/>
    <n v="15"/>
  </r>
  <r>
    <x v="12"/>
    <x v="64"/>
    <x v="64"/>
    <n v="65057"/>
    <s v="GIOI"/>
    <s v="F"/>
    <n v="6"/>
  </r>
  <r>
    <x v="12"/>
    <x v="64"/>
    <x v="64"/>
    <n v="65057"/>
    <s v="GIOI"/>
    <s v="M"/>
    <n v="1"/>
  </r>
  <r>
    <x v="12"/>
    <x v="64"/>
    <x v="64"/>
    <n v="65058"/>
    <s v="GIUNGANO"/>
    <s v="F"/>
    <n v="1"/>
  </r>
  <r>
    <x v="12"/>
    <x v="64"/>
    <x v="64"/>
    <n v="65059"/>
    <s v="ISPANI"/>
    <s v="F"/>
    <n v="2"/>
  </r>
  <r>
    <x v="12"/>
    <x v="64"/>
    <x v="64"/>
    <n v="65059"/>
    <s v="ISPANI"/>
    <s v="M"/>
    <n v="1"/>
  </r>
  <r>
    <x v="12"/>
    <x v="64"/>
    <x v="64"/>
    <n v="65060"/>
    <s v="LAUREANA CILENTO"/>
    <s v="F"/>
    <n v="3"/>
  </r>
  <r>
    <x v="12"/>
    <x v="64"/>
    <x v="64"/>
    <n v="65060"/>
    <s v="LAUREANA CILENTO"/>
    <s v="M"/>
    <n v="6"/>
  </r>
  <r>
    <x v="12"/>
    <x v="64"/>
    <x v="64"/>
    <n v="65061"/>
    <s v="LAURINO"/>
    <s v="F"/>
    <n v="7"/>
  </r>
  <r>
    <x v="12"/>
    <x v="64"/>
    <x v="64"/>
    <n v="65061"/>
    <s v="LAURINO"/>
    <s v="M"/>
    <n v="4"/>
  </r>
  <r>
    <x v="12"/>
    <x v="64"/>
    <x v="64"/>
    <n v="65062"/>
    <s v="LAURITO"/>
    <s v="F"/>
    <n v="1"/>
  </r>
  <r>
    <x v="12"/>
    <x v="64"/>
    <x v="64"/>
    <n v="65062"/>
    <s v="LAURITO"/>
    <s v="M"/>
    <n v="1"/>
  </r>
  <r>
    <x v="12"/>
    <x v="64"/>
    <x v="64"/>
    <n v="65063"/>
    <s v="LAVIANO"/>
    <s v="F"/>
    <n v="3"/>
  </r>
  <r>
    <x v="12"/>
    <x v="64"/>
    <x v="64"/>
    <n v="65063"/>
    <s v="LAVIANO"/>
    <s v="M"/>
    <n v="2"/>
  </r>
  <r>
    <x v="12"/>
    <x v="64"/>
    <x v="64"/>
    <n v="65064"/>
    <s v="LUSTRA"/>
    <s v="F"/>
    <n v="1"/>
  </r>
  <r>
    <x v="12"/>
    <x v="64"/>
    <x v="64"/>
    <n v="65064"/>
    <s v="LUSTRA"/>
    <s v="M"/>
    <n v="1"/>
  </r>
  <r>
    <x v="12"/>
    <x v="64"/>
    <x v="64"/>
    <n v="65065"/>
    <s v="MAGLIANO VETERE"/>
    <s v="F"/>
    <n v="4"/>
  </r>
  <r>
    <x v="12"/>
    <x v="64"/>
    <x v="64"/>
    <n v="65065"/>
    <s v="MAGLIANO VETERE"/>
    <s v="M"/>
    <n v="1"/>
  </r>
  <r>
    <x v="12"/>
    <x v="64"/>
    <x v="64"/>
    <n v="65066"/>
    <s v="MAIORI"/>
    <s v="F"/>
    <n v="15"/>
  </r>
  <r>
    <x v="12"/>
    <x v="64"/>
    <x v="64"/>
    <n v="65066"/>
    <s v="MAIORI"/>
    <s v="M"/>
    <n v="17"/>
  </r>
  <r>
    <x v="12"/>
    <x v="64"/>
    <x v="64"/>
    <n v="65067"/>
    <s v="MERCATO SAN SEVERINO"/>
    <s v="F"/>
    <n v="76"/>
  </r>
  <r>
    <x v="12"/>
    <x v="64"/>
    <x v="64"/>
    <n v="65067"/>
    <s v="MERCATO SAN SEVERINO"/>
    <s v="M"/>
    <n v="50"/>
  </r>
  <r>
    <x v="12"/>
    <x v="64"/>
    <x v="64"/>
    <n v="65068"/>
    <s v="MINORI"/>
    <s v="F"/>
    <n v="8"/>
  </r>
  <r>
    <x v="12"/>
    <x v="64"/>
    <x v="64"/>
    <n v="65068"/>
    <s v="MINORI"/>
    <s v="M"/>
    <n v="5"/>
  </r>
  <r>
    <x v="12"/>
    <x v="64"/>
    <x v="64"/>
    <n v="65069"/>
    <s v="MOIO DELLA CIVITELLA"/>
    <s v="F"/>
    <n v="8"/>
  </r>
  <r>
    <x v="12"/>
    <x v="64"/>
    <x v="64"/>
    <n v="65069"/>
    <s v="MOIO DELLA CIVITELLA"/>
    <s v="M"/>
    <n v="6"/>
  </r>
  <r>
    <x v="12"/>
    <x v="64"/>
    <x v="64"/>
    <n v="65070"/>
    <s v="MONTANO ANTILIA"/>
    <s v="F"/>
    <n v="9"/>
  </r>
  <r>
    <x v="12"/>
    <x v="64"/>
    <x v="64"/>
    <n v="65070"/>
    <s v="MONTANO ANTILIA"/>
    <s v="M"/>
    <n v="1"/>
  </r>
  <r>
    <x v="12"/>
    <x v="64"/>
    <x v="64"/>
    <n v="65075"/>
    <s v="MONTE SAN GIACOMO"/>
    <s v="F"/>
    <n v="6"/>
  </r>
  <r>
    <x v="12"/>
    <x v="64"/>
    <x v="64"/>
    <n v="65075"/>
    <s v="MONTE SAN GIACOMO"/>
    <s v="M"/>
    <n v="2"/>
  </r>
  <r>
    <x v="12"/>
    <x v="64"/>
    <x v="64"/>
    <n v="65071"/>
    <s v="MONTECORICE"/>
    <s v="F"/>
    <n v="7"/>
  </r>
  <r>
    <x v="12"/>
    <x v="64"/>
    <x v="64"/>
    <n v="65071"/>
    <s v="MONTECORICE"/>
    <s v="M"/>
    <n v="5"/>
  </r>
  <r>
    <x v="12"/>
    <x v="64"/>
    <x v="64"/>
    <n v="65072"/>
    <s v="MONTECORVINO PUGLIANO"/>
    <s v="F"/>
    <n v="12"/>
  </r>
  <r>
    <x v="12"/>
    <x v="64"/>
    <x v="64"/>
    <n v="65072"/>
    <s v="MONTECORVINO PUGLIANO"/>
    <s v="M"/>
    <n v="19"/>
  </r>
  <r>
    <x v="12"/>
    <x v="64"/>
    <x v="64"/>
    <n v="65073"/>
    <s v="MONTECORVINO ROVELLA"/>
    <s v="F"/>
    <n v="28"/>
  </r>
  <r>
    <x v="12"/>
    <x v="64"/>
    <x v="64"/>
    <n v="65073"/>
    <s v="MONTECORVINO ROVELLA"/>
    <s v="M"/>
    <n v="24"/>
  </r>
  <r>
    <x v="12"/>
    <x v="64"/>
    <x v="64"/>
    <n v="65074"/>
    <s v="MONTEFORTE CILENTO"/>
    <s v="F"/>
    <n v="1"/>
  </r>
  <r>
    <x v="12"/>
    <x v="64"/>
    <x v="64"/>
    <n v="65074"/>
    <s v="MONTEFORTE CILENTO"/>
    <s v="M"/>
    <n v="2"/>
  </r>
  <r>
    <x v="12"/>
    <x v="64"/>
    <x v="64"/>
    <n v="65076"/>
    <s v="MONTESANO SULLA MARCELLANA"/>
    <s v="F"/>
    <n v="30"/>
  </r>
  <r>
    <x v="12"/>
    <x v="64"/>
    <x v="64"/>
    <n v="65076"/>
    <s v="MONTESANO SULLA MARCELLANA"/>
    <s v="M"/>
    <n v="9"/>
  </r>
  <r>
    <x v="12"/>
    <x v="64"/>
    <x v="64"/>
    <n v="65077"/>
    <s v="MORIGERATI"/>
    <s v="F"/>
    <n v="2"/>
  </r>
  <r>
    <x v="12"/>
    <x v="64"/>
    <x v="64"/>
    <n v="65077"/>
    <s v="MORIGERATI"/>
    <s v="M"/>
    <n v="1"/>
  </r>
  <r>
    <x v="12"/>
    <x v="64"/>
    <x v="64"/>
    <n v="65078"/>
    <s v="NOCERA INFERIORE"/>
    <s v="F"/>
    <n v="163"/>
  </r>
  <r>
    <x v="12"/>
    <x v="64"/>
    <x v="64"/>
    <n v="65078"/>
    <s v="NOCERA INFERIORE"/>
    <s v="M"/>
    <n v="153"/>
  </r>
  <r>
    <x v="12"/>
    <x v="64"/>
    <x v="64"/>
    <n v="65079"/>
    <s v="NOCERA SUPERIORE"/>
    <s v="F"/>
    <n v="98"/>
  </r>
  <r>
    <x v="12"/>
    <x v="64"/>
    <x v="64"/>
    <n v="65079"/>
    <s v="NOCERA SUPERIORE"/>
    <s v="M"/>
    <n v="58"/>
  </r>
  <r>
    <x v="12"/>
    <x v="64"/>
    <x v="64"/>
    <n v="65080"/>
    <s v="NOVI VELIA"/>
    <s v="F"/>
    <n v="9"/>
  </r>
  <r>
    <x v="12"/>
    <x v="64"/>
    <x v="64"/>
    <n v="65080"/>
    <s v="NOVI VELIA"/>
    <s v="M"/>
    <n v="11"/>
  </r>
  <r>
    <x v="12"/>
    <x v="64"/>
    <x v="64"/>
    <n v="65081"/>
    <s v="OGLIASTRO CILENTO"/>
    <s v="F"/>
    <n v="5"/>
  </r>
  <r>
    <x v="12"/>
    <x v="64"/>
    <x v="64"/>
    <n v="65081"/>
    <s v="OGLIASTRO CILENTO"/>
    <s v="M"/>
    <n v="5"/>
  </r>
  <r>
    <x v="12"/>
    <x v="64"/>
    <x v="64"/>
    <n v="65082"/>
    <s v="OLEVANO SUL TUSCIANO"/>
    <s v="F"/>
    <n v="13"/>
  </r>
  <r>
    <x v="12"/>
    <x v="64"/>
    <x v="64"/>
    <n v="65082"/>
    <s v="OLEVANO SUL TUSCIANO"/>
    <s v="M"/>
    <n v="16"/>
  </r>
  <r>
    <x v="12"/>
    <x v="64"/>
    <x v="64"/>
    <n v="65083"/>
    <s v="OLIVETO CITRA"/>
    <s v="F"/>
    <n v="18"/>
  </r>
  <r>
    <x v="12"/>
    <x v="64"/>
    <x v="64"/>
    <n v="65083"/>
    <s v="OLIVETO CITRA"/>
    <s v="M"/>
    <n v="9"/>
  </r>
  <r>
    <x v="12"/>
    <x v="64"/>
    <x v="64"/>
    <n v="65084"/>
    <s v="OMIGNANO"/>
    <s v="F"/>
    <n v="5"/>
  </r>
  <r>
    <x v="12"/>
    <x v="64"/>
    <x v="64"/>
    <n v="65084"/>
    <s v="OMIGNANO"/>
    <s v="M"/>
    <n v="2"/>
  </r>
  <r>
    <x v="12"/>
    <x v="64"/>
    <x v="64"/>
    <n v="65085"/>
    <s v="ORRIA"/>
    <s v="F"/>
    <n v="3"/>
  </r>
  <r>
    <x v="12"/>
    <x v="64"/>
    <x v="64"/>
    <n v="65085"/>
    <s v="ORRIA"/>
    <s v="M"/>
    <n v="3"/>
  </r>
  <r>
    <x v="12"/>
    <x v="64"/>
    <x v="64"/>
    <n v="65086"/>
    <s v="OTTATI"/>
    <s v="F"/>
    <n v="4"/>
  </r>
  <r>
    <x v="12"/>
    <x v="64"/>
    <x v="64"/>
    <n v="65087"/>
    <s v="PADULA"/>
    <s v="F"/>
    <n v="24"/>
  </r>
  <r>
    <x v="12"/>
    <x v="64"/>
    <x v="64"/>
    <n v="65087"/>
    <s v="PADULA"/>
    <s v="M"/>
    <n v="9"/>
  </r>
  <r>
    <x v="12"/>
    <x v="64"/>
    <x v="64"/>
    <n v="65088"/>
    <s v="PAGANI"/>
    <s v="F"/>
    <n v="113"/>
  </r>
  <r>
    <x v="12"/>
    <x v="64"/>
    <x v="64"/>
    <n v="65088"/>
    <s v="PAGANI"/>
    <s v="M"/>
    <n v="82"/>
  </r>
  <r>
    <x v="12"/>
    <x v="64"/>
    <x v="64"/>
    <n v="65089"/>
    <s v="PALOMONTE"/>
    <s v="F"/>
    <n v="14"/>
  </r>
  <r>
    <x v="12"/>
    <x v="64"/>
    <x v="64"/>
    <n v="65089"/>
    <s v="PALOMONTE"/>
    <s v="M"/>
    <n v="12"/>
  </r>
  <r>
    <x v="12"/>
    <x v="64"/>
    <x v="64"/>
    <n v="65090"/>
    <s v="PELLEZZANO"/>
    <s v="F"/>
    <n v="42"/>
  </r>
  <r>
    <x v="12"/>
    <x v="64"/>
    <x v="64"/>
    <n v="65090"/>
    <s v="PELLEZZANO"/>
    <s v="M"/>
    <n v="30"/>
  </r>
  <r>
    <x v="12"/>
    <x v="64"/>
    <x v="64"/>
    <n v="65091"/>
    <s v="PERDIFUMO"/>
    <s v="F"/>
    <n v="6"/>
  </r>
  <r>
    <x v="12"/>
    <x v="64"/>
    <x v="64"/>
    <n v="65091"/>
    <s v="PERDIFUMO"/>
    <s v="M"/>
    <n v="1"/>
  </r>
  <r>
    <x v="12"/>
    <x v="64"/>
    <x v="64"/>
    <n v="65092"/>
    <s v="PERITO"/>
    <s v="F"/>
    <n v="4"/>
  </r>
  <r>
    <x v="12"/>
    <x v="64"/>
    <x v="64"/>
    <n v="65092"/>
    <s v="PERITO"/>
    <s v="M"/>
    <n v="3"/>
  </r>
  <r>
    <x v="12"/>
    <x v="64"/>
    <x v="64"/>
    <n v="65093"/>
    <s v="PERTOSA"/>
    <s v="F"/>
    <n v="1"/>
  </r>
  <r>
    <x v="12"/>
    <x v="64"/>
    <x v="64"/>
    <n v="65093"/>
    <s v="PERTOSA"/>
    <s v="M"/>
    <n v="3"/>
  </r>
  <r>
    <x v="12"/>
    <x v="64"/>
    <x v="64"/>
    <n v="65094"/>
    <s v="PETINA"/>
    <s v="F"/>
    <n v="6"/>
  </r>
  <r>
    <x v="12"/>
    <x v="64"/>
    <x v="64"/>
    <n v="65094"/>
    <s v="PETINA"/>
    <s v="M"/>
    <n v="4"/>
  </r>
  <r>
    <x v="12"/>
    <x v="64"/>
    <x v="64"/>
    <n v="65095"/>
    <s v="PIAGGINE"/>
    <s v="F"/>
    <n v="3"/>
  </r>
  <r>
    <x v="12"/>
    <x v="64"/>
    <x v="64"/>
    <n v="65095"/>
    <s v="PIAGGINE"/>
    <s v="M"/>
    <n v="5"/>
  </r>
  <r>
    <x v="12"/>
    <x v="64"/>
    <x v="64"/>
    <n v="65096"/>
    <s v="PISCIOTTA"/>
    <s v="F"/>
    <n v="3"/>
  </r>
  <r>
    <x v="12"/>
    <x v="64"/>
    <x v="64"/>
    <n v="65096"/>
    <s v="PISCIOTTA"/>
    <s v="M"/>
    <n v="9"/>
  </r>
  <r>
    <x v="12"/>
    <x v="64"/>
    <x v="64"/>
    <n v="65097"/>
    <s v="POLLA"/>
    <s v="F"/>
    <n v="26"/>
  </r>
  <r>
    <x v="12"/>
    <x v="64"/>
    <x v="64"/>
    <n v="65097"/>
    <s v="POLLA"/>
    <s v="M"/>
    <n v="18"/>
  </r>
  <r>
    <x v="12"/>
    <x v="64"/>
    <x v="64"/>
    <n v="65098"/>
    <s v="POLLICA"/>
    <s v="F"/>
    <n v="7"/>
  </r>
  <r>
    <x v="12"/>
    <x v="64"/>
    <x v="64"/>
    <n v="65098"/>
    <s v="POLLICA"/>
    <s v="M"/>
    <n v="3"/>
  </r>
  <r>
    <x v="12"/>
    <x v="64"/>
    <x v="64"/>
    <n v="65099"/>
    <s v="PONTECAGNANO FAIANO"/>
    <s v="F"/>
    <n v="65"/>
  </r>
  <r>
    <x v="12"/>
    <x v="64"/>
    <x v="64"/>
    <n v="65099"/>
    <s v="PONTECAGNANO FAIANO"/>
    <s v="M"/>
    <n v="48"/>
  </r>
  <r>
    <x v="12"/>
    <x v="64"/>
    <x v="64"/>
    <n v="65100"/>
    <s v="POSITANO"/>
    <s v="F"/>
    <n v="5"/>
  </r>
  <r>
    <x v="12"/>
    <x v="64"/>
    <x v="64"/>
    <n v="65100"/>
    <s v="POSITANO"/>
    <s v="M"/>
    <n v="5"/>
  </r>
  <r>
    <x v="12"/>
    <x v="64"/>
    <x v="64"/>
    <n v="65101"/>
    <s v="POSTIGLIONE"/>
    <s v="F"/>
    <n v="6"/>
  </r>
  <r>
    <x v="12"/>
    <x v="64"/>
    <x v="64"/>
    <n v="65101"/>
    <s v="POSTIGLIONE"/>
    <s v="M"/>
    <n v="3"/>
  </r>
  <r>
    <x v="12"/>
    <x v="64"/>
    <x v="64"/>
    <n v="65102"/>
    <s v="PRAIANO"/>
    <s v="F"/>
    <n v="5"/>
  </r>
  <r>
    <x v="12"/>
    <x v="64"/>
    <x v="64"/>
    <n v="65102"/>
    <s v="PRAIANO"/>
    <s v="M"/>
    <n v="1"/>
  </r>
  <r>
    <x v="12"/>
    <x v="64"/>
    <x v="64"/>
    <n v="65103"/>
    <s v="PRIGNANO CILENTO"/>
    <s v="F"/>
    <n v="3"/>
  </r>
  <r>
    <x v="12"/>
    <x v="64"/>
    <x v="64"/>
    <n v="65103"/>
    <s v="PRIGNANO CILENTO"/>
    <s v="M"/>
    <n v="1"/>
  </r>
  <r>
    <x v="12"/>
    <x v="64"/>
    <x v="64"/>
    <n v="65104"/>
    <s v="RAVELLO"/>
    <s v="F"/>
    <n v="7"/>
  </r>
  <r>
    <x v="12"/>
    <x v="64"/>
    <x v="64"/>
    <n v="65104"/>
    <s v="RAVELLO"/>
    <s v="M"/>
    <n v="6"/>
  </r>
  <r>
    <x v="12"/>
    <x v="64"/>
    <x v="64"/>
    <n v="65105"/>
    <s v="RICIGLIANO"/>
    <s v="F"/>
    <n v="5"/>
  </r>
  <r>
    <x v="12"/>
    <x v="64"/>
    <x v="64"/>
    <n v="65106"/>
    <s v="ROCCADASPIDE"/>
    <s v="F"/>
    <n v="26"/>
  </r>
  <r>
    <x v="12"/>
    <x v="64"/>
    <x v="64"/>
    <n v="65106"/>
    <s v="ROCCADASPIDE"/>
    <s v="M"/>
    <n v="15"/>
  </r>
  <r>
    <x v="12"/>
    <x v="64"/>
    <x v="64"/>
    <n v="65107"/>
    <s v="ROCCAGLORIOSA"/>
    <s v="F"/>
    <n v="3"/>
  </r>
  <r>
    <x v="12"/>
    <x v="64"/>
    <x v="64"/>
    <n v="65107"/>
    <s v="ROCCAGLORIOSA"/>
    <s v="M"/>
    <n v="2"/>
  </r>
  <r>
    <x v="12"/>
    <x v="64"/>
    <x v="64"/>
    <n v="65108"/>
    <s v="ROCCAPIEMONTE"/>
    <s v="F"/>
    <n v="31"/>
  </r>
  <r>
    <x v="12"/>
    <x v="64"/>
    <x v="64"/>
    <n v="65108"/>
    <s v="ROCCAPIEMONTE"/>
    <s v="M"/>
    <n v="18"/>
  </r>
  <r>
    <x v="12"/>
    <x v="64"/>
    <x v="64"/>
    <n v="65109"/>
    <s v="ROFRANO"/>
    <s v="F"/>
    <n v="1"/>
  </r>
  <r>
    <x v="12"/>
    <x v="64"/>
    <x v="64"/>
    <n v="65109"/>
    <s v="ROFRANO"/>
    <s v="M"/>
    <n v="1"/>
  </r>
  <r>
    <x v="12"/>
    <x v="64"/>
    <x v="64"/>
    <n v="65110"/>
    <s v="ROMAGNANO AL MONTE"/>
    <s v="M"/>
    <n v="2"/>
  </r>
  <r>
    <x v="12"/>
    <x v="64"/>
    <x v="64"/>
    <n v="65111"/>
    <s v="ROSCIGNO"/>
    <s v="F"/>
    <n v="1"/>
  </r>
  <r>
    <x v="12"/>
    <x v="64"/>
    <x v="64"/>
    <n v="65111"/>
    <s v="ROSCIGNO"/>
    <s v="M"/>
    <n v="1"/>
  </r>
  <r>
    <x v="12"/>
    <x v="64"/>
    <x v="64"/>
    <n v="65112"/>
    <s v="RUTINO"/>
    <s v="F"/>
    <n v="2"/>
  </r>
  <r>
    <x v="12"/>
    <x v="64"/>
    <x v="64"/>
    <n v="65112"/>
    <s v="RUTINO"/>
    <s v="M"/>
    <n v="1"/>
  </r>
  <r>
    <x v="12"/>
    <x v="64"/>
    <x v="64"/>
    <n v="65113"/>
    <s v="SACCO"/>
    <s v="M"/>
    <n v="1"/>
  </r>
  <r>
    <x v="12"/>
    <x v="64"/>
    <x v="64"/>
    <n v="65114"/>
    <s v="SALA CONSILINA"/>
    <s v="F"/>
    <n v="45"/>
  </r>
  <r>
    <x v="12"/>
    <x v="64"/>
    <x v="64"/>
    <n v="65114"/>
    <s v="SALA CONSILINA"/>
    <s v="M"/>
    <n v="33"/>
  </r>
  <r>
    <x v="12"/>
    <x v="64"/>
    <x v="64"/>
    <n v="65115"/>
    <s v="SALENTO"/>
    <s v="F"/>
    <n v="9"/>
  </r>
  <r>
    <x v="12"/>
    <x v="64"/>
    <x v="64"/>
    <n v="65115"/>
    <s v="SALENTO"/>
    <s v="M"/>
    <n v="3"/>
  </r>
  <r>
    <x v="12"/>
    <x v="64"/>
    <x v="64"/>
    <n v="65116"/>
    <s v="SALERNO"/>
    <s v="F"/>
    <n v="561"/>
  </r>
  <r>
    <x v="12"/>
    <x v="64"/>
    <x v="64"/>
    <n v="65116"/>
    <s v="SALERNO"/>
    <s v="M"/>
    <n v="450"/>
  </r>
  <r>
    <x v="12"/>
    <x v="64"/>
    <x v="64"/>
    <n v="65117"/>
    <s v="SALVITELLE"/>
    <s v="F"/>
    <n v="1"/>
  </r>
  <r>
    <x v="12"/>
    <x v="64"/>
    <x v="64"/>
    <n v="65117"/>
    <s v="SALVITELLE"/>
    <s v="M"/>
    <n v="2"/>
  </r>
  <r>
    <x v="12"/>
    <x v="64"/>
    <x v="64"/>
    <n v="65118"/>
    <s v="SAN CIPRIANO PICENTINO"/>
    <s v="F"/>
    <n v="31"/>
  </r>
  <r>
    <x v="12"/>
    <x v="64"/>
    <x v="64"/>
    <n v="65118"/>
    <s v="SAN CIPRIANO PICENTINO"/>
    <s v="M"/>
    <n v="18"/>
  </r>
  <r>
    <x v="12"/>
    <x v="64"/>
    <x v="64"/>
    <n v="65119"/>
    <s v="SAN GIOVANNI A PIRO"/>
    <s v="F"/>
    <n v="10"/>
  </r>
  <r>
    <x v="12"/>
    <x v="64"/>
    <x v="64"/>
    <n v="65119"/>
    <s v="SAN GIOVANNI A PIRO"/>
    <s v="M"/>
    <n v="6"/>
  </r>
  <r>
    <x v="12"/>
    <x v="64"/>
    <x v="64"/>
    <n v="65120"/>
    <s v="SAN GREGORIO MAGNO"/>
    <s v="F"/>
    <n v="8"/>
  </r>
  <r>
    <x v="12"/>
    <x v="64"/>
    <x v="64"/>
    <n v="65120"/>
    <s v="SAN GREGORIO MAGNO"/>
    <s v="M"/>
    <n v="10"/>
  </r>
  <r>
    <x v="12"/>
    <x v="64"/>
    <x v="64"/>
    <n v="65121"/>
    <s v="SAN MANGO PIEMONTE"/>
    <s v="F"/>
    <n v="10"/>
  </r>
  <r>
    <x v="12"/>
    <x v="64"/>
    <x v="64"/>
    <n v="65121"/>
    <s v="SAN MANGO PIEMONTE"/>
    <s v="M"/>
    <n v="3"/>
  </r>
  <r>
    <x v="12"/>
    <x v="64"/>
    <x v="64"/>
    <n v="65122"/>
    <s v="SAN MARZANO SUL SARNO"/>
    <s v="F"/>
    <n v="34"/>
  </r>
  <r>
    <x v="12"/>
    <x v="64"/>
    <x v="64"/>
    <n v="65122"/>
    <s v="SAN MARZANO SUL SARNO"/>
    <s v="M"/>
    <n v="18"/>
  </r>
  <r>
    <x v="12"/>
    <x v="64"/>
    <x v="64"/>
    <n v="65123"/>
    <s v="SAN MAURO CILENTO"/>
    <s v="F"/>
    <n v="3"/>
  </r>
  <r>
    <x v="12"/>
    <x v="64"/>
    <x v="64"/>
    <n v="65124"/>
    <s v="SAN MAURO LA BRUCA"/>
    <s v="F"/>
    <n v="2"/>
  </r>
  <r>
    <x v="12"/>
    <x v="64"/>
    <x v="64"/>
    <n v="65124"/>
    <s v="SAN MAURO LA BRUCA"/>
    <s v="M"/>
    <n v="1"/>
  </r>
  <r>
    <x v="12"/>
    <x v="64"/>
    <x v="64"/>
    <n v="65125"/>
    <s v="SAN PIETRO AL TANAGRO"/>
    <s v="F"/>
    <n v="9"/>
  </r>
  <r>
    <x v="12"/>
    <x v="64"/>
    <x v="64"/>
    <n v="65125"/>
    <s v="SAN PIETRO AL TANAGRO"/>
    <s v="M"/>
    <n v="6"/>
  </r>
  <r>
    <x v="12"/>
    <x v="64"/>
    <x v="64"/>
    <n v="65126"/>
    <s v="SAN RUFO"/>
    <s v="F"/>
    <n v="2"/>
  </r>
  <r>
    <x v="12"/>
    <x v="64"/>
    <x v="64"/>
    <n v="65126"/>
    <s v="SAN RUFO"/>
    <s v="M"/>
    <n v="2"/>
  </r>
  <r>
    <x v="12"/>
    <x v="64"/>
    <x v="64"/>
    <n v="65132"/>
    <s v="SAN VALENTINO TORIO"/>
    <s v="F"/>
    <n v="26"/>
  </r>
  <r>
    <x v="12"/>
    <x v="64"/>
    <x v="64"/>
    <n v="65132"/>
    <s v="SAN VALENTINO TORIO"/>
    <s v="M"/>
    <n v="26"/>
  </r>
  <r>
    <x v="12"/>
    <x v="64"/>
    <x v="64"/>
    <n v="65127"/>
    <s v="SANTA MARINA"/>
    <s v="F"/>
    <n v="10"/>
  </r>
  <r>
    <x v="12"/>
    <x v="64"/>
    <x v="64"/>
    <n v="65127"/>
    <s v="SANTA MARINA"/>
    <s v="M"/>
    <n v="3"/>
  </r>
  <r>
    <x v="12"/>
    <x v="64"/>
    <x v="64"/>
    <n v="65128"/>
    <s v="SANT'ANGELO A FASANELLA"/>
    <s v="F"/>
    <n v="2"/>
  </r>
  <r>
    <x v="12"/>
    <x v="64"/>
    <x v="64"/>
    <n v="65128"/>
    <s v="SANT'ANGELO A FASANELLA"/>
    <s v="M"/>
    <n v="3"/>
  </r>
  <r>
    <x v="12"/>
    <x v="64"/>
    <x v="64"/>
    <n v="65129"/>
    <s v="SANT'ARSENIO"/>
    <s v="F"/>
    <n v="11"/>
  </r>
  <r>
    <x v="12"/>
    <x v="64"/>
    <x v="64"/>
    <n v="65129"/>
    <s v="SANT'ARSENIO"/>
    <s v="M"/>
    <n v="5"/>
  </r>
  <r>
    <x v="12"/>
    <x v="64"/>
    <x v="64"/>
    <n v="65130"/>
    <s v="SANT'EGIDIO DEL MONTE ALBINO"/>
    <s v="F"/>
    <n v="23"/>
  </r>
  <r>
    <x v="12"/>
    <x v="64"/>
    <x v="64"/>
    <n v="65130"/>
    <s v="SANT'EGIDIO DEL MONTE ALBINO"/>
    <s v="M"/>
    <n v="12"/>
  </r>
  <r>
    <x v="12"/>
    <x v="64"/>
    <x v="64"/>
    <n v="65131"/>
    <s v="SANTOMENNA"/>
    <s v="F"/>
    <n v="3"/>
  </r>
  <r>
    <x v="12"/>
    <x v="64"/>
    <x v="64"/>
    <n v="65131"/>
    <s v="SANTOMENNA"/>
    <s v="M"/>
    <n v="1"/>
  </r>
  <r>
    <x v="12"/>
    <x v="64"/>
    <x v="64"/>
    <n v="65133"/>
    <s v="SANZA"/>
    <s v="F"/>
    <n v="8"/>
  </r>
  <r>
    <x v="12"/>
    <x v="64"/>
    <x v="64"/>
    <n v="65133"/>
    <s v="SANZA"/>
    <s v="M"/>
    <n v="6"/>
  </r>
  <r>
    <x v="12"/>
    <x v="64"/>
    <x v="64"/>
    <n v="65134"/>
    <s v="SAPRI"/>
    <s v="F"/>
    <n v="31"/>
  </r>
  <r>
    <x v="12"/>
    <x v="64"/>
    <x v="64"/>
    <n v="65134"/>
    <s v="SAPRI"/>
    <s v="M"/>
    <n v="17"/>
  </r>
  <r>
    <x v="12"/>
    <x v="64"/>
    <x v="64"/>
    <n v="65135"/>
    <s v="SARNO"/>
    <s v="F"/>
    <n v="79"/>
  </r>
  <r>
    <x v="12"/>
    <x v="64"/>
    <x v="64"/>
    <n v="65135"/>
    <s v="SARNO"/>
    <s v="M"/>
    <n v="56"/>
  </r>
  <r>
    <x v="12"/>
    <x v="64"/>
    <x v="64"/>
    <n v="65136"/>
    <s v="SASSANO"/>
    <s v="F"/>
    <n v="18"/>
  </r>
  <r>
    <x v="12"/>
    <x v="64"/>
    <x v="64"/>
    <n v="65136"/>
    <s v="SASSANO"/>
    <s v="M"/>
    <n v="5"/>
  </r>
  <r>
    <x v="12"/>
    <x v="64"/>
    <x v="64"/>
    <n v="65137"/>
    <s v="SCAFATI"/>
    <s v="F"/>
    <n v="187"/>
  </r>
  <r>
    <x v="12"/>
    <x v="64"/>
    <x v="64"/>
    <n v="65137"/>
    <s v="SCAFATI"/>
    <s v="M"/>
    <n v="125"/>
  </r>
  <r>
    <x v="12"/>
    <x v="64"/>
    <x v="64"/>
    <n v="65138"/>
    <s v="SCALA"/>
    <s v="F"/>
    <n v="4"/>
  </r>
  <r>
    <x v="12"/>
    <x v="64"/>
    <x v="64"/>
    <n v="65138"/>
    <s v="SCALA"/>
    <s v="M"/>
    <n v="4"/>
  </r>
  <r>
    <x v="12"/>
    <x v="64"/>
    <x v="64"/>
    <n v="65140"/>
    <s v="SERRE"/>
    <s v="F"/>
    <n v="10"/>
  </r>
  <r>
    <x v="12"/>
    <x v="64"/>
    <x v="64"/>
    <n v="65140"/>
    <s v="SERRE"/>
    <s v="M"/>
    <n v="10"/>
  </r>
  <r>
    <x v="12"/>
    <x v="64"/>
    <x v="64"/>
    <n v="65141"/>
    <s v="SESSA CILENTO"/>
    <s v="F"/>
    <n v="5"/>
  </r>
  <r>
    <x v="12"/>
    <x v="64"/>
    <x v="64"/>
    <n v="65141"/>
    <s v="SESSA CILENTO"/>
    <s v="M"/>
    <n v="4"/>
  </r>
  <r>
    <x v="12"/>
    <x v="64"/>
    <x v="64"/>
    <n v="65142"/>
    <s v="SIANO"/>
    <s v="F"/>
    <n v="40"/>
  </r>
  <r>
    <x v="12"/>
    <x v="64"/>
    <x v="64"/>
    <n v="65142"/>
    <s v="SIANO"/>
    <s v="M"/>
    <n v="26"/>
  </r>
  <r>
    <x v="12"/>
    <x v="64"/>
    <x v="64"/>
    <n v="65143"/>
    <s v="SICIGNANO DEGLI ALBURNI"/>
    <s v="F"/>
    <n v="11"/>
  </r>
  <r>
    <x v="12"/>
    <x v="64"/>
    <x v="64"/>
    <n v="65143"/>
    <s v="SICIGNANO DEGLI ALBURNI"/>
    <s v="M"/>
    <n v="3"/>
  </r>
  <r>
    <x v="12"/>
    <x v="64"/>
    <x v="64"/>
    <n v="65144"/>
    <s v="STELLA CILENTO"/>
    <s v="F"/>
    <n v="1"/>
  </r>
  <r>
    <x v="12"/>
    <x v="64"/>
    <x v="64"/>
    <n v="65144"/>
    <s v="STELLA CILENTO"/>
    <s v="M"/>
    <n v="1"/>
  </r>
  <r>
    <x v="12"/>
    <x v="64"/>
    <x v="64"/>
    <n v="65145"/>
    <s v="STIO"/>
    <s v="F"/>
    <n v="4"/>
  </r>
  <r>
    <x v="12"/>
    <x v="64"/>
    <x v="64"/>
    <n v="65145"/>
    <s v="STIO"/>
    <s v="M"/>
    <n v="1"/>
  </r>
  <r>
    <x v="12"/>
    <x v="64"/>
    <x v="64"/>
    <n v="65146"/>
    <s v="TEGGIANO"/>
    <s v="F"/>
    <n v="22"/>
  </r>
  <r>
    <x v="12"/>
    <x v="64"/>
    <x v="64"/>
    <n v="65146"/>
    <s v="TEGGIANO"/>
    <s v="M"/>
    <n v="14"/>
  </r>
  <r>
    <x v="12"/>
    <x v="64"/>
    <x v="64"/>
    <n v="65147"/>
    <s v="TORCHIARA"/>
    <s v="F"/>
    <n v="4"/>
  </r>
  <r>
    <x v="12"/>
    <x v="64"/>
    <x v="64"/>
    <n v="65147"/>
    <s v="TORCHIARA"/>
    <s v="M"/>
    <n v="4"/>
  </r>
  <r>
    <x v="12"/>
    <x v="64"/>
    <x v="64"/>
    <n v="65148"/>
    <s v="TORRACA"/>
    <s v="F"/>
    <n v="2"/>
  </r>
  <r>
    <x v="12"/>
    <x v="64"/>
    <x v="64"/>
    <n v="65148"/>
    <s v="TORRACA"/>
    <s v="M"/>
    <n v="5"/>
  </r>
  <r>
    <x v="12"/>
    <x v="64"/>
    <x v="64"/>
    <n v="65149"/>
    <s v="TORRE ORSAIA"/>
    <s v="F"/>
    <n v="7"/>
  </r>
  <r>
    <x v="12"/>
    <x v="64"/>
    <x v="64"/>
    <n v="65149"/>
    <s v="TORRE ORSAIA"/>
    <s v="M"/>
    <n v="6"/>
  </r>
  <r>
    <x v="12"/>
    <x v="64"/>
    <x v="64"/>
    <n v="65150"/>
    <s v="TORTORELLA"/>
    <s v="F"/>
    <n v="5"/>
  </r>
  <r>
    <x v="12"/>
    <x v="64"/>
    <x v="64"/>
    <n v="65151"/>
    <s v="TRAMONTI"/>
    <s v="F"/>
    <n v="8"/>
  </r>
  <r>
    <x v="12"/>
    <x v="64"/>
    <x v="64"/>
    <n v="65151"/>
    <s v="TRAMONTI"/>
    <s v="M"/>
    <n v="7"/>
  </r>
  <r>
    <x v="12"/>
    <x v="64"/>
    <x v="64"/>
    <n v="65152"/>
    <s v="TRENTINARA"/>
    <s v="F"/>
    <n v="5"/>
  </r>
  <r>
    <x v="12"/>
    <x v="64"/>
    <x v="64"/>
    <n v="65152"/>
    <s v="TRENTINARA"/>
    <s v="M"/>
    <n v="4"/>
  </r>
  <r>
    <x v="12"/>
    <x v="64"/>
    <x v="64"/>
    <n v="65153"/>
    <s v="VALLE DELL'ANGELO"/>
    <s v="F"/>
    <n v="2"/>
  </r>
  <r>
    <x v="12"/>
    <x v="64"/>
    <x v="64"/>
    <n v="65154"/>
    <s v="VALLO DELLA LUCANIA"/>
    <s v="F"/>
    <n v="28"/>
  </r>
  <r>
    <x v="12"/>
    <x v="64"/>
    <x v="64"/>
    <n v="65154"/>
    <s v="VALLO DELLA LUCANIA"/>
    <s v="M"/>
    <n v="37"/>
  </r>
  <r>
    <x v="12"/>
    <x v="64"/>
    <x v="64"/>
    <n v="65155"/>
    <s v="VALVA"/>
    <s v="F"/>
    <n v="5"/>
  </r>
  <r>
    <x v="12"/>
    <x v="64"/>
    <x v="64"/>
    <n v="65155"/>
    <s v="VALVA"/>
    <s v="M"/>
    <n v="5"/>
  </r>
  <r>
    <x v="12"/>
    <x v="64"/>
    <x v="64"/>
    <n v="65156"/>
    <s v="VIBONATI"/>
    <s v="F"/>
    <n v="11"/>
  </r>
  <r>
    <x v="12"/>
    <x v="64"/>
    <x v="64"/>
    <n v="65156"/>
    <s v="VIBONATI"/>
    <s v="M"/>
    <n v="6"/>
  </r>
  <r>
    <x v="12"/>
    <x v="64"/>
    <x v="64"/>
    <n v="65157"/>
    <s v="VIETRI SUL MARE"/>
    <s v="F"/>
    <n v="19"/>
  </r>
  <r>
    <x v="12"/>
    <x v="64"/>
    <x v="64"/>
    <n v="65157"/>
    <s v="VIETRI SUL MARE"/>
    <s v="M"/>
    <n v="18"/>
  </r>
  <r>
    <x v="12"/>
    <x v="65"/>
    <x v="65"/>
    <n v="66001"/>
    <s v="ACCIANO"/>
    <s v="F"/>
    <n v="1"/>
  </r>
  <r>
    <x v="12"/>
    <x v="65"/>
    <x v="65"/>
    <n v="66002"/>
    <s v="AIELLI"/>
    <s v="F"/>
    <n v="8"/>
  </r>
  <r>
    <x v="12"/>
    <x v="65"/>
    <x v="65"/>
    <n v="66002"/>
    <s v="AIELLI"/>
    <s v="M"/>
    <n v="3"/>
  </r>
  <r>
    <x v="12"/>
    <x v="65"/>
    <x v="65"/>
    <n v="66003"/>
    <s v="ALFEDENA"/>
    <s v="F"/>
    <n v="2"/>
  </r>
  <r>
    <x v="12"/>
    <x v="65"/>
    <x v="65"/>
    <n v="66003"/>
    <s v="ALFEDENA"/>
    <s v="M"/>
    <n v="1"/>
  </r>
  <r>
    <x v="12"/>
    <x v="65"/>
    <x v="65"/>
    <n v="66004"/>
    <s v="ANVERSA DEGLI ABRUZZI"/>
    <s v="M"/>
    <n v="1"/>
  </r>
  <r>
    <x v="12"/>
    <x v="65"/>
    <x v="65"/>
    <n v="66005"/>
    <s v="ATELETA"/>
    <s v="F"/>
    <n v="3"/>
  </r>
  <r>
    <x v="12"/>
    <x v="65"/>
    <x v="65"/>
    <n v="66005"/>
    <s v="ATELETA"/>
    <s v="M"/>
    <n v="2"/>
  </r>
  <r>
    <x v="12"/>
    <x v="65"/>
    <x v="65"/>
    <n v="66006"/>
    <s v="AVEZZANO"/>
    <s v="F"/>
    <n v="180"/>
  </r>
  <r>
    <x v="12"/>
    <x v="65"/>
    <x v="65"/>
    <n v="66006"/>
    <s v="AVEZZANO"/>
    <s v="M"/>
    <n v="127"/>
  </r>
  <r>
    <x v="12"/>
    <x v="65"/>
    <x v="65"/>
    <n v="66007"/>
    <s v="BALSORANO"/>
    <s v="F"/>
    <n v="17"/>
  </r>
  <r>
    <x v="12"/>
    <x v="65"/>
    <x v="65"/>
    <n v="66007"/>
    <s v="BALSORANO"/>
    <s v="M"/>
    <n v="4"/>
  </r>
  <r>
    <x v="12"/>
    <x v="65"/>
    <x v="65"/>
    <n v="66008"/>
    <s v="BARETE"/>
    <s v="F"/>
    <n v="3"/>
  </r>
  <r>
    <x v="12"/>
    <x v="65"/>
    <x v="65"/>
    <n v="66008"/>
    <s v="BARETE"/>
    <s v="M"/>
    <n v="1"/>
  </r>
  <r>
    <x v="12"/>
    <x v="65"/>
    <x v="65"/>
    <n v="66009"/>
    <s v="BARISCIANO"/>
    <s v="F"/>
    <n v="9"/>
  </r>
  <r>
    <x v="12"/>
    <x v="65"/>
    <x v="65"/>
    <n v="66009"/>
    <s v="BARISCIANO"/>
    <s v="M"/>
    <n v="4"/>
  </r>
  <r>
    <x v="12"/>
    <x v="65"/>
    <x v="65"/>
    <n v="66010"/>
    <s v="BARREA"/>
    <s v="M"/>
    <n v="2"/>
  </r>
  <r>
    <x v="12"/>
    <x v="65"/>
    <x v="65"/>
    <n v="66011"/>
    <s v="BISEGNA"/>
    <s v="F"/>
    <n v="1"/>
  </r>
  <r>
    <x v="12"/>
    <x v="65"/>
    <x v="65"/>
    <n v="66012"/>
    <s v="BUGNARA"/>
    <s v="F"/>
    <n v="4"/>
  </r>
  <r>
    <x v="12"/>
    <x v="65"/>
    <x v="65"/>
    <n v="66012"/>
    <s v="BUGNARA"/>
    <s v="M"/>
    <n v="3"/>
  </r>
  <r>
    <x v="12"/>
    <x v="65"/>
    <x v="65"/>
    <n v="66013"/>
    <s v="CAGNANO AMITERNO"/>
    <s v="F"/>
    <n v="2"/>
  </r>
  <r>
    <x v="12"/>
    <x v="65"/>
    <x v="65"/>
    <n v="66013"/>
    <s v="CAGNANO AMITERNO"/>
    <s v="M"/>
    <n v="2"/>
  </r>
  <r>
    <x v="12"/>
    <x v="65"/>
    <x v="65"/>
    <n v="66015"/>
    <s v="CAMPO DI GIOVE"/>
    <s v="F"/>
    <n v="1"/>
  </r>
  <r>
    <x v="12"/>
    <x v="65"/>
    <x v="65"/>
    <n v="66015"/>
    <s v="CAMPO DI GIOVE"/>
    <s v="M"/>
    <n v="4"/>
  </r>
  <r>
    <x v="12"/>
    <x v="65"/>
    <x v="65"/>
    <n v="66017"/>
    <s v="CANISTRO"/>
    <s v="F"/>
    <n v="4"/>
  </r>
  <r>
    <x v="12"/>
    <x v="65"/>
    <x v="65"/>
    <n v="66017"/>
    <s v="CANISTRO"/>
    <s v="M"/>
    <n v="1"/>
  </r>
  <r>
    <x v="12"/>
    <x v="65"/>
    <x v="65"/>
    <n v="66018"/>
    <s v="CANSANO"/>
    <s v="F"/>
    <n v="1"/>
  </r>
  <r>
    <x v="12"/>
    <x v="65"/>
    <x v="65"/>
    <n v="66018"/>
    <s v="CANSANO"/>
    <s v="M"/>
    <n v="1"/>
  </r>
  <r>
    <x v="12"/>
    <x v="65"/>
    <x v="65"/>
    <n v="66019"/>
    <s v="CAPESTRANO"/>
    <s v="F"/>
    <n v="4"/>
  </r>
  <r>
    <x v="12"/>
    <x v="65"/>
    <x v="65"/>
    <n v="66020"/>
    <s v="CAPISTRELLO"/>
    <s v="F"/>
    <n v="25"/>
  </r>
  <r>
    <x v="12"/>
    <x v="65"/>
    <x v="65"/>
    <n v="66020"/>
    <s v="CAPISTRELLO"/>
    <s v="M"/>
    <n v="8"/>
  </r>
  <r>
    <x v="12"/>
    <x v="65"/>
    <x v="65"/>
    <n v="66023"/>
    <s v="CAPPADOCIA"/>
    <s v="F"/>
    <n v="1"/>
  </r>
  <r>
    <x v="12"/>
    <x v="65"/>
    <x v="65"/>
    <n v="66023"/>
    <s v="CAPPADOCIA"/>
    <s v="M"/>
    <n v="1"/>
  </r>
  <r>
    <x v="12"/>
    <x v="65"/>
    <x v="65"/>
    <n v="66024"/>
    <s v="CARAPELLE CALVISIO"/>
    <s v="M"/>
    <n v="2"/>
  </r>
  <r>
    <x v="12"/>
    <x v="65"/>
    <x v="65"/>
    <n v="66025"/>
    <s v="CARSOLI"/>
    <s v="F"/>
    <n v="11"/>
  </r>
  <r>
    <x v="12"/>
    <x v="65"/>
    <x v="65"/>
    <n v="66025"/>
    <s v="CARSOLI"/>
    <s v="M"/>
    <n v="8"/>
  </r>
  <r>
    <x v="12"/>
    <x v="65"/>
    <x v="65"/>
    <n v="66026"/>
    <s v="CASTEL DEL MONTE"/>
    <s v="F"/>
    <n v="2"/>
  </r>
  <r>
    <x v="12"/>
    <x v="65"/>
    <x v="65"/>
    <n v="66026"/>
    <s v="CASTEL DEL MONTE"/>
    <s v="M"/>
    <n v="1"/>
  </r>
  <r>
    <x v="12"/>
    <x v="65"/>
    <x v="65"/>
    <n v="66027"/>
    <s v="CASTEL DI IERI"/>
    <s v="F"/>
    <n v="2"/>
  </r>
  <r>
    <x v="12"/>
    <x v="65"/>
    <x v="65"/>
    <n v="66027"/>
    <s v="CASTEL DI IERI"/>
    <s v="M"/>
    <n v="1"/>
  </r>
  <r>
    <x v="12"/>
    <x v="65"/>
    <x v="65"/>
    <n v="66028"/>
    <s v="CASTEL DI SANGRO"/>
    <s v="F"/>
    <n v="24"/>
  </r>
  <r>
    <x v="12"/>
    <x v="65"/>
    <x v="65"/>
    <n v="66028"/>
    <s v="CASTEL DI SANGRO"/>
    <s v="M"/>
    <n v="18"/>
  </r>
  <r>
    <x v="12"/>
    <x v="65"/>
    <x v="65"/>
    <n v="66029"/>
    <s v="CASTELLAFIUME"/>
    <s v="F"/>
    <n v="3"/>
  </r>
  <r>
    <x v="12"/>
    <x v="65"/>
    <x v="65"/>
    <n v="66030"/>
    <s v="CASTELVECCHIO CALVISIO"/>
    <s v="M"/>
    <n v="1"/>
  </r>
  <r>
    <x v="12"/>
    <x v="65"/>
    <x v="65"/>
    <n v="66031"/>
    <s v="CASTELVECCHIO SUBEQUO"/>
    <s v="F"/>
    <n v="5"/>
  </r>
  <r>
    <x v="12"/>
    <x v="65"/>
    <x v="65"/>
    <n v="66031"/>
    <s v="CASTELVECCHIO SUBEQUO"/>
    <s v="M"/>
    <n v="2"/>
  </r>
  <r>
    <x v="12"/>
    <x v="65"/>
    <x v="65"/>
    <n v="66032"/>
    <s v="CELANO"/>
    <s v="F"/>
    <n v="34"/>
  </r>
  <r>
    <x v="12"/>
    <x v="65"/>
    <x v="65"/>
    <n v="66032"/>
    <s v="CELANO"/>
    <s v="M"/>
    <n v="27"/>
  </r>
  <r>
    <x v="12"/>
    <x v="65"/>
    <x v="65"/>
    <n v="66033"/>
    <s v="CERCHIO"/>
    <s v="F"/>
    <n v="7"/>
  </r>
  <r>
    <x v="12"/>
    <x v="65"/>
    <x v="65"/>
    <n v="66033"/>
    <s v="CERCHIO"/>
    <s v="M"/>
    <n v="3"/>
  </r>
  <r>
    <x v="12"/>
    <x v="65"/>
    <x v="65"/>
    <n v="66034"/>
    <s v="CIVITA D'ANTINO"/>
    <s v="F"/>
    <n v="3"/>
  </r>
  <r>
    <x v="12"/>
    <x v="65"/>
    <x v="65"/>
    <n v="66034"/>
    <s v="CIVITA D'ANTINO"/>
    <s v="M"/>
    <n v="1"/>
  </r>
  <r>
    <x v="12"/>
    <x v="65"/>
    <x v="65"/>
    <n v="66035"/>
    <s v="CIVITELLA ALFEDENA"/>
    <s v="M"/>
    <n v="3"/>
  </r>
  <r>
    <x v="12"/>
    <x v="65"/>
    <x v="65"/>
    <n v="66036"/>
    <s v="CIVITELLA ROVETO"/>
    <s v="F"/>
    <n v="12"/>
  </r>
  <r>
    <x v="12"/>
    <x v="65"/>
    <x v="65"/>
    <n v="66036"/>
    <s v="CIVITELLA ROVETO"/>
    <s v="M"/>
    <n v="12"/>
  </r>
  <r>
    <x v="12"/>
    <x v="65"/>
    <x v="65"/>
    <n v="66037"/>
    <s v="COCULLO"/>
    <s v="F"/>
    <n v="1"/>
  </r>
  <r>
    <x v="12"/>
    <x v="65"/>
    <x v="65"/>
    <n v="66037"/>
    <s v="COCULLO"/>
    <s v="M"/>
    <n v="2"/>
  </r>
  <r>
    <x v="12"/>
    <x v="65"/>
    <x v="65"/>
    <n v="66038"/>
    <s v="COLLARMELE"/>
    <s v="F"/>
    <n v="1"/>
  </r>
  <r>
    <x v="12"/>
    <x v="65"/>
    <x v="65"/>
    <n v="66038"/>
    <s v="COLLARMELE"/>
    <s v="M"/>
    <n v="2"/>
  </r>
  <r>
    <x v="12"/>
    <x v="65"/>
    <x v="65"/>
    <n v="66039"/>
    <s v="COLLELONGO"/>
    <s v="F"/>
    <n v="4"/>
  </r>
  <r>
    <x v="12"/>
    <x v="65"/>
    <x v="65"/>
    <n v="66039"/>
    <s v="COLLELONGO"/>
    <s v="M"/>
    <n v="7"/>
  </r>
  <r>
    <x v="12"/>
    <x v="65"/>
    <x v="65"/>
    <n v="66041"/>
    <s v="CORFINIO"/>
    <s v="F"/>
    <n v="1"/>
  </r>
  <r>
    <x v="12"/>
    <x v="65"/>
    <x v="65"/>
    <n v="66041"/>
    <s v="CORFINIO"/>
    <s v="M"/>
    <n v="2"/>
  </r>
  <r>
    <x v="12"/>
    <x v="65"/>
    <x v="65"/>
    <n v="66042"/>
    <s v="FAGNANO ALTO"/>
    <s v="F"/>
    <n v="1"/>
  </r>
  <r>
    <x v="12"/>
    <x v="65"/>
    <x v="65"/>
    <n v="66043"/>
    <s v="FONTECCHIO"/>
    <s v="M"/>
    <n v="2"/>
  </r>
  <r>
    <x v="12"/>
    <x v="65"/>
    <x v="65"/>
    <n v="66044"/>
    <s v="FOSSA"/>
    <s v="F"/>
    <n v="2"/>
  </r>
  <r>
    <x v="12"/>
    <x v="65"/>
    <x v="65"/>
    <n v="66045"/>
    <s v="GAGLIANO ATERNO"/>
    <s v="F"/>
    <n v="2"/>
  </r>
  <r>
    <x v="12"/>
    <x v="65"/>
    <x v="65"/>
    <n v="66046"/>
    <s v="GIOIA DEI MARSI"/>
    <s v="F"/>
    <n v="10"/>
  </r>
  <r>
    <x v="12"/>
    <x v="65"/>
    <x v="65"/>
    <n v="66046"/>
    <s v="GIOIA DEI MARSI"/>
    <s v="M"/>
    <n v="7"/>
  </r>
  <r>
    <x v="12"/>
    <x v="65"/>
    <x v="65"/>
    <n v="66047"/>
    <s v="GORIANO SICOLI"/>
    <s v="F"/>
    <n v="4"/>
  </r>
  <r>
    <x v="12"/>
    <x v="65"/>
    <x v="65"/>
    <n v="66047"/>
    <s v="GORIANO SICOLI"/>
    <s v="M"/>
    <n v="2"/>
  </r>
  <r>
    <x v="12"/>
    <x v="65"/>
    <x v="65"/>
    <n v="66048"/>
    <s v="INTRODACQUA"/>
    <s v="F"/>
    <n v="8"/>
  </r>
  <r>
    <x v="12"/>
    <x v="65"/>
    <x v="65"/>
    <n v="66048"/>
    <s v="INTRODACQUA"/>
    <s v="M"/>
    <n v="8"/>
  </r>
  <r>
    <x v="12"/>
    <x v="65"/>
    <x v="65"/>
    <n v="66049"/>
    <s v="L'AQUILA"/>
    <s v="F"/>
    <n v="396"/>
  </r>
  <r>
    <x v="12"/>
    <x v="65"/>
    <x v="65"/>
    <n v="66049"/>
    <s v="L'AQUILA"/>
    <s v="M"/>
    <n v="283"/>
  </r>
  <r>
    <x v="12"/>
    <x v="65"/>
    <x v="65"/>
    <n v="66050"/>
    <s v="LECCE NEI MARSI"/>
    <s v="F"/>
    <n v="9"/>
  </r>
  <r>
    <x v="12"/>
    <x v="65"/>
    <x v="65"/>
    <n v="66050"/>
    <s v="LECCE NEI MARSI"/>
    <s v="M"/>
    <n v="4"/>
  </r>
  <r>
    <x v="12"/>
    <x v="65"/>
    <x v="65"/>
    <n v="66051"/>
    <s v="LUCO DEI MARSI"/>
    <s v="F"/>
    <n v="21"/>
  </r>
  <r>
    <x v="12"/>
    <x v="65"/>
    <x v="65"/>
    <n v="66051"/>
    <s v="LUCO DEI MARSI"/>
    <s v="M"/>
    <n v="16"/>
  </r>
  <r>
    <x v="12"/>
    <x v="65"/>
    <x v="65"/>
    <n v="66052"/>
    <s v="LUCOLI"/>
    <s v="F"/>
    <n v="1"/>
  </r>
  <r>
    <x v="12"/>
    <x v="65"/>
    <x v="65"/>
    <n v="66052"/>
    <s v="LUCOLI"/>
    <s v="M"/>
    <n v="1"/>
  </r>
  <r>
    <x v="12"/>
    <x v="65"/>
    <x v="65"/>
    <n v="66053"/>
    <s v="MAGLIANO DE' MARSI"/>
    <s v="F"/>
    <n v="12"/>
  </r>
  <r>
    <x v="12"/>
    <x v="65"/>
    <x v="65"/>
    <n v="66053"/>
    <s v="MAGLIANO DE' MARSI"/>
    <s v="M"/>
    <n v="10"/>
  </r>
  <r>
    <x v="12"/>
    <x v="65"/>
    <x v="65"/>
    <n v="66054"/>
    <s v="MASSA D'ALBE"/>
    <s v="F"/>
    <n v="11"/>
  </r>
  <r>
    <x v="12"/>
    <x v="65"/>
    <x v="65"/>
    <n v="66054"/>
    <s v="MASSA D'ALBE"/>
    <s v="M"/>
    <n v="3"/>
  </r>
  <r>
    <x v="12"/>
    <x v="65"/>
    <x v="65"/>
    <n v="66055"/>
    <s v="MOLINA ATERNO"/>
    <s v="F"/>
    <n v="2"/>
  </r>
  <r>
    <x v="12"/>
    <x v="65"/>
    <x v="65"/>
    <n v="66055"/>
    <s v="MOLINA ATERNO"/>
    <s v="M"/>
    <n v="3"/>
  </r>
  <r>
    <x v="12"/>
    <x v="65"/>
    <x v="65"/>
    <n v="66056"/>
    <s v="MONTEREALE"/>
    <s v="F"/>
    <n v="13"/>
  </r>
  <r>
    <x v="12"/>
    <x v="65"/>
    <x v="65"/>
    <n v="66056"/>
    <s v="MONTEREALE"/>
    <s v="M"/>
    <n v="4"/>
  </r>
  <r>
    <x v="12"/>
    <x v="65"/>
    <x v="65"/>
    <n v="66057"/>
    <s v="MORINO"/>
    <s v="F"/>
    <n v="6"/>
  </r>
  <r>
    <x v="12"/>
    <x v="65"/>
    <x v="65"/>
    <n v="66057"/>
    <s v="MORINO"/>
    <s v="M"/>
    <n v="2"/>
  </r>
  <r>
    <x v="12"/>
    <x v="65"/>
    <x v="65"/>
    <n v="66058"/>
    <s v="NAVELLI"/>
    <s v="M"/>
    <n v="2"/>
  </r>
  <r>
    <x v="12"/>
    <x v="65"/>
    <x v="65"/>
    <n v="66059"/>
    <s v="OCRE"/>
    <s v="F"/>
    <n v="4"/>
  </r>
  <r>
    <x v="12"/>
    <x v="65"/>
    <x v="65"/>
    <n v="66059"/>
    <s v="OCRE"/>
    <s v="M"/>
    <n v="5"/>
  </r>
  <r>
    <x v="12"/>
    <x v="65"/>
    <x v="65"/>
    <n v="66060"/>
    <s v="OFENA"/>
    <s v="F"/>
    <n v="1"/>
  </r>
  <r>
    <x v="12"/>
    <x v="65"/>
    <x v="65"/>
    <n v="66061"/>
    <s v="OPI"/>
    <s v="F"/>
    <n v="3"/>
  </r>
  <r>
    <x v="12"/>
    <x v="65"/>
    <x v="65"/>
    <n v="66061"/>
    <s v="OPI"/>
    <s v="M"/>
    <n v="2"/>
  </r>
  <r>
    <x v="12"/>
    <x v="65"/>
    <x v="65"/>
    <n v="66062"/>
    <s v="ORICOLA"/>
    <s v="F"/>
    <n v="4"/>
  </r>
  <r>
    <x v="12"/>
    <x v="65"/>
    <x v="65"/>
    <n v="66062"/>
    <s v="ORICOLA"/>
    <s v="M"/>
    <n v="1"/>
  </r>
  <r>
    <x v="12"/>
    <x v="65"/>
    <x v="65"/>
    <n v="66063"/>
    <s v="ORTONA DEI MARSI"/>
    <s v="F"/>
    <n v="3"/>
  </r>
  <r>
    <x v="12"/>
    <x v="65"/>
    <x v="65"/>
    <n v="66063"/>
    <s v="ORTONA DEI MARSI"/>
    <s v="M"/>
    <n v="2"/>
  </r>
  <r>
    <x v="12"/>
    <x v="65"/>
    <x v="65"/>
    <n v="66064"/>
    <s v="ORTUCCHIO"/>
    <s v="F"/>
    <n v="7"/>
  </r>
  <r>
    <x v="12"/>
    <x v="65"/>
    <x v="65"/>
    <n v="66064"/>
    <s v="ORTUCCHIO"/>
    <s v="M"/>
    <n v="1"/>
  </r>
  <r>
    <x v="12"/>
    <x v="65"/>
    <x v="65"/>
    <n v="66065"/>
    <s v="OVINDOLI"/>
    <s v="F"/>
    <n v="2"/>
  </r>
  <r>
    <x v="12"/>
    <x v="65"/>
    <x v="65"/>
    <n v="66065"/>
    <s v="OVINDOLI"/>
    <s v="M"/>
    <n v="2"/>
  </r>
  <r>
    <x v="12"/>
    <x v="65"/>
    <x v="65"/>
    <n v="66066"/>
    <s v="PACENTRO"/>
    <s v="F"/>
    <n v="3"/>
  </r>
  <r>
    <x v="12"/>
    <x v="65"/>
    <x v="65"/>
    <n v="66066"/>
    <s v="PACENTRO"/>
    <s v="M"/>
    <n v="3"/>
  </r>
  <r>
    <x v="12"/>
    <x v="65"/>
    <x v="65"/>
    <n v="66067"/>
    <s v="PERETO"/>
    <s v="F"/>
    <n v="3"/>
  </r>
  <r>
    <x v="12"/>
    <x v="65"/>
    <x v="65"/>
    <n v="66067"/>
    <s v="PERETO"/>
    <s v="M"/>
    <n v="3"/>
  </r>
  <r>
    <x v="12"/>
    <x v="65"/>
    <x v="65"/>
    <n v="66068"/>
    <s v="PESCASSEROLI"/>
    <s v="F"/>
    <n v="13"/>
  </r>
  <r>
    <x v="12"/>
    <x v="65"/>
    <x v="65"/>
    <n v="66068"/>
    <s v="PESCASSEROLI"/>
    <s v="M"/>
    <n v="6"/>
  </r>
  <r>
    <x v="12"/>
    <x v="65"/>
    <x v="65"/>
    <n v="66069"/>
    <s v="PESCINA"/>
    <s v="F"/>
    <n v="23"/>
  </r>
  <r>
    <x v="12"/>
    <x v="65"/>
    <x v="65"/>
    <n v="66069"/>
    <s v="PESCINA"/>
    <s v="M"/>
    <n v="16"/>
  </r>
  <r>
    <x v="12"/>
    <x v="65"/>
    <x v="65"/>
    <n v="66070"/>
    <s v="PESCOCOSTANZO"/>
    <s v="F"/>
    <n v="2"/>
  </r>
  <r>
    <x v="12"/>
    <x v="65"/>
    <x v="65"/>
    <n v="66070"/>
    <s v="PESCOCOSTANZO"/>
    <s v="M"/>
    <n v="2"/>
  </r>
  <r>
    <x v="12"/>
    <x v="65"/>
    <x v="65"/>
    <n v="66071"/>
    <s v="PETTORANO SUL GIZIO"/>
    <s v="F"/>
    <n v="4"/>
  </r>
  <r>
    <x v="12"/>
    <x v="65"/>
    <x v="65"/>
    <n v="66071"/>
    <s v="PETTORANO SUL GIZIO"/>
    <s v="M"/>
    <n v="6"/>
  </r>
  <r>
    <x v="12"/>
    <x v="65"/>
    <x v="65"/>
    <n v="66072"/>
    <s v="PIZZOLI"/>
    <s v="F"/>
    <n v="14"/>
  </r>
  <r>
    <x v="12"/>
    <x v="65"/>
    <x v="65"/>
    <n v="66072"/>
    <s v="PIZZOLI"/>
    <s v="M"/>
    <n v="5"/>
  </r>
  <r>
    <x v="12"/>
    <x v="65"/>
    <x v="65"/>
    <n v="66073"/>
    <s v="POGGIO PICENZE"/>
    <s v="F"/>
    <n v="3"/>
  </r>
  <r>
    <x v="12"/>
    <x v="65"/>
    <x v="65"/>
    <n v="66073"/>
    <s v="POGGIO PICENZE"/>
    <s v="M"/>
    <n v="4"/>
  </r>
  <r>
    <x v="12"/>
    <x v="65"/>
    <x v="65"/>
    <n v="66074"/>
    <s v="PRATA D'ANSIDONIA"/>
    <s v="F"/>
    <n v="3"/>
  </r>
  <r>
    <x v="12"/>
    <x v="65"/>
    <x v="65"/>
    <n v="66074"/>
    <s v="PRATA D'ANSIDONIA"/>
    <s v="M"/>
    <n v="3"/>
  </r>
  <r>
    <x v="12"/>
    <x v="65"/>
    <x v="65"/>
    <n v="66075"/>
    <s v="PRATOLA PELIGNA"/>
    <s v="F"/>
    <n v="27"/>
  </r>
  <r>
    <x v="12"/>
    <x v="65"/>
    <x v="65"/>
    <n v="66075"/>
    <s v="PRATOLA PELIGNA"/>
    <s v="M"/>
    <n v="16"/>
  </r>
  <r>
    <x v="12"/>
    <x v="65"/>
    <x v="65"/>
    <n v="66076"/>
    <s v="PREZZA"/>
    <s v="F"/>
    <n v="3"/>
  </r>
  <r>
    <x v="12"/>
    <x v="65"/>
    <x v="65"/>
    <n v="66076"/>
    <s v="PREZZA"/>
    <s v="M"/>
    <n v="5"/>
  </r>
  <r>
    <x v="12"/>
    <x v="65"/>
    <x v="65"/>
    <n v="66077"/>
    <s v="RAIANO"/>
    <s v="F"/>
    <n v="9"/>
  </r>
  <r>
    <x v="12"/>
    <x v="65"/>
    <x v="65"/>
    <n v="66077"/>
    <s v="RAIANO"/>
    <s v="M"/>
    <n v="8"/>
  </r>
  <r>
    <x v="12"/>
    <x v="65"/>
    <x v="65"/>
    <n v="66078"/>
    <s v="RIVISONDOLI"/>
    <s v="F"/>
    <n v="3"/>
  </r>
  <r>
    <x v="12"/>
    <x v="65"/>
    <x v="65"/>
    <n v="66080"/>
    <s v="ROCCA DI BOTTE"/>
    <s v="F"/>
    <n v="1"/>
  </r>
  <r>
    <x v="12"/>
    <x v="65"/>
    <x v="65"/>
    <n v="66081"/>
    <s v="ROCCA DI CAMBIO"/>
    <s v="F"/>
    <n v="3"/>
  </r>
  <r>
    <x v="12"/>
    <x v="65"/>
    <x v="65"/>
    <n v="66082"/>
    <s v="ROCCA DI MEZZO"/>
    <s v="F"/>
    <n v="4"/>
  </r>
  <r>
    <x v="12"/>
    <x v="65"/>
    <x v="65"/>
    <n v="66082"/>
    <s v="ROCCA DI MEZZO"/>
    <s v="M"/>
    <n v="4"/>
  </r>
  <r>
    <x v="12"/>
    <x v="65"/>
    <x v="65"/>
    <n v="66083"/>
    <s v="ROCCA PIA"/>
    <s v="F"/>
    <n v="2"/>
  </r>
  <r>
    <x v="12"/>
    <x v="65"/>
    <x v="65"/>
    <n v="66079"/>
    <s v="ROCCACASALE"/>
    <s v="F"/>
    <n v="1"/>
  </r>
  <r>
    <x v="12"/>
    <x v="65"/>
    <x v="65"/>
    <n v="66079"/>
    <s v="ROCCACASALE"/>
    <s v="M"/>
    <n v="1"/>
  </r>
  <r>
    <x v="12"/>
    <x v="65"/>
    <x v="65"/>
    <n v="66084"/>
    <s v="ROCCARASO"/>
    <s v="F"/>
    <n v="3"/>
  </r>
  <r>
    <x v="12"/>
    <x v="65"/>
    <x v="65"/>
    <n v="66084"/>
    <s v="ROCCARASO"/>
    <s v="M"/>
    <n v="3"/>
  </r>
  <r>
    <x v="12"/>
    <x v="65"/>
    <x v="65"/>
    <n v="66085"/>
    <s v="SAN BENEDETTO DEI MARSI"/>
    <s v="F"/>
    <n v="14"/>
  </r>
  <r>
    <x v="12"/>
    <x v="65"/>
    <x v="65"/>
    <n v="66085"/>
    <s v="SAN BENEDETTO DEI MARSI"/>
    <s v="M"/>
    <n v="11"/>
  </r>
  <r>
    <x v="12"/>
    <x v="65"/>
    <x v="65"/>
    <n v="66087"/>
    <s v="SAN DEMETRIO NE' VESTINI"/>
    <s v="F"/>
    <n v="3"/>
  </r>
  <r>
    <x v="12"/>
    <x v="65"/>
    <x v="65"/>
    <n v="66088"/>
    <s v="SAN PIO DELLE CAMERE"/>
    <s v="F"/>
    <n v="1"/>
  </r>
  <r>
    <x v="12"/>
    <x v="65"/>
    <x v="65"/>
    <n v="66088"/>
    <s v="SAN PIO DELLE CAMERE"/>
    <s v="M"/>
    <n v="3"/>
  </r>
  <r>
    <x v="12"/>
    <x v="65"/>
    <x v="65"/>
    <n v="66092"/>
    <s v="SAN VINCENZO VALLE ROVETO"/>
    <s v="F"/>
    <n v="13"/>
  </r>
  <r>
    <x v="12"/>
    <x v="65"/>
    <x v="65"/>
    <n v="66092"/>
    <s v="SAN VINCENZO VALLE ROVETO"/>
    <s v="M"/>
    <n v="4"/>
  </r>
  <r>
    <x v="12"/>
    <x v="65"/>
    <x v="65"/>
    <n v="66089"/>
    <s v="SANTE MARIE"/>
    <s v="F"/>
    <n v="2"/>
  </r>
  <r>
    <x v="12"/>
    <x v="65"/>
    <x v="65"/>
    <n v="66089"/>
    <s v="SANTE MARIE"/>
    <s v="M"/>
    <n v="1"/>
  </r>
  <r>
    <x v="12"/>
    <x v="65"/>
    <x v="65"/>
    <n v="66090"/>
    <s v="SANT'EUSANIO FORCONESE"/>
    <s v="F"/>
    <n v="3"/>
  </r>
  <r>
    <x v="12"/>
    <x v="65"/>
    <x v="65"/>
    <n v="66093"/>
    <s v="SCANNO"/>
    <s v="F"/>
    <n v="3"/>
  </r>
  <r>
    <x v="12"/>
    <x v="65"/>
    <x v="65"/>
    <n v="66093"/>
    <s v="SCANNO"/>
    <s v="M"/>
    <n v="5"/>
  </r>
  <r>
    <x v="12"/>
    <x v="65"/>
    <x v="65"/>
    <n v="66094"/>
    <s v="SCONTRONE"/>
    <s v="F"/>
    <n v="4"/>
  </r>
  <r>
    <x v="12"/>
    <x v="65"/>
    <x v="65"/>
    <n v="66094"/>
    <s v="SCONTRONE"/>
    <s v="M"/>
    <n v="4"/>
  </r>
  <r>
    <x v="12"/>
    <x v="65"/>
    <x v="65"/>
    <n v="66095"/>
    <s v="SCOPPITO"/>
    <s v="F"/>
    <n v="18"/>
  </r>
  <r>
    <x v="12"/>
    <x v="65"/>
    <x v="65"/>
    <n v="66095"/>
    <s v="SCOPPITO"/>
    <s v="M"/>
    <n v="12"/>
  </r>
  <r>
    <x v="12"/>
    <x v="65"/>
    <x v="65"/>
    <n v="66096"/>
    <s v="SCURCOLA MARSICANA"/>
    <s v="F"/>
    <n v="9"/>
  </r>
  <r>
    <x v="12"/>
    <x v="65"/>
    <x v="65"/>
    <n v="66096"/>
    <s v="SCURCOLA MARSICANA"/>
    <s v="M"/>
    <n v="5"/>
  </r>
  <r>
    <x v="12"/>
    <x v="65"/>
    <x v="65"/>
    <n v="66097"/>
    <s v="SECINARO"/>
    <s v="F"/>
    <n v="1"/>
  </r>
  <r>
    <x v="12"/>
    <x v="65"/>
    <x v="65"/>
    <n v="66098"/>
    <s v="SULMONA"/>
    <s v="F"/>
    <n v="80"/>
  </r>
  <r>
    <x v="12"/>
    <x v="65"/>
    <x v="65"/>
    <n v="66098"/>
    <s v="SULMONA"/>
    <s v="M"/>
    <n v="83"/>
  </r>
  <r>
    <x v="12"/>
    <x v="65"/>
    <x v="65"/>
    <n v="66099"/>
    <s v="TAGLIACOZZO"/>
    <s v="F"/>
    <n v="26"/>
  </r>
  <r>
    <x v="12"/>
    <x v="65"/>
    <x v="65"/>
    <n v="66099"/>
    <s v="TAGLIACOZZO"/>
    <s v="M"/>
    <n v="7"/>
  </r>
  <r>
    <x v="12"/>
    <x v="65"/>
    <x v="65"/>
    <n v="66100"/>
    <s v="TIONE DEGLI ABRUZZI"/>
    <s v="M"/>
    <n v="1"/>
  </r>
  <r>
    <x v="12"/>
    <x v="65"/>
    <x v="65"/>
    <n v="66101"/>
    <s v="TORNIMPARTE"/>
    <s v="F"/>
    <n v="7"/>
  </r>
  <r>
    <x v="12"/>
    <x v="65"/>
    <x v="65"/>
    <n v="66101"/>
    <s v="TORNIMPARTE"/>
    <s v="M"/>
    <n v="3"/>
  </r>
  <r>
    <x v="12"/>
    <x v="65"/>
    <x v="65"/>
    <n v="66102"/>
    <s v="TRASACCO"/>
    <s v="F"/>
    <n v="19"/>
  </r>
  <r>
    <x v="12"/>
    <x v="65"/>
    <x v="65"/>
    <n v="66102"/>
    <s v="TRASACCO"/>
    <s v="M"/>
    <n v="7"/>
  </r>
  <r>
    <x v="12"/>
    <x v="65"/>
    <x v="65"/>
    <n v="66105"/>
    <s v="VILLA SANT'ANGELO"/>
    <s v="F"/>
    <n v="3"/>
  </r>
  <r>
    <x v="12"/>
    <x v="65"/>
    <x v="65"/>
    <n v="66103"/>
    <s v="VILLALAGO"/>
    <s v="F"/>
    <n v="2"/>
  </r>
  <r>
    <x v="12"/>
    <x v="65"/>
    <x v="65"/>
    <n v="66103"/>
    <s v="VILLALAGO"/>
    <s v="M"/>
    <n v="1"/>
  </r>
  <r>
    <x v="12"/>
    <x v="65"/>
    <x v="65"/>
    <n v="66106"/>
    <s v="VILLAVALLELONGA"/>
    <s v="F"/>
    <n v="4"/>
  </r>
  <r>
    <x v="12"/>
    <x v="65"/>
    <x v="65"/>
    <n v="66106"/>
    <s v="VILLAVALLELONGA"/>
    <s v="M"/>
    <n v="4"/>
  </r>
  <r>
    <x v="12"/>
    <x v="65"/>
    <x v="65"/>
    <n v="66107"/>
    <s v="VILLETTA BARREA"/>
    <s v="F"/>
    <n v="1"/>
  </r>
  <r>
    <x v="12"/>
    <x v="65"/>
    <x v="65"/>
    <n v="66107"/>
    <s v="VILLETTA BARREA"/>
    <s v="M"/>
    <n v="2"/>
  </r>
  <r>
    <x v="12"/>
    <x v="65"/>
    <x v="65"/>
    <n v="66108"/>
    <s v="VITTORITO"/>
    <s v="F"/>
    <n v="6"/>
  </r>
  <r>
    <x v="12"/>
    <x v="65"/>
    <x v="65"/>
    <n v="66108"/>
    <s v="VITTORITO"/>
    <s v="M"/>
    <n v="3"/>
  </r>
  <r>
    <x v="12"/>
    <x v="66"/>
    <x v="66"/>
    <n v="67001"/>
    <s v="ALBA ADRIATICA"/>
    <s v="F"/>
    <n v="37"/>
  </r>
  <r>
    <x v="12"/>
    <x v="66"/>
    <x v="66"/>
    <n v="67001"/>
    <s v="ALBA ADRIATICA"/>
    <s v="M"/>
    <n v="21"/>
  </r>
  <r>
    <x v="12"/>
    <x v="66"/>
    <x v="66"/>
    <n v="67002"/>
    <s v="ANCARANO"/>
    <s v="F"/>
    <n v="8"/>
  </r>
  <r>
    <x v="12"/>
    <x v="66"/>
    <x v="66"/>
    <n v="67002"/>
    <s v="ANCARANO"/>
    <s v="M"/>
    <n v="6"/>
  </r>
  <r>
    <x v="12"/>
    <x v="66"/>
    <x v="66"/>
    <n v="67003"/>
    <s v="ARSITA"/>
    <s v="F"/>
    <n v="1"/>
  </r>
  <r>
    <x v="12"/>
    <x v="66"/>
    <x v="66"/>
    <n v="67004"/>
    <s v="ATRI"/>
    <s v="F"/>
    <n v="47"/>
  </r>
  <r>
    <x v="12"/>
    <x v="66"/>
    <x v="66"/>
    <n v="67004"/>
    <s v="ATRI"/>
    <s v="M"/>
    <n v="40"/>
  </r>
  <r>
    <x v="12"/>
    <x v="66"/>
    <x v="66"/>
    <n v="67005"/>
    <s v="BASCIANO"/>
    <s v="F"/>
    <n v="10"/>
  </r>
  <r>
    <x v="12"/>
    <x v="66"/>
    <x v="66"/>
    <n v="67005"/>
    <s v="BASCIANO"/>
    <s v="M"/>
    <n v="6"/>
  </r>
  <r>
    <x v="12"/>
    <x v="66"/>
    <x v="66"/>
    <n v="67006"/>
    <s v="BELLANTE"/>
    <s v="F"/>
    <n v="25"/>
  </r>
  <r>
    <x v="12"/>
    <x v="66"/>
    <x v="66"/>
    <n v="67006"/>
    <s v="BELLANTE"/>
    <s v="M"/>
    <n v="4"/>
  </r>
  <r>
    <x v="12"/>
    <x v="66"/>
    <x v="66"/>
    <n v="67007"/>
    <s v="BISENTI"/>
    <s v="F"/>
    <n v="4"/>
  </r>
  <r>
    <x v="12"/>
    <x v="66"/>
    <x v="66"/>
    <n v="67007"/>
    <s v="BISENTI"/>
    <s v="M"/>
    <n v="1"/>
  </r>
  <r>
    <x v="12"/>
    <x v="66"/>
    <x v="66"/>
    <n v="67008"/>
    <s v="CAMPLI"/>
    <s v="F"/>
    <n v="19"/>
  </r>
  <r>
    <x v="12"/>
    <x v="66"/>
    <x v="66"/>
    <n v="67008"/>
    <s v="CAMPLI"/>
    <s v="M"/>
    <n v="9"/>
  </r>
  <r>
    <x v="12"/>
    <x v="66"/>
    <x v="66"/>
    <n v="67009"/>
    <s v="CANZANO"/>
    <s v="F"/>
    <n v="6"/>
  </r>
  <r>
    <x v="12"/>
    <x v="66"/>
    <x v="66"/>
    <n v="67009"/>
    <s v="CANZANO"/>
    <s v="M"/>
    <n v="3"/>
  </r>
  <r>
    <x v="12"/>
    <x v="66"/>
    <x v="66"/>
    <n v="67010"/>
    <s v="CASTEL CASTAGNA"/>
    <s v="M"/>
    <n v="3"/>
  </r>
  <r>
    <x v="12"/>
    <x v="66"/>
    <x v="66"/>
    <n v="67011"/>
    <s v="CASTELLALTO"/>
    <s v="F"/>
    <n v="21"/>
  </r>
  <r>
    <x v="12"/>
    <x v="66"/>
    <x v="66"/>
    <n v="67011"/>
    <s v="CASTELLALTO"/>
    <s v="M"/>
    <n v="11"/>
  </r>
  <r>
    <x v="12"/>
    <x v="66"/>
    <x v="66"/>
    <n v="67012"/>
    <s v="CASTELLI"/>
    <s v="F"/>
    <n v="8"/>
  </r>
  <r>
    <x v="12"/>
    <x v="66"/>
    <x v="66"/>
    <n v="67012"/>
    <s v="CASTELLI"/>
    <s v="M"/>
    <n v="1"/>
  </r>
  <r>
    <x v="12"/>
    <x v="66"/>
    <x v="66"/>
    <n v="67013"/>
    <s v="CASTIGLIONE MESSER RAIMONDO"/>
    <s v="F"/>
    <n v="7"/>
  </r>
  <r>
    <x v="12"/>
    <x v="66"/>
    <x v="66"/>
    <n v="67013"/>
    <s v="CASTIGLIONE MESSER RAIMONDO"/>
    <s v="M"/>
    <n v="5"/>
  </r>
  <r>
    <x v="12"/>
    <x v="66"/>
    <x v="66"/>
    <n v="67014"/>
    <s v="CASTILENTI"/>
    <s v="F"/>
    <n v="3"/>
  </r>
  <r>
    <x v="12"/>
    <x v="66"/>
    <x v="66"/>
    <n v="67014"/>
    <s v="CASTILENTI"/>
    <s v="M"/>
    <n v="2"/>
  </r>
  <r>
    <x v="12"/>
    <x v="66"/>
    <x v="66"/>
    <n v="67015"/>
    <s v="CELLINO ATTANASIO"/>
    <s v="F"/>
    <n v="9"/>
  </r>
  <r>
    <x v="12"/>
    <x v="66"/>
    <x v="66"/>
    <n v="67015"/>
    <s v="CELLINO ATTANASIO"/>
    <s v="M"/>
    <n v="5"/>
  </r>
  <r>
    <x v="12"/>
    <x v="66"/>
    <x v="66"/>
    <n v="67016"/>
    <s v="CERMIGNANO"/>
    <s v="F"/>
    <n v="6"/>
  </r>
  <r>
    <x v="12"/>
    <x v="66"/>
    <x v="66"/>
    <n v="67016"/>
    <s v="CERMIGNANO"/>
    <s v="M"/>
    <n v="2"/>
  </r>
  <r>
    <x v="12"/>
    <x v="66"/>
    <x v="66"/>
    <n v="67017"/>
    <s v="CIVITELLA DEL TRONTO"/>
    <s v="F"/>
    <n v="19"/>
  </r>
  <r>
    <x v="12"/>
    <x v="66"/>
    <x v="66"/>
    <n v="67017"/>
    <s v="CIVITELLA DEL TRONTO"/>
    <s v="M"/>
    <n v="11"/>
  </r>
  <r>
    <x v="12"/>
    <x v="66"/>
    <x v="66"/>
    <n v="67018"/>
    <s v="COLLEDARA"/>
    <s v="F"/>
    <n v="8"/>
  </r>
  <r>
    <x v="12"/>
    <x v="66"/>
    <x v="66"/>
    <n v="67018"/>
    <s v="COLLEDARA"/>
    <s v="M"/>
    <n v="2"/>
  </r>
  <r>
    <x v="12"/>
    <x v="66"/>
    <x v="66"/>
    <n v="67019"/>
    <s v="COLONNELLA"/>
    <s v="F"/>
    <n v="10"/>
  </r>
  <r>
    <x v="12"/>
    <x v="66"/>
    <x v="66"/>
    <n v="67019"/>
    <s v="COLONNELLA"/>
    <s v="M"/>
    <n v="7"/>
  </r>
  <r>
    <x v="12"/>
    <x v="66"/>
    <x v="66"/>
    <n v="67020"/>
    <s v="CONTROGUERRA"/>
    <s v="F"/>
    <n v="4"/>
  </r>
  <r>
    <x v="12"/>
    <x v="66"/>
    <x v="66"/>
    <n v="67020"/>
    <s v="CONTROGUERRA"/>
    <s v="M"/>
    <n v="9"/>
  </r>
  <r>
    <x v="12"/>
    <x v="66"/>
    <x v="66"/>
    <n v="67021"/>
    <s v="CORROPOLI"/>
    <s v="F"/>
    <n v="18"/>
  </r>
  <r>
    <x v="12"/>
    <x v="66"/>
    <x v="66"/>
    <n v="67021"/>
    <s v="CORROPOLI"/>
    <s v="M"/>
    <n v="7"/>
  </r>
  <r>
    <x v="12"/>
    <x v="66"/>
    <x v="66"/>
    <n v="67022"/>
    <s v="CORTINO"/>
    <s v="F"/>
    <n v="3"/>
  </r>
  <r>
    <x v="12"/>
    <x v="66"/>
    <x v="66"/>
    <n v="67022"/>
    <s v="CORTINO"/>
    <s v="M"/>
    <n v="3"/>
  </r>
  <r>
    <x v="12"/>
    <x v="66"/>
    <x v="66"/>
    <n v="67023"/>
    <s v="CROGNALETO"/>
    <s v="F"/>
    <n v="2"/>
  </r>
  <r>
    <x v="12"/>
    <x v="66"/>
    <x v="66"/>
    <n v="67023"/>
    <s v="CROGNALETO"/>
    <s v="M"/>
    <n v="1"/>
  </r>
  <r>
    <x v="12"/>
    <x v="66"/>
    <x v="66"/>
    <n v="67024"/>
    <s v="FANO ADRIANO"/>
    <s v="M"/>
    <n v="1"/>
  </r>
  <r>
    <x v="12"/>
    <x v="66"/>
    <x v="66"/>
    <n v="67025"/>
    <s v="GIULIANOVA"/>
    <s v="F"/>
    <n v="76"/>
  </r>
  <r>
    <x v="12"/>
    <x v="66"/>
    <x v="66"/>
    <n v="67025"/>
    <s v="GIULIANOVA"/>
    <s v="M"/>
    <n v="56"/>
  </r>
  <r>
    <x v="12"/>
    <x v="66"/>
    <x v="66"/>
    <n v="67026"/>
    <s v="ISOLA DEL GRAN SASSO D'ITALIA"/>
    <s v="F"/>
    <n v="11"/>
  </r>
  <r>
    <x v="12"/>
    <x v="66"/>
    <x v="66"/>
    <n v="67026"/>
    <s v="ISOLA DEL GRAN SASSO D'ITALIA"/>
    <s v="M"/>
    <n v="4"/>
  </r>
  <r>
    <x v="12"/>
    <x v="66"/>
    <x v="66"/>
    <n v="67047"/>
    <s v="MARTINSICURO"/>
    <s v="F"/>
    <n v="39"/>
  </r>
  <r>
    <x v="12"/>
    <x v="66"/>
    <x v="66"/>
    <n v="67047"/>
    <s v="MARTINSICURO"/>
    <s v="M"/>
    <n v="38"/>
  </r>
  <r>
    <x v="12"/>
    <x v="66"/>
    <x v="66"/>
    <n v="67027"/>
    <s v="MONTEFINO"/>
    <s v="F"/>
    <n v="4"/>
  </r>
  <r>
    <x v="12"/>
    <x v="66"/>
    <x v="66"/>
    <n v="67027"/>
    <s v="MONTEFINO"/>
    <s v="M"/>
    <n v="2"/>
  </r>
  <r>
    <x v="12"/>
    <x v="66"/>
    <x v="66"/>
    <n v="67028"/>
    <s v="MONTORIO AL VOMANO"/>
    <s v="F"/>
    <n v="33"/>
  </r>
  <r>
    <x v="12"/>
    <x v="66"/>
    <x v="66"/>
    <n v="67028"/>
    <s v="MONTORIO AL VOMANO"/>
    <s v="M"/>
    <n v="13"/>
  </r>
  <r>
    <x v="12"/>
    <x v="66"/>
    <x v="66"/>
    <n v="67029"/>
    <s v="MORRO D'ORO"/>
    <s v="F"/>
    <n v="10"/>
  </r>
  <r>
    <x v="12"/>
    <x v="66"/>
    <x v="66"/>
    <n v="67029"/>
    <s v="MORRO D'ORO"/>
    <s v="M"/>
    <n v="6"/>
  </r>
  <r>
    <x v="12"/>
    <x v="66"/>
    <x v="66"/>
    <n v="67030"/>
    <s v="MOSCIANO SANT'ANGELO"/>
    <s v="F"/>
    <n v="28"/>
  </r>
  <r>
    <x v="12"/>
    <x v="66"/>
    <x v="66"/>
    <n v="67030"/>
    <s v="MOSCIANO SANT'ANGELO"/>
    <s v="M"/>
    <n v="21"/>
  </r>
  <r>
    <x v="12"/>
    <x v="66"/>
    <x v="66"/>
    <n v="67031"/>
    <s v="NERETO"/>
    <s v="F"/>
    <n v="8"/>
  </r>
  <r>
    <x v="12"/>
    <x v="66"/>
    <x v="66"/>
    <n v="67031"/>
    <s v="NERETO"/>
    <s v="M"/>
    <n v="9"/>
  </r>
  <r>
    <x v="12"/>
    <x v="66"/>
    <x v="66"/>
    <n v="67032"/>
    <s v="NOTARESCO"/>
    <s v="F"/>
    <n v="27"/>
  </r>
  <r>
    <x v="12"/>
    <x v="66"/>
    <x v="66"/>
    <n v="67032"/>
    <s v="NOTARESCO"/>
    <s v="M"/>
    <n v="10"/>
  </r>
  <r>
    <x v="12"/>
    <x v="66"/>
    <x v="66"/>
    <n v="67033"/>
    <s v="PENNA SANT'ANDREA"/>
    <s v="F"/>
    <n v="7"/>
  </r>
  <r>
    <x v="12"/>
    <x v="66"/>
    <x v="66"/>
    <n v="67033"/>
    <s v="PENNA SANT'ANDREA"/>
    <s v="M"/>
    <n v="4"/>
  </r>
  <r>
    <x v="12"/>
    <x v="66"/>
    <x v="66"/>
    <n v="67034"/>
    <s v="PIETRACAMELA"/>
    <s v="F"/>
    <n v="1"/>
  </r>
  <r>
    <x v="12"/>
    <x v="66"/>
    <x v="66"/>
    <n v="67034"/>
    <s v="PIETRACAMELA"/>
    <s v="M"/>
    <n v="2"/>
  </r>
  <r>
    <x v="12"/>
    <x v="66"/>
    <x v="66"/>
    <n v="67035"/>
    <s v="PINETO"/>
    <s v="F"/>
    <n v="57"/>
  </r>
  <r>
    <x v="12"/>
    <x v="66"/>
    <x v="66"/>
    <n v="67035"/>
    <s v="PINETO"/>
    <s v="M"/>
    <n v="27"/>
  </r>
  <r>
    <x v="12"/>
    <x v="66"/>
    <x v="66"/>
    <n v="67036"/>
    <s v="ROCCA SANTA MARIA"/>
    <s v="M"/>
    <n v="1"/>
  </r>
  <r>
    <x v="12"/>
    <x v="66"/>
    <x v="66"/>
    <n v="67037"/>
    <s v="ROSETO DEGLI ABRUZZI"/>
    <s v="F"/>
    <n v="95"/>
  </r>
  <r>
    <x v="12"/>
    <x v="66"/>
    <x v="66"/>
    <n v="67037"/>
    <s v="ROSETO DEGLI ABRUZZI"/>
    <s v="M"/>
    <n v="62"/>
  </r>
  <r>
    <x v="12"/>
    <x v="66"/>
    <x v="66"/>
    <n v="67038"/>
    <s v="SANT'EGIDIO ALLA VIBRATA"/>
    <s v="F"/>
    <n v="20"/>
  </r>
  <r>
    <x v="12"/>
    <x v="66"/>
    <x v="66"/>
    <n v="67038"/>
    <s v="SANT'EGIDIO ALLA VIBRATA"/>
    <s v="M"/>
    <n v="11"/>
  </r>
  <r>
    <x v="12"/>
    <x v="66"/>
    <x v="66"/>
    <n v="67039"/>
    <s v="SANT'OMERO"/>
    <s v="F"/>
    <n v="18"/>
  </r>
  <r>
    <x v="12"/>
    <x v="66"/>
    <x v="66"/>
    <n v="67039"/>
    <s v="SANT'OMERO"/>
    <s v="M"/>
    <n v="9"/>
  </r>
  <r>
    <x v="12"/>
    <x v="66"/>
    <x v="66"/>
    <n v="67040"/>
    <s v="SILVI"/>
    <s v="F"/>
    <n v="48"/>
  </r>
  <r>
    <x v="12"/>
    <x v="66"/>
    <x v="66"/>
    <n v="67040"/>
    <s v="SILVI"/>
    <s v="M"/>
    <n v="25"/>
  </r>
  <r>
    <x v="12"/>
    <x v="66"/>
    <x v="66"/>
    <n v="67041"/>
    <s v="TERAMO"/>
    <s v="F"/>
    <n v="272"/>
  </r>
  <r>
    <x v="12"/>
    <x v="66"/>
    <x v="66"/>
    <n v="67041"/>
    <s v="TERAMO"/>
    <s v="M"/>
    <n v="146"/>
  </r>
  <r>
    <x v="12"/>
    <x v="66"/>
    <x v="66"/>
    <n v="67042"/>
    <s v="TORANO NUOVO"/>
    <s v="F"/>
    <n v="9"/>
  </r>
  <r>
    <x v="12"/>
    <x v="66"/>
    <x v="66"/>
    <n v="67042"/>
    <s v="TORANO NUOVO"/>
    <s v="M"/>
    <n v="5"/>
  </r>
  <r>
    <x v="12"/>
    <x v="66"/>
    <x v="66"/>
    <n v="67043"/>
    <s v="TORRICELLA SICURA"/>
    <s v="F"/>
    <n v="8"/>
  </r>
  <r>
    <x v="12"/>
    <x v="66"/>
    <x v="66"/>
    <n v="67043"/>
    <s v="TORRICELLA SICURA"/>
    <s v="M"/>
    <n v="4"/>
  </r>
  <r>
    <x v="12"/>
    <x v="66"/>
    <x v="66"/>
    <n v="67044"/>
    <s v="TORTORETO"/>
    <s v="F"/>
    <n v="24"/>
  </r>
  <r>
    <x v="12"/>
    <x v="66"/>
    <x v="66"/>
    <n v="67044"/>
    <s v="TORTORETO"/>
    <s v="M"/>
    <n v="28"/>
  </r>
  <r>
    <x v="12"/>
    <x v="66"/>
    <x v="66"/>
    <n v="67045"/>
    <s v="TOSSICIA"/>
    <s v="F"/>
    <n v="5"/>
  </r>
  <r>
    <x v="12"/>
    <x v="66"/>
    <x v="66"/>
    <n v="67045"/>
    <s v="TOSSICIA"/>
    <s v="M"/>
    <n v="3"/>
  </r>
  <r>
    <x v="12"/>
    <x v="66"/>
    <x v="66"/>
    <n v="67046"/>
    <s v="VALLE CASTELLANA"/>
    <s v="F"/>
    <n v="2"/>
  </r>
  <r>
    <x v="12"/>
    <x v="66"/>
    <x v="66"/>
    <n v="67046"/>
    <s v="VALLE CASTELLANA"/>
    <s v="M"/>
    <n v="1"/>
  </r>
  <r>
    <x v="12"/>
    <x v="67"/>
    <x v="67"/>
    <n v="68001"/>
    <s v="ABBATEGGIO"/>
    <s v="F"/>
    <n v="2"/>
  </r>
  <r>
    <x v="12"/>
    <x v="67"/>
    <x v="67"/>
    <n v="68001"/>
    <s v="ABBATEGGIO"/>
    <s v="M"/>
    <n v="1"/>
  </r>
  <r>
    <x v="12"/>
    <x v="67"/>
    <x v="67"/>
    <n v="68002"/>
    <s v="ALANNO"/>
    <s v="F"/>
    <n v="13"/>
  </r>
  <r>
    <x v="12"/>
    <x v="67"/>
    <x v="67"/>
    <n v="68002"/>
    <s v="ALANNO"/>
    <s v="M"/>
    <n v="10"/>
  </r>
  <r>
    <x v="12"/>
    <x v="67"/>
    <x v="67"/>
    <n v="68003"/>
    <s v="BOLOGNANO"/>
    <s v="F"/>
    <n v="1"/>
  </r>
  <r>
    <x v="12"/>
    <x v="67"/>
    <x v="67"/>
    <n v="68004"/>
    <s v="BRITTOLI"/>
    <s v="M"/>
    <n v="1"/>
  </r>
  <r>
    <x v="12"/>
    <x v="67"/>
    <x v="67"/>
    <n v="68005"/>
    <s v="BUSSI SUL TIRINO"/>
    <s v="F"/>
    <n v="11"/>
  </r>
  <r>
    <x v="12"/>
    <x v="67"/>
    <x v="67"/>
    <n v="68005"/>
    <s v="BUSSI SUL TIRINO"/>
    <s v="M"/>
    <n v="1"/>
  </r>
  <r>
    <x v="12"/>
    <x v="67"/>
    <x v="67"/>
    <n v="68006"/>
    <s v="CAPPELLE SUL TAVO"/>
    <s v="F"/>
    <n v="12"/>
  </r>
  <r>
    <x v="12"/>
    <x v="67"/>
    <x v="67"/>
    <n v="68006"/>
    <s v="CAPPELLE SUL TAVO"/>
    <s v="M"/>
    <n v="13"/>
  </r>
  <r>
    <x v="12"/>
    <x v="67"/>
    <x v="67"/>
    <n v="68007"/>
    <s v="CARAMANICO TERME"/>
    <s v="F"/>
    <n v="6"/>
  </r>
  <r>
    <x v="12"/>
    <x v="67"/>
    <x v="67"/>
    <n v="68007"/>
    <s v="CARAMANICO TERME"/>
    <s v="M"/>
    <n v="1"/>
  </r>
  <r>
    <x v="12"/>
    <x v="67"/>
    <x v="67"/>
    <n v="68008"/>
    <s v="CARPINETO DELLA NORA"/>
    <s v="F"/>
    <n v="1"/>
  </r>
  <r>
    <x v="12"/>
    <x v="67"/>
    <x v="67"/>
    <n v="68009"/>
    <s v="CASTIGLIONE A CASAURIA"/>
    <s v="F"/>
    <n v="1"/>
  </r>
  <r>
    <x v="12"/>
    <x v="67"/>
    <x v="67"/>
    <n v="68009"/>
    <s v="CASTIGLIONE A CASAURIA"/>
    <s v="M"/>
    <n v="1"/>
  </r>
  <r>
    <x v="12"/>
    <x v="67"/>
    <x v="67"/>
    <n v="68010"/>
    <s v="CATIGNANO"/>
    <s v="F"/>
    <n v="2"/>
  </r>
  <r>
    <x v="12"/>
    <x v="67"/>
    <x v="67"/>
    <n v="68010"/>
    <s v="CATIGNANO"/>
    <s v="M"/>
    <n v="5"/>
  </r>
  <r>
    <x v="12"/>
    <x v="67"/>
    <x v="67"/>
    <n v="68011"/>
    <s v="CEPAGATTI"/>
    <s v="F"/>
    <n v="32"/>
  </r>
  <r>
    <x v="12"/>
    <x v="67"/>
    <x v="67"/>
    <n v="68011"/>
    <s v="CEPAGATTI"/>
    <s v="M"/>
    <n v="14"/>
  </r>
  <r>
    <x v="12"/>
    <x v="67"/>
    <x v="67"/>
    <n v="68012"/>
    <s v="CITTA' SANT'ANGELO"/>
    <s v="F"/>
    <n v="30"/>
  </r>
  <r>
    <x v="12"/>
    <x v="67"/>
    <x v="67"/>
    <n v="68012"/>
    <s v="CITTA' SANT'ANGELO"/>
    <s v="M"/>
    <n v="28"/>
  </r>
  <r>
    <x v="12"/>
    <x v="67"/>
    <x v="67"/>
    <n v="68013"/>
    <s v="CIVITAQUANA"/>
    <s v="F"/>
    <n v="1"/>
  </r>
  <r>
    <x v="12"/>
    <x v="67"/>
    <x v="67"/>
    <n v="68013"/>
    <s v="CIVITAQUANA"/>
    <s v="M"/>
    <n v="2"/>
  </r>
  <r>
    <x v="12"/>
    <x v="67"/>
    <x v="67"/>
    <n v="68014"/>
    <s v="CIVITELLA CASANOVA"/>
    <s v="F"/>
    <n v="3"/>
  </r>
  <r>
    <x v="12"/>
    <x v="67"/>
    <x v="67"/>
    <n v="68014"/>
    <s v="CIVITELLA CASANOVA"/>
    <s v="M"/>
    <n v="2"/>
  </r>
  <r>
    <x v="12"/>
    <x v="67"/>
    <x v="67"/>
    <n v="68015"/>
    <s v="COLLECORVINO"/>
    <s v="F"/>
    <n v="19"/>
  </r>
  <r>
    <x v="12"/>
    <x v="67"/>
    <x v="67"/>
    <n v="68015"/>
    <s v="COLLECORVINO"/>
    <s v="M"/>
    <n v="12"/>
  </r>
  <r>
    <x v="12"/>
    <x v="67"/>
    <x v="67"/>
    <n v="68017"/>
    <s v="CUGNOLI"/>
    <s v="F"/>
    <n v="2"/>
  </r>
  <r>
    <x v="12"/>
    <x v="67"/>
    <x v="67"/>
    <n v="68017"/>
    <s v="CUGNOLI"/>
    <s v="M"/>
    <n v="2"/>
  </r>
  <r>
    <x v="12"/>
    <x v="67"/>
    <x v="67"/>
    <n v="68018"/>
    <s v="ELICE"/>
    <s v="F"/>
    <n v="11"/>
  </r>
  <r>
    <x v="12"/>
    <x v="67"/>
    <x v="67"/>
    <n v="68018"/>
    <s v="ELICE"/>
    <s v="M"/>
    <n v="4"/>
  </r>
  <r>
    <x v="12"/>
    <x v="67"/>
    <x v="67"/>
    <n v="68019"/>
    <s v="FARINDOLA"/>
    <s v="F"/>
    <n v="5"/>
  </r>
  <r>
    <x v="12"/>
    <x v="67"/>
    <x v="67"/>
    <n v="68019"/>
    <s v="FARINDOLA"/>
    <s v="M"/>
    <n v="2"/>
  </r>
  <r>
    <x v="12"/>
    <x v="67"/>
    <x v="67"/>
    <n v="68020"/>
    <s v="LETTOMANOPPELLO"/>
    <s v="F"/>
    <n v="6"/>
  </r>
  <r>
    <x v="12"/>
    <x v="67"/>
    <x v="67"/>
    <n v="68020"/>
    <s v="LETTOMANOPPELLO"/>
    <s v="M"/>
    <n v="1"/>
  </r>
  <r>
    <x v="12"/>
    <x v="67"/>
    <x v="67"/>
    <n v="68021"/>
    <s v="LORETO APRUTINO"/>
    <s v="F"/>
    <n v="30"/>
  </r>
  <r>
    <x v="12"/>
    <x v="67"/>
    <x v="67"/>
    <n v="68021"/>
    <s v="LORETO APRUTINO"/>
    <s v="M"/>
    <n v="12"/>
  </r>
  <r>
    <x v="12"/>
    <x v="67"/>
    <x v="67"/>
    <n v="68022"/>
    <s v="MANOPPELLO"/>
    <s v="F"/>
    <n v="17"/>
  </r>
  <r>
    <x v="12"/>
    <x v="67"/>
    <x v="67"/>
    <n v="68022"/>
    <s v="MANOPPELLO"/>
    <s v="M"/>
    <n v="10"/>
  </r>
  <r>
    <x v="12"/>
    <x v="67"/>
    <x v="67"/>
    <n v="68023"/>
    <s v="MONTEBELLO DI BERTONA"/>
    <s v="F"/>
    <n v="2"/>
  </r>
  <r>
    <x v="12"/>
    <x v="67"/>
    <x v="67"/>
    <n v="68023"/>
    <s v="MONTEBELLO DI BERTONA"/>
    <s v="M"/>
    <n v="2"/>
  </r>
  <r>
    <x v="12"/>
    <x v="67"/>
    <x v="67"/>
    <n v="68024"/>
    <s v="MONTESILVANO"/>
    <s v="F"/>
    <n v="163"/>
  </r>
  <r>
    <x v="12"/>
    <x v="67"/>
    <x v="67"/>
    <n v="68024"/>
    <s v="MONTESILVANO"/>
    <s v="M"/>
    <n v="114"/>
  </r>
  <r>
    <x v="12"/>
    <x v="67"/>
    <x v="67"/>
    <n v="68025"/>
    <s v="MOSCUFO"/>
    <s v="F"/>
    <n v="12"/>
  </r>
  <r>
    <x v="12"/>
    <x v="67"/>
    <x v="67"/>
    <n v="68025"/>
    <s v="MOSCUFO"/>
    <s v="M"/>
    <n v="8"/>
  </r>
  <r>
    <x v="12"/>
    <x v="67"/>
    <x v="67"/>
    <n v="68026"/>
    <s v="NOCCIANO"/>
    <s v="F"/>
    <n v="2"/>
  </r>
  <r>
    <x v="12"/>
    <x v="67"/>
    <x v="67"/>
    <n v="68026"/>
    <s v="NOCCIANO"/>
    <s v="M"/>
    <n v="3"/>
  </r>
  <r>
    <x v="12"/>
    <x v="67"/>
    <x v="67"/>
    <n v="68027"/>
    <s v="PENNE"/>
    <s v="F"/>
    <n v="45"/>
  </r>
  <r>
    <x v="12"/>
    <x v="67"/>
    <x v="67"/>
    <n v="68027"/>
    <s v="PENNE"/>
    <s v="M"/>
    <n v="36"/>
  </r>
  <r>
    <x v="12"/>
    <x v="67"/>
    <x v="67"/>
    <n v="68028"/>
    <s v="PESCARA"/>
    <s v="F"/>
    <n v="475"/>
  </r>
  <r>
    <x v="12"/>
    <x v="67"/>
    <x v="67"/>
    <n v="68028"/>
    <s v="PESCARA"/>
    <s v="M"/>
    <n v="360"/>
  </r>
  <r>
    <x v="12"/>
    <x v="67"/>
    <x v="67"/>
    <n v="68029"/>
    <s v="PESCOSANSONESCO"/>
    <s v="F"/>
    <n v="3"/>
  </r>
  <r>
    <x v="12"/>
    <x v="67"/>
    <x v="67"/>
    <n v="68030"/>
    <s v="PIANELLA"/>
    <s v="F"/>
    <n v="24"/>
  </r>
  <r>
    <x v="12"/>
    <x v="67"/>
    <x v="67"/>
    <n v="68030"/>
    <s v="PIANELLA"/>
    <s v="M"/>
    <n v="15"/>
  </r>
  <r>
    <x v="12"/>
    <x v="67"/>
    <x v="67"/>
    <n v="68031"/>
    <s v="PICCIANO"/>
    <s v="F"/>
    <n v="2"/>
  </r>
  <r>
    <x v="12"/>
    <x v="67"/>
    <x v="67"/>
    <n v="68031"/>
    <s v="PICCIANO"/>
    <s v="M"/>
    <n v="4"/>
  </r>
  <r>
    <x v="12"/>
    <x v="67"/>
    <x v="67"/>
    <n v="68032"/>
    <s v="PIETRANICO"/>
    <s v="F"/>
    <n v="2"/>
  </r>
  <r>
    <x v="12"/>
    <x v="67"/>
    <x v="67"/>
    <n v="68032"/>
    <s v="PIETRANICO"/>
    <s v="M"/>
    <n v="2"/>
  </r>
  <r>
    <x v="12"/>
    <x v="67"/>
    <x v="67"/>
    <n v="68033"/>
    <s v="POPOLI"/>
    <s v="F"/>
    <n v="20"/>
  </r>
  <r>
    <x v="12"/>
    <x v="67"/>
    <x v="67"/>
    <n v="68033"/>
    <s v="POPOLI"/>
    <s v="M"/>
    <n v="8"/>
  </r>
  <r>
    <x v="12"/>
    <x v="67"/>
    <x v="67"/>
    <n v="68034"/>
    <s v="ROCCAMORICE"/>
    <s v="F"/>
    <n v="4"/>
  </r>
  <r>
    <x v="12"/>
    <x v="67"/>
    <x v="67"/>
    <n v="68035"/>
    <s v="ROSCIANO"/>
    <s v="F"/>
    <n v="8"/>
  </r>
  <r>
    <x v="12"/>
    <x v="67"/>
    <x v="67"/>
    <n v="68035"/>
    <s v="ROSCIANO"/>
    <s v="M"/>
    <n v="5"/>
  </r>
  <r>
    <x v="12"/>
    <x v="67"/>
    <x v="67"/>
    <n v="68036"/>
    <s v="SALLE"/>
    <s v="F"/>
    <n v="1"/>
  </r>
  <r>
    <x v="12"/>
    <x v="67"/>
    <x v="67"/>
    <n v="68038"/>
    <s v="SAN VALENTINO IN ABRUZZO CITERIORE"/>
    <s v="F"/>
    <n v="6"/>
  </r>
  <r>
    <x v="12"/>
    <x v="67"/>
    <x v="67"/>
    <n v="68038"/>
    <s v="SAN VALENTINO IN ABRUZZO CITERIORE"/>
    <s v="M"/>
    <n v="3"/>
  </r>
  <r>
    <x v="12"/>
    <x v="67"/>
    <x v="67"/>
    <n v="68039"/>
    <s v="SCAFA"/>
    <s v="F"/>
    <n v="12"/>
  </r>
  <r>
    <x v="12"/>
    <x v="67"/>
    <x v="67"/>
    <n v="68039"/>
    <s v="SCAFA"/>
    <s v="M"/>
    <n v="11"/>
  </r>
  <r>
    <x v="12"/>
    <x v="67"/>
    <x v="67"/>
    <n v="68040"/>
    <s v="SERRAMONACESCA"/>
    <s v="F"/>
    <n v="1"/>
  </r>
  <r>
    <x v="12"/>
    <x v="67"/>
    <x v="67"/>
    <n v="68041"/>
    <s v="SPOLTORE"/>
    <s v="F"/>
    <n v="74"/>
  </r>
  <r>
    <x v="12"/>
    <x v="67"/>
    <x v="67"/>
    <n v="68041"/>
    <s v="SPOLTORE"/>
    <s v="M"/>
    <n v="46"/>
  </r>
  <r>
    <x v="12"/>
    <x v="67"/>
    <x v="67"/>
    <n v="68042"/>
    <s v="TOCCO DA CASAURIA"/>
    <s v="F"/>
    <n v="10"/>
  </r>
  <r>
    <x v="12"/>
    <x v="67"/>
    <x v="67"/>
    <n v="68042"/>
    <s v="TOCCO DA CASAURIA"/>
    <s v="M"/>
    <n v="5"/>
  </r>
  <r>
    <x v="12"/>
    <x v="67"/>
    <x v="67"/>
    <n v="68043"/>
    <s v="TORRE DE' PASSERI"/>
    <s v="F"/>
    <n v="9"/>
  </r>
  <r>
    <x v="12"/>
    <x v="67"/>
    <x v="67"/>
    <n v="68043"/>
    <s v="TORRE DE' PASSERI"/>
    <s v="M"/>
    <n v="7"/>
  </r>
  <r>
    <x v="12"/>
    <x v="67"/>
    <x v="67"/>
    <n v="68044"/>
    <s v="TURRIVALIGNANI"/>
    <s v="F"/>
    <n v="4"/>
  </r>
  <r>
    <x v="12"/>
    <x v="67"/>
    <x v="67"/>
    <n v="68046"/>
    <s v="VILLA CELIERA"/>
    <s v="F"/>
    <n v="1"/>
  </r>
  <r>
    <x v="12"/>
    <x v="67"/>
    <x v="67"/>
    <n v="68046"/>
    <s v="VILLA CELIERA"/>
    <s v="M"/>
    <n v="2"/>
  </r>
  <r>
    <x v="12"/>
    <x v="68"/>
    <x v="68"/>
    <n v="69001"/>
    <s v="ALTINO"/>
    <s v="F"/>
    <n v="5"/>
  </r>
  <r>
    <x v="12"/>
    <x v="68"/>
    <x v="68"/>
    <n v="69001"/>
    <s v="ALTINO"/>
    <s v="M"/>
    <n v="8"/>
  </r>
  <r>
    <x v="12"/>
    <x v="68"/>
    <x v="68"/>
    <n v="69002"/>
    <s v="ARCHI"/>
    <s v="F"/>
    <n v="13"/>
  </r>
  <r>
    <x v="12"/>
    <x v="68"/>
    <x v="68"/>
    <n v="69002"/>
    <s v="ARCHI"/>
    <s v="M"/>
    <n v="7"/>
  </r>
  <r>
    <x v="12"/>
    <x v="68"/>
    <x v="68"/>
    <n v="69003"/>
    <s v="ARI"/>
    <s v="F"/>
    <n v="4"/>
  </r>
  <r>
    <x v="12"/>
    <x v="68"/>
    <x v="68"/>
    <n v="69003"/>
    <s v="ARI"/>
    <s v="M"/>
    <n v="4"/>
  </r>
  <r>
    <x v="12"/>
    <x v="68"/>
    <x v="68"/>
    <n v="69004"/>
    <s v="ARIELLI"/>
    <s v="F"/>
    <n v="1"/>
  </r>
  <r>
    <x v="12"/>
    <x v="68"/>
    <x v="68"/>
    <n v="69004"/>
    <s v="ARIELLI"/>
    <s v="M"/>
    <n v="2"/>
  </r>
  <r>
    <x v="12"/>
    <x v="68"/>
    <x v="68"/>
    <n v="69005"/>
    <s v="ATESSA"/>
    <s v="F"/>
    <n v="30"/>
  </r>
  <r>
    <x v="12"/>
    <x v="68"/>
    <x v="68"/>
    <n v="69005"/>
    <s v="ATESSA"/>
    <s v="M"/>
    <n v="21"/>
  </r>
  <r>
    <x v="12"/>
    <x v="68"/>
    <x v="68"/>
    <n v="69006"/>
    <s v="BOMBA"/>
    <s v="F"/>
    <n v="3"/>
  </r>
  <r>
    <x v="12"/>
    <x v="68"/>
    <x v="68"/>
    <n v="69006"/>
    <s v="BOMBA"/>
    <s v="M"/>
    <n v="3"/>
  </r>
  <r>
    <x v="12"/>
    <x v="68"/>
    <x v="68"/>
    <n v="69007"/>
    <s v="BORRELLO"/>
    <s v="F"/>
    <n v="2"/>
  </r>
  <r>
    <x v="12"/>
    <x v="68"/>
    <x v="68"/>
    <n v="69008"/>
    <s v="BUCCHIANICO"/>
    <s v="F"/>
    <n v="15"/>
  </r>
  <r>
    <x v="12"/>
    <x v="68"/>
    <x v="68"/>
    <n v="69008"/>
    <s v="BUCCHIANICO"/>
    <s v="M"/>
    <n v="14"/>
  </r>
  <r>
    <x v="12"/>
    <x v="68"/>
    <x v="68"/>
    <n v="69010"/>
    <s v="CANOSA SANNITA"/>
    <s v="F"/>
    <n v="2"/>
  </r>
  <r>
    <x v="12"/>
    <x v="68"/>
    <x v="68"/>
    <n v="69010"/>
    <s v="CANOSA SANNITA"/>
    <s v="M"/>
    <n v="3"/>
  </r>
  <r>
    <x v="12"/>
    <x v="68"/>
    <x v="68"/>
    <n v="69011"/>
    <s v="CARPINETO SINELLO"/>
    <s v="F"/>
    <n v="1"/>
  </r>
  <r>
    <x v="12"/>
    <x v="68"/>
    <x v="68"/>
    <n v="69011"/>
    <s v="CARPINETO SINELLO"/>
    <s v="M"/>
    <n v="2"/>
  </r>
  <r>
    <x v="12"/>
    <x v="68"/>
    <x v="68"/>
    <n v="69012"/>
    <s v="CARUNCHIO"/>
    <s v="F"/>
    <n v="2"/>
  </r>
  <r>
    <x v="12"/>
    <x v="68"/>
    <x v="68"/>
    <n v="69013"/>
    <s v="CASACANDITELLA"/>
    <s v="F"/>
    <n v="10"/>
  </r>
  <r>
    <x v="12"/>
    <x v="68"/>
    <x v="68"/>
    <n v="69013"/>
    <s v="CASACANDITELLA"/>
    <s v="M"/>
    <n v="4"/>
  </r>
  <r>
    <x v="12"/>
    <x v="68"/>
    <x v="68"/>
    <n v="69014"/>
    <s v="CASALANGUIDA"/>
    <s v="F"/>
    <n v="1"/>
  </r>
  <r>
    <x v="12"/>
    <x v="68"/>
    <x v="68"/>
    <n v="69014"/>
    <s v="CASALANGUIDA"/>
    <s v="M"/>
    <n v="1"/>
  </r>
  <r>
    <x v="12"/>
    <x v="68"/>
    <x v="68"/>
    <n v="69015"/>
    <s v="CASALBORDINO"/>
    <s v="F"/>
    <n v="20"/>
  </r>
  <r>
    <x v="12"/>
    <x v="68"/>
    <x v="68"/>
    <n v="69015"/>
    <s v="CASALBORDINO"/>
    <s v="M"/>
    <n v="12"/>
  </r>
  <r>
    <x v="12"/>
    <x v="68"/>
    <x v="68"/>
    <n v="69016"/>
    <s v="CASALINCONTRADA"/>
    <s v="F"/>
    <n v="17"/>
  </r>
  <r>
    <x v="12"/>
    <x v="68"/>
    <x v="68"/>
    <n v="69016"/>
    <s v="CASALINCONTRADA"/>
    <s v="M"/>
    <n v="9"/>
  </r>
  <r>
    <x v="12"/>
    <x v="68"/>
    <x v="68"/>
    <n v="69017"/>
    <s v="CASOLI"/>
    <s v="F"/>
    <n v="15"/>
  </r>
  <r>
    <x v="12"/>
    <x v="68"/>
    <x v="68"/>
    <n v="69017"/>
    <s v="CASOLI"/>
    <s v="M"/>
    <n v="11"/>
  </r>
  <r>
    <x v="12"/>
    <x v="68"/>
    <x v="68"/>
    <n v="69018"/>
    <s v="CASTEL FRENTANO"/>
    <s v="F"/>
    <n v="14"/>
  </r>
  <r>
    <x v="12"/>
    <x v="68"/>
    <x v="68"/>
    <n v="69018"/>
    <s v="CASTEL FRENTANO"/>
    <s v="M"/>
    <n v="10"/>
  </r>
  <r>
    <x v="12"/>
    <x v="68"/>
    <x v="68"/>
    <n v="69019"/>
    <s v="CASTELGUIDONE"/>
    <s v="F"/>
    <n v="3"/>
  </r>
  <r>
    <x v="12"/>
    <x v="68"/>
    <x v="68"/>
    <n v="69019"/>
    <s v="CASTELGUIDONE"/>
    <s v="M"/>
    <n v="2"/>
  </r>
  <r>
    <x v="12"/>
    <x v="68"/>
    <x v="68"/>
    <n v="69020"/>
    <s v="CASTIGLIONE MESSER MARINO"/>
    <s v="F"/>
    <n v="10"/>
  </r>
  <r>
    <x v="12"/>
    <x v="68"/>
    <x v="68"/>
    <n v="69020"/>
    <s v="CASTIGLIONE MESSER MARINO"/>
    <s v="M"/>
    <n v="8"/>
  </r>
  <r>
    <x v="12"/>
    <x v="68"/>
    <x v="68"/>
    <n v="69021"/>
    <s v="CELENZA SUL TRIGNO"/>
    <s v="F"/>
    <n v="1"/>
  </r>
  <r>
    <x v="12"/>
    <x v="68"/>
    <x v="68"/>
    <n v="69021"/>
    <s v="CELENZA SUL TRIGNO"/>
    <s v="M"/>
    <n v="4"/>
  </r>
  <r>
    <x v="12"/>
    <x v="68"/>
    <x v="68"/>
    <n v="69022"/>
    <s v="CHIETI"/>
    <s v="F"/>
    <n v="216"/>
  </r>
  <r>
    <x v="12"/>
    <x v="68"/>
    <x v="68"/>
    <n v="69022"/>
    <s v="CHIETI"/>
    <s v="M"/>
    <n v="197"/>
  </r>
  <r>
    <x v="12"/>
    <x v="68"/>
    <x v="68"/>
    <n v="69024"/>
    <s v="CIVITELLA MESSER RAIMONDO"/>
    <s v="F"/>
    <n v="3"/>
  </r>
  <r>
    <x v="12"/>
    <x v="68"/>
    <x v="68"/>
    <n v="69024"/>
    <s v="CIVITELLA MESSER RAIMONDO"/>
    <s v="M"/>
    <n v="2"/>
  </r>
  <r>
    <x v="12"/>
    <x v="68"/>
    <x v="68"/>
    <n v="69025"/>
    <s v="COLLEDIMACINE"/>
    <s v="F"/>
    <n v="1"/>
  </r>
  <r>
    <x v="12"/>
    <x v="68"/>
    <x v="68"/>
    <n v="69026"/>
    <s v="COLLEDIMEZZO"/>
    <s v="F"/>
    <n v="2"/>
  </r>
  <r>
    <x v="12"/>
    <x v="68"/>
    <x v="68"/>
    <n v="69026"/>
    <s v="COLLEDIMEZZO"/>
    <s v="M"/>
    <n v="3"/>
  </r>
  <r>
    <x v="12"/>
    <x v="68"/>
    <x v="68"/>
    <n v="69027"/>
    <s v="CRECCHIO"/>
    <s v="F"/>
    <n v="9"/>
  </r>
  <r>
    <x v="12"/>
    <x v="68"/>
    <x v="68"/>
    <n v="69027"/>
    <s v="CRECCHIO"/>
    <s v="M"/>
    <n v="8"/>
  </r>
  <r>
    <x v="12"/>
    <x v="68"/>
    <x v="68"/>
    <n v="69028"/>
    <s v="CUPELLO"/>
    <s v="F"/>
    <n v="11"/>
  </r>
  <r>
    <x v="12"/>
    <x v="68"/>
    <x v="68"/>
    <n v="69028"/>
    <s v="CUPELLO"/>
    <s v="M"/>
    <n v="4"/>
  </r>
  <r>
    <x v="12"/>
    <x v="68"/>
    <x v="68"/>
    <n v="69029"/>
    <s v="DOGLIOLA"/>
    <s v="F"/>
    <n v="1"/>
  </r>
  <r>
    <x v="12"/>
    <x v="68"/>
    <x v="68"/>
    <n v="69030"/>
    <s v="FARA FILIORUM PETRI"/>
    <s v="F"/>
    <n v="5"/>
  </r>
  <r>
    <x v="12"/>
    <x v="68"/>
    <x v="68"/>
    <n v="69030"/>
    <s v="FARA FILIORUM PETRI"/>
    <s v="M"/>
    <n v="4"/>
  </r>
  <r>
    <x v="12"/>
    <x v="68"/>
    <x v="68"/>
    <n v="69031"/>
    <s v="FARA SAN MARTINO"/>
    <s v="F"/>
    <n v="7"/>
  </r>
  <r>
    <x v="12"/>
    <x v="68"/>
    <x v="68"/>
    <n v="69031"/>
    <s v="FARA SAN MARTINO"/>
    <s v="M"/>
    <n v="8"/>
  </r>
  <r>
    <x v="12"/>
    <x v="68"/>
    <x v="68"/>
    <n v="69032"/>
    <s v="FILETTO"/>
    <s v="F"/>
    <n v="1"/>
  </r>
  <r>
    <x v="12"/>
    <x v="68"/>
    <x v="68"/>
    <n v="69033"/>
    <s v="FOSSACESIA"/>
    <s v="F"/>
    <n v="16"/>
  </r>
  <r>
    <x v="12"/>
    <x v="68"/>
    <x v="68"/>
    <n v="69033"/>
    <s v="FOSSACESIA"/>
    <s v="M"/>
    <n v="9"/>
  </r>
  <r>
    <x v="12"/>
    <x v="68"/>
    <x v="68"/>
    <n v="69034"/>
    <s v="FRAINE"/>
    <s v="M"/>
    <n v="1"/>
  </r>
  <r>
    <x v="12"/>
    <x v="68"/>
    <x v="68"/>
    <n v="69035"/>
    <s v="FRANCAVILLA AL MARE"/>
    <s v="F"/>
    <n v="108"/>
  </r>
  <r>
    <x v="12"/>
    <x v="68"/>
    <x v="68"/>
    <n v="69035"/>
    <s v="FRANCAVILLA AL MARE"/>
    <s v="M"/>
    <n v="73"/>
  </r>
  <r>
    <x v="12"/>
    <x v="68"/>
    <x v="68"/>
    <n v="69036"/>
    <s v="FRESAGRANDINARIA"/>
    <s v="F"/>
    <n v="3"/>
  </r>
  <r>
    <x v="12"/>
    <x v="68"/>
    <x v="68"/>
    <n v="69036"/>
    <s v="FRESAGRANDINARIA"/>
    <s v="M"/>
    <n v="4"/>
  </r>
  <r>
    <x v="12"/>
    <x v="68"/>
    <x v="68"/>
    <n v="69037"/>
    <s v="FRISA"/>
    <s v="F"/>
    <n v="9"/>
  </r>
  <r>
    <x v="12"/>
    <x v="68"/>
    <x v="68"/>
    <n v="69037"/>
    <s v="FRISA"/>
    <s v="M"/>
    <n v="1"/>
  </r>
  <r>
    <x v="12"/>
    <x v="68"/>
    <x v="68"/>
    <n v="69038"/>
    <s v="FURCI"/>
    <s v="F"/>
    <n v="6"/>
  </r>
  <r>
    <x v="12"/>
    <x v="68"/>
    <x v="68"/>
    <n v="69038"/>
    <s v="FURCI"/>
    <s v="M"/>
    <n v="4"/>
  </r>
  <r>
    <x v="12"/>
    <x v="68"/>
    <x v="68"/>
    <n v="69039"/>
    <s v="GAMBERALE"/>
    <s v="F"/>
    <n v="1"/>
  </r>
  <r>
    <x v="12"/>
    <x v="68"/>
    <x v="68"/>
    <n v="69039"/>
    <s v="GAMBERALE"/>
    <s v="M"/>
    <n v="1"/>
  </r>
  <r>
    <x v="12"/>
    <x v="68"/>
    <x v="68"/>
    <n v="69040"/>
    <s v="GESSOPALENA"/>
    <s v="F"/>
    <n v="7"/>
  </r>
  <r>
    <x v="12"/>
    <x v="68"/>
    <x v="68"/>
    <n v="69040"/>
    <s v="GESSOPALENA"/>
    <s v="M"/>
    <n v="5"/>
  </r>
  <r>
    <x v="12"/>
    <x v="68"/>
    <x v="68"/>
    <n v="69041"/>
    <s v="GISSI"/>
    <s v="F"/>
    <n v="12"/>
  </r>
  <r>
    <x v="12"/>
    <x v="68"/>
    <x v="68"/>
    <n v="69041"/>
    <s v="GISSI"/>
    <s v="M"/>
    <n v="11"/>
  </r>
  <r>
    <x v="12"/>
    <x v="68"/>
    <x v="68"/>
    <n v="69042"/>
    <s v="GIULIANO TEATINO"/>
    <s v="F"/>
    <n v="5"/>
  </r>
  <r>
    <x v="12"/>
    <x v="68"/>
    <x v="68"/>
    <n v="69042"/>
    <s v="GIULIANO TEATINO"/>
    <s v="M"/>
    <n v="2"/>
  </r>
  <r>
    <x v="12"/>
    <x v="68"/>
    <x v="68"/>
    <n v="69043"/>
    <s v="GUARDIAGRELE"/>
    <s v="F"/>
    <n v="34"/>
  </r>
  <r>
    <x v="12"/>
    <x v="68"/>
    <x v="68"/>
    <n v="69043"/>
    <s v="GUARDIAGRELE"/>
    <s v="M"/>
    <n v="17"/>
  </r>
  <r>
    <x v="12"/>
    <x v="68"/>
    <x v="68"/>
    <n v="69044"/>
    <s v="GUILMI"/>
    <s v="F"/>
    <n v="1"/>
  </r>
  <r>
    <x v="12"/>
    <x v="68"/>
    <x v="68"/>
    <n v="69045"/>
    <s v="LAMA DEI PELIGNI"/>
    <s v="F"/>
    <n v="2"/>
  </r>
  <r>
    <x v="12"/>
    <x v="68"/>
    <x v="68"/>
    <n v="69045"/>
    <s v="LAMA DEI PELIGNI"/>
    <s v="M"/>
    <n v="6"/>
  </r>
  <r>
    <x v="12"/>
    <x v="68"/>
    <x v="68"/>
    <n v="69046"/>
    <s v="LANCIANO"/>
    <s v="F"/>
    <n v="142"/>
  </r>
  <r>
    <x v="12"/>
    <x v="68"/>
    <x v="68"/>
    <n v="69046"/>
    <s v="LANCIANO"/>
    <s v="M"/>
    <n v="93"/>
  </r>
  <r>
    <x v="12"/>
    <x v="68"/>
    <x v="68"/>
    <n v="69047"/>
    <s v="LENTELLA"/>
    <s v="F"/>
    <n v="2"/>
  </r>
  <r>
    <x v="12"/>
    <x v="68"/>
    <x v="68"/>
    <n v="69047"/>
    <s v="LENTELLA"/>
    <s v="M"/>
    <n v="2"/>
  </r>
  <r>
    <x v="12"/>
    <x v="68"/>
    <x v="68"/>
    <n v="69048"/>
    <s v="LETTOPALENA"/>
    <s v="M"/>
    <n v="1"/>
  </r>
  <r>
    <x v="12"/>
    <x v="68"/>
    <x v="68"/>
    <n v="69049"/>
    <s v="LISCIA"/>
    <s v="F"/>
    <n v="1"/>
  </r>
  <r>
    <x v="12"/>
    <x v="68"/>
    <x v="68"/>
    <n v="69050"/>
    <s v="MIGLIANICO"/>
    <s v="F"/>
    <n v="14"/>
  </r>
  <r>
    <x v="12"/>
    <x v="68"/>
    <x v="68"/>
    <n v="69050"/>
    <s v="MIGLIANICO"/>
    <s v="M"/>
    <n v="12"/>
  </r>
  <r>
    <x v="12"/>
    <x v="68"/>
    <x v="68"/>
    <n v="69051"/>
    <s v="MONTAZZOLI"/>
    <s v="F"/>
    <n v="1"/>
  </r>
  <r>
    <x v="12"/>
    <x v="68"/>
    <x v="68"/>
    <n v="69051"/>
    <s v="MONTAZZOLI"/>
    <s v="M"/>
    <n v="1"/>
  </r>
  <r>
    <x v="12"/>
    <x v="68"/>
    <x v="68"/>
    <n v="69054"/>
    <s v="MONTENERODOMO"/>
    <s v="F"/>
    <n v="5"/>
  </r>
  <r>
    <x v="12"/>
    <x v="68"/>
    <x v="68"/>
    <n v="69055"/>
    <s v="MONTEODORISIO"/>
    <s v="F"/>
    <n v="2"/>
  </r>
  <r>
    <x v="12"/>
    <x v="68"/>
    <x v="68"/>
    <n v="69055"/>
    <s v="MONTEODORISIO"/>
    <s v="M"/>
    <n v="6"/>
  </r>
  <r>
    <x v="12"/>
    <x v="68"/>
    <x v="68"/>
    <n v="69056"/>
    <s v="MOZZAGROGNA"/>
    <s v="F"/>
    <n v="2"/>
  </r>
  <r>
    <x v="12"/>
    <x v="68"/>
    <x v="68"/>
    <n v="69056"/>
    <s v="MOZZAGROGNA"/>
    <s v="M"/>
    <n v="4"/>
  </r>
  <r>
    <x v="12"/>
    <x v="68"/>
    <x v="68"/>
    <n v="69057"/>
    <s v="ORSOGNA"/>
    <s v="F"/>
    <n v="9"/>
  </r>
  <r>
    <x v="12"/>
    <x v="68"/>
    <x v="68"/>
    <n v="69057"/>
    <s v="ORSOGNA"/>
    <s v="M"/>
    <n v="9"/>
  </r>
  <r>
    <x v="12"/>
    <x v="68"/>
    <x v="68"/>
    <n v="69058"/>
    <s v="ORTONA"/>
    <s v="F"/>
    <n v="83"/>
  </r>
  <r>
    <x v="12"/>
    <x v="68"/>
    <x v="68"/>
    <n v="69058"/>
    <s v="ORTONA"/>
    <s v="M"/>
    <n v="60"/>
  </r>
  <r>
    <x v="12"/>
    <x v="68"/>
    <x v="68"/>
    <n v="69059"/>
    <s v="PAGLIETA"/>
    <s v="F"/>
    <n v="13"/>
  </r>
  <r>
    <x v="12"/>
    <x v="68"/>
    <x v="68"/>
    <n v="69059"/>
    <s v="PAGLIETA"/>
    <s v="M"/>
    <n v="10"/>
  </r>
  <r>
    <x v="12"/>
    <x v="68"/>
    <x v="68"/>
    <n v="69060"/>
    <s v="PALENA"/>
    <s v="F"/>
    <n v="8"/>
  </r>
  <r>
    <x v="12"/>
    <x v="68"/>
    <x v="68"/>
    <n v="69060"/>
    <s v="PALENA"/>
    <s v="M"/>
    <n v="2"/>
  </r>
  <r>
    <x v="12"/>
    <x v="68"/>
    <x v="68"/>
    <n v="69061"/>
    <s v="PALMOLI"/>
    <s v="F"/>
    <n v="1"/>
  </r>
  <r>
    <x v="12"/>
    <x v="68"/>
    <x v="68"/>
    <n v="69062"/>
    <s v="PALOMBARO"/>
    <s v="F"/>
    <n v="5"/>
  </r>
  <r>
    <x v="12"/>
    <x v="68"/>
    <x v="68"/>
    <n v="69062"/>
    <s v="PALOMBARO"/>
    <s v="M"/>
    <n v="1"/>
  </r>
  <r>
    <x v="12"/>
    <x v="68"/>
    <x v="68"/>
    <n v="69064"/>
    <s v="PENNAPIEDIMONTE"/>
    <s v="F"/>
    <n v="1"/>
  </r>
  <r>
    <x v="12"/>
    <x v="68"/>
    <x v="68"/>
    <n v="69064"/>
    <s v="PENNAPIEDIMONTE"/>
    <s v="M"/>
    <n v="1"/>
  </r>
  <r>
    <x v="12"/>
    <x v="68"/>
    <x v="68"/>
    <n v="69065"/>
    <s v="PERANO"/>
    <s v="F"/>
    <n v="8"/>
  </r>
  <r>
    <x v="12"/>
    <x v="68"/>
    <x v="68"/>
    <n v="69065"/>
    <s v="PERANO"/>
    <s v="M"/>
    <n v="4"/>
  </r>
  <r>
    <x v="12"/>
    <x v="68"/>
    <x v="68"/>
    <n v="69103"/>
    <s v="PIETRAFERRAZZANA"/>
    <s v="F"/>
    <n v="1"/>
  </r>
  <r>
    <x v="12"/>
    <x v="68"/>
    <x v="68"/>
    <n v="69066"/>
    <s v="PIZZOFERRATO"/>
    <s v="F"/>
    <n v="1"/>
  </r>
  <r>
    <x v="12"/>
    <x v="68"/>
    <x v="68"/>
    <n v="69066"/>
    <s v="PIZZOFERRATO"/>
    <s v="M"/>
    <n v="1"/>
  </r>
  <r>
    <x v="12"/>
    <x v="68"/>
    <x v="68"/>
    <n v="69067"/>
    <s v="POGGIOFIORITO"/>
    <s v="F"/>
    <n v="2"/>
  </r>
  <r>
    <x v="12"/>
    <x v="68"/>
    <x v="68"/>
    <n v="69067"/>
    <s v="POGGIOFIORITO"/>
    <s v="M"/>
    <n v="3"/>
  </r>
  <r>
    <x v="12"/>
    <x v="68"/>
    <x v="68"/>
    <n v="69068"/>
    <s v="POLLUTRI"/>
    <s v="F"/>
    <n v="6"/>
  </r>
  <r>
    <x v="12"/>
    <x v="68"/>
    <x v="68"/>
    <n v="69068"/>
    <s v="POLLUTRI"/>
    <s v="M"/>
    <n v="1"/>
  </r>
  <r>
    <x v="12"/>
    <x v="68"/>
    <x v="68"/>
    <n v="69069"/>
    <s v="PRETORO"/>
    <s v="F"/>
    <n v="5"/>
  </r>
  <r>
    <x v="12"/>
    <x v="68"/>
    <x v="68"/>
    <n v="69069"/>
    <s v="PRETORO"/>
    <s v="M"/>
    <n v="2"/>
  </r>
  <r>
    <x v="12"/>
    <x v="68"/>
    <x v="68"/>
    <n v="69070"/>
    <s v="QUADRI"/>
    <s v="F"/>
    <n v="4"/>
  </r>
  <r>
    <x v="12"/>
    <x v="68"/>
    <x v="68"/>
    <n v="69070"/>
    <s v="QUADRI"/>
    <s v="M"/>
    <n v="2"/>
  </r>
  <r>
    <x v="12"/>
    <x v="68"/>
    <x v="68"/>
    <n v="69071"/>
    <s v="RAPINO"/>
    <s v="F"/>
    <n v="5"/>
  </r>
  <r>
    <x v="12"/>
    <x v="68"/>
    <x v="68"/>
    <n v="69071"/>
    <s v="RAPINO"/>
    <s v="M"/>
    <n v="1"/>
  </r>
  <r>
    <x v="12"/>
    <x v="68"/>
    <x v="68"/>
    <n v="69072"/>
    <s v="RIPA TEATINA"/>
    <s v="F"/>
    <n v="12"/>
  </r>
  <r>
    <x v="12"/>
    <x v="68"/>
    <x v="68"/>
    <n v="69072"/>
    <s v="RIPA TEATINA"/>
    <s v="M"/>
    <n v="6"/>
  </r>
  <r>
    <x v="12"/>
    <x v="68"/>
    <x v="68"/>
    <n v="69074"/>
    <s v="ROCCA SAN GIOVANNI"/>
    <s v="F"/>
    <n v="7"/>
  </r>
  <r>
    <x v="12"/>
    <x v="68"/>
    <x v="68"/>
    <n v="69074"/>
    <s v="ROCCA SAN GIOVANNI"/>
    <s v="M"/>
    <n v="4"/>
  </r>
  <r>
    <x v="12"/>
    <x v="68"/>
    <x v="68"/>
    <n v="69073"/>
    <s v="ROCCAMONTEPIANO"/>
    <s v="F"/>
    <n v="8"/>
  </r>
  <r>
    <x v="12"/>
    <x v="68"/>
    <x v="68"/>
    <n v="69073"/>
    <s v="ROCCAMONTEPIANO"/>
    <s v="M"/>
    <n v="3"/>
  </r>
  <r>
    <x v="12"/>
    <x v="68"/>
    <x v="68"/>
    <n v="69075"/>
    <s v="ROCCASCALEGNA"/>
    <s v="F"/>
    <n v="2"/>
  </r>
  <r>
    <x v="12"/>
    <x v="68"/>
    <x v="68"/>
    <n v="69075"/>
    <s v="ROCCASCALEGNA"/>
    <s v="M"/>
    <n v="3"/>
  </r>
  <r>
    <x v="12"/>
    <x v="68"/>
    <x v="68"/>
    <n v="69076"/>
    <s v="ROCCASPINALVETI"/>
    <s v="F"/>
    <n v="1"/>
  </r>
  <r>
    <x v="12"/>
    <x v="68"/>
    <x v="68"/>
    <n v="69076"/>
    <s v="ROCCASPINALVETI"/>
    <s v="M"/>
    <n v="1"/>
  </r>
  <r>
    <x v="12"/>
    <x v="68"/>
    <x v="68"/>
    <n v="69078"/>
    <s v="ROSELLO"/>
    <s v="M"/>
    <n v="2"/>
  </r>
  <r>
    <x v="12"/>
    <x v="68"/>
    <x v="68"/>
    <n v="69079"/>
    <s v="SAN BUONO"/>
    <s v="F"/>
    <n v="5"/>
  </r>
  <r>
    <x v="12"/>
    <x v="68"/>
    <x v="68"/>
    <n v="69080"/>
    <s v="SAN GIOVANNI LIPIONI"/>
    <s v="F"/>
    <n v="2"/>
  </r>
  <r>
    <x v="12"/>
    <x v="68"/>
    <x v="68"/>
    <n v="69080"/>
    <s v="SAN GIOVANNI LIPIONI"/>
    <s v="M"/>
    <n v="2"/>
  </r>
  <r>
    <x v="12"/>
    <x v="68"/>
    <x v="68"/>
    <n v="69081"/>
    <s v="SAN GIOVANNI TEATINO"/>
    <s v="F"/>
    <n v="38"/>
  </r>
  <r>
    <x v="12"/>
    <x v="68"/>
    <x v="68"/>
    <n v="69081"/>
    <s v="SAN GIOVANNI TEATINO"/>
    <s v="M"/>
    <n v="20"/>
  </r>
  <r>
    <x v="12"/>
    <x v="68"/>
    <x v="68"/>
    <n v="69082"/>
    <s v="SAN MARTINO SULLA MARRUCINA"/>
    <s v="F"/>
    <n v="4"/>
  </r>
  <r>
    <x v="12"/>
    <x v="68"/>
    <x v="68"/>
    <n v="69082"/>
    <s v="SAN MARTINO SULLA MARRUCINA"/>
    <s v="M"/>
    <n v="1"/>
  </r>
  <r>
    <x v="12"/>
    <x v="68"/>
    <x v="68"/>
    <n v="69083"/>
    <s v="SAN SALVO"/>
    <s v="F"/>
    <n v="61"/>
  </r>
  <r>
    <x v="12"/>
    <x v="68"/>
    <x v="68"/>
    <n v="69083"/>
    <s v="SAN SALVO"/>
    <s v="M"/>
    <n v="32"/>
  </r>
  <r>
    <x v="12"/>
    <x v="68"/>
    <x v="68"/>
    <n v="69086"/>
    <s v="SAN VITO CHIETINO"/>
    <s v="F"/>
    <n v="18"/>
  </r>
  <r>
    <x v="12"/>
    <x v="68"/>
    <x v="68"/>
    <n v="69086"/>
    <s v="SAN VITO CHIETINO"/>
    <s v="M"/>
    <n v="7"/>
  </r>
  <r>
    <x v="12"/>
    <x v="68"/>
    <x v="68"/>
    <n v="69084"/>
    <s v="SANTA MARIA IMBARO"/>
    <s v="F"/>
    <n v="1"/>
  </r>
  <r>
    <x v="12"/>
    <x v="68"/>
    <x v="68"/>
    <n v="69084"/>
    <s v="SANTA MARIA IMBARO"/>
    <s v="M"/>
    <n v="7"/>
  </r>
  <r>
    <x v="12"/>
    <x v="68"/>
    <x v="68"/>
    <n v="69085"/>
    <s v="SANT'EUSANIO DEL SANGRO"/>
    <s v="F"/>
    <n v="9"/>
  </r>
  <r>
    <x v="12"/>
    <x v="68"/>
    <x v="68"/>
    <n v="69085"/>
    <s v="SANT'EUSANIO DEL SANGRO"/>
    <s v="M"/>
    <n v="5"/>
  </r>
  <r>
    <x v="12"/>
    <x v="68"/>
    <x v="68"/>
    <n v="69087"/>
    <s v="SCERNI"/>
    <s v="F"/>
    <n v="10"/>
  </r>
  <r>
    <x v="12"/>
    <x v="68"/>
    <x v="68"/>
    <n v="69087"/>
    <s v="SCERNI"/>
    <s v="M"/>
    <n v="5"/>
  </r>
  <r>
    <x v="12"/>
    <x v="68"/>
    <x v="68"/>
    <n v="69088"/>
    <s v="SCHIAVI DI ABRUZZO"/>
    <s v="F"/>
    <n v="2"/>
  </r>
  <r>
    <x v="12"/>
    <x v="68"/>
    <x v="68"/>
    <n v="69088"/>
    <s v="SCHIAVI DI ABRUZZO"/>
    <s v="M"/>
    <n v="1"/>
  </r>
  <r>
    <x v="12"/>
    <x v="68"/>
    <x v="68"/>
    <n v="69089"/>
    <s v="TARANTA PELIGNA"/>
    <s v="F"/>
    <n v="2"/>
  </r>
  <r>
    <x v="12"/>
    <x v="68"/>
    <x v="68"/>
    <n v="69090"/>
    <s v="TOLLO"/>
    <s v="F"/>
    <n v="12"/>
  </r>
  <r>
    <x v="12"/>
    <x v="68"/>
    <x v="68"/>
    <n v="69090"/>
    <s v="TOLLO"/>
    <s v="M"/>
    <n v="7"/>
  </r>
  <r>
    <x v="12"/>
    <x v="68"/>
    <x v="68"/>
    <n v="69091"/>
    <s v="TORINO DI SANGRO"/>
    <s v="F"/>
    <n v="17"/>
  </r>
  <r>
    <x v="12"/>
    <x v="68"/>
    <x v="68"/>
    <n v="69091"/>
    <s v="TORINO DI SANGRO"/>
    <s v="M"/>
    <n v="5"/>
  </r>
  <r>
    <x v="12"/>
    <x v="68"/>
    <x v="68"/>
    <n v="69092"/>
    <s v="TORNARECCIO"/>
    <s v="F"/>
    <n v="10"/>
  </r>
  <r>
    <x v="12"/>
    <x v="68"/>
    <x v="68"/>
    <n v="69093"/>
    <s v="TORREBRUNA"/>
    <s v="F"/>
    <n v="1"/>
  </r>
  <r>
    <x v="12"/>
    <x v="68"/>
    <x v="68"/>
    <n v="69093"/>
    <s v="TORREBRUNA"/>
    <s v="M"/>
    <n v="4"/>
  </r>
  <r>
    <x v="12"/>
    <x v="68"/>
    <x v="68"/>
    <n v="69094"/>
    <s v="TORREVECCHIA TEATINA"/>
    <s v="F"/>
    <n v="10"/>
  </r>
  <r>
    <x v="12"/>
    <x v="68"/>
    <x v="68"/>
    <n v="69094"/>
    <s v="TORREVECCHIA TEATINA"/>
    <s v="M"/>
    <n v="6"/>
  </r>
  <r>
    <x v="12"/>
    <x v="68"/>
    <x v="68"/>
    <n v="69095"/>
    <s v="TORRICELLA PELIGNA"/>
    <s v="F"/>
    <n v="5"/>
  </r>
  <r>
    <x v="12"/>
    <x v="68"/>
    <x v="68"/>
    <n v="69095"/>
    <s v="TORRICELLA PELIGNA"/>
    <s v="M"/>
    <n v="2"/>
  </r>
  <r>
    <x v="12"/>
    <x v="68"/>
    <x v="68"/>
    <n v="69096"/>
    <s v="TREGLIO"/>
    <s v="F"/>
    <n v="9"/>
  </r>
  <r>
    <x v="12"/>
    <x v="68"/>
    <x v="68"/>
    <n v="69096"/>
    <s v="TREGLIO"/>
    <s v="M"/>
    <n v="4"/>
  </r>
  <r>
    <x v="12"/>
    <x v="68"/>
    <x v="68"/>
    <n v="69097"/>
    <s v="TUFILLO"/>
    <s v="F"/>
    <n v="4"/>
  </r>
  <r>
    <x v="12"/>
    <x v="68"/>
    <x v="68"/>
    <n v="69097"/>
    <s v="TUFILLO"/>
    <s v="M"/>
    <n v="1"/>
  </r>
  <r>
    <x v="12"/>
    <x v="68"/>
    <x v="68"/>
    <n v="69098"/>
    <s v="VACRI"/>
    <s v="F"/>
    <n v="6"/>
  </r>
  <r>
    <x v="12"/>
    <x v="68"/>
    <x v="68"/>
    <n v="69098"/>
    <s v="VACRI"/>
    <s v="M"/>
    <n v="3"/>
  </r>
  <r>
    <x v="12"/>
    <x v="68"/>
    <x v="68"/>
    <n v="69099"/>
    <s v="VASTO"/>
    <s v="F"/>
    <n v="157"/>
  </r>
  <r>
    <x v="12"/>
    <x v="68"/>
    <x v="68"/>
    <n v="69099"/>
    <s v="VASTO"/>
    <s v="M"/>
    <n v="105"/>
  </r>
  <r>
    <x v="12"/>
    <x v="68"/>
    <x v="68"/>
    <n v="69102"/>
    <s v="VILLA SANTA MARIA"/>
    <s v="F"/>
    <n v="2"/>
  </r>
  <r>
    <x v="12"/>
    <x v="68"/>
    <x v="68"/>
    <n v="69102"/>
    <s v="VILLA SANTA MARIA"/>
    <s v="M"/>
    <n v="2"/>
  </r>
  <r>
    <x v="12"/>
    <x v="68"/>
    <x v="68"/>
    <n v="69100"/>
    <s v="VILLALFONSINA"/>
    <s v="F"/>
    <n v="3"/>
  </r>
  <r>
    <x v="12"/>
    <x v="68"/>
    <x v="68"/>
    <n v="69100"/>
    <s v="VILLALFONSINA"/>
    <s v="M"/>
    <n v="3"/>
  </r>
  <r>
    <x v="12"/>
    <x v="68"/>
    <x v="68"/>
    <n v="69101"/>
    <s v="VILLAMAGNA"/>
    <s v="F"/>
    <n v="8"/>
  </r>
  <r>
    <x v="12"/>
    <x v="68"/>
    <x v="68"/>
    <n v="69101"/>
    <s v="VILLAMAGNA"/>
    <s v="M"/>
    <n v="2"/>
  </r>
  <r>
    <x v="12"/>
    <x v="69"/>
    <x v="69"/>
    <n v="70002"/>
    <s v="BARANELLO"/>
    <s v="F"/>
    <n v="14"/>
  </r>
  <r>
    <x v="12"/>
    <x v="69"/>
    <x v="69"/>
    <n v="70002"/>
    <s v="BARANELLO"/>
    <s v="M"/>
    <n v="5"/>
  </r>
  <r>
    <x v="12"/>
    <x v="69"/>
    <x v="69"/>
    <n v="70003"/>
    <s v="BOJANO"/>
    <s v="F"/>
    <n v="49"/>
  </r>
  <r>
    <x v="12"/>
    <x v="69"/>
    <x v="69"/>
    <n v="70003"/>
    <s v="BOJANO"/>
    <s v="M"/>
    <n v="36"/>
  </r>
  <r>
    <x v="12"/>
    <x v="69"/>
    <x v="69"/>
    <n v="70004"/>
    <s v="BONEFRO"/>
    <s v="F"/>
    <n v="7"/>
  </r>
  <r>
    <x v="12"/>
    <x v="69"/>
    <x v="69"/>
    <n v="70004"/>
    <s v="BONEFRO"/>
    <s v="M"/>
    <n v="3"/>
  </r>
  <r>
    <x v="12"/>
    <x v="69"/>
    <x v="69"/>
    <n v="70005"/>
    <s v="BUSSO"/>
    <s v="F"/>
    <n v="8"/>
  </r>
  <r>
    <x v="12"/>
    <x v="69"/>
    <x v="69"/>
    <n v="70005"/>
    <s v="BUSSO"/>
    <s v="M"/>
    <n v="6"/>
  </r>
  <r>
    <x v="12"/>
    <x v="69"/>
    <x v="69"/>
    <n v="70006"/>
    <s v="CAMPOBASSO"/>
    <s v="F"/>
    <n v="298"/>
  </r>
  <r>
    <x v="12"/>
    <x v="69"/>
    <x v="69"/>
    <n v="70006"/>
    <s v="CAMPOBASSO"/>
    <s v="M"/>
    <n v="209"/>
  </r>
  <r>
    <x v="12"/>
    <x v="69"/>
    <x v="69"/>
    <n v="70007"/>
    <s v="CAMPOCHIARO"/>
    <s v="F"/>
    <n v="6"/>
  </r>
  <r>
    <x v="12"/>
    <x v="69"/>
    <x v="69"/>
    <n v="70007"/>
    <s v="CAMPOCHIARO"/>
    <s v="M"/>
    <n v="2"/>
  </r>
  <r>
    <x v="12"/>
    <x v="69"/>
    <x v="69"/>
    <n v="70008"/>
    <s v="CAMPODIPIETRA"/>
    <s v="F"/>
    <n v="15"/>
  </r>
  <r>
    <x v="12"/>
    <x v="69"/>
    <x v="69"/>
    <n v="70008"/>
    <s v="CAMPODIPIETRA"/>
    <s v="M"/>
    <n v="5"/>
  </r>
  <r>
    <x v="12"/>
    <x v="69"/>
    <x v="69"/>
    <n v="70009"/>
    <s v="CAMPOLIETO"/>
    <s v="F"/>
    <n v="2"/>
  </r>
  <r>
    <x v="12"/>
    <x v="69"/>
    <x v="69"/>
    <n v="70009"/>
    <s v="CAMPOLIETO"/>
    <s v="M"/>
    <n v="1"/>
  </r>
  <r>
    <x v="12"/>
    <x v="69"/>
    <x v="69"/>
    <n v="70010"/>
    <s v="CAMPOMARINO"/>
    <s v="F"/>
    <n v="33"/>
  </r>
  <r>
    <x v="12"/>
    <x v="69"/>
    <x v="69"/>
    <n v="70010"/>
    <s v="CAMPOMARINO"/>
    <s v="M"/>
    <n v="14"/>
  </r>
  <r>
    <x v="12"/>
    <x v="69"/>
    <x v="69"/>
    <n v="70011"/>
    <s v="CASACALENDA"/>
    <s v="F"/>
    <n v="13"/>
  </r>
  <r>
    <x v="12"/>
    <x v="69"/>
    <x v="69"/>
    <n v="70011"/>
    <s v="CASACALENDA"/>
    <s v="M"/>
    <n v="2"/>
  </r>
  <r>
    <x v="12"/>
    <x v="69"/>
    <x v="69"/>
    <n v="70012"/>
    <s v="CASALCIPRANO"/>
    <s v="F"/>
    <n v="4"/>
  </r>
  <r>
    <x v="12"/>
    <x v="69"/>
    <x v="69"/>
    <n v="70012"/>
    <s v="CASALCIPRANO"/>
    <s v="M"/>
    <n v="1"/>
  </r>
  <r>
    <x v="12"/>
    <x v="69"/>
    <x v="69"/>
    <n v="70013"/>
    <s v="CASTELBOTTACCIO"/>
    <s v="F"/>
    <n v="1"/>
  </r>
  <r>
    <x v="12"/>
    <x v="69"/>
    <x v="69"/>
    <n v="70014"/>
    <s v="CASTELLINO DEL BIFERNO"/>
    <s v="F"/>
    <n v="1"/>
  </r>
  <r>
    <x v="12"/>
    <x v="69"/>
    <x v="69"/>
    <n v="70014"/>
    <s v="CASTELLINO DEL BIFERNO"/>
    <s v="M"/>
    <n v="1"/>
  </r>
  <r>
    <x v="12"/>
    <x v="69"/>
    <x v="69"/>
    <n v="70015"/>
    <s v="CASTELMAURO"/>
    <s v="F"/>
    <n v="9"/>
  </r>
  <r>
    <x v="12"/>
    <x v="69"/>
    <x v="69"/>
    <n v="70015"/>
    <s v="CASTELMAURO"/>
    <s v="M"/>
    <n v="6"/>
  </r>
  <r>
    <x v="12"/>
    <x v="69"/>
    <x v="69"/>
    <n v="70016"/>
    <s v="CASTROPIGNANO"/>
    <s v="F"/>
    <n v="6"/>
  </r>
  <r>
    <x v="12"/>
    <x v="69"/>
    <x v="69"/>
    <n v="70016"/>
    <s v="CASTROPIGNANO"/>
    <s v="M"/>
    <n v="2"/>
  </r>
  <r>
    <x v="12"/>
    <x v="69"/>
    <x v="69"/>
    <n v="70017"/>
    <s v="CERCEMAGGIORE"/>
    <s v="F"/>
    <n v="19"/>
  </r>
  <r>
    <x v="12"/>
    <x v="69"/>
    <x v="69"/>
    <n v="70017"/>
    <s v="CERCEMAGGIORE"/>
    <s v="M"/>
    <n v="6"/>
  </r>
  <r>
    <x v="12"/>
    <x v="69"/>
    <x v="69"/>
    <n v="70018"/>
    <s v="CERCEPICCOLA"/>
    <s v="F"/>
    <n v="1"/>
  </r>
  <r>
    <x v="12"/>
    <x v="69"/>
    <x v="69"/>
    <n v="70019"/>
    <s v="CIVITACAMPOMARANO"/>
    <s v="F"/>
    <n v="1"/>
  </r>
  <r>
    <x v="12"/>
    <x v="69"/>
    <x v="69"/>
    <n v="70020"/>
    <s v="COLLE D'ANCHISE"/>
    <s v="F"/>
    <n v="6"/>
  </r>
  <r>
    <x v="12"/>
    <x v="69"/>
    <x v="69"/>
    <n v="70020"/>
    <s v="COLLE D'ANCHISE"/>
    <s v="M"/>
    <n v="2"/>
  </r>
  <r>
    <x v="12"/>
    <x v="69"/>
    <x v="69"/>
    <n v="70021"/>
    <s v="COLLETORTO"/>
    <s v="F"/>
    <n v="11"/>
  </r>
  <r>
    <x v="12"/>
    <x v="69"/>
    <x v="69"/>
    <n v="70021"/>
    <s v="COLLETORTO"/>
    <s v="M"/>
    <n v="5"/>
  </r>
  <r>
    <x v="12"/>
    <x v="69"/>
    <x v="69"/>
    <n v="70022"/>
    <s v="DURONIA"/>
    <s v="F"/>
    <n v="1"/>
  </r>
  <r>
    <x v="12"/>
    <x v="69"/>
    <x v="69"/>
    <n v="70023"/>
    <s v="FERRAZZANO"/>
    <s v="F"/>
    <n v="22"/>
  </r>
  <r>
    <x v="12"/>
    <x v="69"/>
    <x v="69"/>
    <n v="70023"/>
    <s v="FERRAZZANO"/>
    <s v="M"/>
    <n v="17"/>
  </r>
  <r>
    <x v="12"/>
    <x v="69"/>
    <x v="69"/>
    <n v="70024"/>
    <s v="FOSSALTO"/>
    <s v="F"/>
    <n v="11"/>
  </r>
  <r>
    <x v="12"/>
    <x v="69"/>
    <x v="69"/>
    <n v="70024"/>
    <s v="FOSSALTO"/>
    <s v="M"/>
    <n v="2"/>
  </r>
  <r>
    <x v="12"/>
    <x v="69"/>
    <x v="69"/>
    <n v="70025"/>
    <s v="GAMBATESA"/>
    <s v="F"/>
    <n v="6"/>
  </r>
  <r>
    <x v="12"/>
    <x v="69"/>
    <x v="69"/>
    <n v="70025"/>
    <s v="GAMBATESA"/>
    <s v="M"/>
    <n v="5"/>
  </r>
  <r>
    <x v="12"/>
    <x v="69"/>
    <x v="69"/>
    <n v="70026"/>
    <s v="GILDONE"/>
    <s v="F"/>
    <n v="2"/>
  </r>
  <r>
    <x v="12"/>
    <x v="69"/>
    <x v="69"/>
    <n v="70026"/>
    <s v="GILDONE"/>
    <s v="M"/>
    <n v="1"/>
  </r>
  <r>
    <x v="12"/>
    <x v="69"/>
    <x v="69"/>
    <n v="70027"/>
    <s v="GUARDIALFIERA"/>
    <s v="F"/>
    <n v="4"/>
  </r>
  <r>
    <x v="12"/>
    <x v="69"/>
    <x v="69"/>
    <n v="70027"/>
    <s v="GUARDIALFIERA"/>
    <s v="M"/>
    <n v="1"/>
  </r>
  <r>
    <x v="12"/>
    <x v="69"/>
    <x v="69"/>
    <n v="70028"/>
    <s v="GUARDIAREGIA"/>
    <s v="F"/>
    <n v="5"/>
  </r>
  <r>
    <x v="12"/>
    <x v="69"/>
    <x v="69"/>
    <n v="70029"/>
    <s v="GUGLIONESI"/>
    <s v="F"/>
    <n v="24"/>
  </r>
  <r>
    <x v="12"/>
    <x v="69"/>
    <x v="69"/>
    <n v="70029"/>
    <s v="GUGLIONESI"/>
    <s v="M"/>
    <n v="10"/>
  </r>
  <r>
    <x v="12"/>
    <x v="69"/>
    <x v="69"/>
    <n v="70030"/>
    <s v="JELSI"/>
    <s v="F"/>
    <n v="7"/>
  </r>
  <r>
    <x v="12"/>
    <x v="69"/>
    <x v="69"/>
    <n v="70030"/>
    <s v="JELSI"/>
    <s v="M"/>
    <n v="3"/>
  </r>
  <r>
    <x v="12"/>
    <x v="69"/>
    <x v="69"/>
    <n v="70031"/>
    <s v="LARINO"/>
    <s v="F"/>
    <n v="35"/>
  </r>
  <r>
    <x v="12"/>
    <x v="69"/>
    <x v="69"/>
    <n v="70031"/>
    <s v="LARINO"/>
    <s v="M"/>
    <n v="29"/>
  </r>
  <r>
    <x v="12"/>
    <x v="69"/>
    <x v="69"/>
    <n v="70032"/>
    <s v="LIMOSANO"/>
    <s v="F"/>
    <n v="5"/>
  </r>
  <r>
    <x v="12"/>
    <x v="69"/>
    <x v="69"/>
    <n v="70032"/>
    <s v="LIMOSANO"/>
    <s v="M"/>
    <n v="2"/>
  </r>
  <r>
    <x v="12"/>
    <x v="69"/>
    <x v="69"/>
    <n v="70033"/>
    <s v="LUCITO"/>
    <s v="F"/>
    <n v="3"/>
  </r>
  <r>
    <x v="12"/>
    <x v="69"/>
    <x v="69"/>
    <n v="70033"/>
    <s v="LUCITO"/>
    <s v="M"/>
    <n v="1"/>
  </r>
  <r>
    <x v="12"/>
    <x v="69"/>
    <x v="69"/>
    <n v="70034"/>
    <s v="LUPARA"/>
    <s v="M"/>
    <n v="1"/>
  </r>
  <r>
    <x v="12"/>
    <x v="69"/>
    <x v="69"/>
    <n v="70035"/>
    <s v="MACCHIA VALFORTORE"/>
    <s v="F"/>
    <n v="2"/>
  </r>
  <r>
    <x v="12"/>
    <x v="69"/>
    <x v="69"/>
    <n v="70035"/>
    <s v="MACCHIA VALFORTORE"/>
    <s v="M"/>
    <n v="2"/>
  </r>
  <r>
    <x v="12"/>
    <x v="69"/>
    <x v="69"/>
    <n v="70036"/>
    <s v="MAFALDA"/>
    <s v="F"/>
    <n v="3"/>
  </r>
  <r>
    <x v="12"/>
    <x v="69"/>
    <x v="69"/>
    <n v="70036"/>
    <s v="MAFALDA"/>
    <s v="M"/>
    <n v="2"/>
  </r>
  <r>
    <x v="12"/>
    <x v="69"/>
    <x v="69"/>
    <n v="70037"/>
    <s v="MATRICE"/>
    <s v="F"/>
    <n v="6"/>
  </r>
  <r>
    <x v="12"/>
    <x v="69"/>
    <x v="69"/>
    <n v="70037"/>
    <s v="MATRICE"/>
    <s v="M"/>
    <n v="2"/>
  </r>
  <r>
    <x v="12"/>
    <x v="69"/>
    <x v="69"/>
    <n v="70038"/>
    <s v="MIRABELLO SANNITICO"/>
    <s v="F"/>
    <n v="16"/>
  </r>
  <r>
    <x v="12"/>
    <x v="69"/>
    <x v="69"/>
    <n v="70038"/>
    <s v="MIRABELLO SANNITICO"/>
    <s v="M"/>
    <n v="7"/>
  </r>
  <r>
    <x v="12"/>
    <x v="69"/>
    <x v="69"/>
    <n v="70040"/>
    <s v="MONACILIONI"/>
    <s v="F"/>
    <n v="1"/>
  </r>
  <r>
    <x v="12"/>
    <x v="69"/>
    <x v="69"/>
    <n v="70041"/>
    <s v="MONTAGANO"/>
    <s v="F"/>
    <n v="6"/>
  </r>
  <r>
    <x v="12"/>
    <x v="69"/>
    <x v="69"/>
    <n v="70041"/>
    <s v="MONTAGANO"/>
    <s v="M"/>
    <n v="5"/>
  </r>
  <r>
    <x v="12"/>
    <x v="69"/>
    <x v="69"/>
    <n v="70042"/>
    <s v="MONTECILFONE"/>
    <s v="F"/>
    <n v="5"/>
  </r>
  <r>
    <x v="12"/>
    <x v="69"/>
    <x v="69"/>
    <n v="70042"/>
    <s v="MONTECILFONE"/>
    <s v="M"/>
    <n v="3"/>
  </r>
  <r>
    <x v="12"/>
    <x v="69"/>
    <x v="69"/>
    <n v="70043"/>
    <s v="MONTEFALCONE NEL SANNIO"/>
    <s v="F"/>
    <n v="3"/>
  </r>
  <r>
    <x v="12"/>
    <x v="69"/>
    <x v="69"/>
    <n v="70043"/>
    <s v="MONTEFALCONE NEL SANNIO"/>
    <s v="M"/>
    <n v="2"/>
  </r>
  <r>
    <x v="12"/>
    <x v="69"/>
    <x v="69"/>
    <n v="70044"/>
    <s v="MONTELONGO"/>
    <s v="F"/>
    <n v="2"/>
  </r>
  <r>
    <x v="12"/>
    <x v="69"/>
    <x v="69"/>
    <n v="70045"/>
    <s v="MONTEMITRO"/>
    <s v="F"/>
    <n v="2"/>
  </r>
  <r>
    <x v="12"/>
    <x v="69"/>
    <x v="69"/>
    <n v="70045"/>
    <s v="MONTEMITRO"/>
    <s v="M"/>
    <n v="1"/>
  </r>
  <r>
    <x v="12"/>
    <x v="69"/>
    <x v="69"/>
    <n v="70046"/>
    <s v="MONTENERO DI BISACCIA"/>
    <s v="F"/>
    <n v="20"/>
  </r>
  <r>
    <x v="12"/>
    <x v="69"/>
    <x v="69"/>
    <n v="70046"/>
    <s v="MONTENERO DI BISACCIA"/>
    <s v="M"/>
    <n v="9"/>
  </r>
  <r>
    <x v="12"/>
    <x v="69"/>
    <x v="69"/>
    <n v="70047"/>
    <s v="MONTORIO NEI FRENTANI"/>
    <s v="F"/>
    <n v="2"/>
  </r>
  <r>
    <x v="12"/>
    <x v="69"/>
    <x v="69"/>
    <n v="70047"/>
    <s v="MONTORIO NEI FRENTANI"/>
    <s v="M"/>
    <n v="1"/>
  </r>
  <r>
    <x v="12"/>
    <x v="69"/>
    <x v="69"/>
    <n v="70048"/>
    <s v="MORRONE DEL SANNIO"/>
    <s v="F"/>
    <n v="3"/>
  </r>
  <r>
    <x v="12"/>
    <x v="69"/>
    <x v="69"/>
    <n v="70048"/>
    <s v="MORRONE DEL SANNIO"/>
    <s v="M"/>
    <n v="2"/>
  </r>
  <r>
    <x v="12"/>
    <x v="69"/>
    <x v="69"/>
    <n v="70049"/>
    <s v="ORATINO"/>
    <s v="F"/>
    <n v="5"/>
  </r>
  <r>
    <x v="12"/>
    <x v="69"/>
    <x v="69"/>
    <n v="70049"/>
    <s v="ORATINO"/>
    <s v="M"/>
    <n v="9"/>
  </r>
  <r>
    <x v="12"/>
    <x v="69"/>
    <x v="69"/>
    <n v="70050"/>
    <s v="PALATA"/>
    <s v="F"/>
    <n v="7"/>
  </r>
  <r>
    <x v="12"/>
    <x v="69"/>
    <x v="69"/>
    <n v="70051"/>
    <s v="PETACCIATO"/>
    <s v="F"/>
    <n v="13"/>
  </r>
  <r>
    <x v="12"/>
    <x v="69"/>
    <x v="69"/>
    <n v="70051"/>
    <s v="PETACCIATO"/>
    <s v="M"/>
    <n v="6"/>
  </r>
  <r>
    <x v="12"/>
    <x v="69"/>
    <x v="69"/>
    <n v="70052"/>
    <s v="PETRELLA TIFERNINA"/>
    <s v="F"/>
    <n v="8"/>
  </r>
  <r>
    <x v="12"/>
    <x v="69"/>
    <x v="69"/>
    <n v="70052"/>
    <s v="PETRELLA TIFERNINA"/>
    <s v="M"/>
    <n v="2"/>
  </r>
  <r>
    <x v="12"/>
    <x v="69"/>
    <x v="69"/>
    <n v="70053"/>
    <s v="PIETRACATELLA"/>
    <s v="F"/>
    <n v="11"/>
  </r>
  <r>
    <x v="12"/>
    <x v="69"/>
    <x v="69"/>
    <n v="70053"/>
    <s v="PIETRACATELLA"/>
    <s v="M"/>
    <n v="1"/>
  </r>
  <r>
    <x v="12"/>
    <x v="69"/>
    <x v="69"/>
    <n v="70055"/>
    <s v="PORTOCANNONE"/>
    <s v="F"/>
    <n v="7"/>
  </r>
  <r>
    <x v="12"/>
    <x v="69"/>
    <x v="69"/>
    <n v="70055"/>
    <s v="PORTOCANNONE"/>
    <s v="M"/>
    <n v="5"/>
  </r>
  <r>
    <x v="12"/>
    <x v="69"/>
    <x v="69"/>
    <n v="70056"/>
    <s v="PROVVIDENTI"/>
    <s v="M"/>
    <n v="2"/>
  </r>
  <r>
    <x v="12"/>
    <x v="69"/>
    <x v="69"/>
    <n v="70057"/>
    <s v="RICCIA"/>
    <s v="F"/>
    <n v="20"/>
  </r>
  <r>
    <x v="12"/>
    <x v="69"/>
    <x v="69"/>
    <n v="70057"/>
    <s v="RICCIA"/>
    <s v="M"/>
    <n v="25"/>
  </r>
  <r>
    <x v="12"/>
    <x v="69"/>
    <x v="69"/>
    <n v="70058"/>
    <s v="RIPABOTTONI"/>
    <s v="F"/>
    <n v="2"/>
  </r>
  <r>
    <x v="12"/>
    <x v="69"/>
    <x v="69"/>
    <n v="70058"/>
    <s v="RIPABOTTONI"/>
    <s v="M"/>
    <n v="1"/>
  </r>
  <r>
    <x v="12"/>
    <x v="69"/>
    <x v="69"/>
    <n v="70059"/>
    <s v="RIPALIMOSANI"/>
    <s v="F"/>
    <n v="21"/>
  </r>
  <r>
    <x v="12"/>
    <x v="69"/>
    <x v="69"/>
    <n v="70059"/>
    <s v="RIPALIMOSANI"/>
    <s v="M"/>
    <n v="6"/>
  </r>
  <r>
    <x v="12"/>
    <x v="69"/>
    <x v="69"/>
    <n v="70060"/>
    <s v="ROCCAVIVARA"/>
    <s v="F"/>
    <n v="4"/>
  </r>
  <r>
    <x v="12"/>
    <x v="69"/>
    <x v="69"/>
    <n v="70060"/>
    <s v="ROCCAVIVARA"/>
    <s v="M"/>
    <n v="2"/>
  </r>
  <r>
    <x v="12"/>
    <x v="69"/>
    <x v="69"/>
    <n v="70061"/>
    <s v="ROTELLO"/>
    <s v="F"/>
    <n v="4"/>
  </r>
  <r>
    <x v="12"/>
    <x v="69"/>
    <x v="69"/>
    <n v="70061"/>
    <s v="ROTELLO"/>
    <s v="M"/>
    <n v="2"/>
  </r>
  <r>
    <x v="12"/>
    <x v="69"/>
    <x v="69"/>
    <n v="70062"/>
    <s v="SALCITO"/>
    <s v="F"/>
    <n v="2"/>
  </r>
  <r>
    <x v="12"/>
    <x v="69"/>
    <x v="69"/>
    <n v="70062"/>
    <s v="SALCITO"/>
    <s v="M"/>
    <n v="2"/>
  </r>
  <r>
    <x v="12"/>
    <x v="69"/>
    <x v="69"/>
    <n v="70063"/>
    <s v="SAN BIASE"/>
    <s v="F"/>
    <n v="1"/>
  </r>
  <r>
    <x v="12"/>
    <x v="69"/>
    <x v="69"/>
    <n v="70064"/>
    <s v="SAN FELICE DEL MOLISE"/>
    <s v="F"/>
    <n v="4"/>
  </r>
  <r>
    <x v="12"/>
    <x v="69"/>
    <x v="69"/>
    <n v="70064"/>
    <s v="SAN FELICE DEL MOLISE"/>
    <s v="M"/>
    <n v="1"/>
  </r>
  <r>
    <x v="12"/>
    <x v="69"/>
    <x v="69"/>
    <n v="70065"/>
    <s v="SAN GIACOMO DEGLI SCHIAVONI"/>
    <s v="F"/>
    <n v="4"/>
  </r>
  <r>
    <x v="12"/>
    <x v="69"/>
    <x v="69"/>
    <n v="70065"/>
    <s v="SAN GIACOMO DEGLI SCHIAVONI"/>
    <s v="M"/>
    <n v="3"/>
  </r>
  <r>
    <x v="12"/>
    <x v="69"/>
    <x v="69"/>
    <n v="70066"/>
    <s v="SAN GIOVANNI IN GALDO"/>
    <s v="F"/>
    <n v="1"/>
  </r>
  <r>
    <x v="12"/>
    <x v="69"/>
    <x v="69"/>
    <n v="70066"/>
    <s v="SAN GIOVANNI IN GALDO"/>
    <s v="M"/>
    <n v="1"/>
  </r>
  <r>
    <x v="12"/>
    <x v="69"/>
    <x v="69"/>
    <n v="70067"/>
    <s v="SAN GIULIANO DEL SANNIO"/>
    <s v="F"/>
    <n v="4"/>
  </r>
  <r>
    <x v="12"/>
    <x v="69"/>
    <x v="69"/>
    <n v="70067"/>
    <s v="SAN GIULIANO DEL SANNIO"/>
    <s v="M"/>
    <n v="1"/>
  </r>
  <r>
    <x v="12"/>
    <x v="69"/>
    <x v="69"/>
    <n v="70068"/>
    <s v="SAN GIULIANO DI PUGLIA"/>
    <s v="F"/>
    <n v="6"/>
  </r>
  <r>
    <x v="12"/>
    <x v="69"/>
    <x v="69"/>
    <n v="70068"/>
    <s v="SAN GIULIANO DI PUGLIA"/>
    <s v="M"/>
    <n v="4"/>
  </r>
  <r>
    <x v="12"/>
    <x v="69"/>
    <x v="69"/>
    <n v="70069"/>
    <s v="SAN MARTINO IN PENSILIS"/>
    <s v="F"/>
    <n v="19"/>
  </r>
  <r>
    <x v="12"/>
    <x v="69"/>
    <x v="69"/>
    <n v="70069"/>
    <s v="SAN MARTINO IN PENSILIS"/>
    <s v="M"/>
    <n v="8"/>
  </r>
  <r>
    <x v="12"/>
    <x v="69"/>
    <x v="69"/>
    <n v="70070"/>
    <s v="SAN MASSIMO"/>
    <s v="F"/>
    <n v="3"/>
  </r>
  <r>
    <x v="12"/>
    <x v="69"/>
    <x v="69"/>
    <n v="70070"/>
    <s v="SAN MASSIMO"/>
    <s v="M"/>
    <n v="2"/>
  </r>
  <r>
    <x v="12"/>
    <x v="69"/>
    <x v="69"/>
    <n v="70071"/>
    <s v="SAN POLO MATESE"/>
    <s v="F"/>
    <n v="1"/>
  </r>
  <r>
    <x v="12"/>
    <x v="69"/>
    <x v="69"/>
    <n v="70071"/>
    <s v="SAN POLO MATESE"/>
    <s v="M"/>
    <n v="2"/>
  </r>
  <r>
    <x v="12"/>
    <x v="69"/>
    <x v="69"/>
    <n v="70072"/>
    <s v="SANTA CROCE DI MAGLIANO"/>
    <s v="F"/>
    <n v="16"/>
  </r>
  <r>
    <x v="12"/>
    <x v="69"/>
    <x v="69"/>
    <n v="70072"/>
    <s v="SANTA CROCE DI MAGLIANO"/>
    <s v="M"/>
    <n v="10"/>
  </r>
  <r>
    <x v="12"/>
    <x v="69"/>
    <x v="69"/>
    <n v="70073"/>
    <s v="SANT'ANGELO LIMOSANO"/>
    <s v="M"/>
    <n v="3"/>
  </r>
  <r>
    <x v="12"/>
    <x v="69"/>
    <x v="69"/>
    <n v="70074"/>
    <s v="SANT'ELIA A PIANISI"/>
    <s v="F"/>
    <n v="6"/>
  </r>
  <r>
    <x v="12"/>
    <x v="69"/>
    <x v="69"/>
    <n v="70074"/>
    <s v="SANT'ELIA A PIANISI"/>
    <s v="M"/>
    <n v="3"/>
  </r>
  <r>
    <x v="12"/>
    <x v="69"/>
    <x v="69"/>
    <n v="70075"/>
    <s v="SEPINO"/>
    <s v="F"/>
    <n v="10"/>
  </r>
  <r>
    <x v="12"/>
    <x v="69"/>
    <x v="69"/>
    <n v="70075"/>
    <s v="SEPINO"/>
    <s v="M"/>
    <n v="1"/>
  </r>
  <r>
    <x v="12"/>
    <x v="69"/>
    <x v="69"/>
    <n v="70076"/>
    <s v="SPINETE"/>
    <s v="F"/>
    <n v="15"/>
  </r>
  <r>
    <x v="12"/>
    <x v="69"/>
    <x v="69"/>
    <n v="70076"/>
    <s v="SPINETE"/>
    <s v="M"/>
    <n v="1"/>
  </r>
  <r>
    <x v="12"/>
    <x v="69"/>
    <x v="69"/>
    <n v="70077"/>
    <s v="TAVENNA"/>
    <s v="F"/>
    <n v="4"/>
  </r>
  <r>
    <x v="12"/>
    <x v="69"/>
    <x v="69"/>
    <n v="70077"/>
    <s v="TAVENNA"/>
    <s v="M"/>
    <n v="1"/>
  </r>
  <r>
    <x v="12"/>
    <x v="69"/>
    <x v="69"/>
    <n v="70078"/>
    <s v="TERMOLI"/>
    <s v="F"/>
    <n v="147"/>
  </r>
  <r>
    <x v="12"/>
    <x v="69"/>
    <x v="69"/>
    <n v="70078"/>
    <s v="TERMOLI"/>
    <s v="M"/>
    <n v="100"/>
  </r>
  <r>
    <x v="12"/>
    <x v="69"/>
    <x v="69"/>
    <n v="70079"/>
    <s v="TORELLA DEL SANNIO"/>
    <s v="F"/>
    <n v="4"/>
  </r>
  <r>
    <x v="12"/>
    <x v="69"/>
    <x v="69"/>
    <n v="70080"/>
    <s v="TORO"/>
    <s v="F"/>
    <n v="10"/>
  </r>
  <r>
    <x v="12"/>
    <x v="69"/>
    <x v="69"/>
    <n v="70080"/>
    <s v="TORO"/>
    <s v="M"/>
    <n v="3"/>
  </r>
  <r>
    <x v="12"/>
    <x v="69"/>
    <x v="69"/>
    <n v="70081"/>
    <s v="TRIVENTO"/>
    <s v="F"/>
    <n v="19"/>
  </r>
  <r>
    <x v="12"/>
    <x v="69"/>
    <x v="69"/>
    <n v="70081"/>
    <s v="TRIVENTO"/>
    <s v="M"/>
    <n v="11"/>
  </r>
  <r>
    <x v="12"/>
    <x v="69"/>
    <x v="69"/>
    <n v="70082"/>
    <s v="TUFARA"/>
    <s v="F"/>
    <n v="3"/>
  </r>
  <r>
    <x v="12"/>
    <x v="69"/>
    <x v="69"/>
    <n v="70082"/>
    <s v="TUFARA"/>
    <s v="M"/>
    <n v="3"/>
  </r>
  <r>
    <x v="12"/>
    <x v="69"/>
    <x v="69"/>
    <n v="70083"/>
    <s v="URURI"/>
    <s v="F"/>
    <n v="9"/>
  </r>
  <r>
    <x v="12"/>
    <x v="69"/>
    <x v="69"/>
    <n v="70083"/>
    <s v="URURI"/>
    <s v="M"/>
    <n v="7"/>
  </r>
  <r>
    <x v="12"/>
    <x v="69"/>
    <x v="69"/>
    <n v="70084"/>
    <s v="VINCHIATURO"/>
    <s v="F"/>
    <n v="12"/>
  </r>
  <r>
    <x v="12"/>
    <x v="69"/>
    <x v="69"/>
    <n v="70084"/>
    <s v="VINCHIATURO"/>
    <s v="M"/>
    <n v="11"/>
  </r>
  <r>
    <x v="12"/>
    <x v="70"/>
    <x v="70"/>
    <n v="71001"/>
    <s v="ACCADIA"/>
    <s v="F"/>
    <n v="10"/>
  </r>
  <r>
    <x v="12"/>
    <x v="70"/>
    <x v="70"/>
    <n v="71001"/>
    <s v="ACCADIA"/>
    <s v="M"/>
    <n v="4"/>
  </r>
  <r>
    <x v="12"/>
    <x v="70"/>
    <x v="70"/>
    <n v="71002"/>
    <s v="ALBERONA"/>
    <s v="F"/>
    <n v="4"/>
  </r>
  <r>
    <x v="12"/>
    <x v="70"/>
    <x v="70"/>
    <n v="71002"/>
    <s v="ALBERONA"/>
    <s v="M"/>
    <n v="3"/>
  </r>
  <r>
    <x v="12"/>
    <x v="70"/>
    <x v="70"/>
    <n v="71003"/>
    <s v="ANZANO DI PUGLIA"/>
    <s v="F"/>
    <n v="3"/>
  </r>
  <r>
    <x v="12"/>
    <x v="70"/>
    <x v="70"/>
    <n v="71003"/>
    <s v="ANZANO DI PUGLIA"/>
    <s v="M"/>
    <n v="2"/>
  </r>
  <r>
    <x v="12"/>
    <x v="70"/>
    <x v="70"/>
    <n v="71004"/>
    <s v="APRICENA"/>
    <s v="F"/>
    <n v="48"/>
  </r>
  <r>
    <x v="12"/>
    <x v="70"/>
    <x v="70"/>
    <n v="71004"/>
    <s v="APRICENA"/>
    <s v="M"/>
    <n v="23"/>
  </r>
  <r>
    <x v="12"/>
    <x v="70"/>
    <x v="70"/>
    <n v="71005"/>
    <s v="ASCOLI SATRIANO"/>
    <s v="F"/>
    <n v="18"/>
  </r>
  <r>
    <x v="12"/>
    <x v="70"/>
    <x v="70"/>
    <n v="71005"/>
    <s v="ASCOLI SATRIANO"/>
    <s v="M"/>
    <n v="16"/>
  </r>
  <r>
    <x v="12"/>
    <x v="70"/>
    <x v="70"/>
    <n v="71006"/>
    <s v="BICCARI"/>
    <s v="F"/>
    <n v="18"/>
  </r>
  <r>
    <x v="12"/>
    <x v="70"/>
    <x v="70"/>
    <n v="71006"/>
    <s v="BICCARI"/>
    <s v="M"/>
    <n v="5"/>
  </r>
  <r>
    <x v="12"/>
    <x v="70"/>
    <x v="70"/>
    <n v="71007"/>
    <s v="BOVINO"/>
    <s v="F"/>
    <n v="16"/>
  </r>
  <r>
    <x v="12"/>
    <x v="70"/>
    <x v="70"/>
    <n v="71007"/>
    <s v="BOVINO"/>
    <s v="M"/>
    <n v="10"/>
  </r>
  <r>
    <x v="12"/>
    <x v="70"/>
    <x v="70"/>
    <n v="71008"/>
    <s v="CAGNANO VARANO"/>
    <s v="F"/>
    <n v="24"/>
  </r>
  <r>
    <x v="12"/>
    <x v="70"/>
    <x v="70"/>
    <n v="71008"/>
    <s v="CAGNANO VARANO"/>
    <s v="M"/>
    <n v="17"/>
  </r>
  <r>
    <x v="12"/>
    <x v="70"/>
    <x v="70"/>
    <n v="71009"/>
    <s v="CANDELA"/>
    <s v="F"/>
    <n v="12"/>
  </r>
  <r>
    <x v="12"/>
    <x v="70"/>
    <x v="70"/>
    <n v="71009"/>
    <s v="CANDELA"/>
    <s v="M"/>
    <n v="4"/>
  </r>
  <r>
    <x v="12"/>
    <x v="70"/>
    <x v="70"/>
    <n v="71010"/>
    <s v="CARAPELLE"/>
    <s v="F"/>
    <n v="15"/>
  </r>
  <r>
    <x v="12"/>
    <x v="70"/>
    <x v="70"/>
    <n v="71010"/>
    <s v="CARAPELLE"/>
    <s v="M"/>
    <n v="6"/>
  </r>
  <r>
    <x v="12"/>
    <x v="70"/>
    <x v="70"/>
    <n v="71011"/>
    <s v="CARLANTINO"/>
    <s v="F"/>
    <n v="4"/>
  </r>
  <r>
    <x v="12"/>
    <x v="70"/>
    <x v="70"/>
    <n v="71011"/>
    <s v="CARLANTINO"/>
    <s v="M"/>
    <n v="2"/>
  </r>
  <r>
    <x v="12"/>
    <x v="70"/>
    <x v="70"/>
    <n v="71012"/>
    <s v="CARPINO"/>
    <s v="F"/>
    <n v="7"/>
  </r>
  <r>
    <x v="12"/>
    <x v="70"/>
    <x v="70"/>
    <n v="71012"/>
    <s v="CARPINO"/>
    <s v="M"/>
    <n v="3"/>
  </r>
  <r>
    <x v="12"/>
    <x v="70"/>
    <x v="70"/>
    <n v="71013"/>
    <s v="CASALNUOVO MONTEROTARO"/>
    <s v="F"/>
    <n v="8"/>
  </r>
  <r>
    <x v="12"/>
    <x v="70"/>
    <x v="70"/>
    <n v="71013"/>
    <s v="CASALNUOVO MONTEROTARO"/>
    <s v="M"/>
    <n v="3"/>
  </r>
  <r>
    <x v="12"/>
    <x v="70"/>
    <x v="70"/>
    <n v="71014"/>
    <s v="CASALVECCHIO DI PUGLIA"/>
    <s v="F"/>
    <n v="4"/>
  </r>
  <r>
    <x v="12"/>
    <x v="70"/>
    <x v="70"/>
    <n v="71014"/>
    <s v="CASALVECCHIO DI PUGLIA"/>
    <s v="M"/>
    <n v="5"/>
  </r>
  <r>
    <x v="12"/>
    <x v="70"/>
    <x v="70"/>
    <n v="71015"/>
    <s v="CASTELLUCCIO DEI SAURI"/>
    <s v="F"/>
    <n v="5"/>
  </r>
  <r>
    <x v="12"/>
    <x v="70"/>
    <x v="70"/>
    <n v="71015"/>
    <s v="CASTELLUCCIO DEI SAURI"/>
    <s v="M"/>
    <n v="2"/>
  </r>
  <r>
    <x v="12"/>
    <x v="70"/>
    <x v="70"/>
    <n v="71016"/>
    <s v="CASTELLUCCIO VALMAGGIORE"/>
    <s v="F"/>
    <n v="5"/>
  </r>
  <r>
    <x v="12"/>
    <x v="70"/>
    <x v="70"/>
    <n v="71016"/>
    <s v="CASTELLUCCIO VALMAGGIORE"/>
    <s v="M"/>
    <n v="1"/>
  </r>
  <r>
    <x v="12"/>
    <x v="70"/>
    <x v="70"/>
    <n v="71017"/>
    <s v="CASTELNUOVO DELLA DAUNIA"/>
    <s v="F"/>
    <n v="4"/>
  </r>
  <r>
    <x v="12"/>
    <x v="70"/>
    <x v="70"/>
    <n v="71017"/>
    <s v="CASTELNUOVO DELLA DAUNIA"/>
    <s v="M"/>
    <n v="1"/>
  </r>
  <r>
    <x v="12"/>
    <x v="70"/>
    <x v="70"/>
    <n v="71018"/>
    <s v="CELENZA VALFORTORE"/>
    <s v="F"/>
    <n v="8"/>
  </r>
  <r>
    <x v="12"/>
    <x v="70"/>
    <x v="70"/>
    <n v="71018"/>
    <s v="CELENZA VALFORTORE"/>
    <s v="M"/>
    <n v="1"/>
  </r>
  <r>
    <x v="12"/>
    <x v="70"/>
    <x v="70"/>
    <n v="71019"/>
    <s v="CELLE DI SAN VITO"/>
    <s v="F"/>
    <n v="1"/>
  </r>
  <r>
    <x v="12"/>
    <x v="70"/>
    <x v="70"/>
    <n v="71019"/>
    <s v="CELLE DI SAN VITO"/>
    <s v="M"/>
    <n v="1"/>
  </r>
  <r>
    <x v="12"/>
    <x v="70"/>
    <x v="70"/>
    <n v="71020"/>
    <s v="CERIGNOLA"/>
    <s v="F"/>
    <n v="150"/>
  </r>
  <r>
    <x v="12"/>
    <x v="70"/>
    <x v="70"/>
    <n v="71020"/>
    <s v="CERIGNOLA"/>
    <s v="M"/>
    <n v="97"/>
  </r>
  <r>
    <x v="12"/>
    <x v="70"/>
    <x v="70"/>
    <n v="71021"/>
    <s v="CHIEUTI"/>
    <s v="F"/>
    <n v="4"/>
  </r>
  <r>
    <x v="12"/>
    <x v="70"/>
    <x v="70"/>
    <n v="71022"/>
    <s v="DELICETO"/>
    <s v="F"/>
    <n v="18"/>
  </r>
  <r>
    <x v="12"/>
    <x v="70"/>
    <x v="70"/>
    <n v="71022"/>
    <s v="DELICETO"/>
    <s v="M"/>
    <n v="5"/>
  </r>
  <r>
    <x v="12"/>
    <x v="70"/>
    <x v="70"/>
    <n v="71023"/>
    <s v="FAETO"/>
    <s v="F"/>
    <n v="1"/>
  </r>
  <r>
    <x v="12"/>
    <x v="70"/>
    <x v="70"/>
    <n v="71023"/>
    <s v="FAETO"/>
    <s v="M"/>
    <n v="1"/>
  </r>
  <r>
    <x v="12"/>
    <x v="70"/>
    <x v="70"/>
    <n v="71024"/>
    <s v="FOGGIA"/>
    <s v="F"/>
    <n v="619"/>
  </r>
  <r>
    <x v="12"/>
    <x v="70"/>
    <x v="70"/>
    <n v="71024"/>
    <s v="FOGGIA"/>
    <s v="M"/>
    <n v="402"/>
  </r>
  <r>
    <x v="12"/>
    <x v="70"/>
    <x v="70"/>
    <n v="71025"/>
    <s v="ISCHITELLA"/>
    <s v="F"/>
    <n v="15"/>
  </r>
  <r>
    <x v="12"/>
    <x v="70"/>
    <x v="70"/>
    <n v="71025"/>
    <s v="ISCHITELLA"/>
    <s v="M"/>
    <n v="8"/>
  </r>
  <r>
    <x v="12"/>
    <x v="70"/>
    <x v="70"/>
    <n v="71026"/>
    <s v="ISOLE TREMITI"/>
    <s v="M"/>
    <n v="1"/>
  </r>
  <r>
    <x v="12"/>
    <x v="70"/>
    <x v="70"/>
    <n v="71027"/>
    <s v="LESINA"/>
    <s v="F"/>
    <n v="22"/>
  </r>
  <r>
    <x v="12"/>
    <x v="70"/>
    <x v="70"/>
    <n v="71027"/>
    <s v="LESINA"/>
    <s v="M"/>
    <n v="11"/>
  </r>
  <r>
    <x v="12"/>
    <x v="70"/>
    <x v="70"/>
    <n v="71028"/>
    <s v="LUCERA"/>
    <s v="F"/>
    <n v="136"/>
  </r>
  <r>
    <x v="12"/>
    <x v="70"/>
    <x v="70"/>
    <n v="71028"/>
    <s v="LUCERA"/>
    <s v="M"/>
    <n v="88"/>
  </r>
  <r>
    <x v="12"/>
    <x v="70"/>
    <x v="70"/>
    <n v="71029"/>
    <s v="MANFREDONIA"/>
    <s v="F"/>
    <n v="176"/>
  </r>
  <r>
    <x v="12"/>
    <x v="70"/>
    <x v="70"/>
    <n v="71029"/>
    <s v="MANFREDONIA"/>
    <s v="M"/>
    <n v="135"/>
  </r>
  <r>
    <x v="12"/>
    <x v="70"/>
    <x v="70"/>
    <n v="71031"/>
    <s v="MATTINATA"/>
    <s v="F"/>
    <n v="28"/>
  </r>
  <r>
    <x v="12"/>
    <x v="70"/>
    <x v="70"/>
    <n v="71031"/>
    <s v="MATTINATA"/>
    <s v="M"/>
    <n v="13"/>
  </r>
  <r>
    <x v="12"/>
    <x v="70"/>
    <x v="70"/>
    <n v="71033"/>
    <s v="MONTE SANT'ANGELO"/>
    <s v="F"/>
    <n v="54"/>
  </r>
  <r>
    <x v="12"/>
    <x v="70"/>
    <x v="70"/>
    <n v="71033"/>
    <s v="MONTE SANT'ANGELO"/>
    <s v="M"/>
    <n v="47"/>
  </r>
  <r>
    <x v="12"/>
    <x v="70"/>
    <x v="70"/>
    <n v="71032"/>
    <s v="MONTELEONE DI PUGLIA"/>
    <s v="F"/>
    <n v="6"/>
  </r>
  <r>
    <x v="12"/>
    <x v="70"/>
    <x v="70"/>
    <n v="71032"/>
    <s v="MONTELEONE DI PUGLIA"/>
    <s v="M"/>
    <n v="1"/>
  </r>
  <r>
    <x v="12"/>
    <x v="70"/>
    <x v="70"/>
    <n v="71034"/>
    <s v="MOTTA MONTECORVINO"/>
    <s v="F"/>
    <n v="3"/>
  </r>
  <r>
    <x v="12"/>
    <x v="70"/>
    <x v="70"/>
    <n v="71034"/>
    <s v="MOTTA MONTECORVINO"/>
    <s v="M"/>
    <n v="1"/>
  </r>
  <r>
    <x v="12"/>
    <x v="70"/>
    <x v="70"/>
    <n v="71063"/>
    <s v="ORDONA"/>
    <s v="F"/>
    <n v="9"/>
  </r>
  <r>
    <x v="12"/>
    <x v="70"/>
    <x v="70"/>
    <n v="71063"/>
    <s v="ORDONA"/>
    <s v="M"/>
    <n v="3"/>
  </r>
  <r>
    <x v="12"/>
    <x v="70"/>
    <x v="70"/>
    <n v="71035"/>
    <s v="ORSARA DI PUGLIA"/>
    <s v="F"/>
    <n v="12"/>
  </r>
  <r>
    <x v="12"/>
    <x v="70"/>
    <x v="70"/>
    <n v="71035"/>
    <s v="ORSARA DI PUGLIA"/>
    <s v="M"/>
    <n v="4"/>
  </r>
  <r>
    <x v="12"/>
    <x v="70"/>
    <x v="70"/>
    <n v="71036"/>
    <s v="ORTA NOVA"/>
    <s v="F"/>
    <n v="54"/>
  </r>
  <r>
    <x v="12"/>
    <x v="70"/>
    <x v="70"/>
    <n v="71036"/>
    <s v="ORTA NOVA"/>
    <s v="M"/>
    <n v="28"/>
  </r>
  <r>
    <x v="12"/>
    <x v="70"/>
    <x v="70"/>
    <n v="71037"/>
    <s v="PANNI"/>
    <s v="F"/>
    <n v="2"/>
  </r>
  <r>
    <x v="12"/>
    <x v="70"/>
    <x v="70"/>
    <n v="71037"/>
    <s v="PANNI"/>
    <s v="M"/>
    <n v="1"/>
  </r>
  <r>
    <x v="12"/>
    <x v="70"/>
    <x v="70"/>
    <n v="71038"/>
    <s v="PESCHICI"/>
    <s v="F"/>
    <n v="15"/>
  </r>
  <r>
    <x v="12"/>
    <x v="70"/>
    <x v="70"/>
    <n v="71038"/>
    <s v="PESCHICI"/>
    <s v="M"/>
    <n v="1"/>
  </r>
  <r>
    <x v="12"/>
    <x v="70"/>
    <x v="70"/>
    <n v="71039"/>
    <s v="PIETRAMONTECORVINO"/>
    <s v="F"/>
    <n v="11"/>
  </r>
  <r>
    <x v="12"/>
    <x v="70"/>
    <x v="70"/>
    <n v="71039"/>
    <s v="PIETRAMONTECORVINO"/>
    <s v="M"/>
    <n v="7"/>
  </r>
  <r>
    <x v="12"/>
    <x v="70"/>
    <x v="70"/>
    <n v="71040"/>
    <s v="POGGIO IMPERIALE"/>
    <s v="F"/>
    <n v="12"/>
  </r>
  <r>
    <x v="12"/>
    <x v="70"/>
    <x v="70"/>
    <n v="71040"/>
    <s v="POGGIO IMPERIALE"/>
    <s v="M"/>
    <n v="7"/>
  </r>
  <r>
    <x v="12"/>
    <x v="70"/>
    <x v="70"/>
    <n v="71041"/>
    <s v="RIGNANO GARGANICO"/>
    <s v="F"/>
    <n v="8"/>
  </r>
  <r>
    <x v="12"/>
    <x v="70"/>
    <x v="70"/>
    <n v="71041"/>
    <s v="RIGNANO GARGANICO"/>
    <s v="M"/>
    <n v="4"/>
  </r>
  <r>
    <x v="12"/>
    <x v="70"/>
    <x v="70"/>
    <n v="71042"/>
    <s v="ROCCHETTA SANT'ANTONIO"/>
    <s v="F"/>
    <n v="9"/>
  </r>
  <r>
    <x v="12"/>
    <x v="70"/>
    <x v="70"/>
    <n v="71042"/>
    <s v="ROCCHETTA SANT'ANTONIO"/>
    <s v="M"/>
    <n v="4"/>
  </r>
  <r>
    <x v="12"/>
    <x v="70"/>
    <x v="70"/>
    <n v="71043"/>
    <s v="RODI GARGANICO"/>
    <s v="F"/>
    <n v="13"/>
  </r>
  <r>
    <x v="12"/>
    <x v="70"/>
    <x v="70"/>
    <n v="71043"/>
    <s v="RODI GARGANICO"/>
    <s v="M"/>
    <n v="11"/>
  </r>
  <r>
    <x v="12"/>
    <x v="70"/>
    <x v="70"/>
    <n v="71044"/>
    <s v="ROSETO VALFORTORE"/>
    <s v="F"/>
    <n v="2"/>
  </r>
  <r>
    <x v="12"/>
    <x v="70"/>
    <x v="70"/>
    <n v="71044"/>
    <s v="ROSETO VALFORTORE"/>
    <s v="M"/>
    <n v="2"/>
  </r>
  <r>
    <x v="12"/>
    <x v="70"/>
    <x v="70"/>
    <n v="71046"/>
    <s v="SAN GIOVANNI ROTONDO"/>
    <s v="F"/>
    <n v="150"/>
  </r>
  <r>
    <x v="12"/>
    <x v="70"/>
    <x v="70"/>
    <n v="71046"/>
    <s v="SAN GIOVANNI ROTONDO"/>
    <s v="M"/>
    <n v="114"/>
  </r>
  <r>
    <x v="12"/>
    <x v="70"/>
    <x v="70"/>
    <n v="71047"/>
    <s v="SAN MARCO IN LAMIS"/>
    <s v="F"/>
    <n v="68"/>
  </r>
  <r>
    <x v="12"/>
    <x v="70"/>
    <x v="70"/>
    <n v="71047"/>
    <s v="SAN MARCO IN LAMIS"/>
    <s v="M"/>
    <n v="62"/>
  </r>
  <r>
    <x v="12"/>
    <x v="70"/>
    <x v="70"/>
    <n v="71048"/>
    <s v="SAN MARCO LA CATOLA"/>
    <s v="F"/>
    <n v="4"/>
  </r>
  <r>
    <x v="12"/>
    <x v="70"/>
    <x v="70"/>
    <n v="71048"/>
    <s v="SAN MARCO LA CATOLA"/>
    <s v="M"/>
    <n v="1"/>
  </r>
  <r>
    <x v="12"/>
    <x v="70"/>
    <x v="70"/>
    <n v="71049"/>
    <s v="SAN NICANDRO GARGANICO"/>
    <s v="F"/>
    <n v="46"/>
  </r>
  <r>
    <x v="12"/>
    <x v="70"/>
    <x v="70"/>
    <n v="71049"/>
    <s v="SAN NICANDRO GARGANICO"/>
    <s v="M"/>
    <n v="43"/>
  </r>
  <r>
    <x v="12"/>
    <x v="70"/>
    <x v="70"/>
    <n v="71050"/>
    <s v="SAN PAOLO DI CIVITATE"/>
    <s v="F"/>
    <n v="16"/>
  </r>
  <r>
    <x v="12"/>
    <x v="70"/>
    <x v="70"/>
    <n v="71050"/>
    <s v="SAN PAOLO DI CIVITATE"/>
    <s v="M"/>
    <n v="11"/>
  </r>
  <r>
    <x v="12"/>
    <x v="70"/>
    <x v="70"/>
    <n v="71051"/>
    <s v="SAN SEVERO"/>
    <s v="F"/>
    <n v="176"/>
  </r>
  <r>
    <x v="12"/>
    <x v="70"/>
    <x v="70"/>
    <n v="71051"/>
    <s v="SAN SEVERO"/>
    <s v="M"/>
    <n v="112"/>
  </r>
  <r>
    <x v="12"/>
    <x v="70"/>
    <x v="70"/>
    <n v="71052"/>
    <s v="SANT'AGATA DI PUGLIA"/>
    <s v="F"/>
    <n v="7"/>
  </r>
  <r>
    <x v="12"/>
    <x v="70"/>
    <x v="70"/>
    <n v="71052"/>
    <s v="SANT'AGATA DI PUGLIA"/>
    <s v="M"/>
    <n v="1"/>
  </r>
  <r>
    <x v="12"/>
    <x v="70"/>
    <x v="70"/>
    <n v="71053"/>
    <s v="SERRACAPRIOLA"/>
    <s v="F"/>
    <n v="14"/>
  </r>
  <r>
    <x v="12"/>
    <x v="70"/>
    <x v="70"/>
    <n v="71053"/>
    <s v="SERRACAPRIOLA"/>
    <s v="M"/>
    <n v="9"/>
  </r>
  <r>
    <x v="12"/>
    <x v="70"/>
    <x v="70"/>
    <n v="71054"/>
    <s v="STORNARA"/>
    <s v="F"/>
    <n v="8"/>
  </r>
  <r>
    <x v="12"/>
    <x v="70"/>
    <x v="70"/>
    <n v="71054"/>
    <s v="STORNARA"/>
    <s v="M"/>
    <n v="7"/>
  </r>
  <r>
    <x v="12"/>
    <x v="70"/>
    <x v="70"/>
    <n v="71055"/>
    <s v="STORNARELLA"/>
    <s v="F"/>
    <n v="23"/>
  </r>
  <r>
    <x v="12"/>
    <x v="70"/>
    <x v="70"/>
    <n v="71055"/>
    <s v="STORNARELLA"/>
    <s v="M"/>
    <n v="11"/>
  </r>
  <r>
    <x v="12"/>
    <x v="70"/>
    <x v="70"/>
    <n v="71056"/>
    <s v="TORREMAGGIORE"/>
    <s v="F"/>
    <n v="48"/>
  </r>
  <r>
    <x v="12"/>
    <x v="70"/>
    <x v="70"/>
    <n v="71056"/>
    <s v="TORREMAGGIORE"/>
    <s v="M"/>
    <n v="46"/>
  </r>
  <r>
    <x v="12"/>
    <x v="70"/>
    <x v="70"/>
    <n v="71058"/>
    <s v="TROIA"/>
    <s v="F"/>
    <n v="39"/>
  </r>
  <r>
    <x v="12"/>
    <x v="70"/>
    <x v="70"/>
    <n v="71058"/>
    <s v="TROIA"/>
    <s v="M"/>
    <n v="21"/>
  </r>
  <r>
    <x v="12"/>
    <x v="70"/>
    <x v="70"/>
    <n v="71059"/>
    <s v="VICO DEL GARGANO"/>
    <s v="F"/>
    <n v="26"/>
  </r>
  <r>
    <x v="12"/>
    <x v="70"/>
    <x v="70"/>
    <n v="71059"/>
    <s v="VICO DEL GARGANO"/>
    <s v="M"/>
    <n v="18"/>
  </r>
  <r>
    <x v="12"/>
    <x v="70"/>
    <x v="70"/>
    <n v="71060"/>
    <s v="VIESTE"/>
    <s v="F"/>
    <n v="26"/>
  </r>
  <r>
    <x v="12"/>
    <x v="70"/>
    <x v="70"/>
    <n v="71060"/>
    <s v="VIESTE"/>
    <s v="M"/>
    <n v="33"/>
  </r>
  <r>
    <x v="12"/>
    <x v="70"/>
    <x v="70"/>
    <n v="71061"/>
    <s v="VOLTURARA APPULA"/>
    <s v="F"/>
    <n v="2"/>
  </r>
  <r>
    <x v="12"/>
    <x v="70"/>
    <x v="70"/>
    <n v="71062"/>
    <s v="VOLTURINO"/>
    <s v="F"/>
    <n v="7"/>
  </r>
  <r>
    <x v="12"/>
    <x v="70"/>
    <x v="70"/>
    <n v="71062"/>
    <s v="VOLTURINO"/>
    <s v="M"/>
    <n v="2"/>
  </r>
  <r>
    <x v="12"/>
    <x v="70"/>
    <x v="70"/>
    <n v="71064"/>
    <s v="ZAPPONETA"/>
    <s v="F"/>
    <n v="7"/>
  </r>
  <r>
    <x v="12"/>
    <x v="70"/>
    <x v="70"/>
    <n v="71064"/>
    <s v="ZAPPONETA"/>
    <s v="M"/>
    <n v="5"/>
  </r>
  <r>
    <x v="12"/>
    <x v="71"/>
    <x v="71"/>
    <n v="72001"/>
    <s v="ACQUAVIVA DELLE FONTI"/>
    <s v="F"/>
    <n v="96"/>
  </r>
  <r>
    <x v="12"/>
    <x v="71"/>
    <x v="71"/>
    <n v="72001"/>
    <s v="ACQUAVIVA DELLE FONTI"/>
    <s v="M"/>
    <n v="72"/>
  </r>
  <r>
    <x v="12"/>
    <x v="71"/>
    <x v="71"/>
    <n v="72002"/>
    <s v="ADELFIA"/>
    <s v="F"/>
    <n v="39"/>
  </r>
  <r>
    <x v="12"/>
    <x v="71"/>
    <x v="71"/>
    <n v="72002"/>
    <s v="ADELFIA"/>
    <s v="M"/>
    <n v="39"/>
  </r>
  <r>
    <x v="12"/>
    <x v="71"/>
    <x v="71"/>
    <n v="72003"/>
    <s v="ALBEROBELLO"/>
    <s v="F"/>
    <n v="44"/>
  </r>
  <r>
    <x v="12"/>
    <x v="71"/>
    <x v="71"/>
    <n v="72003"/>
    <s v="ALBEROBELLO"/>
    <s v="M"/>
    <n v="19"/>
  </r>
  <r>
    <x v="12"/>
    <x v="71"/>
    <x v="71"/>
    <n v="72004"/>
    <s v="ALTAMURA"/>
    <s v="F"/>
    <n v="228"/>
  </r>
  <r>
    <x v="12"/>
    <x v="71"/>
    <x v="71"/>
    <n v="72004"/>
    <s v="ALTAMURA"/>
    <s v="M"/>
    <n v="172"/>
  </r>
  <r>
    <x v="12"/>
    <x v="71"/>
    <x v="71"/>
    <n v="72006"/>
    <s v="BARI"/>
    <s v="F"/>
    <n v="928"/>
  </r>
  <r>
    <x v="12"/>
    <x v="71"/>
    <x v="71"/>
    <n v="72006"/>
    <s v="BARI"/>
    <s v="M"/>
    <n v="783"/>
  </r>
  <r>
    <x v="12"/>
    <x v="71"/>
    <x v="71"/>
    <n v="72008"/>
    <s v="BINETTO"/>
    <s v="F"/>
    <n v="10"/>
  </r>
  <r>
    <x v="12"/>
    <x v="71"/>
    <x v="71"/>
    <n v="72008"/>
    <s v="BINETTO"/>
    <s v="M"/>
    <n v="3"/>
  </r>
  <r>
    <x v="12"/>
    <x v="71"/>
    <x v="71"/>
    <n v="72010"/>
    <s v="BITETTO"/>
    <s v="F"/>
    <n v="42"/>
  </r>
  <r>
    <x v="12"/>
    <x v="71"/>
    <x v="71"/>
    <n v="72010"/>
    <s v="BITETTO"/>
    <s v="M"/>
    <n v="18"/>
  </r>
  <r>
    <x v="12"/>
    <x v="71"/>
    <x v="71"/>
    <n v="72011"/>
    <s v="BITONTO"/>
    <s v="F"/>
    <n v="192"/>
  </r>
  <r>
    <x v="12"/>
    <x v="71"/>
    <x v="71"/>
    <n v="72011"/>
    <s v="BITONTO"/>
    <s v="M"/>
    <n v="133"/>
  </r>
  <r>
    <x v="12"/>
    <x v="71"/>
    <x v="71"/>
    <n v="72012"/>
    <s v="BITRITTO"/>
    <s v="F"/>
    <n v="33"/>
  </r>
  <r>
    <x v="12"/>
    <x v="71"/>
    <x v="71"/>
    <n v="72012"/>
    <s v="BITRITTO"/>
    <s v="M"/>
    <n v="28"/>
  </r>
  <r>
    <x v="12"/>
    <x v="71"/>
    <x v="71"/>
    <n v="72014"/>
    <s v="CAPURSO"/>
    <s v="F"/>
    <n v="32"/>
  </r>
  <r>
    <x v="12"/>
    <x v="71"/>
    <x v="71"/>
    <n v="72014"/>
    <s v="CAPURSO"/>
    <s v="M"/>
    <n v="28"/>
  </r>
  <r>
    <x v="12"/>
    <x v="71"/>
    <x v="71"/>
    <n v="72015"/>
    <s v="CASAMASSIMA"/>
    <s v="F"/>
    <n v="46"/>
  </r>
  <r>
    <x v="12"/>
    <x v="71"/>
    <x v="71"/>
    <n v="72015"/>
    <s v="CASAMASSIMA"/>
    <s v="M"/>
    <n v="33"/>
  </r>
  <r>
    <x v="12"/>
    <x v="71"/>
    <x v="71"/>
    <n v="72016"/>
    <s v="CASSANO DELLE MURGE"/>
    <s v="F"/>
    <n v="47"/>
  </r>
  <r>
    <x v="12"/>
    <x v="71"/>
    <x v="71"/>
    <n v="72016"/>
    <s v="CASSANO DELLE MURGE"/>
    <s v="M"/>
    <n v="25"/>
  </r>
  <r>
    <x v="12"/>
    <x v="71"/>
    <x v="71"/>
    <n v="72017"/>
    <s v="CASTELLANA GROTTE"/>
    <s v="F"/>
    <n v="82"/>
  </r>
  <r>
    <x v="12"/>
    <x v="71"/>
    <x v="71"/>
    <n v="72017"/>
    <s v="CASTELLANA GROTTE"/>
    <s v="M"/>
    <n v="40"/>
  </r>
  <r>
    <x v="12"/>
    <x v="71"/>
    <x v="71"/>
    <n v="72018"/>
    <s v="CELLAMARE"/>
    <s v="F"/>
    <n v="6"/>
  </r>
  <r>
    <x v="12"/>
    <x v="71"/>
    <x v="71"/>
    <n v="72018"/>
    <s v="CELLAMARE"/>
    <s v="M"/>
    <n v="6"/>
  </r>
  <r>
    <x v="12"/>
    <x v="71"/>
    <x v="71"/>
    <n v="72019"/>
    <s v="CONVERSANO"/>
    <s v="F"/>
    <n v="86"/>
  </r>
  <r>
    <x v="12"/>
    <x v="71"/>
    <x v="71"/>
    <n v="72019"/>
    <s v="CONVERSANO"/>
    <s v="M"/>
    <n v="49"/>
  </r>
  <r>
    <x v="12"/>
    <x v="71"/>
    <x v="71"/>
    <n v="72020"/>
    <s v="CORATO"/>
    <s v="F"/>
    <n v="174"/>
  </r>
  <r>
    <x v="12"/>
    <x v="71"/>
    <x v="71"/>
    <n v="72020"/>
    <s v="CORATO"/>
    <s v="M"/>
    <n v="100"/>
  </r>
  <r>
    <x v="12"/>
    <x v="71"/>
    <x v="71"/>
    <n v="72021"/>
    <s v="GIOIA DEL COLLE"/>
    <s v="F"/>
    <n v="102"/>
  </r>
  <r>
    <x v="12"/>
    <x v="71"/>
    <x v="71"/>
    <n v="72021"/>
    <s v="GIOIA DEL COLLE"/>
    <s v="M"/>
    <n v="57"/>
  </r>
  <r>
    <x v="12"/>
    <x v="71"/>
    <x v="71"/>
    <n v="72022"/>
    <s v="GIOVINAZZO"/>
    <s v="F"/>
    <n v="68"/>
  </r>
  <r>
    <x v="12"/>
    <x v="71"/>
    <x v="71"/>
    <n v="72022"/>
    <s v="GIOVINAZZO"/>
    <s v="M"/>
    <n v="45"/>
  </r>
  <r>
    <x v="12"/>
    <x v="71"/>
    <x v="71"/>
    <n v="72023"/>
    <s v="GRAVINA IN PUGLIA"/>
    <s v="F"/>
    <n v="177"/>
  </r>
  <r>
    <x v="12"/>
    <x v="71"/>
    <x v="71"/>
    <n v="72023"/>
    <s v="GRAVINA IN PUGLIA"/>
    <s v="M"/>
    <n v="97"/>
  </r>
  <r>
    <x v="12"/>
    <x v="71"/>
    <x v="71"/>
    <n v="72024"/>
    <s v="GRUMO APPULA"/>
    <s v="F"/>
    <n v="32"/>
  </r>
  <r>
    <x v="12"/>
    <x v="71"/>
    <x v="71"/>
    <n v="72024"/>
    <s v="GRUMO APPULA"/>
    <s v="M"/>
    <n v="20"/>
  </r>
  <r>
    <x v="12"/>
    <x v="71"/>
    <x v="71"/>
    <n v="72025"/>
    <s v="LOCOROTONDO"/>
    <s v="F"/>
    <n v="41"/>
  </r>
  <r>
    <x v="12"/>
    <x v="71"/>
    <x v="71"/>
    <n v="72025"/>
    <s v="LOCOROTONDO"/>
    <s v="M"/>
    <n v="25"/>
  </r>
  <r>
    <x v="12"/>
    <x v="71"/>
    <x v="71"/>
    <n v="72027"/>
    <s v="MODUGNO"/>
    <s v="F"/>
    <n v="86"/>
  </r>
  <r>
    <x v="12"/>
    <x v="71"/>
    <x v="71"/>
    <n v="72027"/>
    <s v="MODUGNO"/>
    <s v="M"/>
    <n v="69"/>
  </r>
  <r>
    <x v="12"/>
    <x v="71"/>
    <x v="71"/>
    <n v="72028"/>
    <s v="MOLA DI BARI"/>
    <s v="F"/>
    <n v="86"/>
  </r>
  <r>
    <x v="12"/>
    <x v="71"/>
    <x v="71"/>
    <n v="72028"/>
    <s v="MOLA DI BARI"/>
    <s v="M"/>
    <n v="58"/>
  </r>
  <r>
    <x v="12"/>
    <x v="71"/>
    <x v="71"/>
    <n v="72029"/>
    <s v="MOLFETTA"/>
    <s v="F"/>
    <n v="216"/>
  </r>
  <r>
    <x v="12"/>
    <x v="71"/>
    <x v="71"/>
    <n v="72029"/>
    <s v="MOLFETTA"/>
    <s v="M"/>
    <n v="153"/>
  </r>
  <r>
    <x v="12"/>
    <x v="71"/>
    <x v="71"/>
    <n v="72030"/>
    <s v="MONOPOLI"/>
    <s v="F"/>
    <n v="149"/>
  </r>
  <r>
    <x v="12"/>
    <x v="71"/>
    <x v="71"/>
    <n v="72030"/>
    <s v="MONOPOLI"/>
    <s v="M"/>
    <n v="80"/>
  </r>
  <r>
    <x v="12"/>
    <x v="71"/>
    <x v="71"/>
    <n v="72031"/>
    <s v="NOCI"/>
    <s v="F"/>
    <n v="79"/>
  </r>
  <r>
    <x v="12"/>
    <x v="71"/>
    <x v="71"/>
    <n v="72031"/>
    <s v="NOCI"/>
    <s v="M"/>
    <n v="43"/>
  </r>
  <r>
    <x v="12"/>
    <x v="71"/>
    <x v="71"/>
    <n v="72032"/>
    <s v="NOICATTARO"/>
    <s v="F"/>
    <n v="86"/>
  </r>
  <r>
    <x v="12"/>
    <x v="71"/>
    <x v="71"/>
    <n v="72032"/>
    <s v="NOICATTARO"/>
    <s v="M"/>
    <n v="59"/>
  </r>
  <r>
    <x v="12"/>
    <x v="71"/>
    <x v="71"/>
    <n v="72033"/>
    <s v="PALO DEL COLLE"/>
    <s v="F"/>
    <n v="48"/>
  </r>
  <r>
    <x v="12"/>
    <x v="71"/>
    <x v="71"/>
    <n v="72033"/>
    <s v="PALO DEL COLLE"/>
    <s v="M"/>
    <n v="33"/>
  </r>
  <r>
    <x v="12"/>
    <x v="71"/>
    <x v="71"/>
    <n v="72034"/>
    <s v="POGGIORSINI"/>
    <s v="F"/>
    <n v="5"/>
  </r>
  <r>
    <x v="12"/>
    <x v="71"/>
    <x v="71"/>
    <n v="72034"/>
    <s v="POGGIORSINI"/>
    <s v="M"/>
    <n v="5"/>
  </r>
  <r>
    <x v="12"/>
    <x v="71"/>
    <x v="71"/>
    <n v="72035"/>
    <s v="POLIGNANO A MARE"/>
    <s v="F"/>
    <n v="69"/>
  </r>
  <r>
    <x v="12"/>
    <x v="71"/>
    <x v="71"/>
    <n v="72035"/>
    <s v="POLIGNANO A MARE"/>
    <s v="M"/>
    <n v="31"/>
  </r>
  <r>
    <x v="12"/>
    <x v="71"/>
    <x v="71"/>
    <n v="72036"/>
    <s v="PUTIGNANO"/>
    <s v="F"/>
    <n v="99"/>
  </r>
  <r>
    <x v="12"/>
    <x v="71"/>
    <x v="71"/>
    <n v="72036"/>
    <s v="PUTIGNANO"/>
    <s v="M"/>
    <n v="72"/>
  </r>
  <r>
    <x v="12"/>
    <x v="71"/>
    <x v="71"/>
    <n v="72037"/>
    <s v="RUTIGLIANO"/>
    <s v="F"/>
    <n v="57"/>
  </r>
  <r>
    <x v="12"/>
    <x v="71"/>
    <x v="71"/>
    <n v="72037"/>
    <s v="RUTIGLIANO"/>
    <s v="M"/>
    <n v="34"/>
  </r>
  <r>
    <x v="12"/>
    <x v="71"/>
    <x v="71"/>
    <n v="72038"/>
    <s v="RUVO DI PUGLIA"/>
    <s v="F"/>
    <n v="89"/>
  </r>
  <r>
    <x v="12"/>
    <x v="71"/>
    <x v="71"/>
    <n v="72038"/>
    <s v="RUVO DI PUGLIA"/>
    <s v="M"/>
    <n v="61"/>
  </r>
  <r>
    <x v="12"/>
    <x v="71"/>
    <x v="71"/>
    <n v="72039"/>
    <s v="SAMMICHELE DI BARI"/>
    <s v="F"/>
    <n v="19"/>
  </r>
  <r>
    <x v="12"/>
    <x v="71"/>
    <x v="71"/>
    <n v="72039"/>
    <s v="SAMMICHELE DI BARI"/>
    <s v="M"/>
    <n v="18"/>
  </r>
  <r>
    <x v="12"/>
    <x v="71"/>
    <x v="71"/>
    <n v="72040"/>
    <s v="SANNICANDRO DI BARI"/>
    <s v="F"/>
    <n v="31"/>
  </r>
  <r>
    <x v="12"/>
    <x v="71"/>
    <x v="71"/>
    <n v="72040"/>
    <s v="SANNICANDRO DI BARI"/>
    <s v="M"/>
    <n v="21"/>
  </r>
  <r>
    <x v="12"/>
    <x v="71"/>
    <x v="71"/>
    <n v="72041"/>
    <s v="SANTERAMO IN COLLE"/>
    <s v="F"/>
    <n v="74"/>
  </r>
  <r>
    <x v="12"/>
    <x v="71"/>
    <x v="71"/>
    <n v="72041"/>
    <s v="SANTERAMO IN COLLE"/>
    <s v="M"/>
    <n v="62"/>
  </r>
  <r>
    <x v="12"/>
    <x v="71"/>
    <x v="71"/>
    <n v="72043"/>
    <s v="TERLIZZI"/>
    <s v="F"/>
    <n v="101"/>
  </r>
  <r>
    <x v="12"/>
    <x v="71"/>
    <x v="71"/>
    <n v="72043"/>
    <s v="TERLIZZI"/>
    <s v="M"/>
    <n v="69"/>
  </r>
  <r>
    <x v="12"/>
    <x v="71"/>
    <x v="71"/>
    <n v="72044"/>
    <s v="TORITTO"/>
    <s v="F"/>
    <n v="32"/>
  </r>
  <r>
    <x v="12"/>
    <x v="71"/>
    <x v="71"/>
    <n v="72044"/>
    <s v="TORITTO"/>
    <s v="M"/>
    <n v="12"/>
  </r>
  <r>
    <x v="12"/>
    <x v="71"/>
    <x v="71"/>
    <n v="72046"/>
    <s v="TRIGGIANO"/>
    <s v="F"/>
    <n v="98"/>
  </r>
  <r>
    <x v="12"/>
    <x v="71"/>
    <x v="71"/>
    <n v="72046"/>
    <s v="TRIGGIANO"/>
    <s v="M"/>
    <n v="64"/>
  </r>
  <r>
    <x v="12"/>
    <x v="71"/>
    <x v="71"/>
    <n v="72047"/>
    <s v="TURI"/>
    <s v="F"/>
    <n v="33"/>
  </r>
  <r>
    <x v="12"/>
    <x v="71"/>
    <x v="71"/>
    <n v="72047"/>
    <s v="TURI"/>
    <s v="M"/>
    <n v="26"/>
  </r>
  <r>
    <x v="12"/>
    <x v="71"/>
    <x v="71"/>
    <n v="72048"/>
    <s v="VALENZANO"/>
    <s v="F"/>
    <n v="57"/>
  </r>
  <r>
    <x v="12"/>
    <x v="71"/>
    <x v="71"/>
    <n v="72048"/>
    <s v="VALENZANO"/>
    <s v="M"/>
    <n v="46"/>
  </r>
  <r>
    <x v="12"/>
    <x v="72"/>
    <x v="72"/>
    <n v="73001"/>
    <s v="AVETRANA"/>
    <s v="F"/>
    <n v="19"/>
  </r>
  <r>
    <x v="12"/>
    <x v="72"/>
    <x v="72"/>
    <n v="73001"/>
    <s v="AVETRANA"/>
    <s v="M"/>
    <n v="14"/>
  </r>
  <r>
    <x v="12"/>
    <x v="72"/>
    <x v="72"/>
    <n v="73002"/>
    <s v="CAROSINO"/>
    <s v="F"/>
    <n v="15"/>
  </r>
  <r>
    <x v="12"/>
    <x v="72"/>
    <x v="72"/>
    <n v="73002"/>
    <s v="CAROSINO"/>
    <s v="M"/>
    <n v="13"/>
  </r>
  <r>
    <x v="12"/>
    <x v="72"/>
    <x v="72"/>
    <n v="73003"/>
    <s v="CASTELLANETA"/>
    <s v="F"/>
    <n v="51"/>
  </r>
  <r>
    <x v="12"/>
    <x v="72"/>
    <x v="72"/>
    <n v="73003"/>
    <s v="CASTELLANETA"/>
    <s v="M"/>
    <n v="37"/>
  </r>
  <r>
    <x v="12"/>
    <x v="72"/>
    <x v="72"/>
    <n v="73004"/>
    <s v="CRISPIANO"/>
    <s v="F"/>
    <n v="26"/>
  </r>
  <r>
    <x v="12"/>
    <x v="72"/>
    <x v="72"/>
    <n v="73004"/>
    <s v="CRISPIANO"/>
    <s v="M"/>
    <n v="19"/>
  </r>
  <r>
    <x v="12"/>
    <x v="72"/>
    <x v="72"/>
    <n v="73005"/>
    <s v="FAGGIANO"/>
    <s v="F"/>
    <n v="8"/>
  </r>
  <r>
    <x v="12"/>
    <x v="72"/>
    <x v="72"/>
    <n v="73005"/>
    <s v="FAGGIANO"/>
    <s v="M"/>
    <n v="3"/>
  </r>
  <r>
    <x v="12"/>
    <x v="72"/>
    <x v="72"/>
    <n v="73006"/>
    <s v="FRAGAGNANO"/>
    <s v="F"/>
    <n v="11"/>
  </r>
  <r>
    <x v="12"/>
    <x v="72"/>
    <x v="72"/>
    <n v="73006"/>
    <s v="FRAGAGNANO"/>
    <s v="M"/>
    <n v="5"/>
  </r>
  <r>
    <x v="12"/>
    <x v="72"/>
    <x v="72"/>
    <n v="73007"/>
    <s v="GINOSA"/>
    <s v="F"/>
    <n v="71"/>
  </r>
  <r>
    <x v="12"/>
    <x v="72"/>
    <x v="72"/>
    <n v="73007"/>
    <s v="GINOSA"/>
    <s v="M"/>
    <n v="47"/>
  </r>
  <r>
    <x v="12"/>
    <x v="72"/>
    <x v="72"/>
    <n v="73008"/>
    <s v="GROTTAGLIE"/>
    <s v="F"/>
    <n v="138"/>
  </r>
  <r>
    <x v="12"/>
    <x v="72"/>
    <x v="72"/>
    <n v="73008"/>
    <s v="GROTTAGLIE"/>
    <s v="M"/>
    <n v="88"/>
  </r>
  <r>
    <x v="12"/>
    <x v="72"/>
    <x v="72"/>
    <n v="73009"/>
    <s v="LATERZA"/>
    <s v="F"/>
    <n v="66"/>
  </r>
  <r>
    <x v="12"/>
    <x v="72"/>
    <x v="72"/>
    <n v="73009"/>
    <s v="LATERZA"/>
    <s v="M"/>
    <n v="38"/>
  </r>
  <r>
    <x v="12"/>
    <x v="72"/>
    <x v="72"/>
    <n v="73010"/>
    <s v="LEPORANO"/>
    <s v="F"/>
    <n v="11"/>
  </r>
  <r>
    <x v="12"/>
    <x v="72"/>
    <x v="72"/>
    <n v="73010"/>
    <s v="LEPORANO"/>
    <s v="M"/>
    <n v="17"/>
  </r>
  <r>
    <x v="12"/>
    <x v="72"/>
    <x v="72"/>
    <n v="73011"/>
    <s v="LIZZANO"/>
    <s v="F"/>
    <n v="31"/>
  </r>
  <r>
    <x v="12"/>
    <x v="72"/>
    <x v="72"/>
    <n v="73011"/>
    <s v="LIZZANO"/>
    <s v="M"/>
    <n v="16"/>
  </r>
  <r>
    <x v="12"/>
    <x v="72"/>
    <x v="72"/>
    <n v="73012"/>
    <s v="MANDURIA"/>
    <s v="F"/>
    <n v="101"/>
  </r>
  <r>
    <x v="12"/>
    <x v="72"/>
    <x v="72"/>
    <n v="73012"/>
    <s v="MANDURIA"/>
    <s v="M"/>
    <n v="57"/>
  </r>
  <r>
    <x v="12"/>
    <x v="72"/>
    <x v="72"/>
    <n v="73013"/>
    <s v="MARTINA FRANCA"/>
    <s v="F"/>
    <n v="165"/>
  </r>
  <r>
    <x v="12"/>
    <x v="72"/>
    <x v="72"/>
    <n v="73013"/>
    <s v="MARTINA FRANCA"/>
    <s v="M"/>
    <n v="112"/>
  </r>
  <r>
    <x v="12"/>
    <x v="72"/>
    <x v="72"/>
    <n v="73014"/>
    <s v="MARUGGIO"/>
    <s v="F"/>
    <n v="12"/>
  </r>
  <r>
    <x v="12"/>
    <x v="72"/>
    <x v="72"/>
    <n v="73014"/>
    <s v="MARUGGIO"/>
    <s v="M"/>
    <n v="10"/>
  </r>
  <r>
    <x v="12"/>
    <x v="72"/>
    <x v="72"/>
    <n v="73015"/>
    <s v="MASSAFRA"/>
    <s v="F"/>
    <n v="96"/>
  </r>
  <r>
    <x v="12"/>
    <x v="72"/>
    <x v="72"/>
    <n v="73015"/>
    <s v="MASSAFRA"/>
    <s v="M"/>
    <n v="46"/>
  </r>
  <r>
    <x v="12"/>
    <x v="72"/>
    <x v="72"/>
    <n v="73016"/>
    <s v="MONTEIASI"/>
    <s v="F"/>
    <n v="19"/>
  </r>
  <r>
    <x v="12"/>
    <x v="72"/>
    <x v="72"/>
    <n v="73016"/>
    <s v="MONTEIASI"/>
    <s v="M"/>
    <n v="6"/>
  </r>
  <r>
    <x v="12"/>
    <x v="72"/>
    <x v="72"/>
    <n v="73017"/>
    <s v="MONTEMESOLA"/>
    <s v="F"/>
    <n v="9"/>
  </r>
  <r>
    <x v="12"/>
    <x v="72"/>
    <x v="72"/>
    <n v="73017"/>
    <s v="MONTEMESOLA"/>
    <s v="M"/>
    <n v="5"/>
  </r>
  <r>
    <x v="12"/>
    <x v="72"/>
    <x v="72"/>
    <n v="73018"/>
    <s v="MONTEPARANO"/>
    <s v="F"/>
    <n v="5"/>
  </r>
  <r>
    <x v="12"/>
    <x v="72"/>
    <x v="72"/>
    <n v="73018"/>
    <s v="MONTEPARANO"/>
    <s v="M"/>
    <n v="3"/>
  </r>
  <r>
    <x v="12"/>
    <x v="72"/>
    <x v="72"/>
    <n v="73019"/>
    <s v="MOTTOLA"/>
    <s v="F"/>
    <n v="48"/>
  </r>
  <r>
    <x v="12"/>
    <x v="72"/>
    <x v="72"/>
    <n v="73019"/>
    <s v="MOTTOLA"/>
    <s v="M"/>
    <n v="35"/>
  </r>
  <r>
    <x v="12"/>
    <x v="72"/>
    <x v="72"/>
    <n v="73020"/>
    <s v="PALAGIANELLO"/>
    <s v="F"/>
    <n v="21"/>
  </r>
  <r>
    <x v="12"/>
    <x v="72"/>
    <x v="72"/>
    <n v="73020"/>
    <s v="PALAGIANELLO"/>
    <s v="M"/>
    <n v="4"/>
  </r>
  <r>
    <x v="12"/>
    <x v="72"/>
    <x v="72"/>
    <n v="73021"/>
    <s v="PALAGIANO"/>
    <s v="F"/>
    <n v="60"/>
  </r>
  <r>
    <x v="12"/>
    <x v="72"/>
    <x v="72"/>
    <n v="73021"/>
    <s v="PALAGIANO"/>
    <s v="M"/>
    <n v="38"/>
  </r>
  <r>
    <x v="12"/>
    <x v="72"/>
    <x v="72"/>
    <n v="73022"/>
    <s v="PULSANO"/>
    <s v="F"/>
    <n v="43"/>
  </r>
  <r>
    <x v="12"/>
    <x v="72"/>
    <x v="72"/>
    <n v="73022"/>
    <s v="PULSANO"/>
    <s v="M"/>
    <n v="21"/>
  </r>
  <r>
    <x v="12"/>
    <x v="72"/>
    <x v="72"/>
    <n v="73023"/>
    <s v="ROCCAFORZATA"/>
    <s v="F"/>
    <n v="5"/>
  </r>
  <r>
    <x v="12"/>
    <x v="72"/>
    <x v="72"/>
    <n v="73023"/>
    <s v="ROCCAFORZATA"/>
    <s v="M"/>
    <n v="4"/>
  </r>
  <r>
    <x v="12"/>
    <x v="72"/>
    <x v="72"/>
    <n v="73024"/>
    <s v="SAN GIORGIO IONICO"/>
    <s v="F"/>
    <n v="60"/>
  </r>
  <r>
    <x v="12"/>
    <x v="72"/>
    <x v="72"/>
    <n v="73024"/>
    <s v="SAN GIORGIO IONICO"/>
    <s v="M"/>
    <n v="27"/>
  </r>
  <r>
    <x v="12"/>
    <x v="72"/>
    <x v="72"/>
    <n v="73025"/>
    <s v="SAN MARZANO DI SAN GIUSEPPE"/>
    <s v="F"/>
    <n v="30"/>
  </r>
  <r>
    <x v="12"/>
    <x v="72"/>
    <x v="72"/>
    <n v="73025"/>
    <s v="SAN MARZANO DI SAN GIUSEPPE"/>
    <s v="M"/>
    <n v="11"/>
  </r>
  <r>
    <x v="12"/>
    <x v="72"/>
    <x v="72"/>
    <n v="73026"/>
    <s v="SAVA"/>
    <s v="F"/>
    <n v="58"/>
  </r>
  <r>
    <x v="12"/>
    <x v="72"/>
    <x v="72"/>
    <n v="73026"/>
    <s v="SAVA"/>
    <s v="M"/>
    <n v="36"/>
  </r>
  <r>
    <x v="12"/>
    <x v="72"/>
    <x v="72"/>
    <n v="73029"/>
    <s v="STATTE"/>
    <s v="F"/>
    <n v="51"/>
  </r>
  <r>
    <x v="12"/>
    <x v="72"/>
    <x v="72"/>
    <n v="73029"/>
    <s v="STATTE"/>
    <s v="M"/>
    <n v="33"/>
  </r>
  <r>
    <x v="12"/>
    <x v="72"/>
    <x v="72"/>
    <n v="73027"/>
    <s v="TARANTO"/>
    <s v="F"/>
    <n v="654"/>
  </r>
  <r>
    <x v="12"/>
    <x v="72"/>
    <x v="72"/>
    <n v="73027"/>
    <s v="TARANTO"/>
    <s v="M"/>
    <n v="425"/>
  </r>
  <r>
    <x v="12"/>
    <x v="72"/>
    <x v="72"/>
    <n v="73028"/>
    <s v="TORRICELLA"/>
    <s v="F"/>
    <n v="11"/>
  </r>
  <r>
    <x v="12"/>
    <x v="72"/>
    <x v="72"/>
    <n v="73028"/>
    <s v="TORRICELLA"/>
    <s v="M"/>
    <n v="3"/>
  </r>
  <r>
    <x v="12"/>
    <x v="73"/>
    <x v="73"/>
    <n v="74001"/>
    <s v="BRINDISI"/>
    <s v="F"/>
    <n v="307"/>
  </r>
  <r>
    <x v="12"/>
    <x v="73"/>
    <x v="73"/>
    <n v="74001"/>
    <s v="BRINDISI"/>
    <s v="M"/>
    <n v="200"/>
  </r>
  <r>
    <x v="12"/>
    <x v="73"/>
    <x v="73"/>
    <n v="74002"/>
    <s v="CAROVIGNO"/>
    <s v="F"/>
    <n v="29"/>
  </r>
  <r>
    <x v="12"/>
    <x v="73"/>
    <x v="73"/>
    <n v="74002"/>
    <s v="CAROVIGNO"/>
    <s v="M"/>
    <n v="24"/>
  </r>
  <r>
    <x v="12"/>
    <x v="73"/>
    <x v="73"/>
    <n v="74003"/>
    <s v="CEGLIE MESSAPICA"/>
    <s v="F"/>
    <n v="68"/>
  </r>
  <r>
    <x v="12"/>
    <x v="73"/>
    <x v="73"/>
    <n v="74003"/>
    <s v="CEGLIE MESSAPICA"/>
    <s v="M"/>
    <n v="31"/>
  </r>
  <r>
    <x v="12"/>
    <x v="73"/>
    <x v="73"/>
    <n v="74004"/>
    <s v="CELLINO SAN MARCO"/>
    <s v="F"/>
    <n v="20"/>
  </r>
  <r>
    <x v="12"/>
    <x v="73"/>
    <x v="73"/>
    <n v="74004"/>
    <s v="CELLINO SAN MARCO"/>
    <s v="M"/>
    <n v="12"/>
  </r>
  <r>
    <x v="12"/>
    <x v="73"/>
    <x v="73"/>
    <n v="74005"/>
    <s v="CISTERNINO"/>
    <s v="F"/>
    <n v="37"/>
  </r>
  <r>
    <x v="12"/>
    <x v="73"/>
    <x v="73"/>
    <n v="74005"/>
    <s v="CISTERNINO"/>
    <s v="M"/>
    <n v="26"/>
  </r>
  <r>
    <x v="12"/>
    <x v="73"/>
    <x v="73"/>
    <n v="74006"/>
    <s v="ERCHIE"/>
    <s v="F"/>
    <n v="33"/>
  </r>
  <r>
    <x v="12"/>
    <x v="73"/>
    <x v="73"/>
    <n v="74006"/>
    <s v="ERCHIE"/>
    <s v="M"/>
    <n v="13"/>
  </r>
  <r>
    <x v="12"/>
    <x v="73"/>
    <x v="73"/>
    <n v="74007"/>
    <s v="FASANO"/>
    <s v="F"/>
    <n v="112"/>
  </r>
  <r>
    <x v="12"/>
    <x v="73"/>
    <x v="73"/>
    <n v="74007"/>
    <s v="FASANO"/>
    <s v="M"/>
    <n v="59"/>
  </r>
  <r>
    <x v="12"/>
    <x v="73"/>
    <x v="73"/>
    <n v="74008"/>
    <s v="FRANCAVILLA FONTANA"/>
    <s v="F"/>
    <n v="143"/>
  </r>
  <r>
    <x v="12"/>
    <x v="73"/>
    <x v="73"/>
    <n v="74008"/>
    <s v="FRANCAVILLA FONTANA"/>
    <s v="M"/>
    <n v="73"/>
  </r>
  <r>
    <x v="12"/>
    <x v="73"/>
    <x v="73"/>
    <n v="74009"/>
    <s v="LATIANO"/>
    <s v="F"/>
    <n v="38"/>
  </r>
  <r>
    <x v="12"/>
    <x v="73"/>
    <x v="73"/>
    <n v="74009"/>
    <s v="LATIANO"/>
    <s v="M"/>
    <n v="23"/>
  </r>
  <r>
    <x v="12"/>
    <x v="73"/>
    <x v="73"/>
    <n v="74010"/>
    <s v="MESAGNE"/>
    <s v="F"/>
    <n v="91"/>
  </r>
  <r>
    <x v="12"/>
    <x v="73"/>
    <x v="73"/>
    <n v="74010"/>
    <s v="MESAGNE"/>
    <s v="M"/>
    <n v="56"/>
  </r>
  <r>
    <x v="12"/>
    <x v="73"/>
    <x v="73"/>
    <n v="74011"/>
    <s v="ORIA"/>
    <s v="F"/>
    <n v="53"/>
  </r>
  <r>
    <x v="12"/>
    <x v="73"/>
    <x v="73"/>
    <n v="74011"/>
    <s v="ORIA"/>
    <s v="M"/>
    <n v="30"/>
  </r>
  <r>
    <x v="12"/>
    <x v="73"/>
    <x v="73"/>
    <n v="74012"/>
    <s v="OSTUNI"/>
    <s v="F"/>
    <n v="115"/>
  </r>
  <r>
    <x v="12"/>
    <x v="73"/>
    <x v="73"/>
    <n v="74012"/>
    <s v="OSTUNI"/>
    <s v="M"/>
    <n v="76"/>
  </r>
  <r>
    <x v="12"/>
    <x v="73"/>
    <x v="73"/>
    <n v="74013"/>
    <s v="SAN DONACI"/>
    <s v="F"/>
    <n v="32"/>
  </r>
  <r>
    <x v="12"/>
    <x v="73"/>
    <x v="73"/>
    <n v="74013"/>
    <s v="SAN DONACI"/>
    <s v="M"/>
    <n v="8"/>
  </r>
  <r>
    <x v="12"/>
    <x v="73"/>
    <x v="73"/>
    <n v="74014"/>
    <s v="SAN MICHELE SALENTINO"/>
    <s v="F"/>
    <n v="17"/>
  </r>
  <r>
    <x v="12"/>
    <x v="73"/>
    <x v="73"/>
    <n v="74014"/>
    <s v="SAN MICHELE SALENTINO"/>
    <s v="M"/>
    <n v="6"/>
  </r>
  <r>
    <x v="12"/>
    <x v="73"/>
    <x v="73"/>
    <n v="74015"/>
    <s v="SAN PANCRAZIO SALENTINO"/>
    <s v="F"/>
    <n v="40"/>
  </r>
  <r>
    <x v="12"/>
    <x v="73"/>
    <x v="73"/>
    <n v="74015"/>
    <s v="SAN PANCRAZIO SALENTINO"/>
    <s v="M"/>
    <n v="34"/>
  </r>
  <r>
    <x v="12"/>
    <x v="73"/>
    <x v="73"/>
    <n v="74016"/>
    <s v="SAN PIETRO VERNOTICO"/>
    <s v="F"/>
    <n v="35"/>
  </r>
  <r>
    <x v="12"/>
    <x v="73"/>
    <x v="73"/>
    <n v="74016"/>
    <s v="SAN PIETRO VERNOTICO"/>
    <s v="M"/>
    <n v="19"/>
  </r>
  <r>
    <x v="12"/>
    <x v="73"/>
    <x v="73"/>
    <n v="74017"/>
    <s v="SAN VITO DEI NORMANNI"/>
    <s v="F"/>
    <n v="78"/>
  </r>
  <r>
    <x v="12"/>
    <x v="73"/>
    <x v="73"/>
    <n v="74017"/>
    <s v="SAN VITO DEI NORMANNI"/>
    <s v="M"/>
    <n v="41"/>
  </r>
  <r>
    <x v="12"/>
    <x v="73"/>
    <x v="73"/>
    <n v="74018"/>
    <s v="TORCHIAROLO"/>
    <s v="F"/>
    <n v="20"/>
  </r>
  <r>
    <x v="12"/>
    <x v="73"/>
    <x v="73"/>
    <n v="74018"/>
    <s v="TORCHIAROLO"/>
    <s v="M"/>
    <n v="12"/>
  </r>
  <r>
    <x v="12"/>
    <x v="73"/>
    <x v="73"/>
    <n v="74019"/>
    <s v="TORRE SANTA SUSANNA"/>
    <s v="F"/>
    <n v="48"/>
  </r>
  <r>
    <x v="12"/>
    <x v="73"/>
    <x v="73"/>
    <n v="74019"/>
    <s v="TORRE SANTA SUSANNA"/>
    <s v="M"/>
    <n v="17"/>
  </r>
  <r>
    <x v="12"/>
    <x v="73"/>
    <x v="73"/>
    <n v="74020"/>
    <s v="VILLA CASTELLI"/>
    <s v="F"/>
    <n v="25"/>
  </r>
  <r>
    <x v="12"/>
    <x v="73"/>
    <x v="73"/>
    <n v="74020"/>
    <s v="VILLA CASTELLI"/>
    <s v="M"/>
    <n v="18"/>
  </r>
  <r>
    <x v="12"/>
    <x v="74"/>
    <x v="74"/>
    <n v="75001"/>
    <s v="ACQUARICA DEL CAPO"/>
    <s v="F"/>
    <n v="18"/>
  </r>
  <r>
    <x v="12"/>
    <x v="74"/>
    <x v="74"/>
    <n v="75001"/>
    <s v="ACQUARICA DEL CAPO"/>
    <s v="M"/>
    <n v="11"/>
  </r>
  <r>
    <x v="12"/>
    <x v="74"/>
    <x v="74"/>
    <n v="75002"/>
    <s v="ALESSANO"/>
    <s v="F"/>
    <n v="25"/>
  </r>
  <r>
    <x v="12"/>
    <x v="74"/>
    <x v="74"/>
    <n v="75002"/>
    <s v="ALESSANO"/>
    <s v="M"/>
    <n v="12"/>
  </r>
  <r>
    <x v="12"/>
    <x v="74"/>
    <x v="74"/>
    <n v="75003"/>
    <s v="ALEZIO"/>
    <s v="F"/>
    <n v="9"/>
  </r>
  <r>
    <x v="12"/>
    <x v="74"/>
    <x v="74"/>
    <n v="75003"/>
    <s v="ALEZIO"/>
    <s v="M"/>
    <n v="14"/>
  </r>
  <r>
    <x v="12"/>
    <x v="74"/>
    <x v="74"/>
    <n v="75004"/>
    <s v="ALLISTE"/>
    <s v="F"/>
    <n v="19"/>
  </r>
  <r>
    <x v="12"/>
    <x v="74"/>
    <x v="74"/>
    <n v="75004"/>
    <s v="ALLISTE"/>
    <s v="M"/>
    <n v="14"/>
  </r>
  <r>
    <x v="12"/>
    <x v="74"/>
    <x v="74"/>
    <n v="75005"/>
    <s v="ANDRANO"/>
    <s v="F"/>
    <n v="17"/>
  </r>
  <r>
    <x v="12"/>
    <x v="74"/>
    <x v="74"/>
    <n v="75005"/>
    <s v="ANDRANO"/>
    <s v="M"/>
    <n v="21"/>
  </r>
  <r>
    <x v="12"/>
    <x v="74"/>
    <x v="74"/>
    <n v="75006"/>
    <s v="ARADEO"/>
    <s v="F"/>
    <n v="51"/>
  </r>
  <r>
    <x v="12"/>
    <x v="74"/>
    <x v="74"/>
    <n v="75006"/>
    <s v="ARADEO"/>
    <s v="M"/>
    <n v="20"/>
  </r>
  <r>
    <x v="12"/>
    <x v="74"/>
    <x v="74"/>
    <n v="75007"/>
    <s v="ARNESANO"/>
    <s v="F"/>
    <n v="12"/>
  </r>
  <r>
    <x v="12"/>
    <x v="74"/>
    <x v="74"/>
    <n v="75007"/>
    <s v="ARNESANO"/>
    <s v="M"/>
    <n v="6"/>
  </r>
  <r>
    <x v="12"/>
    <x v="74"/>
    <x v="74"/>
    <n v="75008"/>
    <s v="BAGNOLO DEL SALENTO"/>
    <s v="F"/>
    <n v="9"/>
  </r>
  <r>
    <x v="12"/>
    <x v="74"/>
    <x v="74"/>
    <n v="75008"/>
    <s v="BAGNOLO DEL SALENTO"/>
    <s v="M"/>
    <n v="8"/>
  </r>
  <r>
    <x v="12"/>
    <x v="74"/>
    <x v="74"/>
    <n v="75009"/>
    <s v="BOTRUGNO"/>
    <s v="F"/>
    <n v="17"/>
  </r>
  <r>
    <x v="12"/>
    <x v="74"/>
    <x v="74"/>
    <n v="75009"/>
    <s v="BOTRUGNO"/>
    <s v="M"/>
    <n v="8"/>
  </r>
  <r>
    <x v="12"/>
    <x v="74"/>
    <x v="74"/>
    <n v="75010"/>
    <s v="CALIMERA"/>
    <s v="F"/>
    <n v="42"/>
  </r>
  <r>
    <x v="12"/>
    <x v="74"/>
    <x v="74"/>
    <n v="75010"/>
    <s v="CALIMERA"/>
    <s v="M"/>
    <n v="28"/>
  </r>
  <r>
    <x v="12"/>
    <x v="74"/>
    <x v="74"/>
    <n v="75011"/>
    <s v="CAMPI SALENTINA"/>
    <s v="F"/>
    <n v="58"/>
  </r>
  <r>
    <x v="12"/>
    <x v="74"/>
    <x v="74"/>
    <n v="75011"/>
    <s v="CAMPI SALENTINA"/>
    <s v="M"/>
    <n v="31"/>
  </r>
  <r>
    <x v="12"/>
    <x v="74"/>
    <x v="74"/>
    <n v="75012"/>
    <s v="CANNOLE"/>
    <s v="F"/>
    <n v="7"/>
  </r>
  <r>
    <x v="12"/>
    <x v="74"/>
    <x v="74"/>
    <n v="75012"/>
    <s v="CANNOLE"/>
    <s v="M"/>
    <n v="1"/>
  </r>
  <r>
    <x v="12"/>
    <x v="74"/>
    <x v="74"/>
    <n v="75013"/>
    <s v="CAPRARICA DI LECCE"/>
    <s v="F"/>
    <n v="8"/>
  </r>
  <r>
    <x v="12"/>
    <x v="74"/>
    <x v="74"/>
    <n v="75013"/>
    <s v="CAPRARICA DI LECCE"/>
    <s v="M"/>
    <n v="6"/>
  </r>
  <r>
    <x v="12"/>
    <x v="74"/>
    <x v="74"/>
    <n v="75014"/>
    <s v="CARMIANO"/>
    <s v="F"/>
    <n v="36"/>
  </r>
  <r>
    <x v="12"/>
    <x v="74"/>
    <x v="74"/>
    <n v="75014"/>
    <s v="CARMIANO"/>
    <s v="M"/>
    <n v="33"/>
  </r>
  <r>
    <x v="12"/>
    <x v="74"/>
    <x v="74"/>
    <n v="75015"/>
    <s v="CARPIGNANO SALENTINO"/>
    <s v="F"/>
    <n v="17"/>
  </r>
  <r>
    <x v="12"/>
    <x v="74"/>
    <x v="74"/>
    <n v="75015"/>
    <s v="CARPIGNANO SALENTINO"/>
    <s v="M"/>
    <n v="12"/>
  </r>
  <r>
    <x v="12"/>
    <x v="74"/>
    <x v="74"/>
    <n v="75016"/>
    <s v="CASARANO"/>
    <s v="F"/>
    <n v="76"/>
  </r>
  <r>
    <x v="12"/>
    <x v="74"/>
    <x v="74"/>
    <n v="75016"/>
    <s v="CASARANO"/>
    <s v="M"/>
    <n v="34"/>
  </r>
  <r>
    <x v="12"/>
    <x v="74"/>
    <x v="74"/>
    <n v="75017"/>
    <s v="CASTRI DI LECCE"/>
    <s v="F"/>
    <n v="13"/>
  </r>
  <r>
    <x v="12"/>
    <x v="74"/>
    <x v="74"/>
    <n v="75017"/>
    <s v="CASTRI DI LECCE"/>
    <s v="M"/>
    <n v="5"/>
  </r>
  <r>
    <x v="12"/>
    <x v="74"/>
    <x v="74"/>
    <n v="75018"/>
    <s v="CASTRIGNANO DE' GRECI"/>
    <s v="F"/>
    <n v="15"/>
  </r>
  <r>
    <x v="12"/>
    <x v="74"/>
    <x v="74"/>
    <n v="75018"/>
    <s v="CASTRIGNANO DE' GRECI"/>
    <s v="M"/>
    <n v="6"/>
  </r>
  <r>
    <x v="12"/>
    <x v="74"/>
    <x v="74"/>
    <n v="75019"/>
    <s v="CASTRIGNANO DEL CAPO"/>
    <s v="F"/>
    <n v="24"/>
  </r>
  <r>
    <x v="12"/>
    <x v="74"/>
    <x v="74"/>
    <n v="75019"/>
    <s v="CASTRIGNANO DEL CAPO"/>
    <s v="M"/>
    <n v="11"/>
  </r>
  <r>
    <x v="12"/>
    <x v="74"/>
    <x v="74"/>
    <n v="75096"/>
    <s v="CASTRO"/>
    <s v="F"/>
    <n v="9"/>
  </r>
  <r>
    <x v="12"/>
    <x v="74"/>
    <x v="74"/>
    <n v="75096"/>
    <s v="CASTRO"/>
    <s v="M"/>
    <n v="12"/>
  </r>
  <r>
    <x v="12"/>
    <x v="74"/>
    <x v="74"/>
    <n v="75020"/>
    <s v="CAVALLINO"/>
    <s v="F"/>
    <n v="58"/>
  </r>
  <r>
    <x v="12"/>
    <x v="74"/>
    <x v="74"/>
    <n v="75020"/>
    <s v="CAVALLINO"/>
    <s v="M"/>
    <n v="27"/>
  </r>
  <r>
    <x v="12"/>
    <x v="74"/>
    <x v="74"/>
    <n v="75021"/>
    <s v="COLLEPASSO"/>
    <s v="F"/>
    <n v="26"/>
  </r>
  <r>
    <x v="12"/>
    <x v="74"/>
    <x v="74"/>
    <n v="75021"/>
    <s v="COLLEPASSO"/>
    <s v="M"/>
    <n v="13"/>
  </r>
  <r>
    <x v="12"/>
    <x v="74"/>
    <x v="74"/>
    <n v="75022"/>
    <s v="COPERTINO"/>
    <s v="F"/>
    <n v="107"/>
  </r>
  <r>
    <x v="12"/>
    <x v="74"/>
    <x v="74"/>
    <n v="75022"/>
    <s v="COPERTINO"/>
    <s v="M"/>
    <n v="50"/>
  </r>
  <r>
    <x v="12"/>
    <x v="74"/>
    <x v="74"/>
    <n v="75023"/>
    <s v="CORIGLIANO D'OTRANTO"/>
    <s v="F"/>
    <n v="23"/>
  </r>
  <r>
    <x v="12"/>
    <x v="74"/>
    <x v="74"/>
    <n v="75023"/>
    <s v="CORIGLIANO D'OTRANTO"/>
    <s v="M"/>
    <n v="15"/>
  </r>
  <r>
    <x v="12"/>
    <x v="74"/>
    <x v="74"/>
    <n v="75024"/>
    <s v="CORSANO"/>
    <s v="F"/>
    <n v="33"/>
  </r>
  <r>
    <x v="12"/>
    <x v="74"/>
    <x v="74"/>
    <n v="75024"/>
    <s v="CORSANO"/>
    <s v="M"/>
    <n v="25"/>
  </r>
  <r>
    <x v="12"/>
    <x v="74"/>
    <x v="74"/>
    <n v="75025"/>
    <s v="CURSI"/>
    <s v="F"/>
    <n v="12"/>
  </r>
  <r>
    <x v="12"/>
    <x v="74"/>
    <x v="74"/>
    <n v="75025"/>
    <s v="CURSI"/>
    <s v="M"/>
    <n v="9"/>
  </r>
  <r>
    <x v="12"/>
    <x v="74"/>
    <x v="74"/>
    <n v="75026"/>
    <s v="CUTROFIANO"/>
    <s v="F"/>
    <n v="37"/>
  </r>
  <r>
    <x v="12"/>
    <x v="74"/>
    <x v="74"/>
    <n v="75026"/>
    <s v="CUTROFIANO"/>
    <s v="M"/>
    <n v="27"/>
  </r>
  <r>
    <x v="12"/>
    <x v="74"/>
    <x v="74"/>
    <n v="75027"/>
    <s v="DISO"/>
    <s v="F"/>
    <n v="14"/>
  </r>
  <r>
    <x v="12"/>
    <x v="74"/>
    <x v="74"/>
    <n v="75027"/>
    <s v="DISO"/>
    <s v="M"/>
    <n v="7"/>
  </r>
  <r>
    <x v="12"/>
    <x v="74"/>
    <x v="74"/>
    <n v="75028"/>
    <s v="GAGLIANO DEL CAPO"/>
    <s v="F"/>
    <n v="23"/>
  </r>
  <r>
    <x v="12"/>
    <x v="74"/>
    <x v="74"/>
    <n v="75028"/>
    <s v="GAGLIANO DEL CAPO"/>
    <s v="M"/>
    <n v="23"/>
  </r>
  <r>
    <x v="12"/>
    <x v="74"/>
    <x v="74"/>
    <n v="75029"/>
    <s v="GALATINA"/>
    <s v="F"/>
    <n v="96"/>
  </r>
  <r>
    <x v="12"/>
    <x v="74"/>
    <x v="74"/>
    <n v="75029"/>
    <s v="GALATINA"/>
    <s v="M"/>
    <n v="71"/>
  </r>
  <r>
    <x v="12"/>
    <x v="74"/>
    <x v="74"/>
    <n v="75030"/>
    <s v="GALATONE"/>
    <s v="F"/>
    <n v="57"/>
  </r>
  <r>
    <x v="12"/>
    <x v="74"/>
    <x v="74"/>
    <n v="75030"/>
    <s v="GALATONE"/>
    <s v="M"/>
    <n v="36"/>
  </r>
  <r>
    <x v="12"/>
    <x v="74"/>
    <x v="74"/>
    <n v="75031"/>
    <s v="GALLIPOLI"/>
    <s v="F"/>
    <n v="78"/>
  </r>
  <r>
    <x v="12"/>
    <x v="74"/>
    <x v="74"/>
    <n v="75031"/>
    <s v="GALLIPOLI"/>
    <s v="M"/>
    <n v="46"/>
  </r>
  <r>
    <x v="12"/>
    <x v="74"/>
    <x v="74"/>
    <n v="75032"/>
    <s v="GIUGGIANELLO"/>
    <s v="F"/>
    <n v="5"/>
  </r>
  <r>
    <x v="12"/>
    <x v="74"/>
    <x v="74"/>
    <n v="75032"/>
    <s v="GIUGGIANELLO"/>
    <s v="M"/>
    <n v="2"/>
  </r>
  <r>
    <x v="12"/>
    <x v="74"/>
    <x v="74"/>
    <n v="75033"/>
    <s v="GIURDIGNANO"/>
    <s v="F"/>
    <n v="7"/>
  </r>
  <r>
    <x v="12"/>
    <x v="74"/>
    <x v="74"/>
    <n v="75033"/>
    <s v="GIURDIGNANO"/>
    <s v="M"/>
    <n v="7"/>
  </r>
  <r>
    <x v="12"/>
    <x v="74"/>
    <x v="74"/>
    <n v="75034"/>
    <s v="GUAGNANO"/>
    <s v="F"/>
    <n v="29"/>
  </r>
  <r>
    <x v="12"/>
    <x v="74"/>
    <x v="74"/>
    <n v="75034"/>
    <s v="GUAGNANO"/>
    <s v="M"/>
    <n v="16"/>
  </r>
  <r>
    <x v="12"/>
    <x v="74"/>
    <x v="74"/>
    <n v="75035"/>
    <s v="LECCE"/>
    <s v="F"/>
    <n v="425"/>
  </r>
  <r>
    <x v="12"/>
    <x v="74"/>
    <x v="74"/>
    <n v="75035"/>
    <s v="LECCE"/>
    <s v="M"/>
    <n v="297"/>
  </r>
  <r>
    <x v="12"/>
    <x v="74"/>
    <x v="74"/>
    <n v="75036"/>
    <s v="LEQUILE"/>
    <s v="F"/>
    <n v="32"/>
  </r>
  <r>
    <x v="12"/>
    <x v="74"/>
    <x v="74"/>
    <n v="75036"/>
    <s v="LEQUILE"/>
    <s v="M"/>
    <n v="18"/>
  </r>
  <r>
    <x v="12"/>
    <x v="74"/>
    <x v="74"/>
    <n v="75037"/>
    <s v="LEVERANO"/>
    <s v="F"/>
    <n v="51"/>
  </r>
  <r>
    <x v="12"/>
    <x v="74"/>
    <x v="74"/>
    <n v="75037"/>
    <s v="LEVERANO"/>
    <s v="M"/>
    <n v="44"/>
  </r>
  <r>
    <x v="12"/>
    <x v="74"/>
    <x v="74"/>
    <n v="75038"/>
    <s v="LIZZANELLO"/>
    <s v="F"/>
    <n v="46"/>
  </r>
  <r>
    <x v="12"/>
    <x v="74"/>
    <x v="74"/>
    <n v="75038"/>
    <s v="LIZZANELLO"/>
    <s v="M"/>
    <n v="23"/>
  </r>
  <r>
    <x v="12"/>
    <x v="74"/>
    <x v="74"/>
    <n v="75039"/>
    <s v="MAGLIE"/>
    <s v="F"/>
    <n v="87"/>
  </r>
  <r>
    <x v="12"/>
    <x v="74"/>
    <x v="74"/>
    <n v="75039"/>
    <s v="MAGLIE"/>
    <s v="M"/>
    <n v="53"/>
  </r>
  <r>
    <x v="12"/>
    <x v="74"/>
    <x v="74"/>
    <n v="75040"/>
    <s v="MARTANO"/>
    <s v="F"/>
    <n v="39"/>
  </r>
  <r>
    <x v="12"/>
    <x v="74"/>
    <x v="74"/>
    <n v="75040"/>
    <s v="MARTANO"/>
    <s v="M"/>
    <n v="20"/>
  </r>
  <r>
    <x v="12"/>
    <x v="74"/>
    <x v="74"/>
    <n v="75041"/>
    <s v="MARTIGNANO"/>
    <s v="F"/>
    <n v="15"/>
  </r>
  <r>
    <x v="12"/>
    <x v="74"/>
    <x v="74"/>
    <n v="75041"/>
    <s v="MARTIGNANO"/>
    <s v="M"/>
    <n v="4"/>
  </r>
  <r>
    <x v="12"/>
    <x v="74"/>
    <x v="74"/>
    <n v="75042"/>
    <s v="MATINO"/>
    <s v="F"/>
    <n v="44"/>
  </r>
  <r>
    <x v="12"/>
    <x v="74"/>
    <x v="74"/>
    <n v="75042"/>
    <s v="MATINO"/>
    <s v="M"/>
    <n v="23"/>
  </r>
  <r>
    <x v="12"/>
    <x v="74"/>
    <x v="74"/>
    <n v="75043"/>
    <s v="MELENDUGNO"/>
    <s v="F"/>
    <n v="38"/>
  </r>
  <r>
    <x v="12"/>
    <x v="74"/>
    <x v="74"/>
    <n v="75043"/>
    <s v="MELENDUGNO"/>
    <s v="M"/>
    <n v="28"/>
  </r>
  <r>
    <x v="12"/>
    <x v="74"/>
    <x v="74"/>
    <n v="75044"/>
    <s v="MELISSANO"/>
    <s v="F"/>
    <n v="17"/>
  </r>
  <r>
    <x v="12"/>
    <x v="74"/>
    <x v="74"/>
    <n v="75044"/>
    <s v="MELISSANO"/>
    <s v="M"/>
    <n v="15"/>
  </r>
  <r>
    <x v="12"/>
    <x v="74"/>
    <x v="74"/>
    <n v="75045"/>
    <s v="MELPIGNANO"/>
    <s v="F"/>
    <n v="11"/>
  </r>
  <r>
    <x v="12"/>
    <x v="74"/>
    <x v="74"/>
    <n v="75045"/>
    <s v="MELPIGNANO"/>
    <s v="M"/>
    <n v="9"/>
  </r>
  <r>
    <x v="12"/>
    <x v="74"/>
    <x v="74"/>
    <n v="75046"/>
    <s v="MIGGIANO"/>
    <s v="F"/>
    <n v="26"/>
  </r>
  <r>
    <x v="12"/>
    <x v="74"/>
    <x v="74"/>
    <n v="75046"/>
    <s v="MIGGIANO"/>
    <s v="M"/>
    <n v="9"/>
  </r>
  <r>
    <x v="12"/>
    <x v="74"/>
    <x v="74"/>
    <n v="75047"/>
    <s v="MINERVINO DI LECCE"/>
    <s v="F"/>
    <n v="16"/>
  </r>
  <r>
    <x v="12"/>
    <x v="74"/>
    <x v="74"/>
    <n v="75047"/>
    <s v="MINERVINO DI LECCE"/>
    <s v="M"/>
    <n v="6"/>
  </r>
  <r>
    <x v="12"/>
    <x v="74"/>
    <x v="74"/>
    <n v="75048"/>
    <s v="MONTERONI DI LECCE"/>
    <s v="F"/>
    <n v="56"/>
  </r>
  <r>
    <x v="12"/>
    <x v="74"/>
    <x v="74"/>
    <n v="75048"/>
    <s v="MONTERONI DI LECCE"/>
    <s v="M"/>
    <n v="42"/>
  </r>
  <r>
    <x v="12"/>
    <x v="74"/>
    <x v="74"/>
    <n v="75049"/>
    <s v="MONTESANO SALENTINO"/>
    <s v="F"/>
    <n v="12"/>
  </r>
  <r>
    <x v="12"/>
    <x v="74"/>
    <x v="74"/>
    <n v="75049"/>
    <s v="MONTESANO SALENTINO"/>
    <s v="M"/>
    <n v="8"/>
  </r>
  <r>
    <x v="12"/>
    <x v="74"/>
    <x v="74"/>
    <n v="75050"/>
    <s v="MORCIANO DI LEUCA"/>
    <s v="F"/>
    <n v="22"/>
  </r>
  <r>
    <x v="12"/>
    <x v="74"/>
    <x v="74"/>
    <n v="75050"/>
    <s v="MORCIANO DI LEUCA"/>
    <s v="M"/>
    <n v="12"/>
  </r>
  <r>
    <x v="12"/>
    <x v="74"/>
    <x v="74"/>
    <n v="75051"/>
    <s v="MURO LECCESE"/>
    <s v="F"/>
    <n v="27"/>
  </r>
  <r>
    <x v="12"/>
    <x v="74"/>
    <x v="74"/>
    <n v="75051"/>
    <s v="MURO LECCESE"/>
    <s v="M"/>
    <n v="16"/>
  </r>
  <r>
    <x v="12"/>
    <x v="74"/>
    <x v="74"/>
    <n v="75052"/>
    <s v="NARDO'"/>
    <s v="F"/>
    <n v="104"/>
  </r>
  <r>
    <x v="12"/>
    <x v="74"/>
    <x v="74"/>
    <n v="75052"/>
    <s v="NARDO'"/>
    <s v="M"/>
    <n v="60"/>
  </r>
  <r>
    <x v="12"/>
    <x v="74"/>
    <x v="74"/>
    <n v="75053"/>
    <s v="NEVIANO"/>
    <s v="F"/>
    <n v="19"/>
  </r>
  <r>
    <x v="12"/>
    <x v="74"/>
    <x v="74"/>
    <n v="75053"/>
    <s v="NEVIANO"/>
    <s v="M"/>
    <n v="7"/>
  </r>
  <r>
    <x v="12"/>
    <x v="74"/>
    <x v="74"/>
    <n v="75054"/>
    <s v="NOCIGLIA"/>
    <s v="F"/>
    <n v="17"/>
  </r>
  <r>
    <x v="12"/>
    <x v="74"/>
    <x v="74"/>
    <n v="75054"/>
    <s v="NOCIGLIA"/>
    <s v="M"/>
    <n v="14"/>
  </r>
  <r>
    <x v="12"/>
    <x v="74"/>
    <x v="74"/>
    <n v="75055"/>
    <s v="NOVOLI"/>
    <s v="F"/>
    <n v="26"/>
  </r>
  <r>
    <x v="12"/>
    <x v="74"/>
    <x v="74"/>
    <n v="75055"/>
    <s v="NOVOLI"/>
    <s v="M"/>
    <n v="22"/>
  </r>
  <r>
    <x v="12"/>
    <x v="74"/>
    <x v="74"/>
    <n v="75056"/>
    <s v="ORTELLE"/>
    <s v="F"/>
    <n v="7"/>
  </r>
  <r>
    <x v="12"/>
    <x v="74"/>
    <x v="74"/>
    <n v="75056"/>
    <s v="ORTELLE"/>
    <s v="M"/>
    <n v="9"/>
  </r>
  <r>
    <x v="12"/>
    <x v="74"/>
    <x v="74"/>
    <n v="75057"/>
    <s v="OTRANTO"/>
    <s v="F"/>
    <n v="18"/>
  </r>
  <r>
    <x v="12"/>
    <x v="74"/>
    <x v="74"/>
    <n v="75057"/>
    <s v="OTRANTO"/>
    <s v="M"/>
    <n v="10"/>
  </r>
  <r>
    <x v="12"/>
    <x v="74"/>
    <x v="74"/>
    <n v="75058"/>
    <s v="PALMARIGGI"/>
    <s v="F"/>
    <n v="4"/>
  </r>
  <r>
    <x v="12"/>
    <x v="74"/>
    <x v="74"/>
    <n v="75058"/>
    <s v="PALMARIGGI"/>
    <s v="M"/>
    <n v="4"/>
  </r>
  <r>
    <x v="12"/>
    <x v="74"/>
    <x v="74"/>
    <n v="75059"/>
    <s v="PARABITA"/>
    <s v="F"/>
    <n v="28"/>
  </r>
  <r>
    <x v="12"/>
    <x v="74"/>
    <x v="74"/>
    <n v="75059"/>
    <s v="PARABITA"/>
    <s v="M"/>
    <n v="17"/>
  </r>
  <r>
    <x v="12"/>
    <x v="74"/>
    <x v="74"/>
    <n v="75060"/>
    <s v="PATU'"/>
    <s v="F"/>
    <n v="4"/>
  </r>
  <r>
    <x v="12"/>
    <x v="74"/>
    <x v="74"/>
    <n v="75060"/>
    <s v="PATU'"/>
    <s v="M"/>
    <n v="6"/>
  </r>
  <r>
    <x v="12"/>
    <x v="74"/>
    <x v="74"/>
    <n v="75061"/>
    <s v="POGGIARDO"/>
    <s v="F"/>
    <n v="31"/>
  </r>
  <r>
    <x v="12"/>
    <x v="74"/>
    <x v="74"/>
    <n v="75061"/>
    <s v="POGGIARDO"/>
    <s v="M"/>
    <n v="14"/>
  </r>
  <r>
    <x v="12"/>
    <x v="74"/>
    <x v="74"/>
    <n v="75097"/>
    <s v="PORTO CESAREO"/>
    <s v="F"/>
    <n v="10"/>
  </r>
  <r>
    <x v="12"/>
    <x v="74"/>
    <x v="74"/>
    <n v="75097"/>
    <s v="PORTO CESAREO"/>
    <s v="M"/>
    <n v="6"/>
  </r>
  <r>
    <x v="12"/>
    <x v="74"/>
    <x v="74"/>
    <n v="75062"/>
    <s v="PRESICCE"/>
    <s v="F"/>
    <n v="28"/>
  </r>
  <r>
    <x v="12"/>
    <x v="74"/>
    <x v="74"/>
    <n v="75062"/>
    <s v="PRESICCE"/>
    <s v="M"/>
    <n v="9"/>
  </r>
  <r>
    <x v="12"/>
    <x v="74"/>
    <x v="74"/>
    <n v="75063"/>
    <s v="RACALE"/>
    <s v="F"/>
    <n v="36"/>
  </r>
  <r>
    <x v="12"/>
    <x v="74"/>
    <x v="74"/>
    <n v="75063"/>
    <s v="RACALE"/>
    <s v="M"/>
    <n v="15"/>
  </r>
  <r>
    <x v="12"/>
    <x v="74"/>
    <x v="74"/>
    <n v="75064"/>
    <s v="RUFFANO"/>
    <s v="F"/>
    <n v="30"/>
  </r>
  <r>
    <x v="12"/>
    <x v="74"/>
    <x v="74"/>
    <n v="75064"/>
    <s v="RUFFANO"/>
    <s v="M"/>
    <n v="16"/>
  </r>
  <r>
    <x v="12"/>
    <x v="74"/>
    <x v="74"/>
    <n v="75065"/>
    <s v="SALICE SALENTINO"/>
    <s v="F"/>
    <n v="37"/>
  </r>
  <r>
    <x v="12"/>
    <x v="74"/>
    <x v="74"/>
    <n v="75065"/>
    <s v="SALICE SALENTINO"/>
    <s v="M"/>
    <n v="24"/>
  </r>
  <r>
    <x v="12"/>
    <x v="74"/>
    <x v="74"/>
    <n v="75066"/>
    <s v="SALVE"/>
    <s v="F"/>
    <n v="21"/>
  </r>
  <r>
    <x v="12"/>
    <x v="74"/>
    <x v="74"/>
    <n v="75066"/>
    <s v="SALVE"/>
    <s v="M"/>
    <n v="17"/>
  </r>
  <r>
    <x v="12"/>
    <x v="74"/>
    <x v="74"/>
    <n v="75095"/>
    <s v="SAN CASSIANO"/>
    <s v="F"/>
    <n v="12"/>
  </r>
  <r>
    <x v="12"/>
    <x v="74"/>
    <x v="74"/>
    <n v="75095"/>
    <s v="SAN CASSIANO"/>
    <s v="M"/>
    <n v="13"/>
  </r>
  <r>
    <x v="12"/>
    <x v="74"/>
    <x v="74"/>
    <n v="75068"/>
    <s v="SAN CESARIO DI LECCE"/>
    <s v="F"/>
    <n v="27"/>
  </r>
  <r>
    <x v="12"/>
    <x v="74"/>
    <x v="74"/>
    <n v="75068"/>
    <s v="SAN CESARIO DI LECCE"/>
    <s v="M"/>
    <n v="15"/>
  </r>
  <r>
    <x v="12"/>
    <x v="74"/>
    <x v="74"/>
    <n v="75069"/>
    <s v="SAN DONATO DI LECCE"/>
    <s v="F"/>
    <n v="28"/>
  </r>
  <r>
    <x v="12"/>
    <x v="74"/>
    <x v="74"/>
    <n v="75069"/>
    <s v="SAN DONATO DI LECCE"/>
    <s v="M"/>
    <n v="11"/>
  </r>
  <r>
    <x v="12"/>
    <x v="74"/>
    <x v="74"/>
    <n v="75071"/>
    <s v="SAN PIETRO IN LAMA"/>
    <s v="F"/>
    <n v="10"/>
  </r>
  <r>
    <x v="12"/>
    <x v="74"/>
    <x v="74"/>
    <n v="75071"/>
    <s v="SAN PIETRO IN LAMA"/>
    <s v="M"/>
    <n v="10"/>
  </r>
  <r>
    <x v="12"/>
    <x v="74"/>
    <x v="74"/>
    <n v="75067"/>
    <s v="SANARICA"/>
    <s v="F"/>
    <n v="6"/>
  </r>
  <r>
    <x v="12"/>
    <x v="74"/>
    <x v="74"/>
    <n v="75067"/>
    <s v="SANARICA"/>
    <s v="M"/>
    <n v="5"/>
  </r>
  <r>
    <x v="12"/>
    <x v="74"/>
    <x v="74"/>
    <n v="75070"/>
    <s v="SANNICOLA"/>
    <s v="F"/>
    <n v="19"/>
  </r>
  <r>
    <x v="12"/>
    <x v="74"/>
    <x v="74"/>
    <n v="75070"/>
    <s v="SANNICOLA"/>
    <s v="M"/>
    <n v="18"/>
  </r>
  <r>
    <x v="12"/>
    <x v="74"/>
    <x v="74"/>
    <n v="75072"/>
    <s v="SANTA CESAREA TERME"/>
    <s v="F"/>
    <n v="12"/>
  </r>
  <r>
    <x v="12"/>
    <x v="74"/>
    <x v="74"/>
    <n v="75072"/>
    <s v="SANTA CESAREA TERME"/>
    <s v="M"/>
    <n v="12"/>
  </r>
  <r>
    <x v="12"/>
    <x v="74"/>
    <x v="74"/>
    <n v="75073"/>
    <s v="SCORRANO"/>
    <s v="F"/>
    <n v="26"/>
  </r>
  <r>
    <x v="12"/>
    <x v="74"/>
    <x v="74"/>
    <n v="75073"/>
    <s v="SCORRANO"/>
    <s v="M"/>
    <n v="8"/>
  </r>
  <r>
    <x v="12"/>
    <x v="74"/>
    <x v="74"/>
    <n v="75074"/>
    <s v="SECLI'"/>
    <s v="F"/>
    <n v="8"/>
  </r>
  <r>
    <x v="12"/>
    <x v="74"/>
    <x v="74"/>
    <n v="75074"/>
    <s v="SECLI'"/>
    <s v="M"/>
    <n v="6"/>
  </r>
  <r>
    <x v="12"/>
    <x v="74"/>
    <x v="74"/>
    <n v="75075"/>
    <s v="SOGLIANO CAVOUR"/>
    <s v="F"/>
    <n v="22"/>
  </r>
  <r>
    <x v="12"/>
    <x v="74"/>
    <x v="74"/>
    <n v="75075"/>
    <s v="SOGLIANO CAVOUR"/>
    <s v="M"/>
    <n v="14"/>
  </r>
  <r>
    <x v="12"/>
    <x v="74"/>
    <x v="74"/>
    <n v="75076"/>
    <s v="SOLETO"/>
    <s v="F"/>
    <n v="17"/>
  </r>
  <r>
    <x v="12"/>
    <x v="74"/>
    <x v="74"/>
    <n v="75076"/>
    <s v="SOLETO"/>
    <s v="M"/>
    <n v="16"/>
  </r>
  <r>
    <x v="12"/>
    <x v="74"/>
    <x v="74"/>
    <n v="75077"/>
    <s v="SPECCHIA"/>
    <s v="F"/>
    <n v="23"/>
  </r>
  <r>
    <x v="12"/>
    <x v="74"/>
    <x v="74"/>
    <n v="75077"/>
    <s v="SPECCHIA"/>
    <s v="M"/>
    <n v="15"/>
  </r>
  <r>
    <x v="12"/>
    <x v="74"/>
    <x v="74"/>
    <n v="75078"/>
    <s v="SPONGANO"/>
    <s v="F"/>
    <n v="10"/>
  </r>
  <r>
    <x v="12"/>
    <x v="74"/>
    <x v="74"/>
    <n v="75078"/>
    <s v="SPONGANO"/>
    <s v="M"/>
    <n v="14"/>
  </r>
  <r>
    <x v="12"/>
    <x v="74"/>
    <x v="74"/>
    <n v="75079"/>
    <s v="SQUINZANO"/>
    <s v="F"/>
    <n v="47"/>
  </r>
  <r>
    <x v="12"/>
    <x v="74"/>
    <x v="74"/>
    <n v="75079"/>
    <s v="SQUINZANO"/>
    <s v="M"/>
    <n v="29"/>
  </r>
  <r>
    <x v="12"/>
    <x v="74"/>
    <x v="74"/>
    <n v="75080"/>
    <s v="STERNATIA"/>
    <s v="F"/>
    <n v="11"/>
  </r>
  <r>
    <x v="12"/>
    <x v="74"/>
    <x v="74"/>
    <n v="75080"/>
    <s v="STERNATIA"/>
    <s v="M"/>
    <n v="2"/>
  </r>
  <r>
    <x v="12"/>
    <x v="74"/>
    <x v="74"/>
    <n v="75081"/>
    <s v="SUPERSANO"/>
    <s v="F"/>
    <n v="13"/>
  </r>
  <r>
    <x v="12"/>
    <x v="74"/>
    <x v="74"/>
    <n v="75081"/>
    <s v="SUPERSANO"/>
    <s v="M"/>
    <n v="6"/>
  </r>
  <r>
    <x v="12"/>
    <x v="74"/>
    <x v="74"/>
    <n v="75082"/>
    <s v="SURANO"/>
    <s v="F"/>
    <n v="9"/>
  </r>
  <r>
    <x v="12"/>
    <x v="74"/>
    <x v="74"/>
    <n v="75082"/>
    <s v="SURANO"/>
    <s v="M"/>
    <n v="9"/>
  </r>
  <r>
    <x v="12"/>
    <x v="74"/>
    <x v="74"/>
    <n v="75083"/>
    <s v="SURBO"/>
    <s v="F"/>
    <n v="54"/>
  </r>
  <r>
    <x v="12"/>
    <x v="74"/>
    <x v="74"/>
    <n v="75083"/>
    <s v="SURBO"/>
    <s v="M"/>
    <n v="23"/>
  </r>
  <r>
    <x v="12"/>
    <x v="74"/>
    <x v="74"/>
    <n v="75084"/>
    <s v="TAURISANO"/>
    <s v="F"/>
    <n v="47"/>
  </r>
  <r>
    <x v="12"/>
    <x v="74"/>
    <x v="74"/>
    <n v="75084"/>
    <s v="TAURISANO"/>
    <s v="M"/>
    <n v="16"/>
  </r>
  <r>
    <x v="12"/>
    <x v="74"/>
    <x v="74"/>
    <n v="75085"/>
    <s v="TAVIANO"/>
    <s v="F"/>
    <n v="37"/>
  </r>
  <r>
    <x v="12"/>
    <x v="74"/>
    <x v="74"/>
    <n v="75085"/>
    <s v="TAVIANO"/>
    <s v="M"/>
    <n v="20"/>
  </r>
  <r>
    <x v="12"/>
    <x v="74"/>
    <x v="74"/>
    <n v="75086"/>
    <s v="TIGGIANO"/>
    <s v="F"/>
    <n v="11"/>
  </r>
  <r>
    <x v="12"/>
    <x v="74"/>
    <x v="74"/>
    <n v="75086"/>
    <s v="TIGGIANO"/>
    <s v="M"/>
    <n v="15"/>
  </r>
  <r>
    <x v="12"/>
    <x v="74"/>
    <x v="74"/>
    <n v="75087"/>
    <s v="TREPUZZI"/>
    <s v="F"/>
    <n v="54"/>
  </r>
  <r>
    <x v="12"/>
    <x v="74"/>
    <x v="74"/>
    <n v="75087"/>
    <s v="TREPUZZI"/>
    <s v="M"/>
    <n v="40"/>
  </r>
  <r>
    <x v="12"/>
    <x v="74"/>
    <x v="74"/>
    <n v="75088"/>
    <s v="TRICASE"/>
    <s v="F"/>
    <n v="96"/>
  </r>
  <r>
    <x v="12"/>
    <x v="74"/>
    <x v="74"/>
    <n v="75088"/>
    <s v="TRICASE"/>
    <s v="M"/>
    <n v="57"/>
  </r>
  <r>
    <x v="12"/>
    <x v="74"/>
    <x v="74"/>
    <n v="75089"/>
    <s v="TUGLIE"/>
    <s v="F"/>
    <n v="18"/>
  </r>
  <r>
    <x v="12"/>
    <x v="74"/>
    <x v="74"/>
    <n v="75089"/>
    <s v="TUGLIE"/>
    <s v="M"/>
    <n v="9"/>
  </r>
  <r>
    <x v="12"/>
    <x v="74"/>
    <x v="74"/>
    <n v="75090"/>
    <s v="UGENTO"/>
    <s v="F"/>
    <n v="43"/>
  </r>
  <r>
    <x v="12"/>
    <x v="74"/>
    <x v="74"/>
    <n v="75090"/>
    <s v="UGENTO"/>
    <s v="M"/>
    <n v="17"/>
  </r>
  <r>
    <x v="12"/>
    <x v="74"/>
    <x v="74"/>
    <n v="75091"/>
    <s v="UGGIANO LA CHIESA"/>
    <s v="F"/>
    <n v="16"/>
  </r>
  <r>
    <x v="12"/>
    <x v="74"/>
    <x v="74"/>
    <n v="75091"/>
    <s v="UGGIANO LA CHIESA"/>
    <s v="M"/>
    <n v="9"/>
  </r>
  <r>
    <x v="12"/>
    <x v="74"/>
    <x v="74"/>
    <n v="75092"/>
    <s v="VEGLIE"/>
    <s v="F"/>
    <n v="45"/>
  </r>
  <r>
    <x v="12"/>
    <x v="74"/>
    <x v="74"/>
    <n v="75092"/>
    <s v="VEGLIE"/>
    <s v="M"/>
    <n v="33"/>
  </r>
  <r>
    <x v="12"/>
    <x v="74"/>
    <x v="74"/>
    <n v="75093"/>
    <s v="VERNOLE"/>
    <s v="F"/>
    <n v="35"/>
  </r>
  <r>
    <x v="12"/>
    <x v="74"/>
    <x v="74"/>
    <n v="75093"/>
    <s v="VERNOLE"/>
    <s v="M"/>
    <n v="13"/>
  </r>
  <r>
    <x v="12"/>
    <x v="74"/>
    <x v="74"/>
    <n v="75094"/>
    <s v="ZOLLINO"/>
    <s v="F"/>
    <n v="14"/>
  </r>
  <r>
    <x v="12"/>
    <x v="74"/>
    <x v="74"/>
    <n v="75094"/>
    <s v="ZOLLINO"/>
    <s v="M"/>
    <n v="6"/>
  </r>
  <r>
    <x v="12"/>
    <x v="75"/>
    <x v="75"/>
    <n v="76001"/>
    <s v="ABRIOLA"/>
    <s v="F"/>
    <n v="11"/>
  </r>
  <r>
    <x v="12"/>
    <x v="75"/>
    <x v="75"/>
    <n v="76001"/>
    <s v="ABRIOLA"/>
    <s v="M"/>
    <n v="2"/>
  </r>
  <r>
    <x v="12"/>
    <x v="75"/>
    <x v="75"/>
    <n v="76002"/>
    <s v="ACERENZA"/>
    <s v="F"/>
    <n v="10"/>
  </r>
  <r>
    <x v="12"/>
    <x v="75"/>
    <x v="75"/>
    <n v="76002"/>
    <s v="ACERENZA"/>
    <s v="M"/>
    <n v="8"/>
  </r>
  <r>
    <x v="12"/>
    <x v="75"/>
    <x v="75"/>
    <n v="76003"/>
    <s v="ALBANO DI LUCANIA"/>
    <s v="F"/>
    <n v="4"/>
  </r>
  <r>
    <x v="12"/>
    <x v="75"/>
    <x v="75"/>
    <n v="76003"/>
    <s v="ALBANO DI LUCANIA"/>
    <s v="M"/>
    <n v="7"/>
  </r>
  <r>
    <x v="12"/>
    <x v="75"/>
    <x v="75"/>
    <n v="76004"/>
    <s v="ANZI"/>
    <s v="F"/>
    <n v="7"/>
  </r>
  <r>
    <x v="12"/>
    <x v="75"/>
    <x v="75"/>
    <n v="76004"/>
    <s v="ANZI"/>
    <s v="M"/>
    <n v="2"/>
  </r>
  <r>
    <x v="12"/>
    <x v="75"/>
    <x v="75"/>
    <n v="76005"/>
    <s v="ARMENTO"/>
    <s v="F"/>
    <n v="1"/>
  </r>
  <r>
    <x v="12"/>
    <x v="75"/>
    <x v="75"/>
    <n v="76006"/>
    <s v="ATELLA"/>
    <s v="F"/>
    <n v="23"/>
  </r>
  <r>
    <x v="12"/>
    <x v="75"/>
    <x v="75"/>
    <n v="76006"/>
    <s v="ATELLA"/>
    <s v="M"/>
    <n v="7"/>
  </r>
  <r>
    <x v="12"/>
    <x v="75"/>
    <x v="75"/>
    <n v="76007"/>
    <s v="AVIGLIANO"/>
    <s v="F"/>
    <n v="53"/>
  </r>
  <r>
    <x v="12"/>
    <x v="75"/>
    <x v="75"/>
    <n v="76007"/>
    <s v="AVIGLIANO"/>
    <s v="M"/>
    <n v="26"/>
  </r>
  <r>
    <x v="12"/>
    <x v="75"/>
    <x v="75"/>
    <n v="76008"/>
    <s v="BALVANO"/>
    <s v="F"/>
    <n v="8"/>
  </r>
  <r>
    <x v="12"/>
    <x v="75"/>
    <x v="75"/>
    <n v="76008"/>
    <s v="BALVANO"/>
    <s v="M"/>
    <n v="6"/>
  </r>
  <r>
    <x v="12"/>
    <x v="75"/>
    <x v="75"/>
    <n v="76009"/>
    <s v="BANZI"/>
    <s v="F"/>
    <n v="3"/>
  </r>
  <r>
    <x v="12"/>
    <x v="75"/>
    <x v="75"/>
    <n v="76009"/>
    <s v="BANZI"/>
    <s v="M"/>
    <n v="4"/>
  </r>
  <r>
    <x v="12"/>
    <x v="75"/>
    <x v="75"/>
    <n v="76010"/>
    <s v="BARAGIANO"/>
    <s v="F"/>
    <n v="19"/>
  </r>
  <r>
    <x v="12"/>
    <x v="75"/>
    <x v="75"/>
    <n v="76010"/>
    <s v="BARAGIANO"/>
    <s v="M"/>
    <n v="9"/>
  </r>
  <r>
    <x v="12"/>
    <x v="75"/>
    <x v="75"/>
    <n v="76011"/>
    <s v="BARILE"/>
    <s v="F"/>
    <n v="8"/>
  </r>
  <r>
    <x v="12"/>
    <x v="75"/>
    <x v="75"/>
    <n v="76011"/>
    <s v="BARILE"/>
    <s v="M"/>
    <n v="8"/>
  </r>
  <r>
    <x v="12"/>
    <x v="75"/>
    <x v="75"/>
    <n v="76012"/>
    <s v="BELLA"/>
    <s v="F"/>
    <n v="14"/>
  </r>
  <r>
    <x v="12"/>
    <x v="75"/>
    <x v="75"/>
    <n v="76012"/>
    <s v="BELLA"/>
    <s v="M"/>
    <n v="13"/>
  </r>
  <r>
    <x v="12"/>
    <x v="75"/>
    <x v="75"/>
    <n v="76013"/>
    <s v="BRIENZA"/>
    <s v="F"/>
    <n v="13"/>
  </r>
  <r>
    <x v="12"/>
    <x v="75"/>
    <x v="75"/>
    <n v="76013"/>
    <s v="BRIENZA"/>
    <s v="M"/>
    <n v="12"/>
  </r>
  <r>
    <x v="12"/>
    <x v="75"/>
    <x v="75"/>
    <n v="76014"/>
    <s v="BRINDISI MONTAGNA"/>
    <s v="F"/>
    <n v="5"/>
  </r>
  <r>
    <x v="12"/>
    <x v="75"/>
    <x v="75"/>
    <n v="76014"/>
    <s v="BRINDISI MONTAGNA"/>
    <s v="M"/>
    <n v="1"/>
  </r>
  <r>
    <x v="12"/>
    <x v="75"/>
    <x v="75"/>
    <n v="76015"/>
    <s v="CALVELLO"/>
    <s v="F"/>
    <n v="8"/>
  </r>
  <r>
    <x v="12"/>
    <x v="75"/>
    <x v="75"/>
    <n v="76015"/>
    <s v="CALVELLO"/>
    <s v="M"/>
    <n v="5"/>
  </r>
  <r>
    <x v="12"/>
    <x v="75"/>
    <x v="75"/>
    <n v="76017"/>
    <s v="CAMPOMAGGIORE"/>
    <s v="F"/>
    <n v="3"/>
  </r>
  <r>
    <x v="12"/>
    <x v="75"/>
    <x v="75"/>
    <n v="76017"/>
    <s v="CAMPOMAGGIORE"/>
    <s v="M"/>
    <n v="2"/>
  </r>
  <r>
    <x v="12"/>
    <x v="75"/>
    <x v="75"/>
    <n v="76018"/>
    <s v="CANCELLARA"/>
    <s v="F"/>
    <n v="5"/>
  </r>
  <r>
    <x v="12"/>
    <x v="75"/>
    <x v="75"/>
    <n v="76018"/>
    <s v="CANCELLARA"/>
    <s v="M"/>
    <n v="1"/>
  </r>
  <r>
    <x v="12"/>
    <x v="75"/>
    <x v="75"/>
    <n v="76019"/>
    <s v="CARBONE"/>
    <s v="F"/>
    <n v="3"/>
  </r>
  <r>
    <x v="12"/>
    <x v="75"/>
    <x v="75"/>
    <n v="76019"/>
    <s v="CARBONE"/>
    <s v="M"/>
    <n v="1"/>
  </r>
  <r>
    <x v="12"/>
    <x v="75"/>
    <x v="75"/>
    <n v="76021"/>
    <s v="CASTELGRANDE"/>
    <s v="F"/>
    <n v="6"/>
  </r>
  <r>
    <x v="12"/>
    <x v="75"/>
    <x v="75"/>
    <n v="76021"/>
    <s v="CASTELGRANDE"/>
    <s v="M"/>
    <n v="3"/>
  </r>
  <r>
    <x v="12"/>
    <x v="75"/>
    <x v="75"/>
    <n v="76022"/>
    <s v="CASTELLUCCIO INFERIORE"/>
    <s v="F"/>
    <n v="14"/>
  </r>
  <r>
    <x v="12"/>
    <x v="75"/>
    <x v="75"/>
    <n v="76022"/>
    <s v="CASTELLUCCIO INFERIORE"/>
    <s v="M"/>
    <n v="7"/>
  </r>
  <r>
    <x v="12"/>
    <x v="75"/>
    <x v="75"/>
    <n v="76023"/>
    <s v="CASTELLUCCIO SUPERIORE"/>
    <s v="F"/>
    <n v="1"/>
  </r>
  <r>
    <x v="12"/>
    <x v="75"/>
    <x v="75"/>
    <n v="76023"/>
    <s v="CASTELLUCCIO SUPERIORE"/>
    <s v="M"/>
    <n v="4"/>
  </r>
  <r>
    <x v="12"/>
    <x v="75"/>
    <x v="75"/>
    <n v="76025"/>
    <s v="CASTELSARACENO"/>
    <s v="F"/>
    <n v="7"/>
  </r>
  <r>
    <x v="12"/>
    <x v="75"/>
    <x v="75"/>
    <n v="76025"/>
    <s v="CASTELSARACENO"/>
    <s v="M"/>
    <n v="6"/>
  </r>
  <r>
    <x v="12"/>
    <x v="75"/>
    <x v="75"/>
    <n v="76026"/>
    <s v="CASTRONUOVO DI SANT'ANDREA"/>
    <s v="F"/>
    <n v="5"/>
  </r>
  <r>
    <x v="12"/>
    <x v="75"/>
    <x v="75"/>
    <n v="76026"/>
    <s v="CASTRONUOVO DI SANT'ANDREA"/>
    <s v="M"/>
    <n v="2"/>
  </r>
  <r>
    <x v="12"/>
    <x v="75"/>
    <x v="75"/>
    <n v="76027"/>
    <s v="CERSOSIMO"/>
    <s v="F"/>
    <n v="4"/>
  </r>
  <r>
    <x v="12"/>
    <x v="75"/>
    <x v="75"/>
    <n v="76027"/>
    <s v="CERSOSIMO"/>
    <s v="M"/>
    <n v="5"/>
  </r>
  <r>
    <x v="12"/>
    <x v="75"/>
    <x v="75"/>
    <n v="76028"/>
    <s v="CHIAROMONTE"/>
    <s v="M"/>
    <n v="5"/>
  </r>
  <r>
    <x v="12"/>
    <x v="75"/>
    <x v="75"/>
    <n v="76029"/>
    <s v="CORLETO PERTICARA"/>
    <s v="F"/>
    <n v="6"/>
  </r>
  <r>
    <x v="12"/>
    <x v="75"/>
    <x v="75"/>
    <n v="76029"/>
    <s v="CORLETO PERTICARA"/>
    <s v="M"/>
    <n v="1"/>
  </r>
  <r>
    <x v="12"/>
    <x v="75"/>
    <x v="75"/>
    <n v="76030"/>
    <s v="EPISCOPIA"/>
    <s v="F"/>
    <n v="2"/>
  </r>
  <r>
    <x v="12"/>
    <x v="75"/>
    <x v="75"/>
    <n v="76030"/>
    <s v="EPISCOPIA"/>
    <s v="M"/>
    <n v="3"/>
  </r>
  <r>
    <x v="12"/>
    <x v="75"/>
    <x v="75"/>
    <n v="76031"/>
    <s v="FARDELLA"/>
    <s v="F"/>
    <n v="4"/>
  </r>
  <r>
    <x v="12"/>
    <x v="75"/>
    <x v="75"/>
    <n v="76031"/>
    <s v="FARDELLA"/>
    <s v="M"/>
    <n v="3"/>
  </r>
  <r>
    <x v="12"/>
    <x v="75"/>
    <x v="75"/>
    <n v="76032"/>
    <s v="FILIANO"/>
    <s v="F"/>
    <n v="16"/>
  </r>
  <r>
    <x v="12"/>
    <x v="75"/>
    <x v="75"/>
    <n v="76032"/>
    <s v="FILIANO"/>
    <s v="M"/>
    <n v="11"/>
  </r>
  <r>
    <x v="12"/>
    <x v="75"/>
    <x v="75"/>
    <n v="76033"/>
    <s v="FORENZA"/>
    <s v="F"/>
    <n v="6"/>
  </r>
  <r>
    <x v="12"/>
    <x v="75"/>
    <x v="75"/>
    <n v="76033"/>
    <s v="FORENZA"/>
    <s v="M"/>
    <n v="1"/>
  </r>
  <r>
    <x v="12"/>
    <x v="75"/>
    <x v="75"/>
    <n v="76034"/>
    <s v="FRANCAVILLA IN SINNI"/>
    <s v="F"/>
    <n v="7"/>
  </r>
  <r>
    <x v="12"/>
    <x v="75"/>
    <x v="75"/>
    <n v="76034"/>
    <s v="FRANCAVILLA IN SINNI"/>
    <s v="M"/>
    <n v="9"/>
  </r>
  <r>
    <x v="12"/>
    <x v="75"/>
    <x v="75"/>
    <n v="76035"/>
    <s v="GALLICCHIO"/>
    <s v="F"/>
    <n v="2"/>
  </r>
  <r>
    <x v="12"/>
    <x v="75"/>
    <x v="75"/>
    <n v="76035"/>
    <s v="GALLICCHIO"/>
    <s v="M"/>
    <n v="3"/>
  </r>
  <r>
    <x v="12"/>
    <x v="75"/>
    <x v="75"/>
    <n v="76036"/>
    <s v="GENZANO DI LUCANIA"/>
    <s v="F"/>
    <n v="23"/>
  </r>
  <r>
    <x v="12"/>
    <x v="75"/>
    <x v="75"/>
    <n v="76036"/>
    <s v="GENZANO DI LUCANIA"/>
    <s v="M"/>
    <n v="7"/>
  </r>
  <r>
    <x v="12"/>
    <x v="75"/>
    <x v="75"/>
    <n v="76099"/>
    <s v="GINESTRA"/>
    <s v="M"/>
    <n v="1"/>
  </r>
  <r>
    <x v="12"/>
    <x v="75"/>
    <x v="75"/>
    <n v="76037"/>
    <s v="GRUMENTO NOVA"/>
    <s v="F"/>
    <n v="8"/>
  </r>
  <r>
    <x v="12"/>
    <x v="75"/>
    <x v="75"/>
    <n v="76037"/>
    <s v="GRUMENTO NOVA"/>
    <s v="M"/>
    <n v="4"/>
  </r>
  <r>
    <x v="12"/>
    <x v="75"/>
    <x v="75"/>
    <n v="76038"/>
    <s v="GUARDIA PERTICARA"/>
    <s v="F"/>
    <n v="1"/>
  </r>
  <r>
    <x v="12"/>
    <x v="75"/>
    <x v="75"/>
    <n v="76039"/>
    <s v="LAGONEGRO"/>
    <s v="F"/>
    <n v="38"/>
  </r>
  <r>
    <x v="12"/>
    <x v="75"/>
    <x v="75"/>
    <n v="76039"/>
    <s v="LAGONEGRO"/>
    <s v="M"/>
    <n v="24"/>
  </r>
  <r>
    <x v="12"/>
    <x v="75"/>
    <x v="75"/>
    <n v="76040"/>
    <s v="LATRONICO"/>
    <s v="F"/>
    <n v="22"/>
  </r>
  <r>
    <x v="12"/>
    <x v="75"/>
    <x v="75"/>
    <n v="76040"/>
    <s v="LATRONICO"/>
    <s v="M"/>
    <n v="13"/>
  </r>
  <r>
    <x v="12"/>
    <x v="75"/>
    <x v="75"/>
    <n v="76041"/>
    <s v="LAURENZANA"/>
    <s v="F"/>
    <n v="5"/>
  </r>
  <r>
    <x v="12"/>
    <x v="75"/>
    <x v="75"/>
    <n v="76041"/>
    <s v="LAURENZANA"/>
    <s v="M"/>
    <n v="5"/>
  </r>
  <r>
    <x v="12"/>
    <x v="75"/>
    <x v="75"/>
    <n v="76042"/>
    <s v="LAURIA"/>
    <s v="F"/>
    <n v="67"/>
  </r>
  <r>
    <x v="12"/>
    <x v="75"/>
    <x v="75"/>
    <n v="76042"/>
    <s v="LAURIA"/>
    <s v="M"/>
    <n v="50"/>
  </r>
  <r>
    <x v="12"/>
    <x v="75"/>
    <x v="75"/>
    <n v="76043"/>
    <s v="LAVELLO"/>
    <s v="F"/>
    <n v="39"/>
  </r>
  <r>
    <x v="12"/>
    <x v="75"/>
    <x v="75"/>
    <n v="76043"/>
    <s v="LAVELLO"/>
    <s v="M"/>
    <n v="26"/>
  </r>
  <r>
    <x v="12"/>
    <x v="75"/>
    <x v="75"/>
    <n v="76044"/>
    <s v="MARATEA"/>
    <s v="F"/>
    <n v="22"/>
  </r>
  <r>
    <x v="12"/>
    <x v="75"/>
    <x v="75"/>
    <n v="76044"/>
    <s v="MARATEA"/>
    <s v="M"/>
    <n v="19"/>
  </r>
  <r>
    <x v="12"/>
    <x v="75"/>
    <x v="75"/>
    <n v="76045"/>
    <s v="MARSICO NUOVO"/>
    <s v="F"/>
    <n v="20"/>
  </r>
  <r>
    <x v="12"/>
    <x v="75"/>
    <x v="75"/>
    <n v="76045"/>
    <s v="MARSICO NUOVO"/>
    <s v="M"/>
    <n v="7"/>
  </r>
  <r>
    <x v="12"/>
    <x v="75"/>
    <x v="75"/>
    <n v="76046"/>
    <s v="MARSICOVETERE"/>
    <s v="F"/>
    <n v="17"/>
  </r>
  <r>
    <x v="12"/>
    <x v="75"/>
    <x v="75"/>
    <n v="76046"/>
    <s v="MARSICOVETERE"/>
    <s v="M"/>
    <n v="18"/>
  </r>
  <r>
    <x v="12"/>
    <x v="75"/>
    <x v="75"/>
    <n v="76047"/>
    <s v="MASCHITO"/>
    <s v="F"/>
    <n v="4"/>
  </r>
  <r>
    <x v="12"/>
    <x v="75"/>
    <x v="75"/>
    <n v="76047"/>
    <s v="MASCHITO"/>
    <s v="M"/>
    <n v="1"/>
  </r>
  <r>
    <x v="12"/>
    <x v="75"/>
    <x v="75"/>
    <n v="76048"/>
    <s v="MELFI"/>
    <s v="F"/>
    <n v="48"/>
  </r>
  <r>
    <x v="12"/>
    <x v="75"/>
    <x v="75"/>
    <n v="76048"/>
    <s v="MELFI"/>
    <s v="M"/>
    <n v="36"/>
  </r>
  <r>
    <x v="12"/>
    <x v="75"/>
    <x v="75"/>
    <n v="76049"/>
    <s v="MISSANELLO"/>
    <s v="F"/>
    <n v="1"/>
  </r>
  <r>
    <x v="12"/>
    <x v="75"/>
    <x v="75"/>
    <n v="76050"/>
    <s v="MOLITERNO"/>
    <s v="F"/>
    <n v="19"/>
  </r>
  <r>
    <x v="12"/>
    <x v="75"/>
    <x v="75"/>
    <n v="76050"/>
    <s v="MOLITERNO"/>
    <s v="M"/>
    <n v="12"/>
  </r>
  <r>
    <x v="12"/>
    <x v="75"/>
    <x v="75"/>
    <n v="76051"/>
    <s v="MONTEMILONE"/>
    <s v="F"/>
    <n v="3"/>
  </r>
  <r>
    <x v="12"/>
    <x v="75"/>
    <x v="75"/>
    <n v="76051"/>
    <s v="MONTEMILONE"/>
    <s v="M"/>
    <n v="1"/>
  </r>
  <r>
    <x v="12"/>
    <x v="75"/>
    <x v="75"/>
    <n v="76052"/>
    <s v="MONTEMURRO"/>
    <s v="F"/>
    <n v="8"/>
  </r>
  <r>
    <x v="12"/>
    <x v="75"/>
    <x v="75"/>
    <n v="76052"/>
    <s v="MONTEMURRO"/>
    <s v="M"/>
    <n v="2"/>
  </r>
  <r>
    <x v="12"/>
    <x v="75"/>
    <x v="75"/>
    <n v="76053"/>
    <s v="MURO LUCANO"/>
    <s v="F"/>
    <n v="19"/>
  </r>
  <r>
    <x v="12"/>
    <x v="75"/>
    <x v="75"/>
    <n v="76053"/>
    <s v="MURO LUCANO"/>
    <s v="M"/>
    <n v="14"/>
  </r>
  <r>
    <x v="12"/>
    <x v="75"/>
    <x v="75"/>
    <n v="76054"/>
    <s v="NEMOLI"/>
    <s v="F"/>
    <n v="11"/>
  </r>
  <r>
    <x v="12"/>
    <x v="75"/>
    <x v="75"/>
    <n v="76054"/>
    <s v="NEMOLI"/>
    <s v="M"/>
    <n v="6"/>
  </r>
  <r>
    <x v="12"/>
    <x v="75"/>
    <x v="75"/>
    <n v="76055"/>
    <s v="NOEPOLI"/>
    <s v="F"/>
    <n v="6"/>
  </r>
  <r>
    <x v="12"/>
    <x v="75"/>
    <x v="75"/>
    <n v="76055"/>
    <s v="NOEPOLI"/>
    <s v="M"/>
    <n v="2"/>
  </r>
  <r>
    <x v="12"/>
    <x v="75"/>
    <x v="75"/>
    <n v="76056"/>
    <s v="OPPIDO LUCANO"/>
    <s v="F"/>
    <n v="17"/>
  </r>
  <r>
    <x v="12"/>
    <x v="75"/>
    <x v="75"/>
    <n v="76056"/>
    <s v="OPPIDO LUCANO"/>
    <s v="M"/>
    <n v="18"/>
  </r>
  <r>
    <x v="12"/>
    <x v="75"/>
    <x v="75"/>
    <n v="76057"/>
    <s v="PALAZZO SAN GERVASIO"/>
    <s v="F"/>
    <n v="15"/>
  </r>
  <r>
    <x v="12"/>
    <x v="75"/>
    <x v="75"/>
    <n v="76057"/>
    <s v="PALAZZO SAN GERVASIO"/>
    <s v="M"/>
    <n v="11"/>
  </r>
  <r>
    <x v="12"/>
    <x v="75"/>
    <x v="75"/>
    <n v="76100"/>
    <s v="PATERNO"/>
    <s v="F"/>
    <n v="18"/>
  </r>
  <r>
    <x v="12"/>
    <x v="75"/>
    <x v="75"/>
    <n v="76100"/>
    <s v="PATERNO"/>
    <s v="M"/>
    <n v="1"/>
  </r>
  <r>
    <x v="12"/>
    <x v="75"/>
    <x v="75"/>
    <n v="76058"/>
    <s v="PESCOPAGANO"/>
    <s v="F"/>
    <n v="11"/>
  </r>
  <r>
    <x v="12"/>
    <x v="75"/>
    <x v="75"/>
    <n v="76058"/>
    <s v="PESCOPAGANO"/>
    <s v="M"/>
    <n v="6"/>
  </r>
  <r>
    <x v="12"/>
    <x v="75"/>
    <x v="75"/>
    <n v="76059"/>
    <s v="PICERNO"/>
    <s v="F"/>
    <n v="17"/>
  </r>
  <r>
    <x v="12"/>
    <x v="75"/>
    <x v="75"/>
    <n v="76059"/>
    <s v="PICERNO"/>
    <s v="M"/>
    <n v="15"/>
  </r>
  <r>
    <x v="12"/>
    <x v="75"/>
    <x v="75"/>
    <n v="76060"/>
    <s v="PIETRAGALLA"/>
    <s v="F"/>
    <n v="22"/>
  </r>
  <r>
    <x v="12"/>
    <x v="75"/>
    <x v="75"/>
    <n v="76060"/>
    <s v="PIETRAGALLA"/>
    <s v="M"/>
    <n v="16"/>
  </r>
  <r>
    <x v="12"/>
    <x v="75"/>
    <x v="75"/>
    <n v="76061"/>
    <s v="PIETRAPERTOSA"/>
    <s v="F"/>
    <n v="1"/>
  </r>
  <r>
    <x v="12"/>
    <x v="75"/>
    <x v="75"/>
    <n v="76062"/>
    <s v="PIGNOLA"/>
    <s v="F"/>
    <n v="30"/>
  </r>
  <r>
    <x v="12"/>
    <x v="75"/>
    <x v="75"/>
    <n v="76062"/>
    <s v="PIGNOLA"/>
    <s v="M"/>
    <n v="12"/>
  </r>
  <r>
    <x v="12"/>
    <x v="75"/>
    <x v="75"/>
    <n v="76063"/>
    <s v="POTENZA"/>
    <s v="F"/>
    <n v="332"/>
  </r>
  <r>
    <x v="12"/>
    <x v="75"/>
    <x v="75"/>
    <n v="76063"/>
    <s v="POTENZA"/>
    <s v="M"/>
    <n v="276"/>
  </r>
  <r>
    <x v="12"/>
    <x v="75"/>
    <x v="75"/>
    <n v="76064"/>
    <s v="RAPOLLA"/>
    <s v="F"/>
    <n v="15"/>
  </r>
  <r>
    <x v="12"/>
    <x v="75"/>
    <x v="75"/>
    <n v="76064"/>
    <s v="RAPOLLA"/>
    <s v="M"/>
    <n v="8"/>
  </r>
  <r>
    <x v="12"/>
    <x v="75"/>
    <x v="75"/>
    <n v="76065"/>
    <s v="RAPONE"/>
    <s v="F"/>
    <n v="4"/>
  </r>
  <r>
    <x v="12"/>
    <x v="75"/>
    <x v="75"/>
    <n v="76065"/>
    <s v="RAPONE"/>
    <s v="M"/>
    <n v="5"/>
  </r>
  <r>
    <x v="12"/>
    <x v="75"/>
    <x v="75"/>
    <n v="76066"/>
    <s v="RIONERO IN VULTURE"/>
    <s v="F"/>
    <n v="55"/>
  </r>
  <r>
    <x v="12"/>
    <x v="75"/>
    <x v="75"/>
    <n v="76066"/>
    <s v="RIONERO IN VULTURE"/>
    <s v="M"/>
    <n v="54"/>
  </r>
  <r>
    <x v="12"/>
    <x v="75"/>
    <x v="75"/>
    <n v="76067"/>
    <s v="RIPACANDIDA"/>
    <s v="F"/>
    <n v="5"/>
  </r>
  <r>
    <x v="12"/>
    <x v="75"/>
    <x v="75"/>
    <n v="76067"/>
    <s v="RIPACANDIDA"/>
    <s v="M"/>
    <n v="3"/>
  </r>
  <r>
    <x v="12"/>
    <x v="75"/>
    <x v="75"/>
    <n v="76068"/>
    <s v="RIVELLO"/>
    <s v="F"/>
    <n v="7"/>
  </r>
  <r>
    <x v="12"/>
    <x v="75"/>
    <x v="75"/>
    <n v="76068"/>
    <s v="RIVELLO"/>
    <s v="M"/>
    <n v="8"/>
  </r>
  <r>
    <x v="12"/>
    <x v="75"/>
    <x v="75"/>
    <n v="76069"/>
    <s v="ROCCANOVA"/>
    <s v="F"/>
    <n v="6"/>
  </r>
  <r>
    <x v="12"/>
    <x v="75"/>
    <x v="75"/>
    <n v="76069"/>
    <s v="ROCCANOVA"/>
    <s v="M"/>
    <n v="4"/>
  </r>
  <r>
    <x v="12"/>
    <x v="75"/>
    <x v="75"/>
    <n v="76070"/>
    <s v="ROTONDA"/>
    <s v="F"/>
    <n v="21"/>
  </r>
  <r>
    <x v="12"/>
    <x v="75"/>
    <x v="75"/>
    <n v="76070"/>
    <s v="ROTONDA"/>
    <s v="M"/>
    <n v="4"/>
  </r>
  <r>
    <x v="12"/>
    <x v="75"/>
    <x v="75"/>
    <n v="76071"/>
    <s v="RUOTI"/>
    <s v="F"/>
    <n v="8"/>
  </r>
  <r>
    <x v="12"/>
    <x v="75"/>
    <x v="75"/>
    <n v="76071"/>
    <s v="RUOTI"/>
    <s v="M"/>
    <n v="7"/>
  </r>
  <r>
    <x v="12"/>
    <x v="75"/>
    <x v="75"/>
    <n v="76072"/>
    <s v="RUVO DEL MONTE"/>
    <s v="F"/>
    <n v="3"/>
  </r>
  <r>
    <x v="12"/>
    <x v="75"/>
    <x v="75"/>
    <n v="76072"/>
    <s v="RUVO DEL MONTE"/>
    <s v="M"/>
    <n v="4"/>
  </r>
  <r>
    <x v="12"/>
    <x v="75"/>
    <x v="75"/>
    <n v="76073"/>
    <s v="SAN CHIRICO NUOVO"/>
    <s v="F"/>
    <n v="9"/>
  </r>
  <r>
    <x v="12"/>
    <x v="75"/>
    <x v="75"/>
    <n v="76073"/>
    <s v="SAN CHIRICO NUOVO"/>
    <s v="M"/>
    <n v="2"/>
  </r>
  <r>
    <x v="12"/>
    <x v="75"/>
    <x v="75"/>
    <n v="76074"/>
    <s v="SAN CHIRICO RAPARO"/>
    <s v="F"/>
    <n v="5"/>
  </r>
  <r>
    <x v="12"/>
    <x v="75"/>
    <x v="75"/>
    <n v="76075"/>
    <s v="SAN COSTANTINO ALBANESE"/>
    <s v="M"/>
    <n v="1"/>
  </r>
  <r>
    <x v="12"/>
    <x v="75"/>
    <x v="75"/>
    <n v="76076"/>
    <s v="SAN FELE"/>
    <s v="F"/>
    <n v="12"/>
  </r>
  <r>
    <x v="12"/>
    <x v="75"/>
    <x v="75"/>
    <n v="76076"/>
    <s v="SAN FELE"/>
    <s v="M"/>
    <n v="5"/>
  </r>
  <r>
    <x v="12"/>
    <x v="75"/>
    <x v="75"/>
    <n v="76077"/>
    <s v="SAN MARTINO D'AGRI"/>
    <s v="F"/>
    <n v="5"/>
  </r>
  <r>
    <x v="12"/>
    <x v="75"/>
    <x v="75"/>
    <n v="76077"/>
    <s v="SAN MARTINO D'AGRI"/>
    <s v="M"/>
    <n v="1"/>
  </r>
  <r>
    <x v="12"/>
    <x v="75"/>
    <x v="75"/>
    <n v="76020"/>
    <s v="SAN PAOLO ALBANESE"/>
    <s v="F"/>
    <n v="3"/>
  </r>
  <r>
    <x v="12"/>
    <x v="75"/>
    <x v="75"/>
    <n v="76020"/>
    <s v="SAN PAOLO ALBANESE"/>
    <s v="M"/>
    <n v="1"/>
  </r>
  <r>
    <x v="12"/>
    <x v="75"/>
    <x v="75"/>
    <n v="76078"/>
    <s v="SAN SEVERINO LUCANO"/>
    <s v="F"/>
    <n v="3"/>
  </r>
  <r>
    <x v="12"/>
    <x v="75"/>
    <x v="75"/>
    <n v="76078"/>
    <s v="SAN SEVERINO LUCANO"/>
    <s v="M"/>
    <n v="1"/>
  </r>
  <r>
    <x v="12"/>
    <x v="75"/>
    <x v="75"/>
    <n v="76079"/>
    <s v="SANT'ANGELO LE FRATTE"/>
    <s v="F"/>
    <n v="3"/>
  </r>
  <r>
    <x v="12"/>
    <x v="75"/>
    <x v="75"/>
    <n v="76079"/>
    <s v="SANT'ANGELO LE FRATTE"/>
    <s v="M"/>
    <n v="2"/>
  </r>
  <r>
    <x v="12"/>
    <x v="75"/>
    <x v="75"/>
    <n v="76080"/>
    <s v="SANT'ARCANGELO"/>
    <s v="F"/>
    <n v="23"/>
  </r>
  <r>
    <x v="12"/>
    <x v="75"/>
    <x v="75"/>
    <n v="76080"/>
    <s v="SANT'ARCANGELO"/>
    <s v="M"/>
    <n v="14"/>
  </r>
  <r>
    <x v="12"/>
    <x v="75"/>
    <x v="75"/>
    <n v="76081"/>
    <s v="SARCONI"/>
    <s v="F"/>
    <n v="6"/>
  </r>
  <r>
    <x v="12"/>
    <x v="75"/>
    <x v="75"/>
    <n v="76081"/>
    <s v="SARCONI"/>
    <s v="M"/>
    <n v="4"/>
  </r>
  <r>
    <x v="12"/>
    <x v="75"/>
    <x v="75"/>
    <n v="76082"/>
    <s v="SASSO DI CASTALDA"/>
    <s v="F"/>
    <n v="3"/>
  </r>
  <r>
    <x v="12"/>
    <x v="75"/>
    <x v="75"/>
    <n v="76082"/>
    <s v="SASSO DI CASTALDA"/>
    <s v="M"/>
    <n v="3"/>
  </r>
  <r>
    <x v="12"/>
    <x v="75"/>
    <x v="75"/>
    <n v="76083"/>
    <s v="SATRIANO DI LUCANIA"/>
    <s v="F"/>
    <n v="17"/>
  </r>
  <r>
    <x v="12"/>
    <x v="75"/>
    <x v="75"/>
    <n v="76083"/>
    <s v="SATRIANO DI LUCANIA"/>
    <s v="M"/>
    <n v="4"/>
  </r>
  <r>
    <x v="12"/>
    <x v="75"/>
    <x v="75"/>
    <n v="76084"/>
    <s v="SAVOIA DI LUCANIA"/>
    <s v="F"/>
    <n v="2"/>
  </r>
  <r>
    <x v="12"/>
    <x v="75"/>
    <x v="75"/>
    <n v="76084"/>
    <s v="SAVOIA DI LUCANIA"/>
    <s v="M"/>
    <n v="2"/>
  </r>
  <r>
    <x v="12"/>
    <x v="75"/>
    <x v="75"/>
    <n v="76085"/>
    <s v="SENISE"/>
    <s v="F"/>
    <n v="29"/>
  </r>
  <r>
    <x v="12"/>
    <x v="75"/>
    <x v="75"/>
    <n v="76085"/>
    <s v="SENISE"/>
    <s v="M"/>
    <n v="21"/>
  </r>
  <r>
    <x v="12"/>
    <x v="75"/>
    <x v="75"/>
    <n v="76086"/>
    <s v="SPINOSO"/>
    <s v="F"/>
    <n v="6"/>
  </r>
  <r>
    <x v="12"/>
    <x v="75"/>
    <x v="75"/>
    <n v="76086"/>
    <s v="SPINOSO"/>
    <s v="M"/>
    <n v="4"/>
  </r>
  <r>
    <x v="12"/>
    <x v="75"/>
    <x v="75"/>
    <n v="76087"/>
    <s v="TEANA"/>
    <s v="F"/>
    <n v="3"/>
  </r>
  <r>
    <x v="12"/>
    <x v="75"/>
    <x v="75"/>
    <n v="76087"/>
    <s v="TEANA"/>
    <s v="M"/>
    <n v="1"/>
  </r>
  <r>
    <x v="12"/>
    <x v="75"/>
    <x v="75"/>
    <n v="76088"/>
    <s v="TERRANOVA DI POLLINO"/>
    <s v="F"/>
    <n v="4"/>
  </r>
  <r>
    <x v="12"/>
    <x v="75"/>
    <x v="75"/>
    <n v="76088"/>
    <s v="TERRANOVA DI POLLINO"/>
    <s v="M"/>
    <n v="2"/>
  </r>
  <r>
    <x v="12"/>
    <x v="75"/>
    <x v="75"/>
    <n v="76089"/>
    <s v="TITO"/>
    <s v="F"/>
    <n v="23"/>
  </r>
  <r>
    <x v="12"/>
    <x v="75"/>
    <x v="75"/>
    <n v="76089"/>
    <s v="TITO"/>
    <s v="M"/>
    <n v="18"/>
  </r>
  <r>
    <x v="12"/>
    <x v="75"/>
    <x v="75"/>
    <n v="76090"/>
    <s v="TOLVE"/>
    <s v="F"/>
    <n v="13"/>
  </r>
  <r>
    <x v="12"/>
    <x v="75"/>
    <x v="75"/>
    <n v="76090"/>
    <s v="TOLVE"/>
    <s v="M"/>
    <n v="4"/>
  </r>
  <r>
    <x v="12"/>
    <x v="75"/>
    <x v="75"/>
    <n v="76091"/>
    <s v="TRAMUTOLA"/>
    <s v="F"/>
    <n v="9"/>
  </r>
  <r>
    <x v="12"/>
    <x v="75"/>
    <x v="75"/>
    <n v="76091"/>
    <s v="TRAMUTOLA"/>
    <s v="M"/>
    <n v="8"/>
  </r>
  <r>
    <x v="12"/>
    <x v="75"/>
    <x v="75"/>
    <n v="76092"/>
    <s v="TRECCHINA"/>
    <s v="F"/>
    <n v="12"/>
  </r>
  <r>
    <x v="12"/>
    <x v="75"/>
    <x v="75"/>
    <n v="76092"/>
    <s v="TRECCHINA"/>
    <s v="M"/>
    <n v="2"/>
  </r>
  <r>
    <x v="12"/>
    <x v="75"/>
    <x v="75"/>
    <n v="76093"/>
    <s v="TRIVIGNO"/>
    <s v="F"/>
    <n v="4"/>
  </r>
  <r>
    <x v="12"/>
    <x v="75"/>
    <x v="75"/>
    <n v="76093"/>
    <s v="TRIVIGNO"/>
    <s v="M"/>
    <n v="1"/>
  </r>
  <r>
    <x v="12"/>
    <x v="75"/>
    <x v="75"/>
    <n v="76094"/>
    <s v="VAGLIO BASILICATA"/>
    <s v="F"/>
    <n v="9"/>
  </r>
  <r>
    <x v="12"/>
    <x v="75"/>
    <x v="75"/>
    <n v="76094"/>
    <s v="VAGLIO BASILICATA"/>
    <s v="M"/>
    <n v="5"/>
  </r>
  <r>
    <x v="12"/>
    <x v="75"/>
    <x v="75"/>
    <n v="76095"/>
    <s v="VENOSA"/>
    <s v="F"/>
    <n v="35"/>
  </r>
  <r>
    <x v="12"/>
    <x v="75"/>
    <x v="75"/>
    <n v="76095"/>
    <s v="VENOSA"/>
    <s v="M"/>
    <n v="37"/>
  </r>
  <r>
    <x v="12"/>
    <x v="75"/>
    <x v="75"/>
    <n v="76096"/>
    <s v="VIETRI DI POTENZA"/>
    <s v="F"/>
    <n v="10"/>
  </r>
  <r>
    <x v="12"/>
    <x v="75"/>
    <x v="75"/>
    <n v="76096"/>
    <s v="VIETRI DI POTENZA"/>
    <s v="M"/>
    <n v="8"/>
  </r>
  <r>
    <x v="12"/>
    <x v="75"/>
    <x v="75"/>
    <n v="76097"/>
    <s v="VIGGIANELLO"/>
    <s v="F"/>
    <n v="8"/>
  </r>
  <r>
    <x v="12"/>
    <x v="75"/>
    <x v="75"/>
    <n v="76097"/>
    <s v="VIGGIANELLO"/>
    <s v="M"/>
    <n v="8"/>
  </r>
  <r>
    <x v="12"/>
    <x v="75"/>
    <x v="75"/>
    <n v="76098"/>
    <s v="VIGGIANO"/>
    <s v="F"/>
    <n v="10"/>
  </r>
  <r>
    <x v="12"/>
    <x v="75"/>
    <x v="75"/>
    <n v="76098"/>
    <s v="VIGGIANO"/>
    <s v="M"/>
    <n v="6"/>
  </r>
  <r>
    <x v="12"/>
    <x v="76"/>
    <x v="76"/>
    <n v="77001"/>
    <s v="ACCETTURA"/>
    <s v="F"/>
    <n v="2"/>
  </r>
  <r>
    <x v="12"/>
    <x v="76"/>
    <x v="76"/>
    <n v="77001"/>
    <s v="ACCETTURA"/>
    <s v="M"/>
    <n v="1"/>
  </r>
  <r>
    <x v="12"/>
    <x v="76"/>
    <x v="76"/>
    <n v="77002"/>
    <s v="ALIANO"/>
    <s v="F"/>
    <n v="4"/>
  </r>
  <r>
    <x v="12"/>
    <x v="76"/>
    <x v="76"/>
    <n v="77002"/>
    <s v="ALIANO"/>
    <s v="M"/>
    <n v="1"/>
  </r>
  <r>
    <x v="12"/>
    <x v="76"/>
    <x v="76"/>
    <n v="77003"/>
    <s v="BERNALDA"/>
    <s v="F"/>
    <n v="48"/>
  </r>
  <r>
    <x v="12"/>
    <x v="76"/>
    <x v="76"/>
    <n v="77003"/>
    <s v="BERNALDA"/>
    <s v="M"/>
    <n v="31"/>
  </r>
  <r>
    <x v="12"/>
    <x v="76"/>
    <x v="76"/>
    <n v="77004"/>
    <s v="CALCIANO"/>
    <s v="F"/>
    <n v="4"/>
  </r>
  <r>
    <x v="12"/>
    <x v="76"/>
    <x v="76"/>
    <n v="77004"/>
    <s v="CALCIANO"/>
    <s v="M"/>
    <n v="1"/>
  </r>
  <r>
    <x v="12"/>
    <x v="76"/>
    <x v="76"/>
    <n v="77005"/>
    <s v="CIRIGLIANO"/>
    <s v="F"/>
    <n v="1"/>
  </r>
  <r>
    <x v="12"/>
    <x v="76"/>
    <x v="76"/>
    <n v="77006"/>
    <s v="COLOBRARO"/>
    <s v="F"/>
    <n v="7"/>
  </r>
  <r>
    <x v="12"/>
    <x v="76"/>
    <x v="76"/>
    <n v="77006"/>
    <s v="COLOBRARO"/>
    <s v="M"/>
    <n v="2"/>
  </r>
  <r>
    <x v="12"/>
    <x v="76"/>
    <x v="76"/>
    <n v="77007"/>
    <s v="CRACO"/>
    <s v="F"/>
    <n v="2"/>
  </r>
  <r>
    <x v="12"/>
    <x v="76"/>
    <x v="76"/>
    <n v="77008"/>
    <s v="FERRANDINA"/>
    <s v="F"/>
    <n v="35"/>
  </r>
  <r>
    <x v="12"/>
    <x v="76"/>
    <x v="76"/>
    <n v="77008"/>
    <s v="FERRANDINA"/>
    <s v="M"/>
    <n v="23"/>
  </r>
  <r>
    <x v="12"/>
    <x v="76"/>
    <x v="76"/>
    <n v="77009"/>
    <s v="GARAGUSO"/>
    <s v="F"/>
    <n v="3"/>
  </r>
  <r>
    <x v="12"/>
    <x v="76"/>
    <x v="76"/>
    <n v="77009"/>
    <s v="GARAGUSO"/>
    <s v="M"/>
    <n v="1"/>
  </r>
  <r>
    <x v="12"/>
    <x v="76"/>
    <x v="76"/>
    <n v="77010"/>
    <s v="GORGOGLIONE"/>
    <s v="F"/>
    <n v="4"/>
  </r>
  <r>
    <x v="12"/>
    <x v="76"/>
    <x v="76"/>
    <n v="77010"/>
    <s v="GORGOGLIONE"/>
    <s v="M"/>
    <n v="1"/>
  </r>
  <r>
    <x v="12"/>
    <x v="76"/>
    <x v="76"/>
    <n v="77011"/>
    <s v="GRASSANO"/>
    <s v="F"/>
    <n v="18"/>
  </r>
  <r>
    <x v="12"/>
    <x v="76"/>
    <x v="76"/>
    <n v="77011"/>
    <s v="GRASSANO"/>
    <s v="M"/>
    <n v="16"/>
  </r>
  <r>
    <x v="12"/>
    <x v="76"/>
    <x v="76"/>
    <n v="77012"/>
    <s v="GROTTOLE"/>
    <s v="F"/>
    <n v="10"/>
  </r>
  <r>
    <x v="12"/>
    <x v="76"/>
    <x v="76"/>
    <n v="77012"/>
    <s v="GROTTOLE"/>
    <s v="M"/>
    <n v="3"/>
  </r>
  <r>
    <x v="12"/>
    <x v="76"/>
    <x v="76"/>
    <n v="77013"/>
    <s v="IRSINA"/>
    <s v="F"/>
    <n v="15"/>
  </r>
  <r>
    <x v="12"/>
    <x v="76"/>
    <x v="76"/>
    <n v="77013"/>
    <s v="IRSINA"/>
    <s v="M"/>
    <n v="18"/>
  </r>
  <r>
    <x v="12"/>
    <x v="76"/>
    <x v="76"/>
    <n v="77014"/>
    <s v="MATERA"/>
    <s v="F"/>
    <n v="264"/>
  </r>
  <r>
    <x v="12"/>
    <x v="76"/>
    <x v="76"/>
    <n v="77014"/>
    <s v="MATERA"/>
    <s v="M"/>
    <n v="199"/>
  </r>
  <r>
    <x v="12"/>
    <x v="76"/>
    <x v="76"/>
    <n v="77015"/>
    <s v="MIGLIONICO"/>
    <s v="F"/>
    <n v="13"/>
  </r>
  <r>
    <x v="12"/>
    <x v="76"/>
    <x v="76"/>
    <n v="77015"/>
    <s v="MIGLIONICO"/>
    <s v="M"/>
    <n v="2"/>
  </r>
  <r>
    <x v="12"/>
    <x v="76"/>
    <x v="76"/>
    <n v="77016"/>
    <s v="MONTALBANO JONICO"/>
    <s v="F"/>
    <n v="19"/>
  </r>
  <r>
    <x v="12"/>
    <x v="76"/>
    <x v="76"/>
    <n v="77016"/>
    <s v="MONTALBANO JONICO"/>
    <s v="M"/>
    <n v="22"/>
  </r>
  <r>
    <x v="12"/>
    <x v="76"/>
    <x v="76"/>
    <n v="77017"/>
    <s v="MONTESCAGLIOSO"/>
    <s v="F"/>
    <n v="33"/>
  </r>
  <r>
    <x v="12"/>
    <x v="76"/>
    <x v="76"/>
    <n v="77017"/>
    <s v="MONTESCAGLIOSO"/>
    <s v="M"/>
    <n v="16"/>
  </r>
  <r>
    <x v="12"/>
    <x v="76"/>
    <x v="76"/>
    <n v="77018"/>
    <s v="NOVA SIRI"/>
    <s v="F"/>
    <n v="20"/>
  </r>
  <r>
    <x v="12"/>
    <x v="76"/>
    <x v="76"/>
    <n v="77018"/>
    <s v="NOVA SIRI"/>
    <s v="M"/>
    <n v="11"/>
  </r>
  <r>
    <x v="12"/>
    <x v="76"/>
    <x v="76"/>
    <n v="77020"/>
    <s v="PISTICCI"/>
    <s v="F"/>
    <n v="52"/>
  </r>
  <r>
    <x v="12"/>
    <x v="76"/>
    <x v="76"/>
    <n v="77020"/>
    <s v="PISTICCI"/>
    <s v="M"/>
    <n v="47"/>
  </r>
  <r>
    <x v="12"/>
    <x v="76"/>
    <x v="76"/>
    <n v="77021"/>
    <s v="POLICORO"/>
    <s v="F"/>
    <n v="94"/>
  </r>
  <r>
    <x v="12"/>
    <x v="76"/>
    <x v="76"/>
    <n v="77021"/>
    <s v="POLICORO"/>
    <s v="M"/>
    <n v="37"/>
  </r>
  <r>
    <x v="12"/>
    <x v="76"/>
    <x v="76"/>
    <n v="77022"/>
    <s v="POMARICO"/>
    <s v="F"/>
    <n v="13"/>
  </r>
  <r>
    <x v="12"/>
    <x v="76"/>
    <x v="76"/>
    <n v="77022"/>
    <s v="POMARICO"/>
    <s v="M"/>
    <n v="9"/>
  </r>
  <r>
    <x v="12"/>
    <x v="76"/>
    <x v="76"/>
    <n v="77023"/>
    <s v="ROTONDELLA"/>
    <s v="F"/>
    <n v="3"/>
  </r>
  <r>
    <x v="12"/>
    <x v="76"/>
    <x v="76"/>
    <n v="77023"/>
    <s v="ROTONDELLA"/>
    <s v="M"/>
    <n v="9"/>
  </r>
  <r>
    <x v="12"/>
    <x v="76"/>
    <x v="76"/>
    <n v="77024"/>
    <s v="SALANDRA"/>
    <s v="F"/>
    <n v="13"/>
  </r>
  <r>
    <x v="12"/>
    <x v="76"/>
    <x v="76"/>
    <n v="77024"/>
    <s v="SALANDRA"/>
    <s v="M"/>
    <n v="2"/>
  </r>
  <r>
    <x v="12"/>
    <x v="76"/>
    <x v="76"/>
    <n v="77025"/>
    <s v="SAN GIORGIO LUCANO"/>
    <s v="F"/>
    <n v="6"/>
  </r>
  <r>
    <x v="12"/>
    <x v="76"/>
    <x v="76"/>
    <n v="77025"/>
    <s v="SAN GIORGIO LUCANO"/>
    <s v="M"/>
    <n v="4"/>
  </r>
  <r>
    <x v="12"/>
    <x v="76"/>
    <x v="76"/>
    <n v="77026"/>
    <s v="SAN MAURO FORTE"/>
    <s v="F"/>
    <n v="1"/>
  </r>
  <r>
    <x v="12"/>
    <x v="76"/>
    <x v="76"/>
    <n v="77026"/>
    <s v="SAN MAURO FORTE"/>
    <s v="M"/>
    <n v="3"/>
  </r>
  <r>
    <x v="12"/>
    <x v="76"/>
    <x v="76"/>
    <n v="77031"/>
    <s v="SCANZANO JONICO"/>
    <s v="F"/>
    <n v="21"/>
  </r>
  <r>
    <x v="12"/>
    <x v="76"/>
    <x v="76"/>
    <n v="77031"/>
    <s v="SCANZANO JONICO"/>
    <s v="M"/>
    <n v="14"/>
  </r>
  <r>
    <x v="12"/>
    <x v="76"/>
    <x v="76"/>
    <n v="77027"/>
    <s v="STIGLIANO"/>
    <s v="F"/>
    <n v="14"/>
  </r>
  <r>
    <x v="12"/>
    <x v="76"/>
    <x v="76"/>
    <n v="77027"/>
    <s v="STIGLIANO"/>
    <s v="M"/>
    <n v="17"/>
  </r>
  <r>
    <x v="12"/>
    <x v="76"/>
    <x v="76"/>
    <n v="77028"/>
    <s v="TRICARICO"/>
    <s v="F"/>
    <n v="22"/>
  </r>
  <r>
    <x v="12"/>
    <x v="76"/>
    <x v="76"/>
    <n v="77028"/>
    <s v="TRICARICO"/>
    <s v="M"/>
    <n v="24"/>
  </r>
  <r>
    <x v="12"/>
    <x v="76"/>
    <x v="76"/>
    <n v="77029"/>
    <s v="TURSI"/>
    <s v="F"/>
    <n v="24"/>
  </r>
  <r>
    <x v="12"/>
    <x v="76"/>
    <x v="76"/>
    <n v="77029"/>
    <s v="TURSI"/>
    <s v="M"/>
    <n v="18"/>
  </r>
  <r>
    <x v="12"/>
    <x v="76"/>
    <x v="76"/>
    <n v="77030"/>
    <s v="VALSINNI"/>
    <s v="F"/>
    <n v="6"/>
  </r>
  <r>
    <x v="12"/>
    <x v="76"/>
    <x v="76"/>
    <n v="77030"/>
    <s v="VALSINNI"/>
    <s v="M"/>
    <n v="6"/>
  </r>
  <r>
    <x v="12"/>
    <x v="77"/>
    <x v="77"/>
    <n v="78001"/>
    <s v="ACQUAFORMOSA"/>
    <s v="F"/>
    <n v="3"/>
  </r>
  <r>
    <x v="12"/>
    <x v="77"/>
    <x v="77"/>
    <n v="78001"/>
    <s v="ACQUAFORMOSA"/>
    <s v="M"/>
    <n v="3"/>
  </r>
  <r>
    <x v="12"/>
    <x v="77"/>
    <x v="77"/>
    <n v="78002"/>
    <s v="ACQUAPPESA"/>
    <s v="F"/>
    <n v="5"/>
  </r>
  <r>
    <x v="12"/>
    <x v="77"/>
    <x v="77"/>
    <n v="78002"/>
    <s v="ACQUAPPESA"/>
    <s v="M"/>
    <n v="8"/>
  </r>
  <r>
    <x v="12"/>
    <x v="77"/>
    <x v="77"/>
    <n v="78003"/>
    <s v="ACRI"/>
    <s v="F"/>
    <n v="90"/>
  </r>
  <r>
    <x v="12"/>
    <x v="77"/>
    <x v="77"/>
    <n v="78003"/>
    <s v="ACRI"/>
    <s v="M"/>
    <n v="50"/>
  </r>
  <r>
    <x v="12"/>
    <x v="77"/>
    <x v="77"/>
    <n v="78004"/>
    <s v="AIELLO CALABRO"/>
    <s v="F"/>
    <n v="3"/>
  </r>
  <r>
    <x v="12"/>
    <x v="77"/>
    <x v="77"/>
    <n v="78004"/>
    <s v="AIELLO CALABRO"/>
    <s v="M"/>
    <n v="3"/>
  </r>
  <r>
    <x v="12"/>
    <x v="77"/>
    <x v="77"/>
    <n v="78005"/>
    <s v="AIETA"/>
    <s v="F"/>
    <n v="1"/>
  </r>
  <r>
    <x v="12"/>
    <x v="77"/>
    <x v="77"/>
    <n v="78006"/>
    <s v="ALBIDONA"/>
    <s v="F"/>
    <n v="6"/>
  </r>
  <r>
    <x v="12"/>
    <x v="77"/>
    <x v="77"/>
    <n v="78006"/>
    <s v="ALBIDONA"/>
    <s v="M"/>
    <n v="7"/>
  </r>
  <r>
    <x v="12"/>
    <x v="77"/>
    <x v="77"/>
    <n v="78007"/>
    <s v="ALESSANDRIA DEL CARRETTO"/>
    <s v="F"/>
    <n v="5"/>
  </r>
  <r>
    <x v="12"/>
    <x v="77"/>
    <x v="77"/>
    <n v="78008"/>
    <s v="ALTILIA"/>
    <s v="F"/>
    <n v="2"/>
  </r>
  <r>
    <x v="12"/>
    <x v="77"/>
    <x v="77"/>
    <n v="78008"/>
    <s v="ALTILIA"/>
    <s v="M"/>
    <n v="4"/>
  </r>
  <r>
    <x v="12"/>
    <x v="77"/>
    <x v="77"/>
    <n v="78009"/>
    <s v="ALTOMONTE"/>
    <s v="F"/>
    <n v="10"/>
  </r>
  <r>
    <x v="12"/>
    <x v="77"/>
    <x v="77"/>
    <n v="78009"/>
    <s v="ALTOMONTE"/>
    <s v="M"/>
    <n v="4"/>
  </r>
  <r>
    <x v="12"/>
    <x v="77"/>
    <x v="77"/>
    <n v="78010"/>
    <s v="AMANTEA"/>
    <s v="F"/>
    <n v="51"/>
  </r>
  <r>
    <x v="12"/>
    <x v="77"/>
    <x v="77"/>
    <n v="78010"/>
    <s v="AMANTEA"/>
    <s v="M"/>
    <n v="39"/>
  </r>
  <r>
    <x v="12"/>
    <x v="77"/>
    <x v="77"/>
    <n v="78011"/>
    <s v="AMENDOLARA"/>
    <s v="F"/>
    <n v="12"/>
  </r>
  <r>
    <x v="12"/>
    <x v="77"/>
    <x v="77"/>
    <n v="78011"/>
    <s v="AMENDOLARA"/>
    <s v="M"/>
    <n v="7"/>
  </r>
  <r>
    <x v="12"/>
    <x v="77"/>
    <x v="77"/>
    <n v="78012"/>
    <s v="APRIGLIANO"/>
    <s v="F"/>
    <n v="13"/>
  </r>
  <r>
    <x v="12"/>
    <x v="77"/>
    <x v="77"/>
    <n v="78012"/>
    <s v="APRIGLIANO"/>
    <s v="M"/>
    <n v="3"/>
  </r>
  <r>
    <x v="12"/>
    <x v="77"/>
    <x v="77"/>
    <n v="78013"/>
    <s v="BELMONTE CALABRO"/>
    <s v="F"/>
    <n v="6"/>
  </r>
  <r>
    <x v="12"/>
    <x v="77"/>
    <x v="77"/>
    <n v="78013"/>
    <s v="BELMONTE CALABRO"/>
    <s v="M"/>
    <n v="6"/>
  </r>
  <r>
    <x v="12"/>
    <x v="77"/>
    <x v="77"/>
    <n v="78014"/>
    <s v="BELSITO"/>
    <s v="F"/>
    <n v="3"/>
  </r>
  <r>
    <x v="12"/>
    <x v="77"/>
    <x v="77"/>
    <n v="78014"/>
    <s v="BELSITO"/>
    <s v="M"/>
    <n v="1"/>
  </r>
  <r>
    <x v="12"/>
    <x v="77"/>
    <x v="77"/>
    <n v="78015"/>
    <s v="BELVEDERE MARITTIMO"/>
    <s v="F"/>
    <n v="43"/>
  </r>
  <r>
    <x v="12"/>
    <x v="77"/>
    <x v="77"/>
    <n v="78015"/>
    <s v="BELVEDERE MARITTIMO"/>
    <s v="M"/>
    <n v="20"/>
  </r>
  <r>
    <x v="12"/>
    <x v="77"/>
    <x v="77"/>
    <n v="78016"/>
    <s v="BIANCHI"/>
    <s v="F"/>
    <n v="6"/>
  </r>
  <r>
    <x v="12"/>
    <x v="77"/>
    <x v="77"/>
    <n v="78016"/>
    <s v="BIANCHI"/>
    <s v="M"/>
    <n v="4"/>
  </r>
  <r>
    <x v="12"/>
    <x v="77"/>
    <x v="77"/>
    <n v="78017"/>
    <s v="BISIGNANO"/>
    <s v="F"/>
    <n v="34"/>
  </r>
  <r>
    <x v="12"/>
    <x v="77"/>
    <x v="77"/>
    <n v="78017"/>
    <s v="BISIGNANO"/>
    <s v="M"/>
    <n v="17"/>
  </r>
  <r>
    <x v="12"/>
    <x v="77"/>
    <x v="77"/>
    <n v="78018"/>
    <s v="BOCCHIGLIERO"/>
    <s v="F"/>
    <n v="8"/>
  </r>
  <r>
    <x v="12"/>
    <x v="77"/>
    <x v="77"/>
    <n v="78018"/>
    <s v="BOCCHIGLIERO"/>
    <s v="M"/>
    <n v="3"/>
  </r>
  <r>
    <x v="12"/>
    <x v="77"/>
    <x v="77"/>
    <n v="78019"/>
    <s v="BONIFATI"/>
    <s v="F"/>
    <n v="7"/>
  </r>
  <r>
    <x v="12"/>
    <x v="77"/>
    <x v="77"/>
    <n v="78019"/>
    <s v="BONIFATI"/>
    <s v="M"/>
    <n v="2"/>
  </r>
  <r>
    <x v="12"/>
    <x v="77"/>
    <x v="77"/>
    <n v="78020"/>
    <s v="BUONVICINO"/>
    <s v="F"/>
    <n v="9"/>
  </r>
  <r>
    <x v="12"/>
    <x v="77"/>
    <x v="77"/>
    <n v="78020"/>
    <s v="BUONVICINO"/>
    <s v="M"/>
    <n v="3"/>
  </r>
  <r>
    <x v="12"/>
    <x v="77"/>
    <x v="77"/>
    <n v="78021"/>
    <s v="CALOPEZZATI"/>
    <s v="F"/>
    <n v="2"/>
  </r>
  <r>
    <x v="12"/>
    <x v="77"/>
    <x v="77"/>
    <n v="78021"/>
    <s v="CALOPEZZATI"/>
    <s v="M"/>
    <n v="1"/>
  </r>
  <r>
    <x v="12"/>
    <x v="77"/>
    <x v="77"/>
    <n v="78022"/>
    <s v="CALOVETO"/>
    <s v="F"/>
    <n v="1"/>
  </r>
  <r>
    <x v="12"/>
    <x v="77"/>
    <x v="77"/>
    <n v="78022"/>
    <s v="CALOVETO"/>
    <s v="M"/>
    <n v="2"/>
  </r>
  <r>
    <x v="12"/>
    <x v="77"/>
    <x v="77"/>
    <n v="78023"/>
    <s v="CAMPANA"/>
    <s v="F"/>
    <n v="3"/>
  </r>
  <r>
    <x v="12"/>
    <x v="77"/>
    <x v="77"/>
    <n v="78023"/>
    <s v="CAMPANA"/>
    <s v="M"/>
    <n v="4"/>
  </r>
  <r>
    <x v="12"/>
    <x v="77"/>
    <x v="77"/>
    <n v="78024"/>
    <s v="CANNA"/>
    <s v="M"/>
    <n v="2"/>
  </r>
  <r>
    <x v="12"/>
    <x v="77"/>
    <x v="77"/>
    <n v="78025"/>
    <s v="CARIATI"/>
    <s v="F"/>
    <n v="30"/>
  </r>
  <r>
    <x v="12"/>
    <x v="77"/>
    <x v="77"/>
    <n v="78025"/>
    <s v="CARIATI"/>
    <s v="M"/>
    <n v="16"/>
  </r>
  <r>
    <x v="12"/>
    <x v="77"/>
    <x v="77"/>
    <n v="78026"/>
    <s v="CAROLEI"/>
    <s v="F"/>
    <n v="10"/>
  </r>
  <r>
    <x v="12"/>
    <x v="77"/>
    <x v="77"/>
    <n v="78026"/>
    <s v="CAROLEI"/>
    <s v="M"/>
    <n v="5"/>
  </r>
  <r>
    <x v="12"/>
    <x v="77"/>
    <x v="77"/>
    <n v="78028"/>
    <s v="CASOLE BRUZIO"/>
    <s v="F"/>
    <n v="10"/>
  </r>
  <r>
    <x v="12"/>
    <x v="77"/>
    <x v="77"/>
    <n v="78028"/>
    <s v="CASOLE BRUZIO"/>
    <s v="M"/>
    <n v="7"/>
  </r>
  <r>
    <x v="12"/>
    <x v="77"/>
    <x v="77"/>
    <n v="78029"/>
    <s v="CASSANO ALL'IONIO"/>
    <s v="F"/>
    <n v="48"/>
  </r>
  <r>
    <x v="12"/>
    <x v="77"/>
    <x v="77"/>
    <n v="78029"/>
    <s v="CASSANO ALL'IONIO"/>
    <s v="M"/>
    <n v="34"/>
  </r>
  <r>
    <x v="12"/>
    <x v="77"/>
    <x v="77"/>
    <n v="78030"/>
    <s v="CASTIGLIONE COSENTINO"/>
    <s v="F"/>
    <n v="11"/>
  </r>
  <r>
    <x v="12"/>
    <x v="77"/>
    <x v="77"/>
    <n v="78030"/>
    <s v="CASTIGLIONE COSENTINO"/>
    <s v="M"/>
    <n v="5"/>
  </r>
  <r>
    <x v="12"/>
    <x v="77"/>
    <x v="77"/>
    <n v="78031"/>
    <s v="CASTROLIBERO"/>
    <s v="F"/>
    <n v="60"/>
  </r>
  <r>
    <x v="12"/>
    <x v="77"/>
    <x v="77"/>
    <n v="78031"/>
    <s v="CASTROLIBERO"/>
    <s v="M"/>
    <n v="38"/>
  </r>
  <r>
    <x v="12"/>
    <x v="77"/>
    <x v="77"/>
    <n v="78032"/>
    <s v="CASTROREGIO"/>
    <s v="M"/>
    <n v="1"/>
  </r>
  <r>
    <x v="12"/>
    <x v="77"/>
    <x v="77"/>
    <n v="78033"/>
    <s v="CASTROVILLARI"/>
    <s v="F"/>
    <n v="92"/>
  </r>
  <r>
    <x v="12"/>
    <x v="77"/>
    <x v="77"/>
    <n v="78033"/>
    <s v="CASTROVILLARI"/>
    <s v="M"/>
    <n v="64"/>
  </r>
  <r>
    <x v="12"/>
    <x v="77"/>
    <x v="77"/>
    <n v="78034"/>
    <s v="CELICO"/>
    <s v="F"/>
    <n v="10"/>
  </r>
  <r>
    <x v="12"/>
    <x v="77"/>
    <x v="77"/>
    <n v="78034"/>
    <s v="CELICO"/>
    <s v="M"/>
    <n v="6"/>
  </r>
  <r>
    <x v="12"/>
    <x v="77"/>
    <x v="77"/>
    <n v="78035"/>
    <s v="CELLARA"/>
    <s v="F"/>
    <n v="1"/>
  </r>
  <r>
    <x v="12"/>
    <x v="77"/>
    <x v="77"/>
    <n v="78035"/>
    <s v="CELLARA"/>
    <s v="M"/>
    <n v="1"/>
  </r>
  <r>
    <x v="12"/>
    <x v="77"/>
    <x v="77"/>
    <n v="78036"/>
    <s v="CERCHIARA DI CALABRIA"/>
    <s v="F"/>
    <n v="15"/>
  </r>
  <r>
    <x v="12"/>
    <x v="77"/>
    <x v="77"/>
    <n v="78036"/>
    <s v="CERCHIARA DI CALABRIA"/>
    <s v="M"/>
    <n v="5"/>
  </r>
  <r>
    <x v="12"/>
    <x v="77"/>
    <x v="77"/>
    <n v="78037"/>
    <s v="CERISANO"/>
    <s v="F"/>
    <n v="17"/>
  </r>
  <r>
    <x v="12"/>
    <x v="77"/>
    <x v="77"/>
    <n v="78037"/>
    <s v="CERISANO"/>
    <s v="M"/>
    <n v="6"/>
  </r>
  <r>
    <x v="12"/>
    <x v="77"/>
    <x v="77"/>
    <n v="78039"/>
    <s v="CERZETO"/>
    <s v="F"/>
    <n v="3"/>
  </r>
  <r>
    <x v="12"/>
    <x v="77"/>
    <x v="77"/>
    <n v="78039"/>
    <s v="CERZETO"/>
    <s v="M"/>
    <n v="2"/>
  </r>
  <r>
    <x v="12"/>
    <x v="77"/>
    <x v="77"/>
    <n v="78040"/>
    <s v="CETRARO"/>
    <s v="F"/>
    <n v="28"/>
  </r>
  <r>
    <x v="12"/>
    <x v="77"/>
    <x v="77"/>
    <n v="78040"/>
    <s v="CETRARO"/>
    <s v="M"/>
    <n v="24"/>
  </r>
  <r>
    <x v="12"/>
    <x v="77"/>
    <x v="77"/>
    <n v="78041"/>
    <s v="CIVITA"/>
    <s v="F"/>
    <n v="2"/>
  </r>
  <r>
    <x v="12"/>
    <x v="77"/>
    <x v="77"/>
    <n v="78041"/>
    <s v="CIVITA"/>
    <s v="M"/>
    <n v="2"/>
  </r>
  <r>
    <x v="12"/>
    <x v="77"/>
    <x v="77"/>
    <n v="78042"/>
    <s v="CLETO"/>
    <s v="F"/>
    <n v="8"/>
  </r>
  <r>
    <x v="12"/>
    <x v="77"/>
    <x v="77"/>
    <n v="78042"/>
    <s v="CLETO"/>
    <s v="M"/>
    <n v="2"/>
  </r>
  <r>
    <x v="12"/>
    <x v="77"/>
    <x v="77"/>
    <n v="78043"/>
    <s v="COLOSIMI"/>
    <s v="F"/>
    <n v="7"/>
  </r>
  <r>
    <x v="12"/>
    <x v="77"/>
    <x v="77"/>
    <n v="78043"/>
    <s v="COLOSIMI"/>
    <s v="M"/>
    <n v="4"/>
  </r>
  <r>
    <x v="12"/>
    <x v="77"/>
    <x v="77"/>
    <n v="78044"/>
    <s v="CORIGLIANO CALABRO"/>
    <s v="F"/>
    <n v="126"/>
  </r>
  <r>
    <x v="12"/>
    <x v="77"/>
    <x v="77"/>
    <n v="78044"/>
    <s v="CORIGLIANO CALABRO"/>
    <s v="M"/>
    <n v="82"/>
  </r>
  <r>
    <x v="12"/>
    <x v="77"/>
    <x v="77"/>
    <n v="78045"/>
    <s v="COSENZA"/>
    <s v="F"/>
    <n v="316"/>
  </r>
  <r>
    <x v="12"/>
    <x v="77"/>
    <x v="77"/>
    <n v="78045"/>
    <s v="COSENZA"/>
    <s v="M"/>
    <n v="219"/>
  </r>
  <r>
    <x v="12"/>
    <x v="77"/>
    <x v="77"/>
    <n v="78046"/>
    <s v="CROPALATI"/>
    <s v="F"/>
    <n v="4"/>
  </r>
  <r>
    <x v="12"/>
    <x v="77"/>
    <x v="77"/>
    <n v="78046"/>
    <s v="CROPALATI"/>
    <s v="M"/>
    <n v="3"/>
  </r>
  <r>
    <x v="12"/>
    <x v="77"/>
    <x v="77"/>
    <n v="78047"/>
    <s v="CROSIA"/>
    <s v="F"/>
    <n v="19"/>
  </r>
  <r>
    <x v="12"/>
    <x v="77"/>
    <x v="77"/>
    <n v="78047"/>
    <s v="CROSIA"/>
    <s v="M"/>
    <n v="13"/>
  </r>
  <r>
    <x v="12"/>
    <x v="77"/>
    <x v="77"/>
    <n v="78048"/>
    <s v="DIAMANTE"/>
    <s v="F"/>
    <n v="14"/>
  </r>
  <r>
    <x v="12"/>
    <x v="77"/>
    <x v="77"/>
    <n v="78048"/>
    <s v="DIAMANTE"/>
    <s v="M"/>
    <n v="10"/>
  </r>
  <r>
    <x v="12"/>
    <x v="77"/>
    <x v="77"/>
    <n v="78049"/>
    <s v="DIPIGNANO"/>
    <s v="F"/>
    <n v="11"/>
  </r>
  <r>
    <x v="12"/>
    <x v="77"/>
    <x v="77"/>
    <n v="78049"/>
    <s v="DIPIGNANO"/>
    <s v="M"/>
    <n v="11"/>
  </r>
  <r>
    <x v="12"/>
    <x v="77"/>
    <x v="77"/>
    <n v="78050"/>
    <s v="DOMANICO"/>
    <s v="F"/>
    <n v="3"/>
  </r>
  <r>
    <x v="12"/>
    <x v="77"/>
    <x v="77"/>
    <n v="78051"/>
    <s v="FAGNANO CASTELLO"/>
    <s v="F"/>
    <n v="9"/>
  </r>
  <r>
    <x v="12"/>
    <x v="77"/>
    <x v="77"/>
    <n v="78051"/>
    <s v="FAGNANO CASTELLO"/>
    <s v="M"/>
    <n v="4"/>
  </r>
  <r>
    <x v="12"/>
    <x v="77"/>
    <x v="77"/>
    <n v="78052"/>
    <s v="FALCONARA ALBANESE"/>
    <s v="F"/>
    <n v="3"/>
  </r>
  <r>
    <x v="12"/>
    <x v="77"/>
    <x v="77"/>
    <n v="78052"/>
    <s v="FALCONARA ALBANESE"/>
    <s v="M"/>
    <n v="4"/>
  </r>
  <r>
    <x v="12"/>
    <x v="77"/>
    <x v="77"/>
    <n v="78053"/>
    <s v="FIGLINE VEGLIATURO"/>
    <s v="F"/>
    <n v="5"/>
  </r>
  <r>
    <x v="12"/>
    <x v="77"/>
    <x v="77"/>
    <n v="78054"/>
    <s v="FIRMO"/>
    <s v="F"/>
    <n v="6"/>
  </r>
  <r>
    <x v="12"/>
    <x v="77"/>
    <x v="77"/>
    <n v="78054"/>
    <s v="FIRMO"/>
    <s v="M"/>
    <n v="3"/>
  </r>
  <r>
    <x v="12"/>
    <x v="77"/>
    <x v="77"/>
    <n v="78055"/>
    <s v="FIUMEFREDDO BRUZIO"/>
    <s v="F"/>
    <n v="15"/>
  </r>
  <r>
    <x v="12"/>
    <x v="77"/>
    <x v="77"/>
    <n v="78055"/>
    <s v="FIUMEFREDDO BRUZIO"/>
    <s v="M"/>
    <n v="8"/>
  </r>
  <r>
    <x v="12"/>
    <x v="77"/>
    <x v="77"/>
    <n v="78056"/>
    <s v="FRANCAVILLA MARITTIMA"/>
    <s v="F"/>
    <n v="11"/>
  </r>
  <r>
    <x v="12"/>
    <x v="77"/>
    <x v="77"/>
    <n v="78056"/>
    <s v="FRANCAVILLA MARITTIMA"/>
    <s v="M"/>
    <n v="2"/>
  </r>
  <r>
    <x v="12"/>
    <x v="77"/>
    <x v="77"/>
    <n v="78057"/>
    <s v="FRASCINETO"/>
    <s v="F"/>
    <n v="7"/>
  </r>
  <r>
    <x v="12"/>
    <x v="77"/>
    <x v="77"/>
    <n v="78057"/>
    <s v="FRASCINETO"/>
    <s v="M"/>
    <n v="9"/>
  </r>
  <r>
    <x v="12"/>
    <x v="77"/>
    <x v="77"/>
    <n v="78058"/>
    <s v="FUSCALDO"/>
    <s v="F"/>
    <n v="19"/>
  </r>
  <r>
    <x v="12"/>
    <x v="77"/>
    <x v="77"/>
    <n v="78058"/>
    <s v="FUSCALDO"/>
    <s v="M"/>
    <n v="13"/>
  </r>
  <r>
    <x v="12"/>
    <x v="77"/>
    <x v="77"/>
    <n v="78059"/>
    <s v="GRIMALDI"/>
    <s v="F"/>
    <n v="4"/>
  </r>
  <r>
    <x v="12"/>
    <x v="77"/>
    <x v="77"/>
    <n v="78059"/>
    <s v="GRIMALDI"/>
    <s v="M"/>
    <n v="2"/>
  </r>
  <r>
    <x v="12"/>
    <x v="77"/>
    <x v="77"/>
    <n v="78060"/>
    <s v="GRISOLIA"/>
    <s v="F"/>
    <n v="5"/>
  </r>
  <r>
    <x v="12"/>
    <x v="77"/>
    <x v="77"/>
    <n v="78060"/>
    <s v="GRISOLIA"/>
    <s v="M"/>
    <n v="3"/>
  </r>
  <r>
    <x v="12"/>
    <x v="77"/>
    <x v="77"/>
    <n v="78061"/>
    <s v="GUARDIA PIEMONTESE"/>
    <s v="F"/>
    <n v="7"/>
  </r>
  <r>
    <x v="12"/>
    <x v="77"/>
    <x v="77"/>
    <n v="78061"/>
    <s v="GUARDIA PIEMONTESE"/>
    <s v="M"/>
    <n v="1"/>
  </r>
  <r>
    <x v="12"/>
    <x v="77"/>
    <x v="77"/>
    <n v="78062"/>
    <s v="LAGO"/>
    <s v="F"/>
    <n v="11"/>
  </r>
  <r>
    <x v="12"/>
    <x v="77"/>
    <x v="77"/>
    <n v="78062"/>
    <s v="LAGO"/>
    <s v="M"/>
    <n v="4"/>
  </r>
  <r>
    <x v="12"/>
    <x v="77"/>
    <x v="77"/>
    <n v="78063"/>
    <s v="LAINO BORGO"/>
    <s v="F"/>
    <n v="14"/>
  </r>
  <r>
    <x v="12"/>
    <x v="77"/>
    <x v="77"/>
    <n v="78063"/>
    <s v="LAINO BORGO"/>
    <s v="M"/>
    <n v="4"/>
  </r>
  <r>
    <x v="12"/>
    <x v="77"/>
    <x v="77"/>
    <n v="78064"/>
    <s v="LAINO CASTELLO"/>
    <s v="F"/>
    <n v="1"/>
  </r>
  <r>
    <x v="12"/>
    <x v="77"/>
    <x v="77"/>
    <n v="78065"/>
    <s v="LAPPANO"/>
    <s v="F"/>
    <n v="3"/>
  </r>
  <r>
    <x v="12"/>
    <x v="77"/>
    <x v="77"/>
    <n v="78065"/>
    <s v="LAPPANO"/>
    <s v="M"/>
    <n v="2"/>
  </r>
  <r>
    <x v="12"/>
    <x v="77"/>
    <x v="77"/>
    <n v="78066"/>
    <s v="LATTARICO"/>
    <s v="F"/>
    <n v="17"/>
  </r>
  <r>
    <x v="12"/>
    <x v="77"/>
    <x v="77"/>
    <n v="78066"/>
    <s v="LATTARICO"/>
    <s v="M"/>
    <n v="6"/>
  </r>
  <r>
    <x v="12"/>
    <x v="77"/>
    <x v="77"/>
    <n v="78067"/>
    <s v="LONGOBARDI"/>
    <s v="F"/>
    <n v="11"/>
  </r>
  <r>
    <x v="12"/>
    <x v="77"/>
    <x v="77"/>
    <n v="78067"/>
    <s v="LONGOBARDI"/>
    <s v="M"/>
    <n v="4"/>
  </r>
  <r>
    <x v="12"/>
    <x v="77"/>
    <x v="77"/>
    <n v="78068"/>
    <s v="LONGOBUCCO"/>
    <s v="F"/>
    <n v="16"/>
  </r>
  <r>
    <x v="12"/>
    <x v="77"/>
    <x v="77"/>
    <n v="78068"/>
    <s v="LONGOBUCCO"/>
    <s v="M"/>
    <n v="4"/>
  </r>
  <r>
    <x v="12"/>
    <x v="77"/>
    <x v="77"/>
    <n v="78069"/>
    <s v="LUNGRO"/>
    <s v="F"/>
    <n v="8"/>
  </r>
  <r>
    <x v="12"/>
    <x v="77"/>
    <x v="77"/>
    <n v="78069"/>
    <s v="LUNGRO"/>
    <s v="M"/>
    <n v="3"/>
  </r>
  <r>
    <x v="12"/>
    <x v="77"/>
    <x v="77"/>
    <n v="78070"/>
    <s v="LUZZI"/>
    <s v="F"/>
    <n v="25"/>
  </r>
  <r>
    <x v="12"/>
    <x v="77"/>
    <x v="77"/>
    <n v="78070"/>
    <s v="LUZZI"/>
    <s v="M"/>
    <n v="16"/>
  </r>
  <r>
    <x v="12"/>
    <x v="77"/>
    <x v="77"/>
    <n v="78071"/>
    <s v="MAIERA'"/>
    <s v="F"/>
    <n v="5"/>
  </r>
  <r>
    <x v="12"/>
    <x v="77"/>
    <x v="77"/>
    <n v="78071"/>
    <s v="MAIERA'"/>
    <s v="M"/>
    <n v="1"/>
  </r>
  <r>
    <x v="12"/>
    <x v="77"/>
    <x v="77"/>
    <n v="78072"/>
    <s v="MALITO"/>
    <s v="F"/>
    <n v="2"/>
  </r>
  <r>
    <x v="12"/>
    <x v="77"/>
    <x v="77"/>
    <n v="78072"/>
    <s v="MALITO"/>
    <s v="M"/>
    <n v="1"/>
  </r>
  <r>
    <x v="12"/>
    <x v="77"/>
    <x v="77"/>
    <n v="78073"/>
    <s v="MALVITO"/>
    <s v="F"/>
    <n v="6"/>
  </r>
  <r>
    <x v="12"/>
    <x v="77"/>
    <x v="77"/>
    <n v="78073"/>
    <s v="MALVITO"/>
    <s v="M"/>
    <n v="5"/>
  </r>
  <r>
    <x v="12"/>
    <x v="77"/>
    <x v="77"/>
    <n v="78074"/>
    <s v="MANDATORICCIO"/>
    <s v="F"/>
    <n v="11"/>
  </r>
  <r>
    <x v="12"/>
    <x v="77"/>
    <x v="77"/>
    <n v="78074"/>
    <s v="MANDATORICCIO"/>
    <s v="M"/>
    <n v="9"/>
  </r>
  <r>
    <x v="12"/>
    <x v="77"/>
    <x v="77"/>
    <n v="78075"/>
    <s v="MANGONE"/>
    <s v="F"/>
    <n v="13"/>
  </r>
  <r>
    <x v="12"/>
    <x v="77"/>
    <x v="77"/>
    <n v="78075"/>
    <s v="MANGONE"/>
    <s v="M"/>
    <n v="5"/>
  </r>
  <r>
    <x v="12"/>
    <x v="77"/>
    <x v="77"/>
    <n v="78076"/>
    <s v="MARANO MARCHESATO"/>
    <s v="F"/>
    <n v="11"/>
  </r>
  <r>
    <x v="12"/>
    <x v="77"/>
    <x v="77"/>
    <n v="78076"/>
    <s v="MARANO MARCHESATO"/>
    <s v="M"/>
    <n v="7"/>
  </r>
  <r>
    <x v="12"/>
    <x v="77"/>
    <x v="77"/>
    <n v="78077"/>
    <s v="MARANO PRINCIPATO"/>
    <s v="F"/>
    <n v="11"/>
  </r>
  <r>
    <x v="12"/>
    <x v="77"/>
    <x v="77"/>
    <n v="78077"/>
    <s v="MARANO PRINCIPATO"/>
    <s v="M"/>
    <n v="4"/>
  </r>
  <r>
    <x v="12"/>
    <x v="77"/>
    <x v="77"/>
    <n v="78078"/>
    <s v="MARZI"/>
    <s v="F"/>
    <n v="3"/>
  </r>
  <r>
    <x v="12"/>
    <x v="77"/>
    <x v="77"/>
    <n v="78078"/>
    <s v="MARZI"/>
    <s v="M"/>
    <n v="4"/>
  </r>
  <r>
    <x v="12"/>
    <x v="77"/>
    <x v="77"/>
    <n v="78079"/>
    <s v="MENDICINO"/>
    <s v="F"/>
    <n v="53"/>
  </r>
  <r>
    <x v="12"/>
    <x v="77"/>
    <x v="77"/>
    <n v="78079"/>
    <s v="MENDICINO"/>
    <s v="M"/>
    <n v="22"/>
  </r>
  <r>
    <x v="12"/>
    <x v="77"/>
    <x v="77"/>
    <n v="78080"/>
    <s v="MONGRASSANO"/>
    <s v="F"/>
    <n v="4"/>
  </r>
  <r>
    <x v="12"/>
    <x v="77"/>
    <x v="77"/>
    <n v="78080"/>
    <s v="MONGRASSANO"/>
    <s v="M"/>
    <n v="2"/>
  </r>
  <r>
    <x v="12"/>
    <x v="77"/>
    <x v="77"/>
    <n v="78081"/>
    <s v="MONTALTO UFFUGO"/>
    <s v="F"/>
    <n v="49"/>
  </r>
  <r>
    <x v="12"/>
    <x v="77"/>
    <x v="77"/>
    <n v="78081"/>
    <s v="MONTALTO UFFUGO"/>
    <s v="M"/>
    <n v="27"/>
  </r>
  <r>
    <x v="12"/>
    <x v="77"/>
    <x v="77"/>
    <n v="78082"/>
    <s v="MONTEGIORDANO"/>
    <s v="F"/>
    <n v="7"/>
  </r>
  <r>
    <x v="12"/>
    <x v="77"/>
    <x v="77"/>
    <n v="78082"/>
    <s v="MONTEGIORDANO"/>
    <s v="M"/>
    <n v="3"/>
  </r>
  <r>
    <x v="12"/>
    <x v="77"/>
    <x v="77"/>
    <n v="78083"/>
    <s v="MORANO CALABRO"/>
    <s v="F"/>
    <n v="20"/>
  </r>
  <r>
    <x v="12"/>
    <x v="77"/>
    <x v="77"/>
    <n v="78083"/>
    <s v="MORANO CALABRO"/>
    <s v="M"/>
    <n v="14"/>
  </r>
  <r>
    <x v="12"/>
    <x v="77"/>
    <x v="77"/>
    <n v="78084"/>
    <s v="MORMANNO"/>
    <s v="F"/>
    <n v="13"/>
  </r>
  <r>
    <x v="12"/>
    <x v="77"/>
    <x v="77"/>
    <n v="78084"/>
    <s v="MORMANNO"/>
    <s v="M"/>
    <n v="7"/>
  </r>
  <r>
    <x v="12"/>
    <x v="77"/>
    <x v="77"/>
    <n v="78085"/>
    <s v="MOTTAFOLLONE"/>
    <s v="F"/>
    <n v="6"/>
  </r>
  <r>
    <x v="12"/>
    <x v="77"/>
    <x v="77"/>
    <n v="78085"/>
    <s v="MOTTAFOLLONE"/>
    <s v="M"/>
    <n v="1"/>
  </r>
  <r>
    <x v="12"/>
    <x v="77"/>
    <x v="77"/>
    <n v="78086"/>
    <s v="NOCARA"/>
    <s v="M"/>
    <n v="1"/>
  </r>
  <r>
    <x v="12"/>
    <x v="77"/>
    <x v="77"/>
    <n v="78087"/>
    <s v="ORIOLO"/>
    <s v="F"/>
    <n v="7"/>
  </r>
  <r>
    <x v="12"/>
    <x v="77"/>
    <x v="77"/>
    <n v="78087"/>
    <s v="ORIOLO"/>
    <s v="M"/>
    <n v="2"/>
  </r>
  <r>
    <x v="12"/>
    <x v="77"/>
    <x v="77"/>
    <n v="78088"/>
    <s v="ORSOMARSO"/>
    <s v="F"/>
    <n v="4"/>
  </r>
  <r>
    <x v="12"/>
    <x v="77"/>
    <x v="77"/>
    <n v="78088"/>
    <s v="ORSOMARSO"/>
    <s v="M"/>
    <n v="2"/>
  </r>
  <r>
    <x v="12"/>
    <x v="77"/>
    <x v="77"/>
    <n v="78089"/>
    <s v="PALUDI"/>
    <s v="F"/>
    <n v="7"/>
  </r>
  <r>
    <x v="12"/>
    <x v="77"/>
    <x v="77"/>
    <n v="78090"/>
    <s v="PANETTIERI"/>
    <s v="F"/>
    <n v="2"/>
  </r>
  <r>
    <x v="12"/>
    <x v="77"/>
    <x v="77"/>
    <n v="78091"/>
    <s v="PAOLA"/>
    <s v="F"/>
    <n v="72"/>
  </r>
  <r>
    <x v="12"/>
    <x v="77"/>
    <x v="77"/>
    <n v="78091"/>
    <s v="PAOLA"/>
    <s v="M"/>
    <n v="42"/>
  </r>
  <r>
    <x v="12"/>
    <x v="77"/>
    <x v="77"/>
    <n v="78092"/>
    <s v="PAPASIDERO"/>
    <s v="F"/>
    <n v="4"/>
  </r>
  <r>
    <x v="12"/>
    <x v="77"/>
    <x v="77"/>
    <n v="78093"/>
    <s v="PARENTI"/>
    <s v="F"/>
    <n v="6"/>
  </r>
  <r>
    <x v="12"/>
    <x v="77"/>
    <x v="77"/>
    <n v="78093"/>
    <s v="PARENTI"/>
    <s v="M"/>
    <n v="1"/>
  </r>
  <r>
    <x v="12"/>
    <x v="77"/>
    <x v="77"/>
    <n v="78094"/>
    <s v="PATERNO CALABRO"/>
    <s v="F"/>
    <n v="9"/>
  </r>
  <r>
    <x v="12"/>
    <x v="77"/>
    <x v="77"/>
    <n v="78094"/>
    <s v="PATERNO CALABRO"/>
    <s v="M"/>
    <n v="4"/>
  </r>
  <r>
    <x v="12"/>
    <x v="77"/>
    <x v="77"/>
    <n v="78095"/>
    <s v="PEDACE"/>
    <s v="F"/>
    <n v="7"/>
  </r>
  <r>
    <x v="12"/>
    <x v="77"/>
    <x v="77"/>
    <n v="78095"/>
    <s v="PEDACE"/>
    <s v="M"/>
    <n v="7"/>
  </r>
  <r>
    <x v="12"/>
    <x v="77"/>
    <x v="77"/>
    <n v="78096"/>
    <s v="PEDIVIGLIANO"/>
    <s v="F"/>
    <n v="5"/>
  </r>
  <r>
    <x v="12"/>
    <x v="77"/>
    <x v="77"/>
    <n v="78096"/>
    <s v="PEDIVIGLIANO"/>
    <s v="M"/>
    <n v="1"/>
  </r>
  <r>
    <x v="12"/>
    <x v="77"/>
    <x v="77"/>
    <n v="78097"/>
    <s v="PIANE CRATI"/>
    <s v="F"/>
    <n v="5"/>
  </r>
  <r>
    <x v="12"/>
    <x v="77"/>
    <x v="77"/>
    <n v="78097"/>
    <s v="PIANE CRATI"/>
    <s v="M"/>
    <n v="8"/>
  </r>
  <r>
    <x v="12"/>
    <x v="77"/>
    <x v="77"/>
    <n v="78098"/>
    <s v="PIETRAFITTA"/>
    <s v="F"/>
    <n v="3"/>
  </r>
  <r>
    <x v="12"/>
    <x v="77"/>
    <x v="77"/>
    <n v="78098"/>
    <s v="PIETRAFITTA"/>
    <s v="M"/>
    <n v="3"/>
  </r>
  <r>
    <x v="12"/>
    <x v="77"/>
    <x v="77"/>
    <n v="78099"/>
    <s v="PIETRAPAOLA"/>
    <s v="F"/>
    <n v="5"/>
  </r>
  <r>
    <x v="12"/>
    <x v="77"/>
    <x v="77"/>
    <n v="78099"/>
    <s v="PIETRAPAOLA"/>
    <s v="M"/>
    <n v="4"/>
  </r>
  <r>
    <x v="12"/>
    <x v="77"/>
    <x v="77"/>
    <n v="78100"/>
    <s v="PLATACI"/>
    <s v="F"/>
    <n v="2"/>
  </r>
  <r>
    <x v="12"/>
    <x v="77"/>
    <x v="77"/>
    <n v="78100"/>
    <s v="PLATACI"/>
    <s v="M"/>
    <n v="1"/>
  </r>
  <r>
    <x v="12"/>
    <x v="77"/>
    <x v="77"/>
    <n v="78101"/>
    <s v="PRAIA A MARE"/>
    <s v="F"/>
    <n v="22"/>
  </r>
  <r>
    <x v="12"/>
    <x v="77"/>
    <x v="77"/>
    <n v="78101"/>
    <s v="PRAIA A MARE"/>
    <s v="M"/>
    <n v="13"/>
  </r>
  <r>
    <x v="12"/>
    <x v="77"/>
    <x v="77"/>
    <n v="78102"/>
    <s v="RENDE"/>
    <s v="F"/>
    <n v="208"/>
  </r>
  <r>
    <x v="12"/>
    <x v="77"/>
    <x v="77"/>
    <n v="78102"/>
    <s v="RENDE"/>
    <s v="M"/>
    <n v="160"/>
  </r>
  <r>
    <x v="12"/>
    <x v="77"/>
    <x v="77"/>
    <n v="78103"/>
    <s v="ROCCA IMPERIALE"/>
    <s v="F"/>
    <n v="14"/>
  </r>
  <r>
    <x v="12"/>
    <x v="77"/>
    <x v="77"/>
    <n v="78103"/>
    <s v="ROCCA IMPERIALE"/>
    <s v="M"/>
    <n v="10"/>
  </r>
  <r>
    <x v="12"/>
    <x v="77"/>
    <x v="77"/>
    <n v="78104"/>
    <s v="ROGGIANO GRAVINA"/>
    <s v="F"/>
    <n v="21"/>
  </r>
  <r>
    <x v="12"/>
    <x v="77"/>
    <x v="77"/>
    <n v="78104"/>
    <s v="ROGGIANO GRAVINA"/>
    <s v="M"/>
    <n v="18"/>
  </r>
  <r>
    <x v="12"/>
    <x v="77"/>
    <x v="77"/>
    <n v="78105"/>
    <s v="ROGLIANO"/>
    <s v="F"/>
    <n v="28"/>
  </r>
  <r>
    <x v="12"/>
    <x v="77"/>
    <x v="77"/>
    <n v="78105"/>
    <s v="ROGLIANO"/>
    <s v="M"/>
    <n v="17"/>
  </r>
  <r>
    <x v="12"/>
    <x v="77"/>
    <x v="77"/>
    <n v="78106"/>
    <s v="ROSE"/>
    <s v="F"/>
    <n v="7"/>
  </r>
  <r>
    <x v="12"/>
    <x v="77"/>
    <x v="77"/>
    <n v="78106"/>
    <s v="ROSE"/>
    <s v="M"/>
    <n v="5"/>
  </r>
  <r>
    <x v="12"/>
    <x v="77"/>
    <x v="77"/>
    <n v="78107"/>
    <s v="ROSETO CAPO SPULICO"/>
    <s v="F"/>
    <n v="6"/>
  </r>
  <r>
    <x v="12"/>
    <x v="77"/>
    <x v="77"/>
    <n v="78107"/>
    <s v="ROSETO CAPO SPULICO"/>
    <s v="M"/>
    <n v="3"/>
  </r>
  <r>
    <x v="12"/>
    <x v="77"/>
    <x v="77"/>
    <n v="78108"/>
    <s v="ROSSANO"/>
    <s v="F"/>
    <n v="122"/>
  </r>
  <r>
    <x v="12"/>
    <x v="77"/>
    <x v="77"/>
    <n v="78108"/>
    <s v="ROSSANO"/>
    <s v="M"/>
    <n v="108"/>
  </r>
  <r>
    <x v="12"/>
    <x v="77"/>
    <x v="77"/>
    <n v="78109"/>
    <s v="ROTA GRECA"/>
    <s v="F"/>
    <n v="2"/>
  </r>
  <r>
    <x v="12"/>
    <x v="77"/>
    <x v="77"/>
    <n v="78109"/>
    <s v="ROTA GRECA"/>
    <s v="M"/>
    <n v="1"/>
  </r>
  <r>
    <x v="12"/>
    <x v="77"/>
    <x v="77"/>
    <n v="78110"/>
    <s v="ROVITO"/>
    <s v="F"/>
    <n v="19"/>
  </r>
  <r>
    <x v="12"/>
    <x v="77"/>
    <x v="77"/>
    <n v="78110"/>
    <s v="ROVITO"/>
    <s v="M"/>
    <n v="7"/>
  </r>
  <r>
    <x v="12"/>
    <x v="77"/>
    <x v="77"/>
    <n v="78111"/>
    <s v="SAN BASILE"/>
    <s v="F"/>
    <n v="8"/>
  </r>
  <r>
    <x v="12"/>
    <x v="77"/>
    <x v="77"/>
    <n v="78111"/>
    <s v="SAN BASILE"/>
    <s v="M"/>
    <n v="4"/>
  </r>
  <r>
    <x v="12"/>
    <x v="77"/>
    <x v="77"/>
    <n v="78112"/>
    <s v="SAN BENEDETTO ULLANO"/>
    <s v="F"/>
    <n v="4"/>
  </r>
  <r>
    <x v="12"/>
    <x v="77"/>
    <x v="77"/>
    <n v="78112"/>
    <s v="SAN BENEDETTO ULLANO"/>
    <s v="M"/>
    <n v="6"/>
  </r>
  <r>
    <x v="12"/>
    <x v="77"/>
    <x v="77"/>
    <n v="78113"/>
    <s v="SAN COSMO ALBANESE"/>
    <s v="F"/>
    <n v="1"/>
  </r>
  <r>
    <x v="12"/>
    <x v="77"/>
    <x v="77"/>
    <n v="78114"/>
    <s v="SAN DEMETRIO CORONE"/>
    <s v="F"/>
    <n v="5"/>
  </r>
  <r>
    <x v="12"/>
    <x v="77"/>
    <x v="77"/>
    <n v="78114"/>
    <s v="SAN DEMETRIO CORONE"/>
    <s v="M"/>
    <n v="10"/>
  </r>
  <r>
    <x v="12"/>
    <x v="77"/>
    <x v="77"/>
    <n v="78115"/>
    <s v="SAN DONATO DI NINEA"/>
    <s v="F"/>
    <n v="7"/>
  </r>
  <r>
    <x v="12"/>
    <x v="77"/>
    <x v="77"/>
    <n v="78115"/>
    <s v="SAN DONATO DI NINEA"/>
    <s v="M"/>
    <n v="3"/>
  </r>
  <r>
    <x v="12"/>
    <x v="77"/>
    <x v="77"/>
    <n v="78116"/>
    <s v="SAN FILI"/>
    <s v="F"/>
    <n v="5"/>
  </r>
  <r>
    <x v="12"/>
    <x v="77"/>
    <x v="77"/>
    <n v="78116"/>
    <s v="SAN FILI"/>
    <s v="M"/>
    <n v="3"/>
  </r>
  <r>
    <x v="12"/>
    <x v="77"/>
    <x v="77"/>
    <n v="78118"/>
    <s v="SAN GIORGIO ALBANESE"/>
    <s v="F"/>
    <n v="6"/>
  </r>
  <r>
    <x v="12"/>
    <x v="77"/>
    <x v="77"/>
    <n v="78118"/>
    <s v="SAN GIORGIO ALBANESE"/>
    <s v="M"/>
    <n v="5"/>
  </r>
  <r>
    <x v="12"/>
    <x v="77"/>
    <x v="77"/>
    <n v="78119"/>
    <s v="SAN GIOVANNI IN FIORE"/>
    <s v="F"/>
    <n v="93"/>
  </r>
  <r>
    <x v="12"/>
    <x v="77"/>
    <x v="77"/>
    <n v="78119"/>
    <s v="SAN GIOVANNI IN FIORE"/>
    <s v="M"/>
    <n v="66"/>
  </r>
  <r>
    <x v="12"/>
    <x v="77"/>
    <x v="77"/>
    <n v="78121"/>
    <s v="SAN LORENZO DEL VALLO"/>
    <s v="F"/>
    <n v="8"/>
  </r>
  <r>
    <x v="12"/>
    <x v="77"/>
    <x v="77"/>
    <n v="78121"/>
    <s v="SAN LORENZO DEL VALLO"/>
    <s v="M"/>
    <n v="4"/>
  </r>
  <r>
    <x v="12"/>
    <x v="77"/>
    <x v="77"/>
    <n v="78122"/>
    <s v="SAN LUCIDO"/>
    <s v="F"/>
    <n v="16"/>
  </r>
  <r>
    <x v="12"/>
    <x v="77"/>
    <x v="77"/>
    <n v="78122"/>
    <s v="SAN LUCIDO"/>
    <s v="M"/>
    <n v="10"/>
  </r>
  <r>
    <x v="12"/>
    <x v="77"/>
    <x v="77"/>
    <n v="78123"/>
    <s v="SAN MARCO ARGENTANO"/>
    <s v="F"/>
    <n v="18"/>
  </r>
  <r>
    <x v="12"/>
    <x v="77"/>
    <x v="77"/>
    <n v="78123"/>
    <s v="SAN MARCO ARGENTANO"/>
    <s v="M"/>
    <n v="14"/>
  </r>
  <r>
    <x v="12"/>
    <x v="77"/>
    <x v="77"/>
    <n v="78124"/>
    <s v="SAN MARTINO DI FINITA"/>
    <s v="F"/>
    <n v="7"/>
  </r>
  <r>
    <x v="12"/>
    <x v="77"/>
    <x v="77"/>
    <n v="78124"/>
    <s v="SAN MARTINO DI FINITA"/>
    <s v="M"/>
    <n v="2"/>
  </r>
  <r>
    <x v="12"/>
    <x v="77"/>
    <x v="77"/>
    <n v="78125"/>
    <s v="SAN NICOLA ARCELLA"/>
    <s v="F"/>
    <n v="4"/>
  </r>
  <r>
    <x v="12"/>
    <x v="77"/>
    <x v="77"/>
    <n v="78125"/>
    <s v="SAN NICOLA ARCELLA"/>
    <s v="M"/>
    <n v="5"/>
  </r>
  <r>
    <x v="12"/>
    <x v="77"/>
    <x v="77"/>
    <n v="78126"/>
    <s v="SAN PIETRO IN AMANTEA"/>
    <s v="F"/>
    <n v="1"/>
  </r>
  <r>
    <x v="12"/>
    <x v="77"/>
    <x v="77"/>
    <n v="78127"/>
    <s v="SAN PIETRO IN GUARANO"/>
    <s v="F"/>
    <n v="15"/>
  </r>
  <r>
    <x v="12"/>
    <x v="77"/>
    <x v="77"/>
    <n v="78127"/>
    <s v="SAN PIETRO IN GUARANO"/>
    <s v="M"/>
    <n v="2"/>
  </r>
  <r>
    <x v="12"/>
    <x v="77"/>
    <x v="77"/>
    <n v="78128"/>
    <s v="SAN SOSTI"/>
    <s v="F"/>
    <n v="5"/>
  </r>
  <r>
    <x v="12"/>
    <x v="77"/>
    <x v="77"/>
    <n v="78128"/>
    <s v="SAN SOSTI"/>
    <s v="M"/>
    <n v="5"/>
  </r>
  <r>
    <x v="12"/>
    <x v="77"/>
    <x v="77"/>
    <n v="78135"/>
    <s v="SAN VINCENZO LA COSTA"/>
    <s v="F"/>
    <n v="9"/>
  </r>
  <r>
    <x v="12"/>
    <x v="77"/>
    <x v="77"/>
    <n v="78135"/>
    <s v="SAN VINCENZO LA COSTA"/>
    <s v="M"/>
    <n v="3"/>
  </r>
  <r>
    <x v="12"/>
    <x v="77"/>
    <x v="77"/>
    <n v="78117"/>
    <s v="SANGINETO"/>
    <s v="F"/>
    <n v="4"/>
  </r>
  <r>
    <x v="12"/>
    <x v="77"/>
    <x v="77"/>
    <n v="78129"/>
    <s v="SANTA CATERINA ALBANESE"/>
    <s v="F"/>
    <n v="2"/>
  </r>
  <r>
    <x v="12"/>
    <x v="77"/>
    <x v="77"/>
    <n v="78129"/>
    <s v="SANTA CATERINA ALBANESE"/>
    <s v="M"/>
    <n v="1"/>
  </r>
  <r>
    <x v="12"/>
    <x v="77"/>
    <x v="77"/>
    <n v="78130"/>
    <s v="SANTA DOMENICA TALAO"/>
    <s v="F"/>
    <n v="7"/>
  </r>
  <r>
    <x v="12"/>
    <x v="77"/>
    <x v="77"/>
    <n v="78130"/>
    <s v="SANTA DOMENICA TALAO"/>
    <s v="M"/>
    <n v="2"/>
  </r>
  <r>
    <x v="12"/>
    <x v="77"/>
    <x v="77"/>
    <n v="78132"/>
    <s v="SANTA MARIA DEL CEDRO"/>
    <s v="F"/>
    <n v="17"/>
  </r>
  <r>
    <x v="12"/>
    <x v="77"/>
    <x v="77"/>
    <n v="78132"/>
    <s v="SANTA MARIA DEL CEDRO"/>
    <s v="M"/>
    <n v="12"/>
  </r>
  <r>
    <x v="12"/>
    <x v="77"/>
    <x v="77"/>
    <n v="78133"/>
    <s v="SANTA SOFIA D'EPIRO"/>
    <s v="F"/>
    <n v="5"/>
  </r>
  <r>
    <x v="12"/>
    <x v="77"/>
    <x v="77"/>
    <n v="78133"/>
    <s v="SANTA SOFIA D'EPIRO"/>
    <s v="M"/>
    <n v="5"/>
  </r>
  <r>
    <x v="12"/>
    <x v="77"/>
    <x v="77"/>
    <n v="78131"/>
    <s v="SANT'AGATA DI ESARO"/>
    <s v="F"/>
    <n v="4"/>
  </r>
  <r>
    <x v="12"/>
    <x v="77"/>
    <x v="77"/>
    <n v="78131"/>
    <s v="SANT'AGATA DI ESARO"/>
    <s v="M"/>
    <n v="5"/>
  </r>
  <r>
    <x v="12"/>
    <x v="77"/>
    <x v="77"/>
    <n v="78134"/>
    <s v="SANTO STEFANO DI ROGLIANO"/>
    <s v="F"/>
    <n v="5"/>
  </r>
  <r>
    <x v="12"/>
    <x v="77"/>
    <x v="77"/>
    <n v="78134"/>
    <s v="SANTO STEFANO DI ROGLIANO"/>
    <s v="M"/>
    <n v="6"/>
  </r>
  <r>
    <x v="12"/>
    <x v="77"/>
    <x v="77"/>
    <n v="78136"/>
    <s v="SARACENA"/>
    <s v="F"/>
    <n v="17"/>
  </r>
  <r>
    <x v="12"/>
    <x v="77"/>
    <x v="77"/>
    <n v="78136"/>
    <s v="SARACENA"/>
    <s v="M"/>
    <n v="11"/>
  </r>
  <r>
    <x v="12"/>
    <x v="77"/>
    <x v="77"/>
    <n v="78137"/>
    <s v="SCALA COELI"/>
    <s v="F"/>
    <n v="4"/>
  </r>
  <r>
    <x v="12"/>
    <x v="77"/>
    <x v="77"/>
    <n v="78137"/>
    <s v="SCALA COELI"/>
    <s v="M"/>
    <n v="2"/>
  </r>
  <r>
    <x v="12"/>
    <x v="77"/>
    <x v="77"/>
    <n v="78138"/>
    <s v="SCALEA"/>
    <s v="F"/>
    <n v="31"/>
  </r>
  <r>
    <x v="12"/>
    <x v="77"/>
    <x v="77"/>
    <n v="78138"/>
    <s v="SCALEA"/>
    <s v="M"/>
    <n v="24"/>
  </r>
  <r>
    <x v="12"/>
    <x v="77"/>
    <x v="77"/>
    <n v="78139"/>
    <s v="SCIGLIANO"/>
    <s v="F"/>
    <n v="4"/>
  </r>
  <r>
    <x v="12"/>
    <x v="77"/>
    <x v="77"/>
    <n v="78139"/>
    <s v="SCIGLIANO"/>
    <s v="M"/>
    <n v="2"/>
  </r>
  <r>
    <x v="12"/>
    <x v="77"/>
    <x v="77"/>
    <n v="78140"/>
    <s v="SERRA D'AIELLO"/>
    <s v="F"/>
    <n v="3"/>
  </r>
  <r>
    <x v="12"/>
    <x v="77"/>
    <x v="77"/>
    <n v="78140"/>
    <s v="SERRA D'AIELLO"/>
    <s v="M"/>
    <n v="1"/>
  </r>
  <r>
    <x v="12"/>
    <x v="77"/>
    <x v="77"/>
    <n v="78141"/>
    <s v="SERRA PEDACE"/>
    <s v="F"/>
    <n v="4"/>
  </r>
  <r>
    <x v="12"/>
    <x v="77"/>
    <x v="77"/>
    <n v="78141"/>
    <s v="SERRA PEDACE"/>
    <s v="M"/>
    <n v="4"/>
  </r>
  <r>
    <x v="12"/>
    <x v="77"/>
    <x v="77"/>
    <n v="78142"/>
    <s v="SPEZZANO ALBANESE"/>
    <s v="F"/>
    <n v="28"/>
  </r>
  <r>
    <x v="12"/>
    <x v="77"/>
    <x v="77"/>
    <n v="78142"/>
    <s v="SPEZZANO ALBANESE"/>
    <s v="M"/>
    <n v="18"/>
  </r>
  <r>
    <x v="12"/>
    <x v="77"/>
    <x v="77"/>
    <n v="78143"/>
    <s v="SPEZZANO DELLA SILA"/>
    <s v="F"/>
    <n v="16"/>
  </r>
  <r>
    <x v="12"/>
    <x v="77"/>
    <x v="77"/>
    <n v="78143"/>
    <s v="SPEZZANO DELLA SILA"/>
    <s v="M"/>
    <n v="14"/>
  </r>
  <r>
    <x v="12"/>
    <x v="77"/>
    <x v="77"/>
    <n v="78144"/>
    <s v="SPEZZANO PICCOLO"/>
    <s v="F"/>
    <n v="11"/>
  </r>
  <r>
    <x v="12"/>
    <x v="77"/>
    <x v="77"/>
    <n v="78144"/>
    <s v="SPEZZANO PICCOLO"/>
    <s v="M"/>
    <n v="3"/>
  </r>
  <r>
    <x v="12"/>
    <x v="77"/>
    <x v="77"/>
    <n v="78145"/>
    <s v="TARSIA"/>
    <s v="F"/>
    <n v="1"/>
  </r>
  <r>
    <x v="12"/>
    <x v="77"/>
    <x v="77"/>
    <n v="78145"/>
    <s v="TARSIA"/>
    <s v="M"/>
    <n v="1"/>
  </r>
  <r>
    <x v="12"/>
    <x v="77"/>
    <x v="77"/>
    <n v="78146"/>
    <s v="TERRANOVA DA SIBARI"/>
    <s v="F"/>
    <n v="24"/>
  </r>
  <r>
    <x v="12"/>
    <x v="77"/>
    <x v="77"/>
    <n v="78146"/>
    <s v="TERRANOVA DA SIBARI"/>
    <s v="M"/>
    <n v="10"/>
  </r>
  <r>
    <x v="12"/>
    <x v="77"/>
    <x v="77"/>
    <n v="78147"/>
    <s v="TERRAVECCHIA"/>
    <s v="F"/>
    <n v="1"/>
  </r>
  <r>
    <x v="12"/>
    <x v="77"/>
    <x v="77"/>
    <n v="78148"/>
    <s v="TORANO CASTELLO"/>
    <s v="F"/>
    <n v="16"/>
  </r>
  <r>
    <x v="12"/>
    <x v="77"/>
    <x v="77"/>
    <n v="78148"/>
    <s v="TORANO CASTELLO"/>
    <s v="M"/>
    <n v="9"/>
  </r>
  <r>
    <x v="12"/>
    <x v="77"/>
    <x v="77"/>
    <n v="78149"/>
    <s v="TORTORA"/>
    <s v="F"/>
    <n v="34"/>
  </r>
  <r>
    <x v="12"/>
    <x v="77"/>
    <x v="77"/>
    <n v="78149"/>
    <s v="TORTORA"/>
    <s v="M"/>
    <n v="13"/>
  </r>
  <r>
    <x v="12"/>
    <x v="77"/>
    <x v="77"/>
    <n v="78150"/>
    <s v="TREBISACCE"/>
    <s v="F"/>
    <n v="46"/>
  </r>
  <r>
    <x v="12"/>
    <x v="77"/>
    <x v="77"/>
    <n v="78150"/>
    <s v="TREBISACCE"/>
    <s v="M"/>
    <n v="31"/>
  </r>
  <r>
    <x v="12"/>
    <x v="77"/>
    <x v="77"/>
    <n v="78151"/>
    <s v="TRENTA"/>
    <s v="F"/>
    <n v="10"/>
  </r>
  <r>
    <x v="12"/>
    <x v="77"/>
    <x v="77"/>
    <n v="78151"/>
    <s v="TRENTA"/>
    <s v="M"/>
    <n v="5"/>
  </r>
  <r>
    <x v="12"/>
    <x v="77"/>
    <x v="77"/>
    <n v="78152"/>
    <s v="VACCARIZZO ALBANESE"/>
    <s v="F"/>
    <n v="4"/>
  </r>
  <r>
    <x v="12"/>
    <x v="77"/>
    <x v="77"/>
    <n v="78152"/>
    <s v="VACCARIZZO ALBANESE"/>
    <s v="M"/>
    <n v="1"/>
  </r>
  <r>
    <x v="12"/>
    <x v="77"/>
    <x v="77"/>
    <n v="78153"/>
    <s v="VERBICARO"/>
    <s v="F"/>
    <n v="10"/>
  </r>
  <r>
    <x v="12"/>
    <x v="77"/>
    <x v="77"/>
    <n v="78154"/>
    <s v="VILLAPIANA"/>
    <s v="F"/>
    <n v="19"/>
  </r>
  <r>
    <x v="12"/>
    <x v="77"/>
    <x v="77"/>
    <n v="78154"/>
    <s v="VILLAPIANA"/>
    <s v="M"/>
    <n v="11"/>
  </r>
  <r>
    <x v="12"/>
    <x v="77"/>
    <x v="77"/>
    <n v="78155"/>
    <s v="ZUMPANO"/>
    <s v="F"/>
    <n v="7"/>
  </r>
  <r>
    <x v="12"/>
    <x v="77"/>
    <x v="77"/>
    <n v="78155"/>
    <s v="ZUMPANO"/>
    <s v="M"/>
    <n v="3"/>
  </r>
  <r>
    <x v="12"/>
    <x v="78"/>
    <x v="78"/>
    <n v="79002"/>
    <s v="ALBI"/>
    <s v="F"/>
    <n v="2"/>
  </r>
  <r>
    <x v="12"/>
    <x v="78"/>
    <x v="78"/>
    <n v="79002"/>
    <s v="ALBI"/>
    <s v="M"/>
    <n v="3"/>
  </r>
  <r>
    <x v="12"/>
    <x v="78"/>
    <x v="78"/>
    <n v="79003"/>
    <s v="AMARONI"/>
    <s v="F"/>
    <n v="10"/>
  </r>
  <r>
    <x v="12"/>
    <x v="78"/>
    <x v="78"/>
    <n v="79003"/>
    <s v="AMARONI"/>
    <s v="M"/>
    <n v="6"/>
  </r>
  <r>
    <x v="12"/>
    <x v="78"/>
    <x v="78"/>
    <n v="79004"/>
    <s v="AMATO"/>
    <s v="F"/>
    <n v="2"/>
  </r>
  <r>
    <x v="12"/>
    <x v="78"/>
    <x v="78"/>
    <n v="79005"/>
    <s v="ANDALI"/>
    <s v="F"/>
    <n v="2"/>
  </r>
  <r>
    <x v="12"/>
    <x v="78"/>
    <x v="78"/>
    <n v="79007"/>
    <s v="ARGUSTO"/>
    <s v="F"/>
    <n v="1"/>
  </r>
  <r>
    <x v="12"/>
    <x v="78"/>
    <x v="78"/>
    <n v="79008"/>
    <s v="BADOLATO"/>
    <s v="F"/>
    <n v="16"/>
  </r>
  <r>
    <x v="12"/>
    <x v="78"/>
    <x v="78"/>
    <n v="79008"/>
    <s v="BADOLATO"/>
    <s v="M"/>
    <n v="12"/>
  </r>
  <r>
    <x v="12"/>
    <x v="78"/>
    <x v="78"/>
    <n v="79009"/>
    <s v="BELCASTRO"/>
    <s v="F"/>
    <n v="1"/>
  </r>
  <r>
    <x v="12"/>
    <x v="78"/>
    <x v="78"/>
    <n v="79009"/>
    <s v="BELCASTRO"/>
    <s v="M"/>
    <n v="2"/>
  </r>
  <r>
    <x v="12"/>
    <x v="78"/>
    <x v="78"/>
    <n v="79011"/>
    <s v="BORGIA"/>
    <s v="F"/>
    <n v="34"/>
  </r>
  <r>
    <x v="12"/>
    <x v="78"/>
    <x v="78"/>
    <n v="79011"/>
    <s v="BORGIA"/>
    <s v="M"/>
    <n v="20"/>
  </r>
  <r>
    <x v="12"/>
    <x v="78"/>
    <x v="78"/>
    <n v="79012"/>
    <s v="BOTRICELLO"/>
    <s v="F"/>
    <n v="15"/>
  </r>
  <r>
    <x v="12"/>
    <x v="78"/>
    <x v="78"/>
    <n v="79012"/>
    <s v="BOTRICELLO"/>
    <s v="M"/>
    <n v="11"/>
  </r>
  <r>
    <x v="12"/>
    <x v="78"/>
    <x v="78"/>
    <n v="79017"/>
    <s v="CARAFFA DI CATANZARO"/>
    <s v="F"/>
    <n v="9"/>
  </r>
  <r>
    <x v="12"/>
    <x v="78"/>
    <x v="78"/>
    <n v="79017"/>
    <s v="CARAFFA DI CATANZARO"/>
    <s v="M"/>
    <n v="3"/>
  </r>
  <r>
    <x v="12"/>
    <x v="78"/>
    <x v="78"/>
    <n v="79018"/>
    <s v="CARDINALE"/>
    <s v="F"/>
    <n v="8"/>
  </r>
  <r>
    <x v="12"/>
    <x v="78"/>
    <x v="78"/>
    <n v="79018"/>
    <s v="CARDINALE"/>
    <s v="M"/>
    <n v="4"/>
  </r>
  <r>
    <x v="12"/>
    <x v="78"/>
    <x v="78"/>
    <n v="79020"/>
    <s v="CARLOPOLI"/>
    <s v="F"/>
    <n v="8"/>
  </r>
  <r>
    <x v="12"/>
    <x v="78"/>
    <x v="78"/>
    <n v="79020"/>
    <s v="CARLOPOLI"/>
    <s v="M"/>
    <n v="7"/>
  </r>
  <r>
    <x v="12"/>
    <x v="78"/>
    <x v="78"/>
    <n v="79023"/>
    <s v="CATANZARO"/>
    <s v="F"/>
    <n v="408"/>
  </r>
  <r>
    <x v="12"/>
    <x v="78"/>
    <x v="78"/>
    <n v="79023"/>
    <s v="CATANZARO"/>
    <s v="M"/>
    <n v="337"/>
  </r>
  <r>
    <x v="12"/>
    <x v="78"/>
    <x v="78"/>
    <n v="79024"/>
    <s v="CENADI"/>
    <s v="M"/>
    <n v="1"/>
  </r>
  <r>
    <x v="12"/>
    <x v="78"/>
    <x v="78"/>
    <n v="79025"/>
    <s v="CENTRACHE"/>
    <s v="F"/>
    <n v="1"/>
  </r>
  <r>
    <x v="12"/>
    <x v="78"/>
    <x v="78"/>
    <n v="79025"/>
    <s v="CENTRACHE"/>
    <s v="M"/>
    <n v="1"/>
  </r>
  <r>
    <x v="12"/>
    <x v="78"/>
    <x v="78"/>
    <n v="79027"/>
    <s v="CERVA"/>
    <s v="F"/>
    <n v="1"/>
  </r>
  <r>
    <x v="12"/>
    <x v="78"/>
    <x v="78"/>
    <n v="79027"/>
    <s v="CERVA"/>
    <s v="M"/>
    <n v="3"/>
  </r>
  <r>
    <x v="12"/>
    <x v="78"/>
    <x v="78"/>
    <n v="79029"/>
    <s v="CHIARAVALLE CENTRALE"/>
    <s v="F"/>
    <n v="24"/>
  </r>
  <r>
    <x v="12"/>
    <x v="78"/>
    <x v="78"/>
    <n v="79029"/>
    <s v="CHIARAVALLE CENTRALE"/>
    <s v="M"/>
    <n v="20"/>
  </r>
  <r>
    <x v="12"/>
    <x v="78"/>
    <x v="78"/>
    <n v="79030"/>
    <s v="CICALA"/>
    <s v="F"/>
    <n v="9"/>
  </r>
  <r>
    <x v="12"/>
    <x v="78"/>
    <x v="78"/>
    <n v="79030"/>
    <s v="CICALA"/>
    <s v="M"/>
    <n v="1"/>
  </r>
  <r>
    <x v="12"/>
    <x v="78"/>
    <x v="78"/>
    <n v="79033"/>
    <s v="CONFLENTI"/>
    <s v="F"/>
    <n v="5"/>
  </r>
  <r>
    <x v="12"/>
    <x v="78"/>
    <x v="78"/>
    <n v="79033"/>
    <s v="CONFLENTI"/>
    <s v="M"/>
    <n v="2"/>
  </r>
  <r>
    <x v="12"/>
    <x v="78"/>
    <x v="78"/>
    <n v="79034"/>
    <s v="CORTALE"/>
    <s v="F"/>
    <n v="14"/>
  </r>
  <r>
    <x v="12"/>
    <x v="78"/>
    <x v="78"/>
    <n v="79034"/>
    <s v="CORTALE"/>
    <s v="M"/>
    <n v="3"/>
  </r>
  <r>
    <x v="12"/>
    <x v="78"/>
    <x v="78"/>
    <n v="79036"/>
    <s v="CROPANI"/>
    <s v="F"/>
    <n v="16"/>
  </r>
  <r>
    <x v="12"/>
    <x v="78"/>
    <x v="78"/>
    <n v="79036"/>
    <s v="CROPANI"/>
    <s v="M"/>
    <n v="3"/>
  </r>
  <r>
    <x v="12"/>
    <x v="78"/>
    <x v="78"/>
    <n v="79039"/>
    <s v="CURINGA"/>
    <s v="F"/>
    <n v="23"/>
  </r>
  <r>
    <x v="12"/>
    <x v="78"/>
    <x v="78"/>
    <n v="79039"/>
    <s v="CURINGA"/>
    <s v="M"/>
    <n v="16"/>
  </r>
  <r>
    <x v="12"/>
    <x v="78"/>
    <x v="78"/>
    <n v="79042"/>
    <s v="DAVOLI"/>
    <s v="F"/>
    <n v="18"/>
  </r>
  <r>
    <x v="12"/>
    <x v="78"/>
    <x v="78"/>
    <n v="79042"/>
    <s v="DAVOLI"/>
    <s v="M"/>
    <n v="11"/>
  </r>
  <r>
    <x v="12"/>
    <x v="78"/>
    <x v="78"/>
    <n v="79043"/>
    <s v="DECOLLATURA"/>
    <s v="F"/>
    <n v="10"/>
  </r>
  <r>
    <x v="12"/>
    <x v="78"/>
    <x v="78"/>
    <n v="79043"/>
    <s v="DECOLLATURA"/>
    <s v="M"/>
    <n v="6"/>
  </r>
  <r>
    <x v="12"/>
    <x v="78"/>
    <x v="78"/>
    <n v="79047"/>
    <s v="FALERNA"/>
    <s v="F"/>
    <n v="10"/>
  </r>
  <r>
    <x v="12"/>
    <x v="78"/>
    <x v="78"/>
    <n v="79047"/>
    <s v="FALERNA"/>
    <s v="M"/>
    <n v="8"/>
  </r>
  <r>
    <x v="12"/>
    <x v="78"/>
    <x v="78"/>
    <n v="79048"/>
    <s v="FEROLETO ANTICO"/>
    <s v="F"/>
    <n v="9"/>
  </r>
  <r>
    <x v="12"/>
    <x v="78"/>
    <x v="78"/>
    <n v="79048"/>
    <s v="FEROLETO ANTICO"/>
    <s v="M"/>
    <n v="1"/>
  </r>
  <r>
    <x v="12"/>
    <x v="78"/>
    <x v="78"/>
    <n v="79052"/>
    <s v="FOSSATO SERRALTA"/>
    <s v="F"/>
    <n v="1"/>
  </r>
  <r>
    <x v="12"/>
    <x v="78"/>
    <x v="78"/>
    <n v="79052"/>
    <s v="FOSSATO SERRALTA"/>
    <s v="M"/>
    <n v="1"/>
  </r>
  <r>
    <x v="12"/>
    <x v="78"/>
    <x v="78"/>
    <n v="79055"/>
    <s v="GAGLIATO"/>
    <s v="F"/>
    <n v="2"/>
  </r>
  <r>
    <x v="12"/>
    <x v="78"/>
    <x v="78"/>
    <n v="79055"/>
    <s v="GAGLIATO"/>
    <s v="M"/>
    <n v="2"/>
  </r>
  <r>
    <x v="12"/>
    <x v="78"/>
    <x v="78"/>
    <n v="79056"/>
    <s v="GASPERINA"/>
    <s v="F"/>
    <n v="3"/>
  </r>
  <r>
    <x v="12"/>
    <x v="78"/>
    <x v="78"/>
    <n v="79056"/>
    <s v="GASPERINA"/>
    <s v="M"/>
    <n v="2"/>
  </r>
  <r>
    <x v="12"/>
    <x v="78"/>
    <x v="78"/>
    <n v="79058"/>
    <s v="GIMIGLIANO"/>
    <s v="F"/>
    <n v="10"/>
  </r>
  <r>
    <x v="12"/>
    <x v="78"/>
    <x v="78"/>
    <n v="79058"/>
    <s v="GIMIGLIANO"/>
    <s v="M"/>
    <n v="6"/>
  </r>
  <r>
    <x v="12"/>
    <x v="78"/>
    <x v="78"/>
    <n v="79059"/>
    <s v="GIRIFALCO"/>
    <s v="F"/>
    <n v="22"/>
  </r>
  <r>
    <x v="12"/>
    <x v="78"/>
    <x v="78"/>
    <n v="79059"/>
    <s v="GIRIFALCO"/>
    <s v="M"/>
    <n v="28"/>
  </r>
  <r>
    <x v="12"/>
    <x v="78"/>
    <x v="78"/>
    <n v="79060"/>
    <s v="GIZZERIA"/>
    <s v="F"/>
    <n v="10"/>
  </r>
  <r>
    <x v="12"/>
    <x v="78"/>
    <x v="78"/>
    <n v="79060"/>
    <s v="GIZZERIA"/>
    <s v="M"/>
    <n v="10"/>
  </r>
  <r>
    <x v="12"/>
    <x v="78"/>
    <x v="78"/>
    <n v="79061"/>
    <s v="GUARDAVALLE"/>
    <s v="F"/>
    <n v="11"/>
  </r>
  <r>
    <x v="12"/>
    <x v="78"/>
    <x v="78"/>
    <n v="79061"/>
    <s v="GUARDAVALLE"/>
    <s v="M"/>
    <n v="11"/>
  </r>
  <r>
    <x v="12"/>
    <x v="78"/>
    <x v="78"/>
    <n v="79063"/>
    <s v="ISCA SULLO IONIO"/>
    <s v="F"/>
    <n v="10"/>
  </r>
  <r>
    <x v="12"/>
    <x v="78"/>
    <x v="78"/>
    <n v="79063"/>
    <s v="ISCA SULLO IONIO"/>
    <s v="M"/>
    <n v="3"/>
  </r>
  <r>
    <x v="12"/>
    <x v="78"/>
    <x v="78"/>
    <n v="79065"/>
    <s v="JACURSO"/>
    <s v="F"/>
    <n v="1"/>
  </r>
  <r>
    <x v="12"/>
    <x v="78"/>
    <x v="78"/>
    <n v="79065"/>
    <s v="JACURSO"/>
    <s v="M"/>
    <n v="1"/>
  </r>
  <r>
    <x v="12"/>
    <x v="78"/>
    <x v="78"/>
    <n v="79160"/>
    <s v="LAMEZIA TERME"/>
    <s v="F"/>
    <n v="305"/>
  </r>
  <r>
    <x v="12"/>
    <x v="78"/>
    <x v="78"/>
    <n v="79160"/>
    <s v="LAMEZIA TERME"/>
    <s v="M"/>
    <n v="178"/>
  </r>
  <r>
    <x v="12"/>
    <x v="78"/>
    <x v="78"/>
    <n v="79068"/>
    <s v="MAGISANO"/>
    <s v="F"/>
    <n v="2"/>
  </r>
  <r>
    <x v="12"/>
    <x v="78"/>
    <x v="78"/>
    <n v="79068"/>
    <s v="MAGISANO"/>
    <s v="M"/>
    <n v="3"/>
  </r>
  <r>
    <x v="12"/>
    <x v="78"/>
    <x v="78"/>
    <n v="79069"/>
    <s v="MAIDA"/>
    <s v="F"/>
    <n v="12"/>
  </r>
  <r>
    <x v="12"/>
    <x v="78"/>
    <x v="78"/>
    <n v="79069"/>
    <s v="MAIDA"/>
    <s v="M"/>
    <n v="13"/>
  </r>
  <r>
    <x v="12"/>
    <x v="78"/>
    <x v="78"/>
    <n v="79071"/>
    <s v="MARCEDUSA"/>
    <s v="F"/>
    <n v="2"/>
  </r>
  <r>
    <x v="12"/>
    <x v="78"/>
    <x v="78"/>
    <n v="79072"/>
    <s v="MARCELLINARA"/>
    <s v="F"/>
    <n v="6"/>
  </r>
  <r>
    <x v="12"/>
    <x v="78"/>
    <x v="78"/>
    <n v="79072"/>
    <s v="MARCELLINARA"/>
    <s v="M"/>
    <n v="6"/>
  </r>
  <r>
    <x v="12"/>
    <x v="78"/>
    <x v="78"/>
    <n v="79074"/>
    <s v="MARTIRANO LOMBARDO"/>
    <s v="F"/>
    <n v="8"/>
  </r>
  <r>
    <x v="12"/>
    <x v="78"/>
    <x v="78"/>
    <n v="79074"/>
    <s v="MARTIRANO LOMBARDO"/>
    <s v="M"/>
    <n v="2"/>
  </r>
  <r>
    <x v="12"/>
    <x v="78"/>
    <x v="78"/>
    <n v="79077"/>
    <s v="MIGLIERINA"/>
    <s v="F"/>
    <n v="4"/>
  </r>
  <r>
    <x v="12"/>
    <x v="78"/>
    <x v="78"/>
    <n v="79080"/>
    <s v="MONTAURO"/>
    <s v="F"/>
    <n v="5"/>
  </r>
  <r>
    <x v="12"/>
    <x v="78"/>
    <x v="78"/>
    <n v="79080"/>
    <s v="MONTAURO"/>
    <s v="M"/>
    <n v="6"/>
  </r>
  <r>
    <x v="12"/>
    <x v="78"/>
    <x v="78"/>
    <n v="79081"/>
    <s v="MONTEPAONE"/>
    <s v="F"/>
    <n v="22"/>
  </r>
  <r>
    <x v="12"/>
    <x v="78"/>
    <x v="78"/>
    <n v="79081"/>
    <s v="MONTEPAONE"/>
    <s v="M"/>
    <n v="16"/>
  </r>
  <r>
    <x v="12"/>
    <x v="78"/>
    <x v="78"/>
    <n v="79083"/>
    <s v="MOTTA SANTA LUCIA"/>
    <s v="F"/>
    <n v="1"/>
  </r>
  <r>
    <x v="12"/>
    <x v="78"/>
    <x v="78"/>
    <n v="79083"/>
    <s v="MOTTA SANTA LUCIA"/>
    <s v="M"/>
    <n v="1"/>
  </r>
  <r>
    <x v="12"/>
    <x v="78"/>
    <x v="78"/>
    <n v="79087"/>
    <s v="NOCERA TERINESE"/>
    <s v="F"/>
    <n v="17"/>
  </r>
  <r>
    <x v="12"/>
    <x v="78"/>
    <x v="78"/>
    <n v="79087"/>
    <s v="NOCERA TERINESE"/>
    <s v="M"/>
    <n v="9"/>
  </r>
  <r>
    <x v="12"/>
    <x v="78"/>
    <x v="78"/>
    <n v="79088"/>
    <s v="OLIVADI"/>
    <s v="F"/>
    <n v="3"/>
  </r>
  <r>
    <x v="12"/>
    <x v="78"/>
    <x v="78"/>
    <n v="79088"/>
    <s v="OLIVADI"/>
    <s v="M"/>
    <n v="4"/>
  </r>
  <r>
    <x v="12"/>
    <x v="78"/>
    <x v="78"/>
    <n v="79089"/>
    <s v="PALERMITI"/>
    <s v="F"/>
    <n v="2"/>
  </r>
  <r>
    <x v="12"/>
    <x v="78"/>
    <x v="78"/>
    <n v="79089"/>
    <s v="PALERMITI"/>
    <s v="M"/>
    <n v="3"/>
  </r>
  <r>
    <x v="12"/>
    <x v="78"/>
    <x v="78"/>
    <n v="79092"/>
    <s v="PENTONE"/>
    <s v="F"/>
    <n v="6"/>
  </r>
  <r>
    <x v="12"/>
    <x v="78"/>
    <x v="78"/>
    <n v="79092"/>
    <s v="PENTONE"/>
    <s v="M"/>
    <n v="3"/>
  </r>
  <r>
    <x v="12"/>
    <x v="78"/>
    <x v="78"/>
    <n v="79094"/>
    <s v="PETRIZZI"/>
    <s v="F"/>
    <n v="3"/>
  </r>
  <r>
    <x v="12"/>
    <x v="78"/>
    <x v="78"/>
    <n v="79094"/>
    <s v="PETRIZZI"/>
    <s v="M"/>
    <n v="2"/>
  </r>
  <r>
    <x v="12"/>
    <x v="78"/>
    <x v="78"/>
    <n v="79095"/>
    <s v="PETRONA'"/>
    <s v="F"/>
    <n v="11"/>
  </r>
  <r>
    <x v="12"/>
    <x v="78"/>
    <x v="78"/>
    <n v="79095"/>
    <s v="PETRONA'"/>
    <s v="M"/>
    <n v="7"/>
  </r>
  <r>
    <x v="12"/>
    <x v="78"/>
    <x v="78"/>
    <n v="79096"/>
    <s v="PIANOPOLI"/>
    <s v="F"/>
    <n v="11"/>
  </r>
  <r>
    <x v="12"/>
    <x v="78"/>
    <x v="78"/>
    <n v="79096"/>
    <s v="PIANOPOLI"/>
    <s v="M"/>
    <n v="6"/>
  </r>
  <r>
    <x v="12"/>
    <x v="78"/>
    <x v="78"/>
    <n v="79099"/>
    <s v="PLATANIA"/>
    <s v="F"/>
    <n v="9"/>
  </r>
  <r>
    <x v="12"/>
    <x v="78"/>
    <x v="78"/>
    <n v="79099"/>
    <s v="PLATANIA"/>
    <s v="M"/>
    <n v="6"/>
  </r>
  <r>
    <x v="12"/>
    <x v="78"/>
    <x v="78"/>
    <n v="79108"/>
    <s v="SAN FLORO"/>
    <s v="F"/>
    <n v="1"/>
  </r>
  <r>
    <x v="12"/>
    <x v="78"/>
    <x v="78"/>
    <n v="79110"/>
    <s v="SAN MANGO D'AQUINO"/>
    <s v="F"/>
    <n v="8"/>
  </r>
  <r>
    <x v="12"/>
    <x v="78"/>
    <x v="78"/>
    <n v="79110"/>
    <s v="SAN MANGO D'AQUINO"/>
    <s v="M"/>
    <n v="3"/>
  </r>
  <r>
    <x v="12"/>
    <x v="78"/>
    <x v="78"/>
    <n v="79114"/>
    <s v="SAN PIETRO A MAIDA"/>
    <s v="F"/>
    <n v="9"/>
  </r>
  <r>
    <x v="12"/>
    <x v="78"/>
    <x v="78"/>
    <n v="79114"/>
    <s v="SAN PIETRO A MAIDA"/>
    <s v="M"/>
    <n v="11"/>
  </r>
  <r>
    <x v="12"/>
    <x v="78"/>
    <x v="78"/>
    <n v="79115"/>
    <s v="SAN PIETRO APOSTOLO"/>
    <s v="F"/>
    <n v="11"/>
  </r>
  <r>
    <x v="12"/>
    <x v="78"/>
    <x v="78"/>
    <n v="79115"/>
    <s v="SAN PIETRO APOSTOLO"/>
    <s v="M"/>
    <n v="1"/>
  </r>
  <r>
    <x v="12"/>
    <x v="78"/>
    <x v="78"/>
    <n v="79116"/>
    <s v="SAN SOSTENE"/>
    <s v="F"/>
    <n v="1"/>
  </r>
  <r>
    <x v="12"/>
    <x v="78"/>
    <x v="78"/>
    <n v="79116"/>
    <s v="SAN SOSTENE"/>
    <s v="M"/>
    <n v="1"/>
  </r>
  <r>
    <x v="12"/>
    <x v="78"/>
    <x v="78"/>
    <n v="79122"/>
    <s v="SAN VITO SULLO IONIO"/>
    <s v="F"/>
    <n v="9"/>
  </r>
  <r>
    <x v="12"/>
    <x v="78"/>
    <x v="78"/>
    <n v="79122"/>
    <s v="SAN VITO SULLO IONIO"/>
    <s v="M"/>
    <n v="4"/>
  </r>
  <r>
    <x v="12"/>
    <x v="78"/>
    <x v="78"/>
    <n v="79117"/>
    <s v="SANTA CATERINA DELLO IONIO"/>
    <s v="F"/>
    <n v="7"/>
  </r>
  <r>
    <x v="12"/>
    <x v="78"/>
    <x v="78"/>
    <n v="79117"/>
    <s v="SANTA CATERINA DELLO IONIO"/>
    <s v="M"/>
    <n v="4"/>
  </r>
  <r>
    <x v="12"/>
    <x v="78"/>
    <x v="78"/>
    <n v="79118"/>
    <s v="SANT'ANDREA APOSTOLO DELLO IONIO"/>
    <s v="F"/>
    <n v="6"/>
  </r>
  <r>
    <x v="12"/>
    <x v="78"/>
    <x v="78"/>
    <n v="79118"/>
    <s v="SANT'ANDREA APOSTOLO DELLO IONIO"/>
    <s v="M"/>
    <n v="8"/>
  </r>
  <r>
    <x v="12"/>
    <x v="78"/>
    <x v="78"/>
    <n v="79123"/>
    <s v="SATRIANO"/>
    <s v="F"/>
    <n v="8"/>
  </r>
  <r>
    <x v="12"/>
    <x v="78"/>
    <x v="78"/>
    <n v="79123"/>
    <s v="SATRIANO"/>
    <s v="M"/>
    <n v="14"/>
  </r>
  <r>
    <x v="12"/>
    <x v="78"/>
    <x v="78"/>
    <n v="79126"/>
    <s v="SELLIA"/>
    <s v="F"/>
    <n v="3"/>
  </r>
  <r>
    <x v="12"/>
    <x v="78"/>
    <x v="78"/>
    <n v="79126"/>
    <s v="SELLIA"/>
    <s v="M"/>
    <n v="3"/>
  </r>
  <r>
    <x v="12"/>
    <x v="78"/>
    <x v="78"/>
    <n v="79127"/>
    <s v="SELLIA MARINA"/>
    <s v="F"/>
    <n v="27"/>
  </r>
  <r>
    <x v="12"/>
    <x v="78"/>
    <x v="78"/>
    <n v="79127"/>
    <s v="SELLIA MARINA"/>
    <s v="M"/>
    <n v="14"/>
  </r>
  <r>
    <x v="12"/>
    <x v="78"/>
    <x v="78"/>
    <n v="79129"/>
    <s v="SERRASTRETTA"/>
    <s v="F"/>
    <n v="19"/>
  </r>
  <r>
    <x v="12"/>
    <x v="78"/>
    <x v="78"/>
    <n v="79129"/>
    <s v="SERRASTRETTA"/>
    <s v="M"/>
    <n v="11"/>
  </r>
  <r>
    <x v="12"/>
    <x v="78"/>
    <x v="78"/>
    <n v="79130"/>
    <s v="SERSALE"/>
    <s v="F"/>
    <n v="35"/>
  </r>
  <r>
    <x v="12"/>
    <x v="78"/>
    <x v="78"/>
    <n v="79130"/>
    <s v="SERSALE"/>
    <s v="M"/>
    <n v="12"/>
  </r>
  <r>
    <x v="12"/>
    <x v="78"/>
    <x v="78"/>
    <n v="79131"/>
    <s v="SETTINGIANO"/>
    <s v="F"/>
    <n v="17"/>
  </r>
  <r>
    <x v="12"/>
    <x v="78"/>
    <x v="78"/>
    <n v="79131"/>
    <s v="SETTINGIANO"/>
    <s v="M"/>
    <n v="13"/>
  </r>
  <r>
    <x v="12"/>
    <x v="78"/>
    <x v="78"/>
    <n v="79133"/>
    <s v="SIMERI CRICHI"/>
    <s v="F"/>
    <n v="16"/>
  </r>
  <r>
    <x v="12"/>
    <x v="78"/>
    <x v="78"/>
    <n v="79133"/>
    <s v="SIMERI CRICHI"/>
    <s v="M"/>
    <n v="7"/>
  </r>
  <r>
    <x v="12"/>
    <x v="78"/>
    <x v="78"/>
    <n v="79134"/>
    <s v="SORBO SAN BASILE"/>
    <s v="F"/>
    <n v="1"/>
  </r>
  <r>
    <x v="12"/>
    <x v="78"/>
    <x v="78"/>
    <n v="79137"/>
    <s v="SOVERATO"/>
    <s v="F"/>
    <n v="54"/>
  </r>
  <r>
    <x v="12"/>
    <x v="78"/>
    <x v="78"/>
    <n v="79137"/>
    <s v="SOVERATO"/>
    <s v="M"/>
    <n v="41"/>
  </r>
  <r>
    <x v="12"/>
    <x v="78"/>
    <x v="78"/>
    <n v="79138"/>
    <s v="SOVERIA MANNELLI"/>
    <s v="F"/>
    <n v="19"/>
  </r>
  <r>
    <x v="12"/>
    <x v="78"/>
    <x v="78"/>
    <n v="79138"/>
    <s v="SOVERIA MANNELLI"/>
    <s v="M"/>
    <n v="7"/>
  </r>
  <r>
    <x v="12"/>
    <x v="78"/>
    <x v="78"/>
    <n v="79139"/>
    <s v="SOVERIA SIMERI"/>
    <s v="F"/>
    <n v="4"/>
  </r>
  <r>
    <x v="12"/>
    <x v="78"/>
    <x v="78"/>
    <n v="79139"/>
    <s v="SOVERIA SIMERI"/>
    <s v="M"/>
    <n v="7"/>
  </r>
  <r>
    <x v="12"/>
    <x v="78"/>
    <x v="78"/>
    <n v="79142"/>
    <s v="SQUILLACE"/>
    <s v="F"/>
    <n v="11"/>
  </r>
  <r>
    <x v="12"/>
    <x v="78"/>
    <x v="78"/>
    <n v="79142"/>
    <s v="SQUILLACE"/>
    <s v="M"/>
    <n v="10"/>
  </r>
  <r>
    <x v="12"/>
    <x v="78"/>
    <x v="78"/>
    <n v="79143"/>
    <s v="STALETTI"/>
    <s v="F"/>
    <n v="11"/>
  </r>
  <r>
    <x v="12"/>
    <x v="78"/>
    <x v="78"/>
    <n v="79143"/>
    <s v="STALETTI"/>
    <s v="M"/>
    <n v="6"/>
  </r>
  <r>
    <x v="12"/>
    <x v="78"/>
    <x v="78"/>
    <n v="79146"/>
    <s v="TAVERNA"/>
    <s v="F"/>
    <n v="11"/>
  </r>
  <r>
    <x v="12"/>
    <x v="78"/>
    <x v="78"/>
    <n v="79146"/>
    <s v="TAVERNA"/>
    <s v="M"/>
    <n v="5"/>
  </r>
  <r>
    <x v="12"/>
    <x v="78"/>
    <x v="78"/>
    <n v="79147"/>
    <s v="TIRIOLO"/>
    <s v="F"/>
    <n v="12"/>
  </r>
  <r>
    <x v="12"/>
    <x v="78"/>
    <x v="78"/>
    <n v="79147"/>
    <s v="TIRIOLO"/>
    <s v="M"/>
    <n v="7"/>
  </r>
  <r>
    <x v="12"/>
    <x v="78"/>
    <x v="78"/>
    <n v="79148"/>
    <s v="TORRE DI RUGGIERO"/>
    <s v="F"/>
    <n v="2"/>
  </r>
  <r>
    <x v="12"/>
    <x v="78"/>
    <x v="78"/>
    <n v="79151"/>
    <s v="VALLEFIORITA"/>
    <s v="F"/>
    <n v="3"/>
  </r>
  <r>
    <x v="12"/>
    <x v="78"/>
    <x v="78"/>
    <n v="79151"/>
    <s v="VALLEFIORITA"/>
    <s v="M"/>
    <n v="4"/>
  </r>
  <r>
    <x v="12"/>
    <x v="78"/>
    <x v="78"/>
    <n v="79157"/>
    <s v="ZAGARISE"/>
    <s v="F"/>
    <n v="5"/>
  </r>
  <r>
    <x v="12"/>
    <x v="78"/>
    <x v="78"/>
    <n v="79157"/>
    <s v="ZAGARISE"/>
    <s v="M"/>
    <n v="7"/>
  </r>
  <r>
    <x v="12"/>
    <x v="79"/>
    <x v="79"/>
    <n v="80001"/>
    <s v="AFRICO"/>
    <s v="F"/>
    <n v="6"/>
  </r>
  <r>
    <x v="12"/>
    <x v="79"/>
    <x v="79"/>
    <n v="80001"/>
    <s v="AFRICO"/>
    <s v="M"/>
    <n v="3"/>
  </r>
  <r>
    <x v="12"/>
    <x v="79"/>
    <x v="79"/>
    <n v="80002"/>
    <s v="AGNANA CALABRA"/>
    <s v="F"/>
    <n v="1"/>
  </r>
  <r>
    <x v="12"/>
    <x v="79"/>
    <x v="79"/>
    <n v="80002"/>
    <s v="AGNANA CALABRA"/>
    <s v="M"/>
    <n v="1"/>
  </r>
  <r>
    <x v="12"/>
    <x v="79"/>
    <x v="79"/>
    <n v="80003"/>
    <s v="ANOIA"/>
    <s v="F"/>
    <n v="8"/>
  </r>
  <r>
    <x v="12"/>
    <x v="79"/>
    <x v="79"/>
    <n v="80003"/>
    <s v="ANOIA"/>
    <s v="M"/>
    <n v="5"/>
  </r>
  <r>
    <x v="12"/>
    <x v="79"/>
    <x v="79"/>
    <n v="80004"/>
    <s v="ANTONIMINA"/>
    <s v="F"/>
    <n v="1"/>
  </r>
  <r>
    <x v="12"/>
    <x v="79"/>
    <x v="79"/>
    <n v="80004"/>
    <s v="ANTONIMINA"/>
    <s v="M"/>
    <n v="2"/>
  </r>
  <r>
    <x v="12"/>
    <x v="79"/>
    <x v="79"/>
    <n v="80005"/>
    <s v="ARDORE"/>
    <s v="F"/>
    <n v="19"/>
  </r>
  <r>
    <x v="12"/>
    <x v="79"/>
    <x v="79"/>
    <n v="80005"/>
    <s v="ARDORE"/>
    <s v="M"/>
    <n v="11"/>
  </r>
  <r>
    <x v="12"/>
    <x v="79"/>
    <x v="79"/>
    <n v="80006"/>
    <s v="BAGALADI"/>
    <s v="F"/>
    <n v="1"/>
  </r>
  <r>
    <x v="12"/>
    <x v="79"/>
    <x v="79"/>
    <n v="80006"/>
    <s v="BAGALADI"/>
    <s v="M"/>
    <n v="1"/>
  </r>
  <r>
    <x v="12"/>
    <x v="79"/>
    <x v="79"/>
    <n v="80007"/>
    <s v="BAGNARA CALABRA"/>
    <s v="F"/>
    <n v="32"/>
  </r>
  <r>
    <x v="12"/>
    <x v="79"/>
    <x v="79"/>
    <n v="80007"/>
    <s v="BAGNARA CALABRA"/>
    <s v="M"/>
    <n v="15"/>
  </r>
  <r>
    <x v="12"/>
    <x v="79"/>
    <x v="79"/>
    <n v="80008"/>
    <s v="BENESTARE"/>
    <s v="F"/>
    <n v="9"/>
  </r>
  <r>
    <x v="12"/>
    <x v="79"/>
    <x v="79"/>
    <n v="80008"/>
    <s v="BENESTARE"/>
    <s v="M"/>
    <n v="7"/>
  </r>
  <r>
    <x v="12"/>
    <x v="79"/>
    <x v="79"/>
    <n v="80009"/>
    <s v="BIANCO"/>
    <s v="F"/>
    <n v="17"/>
  </r>
  <r>
    <x v="12"/>
    <x v="79"/>
    <x v="79"/>
    <n v="80009"/>
    <s v="BIANCO"/>
    <s v="M"/>
    <n v="19"/>
  </r>
  <r>
    <x v="12"/>
    <x v="79"/>
    <x v="79"/>
    <n v="80010"/>
    <s v="BIVONGI"/>
    <s v="F"/>
    <n v="6"/>
  </r>
  <r>
    <x v="12"/>
    <x v="79"/>
    <x v="79"/>
    <n v="80010"/>
    <s v="BIVONGI"/>
    <s v="M"/>
    <n v="1"/>
  </r>
  <r>
    <x v="12"/>
    <x v="79"/>
    <x v="79"/>
    <n v="80011"/>
    <s v="BOVA"/>
    <s v="F"/>
    <n v="1"/>
  </r>
  <r>
    <x v="12"/>
    <x v="79"/>
    <x v="79"/>
    <n v="80013"/>
    <s v="BOVA MARINA"/>
    <s v="F"/>
    <n v="16"/>
  </r>
  <r>
    <x v="12"/>
    <x v="79"/>
    <x v="79"/>
    <n v="80013"/>
    <s v="BOVA MARINA"/>
    <s v="M"/>
    <n v="9"/>
  </r>
  <r>
    <x v="12"/>
    <x v="79"/>
    <x v="79"/>
    <n v="80012"/>
    <s v="BOVALINO"/>
    <s v="F"/>
    <n v="25"/>
  </r>
  <r>
    <x v="12"/>
    <x v="79"/>
    <x v="79"/>
    <n v="80012"/>
    <s v="BOVALINO"/>
    <s v="M"/>
    <n v="16"/>
  </r>
  <r>
    <x v="12"/>
    <x v="79"/>
    <x v="79"/>
    <n v="80014"/>
    <s v="BRANCALEONE"/>
    <s v="F"/>
    <n v="10"/>
  </r>
  <r>
    <x v="12"/>
    <x v="79"/>
    <x v="79"/>
    <n v="80014"/>
    <s v="BRANCALEONE"/>
    <s v="M"/>
    <n v="11"/>
  </r>
  <r>
    <x v="12"/>
    <x v="79"/>
    <x v="79"/>
    <n v="80015"/>
    <s v="BRUZZANO ZEFFIRIO"/>
    <s v="F"/>
    <n v="3"/>
  </r>
  <r>
    <x v="12"/>
    <x v="79"/>
    <x v="79"/>
    <n v="80015"/>
    <s v="BRUZZANO ZEFFIRIO"/>
    <s v="M"/>
    <n v="2"/>
  </r>
  <r>
    <x v="12"/>
    <x v="79"/>
    <x v="79"/>
    <n v="80016"/>
    <s v="CALANNA"/>
    <s v="F"/>
    <n v="3"/>
  </r>
  <r>
    <x v="12"/>
    <x v="79"/>
    <x v="79"/>
    <n v="80016"/>
    <s v="CALANNA"/>
    <s v="M"/>
    <n v="2"/>
  </r>
  <r>
    <x v="12"/>
    <x v="79"/>
    <x v="79"/>
    <n v="80017"/>
    <s v="CAMINI"/>
    <s v="F"/>
    <n v="4"/>
  </r>
  <r>
    <x v="12"/>
    <x v="79"/>
    <x v="79"/>
    <n v="80018"/>
    <s v="CAMPO CALABRO"/>
    <s v="F"/>
    <n v="22"/>
  </r>
  <r>
    <x v="12"/>
    <x v="79"/>
    <x v="79"/>
    <n v="80018"/>
    <s v="CAMPO CALABRO"/>
    <s v="M"/>
    <n v="10"/>
  </r>
  <r>
    <x v="12"/>
    <x v="79"/>
    <x v="79"/>
    <n v="80020"/>
    <s v="CANOLO"/>
    <s v="F"/>
    <n v="7"/>
  </r>
  <r>
    <x v="12"/>
    <x v="79"/>
    <x v="79"/>
    <n v="80020"/>
    <s v="CANOLO"/>
    <s v="M"/>
    <n v="4"/>
  </r>
  <r>
    <x v="12"/>
    <x v="79"/>
    <x v="79"/>
    <n v="80022"/>
    <s v="CARDETO"/>
    <s v="F"/>
    <n v="5"/>
  </r>
  <r>
    <x v="12"/>
    <x v="79"/>
    <x v="79"/>
    <n v="80022"/>
    <s v="CARDETO"/>
    <s v="M"/>
    <n v="1"/>
  </r>
  <r>
    <x v="12"/>
    <x v="79"/>
    <x v="79"/>
    <n v="80023"/>
    <s v="CARERI"/>
    <s v="F"/>
    <n v="6"/>
  </r>
  <r>
    <x v="12"/>
    <x v="79"/>
    <x v="79"/>
    <n v="80023"/>
    <s v="CARERI"/>
    <s v="M"/>
    <n v="4"/>
  </r>
  <r>
    <x v="12"/>
    <x v="79"/>
    <x v="79"/>
    <n v="80024"/>
    <s v="CASIGNANA"/>
    <s v="F"/>
    <n v="3"/>
  </r>
  <r>
    <x v="12"/>
    <x v="79"/>
    <x v="79"/>
    <n v="80024"/>
    <s v="CASIGNANA"/>
    <s v="M"/>
    <n v="6"/>
  </r>
  <r>
    <x v="12"/>
    <x v="79"/>
    <x v="79"/>
    <n v="80025"/>
    <s v="CAULONIA"/>
    <s v="F"/>
    <n v="22"/>
  </r>
  <r>
    <x v="12"/>
    <x v="79"/>
    <x v="79"/>
    <n v="80025"/>
    <s v="CAULONIA"/>
    <s v="M"/>
    <n v="19"/>
  </r>
  <r>
    <x v="12"/>
    <x v="79"/>
    <x v="79"/>
    <n v="80026"/>
    <s v="CIMINA'"/>
    <s v="F"/>
    <n v="2"/>
  </r>
  <r>
    <x v="12"/>
    <x v="79"/>
    <x v="79"/>
    <n v="80026"/>
    <s v="CIMINA'"/>
    <s v="M"/>
    <n v="1"/>
  </r>
  <r>
    <x v="12"/>
    <x v="79"/>
    <x v="79"/>
    <n v="80027"/>
    <s v="CINQUEFRONDI"/>
    <s v="F"/>
    <n v="20"/>
  </r>
  <r>
    <x v="12"/>
    <x v="79"/>
    <x v="79"/>
    <n v="80027"/>
    <s v="CINQUEFRONDI"/>
    <s v="M"/>
    <n v="9"/>
  </r>
  <r>
    <x v="12"/>
    <x v="79"/>
    <x v="79"/>
    <n v="80028"/>
    <s v="CITTANOVA"/>
    <s v="F"/>
    <n v="50"/>
  </r>
  <r>
    <x v="12"/>
    <x v="79"/>
    <x v="79"/>
    <n v="80028"/>
    <s v="CITTANOVA"/>
    <s v="M"/>
    <n v="26"/>
  </r>
  <r>
    <x v="12"/>
    <x v="79"/>
    <x v="79"/>
    <n v="80029"/>
    <s v="CONDOFURI"/>
    <s v="F"/>
    <n v="16"/>
  </r>
  <r>
    <x v="12"/>
    <x v="79"/>
    <x v="79"/>
    <n v="80029"/>
    <s v="CONDOFURI"/>
    <s v="M"/>
    <n v="6"/>
  </r>
  <r>
    <x v="12"/>
    <x v="79"/>
    <x v="79"/>
    <n v="80030"/>
    <s v="COSOLETO"/>
    <s v="F"/>
    <n v="6"/>
  </r>
  <r>
    <x v="12"/>
    <x v="79"/>
    <x v="79"/>
    <n v="80031"/>
    <s v="DELIANUOVA"/>
    <s v="F"/>
    <n v="12"/>
  </r>
  <r>
    <x v="12"/>
    <x v="79"/>
    <x v="79"/>
    <n v="80031"/>
    <s v="DELIANUOVA"/>
    <s v="M"/>
    <n v="9"/>
  </r>
  <r>
    <x v="12"/>
    <x v="79"/>
    <x v="79"/>
    <n v="80032"/>
    <s v="FEROLETO DELLA CHIESA"/>
    <s v="F"/>
    <n v="8"/>
  </r>
  <r>
    <x v="12"/>
    <x v="79"/>
    <x v="79"/>
    <n v="80032"/>
    <s v="FEROLETO DELLA CHIESA"/>
    <s v="M"/>
    <n v="1"/>
  </r>
  <r>
    <x v="12"/>
    <x v="79"/>
    <x v="79"/>
    <n v="80033"/>
    <s v="FERRUZZANO"/>
    <s v="F"/>
    <n v="4"/>
  </r>
  <r>
    <x v="12"/>
    <x v="79"/>
    <x v="79"/>
    <n v="80033"/>
    <s v="FERRUZZANO"/>
    <s v="M"/>
    <n v="2"/>
  </r>
  <r>
    <x v="12"/>
    <x v="79"/>
    <x v="79"/>
    <n v="80034"/>
    <s v="FIUMARA"/>
    <s v="F"/>
    <n v="4"/>
  </r>
  <r>
    <x v="12"/>
    <x v="79"/>
    <x v="79"/>
    <n v="80034"/>
    <s v="FIUMARA"/>
    <s v="M"/>
    <n v="1"/>
  </r>
  <r>
    <x v="12"/>
    <x v="79"/>
    <x v="79"/>
    <n v="80035"/>
    <s v="GALATRO"/>
    <s v="F"/>
    <n v="6"/>
  </r>
  <r>
    <x v="12"/>
    <x v="79"/>
    <x v="79"/>
    <n v="80035"/>
    <s v="GALATRO"/>
    <s v="M"/>
    <n v="3"/>
  </r>
  <r>
    <x v="12"/>
    <x v="79"/>
    <x v="79"/>
    <n v="80036"/>
    <s v="GERACE"/>
    <s v="F"/>
    <n v="7"/>
  </r>
  <r>
    <x v="12"/>
    <x v="79"/>
    <x v="79"/>
    <n v="80036"/>
    <s v="GERACE"/>
    <s v="M"/>
    <n v="3"/>
  </r>
  <r>
    <x v="12"/>
    <x v="79"/>
    <x v="79"/>
    <n v="80037"/>
    <s v="GIFFONE"/>
    <s v="M"/>
    <n v="1"/>
  </r>
  <r>
    <x v="12"/>
    <x v="79"/>
    <x v="79"/>
    <n v="80038"/>
    <s v="GIOIA TAURO"/>
    <s v="F"/>
    <n v="40"/>
  </r>
  <r>
    <x v="12"/>
    <x v="79"/>
    <x v="79"/>
    <n v="80038"/>
    <s v="GIOIA TAURO"/>
    <s v="M"/>
    <n v="28"/>
  </r>
  <r>
    <x v="12"/>
    <x v="79"/>
    <x v="79"/>
    <n v="80039"/>
    <s v="GIOIOSA IONICA"/>
    <s v="F"/>
    <n v="42"/>
  </r>
  <r>
    <x v="12"/>
    <x v="79"/>
    <x v="79"/>
    <n v="80039"/>
    <s v="GIOIOSA IONICA"/>
    <s v="M"/>
    <n v="17"/>
  </r>
  <r>
    <x v="12"/>
    <x v="79"/>
    <x v="79"/>
    <n v="80040"/>
    <s v="GROTTERIA"/>
    <s v="F"/>
    <n v="4"/>
  </r>
  <r>
    <x v="12"/>
    <x v="79"/>
    <x v="79"/>
    <n v="80040"/>
    <s v="GROTTERIA"/>
    <s v="M"/>
    <n v="3"/>
  </r>
  <r>
    <x v="12"/>
    <x v="79"/>
    <x v="79"/>
    <n v="80041"/>
    <s v="LAGANADI"/>
    <s v="F"/>
    <n v="2"/>
  </r>
  <r>
    <x v="12"/>
    <x v="79"/>
    <x v="79"/>
    <n v="80042"/>
    <s v="LAUREANA DI BORRELLO"/>
    <s v="F"/>
    <n v="11"/>
  </r>
  <r>
    <x v="12"/>
    <x v="79"/>
    <x v="79"/>
    <n v="80042"/>
    <s v="LAUREANA DI BORRELLO"/>
    <s v="M"/>
    <n v="11"/>
  </r>
  <r>
    <x v="12"/>
    <x v="79"/>
    <x v="79"/>
    <n v="80043"/>
    <s v="LOCRI"/>
    <s v="F"/>
    <n v="44"/>
  </r>
  <r>
    <x v="12"/>
    <x v="79"/>
    <x v="79"/>
    <n v="80043"/>
    <s v="LOCRI"/>
    <s v="M"/>
    <n v="50"/>
  </r>
  <r>
    <x v="12"/>
    <x v="79"/>
    <x v="79"/>
    <n v="80044"/>
    <s v="MAMMOLA"/>
    <s v="F"/>
    <n v="10"/>
  </r>
  <r>
    <x v="12"/>
    <x v="79"/>
    <x v="79"/>
    <n v="80044"/>
    <s v="MAMMOLA"/>
    <s v="M"/>
    <n v="5"/>
  </r>
  <r>
    <x v="12"/>
    <x v="79"/>
    <x v="79"/>
    <n v="80045"/>
    <s v="MARINA DI GIOIOSA IONICA"/>
    <s v="F"/>
    <n v="29"/>
  </r>
  <r>
    <x v="12"/>
    <x v="79"/>
    <x v="79"/>
    <n v="80045"/>
    <s v="MARINA DI GIOIOSA IONICA"/>
    <s v="M"/>
    <n v="17"/>
  </r>
  <r>
    <x v="12"/>
    <x v="79"/>
    <x v="79"/>
    <n v="80046"/>
    <s v="MAROPATI"/>
    <s v="F"/>
    <n v="4"/>
  </r>
  <r>
    <x v="12"/>
    <x v="79"/>
    <x v="79"/>
    <n v="80046"/>
    <s v="MAROPATI"/>
    <s v="M"/>
    <n v="1"/>
  </r>
  <r>
    <x v="12"/>
    <x v="79"/>
    <x v="79"/>
    <n v="80047"/>
    <s v="MARTONE"/>
    <s v="F"/>
    <n v="4"/>
  </r>
  <r>
    <x v="12"/>
    <x v="79"/>
    <x v="79"/>
    <n v="80047"/>
    <s v="MARTONE"/>
    <s v="M"/>
    <n v="3"/>
  </r>
  <r>
    <x v="12"/>
    <x v="79"/>
    <x v="79"/>
    <n v="80048"/>
    <s v="MELICUCCA'"/>
    <s v="F"/>
    <n v="2"/>
  </r>
  <r>
    <x v="12"/>
    <x v="79"/>
    <x v="79"/>
    <n v="80048"/>
    <s v="MELICUCCA'"/>
    <s v="M"/>
    <n v="2"/>
  </r>
  <r>
    <x v="12"/>
    <x v="79"/>
    <x v="79"/>
    <n v="80049"/>
    <s v="MELICUCCO"/>
    <s v="F"/>
    <n v="11"/>
  </r>
  <r>
    <x v="12"/>
    <x v="79"/>
    <x v="79"/>
    <n v="80049"/>
    <s v="MELICUCCO"/>
    <s v="M"/>
    <n v="9"/>
  </r>
  <r>
    <x v="12"/>
    <x v="79"/>
    <x v="79"/>
    <n v="80050"/>
    <s v="MELITO DI PORTO SALVO"/>
    <s v="F"/>
    <n v="58"/>
  </r>
  <r>
    <x v="12"/>
    <x v="79"/>
    <x v="79"/>
    <n v="80050"/>
    <s v="MELITO DI PORTO SALVO"/>
    <s v="M"/>
    <n v="37"/>
  </r>
  <r>
    <x v="12"/>
    <x v="79"/>
    <x v="79"/>
    <n v="80051"/>
    <s v="MOLOCHIO"/>
    <s v="F"/>
    <n v="15"/>
  </r>
  <r>
    <x v="12"/>
    <x v="79"/>
    <x v="79"/>
    <n v="80051"/>
    <s v="MOLOCHIO"/>
    <s v="M"/>
    <n v="8"/>
  </r>
  <r>
    <x v="12"/>
    <x v="79"/>
    <x v="79"/>
    <n v="80052"/>
    <s v="MONASTERACE"/>
    <s v="F"/>
    <n v="15"/>
  </r>
  <r>
    <x v="12"/>
    <x v="79"/>
    <x v="79"/>
    <n v="80052"/>
    <s v="MONASTERACE"/>
    <s v="M"/>
    <n v="7"/>
  </r>
  <r>
    <x v="12"/>
    <x v="79"/>
    <x v="79"/>
    <n v="80053"/>
    <s v="MONTEBELLO IONICO"/>
    <s v="F"/>
    <n v="15"/>
  </r>
  <r>
    <x v="12"/>
    <x v="79"/>
    <x v="79"/>
    <n v="80053"/>
    <s v="MONTEBELLO IONICO"/>
    <s v="M"/>
    <n v="15"/>
  </r>
  <r>
    <x v="12"/>
    <x v="79"/>
    <x v="79"/>
    <n v="80054"/>
    <s v="MOTTA SAN GIOVANNI"/>
    <s v="F"/>
    <n v="26"/>
  </r>
  <r>
    <x v="12"/>
    <x v="79"/>
    <x v="79"/>
    <n v="80054"/>
    <s v="MOTTA SAN GIOVANNI"/>
    <s v="M"/>
    <n v="12"/>
  </r>
  <r>
    <x v="12"/>
    <x v="79"/>
    <x v="79"/>
    <n v="80055"/>
    <s v="OPPIDO MAMERTINA"/>
    <s v="F"/>
    <n v="20"/>
  </r>
  <r>
    <x v="12"/>
    <x v="79"/>
    <x v="79"/>
    <n v="80055"/>
    <s v="OPPIDO MAMERTINA"/>
    <s v="M"/>
    <n v="7"/>
  </r>
  <r>
    <x v="12"/>
    <x v="79"/>
    <x v="79"/>
    <n v="80056"/>
    <s v="PALIZZI"/>
    <s v="F"/>
    <n v="4"/>
  </r>
  <r>
    <x v="12"/>
    <x v="79"/>
    <x v="79"/>
    <n v="80056"/>
    <s v="PALIZZI"/>
    <s v="M"/>
    <n v="4"/>
  </r>
  <r>
    <x v="12"/>
    <x v="79"/>
    <x v="79"/>
    <n v="80057"/>
    <s v="PALMI"/>
    <s v="F"/>
    <n v="73"/>
  </r>
  <r>
    <x v="12"/>
    <x v="79"/>
    <x v="79"/>
    <n v="80057"/>
    <s v="PALMI"/>
    <s v="M"/>
    <n v="72"/>
  </r>
  <r>
    <x v="12"/>
    <x v="79"/>
    <x v="79"/>
    <n v="80058"/>
    <s v="PAZZANO"/>
    <s v="F"/>
    <n v="4"/>
  </r>
  <r>
    <x v="12"/>
    <x v="79"/>
    <x v="79"/>
    <n v="80058"/>
    <s v="PAZZANO"/>
    <s v="M"/>
    <n v="1"/>
  </r>
  <r>
    <x v="12"/>
    <x v="79"/>
    <x v="79"/>
    <n v="80059"/>
    <s v="PLACANICA"/>
    <s v="F"/>
    <n v="2"/>
  </r>
  <r>
    <x v="12"/>
    <x v="79"/>
    <x v="79"/>
    <n v="80059"/>
    <s v="PLACANICA"/>
    <s v="M"/>
    <n v="2"/>
  </r>
  <r>
    <x v="12"/>
    <x v="79"/>
    <x v="79"/>
    <n v="80060"/>
    <s v="PLATI'"/>
    <s v="F"/>
    <n v="5"/>
  </r>
  <r>
    <x v="12"/>
    <x v="79"/>
    <x v="79"/>
    <n v="80060"/>
    <s v="PLATI'"/>
    <s v="M"/>
    <n v="4"/>
  </r>
  <r>
    <x v="12"/>
    <x v="79"/>
    <x v="79"/>
    <n v="80061"/>
    <s v="POLISTENA"/>
    <s v="F"/>
    <n v="24"/>
  </r>
  <r>
    <x v="12"/>
    <x v="79"/>
    <x v="79"/>
    <n v="80061"/>
    <s v="POLISTENA"/>
    <s v="M"/>
    <n v="26"/>
  </r>
  <r>
    <x v="12"/>
    <x v="79"/>
    <x v="79"/>
    <n v="80062"/>
    <s v="PORTIGLIOLA"/>
    <s v="F"/>
    <n v="4"/>
  </r>
  <r>
    <x v="12"/>
    <x v="79"/>
    <x v="79"/>
    <n v="80062"/>
    <s v="PORTIGLIOLA"/>
    <s v="M"/>
    <n v="3"/>
  </r>
  <r>
    <x v="12"/>
    <x v="79"/>
    <x v="79"/>
    <n v="80063"/>
    <s v="REGGIO DI CALABRIA"/>
    <s v="F"/>
    <n v="826"/>
  </r>
  <r>
    <x v="12"/>
    <x v="79"/>
    <x v="79"/>
    <n v="80063"/>
    <s v="REGGIO DI CALABRIA"/>
    <s v="M"/>
    <n v="571"/>
  </r>
  <r>
    <x v="12"/>
    <x v="79"/>
    <x v="79"/>
    <n v="80064"/>
    <s v="RIACE"/>
    <s v="F"/>
    <n v="7"/>
  </r>
  <r>
    <x v="12"/>
    <x v="79"/>
    <x v="79"/>
    <n v="80064"/>
    <s v="RIACE"/>
    <s v="M"/>
    <n v="3"/>
  </r>
  <r>
    <x v="12"/>
    <x v="79"/>
    <x v="79"/>
    <n v="80065"/>
    <s v="RIZZICONI"/>
    <s v="F"/>
    <n v="29"/>
  </r>
  <r>
    <x v="12"/>
    <x v="79"/>
    <x v="79"/>
    <n v="80065"/>
    <s v="RIZZICONI"/>
    <s v="M"/>
    <n v="13"/>
  </r>
  <r>
    <x v="12"/>
    <x v="79"/>
    <x v="79"/>
    <n v="80066"/>
    <s v="ROCCAFORTE DEL GRECO"/>
    <s v="F"/>
    <n v="2"/>
  </r>
  <r>
    <x v="12"/>
    <x v="79"/>
    <x v="79"/>
    <n v="80066"/>
    <s v="ROCCAFORTE DEL GRECO"/>
    <s v="M"/>
    <n v="4"/>
  </r>
  <r>
    <x v="12"/>
    <x v="79"/>
    <x v="79"/>
    <n v="80067"/>
    <s v="ROCCELLA IONICA"/>
    <s v="F"/>
    <n v="38"/>
  </r>
  <r>
    <x v="12"/>
    <x v="79"/>
    <x v="79"/>
    <n v="80067"/>
    <s v="ROCCELLA IONICA"/>
    <s v="M"/>
    <n v="31"/>
  </r>
  <r>
    <x v="12"/>
    <x v="79"/>
    <x v="79"/>
    <n v="80068"/>
    <s v="ROGHUDI"/>
    <s v="F"/>
    <n v="3"/>
  </r>
  <r>
    <x v="12"/>
    <x v="79"/>
    <x v="79"/>
    <n v="80068"/>
    <s v="ROGHUDI"/>
    <s v="M"/>
    <n v="1"/>
  </r>
  <r>
    <x v="12"/>
    <x v="79"/>
    <x v="79"/>
    <n v="80069"/>
    <s v="ROSARNO"/>
    <s v="F"/>
    <n v="57"/>
  </r>
  <r>
    <x v="12"/>
    <x v="79"/>
    <x v="79"/>
    <n v="80069"/>
    <s v="ROSARNO"/>
    <s v="M"/>
    <n v="21"/>
  </r>
  <r>
    <x v="12"/>
    <x v="79"/>
    <x v="79"/>
    <n v="80070"/>
    <s v="SAMO"/>
    <s v="F"/>
    <n v="1"/>
  </r>
  <r>
    <x v="12"/>
    <x v="79"/>
    <x v="79"/>
    <n v="80070"/>
    <s v="SAMO"/>
    <s v="M"/>
    <n v="3"/>
  </r>
  <r>
    <x v="12"/>
    <x v="79"/>
    <x v="79"/>
    <n v="80097"/>
    <s v="SAN FERDINANDO"/>
    <s v="F"/>
    <n v="14"/>
  </r>
  <r>
    <x v="12"/>
    <x v="79"/>
    <x v="79"/>
    <n v="80097"/>
    <s v="SAN FERDINANDO"/>
    <s v="M"/>
    <n v="8"/>
  </r>
  <r>
    <x v="12"/>
    <x v="79"/>
    <x v="79"/>
    <n v="80071"/>
    <s v="SAN GIORGIO MORGETO"/>
    <s v="F"/>
    <n v="11"/>
  </r>
  <r>
    <x v="12"/>
    <x v="79"/>
    <x v="79"/>
    <n v="80071"/>
    <s v="SAN GIORGIO MORGETO"/>
    <s v="M"/>
    <n v="12"/>
  </r>
  <r>
    <x v="12"/>
    <x v="79"/>
    <x v="79"/>
    <n v="80072"/>
    <s v="SAN GIOVANNI DI GERACE"/>
    <s v="M"/>
    <n v="1"/>
  </r>
  <r>
    <x v="12"/>
    <x v="79"/>
    <x v="79"/>
    <n v="80073"/>
    <s v="SAN LORENZO"/>
    <s v="F"/>
    <n v="7"/>
  </r>
  <r>
    <x v="12"/>
    <x v="79"/>
    <x v="79"/>
    <n v="80073"/>
    <s v="SAN LORENZO"/>
    <s v="M"/>
    <n v="3"/>
  </r>
  <r>
    <x v="12"/>
    <x v="79"/>
    <x v="79"/>
    <n v="80074"/>
    <s v="SAN LUCA"/>
    <s v="F"/>
    <n v="5"/>
  </r>
  <r>
    <x v="12"/>
    <x v="79"/>
    <x v="79"/>
    <n v="80074"/>
    <s v="SAN LUCA"/>
    <s v="M"/>
    <n v="1"/>
  </r>
  <r>
    <x v="12"/>
    <x v="79"/>
    <x v="79"/>
    <n v="80075"/>
    <s v="SAN PIETRO DI CARIDA'"/>
    <s v="F"/>
    <n v="2"/>
  </r>
  <r>
    <x v="12"/>
    <x v="79"/>
    <x v="79"/>
    <n v="80076"/>
    <s v="SAN PROCOPIO"/>
    <s v="F"/>
    <n v="1"/>
  </r>
  <r>
    <x v="12"/>
    <x v="79"/>
    <x v="79"/>
    <n v="80077"/>
    <s v="SAN ROBERTO"/>
    <s v="F"/>
    <n v="7"/>
  </r>
  <r>
    <x v="12"/>
    <x v="79"/>
    <x v="79"/>
    <n v="80077"/>
    <s v="SAN ROBERTO"/>
    <s v="M"/>
    <n v="1"/>
  </r>
  <r>
    <x v="12"/>
    <x v="79"/>
    <x v="79"/>
    <n v="80078"/>
    <s v="SANTA CRISTINA D'ASPROMONTE"/>
    <s v="F"/>
    <n v="5"/>
  </r>
  <r>
    <x v="12"/>
    <x v="79"/>
    <x v="79"/>
    <n v="80079"/>
    <s v="SANT'AGATA DEL BIANCO"/>
    <s v="F"/>
    <n v="2"/>
  </r>
  <r>
    <x v="12"/>
    <x v="79"/>
    <x v="79"/>
    <n v="80079"/>
    <s v="SANT'AGATA DEL BIANCO"/>
    <s v="M"/>
    <n v="4"/>
  </r>
  <r>
    <x v="12"/>
    <x v="79"/>
    <x v="79"/>
    <n v="80080"/>
    <s v="SANT'ALESSIO IN ASPROMONTE"/>
    <s v="F"/>
    <n v="1"/>
  </r>
  <r>
    <x v="12"/>
    <x v="79"/>
    <x v="79"/>
    <n v="80081"/>
    <s v="SANT'EUFEMIA D'ASPROMONTE"/>
    <s v="F"/>
    <n v="13"/>
  </r>
  <r>
    <x v="12"/>
    <x v="79"/>
    <x v="79"/>
    <n v="80081"/>
    <s v="SANT'EUFEMIA D'ASPROMONTE"/>
    <s v="M"/>
    <n v="5"/>
  </r>
  <r>
    <x v="12"/>
    <x v="79"/>
    <x v="79"/>
    <n v="80082"/>
    <s v="SANT'ILARIO DELLO IONIO"/>
    <s v="F"/>
    <n v="5"/>
  </r>
  <r>
    <x v="12"/>
    <x v="79"/>
    <x v="79"/>
    <n v="80082"/>
    <s v="SANT'ILARIO DELLO IONIO"/>
    <s v="M"/>
    <n v="3"/>
  </r>
  <r>
    <x v="12"/>
    <x v="79"/>
    <x v="79"/>
    <n v="80083"/>
    <s v="SANTO STEFANO IN ASPROMONTE"/>
    <s v="F"/>
    <n v="3"/>
  </r>
  <r>
    <x v="12"/>
    <x v="79"/>
    <x v="79"/>
    <n v="80083"/>
    <s v="SANTO STEFANO IN ASPROMONTE"/>
    <s v="M"/>
    <n v="4"/>
  </r>
  <r>
    <x v="12"/>
    <x v="79"/>
    <x v="79"/>
    <n v="80084"/>
    <s v="SCIDO"/>
    <s v="F"/>
    <n v="4"/>
  </r>
  <r>
    <x v="12"/>
    <x v="79"/>
    <x v="79"/>
    <n v="80085"/>
    <s v="SCILLA"/>
    <s v="F"/>
    <n v="20"/>
  </r>
  <r>
    <x v="12"/>
    <x v="79"/>
    <x v="79"/>
    <n v="80085"/>
    <s v="SCILLA"/>
    <s v="M"/>
    <n v="10"/>
  </r>
  <r>
    <x v="12"/>
    <x v="79"/>
    <x v="79"/>
    <n v="80086"/>
    <s v="SEMINARA"/>
    <s v="F"/>
    <n v="10"/>
  </r>
  <r>
    <x v="12"/>
    <x v="79"/>
    <x v="79"/>
    <n v="80086"/>
    <s v="SEMINARA"/>
    <s v="M"/>
    <n v="1"/>
  </r>
  <r>
    <x v="12"/>
    <x v="79"/>
    <x v="79"/>
    <n v="80087"/>
    <s v="SERRATA"/>
    <s v="F"/>
    <n v="2"/>
  </r>
  <r>
    <x v="12"/>
    <x v="79"/>
    <x v="79"/>
    <n v="80087"/>
    <s v="SERRATA"/>
    <s v="M"/>
    <n v="2"/>
  </r>
  <r>
    <x v="12"/>
    <x v="79"/>
    <x v="79"/>
    <n v="80088"/>
    <s v="SIDERNO"/>
    <s v="F"/>
    <n v="70"/>
  </r>
  <r>
    <x v="12"/>
    <x v="79"/>
    <x v="79"/>
    <n v="80088"/>
    <s v="SIDERNO"/>
    <s v="M"/>
    <n v="41"/>
  </r>
  <r>
    <x v="12"/>
    <x v="79"/>
    <x v="79"/>
    <n v="80089"/>
    <s v="SINOPOLI"/>
    <s v="F"/>
    <n v="10"/>
  </r>
  <r>
    <x v="12"/>
    <x v="79"/>
    <x v="79"/>
    <n v="80089"/>
    <s v="SINOPOLI"/>
    <s v="M"/>
    <n v="4"/>
  </r>
  <r>
    <x v="12"/>
    <x v="79"/>
    <x v="79"/>
    <n v="80090"/>
    <s v="STAITI"/>
    <s v="F"/>
    <n v="1"/>
  </r>
  <r>
    <x v="12"/>
    <x v="79"/>
    <x v="79"/>
    <n v="80090"/>
    <s v="STAITI"/>
    <s v="M"/>
    <n v="1"/>
  </r>
  <r>
    <x v="12"/>
    <x v="79"/>
    <x v="79"/>
    <n v="80091"/>
    <s v="STIGNANO"/>
    <s v="F"/>
    <n v="7"/>
  </r>
  <r>
    <x v="12"/>
    <x v="79"/>
    <x v="79"/>
    <n v="80091"/>
    <s v="STIGNANO"/>
    <s v="M"/>
    <n v="1"/>
  </r>
  <r>
    <x v="12"/>
    <x v="79"/>
    <x v="79"/>
    <n v="80092"/>
    <s v="STILO"/>
    <s v="F"/>
    <n v="13"/>
  </r>
  <r>
    <x v="12"/>
    <x v="79"/>
    <x v="79"/>
    <n v="80092"/>
    <s v="STILO"/>
    <s v="M"/>
    <n v="4"/>
  </r>
  <r>
    <x v="12"/>
    <x v="79"/>
    <x v="79"/>
    <n v="80093"/>
    <s v="TAURIANOVA"/>
    <s v="F"/>
    <n v="50"/>
  </r>
  <r>
    <x v="12"/>
    <x v="79"/>
    <x v="79"/>
    <n v="80093"/>
    <s v="TAURIANOVA"/>
    <s v="M"/>
    <n v="37"/>
  </r>
  <r>
    <x v="12"/>
    <x v="79"/>
    <x v="79"/>
    <n v="80094"/>
    <s v="TERRANOVA SAPPO MINULIO"/>
    <s v="F"/>
    <n v="1"/>
  </r>
  <r>
    <x v="12"/>
    <x v="79"/>
    <x v="79"/>
    <n v="80094"/>
    <s v="TERRANOVA SAPPO MINULIO"/>
    <s v="M"/>
    <n v="2"/>
  </r>
  <r>
    <x v="12"/>
    <x v="79"/>
    <x v="79"/>
    <n v="80095"/>
    <s v="VARAPODIO"/>
    <s v="F"/>
    <n v="11"/>
  </r>
  <r>
    <x v="12"/>
    <x v="79"/>
    <x v="79"/>
    <n v="80095"/>
    <s v="VARAPODIO"/>
    <s v="M"/>
    <n v="9"/>
  </r>
  <r>
    <x v="12"/>
    <x v="79"/>
    <x v="79"/>
    <n v="80096"/>
    <s v="VILLA SAN GIOVANNI"/>
    <s v="F"/>
    <n v="52"/>
  </r>
  <r>
    <x v="12"/>
    <x v="79"/>
    <x v="79"/>
    <n v="80096"/>
    <s v="VILLA SAN GIOVANNI"/>
    <s v="M"/>
    <n v="37"/>
  </r>
  <r>
    <x v="12"/>
    <x v="80"/>
    <x v="80"/>
    <n v="81001"/>
    <s v="ALCAMO"/>
    <s v="F"/>
    <n v="122"/>
  </r>
  <r>
    <x v="12"/>
    <x v="80"/>
    <x v="80"/>
    <n v="81001"/>
    <s v="ALCAMO"/>
    <s v="M"/>
    <n v="122"/>
  </r>
  <r>
    <x v="12"/>
    <x v="80"/>
    <x v="80"/>
    <n v="81002"/>
    <s v="BUSETO PALIZZOLO"/>
    <s v="F"/>
    <n v="4"/>
  </r>
  <r>
    <x v="12"/>
    <x v="80"/>
    <x v="80"/>
    <n v="81002"/>
    <s v="BUSETO PALIZZOLO"/>
    <s v="M"/>
    <n v="4"/>
  </r>
  <r>
    <x v="12"/>
    <x v="80"/>
    <x v="80"/>
    <n v="81003"/>
    <s v="CALATAFIMI-SEGESTA"/>
    <s v="F"/>
    <n v="19"/>
  </r>
  <r>
    <x v="12"/>
    <x v="80"/>
    <x v="80"/>
    <n v="81003"/>
    <s v="CALATAFIMI-SEGESTA"/>
    <s v="M"/>
    <n v="14"/>
  </r>
  <r>
    <x v="12"/>
    <x v="80"/>
    <x v="80"/>
    <n v="81004"/>
    <s v="CAMPOBELLO DI MAZARA"/>
    <s v="F"/>
    <n v="28"/>
  </r>
  <r>
    <x v="12"/>
    <x v="80"/>
    <x v="80"/>
    <n v="81004"/>
    <s v="CAMPOBELLO DI MAZARA"/>
    <s v="M"/>
    <n v="27"/>
  </r>
  <r>
    <x v="12"/>
    <x v="80"/>
    <x v="80"/>
    <n v="81005"/>
    <s v="CASTELLAMMARE DEL GOLFO"/>
    <s v="F"/>
    <n v="46"/>
  </r>
  <r>
    <x v="12"/>
    <x v="80"/>
    <x v="80"/>
    <n v="81005"/>
    <s v="CASTELLAMMARE DEL GOLFO"/>
    <s v="M"/>
    <n v="28"/>
  </r>
  <r>
    <x v="12"/>
    <x v="80"/>
    <x v="80"/>
    <n v="81006"/>
    <s v="CASTELVETRANO"/>
    <s v="F"/>
    <n v="98"/>
  </r>
  <r>
    <x v="12"/>
    <x v="80"/>
    <x v="80"/>
    <n v="81006"/>
    <s v="CASTELVETRANO"/>
    <s v="M"/>
    <n v="66"/>
  </r>
  <r>
    <x v="12"/>
    <x v="80"/>
    <x v="80"/>
    <n v="81007"/>
    <s v="CUSTONACI"/>
    <s v="F"/>
    <n v="9"/>
  </r>
  <r>
    <x v="12"/>
    <x v="80"/>
    <x v="80"/>
    <n v="81007"/>
    <s v="CUSTONACI"/>
    <s v="M"/>
    <n v="4"/>
  </r>
  <r>
    <x v="12"/>
    <x v="80"/>
    <x v="80"/>
    <n v="81008"/>
    <s v="ERICE"/>
    <s v="F"/>
    <n v="95"/>
  </r>
  <r>
    <x v="12"/>
    <x v="80"/>
    <x v="80"/>
    <n v="81008"/>
    <s v="ERICE"/>
    <s v="M"/>
    <n v="54"/>
  </r>
  <r>
    <x v="12"/>
    <x v="80"/>
    <x v="80"/>
    <n v="81009"/>
    <s v="FAVIGNANA"/>
    <s v="F"/>
    <n v="11"/>
  </r>
  <r>
    <x v="12"/>
    <x v="80"/>
    <x v="80"/>
    <n v="81009"/>
    <s v="FAVIGNANA"/>
    <s v="M"/>
    <n v="8"/>
  </r>
  <r>
    <x v="12"/>
    <x v="80"/>
    <x v="80"/>
    <n v="81010"/>
    <s v="GIBELLINA"/>
    <s v="F"/>
    <n v="10"/>
  </r>
  <r>
    <x v="12"/>
    <x v="80"/>
    <x v="80"/>
    <n v="81010"/>
    <s v="GIBELLINA"/>
    <s v="M"/>
    <n v="10"/>
  </r>
  <r>
    <x v="12"/>
    <x v="80"/>
    <x v="80"/>
    <n v="81011"/>
    <s v="MARSALA"/>
    <s v="F"/>
    <n v="206"/>
  </r>
  <r>
    <x v="12"/>
    <x v="80"/>
    <x v="80"/>
    <n v="81011"/>
    <s v="MARSALA"/>
    <s v="M"/>
    <n v="124"/>
  </r>
  <r>
    <x v="12"/>
    <x v="80"/>
    <x v="80"/>
    <n v="81012"/>
    <s v="MAZARA DEL VALLO"/>
    <s v="F"/>
    <n v="158"/>
  </r>
  <r>
    <x v="12"/>
    <x v="80"/>
    <x v="80"/>
    <n v="81012"/>
    <s v="MAZARA DEL VALLO"/>
    <s v="M"/>
    <n v="105"/>
  </r>
  <r>
    <x v="12"/>
    <x v="80"/>
    <x v="80"/>
    <n v="81013"/>
    <s v="PACECO"/>
    <s v="F"/>
    <n v="30"/>
  </r>
  <r>
    <x v="12"/>
    <x v="80"/>
    <x v="80"/>
    <n v="81013"/>
    <s v="PACECO"/>
    <s v="M"/>
    <n v="15"/>
  </r>
  <r>
    <x v="12"/>
    <x v="80"/>
    <x v="80"/>
    <n v="81014"/>
    <s v="PANTELLERIA"/>
    <s v="F"/>
    <n v="17"/>
  </r>
  <r>
    <x v="12"/>
    <x v="80"/>
    <x v="80"/>
    <n v="81014"/>
    <s v="PANTELLERIA"/>
    <s v="M"/>
    <n v="6"/>
  </r>
  <r>
    <x v="12"/>
    <x v="80"/>
    <x v="80"/>
    <n v="81015"/>
    <s v="PARTANNA"/>
    <s v="F"/>
    <n v="53"/>
  </r>
  <r>
    <x v="12"/>
    <x v="80"/>
    <x v="80"/>
    <n v="81015"/>
    <s v="PARTANNA"/>
    <s v="M"/>
    <n v="23"/>
  </r>
  <r>
    <x v="12"/>
    <x v="80"/>
    <x v="80"/>
    <n v="81024"/>
    <s v="PETROSINO"/>
    <s v="F"/>
    <n v="20"/>
  </r>
  <r>
    <x v="12"/>
    <x v="80"/>
    <x v="80"/>
    <n v="81024"/>
    <s v="PETROSINO"/>
    <s v="M"/>
    <n v="11"/>
  </r>
  <r>
    <x v="12"/>
    <x v="80"/>
    <x v="80"/>
    <n v="81016"/>
    <s v="POGGIOREALE"/>
    <s v="F"/>
    <n v="5"/>
  </r>
  <r>
    <x v="12"/>
    <x v="80"/>
    <x v="80"/>
    <n v="81016"/>
    <s v="POGGIOREALE"/>
    <s v="M"/>
    <n v="4"/>
  </r>
  <r>
    <x v="12"/>
    <x v="80"/>
    <x v="80"/>
    <n v="81017"/>
    <s v="SALAPARUTA"/>
    <s v="F"/>
    <n v="7"/>
  </r>
  <r>
    <x v="12"/>
    <x v="80"/>
    <x v="80"/>
    <n v="81017"/>
    <s v="SALAPARUTA"/>
    <s v="M"/>
    <n v="4"/>
  </r>
  <r>
    <x v="12"/>
    <x v="80"/>
    <x v="80"/>
    <n v="81018"/>
    <s v="SALEMI"/>
    <s v="F"/>
    <n v="38"/>
  </r>
  <r>
    <x v="12"/>
    <x v="80"/>
    <x v="80"/>
    <n v="81018"/>
    <s v="SALEMI"/>
    <s v="M"/>
    <n v="26"/>
  </r>
  <r>
    <x v="12"/>
    <x v="80"/>
    <x v="80"/>
    <n v="81020"/>
    <s v="SAN VITO LO CAPO"/>
    <s v="F"/>
    <n v="10"/>
  </r>
  <r>
    <x v="12"/>
    <x v="80"/>
    <x v="80"/>
    <n v="81020"/>
    <s v="SAN VITO LO CAPO"/>
    <s v="M"/>
    <n v="6"/>
  </r>
  <r>
    <x v="12"/>
    <x v="80"/>
    <x v="80"/>
    <n v="81019"/>
    <s v="SANTA NINFA"/>
    <s v="F"/>
    <n v="20"/>
  </r>
  <r>
    <x v="12"/>
    <x v="80"/>
    <x v="80"/>
    <n v="81019"/>
    <s v="SANTA NINFA"/>
    <s v="M"/>
    <n v="14"/>
  </r>
  <r>
    <x v="12"/>
    <x v="80"/>
    <x v="80"/>
    <n v="81021"/>
    <s v="TRAPANI"/>
    <s v="F"/>
    <n v="186"/>
  </r>
  <r>
    <x v="12"/>
    <x v="80"/>
    <x v="80"/>
    <n v="81021"/>
    <s v="TRAPANI"/>
    <s v="M"/>
    <n v="138"/>
  </r>
  <r>
    <x v="12"/>
    <x v="80"/>
    <x v="80"/>
    <n v="81022"/>
    <s v="VALDERICE"/>
    <s v="F"/>
    <n v="34"/>
  </r>
  <r>
    <x v="12"/>
    <x v="80"/>
    <x v="80"/>
    <n v="81022"/>
    <s v="VALDERICE"/>
    <s v="M"/>
    <n v="24"/>
  </r>
  <r>
    <x v="12"/>
    <x v="80"/>
    <x v="80"/>
    <n v="81023"/>
    <s v="VITA"/>
    <s v="F"/>
    <n v="7"/>
  </r>
  <r>
    <x v="12"/>
    <x v="80"/>
    <x v="80"/>
    <n v="81023"/>
    <s v="VITA"/>
    <s v="M"/>
    <n v="2"/>
  </r>
  <r>
    <x v="12"/>
    <x v="81"/>
    <x v="81"/>
    <n v="82001"/>
    <s v="ALIA"/>
    <s v="F"/>
    <n v="5"/>
  </r>
  <r>
    <x v="12"/>
    <x v="81"/>
    <x v="81"/>
    <n v="82001"/>
    <s v="ALIA"/>
    <s v="M"/>
    <n v="7"/>
  </r>
  <r>
    <x v="12"/>
    <x v="81"/>
    <x v="81"/>
    <n v="82002"/>
    <s v="ALIMENA"/>
    <s v="F"/>
    <n v="1"/>
  </r>
  <r>
    <x v="12"/>
    <x v="81"/>
    <x v="81"/>
    <n v="82002"/>
    <s v="ALIMENA"/>
    <s v="M"/>
    <n v="4"/>
  </r>
  <r>
    <x v="12"/>
    <x v="81"/>
    <x v="81"/>
    <n v="82003"/>
    <s v="ALIMINUSA"/>
    <s v="F"/>
    <n v="4"/>
  </r>
  <r>
    <x v="12"/>
    <x v="81"/>
    <x v="81"/>
    <n v="82003"/>
    <s v="ALIMINUSA"/>
    <s v="M"/>
    <n v="1"/>
  </r>
  <r>
    <x v="12"/>
    <x v="81"/>
    <x v="81"/>
    <n v="82004"/>
    <s v="ALTAVILLA MILICIA"/>
    <s v="F"/>
    <n v="13"/>
  </r>
  <r>
    <x v="12"/>
    <x v="81"/>
    <x v="81"/>
    <n v="82004"/>
    <s v="ALTAVILLA MILICIA"/>
    <s v="M"/>
    <n v="15"/>
  </r>
  <r>
    <x v="12"/>
    <x v="81"/>
    <x v="81"/>
    <n v="82005"/>
    <s v="ALTOFONTE"/>
    <s v="F"/>
    <n v="30"/>
  </r>
  <r>
    <x v="12"/>
    <x v="81"/>
    <x v="81"/>
    <n v="82005"/>
    <s v="ALTOFONTE"/>
    <s v="M"/>
    <n v="14"/>
  </r>
  <r>
    <x v="12"/>
    <x v="81"/>
    <x v="81"/>
    <n v="82006"/>
    <s v="BAGHERIA"/>
    <s v="F"/>
    <n v="119"/>
  </r>
  <r>
    <x v="12"/>
    <x v="81"/>
    <x v="81"/>
    <n v="82006"/>
    <s v="BAGHERIA"/>
    <s v="M"/>
    <n v="89"/>
  </r>
  <r>
    <x v="12"/>
    <x v="81"/>
    <x v="81"/>
    <n v="82007"/>
    <s v="BALESTRATE"/>
    <s v="F"/>
    <n v="17"/>
  </r>
  <r>
    <x v="12"/>
    <x v="81"/>
    <x v="81"/>
    <n v="82007"/>
    <s v="BALESTRATE"/>
    <s v="M"/>
    <n v="12"/>
  </r>
  <r>
    <x v="12"/>
    <x v="81"/>
    <x v="81"/>
    <n v="82008"/>
    <s v="BAUCINA"/>
    <s v="F"/>
    <n v="6"/>
  </r>
  <r>
    <x v="12"/>
    <x v="81"/>
    <x v="81"/>
    <n v="82008"/>
    <s v="BAUCINA"/>
    <s v="M"/>
    <n v="2"/>
  </r>
  <r>
    <x v="12"/>
    <x v="81"/>
    <x v="81"/>
    <n v="82009"/>
    <s v="BELMONTE MEZZAGNO"/>
    <s v="F"/>
    <n v="14"/>
  </r>
  <r>
    <x v="12"/>
    <x v="81"/>
    <x v="81"/>
    <n v="82009"/>
    <s v="BELMONTE MEZZAGNO"/>
    <s v="M"/>
    <n v="10"/>
  </r>
  <r>
    <x v="12"/>
    <x v="81"/>
    <x v="81"/>
    <n v="82010"/>
    <s v="BISACQUINO"/>
    <s v="F"/>
    <n v="14"/>
  </r>
  <r>
    <x v="12"/>
    <x v="81"/>
    <x v="81"/>
    <n v="82010"/>
    <s v="BISACQUINO"/>
    <s v="M"/>
    <n v="8"/>
  </r>
  <r>
    <x v="12"/>
    <x v="81"/>
    <x v="81"/>
    <n v="82082"/>
    <s v="BLUFI"/>
    <s v="F"/>
    <n v="3"/>
  </r>
  <r>
    <x v="12"/>
    <x v="81"/>
    <x v="81"/>
    <n v="82082"/>
    <s v="BLUFI"/>
    <s v="M"/>
    <n v="4"/>
  </r>
  <r>
    <x v="12"/>
    <x v="81"/>
    <x v="81"/>
    <n v="82011"/>
    <s v="BOLOGNETTA"/>
    <s v="F"/>
    <n v="6"/>
  </r>
  <r>
    <x v="12"/>
    <x v="81"/>
    <x v="81"/>
    <n v="82011"/>
    <s v="BOLOGNETTA"/>
    <s v="M"/>
    <n v="4"/>
  </r>
  <r>
    <x v="12"/>
    <x v="81"/>
    <x v="81"/>
    <n v="82012"/>
    <s v="BOMPIETRO"/>
    <s v="F"/>
    <n v="1"/>
  </r>
  <r>
    <x v="12"/>
    <x v="81"/>
    <x v="81"/>
    <n v="82012"/>
    <s v="BOMPIETRO"/>
    <s v="M"/>
    <n v="1"/>
  </r>
  <r>
    <x v="12"/>
    <x v="81"/>
    <x v="81"/>
    <n v="82013"/>
    <s v="BORGETTO"/>
    <s v="F"/>
    <n v="13"/>
  </r>
  <r>
    <x v="12"/>
    <x v="81"/>
    <x v="81"/>
    <n v="82013"/>
    <s v="BORGETTO"/>
    <s v="M"/>
    <n v="5"/>
  </r>
  <r>
    <x v="12"/>
    <x v="81"/>
    <x v="81"/>
    <n v="82014"/>
    <s v="CACCAMO"/>
    <s v="F"/>
    <n v="22"/>
  </r>
  <r>
    <x v="12"/>
    <x v="81"/>
    <x v="81"/>
    <n v="82014"/>
    <s v="CACCAMO"/>
    <s v="M"/>
    <n v="9"/>
  </r>
  <r>
    <x v="12"/>
    <x v="81"/>
    <x v="81"/>
    <n v="82015"/>
    <s v="CALTAVUTURO"/>
    <s v="F"/>
    <n v="9"/>
  </r>
  <r>
    <x v="12"/>
    <x v="81"/>
    <x v="81"/>
    <n v="82015"/>
    <s v="CALTAVUTURO"/>
    <s v="M"/>
    <n v="4"/>
  </r>
  <r>
    <x v="12"/>
    <x v="81"/>
    <x v="81"/>
    <n v="82017"/>
    <s v="CAMPOFELICE DI ROCCELLA"/>
    <s v="F"/>
    <n v="28"/>
  </r>
  <r>
    <x v="12"/>
    <x v="81"/>
    <x v="81"/>
    <n v="82017"/>
    <s v="CAMPOFELICE DI ROCCELLA"/>
    <s v="M"/>
    <n v="11"/>
  </r>
  <r>
    <x v="12"/>
    <x v="81"/>
    <x v="81"/>
    <n v="82018"/>
    <s v="CAMPOFIORITO"/>
    <s v="F"/>
    <n v="1"/>
  </r>
  <r>
    <x v="12"/>
    <x v="81"/>
    <x v="81"/>
    <n v="82018"/>
    <s v="CAMPOFIORITO"/>
    <s v="M"/>
    <n v="2"/>
  </r>
  <r>
    <x v="12"/>
    <x v="81"/>
    <x v="81"/>
    <n v="82019"/>
    <s v="CAMPOREALE"/>
    <s v="F"/>
    <n v="6"/>
  </r>
  <r>
    <x v="12"/>
    <x v="81"/>
    <x v="81"/>
    <n v="82019"/>
    <s v="CAMPOREALE"/>
    <s v="M"/>
    <n v="4"/>
  </r>
  <r>
    <x v="12"/>
    <x v="81"/>
    <x v="81"/>
    <n v="82020"/>
    <s v="CAPACI"/>
    <s v="F"/>
    <n v="24"/>
  </r>
  <r>
    <x v="12"/>
    <x v="81"/>
    <x v="81"/>
    <n v="82020"/>
    <s v="CAPACI"/>
    <s v="M"/>
    <n v="10"/>
  </r>
  <r>
    <x v="12"/>
    <x v="81"/>
    <x v="81"/>
    <n v="82021"/>
    <s v="CARINI"/>
    <s v="F"/>
    <n v="50"/>
  </r>
  <r>
    <x v="12"/>
    <x v="81"/>
    <x v="81"/>
    <n v="82021"/>
    <s v="CARINI"/>
    <s v="M"/>
    <n v="34"/>
  </r>
  <r>
    <x v="12"/>
    <x v="81"/>
    <x v="81"/>
    <n v="82022"/>
    <s v="CASTELBUONO"/>
    <s v="F"/>
    <n v="34"/>
  </r>
  <r>
    <x v="12"/>
    <x v="81"/>
    <x v="81"/>
    <n v="82022"/>
    <s v="CASTELBUONO"/>
    <s v="M"/>
    <n v="30"/>
  </r>
  <r>
    <x v="12"/>
    <x v="81"/>
    <x v="81"/>
    <n v="82023"/>
    <s v="CASTELDACCIA"/>
    <s v="F"/>
    <n v="19"/>
  </r>
  <r>
    <x v="12"/>
    <x v="81"/>
    <x v="81"/>
    <n v="82023"/>
    <s v="CASTELDACCIA"/>
    <s v="M"/>
    <n v="21"/>
  </r>
  <r>
    <x v="12"/>
    <x v="81"/>
    <x v="81"/>
    <n v="82024"/>
    <s v="CASTELLANA SICULA"/>
    <s v="F"/>
    <n v="10"/>
  </r>
  <r>
    <x v="12"/>
    <x v="81"/>
    <x v="81"/>
    <n v="82024"/>
    <s v="CASTELLANA SICULA"/>
    <s v="M"/>
    <n v="6"/>
  </r>
  <r>
    <x v="12"/>
    <x v="81"/>
    <x v="81"/>
    <n v="82025"/>
    <s v="CASTRONOVO DI SICILIA"/>
    <s v="F"/>
    <n v="9"/>
  </r>
  <r>
    <x v="12"/>
    <x v="81"/>
    <x v="81"/>
    <n v="82025"/>
    <s v="CASTRONOVO DI SICILIA"/>
    <s v="M"/>
    <n v="4"/>
  </r>
  <r>
    <x v="12"/>
    <x v="81"/>
    <x v="81"/>
    <n v="82026"/>
    <s v="CEFALA' DIANA"/>
    <s v="F"/>
    <n v="2"/>
  </r>
  <r>
    <x v="12"/>
    <x v="81"/>
    <x v="81"/>
    <n v="82027"/>
    <s v="CEFALU'"/>
    <s v="F"/>
    <n v="55"/>
  </r>
  <r>
    <x v="12"/>
    <x v="81"/>
    <x v="81"/>
    <n v="82027"/>
    <s v="CEFALU'"/>
    <s v="M"/>
    <n v="32"/>
  </r>
  <r>
    <x v="12"/>
    <x v="81"/>
    <x v="81"/>
    <n v="82028"/>
    <s v="CERDA"/>
    <s v="F"/>
    <n v="7"/>
  </r>
  <r>
    <x v="12"/>
    <x v="81"/>
    <x v="81"/>
    <n v="82028"/>
    <s v="CERDA"/>
    <s v="M"/>
    <n v="5"/>
  </r>
  <r>
    <x v="12"/>
    <x v="81"/>
    <x v="81"/>
    <n v="82029"/>
    <s v="CHIUSA SCLAFANI"/>
    <s v="F"/>
    <n v="5"/>
  </r>
  <r>
    <x v="12"/>
    <x v="81"/>
    <x v="81"/>
    <n v="82029"/>
    <s v="CHIUSA SCLAFANI"/>
    <s v="M"/>
    <n v="4"/>
  </r>
  <r>
    <x v="12"/>
    <x v="81"/>
    <x v="81"/>
    <n v="82030"/>
    <s v="CIMINNA"/>
    <s v="F"/>
    <n v="7"/>
  </r>
  <r>
    <x v="12"/>
    <x v="81"/>
    <x v="81"/>
    <n v="82030"/>
    <s v="CIMINNA"/>
    <s v="M"/>
    <n v="9"/>
  </r>
  <r>
    <x v="12"/>
    <x v="81"/>
    <x v="81"/>
    <n v="82031"/>
    <s v="CINISI"/>
    <s v="F"/>
    <n v="23"/>
  </r>
  <r>
    <x v="12"/>
    <x v="81"/>
    <x v="81"/>
    <n v="82031"/>
    <s v="CINISI"/>
    <s v="M"/>
    <n v="15"/>
  </r>
  <r>
    <x v="12"/>
    <x v="81"/>
    <x v="81"/>
    <n v="82032"/>
    <s v="COLLESANO"/>
    <s v="F"/>
    <n v="6"/>
  </r>
  <r>
    <x v="12"/>
    <x v="81"/>
    <x v="81"/>
    <n v="82032"/>
    <s v="COLLESANO"/>
    <s v="M"/>
    <n v="8"/>
  </r>
  <r>
    <x v="12"/>
    <x v="81"/>
    <x v="81"/>
    <n v="82033"/>
    <s v="CONTESSA ENTELLINA"/>
    <s v="F"/>
    <n v="4"/>
  </r>
  <r>
    <x v="12"/>
    <x v="81"/>
    <x v="81"/>
    <n v="82033"/>
    <s v="CONTESSA ENTELLINA"/>
    <s v="M"/>
    <n v="3"/>
  </r>
  <r>
    <x v="12"/>
    <x v="81"/>
    <x v="81"/>
    <n v="82034"/>
    <s v="CORLEONE"/>
    <s v="F"/>
    <n v="24"/>
  </r>
  <r>
    <x v="12"/>
    <x v="81"/>
    <x v="81"/>
    <n v="82034"/>
    <s v="CORLEONE"/>
    <s v="M"/>
    <n v="16"/>
  </r>
  <r>
    <x v="12"/>
    <x v="81"/>
    <x v="81"/>
    <n v="82035"/>
    <s v="FICARAZZI"/>
    <s v="F"/>
    <n v="18"/>
  </r>
  <r>
    <x v="12"/>
    <x v="81"/>
    <x v="81"/>
    <n v="82035"/>
    <s v="FICARAZZI"/>
    <s v="M"/>
    <n v="9"/>
  </r>
  <r>
    <x v="12"/>
    <x v="81"/>
    <x v="81"/>
    <n v="82036"/>
    <s v="GANGI"/>
    <s v="F"/>
    <n v="24"/>
  </r>
  <r>
    <x v="12"/>
    <x v="81"/>
    <x v="81"/>
    <n v="82036"/>
    <s v="GANGI"/>
    <s v="M"/>
    <n v="10"/>
  </r>
  <r>
    <x v="12"/>
    <x v="81"/>
    <x v="81"/>
    <n v="82037"/>
    <s v="GERACI SICULO"/>
    <s v="F"/>
    <n v="7"/>
  </r>
  <r>
    <x v="12"/>
    <x v="81"/>
    <x v="81"/>
    <n v="82037"/>
    <s v="GERACI SICULO"/>
    <s v="M"/>
    <n v="3"/>
  </r>
  <r>
    <x v="12"/>
    <x v="81"/>
    <x v="81"/>
    <n v="82038"/>
    <s v="GIARDINELLO"/>
    <s v="F"/>
    <n v="2"/>
  </r>
  <r>
    <x v="12"/>
    <x v="81"/>
    <x v="81"/>
    <n v="82038"/>
    <s v="GIARDINELLO"/>
    <s v="M"/>
    <n v="3"/>
  </r>
  <r>
    <x v="12"/>
    <x v="81"/>
    <x v="81"/>
    <n v="82039"/>
    <s v="GIULIANA"/>
    <s v="F"/>
    <n v="8"/>
  </r>
  <r>
    <x v="12"/>
    <x v="81"/>
    <x v="81"/>
    <n v="82039"/>
    <s v="GIULIANA"/>
    <s v="M"/>
    <n v="4"/>
  </r>
  <r>
    <x v="12"/>
    <x v="81"/>
    <x v="81"/>
    <n v="82040"/>
    <s v="GODRANO"/>
    <s v="F"/>
    <n v="4"/>
  </r>
  <r>
    <x v="12"/>
    <x v="81"/>
    <x v="81"/>
    <n v="82040"/>
    <s v="GODRANO"/>
    <s v="M"/>
    <n v="2"/>
  </r>
  <r>
    <x v="12"/>
    <x v="81"/>
    <x v="81"/>
    <n v="82041"/>
    <s v="GRATTERI"/>
    <s v="F"/>
    <n v="3"/>
  </r>
  <r>
    <x v="12"/>
    <x v="81"/>
    <x v="81"/>
    <n v="82041"/>
    <s v="GRATTERI"/>
    <s v="M"/>
    <n v="1"/>
  </r>
  <r>
    <x v="12"/>
    <x v="81"/>
    <x v="81"/>
    <n v="82042"/>
    <s v="ISNELLO"/>
    <s v="F"/>
    <n v="4"/>
  </r>
  <r>
    <x v="12"/>
    <x v="81"/>
    <x v="81"/>
    <n v="82042"/>
    <s v="ISNELLO"/>
    <s v="M"/>
    <n v="1"/>
  </r>
  <r>
    <x v="12"/>
    <x v="81"/>
    <x v="81"/>
    <n v="82043"/>
    <s v="ISOLA DELLE FEMMINE"/>
    <s v="F"/>
    <n v="14"/>
  </r>
  <r>
    <x v="12"/>
    <x v="81"/>
    <x v="81"/>
    <n v="82043"/>
    <s v="ISOLA DELLE FEMMINE"/>
    <s v="M"/>
    <n v="12"/>
  </r>
  <r>
    <x v="12"/>
    <x v="81"/>
    <x v="81"/>
    <n v="82044"/>
    <s v="LASCARI"/>
    <s v="F"/>
    <n v="6"/>
  </r>
  <r>
    <x v="12"/>
    <x v="81"/>
    <x v="81"/>
    <n v="82044"/>
    <s v="LASCARI"/>
    <s v="M"/>
    <n v="7"/>
  </r>
  <r>
    <x v="12"/>
    <x v="81"/>
    <x v="81"/>
    <n v="82045"/>
    <s v="LERCARA FRIDDI"/>
    <s v="F"/>
    <n v="16"/>
  </r>
  <r>
    <x v="12"/>
    <x v="81"/>
    <x v="81"/>
    <n v="82045"/>
    <s v="LERCARA FRIDDI"/>
    <s v="M"/>
    <n v="10"/>
  </r>
  <r>
    <x v="12"/>
    <x v="81"/>
    <x v="81"/>
    <n v="82046"/>
    <s v="MARINEO"/>
    <s v="F"/>
    <n v="18"/>
  </r>
  <r>
    <x v="12"/>
    <x v="81"/>
    <x v="81"/>
    <n v="82046"/>
    <s v="MARINEO"/>
    <s v="M"/>
    <n v="12"/>
  </r>
  <r>
    <x v="12"/>
    <x v="81"/>
    <x v="81"/>
    <n v="82047"/>
    <s v="MEZZOJUSO"/>
    <s v="F"/>
    <n v="4"/>
  </r>
  <r>
    <x v="12"/>
    <x v="81"/>
    <x v="81"/>
    <n v="82047"/>
    <s v="MEZZOJUSO"/>
    <s v="M"/>
    <n v="5"/>
  </r>
  <r>
    <x v="12"/>
    <x v="81"/>
    <x v="81"/>
    <n v="82048"/>
    <s v="MISILMERI"/>
    <s v="F"/>
    <n v="54"/>
  </r>
  <r>
    <x v="12"/>
    <x v="81"/>
    <x v="81"/>
    <n v="82048"/>
    <s v="MISILMERI"/>
    <s v="M"/>
    <n v="38"/>
  </r>
  <r>
    <x v="12"/>
    <x v="81"/>
    <x v="81"/>
    <n v="82049"/>
    <s v="MONREALE"/>
    <s v="F"/>
    <n v="82"/>
  </r>
  <r>
    <x v="12"/>
    <x v="81"/>
    <x v="81"/>
    <n v="82049"/>
    <s v="MONREALE"/>
    <s v="M"/>
    <n v="58"/>
  </r>
  <r>
    <x v="12"/>
    <x v="81"/>
    <x v="81"/>
    <n v="82050"/>
    <s v="MONTELEPRE"/>
    <s v="F"/>
    <n v="19"/>
  </r>
  <r>
    <x v="12"/>
    <x v="81"/>
    <x v="81"/>
    <n v="82050"/>
    <s v="MONTELEPRE"/>
    <s v="M"/>
    <n v="10"/>
  </r>
  <r>
    <x v="12"/>
    <x v="81"/>
    <x v="81"/>
    <n v="82051"/>
    <s v="MONTEMAGGIORE BELSITO"/>
    <s v="F"/>
    <n v="10"/>
  </r>
  <r>
    <x v="12"/>
    <x v="81"/>
    <x v="81"/>
    <n v="82051"/>
    <s v="MONTEMAGGIORE BELSITO"/>
    <s v="M"/>
    <n v="5"/>
  </r>
  <r>
    <x v="12"/>
    <x v="81"/>
    <x v="81"/>
    <n v="82052"/>
    <s v="PALAZZO ADRIANO"/>
    <s v="F"/>
    <n v="7"/>
  </r>
  <r>
    <x v="12"/>
    <x v="81"/>
    <x v="81"/>
    <n v="82052"/>
    <s v="PALAZZO ADRIANO"/>
    <s v="M"/>
    <n v="2"/>
  </r>
  <r>
    <x v="12"/>
    <x v="81"/>
    <x v="81"/>
    <n v="82053"/>
    <s v="PALERMO"/>
    <s v="F"/>
    <n v="1916"/>
  </r>
  <r>
    <x v="12"/>
    <x v="81"/>
    <x v="81"/>
    <n v="82053"/>
    <s v="PALERMO"/>
    <s v="M"/>
    <n v="1446"/>
  </r>
  <r>
    <x v="12"/>
    <x v="81"/>
    <x v="81"/>
    <n v="82054"/>
    <s v="PARTINICO"/>
    <s v="F"/>
    <n v="80"/>
  </r>
  <r>
    <x v="12"/>
    <x v="81"/>
    <x v="81"/>
    <n v="82054"/>
    <s v="PARTINICO"/>
    <s v="M"/>
    <n v="53"/>
  </r>
  <r>
    <x v="12"/>
    <x v="81"/>
    <x v="81"/>
    <n v="82055"/>
    <s v="PETRALIA SOPRANA"/>
    <s v="F"/>
    <n v="11"/>
  </r>
  <r>
    <x v="12"/>
    <x v="81"/>
    <x v="81"/>
    <n v="82055"/>
    <s v="PETRALIA SOPRANA"/>
    <s v="M"/>
    <n v="6"/>
  </r>
  <r>
    <x v="12"/>
    <x v="81"/>
    <x v="81"/>
    <n v="82056"/>
    <s v="PETRALIA SOTTANA"/>
    <s v="F"/>
    <n v="9"/>
  </r>
  <r>
    <x v="12"/>
    <x v="81"/>
    <x v="81"/>
    <n v="82056"/>
    <s v="PETRALIA SOTTANA"/>
    <s v="M"/>
    <n v="6"/>
  </r>
  <r>
    <x v="12"/>
    <x v="81"/>
    <x v="81"/>
    <n v="82057"/>
    <s v="PIANA DEGLI ALBANESI"/>
    <s v="F"/>
    <n v="21"/>
  </r>
  <r>
    <x v="12"/>
    <x v="81"/>
    <x v="81"/>
    <n v="82057"/>
    <s v="PIANA DEGLI ALBANESI"/>
    <s v="M"/>
    <n v="11"/>
  </r>
  <r>
    <x v="12"/>
    <x v="81"/>
    <x v="81"/>
    <n v="82058"/>
    <s v="POLIZZI GENEROSA"/>
    <s v="F"/>
    <n v="21"/>
  </r>
  <r>
    <x v="12"/>
    <x v="81"/>
    <x v="81"/>
    <n v="82058"/>
    <s v="POLIZZI GENEROSA"/>
    <s v="M"/>
    <n v="5"/>
  </r>
  <r>
    <x v="12"/>
    <x v="81"/>
    <x v="81"/>
    <n v="82059"/>
    <s v="POLLINA"/>
    <s v="F"/>
    <n v="10"/>
  </r>
  <r>
    <x v="12"/>
    <x v="81"/>
    <x v="81"/>
    <n v="82059"/>
    <s v="POLLINA"/>
    <s v="M"/>
    <n v="1"/>
  </r>
  <r>
    <x v="12"/>
    <x v="81"/>
    <x v="81"/>
    <n v="82060"/>
    <s v="PRIZZI"/>
    <s v="F"/>
    <n v="14"/>
  </r>
  <r>
    <x v="12"/>
    <x v="81"/>
    <x v="81"/>
    <n v="82060"/>
    <s v="PRIZZI"/>
    <s v="M"/>
    <n v="14"/>
  </r>
  <r>
    <x v="12"/>
    <x v="81"/>
    <x v="81"/>
    <n v="82061"/>
    <s v="ROCCAMENA"/>
    <s v="F"/>
    <n v="6"/>
  </r>
  <r>
    <x v="12"/>
    <x v="81"/>
    <x v="81"/>
    <n v="82062"/>
    <s v="ROCCAPALUMBA"/>
    <s v="F"/>
    <n v="5"/>
  </r>
  <r>
    <x v="12"/>
    <x v="81"/>
    <x v="81"/>
    <n v="82062"/>
    <s v="ROCCAPALUMBA"/>
    <s v="M"/>
    <n v="3"/>
  </r>
  <r>
    <x v="12"/>
    <x v="81"/>
    <x v="81"/>
    <n v="82063"/>
    <s v="SAN CIPIRELLO"/>
    <s v="F"/>
    <n v="8"/>
  </r>
  <r>
    <x v="12"/>
    <x v="81"/>
    <x v="81"/>
    <n v="82063"/>
    <s v="SAN CIPIRELLO"/>
    <s v="M"/>
    <n v="2"/>
  </r>
  <r>
    <x v="12"/>
    <x v="81"/>
    <x v="81"/>
    <n v="82064"/>
    <s v="SAN GIUSEPPE JATO"/>
    <s v="F"/>
    <n v="15"/>
  </r>
  <r>
    <x v="12"/>
    <x v="81"/>
    <x v="81"/>
    <n v="82064"/>
    <s v="SAN GIUSEPPE JATO"/>
    <s v="M"/>
    <n v="11"/>
  </r>
  <r>
    <x v="12"/>
    <x v="81"/>
    <x v="81"/>
    <n v="82065"/>
    <s v="SAN MAURO CASTELVERDE"/>
    <s v="F"/>
    <n v="5"/>
  </r>
  <r>
    <x v="12"/>
    <x v="81"/>
    <x v="81"/>
    <n v="82065"/>
    <s v="SAN MAURO CASTELVERDE"/>
    <s v="M"/>
    <n v="2"/>
  </r>
  <r>
    <x v="12"/>
    <x v="81"/>
    <x v="81"/>
    <n v="82066"/>
    <s v="SANTA CRISTINA GELA"/>
    <s v="F"/>
    <n v="4"/>
  </r>
  <r>
    <x v="12"/>
    <x v="81"/>
    <x v="81"/>
    <n v="82066"/>
    <s v="SANTA CRISTINA GELA"/>
    <s v="M"/>
    <n v="2"/>
  </r>
  <r>
    <x v="12"/>
    <x v="81"/>
    <x v="81"/>
    <n v="82067"/>
    <s v="SANTA FLAVIA"/>
    <s v="F"/>
    <n v="27"/>
  </r>
  <r>
    <x v="12"/>
    <x v="81"/>
    <x v="81"/>
    <n v="82067"/>
    <s v="SANTA FLAVIA"/>
    <s v="M"/>
    <n v="19"/>
  </r>
  <r>
    <x v="12"/>
    <x v="81"/>
    <x v="81"/>
    <n v="82068"/>
    <s v="SCIARA"/>
    <s v="F"/>
    <n v="7"/>
  </r>
  <r>
    <x v="12"/>
    <x v="81"/>
    <x v="81"/>
    <n v="82068"/>
    <s v="SCIARA"/>
    <s v="M"/>
    <n v="3"/>
  </r>
  <r>
    <x v="12"/>
    <x v="81"/>
    <x v="81"/>
    <n v="82081"/>
    <s v="SCILLATO"/>
    <s v="F"/>
    <n v="2"/>
  </r>
  <r>
    <x v="12"/>
    <x v="81"/>
    <x v="81"/>
    <n v="82081"/>
    <s v="SCILLATO"/>
    <s v="M"/>
    <n v="1"/>
  </r>
  <r>
    <x v="12"/>
    <x v="81"/>
    <x v="81"/>
    <n v="82069"/>
    <s v="SCLAFANI BAGNI"/>
    <s v="F"/>
    <n v="2"/>
  </r>
  <r>
    <x v="12"/>
    <x v="81"/>
    <x v="81"/>
    <n v="82070"/>
    <s v="TERMINI IMERESE"/>
    <s v="F"/>
    <n v="67"/>
  </r>
  <r>
    <x v="12"/>
    <x v="81"/>
    <x v="81"/>
    <n v="82070"/>
    <s v="TERMINI IMERESE"/>
    <s v="M"/>
    <n v="52"/>
  </r>
  <r>
    <x v="12"/>
    <x v="81"/>
    <x v="81"/>
    <n v="82071"/>
    <s v="TERRASINI"/>
    <s v="F"/>
    <n v="23"/>
  </r>
  <r>
    <x v="12"/>
    <x v="81"/>
    <x v="81"/>
    <n v="82071"/>
    <s v="TERRASINI"/>
    <s v="M"/>
    <n v="13"/>
  </r>
  <r>
    <x v="12"/>
    <x v="81"/>
    <x v="81"/>
    <n v="82072"/>
    <s v="TORRETTA"/>
    <s v="F"/>
    <n v="12"/>
  </r>
  <r>
    <x v="12"/>
    <x v="81"/>
    <x v="81"/>
    <n v="82072"/>
    <s v="TORRETTA"/>
    <s v="M"/>
    <n v="9"/>
  </r>
  <r>
    <x v="12"/>
    <x v="81"/>
    <x v="81"/>
    <n v="82073"/>
    <s v="TRABIA"/>
    <s v="F"/>
    <n v="15"/>
  </r>
  <r>
    <x v="12"/>
    <x v="81"/>
    <x v="81"/>
    <n v="82073"/>
    <s v="TRABIA"/>
    <s v="M"/>
    <n v="13"/>
  </r>
  <r>
    <x v="12"/>
    <x v="81"/>
    <x v="81"/>
    <n v="82074"/>
    <s v="TRAPPETO"/>
    <s v="F"/>
    <n v="7"/>
  </r>
  <r>
    <x v="12"/>
    <x v="81"/>
    <x v="81"/>
    <n v="82074"/>
    <s v="TRAPPETO"/>
    <s v="M"/>
    <n v="5"/>
  </r>
  <r>
    <x v="12"/>
    <x v="81"/>
    <x v="81"/>
    <n v="82075"/>
    <s v="USTICA"/>
    <s v="F"/>
    <n v="1"/>
  </r>
  <r>
    <x v="12"/>
    <x v="81"/>
    <x v="81"/>
    <n v="82075"/>
    <s v="USTICA"/>
    <s v="M"/>
    <n v="1"/>
  </r>
  <r>
    <x v="12"/>
    <x v="81"/>
    <x v="81"/>
    <n v="82076"/>
    <s v="VALLEDOLMO"/>
    <s v="F"/>
    <n v="17"/>
  </r>
  <r>
    <x v="12"/>
    <x v="81"/>
    <x v="81"/>
    <n v="82076"/>
    <s v="VALLEDOLMO"/>
    <s v="M"/>
    <n v="5"/>
  </r>
  <r>
    <x v="12"/>
    <x v="81"/>
    <x v="81"/>
    <n v="82077"/>
    <s v="VENTIMIGLIA DI SICILIA"/>
    <s v="F"/>
    <n v="4"/>
  </r>
  <r>
    <x v="12"/>
    <x v="81"/>
    <x v="81"/>
    <n v="82077"/>
    <s v="VENTIMIGLIA DI SICILIA"/>
    <s v="M"/>
    <n v="3"/>
  </r>
  <r>
    <x v="12"/>
    <x v="81"/>
    <x v="81"/>
    <n v="82078"/>
    <s v="VICARI"/>
    <s v="F"/>
    <n v="11"/>
  </r>
  <r>
    <x v="12"/>
    <x v="81"/>
    <x v="81"/>
    <n v="82078"/>
    <s v="VICARI"/>
    <s v="M"/>
    <n v="4"/>
  </r>
  <r>
    <x v="12"/>
    <x v="81"/>
    <x v="81"/>
    <n v="82079"/>
    <s v="VILLABATE"/>
    <s v="F"/>
    <n v="36"/>
  </r>
  <r>
    <x v="12"/>
    <x v="81"/>
    <x v="81"/>
    <n v="82079"/>
    <s v="VILLABATE"/>
    <s v="M"/>
    <n v="17"/>
  </r>
  <r>
    <x v="12"/>
    <x v="81"/>
    <x v="81"/>
    <n v="82080"/>
    <s v="VILLAFRATI"/>
    <s v="F"/>
    <n v="5"/>
  </r>
  <r>
    <x v="12"/>
    <x v="81"/>
    <x v="81"/>
    <n v="82080"/>
    <s v="VILLAFRATI"/>
    <s v="M"/>
    <n v="4"/>
  </r>
  <r>
    <x v="12"/>
    <x v="82"/>
    <x v="82"/>
    <n v="83107"/>
    <s v="ACQUEDOLCI"/>
    <s v="F"/>
    <n v="18"/>
  </r>
  <r>
    <x v="12"/>
    <x v="82"/>
    <x v="82"/>
    <n v="83107"/>
    <s v="ACQUEDOLCI"/>
    <s v="M"/>
    <n v="10"/>
  </r>
  <r>
    <x v="12"/>
    <x v="82"/>
    <x v="82"/>
    <n v="83001"/>
    <s v="ALCARA LI FUSI"/>
    <s v="F"/>
    <n v="8"/>
  </r>
  <r>
    <x v="12"/>
    <x v="82"/>
    <x v="82"/>
    <n v="83001"/>
    <s v="ALCARA LI FUSI"/>
    <s v="M"/>
    <n v="5"/>
  </r>
  <r>
    <x v="12"/>
    <x v="82"/>
    <x v="82"/>
    <n v="83002"/>
    <s v="ALI'"/>
    <s v="F"/>
    <n v="4"/>
  </r>
  <r>
    <x v="12"/>
    <x v="82"/>
    <x v="82"/>
    <n v="83002"/>
    <s v="ALI'"/>
    <s v="M"/>
    <n v="2"/>
  </r>
  <r>
    <x v="12"/>
    <x v="82"/>
    <x v="82"/>
    <n v="83003"/>
    <s v="ALI' TERME"/>
    <s v="F"/>
    <n v="18"/>
  </r>
  <r>
    <x v="12"/>
    <x v="82"/>
    <x v="82"/>
    <n v="83003"/>
    <s v="ALI' TERME"/>
    <s v="M"/>
    <n v="3"/>
  </r>
  <r>
    <x v="12"/>
    <x v="82"/>
    <x v="82"/>
    <n v="83004"/>
    <s v="ANTILLO"/>
    <s v="F"/>
    <n v="2"/>
  </r>
  <r>
    <x v="12"/>
    <x v="82"/>
    <x v="82"/>
    <n v="83005"/>
    <s v="BARCELLONA POZZO DI GOTTO"/>
    <s v="F"/>
    <n v="143"/>
  </r>
  <r>
    <x v="12"/>
    <x v="82"/>
    <x v="82"/>
    <n v="83005"/>
    <s v="BARCELLONA POZZO DI GOTTO"/>
    <s v="M"/>
    <n v="106"/>
  </r>
  <r>
    <x v="12"/>
    <x v="82"/>
    <x v="82"/>
    <n v="83006"/>
    <s v="BASICO'"/>
    <s v="F"/>
    <n v="1"/>
  </r>
  <r>
    <x v="12"/>
    <x v="82"/>
    <x v="82"/>
    <n v="83007"/>
    <s v="BROLO"/>
    <s v="F"/>
    <n v="13"/>
  </r>
  <r>
    <x v="12"/>
    <x v="82"/>
    <x v="82"/>
    <n v="83007"/>
    <s v="BROLO"/>
    <s v="M"/>
    <n v="13"/>
  </r>
  <r>
    <x v="12"/>
    <x v="82"/>
    <x v="82"/>
    <n v="83008"/>
    <s v="CAPIZZI"/>
    <s v="F"/>
    <n v="8"/>
  </r>
  <r>
    <x v="12"/>
    <x v="82"/>
    <x v="82"/>
    <n v="83008"/>
    <s v="CAPIZZI"/>
    <s v="M"/>
    <n v="4"/>
  </r>
  <r>
    <x v="12"/>
    <x v="82"/>
    <x v="82"/>
    <n v="83009"/>
    <s v="CAPO D'ORLANDO"/>
    <s v="F"/>
    <n v="53"/>
  </r>
  <r>
    <x v="12"/>
    <x v="82"/>
    <x v="82"/>
    <n v="83009"/>
    <s v="CAPO D'ORLANDO"/>
    <s v="M"/>
    <n v="34"/>
  </r>
  <r>
    <x v="12"/>
    <x v="82"/>
    <x v="82"/>
    <n v="83010"/>
    <s v="CAPRI LEONE"/>
    <s v="F"/>
    <n v="14"/>
  </r>
  <r>
    <x v="12"/>
    <x v="82"/>
    <x v="82"/>
    <n v="83010"/>
    <s v="CAPRI LEONE"/>
    <s v="M"/>
    <n v="9"/>
  </r>
  <r>
    <x v="12"/>
    <x v="82"/>
    <x v="82"/>
    <n v="83011"/>
    <s v="CARONIA"/>
    <s v="F"/>
    <n v="7"/>
  </r>
  <r>
    <x v="12"/>
    <x v="82"/>
    <x v="82"/>
    <n v="83011"/>
    <s v="CARONIA"/>
    <s v="M"/>
    <n v="3"/>
  </r>
  <r>
    <x v="12"/>
    <x v="82"/>
    <x v="82"/>
    <n v="83012"/>
    <s v="CASALVECCHIO SICULO"/>
    <s v="F"/>
    <n v="2"/>
  </r>
  <r>
    <x v="12"/>
    <x v="82"/>
    <x v="82"/>
    <n v="83013"/>
    <s v="CASTEL DI LUCIO"/>
    <s v="F"/>
    <n v="1"/>
  </r>
  <r>
    <x v="12"/>
    <x v="82"/>
    <x v="82"/>
    <n v="83013"/>
    <s v="CASTEL DI LUCIO"/>
    <s v="M"/>
    <n v="2"/>
  </r>
  <r>
    <x v="12"/>
    <x v="82"/>
    <x v="82"/>
    <n v="83014"/>
    <s v="CASTELL'UMBERTO"/>
    <s v="F"/>
    <n v="9"/>
  </r>
  <r>
    <x v="12"/>
    <x v="82"/>
    <x v="82"/>
    <n v="83014"/>
    <s v="CASTELL'UMBERTO"/>
    <s v="M"/>
    <n v="7"/>
  </r>
  <r>
    <x v="12"/>
    <x v="82"/>
    <x v="82"/>
    <n v="83015"/>
    <s v="CASTELMOLA"/>
    <s v="F"/>
    <n v="2"/>
  </r>
  <r>
    <x v="12"/>
    <x v="82"/>
    <x v="82"/>
    <n v="83015"/>
    <s v="CASTELMOLA"/>
    <s v="M"/>
    <n v="1"/>
  </r>
  <r>
    <x v="12"/>
    <x v="82"/>
    <x v="82"/>
    <n v="83016"/>
    <s v="CASTROREALE"/>
    <s v="F"/>
    <n v="11"/>
  </r>
  <r>
    <x v="12"/>
    <x v="82"/>
    <x v="82"/>
    <n v="83016"/>
    <s v="CASTROREALE"/>
    <s v="M"/>
    <n v="6"/>
  </r>
  <r>
    <x v="12"/>
    <x v="82"/>
    <x v="82"/>
    <n v="83017"/>
    <s v="CESARO'"/>
    <s v="F"/>
    <n v="7"/>
  </r>
  <r>
    <x v="12"/>
    <x v="82"/>
    <x v="82"/>
    <n v="83017"/>
    <s v="CESARO'"/>
    <s v="M"/>
    <n v="1"/>
  </r>
  <r>
    <x v="12"/>
    <x v="82"/>
    <x v="82"/>
    <n v="83019"/>
    <s v="FALCONE"/>
    <s v="F"/>
    <n v="4"/>
  </r>
  <r>
    <x v="12"/>
    <x v="82"/>
    <x v="82"/>
    <n v="83019"/>
    <s v="FALCONE"/>
    <s v="M"/>
    <n v="7"/>
  </r>
  <r>
    <x v="12"/>
    <x v="82"/>
    <x v="82"/>
    <n v="83020"/>
    <s v="FICARRA"/>
    <s v="F"/>
    <n v="5"/>
  </r>
  <r>
    <x v="12"/>
    <x v="82"/>
    <x v="82"/>
    <n v="83020"/>
    <s v="FICARRA"/>
    <s v="M"/>
    <n v="4"/>
  </r>
  <r>
    <x v="12"/>
    <x v="82"/>
    <x v="82"/>
    <n v="83021"/>
    <s v="FIUMEDINISI"/>
    <s v="F"/>
    <n v="2"/>
  </r>
  <r>
    <x v="12"/>
    <x v="82"/>
    <x v="82"/>
    <n v="83021"/>
    <s v="FIUMEDINISI"/>
    <s v="M"/>
    <n v="1"/>
  </r>
  <r>
    <x v="12"/>
    <x v="82"/>
    <x v="82"/>
    <n v="83023"/>
    <s v="FONDACHELLI-FANTINA"/>
    <s v="F"/>
    <n v="5"/>
  </r>
  <r>
    <x v="12"/>
    <x v="82"/>
    <x v="82"/>
    <n v="83023"/>
    <s v="FONDACHELLI-FANTINA"/>
    <s v="M"/>
    <n v="3"/>
  </r>
  <r>
    <x v="12"/>
    <x v="82"/>
    <x v="82"/>
    <n v="83024"/>
    <s v="FORZA D'AGRO'"/>
    <s v="F"/>
    <n v="7"/>
  </r>
  <r>
    <x v="12"/>
    <x v="82"/>
    <x v="82"/>
    <n v="83025"/>
    <s v="FRANCAVILLA DI SICILIA"/>
    <s v="F"/>
    <n v="8"/>
  </r>
  <r>
    <x v="12"/>
    <x v="82"/>
    <x v="82"/>
    <n v="83025"/>
    <s v="FRANCAVILLA DI SICILIA"/>
    <s v="M"/>
    <n v="4"/>
  </r>
  <r>
    <x v="12"/>
    <x v="82"/>
    <x v="82"/>
    <n v="83026"/>
    <s v="FRAZZANO'"/>
    <s v="F"/>
    <n v="3"/>
  </r>
  <r>
    <x v="12"/>
    <x v="82"/>
    <x v="82"/>
    <n v="83026"/>
    <s v="FRAZZANO'"/>
    <s v="M"/>
    <n v="2"/>
  </r>
  <r>
    <x v="12"/>
    <x v="82"/>
    <x v="82"/>
    <n v="83027"/>
    <s v="FURCI SICULO"/>
    <s v="F"/>
    <n v="17"/>
  </r>
  <r>
    <x v="12"/>
    <x v="82"/>
    <x v="82"/>
    <n v="83027"/>
    <s v="FURCI SICULO"/>
    <s v="M"/>
    <n v="7"/>
  </r>
  <r>
    <x v="12"/>
    <x v="82"/>
    <x v="82"/>
    <n v="83028"/>
    <s v="FURNARI"/>
    <s v="F"/>
    <n v="16"/>
  </r>
  <r>
    <x v="12"/>
    <x v="82"/>
    <x v="82"/>
    <n v="83028"/>
    <s v="FURNARI"/>
    <s v="M"/>
    <n v="12"/>
  </r>
  <r>
    <x v="12"/>
    <x v="82"/>
    <x v="82"/>
    <n v="83029"/>
    <s v="GAGGI"/>
    <s v="F"/>
    <n v="4"/>
  </r>
  <r>
    <x v="12"/>
    <x v="82"/>
    <x v="82"/>
    <n v="83029"/>
    <s v="GAGGI"/>
    <s v="M"/>
    <n v="3"/>
  </r>
  <r>
    <x v="12"/>
    <x v="82"/>
    <x v="82"/>
    <n v="83030"/>
    <s v="GALATI MAMERTINO"/>
    <s v="F"/>
    <n v="15"/>
  </r>
  <r>
    <x v="12"/>
    <x v="82"/>
    <x v="82"/>
    <n v="83030"/>
    <s v="GALATI MAMERTINO"/>
    <s v="M"/>
    <n v="6"/>
  </r>
  <r>
    <x v="12"/>
    <x v="82"/>
    <x v="82"/>
    <n v="83031"/>
    <s v="GALLODORO"/>
    <s v="F"/>
    <n v="1"/>
  </r>
  <r>
    <x v="12"/>
    <x v="82"/>
    <x v="82"/>
    <n v="83032"/>
    <s v="GIARDINI-NAXOS"/>
    <s v="F"/>
    <n v="21"/>
  </r>
  <r>
    <x v="12"/>
    <x v="82"/>
    <x v="82"/>
    <n v="83032"/>
    <s v="GIARDINI-NAXOS"/>
    <s v="M"/>
    <n v="13"/>
  </r>
  <r>
    <x v="12"/>
    <x v="82"/>
    <x v="82"/>
    <n v="83033"/>
    <s v="GIOIOSA MAREA"/>
    <s v="F"/>
    <n v="29"/>
  </r>
  <r>
    <x v="12"/>
    <x v="82"/>
    <x v="82"/>
    <n v="83033"/>
    <s v="GIOIOSA MAREA"/>
    <s v="M"/>
    <n v="16"/>
  </r>
  <r>
    <x v="12"/>
    <x v="82"/>
    <x v="82"/>
    <n v="83034"/>
    <s v="GRANITI"/>
    <s v="F"/>
    <n v="3"/>
  </r>
  <r>
    <x v="12"/>
    <x v="82"/>
    <x v="82"/>
    <n v="83034"/>
    <s v="GRANITI"/>
    <s v="M"/>
    <n v="2"/>
  </r>
  <r>
    <x v="12"/>
    <x v="82"/>
    <x v="82"/>
    <n v="83035"/>
    <s v="GUALTIERI SICAMINO'"/>
    <s v="F"/>
    <n v="4"/>
  </r>
  <r>
    <x v="12"/>
    <x v="82"/>
    <x v="82"/>
    <n v="83035"/>
    <s v="GUALTIERI SICAMINO'"/>
    <s v="M"/>
    <n v="1"/>
  </r>
  <r>
    <x v="12"/>
    <x v="82"/>
    <x v="82"/>
    <n v="83036"/>
    <s v="ITALA"/>
    <s v="F"/>
    <n v="8"/>
  </r>
  <r>
    <x v="12"/>
    <x v="82"/>
    <x v="82"/>
    <n v="83036"/>
    <s v="ITALA"/>
    <s v="M"/>
    <n v="2"/>
  </r>
  <r>
    <x v="12"/>
    <x v="82"/>
    <x v="82"/>
    <n v="83038"/>
    <s v="LETOJANNI"/>
    <s v="F"/>
    <n v="8"/>
  </r>
  <r>
    <x v="12"/>
    <x v="82"/>
    <x v="82"/>
    <n v="83038"/>
    <s v="LETOJANNI"/>
    <s v="M"/>
    <n v="2"/>
  </r>
  <r>
    <x v="12"/>
    <x v="82"/>
    <x v="82"/>
    <n v="83039"/>
    <s v="LIBRIZZI"/>
    <s v="F"/>
    <n v="7"/>
  </r>
  <r>
    <x v="12"/>
    <x v="82"/>
    <x v="82"/>
    <n v="83039"/>
    <s v="LIBRIZZI"/>
    <s v="M"/>
    <n v="1"/>
  </r>
  <r>
    <x v="12"/>
    <x v="82"/>
    <x v="82"/>
    <n v="83040"/>
    <s v="LIMINA"/>
    <s v="F"/>
    <n v="2"/>
  </r>
  <r>
    <x v="12"/>
    <x v="82"/>
    <x v="82"/>
    <n v="83040"/>
    <s v="LIMINA"/>
    <s v="M"/>
    <n v="2"/>
  </r>
  <r>
    <x v="12"/>
    <x v="82"/>
    <x v="82"/>
    <n v="83041"/>
    <s v="LIPARI"/>
    <s v="F"/>
    <n v="22"/>
  </r>
  <r>
    <x v="12"/>
    <x v="82"/>
    <x v="82"/>
    <n v="83041"/>
    <s v="LIPARI"/>
    <s v="M"/>
    <n v="9"/>
  </r>
  <r>
    <x v="12"/>
    <x v="82"/>
    <x v="82"/>
    <n v="83042"/>
    <s v="LONGI"/>
    <s v="F"/>
    <n v="5"/>
  </r>
  <r>
    <x v="12"/>
    <x v="82"/>
    <x v="82"/>
    <n v="83042"/>
    <s v="LONGI"/>
    <s v="M"/>
    <n v="6"/>
  </r>
  <r>
    <x v="12"/>
    <x v="82"/>
    <x v="82"/>
    <n v="83043"/>
    <s v="MALFA"/>
    <s v="F"/>
    <n v="3"/>
  </r>
  <r>
    <x v="12"/>
    <x v="82"/>
    <x v="82"/>
    <n v="83044"/>
    <s v="MALVAGNA"/>
    <s v="F"/>
    <n v="2"/>
  </r>
  <r>
    <x v="12"/>
    <x v="82"/>
    <x v="82"/>
    <n v="83045"/>
    <s v="MANDANICI"/>
    <s v="F"/>
    <n v="4"/>
  </r>
  <r>
    <x v="12"/>
    <x v="82"/>
    <x v="82"/>
    <n v="83045"/>
    <s v="MANDANICI"/>
    <s v="M"/>
    <n v="2"/>
  </r>
  <r>
    <x v="12"/>
    <x v="82"/>
    <x v="82"/>
    <n v="83046"/>
    <s v="MAZZARRA' SANT'ANDREA"/>
    <s v="F"/>
    <n v="6"/>
  </r>
  <r>
    <x v="12"/>
    <x v="82"/>
    <x v="82"/>
    <n v="83046"/>
    <s v="MAZZARRA' SANT'ANDREA"/>
    <s v="M"/>
    <n v="4"/>
  </r>
  <r>
    <x v="12"/>
    <x v="82"/>
    <x v="82"/>
    <n v="83047"/>
    <s v="MERI'"/>
    <s v="F"/>
    <n v="8"/>
  </r>
  <r>
    <x v="12"/>
    <x v="82"/>
    <x v="82"/>
    <n v="83047"/>
    <s v="MERI'"/>
    <s v="M"/>
    <n v="7"/>
  </r>
  <r>
    <x v="12"/>
    <x v="82"/>
    <x v="82"/>
    <n v="83048"/>
    <s v="MESSINA"/>
    <s v="F"/>
    <n v="973"/>
  </r>
  <r>
    <x v="12"/>
    <x v="82"/>
    <x v="82"/>
    <n v="83048"/>
    <s v="MESSINA"/>
    <s v="M"/>
    <n v="740"/>
  </r>
  <r>
    <x v="12"/>
    <x v="82"/>
    <x v="82"/>
    <n v="83049"/>
    <s v="MILAZZO"/>
    <s v="F"/>
    <n v="123"/>
  </r>
  <r>
    <x v="12"/>
    <x v="82"/>
    <x v="82"/>
    <n v="83049"/>
    <s v="MILAZZO"/>
    <s v="M"/>
    <n v="76"/>
  </r>
  <r>
    <x v="12"/>
    <x v="82"/>
    <x v="82"/>
    <n v="83050"/>
    <s v="MILITELLO ROSMARINO"/>
    <s v="F"/>
    <n v="3"/>
  </r>
  <r>
    <x v="12"/>
    <x v="82"/>
    <x v="82"/>
    <n v="83050"/>
    <s v="MILITELLO ROSMARINO"/>
    <s v="M"/>
    <n v="2"/>
  </r>
  <r>
    <x v="12"/>
    <x v="82"/>
    <x v="82"/>
    <n v="83051"/>
    <s v="MIRTO"/>
    <s v="F"/>
    <n v="3"/>
  </r>
  <r>
    <x v="12"/>
    <x v="82"/>
    <x v="82"/>
    <n v="83051"/>
    <s v="MIRTO"/>
    <s v="M"/>
    <n v="2"/>
  </r>
  <r>
    <x v="12"/>
    <x v="82"/>
    <x v="82"/>
    <n v="83052"/>
    <s v="MISTRETTA"/>
    <s v="F"/>
    <n v="14"/>
  </r>
  <r>
    <x v="12"/>
    <x v="82"/>
    <x v="82"/>
    <n v="83052"/>
    <s v="MISTRETTA"/>
    <s v="M"/>
    <n v="8"/>
  </r>
  <r>
    <x v="12"/>
    <x v="82"/>
    <x v="82"/>
    <n v="83053"/>
    <s v="MOIO ALCANTARA"/>
    <s v="F"/>
    <n v="1"/>
  </r>
  <r>
    <x v="12"/>
    <x v="82"/>
    <x v="82"/>
    <n v="83053"/>
    <s v="MOIO ALCANTARA"/>
    <s v="M"/>
    <n v="2"/>
  </r>
  <r>
    <x v="12"/>
    <x v="82"/>
    <x v="82"/>
    <n v="83054"/>
    <s v="MONFORTE SAN GIORGIO"/>
    <s v="F"/>
    <n v="9"/>
  </r>
  <r>
    <x v="12"/>
    <x v="82"/>
    <x v="82"/>
    <n v="83054"/>
    <s v="MONFORTE SAN GIORGIO"/>
    <s v="M"/>
    <n v="5"/>
  </r>
  <r>
    <x v="12"/>
    <x v="82"/>
    <x v="82"/>
    <n v="83055"/>
    <s v="MONGIUFFI MELIA"/>
    <s v="F"/>
    <n v="1"/>
  </r>
  <r>
    <x v="12"/>
    <x v="82"/>
    <x v="82"/>
    <n v="83056"/>
    <s v="MONTAGNAREALE"/>
    <s v="M"/>
    <n v="2"/>
  </r>
  <r>
    <x v="12"/>
    <x v="82"/>
    <x v="82"/>
    <n v="83057"/>
    <s v="MONTALBANO ELICONA"/>
    <s v="F"/>
    <n v="8"/>
  </r>
  <r>
    <x v="12"/>
    <x v="82"/>
    <x v="82"/>
    <n v="83057"/>
    <s v="MONTALBANO ELICONA"/>
    <s v="M"/>
    <n v="4"/>
  </r>
  <r>
    <x v="12"/>
    <x v="82"/>
    <x v="82"/>
    <n v="83058"/>
    <s v="MOTTA CAMASTRA"/>
    <s v="F"/>
    <n v="1"/>
  </r>
  <r>
    <x v="12"/>
    <x v="82"/>
    <x v="82"/>
    <n v="83058"/>
    <s v="MOTTA CAMASTRA"/>
    <s v="M"/>
    <n v="1"/>
  </r>
  <r>
    <x v="12"/>
    <x v="82"/>
    <x v="82"/>
    <n v="83059"/>
    <s v="MOTTA D'AFFERMO"/>
    <s v="F"/>
    <n v="3"/>
  </r>
  <r>
    <x v="12"/>
    <x v="82"/>
    <x v="82"/>
    <n v="83059"/>
    <s v="MOTTA D'AFFERMO"/>
    <s v="M"/>
    <n v="1"/>
  </r>
  <r>
    <x v="12"/>
    <x v="82"/>
    <x v="82"/>
    <n v="83060"/>
    <s v="NASO"/>
    <s v="F"/>
    <n v="15"/>
  </r>
  <r>
    <x v="12"/>
    <x v="82"/>
    <x v="82"/>
    <n v="83060"/>
    <s v="NASO"/>
    <s v="M"/>
    <n v="5"/>
  </r>
  <r>
    <x v="12"/>
    <x v="82"/>
    <x v="82"/>
    <n v="83061"/>
    <s v="NIZZA DI SICILIA"/>
    <s v="F"/>
    <n v="15"/>
  </r>
  <r>
    <x v="12"/>
    <x v="82"/>
    <x v="82"/>
    <n v="83061"/>
    <s v="NIZZA DI SICILIA"/>
    <s v="M"/>
    <n v="11"/>
  </r>
  <r>
    <x v="12"/>
    <x v="82"/>
    <x v="82"/>
    <n v="83062"/>
    <s v="NOVARA DI SICILIA"/>
    <s v="F"/>
    <n v="3"/>
  </r>
  <r>
    <x v="12"/>
    <x v="82"/>
    <x v="82"/>
    <n v="83062"/>
    <s v="NOVARA DI SICILIA"/>
    <s v="M"/>
    <n v="2"/>
  </r>
  <r>
    <x v="12"/>
    <x v="82"/>
    <x v="82"/>
    <n v="83063"/>
    <s v="OLIVERI"/>
    <s v="F"/>
    <n v="8"/>
  </r>
  <r>
    <x v="12"/>
    <x v="82"/>
    <x v="82"/>
    <n v="83063"/>
    <s v="OLIVERI"/>
    <s v="M"/>
    <n v="7"/>
  </r>
  <r>
    <x v="12"/>
    <x v="82"/>
    <x v="82"/>
    <n v="83064"/>
    <s v="PACE DEL MELA"/>
    <s v="F"/>
    <n v="14"/>
  </r>
  <r>
    <x v="12"/>
    <x v="82"/>
    <x v="82"/>
    <n v="83064"/>
    <s v="PACE DEL MELA"/>
    <s v="M"/>
    <n v="14"/>
  </r>
  <r>
    <x v="12"/>
    <x v="82"/>
    <x v="82"/>
    <n v="83065"/>
    <s v="PAGLIARA"/>
    <s v="F"/>
    <n v="9"/>
  </r>
  <r>
    <x v="12"/>
    <x v="82"/>
    <x v="82"/>
    <n v="83065"/>
    <s v="PAGLIARA"/>
    <s v="M"/>
    <n v="1"/>
  </r>
  <r>
    <x v="12"/>
    <x v="82"/>
    <x v="82"/>
    <n v="83066"/>
    <s v="PATTI"/>
    <s v="F"/>
    <n v="44"/>
  </r>
  <r>
    <x v="12"/>
    <x v="82"/>
    <x v="82"/>
    <n v="83066"/>
    <s v="PATTI"/>
    <s v="M"/>
    <n v="27"/>
  </r>
  <r>
    <x v="12"/>
    <x v="82"/>
    <x v="82"/>
    <n v="83067"/>
    <s v="PETTINEO"/>
    <s v="F"/>
    <n v="5"/>
  </r>
  <r>
    <x v="12"/>
    <x v="82"/>
    <x v="82"/>
    <n v="83067"/>
    <s v="PETTINEO"/>
    <s v="M"/>
    <n v="1"/>
  </r>
  <r>
    <x v="12"/>
    <x v="82"/>
    <x v="82"/>
    <n v="83068"/>
    <s v="PIRAINO"/>
    <s v="F"/>
    <n v="9"/>
  </r>
  <r>
    <x v="12"/>
    <x v="82"/>
    <x v="82"/>
    <n v="83068"/>
    <s v="PIRAINO"/>
    <s v="M"/>
    <n v="11"/>
  </r>
  <r>
    <x v="12"/>
    <x v="82"/>
    <x v="82"/>
    <n v="83069"/>
    <s v="RACCUJA"/>
    <s v="F"/>
    <n v="4"/>
  </r>
  <r>
    <x v="12"/>
    <x v="82"/>
    <x v="82"/>
    <n v="83069"/>
    <s v="RACCUJA"/>
    <s v="M"/>
    <n v="2"/>
  </r>
  <r>
    <x v="12"/>
    <x v="82"/>
    <x v="82"/>
    <n v="83070"/>
    <s v="REITANO"/>
    <s v="F"/>
    <n v="2"/>
  </r>
  <r>
    <x v="12"/>
    <x v="82"/>
    <x v="82"/>
    <n v="83070"/>
    <s v="REITANO"/>
    <s v="M"/>
    <n v="2"/>
  </r>
  <r>
    <x v="12"/>
    <x v="82"/>
    <x v="82"/>
    <n v="83072"/>
    <s v="ROCCALUMERA"/>
    <s v="F"/>
    <n v="23"/>
  </r>
  <r>
    <x v="12"/>
    <x v="82"/>
    <x v="82"/>
    <n v="83072"/>
    <s v="ROCCALUMERA"/>
    <s v="M"/>
    <n v="10"/>
  </r>
  <r>
    <x v="12"/>
    <x v="82"/>
    <x v="82"/>
    <n v="83073"/>
    <s v="ROCCAVALDINA"/>
    <s v="F"/>
    <n v="3"/>
  </r>
  <r>
    <x v="12"/>
    <x v="82"/>
    <x v="82"/>
    <n v="83073"/>
    <s v="ROCCAVALDINA"/>
    <s v="M"/>
    <n v="1"/>
  </r>
  <r>
    <x v="12"/>
    <x v="82"/>
    <x v="82"/>
    <n v="83074"/>
    <s v="ROCCELLA VALDEMONE"/>
    <s v="F"/>
    <n v="1"/>
  </r>
  <r>
    <x v="12"/>
    <x v="82"/>
    <x v="82"/>
    <n v="83074"/>
    <s v="ROCCELLA VALDEMONE"/>
    <s v="M"/>
    <n v="2"/>
  </r>
  <r>
    <x v="12"/>
    <x v="82"/>
    <x v="82"/>
    <n v="83075"/>
    <s v="RODI' MILICI"/>
    <s v="F"/>
    <n v="7"/>
  </r>
  <r>
    <x v="12"/>
    <x v="82"/>
    <x v="82"/>
    <n v="83075"/>
    <s v="RODI' MILICI"/>
    <s v="M"/>
    <n v="4"/>
  </r>
  <r>
    <x v="12"/>
    <x v="82"/>
    <x v="82"/>
    <n v="83076"/>
    <s v="ROMETTA"/>
    <s v="F"/>
    <n v="17"/>
  </r>
  <r>
    <x v="12"/>
    <x v="82"/>
    <x v="82"/>
    <n v="83076"/>
    <s v="ROMETTA"/>
    <s v="M"/>
    <n v="14"/>
  </r>
  <r>
    <x v="12"/>
    <x v="82"/>
    <x v="82"/>
    <n v="83077"/>
    <s v="SAN FILIPPO DEL MELA"/>
    <s v="F"/>
    <n v="27"/>
  </r>
  <r>
    <x v="12"/>
    <x v="82"/>
    <x v="82"/>
    <n v="83077"/>
    <s v="SAN FILIPPO DEL MELA"/>
    <s v="M"/>
    <n v="15"/>
  </r>
  <r>
    <x v="12"/>
    <x v="82"/>
    <x v="82"/>
    <n v="83078"/>
    <s v="SAN FRATELLO"/>
    <s v="F"/>
    <n v="14"/>
  </r>
  <r>
    <x v="12"/>
    <x v="82"/>
    <x v="82"/>
    <n v="83078"/>
    <s v="SAN FRATELLO"/>
    <s v="M"/>
    <n v="3"/>
  </r>
  <r>
    <x v="12"/>
    <x v="82"/>
    <x v="82"/>
    <n v="83079"/>
    <s v="SAN MARCO D'ALUNZIO"/>
    <s v="F"/>
    <n v="6"/>
  </r>
  <r>
    <x v="12"/>
    <x v="82"/>
    <x v="82"/>
    <n v="83079"/>
    <s v="SAN MARCO D'ALUNZIO"/>
    <s v="M"/>
    <n v="5"/>
  </r>
  <r>
    <x v="12"/>
    <x v="82"/>
    <x v="82"/>
    <n v="83080"/>
    <s v="SAN PIER NICETO"/>
    <s v="F"/>
    <n v="5"/>
  </r>
  <r>
    <x v="12"/>
    <x v="82"/>
    <x v="82"/>
    <n v="83080"/>
    <s v="SAN PIER NICETO"/>
    <s v="M"/>
    <n v="4"/>
  </r>
  <r>
    <x v="12"/>
    <x v="82"/>
    <x v="82"/>
    <n v="83081"/>
    <s v="SAN PIERO PATTI"/>
    <s v="F"/>
    <n v="8"/>
  </r>
  <r>
    <x v="12"/>
    <x v="82"/>
    <x v="82"/>
    <n v="83081"/>
    <s v="SAN PIERO PATTI"/>
    <s v="M"/>
    <n v="7"/>
  </r>
  <r>
    <x v="12"/>
    <x v="82"/>
    <x v="82"/>
    <n v="83082"/>
    <s v="SAN SALVATORE DI FITALIA"/>
    <s v="F"/>
    <n v="3"/>
  </r>
  <r>
    <x v="12"/>
    <x v="82"/>
    <x v="82"/>
    <n v="83082"/>
    <s v="SAN SALVATORE DI FITALIA"/>
    <s v="M"/>
    <n v="3"/>
  </r>
  <r>
    <x v="12"/>
    <x v="82"/>
    <x v="82"/>
    <n v="83090"/>
    <s v="SAN TEODORO"/>
    <s v="F"/>
    <n v="4"/>
  </r>
  <r>
    <x v="12"/>
    <x v="82"/>
    <x v="82"/>
    <n v="83090"/>
    <s v="SAN TEODORO"/>
    <s v="M"/>
    <n v="1"/>
  </r>
  <r>
    <x v="12"/>
    <x v="82"/>
    <x v="82"/>
    <n v="83083"/>
    <s v="SANTA DOMENICA VITTORIA"/>
    <s v="F"/>
    <n v="1"/>
  </r>
  <r>
    <x v="12"/>
    <x v="82"/>
    <x v="82"/>
    <n v="83083"/>
    <s v="SANTA DOMENICA VITTORIA"/>
    <s v="M"/>
    <n v="1"/>
  </r>
  <r>
    <x v="12"/>
    <x v="82"/>
    <x v="82"/>
    <n v="83086"/>
    <s v="SANTA LUCIA DEL MELA"/>
    <s v="F"/>
    <n v="12"/>
  </r>
  <r>
    <x v="12"/>
    <x v="82"/>
    <x v="82"/>
    <n v="83086"/>
    <s v="SANTA LUCIA DEL MELA"/>
    <s v="M"/>
    <n v="3"/>
  </r>
  <r>
    <x v="12"/>
    <x v="82"/>
    <x v="82"/>
    <n v="83087"/>
    <s v="SANTA MARINA SALINA"/>
    <s v="F"/>
    <n v="1"/>
  </r>
  <r>
    <x v="12"/>
    <x v="82"/>
    <x v="82"/>
    <n v="83089"/>
    <s v="SANTA TERESA DI RIVA"/>
    <s v="F"/>
    <n v="35"/>
  </r>
  <r>
    <x v="12"/>
    <x v="82"/>
    <x v="82"/>
    <n v="83089"/>
    <s v="SANTA TERESA DI RIVA"/>
    <s v="M"/>
    <n v="31"/>
  </r>
  <r>
    <x v="12"/>
    <x v="82"/>
    <x v="82"/>
    <n v="83084"/>
    <s v="SANT'AGATA DI MILITELLO"/>
    <s v="F"/>
    <n v="45"/>
  </r>
  <r>
    <x v="12"/>
    <x v="82"/>
    <x v="82"/>
    <n v="83084"/>
    <s v="SANT'AGATA DI MILITELLO"/>
    <s v="M"/>
    <n v="30"/>
  </r>
  <r>
    <x v="12"/>
    <x v="82"/>
    <x v="82"/>
    <n v="83085"/>
    <s v="SANT'ALESSIO SICULO"/>
    <s v="F"/>
    <n v="6"/>
  </r>
  <r>
    <x v="12"/>
    <x v="82"/>
    <x v="82"/>
    <n v="83085"/>
    <s v="SANT'ALESSIO SICULO"/>
    <s v="M"/>
    <n v="3"/>
  </r>
  <r>
    <x v="12"/>
    <x v="82"/>
    <x v="82"/>
    <n v="83088"/>
    <s v="SANT'ANGELO DI BROLO"/>
    <s v="F"/>
    <n v="8"/>
  </r>
  <r>
    <x v="12"/>
    <x v="82"/>
    <x v="82"/>
    <n v="83088"/>
    <s v="SANT'ANGELO DI BROLO"/>
    <s v="M"/>
    <n v="10"/>
  </r>
  <r>
    <x v="12"/>
    <x v="82"/>
    <x v="82"/>
    <n v="83091"/>
    <s v="SANTO STEFANO DI CAMASTRA"/>
    <s v="F"/>
    <n v="12"/>
  </r>
  <r>
    <x v="12"/>
    <x v="82"/>
    <x v="82"/>
    <n v="83091"/>
    <s v="SANTO STEFANO DI CAMASTRA"/>
    <s v="M"/>
    <n v="8"/>
  </r>
  <r>
    <x v="12"/>
    <x v="82"/>
    <x v="82"/>
    <n v="83092"/>
    <s v="SAPONARA"/>
    <s v="F"/>
    <n v="17"/>
  </r>
  <r>
    <x v="12"/>
    <x v="82"/>
    <x v="82"/>
    <n v="83092"/>
    <s v="SAPONARA"/>
    <s v="M"/>
    <n v="9"/>
  </r>
  <r>
    <x v="12"/>
    <x v="82"/>
    <x v="82"/>
    <n v="83093"/>
    <s v="SAVOCA"/>
    <s v="F"/>
    <n v="13"/>
  </r>
  <r>
    <x v="12"/>
    <x v="82"/>
    <x v="82"/>
    <n v="83093"/>
    <s v="SAVOCA"/>
    <s v="M"/>
    <n v="7"/>
  </r>
  <r>
    <x v="12"/>
    <x v="82"/>
    <x v="82"/>
    <n v="83094"/>
    <s v="SCALETTA ZANCLEA"/>
    <s v="F"/>
    <n v="12"/>
  </r>
  <r>
    <x v="12"/>
    <x v="82"/>
    <x v="82"/>
    <n v="83094"/>
    <s v="SCALETTA ZANCLEA"/>
    <s v="M"/>
    <n v="6"/>
  </r>
  <r>
    <x v="12"/>
    <x v="82"/>
    <x v="82"/>
    <n v="83095"/>
    <s v="SINAGRA"/>
    <s v="F"/>
    <n v="8"/>
  </r>
  <r>
    <x v="12"/>
    <x v="82"/>
    <x v="82"/>
    <n v="83095"/>
    <s v="SINAGRA"/>
    <s v="M"/>
    <n v="4"/>
  </r>
  <r>
    <x v="12"/>
    <x v="82"/>
    <x v="82"/>
    <n v="83096"/>
    <s v="SPADAFORA"/>
    <s v="F"/>
    <n v="18"/>
  </r>
  <r>
    <x v="12"/>
    <x v="82"/>
    <x v="82"/>
    <n v="83096"/>
    <s v="SPADAFORA"/>
    <s v="M"/>
    <n v="14"/>
  </r>
  <r>
    <x v="12"/>
    <x v="82"/>
    <x v="82"/>
    <n v="83097"/>
    <s v="TAORMINA"/>
    <s v="F"/>
    <n v="25"/>
  </r>
  <r>
    <x v="12"/>
    <x v="82"/>
    <x v="82"/>
    <n v="83097"/>
    <s v="TAORMINA"/>
    <s v="M"/>
    <n v="19"/>
  </r>
  <r>
    <x v="12"/>
    <x v="82"/>
    <x v="82"/>
    <n v="83106"/>
    <s v="TERME VIGLIATORE"/>
    <s v="F"/>
    <n v="20"/>
  </r>
  <r>
    <x v="12"/>
    <x v="82"/>
    <x v="82"/>
    <n v="83106"/>
    <s v="TERME VIGLIATORE"/>
    <s v="M"/>
    <n v="12"/>
  </r>
  <r>
    <x v="12"/>
    <x v="82"/>
    <x v="82"/>
    <n v="83098"/>
    <s v="TORREGROTTA"/>
    <s v="F"/>
    <n v="22"/>
  </r>
  <r>
    <x v="12"/>
    <x v="82"/>
    <x v="82"/>
    <n v="83098"/>
    <s v="TORREGROTTA"/>
    <s v="M"/>
    <n v="8"/>
  </r>
  <r>
    <x v="12"/>
    <x v="82"/>
    <x v="82"/>
    <n v="83108"/>
    <s v="TORRENOVA"/>
    <s v="F"/>
    <n v="14"/>
  </r>
  <r>
    <x v="12"/>
    <x v="82"/>
    <x v="82"/>
    <n v="83108"/>
    <s v="TORRENOVA"/>
    <s v="M"/>
    <n v="9"/>
  </r>
  <r>
    <x v="12"/>
    <x v="82"/>
    <x v="82"/>
    <n v="83099"/>
    <s v="TORTORICI"/>
    <s v="F"/>
    <n v="8"/>
  </r>
  <r>
    <x v="12"/>
    <x v="82"/>
    <x v="82"/>
    <n v="83099"/>
    <s v="TORTORICI"/>
    <s v="M"/>
    <n v="10"/>
  </r>
  <r>
    <x v="12"/>
    <x v="82"/>
    <x v="82"/>
    <n v="83100"/>
    <s v="TRIPI"/>
    <s v="F"/>
    <n v="1"/>
  </r>
  <r>
    <x v="12"/>
    <x v="82"/>
    <x v="82"/>
    <n v="83100"/>
    <s v="TRIPI"/>
    <s v="M"/>
    <n v="1"/>
  </r>
  <r>
    <x v="12"/>
    <x v="82"/>
    <x v="82"/>
    <n v="83101"/>
    <s v="TUSA"/>
    <s v="F"/>
    <n v="12"/>
  </r>
  <r>
    <x v="12"/>
    <x v="82"/>
    <x v="82"/>
    <n v="83101"/>
    <s v="TUSA"/>
    <s v="M"/>
    <n v="7"/>
  </r>
  <r>
    <x v="12"/>
    <x v="82"/>
    <x v="82"/>
    <n v="83102"/>
    <s v="UCRIA"/>
    <s v="F"/>
    <n v="2"/>
  </r>
  <r>
    <x v="12"/>
    <x v="82"/>
    <x v="82"/>
    <n v="83102"/>
    <s v="UCRIA"/>
    <s v="M"/>
    <n v="2"/>
  </r>
  <r>
    <x v="12"/>
    <x v="82"/>
    <x v="82"/>
    <n v="83103"/>
    <s v="VALDINA"/>
    <s v="F"/>
    <n v="1"/>
  </r>
  <r>
    <x v="12"/>
    <x v="82"/>
    <x v="82"/>
    <n v="83103"/>
    <s v="VALDINA"/>
    <s v="M"/>
    <n v="3"/>
  </r>
  <r>
    <x v="12"/>
    <x v="82"/>
    <x v="82"/>
    <n v="83104"/>
    <s v="VENETICO"/>
    <s v="F"/>
    <n v="10"/>
  </r>
  <r>
    <x v="12"/>
    <x v="82"/>
    <x v="82"/>
    <n v="83104"/>
    <s v="VENETICO"/>
    <s v="M"/>
    <n v="7"/>
  </r>
  <r>
    <x v="12"/>
    <x v="82"/>
    <x v="82"/>
    <n v="83105"/>
    <s v="VILLAFRANCA TIRRENA"/>
    <s v="F"/>
    <n v="31"/>
  </r>
  <r>
    <x v="12"/>
    <x v="82"/>
    <x v="82"/>
    <n v="83105"/>
    <s v="VILLAFRANCA TIRRENA"/>
    <s v="M"/>
    <n v="18"/>
  </r>
  <r>
    <x v="12"/>
    <x v="83"/>
    <x v="83"/>
    <n v="84001"/>
    <s v="AGRIGENTO"/>
    <s v="F"/>
    <n v="212"/>
  </r>
  <r>
    <x v="12"/>
    <x v="83"/>
    <x v="83"/>
    <n v="84001"/>
    <s v="AGRIGENTO"/>
    <s v="M"/>
    <n v="160"/>
  </r>
  <r>
    <x v="12"/>
    <x v="83"/>
    <x v="83"/>
    <n v="84002"/>
    <s v="ALESSANDRIA DELLA ROCCA"/>
    <s v="F"/>
    <n v="19"/>
  </r>
  <r>
    <x v="12"/>
    <x v="83"/>
    <x v="83"/>
    <n v="84002"/>
    <s v="ALESSANDRIA DELLA ROCCA"/>
    <s v="M"/>
    <n v="6"/>
  </r>
  <r>
    <x v="12"/>
    <x v="83"/>
    <x v="83"/>
    <n v="84003"/>
    <s v="ARAGONA"/>
    <s v="F"/>
    <n v="36"/>
  </r>
  <r>
    <x v="12"/>
    <x v="83"/>
    <x v="83"/>
    <n v="84003"/>
    <s v="ARAGONA"/>
    <s v="M"/>
    <n v="27"/>
  </r>
  <r>
    <x v="12"/>
    <x v="83"/>
    <x v="83"/>
    <n v="84004"/>
    <s v="BIVONA"/>
    <s v="F"/>
    <n v="15"/>
  </r>
  <r>
    <x v="12"/>
    <x v="83"/>
    <x v="83"/>
    <n v="84004"/>
    <s v="BIVONA"/>
    <s v="M"/>
    <n v="8"/>
  </r>
  <r>
    <x v="12"/>
    <x v="83"/>
    <x v="83"/>
    <n v="84005"/>
    <s v="BURGIO"/>
    <s v="F"/>
    <n v="6"/>
  </r>
  <r>
    <x v="12"/>
    <x v="83"/>
    <x v="83"/>
    <n v="84005"/>
    <s v="BURGIO"/>
    <s v="M"/>
    <n v="5"/>
  </r>
  <r>
    <x v="12"/>
    <x v="83"/>
    <x v="83"/>
    <n v="84006"/>
    <s v="CALAMONACI"/>
    <s v="F"/>
    <n v="2"/>
  </r>
  <r>
    <x v="12"/>
    <x v="83"/>
    <x v="83"/>
    <n v="84006"/>
    <s v="CALAMONACI"/>
    <s v="M"/>
    <n v="2"/>
  </r>
  <r>
    <x v="12"/>
    <x v="83"/>
    <x v="83"/>
    <n v="84007"/>
    <s v="CALTABELLOTTA"/>
    <s v="F"/>
    <n v="14"/>
  </r>
  <r>
    <x v="12"/>
    <x v="83"/>
    <x v="83"/>
    <n v="84007"/>
    <s v="CALTABELLOTTA"/>
    <s v="M"/>
    <n v="7"/>
  </r>
  <r>
    <x v="12"/>
    <x v="83"/>
    <x v="83"/>
    <n v="84008"/>
    <s v="CAMASTRA"/>
    <s v="F"/>
    <n v="9"/>
  </r>
  <r>
    <x v="12"/>
    <x v="83"/>
    <x v="83"/>
    <n v="84008"/>
    <s v="CAMASTRA"/>
    <s v="M"/>
    <n v="8"/>
  </r>
  <r>
    <x v="12"/>
    <x v="83"/>
    <x v="83"/>
    <n v="84009"/>
    <s v="CAMMARATA"/>
    <s v="F"/>
    <n v="15"/>
  </r>
  <r>
    <x v="12"/>
    <x v="83"/>
    <x v="83"/>
    <n v="84009"/>
    <s v="CAMMARATA"/>
    <s v="M"/>
    <n v="13"/>
  </r>
  <r>
    <x v="12"/>
    <x v="83"/>
    <x v="83"/>
    <n v="84010"/>
    <s v="CAMPOBELLO DI LICATA"/>
    <s v="F"/>
    <n v="27"/>
  </r>
  <r>
    <x v="12"/>
    <x v="83"/>
    <x v="83"/>
    <n v="84010"/>
    <s v="CAMPOBELLO DI LICATA"/>
    <s v="M"/>
    <n v="19"/>
  </r>
  <r>
    <x v="12"/>
    <x v="83"/>
    <x v="83"/>
    <n v="84011"/>
    <s v="CANICATTI'"/>
    <s v="F"/>
    <n v="96"/>
  </r>
  <r>
    <x v="12"/>
    <x v="83"/>
    <x v="83"/>
    <n v="84011"/>
    <s v="CANICATTI'"/>
    <s v="M"/>
    <n v="61"/>
  </r>
  <r>
    <x v="12"/>
    <x v="83"/>
    <x v="83"/>
    <n v="84012"/>
    <s v="CASTELTERMINI"/>
    <s v="F"/>
    <n v="23"/>
  </r>
  <r>
    <x v="12"/>
    <x v="83"/>
    <x v="83"/>
    <n v="84012"/>
    <s v="CASTELTERMINI"/>
    <s v="M"/>
    <n v="12"/>
  </r>
  <r>
    <x v="12"/>
    <x v="83"/>
    <x v="83"/>
    <n v="84013"/>
    <s v="CASTROFILIPPO"/>
    <s v="F"/>
    <n v="10"/>
  </r>
  <r>
    <x v="12"/>
    <x v="83"/>
    <x v="83"/>
    <n v="84013"/>
    <s v="CASTROFILIPPO"/>
    <s v="M"/>
    <n v="4"/>
  </r>
  <r>
    <x v="12"/>
    <x v="83"/>
    <x v="83"/>
    <n v="84014"/>
    <s v="CATTOLICA ERACLEA"/>
    <s v="F"/>
    <n v="9"/>
  </r>
  <r>
    <x v="12"/>
    <x v="83"/>
    <x v="83"/>
    <n v="84014"/>
    <s v="CATTOLICA ERACLEA"/>
    <s v="M"/>
    <n v="12"/>
  </r>
  <r>
    <x v="12"/>
    <x v="83"/>
    <x v="83"/>
    <n v="84015"/>
    <s v="CIANCIANA"/>
    <s v="F"/>
    <n v="10"/>
  </r>
  <r>
    <x v="12"/>
    <x v="83"/>
    <x v="83"/>
    <n v="84015"/>
    <s v="CIANCIANA"/>
    <s v="M"/>
    <n v="6"/>
  </r>
  <r>
    <x v="12"/>
    <x v="83"/>
    <x v="83"/>
    <n v="84016"/>
    <s v="COMITINI"/>
    <s v="F"/>
    <n v="4"/>
  </r>
  <r>
    <x v="12"/>
    <x v="83"/>
    <x v="83"/>
    <n v="84016"/>
    <s v="COMITINI"/>
    <s v="M"/>
    <n v="1"/>
  </r>
  <r>
    <x v="12"/>
    <x v="83"/>
    <x v="83"/>
    <n v="84017"/>
    <s v="FAVARA"/>
    <s v="F"/>
    <n v="87"/>
  </r>
  <r>
    <x v="12"/>
    <x v="83"/>
    <x v="83"/>
    <n v="84017"/>
    <s v="FAVARA"/>
    <s v="M"/>
    <n v="54"/>
  </r>
  <r>
    <x v="12"/>
    <x v="83"/>
    <x v="83"/>
    <n v="84018"/>
    <s v="GROTTE"/>
    <s v="F"/>
    <n v="29"/>
  </r>
  <r>
    <x v="12"/>
    <x v="83"/>
    <x v="83"/>
    <n v="84018"/>
    <s v="GROTTE"/>
    <s v="M"/>
    <n v="11"/>
  </r>
  <r>
    <x v="12"/>
    <x v="83"/>
    <x v="83"/>
    <n v="84019"/>
    <s v="JOPPOLO GIANCAXIO"/>
    <s v="F"/>
    <n v="1"/>
  </r>
  <r>
    <x v="12"/>
    <x v="83"/>
    <x v="83"/>
    <n v="84019"/>
    <s v="JOPPOLO GIANCAXIO"/>
    <s v="M"/>
    <n v="3"/>
  </r>
  <r>
    <x v="12"/>
    <x v="83"/>
    <x v="83"/>
    <n v="84020"/>
    <s v="LAMPEDUSA E LINOSA"/>
    <s v="F"/>
    <n v="5"/>
  </r>
  <r>
    <x v="12"/>
    <x v="83"/>
    <x v="83"/>
    <n v="84020"/>
    <s v="LAMPEDUSA E LINOSA"/>
    <s v="M"/>
    <n v="5"/>
  </r>
  <r>
    <x v="12"/>
    <x v="83"/>
    <x v="83"/>
    <n v="84021"/>
    <s v="LICATA"/>
    <s v="F"/>
    <n v="94"/>
  </r>
  <r>
    <x v="12"/>
    <x v="83"/>
    <x v="83"/>
    <n v="84021"/>
    <s v="LICATA"/>
    <s v="M"/>
    <n v="69"/>
  </r>
  <r>
    <x v="12"/>
    <x v="83"/>
    <x v="83"/>
    <n v="84022"/>
    <s v="LUCCA SICULA"/>
    <s v="F"/>
    <n v="8"/>
  </r>
  <r>
    <x v="12"/>
    <x v="83"/>
    <x v="83"/>
    <n v="84022"/>
    <s v="LUCCA SICULA"/>
    <s v="M"/>
    <n v="4"/>
  </r>
  <r>
    <x v="12"/>
    <x v="83"/>
    <x v="83"/>
    <n v="84023"/>
    <s v="MENFI"/>
    <s v="F"/>
    <n v="51"/>
  </r>
  <r>
    <x v="12"/>
    <x v="83"/>
    <x v="83"/>
    <n v="84023"/>
    <s v="MENFI"/>
    <s v="M"/>
    <n v="24"/>
  </r>
  <r>
    <x v="12"/>
    <x v="83"/>
    <x v="83"/>
    <n v="84024"/>
    <s v="MONTALLEGRO"/>
    <s v="F"/>
    <n v="5"/>
  </r>
  <r>
    <x v="12"/>
    <x v="83"/>
    <x v="83"/>
    <n v="84024"/>
    <s v="MONTALLEGRO"/>
    <s v="M"/>
    <n v="6"/>
  </r>
  <r>
    <x v="12"/>
    <x v="83"/>
    <x v="83"/>
    <n v="84025"/>
    <s v="MONTEVAGO"/>
    <s v="F"/>
    <n v="5"/>
  </r>
  <r>
    <x v="12"/>
    <x v="83"/>
    <x v="83"/>
    <n v="84025"/>
    <s v="MONTEVAGO"/>
    <s v="M"/>
    <n v="4"/>
  </r>
  <r>
    <x v="12"/>
    <x v="83"/>
    <x v="83"/>
    <n v="84026"/>
    <s v="NARO"/>
    <s v="F"/>
    <n v="25"/>
  </r>
  <r>
    <x v="12"/>
    <x v="83"/>
    <x v="83"/>
    <n v="84026"/>
    <s v="NARO"/>
    <s v="M"/>
    <n v="21"/>
  </r>
  <r>
    <x v="12"/>
    <x v="83"/>
    <x v="83"/>
    <n v="84027"/>
    <s v="PALMA DI MONTECHIARO"/>
    <s v="F"/>
    <n v="53"/>
  </r>
  <r>
    <x v="12"/>
    <x v="83"/>
    <x v="83"/>
    <n v="84027"/>
    <s v="PALMA DI MONTECHIARO"/>
    <s v="M"/>
    <n v="25"/>
  </r>
  <r>
    <x v="12"/>
    <x v="83"/>
    <x v="83"/>
    <n v="84028"/>
    <s v="PORTO EMPEDOCLE"/>
    <s v="F"/>
    <n v="33"/>
  </r>
  <r>
    <x v="12"/>
    <x v="83"/>
    <x v="83"/>
    <n v="84028"/>
    <s v="PORTO EMPEDOCLE"/>
    <s v="M"/>
    <n v="27"/>
  </r>
  <r>
    <x v="12"/>
    <x v="83"/>
    <x v="83"/>
    <n v="84029"/>
    <s v="RACALMUTO"/>
    <s v="F"/>
    <n v="23"/>
  </r>
  <r>
    <x v="12"/>
    <x v="83"/>
    <x v="83"/>
    <n v="84029"/>
    <s v="RACALMUTO"/>
    <s v="M"/>
    <n v="22"/>
  </r>
  <r>
    <x v="12"/>
    <x v="83"/>
    <x v="83"/>
    <n v="84030"/>
    <s v="RAFFADALI"/>
    <s v="F"/>
    <n v="46"/>
  </r>
  <r>
    <x v="12"/>
    <x v="83"/>
    <x v="83"/>
    <n v="84030"/>
    <s v="RAFFADALI"/>
    <s v="M"/>
    <n v="28"/>
  </r>
  <r>
    <x v="12"/>
    <x v="83"/>
    <x v="83"/>
    <n v="84031"/>
    <s v="RAVANUSA"/>
    <s v="F"/>
    <n v="25"/>
  </r>
  <r>
    <x v="12"/>
    <x v="83"/>
    <x v="83"/>
    <n v="84031"/>
    <s v="RAVANUSA"/>
    <s v="M"/>
    <n v="22"/>
  </r>
  <r>
    <x v="12"/>
    <x v="83"/>
    <x v="83"/>
    <n v="84032"/>
    <s v="REALMONTE"/>
    <s v="F"/>
    <n v="11"/>
  </r>
  <r>
    <x v="12"/>
    <x v="83"/>
    <x v="83"/>
    <n v="84032"/>
    <s v="REALMONTE"/>
    <s v="M"/>
    <n v="7"/>
  </r>
  <r>
    <x v="12"/>
    <x v="83"/>
    <x v="83"/>
    <n v="84033"/>
    <s v="RIBERA"/>
    <s v="F"/>
    <n v="54"/>
  </r>
  <r>
    <x v="12"/>
    <x v="83"/>
    <x v="83"/>
    <n v="84033"/>
    <s v="RIBERA"/>
    <s v="M"/>
    <n v="41"/>
  </r>
  <r>
    <x v="12"/>
    <x v="83"/>
    <x v="83"/>
    <n v="84034"/>
    <s v="SAMBUCA DI SICILIA"/>
    <s v="F"/>
    <n v="13"/>
  </r>
  <r>
    <x v="12"/>
    <x v="83"/>
    <x v="83"/>
    <n v="84034"/>
    <s v="SAMBUCA DI SICILIA"/>
    <s v="M"/>
    <n v="8"/>
  </r>
  <r>
    <x v="12"/>
    <x v="83"/>
    <x v="83"/>
    <n v="84035"/>
    <s v="SAN BIAGIO PLATANI"/>
    <s v="F"/>
    <n v="10"/>
  </r>
  <r>
    <x v="12"/>
    <x v="83"/>
    <x v="83"/>
    <n v="84035"/>
    <s v="SAN BIAGIO PLATANI"/>
    <s v="M"/>
    <n v="2"/>
  </r>
  <r>
    <x v="12"/>
    <x v="83"/>
    <x v="83"/>
    <n v="84036"/>
    <s v="SAN GIOVANNI GEMINI"/>
    <s v="F"/>
    <n v="24"/>
  </r>
  <r>
    <x v="12"/>
    <x v="83"/>
    <x v="83"/>
    <n v="84036"/>
    <s v="SAN GIOVANNI GEMINI"/>
    <s v="M"/>
    <n v="19"/>
  </r>
  <r>
    <x v="12"/>
    <x v="83"/>
    <x v="83"/>
    <n v="84037"/>
    <s v="SANTA ELISABETTA"/>
    <s v="F"/>
    <n v="11"/>
  </r>
  <r>
    <x v="12"/>
    <x v="83"/>
    <x v="83"/>
    <n v="84037"/>
    <s v="SANTA ELISABETTA"/>
    <s v="M"/>
    <n v="6"/>
  </r>
  <r>
    <x v="12"/>
    <x v="83"/>
    <x v="83"/>
    <n v="84038"/>
    <s v="SANTA MARGHERITA DI BELICE"/>
    <s v="F"/>
    <n v="18"/>
  </r>
  <r>
    <x v="12"/>
    <x v="83"/>
    <x v="83"/>
    <n v="84038"/>
    <s v="SANTA MARGHERITA DI BELICE"/>
    <s v="M"/>
    <n v="12"/>
  </r>
  <r>
    <x v="12"/>
    <x v="83"/>
    <x v="83"/>
    <n v="84039"/>
    <s v="SANT'ANGELO MUXARO"/>
    <s v="F"/>
    <n v="2"/>
  </r>
  <r>
    <x v="12"/>
    <x v="83"/>
    <x v="83"/>
    <n v="84039"/>
    <s v="SANT'ANGELO MUXARO"/>
    <s v="M"/>
    <n v="2"/>
  </r>
  <r>
    <x v="12"/>
    <x v="83"/>
    <x v="83"/>
    <n v="84040"/>
    <s v="SANTO STEFANO QUISQUINA"/>
    <s v="F"/>
    <n v="21"/>
  </r>
  <r>
    <x v="12"/>
    <x v="83"/>
    <x v="83"/>
    <n v="84040"/>
    <s v="SANTO STEFANO QUISQUINA"/>
    <s v="M"/>
    <n v="4"/>
  </r>
  <r>
    <x v="12"/>
    <x v="83"/>
    <x v="83"/>
    <n v="84041"/>
    <s v="SCIACCA"/>
    <s v="F"/>
    <n v="120"/>
  </r>
  <r>
    <x v="12"/>
    <x v="83"/>
    <x v="83"/>
    <n v="84041"/>
    <s v="SCIACCA"/>
    <s v="M"/>
    <n v="89"/>
  </r>
  <r>
    <x v="12"/>
    <x v="83"/>
    <x v="83"/>
    <n v="84042"/>
    <s v="SICULIANA"/>
    <s v="F"/>
    <n v="9"/>
  </r>
  <r>
    <x v="12"/>
    <x v="83"/>
    <x v="83"/>
    <n v="84042"/>
    <s v="SICULIANA"/>
    <s v="M"/>
    <n v="11"/>
  </r>
  <r>
    <x v="12"/>
    <x v="83"/>
    <x v="83"/>
    <n v="84043"/>
    <s v="VILLAFRANCA SICULA"/>
    <s v="F"/>
    <n v="5"/>
  </r>
  <r>
    <x v="12"/>
    <x v="83"/>
    <x v="83"/>
    <n v="84043"/>
    <s v="VILLAFRANCA SICULA"/>
    <s v="M"/>
    <n v="1"/>
  </r>
  <r>
    <x v="12"/>
    <x v="84"/>
    <x v="84"/>
    <n v="85001"/>
    <s v="ACQUAVIVA PLATANI"/>
    <s v="F"/>
    <n v="2"/>
  </r>
  <r>
    <x v="12"/>
    <x v="84"/>
    <x v="84"/>
    <n v="85001"/>
    <s v="ACQUAVIVA PLATANI"/>
    <s v="M"/>
    <n v="2"/>
  </r>
  <r>
    <x v="12"/>
    <x v="84"/>
    <x v="84"/>
    <n v="85002"/>
    <s v="BOMPENSIERE"/>
    <s v="M"/>
    <n v="1"/>
  </r>
  <r>
    <x v="12"/>
    <x v="84"/>
    <x v="84"/>
    <n v="85003"/>
    <s v="BUTERA"/>
    <s v="F"/>
    <n v="15"/>
  </r>
  <r>
    <x v="12"/>
    <x v="84"/>
    <x v="84"/>
    <n v="85003"/>
    <s v="BUTERA"/>
    <s v="M"/>
    <n v="4"/>
  </r>
  <r>
    <x v="12"/>
    <x v="84"/>
    <x v="84"/>
    <n v="85004"/>
    <s v="CALTANISSETTA"/>
    <s v="F"/>
    <n v="262"/>
  </r>
  <r>
    <x v="12"/>
    <x v="84"/>
    <x v="84"/>
    <n v="85004"/>
    <s v="CALTANISSETTA"/>
    <s v="M"/>
    <n v="168"/>
  </r>
  <r>
    <x v="12"/>
    <x v="84"/>
    <x v="84"/>
    <n v="85005"/>
    <s v="CAMPOFRANCO"/>
    <s v="F"/>
    <n v="15"/>
  </r>
  <r>
    <x v="12"/>
    <x v="84"/>
    <x v="84"/>
    <n v="85005"/>
    <s v="CAMPOFRANCO"/>
    <s v="M"/>
    <n v="3"/>
  </r>
  <r>
    <x v="12"/>
    <x v="84"/>
    <x v="84"/>
    <n v="85006"/>
    <s v="DELIA"/>
    <s v="F"/>
    <n v="11"/>
  </r>
  <r>
    <x v="12"/>
    <x v="84"/>
    <x v="84"/>
    <n v="85006"/>
    <s v="DELIA"/>
    <s v="M"/>
    <n v="8"/>
  </r>
  <r>
    <x v="12"/>
    <x v="84"/>
    <x v="84"/>
    <n v="85007"/>
    <s v="GELA"/>
    <s v="F"/>
    <n v="218"/>
  </r>
  <r>
    <x v="12"/>
    <x v="84"/>
    <x v="84"/>
    <n v="85007"/>
    <s v="GELA"/>
    <s v="M"/>
    <n v="126"/>
  </r>
  <r>
    <x v="12"/>
    <x v="84"/>
    <x v="84"/>
    <n v="85008"/>
    <s v="MARIANOPOLI"/>
    <s v="M"/>
    <n v="1"/>
  </r>
  <r>
    <x v="12"/>
    <x v="84"/>
    <x v="84"/>
    <n v="85009"/>
    <s v="MAZZARINO"/>
    <s v="F"/>
    <n v="35"/>
  </r>
  <r>
    <x v="12"/>
    <x v="84"/>
    <x v="84"/>
    <n v="85009"/>
    <s v="MAZZARINO"/>
    <s v="M"/>
    <n v="21"/>
  </r>
  <r>
    <x v="12"/>
    <x v="84"/>
    <x v="84"/>
    <n v="85010"/>
    <s v="MILENA"/>
    <s v="F"/>
    <n v="4"/>
  </r>
  <r>
    <x v="12"/>
    <x v="84"/>
    <x v="84"/>
    <n v="85010"/>
    <s v="MILENA"/>
    <s v="M"/>
    <n v="11"/>
  </r>
  <r>
    <x v="12"/>
    <x v="84"/>
    <x v="84"/>
    <n v="85011"/>
    <s v="MONTEDORO"/>
    <s v="F"/>
    <n v="11"/>
  </r>
  <r>
    <x v="12"/>
    <x v="84"/>
    <x v="84"/>
    <n v="85011"/>
    <s v="MONTEDORO"/>
    <s v="M"/>
    <n v="4"/>
  </r>
  <r>
    <x v="12"/>
    <x v="84"/>
    <x v="84"/>
    <n v="85012"/>
    <s v="MUSSOMELI"/>
    <s v="F"/>
    <n v="69"/>
  </r>
  <r>
    <x v="12"/>
    <x v="84"/>
    <x v="84"/>
    <n v="85012"/>
    <s v="MUSSOMELI"/>
    <s v="M"/>
    <n v="38"/>
  </r>
  <r>
    <x v="12"/>
    <x v="84"/>
    <x v="84"/>
    <n v="85013"/>
    <s v="NISCEMI"/>
    <s v="F"/>
    <n v="68"/>
  </r>
  <r>
    <x v="12"/>
    <x v="84"/>
    <x v="84"/>
    <n v="85013"/>
    <s v="NISCEMI"/>
    <s v="M"/>
    <n v="34"/>
  </r>
  <r>
    <x v="12"/>
    <x v="84"/>
    <x v="84"/>
    <n v="85014"/>
    <s v="RESUTTANO"/>
    <s v="F"/>
    <n v="6"/>
  </r>
  <r>
    <x v="12"/>
    <x v="84"/>
    <x v="84"/>
    <n v="85014"/>
    <s v="RESUTTANO"/>
    <s v="M"/>
    <n v="11"/>
  </r>
  <r>
    <x v="12"/>
    <x v="84"/>
    <x v="84"/>
    <n v="85015"/>
    <s v="RIESI"/>
    <s v="F"/>
    <n v="29"/>
  </r>
  <r>
    <x v="12"/>
    <x v="84"/>
    <x v="84"/>
    <n v="85015"/>
    <s v="RIESI"/>
    <s v="M"/>
    <n v="18"/>
  </r>
  <r>
    <x v="12"/>
    <x v="84"/>
    <x v="84"/>
    <n v="85016"/>
    <s v="SAN CATALDO"/>
    <s v="F"/>
    <n v="88"/>
  </r>
  <r>
    <x v="12"/>
    <x v="84"/>
    <x v="84"/>
    <n v="85016"/>
    <s v="SAN CATALDO"/>
    <s v="M"/>
    <n v="47"/>
  </r>
  <r>
    <x v="12"/>
    <x v="84"/>
    <x v="84"/>
    <n v="85017"/>
    <s v="SANTA CATERINA VILLARMOSA"/>
    <s v="F"/>
    <n v="19"/>
  </r>
  <r>
    <x v="12"/>
    <x v="84"/>
    <x v="84"/>
    <n v="85017"/>
    <s v="SANTA CATERINA VILLARMOSA"/>
    <s v="M"/>
    <n v="6"/>
  </r>
  <r>
    <x v="12"/>
    <x v="84"/>
    <x v="84"/>
    <n v="85018"/>
    <s v="SERRADIFALCO"/>
    <s v="F"/>
    <n v="16"/>
  </r>
  <r>
    <x v="12"/>
    <x v="84"/>
    <x v="84"/>
    <n v="85018"/>
    <s v="SERRADIFALCO"/>
    <s v="M"/>
    <n v="11"/>
  </r>
  <r>
    <x v="12"/>
    <x v="84"/>
    <x v="84"/>
    <n v="85019"/>
    <s v="SOMMATINO"/>
    <s v="F"/>
    <n v="18"/>
  </r>
  <r>
    <x v="12"/>
    <x v="84"/>
    <x v="84"/>
    <n v="85019"/>
    <s v="SOMMATINO"/>
    <s v="M"/>
    <n v="15"/>
  </r>
  <r>
    <x v="12"/>
    <x v="84"/>
    <x v="84"/>
    <n v="85020"/>
    <s v="SUTERA"/>
    <s v="F"/>
    <n v="3"/>
  </r>
  <r>
    <x v="12"/>
    <x v="84"/>
    <x v="84"/>
    <n v="85020"/>
    <s v="SUTERA"/>
    <s v="M"/>
    <n v="6"/>
  </r>
  <r>
    <x v="12"/>
    <x v="84"/>
    <x v="84"/>
    <n v="85021"/>
    <s v="VALLELUNGA PRATAMENO"/>
    <s v="F"/>
    <n v="6"/>
  </r>
  <r>
    <x v="12"/>
    <x v="84"/>
    <x v="84"/>
    <n v="85021"/>
    <s v="VALLELUNGA PRATAMENO"/>
    <s v="M"/>
    <n v="3"/>
  </r>
  <r>
    <x v="12"/>
    <x v="84"/>
    <x v="84"/>
    <n v="85022"/>
    <s v="VILLALBA"/>
    <s v="F"/>
    <n v="3"/>
  </r>
  <r>
    <x v="12"/>
    <x v="84"/>
    <x v="84"/>
    <n v="85022"/>
    <s v="VILLALBA"/>
    <s v="M"/>
    <n v="2"/>
  </r>
  <r>
    <x v="12"/>
    <x v="85"/>
    <x v="85"/>
    <n v="86001"/>
    <s v="AGIRA"/>
    <s v="F"/>
    <n v="29"/>
  </r>
  <r>
    <x v="12"/>
    <x v="85"/>
    <x v="85"/>
    <n v="86001"/>
    <s v="AGIRA"/>
    <s v="M"/>
    <n v="23"/>
  </r>
  <r>
    <x v="12"/>
    <x v="85"/>
    <x v="85"/>
    <n v="86002"/>
    <s v="AIDONE"/>
    <s v="F"/>
    <n v="21"/>
  </r>
  <r>
    <x v="12"/>
    <x v="85"/>
    <x v="85"/>
    <n v="86002"/>
    <s v="AIDONE"/>
    <s v="M"/>
    <n v="4"/>
  </r>
  <r>
    <x v="12"/>
    <x v="85"/>
    <x v="85"/>
    <n v="86003"/>
    <s v="ASSORO"/>
    <s v="F"/>
    <n v="18"/>
  </r>
  <r>
    <x v="12"/>
    <x v="85"/>
    <x v="85"/>
    <n v="86003"/>
    <s v="ASSORO"/>
    <s v="M"/>
    <n v="17"/>
  </r>
  <r>
    <x v="12"/>
    <x v="85"/>
    <x v="85"/>
    <n v="86004"/>
    <s v="BARRAFRANCA"/>
    <s v="F"/>
    <n v="48"/>
  </r>
  <r>
    <x v="12"/>
    <x v="85"/>
    <x v="85"/>
    <n v="86004"/>
    <s v="BARRAFRANCA"/>
    <s v="M"/>
    <n v="40"/>
  </r>
  <r>
    <x v="12"/>
    <x v="85"/>
    <x v="85"/>
    <n v="86005"/>
    <s v="CALASCIBETTA"/>
    <s v="F"/>
    <n v="20"/>
  </r>
  <r>
    <x v="12"/>
    <x v="85"/>
    <x v="85"/>
    <n v="86005"/>
    <s v="CALASCIBETTA"/>
    <s v="M"/>
    <n v="13"/>
  </r>
  <r>
    <x v="12"/>
    <x v="85"/>
    <x v="85"/>
    <n v="86006"/>
    <s v="CATENANUOVA"/>
    <s v="F"/>
    <n v="12"/>
  </r>
  <r>
    <x v="12"/>
    <x v="85"/>
    <x v="85"/>
    <n v="86006"/>
    <s v="CATENANUOVA"/>
    <s v="M"/>
    <n v="8"/>
  </r>
  <r>
    <x v="12"/>
    <x v="85"/>
    <x v="85"/>
    <n v="86007"/>
    <s v="CENTURIPE"/>
    <s v="F"/>
    <n v="11"/>
  </r>
  <r>
    <x v="12"/>
    <x v="85"/>
    <x v="85"/>
    <n v="86007"/>
    <s v="CENTURIPE"/>
    <s v="M"/>
    <n v="10"/>
  </r>
  <r>
    <x v="12"/>
    <x v="85"/>
    <x v="85"/>
    <n v="86008"/>
    <s v="CERAMI"/>
    <s v="F"/>
    <n v="6"/>
  </r>
  <r>
    <x v="12"/>
    <x v="85"/>
    <x v="85"/>
    <n v="86008"/>
    <s v="CERAMI"/>
    <s v="M"/>
    <n v="1"/>
  </r>
  <r>
    <x v="12"/>
    <x v="85"/>
    <x v="85"/>
    <n v="86009"/>
    <s v="ENNA"/>
    <s v="F"/>
    <n v="163"/>
  </r>
  <r>
    <x v="12"/>
    <x v="85"/>
    <x v="85"/>
    <n v="86009"/>
    <s v="ENNA"/>
    <s v="M"/>
    <n v="107"/>
  </r>
  <r>
    <x v="12"/>
    <x v="85"/>
    <x v="85"/>
    <n v="86010"/>
    <s v="GAGLIANO CASTELFERRATO"/>
    <s v="F"/>
    <n v="11"/>
  </r>
  <r>
    <x v="12"/>
    <x v="85"/>
    <x v="85"/>
    <n v="86010"/>
    <s v="GAGLIANO CASTELFERRATO"/>
    <s v="M"/>
    <n v="11"/>
  </r>
  <r>
    <x v="12"/>
    <x v="85"/>
    <x v="85"/>
    <n v="86011"/>
    <s v="LEONFORTE"/>
    <s v="F"/>
    <n v="55"/>
  </r>
  <r>
    <x v="12"/>
    <x v="85"/>
    <x v="85"/>
    <n v="86011"/>
    <s v="LEONFORTE"/>
    <s v="M"/>
    <n v="36"/>
  </r>
  <r>
    <x v="12"/>
    <x v="85"/>
    <x v="85"/>
    <n v="86012"/>
    <s v="NICOSIA"/>
    <s v="F"/>
    <n v="54"/>
  </r>
  <r>
    <x v="12"/>
    <x v="85"/>
    <x v="85"/>
    <n v="86012"/>
    <s v="NICOSIA"/>
    <s v="M"/>
    <n v="41"/>
  </r>
  <r>
    <x v="12"/>
    <x v="85"/>
    <x v="85"/>
    <n v="86013"/>
    <s v="NISSORIA"/>
    <s v="F"/>
    <n v="13"/>
  </r>
  <r>
    <x v="12"/>
    <x v="85"/>
    <x v="85"/>
    <n v="86013"/>
    <s v="NISSORIA"/>
    <s v="M"/>
    <n v="3"/>
  </r>
  <r>
    <x v="12"/>
    <x v="85"/>
    <x v="85"/>
    <n v="86014"/>
    <s v="PIAZZA ARMERINA"/>
    <s v="F"/>
    <n v="87"/>
  </r>
  <r>
    <x v="12"/>
    <x v="85"/>
    <x v="85"/>
    <n v="86014"/>
    <s v="PIAZZA ARMERINA"/>
    <s v="M"/>
    <n v="64"/>
  </r>
  <r>
    <x v="12"/>
    <x v="85"/>
    <x v="85"/>
    <n v="86015"/>
    <s v="PIETRAPERZIA"/>
    <s v="F"/>
    <n v="19"/>
  </r>
  <r>
    <x v="12"/>
    <x v="85"/>
    <x v="85"/>
    <n v="86015"/>
    <s v="PIETRAPERZIA"/>
    <s v="M"/>
    <n v="11"/>
  </r>
  <r>
    <x v="12"/>
    <x v="85"/>
    <x v="85"/>
    <n v="86016"/>
    <s v="REGALBUTO"/>
    <s v="F"/>
    <n v="5"/>
  </r>
  <r>
    <x v="12"/>
    <x v="85"/>
    <x v="85"/>
    <n v="86016"/>
    <s v="REGALBUTO"/>
    <s v="M"/>
    <n v="8"/>
  </r>
  <r>
    <x v="12"/>
    <x v="85"/>
    <x v="85"/>
    <n v="86017"/>
    <s v="SPERLINGA"/>
    <s v="F"/>
    <n v="4"/>
  </r>
  <r>
    <x v="12"/>
    <x v="85"/>
    <x v="85"/>
    <n v="86017"/>
    <s v="SPERLINGA"/>
    <s v="M"/>
    <n v="3"/>
  </r>
  <r>
    <x v="12"/>
    <x v="85"/>
    <x v="85"/>
    <n v="86018"/>
    <s v="TROINA"/>
    <s v="F"/>
    <n v="35"/>
  </r>
  <r>
    <x v="12"/>
    <x v="85"/>
    <x v="85"/>
    <n v="86018"/>
    <s v="TROINA"/>
    <s v="M"/>
    <n v="21"/>
  </r>
  <r>
    <x v="12"/>
    <x v="85"/>
    <x v="85"/>
    <n v="86019"/>
    <s v="VALGUARNERA CAROPEPE"/>
    <s v="F"/>
    <n v="31"/>
  </r>
  <r>
    <x v="12"/>
    <x v="85"/>
    <x v="85"/>
    <n v="86019"/>
    <s v="VALGUARNERA CAROPEPE"/>
    <s v="M"/>
    <n v="11"/>
  </r>
  <r>
    <x v="12"/>
    <x v="85"/>
    <x v="85"/>
    <n v="86020"/>
    <s v="VILLAROSA"/>
    <s v="F"/>
    <n v="22"/>
  </r>
  <r>
    <x v="12"/>
    <x v="85"/>
    <x v="85"/>
    <n v="86020"/>
    <s v="VILLAROSA"/>
    <s v="M"/>
    <n v="14"/>
  </r>
  <r>
    <x v="12"/>
    <x v="86"/>
    <x v="86"/>
    <n v="87001"/>
    <s v="ACI BONACCORSI"/>
    <s v="F"/>
    <n v="7"/>
  </r>
  <r>
    <x v="12"/>
    <x v="86"/>
    <x v="86"/>
    <n v="87001"/>
    <s v="ACI BONACCORSI"/>
    <s v="M"/>
    <n v="3"/>
  </r>
  <r>
    <x v="12"/>
    <x v="86"/>
    <x v="86"/>
    <n v="87002"/>
    <s v="ACI CASTELLO"/>
    <s v="F"/>
    <n v="79"/>
  </r>
  <r>
    <x v="12"/>
    <x v="86"/>
    <x v="86"/>
    <n v="87002"/>
    <s v="ACI CASTELLO"/>
    <s v="M"/>
    <n v="46"/>
  </r>
  <r>
    <x v="12"/>
    <x v="86"/>
    <x v="86"/>
    <n v="87003"/>
    <s v="ACI CATENA"/>
    <s v="F"/>
    <n v="66"/>
  </r>
  <r>
    <x v="12"/>
    <x v="86"/>
    <x v="86"/>
    <n v="87003"/>
    <s v="ACI CATENA"/>
    <s v="M"/>
    <n v="57"/>
  </r>
  <r>
    <x v="12"/>
    <x v="86"/>
    <x v="86"/>
    <n v="87005"/>
    <s v="ACI SANT'ANTONIO"/>
    <s v="F"/>
    <n v="52"/>
  </r>
  <r>
    <x v="12"/>
    <x v="86"/>
    <x v="86"/>
    <n v="87005"/>
    <s v="ACI SANT'ANTONIO"/>
    <s v="M"/>
    <n v="20"/>
  </r>
  <r>
    <x v="12"/>
    <x v="86"/>
    <x v="86"/>
    <n v="87004"/>
    <s v="ACIREALE"/>
    <s v="F"/>
    <n v="160"/>
  </r>
  <r>
    <x v="12"/>
    <x v="86"/>
    <x v="86"/>
    <n v="87004"/>
    <s v="ACIREALE"/>
    <s v="M"/>
    <n v="126"/>
  </r>
  <r>
    <x v="12"/>
    <x v="86"/>
    <x v="86"/>
    <n v="87006"/>
    <s v="ADRANO"/>
    <s v="F"/>
    <n v="81"/>
  </r>
  <r>
    <x v="12"/>
    <x v="86"/>
    <x v="86"/>
    <n v="87006"/>
    <s v="ADRANO"/>
    <s v="M"/>
    <n v="53"/>
  </r>
  <r>
    <x v="12"/>
    <x v="86"/>
    <x v="86"/>
    <n v="87007"/>
    <s v="BELPASSO"/>
    <s v="F"/>
    <n v="69"/>
  </r>
  <r>
    <x v="12"/>
    <x v="86"/>
    <x v="86"/>
    <n v="87007"/>
    <s v="BELPASSO"/>
    <s v="M"/>
    <n v="36"/>
  </r>
  <r>
    <x v="12"/>
    <x v="86"/>
    <x v="86"/>
    <n v="87008"/>
    <s v="BIANCAVILLA"/>
    <s v="F"/>
    <n v="52"/>
  </r>
  <r>
    <x v="12"/>
    <x v="86"/>
    <x v="86"/>
    <n v="87008"/>
    <s v="BIANCAVILLA"/>
    <s v="M"/>
    <n v="38"/>
  </r>
  <r>
    <x v="12"/>
    <x v="86"/>
    <x v="86"/>
    <n v="87009"/>
    <s v="BRONTE"/>
    <s v="F"/>
    <n v="55"/>
  </r>
  <r>
    <x v="12"/>
    <x v="86"/>
    <x v="86"/>
    <n v="87009"/>
    <s v="BRONTE"/>
    <s v="M"/>
    <n v="41"/>
  </r>
  <r>
    <x v="12"/>
    <x v="86"/>
    <x v="86"/>
    <n v="87010"/>
    <s v="CALATABIANO"/>
    <s v="F"/>
    <n v="12"/>
  </r>
  <r>
    <x v="12"/>
    <x v="86"/>
    <x v="86"/>
    <n v="87010"/>
    <s v="CALATABIANO"/>
    <s v="M"/>
    <n v="6"/>
  </r>
  <r>
    <x v="12"/>
    <x v="86"/>
    <x v="86"/>
    <n v="87011"/>
    <s v="CALTAGIRONE"/>
    <s v="F"/>
    <n v="112"/>
  </r>
  <r>
    <x v="12"/>
    <x v="86"/>
    <x v="86"/>
    <n v="87011"/>
    <s v="CALTAGIRONE"/>
    <s v="M"/>
    <n v="85"/>
  </r>
  <r>
    <x v="12"/>
    <x v="86"/>
    <x v="86"/>
    <n v="87012"/>
    <s v="CAMPOROTONDO ETNEO"/>
    <s v="F"/>
    <n v="14"/>
  </r>
  <r>
    <x v="12"/>
    <x v="86"/>
    <x v="86"/>
    <n v="87012"/>
    <s v="CAMPOROTONDO ETNEO"/>
    <s v="M"/>
    <n v="4"/>
  </r>
  <r>
    <x v="12"/>
    <x v="86"/>
    <x v="86"/>
    <n v="87013"/>
    <s v="CASTEL DI IUDICA"/>
    <s v="F"/>
    <n v="6"/>
  </r>
  <r>
    <x v="12"/>
    <x v="86"/>
    <x v="86"/>
    <n v="87013"/>
    <s v="CASTEL DI IUDICA"/>
    <s v="M"/>
    <n v="7"/>
  </r>
  <r>
    <x v="12"/>
    <x v="86"/>
    <x v="86"/>
    <n v="87014"/>
    <s v="CASTIGLIONE DI SICILIA"/>
    <s v="F"/>
    <n v="10"/>
  </r>
  <r>
    <x v="12"/>
    <x v="86"/>
    <x v="86"/>
    <n v="87014"/>
    <s v="CASTIGLIONE DI SICILIA"/>
    <s v="M"/>
    <n v="3"/>
  </r>
  <r>
    <x v="12"/>
    <x v="86"/>
    <x v="86"/>
    <n v="87015"/>
    <s v="CATANIA"/>
    <s v="F"/>
    <n v="868"/>
  </r>
  <r>
    <x v="12"/>
    <x v="86"/>
    <x v="86"/>
    <n v="87015"/>
    <s v="CATANIA"/>
    <s v="M"/>
    <n v="596"/>
  </r>
  <r>
    <x v="12"/>
    <x v="86"/>
    <x v="86"/>
    <n v="87016"/>
    <s v="FIUMEFREDDO DI SICILIA"/>
    <s v="F"/>
    <n v="20"/>
  </r>
  <r>
    <x v="12"/>
    <x v="86"/>
    <x v="86"/>
    <n v="87016"/>
    <s v="FIUMEFREDDO DI SICILIA"/>
    <s v="M"/>
    <n v="13"/>
  </r>
  <r>
    <x v="12"/>
    <x v="86"/>
    <x v="86"/>
    <n v="87017"/>
    <s v="GIARRE"/>
    <s v="F"/>
    <n v="92"/>
  </r>
  <r>
    <x v="12"/>
    <x v="86"/>
    <x v="86"/>
    <n v="87017"/>
    <s v="GIARRE"/>
    <s v="M"/>
    <n v="62"/>
  </r>
  <r>
    <x v="12"/>
    <x v="86"/>
    <x v="86"/>
    <n v="87018"/>
    <s v="GRAMMICHELE"/>
    <s v="F"/>
    <n v="47"/>
  </r>
  <r>
    <x v="12"/>
    <x v="86"/>
    <x v="86"/>
    <n v="87018"/>
    <s v="GRAMMICHELE"/>
    <s v="M"/>
    <n v="20"/>
  </r>
  <r>
    <x v="12"/>
    <x v="86"/>
    <x v="86"/>
    <n v="87019"/>
    <s v="GRAVINA DI CATANIA"/>
    <s v="F"/>
    <n v="73"/>
  </r>
  <r>
    <x v="12"/>
    <x v="86"/>
    <x v="86"/>
    <n v="87019"/>
    <s v="GRAVINA DI CATANIA"/>
    <s v="M"/>
    <n v="65"/>
  </r>
  <r>
    <x v="12"/>
    <x v="86"/>
    <x v="86"/>
    <n v="87020"/>
    <s v="LICODIA EUBEA"/>
    <s v="F"/>
    <n v="10"/>
  </r>
  <r>
    <x v="12"/>
    <x v="86"/>
    <x v="86"/>
    <n v="87020"/>
    <s v="LICODIA EUBEA"/>
    <s v="M"/>
    <n v="2"/>
  </r>
  <r>
    <x v="12"/>
    <x v="86"/>
    <x v="86"/>
    <n v="87021"/>
    <s v="LINGUAGLOSSA"/>
    <s v="F"/>
    <n v="12"/>
  </r>
  <r>
    <x v="12"/>
    <x v="86"/>
    <x v="86"/>
    <n v="87021"/>
    <s v="LINGUAGLOSSA"/>
    <s v="M"/>
    <n v="8"/>
  </r>
  <r>
    <x v="12"/>
    <x v="86"/>
    <x v="86"/>
    <n v="87022"/>
    <s v="MALETTO"/>
    <s v="F"/>
    <n v="11"/>
  </r>
  <r>
    <x v="12"/>
    <x v="86"/>
    <x v="86"/>
    <n v="87022"/>
    <s v="MALETTO"/>
    <s v="M"/>
    <n v="3"/>
  </r>
  <r>
    <x v="12"/>
    <x v="86"/>
    <x v="86"/>
    <n v="87057"/>
    <s v="MANIACE"/>
    <s v="F"/>
    <n v="5"/>
  </r>
  <r>
    <x v="12"/>
    <x v="86"/>
    <x v="86"/>
    <n v="87057"/>
    <s v="MANIACE"/>
    <s v="M"/>
    <n v="8"/>
  </r>
  <r>
    <x v="12"/>
    <x v="86"/>
    <x v="86"/>
    <n v="87023"/>
    <s v="MASCALI"/>
    <s v="F"/>
    <n v="37"/>
  </r>
  <r>
    <x v="12"/>
    <x v="86"/>
    <x v="86"/>
    <n v="87023"/>
    <s v="MASCALI"/>
    <s v="M"/>
    <n v="25"/>
  </r>
  <r>
    <x v="12"/>
    <x v="86"/>
    <x v="86"/>
    <n v="87024"/>
    <s v="MASCALUCIA"/>
    <s v="F"/>
    <n v="82"/>
  </r>
  <r>
    <x v="12"/>
    <x v="86"/>
    <x v="86"/>
    <n v="87024"/>
    <s v="MASCALUCIA"/>
    <s v="M"/>
    <n v="69"/>
  </r>
  <r>
    <x v="12"/>
    <x v="86"/>
    <x v="86"/>
    <n v="87056"/>
    <s v="MAZZARRONE"/>
    <s v="F"/>
    <n v="4"/>
  </r>
  <r>
    <x v="12"/>
    <x v="86"/>
    <x v="86"/>
    <n v="87056"/>
    <s v="MAZZARRONE"/>
    <s v="M"/>
    <n v="1"/>
  </r>
  <r>
    <x v="12"/>
    <x v="86"/>
    <x v="86"/>
    <n v="87025"/>
    <s v="MILITELLO IN VAL DI CATANIA"/>
    <s v="F"/>
    <n v="14"/>
  </r>
  <r>
    <x v="12"/>
    <x v="86"/>
    <x v="86"/>
    <n v="87025"/>
    <s v="MILITELLO IN VAL DI CATANIA"/>
    <s v="M"/>
    <n v="11"/>
  </r>
  <r>
    <x v="12"/>
    <x v="86"/>
    <x v="86"/>
    <n v="87026"/>
    <s v="MILO"/>
    <s v="F"/>
    <n v="5"/>
  </r>
  <r>
    <x v="12"/>
    <x v="86"/>
    <x v="86"/>
    <n v="87027"/>
    <s v="MINEO"/>
    <s v="F"/>
    <n v="17"/>
  </r>
  <r>
    <x v="12"/>
    <x v="86"/>
    <x v="86"/>
    <n v="87027"/>
    <s v="MINEO"/>
    <s v="M"/>
    <n v="7"/>
  </r>
  <r>
    <x v="12"/>
    <x v="86"/>
    <x v="86"/>
    <n v="87028"/>
    <s v="MIRABELLA IMBACCARI"/>
    <s v="F"/>
    <n v="11"/>
  </r>
  <r>
    <x v="12"/>
    <x v="86"/>
    <x v="86"/>
    <n v="87028"/>
    <s v="MIRABELLA IMBACCARI"/>
    <s v="M"/>
    <n v="7"/>
  </r>
  <r>
    <x v="12"/>
    <x v="86"/>
    <x v="86"/>
    <n v="87029"/>
    <s v="MISTERBIANCO"/>
    <s v="F"/>
    <n v="92"/>
  </r>
  <r>
    <x v="12"/>
    <x v="86"/>
    <x v="86"/>
    <n v="87029"/>
    <s v="MISTERBIANCO"/>
    <s v="M"/>
    <n v="54"/>
  </r>
  <r>
    <x v="12"/>
    <x v="86"/>
    <x v="86"/>
    <n v="87030"/>
    <s v="MOTTA SANT'ANASTASIA"/>
    <s v="F"/>
    <n v="19"/>
  </r>
  <r>
    <x v="12"/>
    <x v="86"/>
    <x v="86"/>
    <n v="87030"/>
    <s v="MOTTA SANT'ANASTASIA"/>
    <s v="M"/>
    <n v="15"/>
  </r>
  <r>
    <x v="12"/>
    <x v="86"/>
    <x v="86"/>
    <n v="87031"/>
    <s v="NICOLOSI"/>
    <s v="F"/>
    <n v="17"/>
  </r>
  <r>
    <x v="12"/>
    <x v="86"/>
    <x v="86"/>
    <n v="87031"/>
    <s v="NICOLOSI"/>
    <s v="M"/>
    <n v="12"/>
  </r>
  <r>
    <x v="12"/>
    <x v="86"/>
    <x v="86"/>
    <n v="87032"/>
    <s v="PALAGONIA"/>
    <s v="F"/>
    <n v="46"/>
  </r>
  <r>
    <x v="12"/>
    <x v="86"/>
    <x v="86"/>
    <n v="87032"/>
    <s v="PALAGONIA"/>
    <s v="M"/>
    <n v="14"/>
  </r>
  <r>
    <x v="12"/>
    <x v="86"/>
    <x v="86"/>
    <n v="87033"/>
    <s v="PATERNO'"/>
    <s v="F"/>
    <n v="93"/>
  </r>
  <r>
    <x v="12"/>
    <x v="86"/>
    <x v="86"/>
    <n v="87033"/>
    <s v="PATERNO'"/>
    <s v="M"/>
    <n v="71"/>
  </r>
  <r>
    <x v="12"/>
    <x v="86"/>
    <x v="86"/>
    <n v="87034"/>
    <s v="PEDARA"/>
    <s v="F"/>
    <n v="36"/>
  </r>
  <r>
    <x v="12"/>
    <x v="86"/>
    <x v="86"/>
    <n v="87034"/>
    <s v="PEDARA"/>
    <s v="M"/>
    <n v="21"/>
  </r>
  <r>
    <x v="12"/>
    <x v="86"/>
    <x v="86"/>
    <n v="87035"/>
    <s v="PIEDIMONTE ETNEO"/>
    <s v="F"/>
    <n v="4"/>
  </r>
  <r>
    <x v="12"/>
    <x v="86"/>
    <x v="86"/>
    <n v="87035"/>
    <s v="PIEDIMONTE ETNEO"/>
    <s v="M"/>
    <n v="4"/>
  </r>
  <r>
    <x v="12"/>
    <x v="86"/>
    <x v="86"/>
    <n v="87036"/>
    <s v="RADDUSA"/>
    <s v="F"/>
    <n v="6"/>
  </r>
  <r>
    <x v="12"/>
    <x v="86"/>
    <x v="86"/>
    <n v="87036"/>
    <s v="RADDUSA"/>
    <s v="M"/>
    <n v="2"/>
  </r>
  <r>
    <x v="12"/>
    <x v="86"/>
    <x v="86"/>
    <n v="87058"/>
    <s v="RAGALNA"/>
    <s v="F"/>
    <n v="8"/>
  </r>
  <r>
    <x v="12"/>
    <x v="86"/>
    <x v="86"/>
    <n v="87058"/>
    <s v="RAGALNA"/>
    <s v="M"/>
    <n v="4"/>
  </r>
  <r>
    <x v="12"/>
    <x v="86"/>
    <x v="86"/>
    <n v="87037"/>
    <s v="RAMACCA"/>
    <s v="F"/>
    <n v="17"/>
  </r>
  <r>
    <x v="12"/>
    <x v="86"/>
    <x v="86"/>
    <n v="87037"/>
    <s v="RAMACCA"/>
    <s v="M"/>
    <n v="10"/>
  </r>
  <r>
    <x v="12"/>
    <x v="86"/>
    <x v="86"/>
    <n v="87038"/>
    <s v="RANDAZZO"/>
    <s v="F"/>
    <n v="34"/>
  </r>
  <r>
    <x v="12"/>
    <x v="86"/>
    <x v="86"/>
    <n v="87038"/>
    <s v="RANDAZZO"/>
    <s v="M"/>
    <n v="15"/>
  </r>
  <r>
    <x v="12"/>
    <x v="86"/>
    <x v="86"/>
    <n v="87039"/>
    <s v="RIPOSTO"/>
    <s v="F"/>
    <n v="54"/>
  </r>
  <r>
    <x v="12"/>
    <x v="86"/>
    <x v="86"/>
    <n v="87039"/>
    <s v="RIPOSTO"/>
    <s v="M"/>
    <n v="23"/>
  </r>
  <r>
    <x v="12"/>
    <x v="86"/>
    <x v="86"/>
    <n v="87040"/>
    <s v="SAN CONO"/>
    <s v="F"/>
    <n v="8"/>
  </r>
  <r>
    <x v="12"/>
    <x v="86"/>
    <x v="86"/>
    <n v="87040"/>
    <s v="SAN CONO"/>
    <s v="M"/>
    <n v="6"/>
  </r>
  <r>
    <x v="12"/>
    <x v="86"/>
    <x v="86"/>
    <n v="87041"/>
    <s v="SAN GIOVANNI LA PUNTA"/>
    <s v="F"/>
    <n v="80"/>
  </r>
  <r>
    <x v="12"/>
    <x v="86"/>
    <x v="86"/>
    <n v="87041"/>
    <s v="SAN GIOVANNI LA PUNTA"/>
    <s v="M"/>
    <n v="68"/>
  </r>
  <r>
    <x v="12"/>
    <x v="86"/>
    <x v="86"/>
    <n v="87042"/>
    <s v="SAN GREGORIO DI CATANIA"/>
    <s v="F"/>
    <n v="52"/>
  </r>
  <r>
    <x v="12"/>
    <x v="86"/>
    <x v="86"/>
    <n v="87042"/>
    <s v="SAN GREGORIO DI CATANIA"/>
    <s v="M"/>
    <n v="38"/>
  </r>
  <r>
    <x v="12"/>
    <x v="86"/>
    <x v="86"/>
    <n v="87043"/>
    <s v="SAN MICHELE DI GANZARIA"/>
    <s v="F"/>
    <n v="6"/>
  </r>
  <r>
    <x v="12"/>
    <x v="86"/>
    <x v="86"/>
    <n v="87043"/>
    <s v="SAN MICHELE DI GANZARIA"/>
    <s v="M"/>
    <n v="5"/>
  </r>
  <r>
    <x v="12"/>
    <x v="86"/>
    <x v="86"/>
    <n v="87044"/>
    <s v="SAN PIETRO CLARENZA"/>
    <s v="F"/>
    <n v="16"/>
  </r>
  <r>
    <x v="12"/>
    <x v="86"/>
    <x v="86"/>
    <n v="87044"/>
    <s v="SAN PIETRO CLARENZA"/>
    <s v="M"/>
    <n v="7"/>
  </r>
  <r>
    <x v="12"/>
    <x v="86"/>
    <x v="86"/>
    <n v="87047"/>
    <s v="SANTA MARIA DI LICODIA"/>
    <s v="F"/>
    <n v="16"/>
  </r>
  <r>
    <x v="12"/>
    <x v="86"/>
    <x v="86"/>
    <n v="87047"/>
    <s v="SANTA MARIA DI LICODIA"/>
    <s v="M"/>
    <n v="8"/>
  </r>
  <r>
    <x v="12"/>
    <x v="86"/>
    <x v="86"/>
    <n v="87048"/>
    <s v="SANTA VENERINA"/>
    <s v="F"/>
    <n v="23"/>
  </r>
  <r>
    <x v="12"/>
    <x v="86"/>
    <x v="86"/>
    <n v="87048"/>
    <s v="SANTA VENERINA"/>
    <s v="M"/>
    <n v="10"/>
  </r>
  <r>
    <x v="12"/>
    <x v="86"/>
    <x v="86"/>
    <n v="87045"/>
    <s v="SANT'AGATA LI BATTIATI"/>
    <s v="F"/>
    <n v="38"/>
  </r>
  <r>
    <x v="12"/>
    <x v="86"/>
    <x v="86"/>
    <n v="87045"/>
    <s v="SANT'AGATA LI BATTIATI"/>
    <s v="M"/>
    <n v="25"/>
  </r>
  <r>
    <x v="12"/>
    <x v="86"/>
    <x v="86"/>
    <n v="87046"/>
    <s v="SANT'ALFIO"/>
    <s v="F"/>
    <n v="3"/>
  </r>
  <r>
    <x v="12"/>
    <x v="86"/>
    <x v="86"/>
    <n v="87046"/>
    <s v="SANT'ALFIO"/>
    <s v="M"/>
    <n v="1"/>
  </r>
  <r>
    <x v="12"/>
    <x v="86"/>
    <x v="86"/>
    <n v="87049"/>
    <s v="SCORDIA"/>
    <s v="F"/>
    <n v="39"/>
  </r>
  <r>
    <x v="12"/>
    <x v="86"/>
    <x v="86"/>
    <n v="87049"/>
    <s v="SCORDIA"/>
    <s v="M"/>
    <n v="23"/>
  </r>
  <r>
    <x v="12"/>
    <x v="86"/>
    <x v="86"/>
    <n v="87050"/>
    <s v="TRECASTAGNI"/>
    <s v="F"/>
    <n v="31"/>
  </r>
  <r>
    <x v="12"/>
    <x v="86"/>
    <x v="86"/>
    <n v="87050"/>
    <s v="TRECASTAGNI"/>
    <s v="M"/>
    <n v="25"/>
  </r>
  <r>
    <x v="12"/>
    <x v="86"/>
    <x v="86"/>
    <n v="87051"/>
    <s v="TREMESTIERI ETNEO"/>
    <s v="F"/>
    <n v="81"/>
  </r>
  <r>
    <x v="12"/>
    <x v="86"/>
    <x v="86"/>
    <n v="87051"/>
    <s v="TREMESTIERI ETNEO"/>
    <s v="M"/>
    <n v="54"/>
  </r>
  <r>
    <x v="12"/>
    <x v="86"/>
    <x v="86"/>
    <n v="87052"/>
    <s v="VALVERDE"/>
    <s v="F"/>
    <n v="29"/>
  </r>
  <r>
    <x v="12"/>
    <x v="86"/>
    <x v="86"/>
    <n v="87052"/>
    <s v="VALVERDE"/>
    <s v="M"/>
    <n v="14"/>
  </r>
  <r>
    <x v="12"/>
    <x v="86"/>
    <x v="86"/>
    <n v="87053"/>
    <s v="VIAGRANDE"/>
    <s v="F"/>
    <n v="29"/>
  </r>
  <r>
    <x v="12"/>
    <x v="86"/>
    <x v="86"/>
    <n v="87053"/>
    <s v="VIAGRANDE"/>
    <s v="M"/>
    <n v="20"/>
  </r>
  <r>
    <x v="12"/>
    <x v="86"/>
    <x v="86"/>
    <n v="87054"/>
    <s v="VIZZINI"/>
    <s v="F"/>
    <n v="16"/>
  </r>
  <r>
    <x v="12"/>
    <x v="86"/>
    <x v="86"/>
    <n v="87054"/>
    <s v="VIZZINI"/>
    <s v="M"/>
    <n v="14"/>
  </r>
  <r>
    <x v="12"/>
    <x v="86"/>
    <x v="86"/>
    <n v="87055"/>
    <s v="ZAFFERANA ETNEA"/>
    <s v="F"/>
    <n v="25"/>
  </r>
  <r>
    <x v="12"/>
    <x v="86"/>
    <x v="86"/>
    <n v="87055"/>
    <s v="ZAFFERANA ETNEA"/>
    <s v="M"/>
    <n v="19"/>
  </r>
  <r>
    <x v="12"/>
    <x v="87"/>
    <x v="87"/>
    <n v="88001"/>
    <s v="ACATE"/>
    <s v="F"/>
    <n v="17"/>
  </r>
  <r>
    <x v="12"/>
    <x v="87"/>
    <x v="87"/>
    <n v="88001"/>
    <s v="ACATE"/>
    <s v="M"/>
    <n v="8"/>
  </r>
  <r>
    <x v="12"/>
    <x v="87"/>
    <x v="87"/>
    <n v="88002"/>
    <s v="CHIARAMONTE GULFI"/>
    <s v="F"/>
    <n v="23"/>
  </r>
  <r>
    <x v="12"/>
    <x v="87"/>
    <x v="87"/>
    <n v="88002"/>
    <s v="CHIARAMONTE GULFI"/>
    <s v="M"/>
    <n v="14"/>
  </r>
  <r>
    <x v="12"/>
    <x v="87"/>
    <x v="87"/>
    <n v="88003"/>
    <s v="COMISO"/>
    <s v="F"/>
    <n v="58"/>
  </r>
  <r>
    <x v="12"/>
    <x v="87"/>
    <x v="87"/>
    <n v="88003"/>
    <s v="COMISO"/>
    <s v="M"/>
    <n v="41"/>
  </r>
  <r>
    <x v="12"/>
    <x v="87"/>
    <x v="87"/>
    <n v="88004"/>
    <s v="GIARRATANA"/>
    <s v="F"/>
    <n v="12"/>
  </r>
  <r>
    <x v="12"/>
    <x v="87"/>
    <x v="87"/>
    <n v="88004"/>
    <s v="GIARRATANA"/>
    <s v="M"/>
    <n v="9"/>
  </r>
  <r>
    <x v="12"/>
    <x v="87"/>
    <x v="87"/>
    <n v="88005"/>
    <s v="ISPICA"/>
    <s v="F"/>
    <n v="53"/>
  </r>
  <r>
    <x v="12"/>
    <x v="87"/>
    <x v="87"/>
    <n v="88005"/>
    <s v="ISPICA"/>
    <s v="M"/>
    <n v="28"/>
  </r>
  <r>
    <x v="12"/>
    <x v="87"/>
    <x v="87"/>
    <n v="88006"/>
    <s v="MODICA"/>
    <s v="F"/>
    <n v="196"/>
  </r>
  <r>
    <x v="12"/>
    <x v="87"/>
    <x v="87"/>
    <n v="88006"/>
    <s v="MODICA"/>
    <s v="M"/>
    <n v="124"/>
  </r>
  <r>
    <x v="12"/>
    <x v="87"/>
    <x v="87"/>
    <n v="88007"/>
    <s v="MONTEROSSO ALMO"/>
    <s v="F"/>
    <n v="11"/>
  </r>
  <r>
    <x v="12"/>
    <x v="87"/>
    <x v="87"/>
    <n v="88007"/>
    <s v="MONTEROSSO ALMO"/>
    <s v="M"/>
    <n v="5"/>
  </r>
  <r>
    <x v="12"/>
    <x v="87"/>
    <x v="87"/>
    <n v="88008"/>
    <s v="POZZALLO"/>
    <s v="F"/>
    <n v="65"/>
  </r>
  <r>
    <x v="12"/>
    <x v="87"/>
    <x v="87"/>
    <n v="88008"/>
    <s v="POZZALLO"/>
    <s v="M"/>
    <n v="26"/>
  </r>
  <r>
    <x v="12"/>
    <x v="87"/>
    <x v="87"/>
    <n v="88009"/>
    <s v="RAGUSA"/>
    <s v="F"/>
    <n v="246"/>
  </r>
  <r>
    <x v="12"/>
    <x v="87"/>
    <x v="87"/>
    <n v="88009"/>
    <s v="RAGUSA"/>
    <s v="M"/>
    <n v="171"/>
  </r>
  <r>
    <x v="12"/>
    <x v="87"/>
    <x v="87"/>
    <n v="88010"/>
    <s v="SANTA CROCE CAMERINA"/>
    <s v="F"/>
    <n v="21"/>
  </r>
  <r>
    <x v="12"/>
    <x v="87"/>
    <x v="87"/>
    <n v="88010"/>
    <s v="SANTA CROCE CAMERINA"/>
    <s v="M"/>
    <n v="13"/>
  </r>
  <r>
    <x v="12"/>
    <x v="87"/>
    <x v="87"/>
    <n v="88011"/>
    <s v="SCICLI"/>
    <s v="F"/>
    <n v="79"/>
  </r>
  <r>
    <x v="12"/>
    <x v="87"/>
    <x v="87"/>
    <n v="88011"/>
    <s v="SCICLI"/>
    <s v="M"/>
    <n v="38"/>
  </r>
  <r>
    <x v="12"/>
    <x v="87"/>
    <x v="87"/>
    <n v="88012"/>
    <s v="VITTORIA"/>
    <s v="F"/>
    <n v="117"/>
  </r>
  <r>
    <x v="12"/>
    <x v="87"/>
    <x v="87"/>
    <n v="88012"/>
    <s v="VITTORIA"/>
    <s v="M"/>
    <n v="71"/>
  </r>
  <r>
    <x v="12"/>
    <x v="88"/>
    <x v="88"/>
    <n v="89001"/>
    <s v="AUGUSTA"/>
    <s v="F"/>
    <n v="122"/>
  </r>
  <r>
    <x v="12"/>
    <x v="88"/>
    <x v="88"/>
    <n v="89001"/>
    <s v="AUGUSTA"/>
    <s v="M"/>
    <n v="88"/>
  </r>
  <r>
    <x v="12"/>
    <x v="88"/>
    <x v="88"/>
    <n v="89002"/>
    <s v="AVOLA"/>
    <s v="F"/>
    <n v="110"/>
  </r>
  <r>
    <x v="12"/>
    <x v="88"/>
    <x v="88"/>
    <n v="89002"/>
    <s v="AVOLA"/>
    <s v="M"/>
    <n v="81"/>
  </r>
  <r>
    <x v="12"/>
    <x v="88"/>
    <x v="88"/>
    <n v="89003"/>
    <s v="BUCCHERI"/>
    <s v="F"/>
    <n v="6"/>
  </r>
  <r>
    <x v="12"/>
    <x v="88"/>
    <x v="88"/>
    <n v="89003"/>
    <s v="BUCCHERI"/>
    <s v="M"/>
    <n v="7"/>
  </r>
  <r>
    <x v="12"/>
    <x v="88"/>
    <x v="88"/>
    <n v="89004"/>
    <s v="BUSCEMI"/>
    <s v="F"/>
    <n v="2"/>
  </r>
  <r>
    <x v="12"/>
    <x v="88"/>
    <x v="88"/>
    <n v="89004"/>
    <s v="BUSCEMI"/>
    <s v="M"/>
    <n v="2"/>
  </r>
  <r>
    <x v="12"/>
    <x v="88"/>
    <x v="88"/>
    <n v="89005"/>
    <s v="CANICATTINI BAGNI"/>
    <s v="F"/>
    <n v="20"/>
  </r>
  <r>
    <x v="12"/>
    <x v="88"/>
    <x v="88"/>
    <n v="89005"/>
    <s v="CANICATTINI BAGNI"/>
    <s v="M"/>
    <n v="15"/>
  </r>
  <r>
    <x v="12"/>
    <x v="88"/>
    <x v="88"/>
    <n v="89006"/>
    <s v="CARLENTINI"/>
    <s v="F"/>
    <n v="72"/>
  </r>
  <r>
    <x v="12"/>
    <x v="88"/>
    <x v="88"/>
    <n v="89006"/>
    <s v="CARLENTINI"/>
    <s v="M"/>
    <n v="46"/>
  </r>
  <r>
    <x v="12"/>
    <x v="88"/>
    <x v="88"/>
    <n v="89007"/>
    <s v="CASSARO"/>
    <s v="F"/>
    <n v="1"/>
  </r>
  <r>
    <x v="12"/>
    <x v="88"/>
    <x v="88"/>
    <n v="89008"/>
    <s v="FERLA"/>
    <s v="F"/>
    <n v="2"/>
  </r>
  <r>
    <x v="12"/>
    <x v="88"/>
    <x v="88"/>
    <n v="89009"/>
    <s v="FLORIDIA"/>
    <s v="F"/>
    <n v="62"/>
  </r>
  <r>
    <x v="12"/>
    <x v="88"/>
    <x v="88"/>
    <n v="89009"/>
    <s v="FLORIDIA"/>
    <s v="M"/>
    <n v="45"/>
  </r>
  <r>
    <x v="12"/>
    <x v="88"/>
    <x v="88"/>
    <n v="89010"/>
    <s v="FRANCOFONTE"/>
    <s v="F"/>
    <n v="28"/>
  </r>
  <r>
    <x v="12"/>
    <x v="88"/>
    <x v="88"/>
    <n v="89010"/>
    <s v="FRANCOFONTE"/>
    <s v="M"/>
    <n v="13"/>
  </r>
  <r>
    <x v="12"/>
    <x v="88"/>
    <x v="88"/>
    <n v="89011"/>
    <s v="LENTINI"/>
    <s v="F"/>
    <n v="52"/>
  </r>
  <r>
    <x v="12"/>
    <x v="88"/>
    <x v="88"/>
    <n v="89011"/>
    <s v="LENTINI"/>
    <s v="M"/>
    <n v="35"/>
  </r>
  <r>
    <x v="12"/>
    <x v="88"/>
    <x v="88"/>
    <n v="89012"/>
    <s v="MELILLI"/>
    <s v="F"/>
    <n v="33"/>
  </r>
  <r>
    <x v="12"/>
    <x v="88"/>
    <x v="88"/>
    <n v="89012"/>
    <s v="MELILLI"/>
    <s v="M"/>
    <n v="18"/>
  </r>
  <r>
    <x v="12"/>
    <x v="88"/>
    <x v="88"/>
    <n v="89013"/>
    <s v="NOTO"/>
    <s v="F"/>
    <n v="59"/>
  </r>
  <r>
    <x v="12"/>
    <x v="88"/>
    <x v="88"/>
    <n v="89013"/>
    <s v="NOTO"/>
    <s v="M"/>
    <n v="57"/>
  </r>
  <r>
    <x v="12"/>
    <x v="88"/>
    <x v="88"/>
    <n v="89014"/>
    <s v="PACHINO"/>
    <s v="F"/>
    <n v="44"/>
  </r>
  <r>
    <x v="12"/>
    <x v="88"/>
    <x v="88"/>
    <n v="89014"/>
    <s v="PACHINO"/>
    <s v="M"/>
    <n v="32"/>
  </r>
  <r>
    <x v="12"/>
    <x v="88"/>
    <x v="88"/>
    <n v="89015"/>
    <s v="PALAZZOLO ACREIDE"/>
    <s v="F"/>
    <n v="42"/>
  </r>
  <r>
    <x v="12"/>
    <x v="88"/>
    <x v="88"/>
    <n v="89015"/>
    <s v="PALAZZOLO ACREIDE"/>
    <s v="M"/>
    <n v="16"/>
  </r>
  <r>
    <x v="12"/>
    <x v="88"/>
    <x v="88"/>
    <n v="89020"/>
    <s v="PORTOPALO DI CAPO PASSERO"/>
    <s v="F"/>
    <n v="6"/>
  </r>
  <r>
    <x v="12"/>
    <x v="88"/>
    <x v="88"/>
    <n v="89020"/>
    <s v="PORTOPALO DI CAPO PASSERO"/>
    <s v="M"/>
    <n v="1"/>
  </r>
  <r>
    <x v="12"/>
    <x v="88"/>
    <x v="88"/>
    <n v="89021"/>
    <s v="PRIOLO GARGALLO"/>
    <s v="F"/>
    <n v="17"/>
  </r>
  <r>
    <x v="12"/>
    <x v="88"/>
    <x v="88"/>
    <n v="89021"/>
    <s v="PRIOLO GARGALLO"/>
    <s v="M"/>
    <n v="18"/>
  </r>
  <r>
    <x v="12"/>
    <x v="88"/>
    <x v="88"/>
    <n v="89016"/>
    <s v="ROSOLINI"/>
    <s v="F"/>
    <n v="64"/>
  </r>
  <r>
    <x v="12"/>
    <x v="88"/>
    <x v="88"/>
    <n v="89016"/>
    <s v="ROSOLINI"/>
    <s v="M"/>
    <n v="59"/>
  </r>
  <r>
    <x v="12"/>
    <x v="88"/>
    <x v="88"/>
    <n v="89017"/>
    <s v="SIRACUSA"/>
    <s v="F"/>
    <n v="406"/>
  </r>
  <r>
    <x v="12"/>
    <x v="88"/>
    <x v="88"/>
    <n v="89017"/>
    <s v="SIRACUSA"/>
    <s v="M"/>
    <n v="254"/>
  </r>
  <r>
    <x v="12"/>
    <x v="88"/>
    <x v="88"/>
    <n v="89018"/>
    <s v="SOLARINO"/>
    <s v="F"/>
    <n v="13"/>
  </r>
  <r>
    <x v="12"/>
    <x v="88"/>
    <x v="88"/>
    <n v="89018"/>
    <s v="SOLARINO"/>
    <s v="M"/>
    <n v="21"/>
  </r>
  <r>
    <x v="12"/>
    <x v="88"/>
    <x v="88"/>
    <n v="89019"/>
    <s v="SORTINO"/>
    <s v="F"/>
    <n v="16"/>
  </r>
  <r>
    <x v="12"/>
    <x v="88"/>
    <x v="88"/>
    <n v="89019"/>
    <s v="SORTINO"/>
    <s v="M"/>
    <n v="13"/>
  </r>
  <r>
    <x v="12"/>
    <x v="89"/>
    <x v="89"/>
    <n v="90001"/>
    <s v="AGGIUS"/>
    <s v="F"/>
    <n v="4"/>
  </r>
  <r>
    <x v="12"/>
    <x v="89"/>
    <x v="89"/>
    <n v="90001"/>
    <s v="AGGIUS"/>
    <s v="M"/>
    <n v="3"/>
  </r>
  <r>
    <x v="12"/>
    <x v="89"/>
    <x v="89"/>
    <n v="90062"/>
    <s v="AGLIENTU"/>
    <s v="F"/>
    <n v="1"/>
  </r>
  <r>
    <x v="12"/>
    <x v="89"/>
    <x v="89"/>
    <n v="90062"/>
    <s v="AGLIENTU"/>
    <s v="M"/>
    <n v="1"/>
  </r>
  <r>
    <x v="12"/>
    <x v="89"/>
    <x v="89"/>
    <n v="90002"/>
    <s v="ALA' DEI SARDI"/>
    <s v="F"/>
    <n v="3"/>
  </r>
  <r>
    <x v="12"/>
    <x v="89"/>
    <x v="89"/>
    <n v="90003"/>
    <s v="ALGHERO"/>
    <s v="F"/>
    <n v="164"/>
  </r>
  <r>
    <x v="12"/>
    <x v="89"/>
    <x v="89"/>
    <n v="90003"/>
    <s v="ALGHERO"/>
    <s v="M"/>
    <n v="89"/>
  </r>
  <r>
    <x v="12"/>
    <x v="89"/>
    <x v="89"/>
    <n v="90004"/>
    <s v="ANELA"/>
    <s v="M"/>
    <n v="2"/>
  </r>
  <r>
    <x v="12"/>
    <x v="89"/>
    <x v="89"/>
    <n v="90005"/>
    <s v="ARDARA"/>
    <s v="F"/>
    <n v="3"/>
  </r>
  <r>
    <x v="12"/>
    <x v="89"/>
    <x v="89"/>
    <n v="90005"/>
    <s v="ARDARA"/>
    <s v="M"/>
    <n v="2"/>
  </r>
  <r>
    <x v="12"/>
    <x v="89"/>
    <x v="89"/>
    <n v="90006"/>
    <s v="ARZACHENA"/>
    <s v="F"/>
    <n v="22"/>
  </r>
  <r>
    <x v="12"/>
    <x v="89"/>
    <x v="89"/>
    <n v="90006"/>
    <s v="ARZACHENA"/>
    <s v="M"/>
    <n v="17"/>
  </r>
  <r>
    <x v="12"/>
    <x v="89"/>
    <x v="89"/>
    <n v="90081"/>
    <s v="BADESI"/>
    <s v="F"/>
    <n v="2"/>
  </r>
  <r>
    <x v="12"/>
    <x v="89"/>
    <x v="89"/>
    <n v="90081"/>
    <s v="BADESI"/>
    <s v="M"/>
    <n v="1"/>
  </r>
  <r>
    <x v="12"/>
    <x v="89"/>
    <x v="89"/>
    <n v="90008"/>
    <s v="BENETUTTI"/>
    <s v="F"/>
    <n v="11"/>
  </r>
  <r>
    <x v="12"/>
    <x v="89"/>
    <x v="89"/>
    <n v="90008"/>
    <s v="BENETUTTI"/>
    <s v="M"/>
    <n v="1"/>
  </r>
  <r>
    <x v="12"/>
    <x v="89"/>
    <x v="89"/>
    <n v="90009"/>
    <s v="BERCHIDDA"/>
    <s v="F"/>
    <n v="12"/>
  </r>
  <r>
    <x v="12"/>
    <x v="89"/>
    <x v="89"/>
    <n v="90009"/>
    <s v="BERCHIDDA"/>
    <s v="M"/>
    <n v="3"/>
  </r>
  <r>
    <x v="12"/>
    <x v="89"/>
    <x v="89"/>
    <n v="90010"/>
    <s v="BESSUDE"/>
    <s v="F"/>
    <n v="1"/>
  </r>
  <r>
    <x v="12"/>
    <x v="89"/>
    <x v="89"/>
    <n v="90011"/>
    <s v="BONNANARO"/>
    <s v="F"/>
    <n v="4"/>
  </r>
  <r>
    <x v="12"/>
    <x v="89"/>
    <x v="89"/>
    <n v="90011"/>
    <s v="BONNANARO"/>
    <s v="M"/>
    <n v="1"/>
  </r>
  <r>
    <x v="12"/>
    <x v="89"/>
    <x v="89"/>
    <n v="90012"/>
    <s v="BONO"/>
    <s v="F"/>
    <n v="13"/>
  </r>
  <r>
    <x v="12"/>
    <x v="89"/>
    <x v="89"/>
    <n v="90012"/>
    <s v="BONO"/>
    <s v="M"/>
    <n v="4"/>
  </r>
  <r>
    <x v="12"/>
    <x v="89"/>
    <x v="89"/>
    <n v="90013"/>
    <s v="BONORVA"/>
    <s v="F"/>
    <n v="13"/>
  </r>
  <r>
    <x v="12"/>
    <x v="89"/>
    <x v="89"/>
    <n v="90013"/>
    <s v="BONORVA"/>
    <s v="M"/>
    <n v="9"/>
  </r>
  <r>
    <x v="12"/>
    <x v="89"/>
    <x v="89"/>
    <n v="90015"/>
    <s v="BORUTTA"/>
    <s v="F"/>
    <n v="3"/>
  </r>
  <r>
    <x v="12"/>
    <x v="89"/>
    <x v="89"/>
    <n v="90015"/>
    <s v="BORUTTA"/>
    <s v="M"/>
    <n v="1"/>
  </r>
  <r>
    <x v="12"/>
    <x v="89"/>
    <x v="89"/>
    <n v="90016"/>
    <s v="BOTTIDDA"/>
    <s v="F"/>
    <n v="4"/>
  </r>
  <r>
    <x v="12"/>
    <x v="89"/>
    <x v="89"/>
    <n v="90017"/>
    <s v="BUDDUSO'"/>
    <s v="F"/>
    <n v="8"/>
  </r>
  <r>
    <x v="12"/>
    <x v="89"/>
    <x v="89"/>
    <n v="90017"/>
    <s v="BUDDUSO'"/>
    <s v="M"/>
    <n v="3"/>
  </r>
  <r>
    <x v="12"/>
    <x v="89"/>
    <x v="89"/>
    <n v="90018"/>
    <s v="BULTEI"/>
    <s v="F"/>
    <n v="3"/>
  </r>
  <r>
    <x v="12"/>
    <x v="89"/>
    <x v="89"/>
    <n v="90020"/>
    <s v="BURGOS"/>
    <s v="F"/>
    <n v="1"/>
  </r>
  <r>
    <x v="12"/>
    <x v="89"/>
    <x v="89"/>
    <n v="90021"/>
    <s v="CALANGIANUS"/>
    <s v="F"/>
    <n v="10"/>
  </r>
  <r>
    <x v="12"/>
    <x v="89"/>
    <x v="89"/>
    <n v="90021"/>
    <s v="CALANGIANUS"/>
    <s v="M"/>
    <n v="10"/>
  </r>
  <r>
    <x v="12"/>
    <x v="89"/>
    <x v="89"/>
    <n v="90022"/>
    <s v="CARGEGHE"/>
    <s v="F"/>
    <n v="2"/>
  </r>
  <r>
    <x v="12"/>
    <x v="89"/>
    <x v="89"/>
    <n v="90022"/>
    <s v="CARGEGHE"/>
    <s v="M"/>
    <n v="1"/>
  </r>
  <r>
    <x v="12"/>
    <x v="89"/>
    <x v="89"/>
    <n v="90023"/>
    <s v="CASTELSARDO"/>
    <s v="F"/>
    <n v="16"/>
  </r>
  <r>
    <x v="12"/>
    <x v="89"/>
    <x v="89"/>
    <n v="90023"/>
    <s v="CASTELSARDO"/>
    <s v="M"/>
    <n v="7"/>
  </r>
  <r>
    <x v="12"/>
    <x v="89"/>
    <x v="89"/>
    <n v="90024"/>
    <s v="CHEREMULE"/>
    <s v="F"/>
    <n v="2"/>
  </r>
  <r>
    <x v="12"/>
    <x v="89"/>
    <x v="89"/>
    <n v="90025"/>
    <s v="CHIARAMONTI"/>
    <s v="F"/>
    <n v="6"/>
  </r>
  <r>
    <x v="12"/>
    <x v="89"/>
    <x v="89"/>
    <n v="90025"/>
    <s v="CHIARAMONTI"/>
    <s v="M"/>
    <n v="5"/>
  </r>
  <r>
    <x v="12"/>
    <x v="89"/>
    <x v="89"/>
    <n v="90026"/>
    <s v="CODRONGIANOS"/>
    <s v="F"/>
    <n v="12"/>
  </r>
  <r>
    <x v="12"/>
    <x v="89"/>
    <x v="89"/>
    <n v="90027"/>
    <s v="COSSOINE"/>
    <s v="F"/>
    <n v="3"/>
  </r>
  <r>
    <x v="12"/>
    <x v="89"/>
    <x v="89"/>
    <n v="90027"/>
    <s v="COSSOINE"/>
    <s v="M"/>
    <n v="3"/>
  </r>
  <r>
    <x v="12"/>
    <x v="89"/>
    <x v="89"/>
    <n v="90088"/>
    <s v="ERULA"/>
    <s v="F"/>
    <n v="2"/>
  </r>
  <r>
    <x v="12"/>
    <x v="89"/>
    <x v="89"/>
    <n v="90028"/>
    <s v="ESPORLATU"/>
    <s v="F"/>
    <n v="4"/>
  </r>
  <r>
    <x v="12"/>
    <x v="89"/>
    <x v="89"/>
    <n v="90029"/>
    <s v="FLORINAS"/>
    <s v="F"/>
    <n v="7"/>
  </r>
  <r>
    <x v="12"/>
    <x v="89"/>
    <x v="89"/>
    <n v="90029"/>
    <s v="FLORINAS"/>
    <s v="M"/>
    <n v="4"/>
  </r>
  <r>
    <x v="12"/>
    <x v="89"/>
    <x v="89"/>
    <n v="90030"/>
    <s v="GIAVE"/>
    <s v="F"/>
    <n v="2"/>
  </r>
  <r>
    <x v="12"/>
    <x v="89"/>
    <x v="89"/>
    <n v="90030"/>
    <s v="GIAVE"/>
    <s v="M"/>
    <n v="2"/>
  </r>
  <r>
    <x v="12"/>
    <x v="89"/>
    <x v="89"/>
    <n v="90083"/>
    <s v="GOLFO ARANCI"/>
    <s v="F"/>
    <n v="8"/>
  </r>
  <r>
    <x v="12"/>
    <x v="89"/>
    <x v="89"/>
    <n v="90083"/>
    <s v="GOLFO ARANCI"/>
    <s v="M"/>
    <n v="3"/>
  </r>
  <r>
    <x v="12"/>
    <x v="89"/>
    <x v="89"/>
    <n v="90031"/>
    <s v="ILLORAI"/>
    <s v="F"/>
    <n v="4"/>
  </r>
  <r>
    <x v="12"/>
    <x v="89"/>
    <x v="89"/>
    <n v="90032"/>
    <s v="ITTIREDDU"/>
    <s v="F"/>
    <n v="1"/>
  </r>
  <r>
    <x v="12"/>
    <x v="89"/>
    <x v="89"/>
    <n v="90033"/>
    <s v="ITTIRI"/>
    <s v="F"/>
    <n v="28"/>
  </r>
  <r>
    <x v="12"/>
    <x v="89"/>
    <x v="89"/>
    <n v="90033"/>
    <s v="ITTIRI"/>
    <s v="M"/>
    <n v="11"/>
  </r>
  <r>
    <x v="12"/>
    <x v="89"/>
    <x v="89"/>
    <n v="90035"/>
    <s v="LA MADDALENA"/>
    <s v="F"/>
    <n v="25"/>
  </r>
  <r>
    <x v="12"/>
    <x v="89"/>
    <x v="89"/>
    <n v="90035"/>
    <s v="LA MADDALENA"/>
    <s v="M"/>
    <n v="20"/>
  </r>
  <r>
    <x v="12"/>
    <x v="89"/>
    <x v="89"/>
    <n v="90034"/>
    <s v="LAERRU"/>
    <s v="F"/>
    <n v="1"/>
  </r>
  <r>
    <x v="12"/>
    <x v="89"/>
    <x v="89"/>
    <n v="90034"/>
    <s v="LAERRU"/>
    <s v="M"/>
    <n v="1"/>
  </r>
  <r>
    <x v="12"/>
    <x v="89"/>
    <x v="89"/>
    <n v="90084"/>
    <s v="LOIRI PORTO SAN PAOLO"/>
    <s v="F"/>
    <n v="3"/>
  </r>
  <r>
    <x v="12"/>
    <x v="89"/>
    <x v="89"/>
    <n v="90084"/>
    <s v="LOIRI PORTO SAN PAOLO"/>
    <s v="M"/>
    <n v="2"/>
  </r>
  <r>
    <x v="12"/>
    <x v="89"/>
    <x v="89"/>
    <n v="90036"/>
    <s v="LUOGOSANTO"/>
    <s v="F"/>
    <n v="5"/>
  </r>
  <r>
    <x v="12"/>
    <x v="89"/>
    <x v="89"/>
    <n v="90036"/>
    <s v="LUOGOSANTO"/>
    <s v="M"/>
    <n v="1"/>
  </r>
  <r>
    <x v="12"/>
    <x v="89"/>
    <x v="89"/>
    <n v="90037"/>
    <s v="LURAS"/>
    <s v="F"/>
    <n v="4"/>
  </r>
  <r>
    <x v="12"/>
    <x v="89"/>
    <x v="89"/>
    <n v="90037"/>
    <s v="LURAS"/>
    <s v="M"/>
    <n v="3"/>
  </r>
  <r>
    <x v="12"/>
    <x v="89"/>
    <x v="89"/>
    <n v="90038"/>
    <s v="MARA"/>
    <s v="M"/>
    <n v="4"/>
  </r>
  <r>
    <x v="12"/>
    <x v="89"/>
    <x v="89"/>
    <n v="90039"/>
    <s v="MARTIS"/>
    <s v="F"/>
    <n v="2"/>
  </r>
  <r>
    <x v="12"/>
    <x v="89"/>
    <x v="89"/>
    <n v="90041"/>
    <s v="MONTI"/>
    <s v="F"/>
    <n v="3"/>
  </r>
  <r>
    <x v="12"/>
    <x v="89"/>
    <x v="89"/>
    <n v="90042"/>
    <s v="MORES"/>
    <s v="F"/>
    <n v="4"/>
  </r>
  <r>
    <x v="12"/>
    <x v="89"/>
    <x v="89"/>
    <n v="90042"/>
    <s v="MORES"/>
    <s v="M"/>
    <n v="2"/>
  </r>
  <r>
    <x v="12"/>
    <x v="89"/>
    <x v="89"/>
    <n v="90043"/>
    <s v="MUROS"/>
    <s v="M"/>
    <n v="1"/>
  </r>
  <r>
    <x v="12"/>
    <x v="89"/>
    <x v="89"/>
    <n v="90044"/>
    <s v="NUGHEDU SAN NICOLO"/>
    <s v="F"/>
    <n v="5"/>
  </r>
  <r>
    <x v="12"/>
    <x v="89"/>
    <x v="89"/>
    <n v="90044"/>
    <s v="NUGHEDU SAN NICOLO"/>
    <s v="M"/>
    <n v="2"/>
  </r>
  <r>
    <x v="12"/>
    <x v="89"/>
    <x v="89"/>
    <n v="90045"/>
    <s v="NULE"/>
    <s v="F"/>
    <n v="6"/>
  </r>
  <r>
    <x v="12"/>
    <x v="89"/>
    <x v="89"/>
    <n v="90045"/>
    <s v="NULE"/>
    <s v="M"/>
    <n v="4"/>
  </r>
  <r>
    <x v="12"/>
    <x v="89"/>
    <x v="89"/>
    <n v="90046"/>
    <s v="NULVI"/>
    <s v="F"/>
    <n v="14"/>
  </r>
  <r>
    <x v="12"/>
    <x v="89"/>
    <x v="89"/>
    <n v="90046"/>
    <s v="NULVI"/>
    <s v="M"/>
    <n v="2"/>
  </r>
  <r>
    <x v="12"/>
    <x v="89"/>
    <x v="89"/>
    <n v="90047"/>
    <s v="OLBIA"/>
    <s v="F"/>
    <n v="122"/>
  </r>
  <r>
    <x v="12"/>
    <x v="89"/>
    <x v="89"/>
    <n v="90047"/>
    <s v="OLBIA"/>
    <s v="M"/>
    <n v="81"/>
  </r>
  <r>
    <x v="12"/>
    <x v="89"/>
    <x v="89"/>
    <n v="90048"/>
    <s v="OLMEDO"/>
    <s v="F"/>
    <n v="11"/>
  </r>
  <r>
    <x v="12"/>
    <x v="89"/>
    <x v="89"/>
    <n v="90048"/>
    <s v="OLMEDO"/>
    <s v="M"/>
    <n v="3"/>
  </r>
  <r>
    <x v="12"/>
    <x v="89"/>
    <x v="89"/>
    <n v="90049"/>
    <s v="OSCHIRI"/>
    <s v="F"/>
    <n v="11"/>
  </r>
  <r>
    <x v="12"/>
    <x v="89"/>
    <x v="89"/>
    <n v="90049"/>
    <s v="OSCHIRI"/>
    <s v="M"/>
    <n v="3"/>
  </r>
  <r>
    <x v="12"/>
    <x v="89"/>
    <x v="89"/>
    <n v="90050"/>
    <s v="OSILO"/>
    <s v="F"/>
    <n v="11"/>
  </r>
  <r>
    <x v="12"/>
    <x v="89"/>
    <x v="89"/>
    <n v="90050"/>
    <s v="OSILO"/>
    <s v="M"/>
    <n v="4"/>
  </r>
  <r>
    <x v="12"/>
    <x v="89"/>
    <x v="89"/>
    <n v="90051"/>
    <s v="OSSI"/>
    <s v="F"/>
    <n v="27"/>
  </r>
  <r>
    <x v="12"/>
    <x v="89"/>
    <x v="89"/>
    <n v="90051"/>
    <s v="OSSI"/>
    <s v="M"/>
    <n v="7"/>
  </r>
  <r>
    <x v="12"/>
    <x v="89"/>
    <x v="89"/>
    <n v="90052"/>
    <s v="OZIERI"/>
    <s v="F"/>
    <n v="53"/>
  </r>
  <r>
    <x v="12"/>
    <x v="89"/>
    <x v="89"/>
    <n v="90052"/>
    <s v="OZIERI"/>
    <s v="M"/>
    <n v="30"/>
  </r>
  <r>
    <x v="12"/>
    <x v="89"/>
    <x v="89"/>
    <n v="90053"/>
    <s v="PADRIA"/>
    <s v="F"/>
    <n v="2"/>
  </r>
  <r>
    <x v="12"/>
    <x v="89"/>
    <x v="89"/>
    <n v="90053"/>
    <s v="PADRIA"/>
    <s v="M"/>
    <n v="1"/>
  </r>
  <r>
    <x v="12"/>
    <x v="89"/>
    <x v="89"/>
    <n v="90090"/>
    <s v="PADRU"/>
    <s v="F"/>
    <n v="2"/>
  </r>
  <r>
    <x v="12"/>
    <x v="89"/>
    <x v="89"/>
    <n v="90090"/>
    <s v="PADRU"/>
    <s v="M"/>
    <n v="2"/>
  </r>
  <r>
    <x v="12"/>
    <x v="89"/>
    <x v="89"/>
    <n v="90054"/>
    <s v="PALAU"/>
    <s v="F"/>
    <n v="7"/>
  </r>
  <r>
    <x v="12"/>
    <x v="89"/>
    <x v="89"/>
    <n v="90054"/>
    <s v="PALAU"/>
    <s v="M"/>
    <n v="3"/>
  </r>
  <r>
    <x v="12"/>
    <x v="89"/>
    <x v="89"/>
    <n v="90055"/>
    <s v="PATTADA"/>
    <s v="F"/>
    <n v="15"/>
  </r>
  <r>
    <x v="12"/>
    <x v="89"/>
    <x v="89"/>
    <n v="90055"/>
    <s v="PATTADA"/>
    <s v="M"/>
    <n v="5"/>
  </r>
  <r>
    <x v="12"/>
    <x v="89"/>
    <x v="89"/>
    <n v="90056"/>
    <s v="PERFUGAS"/>
    <s v="F"/>
    <n v="5"/>
  </r>
  <r>
    <x v="12"/>
    <x v="89"/>
    <x v="89"/>
    <n v="90056"/>
    <s v="PERFUGAS"/>
    <s v="M"/>
    <n v="4"/>
  </r>
  <r>
    <x v="12"/>
    <x v="89"/>
    <x v="89"/>
    <n v="90057"/>
    <s v="PLOAGHE"/>
    <s v="F"/>
    <n v="28"/>
  </r>
  <r>
    <x v="12"/>
    <x v="89"/>
    <x v="89"/>
    <n v="90057"/>
    <s v="PLOAGHE"/>
    <s v="M"/>
    <n v="16"/>
  </r>
  <r>
    <x v="12"/>
    <x v="89"/>
    <x v="89"/>
    <n v="90058"/>
    <s v="PORTO TORRES"/>
    <s v="F"/>
    <n v="65"/>
  </r>
  <r>
    <x v="12"/>
    <x v="89"/>
    <x v="89"/>
    <n v="90058"/>
    <s v="PORTO TORRES"/>
    <s v="M"/>
    <n v="30"/>
  </r>
  <r>
    <x v="12"/>
    <x v="89"/>
    <x v="89"/>
    <n v="90059"/>
    <s v="POZZOMAGGIORE"/>
    <s v="F"/>
    <n v="7"/>
  </r>
  <r>
    <x v="12"/>
    <x v="89"/>
    <x v="89"/>
    <n v="90059"/>
    <s v="POZZOMAGGIORE"/>
    <s v="M"/>
    <n v="2"/>
  </r>
  <r>
    <x v="12"/>
    <x v="89"/>
    <x v="89"/>
    <n v="90060"/>
    <s v="PUTIFIGARI"/>
    <s v="F"/>
    <n v="1"/>
  </r>
  <r>
    <x v="12"/>
    <x v="89"/>
    <x v="89"/>
    <n v="90060"/>
    <s v="PUTIFIGARI"/>
    <s v="M"/>
    <n v="2"/>
  </r>
  <r>
    <x v="12"/>
    <x v="89"/>
    <x v="89"/>
    <n v="90061"/>
    <s v="ROMANA"/>
    <s v="F"/>
    <n v="2"/>
  </r>
  <r>
    <x v="12"/>
    <x v="89"/>
    <x v="89"/>
    <n v="90087"/>
    <s v="SANTA MARIA COGHINAS"/>
    <s v="F"/>
    <n v="6"/>
  </r>
  <r>
    <x v="12"/>
    <x v="89"/>
    <x v="89"/>
    <n v="90063"/>
    <s v="SANTA TERESA GALLURA"/>
    <s v="F"/>
    <n v="6"/>
  </r>
  <r>
    <x v="12"/>
    <x v="89"/>
    <x v="89"/>
    <n v="90063"/>
    <s v="SANTA TERESA GALLURA"/>
    <s v="M"/>
    <n v="3"/>
  </r>
  <r>
    <x v="12"/>
    <x v="89"/>
    <x v="89"/>
    <n v="90085"/>
    <s v="SANT'ANTONIO DI GALLURA"/>
    <s v="F"/>
    <n v="1"/>
  </r>
  <r>
    <x v="12"/>
    <x v="89"/>
    <x v="89"/>
    <n v="90085"/>
    <s v="SANT'ANTONIO DI GALLURA"/>
    <s v="M"/>
    <n v="1"/>
  </r>
  <r>
    <x v="12"/>
    <x v="89"/>
    <x v="89"/>
    <n v="90064"/>
    <s v="SASSARI"/>
    <s v="F"/>
    <n v="520"/>
  </r>
  <r>
    <x v="12"/>
    <x v="89"/>
    <x v="89"/>
    <n v="90064"/>
    <s v="SASSARI"/>
    <s v="M"/>
    <n v="303"/>
  </r>
  <r>
    <x v="12"/>
    <x v="89"/>
    <x v="89"/>
    <n v="90065"/>
    <s v="SEDINI"/>
    <s v="F"/>
    <n v="3"/>
  </r>
  <r>
    <x v="12"/>
    <x v="89"/>
    <x v="89"/>
    <n v="90065"/>
    <s v="SEDINI"/>
    <s v="M"/>
    <n v="4"/>
  </r>
  <r>
    <x v="12"/>
    <x v="89"/>
    <x v="89"/>
    <n v="90066"/>
    <s v="SEMESTENE"/>
    <s v="M"/>
    <n v="1"/>
  </r>
  <r>
    <x v="12"/>
    <x v="89"/>
    <x v="89"/>
    <n v="90067"/>
    <s v="SENNORI"/>
    <s v="F"/>
    <n v="14"/>
  </r>
  <r>
    <x v="12"/>
    <x v="89"/>
    <x v="89"/>
    <n v="90067"/>
    <s v="SENNORI"/>
    <s v="M"/>
    <n v="10"/>
  </r>
  <r>
    <x v="12"/>
    <x v="89"/>
    <x v="89"/>
    <n v="90068"/>
    <s v="SILIGO"/>
    <s v="F"/>
    <n v="1"/>
  </r>
  <r>
    <x v="12"/>
    <x v="89"/>
    <x v="89"/>
    <n v="90069"/>
    <s v="SORSO"/>
    <s v="F"/>
    <n v="31"/>
  </r>
  <r>
    <x v="12"/>
    <x v="89"/>
    <x v="89"/>
    <n v="90069"/>
    <s v="SORSO"/>
    <s v="M"/>
    <n v="21"/>
  </r>
  <r>
    <x v="12"/>
    <x v="89"/>
    <x v="89"/>
    <n v="90089"/>
    <s v="STINTINO"/>
    <s v="F"/>
    <n v="3"/>
  </r>
  <r>
    <x v="12"/>
    <x v="89"/>
    <x v="89"/>
    <n v="90080"/>
    <s v="TELTI"/>
    <s v="F"/>
    <n v="5"/>
  </r>
  <r>
    <x v="12"/>
    <x v="89"/>
    <x v="89"/>
    <n v="90080"/>
    <s v="TELTI"/>
    <s v="M"/>
    <n v="3"/>
  </r>
  <r>
    <x v="12"/>
    <x v="89"/>
    <x v="89"/>
    <n v="90070"/>
    <s v="TEMPIO PAUSANIA"/>
    <s v="F"/>
    <n v="33"/>
  </r>
  <r>
    <x v="12"/>
    <x v="89"/>
    <x v="89"/>
    <n v="90070"/>
    <s v="TEMPIO PAUSANIA"/>
    <s v="M"/>
    <n v="24"/>
  </r>
  <r>
    <x v="12"/>
    <x v="89"/>
    <x v="89"/>
    <n v="90071"/>
    <s v="THIESI"/>
    <s v="F"/>
    <n v="14"/>
  </r>
  <r>
    <x v="12"/>
    <x v="89"/>
    <x v="89"/>
    <n v="90071"/>
    <s v="THIESI"/>
    <s v="M"/>
    <n v="6"/>
  </r>
  <r>
    <x v="12"/>
    <x v="89"/>
    <x v="89"/>
    <n v="90072"/>
    <s v="TISSI"/>
    <s v="F"/>
    <n v="7"/>
  </r>
  <r>
    <x v="12"/>
    <x v="89"/>
    <x v="89"/>
    <n v="90072"/>
    <s v="TISSI"/>
    <s v="M"/>
    <n v="6"/>
  </r>
  <r>
    <x v="12"/>
    <x v="89"/>
    <x v="89"/>
    <n v="90073"/>
    <s v="TORRALBA"/>
    <s v="F"/>
    <n v="6"/>
  </r>
  <r>
    <x v="12"/>
    <x v="89"/>
    <x v="89"/>
    <n v="90074"/>
    <s v="TRINITA' D'AGULTU E VIGNOLA"/>
    <s v="F"/>
    <n v="8"/>
  </r>
  <r>
    <x v="12"/>
    <x v="89"/>
    <x v="89"/>
    <n v="90074"/>
    <s v="TRINITA' D'AGULTU E VIGNOLA"/>
    <s v="M"/>
    <n v="6"/>
  </r>
  <r>
    <x v="12"/>
    <x v="89"/>
    <x v="89"/>
    <n v="90075"/>
    <s v="TULA"/>
    <s v="F"/>
    <n v="4"/>
  </r>
  <r>
    <x v="12"/>
    <x v="89"/>
    <x v="89"/>
    <n v="90075"/>
    <s v="TULA"/>
    <s v="M"/>
    <n v="2"/>
  </r>
  <r>
    <x v="12"/>
    <x v="89"/>
    <x v="89"/>
    <n v="90076"/>
    <s v="URI"/>
    <s v="F"/>
    <n v="9"/>
  </r>
  <r>
    <x v="12"/>
    <x v="89"/>
    <x v="89"/>
    <n v="90076"/>
    <s v="URI"/>
    <s v="M"/>
    <n v="6"/>
  </r>
  <r>
    <x v="12"/>
    <x v="89"/>
    <x v="89"/>
    <n v="90077"/>
    <s v="USINI"/>
    <s v="F"/>
    <n v="7"/>
  </r>
  <r>
    <x v="12"/>
    <x v="89"/>
    <x v="89"/>
    <n v="90077"/>
    <s v="USINI"/>
    <s v="M"/>
    <n v="2"/>
  </r>
  <r>
    <x v="12"/>
    <x v="89"/>
    <x v="89"/>
    <n v="90079"/>
    <s v="VALLEDORIA"/>
    <s v="F"/>
    <n v="6"/>
  </r>
  <r>
    <x v="12"/>
    <x v="89"/>
    <x v="89"/>
    <n v="90079"/>
    <s v="VALLEDORIA"/>
    <s v="M"/>
    <n v="5"/>
  </r>
  <r>
    <x v="12"/>
    <x v="89"/>
    <x v="89"/>
    <n v="90082"/>
    <s v="VIDDALBA"/>
    <s v="F"/>
    <n v="7"/>
  </r>
  <r>
    <x v="12"/>
    <x v="89"/>
    <x v="89"/>
    <n v="90078"/>
    <s v="VILLANOVA MONTELEONE"/>
    <s v="F"/>
    <n v="12"/>
  </r>
  <r>
    <x v="12"/>
    <x v="89"/>
    <x v="89"/>
    <n v="90078"/>
    <s v="VILLANOVA MONTELEONE"/>
    <s v="M"/>
    <n v="1"/>
  </r>
  <r>
    <x v="12"/>
    <x v="90"/>
    <x v="90"/>
    <n v="91001"/>
    <s v="ARITZO"/>
    <s v="F"/>
    <n v="5"/>
  </r>
  <r>
    <x v="12"/>
    <x v="90"/>
    <x v="90"/>
    <n v="91001"/>
    <s v="ARITZO"/>
    <s v="M"/>
    <n v="1"/>
  </r>
  <r>
    <x v="12"/>
    <x v="90"/>
    <x v="90"/>
    <n v="91002"/>
    <s v="ARZANA"/>
    <s v="F"/>
    <n v="10"/>
  </r>
  <r>
    <x v="12"/>
    <x v="90"/>
    <x v="90"/>
    <n v="91002"/>
    <s v="ARZANA"/>
    <s v="M"/>
    <n v="6"/>
  </r>
  <r>
    <x v="12"/>
    <x v="90"/>
    <x v="90"/>
    <n v="91003"/>
    <s v="ATZARA"/>
    <s v="F"/>
    <n v="8"/>
  </r>
  <r>
    <x v="12"/>
    <x v="90"/>
    <x v="90"/>
    <n v="91003"/>
    <s v="ATZARA"/>
    <s v="M"/>
    <n v="2"/>
  </r>
  <r>
    <x v="12"/>
    <x v="90"/>
    <x v="90"/>
    <n v="91004"/>
    <s v="AUSTIS"/>
    <s v="F"/>
    <n v="5"/>
  </r>
  <r>
    <x v="12"/>
    <x v="90"/>
    <x v="90"/>
    <n v="91005"/>
    <s v="BARI SARDO"/>
    <s v="F"/>
    <n v="16"/>
  </r>
  <r>
    <x v="12"/>
    <x v="90"/>
    <x v="90"/>
    <n v="91005"/>
    <s v="BARI SARDO"/>
    <s v="M"/>
    <n v="3"/>
  </r>
  <r>
    <x v="12"/>
    <x v="90"/>
    <x v="90"/>
    <n v="91006"/>
    <s v="BAUNEI"/>
    <s v="F"/>
    <n v="9"/>
  </r>
  <r>
    <x v="12"/>
    <x v="90"/>
    <x v="90"/>
    <n v="91006"/>
    <s v="BAUNEI"/>
    <s v="M"/>
    <n v="5"/>
  </r>
  <r>
    <x v="12"/>
    <x v="90"/>
    <x v="90"/>
    <n v="91007"/>
    <s v="BELVI"/>
    <s v="F"/>
    <n v="3"/>
  </r>
  <r>
    <x v="12"/>
    <x v="90"/>
    <x v="90"/>
    <n v="91008"/>
    <s v="BIRORI"/>
    <s v="M"/>
    <n v="1"/>
  </r>
  <r>
    <x v="12"/>
    <x v="90"/>
    <x v="90"/>
    <n v="91009"/>
    <s v="BITTI"/>
    <s v="F"/>
    <n v="15"/>
  </r>
  <r>
    <x v="12"/>
    <x v="90"/>
    <x v="90"/>
    <n v="91009"/>
    <s v="BITTI"/>
    <s v="M"/>
    <n v="4"/>
  </r>
  <r>
    <x v="12"/>
    <x v="90"/>
    <x v="90"/>
    <n v="91010"/>
    <s v="BOLOTANA"/>
    <s v="F"/>
    <n v="13"/>
  </r>
  <r>
    <x v="12"/>
    <x v="90"/>
    <x v="90"/>
    <n v="91010"/>
    <s v="BOLOTANA"/>
    <s v="M"/>
    <n v="3"/>
  </r>
  <r>
    <x v="12"/>
    <x v="90"/>
    <x v="90"/>
    <n v="91011"/>
    <s v="BORORE"/>
    <s v="F"/>
    <n v="8"/>
  </r>
  <r>
    <x v="12"/>
    <x v="90"/>
    <x v="90"/>
    <n v="91011"/>
    <s v="BORORE"/>
    <s v="M"/>
    <n v="1"/>
  </r>
  <r>
    <x v="12"/>
    <x v="90"/>
    <x v="90"/>
    <n v="91012"/>
    <s v="BORTIGALI"/>
    <s v="F"/>
    <n v="8"/>
  </r>
  <r>
    <x v="12"/>
    <x v="90"/>
    <x v="90"/>
    <n v="91103"/>
    <s v="CARDEDU"/>
    <s v="F"/>
    <n v="7"/>
  </r>
  <r>
    <x v="12"/>
    <x v="90"/>
    <x v="90"/>
    <n v="91103"/>
    <s v="CARDEDU"/>
    <s v="M"/>
    <n v="1"/>
  </r>
  <r>
    <x v="12"/>
    <x v="90"/>
    <x v="90"/>
    <n v="91016"/>
    <s v="DESULO"/>
    <s v="F"/>
    <n v="10"/>
  </r>
  <r>
    <x v="12"/>
    <x v="90"/>
    <x v="90"/>
    <n v="91016"/>
    <s v="DESULO"/>
    <s v="M"/>
    <n v="4"/>
  </r>
  <r>
    <x v="12"/>
    <x v="90"/>
    <x v="90"/>
    <n v="91017"/>
    <s v="DORGALI"/>
    <s v="F"/>
    <n v="28"/>
  </r>
  <r>
    <x v="12"/>
    <x v="90"/>
    <x v="90"/>
    <n v="91017"/>
    <s v="DORGALI"/>
    <s v="M"/>
    <n v="12"/>
  </r>
  <r>
    <x v="12"/>
    <x v="90"/>
    <x v="90"/>
    <n v="91018"/>
    <s v="DUALCHI"/>
    <s v="F"/>
    <n v="1"/>
  </r>
  <r>
    <x v="12"/>
    <x v="90"/>
    <x v="90"/>
    <n v="91018"/>
    <s v="DUALCHI"/>
    <s v="M"/>
    <n v="2"/>
  </r>
  <r>
    <x v="12"/>
    <x v="90"/>
    <x v="90"/>
    <n v="91019"/>
    <s v="ELINI"/>
    <s v="F"/>
    <n v="4"/>
  </r>
  <r>
    <x v="12"/>
    <x v="90"/>
    <x v="90"/>
    <n v="91019"/>
    <s v="ELINI"/>
    <s v="M"/>
    <n v="2"/>
  </r>
  <r>
    <x v="12"/>
    <x v="90"/>
    <x v="90"/>
    <n v="91024"/>
    <s v="FONNI"/>
    <s v="F"/>
    <n v="15"/>
  </r>
  <r>
    <x v="12"/>
    <x v="90"/>
    <x v="90"/>
    <n v="91024"/>
    <s v="FONNI"/>
    <s v="M"/>
    <n v="13"/>
  </r>
  <r>
    <x v="12"/>
    <x v="90"/>
    <x v="90"/>
    <n v="91025"/>
    <s v="GADONI"/>
    <s v="F"/>
    <n v="1"/>
  </r>
  <r>
    <x v="12"/>
    <x v="90"/>
    <x v="90"/>
    <n v="91025"/>
    <s v="GADONI"/>
    <s v="M"/>
    <n v="3"/>
  </r>
  <r>
    <x v="12"/>
    <x v="90"/>
    <x v="90"/>
    <n v="91026"/>
    <s v="GAIRO"/>
    <s v="F"/>
    <n v="4"/>
  </r>
  <r>
    <x v="12"/>
    <x v="90"/>
    <x v="90"/>
    <n v="91027"/>
    <s v="GALTELLI"/>
    <s v="F"/>
    <n v="9"/>
  </r>
  <r>
    <x v="12"/>
    <x v="90"/>
    <x v="90"/>
    <n v="91027"/>
    <s v="GALTELLI"/>
    <s v="M"/>
    <n v="1"/>
  </r>
  <r>
    <x v="12"/>
    <x v="90"/>
    <x v="90"/>
    <n v="91028"/>
    <s v="GAVOI"/>
    <s v="F"/>
    <n v="10"/>
  </r>
  <r>
    <x v="12"/>
    <x v="90"/>
    <x v="90"/>
    <n v="91028"/>
    <s v="GAVOI"/>
    <s v="M"/>
    <n v="7"/>
  </r>
  <r>
    <x v="12"/>
    <x v="90"/>
    <x v="90"/>
    <n v="91031"/>
    <s v="GIRASOLE"/>
    <s v="F"/>
    <n v="2"/>
  </r>
  <r>
    <x v="12"/>
    <x v="90"/>
    <x v="90"/>
    <n v="91031"/>
    <s v="GIRASOLE"/>
    <s v="M"/>
    <n v="2"/>
  </r>
  <r>
    <x v="12"/>
    <x v="90"/>
    <x v="90"/>
    <n v="91032"/>
    <s v="ILBONO"/>
    <s v="F"/>
    <n v="10"/>
  </r>
  <r>
    <x v="12"/>
    <x v="90"/>
    <x v="90"/>
    <n v="91032"/>
    <s v="ILBONO"/>
    <s v="M"/>
    <n v="3"/>
  </r>
  <r>
    <x v="12"/>
    <x v="90"/>
    <x v="90"/>
    <n v="91033"/>
    <s v="IRGOLI"/>
    <s v="F"/>
    <n v="7"/>
  </r>
  <r>
    <x v="12"/>
    <x v="90"/>
    <x v="90"/>
    <n v="91033"/>
    <s v="IRGOLI"/>
    <s v="M"/>
    <n v="4"/>
  </r>
  <r>
    <x v="12"/>
    <x v="90"/>
    <x v="90"/>
    <n v="91035"/>
    <s v="JERZU"/>
    <s v="F"/>
    <n v="16"/>
  </r>
  <r>
    <x v="12"/>
    <x v="90"/>
    <x v="90"/>
    <n v="91035"/>
    <s v="JERZU"/>
    <s v="M"/>
    <n v="9"/>
  </r>
  <r>
    <x v="12"/>
    <x v="90"/>
    <x v="90"/>
    <n v="91037"/>
    <s v="LANUSEI"/>
    <s v="F"/>
    <n v="14"/>
  </r>
  <r>
    <x v="12"/>
    <x v="90"/>
    <x v="90"/>
    <n v="91037"/>
    <s v="LANUSEI"/>
    <s v="M"/>
    <n v="13"/>
  </r>
  <r>
    <x v="12"/>
    <x v="90"/>
    <x v="90"/>
    <n v="91039"/>
    <s v="LOCERI"/>
    <s v="F"/>
    <n v="3"/>
  </r>
  <r>
    <x v="12"/>
    <x v="90"/>
    <x v="90"/>
    <n v="91039"/>
    <s v="LOCERI"/>
    <s v="M"/>
    <n v="3"/>
  </r>
  <r>
    <x v="12"/>
    <x v="90"/>
    <x v="90"/>
    <n v="91040"/>
    <s v="LOCULI"/>
    <s v="F"/>
    <n v="1"/>
  </r>
  <r>
    <x v="12"/>
    <x v="90"/>
    <x v="90"/>
    <n v="91041"/>
    <s v="LODE'"/>
    <s v="F"/>
    <n v="3"/>
  </r>
  <r>
    <x v="12"/>
    <x v="90"/>
    <x v="90"/>
    <n v="91041"/>
    <s v="LODE'"/>
    <s v="M"/>
    <n v="2"/>
  </r>
  <r>
    <x v="12"/>
    <x v="90"/>
    <x v="90"/>
    <n v="91104"/>
    <s v="LODINE"/>
    <s v="F"/>
    <n v="1"/>
  </r>
  <r>
    <x v="12"/>
    <x v="90"/>
    <x v="90"/>
    <n v="91104"/>
    <s v="LODINE"/>
    <s v="M"/>
    <n v="1"/>
  </r>
  <r>
    <x v="12"/>
    <x v="90"/>
    <x v="90"/>
    <n v="91042"/>
    <s v="LOTZORAI"/>
    <s v="F"/>
    <n v="6"/>
  </r>
  <r>
    <x v="12"/>
    <x v="90"/>
    <x v="90"/>
    <n v="91042"/>
    <s v="LOTZORAI"/>
    <s v="M"/>
    <n v="1"/>
  </r>
  <r>
    <x v="12"/>
    <x v="90"/>
    <x v="90"/>
    <n v="91043"/>
    <s v="LULA"/>
    <s v="F"/>
    <n v="4"/>
  </r>
  <r>
    <x v="12"/>
    <x v="90"/>
    <x v="90"/>
    <n v="91043"/>
    <s v="LULA"/>
    <s v="M"/>
    <n v="4"/>
  </r>
  <r>
    <x v="12"/>
    <x v="90"/>
    <x v="90"/>
    <n v="91044"/>
    <s v="MACOMER"/>
    <s v="F"/>
    <n v="38"/>
  </r>
  <r>
    <x v="12"/>
    <x v="90"/>
    <x v="90"/>
    <n v="91044"/>
    <s v="MACOMER"/>
    <s v="M"/>
    <n v="24"/>
  </r>
  <r>
    <x v="12"/>
    <x v="90"/>
    <x v="90"/>
    <n v="91046"/>
    <s v="MAMOIADA"/>
    <s v="F"/>
    <n v="9"/>
  </r>
  <r>
    <x v="12"/>
    <x v="90"/>
    <x v="90"/>
    <n v="91046"/>
    <s v="MAMOIADA"/>
    <s v="M"/>
    <n v="1"/>
  </r>
  <r>
    <x v="12"/>
    <x v="90"/>
    <x v="90"/>
    <n v="91047"/>
    <s v="MEANA SARDO"/>
    <s v="F"/>
    <n v="8"/>
  </r>
  <r>
    <x v="12"/>
    <x v="90"/>
    <x v="90"/>
    <n v="91047"/>
    <s v="MEANA SARDO"/>
    <s v="M"/>
    <n v="3"/>
  </r>
  <r>
    <x v="12"/>
    <x v="90"/>
    <x v="90"/>
    <n v="91050"/>
    <s v="NORAGUGUME"/>
    <s v="F"/>
    <n v="2"/>
  </r>
  <r>
    <x v="12"/>
    <x v="90"/>
    <x v="90"/>
    <n v="91051"/>
    <s v="NUORO"/>
    <s v="F"/>
    <n v="177"/>
  </r>
  <r>
    <x v="12"/>
    <x v="90"/>
    <x v="90"/>
    <n v="91051"/>
    <s v="NUORO"/>
    <s v="M"/>
    <n v="122"/>
  </r>
  <r>
    <x v="12"/>
    <x v="90"/>
    <x v="90"/>
    <n v="91055"/>
    <s v="OLIENA"/>
    <s v="F"/>
    <n v="28"/>
  </r>
  <r>
    <x v="12"/>
    <x v="90"/>
    <x v="90"/>
    <n v="91055"/>
    <s v="OLIENA"/>
    <s v="M"/>
    <n v="13"/>
  </r>
  <r>
    <x v="12"/>
    <x v="90"/>
    <x v="90"/>
    <n v="91056"/>
    <s v="OLLOLAI"/>
    <s v="F"/>
    <n v="5"/>
  </r>
  <r>
    <x v="12"/>
    <x v="90"/>
    <x v="90"/>
    <n v="91056"/>
    <s v="OLLOLAI"/>
    <s v="M"/>
    <n v="2"/>
  </r>
  <r>
    <x v="12"/>
    <x v="90"/>
    <x v="90"/>
    <n v="91057"/>
    <s v="OLZAI"/>
    <s v="F"/>
    <n v="4"/>
  </r>
  <r>
    <x v="12"/>
    <x v="90"/>
    <x v="90"/>
    <n v="91058"/>
    <s v="ONANI"/>
    <s v="F"/>
    <n v="3"/>
  </r>
  <r>
    <x v="12"/>
    <x v="90"/>
    <x v="90"/>
    <n v="91058"/>
    <s v="ONANI"/>
    <s v="M"/>
    <n v="2"/>
  </r>
  <r>
    <x v="12"/>
    <x v="90"/>
    <x v="90"/>
    <n v="91059"/>
    <s v="ONIFAI"/>
    <s v="F"/>
    <n v="1"/>
  </r>
  <r>
    <x v="12"/>
    <x v="90"/>
    <x v="90"/>
    <n v="91060"/>
    <s v="ONIFERI"/>
    <s v="F"/>
    <n v="2"/>
  </r>
  <r>
    <x v="12"/>
    <x v="90"/>
    <x v="90"/>
    <n v="91060"/>
    <s v="ONIFERI"/>
    <s v="M"/>
    <n v="1"/>
  </r>
  <r>
    <x v="12"/>
    <x v="90"/>
    <x v="90"/>
    <n v="91061"/>
    <s v="ORANI"/>
    <s v="F"/>
    <n v="17"/>
  </r>
  <r>
    <x v="12"/>
    <x v="90"/>
    <x v="90"/>
    <n v="91061"/>
    <s v="ORANI"/>
    <s v="M"/>
    <n v="4"/>
  </r>
  <r>
    <x v="12"/>
    <x v="90"/>
    <x v="90"/>
    <n v="91062"/>
    <s v="ORGOSOLO"/>
    <s v="F"/>
    <n v="12"/>
  </r>
  <r>
    <x v="12"/>
    <x v="90"/>
    <x v="90"/>
    <n v="91062"/>
    <s v="ORGOSOLO"/>
    <s v="M"/>
    <n v="2"/>
  </r>
  <r>
    <x v="12"/>
    <x v="90"/>
    <x v="90"/>
    <n v="91063"/>
    <s v="OROSEI"/>
    <s v="F"/>
    <n v="12"/>
  </r>
  <r>
    <x v="12"/>
    <x v="90"/>
    <x v="90"/>
    <n v="91063"/>
    <s v="OROSEI"/>
    <s v="M"/>
    <n v="7"/>
  </r>
  <r>
    <x v="12"/>
    <x v="90"/>
    <x v="90"/>
    <n v="91064"/>
    <s v="OROTELLI"/>
    <s v="F"/>
    <n v="7"/>
  </r>
  <r>
    <x v="12"/>
    <x v="90"/>
    <x v="90"/>
    <n v="91064"/>
    <s v="OROTELLI"/>
    <s v="M"/>
    <n v="2"/>
  </r>
  <r>
    <x v="12"/>
    <x v="90"/>
    <x v="90"/>
    <n v="91066"/>
    <s v="ORTUERI"/>
    <s v="F"/>
    <n v="4"/>
  </r>
  <r>
    <x v="12"/>
    <x v="90"/>
    <x v="90"/>
    <n v="91066"/>
    <s v="ORTUERI"/>
    <s v="M"/>
    <n v="2"/>
  </r>
  <r>
    <x v="12"/>
    <x v="90"/>
    <x v="90"/>
    <n v="91067"/>
    <s v="ORUNE"/>
    <s v="F"/>
    <n v="10"/>
  </r>
  <r>
    <x v="12"/>
    <x v="90"/>
    <x v="90"/>
    <n v="91067"/>
    <s v="ORUNE"/>
    <s v="M"/>
    <n v="5"/>
  </r>
  <r>
    <x v="12"/>
    <x v="90"/>
    <x v="90"/>
    <n v="91069"/>
    <s v="OSINI"/>
    <s v="F"/>
    <n v="3"/>
  </r>
  <r>
    <x v="12"/>
    <x v="90"/>
    <x v="90"/>
    <n v="91070"/>
    <s v="OTTANA"/>
    <s v="F"/>
    <n v="5"/>
  </r>
  <r>
    <x v="12"/>
    <x v="90"/>
    <x v="90"/>
    <n v="91070"/>
    <s v="OTTANA"/>
    <s v="M"/>
    <n v="4"/>
  </r>
  <r>
    <x v="12"/>
    <x v="90"/>
    <x v="90"/>
    <n v="91071"/>
    <s v="OVODDA"/>
    <s v="F"/>
    <n v="7"/>
  </r>
  <r>
    <x v="12"/>
    <x v="90"/>
    <x v="90"/>
    <n v="91071"/>
    <s v="OVODDA"/>
    <s v="M"/>
    <n v="1"/>
  </r>
  <r>
    <x v="12"/>
    <x v="90"/>
    <x v="90"/>
    <n v="91072"/>
    <s v="PERDASDEFOGU"/>
    <s v="F"/>
    <n v="7"/>
  </r>
  <r>
    <x v="12"/>
    <x v="90"/>
    <x v="90"/>
    <n v="91072"/>
    <s v="PERDASDEFOGU"/>
    <s v="M"/>
    <n v="4"/>
  </r>
  <r>
    <x v="12"/>
    <x v="90"/>
    <x v="90"/>
    <n v="91073"/>
    <s v="POSADA"/>
    <s v="F"/>
    <n v="6"/>
  </r>
  <r>
    <x v="12"/>
    <x v="90"/>
    <x v="90"/>
    <n v="91073"/>
    <s v="POSADA"/>
    <s v="M"/>
    <n v="3"/>
  </r>
  <r>
    <x v="12"/>
    <x v="90"/>
    <x v="90"/>
    <n v="91077"/>
    <s v="SARULE"/>
    <s v="F"/>
    <n v="10"/>
  </r>
  <r>
    <x v="12"/>
    <x v="90"/>
    <x v="90"/>
    <n v="91077"/>
    <s v="SARULE"/>
    <s v="M"/>
    <n v="5"/>
  </r>
  <r>
    <x v="12"/>
    <x v="90"/>
    <x v="90"/>
    <n v="91083"/>
    <s v="SILANUS"/>
    <s v="F"/>
    <n v="7"/>
  </r>
  <r>
    <x v="12"/>
    <x v="90"/>
    <x v="90"/>
    <n v="91083"/>
    <s v="SILANUS"/>
    <s v="M"/>
    <n v="4"/>
  </r>
  <r>
    <x v="12"/>
    <x v="90"/>
    <x v="90"/>
    <n v="91084"/>
    <s v="SINDIA"/>
    <s v="F"/>
    <n v="6"/>
  </r>
  <r>
    <x v="12"/>
    <x v="90"/>
    <x v="90"/>
    <n v="91084"/>
    <s v="SINDIA"/>
    <s v="M"/>
    <n v="3"/>
  </r>
  <r>
    <x v="12"/>
    <x v="90"/>
    <x v="90"/>
    <n v="91085"/>
    <s v="SINISCOLA"/>
    <s v="F"/>
    <n v="28"/>
  </r>
  <r>
    <x v="12"/>
    <x v="90"/>
    <x v="90"/>
    <n v="91085"/>
    <s v="SINISCOLA"/>
    <s v="M"/>
    <n v="17"/>
  </r>
  <r>
    <x v="12"/>
    <x v="90"/>
    <x v="90"/>
    <n v="91086"/>
    <s v="SORGONO"/>
    <s v="F"/>
    <n v="8"/>
  </r>
  <r>
    <x v="12"/>
    <x v="90"/>
    <x v="90"/>
    <n v="91086"/>
    <s v="SORGONO"/>
    <s v="M"/>
    <n v="3"/>
  </r>
  <r>
    <x v="12"/>
    <x v="90"/>
    <x v="90"/>
    <n v="91088"/>
    <s v="TALANA"/>
    <s v="F"/>
    <n v="1"/>
  </r>
  <r>
    <x v="12"/>
    <x v="90"/>
    <x v="90"/>
    <n v="91089"/>
    <s v="TERTENIA"/>
    <s v="F"/>
    <n v="13"/>
  </r>
  <r>
    <x v="12"/>
    <x v="90"/>
    <x v="90"/>
    <n v="91089"/>
    <s v="TERTENIA"/>
    <s v="M"/>
    <n v="5"/>
  </r>
  <r>
    <x v="12"/>
    <x v="90"/>
    <x v="90"/>
    <n v="91090"/>
    <s v="TETI"/>
    <s v="F"/>
    <n v="7"/>
  </r>
  <r>
    <x v="12"/>
    <x v="90"/>
    <x v="90"/>
    <n v="91093"/>
    <s v="TONARA"/>
    <s v="F"/>
    <n v="13"/>
  </r>
  <r>
    <x v="12"/>
    <x v="90"/>
    <x v="90"/>
    <n v="91093"/>
    <s v="TONARA"/>
    <s v="M"/>
    <n v="2"/>
  </r>
  <r>
    <x v="12"/>
    <x v="90"/>
    <x v="90"/>
    <n v="91094"/>
    <s v="TORPE'"/>
    <s v="F"/>
    <n v="6"/>
  </r>
  <r>
    <x v="12"/>
    <x v="90"/>
    <x v="90"/>
    <n v="91094"/>
    <s v="TORPE'"/>
    <s v="M"/>
    <n v="3"/>
  </r>
  <r>
    <x v="12"/>
    <x v="90"/>
    <x v="90"/>
    <n v="91095"/>
    <s v="TORTOLI'"/>
    <s v="F"/>
    <n v="42"/>
  </r>
  <r>
    <x v="12"/>
    <x v="90"/>
    <x v="90"/>
    <n v="91095"/>
    <s v="TORTOLI'"/>
    <s v="M"/>
    <n v="27"/>
  </r>
  <r>
    <x v="12"/>
    <x v="90"/>
    <x v="90"/>
    <n v="91097"/>
    <s v="TRIEI"/>
    <s v="F"/>
    <n v="1"/>
  </r>
  <r>
    <x v="12"/>
    <x v="90"/>
    <x v="90"/>
    <n v="91097"/>
    <s v="TRIEI"/>
    <s v="M"/>
    <n v="2"/>
  </r>
  <r>
    <x v="12"/>
    <x v="90"/>
    <x v="90"/>
    <n v="91098"/>
    <s v="ULASSAI"/>
    <s v="F"/>
    <n v="3"/>
  </r>
  <r>
    <x v="12"/>
    <x v="90"/>
    <x v="90"/>
    <n v="91098"/>
    <s v="ULASSAI"/>
    <s v="M"/>
    <n v="2"/>
  </r>
  <r>
    <x v="12"/>
    <x v="90"/>
    <x v="90"/>
    <n v="91099"/>
    <s v="URZULEI"/>
    <s v="F"/>
    <n v="6"/>
  </r>
  <r>
    <x v="12"/>
    <x v="90"/>
    <x v="90"/>
    <n v="91099"/>
    <s v="URZULEI"/>
    <s v="M"/>
    <n v="2"/>
  </r>
  <r>
    <x v="12"/>
    <x v="90"/>
    <x v="90"/>
    <n v="91100"/>
    <s v="USSASSAI"/>
    <s v="F"/>
    <n v="4"/>
  </r>
  <r>
    <x v="12"/>
    <x v="90"/>
    <x v="90"/>
    <n v="91100"/>
    <s v="USSASSAI"/>
    <s v="M"/>
    <n v="3"/>
  </r>
  <r>
    <x v="12"/>
    <x v="90"/>
    <x v="90"/>
    <n v="91101"/>
    <s v="VILLAGRANDE STRISAILI"/>
    <s v="F"/>
    <n v="13"/>
  </r>
  <r>
    <x v="12"/>
    <x v="90"/>
    <x v="90"/>
    <n v="91101"/>
    <s v="VILLAGRANDE STRISAILI"/>
    <s v="M"/>
    <n v="6"/>
  </r>
  <r>
    <x v="12"/>
    <x v="91"/>
    <x v="91"/>
    <n v="92003"/>
    <s v="ASSEMINI"/>
    <s v="F"/>
    <n v="74"/>
  </r>
  <r>
    <x v="12"/>
    <x v="91"/>
    <x v="91"/>
    <n v="92003"/>
    <s v="ASSEMINI"/>
    <s v="M"/>
    <n v="47"/>
  </r>
  <r>
    <x v="12"/>
    <x v="91"/>
    <x v="91"/>
    <n v="92009"/>
    <s v="CAGLIARI"/>
    <s v="F"/>
    <n v="659"/>
  </r>
  <r>
    <x v="12"/>
    <x v="91"/>
    <x v="91"/>
    <n v="92009"/>
    <s v="CAGLIARI"/>
    <s v="M"/>
    <n v="482"/>
  </r>
  <r>
    <x v="12"/>
    <x v="91"/>
    <x v="91"/>
    <n v="92011"/>
    <s v="CAPOTERRA"/>
    <s v="F"/>
    <n v="67"/>
  </r>
  <r>
    <x v="12"/>
    <x v="91"/>
    <x v="91"/>
    <n v="92011"/>
    <s v="CAPOTERRA"/>
    <s v="M"/>
    <n v="33"/>
  </r>
  <r>
    <x v="12"/>
    <x v="91"/>
    <x v="91"/>
    <n v="92015"/>
    <s v="DECIMOMANNU"/>
    <s v="F"/>
    <n v="22"/>
  </r>
  <r>
    <x v="12"/>
    <x v="91"/>
    <x v="91"/>
    <n v="92015"/>
    <s v="DECIMOMANNU"/>
    <s v="M"/>
    <n v="11"/>
  </r>
  <r>
    <x v="12"/>
    <x v="91"/>
    <x v="91"/>
    <n v="92108"/>
    <s v="ELMAS"/>
    <s v="F"/>
    <n v="31"/>
  </r>
  <r>
    <x v="12"/>
    <x v="91"/>
    <x v="91"/>
    <n v="92108"/>
    <s v="ELMAS"/>
    <s v="M"/>
    <n v="12"/>
  </r>
  <r>
    <x v="12"/>
    <x v="91"/>
    <x v="91"/>
    <n v="92037"/>
    <s v="MARACALAGONIS"/>
    <s v="F"/>
    <n v="8"/>
  </r>
  <r>
    <x v="12"/>
    <x v="91"/>
    <x v="91"/>
    <n v="92037"/>
    <s v="MARACALAGONIS"/>
    <s v="M"/>
    <n v="6"/>
  </r>
  <r>
    <x v="12"/>
    <x v="91"/>
    <x v="91"/>
    <n v="92109"/>
    <s v="MONSERRATO"/>
    <s v="F"/>
    <n v="93"/>
  </r>
  <r>
    <x v="12"/>
    <x v="91"/>
    <x v="91"/>
    <n v="92109"/>
    <s v="MONSERRATO"/>
    <s v="M"/>
    <n v="54"/>
  </r>
  <r>
    <x v="12"/>
    <x v="91"/>
    <x v="91"/>
    <n v="92050"/>
    <s v="PULA"/>
    <s v="F"/>
    <n v="13"/>
  </r>
  <r>
    <x v="12"/>
    <x v="91"/>
    <x v="91"/>
    <n v="92050"/>
    <s v="PULA"/>
    <s v="M"/>
    <n v="10"/>
  </r>
  <r>
    <x v="12"/>
    <x v="91"/>
    <x v="91"/>
    <n v="92051"/>
    <s v="QUARTU SANT'ELENA"/>
    <s v="F"/>
    <n v="229"/>
  </r>
  <r>
    <x v="12"/>
    <x v="91"/>
    <x v="91"/>
    <n v="92051"/>
    <s v="QUARTU SANT'ELENA"/>
    <s v="M"/>
    <n v="145"/>
  </r>
  <r>
    <x v="12"/>
    <x v="91"/>
    <x v="91"/>
    <n v="92105"/>
    <s v="QUARTUCCIU"/>
    <s v="F"/>
    <n v="29"/>
  </r>
  <r>
    <x v="12"/>
    <x v="91"/>
    <x v="91"/>
    <n v="92105"/>
    <s v="QUARTUCCIU"/>
    <s v="M"/>
    <n v="29"/>
  </r>
  <r>
    <x v="12"/>
    <x v="91"/>
    <x v="91"/>
    <n v="92066"/>
    <s v="SARROCH"/>
    <s v="F"/>
    <n v="10"/>
  </r>
  <r>
    <x v="12"/>
    <x v="91"/>
    <x v="91"/>
    <n v="92066"/>
    <s v="SARROCH"/>
    <s v="M"/>
    <n v="4"/>
  </r>
  <r>
    <x v="12"/>
    <x v="91"/>
    <x v="91"/>
    <n v="92068"/>
    <s v="SELARGIUS"/>
    <s v="F"/>
    <n v="127"/>
  </r>
  <r>
    <x v="12"/>
    <x v="91"/>
    <x v="91"/>
    <n v="92068"/>
    <s v="SELARGIUS"/>
    <s v="M"/>
    <n v="73"/>
  </r>
  <r>
    <x v="12"/>
    <x v="91"/>
    <x v="91"/>
    <n v="92074"/>
    <s v="SESTU"/>
    <s v="F"/>
    <n v="62"/>
  </r>
  <r>
    <x v="12"/>
    <x v="91"/>
    <x v="91"/>
    <n v="92074"/>
    <s v="SESTU"/>
    <s v="M"/>
    <n v="34"/>
  </r>
  <r>
    <x v="12"/>
    <x v="91"/>
    <x v="91"/>
    <n v="92075"/>
    <s v="SETTIMO SAN PIETRO"/>
    <s v="F"/>
    <n v="28"/>
  </r>
  <r>
    <x v="12"/>
    <x v="91"/>
    <x v="91"/>
    <n v="92075"/>
    <s v="SETTIMO SAN PIETRO"/>
    <s v="M"/>
    <n v="17"/>
  </r>
  <r>
    <x v="12"/>
    <x v="91"/>
    <x v="91"/>
    <n v="92080"/>
    <s v="SINNAI"/>
    <s v="F"/>
    <n v="54"/>
  </r>
  <r>
    <x v="12"/>
    <x v="91"/>
    <x v="91"/>
    <n v="92080"/>
    <s v="SINNAI"/>
    <s v="M"/>
    <n v="23"/>
  </r>
  <r>
    <x v="12"/>
    <x v="91"/>
    <x v="91"/>
    <n v="92090"/>
    <s v="UTA"/>
    <s v="F"/>
    <n v="25"/>
  </r>
  <r>
    <x v="12"/>
    <x v="91"/>
    <x v="91"/>
    <n v="92090"/>
    <s v="UTA"/>
    <s v="M"/>
    <n v="2"/>
  </r>
  <r>
    <x v="12"/>
    <x v="91"/>
    <x v="91"/>
    <n v="92099"/>
    <s v="VILLA SAN PIETRO"/>
    <s v="F"/>
    <n v="6"/>
  </r>
  <r>
    <x v="12"/>
    <x v="91"/>
    <x v="91"/>
    <n v="92099"/>
    <s v="VILLA SAN PIETRO"/>
    <s v="M"/>
    <n v="4"/>
  </r>
  <r>
    <x v="12"/>
    <x v="92"/>
    <x v="92"/>
    <n v="93001"/>
    <s v="ANDREIS"/>
    <s v="F"/>
    <n v="2"/>
  </r>
  <r>
    <x v="12"/>
    <x v="92"/>
    <x v="92"/>
    <n v="93002"/>
    <s v="ARBA"/>
    <s v="F"/>
    <n v="2"/>
  </r>
  <r>
    <x v="12"/>
    <x v="92"/>
    <x v="92"/>
    <n v="93002"/>
    <s v="ARBA"/>
    <s v="M"/>
    <n v="1"/>
  </r>
  <r>
    <x v="12"/>
    <x v="92"/>
    <x v="92"/>
    <n v="93003"/>
    <s v="ARZENE"/>
    <s v="F"/>
    <n v="9"/>
  </r>
  <r>
    <x v="12"/>
    <x v="92"/>
    <x v="92"/>
    <n v="93003"/>
    <s v="ARZENE"/>
    <s v="M"/>
    <n v="3"/>
  </r>
  <r>
    <x v="12"/>
    <x v="92"/>
    <x v="92"/>
    <n v="93004"/>
    <s v="AVIANO"/>
    <s v="F"/>
    <n v="14"/>
  </r>
  <r>
    <x v="12"/>
    <x v="92"/>
    <x v="92"/>
    <n v="93004"/>
    <s v="AVIANO"/>
    <s v="M"/>
    <n v="19"/>
  </r>
  <r>
    <x v="12"/>
    <x v="92"/>
    <x v="92"/>
    <n v="93005"/>
    <s v="AZZANO DECIMO"/>
    <s v="F"/>
    <n v="29"/>
  </r>
  <r>
    <x v="12"/>
    <x v="92"/>
    <x v="92"/>
    <n v="93005"/>
    <s v="AZZANO DECIMO"/>
    <s v="M"/>
    <n v="19"/>
  </r>
  <r>
    <x v="12"/>
    <x v="92"/>
    <x v="92"/>
    <n v="93007"/>
    <s v="BRUGNERA"/>
    <s v="F"/>
    <n v="23"/>
  </r>
  <r>
    <x v="12"/>
    <x v="92"/>
    <x v="92"/>
    <n v="93007"/>
    <s v="BRUGNERA"/>
    <s v="M"/>
    <n v="13"/>
  </r>
  <r>
    <x v="12"/>
    <x v="92"/>
    <x v="92"/>
    <n v="93008"/>
    <s v="BUDOIA"/>
    <s v="F"/>
    <n v="7"/>
  </r>
  <r>
    <x v="12"/>
    <x v="92"/>
    <x v="92"/>
    <n v="93008"/>
    <s v="BUDOIA"/>
    <s v="M"/>
    <n v="7"/>
  </r>
  <r>
    <x v="12"/>
    <x v="92"/>
    <x v="92"/>
    <n v="93009"/>
    <s v="CANEVA"/>
    <s v="F"/>
    <n v="17"/>
  </r>
  <r>
    <x v="12"/>
    <x v="92"/>
    <x v="92"/>
    <n v="93009"/>
    <s v="CANEVA"/>
    <s v="M"/>
    <n v="11"/>
  </r>
  <r>
    <x v="12"/>
    <x v="92"/>
    <x v="92"/>
    <n v="93010"/>
    <s v="CASARSA DELLA DELIZIA"/>
    <s v="F"/>
    <n v="27"/>
  </r>
  <r>
    <x v="12"/>
    <x v="92"/>
    <x v="92"/>
    <n v="93010"/>
    <s v="CASARSA DELLA DELIZIA"/>
    <s v="M"/>
    <n v="13"/>
  </r>
  <r>
    <x v="12"/>
    <x v="92"/>
    <x v="92"/>
    <n v="93011"/>
    <s v="CASTELNOVO DEL FRIULI"/>
    <s v="F"/>
    <n v="4"/>
  </r>
  <r>
    <x v="12"/>
    <x v="92"/>
    <x v="92"/>
    <n v="93011"/>
    <s v="CASTELNOVO DEL FRIULI"/>
    <s v="M"/>
    <n v="2"/>
  </r>
  <r>
    <x v="12"/>
    <x v="92"/>
    <x v="92"/>
    <n v="93012"/>
    <s v="CAVASSO NUOVO"/>
    <s v="F"/>
    <n v="4"/>
  </r>
  <r>
    <x v="12"/>
    <x v="92"/>
    <x v="92"/>
    <n v="93012"/>
    <s v="CAVASSO NUOVO"/>
    <s v="M"/>
    <n v="1"/>
  </r>
  <r>
    <x v="12"/>
    <x v="92"/>
    <x v="92"/>
    <n v="93013"/>
    <s v="CHIONS"/>
    <s v="F"/>
    <n v="15"/>
  </r>
  <r>
    <x v="12"/>
    <x v="92"/>
    <x v="92"/>
    <n v="93013"/>
    <s v="CHIONS"/>
    <s v="M"/>
    <n v="8"/>
  </r>
  <r>
    <x v="12"/>
    <x v="92"/>
    <x v="92"/>
    <n v="93014"/>
    <s v="CIMOLAIS"/>
    <s v="F"/>
    <n v="1"/>
  </r>
  <r>
    <x v="12"/>
    <x v="92"/>
    <x v="92"/>
    <n v="93014"/>
    <s v="CIMOLAIS"/>
    <s v="M"/>
    <n v="1"/>
  </r>
  <r>
    <x v="12"/>
    <x v="92"/>
    <x v="92"/>
    <n v="93015"/>
    <s v="CLAUT"/>
    <s v="F"/>
    <n v="1"/>
  </r>
  <r>
    <x v="12"/>
    <x v="92"/>
    <x v="92"/>
    <n v="93016"/>
    <s v="CLAUZETTO"/>
    <s v="M"/>
    <n v="2"/>
  </r>
  <r>
    <x v="12"/>
    <x v="92"/>
    <x v="92"/>
    <n v="93017"/>
    <s v="CORDENONS"/>
    <s v="F"/>
    <n v="49"/>
  </r>
  <r>
    <x v="12"/>
    <x v="92"/>
    <x v="92"/>
    <n v="93017"/>
    <s v="CORDENONS"/>
    <s v="M"/>
    <n v="33"/>
  </r>
  <r>
    <x v="12"/>
    <x v="92"/>
    <x v="92"/>
    <n v="93018"/>
    <s v="CORDOVADO"/>
    <s v="F"/>
    <n v="10"/>
  </r>
  <r>
    <x v="12"/>
    <x v="92"/>
    <x v="92"/>
    <n v="93018"/>
    <s v="CORDOVADO"/>
    <s v="M"/>
    <n v="7"/>
  </r>
  <r>
    <x v="12"/>
    <x v="92"/>
    <x v="92"/>
    <n v="93020"/>
    <s v="FANNA"/>
    <s v="F"/>
    <n v="3"/>
  </r>
  <r>
    <x v="12"/>
    <x v="92"/>
    <x v="92"/>
    <n v="93021"/>
    <s v="FIUME VENETO"/>
    <s v="F"/>
    <n v="25"/>
  </r>
  <r>
    <x v="12"/>
    <x v="92"/>
    <x v="92"/>
    <n v="93021"/>
    <s v="FIUME VENETO"/>
    <s v="M"/>
    <n v="17"/>
  </r>
  <r>
    <x v="12"/>
    <x v="92"/>
    <x v="92"/>
    <n v="93022"/>
    <s v="FONTANAFREDDA"/>
    <s v="F"/>
    <n v="29"/>
  </r>
  <r>
    <x v="12"/>
    <x v="92"/>
    <x v="92"/>
    <n v="93022"/>
    <s v="FONTANAFREDDA"/>
    <s v="M"/>
    <n v="21"/>
  </r>
  <r>
    <x v="12"/>
    <x v="92"/>
    <x v="92"/>
    <n v="93024"/>
    <s v="FRISANCO"/>
    <s v="F"/>
    <n v="1"/>
  </r>
  <r>
    <x v="12"/>
    <x v="92"/>
    <x v="92"/>
    <n v="93025"/>
    <s v="MANIAGO"/>
    <s v="F"/>
    <n v="33"/>
  </r>
  <r>
    <x v="12"/>
    <x v="92"/>
    <x v="92"/>
    <n v="93025"/>
    <s v="MANIAGO"/>
    <s v="M"/>
    <n v="30"/>
  </r>
  <r>
    <x v="12"/>
    <x v="92"/>
    <x v="92"/>
    <n v="93026"/>
    <s v="MEDUNO"/>
    <s v="F"/>
    <n v="3"/>
  </r>
  <r>
    <x v="12"/>
    <x v="92"/>
    <x v="92"/>
    <n v="93026"/>
    <s v="MEDUNO"/>
    <s v="M"/>
    <n v="2"/>
  </r>
  <r>
    <x v="12"/>
    <x v="92"/>
    <x v="92"/>
    <n v="93027"/>
    <s v="MONTEREALE VALCELLINA"/>
    <s v="F"/>
    <n v="11"/>
  </r>
  <r>
    <x v="12"/>
    <x v="92"/>
    <x v="92"/>
    <n v="93027"/>
    <s v="MONTEREALE VALCELLINA"/>
    <s v="M"/>
    <n v="5"/>
  </r>
  <r>
    <x v="12"/>
    <x v="92"/>
    <x v="92"/>
    <n v="93028"/>
    <s v="MORSANO AL TAGLIAMENTO"/>
    <s v="F"/>
    <n v="8"/>
  </r>
  <r>
    <x v="12"/>
    <x v="92"/>
    <x v="92"/>
    <n v="93028"/>
    <s v="MORSANO AL TAGLIAMENTO"/>
    <s v="M"/>
    <n v="2"/>
  </r>
  <r>
    <x v="12"/>
    <x v="92"/>
    <x v="92"/>
    <n v="93029"/>
    <s v="PASIANO DI PORDENONE"/>
    <s v="F"/>
    <n v="16"/>
  </r>
  <r>
    <x v="12"/>
    <x v="92"/>
    <x v="92"/>
    <n v="93029"/>
    <s v="PASIANO DI PORDENONE"/>
    <s v="M"/>
    <n v="14"/>
  </r>
  <r>
    <x v="12"/>
    <x v="92"/>
    <x v="92"/>
    <n v="93030"/>
    <s v="PINZANO AL TAGLIAMENTO"/>
    <s v="F"/>
    <n v="3"/>
  </r>
  <r>
    <x v="12"/>
    <x v="92"/>
    <x v="92"/>
    <n v="93030"/>
    <s v="PINZANO AL TAGLIAMENTO"/>
    <s v="M"/>
    <n v="3"/>
  </r>
  <r>
    <x v="12"/>
    <x v="92"/>
    <x v="92"/>
    <n v="93031"/>
    <s v="POLCENIGO"/>
    <s v="F"/>
    <n v="8"/>
  </r>
  <r>
    <x v="12"/>
    <x v="92"/>
    <x v="92"/>
    <n v="93031"/>
    <s v="POLCENIGO"/>
    <s v="M"/>
    <n v="6"/>
  </r>
  <r>
    <x v="12"/>
    <x v="92"/>
    <x v="92"/>
    <n v="93032"/>
    <s v="PORCIA"/>
    <s v="F"/>
    <n v="38"/>
  </r>
  <r>
    <x v="12"/>
    <x v="92"/>
    <x v="92"/>
    <n v="93032"/>
    <s v="PORCIA"/>
    <s v="M"/>
    <n v="22"/>
  </r>
  <r>
    <x v="12"/>
    <x v="92"/>
    <x v="92"/>
    <n v="93033"/>
    <s v="PORDENONE"/>
    <s v="F"/>
    <n v="125"/>
  </r>
  <r>
    <x v="12"/>
    <x v="92"/>
    <x v="92"/>
    <n v="93033"/>
    <s v="PORDENONE"/>
    <s v="M"/>
    <n v="116"/>
  </r>
  <r>
    <x v="12"/>
    <x v="92"/>
    <x v="92"/>
    <n v="93034"/>
    <s v="PRATA DI PORDENONE"/>
    <s v="F"/>
    <n v="12"/>
  </r>
  <r>
    <x v="12"/>
    <x v="92"/>
    <x v="92"/>
    <n v="93034"/>
    <s v="PRATA DI PORDENONE"/>
    <s v="M"/>
    <n v="14"/>
  </r>
  <r>
    <x v="12"/>
    <x v="92"/>
    <x v="92"/>
    <n v="93035"/>
    <s v="PRAVISDOMINI"/>
    <s v="F"/>
    <n v="3"/>
  </r>
  <r>
    <x v="12"/>
    <x v="92"/>
    <x v="92"/>
    <n v="93035"/>
    <s v="PRAVISDOMINI"/>
    <s v="M"/>
    <n v="3"/>
  </r>
  <r>
    <x v="12"/>
    <x v="92"/>
    <x v="92"/>
    <n v="93036"/>
    <s v="ROVEREDO IN PIANO"/>
    <s v="F"/>
    <n v="10"/>
  </r>
  <r>
    <x v="12"/>
    <x v="92"/>
    <x v="92"/>
    <n v="93036"/>
    <s v="ROVEREDO IN PIANO"/>
    <s v="M"/>
    <n v="13"/>
  </r>
  <r>
    <x v="12"/>
    <x v="92"/>
    <x v="92"/>
    <n v="93037"/>
    <s v="SACILE"/>
    <s v="F"/>
    <n v="47"/>
  </r>
  <r>
    <x v="12"/>
    <x v="92"/>
    <x v="92"/>
    <n v="93037"/>
    <s v="SACILE"/>
    <s v="M"/>
    <n v="40"/>
  </r>
  <r>
    <x v="12"/>
    <x v="92"/>
    <x v="92"/>
    <n v="93038"/>
    <s v="SAN GIORGIO DELLA RICHINVELDA"/>
    <s v="F"/>
    <n v="7"/>
  </r>
  <r>
    <x v="12"/>
    <x v="92"/>
    <x v="92"/>
    <n v="93038"/>
    <s v="SAN GIORGIO DELLA RICHINVELDA"/>
    <s v="M"/>
    <n v="8"/>
  </r>
  <r>
    <x v="12"/>
    <x v="92"/>
    <x v="92"/>
    <n v="93039"/>
    <s v="SAN MARTINO AL TAGLIAMENTO"/>
    <s v="F"/>
    <n v="3"/>
  </r>
  <r>
    <x v="12"/>
    <x v="92"/>
    <x v="92"/>
    <n v="93039"/>
    <s v="SAN MARTINO AL TAGLIAMENTO"/>
    <s v="M"/>
    <n v="2"/>
  </r>
  <r>
    <x v="12"/>
    <x v="92"/>
    <x v="92"/>
    <n v="93040"/>
    <s v="SAN QUIRINO"/>
    <s v="F"/>
    <n v="11"/>
  </r>
  <r>
    <x v="12"/>
    <x v="92"/>
    <x v="92"/>
    <n v="93040"/>
    <s v="SAN QUIRINO"/>
    <s v="M"/>
    <n v="6"/>
  </r>
  <r>
    <x v="12"/>
    <x v="92"/>
    <x v="92"/>
    <n v="93041"/>
    <s v="SAN VITO AL TAGLIAMENTO"/>
    <s v="F"/>
    <n v="39"/>
  </r>
  <r>
    <x v="12"/>
    <x v="92"/>
    <x v="92"/>
    <n v="93041"/>
    <s v="SAN VITO AL TAGLIAMENTO"/>
    <s v="M"/>
    <n v="27"/>
  </r>
  <r>
    <x v="12"/>
    <x v="92"/>
    <x v="92"/>
    <n v="93042"/>
    <s v="SEQUALS"/>
    <s v="F"/>
    <n v="4"/>
  </r>
  <r>
    <x v="12"/>
    <x v="92"/>
    <x v="92"/>
    <n v="93042"/>
    <s v="SEQUALS"/>
    <s v="M"/>
    <n v="2"/>
  </r>
  <r>
    <x v="12"/>
    <x v="92"/>
    <x v="92"/>
    <n v="93043"/>
    <s v="SESTO AL REGHENA"/>
    <s v="F"/>
    <n v="19"/>
  </r>
  <r>
    <x v="12"/>
    <x v="92"/>
    <x v="92"/>
    <n v="93043"/>
    <s v="SESTO AL REGHENA"/>
    <s v="M"/>
    <n v="11"/>
  </r>
  <r>
    <x v="12"/>
    <x v="92"/>
    <x v="92"/>
    <n v="93044"/>
    <s v="SPILIMBERGO"/>
    <s v="F"/>
    <n v="40"/>
  </r>
  <r>
    <x v="12"/>
    <x v="92"/>
    <x v="92"/>
    <n v="93044"/>
    <s v="SPILIMBERGO"/>
    <s v="M"/>
    <n v="19"/>
  </r>
  <r>
    <x v="12"/>
    <x v="92"/>
    <x v="92"/>
    <n v="93046"/>
    <s v="TRAMONTI DI SOTTO"/>
    <s v="F"/>
    <n v="2"/>
  </r>
  <r>
    <x v="12"/>
    <x v="92"/>
    <x v="92"/>
    <n v="93047"/>
    <s v="TRAVESIO"/>
    <s v="F"/>
    <n v="9"/>
  </r>
  <r>
    <x v="12"/>
    <x v="92"/>
    <x v="92"/>
    <n v="93052"/>
    <s v="VAJONT"/>
    <s v="F"/>
    <n v="5"/>
  </r>
  <r>
    <x v="12"/>
    <x v="92"/>
    <x v="92"/>
    <n v="93052"/>
    <s v="VAJONT"/>
    <s v="M"/>
    <n v="5"/>
  </r>
  <r>
    <x v="12"/>
    <x v="92"/>
    <x v="92"/>
    <n v="93048"/>
    <s v="VALVASONE"/>
    <s v="F"/>
    <n v="9"/>
  </r>
  <r>
    <x v="12"/>
    <x v="92"/>
    <x v="92"/>
    <n v="93048"/>
    <s v="VALVASONE"/>
    <s v="M"/>
    <n v="4"/>
  </r>
  <r>
    <x v="12"/>
    <x v="92"/>
    <x v="92"/>
    <n v="93049"/>
    <s v="VITO D'ASIO"/>
    <s v="F"/>
    <n v="2"/>
  </r>
  <r>
    <x v="12"/>
    <x v="92"/>
    <x v="92"/>
    <n v="93049"/>
    <s v="VITO D'ASIO"/>
    <s v="M"/>
    <n v="2"/>
  </r>
  <r>
    <x v="12"/>
    <x v="92"/>
    <x v="92"/>
    <n v="93050"/>
    <s v="VIVARO"/>
    <s v="F"/>
    <n v="4"/>
  </r>
  <r>
    <x v="12"/>
    <x v="92"/>
    <x v="92"/>
    <n v="93051"/>
    <s v="ZOPPOLA"/>
    <s v="F"/>
    <n v="23"/>
  </r>
  <r>
    <x v="12"/>
    <x v="92"/>
    <x v="92"/>
    <n v="93051"/>
    <s v="ZOPPOLA"/>
    <s v="M"/>
    <n v="21"/>
  </r>
  <r>
    <x v="12"/>
    <x v="93"/>
    <x v="93"/>
    <n v="94001"/>
    <s v="ACQUAVIVA D'ISERNIA"/>
    <s v="F"/>
    <n v="5"/>
  </r>
  <r>
    <x v="12"/>
    <x v="93"/>
    <x v="93"/>
    <n v="94001"/>
    <s v="ACQUAVIVA D'ISERNIA"/>
    <s v="M"/>
    <n v="5"/>
  </r>
  <r>
    <x v="12"/>
    <x v="93"/>
    <x v="93"/>
    <n v="94002"/>
    <s v="AGNONE"/>
    <s v="F"/>
    <n v="26"/>
  </r>
  <r>
    <x v="12"/>
    <x v="93"/>
    <x v="93"/>
    <n v="94002"/>
    <s v="AGNONE"/>
    <s v="M"/>
    <n v="17"/>
  </r>
  <r>
    <x v="12"/>
    <x v="93"/>
    <x v="93"/>
    <n v="94003"/>
    <s v="BAGNOLI DEL TRIGNO"/>
    <s v="F"/>
    <n v="2"/>
  </r>
  <r>
    <x v="12"/>
    <x v="93"/>
    <x v="93"/>
    <n v="94003"/>
    <s v="BAGNOLI DEL TRIGNO"/>
    <s v="M"/>
    <n v="1"/>
  </r>
  <r>
    <x v="12"/>
    <x v="93"/>
    <x v="93"/>
    <n v="94004"/>
    <s v="BELMONTE DEL SANNIO"/>
    <s v="F"/>
    <n v="3"/>
  </r>
  <r>
    <x v="12"/>
    <x v="93"/>
    <x v="93"/>
    <n v="94004"/>
    <s v="BELMONTE DEL SANNIO"/>
    <s v="M"/>
    <n v="3"/>
  </r>
  <r>
    <x v="12"/>
    <x v="93"/>
    <x v="93"/>
    <n v="94005"/>
    <s v="CANTALUPO NEL SANNIO"/>
    <s v="F"/>
    <n v="4"/>
  </r>
  <r>
    <x v="12"/>
    <x v="93"/>
    <x v="93"/>
    <n v="94005"/>
    <s v="CANTALUPO NEL SANNIO"/>
    <s v="M"/>
    <n v="4"/>
  </r>
  <r>
    <x v="12"/>
    <x v="93"/>
    <x v="93"/>
    <n v="94006"/>
    <s v="CAPRACOTTA"/>
    <s v="F"/>
    <n v="2"/>
  </r>
  <r>
    <x v="12"/>
    <x v="93"/>
    <x v="93"/>
    <n v="94006"/>
    <s v="CAPRACOTTA"/>
    <s v="M"/>
    <n v="6"/>
  </r>
  <r>
    <x v="12"/>
    <x v="93"/>
    <x v="93"/>
    <n v="94007"/>
    <s v="CAROVILLI"/>
    <s v="F"/>
    <n v="5"/>
  </r>
  <r>
    <x v="12"/>
    <x v="93"/>
    <x v="93"/>
    <n v="94007"/>
    <s v="CAROVILLI"/>
    <s v="M"/>
    <n v="9"/>
  </r>
  <r>
    <x v="12"/>
    <x v="93"/>
    <x v="93"/>
    <n v="94008"/>
    <s v="CARPINONE"/>
    <s v="F"/>
    <n v="6"/>
  </r>
  <r>
    <x v="12"/>
    <x v="93"/>
    <x v="93"/>
    <n v="94008"/>
    <s v="CARPINONE"/>
    <s v="M"/>
    <n v="4"/>
  </r>
  <r>
    <x v="12"/>
    <x v="93"/>
    <x v="93"/>
    <n v="94012"/>
    <s v="CASTEL SAN VINCENZO"/>
    <s v="F"/>
    <n v="2"/>
  </r>
  <r>
    <x v="12"/>
    <x v="93"/>
    <x v="93"/>
    <n v="94010"/>
    <s v="CASTELPETROSO"/>
    <s v="F"/>
    <n v="9"/>
  </r>
  <r>
    <x v="12"/>
    <x v="93"/>
    <x v="93"/>
    <n v="94010"/>
    <s v="CASTELPETROSO"/>
    <s v="M"/>
    <n v="4"/>
  </r>
  <r>
    <x v="12"/>
    <x v="93"/>
    <x v="93"/>
    <n v="94013"/>
    <s v="CASTELVERRINO"/>
    <s v="F"/>
    <n v="2"/>
  </r>
  <r>
    <x v="12"/>
    <x v="93"/>
    <x v="93"/>
    <n v="94014"/>
    <s v="CERRO AL VOLTURNO"/>
    <s v="F"/>
    <n v="9"/>
  </r>
  <r>
    <x v="12"/>
    <x v="93"/>
    <x v="93"/>
    <n v="94014"/>
    <s v="CERRO AL VOLTURNO"/>
    <s v="M"/>
    <n v="3"/>
  </r>
  <r>
    <x v="12"/>
    <x v="93"/>
    <x v="93"/>
    <n v="94015"/>
    <s v="CHIAUCI"/>
    <s v="F"/>
    <n v="3"/>
  </r>
  <r>
    <x v="12"/>
    <x v="93"/>
    <x v="93"/>
    <n v="94016"/>
    <s v="CIVITANOVA DEL SANNIO"/>
    <s v="F"/>
    <n v="3"/>
  </r>
  <r>
    <x v="12"/>
    <x v="93"/>
    <x v="93"/>
    <n v="94016"/>
    <s v="CIVITANOVA DEL SANNIO"/>
    <s v="M"/>
    <n v="1"/>
  </r>
  <r>
    <x v="12"/>
    <x v="93"/>
    <x v="93"/>
    <n v="94017"/>
    <s v="COLLI A VOLTURNO"/>
    <s v="F"/>
    <n v="11"/>
  </r>
  <r>
    <x v="12"/>
    <x v="93"/>
    <x v="93"/>
    <n v="94017"/>
    <s v="COLLI A VOLTURNO"/>
    <s v="M"/>
    <n v="1"/>
  </r>
  <r>
    <x v="12"/>
    <x v="93"/>
    <x v="93"/>
    <n v="94018"/>
    <s v="CONCA CASALE"/>
    <s v="F"/>
    <n v="1"/>
  </r>
  <r>
    <x v="12"/>
    <x v="93"/>
    <x v="93"/>
    <n v="94018"/>
    <s v="CONCA CASALE"/>
    <s v="M"/>
    <n v="2"/>
  </r>
  <r>
    <x v="12"/>
    <x v="93"/>
    <x v="93"/>
    <n v="94019"/>
    <s v="FILIGNANO"/>
    <s v="F"/>
    <n v="5"/>
  </r>
  <r>
    <x v="12"/>
    <x v="93"/>
    <x v="93"/>
    <n v="94019"/>
    <s v="FILIGNANO"/>
    <s v="M"/>
    <n v="3"/>
  </r>
  <r>
    <x v="12"/>
    <x v="93"/>
    <x v="93"/>
    <n v="94020"/>
    <s v="FORLI' DEL SANNIO"/>
    <s v="F"/>
    <n v="3"/>
  </r>
  <r>
    <x v="12"/>
    <x v="93"/>
    <x v="93"/>
    <n v="94020"/>
    <s v="FORLI' DEL SANNIO"/>
    <s v="M"/>
    <n v="2"/>
  </r>
  <r>
    <x v="12"/>
    <x v="93"/>
    <x v="93"/>
    <n v="94021"/>
    <s v="FORNELLI"/>
    <s v="F"/>
    <n v="8"/>
  </r>
  <r>
    <x v="12"/>
    <x v="93"/>
    <x v="93"/>
    <n v="94021"/>
    <s v="FORNELLI"/>
    <s v="M"/>
    <n v="5"/>
  </r>
  <r>
    <x v="12"/>
    <x v="93"/>
    <x v="93"/>
    <n v="94022"/>
    <s v="FROSOLONE"/>
    <s v="F"/>
    <n v="19"/>
  </r>
  <r>
    <x v="12"/>
    <x v="93"/>
    <x v="93"/>
    <n v="94022"/>
    <s v="FROSOLONE"/>
    <s v="M"/>
    <n v="7"/>
  </r>
  <r>
    <x v="12"/>
    <x v="93"/>
    <x v="93"/>
    <n v="94023"/>
    <s v="ISERNIA"/>
    <s v="F"/>
    <n v="142"/>
  </r>
  <r>
    <x v="12"/>
    <x v="93"/>
    <x v="93"/>
    <n v="94023"/>
    <s v="ISERNIA"/>
    <s v="M"/>
    <n v="82"/>
  </r>
  <r>
    <x v="12"/>
    <x v="93"/>
    <x v="93"/>
    <n v="94024"/>
    <s v="LONGANO"/>
    <s v="F"/>
    <n v="1"/>
  </r>
  <r>
    <x v="12"/>
    <x v="93"/>
    <x v="93"/>
    <n v="94025"/>
    <s v="MACCHIA D'ISERNIA"/>
    <s v="F"/>
    <n v="3"/>
  </r>
  <r>
    <x v="12"/>
    <x v="93"/>
    <x v="93"/>
    <n v="94025"/>
    <s v="MACCHIA D'ISERNIA"/>
    <s v="M"/>
    <n v="2"/>
  </r>
  <r>
    <x v="12"/>
    <x v="93"/>
    <x v="93"/>
    <n v="94026"/>
    <s v="MACCHIAGODENA"/>
    <s v="F"/>
    <n v="4"/>
  </r>
  <r>
    <x v="12"/>
    <x v="93"/>
    <x v="93"/>
    <n v="94026"/>
    <s v="MACCHIAGODENA"/>
    <s v="M"/>
    <n v="2"/>
  </r>
  <r>
    <x v="12"/>
    <x v="93"/>
    <x v="93"/>
    <n v="94027"/>
    <s v="MIRANDA"/>
    <s v="F"/>
    <n v="4"/>
  </r>
  <r>
    <x v="12"/>
    <x v="93"/>
    <x v="93"/>
    <n v="94027"/>
    <s v="MIRANDA"/>
    <s v="M"/>
    <n v="7"/>
  </r>
  <r>
    <x v="12"/>
    <x v="93"/>
    <x v="93"/>
    <n v="94028"/>
    <s v="MONTAQUILA"/>
    <s v="F"/>
    <n v="11"/>
  </r>
  <r>
    <x v="12"/>
    <x v="93"/>
    <x v="93"/>
    <n v="94028"/>
    <s v="MONTAQUILA"/>
    <s v="M"/>
    <n v="7"/>
  </r>
  <r>
    <x v="12"/>
    <x v="93"/>
    <x v="93"/>
    <n v="94029"/>
    <s v="MONTENERO VAL COCCHIARA"/>
    <s v="F"/>
    <n v="2"/>
  </r>
  <r>
    <x v="12"/>
    <x v="93"/>
    <x v="93"/>
    <n v="94030"/>
    <s v="MONTERODUNI"/>
    <s v="F"/>
    <n v="11"/>
  </r>
  <r>
    <x v="12"/>
    <x v="93"/>
    <x v="93"/>
    <n v="94030"/>
    <s v="MONTERODUNI"/>
    <s v="M"/>
    <n v="4"/>
  </r>
  <r>
    <x v="12"/>
    <x v="93"/>
    <x v="93"/>
    <n v="94031"/>
    <s v="PESCHE"/>
    <s v="F"/>
    <n v="18"/>
  </r>
  <r>
    <x v="12"/>
    <x v="93"/>
    <x v="93"/>
    <n v="94031"/>
    <s v="PESCHE"/>
    <s v="M"/>
    <n v="7"/>
  </r>
  <r>
    <x v="12"/>
    <x v="93"/>
    <x v="93"/>
    <n v="94032"/>
    <s v="PESCOLANCIANO"/>
    <s v="F"/>
    <n v="5"/>
  </r>
  <r>
    <x v="12"/>
    <x v="93"/>
    <x v="93"/>
    <n v="94032"/>
    <s v="PESCOLANCIANO"/>
    <s v="M"/>
    <n v="4"/>
  </r>
  <r>
    <x v="12"/>
    <x v="93"/>
    <x v="93"/>
    <n v="94033"/>
    <s v="PESCOPENNATARO"/>
    <s v="M"/>
    <n v="1"/>
  </r>
  <r>
    <x v="12"/>
    <x v="93"/>
    <x v="93"/>
    <n v="94034"/>
    <s v="PETTORANELLO DEL MOLISE"/>
    <s v="F"/>
    <n v="2"/>
  </r>
  <r>
    <x v="12"/>
    <x v="93"/>
    <x v="93"/>
    <n v="94034"/>
    <s v="PETTORANELLO DEL MOLISE"/>
    <s v="M"/>
    <n v="1"/>
  </r>
  <r>
    <x v="12"/>
    <x v="93"/>
    <x v="93"/>
    <n v="94035"/>
    <s v="PIETRABBONDANTE"/>
    <s v="F"/>
    <n v="6"/>
  </r>
  <r>
    <x v="12"/>
    <x v="93"/>
    <x v="93"/>
    <n v="94037"/>
    <s v="POGGIO SANNITA"/>
    <s v="F"/>
    <n v="1"/>
  </r>
  <r>
    <x v="12"/>
    <x v="93"/>
    <x v="93"/>
    <n v="94038"/>
    <s v="POZZILLI"/>
    <s v="F"/>
    <n v="16"/>
  </r>
  <r>
    <x v="12"/>
    <x v="93"/>
    <x v="93"/>
    <n v="94038"/>
    <s v="POZZILLI"/>
    <s v="M"/>
    <n v="5"/>
  </r>
  <r>
    <x v="12"/>
    <x v="93"/>
    <x v="93"/>
    <n v="94039"/>
    <s v="RIONERO SANNITICO"/>
    <s v="F"/>
    <n v="2"/>
  </r>
  <r>
    <x v="12"/>
    <x v="93"/>
    <x v="93"/>
    <n v="94039"/>
    <s v="RIONERO SANNITICO"/>
    <s v="M"/>
    <n v="3"/>
  </r>
  <r>
    <x v="12"/>
    <x v="93"/>
    <x v="93"/>
    <n v="94040"/>
    <s v="ROCCAMANDOLFI"/>
    <s v="F"/>
    <n v="6"/>
  </r>
  <r>
    <x v="12"/>
    <x v="93"/>
    <x v="93"/>
    <n v="94040"/>
    <s v="ROCCAMANDOLFI"/>
    <s v="M"/>
    <n v="4"/>
  </r>
  <r>
    <x v="12"/>
    <x v="93"/>
    <x v="93"/>
    <n v="94041"/>
    <s v="ROCCASICURA"/>
    <s v="F"/>
    <n v="1"/>
  </r>
  <r>
    <x v="12"/>
    <x v="93"/>
    <x v="93"/>
    <n v="94041"/>
    <s v="ROCCASICURA"/>
    <s v="M"/>
    <n v="1"/>
  </r>
  <r>
    <x v="12"/>
    <x v="93"/>
    <x v="93"/>
    <n v="94042"/>
    <s v="ROCCHETTA A VOLTURNO"/>
    <s v="F"/>
    <n v="4"/>
  </r>
  <r>
    <x v="12"/>
    <x v="93"/>
    <x v="93"/>
    <n v="94042"/>
    <s v="ROCCHETTA A VOLTURNO"/>
    <s v="M"/>
    <n v="3"/>
  </r>
  <r>
    <x v="12"/>
    <x v="93"/>
    <x v="93"/>
    <n v="94043"/>
    <s v="SAN PIETRO AVELLANA"/>
    <s v="M"/>
    <n v="1"/>
  </r>
  <r>
    <x v="12"/>
    <x v="93"/>
    <x v="93"/>
    <n v="94045"/>
    <s v="SANTA MARIA DEL MOLISE"/>
    <s v="F"/>
    <n v="1"/>
  </r>
  <r>
    <x v="12"/>
    <x v="93"/>
    <x v="93"/>
    <n v="94045"/>
    <s v="SANTA MARIA DEL MOLISE"/>
    <s v="M"/>
    <n v="1"/>
  </r>
  <r>
    <x v="12"/>
    <x v="93"/>
    <x v="93"/>
    <n v="94044"/>
    <s v="SANT'AGAPITO"/>
    <s v="F"/>
    <n v="13"/>
  </r>
  <r>
    <x v="12"/>
    <x v="93"/>
    <x v="93"/>
    <n v="94044"/>
    <s v="SANT'AGAPITO"/>
    <s v="M"/>
    <n v="3"/>
  </r>
  <r>
    <x v="12"/>
    <x v="93"/>
    <x v="93"/>
    <n v="94046"/>
    <s v="SANT'ANGELO DEL PESCO"/>
    <s v="F"/>
    <n v="2"/>
  </r>
  <r>
    <x v="12"/>
    <x v="93"/>
    <x v="93"/>
    <n v="94048"/>
    <s v="SCAPOLI"/>
    <s v="F"/>
    <n v="6"/>
  </r>
  <r>
    <x v="12"/>
    <x v="93"/>
    <x v="93"/>
    <n v="94049"/>
    <s v="SESSANO DEL MOLISE"/>
    <s v="F"/>
    <n v="6"/>
  </r>
  <r>
    <x v="12"/>
    <x v="93"/>
    <x v="93"/>
    <n v="94049"/>
    <s v="SESSANO DEL MOLISE"/>
    <s v="M"/>
    <n v="1"/>
  </r>
  <r>
    <x v="12"/>
    <x v="93"/>
    <x v="93"/>
    <n v="94050"/>
    <s v="SESTO CAMPANO"/>
    <s v="F"/>
    <n v="8"/>
  </r>
  <r>
    <x v="12"/>
    <x v="93"/>
    <x v="93"/>
    <n v="94050"/>
    <s v="SESTO CAMPANO"/>
    <s v="M"/>
    <n v="4"/>
  </r>
  <r>
    <x v="12"/>
    <x v="93"/>
    <x v="93"/>
    <n v="94051"/>
    <s v="VASTOGIRARDI"/>
    <s v="M"/>
    <n v="1"/>
  </r>
  <r>
    <x v="12"/>
    <x v="93"/>
    <x v="93"/>
    <n v="94052"/>
    <s v="VENAFRO"/>
    <s v="F"/>
    <n v="49"/>
  </r>
  <r>
    <x v="12"/>
    <x v="93"/>
    <x v="93"/>
    <n v="94052"/>
    <s v="VENAFRO"/>
    <s v="M"/>
    <n v="42"/>
  </r>
  <r>
    <x v="12"/>
    <x v="94"/>
    <x v="94"/>
    <n v="95001"/>
    <s v="ABBASANTA"/>
    <s v="F"/>
    <n v="12"/>
  </r>
  <r>
    <x v="12"/>
    <x v="94"/>
    <x v="94"/>
    <n v="95001"/>
    <s v="ABBASANTA"/>
    <s v="M"/>
    <n v="7"/>
  </r>
  <r>
    <x v="12"/>
    <x v="94"/>
    <x v="94"/>
    <n v="95002"/>
    <s v="AIDOMAGGIORE"/>
    <s v="F"/>
    <n v="2"/>
  </r>
  <r>
    <x v="12"/>
    <x v="94"/>
    <x v="94"/>
    <n v="95002"/>
    <s v="AIDOMAGGIORE"/>
    <s v="M"/>
    <n v="1"/>
  </r>
  <r>
    <x v="12"/>
    <x v="94"/>
    <x v="94"/>
    <n v="95003"/>
    <s v="ALBAGIARA"/>
    <s v="M"/>
    <n v="1"/>
  </r>
  <r>
    <x v="12"/>
    <x v="94"/>
    <x v="94"/>
    <n v="95004"/>
    <s v="ALES"/>
    <s v="F"/>
    <n v="2"/>
  </r>
  <r>
    <x v="12"/>
    <x v="94"/>
    <x v="94"/>
    <n v="95004"/>
    <s v="ALES"/>
    <s v="M"/>
    <n v="5"/>
  </r>
  <r>
    <x v="12"/>
    <x v="94"/>
    <x v="94"/>
    <n v="95005"/>
    <s v="ALLAI"/>
    <s v="M"/>
    <n v="1"/>
  </r>
  <r>
    <x v="12"/>
    <x v="94"/>
    <x v="94"/>
    <n v="95006"/>
    <s v="ARBOREA"/>
    <s v="F"/>
    <n v="12"/>
  </r>
  <r>
    <x v="12"/>
    <x v="94"/>
    <x v="94"/>
    <n v="95006"/>
    <s v="ARBOREA"/>
    <s v="M"/>
    <n v="2"/>
  </r>
  <r>
    <x v="12"/>
    <x v="94"/>
    <x v="94"/>
    <n v="95007"/>
    <s v="ARDAULI"/>
    <s v="F"/>
    <n v="8"/>
  </r>
  <r>
    <x v="12"/>
    <x v="94"/>
    <x v="94"/>
    <n v="95009"/>
    <s v="ASUNI"/>
    <s v="F"/>
    <n v="1"/>
  </r>
  <r>
    <x v="12"/>
    <x v="94"/>
    <x v="94"/>
    <n v="95011"/>
    <s v="BARATILI SAN PIETRO"/>
    <s v="F"/>
    <n v="2"/>
  </r>
  <r>
    <x v="12"/>
    <x v="94"/>
    <x v="94"/>
    <n v="95011"/>
    <s v="BARATILI SAN PIETRO"/>
    <s v="M"/>
    <n v="1"/>
  </r>
  <r>
    <x v="12"/>
    <x v="94"/>
    <x v="94"/>
    <n v="95012"/>
    <s v="BARESSA"/>
    <s v="F"/>
    <n v="3"/>
  </r>
  <r>
    <x v="12"/>
    <x v="94"/>
    <x v="94"/>
    <n v="95012"/>
    <s v="BARESSA"/>
    <s v="M"/>
    <n v="2"/>
  </r>
  <r>
    <x v="12"/>
    <x v="94"/>
    <x v="94"/>
    <n v="95013"/>
    <s v="BAULADU"/>
    <s v="M"/>
    <n v="1"/>
  </r>
  <r>
    <x v="12"/>
    <x v="94"/>
    <x v="94"/>
    <n v="95015"/>
    <s v="BONARCADO"/>
    <s v="F"/>
    <n v="5"/>
  </r>
  <r>
    <x v="12"/>
    <x v="94"/>
    <x v="94"/>
    <n v="95015"/>
    <s v="BONARCADO"/>
    <s v="M"/>
    <n v="4"/>
  </r>
  <r>
    <x v="12"/>
    <x v="94"/>
    <x v="94"/>
    <n v="95079"/>
    <s v="BOSA"/>
    <s v="F"/>
    <n v="20"/>
  </r>
  <r>
    <x v="12"/>
    <x v="94"/>
    <x v="94"/>
    <n v="95079"/>
    <s v="BOSA"/>
    <s v="M"/>
    <n v="8"/>
  </r>
  <r>
    <x v="12"/>
    <x v="94"/>
    <x v="94"/>
    <n v="95017"/>
    <s v="BUSACHI"/>
    <s v="F"/>
    <n v="6"/>
  </r>
  <r>
    <x v="12"/>
    <x v="94"/>
    <x v="94"/>
    <n v="95017"/>
    <s v="BUSACHI"/>
    <s v="M"/>
    <n v="5"/>
  </r>
  <r>
    <x v="12"/>
    <x v="94"/>
    <x v="94"/>
    <n v="95018"/>
    <s v="CABRAS"/>
    <s v="F"/>
    <n v="26"/>
  </r>
  <r>
    <x v="12"/>
    <x v="94"/>
    <x v="94"/>
    <n v="95018"/>
    <s v="CABRAS"/>
    <s v="M"/>
    <n v="17"/>
  </r>
  <r>
    <x v="12"/>
    <x v="94"/>
    <x v="94"/>
    <n v="95019"/>
    <s v="CUGLIERI"/>
    <s v="F"/>
    <n v="11"/>
  </r>
  <r>
    <x v="12"/>
    <x v="94"/>
    <x v="94"/>
    <n v="95019"/>
    <s v="CUGLIERI"/>
    <s v="M"/>
    <n v="2"/>
  </r>
  <r>
    <x v="12"/>
    <x v="94"/>
    <x v="94"/>
    <n v="95077"/>
    <s v="CURCURIS"/>
    <s v="F"/>
    <n v="1"/>
  </r>
  <r>
    <x v="12"/>
    <x v="94"/>
    <x v="94"/>
    <n v="95080"/>
    <s v="FLUSSIO"/>
    <s v="F"/>
    <n v="1"/>
  </r>
  <r>
    <x v="12"/>
    <x v="94"/>
    <x v="94"/>
    <n v="95020"/>
    <s v="FORDONGIANUS"/>
    <s v="F"/>
    <n v="4"/>
  </r>
  <r>
    <x v="12"/>
    <x v="94"/>
    <x v="94"/>
    <n v="95021"/>
    <s v="GHILARZA"/>
    <s v="F"/>
    <n v="18"/>
  </r>
  <r>
    <x v="12"/>
    <x v="94"/>
    <x v="94"/>
    <n v="95021"/>
    <s v="GHILARZA"/>
    <s v="M"/>
    <n v="10"/>
  </r>
  <r>
    <x v="12"/>
    <x v="94"/>
    <x v="94"/>
    <n v="95022"/>
    <s v="GONNOSCODINA"/>
    <s v="F"/>
    <n v="1"/>
  </r>
  <r>
    <x v="12"/>
    <x v="94"/>
    <x v="94"/>
    <n v="95022"/>
    <s v="GONNOSCODINA"/>
    <s v="M"/>
    <n v="1"/>
  </r>
  <r>
    <x v="12"/>
    <x v="94"/>
    <x v="94"/>
    <n v="95023"/>
    <s v="GONNOSNO'"/>
    <s v="F"/>
    <n v="1"/>
  </r>
  <r>
    <x v="12"/>
    <x v="94"/>
    <x v="94"/>
    <n v="95023"/>
    <s v="GONNOSNO'"/>
    <s v="M"/>
    <n v="1"/>
  </r>
  <r>
    <x v="12"/>
    <x v="94"/>
    <x v="94"/>
    <n v="95082"/>
    <s v="LACONI"/>
    <s v="F"/>
    <n v="7"/>
  </r>
  <r>
    <x v="12"/>
    <x v="94"/>
    <x v="94"/>
    <n v="95082"/>
    <s v="LACONI"/>
    <s v="M"/>
    <n v="2"/>
  </r>
  <r>
    <x v="12"/>
    <x v="94"/>
    <x v="94"/>
    <n v="95025"/>
    <s v="MARRUBIU"/>
    <s v="F"/>
    <n v="13"/>
  </r>
  <r>
    <x v="12"/>
    <x v="94"/>
    <x v="94"/>
    <n v="95025"/>
    <s v="MARRUBIU"/>
    <s v="M"/>
    <n v="2"/>
  </r>
  <r>
    <x v="12"/>
    <x v="94"/>
    <x v="94"/>
    <n v="95026"/>
    <s v="MASULLAS"/>
    <s v="F"/>
    <n v="6"/>
  </r>
  <r>
    <x v="12"/>
    <x v="94"/>
    <x v="94"/>
    <n v="95026"/>
    <s v="MASULLAS"/>
    <s v="M"/>
    <n v="4"/>
  </r>
  <r>
    <x v="12"/>
    <x v="94"/>
    <x v="94"/>
    <n v="95027"/>
    <s v="MILIS"/>
    <s v="F"/>
    <n v="4"/>
  </r>
  <r>
    <x v="12"/>
    <x v="94"/>
    <x v="94"/>
    <n v="95027"/>
    <s v="MILIS"/>
    <s v="M"/>
    <n v="5"/>
  </r>
  <r>
    <x v="12"/>
    <x v="94"/>
    <x v="94"/>
    <n v="95084"/>
    <s v="MODOLO"/>
    <s v="F"/>
    <n v="1"/>
  </r>
  <r>
    <x v="12"/>
    <x v="94"/>
    <x v="94"/>
    <n v="95029"/>
    <s v="MOGORO"/>
    <s v="F"/>
    <n v="12"/>
  </r>
  <r>
    <x v="12"/>
    <x v="94"/>
    <x v="94"/>
    <n v="95029"/>
    <s v="MOGORO"/>
    <s v="M"/>
    <n v="9"/>
  </r>
  <r>
    <x v="12"/>
    <x v="94"/>
    <x v="94"/>
    <n v="95085"/>
    <s v="MONTRESTA"/>
    <s v="F"/>
    <n v="1"/>
  </r>
  <r>
    <x v="12"/>
    <x v="94"/>
    <x v="94"/>
    <n v="95030"/>
    <s v="MORGONGIORI"/>
    <s v="F"/>
    <n v="2"/>
  </r>
  <r>
    <x v="12"/>
    <x v="94"/>
    <x v="94"/>
    <n v="95031"/>
    <s v="NARBOLIA"/>
    <s v="F"/>
    <n v="6"/>
  </r>
  <r>
    <x v="12"/>
    <x v="94"/>
    <x v="94"/>
    <n v="95031"/>
    <s v="NARBOLIA"/>
    <s v="M"/>
    <n v="4"/>
  </r>
  <r>
    <x v="12"/>
    <x v="94"/>
    <x v="94"/>
    <n v="95032"/>
    <s v="NEONELI"/>
    <s v="F"/>
    <n v="1"/>
  </r>
  <r>
    <x v="12"/>
    <x v="94"/>
    <x v="94"/>
    <n v="95032"/>
    <s v="NEONELI"/>
    <s v="M"/>
    <n v="1"/>
  </r>
  <r>
    <x v="12"/>
    <x v="94"/>
    <x v="94"/>
    <n v="95033"/>
    <s v="NORBELLO"/>
    <s v="F"/>
    <n v="6"/>
  </r>
  <r>
    <x v="12"/>
    <x v="94"/>
    <x v="94"/>
    <n v="95033"/>
    <s v="NORBELLO"/>
    <s v="M"/>
    <n v="2"/>
  </r>
  <r>
    <x v="12"/>
    <x v="94"/>
    <x v="94"/>
    <n v="95034"/>
    <s v="NUGHEDU SANTA VITTORIA"/>
    <s v="F"/>
    <n v="1"/>
  </r>
  <r>
    <x v="12"/>
    <x v="94"/>
    <x v="94"/>
    <n v="95035"/>
    <s v="NURACHI"/>
    <s v="F"/>
    <n v="1"/>
  </r>
  <r>
    <x v="12"/>
    <x v="94"/>
    <x v="94"/>
    <n v="95035"/>
    <s v="NURACHI"/>
    <s v="M"/>
    <n v="1"/>
  </r>
  <r>
    <x v="12"/>
    <x v="94"/>
    <x v="94"/>
    <n v="95036"/>
    <s v="NURECI"/>
    <s v="F"/>
    <n v="1"/>
  </r>
  <r>
    <x v="12"/>
    <x v="94"/>
    <x v="94"/>
    <n v="95037"/>
    <s v="OLLASTRA"/>
    <s v="F"/>
    <n v="4"/>
  </r>
  <r>
    <x v="12"/>
    <x v="94"/>
    <x v="94"/>
    <n v="95037"/>
    <s v="OLLASTRA"/>
    <s v="M"/>
    <n v="2"/>
  </r>
  <r>
    <x v="12"/>
    <x v="94"/>
    <x v="94"/>
    <n v="95038"/>
    <s v="ORISTANO"/>
    <s v="F"/>
    <n v="132"/>
  </r>
  <r>
    <x v="12"/>
    <x v="94"/>
    <x v="94"/>
    <n v="95038"/>
    <s v="ORISTANO"/>
    <s v="M"/>
    <n v="82"/>
  </r>
  <r>
    <x v="12"/>
    <x v="94"/>
    <x v="94"/>
    <n v="95039"/>
    <s v="PALMAS ARBOREA"/>
    <s v="F"/>
    <n v="7"/>
  </r>
  <r>
    <x v="12"/>
    <x v="94"/>
    <x v="94"/>
    <n v="95039"/>
    <s v="PALMAS ARBOREA"/>
    <s v="M"/>
    <n v="2"/>
  </r>
  <r>
    <x v="12"/>
    <x v="94"/>
    <x v="94"/>
    <n v="95040"/>
    <s v="PAU"/>
    <s v="F"/>
    <n v="1"/>
  </r>
  <r>
    <x v="12"/>
    <x v="94"/>
    <x v="94"/>
    <n v="95040"/>
    <s v="PAU"/>
    <s v="M"/>
    <n v="1"/>
  </r>
  <r>
    <x v="12"/>
    <x v="94"/>
    <x v="94"/>
    <n v="95041"/>
    <s v="PAULILATINO"/>
    <s v="F"/>
    <n v="9"/>
  </r>
  <r>
    <x v="12"/>
    <x v="94"/>
    <x v="94"/>
    <n v="95041"/>
    <s v="PAULILATINO"/>
    <s v="M"/>
    <n v="2"/>
  </r>
  <r>
    <x v="12"/>
    <x v="94"/>
    <x v="94"/>
    <n v="95042"/>
    <s v="POMPU"/>
    <s v="F"/>
    <n v="3"/>
  </r>
  <r>
    <x v="12"/>
    <x v="94"/>
    <x v="94"/>
    <n v="95043"/>
    <s v="RIOLA SARDO"/>
    <s v="F"/>
    <n v="4"/>
  </r>
  <r>
    <x v="12"/>
    <x v="94"/>
    <x v="94"/>
    <n v="95043"/>
    <s v="RIOLA SARDO"/>
    <s v="M"/>
    <n v="1"/>
  </r>
  <r>
    <x v="12"/>
    <x v="94"/>
    <x v="94"/>
    <n v="95086"/>
    <s v="SAGAMA"/>
    <s v="F"/>
    <n v="1"/>
  </r>
  <r>
    <x v="12"/>
    <x v="94"/>
    <x v="94"/>
    <n v="95045"/>
    <s v="SAMUGHEO"/>
    <s v="F"/>
    <n v="11"/>
  </r>
  <r>
    <x v="12"/>
    <x v="94"/>
    <x v="94"/>
    <n v="95045"/>
    <s v="SAMUGHEO"/>
    <s v="M"/>
    <n v="4"/>
  </r>
  <r>
    <x v="12"/>
    <x v="94"/>
    <x v="94"/>
    <n v="95046"/>
    <s v="SAN NICOLO' D'ARCIDANO"/>
    <s v="F"/>
    <n v="3"/>
  </r>
  <r>
    <x v="12"/>
    <x v="94"/>
    <x v="94"/>
    <n v="95046"/>
    <s v="SAN NICOLO' D'ARCIDANO"/>
    <s v="M"/>
    <n v="5"/>
  </r>
  <r>
    <x v="12"/>
    <x v="94"/>
    <x v="94"/>
    <n v="95050"/>
    <s v="SAN VERO MILIS"/>
    <s v="F"/>
    <n v="10"/>
  </r>
  <r>
    <x v="12"/>
    <x v="94"/>
    <x v="94"/>
    <n v="95050"/>
    <s v="SAN VERO MILIS"/>
    <s v="M"/>
    <n v="3"/>
  </r>
  <r>
    <x v="12"/>
    <x v="94"/>
    <x v="94"/>
    <n v="95047"/>
    <s v="SANTA GIUSTA"/>
    <s v="F"/>
    <n v="30"/>
  </r>
  <r>
    <x v="12"/>
    <x v="94"/>
    <x v="94"/>
    <n v="95047"/>
    <s v="SANTA GIUSTA"/>
    <s v="M"/>
    <n v="11"/>
  </r>
  <r>
    <x v="12"/>
    <x v="94"/>
    <x v="94"/>
    <n v="95049"/>
    <s v="SANTU LUSSURGIU"/>
    <s v="F"/>
    <n v="9"/>
  </r>
  <r>
    <x v="12"/>
    <x v="94"/>
    <x v="94"/>
    <n v="95049"/>
    <s v="SANTU LUSSURGIU"/>
    <s v="M"/>
    <n v="1"/>
  </r>
  <r>
    <x v="12"/>
    <x v="94"/>
    <x v="94"/>
    <n v="95051"/>
    <s v="SCANO DI MONTIFERRO"/>
    <s v="F"/>
    <n v="9"/>
  </r>
  <r>
    <x v="12"/>
    <x v="94"/>
    <x v="94"/>
    <n v="95051"/>
    <s v="SCANO DI MONTIFERRO"/>
    <s v="M"/>
    <n v="5"/>
  </r>
  <r>
    <x v="12"/>
    <x v="94"/>
    <x v="94"/>
    <n v="95052"/>
    <s v="SEDILO"/>
    <s v="F"/>
    <n v="12"/>
  </r>
  <r>
    <x v="12"/>
    <x v="94"/>
    <x v="94"/>
    <n v="95052"/>
    <s v="SEDILO"/>
    <s v="M"/>
    <n v="8"/>
  </r>
  <r>
    <x v="12"/>
    <x v="94"/>
    <x v="94"/>
    <n v="95053"/>
    <s v="SENEGHE"/>
    <s v="F"/>
    <n v="5"/>
  </r>
  <r>
    <x v="12"/>
    <x v="94"/>
    <x v="94"/>
    <n v="95053"/>
    <s v="SENEGHE"/>
    <s v="M"/>
    <n v="2"/>
  </r>
  <r>
    <x v="12"/>
    <x v="94"/>
    <x v="94"/>
    <n v="95054"/>
    <s v="SENIS"/>
    <s v="F"/>
    <n v="2"/>
  </r>
  <r>
    <x v="12"/>
    <x v="94"/>
    <x v="94"/>
    <n v="95055"/>
    <s v="SENNARIOLO"/>
    <s v="F"/>
    <n v="1"/>
  </r>
  <r>
    <x v="12"/>
    <x v="94"/>
    <x v="94"/>
    <n v="95056"/>
    <s v="SIAMAGGIORE"/>
    <s v="F"/>
    <n v="5"/>
  </r>
  <r>
    <x v="12"/>
    <x v="94"/>
    <x v="94"/>
    <n v="95057"/>
    <s v="SIAMANNA"/>
    <s v="F"/>
    <n v="1"/>
  </r>
  <r>
    <x v="12"/>
    <x v="94"/>
    <x v="94"/>
    <n v="95057"/>
    <s v="SIAMANNA"/>
    <s v="M"/>
    <n v="1"/>
  </r>
  <r>
    <x v="12"/>
    <x v="94"/>
    <x v="94"/>
    <n v="95058"/>
    <s v="SIMALA"/>
    <s v="F"/>
    <n v="1"/>
  </r>
  <r>
    <x v="12"/>
    <x v="94"/>
    <x v="94"/>
    <n v="95058"/>
    <s v="SIMALA"/>
    <s v="M"/>
    <n v="1"/>
  </r>
  <r>
    <x v="12"/>
    <x v="94"/>
    <x v="94"/>
    <n v="95059"/>
    <s v="SIMAXIS"/>
    <s v="F"/>
    <n v="9"/>
  </r>
  <r>
    <x v="12"/>
    <x v="94"/>
    <x v="94"/>
    <n v="95059"/>
    <s v="SIMAXIS"/>
    <s v="M"/>
    <n v="2"/>
  </r>
  <r>
    <x v="12"/>
    <x v="94"/>
    <x v="94"/>
    <n v="95060"/>
    <s v="SINI"/>
    <s v="F"/>
    <n v="4"/>
  </r>
  <r>
    <x v="12"/>
    <x v="94"/>
    <x v="94"/>
    <n v="95062"/>
    <s v="SOLARUSSA"/>
    <s v="F"/>
    <n v="13"/>
  </r>
  <r>
    <x v="12"/>
    <x v="94"/>
    <x v="94"/>
    <n v="95062"/>
    <s v="SOLARUSSA"/>
    <s v="M"/>
    <n v="5"/>
  </r>
  <r>
    <x v="12"/>
    <x v="94"/>
    <x v="94"/>
    <n v="95063"/>
    <s v="SORRADILE"/>
    <s v="F"/>
    <n v="2"/>
  </r>
  <r>
    <x v="12"/>
    <x v="94"/>
    <x v="94"/>
    <n v="95087"/>
    <s v="SUNI"/>
    <s v="F"/>
    <n v="4"/>
  </r>
  <r>
    <x v="12"/>
    <x v="94"/>
    <x v="94"/>
    <n v="95087"/>
    <s v="SUNI"/>
    <s v="M"/>
    <n v="1"/>
  </r>
  <r>
    <x v="12"/>
    <x v="94"/>
    <x v="94"/>
    <n v="95065"/>
    <s v="TERRALBA"/>
    <s v="F"/>
    <n v="36"/>
  </r>
  <r>
    <x v="12"/>
    <x v="94"/>
    <x v="94"/>
    <n v="95065"/>
    <s v="TERRALBA"/>
    <s v="M"/>
    <n v="8"/>
  </r>
  <r>
    <x v="12"/>
    <x v="94"/>
    <x v="94"/>
    <n v="95088"/>
    <s v="TINNURA"/>
    <s v="F"/>
    <n v="1"/>
  </r>
  <r>
    <x v="12"/>
    <x v="94"/>
    <x v="94"/>
    <n v="95088"/>
    <s v="TINNURA"/>
    <s v="M"/>
    <n v="1"/>
  </r>
  <r>
    <x v="12"/>
    <x v="94"/>
    <x v="94"/>
    <n v="95066"/>
    <s v="TRAMATZA"/>
    <s v="F"/>
    <n v="1"/>
  </r>
  <r>
    <x v="12"/>
    <x v="94"/>
    <x v="94"/>
    <n v="95066"/>
    <s v="TRAMATZA"/>
    <s v="M"/>
    <n v="3"/>
  </r>
  <r>
    <x v="12"/>
    <x v="94"/>
    <x v="94"/>
    <n v="95067"/>
    <s v="TRESNURAGHES"/>
    <s v="F"/>
    <n v="2"/>
  </r>
  <r>
    <x v="12"/>
    <x v="94"/>
    <x v="94"/>
    <n v="95067"/>
    <s v="TRESNURAGHES"/>
    <s v="M"/>
    <n v="1"/>
  </r>
  <r>
    <x v="12"/>
    <x v="94"/>
    <x v="94"/>
    <n v="95068"/>
    <s v="ULA' TIRSO"/>
    <s v="M"/>
    <n v="1"/>
  </r>
  <r>
    <x v="12"/>
    <x v="94"/>
    <x v="94"/>
    <n v="95069"/>
    <s v="URAS"/>
    <s v="F"/>
    <n v="12"/>
  </r>
  <r>
    <x v="12"/>
    <x v="94"/>
    <x v="94"/>
    <n v="95069"/>
    <s v="URAS"/>
    <s v="M"/>
    <n v="2"/>
  </r>
  <r>
    <x v="12"/>
    <x v="94"/>
    <x v="94"/>
    <n v="95070"/>
    <s v="USELLUS"/>
    <s v="F"/>
    <n v="1"/>
  </r>
  <r>
    <x v="12"/>
    <x v="94"/>
    <x v="94"/>
    <n v="95070"/>
    <s v="USELLUS"/>
    <s v="M"/>
    <n v="1"/>
  </r>
  <r>
    <x v="12"/>
    <x v="94"/>
    <x v="94"/>
    <n v="95048"/>
    <s v="VILLA SANT'ANTONIO"/>
    <s v="F"/>
    <n v="1"/>
  </r>
  <r>
    <x v="12"/>
    <x v="94"/>
    <x v="94"/>
    <n v="95048"/>
    <s v="VILLA SANT'ANTONIO"/>
    <s v="M"/>
    <n v="2"/>
  </r>
  <r>
    <x v="12"/>
    <x v="94"/>
    <x v="94"/>
    <n v="95073"/>
    <s v="VILLA VERDE"/>
    <s v="M"/>
    <n v="1"/>
  </r>
  <r>
    <x v="12"/>
    <x v="94"/>
    <x v="94"/>
    <n v="95071"/>
    <s v="VILLANOVA TRUSCHEDU"/>
    <s v="F"/>
    <n v="1"/>
  </r>
  <r>
    <x v="12"/>
    <x v="94"/>
    <x v="94"/>
    <n v="95071"/>
    <s v="VILLANOVA TRUSCHEDU"/>
    <s v="M"/>
    <n v="2"/>
  </r>
  <r>
    <x v="12"/>
    <x v="94"/>
    <x v="94"/>
    <n v="95072"/>
    <s v="VILLAURBANA"/>
    <s v="F"/>
    <n v="7"/>
  </r>
  <r>
    <x v="12"/>
    <x v="94"/>
    <x v="94"/>
    <n v="95072"/>
    <s v="VILLAURBANA"/>
    <s v="M"/>
    <n v="2"/>
  </r>
  <r>
    <x v="12"/>
    <x v="94"/>
    <x v="94"/>
    <n v="95074"/>
    <s v="ZEDDIANI"/>
    <s v="F"/>
    <n v="3"/>
  </r>
  <r>
    <x v="12"/>
    <x v="94"/>
    <x v="94"/>
    <n v="95075"/>
    <s v="ZERFALIU"/>
    <s v="M"/>
    <n v="2"/>
  </r>
  <r>
    <x v="12"/>
    <x v="95"/>
    <x v="95"/>
    <n v="96001"/>
    <s v="AILOCHE"/>
    <s v="M"/>
    <n v="1"/>
  </r>
  <r>
    <x v="12"/>
    <x v="95"/>
    <x v="95"/>
    <n v="96002"/>
    <s v="ANDORNO MICCA"/>
    <s v="F"/>
    <n v="8"/>
  </r>
  <r>
    <x v="12"/>
    <x v="95"/>
    <x v="95"/>
    <n v="96002"/>
    <s v="ANDORNO MICCA"/>
    <s v="M"/>
    <n v="1"/>
  </r>
  <r>
    <x v="12"/>
    <x v="95"/>
    <x v="95"/>
    <n v="96003"/>
    <s v="BENNA"/>
    <s v="F"/>
    <n v="5"/>
  </r>
  <r>
    <x v="12"/>
    <x v="95"/>
    <x v="95"/>
    <n v="96003"/>
    <s v="BENNA"/>
    <s v="M"/>
    <n v="1"/>
  </r>
  <r>
    <x v="12"/>
    <x v="95"/>
    <x v="95"/>
    <n v="96004"/>
    <s v="BIELLA"/>
    <s v="F"/>
    <n v="108"/>
  </r>
  <r>
    <x v="12"/>
    <x v="95"/>
    <x v="95"/>
    <n v="96004"/>
    <s v="BIELLA"/>
    <s v="M"/>
    <n v="102"/>
  </r>
  <r>
    <x v="12"/>
    <x v="95"/>
    <x v="95"/>
    <n v="96005"/>
    <s v="BIOGLIO"/>
    <s v="F"/>
    <n v="3"/>
  </r>
  <r>
    <x v="12"/>
    <x v="95"/>
    <x v="95"/>
    <n v="96006"/>
    <s v="BORRIANA"/>
    <s v="F"/>
    <n v="2"/>
  </r>
  <r>
    <x v="12"/>
    <x v="95"/>
    <x v="95"/>
    <n v="96006"/>
    <s v="BORRIANA"/>
    <s v="M"/>
    <n v="1"/>
  </r>
  <r>
    <x v="12"/>
    <x v="95"/>
    <x v="95"/>
    <n v="96007"/>
    <s v="BRUSNENGO"/>
    <s v="F"/>
    <n v="6"/>
  </r>
  <r>
    <x v="12"/>
    <x v="95"/>
    <x v="95"/>
    <n v="96007"/>
    <s v="BRUSNENGO"/>
    <s v="M"/>
    <n v="3"/>
  </r>
  <r>
    <x v="12"/>
    <x v="95"/>
    <x v="95"/>
    <n v="96009"/>
    <s v="CAMANDONA"/>
    <s v="F"/>
    <n v="1"/>
  </r>
  <r>
    <x v="12"/>
    <x v="95"/>
    <x v="95"/>
    <n v="96010"/>
    <s v="CAMBURZANO"/>
    <s v="F"/>
    <n v="3"/>
  </r>
  <r>
    <x v="12"/>
    <x v="95"/>
    <x v="95"/>
    <n v="96010"/>
    <s v="CAMBURZANO"/>
    <s v="M"/>
    <n v="3"/>
  </r>
  <r>
    <x v="12"/>
    <x v="95"/>
    <x v="95"/>
    <n v="96012"/>
    <s v="CANDELO"/>
    <s v="F"/>
    <n v="16"/>
  </r>
  <r>
    <x v="12"/>
    <x v="95"/>
    <x v="95"/>
    <n v="96012"/>
    <s v="CANDELO"/>
    <s v="M"/>
    <n v="17"/>
  </r>
  <r>
    <x v="12"/>
    <x v="95"/>
    <x v="95"/>
    <n v="96014"/>
    <s v="CASAPINTA"/>
    <s v="F"/>
    <n v="1"/>
  </r>
  <r>
    <x v="12"/>
    <x v="95"/>
    <x v="95"/>
    <n v="96015"/>
    <s v="CASTELLETTO CERVO"/>
    <s v="F"/>
    <n v="1"/>
  </r>
  <r>
    <x v="12"/>
    <x v="95"/>
    <x v="95"/>
    <n v="96015"/>
    <s v="CASTELLETTO CERVO"/>
    <s v="M"/>
    <n v="3"/>
  </r>
  <r>
    <x v="12"/>
    <x v="95"/>
    <x v="95"/>
    <n v="96016"/>
    <s v="CAVAGLIA'"/>
    <s v="F"/>
    <n v="5"/>
  </r>
  <r>
    <x v="12"/>
    <x v="95"/>
    <x v="95"/>
    <n v="96016"/>
    <s v="CAVAGLIA'"/>
    <s v="M"/>
    <n v="5"/>
  </r>
  <r>
    <x v="12"/>
    <x v="95"/>
    <x v="95"/>
    <n v="96018"/>
    <s v="CERRIONE"/>
    <s v="F"/>
    <n v="7"/>
  </r>
  <r>
    <x v="12"/>
    <x v="95"/>
    <x v="95"/>
    <n v="96018"/>
    <s v="CERRIONE"/>
    <s v="M"/>
    <n v="5"/>
  </r>
  <r>
    <x v="12"/>
    <x v="95"/>
    <x v="95"/>
    <n v="96019"/>
    <s v="COGGIOLA"/>
    <s v="F"/>
    <n v="6"/>
  </r>
  <r>
    <x v="12"/>
    <x v="95"/>
    <x v="95"/>
    <n v="96019"/>
    <s v="COGGIOLA"/>
    <s v="M"/>
    <n v="5"/>
  </r>
  <r>
    <x v="12"/>
    <x v="95"/>
    <x v="95"/>
    <n v="96020"/>
    <s v="COSSATO"/>
    <s v="F"/>
    <n v="23"/>
  </r>
  <r>
    <x v="12"/>
    <x v="95"/>
    <x v="95"/>
    <n v="96020"/>
    <s v="COSSATO"/>
    <s v="M"/>
    <n v="26"/>
  </r>
  <r>
    <x v="12"/>
    <x v="95"/>
    <x v="95"/>
    <n v="96021"/>
    <s v="CREVACUORE"/>
    <s v="F"/>
    <n v="5"/>
  </r>
  <r>
    <x v="12"/>
    <x v="95"/>
    <x v="95"/>
    <n v="96021"/>
    <s v="CREVACUORE"/>
    <s v="M"/>
    <n v="2"/>
  </r>
  <r>
    <x v="12"/>
    <x v="95"/>
    <x v="95"/>
    <n v="96024"/>
    <s v="DONATO"/>
    <s v="F"/>
    <n v="2"/>
  </r>
  <r>
    <x v="12"/>
    <x v="95"/>
    <x v="95"/>
    <n v="96024"/>
    <s v="DONATO"/>
    <s v="M"/>
    <n v="1"/>
  </r>
  <r>
    <x v="12"/>
    <x v="95"/>
    <x v="95"/>
    <n v="96025"/>
    <s v="DORZANO"/>
    <s v="M"/>
    <n v="1"/>
  </r>
  <r>
    <x v="12"/>
    <x v="95"/>
    <x v="95"/>
    <n v="96026"/>
    <s v="GAGLIANICO"/>
    <s v="F"/>
    <n v="6"/>
  </r>
  <r>
    <x v="12"/>
    <x v="95"/>
    <x v="95"/>
    <n v="96026"/>
    <s v="GAGLIANICO"/>
    <s v="M"/>
    <n v="3"/>
  </r>
  <r>
    <x v="12"/>
    <x v="95"/>
    <x v="95"/>
    <n v="96028"/>
    <s v="GRAGLIA"/>
    <s v="F"/>
    <n v="1"/>
  </r>
  <r>
    <x v="12"/>
    <x v="95"/>
    <x v="95"/>
    <n v="96030"/>
    <s v="MAGNANO"/>
    <s v="F"/>
    <n v="2"/>
  </r>
  <r>
    <x v="12"/>
    <x v="95"/>
    <x v="95"/>
    <n v="96031"/>
    <s v="MASSAZZA"/>
    <s v="F"/>
    <n v="3"/>
  </r>
  <r>
    <x v="12"/>
    <x v="95"/>
    <x v="95"/>
    <n v="96031"/>
    <s v="MASSAZZA"/>
    <s v="M"/>
    <n v="1"/>
  </r>
  <r>
    <x v="12"/>
    <x v="95"/>
    <x v="95"/>
    <n v="96032"/>
    <s v="MASSERANO"/>
    <s v="F"/>
    <n v="3"/>
  </r>
  <r>
    <x v="12"/>
    <x v="95"/>
    <x v="95"/>
    <n v="96032"/>
    <s v="MASSERANO"/>
    <s v="M"/>
    <n v="1"/>
  </r>
  <r>
    <x v="12"/>
    <x v="95"/>
    <x v="95"/>
    <n v="96033"/>
    <s v="MEZZANA MORTIGLIENGO"/>
    <s v="F"/>
    <n v="1"/>
  </r>
  <r>
    <x v="12"/>
    <x v="95"/>
    <x v="95"/>
    <n v="96033"/>
    <s v="MEZZANA MORTIGLIENGO"/>
    <s v="M"/>
    <n v="1"/>
  </r>
  <r>
    <x v="12"/>
    <x v="95"/>
    <x v="95"/>
    <n v="96034"/>
    <s v="MIAGLIANO"/>
    <s v="F"/>
    <n v="2"/>
  </r>
  <r>
    <x v="12"/>
    <x v="95"/>
    <x v="95"/>
    <n v="96034"/>
    <s v="MIAGLIANO"/>
    <s v="M"/>
    <n v="1"/>
  </r>
  <r>
    <x v="12"/>
    <x v="95"/>
    <x v="95"/>
    <n v="96035"/>
    <s v="MONGRANDO"/>
    <s v="F"/>
    <n v="7"/>
  </r>
  <r>
    <x v="12"/>
    <x v="95"/>
    <x v="95"/>
    <n v="96035"/>
    <s v="MONGRANDO"/>
    <s v="M"/>
    <n v="6"/>
  </r>
  <r>
    <x v="12"/>
    <x v="95"/>
    <x v="95"/>
    <n v="96037"/>
    <s v="MOTTALCIATA"/>
    <s v="F"/>
    <n v="2"/>
  </r>
  <r>
    <x v="12"/>
    <x v="95"/>
    <x v="95"/>
    <n v="96037"/>
    <s v="MOTTALCIATA"/>
    <s v="M"/>
    <n v="1"/>
  </r>
  <r>
    <x v="12"/>
    <x v="95"/>
    <x v="95"/>
    <n v="96038"/>
    <s v="MUZZANO"/>
    <s v="F"/>
    <n v="5"/>
  </r>
  <r>
    <x v="12"/>
    <x v="95"/>
    <x v="95"/>
    <n v="96038"/>
    <s v="MUZZANO"/>
    <s v="M"/>
    <n v="2"/>
  </r>
  <r>
    <x v="12"/>
    <x v="95"/>
    <x v="95"/>
    <n v="96039"/>
    <s v="NETRO"/>
    <s v="F"/>
    <n v="1"/>
  </r>
  <r>
    <x v="12"/>
    <x v="95"/>
    <x v="95"/>
    <n v="96039"/>
    <s v="NETRO"/>
    <s v="M"/>
    <n v="1"/>
  </r>
  <r>
    <x v="12"/>
    <x v="95"/>
    <x v="95"/>
    <n v="96040"/>
    <s v="OCCHIEPPO INFERIORE"/>
    <s v="F"/>
    <n v="6"/>
  </r>
  <r>
    <x v="12"/>
    <x v="95"/>
    <x v="95"/>
    <n v="96040"/>
    <s v="OCCHIEPPO INFERIORE"/>
    <s v="M"/>
    <n v="7"/>
  </r>
  <r>
    <x v="12"/>
    <x v="95"/>
    <x v="95"/>
    <n v="96041"/>
    <s v="OCCHIEPPO SUPERIORE"/>
    <s v="F"/>
    <n v="8"/>
  </r>
  <r>
    <x v="12"/>
    <x v="95"/>
    <x v="95"/>
    <n v="96041"/>
    <s v="OCCHIEPPO SUPERIORE"/>
    <s v="M"/>
    <n v="7"/>
  </r>
  <r>
    <x v="12"/>
    <x v="95"/>
    <x v="95"/>
    <n v="96042"/>
    <s v="PETTINENGO"/>
    <s v="F"/>
    <n v="3"/>
  </r>
  <r>
    <x v="12"/>
    <x v="95"/>
    <x v="95"/>
    <n v="96042"/>
    <s v="PETTINENGO"/>
    <s v="M"/>
    <n v="2"/>
  </r>
  <r>
    <x v="12"/>
    <x v="95"/>
    <x v="95"/>
    <n v="96043"/>
    <s v="PIATTO"/>
    <s v="F"/>
    <n v="3"/>
  </r>
  <r>
    <x v="12"/>
    <x v="95"/>
    <x v="95"/>
    <n v="96044"/>
    <s v="PIEDICAVALLO"/>
    <s v="F"/>
    <n v="1"/>
  </r>
  <r>
    <x v="12"/>
    <x v="95"/>
    <x v="95"/>
    <n v="96044"/>
    <s v="PIEDICAVALLO"/>
    <s v="M"/>
    <n v="1"/>
  </r>
  <r>
    <x v="12"/>
    <x v="95"/>
    <x v="95"/>
    <n v="96046"/>
    <s v="POLLONE"/>
    <s v="F"/>
    <n v="8"/>
  </r>
  <r>
    <x v="12"/>
    <x v="95"/>
    <x v="95"/>
    <n v="96046"/>
    <s v="POLLONE"/>
    <s v="M"/>
    <n v="4"/>
  </r>
  <r>
    <x v="12"/>
    <x v="95"/>
    <x v="95"/>
    <n v="96047"/>
    <s v="PONDERANO"/>
    <s v="F"/>
    <n v="11"/>
  </r>
  <r>
    <x v="12"/>
    <x v="95"/>
    <x v="95"/>
    <n v="96047"/>
    <s v="PONDERANO"/>
    <s v="M"/>
    <n v="8"/>
  </r>
  <r>
    <x v="12"/>
    <x v="95"/>
    <x v="95"/>
    <n v="96048"/>
    <s v="PORTULA"/>
    <s v="F"/>
    <n v="1"/>
  </r>
  <r>
    <x v="12"/>
    <x v="95"/>
    <x v="95"/>
    <n v="96048"/>
    <s v="PORTULA"/>
    <s v="M"/>
    <n v="1"/>
  </r>
  <r>
    <x v="12"/>
    <x v="95"/>
    <x v="95"/>
    <n v="96049"/>
    <s v="PRALUNGO"/>
    <s v="F"/>
    <n v="3"/>
  </r>
  <r>
    <x v="12"/>
    <x v="95"/>
    <x v="95"/>
    <n v="96049"/>
    <s v="PRALUNGO"/>
    <s v="M"/>
    <n v="3"/>
  </r>
  <r>
    <x v="12"/>
    <x v="95"/>
    <x v="95"/>
    <n v="96050"/>
    <s v="PRAY"/>
    <s v="F"/>
    <n v="7"/>
  </r>
  <r>
    <x v="12"/>
    <x v="95"/>
    <x v="95"/>
    <n v="96050"/>
    <s v="PRAY"/>
    <s v="M"/>
    <n v="7"/>
  </r>
  <r>
    <x v="12"/>
    <x v="95"/>
    <x v="95"/>
    <n v="96053"/>
    <s v="RONCO BIELLESE"/>
    <s v="F"/>
    <n v="3"/>
  </r>
  <r>
    <x v="12"/>
    <x v="95"/>
    <x v="95"/>
    <n v="96053"/>
    <s v="RONCO BIELLESE"/>
    <s v="M"/>
    <n v="1"/>
  </r>
  <r>
    <x v="12"/>
    <x v="95"/>
    <x v="95"/>
    <n v="96054"/>
    <s v="ROPPOLO"/>
    <s v="F"/>
    <n v="2"/>
  </r>
  <r>
    <x v="12"/>
    <x v="95"/>
    <x v="95"/>
    <n v="96054"/>
    <s v="ROPPOLO"/>
    <s v="M"/>
    <n v="2"/>
  </r>
  <r>
    <x v="12"/>
    <x v="95"/>
    <x v="95"/>
    <n v="96056"/>
    <s v="SAGLIANO MICCA"/>
    <s v="F"/>
    <n v="2"/>
  </r>
  <r>
    <x v="12"/>
    <x v="95"/>
    <x v="95"/>
    <n v="96056"/>
    <s v="SAGLIANO MICCA"/>
    <s v="M"/>
    <n v="1"/>
  </r>
  <r>
    <x v="12"/>
    <x v="95"/>
    <x v="95"/>
    <n v="96057"/>
    <s v="SALA BIELLESE"/>
    <s v="F"/>
    <n v="3"/>
  </r>
  <r>
    <x v="12"/>
    <x v="95"/>
    <x v="95"/>
    <n v="96058"/>
    <s v="SALUSSOLA"/>
    <s v="F"/>
    <n v="6"/>
  </r>
  <r>
    <x v="12"/>
    <x v="95"/>
    <x v="95"/>
    <n v="96058"/>
    <s v="SALUSSOLA"/>
    <s v="M"/>
    <n v="4"/>
  </r>
  <r>
    <x v="12"/>
    <x v="95"/>
    <x v="95"/>
    <n v="96059"/>
    <s v="SANDIGLIANO"/>
    <s v="F"/>
    <n v="4"/>
  </r>
  <r>
    <x v="12"/>
    <x v="95"/>
    <x v="95"/>
    <n v="96059"/>
    <s v="SANDIGLIANO"/>
    <s v="M"/>
    <n v="7"/>
  </r>
  <r>
    <x v="12"/>
    <x v="95"/>
    <x v="95"/>
    <n v="96063"/>
    <s v="SORDEVOLO"/>
    <s v="F"/>
    <n v="1"/>
  </r>
  <r>
    <x v="12"/>
    <x v="95"/>
    <x v="95"/>
    <n v="96063"/>
    <s v="SORDEVOLO"/>
    <s v="M"/>
    <n v="4"/>
  </r>
  <r>
    <x v="12"/>
    <x v="95"/>
    <x v="95"/>
    <n v="96064"/>
    <s v="SOSTEGNO"/>
    <s v="F"/>
    <n v="1"/>
  </r>
  <r>
    <x v="12"/>
    <x v="95"/>
    <x v="95"/>
    <n v="96064"/>
    <s v="SOSTEGNO"/>
    <s v="M"/>
    <n v="2"/>
  </r>
  <r>
    <x v="12"/>
    <x v="95"/>
    <x v="95"/>
    <n v="96065"/>
    <s v="STRONA"/>
    <s v="F"/>
    <n v="1"/>
  </r>
  <r>
    <x v="12"/>
    <x v="95"/>
    <x v="95"/>
    <n v="96065"/>
    <s v="STRONA"/>
    <s v="M"/>
    <n v="1"/>
  </r>
  <r>
    <x v="12"/>
    <x v="95"/>
    <x v="95"/>
    <n v="96066"/>
    <s v="TAVIGLIANO"/>
    <s v="F"/>
    <n v="2"/>
  </r>
  <r>
    <x v="12"/>
    <x v="95"/>
    <x v="95"/>
    <n v="96066"/>
    <s v="TAVIGLIANO"/>
    <s v="M"/>
    <n v="1"/>
  </r>
  <r>
    <x v="12"/>
    <x v="95"/>
    <x v="95"/>
    <n v="96067"/>
    <s v="TERNENGO"/>
    <s v="F"/>
    <n v="3"/>
  </r>
  <r>
    <x v="12"/>
    <x v="95"/>
    <x v="95"/>
    <n v="96067"/>
    <s v="TERNENGO"/>
    <s v="M"/>
    <n v="1"/>
  </r>
  <r>
    <x v="12"/>
    <x v="95"/>
    <x v="95"/>
    <n v="96068"/>
    <s v="TOLLEGNO"/>
    <s v="F"/>
    <n v="5"/>
  </r>
  <r>
    <x v="12"/>
    <x v="95"/>
    <x v="95"/>
    <n v="96068"/>
    <s v="TOLLEGNO"/>
    <s v="M"/>
    <n v="4"/>
  </r>
  <r>
    <x v="12"/>
    <x v="95"/>
    <x v="95"/>
    <n v="96069"/>
    <s v="TORRAZZO"/>
    <s v="F"/>
    <n v="1"/>
  </r>
  <r>
    <x v="12"/>
    <x v="95"/>
    <x v="95"/>
    <n v="96071"/>
    <s v="VALDENGO"/>
    <s v="F"/>
    <n v="8"/>
  </r>
  <r>
    <x v="12"/>
    <x v="95"/>
    <x v="95"/>
    <n v="96071"/>
    <s v="VALDENGO"/>
    <s v="M"/>
    <n v="5"/>
  </r>
  <r>
    <x v="12"/>
    <x v="95"/>
    <x v="95"/>
    <n v="96074"/>
    <s v="VALLE SAN NICOLAO"/>
    <s v="F"/>
    <n v="1"/>
  </r>
  <r>
    <x v="12"/>
    <x v="95"/>
    <x v="95"/>
    <n v="96074"/>
    <s v="VALLE SAN NICOLAO"/>
    <s v="M"/>
    <n v="5"/>
  </r>
  <r>
    <x v="12"/>
    <x v="95"/>
    <x v="95"/>
    <n v="96075"/>
    <s v="VEGLIO"/>
    <s v="F"/>
    <n v="4"/>
  </r>
  <r>
    <x v="12"/>
    <x v="95"/>
    <x v="95"/>
    <n v="96076"/>
    <s v="VERRONE"/>
    <s v="F"/>
    <n v="3"/>
  </r>
  <r>
    <x v="12"/>
    <x v="95"/>
    <x v="95"/>
    <n v="96076"/>
    <s v="VERRONE"/>
    <s v="M"/>
    <n v="3"/>
  </r>
  <r>
    <x v="12"/>
    <x v="95"/>
    <x v="95"/>
    <n v="96077"/>
    <s v="VIGLIANO BIELLESE"/>
    <s v="F"/>
    <n v="21"/>
  </r>
  <r>
    <x v="12"/>
    <x v="95"/>
    <x v="95"/>
    <n v="96077"/>
    <s v="VIGLIANO BIELLESE"/>
    <s v="M"/>
    <n v="11"/>
  </r>
  <r>
    <x v="12"/>
    <x v="95"/>
    <x v="95"/>
    <n v="96079"/>
    <s v="VILLANOVA BIELLESE"/>
    <s v="F"/>
    <n v="1"/>
  </r>
  <r>
    <x v="12"/>
    <x v="95"/>
    <x v="95"/>
    <n v="96080"/>
    <s v="VIVERONE"/>
    <s v="F"/>
    <n v="1"/>
  </r>
  <r>
    <x v="12"/>
    <x v="95"/>
    <x v="95"/>
    <n v="96080"/>
    <s v="VIVERONE"/>
    <s v="M"/>
    <n v="1"/>
  </r>
  <r>
    <x v="12"/>
    <x v="95"/>
    <x v="95"/>
    <n v="96081"/>
    <s v="ZIMONE"/>
    <s v="F"/>
    <n v="3"/>
  </r>
  <r>
    <x v="12"/>
    <x v="95"/>
    <x v="95"/>
    <n v="96081"/>
    <s v="ZIMONE"/>
    <s v="M"/>
    <n v="1"/>
  </r>
  <r>
    <x v="12"/>
    <x v="95"/>
    <x v="95"/>
    <n v="96082"/>
    <s v="ZUBIENA"/>
    <s v="F"/>
    <n v="4"/>
  </r>
  <r>
    <x v="12"/>
    <x v="95"/>
    <x v="95"/>
    <n v="96082"/>
    <s v="ZUBIENA"/>
    <s v="M"/>
    <n v="3"/>
  </r>
  <r>
    <x v="12"/>
    <x v="95"/>
    <x v="95"/>
    <n v="96083"/>
    <s v="ZUMAGLIA"/>
    <s v="F"/>
    <n v="4"/>
  </r>
  <r>
    <x v="12"/>
    <x v="95"/>
    <x v="95"/>
    <n v="96083"/>
    <s v="ZUMAGLIA"/>
    <s v="M"/>
    <n v="2"/>
  </r>
  <r>
    <x v="12"/>
    <x v="96"/>
    <x v="96"/>
    <n v="97001"/>
    <s v="ABBADIA LARIANA"/>
    <s v="F"/>
    <n v="6"/>
  </r>
  <r>
    <x v="12"/>
    <x v="96"/>
    <x v="96"/>
    <n v="97001"/>
    <s v="ABBADIA LARIANA"/>
    <s v="M"/>
    <n v="6"/>
  </r>
  <r>
    <x v="12"/>
    <x v="96"/>
    <x v="96"/>
    <n v="97002"/>
    <s v="AIRUNO"/>
    <s v="F"/>
    <n v="6"/>
  </r>
  <r>
    <x v="12"/>
    <x v="96"/>
    <x v="96"/>
    <n v="97002"/>
    <s v="AIRUNO"/>
    <s v="M"/>
    <n v="9"/>
  </r>
  <r>
    <x v="12"/>
    <x v="96"/>
    <x v="96"/>
    <n v="97003"/>
    <s v="ANNONE DI BRIANZA"/>
    <s v="F"/>
    <n v="4"/>
  </r>
  <r>
    <x v="12"/>
    <x v="96"/>
    <x v="96"/>
    <n v="97003"/>
    <s v="ANNONE DI BRIANZA"/>
    <s v="M"/>
    <n v="7"/>
  </r>
  <r>
    <x v="12"/>
    <x v="96"/>
    <x v="96"/>
    <n v="97004"/>
    <s v="BALLABIO"/>
    <s v="F"/>
    <n v="7"/>
  </r>
  <r>
    <x v="12"/>
    <x v="96"/>
    <x v="96"/>
    <n v="97004"/>
    <s v="BALLABIO"/>
    <s v="M"/>
    <n v="6"/>
  </r>
  <r>
    <x v="12"/>
    <x v="96"/>
    <x v="96"/>
    <n v="97005"/>
    <s v="BARZAGO"/>
    <s v="F"/>
    <n v="4"/>
  </r>
  <r>
    <x v="12"/>
    <x v="96"/>
    <x v="96"/>
    <n v="97005"/>
    <s v="BARZAGO"/>
    <s v="M"/>
    <n v="9"/>
  </r>
  <r>
    <x v="12"/>
    <x v="96"/>
    <x v="96"/>
    <n v="97006"/>
    <s v="BARZANO'"/>
    <s v="F"/>
    <n v="18"/>
  </r>
  <r>
    <x v="12"/>
    <x v="96"/>
    <x v="96"/>
    <n v="97006"/>
    <s v="BARZANO'"/>
    <s v="M"/>
    <n v="15"/>
  </r>
  <r>
    <x v="12"/>
    <x v="96"/>
    <x v="96"/>
    <n v="97007"/>
    <s v="BARZIO"/>
    <s v="F"/>
    <n v="4"/>
  </r>
  <r>
    <x v="12"/>
    <x v="96"/>
    <x v="96"/>
    <n v="97007"/>
    <s v="BARZIO"/>
    <s v="M"/>
    <n v="1"/>
  </r>
  <r>
    <x v="12"/>
    <x v="96"/>
    <x v="96"/>
    <n v="97008"/>
    <s v="BELLANO"/>
    <s v="F"/>
    <n v="9"/>
  </r>
  <r>
    <x v="12"/>
    <x v="96"/>
    <x v="96"/>
    <n v="97008"/>
    <s v="BELLANO"/>
    <s v="M"/>
    <n v="4"/>
  </r>
  <r>
    <x v="12"/>
    <x v="96"/>
    <x v="96"/>
    <n v="97009"/>
    <s v="BOSISIO PARINI"/>
    <s v="F"/>
    <n v="8"/>
  </r>
  <r>
    <x v="12"/>
    <x v="96"/>
    <x v="96"/>
    <n v="97009"/>
    <s v="BOSISIO PARINI"/>
    <s v="M"/>
    <n v="5"/>
  </r>
  <r>
    <x v="12"/>
    <x v="96"/>
    <x v="96"/>
    <n v="97010"/>
    <s v="BRIVIO"/>
    <s v="F"/>
    <n v="12"/>
  </r>
  <r>
    <x v="12"/>
    <x v="96"/>
    <x v="96"/>
    <n v="97010"/>
    <s v="BRIVIO"/>
    <s v="M"/>
    <n v="8"/>
  </r>
  <r>
    <x v="12"/>
    <x v="96"/>
    <x v="96"/>
    <n v="97011"/>
    <s v="BULCIAGO"/>
    <s v="F"/>
    <n v="7"/>
  </r>
  <r>
    <x v="12"/>
    <x v="96"/>
    <x v="96"/>
    <n v="97011"/>
    <s v="BULCIAGO"/>
    <s v="M"/>
    <n v="10"/>
  </r>
  <r>
    <x v="12"/>
    <x v="96"/>
    <x v="96"/>
    <n v="97012"/>
    <s v="CALCO"/>
    <s v="F"/>
    <n v="5"/>
  </r>
  <r>
    <x v="12"/>
    <x v="96"/>
    <x v="96"/>
    <n v="97012"/>
    <s v="CALCO"/>
    <s v="M"/>
    <n v="4"/>
  </r>
  <r>
    <x v="12"/>
    <x v="96"/>
    <x v="96"/>
    <n v="97013"/>
    <s v="CALOLZIOCORTE"/>
    <s v="F"/>
    <n v="33"/>
  </r>
  <r>
    <x v="12"/>
    <x v="96"/>
    <x v="96"/>
    <n v="97013"/>
    <s v="CALOLZIOCORTE"/>
    <s v="M"/>
    <n v="31"/>
  </r>
  <r>
    <x v="12"/>
    <x v="96"/>
    <x v="96"/>
    <n v="97014"/>
    <s v="CARENNO"/>
    <s v="F"/>
    <n v="6"/>
  </r>
  <r>
    <x v="12"/>
    <x v="96"/>
    <x v="96"/>
    <n v="97014"/>
    <s v="CARENNO"/>
    <s v="M"/>
    <n v="4"/>
  </r>
  <r>
    <x v="12"/>
    <x v="96"/>
    <x v="96"/>
    <n v="97015"/>
    <s v="CASARGO"/>
    <s v="F"/>
    <n v="1"/>
  </r>
  <r>
    <x v="12"/>
    <x v="96"/>
    <x v="96"/>
    <n v="97015"/>
    <s v="CASARGO"/>
    <s v="M"/>
    <n v="1"/>
  </r>
  <r>
    <x v="12"/>
    <x v="96"/>
    <x v="96"/>
    <n v="97016"/>
    <s v="CASATENOVO"/>
    <s v="F"/>
    <n v="48"/>
  </r>
  <r>
    <x v="12"/>
    <x v="96"/>
    <x v="96"/>
    <n v="97016"/>
    <s v="CASATENOVO"/>
    <s v="M"/>
    <n v="23"/>
  </r>
  <r>
    <x v="12"/>
    <x v="96"/>
    <x v="96"/>
    <n v="97017"/>
    <s v="CASSAGO BRIANZA"/>
    <s v="F"/>
    <n v="14"/>
  </r>
  <r>
    <x v="12"/>
    <x v="96"/>
    <x v="96"/>
    <n v="97017"/>
    <s v="CASSAGO BRIANZA"/>
    <s v="M"/>
    <n v="11"/>
  </r>
  <r>
    <x v="12"/>
    <x v="96"/>
    <x v="96"/>
    <n v="97018"/>
    <s v="CASSINA VALSASSINA"/>
    <s v="F"/>
    <n v="1"/>
  </r>
  <r>
    <x v="12"/>
    <x v="96"/>
    <x v="96"/>
    <n v="97019"/>
    <s v="CASTELLO DI BRIANZA"/>
    <s v="F"/>
    <n v="8"/>
  </r>
  <r>
    <x v="12"/>
    <x v="96"/>
    <x v="96"/>
    <n v="97019"/>
    <s v="CASTELLO DI BRIANZA"/>
    <s v="M"/>
    <n v="1"/>
  </r>
  <r>
    <x v="12"/>
    <x v="96"/>
    <x v="96"/>
    <n v="97020"/>
    <s v="CERNUSCO LOMBARDONE"/>
    <s v="F"/>
    <n v="22"/>
  </r>
  <r>
    <x v="12"/>
    <x v="96"/>
    <x v="96"/>
    <n v="97020"/>
    <s v="CERNUSCO LOMBARDONE"/>
    <s v="M"/>
    <n v="6"/>
  </r>
  <r>
    <x v="12"/>
    <x v="96"/>
    <x v="96"/>
    <n v="97021"/>
    <s v="CESANA BRIANZA"/>
    <s v="F"/>
    <n v="6"/>
  </r>
  <r>
    <x v="12"/>
    <x v="96"/>
    <x v="96"/>
    <n v="97021"/>
    <s v="CESANA BRIANZA"/>
    <s v="M"/>
    <n v="3"/>
  </r>
  <r>
    <x v="12"/>
    <x v="96"/>
    <x v="96"/>
    <n v="97022"/>
    <s v="CIVATE"/>
    <s v="F"/>
    <n v="13"/>
  </r>
  <r>
    <x v="12"/>
    <x v="96"/>
    <x v="96"/>
    <n v="97022"/>
    <s v="CIVATE"/>
    <s v="M"/>
    <n v="6"/>
  </r>
  <r>
    <x v="12"/>
    <x v="96"/>
    <x v="96"/>
    <n v="97023"/>
    <s v="COLICO"/>
    <s v="F"/>
    <n v="13"/>
  </r>
  <r>
    <x v="12"/>
    <x v="96"/>
    <x v="96"/>
    <n v="97023"/>
    <s v="COLICO"/>
    <s v="M"/>
    <n v="15"/>
  </r>
  <r>
    <x v="12"/>
    <x v="96"/>
    <x v="96"/>
    <n v="97024"/>
    <s v="COLLE BRIANZA"/>
    <s v="F"/>
    <n v="4"/>
  </r>
  <r>
    <x v="12"/>
    <x v="96"/>
    <x v="96"/>
    <n v="97024"/>
    <s v="COLLE BRIANZA"/>
    <s v="M"/>
    <n v="4"/>
  </r>
  <r>
    <x v="12"/>
    <x v="96"/>
    <x v="96"/>
    <n v="97025"/>
    <s v="CORTENOVA"/>
    <s v="F"/>
    <n v="1"/>
  </r>
  <r>
    <x v="12"/>
    <x v="96"/>
    <x v="96"/>
    <n v="97025"/>
    <s v="CORTENOVA"/>
    <s v="M"/>
    <n v="3"/>
  </r>
  <r>
    <x v="12"/>
    <x v="96"/>
    <x v="96"/>
    <n v="97026"/>
    <s v="COSTA MASNAGA"/>
    <s v="F"/>
    <n v="14"/>
  </r>
  <r>
    <x v="12"/>
    <x v="96"/>
    <x v="96"/>
    <n v="97026"/>
    <s v="COSTA MASNAGA"/>
    <s v="M"/>
    <n v="10"/>
  </r>
  <r>
    <x v="12"/>
    <x v="96"/>
    <x v="96"/>
    <n v="97027"/>
    <s v="CRANDOLA VALSASSINA"/>
    <s v="F"/>
    <n v="1"/>
  </r>
  <r>
    <x v="12"/>
    <x v="96"/>
    <x v="96"/>
    <n v="97027"/>
    <s v="CRANDOLA VALSASSINA"/>
    <s v="M"/>
    <n v="1"/>
  </r>
  <r>
    <x v="12"/>
    <x v="96"/>
    <x v="96"/>
    <n v="97028"/>
    <s v="CREMELLA"/>
    <s v="F"/>
    <n v="8"/>
  </r>
  <r>
    <x v="12"/>
    <x v="96"/>
    <x v="96"/>
    <n v="97028"/>
    <s v="CREMELLA"/>
    <s v="M"/>
    <n v="2"/>
  </r>
  <r>
    <x v="12"/>
    <x v="96"/>
    <x v="96"/>
    <n v="97029"/>
    <s v="CREMENO"/>
    <s v="F"/>
    <n v="2"/>
  </r>
  <r>
    <x v="12"/>
    <x v="96"/>
    <x v="96"/>
    <n v="97029"/>
    <s v="CREMENO"/>
    <s v="M"/>
    <n v="1"/>
  </r>
  <r>
    <x v="12"/>
    <x v="96"/>
    <x v="96"/>
    <n v="97030"/>
    <s v="DERVIO"/>
    <s v="F"/>
    <n v="8"/>
  </r>
  <r>
    <x v="12"/>
    <x v="96"/>
    <x v="96"/>
    <n v="97030"/>
    <s v="DERVIO"/>
    <s v="M"/>
    <n v="8"/>
  </r>
  <r>
    <x v="12"/>
    <x v="96"/>
    <x v="96"/>
    <n v="97031"/>
    <s v="DOLZAGO"/>
    <s v="F"/>
    <n v="8"/>
  </r>
  <r>
    <x v="12"/>
    <x v="96"/>
    <x v="96"/>
    <n v="97031"/>
    <s v="DOLZAGO"/>
    <s v="M"/>
    <n v="3"/>
  </r>
  <r>
    <x v="12"/>
    <x v="96"/>
    <x v="96"/>
    <n v="97032"/>
    <s v="DORIO"/>
    <s v="F"/>
    <n v="1"/>
  </r>
  <r>
    <x v="12"/>
    <x v="96"/>
    <x v="96"/>
    <n v="97033"/>
    <s v="ELLO"/>
    <s v="F"/>
    <n v="4"/>
  </r>
  <r>
    <x v="12"/>
    <x v="96"/>
    <x v="96"/>
    <n v="97033"/>
    <s v="ELLO"/>
    <s v="M"/>
    <n v="4"/>
  </r>
  <r>
    <x v="12"/>
    <x v="96"/>
    <x v="96"/>
    <n v="97035"/>
    <s v="ESINO LARIO"/>
    <s v="F"/>
    <n v="1"/>
  </r>
  <r>
    <x v="12"/>
    <x v="96"/>
    <x v="96"/>
    <n v="97035"/>
    <s v="ESINO LARIO"/>
    <s v="M"/>
    <n v="1"/>
  </r>
  <r>
    <x v="12"/>
    <x v="96"/>
    <x v="96"/>
    <n v="97036"/>
    <s v="GALBIATE"/>
    <s v="F"/>
    <n v="24"/>
  </r>
  <r>
    <x v="12"/>
    <x v="96"/>
    <x v="96"/>
    <n v="97036"/>
    <s v="GALBIATE"/>
    <s v="M"/>
    <n v="17"/>
  </r>
  <r>
    <x v="12"/>
    <x v="96"/>
    <x v="96"/>
    <n v="97037"/>
    <s v="GARBAGNATE MONASTERO"/>
    <s v="F"/>
    <n v="7"/>
  </r>
  <r>
    <x v="12"/>
    <x v="96"/>
    <x v="96"/>
    <n v="97037"/>
    <s v="GARBAGNATE MONASTERO"/>
    <s v="M"/>
    <n v="3"/>
  </r>
  <r>
    <x v="12"/>
    <x v="96"/>
    <x v="96"/>
    <n v="97038"/>
    <s v="GARLATE"/>
    <s v="F"/>
    <n v="4"/>
  </r>
  <r>
    <x v="12"/>
    <x v="96"/>
    <x v="96"/>
    <n v="97038"/>
    <s v="GARLATE"/>
    <s v="M"/>
    <n v="5"/>
  </r>
  <r>
    <x v="12"/>
    <x v="96"/>
    <x v="96"/>
    <n v="97039"/>
    <s v="IMBERSAGO"/>
    <s v="F"/>
    <n v="7"/>
  </r>
  <r>
    <x v="12"/>
    <x v="96"/>
    <x v="96"/>
    <n v="97039"/>
    <s v="IMBERSAGO"/>
    <s v="M"/>
    <n v="7"/>
  </r>
  <r>
    <x v="12"/>
    <x v="96"/>
    <x v="96"/>
    <n v="97040"/>
    <s v="INTROBIO"/>
    <s v="F"/>
    <n v="3"/>
  </r>
  <r>
    <x v="12"/>
    <x v="96"/>
    <x v="96"/>
    <n v="97040"/>
    <s v="INTROBIO"/>
    <s v="M"/>
    <n v="2"/>
  </r>
  <r>
    <x v="12"/>
    <x v="96"/>
    <x v="96"/>
    <n v="97042"/>
    <s v="LECCO"/>
    <s v="F"/>
    <n v="154"/>
  </r>
  <r>
    <x v="12"/>
    <x v="96"/>
    <x v="96"/>
    <n v="97042"/>
    <s v="LECCO"/>
    <s v="M"/>
    <n v="132"/>
  </r>
  <r>
    <x v="12"/>
    <x v="96"/>
    <x v="96"/>
    <n v="97043"/>
    <s v="LIERNA"/>
    <s v="F"/>
    <n v="3"/>
  </r>
  <r>
    <x v="12"/>
    <x v="96"/>
    <x v="96"/>
    <n v="97043"/>
    <s v="LIERNA"/>
    <s v="M"/>
    <n v="3"/>
  </r>
  <r>
    <x v="12"/>
    <x v="96"/>
    <x v="96"/>
    <n v="97044"/>
    <s v="LOMAGNA"/>
    <s v="F"/>
    <n v="14"/>
  </r>
  <r>
    <x v="12"/>
    <x v="96"/>
    <x v="96"/>
    <n v="97044"/>
    <s v="LOMAGNA"/>
    <s v="M"/>
    <n v="14"/>
  </r>
  <r>
    <x v="12"/>
    <x v="96"/>
    <x v="96"/>
    <n v="97045"/>
    <s v="MALGRATE"/>
    <s v="F"/>
    <n v="15"/>
  </r>
  <r>
    <x v="12"/>
    <x v="96"/>
    <x v="96"/>
    <n v="97045"/>
    <s v="MALGRATE"/>
    <s v="M"/>
    <n v="10"/>
  </r>
  <r>
    <x v="12"/>
    <x v="96"/>
    <x v="96"/>
    <n v="97046"/>
    <s v="MANDELLO DEL LARIO"/>
    <s v="F"/>
    <n v="29"/>
  </r>
  <r>
    <x v="12"/>
    <x v="96"/>
    <x v="96"/>
    <n v="97046"/>
    <s v="MANDELLO DEL LARIO"/>
    <s v="M"/>
    <n v="16"/>
  </r>
  <r>
    <x v="12"/>
    <x v="96"/>
    <x v="96"/>
    <n v="97047"/>
    <s v="MARGNO"/>
    <s v="F"/>
    <n v="1"/>
  </r>
  <r>
    <x v="12"/>
    <x v="96"/>
    <x v="96"/>
    <n v="97048"/>
    <s v="MERATE"/>
    <s v="F"/>
    <n v="43"/>
  </r>
  <r>
    <x v="12"/>
    <x v="96"/>
    <x v="96"/>
    <n v="97048"/>
    <s v="MERATE"/>
    <s v="M"/>
    <n v="41"/>
  </r>
  <r>
    <x v="12"/>
    <x v="96"/>
    <x v="96"/>
    <n v="97049"/>
    <s v="MISSAGLIA"/>
    <s v="F"/>
    <n v="33"/>
  </r>
  <r>
    <x v="12"/>
    <x v="96"/>
    <x v="96"/>
    <n v="97049"/>
    <s v="MISSAGLIA"/>
    <s v="M"/>
    <n v="14"/>
  </r>
  <r>
    <x v="12"/>
    <x v="96"/>
    <x v="96"/>
    <n v="97050"/>
    <s v="MOGGIO"/>
    <s v="F"/>
    <n v="1"/>
  </r>
  <r>
    <x v="12"/>
    <x v="96"/>
    <x v="96"/>
    <n v="97050"/>
    <s v="MOGGIO"/>
    <s v="M"/>
    <n v="1"/>
  </r>
  <r>
    <x v="12"/>
    <x v="96"/>
    <x v="96"/>
    <n v="97051"/>
    <s v="MOLTENO"/>
    <s v="F"/>
    <n v="4"/>
  </r>
  <r>
    <x v="12"/>
    <x v="96"/>
    <x v="96"/>
    <n v="97051"/>
    <s v="MOLTENO"/>
    <s v="M"/>
    <n v="7"/>
  </r>
  <r>
    <x v="12"/>
    <x v="96"/>
    <x v="96"/>
    <n v="97052"/>
    <s v="MONTE MARENZO"/>
    <s v="F"/>
    <n v="2"/>
  </r>
  <r>
    <x v="12"/>
    <x v="96"/>
    <x v="96"/>
    <n v="97052"/>
    <s v="MONTE MARENZO"/>
    <s v="M"/>
    <n v="2"/>
  </r>
  <r>
    <x v="12"/>
    <x v="96"/>
    <x v="96"/>
    <n v="97053"/>
    <s v="MONTEVECCHIA"/>
    <s v="F"/>
    <n v="12"/>
  </r>
  <r>
    <x v="12"/>
    <x v="96"/>
    <x v="96"/>
    <n v="97053"/>
    <s v="MONTEVECCHIA"/>
    <s v="M"/>
    <n v="4"/>
  </r>
  <r>
    <x v="12"/>
    <x v="96"/>
    <x v="96"/>
    <n v="97054"/>
    <s v="MONTICELLO BRIANZA"/>
    <s v="F"/>
    <n v="9"/>
  </r>
  <r>
    <x v="12"/>
    <x v="96"/>
    <x v="96"/>
    <n v="97054"/>
    <s v="MONTICELLO BRIANZA"/>
    <s v="M"/>
    <n v="7"/>
  </r>
  <r>
    <x v="12"/>
    <x v="96"/>
    <x v="96"/>
    <n v="97056"/>
    <s v="NIBIONNO"/>
    <s v="F"/>
    <n v="11"/>
  </r>
  <r>
    <x v="12"/>
    <x v="96"/>
    <x v="96"/>
    <n v="97056"/>
    <s v="NIBIONNO"/>
    <s v="M"/>
    <n v="5"/>
  </r>
  <r>
    <x v="12"/>
    <x v="96"/>
    <x v="96"/>
    <n v="97057"/>
    <s v="OGGIONO"/>
    <s v="F"/>
    <n v="27"/>
  </r>
  <r>
    <x v="12"/>
    <x v="96"/>
    <x v="96"/>
    <n v="97057"/>
    <s v="OGGIONO"/>
    <s v="M"/>
    <n v="25"/>
  </r>
  <r>
    <x v="12"/>
    <x v="96"/>
    <x v="96"/>
    <n v="97058"/>
    <s v="OLGIATE MOLGORA"/>
    <s v="F"/>
    <n v="20"/>
  </r>
  <r>
    <x v="12"/>
    <x v="96"/>
    <x v="96"/>
    <n v="97058"/>
    <s v="OLGIATE MOLGORA"/>
    <s v="M"/>
    <n v="13"/>
  </r>
  <r>
    <x v="12"/>
    <x v="96"/>
    <x v="96"/>
    <n v="97059"/>
    <s v="OLGINATE"/>
    <s v="F"/>
    <n v="21"/>
  </r>
  <r>
    <x v="12"/>
    <x v="96"/>
    <x v="96"/>
    <n v="97059"/>
    <s v="OLGINATE"/>
    <s v="M"/>
    <n v="8"/>
  </r>
  <r>
    <x v="12"/>
    <x v="96"/>
    <x v="96"/>
    <n v="97060"/>
    <s v="OLIVETO LARIO"/>
    <s v="F"/>
    <n v="4"/>
  </r>
  <r>
    <x v="12"/>
    <x v="96"/>
    <x v="96"/>
    <n v="97060"/>
    <s v="OLIVETO LARIO"/>
    <s v="M"/>
    <n v="2"/>
  </r>
  <r>
    <x v="12"/>
    <x v="96"/>
    <x v="96"/>
    <n v="97061"/>
    <s v="OSNAGO"/>
    <s v="F"/>
    <n v="12"/>
  </r>
  <r>
    <x v="12"/>
    <x v="96"/>
    <x v="96"/>
    <n v="97061"/>
    <s v="OSNAGO"/>
    <s v="M"/>
    <n v="4"/>
  </r>
  <r>
    <x v="12"/>
    <x v="96"/>
    <x v="96"/>
    <n v="97062"/>
    <s v="PADERNO D'ADDA"/>
    <s v="F"/>
    <n v="8"/>
  </r>
  <r>
    <x v="12"/>
    <x v="96"/>
    <x v="96"/>
    <n v="97062"/>
    <s v="PADERNO D'ADDA"/>
    <s v="M"/>
    <n v="4"/>
  </r>
  <r>
    <x v="12"/>
    <x v="96"/>
    <x v="96"/>
    <n v="97065"/>
    <s v="PASTURO"/>
    <s v="F"/>
    <n v="4"/>
  </r>
  <r>
    <x v="12"/>
    <x v="96"/>
    <x v="96"/>
    <n v="97065"/>
    <s v="PASTURO"/>
    <s v="M"/>
    <n v="1"/>
  </r>
  <r>
    <x v="12"/>
    <x v="96"/>
    <x v="96"/>
    <n v="97067"/>
    <s v="PERLEDO"/>
    <s v="M"/>
    <n v="1"/>
  </r>
  <r>
    <x v="12"/>
    <x v="96"/>
    <x v="96"/>
    <n v="97068"/>
    <s v="PESCATE"/>
    <s v="F"/>
    <n v="4"/>
  </r>
  <r>
    <x v="12"/>
    <x v="96"/>
    <x v="96"/>
    <n v="97068"/>
    <s v="PESCATE"/>
    <s v="M"/>
    <n v="12"/>
  </r>
  <r>
    <x v="12"/>
    <x v="96"/>
    <x v="96"/>
    <n v="97069"/>
    <s v="PREMANA"/>
    <s v="F"/>
    <n v="4"/>
  </r>
  <r>
    <x v="12"/>
    <x v="96"/>
    <x v="96"/>
    <n v="97069"/>
    <s v="PREMANA"/>
    <s v="M"/>
    <n v="3"/>
  </r>
  <r>
    <x v="12"/>
    <x v="96"/>
    <x v="96"/>
    <n v="97070"/>
    <s v="PRIMALUNA"/>
    <s v="F"/>
    <n v="3"/>
  </r>
  <r>
    <x v="12"/>
    <x v="96"/>
    <x v="96"/>
    <n v="97070"/>
    <s v="PRIMALUNA"/>
    <s v="M"/>
    <n v="3"/>
  </r>
  <r>
    <x v="12"/>
    <x v="96"/>
    <x v="96"/>
    <n v="97071"/>
    <s v="ROBBIATE"/>
    <s v="F"/>
    <n v="13"/>
  </r>
  <r>
    <x v="12"/>
    <x v="96"/>
    <x v="96"/>
    <n v="97071"/>
    <s v="ROBBIATE"/>
    <s v="M"/>
    <n v="10"/>
  </r>
  <r>
    <x v="12"/>
    <x v="96"/>
    <x v="96"/>
    <n v="97072"/>
    <s v="ROGENO"/>
    <s v="F"/>
    <n v="7"/>
  </r>
  <r>
    <x v="12"/>
    <x v="96"/>
    <x v="96"/>
    <n v="97072"/>
    <s v="ROGENO"/>
    <s v="M"/>
    <n v="5"/>
  </r>
  <r>
    <x v="12"/>
    <x v="96"/>
    <x v="96"/>
    <n v="97074"/>
    <s v="SANTA MARIA HOE'"/>
    <s v="F"/>
    <n v="5"/>
  </r>
  <r>
    <x v="12"/>
    <x v="96"/>
    <x v="96"/>
    <n v="97074"/>
    <s v="SANTA MARIA HOE'"/>
    <s v="M"/>
    <n v="3"/>
  </r>
  <r>
    <x v="12"/>
    <x v="96"/>
    <x v="96"/>
    <n v="97075"/>
    <s v="SIRONE"/>
    <s v="F"/>
    <n v="4"/>
  </r>
  <r>
    <x v="12"/>
    <x v="96"/>
    <x v="96"/>
    <n v="97075"/>
    <s v="SIRONE"/>
    <s v="M"/>
    <n v="3"/>
  </r>
  <r>
    <x v="12"/>
    <x v="96"/>
    <x v="96"/>
    <n v="97076"/>
    <s v="SIRTORI"/>
    <s v="F"/>
    <n v="12"/>
  </r>
  <r>
    <x v="12"/>
    <x v="96"/>
    <x v="96"/>
    <n v="97076"/>
    <s v="SIRTORI"/>
    <s v="M"/>
    <n v="12"/>
  </r>
  <r>
    <x v="12"/>
    <x v="96"/>
    <x v="96"/>
    <n v="97078"/>
    <s v="SUELLO"/>
    <s v="F"/>
    <n v="1"/>
  </r>
  <r>
    <x v="12"/>
    <x v="96"/>
    <x v="96"/>
    <n v="97078"/>
    <s v="SUELLO"/>
    <s v="M"/>
    <n v="5"/>
  </r>
  <r>
    <x v="12"/>
    <x v="96"/>
    <x v="96"/>
    <n v="97079"/>
    <s v="TACENO"/>
    <s v="F"/>
    <n v="1"/>
  </r>
  <r>
    <x v="12"/>
    <x v="96"/>
    <x v="96"/>
    <n v="97082"/>
    <s v="VALGREGHENTINO"/>
    <s v="F"/>
    <n v="6"/>
  </r>
  <r>
    <x v="12"/>
    <x v="96"/>
    <x v="96"/>
    <n v="97082"/>
    <s v="VALGREGHENTINO"/>
    <s v="M"/>
    <n v="3"/>
  </r>
  <r>
    <x v="12"/>
    <x v="96"/>
    <x v="96"/>
    <n v="97083"/>
    <s v="VALMADRERA"/>
    <s v="F"/>
    <n v="37"/>
  </r>
  <r>
    <x v="12"/>
    <x v="96"/>
    <x v="96"/>
    <n v="97083"/>
    <s v="VALMADRERA"/>
    <s v="M"/>
    <n v="23"/>
  </r>
  <r>
    <x v="12"/>
    <x v="96"/>
    <x v="96"/>
    <n v="97084"/>
    <s v="VARENNA"/>
    <s v="F"/>
    <n v="3"/>
  </r>
  <r>
    <x v="12"/>
    <x v="96"/>
    <x v="96"/>
    <n v="97084"/>
    <s v="VARENNA"/>
    <s v="M"/>
    <n v="3"/>
  </r>
  <r>
    <x v="12"/>
    <x v="96"/>
    <x v="96"/>
    <n v="97086"/>
    <s v="VERCURAGO"/>
    <s v="F"/>
    <n v="7"/>
  </r>
  <r>
    <x v="12"/>
    <x v="96"/>
    <x v="96"/>
    <n v="97086"/>
    <s v="VERCURAGO"/>
    <s v="M"/>
    <n v="6"/>
  </r>
  <r>
    <x v="12"/>
    <x v="96"/>
    <x v="96"/>
    <n v="97091"/>
    <s v="VERDERIO"/>
    <s v="F"/>
    <n v="4"/>
  </r>
  <r>
    <x v="12"/>
    <x v="96"/>
    <x v="96"/>
    <n v="97091"/>
    <s v="VERDERIO"/>
    <s v="M"/>
    <n v="4"/>
  </r>
  <r>
    <x v="12"/>
    <x v="96"/>
    <x v="96"/>
    <n v="97090"/>
    <s v="VIGANO'"/>
    <s v="F"/>
    <n v="7"/>
  </r>
  <r>
    <x v="12"/>
    <x v="96"/>
    <x v="96"/>
    <n v="97090"/>
    <s v="VIGANO'"/>
    <s v="M"/>
    <n v="4"/>
  </r>
  <r>
    <x v="12"/>
    <x v="97"/>
    <x v="97"/>
    <n v="98001"/>
    <s v="ABBADIA CERRETO"/>
    <s v="M"/>
    <n v="1"/>
  </r>
  <r>
    <x v="12"/>
    <x v="97"/>
    <x v="97"/>
    <n v="98002"/>
    <s v="BERTONICO"/>
    <s v="F"/>
    <n v="2"/>
  </r>
  <r>
    <x v="12"/>
    <x v="97"/>
    <x v="97"/>
    <n v="98002"/>
    <s v="BERTONICO"/>
    <s v="M"/>
    <n v="2"/>
  </r>
  <r>
    <x v="12"/>
    <x v="97"/>
    <x v="97"/>
    <n v="98003"/>
    <s v="BOFFALORA D'ADDA"/>
    <s v="F"/>
    <n v="3"/>
  </r>
  <r>
    <x v="12"/>
    <x v="97"/>
    <x v="97"/>
    <n v="98003"/>
    <s v="BOFFALORA D'ADDA"/>
    <s v="M"/>
    <n v="3"/>
  </r>
  <r>
    <x v="12"/>
    <x v="97"/>
    <x v="97"/>
    <n v="98004"/>
    <s v="BORGHETTO LODIGIANO"/>
    <s v="F"/>
    <n v="12"/>
  </r>
  <r>
    <x v="12"/>
    <x v="97"/>
    <x v="97"/>
    <n v="98004"/>
    <s v="BORGHETTO LODIGIANO"/>
    <s v="M"/>
    <n v="8"/>
  </r>
  <r>
    <x v="12"/>
    <x v="97"/>
    <x v="97"/>
    <n v="98005"/>
    <s v="BORGO SAN GIOVANNI"/>
    <s v="F"/>
    <n v="9"/>
  </r>
  <r>
    <x v="12"/>
    <x v="97"/>
    <x v="97"/>
    <n v="98005"/>
    <s v="BORGO SAN GIOVANNI"/>
    <s v="M"/>
    <n v="2"/>
  </r>
  <r>
    <x v="12"/>
    <x v="97"/>
    <x v="97"/>
    <n v="98006"/>
    <s v="BREMBIO"/>
    <s v="F"/>
    <n v="4"/>
  </r>
  <r>
    <x v="12"/>
    <x v="97"/>
    <x v="97"/>
    <n v="98006"/>
    <s v="BREMBIO"/>
    <s v="M"/>
    <n v="5"/>
  </r>
  <r>
    <x v="12"/>
    <x v="97"/>
    <x v="97"/>
    <n v="98008"/>
    <s v="CASALETTO LODIGIANO"/>
    <s v="F"/>
    <n v="3"/>
  </r>
  <r>
    <x v="12"/>
    <x v="97"/>
    <x v="97"/>
    <n v="98008"/>
    <s v="CASALETTO LODIGIANO"/>
    <s v="M"/>
    <n v="3"/>
  </r>
  <r>
    <x v="12"/>
    <x v="97"/>
    <x v="97"/>
    <n v="98009"/>
    <s v="CASALMAIOCCO"/>
    <s v="F"/>
    <n v="11"/>
  </r>
  <r>
    <x v="12"/>
    <x v="97"/>
    <x v="97"/>
    <n v="98009"/>
    <s v="CASALMAIOCCO"/>
    <s v="M"/>
    <n v="4"/>
  </r>
  <r>
    <x v="12"/>
    <x v="97"/>
    <x v="97"/>
    <n v="98010"/>
    <s v="CASALPUSTERLENGO"/>
    <s v="F"/>
    <n v="45"/>
  </r>
  <r>
    <x v="12"/>
    <x v="97"/>
    <x v="97"/>
    <n v="98010"/>
    <s v="CASALPUSTERLENGO"/>
    <s v="M"/>
    <n v="23"/>
  </r>
  <r>
    <x v="12"/>
    <x v="97"/>
    <x v="97"/>
    <n v="98011"/>
    <s v="CASELLE LANDI"/>
    <s v="F"/>
    <n v="3"/>
  </r>
  <r>
    <x v="12"/>
    <x v="97"/>
    <x v="97"/>
    <n v="98011"/>
    <s v="CASELLE LANDI"/>
    <s v="M"/>
    <n v="2"/>
  </r>
  <r>
    <x v="12"/>
    <x v="97"/>
    <x v="97"/>
    <n v="98012"/>
    <s v="CASELLE LURANI"/>
    <s v="F"/>
    <n v="4"/>
  </r>
  <r>
    <x v="12"/>
    <x v="97"/>
    <x v="97"/>
    <n v="98012"/>
    <s v="CASELLE LURANI"/>
    <s v="M"/>
    <n v="3"/>
  </r>
  <r>
    <x v="12"/>
    <x v="97"/>
    <x v="97"/>
    <n v="98013"/>
    <s v="CASTELNUOVO BOCCA D'ADDA"/>
    <s v="F"/>
    <n v="12"/>
  </r>
  <r>
    <x v="12"/>
    <x v="97"/>
    <x v="97"/>
    <n v="98013"/>
    <s v="CASTELNUOVO BOCCA D'ADDA"/>
    <s v="M"/>
    <n v="3"/>
  </r>
  <r>
    <x v="12"/>
    <x v="97"/>
    <x v="97"/>
    <n v="98014"/>
    <s v="CASTIGLIONE D'ADDA"/>
    <s v="F"/>
    <n v="12"/>
  </r>
  <r>
    <x v="12"/>
    <x v="97"/>
    <x v="97"/>
    <n v="98014"/>
    <s v="CASTIGLIONE D'ADDA"/>
    <s v="M"/>
    <n v="16"/>
  </r>
  <r>
    <x v="12"/>
    <x v="97"/>
    <x v="97"/>
    <n v="98015"/>
    <s v="CASTIRAGA VIDARDO"/>
    <s v="F"/>
    <n v="9"/>
  </r>
  <r>
    <x v="12"/>
    <x v="97"/>
    <x v="97"/>
    <n v="98015"/>
    <s v="CASTIRAGA VIDARDO"/>
    <s v="M"/>
    <n v="5"/>
  </r>
  <r>
    <x v="12"/>
    <x v="97"/>
    <x v="97"/>
    <n v="98017"/>
    <s v="CAVENAGO D'ADDA"/>
    <s v="F"/>
    <n v="1"/>
  </r>
  <r>
    <x v="12"/>
    <x v="97"/>
    <x v="97"/>
    <n v="98017"/>
    <s v="CAVENAGO D'ADDA"/>
    <s v="M"/>
    <n v="3"/>
  </r>
  <r>
    <x v="12"/>
    <x v="97"/>
    <x v="97"/>
    <n v="98018"/>
    <s v="CERVIGNANO D'ADDA"/>
    <s v="F"/>
    <n v="4"/>
  </r>
  <r>
    <x v="12"/>
    <x v="97"/>
    <x v="97"/>
    <n v="98018"/>
    <s v="CERVIGNANO D'ADDA"/>
    <s v="M"/>
    <n v="4"/>
  </r>
  <r>
    <x v="12"/>
    <x v="97"/>
    <x v="97"/>
    <n v="98019"/>
    <s v="CODOGNO"/>
    <s v="F"/>
    <n v="45"/>
  </r>
  <r>
    <x v="12"/>
    <x v="97"/>
    <x v="97"/>
    <n v="98019"/>
    <s v="CODOGNO"/>
    <s v="M"/>
    <n v="20"/>
  </r>
  <r>
    <x v="12"/>
    <x v="97"/>
    <x v="97"/>
    <n v="98020"/>
    <s v="COMAZZO"/>
    <s v="F"/>
    <n v="1"/>
  </r>
  <r>
    <x v="12"/>
    <x v="97"/>
    <x v="97"/>
    <n v="98021"/>
    <s v="CORNEGLIANO LAUDENSE"/>
    <s v="F"/>
    <n v="6"/>
  </r>
  <r>
    <x v="12"/>
    <x v="97"/>
    <x v="97"/>
    <n v="98021"/>
    <s v="CORNEGLIANO LAUDENSE"/>
    <s v="M"/>
    <n v="3"/>
  </r>
  <r>
    <x v="12"/>
    <x v="97"/>
    <x v="97"/>
    <n v="98022"/>
    <s v="CORNO GIOVINE"/>
    <s v="M"/>
    <n v="1"/>
  </r>
  <r>
    <x v="12"/>
    <x v="97"/>
    <x v="97"/>
    <n v="98024"/>
    <s v="CORTE PALASIO"/>
    <s v="F"/>
    <n v="5"/>
  </r>
  <r>
    <x v="12"/>
    <x v="97"/>
    <x v="97"/>
    <n v="98024"/>
    <s v="CORTE PALASIO"/>
    <s v="M"/>
    <n v="4"/>
  </r>
  <r>
    <x v="12"/>
    <x v="97"/>
    <x v="97"/>
    <n v="98025"/>
    <s v="CRESPIATICA"/>
    <s v="F"/>
    <n v="1"/>
  </r>
  <r>
    <x v="12"/>
    <x v="97"/>
    <x v="97"/>
    <n v="98025"/>
    <s v="CRESPIATICA"/>
    <s v="M"/>
    <n v="3"/>
  </r>
  <r>
    <x v="12"/>
    <x v="97"/>
    <x v="97"/>
    <n v="98026"/>
    <s v="FOMBIO"/>
    <s v="F"/>
    <n v="7"/>
  </r>
  <r>
    <x v="12"/>
    <x v="97"/>
    <x v="97"/>
    <n v="98026"/>
    <s v="FOMBIO"/>
    <s v="M"/>
    <n v="2"/>
  </r>
  <r>
    <x v="12"/>
    <x v="97"/>
    <x v="97"/>
    <n v="98027"/>
    <s v="GALGAGNANO"/>
    <s v="F"/>
    <n v="1"/>
  </r>
  <r>
    <x v="12"/>
    <x v="97"/>
    <x v="97"/>
    <n v="98028"/>
    <s v="GRAFFIGNANA"/>
    <s v="F"/>
    <n v="11"/>
  </r>
  <r>
    <x v="12"/>
    <x v="97"/>
    <x v="97"/>
    <n v="98028"/>
    <s v="GRAFFIGNANA"/>
    <s v="M"/>
    <n v="7"/>
  </r>
  <r>
    <x v="12"/>
    <x v="97"/>
    <x v="97"/>
    <n v="98029"/>
    <s v="GUARDAMIGLIO"/>
    <s v="F"/>
    <n v="10"/>
  </r>
  <r>
    <x v="12"/>
    <x v="97"/>
    <x v="97"/>
    <n v="98029"/>
    <s v="GUARDAMIGLIO"/>
    <s v="M"/>
    <n v="5"/>
  </r>
  <r>
    <x v="12"/>
    <x v="97"/>
    <x v="97"/>
    <n v="98030"/>
    <s v="LIVRAGA"/>
    <s v="F"/>
    <n v="7"/>
  </r>
  <r>
    <x v="12"/>
    <x v="97"/>
    <x v="97"/>
    <n v="98030"/>
    <s v="LIVRAGA"/>
    <s v="M"/>
    <n v="2"/>
  </r>
  <r>
    <x v="12"/>
    <x v="97"/>
    <x v="97"/>
    <n v="98031"/>
    <s v="LODI"/>
    <s v="F"/>
    <n v="137"/>
  </r>
  <r>
    <x v="12"/>
    <x v="97"/>
    <x v="97"/>
    <n v="98031"/>
    <s v="LODI"/>
    <s v="M"/>
    <n v="98"/>
  </r>
  <r>
    <x v="12"/>
    <x v="97"/>
    <x v="97"/>
    <n v="98032"/>
    <s v="LODI VECCHIO"/>
    <s v="F"/>
    <n v="8"/>
  </r>
  <r>
    <x v="12"/>
    <x v="97"/>
    <x v="97"/>
    <n v="98032"/>
    <s v="LODI VECCHIO"/>
    <s v="M"/>
    <n v="8"/>
  </r>
  <r>
    <x v="12"/>
    <x v="97"/>
    <x v="97"/>
    <n v="98034"/>
    <s v="MAIRAGO"/>
    <s v="F"/>
    <n v="3"/>
  </r>
  <r>
    <x v="12"/>
    <x v="97"/>
    <x v="97"/>
    <n v="98035"/>
    <s v="MALEO"/>
    <s v="F"/>
    <n v="10"/>
  </r>
  <r>
    <x v="12"/>
    <x v="97"/>
    <x v="97"/>
    <n v="98035"/>
    <s v="MALEO"/>
    <s v="M"/>
    <n v="3"/>
  </r>
  <r>
    <x v="12"/>
    <x v="97"/>
    <x v="97"/>
    <n v="98036"/>
    <s v="MARUDO"/>
    <s v="F"/>
    <n v="5"/>
  </r>
  <r>
    <x v="12"/>
    <x v="97"/>
    <x v="97"/>
    <n v="98036"/>
    <s v="MARUDO"/>
    <s v="M"/>
    <n v="4"/>
  </r>
  <r>
    <x v="12"/>
    <x v="97"/>
    <x v="97"/>
    <n v="98037"/>
    <s v="MASSALENGO"/>
    <s v="F"/>
    <n v="8"/>
  </r>
  <r>
    <x v="12"/>
    <x v="97"/>
    <x v="97"/>
    <n v="98037"/>
    <s v="MASSALENGO"/>
    <s v="M"/>
    <n v="3"/>
  </r>
  <r>
    <x v="12"/>
    <x v="97"/>
    <x v="97"/>
    <n v="98039"/>
    <s v="MERLINO"/>
    <s v="F"/>
    <n v="6"/>
  </r>
  <r>
    <x v="12"/>
    <x v="97"/>
    <x v="97"/>
    <n v="98039"/>
    <s v="MERLINO"/>
    <s v="M"/>
    <n v="5"/>
  </r>
  <r>
    <x v="12"/>
    <x v="97"/>
    <x v="97"/>
    <n v="98040"/>
    <s v="MONTANASO LOMBARDO"/>
    <s v="F"/>
    <n v="6"/>
  </r>
  <r>
    <x v="12"/>
    <x v="97"/>
    <x v="97"/>
    <n v="98040"/>
    <s v="MONTANASO LOMBARDO"/>
    <s v="M"/>
    <n v="4"/>
  </r>
  <r>
    <x v="12"/>
    <x v="97"/>
    <x v="97"/>
    <n v="98041"/>
    <s v="MULAZZANO"/>
    <s v="F"/>
    <n v="5"/>
  </r>
  <r>
    <x v="12"/>
    <x v="97"/>
    <x v="97"/>
    <n v="98041"/>
    <s v="MULAZZANO"/>
    <s v="M"/>
    <n v="2"/>
  </r>
  <r>
    <x v="12"/>
    <x v="97"/>
    <x v="97"/>
    <n v="98042"/>
    <s v="ORIO LITTA"/>
    <s v="F"/>
    <n v="8"/>
  </r>
  <r>
    <x v="12"/>
    <x v="97"/>
    <x v="97"/>
    <n v="98042"/>
    <s v="ORIO LITTA"/>
    <s v="M"/>
    <n v="1"/>
  </r>
  <r>
    <x v="12"/>
    <x v="97"/>
    <x v="97"/>
    <n v="98043"/>
    <s v="OSPEDALETTO LODIGIANO"/>
    <s v="F"/>
    <n v="5"/>
  </r>
  <r>
    <x v="12"/>
    <x v="97"/>
    <x v="97"/>
    <n v="98043"/>
    <s v="OSPEDALETTO LODIGIANO"/>
    <s v="M"/>
    <n v="2"/>
  </r>
  <r>
    <x v="12"/>
    <x v="97"/>
    <x v="97"/>
    <n v="98044"/>
    <s v="OSSAGO LODIGIANO"/>
    <s v="F"/>
    <n v="4"/>
  </r>
  <r>
    <x v="12"/>
    <x v="97"/>
    <x v="97"/>
    <n v="98044"/>
    <s v="OSSAGO LODIGIANO"/>
    <s v="M"/>
    <n v="1"/>
  </r>
  <r>
    <x v="12"/>
    <x v="97"/>
    <x v="97"/>
    <n v="98045"/>
    <s v="PIEVE FISSIRAGA"/>
    <s v="F"/>
    <n v="5"/>
  </r>
  <r>
    <x v="12"/>
    <x v="97"/>
    <x v="97"/>
    <n v="98046"/>
    <s v="SALERANO SUL LAMBRO"/>
    <s v="F"/>
    <n v="3"/>
  </r>
  <r>
    <x v="12"/>
    <x v="97"/>
    <x v="97"/>
    <n v="98046"/>
    <s v="SALERANO SUL LAMBRO"/>
    <s v="M"/>
    <n v="6"/>
  </r>
  <r>
    <x v="12"/>
    <x v="97"/>
    <x v="97"/>
    <n v="98047"/>
    <s v="SAN FIORANO"/>
    <s v="F"/>
    <n v="2"/>
  </r>
  <r>
    <x v="12"/>
    <x v="97"/>
    <x v="97"/>
    <n v="98047"/>
    <s v="SAN FIORANO"/>
    <s v="M"/>
    <n v="1"/>
  </r>
  <r>
    <x v="12"/>
    <x v="97"/>
    <x v="97"/>
    <n v="98048"/>
    <s v="SAN MARTINO IN STRADA"/>
    <s v="F"/>
    <n v="9"/>
  </r>
  <r>
    <x v="12"/>
    <x v="97"/>
    <x v="97"/>
    <n v="98048"/>
    <s v="SAN MARTINO IN STRADA"/>
    <s v="M"/>
    <n v="8"/>
  </r>
  <r>
    <x v="12"/>
    <x v="97"/>
    <x v="97"/>
    <n v="98049"/>
    <s v="SAN ROCCO AL PORTO"/>
    <s v="F"/>
    <n v="9"/>
  </r>
  <r>
    <x v="12"/>
    <x v="97"/>
    <x v="97"/>
    <n v="98049"/>
    <s v="SAN ROCCO AL PORTO"/>
    <s v="M"/>
    <n v="7"/>
  </r>
  <r>
    <x v="12"/>
    <x v="97"/>
    <x v="97"/>
    <n v="98050"/>
    <s v="SANT'ANGELO LODIGIANO"/>
    <s v="F"/>
    <n v="25"/>
  </r>
  <r>
    <x v="12"/>
    <x v="97"/>
    <x v="97"/>
    <n v="98050"/>
    <s v="SANT'ANGELO LODIGIANO"/>
    <s v="M"/>
    <n v="14"/>
  </r>
  <r>
    <x v="12"/>
    <x v="97"/>
    <x v="97"/>
    <n v="98051"/>
    <s v="SANTO STEFANO LODIGIANO"/>
    <s v="F"/>
    <n v="4"/>
  </r>
  <r>
    <x v="12"/>
    <x v="97"/>
    <x v="97"/>
    <n v="98051"/>
    <s v="SANTO STEFANO LODIGIANO"/>
    <s v="M"/>
    <n v="2"/>
  </r>
  <r>
    <x v="12"/>
    <x v="97"/>
    <x v="97"/>
    <n v="98052"/>
    <s v="SECUGNAGO"/>
    <s v="F"/>
    <n v="4"/>
  </r>
  <r>
    <x v="12"/>
    <x v="97"/>
    <x v="97"/>
    <n v="98052"/>
    <s v="SECUGNAGO"/>
    <s v="M"/>
    <n v="1"/>
  </r>
  <r>
    <x v="12"/>
    <x v="97"/>
    <x v="97"/>
    <n v="98053"/>
    <s v="SENNA LODIGIANA"/>
    <s v="F"/>
    <n v="3"/>
  </r>
  <r>
    <x v="12"/>
    <x v="97"/>
    <x v="97"/>
    <n v="98054"/>
    <s v="SOMAGLIA"/>
    <s v="F"/>
    <n v="6"/>
  </r>
  <r>
    <x v="12"/>
    <x v="97"/>
    <x v="97"/>
    <n v="98054"/>
    <s v="SOMAGLIA"/>
    <s v="M"/>
    <n v="2"/>
  </r>
  <r>
    <x v="12"/>
    <x v="97"/>
    <x v="97"/>
    <n v="98055"/>
    <s v="SORDIO"/>
    <s v="F"/>
    <n v="5"/>
  </r>
  <r>
    <x v="12"/>
    <x v="97"/>
    <x v="97"/>
    <n v="98055"/>
    <s v="SORDIO"/>
    <s v="M"/>
    <n v="3"/>
  </r>
  <r>
    <x v="12"/>
    <x v="97"/>
    <x v="97"/>
    <n v="98056"/>
    <s v="TAVAZZANO CON VILLAVESCO"/>
    <s v="F"/>
    <n v="10"/>
  </r>
  <r>
    <x v="12"/>
    <x v="97"/>
    <x v="97"/>
    <n v="98056"/>
    <s v="TAVAZZANO CON VILLAVESCO"/>
    <s v="M"/>
    <n v="5"/>
  </r>
  <r>
    <x v="12"/>
    <x v="97"/>
    <x v="97"/>
    <n v="98057"/>
    <s v="TERRANOVA DEI PASSERINI"/>
    <s v="F"/>
    <n v="3"/>
  </r>
  <r>
    <x v="12"/>
    <x v="97"/>
    <x v="97"/>
    <n v="98057"/>
    <s v="TERRANOVA DEI PASSERINI"/>
    <s v="M"/>
    <n v="4"/>
  </r>
  <r>
    <x v="12"/>
    <x v="97"/>
    <x v="97"/>
    <n v="98058"/>
    <s v="TURANO LODIGIANO"/>
    <s v="F"/>
    <n v="4"/>
  </r>
  <r>
    <x v="12"/>
    <x v="97"/>
    <x v="97"/>
    <n v="98059"/>
    <s v="VALERA FRATTA"/>
    <s v="F"/>
    <n v="3"/>
  </r>
  <r>
    <x v="12"/>
    <x v="97"/>
    <x v="97"/>
    <n v="98059"/>
    <s v="VALERA FRATTA"/>
    <s v="M"/>
    <n v="2"/>
  </r>
  <r>
    <x v="12"/>
    <x v="97"/>
    <x v="97"/>
    <n v="98060"/>
    <s v="VILLANOVA DEL SILLARO"/>
    <s v="F"/>
    <n v="1"/>
  </r>
  <r>
    <x v="12"/>
    <x v="97"/>
    <x v="97"/>
    <n v="98060"/>
    <s v="VILLANOVA DEL SILLARO"/>
    <s v="M"/>
    <n v="2"/>
  </r>
  <r>
    <x v="12"/>
    <x v="97"/>
    <x v="97"/>
    <n v="98061"/>
    <s v="ZELO BUON PERSICO"/>
    <s v="F"/>
    <n v="13"/>
  </r>
  <r>
    <x v="12"/>
    <x v="97"/>
    <x v="97"/>
    <n v="98061"/>
    <s v="ZELO BUON PERSICO"/>
    <s v="M"/>
    <n v="13"/>
  </r>
  <r>
    <x v="12"/>
    <x v="98"/>
    <x v="98"/>
    <n v="99001"/>
    <s v="BELLARIA-IGEA MARINA"/>
    <s v="F"/>
    <n v="47"/>
  </r>
  <r>
    <x v="12"/>
    <x v="98"/>
    <x v="98"/>
    <n v="99001"/>
    <s v="BELLARIA-IGEA MARINA"/>
    <s v="M"/>
    <n v="22"/>
  </r>
  <r>
    <x v="12"/>
    <x v="98"/>
    <x v="98"/>
    <n v="99002"/>
    <s v="CATTOLICA"/>
    <s v="F"/>
    <n v="51"/>
  </r>
  <r>
    <x v="12"/>
    <x v="98"/>
    <x v="98"/>
    <n v="99002"/>
    <s v="CATTOLICA"/>
    <s v="M"/>
    <n v="30"/>
  </r>
  <r>
    <x v="12"/>
    <x v="98"/>
    <x v="98"/>
    <n v="99003"/>
    <s v="CORIANO"/>
    <s v="F"/>
    <n v="20"/>
  </r>
  <r>
    <x v="12"/>
    <x v="98"/>
    <x v="98"/>
    <n v="99003"/>
    <s v="CORIANO"/>
    <s v="M"/>
    <n v="14"/>
  </r>
  <r>
    <x v="12"/>
    <x v="98"/>
    <x v="98"/>
    <n v="99004"/>
    <s v="GEMMANO"/>
    <s v="F"/>
    <n v="3"/>
  </r>
  <r>
    <x v="12"/>
    <x v="98"/>
    <x v="98"/>
    <n v="99004"/>
    <s v="GEMMANO"/>
    <s v="M"/>
    <n v="3"/>
  </r>
  <r>
    <x v="12"/>
    <x v="98"/>
    <x v="98"/>
    <n v="99005"/>
    <s v="MISANO ADRIATICO"/>
    <s v="F"/>
    <n v="25"/>
  </r>
  <r>
    <x v="12"/>
    <x v="98"/>
    <x v="98"/>
    <n v="99005"/>
    <s v="MISANO ADRIATICO"/>
    <s v="M"/>
    <n v="25"/>
  </r>
  <r>
    <x v="12"/>
    <x v="98"/>
    <x v="98"/>
    <n v="99006"/>
    <s v="MONDAINO"/>
    <s v="F"/>
    <n v="5"/>
  </r>
  <r>
    <x v="12"/>
    <x v="98"/>
    <x v="98"/>
    <n v="99006"/>
    <s v="MONDAINO"/>
    <s v="M"/>
    <n v="1"/>
  </r>
  <r>
    <x v="12"/>
    <x v="98"/>
    <x v="98"/>
    <n v="99008"/>
    <s v="MONTEFIORE CONCA"/>
    <s v="F"/>
    <n v="4"/>
  </r>
  <r>
    <x v="12"/>
    <x v="98"/>
    <x v="98"/>
    <n v="99008"/>
    <s v="MONTEFIORE CONCA"/>
    <s v="M"/>
    <n v="1"/>
  </r>
  <r>
    <x v="12"/>
    <x v="98"/>
    <x v="98"/>
    <n v="99009"/>
    <s v="MONTEGRIDOLFO"/>
    <s v="F"/>
    <n v="3"/>
  </r>
  <r>
    <x v="12"/>
    <x v="98"/>
    <x v="98"/>
    <n v="99011"/>
    <s v="MORCIANO DI ROMAGNA"/>
    <s v="F"/>
    <n v="24"/>
  </r>
  <r>
    <x v="12"/>
    <x v="98"/>
    <x v="98"/>
    <n v="99011"/>
    <s v="MORCIANO DI ROMAGNA"/>
    <s v="M"/>
    <n v="8"/>
  </r>
  <r>
    <x v="12"/>
    <x v="98"/>
    <x v="98"/>
    <n v="99023"/>
    <s v="NOVAFELTRIA"/>
    <s v="F"/>
    <n v="21"/>
  </r>
  <r>
    <x v="12"/>
    <x v="98"/>
    <x v="98"/>
    <n v="99023"/>
    <s v="NOVAFELTRIA"/>
    <s v="M"/>
    <n v="24"/>
  </r>
  <r>
    <x v="12"/>
    <x v="98"/>
    <x v="98"/>
    <n v="99024"/>
    <s v="PENNABILLI"/>
    <s v="F"/>
    <n v="9"/>
  </r>
  <r>
    <x v="12"/>
    <x v="98"/>
    <x v="98"/>
    <n v="99024"/>
    <s v="PENNABILLI"/>
    <s v="M"/>
    <n v="6"/>
  </r>
  <r>
    <x v="12"/>
    <x v="98"/>
    <x v="98"/>
    <n v="99028"/>
    <s v="POGGIO TORRIANA"/>
    <s v="F"/>
    <n v="15"/>
  </r>
  <r>
    <x v="12"/>
    <x v="98"/>
    <x v="98"/>
    <n v="99028"/>
    <s v="POGGIO TORRIANA"/>
    <s v="M"/>
    <n v="8"/>
  </r>
  <r>
    <x v="12"/>
    <x v="98"/>
    <x v="98"/>
    <n v="99013"/>
    <s v="RICCIONE"/>
    <s v="F"/>
    <n v="88"/>
  </r>
  <r>
    <x v="12"/>
    <x v="98"/>
    <x v="98"/>
    <n v="99013"/>
    <s v="RICCIONE"/>
    <s v="M"/>
    <n v="68"/>
  </r>
  <r>
    <x v="12"/>
    <x v="98"/>
    <x v="98"/>
    <n v="99014"/>
    <s v="RIMINI"/>
    <s v="F"/>
    <n v="430"/>
  </r>
  <r>
    <x v="12"/>
    <x v="98"/>
    <x v="98"/>
    <n v="99014"/>
    <s v="RIMINI"/>
    <s v="M"/>
    <n v="318"/>
  </r>
  <r>
    <x v="12"/>
    <x v="98"/>
    <x v="98"/>
    <n v="99015"/>
    <s v="SALUDECIO"/>
    <s v="F"/>
    <n v="7"/>
  </r>
  <r>
    <x v="12"/>
    <x v="98"/>
    <x v="98"/>
    <n v="99015"/>
    <s v="SALUDECIO"/>
    <s v="M"/>
    <n v="3"/>
  </r>
  <r>
    <x v="12"/>
    <x v="98"/>
    <x v="98"/>
    <n v="99016"/>
    <s v="SAN CLEMENTE"/>
    <s v="F"/>
    <n v="10"/>
  </r>
  <r>
    <x v="12"/>
    <x v="98"/>
    <x v="98"/>
    <n v="99016"/>
    <s v="SAN CLEMENTE"/>
    <s v="M"/>
    <n v="3"/>
  </r>
  <r>
    <x v="12"/>
    <x v="98"/>
    <x v="98"/>
    <n v="99017"/>
    <s v="SAN GIOVANNI IN MARIGNANO"/>
    <s v="F"/>
    <n v="23"/>
  </r>
  <r>
    <x v="12"/>
    <x v="98"/>
    <x v="98"/>
    <n v="99017"/>
    <s v="SAN GIOVANNI IN MARIGNANO"/>
    <s v="M"/>
    <n v="27"/>
  </r>
  <r>
    <x v="12"/>
    <x v="98"/>
    <x v="98"/>
    <n v="99025"/>
    <s v="SAN LEO"/>
    <s v="F"/>
    <n v="3"/>
  </r>
  <r>
    <x v="12"/>
    <x v="98"/>
    <x v="98"/>
    <n v="99025"/>
    <s v="SAN LEO"/>
    <s v="M"/>
    <n v="10"/>
  </r>
  <r>
    <x v="12"/>
    <x v="98"/>
    <x v="98"/>
    <n v="99026"/>
    <s v="SANT'AGATA FELTRIA"/>
    <s v="F"/>
    <n v="9"/>
  </r>
  <r>
    <x v="12"/>
    <x v="98"/>
    <x v="98"/>
    <n v="99026"/>
    <s v="SANT'AGATA FELTRIA"/>
    <s v="M"/>
    <n v="2"/>
  </r>
  <r>
    <x v="12"/>
    <x v="98"/>
    <x v="98"/>
    <n v="99018"/>
    <s v="SANTARCANGELO DI ROMAGNA"/>
    <s v="F"/>
    <n v="50"/>
  </r>
  <r>
    <x v="12"/>
    <x v="98"/>
    <x v="98"/>
    <n v="99018"/>
    <s v="SANTARCANGELO DI ROMAGNA"/>
    <s v="M"/>
    <n v="35"/>
  </r>
  <r>
    <x v="12"/>
    <x v="98"/>
    <x v="98"/>
    <n v="99027"/>
    <s v="TALAMELLO"/>
    <s v="F"/>
    <n v="3"/>
  </r>
  <r>
    <x v="12"/>
    <x v="98"/>
    <x v="98"/>
    <n v="99027"/>
    <s v="TALAMELLO"/>
    <s v="M"/>
    <n v="1"/>
  </r>
  <r>
    <x v="12"/>
    <x v="98"/>
    <x v="98"/>
    <n v="99020"/>
    <s v="VERUCCHIO"/>
    <s v="F"/>
    <n v="26"/>
  </r>
  <r>
    <x v="12"/>
    <x v="98"/>
    <x v="98"/>
    <n v="99020"/>
    <s v="VERUCCHIO"/>
    <s v="M"/>
    <n v="17"/>
  </r>
  <r>
    <x v="12"/>
    <x v="99"/>
    <x v="99"/>
    <n v="100001"/>
    <s v="CANTAGALLO"/>
    <s v="F"/>
    <n v="3"/>
  </r>
  <r>
    <x v="12"/>
    <x v="99"/>
    <x v="99"/>
    <n v="100001"/>
    <s v="CANTAGALLO"/>
    <s v="M"/>
    <n v="3"/>
  </r>
  <r>
    <x v="12"/>
    <x v="99"/>
    <x v="99"/>
    <n v="100002"/>
    <s v="CARMIGNANO"/>
    <s v="F"/>
    <n v="22"/>
  </r>
  <r>
    <x v="12"/>
    <x v="99"/>
    <x v="99"/>
    <n v="100002"/>
    <s v="CARMIGNANO"/>
    <s v="M"/>
    <n v="13"/>
  </r>
  <r>
    <x v="12"/>
    <x v="99"/>
    <x v="99"/>
    <n v="100003"/>
    <s v="MONTEMURLO"/>
    <s v="F"/>
    <n v="36"/>
  </r>
  <r>
    <x v="12"/>
    <x v="99"/>
    <x v="99"/>
    <n v="100003"/>
    <s v="MONTEMURLO"/>
    <s v="M"/>
    <n v="20"/>
  </r>
  <r>
    <x v="12"/>
    <x v="99"/>
    <x v="99"/>
    <n v="100004"/>
    <s v="POGGIO A CAIANO"/>
    <s v="F"/>
    <n v="30"/>
  </r>
  <r>
    <x v="12"/>
    <x v="99"/>
    <x v="99"/>
    <n v="100004"/>
    <s v="POGGIO A CAIANO"/>
    <s v="M"/>
    <n v="22"/>
  </r>
  <r>
    <x v="12"/>
    <x v="99"/>
    <x v="99"/>
    <n v="100005"/>
    <s v="PRATO"/>
    <s v="F"/>
    <n v="401"/>
  </r>
  <r>
    <x v="12"/>
    <x v="99"/>
    <x v="99"/>
    <n v="100005"/>
    <s v="PRATO"/>
    <s v="M"/>
    <n v="299"/>
  </r>
  <r>
    <x v="12"/>
    <x v="99"/>
    <x v="99"/>
    <n v="100006"/>
    <s v="VAIANO"/>
    <s v="F"/>
    <n v="26"/>
  </r>
  <r>
    <x v="12"/>
    <x v="99"/>
    <x v="99"/>
    <n v="100006"/>
    <s v="VAIANO"/>
    <s v="M"/>
    <n v="16"/>
  </r>
  <r>
    <x v="12"/>
    <x v="99"/>
    <x v="99"/>
    <n v="100007"/>
    <s v="VERNIO"/>
    <s v="F"/>
    <n v="12"/>
  </r>
  <r>
    <x v="12"/>
    <x v="99"/>
    <x v="99"/>
    <n v="100007"/>
    <s v="VERNIO"/>
    <s v="M"/>
    <n v="5"/>
  </r>
  <r>
    <x v="12"/>
    <x v="100"/>
    <x v="100"/>
    <n v="101001"/>
    <s v="BELVEDERE DI SPINELLO"/>
    <s v="F"/>
    <n v="10"/>
  </r>
  <r>
    <x v="12"/>
    <x v="100"/>
    <x v="100"/>
    <n v="101001"/>
    <s v="BELVEDERE DI SPINELLO"/>
    <s v="M"/>
    <n v="3"/>
  </r>
  <r>
    <x v="12"/>
    <x v="100"/>
    <x v="100"/>
    <n v="101002"/>
    <s v="CACCURI"/>
    <s v="F"/>
    <n v="9"/>
  </r>
  <r>
    <x v="12"/>
    <x v="100"/>
    <x v="100"/>
    <n v="101002"/>
    <s v="CACCURI"/>
    <s v="M"/>
    <n v="7"/>
  </r>
  <r>
    <x v="12"/>
    <x v="100"/>
    <x v="100"/>
    <n v="101003"/>
    <s v="CARFIZZI"/>
    <s v="F"/>
    <n v="2"/>
  </r>
  <r>
    <x v="12"/>
    <x v="100"/>
    <x v="100"/>
    <n v="101003"/>
    <s v="CARFIZZI"/>
    <s v="M"/>
    <n v="3"/>
  </r>
  <r>
    <x v="12"/>
    <x v="100"/>
    <x v="100"/>
    <n v="101004"/>
    <s v="CASABONA"/>
    <s v="F"/>
    <n v="12"/>
  </r>
  <r>
    <x v="12"/>
    <x v="100"/>
    <x v="100"/>
    <n v="101004"/>
    <s v="CASABONA"/>
    <s v="M"/>
    <n v="7"/>
  </r>
  <r>
    <x v="12"/>
    <x v="100"/>
    <x v="100"/>
    <n v="101005"/>
    <s v="CASTELSILANO"/>
    <s v="F"/>
    <n v="5"/>
  </r>
  <r>
    <x v="12"/>
    <x v="100"/>
    <x v="100"/>
    <n v="101005"/>
    <s v="CASTELSILANO"/>
    <s v="M"/>
    <n v="4"/>
  </r>
  <r>
    <x v="12"/>
    <x v="100"/>
    <x v="100"/>
    <n v="101006"/>
    <s v="CERENZIA"/>
    <s v="F"/>
    <n v="4"/>
  </r>
  <r>
    <x v="12"/>
    <x v="100"/>
    <x v="100"/>
    <n v="101006"/>
    <s v="CERENZIA"/>
    <s v="M"/>
    <n v="1"/>
  </r>
  <r>
    <x v="12"/>
    <x v="100"/>
    <x v="100"/>
    <n v="101007"/>
    <s v="CIRO'"/>
    <s v="F"/>
    <n v="15"/>
  </r>
  <r>
    <x v="12"/>
    <x v="100"/>
    <x v="100"/>
    <n v="101007"/>
    <s v="CIRO'"/>
    <s v="M"/>
    <n v="8"/>
  </r>
  <r>
    <x v="12"/>
    <x v="100"/>
    <x v="100"/>
    <n v="101008"/>
    <s v="CIRO' MARINA"/>
    <s v="F"/>
    <n v="57"/>
  </r>
  <r>
    <x v="12"/>
    <x v="100"/>
    <x v="100"/>
    <n v="101008"/>
    <s v="CIRO' MARINA"/>
    <s v="M"/>
    <n v="32"/>
  </r>
  <r>
    <x v="12"/>
    <x v="100"/>
    <x v="100"/>
    <n v="101009"/>
    <s v="COTRONEI"/>
    <s v="F"/>
    <n v="22"/>
  </r>
  <r>
    <x v="12"/>
    <x v="100"/>
    <x v="100"/>
    <n v="101009"/>
    <s v="COTRONEI"/>
    <s v="M"/>
    <n v="11"/>
  </r>
  <r>
    <x v="12"/>
    <x v="100"/>
    <x v="100"/>
    <n v="101010"/>
    <s v="CROTONE"/>
    <s v="F"/>
    <n v="212"/>
  </r>
  <r>
    <x v="12"/>
    <x v="100"/>
    <x v="100"/>
    <n v="101010"/>
    <s v="CROTONE"/>
    <s v="M"/>
    <n v="155"/>
  </r>
  <r>
    <x v="12"/>
    <x v="100"/>
    <x v="100"/>
    <n v="101011"/>
    <s v="CRUCOLI"/>
    <s v="F"/>
    <n v="18"/>
  </r>
  <r>
    <x v="12"/>
    <x v="100"/>
    <x v="100"/>
    <n v="101011"/>
    <s v="CRUCOLI"/>
    <s v="M"/>
    <n v="7"/>
  </r>
  <r>
    <x v="12"/>
    <x v="100"/>
    <x v="100"/>
    <n v="101012"/>
    <s v="CUTRO"/>
    <s v="F"/>
    <n v="33"/>
  </r>
  <r>
    <x v="12"/>
    <x v="100"/>
    <x v="100"/>
    <n v="101012"/>
    <s v="CUTRO"/>
    <s v="M"/>
    <n v="12"/>
  </r>
  <r>
    <x v="12"/>
    <x v="100"/>
    <x v="100"/>
    <n v="101013"/>
    <s v="ISOLA DI CAPO RIZZUTO"/>
    <s v="F"/>
    <n v="38"/>
  </r>
  <r>
    <x v="12"/>
    <x v="100"/>
    <x v="100"/>
    <n v="101013"/>
    <s v="ISOLA DI CAPO RIZZUTO"/>
    <s v="M"/>
    <n v="16"/>
  </r>
  <r>
    <x v="12"/>
    <x v="100"/>
    <x v="100"/>
    <n v="101014"/>
    <s v="MELISSA"/>
    <s v="F"/>
    <n v="8"/>
  </r>
  <r>
    <x v="12"/>
    <x v="100"/>
    <x v="100"/>
    <n v="101014"/>
    <s v="MELISSA"/>
    <s v="M"/>
    <n v="8"/>
  </r>
  <r>
    <x v="12"/>
    <x v="100"/>
    <x v="100"/>
    <n v="101015"/>
    <s v="MESORACA"/>
    <s v="F"/>
    <n v="19"/>
  </r>
  <r>
    <x v="12"/>
    <x v="100"/>
    <x v="100"/>
    <n v="101015"/>
    <s v="MESORACA"/>
    <s v="M"/>
    <n v="15"/>
  </r>
  <r>
    <x v="12"/>
    <x v="100"/>
    <x v="100"/>
    <n v="101016"/>
    <s v="PALLAGORIO"/>
    <s v="F"/>
    <n v="4"/>
  </r>
  <r>
    <x v="12"/>
    <x v="100"/>
    <x v="100"/>
    <n v="101016"/>
    <s v="PALLAGORIO"/>
    <s v="M"/>
    <n v="6"/>
  </r>
  <r>
    <x v="12"/>
    <x v="100"/>
    <x v="100"/>
    <n v="101017"/>
    <s v="PETILIA POLICASTRO"/>
    <s v="F"/>
    <n v="27"/>
  </r>
  <r>
    <x v="12"/>
    <x v="100"/>
    <x v="100"/>
    <n v="101017"/>
    <s v="PETILIA POLICASTRO"/>
    <s v="M"/>
    <n v="21"/>
  </r>
  <r>
    <x v="12"/>
    <x v="100"/>
    <x v="100"/>
    <n v="101019"/>
    <s v="ROCCA DI NETO"/>
    <s v="F"/>
    <n v="25"/>
  </r>
  <r>
    <x v="12"/>
    <x v="100"/>
    <x v="100"/>
    <n v="101019"/>
    <s v="ROCCA DI NETO"/>
    <s v="M"/>
    <n v="4"/>
  </r>
  <r>
    <x v="12"/>
    <x v="100"/>
    <x v="100"/>
    <n v="101018"/>
    <s v="ROCCABERNARDA"/>
    <s v="F"/>
    <n v="8"/>
  </r>
  <r>
    <x v="12"/>
    <x v="100"/>
    <x v="100"/>
    <n v="101018"/>
    <s v="ROCCABERNARDA"/>
    <s v="M"/>
    <n v="14"/>
  </r>
  <r>
    <x v="12"/>
    <x v="100"/>
    <x v="100"/>
    <n v="101020"/>
    <s v="SAN MAURO MARCHESATO"/>
    <s v="F"/>
    <n v="16"/>
  </r>
  <r>
    <x v="12"/>
    <x v="100"/>
    <x v="100"/>
    <n v="101020"/>
    <s v="SAN MAURO MARCHESATO"/>
    <s v="M"/>
    <n v="11"/>
  </r>
  <r>
    <x v="12"/>
    <x v="100"/>
    <x v="100"/>
    <n v="101021"/>
    <s v="SAN NICOLA DELL'ALTO"/>
    <s v="F"/>
    <n v="3"/>
  </r>
  <r>
    <x v="12"/>
    <x v="100"/>
    <x v="100"/>
    <n v="101021"/>
    <s v="SAN NICOLA DELL'ALTO"/>
    <s v="M"/>
    <n v="2"/>
  </r>
  <r>
    <x v="12"/>
    <x v="100"/>
    <x v="100"/>
    <n v="101022"/>
    <s v="SANTA SEVERINA"/>
    <s v="F"/>
    <n v="9"/>
  </r>
  <r>
    <x v="12"/>
    <x v="100"/>
    <x v="100"/>
    <n v="101022"/>
    <s v="SANTA SEVERINA"/>
    <s v="M"/>
    <n v="3"/>
  </r>
  <r>
    <x v="12"/>
    <x v="100"/>
    <x v="100"/>
    <n v="101023"/>
    <s v="SAVELLI"/>
    <s v="F"/>
    <n v="7"/>
  </r>
  <r>
    <x v="12"/>
    <x v="100"/>
    <x v="100"/>
    <n v="101023"/>
    <s v="SAVELLI"/>
    <s v="M"/>
    <n v="5"/>
  </r>
  <r>
    <x v="12"/>
    <x v="100"/>
    <x v="100"/>
    <n v="101024"/>
    <s v="SCANDALE"/>
    <s v="F"/>
    <n v="11"/>
  </r>
  <r>
    <x v="12"/>
    <x v="100"/>
    <x v="100"/>
    <n v="101024"/>
    <s v="SCANDALE"/>
    <s v="M"/>
    <n v="5"/>
  </r>
  <r>
    <x v="12"/>
    <x v="100"/>
    <x v="100"/>
    <n v="101025"/>
    <s v="STRONGOLI"/>
    <s v="F"/>
    <n v="24"/>
  </r>
  <r>
    <x v="12"/>
    <x v="100"/>
    <x v="100"/>
    <n v="101025"/>
    <s v="STRONGOLI"/>
    <s v="M"/>
    <n v="27"/>
  </r>
  <r>
    <x v="12"/>
    <x v="100"/>
    <x v="100"/>
    <n v="101026"/>
    <s v="UMBRIATICO"/>
    <s v="F"/>
    <n v="1"/>
  </r>
  <r>
    <x v="12"/>
    <x v="100"/>
    <x v="100"/>
    <n v="101027"/>
    <s v="VERZINO"/>
    <s v="F"/>
    <n v="6"/>
  </r>
  <r>
    <x v="12"/>
    <x v="100"/>
    <x v="100"/>
    <n v="101027"/>
    <s v="VERZINO"/>
    <s v="M"/>
    <n v="5"/>
  </r>
  <r>
    <x v="12"/>
    <x v="101"/>
    <x v="101"/>
    <n v="102001"/>
    <s v="ACQUARO"/>
    <s v="F"/>
    <n v="8"/>
  </r>
  <r>
    <x v="12"/>
    <x v="101"/>
    <x v="101"/>
    <n v="102001"/>
    <s v="ACQUARO"/>
    <s v="M"/>
    <n v="7"/>
  </r>
  <r>
    <x v="12"/>
    <x v="101"/>
    <x v="101"/>
    <n v="102002"/>
    <s v="ARENA"/>
    <s v="F"/>
    <n v="5"/>
  </r>
  <r>
    <x v="12"/>
    <x v="101"/>
    <x v="101"/>
    <n v="102002"/>
    <s v="ARENA"/>
    <s v="M"/>
    <n v="6"/>
  </r>
  <r>
    <x v="12"/>
    <x v="101"/>
    <x v="101"/>
    <n v="102003"/>
    <s v="BRIATICO"/>
    <s v="F"/>
    <n v="23"/>
  </r>
  <r>
    <x v="12"/>
    <x v="101"/>
    <x v="101"/>
    <n v="102003"/>
    <s v="BRIATICO"/>
    <s v="M"/>
    <n v="7"/>
  </r>
  <r>
    <x v="12"/>
    <x v="101"/>
    <x v="101"/>
    <n v="102004"/>
    <s v="BROGNATURO"/>
    <s v="F"/>
    <n v="6"/>
  </r>
  <r>
    <x v="12"/>
    <x v="101"/>
    <x v="101"/>
    <n v="102004"/>
    <s v="BROGNATURO"/>
    <s v="M"/>
    <n v="1"/>
  </r>
  <r>
    <x v="12"/>
    <x v="101"/>
    <x v="101"/>
    <n v="102005"/>
    <s v="CAPISTRANO"/>
    <s v="F"/>
    <n v="3"/>
  </r>
  <r>
    <x v="12"/>
    <x v="101"/>
    <x v="101"/>
    <n v="102005"/>
    <s v="CAPISTRANO"/>
    <s v="M"/>
    <n v="1"/>
  </r>
  <r>
    <x v="12"/>
    <x v="101"/>
    <x v="101"/>
    <n v="102006"/>
    <s v="CESSANITI"/>
    <s v="F"/>
    <n v="9"/>
  </r>
  <r>
    <x v="12"/>
    <x v="101"/>
    <x v="101"/>
    <n v="102006"/>
    <s v="CESSANITI"/>
    <s v="M"/>
    <n v="5"/>
  </r>
  <r>
    <x v="12"/>
    <x v="101"/>
    <x v="101"/>
    <n v="102007"/>
    <s v="DASA'"/>
    <s v="F"/>
    <n v="4"/>
  </r>
  <r>
    <x v="12"/>
    <x v="101"/>
    <x v="101"/>
    <n v="102007"/>
    <s v="DASA'"/>
    <s v="M"/>
    <n v="5"/>
  </r>
  <r>
    <x v="12"/>
    <x v="101"/>
    <x v="101"/>
    <n v="102008"/>
    <s v="DINAMI"/>
    <s v="F"/>
    <n v="12"/>
  </r>
  <r>
    <x v="12"/>
    <x v="101"/>
    <x v="101"/>
    <n v="102008"/>
    <s v="DINAMI"/>
    <s v="M"/>
    <n v="3"/>
  </r>
  <r>
    <x v="12"/>
    <x v="101"/>
    <x v="101"/>
    <n v="102009"/>
    <s v="DRAPIA"/>
    <s v="F"/>
    <n v="10"/>
  </r>
  <r>
    <x v="12"/>
    <x v="101"/>
    <x v="101"/>
    <n v="102009"/>
    <s v="DRAPIA"/>
    <s v="M"/>
    <n v="6"/>
  </r>
  <r>
    <x v="12"/>
    <x v="101"/>
    <x v="101"/>
    <n v="102010"/>
    <s v="FABRIZIA"/>
    <s v="F"/>
    <n v="6"/>
  </r>
  <r>
    <x v="12"/>
    <x v="101"/>
    <x v="101"/>
    <n v="102011"/>
    <s v="FILADELFIA"/>
    <s v="F"/>
    <n v="20"/>
  </r>
  <r>
    <x v="12"/>
    <x v="101"/>
    <x v="101"/>
    <n v="102011"/>
    <s v="FILADELFIA"/>
    <s v="M"/>
    <n v="15"/>
  </r>
  <r>
    <x v="12"/>
    <x v="101"/>
    <x v="101"/>
    <n v="102012"/>
    <s v="FILANDARI"/>
    <s v="F"/>
    <n v="6"/>
  </r>
  <r>
    <x v="12"/>
    <x v="101"/>
    <x v="101"/>
    <n v="102012"/>
    <s v="FILANDARI"/>
    <s v="M"/>
    <n v="4"/>
  </r>
  <r>
    <x v="12"/>
    <x v="101"/>
    <x v="101"/>
    <n v="102013"/>
    <s v="FILOGASO"/>
    <s v="F"/>
    <n v="7"/>
  </r>
  <r>
    <x v="12"/>
    <x v="101"/>
    <x v="101"/>
    <n v="102013"/>
    <s v="FILOGASO"/>
    <s v="M"/>
    <n v="16"/>
  </r>
  <r>
    <x v="12"/>
    <x v="101"/>
    <x v="101"/>
    <n v="102014"/>
    <s v="FRANCAVILLA ANGITOLA"/>
    <s v="F"/>
    <n v="6"/>
  </r>
  <r>
    <x v="12"/>
    <x v="101"/>
    <x v="101"/>
    <n v="102014"/>
    <s v="FRANCAVILLA ANGITOLA"/>
    <s v="M"/>
    <n v="3"/>
  </r>
  <r>
    <x v="12"/>
    <x v="101"/>
    <x v="101"/>
    <n v="102015"/>
    <s v="FRANCICA"/>
    <s v="F"/>
    <n v="6"/>
  </r>
  <r>
    <x v="12"/>
    <x v="101"/>
    <x v="101"/>
    <n v="102015"/>
    <s v="FRANCICA"/>
    <s v="M"/>
    <n v="3"/>
  </r>
  <r>
    <x v="12"/>
    <x v="101"/>
    <x v="101"/>
    <n v="102016"/>
    <s v="GEROCARNE"/>
    <s v="F"/>
    <n v="12"/>
  </r>
  <r>
    <x v="12"/>
    <x v="101"/>
    <x v="101"/>
    <n v="102016"/>
    <s v="GEROCARNE"/>
    <s v="M"/>
    <n v="4"/>
  </r>
  <r>
    <x v="12"/>
    <x v="101"/>
    <x v="101"/>
    <n v="102017"/>
    <s v="JONADI"/>
    <s v="F"/>
    <n v="13"/>
  </r>
  <r>
    <x v="12"/>
    <x v="101"/>
    <x v="101"/>
    <n v="102017"/>
    <s v="JONADI"/>
    <s v="M"/>
    <n v="3"/>
  </r>
  <r>
    <x v="12"/>
    <x v="101"/>
    <x v="101"/>
    <n v="102018"/>
    <s v="JOPPOLO"/>
    <s v="F"/>
    <n v="4"/>
  </r>
  <r>
    <x v="12"/>
    <x v="101"/>
    <x v="101"/>
    <n v="102018"/>
    <s v="JOPPOLO"/>
    <s v="M"/>
    <n v="4"/>
  </r>
  <r>
    <x v="12"/>
    <x v="101"/>
    <x v="101"/>
    <n v="102019"/>
    <s v="LIMBADI"/>
    <s v="F"/>
    <n v="15"/>
  </r>
  <r>
    <x v="12"/>
    <x v="101"/>
    <x v="101"/>
    <n v="102019"/>
    <s v="LIMBADI"/>
    <s v="M"/>
    <n v="9"/>
  </r>
  <r>
    <x v="12"/>
    <x v="101"/>
    <x v="101"/>
    <n v="102020"/>
    <s v="MAIERATO"/>
    <s v="F"/>
    <n v="4"/>
  </r>
  <r>
    <x v="12"/>
    <x v="101"/>
    <x v="101"/>
    <n v="102020"/>
    <s v="MAIERATO"/>
    <s v="M"/>
    <n v="2"/>
  </r>
  <r>
    <x v="12"/>
    <x v="101"/>
    <x v="101"/>
    <n v="102021"/>
    <s v="MILETO"/>
    <s v="F"/>
    <n v="20"/>
  </r>
  <r>
    <x v="12"/>
    <x v="101"/>
    <x v="101"/>
    <n v="102021"/>
    <s v="MILETO"/>
    <s v="M"/>
    <n v="11"/>
  </r>
  <r>
    <x v="12"/>
    <x v="101"/>
    <x v="101"/>
    <n v="102022"/>
    <s v="MONGIANA"/>
    <s v="F"/>
    <n v="2"/>
  </r>
  <r>
    <x v="12"/>
    <x v="101"/>
    <x v="101"/>
    <n v="102022"/>
    <s v="MONGIANA"/>
    <s v="M"/>
    <n v="2"/>
  </r>
  <r>
    <x v="12"/>
    <x v="101"/>
    <x v="101"/>
    <n v="102023"/>
    <s v="MONTEROSSO CALABRO"/>
    <s v="F"/>
    <n v="10"/>
  </r>
  <r>
    <x v="12"/>
    <x v="101"/>
    <x v="101"/>
    <n v="102023"/>
    <s v="MONTEROSSO CALABRO"/>
    <s v="M"/>
    <n v="2"/>
  </r>
  <r>
    <x v="12"/>
    <x v="101"/>
    <x v="101"/>
    <n v="102024"/>
    <s v="NARDODIPACE"/>
    <s v="F"/>
    <n v="2"/>
  </r>
  <r>
    <x v="12"/>
    <x v="101"/>
    <x v="101"/>
    <n v="102024"/>
    <s v="NARDODIPACE"/>
    <s v="M"/>
    <n v="1"/>
  </r>
  <r>
    <x v="12"/>
    <x v="101"/>
    <x v="101"/>
    <n v="102025"/>
    <s v="NICOTERA"/>
    <s v="F"/>
    <n v="17"/>
  </r>
  <r>
    <x v="12"/>
    <x v="101"/>
    <x v="101"/>
    <n v="102025"/>
    <s v="NICOTERA"/>
    <s v="M"/>
    <n v="16"/>
  </r>
  <r>
    <x v="12"/>
    <x v="101"/>
    <x v="101"/>
    <n v="102026"/>
    <s v="PARGHELIA"/>
    <s v="F"/>
    <n v="3"/>
  </r>
  <r>
    <x v="12"/>
    <x v="101"/>
    <x v="101"/>
    <n v="102026"/>
    <s v="PARGHELIA"/>
    <s v="M"/>
    <n v="3"/>
  </r>
  <r>
    <x v="12"/>
    <x v="101"/>
    <x v="101"/>
    <n v="102027"/>
    <s v="PIZZO"/>
    <s v="F"/>
    <n v="33"/>
  </r>
  <r>
    <x v="12"/>
    <x v="101"/>
    <x v="101"/>
    <n v="102027"/>
    <s v="PIZZO"/>
    <s v="M"/>
    <n v="17"/>
  </r>
  <r>
    <x v="12"/>
    <x v="101"/>
    <x v="101"/>
    <n v="102028"/>
    <s v="PIZZONI"/>
    <s v="F"/>
    <n v="6"/>
  </r>
  <r>
    <x v="12"/>
    <x v="101"/>
    <x v="101"/>
    <n v="102028"/>
    <s v="PIZZONI"/>
    <s v="M"/>
    <n v="1"/>
  </r>
  <r>
    <x v="12"/>
    <x v="101"/>
    <x v="101"/>
    <n v="102029"/>
    <s v="POLIA"/>
    <s v="F"/>
    <n v="3"/>
  </r>
  <r>
    <x v="12"/>
    <x v="101"/>
    <x v="101"/>
    <n v="102029"/>
    <s v="POLIA"/>
    <s v="M"/>
    <n v="4"/>
  </r>
  <r>
    <x v="12"/>
    <x v="101"/>
    <x v="101"/>
    <n v="102030"/>
    <s v="RICADI"/>
    <s v="F"/>
    <n v="15"/>
  </r>
  <r>
    <x v="12"/>
    <x v="101"/>
    <x v="101"/>
    <n v="102030"/>
    <s v="RICADI"/>
    <s v="M"/>
    <n v="9"/>
  </r>
  <r>
    <x v="12"/>
    <x v="101"/>
    <x v="101"/>
    <n v="102031"/>
    <s v="ROMBIOLO"/>
    <s v="F"/>
    <n v="19"/>
  </r>
  <r>
    <x v="12"/>
    <x v="101"/>
    <x v="101"/>
    <n v="102031"/>
    <s v="ROMBIOLO"/>
    <s v="M"/>
    <n v="4"/>
  </r>
  <r>
    <x v="12"/>
    <x v="101"/>
    <x v="101"/>
    <n v="102032"/>
    <s v="SAN CALOGERO"/>
    <s v="F"/>
    <n v="24"/>
  </r>
  <r>
    <x v="12"/>
    <x v="101"/>
    <x v="101"/>
    <n v="102032"/>
    <s v="SAN CALOGERO"/>
    <s v="M"/>
    <n v="8"/>
  </r>
  <r>
    <x v="12"/>
    <x v="101"/>
    <x v="101"/>
    <n v="102033"/>
    <s v="SAN COSTANTINO CALABRO"/>
    <s v="F"/>
    <n v="5"/>
  </r>
  <r>
    <x v="12"/>
    <x v="101"/>
    <x v="101"/>
    <n v="102033"/>
    <s v="SAN COSTANTINO CALABRO"/>
    <s v="M"/>
    <n v="6"/>
  </r>
  <r>
    <x v="12"/>
    <x v="101"/>
    <x v="101"/>
    <n v="102034"/>
    <s v="SAN GREGORIO D'IPPONA"/>
    <s v="F"/>
    <n v="10"/>
  </r>
  <r>
    <x v="12"/>
    <x v="101"/>
    <x v="101"/>
    <n v="102034"/>
    <s v="SAN GREGORIO D'IPPONA"/>
    <s v="M"/>
    <n v="8"/>
  </r>
  <r>
    <x v="12"/>
    <x v="101"/>
    <x v="101"/>
    <n v="102035"/>
    <s v="SAN NICOLA DA CRISSA"/>
    <s v="F"/>
    <n v="3"/>
  </r>
  <r>
    <x v="12"/>
    <x v="101"/>
    <x v="101"/>
    <n v="102035"/>
    <s v="SAN NICOLA DA CRISSA"/>
    <s v="M"/>
    <n v="7"/>
  </r>
  <r>
    <x v="12"/>
    <x v="101"/>
    <x v="101"/>
    <n v="102036"/>
    <s v="SANT'ONOFRIO"/>
    <s v="F"/>
    <n v="15"/>
  </r>
  <r>
    <x v="12"/>
    <x v="101"/>
    <x v="101"/>
    <n v="102036"/>
    <s v="SANT'ONOFRIO"/>
    <s v="M"/>
    <n v="9"/>
  </r>
  <r>
    <x v="12"/>
    <x v="101"/>
    <x v="101"/>
    <n v="102037"/>
    <s v="SERRA SAN BRUNO"/>
    <s v="F"/>
    <n v="20"/>
  </r>
  <r>
    <x v="12"/>
    <x v="101"/>
    <x v="101"/>
    <n v="102037"/>
    <s v="SERRA SAN BRUNO"/>
    <s v="M"/>
    <n v="20"/>
  </r>
  <r>
    <x v="12"/>
    <x v="101"/>
    <x v="101"/>
    <n v="102038"/>
    <s v="SIMBARIO"/>
    <s v="F"/>
    <n v="3"/>
  </r>
  <r>
    <x v="12"/>
    <x v="101"/>
    <x v="101"/>
    <n v="102038"/>
    <s v="SIMBARIO"/>
    <s v="M"/>
    <n v="1"/>
  </r>
  <r>
    <x v="12"/>
    <x v="101"/>
    <x v="101"/>
    <n v="102039"/>
    <s v="SORIANELLO"/>
    <s v="F"/>
    <n v="6"/>
  </r>
  <r>
    <x v="12"/>
    <x v="101"/>
    <x v="101"/>
    <n v="102039"/>
    <s v="SORIANELLO"/>
    <s v="M"/>
    <n v="1"/>
  </r>
  <r>
    <x v="12"/>
    <x v="101"/>
    <x v="101"/>
    <n v="102040"/>
    <s v="SORIANO CALABRO"/>
    <s v="F"/>
    <n v="10"/>
  </r>
  <r>
    <x v="12"/>
    <x v="101"/>
    <x v="101"/>
    <n v="102040"/>
    <s v="SORIANO CALABRO"/>
    <s v="M"/>
    <n v="5"/>
  </r>
  <r>
    <x v="12"/>
    <x v="101"/>
    <x v="101"/>
    <n v="102041"/>
    <s v="SPADOLA"/>
    <s v="F"/>
    <n v="1"/>
  </r>
  <r>
    <x v="12"/>
    <x v="101"/>
    <x v="101"/>
    <n v="102041"/>
    <s v="SPADOLA"/>
    <s v="M"/>
    <n v="1"/>
  </r>
  <r>
    <x v="12"/>
    <x v="101"/>
    <x v="101"/>
    <n v="102042"/>
    <s v="SPILINGA"/>
    <s v="F"/>
    <n v="4"/>
  </r>
  <r>
    <x v="12"/>
    <x v="101"/>
    <x v="101"/>
    <n v="102042"/>
    <s v="SPILINGA"/>
    <s v="M"/>
    <n v="5"/>
  </r>
  <r>
    <x v="12"/>
    <x v="101"/>
    <x v="101"/>
    <n v="102043"/>
    <s v="STEFANACONI"/>
    <s v="F"/>
    <n v="10"/>
  </r>
  <r>
    <x v="12"/>
    <x v="101"/>
    <x v="101"/>
    <n v="102043"/>
    <s v="STEFANACONI"/>
    <s v="M"/>
    <n v="10"/>
  </r>
  <r>
    <x v="12"/>
    <x v="101"/>
    <x v="101"/>
    <n v="102044"/>
    <s v="TROPEA"/>
    <s v="F"/>
    <n v="28"/>
  </r>
  <r>
    <x v="12"/>
    <x v="101"/>
    <x v="101"/>
    <n v="102044"/>
    <s v="TROPEA"/>
    <s v="M"/>
    <n v="21"/>
  </r>
  <r>
    <x v="12"/>
    <x v="101"/>
    <x v="101"/>
    <n v="102045"/>
    <s v="VALLELONGA"/>
    <s v="F"/>
    <n v="3"/>
  </r>
  <r>
    <x v="12"/>
    <x v="101"/>
    <x v="101"/>
    <n v="102046"/>
    <s v="VAZZANO"/>
    <s v="F"/>
    <n v="6"/>
  </r>
  <r>
    <x v="12"/>
    <x v="101"/>
    <x v="101"/>
    <n v="102046"/>
    <s v="VAZZANO"/>
    <s v="M"/>
    <n v="3"/>
  </r>
  <r>
    <x v="12"/>
    <x v="101"/>
    <x v="101"/>
    <n v="102047"/>
    <s v="VIBO VALENTIA"/>
    <s v="F"/>
    <n v="158"/>
  </r>
  <r>
    <x v="12"/>
    <x v="101"/>
    <x v="101"/>
    <n v="102047"/>
    <s v="VIBO VALENTIA"/>
    <s v="M"/>
    <n v="100"/>
  </r>
  <r>
    <x v="12"/>
    <x v="101"/>
    <x v="101"/>
    <n v="102048"/>
    <s v="ZACCANOPOLI"/>
    <s v="F"/>
    <n v="6"/>
  </r>
  <r>
    <x v="12"/>
    <x v="101"/>
    <x v="101"/>
    <n v="102048"/>
    <s v="ZACCANOPOLI"/>
    <s v="M"/>
    <n v="2"/>
  </r>
  <r>
    <x v="12"/>
    <x v="101"/>
    <x v="101"/>
    <n v="102049"/>
    <s v="ZAMBRONE"/>
    <s v="F"/>
    <n v="3"/>
  </r>
  <r>
    <x v="12"/>
    <x v="101"/>
    <x v="101"/>
    <n v="102050"/>
    <s v="ZUNGRI"/>
    <s v="F"/>
    <n v="11"/>
  </r>
  <r>
    <x v="12"/>
    <x v="101"/>
    <x v="101"/>
    <n v="102050"/>
    <s v="ZUNGRI"/>
    <s v="M"/>
    <n v="2"/>
  </r>
  <r>
    <x v="12"/>
    <x v="102"/>
    <x v="102"/>
    <n v="103001"/>
    <s v="ANTRONA SCHIERANCO"/>
    <s v="F"/>
    <n v="1"/>
  </r>
  <r>
    <x v="12"/>
    <x v="102"/>
    <x v="102"/>
    <n v="103002"/>
    <s v="ANZOLA D'OSSOLA"/>
    <s v="M"/>
    <n v="1"/>
  </r>
  <r>
    <x v="12"/>
    <x v="102"/>
    <x v="102"/>
    <n v="103003"/>
    <s v="ARIZZANO"/>
    <s v="F"/>
    <n v="6"/>
  </r>
  <r>
    <x v="12"/>
    <x v="102"/>
    <x v="102"/>
    <n v="103003"/>
    <s v="ARIZZANO"/>
    <s v="M"/>
    <n v="3"/>
  </r>
  <r>
    <x v="12"/>
    <x v="102"/>
    <x v="102"/>
    <n v="103006"/>
    <s v="BACENO"/>
    <s v="F"/>
    <n v="1"/>
  </r>
  <r>
    <x v="12"/>
    <x v="102"/>
    <x v="102"/>
    <n v="103006"/>
    <s v="BACENO"/>
    <s v="M"/>
    <n v="3"/>
  </r>
  <r>
    <x v="12"/>
    <x v="102"/>
    <x v="102"/>
    <n v="103007"/>
    <s v="BANNIO ANZINO"/>
    <s v="M"/>
    <n v="1"/>
  </r>
  <r>
    <x v="12"/>
    <x v="102"/>
    <x v="102"/>
    <n v="103008"/>
    <s v="BAVENO"/>
    <s v="F"/>
    <n v="5"/>
  </r>
  <r>
    <x v="12"/>
    <x v="102"/>
    <x v="102"/>
    <n v="103008"/>
    <s v="BAVENO"/>
    <s v="M"/>
    <n v="6"/>
  </r>
  <r>
    <x v="12"/>
    <x v="102"/>
    <x v="102"/>
    <n v="103009"/>
    <s v="BEE"/>
    <s v="F"/>
    <n v="4"/>
  </r>
  <r>
    <x v="12"/>
    <x v="102"/>
    <x v="102"/>
    <n v="103010"/>
    <s v="BELGIRATE"/>
    <s v="F"/>
    <n v="2"/>
  </r>
  <r>
    <x v="12"/>
    <x v="102"/>
    <x v="102"/>
    <n v="103010"/>
    <s v="BELGIRATE"/>
    <s v="M"/>
    <n v="3"/>
  </r>
  <r>
    <x v="12"/>
    <x v="102"/>
    <x v="102"/>
    <n v="103011"/>
    <s v="BEURA-CARDEZZA"/>
    <s v="F"/>
    <n v="3"/>
  </r>
  <r>
    <x v="12"/>
    <x v="102"/>
    <x v="102"/>
    <n v="103011"/>
    <s v="BEURA-CARDEZZA"/>
    <s v="M"/>
    <n v="1"/>
  </r>
  <r>
    <x v="12"/>
    <x v="102"/>
    <x v="102"/>
    <n v="103012"/>
    <s v="BOGNANCO"/>
    <s v="M"/>
    <n v="2"/>
  </r>
  <r>
    <x v="12"/>
    <x v="102"/>
    <x v="102"/>
    <n v="103013"/>
    <s v="BROVELLO-CARPUGNINO"/>
    <s v="M"/>
    <n v="2"/>
  </r>
  <r>
    <x v="12"/>
    <x v="102"/>
    <x v="102"/>
    <n v="103014"/>
    <s v="CALASCA-CASTIGLIONE"/>
    <s v="F"/>
    <n v="2"/>
  </r>
  <r>
    <x v="12"/>
    <x v="102"/>
    <x v="102"/>
    <n v="103014"/>
    <s v="CALASCA-CASTIGLIONE"/>
    <s v="M"/>
    <n v="1"/>
  </r>
  <r>
    <x v="12"/>
    <x v="102"/>
    <x v="102"/>
    <n v="103015"/>
    <s v="CAMBIASCA"/>
    <s v="F"/>
    <n v="2"/>
  </r>
  <r>
    <x v="12"/>
    <x v="102"/>
    <x v="102"/>
    <n v="103015"/>
    <s v="CAMBIASCA"/>
    <s v="M"/>
    <n v="5"/>
  </r>
  <r>
    <x v="12"/>
    <x v="102"/>
    <x v="102"/>
    <n v="103016"/>
    <s v="CANNERO RIVIERA"/>
    <s v="F"/>
    <n v="1"/>
  </r>
  <r>
    <x v="12"/>
    <x v="102"/>
    <x v="102"/>
    <n v="103017"/>
    <s v="CANNOBIO"/>
    <s v="F"/>
    <n v="10"/>
  </r>
  <r>
    <x v="12"/>
    <x v="102"/>
    <x v="102"/>
    <n v="103017"/>
    <s v="CANNOBIO"/>
    <s v="M"/>
    <n v="7"/>
  </r>
  <r>
    <x v="12"/>
    <x v="102"/>
    <x v="102"/>
    <n v="103018"/>
    <s v="CAPREZZO"/>
    <s v="F"/>
    <n v="1"/>
  </r>
  <r>
    <x v="12"/>
    <x v="102"/>
    <x v="102"/>
    <n v="103019"/>
    <s v="CASALE CORTE CERRO"/>
    <s v="F"/>
    <n v="8"/>
  </r>
  <r>
    <x v="12"/>
    <x v="102"/>
    <x v="102"/>
    <n v="103019"/>
    <s v="CASALE CORTE CERRO"/>
    <s v="M"/>
    <n v="5"/>
  </r>
  <r>
    <x v="12"/>
    <x v="102"/>
    <x v="102"/>
    <n v="103021"/>
    <s v="CEPPO MORELLI"/>
    <s v="M"/>
    <n v="1"/>
  </r>
  <r>
    <x v="12"/>
    <x v="102"/>
    <x v="102"/>
    <n v="103022"/>
    <s v="CESARA"/>
    <s v="F"/>
    <n v="1"/>
  </r>
  <r>
    <x v="12"/>
    <x v="102"/>
    <x v="102"/>
    <n v="103023"/>
    <s v="COSSOGNO"/>
    <s v="F"/>
    <n v="1"/>
  </r>
  <r>
    <x v="12"/>
    <x v="102"/>
    <x v="102"/>
    <n v="103023"/>
    <s v="COSSOGNO"/>
    <s v="M"/>
    <n v="1"/>
  </r>
  <r>
    <x v="12"/>
    <x v="102"/>
    <x v="102"/>
    <n v="103024"/>
    <s v="CRAVEGGIA"/>
    <s v="F"/>
    <n v="1"/>
  </r>
  <r>
    <x v="12"/>
    <x v="102"/>
    <x v="102"/>
    <n v="103025"/>
    <s v="CREVOLADOSSOLA"/>
    <s v="F"/>
    <n v="8"/>
  </r>
  <r>
    <x v="12"/>
    <x v="102"/>
    <x v="102"/>
    <n v="103025"/>
    <s v="CREVOLADOSSOLA"/>
    <s v="M"/>
    <n v="5"/>
  </r>
  <r>
    <x v="12"/>
    <x v="102"/>
    <x v="102"/>
    <n v="103026"/>
    <s v="CRODO"/>
    <s v="F"/>
    <n v="2"/>
  </r>
  <r>
    <x v="12"/>
    <x v="102"/>
    <x v="102"/>
    <n v="103026"/>
    <s v="CRODO"/>
    <s v="M"/>
    <n v="1"/>
  </r>
  <r>
    <x v="12"/>
    <x v="102"/>
    <x v="102"/>
    <n v="103028"/>
    <s v="DOMODOSSOLA"/>
    <s v="F"/>
    <n v="62"/>
  </r>
  <r>
    <x v="12"/>
    <x v="102"/>
    <x v="102"/>
    <n v="103028"/>
    <s v="DOMODOSSOLA"/>
    <s v="M"/>
    <n v="32"/>
  </r>
  <r>
    <x v="12"/>
    <x v="102"/>
    <x v="102"/>
    <n v="103029"/>
    <s v="DRUOGNO"/>
    <s v="F"/>
    <n v="1"/>
  </r>
  <r>
    <x v="12"/>
    <x v="102"/>
    <x v="102"/>
    <n v="103031"/>
    <s v="FORMAZZA"/>
    <s v="F"/>
    <n v="1"/>
  </r>
  <r>
    <x v="12"/>
    <x v="102"/>
    <x v="102"/>
    <n v="103031"/>
    <s v="FORMAZZA"/>
    <s v="M"/>
    <n v="2"/>
  </r>
  <r>
    <x v="12"/>
    <x v="102"/>
    <x v="102"/>
    <n v="103032"/>
    <s v="GERMAGNO"/>
    <s v="F"/>
    <n v="2"/>
  </r>
  <r>
    <x v="12"/>
    <x v="102"/>
    <x v="102"/>
    <n v="103032"/>
    <s v="GERMAGNO"/>
    <s v="M"/>
    <n v="1"/>
  </r>
  <r>
    <x v="12"/>
    <x v="102"/>
    <x v="102"/>
    <n v="103033"/>
    <s v="GHIFFA"/>
    <s v="F"/>
    <n v="6"/>
  </r>
  <r>
    <x v="12"/>
    <x v="102"/>
    <x v="102"/>
    <n v="103033"/>
    <s v="GHIFFA"/>
    <s v="M"/>
    <n v="5"/>
  </r>
  <r>
    <x v="12"/>
    <x v="102"/>
    <x v="102"/>
    <n v="103034"/>
    <s v="GIGNESE"/>
    <s v="F"/>
    <n v="1"/>
  </r>
  <r>
    <x v="12"/>
    <x v="102"/>
    <x v="102"/>
    <n v="103034"/>
    <s v="GIGNESE"/>
    <s v="M"/>
    <n v="1"/>
  </r>
  <r>
    <x v="12"/>
    <x v="102"/>
    <x v="102"/>
    <n v="103035"/>
    <s v="GRAVELLONA TOCE"/>
    <s v="F"/>
    <n v="8"/>
  </r>
  <r>
    <x v="12"/>
    <x v="102"/>
    <x v="102"/>
    <n v="103035"/>
    <s v="GRAVELLONA TOCE"/>
    <s v="M"/>
    <n v="5"/>
  </r>
  <r>
    <x v="12"/>
    <x v="102"/>
    <x v="102"/>
    <n v="103039"/>
    <s v="MACUGNAGA"/>
    <s v="F"/>
    <n v="1"/>
  </r>
  <r>
    <x v="12"/>
    <x v="102"/>
    <x v="102"/>
    <n v="103040"/>
    <s v="MADONNA DEL SASSO"/>
    <s v="M"/>
    <n v="1"/>
  </r>
  <r>
    <x v="12"/>
    <x v="102"/>
    <x v="102"/>
    <n v="103041"/>
    <s v="MALESCO"/>
    <s v="F"/>
    <n v="2"/>
  </r>
  <r>
    <x v="12"/>
    <x v="102"/>
    <x v="102"/>
    <n v="103042"/>
    <s v="MASERA"/>
    <s v="F"/>
    <n v="3"/>
  </r>
  <r>
    <x v="12"/>
    <x v="102"/>
    <x v="102"/>
    <n v="103044"/>
    <s v="MERGOZZO"/>
    <s v="F"/>
    <n v="6"/>
  </r>
  <r>
    <x v="12"/>
    <x v="102"/>
    <x v="102"/>
    <n v="103044"/>
    <s v="MERGOZZO"/>
    <s v="M"/>
    <n v="5"/>
  </r>
  <r>
    <x v="12"/>
    <x v="102"/>
    <x v="102"/>
    <n v="103045"/>
    <s v="MIAZZINA"/>
    <s v="F"/>
    <n v="2"/>
  </r>
  <r>
    <x v="12"/>
    <x v="102"/>
    <x v="102"/>
    <n v="103045"/>
    <s v="MIAZZINA"/>
    <s v="M"/>
    <n v="2"/>
  </r>
  <r>
    <x v="12"/>
    <x v="102"/>
    <x v="102"/>
    <n v="103046"/>
    <s v="MONTECRESTESE"/>
    <s v="F"/>
    <n v="2"/>
  </r>
  <r>
    <x v="12"/>
    <x v="102"/>
    <x v="102"/>
    <n v="103046"/>
    <s v="MONTECRESTESE"/>
    <s v="M"/>
    <n v="2"/>
  </r>
  <r>
    <x v="12"/>
    <x v="102"/>
    <x v="102"/>
    <n v="103048"/>
    <s v="NONIO"/>
    <s v="F"/>
    <n v="3"/>
  </r>
  <r>
    <x v="12"/>
    <x v="102"/>
    <x v="102"/>
    <n v="103049"/>
    <s v="OGGEBBIO"/>
    <s v="M"/>
    <n v="2"/>
  </r>
  <r>
    <x v="12"/>
    <x v="102"/>
    <x v="102"/>
    <n v="103050"/>
    <s v="OMEGNA"/>
    <s v="F"/>
    <n v="28"/>
  </r>
  <r>
    <x v="12"/>
    <x v="102"/>
    <x v="102"/>
    <n v="103050"/>
    <s v="OMEGNA"/>
    <s v="M"/>
    <n v="26"/>
  </r>
  <r>
    <x v="12"/>
    <x v="102"/>
    <x v="102"/>
    <n v="103051"/>
    <s v="ORNAVASSO"/>
    <s v="F"/>
    <n v="8"/>
  </r>
  <r>
    <x v="12"/>
    <x v="102"/>
    <x v="102"/>
    <n v="103051"/>
    <s v="ORNAVASSO"/>
    <s v="M"/>
    <n v="1"/>
  </r>
  <r>
    <x v="12"/>
    <x v="102"/>
    <x v="102"/>
    <n v="103052"/>
    <s v="PALLANZENO"/>
    <s v="F"/>
    <n v="1"/>
  </r>
  <r>
    <x v="12"/>
    <x v="102"/>
    <x v="102"/>
    <n v="103052"/>
    <s v="PALLANZENO"/>
    <s v="M"/>
    <n v="1"/>
  </r>
  <r>
    <x v="12"/>
    <x v="102"/>
    <x v="102"/>
    <n v="103053"/>
    <s v="PIEDIMULERA"/>
    <s v="F"/>
    <n v="3"/>
  </r>
  <r>
    <x v="12"/>
    <x v="102"/>
    <x v="102"/>
    <n v="103053"/>
    <s v="PIEDIMULERA"/>
    <s v="M"/>
    <n v="2"/>
  </r>
  <r>
    <x v="12"/>
    <x v="102"/>
    <x v="102"/>
    <n v="103054"/>
    <s v="PIEVE VERGONTE"/>
    <s v="F"/>
    <n v="4"/>
  </r>
  <r>
    <x v="12"/>
    <x v="102"/>
    <x v="102"/>
    <n v="103054"/>
    <s v="PIEVE VERGONTE"/>
    <s v="M"/>
    <n v="1"/>
  </r>
  <r>
    <x v="12"/>
    <x v="102"/>
    <x v="102"/>
    <n v="103055"/>
    <s v="PREMENO"/>
    <s v="F"/>
    <n v="2"/>
  </r>
  <r>
    <x v="12"/>
    <x v="102"/>
    <x v="102"/>
    <n v="103056"/>
    <s v="PREMIA"/>
    <s v="F"/>
    <n v="1"/>
  </r>
  <r>
    <x v="12"/>
    <x v="102"/>
    <x v="102"/>
    <n v="103056"/>
    <s v="PREMIA"/>
    <s v="M"/>
    <n v="4"/>
  </r>
  <r>
    <x v="12"/>
    <x v="102"/>
    <x v="102"/>
    <n v="103057"/>
    <s v="PREMOSELLO-CHIOVENDA"/>
    <s v="F"/>
    <n v="6"/>
  </r>
  <r>
    <x v="12"/>
    <x v="102"/>
    <x v="102"/>
    <n v="103057"/>
    <s v="PREMOSELLO-CHIOVENDA"/>
    <s v="M"/>
    <n v="2"/>
  </r>
  <r>
    <x v="12"/>
    <x v="102"/>
    <x v="102"/>
    <n v="103058"/>
    <s v="QUARNA SOPRA"/>
    <s v="F"/>
    <n v="2"/>
  </r>
  <r>
    <x v="12"/>
    <x v="102"/>
    <x v="102"/>
    <n v="103059"/>
    <s v="QUARNA SOTTO"/>
    <s v="F"/>
    <n v="1"/>
  </r>
  <r>
    <x v="12"/>
    <x v="102"/>
    <x v="102"/>
    <n v="103060"/>
    <s v="RE"/>
    <s v="M"/>
    <n v="2"/>
  </r>
  <r>
    <x v="12"/>
    <x v="102"/>
    <x v="102"/>
    <n v="103061"/>
    <s v="SAN BERNARDINO VERBANO"/>
    <s v="F"/>
    <n v="6"/>
  </r>
  <r>
    <x v="12"/>
    <x v="102"/>
    <x v="102"/>
    <n v="103061"/>
    <s v="SAN BERNARDINO VERBANO"/>
    <s v="M"/>
    <n v="3"/>
  </r>
  <r>
    <x v="12"/>
    <x v="102"/>
    <x v="102"/>
    <n v="103062"/>
    <s v="SANTA MARIA MAGGIORE"/>
    <s v="F"/>
    <n v="3"/>
  </r>
  <r>
    <x v="12"/>
    <x v="102"/>
    <x v="102"/>
    <n v="103062"/>
    <s v="SANTA MARIA MAGGIORE"/>
    <s v="M"/>
    <n v="1"/>
  </r>
  <r>
    <x v="12"/>
    <x v="102"/>
    <x v="102"/>
    <n v="103064"/>
    <s v="STRESA"/>
    <s v="F"/>
    <n v="10"/>
  </r>
  <r>
    <x v="12"/>
    <x v="102"/>
    <x v="102"/>
    <n v="103064"/>
    <s v="STRESA"/>
    <s v="M"/>
    <n v="8"/>
  </r>
  <r>
    <x v="12"/>
    <x v="102"/>
    <x v="102"/>
    <n v="103068"/>
    <s v="TRONTANO"/>
    <s v="F"/>
    <n v="3"/>
  </r>
  <r>
    <x v="12"/>
    <x v="102"/>
    <x v="102"/>
    <n v="103071"/>
    <s v="VARZO"/>
    <s v="F"/>
    <n v="2"/>
  </r>
  <r>
    <x v="12"/>
    <x v="102"/>
    <x v="102"/>
    <n v="103071"/>
    <s v="VARZO"/>
    <s v="M"/>
    <n v="4"/>
  </r>
  <r>
    <x v="12"/>
    <x v="102"/>
    <x v="102"/>
    <n v="103072"/>
    <s v="VERBANIA"/>
    <s v="F"/>
    <n v="61"/>
  </r>
  <r>
    <x v="12"/>
    <x v="102"/>
    <x v="102"/>
    <n v="103072"/>
    <s v="VERBANIA"/>
    <s v="M"/>
    <n v="50"/>
  </r>
  <r>
    <x v="12"/>
    <x v="102"/>
    <x v="102"/>
    <n v="103074"/>
    <s v="VIGNONE"/>
    <s v="F"/>
    <n v="1"/>
  </r>
  <r>
    <x v="12"/>
    <x v="102"/>
    <x v="102"/>
    <n v="103074"/>
    <s v="VIGNONE"/>
    <s v="M"/>
    <n v="1"/>
  </r>
  <r>
    <x v="12"/>
    <x v="102"/>
    <x v="102"/>
    <n v="103075"/>
    <s v="VILLADOSSOLA"/>
    <s v="F"/>
    <n v="14"/>
  </r>
  <r>
    <x v="12"/>
    <x v="102"/>
    <x v="102"/>
    <n v="103075"/>
    <s v="VILLADOSSOLA"/>
    <s v="M"/>
    <n v="7"/>
  </r>
  <r>
    <x v="12"/>
    <x v="102"/>
    <x v="102"/>
    <n v="103077"/>
    <s v="VOGOGNA"/>
    <s v="M"/>
    <n v="1"/>
  </r>
  <r>
    <x v="12"/>
    <x v="103"/>
    <x v="103"/>
    <n v="108001"/>
    <s v="AGRATE BRIANZA"/>
    <s v="F"/>
    <n v="37"/>
  </r>
  <r>
    <x v="12"/>
    <x v="103"/>
    <x v="103"/>
    <n v="108001"/>
    <s v="AGRATE BRIANZA"/>
    <s v="M"/>
    <n v="33"/>
  </r>
  <r>
    <x v="12"/>
    <x v="103"/>
    <x v="103"/>
    <n v="108002"/>
    <s v="AICURZIO"/>
    <s v="F"/>
    <n v="7"/>
  </r>
  <r>
    <x v="12"/>
    <x v="103"/>
    <x v="103"/>
    <n v="108002"/>
    <s v="AICURZIO"/>
    <s v="M"/>
    <n v="3"/>
  </r>
  <r>
    <x v="12"/>
    <x v="103"/>
    <x v="103"/>
    <n v="108003"/>
    <s v="ALBIATE"/>
    <s v="F"/>
    <n v="21"/>
  </r>
  <r>
    <x v="12"/>
    <x v="103"/>
    <x v="103"/>
    <n v="108003"/>
    <s v="ALBIATE"/>
    <s v="M"/>
    <n v="9"/>
  </r>
  <r>
    <x v="12"/>
    <x v="103"/>
    <x v="103"/>
    <n v="108004"/>
    <s v="ARCORE"/>
    <s v="F"/>
    <n v="63"/>
  </r>
  <r>
    <x v="12"/>
    <x v="103"/>
    <x v="103"/>
    <n v="108004"/>
    <s v="ARCORE"/>
    <s v="M"/>
    <n v="54"/>
  </r>
  <r>
    <x v="12"/>
    <x v="103"/>
    <x v="103"/>
    <n v="108005"/>
    <s v="BARLASSINA"/>
    <s v="F"/>
    <n v="15"/>
  </r>
  <r>
    <x v="12"/>
    <x v="103"/>
    <x v="103"/>
    <n v="108005"/>
    <s v="BARLASSINA"/>
    <s v="M"/>
    <n v="15"/>
  </r>
  <r>
    <x v="12"/>
    <x v="103"/>
    <x v="103"/>
    <n v="108006"/>
    <s v="BELLUSCO"/>
    <s v="F"/>
    <n v="18"/>
  </r>
  <r>
    <x v="12"/>
    <x v="103"/>
    <x v="103"/>
    <n v="108006"/>
    <s v="BELLUSCO"/>
    <s v="M"/>
    <n v="23"/>
  </r>
  <r>
    <x v="12"/>
    <x v="103"/>
    <x v="103"/>
    <n v="108007"/>
    <s v="BERNAREGGIO"/>
    <s v="F"/>
    <n v="24"/>
  </r>
  <r>
    <x v="12"/>
    <x v="103"/>
    <x v="103"/>
    <n v="108007"/>
    <s v="BERNAREGGIO"/>
    <s v="M"/>
    <n v="16"/>
  </r>
  <r>
    <x v="12"/>
    <x v="103"/>
    <x v="103"/>
    <n v="108008"/>
    <s v="BESANA IN BRIANZA"/>
    <s v="F"/>
    <n v="31"/>
  </r>
  <r>
    <x v="12"/>
    <x v="103"/>
    <x v="103"/>
    <n v="108008"/>
    <s v="BESANA IN BRIANZA"/>
    <s v="M"/>
    <n v="38"/>
  </r>
  <r>
    <x v="12"/>
    <x v="103"/>
    <x v="103"/>
    <n v="108009"/>
    <s v="BIASSONO"/>
    <s v="F"/>
    <n v="41"/>
  </r>
  <r>
    <x v="12"/>
    <x v="103"/>
    <x v="103"/>
    <n v="108009"/>
    <s v="BIASSONO"/>
    <s v="M"/>
    <n v="24"/>
  </r>
  <r>
    <x v="12"/>
    <x v="103"/>
    <x v="103"/>
    <n v="108010"/>
    <s v="BOVISIO-MASCIAGO"/>
    <s v="F"/>
    <n v="36"/>
  </r>
  <r>
    <x v="12"/>
    <x v="103"/>
    <x v="103"/>
    <n v="108010"/>
    <s v="BOVISIO-MASCIAGO"/>
    <s v="M"/>
    <n v="24"/>
  </r>
  <r>
    <x v="12"/>
    <x v="103"/>
    <x v="103"/>
    <n v="108011"/>
    <s v="BRIOSCO"/>
    <s v="F"/>
    <n v="13"/>
  </r>
  <r>
    <x v="12"/>
    <x v="103"/>
    <x v="103"/>
    <n v="108011"/>
    <s v="BRIOSCO"/>
    <s v="M"/>
    <n v="17"/>
  </r>
  <r>
    <x v="12"/>
    <x v="103"/>
    <x v="103"/>
    <n v="108012"/>
    <s v="BRUGHERIO"/>
    <s v="F"/>
    <n v="86"/>
  </r>
  <r>
    <x v="12"/>
    <x v="103"/>
    <x v="103"/>
    <n v="108012"/>
    <s v="BRUGHERIO"/>
    <s v="M"/>
    <n v="61"/>
  </r>
  <r>
    <x v="12"/>
    <x v="103"/>
    <x v="103"/>
    <n v="108013"/>
    <s v="BURAGO DI MOLGORA"/>
    <s v="F"/>
    <n v="13"/>
  </r>
  <r>
    <x v="12"/>
    <x v="103"/>
    <x v="103"/>
    <n v="108013"/>
    <s v="BURAGO DI MOLGORA"/>
    <s v="M"/>
    <n v="8"/>
  </r>
  <r>
    <x v="12"/>
    <x v="103"/>
    <x v="103"/>
    <n v="108051"/>
    <s v="BUSNAGO"/>
    <s v="F"/>
    <n v="16"/>
  </r>
  <r>
    <x v="12"/>
    <x v="103"/>
    <x v="103"/>
    <n v="108051"/>
    <s v="BUSNAGO"/>
    <s v="M"/>
    <n v="7"/>
  </r>
  <r>
    <x v="12"/>
    <x v="103"/>
    <x v="103"/>
    <n v="108014"/>
    <s v="CAMPARADA"/>
    <s v="F"/>
    <n v="6"/>
  </r>
  <r>
    <x v="12"/>
    <x v="103"/>
    <x v="103"/>
    <n v="108014"/>
    <s v="CAMPARADA"/>
    <s v="M"/>
    <n v="5"/>
  </r>
  <r>
    <x v="12"/>
    <x v="103"/>
    <x v="103"/>
    <n v="108052"/>
    <s v="CAPONAGO"/>
    <s v="F"/>
    <n v="10"/>
  </r>
  <r>
    <x v="12"/>
    <x v="103"/>
    <x v="103"/>
    <n v="108052"/>
    <s v="CAPONAGO"/>
    <s v="M"/>
    <n v="4"/>
  </r>
  <r>
    <x v="12"/>
    <x v="103"/>
    <x v="103"/>
    <n v="108015"/>
    <s v="CARATE BRIANZA"/>
    <s v="F"/>
    <n v="58"/>
  </r>
  <r>
    <x v="12"/>
    <x v="103"/>
    <x v="103"/>
    <n v="108015"/>
    <s v="CARATE BRIANZA"/>
    <s v="M"/>
    <n v="36"/>
  </r>
  <r>
    <x v="12"/>
    <x v="103"/>
    <x v="103"/>
    <n v="108016"/>
    <s v="CARNATE"/>
    <s v="F"/>
    <n v="30"/>
  </r>
  <r>
    <x v="12"/>
    <x v="103"/>
    <x v="103"/>
    <n v="108016"/>
    <s v="CARNATE"/>
    <s v="M"/>
    <n v="20"/>
  </r>
  <r>
    <x v="12"/>
    <x v="103"/>
    <x v="103"/>
    <n v="108017"/>
    <s v="CAVENAGO DI BRIANZA"/>
    <s v="F"/>
    <n v="16"/>
  </r>
  <r>
    <x v="12"/>
    <x v="103"/>
    <x v="103"/>
    <n v="108017"/>
    <s v="CAVENAGO DI BRIANZA"/>
    <s v="M"/>
    <n v="14"/>
  </r>
  <r>
    <x v="12"/>
    <x v="103"/>
    <x v="103"/>
    <n v="108018"/>
    <s v="CERIANO LAGHETTO"/>
    <s v="F"/>
    <n v="15"/>
  </r>
  <r>
    <x v="12"/>
    <x v="103"/>
    <x v="103"/>
    <n v="108018"/>
    <s v="CERIANO LAGHETTO"/>
    <s v="M"/>
    <n v="4"/>
  </r>
  <r>
    <x v="12"/>
    <x v="103"/>
    <x v="103"/>
    <n v="108019"/>
    <s v="CESANO MADERNO"/>
    <s v="F"/>
    <n v="70"/>
  </r>
  <r>
    <x v="12"/>
    <x v="103"/>
    <x v="103"/>
    <n v="108019"/>
    <s v="CESANO MADERNO"/>
    <s v="M"/>
    <n v="53"/>
  </r>
  <r>
    <x v="12"/>
    <x v="103"/>
    <x v="103"/>
    <n v="108020"/>
    <s v="COGLIATE"/>
    <s v="F"/>
    <n v="22"/>
  </r>
  <r>
    <x v="12"/>
    <x v="103"/>
    <x v="103"/>
    <n v="108020"/>
    <s v="COGLIATE"/>
    <s v="M"/>
    <n v="14"/>
  </r>
  <r>
    <x v="12"/>
    <x v="103"/>
    <x v="103"/>
    <n v="108021"/>
    <s v="CONCOREZZO"/>
    <s v="F"/>
    <n v="44"/>
  </r>
  <r>
    <x v="12"/>
    <x v="103"/>
    <x v="103"/>
    <n v="108021"/>
    <s v="CONCOREZZO"/>
    <s v="M"/>
    <n v="46"/>
  </r>
  <r>
    <x v="12"/>
    <x v="103"/>
    <x v="103"/>
    <n v="108053"/>
    <s v="CORNATE D'ADDA"/>
    <s v="F"/>
    <n v="23"/>
  </r>
  <r>
    <x v="12"/>
    <x v="103"/>
    <x v="103"/>
    <n v="108053"/>
    <s v="CORNATE D'ADDA"/>
    <s v="M"/>
    <n v="21"/>
  </r>
  <r>
    <x v="12"/>
    <x v="103"/>
    <x v="103"/>
    <n v="108022"/>
    <s v="CORREZZANA"/>
    <s v="F"/>
    <n v="8"/>
  </r>
  <r>
    <x v="12"/>
    <x v="103"/>
    <x v="103"/>
    <n v="108022"/>
    <s v="CORREZZANA"/>
    <s v="M"/>
    <n v="5"/>
  </r>
  <r>
    <x v="12"/>
    <x v="103"/>
    <x v="103"/>
    <n v="108023"/>
    <s v="DESIO"/>
    <s v="F"/>
    <n v="98"/>
  </r>
  <r>
    <x v="12"/>
    <x v="103"/>
    <x v="103"/>
    <n v="108023"/>
    <s v="DESIO"/>
    <s v="M"/>
    <n v="74"/>
  </r>
  <r>
    <x v="12"/>
    <x v="103"/>
    <x v="103"/>
    <n v="108024"/>
    <s v="GIUSSANO"/>
    <s v="F"/>
    <n v="71"/>
  </r>
  <r>
    <x v="12"/>
    <x v="103"/>
    <x v="103"/>
    <n v="108024"/>
    <s v="GIUSSANO"/>
    <s v="M"/>
    <n v="53"/>
  </r>
  <r>
    <x v="12"/>
    <x v="103"/>
    <x v="103"/>
    <n v="108025"/>
    <s v="LAZZATE"/>
    <s v="F"/>
    <n v="21"/>
  </r>
  <r>
    <x v="12"/>
    <x v="103"/>
    <x v="103"/>
    <n v="108025"/>
    <s v="LAZZATE"/>
    <s v="M"/>
    <n v="12"/>
  </r>
  <r>
    <x v="12"/>
    <x v="103"/>
    <x v="103"/>
    <n v="108054"/>
    <s v="LENTATE SUL SEVESO"/>
    <s v="F"/>
    <n v="39"/>
  </r>
  <r>
    <x v="12"/>
    <x v="103"/>
    <x v="103"/>
    <n v="108054"/>
    <s v="LENTATE SUL SEVESO"/>
    <s v="M"/>
    <n v="24"/>
  </r>
  <r>
    <x v="12"/>
    <x v="103"/>
    <x v="103"/>
    <n v="108026"/>
    <s v="LESMO"/>
    <s v="F"/>
    <n v="25"/>
  </r>
  <r>
    <x v="12"/>
    <x v="103"/>
    <x v="103"/>
    <n v="108026"/>
    <s v="LESMO"/>
    <s v="M"/>
    <n v="17"/>
  </r>
  <r>
    <x v="12"/>
    <x v="103"/>
    <x v="103"/>
    <n v="108027"/>
    <s v="LIMBIATE"/>
    <s v="F"/>
    <n v="57"/>
  </r>
  <r>
    <x v="12"/>
    <x v="103"/>
    <x v="103"/>
    <n v="108027"/>
    <s v="LIMBIATE"/>
    <s v="M"/>
    <n v="38"/>
  </r>
  <r>
    <x v="12"/>
    <x v="103"/>
    <x v="103"/>
    <n v="108028"/>
    <s v="LISSONE"/>
    <s v="F"/>
    <n v="110"/>
  </r>
  <r>
    <x v="12"/>
    <x v="103"/>
    <x v="103"/>
    <n v="108028"/>
    <s v="LISSONE"/>
    <s v="M"/>
    <n v="80"/>
  </r>
  <r>
    <x v="12"/>
    <x v="103"/>
    <x v="103"/>
    <n v="108029"/>
    <s v="MACHERIO"/>
    <s v="F"/>
    <n v="20"/>
  </r>
  <r>
    <x v="12"/>
    <x v="103"/>
    <x v="103"/>
    <n v="108029"/>
    <s v="MACHERIO"/>
    <s v="M"/>
    <n v="11"/>
  </r>
  <r>
    <x v="12"/>
    <x v="103"/>
    <x v="103"/>
    <n v="108030"/>
    <s v="MEDA"/>
    <s v="F"/>
    <n v="68"/>
  </r>
  <r>
    <x v="12"/>
    <x v="103"/>
    <x v="103"/>
    <n v="108030"/>
    <s v="MEDA"/>
    <s v="M"/>
    <n v="45"/>
  </r>
  <r>
    <x v="12"/>
    <x v="103"/>
    <x v="103"/>
    <n v="108031"/>
    <s v="MEZZAGO"/>
    <s v="F"/>
    <n v="5"/>
  </r>
  <r>
    <x v="12"/>
    <x v="103"/>
    <x v="103"/>
    <n v="108031"/>
    <s v="MEZZAGO"/>
    <s v="M"/>
    <n v="7"/>
  </r>
  <r>
    <x v="12"/>
    <x v="103"/>
    <x v="103"/>
    <n v="108032"/>
    <s v="MISINTO"/>
    <s v="F"/>
    <n v="7"/>
  </r>
  <r>
    <x v="12"/>
    <x v="103"/>
    <x v="103"/>
    <n v="108032"/>
    <s v="MISINTO"/>
    <s v="M"/>
    <n v="14"/>
  </r>
  <r>
    <x v="12"/>
    <x v="103"/>
    <x v="103"/>
    <n v="108033"/>
    <s v="MONZA"/>
    <s v="F"/>
    <n v="318"/>
  </r>
  <r>
    <x v="12"/>
    <x v="103"/>
    <x v="103"/>
    <n v="108033"/>
    <s v="MONZA"/>
    <s v="M"/>
    <n v="294"/>
  </r>
  <r>
    <x v="12"/>
    <x v="103"/>
    <x v="103"/>
    <n v="108034"/>
    <s v="MUGGIO'"/>
    <s v="F"/>
    <n v="50"/>
  </r>
  <r>
    <x v="12"/>
    <x v="103"/>
    <x v="103"/>
    <n v="108034"/>
    <s v="MUGGIO'"/>
    <s v="M"/>
    <n v="41"/>
  </r>
  <r>
    <x v="12"/>
    <x v="103"/>
    <x v="103"/>
    <n v="108035"/>
    <s v="NOVA MILANESE"/>
    <s v="F"/>
    <n v="45"/>
  </r>
  <r>
    <x v="12"/>
    <x v="103"/>
    <x v="103"/>
    <n v="108035"/>
    <s v="NOVA MILANESE"/>
    <s v="M"/>
    <n v="39"/>
  </r>
  <r>
    <x v="12"/>
    <x v="103"/>
    <x v="103"/>
    <n v="108036"/>
    <s v="ORNAGO"/>
    <s v="F"/>
    <n v="13"/>
  </r>
  <r>
    <x v="12"/>
    <x v="103"/>
    <x v="103"/>
    <n v="108036"/>
    <s v="ORNAGO"/>
    <s v="M"/>
    <n v="8"/>
  </r>
  <r>
    <x v="12"/>
    <x v="103"/>
    <x v="103"/>
    <n v="108037"/>
    <s v="RENATE"/>
    <s v="F"/>
    <n v="13"/>
  </r>
  <r>
    <x v="12"/>
    <x v="103"/>
    <x v="103"/>
    <n v="108037"/>
    <s v="RENATE"/>
    <s v="M"/>
    <n v="12"/>
  </r>
  <r>
    <x v="12"/>
    <x v="103"/>
    <x v="103"/>
    <n v="108055"/>
    <s v="RONCELLO"/>
    <s v="F"/>
    <n v="6"/>
  </r>
  <r>
    <x v="12"/>
    <x v="103"/>
    <x v="103"/>
    <n v="108055"/>
    <s v="RONCELLO"/>
    <s v="M"/>
    <n v="4"/>
  </r>
  <r>
    <x v="12"/>
    <x v="103"/>
    <x v="103"/>
    <n v="108038"/>
    <s v="RONCO BRIANTINO"/>
    <s v="F"/>
    <n v="9"/>
  </r>
  <r>
    <x v="12"/>
    <x v="103"/>
    <x v="103"/>
    <n v="108038"/>
    <s v="RONCO BRIANTINO"/>
    <s v="M"/>
    <n v="5"/>
  </r>
  <r>
    <x v="12"/>
    <x v="103"/>
    <x v="103"/>
    <n v="108039"/>
    <s v="SEREGNO"/>
    <s v="F"/>
    <n v="132"/>
  </r>
  <r>
    <x v="12"/>
    <x v="103"/>
    <x v="103"/>
    <n v="108039"/>
    <s v="SEREGNO"/>
    <s v="M"/>
    <n v="89"/>
  </r>
  <r>
    <x v="12"/>
    <x v="103"/>
    <x v="103"/>
    <n v="108040"/>
    <s v="SEVESO"/>
    <s v="F"/>
    <n v="65"/>
  </r>
  <r>
    <x v="12"/>
    <x v="103"/>
    <x v="103"/>
    <n v="108040"/>
    <s v="SEVESO"/>
    <s v="M"/>
    <n v="45"/>
  </r>
  <r>
    <x v="12"/>
    <x v="103"/>
    <x v="103"/>
    <n v="108041"/>
    <s v="SOVICO"/>
    <s v="F"/>
    <n v="22"/>
  </r>
  <r>
    <x v="12"/>
    <x v="103"/>
    <x v="103"/>
    <n v="108041"/>
    <s v="SOVICO"/>
    <s v="M"/>
    <n v="13"/>
  </r>
  <r>
    <x v="12"/>
    <x v="103"/>
    <x v="103"/>
    <n v="108042"/>
    <s v="SULBIATE"/>
    <s v="F"/>
    <n v="10"/>
  </r>
  <r>
    <x v="12"/>
    <x v="103"/>
    <x v="103"/>
    <n v="108042"/>
    <s v="SULBIATE"/>
    <s v="M"/>
    <n v="8"/>
  </r>
  <r>
    <x v="12"/>
    <x v="103"/>
    <x v="103"/>
    <n v="108043"/>
    <s v="TRIUGGIO"/>
    <s v="F"/>
    <n v="22"/>
  </r>
  <r>
    <x v="12"/>
    <x v="103"/>
    <x v="103"/>
    <n v="108043"/>
    <s v="TRIUGGIO"/>
    <s v="M"/>
    <n v="20"/>
  </r>
  <r>
    <x v="12"/>
    <x v="103"/>
    <x v="103"/>
    <n v="108044"/>
    <s v="USMATE VELATE"/>
    <s v="F"/>
    <n v="29"/>
  </r>
  <r>
    <x v="12"/>
    <x v="103"/>
    <x v="103"/>
    <n v="108044"/>
    <s v="USMATE VELATE"/>
    <s v="M"/>
    <n v="21"/>
  </r>
  <r>
    <x v="12"/>
    <x v="103"/>
    <x v="103"/>
    <n v="108045"/>
    <s v="VAREDO"/>
    <s v="F"/>
    <n v="43"/>
  </r>
  <r>
    <x v="12"/>
    <x v="103"/>
    <x v="103"/>
    <n v="108045"/>
    <s v="VAREDO"/>
    <s v="M"/>
    <n v="21"/>
  </r>
  <r>
    <x v="12"/>
    <x v="103"/>
    <x v="103"/>
    <n v="108046"/>
    <s v="VEDANO AL LAMBRO"/>
    <s v="F"/>
    <n v="30"/>
  </r>
  <r>
    <x v="12"/>
    <x v="103"/>
    <x v="103"/>
    <n v="108046"/>
    <s v="VEDANO AL LAMBRO"/>
    <s v="M"/>
    <n v="18"/>
  </r>
  <r>
    <x v="12"/>
    <x v="103"/>
    <x v="103"/>
    <n v="108047"/>
    <s v="VEDUGGIO CON COLZANO"/>
    <s v="F"/>
    <n v="12"/>
  </r>
  <r>
    <x v="12"/>
    <x v="103"/>
    <x v="103"/>
    <n v="108047"/>
    <s v="VEDUGGIO CON COLZANO"/>
    <s v="M"/>
    <n v="8"/>
  </r>
  <r>
    <x v="12"/>
    <x v="103"/>
    <x v="103"/>
    <n v="108048"/>
    <s v="VERANO BRIANZA"/>
    <s v="F"/>
    <n v="32"/>
  </r>
  <r>
    <x v="12"/>
    <x v="103"/>
    <x v="103"/>
    <n v="108048"/>
    <s v="VERANO BRIANZA"/>
    <s v="M"/>
    <n v="25"/>
  </r>
  <r>
    <x v="12"/>
    <x v="103"/>
    <x v="103"/>
    <n v="108049"/>
    <s v="VILLASANTA"/>
    <s v="F"/>
    <n v="39"/>
  </r>
  <r>
    <x v="12"/>
    <x v="103"/>
    <x v="103"/>
    <n v="108049"/>
    <s v="VILLASANTA"/>
    <s v="M"/>
    <n v="39"/>
  </r>
  <r>
    <x v="12"/>
    <x v="103"/>
    <x v="103"/>
    <n v="108050"/>
    <s v="VIMERCATE"/>
    <s v="F"/>
    <n v="72"/>
  </r>
  <r>
    <x v="12"/>
    <x v="103"/>
    <x v="103"/>
    <n v="108050"/>
    <s v="VIMERCATE"/>
    <s v="M"/>
    <n v="73"/>
  </r>
  <r>
    <x v="12"/>
    <x v="104"/>
    <x v="104"/>
    <n v="109001"/>
    <s v="ALTIDONA"/>
    <s v="F"/>
    <n v="14"/>
  </r>
  <r>
    <x v="12"/>
    <x v="104"/>
    <x v="104"/>
    <n v="109001"/>
    <s v="ALTIDONA"/>
    <s v="M"/>
    <n v="3"/>
  </r>
  <r>
    <x v="12"/>
    <x v="104"/>
    <x v="104"/>
    <n v="109002"/>
    <s v="AMANDOLA"/>
    <s v="F"/>
    <n v="16"/>
  </r>
  <r>
    <x v="12"/>
    <x v="104"/>
    <x v="104"/>
    <n v="109002"/>
    <s v="AMANDOLA"/>
    <s v="M"/>
    <n v="13"/>
  </r>
  <r>
    <x v="12"/>
    <x v="104"/>
    <x v="104"/>
    <n v="109003"/>
    <s v="BELMONTE PICENO"/>
    <s v="F"/>
    <n v="2"/>
  </r>
  <r>
    <x v="12"/>
    <x v="104"/>
    <x v="104"/>
    <n v="109004"/>
    <s v="CAMPOFILONE"/>
    <s v="F"/>
    <n v="6"/>
  </r>
  <r>
    <x v="12"/>
    <x v="104"/>
    <x v="104"/>
    <n v="109004"/>
    <s v="CAMPOFILONE"/>
    <s v="M"/>
    <n v="8"/>
  </r>
  <r>
    <x v="12"/>
    <x v="104"/>
    <x v="104"/>
    <n v="109005"/>
    <s v="FALERONE"/>
    <s v="F"/>
    <n v="18"/>
  </r>
  <r>
    <x v="12"/>
    <x v="104"/>
    <x v="104"/>
    <n v="109005"/>
    <s v="FALERONE"/>
    <s v="M"/>
    <n v="3"/>
  </r>
  <r>
    <x v="12"/>
    <x v="104"/>
    <x v="104"/>
    <n v="109006"/>
    <s v="FERMO"/>
    <s v="F"/>
    <n v="168"/>
  </r>
  <r>
    <x v="12"/>
    <x v="104"/>
    <x v="104"/>
    <n v="109006"/>
    <s v="FERMO"/>
    <s v="M"/>
    <n v="101"/>
  </r>
  <r>
    <x v="12"/>
    <x v="104"/>
    <x v="104"/>
    <n v="109008"/>
    <s v="GROTTAZZOLINA"/>
    <s v="F"/>
    <n v="8"/>
  </r>
  <r>
    <x v="12"/>
    <x v="104"/>
    <x v="104"/>
    <n v="109008"/>
    <s v="GROTTAZZOLINA"/>
    <s v="M"/>
    <n v="8"/>
  </r>
  <r>
    <x v="12"/>
    <x v="104"/>
    <x v="104"/>
    <n v="109009"/>
    <s v="LAPEDONA"/>
    <s v="F"/>
    <n v="5"/>
  </r>
  <r>
    <x v="12"/>
    <x v="104"/>
    <x v="104"/>
    <n v="109009"/>
    <s v="LAPEDONA"/>
    <s v="M"/>
    <n v="4"/>
  </r>
  <r>
    <x v="12"/>
    <x v="104"/>
    <x v="104"/>
    <n v="109010"/>
    <s v="MAGLIANO DI TENNA"/>
    <s v="F"/>
    <n v="4"/>
  </r>
  <r>
    <x v="12"/>
    <x v="104"/>
    <x v="104"/>
    <n v="109010"/>
    <s v="MAGLIANO DI TENNA"/>
    <s v="M"/>
    <n v="3"/>
  </r>
  <r>
    <x v="12"/>
    <x v="104"/>
    <x v="104"/>
    <n v="109011"/>
    <s v="MASSA FERMANA"/>
    <s v="F"/>
    <n v="3"/>
  </r>
  <r>
    <x v="12"/>
    <x v="104"/>
    <x v="104"/>
    <n v="109011"/>
    <s v="MASSA FERMANA"/>
    <s v="M"/>
    <n v="2"/>
  </r>
  <r>
    <x v="12"/>
    <x v="104"/>
    <x v="104"/>
    <n v="109012"/>
    <s v="MONSAMPIETRO MORICO"/>
    <s v="F"/>
    <n v="3"/>
  </r>
  <r>
    <x v="12"/>
    <x v="104"/>
    <x v="104"/>
    <n v="109012"/>
    <s v="MONSAMPIETRO MORICO"/>
    <s v="M"/>
    <n v="1"/>
  </r>
  <r>
    <x v="12"/>
    <x v="104"/>
    <x v="104"/>
    <n v="109013"/>
    <s v="MONTAPPONE"/>
    <s v="F"/>
    <n v="4"/>
  </r>
  <r>
    <x v="12"/>
    <x v="104"/>
    <x v="104"/>
    <n v="109013"/>
    <s v="MONTAPPONE"/>
    <s v="M"/>
    <n v="7"/>
  </r>
  <r>
    <x v="12"/>
    <x v="104"/>
    <x v="104"/>
    <n v="109016"/>
    <s v="MONTE GIBERTO"/>
    <s v="F"/>
    <n v="2"/>
  </r>
  <r>
    <x v="12"/>
    <x v="104"/>
    <x v="104"/>
    <n v="109021"/>
    <s v="MONTE RINALDO"/>
    <s v="F"/>
    <n v="1"/>
  </r>
  <r>
    <x v="12"/>
    <x v="104"/>
    <x v="104"/>
    <n v="109021"/>
    <s v="MONTE RINALDO"/>
    <s v="M"/>
    <n v="2"/>
  </r>
  <r>
    <x v="12"/>
    <x v="104"/>
    <x v="104"/>
    <n v="109023"/>
    <s v="MONTE SAN PIETRANGELI"/>
    <s v="F"/>
    <n v="6"/>
  </r>
  <r>
    <x v="12"/>
    <x v="104"/>
    <x v="104"/>
    <n v="109023"/>
    <s v="MONTE SAN PIETRANGELI"/>
    <s v="M"/>
    <n v="2"/>
  </r>
  <r>
    <x v="12"/>
    <x v="104"/>
    <x v="104"/>
    <n v="109024"/>
    <s v="MONTE URANO"/>
    <s v="F"/>
    <n v="31"/>
  </r>
  <r>
    <x v="12"/>
    <x v="104"/>
    <x v="104"/>
    <n v="109024"/>
    <s v="MONTE URANO"/>
    <s v="M"/>
    <n v="19"/>
  </r>
  <r>
    <x v="12"/>
    <x v="104"/>
    <x v="104"/>
    <n v="109025"/>
    <s v="MONTE VIDON COMBATTE"/>
    <s v="F"/>
    <n v="2"/>
  </r>
  <r>
    <x v="12"/>
    <x v="104"/>
    <x v="104"/>
    <n v="109025"/>
    <s v="MONTE VIDON COMBATTE"/>
    <s v="M"/>
    <n v="1"/>
  </r>
  <r>
    <x v="12"/>
    <x v="104"/>
    <x v="104"/>
    <n v="109026"/>
    <s v="MONTE VIDON CORRADO"/>
    <s v="F"/>
    <n v="1"/>
  </r>
  <r>
    <x v="12"/>
    <x v="104"/>
    <x v="104"/>
    <n v="109014"/>
    <s v="MONTEFALCONE APPENNINO"/>
    <s v="F"/>
    <n v="4"/>
  </r>
  <r>
    <x v="12"/>
    <x v="104"/>
    <x v="104"/>
    <n v="109015"/>
    <s v="MONTEFORTINO"/>
    <s v="M"/>
    <n v="1"/>
  </r>
  <r>
    <x v="12"/>
    <x v="104"/>
    <x v="104"/>
    <n v="109017"/>
    <s v="MONTEGIORGIO"/>
    <s v="F"/>
    <n v="30"/>
  </r>
  <r>
    <x v="12"/>
    <x v="104"/>
    <x v="104"/>
    <n v="109017"/>
    <s v="MONTEGIORGIO"/>
    <s v="M"/>
    <n v="19"/>
  </r>
  <r>
    <x v="12"/>
    <x v="104"/>
    <x v="104"/>
    <n v="109018"/>
    <s v="MONTEGRANARO"/>
    <s v="F"/>
    <n v="39"/>
  </r>
  <r>
    <x v="12"/>
    <x v="104"/>
    <x v="104"/>
    <n v="109018"/>
    <s v="MONTEGRANARO"/>
    <s v="M"/>
    <n v="15"/>
  </r>
  <r>
    <x v="12"/>
    <x v="104"/>
    <x v="104"/>
    <n v="109019"/>
    <s v="MONTELEONE DI FERMO"/>
    <s v="M"/>
    <n v="1"/>
  </r>
  <r>
    <x v="12"/>
    <x v="104"/>
    <x v="104"/>
    <n v="109020"/>
    <s v="MONTELPARO"/>
    <s v="F"/>
    <n v="4"/>
  </r>
  <r>
    <x v="12"/>
    <x v="104"/>
    <x v="104"/>
    <n v="109020"/>
    <s v="MONTELPARO"/>
    <s v="M"/>
    <n v="2"/>
  </r>
  <r>
    <x v="12"/>
    <x v="104"/>
    <x v="104"/>
    <n v="109022"/>
    <s v="MONTERUBBIANO"/>
    <s v="F"/>
    <n v="9"/>
  </r>
  <r>
    <x v="12"/>
    <x v="104"/>
    <x v="104"/>
    <n v="109022"/>
    <s v="MONTERUBBIANO"/>
    <s v="M"/>
    <n v="8"/>
  </r>
  <r>
    <x v="12"/>
    <x v="104"/>
    <x v="104"/>
    <n v="109027"/>
    <s v="MONTOTTONE"/>
    <s v="F"/>
    <n v="2"/>
  </r>
  <r>
    <x v="12"/>
    <x v="104"/>
    <x v="104"/>
    <n v="109027"/>
    <s v="MONTOTTONE"/>
    <s v="M"/>
    <n v="3"/>
  </r>
  <r>
    <x v="12"/>
    <x v="104"/>
    <x v="104"/>
    <n v="109028"/>
    <s v="MORESCO"/>
    <s v="F"/>
    <n v="4"/>
  </r>
  <r>
    <x v="12"/>
    <x v="104"/>
    <x v="104"/>
    <n v="109029"/>
    <s v="ORTEZZANO"/>
    <s v="F"/>
    <n v="2"/>
  </r>
  <r>
    <x v="12"/>
    <x v="104"/>
    <x v="104"/>
    <n v="109029"/>
    <s v="ORTEZZANO"/>
    <s v="M"/>
    <n v="3"/>
  </r>
  <r>
    <x v="12"/>
    <x v="104"/>
    <x v="104"/>
    <n v="109030"/>
    <s v="PEDASO"/>
    <s v="F"/>
    <n v="8"/>
  </r>
  <r>
    <x v="12"/>
    <x v="104"/>
    <x v="104"/>
    <n v="109030"/>
    <s v="PEDASO"/>
    <s v="M"/>
    <n v="5"/>
  </r>
  <r>
    <x v="12"/>
    <x v="104"/>
    <x v="104"/>
    <n v="109031"/>
    <s v="PETRITOLI"/>
    <s v="F"/>
    <n v="12"/>
  </r>
  <r>
    <x v="12"/>
    <x v="104"/>
    <x v="104"/>
    <n v="109031"/>
    <s v="PETRITOLI"/>
    <s v="M"/>
    <n v="4"/>
  </r>
  <r>
    <x v="12"/>
    <x v="104"/>
    <x v="104"/>
    <n v="109032"/>
    <s v="PONZANO DI FERMO"/>
    <s v="F"/>
    <n v="8"/>
  </r>
  <r>
    <x v="12"/>
    <x v="104"/>
    <x v="104"/>
    <n v="109032"/>
    <s v="PONZANO DI FERMO"/>
    <s v="M"/>
    <n v="2"/>
  </r>
  <r>
    <x v="12"/>
    <x v="104"/>
    <x v="104"/>
    <n v="109033"/>
    <s v="PORTO SAN GIORGIO"/>
    <s v="F"/>
    <n v="84"/>
  </r>
  <r>
    <x v="12"/>
    <x v="104"/>
    <x v="104"/>
    <n v="109033"/>
    <s v="PORTO SAN GIORGIO"/>
    <s v="M"/>
    <n v="56"/>
  </r>
  <r>
    <x v="12"/>
    <x v="104"/>
    <x v="104"/>
    <n v="109034"/>
    <s v="PORTO SANT'ELPIDIO"/>
    <s v="F"/>
    <n v="78"/>
  </r>
  <r>
    <x v="12"/>
    <x v="104"/>
    <x v="104"/>
    <n v="109034"/>
    <s v="PORTO SANT'ELPIDIO"/>
    <s v="M"/>
    <n v="51"/>
  </r>
  <r>
    <x v="12"/>
    <x v="104"/>
    <x v="104"/>
    <n v="109035"/>
    <s v="RAPAGNANO"/>
    <s v="F"/>
    <n v="21"/>
  </r>
  <r>
    <x v="12"/>
    <x v="104"/>
    <x v="104"/>
    <n v="109035"/>
    <s v="RAPAGNANO"/>
    <s v="M"/>
    <n v="6"/>
  </r>
  <r>
    <x v="12"/>
    <x v="104"/>
    <x v="104"/>
    <n v="109036"/>
    <s v="SANTA VITTORIA IN MATENANO"/>
    <s v="F"/>
    <n v="5"/>
  </r>
  <r>
    <x v="12"/>
    <x v="104"/>
    <x v="104"/>
    <n v="109036"/>
    <s v="SANTA VITTORIA IN MATENANO"/>
    <s v="M"/>
    <n v="5"/>
  </r>
  <r>
    <x v="12"/>
    <x v="104"/>
    <x v="104"/>
    <n v="109037"/>
    <s v="SANT'ELPIDIO A MARE"/>
    <s v="F"/>
    <n v="49"/>
  </r>
  <r>
    <x v="12"/>
    <x v="104"/>
    <x v="104"/>
    <n v="109037"/>
    <s v="SANT'ELPIDIO A MARE"/>
    <s v="M"/>
    <n v="24"/>
  </r>
  <r>
    <x v="12"/>
    <x v="104"/>
    <x v="104"/>
    <n v="109038"/>
    <s v="SERVIGLIANO"/>
    <s v="F"/>
    <n v="9"/>
  </r>
  <r>
    <x v="12"/>
    <x v="104"/>
    <x v="104"/>
    <n v="109038"/>
    <s v="SERVIGLIANO"/>
    <s v="M"/>
    <n v="4"/>
  </r>
  <r>
    <x v="12"/>
    <x v="104"/>
    <x v="104"/>
    <n v="109039"/>
    <s v="SMERILLO"/>
    <s v="F"/>
    <n v="5"/>
  </r>
  <r>
    <x v="12"/>
    <x v="104"/>
    <x v="104"/>
    <n v="109040"/>
    <s v="TORRE SAN PATRIZIO"/>
    <s v="F"/>
    <n v="7"/>
  </r>
  <r>
    <x v="12"/>
    <x v="104"/>
    <x v="104"/>
    <n v="109040"/>
    <s v="TORRE SAN PATRIZIO"/>
    <s v="M"/>
    <n v="2"/>
  </r>
  <r>
    <x v="12"/>
    <x v="105"/>
    <x v="105"/>
    <n v="110001"/>
    <s v="ANDRIA"/>
    <s v="F"/>
    <n v="221"/>
  </r>
  <r>
    <x v="12"/>
    <x v="105"/>
    <x v="105"/>
    <n v="110001"/>
    <s v="ANDRIA"/>
    <s v="M"/>
    <n v="146"/>
  </r>
  <r>
    <x v="12"/>
    <x v="105"/>
    <x v="105"/>
    <n v="110002"/>
    <s v="BARLETTA"/>
    <s v="F"/>
    <n v="319"/>
  </r>
  <r>
    <x v="12"/>
    <x v="105"/>
    <x v="105"/>
    <n v="110002"/>
    <s v="BARLETTA"/>
    <s v="M"/>
    <n v="198"/>
  </r>
  <r>
    <x v="12"/>
    <x v="105"/>
    <x v="105"/>
    <n v="110003"/>
    <s v="BISCEGLIE"/>
    <s v="F"/>
    <n v="127"/>
  </r>
  <r>
    <x v="12"/>
    <x v="105"/>
    <x v="105"/>
    <n v="110003"/>
    <s v="BISCEGLIE"/>
    <s v="M"/>
    <n v="114"/>
  </r>
  <r>
    <x v="12"/>
    <x v="105"/>
    <x v="105"/>
    <n v="110004"/>
    <s v="CANOSA DI PUGLIA"/>
    <s v="F"/>
    <n v="81"/>
  </r>
  <r>
    <x v="12"/>
    <x v="105"/>
    <x v="105"/>
    <n v="110004"/>
    <s v="CANOSA DI PUGLIA"/>
    <s v="M"/>
    <n v="54"/>
  </r>
  <r>
    <x v="12"/>
    <x v="105"/>
    <x v="105"/>
    <n v="110005"/>
    <s v="MARGHERITA DI SAVOIA"/>
    <s v="F"/>
    <n v="45"/>
  </r>
  <r>
    <x v="12"/>
    <x v="105"/>
    <x v="105"/>
    <n v="110005"/>
    <s v="MARGHERITA DI SAVOIA"/>
    <s v="M"/>
    <n v="24"/>
  </r>
  <r>
    <x v="12"/>
    <x v="105"/>
    <x v="105"/>
    <n v="110006"/>
    <s v="MINERVINO MURGE"/>
    <s v="F"/>
    <n v="28"/>
  </r>
  <r>
    <x v="12"/>
    <x v="105"/>
    <x v="105"/>
    <n v="110006"/>
    <s v="MINERVINO MURGE"/>
    <s v="M"/>
    <n v="22"/>
  </r>
  <r>
    <x v="12"/>
    <x v="105"/>
    <x v="105"/>
    <n v="110007"/>
    <s v="SAN FERDINANDO DI PUGLIA"/>
    <s v="F"/>
    <n v="43"/>
  </r>
  <r>
    <x v="12"/>
    <x v="105"/>
    <x v="105"/>
    <n v="110007"/>
    <s v="SAN FERDINANDO DI PUGLIA"/>
    <s v="M"/>
    <n v="30"/>
  </r>
  <r>
    <x v="12"/>
    <x v="105"/>
    <x v="105"/>
    <n v="110008"/>
    <s v="SPINAZZOLA"/>
    <s v="F"/>
    <n v="27"/>
  </r>
  <r>
    <x v="12"/>
    <x v="105"/>
    <x v="105"/>
    <n v="110008"/>
    <s v="SPINAZZOLA"/>
    <s v="M"/>
    <n v="10"/>
  </r>
  <r>
    <x v="12"/>
    <x v="105"/>
    <x v="105"/>
    <n v="110009"/>
    <s v="TRANI"/>
    <s v="F"/>
    <n v="147"/>
  </r>
  <r>
    <x v="12"/>
    <x v="105"/>
    <x v="105"/>
    <n v="110009"/>
    <s v="TRANI"/>
    <s v="M"/>
    <n v="120"/>
  </r>
  <r>
    <x v="12"/>
    <x v="105"/>
    <x v="105"/>
    <n v="110010"/>
    <s v="TRINITAPOLI"/>
    <s v="F"/>
    <n v="43"/>
  </r>
  <r>
    <x v="12"/>
    <x v="105"/>
    <x v="105"/>
    <n v="110010"/>
    <s v="TRINITAPOLI"/>
    <s v="M"/>
    <n v="17"/>
  </r>
  <r>
    <x v="12"/>
    <x v="106"/>
    <x v="106"/>
    <n v="999998"/>
    <s v="COMUNE ESTERO"/>
    <s v="F"/>
    <n v="1709"/>
  </r>
  <r>
    <x v="12"/>
    <x v="106"/>
    <x v="106"/>
    <n v="999998"/>
    <s v="COMUNE ESTERO"/>
    <s v="M"/>
    <n v="1407"/>
  </r>
  <r>
    <x v="12"/>
    <x v="107"/>
    <x v="107"/>
    <n v="999999"/>
    <s v="COMUNE NON FORNITO"/>
    <s v="F"/>
    <n v="40"/>
  </r>
  <r>
    <x v="12"/>
    <x v="107"/>
    <x v="107"/>
    <n v="999999"/>
    <s v="COMUNE NON FORNITO"/>
    <s v="M"/>
    <n v="25"/>
  </r>
  <r>
    <x v="13"/>
    <x v="0"/>
    <x v="0"/>
    <n v="1001"/>
    <s v="AGLIE'"/>
    <s v="F"/>
    <n v="4"/>
  </r>
  <r>
    <x v="13"/>
    <x v="0"/>
    <x v="0"/>
    <n v="1001"/>
    <s v="AGLIE'"/>
    <s v="M"/>
    <n v="1"/>
  </r>
  <r>
    <x v="13"/>
    <x v="0"/>
    <x v="0"/>
    <n v="1002"/>
    <s v="AIRASCA"/>
    <s v="F"/>
    <n v="8"/>
  </r>
  <r>
    <x v="13"/>
    <x v="0"/>
    <x v="0"/>
    <n v="1002"/>
    <s v="AIRASCA"/>
    <s v="M"/>
    <n v="7"/>
  </r>
  <r>
    <x v="13"/>
    <x v="0"/>
    <x v="0"/>
    <n v="1003"/>
    <s v="ALA DI STURA"/>
    <s v="F"/>
    <n v="2"/>
  </r>
  <r>
    <x v="13"/>
    <x v="0"/>
    <x v="0"/>
    <n v="1004"/>
    <s v="ALBIANO D'IVREA"/>
    <s v="F"/>
    <n v="1"/>
  </r>
  <r>
    <x v="13"/>
    <x v="0"/>
    <x v="0"/>
    <n v="1004"/>
    <s v="ALBIANO D'IVREA"/>
    <s v="M"/>
    <n v="4"/>
  </r>
  <r>
    <x v="13"/>
    <x v="0"/>
    <x v="0"/>
    <n v="1005"/>
    <s v="ALICE SUPERIORE"/>
    <s v="M"/>
    <n v="2"/>
  </r>
  <r>
    <x v="13"/>
    <x v="0"/>
    <x v="0"/>
    <n v="1006"/>
    <s v="ALMESE"/>
    <s v="F"/>
    <n v="24"/>
  </r>
  <r>
    <x v="13"/>
    <x v="0"/>
    <x v="0"/>
    <n v="1006"/>
    <s v="ALMESE"/>
    <s v="M"/>
    <n v="9"/>
  </r>
  <r>
    <x v="13"/>
    <x v="0"/>
    <x v="0"/>
    <n v="1008"/>
    <s v="ALPIGNANO"/>
    <s v="F"/>
    <n v="51"/>
  </r>
  <r>
    <x v="13"/>
    <x v="0"/>
    <x v="0"/>
    <n v="1008"/>
    <s v="ALPIGNANO"/>
    <s v="M"/>
    <n v="47"/>
  </r>
  <r>
    <x v="13"/>
    <x v="0"/>
    <x v="0"/>
    <n v="1009"/>
    <s v="ANDEZENO"/>
    <s v="F"/>
    <n v="5"/>
  </r>
  <r>
    <x v="13"/>
    <x v="0"/>
    <x v="0"/>
    <n v="1009"/>
    <s v="ANDEZENO"/>
    <s v="M"/>
    <n v="7"/>
  </r>
  <r>
    <x v="13"/>
    <x v="0"/>
    <x v="0"/>
    <n v="1012"/>
    <s v="ARIGNANO"/>
    <s v="F"/>
    <n v="1"/>
  </r>
  <r>
    <x v="13"/>
    <x v="0"/>
    <x v="0"/>
    <n v="1012"/>
    <s v="ARIGNANO"/>
    <s v="M"/>
    <n v="2"/>
  </r>
  <r>
    <x v="13"/>
    <x v="0"/>
    <x v="0"/>
    <n v="1013"/>
    <s v="AVIGLIANA"/>
    <s v="F"/>
    <n v="36"/>
  </r>
  <r>
    <x v="13"/>
    <x v="0"/>
    <x v="0"/>
    <n v="1013"/>
    <s v="AVIGLIANA"/>
    <s v="M"/>
    <n v="18"/>
  </r>
  <r>
    <x v="13"/>
    <x v="0"/>
    <x v="0"/>
    <n v="1014"/>
    <s v="AZEGLIO"/>
    <s v="F"/>
    <n v="3"/>
  </r>
  <r>
    <x v="13"/>
    <x v="0"/>
    <x v="0"/>
    <n v="1014"/>
    <s v="AZEGLIO"/>
    <s v="M"/>
    <n v="4"/>
  </r>
  <r>
    <x v="13"/>
    <x v="0"/>
    <x v="0"/>
    <n v="1015"/>
    <s v="BAIRO"/>
    <s v="F"/>
    <n v="1"/>
  </r>
  <r>
    <x v="13"/>
    <x v="0"/>
    <x v="0"/>
    <n v="1015"/>
    <s v="BAIRO"/>
    <s v="M"/>
    <n v="1"/>
  </r>
  <r>
    <x v="13"/>
    <x v="0"/>
    <x v="0"/>
    <n v="1016"/>
    <s v="BALANGERO"/>
    <s v="F"/>
    <n v="7"/>
  </r>
  <r>
    <x v="13"/>
    <x v="0"/>
    <x v="0"/>
    <n v="1016"/>
    <s v="BALANGERO"/>
    <s v="M"/>
    <n v="1"/>
  </r>
  <r>
    <x v="13"/>
    <x v="0"/>
    <x v="0"/>
    <n v="1018"/>
    <s v="BALDISSERO TORINESE"/>
    <s v="F"/>
    <n v="14"/>
  </r>
  <r>
    <x v="13"/>
    <x v="0"/>
    <x v="0"/>
    <n v="1018"/>
    <s v="BALDISSERO TORINESE"/>
    <s v="M"/>
    <n v="5"/>
  </r>
  <r>
    <x v="13"/>
    <x v="0"/>
    <x v="0"/>
    <n v="1020"/>
    <s v="BANCHETTE"/>
    <s v="F"/>
    <n v="2"/>
  </r>
  <r>
    <x v="13"/>
    <x v="0"/>
    <x v="0"/>
    <n v="1020"/>
    <s v="BANCHETTE"/>
    <s v="M"/>
    <n v="8"/>
  </r>
  <r>
    <x v="13"/>
    <x v="0"/>
    <x v="0"/>
    <n v="1021"/>
    <s v="BARBANIA"/>
    <s v="F"/>
    <n v="2"/>
  </r>
  <r>
    <x v="13"/>
    <x v="0"/>
    <x v="0"/>
    <n v="1021"/>
    <s v="BARBANIA"/>
    <s v="M"/>
    <n v="3"/>
  </r>
  <r>
    <x v="13"/>
    <x v="0"/>
    <x v="0"/>
    <n v="1022"/>
    <s v="BARDONECCHIA"/>
    <s v="F"/>
    <n v="10"/>
  </r>
  <r>
    <x v="13"/>
    <x v="0"/>
    <x v="0"/>
    <n v="1022"/>
    <s v="BARDONECCHIA"/>
    <s v="M"/>
    <n v="5"/>
  </r>
  <r>
    <x v="13"/>
    <x v="0"/>
    <x v="0"/>
    <n v="1023"/>
    <s v="BARONE CANAVESE"/>
    <s v="F"/>
    <n v="2"/>
  </r>
  <r>
    <x v="13"/>
    <x v="0"/>
    <x v="0"/>
    <n v="1023"/>
    <s v="BARONE CANAVESE"/>
    <s v="M"/>
    <n v="2"/>
  </r>
  <r>
    <x v="13"/>
    <x v="0"/>
    <x v="0"/>
    <n v="1024"/>
    <s v="BEINASCO"/>
    <s v="F"/>
    <n v="36"/>
  </r>
  <r>
    <x v="13"/>
    <x v="0"/>
    <x v="0"/>
    <n v="1024"/>
    <s v="BEINASCO"/>
    <s v="M"/>
    <n v="32"/>
  </r>
  <r>
    <x v="13"/>
    <x v="0"/>
    <x v="0"/>
    <n v="1025"/>
    <s v="BIBIANA"/>
    <s v="F"/>
    <n v="6"/>
  </r>
  <r>
    <x v="13"/>
    <x v="0"/>
    <x v="0"/>
    <n v="1025"/>
    <s v="BIBIANA"/>
    <s v="M"/>
    <n v="2"/>
  </r>
  <r>
    <x v="13"/>
    <x v="0"/>
    <x v="0"/>
    <n v="1027"/>
    <s v="BOLLENGO"/>
    <s v="F"/>
    <n v="3"/>
  </r>
  <r>
    <x v="13"/>
    <x v="0"/>
    <x v="0"/>
    <n v="1027"/>
    <s v="BOLLENGO"/>
    <s v="M"/>
    <n v="2"/>
  </r>
  <r>
    <x v="13"/>
    <x v="0"/>
    <x v="0"/>
    <n v="1028"/>
    <s v="BORGARO TORINESE"/>
    <s v="F"/>
    <n v="30"/>
  </r>
  <r>
    <x v="13"/>
    <x v="0"/>
    <x v="0"/>
    <n v="1028"/>
    <s v="BORGARO TORINESE"/>
    <s v="M"/>
    <n v="28"/>
  </r>
  <r>
    <x v="13"/>
    <x v="0"/>
    <x v="0"/>
    <n v="1030"/>
    <s v="BORGOFRANCO D'IVREA"/>
    <s v="F"/>
    <n v="13"/>
  </r>
  <r>
    <x v="13"/>
    <x v="0"/>
    <x v="0"/>
    <n v="1030"/>
    <s v="BORGOFRANCO D'IVREA"/>
    <s v="M"/>
    <n v="1"/>
  </r>
  <r>
    <x v="13"/>
    <x v="0"/>
    <x v="0"/>
    <n v="1031"/>
    <s v="BORGOMASINO"/>
    <s v="F"/>
    <n v="2"/>
  </r>
  <r>
    <x v="13"/>
    <x v="0"/>
    <x v="0"/>
    <n v="1031"/>
    <s v="BORGOMASINO"/>
    <s v="M"/>
    <n v="1"/>
  </r>
  <r>
    <x v="13"/>
    <x v="0"/>
    <x v="0"/>
    <n v="1033"/>
    <s v="BOSCONERO"/>
    <s v="F"/>
    <n v="5"/>
  </r>
  <r>
    <x v="13"/>
    <x v="0"/>
    <x v="0"/>
    <n v="1033"/>
    <s v="BOSCONERO"/>
    <s v="M"/>
    <n v="1"/>
  </r>
  <r>
    <x v="13"/>
    <x v="0"/>
    <x v="0"/>
    <n v="1034"/>
    <s v="BRANDIZZO"/>
    <s v="F"/>
    <n v="24"/>
  </r>
  <r>
    <x v="13"/>
    <x v="0"/>
    <x v="0"/>
    <n v="1034"/>
    <s v="BRANDIZZO"/>
    <s v="M"/>
    <n v="5"/>
  </r>
  <r>
    <x v="13"/>
    <x v="0"/>
    <x v="0"/>
    <n v="1035"/>
    <s v="BRICHERASIO"/>
    <s v="F"/>
    <n v="6"/>
  </r>
  <r>
    <x v="13"/>
    <x v="0"/>
    <x v="0"/>
    <n v="1035"/>
    <s v="BRICHERASIO"/>
    <s v="M"/>
    <n v="4"/>
  </r>
  <r>
    <x v="13"/>
    <x v="0"/>
    <x v="0"/>
    <n v="1037"/>
    <s v="BROZOLO"/>
    <s v="M"/>
    <n v="1"/>
  </r>
  <r>
    <x v="13"/>
    <x v="0"/>
    <x v="0"/>
    <n v="1038"/>
    <s v="BRUINO"/>
    <s v="F"/>
    <n v="19"/>
  </r>
  <r>
    <x v="13"/>
    <x v="0"/>
    <x v="0"/>
    <n v="1038"/>
    <s v="BRUINO"/>
    <s v="M"/>
    <n v="17"/>
  </r>
  <r>
    <x v="13"/>
    <x v="0"/>
    <x v="0"/>
    <n v="1039"/>
    <s v="BRUSASCO"/>
    <s v="F"/>
    <n v="3"/>
  </r>
  <r>
    <x v="13"/>
    <x v="0"/>
    <x v="0"/>
    <n v="1039"/>
    <s v="BRUSASCO"/>
    <s v="M"/>
    <n v="2"/>
  </r>
  <r>
    <x v="13"/>
    <x v="0"/>
    <x v="0"/>
    <n v="1040"/>
    <s v="BRUZOLO"/>
    <s v="F"/>
    <n v="2"/>
  </r>
  <r>
    <x v="13"/>
    <x v="0"/>
    <x v="0"/>
    <n v="1041"/>
    <s v="BURIASCO"/>
    <s v="F"/>
    <n v="3"/>
  </r>
  <r>
    <x v="13"/>
    <x v="0"/>
    <x v="0"/>
    <n v="1042"/>
    <s v="BUROLO"/>
    <s v="F"/>
    <n v="4"/>
  </r>
  <r>
    <x v="13"/>
    <x v="0"/>
    <x v="0"/>
    <n v="1042"/>
    <s v="BUROLO"/>
    <s v="M"/>
    <n v="2"/>
  </r>
  <r>
    <x v="13"/>
    <x v="0"/>
    <x v="0"/>
    <n v="1043"/>
    <s v="BUSANO"/>
    <s v="F"/>
    <n v="1"/>
  </r>
  <r>
    <x v="13"/>
    <x v="0"/>
    <x v="0"/>
    <n v="1043"/>
    <s v="BUSANO"/>
    <s v="M"/>
    <n v="2"/>
  </r>
  <r>
    <x v="13"/>
    <x v="0"/>
    <x v="0"/>
    <n v="1044"/>
    <s v="BUSSOLENO"/>
    <s v="F"/>
    <n v="22"/>
  </r>
  <r>
    <x v="13"/>
    <x v="0"/>
    <x v="0"/>
    <n v="1044"/>
    <s v="BUSSOLENO"/>
    <s v="M"/>
    <n v="16"/>
  </r>
  <r>
    <x v="13"/>
    <x v="0"/>
    <x v="0"/>
    <n v="1045"/>
    <s v="BUTTIGLIERA ALTA"/>
    <s v="F"/>
    <n v="22"/>
  </r>
  <r>
    <x v="13"/>
    <x v="0"/>
    <x v="0"/>
    <n v="1045"/>
    <s v="BUTTIGLIERA ALTA"/>
    <s v="M"/>
    <n v="6"/>
  </r>
  <r>
    <x v="13"/>
    <x v="0"/>
    <x v="0"/>
    <n v="1046"/>
    <s v="CAFASSE"/>
    <s v="F"/>
    <n v="9"/>
  </r>
  <r>
    <x v="13"/>
    <x v="0"/>
    <x v="0"/>
    <n v="1046"/>
    <s v="CAFASSE"/>
    <s v="M"/>
    <n v="2"/>
  </r>
  <r>
    <x v="13"/>
    <x v="0"/>
    <x v="0"/>
    <n v="1047"/>
    <s v="CALUSO"/>
    <s v="F"/>
    <n v="19"/>
  </r>
  <r>
    <x v="13"/>
    <x v="0"/>
    <x v="0"/>
    <n v="1047"/>
    <s v="CALUSO"/>
    <s v="M"/>
    <n v="19"/>
  </r>
  <r>
    <x v="13"/>
    <x v="0"/>
    <x v="0"/>
    <n v="1048"/>
    <s v="CAMBIANO"/>
    <s v="F"/>
    <n v="15"/>
  </r>
  <r>
    <x v="13"/>
    <x v="0"/>
    <x v="0"/>
    <n v="1048"/>
    <s v="CAMBIANO"/>
    <s v="M"/>
    <n v="8"/>
  </r>
  <r>
    <x v="13"/>
    <x v="0"/>
    <x v="0"/>
    <n v="1049"/>
    <s v="CAMPIGLIONE-FENILE"/>
    <s v="F"/>
    <n v="3"/>
  </r>
  <r>
    <x v="13"/>
    <x v="0"/>
    <x v="0"/>
    <n v="1050"/>
    <s v="CANDIA CANAVESE"/>
    <s v="F"/>
    <n v="2"/>
  </r>
  <r>
    <x v="13"/>
    <x v="0"/>
    <x v="0"/>
    <n v="1050"/>
    <s v="CANDIA CANAVESE"/>
    <s v="M"/>
    <n v="2"/>
  </r>
  <r>
    <x v="13"/>
    <x v="0"/>
    <x v="0"/>
    <n v="1051"/>
    <s v="CANDIOLO"/>
    <s v="F"/>
    <n v="18"/>
  </r>
  <r>
    <x v="13"/>
    <x v="0"/>
    <x v="0"/>
    <n v="1051"/>
    <s v="CANDIOLO"/>
    <s v="M"/>
    <n v="11"/>
  </r>
  <r>
    <x v="13"/>
    <x v="0"/>
    <x v="0"/>
    <n v="1052"/>
    <s v="CANISCHIO"/>
    <s v="F"/>
    <n v="1"/>
  </r>
  <r>
    <x v="13"/>
    <x v="0"/>
    <x v="0"/>
    <n v="1053"/>
    <s v="CANTALUPA"/>
    <s v="F"/>
    <n v="6"/>
  </r>
  <r>
    <x v="13"/>
    <x v="0"/>
    <x v="0"/>
    <n v="1053"/>
    <s v="CANTALUPA"/>
    <s v="M"/>
    <n v="8"/>
  </r>
  <r>
    <x v="13"/>
    <x v="0"/>
    <x v="0"/>
    <n v="1055"/>
    <s v="CAPRIE"/>
    <s v="F"/>
    <n v="6"/>
  </r>
  <r>
    <x v="13"/>
    <x v="0"/>
    <x v="0"/>
    <n v="1055"/>
    <s v="CAPRIE"/>
    <s v="M"/>
    <n v="4"/>
  </r>
  <r>
    <x v="13"/>
    <x v="0"/>
    <x v="0"/>
    <n v="1056"/>
    <s v="CARAVINO"/>
    <s v="F"/>
    <n v="1"/>
  </r>
  <r>
    <x v="13"/>
    <x v="0"/>
    <x v="0"/>
    <n v="1057"/>
    <s v="CAREMA"/>
    <s v="F"/>
    <n v="2"/>
  </r>
  <r>
    <x v="13"/>
    <x v="0"/>
    <x v="0"/>
    <n v="1058"/>
    <s v="CARIGNANO"/>
    <s v="F"/>
    <n v="18"/>
  </r>
  <r>
    <x v="13"/>
    <x v="0"/>
    <x v="0"/>
    <n v="1058"/>
    <s v="CARIGNANO"/>
    <s v="M"/>
    <n v="10"/>
  </r>
  <r>
    <x v="13"/>
    <x v="0"/>
    <x v="0"/>
    <n v="1059"/>
    <s v="CARMAGNOLA"/>
    <s v="F"/>
    <n v="57"/>
  </r>
  <r>
    <x v="13"/>
    <x v="0"/>
    <x v="0"/>
    <n v="1059"/>
    <s v="CARMAGNOLA"/>
    <s v="M"/>
    <n v="35"/>
  </r>
  <r>
    <x v="13"/>
    <x v="0"/>
    <x v="0"/>
    <n v="1060"/>
    <s v="CASALBORGONE"/>
    <s v="F"/>
    <n v="9"/>
  </r>
  <r>
    <x v="13"/>
    <x v="0"/>
    <x v="0"/>
    <n v="1060"/>
    <s v="CASALBORGONE"/>
    <s v="M"/>
    <n v="4"/>
  </r>
  <r>
    <x v="13"/>
    <x v="0"/>
    <x v="0"/>
    <n v="1061"/>
    <s v="CASCINETTE D'IVREA"/>
    <s v="F"/>
    <n v="7"/>
  </r>
  <r>
    <x v="13"/>
    <x v="0"/>
    <x v="0"/>
    <n v="1061"/>
    <s v="CASCINETTE D'IVREA"/>
    <s v="M"/>
    <n v="2"/>
  </r>
  <r>
    <x v="13"/>
    <x v="0"/>
    <x v="0"/>
    <n v="1062"/>
    <s v="CASELETTE"/>
    <s v="F"/>
    <n v="7"/>
  </r>
  <r>
    <x v="13"/>
    <x v="0"/>
    <x v="0"/>
    <n v="1062"/>
    <s v="CASELETTE"/>
    <s v="M"/>
    <n v="4"/>
  </r>
  <r>
    <x v="13"/>
    <x v="0"/>
    <x v="0"/>
    <n v="1063"/>
    <s v="CASELLE TORINESE"/>
    <s v="F"/>
    <n v="41"/>
  </r>
  <r>
    <x v="13"/>
    <x v="0"/>
    <x v="0"/>
    <n v="1063"/>
    <s v="CASELLE TORINESE"/>
    <s v="M"/>
    <n v="20"/>
  </r>
  <r>
    <x v="13"/>
    <x v="0"/>
    <x v="0"/>
    <n v="1064"/>
    <s v="CASTAGNETO PO"/>
    <s v="F"/>
    <n v="4"/>
  </r>
  <r>
    <x v="13"/>
    <x v="0"/>
    <x v="0"/>
    <n v="1064"/>
    <s v="CASTAGNETO PO"/>
    <s v="M"/>
    <n v="7"/>
  </r>
  <r>
    <x v="13"/>
    <x v="0"/>
    <x v="0"/>
    <n v="1065"/>
    <s v="CASTAGNOLE PIEMONTE"/>
    <s v="F"/>
    <n v="4"/>
  </r>
  <r>
    <x v="13"/>
    <x v="0"/>
    <x v="0"/>
    <n v="1065"/>
    <s v="CASTAGNOLE PIEMONTE"/>
    <s v="M"/>
    <n v="9"/>
  </r>
  <r>
    <x v="13"/>
    <x v="0"/>
    <x v="0"/>
    <n v="1066"/>
    <s v="CASTELLAMONTE"/>
    <s v="F"/>
    <n v="17"/>
  </r>
  <r>
    <x v="13"/>
    <x v="0"/>
    <x v="0"/>
    <n v="1066"/>
    <s v="CASTELLAMONTE"/>
    <s v="M"/>
    <n v="14"/>
  </r>
  <r>
    <x v="13"/>
    <x v="0"/>
    <x v="0"/>
    <n v="1068"/>
    <s v="CASTIGLIONE TORINESE"/>
    <s v="F"/>
    <n v="18"/>
  </r>
  <r>
    <x v="13"/>
    <x v="0"/>
    <x v="0"/>
    <n v="1068"/>
    <s v="CASTIGLIONE TORINESE"/>
    <s v="M"/>
    <n v="14"/>
  </r>
  <r>
    <x v="13"/>
    <x v="0"/>
    <x v="0"/>
    <n v="1069"/>
    <s v="CAVAGNOLO"/>
    <s v="F"/>
    <n v="4"/>
  </r>
  <r>
    <x v="13"/>
    <x v="0"/>
    <x v="0"/>
    <n v="1069"/>
    <s v="CAVAGNOLO"/>
    <s v="M"/>
    <n v="4"/>
  </r>
  <r>
    <x v="13"/>
    <x v="0"/>
    <x v="0"/>
    <n v="1070"/>
    <s v="CAVOUR"/>
    <s v="F"/>
    <n v="9"/>
  </r>
  <r>
    <x v="13"/>
    <x v="0"/>
    <x v="0"/>
    <n v="1070"/>
    <s v="CAVOUR"/>
    <s v="M"/>
    <n v="8"/>
  </r>
  <r>
    <x v="13"/>
    <x v="0"/>
    <x v="0"/>
    <n v="1071"/>
    <s v="CERCENASCO"/>
    <s v="F"/>
    <n v="2"/>
  </r>
  <r>
    <x v="13"/>
    <x v="0"/>
    <x v="0"/>
    <n v="1071"/>
    <s v="CERCENASCO"/>
    <s v="M"/>
    <n v="4"/>
  </r>
  <r>
    <x v="13"/>
    <x v="0"/>
    <x v="0"/>
    <n v="1072"/>
    <s v="CERES"/>
    <s v="F"/>
    <n v="2"/>
  </r>
  <r>
    <x v="13"/>
    <x v="0"/>
    <x v="0"/>
    <n v="1072"/>
    <s v="CERES"/>
    <s v="M"/>
    <n v="4"/>
  </r>
  <r>
    <x v="13"/>
    <x v="0"/>
    <x v="0"/>
    <n v="1074"/>
    <s v="CESANA TORINESE"/>
    <s v="F"/>
    <n v="4"/>
  </r>
  <r>
    <x v="13"/>
    <x v="0"/>
    <x v="0"/>
    <n v="1074"/>
    <s v="CESANA TORINESE"/>
    <s v="M"/>
    <n v="1"/>
  </r>
  <r>
    <x v="13"/>
    <x v="0"/>
    <x v="0"/>
    <n v="1075"/>
    <s v="CHIALAMBERTO"/>
    <s v="F"/>
    <n v="1"/>
  </r>
  <r>
    <x v="13"/>
    <x v="0"/>
    <x v="0"/>
    <n v="1076"/>
    <s v="CHIANOCCO"/>
    <s v="F"/>
    <n v="10"/>
  </r>
  <r>
    <x v="13"/>
    <x v="0"/>
    <x v="0"/>
    <n v="1076"/>
    <s v="CHIANOCCO"/>
    <s v="M"/>
    <n v="2"/>
  </r>
  <r>
    <x v="13"/>
    <x v="0"/>
    <x v="0"/>
    <n v="1077"/>
    <s v="CHIAVERANO"/>
    <s v="F"/>
    <n v="5"/>
  </r>
  <r>
    <x v="13"/>
    <x v="0"/>
    <x v="0"/>
    <n v="1077"/>
    <s v="CHIAVERANO"/>
    <s v="M"/>
    <n v="2"/>
  </r>
  <r>
    <x v="13"/>
    <x v="0"/>
    <x v="0"/>
    <n v="1078"/>
    <s v="CHIERI"/>
    <s v="F"/>
    <n v="94"/>
  </r>
  <r>
    <x v="13"/>
    <x v="0"/>
    <x v="0"/>
    <n v="1078"/>
    <s v="CHIERI"/>
    <s v="M"/>
    <n v="75"/>
  </r>
  <r>
    <x v="13"/>
    <x v="0"/>
    <x v="0"/>
    <n v="1080"/>
    <s v="CHIOMONTE"/>
    <s v="F"/>
    <n v="1"/>
  </r>
  <r>
    <x v="13"/>
    <x v="0"/>
    <x v="0"/>
    <n v="1080"/>
    <s v="CHIOMONTE"/>
    <s v="M"/>
    <n v="2"/>
  </r>
  <r>
    <x v="13"/>
    <x v="0"/>
    <x v="0"/>
    <n v="1081"/>
    <s v="CHIUSA DI SAN MICHELE"/>
    <s v="F"/>
    <n v="4"/>
  </r>
  <r>
    <x v="13"/>
    <x v="0"/>
    <x v="0"/>
    <n v="1081"/>
    <s v="CHIUSA DI SAN MICHELE"/>
    <s v="M"/>
    <n v="3"/>
  </r>
  <r>
    <x v="13"/>
    <x v="0"/>
    <x v="0"/>
    <n v="1082"/>
    <s v="CHIVASSO"/>
    <s v="F"/>
    <n v="65"/>
  </r>
  <r>
    <x v="13"/>
    <x v="0"/>
    <x v="0"/>
    <n v="1082"/>
    <s v="CHIVASSO"/>
    <s v="M"/>
    <n v="42"/>
  </r>
  <r>
    <x v="13"/>
    <x v="0"/>
    <x v="0"/>
    <n v="1083"/>
    <s v="CICONIO"/>
    <s v="M"/>
    <n v="2"/>
  </r>
  <r>
    <x v="13"/>
    <x v="0"/>
    <x v="0"/>
    <n v="1085"/>
    <s v="CINZANO"/>
    <s v="M"/>
    <n v="1"/>
  </r>
  <r>
    <x v="13"/>
    <x v="0"/>
    <x v="0"/>
    <n v="1086"/>
    <s v="CIRIE'"/>
    <s v="F"/>
    <n v="44"/>
  </r>
  <r>
    <x v="13"/>
    <x v="0"/>
    <x v="0"/>
    <n v="1086"/>
    <s v="CIRIE'"/>
    <s v="M"/>
    <n v="23"/>
  </r>
  <r>
    <x v="13"/>
    <x v="0"/>
    <x v="0"/>
    <n v="1087"/>
    <s v="CLAVIERE"/>
    <s v="M"/>
    <n v="1"/>
  </r>
  <r>
    <x v="13"/>
    <x v="0"/>
    <x v="0"/>
    <n v="1088"/>
    <s v="COASSOLO TORINESE"/>
    <s v="F"/>
    <n v="3"/>
  </r>
  <r>
    <x v="13"/>
    <x v="0"/>
    <x v="0"/>
    <n v="1088"/>
    <s v="COASSOLO TORINESE"/>
    <s v="M"/>
    <n v="3"/>
  </r>
  <r>
    <x v="13"/>
    <x v="0"/>
    <x v="0"/>
    <n v="1089"/>
    <s v="COAZZE"/>
    <s v="F"/>
    <n v="5"/>
  </r>
  <r>
    <x v="13"/>
    <x v="0"/>
    <x v="0"/>
    <n v="1089"/>
    <s v="COAZZE"/>
    <s v="M"/>
    <n v="3"/>
  </r>
  <r>
    <x v="13"/>
    <x v="0"/>
    <x v="0"/>
    <n v="1090"/>
    <s v="COLLEGNO"/>
    <s v="F"/>
    <n v="122"/>
  </r>
  <r>
    <x v="13"/>
    <x v="0"/>
    <x v="0"/>
    <n v="1090"/>
    <s v="COLLEGNO"/>
    <s v="M"/>
    <n v="89"/>
  </r>
  <r>
    <x v="13"/>
    <x v="0"/>
    <x v="0"/>
    <n v="1091"/>
    <s v="COLLERETTO CASTELNUOVO"/>
    <s v="F"/>
    <n v="1"/>
  </r>
  <r>
    <x v="13"/>
    <x v="0"/>
    <x v="0"/>
    <n v="1092"/>
    <s v="COLLERETTO GIACOSA"/>
    <s v="M"/>
    <n v="1"/>
  </r>
  <r>
    <x v="13"/>
    <x v="0"/>
    <x v="0"/>
    <n v="1093"/>
    <s v="CONDOVE"/>
    <s v="F"/>
    <n v="16"/>
  </r>
  <r>
    <x v="13"/>
    <x v="0"/>
    <x v="0"/>
    <n v="1093"/>
    <s v="CONDOVE"/>
    <s v="M"/>
    <n v="5"/>
  </r>
  <r>
    <x v="13"/>
    <x v="0"/>
    <x v="0"/>
    <n v="1094"/>
    <s v="CORIO"/>
    <s v="F"/>
    <n v="6"/>
  </r>
  <r>
    <x v="13"/>
    <x v="0"/>
    <x v="0"/>
    <n v="1094"/>
    <s v="CORIO"/>
    <s v="M"/>
    <n v="7"/>
  </r>
  <r>
    <x v="13"/>
    <x v="0"/>
    <x v="0"/>
    <n v="1095"/>
    <s v="COSSANO CANAVESE"/>
    <s v="M"/>
    <n v="2"/>
  </r>
  <r>
    <x v="13"/>
    <x v="0"/>
    <x v="0"/>
    <n v="1096"/>
    <s v="CUCEGLIO"/>
    <s v="M"/>
    <n v="1"/>
  </r>
  <r>
    <x v="13"/>
    <x v="0"/>
    <x v="0"/>
    <n v="1097"/>
    <s v="CUMIANA"/>
    <s v="F"/>
    <n v="18"/>
  </r>
  <r>
    <x v="13"/>
    <x v="0"/>
    <x v="0"/>
    <n v="1097"/>
    <s v="CUMIANA"/>
    <s v="M"/>
    <n v="26"/>
  </r>
  <r>
    <x v="13"/>
    <x v="0"/>
    <x v="0"/>
    <n v="1098"/>
    <s v="CUORGNE'"/>
    <s v="F"/>
    <n v="34"/>
  </r>
  <r>
    <x v="13"/>
    <x v="0"/>
    <x v="0"/>
    <n v="1098"/>
    <s v="CUORGNE'"/>
    <s v="M"/>
    <n v="7"/>
  </r>
  <r>
    <x v="13"/>
    <x v="0"/>
    <x v="0"/>
    <n v="1099"/>
    <s v="DRUENTO"/>
    <s v="F"/>
    <n v="13"/>
  </r>
  <r>
    <x v="13"/>
    <x v="0"/>
    <x v="0"/>
    <n v="1099"/>
    <s v="DRUENTO"/>
    <s v="M"/>
    <n v="16"/>
  </r>
  <r>
    <x v="13"/>
    <x v="0"/>
    <x v="0"/>
    <n v="1101"/>
    <s v="FAVRIA"/>
    <s v="F"/>
    <n v="8"/>
  </r>
  <r>
    <x v="13"/>
    <x v="0"/>
    <x v="0"/>
    <n v="1101"/>
    <s v="FAVRIA"/>
    <s v="M"/>
    <n v="10"/>
  </r>
  <r>
    <x v="13"/>
    <x v="0"/>
    <x v="0"/>
    <n v="1102"/>
    <s v="FELETTO"/>
    <s v="F"/>
    <n v="8"/>
  </r>
  <r>
    <x v="13"/>
    <x v="0"/>
    <x v="0"/>
    <n v="1103"/>
    <s v="FENESTRELLE"/>
    <s v="F"/>
    <n v="1"/>
  </r>
  <r>
    <x v="13"/>
    <x v="0"/>
    <x v="0"/>
    <n v="1104"/>
    <s v="FIANO"/>
    <s v="F"/>
    <n v="7"/>
  </r>
  <r>
    <x v="13"/>
    <x v="0"/>
    <x v="0"/>
    <n v="1104"/>
    <s v="FIANO"/>
    <s v="M"/>
    <n v="6"/>
  </r>
  <r>
    <x v="13"/>
    <x v="0"/>
    <x v="0"/>
    <n v="1105"/>
    <s v="FIORANO CANAVESE"/>
    <s v="F"/>
    <n v="1"/>
  </r>
  <r>
    <x v="13"/>
    <x v="0"/>
    <x v="0"/>
    <n v="1105"/>
    <s v="FIORANO CANAVESE"/>
    <s v="M"/>
    <n v="2"/>
  </r>
  <r>
    <x v="13"/>
    <x v="0"/>
    <x v="0"/>
    <n v="1106"/>
    <s v="FOGLIZZO"/>
    <s v="F"/>
    <n v="5"/>
  </r>
  <r>
    <x v="13"/>
    <x v="0"/>
    <x v="0"/>
    <n v="1106"/>
    <s v="FOGLIZZO"/>
    <s v="M"/>
    <n v="3"/>
  </r>
  <r>
    <x v="13"/>
    <x v="0"/>
    <x v="0"/>
    <n v="1107"/>
    <s v="FORNO CANAVESE"/>
    <s v="F"/>
    <n v="9"/>
  </r>
  <r>
    <x v="13"/>
    <x v="0"/>
    <x v="0"/>
    <n v="1107"/>
    <s v="FORNO CANAVESE"/>
    <s v="M"/>
    <n v="4"/>
  </r>
  <r>
    <x v="13"/>
    <x v="0"/>
    <x v="0"/>
    <n v="1109"/>
    <s v="FRONT"/>
    <s v="F"/>
    <n v="9"/>
  </r>
  <r>
    <x v="13"/>
    <x v="0"/>
    <x v="0"/>
    <n v="1110"/>
    <s v="FROSSASCO"/>
    <s v="F"/>
    <n v="10"/>
  </r>
  <r>
    <x v="13"/>
    <x v="0"/>
    <x v="0"/>
    <n v="1110"/>
    <s v="FROSSASCO"/>
    <s v="M"/>
    <n v="5"/>
  </r>
  <r>
    <x v="13"/>
    <x v="0"/>
    <x v="0"/>
    <n v="1111"/>
    <s v="GARZIGLIANA"/>
    <s v="F"/>
    <n v="2"/>
  </r>
  <r>
    <x v="13"/>
    <x v="0"/>
    <x v="0"/>
    <n v="1111"/>
    <s v="GARZIGLIANA"/>
    <s v="M"/>
    <n v="1"/>
  </r>
  <r>
    <x v="13"/>
    <x v="0"/>
    <x v="0"/>
    <n v="1112"/>
    <s v="GASSINO TORINESE"/>
    <s v="F"/>
    <n v="27"/>
  </r>
  <r>
    <x v="13"/>
    <x v="0"/>
    <x v="0"/>
    <n v="1112"/>
    <s v="GASSINO TORINESE"/>
    <s v="M"/>
    <n v="23"/>
  </r>
  <r>
    <x v="13"/>
    <x v="0"/>
    <x v="0"/>
    <n v="1113"/>
    <s v="GERMAGNANO"/>
    <s v="F"/>
    <n v="3"/>
  </r>
  <r>
    <x v="13"/>
    <x v="0"/>
    <x v="0"/>
    <n v="1113"/>
    <s v="GERMAGNANO"/>
    <s v="M"/>
    <n v="3"/>
  </r>
  <r>
    <x v="13"/>
    <x v="0"/>
    <x v="0"/>
    <n v="1114"/>
    <s v="GIAGLIONE"/>
    <s v="F"/>
    <n v="1"/>
  </r>
  <r>
    <x v="13"/>
    <x v="0"/>
    <x v="0"/>
    <n v="1114"/>
    <s v="GIAGLIONE"/>
    <s v="M"/>
    <n v="1"/>
  </r>
  <r>
    <x v="13"/>
    <x v="0"/>
    <x v="0"/>
    <n v="1115"/>
    <s v="GIAVENO"/>
    <s v="F"/>
    <n v="27"/>
  </r>
  <r>
    <x v="13"/>
    <x v="0"/>
    <x v="0"/>
    <n v="1115"/>
    <s v="GIAVENO"/>
    <s v="M"/>
    <n v="25"/>
  </r>
  <r>
    <x v="13"/>
    <x v="0"/>
    <x v="0"/>
    <n v="1116"/>
    <s v="GIVOLETTO"/>
    <s v="F"/>
    <n v="5"/>
  </r>
  <r>
    <x v="13"/>
    <x v="0"/>
    <x v="0"/>
    <n v="1116"/>
    <s v="GIVOLETTO"/>
    <s v="M"/>
    <n v="8"/>
  </r>
  <r>
    <x v="13"/>
    <x v="0"/>
    <x v="0"/>
    <n v="1117"/>
    <s v="GRAVERE"/>
    <s v="F"/>
    <n v="1"/>
  </r>
  <r>
    <x v="13"/>
    <x v="0"/>
    <x v="0"/>
    <n v="1119"/>
    <s v="GROSSO"/>
    <s v="F"/>
    <n v="2"/>
  </r>
  <r>
    <x v="13"/>
    <x v="0"/>
    <x v="0"/>
    <n v="1119"/>
    <s v="GROSSO"/>
    <s v="M"/>
    <n v="1"/>
  </r>
  <r>
    <x v="13"/>
    <x v="0"/>
    <x v="0"/>
    <n v="1120"/>
    <s v="GRUGLIASCO"/>
    <s v="F"/>
    <n v="94"/>
  </r>
  <r>
    <x v="13"/>
    <x v="0"/>
    <x v="0"/>
    <n v="1120"/>
    <s v="GRUGLIASCO"/>
    <s v="M"/>
    <n v="90"/>
  </r>
  <r>
    <x v="13"/>
    <x v="0"/>
    <x v="0"/>
    <n v="1123"/>
    <s v="ISOLABELLA"/>
    <s v="F"/>
    <n v="2"/>
  </r>
  <r>
    <x v="13"/>
    <x v="0"/>
    <x v="0"/>
    <n v="1123"/>
    <s v="ISOLABELLA"/>
    <s v="M"/>
    <n v="1"/>
  </r>
  <r>
    <x v="13"/>
    <x v="0"/>
    <x v="0"/>
    <n v="1124"/>
    <s v="ISSIGLIO"/>
    <s v="M"/>
    <n v="1"/>
  </r>
  <r>
    <x v="13"/>
    <x v="0"/>
    <x v="0"/>
    <n v="1125"/>
    <s v="IVREA"/>
    <s v="F"/>
    <n v="57"/>
  </r>
  <r>
    <x v="13"/>
    <x v="0"/>
    <x v="0"/>
    <n v="1125"/>
    <s v="IVREA"/>
    <s v="M"/>
    <n v="43"/>
  </r>
  <r>
    <x v="13"/>
    <x v="0"/>
    <x v="0"/>
    <n v="1126"/>
    <s v="LA CASSA"/>
    <s v="F"/>
    <n v="5"/>
  </r>
  <r>
    <x v="13"/>
    <x v="0"/>
    <x v="0"/>
    <n v="1126"/>
    <s v="LA CASSA"/>
    <s v="M"/>
    <n v="2"/>
  </r>
  <r>
    <x v="13"/>
    <x v="0"/>
    <x v="0"/>
    <n v="1127"/>
    <s v="LA LOGGIA"/>
    <s v="F"/>
    <n v="19"/>
  </r>
  <r>
    <x v="13"/>
    <x v="0"/>
    <x v="0"/>
    <n v="1127"/>
    <s v="LA LOGGIA"/>
    <s v="M"/>
    <n v="12"/>
  </r>
  <r>
    <x v="13"/>
    <x v="0"/>
    <x v="0"/>
    <n v="1128"/>
    <s v="LANZO TORINESE"/>
    <s v="F"/>
    <n v="11"/>
  </r>
  <r>
    <x v="13"/>
    <x v="0"/>
    <x v="0"/>
    <n v="1128"/>
    <s v="LANZO TORINESE"/>
    <s v="M"/>
    <n v="9"/>
  </r>
  <r>
    <x v="13"/>
    <x v="0"/>
    <x v="0"/>
    <n v="1129"/>
    <s v="LAURIANO"/>
    <s v="F"/>
    <n v="1"/>
  </r>
  <r>
    <x v="13"/>
    <x v="0"/>
    <x v="0"/>
    <n v="1129"/>
    <s v="LAURIANO"/>
    <s v="M"/>
    <n v="5"/>
  </r>
  <r>
    <x v="13"/>
    <x v="0"/>
    <x v="0"/>
    <n v="1130"/>
    <s v="LEINI"/>
    <s v="F"/>
    <n v="30"/>
  </r>
  <r>
    <x v="13"/>
    <x v="0"/>
    <x v="0"/>
    <n v="1130"/>
    <s v="LEINI"/>
    <s v="M"/>
    <n v="23"/>
  </r>
  <r>
    <x v="13"/>
    <x v="0"/>
    <x v="0"/>
    <n v="1131"/>
    <s v="LEMIE"/>
    <s v="F"/>
    <n v="1"/>
  </r>
  <r>
    <x v="13"/>
    <x v="0"/>
    <x v="0"/>
    <n v="1132"/>
    <s v="LESSOLO"/>
    <s v="F"/>
    <n v="4"/>
  </r>
  <r>
    <x v="13"/>
    <x v="0"/>
    <x v="0"/>
    <n v="1132"/>
    <s v="LESSOLO"/>
    <s v="M"/>
    <n v="1"/>
  </r>
  <r>
    <x v="13"/>
    <x v="0"/>
    <x v="0"/>
    <n v="1133"/>
    <s v="LEVONE"/>
    <s v="F"/>
    <n v="1"/>
  </r>
  <r>
    <x v="13"/>
    <x v="0"/>
    <x v="0"/>
    <n v="1134"/>
    <s v="LOCANA"/>
    <s v="F"/>
    <n v="4"/>
  </r>
  <r>
    <x v="13"/>
    <x v="0"/>
    <x v="0"/>
    <n v="1134"/>
    <s v="LOCANA"/>
    <s v="M"/>
    <n v="2"/>
  </r>
  <r>
    <x v="13"/>
    <x v="0"/>
    <x v="0"/>
    <n v="1135"/>
    <s v="LOMBARDORE"/>
    <s v="F"/>
    <n v="2"/>
  </r>
  <r>
    <x v="13"/>
    <x v="0"/>
    <x v="0"/>
    <n v="1136"/>
    <s v="LOMBRIASCO"/>
    <s v="F"/>
    <n v="7"/>
  </r>
  <r>
    <x v="13"/>
    <x v="0"/>
    <x v="0"/>
    <n v="1136"/>
    <s v="LOMBRIASCO"/>
    <s v="M"/>
    <n v="1"/>
  </r>
  <r>
    <x v="13"/>
    <x v="0"/>
    <x v="0"/>
    <n v="1137"/>
    <s v="LORANZE'"/>
    <s v="F"/>
    <n v="2"/>
  </r>
  <r>
    <x v="13"/>
    <x v="0"/>
    <x v="0"/>
    <n v="1137"/>
    <s v="LORANZE'"/>
    <s v="M"/>
    <n v="1"/>
  </r>
  <r>
    <x v="13"/>
    <x v="0"/>
    <x v="0"/>
    <n v="1139"/>
    <s v="LUSERNA SAN GIOVANNI"/>
    <s v="F"/>
    <n v="11"/>
  </r>
  <r>
    <x v="13"/>
    <x v="0"/>
    <x v="0"/>
    <n v="1139"/>
    <s v="LUSERNA SAN GIOVANNI"/>
    <s v="M"/>
    <n v="12"/>
  </r>
  <r>
    <x v="13"/>
    <x v="0"/>
    <x v="0"/>
    <n v="1140"/>
    <s v="LUSERNETTA"/>
    <s v="M"/>
    <n v="1"/>
  </r>
  <r>
    <x v="13"/>
    <x v="0"/>
    <x v="0"/>
    <n v="1141"/>
    <s v="LUSIGLIE'"/>
    <s v="M"/>
    <n v="1"/>
  </r>
  <r>
    <x v="13"/>
    <x v="0"/>
    <x v="0"/>
    <n v="1142"/>
    <s v="MACELLO"/>
    <s v="F"/>
    <n v="5"/>
  </r>
  <r>
    <x v="13"/>
    <x v="0"/>
    <x v="0"/>
    <n v="1142"/>
    <s v="MACELLO"/>
    <s v="M"/>
    <n v="1"/>
  </r>
  <r>
    <x v="13"/>
    <x v="0"/>
    <x v="0"/>
    <n v="1143"/>
    <s v="MAGLIONE"/>
    <s v="F"/>
    <n v="2"/>
  </r>
  <r>
    <x v="13"/>
    <x v="0"/>
    <x v="0"/>
    <n v="1144"/>
    <s v="MARENTINO"/>
    <s v="F"/>
    <n v="4"/>
  </r>
  <r>
    <x v="13"/>
    <x v="0"/>
    <x v="0"/>
    <n v="1144"/>
    <s v="MARENTINO"/>
    <s v="M"/>
    <n v="5"/>
  </r>
  <r>
    <x v="13"/>
    <x v="0"/>
    <x v="0"/>
    <n v="1146"/>
    <s v="MATHI"/>
    <s v="F"/>
    <n v="5"/>
  </r>
  <r>
    <x v="13"/>
    <x v="0"/>
    <x v="0"/>
    <n v="1146"/>
    <s v="MATHI"/>
    <s v="M"/>
    <n v="4"/>
  </r>
  <r>
    <x v="13"/>
    <x v="0"/>
    <x v="0"/>
    <n v="1147"/>
    <s v="MATTIE"/>
    <s v="F"/>
    <n v="2"/>
  </r>
  <r>
    <x v="13"/>
    <x v="0"/>
    <x v="0"/>
    <n v="1147"/>
    <s v="MATTIE"/>
    <s v="M"/>
    <n v="1"/>
  </r>
  <r>
    <x v="13"/>
    <x v="0"/>
    <x v="0"/>
    <n v="1148"/>
    <s v="MAZZE'"/>
    <s v="F"/>
    <n v="13"/>
  </r>
  <r>
    <x v="13"/>
    <x v="0"/>
    <x v="0"/>
    <n v="1148"/>
    <s v="MAZZE'"/>
    <s v="M"/>
    <n v="9"/>
  </r>
  <r>
    <x v="13"/>
    <x v="0"/>
    <x v="0"/>
    <n v="1149"/>
    <s v="MEANA DI SUSA"/>
    <s v="F"/>
    <n v="2"/>
  </r>
  <r>
    <x v="13"/>
    <x v="0"/>
    <x v="0"/>
    <n v="1149"/>
    <s v="MEANA DI SUSA"/>
    <s v="M"/>
    <n v="1"/>
  </r>
  <r>
    <x v="13"/>
    <x v="0"/>
    <x v="0"/>
    <n v="1150"/>
    <s v="MERCENASCO"/>
    <s v="F"/>
    <n v="4"/>
  </r>
  <r>
    <x v="13"/>
    <x v="0"/>
    <x v="0"/>
    <n v="1153"/>
    <s v="MOMBELLO DI TORINO"/>
    <s v="F"/>
    <n v="1"/>
  </r>
  <r>
    <x v="13"/>
    <x v="0"/>
    <x v="0"/>
    <n v="1153"/>
    <s v="MOMBELLO DI TORINO"/>
    <s v="M"/>
    <n v="2"/>
  </r>
  <r>
    <x v="13"/>
    <x v="0"/>
    <x v="0"/>
    <n v="1154"/>
    <s v="MOMPANTERO"/>
    <s v="F"/>
    <n v="1"/>
  </r>
  <r>
    <x v="13"/>
    <x v="0"/>
    <x v="0"/>
    <n v="1154"/>
    <s v="MOMPANTERO"/>
    <s v="M"/>
    <n v="1"/>
  </r>
  <r>
    <x v="13"/>
    <x v="0"/>
    <x v="0"/>
    <n v="1156"/>
    <s v="MONCALIERI"/>
    <s v="F"/>
    <n v="155"/>
  </r>
  <r>
    <x v="13"/>
    <x v="0"/>
    <x v="0"/>
    <n v="1156"/>
    <s v="MONCALIERI"/>
    <s v="M"/>
    <n v="119"/>
  </r>
  <r>
    <x v="13"/>
    <x v="0"/>
    <x v="0"/>
    <n v="1158"/>
    <s v="MONTALDO TORINESE"/>
    <s v="F"/>
    <n v="2"/>
  </r>
  <r>
    <x v="13"/>
    <x v="0"/>
    <x v="0"/>
    <n v="1158"/>
    <s v="MONTALDO TORINESE"/>
    <s v="M"/>
    <n v="2"/>
  </r>
  <r>
    <x v="13"/>
    <x v="0"/>
    <x v="0"/>
    <n v="1159"/>
    <s v="MONTALENGHE"/>
    <s v="F"/>
    <n v="3"/>
  </r>
  <r>
    <x v="13"/>
    <x v="0"/>
    <x v="0"/>
    <n v="1159"/>
    <s v="MONTALENGHE"/>
    <s v="M"/>
    <n v="1"/>
  </r>
  <r>
    <x v="13"/>
    <x v="0"/>
    <x v="0"/>
    <n v="1160"/>
    <s v="MONTALTO DORA"/>
    <s v="F"/>
    <n v="7"/>
  </r>
  <r>
    <x v="13"/>
    <x v="0"/>
    <x v="0"/>
    <n v="1160"/>
    <s v="MONTALTO DORA"/>
    <s v="M"/>
    <n v="5"/>
  </r>
  <r>
    <x v="13"/>
    <x v="0"/>
    <x v="0"/>
    <n v="1161"/>
    <s v="MONTANARO"/>
    <s v="F"/>
    <n v="12"/>
  </r>
  <r>
    <x v="13"/>
    <x v="0"/>
    <x v="0"/>
    <n v="1161"/>
    <s v="MONTANARO"/>
    <s v="M"/>
    <n v="11"/>
  </r>
  <r>
    <x v="13"/>
    <x v="0"/>
    <x v="0"/>
    <n v="1162"/>
    <s v="MONTEU DA PO"/>
    <s v="M"/>
    <n v="1"/>
  </r>
  <r>
    <x v="13"/>
    <x v="0"/>
    <x v="0"/>
    <n v="1163"/>
    <s v="MORIONDO TORINESE"/>
    <s v="F"/>
    <n v="5"/>
  </r>
  <r>
    <x v="13"/>
    <x v="0"/>
    <x v="0"/>
    <n v="1163"/>
    <s v="MORIONDO TORINESE"/>
    <s v="M"/>
    <n v="2"/>
  </r>
  <r>
    <x v="13"/>
    <x v="0"/>
    <x v="0"/>
    <n v="1164"/>
    <s v="NICHELINO"/>
    <s v="F"/>
    <n v="97"/>
  </r>
  <r>
    <x v="13"/>
    <x v="0"/>
    <x v="0"/>
    <n v="1164"/>
    <s v="NICHELINO"/>
    <s v="M"/>
    <n v="70"/>
  </r>
  <r>
    <x v="13"/>
    <x v="0"/>
    <x v="0"/>
    <n v="1166"/>
    <s v="NOLE"/>
    <s v="F"/>
    <n v="19"/>
  </r>
  <r>
    <x v="13"/>
    <x v="0"/>
    <x v="0"/>
    <n v="1166"/>
    <s v="NOLE"/>
    <s v="M"/>
    <n v="11"/>
  </r>
  <r>
    <x v="13"/>
    <x v="0"/>
    <x v="0"/>
    <n v="1168"/>
    <s v="NONE"/>
    <s v="F"/>
    <n v="20"/>
  </r>
  <r>
    <x v="13"/>
    <x v="0"/>
    <x v="0"/>
    <n v="1168"/>
    <s v="NONE"/>
    <s v="M"/>
    <n v="9"/>
  </r>
  <r>
    <x v="13"/>
    <x v="0"/>
    <x v="0"/>
    <n v="1169"/>
    <s v="NOVALESA"/>
    <s v="F"/>
    <n v="1"/>
  </r>
  <r>
    <x v="13"/>
    <x v="0"/>
    <x v="0"/>
    <n v="1169"/>
    <s v="NOVALESA"/>
    <s v="M"/>
    <n v="1"/>
  </r>
  <r>
    <x v="13"/>
    <x v="0"/>
    <x v="0"/>
    <n v="1170"/>
    <s v="OGLIANICO"/>
    <s v="F"/>
    <n v="2"/>
  </r>
  <r>
    <x v="13"/>
    <x v="0"/>
    <x v="0"/>
    <n v="1170"/>
    <s v="OGLIANICO"/>
    <s v="M"/>
    <n v="6"/>
  </r>
  <r>
    <x v="13"/>
    <x v="0"/>
    <x v="0"/>
    <n v="1171"/>
    <s v="ORBASSANO"/>
    <s v="F"/>
    <n v="80"/>
  </r>
  <r>
    <x v="13"/>
    <x v="0"/>
    <x v="0"/>
    <n v="1171"/>
    <s v="ORBASSANO"/>
    <s v="M"/>
    <n v="38"/>
  </r>
  <r>
    <x v="13"/>
    <x v="0"/>
    <x v="0"/>
    <n v="1172"/>
    <s v="ORIO CANAVESE"/>
    <s v="F"/>
    <n v="1"/>
  </r>
  <r>
    <x v="13"/>
    <x v="0"/>
    <x v="0"/>
    <n v="1173"/>
    <s v="OSASCO"/>
    <s v="F"/>
    <n v="3"/>
  </r>
  <r>
    <x v="13"/>
    <x v="0"/>
    <x v="0"/>
    <n v="1173"/>
    <s v="OSASCO"/>
    <s v="M"/>
    <n v="1"/>
  </r>
  <r>
    <x v="13"/>
    <x v="0"/>
    <x v="0"/>
    <n v="1174"/>
    <s v="OSASIO"/>
    <s v="F"/>
    <n v="1"/>
  </r>
  <r>
    <x v="13"/>
    <x v="0"/>
    <x v="0"/>
    <n v="1174"/>
    <s v="OSASIO"/>
    <s v="M"/>
    <n v="2"/>
  </r>
  <r>
    <x v="13"/>
    <x v="0"/>
    <x v="0"/>
    <n v="1175"/>
    <s v="OULX"/>
    <s v="F"/>
    <n v="6"/>
  </r>
  <r>
    <x v="13"/>
    <x v="0"/>
    <x v="0"/>
    <n v="1175"/>
    <s v="OULX"/>
    <s v="M"/>
    <n v="4"/>
  </r>
  <r>
    <x v="13"/>
    <x v="0"/>
    <x v="0"/>
    <n v="1176"/>
    <s v="OZEGNA"/>
    <s v="F"/>
    <n v="4"/>
  </r>
  <r>
    <x v="13"/>
    <x v="0"/>
    <x v="0"/>
    <n v="1176"/>
    <s v="OZEGNA"/>
    <s v="M"/>
    <n v="1"/>
  </r>
  <r>
    <x v="13"/>
    <x v="0"/>
    <x v="0"/>
    <n v="1177"/>
    <s v="PALAZZO CANAVESE"/>
    <s v="F"/>
    <n v="2"/>
  </r>
  <r>
    <x v="13"/>
    <x v="0"/>
    <x v="0"/>
    <n v="1178"/>
    <s v="PANCALIERI"/>
    <s v="F"/>
    <n v="3"/>
  </r>
  <r>
    <x v="13"/>
    <x v="0"/>
    <x v="0"/>
    <n v="1178"/>
    <s v="PANCALIERI"/>
    <s v="M"/>
    <n v="2"/>
  </r>
  <r>
    <x v="13"/>
    <x v="0"/>
    <x v="0"/>
    <n v="1179"/>
    <s v="PARELLA"/>
    <s v="F"/>
    <n v="1"/>
  </r>
  <r>
    <x v="13"/>
    <x v="0"/>
    <x v="0"/>
    <n v="1179"/>
    <s v="PARELLA"/>
    <s v="M"/>
    <n v="2"/>
  </r>
  <r>
    <x v="13"/>
    <x v="0"/>
    <x v="0"/>
    <n v="1180"/>
    <s v="PAVAROLO"/>
    <s v="F"/>
    <n v="4"/>
  </r>
  <r>
    <x v="13"/>
    <x v="0"/>
    <x v="0"/>
    <n v="1180"/>
    <s v="PAVAROLO"/>
    <s v="M"/>
    <n v="2"/>
  </r>
  <r>
    <x v="13"/>
    <x v="0"/>
    <x v="0"/>
    <n v="1181"/>
    <s v="PAVONE CANAVESE"/>
    <s v="F"/>
    <n v="9"/>
  </r>
  <r>
    <x v="13"/>
    <x v="0"/>
    <x v="0"/>
    <n v="1181"/>
    <s v="PAVONE CANAVESE"/>
    <s v="M"/>
    <n v="2"/>
  </r>
  <r>
    <x v="13"/>
    <x v="0"/>
    <x v="0"/>
    <n v="1183"/>
    <s v="PECETTO TORINESE"/>
    <s v="F"/>
    <n v="19"/>
  </r>
  <r>
    <x v="13"/>
    <x v="0"/>
    <x v="0"/>
    <n v="1183"/>
    <s v="PECETTO TORINESE"/>
    <s v="M"/>
    <n v="11"/>
  </r>
  <r>
    <x v="13"/>
    <x v="0"/>
    <x v="0"/>
    <n v="1184"/>
    <s v="PEROSA ARGENTINA"/>
    <s v="F"/>
    <n v="7"/>
  </r>
  <r>
    <x v="13"/>
    <x v="0"/>
    <x v="0"/>
    <n v="1184"/>
    <s v="PEROSA ARGENTINA"/>
    <s v="M"/>
    <n v="1"/>
  </r>
  <r>
    <x v="13"/>
    <x v="0"/>
    <x v="0"/>
    <n v="1185"/>
    <s v="PEROSA CANAVESE"/>
    <s v="M"/>
    <n v="1"/>
  </r>
  <r>
    <x v="13"/>
    <x v="0"/>
    <x v="0"/>
    <n v="1186"/>
    <s v="PERRERO"/>
    <s v="F"/>
    <n v="1"/>
  </r>
  <r>
    <x v="13"/>
    <x v="0"/>
    <x v="0"/>
    <n v="1186"/>
    <s v="PERRERO"/>
    <s v="M"/>
    <n v="3"/>
  </r>
  <r>
    <x v="13"/>
    <x v="0"/>
    <x v="0"/>
    <n v="1187"/>
    <s v="PERTUSIO"/>
    <s v="F"/>
    <n v="2"/>
  </r>
  <r>
    <x v="13"/>
    <x v="0"/>
    <x v="0"/>
    <n v="1187"/>
    <s v="PERTUSIO"/>
    <s v="M"/>
    <n v="2"/>
  </r>
  <r>
    <x v="13"/>
    <x v="0"/>
    <x v="0"/>
    <n v="1188"/>
    <s v="PESSINETTO"/>
    <s v="F"/>
    <n v="1"/>
  </r>
  <r>
    <x v="13"/>
    <x v="0"/>
    <x v="0"/>
    <n v="1188"/>
    <s v="PESSINETTO"/>
    <s v="M"/>
    <n v="1"/>
  </r>
  <r>
    <x v="13"/>
    <x v="0"/>
    <x v="0"/>
    <n v="1189"/>
    <s v="PIANEZZA"/>
    <s v="F"/>
    <n v="35"/>
  </r>
  <r>
    <x v="13"/>
    <x v="0"/>
    <x v="0"/>
    <n v="1189"/>
    <s v="PIANEZZA"/>
    <s v="M"/>
    <n v="27"/>
  </r>
  <r>
    <x v="13"/>
    <x v="0"/>
    <x v="0"/>
    <n v="1190"/>
    <s v="PINASCA"/>
    <s v="F"/>
    <n v="11"/>
  </r>
  <r>
    <x v="13"/>
    <x v="0"/>
    <x v="0"/>
    <n v="1190"/>
    <s v="PINASCA"/>
    <s v="M"/>
    <n v="3"/>
  </r>
  <r>
    <x v="13"/>
    <x v="0"/>
    <x v="0"/>
    <n v="1191"/>
    <s v="PINEROLO"/>
    <s v="F"/>
    <n v="94"/>
  </r>
  <r>
    <x v="13"/>
    <x v="0"/>
    <x v="0"/>
    <n v="1191"/>
    <s v="PINEROLO"/>
    <s v="M"/>
    <n v="70"/>
  </r>
  <r>
    <x v="13"/>
    <x v="0"/>
    <x v="0"/>
    <n v="1192"/>
    <s v="PINO TORINESE"/>
    <s v="F"/>
    <n v="37"/>
  </r>
  <r>
    <x v="13"/>
    <x v="0"/>
    <x v="0"/>
    <n v="1192"/>
    <s v="PINO TORINESE"/>
    <s v="M"/>
    <n v="28"/>
  </r>
  <r>
    <x v="13"/>
    <x v="0"/>
    <x v="0"/>
    <n v="1193"/>
    <s v="PIOBESI TORINESE"/>
    <s v="F"/>
    <n v="10"/>
  </r>
  <r>
    <x v="13"/>
    <x v="0"/>
    <x v="0"/>
    <n v="1193"/>
    <s v="PIOBESI TORINESE"/>
    <s v="M"/>
    <n v="3"/>
  </r>
  <r>
    <x v="13"/>
    <x v="0"/>
    <x v="0"/>
    <n v="1194"/>
    <s v="PIOSSASCO"/>
    <s v="F"/>
    <n v="42"/>
  </r>
  <r>
    <x v="13"/>
    <x v="0"/>
    <x v="0"/>
    <n v="1194"/>
    <s v="PIOSSASCO"/>
    <s v="M"/>
    <n v="31"/>
  </r>
  <r>
    <x v="13"/>
    <x v="0"/>
    <x v="0"/>
    <n v="1195"/>
    <s v="PISCINA"/>
    <s v="F"/>
    <n v="7"/>
  </r>
  <r>
    <x v="13"/>
    <x v="0"/>
    <x v="0"/>
    <n v="1195"/>
    <s v="PISCINA"/>
    <s v="M"/>
    <n v="6"/>
  </r>
  <r>
    <x v="13"/>
    <x v="0"/>
    <x v="0"/>
    <n v="1196"/>
    <s v="PIVERONE"/>
    <s v="F"/>
    <n v="2"/>
  </r>
  <r>
    <x v="13"/>
    <x v="0"/>
    <x v="0"/>
    <n v="1196"/>
    <s v="PIVERONE"/>
    <s v="M"/>
    <n v="4"/>
  </r>
  <r>
    <x v="13"/>
    <x v="0"/>
    <x v="0"/>
    <n v="1197"/>
    <s v="POIRINO"/>
    <s v="F"/>
    <n v="34"/>
  </r>
  <r>
    <x v="13"/>
    <x v="0"/>
    <x v="0"/>
    <n v="1197"/>
    <s v="POIRINO"/>
    <s v="M"/>
    <n v="17"/>
  </r>
  <r>
    <x v="13"/>
    <x v="0"/>
    <x v="0"/>
    <n v="1198"/>
    <s v="POMARETTO"/>
    <s v="F"/>
    <n v="1"/>
  </r>
  <r>
    <x v="13"/>
    <x v="0"/>
    <x v="0"/>
    <n v="1198"/>
    <s v="POMARETTO"/>
    <s v="M"/>
    <n v="2"/>
  </r>
  <r>
    <x v="13"/>
    <x v="0"/>
    <x v="0"/>
    <n v="1199"/>
    <s v="PONT-CANAVESE"/>
    <s v="F"/>
    <n v="7"/>
  </r>
  <r>
    <x v="13"/>
    <x v="0"/>
    <x v="0"/>
    <n v="1199"/>
    <s v="PONT-CANAVESE"/>
    <s v="M"/>
    <n v="3"/>
  </r>
  <r>
    <x v="13"/>
    <x v="0"/>
    <x v="0"/>
    <n v="1200"/>
    <s v="PORTE"/>
    <s v="F"/>
    <n v="1"/>
  </r>
  <r>
    <x v="13"/>
    <x v="0"/>
    <x v="0"/>
    <n v="1200"/>
    <s v="PORTE"/>
    <s v="M"/>
    <n v="1"/>
  </r>
  <r>
    <x v="13"/>
    <x v="0"/>
    <x v="0"/>
    <n v="1203"/>
    <s v="PRALORMO"/>
    <s v="F"/>
    <n v="7"/>
  </r>
  <r>
    <x v="13"/>
    <x v="0"/>
    <x v="0"/>
    <n v="1203"/>
    <s v="PRALORMO"/>
    <s v="M"/>
    <n v="3"/>
  </r>
  <r>
    <x v="13"/>
    <x v="0"/>
    <x v="0"/>
    <n v="1204"/>
    <s v="PRAMOLLO"/>
    <s v="M"/>
    <n v="1"/>
  </r>
  <r>
    <x v="13"/>
    <x v="0"/>
    <x v="0"/>
    <n v="1205"/>
    <s v="PRAROSTINO"/>
    <s v="F"/>
    <n v="3"/>
  </r>
  <r>
    <x v="13"/>
    <x v="0"/>
    <x v="0"/>
    <n v="1206"/>
    <s v="PRASCORSANO"/>
    <s v="F"/>
    <n v="1"/>
  </r>
  <r>
    <x v="13"/>
    <x v="0"/>
    <x v="0"/>
    <n v="1207"/>
    <s v="PRATIGLIONE"/>
    <s v="M"/>
    <n v="1"/>
  </r>
  <r>
    <x v="13"/>
    <x v="0"/>
    <x v="0"/>
    <n v="1210"/>
    <s v="QUINCINETTO"/>
    <s v="F"/>
    <n v="3"/>
  </r>
  <r>
    <x v="13"/>
    <x v="0"/>
    <x v="0"/>
    <n v="1211"/>
    <s v="REANO"/>
    <s v="F"/>
    <n v="4"/>
  </r>
  <r>
    <x v="13"/>
    <x v="0"/>
    <x v="0"/>
    <n v="1211"/>
    <s v="REANO"/>
    <s v="M"/>
    <n v="4"/>
  </r>
  <r>
    <x v="13"/>
    <x v="0"/>
    <x v="0"/>
    <n v="1215"/>
    <s v="RIVA PRESSO CHIERI"/>
    <s v="F"/>
    <n v="15"/>
  </r>
  <r>
    <x v="13"/>
    <x v="0"/>
    <x v="0"/>
    <n v="1215"/>
    <s v="RIVA PRESSO CHIERI"/>
    <s v="M"/>
    <n v="6"/>
  </r>
  <r>
    <x v="13"/>
    <x v="0"/>
    <x v="0"/>
    <n v="1213"/>
    <s v="RIVALBA"/>
    <s v="F"/>
    <n v="3"/>
  </r>
  <r>
    <x v="13"/>
    <x v="0"/>
    <x v="0"/>
    <n v="1213"/>
    <s v="RIVALBA"/>
    <s v="M"/>
    <n v="3"/>
  </r>
  <r>
    <x v="13"/>
    <x v="0"/>
    <x v="0"/>
    <n v="1214"/>
    <s v="RIVALTA DI TORINO"/>
    <s v="F"/>
    <n v="60"/>
  </r>
  <r>
    <x v="13"/>
    <x v="0"/>
    <x v="0"/>
    <n v="1214"/>
    <s v="RIVALTA DI TORINO"/>
    <s v="M"/>
    <n v="41"/>
  </r>
  <r>
    <x v="13"/>
    <x v="0"/>
    <x v="0"/>
    <n v="1216"/>
    <s v="RIVARA"/>
    <s v="F"/>
    <n v="3"/>
  </r>
  <r>
    <x v="13"/>
    <x v="0"/>
    <x v="0"/>
    <n v="1216"/>
    <s v="RIVARA"/>
    <s v="M"/>
    <n v="5"/>
  </r>
  <r>
    <x v="13"/>
    <x v="0"/>
    <x v="0"/>
    <n v="1217"/>
    <s v="RIVAROLO CANAVESE"/>
    <s v="F"/>
    <n v="20"/>
  </r>
  <r>
    <x v="13"/>
    <x v="0"/>
    <x v="0"/>
    <n v="1217"/>
    <s v="RIVAROLO CANAVESE"/>
    <s v="M"/>
    <n v="15"/>
  </r>
  <r>
    <x v="13"/>
    <x v="0"/>
    <x v="0"/>
    <n v="1218"/>
    <s v="RIVAROSSA"/>
    <s v="F"/>
    <n v="4"/>
  </r>
  <r>
    <x v="13"/>
    <x v="0"/>
    <x v="0"/>
    <n v="1218"/>
    <s v="RIVAROSSA"/>
    <s v="M"/>
    <n v="3"/>
  </r>
  <r>
    <x v="13"/>
    <x v="0"/>
    <x v="0"/>
    <n v="1219"/>
    <s v="RIVOLI"/>
    <s v="F"/>
    <n v="132"/>
  </r>
  <r>
    <x v="13"/>
    <x v="0"/>
    <x v="0"/>
    <n v="1219"/>
    <s v="RIVOLI"/>
    <s v="M"/>
    <n v="105"/>
  </r>
  <r>
    <x v="13"/>
    <x v="0"/>
    <x v="0"/>
    <n v="1220"/>
    <s v="ROBASSOMERO"/>
    <s v="F"/>
    <n v="10"/>
  </r>
  <r>
    <x v="13"/>
    <x v="0"/>
    <x v="0"/>
    <n v="1220"/>
    <s v="ROBASSOMERO"/>
    <s v="M"/>
    <n v="5"/>
  </r>
  <r>
    <x v="13"/>
    <x v="0"/>
    <x v="0"/>
    <n v="1221"/>
    <s v="ROCCA CANAVESE"/>
    <s v="F"/>
    <n v="5"/>
  </r>
  <r>
    <x v="13"/>
    <x v="0"/>
    <x v="0"/>
    <n v="1221"/>
    <s v="ROCCA CANAVESE"/>
    <s v="M"/>
    <n v="1"/>
  </r>
  <r>
    <x v="13"/>
    <x v="0"/>
    <x v="0"/>
    <n v="1222"/>
    <s v="ROLETTO"/>
    <s v="F"/>
    <n v="7"/>
  </r>
  <r>
    <x v="13"/>
    <x v="0"/>
    <x v="0"/>
    <n v="1222"/>
    <s v="ROLETTO"/>
    <s v="M"/>
    <n v="3"/>
  </r>
  <r>
    <x v="13"/>
    <x v="0"/>
    <x v="0"/>
    <n v="1223"/>
    <s v="ROMANO CANAVESE"/>
    <s v="F"/>
    <n v="3"/>
  </r>
  <r>
    <x v="13"/>
    <x v="0"/>
    <x v="0"/>
    <n v="1223"/>
    <s v="ROMANO CANAVESE"/>
    <s v="M"/>
    <n v="4"/>
  </r>
  <r>
    <x v="13"/>
    <x v="0"/>
    <x v="0"/>
    <n v="1225"/>
    <s v="RONDISSONE"/>
    <s v="F"/>
    <n v="3"/>
  </r>
  <r>
    <x v="13"/>
    <x v="0"/>
    <x v="0"/>
    <n v="1225"/>
    <s v="RONDISSONE"/>
    <s v="M"/>
    <n v="2"/>
  </r>
  <r>
    <x v="13"/>
    <x v="0"/>
    <x v="0"/>
    <n v="1228"/>
    <s v="ROSTA"/>
    <s v="F"/>
    <n v="15"/>
  </r>
  <r>
    <x v="13"/>
    <x v="0"/>
    <x v="0"/>
    <n v="1228"/>
    <s v="ROSTA"/>
    <s v="M"/>
    <n v="11"/>
  </r>
  <r>
    <x v="13"/>
    <x v="0"/>
    <x v="0"/>
    <n v="1227"/>
    <s v="ROURE"/>
    <s v="F"/>
    <n v="5"/>
  </r>
  <r>
    <x v="13"/>
    <x v="0"/>
    <x v="0"/>
    <n v="1227"/>
    <s v="ROURE"/>
    <s v="M"/>
    <n v="2"/>
  </r>
  <r>
    <x v="13"/>
    <x v="0"/>
    <x v="0"/>
    <n v="1229"/>
    <s v="RUBIANA"/>
    <s v="F"/>
    <n v="8"/>
  </r>
  <r>
    <x v="13"/>
    <x v="0"/>
    <x v="0"/>
    <n v="1229"/>
    <s v="RUBIANA"/>
    <s v="M"/>
    <n v="1"/>
  </r>
  <r>
    <x v="13"/>
    <x v="0"/>
    <x v="0"/>
    <n v="1230"/>
    <s v="RUEGLIO"/>
    <s v="F"/>
    <n v="1"/>
  </r>
  <r>
    <x v="13"/>
    <x v="0"/>
    <x v="0"/>
    <n v="1231"/>
    <s v="SALASSA"/>
    <s v="F"/>
    <n v="2"/>
  </r>
  <r>
    <x v="13"/>
    <x v="0"/>
    <x v="0"/>
    <n v="1231"/>
    <s v="SALASSA"/>
    <s v="M"/>
    <n v="4"/>
  </r>
  <r>
    <x v="13"/>
    <x v="0"/>
    <x v="0"/>
    <n v="1232"/>
    <s v="SALBERTRAND"/>
    <s v="F"/>
    <n v="4"/>
  </r>
  <r>
    <x v="13"/>
    <x v="0"/>
    <x v="0"/>
    <n v="1233"/>
    <s v="SALERANO CANAVESE"/>
    <s v="F"/>
    <n v="2"/>
  </r>
  <r>
    <x v="13"/>
    <x v="0"/>
    <x v="0"/>
    <n v="1233"/>
    <s v="SALERANO CANAVESE"/>
    <s v="M"/>
    <n v="1"/>
  </r>
  <r>
    <x v="13"/>
    <x v="0"/>
    <x v="0"/>
    <n v="1235"/>
    <s v="SAMONE"/>
    <s v="F"/>
    <n v="2"/>
  </r>
  <r>
    <x v="13"/>
    <x v="0"/>
    <x v="0"/>
    <n v="1235"/>
    <s v="SAMONE"/>
    <s v="M"/>
    <n v="3"/>
  </r>
  <r>
    <x v="13"/>
    <x v="0"/>
    <x v="0"/>
    <n v="1236"/>
    <s v="SAN BENIGNO CANAVESE"/>
    <s v="F"/>
    <n v="20"/>
  </r>
  <r>
    <x v="13"/>
    <x v="0"/>
    <x v="0"/>
    <n v="1236"/>
    <s v="SAN BENIGNO CANAVESE"/>
    <s v="M"/>
    <n v="4"/>
  </r>
  <r>
    <x v="13"/>
    <x v="0"/>
    <x v="0"/>
    <n v="1237"/>
    <s v="SAN CARLO CANAVESE"/>
    <s v="F"/>
    <n v="11"/>
  </r>
  <r>
    <x v="13"/>
    <x v="0"/>
    <x v="0"/>
    <n v="1237"/>
    <s v="SAN CARLO CANAVESE"/>
    <s v="M"/>
    <n v="4"/>
  </r>
  <r>
    <x v="13"/>
    <x v="0"/>
    <x v="0"/>
    <n v="1239"/>
    <s v="SAN DIDERO"/>
    <s v="M"/>
    <n v="1"/>
  </r>
  <r>
    <x v="13"/>
    <x v="0"/>
    <x v="0"/>
    <n v="1240"/>
    <s v="SAN FRANCESCO AL CAMPO"/>
    <s v="F"/>
    <n v="9"/>
  </r>
  <r>
    <x v="13"/>
    <x v="0"/>
    <x v="0"/>
    <n v="1240"/>
    <s v="SAN FRANCESCO AL CAMPO"/>
    <s v="M"/>
    <n v="4"/>
  </r>
  <r>
    <x v="13"/>
    <x v="0"/>
    <x v="0"/>
    <n v="1242"/>
    <s v="SAN GERMANO CHISONE"/>
    <s v="F"/>
    <n v="6"/>
  </r>
  <r>
    <x v="13"/>
    <x v="0"/>
    <x v="0"/>
    <n v="1242"/>
    <s v="SAN GERMANO CHISONE"/>
    <s v="M"/>
    <n v="1"/>
  </r>
  <r>
    <x v="13"/>
    <x v="0"/>
    <x v="0"/>
    <n v="1243"/>
    <s v="SAN GILLIO"/>
    <s v="F"/>
    <n v="11"/>
  </r>
  <r>
    <x v="13"/>
    <x v="0"/>
    <x v="0"/>
    <n v="1243"/>
    <s v="SAN GILLIO"/>
    <s v="M"/>
    <n v="3"/>
  </r>
  <r>
    <x v="13"/>
    <x v="0"/>
    <x v="0"/>
    <n v="1244"/>
    <s v="SAN GIORGIO CANAVESE"/>
    <s v="F"/>
    <n v="7"/>
  </r>
  <r>
    <x v="13"/>
    <x v="0"/>
    <x v="0"/>
    <n v="1244"/>
    <s v="SAN GIORGIO CANAVESE"/>
    <s v="M"/>
    <n v="4"/>
  </r>
  <r>
    <x v="13"/>
    <x v="0"/>
    <x v="0"/>
    <n v="1245"/>
    <s v="SAN GIORIO DI SUSA"/>
    <s v="M"/>
    <n v="1"/>
  </r>
  <r>
    <x v="13"/>
    <x v="0"/>
    <x v="0"/>
    <n v="1246"/>
    <s v="SAN GIUSTO CANAVESE"/>
    <s v="F"/>
    <n v="10"/>
  </r>
  <r>
    <x v="13"/>
    <x v="0"/>
    <x v="0"/>
    <n v="1246"/>
    <s v="SAN GIUSTO CANAVESE"/>
    <s v="M"/>
    <n v="2"/>
  </r>
  <r>
    <x v="13"/>
    <x v="0"/>
    <x v="0"/>
    <n v="1247"/>
    <s v="SAN MARTINO CANAVESE"/>
    <s v="F"/>
    <n v="3"/>
  </r>
  <r>
    <x v="13"/>
    <x v="0"/>
    <x v="0"/>
    <n v="1248"/>
    <s v="SAN MAURIZIO CANAVESE"/>
    <s v="F"/>
    <n v="16"/>
  </r>
  <r>
    <x v="13"/>
    <x v="0"/>
    <x v="0"/>
    <n v="1248"/>
    <s v="SAN MAURIZIO CANAVESE"/>
    <s v="M"/>
    <n v="8"/>
  </r>
  <r>
    <x v="13"/>
    <x v="0"/>
    <x v="0"/>
    <n v="1249"/>
    <s v="SAN MAURO TORINESE"/>
    <s v="F"/>
    <n v="75"/>
  </r>
  <r>
    <x v="13"/>
    <x v="0"/>
    <x v="0"/>
    <n v="1249"/>
    <s v="SAN MAURO TORINESE"/>
    <s v="M"/>
    <n v="43"/>
  </r>
  <r>
    <x v="13"/>
    <x v="0"/>
    <x v="0"/>
    <n v="1250"/>
    <s v="SAN PIETRO VAL LEMINA"/>
    <s v="F"/>
    <n v="4"/>
  </r>
  <r>
    <x v="13"/>
    <x v="0"/>
    <x v="0"/>
    <n v="1251"/>
    <s v="SAN PONSO"/>
    <s v="M"/>
    <n v="1"/>
  </r>
  <r>
    <x v="13"/>
    <x v="0"/>
    <x v="0"/>
    <n v="1252"/>
    <s v="SAN RAFFAELE CIMENA"/>
    <s v="F"/>
    <n v="4"/>
  </r>
  <r>
    <x v="13"/>
    <x v="0"/>
    <x v="0"/>
    <n v="1252"/>
    <s v="SAN RAFFAELE CIMENA"/>
    <s v="M"/>
    <n v="5"/>
  </r>
  <r>
    <x v="13"/>
    <x v="0"/>
    <x v="0"/>
    <n v="1253"/>
    <s v="SAN SEBASTIANO DA PO"/>
    <s v="F"/>
    <n v="4"/>
  </r>
  <r>
    <x v="13"/>
    <x v="0"/>
    <x v="0"/>
    <n v="1253"/>
    <s v="SAN SEBASTIANO DA PO"/>
    <s v="M"/>
    <n v="1"/>
  </r>
  <r>
    <x v="13"/>
    <x v="0"/>
    <x v="0"/>
    <n v="1254"/>
    <s v="SAN SECONDO DI PINEROLO"/>
    <s v="F"/>
    <n v="12"/>
  </r>
  <r>
    <x v="13"/>
    <x v="0"/>
    <x v="0"/>
    <n v="1254"/>
    <s v="SAN SECONDO DI PINEROLO"/>
    <s v="M"/>
    <n v="7"/>
  </r>
  <r>
    <x v="13"/>
    <x v="0"/>
    <x v="0"/>
    <n v="1241"/>
    <s v="SANGANO"/>
    <s v="F"/>
    <n v="13"/>
  </r>
  <r>
    <x v="13"/>
    <x v="0"/>
    <x v="0"/>
    <n v="1241"/>
    <s v="SANGANO"/>
    <s v="M"/>
    <n v="11"/>
  </r>
  <r>
    <x v="13"/>
    <x v="0"/>
    <x v="0"/>
    <n v="1255"/>
    <s v="SANT'AMBROGIO DI TORINO"/>
    <s v="F"/>
    <n v="14"/>
  </r>
  <r>
    <x v="13"/>
    <x v="0"/>
    <x v="0"/>
    <n v="1255"/>
    <s v="SANT'AMBROGIO DI TORINO"/>
    <s v="M"/>
    <n v="7"/>
  </r>
  <r>
    <x v="13"/>
    <x v="0"/>
    <x v="0"/>
    <n v="1256"/>
    <s v="SANT'ANTONINO DI SUSA"/>
    <s v="F"/>
    <n v="8"/>
  </r>
  <r>
    <x v="13"/>
    <x v="0"/>
    <x v="0"/>
    <n v="1256"/>
    <s v="SANT'ANTONINO DI SUSA"/>
    <s v="M"/>
    <n v="4"/>
  </r>
  <r>
    <x v="13"/>
    <x v="0"/>
    <x v="0"/>
    <n v="1257"/>
    <s v="SANTENA"/>
    <s v="F"/>
    <n v="28"/>
  </r>
  <r>
    <x v="13"/>
    <x v="0"/>
    <x v="0"/>
    <n v="1257"/>
    <s v="SANTENA"/>
    <s v="M"/>
    <n v="26"/>
  </r>
  <r>
    <x v="13"/>
    <x v="0"/>
    <x v="0"/>
    <n v="1258"/>
    <s v="SAUZE DI CESANA"/>
    <s v="F"/>
    <n v="1"/>
  </r>
  <r>
    <x v="13"/>
    <x v="0"/>
    <x v="0"/>
    <n v="1259"/>
    <s v="SAUZE D'OULX"/>
    <s v="F"/>
    <n v="4"/>
  </r>
  <r>
    <x v="13"/>
    <x v="0"/>
    <x v="0"/>
    <n v="1259"/>
    <s v="SAUZE D'OULX"/>
    <s v="M"/>
    <n v="2"/>
  </r>
  <r>
    <x v="13"/>
    <x v="0"/>
    <x v="0"/>
    <n v="1260"/>
    <s v="SCALENGHE"/>
    <s v="F"/>
    <n v="10"/>
  </r>
  <r>
    <x v="13"/>
    <x v="0"/>
    <x v="0"/>
    <n v="1260"/>
    <s v="SCALENGHE"/>
    <s v="M"/>
    <n v="7"/>
  </r>
  <r>
    <x v="13"/>
    <x v="0"/>
    <x v="0"/>
    <n v="1261"/>
    <s v="SCARMAGNO"/>
    <s v="F"/>
    <n v="1"/>
  </r>
  <r>
    <x v="13"/>
    <x v="0"/>
    <x v="0"/>
    <n v="1261"/>
    <s v="SCARMAGNO"/>
    <s v="M"/>
    <n v="1"/>
  </r>
  <r>
    <x v="13"/>
    <x v="0"/>
    <x v="0"/>
    <n v="1262"/>
    <s v="SCIOLZE"/>
    <s v="F"/>
    <n v="2"/>
  </r>
  <r>
    <x v="13"/>
    <x v="0"/>
    <x v="0"/>
    <n v="1262"/>
    <s v="SCIOLZE"/>
    <s v="M"/>
    <n v="1"/>
  </r>
  <r>
    <x v="13"/>
    <x v="0"/>
    <x v="0"/>
    <n v="1263"/>
    <s v="SESTRIERE"/>
    <s v="F"/>
    <n v="2"/>
  </r>
  <r>
    <x v="13"/>
    <x v="0"/>
    <x v="0"/>
    <n v="1263"/>
    <s v="SESTRIERE"/>
    <s v="M"/>
    <n v="1"/>
  </r>
  <r>
    <x v="13"/>
    <x v="0"/>
    <x v="0"/>
    <n v="1264"/>
    <s v="SETTIMO ROTTARO"/>
    <s v="F"/>
    <n v="2"/>
  </r>
  <r>
    <x v="13"/>
    <x v="0"/>
    <x v="0"/>
    <n v="1264"/>
    <s v="SETTIMO ROTTARO"/>
    <s v="M"/>
    <n v="2"/>
  </r>
  <r>
    <x v="13"/>
    <x v="0"/>
    <x v="0"/>
    <n v="1265"/>
    <s v="SETTIMO TORINESE"/>
    <s v="F"/>
    <n v="84"/>
  </r>
  <r>
    <x v="13"/>
    <x v="0"/>
    <x v="0"/>
    <n v="1265"/>
    <s v="SETTIMO TORINESE"/>
    <s v="M"/>
    <n v="72"/>
  </r>
  <r>
    <x v="13"/>
    <x v="0"/>
    <x v="0"/>
    <n v="1266"/>
    <s v="SETTIMO VITTONE"/>
    <s v="F"/>
    <n v="5"/>
  </r>
  <r>
    <x v="13"/>
    <x v="0"/>
    <x v="0"/>
    <n v="1267"/>
    <s v="SPARONE"/>
    <s v="F"/>
    <n v="3"/>
  </r>
  <r>
    <x v="13"/>
    <x v="0"/>
    <x v="0"/>
    <n v="1267"/>
    <s v="SPARONE"/>
    <s v="M"/>
    <n v="2"/>
  </r>
  <r>
    <x v="13"/>
    <x v="0"/>
    <x v="0"/>
    <n v="1268"/>
    <s v="STRAMBINELLO"/>
    <s v="M"/>
    <n v="1"/>
  </r>
  <r>
    <x v="13"/>
    <x v="0"/>
    <x v="0"/>
    <n v="1269"/>
    <s v="STRAMBINO"/>
    <s v="F"/>
    <n v="18"/>
  </r>
  <r>
    <x v="13"/>
    <x v="0"/>
    <x v="0"/>
    <n v="1269"/>
    <s v="STRAMBINO"/>
    <s v="M"/>
    <n v="9"/>
  </r>
  <r>
    <x v="13"/>
    <x v="0"/>
    <x v="0"/>
    <n v="1270"/>
    <s v="SUSA"/>
    <s v="F"/>
    <n v="12"/>
  </r>
  <r>
    <x v="13"/>
    <x v="0"/>
    <x v="0"/>
    <n v="1270"/>
    <s v="SUSA"/>
    <s v="M"/>
    <n v="7"/>
  </r>
  <r>
    <x v="13"/>
    <x v="0"/>
    <x v="0"/>
    <n v="1271"/>
    <s v="TAVAGNASCO"/>
    <s v="M"/>
    <n v="2"/>
  </r>
  <r>
    <x v="13"/>
    <x v="0"/>
    <x v="0"/>
    <n v="1272"/>
    <s v="TORINO"/>
    <s v="F"/>
    <n v="2341"/>
  </r>
  <r>
    <x v="13"/>
    <x v="0"/>
    <x v="0"/>
    <n v="1272"/>
    <s v="TORINO"/>
    <s v="M"/>
    <n v="2035"/>
  </r>
  <r>
    <x v="13"/>
    <x v="0"/>
    <x v="0"/>
    <n v="1273"/>
    <s v="TORRAZZA PIEMONTE"/>
    <s v="F"/>
    <n v="3"/>
  </r>
  <r>
    <x v="13"/>
    <x v="0"/>
    <x v="0"/>
    <n v="1273"/>
    <s v="TORRAZZA PIEMONTE"/>
    <s v="M"/>
    <n v="9"/>
  </r>
  <r>
    <x v="13"/>
    <x v="0"/>
    <x v="0"/>
    <n v="1275"/>
    <s v="TORRE PELLICE"/>
    <s v="F"/>
    <n v="10"/>
  </r>
  <r>
    <x v="13"/>
    <x v="0"/>
    <x v="0"/>
    <n v="1275"/>
    <s v="TORRE PELLICE"/>
    <s v="M"/>
    <n v="7"/>
  </r>
  <r>
    <x v="13"/>
    <x v="0"/>
    <x v="0"/>
    <n v="1276"/>
    <s v="TRANA"/>
    <s v="F"/>
    <n v="7"/>
  </r>
  <r>
    <x v="13"/>
    <x v="0"/>
    <x v="0"/>
    <n v="1276"/>
    <s v="TRANA"/>
    <s v="M"/>
    <n v="2"/>
  </r>
  <r>
    <x v="13"/>
    <x v="0"/>
    <x v="0"/>
    <n v="1277"/>
    <s v="TRAUSELLA"/>
    <s v="M"/>
    <n v="1"/>
  </r>
  <r>
    <x v="13"/>
    <x v="0"/>
    <x v="0"/>
    <n v="1280"/>
    <s v="TROFARELLO"/>
    <s v="F"/>
    <n v="31"/>
  </r>
  <r>
    <x v="13"/>
    <x v="0"/>
    <x v="0"/>
    <n v="1280"/>
    <s v="TROFARELLO"/>
    <s v="M"/>
    <n v="20"/>
  </r>
  <r>
    <x v="13"/>
    <x v="0"/>
    <x v="0"/>
    <n v="1283"/>
    <s v="VAIE"/>
    <s v="F"/>
    <n v="2"/>
  </r>
  <r>
    <x v="13"/>
    <x v="0"/>
    <x v="0"/>
    <n v="1283"/>
    <s v="VAIE"/>
    <s v="M"/>
    <n v="2"/>
  </r>
  <r>
    <x v="13"/>
    <x v="0"/>
    <x v="0"/>
    <n v="1284"/>
    <s v="VAL DELLA TORRE"/>
    <s v="F"/>
    <n v="2"/>
  </r>
  <r>
    <x v="13"/>
    <x v="0"/>
    <x v="0"/>
    <n v="1284"/>
    <s v="VAL DELLA TORRE"/>
    <s v="M"/>
    <n v="11"/>
  </r>
  <r>
    <x v="13"/>
    <x v="0"/>
    <x v="0"/>
    <n v="1285"/>
    <s v="VALGIOIE"/>
    <s v="F"/>
    <n v="2"/>
  </r>
  <r>
    <x v="13"/>
    <x v="0"/>
    <x v="0"/>
    <n v="1285"/>
    <s v="VALGIOIE"/>
    <s v="M"/>
    <n v="2"/>
  </r>
  <r>
    <x v="13"/>
    <x v="0"/>
    <x v="0"/>
    <n v="1286"/>
    <s v="VALLO TORINESE"/>
    <s v="F"/>
    <n v="3"/>
  </r>
  <r>
    <x v="13"/>
    <x v="0"/>
    <x v="0"/>
    <n v="1286"/>
    <s v="VALLO TORINESE"/>
    <s v="M"/>
    <n v="2"/>
  </r>
  <r>
    <x v="13"/>
    <x v="0"/>
    <x v="0"/>
    <n v="1287"/>
    <s v="VALPERGA"/>
    <s v="F"/>
    <n v="8"/>
  </r>
  <r>
    <x v="13"/>
    <x v="0"/>
    <x v="0"/>
    <n v="1287"/>
    <s v="VALPERGA"/>
    <s v="M"/>
    <n v="10"/>
  </r>
  <r>
    <x v="13"/>
    <x v="0"/>
    <x v="0"/>
    <n v="1289"/>
    <s v="VARISELLA"/>
    <s v="F"/>
    <n v="1"/>
  </r>
  <r>
    <x v="13"/>
    <x v="0"/>
    <x v="0"/>
    <n v="1289"/>
    <s v="VARISELLA"/>
    <s v="M"/>
    <n v="1"/>
  </r>
  <r>
    <x v="13"/>
    <x v="0"/>
    <x v="0"/>
    <n v="1290"/>
    <s v="VAUDA CANAVESE"/>
    <s v="F"/>
    <n v="6"/>
  </r>
  <r>
    <x v="13"/>
    <x v="0"/>
    <x v="0"/>
    <n v="1290"/>
    <s v="VAUDA CANAVESE"/>
    <s v="M"/>
    <n v="2"/>
  </r>
  <r>
    <x v="13"/>
    <x v="0"/>
    <x v="0"/>
    <n v="1292"/>
    <s v="VENARIA REALE"/>
    <s v="F"/>
    <n v="94"/>
  </r>
  <r>
    <x v="13"/>
    <x v="0"/>
    <x v="0"/>
    <n v="1292"/>
    <s v="VENARIA REALE"/>
    <s v="M"/>
    <n v="66"/>
  </r>
  <r>
    <x v="13"/>
    <x v="0"/>
    <x v="0"/>
    <n v="1291"/>
    <s v="VENAUS"/>
    <s v="M"/>
    <n v="1"/>
  </r>
  <r>
    <x v="13"/>
    <x v="0"/>
    <x v="0"/>
    <n v="1293"/>
    <s v="VEROLENGO"/>
    <s v="F"/>
    <n v="15"/>
  </r>
  <r>
    <x v="13"/>
    <x v="0"/>
    <x v="0"/>
    <n v="1293"/>
    <s v="VEROLENGO"/>
    <s v="M"/>
    <n v="5"/>
  </r>
  <r>
    <x v="13"/>
    <x v="0"/>
    <x v="0"/>
    <n v="1294"/>
    <s v="VERRUA SAVOIA"/>
    <s v="F"/>
    <n v="5"/>
  </r>
  <r>
    <x v="13"/>
    <x v="0"/>
    <x v="0"/>
    <n v="1294"/>
    <s v="VERRUA SAVOIA"/>
    <s v="M"/>
    <n v="1"/>
  </r>
  <r>
    <x v="13"/>
    <x v="0"/>
    <x v="0"/>
    <n v="1295"/>
    <s v="VESTIGNE'"/>
    <s v="F"/>
    <n v="1"/>
  </r>
  <r>
    <x v="13"/>
    <x v="0"/>
    <x v="0"/>
    <n v="1296"/>
    <s v="VIALFRE'"/>
    <s v="M"/>
    <n v="1"/>
  </r>
  <r>
    <x v="13"/>
    <x v="0"/>
    <x v="0"/>
    <n v="1297"/>
    <s v="VICO CANAVESE"/>
    <s v="F"/>
    <n v="3"/>
  </r>
  <r>
    <x v="13"/>
    <x v="0"/>
    <x v="0"/>
    <n v="1298"/>
    <s v="VIDRACCO"/>
    <s v="F"/>
    <n v="1"/>
  </r>
  <r>
    <x v="13"/>
    <x v="0"/>
    <x v="0"/>
    <n v="1299"/>
    <s v="VIGONE"/>
    <s v="F"/>
    <n v="14"/>
  </r>
  <r>
    <x v="13"/>
    <x v="0"/>
    <x v="0"/>
    <n v="1299"/>
    <s v="VIGONE"/>
    <s v="M"/>
    <n v="14"/>
  </r>
  <r>
    <x v="13"/>
    <x v="0"/>
    <x v="0"/>
    <n v="1300"/>
    <s v="VILLAFRANCA PIEMONTE"/>
    <s v="F"/>
    <n v="11"/>
  </r>
  <r>
    <x v="13"/>
    <x v="0"/>
    <x v="0"/>
    <n v="1300"/>
    <s v="VILLAFRANCA PIEMONTE"/>
    <s v="M"/>
    <n v="7"/>
  </r>
  <r>
    <x v="13"/>
    <x v="0"/>
    <x v="0"/>
    <n v="1301"/>
    <s v="VILLANOVA CANAVESE"/>
    <s v="F"/>
    <n v="2"/>
  </r>
  <r>
    <x v="13"/>
    <x v="0"/>
    <x v="0"/>
    <n v="1301"/>
    <s v="VILLANOVA CANAVESE"/>
    <s v="M"/>
    <n v="1"/>
  </r>
  <r>
    <x v="13"/>
    <x v="0"/>
    <x v="0"/>
    <n v="1303"/>
    <s v="VILLAR DORA"/>
    <s v="F"/>
    <n v="10"/>
  </r>
  <r>
    <x v="13"/>
    <x v="0"/>
    <x v="0"/>
    <n v="1303"/>
    <s v="VILLAR DORA"/>
    <s v="M"/>
    <n v="8"/>
  </r>
  <r>
    <x v="13"/>
    <x v="0"/>
    <x v="0"/>
    <n v="1305"/>
    <s v="VILLAR FOCCHIARDO"/>
    <s v="F"/>
    <n v="4"/>
  </r>
  <r>
    <x v="13"/>
    <x v="0"/>
    <x v="0"/>
    <n v="1305"/>
    <s v="VILLAR FOCCHIARDO"/>
    <s v="M"/>
    <n v="2"/>
  </r>
  <r>
    <x v="13"/>
    <x v="0"/>
    <x v="0"/>
    <n v="1306"/>
    <s v="VILLAR PELLICE"/>
    <s v="F"/>
    <n v="2"/>
  </r>
  <r>
    <x v="13"/>
    <x v="0"/>
    <x v="0"/>
    <n v="1307"/>
    <s v="VILLAR PEROSA"/>
    <s v="F"/>
    <n v="10"/>
  </r>
  <r>
    <x v="13"/>
    <x v="0"/>
    <x v="0"/>
    <n v="1307"/>
    <s v="VILLAR PEROSA"/>
    <s v="M"/>
    <n v="8"/>
  </r>
  <r>
    <x v="13"/>
    <x v="0"/>
    <x v="0"/>
    <n v="1302"/>
    <s v="VILLARBASSE"/>
    <s v="F"/>
    <n v="11"/>
  </r>
  <r>
    <x v="13"/>
    <x v="0"/>
    <x v="0"/>
    <n v="1302"/>
    <s v="VILLARBASSE"/>
    <s v="M"/>
    <n v="9"/>
  </r>
  <r>
    <x v="13"/>
    <x v="0"/>
    <x v="0"/>
    <n v="1304"/>
    <s v="VILLAREGGIA"/>
    <s v="M"/>
    <n v="2"/>
  </r>
  <r>
    <x v="13"/>
    <x v="0"/>
    <x v="0"/>
    <n v="1308"/>
    <s v="VILLASTELLONE"/>
    <s v="F"/>
    <n v="15"/>
  </r>
  <r>
    <x v="13"/>
    <x v="0"/>
    <x v="0"/>
    <n v="1308"/>
    <s v="VILLASTELLONE"/>
    <s v="M"/>
    <n v="4"/>
  </r>
  <r>
    <x v="13"/>
    <x v="0"/>
    <x v="0"/>
    <n v="1309"/>
    <s v="VINOVO"/>
    <s v="F"/>
    <n v="29"/>
  </r>
  <r>
    <x v="13"/>
    <x v="0"/>
    <x v="0"/>
    <n v="1309"/>
    <s v="VINOVO"/>
    <s v="M"/>
    <n v="30"/>
  </r>
  <r>
    <x v="13"/>
    <x v="0"/>
    <x v="0"/>
    <n v="1310"/>
    <s v="VIRLE PIEMONTE"/>
    <s v="M"/>
    <n v="1"/>
  </r>
  <r>
    <x v="13"/>
    <x v="0"/>
    <x v="0"/>
    <n v="1311"/>
    <s v="VISCHE"/>
    <s v="F"/>
    <n v="6"/>
  </r>
  <r>
    <x v="13"/>
    <x v="0"/>
    <x v="0"/>
    <n v="1311"/>
    <s v="VISCHE"/>
    <s v="M"/>
    <n v="2"/>
  </r>
  <r>
    <x v="13"/>
    <x v="0"/>
    <x v="0"/>
    <n v="1313"/>
    <s v="VIU'"/>
    <s v="F"/>
    <n v="3"/>
  </r>
  <r>
    <x v="13"/>
    <x v="0"/>
    <x v="0"/>
    <n v="1313"/>
    <s v="VIU'"/>
    <s v="M"/>
    <n v="1"/>
  </r>
  <r>
    <x v="13"/>
    <x v="0"/>
    <x v="0"/>
    <n v="1314"/>
    <s v="VOLPIANO"/>
    <s v="F"/>
    <n v="31"/>
  </r>
  <r>
    <x v="13"/>
    <x v="0"/>
    <x v="0"/>
    <n v="1314"/>
    <s v="VOLPIANO"/>
    <s v="M"/>
    <n v="31"/>
  </r>
  <r>
    <x v="13"/>
    <x v="0"/>
    <x v="0"/>
    <n v="1315"/>
    <s v="VOLVERA"/>
    <s v="F"/>
    <n v="16"/>
  </r>
  <r>
    <x v="13"/>
    <x v="0"/>
    <x v="0"/>
    <n v="1315"/>
    <s v="VOLVERA"/>
    <s v="M"/>
    <n v="4"/>
  </r>
  <r>
    <x v="13"/>
    <x v="1"/>
    <x v="1"/>
    <n v="2002"/>
    <s v="ALAGNA VALSESIA"/>
    <s v="F"/>
    <n v="1"/>
  </r>
  <r>
    <x v="13"/>
    <x v="1"/>
    <x v="1"/>
    <n v="2003"/>
    <s v="ALBANO VERCELLESE"/>
    <s v="F"/>
    <n v="1"/>
  </r>
  <r>
    <x v="13"/>
    <x v="1"/>
    <x v="1"/>
    <n v="2004"/>
    <s v="ALICE CASTELLO"/>
    <s v="F"/>
    <n v="9"/>
  </r>
  <r>
    <x v="13"/>
    <x v="1"/>
    <x v="1"/>
    <n v="2004"/>
    <s v="ALICE CASTELLO"/>
    <s v="M"/>
    <n v="6"/>
  </r>
  <r>
    <x v="13"/>
    <x v="1"/>
    <x v="1"/>
    <n v="2006"/>
    <s v="ARBORIO"/>
    <s v="M"/>
    <n v="2"/>
  </r>
  <r>
    <x v="13"/>
    <x v="1"/>
    <x v="1"/>
    <n v="2007"/>
    <s v="ASIGLIANO VERCELLESE"/>
    <s v="F"/>
    <n v="2"/>
  </r>
  <r>
    <x v="13"/>
    <x v="1"/>
    <x v="1"/>
    <n v="2007"/>
    <s v="ASIGLIANO VERCELLESE"/>
    <s v="M"/>
    <n v="2"/>
  </r>
  <r>
    <x v="13"/>
    <x v="1"/>
    <x v="1"/>
    <n v="2011"/>
    <s v="BIANZE'"/>
    <s v="F"/>
    <n v="5"/>
  </r>
  <r>
    <x v="13"/>
    <x v="1"/>
    <x v="1"/>
    <n v="2011"/>
    <s v="BIANZE'"/>
    <s v="M"/>
    <n v="3"/>
  </r>
  <r>
    <x v="13"/>
    <x v="1"/>
    <x v="1"/>
    <n v="2014"/>
    <s v="BOCCIOLETO"/>
    <s v="F"/>
    <n v="1"/>
  </r>
  <r>
    <x v="13"/>
    <x v="1"/>
    <x v="1"/>
    <n v="2014"/>
    <s v="BOCCIOLETO"/>
    <s v="M"/>
    <n v="1"/>
  </r>
  <r>
    <x v="13"/>
    <x v="1"/>
    <x v="1"/>
    <n v="2015"/>
    <s v="BORGO D'ALE"/>
    <s v="F"/>
    <n v="4"/>
  </r>
  <r>
    <x v="13"/>
    <x v="1"/>
    <x v="1"/>
    <n v="2015"/>
    <s v="BORGO D'ALE"/>
    <s v="M"/>
    <n v="4"/>
  </r>
  <r>
    <x v="13"/>
    <x v="1"/>
    <x v="1"/>
    <n v="2017"/>
    <s v="BORGO VERCELLI"/>
    <s v="F"/>
    <n v="8"/>
  </r>
  <r>
    <x v="13"/>
    <x v="1"/>
    <x v="1"/>
    <n v="2017"/>
    <s v="BORGO VERCELLI"/>
    <s v="M"/>
    <n v="8"/>
  </r>
  <r>
    <x v="13"/>
    <x v="1"/>
    <x v="1"/>
    <n v="2016"/>
    <s v="BORGOSESIA"/>
    <s v="F"/>
    <n v="26"/>
  </r>
  <r>
    <x v="13"/>
    <x v="1"/>
    <x v="1"/>
    <n v="2016"/>
    <s v="BORGOSESIA"/>
    <s v="M"/>
    <n v="25"/>
  </r>
  <r>
    <x v="13"/>
    <x v="1"/>
    <x v="1"/>
    <n v="2021"/>
    <s v="BURONZO"/>
    <s v="F"/>
    <n v="3"/>
  </r>
  <r>
    <x v="13"/>
    <x v="1"/>
    <x v="1"/>
    <n v="2025"/>
    <s v="CAMPERTOGNO"/>
    <s v="F"/>
    <n v="1"/>
  </r>
  <r>
    <x v="13"/>
    <x v="1"/>
    <x v="1"/>
    <n v="2026"/>
    <s v="CAMPIGLIA CERVO"/>
    <s v="M"/>
    <n v="2"/>
  </r>
  <r>
    <x v="13"/>
    <x v="1"/>
    <x v="1"/>
    <n v="2030"/>
    <s v="CARESANA"/>
    <s v="F"/>
    <n v="2"/>
  </r>
  <r>
    <x v="13"/>
    <x v="1"/>
    <x v="1"/>
    <n v="2030"/>
    <s v="CARESANA"/>
    <s v="M"/>
    <n v="2"/>
  </r>
  <r>
    <x v="13"/>
    <x v="1"/>
    <x v="1"/>
    <n v="2031"/>
    <s v="CARESANABLOT"/>
    <s v="F"/>
    <n v="6"/>
  </r>
  <r>
    <x v="13"/>
    <x v="1"/>
    <x v="1"/>
    <n v="2031"/>
    <s v="CARESANABLOT"/>
    <s v="M"/>
    <n v="4"/>
  </r>
  <r>
    <x v="13"/>
    <x v="1"/>
    <x v="1"/>
    <n v="2032"/>
    <s v="CARISIO"/>
    <s v="F"/>
    <n v="3"/>
  </r>
  <r>
    <x v="13"/>
    <x v="1"/>
    <x v="1"/>
    <n v="2032"/>
    <s v="CARISIO"/>
    <s v="M"/>
    <n v="4"/>
  </r>
  <r>
    <x v="13"/>
    <x v="1"/>
    <x v="1"/>
    <n v="2038"/>
    <s v="CELLIO"/>
    <s v="F"/>
    <n v="2"/>
  </r>
  <r>
    <x v="13"/>
    <x v="1"/>
    <x v="1"/>
    <n v="2038"/>
    <s v="CELLIO"/>
    <s v="M"/>
    <n v="2"/>
  </r>
  <r>
    <x v="13"/>
    <x v="1"/>
    <x v="1"/>
    <n v="2039"/>
    <s v="CERRETO CASTELLO"/>
    <s v="F"/>
    <n v="3"/>
  </r>
  <r>
    <x v="13"/>
    <x v="1"/>
    <x v="1"/>
    <n v="2039"/>
    <s v="CERRETO CASTELLO"/>
    <s v="M"/>
    <n v="1"/>
  </r>
  <r>
    <x v="13"/>
    <x v="1"/>
    <x v="1"/>
    <n v="2042"/>
    <s v="CIGLIANO"/>
    <s v="F"/>
    <n v="10"/>
  </r>
  <r>
    <x v="13"/>
    <x v="1"/>
    <x v="1"/>
    <n v="2042"/>
    <s v="CIGLIANO"/>
    <s v="M"/>
    <n v="4"/>
  </r>
  <r>
    <x v="13"/>
    <x v="1"/>
    <x v="1"/>
    <n v="2045"/>
    <s v="COLLOBIANO"/>
    <s v="F"/>
    <n v="2"/>
  </r>
  <r>
    <x v="13"/>
    <x v="1"/>
    <x v="1"/>
    <n v="2047"/>
    <s v="COSTANZANA"/>
    <s v="M"/>
    <n v="1"/>
  </r>
  <r>
    <x v="13"/>
    <x v="1"/>
    <x v="1"/>
    <n v="2048"/>
    <s v="CRAVAGLIANA"/>
    <s v="F"/>
    <n v="1"/>
  </r>
  <r>
    <x v="13"/>
    <x v="1"/>
    <x v="1"/>
    <n v="2049"/>
    <s v="CRESCENTINO"/>
    <s v="F"/>
    <n v="11"/>
  </r>
  <r>
    <x v="13"/>
    <x v="1"/>
    <x v="1"/>
    <n v="2049"/>
    <s v="CRESCENTINO"/>
    <s v="M"/>
    <n v="8"/>
  </r>
  <r>
    <x v="13"/>
    <x v="1"/>
    <x v="1"/>
    <n v="2051"/>
    <s v="CROSA"/>
    <s v="F"/>
    <n v="2"/>
  </r>
  <r>
    <x v="13"/>
    <x v="1"/>
    <x v="1"/>
    <n v="2051"/>
    <s v="CROSA"/>
    <s v="M"/>
    <n v="1"/>
  </r>
  <r>
    <x v="13"/>
    <x v="1"/>
    <x v="1"/>
    <n v="2054"/>
    <s v="DESANA"/>
    <s v="F"/>
    <n v="4"/>
  </r>
  <r>
    <x v="13"/>
    <x v="1"/>
    <x v="1"/>
    <n v="2054"/>
    <s v="DESANA"/>
    <s v="M"/>
    <n v="1"/>
  </r>
  <r>
    <x v="13"/>
    <x v="1"/>
    <x v="1"/>
    <n v="2057"/>
    <s v="FOBELLO"/>
    <s v="F"/>
    <n v="1"/>
  </r>
  <r>
    <x v="13"/>
    <x v="1"/>
    <x v="1"/>
    <n v="2057"/>
    <s v="FOBELLO"/>
    <s v="M"/>
    <n v="1"/>
  </r>
  <r>
    <x v="13"/>
    <x v="1"/>
    <x v="1"/>
    <n v="2058"/>
    <s v="FONTANETTO PO"/>
    <s v="F"/>
    <n v="2"/>
  </r>
  <r>
    <x v="13"/>
    <x v="1"/>
    <x v="1"/>
    <n v="2058"/>
    <s v="FONTANETTO PO"/>
    <s v="M"/>
    <n v="1"/>
  </r>
  <r>
    <x v="13"/>
    <x v="1"/>
    <x v="1"/>
    <n v="2059"/>
    <s v="FORMIGLIANA"/>
    <s v="F"/>
    <n v="1"/>
  </r>
  <r>
    <x v="13"/>
    <x v="1"/>
    <x v="1"/>
    <n v="2061"/>
    <s v="GATTINARA"/>
    <s v="F"/>
    <n v="10"/>
  </r>
  <r>
    <x v="13"/>
    <x v="1"/>
    <x v="1"/>
    <n v="2061"/>
    <s v="GATTINARA"/>
    <s v="M"/>
    <n v="11"/>
  </r>
  <r>
    <x v="13"/>
    <x v="1"/>
    <x v="1"/>
    <n v="2062"/>
    <s v="GHISLARENGO"/>
    <s v="F"/>
    <n v="1"/>
  </r>
  <r>
    <x v="13"/>
    <x v="1"/>
    <x v="1"/>
    <n v="2066"/>
    <s v="GUARDABOSONE"/>
    <s v="F"/>
    <n v="1"/>
  </r>
  <r>
    <x v="13"/>
    <x v="1"/>
    <x v="1"/>
    <n v="2068"/>
    <s v="LENTA"/>
    <s v="F"/>
    <n v="1"/>
  </r>
  <r>
    <x v="13"/>
    <x v="1"/>
    <x v="1"/>
    <n v="2068"/>
    <s v="LENTA"/>
    <s v="M"/>
    <n v="1"/>
  </r>
  <r>
    <x v="13"/>
    <x v="1"/>
    <x v="1"/>
    <n v="2069"/>
    <s v="LESSONA"/>
    <s v="F"/>
    <n v="2"/>
  </r>
  <r>
    <x v="13"/>
    <x v="1"/>
    <x v="1"/>
    <n v="2069"/>
    <s v="LESSONA"/>
    <s v="M"/>
    <n v="2"/>
  </r>
  <r>
    <x v="13"/>
    <x v="1"/>
    <x v="1"/>
    <n v="2070"/>
    <s v="LIGNANA"/>
    <s v="M"/>
    <n v="4"/>
  </r>
  <r>
    <x v="13"/>
    <x v="1"/>
    <x v="1"/>
    <n v="2071"/>
    <s v="LIVORNO FERRARIS"/>
    <s v="F"/>
    <n v="8"/>
  </r>
  <r>
    <x v="13"/>
    <x v="1"/>
    <x v="1"/>
    <n v="2071"/>
    <s v="LIVORNO FERRARIS"/>
    <s v="M"/>
    <n v="9"/>
  </r>
  <r>
    <x v="13"/>
    <x v="1"/>
    <x v="1"/>
    <n v="2072"/>
    <s v="LOZZOLO"/>
    <s v="F"/>
    <n v="1"/>
  </r>
  <r>
    <x v="13"/>
    <x v="1"/>
    <x v="1"/>
    <n v="2072"/>
    <s v="LOZZOLO"/>
    <s v="M"/>
    <n v="1"/>
  </r>
  <r>
    <x v="13"/>
    <x v="1"/>
    <x v="1"/>
    <n v="2079"/>
    <s v="MONCRIVELLO"/>
    <s v="F"/>
    <n v="4"/>
  </r>
  <r>
    <x v="13"/>
    <x v="1"/>
    <x v="1"/>
    <n v="2079"/>
    <s v="MONCRIVELLO"/>
    <s v="M"/>
    <n v="4"/>
  </r>
  <r>
    <x v="13"/>
    <x v="1"/>
    <x v="1"/>
    <n v="2082"/>
    <s v="MOTTA DE' CONTI"/>
    <s v="F"/>
    <n v="1"/>
  </r>
  <r>
    <x v="13"/>
    <x v="1"/>
    <x v="1"/>
    <n v="2082"/>
    <s v="MOTTA DE' CONTI"/>
    <s v="M"/>
    <n v="1"/>
  </r>
  <r>
    <x v="13"/>
    <x v="1"/>
    <x v="1"/>
    <n v="2088"/>
    <s v="OLCENENGO"/>
    <s v="M"/>
    <n v="2"/>
  </r>
  <r>
    <x v="13"/>
    <x v="1"/>
    <x v="1"/>
    <n v="2090"/>
    <s v="PALAZZOLO VERCELLESE"/>
    <s v="M"/>
    <n v="1"/>
  </r>
  <r>
    <x v="13"/>
    <x v="1"/>
    <x v="1"/>
    <n v="2091"/>
    <s v="PERTENGO"/>
    <s v="M"/>
    <n v="1"/>
  </r>
  <r>
    <x v="13"/>
    <x v="1"/>
    <x v="1"/>
    <n v="2093"/>
    <s v="PEZZANA"/>
    <s v="F"/>
    <n v="2"/>
  </r>
  <r>
    <x v="13"/>
    <x v="1"/>
    <x v="1"/>
    <n v="2093"/>
    <s v="PEZZANA"/>
    <s v="M"/>
    <n v="2"/>
  </r>
  <r>
    <x v="13"/>
    <x v="1"/>
    <x v="1"/>
    <n v="2096"/>
    <s v="PILA"/>
    <s v="F"/>
    <n v="1"/>
  </r>
  <r>
    <x v="13"/>
    <x v="1"/>
    <x v="1"/>
    <n v="2098"/>
    <s v="PISTOLESA"/>
    <s v="F"/>
    <n v="2"/>
  </r>
  <r>
    <x v="13"/>
    <x v="1"/>
    <x v="1"/>
    <n v="2102"/>
    <s v="POSTUA"/>
    <s v="F"/>
    <n v="3"/>
  </r>
  <r>
    <x v="13"/>
    <x v="1"/>
    <x v="1"/>
    <n v="2104"/>
    <s v="PRAROLO"/>
    <s v="F"/>
    <n v="1"/>
  </r>
  <r>
    <x v="13"/>
    <x v="1"/>
    <x v="1"/>
    <n v="2106"/>
    <s v="QUAREGNA"/>
    <s v="F"/>
    <n v="4"/>
  </r>
  <r>
    <x v="13"/>
    <x v="1"/>
    <x v="1"/>
    <n v="2106"/>
    <s v="QUAREGNA"/>
    <s v="M"/>
    <n v="1"/>
  </r>
  <r>
    <x v="13"/>
    <x v="1"/>
    <x v="1"/>
    <n v="2107"/>
    <s v="QUARONA"/>
    <s v="F"/>
    <n v="5"/>
  </r>
  <r>
    <x v="13"/>
    <x v="1"/>
    <x v="1"/>
    <n v="2107"/>
    <s v="QUARONA"/>
    <s v="M"/>
    <n v="5"/>
  </r>
  <r>
    <x v="13"/>
    <x v="1"/>
    <x v="1"/>
    <n v="2108"/>
    <s v="QUINTO VERCELLESE"/>
    <s v="F"/>
    <n v="1"/>
  </r>
  <r>
    <x v="13"/>
    <x v="1"/>
    <x v="1"/>
    <n v="2108"/>
    <s v="QUINTO VERCELLESE"/>
    <s v="M"/>
    <n v="1"/>
  </r>
  <r>
    <x v="13"/>
    <x v="1"/>
    <x v="1"/>
    <n v="2109"/>
    <s v="QUITTENGO"/>
    <s v="M"/>
    <n v="1"/>
  </r>
  <r>
    <x v="13"/>
    <x v="1"/>
    <x v="1"/>
    <n v="2114"/>
    <s v="RIVA VALDOBBIA"/>
    <s v="F"/>
    <n v="1"/>
  </r>
  <r>
    <x v="13"/>
    <x v="1"/>
    <x v="1"/>
    <n v="2116"/>
    <s v="ROASIO"/>
    <s v="F"/>
    <n v="3"/>
  </r>
  <r>
    <x v="13"/>
    <x v="1"/>
    <x v="1"/>
    <n v="2116"/>
    <s v="ROASIO"/>
    <s v="M"/>
    <n v="5"/>
  </r>
  <r>
    <x v="13"/>
    <x v="1"/>
    <x v="1"/>
    <n v="2118"/>
    <s v="RONSECCO"/>
    <s v="F"/>
    <n v="1"/>
  </r>
  <r>
    <x v="13"/>
    <x v="1"/>
    <x v="1"/>
    <n v="2118"/>
    <s v="RONSECCO"/>
    <s v="M"/>
    <n v="1"/>
  </r>
  <r>
    <x v="13"/>
    <x v="1"/>
    <x v="1"/>
    <n v="2122"/>
    <s v="ROVASENDA"/>
    <s v="F"/>
    <n v="4"/>
  </r>
  <r>
    <x v="13"/>
    <x v="1"/>
    <x v="1"/>
    <n v="2122"/>
    <s v="ROVASENDA"/>
    <s v="M"/>
    <n v="2"/>
  </r>
  <r>
    <x v="13"/>
    <x v="1"/>
    <x v="1"/>
    <n v="2126"/>
    <s v="SALASCO"/>
    <s v="F"/>
    <n v="1"/>
  </r>
  <r>
    <x v="13"/>
    <x v="1"/>
    <x v="1"/>
    <n v="2127"/>
    <s v="SALI VERCELLESE"/>
    <s v="F"/>
    <n v="1"/>
  </r>
  <r>
    <x v="13"/>
    <x v="1"/>
    <x v="1"/>
    <n v="2128"/>
    <s v="SALUGGIA"/>
    <s v="F"/>
    <n v="5"/>
  </r>
  <r>
    <x v="13"/>
    <x v="1"/>
    <x v="1"/>
    <n v="2128"/>
    <s v="SALUGGIA"/>
    <s v="M"/>
    <n v="4"/>
  </r>
  <r>
    <x v="13"/>
    <x v="1"/>
    <x v="1"/>
    <n v="2131"/>
    <s v="SAN GERMANO VERCELLESE"/>
    <s v="F"/>
    <n v="3"/>
  </r>
  <r>
    <x v="13"/>
    <x v="1"/>
    <x v="1"/>
    <n v="2131"/>
    <s v="SAN GERMANO VERCELLESE"/>
    <s v="M"/>
    <n v="3"/>
  </r>
  <r>
    <x v="13"/>
    <x v="1"/>
    <x v="1"/>
    <n v="2132"/>
    <s v="SAN PAOLO CERVO"/>
    <s v="F"/>
    <n v="1"/>
  </r>
  <r>
    <x v="13"/>
    <x v="1"/>
    <x v="1"/>
    <n v="2132"/>
    <s v="SAN PAOLO CERVO"/>
    <s v="M"/>
    <n v="1"/>
  </r>
  <r>
    <x v="13"/>
    <x v="1"/>
    <x v="1"/>
    <n v="2133"/>
    <s v="SANTHIA'"/>
    <s v="F"/>
    <n v="32"/>
  </r>
  <r>
    <x v="13"/>
    <x v="1"/>
    <x v="1"/>
    <n v="2133"/>
    <s v="SANTHIA'"/>
    <s v="M"/>
    <n v="8"/>
  </r>
  <r>
    <x v="13"/>
    <x v="1"/>
    <x v="1"/>
    <n v="2134"/>
    <s v="SCOPA"/>
    <s v="F"/>
    <n v="1"/>
  </r>
  <r>
    <x v="13"/>
    <x v="1"/>
    <x v="1"/>
    <n v="2135"/>
    <s v="SCOPELLO"/>
    <s v="F"/>
    <n v="2"/>
  </r>
  <r>
    <x v="13"/>
    <x v="1"/>
    <x v="1"/>
    <n v="2137"/>
    <s v="SERRAVALLE SESIA"/>
    <s v="F"/>
    <n v="7"/>
  </r>
  <r>
    <x v="13"/>
    <x v="1"/>
    <x v="1"/>
    <n v="2137"/>
    <s v="SERRAVALLE SESIA"/>
    <s v="M"/>
    <n v="2"/>
  </r>
  <r>
    <x v="13"/>
    <x v="1"/>
    <x v="1"/>
    <n v="2138"/>
    <s v="SOPRANA"/>
    <s v="F"/>
    <n v="3"/>
  </r>
  <r>
    <x v="13"/>
    <x v="1"/>
    <x v="1"/>
    <n v="2138"/>
    <s v="SOPRANA"/>
    <s v="M"/>
    <n v="3"/>
  </r>
  <r>
    <x v="13"/>
    <x v="1"/>
    <x v="1"/>
    <n v="2142"/>
    <s v="STROPPIANA"/>
    <s v="F"/>
    <n v="2"/>
  </r>
  <r>
    <x v="13"/>
    <x v="1"/>
    <x v="1"/>
    <n v="2147"/>
    <s v="TRICERRO"/>
    <s v="M"/>
    <n v="1"/>
  </r>
  <r>
    <x v="13"/>
    <x v="1"/>
    <x v="1"/>
    <n v="2148"/>
    <s v="TRINO"/>
    <s v="F"/>
    <n v="10"/>
  </r>
  <r>
    <x v="13"/>
    <x v="1"/>
    <x v="1"/>
    <n v="2148"/>
    <s v="TRINO"/>
    <s v="M"/>
    <n v="11"/>
  </r>
  <r>
    <x v="13"/>
    <x v="1"/>
    <x v="1"/>
    <n v="2149"/>
    <s v="TRIVERO"/>
    <s v="F"/>
    <n v="20"/>
  </r>
  <r>
    <x v="13"/>
    <x v="1"/>
    <x v="1"/>
    <n v="2149"/>
    <s v="TRIVERO"/>
    <s v="M"/>
    <n v="10"/>
  </r>
  <r>
    <x v="13"/>
    <x v="1"/>
    <x v="1"/>
    <n v="2150"/>
    <s v="TRONZANO VERCELLESE"/>
    <s v="F"/>
    <n v="9"/>
  </r>
  <r>
    <x v="13"/>
    <x v="1"/>
    <x v="1"/>
    <n v="2150"/>
    <s v="TRONZANO VERCELLESE"/>
    <s v="M"/>
    <n v="2"/>
  </r>
  <r>
    <x v="13"/>
    <x v="1"/>
    <x v="1"/>
    <n v="2152"/>
    <s v="VALDUGGIA"/>
    <s v="F"/>
    <n v="2"/>
  </r>
  <r>
    <x v="13"/>
    <x v="1"/>
    <x v="1"/>
    <n v="2152"/>
    <s v="VALDUGGIA"/>
    <s v="M"/>
    <n v="3"/>
  </r>
  <r>
    <x v="13"/>
    <x v="1"/>
    <x v="1"/>
    <n v="2154"/>
    <s v="VALLE MOSSO"/>
    <s v="F"/>
    <n v="12"/>
  </r>
  <r>
    <x v="13"/>
    <x v="1"/>
    <x v="1"/>
    <n v="2154"/>
    <s v="VALLE MOSSO"/>
    <s v="M"/>
    <n v="5"/>
  </r>
  <r>
    <x v="13"/>
    <x v="1"/>
    <x v="1"/>
    <n v="2156"/>
    <s v="VARALLO"/>
    <s v="F"/>
    <n v="18"/>
  </r>
  <r>
    <x v="13"/>
    <x v="1"/>
    <x v="1"/>
    <n v="2156"/>
    <s v="VARALLO"/>
    <s v="M"/>
    <n v="12"/>
  </r>
  <r>
    <x v="13"/>
    <x v="1"/>
    <x v="1"/>
    <n v="2158"/>
    <s v="VERCELLI"/>
    <s v="F"/>
    <n v="120"/>
  </r>
  <r>
    <x v="13"/>
    <x v="1"/>
    <x v="1"/>
    <n v="2158"/>
    <s v="VERCELLI"/>
    <s v="M"/>
    <n v="92"/>
  </r>
  <r>
    <x v="13"/>
    <x v="1"/>
    <x v="1"/>
    <n v="2163"/>
    <s v="VILLARBOIT"/>
    <s v="F"/>
    <n v="2"/>
  </r>
  <r>
    <x v="13"/>
    <x v="1"/>
    <x v="1"/>
    <n v="2164"/>
    <s v="VILLATA"/>
    <s v="F"/>
    <n v="3"/>
  </r>
  <r>
    <x v="13"/>
    <x v="1"/>
    <x v="1"/>
    <n v="2164"/>
    <s v="VILLATA"/>
    <s v="M"/>
    <n v="2"/>
  </r>
  <r>
    <x v="13"/>
    <x v="1"/>
    <x v="1"/>
    <n v="2166"/>
    <s v="VOCCA"/>
    <s v="F"/>
    <n v="1"/>
  </r>
  <r>
    <x v="13"/>
    <x v="2"/>
    <x v="2"/>
    <n v="3001"/>
    <s v="AGRATE CONTURBIA"/>
    <s v="F"/>
    <n v="2"/>
  </r>
  <r>
    <x v="13"/>
    <x v="2"/>
    <x v="2"/>
    <n v="3001"/>
    <s v="AGRATE CONTURBIA"/>
    <s v="M"/>
    <n v="2"/>
  </r>
  <r>
    <x v="13"/>
    <x v="2"/>
    <x v="2"/>
    <n v="3002"/>
    <s v="AMENO"/>
    <s v="F"/>
    <n v="2"/>
  </r>
  <r>
    <x v="13"/>
    <x v="2"/>
    <x v="2"/>
    <n v="3006"/>
    <s v="ARMENO"/>
    <s v="F"/>
    <n v="5"/>
  </r>
  <r>
    <x v="13"/>
    <x v="2"/>
    <x v="2"/>
    <n v="3006"/>
    <s v="ARMENO"/>
    <s v="M"/>
    <n v="6"/>
  </r>
  <r>
    <x v="13"/>
    <x v="2"/>
    <x v="2"/>
    <n v="3008"/>
    <s v="ARONA"/>
    <s v="F"/>
    <n v="28"/>
  </r>
  <r>
    <x v="13"/>
    <x v="2"/>
    <x v="2"/>
    <n v="3008"/>
    <s v="ARONA"/>
    <s v="M"/>
    <n v="24"/>
  </r>
  <r>
    <x v="13"/>
    <x v="2"/>
    <x v="2"/>
    <n v="3012"/>
    <s v="BARENGO"/>
    <s v="F"/>
    <n v="2"/>
  </r>
  <r>
    <x v="13"/>
    <x v="2"/>
    <x v="2"/>
    <n v="3016"/>
    <s v="BELLINZAGO NOVARESE"/>
    <s v="F"/>
    <n v="16"/>
  </r>
  <r>
    <x v="13"/>
    <x v="2"/>
    <x v="2"/>
    <n v="3016"/>
    <s v="BELLINZAGO NOVARESE"/>
    <s v="M"/>
    <n v="10"/>
  </r>
  <r>
    <x v="13"/>
    <x v="2"/>
    <x v="2"/>
    <n v="3018"/>
    <s v="BIANDRATE"/>
    <s v="F"/>
    <n v="4"/>
  </r>
  <r>
    <x v="13"/>
    <x v="2"/>
    <x v="2"/>
    <n v="3019"/>
    <s v="BOCA"/>
    <s v="F"/>
    <n v="3"/>
  </r>
  <r>
    <x v="13"/>
    <x v="2"/>
    <x v="2"/>
    <n v="3021"/>
    <s v="BOGOGNO"/>
    <s v="F"/>
    <n v="2"/>
  </r>
  <r>
    <x v="13"/>
    <x v="2"/>
    <x v="2"/>
    <n v="3021"/>
    <s v="BOGOGNO"/>
    <s v="M"/>
    <n v="1"/>
  </r>
  <r>
    <x v="13"/>
    <x v="2"/>
    <x v="2"/>
    <n v="3022"/>
    <s v="BOLZANO NOVARESE"/>
    <s v="F"/>
    <n v="5"/>
  </r>
  <r>
    <x v="13"/>
    <x v="2"/>
    <x v="2"/>
    <n v="3025"/>
    <s v="BORGO TICINO"/>
    <s v="F"/>
    <n v="6"/>
  </r>
  <r>
    <x v="13"/>
    <x v="2"/>
    <x v="2"/>
    <n v="3025"/>
    <s v="BORGO TICINO"/>
    <s v="M"/>
    <n v="8"/>
  </r>
  <r>
    <x v="13"/>
    <x v="2"/>
    <x v="2"/>
    <n v="3023"/>
    <s v="BORGOLAVEZZARO"/>
    <s v="F"/>
    <n v="7"/>
  </r>
  <r>
    <x v="13"/>
    <x v="2"/>
    <x v="2"/>
    <n v="3023"/>
    <s v="BORGOLAVEZZARO"/>
    <s v="M"/>
    <n v="1"/>
  </r>
  <r>
    <x v="13"/>
    <x v="2"/>
    <x v="2"/>
    <n v="3024"/>
    <s v="BORGOMANERO"/>
    <s v="F"/>
    <n v="34"/>
  </r>
  <r>
    <x v="13"/>
    <x v="2"/>
    <x v="2"/>
    <n v="3024"/>
    <s v="BORGOMANERO"/>
    <s v="M"/>
    <n v="37"/>
  </r>
  <r>
    <x v="13"/>
    <x v="2"/>
    <x v="2"/>
    <n v="3026"/>
    <s v="BRIGA NOVARESE"/>
    <s v="F"/>
    <n v="11"/>
  </r>
  <r>
    <x v="13"/>
    <x v="2"/>
    <x v="2"/>
    <n v="3026"/>
    <s v="BRIGA NOVARESE"/>
    <s v="M"/>
    <n v="5"/>
  </r>
  <r>
    <x v="13"/>
    <x v="2"/>
    <x v="2"/>
    <n v="3027"/>
    <s v="BRIONA"/>
    <s v="F"/>
    <n v="2"/>
  </r>
  <r>
    <x v="13"/>
    <x v="2"/>
    <x v="2"/>
    <n v="3027"/>
    <s v="BRIONA"/>
    <s v="M"/>
    <n v="1"/>
  </r>
  <r>
    <x v="13"/>
    <x v="2"/>
    <x v="2"/>
    <n v="3030"/>
    <s v="CALTIGNAGA"/>
    <s v="F"/>
    <n v="6"/>
  </r>
  <r>
    <x v="13"/>
    <x v="2"/>
    <x v="2"/>
    <n v="3030"/>
    <s v="CALTIGNAGA"/>
    <s v="M"/>
    <n v="4"/>
  </r>
  <r>
    <x v="13"/>
    <x v="2"/>
    <x v="2"/>
    <n v="3032"/>
    <s v="CAMERI"/>
    <s v="F"/>
    <n v="20"/>
  </r>
  <r>
    <x v="13"/>
    <x v="2"/>
    <x v="2"/>
    <n v="3032"/>
    <s v="CAMERI"/>
    <s v="M"/>
    <n v="14"/>
  </r>
  <r>
    <x v="13"/>
    <x v="2"/>
    <x v="2"/>
    <n v="3036"/>
    <s v="CARPIGNANO SESIA"/>
    <s v="F"/>
    <n v="4"/>
  </r>
  <r>
    <x v="13"/>
    <x v="2"/>
    <x v="2"/>
    <n v="3036"/>
    <s v="CARPIGNANO SESIA"/>
    <s v="M"/>
    <n v="4"/>
  </r>
  <r>
    <x v="13"/>
    <x v="2"/>
    <x v="2"/>
    <n v="3037"/>
    <s v="CASALBELTRAME"/>
    <s v="F"/>
    <n v="3"/>
  </r>
  <r>
    <x v="13"/>
    <x v="2"/>
    <x v="2"/>
    <n v="3037"/>
    <s v="CASALBELTRAME"/>
    <s v="M"/>
    <n v="2"/>
  </r>
  <r>
    <x v="13"/>
    <x v="2"/>
    <x v="2"/>
    <n v="3039"/>
    <s v="CASALEGGIO NOVARA"/>
    <s v="F"/>
    <n v="3"/>
  </r>
  <r>
    <x v="13"/>
    <x v="2"/>
    <x v="2"/>
    <n v="3039"/>
    <s v="CASALEGGIO NOVARA"/>
    <s v="M"/>
    <n v="1"/>
  </r>
  <r>
    <x v="13"/>
    <x v="2"/>
    <x v="2"/>
    <n v="3040"/>
    <s v="CASALINO"/>
    <s v="F"/>
    <n v="1"/>
  </r>
  <r>
    <x v="13"/>
    <x v="2"/>
    <x v="2"/>
    <n v="3040"/>
    <s v="CASALINO"/>
    <s v="M"/>
    <n v="3"/>
  </r>
  <r>
    <x v="13"/>
    <x v="2"/>
    <x v="2"/>
    <n v="3041"/>
    <s v="CASALVOLONE"/>
    <s v="F"/>
    <n v="1"/>
  </r>
  <r>
    <x v="13"/>
    <x v="2"/>
    <x v="2"/>
    <n v="3041"/>
    <s v="CASALVOLONE"/>
    <s v="M"/>
    <n v="1"/>
  </r>
  <r>
    <x v="13"/>
    <x v="2"/>
    <x v="2"/>
    <n v="3043"/>
    <s v="CASTELLETTO SOPRA TICINO"/>
    <s v="F"/>
    <n v="15"/>
  </r>
  <r>
    <x v="13"/>
    <x v="2"/>
    <x v="2"/>
    <n v="3043"/>
    <s v="CASTELLETTO SOPRA TICINO"/>
    <s v="M"/>
    <n v="11"/>
  </r>
  <r>
    <x v="13"/>
    <x v="2"/>
    <x v="2"/>
    <n v="3044"/>
    <s v="CAVAGLIETTO"/>
    <s v="F"/>
    <n v="1"/>
  </r>
  <r>
    <x v="13"/>
    <x v="2"/>
    <x v="2"/>
    <n v="3045"/>
    <s v="CAVAGLIO D'AGOGNA"/>
    <s v="F"/>
    <n v="4"/>
  </r>
  <r>
    <x v="13"/>
    <x v="2"/>
    <x v="2"/>
    <n v="3045"/>
    <s v="CAVAGLIO D'AGOGNA"/>
    <s v="M"/>
    <n v="2"/>
  </r>
  <r>
    <x v="13"/>
    <x v="2"/>
    <x v="2"/>
    <n v="3047"/>
    <s v="CAVALLIRIO"/>
    <s v="F"/>
    <n v="6"/>
  </r>
  <r>
    <x v="13"/>
    <x v="2"/>
    <x v="2"/>
    <n v="3047"/>
    <s v="CAVALLIRIO"/>
    <s v="M"/>
    <n v="2"/>
  </r>
  <r>
    <x v="13"/>
    <x v="2"/>
    <x v="2"/>
    <n v="3049"/>
    <s v="CERANO"/>
    <s v="F"/>
    <n v="10"/>
  </r>
  <r>
    <x v="13"/>
    <x v="2"/>
    <x v="2"/>
    <n v="3049"/>
    <s v="CERANO"/>
    <s v="M"/>
    <n v="8"/>
  </r>
  <r>
    <x v="13"/>
    <x v="2"/>
    <x v="2"/>
    <n v="3051"/>
    <s v="COLAZZA"/>
    <s v="F"/>
    <n v="2"/>
  </r>
  <r>
    <x v="13"/>
    <x v="2"/>
    <x v="2"/>
    <n v="3052"/>
    <s v="COMIGNAGO"/>
    <s v="F"/>
    <n v="2"/>
  </r>
  <r>
    <x v="13"/>
    <x v="2"/>
    <x v="2"/>
    <n v="3052"/>
    <s v="COMIGNAGO"/>
    <s v="M"/>
    <n v="4"/>
  </r>
  <r>
    <x v="13"/>
    <x v="2"/>
    <x v="2"/>
    <n v="3055"/>
    <s v="CRESSA"/>
    <s v="F"/>
    <n v="3"/>
  </r>
  <r>
    <x v="13"/>
    <x v="2"/>
    <x v="2"/>
    <n v="3055"/>
    <s v="CRESSA"/>
    <s v="M"/>
    <n v="1"/>
  </r>
  <r>
    <x v="13"/>
    <x v="2"/>
    <x v="2"/>
    <n v="3058"/>
    <s v="CUREGGIO"/>
    <s v="F"/>
    <n v="6"/>
  </r>
  <r>
    <x v="13"/>
    <x v="2"/>
    <x v="2"/>
    <n v="3058"/>
    <s v="CUREGGIO"/>
    <s v="M"/>
    <n v="10"/>
  </r>
  <r>
    <x v="13"/>
    <x v="2"/>
    <x v="2"/>
    <n v="3060"/>
    <s v="DIVIGNANO"/>
    <s v="F"/>
    <n v="3"/>
  </r>
  <r>
    <x v="13"/>
    <x v="2"/>
    <x v="2"/>
    <n v="3060"/>
    <s v="DIVIGNANO"/>
    <s v="M"/>
    <n v="3"/>
  </r>
  <r>
    <x v="13"/>
    <x v="2"/>
    <x v="2"/>
    <n v="3062"/>
    <s v="DORMELLETTO"/>
    <s v="F"/>
    <n v="6"/>
  </r>
  <r>
    <x v="13"/>
    <x v="2"/>
    <x v="2"/>
    <n v="3062"/>
    <s v="DORMELLETTO"/>
    <s v="M"/>
    <n v="2"/>
  </r>
  <r>
    <x v="13"/>
    <x v="2"/>
    <x v="2"/>
    <n v="3064"/>
    <s v="FALMENTA"/>
    <s v="F"/>
    <n v="1"/>
  </r>
  <r>
    <x v="13"/>
    <x v="2"/>
    <x v="2"/>
    <n v="3065"/>
    <s v="FARA NOVARESE"/>
    <s v="F"/>
    <n v="4"/>
  </r>
  <r>
    <x v="13"/>
    <x v="2"/>
    <x v="2"/>
    <n v="3065"/>
    <s v="FARA NOVARESE"/>
    <s v="M"/>
    <n v="7"/>
  </r>
  <r>
    <x v="13"/>
    <x v="2"/>
    <x v="2"/>
    <n v="3066"/>
    <s v="FONTANETO D'AGOGNA"/>
    <s v="F"/>
    <n v="6"/>
  </r>
  <r>
    <x v="13"/>
    <x v="2"/>
    <x v="2"/>
    <n v="3066"/>
    <s v="FONTANETO D'AGOGNA"/>
    <s v="M"/>
    <n v="4"/>
  </r>
  <r>
    <x v="13"/>
    <x v="2"/>
    <x v="2"/>
    <n v="3068"/>
    <s v="GALLIATE"/>
    <s v="F"/>
    <n v="32"/>
  </r>
  <r>
    <x v="13"/>
    <x v="2"/>
    <x v="2"/>
    <n v="3068"/>
    <s v="GALLIATE"/>
    <s v="M"/>
    <n v="14"/>
  </r>
  <r>
    <x v="13"/>
    <x v="2"/>
    <x v="2"/>
    <n v="3069"/>
    <s v="GARBAGNA NOVARESE"/>
    <s v="F"/>
    <n v="4"/>
  </r>
  <r>
    <x v="13"/>
    <x v="2"/>
    <x v="2"/>
    <n v="3069"/>
    <s v="GARBAGNA NOVARESE"/>
    <s v="M"/>
    <n v="4"/>
  </r>
  <r>
    <x v="13"/>
    <x v="2"/>
    <x v="2"/>
    <n v="3070"/>
    <s v="GARGALLO"/>
    <s v="F"/>
    <n v="7"/>
  </r>
  <r>
    <x v="13"/>
    <x v="2"/>
    <x v="2"/>
    <n v="3070"/>
    <s v="GARGALLO"/>
    <s v="M"/>
    <n v="4"/>
  </r>
  <r>
    <x v="13"/>
    <x v="2"/>
    <x v="2"/>
    <n v="3071"/>
    <s v="GATTICO"/>
    <s v="F"/>
    <n v="9"/>
  </r>
  <r>
    <x v="13"/>
    <x v="2"/>
    <x v="2"/>
    <n v="3071"/>
    <s v="GATTICO"/>
    <s v="M"/>
    <n v="5"/>
  </r>
  <r>
    <x v="13"/>
    <x v="2"/>
    <x v="2"/>
    <n v="3073"/>
    <s v="GHEMME"/>
    <s v="F"/>
    <n v="6"/>
  </r>
  <r>
    <x v="13"/>
    <x v="2"/>
    <x v="2"/>
    <n v="3073"/>
    <s v="GHEMME"/>
    <s v="M"/>
    <n v="6"/>
  </r>
  <r>
    <x v="13"/>
    <x v="2"/>
    <x v="2"/>
    <n v="3076"/>
    <s v="GOZZANO"/>
    <s v="F"/>
    <n v="9"/>
  </r>
  <r>
    <x v="13"/>
    <x v="2"/>
    <x v="2"/>
    <n v="3076"/>
    <s v="GOZZANO"/>
    <s v="M"/>
    <n v="9"/>
  </r>
  <r>
    <x v="13"/>
    <x v="2"/>
    <x v="2"/>
    <n v="3077"/>
    <s v="GRANOZZO CON MONTICELLO"/>
    <s v="F"/>
    <n v="3"/>
  </r>
  <r>
    <x v="13"/>
    <x v="2"/>
    <x v="2"/>
    <n v="3077"/>
    <s v="GRANOZZO CON MONTICELLO"/>
    <s v="M"/>
    <n v="1"/>
  </r>
  <r>
    <x v="13"/>
    <x v="2"/>
    <x v="2"/>
    <n v="3079"/>
    <s v="GRIGNASCO"/>
    <s v="F"/>
    <n v="6"/>
  </r>
  <r>
    <x v="13"/>
    <x v="2"/>
    <x v="2"/>
    <n v="3079"/>
    <s v="GRIGNASCO"/>
    <s v="M"/>
    <n v="10"/>
  </r>
  <r>
    <x v="13"/>
    <x v="2"/>
    <x v="2"/>
    <n v="3082"/>
    <s v="INVORIO"/>
    <s v="F"/>
    <n v="8"/>
  </r>
  <r>
    <x v="13"/>
    <x v="2"/>
    <x v="2"/>
    <n v="3082"/>
    <s v="INVORIO"/>
    <s v="M"/>
    <n v="5"/>
  </r>
  <r>
    <x v="13"/>
    <x v="2"/>
    <x v="2"/>
    <n v="3084"/>
    <s v="LESA"/>
    <s v="F"/>
    <n v="8"/>
  </r>
  <r>
    <x v="13"/>
    <x v="2"/>
    <x v="2"/>
    <n v="3084"/>
    <s v="LESA"/>
    <s v="M"/>
    <n v="1"/>
  </r>
  <r>
    <x v="13"/>
    <x v="2"/>
    <x v="2"/>
    <n v="3088"/>
    <s v="MAGGIORA"/>
    <s v="F"/>
    <n v="4"/>
  </r>
  <r>
    <x v="13"/>
    <x v="2"/>
    <x v="2"/>
    <n v="3088"/>
    <s v="MAGGIORA"/>
    <s v="M"/>
    <n v="3"/>
  </r>
  <r>
    <x v="13"/>
    <x v="2"/>
    <x v="2"/>
    <n v="3090"/>
    <s v="MANDELLO VITTA"/>
    <s v="M"/>
    <n v="1"/>
  </r>
  <r>
    <x v="13"/>
    <x v="2"/>
    <x v="2"/>
    <n v="3091"/>
    <s v="MARANO TICINO"/>
    <s v="F"/>
    <n v="2"/>
  </r>
  <r>
    <x v="13"/>
    <x v="2"/>
    <x v="2"/>
    <n v="3091"/>
    <s v="MARANO TICINO"/>
    <s v="M"/>
    <n v="1"/>
  </r>
  <r>
    <x v="13"/>
    <x v="2"/>
    <x v="2"/>
    <n v="3093"/>
    <s v="MASSINO VISCONTI"/>
    <s v="F"/>
    <n v="1"/>
  </r>
  <r>
    <x v="13"/>
    <x v="2"/>
    <x v="2"/>
    <n v="3093"/>
    <s v="MASSINO VISCONTI"/>
    <s v="M"/>
    <n v="1"/>
  </r>
  <r>
    <x v="13"/>
    <x v="2"/>
    <x v="2"/>
    <n v="3095"/>
    <s v="MEINA"/>
    <s v="F"/>
    <n v="7"/>
  </r>
  <r>
    <x v="13"/>
    <x v="2"/>
    <x v="2"/>
    <n v="3095"/>
    <s v="MEINA"/>
    <s v="M"/>
    <n v="3"/>
  </r>
  <r>
    <x v="13"/>
    <x v="2"/>
    <x v="2"/>
    <n v="3097"/>
    <s v="MEZZOMERICO"/>
    <s v="F"/>
    <n v="2"/>
  </r>
  <r>
    <x v="13"/>
    <x v="2"/>
    <x v="2"/>
    <n v="3097"/>
    <s v="MEZZOMERICO"/>
    <s v="M"/>
    <n v="5"/>
  </r>
  <r>
    <x v="13"/>
    <x v="2"/>
    <x v="2"/>
    <n v="3098"/>
    <s v="MIASINO"/>
    <s v="F"/>
    <n v="5"/>
  </r>
  <r>
    <x v="13"/>
    <x v="2"/>
    <x v="2"/>
    <n v="3100"/>
    <s v="MOMO"/>
    <s v="F"/>
    <n v="6"/>
  </r>
  <r>
    <x v="13"/>
    <x v="2"/>
    <x v="2"/>
    <n v="3100"/>
    <s v="MOMO"/>
    <s v="M"/>
    <n v="4"/>
  </r>
  <r>
    <x v="13"/>
    <x v="2"/>
    <x v="2"/>
    <n v="3103"/>
    <s v="NEBBIUNO"/>
    <s v="F"/>
    <n v="1"/>
  </r>
  <r>
    <x v="13"/>
    <x v="2"/>
    <x v="2"/>
    <n v="3103"/>
    <s v="NEBBIUNO"/>
    <s v="M"/>
    <n v="2"/>
  </r>
  <r>
    <x v="13"/>
    <x v="2"/>
    <x v="2"/>
    <n v="3104"/>
    <s v="NIBBIOLA"/>
    <s v="F"/>
    <n v="2"/>
  </r>
  <r>
    <x v="13"/>
    <x v="2"/>
    <x v="2"/>
    <n v="3106"/>
    <s v="NOVARA"/>
    <s v="F"/>
    <n v="301"/>
  </r>
  <r>
    <x v="13"/>
    <x v="2"/>
    <x v="2"/>
    <n v="3106"/>
    <s v="NOVARA"/>
    <s v="M"/>
    <n v="207"/>
  </r>
  <r>
    <x v="13"/>
    <x v="2"/>
    <x v="2"/>
    <n v="3108"/>
    <s v="OLEGGIO"/>
    <s v="F"/>
    <n v="28"/>
  </r>
  <r>
    <x v="13"/>
    <x v="2"/>
    <x v="2"/>
    <n v="3108"/>
    <s v="OLEGGIO"/>
    <s v="M"/>
    <n v="14"/>
  </r>
  <r>
    <x v="13"/>
    <x v="2"/>
    <x v="2"/>
    <n v="3109"/>
    <s v="OLEGGIO CASTELLO"/>
    <s v="F"/>
    <n v="4"/>
  </r>
  <r>
    <x v="13"/>
    <x v="2"/>
    <x v="2"/>
    <n v="3109"/>
    <s v="OLEGGIO CASTELLO"/>
    <s v="M"/>
    <n v="2"/>
  </r>
  <r>
    <x v="13"/>
    <x v="2"/>
    <x v="2"/>
    <n v="3112"/>
    <s v="ORTA SAN GIULIO"/>
    <s v="M"/>
    <n v="3"/>
  </r>
  <r>
    <x v="13"/>
    <x v="2"/>
    <x v="2"/>
    <n v="3114"/>
    <s v="PARUZZARO"/>
    <s v="F"/>
    <n v="7"/>
  </r>
  <r>
    <x v="13"/>
    <x v="2"/>
    <x v="2"/>
    <n v="3114"/>
    <s v="PARUZZARO"/>
    <s v="M"/>
    <n v="2"/>
  </r>
  <r>
    <x v="13"/>
    <x v="2"/>
    <x v="2"/>
    <n v="3115"/>
    <s v="PELLA"/>
    <s v="F"/>
    <n v="3"/>
  </r>
  <r>
    <x v="13"/>
    <x v="2"/>
    <x v="2"/>
    <n v="3115"/>
    <s v="PELLA"/>
    <s v="M"/>
    <n v="1"/>
  </r>
  <r>
    <x v="13"/>
    <x v="2"/>
    <x v="2"/>
    <n v="3116"/>
    <s v="PETTENASCO"/>
    <s v="F"/>
    <n v="5"/>
  </r>
  <r>
    <x v="13"/>
    <x v="2"/>
    <x v="2"/>
    <n v="3119"/>
    <s v="PISANO"/>
    <s v="M"/>
    <n v="2"/>
  </r>
  <r>
    <x v="13"/>
    <x v="2"/>
    <x v="2"/>
    <n v="3120"/>
    <s v="POGNO"/>
    <s v="F"/>
    <n v="2"/>
  </r>
  <r>
    <x v="13"/>
    <x v="2"/>
    <x v="2"/>
    <n v="3121"/>
    <s v="POMBIA"/>
    <s v="F"/>
    <n v="4"/>
  </r>
  <r>
    <x v="13"/>
    <x v="2"/>
    <x v="2"/>
    <n v="3121"/>
    <s v="POMBIA"/>
    <s v="M"/>
    <n v="1"/>
  </r>
  <r>
    <x v="13"/>
    <x v="2"/>
    <x v="2"/>
    <n v="3122"/>
    <s v="PRATO SESIA"/>
    <s v="F"/>
    <n v="1"/>
  </r>
  <r>
    <x v="13"/>
    <x v="2"/>
    <x v="2"/>
    <n v="3122"/>
    <s v="PRATO SESIA"/>
    <s v="M"/>
    <n v="2"/>
  </r>
  <r>
    <x v="13"/>
    <x v="2"/>
    <x v="2"/>
    <n v="3129"/>
    <s v="RECETTO"/>
    <s v="M"/>
    <n v="2"/>
  </r>
  <r>
    <x v="13"/>
    <x v="2"/>
    <x v="2"/>
    <n v="3130"/>
    <s v="ROMAGNANO SESIA"/>
    <s v="F"/>
    <n v="6"/>
  </r>
  <r>
    <x v="13"/>
    <x v="2"/>
    <x v="2"/>
    <n v="3130"/>
    <s v="ROMAGNANO SESIA"/>
    <s v="M"/>
    <n v="1"/>
  </r>
  <r>
    <x v="13"/>
    <x v="2"/>
    <x v="2"/>
    <n v="3131"/>
    <s v="ROMENTINO"/>
    <s v="F"/>
    <n v="4"/>
  </r>
  <r>
    <x v="13"/>
    <x v="2"/>
    <x v="2"/>
    <n v="3131"/>
    <s v="ROMENTINO"/>
    <s v="M"/>
    <n v="4"/>
  </r>
  <r>
    <x v="13"/>
    <x v="2"/>
    <x v="2"/>
    <n v="3133"/>
    <s v="SAN MAURIZIO D'OPAGLIO"/>
    <s v="F"/>
    <n v="5"/>
  </r>
  <r>
    <x v="13"/>
    <x v="2"/>
    <x v="2"/>
    <n v="3133"/>
    <s v="SAN MAURIZIO D'OPAGLIO"/>
    <s v="M"/>
    <n v="1"/>
  </r>
  <r>
    <x v="13"/>
    <x v="2"/>
    <x v="2"/>
    <n v="3134"/>
    <s v="SAN NAZZARO SESIA"/>
    <s v="F"/>
    <n v="1"/>
  </r>
  <r>
    <x v="13"/>
    <x v="2"/>
    <x v="2"/>
    <n v="3135"/>
    <s v="SAN PIETRO MOSEZZO"/>
    <s v="M"/>
    <n v="3"/>
  </r>
  <r>
    <x v="13"/>
    <x v="2"/>
    <x v="2"/>
    <n v="3138"/>
    <s v="SILLAVENGO"/>
    <s v="F"/>
    <n v="1"/>
  </r>
  <r>
    <x v="13"/>
    <x v="2"/>
    <x v="2"/>
    <n v="3138"/>
    <s v="SILLAVENGO"/>
    <s v="M"/>
    <n v="2"/>
  </r>
  <r>
    <x v="13"/>
    <x v="2"/>
    <x v="2"/>
    <n v="3139"/>
    <s v="SIZZANO"/>
    <s v="F"/>
    <n v="5"/>
  </r>
  <r>
    <x v="13"/>
    <x v="2"/>
    <x v="2"/>
    <n v="3140"/>
    <s v="SORISO"/>
    <s v="F"/>
    <n v="1"/>
  </r>
  <r>
    <x v="13"/>
    <x v="2"/>
    <x v="2"/>
    <n v="3141"/>
    <s v="SOZZAGO"/>
    <s v="F"/>
    <n v="1"/>
  </r>
  <r>
    <x v="13"/>
    <x v="2"/>
    <x v="2"/>
    <n v="3141"/>
    <s v="SOZZAGO"/>
    <s v="M"/>
    <n v="1"/>
  </r>
  <r>
    <x v="13"/>
    <x v="2"/>
    <x v="2"/>
    <n v="3143"/>
    <s v="SUNO"/>
    <s v="F"/>
    <n v="9"/>
  </r>
  <r>
    <x v="13"/>
    <x v="2"/>
    <x v="2"/>
    <n v="3143"/>
    <s v="SUNO"/>
    <s v="M"/>
    <n v="5"/>
  </r>
  <r>
    <x v="13"/>
    <x v="2"/>
    <x v="2"/>
    <n v="3144"/>
    <s v="TERDOBBIATE"/>
    <s v="F"/>
    <n v="2"/>
  </r>
  <r>
    <x v="13"/>
    <x v="2"/>
    <x v="2"/>
    <n v="3146"/>
    <s v="TORNACO"/>
    <s v="F"/>
    <n v="2"/>
  </r>
  <r>
    <x v="13"/>
    <x v="2"/>
    <x v="2"/>
    <n v="3149"/>
    <s v="TRECATE"/>
    <s v="F"/>
    <n v="44"/>
  </r>
  <r>
    <x v="13"/>
    <x v="2"/>
    <x v="2"/>
    <n v="3149"/>
    <s v="TRECATE"/>
    <s v="M"/>
    <n v="34"/>
  </r>
  <r>
    <x v="13"/>
    <x v="2"/>
    <x v="2"/>
    <n v="3153"/>
    <s v="VAPRIO D'AGOGNA"/>
    <s v="F"/>
    <n v="3"/>
  </r>
  <r>
    <x v="13"/>
    <x v="2"/>
    <x v="2"/>
    <n v="3153"/>
    <s v="VAPRIO D'AGOGNA"/>
    <s v="M"/>
    <n v="2"/>
  </r>
  <r>
    <x v="13"/>
    <x v="2"/>
    <x v="2"/>
    <n v="3154"/>
    <s v="VARALLO POMBIA"/>
    <s v="F"/>
    <n v="6"/>
  </r>
  <r>
    <x v="13"/>
    <x v="2"/>
    <x v="2"/>
    <n v="3154"/>
    <s v="VARALLO POMBIA"/>
    <s v="M"/>
    <n v="6"/>
  </r>
  <r>
    <x v="13"/>
    <x v="2"/>
    <x v="2"/>
    <n v="3157"/>
    <s v="VERUNO"/>
    <s v="F"/>
    <n v="7"/>
  </r>
  <r>
    <x v="13"/>
    <x v="2"/>
    <x v="2"/>
    <n v="3157"/>
    <s v="VERUNO"/>
    <s v="M"/>
    <n v="6"/>
  </r>
  <r>
    <x v="13"/>
    <x v="2"/>
    <x v="2"/>
    <n v="3158"/>
    <s v="VESPOLATE"/>
    <s v="M"/>
    <n v="4"/>
  </r>
  <r>
    <x v="13"/>
    <x v="2"/>
    <x v="2"/>
    <n v="3159"/>
    <s v="VICOLUNGO"/>
    <s v="F"/>
    <n v="2"/>
  </r>
  <r>
    <x v="13"/>
    <x v="2"/>
    <x v="2"/>
    <n v="3159"/>
    <s v="VICOLUNGO"/>
    <s v="M"/>
    <n v="1"/>
  </r>
  <r>
    <x v="13"/>
    <x v="2"/>
    <x v="2"/>
    <n v="3164"/>
    <s v="VINZAGLIO"/>
    <s v="F"/>
    <n v="1"/>
  </r>
  <r>
    <x v="13"/>
    <x v="2"/>
    <x v="2"/>
    <n v="3164"/>
    <s v="VINZAGLIO"/>
    <s v="M"/>
    <n v="2"/>
  </r>
  <r>
    <x v="13"/>
    <x v="3"/>
    <x v="3"/>
    <n v="4003"/>
    <s v="ALBA"/>
    <s v="F"/>
    <n v="77"/>
  </r>
  <r>
    <x v="13"/>
    <x v="3"/>
    <x v="3"/>
    <n v="4003"/>
    <s v="ALBA"/>
    <s v="M"/>
    <n v="57"/>
  </r>
  <r>
    <x v="13"/>
    <x v="3"/>
    <x v="3"/>
    <n v="4004"/>
    <s v="ALBARETTO DELLA TORRE"/>
    <s v="M"/>
    <n v="1"/>
  </r>
  <r>
    <x v="13"/>
    <x v="3"/>
    <x v="3"/>
    <n v="4007"/>
    <s v="ARGUELLO"/>
    <s v="F"/>
    <n v="1"/>
  </r>
  <r>
    <x v="13"/>
    <x v="3"/>
    <x v="3"/>
    <n v="4008"/>
    <s v="BAGNASCO"/>
    <s v="M"/>
    <n v="1"/>
  </r>
  <r>
    <x v="13"/>
    <x v="3"/>
    <x v="3"/>
    <n v="4009"/>
    <s v="BAGNOLO PIEMONTE"/>
    <s v="F"/>
    <n v="17"/>
  </r>
  <r>
    <x v="13"/>
    <x v="3"/>
    <x v="3"/>
    <n v="4009"/>
    <s v="BAGNOLO PIEMONTE"/>
    <s v="M"/>
    <n v="3"/>
  </r>
  <r>
    <x v="13"/>
    <x v="3"/>
    <x v="3"/>
    <n v="4010"/>
    <s v="BALDISSERO D'ALBA"/>
    <s v="F"/>
    <n v="1"/>
  </r>
  <r>
    <x v="13"/>
    <x v="3"/>
    <x v="3"/>
    <n v="4010"/>
    <s v="BALDISSERO D'ALBA"/>
    <s v="M"/>
    <n v="2"/>
  </r>
  <r>
    <x v="13"/>
    <x v="3"/>
    <x v="3"/>
    <n v="4012"/>
    <s v="BARGE"/>
    <s v="F"/>
    <n v="11"/>
  </r>
  <r>
    <x v="13"/>
    <x v="3"/>
    <x v="3"/>
    <n v="4012"/>
    <s v="BARGE"/>
    <s v="M"/>
    <n v="5"/>
  </r>
  <r>
    <x v="13"/>
    <x v="3"/>
    <x v="3"/>
    <n v="4013"/>
    <s v="BAROLO"/>
    <s v="F"/>
    <n v="4"/>
  </r>
  <r>
    <x v="13"/>
    <x v="3"/>
    <x v="3"/>
    <n v="4013"/>
    <s v="BAROLO"/>
    <s v="M"/>
    <n v="1"/>
  </r>
  <r>
    <x v="13"/>
    <x v="3"/>
    <x v="3"/>
    <n v="4014"/>
    <s v="BASTIA MONDOVI'"/>
    <s v="M"/>
    <n v="2"/>
  </r>
  <r>
    <x v="13"/>
    <x v="3"/>
    <x v="3"/>
    <n v="4016"/>
    <s v="BEINETTE"/>
    <s v="F"/>
    <n v="12"/>
  </r>
  <r>
    <x v="13"/>
    <x v="3"/>
    <x v="3"/>
    <n v="4016"/>
    <s v="BEINETTE"/>
    <s v="M"/>
    <n v="3"/>
  </r>
  <r>
    <x v="13"/>
    <x v="3"/>
    <x v="3"/>
    <n v="4018"/>
    <s v="BELVEDERE LANGHE"/>
    <s v="F"/>
    <n v="1"/>
  </r>
  <r>
    <x v="13"/>
    <x v="3"/>
    <x v="3"/>
    <n v="4019"/>
    <s v="BENE VAGIENNA"/>
    <s v="F"/>
    <n v="5"/>
  </r>
  <r>
    <x v="13"/>
    <x v="3"/>
    <x v="3"/>
    <n v="4019"/>
    <s v="BENE VAGIENNA"/>
    <s v="M"/>
    <n v="6"/>
  </r>
  <r>
    <x v="13"/>
    <x v="3"/>
    <x v="3"/>
    <n v="4020"/>
    <s v="BENEVELLO"/>
    <s v="F"/>
    <n v="1"/>
  </r>
  <r>
    <x v="13"/>
    <x v="3"/>
    <x v="3"/>
    <n v="4022"/>
    <s v="BERNEZZO"/>
    <s v="F"/>
    <n v="13"/>
  </r>
  <r>
    <x v="13"/>
    <x v="3"/>
    <x v="3"/>
    <n v="4022"/>
    <s v="BERNEZZO"/>
    <s v="M"/>
    <n v="9"/>
  </r>
  <r>
    <x v="13"/>
    <x v="3"/>
    <x v="3"/>
    <n v="4025"/>
    <s v="BORGO SAN DALMAZZO"/>
    <s v="F"/>
    <n v="36"/>
  </r>
  <r>
    <x v="13"/>
    <x v="3"/>
    <x v="3"/>
    <n v="4025"/>
    <s v="BORGO SAN DALMAZZO"/>
    <s v="M"/>
    <n v="22"/>
  </r>
  <r>
    <x v="13"/>
    <x v="3"/>
    <x v="3"/>
    <n v="4027"/>
    <s v="BOSSOLASCO"/>
    <s v="F"/>
    <n v="2"/>
  </r>
  <r>
    <x v="13"/>
    <x v="3"/>
    <x v="3"/>
    <n v="4028"/>
    <s v="BOVES"/>
    <s v="F"/>
    <n v="20"/>
  </r>
  <r>
    <x v="13"/>
    <x v="3"/>
    <x v="3"/>
    <n v="4028"/>
    <s v="BOVES"/>
    <s v="M"/>
    <n v="17"/>
  </r>
  <r>
    <x v="13"/>
    <x v="3"/>
    <x v="3"/>
    <n v="4029"/>
    <s v="BRA"/>
    <s v="F"/>
    <n v="54"/>
  </r>
  <r>
    <x v="13"/>
    <x v="3"/>
    <x v="3"/>
    <n v="4029"/>
    <s v="BRA"/>
    <s v="M"/>
    <n v="61"/>
  </r>
  <r>
    <x v="13"/>
    <x v="3"/>
    <x v="3"/>
    <n v="4032"/>
    <s v="BRONDELLO"/>
    <s v="F"/>
    <n v="1"/>
  </r>
  <r>
    <x v="13"/>
    <x v="3"/>
    <x v="3"/>
    <n v="4033"/>
    <s v="BROSSASCO"/>
    <s v="F"/>
    <n v="2"/>
  </r>
  <r>
    <x v="13"/>
    <x v="3"/>
    <x v="3"/>
    <n v="4033"/>
    <s v="BROSSASCO"/>
    <s v="M"/>
    <n v="5"/>
  </r>
  <r>
    <x v="13"/>
    <x v="3"/>
    <x v="3"/>
    <n v="4034"/>
    <s v="BUSCA"/>
    <s v="F"/>
    <n v="25"/>
  </r>
  <r>
    <x v="13"/>
    <x v="3"/>
    <x v="3"/>
    <n v="4034"/>
    <s v="BUSCA"/>
    <s v="M"/>
    <n v="20"/>
  </r>
  <r>
    <x v="13"/>
    <x v="3"/>
    <x v="3"/>
    <n v="4035"/>
    <s v="CAMERANA"/>
    <s v="F"/>
    <n v="1"/>
  </r>
  <r>
    <x v="13"/>
    <x v="3"/>
    <x v="3"/>
    <n v="4036"/>
    <s v="CAMO"/>
    <s v="F"/>
    <n v="1"/>
  </r>
  <r>
    <x v="13"/>
    <x v="3"/>
    <x v="3"/>
    <n v="4036"/>
    <s v="CAMO"/>
    <s v="M"/>
    <n v="1"/>
  </r>
  <r>
    <x v="13"/>
    <x v="3"/>
    <x v="3"/>
    <n v="4037"/>
    <s v="CANALE"/>
    <s v="F"/>
    <n v="13"/>
  </r>
  <r>
    <x v="13"/>
    <x v="3"/>
    <x v="3"/>
    <n v="4037"/>
    <s v="CANALE"/>
    <s v="M"/>
    <n v="6"/>
  </r>
  <r>
    <x v="13"/>
    <x v="3"/>
    <x v="3"/>
    <n v="4040"/>
    <s v="CARAGLIO"/>
    <s v="F"/>
    <n v="21"/>
  </r>
  <r>
    <x v="13"/>
    <x v="3"/>
    <x v="3"/>
    <n v="4040"/>
    <s v="CARAGLIO"/>
    <s v="M"/>
    <n v="11"/>
  </r>
  <r>
    <x v="13"/>
    <x v="3"/>
    <x v="3"/>
    <n v="4041"/>
    <s v="CARAMAGNA PIEMONTE"/>
    <s v="F"/>
    <n v="8"/>
  </r>
  <r>
    <x v="13"/>
    <x v="3"/>
    <x v="3"/>
    <n v="4041"/>
    <s v="CARAMAGNA PIEMONTE"/>
    <s v="M"/>
    <n v="3"/>
  </r>
  <r>
    <x v="13"/>
    <x v="3"/>
    <x v="3"/>
    <n v="4042"/>
    <s v="CARDE'"/>
    <s v="F"/>
    <n v="2"/>
  </r>
  <r>
    <x v="13"/>
    <x v="3"/>
    <x v="3"/>
    <n v="4042"/>
    <s v="CARDE'"/>
    <s v="M"/>
    <n v="3"/>
  </r>
  <r>
    <x v="13"/>
    <x v="3"/>
    <x v="3"/>
    <n v="4043"/>
    <s v="CARRU'"/>
    <s v="F"/>
    <n v="6"/>
  </r>
  <r>
    <x v="13"/>
    <x v="3"/>
    <x v="3"/>
    <n v="4043"/>
    <s v="CARRU'"/>
    <s v="M"/>
    <n v="5"/>
  </r>
  <r>
    <x v="13"/>
    <x v="3"/>
    <x v="3"/>
    <n v="4044"/>
    <s v="CARTIGNANO"/>
    <s v="F"/>
    <n v="2"/>
  </r>
  <r>
    <x v="13"/>
    <x v="3"/>
    <x v="3"/>
    <n v="4045"/>
    <s v="CASALGRASSO"/>
    <s v="M"/>
    <n v="1"/>
  </r>
  <r>
    <x v="13"/>
    <x v="3"/>
    <x v="3"/>
    <n v="4046"/>
    <s v="CASTAGNITO"/>
    <s v="F"/>
    <n v="4"/>
  </r>
  <r>
    <x v="13"/>
    <x v="3"/>
    <x v="3"/>
    <n v="4046"/>
    <s v="CASTAGNITO"/>
    <s v="M"/>
    <n v="4"/>
  </r>
  <r>
    <x v="13"/>
    <x v="3"/>
    <x v="3"/>
    <n v="4048"/>
    <s v="CASTELLAR"/>
    <s v="F"/>
    <n v="2"/>
  </r>
  <r>
    <x v="13"/>
    <x v="3"/>
    <x v="3"/>
    <n v="4048"/>
    <s v="CASTELLAR"/>
    <s v="M"/>
    <n v="2"/>
  </r>
  <r>
    <x v="13"/>
    <x v="3"/>
    <x v="3"/>
    <n v="4049"/>
    <s v="CASTELLETTO STURA"/>
    <s v="F"/>
    <n v="3"/>
  </r>
  <r>
    <x v="13"/>
    <x v="3"/>
    <x v="3"/>
    <n v="4050"/>
    <s v="CASTELLETTO UZZONE"/>
    <s v="F"/>
    <n v="2"/>
  </r>
  <r>
    <x v="13"/>
    <x v="3"/>
    <x v="3"/>
    <n v="4054"/>
    <s v="CASTELNUOVO DI CEVA"/>
    <s v="F"/>
    <n v="1"/>
  </r>
  <r>
    <x v="13"/>
    <x v="3"/>
    <x v="3"/>
    <n v="4054"/>
    <s v="CASTELNUOVO DI CEVA"/>
    <s v="M"/>
    <n v="1"/>
  </r>
  <r>
    <x v="13"/>
    <x v="3"/>
    <x v="3"/>
    <n v="4055"/>
    <s v="CASTIGLIONE FALLETTO"/>
    <s v="F"/>
    <n v="2"/>
  </r>
  <r>
    <x v="13"/>
    <x v="3"/>
    <x v="3"/>
    <n v="4056"/>
    <s v="CASTIGLIONE TINELLA"/>
    <s v="F"/>
    <n v="3"/>
  </r>
  <r>
    <x v="13"/>
    <x v="3"/>
    <x v="3"/>
    <n v="4056"/>
    <s v="CASTIGLIONE TINELLA"/>
    <s v="M"/>
    <n v="1"/>
  </r>
  <r>
    <x v="13"/>
    <x v="3"/>
    <x v="3"/>
    <n v="4057"/>
    <s v="CASTINO"/>
    <s v="M"/>
    <n v="2"/>
  </r>
  <r>
    <x v="13"/>
    <x v="3"/>
    <x v="3"/>
    <n v="4058"/>
    <s v="CAVALLERLEONE"/>
    <s v="M"/>
    <n v="3"/>
  </r>
  <r>
    <x v="13"/>
    <x v="3"/>
    <x v="3"/>
    <n v="4059"/>
    <s v="CAVALLERMAGGIORE"/>
    <s v="F"/>
    <n v="13"/>
  </r>
  <r>
    <x v="13"/>
    <x v="3"/>
    <x v="3"/>
    <n v="4059"/>
    <s v="CAVALLERMAGGIORE"/>
    <s v="M"/>
    <n v="14"/>
  </r>
  <r>
    <x v="13"/>
    <x v="3"/>
    <x v="3"/>
    <n v="4060"/>
    <s v="CELLE DI MACRA"/>
    <s v="F"/>
    <n v="1"/>
  </r>
  <r>
    <x v="13"/>
    <x v="3"/>
    <x v="3"/>
    <n v="4061"/>
    <s v="CENTALLO"/>
    <s v="F"/>
    <n v="17"/>
  </r>
  <r>
    <x v="13"/>
    <x v="3"/>
    <x v="3"/>
    <n v="4061"/>
    <s v="CENTALLO"/>
    <s v="M"/>
    <n v="4"/>
  </r>
  <r>
    <x v="13"/>
    <x v="3"/>
    <x v="3"/>
    <n v="4062"/>
    <s v="CERESOLE ALBA"/>
    <s v="F"/>
    <n v="11"/>
  </r>
  <r>
    <x v="13"/>
    <x v="3"/>
    <x v="3"/>
    <n v="4062"/>
    <s v="CERESOLE ALBA"/>
    <s v="M"/>
    <n v="5"/>
  </r>
  <r>
    <x v="13"/>
    <x v="3"/>
    <x v="3"/>
    <n v="4063"/>
    <s v="CERRETTO LANGHE"/>
    <s v="F"/>
    <n v="1"/>
  </r>
  <r>
    <x v="13"/>
    <x v="3"/>
    <x v="3"/>
    <n v="4063"/>
    <s v="CERRETTO LANGHE"/>
    <s v="M"/>
    <n v="1"/>
  </r>
  <r>
    <x v="13"/>
    <x v="3"/>
    <x v="3"/>
    <n v="4064"/>
    <s v="CERVASCA"/>
    <s v="F"/>
    <n v="14"/>
  </r>
  <r>
    <x v="13"/>
    <x v="3"/>
    <x v="3"/>
    <n v="4064"/>
    <s v="CERVASCA"/>
    <s v="M"/>
    <n v="9"/>
  </r>
  <r>
    <x v="13"/>
    <x v="3"/>
    <x v="3"/>
    <n v="4065"/>
    <s v="CERVERE"/>
    <s v="F"/>
    <n v="3"/>
  </r>
  <r>
    <x v="13"/>
    <x v="3"/>
    <x v="3"/>
    <n v="4065"/>
    <s v="CERVERE"/>
    <s v="M"/>
    <n v="2"/>
  </r>
  <r>
    <x v="13"/>
    <x v="3"/>
    <x v="3"/>
    <n v="4066"/>
    <s v="CEVA"/>
    <s v="F"/>
    <n v="15"/>
  </r>
  <r>
    <x v="13"/>
    <x v="3"/>
    <x v="3"/>
    <n v="4066"/>
    <s v="CEVA"/>
    <s v="M"/>
    <n v="14"/>
  </r>
  <r>
    <x v="13"/>
    <x v="3"/>
    <x v="3"/>
    <n v="4067"/>
    <s v="CHERASCO"/>
    <s v="F"/>
    <n v="15"/>
  </r>
  <r>
    <x v="13"/>
    <x v="3"/>
    <x v="3"/>
    <n v="4067"/>
    <s v="CHERASCO"/>
    <s v="M"/>
    <n v="10"/>
  </r>
  <r>
    <x v="13"/>
    <x v="3"/>
    <x v="3"/>
    <n v="4068"/>
    <s v="CHIUSA DI PESIO"/>
    <s v="F"/>
    <n v="6"/>
  </r>
  <r>
    <x v="13"/>
    <x v="3"/>
    <x v="3"/>
    <n v="4068"/>
    <s v="CHIUSA DI PESIO"/>
    <s v="M"/>
    <n v="1"/>
  </r>
  <r>
    <x v="13"/>
    <x v="3"/>
    <x v="3"/>
    <n v="4069"/>
    <s v="CIGLIE'"/>
    <s v="M"/>
    <n v="1"/>
  </r>
  <r>
    <x v="13"/>
    <x v="3"/>
    <x v="3"/>
    <n v="4071"/>
    <s v="CLAVESANA"/>
    <s v="F"/>
    <n v="1"/>
  </r>
  <r>
    <x v="13"/>
    <x v="3"/>
    <x v="3"/>
    <n v="4072"/>
    <s v="CORNELIANO D'ALBA"/>
    <s v="F"/>
    <n v="6"/>
  </r>
  <r>
    <x v="13"/>
    <x v="3"/>
    <x v="3"/>
    <n v="4072"/>
    <s v="CORNELIANO D'ALBA"/>
    <s v="M"/>
    <n v="5"/>
  </r>
  <r>
    <x v="13"/>
    <x v="3"/>
    <x v="3"/>
    <n v="4073"/>
    <s v="CORTEMILIA"/>
    <s v="F"/>
    <n v="9"/>
  </r>
  <r>
    <x v="13"/>
    <x v="3"/>
    <x v="3"/>
    <n v="4073"/>
    <s v="CORTEMILIA"/>
    <s v="M"/>
    <n v="3"/>
  </r>
  <r>
    <x v="13"/>
    <x v="3"/>
    <x v="3"/>
    <n v="4074"/>
    <s v="COSSANO BELBO"/>
    <s v="M"/>
    <n v="2"/>
  </r>
  <r>
    <x v="13"/>
    <x v="3"/>
    <x v="3"/>
    <n v="4075"/>
    <s v="COSTIGLIOLE SALUZZO"/>
    <s v="F"/>
    <n v="1"/>
  </r>
  <r>
    <x v="13"/>
    <x v="3"/>
    <x v="3"/>
    <n v="4076"/>
    <s v="CRAVANZANA"/>
    <s v="M"/>
    <n v="1"/>
  </r>
  <r>
    <x v="13"/>
    <x v="3"/>
    <x v="3"/>
    <n v="4077"/>
    <s v="CRISSOLO"/>
    <s v="M"/>
    <n v="1"/>
  </r>
  <r>
    <x v="13"/>
    <x v="3"/>
    <x v="3"/>
    <n v="4078"/>
    <s v="CUNEO"/>
    <s v="F"/>
    <n v="157"/>
  </r>
  <r>
    <x v="13"/>
    <x v="3"/>
    <x v="3"/>
    <n v="4078"/>
    <s v="CUNEO"/>
    <s v="M"/>
    <n v="120"/>
  </r>
  <r>
    <x v="13"/>
    <x v="3"/>
    <x v="3"/>
    <n v="4079"/>
    <s v="DEMONTE"/>
    <s v="F"/>
    <n v="3"/>
  </r>
  <r>
    <x v="13"/>
    <x v="3"/>
    <x v="3"/>
    <n v="4079"/>
    <s v="DEMONTE"/>
    <s v="M"/>
    <n v="2"/>
  </r>
  <r>
    <x v="13"/>
    <x v="3"/>
    <x v="3"/>
    <n v="4080"/>
    <s v="DIANO D'ALBA"/>
    <s v="F"/>
    <n v="10"/>
  </r>
  <r>
    <x v="13"/>
    <x v="3"/>
    <x v="3"/>
    <n v="4080"/>
    <s v="DIANO D'ALBA"/>
    <s v="M"/>
    <n v="6"/>
  </r>
  <r>
    <x v="13"/>
    <x v="3"/>
    <x v="3"/>
    <n v="4081"/>
    <s v="DOGLIANI"/>
    <s v="F"/>
    <n v="10"/>
  </r>
  <r>
    <x v="13"/>
    <x v="3"/>
    <x v="3"/>
    <n v="4081"/>
    <s v="DOGLIANI"/>
    <s v="M"/>
    <n v="4"/>
  </r>
  <r>
    <x v="13"/>
    <x v="3"/>
    <x v="3"/>
    <n v="4082"/>
    <s v="DRONERO"/>
    <s v="F"/>
    <n v="26"/>
  </r>
  <r>
    <x v="13"/>
    <x v="3"/>
    <x v="3"/>
    <n v="4082"/>
    <s v="DRONERO"/>
    <s v="M"/>
    <n v="13"/>
  </r>
  <r>
    <x v="13"/>
    <x v="3"/>
    <x v="3"/>
    <n v="4084"/>
    <s v="ENTRACQUE"/>
    <s v="F"/>
    <n v="1"/>
  </r>
  <r>
    <x v="13"/>
    <x v="3"/>
    <x v="3"/>
    <n v="4084"/>
    <s v="ENTRACQUE"/>
    <s v="M"/>
    <n v="1"/>
  </r>
  <r>
    <x v="13"/>
    <x v="3"/>
    <x v="3"/>
    <n v="4085"/>
    <s v="ENVIE"/>
    <s v="F"/>
    <n v="2"/>
  </r>
  <r>
    <x v="13"/>
    <x v="3"/>
    <x v="3"/>
    <n v="4085"/>
    <s v="ENVIE"/>
    <s v="M"/>
    <n v="2"/>
  </r>
  <r>
    <x v="13"/>
    <x v="3"/>
    <x v="3"/>
    <n v="4086"/>
    <s v="FARIGLIANO"/>
    <s v="F"/>
    <n v="2"/>
  </r>
  <r>
    <x v="13"/>
    <x v="3"/>
    <x v="3"/>
    <n v="4086"/>
    <s v="FARIGLIANO"/>
    <s v="M"/>
    <n v="1"/>
  </r>
  <r>
    <x v="13"/>
    <x v="3"/>
    <x v="3"/>
    <n v="4087"/>
    <s v="FAULE"/>
    <s v="M"/>
    <n v="1"/>
  </r>
  <r>
    <x v="13"/>
    <x v="3"/>
    <x v="3"/>
    <n v="4088"/>
    <s v="FEISOGLIO"/>
    <s v="M"/>
    <n v="1"/>
  </r>
  <r>
    <x v="13"/>
    <x v="3"/>
    <x v="3"/>
    <n v="4089"/>
    <s v="FOSSANO"/>
    <s v="F"/>
    <n v="59"/>
  </r>
  <r>
    <x v="13"/>
    <x v="3"/>
    <x v="3"/>
    <n v="4089"/>
    <s v="FOSSANO"/>
    <s v="M"/>
    <n v="63"/>
  </r>
  <r>
    <x v="13"/>
    <x v="3"/>
    <x v="3"/>
    <n v="4090"/>
    <s v="FRABOSA SOPRANA"/>
    <s v="F"/>
    <n v="3"/>
  </r>
  <r>
    <x v="13"/>
    <x v="3"/>
    <x v="3"/>
    <n v="4090"/>
    <s v="FRABOSA SOPRANA"/>
    <s v="M"/>
    <n v="2"/>
  </r>
  <r>
    <x v="13"/>
    <x v="3"/>
    <x v="3"/>
    <n v="4091"/>
    <s v="FRABOSA SOTTANA"/>
    <s v="F"/>
    <n v="4"/>
  </r>
  <r>
    <x v="13"/>
    <x v="3"/>
    <x v="3"/>
    <n v="4091"/>
    <s v="FRABOSA SOTTANA"/>
    <s v="M"/>
    <n v="2"/>
  </r>
  <r>
    <x v="13"/>
    <x v="3"/>
    <x v="3"/>
    <n v="4093"/>
    <s v="GAIOLA"/>
    <s v="F"/>
    <n v="2"/>
  </r>
  <r>
    <x v="13"/>
    <x v="3"/>
    <x v="3"/>
    <n v="4094"/>
    <s v="GAMBASCA"/>
    <s v="M"/>
    <n v="1"/>
  </r>
  <r>
    <x v="13"/>
    <x v="3"/>
    <x v="3"/>
    <n v="4095"/>
    <s v="GARESSIO"/>
    <s v="F"/>
    <n v="2"/>
  </r>
  <r>
    <x v="13"/>
    <x v="3"/>
    <x v="3"/>
    <n v="4095"/>
    <s v="GARESSIO"/>
    <s v="M"/>
    <n v="6"/>
  </r>
  <r>
    <x v="13"/>
    <x v="3"/>
    <x v="3"/>
    <n v="4096"/>
    <s v="GENOLA"/>
    <s v="F"/>
    <n v="10"/>
  </r>
  <r>
    <x v="13"/>
    <x v="3"/>
    <x v="3"/>
    <n v="4096"/>
    <s v="GENOLA"/>
    <s v="M"/>
    <n v="4"/>
  </r>
  <r>
    <x v="13"/>
    <x v="3"/>
    <x v="3"/>
    <n v="4097"/>
    <s v="GORZEGNO"/>
    <s v="F"/>
    <n v="1"/>
  </r>
  <r>
    <x v="13"/>
    <x v="3"/>
    <x v="3"/>
    <n v="4098"/>
    <s v="GOTTASECCA"/>
    <s v="M"/>
    <n v="1"/>
  </r>
  <r>
    <x v="13"/>
    <x v="3"/>
    <x v="3"/>
    <n v="4099"/>
    <s v="GOVONE"/>
    <s v="F"/>
    <n v="4"/>
  </r>
  <r>
    <x v="13"/>
    <x v="3"/>
    <x v="3"/>
    <n v="4099"/>
    <s v="GOVONE"/>
    <s v="M"/>
    <n v="4"/>
  </r>
  <r>
    <x v="13"/>
    <x v="3"/>
    <x v="3"/>
    <n v="4100"/>
    <s v="GRINZANE CAVOUR"/>
    <s v="F"/>
    <n v="6"/>
  </r>
  <r>
    <x v="13"/>
    <x v="3"/>
    <x v="3"/>
    <n v="4100"/>
    <s v="GRINZANE CAVOUR"/>
    <s v="M"/>
    <n v="3"/>
  </r>
  <r>
    <x v="13"/>
    <x v="3"/>
    <x v="3"/>
    <n v="4101"/>
    <s v="GUARENE"/>
    <s v="F"/>
    <n v="7"/>
  </r>
  <r>
    <x v="13"/>
    <x v="3"/>
    <x v="3"/>
    <n v="4101"/>
    <s v="GUARENE"/>
    <s v="M"/>
    <n v="5"/>
  </r>
  <r>
    <x v="13"/>
    <x v="3"/>
    <x v="3"/>
    <n v="4102"/>
    <s v="IGLIANO"/>
    <s v="M"/>
    <n v="1"/>
  </r>
  <r>
    <x v="13"/>
    <x v="3"/>
    <x v="3"/>
    <n v="4105"/>
    <s v="LA MORRA"/>
    <s v="F"/>
    <n v="6"/>
  </r>
  <r>
    <x v="13"/>
    <x v="3"/>
    <x v="3"/>
    <n v="4105"/>
    <s v="LA MORRA"/>
    <s v="M"/>
    <n v="2"/>
  </r>
  <r>
    <x v="13"/>
    <x v="3"/>
    <x v="3"/>
    <n v="4104"/>
    <s v="LAGNASCO"/>
    <s v="F"/>
    <n v="3"/>
  </r>
  <r>
    <x v="13"/>
    <x v="3"/>
    <x v="3"/>
    <n v="4104"/>
    <s v="LAGNASCO"/>
    <s v="M"/>
    <n v="2"/>
  </r>
  <r>
    <x v="13"/>
    <x v="3"/>
    <x v="3"/>
    <n v="4106"/>
    <s v="LEQUIO BERRIA"/>
    <s v="F"/>
    <n v="1"/>
  </r>
  <r>
    <x v="13"/>
    <x v="3"/>
    <x v="3"/>
    <n v="4107"/>
    <s v="LEQUIO TANARO"/>
    <s v="M"/>
    <n v="1"/>
  </r>
  <r>
    <x v="13"/>
    <x v="3"/>
    <x v="3"/>
    <n v="4108"/>
    <s v="LESEGNO"/>
    <s v="F"/>
    <n v="2"/>
  </r>
  <r>
    <x v="13"/>
    <x v="3"/>
    <x v="3"/>
    <n v="4108"/>
    <s v="LESEGNO"/>
    <s v="M"/>
    <n v="1"/>
  </r>
  <r>
    <x v="13"/>
    <x v="3"/>
    <x v="3"/>
    <n v="4110"/>
    <s v="LIMONE PIEMONTE"/>
    <s v="F"/>
    <n v="2"/>
  </r>
  <r>
    <x v="13"/>
    <x v="3"/>
    <x v="3"/>
    <n v="4110"/>
    <s v="LIMONE PIEMONTE"/>
    <s v="M"/>
    <n v="1"/>
  </r>
  <r>
    <x v="13"/>
    <x v="3"/>
    <x v="3"/>
    <n v="4112"/>
    <s v="MACRA"/>
    <s v="F"/>
    <n v="1"/>
  </r>
  <r>
    <x v="13"/>
    <x v="3"/>
    <x v="3"/>
    <n v="4113"/>
    <s v="MAGLIANO ALFIERI"/>
    <s v="F"/>
    <n v="4"/>
  </r>
  <r>
    <x v="13"/>
    <x v="3"/>
    <x v="3"/>
    <n v="4113"/>
    <s v="MAGLIANO ALFIERI"/>
    <s v="M"/>
    <n v="1"/>
  </r>
  <r>
    <x v="13"/>
    <x v="3"/>
    <x v="3"/>
    <n v="4114"/>
    <s v="MAGLIANO ALPI"/>
    <s v="F"/>
    <n v="6"/>
  </r>
  <r>
    <x v="13"/>
    <x v="3"/>
    <x v="3"/>
    <n v="4114"/>
    <s v="MAGLIANO ALPI"/>
    <s v="M"/>
    <n v="4"/>
  </r>
  <r>
    <x v="13"/>
    <x v="3"/>
    <x v="3"/>
    <n v="4116"/>
    <s v="MANTA"/>
    <s v="F"/>
    <n v="9"/>
  </r>
  <r>
    <x v="13"/>
    <x v="3"/>
    <x v="3"/>
    <n v="4116"/>
    <s v="MANTA"/>
    <s v="M"/>
    <n v="6"/>
  </r>
  <r>
    <x v="13"/>
    <x v="3"/>
    <x v="3"/>
    <n v="4117"/>
    <s v="MARENE"/>
    <s v="F"/>
    <n v="5"/>
  </r>
  <r>
    <x v="13"/>
    <x v="3"/>
    <x v="3"/>
    <n v="4117"/>
    <s v="MARENE"/>
    <s v="M"/>
    <n v="3"/>
  </r>
  <r>
    <x v="13"/>
    <x v="3"/>
    <x v="3"/>
    <n v="4118"/>
    <s v="MARGARITA"/>
    <s v="F"/>
    <n v="3"/>
  </r>
  <r>
    <x v="13"/>
    <x v="3"/>
    <x v="3"/>
    <n v="4118"/>
    <s v="MARGARITA"/>
    <s v="M"/>
    <n v="2"/>
  </r>
  <r>
    <x v="13"/>
    <x v="3"/>
    <x v="3"/>
    <n v="4120"/>
    <s v="MARSAGLIA"/>
    <s v="F"/>
    <n v="2"/>
  </r>
  <r>
    <x v="13"/>
    <x v="3"/>
    <x v="3"/>
    <n v="4121"/>
    <s v="MARTINIANA PO"/>
    <s v="F"/>
    <n v="1"/>
  </r>
  <r>
    <x v="13"/>
    <x v="3"/>
    <x v="3"/>
    <n v="4121"/>
    <s v="MARTINIANA PO"/>
    <s v="M"/>
    <n v="1"/>
  </r>
  <r>
    <x v="13"/>
    <x v="3"/>
    <x v="3"/>
    <n v="4122"/>
    <s v="MELLE"/>
    <s v="M"/>
    <n v="1"/>
  </r>
  <r>
    <x v="13"/>
    <x v="3"/>
    <x v="3"/>
    <n v="4123"/>
    <s v="MOIOLA"/>
    <s v="F"/>
    <n v="2"/>
  </r>
  <r>
    <x v="13"/>
    <x v="3"/>
    <x v="3"/>
    <n v="4124"/>
    <s v="MOMBARCARO"/>
    <s v="F"/>
    <n v="2"/>
  </r>
  <r>
    <x v="13"/>
    <x v="3"/>
    <x v="3"/>
    <n v="4125"/>
    <s v="MOMBASIGLIO"/>
    <s v="F"/>
    <n v="3"/>
  </r>
  <r>
    <x v="13"/>
    <x v="3"/>
    <x v="3"/>
    <n v="4126"/>
    <s v="MONASTERO DI VASCO"/>
    <s v="F"/>
    <n v="2"/>
  </r>
  <r>
    <x v="13"/>
    <x v="3"/>
    <x v="3"/>
    <n v="4126"/>
    <s v="MONASTERO DI VASCO"/>
    <s v="M"/>
    <n v="2"/>
  </r>
  <r>
    <x v="13"/>
    <x v="3"/>
    <x v="3"/>
    <n v="4128"/>
    <s v="MONASTEROLO DI SAVIGLIANO"/>
    <s v="F"/>
    <n v="5"/>
  </r>
  <r>
    <x v="13"/>
    <x v="3"/>
    <x v="3"/>
    <n v="4129"/>
    <s v="MONCHIERO"/>
    <s v="M"/>
    <n v="3"/>
  </r>
  <r>
    <x v="13"/>
    <x v="3"/>
    <x v="3"/>
    <n v="4130"/>
    <s v="MONDOVI'"/>
    <s v="F"/>
    <n v="65"/>
  </r>
  <r>
    <x v="13"/>
    <x v="3"/>
    <x v="3"/>
    <n v="4130"/>
    <s v="MONDOVI'"/>
    <s v="M"/>
    <n v="50"/>
  </r>
  <r>
    <x v="13"/>
    <x v="3"/>
    <x v="3"/>
    <n v="4131"/>
    <s v="MONESIGLIO"/>
    <s v="F"/>
    <n v="2"/>
  </r>
  <r>
    <x v="13"/>
    <x v="3"/>
    <x v="3"/>
    <n v="4131"/>
    <s v="MONESIGLIO"/>
    <s v="M"/>
    <n v="1"/>
  </r>
  <r>
    <x v="13"/>
    <x v="3"/>
    <x v="3"/>
    <n v="4132"/>
    <s v="MONFORTE D'ALBA"/>
    <s v="F"/>
    <n v="6"/>
  </r>
  <r>
    <x v="13"/>
    <x v="3"/>
    <x v="3"/>
    <n v="4132"/>
    <s v="MONFORTE D'ALBA"/>
    <s v="M"/>
    <n v="1"/>
  </r>
  <r>
    <x v="13"/>
    <x v="3"/>
    <x v="3"/>
    <n v="4133"/>
    <s v="MONTA'"/>
    <s v="F"/>
    <n v="11"/>
  </r>
  <r>
    <x v="13"/>
    <x v="3"/>
    <x v="3"/>
    <n v="4133"/>
    <s v="MONTA'"/>
    <s v="M"/>
    <n v="8"/>
  </r>
  <r>
    <x v="13"/>
    <x v="3"/>
    <x v="3"/>
    <n v="4135"/>
    <s v="MONTALDO ROERO"/>
    <s v="F"/>
    <n v="2"/>
  </r>
  <r>
    <x v="13"/>
    <x v="3"/>
    <x v="3"/>
    <n v="4136"/>
    <s v="MONTANERA"/>
    <s v="F"/>
    <n v="3"/>
  </r>
  <r>
    <x v="13"/>
    <x v="3"/>
    <x v="3"/>
    <n v="4136"/>
    <s v="MONTANERA"/>
    <s v="M"/>
    <n v="1"/>
  </r>
  <r>
    <x v="13"/>
    <x v="3"/>
    <x v="3"/>
    <n v="4137"/>
    <s v="MONTELUPO ALBESE"/>
    <s v="F"/>
    <n v="3"/>
  </r>
  <r>
    <x v="13"/>
    <x v="3"/>
    <x v="3"/>
    <n v="4139"/>
    <s v="MONTEROSSO GRANA"/>
    <s v="F"/>
    <n v="2"/>
  </r>
  <r>
    <x v="13"/>
    <x v="3"/>
    <x v="3"/>
    <n v="4139"/>
    <s v="MONTEROSSO GRANA"/>
    <s v="M"/>
    <n v="1"/>
  </r>
  <r>
    <x v="13"/>
    <x v="3"/>
    <x v="3"/>
    <n v="4140"/>
    <s v="MONTEU ROERO"/>
    <s v="F"/>
    <n v="3"/>
  </r>
  <r>
    <x v="13"/>
    <x v="3"/>
    <x v="3"/>
    <n v="4140"/>
    <s v="MONTEU ROERO"/>
    <s v="M"/>
    <n v="1"/>
  </r>
  <r>
    <x v="13"/>
    <x v="3"/>
    <x v="3"/>
    <n v="4141"/>
    <s v="MONTEZEMOLO"/>
    <s v="M"/>
    <n v="1"/>
  </r>
  <r>
    <x v="13"/>
    <x v="3"/>
    <x v="3"/>
    <n v="4142"/>
    <s v="MONTICELLO D'ALBA"/>
    <s v="F"/>
    <n v="4"/>
  </r>
  <r>
    <x v="13"/>
    <x v="3"/>
    <x v="3"/>
    <n v="4142"/>
    <s v="MONTICELLO D'ALBA"/>
    <s v="M"/>
    <n v="5"/>
  </r>
  <r>
    <x v="13"/>
    <x v="3"/>
    <x v="3"/>
    <n v="4143"/>
    <s v="MORETTA"/>
    <s v="F"/>
    <n v="11"/>
  </r>
  <r>
    <x v="13"/>
    <x v="3"/>
    <x v="3"/>
    <n v="4143"/>
    <s v="MORETTA"/>
    <s v="M"/>
    <n v="8"/>
  </r>
  <r>
    <x v="13"/>
    <x v="3"/>
    <x v="3"/>
    <n v="4144"/>
    <s v="MOROZZO"/>
    <s v="F"/>
    <n v="5"/>
  </r>
  <r>
    <x v="13"/>
    <x v="3"/>
    <x v="3"/>
    <n v="4144"/>
    <s v="MOROZZO"/>
    <s v="M"/>
    <n v="3"/>
  </r>
  <r>
    <x v="13"/>
    <x v="3"/>
    <x v="3"/>
    <n v="4145"/>
    <s v="MURAZZANO"/>
    <s v="F"/>
    <n v="1"/>
  </r>
  <r>
    <x v="13"/>
    <x v="3"/>
    <x v="3"/>
    <n v="4146"/>
    <s v="MURELLO"/>
    <s v="F"/>
    <n v="1"/>
  </r>
  <r>
    <x v="13"/>
    <x v="3"/>
    <x v="3"/>
    <n v="4146"/>
    <s v="MURELLO"/>
    <s v="M"/>
    <n v="1"/>
  </r>
  <r>
    <x v="13"/>
    <x v="3"/>
    <x v="3"/>
    <n v="4147"/>
    <s v="NARZOLE"/>
    <s v="F"/>
    <n v="1"/>
  </r>
  <r>
    <x v="13"/>
    <x v="3"/>
    <x v="3"/>
    <n v="4147"/>
    <s v="NARZOLE"/>
    <s v="M"/>
    <n v="1"/>
  </r>
  <r>
    <x v="13"/>
    <x v="3"/>
    <x v="3"/>
    <n v="4148"/>
    <s v="NEIVE"/>
    <s v="F"/>
    <n v="7"/>
  </r>
  <r>
    <x v="13"/>
    <x v="3"/>
    <x v="3"/>
    <n v="4148"/>
    <s v="NEIVE"/>
    <s v="M"/>
    <n v="8"/>
  </r>
  <r>
    <x v="13"/>
    <x v="3"/>
    <x v="3"/>
    <n v="4149"/>
    <s v="NEVIGLIE"/>
    <s v="F"/>
    <n v="2"/>
  </r>
  <r>
    <x v="13"/>
    <x v="3"/>
    <x v="3"/>
    <n v="4150"/>
    <s v="NIELLA BELBO"/>
    <s v="F"/>
    <n v="1"/>
  </r>
  <r>
    <x v="13"/>
    <x v="3"/>
    <x v="3"/>
    <n v="4150"/>
    <s v="NIELLA BELBO"/>
    <s v="M"/>
    <n v="1"/>
  </r>
  <r>
    <x v="13"/>
    <x v="3"/>
    <x v="3"/>
    <n v="4151"/>
    <s v="NIELLA TANARO"/>
    <s v="F"/>
    <n v="1"/>
  </r>
  <r>
    <x v="13"/>
    <x v="3"/>
    <x v="3"/>
    <n v="4151"/>
    <s v="NIELLA TANARO"/>
    <s v="M"/>
    <n v="1"/>
  </r>
  <r>
    <x v="13"/>
    <x v="3"/>
    <x v="3"/>
    <n v="4152"/>
    <s v="NOVELLO"/>
    <s v="F"/>
    <n v="3"/>
  </r>
  <r>
    <x v="13"/>
    <x v="3"/>
    <x v="3"/>
    <n v="4152"/>
    <s v="NOVELLO"/>
    <s v="M"/>
    <n v="1"/>
  </r>
  <r>
    <x v="13"/>
    <x v="3"/>
    <x v="3"/>
    <n v="4153"/>
    <s v="NUCETTO"/>
    <s v="M"/>
    <n v="1"/>
  </r>
  <r>
    <x v="13"/>
    <x v="3"/>
    <x v="3"/>
    <n v="4155"/>
    <s v="ORMEA"/>
    <s v="F"/>
    <n v="2"/>
  </r>
  <r>
    <x v="13"/>
    <x v="3"/>
    <x v="3"/>
    <n v="4155"/>
    <s v="ORMEA"/>
    <s v="M"/>
    <n v="1"/>
  </r>
  <r>
    <x v="13"/>
    <x v="3"/>
    <x v="3"/>
    <n v="4157"/>
    <s v="PAESANA"/>
    <s v="F"/>
    <n v="7"/>
  </r>
  <r>
    <x v="13"/>
    <x v="3"/>
    <x v="3"/>
    <n v="4157"/>
    <s v="PAESANA"/>
    <s v="M"/>
    <n v="4"/>
  </r>
  <r>
    <x v="13"/>
    <x v="3"/>
    <x v="3"/>
    <n v="4158"/>
    <s v="PAGNO"/>
    <s v="F"/>
    <n v="3"/>
  </r>
  <r>
    <x v="13"/>
    <x v="3"/>
    <x v="3"/>
    <n v="4158"/>
    <s v="PAGNO"/>
    <s v="M"/>
    <n v="4"/>
  </r>
  <r>
    <x v="13"/>
    <x v="3"/>
    <x v="3"/>
    <n v="4159"/>
    <s v="PAMPARATO"/>
    <s v="M"/>
    <n v="1"/>
  </r>
  <r>
    <x v="13"/>
    <x v="3"/>
    <x v="3"/>
    <n v="4163"/>
    <s v="PEVERAGNO"/>
    <s v="F"/>
    <n v="14"/>
  </r>
  <r>
    <x v="13"/>
    <x v="3"/>
    <x v="3"/>
    <n v="4163"/>
    <s v="PEVERAGNO"/>
    <s v="M"/>
    <n v="11"/>
  </r>
  <r>
    <x v="13"/>
    <x v="3"/>
    <x v="3"/>
    <n v="4165"/>
    <s v="PIANFEI"/>
    <s v="F"/>
    <n v="5"/>
  </r>
  <r>
    <x v="13"/>
    <x v="3"/>
    <x v="3"/>
    <n v="4165"/>
    <s v="PIANFEI"/>
    <s v="M"/>
    <n v="3"/>
  </r>
  <r>
    <x v="13"/>
    <x v="3"/>
    <x v="3"/>
    <n v="4166"/>
    <s v="PIASCO"/>
    <s v="F"/>
    <n v="17"/>
  </r>
  <r>
    <x v="13"/>
    <x v="3"/>
    <x v="3"/>
    <n v="4166"/>
    <s v="PIASCO"/>
    <s v="M"/>
    <n v="4"/>
  </r>
  <r>
    <x v="13"/>
    <x v="3"/>
    <x v="3"/>
    <n v="4167"/>
    <s v="PIETRAPORZIO"/>
    <s v="M"/>
    <n v="1"/>
  </r>
  <r>
    <x v="13"/>
    <x v="3"/>
    <x v="3"/>
    <n v="4168"/>
    <s v="PIOBESI D'ALBA"/>
    <s v="F"/>
    <n v="6"/>
  </r>
  <r>
    <x v="13"/>
    <x v="3"/>
    <x v="3"/>
    <n v="4168"/>
    <s v="PIOBESI D'ALBA"/>
    <s v="M"/>
    <n v="3"/>
  </r>
  <r>
    <x v="13"/>
    <x v="3"/>
    <x v="3"/>
    <n v="4169"/>
    <s v="PIOZZO"/>
    <s v="F"/>
    <n v="1"/>
  </r>
  <r>
    <x v="13"/>
    <x v="3"/>
    <x v="3"/>
    <n v="4169"/>
    <s v="PIOZZO"/>
    <s v="M"/>
    <n v="2"/>
  </r>
  <r>
    <x v="13"/>
    <x v="3"/>
    <x v="3"/>
    <n v="4170"/>
    <s v="POCAPAGLIA"/>
    <s v="F"/>
    <n v="11"/>
  </r>
  <r>
    <x v="13"/>
    <x v="3"/>
    <x v="3"/>
    <n v="4170"/>
    <s v="POCAPAGLIA"/>
    <s v="M"/>
    <n v="5"/>
  </r>
  <r>
    <x v="13"/>
    <x v="3"/>
    <x v="3"/>
    <n v="4171"/>
    <s v="POLONGHERA"/>
    <s v="F"/>
    <n v="2"/>
  </r>
  <r>
    <x v="13"/>
    <x v="3"/>
    <x v="3"/>
    <n v="4171"/>
    <s v="POLONGHERA"/>
    <s v="M"/>
    <n v="1"/>
  </r>
  <r>
    <x v="13"/>
    <x v="3"/>
    <x v="3"/>
    <n v="4175"/>
    <s v="PRIERO"/>
    <s v="F"/>
    <n v="2"/>
  </r>
  <r>
    <x v="13"/>
    <x v="3"/>
    <x v="3"/>
    <n v="4175"/>
    <s v="PRIERO"/>
    <s v="M"/>
    <n v="2"/>
  </r>
  <r>
    <x v="13"/>
    <x v="3"/>
    <x v="3"/>
    <n v="4176"/>
    <s v="PRIOCCA"/>
    <s v="F"/>
    <n v="9"/>
  </r>
  <r>
    <x v="13"/>
    <x v="3"/>
    <x v="3"/>
    <n v="4176"/>
    <s v="PRIOCCA"/>
    <s v="M"/>
    <n v="1"/>
  </r>
  <r>
    <x v="13"/>
    <x v="3"/>
    <x v="3"/>
    <n v="4177"/>
    <s v="PRIOLA"/>
    <s v="F"/>
    <n v="2"/>
  </r>
  <r>
    <x v="13"/>
    <x v="3"/>
    <x v="3"/>
    <n v="4177"/>
    <s v="PRIOLA"/>
    <s v="M"/>
    <n v="1"/>
  </r>
  <r>
    <x v="13"/>
    <x v="3"/>
    <x v="3"/>
    <n v="4179"/>
    <s v="RACCONIGI"/>
    <s v="F"/>
    <n v="17"/>
  </r>
  <r>
    <x v="13"/>
    <x v="3"/>
    <x v="3"/>
    <n v="4179"/>
    <s v="RACCONIGI"/>
    <s v="M"/>
    <n v="16"/>
  </r>
  <r>
    <x v="13"/>
    <x v="3"/>
    <x v="3"/>
    <n v="4180"/>
    <s v="REVELLO"/>
    <s v="F"/>
    <n v="12"/>
  </r>
  <r>
    <x v="13"/>
    <x v="3"/>
    <x v="3"/>
    <n v="4180"/>
    <s v="REVELLO"/>
    <s v="M"/>
    <n v="8"/>
  </r>
  <r>
    <x v="13"/>
    <x v="3"/>
    <x v="3"/>
    <n v="4182"/>
    <s v="RITTANA"/>
    <s v="F"/>
    <n v="1"/>
  </r>
  <r>
    <x v="13"/>
    <x v="3"/>
    <x v="3"/>
    <n v="4185"/>
    <s v="ROBILANTE"/>
    <s v="F"/>
    <n v="6"/>
  </r>
  <r>
    <x v="13"/>
    <x v="3"/>
    <x v="3"/>
    <n v="4185"/>
    <s v="ROBILANTE"/>
    <s v="M"/>
    <n v="6"/>
  </r>
  <r>
    <x v="13"/>
    <x v="3"/>
    <x v="3"/>
    <n v="4189"/>
    <s v="ROCCA DE' BALDI"/>
    <s v="F"/>
    <n v="3"/>
  </r>
  <r>
    <x v="13"/>
    <x v="3"/>
    <x v="3"/>
    <n v="4189"/>
    <s v="ROCCA DE' BALDI"/>
    <s v="M"/>
    <n v="1"/>
  </r>
  <r>
    <x v="13"/>
    <x v="3"/>
    <x v="3"/>
    <n v="4187"/>
    <s v="ROCCABRUNA"/>
    <s v="F"/>
    <n v="4"/>
  </r>
  <r>
    <x v="13"/>
    <x v="3"/>
    <x v="3"/>
    <n v="4187"/>
    <s v="ROCCABRUNA"/>
    <s v="M"/>
    <n v="3"/>
  </r>
  <r>
    <x v="13"/>
    <x v="3"/>
    <x v="3"/>
    <n v="4190"/>
    <s v="ROCCAFORTE MONDOVI'"/>
    <s v="F"/>
    <n v="4"/>
  </r>
  <r>
    <x v="13"/>
    <x v="3"/>
    <x v="3"/>
    <n v="4190"/>
    <s v="ROCCAFORTE MONDOVI'"/>
    <s v="M"/>
    <n v="3"/>
  </r>
  <r>
    <x v="13"/>
    <x v="3"/>
    <x v="3"/>
    <n v="4191"/>
    <s v="ROCCASPARVERA"/>
    <s v="M"/>
    <n v="2"/>
  </r>
  <r>
    <x v="13"/>
    <x v="3"/>
    <x v="3"/>
    <n v="4192"/>
    <s v="ROCCAVIONE"/>
    <s v="F"/>
    <n v="3"/>
  </r>
  <r>
    <x v="13"/>
    <x v="3"/>
    <x v="3"/>
    <n v="4192"/>
    <s v="ROCCAVIONE"/>
    <s v="M"/>
    <n v="2"/>
  </r>
  <r>
    <x v="13"/>
    <x v="3"/>
    <x v="3"/>
    <n v="4193"/>
    <s v="ROCCHETTA BELBO"/>
    <s v="F"/>
    <n v="2"/>
  </r>
  <r>
    <x v="13"/>
    <x v="3"/>
    <x v="3"/>
    <n v="4194"/>
    <s v="RODDI"/>
    <s v="F"/>
    <n v="5"/>
  </r>
  <r>
    <x v="13"/>
    <x v="3"/>
    <x v="3"/>
    <n v="4194"/>
    <s v="RODDI"/>
    <s v="M"/>
    <n v="3"/>
  </r>
  <r>
    <x v="13"/>
    <x v="3"/>
    <x v="3"/>
    <n v="4196"/>
    <s v="RODELLO"/>
    <s v="M"/>
    <n v="2"/>
  </r>
  <r>
    <x v="13"/>
    <x v="3"/>
    <x v="3"/>
    <n v="4197"/>
    <s v="ROSSANA"/>
    <s v="F"/>
    <n v="4"/>
  </r>
  <r>
    <x v="13"/>
    <x v="3"/>
    <x v="3"/>
    <n v="4197"/>
    <s v="ROSSANA"/>
    <s v="M"/>
    <n v="1"/>
  </r>
  <r>
    <x v="13"/>
    <x v="3"/>
    <x v="3"/>
    <n v="4198"/>
    <s v="RUFFIA"/>
    <s v="M"/>
    <n v="2"/>
  </r>
  <r>
    <x v="13"/>
    <x v="3"/>
    <x v="3"/>
    <n v="4201"/>
    <s v="SALICETO"/>
    <s v="F"/>
    <n v="2"/>
  </r>
  <r>
    <x v="13"/>
    <x v="3"/>
    <x v="3"/>
    <n v="4201"/>
    <s v="SALICETO"/>
    <s v="M"/>
    <n v="1"/>
  </r>
  <r>
    <x v="13"/>
    <x v="3"/>
    <x v="3"/>
    <n v="4203"/>
    <s v="SALUZZO"/>
    <s v="F"/>
    <n v="37"/>
  </r>
  <r>
    <x v="13"/>
    <x v="3"/>
    <x v="3"/>
    <n v="4203"/>
    <s v="SALUZZO"/>
    <s v="M"/>
    <n v="42"/>
  </r>
  <r>
    <x v="13"/>
    <x v="3"/>
    <x v="3"/>
    <n v="4204"/>
    <s v="SAMBUCO"/>
    <s v="F"/>
    <n v="1"/>
  </r>
  <r>
    <x v="13"/>
    <x v="3"/>
    <x v="3"/>
    <n v="4205"/>
    <s v="SAMPEYRE"/>
    <s v="F"/>
    <n v="2"/>
  </r>
  <r>
    <x v="13"/>
    <x v="3"/>
    <x v="3"/>
    <n v="4205"/>
    <s v="SAMPEYRE"/>
    <s v="M"/>
    <n v="2"/>
  </r>
  <r>
    <x v="13"/>
    <x v="3"/>
    <x v="3"/>
    <n v="4207"/>
    <s v="SAN DAMIANO MACRA"/>
    <s v="M"/>
    <n v="1"/>
  </r>
  <r>
    <x v="13"/>
    <x v="3"/>
    <x v="3"/>
    <n v="4210"/>
    <s v="SAN MICHELE MONDOVI'"/>
    <s v="F"/>
    <n v="5"/>
  </r>
  <r>
    <x v="13"/>
    <x v="3"/>
    <x v="3"/>
    <n v="4210"/>
    <s v="SAN MICHELE MONDOVI'"/>
    <s v="M"/>
    <n v="5"/>
  </r>
  <r>
    <x v="13"/>
    <x v="3"/>
    <x v="3"/>
    <n v="4208"/>
    <s v="SANFRE'"/>
    <s v="F"/>
    <n v="4"/>
  </r>
  <r>
    <x v="13"/>
    <x v="3"/>
    <x v="3"/>
    <n v="4208"/>
    <s v="SANFRE'"/>
    <s v="M"/>
    <n v="2"/>
  </r>
  <r>
    <x v="13"/>
    <x v="3"/>
    <x v="3"/>
    <n v="4209"/>
    <s v="SANFRONT"/>
    <s v="F"/>
    <n v="7"/>
  </r>
  <r>
    <x v="13"/>
    <x v="3"/>
    <x v="3"/>
    <n v="4212"/>
    <s v="SANTA VITTORIA D'ALBA"/>
    <s v="F"/>
    <n v="4"/>
  </r>
  <r>
    <x v="13"/>
    <x v="3"/>
    <x v="3"/>
    <n v="4212"/>
    <s v="SANTA VITTORIA D'ALBA"/>
    <s v="M"/>
    <n v="2"/>
  </r>
  <r>
    <x v="13"/>
    <x v="3"/>
    <x v="3"/>
    <n v="4211"/>
    <s v="SANT'ALBANO STURA"/>
    <s v="F"/>
    <n v="12"/>
  </r>
  <r>
    <x v="13"/>
    <x v="3"/>
    <x v="3"/>
    <n v="4211"/>
    <s v="SANT'ALBANO STURA"/>
    <s v="M"/>
    <n v="4"/>
  </r>
  <r>
    <x v="13"/>
    <x v="3"/>
    <x v="3"/>
    <n v="4213"/>
    <s v="SANTO STEFANO BELBO"/>
    <s v="F"/>
    <n v="13"/>
  </r>
  <r>
    <x v="13"/>
    <x v="3"/>
    <x v="3"/>
    <n v="4213"/>
    <s v="SANTO STEFANO BELBO"/>
    <s v="M"/>
    <n v="9"/>
  </r>
  <r>
    <x v="13"/>
    <x v="3"/>
    <x v="3"/>
    <n v="4214"/>
    <s v="SANTO STEFANO ROERO"/>
    <s v="F"/>
    <n v="1"/>
  </r>
  <r>
    <x v="13"/>
    <x v="3"/>
    <x v="3"/>
    <n v="4214"/>
    <s v="SANTO STEFANO ROERO"/>
    <s v="M"/>
    <n v="1"/>
  </r>
  <r>
    <x v="13"/>
    <x v="3"/>
    <x v="3"/>
    <n v="4215"/>
    <s v="SAVIGLIANO"/>
    <s v="F"/>
    <n v="63"/>
  </r>
  <r>
    <x v="13"/>
    <x v="3"/>
    <x v="3"/>
    <n v="4215"/>
    <s v="SAVIGLIANO"/>
    <s v="M"/>
    <n v="43"/>
  </r>
  <r>
    <x v="13"/>
    <x v="3"/>
    <x v="3"/>
    <n v="4216"/>
    <s v="SCAGNELLO"/>
    <s v="F"/>
    <n v="1"/>
  </r>
  <r>
    <x v="13"/>
    <x v="3"/>
    <x v="3"/>
    <n v="4217"/>
    <s v="SCARNAFIGI"/>
    <s v="F"/>
    <n v="5"/>
  </r>
  <r>
    <x v="13"/>
    <x v="3"/>
    <x v="3"/>
    <n v="4217"/>
    <s v="SCARNAFIGI"/>
    <s v="M"/>
    <n v="3"/>
  </r>
  <r>
    <x v="13"/>
    <x v="3"/>
    <x v="3"/>
    <n v="4218"/>
    <s v="SERRALUNGA D'ALBA"/>
    <s v="F"/>
    <n v="1"/>
  </r>
  <r>
    <x v="13"/>
    <x v="3"/>
    <x v="3"/>
    <n v="4219"/>
    <s v="SERRAVALLE LANGHE"/>
    <s v="F"/>
    <n v="2"/>
  </r>
  <r>
    <x v="13"/>
    <x v="3"/>
    <x v="3"/>
    <n v="4220"/>
    <s v="SINIO"/>
    <s v="F"/>
    <n v="1"/>
  </r>
  <r>
    <x v="13"/>
    <x v="3"/>
    <x v="3"/>
    <n v="4220"/>
    <s v="SINIO"/>
    <s v="M"/>
    <n v="1"/>
  </r>
  <r>
    <x v="13"/>
    <x v="3"/>
    <x v="3"/>
    <n v="4221"/>
    <s v="SOMANO"/>
    <s v="F"/>
    <n v="1"/>
  </r>
  <r>
    <x v="13"/>
    <x v="3"/>
    <x v="3"/>
    <n v="4222"/>
    <s v="SOMMARIVA DEL BOSCO"/>
    <s v="F"/>
    <n v="13"/>
  </r>
  <r>
    <x v="13"/>
    <x v="3"/>
    <x v="3"/>
    <n v="4222"/>
    <s v="SOMMARIVA DEL BOSCO"/>
    <s v="M"/>
    <n v="7"/>
  </r>
  <r>
    <x v="13"/>
    <x v="3"/>
    <x v="3"/>
    <n v="4223"/>
    <s v="SOMMARIVA PERNO"/>
    <s v="F"/>
    <n v="6"/>
  </r>
  <r>
    <x v="13"/>
    <x v="3"/>
    <x v="3"/>
    <n v="4223"/>
    <s v="SOMMARIVA PERNO"/>
    <s v="M"/>
    <n v="2"/>
  </r>
  <r>
    <x v="13"/>
    <x v="3"/>
    <x v="3"/>
    <n v="4225"/>
    <s v="TARANTASCA"/>
    <s v="F"/>
    <n v="3"/>
  </r>
  <r>
    <x v="13"/>
    <x v="3"/>
    <x v="3"/>
    <n v="4225"/>
    <s v="TARANTASCA"/>
    <s v="M"/>
    <n v="5"/>
  </r>
  <r>
    <x v="13"/>
    <x v="3"/>
    <x v="3"/>
    <n v="4226"/>
    <s v="TORRE BORMIDA"/>
    <s v="F"/>
    <n v="1"/>
  </r>
  <r>
    <x v="13"/>
    <x v="3"/>
    <x v="3"/>
    <n v="4227"/>
    <s v="TORRE MONDOVI'"/>
    <s v="F"/>
    <n v="2"/>
  </r>
  <r>
    <x v="13"/>
    <x v="3"/>
    <x v="3"/>
    <n v="4228"/>
    <s v="TORRE SAN GIORGIO"/>
    <s v="F"/>
    <n v="3"/>
  </r>
  <r>
    <x v="13"/>
    <x v="3"/>
    <x v="3"/>
    <n v="4228"/>
    <s v="TORRE SAN GIORGIO"/>
    <s v="M"/>
    <n v="1"/>
  </r>
  <r>
    <x v="13"/>
    <x v="3"/>
    <x v="3"/>
    <n v="4230"/>
    <s v="TREISO"/>
    <s v="F"/>
    <n v="2"/>
  </r>
  <r>
    <x v="13"/>
    <x v="3"/>
    <x v="3"/>
    <n v="4231"/>
    <s v="TREZZO TINELLA"/>
    <s v="F"/>
    <n v="2"/>
  </r>
  <r>
    <x v="13"/>
    <x v="3"/>
    <x v="3"/>
    <n v="4232"/>
    <s v="TRINITA'"/>
    <s v="F"/>
    <n v="3"/>
  </r>
  <r>
    <x v="13"/>
    <x v="3"/>
    <x v="3"/>
    <n v="4232"/>
    <s v="TRINITA'"/>
    <s v="M"/>
    <n v="5"/>
  </r>
  <r>
    <x v="13"/>
    <x v="3"/>
    <x v="3"/>
    <n v="4233"/>
    <s v="VALDIERI"/>
    <s v="F"/>
    <n v="1"/>
  </r>
  <r>
    <x v="13"/>
    <x v="3"/>
    <x v="3"/>
    <n v="4233"/>
    <s v="VALDIERI"/>
    <s v="M"/>
    <n v="1"/>
  </r>
  <r>
    <x v="13"/>
    <x v="3"/>
    <x v="3"/>
    <n v="4234"/>
    <s v="VALGRANA"/>
    <s v="F"/>
    <n v="2"/>
  </r>
  <r>
    <x v="13"/>
    <x v="3"/>
    <x v="3"/>
    <n v="4234"/>
    <s v="VALGRANA"/>
    <s v="M"/>
    <n v="2"/>
  </r>
  <r>
    <x v="13"/>
    <x v="3"/>
    <x v="3"/>
    <n v="4237"/>
    <s v="VENASCA"/>
    <s v="F"/>
    <n v="2"/>
  </r>
  <r>
    <x v="13"/>
    <x v="3"/>
    <x v="3"/>
    <n v="4237"/>
    <s v="VENASCA"/>
    <s v="M"/>
    <n v="1"/>
  </r>
  <r>
    <x v="13"/>
    <x v="3"/>
    <x v="3"/>
    <n v="4239"/>
    <s v="VERNANTE"/>
    <s v="F"/>
    <n v="2"/>
  </r>
  <r>
    <x v="13"/>
    <x v="3"/>
    <x v="3"/>
    <n v="4239"/>
    <s v="VERNANTE"/>
    <s v="M"/>
    <n v="3"/>
  </r>
  <r>
    <x v="13"/>
    <x v="3"/>
    <x v="3"/>
    <n v="4240"/>
    <s v="VERZUOLO"/>
    <s v="F"/>
    <n v="21"/>
  </r>
  <r>
    <x v="13"/>
    <x v="3"/>
    <x v="3"/>
    <n v="4240"/>
    <s v="VERZUOLO"/>
    <s v="M"/>
    <n v="13"/>
  </r>
  <r>
    <x v="13"/>
    <x v="3"/>
    <x v="3"/>
    <n v="4241"/>
    <s v="VEZZA D'ALBA"/>
    <s v="F"/>
    <n v="5"/>
  </r>
  <r>
    <x v="13"/>
    <x v="3"/>
    <x v="3"/>
    <n v="4241"/>
    <s v="VEZZA D'ALBA"/>
    <s v="M"/>
    <n v="3"/>
  </r>
  <r>
    <x v="13"/>
    <x v="3"/>
    <x v="3"/>
    <n v="4242"/>
    <s v="VICOFORTE"/>
    <s v="F"/>
    <n v="7"/>
  </r>
  <r>
    <x v="13"/>
    <x v="3"/>
    <x v="3"/>
    <n v="4242"/>
    <s v="VICOFORTE"/>
    <s v="M"/>
    <n v="8"/>
  </r>
  <r>
    <x v="13"/>
    <x v="3"/>
    <x v="3"/>
    <n v="4243"/>
    <s v="VIGNOLO"/>
    <s v="F"/>
    <n v="6"/>
  </r>
  <r>
    <x v="13"/>
    <x v="3"/>
    <x v="3"/>
    <n v="4243"/>
    <s v="VIGNOLO"/>
    <s v="M"/>
    <n v="5"/>
  </r>
  <r>
    <x v="13"/>
    <x v="3"/>
    <x v="3"/>
    <n v="4244"/>
    <s v="VILLAFALLETTO"/>
    <s v="F"/>
    <n v="6"/>
  </r>
  <r>
    <x v="13"/>
    <x v="3"/>
    <x v="3"/>
    <n v="4244"/>
    <s v="VILLAFALLETTO"/>
    <s v="M"/>
    <n v="5"/>
  </r>
  <r>
    <x v="13"/>
    <x v="3"/>
    <x v="3"/>
    <n v="4245"/>
    <s v="VILLANOVA MONDOVI'"/>
    <s v="F"/>
    <n v="15"/>
  </r>
  <r>
    <x v="13"/>
    <x v="3"/>
    <x v="3"/>
    <n v="4245"/>
    <s v="VILLANOVA MONDOVI'"/>
    <s v="M"/>
    <n v="11"/>
  </r>
  <r>
    <x v="13"/>
    <x v="3"/>
    <x v="3"/>
    <n v="4246"/>
    <s v="VILLANOVA SOLARO"/>
    <s v="F"/>
    <n v="2"/>
  </r>
  <r>
    <x v="13"/>
    <x v="3"/>
    <x v="3"/>
    <n v="4246"/>
    <s v="VILLANOVA SOLARO"/>
    <s v="M"/>
    <n v="1"/>
  </r>
  <r>
    <x v="13"/>
    <x v="3"/>
    <x v="3"/>
    <n v="4247"/>
    <s v="VILLAR SAN COSTANZO"/>
    <s v="F"/>
    <n v="3"/>
  </r>
  <r>
    <x v="13"/>
    <x v="3"/>
    <x v="3"/>
    <n v="4247"/>
    <s v="VILLAR SAN COSTANZO"/>
    <s v="M"/>
    <n v="3"/>
  </r>
  <r>
    <x v="13"/>
    <x v="3"/>
    <x v="3"/>
    <n v="4249"/>
    <s v="VIOLA"/>
    <s v="M"/>
    <n v="1"/>
  </r>
  <r>
    <x v="13"/>
    <x v="3"/>
    <x v="3"/>
    <n v="4250"/>
    <s v="VOTTIGNASCO"/>
    <s v="F"/>
    <n v="2"/>
  </r>
  <r>
    <x v="13"/>
    <x v="4"/>
    <x v="4"/>
    <n v="5001"/>
    <s v="AGLIANO TERME"/>
    <s v="F"/>
    <n v="6"/>
  </r>
  <r>
    <x v="13"/>
    <x v="4"/>
    <x v="4"/>
    <n v="5001"/>
    <s v="AGLIANO TERME"/>
    <s v="M"/>
    <n v="2"/>
  </r>
  <r>
    <x v="13"/>
    <x v="4"/>
    <x v="4"/>
    <n v="5002"/>
    <s v="ALBUGNANO"/>
    <s v="M"/>
    <n v="1"/>
  </r>
  <r>
    <x v="13"/>
    <x v="4"/>
    <x v="4"/>
    <n v="5003"/>
    <s v="ANTIGNANO"/>
    <s v="F"/>
    <n v="3"/>
  </r>
  <r>
    <x v="13"/>
    <x v="4"/>
    <x v="4"/>
    <n v="5003"/>
    <s v="ANTIGNANO"/>
    <s v="M"/>
    <n v="3"/>
  </r>
  <r>
    <x v="13"/>
    <x v="4"/>
    <x v="4"/>
    <n v="5004"/>
    <s v="ARAMENGO"/>
    <s v="F"/>
    <n v="1"/>
  </r>
  <r>
    <x v="13"/>
    <x v="4"/>
    <x v="4"/>
    <n v="5005"/>
    <s v="ASTI"/>
    <s v="F"/>
    <n v="196"/>
  </r>
  <r>
    <x v="13"/>
    <x v="4"/>
    <x v="4"/>
    <n v="5005"/>
    <s v="ASTI"/>
    <s v="M"/>
    <n v="144"/>
  </r>
  <r>
    <x v="13"/>
    <x v="4"/>
    <x v="4"/>
    <n v="5006"/>
    <s v="AZZANO D'ASTI"/>
    <s v="F"/>
    <n v="1"/>
  </r>
  <r>
    <x v="13"/>
    <x v="4"/>
    <x v="4"/>
    <n v="5007"/>
    <s v="BALDICHIERI D'ASTI"/>
    <s v="F"/>
    <n v="3"/>
  </r>
  <r>
    <x v="13"/>
    <x v="4"/>
    <x v="4"/>
    <n v="5007"/>
    <s v="BALDICHIERI D'ASTI"/>
    <s v="M"/>
    <n v="3"/>
  </r>
  <r>
    <x v="13"/>
    <x v="4"/>
    <x v="4"/>
    <n v="5008"/>
    <s v="BELVEGLIO"/>
    <s v="F"/>
    <n v="1"/>
  </r>
  <r>
    <x v="13"/>
    <x v="4"/>
    <x v="4"/>
    <n v="5009"/>
    <s v="BERZANO DI SAN PIETRO"/>
    <s v="F"/>
    <n v="1"/>
  </r>
  <r>
    <x v="13"/>
    <x v="4"/>
    <x v="4"/>
    <n v="5010"/>
    <s v="BRUNO"/>
    <s v="M"/>
    <n v="1"/>
  </r>
  <r>
    <x v="13"/>
    <x v="4"/>
    <x v="4"/>
    <n v="5011"/>
    <s v="BUBBIO"/>
    <s v="F"/>
    <n v="1"/>
  </r>
  <r>
    <x v="13"/>
    <x v="4"/>
    <x v="4"/>
    <n v="5011"/>
    <s v="BUBBIO"/>
    <s v="M"/>
    <n v="1"/>
  </r>
  <r>
    <x v="13"/>
    <x v="4"/>
    <x v="4"/>
    <n v="5012"/>
    <s v="BUTTIGLIERA D'ASTI"/>
    <s v="F"/>
    <n v="6"/>
  </r>
  <r>
    <x v="13"/>
    <x v="4"/>
    <x v="4"/>
    <n v="5012"/>
    <s v="BUTTIGLIERA D'ASTI"/>
    <s v="M"/>
    <n v="4"/>
  </r>
  <r>
    <x v="13"/>
    <x v="4"/>
    <x v="4"/>
    <n v="5013"/>
    <s v="CALAMANDRANA"/>
    <s v="F"/>
    <n v="2"/>
  </r>
  <r>
    <x v="13"/>
    <x v="4"/>
    <x v="4"/>
    <n v="5013"/>
    <s v="CALAMANDRANA"/>
    <s v="M"/>
    <n v="5"/>
  </r>
  <r>
    <x v="13"/>
    <x v="4"/>
    <x v="4"/>
    <n v="5014"/>
    <s v="CALLIANO"/>
    <s v="F"/>
    <n v="1"/>
  </r>
  <r>
    <x v="13"/>
    <x v="4"/>
    <x v="4"/>
    <n v="5014"/>
    <s v="CALLIANO"/>
    <s v="M"/>
    <n v="4"/>
  </r>
  <r>
    <x v="13"/>
    <x v="4"/>
    <x v="4"/>
    <n v="5015"/>
    <s v="CALOSSO"/>
    <s v="F"/>
    <n v="2"/>
  </r>
  <r>
    <x v="13"/>
    <x v="4"/>
    <x v="4"/>
    <n v="5016"/>
    <s v="CAMERANO CASASCO"/>
    <s v="F"/>
    <n v="1"/>
  </r>
  <r>
    <x v="13"/>
    <x v="4"/>
    <x v="4"/>
    <n v="5017"/>
    <s v="CANELLI"/>
    <s v="F"/>
    <n v="23"/>
  </r>
  <r>
    <x v="13"/>
    <x v="4"/>
    <x v="4"/>
    <n v="5017"/>
    <s v="CANELLI"/>
    <s v="M"/>
    <n v="15"/>
  </r>
  <r>
    <x v="13"/>
    <x v="4"/>
    <x v="4"/>
    <n v="5018"/>
    <s v="CANTARANA"/>
    <s v="F"/>
    <n v="1"/>
  </r>
  <r>
    <x v="13"/>
    <x v="4"/>
    <x v="4"/>
    <n v="5018"/>
    <s v="CANTARANA"/>
    <s v="M"/>
    <n v="1"/>
  </r>
  <r>
    <x v="13"/>
    <x v="4"/>
    <x v="4"/>
    <n v="5019"/>
    <s v="CAPRIGLIO"/>
    <s v="F"/>
    <n v="1"/>
  </r>
  <r>
    <x v="13"/>
    <x v="4"/>
    <x v="4"/>
    <n v="5022"/>
    <s v="CASTAGNOLE DELLE LANZE"/>
    <s v="F"/>
    <n v="10"/>
  </r>
  <r>
    <x v="13"/>
    <x v="4"/>
    <x v="4"/>
    <n v="5022"/>
    <s v="CASTAGNOLE DELLE LANZE"/>
    <s v="M"/>
    <n v="8"/>
  </r>
  <r>
    <x v="13"/>
    <x v="4"/>
    <x v="4"/>
    <n v="5023"/>
    <s v="CASTAGNOLE MONFERRATO"/>
    <s v="F"/>
    <n v="2"/>
  </r>
  <r>
    <x v="13"/>
    <x v="4"/>
    <x v="4"/>
    <n v="5023"/>
    <s v="CASTAGNOLE MONFERRATO"/>
    <s v="M"/>
    <n v="1"/>
  </r>
  <r>
    <x v="13"/>
    <x v="4"/>
    <x v="4"/>
    <n v="5024"/>
    <s v="CASTEL BOGLIONE"/>
    <s v="F"/>
    <n v="2"/>
  </r>
  <r>
    <x v="13"/>
    <x v="4"/>
    <x v="4"/>
    <n v="5024"/>
    <s v="CASTEL BOGLIONE"/>
    <s v="M"/>
    <n v="3"/>
  </r>
  <r>
    <x v="13"/>
    <x v="4"/>
    <x v="4"/>
    <n v="5032"/>
    <s v="CASTEL ROCCHERO"/>
    <s v="F"/>
    <n v="2"/>
  </r>
  <r>
    <x v="13"/>
    <x v="4"/>
    <x v="4"/>
    <n v="5025"/>
    <s v="CASTELL'ALFERO"/>
    <s v="F"/>
    <n v="8"/>
  </r>
  <r>
    <x v="13"/>
    <x v="4"/>
    <x v="4"/>
    <n v="5025"/>
    <s v="CASTELL'ALFERO"/>
    <s v="M"/>
    <n v="1"/>
  </r>
  <r>
    <x v="13"/>
    <x v="4"/>
    <x v="4"/>
    <n v="5028"/>
    <s v="CASTELLO DI ANNONE"/>
    <s v="F"/>
    <n v="5"/>
  </r>
  <r>
    <x v="13"/>
    <x v="4"/>
    <x v="4"/>
    <n v="5028"/>
    <s v="CASTELLO DI ANNONE"/>
    <s v="M"/>
    <n v="4"/>
  </r>
  <r>
    <x v="13"/>
    <x v="4"/>
    <x v="4"/>
    <n v="5029"/>
    <s v="CASTELNUOVO BELBO"/>
    <s v="F"/>
    <n v="1"/>
  </r>
  <r>
    <x v="13"/>
    <x v="4"/>
    <x v="4"/>
    <n v="5029"/>
    <s v="CASTELNUOVO BELBO"/>
    <s v="M"/>
    <n v="1"/>
  </r>
  <r>
    <x v="13"/>
    <x v="4"/>
    <x v="4"/>
    <n v="5030"/>
    <s v="CASTELNUOVO CALCEA"/>
    <s v="F"/>
    <n v="1"/>
  </r>
  <r>
    <x v="13"/>
    <x v="4"/>
    <x v="4"/>
    <n v="5030"/>
    <s v="CASTELNUOVO CALCEA"/>
    <s v="M"/>
    <n v="1"/>
  </r>
  <r>
    <x v="13"/>
    <x v="4"/>
    <x v="4"/>
    <n v="5031"/>
    <s v="CASTELNUOVO DON BOSCO"/>
    <s v="F"/>
    <n v="10"/>
  </r>
  <r>
    <x v="13"/>
    <x v="4"/>
    <x v="4"/>
    <n v="5031"/>
    <s v="CASTELNUOVO DON BOSCO"/>
    <s v="M"/>
    <n v="3"/>
  </r>
  <r>
    <x v="13"/>
    <x v="4"/>
    <x v="4"/>
    <n v="5033"/>
    <s v="CELLARENGO"/>
    <s v="F"/>
    <n v="2"/>
  </r>
  <r>
    <x v="13"/>
    <x v="4"/>
    <x v="4"/>
    <n v="5034"/>
    <s v="CELLE ENOMONDO"/>
    <s v="M"/>
    <n v="1"/>
  </r>
  <r>
    <x v="13"/>
    <x v="4"/>
    <x v="4"/>
    <n v="5036"/>
    <s v="CERRO TANARO"/>
    <s v="F"/>
    <n v="1"/>
  </r>
  <r>
    <x v="13"/>
    <x v="4"/>
    <x v="4"/>
    <n v="5037"/>
    <s v="CESSOLE"/>
    <s v="M"/>
    <n v="1"/>
  </r>
  <r>
    <x v="13"/>
    <x v="4"/>
    <x v="4"/>
    <n v="5038"/>
    <s v="CHIUSANO D'ASTI"/>
    <s v="F"/>
    <n v="1"/>
  </r>
  <r>
    <x v="13"/>
    <x v="4"/>
    <x v="4"/>
    <n v="5038"/>
    <s v="CHIUSANO D'ASTI"/>
    <s v="M"/>
    <n v="1"/>
  </r>
  <r>
    <x v="13"/>
    <x v="4"/>
    <x v="4"/>
    <n v="5039"/>
    <s v="CINAGLIO"/>
    <s v="M"/>
    <n v="1"/>
  </r>
  <r>
    <x v="13"/>
    <x v="4"/>
    <x v="4"/>
    <n v="5040"/>
    <s v="CISTERNA D'ASTI"/>
    <s v="F"/>
    <n v="2"/>
  </r>
  <r>
    <x v="13"/>
    <x v="4"/>
    <x v="4"/>
    <n v="5041"/>
    <s v="COAZZOLO"/>
    <s v="F"/>
    <n v="1"/>
  </r>
  <r>
    <x v="13"/>
    <x v="4"/>
    <x v="4"/>
    <n v="5041"/>
    <s v="COAZZOLO"/>
    <s v="M"/>
    <n v="1"/>
  </r>
  <r>
    <x v="13"/>
    <x v="4"/>
    <x v="4"/>
    <n v="5042"/>
    <s v="COCCONATO"/>
    <s v="F"/>
    <n v="3"/>
  </r>
  <r>
    <x v="13"/>
    <x v="4"/>
    <x v="4"/>
    <n v="5042"/>
    <s v="COCCONATO"/>
    <s v="M"/>
    <n v="2"/>
  </r>
  <r>
    <x v="13"/>
    <x v="4"/>
    <x v="4"/>
    <n v="5044"/>
    <s v="CORSIONE"/>
    <s v="F"/>
    <n v="1"/>
  </r>
  <r>
    <x v="13"/>
    <x v="4"/>
    <x v="4"/>
    <n v="5044"/>
    <s v="CORSIONE"/>
    <s v="M"/>
    <n v="1"/>
  </r>
  <r>
    <x v="13"/>
    <x v="4"/>
    <x v="4"/>
    <n v="5046"/>
    <s v="CORTANZE"/>
    <s v="F"/>
    <n v="1"/>
  </r>
  <r>
    <x v="13"/>
    <x v="4"/>
    <x v="4"/>
    <n v="5047"/>
    <s v="CORTAZZONE"/>
    <s v="F"/>
    <n v="3"/>
  </r>
  <r>
    <x v="13"/>
    <x v="4"/>
    <x v="4"/>
    <n v="5048"/>
    <s v="CORTIGLIONE"/>
    <s v="F"/>
    <n v="1"/>
  </r>
  <r>
    <x v="13"/>
    <x v="4"/>
    <x v="4"/>
    <n v="5048"/>
    <s v="CORTIGLIONE"/>
    <s v="M"/>
    <n v="2"/>
  </r>
  <r>
    <x v="13"/>
    <x v="4"/>
    <x v="4"/>
    <n v="5049"/>
    <s v="COSSOMBRATO"/>
    <s v="F"/>
    <n v="1"/>
  </r>
  <r>
    <x v="13"/>
    <x v="4"/>
    <x v="4"/>
    <n v="5049"/>
    <s v="COSSOMBRATO"/>
    <s v="M"/>
    <n v="1"/>
  </r>
  <r>
    <x v="13"/>
    <x v="4"/>
    <x v="4"/>
    <n v="5050"/>
    <s v="COSTIGLIOLE D'ASTI"/>
    <s v="F"/>
    <n v="11"/>
  </r>
  <r>
    <x v="13"/>
    <x v="4"/>
    <x v="4"/>
    <n v="5050"/>
    <s v="COSTIGLIOLE D'ASTI"/>
    <s v="M"/>
    <n v="5"/>
  </r>
  <r>
    <x v="13"/>
    <x v="4"/>
    <x v="4"/>
    <n v="5051"/>
    <s v="CUNICO"/>
    <s v="F"/>
    <n v="2"/>
  </r>
  <r>
    <x v="13"/>
    <x v="4"/>
    <x v="4"/>
    <n v="5052"/>
    <s v="DUSINO SAN MICHELE"/>
    <s v="F"/>
    <n v="2"/>
  </r>
  <r>
    <x v="13"/>
    <x v="4"/>
    <x v="4"/>
    <n v="5052"/>
    <s v="DUSINO SAN MICHELE"/>
    <s v="M"/>
    <n v="1"/>
  </r>
  <r>
    <x v="13"/>
    <x v="4"/>
    <x v="4"/>
    <n v="5053"/>
    <s v="FERRERE"/>
    <s v="F"/>
    <n v="4"/>
  </r>
  <r>
    <x v="13"/>
    <x v="4"/>
    <x v="4"/>
    <n v="5053"/>
    <s v="FERRERE"/>
    <s v="M"/>
    <n v="1"/>
  </r>
  <r>
    <x v="13"/>
    <x v="4"/>
    <x v="4"/>
    <n v="5054"/>
    <s v="FONTANILE"/>
    <s v="F"/>
    <n v="1"/>
  </r>
  <r>
    <x v="13"/>
    <x v="4"/>
    <x v="4"/>
    <n v="5056"/>
    <s v="GRANA"/>
    <s v="F"/>
    <n v="1"/>
  </r>
  <r>
    <x v="13"/>
    <x v="4"/>
    <x v="4"/>
    <n v="5057"/>
    <s v="GRAZZANO BADOGLIO"/>
    <s v="F"/>
    <n v="2"/>
  </r>
  <r>
    <x v="13"/>
    <x v="4"/>
    <x v="4"/>
    <n v="5058"/>
    <s v="INCISA SCAPACCINO"/>
    <s v="F"/>
    <n v="1"/>
  </r>
  <r>
    <x v="13"/>
    <x v="4"/>
    <x v="4"/>
    <n v="5058"/>
    <s v="INCISA SCAPACCINO"/>
    <s v="M"/>
    <n v="2"/>
  </r>
  <r>
    <x v="13"/>
    <x v="4"/>
    <x v="4"/>
    <n v="5059"/>
    <s v="ISOLA D'ASTI"/>
    <s v="F"/>
    <n v="6"/>
  </r>
  <r>
    <x v="13"/>
    <x v="4"/>
    <x v="4"/>
    <n v="5059"/>
    <s v="ISOLA D'ASTI"/>
    <s v="M"/>
    <n v="1"/>
  </r>
  <r>
    <x v="13"/>
    <x v="4"/>
    <x v="4"/>
    <n v="5060"/>
    <s v="LOAZZOLO"/>
    <s v="F"/>
    <n v="1"/>
  </r>
  <r>
    <x v="13"/>
    <x v="4"/>
    <x v="4"/>
    <n v="5060"/>
    <s v="LOAZZOLO"/>
    <s v="M"/>
    <n v="1"/>
  </r>
  <r>
    <x v="13"/>
    <x v="4"/>
    <x v="4"/>
    <n v="5061"/>
    <s v="MARANZANA"/>
    <s v="M"/>
    <n v="1"/>
  </r>
  <r>
    <x v="13"/>
    <x v="4"/>
    <x v="4"/>
    <n v="5062"/>
    <s v="MARETTO"/>
    <s v="F"/>
    <n v="1"/>
  </r>
  <r>
    <x v="13"/>
    <x v="4"/>
    <x v="4"/>
    <n v="5062"/>
    <s v="MARETTO"/>
    <s v="M"/>
    <n v="1"/>
  </r>
  <r>
    <x v="13"/>
    <x v="4"/>
    <x v="4"/>
    <n v="5064"/>
    <s v="MOMBALDONE"/>
    <s v="F"/>
    <n v="1"/>
  </r>
  <r>
    <x v="13"/>
    <x v="4"/>
    <x v="4"/>
    <n v="5065"/>
    <s v="MOMBARUZZO"/>
    <s v="M"/>
    <n v="2"/>
  </r>
  <r>
    <x v="13"/>
    <x v="4"/>
    <x v="4"/>
    <n v="5066"/>
    <s v="MOMBERCELLI"/>
    <s v="F"/>
    <n v="4"/>
  </r>
  <r>
    <x v="13"/>
    <x v="4"/>
    <x v="4"/>
    <n v="5066"/>
    <s v="MOMBERCELLI"/>
    <s v="M"/>
    <n v="5"/>
  </r>
  <r>
    <x v="13"/>
    <x v="4"/>
    <x v="4"/>
    <n v="5067"/>
    <s v="MONALE"/>
    <s v="F"/>
    <n v="5"/>
  </r>
  <r>
    <x v="13"/>
    <x v="4"/>
    <x v="4"/>
    <n v="5067"/>
    <s v="MONALE"/>
    <s v="M"/>
    <n v="1"/>
  </r>
  <r>
    <x v="13"/>
    <x v="4"/>
    <x v="4"/>
    <n v="5068"/>
    <s v="MONASTERO BORMIDA"/>
    <s v="M"/>
    <n v="1"/>
  </r>
  <r>
    <x v="13"/>
    <x v="4"/>
    <x v="4"/>
    <n v="5069"/>
    <s v="MONCALVO"/>
    <s v="F"/>
    <n v="3"/>
  </r>
  <r>
    <x v="13"/>
    <x v="4"/>
    <x v="4"/>
    <n v="5069"/>
    <s v="MONCALVO"/>
    <s v="M"/>
    <n v="4"/>
  </r>
  <r>
    <x v="13"/>
    <x v="4"/>
    <x v="4"/>
    <n v="5070"/>
    <s v="MONCUCCO TORINESE"/>
    <s v="F"/>
    <n v="1"/>
  </r>
  <r>
    <x v="13"/>
    <x v="4"/>
    <x v="4"/>
    <n v="5071"/>
    <s v="MONGARDINO"/>
    <s v="F"/>
    <n v="6"/>
  </r>
  <r>
    <x v="13"/>
    <x v="4"/>
    <x v="4"/>
    <n v="5071"/>
    <s v="MONGARDINO"/>
    <s v="M"/>
    <n v="3"/>
  </r>
  <r>
    <x v="13"/>
    <x v="4"/>
    <x v="4"/>
    <n v="5073"/>
    <s v="MONTAFIA"/>
    <s v="F"/>
    <n v="2"/>
  </r>
  <r>
    <x v="13"/>
    <x v="4"/>
    <x v="4"/>
    <n v="5074"/>
    <s v="MONTALDO SCARAMPI"/>
    <s v="F"/>
    <n v="2"/>
  </r>
  <r>
    <x v="13"/>
    <x v="4"/>
    <x v="4"/>
    <n v="5074"/>
    <s v="MONTALDO SCARAMPI"/>
    <s v="M"/>
    <n v="1"/>
  </r>
  <r>
    <x v="13"/>
    <x v="4"/>
    <x v="4"/>
    <n v="5075"/>
    <s v="MONTECHIARO D'ASTI"/>
    <s v="F"/>
    <n v="3"/>
  </r>
  <r>
    <x v="13"/>
    <x v="4"/>
    <x v="4"/>
    <n v="5075"/>
    <s v="MONTECHIARO D'ASTI"/>
    <s v="M"/>
    <n v="1"/>
  </r>
  <r>
    <x v="13"/>
    <x v="4"/>
    <x v="4"/>
    <n v="5076"/>
    <s v="MONTEGROSSO D'ASTI"/>
    <s v="F"/>
    <n v="5"/>
  </r>
  <r>
    <x v="13"/>
    <x v="4"/>
    <x v="4"/>
    <n v="5076"/>
    <s v="MONTEGROSSO D'ASTI"/>
    <s v="M"/>
    <n v="3"/>
  </r>
  <r>
    <x v="13"/>
    <x v="4"/>
    <x v="4"/>
    <n v="5077"/>
    <s v="MONTEMAGNO"/>
    <s v="F"/>
    <n v="4"/>
  </r>
  <r>
    <x v="13"/>
    <x v="4"/>
    <x v="4"/>
    <n v="5077"/>
    <s v="MONTEMAGNO"/>
    <s v="M"/>
    <n v="1"/>
  </r>
  <r>
    <x v="13"/>
    <x v="4"/>
    <x v="4"/>
    <n v="5121"/>
    <s v="MONTIGLIO MONFERRATO"/>
    <s v="F"/>
    <n v="5"/>
  </r>
  <r>
    <x v="13"/>
    <x v="4"/>
    <x v="4"/>
    <n v="5121"/>
    <s v="MONTIGLIO MONFERRATO"/>
    <s v="M"/>
    <n v="1"/>
  </r>
  <r>
    <x v="13"/>
    <x v="4"/>
    <x v="4"/>
    <n v="5080"/>
    <s v="NIZZA MONFERRATO"/>
    <s v="F"/>
    <n v="19"/>
  </r>
  <r>
    <x v="13"/>
    <x v="4"/>
    <x v="4"/>
    <n v="5080"/>
    <s v="NIZZA MONFERRATO"/>
    <s v="M"/>
    <n v="10"/>
  </r>
  <r>
    <x v="13"/>
    <x v="4"/>
    <x v="4"/>
    <n v="5082"/>
    <s v="PASSERANO MARMORITO"/>
    <s v="F"/>
    <n v="3"/>
  </r>
  <r>
    <x v="13"/>
    <x v="4"/>
    <x v="4"/>
    <n v="5083"/>
    <s v="PENANGO"/>
    <s v="F"/>
    <n v="2"/>
  </r>
  <r>
    <x v="13"/>
    <x v="4"/>
    <x v="4"/>
    <n v="5083"/>
    <s v="PENANGO"/>
    <s v="M"/>
    <n v="1"/>
  </r>
  <r>
    <x v="13"/>
    <x v="4"/>
    <x v="4"/>
    <n v="5086"/>
    <s v="PIOVA' MASSAIA"/>
    <s v="F"/>
    <n v="2"/>
  </r>
  <r>
    <x v="13"/>
    <x v="4"/>
    <x v="4"/>
    <n v="5086"/>
    <s v="PIOVA' MASSAIA"/>
    <s v="M"/>
    <n v="1"/>
  </r>
  <r>
    <x v="13"/>
    <x v="4"/>
    <x v="4"/>
    <n v="5087"/>
    <s v="PORTACOMARO"/>
    <s v="F"/>
    <n v="2"/>
  </r>
  <r>
    <x v="13"/>
    <x v="4"/>
    <x v="4"/>
    <n v="5087"/>
    <s v="PORTACOMARO"/>
    <s v="M"/>
    <n v="4"/>
  </r>
  <r>
    <x v="13"/>
    <x v="4"/>
    <x v="4"/>
    <n v="5089"/>
    <s v="REFRANCORE"/>
    <s v="F"/>
    <n v="2"/>
  </r>
  <r>
    <x v="13"/>
    <x v="4"/>
    <x v="4"/>
    <n v="5089"/>
    <s v="REFRANCORE"/>
    <s v="M"/>
    <n v="2"/>
  </r>
  <r>
    <x v="13"/>
    <x v="4"/>
    <x v="4"/>
    <n v="5090"/>
    <s v="REVIGLIASCO D'ASTI"/>
    <s v="F"/>
    <n v="1"/>
  </r>
  <r>
    <x v="13"/>
    <x v="4"/>
    <x v="4"/>
    <n v="5090"/>
    <s v="REVIGLIASCO D'ASTI"/>
    <s v="M"/>
    <n v="1"/>
  </r>
  <r>
    <x v="13"/>
    <x v="4"/>
    <x v="4"/>
    <n v="5092"/>
    <s v="ROBELLA"/>
    <s v="F"/>
    <n v="2"/>
  </r>
  <r>
    <x v="13"/>
    <x v="4"/>
    <x v="4"/>
    <n v="5092"/>
    <s v="ROBELLA"/>
    <s v="M"/>
    <n v="1"/>
  </r>
  <r>
    <x v="13"/>
    <x v="4"/>
    <x v="4"/>
    <n v="5093"/>
    <s v="ROCCA D'ARAZZO"/>
    <s v="F"/>
    <n v="2"/>
  </r>
  <r>
    <x v="13"/>
    <x v="4"/>
    <x v="4"/>
    <n v="5094"/>
    <s v="ROCCAVERANO"/>
    <s v="F"/>
    <n v="1"/>
  </r>
  <r>
    <x v="13"/>
    <x v="4"/>
    <x v="4"/>
    <n v="5095"/>
    <s v="ROCCHETTA PALAFEA"/>
    <s v="F"/>
    <n v="1"/>
  </r>
  <r>
    <x v="13"/>
    <x v="4"/>
    <x v="4"/>
    <n v="5096"/>
    <s v="ROCCHETTA TANARO"/>
    <s v="F"/>
    <n v="2"/>
  </r>
  <r>
    <x v="13"/>
    <x v="4"/>
    <x v="4"/>
    <n v="5096"/>
    <s v="ROCCHETTA TANARO"/>
    <s v="M"/>
    <n v="1"/>
  </r>
  <r>
    <x v="13"/>
    <x v="4"/>
    <x v="4"/>
    <n v="5097"/>
    <s v="SAN DAMIANO D'ASTI"/>
    <s v="F"/>
    <n v="21"/>
  </r>
  <r>
    <x v="13"/>
    <x v="4"/>
    <x v="4"/>
    <n v="5097"/>
    <s v="SAN DAMIANO D'ASTI"/>
    <s v="M"/>
    <n v="10"/>
  </r>
  <r>
    <x v="13"/>
    <x v="4"/>
    <x v="4"/>
    <n v="5099"/>
    <s v="SAN MARTINO ALFIERI"/>
    <s v="F"/>
    <n v="1"/>
  </r>
  <r>
    <x v="13"/>
    <x v="4"/>
    <x v="4"/>
    <n v="5099"/>
    <s v="SAN MARTINO ALFIERI"/>
    <s v="M"/>
    <n v="1"/>
  </r>
  <r>
    <x v="13"/>
    <x v="4"/>
    <x v="4"/>
    <n v="5100"/>
    <s v="SAN MARZANO OLIVETO"/>
    <s v="F"/>
    <n v="1"/>
  </r>
  <r>
    <x v="13"/>
    <x v="4"/>
    <x v="4"/>
    <n v="5100"/>
    <s v="SAN MARZANO OLIVETO"/>
    <s v="M"/>
    <n v="1"/>
  </r>
  <r>
    <x v="13"/>
    <x v="4"/>
    <x v="4"/>
    <n v="5101"/>
    <s v="SAN PAOLO SOLBRITO"/>
    <s v="F"/>
    <n v="1"/>
  </r>
  <r>
    <x v="13"/>
    <x v="4"/>
    <x v="4"/>
    <n v="5101"/>
    <s v="SAN PAOLO SOLBRITO"/>
    <s v="M"/>
    <n v="1"/>
  </r>
  <r>
    <x v="13"/>
    <x v="4"/>
    <x v="4"/>
    <n v="5103"/>
    <s v="SCURZOLENGO"/>
    <s v="F"/>
    <n v="2"/>
  </r>
  <r>
    <x v="13"/>
    <x v="4"/>
    <x v="4"/>
    <n v="5103"/>
    <s v="SCURZOLENGO"/>
    <s v="M"/>
    <n v="1"/>
  </r>
  <r>
    <x v="13"/>
    <x v="4"/>
    <x v="4"/>
    <n v="5105"/>
    <s v="SESSAME"/>
    <s v="F"/>
    <n v="1"/>
  </r>
  <r>
    <x v="13"/>
    <x v="4"/>
    <x v="4"/>
    <n v="5106"/>
    <s v="SETTIME"/>
    <s v="F"/>
    <n v="2"/>
  </r>
  <r>
    <x v="13"/>
    <x v="4"/>
    <x v="4"/>
    <n v="5106"/>
    <s v="SETTIME"/>
    <s v="M"/>
    <n v="1"/>
  </r>
  <r>
    <x v="13"/>
    <x v="4"/>
    <x v="4"/>
    <n v="5108"/>
    <s v="TIGLIOLE"/>
    <s v="F"/>
    <n v="2"/>
  </r>
  <r>
    <x v="13"/>
    <x v="4"/>
    <x v="4"/>
    <n v="5108"/>
    <s v="TIGLIOLE"/>
    <s v="M"/>
    <n v="2"/>
  </r>
  <r>
    <x v="13"/>
    <x v="4"/>
    <x v="4"/>
    <n v="5109"/>
    <s v="TONCO"/>
    <s v="F"/>
    <n v="1"/>
  </r>
  <r>
    <x v="13"/>
    <x v="4"/>
    <x v="4"/>
    <n v="5109"/>
    <s v="TONCO"/>
    <s v="M"/>
    <n v="2"/>
  </r>
  <r>
    <x v="13"/>
    <x v="4"/>
    <x v="4"/>
    <n v="5110"/>
    <s v="TONENGO"/>
    <s v="F"/>
    <n v="1"/>
  </r>
  <r>
    <x v="13"/>
    <x v="4"/>
    <x v="4"/>
    <n v="5112"/>
    <s v="VALFENERA"/>
    <s v="F"/>
    <n v="6"/>
  </r>
  <r>
    <x v="13"/>
    <x v="4"/>
    <x v="4"/>
    <n v="5112"/>
    <s v="VALFENERA"/>
    <s v="M"/>
    <n v="3"/>
  </r>
  <r>
    <x v="13"/>
    <x v="4"/>
    <x v="4"/>
    <n v="5113"/>
    <s v="VESIME"/>
    <s v="M"/>
    <n v="1"/>
  </r>
  <r>
    <x v="13"/>
    <x v="4"/>
    <x v="4"/>
    <n v="5114"/>
    <s v="VIALE"/>
    <s v="F"/>
    <n v="1"/>
  </r>
  <r>
    <x v="13"/>
    <x v="4"/>
    <x v="4"/>
    <n v="5114"/>
    <s v="VIALE"/>
    <s v="M"/>
    <n v="1"/>
  </r>
  <r>
    <x v="13"/>
    <x v="4"/>
    <x v="4"/>
    <n v="5115"/>
    <s v="VIARIGI"/>
    <s v="F"/>
    <n v="2"/>
  </r>
  <r>
    <x v="13"/>
    <x v="4"/>
    <x v="4"/>
    <n v="5116"/>
    <s v="VIGLIANO D'ASTI"/>
    <s v="M"/>
    <n v="2"/>
  </r>
  <r>
    <x v="13"/>
    <x v="4"/>
    <x v="4"/>
    <n v="5119"/>
    <s v="VILLA SAN SECONDO"/>
    <s v="F"/>
    <n v="2"/>
  </r>
  <r>
    <x v="13"/>
    <x v="4"/>
    <x v="4"/>
    <n v="5117"/>
    <s v="VILLAFRANCA D'ASTI"/>
    <s v="F"/>
    <n v="3"/>
  </r>
  <r>
    <x v="13"/>
    <x v="4"/>
    <x v="4"/>
    <n v="5117"/>
    <s v="VILLAFRANCA D'ASTI"/>
    <s v="M"/>
    <n v="4"/>
  </r>
  <r>
    <x v="13"/>
    <x v="4"/>
    <x v="4"/>
    <n v="5118"/>
    <s v="VILLANOVA D'ASTI"/>
    <s v="F"/>
    <n v="15"/>
  </r>
  <r>
    <x v="13"/>
    <x v="4"/>
    <x v="4"/>
    <n v="5118"/>
    <s v="VILLANOVA D'ASTI"/>
    <s v="M"/>
    <n v="6"/>
  </r>
  <r>
    <x v="13"/>
    <x v="4"/>
    <x v="4"/>
    <n v="5120"/>
    <s v="VINCHIO"/>
    <s v="F"/>
    <n v="1"/>
  </r>
  <r>
    <x v="13"/>
    <x v="4"/>
    <x v="4"/>
    <n v="5120"/>
    <s v="VINCHIO"/>
    <s v="M"/>
    <n v="1"/>
  </r>
  <r>
    <x v="13"/>
    <x v="5"/>
    <x v="5"/>
    <n v="6001"/>
    <s v="ACQUI TERME"/>
    <s v="F"/>
    <n v="32"/>
  </r>
  <r>
    <x v="13"/>
    <x v="5"/>
    <x v="5"/>
    <n v="6001"/>
    <s v="ACQUI TERME"/>
    <s v="M"/>
    <n v="33"/>
  </r>
  <r>
    <x v="13"/>
    <x v="5"/>
    <x v="5"/>
    <n v="6003"/>
    <s v="ALESSANDRIA"/>
    <s v="F"/>
    <n v="216"/>
  </r>
  <r>
    <x v="13"/>
    <x v="5"/>
    <x v="5"/>
    <n v="6003"/>
    <s v="ALESSANDRIA"/>
    <s v="M"/>
    <n v="143"/>
  </r>
  <r>
    <x v="13"/>
    <x v="5"/>
    <x v="5"/>
    <n v="6004"/>
    <s v="ALFIANO NATTA"/>
    <s v="M"/>
    <n v="2"/>
  </r>
  <r>
    <x v="13"/>
    <x v="5"/>
    <x v="5"/>
    <n v="6005"/>
    <s v="ALICE BEL COLLE"/>
    <s v="M"/>
    <n v="2"/>
  </r>
  <r>
    <x v="13"/>
    <x v="5"/>
    <x v="5"/>
    <n v="6006"/>
    <s v="ALLUVIONI CAMBIO'"/>
    <s v="M"/>
    <n v="1"/>
  </r>
  <r>
    <x v="13"/>
    <x v="5"/>
    <x v="5"/>
    <n v="6007"/>
    <s v="ALTAVILLA MONFERRATO"/>
    <s v="F"/>
    <n v="2"/>
  </r>
  <r>
    <x v="13"/>
    <x v="5"/>
    <x v="5"/>
    <n v="6008"/>
    <s v="ALZANO SCRIVIA"/>
    <s v="F"/>
    <n v="1"/>
  </r>
  <r>
    <x v="13"/>
    <x v="5"/>
    <x v="5"/>
    <n v="6009"/>
    <s v="ARQUATA SCRIVIA"/>
    <s v="F"/>
    <n v="11"/>
  </r>
  <r>
    <x v="13"/>
    <x v="5"/>
    <x v="5"/>
    <n v="6009"/>
    <s v="ARQUATA SCRIVIA"/>
    <s v="M"/>
    <n v="12"/>
  </r>
  <r>
    <x v="13"/>
    <x v="5"/>
    <x v="5"/>
    <n v="6010"/>
    <s v="AVOLASCA"/>
    <s v="F"/>
    <n v="2"/>
  </r>
  <r>
    <x v="13"/>
    <x v="5"/>
    <x v="5"/>
    <n v="6011"/>
    <s v="BALZOLA"/>
    <s v="F"/>
    <n v="1"/>
  </r>
  <r>
    <x v="13"/>
    <x v="5"/>
    <x v="5"/>
    <n v="6011"/>
    <s v="BALZOLA"/>
    <s v="M"/>
    <n v="1"/>
  </r>
  <r>
    <x v="13"/>
    <x v="5"/>
    <x v="5"/>
    <n v="6012"/>
    <s v="BASALUZZO"/>
    <s v="F"/>
    <n v="5"/>
  </r>
  <r>
    <x v="13"/>
    <x v="5"/>
    <x v="5"/>
    <n v="6012"/>
    <s v="BASALUZZO"/>
    <s v="M"/>
    <n v="6"/>
  </r>
  <r>
    <x v="13"/>
    <x v="5"/>
    <x v="5"/>
    <n v="6013"/>
    <s v="BASSIGNANA"/>
    <s v="F"/>
    <n v="2"/>
  </r>
  <r>
    <x v="13"/>
    <x v="5"/>
    <x v="5"/>
    <n v="6013"/>
    <s v="BASSIGNANA"/>
    <s v="M"/>
    <n v="3"/>
  </r>
  <r>
    <x v="13"/>
    <x v="5"/>
    <x v="5"/>
    <n v="6015"/>
    <s v="BERGAMASCO"/>
    <s v="F"/>
    <n v="1"/>
  </r>
  <r>
    <x v="13"/>
    <x v="5"/>
    <x v="5"/>
    <n v="6016"/>
    <s v="BERZANO DI TORTONA"/>
    <s v="F"/>
    <n v="1"/>
  </r>
  <r>
    <x v="13"/>
    <x v="5"/>
    <x v="5"/>
    <n v="6017"/>
    <s v="BISTAGNO"/>
    <s v="F"/>
    <n v="2"/>
  </r>
  <r>
    <x v="13"/>
    <x v="5"/>
    <x v="5"/>
    <n v="6018"/>
    <s v="BORGHETTO DI BORBERA"/>
    <s v="F"/>
    <n v="5"/>
  </r>
  <r>
    <x v="13"/>
    <x v="5"/>
    <x v="5"/>
    <n v="6018"/>
    <s v="BORGHETTO DI BORBERA"/>
    <s v="M"/>
    <n v="2"/>
  </r>
  <r>
    <x v="13"/>
    <x v="5"/>
    <x v="5"/>
    <n v="6020"/>
    <s v="BORGO SAN MARTINO"/>
    <s v="F"/>
    <n v="1"/>
  </r>
  <r>
    <x v="13"/>
    <x v="5"/>
    <x v="5"/>
    <n v="6020"/>
    <s v="BORGO SAN MARTINO"/>
    <s v="M"/>
    <n v="2"/>
  </r>
  <r>
    <x v="13"/>
    <x v="5"/>
    <x v="5"/>
    <n v="6019"/>
    <s v="BORGORATTO ALESSANDRINO"/>
    <s v="F"/>
    <n v="4"/>
  </r>
  <r>
    <x v="13"/>
    <x v="5"/>
    <x v="5"/>
    <n v="6019"/>
    <s v="BORGORATTO ALESSANDRINO"/>
    <s v="M"/>
    <n v="1"/>
  </r>
  <r>
    <x v="13"/>
    <x v="5"/>
    <x v="5"/>
    <n v="6021"/>
    <s v="BOSCO MARENGO"/>
    <s v="F"/>
    <n v="8"/>
  </r>
  <r>
    <x v="13"/>
    <x v="5"/>
    <x v="5"/>
    <n v="6021"/>
    <s v="BOSCO MARENGO"/>
    <s v="M"/>
    <n v="1"/>
  </r>
  <r>
    <x v="13"/>
    <x v="5"/>
    <x v="5"/>
    <n v="6022"/>
    <s v="BOSIO"/>
    <s v="F"/>
    <n v="1"/>
  </r>
  <r>
    <x v="13"/>
    <x v="5"/>
    <x v="5"/>
    <n v="6022"/>
    <s v="BOSIO"/>
    <s v="M"/>
    <n v="2"/>
  </r>
  <r>
    <x v="13"/>
    <x v="5"/>
    <x v="5"/>
    <n v="6023"/>
    <s v="BOZZOLE"/>
    <s v="F"/>
    <n v="1"/>
  </r>
  <r>
    <x v="13"/>
    <x v="5"/>
    <x v="5"/>
    <n v="6024"/>
    <s v="BRIGNANO-FRASCATA"/>
    <s v="F"/>
    <n v="3"/>
  </r>
  <r>
    <x v="13"/>
    <x v="5"/>
    <x v="5"/>
    <n v="6025"/>
    <s v="CABELLA LIGURE"/>
    <s v="F"/>
    <n v="1"/>
  </r>
  <r>
    <x v="13"/>
    <x v="5"/>
    <x v="5"/>
    <n v="6025"/>
    <s v="CABELLA LIGURE"/>
    <s v="M"/>
    <n v="1"/>
  </r>
  <r>
    <x v="13"/>
    <x v="5"/>
    <x v="5"/>
    <n v="6026"/>
    <s v="CAMAGNA MONFERRATO"/>
    <s v="F"/>
    <n v="1"/>
  </r>
  <r>
    <x v="13"/>
    <x v="5"/>
    <x v="5"/>
    <n v="6027"/>
    <s v="CAMINO"/>
    <s v="F"/>
    <n v="1"/>
  </r>
  <r>
    <x v="13"/>
    <x v="5"/>
    <x v="5"/>
    <n v="6027"/>
    <s v="CAMINO"/>
    <s v="M"/>
    <n v="2"/>
  </r>
  <r>
    <x v="13"/>
    <x v="5"/>
    <x v="5"/>
    <n v="6028"/>
    <s v="CANTALUPO LIGURE"/>
    <s v="F"/>
    <n v="3"/>
  </r>
  <r>
    <x v="13"/>
    <x v="5"/>
    <x v="5"/>
    <n v="6028"/>
    <s v="CANTALUPO LIGURE"/>
    <s v="M"/>
    <n v="1"/>
  </r>
  <r>
    <x v="13"/>
    <x v="5"/>
    <x v="5"/>
    <n v="6029"/>
    <s v="CAPRIATA D'ORBA"/>
    <s v="F"/>
    <n v="4"/>
  </r>
  <r>
    <x v="13"/>
    <x v="5"/>
    <x v="5"/>
    <n v="6029"/>
    <s v="CAPRIATA D'ORBA"/>
    <s v="M"/>
    <n v="3"/>
  </r>
  <r>
    <x v="13"/>
    <x v="5"/>
    <x v="5"/>
    <n v="6030"/>
    <s v="CARBONARA SCRIVIA"/>
    <s v="F"/>
    <n v="6"/>
  </r>
  <r>
    <x v="13"/>
    <x v="5"/>
    <x v="5"/>
    <n v="6031"/>
    <s v="CARENTINO"/>
    <s v="F"/>
    <n v="1"/>
  </r>
  <r>
    <x v="13"/>
    <x v="5"/>
    <x v="5"/>
    <n v="6032"/>
    <s v="CAREZZANO"/>
    <s v="F"/>
    <n v="1"/>
  </r>
  <r>
    <x v="13"/>
    <x v="5"/>
    <x v="5"/>
    <n v="6033"/>
    <s v="CARPENETO"/>
    <s v="F"/>
    <n v="1"/>
  </r>
  <r>
    <x v="13"/>
    <x v="5"/>
    <x v="5"/>
    <n v="6035"/>
    <s v="CARROSIO"/>
    <s v="F"/>
    <n v="2"/>
  </r>
  <r>
    <x v="13"/>
    <x v="5"/>
    <x v="5"/>
    <n v="6037"/>
    <s v="CASAL CERMELLI"/>
    <s v="F"/>
    <n v="2"/>
  </r>
  <r>
    <x v="13"/>
    <x v="5"/>
    <x v="5"/>
    <n v="6037"/>
    <s v="CASAL CERMELLI"/>
    <s v="M"/>
    <n v="2"/>
  </r>
  <r>
    <x v="13"/>
    <x v="5"/>
    <x v="5"/>
    <n v="6039"/>
    <s v="CASALE MONFERRATO"/>
    <s v="F"/>
    <n v="72"/>
  </r>
  <r>
    <x v="13"/>
    <x v="5"/>
    <x v="5"/>
    <n v="6039"/>
    <s v="CASALE MONFERRATO"/>
    <s v="M"/>
    <n v="53"/>
  </r>
  <r>
    <x v="13"/>
    <x v="5"/>
    <x v="5"/>
    <n v="6038"/>
    <s v="CASALEGGIO BOIRO"/>
    <s v="M"/>
    <n v="1"/>
  </r>
  <r>
    <x v="13"/>
    <x v="5"/>
    <x v="5"/>
    <n v="6040"/>
    <s v="CASALNOCETO"/>
    <s v="F"/>
    <n v="1"/>
  </r>
  <r>
    <x v="13"/>
    <x v="5"/>
    <x v="5"/>
    <n v="6040"/>
    <s v="CASALNOCETO"/>
    <s v="M"/>
    <n v="1"/>
  </r>
  <r>
    <x v="13"/>
    <x v="5"/>
    <x v="5"/>
    <n v="6042"/>
    <s v="CASSANO SPINOLA"/>
    <s v="F"/>
    <n v="4"/>
  </r>
  <r>
    <x v="13"/>
    <x v="5"/>
    <x v="5"/>
    <n v="6042"/>
    <s v="CASSANO SPINOLA"/>
    <s v="M"/>
    <n v="1"/>
  </r>
  <r>
    <x v="13"/>
    <x v="5"/>
    <x v="5"/>
    <n v="6043"/>
    <s v="CASSINE"/>
    <s v="F"/>
    <n v="5"/>
  </r>
  <r>
    <x v="13"/>
    <x v="5"/>
    <x v="5"/>
    <n v="6043"/>
    <s v="CASSINE"/>
    <s v="M"/>
    <n v="4"/>
  </r>
  <r>
    <x v="13"/>
    <x v="5"/>
    <x v="5"/>
    <n v="6044"/>
    <s v="CASSINELLE"/>
    <s v="F"/>
    <n v="2"/>
  </r>
  <r>
    <x v="13"/>
    <x v="5"/>
    <x v="5"/>
    <n v="6046"/>
    <s v="CASTELLAR GUIDOBONO"/>
    <s v="F"/>
    <n v="3"/>
  </r>
  <r>
    <x v="13"/>
    <x v="5"/>
    <x v="5"/>
    <n v="6046"/>
    <s v="CASTELLAR GUIDOBONO"/>
    <s v="M"/>
    <n v="1"/>
  </r>
  <r>
    <x v="13"/>
    <x v="5"/>
    <x v="5"/>
    <n v="6047"/>
    <s v="CASTELLAZZO BORMIDA"/>
    <s v="F"/>
    <n v="11"/>
  </r>
  <r>
    <x v="13"/>
    <x v="5"/>
    <x v="5"/>
    <n v="6047"/>
    <s v="CASTELLAZZO BORMIDA"/>
    <s v="M"/>
    <n v="4"/>
  </r>
  <r>
    <x v="13"/>
    <x v="5"/>
    <x v="5"/>
    <n v="6048"/>
    <s v="CASTELLETTO D'ERRO"/>
    <s v="M"/>
    <n v="2"/>
  </r>
  <r>
    <x v="13"/>
    <x v="5"/>
    <x v="5"/>
    <n v="6049"/>
    <s v="CASTELLETTO D'ORBA"/>
    <s v="F"/>
    <n v="5"/>
  </r>
  <r>
    <x v="13"/>
    <x v="5"/>
    <x v="5"/>
    <n v="6049"/>
    <s v="CASTELLETTO D'ORBA"/>
    <s v="M"/>
    <n v="1"/>
  </r>
  <r>
    <x v="13"/>
    <x v="5"/>
    <x v="5"/>
    <n v="6050"/>
    <s v="CASTELLETTO MERLI"/>
    <s v="F"/>
    <n v="3"/>
  </r>
  <r>
    <x v="13"/>
    <x v="5"/>
    <x v="5"/>
    <n v="6051"/>
    <s v="CASTELLETTO MONFERRATO"/>
    <s v="F"/>
    <n v="4"/>
  </r>
  <r>
    <x v="13"/>
    <x v="5"/>
    <x v="5"/>
    <n v="6051"/>
    <s v="CASTELLETTO MONFERRATO"/>
    <s v="M"/>
    <n v="1"/>
  </r>
  <r>
    <x v="13"/>
    <x v="5"/>
    <x v="5"/>
    <n v="6052"/>
    <s v="CASTELNUOVO BORMIDA"/>
    <s v="F"/>
    <n v="2"/>
  </r>
  <r>
    <x v="13"/>
    <x v="5"/>
    <x v="5"/>
    <n v="6053"/>
    <s v="CASTELNUOVO SCRIVIA"/>
    <s v="F"/>
    <n v="5"/>
  </r>
  <r>
    <x v="13"/>
    <x v="5"/>
    <x v="5"/>
    <n v="6053"/>
    <s v="CASTELNUOVO SCRIVIA"/>
    <s v="M"/>
    <n v="7"/>
  </r>
  <r>
    <x v="13"/>
    <x v="5"/>
    <x v="5"/>
    <n v="6055"/>
    <s v="CAVATORE"/>
    <s v="F"/>
    <n v="1"/>
  </r>
  <r>
    <x v="13"/>
    <x v="5"/>
    <x v="5"/>
    <n v="6056"/>
    <s v="CELLA MONTE"/>
    <s v="F"/>
    <n v="2"/>
  </r>
  <r>
    <x v="13"/>
    <x v="5"/>
    <x v="5"/>
    <n v="6057"/>
    <s v="CERESETO"/>
    <s v="M"/>
    <n v="2"/>
  </r>
  <r>
    <x v="13"/>
    <x v="5"/>
    <x v="5"/>
    <n v="6058"/>
    <s v="CERRETO GRUE"/>
    <s v="F"/>
    <n v="1"/>
  </r>
  <r>
    <x v="13"/>
    <x v="5"/>
    <x v="5"/>
    <n v="6059"/>
    <s v="CERRINA MONFERRATO"/>
    <s v="F"/>
    <n v="6"/>
  </r>
  <r>
    <x v="13"/>
    <x v="5"/>
    <x v="5"/>
    <n v="6059"/>
    <s v="CERRINA MONFERRATO"/>
    <s v="M"/>
    <n v="4"/>
  </r>
  <r>
    <x v="13"/>
    <x v="5"/>
    <x v="5"/>
    <n v="6060"/>
    <s v="CONIOLO"/>
    <s v="F"/>
    <n v="1"/>
  </r>
  <r>
    <x v="13"/>
    <x v="5"/>
    <x v="5"/>
    <n v="6060"/>
    <s v="CONIOLO"/>
    <s v="M"/>
    <n v="1"/>
  </r>
  <r>
    <x v="13"/>
    <x v="5"/>
    <x v="5"/>
    <n v="6061"/>
    <s v="CONZANO"/>
    <s v="F"/>
    <n v="1"/>
  </r>
  <r>
    <x v="13"/>
    <x v="5"/>
    <x v="5"/>
    <n v="6062"/>
    <s v="COSTA VESCOVATO"/>
    <s v="F"/>
    <n v="1"/>
  </r>
  <r>
    <x v="13"/>
    <x v="5"/>
    <x v="5"/>
    <n v="6063"/>
    <s v="CREMOLINO"/>
    <s v="F"/>
    <n v="1"/>
  </r>
  <r>
    <x v="13"/>
    <x v="5"/>
    <x v="5"/>
    <n v="6063"/>
    <s v="CREMOLINO"/>
    <s v="M"/>
    <n v="3"/>
  </r>
  <r>
    <x v="13"/>
    <x v="5"/>
    <x v="5"/>
    <n v="6064"/>
    <s v="CUCCARO MONFERRATO"/>
    <s v="M"/>
    <n v="2"/>
  </r>
  <r>
    <x v="13"/>
    <x v="5"/>
    <x v="5"/>
    <n v="6066"/>
    <s v="DERNICE"/>
    <s v="M"/>
    <n v="1"/>
  </r>
  <r>
    <x v="13"/>
    <x v="5"/>
    <x v="5"/>
    <n v="6067"/>
    <s v="FABBRICA CURONE"/>
    <s v="F"/>
    <n v="1"/>
  </r>
  <r>
    <x v="13"/>
    <x v="5"/>
    <x v="5"/>
    <n v="6067"/>
    <s v="FABBRICA CURONE"/>
    <s v="M"/>
    <n v="1"/>
  </r>
  <r>
    <x v="13"/>
    <x v="5"/>
    <x v="5"/>
    <n v="6068"/>
    <s v="FELIZZANO"/>
    <s v="F"/>
    <n v="3"/>
  </r>
  <r>
    <x v="13"/>
    <x v="5"/>
    <x v="5"/>
    <n v="6068"/>
    <s v="FELIZZANO"/>
    <s v="M"/>
    <n v="3"/>
  </r>
  <r>
    <x v="13"/>
    <x v="5"/>
    <x v="5"/>
    <n v="6069"/>
    <s v="FRACONALTO"/>
    <s v="F"/>
    <n v="1"/>
  </r>
  <r>
    <x v="13"/>
    <x v="5"/>
    <x v="5"/>
    <n v="6069"/>
    <s v="FRACONALTO"/>
    <s v="M"/>
    <n v="1"/>
  </r>
  <r>
    <x v="13"/>
    <x v="5"/>
    <x v="5"/>
    <n v="6070"/>
    <s v="FRANCAVILLA BISIO"/>
    <s v="F"/>
    <n v="3"/>
  </r>
  <r>
    <x v="13"/>
    <x v="5"/>
    <x v="5"/>
    <n v="6070"/>
    <s v="FRANCAVILLA BISIO"/>
    <s v="M"/>
    <n v="1"/>
  </r>
  <r>
    <x v="13"/>
    <x v="5"/>
    <x v="5"/>
    <n v="6071"/>
    <s v="FRASCARO"/>
    <s v="F"/>
    <n v="1"/>
  </r>
  <r>
    <x v="13"/>
    <x v="5"/>
    <x v="5"/>
    <n v="6071"/>
    <s v="FRASCARO"/>
    <s v="M"/>
    <n v="1"/>
  </r>
  <r>
    <x v="13"/>
    <x v="5"/>
    <x v="5"/>
    <n v="6072"/>
    <s v="FRASSINELLO MONFERRATO"/>
    <s v="F"/>
    <n v="3"/>
  </r>
  <r>
    <x v="13"/>
    <x v="5"/>
    <x v="5"/>
    <n v="6073"/>
    <s v="FRASSINETO PO"/>
    <s v="F"/>
    <n v="3"/>
  </r>
  <r>
    <x v="13"/>
    <x v="5"/>
    <x v="5"/>
    <n v="6074"/>
    <s v="FRESONARA"/>
    <s v="F"/>
    <n v="1"/>
  </r>
  <r>
    <x v="13"/>
    <x v="5"/>
    <x v="5"/>
    <n v="6075"/>
    <s v="FRUGAROLO"/>
    <s v="F"/>
    <n v="1"/>
  </r>
  <r>
    <x v="13"/>
    <x v="5"/>
    <x v="5"/>
    <n v="6075"/>
    <s v="FRUGAROLO"/>
    <s v="M"/>
    <n v="1"/>
  </r>
  <r>
    <x v="13"/>
    <x v="5"/>
    <x v="5"/>
    <n v="6076"/>
    <s v="FUBINE"/>
    <s v="F"/>
    <n v="5"/>
  </r>
  <r>
    <x v="13"/>
    <x v="5"/>
    <x v="5"/>
    <n v="6076"/>
    <s v="FUBINE"/>
    <s v="M"/>
    <n v="2"/>
  </r>
  <r>
    <x v="13"/>
    <x v="5"/>
    <x v="5"/>
    <n v="6077"/>
    <s v="GABIANO"/>
    <s v="F"/>
    <n v="2"/>
  </r>
  <r>
    <x v="13"/>
    <x v="5"/>
    <x v="5"/>
    <n v="6078"/>
    <s v="GAMALERO"/>
    <s v="F"/>
    <n v="2"/>
  </r>
  <r>
    <x v="13"/>
    <x v="5"/>
    <x v="5"/>
    <n v="6078"/>
    <s v="GAMALERO"/>
    <s v="M"/>
    <n v="5"/>
  </r>
  <r>
    <x v="13"/>
    <x v="5"/>
    <x v="5"/>
    <n v="6079"/>
    <s v="GARBAGNA"/>
    <s v="F"/>
    <n v="1"/>
  </r>
  <r>
    <x v="13"/>
    <x v="5"/>
    <x v="5"/>
    <n v="6079"/>
    <s v="GARBAGNA"/>
    <s v="M"/>
    <n v="1"/>
  </r>
  <r>
    <x v="13"/>
    <x v="5"/>
    <x v="5"/>
    <n v="6081"/>
    <s v="GAVI"/>
    <s v="F"/>
    <n v="11"/>
  </r>
  <r>
    <x v="13"/>
    <x v="5"/>
    <x v="5"/>
    <n v="6081"/>
    <s v="GAVI"/>
    <s v="M"/>
    <n v="5"/>
  </r>
  <r>
    <x v="13"/>
    <x v="5"/>
    <x v="5"/>
    <n v="6082"/>
    <s v="GIAROLE"/>
    <s v="M"/>
    <n v="1"/>
  </r>
  <r>
    <x v="13"/>
    <x v="5"/>
    <x v="5"/>
    <n v="6083"/>
    <s v="GREMIASCO"/>
    <s v="F"/>
    <n v="1"/>
  </r>
  <r>
    <x v="13"/>
    <x v="5"/>
    <x v="5"/>
    <n v="6083"/>
    <s v="GREMIASCO"/>
    <s v="M"/>
    <n v="1"/>
  </r>
  <r>
    <x v="13"/>
    <x v="5"/>
    <x v="5"/>
    <n v="6084"/>
    <s v="GROGNARDO"/>
    <s v="F"/>
    <n v="2"/>
  </r>
  <r>
    <x v="13"/>
    <x v="5"/>
    <x v="5"/>
    <n v="6085"/>
    <s v="GRONDONA"/>
    <s v="F"/>
    <n v="2"/>
  </r>
  <r>
    <x v="13"/>
    <x v="5"/>
    <x v="5"/>
    <n v="6085"/>
    <s v="GRONDONA"/>
    <s v="M"/>
    <n v="1"/>
  </r>
  <r>
    <x v="13"/>
    <x v="5"/>
    <x v="5"/>
    <n v="6088"/>
    <s v="LERMA"/>
    <s v="F"/>
    <n v="1"/>
  </r>
  <r>
    <x v="13"/>
    <x v="5"/>
    <x v="5"/>
    <n v="6089"/>
    <s v="LU"/>
    <s v="F"/>
    <n v="2"/>
  </r>
  <r>
    <x v="13"/>
    <x v="5"/>
    <x v="5"/>
    <n v="6089"/>
    <s v="LU"/>
    <s v="M"/>
    <n v="2"/>
  </r>
  <r>
    <x v="13"/>
    <x v="5"/>
    <x v="5"/>
    <n v="6091"/>
    <s v="MASIO"/>
    <s v="F"/>
    <n v="1"/>
  </r>
  <r>
    <x v="13"/>
    <x v="5"/>
    <x v="5"/>
    <n v="6091"/>
    <s v="MASIO"/>
    <s v="M"/>
    <n v="1"/>
  </r>
  <r>
    <x v="13"/>
    <x v="5"/>
    <x v="5"/>
    <n v="6092"/>
    <s v="MELAZZO"/>
    <s v="F"/>
    <n v="1"/>
  </r>
  <r>
    <x v="13"/>
    <x v="5"/>
    <x v="5"/>
    <n v="6093"/>
    <s v="MERANA"/>
    <s v="M"/>
    <n v="1"/>
  </r>
  <r>
    <x v="13"/>
    <x v="5"/>
    <x v="5"/>
    <n v="6094"/>
    <s v="MIRABELLO MONFERRATO"/>
    <s v="F"/>
    <n v="1"/>
  </r>
  <r>
    <x v="13"/>
    <x v="5"/>
    <x v="5"/>
    <n v="6094"/>
    <s v="MIRABELLO MONFERRATO"/>
    <s v="M"/>
    <n v="2"/>
  </r>
  <r>
    <x v="13"/>
    <x v="5"/>
    <x v="5"/>
    <n v="6095"/>
    <s v="MOLARE"/>
    <s v="F"/>
    <n v="5"/>
  </r>
  <r>
    <x v="13"/>
    <x v="5"/>
    <x v="5"/>
    <n v="6095"/>
    <s v="MOLARE"/>
    <s v="M"/>
    <n v="3"/>
  </r>
  <r>
    <x v="13"/>
    <x v="5"/>
    <x v="5"/>
    <n v="6096"/>
    <s v="MOLINO DEI TORTI"/>
    <s v="F"/>
    <n v="1"/>
  </r>
  <r>
    <x v="13"/>
    <x v="5"/>
    <x v="5"/>
    <n v="6096"/>
    <s v="MOLINO DEI TORTI"/>
    <s v="M"/>
    <n v="3"/>
  </r>
  <r>
    <x v="13"/>
    <x v="5"/>
    <x v="5"/>
    <n v="6097"/>
    <s v="MOMBELLO MONFERRATO"/>
    <s v="F"/>
    <n v="1"/>
  </r>
  <r>
    <x v="13"/>
    <x v="5"/>
    <x v="5"/>
    <n v="6098"/>
    <s v="MOMPERONE"/>
    <s v="F"/>
    <n v="2"/>
  </r>
  <r>
    <x v="13"/>
    <x v="5"/>
    <x v="5"/>
    <n v="6101"/>
    <s v="MONLEALE"/>
    <s v="F"/>
    <n v="1"/>
  </r>
  <r>
    <x v="13"/>
    <x v="5"/>
    <x v="5"/>
    <n v="6101"/>
    <s v="MONLEALE"/>
    <s v="M"/>
    <n v="2"/>
  </r>
  <r>
    <x v="13"/>
    <x v="5"/>
    <x v="5"/>
    <n v="6103"/>
    <s v="MONTALDEO"/>
    <s v="F"/>
    <n v="1"/>
  </r>
  <r>
    <x v="13"/>
    <x v="5"/>
    <x v="5"/>
    <n v="6104"/>
    <s v="MONTALDO BORMIDA"/>
    <s v="M"/>
    <n v="1"/>
  </r>
  <r>
    <x v="13"/>
    <x v="5"/>
    <x v="5"/>
    <n v="6105"/>
    <s v="MONTECASTELLO"/>
    <s v="F"/>
    <n v="1"/>
  </r>
  <r>
    <x v="13"/>
    <x v="5"/>
    <x v="5"/>
    <n v="6105"/>
    <s v="MONTECASTELLO"/>
    <s v="M"/>
    <n v="3"/>
  </r>
  <r>
    <x v="13"/>
    <x v="5"/>
    <x v="5"/>
    <n v="6106"/>
    <s v="MONTECHIARO D'ACQUI"/>
    <s v="M"/>
    <n v="1"/>
  </r>
  <r>
    <x v="13"/>
    <x v="5"/>
    <x v="5"/>
    <n v="6109"/>
    <s v="MORANO SUL PO"/>
    <s v="F"/>
    <n v="4"/>
  </r>
  <r>
    <x v="13"/>
    <x v="5"/>
    <x v="5"/>
    <n v="6109"/>
    <s v="MORANO SUL PO"/>
    <s v="M"/>
    <n v="1"/>
  </r>
  <r>
    <x v="13"/>
    <x v="5"/>
    <x v="5"/>
    <n v="6110"/>
    <s v="MORBELLO"/>
    <s v="F"/>
    <n v="1"/>
  </r>
  <r>
    <x v="13"/>
    <x v="5"/>
    <x v="5"/>
    <n v="6111"/>
    <s v="MORNESE"/>
    <s v="M"/>
    <n v="2"/>
  </r>
  <r>
    <x v="13"/>
    <x v="5"/>
    <x v="5"/>
    <n v="6112"/>
    <s v="MORSASCO"/>
    <s v="F"/>
    <n v="2"/>
  </r>
  <r>
    <x v="13"/>
    <x v="5"/>
    <x v="5"/>
    <n v="6112"/>
    <s v="MORSASCO"/>
    <s v="M"/>
    <n v="2"/>
  </r>
  <r>
    <x v="13"/>
    <x v="5"/>
    <x v="5"/>
    <n v="6113"/>
    <s v="MURISENGO"/>
    <s v="M"/>
    <n v="3"/>
  </r>
  <r>
    <x v="13"/>
    <x v="5"/>
    <x v="5"/>
    <n v="6114"/>
    <s v="NOVI LIGURE"/>
    <s v="F"/>
    <n v="70"/>
  </r>
  <r>
    <x v="13"/>
    <x v="5"/>
    <x v="5"/>
    <n v="6114"/>
    <s v="NOVI LIGURE"/>
    <s v="M"/>
    <n v="49"/>
  </r>
  <r>
    <x v="13"/>
    <x v="5"/>
    <x v="5"/>
    <n v="6115"/>
    <s v="OCCIMIANO"/>
    <s v="F"/>
    <n v="1"/>
  </r>
  <r>
    <x v="13"/>
    <x v="5"/>
    <x v="5"/>
    <n v="6115"/>
    <s v="OCCIMIANO"/>
    <s v="M"/>
    <n v="2"/>
  </r>
  <r>
    <x v="13"/>
    <x v="5"/>
    <x v="5"/>
    <n v="6116"/>
    <s v="ODALENGO GRANDE"/>
    <s v="M"/>
    <n v="1"/>
  </r>
  <r>
    <x v="13"/>
    <x v="5"/>
    <x v="5"/>
    <n v="6118"/>
    <s v="OLIVOLA"/>
    <s v="M"/>
    <n v="1"/>
  </r>
  <r>
    <x v="13"/>
    <x v="5"/>
    <x v="5"/>
    <n v="6119"/>
    <s v="ORSARA BORMIDA"/>
    <s v="M"/>
    <n v="1"/>
  </r>
  <r>
    <x v="13"/>
    <x v="5"/>
    <x v="5"/>
    <n v="6120"/>
    <s v="OTTIGLIO"/>
    <s v="F"/>
    <n v="1"/>
  </r>
  <r>
    <x v="13"/>
    <x v="5"/>
    <x v="5"/>
    <n v="6121"/>
    <s v="OVADA"/>
    <s v="F"/>
    <n v="32"/>
  </r>
  <r>
    <x v="13"/>
    <x v="5"/>
    <x v="5"/>
    <n v="6121"/>
    <s v="OVADA"/>
    <s v="M"/>
    <n v="22"/>
  </r>
  <r>
    <x v="13"/>
    <x v="5"/>
    <x v="5"/>
    <n v="6122"/>
    <s v="OVIGLIO"/>
    <s v="F"/>
    <n v="2"/>
  </r>
  <r>
    <x v="13"/>
    <x v="5"/>
    <x v="5"/>
    <n v="6122"/>
    <s v="OVIGLIO"/>
    <s v="M"/>
    <n v="1"/>
  </r>
  <r>
    <x v="13"/>
    <x v="5"/>
    <x v="5"/>
    <n v="6123"/>
    <s v="OZZANO MONFERRATO"/>
    <s v="F"/>
    <n v="7"/>
  </r>
  <r>
    <x v="13"/>
    <x v="5"/>
    <x v="5"/>
    <n v="6123"/>
    <s v="OZZANO MONFERRATO"/>
    <s v="M"/>
    <n v="4"/>
  </r>
  <r>
    <x v="13"/>
    <x v="5"/>
    <x v="5"/>
    <n v="6124"/>
    <s v="PADERNA"/>
    <s v="M"/>
    <n v="1"/>
  </r>
  <r>
    <x v="13"/>
    <x v="5"/>
    <x v="5"/>
    <n v="6125"/>
    <s v="PARETO"/>
    <s v="F"/>
    <n v="2"/>
  </r>
  <r>
    <x v="13"/>
    <x v="5"/>
    <x v="5"/>
    <n v="6125"/>
    <s v="PARETO"/>
    <s v="M"/>
    <n v="1"/>
  </r>
  <r>
    <x v="13"/>
    <x v="5"/>
    <x v="5"/>
    <n v="6126"/>
    <s v="PARODI LIGURE"/>
    <s v="F"/>
    <n v="1"/>
  </r>
  <r>
    <x v="13"/>
    <x v="5"/>
    <x v="5"/>
    <n v="6126"/>
    <s v="PARODI LIGURE"/>
    <s v="M"/>
    <n v="3"/>
  </r>
  <r>
    <x v="13"/>
    <x v="5"/>
    <x v="5"/>
    <n v="6127"/>
    <s v="PASTURANA"/>
    <s v="F"/>
    <n v="5"/>
  </r>
  <r>
    <x v="13"/>
    <x v="5"/>
    <x v="5"/>
    <n v="6127"/>
    <s v="PASTURANA"/>
    <s v="M"/>
    <n v="3"/>
  </r>
  <r>
    <x v="13"/>
    <x v="5"/>
    <x v="5"/>
    <n v="6128"/>
    <s v="PECETTO DI VALENZA"/>
    <s v="F"/>
    <n v="4"/>
  </r>
  <r>
    <x v="13"/>
    <x v="5"/>
    <x v="5"/>
    <n v="6129"/>
    <s v="PIETRA MARAZZI"/>
    <s v="F"/>
    <n v="2"/>
  </r>
  <r>
    <x v="13"/>
    <x v="5"/>
    <x v="5"/>
    <n v="6129"/>
    <s v="PIETRA MARAZZI"/>
    <s v="M"/>
    <n v="1"/>
  </r>
  <r>
    <x v="13"/>
    <x v="5"/>
    <x v="5"/>
    <n v="6130"/>
    <s v="PIOVERA"/>
    <s v="F"/>
    <n v="2"/>
  </r>
  <r>
    <x v="13"/>
    <x v="5"/>
    <x v="5"/>
    <n v="6130"/>
    <s v="PIOVERA"/>
    <s v="M"/>
    <n v="1"/>
  </r>
  <r>
    <x v="13"/>
    <x v="5"/>
    <x v="5"/>
    <n v="6132"/>
    <s v="PONTECURONE"/>
    <s v="F"/>
    <n v="6"/>
  </r>
  <r>
    <x v="13"/>
    <x v="5"/>
    <x v="5"/>
    <n v="6132"/>
    <s v="PONTECURONE"/>
    <s v="M"/>
    <n v="6"/>
  </r>
  <r>
    <x v="13"/>
    <x v="5"/>
    <x v="5"/>
    <n v="6133"/>
    <s v="PONTESTURA"/>
    <s v="F"/>
    <n v="2"/>
  </r>
  <r>
    <x v="13"/>
    <x v="5"/>
    <x v="5"/>
    <n v="6133"/>
    <s v="PONTESTURA"/>
    <s v="M"/>
    <n v="1"/>
  </r>
  <r>
    <x v="13"/>
    <x v="5"/>
    <x v="5"/>
    <n v="6134"/>
    <s v="PONTI"/>
    <s v="F"/>
    <n v="2"/>
  </r>
  <r>
    <x v="13"/>
    <x v="5"/>
    <x v="5"/>
    <n v="6136"/>
    <s v="PONZONE"/>
    <s v="M"/>
    <n v="2"/>
  </r>
  <r>
    <x v="13"/>
    <x v="5"/>
    <x v="5"/>
    <n v="6138"/>
    <s v="POZZOLO FORMIGARO"/>
    <s v="F"/>
    <n v="14"/>
  </r>
  <r>
    <x v="13"/>
    <x v="5"/>
    <x v="5"/>
    <n v="6138"/>
    <s v="POZZOLO FORMIGARO"/>
    <s v="M"/>
    <n v="5"/>
  </r>
  <r>
    <x v="13"/>
    <x v="5"/>
    <x v="5"/>
    <n v="6140"/>
    <s v="PREDOSA"/>
    <s v="F"/>
    <n v="6"/>
  </r>
  <r>
    <x v="13"/>
    <x v="5"/>
    <x v="5"/>
    <n v="6140"/>
    <s v="PREDOSA"/>
    <s v="M"/>
    <n v="1"/>
  </r>
  <r>
    <x v="13"/>
    <x v="5"/>
    <x v="5"/>
    <n v="6141"/>
    <s v="QUARGNENTO"/>
    <s v="F"/>
    <n v="5"/>
  </r>
  <r>
    <x v="13"/>
    <x v="5"/>
    <x v="5"/>
    <n v="6141"/>
    <s v="QUARGNENTO"/>
    <s v="M"/>
    <n v="2"/>
  </r>
  <r>
    <x v="13"/>
    <x v="5"/>
    <x v="5"/>
    <n v="6142"/>
    <s v="QUATTORDIO"/>
    <s v="F"/>
    <n v="5"/>
  </r>
  <r>
    <x v="13"/>
    <x v="5"/>
    <x v="5"/>
    <n v="6143"/>
    <s v="RICALDONE"/>
    <s v="F"/>
    <n v="4"/>
  </r>
  <r>
    <x v="13"/>
    <x v="5"/>
    <x v="5"/>
    <n v="6143"/>
    <s v="RICALDONE"/>
    <s v="M"/>
    <n v="2"/>
  </r>
  <r>
    <x v="13"/>
    <x v="5"/>
    <x v="5"/>
    <n v="6144"/>
    <s v="RIVALTA BORMIDA"/>
    <s v="F"/>
    <n v="4"/>
  </r>
  <r>
    <x v="13"/>
    <x v="5"/>
    <x v="5"/>
    <n v="6144"/>
    <s v="RIVALTA BORMIDA"/>
    <s v="M"/>
    <n v="3"/>
  </r>
  <r>
    <x v="13"/>
    <x v="5"/>
    <x v="5"/>
    <n v="6145"/>
    <s v="RIVARONE"/>
    <s v="F"/>
    <n v="1"/>
  </r>
  <r>
    <x v="13"/>
    <x v="5"/>
    <x v="5"/>
    <n v="6147"/>
    <s v="ROCCA GRIMALDA"/>
    <s v="F"/>
    <n v="5"/>
  </r>
  <r>
    <x v="13"/>
    <x v="5"/>
    <x v="5"/>
    <n v="6147"/>
    <s v="ROCCA GRIMALDA"/>
    <s v="M"/>
    <n v="3"/>
  </r>
  <r>
    <x v="13"/>
    <x v="5"/>
    <x v="5"/>
    <n v="6149"/>
    <s v="ROSIGNANO MONFERRATO"/>
    <s v="F"/>
    <n v="1"/>
  </r>
  <r>
    <x v="13"/>
    <x v="5"/>
    <x v="5"/>
    <n v="6149"/>
    <s v="ROSIGNANO MONFERRATO"/>
    <s v="M"/>
    <n v="4"/>
  </r>
  <r>
    <x v="13"/>
    <x v="5"/>
    <x v="5"/>
    <n v="6150"/>
    <s v="SALA MONFERRATO"/>
    <s v="F"/>
    <n v="1"/>
  </r>
  <r>
    <x v="13"/>
    <x v="5"/>
    <x v="5"/>
    <n v="6151"/>
    <s v="SALE"/>
    <s v="F"/>
    <n v="6"/>
  </r>
  <r>
    <x v="13"/>
    <x v="5"/>
    <x v="5"/>
    <n v="6151"/>
    <s v="SALE"/>
    <s v="M"/>
    <n v="5"/>
  </r>
  <r>
    <x v="13"/>
    <x v="5"/>
    <x v="5"/>
    <n v="6152"/>
    <s v="SAN CRISTOFORO"/>
    <s v="F"/>
    <n v="1"/>
  </r>
  <r>
    <x v="13"/>
    <x v="5"/>
    <x v="5"/>
    <n v="6152"/>
    <s v="SAN CRISTOFORO"/>
    <s v="M"/>
    <n v="3"/>
  </r>
  <r>
    <x v="13"/>
    <x v="5"/>
    <x v="5"/>
    <n v="6153"/>
    <s v="SAN GIORGIO MONFERRATO"/>
    <s v="F"/>
    <n v="5"/>
  </r>
  <r>
    <x v="13"/>
    <x v="5"/>
    <x v="5"/>
    <n v="6153"/>
    <s v="SAN GIORGIO MONFERRATO"/>
    <s v="M"/>
    <n v="4"/>
  </r>
  <r>
    <x v="13"/>
    <x v="5"/>
    <x v="5"/>
    <n v="6154"/>
    <s v="SAN SALVATORE MONFERRATO"/>
    <s v="F"/>
    <n v="12"/>
  </r>
  <r>
    <x v="13"/>
    <x v="5"/>
    <x v="5"/>
    <n v="6154"/>
    <s v="SAN SALVATORE MONFERRATO"/>
    <s v="M"/>
    <n v="2"/>
  </r>
  <r>
    <x v="13"/>
    <x v="5"/>
    <x v="5"/>
    <n v="6155"/>
    <s v="SAN SEBASTIANO CURONE"/>
    <s v="F"/>
    <n v="2"/>
  </r>
  <r>
    <x v="13"/>
    <x v="5"/>
    <x v="5"/>
    <n v="6155"/>
    <s v="SAN SEBASTIANO CURONE"/>
    <s v="M"/>
    <n v="3"/>
  </r>
  <r>
    <x v="13"/>
    <x v="5"/>
    <x v="5"/>
    <n v="6156"/>
    <s v="SANT'AGATA FOSSILI"/>
    <s v="F"/>
    <n v="1"/>
  </r>
  <r>
    <x v="13"/>
    <x v="5"/>
    <x v="5"/>
    <n v="6158"/>
    <s v="SAREZZANO"/>
    <s v="F"/>
    <n v="1"/>
  </r>
  <r>
    <x v="13"/>
    <x v="5"/>
    <x v="5"/>
    <n v="6158"/>
    <s v="SAREZZANO"/>
    <s v="M"/>
    <n v="1"/>
  </r>
  <r>
    <x v="13"/>
    <x v="5"/>
    <x v="5"/>
    <n v="6160"/>
    <s v="SERRAVALLE SCRIVIA"/>
    <s v="F"/>
    <n v="11"/>
  </r>
  <r>
    <x v="13"/>
    <x v="5"/>
    <x v="5"/>
    <n v="6160"/>
    <s v="SERRAVALLE SCRIVIA"/>
    <s v="M"/>
    <n v="7"/>
  </r>
  <r>
    <x v="13"/>
    <x v="5"/>
    <x v="5"/>
    <n v="6161"/>
    <s v="SEZZADIO"/>
    <s v="F"/>
    <n v="3"/>
  </r>
  <r>
    <x v="13"/>
    <x v="5"/>
    <x v="5"/>
    <n v="6161"/>
    <s v="SEZZADIO"/>
    <s v="M"/>
    <n v="1"/>
  </r>
  <r>
    <x v="13"/>
    <x v="5"/>
    <x v="5"/>
    <n v="6162"/>
    <s v="SILVANO D'ORBA"/>
    <s v="F"/>
    <n v="2"/>
  </r>
  <r>
    <x v="13"/>
    <x v="5"/>
    <x v="5"/>
    <n v="6162"/>
    <s v="SILVANO D'ORBA"/>
    <s v="M"/>
    <n v="1"/>
  </r>
  <r>
    <x v="13"/>
    <x v="5"/>
    <x v="5"/>
    <n v="6163"/>
    <s v="SOLERO"/>
    <s v="F"/>
    <n v="5"/>
  </r>
  <r>
    <x v="13"/>
    <x v="5"/>
    <x v="5"/>
    <n v="6163"/>
    <s v="SOLERO"/>
    <s v="M"/>
    <n v="3"/>
  </r>
  <r>
    <x v="13"/>
    <x v="5"/>
    <x v="5"/>
    <n v="6164"/>
    <s v="SOLONGHELLO"/>
    <s v="M"/>
    <n v="1"/>
  </r>
  <r>
    <x v="13"/>
    <x v="5"/>
    <x v="5"/>
    <n v="6165"/>
    <s v="SPIGNO MONFERRATO"/>
    <s v="F"/>
    <n v="2"/>
  </r>
  <r>
    <x v="13"/>
    <x v="5"/>
    <x v="5"/>
    <n v="6167"/>
    <s v="STAZZANO"/>
    <s v="F"/>
    <n v="5"/>
  </r>
  <r>
    <x v="13"/>
    <x v="5"/>
    <x v="5"/>
    <n v="6167"/>
    <s v="STAZZANO"/>
    <s v="M"/>
    <n v="5"/>
  </r>
  <r>
    <x v="13"/>
    <x v="5"/>
    <x v="5"/>
    <n v="6168"/>
    <s v="STREVI"/>
    <s v="F"/>
    <n v="1"/>
  </r>
  <r>
    <x v="13"/>
    <x v="5"/>
    <x v="5"/>
    <n v="6168"/>
    <s v="STREVI"/>
    <s v="M"/>
    <n v="2"/>
  </r>
  <r>
    <x v="13"/>
    <x v="5"/>
    <x v="5"/>
    <n v="6169"/>
    <s v="TAGLIOLO MONFERRATO"/>
    <s v="F"/>
    <n v="2"/>
  </r>
  <r>
    <x v="13"/>
    <x v="5"/>
    <x v="5"/>
    <n v="6169"/>
    <s v="TAGLIOLO MONFERRATO"/>
    <s v="M"/>
    <n v="2"/>
  </r>
  <r>
    <x v="13"/>
    <x v="5"/>
    <x v="5"/>
    <n v="6170"/>
    <s v="TASSAROLO"/>
    <s v="F"/>
    <n v="1"/>
  </r>
  <r>
    <x v="13"/>
    <x v="5"/>
    <x v="5"/>
    <n v="6170"/>
    <s v="TASSAROLO"/>
    <s v="M"/>
    <n v="2"/>
  </r>
  <r>
    <x v="13"/>
    <x v="5"/>
    <x v="5"/>
    <n v="6171"/>
    <s v="TERRUGGIA"/>
    <s v="F"/>
    <n v="6"/>
  </r>
  <r>
    <x v="13"/>
    <x v="5"/>
    <x v="5"/>
    <n v="6171"/>
    <s v="TERRUGGIA"/>
    <s v="M"/>
    <n v="2"/>
  </r>
  <r>
    <x v="13"/>
    <x v="5"/>
    <x v="5"/>
    <n v="6173"/>
    <s v="TICINETO"/>
    <s v="F"/>
    <n v="3"/>
  </r>
  <r>
    <x v="13"/>
    <x v="5"/>
    <x v="5"/>
    <n v="6173"/>
    <s v="TICINETO"/>
    <s v="M"/>
    <n v="1"/>
  </r>
  <r>
    <x v="13"/>
    <x v="5"/>
    <x v="5"/>
    <n v="6174"/>
    <s v="TORTONA"/>
    <s v="F"/>
    <n v="68"/>
  </r>
  <r>
    <x v="13"/>
    <x v="5"/>
    <x v="5"/>
    <n v="6174"/>
    <s v="TORTONA"/>
    <s v="M"/>
    <n v="45"/>
  </r>
  <r>
    <x v="13"/>
    <x v="5"/>
    <x v="5"/>
    <n v="6175"/>
    <s v="TREVILLE"/>
    <s v="F"/>
    <n v="1"/>
  </r>
  <r>
    <x v="13"/>
    <x v="5"/>
    <x v="5"/>
    <n v="6176"/>
    <s v="TRISOBBIO"/>
    <s v="F"/>
    <n v="2"/>
  </r>
  <r>
    <x v="13"/>
    <x v="5"/>
    <x v="5"/>
    <n v="6177"/>
    <s v="VALENZA"/>
    <s v="F"/>
    <n v="41"/>
  </r>
  <r>
    <x v="13"/>
    <x v="5"/>
    <x v="5"/>
    <n v="6177"/>
    <s v="VALENZA"/>
    <s v="M"/>
    <n v="29"/>
  </r>
  <r>
    <x v="13"/>
    <x v="5"/>
    <x v="5"/>
    <n v="6178"/>
    <s v="VALMACCA"/>
    <s v="F"/>
    <n v="3"/>
  </r>
  <r>
    <x v="13"/>
    <x v="5"/>
    <x v="5"/>
    <n v="6178"/>
    <s v="VALMACCA"/>
    <s v="M"/>
    <n v="1"/>
  </r>
  <r>
    <x v="13"/>
    <x v="5"/>
    <x v="5"/>
    <n v="6179"/>
    <s v="VIGNALE MONFERRATO"/>
    <s v="F"/>
    <n v="6"/>
  </r>
  <r>
    <x v="13"/>
    <x v="5"/>
    <x v="5"/>
    <n v="6179"/>
    <s v="VIGNALE MONFERRATO"/>
    <s v="M"/>
    <n v="3"/>
  </r>
  <r>
    <x v="13"/>
    <x v="5"/>
    <x v="5"/>
    <n v="6180"/>
    <s v="VIGNOLE BORBERA"/>
    <s v="F"/>
    <n v="6"/>
  </r>
  <r>
    <x v="13"/>
    <x v="5"/>
    <x v="5"/>
    <n v="6180"/>
    <s v="VIGNOLE BORBERA"/>
    <s v="M"/>
    <n v="1"/>
  </r>
  <r>
    <x v="13"/>
    <x v="5"/>
    <x v="5"/>
    <n v="6181"/>
    <s v="VIGUZZOLO"/>
    <s v="F"/>
    <n v="8"/>
  </r>
  <r>
    <x v="13"/>
    <x v="5"/>
    <x v="5"/>
    <n v="6181"/>
    <s v="VIGUZZOLO"/>
    <s v="M"/>
    <n v="2"/>
  </r>
  <r>
    <x v="13"/>
    <x v="5"/>
    <x v="5"/>
    <n v="6182"/>
    <s v="VILLADEATI"/>
    <s v="F"/>
    <n v="1"/>
  </r>
  <r>
    <x v="13"/>
    <x v="5"/>
    <x v="5"/>
    <n v="6183"/>
    <s v="VILLALVERNIA"/>
    <s v="F"/>
    <n v="1"/>
  </r>
  <r>
    <x v="13"/>
    <x v="5"/>
    <x v="5"/>
    <n v="6184"/>
    <s v="VILLAMIROGLIO"/>
    <s v="F"/>
    <n v="2"/>
  </r>
  <r>
    <x v="13"/>
    <x v="5"/>
    <x v="5"/>
    <n v="6184"/>
    <s v="VILLAMIROGLIO"/>
    <s v="M"/>
    <n v="1"/>
  </r>
  <r>
    <x v="13"/>
    <x v="5"/>
    <x v="5"/>
    <n v="6185"/>
    <s v="VILLANOVA MONFERRATO"/>
    <s v="F"/>
    <n v="3"/>
  </r>
  <r>
    <x v="13"/>
    <x v="5"/>
    <x v="5"/>
    <n v="6185"/>
    <s v="VILLANOVA MONFERRATO"/>
    <s v="M"/>
    <n v="1"/>
  </r>
  <r>
    <x v="13"/>
    <x v="5"/>
    <x v="5"/>
    <n v="6186"/>
    <s v="VILLAROMAGNANO"/>
    <s v="F"/>
    <n v="3"/>
  </r>
  <r>
    <x v="13"/>
    <x v="5"/>
    <x v="5"/>
    <n v="6187"/>
    <s v="VISONE"/>
    <s v="F"/>
    <n v="4"/>
  </r>
  <r>
    <x v="13"/>
    <x v="5"/>
    <x v="5"/>
    <n v="6187"/>
    <s v="VISONE"/>
    <s v="M"/>
    <n v="3"/>
  </r>
  <r>
    <x v="13"/>
    <x v="5"/>
    <x v="5"/>
    <n v="6188"/>
    <s v="VOLPEDO"/>
    <s v="F"/>
    <n v="2"/>
  </r>
  <r>
    <x v="13"/>
    <x v="5"/>
    <x v="5"/>
    <n v="6188"/>
    <s v="VOLPEDO"/>
    <s v="M"/>
    <n v="4"/>
  </r>
  <r>
    <x v="13"/>
    <x v="5"/>
    <x v="5"/>
    <n v="6189"/>
    <s v="VOLPEGLINO"/>
    <s v="M"/>
    <n v="1"/>
  </r>
  <r>
    <x v="13"/>
    <x v="5"/>
    <x v="5"/>
    <n v="6190"/>
    <s v="VOLTAGGIO"/>
    <s v="F"/>
    <n v="3"/>
  </r>
  <r>
    <x v="13"/>
    <x v="5"/>
    <x v="5"/>
    <n v="6190"/>
    <s v="VOLTAGGIO"/>
    <s v="M"/>
    <n v="3"/>
  </r>
  <r>
    <x v="13"/>
    <x v="6"/>
    <x v="6"/>
    <n v="7002"/>
    <s v="ANTEY-SAINT-ANDRE'"/>
    <s v="F"/>
    <n v="1"/>
  </r>
  <r>
    <x v="13"/>
    <x v="6"/>
    <x v="6"/>
    <n v="7002"/>
    <s v="ANTEY-SAINT-ANDRE'"/>
    <s v="M"/>
    <n v="1"/>
  </r>
  <r>
    <x v="13"/>
    <x v="6"/>
    <x v="6"/>
    <n v="7003"/>
    <s v="AOSTA"/>
    <s v="F"/>
    <n v="104"/>
  </r>
  <r>
    <x v="13"/>
    <x v="6"/>
    <x v="6"/>
    <n v="7003"/>
    <s v="AOSTA"/>
    <s v="M"/>
    <n v="72"/>
  </r>
  <r>
    <x v="13"/>
    <x v="6"/>
    <x v="6"/>
    <n v="7004"/>
    <s v="ARNAD"/>
    <s v="F"/>
    <n v="2"/>
  </r>
  <r>
    <x v="13"/>
    <x v="6"/>
    <x v="6"/>
    <n v="7004"/>
    <s v="ARNAD"/>
    <s v="M"/>
    <n v="1"/>
  </r>
  <r>
    <x v="13"/>
    <x v="6"/>
    <x v="6"/>
    <n v="7005"/>
    <s v="ARVIER"/>
    <s v="F"/>
    <n v="4"/>
  </r>
  <r>
    <x v="13"/>
    <x v="6"/>
    <x v="6"/>
    <n v="7006"/>
    <s v="AVISE"/>
    <s v="F"/>
    <n v="1"/>
  </r>
  <r>
    <x v="13"/>
    <x v="6"/>
    <x v="6"/>
    <n v="7006"/>
    <s v="AVISE"/>
    <s v="M"/>
    <n v="1"/>
  </r>
  <r>
    <x v="13"/>
    <x v="6"/>
    <x v="6"/>
    <n v="7007"/>
    <s v="AYAS"/>
    <s v="F"/>
    <n v="2"/>
  </r>
  <r>
    <x v="13"/>
    <x v="6"/>
    <x v="6"/>
    <n v="7007"/>
    <s v="AYAS"/>
    <s v="M"/>
    <n v="2"/>
  </r>
  <r>
    <x v="13"/>
    <x v="6"/>
    <x v="6"/>
    <n v="7008"/>
    <s v="AYMAVILLES"/>
    <s v="F"/>
    <n v="4"/>
  </r>
  <r>
    <x v="13"/>
    <x v="6"/>
    <x v="6"/>
    <n v="7008"/>
    <s v="AYMAVILLES"/>
    <s v="M"/>
    <n v="4"/>
  </r>
  <r>
    <x v="13"/>
    <x v="6"/>
    <x v="6"/>
    <n v="7009"/>
    <s v="BARD"/>
    <s v="M"/>
    <n v="1"/>
  </r>
  <r>
    <x v="13"/>
    <x v="6"/>
    <x v="6"/>
    <n v="7010"/>
    <s v="BIONAZ"/>
    <s v="M"/>
    <n v="1"/>
  </r>
  <r>
    <x v="13"/>
    <x v="6"/>
    <x v="6"/>
    <n v="7011"/>
    <s v="BRISSOGNE"/>
    <s v="F"/>
    <n v="1"/>
  </r>
  <r>
    <x v="13"/>
    <x v="6"/>
    <x v="6"/>
    <n v="7011"/>
    <s v="BRISSOGNE"/>
    <s v="M"/>
    <n v="4"/>
  </r>
  <r>
    <x v="13"/>
    <x v="6"/>
    <x v="6"/>
    <n v="7012"/>
    <s v="BRUSSON"/>
    <s v="F"/>
    <n v="1"/>
  </r>
  <r>
    <x v="13"/>
    <x v="6"/>
    <x v="6"/>
    <n v="7013"/>
    <s v="CHALLAND-SAINT-ANSELME"/>
    <s v="F"/>
    <n v="1"/>
  </r>
  <r>
    <x v="13"/>
    <x v="6"/>
    <x v="6"/>
    <n v="7013"/>
    <s v="CHALLAND-SAINT-ANSELME"/>
    <s v="M"/>
    <n v="2"/>
  </r>
  <r>
    <x v="13"/>
    <x v="6"/>
    <x v="6"/>
    <n v="7014"/>
    <s v="CHALLAND-SAINT-VICTOR"/>
    <s v="F"/>
    <n v="1"/>
  </r>
  <r>
    <x v="13"/>
    <x v="6"/>
    <x v="6"/>
    <n v="7014"/>
    <s v="CHALLAND-SAINT-VICTOR"/>
    <s v="M"/>
    <n v="1"/>
  </r>
  <r>
    <x v="13"/>
    <x v="6"/>
    <x v="6"/>
    <n v="7015"/>
    <s v="CHAMBAVE"/>
    <s v="F"/>
    <n v="7"/>
  </r>
  <r>
    <x v="13"/>
    <x v="6"/>
    <x v="6"/>
    <n v="7015"/>
    <s v="CHAMBAVE"/>
    <s v="M"/>
    <n v="1"/>
  </r>
  <r>
    <x v="13"/>
    <x v="6"/>
    <x v="6"/>
    <n v="7017"/>
    <s v="CHAMPDEPRAZ"/>
    <s v="F"/>
    <n v="2"/>
  </r>
  <r>
    <x v="13"/>
    <x v="6"/>
    <x v="6"/>
    <n v="7018"/>
    <s v="CHAMPORCHER"/>
    <s v="F"/>
    <n v="1"/>
  </r>
  <r>
    <x v="13"/>
    <x v="6"/>
    <x v="6"/>
    <n v="7019"/>
    <s v="CHARVENSOD"/>
    <s v="F"/>
    <n v="9"/>
  </r>
  <r>
    <x v="13"/>
    <x v="6"/>
    <x v="6"/>
    <n v="7019"/>
    <s v="CHARVENSOD"/>
    <s v="M"/>
    <n v="1"/>
  </r>
  <r>
    <x v="13"/>
    <x v="6"/>
    <x v="6"/>
    <n v="7020"/>
    <s v="CHATILLON"/>
    <s v="F"/>
    <n v="17"/>
  </r>
  <r>
    <x v="13"/>
    <x v="6"/>
    <x v="6"/>
    <n v="7020"/>
    <s v="CHATILLON"/>
    <s v="M"/>
    <n v="5"/>
  </r>
  <r>
    <x v="13"/>
    <x v="6"/>
    <x v="6"/>
    <n v="7021"/>
    <s v="COGNE"/>
    <s v="F"/>
    <n v="8"/>
  </r>
  <r>
    <x v="13"/>
    <x v="6"/>
    <x v="6"/>
    <n v="7021"/>
    <s v="COGNE"/>
    <s v="M"/>
    <n v="3"/>
  </r>
  <r>
    <x v="13"/>
    <x v="6"/>
    <x v="6"/>
    <n v="7022"/>
    <s v="COURMAYEUR"/>
    <s v="F"/>
    <n v="5"/>
  </r>
  <r>
    <x v="13"/>
    <x v="6"/>
    <x v="6"/>
    <n v="7022"/>
    <s v="COURMAYEUR"/>
    <s v="M"/>
    <n v="6"/>
  </r>
  <r>
    <x v="13"/>
    <x v="6"/>
    <x v="6"/>
    <n v="7023"/>
    <s v="DONNAS"/>
    <s v="F"/>
    <n v="5"/>
  </r>
  <r>
    <x v="13"/>
    <x v="6"/>
    <x v="6"/>
    <n v="7023"/>
    <s v="DONNAS"/>
    <s v="M"/>
    <n v="4"/>
  </r>
  <r>
    <x v="13"/>
    <x v="6"/>
    <x v="6"/>
    <n v="7024"/>
    <s v="DOUES"/>
    <s v="F"/>
    <n v="1"/>
  </r>
  <r>
    <x v="13"/>
    <x v="6"/>
    <x v="6"/>
    <n v="7025"/>
    <s v="EMARESE"/>
    <s v="M"/>
    <n v="2"/>
  </r>
  <r>
    <x v="13"/>
    <x v="6"/>
    <x v="6"/>
    <n v="7027"/>
    <s v="FENIS"/>
    <s v="F"/>
    <n v="8"/>
  </r>
  <r>
    <x v="13"/>
    <x v="6"/>
    <x v="6"/>
    <n v="7027"/>
    <s v="FENIS"/>
    <s v="M"/>
    <n v="3"/>
  </r>
  <r>
    <x v="13"/>
    <x v="6"/>
    <x v="6"/>
    <n v="7028"/>
    <s v="FONTAINEMORE"/>
    <s v="F"/>
    <n v="1"/>
  </r>
  <r>
    <x v="13"/>
    <x v="6"/>
    <x v="6"/>
    <n v="7029"/>
    <s v="GABY"/>
    <s v="F"/>
    <n v="2"/>
  </r>
  <r>
    <x v="13"/>
    <x v="6"/>
    <x v="6"/>
    <n v="7029"/>
    <s v="GABY"/>
    <s v="M"/>
    <n v="1"/>
  </r>
  <r>
    <x v="13"/>
    <x v="6"/>
    <x v="6"/>
    <n v="7030"/>
    <s v="GIGNOD"/>
    <s v="F"/>
    <n v="2"/>
  </r>
  <r>
    <x v="13"/>
    <x v="6"/>
    <x v="6"/>
    <n v="7030"/>
    <s v="GIGNOD"/>
    <s v="M"/>
    <n v="2"/>
  </r>
  <r>
    <x v="13"/>
    <x v="6"/>
    <x v="6"/>
    <n v="7031"/>
    <s v="GRESSAN"/>
    <s v="F"/>
    <n v="8"/>
  </r>
  <r>
    <x v="13"/>
    <x v="6"/>
    <x v="6"/>
    <n v="7031"/>
    <s v="GRESSAN"/>
    <s v="M"/>
    <n v="4"/>
  </r>
  <r>
    <x v="13"/>
    <x v="6"/>
    <x v="6"/>
    <n v="7032"/>
    <s v="GRESSONEY-LA-TRINITE'"/>
    <s v="F"/>
    <n v="1"/>
  </r>
  <r>
    <x v="13"/>
    <x v="6"/>
    <x v="6"/>
    <n v="7033"/>
    <s v="GRESSONEY-SAINT-JEAN"/>
    <s v="F"/>
    <n v="1"/>
  </r>
  <r>
    <x v="13"/>
    <x v="6"/>
    <x v="6"/>
    <n v="7033"/>
    <s v="GRESSONEY-SAINT-JEAN"/>
    <s v="M"/>
    <n v="2"/>
  </r>
  <r>
    <x v="13"/>
    <x v="6"/>
    <x v="6"/>
    <n v="7034"/>
    <s v="HONE"/>
    <s v="F"/>
    <n v="7"/>
  </r>
  <r>
    <x v="13"/>
    <x v="6"/>
    <x v="6"/>
    <n v="7034"/>
    <s v="HONE"/>
    <s v="M"/>
    <n v="2"/>
  </r>
  <r>
    <x v="13"/>
    <x v="6"/>
    <x v="6"/>
    <n v="7035"/>
    <s v="INTROD"/>
    <s v="F"/>
    <n v="3"/>
  </r>
  <r>
    <x v="13"/>
    <x v="6"/>
    <x v="6"/>
    <n v="7035"/>
    <s v="INTROD"/>
    <s v="M"/>
    <n v="1"/>
  </r>
  <r>
    <x v="13"/>
    <x v="6"/>
    <x v="6"/>
    <n v="7036"/>
    <s v="ISSIME"/>
    <s v="M"/>
    <n v="2"/>
  </r>
  <r>
    <x v="13"/>
    <x v="6"/>
    <x v="6"/>
    <n v="7037"/>
    <s v="ISSOGNE"/>
    <s v="F"/>
    <n v="3"/>
  </r>
  <r>
    <x v="13"/>
    <x v="6"/>
    <x v="6"/>
    <n v="7037"/>
    <s v="ISSOGNE"/>
    <s v="M"/>
    <n v="1"/>
  </r>
  <r>
    <x v="13"/>
    <x v="6"/>
    <x v="6"/>
    <n v="7038"/>
    <s v="JOVENCAN"/>
    <s v="F"/>
    <n v="2"/>
  </r>
  <r>
    <x v="13"/>
    <x v="6"/>
    <x v="6"/>
    <n v="7040"/>
    <s v="LA SALLE"/>
    <s v="F"/>
    <n v="5"/>
  </r>
  <r>
    <x v="13"/>
    <x v="6"/>
    <x v="6"/>
    <n v="7040"/>
    <s v="LA SALLE"/>
    <s v="M"/>
    <n v="2"/>
  </r>
  <r>
    <x v="13"/>
    <x v="6"/>
    <x v="6"/>
    <n v="7041"/>
    <s v="LA THUILE"/>
    <s v="F"/>
    <n v="3"/>
  </r>
  <r>
    <x v="13"/>
    <x v="6"/>
    <x v="6"/>
    <n v="7041"/>
    <s v="LA THUILE"/>
    <s v="M"/>
    <n v="2"/>
  </r>
  <r>
    <x v="13"/>
    <x v="6"/>
    <x v="6"/>
    <n v="7042"/>
    <s v="LILLIANES"/>
    <s v="M"/>
    <n v="2"/>
  </r>
  <r>
    <x v="13"/>
    <x v="6"/>
    <x v="6"/>
    <n v="7043"/>
    <s v="MONTJOVET"/>
    <s v="F"/>
    <n v="6"/>
  </r>
  <r>
    <x v="13"/>
    <x v="6"/>
    <x v="6"/>
    <n v="7043"/>
    <s v="MONTJOVET"/>
    <s v="M"/>
    <n v="3"/>
  </r>
  <r>
    <x v="13"/>
    <x v="6"/>
    <x v="6"/>
    <n v="7044"/>
    <s v="MORGEX"/>
    <s v="F"/>
    <n v="3"/>
  </r>
  <r>
    <x v="13"/>
    <x v="6"/>
    <x v="6"/>
    <n v="7044"/>
    <s v="MORGEX"/>
    <s v="M"/>
    <n v="8"/>
  </r>
  <r>
    <x v="13"/>
    <x v="6"/>
    <x v="6"/>
    <n v="7045"/>
    <s v="NUS"/>
    <s v="F"/>
    <n v="11"/>
  </r>
  <r>
    <x v="13"/>
    <x v="6"/>
    <x v="6"/>
    <n v="7045"/>
    <s v="NUS"/>
    <s v="M"/>
    <n v="4"/>
  </r>
  <r>
    <x v="13"/>
    <x v="6"/>
    <x v="6"/>
    <n v="7048"/>
    <s v="PERLOZ"/>
    <s v="F"/>
    <n v="2"/>
  </r>
  <r>
    <x v="13"/>
    <x v="6"/>
    <x v="6"/>
    <n v="7049"/>
    <s v="POLLEIN"/>
    <s v="F"/>
    <n v="7"/>
  </r>
  <r>
    <x v="13"/>
    <x v="6"/>
    <x v="6"/>
    <n v="7049"/>
    <s v="POLLEIN"/>
    <s v="M"/>
    <n v="3"/>
  </r>
  <r>
    <x v="13"/>
    <x v="6"/>
    <x v="6"/>
    <n v="7051"/>
    <s v="PONTEY"/>
    <s v="F"/>
    <n v="1"/>
  </r>
  <r>
    <x v="13"/>
    <x v="6"/>
    <x v="6"/>
    <n v="7051"/>
    <s v="PONTEY"/>
    <s v="M"/>
    <n v="1"/>
  </r>
  <r>
    <x v="13"/>
    <x v="6"/>
    <x v="6"/>
    <n v="7052"/>
    <s v="PONT-SAINT-MARTIN"/>
    <s v="F"/>
    <n v="14"/>
  </r>
  <r>
    <x v="13"/>
    <x v="6"/>
    <x v="6"/>
    <n v="7052"/>
    <s v="PONT-SAINT-MARTIN"/>
    <s v="M"/>
    <n v="5"/>
  </r>
  <r>
    <x v="13"/>
    <x v="6"/>
    <x v="6"/>
    <n v="7053"/>
    <s v="PRE'-SAINT-DIDIER"/>
    <s v="F"/>
    <n v="2"/>
  </r>
  <r>
    <x v="13"/>
    <x v="6"/>
    <x v="6"/>
    <n v="7053"/>
    <s v="PRE'-SAINT-DIDIER"/>
    <s v="M"/>
    <n v="1"/>
  </r>
  <r>
    <x v="13"/>
    <x v="6"/>
    <x v="6"/>
    <n v="7054"/>
    <s v="QUART"/>
    <s v="F"/>
    <n v="11"/>
  </r>
  <r>
    <x v="13"/>
    <x v="6"/>
    <x v="6"/>
    <n v="7054"/>
    <s v="QUART"/>
    <s v="M"/>
    <n v="3"/>
  </r>
  <r>
    <x v="13"/>
    <x v="6"/>
    <x v="6"/>
    <n v="7056"/>
    <s v="RHEMES-SAINT-GEORGES"/>
    <s v="F"/>
    <n v="1"/>
  </r>
  <r>
    <x v="13"/>
    <x v="6"/>
    <x v="6"/>
    <n v="7057"/>
    <s v="ROISAN"/>
    <s v="F"/>
    <n v="2"/>
  </r>
  <r>
    <x v="13"/>
    <x v="6"/>
    <x v="6"/>
    <n v="7057"/>
    <s v="ROISAN"/>
    <s v="M"/>
    <n v="1"/>
  </r>
  <r>
    <x v="13"/>
    <x v="6"/>
    <x v="6"/>
    <n v="7058"/>
    <s v="SAINT-CHRISTOPHE"/>
    <s v="F"/>
    <n v="11"/>
  </r>
  <r>
    <x v="13"/>
    <x v="6"/>
    <x v="6"/>
    <n v="7058"/>
    <s v="SAINT-CHRISTOPHE"/>
    <s v="M"/>
    <n v="9"/>
  </r>
  <r>
    <x v="13"/>
    <x v="6"/>
    <x v="6"/>
    <n v="7059"/>
    <s v="SAINT-DENIS"/>
    <s v="M"/>
    <n v="1"/>
  </r>
  <r>
    <x v="13"/>
    <x v="6"/>
    <x v="6"/>
    <n v="7060"/>
    <s v="SAINT-MARCEL"/>
    <s v="F"/>
    <n v="3"/>
  </r>
  <r>
    <x v="13"/>
    <x v="6"/>
    <x v="6"/>
    <n v="7060"/>
    <s v="SAINT-MARCEL"/>
    <s v="M"/>
    <n v="5"/>
  </r>
  <r>
    <x v="13"/>
    <x v="6"/>
    <x v="6"/>
    <n v="7062"/>
    <s v="SAINT-OYEN"/>
    <s v="M"/>
    <n v="1"/>
  </r>
  <r>
    <x v="13"/>
    <x v="6"/>
    <x v="6"/>
    <n v="7063"/>
    <s v="SAINT-PIERRE"/>
    <s v="F"/>
    <n v="9"/>
  </r>
  <r>
    <x v="13"/>
    <x v="6"/>
    <x v="6"/>
    <n v="7063"/>
    <s v="SAINT-PIERRE"/>
    <s v="M"/>
    <n v="8"/>
  </r>
  <r>
    <x v="13"/>
    <x v="6"/>
    <x v="6"/>
    <n v="7064"/>
    <s v="SAINT-RHEMY-EN-BOSSES"/>
    <s v="M"/>
    <n v="2"/>
  </r>
  <r>
    <x v="13"/>
    <x v="6"/>
    <x v="6"/>
    <n v="7065"/>
    <s v="SAINT-VINCENT"/>
    <s v="F"/>
    <n v="9"/>
  </r>
  <r>
    <x v="13"/>
    <x v="6"/>
    <x v="6"/>
    <n v="7065"/>
    <s v="SAINT-VINCENT"/>
    <s v="M"/>
    <n v="7"/>
  </r>
  <r>
    <x v="13"/>
    <x v="6"/>
    <x v="6"/>
    <n v="7066"/>
    <s v="SARRE"/>
    <s v="F"/>
    <n v="20"/>
  </r>
  <r>
    <x v="13"/>
    <x v="6"/>
    <x v="6"/>
    <n v="7066"/>
    <s v="SARRE"/>
    <s v="M"/>
    <n v="14"/>
  </r>
  <r>
    <x v="13"/>
    <x v="6"/>
    <x v="6"/>
    <n v="7067"/>
    <s v="TORGNON"/>
    <s v="M"/>
    <n v="1"/>
  </r>
  <r>
    <x v="13"/>
    <x v="6"/>
    <x v="6"/>
    <n v="7069"/>
    <s v="VALPELLINE"/>
    <s v="F"/>
    <n v="1"/>
  </r>
  <r>
    <x v="13"/>
    <x v="6"/>
    <x v="6"/>
    <n v="7069"/>
    <s v="VALPELLINE"/>
    <s v="M"/>
    <n v="3"/>
  </r>
  <r>
    <x v="13"/>
    <x v="6"/>
    <x v="6"/>
    <n v="7070"/>
    <s v="VALSAVARENCHE"/>
    <s v="F"/>
    <n v="3"/>
  </r>
  <r>
    <x v="13"/>
    <x v="6"/>
    <x v="6"/>
    <n v="7071"/>
    <s v="VALTOURNENCHE"/>
    <s v="F"/>
    <n v="8"/>
  </r>
  <r>
    <x v="13"/>
    <x v="6"/>
    <x v="6"/>
    <n v="7071"/>
    <s v="VALTOURNENCHE"/>
    <s v="M"/>
    <n v="4"/>
  </r>
  <r>
    <x v="13"/>
    <x v="6"/>
    <x v="6"/>
    <n v="7072"/>
    <s v="VERRAYES"/>
    <s v="F"/>
    <n v="2"/>
  </r>
  <r>
    <x v="13"/>
    <x v="6"/>
    <x v="6"/>
    <n v="7072"/>
    <s v="VERRAYES"/>
    <s v="M"/>
    <n v="2"/>
  </r>
  <r>
    <x v="13"/>
    <x v="6"/>
    <x v="6"/>
    <n v="7073"/>
    <s v="VERRES"/>
    <s v="F"/>
    <n v="7"/>
  </r>
  <r>
    <x v="13"/>
    <x v="6"/>
    <x v="6"/>
    <n v="7073"/>
    <s v="VERRES"/>
    <s v="M"/>
    <n v="2"/>
  </r>
  <r>
    <x v="13"/>
    <x v="6"/>
    <x v="6"/>
    <n v="7074"/>
    <s v="VILLENEUVE"/>
    <s v="F"/>
    <n v="4"/>
  </r>
  <r>
    <x v="13"/>
    <x v="6"/>
    <x v="6"/>
    <n v="7074"/>
    <s v="VILLENEUVE"/>
    <s v="M"/>
    <n v="3"/>
  </r>
  <r>
    <x v="13"/>
    <x v="7"/>
    <x v="7"/>
    <n v="8002"/>
    <s v="APRICALE"/>
    <s v="F"/>
    <n v="2"/>
  </r>
  <r>
    <x v="13"/>
    <x v="7"/>
    <x v="7"/>
    <n v="8003"/>
    <s v="AQUILA D'ARROSCIA"/>
    <s v="F"/>
    <n v="1"/>
  </r>
  <r>
    <x v="13"/>
    <x v="7"/>
    <x v="7"/>
    <n v="8006"/>
    <s v="BADALUCCO"/>
    <s v="F"/>
    <n v="2"/>
  </r>
  <r>
    <x v="13"/>
    <x v="7"/>
    <x v="7"/>
    <n v="8006"/>
    <s v="BADALUCCO"/>
    <s v="M"/>
    <n v="2"/>
  </r>
  <r>
    <x v="13"/>
    <x v="7"/>
    <x v="7"/>
    <n v="8008"/>
    <s v="BORDIGHERA"/>
    <s v="F"/>
    <n v="11"/>
  </r>
  <r>
    <x v="13"/>
    <x v="7"/>
    <x v="7"/>
    <n v="8008"/>
    <s v="BORDIGHERA"/>
    <s v="M"/>
    <n v="18"/>
  </r>
  <r>
    <x v="13"/>
    <x v="7"/>
    <x v="7"/>
    <n v="8009"/>
    <s v="BORGHETTO D'ARROSCIA"/>
    <s v="M"/>
    <n v="1"/>
  </r>
  <r>
    <x v="13"/>
    <x v="7"/>
    <x v="7"/>
    <n v="8011"/>
    <s v="CAMPOROSSO"/>
    <s v="F"/>
    <n v="4"/>
  </r>
  <r>
    <x v="13"/>
    <x v="7"/>
    <x v="7"/>
    <n v="8011"/>
    <s v="CAMPOROSSO"/>
    <s v="M"/>
    <n v="11"/>
  </r>
  <r>
    <x v="13"/>
    <x v="7"/>
    <x v="7"/>
    <n v="8012"/>
    <s v="CARAVONICA"/>
    <s v="F"/>
    <n v="2"/>
  </r>
  <r>
    <x v="13"/>
    <x v="7"/>
    <x v="7"/>
    <n v="8013"/>
    <s v="CARPASIO"/>
    <s v="M"/>
    <n v="1"/>
  </r>
  <r>
    <x v="13"/>
    <x v="7"/>
    <x v="7"/>
    <n v="8015"/>
    <s v="CASTEL VITTORIO"/>
    <s v="F"/>
    <n v="1"/>
  </r>
  <r>
    <x v="13"/>
    <x v="7"/>
    <x v="7"/>
    <n v="8014"/>
    <s v="CASTELLARO"/>
    <s v="F"/>
    <n v="1"/>
  </r>
  <r>
    <x v="13"/>
    <x v="7"/>
    <x v="7"/>
    <n v="8014"/>
    <s v="CASTELLARO"/>
    <s v="M"/>
    <n v="3"/>
  </r>
  <r>
    <x v="13"/>
    <x v="7"/>
    <x v="7"/>
    <n v="8016"/>
    <s v="CERIANA"/>
    <s v="M"/>
    <n v="1"/>
  </r>
  <r>
    <x v="13"/>
    <x v="7"/>
    <x v="7"/>
    <n v="8017"/>
    <s v="CERVO"/>
    <s v="F"/>
    <n v="4"/>
  </r>
  <r>
    <x v="13"/>
    <x v="7"/>
    <x v="7"/>
    <n v="8017"/>
    <s v="CERVO"/>
    <s v="M"/>
    <n v="1"/>
  </r>
  <r>
    <x v="13"/>
    <x v="7"/>
    <x v="7"/>
    <n v="8018"/>
    <s v="CESIO"/>
    <s v="F"/>
    <n v="1"/>
  </r>
  <r>
    <x v="13"/>
    <x v="7"/>
    <x v="7"/>
    <n v="8019"/>
    <s v="CHIUSANICO"/>
    <s v="F"/>
    <n v="1"/>
  </r>
  <r>
    <x v="13"/>
    <x v="7"/>
    <x v="7"/>
    <n v="8019"/>
    <s v="CHIUSANICO"/>
    <s v="M"/>
    <n v="2"/>
  </r>
  <r>
    <x v="13"/>
    <x v="7"/>
    <x v="7"/>
    <n v="8020"/>
    <s v="CHIUSAVECCHIA"/>
    <s v="F"/>
    <n v="2"/>
  </r>
  <r>
    <x v="13"/>
    <x v="7"/>
    <x v="7"/>
    <n v="8021"/>
    <s v="CIPRESSA"/>
    <s v="M"/>
    <n v="4"/>
  </r>
  <r>
    <x v="13"/>
    <x v="7"/>
    <x v="7"/>
    <n v="8022"/>
    <s v="CIVEZZA"/>
    <s v="F"/>
    <n v="2"/>
  </r>
  <r>
    <x v="13"/>
    <x v="7"/>
    <x v="7"/>
    <n v="8024"/>
    <s v="COSTARAINERA"/>
    <s v="F"/>
    <n v="2"/>
  </r>
  <r>
    <x v="13"/>
    <x v="7"/>
    <x v="7"/>
    <n v="8024"/>
    <s v="COSTARAINERA"/>
    <s v="M"/>
    <n v="1"/>
  </r>
  <r>
    <x v="13"/>
    <x v="7"/>
    <x v="7"/>
    <n v="8025"/>
    <s v="DIANO ARENTINO"/>
    <s v="F"/>
    <n v="1"/>
  </r>
  <r>
    <x v="13"/>
    <x v="7"/>
    <x v="7"/>
    <n v="8025"/>
    <s v="DIANO ARENTINO"/>
    <s v="M"/>
    <n v="1"/>
  </r>
  <r>
    <x v="13"/>
    <x v="7"/>
    <x v="7"/>
    <n v="8026"/>
    <s v="DIANO CASTELLO"/>
    <s v="F"/>
    <n v="4"/>
  </r>
  <r>
    <x v="13"/>
    <x v="7"/>
    <x v="7"/>
    <n v="8027"/>
    <s v="DIANO MARINA"/>
    <s v="F"/>
    <n v="13"/>
  </r>
  <r>
    <x v="13"/>
    <x v="7"/>
    <x v="7"/>
    <n v="8027"/>
    <s v="DIANO MARINA"/>
    <s v="M"/>
    <n v="10"/>
  </r>
  <r>
    <x v="13"/>
    <x v="7"/>
    <x v="7"/>
    <n v="8028"/>
    <s v="DIANO SAN PIETRO"/>
    <s v="F"/>
    <n v="5"/>
  </r>
  <r>
    <x v="13"/>
    <x v="7"/>
    <x v="7"/>
    <n v="8029"/>
    <s v="DOLCEACQUA"/>
    <s v="F"/>
    <n v="4"/>
  </r>
  <r>
    <x v="13"/>
    <x v="7"/>
    <x v="7"/>
    <n v="8030"/>
    <s v="DOLCEDO"/>
    <s v="F"/>
    <n v="4"/>
  </r>
  <r>
    <x v="13"/>
    <x v="7"/>
    <x v="7"/>
    <n v="8030"/>
    <s v="DOLCEDO"/>
    <s v="M"/>
    <n v="3"/>
  </r>
  <r>
    <x v="13"/>
    <x v="7"/>
    <x v="7"/>
    <n v="8031"/>
    <s v="IMPERIA"/>
    <s v="F"/>
    <n v="91"/>
  </r>
  <r>
    <x v="13"/>
    <x v="7"/>
    <x v="7"/>
    <n v="8031"/>
    <s v="IMPERIA"/>
    <s v="M"/>
    <n v="80"/>
  </r>
  <r>
    <x v="13"/>
    <x v="7"/>
    <x v="7"/>
    <n v="8032"/>
    <s v="ISOLABONA"/>
    <s v="F"/>
    <n v="1"/>
  </r>
  <r>
    <x v="13"/>
    <x v="7"/>
    <x v="7"/>
    <n v="8032"/>
    <s v="ISOLABONA"/>
    <s v="M"/>
    <n v="1"/>
  </r>
  <r>
    <x v="13"/>
    <x v="7"/>
    <x v="7"/>
    <n v="8033"/>
    <s v="LUCINASCO"/>
    <s v="F"/>
    <n v="1"/>
  </r>
  <r>
    <x v="13"/>
    <x v="7"/>
    <x v="7"/>
    <n v="8034"/>
    <s v="MENDATICA"/>
    <s v="F"/>
    <n v="2"/>
  </r>
  <r>
    <x v="13"/>
    <x v="7"/>
    <x v="7"/>
    <n v="8036"/>
    <s v="MONTALTO LIGURE"/>
    <s v="F"/>
    <n v="1"/>
  </r>
  <r>
    <x v="13"/>
    <x v="7"/>
    <x v="7"/>
    <n v="8039"/>
    <s v="OSPEDALETTI"/>
    <s v="F"/>
    <n v="7"/>
  </r>
  <r>
    <x v="13"/>
    <x v="7"/>
    <x v="7"/>
    <n v="8039"/>
    <s v="OSPEDALETTI"/>
    <s v="M"/>
    <n v="7"/>
  </r>
  <r>
    <x v="13"/>
    <x v="7"/>
    <x v="7"/>
    <n v="8040"/>
    <s v="PERINALDO"/>
    <s v="F"/>
    <n v="1"/>
  </r>
  <r>
    <x v="13"/>
    <x v="7"/>
    <x v="7"/>
    <n v="8041"/>
    <s v="PIETRABRUNA"/>
    <s v="F"/>
    <n v="1"/>
  </r>
  <r>
    <x v="13"/>
    <x v="7"/>
    <x v="7"/>
    <n v="8042"/>
    <s v="PIEVE DI TECO"/>
    <s v="F"/>
    <n v="2"/>
  </r>
  <r>
    <x v="13"/>
    <x v="7"/>
    <x v="7"/>
    <n v="8043"/>
    <s v="PIGNA"/>
    <s v="F"/>
    <n v="3"/>
  </r>
  <r>
    <x v="13"/>
    <x v="7"/>
    <x v="7"/>
    <n v="8044"/>
    <s v="POMPEIANA"/>
    <s v="F"/>
    <n v="2"/>
  </r>
  <r>
    <x v="13"/>
    <x v="7"/>
    <x v="7"/>
    <n v="8044"/>
    <s v="POMPEIANA"/>
    <s v="M"/>
    <n v="2"/>
  </r>
  <r>
    <x v="13"/>
    <x v="7"/>
    <x v="7"/>
    <n v="8045"/>
    <s v="PONTEDASSIO"/>
    <s v="F"/>
    <n v="3"/>
  </r>
  <r>
    <x v="13"/>
    <x v="7"/>
    <x v="7"/>
    <n v="8045"/>
    <s v="PONTEDASSIO"/>
    <s v="M"/>
    <n v="3"/>
  </r>
  <r>
    <x v="13"/>
    <x v="7"/>
    <x v="7"/>
    <n v="8046"/>
    <s v="PORNASSIO"/>
    <s v="F"/>
    <n v="2"/>
  </r>
  <r>
    <x v="13"/>
    <x v="7"/>
    <x v="7"/>
    <n v="8047"/>
    <s v="PRELA'"/>
    <s v="F"/>
    <n v="1"/>
  </r>
  <r>
    <x v="13"/>
    <x v="7"/>
    <x v="7"/>
    <n v="8048"/>
    <s v="RANZO"/>
    <s v="F"/>
    <n v="1"/>
  </r>
  <r>
    <x v="13"/>
    <x v="7"/>
    <x v="7"/>
    <n v="8048"/>
    <s v="RANZO"/>
    <s v="M"/>
    <n v="1"/>
  </r>
  <r>
    <x v="13"/>
    <x v="7"/>
    <x v="7"/>
    <n v="8049"/>
    <s v="REZZO"/>
    <s v="F"/>
    <n v="1"/>
  </r>
  <r>
    <x v="13"/>
    <x v="7"/>
    <x v="7"/>
    <n v="8050"/>
    <s v="RIVA LIGURE"/>
    <s v="F"/>
    <n v="5"/>
  </r>
  <r>
    <x v="13"/>
    <x v="7"/>
    <x v="7"/>
    <n v="8050"/>
    <s v="RIVA LIGURE"/>
    <s v="M"/>
    <n v="3"/>
  </r>
  <r>
    <x v="13"/>
    <x v="7"/>
    <x v="7"/>
    <n v="8051"/>
    <s v="ROCCHETTA NERVINA"/>
    <s v="F"/>
    <n v="1"/>
  </r>
  <r>
    <x v="13"/>
    <x v="7"/>
    <x v="7"/>
    <n v="8051"/>
    <s v="ROCCHETTA NERVINA"/>
    <s v="M"/>
    <n v="1"/>
  </r>
  <r>
    <x v="13"/>
    <x v="7"/>
    <x v="7"/>
    <n v="8052"/>
    <s v="SAN BARTOLOMEO AL MARE"/>
    <s v="F"/>
    <n v="8"/>
  </r>
  <r>
    <x v="13"/>
    <x v="7"/>
    <x v="7"/>
    <n v="8052"/>
    <s v="SAN BARTOLOMEO AL MARE"/>
    <s v="M"/>
    <n v="4"/>
  </r>
  <r>
    <x v="13"/>
    <x v="7"/>
    <x v="7"/>
    <n v="8053"/>
    <s v="SAN BIAGIO DELLA CIMA"/>
    <s v="F"/>
    <n v="1"/>
  </r>
  <r>
    <x v="13"/>
    <x v="7"/>
    <x v="7"/>
    <n v="8053"/>
    <s v="SAN BIAGIO DELLA CIMA"/>
    <s v="M"/>
    <n v="3"/>
  </r>
  <r>
    <x v="13"/>
    <x v="7"/>
    <x v="7"/>
    <n v="8054"/>
    <s v="SAN LORENZO AL MARE"/>
    <s v="F"/>
    <n v="2"/>
  </r>
  <r>
    <x v="13"/>
    <x v="7"/>
    <x v="7"/>
    <n v="8054"/>
    <s v="SAN LORENZO AL MARE"/>
    <s v="M"/>
    <n v="2"/>
  </r>
  <r>
    <x v="13"/>
    <x v="7"/>
    <x v="7"/>
    <n v="8055"/>
    <s v="SANREMO"/>
    <s v="F"/>
    <n v="98"/>
  </r>
  <r>
    <x v="13"/>
    <x v="7"/>
    <x v="7"/>
    <n v="8055"/>
    <s v="SANREMO"/>
    <s v="M"/>
    <n v="65"/>
  </r>
  <r>
    <x v="13"/>
    <x v="7"/>
    <x v="7"/>
    <n v="8056"/>
    <s v="SANTO STEFANO AL MARE"/>
    <s v="F"/>
    <n v="9"/>
  </r>
  <r>
    <x v="13"/>
    <x v="7"/>
    <x v="7"/>
    <n v="8056"/>
    <s v="SANTO STEFANO AL MARE"/>
    <s v="M"/>
    <n v="3"/>
  </r>
  <r>
    <x v="13"/>
    <x v="7"/>
    <x v="7"/>
    <n v="8057"/>
    <s v="SEBORGA"/>
    <s v="M"/>
    <n v="1"/>
  </r>
  <r>
    <x v="13"/>
    <x v="7"/>
    <x v="7"/>
    <n v="8058"/>
    <s v="SOLDANO"/>
    <s v="F"/>
    <n v="2"/>
  </r>
  <r>
    <x v="13"/>
    <x v="7"/>
    <x v="7"/>
    <n v="8058"/>
    <s v="SOLDANO"/>
    <s v="M"/>
    <n v="2"/>
  </r>
  <r>
    <x v="13"/>
    <x v="7"/>
    <x v="7"/>
    <n v="8059"/>
    <s v="TAGGIA"/>
    <s v="F"/>
    <n v="28"/>
  </r>
  <r>
    <x v="13"/>
    <x v="7"/>
    <x v="7"/>
    <n v="8059"/>
    <s v="TAGGIA"/>
    <s v="M"/>
    <n v="18"/>
  </r>
  <r>
    <x v="13"/>
    <x v="7"/>
    <x v="7"/>
    <n v="8061"/>
    <s v="TRIORA"/>
    <s v="M"/>
    <n v="1"/>
  </r>
  <r>
    <x v="13"/>
    <x v="7"/>
    <x v="7"/>
    <n v="8062"/>
    <s v="VALLEBONA"/>
    <s v="M"/>
    <n v="1"/>
  </r>
  <r>
    <x v="13"/>
    <x v="7"/>
    <x v="7"/>
    <n v="8063"/>
    <s v="VALLECROSIA"/>
    <s v="F"/>
    <n v="7"/>
  </r>
  <r>
    <x v="13"/>
    <x v="7"/>
    <x v="7"/>
    <n v="8063"/>
    <s v="VALLECROSIA"/>
    <s v="M"/>
    <n v="8"/>
  </r>
  <r>
    <x v="13"/>
    <x v="7"/>
    <x v="7"/>
    <n v="8064"/>
    <s v="VASIA"/>
    <s v="F"/>
    <n v="1"/>
  </r>
  <r>
    <x v="13"/>
    <x v="7"/>
    <x v="7"/>
    <n v="8064"/>
    <s v="VASIA"/>
    <s v="M"/>
    <n v="1"/>
  </r>
  <r>
    <x v="13"/>
    <x v="7"/>
    <x v="7"/>
    <n v="8065"/>
    <s v="VENTIMIGLIA"/>
    <s v="F"/>
    <n v="40"/>
  </r>
  <r>
    <x v="13"/>
    <x v="7"/>
    <x v="7"/>
    <n v="8065"/>
    <s v="VENTIMIGLIA"/>
    <s v="M"/>
    <n v="29"/>
  </r>
  <r>
    <x v="13"/>
    <x v="7"/>
    <x v="7"/>
    <n v="8066"/>
    <s v="VESSALICO"/>
    <s v="F"/>
    <n v="1"/>
  </r>
  <r>
    <x v="13"/>
    <x v="7"/>
    <x v="7"/>
    <n v="8067"/>
    <s v="VILLA FARALDI"/>
    <s v="F"/>
    <n v="1"/>
  </r>
  <r>
    <x v="13"/>
    <x v="7"/>
    <x v="7"/>
    <n v="8067"/>
    <s v="VILLA FARALDI"/>
    <s v="M"/>
    <n v="1"/>
  </r>
  <r>
    <x v="13"/>
    <x v="8"/>
    <x v="8"/>
    <n v="9001"/>
    <s v="ALASSIO"/>
    <s v="F"/>
    <n v="38"/>
  </r>
  <r>
    <x v="13"/>
    <x v="8"/>
    <x v="8"/>
    <n v="9001"/>
    <s v="ALASSIO"/>
    <s v="M"/>
    <n v="16"/>
  </r>
  <r>
    <x v="13"/>
    <x v="8"/>
    <x v="8"/>
    <n v="9002"/>
    <s v="ALBENGA"/>
    <s v="F"/>
    <n v="32"/>
  </r>
  <r>
    <x v="13"/>
    <x v="8"/>
    <x v="8"/>
    <n v="9002"/>
    <s v="ALBENGA"/>
    <s v="M"/>
    <n v="32"/>
  </r>
  <r>
    <x v="13"/>
    <x v="8"/>
    <x v="8"/>
    <n v="9004"/>
    <s v="ALBISOLA SUPERIORE"/>
    <s v="F"/>
    <n v="21"/>
  </r>
  <r>
    <x v="13"/>
    <x v="8"/>
    <x v="8"/>
    <n v="9004"/>
    <s v="ALBISOLA SUPERIORE"/>
    <s v="M"/>
    <n v="23"/>
  </r>
  <r>
    <x v="13"/>
    <x v="8"/>
    <x v="8"/>
    <n v="9003"/>
    <s v="ALBISSOLA MARINA"/>
    <s v="F"/>
    <n v="14"/>
  </r>
  <r>
    <x v="13"/>
    <x v="8"/>
    <x v="8"/>
    <n v="9003"/>
    <s v="ALBISSOLA MARINA"/>
    <s v="M"/>
    <n v="9"/>
  </r>
  <r>
    <x v="13"/>
    <x v="8"/>
    <x v="8"/>
    <n v="9005"/>
    <s v="ALTARE"/>
    <s v="F"/>
    <n v="3"/>
  </r>
  <r>
    <x v="13"/>
    <x v="8"/>
    <x v="8"/>
    <n v="9005"/>
    <s v="ALTARE"/>
    <s v="M"/>
    <n v="5"/>
  </r>
  <r>
    <x v="13"/>
    <x v="8"/>
    <x v="8"/>
    <n v="9006"/>
    <s v="ANDORA"/>
    <s v="F"/>
    <n v="12"/>
  </r>
  <r>
    <x v="13"/>
    <x v="8"/>
    <x v="8"/>
    <n v="9006"/>
    <s v="ANDORA"/>
    <s v="M"/>
    <n v="9"/>
  </r>
  <r>
    <x v="13"/>
    <x v="8"/>
    <x v="8"/>
    <n v="9007"/>
    <s v="ARNASCO"/>
    <s v="M"/>
    <n v="2"/>
  </r>
  <r>
    <x v="13"/>
    <x v="8"/>
    <x v="8"/>
    <n v="9008"/>
    <s v="BALESTRINO"/>
    <s v="F"/>
    <n v="1"/>
  </r>
  <r>
    <x v="13"/>
    <x v="8"/>
    <x v="8"/>
    <n v="9009"/>
    <s v="BARDINETO"/>
    <s v="F"/>
    <n v="3"/>
  </r>
  <r>
    <x v="13"/>
    <x v="8"/>
    <x v="8"/>
    <n v="9010"/>
    <s v="BERGEGGI"/>
    <s v="F"/>
    <n v="2"/>
  </r>
  <r>
    <x v="13"/>
    <x v="8"/>
    <x v="8"/>
    <n v="9010"/>
    <s v="BERGEGGI"/>
    <s v="M"/>
    <n v="4"/>
  </r>
  <r>
    <x v="13"/>
    <x v="8"/>
    <x v="8"/>
    <n v="9011"/>
    <s v="BOISSANO"/>
    <s v="F"/>
    <n v="5"/>
  </r>
  <r>
    <x v="13"/>
    <x v="8"/>
    <x v="8"/>
    <n v="9011"/>
    <s v="BOISSANO"/>
    <s v="M"/>
    <n v="6"/>
  </r>
  <r>
    <x v="13"/>
    <x v="8"/>
    <x v="8"/>
    <n v="9012"/>
    <s v="BORGHETTO SANTO SPIRITO"/>
    <s v="F"/>
    <n v="5"/>
  </r>
  <r>
    <x v="13"/>
    <x v="8"/>
    <x v="8"/>
    <n v="9012"/>
    <s v="BORGHETTO SANTO SPIRITO"/>
    <s v="M"/>
    <n v="4"/>
  </r>
  <r>
    <x v="13"/>
    <x v="8"/>
    <x v="8"/>
    <n v="9013"/>
    <s v="BORGIO VEREZZI"/>
    <s v="F"/>
    <n v="4"/>
  </r>
  <r>
    <x v="13"/>
    <x v="8"/>
    <x v="8"/>
    <n v="9013"/>
    <s v="BORGIO VEREZZI"/>
    <s v="M"/>
    <n v="1"/>
  </r>
  <r>
    <x v="13"/>
    <x v="8"/>
    <x v="8"/>
    <n v="9014"/>
    <s v="BORMIDA"/>
    <s v="F"/>
    <n v="1"/>
  </r>
  <r>
    <x v="13"/>
    <x v="8"/>
    <x v="8"/>
    <n v="9014"/>
    <s v="BORMIDA"/>
    <s v="M"/>
    <n v="2"/>
  </r>
  <r>
    <x v="13"/>
    <x v="8"/>
    <x v="8"/>
    <n v="9015"/>
    <s v="CAIRO MONTENOTTE"/>
    <s v="F"/>
    <n v="24"/>
  </r>
  <r>
    <x v="13"/>
    <x v="8"/>
    <x v="8"/>
    <n v="9015"/>
    <s v="CAIRO MONTENOTTE"/>
    <s v="M"/>
    <n v="12"/>
  </r>
  <r>
    <x v="13"/>
    <x v="8"/>
    <x v="8"/>
    <n v="9016"/>
    <s v="CALICE LIGURE"/>
    <s v="F"/>
    <n v="4"/>
  </r>
  <r>
    <x v="13"/>
    <x v="8"/>
    <x v="8"/>
    <n v="9016"/>
    <s v="CALICE LIGURE"/>
    <s v="M"/>
    <n v="3"/>
  </r>
  <r>
    <x v="13"/>
    <x v="8"/>
    <x v="8"/>
    <n v="9017"/>
    <s v="CALIZZANO"/>
    <s v="M"/>
    <n v="2"/>
  </r>
  <r>
    <x v="13"/>
    <x v="8"/>
    <x v="8"/>
    <n v="9018"/>
    <s v="CARCARE"/>
    <s v="F"/>
    <n v="12"/>
  </r>
  <r>
    <x v="13"/>
    <x v="8"/>
    <x v="8"/>
    <n v="9018"/>
    <s v="CARCARE"/>
    <s v="M"/>
    <n v="2"/>
  </r>
  <r>
    <x v="13"/>
    <x v="8"/>
    <x v="8"/>
    <n v="9019"/>
    <s v="CASANOVA LERRONE"/>
    <s v="F"/>
    <n v="1"/>
  </r>
  <r>
    <x v="13"/>
    <x v="8"/>
    <x v="8"/>
    <n v="9021"/>
    <s v="CASTELVECCHIO DI ROCCA BARBENA"/>
    <s v="M"/>
    <n v="1"/>
  </r>
  <r>
    <x v="13"/>
    <x v="8"/>
    <x v="8"/>
    <n v="9022"/>
    <s v="CELLE LIGURE"/>
    <s v="F"/>
    <n v="19"/>
  </r>
  <r>
    <x v="13"/>
    <x v="8"/>
    <x v="8"/>
    <n v="9022"/>
    <s v="CELLE LIGURE"/>
    <s v="M"/>
    <n v="9"/>
  </r>
  <r>
    <x v="13"/>
    <x v="8"/>
    <x v="8"/>
    <n v="9023"/>
    <s v="CENGIO"/>
    <s v="F"/>
    <n v="8"/>
  </r>
  <r>
    <x v="13"/>
    <x v="8"/>
    <x v="8"/>
    <n v="9023"/>
    <s v="CENGIO"/>
    <s v="M"/>
    <n v="7"/>
  </r>
  <r>
    <x v="13"/>
    <x v="8"/>
    <x v="8"/>
    <n v="9024"/>
    <s v="CERIALE"/>
    <s v="F"/>
    <n v="4"/>
  </r>
  <r>
    <x v="13"/>
    <x v="8"/>
    <x v="8"/>
    <n v="9024"/>
    <s v="CERIALE"/>
    <s v="M"/>
    <n v="1"/>
  </r>
  <r>
    <x v="13"/>
    <x v="8"/>
    <x v="8"/>
    <n v="9025"/>
    <s v="CISANO SUL NEVA"/>
    <s v="F"/>
    <n v="2"/>
  </r>
  <r>
    <x v="13"/>
    <x v="8"/>
    <x v="8"/>
    <n v="9025"/>
    <s v="CISANO SUL NEVA"/>
    <s v="M"/>
    <n v="1"/>
  </r>
  <r>
    <x v="13"/>
    <x v="8"/>
    <x v="8"/>
    <n v="9026"/>
    <s v="COSSERIA"/>
    <s v="M"/>
    <n v="3"/>
  </r>
  <r>
    <x v="13"/>
    <x v="8"/>
    <x v="8"/>
    <n v="9027"/>
    <s v="DEGO"/>
    <s v="F"/>
    <n v="3"/>
  </r>
  <r>
    <x v="13"/>
    <x v="8"/>
    <x v="8"/>
    <n v="9027"/>
    <s v="DEGO"/>
    <s v="M"/>
    <n v="2"/>
  </r>
  <r>
    <x v="13"/>
    <x v="8"/>
    <x v="8"/>
    <n v="9029"/>
    <s v="FINALE LIGURE"/>
    <s v="F"/>
    <n v="20"/>
  </r>
  <r>
    <x v="13"/>
    <x v="8"/>
    <x v="8"/>
    <n v="9029"/>
    <s v="FINALE LIGURE"/>
    <s v="M"/>
    <n v="29"/>
  </r>
  <r>
    <x v="13"/>
    <x v="8"/>
    <x v="8"/>
    <n v="9030"/>
    <s v="GARLENDA"/>
    <s v="F"/>
    <n v="2"/>
  </r>
  <r>
    <x v="13"/>
    <x v="8"/>
    <x v="8"/>
    <n v="9030"/>
    <s v="GARLENDA"/>
    <s v="M"/>
    <n v="1"/>
  </r>
  <r>
    <x v="13"/>
    <x v="8"/>
    <x v="8"/>
    <n v="9031"/>
    <s v="GIUSTENICE"/>
    <s v="F"/>
    <n v="3"/>
  </r>
  <r>
    <x v="13"/>
    <x v="8"/>
    <x v="8"/>
    <n v="9031"/>
    <s v="GIUSTENICE"/>
    <s v="M"/>
    <n v="1"/>
  </r>
  <r>
    <x v="13"/>
    <x v="8"/>
    <x v="8"/>
    <n v="9032"/>
    <s v="GIUSVALLA"/>
    <s v="F"/>
    <n v="2"/>
  </r>
  <r>
    <x v="13"/>
    <x v="8"/>
    <x v="8"/>
    <n v="9033"/>
    <s v="LAIGUEGLIA"/>
    <s v="F"/>
    <n v="2"/>
  </r>
  <r>
    <x v="13"/>
    <x v="8"/>
    <x v="8"/>
    <n v="9033"/>
    <s v="LAIGUEGLIA"/>
    <s v="M"/>
    <n v="2"/>
  </r>
  <r>
    <x v="13"/>
    <x v="8"/>
    <x v="8"/>
    <n v="9034"/>
    <s v="LOANO"/>
    <s v="F"/>
    <n v="32"/>
  </r>
  <r>
    <x v="13"/>
    <x v="8"/>
    <x v="8"/>
    <n v="9034"/>
    <s v="LOANO"/>
    <s v="M"/>
    <n v="15"/>
  </r>
  <r>
    <x v="13"/>
    <x v="8"/>
    <x v="8"/>
    <n v="9035"/>
    <s v="MAGLIOLO"/>
    <s v="F"/>
    <n v="1"/>
  </r>
  <r>
    <x v="13"/>
    <x v="8"/>
    <x v="8"/>
    <n v="9035"/>
    <s v="MAGLIOLO"/>
    <s v="M"/>
    <n v="2"/>
  </r>
  <r>
    <x v="13"/>
    <x v="8"/>
    <x v="8"/>
    <n v="9036"/>
    <s v="MALLARE"/>
    <s v="F"/>
    <n v="3"/>
  </r>
  <r>
    <x v="13"/>
    <x v="8"/>
    <x v="8"/>
    <n v="9036"/>
    <s v="MALLARE"/>
    <s v="M"/>
    <n v="1"/>
  </r>
  <r>
    <x v="13"/>
    <x v="8"/>
    <x v="8"/>
    <n v="9037"/>
    <s v="MASSIMINO"/>
    <s v="F"/>
    <n v="1"/>
  </r>
  <r>
    <x v="13"/>
    <x v="8"/>
    <x v="8"/>
    <n v="9038"/>
    <s v="MILLESIMO"/>
    <s v="F"/>
    <n v="8"/>
  </r>
  <r>
    <x v="13"/>
    <x v="8"/>
    <x v="8"/>
    <n v="9038"/>
    <s v="MILLESIMO"/>
    <s v="M"/>
    <n v="7"/>
  </r>
  <r>
    <x v="13"/>
    <x v="8"/>
    <x v="8"/>
    <n v="9039"/>
    <s v="MIOGLIA"/>
    <s v="M"/>
    <n v="1"/>
  </r>
  <r>
    <x v="13"/>
    <x v="8"/>
    <x v="8"/>
    <n v="9040"/>
    <s v="MURIALDO"/>
    <s v="F"/>
    <n v="1"/>
  </r>
  <r>
    <x v="13"/>
    <x v="8"/>
    <x v="8"/>
    <n v="9040"/>
    <s v="MURIALDO"/>
    <s v="M"/>
    <n v="2"/>
  </r>
  <r>
    <x v="13"/>
    <x v="8"/>
    <x v="8"/>
    <n v="9042"/>
    <s v="NOLI"/>
    <s v="F"/>
    <n v="7"/>
  </r>
  <r>
    <x v="13"/>
    <x v="8"/>
    <x v="8"/>
    <n v="9042"/>
    <s v="NOLI"/>
    <s v="M"/>
    <n v="3"/>
  </r>
  <r>
    <x v="13"/>
    <x v="8"/>
    <x v="8"/>
    <n v="9043"/>
    <s v="ONZO"/>
    <s v="M"/>
    <n v="1"/>
  </r>
  <r>
    <x v="13"/>
    <x v="8"/>
    <x v="8"/>
    <n v="9044"/>
    <s v="ORCO FEGLINO"/>
    <s v="F"/>
    <n v="2"/>
  </r>
  <r>
    <x v="13"/>
    <x v="8"/>
    <x v="8"/>
    <n v="9045"/>
    <s v="ORTOVERO"/>
    <s v="F"/>
    <n v="2"/>
  </r>
  <r>
    <x v="13"/>
    <x v="8"/>
    <x v="8"/>
    <n v="9045"/>
    <s v="ORTOVERO"/>
    <s v="M"/>
    <n v="3"/>
  </r>
  <r>
    <x v="13"/>
    <x v="8"/>
    <x v="8"/>
    <n v="9047"/>
    <s v="PALLARE"/>
    <s v="F"/>
    <n v="5"/>
  </r>
  <r>
    <x v="13"/>
    <x v="8"/>
    <x v="8"/>
    <n v="9047"/>
    <s v="PALLARE"/>
    <s v="M"/>
    <n v="3"/>
  </r>
  <r>
    <x v="13"/>
    <x v="8"/>
    <x v="8"/>
    <n v="9048"/>
    <s v="PIANA CRIXIA"/>
    <s v="M"/>
    <n v="4"/>
  </r>
  <r>
    <x v="13"/>
    <x v="8"/>
    <x v="8"/>
    <n v="9049"/>
    <s v="PIETRA LIGURE"/>
    <s v="F"/>
    <n v="17"/>
  </r>
  <r>
    <x v="13"/>
    <x v="8"/>
    <x v="8"/>
    <n v="9049"/>
    <s v="PIETRA LIGURE"/>
    <s v="M"/>
    <n v="16"/>
  </r>
  <r>
    <x v="13"/>
    <x v="8"/>
    <x v="8"/>
    <n v="9050"/>
    <s v="PLODIO"/>
    <s v="M"/>
    <n v="1"/>
  </r>
  <r>
    <x v="13"/>
    <x v="8"/>
    <x v="8"/>
    <n v="9051"/>
    <s v="PONTINVREA"/>
    <s v="F"/>
    <n v="1"/>
  </r>
  <r>
    <x v="13"/>
    <x v="8"/>
    <x v="8"/>
    <n v="9051"/>
    <s v="PONTINVREA"/>
    <s v="M"/>
    <n v="1"/>
  </r>
  <r>
    <x v="13"/>
    <x v="8"/>
    <x v="8"/>
    <n v="9052"/>
    <s v="QUILIANO"/>
    <s v="F"/>
    <n v="19"/>
  </r>
  <r>
    <x v="13"/>
    <x v="8"/>
    <x v="8"/>
    <n v="9052"/>
    <s v="QUILIANO"/>
    <s v="M"/>
    <n v="8"/>
  </r>
  <r>
    <x v="13"/>
    <x v="8"/>
    <x v="8"/>
    <n v="9053"/>
    <s v="RIALTO"/>
    <s v="F"/>
    <n v="2"/>
  </r>
  <r>
    <x v="13"/>
    <x v="8"/>
    <x v="8"/>
    <n v="9053"/>
    <s v="RIALTO"/>
    <s v="M"/>
    <n v="3"/>
  </r>
  <r>
    <x v="13"/>
    <x v="8"/>
    <x v="8"/>
    <n v="9054"/>
    <s v="ROCCAVIGNALE"/>
    <s v="M"/>
    <n v="1"/>
  </r>
  <r>
    <x v="13"/>
    <x v="8"/>
    <x v="8"/>
    <n v="9055"/>
    <s v="SASSELLO"/>
    <s v="F"/>
    <n v="2"/>
  </r>
  <r>
    <x v="13"/>
    <x v="8"/>
    <x v="8"/>
    <n v="9055"/>
    <s v="SASSELLO"/>
    <s v="M"/>
    <n v="2"/>
  </r>
  <r>
    <x v="13"/>
    <x v="8"/>
    <x v="8"/>
    <n v="9056"/>
    <s v="SAVONA"/>
    <s v="F"/>
    <n v="154"/>
  </r>
  <r>
    <x v="13"/>
    <x v="8"/>
    <x v="8"/>
    <n v="9056"/>
    <s v="SAVONA"/>
    <s v="M"/>
    <n v="110"/>
  </r>
  <r>
    <x v="13"/>
    <x v="8"/>
    <x v="8"/>
    <n v="9057"/>
    <s v="SPOTORNO"/>
    <s v="F"/>
    <n v="7"/>
  </r>
  <r>
    <x v="13"/>
    <x v="8"/>
    <x v="8"/>
    <n v="9057"/>
    <s v="SPOTORNO"/>
    <s v="M"/>
    <n v="3"/>
  </r>
  <r>
    <x v="13"/>
    <x v="8"/>
    <x v="8"/>
    <n v="9058"/>
    <s v="STELLA"/>
    <s v="F"/>
    <n v="10"/>
  </r>
  <r>
    <x v="13"/>
    <x v="8"/>
    <x v="8"/>
    <n v="9058"/>
    <s v="STELLA"/>
    <s v="M"/>
    <n v="1"/>
  </r>
  <r>
    <x v="13"/>
    <x v="8"/>
    <x v="8"/>
    <n v="9059"/>
    <s v="STELLANELLO"/>
    <s v="F"/>
    <n v="1"/>
  </r>
  <r>
    <x v="13"/>
    <x v="8"/>
    <x v="8"/>
    <n v="9059"/>
    <s v="STELLANELLO"/>
    <s v="M"/>
    <n v="1"/>
  </r>
  <r>
    <x v="13"/>
    <x v="8"/>
    <x v="8"/>
    <n v="9061"/>
    <s v="TOIRANO"/>
    <s v="F"/>
    <n v="2"/>
  </r>
  <r>
    <x v="13"/>
    <x v="8"/>
    <x v="8"/>
    <n v="9061"/>
    <s v="TOIRANO"/>
    <s v="M"/>
    <n v="3"/>
  </r>
  <r>
    <x v="13"/>
    <x v="8"/>
    <x v="8"/>
    <n v="9062"/>
    <s v="TOVO SAN GIACOMO"/>
    <s v="F"/>
    <n v="9"/>
  </r>
  <r>
    <x v="13"/>
    <x v="8"/>
    <x v="8"/>
    <n v="9062"/>
    <s v="TOVO SAN GIACOMO"/>
    <s v="M"/>
    <n v="3"/>
  </r>
  <r>
    <x v="13"/>
    <x v="8"/>
    <x v="8"/>
    <n v="9063"/>
    <s v="URBE"/>
    <s v="F"/>
    <n v="2"/>
  </r>
  <r>
    <x v="13"/>
    <x v="8"/>
    <x v="8"/>
    <n v="9063"/>
    <s v="URBE"/>
    <s v="M"/>
    <n v="1"/>
  </r>
  <r>
    <x v="13"/>
    <x v="8"/>
    <x v="8"/>
    <n v="9064"/>
    <s v="VADO LIGURE"/>
    <s v="F"/>
    <n v="8"/>
  </r>
  <r>
    <x v="13"/>
    <x v="8"/>
    <x v="8"/>
    <n v="9064"/>
    <s v="VADO LIGURE"/>
    <s v="M"/>
    <n v="14"/>
  </r>
  <r>
    <x v="13"/>
    <x v="8"/>
    <x v="8"/>
    <n v="9065"/>
    <s v="VARAZZE"/>
    <s v="F"/>
    <n v="31"/>
  </r>
  <r>
    <x v="13"/>
    <x v="8"/>
    <x v="8"/>
    <n v="9065"/>
    <s v="VARAZZE"/>
    <s v="M"/>
    <n v="29"/>
  </r>
  <r>
    <x v="13"/>
    <x v="8"/>
    <x v="8"/>
    <n v="9067"/>
    <s v="VEZZI PORTIO"/>
    <s v="F"/>
    <n v="3"/>
  </r>
  <r>
    <x v="13"/>
    <x v="8"/>
    <x v="8"/>
    <n v="9067"/>
    <s v="VEZZI PORTIO"/>
    <s v="M"/>
    <n v="2"/>
  </r>
  <r>
    <x v="13"/>
    <x v="8"/>
    <x v="8"/>
    <n v="9068"/>
    <s v="VILLANOVA D'ALBENGA"/>
    <s v="F"/>
    <n v="1"/>
  </r>
  <r>
    <x v="13"/>
    <x v="8"/>
    <x v="8"/>
    <n v="9068"/>
    <s v="VILLANOVA D'ALBENGA"/>
    <s v="M"/>
    <n v="1"/>
  </r>
  <r>
    <x v="13"/>
    <x v="8"/>
    <x v="8"/>
    <n v="9069"/>
    <s v="ZUCCARELLO"/>
    <s v="M"/>
    <n v="1"/>
  </r>
  <r>
    <x v="13"/>
    <x v="9"/>
    <x v="9"/>
    <n v="10001"/>
    <s v="ARENZANO"/>
    <s v="F"/>
    <n v="33"/>
  </r>
  <r>
    <x v="13"/>
    <x v="9"/>
    <x v="9"/>
    <n v="10001"/>
    <s v="ARENZANO"/>
    <s v="M"/>
    <n v="24"/>
  </r>
  <r>
    <x v="13"/>
    <x v="9"/>
    <x v="9"/>
    <n v="10002"/>
    <s v="AVEGNO"/>
    <s v="F"/>
    <n v="8"/>
  </r>
  <r>
    <x v="13"/>
    <x v="9"/>
    <x v="9"/>
    <n v="10002"/>
    <s v="AVEGNO"/>
    <s v="M"/>
    <n v="5"/>
  </r>
  <r>
    <x v="13"/>
    <x v="9"/>
    <x v="9"/>
    <n v="10003"/>
    <s v="BARGAGLI"/>
    <s v="F"/>
    <n v="5"/>
  </r>
  <r>
    <x v="13"/>
    <x v="9"/>
    <x v="9"/>
    <n v="10003"/>
    <s v="BARGAGLI"/>
    <s v="M"/>
    <n v="1"/>
  </r>
  <r>
    <x v="13"/>
    <x v="9"/>
    <x v="9"/>
    <n v="10004"/>
    <s v="BOGLIASCO"/>
    <s v="F"/>
    <n v="14"/>
  </r>
  <r>
    <x v="13"/>
    <x v="9"/>
    <x v="9"/>
    <n v="10004"/>
    <s v="BOGLIASCO"/>
    <s v="M"/>
    <n v="4"/>
  </r>
  <r>
    <x v="13"/>
    <x v="9"/>
    <x v="9"/>
    <n v="10005"/>
    <s v="BORZONASCA"/>
    <s v="F"/>
    <n v="6"/>
  </r>
  <r>
    <x v="13"/>
    <x v="9"/>
    <x v="9"/>
    <n v="10006"/>
    <s v="BUSALLA"/>
    <s v="F"/>
    <n v="9"/>
  </r>
  <r>
    <x v="13"/>
    <x v="9"/>
    <x v="9"/>
    <n v="10006"/>
    <s v="BUSALLA"/>
    <s v="M"/>
    <n v="10"/>
  </r>
  <r>
    <x v="13"/>
    <x v="9"/>
    <x v="9"/>
    <n v="10007"/>
    <s v="CAMOGLI"/>
    <s v="F"/>
    <n v="16"/>
  </r>
  <r>
    <x v="13"/>
    <x v="9"/>
    <x v="9"/>
    <n v="10007"/>
    <s v="CAMOGLI"/>
    <s v="M"/>
    <n v="18"/>
  </r>
  <r>
    <x v="13"/>
    <x v="9"/>
    <x v="9"/>
    <n v="10008"/>
    <s v="CAMPO LIGURE"/>
    <s v="F"/>
    <n v="8"/>
  </r>
  <r>
    <x v="13"/>
    <x v="9"/>
    <x v="9"/>
    <n v="10008"/>
    <s v="CAMPO LIGURE"/>
    <s v="M"/>
    <n v="4"/>
  </r>
  <r>
    <x v="13"/>
    <x v="9"/>
    <x v="9"/>
    <n v="10009"/>
    <s v="CAMPOMORONE"/>
    <s v="F"/>
    <n v="4"/>
  </r>
  <r>
    <x v="13"/>
    <x v="9"/>
    <x v="9"/>
    <n v="10009"/>
    <s v="CAMPOMORONE"/>
    <s v="M"/>
    <n v="13"/>
  </r>
  <r>
    <x v="13"/>
    <x v="9"/>
    <x v="9"/>
    <n v="10010"/>
    <s v="CARASCO"/>
    <s v="F"/>
    <n v="5"/>
  </r>
  <r>
    <x v="13"/>
    <x v="9"/>
    <x v="9"/>
    <n v="10010"/>
    <s v="CARASCO"/>
    <s v="M"/>
    <n v="6"/>
  </r>
  <r>
    <x v="13"/>
    <x v="9"/>
    <x v="9"/>
    <n v="10011"/>
    <s v="CASARZA LIGURE"/>
    <s v="F"/>
    <n v="16"/>
  </r>
  <r>
    <x v="13"/>
    <x v="9"/>
    <x v="9"/>
    <n v="10011"/>
    <s v="CASARZA LIGURE"/>
    <s v="M"/>
    <n v="8"/>
  </r>
  <r>
    <x v="13"/>
    <x v="9"/>
    <x v="9"/>
    <n v="10012"/>
    <s v="CASELLA"/>
    <s v="F"/>
    <n v="5"/>
  </r>
  <r>
    <x v="13"/>
    <x v="9"/>
    <x v="9"/>
    <n v="10012"/>
    <s v="CASELLA"/>
    <s v="M"/>
    <n v="3"/>
  </r>
  <r>
    <x v="13"/>
    <x v="9"/>
    <x v="9"/>
    <n v="10013"/>
    <s v="CASTIGLIONE CHIAVARESE"/>
    <s v="F"/>
    <n v="5"/>
  </r>
  <r>
    <x v="13"/>
    <x v="9"/>
    <x v="9"/>
    <n v="10013"/>
    <s v="CASTIGLIONE CHIAVARESE"/>
    <s v="M"/>
    <n v="4"/>
  </r>
  <r>
    <x v="13"/>
    <x v="9"/>
    <x v="9"/>
    <n v="10014"/>
    <s v="CERANESI"/>
    <s v="F"/>
    <n v="8"/>
  </r>
  <r>
    <x v="13"/>
    <x v="9"/>
    <x v="9"/>
    <n v="10014"/>
    <s v="CERANESI"/>
    <s v="M"/>
    <n v="5"/>
  </r>
  <r>
    <x v="13"/>
    <x v="9"/>
    <x v="9"/>
    <n v="10015"/>
    <s v="CHIAVARI"/>
    <s v="F"/>
    <n v="90"/>
  </r>
  <r>
    <x v="13"/>
    <x v="9"/>
    <x v="9"/>
    <n v="10015"/>
    <s v="CHIAVARI"/>
    <s v="M"/>
    <n v="55"/>
  </r>
  <r>
    <x v="13"/>
    <x v="9"/>
    <x v="9"/>
    <n v="10016"/>
    <s v="CICAGNA"/>
    <s v="F"/>
    <n v="4"/>
  </r>
  <r>
    <x v="13"/>
    <x v="9"/>
    <x v="9"/>
    <n v="10016"/>
    <s v="CICAGNA"/>
    <s v="M"/>
    <n v="3"/>
  </r>
  <r>
    <x v="13"/>
    <x v="9"/>
    <x v="9"/>
    <n v="10017"/>
    <s v="COGOLETO"/>
    <s v="F"/>
    <n v="20"/>
  </r>
  <r>
    <x v="13"/>
    <x v="9"/>
    <x v="9"/>
    <n v="10017"/>
    <s v="COGOLETO"/>
    <s v="M"/>
    <n v="20"/>
  </r>
  <r>
    <x v="13"/>
    <x v="9"/>
    <x v="9"/>
    <n v="10018"/>
    <s v="COGORNO"/>
    <s v="F"/>
    <n v="11"/>
  </r>
  <r>
    <x v="13"/>
    <x v="9"/>
    <x v="9"/>
    <n v="10018"/>
    <s v="COGORNO"/>
    <s v="M"/>
    <n v="4"/>
  </r>
  <r>
    <x v="13"/>
    <x v="9"/>
    <x v="9"/>
    <n v="10019"/>
    <s v="COREGLIA LIGURE"/>
    <s v="F"/>
    <n v="1"/>
  </r>
  <r>
    <x v="13"/>
    <x v="9"/>
    <x v="9"/>
    <n v="10020"/>
    <s v="CROCEFIESCHI"/>
    <s v="F"/>
    <n v="2"/>
  </r>
  <r>
    <x v="13"/>
    <x v="9"/>
    <x v="9"/>
    <n v="10020"/>
    <s v="CROCEFIESCHI"/>
    <s v="M"/>
    <n v="2"/>
  </r>
  <r>
    <x v="13"/>
    <x v="9"/>
    <x v="9"/>
    <n v="10021"/>
    <s v="DAVAGNA"/>
    <s v="F"/>
    <n v="4"/>
  </r>
  <r>
    <x v="13"/>
    <x v="9"/>
    <x v="9"/>
    <n v="10021"/>
    <s v="DAVAGNA"/>
    <s v="M"/>
    <n v="1"/>
  </r>
  <r>
    <x v="13"/>
    <x v="9"/>
    <x v="9"/>
    <n v="10023"/>
    <s v="FAVALE DI MALVARO"/>
    <s v="F"/>
    <n v="1"/>
  </r>
  <r>
    <x v="13"/>
    <x v="9"/>
    <x v="9"/>
    <n v="10024"/>
    <s v="FONTANIGORDA"/>
    <s v="F"/>
    <n v="1"/>
  </r>
  <r>
    <x v="13"/>
    <x v="9"/>
    <x v="9"/>
    <n v="10024"/>
    <s v="FONTANIGORDA"/>
    <s v="M"/>
    <n v="1"/>
  </r>
  <r>
    <x v="13"/>
    <x v="9"/>
    <x v="9"/>
    <n v="10025"/>
    <s v="GENOVA"/>
    <s v="F"/>
    <n v="1638"/>
  </r>
  <r>
    <x v="13"/>
    <x v="9"/>
    <x v="9"/>
    <n v="10025"/>
    <s v="GENOVA"/>
    <s v="M"/>
    <n v="1191"/>
  </r>
  <r>
    <x v="13"/>
    <x v="9"/>
    <x v="9"/>
    <n v="10026"/>
    <s v="GORRETO"/>
    <s v="M"/>
    <n v="1"/>
  </r>
  <r>
    <x v="13"/>
    <x v="9"/>
    <x v="9"/>
    <n v="10027"/>
    <s v="ISOLA DEL CANTONE"/>
    <s v="F"/>
    <n v="3"/>
  </r>
  <r>
    <x v="13"/>
    <x v="9"/>
    <x v="9"/>
    <n v="10027"/>
    <s v="ISOLA DEL CANTONE"/>
    <s v="M"/>
    <n v="2"/>
  </r>
  <r>
    <x v="13"/>
    <x v="9"/>
    <x v="9"/>
    <n v="10028"/>
    <s v="LAVAGNA"/>
    <s v="F"/>
    <n v="27"/>
  </r>
  <r>
    <x v="13"/>
    <x v="9"/>
    <x v="9"/>
    <n v="10028"/>
    <s v="LAVAGNA"/>
    <s v="M"/>
    <n v="22"/>
  </r>
  <r>
    <x v="13"/>
    <x v="9"/>
    <x v="9"/>
    <n v="10029"/>
    <s v="LEIVI"/>
    <s v="F"/>
    <n v="6"/>
  </r>
  <r>
    <x v="13"/>
    <x v="9"/>
    <x v="9"/>
    <n v="10029"/>
    <s v="LEIVI"/>
    <s v="M"/>
    <n v="4"/>
  </r>
  <r>
    <x v="13"/>
    <x v="9"/>
    <x v="9"/>
    <n v="10031"/>
    <s v="LUMARZO"/>
    <s v="F"/>
    <n v="3"/>
  </r>
  <r>
    <x v="13"/>
    <x v="9"/>
    <x v="9"/>
    <n v="10032"/>
    <s v="MASONE"/>
    <s v="F"/>
    <n v="6"/>
  </r>
  <r>
    <x v="13"/>
    <x v="9"/>
    <x v="9"/>
    <n v="10032"/>
    <s v="MASONE"/>
    <s v="M"/>
    <n v="5"/>
  </r>
  <r>
    <x v="13"/>
    <x v="9"/>
    <x v="9"/>
    <n v="10033"/>
    <s v="MELE"/>
    <s v="F"/>
    <n v="7"/>
  </r>
  <r>
    <x v="13"/>
    <x v="9"/>
    <x v="9"/>
    <n v="10033"/>
    <s v="MELE"/>
    <s v="M"/>
    <n v="6"/>
  </r>
  <r>
    <x v="13"/>
    <x v="9"/>
    <x v="9"/>
    <n v="10034"/>
    <s v="MEZZANEGO"/>
    <s v="F"/>
    <n v="1"/>
  </r>
  <r>
    <x v="13"/>
    <x v="9"/>
    <x v="9"/>
    <n v="10034"/>
    <s v="MEZZANEGO"/>
    <s v="M"/>
    <n v="1"/>
  </r>
  <r>
    <x v="13"/>
    <x v="9"/>
    <x v="9"/>
    <n v="10035"/>
    <s v="MIGNANEGO"/>
    <s v="F"/>
    <n v="9"/>
  </r>
  <r>
    <x v="13"/>
    <x v="9"/>
    <x v="9"/>
    <n v="10035"/>
    <s v="MIGNANEGO"/>
    <s v="M"/>
    <n v="1"/>
  </r>
  <r>
    <x v="13"/>
    <x v="9"/>
    <x v="9"/>
    <n v="10036"/>
    <s v="MOCONESI"/>
    <s v="F"/>
    <n v="6"/>
  </r>
  <r>
    <x v="13"/>
    <x v="9"/>
    <x v="9"/>
    <n v="10036"/>
    <s v="MOCONESI"/>
    <s v="M"/>
    <n v="3"/>
  </r>
  <r>
    <x v="13"/>
    <x v="9"/>
    <x v="9"/>
    <n v="10037"/>
    <s v="MONEGLIA"/>
    <s v="F"/>
    <n v="9"/>
  </r>
  <r>
    <x v="13"/>
    <x v="9"/>
    <x v="9"/>
    <n v="10037"/>
    <s v="MONEGLIA"/>
    <s v="M"/>
    <n v="3"/>
  </r>
  <r>
    <x v="13"/>
    <x v="9"/>
    <x v="9"/>
    <n v="10039"/>
    <s v="MONTOGGIO"/>
    <s v="F"/>
    <n v="3"/>
  </r>
  <r>
    <x v="13"/>
    <x v="9"/>
    <x v="9"/>
    <n v="10039"/>
    <s v="MONTOGGIO"/>
    <s v="M"/>
    <n v="2"/>
  </r>
  <r>
    <x v="13"/>
    <x v="9"/>
    <x v="9"/>
    <n v="10040"/>
    <s v="NE"/>
    <s v="F"/>
    <n v="4"/>
  </r>
  <r>
    <x v="13"/>
    <x v="9"/>
    <x v="9"/>
    <n v="10040"/>
    <s v="NE"/>
    <s v="M"/>
    <n v="3"/>
  </r>
  <r>
    <x v="13"/>
    <x v="9"/>
    <x v="9"/>
    <n v="10041"/>
    <s v="NEIRONE"/>
    <s v="M"/>
    <n v="1"/>
  </r>
  <r>
    <x v="13"/>
    <x v="9"/>
    <x v="9"/>
    <n v="10043"/>
    <s v="PIEVE LIGURE"/>
    <s v="F"/>
    <n v="7"/>
  </r>
  <r>
    <x v="13"/>
    <x v="9"/>
    <x v="9"/>
    <n v="10043"/>
    <s v="PIEVE LIGURE"/>
    <s v="M"/>
    <n v="8"/>
  </r>
  <r>
    <x v="13"/>
    <x v="9"/>
    <x v="9"/>
    <n v="10044"/>
    <s v="PORTOFINO"/>
    <s v="F"/>
    <n v="1"/>
  </r>
  <r>
    <x v="13"/>
    <x v="9"/>
    <x v="9"/>
    <n v="10044"/>
    <s v="PORTOFINO"/>
    <s v="M"/>
    <n v="1"/>
  </r>
  <r>
    <x v="13"/>
    <x v="9"/>
    <x v="9"/>
    <n v="10046"/>
    <s v="RAPALLO"/>
    <s v="F"/>
    <n v="70"/>
  </r>
  <r>
    <x v="13"/>
    <x v="9"/>
    <x v="9"/>
    <n v="10046"/>
    <s v="RAPALLO"/>
    <s v="M"/>
    <n v="50"/>
  </r>
  <r>
    <x v="13"/>
    <x v="9"/>
    <x v="9"/>
    <n v="10047"/>
    <s v="RECCO"/>
    <s v="F"/>
    <n v="33"/>
  </r>
  <r>
    <x v="13"/>
    <x v="9"/>
    <x v="9"/>
    <n v="10047"/>
    <s v="RECCO"/>
    <s v="M"/>
    <n v="17"/>
  </r>
  <r>
    <x v="13"/>
    <x v="9"/>
    <x v="9"/>
    <n v="10048"/>
    <s v="REZZOAGLIO"/>
    <s v="F"/>
    <n v="3"/>
  </r>
  <r>
    <x v="13"/>
    <x v="9"/>
    <x v="9"/>
    <n v="10048"/>
    <s v="REZZOAGLIO"/>
    <s v="M"/>
    <n v="1"/>
  </r>
  <r>
    <x v="13"/>
    <x v="9"/>
    <x v="9"/>
    <n v="10049"/>
    <s v="RONCO SCRIVIA"/>
    <s v="F"/>
    <n v="10"/>
  </r>
  <r>
    <x v="13"/>
    <x v="9"/>
    <x v="9"/>
    <n v="10049"/>
    <s v="RONCO SCRIVIA"/>
    <s v="M"/>
    <n v="10"/>
  </r>
  <r>
    <x v="13"/>
    <x v="9"/>
    <x v="9"/>
    <n v="10051"/>
    <s v="ROSSIGLIONE"/>
    <s v="F"/>
    <n v="2"/>
  </r>
  <r>
    <x v="13"/>
    <x v="9"/>
    <x v="9"/>
    <n v="10051"/>
    <s v="ROSSIGLIONE"/>
    <s v="M"/>
    <n v="6"/>
  </r>
  <r>
    <x v="13"/>
    <x v="9"/>
    <x v="9"/>
    <n v="10053"/>
    <s v="SAN COLOMBANO CERTENOLI"/>
    <s v="F"/>
    <n v="4"/>
  </r>
  <r>
    <x v="13"/>
    <x v="9"/>
    <x v="9"/>
    <n v="10053"/>
    <s v="SAN COLOMBANO CERTENOLI"/>
    <s v="M"/>
    <n v="3"/>
  </r>
  <r>
    <x v="13"/>
    <x v="9"/>
    <x v="9"/>
    <n v="10054"/>
    <s v="SANTA MARGHERITA LIGURE"/>
    <s v="F"/>
    <n v="22"/>
  </r>
  <r>
    <x v="13"/>
    <x v="9"/>
    <x v="9"/>
    <n v="10054"/>
    <s v="SANTA MARGHERITA LIGURE"/>
    <s v="M"/>
    <n v="12"/>
  </r>
  <r>
    <x v="13"/>
    <x v="9"/>
    <x v="9"/>
    <n v="10056"/>
    <s v="SANTO STEFANO D'AVETO"/>
    <s v="M"/>
    <n v="1"/>
  </r>
  <r>
    <x v="13"/>
    <x v="9"/>
    <x v="9"/>
    <n v="10055"/>
    <s v="SANT'OLCESE"/>
    <s v="F"/>
    <n v="8"/>
  </r>
  <r>
    <x v="13"/>
    <x v="9"/>
    <x v="9"/>
    <n v="10055"/>
    <s v="SANT'OLCESE"/>
    <s v="M"/>
    <n v="10"/>
  </r>
  <r>
    <x v="13"/>
    <x v="9"/>
    <x v="9"/>
    <n v="10057"/>
    <s v="SAVIGNONE"/>
    <s v="F"/>
    <n v="7"/>
  </r>
  <r>
    <x v="13"/>
    <x v="9"/>
    <x v="9"/>
    <n v="10057"/>
    <s v="SAVIGNONE"/>
    <s v="M"/>
    <n v="6"/>
  </r>
  <r>
    <x v="13"/>
    <x v="9"/>
    <x v="9"/>
    <n v="10058"/>
    <s v="SERRA RICCO'"/>
    <s v="F"/>
    <n v="14"/>
  </r>
  <r>
    <x v="13"/>
    <x v="9"/>
    <x v="9"/>
    <n v="10058"/>
    <s v="SERRA RICCO'"/>
    <s v="M"/>
    <n v="13"/>
  </r>
  <r>
    <x v="13"/>
    <x v="9"/>
    <x v="9"/>
    <n v="10059"/>
    <s v="SESTRI LEVANTE"/>
    <s v="F"/>
    <n v="47"/>
  </r>
  <r>
    <x v="13"/>
    <x v="9"/>
    <x v="9"/>
    <n v="10059"/>
    <s v="SESTRI LEVANTE"/>
    <s v="M"/>
    <n v="28"/>
  </r>
  <r>
    <x v="13"/>
    <x v="9"/>
    <x v="9"/>
    <n v="10060"/>
    <s v="SORI"/>
    <s v="F"/>
    <n v="6"/>
  </r>
  <r>
    <x v="13"/>
    <x v="9"/>
    <x v="9"/>
    <n v="10060"/>
    <s v="SORI"/>
    <s v="M"/>
    <n v="11"/>
  </r>
  <r>
    <x v="13"/>
    <x v="9"/>
    <x v="9"/>
    <n v="10061"/>
    <s v="TIGLIETO"/>
    <s v="M"/>
    <n v="1"/>
  </r>
  <r>
    <x v="13"/>
    <x v="9"/>
    <x v="9"/>
    <n v="10062"/>
    <s v="TORRIGLIA"/>
    <s v="F"/>
    <n v="1"/>
  </r>
  <r>
    <x v="13"/>
    <x v="9"/>
    <x v="9"/>
    <n v="10062"/>
    <s v="TORRIGLIA"/>
    <s v="M"/>
    <n v="4"/>
  </r>
  <r>
    <x v="13"/>
    <x v="9"/>
    <x v="9"/>
    <n v="10064"/>
    <s v="USCIO"/>
    <s v="F"/>
    <n v="7"/>
  </r>
  <r>
    <x v="13"/>
    <x v="9"/>
    <x v="9"/>
    <n v="10064"/>
    <s v="USCIO"/>
    <s v="M"/>
    <n v="3"/>
  </r>
  <r>
    <x v="13"/>
    <x v="9"/>
    <x v="9"/>
    <n v="10065"/>
    <s v="VALBREVENNA"/>
    <s v="M"/>
    <n v="2"/>
  </r>
  <r>
    <x v="13"/>
    <x v="9"/>
    <x v="9"/>
    <n v="10066"/>
    <s v="VOBBIA"/>
    <s v="M"/>
    <n v="1"/>
  </r>
  <r>
    <x v="13"/>
    <x v="9"/>
    <x v="9"/>
    <n v="10067"/>
    <s v="ZOAGLI"/>
    <s v="F"/>
    <n v="6"/>
  </r>
  <r>
    <x v="13"/>
    <x v="9"/>
    <x v="9"/>
    <n v="10067"/>
    <s v="ZOAGLI"/>
    <s v="M"/>
    <n v="10"/>
  </r>
  <r>
    <x v="13"/>
    <x v="10"/>
    <x v="10"/>
    <n v="11001"/>
    <s v="AMEGLIA"/>
    <s v="F"/>
    <n v="14"/>
  </r>
  <r>
    <x v="13"/>
    <x v="10"/>
    <x v="10"/>
    <n v="11001"/>
    <s v="AMEGLIA"/>
    <s v="M"/>
    <n v="7"/>
  </r>
  <r>
    <x v="13"/>
    <x v="10"/>
    <x v="10"/>
    <n v="11002"/>
    <s v="ARCOLA"/>
    <s v="F"/>
    <n v="21"/>
  </r>
  <r>
    <x v="13"/>
    <x v="10"/>
    <x v="10"/>
    <n v="11002"/>
    <s v="ARCOLA"/>
    <s v="M"/>
    <n v="11"/>
  </r>
  <r>
    <x v="13"/>
    <x v="10"/>
    <x v="10"/>
    <n v="11003"/>
    <s v="BEVERINO"/>
    <s v="F"/>
    <n v="5"/>
  </r>
  <r>
    <x v="13"/>
    <x v="10"/>
    <x v="10"/>
    <n v="11003"/>
    <s v="BEVERINO"/>
    <s v="M"/>
    <n v="2"/>
  </r>
  <r>
    <x v="13"/>
    <x v="10"/>
    <x v="10"/>
    <n v="11004"/>
    <s v="BOLANO"/>
    <s v="F"/>
    <n v="18"/>
  </r>
  <r>
    <x v="13"/>
    <x v="10"/>
    <x v="10"/>
    <n v="11004"/>
    <s v="BOLANO"/>
    <s v="M"/>
    <n v="14"/>
  </r>
  <r>
    <x v="13"/>
    <x v="10"/>
    <x v="10"/>
    <n v="11005"/>
    <s v="BONASSOLA"/>
    <s v="F"/>
    <n v="4"/>
  </r>
  <r>
    <x v="13"/>
    <x v="10"/>
    <x v="10"/>
    <n v="11006"/>
    <s v="BORGHETTO DI VARA"/>
    <s v="F"/>
    <n v="1"/>
  </r>
  <r>
    <x v="13"/>
    <x v="10"/>
    <x v="10"/>
    <n v="11006"/>
    <s v="BORGHETTO DI VARA"/>
    <s v="M"/>
    <n v="1"/>
  </r>
  <r>
    <x v="13"/>
    <x v="10"/>
    <x v="10"/>
    <n v="11007"/>
    <s v="BRUGNATO"/>
    <s v="F"/>
    <n v="5"/>
  </r>
  <r>
    <x v="13"/>
    <x v="10"/>
    <x v="10"/>
    <n v="11007"/>
    <s v="BRUGNATO"/>
    <s v="M"/>
    <n v="2"/>
  </r>
  <r>
    <x v="13"/>
    <x v="10"/>
    <x v="10"/>
    <n v="11009"/>
    <s v="CARRO"/>
    <s v="F"/>
    <n v="1"/>
  </r>
  <r>
    <x v="13"/>
    <x v="10"/>
    <x v="10"/>
    <n v="11010"/>
    <s v="CARRODANO"/>
    <s v="M"/>
    <n v="1"/>
  </r>
  <r>
    <x v="13"/>
    <x v="10"/>
    <x v="10"/>
    <n v="11011"/>
    <s v="CASTELNUOVO MAGRA"/>
    <s v="F"/>
    <n v="14"/>
  </r>
  <r>
    <x v="13"/>
    <x v="10"/>
    <x v="10"/>
    <n v="11011"/>
    <s v="CASTELNUOVO MAGRA"/>
    <s v="M"/>
    <n v="14"/>
  </r>
  <r>
    <x v="13"/>
    <x v="10"/>
    <x v="10"/>
    <n v="11012"/>
    <s v="DEIVA MARINA"/>
    <s v="F"/>
    <n v="2"/>
  </r>
  <r>
    <x v="13"/>
    <x v="10"/>
    <x v="10"/>
    <n v="11012"/>
    <s v="DEIVA MARINA"/>
    <s v="M"/>
    <n v="1"/>
  </r>
  <r>
    <x v="13"/>
    <x v="10"/>
    <x v="10"/>
    <n v="11013"/>
    <s v="FOLLO"/>
    <s v="F"/>
    <n v="17"/>
  </r>
  <r>
    <x v="13"/>
    <x v="10"/>
    <x v="10"/>
    <n v="11013"/>
    <s v="FOLLO"/>
    <s v="M"/>
    <n v="11"/>
  </r>
  <r>
    <x v="13"/>
    <x v="10"/>
    <x v="10"/>
    <n v="11014"/>
    <s v="FRAMURA"/>
    <s v="F"/>
    <n v="2"/>
  </r>
  <r>
    <x v="13"/>
    <x v="10"/>
    <x v="10"/>
    <n v="11015"/>
    <s v="LA SPEZIA"/>
    <s v="F"/>
    <n v="207"/>
  </r>
  <r>
    <x v="13"/>
    <x v="10"/>
    <x v="10"/>
    <n v="11015"/>
    <s v="LA SPEZIA"/>
    <s v="M"/>
    <n v="168"/>
  </r>
  <r>
    <x v="13"/>
    <x v="10"/>
    <x v="10"/>
    <n v="11016"/>
    <s v="LERICI"/>
    <s v="F"/>
    <n v="19"/>
  </r>
  <r>
    <x v="13"/>
    <x v="10"/>
    <x v="10"/>
    <n v="11016"/>
    <s v="LERICI"/>
    <s v="M"/>
    <n v="15"/>
  </r>
  <r>
    <x v="13"/>
    <x v="10"/>
    <x v="10"/>
    <n v="11017"/>
    <s v="LEVANTO"/>
    <s v="F"/>
    <n v="8"/>
  </r>
  <r>
    <x v="13"/>
    <x v="10"/>
    <x v="10"/>
    <n v="11017"/>
    <s v="LEVANTO"/>
    <s v="M"/>
    <n v="2"/>
  </r>
  <r>
    <x v="13"/>
    <x v="10"/>
    <x v="10"/>
    <n v="11018"/>
    <s v="MAISSANA"/>
    <s v="F"/>
    <n v="1"/>
  </r>
  <r>
    <x v="13"/>
    <x v="10"/>
    <x v="10"/>
    <n v="11019"/>
    <s v="MONTEROSSO AL MARE"/>
    <s v="F"/>
    <n v="1"/>
  </r>
  <r>
    <x v="13"/>
    <x v="10"/>
    <x v="10"/>
    <n v="11019"/>
    <s v="MONTEROSSO AL MARE"/>
    <s v="M"/>
    <n v="3"/>
  </r>
  <r>
    <x v="13"/>
    <x v="10"/>
    <x v="10"/>
    <n v="11020"/>
    <s v="ORTONOVO"/>
    <s v="F"/>
    <n v="16"/>
  </r>
  <r>
    <x v="13"/>
    <x v="10"/>
    <x v="10"/>
    <n v="11020"/>
    <s v="ORTONOVO"/>
    <s v="M"/>
    <n v="11"/>
  </r>
  <r>
    <x v="13"/>
    <x v="10"/>
    <x v="10"/>
    <n v="11021"/>
    <s v="PIGNONE"/>
    <s v="F"/>
    <n v="2"/>
  </r>
  <r>
    <x v="13"/>
    <x v="10"/>
    <x v="10"/>
    <n v="11021"/>
    <s v="PIGNONE"/>
    <s v="M"/>
    <n v="5"/>
  </r>
  <r>
    <x v="13"/>
    <x v="10"/>
    <x v="10"/>
    <n v="11022"/>
    <s v="PORTOVENERE"/>
    <s v="F"/>
    <n v="5"/>
  </r>
  <r>
    <x v="13"/>
    <x v="10"/>
    <x v="10"/>
    <n v="11022"/>
    <s v="PORTOVENERE"/>
    <s v="M"/>
    <n v="6"/>
  </r>
  <r>
    <x v="13"/>
    <x v="10"/>
    <x v="10"/>
    <n v="11023"/>
    <s v="RICCO' DEL GOLFO DI SPEZIA"/>
    <s v="F"/>
    <n v="2"/>
  </r>
  <r>
    <x v="13"/>
    <x v="10"/>
    <x v="10"/>
    <n v="11023"/>
    <s v="RICCO' DEL GOLFO DI SPEZIA"/>
    <s v="M"/>
    <n v="7"/>
  </r>
  <r>
    <x v="13"/>
    <x v="10"/>
    <x v="10"/>
    <n v="11024"/>
    <s v="RIOMAGGIORE"/>
    <s v="F"/>
    <n v="1"/>
  </r>
  <r>
    <x v="13"/>
    <x v="10"/>
    <x v="10"/>
    <n v="11024"/>
    <s v="RIOMAGGIORE"/>
    <s v="M"/>
    <n v="3"/>
  </r>
  <r>
    <x v="13"/>
    <x v="10"/>
    <x v="10"/>
    <n v="11025"/>
    <s v="ROCCHETTA DI VARA"/>
    <s v="M"/>
    <n v="1"/>
  </r>
  <r>
    <x v="13"/>
    <x v="10"/>
    <x v="10"/>
    <n v="11026"/>
    <s v="SANTO STEFANO DI MAGRA"/>
    <s v="F"/>
    <n v="13"/>
  </r>
  <r>
    <x v="13"/>
    <x v="10"/>
    <x v="10"/>
    <n v="11026"/>
    <s v="SANTO STEFANO DI MAGRA"/>
    <s v="M"/>
    <n v="12"/>
  </r>
  <r>
    <x v="13"/>
    <x v="10"/>
    <x v="10"/>
    <n v="11027"/>
    <s v="SARZANA"/>
    <s v="F"/>
    <n v="48"/>
  </r>
  <r>
    <x v="13"/>
    <x v="10"/>
    <x v="10"/>
    <n v="11027"/>
    <s v="SARZANA"/>
    <s v="M"/>
    <n v="37"/>
  </r>
  <r>
    <x v="13"/>
    <x v="10"/>
    <x v="10"/>
    <n v="11028"/>
    <s v="SESTA GODANO"/>
    <s v="F"/>
    <n v="4"/>
  </r>
  <r>
    <x v="13"/>
    <x v="10"/>
    <x v="10"/>
    <n v="11028"/>
    <s v="SESTA GODANO"/>
    <s v="M"/>
    <n v="2"/>
  </r>
  <r>
    <x v="13"/>
    <x v="10"/>
    <x v="10"/>
    <n v="11029"/>
    <s v="VARESE LIGURE"/>
    <s v="F"/>
    <n v="3"/>
  </r>
  <r>
    <x v="13"/>
    <x v="10"/>
    <x v="10"/>
    <n v="11030"/>
    <s v="VERNAZZA"/>
    <s v="F"/>
    <n v="1"/>
  </r>
  <r>
    <x v="13"/>
    <x v="10"/>
    <x v="10"/>
    <n v="11030"/>
    <s v="VERNAZZA"/>
    <s v="M"/>
    <n v="1"/>
  </r>
  <r>
    <x v="13"/>
    <x v="10"/>
    <x v="10"/>
    <n v="11031"/>
    <s v="VEZZANO LIGURE"/>
    <s v="F"/>
    <n v="12"/>
  </r>
  <r>
    <x v="13"/>
    <x v="10"/>
    <x v="10"/>
    <n v="11031"/>
    <s v="VEZZANO LIGURE"/>
    <s v="M"/>
    <n v="11"/>
  </r>
  <r>
    <x v="13"/>
    <x v="10"/>
    <x v="10"/>
    <n v="11032"/>
    <s v="ZIGNAGO"/>
    <s v="F"/>
    <n v="2"/>
  </r>
  <r>
    <x v="13"/>
    <x v="11"/>
    <x v="11"/>
    <n v="12001"/>
    <s v="AGRA"/>
    <s v="F"/>
    <n v="1"/>
  </r>
  <r>
    <x v="13"/>
    <x v="11"/>
    <x v="11"/>
    <n v="12001"/>
    <s v="AGRA"/>
    <s v="M"/>
    <n v="1"/>
  </r>
  <r>
    <x v="13"/>
    <x v="11"/>
    <x v="11"/>
    <n v="12002"/>
    <s v="ALBIZZATE"/>
    <s v="F"/>
    <n v="12"/>
  </r>
  <r>
    <x v="13"/>
    <x v="11"/>
    <x v="11"/>
    <n v="12002"/>
    <s v="ALBIZZATE"/>
    <s v="M"/>
    <n v="12"/>
  </r>
  <r>
    <x v="13"/>
    <x v="11"/>
    <x v="11"/>
    <n v="12003"/>
    <s v="ANGERA"/>
    <s v="F"/>
    <n v="17"/>
  </r>
  <r>
    <x v="13"/>
    <x v="11"/>
    <x v="11"/>
    <n v="12003"/>
    <s v="ANGERA"/>
    <s v="M"/>
    <n v="10"/>
  </r>
  <r>
    <x v="13"/>
    <x v="11"/>
    <x v="11"/>
    <n v="12004"/>
    <s v="ARCISATE"/>
    <s v="F"/>
    <n v="25"/>
  </r>
  <r>
    <x v="13"/>
    <x v="11"/>
    <x v="11"/>
    <n v="12004"/>
    <s v="ARCISATE"/>
    <s v="M"/>
    <n v="13"/>
  </r>
  <r>
    <x v="13"/>
    <x v="11"/>
    <x v="11"/>
    <n v="12005"/>
    <s v="ARSAGO SEPRIO"/>
    <s v="F"/>
    <n v="19"/>
  </r>
  <r>
    <x v="13"/>
    <x v="11"/>
    <x v="11"/>
    <n v="12005"/>
    <s v="ARSAGO SEPRIO"/>
    <s v="M"/>
    <n v="3"/>
  </r>
  <r>
    <x v="13"/>
    <x v="11"/>
    <x v="11"/>
    <n v="12006"/>
    <s v="AZZATE"/>
    <s v="F"/>
    <n v="10"/>
  </r>
  <r>
    <x v="13"/>
    <x v="11"/>
    <x v="11"/>
    <n v="12006"/>
    <s v="AZZATE"/>
    <s v="M"/>
    <n v="7"/>
  </r>
  <r>
    <x v="13"/>
    <x v="11"/>
    <x v="11"/>
    <n v="12007"/>
    <s v="AZZIO"/>
    <s v="F"/>
    <n v="1"/>
  </r>
  <r>
    <x v="13"/>
    <x v="11"/>
    <x v="11"/>
    <n v="12007"/>
    <s v="AZZIO"/>
    <s v="M"/>
    <n v="1"/>
  </r>
  <r>
    <x v="13"/>
    <x v="11"/>
    <x v="11"/>
    <n v="12008"/>
    <s v="BARASSO"/>
    <s v="F"/>
    <n v="7"/>
  </r>
  <r>
    <x v="13"/>
    <x v="11"/>
    <x v="11"/>
    <n v="12008"/>
    <s v="BARASSO"/>
    <s v="M"/>
    <n v="5"/>
  </r>
  <r>
    <x v="13"/>
    <x v="11"/>
    <x v="11"/>
    <n v="12009"/>
    <s v="BARDELLO"/>
    <s v="F"/>
    <n v="3"/>
  </r>
  <r>
    <x v="13"/>
    <x v="11"/>
    <x v="11"/>
    <n v="12009"/>
    <s v="BARDELLO"/>
    <s v="M"/>
    <n v="2"/>
  </r>
  <r>
    <x v="13"/>
    <x v="11"/>
    <x v="11"/>
    <n v="12010"/>
    <s v="BEDERO VALCUVIA"/>
    <s v="F"/>
    <n v="1"/>
  </r>
  <r>
    <x v="13"/>
    <x v="11"/>
    <x v="11"/>
    <n v="12010"/>
    <s v="BEDERO VALCUVIA"/>
    <s v="M"/>
    <n v="1"/>
  </r>
  <r>
    <x v="13"/>
    <x v="11"/>
    <x v="11"/>
    <n v="12011"/>
    <s v="BESANO"/>
    <s v="F"/>
    <n v="5"/>
  </r>
  <r>
    <x v="13"/>
    <x v="11"/>
    <x v="11"/>
    <n v="12011"/>
    <s v="BESANO"/>
    <s v="M"/>
    <n v="2"/>
  </r>
  <r>
    <x v="13"/>
    <x v="11"/>
    <x v="11"/>
    <n v="12012"/>
    <s v="BESNATE"/>
    <s v="F"/>
    <n v="9"/>
  </r>
  <r>
    <x v="13"/>
    <x v="11"/>
    <x v="11"/>
    <n v="12012"/>
    <s v="BESNATE"/>
    <s v="M"/>
    <n v="4"/>
  </r>
  <r>
    <x v="13"/>
    <x v="11"/>
    <x v="11"/>
    <n v="12013"/>
    <s v="BESOZZO"/>
    <s v="F"/>
    <n v="26"/>
  </r>
  <r>
    <x v="13"/>
    <x v="11"/>
    <x v="11"/>
    <n v="12013"/>
    <s v="BESOZZO"/>
    <s v="M"/>
    <n v="13"/>
  </r>
  <r>
    <x v="13"/>
    <x v="11"/>
    <x v="11"/>
    <n v="12014"/>
    <s v="BIANDRONNO"/>
    <s v="F"/>
    <n v="6"/>
  </r>
  <r>
    <x v="13"/>
    <x v="11"/>
    <x v="11"/>
    <n v="12014"/>
    <s v="BIANDRONNO"/>
    <s v="M"/>
    <n v="4"/>
  </r>
  <r>
    <x v="13"/>
    <x v="11"/>
    <x v="11"/>
    <n v="12015"/>
    <s v="BISUSCHIO"/>
    <s v="F"/>
    <n v="10"/>
  </r>
  <r>
    <x v="13"/>
    <x v="11"/>
    <x v="11"/>
    <n v="12015"/>
    <s v="BISUSCHIO"/>
    <s v="M"/>
    <n v="6"/>
  </r>
  <r>
    <x v="13"/>
    <x v="11"/>
    <x v="11"/>
    <n v="12016"/>
    <s v="BODIO LOMNAGO"/>
    <s v="F"/>
    <n v="3"/>
  </r>
  <r>
    <x v="13"/>
    <x v="11"/>
    <x v="11"/>
    <n v="12016"/>
    <s v="BODIO LOMNAGO"/>
    <s v="M"/>
    <n v="6"/>
  </r>
  <r>
    <x v="13"/>
    <x v="11"/>
    <x v="11"/>
    <n v="12017"/>
    <s v="BREBBIA"/>
    <s v="F"/>
    <n v="8"/>
  </r>
  <r>
    <x v="13"/>
    <x v="11"/>
    <x v="11"/>
    <n v="12017"/>
    <s v="BREBBIA"/>
    <s v="M"/>
    <n v="1"/>
  </r>
  <r>
    <x v="13"/>
    <x v="11"/>
    <x v="11"/>
    <n v="12018"/>
    <s v="BREGANO"/>
    <s v="F"/>
    <n v="1"/>
  </r>
  <r>
    <x v="13"/>
    <x v="11"/>
    <x v="11"/>
    <n v="12018"/>
    <s v="BREGANO"/>
    <s v="M"/>
    <n v="2"/>
  </r>
  <r>
    <x v="13"/>
    <x v="11"/>
    <x v="11"/>
    <n v="12019"/>
    <s v="BRENTA"/>
    <s v="F"/>
    <n v="5"/>
  </r>
  <r>
    <x v="13"/>
    <x v="11"/>
    <x v="11"/>
    <n v="12019"/>
    <s v="BRENTA"/>
    <s v="M"/>
    <n v="2"/>
  </r>
  <r>
    <x v="13"/>
    <x v="11"/>
    <x v="11"/>
    <n v="12020"/>
    <s v="BREZZO DI BEDERO"/>
    <s v="F"/>
    <n v="1"/>
  </r>
  <r>
    <x v="13"/>
    <x v="11"/>
    <x v="11"/>
    <n v="12020"/>
    <s v="BREZZO DI BEDERO"/>
    <s v="M"/>
    <n v="3"/>
  </r>
  <r>
    <x v="13"/>
    <x v="11"/>
    <x v="11"/>
    <n v="12021"/>
    <s v="BRINZIO"/>
    <s v="M"/>
    <n v="3"/>
  </r>
  <r>
    <x v="13"/>
    <x v="11"/>
    <x v="11"/>
    <n v="12022"/>
    <s v="BRISSAGO-VALTRAVAGLIA"/>
    <s v="F"/>
    <n v="2"/>
  </r>
  <r>
    <x v="13"/>
    <x v="11"/>
    <x v="11"/>
    <n v="12022"/>
    <s v="BRISSAGO-VALTRAVAGLIA"/>
    <s v="M"/>
    <n v="1"/>
  </r>
  <r>
    <x v="13"/>
    <x v="11"/>
    <x v="11"/>
    <n v="12023"/>
    <s v="BRUNELLO"/>
    <s v="F"/>
    <n v="1"/>
  </r>
  <r>
    <x v="13"/>
    <x v="11"/>
    <x v="11"/>
    <n v="12023"/>
    <s v="BRUNELLO"/>
    <s v="M"/>
    <n v="3"/>
  </r>
  <r>
    <x v="13"/>
    <x v="11"/>
    <x v="11"/>
    <n v="12024"/>
    <s v="BRUSIMPIANO"/>
    <s v="F"/>
    <n v="4"/>
  </r>
  <r>
    <x v="13"/>
    <x v="11"/>
    <x v="11"/>
    <n v="12024"/>
    <s v="BRUSIMPIANO"/>
    <s v="M"/>
    <n v="2"/>
  </r>
  <r>
    <x v="13"/>
    <x v="11"/>
    <x v="11"/>
    <n v="12025"/>
    <s v="BUGUGGIATE"/>
    <s v="F"/>
    <n v="9"/>
  </r>
  <r>
    <x v="13"/>
    <x v="11"/>
    <x v="11"/>
    <n v="12025"/>
    <s v="BUGUGGIATE"/>
    <s v="M"/>
    <n v="12"/>
  </r>
  <r>
    <x v="13"/>
    <x v="11"/>
    <x v="11"/>
    <n v="12026"/>
    <s v="BUSTO ARSIZIO"/>
    <s v="F"/>
    <n v="208"/>
  </r>
  <r>
    <x v="13"/>
    <x v="11"/>
    <x v="11"/>
    <n v="12026"/>
    <s v="BUSTO ARSIZIO"/>
    <s v="M"/>
    <n v="178"/>
  </r>
  <r>
    <x v="13"/>
    <x v="11"/>
    <x v="11"/>
    <n v="12027"/>
    <s v="CADEGLIANO-VICONAGO"/>
    <s v="F"/>
    <n v="5"/>
  </r>
  <r>
    <x v="13"/>
    <x v="11"/>
    <x v="11"/>
    <n v="12027"/>
    <s v="CADEGLIANO-VICONAGO"/>
    <s v="M"/>
    <n v="1"/>
  </r>
  <r>
    <x v="13"/>
    <x v="11"/>
    <x v="11"/>
    <n v="12028"/>
    <s v="CADREZZATE"/>
    <s v="F"/>
    <n v="7"/>
  </r>
  <r>
    <x v="13"/>
    <x v="11"/>
    <x v="11"/>
    <n v="12028"/>
    <s v="CADREZZATE"/>
    <s v="M"/>
    <n v="4"/>
  </r>
  <r>
    <x v="13"/>
    <x v="11"/>
    <x v="11"/>
    <n v="12029"/>
    <s v="CAIRATE"/>
    <s v="F"/>
    <n v="10"/>
  </r>
  <r>
    <x v="13"/>
    <x v="11"/>
    <x v="11"/>
    <n v="12029"/>
    <s v="CAIRATE"/>
    <s v="M"/>
    <n v="15"/>
  </r>
  <r>
    <x v="13"/>
    <x v="11"/>
    <x v="11"/>
    <n v="12030"/>
    <s v="CANTELLO"/>
    <s v="F"/>
    <n v="8"/>
  </r>
  <r>
    <x v="13"/>
    <x v="11"/>
    <x v="11"/>
    <n v="12030"/>
    <s v="CANTELLO"/>
    <s v="M"/>
    <n v="5"/>
  </r>
  <r>
    <x v="13"/>
    <x v="11"/>
    <x v="11"/>
    <n v="12031"/>
    <s v="CARAVATE"/>
    <s v="F"/>
    <n v="3"/>
  </r>
  <r>
    <x v="13"/>
    <x v="11"/>
    <x v="11"/>
    <n v="12031"/>
    <s v="CARAVATE"/>
    <s v="M"/>
    <n v="4"/>
  </r>
  <r>
    <x v="13"/>
    <x v="11"/>
    <x v="11"/>
    <n v="12032"/>
    <s v="CARDANO AL CAMPO"/>
    <s v="F"/>
    <n v="24"/>
  </r>
  <r>
    <x v="13"/>
    <x v="11"/>
    <x v="11"/>
    <n v="12032"/>
    <s v="CARDANO AL CAMPO"/>
    <s v="M"/>
    <n v="18"/>
  </r>
  <r>
    <x v="13"/>
    <x v="11"/>
    <x v="11"/>
    <n v="12033"/>
    <s v="CARNAGO"/>
    <s v="F"/>
    <n v="11"/>
  </r>
  <r>
    <x v="13"/>
    <x v="11"/>
    <x v="11"/>
    <n v="12033"/>
    <s v="CARNAGO"/>
    <s v="M"/>
    <n v="7"/>
  </r>
  <r>
    <x v="13"/>
    <x v="11"/>
    <x v="11"/>
    <n v="12034"/>
    <s v="CARONNO PERTUSELLA"/>
    <s v="F"/>
    <n v="33"/>
  </r>
  <r>
    <x v="13"/>
    <x v="11"/>
    <x v="11"/>
    <n v="12034"/>
    <s v="CARONNO PERTUSELLA"/>
    <s v="M"/>
    <n v="27"/>
  </r>
  <r>
    <x v="13"/>
    <x v="11"/>
    <x v="11"/>
    <n v="12035"/>
    <s v="CARONNO VARESINO"/>
    <s v="F"/>
    <n v="15"/>
  </r>
  <r>
    <x v="13"/>
    <x v="11"/>
    <x v="11"/>
    <n v="12035"/>
    <s v="CARONNO VARESINO"/>
    <s v="M"/>
    <n v="6"/>
  </r>
  <r>
    <x v="13"/>
    <x v="11"/>
    <x v="11"/>
    <n v="12036"/>
    <s v="CASALE LITTA"/>
    <s v="F"/>
    <n v="7"/>
  </r>
  <r>
    <x v="13"/>
    <x v="11"/>
    <x v="11"/>
    <n v="12036"/>
    <s v="CASALE LITTA"/>
    <s v="M"/>
    <n v="2"/>
  </r>
  <r>
    <x v="13"/>
    <x v="11"/>
    <x v="11"/>
    <n v="12037"/>
    <s v="CASALZUIGNO"/>
    <s v="F"/>
    <n v="3"/>
  </r>
  <r>
    <x v="13"/>
    <x v="11"/>
    <x v="11"/>
    <n v="12037"/>
    <s v="CASALZUIGNO"/>
    <s v="M"/>
    <n v="1"/>
  </r>
  <r>
    <x v="13"/>
    <x v="11"/>
    <x v="11"/>
    <n v="12038"/>
    <s v="CASCIAGO"/>
    <s v="F"/>
    <n v="8"/>
  </r>
  <r>
    <x v="13"/>
    <x v="11"/>
    <x v="11"/>
    <n v="12038"/>
    <s v="CASCIAGO"/>
    <s v="M"/>
    <n v="9"/>
  </r>
  <r>
    <x v="13"/>
    <x v="11"/>
    <x v="11"/>
    <n v="12039"/>
    <s v="CASORATE SEMPIONE"/>
    <s v="F"/>
    <n v="19"/>
  </r>
  <r>
    <x v="13"/>
    <x v="11"/>
    <x v="11"/>
    <n v="12039"/>
    <s v="CASORATE SEMPIONE"/>
    <s v="M"/>
    <n v="7"/>
  </r>
  <r>
    <x v="13"/>
    <x v="11"/>
    <x v="11"/>
    <n v="12040"/>
    <s v="CASSANO MAGNAGO"/>
    <s v="F"/>
    <n v="47"/>
  </r>
  <r>
    <x v="13"/>
    <x v="11"/>
    <x v="11"/>
    <n v="12040"/>
    <s v="CASSANO MAGNAGO"/>
    <s v="M"/>
    <n v="35"/>
  </r>
  <r>
    <x v="13"/>
    <x v="11"/>
    <x v="11"/>
    <n v="12041"/>
    <s v="CASSANO VALCUVIA"/>
    <s v="F"/>
    <n v="1"/>
  </r>
  <r>
    <x v="13"/>
    <x v="11"/>
    <x v="11"/>
    <n v="12041"/>
    <s v="CASSANO VALCUVIA"/>
    <s v="M"/>
    <n v="1"/>
  </r>
  <r>
    <x v="13"/>
    <x v="11"/>
    <x v="11"/>
    <n v="12042"/>
    <s v="CASTELLANZA"/>
    <s v="F"/>
    <n v="41"/>
  </r>
  <r>
    <x v="13"/>
    <x v="11"/>
    <x v="11"/>
    <n v="12042"/>
    <s v="CASTELLANZA"/>
    <s v="M"/>
    <n v="40"/>
  </r>
  <r>
    <x v="13"/>
    <x v="11"/>
    <x v="11"/>
    <n v="12043"/>
    <s v="CASTELLO CABIAGLIO"/>
    <s v="F"/>
    <n v="2"/>
  </r>
  <r>
    <x v="13"/>
    <x v="11"/>
    <x v="11"/>
    <n v="12043"/>
    <s v="CASTELLO CABIAGLIO"/>
    <s v="M"/>
    <n v="1"/>
  </r>
  <r>
    <x v="13"/>
    <x v="11"/>
    <x v="11"/>
    <n v="12044"/>
    <s v="CASTELSEPRIO"/>
    <s v="F"/>
    <n v="1"/>
  </r>
  <r>
    <x v="13"/>
    <x v="11"/>
    <x v="11"/>
    <n v="12044"/>
    <s v="CASTELSEPRIO"/>
    <s v="M"/>
    <n v="3"/>
  </r>
  <r>
    <x v="13"/>
    <x v="11"/>
    <x v="11"/>
    <n v="12045"/>
    <s v="CASTELVECCANA"/>
    <s v="F"/>
    <n v="3"/>
  </r>
  <r>
    <x v="13"/>
    <x v="11"/>
    <x v="11"/>
    <n v="12045"/>
    <s v="CASTELVECCANA"/>
    <s v="M"/>
    <n v="2"/>
  </r>
  <r>
    <x v="13"/>
    <x v="11"/>
    <x v="11"/>
    <n v="12046"/>
    <s v="CASTIGLIONE OLONA"/>
    <s v="F"/>
    <n v="16"/>
  </r>
  <r>
    <x v="13"/>
    <x v="11"/>
    <x v="11"/>
    <n v="12046"/>
    <s v="CASTIGLIONE OLONA"/>
    <s v="M"/>
    <n v="14"/>
  </r>
  <r>
    <x v="13"/>
    <x v="11"/>
    <x v="11"/>
    <n v="12047"/>
    <s v="CASTRONNO"/>
    <s v="F"/>
    <n v="17"/>
  </r>
  <r>
    <x v="13"/>
    <x v="11"/>
    <x v="11"/>
    <n v="12047"/>
    <s v="CASTRONNO"/>
    <s v="M"/>
    <n v="8"/>
  </r>
  <r>
    <x v="13"/>
    <x v="11"/>
    <x v="11"/>
    <n v="12048"/>
    <s v="CAVARIA CON PREMEZZO"/>
    <s v="F"/>
    <n v="11"/>
  </r>
  <r>
    <x v="13"/>
    <x v="11"/>
    <x v="11"/>
    <n v="12048"/>
    <s v="CAVARIA CON PREMEZZO"/>
    <s v="M"/>
    <n v="13"/>
  </r>
  <r>
    <x v="13"/>
    <x v="11"/>
    <x v="11"/>
    <n v="12049"/>
    <s v="CAZZAGO BRABBIA"/>
    <s v="F"/>
    <n v="2"/>
  </r>
  <r>
    <x v="13"/>
    <x v="11"/>
    <x v="11"/>
    <n v="12049"/>
    <s v="CAZZAGO BRABBIA"/>
    <s v="M"/>
    <n v="1"/>
  </r>
  <r>
    <x v="13"/>
    <x v="11"/>
    <x v="11"/>
    <n v="12050"/>
    <s v="CISLAGO"/>
    <s v="F"/>
    <n v="36"/>
  </r>
  <r>
    <x v="13"/>
    <x v="11"/>
    <x v="11"/>
    <n v="12050"/>
    <s v="CISLAGO"/>
    <s v="M"/>
    <n v="21"/>
  </r>
  <r>
    <x v="13"/>
    <x v="11"/>
    <x v="11"/>
    <n v="12051"/>
    <s v="CITTIGLIO"/>
    <s v="F"/>
    <n v="10"/>
  </r>
  <r>
    <x v="13"/>
    <x v="11"/>
    <x v="11"/>
    <n v="12051"/>
    <s v="CITTIGLIO"/>
    <s v="M"/>
    <n v="6"/>
  </r>
  <r>
    <x v="13"/>
    <x v="11"/>
    <x v="11"/>
    <n v="12052"/>
    <s v="CLIVIO"/>
    <s v="F"/>
    <n v="4"/>
  </r>
  <r>
    <x v="13"/>
    <x v="11"/>
    <x v="11"/>
    <n v="12052"/>
    <s v="CLIVIO"/>
    <s v="M"/>
    <n v="3"/>
  </r>
  <r>
    <x v="13"/>
    <x v="11"/>
    <x v="11"/>
    <n v="12053"/>
    <s v="COCQUIO-TREVISAGO"/>
    <s v="F"/>
    <n v="14"/>
  </r>
  <r>
    <x v="13"/>
    <x v="11"/>
    <x v="11"/>
    <n v="12053"/>
    <s v="COCQUIO-TREVISAGO"/>
    <s v="M"/>
    <n v="6"/>
  </r>
  <r>
    <x v="13"/>
    <x v="11"/>
    <x v="11"/>
    <n v="12054"/>
    <s v="COMABBIO"/>
    <s v="F"/>
    <n v="3"/>
  </r>
  <r>
    <x v="13"/>
    <x v="11"/>
    <x v="11"/>
    <n v="12054"/>
    <s v="COMABBIO"/>
    <s v="M"/>
    <n v="3"/>
  </r>
  <r>
    <x v="13"/>
    <x v="11"/>
    <x v="11"/>
    <n v="12055"/>
    <s v="COMERIO"/>
    <s v="F"/>
    <n v="4"/>
  </r>
  <r>
    <x v="13"/>
    <x v="11"/>
    <x v="11"/>
    <n v="12055"/>
    <s v="COMERIO"/>
    <s v="M"/>
    <n v="4"/>
  </r>
  <r>
    <x v="13"/>
    <x v="11"/>
    <x v="11"/>
    <n v="12056"/>
    <s v="CREMENAGA"/>
    <s v="F"/>
    <n v="1"/>
  </r>
  <r>
    <x v="13"/>
    <x v="11"/>
    <x v="11"/>
    <n v="12056"/>
    <s v="CREMENAGA"/>
    <s v="M"/>
    <n v="1"/>
  </r>
  <r>
    <x v="13"/>
    <x v="11"/>
    <x v="11"/>
    <n v="12058"/>
    <s v="CUASSO AL MONTE"/>
    <s v="F"/>
    <n v="3"/>
  </r>
  <r>
    <x v="13"/>
    <x v="11"/>
    <x v="11"/>
    <n v="12058"/>
    <s v="CUASSO AL MONTE"/>
    <s v="M"/>
    <n v="4"/>
  </r>
  <r>
    <x v="13"/>
    <x v="11"/>
    <x v="11"/>
    <n v="12059"/>
    <s v="CUGLIATE-FABIASCO"/>
    <s v="F"/>
    <n v="6"/>
  </r>
  <r>
    <x v="13"/>
    <x v="11"/>
    <x v="11"/>
    <n v="12059"/>
    <s v="CUGLIATE-FABIASCO"/>
    <s v="M"/>
    <n v="5"/>
  </r>
  <r>
    <x v="13"/>
    <x v="11"/>
    <x v="11"/>
    <n v="12060"/>
    <s v="CUNARDO"/>
    <s v="F"/>
    <n v="5"/>
  </r>
  <r>
    <x v="13"/>
    <x v="11"/>
    <x v="11"/>
    <n v="12060"/>
    <s v="CUNARDO"/>
    <s v="M"/>
    <n v="3"/>
  </r>
  <r>
    <x v="13"/>
    <x v="11"/>
    <x v="11"/>
    <n v="12061"/>
    <s v="CURIGLIA CON MONTEVIASCO"/>
    <s v="F"/>
    <n v="1"/>
  </r>
  <r>
    <x v="13"/>
    <x v="11"/>
    <x v="11"/>
    <n v="12062"/>
    <s v="CUVEGLIO"/>
    <s v="F"/>
    <n v="5"/>
  </r>
  <r>
    <x v="13"/>
    <x v="11"/>
    <x v="11"/>
    <n v="12062"/>
    <s v="CUVEGLIO"/>
    <s v="M"/>
    <n v="3"/>
  </r>
  <r>
    <x v="13"/>
    <x v="11"/>
    <x v="11"/>
    <n v="12063"/>
    <s v="CUVIO"/>
    <s v="F"/>
    <n v="3"/>
  </r>
  <r>
    <x v="13"/>
    <x v="11"/>
    <x v="11"/>
    <n v="12063"/>
    <s v="CUVIO"/>
    <s v="M"/>
    <n v="4"/>
  </r>
  <r>
    <x v="13"/>
    <x v="11"/>
    <x v="11"/>
    <n v="12064"/>
    <s v="DAVERIO"/>
    <s v="F"/>
    <n v="11"/>
  </r>
  <r>
    <x v="13"/>
    <x v="11"/>
    <x v="11"/>
    <n v="12064"/>
    <s v="DAVERIO"/>
    <s v="M"/>
    <n v="9"/>
  </r>
  <r>
    <x v="13"/>
    <x v="11"/>
    <x v="11"/>
    <n v="12065"/>
    <s v="DUMENZA"/>
    <s v="M"/>
    <n v="2"/>
  </r>
  <r>
    <x v="13"/>
    <x v="11"/>
    <x v="11"/>
    <n v="12067"/>
    <s v="FAGNANO OLONA"/>
    <s v="F"/>
    <n v="28"/>
  </r>
  <r>
    <x v="13"/>
    <x v="11"/>
    <x v="11"/>
    <n v="12067"/>
    <s v="FAGNANO OLONA"/>
    <s v="M"/>
    <n v="21"/>
  </r>
  <r>
    <x v="13"/>
    <x v="11"/>
    <x v="11"/>
    <n v="12068"/>
    <s v="FERNO"/>
    <s v="F"/>
    <n v="11"/>
  </r>
  <r>
    <x v="13"/>
    <x v="11"/>
    <x v="11"/>
    <n v="12068"/>
    <s v="FERNO"/>
    <s v="M"/>
    <n v="11"/>
  </r>
  <r>
    <x v="13"/>
    <x v="11"/>
    <x v="11"/>
    <n v="12070"/>
    <s v="GALLARATE"/>
    <s v="F"/>
    <n v="135"/>
  </r>
  <r>
    <x v="13"/>
    <x v="11"/>
    <x v="11"/>
    <n v="12070"/>
    <s v="GALLARATE"/>
    <s v="M"/>
    <n v="107"/>
  </r>
  <r>
    <x v="13"/>
    <x v="11"/>
    <x v="11"/>
    <n v="12071"/>
    <s v="GALLIATE LOMBARDO"/>
    <s v="F"/>
    <n v="4"/>
  </r>
  <r>
    <x v="13"/>
    <x v="11"/>
    <x v="11"/>
    <n v="12071"/>
    <s v="GALLIATE LOMBARDO"/>
    <s v="M"/>
    <n v="3"/>
  </r>
  <r>
    <x v="13"/>
    <x v="11"/>
    <x v="11"/>
    <n v="12072"/>
    <s v="GAVIRATE"/>
    <s v="F"/>
    <n v="29"/>
  </r>
  <r>
    <x v="13"/>
    <x v="11"/>
    <x v="11"/>
    <n v="12072"/>
    <s v="GAVIRATE"/>
    <s v="M"/>
    <n v="15"/>
  </r>
  <r>
    <x v="13"/>
    <x v="11"/>
    <x v="11"/>
    <n v="12073"/>
    <s v="GAZZADA SCHIANNO"/>
    <s v="F"/>
    <n v="13"/>
  </r>
  <r>
    <x v="13"/>
    <x v="11"/>
    <x v="11"/>
    <n v="12073"/>
    <s v="GAZZADA SCHIANNO"/>
    <s v="M"/>
    <n v="12"/>
  </r>
  <r>
    <x v="13"/>
    <x v="11"/>
    <x v="11"/>
    <n v="12074"/>
    <s v="GEMONIO"/>
    <s v="F"/>
    <n v="12"/>
  </r>
  <r>
    <x v="13"/>
    <x v="11"/>
    <x v="11"/>
    <n v="12074"/>
    <s v="GEMONIO"/>
    <s v="M"/>
    <n v="3"/>
  </r>
  <r>
    <x v="13"/>
    <x v="11"/>
    <x v="11"/>
    <n v="12075"/>
    <s v="GERENZANO"/>
    <s v="F"/>
    <n v="33"/>
  </r>
  <r>
    <x v="13"/>
    <x v="11"/>
    <x v="11"/>
    <n v="12075"/>
    <s v="GERENZANO"/>
    <s v="M"/>
    <n v="21"/>
  </r>
  <r>
    <x v="13"/>
    <x v="11"/>
    <x v="11"/>
    <n v="12076"/>
    <s v="GERMIGNAGA"/>
    <s v="F"/>
    <n v="4"/>
  </r>
  <r>
    <x v="13"/>
    <x v="11"/>
    <x v="11"/>
    <n v="12076"/>
    <s v="GERMIGNAGA"/>
    <s v="M"/>
    <n v="8"/>
  </r>
  <r>
    <x v="13"/>
    <x v="11"/>
    <x v="11"/>
    <n v="12077"/>
    <s v="GOLASECCA"/>
    <s v="F"/>
    <n v="5"/>
  </r>
  <r>
    <x v="13"/>
    <x v="11"/>
    <x v="11"/>
    <n v="12077"/>
    <s v="GOLASECCA"/>
    <s v="M"/>
    <n v="2"/>
  </r>
  <r>
    <x v="13"/>
    <x v="11"/>
    <x v="11"/>
    <n v="12078"/>
    <s v="GORLA MAGGIORE"/>
    <s v="F"/>
    <n v="12"/>
  </r>
  <r>
    <x v="13"/>
    <x v="11"/>
    <x v="11"/>
    <n v="12078"/>
    <s v="GORLA MAGGIORE"/>
    <s v="M"/>
    <n v="8"/>
  </r>
  <r>
    <x v="13"/>
    <x v="11"/>
    <x v="11"/>
    <n v="12079"/>
    <s v="GORLA MINORE"/>
    <s v="F"/>
    <n v="16"/>
  </r>
  <r>
    <x v="13"/>
    <x v="11"/>
    <x v="11"/>
    <n v="12079"/>
    <s v="GORLA MINORE"/>
    <s v="M"/>
    <n v="9"/>
  </r>
  <r>
    <x v="13"/>
    <x v="11"/>
    <x v="11"/>
    <n v="12080"/>
    <s v="GORNATE OLONA"/>
    <s v="F"/>
    <n v="9"/>
  </r>
  <r>
    <x v="13"/>
    <x v="11"/>
    <x v="11"/>
    <n v="12080"/>
    <s v="GORNATE OLONA"/>
    <s v="M"/>
    <n v="5"/>
  </r>
  <r>
    <x v="13"/>
    <x v="11"/>
    <x v="11"/>
    <n v="12081"/>
    <s v="GRANTOLA"/>
    <s v="F"/>
    <n v="1"/>
  </r>
  <r>
    <x v="13"/>
    <x v="11"/>
    <x v="11"/>
    <n v="12081"/>
    <s v="GRANTOLA"/>
    <s v="M"/>
    <n v="1"/>
  </r>
  <r>
    <x v="13"/>
    <x v="11"/>
    <x v="11"/>
    <n v="12082"/>
    <s v="INARZO"/>
    <s v="F"/>
    <n v="3"/>
  </r>
  <r>
    <x v="13"/>
    <x v="11"/>
    <x v="11"/>
    <n v="12082"/>
    <s v="INARZO"/>
    <s v="M"/>
    <n v="1"/>
  </r>
  <r>
    <x v="13"/>
    <x v="11"/>
    <x v="11"/>
    <n v="12083"/>
    <s v="INDUNO OLONA"/>
    <s v="F"/>
    <n v="33"/>
  </r>
  <r>
    <x v="13"/>
    <x v="11"/>
    <x v="11"/>
    <n v="12083"/>
    <s v="INDUNO OLONA"/>
    <s v="M"/>
    <n v="27"/>
  </r>
  <r>
    <x v="13"/>
    <x v="11"/>
    <x v="11"/>
    <n v="12084"/>
    <s v="ISPRA"/>
    <s v="F"/>
    <n v="12"/>
  </r>
  <r>
    <x v="13"/>
    <x v="11"/>
    <x v="11"/>
    <n v="12084"/>
    <s v="ISPRA"/>
    <s v="M"/>
    <n v="9"/>
  </r>
  <r>
    <x v="13"/>
    <x v="11"/>
    <x v="11"/>
    <n v="12085"/>
    <s v="JERAGO CON ORAGO"/>
    <s v="F"/>
    <n v="13"/>
  </r>
  <r>
    <x v="13"/>
    <x v="11"/>
    <x v="11"/>
    <n v="12085"/>
    <s v="JERAGO CON ORAGO"/>
    <s v="M"/>
    <n v="12"/>
  </r>
  <r>
    <x v="13"/>
    <x v="11"/>
    <x v="11"/>
    <n v="12086"/>
    <s v="LAVENA PONTE TRESA"/>
    <s v="F"/>
    <n v="6"/>
  </r>
  <r>
    <x v="13"/>
    <x v="11"/>
    <x v="11"/>
    <n v="12086"/>
    <s v="LAVENA PONTE TRESA"/>
    <s v="M"/>
    <n v="10"/>
  </r>
  <r>
    <x v="13"/>
    <x v="11"/>
    <x v="11"/>
    <n v="12087"/>
    <s v="LAVENO-MOMBELLO"/>
    <s v="F"/>
    <n v="19"/>
  </r>
  <r>
    <x v="13"/>
    <x v="11"/>
    <x v="11"/>
    <n v="12087"/>
    <s v="LAVENO-MOMBELLO"/>
    <s v="M"/>
    <n v="15"/>
  </r>
  <r>
    <x v="13"/>
    <x v="11"/>
    <x v="11"/>
    <n v="12088"/>
    <s v="LEGGIUNO"/>
    <s v="F"/>
    <n v="8"/>
  </r>
  <r>
    <x v="13"/>
    <x v="11"/>
    <x v="11"/>
    <n v="12088"/>
    <s v="LEGGIUNO"/>
    <s v="M"/>
    <n v="3"/>
  </r>
  <r>
    <x v="13"/>
    <x v="11"/>
    <x v="11"/>
    <n v="12089"/>
    <s v="LONATE CEPPINO"/>
    <s v="F"/>
    <n v="4"/>
  </r>
  <r>
    <x v="13"/>
    <x v="11"/>
    <x v="11"/>
    <n v="12089"/>
    <s v="LONATE CEPPINO"/>
    <s v="M"/>
    <n v="4"/>
  </r>
  <r>
    <x v="13"/>
    <x v="11"/>
    <x v="11"/>
    <n v="12090"/>
    <s v="LONATE POZZOLO"/>
    <s v="F"/>
    <n v="17"/>
  </r>
  <r>
    <x v="13"/>
    <x v="11"/>
    <x v="11"/>
    <n v="12090"/>
    <s v="LONATE POZZOLO"/>
    <s v="M"/>
    <n v="23"/>
  </r>
  <r>
    <x v="13"/>
    <x v="11"/>
    <x v="11"/>
    <n v="12091"/>
    <s v="LOZZA"/>
    <s v="F"/>
    <n v="4"/>
  </r>
  <r>
    <x v="13"/>
    <x v="11"/>
    <x v="11"/>
    <n v="12091"/>
    <s v="LOZZA"/>
    <s v="M"/>
    <n v="5"/>
  </r>
  <r>
    <x v="13"/>
    <x v="11"/>
    <x v="11"/>
    <n v="12092"/>
    <s v="LUINO"/>
    <s v="F"/>
    <n v="33"/>
  </r>
  <r>
    <x v="13"/>
    <x v="11"/>
    <x v="11"/>
    <n v="12092"/>
    <s v="LUINO"/>
    <s v="M"/>
    <n v="24"/>
  </r>
  <r>
    <x v="13"/>
    <x v="11"/>
    <x v="11"/>
    <n v="12093"/>
    <s v="LUVINATE"/>
    <s v="F"/>
    <n v="5"/>
  </r>
  <r>
    <x v="13"/>
    <x v="11"/>
    <x v="11"/>
    <n v="12093"/>
    <s v="LUVINATE"/>
    <s v="M"/>
    <n v="4"/>
  </r>
  <r>
    <x v="13"/>
    <x v="11"/>
    <x v="11"/>
    <n v="12094"/>
    <s v="MACCAGNO"/>
    <s v="F"/>
    <n v="2"/>
  </r>
  <r>
    <x v="13"/>
    <x v="11"/>
    <x v="11"/>
    <n v="12094"/>
    <s v="MACCAGNO"/>
    <s v="M"/>
    <n v="1"/>
  </r>
  <r>
    <x v="13"/>
    <x v="11"/>
    <x v="11"/>
    <n v="12095"/>
    <s v="MALGESSO"/>
    <s v="F"/>
    <n v="1"/>
  </r>
  <r>
    <x v="13"/>
    <x v="11"/>
    <x v="11"/>
    <n v="12095"/>
    <s v="MALGESSO"/>
    <s v="M"/>
    <n v="1"/>
  </r>
  <r>
    <x v="13"/>
    <x v="11"/>
    <x v="11"/>
    <n v="12096"/>
    <s v="MALNATE"/>
    <s v="F"/>
    <n v="41"/>
  </r>
  <r>
    <x v="13"/>
    <x v="11"/>
    <x v="11"/>
    <n v="12096"/>
    <s v="MALNATE"/>
    <s v="M"/>
    <n v="25"/>
  </r>
  <r>
    <x v="13"/>
    <x v="11"/>
    <x v="11"/>
    <n v="12097"/>
    <s v="MARCHIROLO"/>
    <s v="F"/>
    <n v="4"/>
  </r>
  <r>
    <x v="13"/>
    <x v="11"/>
    <x v="11"/>
    <n v="12098"/>
    <s v="MARNATE"/>
    <s v="F"/>
    <n v="16"/>
  </r>
  <r>
    <x v="13"/>
    <x v="11"/>
    <x v="11"/>
    <n v="12098"/>
    <s v="MARNATE"/>
    <s v="M"/>
    <n v="12"/>
  </r>
  <r>
    <x v="13"/>
    <x v="11"/>
    <x v="11"/>
    <n v="12099"/>
    <s v="MARZIO"/>
    <s v="M"/>
    <n v="1"/>
  </r>
  <r>
    <x v="13"/>
    <x v="11"/>
    <x v="11"/>
    <n v="12101"/>
    <s v="MERCALLO"/>
    <s v="F"/>
    <n v="4"/>
  </r>
  <r>
    <x v="13"/>
    <x v="11"/>
    <x v="11"/>
    <n v="12101"/>
    <s v="MERCALLO"/>
    <s v="M"/>
    <n v="2"/>
  </r>
  <r>
    <x v="13"/>
    <x v="11"/>
    <x v="11"/>
    <n v="12102"/>
    <s v="MESENZANA"/>
    <s v="F"/>
    <n v="4"/>
  </r>
  <r>
    <x v="13"/>
    <x v="11"/>
    <x v="11"/>
    <n v="12102"/>
    <s v="MESENZANA"/>
    <s v="M"/>
    <n v="2"/>
  </r>
  <r>
    <x v="13"/>
    <x v="11"/>
    <x v="11"/>
    <n v="12103"/>
    <s v="MONTEGRINO VALTRAVAGLIA"/>
    <s v="F"/>
    <n v="1"/>
  </r>
  <r>
    <x v="13"/>
    <x v="11"/>
    <x v="11"/>
    <n v="12103"/>
    <s v="MONTEGRINO VALTRAVAGLIA"/>
    <s v="M"/>
    <n v="2"/>
  </r>
  <r>
    <x v="13"/>
    <x v="11"/>
    <x v="11"/>
    <n v="12104"/>
    <s v="MONVALLE"/>
    <s v="F"/>
    <n v="1"/>
  </r>
  <r>
    <x v="13"/>
    <x v="11"/>
    <x v="11"/>
    <n v="12104"/>
    <s v="MONVALLE"/>
    <s v="M"/>
    <n v="1"/>
  </r>
  <r>
    <x v="13"/>
    <x v="11"/>
    <x v="11"/>
    <n v="12105"/>
    <s v="MORAZZONE"/>
    <s v="F"/>
    <n v="14"/>
  </r>
  <r>
    <x v="13"/>
    <x v="11"/>
    <x v="11"/>
    <n v="12105"/>
    <s v="MORAZZONE"/>
    <s v="M"/>
    <n v="5"/>
  </r>
  <r>
    <x v="13"/>
    <x v="11"/>
    <x v="11"/>
    <n v="12106"/>
    <s v="MORNAGO"/>
    <s v="F"/>
    <n v="15"/>
  </r>
  <r>
    <x v="13"/>
    <x v="11"/>
    <x v="11"/>
    <n v="12106"/>
    <s v="MORNAGO"/>
    <s v="M"/>
    <n v="9"/>
  </r>
  <r>
    <x v="13"/>
    <x v="11"/>
    <x v="11"/>
    <n v="12107"/>
    <s v="OGGIONA CON SANTO STEFANO"/>
    <s v="F"/>
    <n v="11"/>
  </r>
  <r>
    <x v="13"/>
    <x v="11"/>
    <x v="11"/>
    <n v="12107"/>
    <s v="OGGIONA CON SANTO STEFANO"/>
    <s v="M"/>
    <n v="3"/>
  </r>
  <r>
    <x v="13"/>
    <x v="11"/>
    <x v="11"/>
    <n v="12108"/>
    <s v="OLGIATE OLONA"/>
    <s v="F"/>
    <n v="32"/>
  </r>
  <r>
    <x v="13"/>
    <x v="11"/>
    <x v="11"/>
    <n v="12108"/>
    <s v="OLGIATE OLONA"/>
    <s v="M"/>
    <n v="22"/>
  </r>
  <r>
    <x v="13"/>
    <x v="11"/>
    <x v="11"/>
    <n v="12109"/>
    <s v="ORIGGIO"/>
    <s v="F"/>
    <n v="18"/>
  </r>
  <r>
    <x v="13"/>
    <x v="11"/>
    <x v="11"/>
    <n v="12109"/>
    <s v="ORIGGIO"/>
    <s v="M"/>
    <n v="12"/>
  </r>
  <r>
    <x v="13"/>
    <x v="11"/>
    <x v="11"/>
    <n v="12110"/>
    <s v="ORINO"/>
    <s v="F"/>
    <n v="1"/>
  </r>
  <r>
    <x v="13"/>
    <x v="11"/>
    <x v="11"/>
    <n v="12111"/>
    <s v="OSMATE"/>
    <s v="F"/>
    <n v="2"/>
  </r>
  <r>
    <x v="13"/>
    <x v="11"/>
    <x v="11"/>
    <n v="12111"/>
    <s v="OSMATE"/>
    <s v="M"/>
    <n v="2"/>
  </r>
  <r>
    <x v="13"/>
    <x v="11"/>
    <x v="11"/>
    <n v="12113"/>
    <s v="PORTO CERESIO"/>
    <s v="F"/>
    <n v="5"/>
  </r>
  <r>
    <x v="13"/>
    <x v="11"/>
    <x v="11"/>
    <n v="12113"/>
    <s v="PORTO CERESIO"/>
    <s v="M"/>
    <n v="4"/>
  </r>
  <r>
    <x v="13"/>
    <x v="11"/>
    <x v="11"/>
    <n v="12114"/>
    <s v="PORTO VALTRAVAGLIA"/>
    <s v="F"/>
    <n v="3"/>
  </r>
  <r>
    <x v="13"/>
    <x v="11"/>
    <x v="11"/>
    <n v="12114"/>
    <s v="PORTO VALTRAVAGLIA"/>
    <s v="M"/>
    <n v="3"/>
  </r>
  <r>
    <x v="13"/>
    <x v="11"/>
    <x v="11"/>
    <n v="12115"/>
    <s v="RANCIO VALCUVIA"/>
    <s v="F"/>
    <n v="2"/>
  </r>
  <r>
    <x v="13"/>
    <x v="11"/>
    <x v="11"/>
    <n v="12115"/>
    <s v="RANCIO VALCUVIA"/>
    <s v="M"/>
    <n v="2"/>
  </r>
  <r>
    <x v="13"/>
    <x v="11"/>
    <x v="11"/>
    <n v="12116"/>
    <s v="RANCO"/>
    <s v="F"/>
    <n v="3"/>
  </r>
  <r>
    <x v="13"/>
    <x v="11"/>
    <x v="11"/>
    <n v="12116"/>
    <s v="RANCO"/>
    <s v="M"/>
    <n v="1"/>
  </r>
  <r>
    <x v="13"/>
    <x v="11"/>
    <x v="11"/>
    <n v="12117"/>
    <s v="SALTRIO"/>
    <s v="F"/>
    <n v="8"/>
  </r>
  <r>
    <x v="13"/>
    <x v="11"/>
    <x v="11"/>
    <n v="12117"/>
    <s v="SALTRIO"/>
    <s v="M"/>
    <n v="5"/>
  </r>
  <r>
    <x v="13"/>
    <x v="11"/>
    <x v="11"/>
    <n v="12118"/>
    <s v="SAMARATE"/>
    <s v="F"/>
    <n v="41"/>
  </r>
  <r>
    <x v="13"/>
    <x v="11"/>
    <x v="11"/>
    <n v="12118"/>
    <s v="SAMARATE"/>
    <s v="M"/>
    <n v="27"/>
  </r>
  <r>
    <x v="13"/>
    <x v="11"/>
    <x v="11"/>
    <n v="12141"/>
    <s v="SANGIANO"/>
    <s v="F"/>
    <n v="3"/>
  </r>
  <r>
    <x v="13"/>
    <x v="11"/>
    <x v="11"/>
    <n v="12141"/>
    <s v="SANGIANO"/>
    <s v="M"/>
    <n v="2"/>
  </r>
  <r>
    <x v="13"/>
    <x v="11"/>
    <x v="11"/>
    <n v="12119"/>
    <s v="SARONNO"/>
    <s v="F"/>
    <n v="117"/>
  </r>
  <r>
    <x v="13"/>
    <x v="11"/>
    <x v="11"/>
    <n v="12119"/>
    <s v="SARONNO"/>
    <s v="M"/>
    <n v="117"/>
  </r>
  <r>
    <x v="13"/>
    <x v="11"/>
    <x v="11"/>
    <n v="12120"/>
    <s v="SESTO CALENDE"/>
    <s v="F"/>
    <n v="18"/>
  </r>
  <r>
    <x v="13"/>
    <x v="11"/>
    <x v="11"/>
    <n v="12120"/>
    <s v="SESTO CALENDE"/>
    <s v="M"/>
    <n v="13"/>
  </r>
  <r>
    <x v="13"/>
    <x v="11"/>
    <x v="11"/>
    <n v="12121"/>
    <s v="SOLBIATE ARNO"/>
    <s v="F"/>
    <n v="19"/>
  </r>
  <r>
    <x v="13"/>
    <x v="11"/>
    <x v="11"/>
    <n v="12121"/>
    <s v="SOLBIATE ARNO"/>
    <s v="M"/>
    <n v="5"/>
  </r>
  <r>
    <x v="13"/>
    <x v="11"/>
    <x v="11"/>
    <n v="12122"/>
    <s v="SOLBIATE OLONA"/>
    <s v="F"/>
    <n v="24"/>
  </r>
  <r>
    <x v="13"/>
    <x v="11"/>
    <x v="11"/>
    <n v="12122"/>
    <s v="SOLBIATE OLONA"/>
    <s v="M"/>
    <n v="13"/>
  </r>
  <r>
    <x v="13"/>
    <x v="11"/>
    <x v="11"/>
    <n v="12123"/>
    <s v="SOMMA LOMBARDO"/>
    <s v="F"/>
    <n v="39"/>
  </r>
  <r>
    <x v="13"/>
    <x v="11"/>
    <x v="11"/>
    <n v="12123"/>
    <s v="SOMMA LOMBARDO"/>
    <s v="M"/>
    <n v="17"/>
  </r>
  <r>
    <x v="13"/>
    <x v="11"/>
    <x v="11"/>
    <n v="12124"/>
    <s v="SUMIRAGO"/>
    <s v="F"/>
    <n v="20"/>
  </r>
  <r>
    <x v="13"/>
    <x v="11"/>
    <x v="11"/>
    <n v="12124"/>
    <s v="SUMIRAGO"/>
    <s v="M"/>
    <n v="6"/>
  </r>
  <r>
    <x v="13"/>
    <x v="11"/>
    <x v="11"/>
    <n v="12125"/>
    <s v="TAINO"/>
    <s v="F"/>
    <n v="5"/>
  </r>
  <r>
    <x v="13"/>
    <x v="11"/>
    <x v="11"/>
    <n v="12125"/>
    <s v="TAINO"/>
    <s v="M"/>
    <n v="10"/>
  </r>
  <r>
    <x v="13"/>
    <x v="11"/>
    <x v="11"/>
    <n v="12126"/>
    <s v="TERNATE"/>
    <s v="F"/>
    <n v="11"/>
  </r>
  <r>
    <x v="13"/>
    <x v="11"/>
    <x v="11"/>
    <n v="12126"/>
    <s v="TERNATE"/>
    <s v="M"/>
    <n v="2"/>
  </r>
  <r>
    <x v="13"/>
    <x v="11"/>
    <x v="11"/>
    <n v="12127"/>
    <s v="TRADATE"/>
    <s v="F"/>
    <n v="61"/>
  </r>
  <r>
    <x v="13"/>
    <x v="11"/>
    <x v="11"/>
    <n v="12127"/>
    <s v="TRADATE"/>
    <s v="M"/>
    <n v="32"/>
  </r>
  <r>
    <x v="13"/>
    <x v="11"/>
    <x v="11"/>
    <n v="12128"/>
    <s v="TRAVEDONA-MONATE"/>
    <s v="F"/>
    <n v="10"/>
  </r>
  <r>
    <x v="13"/>
    <x v="11"/>
    <x v="11"/>
    <n v="12128"/>
    <s v="TRAVEDONA-MONATE"/>
    <s v="M"/>
    <n v="9"/>
  </r>
  <r>
    <x v="13"/>
    <x v="11"/>
    <x v="11"/>
    <n v="12129"/>
    <s v="TRONZANO LAGO MAGGIORE"/>
    <s v="M"/>
    <n v="1"/>
  </r>
  <r>
    <x v="13"/>
    <x v="11"/>
    <x v="11"/>
    <n v="12130"/>
    <s v="UBOLDO"/>
    <s v="F"/>
    <n v="21"/>
  </r>
  <r>
    <x v="13"/>
    <x v="11"/>
    <x v="11"/>
    <n v="12130"/>
    <s v="UBOLDO"/>
    <s v="M"/>
    <n v="15"/>
  </r>
  <r>
    <x v="13"/>
    <x v="11"/>
    <x v="11"/>
    <n v="12131"/>
    <s v="VALGANNA"/>
    <s v="F"/>
    <n v="2"/>
  </r>
  <r>
    <x v="13"/>
    <x v="11"/>
    <x v="11"/>
    <n v="12131"/>
    <s v="VALGANNA"/>
    <s v="M"/>
    <n v="1"/>
  </r>
  <r>
    <x v="13"/>
    <x v="11"/>
    <x v="11"/>
    <n v="12132"/>
    <s v="VARANO BORGHI"/>
    <s v="F"/>
    <n v="3"/>
  </r>
  <r>
    <x v="13"/>
    <x v="11"/>
    <x v="11"/>
    <n v="12132"/>
    <s v="VARANO BORGHI"/>
    <s v="M"/>
    <n v="6"/>
  </r>
  <r>
    <x v="13"/>
    <x v="11"/>
    <x v="11"/>
    <n v="12133"/>
    <s v="VARESE"/>
    <s v="F"/>
    <n v="254"/>
  </r>
  <r>
    <x v="13"/>
    <x v="11"/>
    <x v="11"/>
    <n v="12133"/>
    <s v="VARESE"/>
    <s v="M"/>
    <n v="202"/>
  </r>
  <r>
    <x v="13"/>
    <x v="11"/>
    <x v="11"/>
    <n v="12134"/>
    <s v="VEDANO OLONA"/>
    <s v="F"/>
    <n v="17"/>
  </r>
  <r>
    <x v="13"/>
    <x v="11"/>
    <x v="11"/>
    <n v="12134"/>
    <s v="VEDANO OLONA"/>
    <s v="M"/>
    <n v="11"/>
  </r>
  <r>
    <x v="13"/>
    <x v="11"/>
    <x v="11"/>
    <n v="12135"/>
    <s v="VEDDASCA"/>
    <s v="M"/>
    <n v="1"/>
  </r>
  <r>
    <x v="13"/>
    <x v="11"/>
    <x v="11"/>
    <n v="12136"/>
    <s v="VENEGONO INFERIORE"/>
    <s v="F"/>
    <n v="20"/>
  </r>
  <r>
    <x v="13"/>
    <x v="11"/>
    <x v="11"/>
    <n v="12136"/>
    <s v="VENEGONO INFERIORE"/>
    <s v="M"/>
    <n v="9"/>
  </r>
  <r>
    <x v="13"/>
    <x v="11"/>
    <x v="11"/>
    <n v="12137"/>
    <s v="VENEGONO SUPERIORE"/>
    <s v="F"/>
    <n v="23"/>
  </r>
  <r>
    <x v="13"/>
    <x v="11"/>
    <x v="11"/>
    <n v="12137"/>
    <s v="VENEGONO SUPERIORE"/>
    <s v="M"/>
    <n v="11"/>
  </r>
  <r>
    <x v="13"/>
    <x v="11"/>
    <x v="11"/>
    <n v="12138"/>
    <s v="VERGIATE"/>
    <s v="F"/>
    <n v="17"/>
  </r>
  <r>
    <x v="13"/>
    <x v="11"/>
    <x v="11"/>
    <n v="12138"/>
    <s v="VERGIATE"/>
    <s v="M"/>
    <n v="12"/>
  </r>
  <r>
    <x v="13"/>
    <x v="11"/>
    <x v="11"/>
    <n v="12139"/>
    <s v="VIGGIU'"/>
    <s v="F"/>
    <n v="10"/>
  </r>
  <r>
    <x v="13"/>
    <x v="11"/>
    <x v="11"/>
    <n v="12139"/>
    <s v="VIGGIU'"/>
    <s v="M"/>
    <n v="2"/>
  </r>
  <r>
    <x v="13"/>
    <x v="11"/>
    <x v="11"/>
    <n v="12140"/>
    <s v="VIZZOLA TICINO"/>
    <s v="M"/>
    <n v="2"/>
  </r>
  <r>
    <x v="13"/>
    <x v="12"/>
    <x v="12"/>
    <n v="13003"/>
    <s v="ALBAVILLA"/>
    <s v="F"/>
    <n v="10"/>
  </r>
  <r>
    <x v="13"/>
    <x v="12"/>
    <x v="12"/>
    <n v="13003"/>
    <s v="ALBAVILLA"/>
    <s v="M"/>
    <n v="11"/>
  </r>
  <r>
    <x v="13"/>
    <x v="12"/>
    <x v="12"/>
    <n v="13004"/>
    <s v="ALBESE CON CASSANO"/>
    <s v="F"/>
    <n v="3"/>
  </r>
  <r>
    <x v="13"/>
    <x v="12"/>
    <x v="12"/>
    <n v="13004"/>
    <s v="ALBESE CON CASSANO"/>
    <s v="M"/>
    <n v="2"/>
  </r>
  <r>
    <x v="13"/>
    <x v="12"/>
    <x v="12"/>
    <n v="13005"/>
    <s v="ALBIOLO"/>
    <s v="F"/>
    <n v="5"/>
  </r>
  <r>
    <x v="13"/>
    <x v="12"/>
    <x v="12"/>
    <n v="13005"/>
    <s v="ALBIOLO"/>
    <s v="M"/>
    <n v="1"/>
  </r>
  <r>
    <x v="13"/>
    <x v="12"/>
    <x v="12"/>
    <n v="13006"/>
    <s v="ALSERIO"/>
    <s v="F"/>
    <n v="4"/>
  </r>
  <r>
    <x v="13"/>
    <x v="12"/>
    <x v="12"/>
    <n v="13006"/>
    <s v="ALSERIO"/>
    <s v="M"/>
    <n v="1"/>
  </r>
  <r>
    <x v="13"/>
    <x v="12"/>
    <x v="12"/>
    <n v="13007"/>
    <s v="ALZATE BRIANZA"/>
    <s v="F"/>
    <n v="15"/>
  </r>
  <r>
    <x v="13"/>
    <x v="12"/>
    <x v="12"/>
    <n v="13007"/>
    <s v="ALZATE BRIANZA"/>
    <s v="M"/>
    <n v="7"/>
  </r>
  <r>
    <x v="13"/>
    <x v="12"/>
    <x v="12"/>
    <n v="13009"/>
    <s v="ANZANO DEL PARCO"/>
    <s v="F"/>
    <n v="8"/>
  </r>
  <r>
    <x v="13"/>
    <x v="12"/>
    <x v="12"/>
    <n v="13009"/>
    <s v="ANZANO DEL PARCO"/>
    <s v="M"/>
    <n v="1"/>
  </r>
  <r>
    <x v="13"/>
    <x v="12"/>
    <x v="12"/>
    <n v="13010"/>
    <s v="APPIANO GENTILE"/>
    <s v="F"/>
    <n v="24"/>
  </r>
  <r>
    <x v="13"/>
    <x v="12"/>
    <x v="12"/>
    <n v="13010"/>
    <s v="APPIANO GENTILE"/>
    <s v="M"/>
    <n v="13"/>
  </r>
  <r>
    <x v="13"/>
    <x v="12"/>
    <x v="12"/>
    <n v="13011"/>
    <s v="ARGEGNO"/>
    <s v="F"/>
    <n v="1"/>
  </r>
  <r>
    <x v="13"/>
    <x v="12"/>
    <x v="12"/>
    <n v="13012"/>
    <s v="AROSIO"/>
    <s v="F"/>
    <n v="8"/>
  </r>
  <r>
    <x v="13"/>
    <x v="12"/>
    <x v="12"/>
    <n v="13012"/>
    <s v="AROSIO"/>
    <s v="M"/>
    <n v="5"/>
  </r>
  <r>
    <x v="13"/>
    <x v="12"/>
    <x v="12"/>
    <n v="13013"/>
    <s v="ASSO"/>
    <s v="F"/>
    <n v="6"/>
  </r>
  <r>
    <x v="13"/>
    <x v="12"/>
    <x v="12"/>
    <n v="13013"/>
    <s v="ASSO"/>
    <s v="M"/>
    <n v="3"/>
  </r>
  <r>
    <x v="13"/>
    <x v="12"/>
    <x v="12"/>
    <n v="13015"/>
    <s v="BARNI"/>
    <s v="F"/>
    <n v="1"/>
  </r>
  <r>
    <x v="13"/>
    <x v="12"/>
    <x v="12"/>
    <n v="13019"/>
    <s v="BELLAGIO"/>
    <s v="F"/>
    <n v="1"/>
  </r>
  <r>
    <x v="13"/>
    <x v="12"/>
    <x v="12"/>
    <n v="13019"/>
    <s v="BELLAGIO"/>
    <s v="M"/>
    <n v="2"/>
  </r>
  <r>
    <x v="13"/>
    <x v="12"/>
    <x v="12"/>
    <n v="13250"/>
    <s v="BELLAGIO"/>
    <s v="F"/>
    <n v="2"/>
  </r>
  <r>
    <x v="13"/>
    <x v="12"/>
    <x v="12"/>
    <n v="13022"/>
    <s v="BEREGAZZO CON FIGLIARO"/>
    <s v="F"/>
    <n v="6"/>
  </r>
  <r>
    <x v="13"/>
    <x v="12"/>
    <x v="12"/>
    <n v="13022"/>
    <s v="BEREGAZZO CON FIGLIARO"/>
    <s v="M"/>
    <n v="4"/>
  </r>
  <r>
    <x v="13"/>
    <x v="12"/>
    <x v="12"/>
    <n v="13023"/>
    <s v="BINAGO"/>
    <s v="F"/>
    <n v="9"/>
  </r>
  <r>
    <x v="13"/>
    <x v="12"/>
    <x v="12"/>
    <n v="13023"/>
    <s v="BINAGO"/>
    <s v="M"/>
    <n v="11"/>
  </r>
  <r>
    <x v="13"/>
    <x v="12"/>
    <x v="12"/>
    <n v="13024"/>
    <s v="BIZZARONE"/>
    <s v="F"/>
    <n v="2"/>
  </r>
  <r>
    <x v="13"/>
    <x v="12"/>
    <x v="12"/>
    <n v="13024"/>
    <s v="BIZZARONE"/>
    <s v="M"/>
    <n v="1"/>
  </r>
  <r>
    <x v="13"/>
    <x v="12"/>
    <x v="12"/>
    <n v="13025"/>
    <s v="BLESSAGNO"/>
    <s v="F"/>
    <n v="2"/>
  </r>
  <r>
    <x v="13"/>
    <x v="12"/>
    <x v="12"/>
    <n v="13025"/>
    <s v="BLESSAGNO"/>
    <s v="M"/>
    <n v="1"/>
  </r>
  <r>
    <x v="13"/>
    <x v="12"/>
    <x v="12"/>
    <n v="13026"/>
    <s v="BLEVIO"/>
    <s v="F"/>
    <n v="1"/>
  </r>
  <r>
    <x v="13"/>
    <x v="12"/>
    <x v="12"/>
    <n v="13026"/>
    <s v="BLEVIO"/>
    <s v="M"/>
    <n v="2"/>
  </r>
  <r>
    <x v="13"/>
    <x v="12"/>
    <x v="12"/>
    <n v="13028"/>
    <s v="BREGNANO"/>
    <s v="F"/>
    <n v="10"/>
  </r>
  <r>
    <x v="13"/>
    <x v="12"/>
    <x v="12"/>
    <n v="13028"/>
    <s v="BREGNANO"/>
    <s v="M"/>
    <n v="8"/>
  </r>
  <r>
    <x v="13"/>
    <x v="12"/>
    <x v="12"/>
    <n v="13029"/>
    <s v="BRENNA"/>
    <s v="F"/>
    <n v="6"/>
  </r>
  <r>
    <x v="13"/>
    <x v="12"/>
    <x v="12"/>
    <n v="13029"/>
    <s v="BRENNA"/>
    <s v="M"/>
    <n v="3"/>
  </r>
  <r>
    <x v="13"/>
    <x v="12"/>
    <x v="12"/>
    <n v="13030"/>
    <s v="BRIENNO"/>
    <s v="F"/>
    <n v="1"/>
  </r>
  <r>
    <x v="13"/>
    <x v="12"/>
    <x v="12"/>
    <n v="13032"/>
    <s v="BRUNATE"/>
    <s v="F"/>
    <n v="7"/>
  </r>
  <r>
    <x v="13"/>
    <x v="12"/>
    <x v="12"/>
    <n v="13032"/>
    <s v="BRUNATE"/>
    <s v="M"/>
    <n v="7"/>
  </r>
  <r>
    <x v="13"/>
    <x v="12"/>
    <x v="12"/>
    <n v="13034"/>
    <s v="BULGAROGRASSO"/>
    <s v="F"/>
    <n v="10"/>
  </r>
  <r>
    <x v="13"/>
    <x v="12"/>
    <x v="12"/>
    <n v="13034"/>
    <s v="BULGAROGRASSO"/>
    <s v="M"/>
    <n v="2"/>
  </r>
  <r>
    <x v="13"/>
    <x v="12"/>
    <x v="12"/>
    <n v="13035"/>
    <s v="CABIATE"/>
    <s v="F"/>
    <n v="18"/>
  </r>
  <r>
    <x v="13"/>
    <x v="12"/>
    <x v="12"/>
    <n v="13035"/>
    <s v="CABIATE"/>
    <s v="M"/>
    <n v="19"/>
  </r>
  <r>
    <x v="13"/>
    <x v="12"/>
    <x v="12"/>
    <n v="13036"/>
    <s v="CADORAGO"/>
    <s v="F"/>
    <n v="13"/>
  </r>
  <r>
    <x v="13"/>
    <x v="12"/>
    <x v="12"/>
    <n v="13036"/>
    <s v="CADORAGO"/>
    <s v="M"/>
    <n v="10"/>
  </r>
  <r>
    <x v="13"/>
    <x v="12"/>
    <x v="12"/>
    <n v="13037"/>
    <s v="CAGLIO"/>
    <s v="F"/>
    <n v="2"/>
  </r>
  <r>
    <x v="13"/>
    <x v="12"/>
    <x v="12"/>
    <n v="13037"/>
    <s v="CAGLIO"/>
    <s v="M"/>
    <n v="1"/>
  </r>
  <r>
    <x v="13"/>
    <x v="12"/>
    <x v="12"/>
    <n v="13038"/>
    <s v="CAGNO"/>
    <s v="F"/>
    <n v="1"/>
  </r>
  <r>
    <x v="13"/>
    <x v="12"/>
    <x v="12"/>
    <n v="13038"/>
    <s v="CAGNO"/>
    <s v="M"/>
    <n v="1"/>
  </r>
  <r>
    <x v="13"/>
    <x v="12"/>
    <x v="12"/>
    <n v="13040"/>
    <s v="CAMPIONE D'ITALIA"/>
    <s v="F"/>
    <n v="3"/>
  </r>
  <r>
    <x v="13"/>
    <x v="12"/>
    <x v="12"/>
    <n v="13040"/>
    <s v="CAMPIONE D'ITALIA"/>
    <s v="M"/>
    <n v="2"/>
  </r>
  <r>
    <x v="13"/>
    <x v="12"/>
    <x v="12"/>
    <n v="13041"/>
    <s v="CANTU'"/>
    <s v="F"/>
    <n v="104"/>
  </r>
  <r>
    <x v="13"/>
    <x v="12"/>
    <x v="12"/>
    <n v="13041"/>
    <s v="CANTU'"/>
    <s v="M"/>
    <n v="84"/>
  </r>
  <r>
    <x v="13"/>
    <x v="12"/>
    <x v="12"/>
    <n v="13042"/>
    <s v="CANZO"/>
    <s v="F"/>
    <n v="8"/>
  </r>
  <r>
    <x v="13"/>
    <x v="12"/>
    <x v="12"/>
    <n v="13042"/>
    <s v="CANZO"/>
    <s v="M"/>
    <n v="12"/>
  </r>
  <r>
    <x v="13"/>
    <x v="12"/>
    <x v="12"/>
    <n v="13043"/>
    <s v="CAPIAGO INTIMIANO"/>
    <s v="F"/>
    <n v="14"/>
  </r>
  <r>
    <x v="13"/>
    <x v="12"/>
    <x v="12"/>
    <n v="13043"/>
    <s v="CAPIAGO INTIMIANO"/>
    <s v="M"/>
    <n v="13"/>
  </r>
  <r>
    <x v="13"/>
    <x v="12"/>
    <x v="12"/>
    <n v="13044"/>
    <s v="CARATE URIO"/>
    <s v="F"/>
    <n v="3"/>
  </r>
  <r>
    <x v="13"/>
    <x v="12"/>
    <x v="12"/>
    <n v="13045"/>
    <s v="CARBONATE"/>
    <s v="F"/>
    <n v="10"/>
  </r>
  <r>
    <x v="13"/>
    <x v="12"/>
    <x v="12"/>
    <n v="13045"/>
    <s v="CARBONATE"/>
    <s v="M"/>
    <n v="8"/>
  </r>
  <r>
    <x v="13"/>
    <x v="12"/>
    <x v="12"/>
    <n v="13046"/>
    <s v="CARIMATE"/>
    <s v="F"/>
    <n v="10"/>
  </r>
  <r>
    <x v="13"/>
    <x v="12"/>
    <x v="12"/>
    <n v="13046"/>
    <s v="CARIMATE"/>
    <s v="M"/>
    <n v="8"/>
  </r>
  <r>
    <x v="13"/>
    <x v="12"/>
    <x v="12"/>
    <n v="13047"/>
    <s v="CARLAZZO"/>
    <s v="F"/>
    <n v="1"/>
  </r>
  <r>
    <x v="13"/>
    <x v="12"/>
    <x v="12"/>
    <n v="13047"/>
    <s v="CARLAZZO"/>
    <s v="M"/>
    <n v="2"/>
  </r>
  <r>
    <x v="13"/>
    <x v="12"/>
    <x v="12"/>
    <n v="13048"/>
    <s v="CARUGO"/>
    <s v="F"/>
    <n v="9"/>
  </r>
  <r>
    <x v="13"/>
    <x v="12"/>
    <x v="12"/>
    <n v="13048"/>
    <s v="CARUGO"/>
    <s v="M"/>
    <n v="16"/>
  </r>
  <r>
    <x v="13"/>
    <x v="12"/>
    <x v="12"/>
    <n v="13050"/>
    <s v="CASASCO D'INTELVI"/>
    <s v="F"/>
    <n v="1"/>
  </r>
  <r>
    <x v="13"/>
    <x v="12"/>
    <x v="12"/>
    <n v="13052"/>
    <s v="CASLINO D'ERBA"/>
    <s v="F"/>
    <n v="7"/>
  </r>
  <r>
    <x v="13"/>
    <x v="12"/>
    <x v="12"/>
    <n v="13052"/>
    <s v="CASLINO D'ERBA"/>
    <s v="M"/>
    <n v="5"/>
  </r>
  <r>
    <x v="13"/>
    <x v="12"/>
    <x v="12"/>
    <n v="13053"/>
    <s v="CASNATE CON BERNATE"/>
    <s v="F"/>
    <n v="20"/>
  </r>
  <r>
    <x v="13"/>
    <x v="12"/>
    <x v="12"/>
    <n v="13053"/>
    <s v="CASNATE CON BERNATE"/>
    <s v="M"/>
    <n v="9"/>
  </r>
  <r>
    <x v="13"/>
    <x v="12"/>
    <x v="12"/>
    <n v="13055"/>
    <s v="CASSINA RIZZARDI"/>
    <s v="F"/>
    <n v="9"/>
  </r>
  <r>
    <x v="13"/>
    <x v="12"/>
    <x v="12"/>
    <n v="13055"/>
    <s v="CASSINA RIZZARDI"/>
    <s v="M"/>
    <n v="2"/>
  </r>
  <r>
    <x v="13"/>
    <x v="12"/>
    <x v="12"/>
    <n v="13058"/>
    <s v="CASTELMARTE"/>
    <s v="F"/>
    <n v="4"/>
  </r>
  <r>
    <x v="13"/>
    <x v="12"/>
    <x v="12"/>
    <n v="13059"/>
    <s v="CASTELNUOVO BOZZENTE"/>
    <s v="F"/>
    <n v="1"/>
  </r>
  <r>
    <x v="13"/>
    <x v="12"/>
    <x v="12"/>
    <n v="13059"/>
    <s v="CASTELNUOVO BOZZENTE"/>
    <s v="M"/>
    <n v="1"/>
  </r>
  <r>
    <x v="13"/>
    <x v="12"/>
    <x v="12"/>
    <n v="13060"/>
    <s v="CASTIGLIONE D'INTELVI"/>
    <s v="F"/>
    <n v="1"/>
  </r>
  <r>
    <x v="13"/>
    <x v="12"/>
    <x v="12"/>
    <n v="13061"/>
    <s v="CAVALLASCA"/>
    <s v="F"/>
    <n v="9"/>
  </r>
  <r>
    <x v="13"/>
    <x v="12"/>
    <x v="12"/>
    <n v="13061"/>
    <s v="CAVALLASCA"/>
    <s v="M"/>
    <n v="4"/>
  </r>
  <r>
    <x v="13"/>
    <x v="12"/>
    <x v="12"/>
    <n v="13063"/>
    <s v="CERANO D'INTELVI"/>
    <s v="F"/>
    <n v="1"/>
  </r>
  <r>
    <x v="13"/>
    <x v="12"/>
    <x v="12"/>
    <n v="13064"/>
    <s v="CERMENATE"/>
    <s v="F"/>
    <n v="21"/>
  </r>
  <r>
    <x v="13"/>
    <x v="12"/>
    <x v="12"/>
    <n v="13064"/>
    <s v="CERMENATE"/>
    <s v="M"/>
    <n v="13"/>
  </r>
  <r>
    <x v="13"/>
    <x v="12"/>
    <x v="12"/>
    <n v="13065"/>
    <s v="CERNOBBIO"/>
    <s v="F"/>
    <n v="15"/>
  </r>
  <r>
    <x v="13"/>
    <x v="12"/>
    <x v="12"/>
    <n v="13065"/>
    <s v="CERNOBBIO"/>
    <s v="M"/>
    <n v="17"/>
  </r>
  <r>
    <x v="13"/>
    <x v="12"/>
    <x v="12"/>
    <n v="13068"/>
    <s v="CIRIMIDO"/>
    <s v="F"/>
    <n v="4"/>
  </r>
  <r>
    <x v="13"/>
    <x v="12"/>
    <x v="12"/>
    <n v="13068"/>
    <s v="CIRIMIDO"/>
    <s v="M"/>
    <n v="2"/>
  </r>
  <r>
    <x v="13"/>
    <x v="12"/>
    <x v="12"/>
    <n v="13070"/>
    <s v="CIVENNA"/>
    <s v="M"/>
    <n v="1"/>
  </r>
  <r>
    <x v="13"/>
    <x v="12"/>
    <x v="12"/>
    <n v="13071"/>
    <s v="CLAINO CON OSTENO"/>
    <s v="F"/>
    <n v="1"/>
  </r>
  <r>
    <x v="13"/>
    <x v="12"/>
    <x v="12"/>
    <n v="13074"/>
    <s v="COLONNO"/>
    <s v="F"/>
    <n v="2"/>
  </r>
  <r>
    <x v="13"/>
    <x v="12"/>
    <x v="12"/>
    <n v="13251"/>
    <s v="COLVERDE"/>
    <s v="F"/>
    <n v="4"/>
  </r>
  <r>
    <x v="13"/>
    <x v="12"/>
    <x v="12"/>
    <n v="13075"/>
    <s v="COMO"/>
    <s v="F"/>
    <n v="216"/>
  </r>
  <r>
    <x v="13"/>
    <x v="12"/>
    <x v="12"/>
    <n v="13075"/>
    <s v="COMO"/>
    <s v="M"/>
    <n v="242"/>
  </r>
  <r>
    <x v="13"/>
    <x v="12"/>
    <x v="12"/>
    <n v="13077"/>
    <s v="CORRIDO"/>
    <s v="F"/>
    <n v="1"/>
  </r>
  <r>
    <x v="13"/>
    <x v="12"/>
    <x v="12"/>
    <n v="13083"/>
    <s v="CREMIA"/>
    <s v="F"/>
    <n v="1"/>
  </r>
  <r>
    <x v="13"/>
    <x v="12"/>
    <x v="12"/>
    <n v="13084"/>
    <s v="CUCCIAGO"/>
    <s v="F"/>
    <n v="8"/>
  </r>
  <r>
    <x v="13"/>
    <x v="12"/>
    <x v="12"/>
    <n v="13084"/>
    <s v="CUCCIAGO"/>
    <s v="M"/>
    <n v="7"/>
  </r>
  <r>
    <x v="13"/>
    <x v="12"/>
    <x v="12"/>
    <n v="13085"/>
    <s v="CUSINO"/>
    <s v="M"/>
    <n v="1"/>
  </r>
  <r>
    <x v="13"/>
    <x v="12"/>
    <x v="12"/>
    <n v="13087"/>
    <s v="DIZZASCO"/>
    <s v="F"/>
    <n v="1"/>
  </r>
  <r>
    <x v="13"/>
    <x v="12"/>
    <x v="12"/>
    <n v="13087"/>
    <s v="DIZZASCO"/>
    <s v="M"/>
    <n v="1"/>
  </r>
  <r>
    <x v="13"/>
    <x v="12"/>
    <x v="12"/>
    <n v="13089"/>
    <s v="DOMASO"/>
    <s v="F"/>
    <n v="3"/>
  </r>
  <r>
    <x v="13"/>
    <x v="12"/>
    <x v="12"/>
    <n v="13089"/>
    <s v="DOMASO"/>
    <s v="M"/>
    <n v="3"/>
  </r>
  <r>
    <x v="13"/>
    <x v="12"/>
    <x v="12"/>
    <n v="13090"/>
    <s v="DONGO"/>
    <s v="F"/>
    <n v="7"/>
  </r>
  <r>
    <x v="13"/>
    <x v="12"/>
    <x v="12"/>
    <n v="13090"/>
    <s v="DONGO"/>
    <s v="M"/>
    <n v="1"/>
  </r>
  <r>
    <x v="13"/>
    <x v="12"/>
    <x v="12"/>
    <n v="13095"/>
    <s v="ERBA"/>
    <s v="F"/>
    <n v="53"/>
  </r>
  <r>
    <x v="13"/>
    <x v="12"/>
    <x v="12"/>
    <n v="13095"/>
    <s v="ERBA"/>
    <s v="M"/>
    <n v="31"/>
  </r>
  <r>
    <x v="13"/>
    <x v="12"/>
    <x v="12"/>
    <n v="13097"/>
    <s v="EUPILIO"/>
    <s v="F"/>
    <n v="11"/>
  </r>
  <r>
    <x v="13"/>
    <x v="12"/>
    <x v="12"/>
    <n v="13097"/>
    <s v="EUPILIO"/>
    <s v="M"/>
    <n v="11"/>
  </r>
  <r>
    <x v="13"/>
    <x v="12"/>
    <x v="12"/>
    <n v="13098"/>
    <s v="FAGGETO LARIO"/>
    <s v="F"/>
    <n v="2"/>
  </r>
  <r>
    <x v="13"/>
    <x v="12"/>
    <x v="12"/>
    <n v="13098"/>
    <s v="FAGGETO LARIO"/>
    <s v="M"/>
    <n v="2"/>
  </r>
  <r>
    <x v="13"/>
    <x v="12"/>
    <x v="12"/>
    <n v="13099"/>
    <s v="FALOPPIO"/>
    <s v="F"/>
    <n v="13"/>
  </r>
  <r>
    <x v="13"/>
    <x v="12"/>
    <x v="12"/>
    <n v="13099"/>
    <s v="FALOPPIO"/>
    <s v="M"/>
    <n v="4"/>
  </r>
  <r>
    <x v="13"/>
    <x v="12"/>
    <x v="12"/>
    <n v="13100"/>
    <s v="FENEGRO'"/>
    <s v="F"/>
    <n v="10"/>
  </r>
  <r>
    <x v="13"/>
    <x v="12"/>
    <x v="12"/>
    <n v="13100"/>
    <s v="FENEGRO'"/>
    <s v="M"/>
    <n v="7"/>
  </r>
  <r>
    <x v="13"/>
    <x v="12"/>
    <x v="12"/>
    <n v="13101"/>
    <s v="FIGINO SERENZA"/>
    <s v="F"/>
    <n v="7"/>
  </r>
  <r>
    <x v="13"/>
    <x v="12"/>
    <x v="12"/>
    <n v="13101"/>
    <s v="FIGINO SERENZA"/>
    <s v="M"/>
    <n v="9"/>
  </r>
  <r>
    <x v="13"/>
    <x v="12"/>
    <x v="12"/>
    <n v="13102"/>
    <s v="FINO MORNASCO"/>
    <s v="F"/>
    <n v="28"/>
  </r>
  <r>
    <x v="13"/>
    <x v="12"/>
    <x v="12"/>
    <n v="13102"/>
    <s v="FINO MORNASCO"/>
    <s v="M"/>
    <n v="12"/>
  </r>
  <r>
    <x v="13"/>
    <x v="12"/>
    <x v="12"/>
    <n v="13106"/>
    <s v="GARZENO"/>
    <s v="F"/>
    <n v="1"/>
  </r>
  <r>
    <x v="13"/>
    <x v="12"/>
    <x v="12"/>
    <n v="13107"/>
    <s v="GERA LARIO"/>
    <s v="F"/>
    <n v="1"/>
  </r>
  <r>
    <x v="13"/>
    <x v="12"/>
    <x v="12"/>
    <n v="13107"/>
    <s v="GERA LARIO"/>
    <s v="M"/>
    <n v="2"/>
  </r>
  <r>
    <x v="13"/>
    <x v="12"/>
    <x v="12"/>
    <n v="13108"/>
    <s v="GERMASINO"/>
    <s v="F"/>
    <n v="1"/>
  </r>
  <r>
    <x v="13"/>
    <x v="12"/>
    <x v="12"/>
    <n v="13109"/>
    <s v="GIRONICO"/>
    <s v="F"/>
    <n v="4"/>
  </r>
  <r>
    <x v="13"/>
    <x v="12"/>
    <x v="12"/>
    <n v="13109"/>
    <s v="GIRONICO"/>
    <s v="M"/>
    <n v="3"/>
  </r>
  <r>
    <x v="13"/>
    <x v="12"/>
    <x v="12"/>
    <n v="13110"/>
    <s v="GRANDATE"/>
    <s v="F"/>
    <n v="8"/>
  </r>
  <r>
    <x v="13"/>
    <x v="12"/>
    <x v="12"/>
    <n v="13110"/>
    <s v="GRANDATE"/>
    <s v="M"/>
    <n v="7"/>
  </r>
  <r>
    <x v="13"/>
    <x v="12"/>
    <x v="12"/>
    <n v="13111"/>
    <s v="GRANDOLA ED UNITI"/>
    <s v="F"/>
    <n v="1"/>
  </r>
  <r>
    <x v="13"/>
    <x v="12"/>
    <x v="12"/>
    <n v="13111"/>
    <s v="GRANDOLA ED UNITI"/>
    <s v="M"/>
    <n v="1"/>
  </r>
  <r>
    <x v="13"/>
    <x v="12"/>
    <x v="12"/>
    <n v="13112"/>
    <s v="GRAVEDONA"/>
    <s v="F"/>
    <n v="5"/>
  </r>
  <r>
    <x v="13"/>
    <x v="12"/>
    <x v="12"/>
    <n v="13112"/>
    <s v="GRAVEDONA"/>
    <s v="M"/>
    <n v="6"/>
  </r>
  <r>
    <x v="13"/>
    <x v="12"/>
    <x v="12"/>
    <n v="13113"/>
    <s v="GRIANTE"/>
    <s v="F"/>
    <n v="1"/>
  </r>
  <r>
    <x v="13"/>
    <x v="12"/>
    <x v="12"/>
    <n v="13113"/>
    <s v="GRIANTE"/>
    <s v="M"/>
    <n v="1"/>
  </r>
  <r>
    <x v="13"/>
    <x v="12"/>
    <x v="12"/>
    <n v="13114"/>
    <s v="GUANZATE"/>
    <s v="F"/>
    <n v="17"/>
  </r>
  <r>
    <x v="13"/>
    <x v="12"/>
    <x v="12"/>
    <n v="13114"/>
    <s v="GUANZATE"/>
    <s v="M"/>
    <n v="7"/>
  </r>
  <r>
    <x v="13"/>
    <x v="12"/>
    <x v="12"/>
    <n v="13118"/>
    <s v="INVERIGO"/>
    <s v="F"/>
    <n v="25"/>
  </r>
  <r>
    <x v="13"/>
    <x v="12"/>
    <x v="12"/>
    <n v="13118"/>
    <s v="INVERIGO"/>
    <s v="M"/>
    <n v="20"/>
  </r>
  <r>
    <x v="13"/>
    <x v="12"/>
    <x v="12"/>
    <n v="13119"/>
    <s v="LAGLIO"/>
    <s v="F"/>
    <n v="2"/>
  </r>
  <r>
    <x v="13"/>
    <x v="12"/>
    <x v="12"/>
    <n v="13119"/>
    <s v="LAGLIO"/>
    <s v="M"/>
    <n v="1"/>
  </r>
  <r>
    <x v="13"/>
    <x v="12"/>
    <x v="12"/>
    <n v="13120"/>
    <s v="LAINO"/>
    <s v="M"/>
    <n v="1"/>
  </r>
  <r>
    <x v="13"/>
    <x v="12"/>
    <x v="12"/>
    <n v="13121"/>
    <s v="LAMBRUGO"/>
    <s v="F"/>
    <n v="3"/>
  </r>
  <r>
    <x v="13"/>
    <x v="12"/>
    <x v="12"/>
    <n v="13122"/>
    <s v="LANZO D'INTELVI"/>
    <s v="F"/>
    <n v="1"/>
  </r>
  <r>
    <x v="13"/>
    <x v="12"/>
    <x v="12"/>
    <n v="13122"/>
    <s v="LANZO D'INTELVI"/>
    <s v="M"/>
    <n v="1"/>
  </r>
  <r>
    <x v="13"/>
    <x v="12"/>
    <x v="12"/>
    <n v="13123"/>
    <s v="LASNIGO"/>
    <s v="F"/>
    <n v="2"/>
  </r>
  <r>
    <x v="13"/>
    <x v="12"/>
    <x v="12"/>
    <n v="13125"/>
    <s v="LENNO"/>
    <s v="F"/>
    <n v="3"/>
  </r>
  <r>
    <x v="13"/>
    <x v="12"/>
    <x v="12"/>
    <n v="13125"/>
    <s v="LENNO"/>
    <s v="M"/>
    <n v="1"/>
  </r>
  <r>
    <x v="13"/>
    <x v="12"/>
    <x v="12"/>
    <n v="13126"/>
    <s v="LEZZENO"/>
    <s v="F"/>
    <n v="2"/>
  </r>
  <r>
    <x v="13"/>
    <x v="12"/>
    <x v="12"/>
    <n v="13126"/>
    <s v="LEZZENO"/>
    <s v="M"/>
    <n v="2"/>
  </r>
  <r>
    <x v="13"/>
    <x v="12"/>
    <x v="12"/>
    <n v="13128"/>
    <s v="LIMIDO COMASCO"/>
    <s v="F"/>
    <n v="9"/>
  </r>
  <r>
    <x v="13"/>
    <x v="12"/>
    <x v="12"/>
    <n v="13128"/>
    <s v="LIMIDO COMASCO"/>
    <s v="M"/>
    <n v="3"/>
  </r>
  <r>
    <x v="13"/>
    <x v="12"/>
    <x v="12"/>
    <n v="13129"/>
    <s v="LIPOMO"/>
    <s v="F"/>
    <n v="13"/>
  </r>
  <r>
    <x v="13"/>
    <x v="12"/>
    <x v="12"/>
    <n v="13129"/>
    <s v="LIPOMO"/>
    <s v="M"/>
    <n v="11"/>
  </r>
  <r>
    <x v="13"/>
    <x v="12"/>
    <x v="12"/>
    <n v="13131"/>
    <s v="LOCATE VARESINO"/>
    <s v="F"/>
    <n v="13"/>
  </r>
  <r>
    <x v="13"/>
    <x v="12"/>
    <x v="12"/>
    <n v="13131"/>
    <s v="LOCATE VARESINO"/>
    <s v="M"/>
    <n v="5"/>
  </r>
  <r>
    <x v="13"/>
    <x v="12"/>
    <x v="12"/>
    <n v="13133"/>
    <s v="LOMAZZO"/>
    <s v="F"/>
    <n v="30"/>
  </r>
  <r>
    <x v="13"/>
    <x v="12"/>
    <x v="12"/>
    <n v="13133"/>
    <s v="LOMAZZO"/>
    <s v="M"/>
    <n v="19"/>
  </r>
  <r>
    <x v="13"/>
    <x v="12"/>
    <x v="12"/>
    <n v="13134"/>
    <s v="LONGONE AL SEGRINO"/>
    <s v="F"/>
    <n v="4"/>
  </r>
  <r>
    <x v="13"/>
    <x v="12"/>
    <x v="12"/>
    <n v="13134"/>
    <s v="LONGONE AL SEGRINO"/>
    <s v="M"/>
    <n v="2"/>
  </r>
  <r>
    <x v="13"/>
    <x v="12"/>
    <x v="12"/>
    <n v="13135"/>
    <s v="LUISAGO"/>
    <s v="F"/>
    <n v="4"/>
  </r>
  <r>
    <x v="13"/>
    <x v="12"/>
    <x v="12"/>
    <n v="13135"/>
    <s v="LUISAGO"/>
    <s v="M"/>
    <n v="3"/>
  </r>
  <r>
    <x v="13"/>
    <x v="12"/>
    <x v="12"/>
    <n v="13136"/>
    <s v="LURAGO D'ERBA"/>
    <s v="F"/>
    <n v="13"/>
  </r>
  <r>
    <x v="13"/>
    <x v="12"/>
    <x v="12"/>
    <n v="13136"/>
    <s v="LURAGO D'ERBA"/>
    <s v="M"/>
    <n v="9"/>
  </r>
  <r>
    <x v="13"/>
    <x v="12"/>
    <x v="12"/>
    <n v="13137"/>
    <s v="LURAGO MARINONE"/>
    <s v="F"/>
    <n v="2"/>
  </r>
  <r>
    <x v="13"/>
    <x v="12"/>
    <x v="12"/>
    <n v="13137"/>
    <s v="LURAGO MARINONE"/>
    <s v="M"/>
    <n v="3"/>
  </r>
  <r>
    <x v="13"/>
    <x v="12"/>
    <x v="12"/>
    <n v="13138"/>
    <s v="LURATE CACCIVIO"/>
    <s v="F"/>
    <n v="25"/>
  </r>
  <r>
    <x v="13"/>
    <x v="12"/>
    <x v="12"/>
    <n v="13138"/>
    <s v="LURATE CACCIVIO"/>
    <s v="M"/>
    <n v="12"/>
  </r>
  <r>
    <x v="13"/>
    <x v="12"/>
    <x v="12"/>
    <n v="13143"/>
    <s v="MARIANO COMENSE"/>
    <s v="F"/>
    <n v="52"/>
  </r>
  <r>
    <x v="13"/>
    <x v="12"/>
    <x v="12"/>
    <n v="13143"/>
    <s v="MARIANO COMENSE"/>
    <s v="M"/>
    <n v="44"/>
  </r>
  <r>
    <x v="13"/>
    <x v="12"/>
    <x v="12"/>
    <n v="13144"/>
    <s v="MASLIANICO"/>
    <s v="F"/>
    <n v="8"/>
  </r>
  <r>
    <x v="13"/>
    <x v="12"/>
    <x v="12"/>
    <n v="13144"/>
    <s v="MASLIANICO"/>
    <s v="M"/>
    <n v="3"/>
  </r>
  <r>
    <x v="13"/>
    <x v="12"/>
    <x v="12"/>
    <n v="13145"/>
    <s v="MENAGGIO"/>
    <s v="F"/>
    <n v="6"/>
  </r>
  <r>
    <x v="13"/>
    <x v="12"/>
    <x v="12"/>
    <n v="13145"/>
    <s v="MENAGGIO"/>
    <s v="M"/>
    <n v="4"/>
  </r>
  <r>
    <x v="13"/>
    <x v="12"/>
    <x v="12"/>
    <n v="13147"/>
    <s v="MERONE"/>
    <s v="F"/>
    <n v="6"/>
  </r>
  <r>
    <x v="13"/>
    <x v="12"/>
    <x v="12"/>
    <n v="13147"/>
    <s v="MERONE"/>
    <s v="M"/>
    <n v="7"/>
  </r>
  <r>
    <x v="13"/>
    <x v="12"/>
    <x v="12"/>
    <n v="13148"/>
    <s v="MEZZEGRA"/>
    <s v="F"/>
    <n v="1"/>
  </r>
  <r>
    <x v="13"/>
    <x v="12"/>
    <x v="12"/>
    <n v="13148"/>
    <s v="MEZZEGRA"/>
    <s v="M"/>
    <n v="1"/>
  </r>
  <r>
    <x v="13"/>
    <x v="12"/>
    <x v="12"/>
    <n v="13152"/>
    <s v="MOLTRASIO"/>
    <s v="F"/>
    <n v="7"/>
  </r>
  <r>
    <x v="13"/>
    <x v="12"/>
    <x v="12"/>
    <n v="13152"/>
    <s v="MOLTRASIO"/>
    <s v="M"/>
    <n v="5"/>
  </r>
  <r>
    <x v="13"/>
    <x v="12"/>
    <x v="12"/>
    <n v="13153"/>
    <s v="MONGUZZO"/>
    <s v="F"/>
    <n v="6"/>
  </r>
  <r>
    <x v="13"/>
    <x v="12"/>
    <x v="12"/>
    <n v="13153"/>
    <s v="MONGUZZO"/>
    <s v="M"/>
    <n v="6"/>
  </r>
  <r>
    <x v="13"/>
    <x v="12"/>
    <x v="12"/>
    <n v="13154"/>
    <s v="MONTANO LUCINO"/>
    <s v="F"/>
    <n v="17"/>
  </r>
  <r>
    <x v="13"/>
    <x v="12"/>
    <x v="12"/>
    <n v="13154"/>
    <s v="MONTANO LUCINO"/>
    <s v="M"/>
    <n v="8"/>
  </r>
  <r>
    <x v="13"/>
    <x v="12"/>
    <x v="12"/>
    <n v="13157"/>
    <s v="MONTORFANO"/>
    <s v="F"/>
    <n v="5"/>
  </r>
  <r>
    <x v="13"/>
    <x v="12"/>
    <x v="12"/>
    <n v="13157"/>
    <s v="MONTORFANO"/>
    <s v="M"/>
    <n v="9"/>
  </r>
  <r>
    <x v="13"/>
    <x v="12"/>
    <x v="12"/>
    <n v="13159"/>
    <s v="MOZZATE"/>
    <s v="F"/>
    <n v="15"/>
  </r>
  <r>
    <x v="13"/>
    <x v="12"/>
    <x v="12"/>
    <n v="13159"/>
    <s v="MOZZATE"/>
    <s v="M"/>
    <n v="15"/>
  </r>
  <r>
    <x v="13"/>
    <x v="12"/>
    <x v="12"/>
    <n v="13160"/>
    <s v="MUSSO"/>
    <s v="F"/>
    <n v="1"/>
  </r>
  <r>
    <x v="13"/>
    <x v="12"/>
    <x v="12"/>
    <n v="13161"/>
    <s v="NESSO"/>
    <s v="F"/>
    <n v="5"/>
  </r>
  <r>
    <x v="13"/>
    <x v="12"/>
    <x v="12"/>
    <n v="13161"/>
    <s v="NESSO"/>
    <s v="M"/>
    <n v="4"/>
  </r>
  <r>
    <x v="13"/>
    <x v="12"/>
    <x v="12"/>
    <n v="13163"/>
    <s v="NOVEDRATE"/>
    <s v="F"/>
    <n v="12"/>
  </r>
  <r>
    <x v="13"/>
    <x v="12"/>
    <x v="12"/>
    <n v="13163"/>
    <s v="NOVEDRATE"/>
    <s v="M"/>
    <n v="5"/>
  </r>
  <r>
    <x v="13"/>
    <x v="12"/>
    <x v="12"/>
    <n v="13165"/>
    <s v="OLGIATE COMASCO"/>
    <s v="F"/>
    <n v="25"/>
  </r>
  <r>
    <x v="13"/>
    <x v="12"/>
    <x v="12"/>
    <n v="13165"/>
    <s v="OLGIATE COMASCO"/>
    <s v="M"/>
    <n v="16"/>
  </r>
  <r>
    <x v="13"/>
    <x v="12"/>
    <x v="12"/>
    <n v="13169"/>
    <s v="OLTRONA DI SAN MAMETTE"/>
    <s v="F"/>
    <n v="8"/>
  </r>
  <r>
    <x v="13"/>
    <x v="12"/>
    <x v="12"/>
    <n v="13169"/>
    <s v="OLTRONA DI SAN MAMETTE"/>
    <s v="M"/>
    <n v="4"/>
  </r>
  <r>
    <x v="13"/>
    <x v="12"/>
    <x v="12"/>
    <n v="13170"/>
    <s v="ORSENIGO"/>
    <s v="F"/>
    <n v="13"/>
  </r>
  <r>
    <x v="13"/>
    <x v="12"/>
    <x v="12"/>
    <n v="13170"/>
    <s v="ORSENIGO"/>
    <s v="M"/>
    <n v="10"/>
  </r>
  <r>
    <x v="13"/>
    <x v="12"/>
    <x v="12"/>
    <n v="13172"/>
    <s v="OSSUCCIO"/>
    <s v="F"/>
    <n v="2"/>
  </r>
  <r>
    <x v="13"/>
    <x v="12"/>
    <x v="12"/>
    <n v="13172"/>
    <s v="OSSUCCIO"/>
    <s v="M"/>
    <n v="1"/>
  </r>
  <r>
    <x v="13"/>
    <x v="12"/>
    <x v="12"/>
    <n v="13175"/>
    <s v="PARE'"/>
    <s v="F"/>
    <n v="3"/>
  </r>
  <r>
    <x v="13"/>
    <x v="12"/>
    <x v="12"/>
    <n v="13175"/>
    <s v="PARE'"/>
    <s v="M"/>
    <n v="5"/>
  </r>
  <r>
    <x v="13"/>
    <x v="12"/>
    <x v="12"/>
    <n v="13178"/>
    <s v="PEGLIO"/>
    <s v="F"/>
    <n v="1"/>
  </r>
  <r>
    <x v="13"/>
    <x v="12"/>
    <x v="12"/>
    <n v="13178"/>
    <s v="PEGLIO"/>
    <s v="M"/>
    <n v="1"/>
  </r>
  <r>
    <x v="13"/>
    <x v="12"/>
    <x v="12"/>
    <n v="13179"/>
    <s v="PELLIO INTELVI"/>
    <s v="M"/>
    <n v="2"/>
  </r>
  <r>
    <x v="13"/>
    <x v="12"/>
    <x v="12"/>
    <n v="13180"/>
    <s v="PEREGO"/>
    <s v="F"/>
    <n v="6"/>
  </r>
  <r>
    <x v="13"/>
    <x v="12"/>
    <x v="12"/>
    <n v="13180"/>
    <s v="PEREGO"/>
    <s v="M"/>
    <n v="1"/>
  </r>
  <r>
    <x v="13"/>
    <x v="12"/>
    <x v="12"/>
    <n v="13184"/>
    <s v="PIGRA"/>
    <s v="M"/>
    <n v="1"/>
  </r>
  <r>
    <x v="13"/>
    <x v="12"/>
    <x v="12"/>
    <n v="13185"/>
    <s v="PLESIO"/>
    <s v="F"/>
    <n v="3"/>
  </r>
  <r>
    <x v="13"/>
    <x v="12"/>
    <x v="12"/>
    <n v="13186"/>
    <s v="POGNANA LARIO"/>
    <s v="F"/>
    <n v="2"/>
  </r>
  <r>
    <x v="13"/>
    <x v="12"/>
    <x v="12"/>
    <n v="13188"/>
    <s v="PONTE LAMBRO"/>
    <s v="F"/>
    <n v="8"/>
  </r>
  <r>
    <x v="13"/>
    <x v="12"/>
    <x v="12"/>
    <n v="13188"/>
    <s v="PONTE LAMBRO"/>
    <s v="M"/>
    <n v="7"/>
  </r>
  <r>
    <x v="13"/>
    <x v="12"/>
    <x v="12"/>
    <n v="13189"/>
    <s v="PORLEZZA"/>
    <s v="F"/>
    <n v="4"/>
  </r>
  <r>
    <x v="13"/>
    <x v="12"/>
    <x v="12"/>
    <n v="13189"/>
    <s v="PORLEZZA"/>
    <s v="M"/>
    <n v="6"/>
  </r>
  <r>
    <x v="13"/>
    <x v="12"/>
    <x v="12"/>
    <n v="13192"/>
    <s v="PROSERPIO"/>
    <s v="F"/>
    <n v="2"/>
  </r>
  <r>
    <x v="13"/>
    <x v="12"/>
    <x v="12"/>
    <n v="13193"/>
    <s v="PUSIANO"/>
    <s v="F"/>
    <n v="5"/>
  </r>
  <r>
    <x v="13"/>
    <x v="12"/>
    <x v="12"/>
    <n v="13193"/>
    <s v="PUSIANO"/>
    <s v="M"/>
    <n v="1"/>
  </r>
  <r>
    <x v="13"/>
    <x v="12"/>
    <x v="12"/>
    <n v="13194"/>
    <s v="RAMPONIO VERNA"/>
    <s v="F"/>
    <n v="1"/>
  </r>
  <r>
    <x v="13"/>
    <x v="12"/>
    <x v="12"/>
    <n v="13195"/>
    <s v="REZZAGO"/>
    <s v="M"/>
    <n v="1"/>
  </r>
  <r>
    <x v="13"/>
    <x v="12"/>
    <x v="12"/>
    <n v="13197"/>
    <s v="RODERO"/>
    <s v="F"/>
    <n v="4"/>
  </r>
  <r>
    <x v="13"/>
    <x v="12"/>
    <x v="12"/>
    <n v="13197"/>
    <s v="RODERO"/>
    <s v="M"/>
    <n v="1"/>
  </r>
  <r>
    <x v="13"/>
    <x v="12"/>
    <x v="12"/>
    <n v="13199"/>
    <s v="RONAGO"/>
    <s v="F"/>
    <n v="1"/>
  </r>
  <r>
    <x v="13"/>
    <x v="12"/>
    <x v="12"/>
    <n v="13199"/>
    <s v="RONAGO"/>
    <s v="M"/>
    <n v="3"/>
  </r>
  <r>
    <x v="13"/>
    <x v="12"/>
    <x v="12"/>
    <n v="13200"/>
    <s v="ROVAGNATE"/>
    <s v="F"/>
    <n v="6"/>
  </r>
  <r>
    <x v="13"/>
    <x v="12"/>
    <x v="12"/>
    <n v="13200"/>
    <s v="ROVAGNATE"/>
    <s v="M"/>
    <n v="6"/>
  </r>
  <r>
    <x v="13"/>
    <x v="12"/>
    <x v="12"/>
    <n v="13201"/>
    <s v="ROVELLASCA"/>
    <s v="F"/>
    <n v="24"/>
  </r>
  <r>
    <x v="13"/>
    <x v="12"/>
    <x v="12"/>
    <n v="13201"/>
    <s v="ROVELLASCA"/>
    <s v="M"/>
    <n v="7"/>
  </r>
  <r>
    <x v="13"/>
    <x v="12"/>
    <x v="12"/>
    <n v="13202"/>
    <s v="ROVELLO PORRO"/>
    <s v="F"/>
    <n v="14"/>
  </r>
  <r>
    <x v="13"/>
    <x v="12"/>
    <x v="12"/>
    <n v="13202"/>
    <s v="ROVELLO PORRO"/>
    <s v="M"/>
    <n v="12"/>
  </r>
  <r>
    <x v="13"/>
    <x v="12"/>
    <x v="12"/>
    <n v="13204"/>
    <s v="SAN BARTOLOMEO VAL CAVARGNA"/>
    <s v="M"/>
    <n v="2"/>
  </r>
  <r>
    <x v="13"/>
    <x v="12"/>
    <x v="12"/>
    <n v="13205"/>
    <s v="SAN FEDELE INTELVI"/>
    <s v="F"/>
    <n v="6"/>
  </r>
  <r>
    <x v="13"/>
    <x v="12"/>
    <x v="12"/>
    <n v="13205"/>
    <s v="SAN FEDELE INTELVI"/>
    <s v="M"/>
    <n v="2"/>
  </r>
  <r>
    <x v="13"/>
    <x v="12"/>
    <x v="12"/>
    <n v="13206"/>
    <s v="SAN FERMO DELLA BATTAGLIA"/>
    <s v="F"/>
    <n v="13"/>
  </r>
  <r>
    <x v="13"/>
    <x v="12"/>
    <x v="12"/>
    <n v="13206"/>
    <s v="SAN FERMO DELLA BATTAGLIA"/>
    <s v="M"/>
    <n v="6"/>
  </r>
  <r>
    <x v="13"/>
    <x v="12"/>
    <x v="12"/>
    <n v="13248"/>
    <s v="SAN SIRO"/>
    <s v="F"/>
    <n v="1"/>
  </r>
  <r>
    <x v="13"/>
    <x v="12"/>
    <x v="12"/>
    <n v="13211"/>
    <s v="SCHIGNANO"/>
    <s v="F"/>
    <n v="1"/>
  </r>
  <r>
    <x v="13"/>
    <x v="12"/>
    <x v="12"/>
    <n v="13212"/>
    <s v="SENNA COMASCO"/>
    <s v="F"/>
    <n v="11"/>
  </r>
  <r>
    <x v="13"/>
    <x v="12"/>
    <x v="12"/>
    <n v="13212"/>
    <s v="SENNA COMASCO"/>
    <s v="M"/>
    <n v="6"/>
  </r>
  <r>
    <x v="13"/>
    <x v="12"/>
    <x v="12"/>
    <n v="13215"/>
    <s v="SOLBIATE"/>
    <s v="F"/>
    <n v="2"/>
  </r>
  <r>
    <x v="13"/>
    <x v="12"/>
    <x v="12"/>
    <n v="13215"/>
    <s v="SOLBIATE"/>
    <s v="M"/>
    <n v="5"/>
  </r>
  <r>
    <x v="13"/>
    <x v="12"/>
    <x v="12"/>
    <n v="13216"/>
    <s v="SORICO"/>
    <s v="F"/>
    <n v="1"/>
  </r>
  <r>
    <x v="13"/>
    <x v="12"/>
    <x v="12"/>
    <n v="13216"/>
    <s v="SORICO"/>
    <s v="M"/>
    <n v="2"/>
  </r>
  <r>
    <x v="13"/>
    <x v="12"/>
    <x v="12"/>
    <n v="13217"/>
    <s v="SORMANO"/>
    <s v="M"/>
    <n v="1"/>
  </r>
  <r>
    <x v="13"/>
    <x v="12"/>
    <x v="12"/>
    <n v="13222"/>
    <s v="TAVERNERIO"/>
    <s v="F"/>
    <n v="10"/>
  </r>
  <r>
    <x v="13"/>
    <x v="12"/>
    <x v="12"/>
    <n v="13222"/>
    <s v="TAVERNERIO"/>
    <s v="M"/>
    <n v="11"/>
  </r>
  <r>
    <x v="13"/>
    <x v="12"/>
    <x v="12"/>
    <n v="13223"/>
    <s v="TORNO"/>
    <s v="M"/>
    <n v="1"/>
  </r>
  <r>
    <x v="13"/>
    <x v="12"/>
    <x v="12"/>
    <n v="13224"/>
    <s v="TREMENICO"/>
    <s v="F"/>
    <n v="1"/>
  </r>
  <r>
    <x v="13"/>
    <x v="12"/>
    <x v="12"/>
    <n v="13225"/>
    <s v="TREMEZZO"/>
    <s v="F"/>
    <n v="1"/>
  </r>
  <r>
    <x v="13"/>
    <x v="12"/>
    <x v="12"/>
    <n v="13225"/>
    <s v="TREMEZZO"/>
    <s v="M"/>
    <n v="4"/>
  </r>
  <r>
    <x v="13"/>
    <x v="12"/>
    <x v="12"/>
    <n v="13227"/>
    <s v="TURATE"/>
    <s v="F"/>
    <n v="22"/>
  </r>
  <r>
    <x v="13"/>
    <x v="12"/>
    <x v="12"/>
    <n v="13227"/>
    <s v="TURATE"/>
    <s v="M"/>
    <n v="19"/>
  </r>
  <r>
    <x v="13"/>
    <x v="12"/>
    <x v="12"/>
    <n v="13228"/>
    <s v="UGGIATE-TREVANO"/>
    <s v="F"/>
    <n v="7"/>
  </r>
  <r>
    <x v="13"/>
    <x v="12"/>
    <x v="12"/>
    <n v="13228"/>
    <s v="UGGIATE-TREVANO"/>
    <s v="M"/>
    <n v="10"/>
  </r>
  <r>
    <x v="13"/>
    <x v="12"/>
    <x v="12"/>
    <n v="13229"/>
    <s v="VALBRONA"/>
    <s v="F"/>
    <n v="1"/>
  </r>
  <r>
    <x v="13"/>
    <x v="12"/>
    <x v="12"/>
    <n v="13229"/>
    <s v="VALBRONA"/>
    <s v="M"/>
    <n v="4"/>
  </r>
  <r>
    <x v="13"/>
    <x v="12"/>
    <x v="12"/>
    <n v="13232"/>
    <s v="VALMOREA"/>
    <s v="F"/>
    <n v="6"/>
  </r>
  <r>
    <x v="13"/>
    <x v="12"/>
    <x v="12"/>
    <n v="13232"/>
    <s v="VALMOREA"/>
    <s v="M"/>
    <n v="4"/>
  </r>
  <r>
    <x v="13"/>
    <x v="12"/>
    <x v="12"/>
    <n v="13234"/>
    <s v="VALSOLDA"/>
    <s v="F"/>
    <n v="1"/>
  </r>
  <r>
    <x v="13"/>
    <x v="12"/>
    <x v="12"/>
    <n v="13234"/>
    <s v="VALSOLDA"/>
    <s v="M"/>
    <n v="2"/>
  </r>
  <r>
    <x v="13"/>
    <x v="12"/>
    <x v="12"/>
    <n v="13236"/>
    <s v="VELESO"/>
    <s v="F"/>
    <n v="1"/>
  </r>
  <r>
    <x v="13"/>
    <x v="12"/>
    <x v="12"/>
    <n v="13238"/>
    <s v="VENIANO"/>
    <s v="F"/>
    <n v="6"/>
  </r>
  <r>
    <x v="13"/>
    <x v="12"/>
    <x v="12"/>
    <n v="13238"/>
    <s v="VENIANO"/>
    <s v="M"/>
    <n v="3"/>
  </r>
  <r>
    <x v="13"/>
    <x v="12"/>
    <x v="12"/>
    <n v="13239"/>
    <s v="VERCANA"/>
    <s v="F"/>
    <n v="3"/>
  </r>
  <r>
    <x v="13"/>
    <x v="12"/>
    <x v="12"/>
    <n v="13239"/>
    <s v="VERCANA"/>
    <s v="M"/>
    <n v="1"/>
  </r>
  <r>
    <x v="13"/>
    <x v="12"/>
    <x v="12"/>
    <n v="13240"/>
    <s v="VERDERIO INFERIORE"/>
    <s v="F"/>
    <n v="8"/>
  </r>
  <r>
    <x v="13"/>
    <x v="12"/>
    <x v="12"/>
    <n v="13240"/>
    <s v="VERDERIO INFERIORE"/>
    <s v="M"/>
    <n v="6"/>
  </r>
  <r>
    <x v="13"/>
    <x v="12"/>
    <x v="12"/>
    <n v="13241"/>
    <s v="VERDERIO SUPERIORE"/>
    <s v="F"/>
    <n v="4"/>
  </r>
  <r>
    <x v="13"/>
    <x v="12"/>
    <x v="12"/>
    <n v="13241"/>
    <s v="VERDERIO SUPERIORE"/>
    <s v="M"/>
    <n v="2"/>
  </r>
  <r>
    <x v="13"/>
    <x v="12"/>
    <x v="12"/>
    <n v="13242"/>
    <s v="VERTEMATE CON MINOPRIO"/>
    <s v="F"/>
    <n v="7"/>
  </r>
  <r>
    <x v="13"/>
    <x v="12"/>
    <x v="12"/>
    <n v="13242"/>
    <s v="VERTEMATE CON MINOPRIO"/>
    <s v="M"/>
    <n v="4"/>
  </r>
  <r>
    <x v="13"/>
    <x v="12"/>
    <x v="12"/>
    <n v="13243"/>
    <s v="VESTRENO"/>
    <s v="F"/>
    <n v="1"/>
  </r>
  <r>
    <x v="13"/>
    <x v="12"/>
    <x v="12"/>
    <n v="13245"/>
    <s v="VILLA GUARDIA"/>
    <s v="F"/>
    <n v="19"/>
  </r>
  <r>
    <x v="13"/>
    <x v="12"/>
    <x v="12"/>
    <n v="13245"/>
    <s v="VILLA GUARDIA"/>
    <s v="M"/>
    <n v="19"/>
  </r>
  <r>
    <x v="13"/>
    <x v="12"/>
    <x v="12"/>
    <n v="13246"/>
    <s v="ZELBIO"/>
    <s v="F"/>
    <n v="2"/>
  </r>
  <r>
    <x v="13"/>
    <x v="13"/>
    <x v="13"/>
    <n v="14002"/>
    <s v="ALBOSAGGIA"/>
    <s v="F"/>
    <n v="6"/>
  </r>
  <r>
    <x v="13"/>
    <x v="13"/>
    <x v="13"/>
    <n v="14002"/>
    <s v="ALBOSAGGIA"/>
    <s v="M"/>
    <n v="12"/>
  </r>
  <r>
    <x v="13"/>
    <x v="13"/>
    <x v="13"/>
    <n v="14003"/>
    <s v="ANDALO VALTELLINO"/>
    <s v="F"/>
    <n v="2"/>
  </r>
  <r>
    <x v="13"/>
    <x v="13"/>
    <x v="13"/>
    <n v="14003"/>
    <s v="ANDALO VALTELLINO"/>
    <s v="M"/>
    <n v="2"/>
  </r>
  <r>
    <x v="13"/>
    <x v="13"/>
    <x v="13"/>
    <n v="14004"/>
    <s v="APRICA"/>
    <s v="F"/>
    <n v="9"/>
  </r>
  <r>
    <x v="13"/>
    <x v="13"/>
    <x v="13"/>
    <n v="14004"/>
    <s v="APRICA"/>
    <s v="M"/>
    <n v="2"/>
  </r>
  <r>
    <x v="13"/>
    <x v="13"/>
    <x v="13"/>
    <n v="14005"/>
    <s v="ARDENNO"/>
    <s v="F"/>
    <n v="13"/>
  </r>
  <r>
    <x v="13"/>
    <x v="13"/>
    <x v="13"/>
    <n v="14005"/>
    <s v="ARDENNO"/>
    <s v="M"/>
    <n v="4"/>
  </r>
  <r>
    <x v="13"/>
    <x v="13"/>
    <x v="13"/>
    <n v="14007"/>
    <s v="BERBENNO DI VALTELLINA"/>
    <s v="F"/>
    <n v="14"/>
  </r>
  <r>
    <x v="13"/>
    <x v="13"/>
    <x v="13"/>
    <n v="14007"/>
    <s v="BERBENNO DI VALTELLINA"/>
    <s v="M"/>
    <n v="7"/>
  </r>
  <r>
    <x v="13"/>
    <x v="13"/>
    <x v="13"/>
    <n v="14008"/>
    <s v="BIANZONE"/>
    <s v="F"/>
    <n v="3"/>
  </r>
  <r>
    <x v="13"/>
    <x v="13"/>
    <x v="13"/>
    <n v="14008"/>
    <s v="BIANZONE"/>
    <s v="M"/>
    <n v="2"/>
  </r>
  <r>
    <x v="13"/>
    <x v="13"/>
    <x v="13"/>
    <n v="14009"/>
    <s v="BORMIO"/>
    <s v="F"/>
    <n v="8"/>
  </r>
  <r>
    <x v="13"/>
    <x v="13"/>
    <x v="13"/>
    <n v="14009"/>
    <s v="BORMIO"/>
    <s v="M"/>
    <n v="9"/>
  </r>
  <r>
    <x v="13"/>
    <x v="13"/>
    <x v="13"/>
    <n v="14010"/>
    <s v="BUGLIO IN MONTE"/>
    <s v="F"/>
    <n v="4"/>
  </r>
  <r>
    <x v="13"/>
    <x v="13"/>
    <x v="13"/>
    <n v="14010"/>
    <s v="BUGLIO IN MONTE"/>
    <s v="M"/>
    <n v="1"/>
  </r>
  <r>
    <x v="13"/>
    <x v="13"/>
    <x v="13"/>
    <n v="14011"/>
    <s v="CAIOLO"/>
    <s v="F"/>
    <n v="2"/>
  </r>
  <r>
    <x v="13"/>
    <x v="13"/>
    <x v="13"/>
    <n v="14011"/>
    <s v="CAIOLO"/>
    <s v="M"/>
    <n v="2"/>
  </r>
  <r>
    <x v="13"/>
    <x v="13"/>
    <x v="13"/>
    <n v="14012"/>
    <s v="CAMPODOLCINO"/>
    <s v="F"/>
    <n v="4"/>
  </r>
  <r>
    <x v="13"/>
    <x v="13"/>
    <x v="13"/>
    <n v="14012"/>
    <s v="CAMPODOLCINO"/>
    <s v="M"/>
    <n v="4"/>
  </r>
  <r>
    <x v="13"/>
    <x v="13"/>
    <x v="13"/>
    <n v="14013"/>
    <s v="CASPOGGIO"/>
    <s v="F"/>
    <n v="2"/>
  </r>
  <r>
    <x v="13"/>
    <x v="13"/>
    <x v="13"/>
    <n v="14014"/>
    <s v="CASTELLO DELL'ACQUA"/>
    <s v="F"/>
    <n v="1"/>
  </r>
  <r>
    <x v="13"/>
    <x v="13"/>
    <x v="13"/>
    <n v="14015"/>
    <s v="CASTIONE ANDEVENNO"/>
    <s v="F"/>
    <n v="3"/>
  </r>
  <r>
    <x v="13"/>
    <x v="13"/>
    <x v="13"/>
    <n v="14015"/>
    <s v="CASTIONE ANDEVENNO"/>
    <s v="M"/>
    <n v="2"/>
  </r>
  <r>
    <x v="13"/>
    <x v="13"/>
    <x v="13"/>
    <n v="14017"/>
    <s v="CERCINO"/>
    <s v="F"/>
    <n v="1"/>
  </r>
  <r>
    <x v="13"/>
    <x v="13"/>
    <x v="13"/>
    <n v="14017"/>
    <s v="CERCINO"/>
    <s v="M"/>
    <n v="1"/>
  </r>
  <r>
    <x v="13"/>
    <x v="13"/>
    <x v="13"/>
    <n v="14018"/>
    <s v="CHIAVENNA"/>
    <s v="F"/>
    <n v="22"/>
  </r>
  <r>
    <x v="13"/>
    <x v="13"/>
    <x v="13"/>
    <n v="14018"/>
    <s v="CHIAVENNA"/>
    <s v="M"/>
    <n v="13"/>
  </r>
  <r>
    <x v="13"/>
    <x v="13"/>
    <x v="13"/>
    <n v="14019"/>
    <s v="CHIESA IN VALMALENCO"/>
    <s v="F"/>
    <n v="4"/>
  </r>
  <r>
    <x v="13"/>
    <x v="13"/>
    <x v="13"/>
    <n v="14019"/>
    <s v="CHIESA IN VALMALENCO"/>
    <s v="M"/>
    <n v="4"/>
  </r>
  <r>
    <x v="13"/>
    <x v="13"/>
    <x v="13"/>
    <n v="14020"/>
    <s v="CHIURO"/>
    <s v="F"/>
    <n v="11"/>
  </r>
  <r>
    <x v="13"/>
    <x v="13"/>
    <x v="13"/>
    <n v="14020"/>
    <s v="CHIURO"/>
    <s v="M"/>
    <n v="7"/>
  </r>
  <r>
    <x v="13"/>
    <x v="13"/>
    <x v="13"/>
    <n v="14021"/>
    <s v="CINO"/>
    <s v="F"/>
    <n v="1"/>
  </r>
  <r>
    <x v="13"/>
    <x v="13"/>
    <x v="13"/>
    <n v="14021"/>
    <s v="CINO"/>
    <s v="M"/>
    <n v="1"/>
  </r>
  <r>
    <x v="13"/>
    <x v="13"/>
    <x v="13"/>
    <n v="14022"/>
    <s v="CIVO"/>
    <s v="F"/>
    <n v="1"/>
  </r>
  <r>
    <x v="13"/>
    <x v="13"/>
    <x v="13"/>
    <n v="14023"/>
    <s v="COLORINA"/>
    <s v="F"/>
    <n v="6"/>
  </r>
  <r>
    <x v="13"/>
    <x v="13"/>
    <x v="13"/>
    <n v="14023"/>
    <s v="COLORINA"/>
    <s v="M"/>
    <n v="3"/>
  </r>
  <r>
    <x v="13"/>
    <x v="13"/>
    <x v="13"/>
    <n v="14024"/>
    <s v="COSIO VALTELLINO"/>
    <s v="F"/>
    <n v="10"/>
  </r>
  <r>
    <x v="13"/>
    <x v="13"/>
    <x v="13"/>
    <n v="14024"/>
    <s v="COSIO VALTELLINO"/>
    <s v="M"/>
    <n v="12"/>
  </r>
  <r>
    <x v="13"/>
    <x v="13"/>
    <x v="13"/>
    <n v="14025"/>
    <s v="DAZIO"/>
    <s v="F"/>
    <n v="1"/>
  </r>
  <r>
    <x v="13"/>
    <x v="13"/>
    <x v="13"/>
    <n v="14026"/>
    <s v="DELEBIO"/>
    <s v="F"/>
    <n v="7"/>
  </r>
  <r>
    <x v="13"/>
    <x v="13"/>
    <x v="13"/>
    <n v="14026"/>
    <s v="DELEBIO"/>
    <s v="M"/>
    <n v="2"/>
  </r>
  <r>
    <x v="13"/>
    <x v="13"/>
    <x v="13"/>
    <n v="14027"/>
    <s v="DUBINO"/>
    <s v="F"/>
    <n v="4"/>
  </r>
  <r>
    <x v="13"/>
    <x v="13"/>
    <x v="13"/>
    <n v="14027"/>
    <s v="DUBINO"/>
    <s v="M"/>
    <n v="6"/>
  </r>
  <r>
    <x v="13"/>
    <x v="13"/>
    <x v="13"/>
    <n v="14028"/>
    <s v="FAEDO VALTELLINO"/>
    <s v="F"/>
    <n v="2"/>
  </r>
  <r>
    <x v="13"/>
    <x v="13"/>
    <x v="13"/>
    <n v="14028"/>
    <s v="FAEDO VALTELLINO"/>
    <s v="M"/>
    <n v="1"/>
  </r>
  <r>
    <x v="13"/>
    <x v="13"/>
    <x v="13"/>
    <n v="14029"/>
    <s v="FORCOLA"/>
    <s v="M"/>
    <n v="1"/>
  </r>
  <r>
    <x v="13"/>
    <x v="13"/>
    <x v="13"/>
    <n v="14030"/>
    <s v="FUSINE"/>
    <s v="F"/>
    <n v="4"/>
  </r>
  <r>
    <x v="13"/>
    <x v="13"/>
    <x v="13"/>
    <n v="14032"/>
    <s v="GORDONA"/>
    <s v="F"/>
    <n v="3"/>
  </r>
  <r>
    <x v="13"/>
    <x v="13"/>
    <x v="13"/>
    <n v="14032"/>
    <s v="GORDONA"/>
    <s v="M"/>
    <n v="1"/>
  </r>
  <r>
    <x v="13"/>
    <x v="13"/>
    <x v="13"/>
    <n v="14033"/>
    <s v="GROSIO"/>
    <s v="F"/>
    <n v="14"/>
  </r>
  <r>
    <x v="13"/>
    <x v="13"/>
    <x v="13"/>
    <n v="14033"/>
    <s v="GROSIO"/>
    <s v="M"/>
    <n v="10"/>
  </r>
  <r>
    <x v="13"/>
    <x v="13"/>
    <x v="13"/>
    <n v="14034"/>
    <s v="GROSOTTO"/>
    <s v="F"/>
    <n v="5"/>
  </r>
  <r>
    <x v="13"/>
    <x v="13"/>
    <x v="13"/>
    <n v="14034"/>
    <s v="GROSOTTO"/>
    <s v="M"/>
    <n v="7"/>
  </r>
  <r>
    <x v="13"/>
    <x v="13"/>
    <x v="13"/>
    <n v="14036"/>
    <s v="LANZADA"/>
    <s v="F"/>
    <n v="1"/>
  </r>
  <r>
    <x v="13"/>
    <x v="13"/>
    <x v="13"/>
    <n v="14036"/>
    <s v="LANZADA"/>
    <s v="M"/>
    <n v="1"/>
  </r>
  <r>
    <x v="13"/>
    <x v="13"/>
    <x v="13"/>
    <n v="14037"/>
    <s v="LIVIGNO"/>
    <s v="F"/>
    <n v="6"/>
  </r>
  <r>
    <x v="13"/>
    <x v="13"/>
    <x v="13"/>
    <n v="14037"/>
    <s v="LIVIGNO"/>
    <s v="M"/>
    <n v="2"/>
  </r>
  <r>
    <x v="13"/>
    <x v="13"/>
    <x v="13"/>
    <n v="14038"/>
    <s v="LOVERO"/>
    <s v="F"/>
    <n v="2"/>
  </r>
  <r>
    <x v="13"/>
    <x v="13"/>
    <x v="13"/>
    <n v="14035"/>
    <s v="MADESIMO"/>
    <s v="F"/>
    <n v="1"/>
  </r>
  <r>
    <x v="13"/>
    <x v="13"/>
    <x v="13"/>
    <n v="14039"/>
    <s v="MANTELLO"/>
    <s v="F"/>
    <n v="4"/>
  </r>
  <r>
    <x v="13"/>
    <x v="13"/>
    <x v="13"/>
    <n v="14040"/>
    <s v="MAZZO DI VALTELLINA"/>
    <s v="F"/>
    <n v="2"/>
  </r>
  <r>
    <x v="13"/>
    <x v="13"/>
    <x v="13"/>
    <n v="14040"/>
    <s v="MAZZO DI VALTELLINA"/>
    <s v="M"/>
    <n v="5"/>
  </r>
  <r>
    <x v="13"/>
    <x v="13"/>
    <x v="13"/>
    <n v="14041"/>
    <s v="MELLO"/>
    <s v="F"/>
    <n v="1"/>
  </r>
  <r>
    <x v="13"/>
    <x v="13"/>
    <x v="13"/>
    <n v="14043"/>
    <s v="MESE"/>
    <s v="F"/>
    <n v="2"/>
  </r>
  <r>
    <x v="13"/>
    <x v="13"/>
    <x v="13"/>
    <n v="14043"/>
    <s v="MESE"/>
    <s v="M"/>
    <n v="3"/>
  </r>
  <r>
    <x v="13"/>
    <x v="13"/>
    <x v="13"/>
    <n v="14044"/>
    <s v="MONTAGNA IN VALTELLINA"/>
    <s v="F"/>
    <n v="15"/>
  </r>
  <r>
    <x v="13"/>
    <x v="13"/>
    <x v="13"/>
    <n v="14044"/>
    <s v="MONTAGNA IN VALTELLINA"/>
    <s v="M"/>
    <n v="8"/>
  </r>
  <r>
    <x v="13"/>
    <x v="13"/>
    <x v="13"/>
    <n v="14045"/>
    <s v="MORBEGNO"/>
    <s v="F"/>
    <n v="30"/>
  </r>
  <r>
    <x v="13"/>
    <x v="13"/>
    <x v="13"/>
    <n v="14045"/>
    <s v="MORBEGNO"/>
    <s v="M"/>
    <n v="32"/>
  </r>
  <r>
    <x v="13"/>
    <x v="13"/>
    <x v="13"/>
    <n v="14046"/>
    <s v="NOVATE MEZZOLA"/>
    <s v="F"/>
    <n v="1"/>
  </r>
  <r>
    <x v="13"/>
    <x v="13"/>
    <x v="13"/>
    <n v="14046"/>
    <s v="NOVATE MEZZOLA"/>
    <s v="M"/>
    <n v="4"/>
  </r>
  <r>
    <x v="13"/>
    <x v="13"/>
    <x v="13"/>
    <n v="14048"/>
    <s v="PIANTEDO"/>
    <s v="F"/>
    <n v="2"/>
  </r>
  <r>
    <x v="13"/>
    <x v="13"/>
    <x v="13"/>
    <n v="14048"/>
    <s v="PIANTEDO"/>
    <s v="M"/>
    <n v="4"/>
  </r>
  <r>
    <x v="13"/>
    <x v="13"/>
    <x v="13"/>
    <n v="14049"/>
    <s v="PIATEDA"/>
    <s v="F"/>
    <n v="3"/>
  </r>
  <r>
    <x v="13"/>
    <x v="13"/>
    <x v="13"/>
    <n v="14049"/>
    <s v="PIATEDA"/>
    <s v="M"/>
    <n v="2"/>
  </r>
  <r>
    <x v="13"/>
    <x v="13"/>
    <x v="13"/>
    <n v="14050"/>
    <s v="PIURO"/>
    <s v="F"/>
    <n v="5"/>
  </r>
  <r>
    <x v="13"/>
    <x v="13"/>
    <x v="13"/>
    <n v="14050"/>
    <s v="PIURO"/>
    <s v="M"/>
    <n v="2"/>
  </r>
  <r>
    <x v="13"/>
    <x v="13"/>
    <x v="13"/>
    <n v="14051"/>
    <s v="POGGIRIDENTI"/>
    <s v="F"/>
    <n v="2"/>
  </r>
  <r>
    <x v="13"/>
    <x v="13"/>
    <x v="13"/>
    <n v="14051"/>
    <s v="POGGIRIDENTI"/>
    <s v="M"/>
    <n v="4"/>
  </r>
  <r>
    <x v="13"/>
    <x v="13"/>
    <x v="13"/>
    <n v="14052"/>
    <s v="PONTE IN VALTELLINA"/>
    <s v="F"/>
    <n v="5"/>
  </r>
  <r>
    <x v="13"/>
    <x v="13"/>
    <x v="13"/>
    <n v="14052"/>
    <s v="PONTE IN VALTELLINA"/>
    <s v="M"/>
    <n v="7"/>
  </r>
  <r>
    <x v="13"/>
    <x v="13"/>
    <x v="13"/>
    <n v="14054"/>
    <s v="PRATA CAMPORTACCIO"/>
    <s v="F"/>
    <n v="5"/>
  </r>
  <r>
    <x v="13"/>
    <x v="13"/>
    <x v="13"/>
    <n v="14054"/>
    <s v="PRATA CAMPORTACCIO"/>
    <s v="M"/>
    <n v="1"/>
  </r>
  <r>
    <x v="13"/>
    <x v="13"/>
    <x v="13"/>
    <n v="14056"/>
    <s v="ROGOLO"/>
    <s v="M"/>
    <n v="1"/>
  </r>
  <r>
    <x v="13"/>
    <x v="13"/>
    <x v="13"/>
    <n v="14057"/>
    <s v="SAMOLACO"/>
    <s v="F"/>
    <n v="1"/>
  </r>
  <r>
    <x v="13"/>
    <x v="13"/>
    <x v="13"/>
    <n v="14057"/>
    <s v="SAMOLACO"/>
    <s v="M"/>
    <n v="3"/>
  </r>
  <r>
    <x v="13"/>
    <x v="13"/>
    <x v="13"/>
    <n v="14058"/>
    <s v="SAN GIACOMO FILIPPO"/>
    <s v="M"/>
    <n v="1"/>
  </r>
  <r>
    <x v="13"/>
    <x v="13"/>
    <x v="13"/>
    <n v="14059"/>
    <s v="SERNIO"/>
    <s v="F"/>
    <n v="1"/>
  </r>
  <r>
    <x v="13"/>
    <x v="13"/>
    <x v="13"/>
    <n v="14059"/>
    <s v="SERNIO"/>
    <s v="M"/>
    <n v="2"/>
  </r>
  <r>
    <x v="13"/>
    <x v="13"/>
    <x v="13"/>
    <n v="14060"/>
    <s v="SONDALO"/>
    <s v="F"/>
    <n v="3"/>
  </r>
  <r>
    <x v="13"/>
    <x v="13"/>
    <x v="13"/>
    <n v="14060"/>
    <s v="SONDALO"/>
    <s v="M"/>
    <n v="5"/>
  </r>
  <r>
    <x v="13"/>
    <x v="13"/>
    <x v="13"/>
    <n v="14061"/>
    <s v="SONDRIO"/>
    <s v="F"/>
    <n v="63"/>
  </r>
  <r>
    <x v="13"/>
    <x v="13"/>
    <x v="13"/>
    <n v="14061"/>
    <s v="SONDRIO"/>
    <s v="M"/>
    <n v="76"/>
  </r>
  <r>
    <x v="13"/>
    <x v="13"/>
    <x v="13"/>
    <n v="14063"/>
    <s v="TALAMONA"/>
    <s v="F"/>
    <n v="5"/>
  </r>
  <r>
    <x v="13"/>
    <x v="13"/>
    <x v="13"/>
    <n v="14063"/>
    <s v="TALAMONA"/>
    <s v="M"/>
    <n v="5"/>
  </r>
  <r>
    <x v="13"/>
    <x v="13"/>
    <x v="13"/>
    <n v="14065"/>
    <s v="TEGLIO"/>
    <s v="F"/>
    <n v="5"/>
  </r>
  <r>
    <x v="13"/>
    <x v="13"/>
    <x v="13"/>
    <n v="14065"/>
    <s v="TEGLIO"/>
    <s v="M"/>
    <n v="10"/>
  </r>
  <r>
    <x v="13"/>
    <x v="13"/>
    <x v="13"/>
    <n v="14066"/>
    <s v="TIRANO"/>
    <s v="F"/>
    <n v="18"/>
  </r>
  <r>
    <x v="13"/>
    <x v="13"/>
    <x v="13"/>
    <n v="14066"/>
    <s v="TIRANO"/>
    <s v="M"/>
    <n v="18"/>
  </r>
  <r>
    <x v="13"/>
    <x v="13"/>
    <x v="13"/>
    <n v="14067"/>
    <s v="TORRE DI SANTA MARIA"/>
    <s v="M"/>
    <n v="1"/>
  </r>
  <r>
    <x v="13"/>
    <x v="13"/>
    <x v="13"/>
    <n v="14068"/>
    <s v="TOVO DI SANT'AGATA"/>
    <s v="F"/>
    <n v="1"/>
  </r>
  <r>
    <x v="13"/>
    <x v="13"/>
    <x v="13"/>
    <n v="14069"/>
    <s v="TRAONA"/>
    <s v="F"/>
    <n v="8"/>
  </r>
  <r>
    <x v="13"/>
    <x v="13"/>
    <x v="13"/>
    <n v="14069"/>
    <s v="TRAONA"/>
    <s v="M"/>
    <n v="3"/>
  </r>
  <r>
    <x v="13"/>
    <x v="13"/>
    <x v="13"/>
    <n v="14070"/>
    <s v="TRESIVIO"/>
    <s v="F"/>
    <n v="2"/>
  </r>
  <r>
    <x v="13"/>
    <x v="13"/>
    <x v="13"/>
    <n v="14070"/>
    <s v="TRESIVIO"/>
    <s v="M"/>
    <n v="4"/>
  </r>
  <r>
    <x v="13"/>
    <x v="13"/>
    <x v="13"/>
    <n v="14074"/>
    <s v="VAL MASINO"/>
    <s v="M"/>
    <n v="4"/>
  </r>
  <r>
    <x v="13"/>
    <x v="13"/>
    <x v="13"/>
    <n v="14071"/>
    <s v="VALDIDENTRO"/>
    <s v="F"/>
    <n v="10"/>
  </r>
  <r>
    <x v="13"/>
    <x v="13"/>
    <x v="13"/>
    <n v="14071"/>
    <s v="VALDIDENTRO"/>
    <s v="M"/>
    <n v="8"/>
  </r>
  <r>
    <x v="13"/>
    <x v="13"/>
    <x v="13"/>
    <n v="14072"/>
    <s v="VALDISOTTO"/>
    <s v="F"/>
    <n v="4"/>
  </r>
  <r>
    <x v="13"/>
    <x v="13"/>
    <x v="13"/>
    <n v="14072"/>
    <s v="VALDISOTTO"/>
    <s v="M"/>
    <n v="1"/>
  </r>
  <r>
    <x v="13"/>
    <x v="13"/>
    <x v="13"/>
    <n v="14073"/>
    <s v="VALFURVA"/>
    <s v="F"/>
    <n v="5"/>
  </r>
  <r>
    <x v="13"/>
    <x v="13"/>
    <x v="13"/>
    <n v="14073"/>
    <s v="VALFURVA"/>
    <s v="M"/>
    <n v="3"/>
  </r>
  <r>
    <x v="13"/>
    <x v="13"/>
    <x v="13"/>
    <n v="14075"/>
    <s v="VERCEIA"/>
    <s v="F"/>
    <n v="1"/>
  </r>
  <r>
    <x v="13"/>
    <x v="13"/>
    <x v="13"/>
    <n v="14076"/>
    <s v="VERVIO"/>
    <s v="F"/>
    <n v="1"/>
  </r>
  <r>
    <x v="13"/>
    <x v="13"/>
    <x v="13"/>
    <n v="14077"/>
    <s v="VILLA DI CHIAVENNA"/>
    <s v="F"/>
    <n v="1"/>
  </r>
  <r>
    <x v="13"/>
    <x v="13"/>
    <x v="13"/>
    <n v="14077"/>
    <s v="VILLA DI CHIAVENNA"/>
    <s v="M"/>
    <n v="1"/>
  </r>
  <r>
    <x v="13"/>
    <x v="13"/>
    <x v="13"/>
    <n v="14078"/>
    <s v="VILLA DI TIRANO"/>
    <s v="F"/>
    <n v="6"/>
  </r>
  <r>
    <x v="13"/>
    <x v="13"/>
    <x v="13"/>
    <n v="14078"/>
    <s v="VILLA DI TIRANO"/>
    <s v="M"/>
    <n v="9"/>
  </r>
  <r>
    <x v="13"/>
    <x v="14"/>
    <x v="14"/>
    <n v="15002"/>
    <s v="ABBIATEGRASSO"/>
    <s v="F"/>
    <n v="79"/>
  </r>
  <r>
    <x v="13"/>
    <x v="14"/>
    <x v="14"/>
    <n v="15002"/>
    <s v="ABBIATEGRASSO"/>
    <s v="M"/>
    <n v="45"/>
  </r>
  <r>
    <x v="13"/>
    <x v="14"/>
    <x v="14"/>
    <n v="15005"/>
    <s v="ALBAIRATE"/>
    <s v="F"/>
    <n v="9"/>
  </r>
  <r>
    <x v="13"/>
    <x v="14"/>
    <x v="14"/>
    <n v="15005"/>
    <s v="ALBAIRATE"/>
    <s v="M"/>
    <n v="6"/>
  </r>
  <r>
    <x v="13"/>
    <x v="14"/>
    <x v="14"/>
    <n v="15007"/>
    <s v="ARCONATE"/>
    <s v="F"/>
    <n v="12"/>
  </r>
  <r>
    <x v="13"/>
    <x v="14"/>
    <x v="14"/>
    <n v="15007"/>
    <s v="ARCONATE"/>
    <s v="M"/>
    <n v="15"/>
  </r>
  <r>
    <x v="13"/>
    <x v="14"/>
    <x v="14"/>
    <n v="15009"/>
    <s v="ARESE"/>
    <s v="F"/>
    <n v="59"/>
  </r>
  <r>
    <x v="13"/>
    <x v="14"/>
    <x v="14"/>
    <n v="15009"/>
    <s v="ARESE"/>
    <s v="M"/>
    <n v="48"/>
  </r>
  <r>
    <x v="13"/>
    <x v="14"/>
    <x v="14"/>
    <n v="15010"/>
    <s v="ARLUNO"/>
    <s v="F"/>
    <n v="21"/>
  </r>
  <r>
    <x v="13"/>
    <x v="14"/>
    <x v="14"/>
    <n v="15010"/>
    <s v="ARLUNO"/>
    <s v="M"/>
    <n v="21"/>
  </r>
  <r>
    <x v="13"/>
    <x v="14"/>
    <x v="14"/>
    <n v="15011"/>
    <s v="ASSAGO"/>
    <s v="F"/>
    <n v="27"/>
  </r>
  <r>
    <x v="13"/>
    <x v="14"/>
    <x v="14"/>
    <n v="15011"/>
    <s v="ASSAGO"/>
    <s v="M"/>
    <n v="19"/>
  </r>
  <r>
    <x v="13"/>
    <x v="14"/>
    <x v="14"/>
    <n v="15250"/>
    <s v="BARANZATE"/>
    <s v="F"/>
    <n v="15"/>
  </r>
  <r>
    <x v="13"/>
    <x v="14"/>
    <x v="14"/>
    <n v="15250"/>
    <s v="BARANZATE"/>
    <s v="M"/>
    <n v="13"/>
  </r>
  <r>
    <x v="13"/>
    <x v="14"/>
    <x v="14"/>
    <n v="15012"/>
    <s v="BAREGGIO"/>
    <s v="F"/>
    <n v="33"/>
  </r>
  <r>
    <x v="13"/>
    <x v="14"/>
    <x v="14"/>
    <n v="15012"/>
    <s v="BAREGGIO"/>
    <s v="M"/>
    <n v="35"/>
  </r>
  <r>
    <x v="13"/>
    <x v="14"/>
    <x v="14"/>
    <n v="15014"/>
    <s v="BASIANO"/>
    <s v="F"/>
    <n v="2"/>
  </r>
  <r>
    <x v="13"/>
    <x v="14"/>
    <x v="14"/>
    <n v="15014"/>
    <s v="BASIANO"/>
    <s v="M"/>
    <n v="8"/>
  </r>
  <r>
    <x v="13"/>
    <x v="14"/>
    <x v="14"/>
    <n v="15015"/>
    <s v="BASIGLIO"/>
    <s v="F"/>
    <n v="39"/>
  </r>
  <r>
    <x v="13"/>
    <x v="14"/>
    <x v="14"/>
    <n v="15015"/>
    <s v="BASIGLIO"/>
    <s v="M"/>
    <n v="22"/>
  </r>
  <r>
    <x v="13"/>
    <x v="14"/>
    <x v="14"/>
    <n v="15016"/>
    <s v="BELLINZAGO LOMBARDO"/>
    <s v="F"/>
    <n v="10"/>
  </r>
  <r>
    <x v="13"/>
    <x v="14"/>
    <x v="14"/>
    <n v="15016"/>
    <s v="BELLINZAGO LOMBARDO"/>
    <s v="M"/>
    <n v="8"/>
  </r>
  <r>
    <x v="13"/>
    <x v="14"/>
    <x v="14"/>
    <n v="15019"/>
    <s v="BERNATE TICINO"/>
    <s v="F"/>
    <n v="6"/>
  </r>
  <r>
    <x v="13"/>
    <x v="14"/>
    <x v="14"/>
    <n v="15019"/>
    <s v="BERNATE TICINO"/>
    <s v="M"/>
    <n v="8"/>
  </r>
  <r>
    <x v="13"/>
    <x v="14"/>
    <x v="14"/>
    <n v="15022"/>
    <s v="BESATE"/>
    <s v="F"/>
    <n v="1"/>
  </r>
  <r>
    <x v="13"/>
    <x v="14"/>
    <x v="14"/>
    <n v="15022"/>
    <s v="BESATE"/>
    <s v="M"/>
    <n v="4"/>
  </r>
  <r>
    <x v="13"/>
    <x v="14"/>
    <x v="14"/>
    <n v="15024"/>
    <s v="BINASCO"/>
    <s v="F"/>
    <n v="13"/>
  </r>
  <r>
    <x v="13"/>
    <x v="14"/>
    <x v="14"/>
    <n v="15024"/>
    <s v="BINASCO"/>
    <s v="M"/>
    <n v="12"/>
  </r>
  <r>
    <x v="13"/>
    <x v="14"/>
    <x v="14"/>
    <n v="15026"/>
    <s v="BOFFALORA SOPRA TICINO"/>
    <s v="F"/>
    <n v="7"/>
  </r>
  <r>
    <x v="13"/>
    <x v="14"/>
    <x v="14"/>
    <n v="15026"/>
    <s v="BOFFALORA SOPRA TICINO"/>
    <s v="M"/>
    <n v="8"/>
  </r>
  <r>
    <x v="13"/>
    <x v="14"/>
    <x v="14"/>
    <n v="15027"/>
    <s v="BOLLATE"/>
    <s v="F"/>
    <n v="68"/>
  </r>
  <r>
    <x v="13"/>
    <x v="14"/>
    <x v="14"/>
    <n v="15027"/>
    <s v="BOLLATE"/>
    <s v="M"/>
    <n v="73"/>
  </r>
  <r>
    <x v="13"/>
    <x v="14"/>
    <x v="14"/>
    <n v="15032"/>
    <s v="BRESSO"/>
    <s v="F"/>
    <n v="59"/>
  </r>
  <r>
    <x v="13"/>
    <x v="14"/>
    <x v="14"/>
    <n v="15032"/>
    <s v="BRESSO"/>
    <s v="M"/>
    <n v="47"/>
  </r>
  <r>
    <x v="13"/>
    <x v="14"/>
    <x v="14"/>
    <n v="15035"/>
    <s v="BUBBIANO"/>
    <s v="F"/>
    <n v="5"/>
  </r>
  <r>
    <x v="13"/>
    <x v="14"/>
    <x v="14"/>
    <n v="15036"/>
    <s v="BUCCINASCO"/>
    <s v="F"/>
    <n v="82"/>
  </r>
  <r>
    <x v="13"/>
    <x v="14"/>
    <x v="14"/>
    <n v="15036"/>
    <s v="BUCCINASCO"/>
    <s v="M"/>
    <n v="78"/>
  </r>
  <r>
    <x v="13"/>
    <x v="14"/>
    <x v="14"/>
    <n v="15038"/>
    <s v="BUSCATE"/>
    <s v="F"/>
    <n v="6"/>
  </r>
  <r>
    <x v="13"/>
    <x v="14"/>
    <x v="14"/>
    <n v="15038"/>
    <s v="BUSCATE"/>
    <s v="M"/>
    <n v="9"/>
  </r>
  <r>
    <x v="13"/>
    <x v="14"/>
    <x v="14"/>
    <n v="15040"/>
    <s v="BUSSERO"/>
    <s v="F"/>
    <n v="39"/>
  </r>
  <r>
    <x v="13"/>
    <x v="14"/>
    <x v="14"/>
    <n v="15040"/>
    <s v="BUSSERO"/>
    <s v="M"/>
    <n v="30"/>
  </r>
  <r>
    <x v="13"/>
    <x v="14"/>
    <x v="14"/>
    <n v="15041"/>
    <s v="BUSTO GAROLFO"/>
    <s v="F"/>
    <n v="25"/>
  </r>
  <r>
    <x v="13"/>
    <x v="14"/>
    <x v="14"/>
    <n v="15041"/>
    <s v="BUSTO GAROLFO"/>
    <s v="M"/>
    <n v="24"/>
  </r>
  <r>
    <x v="13"/>
    <x v="14"/>
    <x v="14"/>
    <n v="15042"/>
    <s v="CALVIGNASCO"/>
    <s v="F"/>
    <n v="1"/>
  </r>
  <r>
    <x v="13"/>
    <x v="14"/>
    <x v="14"/>
    <n v="15042"/>
    <s v="CALVIGNASCO"/>
    <s v="M"/>
    <n v="2"/>
  </r>
  <r>
    <x v="13"/>
    <x v="14"/>
    <x v="14"/>
    <n v="15043"/>
    <s v="CAMAIRAGO"/>
    <s v="F"/>
    <n v="1"/>
  </r>
  <r>
    <x v="13"/>
    <x v="14"/>
    <x v="14"/>
    <n v="15043"/>
    <s v="CAMAIRAGO"/>
    <s v="M"/>
    <n v="2"/>
  </r>
  <r>
    <x v="13"/>
    <x v="14"/>
    <x v="14"/>
    <n v="15044"/>
    <s v="CAMBIAGO"/>
    <s v="F"/>
    <n v="16"/>
  </r>
  <r>
    <x v="13"/>
    <x v="14"/>
    <x v="14"/>
    <n v="15044"/>
    <s v="CAMBIAGO"/>
    <s v="M"/>
    <n v="11"/>
  </r>
  <r>
    <x v="13"/>
    <x v="14"/>
    <x v="14"/>
    <n v="15046"/>
    <s v="CANEGRATE"/>
    <s v="F"/>
    <n v="16"/>
  </r>
  <r>
    <x v="13"/>
    <x v="14"/>
    <x v="14"/>
    <n v="15046"/>
    <s v="CANEGRATE"/>
    <s v="M"/>
    <n v="14"/>
  </r>
  <r>
    <x v="13"/>
    <x v="14"/>
    <x v="14"/>
    <n v="15050"/>
    <s v="CARPIANO"/>
    <s v="F"/>
    <n v="10"/>
  </r>
  <r>
    <x v="13"/>
    <x v="14"/>
    <x v="14"/>
    <n v="15050"/>
    <s v="CARPIANO"/>
    <s v="M"/>
    <n v="3"/>
  </r>
  <r>
    <x v="13"/>
    <x v="14"/>
    <x v="14"/>
    <n v="15051"/>
    <s v="CARUGATE"/>
    <s v="F"/>
    <n v="35"/>
  </r>
  <r>
    <x v="13"/>
    <x v="14"/>
    <x v="14"/>
    <n v="15051"/>
    <s v="CARUGATE"/>
    <s v="M"/>
    <n v="28"/>
  </r>
  <r>
    <x v="13"/>
    <x v="14"/>
    <x v="14"/>
    <n v="15055"/>
    <s v="CASARILE"/>
    <s v="F"/>
    <n v="7"/>
  </r>
  <r>
    <x v="13"/>
    <x v="14"/>
    <x v="14"/>
    <n v="15055"/>
    <s v="CASARILE"/>
    <s v="M"/>
    <n v="1"/>
  </r>
  <r>
    <x v="13"/>
    <x v="14"/>
    <x v="14"/>
    <n v="15058"/>
    <s v="CASOREZZO"/>
    <s v="F"/>
    <n v="11"/>
  </r>
  <r>
    <x v="13"/>
    <x v="14"/>
    <x v="14"/>
    <n v="15058"/>
    <s v="CASOREZZO"/>
    <s v="M"/>
    <n v="9"/>
  </r>
  <r>
    <x v="13"/>
    <x v="14"/>
    <x v="14"/>
    <n v="15059"/>
    <s v="CASSANO D'ADDA"/>
    <s v="F"/>
    <n v="47"/>
  </r>
  <r>
    <x v="13"/>
    <x v="14"/>
    <x v="14"/>
    <n v="15059"/>
    <s v="CASSANO D'ADDA"/>
    <s v="M"/>
    <n v="30"/>
  </r>
  <r>
    <x v="13"/>
    <x v="14"/>
    <x v="14"/>
    <n v="15060"/>
    <s v="CASSINA DE' PECCHI"/>
    <s v="F"/>
    <n v="41"/>
  </r>
  <r>
    <x v="13"/>
    <x v="14"/>
    <x v="14"/>
    <n v="15060"/>
    <s v="CASSINA DE' PECCHI"/>
    <s v="M"/>
    <n v="30"/>
  </r>
  <r>
    <x v="13"/>
    <x v="14"/>
    <x v="14"/>
    <n v="15061"/>
    <s v="CASSINETTA DI LUGAGNANO"/>
    <s v="F"/>
    <n v="2"/>
  </r>
  <r>
    <x v="13"/>
    <x v="14"/>
    <x v="14"/>
    <n v="15061"/>
    <s v="CASSINETTA DI LUGAGNANO"/>
    <s v="M"/>
    <n v="3"/>
  </r>
  <r>
    <x v="13"/>
    <x v="14"/>
    <x v="14"/>
    <n v="15062"/>
    <s v="CASTANO PRIMO"/>
    <s v="F"/>
    <n v="25"/>
  </r>
  <r>
    <x v="13"/>
    <x v="14"/>
    <x v="14"/>
    <n v="15062"/>
    <s v="CASTANO PRIMO"/>
    <s v="M"/>
    <n v="16"/>
  </r>
  <r>
    <x v="13"/>
    <x v="14"/>
    <x v="14"/>
    <n v="15066"/>
    <s v="CAVACURTA"/>
    <s v="F"/>
    <n v="3"/>
  </r>
  <r>
    <x v="13"/>
    <x v="14"/>
    <x v="14"/>
    <n v="15066"/>
    <s v="CAVACURTA"/>
    <s v="M"/>
    <n v="1"/>
  </r>
  <r>
    <x v="13"/>
    <x v="14"/>
    <x v="14"/>
    <n v="15070"/>
    <s v="CERNUSCO SUL NAVIGLIO"/>
    <s v="F"/>
    <n v="102"/>
  </r>
  <r>
    <x v="13"/>
    <x v="14"/>
    <x v="14"/>
    <n v="15070"/>
    <s v="CERNUSCO SUL NAVIGLIO"/>
    <s v="M"/>
    <n v="78"/>
  </r>
  <r>
    <x v="13"/>
    <x v="14"/>
    <x v="14"/>
    <n v="15071"/>
    <s v="CERRO AL LAMBRO"/>
    <s v="F"/>
    <n v="15"/>
  </r>
  <r>
    <x v="13"/>
    <x v="14"/>
    <x v="14"/>
    <n v="15071"/>
    <s v="CERRO AL LAMBRO"/>
    <s v="M"/>
    <n v="13"/>
  </r>
  <r>
    <x v="13"/>
    <x v="14"/>
    <x v="14"/>
    <n v="15072"/>
    <s v="CERRO MAGGIORE"/>
    <s v="F"/>
    <n v="48"/>
  </r>
  <r>
    <x v="13"/>
    <x v="14"/>
    <x v="14"/>
    <n v="15072"/>
    <s v="CERRO MAGGIORE"/>
    <s v="M"/>
    <n v="32"/>
  </r>
  <r>
    <x v="13"/>
    <x v="14"/>
    <x v="14"/>
    <n v="15074"/>
    <s v="CESANO BOSCONE"/>
    <s v="F"/>
    <n v="57"/>
  </r>
  <r>
    <x v="13"/>
    <x v="14"/>
    <x v="14"/>
    <n v="15074"/>
    <s v="CESANO BOSCONE"/>
    <s v="M"/>
    <n v="45"/>
  </r>
  <r>
    <x v="13"/>
    <x v="14"/>
    <x v="14"/>
    <n v="15076"/>
    <s v="CESATE"/>
    <s v="F"/>
    <n v="35"/>
  </r>
  <r>
    <x v="13"/>
    <x v="14"/>
    <x v="14"/>
    <n v="15076"/>
    <s v="CESATE"/>
    <s v="M"/>
    <n v="23"/>
  </r>
  <r>
    <x v="13"/>
    <x v="14"/>
    <x v="14"/>
    <n v="15077"/>
    <s v="CINISELLO BALSAMO"/>
    <s v="F"/>
    <n v="137"/>
  </r>
  <r>
    <x v="13"/>
    <x v="14"/>
    <x v="14"/>
    <n v="15077"/>
    <s v="CINISELLO BALSAMO"/>
    <s v="M"/>
    <n v="96"/>
  </r>
  <r>
    <x v="13"/>
    <x v="14"/>
    <x v="14"/>
    <n v="15078"/>
    <s v="CISLIANO"/>
    <s v="F"/>
    <n v="11"/>
  </r>
  <r>
    <x v="13"/>
    <x v="14"/>
    <x v="14"/>
    <n v="15078"/>
    <s v="CISLIANO"/>
    <s v="M"/>
    <n v="6"/>
  </r>
  <r>
    <x v="13"/>
    <x v="14"/>
    <x v="14"/>
    <n v="15081"/>
    <s v="COLOGNO MONZESE"/>
    <s v="F"/>
    <n v="109"/>
  </r>
  <r>
    <x v="13"/>
    <x v="14"/>
    <x v="14"/>
    <n v="15081"/>
    <s v="COLOGNO MONZESE"/>
    <s v="M"/>
    <n v="65"/>
  </r>
  <r>
    <x v="13"/>
    <x v="14"/>
    <x v="14"/>
    <n v="15082"/>
    <s v="COLTURANO"/>
    <s v="F"/>
    <n v="2"/>
  </r>
  <r>
    <x v="13"/>
    <x v="14"/>
    <x v="14"/>
    <n v="15085"/>
    <s v="CORBETTA"/>
    <s v="F"/>
    <n v="36"/>
  </r>
  <r>
    <x v="13"/>
    <x v="14"/>
    <x v="14"/>
    <n v="15085"/>
    <s v="CORBETTA"/>
    <s v="M"/>
    <n v="29"/>
  </r>
  <r>
    <x v="13"/>
    <x v="14"/>
    <x v="14"/>
    <n v="15086"/>
    <s v="CORMANO"/>
    <s v="F"/>
    <n v="43"/>
  </r>
  <r>
    <x v="13"/>
    <x v="14"/>
    <x v="14"/>
    <n v="15086"/>
    <s v="CORMANO"/>
    <s v="M"/>
    <n v="24"/>
  </r>
  <r>
    <x v="13"/>
    <x v="14"/>
    <x v="14"/>
    <n v="15087"/>
    <s v="CORNAREDO"/>
    <s v="F"/>
    <n v="45"/>
  </r>
  <r>
    <x v="13"/>
    <x v="14"/>
    <x v="14"/>
    <n v="15087"/>
    <s v="CORNAREDO"/>
    <s v="M"/>
    <n v="43"/>
  </r>
  <r>
    <x v="13"/>
    <x v="14"/>
    <x v="14"/>
    <n v="15093"/>
    <s v="CORSICO"/>
    <s v="F"/>
    <n v="54"/>
  </r>
  <r>
    <x v="13"/>
    <x v="14"/>
    <x v="14"/>
    <n v="15093"/>
    <s v="CORSICO"/>
    <s v="M"/>
    <n v="34"/>
  </r>
  <r>
    <x v="13"/>
    <x v="14"/>
    <x v="14"/>
    <n v="15096"/>
    <s v="CUGGIONO"/>
    <s v="F"/>
    <n v="21"/>
  </r>
  <r>
    <x v="13"/>
    <x v="14"/>
    <x v="14"/>
    <n v="15096"/>
    <s v="CUGGIONO"/>
    <s v="M"/>
    <n v="11"/>
  </r>
  <r>
    <x v="13"/>
    <x v="14"/>
    <x v="14"/>
    <n v="15097"/>
    <s v="CUSAGO"/>
    <s v="F"/>
    <n v="9"/>
  </r>
  <r>
    <x v="13"/>
    <x v="14"/>
    <x v="14"/>
    <n v="15097"/>
    <s v="CUSAGO"/>
    <s v="M"/>
    <n v="2"/>
  </r>
  <r>
    <x v="13"/>
    <x v="14"/>
    <x v="14"/>
    <n v="15098"/>
    <s v="CUSANO MILANINO"/>
    <s v="F"/>
    <n v="50"/>
  </r>
  <r>
    <x v="13"/>
    <x v="14"/>
    <x v="14"/>
    <n v="15098"/>
    <s v="CUSANO MILANINO"/>
    <s v="M"/>
    <n v="42"/>
  </r>
  <r>
    <x v="13"/>
    <x v="14"/>
    <x v="14"/>
    <n v="15099"/>
    <s v="DAIRAGO"/>
    <s v="F"/>
    <n v="19"/>
  </r>
  <r>
    <x v="13"/>
    <x v="14"/>
    <x v="14"/>
    <n v="15099"/>
    <s v="DAIRAGO"/>
    <s v="M"/>
    <n v="8"/>
  </r>
  <r>
    <x v="13"/>
    <x v="14"/>
    <x v="14"/>
    <n v="15101"/>
    <s v="DRESANO"/>
    <s v="F"/>
    <n v="5"/>
  </r>
  <r>
    <x v="13"/>
    <x v="14"/>
    <x v="14"/>
    <n v="15101"/>
    <s v="DRESANO"/>
    <s v="M"/>
    <n v="4"/>
  </r>
  <r>
    <x v="13"/>
    <x v="14"/>
    <x v="14"/>
    <n v="15103"/>
    <s v="GAGGIANO"/>
    <s v="F"/>
    <n v="21"/>
  </r>
  <r>
    <x v="13"/>
    <x v="14"/>
    <x v="14"/>
    <n v="15103"/>
    <s v="GAGGIANO"/>
    <s v="M"/>
    <n v="16"/>
  </r>
  <r>
    <x v="13"/>
    <x v="14"/>
    <x v="14"/>
    <n v="15105"/>
    <s v="GARBAGNATE MILANESE"/>
    <s v="F"/>
    <n v="62"/>
  </r>
  <r>
    <x v="13"/>
    <x v="14"/>
    <x v="14"/>
    <n v="15105"/>
    <s v="GARBAGNATE MILANESE"/>
    <s v="M"/>
    <n v="52"/>
  </r>
  <r>
    <x v="13"/>
    <x v="14"/>
    <x v="14"/>
    <n v="15106"/>
    <s v="GESSATE"/>
    <s v="F"/>
    <n v="20"/>
  </r>
  <r>
    <x v="13"/>
    <x v="14"/>
    <x v="14"/>
    <n v="15106"/>
    <s v="GESSATE"/>
    <s v="M"/>
    <n v="17"/>
  </r>
  <r>
    <x v="13"/>
    <x v="14"/>
    <x v="14"/>
    <n v="15108"/>
    <s v="GORGONZOLA"/>
    <s v="F"/>
    <n v="53"/>
  </r>
  <r>
    <x v="13"/>
    <x v="14"/>
    <x v="14"/>
    <n v="15108"/>
    <s v="GORGONZOLA"/>
    <s v="M"/>
    <n v="43"/>
  </r>
  <r>
    <x v="13"/>
    <x v="14"/>
    <x v="14"/>
    <n v="15110"/>
    <s v="GREZZAGO"/>
    <s v="F"/>
    <n v="2"/>
  </r>
  <r>
    <x v="13"/>
    <x v="14"/>
    <x v="14"/>
    <n v="15110"/>
    <s v="GREZZAGO"/>
    <s v="M"/>
    <n v="2"/>
  </r>
  <r>
    <x v="13"/>
    <x v="14"/>
    <x v="14"/>
    <n v="15112"/>
    <s v="GUDO VISCONTI"/>
    <s v="F"/>
    <n v="3"/>
  </r>
  <r>
    <x v="13"/>
    <x v="14"/>
    <x v="14"/>
    <n v="15112"/>
    <s v="GUDO VISCONTI"/>
    <s v="M"/>
    <n v="2"/>
  </r>
  <r>
    <x v="13"/>
    <x v="14"/>
    <x v="14"/>
    <n v="15113"/>
    <s v="INVERUNO"/>
    <s v="F"/>
    <n v="22"/>
  </r>
  <r>
    <x v="13"/>
    <x v="14"/>
    <x v="14"/>
    <n v="15113"/>
    <s v="INVERUNO"/>
    <s v="M"/>
    <n v="15"/>
  </r>
  <r>
    <x v="13"/>
    <x v="14"/>
    <x v="14"/>
    <n v="15114"/>
    <s v="INZAGO"/>
    <s v="F"/>
    <n v="23"/>
  </r>
  <r>
    <x v="13"/>
    <x v="14"/>
    <x v="14"/>
    <n v="15114"/>
    <s v="INZAGO"/>
    <s v="M"/>
    <n v="16"/>
  </r>
  <r>
    <x v="13"/>
    <x v="14"/>
    <x v="14"/>
    <n v="15115"/>
    <s v="LACCHIARELLA"/>
    <s v="F"/>
    <n v="15"/>
  </r>
  <r>
    <x v="13"/>
    <x v="14"/>
    <x v="14"/>
    <n v="15115"/>
    <s v="LACCHIARELLA"/>
    <s v="M"/>
    <n v="13"/>
  </r>
  <r>
    <x v="13"/>
    <x v="14"/>
    <x v="14"/>
    <n v="15116"/>
    <s v="LAINATE"/>
    <s v="F"/>
    <n v="49"/>
  </r>
  <r>
    <x v="13"/>
    <x v="14"/>
    <x v="14"/>
    <n v="15116"/>
    <s v="LAINATE"/>
    <s v="M"/>
    <n v="41"/>
  </r>
  <r>
    <x v="13"/>
    <x v="14"/>
    <x v="14"/>
    <n v="15118"/>
    <s v="LEGNANO"/>
    <s v="F"/>
    <n v="155"/>
  </r>
  <r>
    <x v="13"/>
    <x v="14"/>
    <x v="14"/>
    <n v="15118"/>
    <s v="LEGNANO"/>
    <s v="M"/>
    <n v="135"/>
  </r>
  <r>
    <x v="13"/>
    <x v="14"/>
    <x v="14"/>
    <n v="15122"/>
    <s v="LISCATE"/>
    <s v="F"/>
    <n v="8"/>
  </r>
  <r>
    <x v="13"/>
    <x v="14"/>
    <x v="14"/>
    <n v="15122"/>
    <s v="LISCATE"/>
    <s v="M"/>
    <n v="6"/>
  </r>
  <r>
    <x v="13"/>
    <x v="14"/>
    <x v="14"/>
    <n v="15125"/>
    <s v="LOCATE DI TRIULZI"/>
    <s v="F"/>
    <n v="25"/>
  </r>
  <r>
    <x v="13"/>
    <x v="14"/>
    <x v="14"/>
    <n v="15125"/>
    <s v="LOCATE DI TRIULZI"/>
    <s v="M"/>
    <n v="14"/>
  </r>
  <r>
    <x v="13"/>
    <x v="14"/>
    <x v="14"/>
    <n v="15130"/>
    <s v="MAGENTA"/>
    <s v="F"/>
    <n v="71"/>
  </r>
  <r>
    <x v="13"/>
    <x v="14"/>
    <x v="14"/>
    <n v="15130"/>
    <s v="MAGENTA"/>
    <s v="M"/>
    <n v="61"/>
  </r>
  <r>
    <x v="13"/>
    <x v="14"/>
    <x v="14"/>
    <n v="15131"/>
    <s v="MAGNAGO"/>
    <s v="F"/>
    <n v="21"/>
  </r>
  <r>
    <x v="13"/>
    <x v="14"/>
    <x v="14"/>
    <n v="15131"/>
    <s v="MAGNAGO"/>
    <s v="M"/>
    <n v="19"/>
  </r>
  <r>
    <x v="13"/>
    <x v="14"/>
    <x v="14"/>
    <n v="15134"/>
    <s v="MARCALLO CON CASONE"/>
    <s v="F"/>
    <n v="12"/>
  </r>
  <r>
    <x v="13"/>
    <x v="14"/>
    <x v="14"/>
    <n v="15134"/>
    <s v="MARCALLO CON CASONE"/>
    <s v="M"/>
    <n v="13"/>
  </r>
  <r>
    <x v="13"/>
    <x v="14"/>
    <x v="14"/>
    <n v="15136"/>
    <s v="MASATE"/>
    <s v="F"/>
    <n v="2"/>
  </r>
  <r>
    <x v="13"/>
    <x v="14"/>
    <x v="14"/>
    <n v="15136"/>
    <s v="MASATE"/>
    <s v="M"/>
    <n v="6"/>
  </r>
  <r>
    <x v="13"/>
    <x v="14"/>
    <x v="14"/>
    <n v="15139"/>
    <s v="MEDIGLIA"/>
    <s v="F"/>
    <n v="18"/>
  </r>
  <r>
    <x v="13"/>
    <x v="14"/>
    <x v="14"/>
    <n v="15139"/>
    <s v="MEDIGLIA"/>
    <s v="M"/>
    <n v="17"/>
  </r>
  <r>
    <x v="13"/>
    <x v="14"/>
    <x v="14"/>
    <n v="15140"/>
    <s v="MELEGNANO"/>
    <s v="F"/>
    <n v="38"/>
  </r>
  <r>
    <x v="13"/>
    <x v="14"/>
    <x v="14"/>
    <n v="15140"/>
    <s v="MELEGNANO"/>
    <s v="M"/>
    <n v="37"/>
  </r>
  <r>
    <x v="13"/>
    <x v="14"/>
    <x v="14"/>
    <n v="15142"/>
    <s v="MELZO"/>
    <s v="F"/>
    <n v="42"/>
  </r>
  <r>
    <x v="13"/>
    <x v="14"/>
    <x v="14"/>
    <n v="15142"/>
    <s v="MELZO"/>
    <s v="M"/>
    <n v="37"/>
  </r>
  <r>
    <x v="13"/>
    <x v="14"/>
    <x v="14"/>
    <n v="15144"/>
    <s v="MESERO"/>
    <s v="F"/>
    <n v="4"/>
  </r>
  <r>
    <x v="13"/>
    <x v="14"/>
    <x v="14"/>
    <n v="15144"/>
    <s v="MESERO"/>
    <s v="M"/>
    <n v="11"/>
  </r>
  <r>
    <x v="13"/>
    <x v="14"/>
    <x v="14"/>
    <n v="15146"/>
    <s v="MILANO"/>
    <s v="F"/>
    <n v="3587"/>
  </r>
  <r>
    <x v="13"/>
    <x v="14"/>
    <x v="14"/>
    <n v="15146"/>
    <s v="MILANO"/>
    <s v="M"/>
    <n v="2891"/>
  </r>
  <r>
    <x v="13"/>
    <x v="14"/>
    <x v="14"/>
    <n v="15150"/>
    <s v="MORIMONDO"/>
    <s v="F"/>
    <n v="2"/>
  </r>
  <r>
    <x v="13"/>
    <x v="14"/>
    <x v="14"/>
    <n v="15150"/>
    <s v="MORIMONDO"/>
    <s v="M"/>
    <n v="1"/>
  </r>
  <r>
    <x v="13"/>
    <x v="14"/>
    <x v="14"/>
    <n v="15151"/>
    <s v="MOTTA VISCONTI"/>
    <s v="F"/>
    <n v="18"/>
  </r>
  <r>
    <x v="13"/>
    <x v="14"/>
    <x v="14"/>
    <n v="15151"/>
    <s v="MOTTA VISCONTI"/>
    <s v="M"/>
    <n v="9"/>
  </r>
  <r>
    <x v="13"/>
    <x v="14"/>
    <x v="14"/>
    <n v="15154"/>
    <s v="NERVIANO"/>
    <s v="F"/>
    <n v="42"/>
  </r>
  <r>
    <x v="13"/>
    <x v="14"/>
    <x v="14"/>
    <n v="15154"/>
    <s v="NERVIANO"/>
    <s v="M"/>
    <n v="34"/>
  </r>
  <r>
    <x v="13"/>
    <x v="14"/>
    <x v="14"/>
    <n v="15155"/>
    <s v="NOSATE"/>
    <s v="F"/>
    <n v="1"/>
  </r>
  <r>
    <x v="13"/>
    <x v="14"/>
    <x v="14"/>
    <n v="15157"/>
    <s v="NOVATE MILANESE"/>
    <s v="F"/>
    <n v="63"/>
  </r>
  <r>
    <x v="13"/>
    <x v="14"/>
    <x v="14"/>
    <n v="15157"/>
    <s v="NOVATE MILANESE"/>
    <s v="M"/>
    <n v="45"/>
  </r>
  <r>
    <x v="13"/>
    <x v="14"/>
    <x v="14"/>
    <n v="15158"/>
    <s v="NOVIGLIO"/>
    <s v="F"/>
    <n v="5"/>
  </r>
  <r>
    <x v="13"/>
    <x v="14"/>
    <x v="14"/>
    <n v="15158"/>
    <s v="NOVIGLIO"/>
    <s v="M"/>
    <n v="3"/>
  </r>
  <r>
    <x v="13"/>
    <x v="14"/>
    <x v="14"/>
    <n v="15159"/>
    <s v="OPERA"/>
    <s v="F"/>
    <n v="29"/>
  </r>
  <r>
    <x v="13"/>
    <x v="14"/>
    <x v="14"/>
    <n v="15159"/>
    <s v="OPERA"/>
    <s v="M"/>
    <n v="31"/>
  </r>
  <r>
    <x v="13"/>
    <x v="14"/>
    <x v="14"/>
    <n v="15164"/>
    <s v="OSSONA"/>
    <s v="F"/>
    <n v="7"/>
  </r>
  <r>
    <x v="13"/>
    <x v="14"/>
    <x v="14"/>
    <n v="15164"/>
    <s v="OSSONA"/>
    <s v="M"/>
    <n v="6"/>
  </r>
  <r>
    <x v="13"/>
    <x v="14"/>
    <x v="14"/>
    <n v="15165"/>
    <s v="OZZERO"/>
    <s v="F"/>
    <n v="3"/>
  </r>
  <r>
    <x v="13"/>
    <x v="14"/>
    <x v="14"/>
    <n v="15165"/>
    <s v="OZZERO"/>
    <s v="M"/>
    <n v="2"/>
  </r>
  <r>
    <x v="13"/>
    <x v="14"/>
    <x v="14"/>
    <n v="15166"/>
    <s v="PADERNO DUGNANO"/>
    <s v="F"/>
    <n v="125"/>
  </r>
  <r>
    <x v="13"/>
    <x v="14"/>
    <x v="14"/>
    <n v="15166"/>
    <s v="PADERNO DUGNANO"/>
    <s v="M"/>
    <n v="69"/>
  </r>
  <r>
    <x v="13"/>
    <x v="14"/>
    <x v="14"/>
    <n v="15167"/>
    <s v="PANTIGLIATE"/>
    <s v="F"/>
    <n v="10"/>
  </r>
  <r>
    <x v="13"/>
    <x v="14"/>
    <x v="14"/>
    <n v="15167"/>
    <s v="PANTIGLIATE"/>
    <s v="M"/>
    <n v="11"/>
  </r>
  <r>
    <x v="13"/>
    <x v="14"/>
    <x v="14"/>
    <n v="15168"/>
    <s v="PARABIAGO"/>
    <s v="F"/>
    <n v="70"/>
  </r>
  <r>
    <x v="13"/>
    <x v="14"/>
    <x v="14"/>
    <n v="15168"/>
    <s v="PARABIAGO"/>
    <s v="M"/>
    <n v="46"/>
  </r>
  <r>
    <x v="13"/>
    <x v="14"/>
    <x v="14"/>
    <n v="15169"/>
    <s v="PAULLO"/>
    <s v="F"/>
    <n v="25"/>
  </r>
  <r>
    <x v="13"/>
    <x v="14"/>
    <x v="14"/>
    <n v="15169"/>
    <s v="PAULLO"/>
    <s v="M"/>
    <n v="14"/>
  </r>
  <r>
    <x v="13"/>
    <x v="14"/>
    <x v="14"/>
    <n v="15170"/>
    <s v="PERO"/>
    <s v="F"/>
    <n v="16"/>
  </r>
  <r>
    <x v="13"/>
    <x v="14"/>
    <x v="14"/>
    <n v="15170"/>
    <s v="PERO"/>
    <s v="M"/>
    <n v="13"/>
  </r>
  <r>
    <x v="13"/>
    <x v="14"/>
    <x v="14"/>
    <n v="15171"/>
    <s v="PESCHIERA BORROMEO"/>
    <s v="F"/>
    <n v="61"/>
  </r>
  <r>
    <x v="13"/>
    <x v="14"/>
    <x v="14"/>
    <n v="15171"/>
    <s v="PESCHIERA BORROMEO"/>
    <s v="M"/>
    <n v="47"/>
  </r>
  <r>
    <x v="13"/>
    <x v="14"/>
    <x v="14"/>
    <n v="15172"/>
    <s v="PESSANO CON BORNAGO"/>
    <s v="F"/>
    <n v="23"/>
  </r>
  <r>
    <x v="13"/>
    <x v="14"/>
    <x v="14"/>
    <n v="15172"/>
    <s v="PESSANO CON BORNAGO"/>
    <s v="M"/>
    <n v="12"/>
  </r>
  <r>
    <x v="13"/>
    <x v="14"/>
    <x v="14"/>
    <n v="15173"/>
    <s v="PIEVE EMANUELE"/>
    <s v="F"/>
    <n v="39"/>
  </r>
  <r>
    <x v="13"/>
    <x v="14"/>
    <x v="14"/>
    <n v="15173"/>
    <s v="PIEVE EMANUELE"/>
    <s v="M"/>
    <n v="23"/>
  </r>
  <r>
    <x v="13"/>
    <x v="14"/>
    <x v="14"/>
    <n v="15175"/>
    <s v="PIOLTELLO"/>
    <s v="F"/>
    <n v="61"/>
  </r>
  <r>
    <x v="13"/>
    <x v="14"/>
    <x v="14"/>
    <n v="15175"/>
    <s v="PIOLTELLO"/>
    <s v="M"/>
    <n v="36"/>
  </r>
  <r>
    <x v="13"/>
    <x v="14"/>
    <x v="14"/>
    <n v="15176"/>
    <s v="POGLIANO MILANESE"/>
    <s v="F"/>
    <n v="14"/>
  </r>
  <r>
    <x v="13"/>
    <x v="14"/>
    <x v="14"/>
    <n v="15176"/>
    <s v="POGLIANO MILANESE"/>
    <s v="M"/>
    <n v="14"/>
  </r>
  <r>
    <x v="13"/>
    <x v="14"/>
    <x v="14"/>
    <n v="15177"/>
    <s v="POZZO D'ADDA"/>
    <s v="F"/>
    <n v="8"/>
  </r>
  <r>
    <x v="13"/>
    <x v="14"/>
    <x v="14"/>
    <n v="15177"/>
    <s v="POZZO D'ADDA"/>
    <s v="M"/>
    <n v="7"/>
  </r>
  <r>
    <x v="13"/>
    <x v="14"/>
    <x v="14"/>
    <n v="15178"/>
    <s v="POZZUOLO MARTESANA"/>
    <s v="F"/>
    <n v="10"/>
  </r>
  <r>
    <x v="13"/>
    <x v="14"/>
    <x v="14"/>
    <n v="15178"/>
    <s v="POZZUOLO MARTESANA"/>
    <s v="M"/>
    <n v="12"/>
  </r>
  <r>
    <x v="13"/>
    <x v="14"/>
    <x v="14"/>
    <n v="15179"/>
    <s v="PREGNANA MILANESE"/>
    <s v="F"/>
    <n v="27"/>
  </r>
  <r>
    <x v="13"/>
    <x v="14"/>
    <x v="14"/>
    <n v="15179"/>
    <s v="PREGNANA MILANESE"/>
    <s v="M"/>
    <n v="10"/>
  </r>
  <r>
    <x v="13"/>
    <x v="14"/>
    <x v="14"/>
    <n v="15181"/>
    <s v="RESCALDINA"/>
    <s v="F"/>
    <n v="33"/>
  </r>
  <r>
    <x v="13"/>
    <x v="14"/>
    <x v="14"/>
    <n v="15181"/>
    <s v="RESCALDINA"/>
    <s v="M"/>
    <n v="19"/>
  </r>
  <r>
    <x v="13"/>
    <x v="14"/>
    <x v="14"/>
    <n v="15182"/>
    <s v="RHO"/>
    <s v="F"/>
    <n v="145"/>
  </r>
  <r>
    <x v="13"/>
    <x v="14"/>
    <x v="14"/>
    <n v="15182"/>
    <s v="RHO"/>
    <s v="M"/>
    <n v="72"/>
  </r>
  <r>
    <x v="13"/>
    <x v="14"/>
    <x v="14"/>
    <n v="15183"/>
    <s v="ROBECCHETTO CON INDUNO"/>
    <s v="F"/>
    <n v="8"/>
  </r>
  <r>
    <x v="13"/>
    <x v="14"/>
    <x v="14"/>
    <n v="15183"/>
    <s v="ROBECCHETTO CON INDUNO"/>
    <s v="M"/>
    <n v="7"/>
  </r>
  <r>
    <x v="13"/>
    <x v="14"/>
    <x v="14"/>
    <n v="15184"/>
    <s v="ROBECCO SUL NAVIGLIO"/>
    <s v="F"/>
    <n v="20"/>
  </r>
  <r>
    <x v="13"/>
    <x v="14"/>
    <x v="14"/>
    <n v="15184"/>
    <s v="ROBECCO SUL NAVIGLIO"/>
    <s v="M"/>
    <n v="11"/>
  </r>
  <r>
    <x v="13"/>
    <x v="14"/>
    <x v="14"/>
    <n v="15185"/>
    <s v="RODANO"/>
    <s v="F"/>
    <n v="14"/>
  </r>
  <r>
    <x v="13"/>
    <x v="14"/>
    <x v="14"/>
    <n v="15185"/>
    <s v="RODANO"/>
    <s v="M"/>
    <n v="17"/>
  </r>
  <r>
    <x v="13"/>
    <x v="14"/>
    <x v="14"/>
    <n v="15188"/>
    <s v="ROSATE"/>
    <s v="F"/>
    <n v="11"/>
  </r>
  <r>
    <x v="13"/>
    <x v="14"/>
    <x v="14"/>
    <n v="15188"/>
    <s v="ROSATE"/>
    <s v="M"/>
    <n v="3"/>
  </r>
  <r>
    <x v="13"/>
    <x v="14"/>
    <x v="14"/>
    <n v="15189"/>
    <s v="ROZZANO"/>
    <s v="F"/>
    <n v="65"/>
  </r>
  <r>
    <x v="13"/>
    <x v="14"/>
    <x v="14"/>
    <n v="15189"/>
    <s v="ROZZANO"/>
    <s v="M"/>
    <n v="38"/>
  </r>
  <r>
    <x v="13"/>
    <x v="14"/>
    <x v="14"/>
    <n v="15191"/>
    <s v="SAN COLOMBANO AL LAMBRO"/>
    <s v="F"/>
    <n v="19"/>
  </r>
  <r>
    <x v="13"/>
    <x v="14"/>
    <x v="14"/>
    <n v="15191"/>
    <s v="SAN COLOMBANO AL LAMBRO"/>
    <s v="M"/>
    <n v="9"/>
  </r>
  <r>
    <x v="13"/>
    <x v="14"/>
    <x v="14"/>
    <n v="15192"/>
    <s v="SAN DONATO MILANESE"/>
    <s v="F"/>
    <n v="75"/>
  </r>
  <r>
    <x v="13"/>
    <x v="14"/>
    <x v="14"/>
    <n v="15192"/>
    <s v="SAN DONATO MILANESE"/>
    <s v="M"/>
    <n v="84"/>
  </r>
  <r>
    <x v="13"/>
    <x v="14"/>
    <x v="14"/>
    <n v="15194"/>
    <s v="SAN GIORGIO SU LEGNANO"/>
    <s v="F"/>
    <n v="20"/>
  </r>
  <r>
    <x v="13"/>
    <x v="14"/>
    <x v="14"/>
    <n v="15194"/>
    <s v="SAN GIORGIO SU LEGNANO"/>
    <s v="M"/>
    <n v="11"/>
  </r>
  <r>
    <x v="13"/>
    <x v="14"/>
    <x v="14"/>
    <n v="15195"/>
    <s v="SAN GIULIANO MILANESE"/>
    <s v="F"/>
    <n v="63"/>
  </r>
  <r>
    <x v="13"/>
    <x v="14"/>
    <x v="14"/>
    <n v="15195"/>
    <s v="SAN GIULIANO MILANESE"/>
    <s v="M"/>
    <n v="39"/>
  </r>
  <r>
    <x v="13"/>
    <x v="14"/>
    <x v="14"/>
    <n v="15201"/>
    <s v="SAN VITTORE OLONA"/>
    <s v="F"/>
    <n v="21"/>
  </r>
  <r>
    <x v="13"/>
    <x v="14"/>
    <x v="14"/>
    <n v="15201"/>
    <s v="SAN VITTORE OLONA"/>
    <s v="M"/>
    <n v="11"/>
  </r>
  <r>
    <x v="13"/>
    <x v="14"/>
    <x v="14"/>
    <n v="15202"/>
    <s v="SAN ZENONE AL LAMBRO"/>
    <s v="F"/>
    <n v="8"/>
  </r>
  <r>
    <x v="13"/>
    <x v="14"/>
    <x v="14"/>
    <n v="15202"/>
    <s v="SAN ZENONE AL LAMBRO"/>
    <s v="M"/>
    <n v="11"/>
  </r>
  <r>
    <x v="13"/>
    <x v="14"/>
    <x v="14"/>
    <n v="15200"/>
    <s v="SANTO STEFANO TICINO"/>
    <s v="F"/>
    <n v="13"/>
  </r>
  <r>
    <x v="13"/>
    <x v="14"/>
    <x v="14"/>
    <n v="15200"/>
    <s v="SANTO STEFANO TICINO"/>
    <s v="M"/>
    <n v="9"/>
  </r>
  <r>
    <x v="13"/>
    <x v="14"/>
    <x v="14"/>
    <n v="15204"/>
    <s v="SEDRIANO"/>
    <s v="F"/>
    <n v="27"/>
  </r>
  <r>
    <x v="13"/>
    <x v="14"/>
    <x v="14"/>
    <n v="15204"/>
    <s v="SEDRIANO"/>
    <s v="M"/>
    <n v="18"/>
  </r>
  <r>
    <x v="13"/>
    <x v="14"/>
    <x v="14"/>
    <n v="15205"/>
    <s v="SEGRATE"/>
    <s v="F"/>
    <n v="111"/>
  </r>
  <r>
    <x v="13"/>
    <x v="14"/>
    <x v="14"/>
    <n v="15205"/>
    <s v="SEGRATE"/>
    <s v="M"/>
    <n v="70"/>
  </r>
  <r>
    <x v="13"/>
    <x v="14"/>
    <x v="14"/>
    <n v="15206"/>
    <s v="SENAGO"/>
    <s v="F"/>
    <n v="33"/>
  </r>
  <r>
    <x v="13"/>
    <x v="14"/>
    <x v="14"/>
    <n v="15206"/>
    <s v="SENAGO"/>
    <s v="M"/>
    <n v="36"/>
  </r>
  <r>
    <x v="13"/>
    <x v="14"/>
    <x v="14"/>
    <n v="15209"/>
    <s v="SESTO SAN GIOVANNI"/>
    <s v="F"/>
    <n v="184"/>
  </r>
  <r>
    <x v="13"/>
    <x v="14"/>
    <x v="14"/>
    <n v="15209"/>
    <s v="SESTO SAN GIOVANNI"/>
    <s v="M"/>
    <n v="133"/>
  </r>
  <r>
    <x v="13"/>
    <x v="14"/>
    <x v="14"/>
    <n v="15210"/>
    <s v="SETTALA"/>
    <s v="F"/>
    <n v="11"/>
  </r>
  <r>
    <x v="13"/>
    <x v="14"/>
    <x v="14"/>
    <n v="15210"/>
    <s v="SETTALA"/>
    <s v="M"/>
    <n v="9"/>
  </r>
  <r>
    <x v="13"/>
    <x v="14"/>
    <x v="14"/>
    <n v="15211"/>
    <s v="SETTIMO MILANESE"/>
    <s v="F"/>
    <n v="37"/>
  </r>
  <r>
    <x v="13"/>
    <x v="14"/>
    <x v="14"/>
    <n v="15211"/>
    <s v="SETTIMO MILANESE"/>
    <s v="M"/>
    <n v="28"/>
  </r>
  <r>
    <x v="13"/>
    <x v="14"/>
    <x v="14"/>
    <n v="15213"/>
    <s v="SOLARO"/>
    <s v="F"/>
    <n v="34"/>
  </r>
  <r>
    <x v="13"/>
    <x v="14"/>
    <x v="14"/>
    <n v="15213"/>
    <s v="SOLARO"/>
    <s v="M"/>
    <n v="18"/>
  </r>
  <r>
    <x v="13"/>
    <x v="14"/>
    <x v="14"/>
    <n v="15219"/>
    <s v="TREZZANO ROSA"/>
    <s v="F"/>
    <n v="11"/>
  </r>
  <r>
    <x v="13"/>
    <x v="14"/>
    <x v="14"/>
    <n v="15219"/>
    <s v="TREZZANO ROSA"/>
    <s v="M"/>
    <n v="4"/>
  </r>
  <r>
    <x v="13"/>
    <x v="14"/>
    <x v="14"/>
    <n v="15220"/>
    <s v="TREZZANO SUL NAVIGLIO"/>
    <s v="F"/>
    <n v="43"/>
  </r>
  <r>
    <x v="13"/>
    <x v="14"/>
    <x v="14"/>
    <n v="15220"/>
    <s v="TREZZANO SUL NAVIGLIO"/>
    <s v="M"/>
    <n v="24"/>
  </r>
  <r>
    <x v="13"/>
    <x v="14"/>
    <x v="14"/>
    <n v="15221"/>
    <s v="TREZZO SULL'ADDA"/>
    <s v="F"/>
    <n v="22"/>
  </r>
  <r>
    <x v="13"/>
    <x v="14"/>
    <x v="14"/>
    <n v="15221"/>
    <s v="TREZZO SULL'ADDA"/>
    <s v="M"/>
    <n v="21"/>
  </r>
  <r>
    <x v="13"/>
    <x v="14"/>
    <x v="14"/>
    <n v="15222"/>
    <s v="TRIBIANO"/>
    <s v="F"/>
    <n v="3"/>
  </r>
  <r>
    <x v="13"/>
    <x v="14"/>
    <x v="14"/>
    <n v="15222"/>
    <s v="TRIBIANO"/>
    <s v="M"/>
    <n v="1"/>
  </r>
  <r>
    <x v="13"/>
    <x v="14"/>
    <x v="14"/>
    <n v="15224"/>
    <s v="TRUCCAZZANO"/>
    <s v="F"/>
    <n v="10"/>
  </r>
  <r>
    <x v="13"/>
    <x v="14"/>
    <x v="14"/>
    <n v="15224"/>
    <s v="TRUCCAZZANO"/>
    <s v="M"/>
    <n v="8"/>
  </r>
  <r>
    <x v="13"/>
    <x v="14"/>
    <x v="14"/>
    <n v="15226"/>
    <s v="TURBIGO"/>
    <s v="F"/>
    <n v="23"/>
  </r>
  <r>
    <x v="13"/>
    <x v="14"/>
    <x v="14"/>
    <n v="15226"/>
    <s v="TURBIGO"/>
    <s v="M"/>
    <n v="9"/>
  </r>
  <r>
    <x v="13"/>
    <x v="14"/>
    <x v="14"/>
    <n v="15249"/>
    <s v="VANZAGHELLO"/>
    <s v="F"/>
    <n v="16"/>
  </r>
  <r>
    <x v="13"/>
    <x v="14"/>
    <x v="14"/>
    <n v="15249"/>
    <s v="VANZAGHELLO"/>
    <s v="M"/>
    <n v="6"/>
  </r>
  <r>
    <x v="13"/>
    <x v="14"/>
    <x v="14"/>
    <n v="15229"/>
    <s v="VANZAGO"/>
    <s v="F"/>
    <n v="16"/>
  </r>
  <r>
    <x v="13"/>
    <x v="14"/>
    <x v="14"/>
    <n v="15229"/>
    <s v="VANZAGO"/>
    <s v="M"/>
    <n v="12"/>
  </r>
  <r>
    <x v="13"/>
    <x v="14"/>
    <x v="14"/>
    <n v="15230"/>
    <s v="VAPRIO D'ADDA"/>
    <s v="F"/>
    <n v="14"/>
  </r>
  <r>
    <x v="13"/>
    <x v="14"/>
    <x v="14"/>
    <n v="15230"/>
    <s v="VAPRIO D'ADDA"/>
    <s v="M"/>
    <n v="18"/>
  </r>
  <r>
    <x v="13"/>
    <x v="14"/>
    <x v="14"/>
    <n v="15235"/>
    <s v="VERMEZZO"/>
    <s v="F"/>
    <n v="12"/>
  </r>
  <r>
    <x v="13"/>
    <x v="14"/>
    <x v="14"/>
    <n v="15235"/>
    <s v="VERMEZZO"/>
    <s v="M"/>
    <n v="8"/>
  </r>
  <r>
    <x v="13"/>
    <x v="14"/>
    <x v="14"/>
    <n v="15236"/>
    <s v="VERNATE"/>
    <s v="F"/>
    <n v="2"/>
  </r>
  <r>
    <x v="13"/>
    <x v="14"/>
    <x v="14"/>
    <n v="15236"/>
    <s v="VERNATE"/>
    <s v="M"/>
    <n v="3"/>
  </r>
  <r>
    <x v="13"/>
    <x v="14"/>
    <x v="14"/>
    <n v="15237"/>
    <s v="VIGNATE"/>
    <s v="F"/>
    <n v="23"/>
  </r>
  <r>
    <x v="13"/>
    <x v="14"/>
    <x v="14"/>
    <n v="15237"/>
    <s v="VIGNATE"/>
    <s v="M"/>
    <n v="22"/>
  </r>
  <r>
    <x v="13"/>
    <x v="14"/>
    <x v="14"/>
    <n v="15248"/>
    <s v="VILLA CORTESE"/>
    <s v="F"/>
    <n v="12"/>
  </r>
  <r>
    <x v="13"/>
    <x v="14"/>
    <x v="14"/>
    <n v="15248"/>
    <s v="VILLA CORTESE"/>
    <s v="M"/>
    <n v="13"/>
  </r>
  <r>
    <x v="13"/>
    <x v="14"/>
    <x v="14"/>
    <n v="15242"/>
    <s v="VIMODRONE"/>
    <s v="F"/>
    <n v="50"/>
  </r>
  <r>
    <x v="13"/>
    <x v="14"/>
    <x v="14"/>
    <n v="15242"/>
    <s v="VIMODRONE"/>
    <s v="M"/>
    <n v="33"/>
  </r>
  <r>
    <x v="13"/>
    <x v="14"/>
    <x v="14"/>
    <n v="15243"/>
    <s v="VITTUONE"/>
    <s v="F"/>
    <n v="19"/>
  </r>
  <r>
    <x v="13"/>
    <x v="14"/>
    <x v="14"/>
    <n v="15243"/>
    <s v="VITTUONE"/>
    <s v="M"/>
    <n v="20"/>
  </r>
  <r>
    <x v="13"/>
    <x v="14"/>
    <x v="14"/>
    <n v="15244"/>
    <s v="VIZZOLO PREDABISSI"/>
    <s v="F"/>
    <n v="17"/>
  </r>
  <r>
    <x v="13"/>
    <x v="14"/>
    <x v="14"/>
    <n v="15244"/>
    <s v="VIZZOLO PREDABISSI"/>
    <s v="M"/>
    <n v="12"/>
  </r>
  <r>
    <x v="13"/>
    <x v="14"/>
    <x v="14"/>
    <n v="15246"/>
    <s v="ZELO SURRIGONE"/>
    <s v="F"/>
    <n v="4"/>
  </r>
  <r>
    <x v="13"/>
    <x v="14"/>
    <x v="14"/>
    <n v="15246"/>
    <s v="ZELO SURRIGONE"/>
    <s v="M"/>
    <n v="4"/>
  </r>
  <r>
    <x v="13"/>
    <x v="14"/>
    <x v="14"/>
    <n v="15247"/>
    <s v="ZIBIDO SAN GIACOMO"/>
    <s v="F"/>
    <n v="9"/>
  </r>
  <r>
    <x v="13"/>
    <x v="14"/>
    <x v="14"/>
    <n v="15247"/>
    <s v="ZIBIDO SAN GIACOMO"/>
    <s v="M"/>
    <n v="5"/>
  </r>
  <r>
    <x v="13"/>
    <x v="15"/>
    <x v="15"/>
    <n v="16001"/>
    <s v="ADRARA SAN MARTINO"/>
    <s v="F"/>
    <n v="5"/>
  </r>
  <r>
    <x v="13"/>
    <x v="15"/>
    <x v="15"/>
    <n v="16001"/>
    <s v="ADRARA SAN MARTINO"/>
    <s v="M"/>
    <n v="2"/>
  </r>
  <r>
    <x v="13"/>
    <x v="15"/>
    <x v="15"/>
    <n v="16002"/>
    <s v="ADRARA SAN ROCCO"/>
    <s v="M"/>
    <n v="1"/>
  </r>
  <r>
    <x v="13"/>
    <x v="15"/>
    <x v="15"/>
    <n v="16003"/>
    <s v="ALBANO SANT'ALESSANDRO"/>
    <s v="F"/>
    <n v="12"/>
  </r>
  <r>
    <x v="13"/>
    <x v="15"/>
    <x v="15"/>
    <n v="16003"/>
    <s v="ALBANO SANT'ALESSANDRO"/>
    <s v="M"/>
    <n v="8"/>
  </r>
  <r>
    <x v="13"/>
    <x v="15"/>
    <x v="15"/>
    <n v="16004"/>
    <s v="ALBINO"/>
    <s v="F"/>
    <n v="45"/>
  </r>
  <r>
    <x v="13"/>
    <x v="15"/>
    <x v="15"/>
    <n v="16004"/>
    <s v="ALBINO"/>
    <s v="M"/>
    <n v="31"/>
  </r>
  <r>
    <x v="13"/>
    <x v="15"/>
    <x v="15"/>
    <n v="16248"/>
    <s v="ALGUA"/>
    <s v="F"/>
    <n v="4"/>
  </r>
  <r>
    <x v="13"/>
    <x v="15"/>
    <x v="15"/>
    <n v="16248"/>
    <s v="ALGUA"/>
    <s v="M"/>
    <n v="2"/>
  </r>
  <r>
    <x v="13"/>
    <x v="15"/>
    <x v="15"/>
    <n v="16005"/>
    <s v="ALME'"/>
    <s v="F"/>
    <n v="14"/>
  </r>
  <r>
    <x v="13"/>
    <x v="15"/>
    <x v="15"/>
    <n v="16005"/>
    <s v="ALME'"/>
    <s v="M"/>
    <n v="5"/>
  </r>
  <r>
    <x v="13"/>
    <x v="15"/>
    <x v="15"/>
    <n v="16006"/>
    <s v="ALMENNO SAN BARTOLOMEO"/>
    <s v="F"/>
    <n v="7"/>
  </r>
  <r>
    <x v="13"/>
    <x v="15"/>
    <x v="15"/>
    <n v="16006"/>
    <s v="ALMENNO SAN BARTOLOMEO"/>
    <s v="M"/>
    <n v="12"/>
  </r>
  <r>
    <x v="13"/>
    <x v="15"/>
    <x v="15"/>
    <n v="16007"/>
    <s v="ALMENNO SAN SALVATORE"/>
    <s v="F"/>
    <n v="19"/>
  </r>
  <r>
    <x v="13"/>
    <x v="15"/>
    <x v="15"/>
    <n v="16007"/>
    <s v="ALMENNO SAN SALVATORE"/>
    <s v="M"/>
    <n v="13"/>
  </r>
  <r>
    <x v="13"/>
    <x v="15"/>
    <x v="15"/>
    <n v="16008"/>
    <s v="ALZANO LOMBARDO"/>
    <s v="F"/>
    <n v="44"/>
  </r>
  <r>
    <x v="13"/>
    <x v="15"/>
    <x v="15"/>
    <n v="16008"/>
    <s v="ALZANO LOMBARDO"/>
    <s v="M"/>
    <n v="25"/>
  </r>
  <r>
    <x v="13"/>
    <x v="15"/>
    <x v="15"/>
    <n v="16009"/>
    <s v="AMBIVERE"/>
    <s v="F"/>
    <n v="6"/>
  </r>
  <r>
    <x v="13"/>
    <x v="15"/>
    <x v="15"/>
    <n v="16009"/>
    <s v="AMBIVERE"/>
    <s v="M"/>
    <n v="5"/>
  </r>
  <r>
    <x v="13"/>
    <x v="15"/>
    <x v="15"/>
    <n v="16010"/>
    <s v="ANTEGNATE"/>
    <s v="F"/>
    <n v="4"/>
  </r>
  <r>
    <x v="13"/>
    <x v="15"/>
    <x v="15"/>
    <n v="16010"/>
    <s v="ANTEGNATE"/>
    <s v="M"/>
    <n v="2"/>
  </r>
  <r>
    <x v="13"/>
    <x v="15"/>
    <x v="15"/>
    <n v="16011"/>
    <s v="ARCENE"/>
    <s v="F"/>
    <n v="9"/>
  </r>
  <r>
    <x v="13"/>
    <x v="15"/>
    <x v="15"/>
    <n v="16011"/>
    <s v="ARCENE"/>
    <s v="M"/>
    <n v="14"/>
  </r>
  <r>
    <x v="13"/>
    <x v="15"/>
    <x v="15"/>
    <n v="16012"/>
    <s v="ARDESIO"/>
    <s v="F"/>
    <n v="9"/>
  </r>
  <r>
    <x v="13"/>
    <x v="15"/>
    <x v="15"/>
    <n v="16012"/>
    <s v="ARDESIO"/>
    <s v="M"/>
    <n v="4"/>
  </r>
  <r>
    <x v="13"/>
    <x v="15"/>
    <x v="15"/>
    <n v="16013"/>
    <s v="ARZAGO D'ADDA"/>
    <s v="F"/>
    <n v="6"/>
  </r>
  <r>
    <x v="13"/>
    <x v="15"/>
    <x v="15"/>
    <n v="16013"/>
    <s v="ARZAGO D'ADDA"/>
    <s v="M"/>
    <n v="1"/>
  </r>
  <r>
    <x v="13"/>
    <x v="15"/>
    <x v="15"/>
    <n v="16015"/>
    <s v="AVIATICO"/>
    <s v="F"/>
    <n v="2"/>
  </r>
  <r>
    <x v="13"/>
    <x v="15"/>
    <x v="15"/>
    <n v="16016"/>
    <s v="AZZANO SAN PAOLO"/>
    <s v="F"/>
    <n v="17"/>
  </r>
  <r>
    <x v="13"/>
    <x v="15"/>
    <x v="15"/>
    <n v="16016"/>
    <s v="AZZANO SAN PAOLO"/>
    <s v="M"/>
    <n v="21"/>
  </r>
  <r>
    <x v="13"/>
    <x v="15"/>
    <x v="15"/>
    <n v="16017"/>
    <s v="AZZONE"/>
    <s v="M"/>
    <n v="1"/>
  </r>
  <r>
    <x v="13"/>
    <x v="15"/>
    <x v="15"/>
    <n v="16018"/>
    <s v="BAGNATICA"/>
    <s v="F"/>
    <n v="9"/>
  </r>
  <r>
    <x v="13"/>
    <x v="15"/>
    <x v="15"/>
    <n v="16018"/>
    <s v="BAGNATICA"/>
    <s v="M"/>
    <n v="9"/>
  </r>
  <r>
    <x v="13"/>
    <x v="15"/>
    <x v="15"/>
    <n v="16019"/>
    <s v="BARBATA"/>
    <s v="F"/>
    <n v="1"/>
  </r>
  <r>
    <x v="13"/>
    <x v="15"/>
    <x v="15"/>
    <n v="16019"/>
    <s v="BARBATA"/>
    <s v="M"/>
    <n v="4"/>
  </r>
  <r>
    <x v="13"/>
    <x v="15"/>
    <x v="15"/>
    <n v="16020"/>
    <s v="BARIANO"/>
    <s v="F"/>
    <n v="12"/>
  </r>
  <r>
    <x v="13"/>
    <x v="15"/>
    <x v="15"/>
    <n v="16020"/>
    <s v="BARIANO"/>
    <s v="M"/>
    <n v="5"/>
  </r>
  <r>
    <x v="13"/>
    <x v="15"/>
    <x v="15"/>
    <n v="16021"/>
    <s v="BARZANA"/>
    <s v="F"/>
    <n v="3"/>
  </r>
  <r>
    <x v="13"/>
    <x v="15"/>
    <x v="15"/>
    <n v="16021"/>
    <s v="BARZANA"/>
    <s v="M"/>
    <n v="1"/>
  </r>
  <r>
    <x v="13"/>
    <x v="15"/>
    <x v="15"/>
    <n v="16022"/>
    <s v="BEDULITA"/>
    <s v="F"/>
    <n v="1"/>
  </r>
  <r>
    <x v="13"/>
    <x v="15"/>
    <x v="15"/>
    <n v="16022"/>
    <s v="BEDULITA"/>
    <s v="M"/>
    <n v="1"/>
  </r>
  <r>
    <x v="13"/>
    <x v="15"/>
    <x v="15"/>
    <n v="16023"/>
    <s v="BERBENNO"/>
    <s v="F"/>
    <n v="6"/>
  </r>
  <r>
    <x v="13"/>
    <x v="15"/>
    <x v="15"/>
    <n v="16023"/>
    <s v="BERBENNO"/>
    <s v="M"/>
    <n v="1"/>
  </r>
  <r>
    <x v="13"/>
    <x v="15"/>
    <x v="15"/>
    <n v="16024"/>
    <s v="BERGAMO"/>
    <s v="F"/>
    <n v="391"/>
  </r>
  <r>
    <x v="13"/>
    <x v="15"/>
    <x v="15"/>
    <n v="16024"/>
    <s v="BERGAMO"/>
    <s v="M"/>
    <n v="302"/>
  </r>
  <r>
    <x v="13"/>
    <x v="15"/>
    <x v="15"/>
    <n v="16025"/>
    <s v="BERZO SAN FERMO"/>
    <s v="F"/>
    <n v="1"/>
  </r>
  <r>
    <x v="13"/>
    <x v="15"/>
    <x v="15"/>
    <n v="16028"/>
    <s v="BOLGARE"/>
    <s v="F"/>
    <n v="14"/>
  </r>
  <r>
    <x v="13"/>
    <x v="15"/>
    <x v="15"/>
    <n v="16028"/>
    <s v="BOLGARE"/>
    <s v="M"/>
    <n v="4"/>
  </r>
  <r>
    <x v="13"/>
    <x v="15"/>
    <x v="15"/>
    <n v="16029"/>
    <s v="BOLTIERE"/>
    <s v="F"/>
    <n v="5"/>
  </r>
  <r>
    <x v="13"/>
    <x v="15"/>
    <x v="15"/>
    <n v="16029"/>
    <s v="BOLTIERE"/>
    <s v="M"/>
    <n v="5"/>
  </r>
  <r>
    <x v="13"/>
    <x v="15"/>
    <x v="15"/>
    <n v="16030"/>
    <s v="BONATE SOPRA"/>
    <s v="F"/>
    <n v="16"/>
  </r>
  <r>
    <x v="13"/>
    <x v="15"/>
    <x v="15"/>
    <n v="16030"/>
    <s v="BONATE SOPRA"/>
    <s v="M"/>
    <n v="3"/>
  </r>
  <r>
    <x v="13"/>
    <x v="15"/>
    <x v="15"/>
    <n v="16031"/>
    <s v="BONATE SOTTO"/>
    <s v="F"/>
    <n v="13"/>
  </r>
  <r>
    <x v="13"/>
    <x v="15"/>
    <x v="15"/>
    <n v="16031"/>
    <s v="BONATE SOTTO"/>
    <s v="M"/>
    <n v="12"/>
  </r>
  <r>
    <x v="13"/>
    <x v="15"/>
    <x v="15"/>
    <n v="16032"/>
    <s v="BORGO DI TERZO"/>
    <s v="F"/>
    <n v="2"/>
  </r>
  <r>
    <x v="13"/>
    <x v="15"/>
    <x v="15"/>
    <n v="16032"/>
    <s v="BORGO DI TERZO"/>
    <s v="M"/>
    <n v="2"/>
  </r>
  <r>
    <x v="13"/>
    <x v="15"/>
    <x v="15"/>
    <n v="16033"/>
    <s v="BOSSICO"/>
    <s v="F"/>
    <n v="2"/>
  </r>
  <r>
    <x v="13"/>
    <x v="15"/>
    <x v="15"/>
    <n v="16033"/>
    <s v="BOSSICO"/>
    <s v="M"/>
    <n v="1"/>
  </r>
  <r>
    <x v="13"/>
    <x v="15"/>
    <x v="15"/>
    <n v="16034"/>
    <s v="BOTTANUCO"/>
    <s v="F"/>
    <n v="6"/>
  </r>
  <r>
    <x v="13"/>
    <x v="15"/>
    <x v="15"/>
    <n v="16034"/>
    <s v="BOTTANUCO"/>
    <s v="M"/>
    <n v="6"/>
  </r>
  <r>
    <x v="13"/>
    <x v="15"/>
    <x v="15"/>
    <n v="16035"/>
    <s v="BRACCA"/>
    <s v="F"/>
    <n v="2"/>
  </r>
  <r>
    <x v="13"/>
    <x v="15"/>
    <x v="15"/>
    <n v="16035"/>
    <s v="BRACCA"/>
    <s v="M"/>
    <n v="1"/>
  </r>
  <r>
    <x v="13"/>
    <x v="15"/>
    <x v="15"/>
    <n v="16036"/>
    <s v="BRANZI"/>
    <s v="F"/>
    <n v="1"/>
  </r>
  <r>
    <x v="13"/>
    <x v="15"/>
    <x v="15"/>
    <n v="16036"/>
    <s v="BRANZI"/>
    <s v="M"/>
    <n v="1"/>
  </r>
  <r>
    <x v="13"/>
    <x v="15"/>
    <x v="15"/>
    <n v="16037"/>
    <s v="BREMBATE"/>
    <s v="F"/>
    <n v="12"/>
  </r>
  <r>
    <x v="13"/>
    <x v="15"/>
    <x v="15"/>
    <n v="16037"/>
    <s v="BREMBATE"/>
    <s v="M"/>
    <n v="7"/>
  </r>
  <r>
    <x v="13"/>
    <x v="15"/>
    <x v="15"/>
    <n v="16038"/>
    <s v="BREMBATE DI SOPRA"/>
    <s v="F"/>
    <n v="20"/>
  </r>
  <r>
    <x v="13"/>
    <x v="15"/>
    <x v="15"/>
    <n v="16038"/>
    <s v="BREMBATE DI SOPRA"/>
    <s v="M"/>
    <n v="14"/>
  </r>
  <r>
    <x v="13"/>
    <x v="15"/>
    <x v="15"/>
    <n v="16039"/>
    <s v="BREMBILLA"/>
    <s v="F"/>
    <n v="4"/>
  </r>
  <r>
    <x v="13"/>
    <x v="15"/>
    <x v="15"/>
    <n v="16039"/>
    <s v="BREMBILLA"/>
    <s v="M"/>
    <n v="2"/>
  </r>
  <r>
    <x v="13"/>
    <x v="15"/>
    <x v="15"/>
    <n v="16040"/>
    <s v="BRIGNANO GERA D'ADDA"/>
    <s v="F"/>
    <n v="13"/>
  </r>
  <r>
    <x v="13"/>
    <x v="15"/>
    <x v="15"/>
    <n v="16040"/>
    <s v="BRIGNANO GERA D'ADDA"/>
    <s v="M"/>
    <n v="7"/>
  </r>
  <r>
    <x v="13"/>
    <x v="15"/>
    <x v="15"/>
    <n v="16042"/>
    <s v="BRUSAPORTO"/>
    <s v="F"/>
    <n v="12"/>
  </r>
  <r>
    <x v="13"/>
    <x v="15"/>
    <x v="15"/>
    <n v="16042"/>
    <s v="BRUSAPORTO"/>
    <s v="M"/>
    <n v="10"/>
  </r>
  <r>
    <x v="13"/>
    <x v="15"/>
    <x v="15"/>
    <n v="16043"/>
    <s v="CALCINATE"/>
    <s v="F"/>
    <n v="9"/>
  </r>
  <r>
    <x v="13"/>
    <x v="15"/>
    <x v="15"/>
    <n v="16043"/>
    <s v="CALCINATE"/>
    <s v="M"/>
    <n v="6"/>
  </r>
  <r>
    <x v="13"/>
    <x v="15"/>
    <x v="15"/>
    <n v="16044"/>
    <s v="CALCIO"/>
    <s v="F"/>
    <n v="11"/>
  </r>
  <r>
    <x v="13"/>
    <x v="15"/>
    <x v="15"/>
    <n v="16044"/>
    <s v="CALCIO"/>
    <s v="M"/>
    <n v="7"/>
  </r>
  <r>
    <x v="13"/>
    <x v="15"/>
    <x v="15"/>
    <n v="16046"/>
    <s v="CALUSCO D'ADDA"/>
    <s v="F"/>
    <n v="19"/>
  </r>
  <r>
    <x v="13"/>
    <x v="15"/>
    <x v="15"/>
    <n v="16046"/>
    <s v="CALUSCO D'ADDA"/>
    <s v="M"/>
    <n v="17"/>
  </r>
  <r>
    <x v="13"/>
    <x v="15"/>
    <x v="15"/>
    <n v="16047"/>
    <s v="CALVENZANO"/>
    <s v="F"/>
    <n v="6"/>
  </r>
  <r>
    <x v="13"/>
    <x v="15"/>
    <x v="15"/>
    <n v="16047"/>
    <s v="CALVENZANO"/>
    <s v="M"/>
    <n v="7"/>
  </r>
  <r>
    <x v="13"/>
    <x v="15"/>
    <x v="15"/>
    <n v="16048"/>
    <s v="CAMERATA CORNELLO"/>
    <s v="F"/>
    <n v="2"/>
  </r>
  <r>
    <x v="13"/>
    <x v="15"/>
    <x v="15"/>
    <n v="16049"/>
    <s v="CANONICA D'ADDA"/>
    <s v="F"/>
    <n v="10"/>
  </r>
  <r>
    <x v="13"/>
    <x v="15"/>
    <x v="15"/>
    <n v="16049"/>
    <s v="CANONICA D'ADDA"/>
    <s v="M"/>
    <n v="4"/>
  </r>
  <r>
    <x v="13"/>
    <x v="15"/>
    <x v="15"/>
    <n v="16050"/>
    <s v="CAPIZZONE"/>
    <s v="F"/>
    <n v="4"/>
  </r>
  <r>
    <x v="13"/>
    <x v="15"/>
    <x v="15"/>
    <n v="16050"/>
    <s v="CAPIZZONE"/>
    <s v="M"/>
    <n v="1"/>
  </r>
  <r>
    <x v="13"/>
    <x v="15"/>
    <x v="15"/>
    <n v="16051"/>
    <s v="CAPRIATE SAN GERVASIO"/>
    <s v="F"/>
    <n v="17"/>
  </r>
  <r>
    <x v="13"/>
    <x v="15"/>
    <x v="15"/>
    <n v="16051"/>
    <s v="CAPRIATE SAN GERVASIO"/>
    <s v="M"/>
    <n v="14"/>
  </r>
  <r>
    <x v="13"/>
    <x v="15"/>
    <x v="15"/>
    <n v="16052"/>
    <s v="CAPRINO BERGAMASCO"/>
    <s v="F"/>
    <n v="3"/>
  </r>
  <r>
    <x v="13"/>
    <x v="15"/>
    <x v="15"/>
    <n v="16052"/>
    <s v="CAPRINO BERGAMASCO"/>
    <s v="M"/>
    <n v="3"/>
  </r>
  <r>
    <x v="13"/>
    <x v="15"/>
    <x v="15"/>
    <n v="16053"/>
    <s v="CARAVAGGIO"/>
    <s v="F"/>
    <n v="38"/>
  </r>
  <r>
    <x v="13"/>
    <x v="15"/>
    <x v="15"/>
    <n v="16053"/>
    <s v="CARAVAGGIO"/>
    <s v="M"/>
    <n v="21"/>
  </r>
  <r>
    <x v="13"/>
    <x v="15"/>
    <x v="15"/>
    <n v="16055"/>
    <s v="CAROBBIO DEGLI ANGELI"/>
    <s v="F"/>
    <n v="7"/>
  </r>
  <r>
    <x v="13"/>
    <x v="15"/>
    <x v="15"/>
    <n v="16055"/>
    <s v="CAROBBIO DEGLI ANGELI"/>
    <s v="M"/>
    <n v="4"/>
  </r>
  <r>
    <x v="13"/>
    <x v="15"/>
    <x v="15"/>
    <n v="16056"/>
    <s v="CARONA"/>
    <s v="F"/>
    <n v="2"/>
  </r>
  <r>
    <x v="13"/>
    <x v="15"/>
    <x v="15"/>
    <n v="16057"/>
    <s v="CARVICO"/>
    <s v="F"/>
    <n v="9"/>
  </r>
  <r>
    <x v="13"/>
    <x v="15"/>
    <x v="15"/>
    <n v="16057"/>
    <s v="CARVICO"/>
    <s v="M"/>
    <n v="7"/>
  </r>
  <r>
    <x v="13"/>
    <x v="15"/>
    <x v="15"/>
    <n v="16058"/>
    <s v="CASAZZA"/>
    <s v="F"/>
    <n v="16"/>
  </r>
  <r>
    <x v="13"/>
    <x v="15"/>
    <x v="15"/>
    <n v="16058"/>
    <s v="CASAZZA"/>
    <s v="M"/>
    <n v="9"/>
  </r>
  <r>
    <x v="13"/>
    <x v="15"/>
    <x v="15"/>
    <n v="16059"/>
    <s v="CASIRATE D'ADDA"/>
    <s v="F"/>
    <n v="8"/>
  </r>
  <r>
    <x v="13"/>
    <x v="15"/>
    <x v="15"/>
    <n v="16059"/>
    <s v="CASIRATE D'ADDA"/>
    <s v="M"/>
    <n v="5"/>
  </r>
  <r>
    <x v="13"/>
    <x v="15"/>
    <x v="15"/>
    <n v="16060"/>
    <s v="CASNIGO"/>
    <s v="F"/>
    <n v="11"/>
  </r>
  <r>
    <x v="13"/>
    <x v="15"/>
    <x v="15"/>
    <n v="16060"/>
    <s v="CASNIGO"/>
    <s v="M"/>
    <n v="3"/>
  </r>
  <r>
    <x v="13"/>
    <x v="15"/>
    <x v="15"/>
    <n v="16063"/>
    <s v="CASTEL ROZZONE"/>
    <s v="F"/>
    <n v="9"/>
  </r>
  <r>
    <x v="13"/>
    <x v="15"/>
    <x v="15"/>
    <n v="16063"/>
    <s v="CASTEL ROZZONE"/>
    <s v="M"/>
    <n v="1"/>
  </r>
  <r>
    <x v="13"/>
    <x v="15"/>
    <x v="15"/>
    <n v="16062"/>
    <s v="CASTELLI CALEPIO"/>
    <s v="F"/>
    <n v="27"/>
  </r>
  <r>
    <x v="13"/>
    <x v="15"/>
    <x v="15"/>
    <n v="16062"/>
    <s v="CASTELLI CALEPIO"/>
    <s v="M"/>
    <n v="16"/>
  </r>
  <r>
    <x v="13"/>
    <x v="15"/>
    <x v="15"/>
    <n v="16064"/>
    <s v="CASTIONE DELLA PRESOLANA"/>
    <s v="F"/>
    <n v="9"/>
  </r>
  <r>
    <x v="13"/>
    <x v="15"/>
    <x v="15"/>
    <n v="16064"/>
    <s v="CASTIONE DELLA PRESOLANA"/>
    <s v="M"/>
    <n v="6"/>
  </r>
  <r>
    <x v="13"/>
    <x v="15"/>
    <x v="15"/>
    <n v="16065"/>
    <s v="CASTRO"/>
    <s v="M"/>
    <n v="2"/>
  </r>
  <r>
    <x v="13"/>
    <x v="15"/>
    <x v="15"/>
    <n v="16066"/>
    <s v="CAVERNAGO"/>
    <s v="F"/>
    <n v="5"/>
  </r>
  <r>
    <x v="13"/>
    <x v="15"/>
    <x v="15"/>
    <n v="16066"/>
    <s v="CAVERNAGO"/>
    <s v="M"/>
    <n v="5"/>
  </r>
  <r>
    <x v="13"/>
    <x v="15"/>
    <x v="15"/>
    <n v="16067"/>
    <s v="CAZZANO SANT'ANDREA"/>
    <s v="F"/>
    <n v="4"/>
  </r>
  <r>
    <x v="13"/>
    <x v="15"/>
    <x v="15"/>
    <n v="16067"/>
    <s v="CAZZANO SANT'ANDREA"/>
    <s v="M"/>
    <n v="2"/>
  </r>
  <r>
    <x v="13"/>
    <x v="15"/>
    <x v="15"/>
    <n v="16068"/>
    <s v="CENATE SOPRA"/>
    <s v="F"/>
    <n v="5"/>
  </r>
  <r>
    <x v="13"/>
    <x v="15"/>
    <x v="15"/>
    <n v="16068"/>
    <s v="CENATE SOPRA"/>
    <s v="M"/>
    <n v="3"/>
  </r>
  <r>
    <x v="13"/>
    <x v="15"/>
    <x v="15"/>
    <n v="16069"/>
    <s v="CENATE SOTTO"/>
    <s v="F"/>
    <n v="7"/>
  </r>
  <r>
    <x v="13"/>
    <x v="15"/>
    <x v="15"/>
    <n v="16069"/>
    <s v="CENATE SOTTO"/>
    <s v="M"/>
    <n v="1"/>
  </r>
  <r>
    <x v="13"/>
    <x v="15"/>
    <x v="15"/>
    <n v="16070"/>
    <s v="CENE"/>
    <s v="F"/>
    <n v="12"/>
  </r>
  <r>
    <x v="13"/>
    <x v="15"/>
    <x v="15"/>
    <n v="16070"/>
    <s v="CENE"/>
    <s v="M"/>
    <n v="3"/>
  </r>
  <r>
    <x v="13"/>
    <x v="15"/>
    <x v="15"/>
    <n v="16071"/>
    <s v="CERETE"/>
    <s v="F"/>
    <n v="3"/>
  </r>
  <r>
    <x v="13"/>
    <x v="15"/>
    <x v="15"/>
    <n v="16071"/>
    <s v="CERETE"/>
    <s v="M"/>
    <n v="1"/>
  </r>
  <r>
    <x v="13"/>
    <x v="15"/>
    <x v="15"/>
    <n v="16072"/>
    <s v="CHIGNOLO D'ISOLA"/>
    <s v="F"/>
    <n v="2"/>
  </r>
  <r>
    <x v="13"/>
    <x v="15"/>
    <x v="15"/>
    <n v="16072"/>
    <s v="CHIGNOLO D'ISOLA"/>
    <s v="M"/>
    <n v="2"/>
  </r>
  <r>
    <x v="13"/>
    <x v="15"/>
    <x v="15"/>
    <n v="16073"/>
    <s v="CHIUDUNO"/>
    <s v="F"/>
    <n v="12"/>
  </r>
  <r>
    <x v="13"/>
    <x v="15"/>
    <x v="15"/>
    <n v="16073"/>
    <s v="CHIUDUNO"/>
    <s v="M"/>
    <n v="3"/>
  </r>
  <r>
    <x v="13"/>
    <x v="15"/>
    <x v="15"/>
    <n v="16074"/>
    <s v="CISANO BERGAMASCO"/>
    <s v="F"/>
    <n v="11"/>
  </r>
  <r>
    <x v="13"/>
    <x v="15"/>
    <x v="15"/>
    <n v="16074"/>
    <s v="CISANO BERGAMASCO"/>
    <s v="M"/>
    <n v="6"/>
  </r>
  <r>
    <x v="13"/>
    <x v="15"/>
    <x v="15"/>
    <n v="16075"/>
    <s v="CISERANO"/>
    <s v="F"/>
    <n v="13"/>
  </r>
  <r>
    <x v="13"/>
    <x v="15"/>
    <x v="15"/>
    <n v="16075"/>
    <s v="CISERANO"/>
    <s v="M"/>
    <n v="5"/>
  </r>
  <r>
    <x v="13"/>
    <x v="15"/>
    <x v="15"/>
    <n v="16076"/>
    <s v="CIVIDATE AL PIANO"/>
    <s v="F"/>
    <n v="11"/>
  </r>
  <r>
    <x v="13"/>
    <x v="15"/>
    <x v="15"/>
    <n v="16076"/>
    <s v="CIVIDATE AL PIANO"/>
    <s v="M"/>
    <n v="8"/>
  </r>
  <r>
    <x v="13"/>
    <x v="15"/>
    <x v="15"/>
    <n v="16077"/>
    <s v="CLUSONE"/>
    <s v="F"/>
    <n v="33"/>
  </r>
  <r>
    <x v="13"/>
    <x v="15"/>
    <x v="15"/>
    <n v="16077"/>
    <s v="CLUSONE"/>
    <s v="M"/>
    <n v="22"/>
  </r>
  <r>
    <x v="13"/>
    <x v="15"/>
    <x v="15"/>
    <n v="16078"/>
    <s v="COLERE"/>
    <s v="F"/>
    <n v="1"/>
  </r>
  <r>
    <x v="13"/>
    <x v="15"/>
    <x v="15"/>
    <n v="16079"/>
    <s v="COLOGNO AL SERIO"/>
    <s v="F"/>
    <n v="18"/>
  </r>
  <r>
    <x v="13"/>
    <x v="15"/>
    <x v="15"/>
    <n v="16079"/>
    <s v="COLOGNO AL SERIO"/>
    <s v="M"/>
    <n v="19"/>
  </r>
  <r>
    <x v="13"/>
    <x v="15"/>
    <x v="15"/>
    <n v="16080"/>
    <s v="COLZATE"/>
    <s v="F"/>
    <n v="5"/>
  </r>
  <r>
    <x v="13"/>
    <x v="15"/>
    <x v="15"/>
    <n v="16080"/>
    <s v="COLZATE"/>
    <s v="M"/>
    <n v="1"/>
  </r>
  <r>
    <x v="13"/>
    <x v="15"/>
    <x v="15"/>
    <n v="16081"/>
    <s v="COMUN NUOVO"/>
    <s v="F"/>
    <n v="11"/>
  </r>
  <r>
    <x v="13"/>
    <x v="15"/>
    <x v="15"/>
    <n v="16081"/>
    <s v="COMUN NUOVO"/>
    <s v="M"/>
    <n v="6"/>
  </r>
  <r>
    <x v="13"/>
    <x v="15"/>
    <x v="15"/>
    <n v="16082"/>
    <s v="CORNA IMAGNA"/>
    <s v="F"/>
    <n v="1"/>
  </r>
  <r>
    <x v="13"/>
    <x v="15"/>
    <x v="15"/>
    <n v="16082"/>
    <s v="CORNA IMAGNA"/>
    <s v="M"/>
    <n v="2"/>
  </r>
  <r>
    <x v="13"/>
    <x v="15"/>
    <x v="15"/>
    <n v="16083"/>
    <s v="CORTENUOVA"/>
    <s v="F"/>
    <n v="1"/>
  </r>
  <r>
    <x v="13"/>
    <x v="15"/>
    <x v="15"/>
    <n v="16083"/>
    <s v="CORTENUOVA"/>
    <s v="M"/>
    <n v="4"/>
  </r>
  <r>
    <x v="13"/>
    <x v="15"/>
    <x v="15"/>
    <n v="16084"/>
    <s v="COSTA DI MEZZATE"/>
    <s v="F"/>
    <n v="2"/>
  </r>
  <r>
    <x v="13"/>
    <x v="15"/>
    <x v="15"/>
    <n v="16084"/>
    <s v="COSTA DI MEZZATE"/>
    <s v="M"/>
    <n v="3"/>
  </r>
  <r>
    <x v="13"/>
    <x v="15"/>
    <x v="15"/>
    <n v="16247"/>
    <s v="COSTA SERINA"/>
    <s v="F"/>
    <n v="2"/>
  </r>
  <r>
    <x v="13"/>
    <x v="15"/>
    <x v="15"/>
    <n v="16247"/>
    <s v="COSTA SERINA"/>
    <s v="M"/>
    <n v="2"/>
  </r>
  <r>
    <x v="13"/>
    <x v="15"/>
    <x v="15"/>
    <n v="16085"/>
    <s v="COSTA VALLE IMAGNA"/>
    <s v="F"/>
    <n v="3"/>
  </r>
  <r>
    <x v="13"/>
    <x v="15"/>
    <x v="15"/>
    <n v="16085"/>
    <s v="COSTA VALLE IMAGNA"/>
    <s v="M"/>
    <n v="1"/>
  </r>
  <r>
    <x v="13"/>
    <x v="15"/>
    <x v="15"/>
    <n v="16086"/>
    <s v="COSTA VOLPINO"/>
    <s v="F"/>
    <n v="19"/>
  </r>
  <r>
    <x v="13"/>
    <x v="15"/>
    <x v="15"/>
    <n v="16086"/>
    <s v="COSTA VOLPINO"/>
    <s v="M"/>
    <n v="8"/>
  </r>
  <r>
    <x v="13"/>
    <x v="15"/>
    <x v="15"/>
    <n v="16087"/>
    <s v="COVO"/>
    <s v="F"/>
    <n v="7"/>
  </r>
  <r>
    <x v="13"/>
    <x v="15"/>
    <x v="15"/>
    <n v="16087"/>
    <s v="COVO"/>
    <s v="M"/>
    <n v="7"/>
  </r>
  <r>
    <x v="13"/>
    <x v="15"/>
    <x v="15"/>
    <n v="16088"/>
    <s v="CREDARO"/>
    <s v="F"/>
    <n v="12"/>
  </r>
  <r>
    <x v="13"/>
    <x v="15"/>
    <x v="15"/>
    <n v="16088"/>
    <s v="CREDARO"/>
    <s v="M"/>
    <n v="3"/>
  </r>
  <r>
    <x v="13"/>
    <x v="15"/>
    <x v="15"/>
    <n v="16089"/>
    <s v="CURNO"/>
    <s v="F"/>
    <n v="19"/>
  </r>
  <r>
    <x v="13"/>
    <x v="15"/>
    <x v="15"/>
    <n v="16089"/>
    <s v="CURNO"/>
    <s v="M"/>
    <n v="9"/>
  </r>
  <r>
    <x v="13"/>
    <x v="15"/>
    <x v="15"/>
    <n v="16091"/>
    <s v="DALMINE"/>
    <s v="F"/>
    <n v="64"/>
  </r>
  <r>
    <x v="13"/>
    <x v="15"/>
    <x v="15"/>
    <n v="16091"/>
    <s v="DALMINE"/>
    <s v="M"/>
    <n v="40"/>
  </r>
  <r>
    <x v="13"/>
    <x v="15"/>
    <x v="15"/>
    <n v="16092"/>
    <s v="DOSSENA"/>
    <s v="F"/>
    <n v="3"/>
  </r>
  <r>
    <x v="13"/>
    <x v="15"/>
    <x v="15"/>
    <n v="16092"/>
    <s v="DOSSENA"/>
    <s v="M"/>
    <n v="1"/>
  </r>
  <r>
    <x v="13"/>
    <x v="15"/>
    <x v="15"/>
    <n v="16093"/>
    <s v="ENDINE GAIANO"/>
    <s v="F"/>
    <n v="2"/>
  </r>
  <r>
    <x v="13"/>
    <x v="15"/>
    <x v="15"/>
    <n v="16093"/>
    <s v="ENDINE GAIANO"/>
    <s v="M"/>
    <n v="3"/>
  </r>
  <r>
    <x v="13"/>
    <x v="15"/>
    <x v="15"/>
    <n v="16094"/>
    <s v="ENTRATICO"/>
    <s v="F"/>
    <n v="3"/>
  </r>
  <r>
    <x v="13"/>
    <x v="15"/>
    <x v="15"/>
    <n v="16094"/>
    <s v="ENTRATICO"/>
    <s v="M"/>
    <n v="4"/>
  </r>
  <r>
    <x v="13"/>
    <x v="15"/>
    <x v="15"/>
    <n v="16096"/>
    <s v="FARA GERA D'ADDA"/>
    <s v="F"/>
    <n v="11"/>
  </r>
  <r>
    <x v="13"/>
    <x v="15"/>
    <x v="15"/>
    <n v="16096"/>
    <s v="FARA GERA D'ADDA"/>
    <s v="M"/>
    <n v="9"/>
  </r>
  <r>
    <x v="13"/>
    <x v="15"/>
    <x v="15"/>
    <n v="16097"/>
    <s v="FARA OLIVANA CON SOLA"/>
    <s v="F"/>
    <n v="1"/>
  </r>
  <r>
    <x v="13"/>
    <x v="15"/>
    <x v="15"/>
    <n v="16097"/>
    <s v="FARA OLIVANA CON SOLA"/>
    <s v="M"/>
    <n v="1"/>
  </r>
  <r>
    <x v="13"/>
    <x v="15"/>
    <x v="15"/>
    <n v="16098"/>
    <s v="FILAGO"/>
    <s v="F"/>
    <n v="7"/>
  </r>
  <r>
    <x v="13"/>
    <x v="15"/>
    <x v="15"/>
    <n v="16098"/>
    <s v="FILAGO"/>
    <s v="M"/>
    <n v="4"/>
  </r>
  <r>
    <x v="13"/>
    <x v="15"/>
    <x v="15"/>
    <n v="16099"/>
    <s v="FINO DEL MONTE"/>
    <s v="F"/>
    <n v="3"/>
  </r>
  <r>
    <x v="13"/>
    <x v="15"/>
    <x v="15"/>
    <n v="16099"/>
    <s v="FINO DEL MONTE"/>
    <s v="M"/>
    <n v="1"/>
  </r>
  <r>
    <x v="13"/>
    <x v="15"/>
    <x v="15"/>
    <n v="16100"/>
    <s v="FIORANO AL SERIO"/>
    <s v="F"/>
    <n v="10"/>
  </r>
  <r>
    <x v="13"/>
    <x v="15"/>
    <x v="15"/>
    <n v="16100"/>
    <s v="FIORANO AL SERIO"/>
    <s v="M"/>
    <n v="6"/>
  </r>
  <r>
    <x v="13"/>
    <x v="15"/>
    <x v="15"/>
    <n v="16101"/>
    <s v="FONTANELLA"/>
    <s v="F"/>
    <n v="7"/>
  </r>
  <r>
    <x v="13"/>
    <x v="15"/>
    <x v="15"/>
    <n v="16101"/>
    <s v="FONTANELLA"/>
    <s v="M"/>
    <n v="2"/>
  </r>
  <r>
    <x v="13"/>
    <x v="15"/>
    <x v="15"/>
    <n v="16102"/>
    <s v="FONTENO"/>
    <s v="F"/>
    <n v="2"/>
  </r>
  <r>
    <x v="13"/>
    <x v="15"/>
    <x v="15"/>
    <n v="16102"/>
    <s v="FONTENO"/>
    <s v="M"/>
    <n v="1"/>
  </r>
  <r>
    <x v="13"/>
    <x v="15"/>
    <x v="15"/>
    <n v="16104"/>
    <s v="FORESTO SPARSO"/>
    <s v="F"/>
    <n v="4"/>
  </r>
  <r>
    <x v="13"/>
    <x v="15"/>
    <x v="15"/>
    <n v="16104"/>
    <s v="FORESTO SPARSO"/>
    <s v="M"/>
    <n v="2"/>
  </r>
  <r>
    <x v="13"/>
    <x v="15"/>
    <x v="15"/>
    <n v="16105"/>
    <s v="FORNOVO SAN GIOVANNI"/>
    <s v="F"/>
    <n v="7"/>
  </r>
  <r>
    <x v="13"/>
    <x v="15"/>
    <x v="15"/>
    <n v="16105"/>
    <s v="FORNOVO SAN GIOVANNI"/>
    <s v="M"/>
    <n v="3"/>
  </r>
  <r>
    <x v="13"/>
    <x v="15"/>
    <x v="15"/>
    <n v="16106"/>
    <s v="FUIPIANO VALLE IMAGNA"/>
    <s v="F"/>
    <n v="1"/>
  </r>
  <r>
    <x v="13"/>
    <x v="15"/>
    <x v="15"/>
    <n v="16106"/>
    <s v="FUIPIANO VALLE IMAGNA"/>
    <s v="M"/>
    <n v="1"/>
  </r>
  <r>
    <x v="13"/>
    <x v="15"/>
    <x v="15"/>
    <n v="16107"/>
    <s v="GANDELLINO"/>
    <s v="F"/>
    <n v="5"/>
  </r>
  <r>
    <x v="13"/>
    <x v="15"/>
    <x v="15"/>
    <n v="16108"/>
    <s v="GANDINO"/>
    <s v="F"/>
    <n v="6"/>
  </r>
  <r>
    <x v="13"/>
    <x v="15"/>
    <x v="15"/>
    <n v="16108"/>
    <s v="GANDINO"/>
    <s v="M"/>
    <n v="11"/>
  </r>
  <r>
    <x v="13"/>
    <x v="15"/>
    <x v="15"/>
    <n v="16109"/>
    <s v="GANDOSSO"/>
    <s v="F"/>
    <n v="4"/>
  </r>
  <r>
    <x v="13"/>
    <x v="15"/>
    <x v="15"/>
    <n v="16109"/>
    <s v="GANDOSSO"/>
    <s v="M"/>
    <n v="2"/>
  </r>
  <r>
    <x v="13"/>
    <x v="15"/>
    <x v="15"/>
    <n v="16110"/>
    <s v="GAVERINA TERME"/>
    <s v="F"/>
    <n v="3"/>
  </r>
  <r>
    <x v="13"/>
    <x v="15"/>
    <x v="15"/>
    <n v="16110"/>
    <s v="GAVERINA TERME"/>
    <s v="M"/>
    <n v="2"/>
  </r>
  <r>
    <x v="13"/>
    <x v="15"/>
    <x v="15"/>
    <n v="16111"/>
    <s v="GAZZANIGA"/>
    <s v="F"/>
    <n v="10"/>
  </r>
  <r>
    <x v="13"/>
    <x v="15"/>
    <x v="15"/>
    <n v="16111"/>
    <s v="GAZZANIGA"/>
    <s v="M"/>
    <n v="7"/>
  </r>
  <r>
    <x v="13"/>
    <x v="15"/>
    <x v="15"/>
    <n v="16113"/>
    <s v="GHISALBA"/>
    <s v="F"/>
    <n v="12"/>
  </r>
  <r>
    <x v="13"/>
    <x v="15"/>
    <x v="15"/>
    <n v="16113"/>
    <s v="GHISALBA"/>
    <s v="M"/>
    <n v="4"/>
  </r>
  <r>
    <x v="13"/>
    <x v="15"/>
    <x v="15"/>
    <n v="16114"/>
    <s v="GORLAGO"/>
    <s v="F"/>
    <n v="11"/>
  </r>
  <r>
    <x v="13"/>
    <x v="15"/>
    <x v="15"/>
    <n v="16114"/>
    <s v="GORLAGO"/>
    <s v="M"/>
    <n v="4"/>
  </r>
  <r>
    <x v="13"/>
    <x v="15"/>
    <x v="15"/>
    <n v="16115"/>
    <s v="GORLE"/>
    <s v="F"/>
    <n v="24"/>
  </r>
  <r>
    <x v="13"/>
    <x v="15"/>
    <x v="15"/>
    <n v="16115"/>
    <s v="GORLE"/>
    <s v="M"/>
    <n v="17"/>
  </r>
  <r>
    <x v="13"/>
    <x v="15"/>
    <x v="15"/>
    <n v="16116"/>
    <s v="GORNO"/>
    <s v="F"/>
    <n v="5"/>
  </r>
  <r>
    <x v="13"/>
    <x v="15"/>
    <x v="15"/>
    <n v="16116"/>
    <s v="GORNO"/>
    <s v="M"/>
    <n v="1"/>
  </r>
  <r>
    <x v="13"/>
    <x v="15"/>
    <x v="15"/>
    <n v="16117"/>
    <s v="GRASSOBBIO"/>
    <s v="F"/>
    <n v="12"/>
  </r>
  <r>
    <x v="13"/>
    <x v="15"/>
    <x v="15"/>
    <n v="16117"/>
    <s v="GRASSOBBIO"/>
    <s v="M"/>
    <n v="10"/>
  </r>
  <r>
    <x v="13"/>
    <x v="15"/>
    <x v="15"/>
    <n v="16118"/>
    <s v="GROMO"/>
    <s v="F"/>
    <n v="2"/>
  </r>
  <r>
    <x v="13"/>
    <x v="15"/>
    <x v="15"/>
    <n v="16118"/>
    <s v="GROMO"/>
    <s v="M"/>
    <n v="4"/>
  </r>
  <r>
    <x v="13"/>
    <x v="15"/>
    <x v="15"/>
    <n v="16119"/>
    <s v="GRONE"/>
    <s v="M"/>
    <n v="3"/>
  </r>
  <r>
    <x v="13"/>
    <x v="15"/>
    <x v="15"/>
    <n v="16120"/>
    <s v="GRUMELLO DEL MONTE"/>
    <s v="F"/>
    <n v="20"/>
  </r>
  <r>
    <x v="13"/>
    <x v="15"/>
    <x v="15"/>
    <n v="16120"/>
    <s v="GRUMELLO DEL MONTE"/>
    <s v="M"/>
    <n v="12"/>
  </r>
  <r>
    <x v="13"/>
    <x v="15"/>
    <x v="15"/>
    <n v="16122"/>
    <s v="ISSO"/>
    <s v="M"/>
    <n v="2"/>
  </r>
  <r>
    <x v="13"/>
    <x v="15"/>
    <x v="15"/>
    <n v="16123"/>
    <s v="LALLIO"/>
    <s v="F"/>
    <n v="13"/>
  </r>
  <r>
    <x v="13"/>
    <x v="15"/>
    <x v="15"/>
    <n v="16123"/>
    <s v="LALLIO"/>
    <s v="M"/>
    <n v="11"/>
  </r>
  <r>
    <x v="13"/>
    <x v="15"/>
    <x v="15"/>
    <n v="16124"/>
    <s v="LEFFE"/>
    <s v="F"/>
    <n v="10"/>
  </r>
  <r>
    <x v="13"/>
    <x v="15"/>
    <x v="15"/>
    <n v="16124"/>
    <s v="LEFFE"/>
    <s v="M"/>
    <n v="12"/>
  </r>
  <r>
    <x v="13"/>
    <x v="15"/>
    <x v="15"/>
    <n v="16125"/>
    <s v="LENNA"/>
    <s v="F"/>
    <n v="2"/>
  </r>
  <r>
    <x v="13"/>
    <x v="15"/>
    <x v="15"/>
    <n v="16126"/>
    <s v="LEVATE"/>
    <s v="F"/>
    <n v="12"/>
  </r>
  <r>
    <x v="13"/>
    <x v="15"/>
    <x v="15"/>
    <n v="16126"/>
    <s v="LEVATE"/>
    <s v="M"/>
    <n v="1"/>
  </r>
  <r>
    <x v="13"/>
    <x v="15"/>
    <x v="15"/>
    <n v="16127"/>
    <s v="LOCATELLO"/>
    <s v="F"/>
    <n v="2"/>
  </r>
  <r>
    <x v="13"/>
    <x v="15"/>
    <x v="15"/>
    <n v="16128"/>
    <s v="LOVERE"/>
    <s v="F"/>
    <n v="13"/>
  </r>
  <r>
    <x v="13"/>
    <x v="15"/>
    <x v="15"/>
    <n v="16128"/>
    <s v="LOVERE"/>
    <s v="M"/>
    <n v="23"/>
  </r>
  <r>
    <x v="13"/>
    <x v="15"/>
    <x v="15"/>
    <n v="16129"/>
    <s v="LURANO"/>
    <s v="F"/>
    <n v="4"/>
  </r>
  <r>
    <x v="13"/>
    <x v="15"/>
    <x v="15"/>
    <n v="16129"/>
    <s v="LURANO"/>
    <s v="M"/>
    <n v="1"/>
  </r>
  <r>
    <x v="13"/>
    <x v="15"/>
    <x v="15"/>
    <n v="16130"/>
    <s v="LUZZANA"/>
    <s v="F"/>
    <n v="2"/>
  </r>
  <r>
    <x v="13"/>
    <x v="15"/>
    <x v="15"/>
    <n v="16130"/>
    <s v="LUZZANA"/>
    <s v="M"/>
    <n v="1"/>
  </r>
  <r>
    <x v="13"/>
    <x v="15"/>
    <x v="15"/>
    <n v="16131"/>
    <s v="MADONE"/>
    <s v="F"/>
    <n v="6"/>
  </r>
  <r>
    <x v="13"/>
    <x v="15"/>
    <x v="15"/>
    <n v="16131"/>
    <s v="MADONE"/>
    <s v="M"/>
    <n v="5"/>
  </r>
  <r>
    <x v="13"/>
    <x v="15"/>
    <x v="15"/>
    <n v="16132"/>
    <s v="MAPELLO"/>
    <s v="F"/>
    <n v="13"/>
  </r>
  <r>
    <x v="13"/>
    <x v="15"/>
    <x v="15"/>
    <n v="16132"/>
    <s v="MAPELLO"/>
    <s v="M"/>
    <n v="11"/>
  </r>
  <r>
    <x v="13"/>
    <x v="15"/>
    <x v="15"/>
    <n v="16133"/>
    <s v="MARTINENGO"/>
    <s v="F"/>
    <n v="14"/>
  </r>
  <r>
    <x v="13"/>
    <x v="15"/>
    <x v="15"/>
    <n v="16133"/>
    <s v="MARTINENGO"/>
    <s v="M"/>
    <n v="10"/>
  </r>
  <r>
    <x v="13"/>
    <x v="15"/>
    <x v="15"/>
    <n v="16250"/>
    <s v="MEDOLAGO"/>
    <s v="F"/>
    <n v="7"/>
  </r>
  <r>
    <x v="13"/>
    <x v="15"/>
    <x v="15"/>
    <n v="16250"/>
    <s v="MEDOLAGO"/>
    <s v="M"/>
    <n v="2"/>
  </r>
  <r>
    <x v="13"/>
    <x v="15"/>
    <x v="15"/>
    <n v="16135"/>
    <s v="MISANO DI GERA D'ADDA"/>
    <s v="F"/>
    <n v="5"/>
  </r>
  <r>
    <x v="13"/>
    <x v="15"/>
    <x v="15"/>
    <n v="16135"/>
    <s v="MISANO DI GERA D'ADDA"/>
    <s v="M"/>
    <n v="2"/>
  </r>
  <r>
    <x v="13"/>
    <x v="15"/>
    <x v="15"/>
    <n v="16137"/>
    <s v="MONASTEROLO DEL CASTELLO"/>
    <s v="F"/>
    <n v="5"/>
  </r>
  <r>
    <x v="13"/>
    <x v="15"/>
    <x v="15"/>
    <n v="16137"/>
    <s v="MONASTEROLO DEL CASTELLO"/>
    <s v="M"/>
    <n v="3"/>
  </r>
  <r>
    <x v="13"/>
    <x v="15"/>
    <x v="15"/>
    <n v="16139"/>
    <s v="MONTELLO"/>
    <s v="F"/>
    <n v="6"/>
  </r>
  <r>
    <x v="13"/>
    <x v="15"/>
    <x v="15"/>
    <n v="16139"/>
    <s v="MONTELLO"/>
    <s v="M"/>
    <n v="4"/>
  </r>
  <r>
    <x v="13"/>
    <x v="15"/>
    <x v="15"/>
    <n v="16140"/>
    <s v="MORENGO"/>
    <s v="F"/>
    <n v="14"/>
  </r>
  <r>
    <x v="13"/>
    <x v="15"/>
    <x v="15"/>
    <n v="16140"/>
    <s v="MORENGO"/>
    <s v="M"/>
    <n v="6"/>
  </r>
  <r>
    <x v="13"/>
    <x v="15"/>
    <x v="15"/>
    <n v="16141"/>
    <s v="MORNICO AL SERIO"/>
    <s v="F"/>
    <n v="1"/>
  </r>
  <r>
    <x v="13"/>
    <x v="15"/>
    <x v="15"/>
    <n v="16141"/>
    <s v="MORNICO AL SERIO"/>
    <s v="M"/>
    <n v="5"/>
  </r>
  <r>
    <x v="13"/>
    <x v="15"/>
    <x v="15"/>
    <n v="16142"/>
    <s v="MOZZANICA"/>
    <s v="F"/>
    <n v="5"/>
  </r>
  <r>
    <x v="13"/>
    <x v="15"/>
    <x v="15"/>
    <n v="16142"/>
    <s v="MOZZANICA"/>
    <s v="M"/>
    <n v="6"/>
  </r>
  <r>
    <x v="13"/>
    <x v="15"/>
    <x v="15"/>
    <n v="16143"/>
    <s v="MOZZO"/>
    <s v="F"/>
    <n v="20"/>
  </r>
  <r>
    <x v="13"/>
    <x v="15"/>
    <x v="15"/>
    <n v="16143"/>
    <s v="MOZZO"/>
    <s v="M"/>
    <n v="16"/>
  </r>
  <r>
    <x v="13"/>
    <x v="15"/>
    <x v="15"/>
    <n v="16144"/>
    <s v="NEMBRO"/>
    <s v="F"/>
    <n v="42"/>
  </r>
  <r>
    <x v="13"/>
    <x v="15"/>
    <x v="15"/>
    <n v="16144"/>
    <s v="NEMBRO"/>
    <s v="M"/>
    <n v="19"/>
  </r>
  <r>
    <x v="13"/>
    <x v="15"/>
    <x v="15"/>
    <n v="16146"/>
    <s v="OLTRE IL COLLE"/>
    <s v="F"/>
    <n v="2"/>
  </r>
  <r>
    <x v="13"/>
    <x v="15"/>
    <x v="15"/>
    <n v="16146"/>
    <s v="OLTRE IL COLLE"/>
    <s v="M"/>
    <n v="1"/>
  </r>
  <r>
    <x v="13"/>
    <x v="15"/>
    <x v="15"/>
    <n v="16147"/>
    <s v="OLTRESSENDA ALTA"/>
    <s v="F"/>
    <n v="1"/>
  </r>
  <r>
    <x v="13"/>
    <x v="15"/>
    <x v="15"/>
    <n v="16147"/>
    <s v="OLTRESSENDA ALTA"/>
    <s v="M"/>
    <n v="1"/>
  </r>
  <r>
    <x v="13"/>
    <x v="15"/>
    <x v="15"/>
    <n v="16148"/>
    <s v="ONETA"/>
    <s v="F"/>
    <n v="1"/>
  </r>
  <r>
    <x v="13"/>
    <x v="15"/>
    <x v="15"/>
    <n v="16148"/>
    <s v="ONETA"/>
    <s v="M"/>
    <n v="1"/>
  </r>
  <r>
    <x v="13"/>
    <x v="15"/>
    <x v="15"/>
    <n v="16149"/>
    <s v="ONORE"/>
    <s v="F"/>
    <n v="2"/>
  </r>
  <r>
    <x v="13"/>
    <x v="15"/>
    <x v="15"/>
    <n v="16150"/>
    <s v="ORIO AL SERIO"/>
    <s v="F"/>
    <n v="1"/>
  </r>
  <r>
    <x v="13"/>
    <x v="15"/>
    <x v="15"/>
    <n v="16150"/>
    <s v="ORIO AL SERIO"/>
    <s v="M"/>
    <n v="3"/>
  </r>
  <r>
    <x v="13"/>
    <x v="15"/>
    <x v="15"/>
    <n v="16152"/>
    <s v="OSIO SOPRA"/>
    <s v="F"/>
    <n v="11"/>
  </r>
  <r>
    <x v="13"/>
    <x v="15"/>
    <x v="15"/>
    <n v="16152"/>
    <s v="OSIO SOPRA"/>
    <s v="M"/>
    <n v="5"/>
  </r>
  <r>
    <x v="13"/>
    <x v="15"/>
    <x v="15"/>
    <n v="16153"/>
    <s v="OSIO SOTTO"/>
    <s v="F"/>
    <n v="17"/>
  </r>
  <r>
    <x v="13"/>
    <x v="15"/>
    <x v="15"/>
    <n v="16153"/>
    <s v="OSIO SOTTO"/>
    <s v="M"/>
    <n v="16"/>
  </r>
  <r>
    <x v="13"/>
    <x v="15"/>
    <x v="15"/>
    <n v="16154"/>
    <s v="PAGAZZANO"/>
    <s v="F"/>
    <n v="1"/>
  </r>
  <r>
    <x v="13"/>
    <x v="15"/>
    <x v="15"/>
    <n v="16154"/>
    <s v="PAGAZZANO"/>
    <s v="M"/>
    <n v="3"/>
  </r>
  <r>
    <x v="13"/>
    <x v="15"/>
    <x v="15"/>
    <n v="16155"/>
    <s v="PALADINA"/>
    <s v="F"/>
    <n v="11"/>
  </r>
  <r>
    <x v="13"/>
    <x v="15"/>
    <x v="15"/>
    <n v="16155"/>
    <s v="PALADINA"/>
    <s v="M"/>
    <n v="6"/>
  </r>
  <r>
    <x v="13"/>
    <x v="15"/>
    <x v="15"/>
    <n v="16156"/>
    <s v="PALAZZAGO"/>
    <s v="F"/>
    <n v="10"/>
  </r>
  <r>
    <x v="13"/>
    <x v="15"/>
    <x v="15"/>
    <n v="16156"/>
    <s v="PALAZZAGO"/>
    <s v="M"/>
    <n v="3"/>
  </r>
  <r>
    <x v="13"/>
    <x v="15"/>
    <x v="15"/>
    <n v="16157"/>
    <s v="PALOSCO"/>
    <s v="F"/>
    <n v="8"/>
  </r>
  <r>
    <x v="13"/>
    <x v="15"/>
    <x v="15"/>
    <n v="16157"/>
    <s v="PALOSCO"/>
    <s v="M"/>
    <n v="6"/>
  </r>
  <r>
    <x v="13"/>
    <x v="15"/>
    <x v="15"/>
    <n v="16158"/>
    <s v="PARRE"/>
    <s v="F"/>
    <n v="8"/>
  </r>
  <r>
    <x v="13"/>
    <x v="15"/>
    <x v="15"/>
    <n v="16158"/>
    <s v="PARRE"/>
    <s v="M"/>
    <n v="3"/>
  </r>
  <r>
    <x v="13"/>
    <x v="15"/>
    <x v="15"/>
    <n v="16160"/>
    <s v="PEDRENGO"/>
    <s v="F"/>
    <n v="15"/>
  </r>
  <r>
    <x v="13"/>
    <x v="15"/>
    <x v="15"/>
    <n v="16160"/>
    <s v="PEDRENGO"/>
    <s v="M"/>
    <n v="12"/>
  </r>
  <r>
    <x v="13"/>
    <x v="15"/>
    <x v="15"/>
    <n v="16161"/>
    <s v="PEIA"/>
    <s v="F"/>
    <n v="5"/>
  </r>
  <r>
    <x v="13"/>
    <x v="15"/>
    <x v="15"/>
    <n v="16161"/>
    <s v="PEIA"/>
    <s v="M"/>
    <n v="1"/>
  </r>
  <r>
    <x v="13"/>
    <x v="15"/>
    <x v="15"/>
    <n v="16162"/>
    <s v="PIANICO"/>
    <s v="F"/>
    <n v="3"/>
  </r>
  <r>
    <x v="13"/>
    <x v="15"/>
    <x v="15"/>
    <n v="16162"/>
    <s v="PIANICO"/>
    <s v="M"/>
    <n v="3"/>
  </r>
  <r>
    <x v="13"/>
    <x v="15"/>
    <x v="15"/>
    <n v="16163"/>
    <s v="PIARIO"/>
    <s v="F"/>
    <n v="4"/>
  </r>
  <r>
    <x v="13"/>
    <x v="15"/>
    <x v="15"/>
    <n v="16163"/>
    <s v="PIARIO"/>
    <s v="M"/>
    <n v="3"/>
  </r>
  <r>
    <x v="13"/>
    <x v="15"/>
    <x v="15"/>
    <n v="16164"/>
    <s v="PIAZZA BREMBANA"/>
    <s v="F"/>
    <n v="2"/>
  </r>
  <r>
    <x v="13"/>
    <x v="15"/>
    <x v="15"/>
    <n v="16167"/>
    <s v="POGNANO"/>
    <s v="F"/>
    <n v="4"/>
  </r>
  <r>
    <x v="13"/>
    <x v="15"/>
    <x v="15"/>
    <n v="16167"/>
    <s v="POGNANO"/>
    <s v="M"/>
    <n v="3"/>
  </r>
  <r>
    <x v="13"/>
    <x v="15"/>
    <x v="15"/>
    <n v="16168"/>
    <s v="PONTE NOSSA"/>
    <s v="F"/>
    <n v="5"/>
  </r>
  <r>
    <x v="13"/>
    <x v="15"/>
    <x v="15"/>
    <n v="16168"/>
    <s v="PONTE NOSSA"/>
    <s v="M"/>
    <n v="4"/>
  </r>
  <r>
    <x v="13"/>
    <x v="15"/>
    <x v="15"/>
    <n v="16170"/>
    <s v="PONTE SAN PIETRO"/>
    <s v="F"/>
    <n v="30"/>
  </r>
  <r>
    <x v="13"/>
    <x v="15"/>
    <x v="15"/>
    <n v="16170"/>
    <s v="PONTE SAN PIETRO"/>
    <s v="M"/>
    <n v="24"/>
  </r>
  <r>
    <x v="13"/>
    <x v="15"/>
    <x v="15"/>
    <n v="16169"/>
    <s v="PONTERANICA"/>
    <s v="F"/>
    <n v="20"/>
  </r>
  <r>
    <x v="13"/>
    <x v="15"/>
    <x v="15"/>
    <n v="16169"/>
    <s v="PONTERANICA"/>
    <s v="M"/>
    <n v="25"/>
  </r>
  <r>
    <x v="13"/>
    <x v="15"/>
    <x v="15"/>
    <n v="16171"/>
    <s v="PONTIDA"/>
    <s v="F"/>
    <n v="4"/>
  </r>
  <r>
    <x v="13"/>
    <x v="15"/>
    <x v="15"/>
    <n v="16171"/>
    <s v="PONTIDA"/>
    <s v="M"/>
    <n v="1"/>
  </r>
  <r>
    <x v="13"/>
    <x v="15"/>
    <x v="15"/>
    <n v="16172"/>
    <s v="PONTIROLO NUOVO"/>
    <s v="F"/>
    <n v="8"/>
  </r>
  <r>
    <x v="13"/>
    <x v="15"/>
    <x v="15"/>
    <n v="16172"/>
    <s v="PONTIROLO NUOVO"/>
    <s v="M"/>
    <n v="7"/>
  </r>
  <r>
    <x v="13"/>
    <x v="15"/>
    <x v="15"/>
    <n v="16173"/>
    <s v="PRADALUNGA"/>
    <s v="F"/>
    <n v="8"/>
  </r>
  <r>
    <x v="13"/>
    <x v="15"/>
    <x v="15"/>
    <n v="16173"/>
    <s v="PRADALUNGA"/>
    <s v="M"/>
    <n v="5"/>
  </r>
  <r>
    <x v="13"/>
    <x v="15"/>
    <x v="15"/>
    <n v="16174"/>
    <s v="PREDORE"/>
    <s v="F"/>
    <n v="6"/>
  </r>
  <r>
    <x v="13"/>
    <x v="15"/>
    <x v="15"/>
    <n v="16174"/>
    <s v="PREDORE"/>
    <s v="M"/>
    <n v="5"/>
  </r>
  <r>
    <x v="13"/>
    <x v="15"/>
    <x v="15"/>
    <n v="16175"/>
    <s v="PREMOLO"/>
    <s v="F"/>
    <n v="6"/>
  </r>
  <r>
    <x v="13"/>
    <x v="15"/>
    <x v="15"/>
    <n v="16176"/>
    <s v="PRESEZZO"/>
    <s v="F"/>
    <n v="16"/>
  </r>
  <r>
    <x v="13"/>
    <x v="15"/>
    <x v="15"/>
    <n v="16176"/>
    <s v="PRESEZZO"/>
    <s v="M"/>
    <n v="8"/>
  </r>
  <r>
    <x v="13"/>
    <x v="15"/>
    <x v="15"/>
    <n v="16177"/>
    <s v="PUMENENGO"/>
    <s v="F"/>
    <n v="1"/>
  </r>
  <r>
    <x v="13"/>
    <x v="15"/>
    <x v="15"/>
    <n v="16177"/>
    <s v="PUMENENGO"/>
    <s v="M"/>
    <n v="1"/>
  </r>
  <r>
    <x v="13"/>
    <x v="15"/>
    <x v="15"/>
    <n v="16178"/>
    <s v="RANICA"/>
    <s v="F"/>
    <n v="30"/>
  </r>
  <r>
    <x v="13"/>
    <x v="15"/>
    <x v="15"/>
    <n v="16178"/>
    <s v="RANICA"/>
    <s v="M"/>
    <n v="13"/>
  </r>
  <r>
    <x v="13"/>
    <x v="15"/>
    <x v="15"/>
    <n v="16179"/>
    <s v="RANZANICO"/>
    <s v="F"/>
    <n v="5"/>
  </r>
  <r>
    <x v="13"/>
    <x v="15"/>
    <x v="15"/>
    <n v="16179"/>
    <s v="RANZANICO"/>
    <s v="M"/>
    <n v="1"/>
  </r>
  <r>
    <x v="13"/>
    <x v="15"/>
    <x v="15"/>
    <n v="16180"/>
    <s v="RIVA DI SOLTO"/>
    <s v="F"/>
    <n v="2"/>
  </r>
  <r>
    <x v="13"/>
    <x v="15"/>
    <x v="15"/>
    <n v="16180"/>
    <s v="RIVA DI SOLTO"/>
    <s v="M"/>
    <n v="1"/>
  </r>
  <r>
    <x v="13"/>
    <x v="15"/>
    <x v="15"/>
    <n v="16182"/>
    <s v="ROGNO"/>
    <s v="F"/>
    <n v="9"/>
  </r>
  <r>
    <x v="13"/>
    <x v="15"/>
    <x v="15"/>
    <n v="16182"/>
    <s v="ROGNO"/>
    <s v="M"/>
    <n v="3"/>
  </r>
  <r>
    <x v="13"/>
    <x v="15"/>
    <x v="15"/>
    <n v="16183"/>
    <s v="ROMANO DI LOMBARDIA"/>
    <s v="F"/>
    <n v="46"/>
  </r>
  <r>
    <x v="13"/>
    <x v="15"/>
    <x v="15"/>
    <n v="16183"/>
    <s v="ROMANO DI LOMBARDIA"/>
    <s v="M"/>
    <n v="23"/>
  </r>
  <r>
    <x v="13"/>
    <x v="15"/>
    <x v="15"/>
    <n v="16184"/>
    <s v="RONCOBELLO"/>
    <s v="F"/>
    <n v="1"/>
  </r>
  <r>
    <x v="13"/>
    <x v="15"/>
    <x v="15"/>
    <n v="16185"/>
    <s v="RONCOLA"/>
    <s v="F"/>
    <n v="3"/>
  </r>
  <r>
    <x v="13"/>
    <x v="15"/>
    <x v="15"/>
    <n v="16185"/>
    <s v="RONCOLA"/>
    <s v="M"/>
    <n v="2"/>
  </r>
  <r>
    <x v="13"/>
    <x v="15"/>
    <x v="15"/>
    <n v="16186"/>
    <s v="ROTA D'IMAGNA"/>
    <s v="F"/>
    <n v="3"/>
  </r>
  <r>
    <x v="13"/>
    <x v="15"/>
    <x v="15"/>
    <n v="16187"/>
    <s v="ROVETTA"/>
    <s v="F"/>
    <n v="8"/>
  </r>
  <r>
    <x v="13"/>
    <x v="15"/>
    <x v="15"/>
    <n v="16187"/>
    <s v="ROVETTA"/>
    <s v="M"/>
    <n v="1"/>
  </r>
  <r>
    <x v="13"/>
    <x v="15"/>
    <x v="15"/>
    <n v="16188"/>
    <s v="SAN GIOVANNI BIANCO"/>
    <s v="F"/>
    <n v="6"/>
  </r>
  <r>
    <x v="13"/>
    <x v="15"/>
    <x v="15"/>
    <n v="16188"/>
    <s v="SAN GIOVANNI BIANCO"/>
    <s v="M"/>
    <n v="1"/>
  </r>
  <r>
    <x v="13"/>
    <x v="15"/>
    <x v="15"/>
    <n v="16189"/>
    <s v="SAN PAOLO D'ARGON"/>
    <s v="F"/>
    <n v="8"/>
  </r>
  <r>
    <x v="13"/>
    <x v="15"/>
    <x v="15"/>
    <n v="16189"/>
    <s v="SAN PAOLO D'ARGON"/>
    <s v="M"/>
    <n v="2"/>
  </r>
  <r>
    <x v="13"/>
    <x v="15"/>
    <x v="15"/>
    <n v="16190"/>
    <s v="SAN PELLEGRINO TERME"/>
    <s v="F"/>
    <n v="17"/>
  </r>
  <r>
    <x v="13"/>
    <x v="15"/>
    <x v="15"/>
    <n v="16190"/>
    <s v="SAN PELLEGRINO TERME"/>
    <s v="M"/>
    <n v="8"/>
  </r>
  <r>
    <x v="13"/>
    <x v="15"/>
    <x v="15"/>
    <n v="16191"/>
    <s v="SANTA BRIGIDA"/>
    <s v="M"/>
    <n v="1"/>
  </r>
  <r>
    <x v="13"/>
    <x v="15"/>
    <x v="15"/>
    <n v="16192"/>
    <s v="SANT'OMOBONO TERME"/>
    <s v="M"/>
    <n v="1"/>
  </r>
  <r>
    <x v="13"/>
    <x v="15"/>
    <x v="15"/>
    <n v="16252"/>
    <s v="SANT'OMOBONO TERME"/>
    <s v="F"/>
    <n v="8"/>
  </r>
  <r>
    <x v="13"/>
    <x v="15"/>
    <x v="15"/>
    <n v="16252"/>
    <s v="SANT'OMOBONO TERME"/>
    <s v="M"/>
    <n v="4"/>
  </r>
  <r>
    <x v="13"/>
    <x v="15"/>
    <x v="15"/>
    <n v="16193"/>
    <s v="SARNICO"/>
    <s v="F"/>
    <n v="21"/>
  </r>
  <r>
    <x v="13"/>
    <x v="15"/>
    <x v="15"/>
    <n v="16193"/>
    <s v="SARNICO"/>
    <s v="M"/>
    <n v="14"/>
  </r>
  <r>
    <x v="13"/>
    <x v="15"/>
    <x v="15"/>
    <n v="16194"/>
    <s v="SCANZOROSCIATE"/>
    <s v="F"/>
    <n v="26"/>
  </r>
  <r>
    <x v="13"/>
    <x v="15"/>
    <x v="15"/>
    <n v="16194"/>
    <s v="SCANZOROSCIATE"/>
    <s v="M"/>
    <n v="16"/>
  </r>
  <r>
    <x v="13"/>
    <x v="15"/>
    <x v="15"/>
    <n v="16195"/>
    <s v="SCHILPARIO"/>
    <s v="F"/>
    <n v="1"/>
  </r>
  <r>
    <x v="13"/>
    <x v="15"/>
    <x v="15"/>
    <n v="16195"/>
    <s v="SCHILPARIO"/>
    <s v="M"/>
    <n v="2"/>
  </r>
  <r>
    <x v="13"/>
    <x v="15"/>
    <x v="15"/>
    <n v="16196"/>
    <s v="SEDRINA"/>
    <s v="F"/>
    <n v="2"/>
  </r>
  <r>
    <x v="13"/>
    <x v="15"/>
    <x v="15"/>
    <n v="16196"/>
    <s v="SEDRINA"/>
    <s v="M"/>
    <n v="2"/>
  </r>
  <r>
    <x v="13"/>
    <x v="15"/>
    <x v="15"/>
    <n v="16197"/>
    <s v="SELVINO"/>
    <s v="F"/>
    <n v="4"/>
  </r>
  <r>
    <x v="13"/>
    <x v="15"/>
    <x v="15"/>
    <n v="16197"/>
    <s v="SELVINO"/>
    <s v="M"/>
    <n v="4"/>
  </r>
  <r>
    <x v="13"/>
    <x v="15"/>
    <x v="15"/>
    <n v="16198"/>
    <s v="SERIATE"/>
    <s v="F"/>
    <n v="62"/>
  </r>
  <r>
    <x v="13"/>
    <x v="15"/>
    <x v="15"/>
    <n v="16198"/>
    <s v="SERIATE"/>
    <s v="M"/>
    <n v="51"/>
  </r>
  <r>
    <x v="13"/>
    <x v="15"/>
    <x v="15"/>
    <n v="16199"/>
    <s v="SERINA"/>
    <s v="F"/>
    <n v="7"/>
  </r>
  <r>
    <x v="13"/>
    <x v="15"/>
    <x v="15"/>
    <n v="16199"/>
    <s v="SERINA"/>
    <s v="M"/>
    <n v="3"/>
  </r>
  <r>
    <x v="13"/>
    <x v="15"/>
    <x v="15"/>
    <n v="16200"/>
    <s v="SOLTO COLLINA"/>
    <s v="F"/>
    <n v="3"/>
  </r>
  <r>
    <x v="13"/>
    <x v="15"/>
    <x v="15"/>
    <n v="16200"/>
    <s v="SOLTO COLLINA"/>
    <s v="M"/>
    <n v="3"/>
  </r>
  <r>
    <x v="13"/>
    <x v="15"/>
    <x v="15"/>
    <n v="16251"/>
    <s v="SOLZA"/>
    <s v="F"/>
    <n v="2"/>
  </r>
  <r>
    <x v="13"/>
    <x v="15"/>
    <x v="15"/>
    <n v="16201"/>
    <s v="SONGAVAZZO"/>
    <s v="F"/>
    <n v="1"/>
  </r>
  <r>
    <x v="13"/>
    <x v="15"/>
    <x v="15"/>
    <n v="16201"/>
    <s v="SONGAVAZZO"/>
    <s v="M"/>
    <n v="2"/>
  </r>
  <r>
    <x v="13"/>
    <x v="15"/>
    <x v="15"/>
    <n v="16202"/>
    <s v="SORISOLE"/>
    <s v="F"/>
    <n v="16"/>
  </r>
  <r>
    <x v="13"/>
    <x v="15"/>
    <x v="15"/>
    <n v="16202"/>
    <s v="SORISOLE"/>
    <s v="M"/>
    <n v="17"/>
  </r>
  <r>
    <x v="13"/>
    <x v="15"/>
    <x v="15"/>
    <n v="16203"/>
    <s v="SOTTO IL MONTE GIOVANNI XXIII"/>
    <s v="F"/>
    <n v="11"/>
  </r>
  <r>
    <x v="13"/>
    <x v="15"/>
    <x v="15"/>
    <n v="16203"/>
    <s v="SOTTO IL MONTE GIOVANNI XXIII"/>
    <s v="M"/>
    <n v="6"/>
  </r>
  <r>
    <x v="13"/>
    <x v="15"/>
    <x v="15"/>
    <n v="16204"/>
    <s v="SOVERE"/>
    <s v="F"/>
    <n v="9"/>
  </r>
  <r>
    <x v="13"/>
    <x v="15"/>
    <x v="15"/>
    <n v="16204"/>
    <s v="SOVERE"/>
    <s v="M"/>
    <n v="7"/>
  </r>
  <r>
    <x v="13"/>
    <x v="15"/>
    <x v="15"/>
    <n v="16205"/>
    <s v="SPINONE AL LAGO"/>
    <s v="M"/>
    <n v="2"/>
  </r>
  <r>
    <x v="13"/>
    <x v="15"/>
    <x v="15"/>
    <n v="16206"/>
    <s v="SPIRANO"/>
    <s v="F"/>
    <n v="9"/>
  </r>
  <r>
    <x v="13"/>
    <x v="15"/>
    <x v="15"/>
    <n v="16206"/>
    <s v="SPIRANO"/>
    <s v="M"/>
    <n v="5"/>
  </r>
  <r>
    <x v="13"/>
    <x v="15"/>
    <x v="15"/>
    <n v="16207"/>
    <s v="STEZZANO"/>
    <s v="F"/>
    <n v="25"/>
  </r>
  <r>
    <x v="13"/>
    <x v="15"/>
    <x v="15"/>
    <n v="16207"/>
    <s v="STEZZANO"/>
    <s v="M"/>
    <n v="11"/>
  </r>
  <r>
    <x v="13"/>
    <x v="15"/>
    <x v="15"/>
    <n v="16209"/>
    <s v="SUISIO"/>
    <s v="F"/>
    <n v="7"/>
  </r>
  <r>
    <x v="13"/>
    <x v="15"/>
    <x v="15"/>
    <n v="16209"/>
    <s v="SUISIO"/>
    <s v="M"/>
    <n v="2"/>
  </r>
  <r>
    <x v="13"/>
    <x v="15"/>
    <x v="15"/>
    <n v="16210"/>
    <s v="TALEGGIO"/>
    <s v="M"/>
    <n v="2"/>
  </r>
  <r>
    <x v="13"/>
    <x v="15"/>
    <x v="15"/>
    <n v="16211"/>
    <s v="TAVERNOLA BERGAMASCA"/>
    <s v="F"/>
    <n v="8"/>
  </r>
  <r>
    <x v="13"/>
    <x v="15"/>
    <x v="15"/>
    <n v="16211"/>
    <s v="TAVERNOLA BERGAMASCA"/>
    <s v="M"/>
    <n v="2"/>
  </r>
  <r>
    <x v="13"/>
    <x v="15"/>
    <x v="15"/>
    <n v="16212"/>
    <s v="TELGATE"/>
    <s v="F"/>
    <n v="5"/>
  </r>
  <r>
    <x v="13"/>
    <x v="15"/>
    <x v="15"/>
    <n v="16212"/>
    <s v="TELGATE"/>
    <s v="M"/>
    <n v="4"/>
  </r>
  <r>
    <x v="13"/>
    <x v="15"/>
    <x v="15"/>
    <n v="16213"/>
    <s v="TERNO D'ISOLA"/>
    <s v="F"/>
    <n v="12"/>
  </r>
  <r>
    <x v="13"/>
    <x v="15"/>
    <x v="15"/>
    <n v="16213"/>
    <s v="TERNO D'ISOLA"/>
    <s v="M"/>
    <n v="8"/>
  </r>
  <r>
    <x v="13"/>
    <x v="15"/>
    <x v="15"/>
    <n v="16214"/>
    <s v="TORRE BOLDONE"/>
    <s v="F"/>
    <n v="19"/>
  </r>
  <r>
    <x v="13"/>
    <x v="15"/>
    <x v="15"/>
    <n v="16214"/>
    <s v="TORRE BOLDONE"/>
    <s v="M"/>
    <n v="16"/>
  </r>
  <r>
    <x v="13"/>
    <x v="15"/>
    <x v="15"/>
    <n v="16215"/>
    <s v="TORRE DE' BUSI"/>
    <s v="F"/>
    <n v="4"/>
  </r>
  <r>
    <x v="13"/>
    <x v="15"/>
    <x v="15"/>
    <n v="16215"/>
    <s v="TORRE DE' BUSI"/>
    <s v="M"/>
    <n v="3"/>
  </r>
  <r>
    <x v="13"/>
    <x v="15"/>
    <x v="15"/>
    <n v="16216"/>
    <s v="TORRE DE' ROVERI"/>
    <s v="F"/>
    <n v="8"/>
  </r>
  <r>
    <x v="13"/>
    <x v="15"/>
    <x v="15"/>
    <n v="16216"/>
    <s v="TORRE DE' ROVERI"/>
    <s v="M"/>
    <n v="4"/>
  </r>
  <r>
    <x v="13"/>
    <x v="15"/>
    <x v="15"/>
    <n v="16217"/>
    <s v="TORRE PALLAVICINA"/>
    <s v="F"/>
    <n v="2"/>
  </r>
  <r>
    <x v="13"/>
    <x v="15"/>
    <x v="15"/>
    <n v="16217"/>
    <s v="TORRE PALLAVICINA"/>
    <s v="M"/>
    <n v="2"/>
  </r>
  <r>
    <x v="13"/>
    <x v="15"/>
    <x v="15"/>
    <n v="16218"/>
    <s v="TRESCORE BALNEARIO"/>
    <s v="F"/>
    <n v="18"/>
  </r>
  <r>
    <x v="13"/>
    <x v="15"/>
    <x v="15"/>
    <n v="16218"/>
    <s v="TRESCORE BALNEARIO"/>
    <s v="M"/>
    <n v="21"/>
  </r>
  <r>
    <x v="13"/>
    <x v="15"/>
    <x v="15"/>
    <n v="16219"/>
    <s v="TREVIGLIO"/>
    <s v="F"/>
    <n v="82"/>
  </r>
  <r>
    <x v="13"/>
    <x v="15"/>
    <x v="15"/>
    <n v="16219"/>
    <s v="TREVIGLIO"/>
    <s v="M"/>
    <n v="49"/>
  </r>
  <r>
    <x v="13"/>
    <x v="15"/>
    <x v="15"/>
    <n v="16220"/>
    <s v="TREVIOLO"/>
    <s v="F"/>
    <n v="20"/>
  </r>
  <r>
    <x v="13"/>
    <x v="15"/>
    <x v="15"/>
    <n v="16220"/>
    <s v="TREVIOLO"/>
    <s v="M"/>
    <n v="23"/>
  </r>
  <r>
    <x v="13"/>
    <x v="15"/>
    <x v="15"/>
    <n v="16221"/>
    <s v="UBIALE CLANEZZO"/>
    <s v="M"/>
    <n v="1"/>
  </r>
  <r>
    <x v="13"/>
    <x v="15"/>
    <x v="15"/>
    <n v="16222"/>
    <s v="URGNANO"/>
    <s v="F"/>
    <n v="14"/>
  </r>
  <r>
    <x v="13"/>
    <x v="15"/>
    <x v="15"/>
    <n v="16222"/>
    <s v="URGNANO"/>
    <s v="M"/>
    <n v="8"/>
  </r>
  <r>
    <x v="13"/>
    <x v="15"/>
    <x v="15"/>
    <n v="16253"/>
    <s v="VAL BREMBILLA"/>
    <s v="F"/>
    <n v="2"/>
  </r>
  <r>
    <x v="13"/>
    <x v="15"/>
    <x v="15"/>
    <n v="16253"/>
    <s v="VAL BREMBILLA"/>
    <s v="M"/>
    <n v="1"/>
  </r>
  <r>
    <x v="13"/>
    <x v="15"/>
    <x v="15"/>
    <n v="16223"/>
    <s v="VALBONDIONE"/>
    <s v="F"/>
    <n v="1"/>
  </r>
  <r>
    <x v="13"/>
    <x v="15"/>
    <x v="15"/>
    <n v="16224"/>
    <s v="VALBREMBO"/>
    <s v="F"/>
    <n v="9"/>
  </r>
  <r>
    <x v="13"/>
    <x v="15"/>
    <x v="15"/>
    <n v="16224"/>
    <s v="VALBREMBO"/>
    <s v="M"/>
    <n v="5"/>
  </r>
  <r>
    <x v="13"/>
    <x v="15"/>
    <x v="15"/>
    <n v="16225"/>
    <s v="VALGOGLIO"/>
    <s v="F"/>
    <n v="4"/>
  </r>
  <r>
    <x v="13"/>
    <x v="15"/>
    <x v="15"/>
    <n v="16226"/>
    <s v="VALLEVE"/>
    <s v="F"/>
    <n v="1"/>
  </r>
  <r>
    <x v="13"/>
    <x v="15"/>
    <x v="15"/>
    <n v="16227"/>
    <s v="VALNEGRA"/>
    <s v="F"/>
    <n v="1"/>
  </r>
  <r>
    <x v="13"/>
    <x v="15"/>
    <x v="15"/>
    <n v="16228"/>
    <s v="VALSECCA"/>
    <s v="M"/>
    <n v="2"/>
  </r>
  <r>
    <x v="13"/>
    <x v="15"/>
    <x v="15"/>
    <n v="16232"/>
    <s v="VERDELLINO"/>
    <s v="F"/>
    <n v="10"/>
  </r>
  <r>
    <x v="13"/>
    <x v="15"/>
    <x v="15"/>
    <n v="16232"/>
    <s v="VERDELLINO"/>
    <s v="M"/>
    <n v="13"/>
  </r>
  <r>
    <x v="13"/>
    <x v="15"/>
    <x v="15"/>
    <n v="16233"/>
    <s v="VERDELLO"/>
    <s v="F"/>
    <n v="12"/>
  </r>
  <r>
    <x v="13"/>
    <x v="15"/>
    <x v="15"/>
    <n v="16233"/>
    <s v="VERDELLO"/>
    <s v="M"/>
    <n v="14"/>
  </r>
  <r>
    <x v="13"/>
    <x v="15"/>
    <x v="15"/>
    <n v="16234"/>
    <s v="VERTOVA"/>
    <s v="F"/>
    <n v="9"/>
  </r>
  <r>
    <x v="13"/>
    <x v="15"/>
    <x v="15"/>
    <n v="16234"/>
    <s v="VERTOVA"/>
    <s v="M"/>
    <n v="6"/>
  </r>
  <r>
    <x v="13"/>
    <x v="15"/>
    <x v="15"/>
    <n v="16236"/>
    <s v="VIGANO SAN MARTINO"/>
    <s v="F"/>
    <n v="2"/>
  </r>
  <r>
    <x v="13"/>
    <x v="15"/>
    <x v="15"/>
    <n v="16236"/>
    <s v="VIGANO SAN MARTINO"/>
    <s v="M"/>
    <n v="3"/>
  </r>
  <r>
    <x v="13"/>
    <x v="15"/>
    <x v="15"/>
    <n v="16237"/>
    <s v="VIGOLO"/>
    <s v="M"/>
    <n v="1"/>
  </r>
  <r>
    <x v="13"/>
    <x v="15"/>
    <x v="15"/>
    <n v="16238"/>
    <s v="VILLA D'ADDA"/>
    <s v="F"/>
    <n v="10"/>
  </r>
  <r>
    <x v="13"/>
    <x v="15"/>
    <x v="15"/>
    <n v="16238"/>
    <s v="VILLA D'ADDA"/>
    <s v="M"/>
    <n v="12"/>
  </r>
  <r>
    <x v="13"/>
    <x v="15"/>
    <x v="15"/>
    <n v="16239"/>
    <s v="VILLA D'ALME'"/>
    <s v="F"/>
    <n v="25"/>
  </r>
  <r>
    <x v="13"/>
    <x v="15"/>
    <x v="15"/>
    <n v="16239"/>
    <s v="VILLA D'ALME'"/>
    <s v="M"/>
    <n v="11"/>
  </r>
  <r>
    <x v="13"/>
    <x v="15"/>
    <x v="15"/>
    <n v="16240"/>
    <s v="VILLA DI SERIO"/>
    <s v="F"/>
    <n v="12"/>
  </r>
  <r>
    <x v="13"/>
    <x v="15"/>
    <x v="15"/>
    <n v="16240"/>
    <s v="VILLA DI SERIO"/>
    <s v="M"/>
    <n v="16"/>
  </r>
  <r>
    <x v="13"/>
    <x v="15"/>
    <x v="15"/>
    <n v="16241"/>
    <s v="VILLA D'OGNA"/>
    <s v="F"/>
    <n v="3"/>
  </r>
  <r>
    <x v="13"/>
    <x v="15"/>
    <x v="15"/>
    <n v="16241"/>
    <s v="VILLA D'OGNA"/>
    <s v="M"/>
    <n v="3"/>
  </r>
  <r>
    <x v="13"/>
    <x v="15"/>
    <x v="15"/>
    <n v="16242"/>
    <s v="VILLONGO"/>
    <s v="F"/>
    <n v="15"/>
  </r>
  <r>
    <x v="13"/>
    <x v="15"/>
    <x v="15"/>
    <n v="16242"/>
    <s v="VILLONGO"/>
    <s v="M"/>
    <n v="9"/>
  </r>
  <r>
    <x v="13"/>
    <x v="15"/>
    <x v="15"/>
    <n v="16243"/>
    <s v="VILMINORE DI SCALVE"/>
    <s v="F"/>
    <n v="8"/>
  </r>
  <r>
    <x v="13"/>
    <x v="15"/>
    <x v="15"/>
    <n v="16243"/>
    <s v="VILMINORE DI SCALVE"/>
    <s v="M"/>
    <n v="2"/>
  </r>
  <r>
    <x v="13"/>
    <x v="15"/>
    <x v="15"/>
    <n v="16244"/>
    <s v="ZANDOBBIO"/>
    <s v="F"/>
    <n v="4"/>
  </r>
  <r>
    <x v="13"/>
    <x v="15"/>
    <x v="15"/>
    <n v="16244"/>
    <s v="ZANDOBBIO"/>
    <s v="M"/>
    <n v="4"/>
  </r>
  <r>
    <x v="13"/>
    <x v="15"/>
    <x v="15"/>
    <n v="16245"/>
    <s v="ZANICA"/>
    <s v="F"/>
    <n v="18"/>
  </r>
  <r>
    <x v="13"/>
    <x v="15"/>
    <x v="15"/>
    <n v="16245"/>
    <s v="ZANICA"/>
    <s v="M"/>
    <n v="15"/>
  </r>
  <r>
    <x v="13"/>
    <x v="15"/>
    <x v="15"/>
    <n v="16246"/>
    <s v="ZOGNO"/>
    <s v="F"/>
    <n v="20"/>
  </r>
  <r>
    <x v="13"/>
    <x v="15"/>
    <x v="15"/>
    <n v="16246"/>
    <s v="ZOGNO"/>
    <s v="M"/>
    <n v="9"/>
  </r>
  <r>
    <x v="13"/>
    <x v="16"/>
    <x v="16"/>
    <n v="17001"/>
    <s v="ACQUAFREDDA"/>
    <s v="F"/>
    <n v="3"/>
  </r>
  <r>
    <x v="13"/>
    <x v="16"/>
    <x v="16"/>
    <n v="17002"/>
    <s v="ADRO"/>
    <s v="F"/>
    <n v="11"/>
  </r>
  <r>
    <x v="13"/>
    <x v="16"/>
    <x v="16"/>
    <n v="17002"/>
    <s v="ADRO"/>
    <s v="M"/>
    <n v="5"/>
  </r>
  <r>
    <x v="13"/>
    <x v="16"/>
    <x v="16"/>
    <n v="17003"/>
    <s v="AGNOSINE"/>
    <s v="F"/>
    <n v="3"/>
  </r>
  <r>
    <x v="13"/>
    <x v="16"/>
    <x v="16"/>
    <n v="17003"/>
    <s v="AGNOSINE"/>
    <s v="M"/>
    <n v="3"/>
  </r>
  <r>
    <x v="13"/>
    <x v="16"/>
    <x v="16"/>
    <n v="17004"/>
    <s v="ALFIANELLO"/>
    <s v="F"/>
    <n v="7"/>
  </r>
  <r>
    <x v="13"/>
    <x v="16"/>
    <x v="16"/>
    <n v="17004"/>
    <s v="ALFIANELLO"/>
    <s v="M"/>
    <n v="4"/>
  </r>
  <r>
    <x v="13"/>
    <x v="16"/>
    <x v="16"/>
    <n v="17005"/>
    <s v="ANFO"/>
    <s v="F"/>
    <n v="1"/>
  </r>
  <r>
    <x v="13"/>
    <x v="16"/>
    <x v="16"/>
    <n v="17006"/>
    <s v="ANGOLO TERME"/>
    <s v="F"/>
    <n v="6"/>
  </r>
  <r>
    <x v="13"/>
    <x v="16"/>
    <x v="16"/>
    <n v="17006"/>
    <s v="ANGOLO TERME"/>
    <s v="M"/>
    <n v="5"/>
  </r>
  <r>
    <x v="13"/>
    <x v="16"/>
    <x v="16"/>
    <n v="17007"/>
    <s v="ARTOGNE"/>
    <s v="F"/>
    <n v="7"/>
  </r>
  <r>
    <x v="13"/>
    <x v="16"/>
    <x v="16"/>
    <n v="17007"/>
    <s v="ARTOGNE"/>
    <s v="M"/>
    <n v="3"/>
  </r>
  <r>
    <x v="13"/>
    <x v="16"/>
    <x v="16"/>
    <n v="17008"/>
    <s v="AZZANO MELLA"/>
    <s v="F"/>
    <n v="3"/>
  </r>
  <r>
    <x v="13"/>
    <x v="16"/>
    <x v="16"/>
    <n v="17008"/>
    <s v="AZZANO MELLA"/>
    <s v="M"/>
    <n v="4"/>
  </r>
  <r>
    <x v="13"/>
    <x v="16"/>
    <x v="16"/>
    <n v="17009"/>
    <s v="BAGNOLO MELLA"/>
    <s v="F"/>
    <n v="29"/>
  </r>
  <r>
    <x v="13"/>
    <x v="16"/>
    <x v="16"/>
    <n v="17009"/>
    <s v="BAGNOLO MELLA"/>
    <s v="M"/>
    <n v="12"/>
  </r>
  <r>
    <x v="13"/>
    <x v="16"/>
    <x v="16"/>
    <n v="17010"/>
    <s v="BAGOLINO"/>
    <s v="F"/>
    <n v="8"/>
  </r>
  <r>
    <x v="13"/>
    <x v="16"/>
    <x v="16"/>
    <n v="17010"/>
    <s v="BAGOLINO"/>
    <s v="M"/>
    <n v="2"/>
  </r>
  <r>
    <x v="13"/>
    <x v="16"/>
    <x v="16"/>
    <n v="17011"/>
    <s v="BARBARIGA"/>
    <s v="F"/>
    <n v="6"/>
  </r>
  <r>
    <x v="13"/>
    <x v="16"/>
    <x v="16"/>
    <n v="17011"/>
    <s v="BARBARIGA"/>
    <s v="M"/>
    <n v="1"/>
  </r>
  <r>
    <x v="13"/>
    <x v="16"/>
    <x v="16"/>
    <n v="17012"/>
    <s v="BARGHE"/>
    <s v="F"/>
    <n v="1"/>
  </r>
  <r>
    <x v="13"/>
    <x v="16"/>
    <x v="16"/>
    <n v="17013"/>
    <s v="BASSANO BRESCIANO"/>
    <s v="F"/>
    <n v="3"/>
  </r>
  <r>
    <x v="13"/>
    <x v="16"/>
    <x v="16"/>
    <n v="17013"/>
    <s v="BASSANO BRESCIANO"/>
    <s v="M"/>
    <n v="6"/>
  </r>
  <r>
    <x v="13"/>
    <x v="16"/>
    <x v="16"/>
    <n v="17014"/>
    <s v="BEDIZZOLE"/>
    <s v="F"/>
    <n v="21"/>
  </r>
  <r>
    <x v="13"/>
    <x v="16"/>
    <x v="16"/>
    <n v="17014"/>
    <s v="BEDIZZOLE"/>
    <s v="M"/>
    <n v="10"/>
  </r>
  <r>
    <x v="13"/>
    <x v="16"/>
    <x v="16"/>
    <n v="17015"/>
    <s v="BERLINGO"/>
    <s v="F"/>
    <n v="2"/>
  </r>
  <r>
    <x v="13"/>
    <x v="16"/>
    <x v="16"/>
    <n v="17016"/>
    <s v="BERZO DEMO"/>
    <s v="F"/>
    <n v="7"/>
  </r>
  <r>
    <x v="13"/>
    <x v="16"/>
    <x v="16"/>
    <n v="17016"/>
    <s v="BERZO DEMO"/>
    <s v="M"/>
    <n v="2"/>
  </r>
  <r>
    <x v="13"/>
    <x v="16"/>
    <x v="16"/>
    <n v="17017"/>
    <s v="BERZO INFERIORE"/>
    <s v="F"/>
    <n v="6"/>
  </r>
  <r>
    <x v="13"/>
    <x v="16"/>
    <x v="16"/>
    <n v="17017"/>
    <s v="BERZO INFERIORE"/>
    <s v="M"/>
    <n v="2"/>
  </r>
  <r>
    <x v="13"/>
    <x v="16"/>
    <x v="16"/>
    <n v="17018"/>
    <s v="BIENNO"/>
    <s v="F"/>
    <n v="11"/>
  </r>
  <r>
    <x v="13"/>
    <x v="16"/>
    <x v="16"/>
    <n v="17018"/>
    <s v="BIENNO"/>
    <s v="M"/>
    <n v="9"/>
  </r>
  <r>
    <x v="13"/>
    <x v="16"/>
    <x v="16"/>
    <n v="17019"/>
    <s v="BIONE"/>
    <s v="F"/>
    <n v="2"/>
  </r>
  <r>
    <x v="13"/>
    <x v="16"/>
    <x v="16"/>
    <n v="17019"/>
    <s v="BIONE"/>
    <s v="M"/>
    <n v="2"/>
  </r>
  <r>
    <x v="13"/>
    <x v="16"/>
    <x v="16"/>
    <n v="17020"/>
    <s v="BORGO SAN GIACOMO"/>
    <s v="F"/>
    <n v="14"/>
  </r>
  <r>
    <x v="13"/>
    <x v="16"/>
    <x v="16"/>
    <n v="17020"/>
    <s v="BORGO SAN GIACOMO"/>
    <s v="M"/>
    <n v="2"/>
  </r>
  <r>
    <x v="13"/>
    <x v="16"/>
    <x v="16"/>
    <n v="17021"/>
    <s v="BORGOSATOLLO"/>
    <s v="F"/>
    <n v="15"/>
  </r>
  <r>
    <x v="13"/>
    <x v="16"/>
    <x v="16"/>
    <n v="17021"/>
    <s v="BORGOSATOLLO"/>
    <s v="M"/>
    <n v="18"/>
  </r>
  <r>
    <x v="13"/>
    <x v="16"/>
    <x v="16"/>
    <n v="17022"/>
    <s v="BORNO"/>
    <s v="F"/>
    <n v="6"/>
  </r>
  <r>
    <x v="13"/>
    <x v="16"/>
    <x v="16"/>
    <n v="17022"/>
    <s v="BORNO"/>
    <s v="M"/>
    <n v="5"/>
  </r>
  <r>
    <x v="13"/>
    <x v="16"/>
    <x v="16"/>
    <n v="17023"/>
    <s v="BOTTICINO"/>
    <s v="F"/>
    <n v="28"/>
  </r>
  <r>
    <x v="13"/>
    <x v="16"/>
    <x v="16"/>
    <n v="17023"/>
    <s v="BOTTICINO"/>
    <s v="M"/>
    <n v="18"/>
  </r>
  <r>
    <x v="13"/>
    <x v="16"/>
    <x v="16"/>
    <n v="17024"/>
    <s v="BOVEGNO"/>
    <s v="F"/>
    <n v="6"/>
  </r>
  <r>
    <x v="13"/>
    <x v="16"/>
    <x v="16"/>
    <n v="17024"/>
    <s v="BOVEGNO"/>
    <s v="M"/>
    <n v="4"/>
  </r>
  <r>
    <x v="13"/>
    <x v="16"/>
    <x v="16"/>
    <n v="17025"/>
    <s v="BOVEZZO"/>
    <s v="F"/>
    <n v="19"/>
  </r>
  <r>
    <x v="13"/>
    <x v="16"/>
    <x v="16"/>
    <n v="17025"/>
    <s v="BOVEZZO"/>
    <s v="M"/>
    <n v="17"/>
  </r>
  <r>
    <x v="13"/>
    <x v="16"/>
    <x v="16"/>
    <n v="17027"/>
    <s v="BRAONE"/>
    <s v="F"/>
    <n v="4"/>
  </r>
  <r>
    <x v="13"/>
    <x v="16"/>
    <x v="16"/>
    <n v="17027"/>
    <s v="BRAONE"/>
    <s v="M"/>
    <n v="3"/>
  </r>
  <r>
    <x v="13"/>
    <x v="16"/>
    <x v="16"/>
    <n v="17028"/>
    <s v="BRENO"/>
    <s v="F"/>
    <n v="15"/>
  </r>
  <r>
    <x v="13"/>
    <x v="16"/>
    <x v="16"/>
    <n v="17028"/>
    <s v="BRENO"/>
    <s v="M"/>
    <n v="12"/>
  </r>
  <r>
    <x v="13"/>
    <x v="16"/>
    <x v="16"/>
    <n v="17029"/>
    <s v="BRESCIA"/>
    <s v="F"/>
    <n v="546"/>
  </r>
  <r>
    <x v="13"/>
    <x v="16"/>
    <x v="16"/>
    <n v="17029"/>
    <s v="BRESCIA"/>
    <s v="M"/>
    <n v="414"/>
  </r>
  <r>
    <x v="13"/>
    <x v="16"/>
    <x v="16"/>
    <n v="17030"/>
    <s v="BRIONE"/>
    <s v="F"/>
    <n v="2"/>
  </r>
  <r>
    <x v="13"/>
    <x v="16"/>
    <x v="16"/>
    <n v="17031"/>
    <s v="CAINO"/>
    <s v="F"/>
    <n v="3"/>
  </r>
  <r>
    <x v="13"/>
    <x v="16"/>
    <x v="16"/>
    <n v="17031"/>
    <s v="CAINO"/>
    <s v="M"/>
    <n v="4"/>
  </r>
  <r>
    <x v="13"/>
    <x v="16"/>
    <x v="16"/>
    <n v="17032"/>
    <s v="CALCINATO"/>
    <s v="F"/>
    <n v="14"/>
  </r>
  <r>
    <x v="13"/>
    <x v="16"/>
    <x v="16"/>
    <n v="17032"/>
    <s v="CALCINATO"/>
    <s v="M"/>
    <n v="15"/>
  </r>
  <r>
    <x v="13"/>
    <x v="16"/>
    <x v="16"/>
    <n v="17033"/>
    <s v="CALVAGESE DELLA RIVIERA"/>
    <s v="F"/>
    <n v="2"/>
  </r>
  <r>
    <x v="13"/>
    <x v="16"/>
    <x v="16"/>
    <n v="17033"/>
    <s v="CALVAGESE DELLA RIVIERA"/>
    <s v="M"/>
    <n v="4"/>
  </r>
  <r>
    <x v="13"/>
    <x v="16"/>
    <x v="16"/>
    <n v="17034"/>
    <s v="CALVISANO"/>
    <s v="F"/>
    <n v="17"/>
  </r>
  <r>
    <x v="13"/>
    <x v="16"/>
    <x v="16"/>
    <n v="17034"/>
    <s v="CALVISANO"/>
    <s v="M"/>
    <n v="6"/>
  </r>
  <r>
    <x v="13"/>
    <x v="16"/>
    <x v="16"/>
    <n v="17035"/>
    <s v="CAPO DI PONTE"/>
    <s v="F"/>
    <n v="6"/>
  </r>
  <r>
    <x v="13"/>
    <x v="16"/>
    <x v="16"/>
    <n v="17035"/>
    <s v="CAPO DI PONTE"/>
    <s v="M"/>
    <n v="6"/>
  </r>
  <r>
    <x v="13"/>
    <x v="16"/>
    <x v="16"/>
    <n v="17036"/>
    <s v="CAPOVALLE"/>
    <s v="F"/>
    <n v="1"/>
  </r>
  <r>
    <x v="13"/>
    <x v="16"/>
    <x v="16"/>
    <n v="17037"/>
    <s v="CAPRIANO DEL COLLE"/>
    <s v="F"/>
    <n v="9"/>
  </r>
  <r>
    <x v="13"/>
    <x v="16"/>
    <x v="16"/>
    <n v="17037"/>
    <s v="CAPRIANO DEL COLLE"/>
    <s v="M"/>
    <n v="6"/>
  </r>
  <r>
    <x v="13"/>
    <x v="16"/>
    <x v="16"/>
    <n v="17038"/>
    <s v="CAPRIOLO"/>
    <s v="F"/>
    <n v="10"/>
  </r>
  <r>
    <x v="13"/>
    <x v="16"/>
    <x v="16"/>
    <n v="17038"/>
    <s v="CAPRIOLO"/>
    <s v="M"/>
    <n v="5"/>
  </r>
  <r>
    <x v="13"/>
    <x v="16"/>
    <x v="16"/>
    <n v="17039"/>
    <s v="CARPENEDOLO"/>
    <s v="F"/>
    <n v="17"/>
  </r>
  <r>
    <x v="13"/>
    <x v="16"/>
    <x v="16"/>
    <n v="17039"/>
    <s v="CARPENEDOLO"/>
    <s v="M"/>
    <n v="16"/>
  </r>
  <r>
    <x v="13"/>
    <x v="16"/>
    <x v="16"/>
    <n v="17040"/>
    <s v="CASTEGNATO"/>
    <s v="F"/>
    <n v="17"/>
  </r>
  <r>
    <x v="13"/>
    <x v="16"/>
    <x v="16"/>
    <n v="17040"/>
    <s v="CASTEGNATO"/>
    <s v="M"/>
    <n v="9"/>
  </r>
  <r>
    <x v="13"/>
    <x v="16"/>
    <x v="16"/>
    <n v="17042"/>
    <s v="CASTEL MELLA"/>
    <s v="F"/>
    <n v="18"/>
  </r>
  <r>
    <x v="13"/>
    <x v="16"/>
    <x v="16"/>
    <n v="17042"/>
    <s v="CASTEL MELLA"/>
    <s v="M"/>
    <n v="13"/>
  </r>
  <r>
    <x v="13"/>
    <x v="16"/>
    <x v="16"/>
    <n v="17041"/>
    <s v="CASTELCOVATI"/>
    <s v="F"/>
    <n v="12"/>
  </r>
  <r>
    <x v="13"/>
    <x v="16"/>
    <x v="16"/>
    <n v="17041"/>
    <s v="CASTELCOVATI"/>
    <s v="M"/>
    <n v="5"/>
  </r>
  <r>
    <x v="13"/>
    <x v="16"/>
    <x v="16"/>
    <n v="17043"/>
    <s v="CASTENEDOLO"/>
    <s v="F"/>
    <n v="22"/>
  </r>
  <r>
    <x v="13"/>
    <x v="16"/>
    <x v="16"/>
    <n v="17043"/>
    <s v="CASTENEDOLO"/>
    <s v="M"/>
    <n v="21"/>
  </r>
  <r>
    <x v="13"/>
    <x v="16"/>
    <x v="16"/>
    <n v="17044"/>
    <s v="CASTO"/>
    <s v="F"/>
    <n v="4"/>
  </r>
  <r>
    <x v="13"/>
    <x v="16"/>
    <x v="16"/>
    <n v="17044"/>
    <s v="CASTO"/>
    <s v="M"/>
    <n v="5"/>
  </r>
  <r>
    <x v="13"/>
    <x v="16"/>
    <x v="16"/>
    <n v="17045"/>
    <s v="CASTREZZATO"/>
    <s v="F"/>
    <n v="6"/>
  </r>
  <r>
    <x v="13"/>
    <x v="16"/>
    <x v="16"/>
    <n v="17045"/>
    <s v="CASTREZZATO"/>
    <s v="M"/>
    <n v="9"/>
  </r>
  <r>
    <x v="13"/>
    <x v="16"/>
    <x v="16"/>
    <n v="17046"/>
    <s v="CAZZAGO SAN MARTINO"/>
    <s v="F"/>
    <n v="16"/>
  </r>
  <r>
    <x v="13"/>
    <x v="16"/>
    <x v="16"/>
    <n v="17046"/>
    <s v="CAZZAGO SAN MARTINO"/>
    <s v="M"/>
    <n v="8"/>
  </r>
  <r>
    <x v="13"/>
    <x v="16"/>
    <x v="16"/>
    <n v="17047"/>
    <s v="CEDEGOLO"/>
    <s v="F"/>
    <n v="2"/>
  </r>
  <r>
    <x v="13"/>
    <x v="16"/>
    <x v="16"/>
    <n v="17047"/>
    <s v="CEDEGOLO"/>
    <s v="M"/>
    <n v="1"/>
  </r>
  <r>
    <x v="13"/>
    <x v="16"/>
    <x v="16"/>
    <n v="17048"/>
    <s v="CELLATICA"/>
    <s v="F"/>
    <n v="10"/>
  </r>
  <r>
    <x v="13"/>
    <x v="16"/>
    <x v="16"/>
    <n v="17048"/>
    <s v="CELLATICA"/>
    <s v="M"/>
    <n v="13"/>
  </r>
  <r>
    <x v="13"/>
    <x v="16"/>
    <x v="16"/>
    <n v="17049"/>
    <s v="CERVENO"/>
    <s v="F"/>
    <n v="1"/>
  </r>
  <r>
    <x v="13"/>
    <x v="16"/>
    <x v="16"/>
    <n v="17049"/>
    <s v="CERVENO"/>
    <s v="M"/>
    <n v="2"/>
  </r>
  <r>
    <x v="13"/>
    <x v="16"/>
    <x v="16"/>
    <n v="17050"/>
    <s v="CETO"/>
    <s v="F"/>
    <n v="5"/>
  </r>
  <r>
    <x v="13"/>
    <x v="16"/>
    <x v="16"/>
    <n v="17050"/>
    <s v="CETO"/>
    <s v="M"/>
    <n v="1"/>
  </r>
  <r>
    <x v="13"/>
    <x v="16"/>
    <x v="16"/>
    <n v="17051"/>
    <s v="CEVO"/>
    <s v="M"/>
    <n v="1"/>
  </r>
  <r>
    <x v="13"/>
    <x v="16"/>
    <x v="16"/>
    <n v="17052"/>
    <s v="CHIARI"/>
    <s v="F"/>
    <n v="29"/>
  </r>
  <r>
    <x v="13"/>
    <x v="16"/>
    <x v="16"/>
    <n v="17052"/>
    <s v="CHIARI"/>
    <s v="M"/>
    <n v="24"/>
  </r>
  <r>
    <x v="13"/>
    <x v="16"/>
    <x v="16"/>
    <n v="17053"/>
    <s v="CIGOLE"/>
    <s v="F"/>
    <n v="7"/>
  </r>
  <r>
    <x v="13"/>
    <x v="16"/>
    <x v="16"/>
    <n v="17053"/>
    <s v="CIGOLE"/>
    <s v="M"/>
    <n v="3"/>
  </r>
  <r>
    <x v="13"/>
    <x v="16"/>
    <x v="16"/>
    <n v="17055"/>
    <s v="CIVIDATE CAMUNO"/>
    <s v="F"/>
    <n v="10"/>
  </r>
  <r>
    <x v="13"/>
    <x v="16"/>
    <x v="16"/>
    <n v="17055"/>
    <s v="CIVIDATE CAMUNO"/>
    <s v="M"/>
    <n v="2"/>
  </r>
  <r>
    <x v="13"/>
    <x v="16"/>
    <x v="16"/>
    <n v="17056"/>
    <s v="COCCAGLIO"/>
    <s v="F"/>
    <n v="13"/>
  </r>
  <r>
    <x v="13"/>
    <x v="16"/>
    <x v="16"/>
    <n v="17056"/>
    <s v="COCCAGLIO"/>
    <s v="M"/>
    <n v="11"/>
  </r>
  <r>
    <x v="13"/>
    <x v="16"/>
    <x v="16"/>
    <n v="17057"/>
    <s v="COLLEBEATO"/>
    <s v="F"/>
    <n v="19"/>
  </r>
  <r>
    <x v="13"/>
    <x v="16"/>
    <x v="16"/>
    <n v="17057"/>
    <s v="COLLEBEATO"/>
    <s v="M"/>
    <n v="12"/>
  </r>
  <r>
    <x v="13"/>
    <x v="16"/>
    <x v="16"/>
    <n v="17058"/>
    <s v="COLLIO"/>
    <s v="F"/>
    <n v="3"/>
  </r>
  <r>
    <x v="13"/>
    <x v="16"/>
    <x v="16"/>
    <n v="17058"/>
    <s v="COLLIO"/>
    <s v="M"/>
    <n v="2"/>
  </r>
  <r>
    <x v="13"/>
    <x v="16"/>
    <x v="16"/>
    <n v="17059"/>
    <s v="COLOGNE"/>
    <s v="F"/>
    <n v="20"/>
  </r>
  <r>
    <x v="13"/>
    <x v="16"/>
    <x v="16"/>
    <n v="17059"/>
    <s v="COLOGNE"/>
    <s v="M"/>
    <n v="8"/>
  </r>
  <r>
    <x v="13"/>
    <x v="16"/>
    <x v="16"/>
    <n v="17060"/>
    <s v="COMEZZANO-CIZZAGO"/>
    <s v="F"/>
    <n v="3"/>
  </r>
  <r>
    <x v="13"/>
    <x v="16"/>
    <x v="16"/>
    <n v="17060"/>
    <s v="COMEZZANO-CIZZAGO"/>
    <s v="M"/>
    <n v="2"/>
  </r>
  <r>
    <x v="13"/>
    <x v="16"/>
    <x v="16"/>
    <n v="17061"/>
    <s v="CONCESIO"/>
    <s v="F"/>
    <n v="32"/>
  </r>
  <r>
    <x v="13"/>
    <x v="16"/>
    <x v="16"/>
    <n v="17061"/>
    <s v="CONCESIO"/>
    <s v="M"/>
    <n v="22"/>
  </r>
  <r>
    <x v="13"/>
    <x v="16"/>
    <x v="16"/>
    <n v="17062"/>
    <s v="CORTE FRANCA"/>
    <s v="F"/>
    <n v="17"/>
  </r>
  <r>
    <x v="13"/>
    <x v="16"/>
    <x v="16"/>
    <n v="17062"/>
    <s v="CORTE FRANCA"/>
    <s v="M"/>
    <n v="12"/>
  </r>
  <r>
    <x v="13"/>
    <x v="16"/>
    <x v="16"/>
    <n v="17063"/>
    <s v="CORTENO GOLGI"/>
    <s v="F"/>
    <n v="5"/>
  </r>
  <r>
    <x v="13"/>
    <x v="16"/>
    <x v="16"/>
    <n v="17063"/>
    <s v="CORTENO GOLGI"/>
    <s v="M"/>
    <n v="1"/>
  </r>
  <r>
    <x v="13"/>
    <x v="16"/>
    <x v="16"/>
    <n v="17064"/>
    <s v="CORZANO"/>
    <s v="F"/>
    <n v="1"/>
  </r>
  <r>
    <x v="13"/>
    <x v="16"/>
    <x v="16"/>
    <n v="17064"/>
    <s v="CORZANO"/>
    <s v="M"/>
    <n v="2"/>
  </r>
  <r>
    <x v="13"/>
    <x v="16"/>
    <x v="16"/>
    <n v="17065"/>
    <s v="DARFO BOARIO TERME"/>
    <s v="F"/>
    <n v="38"/>
  </r>
  <r>
    <x v="13"/>
    <x v="16"/>
    <x v="16"/>
    <n v="17065"/>
    <s v="DARFO BOARIO TERME"/>
    <s v="M"/>
    <n v="30"/>
  </r>
  <r>
    <x v="13"/>
    <x v="16"/>
    <x v="16"/>
    <n v="17066"/>
    <s v="DELLO"/>
    <s v="F"/>
    <n v="5"/>
  </r>
  <r>
    <x v="13"/>
    <x v="16"/>
    <x v="16"/>
    <n v="17066"/>
    <s v="DELLO"/>
    <s v="M"/>
    <n v="6"/>
  </r>
  <r>
    <x v="13"/>
    <x v="16"/>
    <x v="16"/>
    <n v="17067"/>
    <s v="DESENZANO DEL GARDA"/>
    <s v="F"/>
    <n v="54"/>
  </r>
  <r>
    <x v="13"/>
    <x v="16"/>
    <x v="16"/>
    <n v="17067"/>
    <s v="DESENZANO DEL GARDA"/>
    <s v="M"/>
    <n v="31"/>
  </r>
  <r>
    <x v="13"/>
    <x v="16"/>
    <x v="16"/>
    <n v="17068"/>
    <s v="EDOLO"/>
    <s v="F"/>
    <n v="5"/>
  </r>
  <r>
    <x v="13"/>
    <x v="16"/>
    <x v="16"/>
    <n v="17068"/>
    <s v="EDOLO"/>
    <s v="M"/>
    <n v="8"/>
  </r>
  <r>
    <x v="13"/>
    <x v="16"/>
    <x v="16"/>
    <n v="17069"/>
    <s v="ERBUSCO"/>
    <s v="F"/>
    <n v="11"/>
  </r>
  <r>
    <x v="13"/>
    <x v="16"/>
    <x v="16"/>
    <n v="17069"/>
    <s v="ERBUSCO"/>
    <s v="M"/>
    <n v="8"/>
  </r>
  <r>
    <x v="13"/>
    <x v="16"/>
    <x v="16"/>
    <n v="17070"/>
    <s v="ESINE"/>
    <s v="F"/>
    <n v="13"/>
  </r>
  <r>
    <x v="13"/>
    <x v="16"/>
    <x v="16"/>
    <n v="17070"/>
    <s v="ESINE"/>
    <s v="M"/>
    <n v="5"/>
  </r>
  <r>
    <x v="13"/>
    <x v="16"/>
    <x v="16"/>
    <n v="17071"/>
    <s v="FIESSE"/>
    <s v="F"/>
    <n v="3"/>
  </r>
  <r>
    <x v="13"/>
    <x v="16"/>
    <x v="16"/>
    <n v="17071"/>
    <s v="FIESSE"/>
    <s v="M"/>
    <n v="1"/>
  </r>
  <r>
    <x v="13"/>
    <x v="16"/>
    <x v="16"/>
    <n v="17072"/>
    <s v="FLERO"/>
    <s v="F"/>
    <n v="24"/>
  </r>
  <r>
    <x v="13"/>
    <x v="16"/>
    <x v="16"/>
    <n v="17072"/>
    <s v="FLERO"/>
    <s v="M"/>
    <n v="9"/>
  </r>
  <r>
    <x v="13"/>
    <x v="16"/>
    <x v="16"/>
    <n v="17073"/>
    <s v="GAMBARA"/>
    <s v="F"/>
    <n v="9"/>
  </r>
  <r>
    <x v="13"/>
    <x v="16"/>
    <x v="16"/>
    <n v="17073"/>
    <s v="GAMBARA"/>
    <s v="M"/>
    <n v="5"/>
  </r>
  <r>
    <x v="13"/>
    <x v="16"/>
    <x v="16"/>
    <n v="17074"/>
    <s v="GARDONE RIVIERA"/>
    <s v="F"/>
    <n v="2"/>
  </r>
  <r>
    <x v="13"/>
    <x v="16"/>
    <x v="16"/>
    <n v="17074"/>
    <s v="GARDONE RIVIERA"/>
    <s v="M"/>
    <n v="4"/>
  </r>
  <r>
    <x v="13"/>
    <x v="16"/>
    <x v="16"/>
    <n v="17075"/>
    <s v="GARDONE VAL TROMPIA"/>
    <s v="F"/>
    <n v="24"/>
  </r>
  <r>
    <x v="13"/>
    <x v="16"/>
    <x v="16"/>
    <n v="17075"/>
    <s v="GARDONE VAL TROMPIA"/>
    <s v="M"/>
    <n v="13"/>
  </r>
  <r>
    <x v="13"/>
    <x v="16"/>
    <x v="16"/>
    <n v="17076"/>
    <s v="GARGNANO"/>
    <s v="F"/>
    <n v="7"/>
  </r>
  <r>
    <x v="13"/>
    <x v="16"/>
    <x v="16"/>
    <n v="17076"/>
    <s v="GARGNANO"/>
    <s v="M"/>
    <n v="2"/>
  </r>
  <r>
    <x v="13"/>
    <x v="16"/>
    <x v="16"/>
    <n v="17077"/>
    <s v="GAVARDO"/>
    <s v="F"/>
    <n v="19"/>
  </r>
  <r>
    <x v="13"/>
    <x v="16"/>
    <x v="16"/>
    <n v="17077"/>
    <s v="GAVARDO"/>
    <s v="M"/>
    <n v="21"/>
  </r>
  <r>
    <x v="13"/>
    <x v="16"/>
    <x v="16"/>
    <n v="17078"/>
    <s v="GHEDI"/>
    <s v="F"/>
    <n v="35"/>
  </r>
  <r>
    <x v="13"/>
    <x v="16"/>
    <x v="16"/>
    <n v="17078"/>
    <s v="GHEDI"/>
    <s v="M"/>
    <n v="16"/>
  </r>
  <r>
    <x v="13"/>
    <x v="16"/>
    <x v="16"/>
    <n v="17079"/>
    <s v="GIANICO"/>
    <s v="F"/>
    <n v="7"/>
  </r>
  <r>
    <x v="13"/>
    <x v="16"/>
    <x v="16"/>
    <n v="17079"/>
    <s v="GIANICO"/>
    <s v="M"/>
    <n v="2"/>
  </r>
  <r>
    <x v="13"/>
    <x v="16"/>
    <x v="16"/>
    <n v="17080"/>
    <s v="GOTTOLENGO"/>
    <s v="F"/>
    <n v="11"/>
  </r>
  <r>
    <x v="13"/>
    <x v="16"/>
    <x v="16"/>
    <n v="17080"/>
    <s v="GOTTOLENGO"/>
    <s v="M"/>
    <n v="4"/>
  </r>
  <r>
    <x v="13"/>
    <x v="16"/>
    <x v="16"/>
    <n v="17081"/>
    <s v="GUSSAGO"/>
    <s v="F"/>
    <n v="33"/>
  </r>
  <r>
    <x v="13"/>
    <x v="16"/>
    <x v="16"/>
    <n v="17081"/>
    <s v="GUSSAGO"/>
    <s v="M"/>
    <n v="26"/>
  </r>
  <r>
    <x v="13"/>
    <x v="16"/>
    <x v="16"/>
    <n v="17082"/>
    <s v="IDRO"/>
    <s v="F"/>
    <n v="2"/>
  </r>
  <r>
    <x v="13"/>
    <x v="16"/>
    <x v="16"/>
    <n v="17082"/>
    <s v="IDRO"/>
    <s v="M"/>
    <n v="2"/>
  </r>
  <r>
    <x v="13"/>
    <x v="16"/>
    <x v="16"/>
    <n v="17085"/>
    <s v="ISEO"/>
    <s v="F"/>
    <n v="15"/>
  </r>
  <r>
    <x v="13"/>
    <x v="16"/>
    <x v="16"/>
    <n v="17085"/>
    <s v="ISEO"/>
    <s v="M"/>
    <n v="16"/>
  </r>
  <r>
    <x v="13"/>
    <x v="16"/>
    <x v="16"/>
    <n v="17086"/>
    <s v="ISORELLA"/>
    <s v="F"/>
    <n v="3"/>
  </r>
  <r>
    <x v="13"/>
    <x v="16"/>
    <x v="16"/>
    <n v="17086"/>
    <s v="ISORELLA"/>
    <s v="M"/>
    <n v="2"/>
  </r>
  <r>
    <x v="13"/>
    <x v="16"/>
    <x v="16"/>
    <n v="17087"/>
    <s v="LAVENONE"/>
    <s v="F"/>
    <n v="2"/>
  </r>
  <r>
    <x v="13"/>
    <x v="16"/>
    <x v="16"/>
    <n v="17087"/>
    <s v="LAVENONE"/>
    <s v="M"/>
    <n v="1"/>
  </r>
  <r>
    <x v="13"/>
    <x v="16"/>
    <x v="16"/>
    <n v="17088"/>
    <s v="LENO"/>
    <s v="F"/>
    <n v="40"/>
  </r>
  <r>
    <x v="13"/>
    <x v="16"/>
    <x v="16"/>
    <n v="17088"/>
    <s v="LENO"/>
    <s v="M"/>
    <n v="19"/>
  </r>
  <r>
    <x v="13"/>
    <x v="16"/>
    <x v="16"/>
    <n v="17089"/>
    <s v="LIMONE SUL GARDA"/>
    <s v="F"/>
    <n v="1"/>
  </r>
  <r>
    <x v="13"/>
    <x v="16"/>
    <x v="16"/>
    <n v="17089"/>
    <s v="LIMONE SUL GARDA"/>
    <s v="M"/>
    <n v="2"/>
  </r>
  <r>
    <x v="13"/>
    <x v="16"/>
    <x v="16"/>
    <n v="17090"/>
    <s v="LODRINO"/>
    <s v="M"/>
    <n v="4"/>
  </r>
  <r>
    <x v="13"/>
    <x v="16"/>
    <x v="16"/>
    <n v="17091"/>
    <s v="LOGRATO"/>
    <s v="F"/>
    <n v="9"/>
  </r>
  <r>
    <x v="13"/>
    <x v="16"/>
    <x v="16"/>
    <n v="17091"/>
    <s v="LOGRATO"/>
    <s v="M"/>
    <n v="2"/>
  </r>
  <r>
    <x v="13"/>
    <x v="16"/>
    <x v="16"/>
    <n v="17566"/>
    <s v="LONATO"/>
    <s v="F"/>
    <n v="2"/>
  </r>
  <r>
    <x v="13"/>
    <x v="16"/>
    <x v="16"/>
    <n v="17566"/>
    <s v="LONATO"/>
    <s v="M"/>
    <n v="3"/>
  </r>
  <r>
    <x v="13"/>
    <x v="16"/>
    <x v="16"/>
    <n v="17092"/>
    <s v="LONATO DEL GARDA"/>
    <s v="F"/>
    <n v="28"/>
  </r>
  <r>
    <x v="13"/>
    <x v="16"/>
    <x v="16"/>
    <n v="17092"/>
    <s v="LONATO DEL GARDA"/>
    <s v="M"/>
    <n v="15"/>
  </r>
  <r>
    <x v="13"/>
    <x v="16"/>
    <x v="16"/>
    <n v="17093"/>
    <s v="LONGHENA"/>
    <s v="F"/>
    <n v="3"/>
  </r>
  <r>
    <x v="13"/>
    <x v="16"/>
    <x v="16"/>
    <n v="17093"/>
    <s v="LONGHENA"/>
    <s v="M"/>
    <n v="1"/>
  </r>
  <r>
    <x v="13"/>
    <x v="16"/>
    <x v="16"/>
    <n v="17094"/>
    <s v="LOSINE"/>
    <s v="F"/>
    <n v="1"/>
  </r>
  <r>
    <x v="13"/>
    <x v="16"/>
    <x v="16"/>
    <n v="17094"/>
    <s v="LOSINE"/>
    <s v="M"/>
    <n v="1"/>
  </r>
  <r>
    <x v="13"/>
    <x v="16"/>
    <x v="16"/>
    <n v="17095"/>
    <s v="LOZIO"/>
    <s v="M"/>
    <n v="1"/>
  </r>
  <r>
    <x v="13"/>
    <x v="16"/>
    <x v="16"/>
    <n v="17096"/>
    <s v="LUMEZZANE"/>
    <s v="F"/>
    <n v="38"/>
  </r>
  <r>
    <x v="13"/>
    <x v="16"/>
    <x v="16"/>
    <n v="17096"/>
    <s v="LUMEZZANE"/>
    <s v="M"/>
    <n v="35"/>
  </r>
  <r>
    <x v="13"/>
    <x v="16"/>
    <x v="16"/>
    <n v="17097"/>
    <s v="MACLODIO"/>
    <s v="F"/>
    <n v="1"/>
  </r>
  <r>
    <x v="13"/>
    <x v="16"/>
    <x v="16"/>
    <n v="17097"/>
    <s v="MACLODIO"/>
    <s v="M"/>
    <n v="3"/>
  </r>
  <r>
    <x v="13"/>
    <x v="16"/>
    <x v="16"/>
    <n v="17099"/>
    <s v="MAIRANO"/>
    <s v="F"/>
    <n v="8"/>
  </r>
  <r>
    <x v="13"/>
    <x v="16"/>
    <x v="16"/>
    <n v="17099"/>
    <s v="MAIRANO"/>
    <s v="M"/>
    <n v="3"/>
  </r>
  <r>
    <x v="13"/>
    <x v="16"/>
    <x v="16"/>
    <n v="17100"/>
    <s v="MALEGNO"/>
    <s v="F"/>
    <n v="10"/>
  </r>
  <r>
    <x v="13"/>
    <x v="16"/>
    <x v="16"/>
    <n v="17100"/>
    <s v="MALEGNO"/>
    <s v="M"/>
    <n v="7"/>
  </r>
  <r>
    <x v="13"/>
    <x v="16"/>
    <x v="16"/>
    <n v="17101"/>
    <s v="MALONNO"/>
    <s v="F"/>
    <n v="3"/>
  </r>
  <r>
    <x v="13"/>
    <x v="16"/>
    <x v="16"/>
    <n v="17101"/>
    <s v="MALONNO"/>
    <s v="M"/>
    <n v="1"/>
  </r>
  <r>
    <x v="13"/>
    <x v="16"/>
    <x v="16"/>
    <n v="17102"/>
    <s v="MANERBA DEL GARDA"/>
    <s v="F"/>
    <n v="8"/>
  </r>
  <r>
    <x v="13"/>
    <x v="16"/>
    <x v="16"/>
    <n v="17102"/>
    <s v="MANERBA DEL GARDA"/>
    <s v="M"/>
    <n v="6"/>
  </r>
  <r>
    <x v="13"/>
    <x v="16"/>
    <x v="16"/>
    <n v="17103"/>
    <s v="MANERBIO"/>
    <s v="F"/>
    <n v="22"/>
  </r>
  <r>
    <x v="13"/>
    <x v="16"/>
    <x v="16"/>
    <n v="17103"/>
    <s v="MANERBIO"/>
    <s v="M"/>
    <n v="22"/>
  </r>
  <r>
    <x v="13"/>
    <x v="16"/>
    <x v="16"/>
    <n v="17104"/>
    <s v="MARCHENO"/>
    <s v="F"/>
    <n v="8"/>
  </r>
  <r>
    <x v="13"/>
    <x v="16"/>
    <x v="16"/>
    <n v="17104"/>
    <s v="MARCHENO"/>
    <s v="M"/>
    <n v="1"/>
  </r>
  <r>
    <x v="13"/>
    <x v="16"/>
    <x v="16"/>
    <n v="17105"/>
    <s v="MARMENTINO"/>
    <s v="F"/>
    <n v="1"/>
  </r>
  <r>
    <x v="13"/>
    <x v="16"/>
    <x v="16"/>
    <n v="17106"/>
    <s v="MARONE"/>
    <s v="F"/>
    <n v="7"/>
  </r>
  <r>
    <x v="13"/>
    <x v="16"/>
    <x v="16"/>
    <n v="17106"/>
    <s v="MARONE"/>
    <s v="M"/>
    <n v="4"/>
  </r>
  <r>
    <x v="13"/>
    <x v="16"/>
    <x v="16"/>
    <n v="17107"/>
    <s v="MAZZANO"/>
    <s v="F"/>
    <n v="13"/>
  </r>
  <r>
    <x v="13"/>
    <x v="16"/>
    <x v="16"/>
    <n v="17107"/>
    <s v="MAZZANO"/>
    <s v="M"/>
    <n v="14"/>
  </r>
  <r>
    <x v="13"/>
    <x v="16"/>
    <x v="16"/>
    <n v="17108"/>
    <s v="MILZANO"/>
    <s v="F"/>
    <n v="1"/>
  </r>
  <r>
    <x v="13"/>
    <x v="16"/>
    <x v="16"/>
    <n v="17108"/>
    <s v="MILZANO"/>
    <s v="M"/>
    <n v="1"/>
  </r>
  <r>
    <x v="13"/>
    <x v="16"/>
    <x v="16"/>
    <n v="17109"/>
    <s v="MONIGA DEL GARDA"/>
    <s v="F"/>
    <n v="5"/>
  </r>
  <r>
    <x v="13"/>
    <x v="16"/>
    <x v="16"/>
    <n v="17109"/>
    <s v="MONIGA DEL GARDA"/>
    <s v="M"/>
    <n v="6"/>
  </r>
  <r>
    <x v="13"/>
    <x v="16"/>
    <x v="16"/>
    <n v="17110"/>
    <s v="MONNO"/>
    <s v="F"/>
    <n v="2"/>
  </r>
  <r>
    <x v="13"/>
    <x v="16"/>
    <x v="16"/>
    <n v="17111"/>
    <s v="MONTE ISOLA"/>
    <s v="F"/>
    <n v="3"/>
  </r>
  <r>
    <x v="13"/>
    <x v="16"/>
    <x v="16"/>
    <n v="17112"/>
    <s v="MONTICELLI BRUSATI"/>
    <s v="F"/>
    <n v="7"/>
  </r>
  <r>
    <x v="13"/>
    <x v="16"/>
    <x v="16"/>
    <n v="17112"/>
    <s v="MONTICELLI BRUSATI"/>
    <s v="M"/>
    <n v="5"/>
  </r>
  <r>
    <x v="13"/>
    <x v="16"/>
    <x v="16"/>
    <n v="17113"/>
    <s v="MONTICHIARI"/>
    <s v="F"/>
    <n v="36"/>
  </r>
  <r>
    <x v="13"/>
    <x v="16"/>
    <x v="16"/>
    <n v="17113"/>
    <s v="MONTICHIARI"/>
    <s v="M"/>
    <n v="31"/>
  </r>
  <r>
    <x v="13"/>
    <x v="16"/>
    <x v="16"/>
    <n v="17114"/>
    <s v="MONTIRONE"/>
    <s v="F"/>
    <n v="5"/>
  </r>
  <r>
    <x v="13"/>
    <x v="16"/>
    <x v="16"/>
    <n v="17114"/>
    <s v="MONTIRONE"/>
    <s v="M"/>
    <n v="2"/>
  </r>
  <r>
    <x v="13"/>
    <x v="16"/>
    <x v="16"/>
    <n v="17115"/>
    <s v="MURA"/>
    <s v="F"/>
    <n v="2"/>
  </r>
  <r>
    <x v="13"/>
    <x v="16"/>
    <x v="16"/>
    <n v="17116"/>
    <s v="MUSCOLINE"/>
    <s v="F"/>
    <n v="3"/>
  </r>
  <r>
    <x v="13"/>
    <x v="16"/>
    <x v="16"/>
    <n v="17116"/>
    <s v="MUSCOLINE"/>
    <s v="M"/>
    <n v="1"/>
  </r>
  <r>
    <x v="13"/>
    <x v="16"/>
    <x v="16"/>
    <n v="17117"/>
    <s v="NAVE"/>
    <s v="F"/>
    <n v="29"/>
  </r>
  <r>
    <x v="13"/>
    <x v="16"/>
    <x v="16"/>
    <n v="17117"/>
    <s v="NAVE"/>
    <s v="M"/>
    <n v="14"/>
  </r>
  <r>
    <x v="13"/>
    <x v="16"/>
    <x v="16"/>
    <n v="17118"/>
    <s v="NIARDO"/>
    <s v="F"/>
    <n v="6"/>
  </r>
  <r>
    <x v="13"/>
    <x v="16"/>
    <x v="16"/>
    <n v="17118"/>
    <s v="NIARDO"/>
    <s v="M"/>
    <n v="1"/>
  </r>
  <r>
    <x v="13"/>
    <x v="16"/>
    <x v="16"/>
    <n v="17119"/>
    <s v="NUVOLENTO"/>
    <s v="F"/>
    <n v="8"/>
  </r>
  <r>
    <x v="13"/>
    <x v="16"/>
    <x v="16"/>
    <n v="17119"/>
    <s v="NUVOLENTO"/>
    <s v="M"/>
    <n v="5"/>
  </r>
  <r>
    <x v="13"/>
    <x v="16"/>
    <x v="16"/>
    <n v="17120"/>
    <s v="NUVOLERA"/>
    <s v="F"/>
    <n v="9"/>
  </r>
  <r>
    <x v="13"/>
    <x v="16"/>
    <x v="16"/>
    <n v="17120"/>
    <s v="NUVOLERA"/>
    <s v="M"/>
    <n v="4"/>
  </r>
  <r>
    <x v="13"/>
    <x v="16"/>
    <x v="16"/>
    <n v="17121"/>
    <s v="ODOLO"/>
    <s v="F"/>
    <n v="2"/>
  </r>
  <r>
    <x v="13"/>
    <x v="16"/>
    <x v="16"/>
    <n v="17121"/>
    <s v="ODOLO"/>
    <s v="M"/>
    <n v="5"/>
  </r>
  <r>
    <x v="13"/>
    <x v="16"/>
    <x v="16"/>
    <n v="17122"/>
    <s v="OFFLAGA"/>
    <s v="F"/>
    <n v="3"/>
  </r>
  <r>
    <x v="13"/>
    <x v="16"/>
    <x v="16"/>
    <n v="17122"/>
    <s v="OFFLAGA"/>
    <s v="M"/>
    <n v="4"/>
  </r>
  <r>
    <x v="13"/>
    <x v="16"/>
    <x v="16"/>
    <n v="17123"/>
    <s v="OME"/>
    <s v="F"/>
    <n v="4"/>
  </r>
  <r>
    <x v="13"/>
    <x v="16"/>
    <x v="16"/>
    <n v="17123"/>
    <s v="OME"/>
    <s v="M"/>
    <n v="5"/>
  </r>
  <r>
    <x v="13"/>
    <x v="16"/>
    <x v="16"/>
    <n v="17124"/>
    <s v="ONO SAN PIETRO"/>
    <s v="F"/>
    <n v="1"/>
  </r>
  <r>
    <x v="13"/>
    <x v="16"/>
    <x v="16"/>
    <n v="17124"/>
    <s v="ONO SAN PIETRO"/>
    <s v="M"/>
    <n v="1"/>
  </r>
  <r>
    <x v="13"/>
    <x v="16"/>
    <x v="16"/>
    <n v="17125"/>
    <s v="ORZINUOVI"/>
    <s v="F"/>
    <n v="43"/>
  </r>
  <r>
    <x v="13"/>
    <x v="16"/>
    <x v="16"/>
    <n v="17125"/>
    <s v="ORZINUOVI"/>
    <s v="M"/>
    <n v="28"/>
  </r>
  <r>
    <x v="13"/>
    <x v="16"/>
    <x v="16"/>
    <n v="17126"/>
    <s v="ORZIVECCHI"/>
    <s v="F"/>
    <n v="1"/>
  </r>
  <r>
    <x v="13"/>
    <x v="16"/>
    <x v="16"/>
    <n v="17126"/>
    <s v="ORZIVECCHI"/>
    <s v="M"/>
    <n v="2"/>
  </r>
  <r>
    <x v="13"/>
    <x v="16"/>
    <x v="16"/>
    <n v="17127"/>
    <s v="OSPITALETTO"/>
    <s v="F"/>
    <n v="24"/>
  </r>
  <r>
    <x v="13"/>
    <x v="16"/>
    <x v="16"/>
    <n v="17127"/>
    <s v="OSPITALETTO"/>
    <s v="M"/>
    <n v="15"/>
  </r>
  <r>
    <x v="13"/>
    <x v="16"/>
    <x v="16"/>
    <n v="17128"/>
    <s v="OSSIMO"/>
    <s v="F"/>
    <n v="2"/>
  </r>
  <r>
    <x v="13"/>
    <x v="16"/>
    <x v="16"/>
    <n v="17128"/>
    <s v="OSSIMO"/>
    <s v="M"/>
    <n v="1"/>
  </r>
  <r>
    <x v="13"/>
    <x v="16"/>
    <x v="16"/>
    <n v="17129"/>
    <s v="PADENGHE SUL GARDA"/>
    <s v="F"/>
    <n v="10"/>
  </r>
  <r>
    <x v="13"/>
    <x v="16"/>
    <x v="16"/>
    <n v="17129"/>
    <s v="PADENGHE SUL GARDA"/>
    <s v="M"/>
    <n v="3"/>
  </r>
  <r>
    <x v="13"/>
    <x v="16"/>
    <x v="16"/>
    <n v="17130"/>
    <s v="PADERNO FRANCIACORTA"/>
    <s v="F"/>
    <n v="6"/>
  </r>
  <r>
    <x v="13"/>
    <x v="16"/>
    <x v="16"/>
    <n v="17130"/>
    <s v="PADERNO FRANCIACORTA"/>
    <s v="M"/>
    <n v="12"/>
  </r>
  <r>
    <x v="13"/>
    <x v="16"/>
    <x v="16"/>
    <n v="17132"/>
    <s v="PAITONE"/>
    <s v="M"/>
    <n v="2"/>
  </r>
  <r>
    <x v="13"/>
    <x v="16"/>
    <x v="16"/>
    <n v="17133"/>
    <s v="PALAZZOLO SULL'OGLIO"/>
    <s v="F"/>
    <n v="32"/>
  </r>
  <r>
    <x v="13"/>
    <x v="16"/>
    <x v="16"/>
    <n v="17133"/>
    <s v="PALAZZOLO SULL'OGLIO"/>
    <s v="M"/>
    <n v="24"/>
  </r>
  <r>
    <x v="13"/>
    <x v="16"/>
    <x v="16"/>
    <n v="17134"/>
    <s v="PARATICO"/>
    <s v="F"/>
    <n v="5"/>
  </r>
  <r>
    <x v="13"/>
    <x v="16"/>
    <x v="16"/>
    <n v="17134"/>
    <s v="PARATICO"/>
    <s v="M"/>
    <n v="4"/>
  </r>
  <r>
    <x v="13"/>
    <x v="16"/>
    <x v="16"/>
    <n v="17135"/>
    <s v="PASPARDO"/>
    <s v="F"/>
    <n v="3"/>
  </r>
  <r>
    <x v="13"/>
    <x v="16"/>
    <x v="16"/>
    <n v="17135"/>
    <s v="PASPARDO"/>
    <s v="M"/>
    <n v="3"/>
  </r>
  <r>
    <x v="13"/>
    <x v="16"/>
    <x v="16"/>
    <n v="17136"/>
    <s v="PASSIRANO"/>
    <s v="F"/>
    <n v="18"/>
  </r>
  <r>
    <x v="13"/>
    <x v="16"/>
    <x v="16"/>
    <n v="17136"/>
    <s v="PASSIRANO"/>
    <s v="M"/>
    <n v="10"/>
  </r>
  <r>
    <x v="13"/>
    <x v="16"/>
    <x v="16"/>
    <n v="17137"/>
    <s v="PAVONE DEL MELLA"/>
    <s v="F"/>
    <n v="9"/>
  </r>
  <r>
    <x v="13"/>
    <x v="16"/>
    <x v="16"/>
    <n v="17137"/>
    <s v="PAVONE DEL MELLA"/>
    <s v="M"/>
    <n v="1"/>
  </r>
  <r>
    <x v="13"/>
    <x v="16"/>
    <x v="16"/>
    <n v="17140"/>
    <s v="PERTICA BASSA"/>
    <s v="M"/>
    <n v="1"/>
  </r>
  <r>
    <x v="13"/>
    <x v="16"/>
    <x v="16"/>
    <n v="17141"/>
    <s v="PEZZAZE"/>
    <s v="F"/>
    <n v="2"/>
  </r>
  <r>
    <x v="13"/>
    <x v="16"/>
    <x v="16"/>
    <n v="17142"/>
    <s v="PIAN CAMUNO"/>
    <s v="F"/>
    <n v="4"/>
  </r>
  <r>
    <x v="13"/>
    <x v="16"/>
    <x v="16"/>
    <n v="17142"/>
    <s v="PIAN CAMUNO"/>
    <s v="M"/>
    <n v="6"/>
  </r>
  <r>
    <x v="13"/>
    <x v="16"/>
    <x v="16"/>
    <n v="17206"/>
    <s v="PIANCOGNO"/>
    <s v="F"/>
    <n v="7"/>
  </r>
  <r>
    <x v="13"/>
    <x v="16"/>
    <x v="16"/>
    <n v="17206"/>
    <s v="PIANCOGNO"/>
    <s v="M"/>
    <n v="3"/>
  </r>
  <r>
    <x v="13"/>
    <x v="16"/>
    <x v="16"/>
    <n v="17143"/>
    <s v="PISOGNE"/>
    <s v="F"/>
    <n v="15"/>
  </r>
  <r>
    <x v="13"/>
    <x v="16"/>
    <x v="16"/>
    <n v="17143"/>
    <s v="PISOGNE"/>
    <s v="M"/>
    <n v="17"/>
  </r>
  <r>
    <x v="13"/>
    <x v="16"/>
    <x v="16"/>
    <n v="17144"/>
    <s v="POLAVENO"/>
    <s v="F"/>
    <n v="4"/>
  </r>
  <r>
    <x v="13"/>
    <x v="16"/>
    <x v="16"/>
    <n v="17144"/>
    <s v="POLAVENO"/>
    <s v="M"/>
    <n v="1"/>
  </r>
  <r>
    <x v="13"/>
    <x v="16"/>
    <x v="16"/>
    <n v="17145"/>
    <s v="POLPENAZZE DEL GARDA"/>
    <s v="F"/>
    <n v="3"/>
  </r>
  <r>
    <x v="13"/>
    <x v="16"/>
    <x v="16"/>
    <n v="17145"/>
    <s v="POLPENAZZE DEL GARDA"/>
    <s v="M"/>
    <n v="5"/>
  </r>
  <r>
    <x v="13"/>
    <x v="16"/>
    <x v="16"/>
    <n v="17146"/>
    <s v="POMPIANO"/>
    <s v="F"/>
    <n v="12"/>
  </r>
  <r>
    <x v="13"/>
    <x v="16"/>
    <x v="16"/>
    <n v="17146"/>
    <s v="POMPIANO"/>
    <s v="M"/>
    <n v="7"/>
  </r>
  <r>
    <x v="13"/>
    <x v="16"/>
    <x v="16"/>
    <n v="17147"/>
    <s v="PONCARALE"/>
    <s v="F"/>
    <n v="19"/>
  </r>
  <r>
    <x v="13"/>
    <x v="16"/>
    <x v="16"/>
    <n v="17147"/>
    <s v="PONCARALE"/>
    <s v="M"/>
    <n v="8"/>
  </r>
  <r>
    <x v="13"/>
    <x v="16"/>
    <x v="16"/>
    <n v="17148"/>
    <s v="PONTE DI LEGNO"/>
    <s v="F"/>
    <n v="5"/>
  </r>
  <r>
    <x v="13"/>
    <x v="16"/>
    <x v="16"/>
    <n v="17148"/>
    <s v="PONTE DI LEGNO"/>
    <s v="M"/>
    <n v="1"/>
  </r>
  <r>
    <x v="13"/>
    <x v="16"/>
    <x v="16"/>
    <n v="17149"/>
    <s v="PONTEVICO"/>
    <s v="F"/>
    <n v="22"/>
  </r>
  <r>
    <x v="13"/>
    <x v="16"/>
    <x v="16"/>
    <n v="17149"/>
    <s v="PONTEVICO"/>
    <s v="M"/>
    <n v="12"/>
  </r>
  <r>
    <x v="13"/>
    <x v="16"/>
    <x v="16"/>
    <n v="17150"/>
    <s v="PONTOGLIO"/>
    <s v="F"/>
    <n v="13"/>
  </r>
  <r>
    <x v="13"/>
    <x v="16"/>
    <x v="16"/>
    <n v="17150"/>
    <s v="PONTOGLIO"/>
    <s v="M"/>
    <n v="8"/>
  </r>
  <r>
    <x v="13"/>
    <x v="16"/>
    <x v="16"/>
    <n v="17151"/>
    <s v="POZZOLENGO"/>
    <s v="F"/>
    <n v="7"/>
  </r>
  <r>
    <x v="13"/>
    <x v="16"/>
    <x v="16"/>
    <n v="17151"/>
    <s v="POZZOLENGO"/>
    <s v="M"/>
    <n v="4"/>
  </r>
  <r>
    <x v="13"/>
    <x v="16"/>
    <x v="16"/>
    <n v="17152"/>
    <s v="PRALBOINO"/>
    <s v="F"/>
    <n v="2"/>
  </r>
  <r>
    <x v="13"/>
    <x v="16"/>
    <x v="16"/>
    <n v="17152"/>
    <s v="PRALBOINO"/>
    <s v="M"/>
    <n v="3"/>
  </r>
  <r>
    <x v="13"/>
    <x v="16"/>
    <x v="16"/>
    <n v="17153"/>
    <s v="PRESEGLIE"/>
    <s v="F"/>
    <n v="3"/>
  </r>
  <r>
    <x v="13"/>
    <x v="16"/>
    <x v="16"/>
    <n v="17153"/>
    <s v="PRESEGLIE"/>
    <s v="M"/>
    <n v="1"/>
  </r>
  <r>
    <x v="13"/>
    <x v="16"/>
    <x v="16"/>
    <n v="17155"/>
    <s v="PREVALLE"/>
    <s v="F"/>
    <n v="8"/>
  </r>
  <r>
    <x v="13"/>
    <x v="16"/>
    <x v="16"/>
    <n v="17155"/>
    <s v="PREVALLE"/>
    <s v="M"/>
    <n v="7"/>
  </r>
  <r>
    <x v="13"/>
    <x v="16"/>
    <x v="16"/>
    <n v="17156"/>
    <s v="PROVAGLIO D'ISEO"/>
    <s v="F"/>
    <n v="14"/>
  </r>
  <r>
    <x v="13"/>
    <x v="16"/>
    <x v="16"/>
    <n v="17156"/>
    <s v="PROVAGLIO D'ISEO"/>
    <s v="M"/>
    <n v="9"/>
  </r>
  <r>
    <x v="13"/>
    <x v="16"/>
    <x v="16"/>
    <n v="17157"/>
    <s v="PROVAGLIO VAL SABBIA"/>
    <s v="F"/>
    <n v="1"/>
  </r>
  <r>
    <x v="13"/>
    <x v="16"/>
    <x v="16"/>
    <n v="17157"/>
    <s v="PROVAGLIO VAL SABBIA"/>
    <s v="M"/>
    <n v="1"/>
  </r>
  <r>
    <x v="13"/>
    <x v="16"/>
    <x v="16"/>
    <n v="17158"/>
    <s v="PUEGNAGO SUL GARDA"/>
    <s v="F"/>
    <n v="5"/>
  </r>
  <r>
    <x v="13"/>
    <x v="16"/>
    <x v="16"/>
    <n v="17158"/>
    <s v="PUEGNAGO SUL GARDA"/>
    <s v="M"/>
    <n v="2"/>
  </r>
  <r>
    <x v="13"/>
    <x v="16"/>
    <x v="16"/>
    <n v="17159"/>
    <s v="QUINZANO D'OGLIO"/>
    <s v="F"/>
    <n v="16"/>
  </r>
  <r>
    <x v="13"/>
    <x v="16"/>
    <x v="16"/>
    <n v="17159"/>
    <s v="QUINZANO D'OGLIO"/>
    <s v="M"/>
    <n v="6"/>
  </r>
  <r>
    <x v="13"/>
    <x v="16"/>
    <x v="16"/>
    <n v="17160"/>
    <s v="REMEDELLO"/>
    <s v="F"/>
    <n v="8"/>
  </r>
  <r>
    <x v="13"/>
    <x v="16"/>
    <x v="16"/>
    <n v="17160"/>
    <s v="REMEDELLO"/>
    <s v="M"/>
    <n v="9"/>
  </r>
  <r>
    <x v="13"/>
    <x v="16"/>
    <x v="16"/>
    <n v="17161"/>
    <s v="REZZATO"/>
    <s v="F"/>
    <n v="28"/>
  </r>
  <r>
    <x v="13"/>
    <x v="16"/>
    <x v="16"/>
    <n v="17161"/>
    <s v="REZZATO"/>
    <s v="M"/>
    <n v="30"/>
  </r>
  <r>
    <x v="13"/>
    <x v="16"/>
    <x v="16"/>
    <n v="17162"/>
    <s v="ROCCAFRANCA"/>
    <s v="F"/>
    <n v="5"/>
  </r>
  <r>
    <x v="13"/>
    <x v="16"/>
    <x v="16"/>
    <n v="17162"/>
    <s v="ROCCAFRANCA"/>
    <s v="M"/>
    <n v="6"/>
  </r>
  <r>
    <x v="13"/>
    <x v="16"/>
    <x v="16"/>
    <n v="17163"/>
    <s v="RODENGO-SAIANO"/>
    <s v="F"/>
    <n v="15"/>
  </r>
  <r>
    <x v="13"/>
    <x v="16"/>
    <x v="16"/>
    <n v="17163"/>
    <s v="RODENGO-SAIANO"/>
    <s v="M"/>
    <n v="13"/>
  </r>
  <r>
    <x v="13"/>
    <x v="16"/>
    <x v="16"/>
    <n v="17164"/>
    <s v="ROE' VOLCIANO"/>
    <s v="F"/>
    <n v="9"/>
  </r>
  <r>
    <x v="13"/>
    <x v="16"/>
    <x v="16"/>
    <n v="17164"/>
    <s v="ROE' VOLCIANO"/>
    <s v="M"/>
    <n v="4"/>
  </r>
  <r>
    <x v="13"/>
    <x v="16"/>
    <x v="16"/>
    <n v="17165"/>
    <s v="RONCADELLE"/>
    <s v="F"/>
    <n v="15"/>
  </r>
  <r>
    <x v="13"/>
    <x v="16"/>
    <x v="16"/>
    <n v="17165"/>
    <s v="RONCADELLE"/>
    <s v="M"/>
    <n v="17"/>
  </r>
  <r>
    <x v="13"/>
    <x v="16"/>
    <x v="16"/>
    <n v="17166"/>
    <s v="ROVATO"/>
    <s v="F"/>
    <n v="36"/>
  </r>
  <r>
    <x v="13"/>
    <x v="16"/>
    <x v="16"/>
    <n v="17166"/>
    <s v="ROVATO"/>
    <s v="M"/>
    <n v="34"/>
  </r>
  <r>
    <x v="13"/>
    <x v="16"/>
    <x v="16"/>
    <n v="17167"/>
    <s v="RUDIANO"/>
    <s v="F"/>
    <n v="11"/>
  </r>
  <r>
    <x v="13"/>
    <x v="16"/>
    <x v="16"/>
    <n v="17167"/>
    <s v="RUDIANO"/>
    <s v="M"/>
    <n v="3"/>
  </r>
  <r>
    <x v="13"/>
    <x v="16"/>
    <x v="16"/>
    <n v="17168"/>
    <s v="SABBIO CHIESE"/>
    <s v="F"/>
    <n v="10"/>
  </r>
  <r>
    <x v="13"/>
    <x v="16"/>
    <x v="16"/>
    <n v="17168"/>
    <s v="SABBIO CHIESE"/>
    <s v="M"/>
    <n v="2"/>
  </r>
  <r>
    <x v="13"/>
    <x v="16"/>
    <x v="16"/>
    <n v="17169"/>
    <s v="SALE MARASINO"/>
    <s v="F"/>
    <n v="7"/>
  </r>
  <r>
    <x v="13"/>
    <x v="16"/>
    <x v="16"/>
    <n v="17169"/>
    <s v="SALE MARASINO"/>
    <s v="M"/>
    <n v="6"/>
  </r>
  <r>
    <x v="13"/>
    <x v="16"/>
    <x v="16"/>
    <n v="17170"/>
    <s v="SALO'"/>
    <s v="F"/>
    <n v="33"/>
  </r>
  <r>
    <x v="13"/>
    <x v="16"/>
    <x v="16"/>
    <n v="17170"/>
    <s v="SALO'"/>
    <s v="M"/>
    <n v="21"/>
  </r>
  <r>
    <x v="13"/>
    <x v="16"/>
    <x v="16"/>
    <n v="17171"/>
    <s v="SAN FELICE DEL BENACO"/>
    <s v="F"/>
    <n v="12"/>
  </r>
  <r>
    <x v="13"/>
    <x v="16"/>
    <x v="16"/>
    <n v="17171"/>
    <s v="SAN FELICE DEL BENACO"/>
    <s v="M"/>
    <n v="5"/>
  </r>
  <r>
    <x v="13"/>
    <x v="16"/>
    <x v="16"/>
    <n v="17172"/>
    <s v="SAN GERVASIO BRESCIANO"/>
    <s v="F"/>
    <n v="6"/>
  </r>
  <r>
    <x v="13"/>
    <x v="16"/>
    <x v="16"/>
    <n v="17172"/>
    <s v="SAN GERVASIO BRESCIANO"/>
    <s v="M"/>
    <n v="2"/>
  </r>
  <r>
    <x v="13"/>
    <x v="16"/>
    <x v="16"/>
    <n v="17138"/>
    <s v="SAN PAOLO"/>
    <s v="F"/>
    <n v="2"/>
  </r>
  <r>
    <x v="13"/>
    <x v="16"/>
    <x v="16"/>
    <n v="17138"/>
    <s v="SAN PAOLO"/>
    <s v="M"/>
    <n v="13"/>
  </r>
  <r>
    <x v="13"/>
    <x v="16"/>
    <x v="16"/>
    <n v="17173"/>
    <s v="SAN ZENO NAVIGLIO"/>
    <s v="F"/>
    <n v="9"/>
  </r>
  <r>
    <x v="13"/>
    <x v="16"/>
    <x v="16"/>
    <n v="17173"/>
    <s v="SAN ZENO NAVIGLIO"/>
    <s v="M"/>
    <n v="10"/>
  </r>
  <r>
    <x v="13"/>
    <x v="16"/>
    <x v="16"/>
    <n v="17174"/>
    <s v="SAREZZO"/>
    <s v="F"/>
    <n v="24"/>
  </r>
  <r>
    <x v="13"/>
    <x v="16"/>
    <x v="16"/>
    <n v="17174"/>
    <s v="SAREZZO"/>
    <s v="M"/>
    <n v="21"/>
  </r>
  <r>
    <x v="13"/>
    <x v="16"/>
    <x v="16"/>
    <n v="17175"/>
    <s v="SAVIORE DELL'ADAMELLO"/>
    <s v="F"/>
    <n v="2"/>
  </r>
  <r>
    <x v="13"/>
    <x v="16"/>
    <x v="16"/>
    <n v="17176"/>
    <s v="SELLERO"/>
    <s v="F"/>
    <n v="7"/>
  </r>
  <r>
    <x v="13"/>
    <x v="16"/>
    <x v="16"/>
    <n v="17176"/>
    <s v="SELLERO"/>
    <s v="M"/>
    <n v="1"/>
  </r>
  <r>
    <x v="13"/>
    <x v="16"/>
    <x v="16"/>
    <n v="17177"/>
    <s v="SENIGA"/>
    <s v="M"/>
    <n v="2"/>
  </r>
  <r>
    <x v="13"/>
    <x v="16"/>
    <x v="16"/>
    <n v="17178"/>
    <s v="SERLE"/>
    <s v="F"/>
    <n v="7"/>
  </r>
  <r>
    <x v="13"/>
    <x v="16"/>
    <x v="16"/>
    <n v="17178"/>
    <s v="SERLE"/>
    <s v="M"/>
    <n v="3"/>
  </r>
  <r>
    <x v="13"/>
    <x v="16"/>
    <x v="16"/>
    <n v="17179"/>
    <s v="SIRMIONE"/>
    <s v="F"/>
    <n v="8"/>
  </r>
  <r>
    <x v="13"/>
    <x v="16"/>
    <x v="16"/>
    <n v="17179"/>
    <s v="SIRMIONE"/>
    <s v="M"/>
    <n v="9"/>
  </r>
  <r>
    <x v="13"/>
    <x v="16"/>
    <x v="16"/>
    <n v="17180"/>
    <s v="SOIANO DEL LAGO"/>
    <s v="F"/>
    <n v="4"/>
  </r>
  <r>
    <x v="13"/>
    <x v="16"/>
    <x v="16"/>
    <n v="17180"/>
    <s v="SOIANO DEL LAGO"/>
    <s v="M"/>
    <n v="1"/>
  </r>
  <r>
    <x v="13"/>
    <x v="16"/>
    <x v="16"/>
    <n v="17181"/>
    <s v="SONICO"/>
    <s v="F"/>
    <n v="1"/>
  </r>
  <r>
    <x v="13"/>
    <x v="16"/>
    <x v="16"/>
    <n v="17181"/>
    <s v="SONICO"/>
    <s v="M"/>
    <n v="4"/>
  </r>
  <r>
    <x v="13"/>
    <x v="16"/>
    <x v="16"/>
    <n v="17182"/>
    <s v="SULZANO"/>
    <s v="F"/>
    <n v="4"/>
  </r>
  <r>
    <x v="13"/>
    <x v="16"/>
    <x v="16"/>
    <n v="17182"/>
    <s v="SULZANO"/>
    <s v="M"/>
    <n v="1"/>
  </r>
  <r>
    <x v="13"/>
    <x v="16"/>
    <x v="16"/>
    <n v="17183"/>
    <s v="TAVERNOLE SUL MELLA"/>
    <s v="F"/>
    <n v="1"/>
  </r>
  <r>
    <x v="13"/>
    <x v="16"/>
    <x v="16"/>
    <n v="17183"/>
    <s v="TAVERNOLE SUL MELLA"/>
    <s v="M"/>
    <n v="1"/>
  </r>
  <r>
    <x v="13"/>
    <x v="16"/>
    <x v="16"/>
    <n v="17184"/>
    <s v="TEMU'"/>
    <s v="F"/>
    <n v="4"/>
  </r>
  <r>
    <x v="13"/>
    <x v="16"/>
    <x v="16"/>
    <n v="17184"/>
    <s v="TEMU'"/>
    <s v="M"/>
    <n v="2"/>
  </r>
  <r>
    <x v="13"/>
    <x v="16"/>
    <x v="16"/>
    <n v="17185"/>
    <s v="TIGNALE"/>
    <s v="F"/>
    <n v="1"/>
  </r>
  <r>
    <x v="13"/>
    <x v="16"/>
    <x v="16"/>
    <n v="17185"/>
    <s v="TIGNALE"/>
    <s v="M"/>
    <n v="1"/>
  </r>
  <r>
    <x v="13"/>
    <x v="16"/>
    <x v="16"/>
    <n v="17186"/>
    <s v="TORBOLE CASAGLIA"/>
    <s v="F"/>
    <n v="5"/>
  </r>
  <r>
    <x v="13"/>
    <x v="16"/>
    <x v="16"/>
    <n v="17186"/>
    <s v="TORBOLE CASAGLIA"/>
    <s v="M"/>
    <n v="7"/>
  </r>
  <r>
    <x v="13"/>
    <x v="16"/>
    <x v="16"/>
    <n v="17187"/>
    <s v="TOSCOLANO-MADERNO"/>
    <s v="F"/>
    <n v="14"/>
  </r>
  <r>
    <x v="13"/>
    <x v="16"/>
    <x v="16"/>
    <n v="17187"/>
    <s v="TOSCOLANO-MADERNO"/>
    <s v="M"/>
    <n v="9"/>
  </r>
  <r>
    <x v="13"/>
    <x v="16"/>
    <x v="16"/>
    <n v="17188"/>
    <s v="TRAVAGLIATO"/>
    <s v="F"/>
    <n v="14"/>
  </r>
  <r>
    <x v="13"/>
    <x v="16"/>
    <x v="16"/>
    <n v="17188"/>
    <s v="TRAVAGLIATO"/>
    <s v="M"/>
    <n v="12"/>
  </r>
  <r>
    <x v="13"/>
    <x v="16"/>
    <x v="16"/>
    <n v="17189"/>
    <s v="TREMOSINE"/>
    <s v="F"/>
    <n v="3"/>
  </r>
  <r>
    <x v="13"/>
    <x v="16"/>
    <x v="16"/>
    <n v="17189"/>
    <s v="TREMOSINE"/>
    <s v="M"/>
    <n v="3"/>
  </r>
  <r>
    <x v="13"/>
    <x v="16"/>
    <x v="16"/>
    <n v="17190"/>
    <s v="TRENZANO"/>
    <s v="F"/>
    <n v="11"/>
  </r>
  <r>
    <x v="13"/>
    <x v="16"/>
    <x v="16"/>
    <n v="17190"/>
    <s v="TRENZANO"/>
    <s v="M"/>
    <n v="7"/>
  </r>
  <r>
    <x v="13"/>
    <x v="16"/>
    <x v="16"/>
    <n v="17191"/>
    <s v="TREVISO BRESCIANO"/>
    <s v="F"/>
    <n v="1"/>
  </r>
  <r>
    <x v="13"/>
    <x v="16"/>
    <x v="16"/>
    <n v="17191"/>
    <s v="TREVISO BRESCIANO"/>
    <s v="M"/>
    <n v="1"/>
  </r>
  <r>
    <x v="13"/>
    <x v="16"/>
    <x v="16"/>
    <n v="17192"/>
    <s v="URAGO D'OGLIO"/>
    <s v="F"/>
    <n v="11"/>
  </r>
  <r>
    <x v="13"/>
    <x v="16"/>
    <x v="16"/>
    <n v="17192"/>
    <s v="URAGO D'OGLIO"/>
    <s v="M"/>
    <n v="1"/>
  </r>
  <r>
    <x v="13"/>
    <x v="16"/>
    <x v="16"/>
    <n v="17193"/>
    <s v="VALLIO TERME"/>
    <s v="M"/>
    <n v="1"/>
  </r>
  <r>
    <x v="13"/>
    <x v="16"/>
    <x v="16"/>
    <n v="17194"/>
    <s v="VALVESTINO"/>
    <s v="F"/>
    <n v="3"/>
  </r>
  <r>
    <x v="13"/>
    <x v="16"/>
    <x v="16"/>
    <n v="17195"/>
    <s v="VEROLANUOVA"/>
    <s v="F"/>
    <n v="20"/>
  </r>
  <r>
    <x v="13"/>
    <x v="16"/>
    <x v="16"/>
    <n v="17195"/>
    <s v="VEROLANUOVA"/>
    <s v="M"/>
    <n v="9"/>
  </r>
  <r>
    <x v="13"/>
    <x v="16"/>
    <x v="16"/>
    <n v="17196"/>
    <s v="VEROLAVECCHIA"/>
    <s v="F"/>
    <n v="10"/>
  </r>
  <r>
    <x v="13"/>
    <x v="16"/>
    <x v="16"/>
    <n v="17196"/>
    <s v="VEROLAVECCHIA"/>
    <s v="M"/>
    <n v="5"/>
  </r>
  <r>
    <x v="13"/>
    <x v="16"/>
    <x v="16"/>
    <n v="17197"/>
    <s v="VESTONE"/>
    <s v="F"/>
    <n v="10"/>
  </r>
  <r>
    <x v="13"/>
    <x v="16"/>
    <x v="16"/>
    <n v="17197"/>
    <s v="VESTONE"/>
    <s v="M"/>
    <n v="7"/>
  </r>
  <r>
    <x v="13"/>
    <x v="16"/>
    <x v="16"/>
    <n v="17198"/>
    <s v="VEZZA D'OGLIO"/>
    <s v="F"/>
    <n v="6"/>
  </r>
  <r>
    <x v="13"/>
    <x v="16"/>
    <x v="16"/>
    <n v="17198"/>
    <s v="VEZZA D'OGLIO"/>
    <s v="M"/>
    <n v="1"/>
  </r>
  <r>
    <x v="13"/>
    <x v="16"/>
    <x v="16"/>
    <n v="17199"/>
    <s v="VILLA CARCINA"/>
    <s v="F"/>
    <n v="27"/>
  </r>
  <r>
    <x v="13"/>
    <x v="16"/>
    <x v="16"/>
    <n v="17199"/>
    <s v="VILLA CARCINA"/>
    <s v="M"/>
    <n v="19"/>
  </r>
  <r>
    <x v="13"/>
    <x v="16"/>
    <x v="16"/>
    <n v="17200"/>
    <s v="VILLACHIARA"/>
    <s v="F"/>
    <n v="3"/>
  </r>
  <r>
    <x v="13"/>
    <x v="16"/>
    <x v="16"/>
    <n v="17201"/>
    <s v="VILLANUOVA SUL CLISI"/>
    <s v="F"/>
    <n v="9"/>
  </r>
  <r>
    <x v="13"/>
    <x v="16"/>
    <x v="16"/>
    <n v="17201"/>
    <s v="VILLANUOVA SUL CLISI"/>
    <s v="M"/>
    <n v="9"/>
  </r>
  <r>
    <x v="13"/>
    <x v="16"/>
    <x v="16"/>
    <n v="17202"/>
    <s v="VIONE"/>
    <s v="F"/>
    <n v="5"/>
  </r>
  <r>
    <x v="13"/>
    <x v="16"/>
    <x v="16"/>
    <n v="17203"/>
    <s v="VISANO"/>
    <s v="F"/>
    <n v="3"/>
  </r>
  <r>
    <x v="13"/>
    <x v="16"/>
    <x v="16"/>
    <n v="17203"/>
    <s v="VISANO"/>
    <s v="M"/>
    <n v="4"/>
  </r>
  <r>
    <x v="13"/>
    <x v="16"/>
    <x v="16"/>
    <n v="17204"/>
    <s v="VOBARNO"/>
    <s v="F"/>
    <n v="8"/>
  </r>
  <r>
    <x v="13"/>
    <x v="16"/>
    <x v="16"/>
    <n v="17204"/>
    <s v="VOBARNO"/>
    <s v="M"/>
    <n v="3"/>
  </r>
  <r>
    <x v="13"/>
    <x v="16"/>
    <x v="16"/>
    <n v="17205"/>
    <s v="ZONE"/>
    <s v="F"/>
    <n v="2"/>
  </r>
  <r>
    <x v="13"/>
    <x v="17"/>
    <x v="17"/>
    <n v="18001"/>
    <s v="ALAGNA"/>
    <s v="F"/>
    <n v="1"/>
  </r>
  <r>
    <x v="13"/>
    <x v="17"/>
    <x v="17"/>
    <n v="18004"/>
    <s v="ALBUZZANO"/>
    <s v="F"/>
    <n v="2"/>
  </r>
  <r>
    <x v="13"/>
    <x v="17"/>
    <x v="17"/>
    <n v="18004"/>
    <s v="ALBUZZANO"/>
    <s v="M"/>
    <n v="3"/>
  </r>
  <r>
    <x v="13"/>
    <x v="17"/>
    <x v="17"/>
    <n v="18005"/>
    <s v="ARENA PO"/>
    <s v="F"/>
    <n v="2"/>
  </r>
  <r>
    <x v="13"/>
    <x v="17"/>
    <x v="17"/>
    <n v="18005"/>
    <s v="ARENA PO"/>
    <s v="M"/>
    <n v="2"/>
  </r>
  <r>
    <x v="13"/>
    <x v="17"/>
    <x v="17"/>
    <n v="18006"/>
    <s v="BADIA PAVESE"/>
    <s v="M"/>
    <n v="1"/>
  </r>
  <r>
    <x v="13"/>
    <x v="17"/>
    <x v="17"/>
    <n v="18007"/>
    <s v="BAGNARIA"/>
    <s v="F"/>
    <n v="2"/>
  </r>
  <r>
    <x v="13"/>
    <x v="17"/>
    <x v="17"/>
    <n v="18008"/>
    <s v="BARBIANELLO"/>
    <s v="F"/>
    <n v="3"/>
  </r>
  <r>
    <x v="13"/>
    <x v="17"/>
    <x v="17"/>
    <n v="18009"/>
    <s v="BASCAPE'"/>
    <s v="F"/>
    <n v="3"/>
  </r>
  <r>
    <x v="13"/>
    <x v="17"/>
    <x v="17"/>
    <n v="18009"/>
    <s v="BASCAPE'"/>
    <s v="M"/>
    <n v="3"/>
  </r>
  <r>
    <x v="13"/>
    <x v="17"/>
    <x v="17"/>
    <n v="18010"/>
    <s v="BASTIDA DE' DOSSI"/>
    <s v="M"/>
    <n v="1"/>
  </r>
  <r>
    <x v="13"/>
    <x v="17"/>
    <x v="17"/>
    <n v="18011"/>
    <s v="BASTIDA PANCARANA"/>
    <s v="F"/>
    <n v="2"/>
  </r>
  <r>
    <x v="13"/>
    <x v="17"/>
    <x v="17"/>
    <n v="18011"/>
    <s v="BASTIDA PANCARANA"/>
    <s v="M"/>
    <n v="1"/>
  </r>
  <r>
    <x v="13"/>
    <x v="17"/>
    <x v="17"/>
    <n v="18013"/>
    <s v="BELGIOIOSO"/>
    <s v="F"/>
    <n v="15"/>
  </r>
  <r>
    <x v="13"/>
    <x v="17"/>
    <x v="17"/>
    <n v="18013"/>
    <s v="BELGIOIOSO"/>
    <s v="M"/>
    <n v="11"/>
  </r>
  <r>
    <x v="13"/>
    <x v="17"/>
    <x v="17"/>
    <n v="18014"/>
    <s v="BEREGUARDO"/>
    <s v="F"/>
    <n v="6"/>
  </r>
  <r>
    <x v="13"/>
    <x v="17"/>
    <x v="17"/>
    <n v="18014"/>
    <s v="BEREGUARDO"/>
    <s v="M"/>
    <n v="3"/>
  </r>
  <r>
    <x v="13"/>
    <x v="17"/>
    <x v="17"/>
    <n v="18015"/>
    <s v="BORGARELLO"/>
    <s v="F"/>
    <n v="13"/>
  </r>
  <r>
    <x v="13"/>
    <x v="17"/>
    <x v="17"/>
    <n v="18015"/>
    <s v="BORGARELLO"/>
    <s v="M"/>
    <n v="9"/>
  </r>
  <r>
    <x v="13"/>
    <x v="17"/>
    <x v="17"/>
    <n v="18016"/>
    <s v="BORGO PRIOLO"/>
    <s v="M"/>
    <n v="2"/>
  </r>
  <r>
    <x v="13"/>
    <x v="17"/>
    <x v="17"/>
    <n v="18018"/>
    <s v="BORGO SAN SIRO"/>
    <s v="F"/>
    <n v="2"/>
  </r>
  <r>
    <x v="13"/>
    <x v="17"/>
    <x v="17"/>
    <n v="18017"/>
    <s v="BORGORATTO MORMOROLO"/>
    <s v="F"/>
    <n v="3"/>
  </r>
  <r>
    <x v="13"/>
    <x v="17"/>
    <x v="17"/>
    <n v="18019"/>
    <s v="BORNASCO"/>
    <s v="F"/>
    <n v="3"/>
  </r>
  <r>
    <x v="13"/>
    <x v="17"/>
    <x v="17"/>
    <n v="18019"/>
    <s v="BORNASCO"/>
    <s v="M"/>
    <n v="4"/>
  </r>
  <r>
    <x v="13"/>
    <x v="17"/>
    <x v="17"/>
    <n v="18020"/>
    <s v="BOSNASCO"/>
    <s v="M"/>
    <n v="2"/>
  </r>
  <r>
    <x v="13"/>
    <x v="17"/>
    <x v="17"/>
    <n v="18021"/>
    <s v="BRALLO DI PREGOLA"/>
    <s v="F"/>
    <n v="1"/>
  </r>
  <r>
    <x v="13"/>
    <x v="17"/>
    <x v="17"/>
    <n v="18022"/>
    <s v="BREME"/>
    <s v="F"/>
    <n v="1"/>
  </r>
  <r>
    <x v="13"/>
    <x v="17"/>
    <x v="17"/>
    <n v="18023"/>
    <s v="BRESSANA BOTTARONE"/>
    <s v="F"/>
    <n v="7"/>
  </r>
  <r>
    <x v="13"/>
    <x v="17"/>
    <x v="17"/>
    <n v="18023"/>
    <s v="BRESSANA BOTTARONE"/>
    <s v="M"/>
    <n v="5"/>
  </r>
  <r>
    <x v="13"/>
    <x v="17"/>
    <x v="17"/>
    <n v="18024"/>
    <s v="BRONI"/>
    <s v="F"/>
    <n v="17"/>
  </r>
  <r>
    <x v="13"/>
    <x v="17"/>
    <x v="17"/>
    <n v="18024"/>
    <s v="BRONI"/>
    <s v="M"/>
    <n v="11"/>
  </r>
  <r>
    <x v="13"/>
    <x v="17"/>
    <x v="17"/>
    <n v="18026"/>
    <s v="CAMPOSPINOSO"/>
    <s v="F"/>
    <n v="1"/>
  </r>
  <r>
    <x v="13"/>
    <x v="17"/>
    <x v="17"/>
    <n v="18026"/>
    <s v="CAMPOSPINOSO"/>
    <s v="M"/>
    <n v="1"/>
  </r>
  <r>
    <x v="13"/>
    <x v="17"/>
    <x v="17"/>
    <n v="18027"/>
    <s v="CANDIA LOMELLINA"/>
    <s v="F"/>
    <n v="6"/>
  </r>
  <r>
    <x v="13"/>
    <x v="17"/>
    <x v="17"/>
    <n v="18027"/>
    <s v="CANDIA LOMELLINA"/>
    <s v="M"/>
    <n v="3"/>
  </r>
  <r>
    <x v="13"/>
    <x v="17"/>
    <x v="17"/>
    <n v="18028"/>
    <s v="CANEVINO"/>
    <s v="F"/>
    <n v="1"/>
  </r>
  <r>
    <x v="13"/>
    <x v="17"/>
    <x v="17"/>
    <n v="18029"/>
    <s v="CANNETO PAVESE"/>
    <s v="F"/>
    <n v="4"/>
  </r>
  <r>
    <x v="13"/>
    <x v="17"/>
    <x v="17"/>
    <n v="18029"/>
    <s v="CANNETO PAVESE"/>
    <s v="M"/>
    <n v="1"/>
  </r>
  <r>
    <x v="13"/>
    <x v="17"/>
    <x v="17"/>
    <n v="18030"/>
    <s v="CARBONARA AL TICINO"/>
    <s v="F"/>
    <n v="5"/>
  </r>
  <r>
    <x v="13"/>
    <x v="17"/>
    <x v="17"/>
    <n v="18030"/>
    <s v="CARBONARA AL TICINO"/>
    <s v="M"/>
    <n v="4"/>
  </r>
  <r>
    <x v="13"/>
    <x v="17"/>
    <x v="17"/>
    <n v="18032"/>
    <s v="CASATISMA"/>
    <s v="F"/>
    <n v="1"/>
  </r>
  <r>
    <x v="13"/>
    <x v="17"/>
    <x v="17"/>
    <n v="18032"/>
    <s v="CASATISMA"/>
    <s v="M"/>
    <n v="1"/>
  </r>
  <r>
    <x v="13"/>
    <x v="17"/>
    <x v="17"/>
    <n v="18033"/>
    <s v="CASEI GEROLA"/>
    <s v="F"/>
    <n v="3"/>
  </r>
  <r>
    <x v="13"/>
    <x v="17"/>
    <x v="17"/>
    <n v="18033"/>
    <s v="CASEI GEROLA"/>
    <s v="M"/>
    <n v="9"/>
  </r>
  <r>
    <x v="13"/>
    <x v="17"/>
    <x v="17"/>
    <n v="18034"/>
    <s v="CASORATE PRIMO"/>
    <s v="F"/>
    <n v="12"/>
  </r>
  <r>
    <x v="13"/>
    <x v="17"/>
    <x v="17"/>
    <n v="18034"/>
    <s v="CASORATE PRIMO"/>
    <s v="M"/>
    <n v="10"/>
  </r>
  <r>
    <x v="13"/>
    <x v="17"/>
    <x v="17"/>
    <n v="18035"/>
    <s v="CASSOLNOVO"/>
    <s v="F"/>
    <n v="15"/>
  </r>
  <r>
    <x v="13"/>
    <x v="17"/>
    <x v="17"/>
    <n v="18035"/>
    <s v="CASSOLNOVO"/>
    <s v="M"/>
    <n v="6"/>
  </r>
  <r>
    <x v="13"/>
    <x v="17"/>
    <x v="17"/>
    <n v="18036"/>
    <s v="CASTANA"/>
    <s v="M"/>
    <n v="2"/>
  </r>
  <r>
    <x v="13"/>
    <x v="17"/>
    <x v="17"/>
    <n v="18037"/>
    <s v="CASTEGGIO"/>
    <s v="F"/>
    <n v="17"/>
  </r>
  <r>
    <x v="13"/>
    <x v="17"/>
    <x v="17"/>
    <n v="18037"/>
    <s v="CASTEGGIO"/>
    <s v="M"/>
    <n v="13"/>
  </r>
  <r>
    <x v="13"/>
    <x v="17"/>
    <x v="17"/>
    <n v="18038"/>
    <s v="CASTELLETTO DI BRANDUZZO"/>
    <s v="F"/>
    <n v="4"/>
  </r>
  <r>
    <x v="13"/>
    <x v="17"/>
    <x v="17"/>
    <n v="18038"/>
    <s v="CASTELLETTO DI BRANDUZZO"/>
    <s v="M"/>
    <n v="1"/>
  </r>
  <r>
    <x v="13"/>
    <x v="17"/>
    <x v="17"/>
    <n v="18039"/>
    <s v="CASTELLO D'AGOGNA"/>
    <s v="F"/>
    <n v="2"/>
  </r>
  <r>
    <x v="13"/>
    <x v="17"/>
    <x v="17"/>
    <n v="18039"/>
    <s v="CASTELLO D'AGOGNA"/>
    <s v="M"/>
    <n v="3"/>
  </r>
  <r>
    <x v="13"/>
    <x v="17"/>
    <x v="17"/>
    <n v="18040"/>
    <s v="CASTELNOVETTO"/>
    <s v="F"/>
    <n v="2"/>
  </r>
  <r>
    <x v="13"/>
    <x v="17"/>
    <x v="17"/>
    <n v="18040"/>
    <s v="CASTELNOVETTO"/>
    <s v="M"/>
    <n v="1"/>
  </r>
  <r>
    <x v="13"/>
    <x v="17"/>
    <x v="17"/>
    <n v="18041"/>
    <s v="CAVA MANARA"/>
    <s v="F"/>
    <n v="18"/>
  </r>
  <r>
    <x v="13"/>
    <x v="17"/>
    <x v="17"/>
    <n v="18041"/>
    <s v="CAVA MANARA"/>
    <s v="M"/>
    <n v="13"/>
  </r>
  <r>
    <x v="13"/>
    <x v="17"/>
    <x v="17"/>
    <n v="18043"/>
    <s v="CERANOVA"/>
    <s v="F"/>
    <n v="2"/>
  </r>
  <r>
    <x v="13"/>
    <x v="17"/>
    <x v="17"/>
    <n v="18045"/>
    <s v="CERGNAGO"/>
    <s v="F"/>
    <n v="1"/>
  </r>
  <r>
    <x v="13"/>
    <x v="17"/>
    <x v="17"/>
    <n v="18046"/>
    <s v="CERTOSA DI PAVIA"/>
    <s v="F"/>
    <n v="14"/>
  </r>
  <r>
    <x v="13"/>
    <x v="17"/>
    <x v="17"/>
    <n v="18046"/>
    <s v="CERTOSA DI PAVIA"/>
    <s v="M"/>
    <n v="6"/>
  </r>
  <r>
    <x v="13"/>
    <x v="17"/>
    <x v="17"/>
    <n v="18047"/>
    <s v="CERVESINA"/>
    <s v="F"/>
    <n v="1"/>
  </r>
  <r>
    <x v="13"/>
    <x v="17"/>
    <x v="17"/>
    <n v="18047"/>
    <s v="CERVESINA"/>
    <s v="M"/>
    <n v="1"/>
  </r>
  <r>
    <x v="13"/>
    <x v="17"/>
    <x v="17"/>
    <n v="18048"/>
    <s v="CHIGNOLO PO"/>
    <s v="F"/>
    <n v="7"/>
  </r>
  <r>
    <x v="13"/>
    <x v="17"/>
    <x v="17"/>
    <n v="18048"/>
    <s v="CHIGNOLO PO"/>
    <s v="M"/>
    <n v="2"/>
  </r>
  <r>
    <x v="13"/>
    <x v="17"/>
    <x v="17"/>
    <n v="18049"/>
    <s v="CIGOGNOLA"/>
    <s v="F"/>
    <n v="6"/>
  </r>
  <r>
    <x v="13"/>
    <x v="17"/>
    <x v="17"/>
    <n v="18049"/>
    <s v="CIGOGNOLA"/>
    <s v="M"/>
    <n v="1"/>
  </r>
  <r>
    <x v="13"/>
    <x v="17"/>
    <x v="17"/>
    <n v="18050"/>
    <s v="CILAVEGNA"/>
    <s v="F"/>
    <n v="8"/>
  </r>
  <r>
    <x v="13"/>
    <x v="17"/>
    <x v="17"/>
    <n v="18050"/>
    <s v="CILAVEGNA"/>
    <s v="M"/>
    <n v="6"/>
  </r>
  <r>
    <x v="13"/>
    <x v="17"/>
    <x v="17"/>
    <n v="18051"/>
    <s v="CODEVILLA"/>
    <s v="F"/>
    <n v="5"/>
  </r>
  <r>
    <x v="13"/>
    <x v="17"/>
    <x v="17"/>
    <n v="18051"/>
    <s v="CODEVILLA"/>
    <s v="M"/>
    <n v="1"/>
  </r>
  <r>
    <x v="13"/>
    <x v="17"/>
    <x v="17"/>
    <n v="18052"/>
    <s v="CONFIENZA"/>
    <s v="F"/>
    <n v="4"/>
  </r>
  <r>
    <x v="13"/>
    <x v="17"/>
    <x v="17"/>
    <n v="18052"/>
    <s v="CONFIENZA"/>
    <s v="M"/>
    <n v="2"/>
  </r>
  <r>
    <x v="13"/>
    <x v="17"/>
    <x v="17"/>
    <n v="18053"/>
    <s v="COPIANO"/>
    <s v="F"/>
    <n v="3"/>
  </r>
  <r>
    <x v="13"/>
    <x v="17"/>
    <x v="17"/>
    <n v="18053"/>
    <s v="COPIANO"/>
    <s v="M"/>
    <n v="3"/>
  </r>
  <r>
    <x v="13"/>
    <x v="17"/>
    <x v="17"/>
    <n v="18054"/>
    <s v="CORANA"/>
    <s v="F"/>
    <n v="2"/>
  </r>
  <r>
    <x v="13"/>
    <x v="17"/>
    <x v="17"/>
    <n v="18054"/>
    <s v="CORANA"/>
    <s v="M"/>
    <n v="2"/>
  </r>
  <r>
    <x v="13"/>
    <x v="17"/>
    <x v="17"/>
    <n v="18055"/>
    <s v="CORNALE"/>
    <s v="F"/>
    <n v="1"/>
  </r>
  <r>
    <x v="13"/>
    <x v="17"/>
    <x v="17"/>
    <n v="18056"/>
    <s v="CORTEOLONA"/>
    <s v="F"/>
    <n v="1"/>
  </r>
  <r>
    <x v="13"/>
    <x v="17"/>
    <x v="17"/>
    <n v="18056"/>
    <s v="CORTEOLONA"/>
    <s v="M"/>
    <n v="2"/>
  </r>
  <r>
    <x v="13"/>
    <x v="17"/>
    <x v="17"/>
    <n v="18057"/>
    <s v="CORVINO SAN QUIRICO"/>
    <s v="F"/>
    <n v="8"/>
  </r>
  <r>
    <x v="13"/>
    <x v="17"/>
    <x v="17"/>
    <n v="18057"/>
    <s v="CORVINO SAN QUIRICO"/>
    <s v="M"/>
    <n v="2"/>
  </r>
  <r>
    <x v="13"/>
    <x v="17"/>
    <x v="17"/>
    <n v="18060"/>
    <s v="CURA CARPIGNANO"/>
    <s v="F"/>
    <n v="12"/>
  </r>
  <r>
    <x v="13"/>
    <x v="17"/>
    <x v="17"/>
    <n v="18060"/>
    <s v="CURA CARPIGNANO"/>
    <s v="M"/>
    <n v="5"/>
  </r>
  <r>
    <x v="13"/>
    <x v="17"/>
    <x v="17"/>
    <n v="18061"/>
    <s v="DORNO"/>
    <s v="F"/>
    <n v="8"/>
  </r>
  <r>
    <x v="13"/>
    <x v="17"/>
    <x v="17"/>
    <n v="18061"/>
    <s v="DORNO"/>
    <s v="M"/>
    <n v="3"/>
  </r>
  <r>
    <x v="13"/>
    <x v="17"/>
    <x v="17"/>
    <n v="18062"/>
    <s v="FERRERA ERBOGNONE"/>
    <s v="F"/>
    <n v="2"/>
  </r>
  <r>
    <x v="13"/>
    <x v="17"/>
    <x v="17"/>
    <n v="18063"/>
    <s v="FILIGHERA"/>
    <s v="F"/>
    <n v="1"/>
  </r>
  <r>
    <x v="13"/>
    <x v="17"/>
    <x v="17"/>
    <n v="18063"/>
    <s v="FILIGHERA"/>
    <s v="M"/>
    <n v="1"/>
  </r>
  <r>
    <x v="13"/>
    <x v="17"/>
    <x v="17"/>
    <n v="18064"/>
    <s v="FORTUNAGO"/>
    <s v="F"/>
    <n v="1"/>
  </r>
  <r>
    <x v="13"/>
    <x v="17"/>
    <x v="17"/>
    <n v="18064"/>
    <s v="FORTUNAGO"/>
    <s v="M"/>
    <n v="2"/>
  </r>
  <r>
    <x v="13"/>
    <x v="17"/>
    <x v="17"/>
    <n v="18065"/>
    <s v="FRASCAROLO"/>
    <s v="F"/>
    <n v="4"/>
  </r>
  <r>
    <x v="13"/>
    <x v="17"/>
    <x v="17"/>
    <n v="18065"/>
    <s v="FRASCAROLO"/>
    <s v="M"/>
    <n v="1"/>
  </r>
  <r>
    <x v="13"/>
    <x v="17"/>
    <x v="17"/>
    <n v="18066"/>
    <s v="GALLIAVOLA"/>
    <s v="F"/>
    <n v="1"/>
  </r>
  <r>
    <x v="13"/>
    <x v="17"/>
    <x v="17"/>
    <n v="18066"/>
    <s v="GALLIAVOLA"/>
    <s v="M"/>
    <n v="1"/>
  </r>
  <r>
    <x v="13"/>
    <x v="17"/>
    <x v="17"/>
    <n v="18068"/>
    <s v="GAMBOLO'"/>
    <s v="F"/>
    <n v="21"/>
  </r>
  <r>
    <x v="13"/>
    <x v="17"/>
    <x v="17"/>
    <n v="18068"/>
    <s v="GAMBOLO'"/>
    <s v="M"/>
    <n v="6"/>
  </r>
  <r>
    <x v="13"/>
    <x v="17"/>
    <x v="17"/>
    <n v="18069"/>
    <s v="GARLASCO"/>
    <s v="F"/>
    <n v="20"/>
  </r>
  <r>
    <x v="13"/>
    <x v="17"/>
    <x v="17"/>
    <n v="18069"/>
    <s v="GARLASCO"/>
    <s v="M"/>
    <n v="13"/>
  </r>
  <r>
    <x v="13"/>
    <x v="17"/>
    <x v="17"/>
    <n v="18070"/>
    <s v="GENZONE"/>
    <s v="M"/>
    <n v="1"/>
  </r>
  <r>
    <x v="13"/>
    <x v="17"/>
    <x v="17"/>
    <n v="18071"/>
    <s v="GERENZAGO"/>
    <s v="F"/>
    <n v="1"/>
  </r>
  <r>
    <x v="13"/>
    <x v="17"/>
    <x v="17"/>
    <n v="18071"/>
    <s v="GERENZAGO"/>
    <s v="M"/>
    <n v="1"/>
  </r>
  <r>
    <x v="13"/>
    <x v="17"/>
    <x v="17"/>
    <n v="18072"/>
    <s v="GIUSSAGO"/>
    <s v="F"/>
    <n v="7"/>
  </r>
  <r>
    <x v="13"/>
    <x v="17"/>
    <x v="17"/>
    <n v="18072"/>
    <s v="GIUSSAGO"/>
    <s v="M"/>
    <n v="1"/>
  </r>
  <r>
    <x v="13"/>
    <x v="17"/>
    <x v="17"/>
    <n v="18073"/>
    <s v="GODIASCO SALICE TERME"/>
    <s v="F"/>
    <n v="4"/>
  </r>
  <r>
    <x v="13"/>
    <x v="17"/>
    <x v="17"/>
    <n v="18073"/>
    <s v="GODIASCO SALICE TERME"/>
    <s v="M"/>
    <n v="6"/>
  </r>
  <r>
    <x v="13"/>
    <x v="17"/>
    <x v="17"/>
    <n v="18075"/>
    <s v="GRAVELLONA LOMELLINA"/>
    <s v="F"/>
    <n v="2"/>
  </r>
  <r>
    <x v="13"/>
    <x v="17"/>
    <x v="17"/>
    <n v="18075"/>
    <s v="GRAVELLONA LOMELLINA"/>
    <s v="M"/>
    <n v="4"/>
  </r>
  <r>
    <x v="13"/>
    <x v="17"/>
    <x v="17"/>
    <n v="18076"/>
    <s v="GROPELLO CAIROLI"/>
    <s v="F"/>
    <n v="10"/>
  </r>
  <r>
    <x v="13"/>
    <x v="17"/>
    <x v="17"/>
    <n v="18076"/>
    <s v="GROPELLO CAIROLI"/>
    <s v="M"/>
    <n v="5"/>
  </r>
  <r>
    <x v="13"/>
    <x v="17"/>
    <x v="17"/>
    <n v="18077"/>
    <s v="INVERNO E MONTELEONE"/>
    <s v="F"/>
    <n v="3"/>
  </r>
  <r>
    <x v="13"/>
    <x v="17"/>
    <x v="17"/>
    <n v="18077"/>
    <s v="INVERNO E MONTELEONE"/>
    <s v="M"/>
    <n v="1"/>
  </r>
  <r>
    <x v="13"/>
    <x v="17"/>
    <x v="17"/>
    <n v="18078"/>
    <s v="LANDRIANO"/>
    <s v="F"/>
    <n v="12"/>
  </r>
  <r>
    <x v="13"/>
    <x v="17"/>
    <x v="17"/>
    <n v="18078"/>
    <s v="LANDRIANO"/>
    <s v="M"/>
    <n v="2"/>
  </r>
  <r>
    <x v="13"/>
    <x v="17"/>
    <x v="17"/>
    <n v="18079"/>
    <s v="LANGOSCO"/>
    <s v="F"/>
    <n v="1"/>
  </r>
  <r>
    <x v="13"/>
    <x v="17"/>
    <x v="17"/>
    <n v="18080"/>
    <s v="LARDIRAGO"/>
    <s v="F"/>
    <n v="3"/>
  </r>
  <r>
    <x v="13"/>
    <x v="17"/>
    <x v="17"/>
    <n v="18080"/>
    <s v="LARDIRAGO"/>
    <s v="M"/>
    <n v="1"/>
  </r>
  <r>
    <x v="13"/>
    <x v="17"/>
    <x v="17"/>
    <n v="18081"/>
    <s v="LINAROLO"/>
    <s v="F"/>
    <n v="6"/>
  </r>
  <r>
    <x v="13"/>
    <x v="17"/>
    <x v="17"/>
    <n v="18081"/>
    <s v="LINAROLO"/>
    <s v="M"/>
    <n v="6"/>
  </r>
  <r>
    <x v="13"/>
    <x v="17"/>
    <x v="17"/>
    <n v="18083"/>
    <s v="LOMELLO"/>
    <s v="F"/>
    <n v="3"/>
  </r>
  <r>
    <x v="13"/>
    <x v="17"/>
    <x v="17"/>
    <n v="18084"/>
    <s v="LUNGAVILLA"/>
    <s v="F"/>
    <n v="2"/>
  </r>
  <r>
    <x v="13"/>
    <x v="17"/>
    <x v="17"/>
    <n v="18084"/>
    <s v="LUNGAVILLA"/>
    <s v="M"/>
    <n v="2"/>
  </r>
  <r>
    <x v="13"/>
    <x v="17"/>
    <x v="17"/>
    <n v="18085"/>
    <s v="MAGHERNO"/>
    <s v="F"/>
    <n v="1"/>
  </r>
  <r>
    <x v="13"/>
    <x v="17"/>
    <x v="17"/>
    <n v="18085"/>
    <s v="MAGHERNO"/>
    <s v="M"/>
    <n v="2"/>
  </r>
  <r>
    <x v="13"/>
    <x v="17"/>
    <x v="17"/>
    <n v="18086"/>
    <s v="MARCIGNAGO"/>
    <s v="F"/>
    <n v="5"/>
  </r>
  <r>
    <x v="13"/>
    <x v="17"/>
    <x v="17"/>
    <n v="18086"/>
    <s v="MARCIGNAGO"/>
    <s v="M"/>
    <n v="3"/>
  </r>
  <r>
    <x v="13"/>
    <x v="17"/>
    <x v="17"/>
    <n v="18087"/>
    <s v="MARZANO"/>
    <s v="F"/>
    <n v="2"/>
  </r>
  <r>
    <x v="13"/>
    <x v="17"/>
    <x v="17"/>
    <n v="18087"/>
    <s v="MARZANO"/>
    <s v="M"/>
    <n v="1"/>
  </r>
  <r>
    <x v="13"/>
    <x v="17"/>
    <x v="17"/>
    <n v="18088"/>
    <s v="MEDE"/>
    <s v="F"/>
    <n v="16"/>
  </r>
  <r>
    <x v="13"/>
    <x v="17"/>
    <x v="17"/>
    <n v="18088"/>
    <s v="MEDE"/>
    <s v="M"/>
    <n v="3"/>
  </r>
  <r>
    <x v="13"/>
    <x v="17"/>
    <x v="17"/>
    <n v="18089"/>
    <s v="MENCONICO"/>
    <s v="M"/>
    <n v="1"/>
  </r>
  <r>
    <x v="13"/>
    <x v="17"/>
    <x v="17"/>
    <n v="18091"/>
    <s v="MEZZANA RABATTONE"/>
    <s v="F"/>
    <n v="1"/>
  </r>
  <r>
    <x v="13"/>
    <x v="17"/>
    <x v="17"/>
    <n v="18091"/>
    <s v="MEZZANA RABATTONE"/>
    <s v="M"/>
    <n v="1"/>
  </r>
  <r>
    <x v="13"/>
    <x v="17"/>
    <x v="17"/>
    <n v="18092"/>
    <s v="MEZZANINO"/>
    <s v="F"/>
    <n v="2"/>
  </r>
  <r>
    <x v="13"/>
    <x v="17"/>
    <x v="17"/>
    <n v="18092"/>
    <s v="MEZZANINO"/>
    <s v="M"/>
    <n v="1"/>
  </r>
  <r>
    <x v="13"/>
    <x v="17"/>
    <x v="17"/>
    <n v="18093"/>
    <s v="MIRADOLO TERME"/>
    <s v="F"/>
    <n v="9"/>
  </r>
  <r>
    <x v="13"/>
    <x v="17"/>
    <x v="17"/>
    <n v="18093"/>
    <s v="MIRADOLO TERME"/>
    <s v="M"/>
    <n v="5"/>
  </r>
  <r>
    <x v="13"/>
    <x v="17"/>
    <x v="17"/>
    <n v="18094"/>
    <s v="MONTALTO PAVESE"/>
    <s v="F"/>
    <n v="1"/>
  </r>
  <r>
    <x v="13"/>
    <x v="17"/>
    <x v="17"/>
    <n v="18095"/>
    <s v="MONTEBELLO DELLA BATTAGLIA"/>
    <s v="F"/>
    <n v="5"/>
  </r>
  <r>
    <x v="13"/>
    <x v="17"/>
    <x v="17"/>
    <n v="18095"/>
    <s v="MONTEBELLO DELLA BATTAGLIA"/>
    <s v="M"/>
    <n v="1"/>
  </r>
  <r>
    <x v="13"/>
    <x v="17"/>
    <x v="17"/>
    <n v="18096"/>
    <s v="MONTECALVO VERSIGGIA"/>
    <s v="F"/>
    <n v="1"/>
  </r>
  <r>
    <x v="13"/>
    <x v="17"/>
    <x v="17"/>
    <n v="18096"/>
    <s v="MONTECALVO VERSIGGIA"/>
    <s v="M"/>
    <n v="1"/>
  </r>
  <r>
    <x v="13"/>
    <x v="17"/>
    <x v="17"/>
    <n v="18097"/>
    <s v="MONTESCANO"/>
    <s v="F"/>
    <n v="1"/>
  </r>
  <r>
    <x v="13"/>
    <x v="17"/>
    <x v="17"/>
    <n v="18098"/>
    <s v="MONTESEGALE"/>
    <s v="F"/>
    <n v="1"/>
  </r>
  <r>
    <x v="13"/>
    <x v="17"/>
    <x v="17"/>
    <n v="18099"/>
    <s v="MONTICELLI PAVESE"/>
    <s v="M"/>
    <n v="2"/>
  </r>
  <r>
    <x v="13"/>
    <x v="17"/>
    <x v="17"/>
    <n v="18100"/>
    <s v="MONTU' BECCARIA"/>
    <s v="F"/>
    <n v="3"/>
  </r>
  <r>
    <x v="13"/>
    <x v="17"/>
    <x v="17"/>
    <n v="18100"/>
    <s v="MONTU' BECCARIA"/>
    <s v="M"/>
    <n v="2"/>
  </r>
  <r>
    <x v="13"/>
    <x v="17"/>
    <x v="17"/>
    <n v="18101"/>
    <s v="MORNICO LOSANA"/>
    <s v="M"/>
    <n v="3"/>
  </r>
  <r>
    <x v="13"/>
    <x v="17"/>
    <x v="17"/>
    <n v="18102"/>
    <s v="MORTARA"/>
    <s v="F"/>
    <n v="40"/>
  </r>
  <r>
    <x v="13"/>
    <x v="17"/>
    <x v="17"/>
    <n v="18102"/>
    <s v="MORTARA"/>
    <s v="M"/>
    <n v="15"/>
  </r>
  <r>
    <x v="13"/>
    <x v="17"/>
    <x v="17"/>
    <n v="18103"/>
    <s v="NICORVO"/>
    <s v="F"/>
    <n v="2"/>
  </r>
  <r>
    <x v="13"/>
    <x v="17"/>
    <x v="17"/>
    <n v="18104"/>
    <s v="OLEVANO DI LOMELLINA"/>
    <s v="F"/>
    <n v="1"/>
  </r>
  <r>
    <x v="13"/>
    <x v="17"/>
    <x v="17"/>
    <n v="18106"/>
    <s v="OTTOBIANO"/>
    <s v="F"/>
    <n v="1"/>
  </r>
  <r>
    <x v="13"/>
    <x v="17"/>
    <x v="17"/>
    <n v="18107"/>
    <s v="PALESTRO"/>
    <s v="F"/>
    <n v="4"/>
  </r>
  <r>
    <x v="13"/>
    <x v="17"/>
    <x v="17"/>
    <n v="18107"/>
    <s v="PALESTRO"/>
    <s v="M"/>
    <n v="1"/>
  </r>
  <r>
    <x v="13"/>
    <x v="17"/>
    <x v="17"/>
    <n v="18108"/>
    <s v="PANCARANA"/>
    <s v="M"/>
    <n v="1"/>
  </r>
  <r>
    <x v="13"/>
    <x v="17"/>
    <x v="17"/>
    <n v="18109"/>
    <s v="PARONA"/>
    <s v="F"/>
    <n v="3"/>
  </r>
  <r>
    <x v="13"/>
    <x v="17"/>
    <x v="17"/>
    <n v="18110"/>
    <s v="PAVIA"/>
    <s v="F"/>
    <n v="358"/>
  </r>
  <r>
    <x v="13"/>
    <x v="17"/>
    <x v="17"/>
    <n v="18110"/>
    <s v="PAVIA"/>
    <s v="M"/>
    <n v="279"/>
  </r>
  <r>
    <x v="13"/>
    <x v="17"/>
    <x v="17"/>
    <n v="18111"/>
    <s v="PIETRA DE' GIORGI"/>
    <s v="F"/>
    <n v="1"/>
  </r>
  <r>
    <x v="13"/>
    <x v="17"/>
    <x v="17"/>
    <n v="18113"/>
    <s v="PIEVE DEL CAIRO"/>
    <s v="F"/>
    <n v="2"/>
  </r>
  <r>
    <x v="13"/>
    <x v="17"/>
    <x v="17"/>
    <n v="18113"/>
    <s v="PIEVE DEL CAIRO"/>
    <s v="M"/>
    <n v="3"/>
  </r>
  <r>
    <x v="13"/>
    <x v="17"/>
    <x v="17"/>
    <n v="18114"/>
    <s v="PIEVE PORTO MORONE"/>
    <s v="F"/>
    <n v="4"/>
  </r>
  <r>
    <x v="13"/>
    <x v="17"/>
    <x v="17"/>
    <n v="18114"/>
    <s v="PIEVE PORTO MORONE"/>
    <s v="M"/>
    <n v="5"/>
  </r>
  <r>
    <x v="13"/>
    <x v="17"/>
    <x v="17"/>
    <n v="18115"/>
    <s v="PINAROLO PO"/>
    <s v="F"/>
    <n v="5"/>
  </r>
  <r>
    <x v="13"/>
    <x v="17"/>
    <x v="17"/>
    <n v="18115"/>
    <s v="PINAROLO PO"/>
    <s v="M"/>
    <n v="2"/>
  </r>
  <r>
    <x v="13"/>
    <x v="17"/>
    <x v="17"/>
    <n v="18116"/>
    <s v="PIZZALE"/>
    <s v="F"/>
    <n v="1"/>
  </r>
  <r>
    <x v="13"/>
    <x v="17"/>
    <x v="17"/>
    <n v="18117"/>
    <s v="PONTE NIZZA"/>
    <s v="F"/>
    <n v="2"/>
  </r>
  <r>
    <x v="13"/>
    <x v="17"/>
    <x v="17"/>
    <n v="18118"/>
    <s v="PORTALBERA"/>
    <s v="M"/>
    <n v="2"/>
  </r>
  <r>
    <x v="13"/>
    <x v="17"/>
    <x v="17"/>
    <n v="18120"/>
    <s v="REDAVALLE"/>
    <s v="F"/>
    <n v="6"/>
  </r>
  <r>
    <x v="13"/>
    <x v="17"/>
    <x v="17"/>
    <n v="18120"/>
    <s v="REDAVALLE"/>
    <s v="M"/>
    <n v="3"/>
  </r>
  <r>
    <x v="13"/>
    <x v="17"/>
    <x v="17"/>
    <n v="18121"/>
    <s v="RETORBIDO"/>
    <s v="F"/>
    <n v="2"/>
  </r>
  <r>
    <x v="13"/>
    <x v="17"/>
    <x v="17"/>
    <n v="18122"/>
    <s v="RIVANAZZANO TERME"/>
    <s v="F"/>
    <n v="6"/>
  </r>
  <r>
    <x v="13"/>
    <x v="17"/>
    <x v="17"/>
    <n v="18122"/>
    <s v="RIVANAZZANO TERME"/>
    <s v="M"/>
    <n v="4"/>
  </r>
  <r>
    <x v="13"/>
    <x v="17"/>
    <x v="17"/>
    <n v="18123"/>
    <s v="ROBBIO"/>
    <s v="F"/>
    <n v="11"/>
  </r>
  <r>
    <x v="13"/>
    <x v="17"/>
    <x v="17"/>
    <n v="18123"/>
    <s v="ROBBIO"/>
    <s v="M"/>
    <n v="12"/>
  </r>
  <r>
    <x v="13"/>
    <x v="17"/>
    <x v="17"/>
    <n v="18126"/>
    <s v="ROCCA SUSELLA"/>
    <s v="F"/>
    <n v="2"/>
  </r>
  <r>
    <x v="13"/>
    <x v="17"/>
    <x v="17"/>
    <n v="18126"/>
    <s v="ROCCA SUSELLA"/>
    <s v="M"/>
    <n v="2"/>
  </r>
  <r>
    <x v="13"/>
    <x v="17"/>
    <x v="17"/>
    <n v="18128"/>
    <s v="ROMAGNESE"/>
    <s v="F"/>
    <n v="1"/>
  </r>
  <r>
    <x v="13"/>
    <x v="17"/>
    <x v="17"/>
    <n v="18128"/>
    <s v="ROMAGNESE"/>
    <s v="M"/>
    <n v="1"/>
  </r>
  <r>
    <x v="13"/>
    <x v="17"/>
    <x v="17"/>
    <n v="18129"/>
    <s v="RONCARO"/>
    <s v="F"/>
    <n v="3"/>
  </r>
  <r>
    <x v="13"/>
    <x v="17"/>
    <x v="17"/>
    <n v="18129"/>
    <s v="RONCARO"/>
    <s v="M"/>
    <n v="2"/>
  </r>
  <r>
    <x v="13"/>
    <x v="17"/>
    <x v="17"/>
    <n v="18130"/>
    <s v="ROSASCO"/>
    <s v="F"/>
    <n v="1"/>
  </r>
  <r>
    <x v="13"/>
    <x v="17"/>
    <x v="17"/>
    <n v="18131"/>
    <s v="ROVESCALA"/>
    <s v="F"/>
    <n v="1"/>
  </r>
  <r>
    <x v="13"/>
    <x v="17"/>
    <x v="17"/>
    <n v="18131"/>
    <s v="ROVESCALA"/>
    <s v="M"/>
    <n v="1"/>
  </r>
  <r>
    <x v="13"/>
    <x v="17"/>
    <x v="17"/>
    <n v="18132"/>
    <s v="RUINO"/>
    <s v="F"/>
    <n v="4"/>
  </r>
  <r>
    <x v="13"/>
    <x v="17"/>
    <x v="17"/>
    <n v="18132"/>
    <s v="RUINO"/>
    <s v="M"/>
    <n v="1"/>
  </r>
  <r>
    <x v="13"/>
    <x v="17"/>
    <x v="17"/>
    <n v="18133"/>
    <s v="SAN CIPRIANO PO"/>
    <s v="F"/>
    <n v="1"/>
  </r>
  <r>
    <x v="13"/>
    <x v="17"/>
    <x v="17"/>
    <n v="18133"/>
    <s v="SAN CIPRIANO PO"/>
    <s v="M"/>
    <n v="1"/>
  </r>
  <r>
    <x v="13"/>
    <x v="17"/>
    <x v="17"/>
    <n v="18134"/>
    <s v="SAN DAMIANO AL COLLE"/>
    <s v="F"/>
    <n v="2"/>
  </r>
  <r>
    <x v="13"/>
    <x v="17"/>
    <x v="17"/>
    <n v="18134"/>
    <s v="SAN DAMIANO AL COLLE"/>
    <s v="M"/>
    <n v="1"/>
  </r>
  <r>
    <x v="13"/>
    <x v="17"/>
    <x v="17"/>
    <n v="18135"/>
    <s v="SAN GENESIO ED UNITI"/>
    <s v="F"/>
    <n v="13"/>
  </r>
  <r>
    <x v="13"/>
    <x v="17"/>
    <x v="17"/>
    <n v="18135"/>
    <s v="SAN GENESIO ED UNITI"/>
    <s v="M"/>
    <n v="7"/>
  </r>
  <r>
    <x v="13"/>
    <x v="17"/>
    <x v="17"/>
    <n v="18137"/>
    <s v="SAN MARTINO SICCOMARIO"/>
    <s v="F"/>
    <n v="21"/>
  </r>
  <r>
    <x v="13"/>
    <x v="17"/>
    <x v="17"/>
    <n v="18137"/>
    <s v="SAN MARTINO SICCOMARIO"/>
    <s v="M"/>
    <n v="21"/>
  </r>
  <r>
    <x v="13"/>
    <x v="17"/>
    <x v="17"/>
    <n v="18145"/>
    <s v="SAN ZENONE AL PO"/>
    <s v="F"/>
    <n v="1"/>
  </r>
  <r>
    <x v="13"/>
    <x v="17"/>
    <x v="17"/>
    <n v="18138"/>
    <s v="SANNAZZARO DE' BURGONDI"/>
    <s v="F"/>
    <n v="7"/>
  </r>
  <r>
    <x v="13"/>
    <x v="17"/>
    <x v="17"/>
    <n v="18138"/>
    <s v="SANNAZZARO DE' BURGONDI"/>
    <s v="M"/>
    <n v="7"/>
  </r>
  <r>
    <x v="13"/>
    <x v="17"/>
    <x v="17"/>
    <n v="18139"/>
    <s v="SANTA CRISTINA E BISSONE"/>
    <s v="F"/>
    <n v="3"/>
  </r>
  <r>
    <x v="13"/>
    <x v="17"/>
    <x v="17"/>
    <n v="18139"/>
    <s v="SANTA CRISTINA E BISSONE"/>
    <s v="M"/>
    <n v="1"/>
  </r>
  <r>
    <x v="13"/>
    <x v="17"/>
    <x v="17"/>
    <n v="18140"/>
    <s v="SANTA GIULETTA"/>
    <s v="F"/>
    <n v="1"/>
  </r>
  <r>
    <x v="13"/>
    <x v="17"/>
    <x v="17"/>
    <n v="18140"/>
    <s v="SANTA GIULETTA"/>
    <s v="M"/>
    <n v="1"/>
  </r>
  <r>
    <x v="13"/>
    <x v="17"/>
    <x v="17"/>
    <n v="18142"/>
    <s v="SANTA MARGHERITA DI STAFFORA"/>
    <s v="F"/>
    <n v="1"/>
  </r>
  <r>
    <x v="13"/>
    <x v="17"/>
    <x v="17"/>
    <n v="18143"/>
    <s v="SANTA MARIA DELLA VERSA"/>
    <s v="F"/>
    <n v="5"/>
  </r>
  <r>
    <x v="13"/>
    <x v="17"/>
    <x v="17"/>
    <n v="18143"/>
    <s v="SANTA MARIA DELLA VERSA"/>
    <s v="M"/>
    <n v="1"/>
  </r>
  <r>
    <x v="13"/>
    <x v="17"/>
    <x v="17"/>
    <n v="18141"/>
    <s v="SANT'ALESSIO CON VIALONE"/>
    <s v="F"/>
    <n v="3"/>
  </r>
  <r>
    <x v="13"/>
    <x v="17"/>
    <x v="17"/>
    <n v="18141"/>
    <s v="SANT'ALESSIO CON VIALONE"/>
    <s v="M"/>
    <n v="1"/>
  </r>
  <r>
    <x v="13"/>
    <x v="17"/>
    <x v="17"/>
    <n v="18144"/>
    <s v="SANT'ANGELO LOMELLINA"/>
    <s v="F"/>
    <n v="1"/>
  </r>
  <r>
    <x v="13"/>
    <x v="17"/>
    <x v="17"/>
    <n v="18144"/>
    <s v="SANT'ANGELO LOMELLINA"/>
    <s v="M"/>
    <n v="1"/>
  </r>
  <r>
    <x v="13"/>
    <x v="17"/>
    <x v="17"/>
    <n v="18146"/>
    <s v="SARTIRANA LOMELLINA"/>
    <s v="F"/>
    <n v="3"/>
  </r>
  <r>
    <x v="13"/>
    <x v="17"/>
    <x v="17"/>
    <n v="18146"/>
    <s v="SARTIRANA LOMELLINA"/>
    <s v="M"/>
    <n v="4"/>
  </r>
  <r>
    <x v="13"/>
    <x v="17"/>
    <x v="17"/>
    <n v="18147"/>
    <s v="SCALDASOLE"/>
    <s v="F"/>
    <n v="2"/>
  </r>
  <r>
    <x v="13"/>
    <x v="17"/>
    <x v="17"/>
    <n v="18147"/>
    <s v="SCALDASOLE"/>
    <s v="M"/>
    <n v="1"/>
  </r>
  <r>
    <x v="13"/>
    <x v="17"/>
    <x v="17"/>
    <n v="18149"/>
    <s v="SILVANO PIETRA"/>
    <s v="F"/>
    <n v="1"/>
  </r>
  <r>
    <x v="13"/>
    <x v="17"/>
    <x v="17"/>
    <n v="18149"/>
    <s v="SILVANO PIETRA"/>
    <s v="M"/>
    <n v="2"/>
  </r>
  <r>
    <x v="13"/>
    <x v="17"/>
    <x v="17"/>
    <n v="18150"/>
    <s v="SIZIANO"/>
    <s v="F"/>
    <n v="16"/>
  </r>
  <r>
    <x v="13"/>
    <x v="17"/>
    <x v="17"/>
    <n v="18150"/>
    <s v="SIZIANO"/>
    <s v="M"/>
    <n v="14"/>
  </r>
  <r>
    <x v="13"/>
    <x v="17"/>
    <x v="17"/>
    <n v="18151"/>
    <s v="SOMMO"/>
    <s v="F"/>
    <n v="2"/>
  </r>
  <r>
    <x v="13"/>
    <x v="17"/>
    <x v="17"/>
    <n v="18151"/>
    <s v="SOMMO"/>
    <s v="M"/>
    <n v="2"/>
  </r>
  <r>
    <x v="13"/>
    <x v="17"/>
    <x v="17"/>
    <n v="18152"/>
    <s v="SPESSA"/>
    <s v="F"/>
    <n v="2"/>
  </r>
  <r>
    <x v="13"/>
    <x v="17"/>
    <x v="17"/>
    <n v="18152"/>
    <s v="SPESSA"/>
    <s v="M"/>
    <n v="1"/>
  </r>
  <r>
    <x v="13"/>
    <x v="17"/>
    <x v="17"/>
    <n v="18153"/>
    <s v="STRADELLA"/>
    <s v="F"/>
    <n v="29"/>
  </r>
  <r>
    <x v="13"/>
    <x v="17"/>
    <x v="17"/>
    <n v="18153"/>
    <s v="STRADELLA"/>
    <s v="M"/>
    <n v="13"/>
  </r>
  <r>
    <x v="13"/>
    <x v="17"/>
    <x v="17"/>
    <n v="18154"/>
    <s v="SUARDI"/>
    <s v="F"/>
    <n v="3"/>
  </r>
  <r>
    <x v="13"/>
    <x v="17"/>
    <x v="17"/>
    <n v="18154"/>
    <s v="SUARDI"/>
    <s v="M"/>
    <n v="2"/>
  </r>
  <r>
    <x v="13"/>
    <x v="17"/>
    <x v="17"/>
    <n v="18155"/>
    <s v="TORRAZZA COSTE"/>
    <s v="F"/>
    <n v="1"/>
  </r>
  <r>
    <x v="13"/>
    <x v="17"/>
    <x v="17"/>
    <n v="18155"/>
    <s v="TORRAZZA COSTE"/>
    <s v="M"/>
    <n v="1"/>
  </r>
  <r>
    <x v="13"/>
    <x v="17"/>
    <x v="17"/>
    <n v="18156"/>
    <s v="TORRE BERETTI E CASTELLARO"/>
    <s v="F"/>
    <n v="1"/>
  </r>
  <r>
    <x v="13"/>
    <x v="17"/>
    <x v="17"/>
    <n v="18157"/>
    <s v="TORRE D'ARESE"/>
    <s v="F"/>
    <n v="1"/>
  </r>
  <r>
    <x v="13"/>
    <x v="17"/>
    <x v="17"/>
    <n v="18157"/>
    <s v="TORRE D'ARESE"/>
    <s v="M"/>
    <n v="2"/>
  </r>
  <r>
    <x v="13"/>
    <x v="17"/>
    <x v="17"/>
    <n v="18158"/>
    <s v="TORRE DE' NEGRI"/>
    <s v="M"/>
    <n v="1"/>
  </r>
  <r>
    <x v="13"/>
    <x v="17"/>
    <x v="17"/>
    <n v="18159"/>
    <s v="TORRE D'ISOLA"/>
    <s v="F"/>
    <n v="14"/>
  </r>
  <r>
    <x v="13"/>
    <x v="17"/>
    <x v="17"/>
    <n v="18159"/>
    <s v="TORRE D'ISOLA"/>
    <s v="M"/>
    <n v="15"/>
  </r>
  <r>
    <x v="13"/>
    <x v="17"/>
    <x v="17"/>
    <n v="18160"/>
    <s v="TORREVECCHIA PIA"/>
    <s v="F"/>
    <n v="6"/>
  </r>
  <r>
    <x v="13"/>
    <x v="17"/>
    <x v="17"/>
    <n v="18160"/>
    <s v="TORREVECCHIA PIA"/>
    <s v="M"/>
    <n v="2"/>
  </r>
  <r>
    <x v="13"/>
    <x v="17"/>
    <x v="17"/>
    <n v="18161"/>
    <s v="TORRICELLA VERZATE"/>
    <s v="F"/>
    <n v="1"/>
  </r>
  <r>
    <x v="13"/>
    <x v="17"/>
    <x v="17"/>
    <n v="18161"/>
    <s v="TORRICELLA VERZATE"/>
    <s v="M"/>
    <n v="1"/>
  </r>
  <r>
    <x v="13"/>
    <x v="17"/>
    <x v="17"/>
    <n v="18162"/>
    <s v="TRAVACO' SICCOMARIO"/>
    <s v="F"/>
    <n v="17"/>
  </r>
  <r>
    <x v="13"/>
    <x v="17"/>
    <x v="17"/>
    <n v="18162"/>
    <s v="TRAVACO' SICCOMARIO"/>
    <s v="M"/>
    <n v="12"/>
  </r>
  <r>
    <x v="13"/>
    <x v="17"/>
    <x v="17"/>
    <n v="18163"/>
    <s v="TRIVOLZIO"/>
    <s v="F"/>
    <n v="4"/>
  </r>
  <r>
    <x v="13"/>
    <x v="17"/>
    <x v="17"/>
    <n v="18163"/>
    <s v="TRIVOLZIO"/>
    <s v="M"/>
    <n v="4"/>
  </r>
  <r>
    <x v="13"/>
    <x v="17"/>
    <x v="17"/>
    <n v="18164"/>
    <s v="TROMELLO"/>
    <s v="F"/>
    <n v="10"/>
  </r>
  <r>
    <x v="13"/>
    <x v="17"/>
    <x v="17"/>
    <n v="18164"/>
    <s v="TROMELLO"/>
    <s v="M"/>
    <n v="5"/>
  </r>
  <r>
    <x v="13"/>
    <x v="17"/>
    <x v="17"/>
    <n v="18165"/>
    <s v="TROVO"/>
    <s v="F"/>
    <n v="2"/>
  </r>
  <r>
    <x v="13"/>
    <x v="17"/>
    <x v="17"/>
    <n v="18165"/>
    <s v="TROVO"/>
    <s v="M"/>
    <n v="1"/>
  </r>
  <r>
    <x v="13"/>
    <x v="17"/>
    <x v="17"/>
    <n v="18168"/>
    <s v="VALLE LOMELLINA"/>
    <s v="F"/>
    <n v="2"/>
  </r>
  <r>
    <x v="13"/>
    <x v="17"/>
    <x v="17"/>
    <n v="18168"/>
    <s v="VALLE LOMELLINA"/>
    <s v="M"/>
    <n v="3"/>
  </r>
  <r>
    <x v="13"/>
    <x v="17"/>
    <x v="17"/>
    <n v="18169"/>
    <s v="VALLE SALIMBENE"/>
    <s v="F"/>
    <n v="4"/>
  </r>
  <r>
    <x v="13"/>
    <x v="17"/>
    <x v="17"/>
    <n v="18169"/>
    <s v="VALLE SALIMBENE"/>
    <s v="M"/>
    <n v="4"/>
  </r>
  <r>
    <x v="13"/>
    <x v="17"/>
    <x v="17"/>
    <n v="18170"/>
    <s v="VALVERDE"/>
    <s v="F"/>
    <n v="1"/>
  </r>
  <r>
    <x v="13"/>
    <x v="17"/>
    <x v="17"/>
    <n v="18171"/>
    <s v="VARZI"/>
    <s v="F"/>
    <n v="7"/>
  </r>
  <r>
    <x v="13"/>
    <x v="17"/>
    <x v="17"/>
    <n v="18171"/>
    <s v="VARZI"/>
    <s v="M"/>
    <n v="6"/>
  </r>
  <r>
    <x v="13"/>
    <x v="17"/>
    <x v="17"/>
    <n v="18173"/>
    <s v="VELLEZZO BELLINI"/>
    <s v="F"/>
    <n v="4"/>
  </r>
  <r>
    <x v="13"/>
    <x v="17"/>
    <x v="17"/>
    <n v="18173"/>
    <s v="VELLEZZO BELLINI"/>
    <s v="M"/>
    <n v="5"/>
  </r>
  <r>
    <x v="13"/>
    <x v="17"/>
    <x v="17"/>
    <n v="18175"/>
    <s v="VERRUA PO"/>
    <s v="F"/>
    <n v="1"/>
  </r>
  <r>
    <x v="13"/>
    <x v="17"/>
    <x v="17"/>
    <n v="18175"/>
    <s v="VERRUA PO"/>
    <s v="M"/>
    <n v="1"/>
  </r>
  <r>
    <x v="13"/>
    <x v="17"/>
    <x v="17"/>
    <n v="18176"/>
    <s v="VIDIGULFO"/>
    <s v="F"/>
    <n v="8"/>
  </r>
  <r>
    <x v="13"/>
    <x v="17"/>
    <x v="17"/>
    <n v="18176"/>
    <s v="VIDIGULFO"/>
    <s v="M"/>
    <n v="6"/>
  </r>
  <r>
    <x v="13"/>
    <x v="17"/>
    <x v="17"/>
    <n v="18177"/>
    <s v="VIGEVANO"/>
    <s v="F"/>
    <n v="121"/>
  </r>
  <r>
    <x v="13"/>
    <x v="17"/>
    <x v="17"/>
    <n v="18177"/>
    <s v="VIGEVANO"/>
    <s v="M"/>
    <n v="86"/>
  </r>
  <r>
    <x v="13"/>
    <x v="17"/>
    <x v="17"/>
    <n v="18179"/>
    <s v="VILLANOVA D'ARDENGHI"/>
    <s v="F"/>
    <n v="1"/>
  </r>
  <r>
    <x v="13"/>
    <x v="17"/>
    <x v="17"/>
    <n v="18180"/>
    <s v="VILLANTERIO"/>
    <s v="F"/>
    <n v="9"/>
  </r>
  <r>
    <x v="13"/>
    <x v="17"/>
    <x v="17"/>
    <n v="18181"/>
    <s v="VISTARINO"/>
    <s v="F"/>
    <n v="3"/>
  </r>
  <r>
    <x v="13"/>
    <x v="17"/>
    <x v="17"/>
    <n v="18181"/>
    <s v="VISTARINO"/>
    <s v="M"/>
    <n v="2"/>
  </r>
  <r>
    <x v="13"/>
    <x v="17"/>
    <x v="17"/>
    <n v="18182"/>
    <s v="VOGHERA"/>
    <s v="F"/>
    <n v="80"/>
  </r>
  <r>
    <x v="13"/>
    <x v="17"/>
    <x v="17"/>
    <n v="18182"/>
    <s v="VOGHERA"/>
    <s v="M"/>
    <n v="76"/>
  </r>
  <r>
    <x v="13"/>
    <x v="17"/>
    <x v="17"/>
    <n v="18185"/>
    <s v="ZECCONE"/>
    <s v="M"/>
    <n v="3"/>
  </r>
  <r>
    <x v="13"/>
    <x v="17"/>
    <x v="17"/>
    <n v="18186"/>
    <s v="ZEME"/>
    <s v="M"/>
    <n v="1"/>
  </r>
  <r>
    <x v="13"/>
    <x v="17"/>
    <x v="17"/>
    <n v="18187"/>
    <s v="ZENEVREDO"/>
    <s v="M"/>
    <n v="1"/>
  </r>
  <r>
    <x v="13"/>
    <x v="17"/>
    <x v="17"/>
    <n v="18188"/>
    <s v="ZERBO"/>
    <s v="M"/>
    <n v="1"/>
  </r>
  <r>
    <x v="13"/>
    <x v="17"/>
    <x v="17"/>
    <n v="18189"/>
    <s v="ZERBOLO'"/>
    <s v="F"/>
    <n v="2"/>
  </r>
  <r>
    <x v="13"/>
    <x v="17"/>
    <x v="17"/>
    <n v="18189"/>
    <s v="ZERBOLO'"/>
    <s v="M"/>
    <n v="2"/>
  </r>
  <r>
    <x v="13"/>
    <x v="17"/>
    <x v="17"/>
    <n v="18190"/>
    <s v="ZINASCO"/>
    <s v="F"/>
    <n v="5"/>
  </r>
  <r>
    <x v="13"/>
    <x v="17"/>
    <x v="17"/>
    <n v="18190"/>
    <s v="ZINASCO"/>
    <s v="M"/>
    <n v="5"/>
  </r>
  <r>
    <x v="13"/>
    <x v="18"/>
    <x v="18"/>
    <n v="19001"/>
    <s v="ACQUANEGRA CREMONESE"/>
    <s v="F"/>
    <n v="5"/>
  </r>
  <r>
    <x v="13"/>
    <x v="18"/>
    <x v="18"/>
    <n v="19001"/>
    <s v="ACQUANEGRA CREMONESE"/>
    <s v="M"/>
    <n v="1"/>
  </r>
  <r>
    <x v="13"/>
    <x v="18"/>
    <x v="18"/>
    <n v="19002"/>
    <s v="AGNADELLO"/>
    <s v="F"/>
    <n v="6"/>
  </r>
  <r>
    <x v="13"/>
    <x v="18"/>
    <x v="18"/>
    <n v="19002"/>
    <s v="AGNADELLO"/>
    <s v="M"/>
    <n v="4"/>
  </r>
  <r>
    <x v="13"/>
    <x v="18"/>
    <x v="18"/>
    <n v="19003"/>
    <s v="ANNICCO"/>
    <s v="F"/>
    <n v="4"/>
  </r>
  <r>
    <x v="13"/>
    <x v="18"/>
    <x v="18"/>
    <n v="19003"/>
    <s v="ANNICCO"/>
    <s v="M"/>
    <n v="2"/>
  </r>
  <r>
    <x v="13"/>
    <x v="18"/>
    <x v="18"/>
    <n v="19004"/>
    <s v="AZZANELLO"/>
    <s v="M"/>
    <n v="1"/>
  </r>
  <r>
    <x v="13"/>
    <x v="18"/>
    <x v="18"/>
    <n v="19005"/>
    <s v="BAGNOLO CREMASCO"/>
    <s v="F"/>
    <n v="10"/>
  </r>
  <r>
    <x v="13"/>
    <x v="18"/>
    <x v="18"/>
    <n v="19005"/>
    <s v="BAGNOLO CREMASCO"/>
    <s v="M"/>
    <n v="6"/>
  </r>
  <r>
    <x v="13"/>
    <x v="18"/>
    <x v="18"/>
    <n v="19006"/>
    <s v="BONEMERSE"/>
    <s v="F"/>
    <n v="2"/>
  </r>
  <r>
    <x v="13"/>
    <x v="18"/>
    <x v="18"/>
    <n v="19006"/>
    <s v="BONEMERSE"/>
    <s v="M"/>
    <n v="4"/>
  </r>
  <r>
    <x v="13"/>
    <x v="18"/>
    <x v="18"/>
    <n v="19007"/>
    <s v="BORDOLANO"/>
    <s v="F"/>
    <n v="2"/>
  </r>
  <r>
    <x v="13"/>
    <x v="18"/>
    <x v="18"/>
    <n v="19007"/>
    <s v="BORDOLANO"/>
    <s v="M"/>
    <n v="2"/>
  </r>
  <r>
    <x v="13"/>
    <x v="18"/>
    <x v="18"/>
    <n v="19008"/>
    <s v="CA' D'ANDREA"/>
    <s v="F"/>
    <n v="1"/>
  </r>
  <r>
    <x v="13"/>
    <x v="18"/>
    <x v="18"/>
    <n v="19008"/>
    <s v="CA' D'ANDREA"/>
    <s v="M"/>
    <n v="1"/>
  </r>
  <r>
    <x v="13"/>
    <x v="18"/>
    <x v="18"/>
    <n v="19009"/>
    <s v="CALVATONE"/>
    <s v="F"/>
    <n v="1"/>
  </r>
  <r>
    <x v="13"/>
    <x v="18"/>
    <x v="18"/>
    <n v="19009"/>
    <s v="CALVATONE"/>
    <s v="M"/>
    <n v="2"/>
  </r>
  <r>
    <x v="13"/>
    <x v="18"/>
    <x v="18"/>
    <n v="19010"/>
    <s v="CAMISANO"/>
    <s v="F"/>
    <n v="1"/>
  </r>
  <r>
    <x v="13"/>
    <x v="18"/>
    <x v="18"/>
    <n v="19010"/>
    <s v="CAMISANO"/>
    <s v="M"/>
    <n v="2"/>
  </r>
  <r>
    <x v="13"/>
    <x v="18"/>
    <x v="18"/>
    <n v="19011"/>
    <s v="CAMPAGNOLA CREMASCA"/>
    <s v="F"/>
    <n v="4"/>
  </r>
  <r>
    <x v="13"/>
    <x v="18"/>
    <x v="18"/>
    <n v="19012"/>
    <s v="CAPERGNANICA"/>
    <s v="F"/>
    <n v="10"/>
  </r>
  <r>
    <x v="13"/>
    <x v="18"/>
    <x v="18"/>
    <n v="19012"/>
    <s v="CAPERGNANICA"/>
    <s v="M"/>
    <n v="6"/>
  </r>
  <r>
    <x v="13"/>
    <x v="18"/>
    <x v="18"/>
    <n v="19013"/>
    <s v="CAPPELLA CANTONE"/>
    <s v="F"/>
    <n v="1"/>
  </r>
  <r>
    <x v="13"/>
    <x v="18"/>
    <x v="18"/>
    <n v="19015"/>
    <s v="CAPRALBA"/>
    <s v="F"/>
    <n v="6"/>
  </r>
  <r>
    <x v="13"/>
    <x v="18"/>
    <x v="18"/>
    <n v="19015"/>
    <s v="CAPRALBA"/>
    <s v="M"/>
    <n v="4"/>
  </r>
  <r>
    <x v="13"/>
    <x v="18"/>
    <x v="18"/>
    <n v="19016"/>
    <s v="CASALBUTTANO ED UNITI"/>
    <s v="F"/>
    <n v="7"/>
  </r>
  <r>
    <x v="13"/>
    <x v="18"/>
    <x v="18"/>
    <n v="19016"/>
    <s v="CASALBUTTANO ED UNITI"/>
    <s v="M"/>
    <n v="4"/>
  </r>
  <r>
    <x v="13"/>
    <x v="18"/>
    <x v="18"/>
    <n v="19017"/>
    <s v="CASALE CREMASCO-VIDOLASCO"/>
    <s v="F"/>
    <n v="2"/>
  </r>
  <r>
    <x v="13"/>
    <x v="18"/>
    <x v="18"/>
    <n v="19018"/>
    <s v="CASALETTO CEREDANO"/>
    <s v="F"/>
    <n v="6"/>
  </r>
  <r>
    <x v="13"/>
    <x v="18"/>
    <x v="18"/>
    <n v="19018"/>
    <s v="CASALETTO CEREDANO"/>
    <s v="M"/>
    <n v="3"/>
  </r>
  <r>
    <x v="13"/>
    <x v="18"/>
    <x v="18"/>
    <n v="19019"/>
    <s v="CASALETTO DI SOPRA"/>
    <s v="F"/>
    <n v="4"/>
  </r>
  <r>
    <x v="13"/>
    <x v="18"/>
    <x v="18"/>
    <n v="19019"/>
    <s v="CASALETTO DI SOPRA"/>
    <s v="M"/>
    <n v="1"/>
  </r>
  <r>
    <x v="13"/>
    <x v="18"/>
    <x v="18"/>
    <n v="19020"/>
    <s v="CASALETTO VAPRIO"/>
    <s v="F"/>
    <n v="3"/>
  </r>
  <r>
    <x v="13"/>
    <x v="18"/>
    <x v="18"/>
    <n v="19020"/>
    <s v="CASALETTO VAPRIO"/>
    <s v="M"/>
    <n v="3"/>
  </r>
  <r>
    <x v="13"/>
    <x v="18"/>
    <x v="18"/>
    <n v="19021"/>
    <s v="CASALMAGGIORE"/>
    <s v="F"/>
    <n v="35"/>
  </r>
  <r>
    <x v="13"/>
    <x v="18"/>
    <x v="18"/>
    <n v="19021"/>
    <s v="CASALMAGGIORE"/>
    <s v="M"/>
    <n v="24"/>
  </r>
  <r>
    <x v="13"/>
    <x v="18"/>
    <x v="18"/>
    <n v="19022"/>
    <s v="CASALMORANO"/>
    <s v="F"/>
    <n v="3"/>
  </r>
  <r>
    <x v="13"/>
    <x v="18"/>
    <x v="18"/>
    <n v="19022"/>
    <s v="CASALMORANO"/>
    <s v="M"/>
    <n v="2"/>
  </r>
  <r>
    <x v="13"/>
    <x v="18"/>
    <x v="18"/>
    <n v="19025"/>
    <s v="CASTELLEONE"/>
    <s v="F"/>
    <n v="32"/>
  </r>
  <r>
    <x v="13"/>
    <x v="18"/>
    <x v="18"/>
    <n v="19025"/>
    <s v="CASTELLEONE"/>
    <s v="M"/>
    <n v="17"/>
  </r>
  <r>
    <x v="13"/>
    <x v="18"/>
    <x v="18"/>
    <n v="19026"/>
    <s v="CASTELVERDE"/>
    <s v="F"/>
    <n v="13"/>
  </r>
  <r>
    <x v="13"/>
    <x v="18"/>
    <x v="18"/>
    <n v="19026"/>
    <s v="CASTELVERDE"/>
    <s v="M"/>
    <n v="10"/>
  </r>
  <r>
    <x v="13"/>
    <x v="18"/>
    <x v="18"/>
    <n v="19028"/>
    <s v="CELLA DATI"/>
    <s v="M"/>
    <n v="1"/>
  </r>
  <r>
    <x v="13"/>
    <x v="18"/>
    <x v="18"/>
    <n v="19029"/>
    <s v="CHIEVE"/>
    <s v="F"/>
    <n v="5"/>
  </r>
  <r>
    <x v="13"/>
    <x v="18"/>
    <x v="18"/>
    <n v="19029"/>
    <s v="CHIEVE"/>
    <s v="M"/>
    <n v="3"/>
  </r>
  <r>
    <x v="13"/>
    <x v="18"/>
    <x v="18"/>
    <n v="19030"/>
    <s v="CICOGNOLO"/>
    <s v="F"/>
    <n v="1"/>
  </r>
  <r>
    <x v="13"/>
    <x v="18"/>
    <x v="18"/>
    <n v="19030"/>
    <s v="CICOGNOLO"/>
    <s v="M"/>
    <n v="2"/>
  </r>
  <r>
    <x v="13"/>
    <x v="18"/>
    <x v="18"/>
    <n v="19031"/>
    <s v="CINGIA DE' BOTTI"/>
    <s v="F"/>
    <n v="5"/>
  </r>
  <r>
    <x v="13"/>
    <x v="18"/>
    <x v="18"/>
    <n v="19031"/>
    <s v="CINGIA DE' BOTTI"/>
    <s v="M"/>
    <n v="4"/>
  </r>
  <r>
    <x v="13"/>
    <x v="18"/>
    <x v="18"/>
    <n v="19032"/>
    <s v="CORTE DE' CORTESI CON CIGNONE"/>
    <s v="F"/>
    <n v="2"/>
  </r>
  <r>
    <x v="13"/>
    <x v="18"/>
    <x v="18"/>
    <n v="19033"/>
    <s v="CORTE DE' FRATI"/>
    <s v="F"/>
    <n v="2"/>
  </r>
  <r>
    <x v="13"/>
    <x v="18"/>
    <x v="18"/>
    <n v="19033"/>
    <s v="CORTE DE' FRATI"/>
    <s v="M"/>
    <n v="2"/>
  </r>
  <r>
    <x v="13"/>
    <x v="18"/>
    <x v="18"/>
    <n v="19034"/>
    <s v="CREDERA RUBBIANO"/>
    <s v="F"/>
    <n v="7"/>
  </r>
  <r>
    <x v="13"/>
    <x v="18"/>
    <x v="18"/>
    <n v="19034"/>
    <s v="CREDERA RUBBIANO"/>
    <s v="M"/>
    <n v="4"/>
  </r>
  <r>
    <x v="13"/>
    <x v="18"/>
    <x v="18"/>
    <n v="19035"/>
    <s v="CREMA"/>
    <s v="F"/>
    <n v="117"/>
  </r>
  <r>
    <x v="13"/>
    <x v="18"/>
    <x v="18"/>
    <n v="19035"/>
    <s v="CREMA"/>
    <s v="M"/>
    <n v="92"/>
  </r>
  <r>
    <x v="13"/>
    <x v="18"/>
    <x v="18"/>
    <n v="19036"/>
    <s v="CREMONA"/>
    <s v="F"/>
    <n v="175"/>
  </r>
  <r>
    <x v="13"/>
    <x v="18"/>
    <x v="18"/>
    <n v="19036"/>
    <s v="CREMONA"/>
    <s v="M"/>
    <n v="128"/>
  </r>
  <r>
    <x v="13"/>
    <x v="18"/>
    <x v="18"/>
    <n v="19037"/>
    <s v="CREMOSANO"/>
    <s v="F"/>
    <n v="3"/>
  </r>
  <r>
    <x v="13"/>
    <x v="18"/>
    <x v="18"/>
    <n v="19037"/>
    <s v="CREMOSANO"/>
    <s v="M"/>
    <n v="4"/>
  </r>
  <r>
    <x v="13"/>
    <x v="18"/>
    <x v="18"/>
    <n v="19038"/>
    <s v="CROTTA D'ADDA"/>
    <s v="F"/>
    <n v="1"/>
  </r>
  <r>
    <x v="13"/>
    <x v="18"/>
    <x v="18"/>
    <n v="19039"/>
    <s v="CUMIGNANO SUL NAVIGLIO"/>
    <s v="M"/>
    <n v="1"/>
  </r>
  <r>
    <x v="13"/>
    <x v="18"/>
    <x v="18"/>
    <n v="19040"/>
    <s v="DEROVERE"/>
    <s v="F"/>
    <n v="1"/>
  </r>
  <r>
    <x v="13"/>
    <x v="18"/>
    <x v="18"/>
    <n v="19041"/>
    <s v="DOVERA"/>
    <s v="F"/>
    <n v="5"/>
  </r>
  <r>
    <x v="13"/>
    <x v="18"/>
    <x v="18"/>
    <n v="19041"/>
    <s v="DOVERA"/>
    <s v="M"/>
    <n v="5"/>
  </r>
  <r>
    <x v="13"/>
    <x v="18"/>
    <x v="18"/>
    <n v="19043"/>
    <s v="FIESCO"/>
    <s v="F"/>
    <n v="1"/>
  </r>
  <r>
    <x v="13"/>
    <x v="18"/>
    <x v="18"/>
    <n v="19043"/>
    <s v="FIESCO"/>
    <s v="M"/>
    <n v="1"/>
  </r>
  <r>
    <x v="13"/>
    <x v="18"/>
    <x v="18"/>
    <n v="19044"/>
    <s v="FORMIGARA"/>
    <s v="F"/>
    <n v="3"/>
  </r>
  <r>
    <x v="13"/>
    <x v="18"/>
    <x v="18"/>
    <n v="19044"/>
    <s v="FORMIGARA"/>
    <s v="M"/>
    <n v="1"/>
  </r>
  <r>
    <x v="13"/>
    <x v="18"/>
    <x v="18"/>
    <n v="19045"/>
    <s v="GABBIONETA-BINANUOVA"/>
    <s v="F"/>
    <n v="1"/>
  </r>
  <r>
    <x v="13"/>
    <x v="18"/>
    <x v="18"/>
    <n v="19045"/>
    <s v="GABBIONETA-BINANUOVA"/>
    <s v="M"/>
    <n v="3"/>
  </r>
  <r>
    <x v="13"/>
    <x v="18"/>
    <x v="18"/>
    <n v="19046"/>
    <s v="GADESCO-PIEVE DELMONA"/>
    <s v="F"/>
    <n v="2"/>
  </r>
  <r>
    <x v="13"/>
    <x v="18"/>
    <x v="18"/>
    <n v="19046"/>
    <s v="GADESCO-PIEVE DELMONA"/>
    <s v="M"/>
    <n v="1"/>
  </r>
  <r>
    <x v="13"/>
    <x v="18"/>
    <x v="18"/>
    <n v="19047"/>
    <s v="GENIVOLTA"/>
    <s v="F"/>
    <n v="1"/>
  </r>
  <r>
    <x v="13"/>
    <x v="18"/>
    <x v="18"/>
    <n v="19047"/>
    <s v="GENIVOLTA"/>
    <s v="M"/>
    <n v="1"/>
  </r>
  <r>
    <x v="13"/>
    <x v="18"/>
    <x v="18"/>
    <n v="19048"/>
    <s v="GERRE DE' CAPRIOLI"/>
    <s v="F"/>
    <n v="1"/>
  </r>
  <r>
    <x v="13"/>
    <x v="18"/>
    <x v="18"/>
    <n v="19049"/>
    <s v="GOMBITO"/>
    <s v="F"/>
    <n v="3"/>
  </r>
  <r>
    <x v="13"/>
    <x v="18"/>
    <x v="18"/>
    <n v="19049"/>
    <s v="GOMBITO"/>
    <s v="M"/>
    <n v="1"/>
  </r>
  <r>
    <x v="13"/>
    <x v="18"/>
    <x v="18"/>
    <n v="19050"/>
    <s v="GRONTARDO"/>
    <s v="F"/>
    <n v="5"/>
  </r>
  <r>
    <x v="13"/>
    <x v="18"/>
    <x v="18"/>
    <n v="19051"/>
    <s v="GRUMELLO CREMONESE ED UNITI"/>
    <s v="F"/>
    <n v="4"/>
  </r>
  <r>
    <x v="13"/>
    <x v="18"/>
    <x v="18"/>
    <n v="19051"/>
    <s v="GRUMELLO CREMONESE ED UNITI"/>
    <s v="M"/>
    <n v="3"/>
  </r>
  <r>
    <x v="13"/>
    <x v="18"/>
    <x v="18"/>
    <n v="19052"/>
    <s v="GUSSOLA"/>
    <s v="F"/>
    <n v="9"/>
  </r>
  <r>
    <x v="13"/>
    <x v="18"/>
    <x v="18"/>
    <n v="19052"/>
    <s v="GUSSOLA"/>
    <s v="M"/>
    <n v="1"/>
  </r>
  <r>
    <x v="13"/>
    <x v="18"/>
    <x v="18"/>
    <n v="19053"/>
    <s v="ISOLA DOVARESE"/>
    <s v="F"/>
    <n v="5"/>
  </r>
  <r>
    <x v="13"/>
    <x v="18"/>
    <x v="18"/>
    <n v="19053"/>
    <s v="ISOLA DOVARESE"/>
    <s v="M"/>
    <n v="1"/>
  </r>
  <r>
    <x v="13"/>
    <x v="18"/>
    <x v="18"/>
    <n v="19054"/>
    <s v="IZANO"/>
    <s v="F"/>
    <n v="8"/>
  </r>
  <r>
    <x v="13"/>
    <x v="18"/>
    <x v="18"/>
    <n v="19054"/>
    <s v="IZANO"/>
    <s v="M"/>
    <n v="2"/>
  </r>
  <r>
    <x v="13"/>
    <x v="18"/>
    <x v="18"/>
    <n v="19055"/>
    <s v="MADIGNANO"/>
    <s v="F"/>
    <n v="6"/>
  </r>
  <r>
    <x v="13"/>
    <x v="18"/>
    <x v="18"/>
    <n v="19055"/>
    <s v="MADIGNANO"/>
    <s v="M"/>
    <n v="7"/>
  </r>
  <r>
    <x v="13"/>
    <x v="18"/>
    <x v="18"/>
    <n v="19056"/>
    <s v="MALAGNINO"/>
    <s v="F"/>
    <n v="5"/>
  </r>
  <r>
    <x v="13"/>
    <x v="18"/>
    <x v="18"/>
    <n v="19056"/>
    <s v="MALAGNINO"/>
    <s v="M"/>
    <n v="2"/>
  </r>
  <r>
    <x v="13"/>
    <x v="18"/>
    <x v="18"/>
    <n v="19057"/>
    <s v="MARTIGNANA DI PO"/>
    <s v="M"/>
    <n v="4"/>
  </r>
  <r>
    <x v="13"/>
    <x v="18"/>
    <x v="18"/>
    <n v="19058"/>
    <s v="MONTE CREMASCO"/>
    <s v="F"/>
    <n v="8"/>
  </r>
  <r>
    <x v="13"/>
    <x v="18"/>
    <x v="18"/>
    <n v="19058"/>
    <s v="MONTE CREMASCO"/>
    <s v="M"/>
    <n v="2"/>
  </r>
  <r>
    <x v="13"/>
    <x v="18"/>
    <x v="18"/>
    <n v="19059"/>
    <s v="MONTODINE"/>
    <s v="F"/>
    <n v="4"/>
  </r>
  <r>
    <x v="13"/>
    <x v="18"/>
    <x v="18"/>
    <n v="19059"/>
    <s v="MONTODINE"/>
    <s v="M"/>
    <n v="2"/>
  </r>
  <r>
    <x v="13"/>
    <x v="18"/>
    <x v="18"/>
    <n v="19060"/>
    <s v="MOSCAZZANO"/>
    <s v="F"/>
    <n v="4"/>
  </r>
  <r>
    <x v="13"/>
    <x v="18"/>
    <x v="18"/>
    <n v="19060"/>
    <s v="MOSCAZZANO"/>
    <s v="M"/>
    <n v="3"/>
  </r>
  <r>
    <x v="13"/>
    <x v="18"/>
    <x v="18"/>
    <n v="19061"/>
    <s v="MOTTA BALUFFI"/>
    <s v="F"/>
    <n v="3"/>
  </r>
  <r>
    <x v="13"/>
    <x v="18"/>
    <x v="18"/>
    <n v="19062"/>
    <s v="OFFANENGO"/>
    <s v="F"/>
    <n v="24"/>
  </r>
  <r>
    <x v="13"/>
    <x v="18"/>
    <x v="18"/>
    <n v="19062"/>
    <s v="OFFANENGO"/>
    <s v="M"/>
    <n v="7"/>
  </r>
  <r>
    <x v="13"/>
    <x v="18"/>
    <x v="18"/>
    <n v="19063"/>
    <s v="OLMENETA"/>
    <s v="F"/>
    <n v="4"/>
  </r>
  <r>
    <x v="13"/>
    <x v="18"/>
    <x v="18"/>
    <n v="19063"/>
    <s v="OLMENETA"/>
    <s v="M"/>
    <n v="4"/>
  </r>
  <r>
    <x v="13"/>
    <x v="18"/>
    <x v="18"/>
    <n v="19064"/>
    <s v="OSTIANO"/>
    <s v="F"/>
    <n v="3"/>
  </r>
  <r>
    <x v="13"/>
    <x v="18"/>
    <x v="18"/>
    <n v="19064"/>
    <s v="OSTIANO"/>
    <s v="M"/>
    <n v="2"/>
  </r>
  <r>
    <x v="13"/>
    <x v="18"/>
    <x v="18"/>
    <n v="19065"/>
    <s v="PADERNO PONCHIELLI"/>
    <s v="F"/>
    <n v="5"/>
  </r>
  <r>
    <x v="13"/>
    <x v="18"/>
    <x v="18"/>
    <n v="19065"/>
    <s v="PADERNO PONCHIELLI"/>
    <s v="M"/>
    <n v="2"/>
  </r>
  <r>
    <x v="13"/>
    <x v="18"/>
    <x v="18"/>
    <n v="19066"/>
    <s v="PALAZZO PIGNANO"/>
    <s v="F"/>
    <n v="4"/>
  </r>
  <r>
    <x v="13"/>
    <x v="18"/>
    <x v="18"/>
    <n v="19066"/>
    <s v="PALAZZO PIGNANO"/>
    <s v="M"/>
    <n v="3"/>
  </r>
  <r>
    <x v="13"/>
    <x v="18"/>
    <x v="18"/>
    <n v="19067"/>
    <s v="PANDINO"/>
    <s v="F"/>
    <n v="14"/>
  </r>
  <r>
    <x v="13"/>
    <x v="18"/>
    <x v="18"/>
    <n v="19067"/>
    <s v="PANDINO"/>
    <s v="M"/>
    <n v="10"/>
  </r>
  <r>
    <x v="13"/>
    <x v="18"/>
    <x v="18"/>
    <n v="19068"/>
    <s v="PERSICO DOSIMO"/>
    <s v="F"/>
    <n v="6"/>
  </r>
  <r>
    <x v="13"/>
    <x v="18"/>
    <x v="18"/>
    <n v="19068"/>
    <s v="PERSICO DOSIMO"/>
    <s v="M"/>
    <n v="4"/>
  </r>
  <r>
    <x v="13"/>
    <x v="18"/>
    <x v="18"/>
    <n v="19069"/>
    <s v="PESCAROLO ED UNITI"/>
    <s v="F"/>
    <n v="5"/>
  </r>
  <r>
    <x v="13"/>
    <x v="18"/>
    <x v="18"/>
    <n v="19069"/>
    <s v="PESCAROLO ED UNITI"/>
    <s v="M"/>
    <n v="2"/>
  </r>
  <r>
    <x v="13"/>
    <x v="18"/>
    <x v="18"/>
    <n v="19070"/>
    <s v="PESSINA CREMONESE"/>
    <s v="F"/>
    <n v="1"/>
  </r>
  <r>
    <x v="13"/>
    <x v="18"/>
    <x v="18"/>
    <n v="19071"/>
    <s v="PIADENA"/>
    <s v="F"/>
    <n v="6"/>
  </r>
  <r>
    <x v="13"/>
    <x v="18"/>
    <x v="18"/>
    <n v="19071"/>
    <s v="PIADENA"/>
    <s v="M"/>
    <n v="7"/>
  </r>
  <r>
    <x v="13"/>
    <x v="18"/>
    <x v="18"/>
    <n v="19072"/>
    <s v="PIANENGO"/>
    <s v="F"/>
    <n v="5"/>
  </r>
  <r>
    <x v="13"/>
    <x v="18"/>
    <x v="18"/>
    <n v="19072"/>
    <s v="PIANENGO"/>
    <s v="M"/>
    <n v="3"/>
  </r>
  <r>
    <x v="13"/>
    <x v="18"/>
    <x v="18"/>
    <n v="19073"/>
    <s v="PIERANICA"/>
    <s v="F"/>
    <n v="2"/>
  </r>
  <r>
    <x v="13"/>
    <x v="18"/>
    <x v="18"/>
    <n v="19073"/>
    <s v="PIERANICA"/>
    <s v="M"/>
    <n v="2"/>
  </r>
  <r>
    <x v="13"/>
    <x v="18"/>
    <x v="18"/>
    <n v="19074"/>
    <s v="PIEVE D'OLMI"/>
    <s v="F"/>
    <n v="3"/>
  </r>
  <r>
    <x v="13"/>
    <x v="18"/>
    <x v="18"/>
    <n v="19074"/>
    <s v="PIEVE D'OLMI"/>
    <s v="M"/>
    <n v="3"/>
  </r>
  <r>
    <x v="13"/>
    <x v="18"/>
    <x v="18"/>
    <n v="19075"/>
    <s v="PIEVE SAN GIACOMO"/>
    <s v="F"/>
    <n v="6"/>
  </r>
  <r>
    <x v="13"/>
    <x v="18"/>
    <x v="18"/>
    <n v="19076"/>
    <s v="PIZZIGHETTONE"/>
    <s v="F"/>
    <n v="11"/>
  </r>
  <r>
    <x v="13"/>
    <x v="18"/>
    <x v="18"/>
    <n v="19076"/>
    <s v="PIZZIGHETTONE"/>
    <s v="M"/>
    <n v="10"/>
  </r>
  <r>
    <x v="13"/>
    <x v="18"/>
    <x v="18"/>
    <n v="19077"/>
    <s v="POZZAGLIO ED UNITI"/>
    <s v="F"/>
    <n v="4"/>
  </r>
  <r>
    <x v="13"/>
    <x v="18"/>
    <x v="18"/>
    <n v="19077"/>
    <s v="POZZAGLIO ED UNITI"/>
    <s v="M"/>
    <n v="2"/>
  </r>
  <r>
    <x v="13"/>
    <x v="18"/>
    <x v="18"/>
    <n v="19078"/>
    <s v="QUINTANO"/>
    <s v="M"/>
    <n v="1"/>
  </r>
  <r>
    <x v="13"/>
    <x v="18"/>
    <x v="18"/>
    <n v="19079"/>
    <s v="RICENGO"/>
    <s v="F"/>
    <n v="2"/>
  </r>
  <r>
    <x v="13"/>
    <x v="18"/>
    <x v="18"/>
    <n v="19079"/>
    <s v="RICENGO"/>
    <s v="M"/>
    <n v="2"/>
  </r>
  <r>
    <x v="13"/>
    <x v="18"/>
    <x v="18"/>
    <n v="19080"/>
    <s v="RIPALTA ARPINA"/>
    <s v="F"/>
    <n v="1"/>
  </r>
  <r>
    <x v="13"/>
    <x v="18"/>
    <x v="18"/>
    <n v="19080"/>
    <s v="RIPALTA ARPINA"/>
    <s v="M"/>
    <n v="1"/>
  </r>
  <r>
    <x v="13"/>
    <x v="18"/>
    <x v="18"/>
    <n v="19081"/>
    <s v="RIPALTA CREMASCA"/>
    <s v="F"/>
    <n v="11"/>
  </r>
  <r>
    <x v="13"/>
    <x v="18"/>
    <x v="18"/>
    <n v="19081"/>
    <s v="RIPALTA CREMASCA"/>
    <s v="M"/>
    <n v="4"/>
  </r>
  <r>
    <x v="13"/>
    <x v="18"/>
    <x v="18"/>
    <n v="19083"/>
    <s v="RIVAROLO DEL RE ED UNITI"/>
    <s v="F"/>
    <n v="3"/>
  </r>
  <r>
    <x v="13"/>
    <x v="18"/>
    <x v="18"/>
    <n v="19084"/>
    <s v="RIVOLTA D'ADDA"/>
    <s v="F"/>
    <n v="17"/>
  </r>
  <r>
    <x v="13"/>
    <x v="18"/>
    <x v="18"/>
    <n v="19084"/>
    <s v="RIVOLTA D'ADDA"/>
    <s v="M"/>
    <n v="12"/>
  </r>
  <r>
    <x v="13"/>
    <x v="18"/>
    <x v="18"/>
    <n v="19085"/>
    <s v="ROBECCO D'OGLIO"/>
    <s v="F"/>
    <n v="6"/>
  </r>
  <r>
    <x v="13"/>
    <x v="18"/>
    <x v="18"/>
    <n v="19085"/>
    <s v="ROBECCO D'OGLIO"/>
    <s v="M"/>
    <n v="2"/>
  </r>
  <r>
    <x v="13"/>
    <x v="18"/>
    <x v="18"/>
    <n v="19086"/>
    <s v="ROMANENGO"/>
    <s v="F"/>
    <n v="5"/>
  </r>
  <r>
    <x v="13"/>
    <x v="18"/>
    <x v="18"/>
    <n v="19086"/>
    <s v="ROMANENGO"/>
    <s v="M"/>
    <n v="4"/>
  </r>
  <r>
    <x v="13"/>
    <x v="18"/>
    <x v="18"/>
    <n v="19088"/>
    <s v="SAN BASSANO"/>
    <s v="F"/>
    <n v="7"/>
  </r>
  <r>
    <x v="13"/>
    <x v="18"/>
    <x v="18"/>
    <n v="19088"/>
    <s v="SAN BASSANO"/>
    <s v="M"/>
    <n v="3"/>
  </r>
  <r>
    <x v="13"/>
    <x v="18"/>
    <x v="18"/>
    <n v="19089"/>
    <s v="SAN DANIELE PO"/>
    <s v="F"/>
    <n v="2"/>
  </r>
  <r>
    <x v="13"/>
    <x v="18"/>
    <x v="18"/>
    <n v="19089"/>
    <s v="SAN DANIELE PO"/>
    <s v="M"/>
    <n v="2"/>
  </r>
  <r>
    <x v="13"/>
    <x v="18"/>
    <x v="18"/>
    <n v="19090"/>
    <s v="SAN GIOVANNI IN CROCE"/>
    <s v="F"/>
    <n v="4"/>
  </r>
  <r>
    <x v="13"/>
    <x v="18"/>
    <x v="18"/>
    <n v="19090"/>
    <s v="SAN GIOVANNI IN CROCE"/>
    <s v="M"/>
    <n v="3"/>
  </r>
  <r>
    <x v="13"/>
    <x v="18"/>
    <x v="18"/>
    <n v="19091"/>
    <s v="SAN MARTINO DEL LAGO"/>
    <s v="M"/>
    <n v="1"/>
  </r>
  <r>
    <x v="13"/>
    <x v="18"/>
    <x v="18"/>
    <n v="19092"/>
    <s v="SCANDOLARA RAVARA"/>
    <s v="F"/>
    <n v="3"/>
  </r>
  <r>
    <x v="13"/>
    <x v="18"/>
    <x v="18"/>
    <n v="19092"/>
    <s v="SCANDOLARA RAVARA"/>
    <s v="M"/>
    <n v="1"/>
  </r>
  <r>
    <x v="13"/>
    <x v="18"/>
    <x v="18"/>
    <n v="19093"/>
    <s v="SCANDOLARA RIPA D'OGLIO"/>
    <s v="F"/>
    <n v="2"/>
  </r>
  <r>
    <x v="13"/>
    <x v="18"/>
    <x v="18"/>
    <n v="19093"/>
    <s v="SCANDOLARA RIPA D'OGLIO"/>
    <s v="M"/>
    <n v="1"/>
  </r>
  <r>
    <x v="13"/>
    <x v="18"/>
    <x v="18"/>
    <n v="19094"/>
    <s v="SERGNANO"/>
    <s v="F"/>
    <n v="8"/>
  </r>
  <r>
    <x v="13"/>
    <x v="18"/>
    <x v="18"/>
    <n v="19094"/>
    <s v="SERGNANO"/>
    <s v="M"/>
    <n v="3"/>
  </r>
  <r>
    <x v="13"/>
    <x v="18"/>
    <x v="18"/>
    <n v="19095"/>
    <s v="SESTO ED UNITI"/>
    <s v="F"/>
    <n v="7"/>
  </r>
  <r>
    <x v="13"/>
    <x v="18"/>
    <x v="18"/>
    <n v="19095"/>
    <s v="SESTO ED UNITI"/>
    <s v="M"/>
    <n v="8"/>
  </r>
  <r>
    <x v="13"/>
    <x v="18"/>
    <x v="18"/>
    <n v="19096"/>
    <s v="SOLAROLO RAINERIO"/>
    <s v="F"/>
    <n v="2"/>
  </r>
  <r>
    <x v="13"/>
    <x v="18"/>
    <x v="18"/>
    <n v="19096"/>
    <s v="SOLAROLO RAINERIO"/>
    <s v="M"/>
    <n v="2"/>
  </r>
  <r>
    <x v="13"/>
    <x v="18"/>
    <x v="18"/>
    <n v="19097"/>
    <s v="SONCINO"/>
    <s v="F"/>
    <n v="21"/>
  </r>
  <r>
    <x v="13"/>
    <x v="18"/>
    <x v="18"/>
    <n v="19097"/>
    <s v="SONCINO"/>
    <s v="M"/>
    <n v="12"/>
  </r>
  <r>
    <x v="13"/>
    <x v="18"/>
    <x v="18"/>
    <n v="19098"/>
    <s v="SORESINA"/>
    <s v="F"/>
    <n v="20"/>
  </r>
  <r>
    <x v="13"/>
    <x v="18"/>
    <x v="18"/>
    <n v="19098"/>
    <s v="SORESINA"/>
    <s v="M"/>
    <n v="19"/>
  </r>
  <r>
    <x v="13"/>
    <x v="18"/>
    <x v="18"/>
    <n v="19099"/>
    <s v="SOSPIRO"/>
    <s v="F"/>
    <n v="6"/>
  </r>
  <r>
    <x v="13"/>
    <x v="18"/>
    <x v="18"/>
    <n v="19099"/>
    <s v="SOSPIRO"/>
    <s v="M"/>
    <n v="7"/>
  </r>
  <r>
    <x v="13"/>
    <x v="18"/>
    <x v="18"/>
    <n v="19100"/>
    <s v="SPINADESCO"/>
    <s v="F"/>
    <n v="4"/>
  </r>
  <r>
    <x v="13"/>
    <x v="18"/>
    <x v="18"/>
    <n v="19100"/>
    <s v="SPINADESCO"/>
    <s v="M"/>
    <n v="2"/>
  </r>
  <r>
    <x v="13"/>
    <x v="18"/>
    <x v="18"/>
    <n v="19101"/>
    <s v="SPINEDA"/>
    <s v="F"/>
    <n v="1"/>
  </r>
  <r>
    <x v="13"/>
    <x v="18"/>
    <x v="18"/>
    <n v="19101"/>
    <s v="SPINEDA"/>
    <s v="M"/>
    <n v="1"/>
  </r>
  <r>
    <x v="13"/>
    <x v="18"/>
    <x v="18"/>
    <n v="19102"/>
    <s v="SPINO D'ADDA"/>
    <s v="F"/>
    <n v="19"/>
  </r>
  <r>
    <x v="13"/>
    <x v="18"/>
    <x v="18"/>
    <n v="19102"/>
    <s v="SPINO D'ADDA"/>
    <s v="M"/>
    <n v="3"/>
  </r>
  <r>
    <x v="13"/>
    <x v="18"/>
    <x v="18"/>
    <n v="19103"/>
    <s v="STAGNO LOMBARDO"/>
    <s v="F"/>
    <n v="5"/>
  </r>
  <r>
    <x v="13"/>
    <x v="18"/>
    <x v="18"/>
    <n v="19103"/>
    <s v="STAGNO LOMBARDO"/>
    <s v="M"/>
    <n v="3"/>
  </r>
  <r>
    <x v="13"/>
    <x v="18"/>
    <x v="18"/>
    <n v="19104"/>
    <s v="TICENGO"/>
    <s v="F"/>
    <n v="3"/>
  </r>
  <r>
    <x v="13"/>
    <x v="18"/>
    <x v="18"/>
    <n v="19104"/>
    <s v="TICENGO"/>
    <s v="M"/>
    <n v="1"/>
  </r>
  <r>
    <x v="13"/>
    <x v="18"/>
    <x v="18"/>
    <n v="19105"/>
    <s v="TORLINO VIMERCATI"/>
    <s v="F"/>
    <n v="1"/>
  </r>
  <r>
    <x v="13"/>
    <x v="18"/>
    <x v="18"/>
    <n v="19106"/>
    <s v="TORNATA"/>
    <s v="F"/>
    <n v="1"/>
  </r>
  <r>
    <x v="13"/>
    <x v="18"/>
    <x v="18"/>
    <n v="19107"/>
    <s v="TORRE DE' PICENARDI"/>
    <s v="F"/>
    <n v="5"/>
  </r>
  <r>
    <x v="13"/>
    <x v="18"/>
    <x v="18"/>
    <n v="19107"/>
    <s v="TORRE DE' PICENARDI"/>
    <s v="M"/>
    <n v="1"/>
  </r>
  <r>
    <x v="13"/>
    <x v="18"/>
    <x v="18"/>
    <n v="19108"/>
    <s v="TORRICELLA DEL PIZZO"/>
    <s v="M"/>
    <n v="1"/>
  </r>
  <r>
    <x v="13"/>
    <x v="18"/>
    <x v="18"/>
    <n v="19109"/>
    <s v="TRESCORE CREMASCO"/>
    <s v="F"/>
    <n v="6"/>
  </r>
  <r>
    <x v="13"/>
    <x v="18"/>
    <x v="18"/>
    <n v="19109"/>
    <s v="TRESCORE CREMASCO"/>
    <s v="M"/>
    <n v="3"/>
  </r>
  <r>
    <x v="13"/>
    <x v="18"/>
    <x v="18"/>
    <n v="19110"/>
    <s v="TRIGOLO"/>
    <s v="F"/>
    <n v="2"/>
  </r>
  <r>
    <x v="13"/>
    <x v="18"/>
    <x v="18"/>
    <n v="19110"/>
    <s v="TRIGOLO"/>
    <s v="M"/>
    <n v="2"/>
  </r>
  <r>
    <x v="13"/>
    <x v="18"/>
    <x v="18"/>
    <n v="19111"/>
    <s v="VAIANO CREMASCO"/>
    <s v="F"/>
    <n v="7"/>
  </r>
  <r>
    <x v="13"/>
    <x v="18"/>
    <x v="18"/>
    <n v="19111"/>
    <s v="VAIANO CREMASCO"/>
    <s v="M"/>
    <n v="9"/>
  </r>
  <r>
    <x v="13"/>
    <x v="18"/>
    <x v="18"/>
    <n v="19112"/>
    <s v="VAILATE"/>
    <s v="F"/>
    <n v="9"/>
  </r>
  <r>
    <x v="13"/>
    <x v="18"/>
    <x v="18"/>
    <n v="19112"/>
    <s v="VAILATE"/>
    <s v="M"/>
    <n v="1"/>
  </r>
  <r>
    <x v="13"/>
    <x v="18"/>
    <x v="18"/>
    <n v="19113"/>
    <s v="VESCOVATO"/>
    <s v="F"/>
    <n v="7"/>
  </r>
  <r>
    <x v="13"/>
    <x v="18"/>
    <x v="18"/>
    <n v="19113"/>
    <s v="VESCOVATO"/>
    <s v="M"/>
    <n v="2"/>
  </r>
  <r>
    <x v="13"/>
    <x v="18"/>
    <x v="18"/>
    <n v="19115"/>
    <s v="VOLTIDO"/>
    <s v="F"/>
    <n v="1"/>
  </r>
  <r>
    <x v="13"/>
    <x v="19"/>
    <x v="19"/>
    <n v="20001"/>
    <s v="ACQUANEGRA SUL CHIESE"/>
    <s v="F"/>
    <n v="7"/>
  </r>
  <r>
    <x v="13"/>
    <x v="19"/>
    <x v="19"/>
    <n v="20001"/>
    <s v="ACQUANEGRA SUL CHIESE"/>
    <s v="M"/>
    <n v="3"/>
  </r>
  <r>
    <x v="13"/>
    <x v="19"/>
    <x v="19"/>
    <n v="20002"/>
    <s v="ASOLA"/>
    <s v="F"/>
    <n v="17"/>
  </r>
  <r>
    <x v="13"/>
    <x v="19"/>
    <x v="19"/>
    <n v="20002"/>
    <s v="ASOLA"/>
    <s v="M"/>
    <n v="10"/>
  </r>
  <r>
    <x v="13"/>
    <x v="19"/>
    <x v="19"/>
    <n v="20003"/>
    <s v="BAGNOLO SAN VITO"/>
    <s v="F"/>
    <n v="9"/>
  </r>
  <r>
    <x v="13"/>
    <x v="19"/>
    <x v="19"/>
    <n v="20003"/>
    <s v="BAGNOLO SAN VITO"/>
    <s v="M"/>
    <n v="4"/>
  </r>
  <r>
    <x v="13"/>
    <x v="19"/>
    <x v="19"/>
    <n v="20004"/>
    <s v="BIGARELLO"/>
    <s v="F"/>
    <n v="3"/>
  </r>
  <r>
    <x v="13"/>
    <x v="19"/>
    <x v="19"/>
    <n v="20004"/>
    <s v="BIGARELLO"/>
    <s v="M"/>
    <n v="1"/>
  </r>
  <r>
    <x v="13"/>
    <x v="19"/>
    <x v="19"/>
    <n v="20071"/>
    <s v="BORGO VIRGILIO"/>
    <s v="F"/>
    <n v="1"/>
  </r>
  <r>
    <x v="13"/>
    <x v="19"/>
    <x v="19"/>
    <n v="20071"/>
    <s v="BORGO VIRGILIO"/>
    <s v="M"/>
    <n v="1"/>
  </r>
  <r>
    <x v="13"/>
    <x v="19"/>
    <x v="19"/>
    <n v="20005"/>
    <s v="BORGOFORTE"/>
    <s v="M"/>
    <n v="2"/>
  </r>
  <r>
    <x v="13"/>
    <x v="19"/>
    <x v="19"/>
    <n v="20006"/>
    <s v="BORGOFRANCO SUL PO"/>
    <s v="F"/>
    <n v="2"/>
  </r>
  <r>
    <x v="13"/>
    <x v="19"/>
    <x v="19"/>
    <n v="20006"/>
    <s v="BORGOFRANCO SUL PO"/>
    <s v="M"/>
    <n v="2"/>
  </r>
  <r>
    <x v="13"/>
    <x v="19"/>
    <x v="19"/>
    <n v="20007"/>
    <s v="BOZZOLO"/>
    <s v="F"/>
    <n v="12"/>
  </r>
  <r>
    <x v="13"/>
    <x v="19"/>
    <x v="19"/>
    <n v="20007"/>
    <s v="BOZZOLO"/>
    <s v="M"/>
    <n v="9"/>
  </r>
  <r>
    <x v="13"/>
    <x v="19"/>
    <x v="19"/>
    <n v="20008"/>
    <s v="CANNETO SULL'OGLIO"/>
    <s v="F"/>
    <n v="3"/>
  </r>
  <r>
    <x v="13"/>
    <x v="19"/>
    <x v="19"/>
    <n v="20008"/>
    <s v="CANNETO SULL'OGLIO"/>
    <s v="M"/>
    <n v="3"/>
  </r>
  <r>
    <x v="13"/>
    <x v="19"/>
    <x v="19"/>
    <n v="20009"/>
    <s v="CARBONARA DI PO"/>
    <s v="F"/>
    <n v="1"/>
  </r>
  <r>
    <x v="13"/>
    <x v="19"/>
    <x v="19"/>
    <n v="20010"/>
    <s v="CASALMORO"/>
    <s v="M"/>
    <n v="2"/>
  </r>
  <r>
    <x v="13"/>
    <x v="19"/>
    <x v="19"/>
    <n v="20011"/>
    <s v="CASALOLDO"/>
    <s v="F"/>
    <n v="6"/>
  </r>
  <r>
    <x v="13"/>
    <x v="19"/>
    <x v="19"/>
    <n v="20011"/>
    <s v="CASALOLDO"/>
    <s v="M"/>
    <n v="1"/>
  </r>
  <r>
    <x v="13"/>
    <x v="19"/>
    <x v="19"/>
    <n v="20012"/>
    <s v="CASALROMANO"/>
    <s v="F"/>
    <n v="4"/>
  </r>
  <r>
    <x v="13"/>
    <x v="19"/>
    <x v="19"/>
    <n v="20012"/>
    <s v="CASALROMANO"/>
    <s v="M"/>
    <n v="3"/>
  </r>
  <r>
    <x v="13"/>
    <x v="19"/>
    <x v="19"/>
    <n v="20014"/>
    <s v="CASTEL D'ARIO"/>
    <s v="F"/>
    <n v="7"/>
  </r>
  <r>
    <x v="13"/>
    <x v="19"/>
    <x v="19"/>
    <n v="20014"/>
    <s v="CASTEL D'ARIO"/>
    <s v="M"/>
    <n v="7"/>
  </r>
  <r>
    <x v="13"/>
    <x v="19"/>
    <x v="19"/>
    <n v="20015"/>
    <s v="CASTEL GOFFREDO"/>
    <s v="F"/>
    <n v="26"/>
  </r>
  <r>
    <x v="13"/>
    <x v="19"/>
    <x v="19"/>
    <n v="20015"/>
    <s v="CASTEL GOFFREDO"/>
    <s v="M"/>
    <n v="17"/>
  </r>
  <r>
    <x v="13"/>
    <x v="19"/>
    <x v="19"/>
    <n v="20013"/>
    <s v="CASTELBELFORTE"/>
    <s v="F"/>
    <n v="7"/>
  </r>
  <r>
    <x v="13"/>
    <x v="19"/>
    <x v="19"/>
    <n v="20013"/>
    <s v="CASTELBELFORTE"/>
    <s v="M"/>
    <n v="3"/>
  </r>
  <r>
    <x v="13"/>
    <x v="19"/>
    <x v="19"/>
    <n v="20016"/>
    <s v="CASTELLUCCHIO"/>
    <s v="F"/>
    <n v="13"/>
  </r>
  <r>
    <x v="13"/>
    <x v="19"/>
    <x v="19"/>
    <n v="20016"/>
    <s v="CASTELLUCCHIO"/>
    <s v="M"/>
    <n v="4"/>
  </r>
  <r>
    <x v="13"/>
    <x v="19"/>
    <x v="19"/>
    <n v="20017"/>
    <s v="CASTIGLIONE DELLE STIVIERE"/>
    <s v="F"/>
    <n v="46"/>
  </r>
  <r>
    <x v="13"/>
    <x v="19"/>
    <x v="19"/>
    <n v="20017"/>
    <s v="CASTIGLIONE DELLE STIVIERE"/>
    <s v="M"/>
    <n v="30"/>
  </r>
  <r>
    <x v="13"/>
    <x v="19"/>
    <x v="19"/>
    <n v="20018"/>
    <s v="CAVRIANA"/>
    <s v="F"/>
    <n v="16"/>
  </r>
  <r>
    <x v="13"/>
    <x v="19"/>
    <x v="19"/>
    <n v="20018"/>
    <s v="CAVRIANA"/>
    <s v="M"/>
    <n v="7"/>
  </r>
  <r>
    <x v="13"/>
    <x v="19"/>
    <x v="19"/>
    <n v="20019"/>
    <s v="CERESARA"/>
    <s v="F"/>
    <n v="6"/>
  </r>
  <r>
    <x v="13"/>
    <x v="19"/>
    <x v="19"/>
    <n v="20019"/>
    <s v="CERESARA"/>
    <s v="M"/>
    <n v="7"/>
  </r>
  <r>
    <x v="13"/>
    <x v="19"/>
    <x v="19"/>
    <n v="20020"/>
    <s v="COMMESSAGGIO"/>
    <s v="F"/>
    <n v="2"/>
  </r>
  <r>
    <x v="13"/>
    <x v="19"/>
    <x v="19"/>
    <n v="20020"/>
    <s v="COMMESSAGGIO"/>
    <s v="M"/>
    <n v="2"/>
  </r>
  <r>
    <x v="13"/>
    <x v="19"/>
    <x v="19"/>
    <n v="20021"/>
    <s v="CURTATONE"/>
    <s v="F"/>
    <n v="30"/>
  </r>
  <r>
    <x v="13"/>
    <x v="19"/>
    <x v="19"/>
    <n v="20021"/>
    <s v="CURTATONE"/>
    <s v="M"/>
    <n v="33"/>
  </r>
  <r>
    <x v="13"/>
    <x v="19"/>
    <x v="19"/>
    <n v="20022"/>
    <s v="DOSOLO"/>
    <s v="F"/>
    <n v="3"/>
  </r>
  <r>
    <x v="13"/>
    <x v="19"/>
    <x v="19"/>
    <n v="20022"/>
    <s v="DOSOLO"/>
    <s v="M"/>
    <n v="3"/>
  </r>
  <r>
    <x v="13"/>
    <x v="19"/>
    <x v="19"/>
    <n v="20023"/>
    <s v="FELONICA"/>
    <s v="F"/>
    <n v="4"/>
  </r>
  <r>
    <x v="13"/>
    <x v="19"/>
    <x v="19"/>
    <n v="20023"/>
    <s v="FELONICA"/>
    <s v="M"/>
    <n v="2"/>
  </r>
  <r>
    <x v="13"/>
    <x v="19"/>
    <x v="19"/>
    <n v="20024"/>
    <s v="GAZOLDO DEGLI IPPOLITI"/>
    <s v="F"/>
    <n v="9"/>
  </r>
  <r>
    <x v="13"/>
    <x v="19"/>
    <x v="19"/>
    <n v="20024"/>
    <s v="GAZOLDO DEGLI IPPOLITI"/>
    <s v="M"/>
    <n v="8"/>
  </r>
  <r>
    <x v="13"/>
    <x v="19"/>
    <x v="19"/>
    <n v="20025"/>
    <s v="GAZZUOLO"/>
    <s v="F"/>
    <n v="8"/>
  </r>
  <r>
    <x v="13"/>
    <x v="19"/>
    <x v="19"/>
    <n v="20025"/>
    <s v="GAZZUOLO"/>
    <s v="M"/>
    <n v="3"/>
  </r>
  <r>
    <x v="13"/>
    <x v="19"/>
    <x v="19"/>
    <n v="20026"/>
    <s v="GOITO"/>
    <s v="F"/>
    <n v="18"/>
  </r>
  <r>
    <x v="13"/>
    <x v="19"/>
    <x v="19"/>
    <n v="20026"/>
    <s v="GOITO"/>
    <s v="M"/>
    <n v="9"/>
  </r>
  <r>
    <x v="13"/>
    <x v="19"/>
    <x v="19"/>
    <n v="20027"/>
    <s v="GONZAGA"/>
    <s v="F"/>
    <n v="23"/>
  </r>
  <r>
    <x v="13"/>
    <x v="19"/>
    <x v="19"/>
    <n v="20027"/>
    <s v="GONZAGA"/>
    <s v="M"/>
    <n v="16"/>
  </r>
  <r>
    <x v="13"/>
    <x v="19"/>
    <x v="19"/>
    <n v="20028"/>
    <s v="GUIDIZZOLO"/>
    <s v="F"/>
    <n v="10"/>
  </r>
  <r>
    <x v="13"/>
    <x v="19"/>
    <x v="19"/>
    <n v="20028"/>
    <s v="GUIDIZZOLO"/>
    <s v="M"/>
    <n v="4"/>
  </r>
  <r>
    <x v="13"/>
    <x v="19"/>
    <x v="19"/>
    <n v="20029"/>
    <s v="MAGNACAVALLO"/>
    <s v="F"/>
    <n v="1"/>
  </r>
  <r>
    <x v="13"/>
    <x v="19"/>
    <x v="19"/>
    <n v="20029"/>
    <s v="MAGNACAVALLO"/>
    <s v="M"/>
    <n v="3"/>
  </r>
  <r>
    <x v="13"/>
    <x v="19"/>
    <x v="19"/>
    <n v="20030"/>
    <s v="MANTOVA"/>
    <s v="F"/>
    <n v="102"/>
  </r>
  <r>
    <x v="13"/>
    <x v="19"/>
    <x v="19"/>
    <n v="20030"/>
    <s v="MANTOVA"/>
    <s v="M"/>
    <n v="81"/>
  </r>
  <r>
    <x v="13"/>
    <x v="19"/>
    <x v="19"/>
    <n v="20031"/>
    <s v="MARCARIA"/>
    <s v="F"/>
    <n v="10"/>
  </r>
  <r>
    <x v="13"/>
    <x v="19"/>
    <x v="19"/>
    <n v="20031"/>
    <s v="MARCARIA"/>
    <s v="M"/>
    <n v="9"/>
  </r>
  <r>
    <x v="13"/>
    <x v="19"/>
    <x v="19"/>
    <n v="20032"/>
    <s v="MARIANA MANTOVANA"/>
    <s v="F"/>
    <n v="2"/>
  </r>
  <r>
    <x v="13"/>
    <x v="19"/>
    <x v="19"/>
    <n v="20032"/>
    <s v="MARIANA MANTOVANA"/>
    <s v="M"/>
    <n v="1"/>
  </r>
  <r>
    <x v="13"/>
    <x v="19"/>
    <x v="19"/>
    <n v="20033"/>
    <s v="MARMIROLO"/>
    <s v="F"/>
    <n v="22"/>
  </r>
  <r>
    <x v="13"/>
    <x v="19"/>
    <x v="19"/>
    <n v="20033"/>
    <s v="MARMIROLO"/>
    <s v="M"/>
    <n v="19"/>
  </r>
  <r>
    <x v="13"/>
    <x v="19"/>
    <x v="19"/>
    <n v="20034"/>
    <s v="MEDOLE"/>
    <s v="F"/>
    <n v="13"/>
  </r>
  <r>
    <x v="13"/>
    <x v="19"/>
    <x v="19"/>
    <n v="20034"/>
    <s v="MEDOLE"/>
    <s v="M"/>
    <n v="9"/>
  </r>
  <r>
    <x v="13"/>
    <x v="19"/>
    <x v="19"/>
    <n v="20035"/>
    <s v="MOGLIA"/>
    <s v="F"/>
    <n v="8"/>
  </r>
  <r>
    <x v="13"/>
    <x v="19"/>
    <x v="19"/>
    <n v="20035"/>
    <s v="MOGLIA"/>
    <s v="M"/>
    <n v="8"/>
  </r>
  <r>
    <x v="13"/>
    <x v="19"/>
    <x v="19"/>
    <n v="20036"/>
    <s v="MONZAMBANO"/>
    <s v="F"/>
    <n v="10"/>
  </r>
  <r>
    <x v="13"/>
    <x v="19"/>
    <x v="19"/>
    <n v="20036"/>
    <s v="MONZAMBANO"/>
    <s v="M"/>
    <n v="7"/>
  </r>
  <r>
    <x v="13"/>
    <x v="19"/>
    <x v="19"/>
    <n v="20037"/>
    <s v="MOTTEGGIANA"/>
    <s v="F"/>
    <n v="4"/>
  </r>
  <r>
    <x v="13"/>
    <x v="19"/>
    <x v="19"/>
    <n v="20037"/>
    <s v="MOTTEGGIANA"/>
    <s v="M"/>
    <n v="1"/>
  </r>
  <r>
    <x v="13"/>
    <x v="19"/>
    <x v="19"/>
    <n v="20038"/>
    <s v="OSTIGLIA"/>
    <s v="F"/>
    <n v="15"/>
  </r>
  <r>
    <x v="13"/>
    <x v="19"/>
    <x v="19"/>
    <n v="20038"/>
    <s v="OSTIGLIA"/>
    <s v="M"/>
    <n v="8"/>
  </r>
  <r>
    <x v="13"/>
    <x v="19"/>
    <x v="19"/>
    <n v="20039"/>
    <s v="PEGOGNAGA"/>
    <s v="F"/>
    <n v="8"/>
  </r>
  <r>
    <x v="13"/>
    <x v="19"/>
    <x v="19"/>
    <n v="20039"/>
    <s v="PEGOGNAGA"/>
    <s v="M"/>
    <n v="9"/>
  </r>
  <r>
    <x v="13"/>
    <x v="19"/>
    <x v="19"/>
    <n v="20040"/>
    <s v="PIEVE DI CORIANO"/>
    <s v="F"/>
    <n v="1"/>
  </r>
  <r>
    <x v="13"/>
    <x v="19"/>
    <x v="19"/>
    <n v="20040"/>
    <s v="PIEVE DI CORIANO"/>
    <s v="M"/>
    <n v="1"/>
  </r>
  <r>
    <x v="13"/>
    <x v="19"/>
    <x v="19"/>
    <n v="20041"/>
    <s v="PIUBEGA"/>
    <s v="F"/>
    <n v="2"/>
  </r>
  <r>
    <x v="13"/>
    <x v="19"/>
    <x v="19"/>
    <n v="20042"/>
    <s v="POGGIO RUSCO"/>
    <s v="F"/>
    <n v="5"/>
  </r>
  <r>
    <x v="13"/>
    <x v="19"/>
    <x v="19"/>
    <n v="20042"/>
    <s v="POGGIO RUSCO"/>
    <s v="M"/>
    <n v="11"/>
  </r>
  <r>
    <x v="13"/>
    <x v="19"/>
    <x v="19"/>
    <n v="20043"/>
    <s v="POMPONESCO"/>
    <s v="F"/>
    <n v="4"/>
  </r>
  <r>
    <x v="13"/>
    <x v="19"/>
    <x v="19"/>
    <n v="20043"/>
    <s v="POMPONESCO"/>
    <s v="M"/>
    <n v="4"/>
  </r>
  <r>
    <x v="13"/>
    <x v="19"/>
    <x v="19"/>
    <n v="20044"/>
    <s v="PONTI SUL MINCIO"/>
    <s v="F"/>
    <n v="4"/>
  </r>
  <r>
    <x v="13"/>
    <x v="19"/>
    <x v="19"/>
    <n v="20045"/>
    <s v="PORTO MANTOVANO"/>
    <s v="F"/>
    <n v="42"/>
  </r>
  <r>
    <x v="13"/>
    <x v="19"/>
    <x v="19"/>
    <n v="20045"/>
    <s v="PORTO MANTOVANO"/>
    <s v="M"/>
    <n v="30"/>
  </r>
  <r>
    <x v="13"/>
    <x v="19"/>
    <x v="19"/>
    <n v="20046"/>
    <s v="QUINGENTOLE"/>
    <s v="M"/>
    <n v="4"/>
  </r>
  <r>
    <x v="13"/>
    <x v="19"/>
    <x v="19"/>
    <n v="20047"/>
    <s v="QUISTELLO"/>
    <s v="F"/>
    <n v="7"/>
  </r>
  <r>
    <x v="13"/>
    <x v="19"/>
    <x v="19"/>
    <n v="20047"/>
    <s v="QUISTELLO"/>
    <s v="M"/>
    <n v="4"/>
  </r>
  <r>
    <x v="13"/>
    <x v="19"/>
    <x v="19"/>
    <n v="20048"/>
    <s v="REDONDESCO"/>
    <s v="F"/>
    <n v="1"/>
  </r>
  <r>
    <x v="13"/>
    <x v="19"/>
    <x v="19"/>
    <n v="20048"/>
    <s v="REDONDESCO"/>
    <s v="M"/>
    <n v="1"/>
  </r>
  <r>
    <x v="13"/>
    <x v="19"/>
    <x v="19"/>
    <n v="20049"/>
    <s v="REVERE"/>
    <s v="F"/>
    <n v="7"/>
  </r>
  <r>
    <x v="13"/>
    <x v="19"/>
    <x v="19"/>
    <n v="20049"/>
    <s v="REVERE"/>
    <s v="M"/>
    <n v="3"/>
  </r>
  <r>
    <x v="13"/>
    <x v="19"/>
    <x v="19"/>
    <n v="20050"/>
    <s v="RIVAROLO MANTOVANO"/>
    <s v="F"/>
    <n v="4"/>
  </r>
  <r>
    <x v="13"/>
    <x v="19"/>
    <x v="19"/>
    <n v="20050"/>
    <s v="RIVAROLO MANTOVANO"/>
    <s v="M"/>
    <n v="3"/>
  </r>
  <r>
    <x v="13"/>
    <x v="19"/>
    <x v="19"/>
    <n v="20051"/>
    <s v="RODIGO"/>
    <s v="F"/>
    <n v="6"/>
  </r>
  <r>
    <x v="13"/>
    <x v="19"/>
    <x v="19"/>
    <n v="20051"/>
    <s v="RODIGO"/>
    <s v="M"/>
    <n v="7"/>
  </r>
  <r>
    <x v="13"/>
    <x v="19"/>
    <x v="19"/>
    <n v="20052"/>
    <s v="RONCOFERRARO"/>
    <s v="F"/>
    <n v="9"/>
  </r>
  <r>
    <x v="13"/>
    <x v="19"/>
    <x v="19"/>
    <n v="20052"/>
    <s v="RONCOFERRARO"/>
    <s v="M"/>
    <n v="11"/>
  </r>
  <r>
    <x v="13"/>
    <x v="19"/>
    <x v="19"/>
    <n v="20053"/>
    <s v="ROVERBELLA"/>
    <s v="F"/>
    <n v="10"/>
  </r>
  <r>
    <x v="13"/>
    <x v="19"/>
    <x v="19"/>
    <n v="20053"/>
    <s v="ROVERBELLA"/>
    <s v="M"/>
    <n v="12"/>
  </r>
  <r>
    <x v="13"/>
    <x v="19"/>
    <x v="19"/>
    <n v="20054"/>
    <s v="SABBIONETA"/>
    <s v="F"/>
    <n v="9"/>
  </r>
  <r>
    <x v="13"/>
    <x v="19"/>
    <x v="19"/>
    <n v="20054"/>
    <s v="SABBIONETA"/>
    <s v="M"/>
    <n v="9"/>
  </r>
  <r>
    <x v="13"/>
    <x v="19"/>
    <x v="19"/>
    <n v="20055"/>
    <s v="SAN BENEDETTO PO"/>
    <s v="F"/>
    <n v="24"/>
  </r>
  <r>
    <x v="13"/>
    <x v="19"/>
    <x v="19"/>
    <n v="20055"/>
    <s v="SAN BENEDETTO PO"/>
    <s v="M"/>
    <n v="12"/>
  </r>
  <r>
    <x v="13"/>
    <x v="19"/>
    <x v="19"/>
    <n v="20056"/>
    <s v="SAN GIACOMO DELLE SEGNATE"/>
    <s v="F"/>
    <n v="2"/>
  </r>
  <r>
    <x v="13"/>
    <x v="19"/>
    <x v="19"/>
    <n v="20056"/>
    <s v="SAN GIACOMO DELLE SEGNATE"/>
    <s v="M"/>
    <n v="2"/>
  </r>
  <r>
    <x v="13"/>
    <x v="19"/>
    <x v="19"/>
    <n v="20057"/>
    <s v="SAN GIORGIO DI MANTOVA"/>
    <s v="F"/>
    <n v="20"/>
  </r>
  <r>
    <x v="13"/>
    <x v="19"/>
    <x v="19"/>
    <n v="20057"/>
    <s v="SAN GIORGIO DI MANTOVA"/>
    <s v="M"/>
    <n v="14"/>
  </r>
  <r>
    <x v="13"/>
    <x v="19"/>
    <x v="19"/>
    <n v="20058"/>
    <s v="SAN GIOVANNI DEL DOSSO"/>
    <s v="F"/>
    <n v="1"/>
  </r>
  <r>
    <x v="13"/>
    <x v="19"/>
    <x v="19"/>
    <n v="20058"/>
    <s v="SAN GIOVANNI DEL DOSSO"/>
    <s v="M"/>
    <n v="1"/>
  </r>
  <r>
    <x v="13"/>
    <x v="19"/>
    <x v="19"/>
    <n v="20059"/>
    <s v="SAN MARTINO DALL'ARGINE"/>
    <s v="F"/>
    <n v="4"/>
  </r>
  <r>
    <x v="13"/>
    <x v="19"/>
    <x v="19"/>
    <n v="20059"/>
    <s v="SAN MARTINO DALL'ARGINE"/>
    <s v="M"/>
    <n v="1"/>
  </r>
  <r>
    <x v="13"/>
    <x v="19"/>
    <x v="19"/>
    <n v="20060"/>
    <s v="SCHIVENOGLIA"/>
    <s v="F"/>
    <n v="1"/>
  </r>
  <r>
    <x v="13"/>
    <x v="19"/>
    <x v="19"/>
    <n v="20061"/>
    <s v="SERMIDE"/>
    <s v="F"/>
    <n v="16"/>
  </r>
  <r>
    <x v="13"/>
    <x v="19"/>
    <x v="19"/>
    <n v="20061"/>
    <s v="SERMIDE"/>
    <s v="M"/>
    <n v="15"/>
  </r>
  <r>
    <x v="13"/>
    <x v="19"/>
    <x v="19"/>
    <n v="20062"/>
    <s v="SERRAVALLE A PO"/>
    <s v="F"/>
    <n v="2"/>
  </r>
  <r>
    <x v="13"/>
    <x v="19"/>
    <x v="19"/>
    <n v="20062"/>
    <s v="SERRAVALLE A PO"/>
    <s v="M"/>
    <n v="1"/>
  </r>
  <r>
    <x v="13"/>
    <x v="19"/>
    <x v="19"/>
    <n v="20063"/>
    <s v="SOLFERINO"/>
    <s v="F"/>
    <n v="7"/>
  </r>
  <r>
    <x v="13"/>
    <x v="19"/>
    <x v="19"/>
    <n v="20063"/>
    <s v="SOLFERINO"/>
    <s v="M"/>
    <n v="3"/>
  </r>
  <r>
    <x v="13"/>
    <x v="19"/>
    <x v="19"/>
    <n v="20064"/>
    <s v="SUSTINENTE"/>
    <s v="F"/>
    <n v="8"/>
  </r>
  <r>
    <x v="13"/>
    <x v="19"/>
    <x v="19"/>
    <n v="20064"/>
    <s v="SUSTINENTE"/>
    <s v="M"/>
    <n v="4"/>
  </r>
  <r>
    <x v="13"/>
    <x v="19"/>
    <x v="19"/>
    <n v="20065"/>
    <s v="SUZZARA"/>
    <s v="F"/>
    <n v="36"/>
  </r>
  <r>
    <x v="13"/>
    <x v="19"/>
    <x v="19"/>
    <n v="20065"/>
    <s v="SUZZARA"/>
    <s v="M"/>
    <n v="24"/>
  </r>
  <r>
    <x v="13"/>
    <x v="19"/>
    <x v="19"/>
    <n v="20066"/>
    <s v="VIADANA"/>
    <s v="F"/>
    <n v="43"/>
  </r>
  <r>
    <x v="13"/>
    <x v="19"/>
    <x v="19"/>
    <n v="20066"/>
    <s v="VIADANA"/>
    <s v="M"/>
    <n v="23"/>
  </r>
  <r>
    <x v="13"/>
    <x v="19"/>
    <x v="19"/>
    <n v="20067"/>
    <s v="VILLA POMA"/>
    <s v="F"/>
    <n v="2"/>
  </r>
  <r>
    <x v="13"/>
    <x v="19"/>
    <x v="19"/>
    <n v="20067"/>
    <s v="VILLA POMA"/>
    <s v="M"/>
    <n v="5"/>
  </r>
  <r>
    <x v="13"/>
    <x v="19"/>
    <x v="19"/>
    <n v="20068"/>
    <s v="VILLIMPENTA"/>
    <s v="F"/>
    <n v="3"/>
  </r>
  <r>
    <x v="13"/>
    <x v="19"/>
    <x v="19"/>
    <n v="20068"/>
    <s v="VILLIMPENTA"/>
    <s v="M"/>
    <n v="2"/>
  </r>
  <r>
    <x v="13"/>
    <x v="19"/>
    <x v="19"/>
    <n v="20069"/>
    <s v="VIRGILIO"/>
    <s v="F"/>
    <n v="21"/>
  </r>
  <r>
    <x v="13"/>
    <x v="19"/>
    <x v="19"/>
    <n v="20069"/>
    <s v="VIRGILIO"/>
    <s v="M"/>
    <n v="17"/>
  </r>
  <r>
    <x v="13"/>
    <x v="19"/>
    <x v="19"/>
    <n v="20070"/>
    <s v="VOLTA MANTOVANA"/>
    <s v="F"/>
    <n v="12"/>
  </r>
  <r>
    <x v="13"/>
    <x v="19"/>
    <x v="19"/>
    <n v="20070"/>
    <s v="VOLTA MANTOVANA"/>
    <s v="M"/>
    <n v="2"/>
  </r>
  <r>
    <x v="13"/>
    <x v="20"/>
    <x v="20"/>
    <n v="21001"/>
    <s v="ALDINO - ALDEIN"/>
    <s v="F"/>
    <n v="6"/>
  </r>
  <r>
    <x v="13"/>
    <x v="20"/>
    <x v="20"/>
    <n v="21002"/>
    <s v="ANDRIANO - ANDRIAN"/>
    <s v="M"/>
    <n v="1"/>
  </r>
  <r>
    <x v="13"/>
    <x v="20"/>
    <x v="20"/>
    <n v="21003"/>
    <s v="ANTERIVO - ALTREI"/>
    <s v="M"/>
    <n v="1"/>
  </r>
  <r>
    <x v="13"/>
    <x v="20"/>
    <x v="20"/>
    <n v="21004"/>
    <s v="APPIANO SULLA STRADA DEL VINO - EPPAN AN DER WEINSTRASSE"/>
    <s v="F"/>
    <n v="11"/>
  </r>
  <r>
    <x v="13"/>
    <x v="20"/>
    <x v="20"/>
    <n v="21004"/>
    <s v="APPIANO SULLA STRADA DEL VINO - EPPAN AN DER WEINSTRASSE"/>
    <s v="M"/>
    <n v="7"/>
  </r>
  <r>
    <x v="13"/>
    <x v="20"/>
    <x v="20"/>
    <n v="21005"/>
    <s v="AVELENGO - HAFLING"/>
    <s v="F"/>
    <n v="2"/>
  </r>
  <r>
    <x v="13"/>
    <x v="20"/>
    <x v="20"/>
    <n v="21006"/>
    <s v="BADIA - ABTEI"/>
    <s v="F"/>
    <n v="2"/>
  </r>
  <r>
    <x v="13"/>
    <x v="20"/>
    <x v="20"/>
    <n v="21006"/>
    <s v="BADIA - ABTEI"/>
    <s v="M"/>
    <n v="6"/>
  </r>
  <r>
    <x v="13"/>
    <x v="20"/>
    <x v="20"/>
    <n v="21007"/>
    <s v="BARBIANO - BARBIAN"/>
    <s v="F"/>
    <n v="2"/>
  </r>
  <r>
    <x v="13"/>
    <x v="20"/>
    <x v="20"/>
    <n v="21008"/>
    <s v="BOLZANO - BOZEN"/>
    <s v="F"/>
    <n v="236"/>
  </r>
  <r>
    <x v="13"/>
    <x v="20"/>
    <x v="20"/>
    <n v="21008"/>
    <s v="BOLZANO - BOZEN"/>
    <s v="M"/>
    <n v="142"/>
  </r>
  <r>
    <x v="13"/>
    <x v="20"/>
    <x v="20"/>
    <n v="21010"/>
    <s v="BRENNERO - BRENNER"/>
    <s v="F"/>
    <n v="1"/>
  </r>
  <r>
    <x v="13"/>
    <x v="20"/>
    <x v="20"/>
    <n v="21010"/>
    <s v="BRENNERO - BRENNER"/>
    <s v="M"/>
    <n v="4"/>
  </r>
  <r>
    <x v="13"/>
    <x v="20"/>
    <x v="20"/>
    <n v="21011"/>
    <s v="BRESSANONE - BRIXEN"/>
    <s v="F"/>
    <n v="46"/>
  </r>
  <r>
    <x v="13"/>
    <x v="20"/>
    <x v="20"/>
    <n v="21011"/>
    <s v="BRESSANONE - BRIXEN"/>
    <s v="M"/>
    <n v="20"/>
  </r>
  <r>
    <x v="13"/>
    <x v="20"/>
    <x v="20"/>
    <n v="21012"/>
    <s v="BRONZOLO - BRANZOLL"/>
    <s v="F"/>
    <n v="6"/>
  </r>
  <r>
    <x v="13"/>
    <x v="20"/>
    <x v="20"/>
    <n v="21012"/>
    <s v="BRONZOLO - BRANZOLL"/>
    <s v="M"/>
    <n v="5"/>
  </r>
  <r>
    <x v="13"/>
    <x v="20"/>
    <x v="20"/>
    <n v="21013"/>
    <s v="BRUNICO - BRUNECK"/>
    <s v="F"/>
    <n v="15"/>
  </r>
  <r>
    <x v="13"/>
    <x v="20"/>
    <x v="20"/>
    <n v="21013"/>
    <s v="BRUNICO - BRUNECK"/>
    <s v="M"/>
    <n v="16"/>
  </r>
  <r>
    <x v="13"/>
    <x v="20"/>
    <x v="20"/>
    <n v="21014"/>
    <s v="CAINES - KUENS"/>
    <s v="M"/>
    <n v="1"/>
  </r>
  <r>
    <x v="13"/>
    <x v="20"/>
    <x v="20"/>
    <n v="21015"/>
    <s v="CALDARO SULLA STRADA DEL VINO - KALTERN AN DER WEINSTRASSE"/>
    <s v="F"/>
    <n v="8"/>
  </r>
  <r>
    <x v="13"/>
    <x v="20"/>
    <x v="20"/>
    <n v="21015"/>
    <s v="CALDARO SULLA STRADA DEL VINO - KALTERN AN DER WEINSTRASSE"/>
    <s v="M"/>
    <n v="2"/>
  </r>
  <r>
    <x v="13"/>
    <x v="20"/>
    <x v="20"/>
    <n v="21016"/>
    <s v="CAMPO DI TRENS - FREIENFELD"/>
    <s v="F"/>
    <n v="4"/>
  </r>
  <r>
    <x v="13"/>
    <x v="20"/>
    <x v="20"/>
    <n v="21017"/>
    <s v="CAMPO TURES - SAND IN TAUFERS"/>
    <s v="F"/>
    <n v="10"/>
  </r>
  <r>
    <x v="13"/>
    <x v="20"/>
    <x v="20"/>
    <n v="21017"/>
    <s v="CAMPO TURES - SAND IN TAUFERS"/>
    <s v="M"/>
    <n v="1"/>
  </r>
  <r>
    <x v="13"/>
    <x v="20"/>
    <x v="20"/>
    <n v="21018"/>
    <s v="CASTELBELLO-CIARDES - KASTELBELL-TSCHARS"/>
    <s v="F"/>
    <n v="2"/>
  </r>
  <r>
    <x v="13"/>
    <x v="20"/>
    <x v="20"/>
    <n v="21018"/>
    <s v="CASTELBELLO-CIARDES - KASTELBELL-TSCHARS"/>
    <s v="M"/>
    <n v="1"/>
  </r>
  <r>
    <x v="13"/>
    <x v="20"/>
    <x v="20"/>
    <n v="21019"/>
    <s v="CASTELROTTO - KASTELRUTH"/>
    <s v="F"/>
    <n v="7"/>
  </r>
  <r>
    <x v="13"/>
    <x v="20"/>
    <x v="20"/>
    <n v="21019"/>
    <s v="CASTELROTTO - KASTELRUTH"/>
    <s v="M"/>
    <n v="4"/>
  </r>
  <r>
    <x v="13"/>
    <x v="20"/>
    <x v="20"/>
    <n v="21020"/>
    <s v="CERMES - TSCHERMS"/>
    <s v="F"/>
    <n v="2"/>
  </r>
  <r>
    <x v="13"/>
    <x v="20"/>
    <x v="20"/>
    <n v="21020"/>
    <s v="CERMES - TSCHERMS"/>
    <s v="M"/>
    <n v="2"/>
  </r>
  <r>
    <x v="13"/>
    <x v="20"/>
    <x v="20"/>
    <n v="21021"/>
    <s v="CHIENES - KIENS"/>
    <s v="F"/>
    <n v="5"/>
  </r>
  <r>
    <x v="13"/>
    <x v="20"/>
    <x v="20"/>
    <n v="21022"/>
    <s v="CHIUSA - KLAUSEN"/>
    <s v="F"/>
    <n v="9"/>
  </r>
  <r>
    <x v="13"/>
    <x v="20"/>
    <x v="20"/>
    <n v="21022"/>
    <s v="CHIUSA - KLAUSEN"/>
    <s v="M"/>
    <n v="2"/>
  </r>
  <r>
    <x v="13"/>
    <x v="20"/>
    <x v="20"/>
    <n v="21023"/>
    <s v="CORNEDO ALL'ISARCO - KARNEID"/>
    <s v="F"/>
    <n v="3"/>
  </r>
  <r>
    <x v="13"/>
    <x v="20"/>
    <x v="20"/>
    <n v="21023"/>
    <s v="CORNEDO ALL'ISARCO - KARNEID"/>
    <s v="M"/>
    <n v="1"/>
  </r>
  <r>
    <x v="13"/>
    <x v="20"/>
    <x v="20"/>
    <n v="21024"/>
    <s v="CORTACCIA SULLA STRADA DEL VINO - KURTATSCH AN DER WEINSTRASSE"/>
    <s v="F"/>
    <n v="3"/>
  </r>
  <r>
    <x v="13"/>
    <x v="20"/>
    <x v="20"/>
    <n v="21025"/>
    <s v="CORTINA SULLA STRADA DEL VINO - KURTINIG AN DER WEINSTRASSE"/>
    <s v="F"/>
    <n v="2"/>
  </r>
  <r>
    <x v="13"/>
    <x v="20"/>
    <x v="20"/>
    <n v="21026"/>
    <s v="CORVARA IN BADIA - CORVARA"/>
    <s v="F"/>
    <n v="5"/>
  </r>
  <r>
    <x v="13"/>
    <x v="20"/>
    <x v="20"/>
    <n v="21027"/>
    <s v="CURON VENOSTA - GRAUN IM VINSCHGAU"/>
    <s v="F"/>
    <n v="2"/>
  </r>
  <r>
    <x v="13"/>
    <x v="20"/>
    <x v="20"/>
    <n v="21028"/>
    <s v="DOBBIACO - TOBLACH"/>
    <s v="F"/>
    <n v="5"/>
  </r>
  <r>
    <x v="13"/>
    <x v="20"/>
    <x v="20"/>
    <n v="21028"/>
    <s v="DOBBIACO - TOBLACH"/>
    <s v="M"/>
    <n v="1"/>
  </r>
  <r>
    <x v="13"/>
    <x v="20"/>
    <x v="20"/>
    <n v="21029"/>
    <s v="EGNA - NEUMARKT"/>
    <s v="F"/>
    <n v="9"/>
  </r>
  <r>
    <x v="13"/>
    <x v="20"/>
    <x v="20"/>
    <n v="21029"/>
    <s v="EGNA - NEUMARKT"/>
    <s v="M"/>
    <n v="5"/>
  </r>
  <r>
    <x v="13"/>
    <x v="20"/>
    <x v="20"/>
    <n v="21030"/>
    <s v="FALZES - PFALZEN"/>
    <s v="F"/>
    <n v="1"/>
  </r>
  <r>
    <x v="13"/>
    <x v="20"/>
    <x v="20"/>
    <n v="21030"/>
    <s v="FALZES - PFALZEN"/>
    <s v="M"/>
    <n v="2"/>
  </r>
  <r>
    <x v="13"/>
    <x v="20"/>
    <x v="20"/>
    <n v="21031"/>
    <s v="FIE ALLO SCILIAR - VOELS AM SCHLERN"/>
    <s v="F"/>
    <n v="3"/>
  </r>
  <r>
    <x v="13"/>
    <x v="20"/>
    <x v="20"/>
    <n v="21032"/>
    <s v="FORTEZZA - FRANZENSFESTE"/>
    <s v="F"/>
    <n v="2"/>
  </r>
  <r>
    <x v="13"/>
    <x v="20"/>
    <x v="20"/>
    <n v="21032"/>
    <s v="FORTEZZA - FRANZENSFESTE"/>
    <s v="M"/>
    <n v="2"/>
  </r>
  <r>
    <x v="13"/>
    <x v="20"/>
    <x v="20"/>
    <n v="21033"/>
    <s v="FUNES - VILLNOESS"/>
    <s v="F"/>
    <n v="5"/>
  </r>
  <r>
    <x v="13"/>
    <x v="20"/>
    <x v="20"/>
    <n v="21033"/>
    <s v="FUNES - VILLNOESS"/>
    <s v="M"/>
    <n v="2"/>
  </r>
  <r>
    <x v="13"/>
    <x v="20"/>
    <x v="20"/>
    <n v="21034"/>
    <s v="GAIS - GAIS"/>
    <s v="F"/>
    <n v="3"/>
  </r>
  <r>
    <x v="13"/>
    <x v="20"/>
    <x v="20"/>
    <n v="21034"/>
    <s v="GAIS - GAIS"/>
    <s v="M"/>
    <n v="2"/>
  </r>
  <r>
    <x v="13"/>
    <x v="20"/>
    <x v="20"/>
    <n v="21036"/>
    <s v="GLORENZA - GLURNS"/>
    <s v="F"/>
    <n v="1"/>
  </r>
  <r>
    <x v="13"/>
    <x v="20"/>
    <x v="20"/>
    <n v="21117"/>
    <s v="LA VALLE - WENGEN"/>
    <s v="F"/>
    <n v="1"/>
  </r>
  <r>
    <x v="13"/>
    <x v="20"/>
    <x v="20"/>
    <n v="21117"/>
    <s v="LA VALLE - WENGEN"/>
    <s v="M"/>
    <n v="1"/>
  </r>
  <r>
    <x v="13"/>
    <x v="20"/>
    <x v="20"/>
    <n v="21037"/>
    <s v="LACES - LATSCH"/>
    <s v="F"/>
    <n v="11"/>
  </r>
  <r>
    <x v="13"/>
    <x v="20"/>
    <x v="20"/>
    <n v="21037"/>
    <s v="LACES - LATSCH"/>
    <s v="M"/>
    <n v="4"/>
  </r>
  <r>
    <x v="13"/>
    <x v="20"/>
    <x v="20"/>
    <n v="21038"/>
    <s v="LAGUNDO - ALGUND"/>
    <s v="F"/>
    <n v="7"/>
  </r>
  <r>
    <x v="13"/>
    <x v="20"/>
    <x v="20"/>
    <n v="21038"/>
    <s v="LAGUNDO - ALGUND"/>
    <s v="M"/>
    <n v="3"/>
  </r>
  <r>
    <x v="13"/>
    <x v="20"/>
    <x v="20"/>
    <n v="21039"/>
    <s v="LAION - LAJEN"/>
    <s v="F"/>
    <n v="8"/>
  </r>
  <r>
    <x v="13"/>
    <x v="20"/>
    <x v="20"/>
    <n v="21039"/>
    <s v="LAION - LAJEN"/>
    <s v="M"/>
    <n v="4"/>
  </r>
  <r>
    <x v="13"/>
    <x v="20"/>
    <x v="20"/>
    <n v="21040"/>
    <s v="LAIVES - LEIFERS"/>
    <s v="F"/>
    <n v="28"/>
  </r>
  <r>
    <x v="13"/>
    <x v="20"/>
    <x v="20"/>
    <n v="21040"/>
    <s v="LAIVES - LEIFERS"/>
    <s v="M"/>
    <n v="20"/>
  </r>
  <r>
    <x v="13"/>
    <x v="20"/>
    <x v="20"/>
    <n v="21041"/>
    <s v="LANA - LANA"/>
    <s v="F"/>
    <n v="13"/>
  </r>
  <r>
    <x v="13"/>
    <x v="20"/>
    <x v="20"/>
    <n v="21041"/>
    <s v="LANA - LANA"/>
    <s v="M"/>
    <n v="9"/>
  </r>
  <r>
    <x v="13"/>
    <x v="20"/>
    <x v="20"/>
    <n v="21042"/>
    <s v="LASA - LAAS"/>
    <s v="F"/>
    <n v="5"/>
  </r>
  <r>
    <x v="13"/>
    <x v="20"/>
    <x v="20"/>
    <n v="21043"/>
    <s v="LAUREGNO - LAUREIN"/>
    <s v="F"/>
    <n v="1"/>
  </r>
  <r>
    <x v="13"/>
    <x v="20"/>
    <x v="20"/>
    <n v="21044"/>
    <s v="LUSON - LUESEN"/>
    <s v="F"/>
    <n v="2"/>
  </r>
  <r>
    <x v="13"/>
    <x v="20"/>
    <x v="20"/>
    <n v="21044"/>
    <s v="LUSON - LUESEN"/>
    <s v="M"/>
    <n v="2"/>
  </r>
  <r>
    <x v="13"/>
    <x v="20"/>
    <x v="20"/>
    <n v="21045"/>
    <s v="MAGRE SULLA STRADA DEL VINO - MARGREID AN DER WEINSTRASSE"/>
    <s v="M"/>
    <n v="2"/>
  </r>
  <r>
    <x v="13"/>
    <x v="20"/>
    <x v="20"/>
    <n v="21046"/>
    <s v="MALLES VENOSTA - MALS"/>
    <s v="F"/>
    <n v="8"/>
  </r>
  <r>
    <x v="13"/>
    <x v="20"/>
    <x v="20"/>
    <n v="21046"/>
    <s v="MALLES VENOSTA - MALS"/>
    <s v="M"/>
    <n v="4"/>
  </r>
  <r>
    <x v="13"/>
    <x v="20"/>
    <x v="20"/>
    <n v="21047"/>
    <s v="MAREBBE - ENNEBERG"/>
    <s v="F"/>
    <n v="8"/>
  </r>
  <r>
    <x v="13"/>
    <x v="20"/>
    <x v="20"/>
    <n v="21047"/>
    <s v="MAREBBE - ENNEBERG"/>
    <s v="M"/>
    <n v="4"/>
  </r>
  <r>
    <x v="13"/>
    <x v="20"/>
    <x v="20"/>
    <n v="21048"/>
    <s v="MARLENGO - MARLING"/>
    <s v="F"/>
    <n v="3"/>
  </r>
  <r>
    <x v="13"/>
    <x v="20"/>
    <x v="20"/>
    <n v="21048"/>
    <s v="MARLENGO - MARLING"/>
    <s v="M"/>
    <n v="2"/>
  </r>
  <r>
    <x v="13"/>
    <x v="20"/>
    <x v="20"/>
    <n v="21049"/>
    <s v="MARTELLO - MARTELL"/>
    <s v="F"/>
    <n v="1"/>
  </r>
  <r>
    <x v="13"/>
    <x v="20"/>
    <x v="20"/>
    <n v="21050"/>
    <s v="MELTINA - MOELTEN"/>
    <s v="F"/>
    <n v="3"/>
  </r>
  <r>
    <x v="13"/>
    <x v="20"/>
    <x v="20"/>
    <n v="21050"/>
    <s v="MELTINA - MOELTEN"/>
    <s v="M"/>
    <n v="1"/>
  </r>
  <r>
    <x v="13"/>
    <x v="20"/>
    <x v="20"/>
    <n v="21051"/>
    <s v="MERANO - MERAN"/>
    <s v="F"/>
    <n v="65"/>
  </r>
  <r>
    <x v="13"/>
    <x v="20"/>
    <x v="20"/>
    <n v="21051"/>
    <s v="MERANO - MERAN"/>
    <s v="M"/>
    <n v="39"/>
  </r>
  <r>
    <x v="13"/>
    <x v="20"/>
    <x v="20"/>
    <n v="21052"/>
    <s v="MONGUELFO-TESIDO- WELSBERG-TAISTEN"/>
    <s v="M"/>
    <n v="1"/>
  </r>
  <r>
    <x v="13"/>
    <x v="20"/>
    <x v="20"/>
    <n v="21053"/>
    <s v="MONTAGNA - MONTAN"/>
    <s v="F"/>
    <n v="3"/>
  </r>
  <r>
    <x v="13"/>
    <x v="20"/>
    <x v="20"/>
    <n v="21054"/>
    <s v="MOSO IN PASSIRIA - MOOS IN PASSEIER"/>
    <s v="F"/>
    <n v="2"/>
  </r>
  <r>
    <x v="13"/>
    <x v="20"/>
    <x v="20"/>
    <n v="21055"/>
    <s v="NALLES - NALS"/>
    <s v="F"/>
    <n v="4"/>
  </r>
  <r>
    <x v="13"/>
    <x v="20"/>
    <x v="20"/>
    <n v="21055"/>
    <s v="NALLES - NALS"/>
    <s v="M"/>
    <n v="1"/>
  </r>
  <r>
    <x v="13"/>
    <x v="20"/>
    <x v="20"/>
    <n v="21056"/>
    <s v="NATURNO - NATURNS"/>
    <s v="F"/>
    <n v="2"/>
  </r>
  <r>
    <x v="13"/>
    <x v="20"/>
    <x v="20"/>
    <n v="21056"/>
    <s v="NATURNO - NATURNS"/>
    <s v="M"/>
    <n v="1"/>
  </r>
  <r>
    <x v="13"/>
    <x v="20"/>
    <x v="20"/>
    <n v="21057"/>
    <s v="NAZ-SCIAVES - NATZ-SCHABS"/>
    <s v="F"/>
    <n v="7"/>
  </r>
  <r>
    <x v="13"/>
    <x v="20"/>
    <x v="20"/>
    <n v="21057"/>
    <s v="NAZ-SCIAVES - NATZ-SCHABS"/>
    <s v="M"/>
    <n v="1"/>
  </r>
  <r>
    <x v="13"/>
    <x v="20"/>
    <x v="20"/>
    <n v="21058"/>
    <s v="NOVA LEVANTE - WELSCHNOFEN"/>
    <s v="F"/>
    <n v="3"/>
  </r>
  <r>
    <x v="13"/>
    <x v="20"/>
    <x v="20"/>
    <n v="21059"/>
    <s v="NOVA PONENTE - DEUTSCHNOFEN"/>
    <s v="F"/>
    <n v="6"/>
  </r>
  <r>
    <x v="13"/>
    <x v="20"/>
    <x v="20"/>
    <n v="21059"/>
    <s v="NOVA PONENTE - DEUTSCHNOFEN"/>
    <s v="M"/>
    <n v="2"/>
  </r>
  <r>
    <x v="13"/>
    <x v="20"/>
    <x v="20"/>
    <n v="21060"/>
    <s v="ORA - AUER"/>
    <s v="F"/>
    <n v="5"/>
  </r>
  <r>
    <x v="13"/>
    <x v="20"/>
    <x v="20"/>
    <n v="21060"/>
    <s v="ORA - AUER"/>
    <s v="M"/>
    <n v="3"/>
  </r>
  <r>
    <x v="13"/>
    <x v="20"/>
    <x v="20"/>
    <n v="21061"/>
    <s v="ORTISEI - ST. ULRICH"/>
    <s v="F"/>
    <n v="6"/>
  </r>
  <r>
    <x v="13"/>
    <x v="20"/>
    <x v="20"/>
    <n v="21061"/>
    <s v="ORTISEI - ST. ULRICH"/>
    <s v="M"/>
    <n v="4"/>
  </r>
  <r>
    <x v="13"/>
    <x v="20"/>
    <x v="20"/>
    <n v="21062"/>
    <s v="PARCINES - PARTSCHINS"/>
    <s v="F"/>
    <n v="3"/>
  </r>
  <r>
    <x v="13"/>
    <x v="20"/>
    <x v="20"/>
    <n v="21062"/>
    <s v="PARCINES - PARTSCHINS"/>
    <s v="M"/>
    <n v="1"/>
  </r>
  <r>
    <x v="13"/>
    <x v="20"/>
    <x v="20"/>
    <n v="21063"/>
    <s v="PERCA - PERCHA"/>
    <s v="F"/>
    <n v="2"/>
  </r>
  <r>
    <x v="13"/>
    <x v="20"/>
    <x v="20"/>
    <n v="21064"/>
    <s v="PLAUS - PLAUS"/>
    <s v="F"/>
    <n v="1"/>
  </r>
  <r>
    <x v="13"/>
    <x v="20"/>
    <x v="20"/>
    <n v="21066"/>
    <s v="POSTAL - BURGSTALL"/>
    <s v="F"/>
    <n v="1"/>
  </r>
  <r>
    <x v="13"/>
    <x v="20"/>
    <x v="20"/>
    <n v="21066"/>
    <s v="POSTAL - BURGSTALL"/>
    <s v="M"/>
    <n v="1"/>
  </r>
  <r>
    <x v="13"/>
    <x v="20"/>
    <x v="20"/>
    <n v="21067"/>
    <s v="PRATO ALLO STELVIO - PRAD AM STILFSER JOCH"/>
    <s v="F"/>
    <n v="2"/>
  </r>
  <r>
    <x v="13"/>
    <x v="20"/>
    <x v="20"/>
    <n v="21068"/>
    <s v="PREDOI - PRETTAU"/>
    <s v="F"/>
    <n v="1"/>
  </r>
  <r>
    <x v="13"/>
    <x v="20"/>
    <x v="20"/>
    <n v="21070"/>
    <s v="RACINES - RATSCHINGS"/>
    <s v="F"/>
    <n v="4"/>
  </r>
  <r>
    <x v="13"/>
    <x v="20"/>
    <x v="20"/>
    <n v="21071"/>
    <s v="RASUN ANTERSELVA - RASEN-ANTHOLZ"/>
    <s v="F"/>
    <n v="3"/>
  </r>
  <r>
    <x v="13"/>
    <x v="20"/>
    <x v="20"/>
    <n v="21071"/>
    <s v="RASUN ANTERSELVA - RASEN-ANTHOLZ"/>
    <s v="M"/>
    <n v="1"/>
  </r>
  <r>
    <x v="13"/>
    <x v="20"/>
    <x v="20"/>
    <n v="21072"/>
    <s v="RENON - RITTEN"/>
    <s v="F"/>
    <n v="11"/>
  </r>
  <r>
    <x v="13"/>
    <x v="20"/>
    <x v="20"/>
    <n v="21072"/>
    <s v="RENON - RITTEN"/>
    <s v="M"/>
    <n v="3"/>
  </r>
  <r>
    <x v="13"/>
    <x v="20"/>
    <x v="20"/>
    <n v="21073"/>
    <s v="RIFIANO - RIFFIAN"/>
    <s v="F"/>
    <n v="1"/>
  </r>
  <r>
    <x v="13"/>
    <x v="20"/>
    <x v="20"/>
    <n v="21074"/>
    <s v="RIO DI PUSTERIA - MUEHLBACH"/>
    <s v="F"/>
    <n v="3"/>
  </r>
  <r>
    <x v="13"/>
    <x v="20"/>
    <x v="20"/>
    <n v="21074"/>
    <s v="RIO DI PUSTERIA - MUEHLBACH"/>
    <s v="M"/>
    <n v="1"/>
  </r>
  <r>
    <x v="13"/>
    <x v="20"/>
    <x v="20"/>
    <n v="21075"/>
    <s v="RODENGO - RODENECK"/>
    <s v="F"/>
    <n v="1"/>
  </r>
  <r>
    <x v="13"/>
    <x v="20"/>
    <x v="20"/>
    <n v="21075"/>
    <s v="RODENGO - RODENECK"/>
    <s v="M"/>
    <n v="1"/>
  </r>
  <r>
    <x v="13"/>
    <x v="20"/>
    <x v="20"/>
    <n v="21076"/>
    <s v="SALORNO - SALURN"/>
    <s v="F"/>
    <n v="7"/>
  </r>
  <r>
    <x v="13"/>
    <x v="20"/>
    <x v="20"/>
    <n v="21076"/>
    <s v="SALORNO - SALURN"/>
    <s v="M"/>
    <n v="6"/>
  </r>
  <r>
    <x v="13"/>
    <x v="20"/>
    <x v="20"/>
    <n v="21077"/>
    <s v="SAN CANDIDO - INNICHEN"/>
    <s v="F"/>
    <n v="3"/>
  </r>
  <r>
    <x v="13"/>
    <x v="20"/>
    <x v="20"/>
    <n v="21077"/>
    <s v="SAN CANDIDO - INNICHEN"/>
    <s v="M"/>
    <n v="2"/>
  </r>
  <r>
    <x v="13"/>
    <x v="20"/>
    <x v="20"/>
    <n v="21079"/>
    <s v="SAN GENESIO ATESINO - JENESIEN"/>
    <s v="F"/>
    <n v="4"/>
  </r>
  <r>
    <x v="13"/>
    <x v="20"/>
    <x v="20"/>
    <n v="21079"/>
    <s v="SAN GENESIO ATESINO - JENESIEN"/>
    <s v="M"/>
    <n v="1"/>
  </r>
  <r>
    <x v="13"/>
    <x v="20"/>
    <x v="20"/>
    <n v="21080"/>
    <s v="SAN LEONARDO IN PASSIRIA - ST. LEONHARD IN PASSEIER"/>
    <s v="F"/>
    <n v="3"/>
  </r>
  <r>
    <x v="13"/>
    <x v="20"/>
    <x v="20"/>
    <n v="21081"/>
    <s v="SAN LORENZO DI SEBATO - ST. LORENZEN"/>
    <s v="F"/>
    <n v="7"/>
  </r>
  <r>
    <x v="13"/>
    <x v="20"/>
    <x v="20"/>
    <n v="21081"/>
    <s v="SAN LORENZO DI SEBATO - ST. LORENZEN"/>
    <s v="M"/>
    <n v="3"/>
  </r>
  <r>
    <x v="13"/>
    <x v="20"/>
    <x v="20"/>
    <n v="21082"/>
    <s v="SAN MARTINO IN BADIA - ST. MARTIN IN THURN"/>
    <s v="F"/>
    <n v="4"/>
  </r>
  <r>
    <x v="13"/>
    <x v="20"/>
    <x v="20"/>
    <n v="21082"/>
    <s v="SAN MARTINO IN BADIA - ST. MARTIN IN THURN"/>
    <s v="M"/>
    <n v="2"/>
  </r>
  <r>
    <x v="13"/>
    <x v="20"/>
    <x v="20"/>
    <n v="21083"/>
    <s v="SAN MARTINO IN PASSIRIA - ST. MARTIN IN PASSEIER"/>
    <s v="F"/>
    <n v="2"/>
  </r>
  <r>
    <x v="13"/>
    <x v="20"/>
    <x v="20"/>
    <n v="21084"/>
    <s v="SAN PANCRAZIO - ST. PANKRAZ"/>
    <s v="F"/>
    <n v="4"/>
  </r>
  <r>
    <x v="13"/>
    <x v="20"/>
    <x v="20"/>
    <n v="21085"/>
    <s v="SANTA CRISTINA VALGARDENA - ST. CHRISTINA IN GROEDEN"/>
    <s v="F"/>
    <n v="4"/>
  </r>
  <r>
    <x v="13"/>
    <x v="20"/>
    <x v="20"/>
    <n v="21086"/>
    <s v="SARENTINO - SARNTAL"/>
    <s v="F"/>
    <n v="5"/>
  </r>
  <r>
    <x v="13"/>
    <x v="20"/>
    <x v="20"/>
    <n v="21086"/>
    <s v="SARENTINO - SARNTAL"/>
    <s v="M"/>
    <n v="1"/>
  </r>
  <r>
    <x v="13"/>
    <x v="20"/>
    <x v="20"/>
    <n v="21087"/>
    <s v="SCENA - SCHENNA"/>
    <s v="F"/>
    <n v="5"/>
  </r>
  <r>
    <x v="13"/>
    <x v="20"/>
    <x v="20"/>
    <n v="21088"/>
    <s v="SELVA DEI MOLINI - MUEHLWALD"/>
    <s v="F"/>
    <n v="1"/>
  </r>
  <r>
    <x v="13"/>
    <x v="20"/>
    <x v="20"/>
    <n v="21089"/>
    <s v="SELVA DI VAL GARDENA - WOLKENSTEIN IN GROEDEN"/>
    <s v="F"/>
    <n v="6"/>
  </r>
  <r>
    <x v="13"/>
    <x v="20"/>
    <x v="20"/>
    <n v="21089"/>
    <s v="SELVA DI VAL GARDENA - WOLKENSTEIN IN GROEDEN"/>
    <s v="M"/>
    <n v="3"/>
  </r>
  <r>
    <x v="13"/>
    <x v="20"/>
    <x v="20"/>
    <n v="21091"/>
    <s v="SENALES - SCHNALS"/>
    <s v="F"/>
    <n v="1"/>
  </r>
  <r>
    <x v="13"/>
    <x v="20"/>
    <x v="20"/>
    <n v="21092"/>
    <s v="SESTO - SEXTEN"/>
    <s v="F"/>
    <n v="2"/>
  </r>
  <r>
    <x v="13"/>
    <x v="20"/>
    <x v="20"/>
    <n v="21092"/>
    <s v="SESTO - SEXTEN"/>
    <s v="M"/>
    <n v="1"/>
  </r>
  <r>
    <x v="13"/>
    <x v="20"/>
    <x v="20"/>
    <n v="21093"/>
    <s v="SILANDRO - SCHLANDERS"/>
    <s v="F"/>
    <n v="14"/>
  </r>
  <r>
    <x v="13"/>
    <x v="20"/>
    <x v="20"/>
    <n v="21093"/>
    <s v="SILANDRO - SCHLANDERS"/>
    <s v="M"/>
    <n v="1"/>
  </r>
  <r>
    <x v="13"/>
    <x v="20"/>
    <x v="20"/>
    <n v="21095"/>
    <s v="STELVIO - STILFS"/>
    <s v="F"/>
    <n v="1"/>
  </r>
  <r>
    <x v="13"/>
    <x v="20"/>
    <x v="20"/>
    <n v="21096"/>
    <s v="TERENTO - TERENTEN"/>
    <s v="F"/>
    <n v="5"/>
  </r>
  <r>
    <x v="13"/>
    <x v="20"/>
    <x v="20"/>
    <n v="21097"/>
    <s v="TERLANO - TERLAN"/>
    <s v="F"/>
    <n v="5"/>
  </r>
  <r>
    <x v="13"/>
    <x v="20"/>
    <x v="20"/>
    <n v="21097"/>
    <s v="TERLANO - TERLAN"/>
    <s v="M"/>
    <n v="5"/>
  </r>
  <r>
    <x v="13"/>
    <x v="20"/>
    <x v="20"/>
    <n v="21098"/>
    <s v="TERMENO SULLA STRADA DEL VINO - TRAMIN AN DER WEINSTRASSE"/>
    <s v="F"/>
    <n v="7"/>
  </r>
  <r>
    <x v="13"/>
    <x v="20"/>
    <x v="20"/>
    <n v="21098"/>
    <s v="TERMENO SULLA STRADA DEL VINO - TRAMIN AN DER WEINSTRASSE"/>
    <s v="M"/>
    <n v="4"/>
  </r>
  <r>
    <x v="13"/>
    <x v="20"/>
    <x v="20"/>
    <n v="21099"/>
    <s v="TESIMO - TISENS"/>
    <s v="M"/>
    <n v="2"/>
  </r>
  <r>
    <x v="13"/>
    <x v="20"/>
    <x v="20"/>
    <n v="21101"/>
    <s v="TIROLO - TIROL"/>
    <s v="F"/>
    <n v="4"/>
  </r>
  <r>
    <x v="13"/>
    <x v="20"/>
    <x v="20"/>
    <n v="21101"/>
    <s v="TIROLO - TIROL"/>
    <s v="M"/>
    <n v="1"/>
  </r>
  <r>
    <x v="13"/>
    <x v="20"/>
    <x v="20"/>
    <n v="21102"/>
    <s v="TRODENA - TRUDEN"/>
    <s v="F"/>
    <n v="3"/>
  </r>
  <r>
    <x v="13"/>
    <x v="20"/>
    <x v="20"/>
    <n v="21102"/>
    <s v="TRODENA - TRUDEN"/>
    <s v="M"/>
    <n v="2"/>
  </r>
  <r>
    <x v="13"/>
    <x v="20"/>
    <x v="20"/>
    <n v="21104"/>
    <s v="ULTIMO - ULTEN"/>
    <s v="F"/>
    <n v="1"/>
  </r>
  <r>
    <x v="13"/>
    <x v="20"/>
    <x v="20"/>
    <n v="21105"/>
    <s v="VADENA - PFATTEN"/>
    <s v="F"/>
    <n v="1"/>
  </r>
  <r>
    <x v="13"/>
    <x v="20"/>
    <x v="20"/>
    <n v="21107"/>
    <s v="VAL DI VIZZE - PFITSCH"/>
    <s v="F"/>
    <n v="2"/>
  </r>
  <r>
    <x v="13"/>
    <x v="20"/>
    <x v="20"/>
    <n v="21106"/>
    <s v="VALDAORA - OLANG"/>
    <s v="F"/>
    <n v="4"/>
  </r>
  <r>
    <x v="13"/>
    <x v="20"/>
    <x v="20"/>
    <n v="21108"/>
    <s v="VALLE AURINA - AHRNTAL"/>
    <s v="F"/>
    <n v="6"/>
  </r>
  <r>
    <x v="13"/>
    <x v="20"/>
    <x v="20"/>
    <n v="21108"/>
    <s v="VALLE AURINA - AHRNTAL"/>
    <s v="M"/>
    <n v="2"/>
  </r>
  <r>
    <x v="13"/>
    <x v="20"/>
    <x v="20"/>
    <n v="21109"/>
    <s v="VALLE DI CASIES - GSIES"/>
    <s v="F"/>
    <n v="4"/>
  </r>
  <r>
    <x v="13"/>
    <x v="20"/>
    <x v="20"/>
    <n v="21110"/>
    <s v="VANDOIES - VINTL"/>
    <s v="F"/>
    <n v="9"/>
  </r>
  <r>
    <x v="13"/>
    <x v="20"/>
    <x v="20"/>
    <n v="21110"/>
    <s v="VANDOIES - VINTL"/>
    <s v="M"/>
    <n v="2"/>
  </r>
  <r>
    <x v="13"/>
    <x v="20"/>
    <x v="20"/>
    <n v="21111"/>
    <s v="VARNA - VAHRN"/>
    <s v="F"/>
    <n v="5"/>
  </r>
  <r>
    <x v="13"/>
    <x v="20"/>
    <x v="20"/>
    <n v="21111"/>
    <s v="VARNA - VAHRN"/>
    <s v="M"/>
    <n v="2"/>
  </r>
  <r>
    <x v="13"/>
    <x v="20"/>
    <x v="20"/>
    <n v="21116"/>
    <s v="VELTURNO - FELDTHURNS"/>
    <s v="F"/>
    <n v="5"/>
  </r>
  <r>
    <x v="13"/>
    <x v="20"/>
    <x v="20"/>
    <n v="21113"/>
    <s v="VILLABASSA - NIEDERDORF"/>
    <s v="F"/>
    <n v="1"/>
  </r>
  <r>
    <x v="13"/>
    <x v="20"/>
    <x v="20"/>
    <n v="21115"/>
    <s v="VIPITENO - STERZING"/>
    <s v="F"/>
    <n v="8"/>
  </r>
  <r>
    <x v="13"/>
    <x v="20"/>
    <x v="20"/>
    <n v="21115"/>
    <s v="VIPITENO - STERZING"/>
    <s v="M"/>
    <n v="8"/>
  </r>
  <r>
    <x v="13"/>
    <x v="21"/>
    <x v="21"/>
    <n v="22001"/>
    <s v="ALA"/>
    <s v="F"/>
    <n v="27"/>
  </r>
  <r>
    <x v="13"/>
    <x v="21"/>
    <x v="21"/>
    <n v="22001"/>
    <s v="ALA"/>
    <s v="M"/>
    <n v="11"/>
  </r>
  <r>
    <x v="13"/>
    <x v="21"/>
    <x v="21"/>
    <n v="22002"/>
    <s v="ALBIANO"/>
    <s v="F"/>
    <n v="2"/>
  </r>
  <r>
    <x v="13"/>
    <x v="21"/>
    <x v="21"/>
    <n v="22002"/>
    <s v="ALBIANO"/>
    <s v="M"/>
    <n v="1"/>
  </r>
  <r>
    <x v="13"/>
    <x v="21"/>
    <x v="21"/>
    <n v="22003"/>
    <s v="ALDENO"/>
    <s v="F"/>
    <n v="9"/>
  </r>
  <r>
    <x v="13"/>
    <x v="21"/>
    <x v="21"/>
    <n v="22003"/>
    <s v="ALDENO"/>
    <s v="M"/>
    <n v="6"/>
  </r>
  <r>
    <x v="13"/>
    <x v="21"/>
    <x v="21"/>
    <n v="22004"/>
    <s v="AMBLAR"/>
    <s v="M"/>
    <n v="1"/>
  </r>
  <r>
    <x v="13"/>
    <x v="21"/>
    <x v="21"/>
    <n v="22005"/>
    <s v="ANDALO"/>
    <s v="F"/>
    <n v="4"/>
  </r>
  <r>
    <x v="13"/>
    <x v="21"/>
    <x v="21"/>
    <n v="22005"/>
    <s v="ANDALO"/>
    <s v="M"/>
    <n v="2"/>
  </r>
  <r>
    <x v="13"/>
    <x v="21"/>
    <x v="21"/>
    <n v="22006"/>
    <s v="ARCO"/>
    <s v="F"/>
    <n v="44"/>
  </r>
  <r>
    <x v="13"/>
    <x v="21"/>
    <x v="21"/>
    <n v="22006"/>
    <s v="ARCO"/>
    <s v="M"/>
    <n v="38"/>
  </r>
  <r>
    <x v="13"/>
    <x v="21"/>
    <x v="21"/>
    <n v="22007"/>
    <s v="AVIO"/>
    <s v="F"/>
    <n v="8"/>
  </r>
  <r>
    <x v="13"/>
    <x v="21"/>
    <x v="21"/>
    <n v="22007"/>
    <s v="AVIO"/>
    <s v="M"/>
    <n v="8"/>
  </r>
  <r>
    <x v="13"/>
    <x v="21"/>
    <x v="21"/>
    <n v="22009"/>
    <s v="BASELGA DI PINE'"/>
    <s v="F"/>
    <n v="18"/>
  </r>
  <r>
    <x v="13"/>
    <x v="21"/>
    <x v="21"/>
    <n v="22009"/>
    <s v="BASELGA DI PINE'"/>
    <s v="M"/>
    <n v="8"/>
  </r>
  <r>
    <x v="13"/>
    <x v="21"/>
    <x v="21"/>
    <n v="22011"/>
    <s v="BEDOLLO"/>
    <s v="M"/>
    <n v="2"/>
  </r>
  <r>
    <x v="13"/>
    <x v="21"/>
    <x v="21"/>
    <n v="22012"/>
    <s v="BERSONE"/>
    <s v="M"/>
    <n v="2"/>
  </r>
  <r>
    <x v="13"/>
    <x v="21"/>
    <x v="21"/>
    <n v="22013"/>
    <s v="BESENELLO"/>
    <s v="F"/>
    <n v="4"/>
  </r>
  <r>
    <x v="13"/>
    <x v="21"/>
    <x v="21"/>
    <n v="22013"/>
    <s v="BESENELLO"/>
    <s v="M"/>
    <n v="5"/>
  </r>
  <r>
    <x v="13"/>
    <x v="21"/>
    <x v="21"/>
    <n v="22014"/>
    <s v="BEZZECCA"/>
    <s v="F"/>
    <n v="1"/>
  </r>
  <r>
    <x v="13"/>
    <x v="21"/>
    <x v="21"/>
    <n v="22016"/>
    <s v="BLEGGIO INFERIORE"/>
    <s v="F"/>
    <n v="2"/>
  </r>
  <r>
    <x v="13"/>
    <x v="21"/>
    <x v="21"/>
    <n v="22016"/>
    <s v="BLEGGIO INFERIORE"/>
    <s v="M"/>
    <n v="3"/>
  </r>
  <r>
    <x v="13"/>
    <x v="21"/>
    <x v="21"/>
    <n v="22017"/>
    <s v="BLEGGIO SUPERIORE"/>
    <s v="F"/>
    <n v="3"/>
  </r>
  <r>
    <x v="13"/>
    <x v="21"/>
    <x v="21"/>
    <n v="22017"/>
    <s v="BLEGGIO SUPERIORE"/>
    <s v="M"/>
    <n v="2"/>
  </r>
  <r>
    <x v="13"/>
    <x v="21"/>
    <x v="21"/>
    <n v="22018"/>
    <s v="BOCENAGO"/>
    <s v="F"/>
    <n v="1"/>
  </r>
  <r>
    <x v="13"/>
    <x v="21"/>
    <x v="21"/>
    <n v="22018"/>
    <s v="BOCENAGO"/>
    <s v="M"/>
    <n v="1"/>
  </r>
  <r>
    <x v="13"/>
    <x v="21"/>
    <x v="21"/>
    <n v="22019"/>
    <s v="BOLBENO"/>
    <s v="F"/>
    <n v="2"/>
  </r>
  <r>
    <x v="13"/>
    <x v="21"/>
    <x v="21"/>
    <n v="22019"/>
    <s v="BOLBENO"/>
    <s v="M"/>
    <n v="3"/>
  </r>
  <r>
    <x v="13"/>
    <x v="21"/>
    <x v="21"/>
    <n v="22020"/>
    <s v="BONDO"/>
    <s v="F"/>
    <n v="2"/>
  </r>
  <r>
    <x v="13"/>
    <x v="21"/>
    <x v="21"/>
    <n v="22020"/>
    <s v="BONDO"/>
    <s v="M"/>
    <n v="1"/>
  </r>
  <r>
    <x v="13"/>
    <x v="21"/>
    <x v="21"/>
    <n v="22022"/>
    <s v="BORGO VALSUGANA"/>
    <s v="F"/>
    <n v="22"/>
  </r>
  <r>
    <x v="13"/>
    <x v="21"/>
    <x v="21"/>
    <n v="22022"/>
    <s v="BORGO VALSUGANA"/>
    <s v="M"/>
    <n v="16"/>
  </r>
  <r>
    <x v="13"/>
    <x v="21"/>
    <x v="21"/>
    <n v="22023"/>
    <s v="BOSENTINO"/>
    <s v="F"/>
    <n v="1"/>
  </r>
  <r>
    <x v="13"/>
    <x v="21"/>
    <x v="21"/>
    <n v="22023"/>
    <s v="BOSENTINO"/>
    <s v="M"/>
    <n v="1"/>
  </r>
  <r>
    <x v="13"/>
    <x v="21"/>
    <x v="21"/>
    <n v="22024"/>
    <s v="BREGUZZO"/>
    <s v="F"/>
    <n v="3"/>
  </r>
  <r>
    <x v="13"/>
    <x v="21"/>
    <x v="21"/>
    <n v="22024"/>
    <s v="BREGUZZO"/>
    <s v="M"/>
    <n v="2"/>
  </r>
  <r>
    <x v="13"/>
    <x v="21"/>
    <x v="21"/>
    <n v="22025"/>
    <s v="BRENTONICO"/>
    <s v="F"/>
    <n v="10"/>
  </r>
  <r>
    <x v="13"/>
    <x v="21"/>
    <x v="21"/>
    <n v="22025"/>
    <s v="BRENTONICO"/>
    <s v="M"/>
    <n v="7"/>
  </r>
  <r>
    <x v="13"/>
    <x v="21"/>
    <x v="21"/>
    <n v="22026"/>
    <s v="BRESIMO"/>
    <s v="F"/>
    <n v="1"/>
  </r>
  <r>
    <x v="13"/>
    <x v="21"/>
    <x v="21"/>
    <n v="22027"/>
    <s v="BREZ"/>
    <s v="F"/>
    <n v="2"/>
  </r>
  <r>
    <x v="13"/>
    <x v="21"/>
    <x v="21"/>
    <n v="22029"/>
    <s v="CADERZONE"/>
    <s v="F"/>
    <n v="2"/>
  </r>
  <r>
    <x v="13"/>
    <x v="21"/>
    <x v="21"/>
    <n v="22029"/>
    <s v="CADERZONE"/>
    <s v="M"/>
    <n v="1"/>
  </r>
  <r>
    <x v="13"/>
    <x v="21"/>
    <x v="21"/>
    <n v="22030"/>
    <s v="CAGNO'"/>
    <s v="F"/>
    <n v="2"/>
  </r>
  <r>
    <x v="13"/>
    <x v="21"/>
    <x v="21"/>
    <n v="22030"/>
    <s v="CAGNO'"/>
    <s v="M"/>
    <n v="2"/>
  </r>
  <r>
    <x v="13"/>
    <x v="21"/>
    <x v="21"/>
    <n v="22031"/>
    <s v="CALAVINO"/>
    <s v="F"/>
    <n v="2"/>
  </r>
  <r>
    <x v="13"/>
    <x v="21"/>
    <x v="21"/>
    <n v="22031"/>
    <s v="CALAVINO"/>
    <s v="M"/>
    <n v="2"/>
  </r>
  <r>
    <x v="13"/>
    <x v="21"/>
    <x v="21"/>
    <n v="22032"/>
    <s v="CALCERANICA AL LAGO"/>
    <s v="F"/>
    <n v="8"/>
  </r>
  <r>
    <x v="13"/>
    <x v="21"/>
    <x v="21"/>
    <n v="22032"/>
    <s v="CALCERANICA AL LAGO"/>
    <s v="M"/>
    <n v="1"/>
  </r>
  <r>
    <x v="13"/>
    <x v="21"/>
    <x v="21"/>
    <n v="22033"/>
    <s v="CALDES"/>
    <s v="F"/>
    <n v="1"/>
  </r>
  <r>
    <x v="13"/>
    <x v="21"/>
    <x v="21"/>
    <n v="22033"/>
    <s v="CALDES"/>
    <s v="M"/>
    <n v="2"/>
  </r>
  <r>
    <x v="13"/>
    <x v="21"/>
    <x v="21"/>
    <n v="22034"/>
    <s v="CALDONAZZO"/>
    <s v="F"/>
    <n v="7"/>
  </r>
  <r>
    <x v="13"/>
    <x v="21"/>
    <x v="21"/>
    <n v="22034"/>
    <s v="CALDONAZZO"/>
    <s v="M"/>
    <n v="11"/>
  </r>
  <r>
    <x v="13"/>
    <x v="21"/>
    <x v="21"/>
    <n v="22035"/>
    <s v="CALLIANO"/>
    <s v="F"/>
    <n v="2"/>
  </r>
  <r>
    <x v="13"/>
    <x v="21"/>
    <x v="21"/>
    <n v="22035"/>
    <s v="CALLIANO"/>
    <s v="M"/>
    <n v="4"/>
  </r>
  <r>
    <x v="13"/>
    <x v="21"/>
    <x v="21"/>
    <n v="22036"/>
    <s v="CAMPITELLO DI FASSA"/>
    <s v="F"/>
    <n v="4"/>
  </r>
  <r>
    <x v="13"/>
    <x v="21"/>
    <x v="21"/>
    <n v="22036"/>
    <s v="CAMPITELLO DI FASSA"/>
    <s v="M"/>
    <n v="2"/>
  </r>
  <r>
    <x v="13"/>
    <x v="21"/>
    <x v="21"/>
    <n v="22037"/>
    <s v="CAMPODENNO"/>
    <s v="F"/>
    <n v="6"/>
  </r>
  <r>
    <x v="13"/>
    <x v="21"/>
    <x v="21"/>
    <n v="22037"/>
    <s v="CAMPODENNO"/>
    <s v="M"/>
    <n v="1"/>
  </r>
  <r>
    <x v="13"/>
    <x v="21"/>
    <x v="21"/>
    <n v="22038"/>
    <s v="CANAL SAN BOVO"/>
    <s v="F"/>
    <n v="5"/>
  </r>
  <r>
    <x v="13"/>
    <x v="21"/>
    <x v="21"/>
    <n v="22038"/>
    <s v="CANAL SAN BOVO"/>
    <s v="M"/>
    <n v="1"/>
  </r>
  <r>
    <x v="13"/>
    <x v="21"/>
    <x v="21"/>
    <n v="22039"/>
    <s v="CANAZEI"/>
    <s v="F"/>
    <n v="6"/>
  </r>
  <r>
    <x v="13"/>
    <x v="21"/>
    <x v="21"/>
    <n v="22039"/>
    <s v="CANAZEI"/>
    <s v="M"/>
    <n v="4"/>
  </r>
  <r>
    <x v="13"/>
    <x v="21"/>
    <x v="21"/>
    <n v="22040"/>
    <s v="CAPRIANA"/>
    <s v="F"/>
    <n v="2"/>
  </r>
  <r>
    <x v="13"/>
    <x v="21"/>
    <x v="21"/>
    <n v="22041"/>
    <s v="CARANO"/>
    <s v="F"/>
    <n v="4"/>
  </r>
  <r>
    <x v="13"/>
    <x v="21"/>
    <x v="21"/>
    <n v="22041"/>
    <s v="CARANO"/>
    <s v="M"/>
    <n v="4"/>
  </r>
  <r>
    <x v="13"/>
    <x v="21"/>
    <x v="21"/>
    <n v="22042"/>
    <s v="CARISOLO"/>
    <s v="F"/>
    <n v="4"/>
  </r>
  <r>
    <x v="13"/>
    <x v="21"/>
    <x v="21"/>
    <n v="22042"/>
    <s v="CARISOLO"/>
    <s v="M"/>
    <n v="2"/>
  </r>
  <r>
    <x v="13"/>
    <x v="21"/>
    <x v="21"/>
    <n v="22043"/>
    <s v="CARZANO"/>
    <s v="F"/>
    <n v="1"/>
  </r>
  <r>
    <x v="13"/>
    <x v="21"/>
    <x v="21"/>
    <n v="22043"/>
    <s v="CARZANO"/>
    <s v="M"/>
    <n v="1"/>
  </r>
  <r>
    <x v="13"/>
    <x v="21"/>
    <x v="21"/>
    <n v="22046"/>
    <s v="CASTELFONDO"/>
    <s v="M"/>
    <n v="1"/>
  </r>
  <r>
    <x v="13"/>
    <x v="21"/>
    <x v="21"/>
    <n v="22048"/>
    <s v="CASTELLO TESINO"/>
    <s v="F"/>
    <n v="4"/>
  </r>
  <r>
    <x v="13"/>
    <x v="21"/>
    <x v="21"/>
    <n v="22048"/>
    <s v="CASTELLO TESINO"/>
    <s v="M"/>
    <n v="4"/>
  </r>
  <r>
    <x v="13"/>
    <x v="21"/>
    <x v="21"/>
    <n v="22047"/>
    <s v="CASTELLO-MOLINA DI FIEMME"/>
    <s v="F"/>
    <n v="1"/>
  </r>
  <r>
    <x v="13"/>
    <x v="21"/>
    <x v="21"/>
    <n v="22047"/>
    <s v="CASTELLO-MOLINA DI FIEMME"/>
    <s v="M"/>
    <n v="2"/>
  </r>
  <r>
    <x v="13"/>
    <x v="21"/>
    <x v="21"/>
    <n v="22049"/>
    <s v="CASTELNUOVO"/>
    <s v="F"/>
    <n v="3"/>
  </r>
  <r>
    <x v="13"/>
    <x v="21"/>
    <x v="21"/>
    <n v="22049"/>
    <s v="CASTELNUOVO"/>
    <s v="M"/>
    <n v="4"/>
  </r>
  <r>
    <x v="13"/>
    <x v="21"/>
    <x v="21"/>
    <n v="22050"/>
    <s v="CAVALESE"/>
    <s v="F"/>
    <n v="9"/>
  </r>
  <r>
    <x v="13"/>
    <x v="21"/>
    <x v="21"/>
    <n v="22050"/>
    <s v="CAVALESE"/>
    <s v="M"/>
    <n v="3"/>
  </r>
  <r>
    <x v="13"/>
    <x v="21"/>
    <x v="21"/>
    <n v="22051"/>
    <s v="CAVARENO"/>
    <s v="F"/>
    <n v="3"/>
  </r>
  <r>
    <x v="13"/>
    <x v="21"/>
    <x v="21"/>
    <n v="22051"/>
    <s v="CAVARENO"/>
    <s v="M"/>
    <n v="4"/>
  </r>
  <r>
    <x v="13"/>
    <x v="21"/>
    <x v="21"/>
    <n v="22052"/>
    <s v="CAVEDAGO"/>
    <s v="F"/>
    <n v="1"/>
  </r>
  <r>
    <x v="13"/>
    <x v="21"/>
    <x v="21"/>
    <n v="22053"/>
    <s v="CAVEDINE"/>
    <s v="F"/>
    <n v="10"/>
  </r>
  <r>
    <x v="13"/>
    <x v="21"/>
    <x v="21"/>
    <n v="22053"/>
    <s v="CAVEDINE"/>
    <s v="M"/>
    <n v="2"/>
  </r>
  <r>
    <x v="13"/>
    <x v="21"/>
    <x v="21"/>
    <n v="22054"/>
    <s v="CAVIZZANA"/>
    <s v="F"/>
    <n v="1"/>
  </r>
  <r>
    <x v="13"/>
    <x v="21"/>
    <x v="21"/>
    <n v="22055"/>
    <s v="CEMBRA"/>
    <s v="F"/>
    <n v="2"/>
  </r>
  <r>
    <x v="13"/>
    <x v="21"/>
    <x v="21"/>
    <n v="22055"/>
    <s v="CEMBRA"/>
    <s v="M"/>
    <n v="1"/>
  </r>
  <r>
    <x v="13"/>
    <x v="21"/>
    <x v="21"/>
    <n v="22056"/>
    <s v="CENTA SAN NICOLO'"/>
    <s v="F"/>
    <n v="1"/>
  </r>
  <r>
    <x v="13"/>
    <x v="21"/>
    <x v="21"/>
    <n v="22057"/>
    <s v="CIMEGO"/>
    <s v="F"/>
    <n v="1"/>
  </r>
  <r>
    <x v="13"/>
    <x v="21"/>
    <x v="21"/>
    <n v="22057"/>
    <s v="CIMEGO"/>
    <s v="M"/>
    <n v="2"/>
  </r>
  <r>
    <x v="13"/>
    <x v="21"/>
    <x v="21"/>
    <n v="22058"/>
    <s v="CIMONE"/>
    <s v="F"/>
    <n v="2"/>
  </r>
  <r>
    <x v="13"/>
    <x v="21"/>
    <x v="21"/>
    <n v="22058"/>
    <s v="CIMONE"/>
    <s v="M"/>
    <n v="1"/>
  </r>
  <r>
    <x v="13"/>
    <x v="21"/>
    <x v="21"/>
    <n v="22059"/>
    <s v="CINTE TESINO"/>
    <s v="F"/>
    <n v="1"/>
  </r>
  <r>
    <x v="13"/>
    <x v="21"/>
    <x v="21"/>
    <n v="22059"/>
    <s v="CINTE TESINO"/>
    <s v="M"/>
    <n v="1"/>
  </r>
  <r>
    <x v="13"/>
    <x v="21"/>
    <x v="21"/>
    <n v="22060"/>
    <s v="CIS"/>
    <s v="M"/>
    <n v="1"/>
  </r>
  <r>
    <x v="13"/>
    <x v="21"/>
    <x v="21"/>
    <n v="22061"/>
    <s v="CIVEZZANO"/>
    <s v="F"/>
    <n v="17"/>
  </r>
  <r>
    <x v="13"/>
    <x v="21"/>
    <x v="21"/>
    <n v="22061"/>
    <s v="CIVEZZANO"/>
    <s v="M"/>
    <n v="7"/>
  </r>
  <r>
    <x v="13"/>
    <x v="21"/>
    <x v="21"/>
    <n v="22062"/>
    <s v="CLES"/>
    <s v="F"/>
    <n v="27"/>
  </r>
  <r>
    <x v="13"/>
    <x v="21"/>
    <x v="21"/>
    <n v="22062"/>
    <s v="CLES"/>
    <s v="M"/>
    <n v="22"/>
  </r>
  <r>
    <x v="13"/>
    <x v="21"/>
    <x v="21"/>
    <n v="22063"/>
    <s v="CLOZ"/>
    <s v="F"/>
    <n v="3"/>
  </r>
  <r>
    <x v="13"/>
    <x v="21"/>
    <x v="21"/>
    <n v="22063"/>
    <s v="CLOZ"/>
    <s v="M"/>
    <n v="2"/>
  </r>
  <r>
    <x v="13"/>
    <x v="21"/>
    <x v="21"/>
    <n v="22228"/>
    <s v="COMANO TERME"/>
    <s v="F"/>
    <n v="3"/>
  </r>
  <r>
    <x v="13"/>
    <x v="21"/>
    <x v="21"/>
    <n v="22228"/>
    <s v="COMANO TERME"/>
    <s v="M"/>
    <n v="4"/>
  </r>
  <r>
    <x v="13"/>
    <x v="21"/>
    <x v="21"/>
    <n v="22064"/>
    <s v="COMMEZZADURA"/>
    <s v="F"/>
    <n v="4"/>
  </r>
  <r>
    <x v="13"/>
    <x v="21"/>
    <x v="21"/>
    <n v="22064"/>
    <s v="COMMEZZADURA"/>
    <s v="M"/>
    <n v="2"/>
  </r>
  <r>
    <x v="13"/>
    <x v="21"/>
    <x v="21"/>
    <n v="22065"/>
    <s v="CONCEI"/>
    <s v="F"/>
    <n v="2"/>
  </r>
  <r>
    <x v="13"/>
    <x v="21"/>
    <x v="21"/>
    <n v="22066"/>
    <s v="CONDINO"/>
    <s v="F"/>
    <n v="6"/>
  </r>
  <r>
    <x v="13"/>
    <x v="21"/>
    <x v="21"/>
    <n v="22066"/>
    <s v="CONDINO"/>
    <s v="M"/>
    <n v="2"/>
  </r>
  <r>
    <x v="13"/>
    <x v="21"/>
    <x v="21"/>
    <n v="22067"/>
    <s v="COREDO"/>
    <s v="F"/>
    <n v="6"/>
  </r>
  <r>
    <x v="13"/>
    <x v="21"/>
    <x v="21"/>
    <n v="22067"/>
    <s v="COREDO"/>
    <s v="M"/>
    <n v="2"/>
  </r>
  <r>
    <x v="13"/>
    <x v="21"/>
    <x v="21"/>
    <n v="22068"/>
    <s v="CROVIANA"/>
    <s v="F"/>
    <n v="1"/>
  </r>
  <r>
    <x v="13"/>
    <x v="21"/>
    <x v="21"/>
    <n v="22068"/>
    <s v="CROVIANA"/>
    <s v="M"/>
    <n v="2"/>
  </r>
  <r>
    <x v="13"/>
    <x v="21"/>
    <x v="21"/>
    <n v="22070"/>
    <s v="DAIANO"/>
    <s v="F"/>
    <n v="4"/>
  </r>
  <r>
    <x v="13"/>
    <x v="21"/>
    <x v="21"/>
    <n v="22070"/>
    <s v="DAIANO"/>
    <s v="M"/>
    <n v="2"/>
  </r>
  <r>
    <x v="13"/>
    <x v="21"/>
    <x v="21"/>
    <n v="22071"/>
    <s v="DAMBEL"/>
    <s v="F"/>
    <n v="1"/>
  </r>
  <r>
    <x v="13"/>
    <x v="21"/>
    <x v="21"/>
    <n v="22071"/>
    <s v="DAMBEL"/>
    <s v="M"/>
    <n v="1"/>
  </r>
  <r>
    <x v="13"/>
    <x v="21"/>
    <x v="21"/>
    <n v="22072"/>
    <s v="DAONE"/>
    <s v="F"/>
    <n v="1"/>
  </r>
  <r>
    <x v="13"/>
    <x v="21"/>
    <x v="21"/>
    <n v="22073"/>
    <s v="DARE'"/>
    <s v="F"/>
    <n v="2"/>
  </r>
  <r>
    <x v="13"/>
    <x v="21"/>
    <x v="21"/>
    <n v="22074"/>
    <s v="DENNO"/>
    <s v="F"/>
    <n v="3"/>
  </r>
  <r>
    <x v="13"/>
    <x v="21"/>
    <x v="21"/>
    <n v="22074"/>
    <s v="DENNO"/>
    <s v="M"/>
    <n v="1"/>
  </r>
  <r>
    <x v="13"/>
    <x v="21"/>
    <x v="21"/>
    <n v="22075"/>
    <s v="DIMARO"/>
    <s v="F"/>
    <n v="3"/>
  </r>
  <r>
    <x v="13"/>
    <x v="21"/>
    <x v="21"/>
    <n v="22075"/>
    <s v="DIMARO"/>
    <s v="M"/>
    <n v="1"/>
  </r>
  <r>
    <x v="13"/>
    <x v="21"/>
    <x v="21"/>
    <n v="22076"/>
    <s v="DON"/>
    <s v="F"/>
    <n v="2"/>
  </r>
  <r>
    <x v="13"/>
    <x v="21"/>
    <x v="21"/>
    <n v="22077"/>
    <s v="DORSINO"/>
    <s v="F"/>
    <n v="4"/>
  </r>
  <r>
    <x v="13"/>
    <x v="21"/>
    <x v="21"/>
    <n v="22078"/>
    <s v="DRENA"/>
    <s v="F"/>
    <n v="1"/>
  </r>
  <r>
    <x v="13"/>
    <x v="21"/>
    <x v="21"/>
    <n v="22078"/>
    <s v="DRENA"/>
    <s v="M"/>
    <n v="2"/>
  </r>
  <r>
    <x v="13"/>
    <x v="21"/>
    <x v="21"/>
    <n v="22079"/>
    <s v="DRO"/>
    <s v="F"/>
    <n v="11"/>
  </r>
  <r>
    <x v="13"/>
    <x v="21"/>
    <x v="21"/>
    <n v="22079"/>
    <s v="DRO"/>
    <s v="M"/>
    <n v="5"/>
  </r>
  <r>
    <x v="13"/>
    <x v="21"/>
    <x v="21"/>
    <n v="22080"/>
    <s v="FAEDO"/>
    <s v="F"/>
    <n v="4"/>
  </r>
  <r>
    <x v="13"/>
    <x v="21"/>
    <x v="21"/>
    <n v="22080"/>
    <s v="FAEDO"/>
    <s v="M"/>
    <n v="3"/>
  </r>
  <r>
    <x v="13"/>
    <x v="21"/>
    <x v="21"/>
    <n v="22081"/>
    <s v="FAI DELLA PAGANELLA"/>
    <s v="M"/>
    <n v="2"/>
  </r>
  <r>
    <x v="13"/>
    <x v="21"/>
    <x v="21"/>
    <n v="22082"/>
    <s v="FAVER"/>
    <s v="F"/>
    <n v="1"/>
  </r>
  <r>
    <x v="13"/>
    <x v="21"/>
    <x v="21"/>
    <n v="22082"/>
    <s v="FAVER"/>
    <s v="M"/>
    <n v="1"/>
  </r>
  <r>
    <x v="13"/>
    <x v="21"/>
    <x v="21"/>
    <n v="22083"/>
    <s v="FIAVE'"/>
    <s v="F"/>
    <n v="5"/>
  </r>
  <r>
    <x v="13"/>
    <x v="21"/>
    <x v="21"/>
    <n v="22083"/>
    <s v="FIAVE'"/>
    <s v="M"/>
    <n v="4"/>
  </r>
  <r>
    <x v="13"/>
    <x v="21"/>
    <x v="21"/>
    <n v="22084"/>
    <s v="FIERA DI PRIMIERO"/>
    <s v="F"/>
    <n v="1"/>
  </r>
  <r>
    <x v="13"/>
    <x v="21"/>
    <x v="21"/>
    <n v="22087"/>
    <s v="FOLGARIA"/>
    <s v="F"/>
    <n v="8"/>
  </r>
  <r>
    <x v="13"/>
    <x v="21"/>
    <x v="21"/>
    <n v="22087"/>
    <s v="FOLGARIA"/>
    <s v="M"/>
    <n v="5"/>
  </r>
  <r>
    <x v="13"/>
    <x v="21"/>
    <x v="21"/>
    <n v="22088"/>
    <s v="FONDO"/>
    <s v="F"/>
    <n v="2"/>
  </r>
  <r>
    <x v="13"/>
    <x v="21"/>
    <x v="21"/>
    <n v="22088"/>
    <s v="FONDO"/>
    <s v="M"/>
    <n v="3"/>
  </r>
  <r>
    <x v="13"/>
    <x v="21"/>
    <x v="21"/>
    <n v="22089"/>
    <s v="FORNACE"/>
    <s v="F"/>
    <n v="2"/>
  </r>
  <r>
    <x v="13"/>
    <x v="21"/>
    <x v="21"/>
    <n v="22089"/>
    <s v="FORNACE"/>
    <s v="M"/>
    <n v="1"/>
  </r>
  <r>
    <x v="13"/>
    <x v="21"/>
    <x v="21"/>
    <n v="22090"/>
    <s v="FRASSILONGO"/>
    <s v="F"/>
    <n v="2"/>
  </r>
  <r>
    <x v="13"/>
    <x v="21"/>
    <x v="21"/>
    <n v="22091"/>
    <s v="GARNIGA TERME"/>
    <s v="M"/>
    <n v="1"/>
  </r>
  <r>
    <x v="13"/>
    <x v="21"/>
    <x v="21"/>
    <n v="22092"/>
    <s v="GIOVO"/>
    <s v="F"/>
    <n v="9"/>
  </r>
  <r>
    <x v="13"/>
    <x v="21"/>
    <x v="21"/>
    <n v="22092"/>
    <s v="GIOVO"/>
    <s v="M"/>
    <n v="7"/>
  </r>
  <r>
    <x v="13"/>
    <x v="21"/>
    <x v="21"/>
    <n v="22093"/>
    <s v="GIUSTINO"/>
    <s v="F"/>
    <n v="6"/>
  </r>
  <r>
    <x v="13"/>
    <x v="21"/>
    <x v="21"/>
    <n v="22093"/>
    <s v="GIUSTINO"/>
    <s v="M"/>
    <n v="2"/>
  </r>
  <r>
    <x v="13"/>
    <x v="21"/>
    <x v="21"/>
    <n v="22095"/>
    <s v="GRIGNO"/>
    <s v="F"/>
    <n v="2"/>
  </r>
  <r>
    <x v="13"/>
    <x v="21"/>
    <x v="21"/>
    <n v="22095"/>
    <s v="GRIGNO"/>
    <s v="M"/>
    <n v="2"/>
  </r>
  <r>
    <x v="13"/>
    <x v="21"/>
    <x v="21"/>
    <n v="22097"/>
    <s v="IMER"/>
    <s v="F"/>
    <n v="3"/>
  </r>
  <r>
    <x v="13"/>
    <x v="21"/>
    <x v="21"/>
    <n v="22098"/>
    <s v="ISERA"/>
    <s v="F"/>
    <n v="8"/>
  </r>
  <r>
    <x v="13"/>
    <x v="21"/>
    <x v="21"/>
    <n v="22098"/>
    <s v="ISERA"/>
    <s v="M"/>
    <n v="5"/>
  </r>
  <r>
    <x v="13"/>
    <x v="21"/>
    <x v="21"/>
    <n v="22099"/>
    <s v="IVANO-FRACENA"/>
    <s v="F"/>
    <n v="1"/>
  </r>
  <r>
    <x v="13"/>
    <x v="21"/>
    <x v="21"/>
    <n v="22100"/>
    <s v="LARDARO"/>
    <s v="F"/>
    <n v="1"/>
  </r>
  <r>
    <x v="13"/>
    <x v="21"/>
    <x v="21"/>
    <n v="22101"/>
    <s v="LASINO"/>
    <s v="F"/>
    <n v="4"/>
  </r>
  <r>
    <x v="13"/>
    <x v="21"/>
    <x v="21"/>
    <n v="22101"/>
    <s v="LASINO"/>
    <s v="M"/>
    <n v="1"/>
  </r>
  <r>
    <x v="13"/>
    <x v="21"/>
    <x v="21"/>
    <n v="22102"/>
    <s v="LAVARONE"/>
    <s v="F"/>
    <n v="1"/>
  </r>
  <r>
    <x v="13"/>
    <x v="21"/>
    <x v="21"/>
    <n v="22103"/>
    <s v="LAVIS"/>
    <s v="F"/>
    <n v="19"/>
  </r>
  <r>
    <x v="13"/>
    <x v="21"/>
    <x v="21"/>
    <n v="22103"/>
    <s v="LAVIS"/>
    <s v="M"/>
    <n v="25"/>
  </r>
  <r>
    <x v="13"/>
    <x v="21"/>
    <x v="21"/>
    <n v="22229"/>
    <s v="LEDRO"/>
    <s v="F"/>
    <n v="4"/>
  </r>
  <r>
    <x v="13"/>
    <x v="21"/>
    <x v="21"/>
    <n v="22229"/>
    <s v="LEDRO"/>
    <s v="M"/>
    <n v="3"/>
  </r>
  <r>
    <x v="13"/>
    <x v="21"/>
    <x v="21"/>
    <n v="22104"/>
    <s v="LEVICO TERME"/>
    <s v="F"/>
    <n v="17"/>
  </r>
  <r>
    <x v="13"/>
    <x v="21"/>
    <x v="21"/>
    <n v="22104"/>
    <s v="LEVICO TERME"/>
    <s v="M"/>
    <n v="10"/>
  </r>
  <r>
    <x v="13"/>
    <x v="21"/>
    <x v="21"/>
    <n v="22105"/>
    <s v="LISIGNAGO"/>
    <s v="F"/>
    <n v="2"/>
  </r>
  <r>
    <x v="13"/>
    <x v="21"/>
    <x v="21"/>
    <n v="22106"/>
    <s v="LIVO"/>
    <s v="F"/>
    <n v="4"/>
  </r>
  <r>
    <x v="13"/>
    <x v="21"/>
    <x v="21"/>
    <n v="22107"/>
    <s v="LOMASO"/>
    <s v="F"/>
    <n v="2"/>
  </r>
  <r>
    <x v="13"/>
    <x v="21"/>
    <x v="21"/>
    <n v="22107"/>
    <s v="LOMASO"/>
    <s v="M"/>
    <n v="2"/>
  </r>
  <r>
    <x v="13"/>
    <x v="21"/>
    <x v="21"/>
    <n v="22108"/>
    <s v="LONA-LASES"/>
    <s v="F"/>
    <n v="1"/>
  </r>
  <r>
    <x v="13"/>
    <x v="21"/>
    <x v="21"/>
    <n v="22108"/>
    <s v="LONA-LASES"/>
    <s v="M"/>
    <n v="5"/>
  </r>
  <r>
    <x v="13"/>
    <x v="21"/>
    <x v="21"/>
    <n v="22110"/>
    <s v="MALE'"/>
    <s v="F"/>
    <n v="8"/>
  </r>
  <r>
    <x v="13"/>
    <x v="21"/>
    <x v="21"/>
    <n v="22110"/>
    <s v="MALE'"/>
    <s v="M"/>
    <n v="5"/>
  </r>
  <r>
    <x v="13"/>
    <x v="21"/>
    <x v="21"/>
    <n v="22111"/>
    <s v="MALOSCO"/>
    <s v="F"/>
    <n v="3"/>
  </r>
  <r>
    <x v="13"/>
    <x v="21"/>
    <x v="21"/>
    <n v="22111"/>
    <s v="MALOSCO"/>
    <s v="M"/>
    <n v="1"/>
  </r>
  <r>
    <x v="13"/>
    <x v="21"/>
    <x v="21"/>
    <n v="22113"/>
    <s v="MAZZIN"/>
    <s v="F"/>
    <n v="3"/>
  </r>
  <r>
    <x v="13"/>
    <x v="21"/>
    <x v="21"/>
    <n v="22113"/>
    <s v="MAZZIN"/>
    <s v="M"/>
    <n v="1"/>
  </r>
  <r>
    <x v="13"/>
    <x v="21"/>
    <x v="21"/>
    <n v="22114"/>
    <s v="MEZZANA"/>
    <s v="F"/>
    <n v="2"/>
  </r>
  <r>
    <x v="13"/>
    <x v="21"/>
    <x v="21"/>
    <n v="22114"/>
    <s v="MEZZANA"/>
    <s v="M"/>
    <n v="1"/>
  </r>
  <r>
    <x v="13"/>
    <x v="21"/>
    <x v="21"/>
    <n v="22115"/>
    <s v="MEZZANO"/>
    <s v="F"/>
    <n v="4"/>
  </r>
  <r>
    <x v="13"/>
    <x v="21"/>
    <x v="21"/>
    <n v="22115"/>
    <s v="MEZZANO"/>
    <s v="M"/>
    <n v="2"/>
  </r>
  <r>
    <x v="13"/>
    <x v="21"/>
    <x v="21"/>
    <n v="22116"/>
    <s v="MEZZOCORONA"/>
    <s v="F"/>
    <n v="17"/>
  </r>
  <r>
    <x v="13"/>
    <x v="21"/>
    <x v="21"/>
    <n v="22116"/>
    <s v="MEZZOCORONA"/>
    <s v="M"/>
    <n v="12"/>
  </r>
  <r>
    <x v="13"/>
    <x v="21"/>
    <x v="21"/>
    <n v="22117"/>
    <s v="MEZZOLOMBARDO"/>
    <s v="F"/>
    <n v="14"/>
  </r>
  <r>
    <x v="13"/>
    <x v="21"/>
    <x v="21"/>
    <n v="22117"/>
    <s v="MEZZOLOMBARDO"/>
    <s v="M"/>
    <n v="14"/>
  </r>
  <r>
    <x v="13"/>
    <x v="21"/>
    <x v="21"/>
    <n v="22118"/>
    <s v="MOENA"/>
    <s v="F"/>
    <n v="6"/>
  </r>
  <r>
    <x v="13"/>
    <x v="21"/>
    <x v="21"/>
    <n v="22118"/>
    <s v="MOENA"/>
    <s v="M"/>
    <n v="8"/>
  </r>
  <r>
    <x v="13"/>
    <x v="21"/>
    <x v="21"/>
    <n v="22119"/>
    <s v="MOLINA DI LEDRO"/>
    <s v="M"/>
    <n v="2"/>
  </r>
  <r>
    <x v="13"/>
    <x v="21"/>
    <x v="21"/>
    <n v="22120"/>
    <s v="MOLVENO"/>
    <s v="F"/>
    <n v="8"/>
  </r>
  <r>
    <x v="13"/>
    <x v="21"/>
    <x v="21"/>
    <n v="22120"/>
    <s v="MOLVENO"/>
    <s v="M"/>
    <n v="5"/>
  </r>
  <r>
    <x v="13"/>
    <x v="21"/>
    <x v="21"/>
    <n v="22121"/>
    <s v="MONCLASSICO"/>
    <s v="M"/>
    <n v="1"/>
  </r>
  <r>
    <x v="13"/>
    <x v="21"/>
    <x v="21"/>
    <n v="22122"/>
    <s v="MONTAGNE"/>
    <s v="F"/>
    <n v="1"/>
  </r>
  <r>
    <x v="13"/>
    <x v="21"/>
    <x v="21"/>
    <n v="22123"/>
    <s v="MORI"/>
    <s v="F"/>
    <n v="29"/>
  </r>
  <r>
    <x v="13"/>
    <x v="21"/>
    <x v="21"/>
    <n v="22123"/>
    <s v="MORI"/>
    <s v="M"/>
    <n v="9"/>
  </r>
  <r>
    <x v="13"/>
    <x v="21"/>
    <x v="21"/>
    <n v="22124"/>
    <s v="NAGO-TORBOLE"/>
    <s v="F"/>
    <n v="7"/>
  </r>
  <r>
    <x v="13"/>
    <x v="21"/>
    <x v="21"/>
    <n v="22124"/>
    <s v="NAGO-TORBOLE"/>
    <s v="M"/>
    <n v="6"/>
  </r>
  <r>
    <x v="13"/>
    <x v="21"/>
    <x v="21"/>
    <n v="22125"/>
    <s v="NANNO"/>
    <s v="F"/>
    <n v="4"/>
  </r>
  <r>
    <x v="13"/>
    <x v="21"/>
    <x v="21"/>
    <n v="22125"/>
    <s v="NANNO"/>
    <s v="M"/>
    <n v="1"/>
  </r>
  <r>
    <x v="13"/>
    <x v="21"/>
    <x v="21"/>
    <n v="22126"/>
    <s v="NAVE SAN ROCCO"/>
    <s v="F"/>
    <n v="1"/>
  </r>
  <r>
    <x v="13"/>
    <x v="21"/>
    <x v="21"/>
    <n v="22126"/>
    <s v="NAVE SAN ROCCO"/>
    <s v="M"/>
    <n v="2"/>
  </r>
  <r>
    <x v="13"/>
    <x v="21"/>
    <x v="21"/>
    <n v="22127"/>
    <s v="NOGAREDO"/>
    <s v="F"/>
    <n v="4"/>
  </r>
  <r>
    <x v="13"/>
    <x v="21"/>
    <x v="21"/>
    <n v="22127"/>
    <s v="NOGAREDO"/>
    <s v="M"/>
    <n v="2"/>
  </r>
  <r>
    <x v="13"/>
    <x v="21"/>
    <x v="21"/>
    <n v="22128"/>
    <s v="NOMI"/>
    <s v="F"/>
    <n v="6"/>
  </r>
  <r>
    <x v="13"/>
    <x v="21"/>
    <x v="21"/>
    <n v="22129"/>
    <s v="NOVALEDO"/>
    <s v="M"/>
    <n v="1"/>
  </r>
  <r>
    <x v="13"/>
    <x v="21"/>
    <x v="21"/>
    <n v="22130"/>
    <s v="OSPEDALETTO"/>
    <s v="F"/>
    <n v="1"/>
  </r>
  <r>
    <x v="13"/>
    <x v="21"/>
    <x v="21"/>
    <n v="22131"/>
    <s v="OSSANA"/>
    <s v="F"/>
    <n v="1"/>
  </r>
  <r>
    <x v="13"/>
    <x v="21"/>
    <x v="21"/>
    <n v="22131"/>
    <s v="OSSANA"/>
    <s v="M"/>
    <n v="1"/>
  </r>
  <r>
    <x v="13"/>
    <x v="21"/>
    <x v="21"/>
    <n v="22132"/>
    <s v="PADERGNONE"/>
    <s v="F"/>
    <n v="2"/>
  </r>
  <r>
    <x v="13"/>
    <x v="21"/>
    <x v="21"/>
    <n v="22133"/>
    <s v="PALU' DEL FERSINA"/>
    <s v="F"/>
    <n v="1"/>
  </r>
  <r>
    <x v="13"/>
    <x v="21"/>
    <x v="21"/>
    <n v="22133"/>
    <s v="PALU' DEL FERSINA"/>
    <s v="M"/>
    <n v="1"/>
  </r>
  <r>
    <x v="13"/>
    <x v="21"/>
    <x v="21"/>
    <n v="22134"/>
    <s v="PANCHIA'"/>
    <s v="F"/>
    <n v="2"/>
  </r>
  <r>
    <x v="13"/>
    <x v="21"/>
    <x v="21"/>
    <n v="22134"/>
    <s v="PANCHIA'"/>
    <s v="M"/>
    <n v="1"/>
  </r>
  <r>
    <x v="13"/>
    <x v="21"/>
    <x v="21"/>
    <n v="22136"/>
    <s v="PEIO"/>
    <s v="F"/>
    <n v="3"/>
  </r>
  <r>
    <x v="13"/>
    <x v="21"/>
    <x v="21"/>
    <n v="22136"/>
    <s v="PEIO"/>
    <s v="M"/>
    <n v="3"/>
  </r>
  <r>
    <x v="13"/>
    <x v="21"/>
    <x v="21"/>
    <n v="22137"/>
    <s v="PELLIZZANO"/>
    <s v="F"/>
    <n v="4"/>
  </r>
  <r>
    <x v="13"/>
    <x v="21"/>
    <x v="21"/>
    <n v="22139"/>
    <s v="PERGINE VALSUGANA"/>
    <s v="F"/>
    <n v="67"/>
  </r>
  <r>
    <x v="13"/>
    <x v="21"/>
    <x v="21"/>
    <n v="22139"/>
    <s v="PERGINE VALSUGANA"/>
    <s v="M"/>
    <n v="33"/>
  </r>
  <r>
    <x v="13"/>
    <x v="21"/>
    <x v="21"/>
    <n v="22140"/>
    <s v="PIEVE DI BONO"/>
    <s v="F"/>
    <n v="4"/>
  </r>
  <r>
    <x v="13"/>
    <x v="21"/>
    <x v="21"/>
    <n v="22140"/>
    <s v="PIEVE DI BONO"/>
    <s v="M"/>
    <n v="3"/>
  </r>
  <r>
    <x v="13"/>
    <x v="21"/>
    <x v="21"/>
    <n v="22141"/>
    <s v="PIEVE DI LEDRO"/>
    <s v="F"/>
    <n v="2"/>
  </r>
  <r>
    <x v="13"/>
    <x v="21"/>
    <x v="21"/>
    <n v="22141"/>
    <s v="PIEVE DI LEDRO"/>
    <s v="M"/>
    <n v="2"/>
  </r>
  <r>
    <x v="13"/>
    <x v="21"/>
    <x v="21"/>
    <n v="22143"/>
    <s v="PINZOLO"/>
    <s v="F"/>
    <n v="10"/>
  </r>
  <r>
    <x v="13"/>
    <x v="21"/>
    <x v="21"/>
    <n v="22143"/>
    <s v="PINZOLO"/>
    <s v="M"/>
    <n v="5"/>
  </r>
  <r>
    <x v="13"/>
    <x v="21"/>
    <x v="21"/>
    <n v="22144"/>
    <s v="POMAROLO"/>
    <s v="F"/>
    <n v="8"/>
  </r>
  <r>
    <x v="13"/>
    <x v="21"/>
    <x v="21"/>
    <n v="22144"/>
    <s v="POMAROLO"/>
    <s v="M"/>
    <n v="3"/>
  </r>
  <r>
    <x v="13"/>
    <x v="21"/>
    <x v="21"/>
    <n v="22145"/>
    <s v="POZZA DI FASSA"/>
    <s v="F"/>
    <n v="6"/>
  </r>
  <r>
    <x v="13"/>
    <x v="21"/>
    <x v="21"/>
    <n v="22145"/>
    <s v="POZZA DI FASSA"/>
    <s v="M"/>
    <n v="3"/>
  </r>
  <r>
    <x v="13"/>
    <x v="21"/>
    <x v="21"/>
    <n v="22146"/>
    <s v="PRASO"/>
    <s v="F"/>
    <n v="1"/>
  </r>
  <r>
    <x v="13"/>
    <x v="21"/>
    <x v="21"/>
    <n v="22147"/>
    <s v="PREDAZZO"/>
    <s v="F"/>
    <n v="10"/>
  </r>
  <r>
    <x v="13"/>
    <x v="21"/>
    <x v="21"/>
    <n v="22147"/>
    <s v="PREDAZZO"/>
    <s v="M"/>
    <n v="6"/>
  </r>
  <r>
    <x v="13"/>
    <x v="21"/>
    <x v="21"/>
    <n v="22148"/>
    <s v="PREORE"/>
    <s v="F"/>
    <n v="2"/>
  </r>
  <r>
    <x v="13"/>
    <x v="21"/>
    <x v="21"/>
    <n v="22148"/>
    <s v="PREORE"/>
    <s v="M"/>
    <n v="1"/>
  </r>
  <r>
    <x v="13"/>
    <x v="21"/>
    <x v="21"/>
    <n v="22149"/>
    <s v="PREZZO"/>
    <s v="F"/>
    <n v="1"/>
  </r>
  <r>
    <x v="13"/>
    <x v="21"/>
    <x v="21"/>
    <n v="22150"/>
    <s v="RABBI"/>
    <s v="F"/>
    <n v="6"/>
  </r>
  <r>
    <x v="13"/>
    <x v="21"/>
    <x v="21"/>
    <n v="22150"/>
    <s v="RABBI"/>
    <s v="M"/>
    <n v="3"/>
  </r>
  <r>
    <x v="13"/>
    <x v="21"/>
    <x v="21"/>
    <n v="22151"/>
    <s v="RAGOLI"/>
    <s v="F"/>
    <n v="3"/>
  </r>
  <r>
    <x v="13"/>
    <x v="21"/>
    <x v="21"/>
    <n v="22152"/>
    <s v="REVO'"/>
    <s v="F"/>
    <n v="3"/>
  </r>
  <r>
    <x v="13"/>
    <x v="21"/>
    <x v="21"/>
    <n v="22152"/>
    <s v="REVO'"/>
    <s v="M"/>
    <n v="4"/>
  </r>
  <r>
    <x v="13"/>
    <x v="21"/>
    <x v="21"/>
    <n v="22153"/>
    <s v="RIVA DEL GARDA"/>
    <s v="F"/>
    <n v="27"/>
  </r>
  <r>
    <x v="13"/>
    <x v="21"/>
    <x v="21"/>
    <n v="22153"/>
    <s v="RIVA DEL GARDA"/>
    <s v="M"/>
    <n v="28"/>
  </r>
  <r>
    <x v="13"/>
    <x v="21"/>
    <x v="21"/>
    <n v="22154"/>
    <s v="ROMALLO"/>
    <s v="F"/>
    <n v="1"/>
  </r>
  <r>
    <x v="13"/>
    <x v="21"/>
    <x v="21"/>
    <n v="22154"/>
    <s v="ROMALLO"/>
    <s v="M"/>
    <n v="1"/>
  </r>
  <r>
    <x v="13"/>
    <x v="21"/>
    <x v="21"/>
    <n v="22155"/>
    <s v="ROMENO"/>
    <s v="F"/>
    <n v="5"/>
  </r>
  <r>
    <x v="13"/>
    <x v="21"/>
    <x v="21"/>
    <n v="22155"/>
    <s v="ROMENO"/>
    <s v="M"/>
    <n v="4"/>
  </r>
  <r>
    <x v="13"/>
    <x v="21"/>
    <x v="21"/>
    <n v="22156"/>
    <s v="RONCEGNO TERME"/>
    <s v="F"/>
    <n v="8"/>
  </r>
  <r>
    <x v="13"/>
    <x v="21"/>
    <x v="21"/>
    <n v="22156"/>
    <s v="RONCEGNO TERME"/>
    <s v="M"/>
    <n v="5"/>
  </r>
  <r>
    <x v="13"/>
    <x v="21"/>
    <x v="21"/>
    <n v="22157"/>
    <s v="RONCHI VALSUGANA"/>
    <s v="F"/>
    <n v="1"/>
  </r>
  <r>
    <x v="13"/>
    <x v="21"/>
    <x v="21"/>
    <n v="22157"/>
    <s v="RONCHI VALSUGANA"/>
    <s v="M"/>
    <n v="1"/>
  </r>
  <r>
    <x v="13"/>
    <x v="21"/>
    <x v="21"/>
    <n v="22158"/>
    <s v="RONCONE"/>
    <s v="F"/>
    <n v="4"/>
  </r>
  <r>
    <x v="13"/>
    <x v="21"/>
    <x v="21"/>
    <n v="22158"/>
    <s v="RONCONE"/>
    <s v="M"/>
    <n v="2"/>
  </r>
  <r>
    <x v="13"/>
    <x v="21"/>
    <x v="21"/>
    <n v="22135"/>
    <s v="RONZO-CHIENIS"/>
    <s v="F"/>
    <n v="1"/>
  </r>
  <r>
    <x v="13"/>
    <x v="21"/>
    <x v="21"/>
    <n v="22135"/>
    <s v="RONZO-CHIENIS"/>
    <s v="M"/>
    <n v="2"/>
  </r>
  <r>
    <x v="13"/>
    <x v="21"/>
    <x v="21"/>
    <n v="22159"/>
    <s v="RONZONE"/>
    <s v="F"/>
    <n v="1"/>
  </r>
  <r>
    <x v="13"/>
    <x v="21"/>
    <x v="21"/>
    <n v="22159"/>
    <s v="RONZONE"/>
    <s v="M"/>
    <n v="1"/>
  </r>
  <r>
    <x v="13"/>
    <x v="21"/>
    <x v="21"/>
    <n v="22160"/>
    <s v="ROVERE' DELLA LUNA"/>
    <s v="F"/>
    <n v="2"/>
  </r>
  <r>
    <x v="13"/>
    <x v="21"/>
    <x v="21"/>
    <n v="22161"/>
    <s v="ROVERETO"/>
    <s v="F"/>
    <n v="122"/>
  </r>
  <r>
    <x v="13"/>
    <x v="21"/>
    <x v="21"/>
    <n v="22161"/>
    <s v="ROVERETO"/>
    <s v="M"/>
    <n v="102"/>
  </r>
  <r>
    <x v="13"/>
    <x v="21"/>
    <x v="21"/>
    <n v="22163"/>
    <s v="RUMO"/>
    <s v="F"/>
    <n v="3"/>
  </r>
  <r>
    <x v="13"/>
    <x v="21"/>
    <x v="21"/>
    <n v="22164"/>
    <s v="SAGRON MIS"/>
    <s v="F"/>
    <n v="1"/>
  </r>
  <r>
    <x v="13"/>
    <x v="21"/>
    <x v="21"/>
    <n v="22165"/>
    <s v="SAMONE"/>
    <s v="F"/>
    <n v="2"/>
  </r>
  <r>
    <x v="13"/>
    <x v="21"/>
    <x v="21"/>
    <n v="22166"/>
    <s v="SAN LORENZO IN BANALE"/>
    <s v="F"/>
    <n v="3"/>
  </r>
  <r>
    <x v="13"/>
    <x v="21"/>
    <x v="21"/>
    <n v="22166"/>
    <s v="SAN LORENZO IN BANALE"/>
    <s v="M"/>
    <n v="2"/>
  </r>
  <r>
    <x v="13"/>
    <x v="21"/>
    <x v="21"/>
    <n v="22167"/>
    <s v="SAN MICHELE ALL'ADIGE"/>
    <s v="F"/>
    <n v="7"/>
  </r>
  <r>
    <x v="13"/>
    <x v="21"/>
    <x v="21"/>
    <n v="22167"/>
    <s v="SAN MICHELE ALL'ADIGE"/>
    <s v="M"/>
    <n v="7"/>
  </r>
  <r>
    <x v="13"/>
    <x v="21"/>
    <x v="21"/>
    <n v="22168"/>
    <s v="SANT'ORSOLA TERME"/>
    <s v="F"/>
    <n v="3"/>
  </r>
  <r>
    <x v="13"/>
    <x v="21"/>
    <x v="21"/>
    <n v="22168"/>
    <s v="SANT'ORSOLA TERME"/>
    <s v="M"/>
    <n v="1"/>
  </r>
  <r>
    <x v="13"/>
    <x v="21"/>
    <x v="21"/>
    <n v="22169"/>
    <s v="SANZENO"/>
    <s v="F"/>
    <n v="3"/>
  </r>
  <r>
    <x v="13"/>
    <x v="21"/>
    <x v="21"/>
    <n v="22169"/>
    <s v="SANZENO"/>
    <s v="M"/>
    <n v="2"/>
  </r>
  <r>
    <x v="13"/>
    <x v="21"/>
    <x v="21"/>
    <n v="22170"/>
    <s v="SARNONICO"/>
    <s v="F"/>
    <n v="2"/>
  </r>
  <r>
    <x v="13"/>
    <x v="21"/>
    <x v="21"/>
    <n v="22170"/>
    <s v="SARNONICO"/>
    <s v="M"/>
    <n v="2"/>
  </r>
  <r>
    <x v="13"/>
    <x v="21"/>
    <x v="21"/>
    <n v="22171"/>
    <s v="SCURELLE"/>
    <s v="F"/>
    <n v="4"/>
  </r>
  <r>
    <x v="13"/>
    <x v="21"/>
    <x v="21"/>
    <n v="22171"/>
    <s v="SCURELLE"/>
    <s v="M"/>
    <n v="1"/>
  </r>
  <r>
    <x v="13"/>
    <x v="21"/>
    <x v="21"/>
    <n v="22172"/>
    <s v="SEGONZANO"/>
    <s v="F"/>
    <n v="5"/>
  </r>
  <r>
    <x v="13"/>
    <x v="21"/>
    <x v="21"/>
    <n v="22173"/>
    <s v="SFRUZ"/>
    <s v="F"/>
    <n v="2"/>
  </r>
  <r>
    <x v="13"/>
    <x v="21"/>
    <x v="21"/>
    <n v="22174"/>
    <s v="SIROR"/>
    <s v="F"/>
    <n v="6"/>
  </r>
  <r>
    <x v="13"/>
    <x v="21"/>
    <x v="21"/>
    <n v="22174"/>
    <s v="SIROR"/>
    <s v="M"/>
    <n v="1"/>
  </r>
  <r>
    <x v="13"/>
    <x v="21"/>
    <x v="21"/>
    <n v="22175"/>
    <s v="SMARANO"/>
    <s v="F"/>
    <n v="1"/>
  </r>
  <r>
    <x v="13"/>
    <x v="21"/>
    <x v="21"/>
    <n v="22175"/>
    <s v="SMARANO"/>
    <s v="M"/>
    <n v="1"/>
  </r>
  <r>
    <x v="13"/>
    <x v="21"/>
    <x v="21"/>
    <n v="22176"/>
    <s v="SORAGA"/>
    <s v="M"/>
    <n v="2"/>
  </r>
  <r>
    <x v="13"/>
    <x v="21"/>
    <x v="21"/>
    <n v="22177"/>
    <s v="SOVER"/>
    <s v="F"/>
    <n v="5"/>
  </r>
  <r>
    <x v="13"/>
    <x v="21"/>
    <x v="21"/>
    <n v="22177"/>
    <s v="SOVER"/>
    <s v="M"/>
    <n v="1"/>
  </r>
  <r>
    <x v="13"/>
    <x v="21"/>
    <x v="21"/>
    <n v="22178"/>
    <s v="SPERA"/>
    <s v="F"/>
    <n v="1"/>
  </r>
  <r>
    <x v="13"/>
    <x v="21"/>
    <x v="21"/>
    <n v="22178"/>
    <s v="SPERA"/>
    <s v="M"/>
    <n v="1"/>
  </r>
  <r>
    <x v="13"/>
    <x v="21"/>
    <x v="21"/>
    <n v="22179"/>
    <s v="SPIAZZO"/>
    <s v="F"/>
    <n v="4"/>
  </r>
  <r>
    <x v="13"/>
    <x v="21"/>
    <x v="21"/>
    <n v="22179"/>
    <s v="SPIAZZO"/>
    <s v="M"/>
    <n v="5"/>
  </r>
  <r>
    <x v="13"/>
    <x v="21"/>
    <x v="21"/>
    <n v="22180"/>
    <s v="SPORMAGGIORE"/>
    <s v="F"/>
    <n v="5"/>
  </r>
  <r>
    <x v="13"/>
    <x v="21"/>
    <x v="21"/>
    <n v="22180"/>
    <s v="SPORMAGGIORE"/>
    <s v="M"/>
    <n v="3"/>
  </r>
  <r>
    <x v="13"/>
    <x v="21"/>
    <x v="21"/>
    <n v="22181"/>
    <s v="SPORMINORE"/>
    <s v="F"/>
    <n v="2"/>
  </r>
  <r>
    <x v="13"/>
    <x v="21"/>
    <x v="21"/>
    <n v="22181"/>
    <s v="SPORMINORE"/>
    <s v="M"/>
    <n v="1"/>
  </r>
  <r>
    <x v="13"/>
    <x v="21"/>
    <x v="21"/>
    <n v="22182"/>
    <s v="STENICO"/>
    <s v="F"/>
    <n v="3"/>
  </r>
  <r>
    <x v="13"/>
    <x v="21"/>
    <x v="21"/>
    <n v="22182"/>
    <s v="STENICO"/>
    <s v="M"/>
    <n v="2"/>
  </r>
  <r>
    <x v="13"/>
    <x v="21"/>
    <x v="21"/>
    <n v="22183"/>
    <s v="STORO"/>
    <s v="F"/>
    <n v="6"/>
  </r>
  <r>
    <x v="13"/>
    <x v="21"/>
    <x v="21"/>
    <n v="22183"/>
    <s v="STORO"/>
    <s v="M"/>
    <n v="2"/>
  </r>
  <r>
    <x v="13"/>
    <x v="21"/>
    <x v="21"/>
    <n v="22185"/>
    <s v="STRIGNO"/>
    <s v="F"/>
    <n v="4"/>
  </r>
  <r>
    <x v="13"/>
    <x v="21"/>
    <x v="21"/>
    <n v="22185"/>
    <s v="STRIGNO"/>
    <s v="M"/>
    <n v="1"/>
  </r>
  <r>
    <x v="13"/>
    <x v="21"/>
    <x v="21"/>
    <n v="22186"/>
    <s v="TAIO"/>
    <s v="F"/>
    <n v="8"/>
  </r>
  <r>
    <x v="13"/>
    <x v="21"/>
    <x v="21"/>
    <n v="22186"/>
    <s v="TAIO"/>
    <s v="M"/>
    <n v="7"/>
  </r>
  <r>
    <x v="13"/>
    <x v="21"/>
    <x v="21"/>
    <n v="22187"/>
    <s v="TASSULLO"/>
    <s v="F"/>
    <n v="7"/>
  </r>
  <r>
    <x v="13"/>
    <x v="21"/>
    <x v="21"/>
    <n v="22187"/>
    <s v="TASSULLO"/>
    <s v="M"/>
    <n v="3"/>
  </r>
  <r>
    <x v="13"/>
    <x v="21"/>
    <x v="21"/>
    <n v="22188"/>
    <s v="TELVE"/>
    <s v="F"/>
    <n v="5"/>
  </r>
  <r>
    <x v="13"/>
    <x v="21"/>
    <x v="21"/>
    <n v="22188"/>
    <s v="TELVE"/>
    <s v="M"/>
    <n v="3"/>
  </r>
  <r>
    <x v="13"/>
    <x v="21"/>
    <x v="21"/>
    <n v="22189"/>
    <s v="TELVE DI SOPRA"/>
    <s v="F"/>
    <n v="1"/>
  </r>
  <r>
    <x v="13"/>
    <x v="21"/>
    <x v="21"/>
    <n v="22190"/>
    <s v="TENNA"/>
    <s v="F"/>
    <n v="5"/>
  </r>
  <r>
    <x v="13"/>
    <x v="21"/>
    <x v="21"/>
    <n v="22190"/>
    <s v="TENNA"/>
    <s v="M"/>
    <n v="4"/>
  </r>
  <r>
    <x v="13"/>
    <x v="21"/>
    <x v="21"/>
    <n v="22191"/>
    <s v="TENNO"/>
    <s v="F"/>
    <n v="1"/>
  </r>
  <r>
    <x v="13"/>
    <x v="21"/>
    <x v="21"/>
    <n v="22191"/>
    <s v="TENNO"/>
    <s v="M"/>
    <n v="7"/>
  </r>
  <r>
    <x v="13"/>
    <x v="21"/>
    <x v="21"/>
    <n v="22192"/>
    <s v="TERLAGO"/>
    <s v="F"/>
    <n v="6"/>
  </r>
  <r>
    <x v="13"/>
    <x v="21"/>
    <x v="21"/>
    <n v="22192"/>
    <s v="TERLAGO"/>
    <s v="M"/>
    <n v="2"/>
  </r>
  <r>
    <x v="13"/>
    <x v="21"/>
    <x v="21"/>
    <n v="22193"/>
    <s v="TERRAGNOLO"/>
    <s v="F"/>
    <n v="2"/>
  </r>
  <r>
    <x v="13"/>
    <x v="21"/>
    <x v="21"/>
    <n v="22194"/>
    <s v="TERRES"/>
    <s v="F"/>
    <n v="2"/>
  </r>
  <r>
    <x v="13"/>
    <x v="21"/>
    <x v="21"/>
    <n v="22194"/>
    <s v="TERRES"/>
    <s v="M"/>
    <n v="2"/>
  </r>
  <r>
    <x v="13"/>
    <x v="21"/>
    <x v="21"/>
    <n v="22195"/>
    <s v="TERZOLAS"/>
    <s v="F"/>
    <n v="2"/>
  </r>
  <r>
    <x v="13"/>
    <x v="21"/>
    <x v="21"/>
    <n v="22196"/>
    <s v="TESERO"/>
    <s v="F"/>
    <n v="7"/>
  </r>
  <r>
    <x v="13"/>
    <x v="21"/>
    <x v="21"/>
    <n v="22196"/>
    <s v="TESERO"/>
    <s v="M"/>
    <n v="1"/>
  </r>
  <r>
    <x v="13"/>
    <x v="21"/>
    <x v="21"/>
    <n v="22197"/>
    <s v="TIARNO DI SOPRA"/>
    <s v="F"/>
    <n v="1"/>
  </r>
  <r>
    <x v="13"/>
    <x v="21"/>
    <x v="21"/>
    <n v="22197"/>
    <s v="TIARNO DI SOPRA"/>
    <s v="M"/>
    <n v="1"/>
  </r>
  <r>
    <x v="13"/>
    <x v="21"/>
    <x v="21"/>
    <n v="22198"/>
    <s v="TIARNO DI SOTTO"/>
    <s v="F"/>
    <n v="2"/>
  </r>
  <r>
    <x v="13"/>
    <x v="21"/>
    <x v="21"/>
    <n v="22198"/>
    <s v="TIARNO DI SOTTO"/>
    <s v="M"/>
    <n v="1"/>
  </r>
  <r>
    <x v="13"/>
    <x v="21"/>
    <x v="21"/>
    <n v="22199"/>
    <s v="TIONE DI TRENTO"/>
    <s v="F"/>
    <n v="10"/>
  </r>
  <r>
    <x v="13"/>
    <x v="21"/>
    <x v="21"/>
    <n v="22199"/>
    <s v="TIONE DI TRENTO"/>
    <s v="M"/>
    <n v="6"/>
  </r>
  <r>
    <x v="13"/>
    <x v="21"/>
    <x v="21"/>
    <n v="22200"/>
    <s v="TON"/>
    <s v="F"/>
    <n v="2"/>
  </r>
  <r>
    <x v="13"/>
    <x v="21"/>
    <x v="21"/>
    <n v="22200"/>
    <s v="TON"/>
    <s v="M"/>
    <n v="2"/>
  </r>
  <r>
    <x v="13"/>
    <x v="21"/>
    <x v="21"/>
    <n v="22201"/>
    <s v="TONADICO"/>
    <s v="F"/>
    <n v="3"/>
  </r>
  <r>
    <x v="13"/>
    <x v="21"/>
    <x v="21"/>
    <n v="22201"/>
    <s v="TONADICO"/>
    <s v="M"/>
    <n v="4"/>
  </r>
  <r>
    <x v="13"/>
    <x v="21"/>
    <x v="21"/>
    <n v="22202"/>
    <s v="TORCEGNO"/>
    <s v="F"/>
    <n v="1"/>
  </r>
  <r>
    <x v="13"/>
    <x v="21"/>
    <x v="21"/>
    <n v="22202"/>
    <s v="TORCEGNO"/>
    <s v="M"/>
    <n v="1"/>
  </r>
  <r>
    <x v="13"/>
    <x v="21"/>
    <x v="21"/>
    <n v="22203"/>
    <s v="TRAMBILENO"/>
    <s v="F"/>
    <n v="6"/>
  </r>
  <r>
    <x v="13"/>
    <x v="21"/>
    <x v="21"/>
    <n v="22203"/>
    <s v="TRAMBILENO"/>
    <s v="M"/>
    <n v="7"/>
  </r>
  <r>
    <x v="13"/>
    <x v="21"/>
    <x v="21"/>
    <n v="22204"/>
    <s v="TRANSACQUA"/>
    <s v="F"/>
    <n v="8"/>
  </r>
  <r>
    <x v="13"/>
    <x v="21"/>
    <x v="21"/>
    <n v="22204"/>
    <s v="TRANSACQUA"/>
    <s v="M"/>
    <n v="5"/>
  </r>
  <r>
    <x v="13"/>
    <x v="21"/>
    <x v="21"/>
    <n v="22205"/>
    <s v="TRENTO"/>
    <s v="F"/>
    <n v="450"/>
  </r>
  <r>
    <x v="13"/>
    <x v="21"/>
    <x v="21"/>
    <n v="22205"/>
    <s v="TRENTO"/>
    <s v="M"/>
    <n v="416"/>
  </r>
  <r>
    <x v="13"/>
    <x v="21"/>
    <x v="21"/>
    <n v="22206"/>
    <s v="TRES"/>
    <s v="F"/>
    <n v="3"/>
  </r>
  <r>
    <x v="13"/>
    <x v="21"/>
    <x v="21"/>
    <n v="22207"/>
    <s v="TUENNO"/>
    <s v="F"/>
    <n v="9"/>
  </r>
  <r>
    <x v="13"/>
    <x v="21"/>
    <x v="21"/>
    <n v="22207"/>
    <s v="TUENNO"/>
    <s v="M"/>
    <n v="4"/>
  </r>
  <r>
    <x v="13"/>
    <x v="21"/>
    <x v="21"/>
    <n v="22208"/>
    <s v="VALDA"/>
    <s v="M"/>
    <n v="1"/>
  </r>
  <r>
    <x v="13"/>
    <x v="21"/>
    <x v="21"/>
    <n v="22210"/>
    <s v="VALLARSA"/>
    <s v="F"/>
    <n v="2"/>
  </r>
  <r>
    <x v="13"/>
    <x v="21"/>
    <x v="21"/>
    <n v="22210"/>
    <s v="VALLARSA"/>
    <s v="M"/>
    <n v="4"/>
  </r>
  <r>
    <x v="13"/>
    <x v="21"/>
    <x v="21"/>
    <n v="22212"/>
    <s v="VATTARO"/>
    <s v="F"/>
    <n v="6"/>
  </r>
  <r>
    <x v="13"/>
    <x v="21"/>
    <x v="21"/>
    <n v="22212"/>
    <s v="VATTARO"/>
    <s v="M"/>
    <n v="2"/>
  </r>
  <r>
    <x v="13"/>
    <x v="21"/>
    <x v="21"/>
    <n v="22213"/>
    <s v="VERMIGLIO"/>
    <s v="F"/>
    <n v="6"/>
  </r>
  <r>
    <x v="13"/>
    <x v="21"/>
    <x v="21"/>
    <n v="22213"/>
    <s v="VERMIGLIO"/>
    <s v="M"/>
    <n v="4"/>
  </r>
  <r>
    <x v="13"/>
    <x v="21"/>
    <x v="21"/>
    <n v="22214"/>
    <s v="VERVO'"/>
    <s v="F"/>
    <n v="6"/>
  </r>
  <r>
    <x v="13"/>
    <x v="21"/>
    <x v="21"/>
    <n v="22214"/>
    <s v="VERVO'"/>
    <s v="M"/>
    <n v="1"/>
  </r>
  <r>
    <x v="13"/>
    <x v="21"/>
    <x v="21"/>
    <n v="22215"/>
    <s v="VEZZANO"/>
    <s v="F"/>
    <n v="6"/>
  </r>
  <r>
    <x v="13"/>
    <x v="21"/>
    <x v="21"/>
    <n v="22215"/>
    <s v="VEZZANO"/>
    <s v="M"/>
    <n v="4"/>
  </r>
  <r>
    <x v="13"/>
    <x v="21"/>
    <x v="21"/>
    <n v="22217"/>
    <s v="VIGO DI FASSA"/>
    <s v="F"/>
    <n v="2"/>
  </r>
  <r>
    <x v="13"/>
    <x v="21"/>
    <x v="21"/>
    <n v="22217"/>
    <s v="VIGO DI FASSA"/>
    <s v="M"/>
    <n v="2"/>
  </r>
  <r>
    <x v="13"/>
    <x v="21"/>
    <x v="21"/>
    <n v="22220"/>
    <s v="VIGO RENDENA"/>
    <s v="F"/>
    <n v="1"/>
  </r>
  <r>
    <x v="13"/>
    <x v="21"/>
    <x v="21"/>
    <n v="22220"/>
    <s v="VIGO RENDENA"/>
    <s v="M"/>
    <n v="1"/>
  </r>
  <r>
    <x v="13"/>
    <x v="21"/>
    <x v="21"/>
    <n v="22219"/>
    <s v="VIGOLO VATTARO"/>
    <s v="F"/>
    <n v="7"/>
  </r>
  <r>
    <x v="13"/>
    <x v="21"/>
    <x v="21"/>
    <n v="22219"/>
    <s v="VIGOLO VATTARO"/>
    <s v="M"/>
    <n v="3"/>
  </r>
  <r>
    <x v="13"/>
    <x v="21"/>
    <x v="21"/>
    <n v="22221"/>
    <s v="VILLA AGNEDO"/>
    <s v="F"/>
    <n v="2"/>
  </r>
  <r>
    <x v="13"/>
    <x v="21"/>
    <x v="21"/>
    <n v="22221"/>
    <s v="VILLA AGNEDO"/>
    <s v="M"/>
    <n v="1"/>
  </r>
  <r>
    <x v="13"/>
    <x v="21"/>
    <x v="21"/>
    <n v="22222"/>
    <s v="VILLA LAGARINA"/>
    <s v="F"/>
    <n v="7"/>
  </r>
  <r>
    <x v="13"/>
    <x v="21"/>
    <x v="21"/>
    <n v="22222"/>
    <s v="VILLA LAGARINA"/>
    <s v="M"/>
    <n v="10"/>
  </r>
  <r>
    <x v="13"/>
    <x v="21"/>
    <x v="21"/>
    <n v="22223"/>
    <s v="VILLA RENDENA"/>
    <s v="F"/>
    <n v="5"/>
  </r>
  <r>
    <x v="13"/>
    <x v="21"/>
    <x v="21"/>
    <n v="22223"/>
    <s v="VILLA RENDENA"/>
    <s v="M"/>
    <n v="4"/>
  </r>
  <r>
    <x v="13"/>
    <x v="21"/>
    <x v="21"/>
    <n v="22224"/>
    <s v="VOLANO"/>
    <s v="F"/>
    <n v="17"/>
  </r>
  <r>
    <x v="13"/>
    <x v="21"/>
    <x v="21"/>
    <n v="22224"/>
    <s v="VOLANO"/>
    <s v="M"/>
    <n v="5"/>
  </r>
  <r>
    <x v="13"/>
    <x v="21"/>
    <x v="21"/>
    <n v="22225"/>
    <s v="ZAMBANA"/>
    <s v="F"/>
    <n v="4"/>
  </r>
  <r>
    <x v="13"/>
    <x v="21"/>
    <x v="21"/>
    <n v="22225"/>
    <s v="ZAMBANA"/>
    <s v="M"/>
    <n v="2"/>
  </r>
  <r>
    <x v="13"/>
    <x v="21"/>
    <x v="21"/>
    <n v="22226"/>
    <s v="ZIANO DI FIEMME"/>
    <s v="F"/>
    <n v="2"/>
  </r>
  <r>
    <x v="13"/>
    <x v="21"/>
    <x v="21"/>
    <n v="22226"/>
    <s v="ZIANO DI FIEMME"/>
    <s v="M"/>
    <n v="4"/>
  </r>
  <r>
    <x v="13"/>
    <x v="21"/>
    <x v="21"/>
    <n v="22227"/>
    <s v="ZUCLO"/>
    <s v="F"/>
    <n v="2"/>
  </r>
  <r>
    <x v="13"/>
    <x v="22"/>
    <x v="22"/>
    <n v="23001"/>
    <s v="AFFI"/>
    <s v="F"/>
    <n v="6"/>
  </r>
  <r>
    <x v="13"/>
    <x v="22"/>
    <x v="22"/>
    <n v="23001"/>
    <s v="AFFI"/>
    <s v="M"/>
    <n v="5"/>
  </r>
  <r>
    <x v="13"/>
    <x v="22"/>
    <x v="22"/>
    <n v="23002"/>
    <s v="ALBAREDO D'ADIGE"/>
    <s v="F"/>
    <n v="14"/>
  </r>
  <r>
    <x v="13"/>
    <x v="22"/>
    <x v="22"/>
    <n v="23002"/>
    <s v="ALBAREDO D'ADIGE"/>
    <s v="M"/>
    <n v="6"/>
  </r>
  <r>
    <x v="13"/>
    <x v="22"/>
    <x v="22"/>
    <n v="23003"/>
    <s v="ANGIARI"/>
    <s v="F"/>
    <n v="2"/>
  </r>
  <r>
    <x v="13"/>
    <x v="22"/>
    <x v="22"/>
    <n v="23003"/>
    <s v="ANGIARI"/>
    <s v="M"/>
    <n v="3"/>
  </r>
  <r>
    <x v="13"/>
    <x v="22"/>
    <x v="22"/>
    <n v="23004"/>
    <s v="ARCOLE"/>
    <s v="F"/>
    <n v="19"/>
  </r>
  <r>
    <x v="13"/>
    <x v="22"/>
    <x v="22"/>
    <n v="23004"/>
    <s v="ARCOLE"/>
    <s v="M"/>
    <n v="4"/>
  </r>
  <r>
    <x v="13"/>
    <x v="22"/>
    <x v="22"/>
    <n v="23005"/>
    <s v="BADIA CALAVENA"/>
    <s v="F"/>
    <n v="3"/>
  </r>
  <r>
    <x v="13"/>
    <x v="22"/>
    <x v="22"/>
    <n v="23005"/>
    <s v="BADIA CALAVENA"/>
    <s v="M"/>
    <n v="3"/>
  </r>
  <r>
    <x v="13"/>
    <x v="22"/>
    <x v="22"/>
    <n v="23006"/>
    <s v="BARDOLINO"/>
    <s v="F"/>
    <n v="14"/>
  </r>
  <r>
    <x v="13"/>
    <x v="22"/>
    <x v="22"/>
    <n v="23006"/>
    <s v="BARDOLINO"/>
    <s v="M"/>
    <n v="10"/>
  </r>
  <r>
    <x v="13"/>
    <x v="22"/>
    <x v="22"/>
    <n v="23007"/>
    <s v="BELFIORE"/>
    <s v="F"/>
    <n v="4"/>
  </r>
  <r>
    <x v="13"/>
    <x v="22"/>
    <x v="22"/>
    <n v="23007"/>
    <s v="BELFIORE"/>
    <s v="M"/>
    <n v="2"/>
  </r>
  <r>
    <x v="13"/>
    <x v="22"/>
    <x v="22"/>
    <n v="23008"/>
    <s v="BEVILACQUA"/>
    <s v="F"/>
    <n v="2"/>
  </r>
  <r>
    <x v="13"/>
    <x v="22"/>
    <x v="22"/>
    <n v="23008"/>
    <s v="BEVILACQUA"/>
    <s v="M"/>
    <n v="1"/>
  </r>
  <r>
    <x v="13"/>
    <x v="22"/>
    <x v="22"/>
    <n v="23009"/>
    <s v="BONAVIGO"/>
    <s v="F"/>
    <n v="7"/>
  </r>
  <r>
    <x v="13"/>
    <x v="22"/>
    <x v="22"/>
    <n v="23009"/>
    <s v="BONAVIGO"/>
    <s v="M"/>
    <n v="3"/>
  </r>
  <r>
    <x v="13"/>
    <x v="22"/>
    <x v="22"/>
    <n v="23010"/>
    <s v="BOSCHI SANT'ANNA"/>
    <s v="F"/>
    <n v="2"/>
  </r>
  <r>
    <x v="13"/>
    <x v="22"/>
    <x v="22"/>
    <n v="23010"/>
    <s v="BOSCHI SANT'ANNA"/>
    <s v="M"/>
    <n v="3"/>
  </r>
  <r>
    <x v="13"/>
    <x v="22"/>
    <x v="22"/>
    <n v="23011"/>
    <s v="BOSCO CHIESANUOVA"/>
    <s v="F"/>
    <n v="6"/>
  </r>
  <r>
    <x v="13"/>
    <x v="22"/>
    <x v="22"/>
    <n v="23011"/>
    <s v="BOSCO CHIESANUOVA"/>
    <s v="M"/>
    <n v="9"/>
  </r>
  <r>
    <x v="13"/>
    <x v="22"/>
    <x v="22"/>
    <n v="23012"/>
    <s v="BOVOLONE"/>
    <s v="F"/>
    <n v="29"/>
  </r>
  <r>
    <x v="13"/>
    <x v="22"/>
    <x v="22"/>
    <n v="23012"/>
    <s v="BOVOLONE"/>
    <s v="M"/>
    <n v="27"/>
  </r>
  <r>
    <x v="13"/>
    <x v="22"/>
    <x v="22"/>
    <n v="23013"/>
    <s v="BRENTINO BELLUNO"/>
    <s v="F"/>
    <n v="5"/>
  </r>
  <r>
    <x v="13"/>
    <x v="22"/>
    <x v="22"/>
    <n v="23013"/>
    <s v="BRENTINO BELLUNO"/>
    <s v="M"/>
    <n v="4"/>
  </r>
  <r>
    <x v="13"/>
    <x v="22"/>
    <x v="22"/>
    <n v="23014"/>
    <s v="BRENZONE SUL GARDA"/>
    <s v="F"/>
    <n v="2"/>
  </r>
  <r>
    <x v="13"/>
    <x v="22"/>
    <x v="22"/>
    <n v="23014"/>
    <s v="BRENZONE SUL GARDA"/>
    <s v="M"/>
    <n v="3"/>
  </r>
  <r>
    <x v="13"/>
    <x v="22"/>
    <x v="22"/>
    <n v="23015"/>
    <s v="BUSSOLENGO"/>
    <s v="F"/>
    <n v="36"/>
  </r>
  <r>
    <x v="13"/>
    <x v="22"/>
    <x v="22"/>
    <n v="23015"/>
    <s v="BUSSOLENGO"/>
    <s v="M"/>
    <n v="37"/>
  </r>
  <r>
    <x v="13"/>
    <x v="22"/>
    <x v="22"/>
    <n v="23016"/>
    <s v="BUTTAPIETRA"/>
    <s v="F"/>
    <n v="11"/>
  </r>
  <r>
    <x v="13"/>
    <x v="22"/>
    <x v="22"/>
    <n v="23016"/>
    <s v="BUTTAPIETRA"/>
    <s v="M"/>
    <n v="11"/>
  </r>
  <r>
    <x v="13"/>
    <x v="22"/>
    <x v="22"/>
    <n v="23017"/>
    <s v="CALDIERO"/>
    <s v="F"/>
    <n v="12"/>
  </r>
  <r>
    <x v="13"/>
    <x v="22"/>
    <x v="22"/>
    <n v="23017"/>
    <s v="CALDIERO"/>
    <s v="M"/>
    <n v="13"/>
  </r>
  <r>
    <x v="13"/>
    <x v="22"/>
    <x v="22"/>
    <n v="23018"/>
    <s v="CAPRINO VERONESE"/>
    <s v="F"/>
    <n v="20"/>
  </r>
  <r>
    <x v="13"/>
    <x v="22"/>
    <x v="22"/>
    <n v="23018"/>
    <s v="CAPRINO VERONESE"/>
    <s v="M"/>
    <n v="8"/>
  </r>
  <r>
    <x v="13"/>
    <x v="22"/>
    <x v="22"/>
    <n v="23019"/>
    <s v="CASALEONE"/>
    <s v="F"/>
    <n v="16"/>
  </r>
  <r>
    <x v="13"/>
    <x v="22"/>
    <x v="22"/>
    <n v="23019"/>
    <s v="CASALEONE"/>
    <s v="M"/>
    <n v="7"/>
  </r>
  <r>
    <x v="13"/>
    <x v="22"/>
    <x v="22"/>
    <n v="23020"/>
    <s v="CASTAGNARO"/>
    <s v="F"/>
    <n v="6"/>
  </r>
  <r>
    <x v="13"/>
    <x v="22"/>
    <x v="22"/>
    <n v="23020"/>
    <s v="CASTAGNARO"/>
    <s v="M"/>
    <n v="4"/>
  </r>
  <r>
    <x v="13"/>
    <x v="22"/>
    <x v="22"/>
    <n v="23021"/>
    <s v="CASTEL D'AZZANO"/>
    <s v="F"/>
    <n v="32"/>
  </r>
  <r>
    <x v="13"/>
    <x v="22"/>
    <x v="22"/>
    <n v="23021"/>
    <s v="CASTEL D'AZZANO"/>
    <s v="M"/>
    <n v="25"/>
  </r>
  <r>
    <x v="13"/>
    <x v="22"/>
    <x v="22"/>
    <n v="23022"/>
    <s v="CASTELNUOVO DEL GARDA"/>
    <s v="F"/>
    <n v="21"/>
  </r>
  <r>
    <x v="13"/>
    <x v="22"/>
    <x v="22"/>
    <n v="23022"/>
    <s v="CASTELNUOVO DEL GARDA"/>
    <s v="M"/>
    <n v="17"/>
  </r>
  <r>
    <x v="13"/>
    <x v="22"/>
    <x v="22"/>
    <n v="23023"/>
    <s v="CAVAION VERONESE"/>
    <s v="F"/>
    <n v="4"/>
  </r>
  <r>
    <x v="13"/>
    <x v="22"/>
    <x v="22"/>
    <n v="23023"/>
    <s v="CAVAION VERONESE"/>
    <s v="M"/>
    <n v="6"/>
  </r>
  <r>
    <x v="13"/>
    <x v="22"/>
    <x v="22"/>
    <n v="23024"/>
    <s v="CAZZANO DI TRAMIGNA"/>
    <s v="F"/>
    <n v="1"/>
  </r>
  <r>
    <x v="13"/>
    <x v="22"/>
    <x v="22"/>
    <n v="23024"/>
    <s v="CAZZANO DI TRAMIGNA"/>
    <s v="M"/>
    <n v="1"/>
  </r>
  <r>
    <x v="13"/>
    <x v="22"/>
    <x v="22"/>
    <n v="23025"/>
    <s v="CEREA"/>
    <s v="F"/>
    <n v="28"/>
  </r>
  <r>
    <x v="13"/>
    <x v="22"/>
    <x v="22"/>
    <n v="23025"/>
    <s v="CEREA"/>
    <s v="M"/>
    <n v="23"/>
  </r>
  <r>
    <x v="13"/>
    <x v="22"/>
    <x v="22"/>
    <n v="23026"/>
    <s v="CERRO VERONESE"/>
    <s v="F"/>
    <n v="8"/>
  </r>
  <r>
    <x v="13"/>
    <x v="22"/>
    <x v="22"/>
    <n v="23026"/>
    <s v="CERRO VERONESE"/>
    <s v="M"/>
    <n v="5"/>
  </r>
  <r>
    <x v="13"/>
    <x v="22"/>
    <x v="22"/>
    <n v="23027"/>
    <s v="COLOGNA VENETA"/>
    <s v="F"/>
    <n v="15"/>
  </r>
  <r>
    <x v="13"/>
    <x v="22"/>
    <x v="22"/>
    <n v="23027"/>
    <s v="COLOGNA VENETA"/>
    <s v="M"/>
    <n v="23"/>
  </r>
  <r>
    <x v="13"/>
    <x v="22"/>
    <x v="22"/>
    <n v="23028"/>
    <s v="COLOGNOLA AI COLLI"/>
    <s v="F"/>
    <n v="25"/>
  </r>
  <r>
    <x v="13"/>
    <x v="22"/>
    <x v="22"/>
    <n v="23028"/>
    <s v="COLOGNOLA AI COLLI"/>
    <s v="M"/>
    <n v="23"/>
  </r>
  <r>
    <x v="13"/>
    <x v="22"/>
    <x v="22"/>
    <n v="23029"/>
    <s v="CONCAMARISE"/>
    <s v="F"/>
    <n v="3"/>
  </r>
  <r>
    <x v="13"/>
    <x v="22"/>
    <x v="22"/>
    <n v="23029"/>
    <s v="CONCAMARISE"/>
    <s v="M"/>
    <n v="2"/>
  </r>
  <r>
    <x v="13"/>
    <x v="22"/>
    <x v="22"/>
    <n v="23030"/>
    <s v="COSTERMANO"/>
    <s v="F"/>
    <n v="6"/>
  </r>
  <r>
    <x v="13"/>
    <x v="22"/>
    <x v="22"/>
    <n v="23030"/>
    <s v="COSTERMANO"/>
    <s v="M"/>
    <n v="5"/>
  </r>
  <r>
    <x v="13"/>
    <x v="22"/>
    <x v="22"/>
    <n v="23031"/>
    <s v="DOLCE'"/>
    <s v="F"/>
    <n v="3"/>
  </r>
  <r>
    <x v="13"/>
    <x v="22"/>
    <x v="22"/>
    <n v="23031"/>
    <s v="DOLCE'"/>
    <s v="M"/>
    <n v="7"/>
  </r>
  <r>
    <x v="13"/>
    <x v="22"/>
    <x v="22"/>
    <n v="23032"/>
    <s v="ERBE'"/>
    <s v="F"/>
    <n v="2"/>
  </r>
  <r>
    <x v="13"/>
    <x v="22"/>
    <x v="22"/>
    <n v="23032"/>
    <s v="ERBE'"/>
    <s v="M"/>
    <n v="2"/>
  </r>
  <r>
    <x v="13"/>
    <x v="22"/>
    <x v="22"/>
    <n v="23033"/>
    <s v="ERBEZZO"/>
    <s v="F"/>
    <n v="2"/>
  </r>
  <r>
    <x v="13"/>
    <x v="22"/>
    <x v="22"/>
    <n v="23033"/>
    <s v="ERBEZZO"/>
    <s v="M"/>
    <n v="2"/>
  </r>
  <r>
    <x v="13"/>
    <x v="22"/>
    <x v="22"/>
    <n v="23034"/>
    <s v="FERRARA DI MONTE BALDO"/>
    <s v="F"/>
    <n v="1"/>
  </r>
  <r>
    <x v="13"/>
    <x v="22"/>
    <x v="22"/>
    <n v="23035"/>
    <s v="FUMANE"/>
    <s v="F"/>
    <n v="11"/>
  </r>
  <r>
    <x v="13"/>
    <x v="22"/>
    <x v="22"/>
    <n v="23035"/>
    <s v="FUMANE"/>
    <s v="M"/>
    <n v="13"/>
  </r>
  <r>
    <x v="13"/>
    <x v="22"/>
    <x v="22"/>
    <n v="23036"/>
    <s v="GARDA"/>
    <s v="F"/>
    <n v="10"/>
  </r>
  <r>
    <x v="13"/>
    <x v="22"/>
    <x v="22"/>
    <n v="23036"/>
    <s v="GARDA"/>
    <s v="M"/>
    <n v="7"/>
  </r>
  <r>
    <x v="13"/>
    <x v="22"/>
    <x v="22"/>
    <n v="23037"/>
    <s v="GAZZO VERONESE"/>
    <s v="F"/>
    <n v="10"/>
  </r>
  <r>
    <x v="13"/>
    <x v="22"/>
    <x v="22"/>
    <n v="23037"/>
    <s v="GAZZO VERONESE"/>
    <s v="M"/>
    <n v="7"/>
  </r>
  <r>
    <x v="13"/>
    <x v="22"/>
    <x v="22"/>
    <n v="23038"/>
    <s v="GREZZANA"/>
    <s v="F"/>
    <n v="28"/>
  </r>
  <r>
    <x v="13"/>
    <x v="22"/>
    <x v="22"/>
    <n v="23038"/>
    <s v="GREZZANA"/>
    <s v="M"/>
    <n v="19"/>
  </r>
  <r>
    <x v="13"/>
    <x v="22"/>
    <x v="22"/>
    <n v="23039"/>
    <s v="ILLASI"/>
    <s v="F"/>
    <n v="14"/>
  </r>
  <r>
    <x v="13"/>
    <x v="22"/>
    <x v="22"/>
    <n v="23039"/>
    <s v="ILLASI"/>
    <s v="M"/>
    <n v="11"/>
  </r>
  <r>
    <x v="13"/>
    <x v="22"/>
    <x v="22"/>
    <n v="23040"/>
    <s v="ISOLA DELLA SCALA"/>
    <s v="F"/>
    <n v="24"/>
  </r>
  <r>
    <x v="13"/>
    <x v="22"/>
    <x v="22"/>
    <n v="23040"/>
    <s v="ISOLA DELLA SCALA"/>
    <s v="M"/>
    <n v="17"/>
  </r>
  <r>
    <x v="13"/>
    <x v="22"/>
    <x v="22"/>
    <n v="23041"/>
    <s v="ISOLA RIZZA"/>
    <s v="F"/>
    <n v="2"/>
  </r>
  <r>
    <x v="13"/>
    <x v="22"/>
    <x v="22"/>
    <n v="23041"/>
    <s v="ISOLA RIZZA"/>
    <s v="M"/>
    <n v="4"/>
  </r>
  <r>
    <x v="13"/>
    <x v="22"/>
    <x v="22"/>
    <n v="23042"/>
    <s v="LAVAGNO"/>
    <s v="F"/>
    <n v="25"/>
  </r>
  <r>
    <x v="13"/>
    <x v="22"/>
    <x v="22"/>
    <n v="23042"/>
    <s v="LAVAGNO"/>
    <s v="M"/>
    <n v="18"/>
  </r>
  <r>
    <x v="13"/>
    <x v="22"/>
    <x v="22"/>
    <n v="23043"/>
    <s v="LAZISE"/>
    <s v="F"/>
    <n v="12"/>
  </r>
  <r>
    <x v="13"/>
    <x v="22"/>
    <x v="22"/>
    <n v="23043"/>
    <s v="LAZISE"/>
    <s v="M"/>
    <n v="8"/>
  </r>
  <r>
    <x v="13"/>
    <x v="22"/>
    <x v="22"/>
    <n v="23044"/>
    <s v="LEGNAGO"/>
    <s v="F"/>
    <n v="63"/>
  </r>
  <r>
    <x v="13"/>
    <x v="22"/>
    <x v="22"/>
    <n v="23044"/>
    <s v="LEGNAGO"/>
    <s v="M"/>
    <n v="50"/>
  </r>
  <r>
    <x v="13"/>
    <x v="22"/>
    <x v="22"/>
    <n v="23045"/>
    <s v="MALCESINE"/>
    <s v="F"/>
    <n v="2"/>
  </r>
  <r>
    <x v="13"/>
    <x v="22"/>
    <x v="22"/>
    <n v="23045"/>
    <s v="MALCESINE"/>
    <s v="M"/>
    <n v="7"/>
  </r>
  <r>
    <x v="13"/>
    <x v="22"/>
    <x v="22"/>
    <n v="23046"/>
    <s v="MARANO DI VALPOLICELLA"/>
    <s v="F"/>
    <n v="12"/>
  </r>
  <r>
    <x v="13"/>
    <x v="22"/>
    <x v="22"/>
    <n v="23046"/>
    <s v="MARANO DI VALPOLICELLA"/>
    <s v="M"/>
    <n v="8"/>
  </r>
  <r>
    <x v="13"/>
    <x v="22"/>
    <x v="22"/>
    <n v="23047"/>
    <s v="MEZZANE DI SOTTO"/>
    <s v="F"/>
    <n v="6"/>
  </r>
  <r>
    <x v="13"/>
    <x v="22"/>
    <x v="22"/>
    <n v="23047"/>
    <s v="MEZZANE DI SOTTO"/>
    <s v="M"/>
    <n v="8"/>
  </r>
  <r>
    <x v="13"/>
    <x v="22"/>
    <x v="22"/>
    <n v="23048"/>
    <s v="MINERBE"/>
    <s v="F"/>
    <n v="19"/>
  </r>
  <r>
    <x v="13"/>
    <x v="22"/>
    <x v="22"/>
    <n v="23048"/>
    <s v="MINERBE"/>
    <s v="M"/>
    <n v="8"/>
  </r>
  <r>
    <x v="13"/>
    <x v="22"/>
    <x v="22"/>
    <n v="23049"/>
    <s v="MONTECCHIA DI CROSARA"/>
    <s v="F"/>
    <n v="8"/>
  </r>
  <r>
    <x v="13"/>
    <x v="22"/>
    <x v="22"/>
    <n v="23049"/>
    <s v="MONTECCHIA DI CROSARA"/>
    <s v="M"/>
    <n v="7"/>
  </r>
  <r>
    <x v="13"/>
    <x v="22"/>
    <x v="22"/>
    <n v="23050"/>
    <s v="MONTEFORTE D'ALPONE"/>
    <s v="F"/>
    <n v="21"/>
  </r>
  <r>
    <x v="13"/>
    <x v="22"/>
    <x v="22"/>
    <n v="23050"/>
    <s v="MONTEFORTE D'ALPONE"/>
    <s v="M"/>
    <n v="20"/>
  </r>
  <r>
    <x v="13"/>
    <x v="22"/>
    <x v="22"/>
    <n v="23051"/>
    <s v="MOZZECANE"/>
    <s v="F"/>
    <n v="17"/>
  </r>
  <r>
    <x v="13"/>
    <x v="22"/>
    <x v="22"/>
    <n v="23051"/>
    <s v="MOZZECANE"/>
    <s v="M"/>
    <n v="11"/>
  </r>
  <r>
    <x v="13"/>
    <x v="22"/>
    <x v="22"/>
    <n v="23052"/>
    <s v="NEGRAR"/>
    <s v="F"/>
    <n v="60"/>
  </r>
  <r>
    <x v="13"/>
    <x v="22"/>
    <x v="22"/>
    <n v="23052"/>
    <s v="NEGRAR"/>
    <s v="M"/>
    <n v="41"/>
  </r>
  <r>
    <x v="13"/>
    <x v="22"/>
    <x v="22"/>
    <n v="23053"/>
    <s v="NOGARA"/>
    <s v="F"/>
    <n v="25"/>
  </r>
  <r>
    <x v="13"/>
    <x v="22"/>
    <x v="22"/>
    <n v="23053"/>
    <s v="NOGARA"/>
    <s v="M"/>
    <n v="16"/>
  </r>
  <r>
    <x v="13"/>
    <x v="22"/>
    <x v="22"/>
    <n v="23054"/>
    <s v="NOGAROLE ROCCA"/>
    <s v="F"/>
    <n v="8"/>
  </r>
  <r>
    <x v="13"/>
    <x v="22"/>
    <x v="22"/>
    <n v="23054"/>
    <s v="NOGAROLE ROCCA"/>
    <s v="M"/>
    <n v="2"/>
  </r>
  <r>
    <x v="13"/>
    <x v="22"/>
    <x v="22"/>
    <n v="23055"/>
    <s v="OPPEANO"/>
    <s v="F"/>
    <n v="16"/>
  </r>
  <r>
    <x v="13"/>
    <x v="22"/>
    <x v="22"/>
    <n v="23055"/>
    <s v="OPPEANO"/>
    <s v="M"/>
    <n v="7"/>
  </r>
  <r>
    <x v="13"/>
    <x v="22"/>
    <x v="22"/>
    <n v="23056"/>
    <s v="PALU'"/>
    <s v="M"/>
    <n v="1"/>
  </r>
  <r>
    <x v="13"/>
    <x v="22"/>
    <x v="22"/>
    <n v="23057"/>
    <s v="PASTRENGO"/>
    <s v="F"/>
    <n v="6"/>
  </r>
  <r>
    <x v="13"/>
    <x v="22"/>
    <x v="22"/>
    <n v="23057"/>
    <s v="PASTRENGO"/>
    <s v="M"/>
    <n v="9"/>
  </r>
  <r>
    <x v="13"/>
    <x v="22"/>
    <x v="22"/>
    <n v="23058"/>
    <s v="PESCANTINA"/>
    <s v="F"/>
    <n v="33"/>
  </r>
  <r>
    <x v="13"/>
    <x v="22"/>
    <x v="22"/>
    <n v="23058"/>
    <s v="PESCANTINA"/>
    <s v="M"/>
    <n v="26"/>
  </r>
  <r>
    <x v="13"/>
    <x v="22"/>
    <x v="22"/>
    <n v="23059"/>
    <s v="PESCHIERA DEL GARDA"/>
    <s v="F"/>
    <n v="18"/>
  </r>
  <r>
    <x v="13"/>
    <x v="22"/>
    <x v="22"/>
    <n v="23059"/>
    <s v="PESCHIERA DEL GARDA"/>
    <s v="M"/>
    <n v="17"/>
  </r>
  <r>
    <x v="13"/>
    <x v="22"/>
    <x v="22"/>
    <n v="23060"/>
    <s v="POVEGLIANO VERONESE"/>
    <s v="F"/>
    <n v="17"/>
  </r>
  <r>
    <x v="13"/>
    <x v="22"/>
    <x v="22"/>
    <n v="23060"/>
    <s v="POVEGLIANO VERONESE"/>
    <s v="M"/>
    <n v="11"/>
  </r>
  <r>
    <x v="13"/>
    <x v="22"/>
    <x v="22"/>
    <n v="23061"/>
    <s v="PRESSANA"/>
    <s v="F"/>
    <n v="9"/>
  </r>
  <r>
    <x v="13"/>
    <x v="22"/>
    <x v="22"/>
    <n v="23061"/>
    <s v="PRESSANA"/>
    <s v="M"/>
    <n v="3"/>
  </r>
  <r>
    <x v="13"/>
    <x v="22"/>
    <x v="22"/>
    <n v="23062"/>
    <s v="RIVOLI VERONESE"/>
    <s v="F"/>
    <n v="3"/>
  </r>
  <r>
    <x v="13"/>
    <x v="22"/>
    <x v="22"/>
    <n v="23062"/>
    <s v="RIVOLI VERONESE"/>
    <s v="M"/>
    <n v="4"/>
  </r>
  <r>
    <x v="13"/>
    <x v="22"/>
    <x v="22"/>
    <n v="23063"/>
    <s v="RONCA'"/>
    <s v="F"/>
    <n v="10"/>
  </r>
  <r>
    <x v="13"/>
    <x v="22"/>
    <x v="22"/>
    <n v="23063"/>
    <s v="RONCA'"/>
    <s v="M"/>
    <n v="10"/>
  </r>
  <r>
    <x v="13"/>
    <x v="22"/>
    <x v="22"/>
    <n v="23064"/>
    <s v="RONCO ALL'ADIGE"/>
    <s v="F"/>
    <n v="9"/>
  </r>
  <r>
    <x v="13"/>
    <x v="22"/>
    <x v="22"/>
    <n v="23064"/>
    <s v="RONCO ALL'ADIGE"/>
    <s v="M"/>
    <n v="11"/>
  </r>
  <r>
    <x v="13"/>
    <x v="22"/>
    <x v="22"/>
    <n v="23065"/>
    <s v="ROVERCHIARA"/>
    <s v="F"/>
    <n v="2"/>
  </r>
  <r>
    <x v="13"/>
    <x v="22"/>
    <x v="22"/>
    <n v="23065"/>
    <s v="ROVERCHIARA"/>
    <s v="M"/>
    <n v="3"/>
  </r>
  <r>
    <x v="13"/>
    <x v="22"/>
    <x v="22"/>
    <n v="23067"/>
    <s v="ROVERE' VERONESE"/>
    <s v="F"/>
    <n v="9"/>
  </r>
  <r>
    <x v="13"/>
    <x v="22"/>
    <x v="22"/>
    <n v="23067"/>
    <s v="ROVERE' VERONESE"/>
    <s v="M"/>
    <n v="7"/>
  </r>
  <r>
    <x v="13"/>
    <x v="22"/>
    <x v="22"/>
    <n v="23066"/>
    <s v="ROVEREDO DI GUA'"/>
    <s v="F"/>
    <n v="9"/>
  </r>
  <r>
    <x v="13"/>
    <x v="22"/>
    <x v="22"/>
    <n v="23066"/>
    <s v="ROVEREDO DI GUA'"/>
    <s v="M"/>
    <n v="3"/>
  </r>
  <r>
    <x v="13"/>
    <x v="22"/>
    <x v="22"/>
    <n v="23068"/>
    <s v="SALIZZOLE"/>
    <s v="F"/>
    <n v="8"/>
  </r>
  <r>
    <x v="13"/>
    <x v="22"/>
    <x v="22"/>
    <n v="23068"/>
    <s v="SALIZZOLE"/>
    <s v="M"/>
    <n v="5"/>
  </r>
  <r>
    <x v="13"/>
    <x v="22"/>
    <x v="22"/>
    <n v="23069"/>
    <s v="SAN BONIFACIO"/>
    <s v="F"/>
    <n v="43"/>
  </r>
  <r>
    <x v="13"/>
    <x v="22"/>
    <x v="22"/>
    <n v="23069"/>
    <s v="SAN BONIFACIO"/>
    <s v="M"/>
    <n v="42"/>
  </r>
  <r>
    <x v="13"/>
    <x v="22"/>
    <x v="22"/>
    <n v="23070"/>
    <s v="SAN GIOVANNI ILARIONE"/>
    <s v="F"/>
    <n v="12"/>
  </r>
  <r>
    <x v="13"/>
    <x v="22"/>
    <x v="22"/>
    <n v="23070"/>
    <s v="SAN GIOVANNI ILARIONE"/>
    <s v="M"/>
    <n v="4"/>
  </r>
  <r>
    <x v="13"/>
    <x v="22"/>
    <x v="22"/>
    <n v="23071"/>
    <s v="SAN GIOVANNI LUPATOTO"/>
    <s v="F"/>
    <n v="47"/>
  </r>
  <r>
    <x v="13"/>
    <x v="22"/>
    <x v="22"/>
    <n v="23071"/>
    <s v="SAN GIOVANNI LUPATOTO"/>
    <s v="M"/>
    <n v="41"/>
  </r>
  <r>
    <x v="13"/>
    <x v="22"/>
    <x v="22"/>
    <n v="23073"/>
    <s v="SAN MARTINO BUON ALBERGO"/>
    <s v="F"/>
    <n v="31"/>
  </r>
  <r>
    <x v="13"/>
    <x v="22"/>
    <x v="22"/>
    <n v="23073"/>
    <s v="SAN MARTINO BUON ALBERGO"/>
    <s v="M"/>
    <n v="31"/>
  </r>
  <r>
    <x v="13"/>
    <x v="22"/>
    <x v="22"/>
    <n v="23074"/>
    <s v="SAN MAURO DI SALINE"/>
    <s v="F"/>
    <n v="1"/>
  </r>
  <r>
    <x v="13"/>
    <x v="22"/>
    <x v="22"/>
    <n v="23075"/>
    <s v="SAN PIETRO DI MORUBIO"/>
    <s v="F"/>
    <n v="7"/>
  </r>
  <r>
    <x v="13"/>
    <x v="22"/>
    <x v="22"/>
    <n v="23075"/>
    <s v="SAN PIETRO DI MORUBIO"/>
    <s v="M"/>
    <n v="2"/>
  </r>
  <r>
    <x v="13"/>
    <x v="22"/>
    <x v="22"/>
    <n v="23076"/>
    <s v="SAN PIETRO IN CARIANO"/>
    <s v="F"/>
    <n v="23"/>
  </r>
  <r>
    <x v="13"/>
    <x v="22"/>
    <x v="22"/>
    <n v="23076"/>
    <s v="SAN PIETRO IN CARIANO"/>
    <s v="M"/>
    <n v="39"/>
  </r>
  <r>
    <x v="13"/>
    <x v="22"/>
    <x v="22"/>
    <n v="23079"/>
    <s v="SAN ZENO DI MONTAGNA"/>
    <s v="F"/>
    <n v="1"/>
  </r>
  <r>
    <x v="13"/>
    <x v="22"/>
    <x v="22"/>
    <n v="23079"/>
    <s v="SAN ZENO DI MONTAGNA"/>
    <s v="M"/>
    <n v="4"/>
  </r>
  <r>
    <x v="13"/>
    <x v="22"/>
    <x v="22"/>
    <n v="23072"/>
    <s v="SANGUINETTO"/>
    <s v="F"/>
    <n v="6"/>
  </r>
  <r>
    <x v="13"/>
    <x v="22"/>
    <x v="22"/>
    <n v="23072"/>
    <s v="SANGUINETTO"/>
    <s v="M"/>
    <n v="5"/>
  </r>
  <r>
    <x v="13"/>
    <x v="22"/>
    <x v="22"/>
    <n v="23077"/>
    <s v="SANT'AMBROGIO DI VALPOLICELLA"/>
    <s v="F"/>
    <n v="28"/>
  </r>
  <r>
    <x v="13"/>
    <x v="22"/>
    <x v="22"/>
    <n v="23077"/>
    <s v="SANT'AMBROGIO DI VALPOLICELLA"/>
    <s v="M"/>
    <n v="14"/>
  </r>
  <r>
    <x v="13"/>
    <x v="22"/>
    <x v="22"/>
    <n v="23078"/>
    <s v="SANT'ANNA D'ALFAEDO"/>
    <s v="F"/>
    <n v="6"/>
  </r>
  <r>
    <x v="13"/>
    <x v="22"/>
    <x v="22"/>
    <n v="23078"/>
    <s v="SANT'ANNA D'ALFAEDO"/>
    <s v="M"/>
    <n v="5"/>
  </r>
  <r>
    <x v="13"/>
    <x v="22"/>
    <x v="22"/>
    <n v="23080"/>
    <s v="SELVA DI PROGNO"/>
    <s v="M"/>
    <n v="1"/>
  </r>
  <r>
    <x v="13"/>
    <x v="22"/>
    <x v="22"/>
    <n v="23081"/>
    <s v="SOAVE"/>
    <s v="F"/>
    <n v="20"/>
  </r>
  <r>
    <x v="13"/>
    <x v="22"/>
    <x v="22"/>
    <n v="23081"/>
    <s v="SOAVE"/>
    <s v="M"/>
    <n v="16"/>
  </r>
  <r>
    <x v="13"/>
    <x v="22"/>
    <x v="22"/>
    <n v="23082"/>
    <s v="SOMMACAMPAGNA"/>
    <s v="F"/>
    <n v="21"/>
  </r>
  <r>
    <x v="13"/>
    <x v="22"/>
    <x v="22"/>
    <n v="23082"/>
    <s v="SOMMACAMPAGNA"/>
    <s v="M"/>
    <n v="23"/>
  </r>
  <r>
    <x v="13"/>
    <x v="22"/>
    <x v="22"/>
    <n v="23083"/>
    <s v="SONA"/>
    <s v="F"/>
    <n v="33"/>
  </r>
  <r>
    <x v="13"/>
    <x v="22"/>
    <x v="22"/>
    <n v="23083"/>
    <s v="SONA"/>
    <s v="M"/>
    <n v="31"/>
  </r>
  <r>
    <x v="13"/>
    <x v="22"/>
    <x v="22"/>
    <n v="23084"/>
    <s v="SORGA'"/>
    <s v="F"/>
    <n v="7"/>
  </r>
  <r>
    <x v="13"/>
    <x v="22"/>
    <x v="22"/>
    <n v="23084"/>
    <s v="SORGA'"/>
    <s v="M"/>
    <n v="5"/>
  </r>
  <r>
    <x v="13"/>
    <x v="22"/>
    <x v="22"/>
    <n v="23085"/>
    <s v="TERRAZZO"/>
    <s v="F"/>
    <n v="10"/>
  </r>
  <r>
    <x v="13"/>
    <x v="22"/>
    <x v="22"/>
    <n v="23085"/>
    <s v="TERRAZZO"/>
    <s v="M"/>
    <n v="4"/>
  </r>
  <r>
    <x v="13"/>
    <x v="22"/>
    <x v="22"/>
    <n v="23086"/>
    <s v="TORRI DEL BENACO"/>
    <s v="F"/>
    <n v="6"/>
  </r>
  <r>
    <x v="13"/>
    <x v="22"/>
    <x v="22"/>
    <n v="23086"/>
    <s v="TORRI DEL BENACO"/>
    <s v="M"/>
    <n v="3"/>
  </r>
  <r>
    <x v="13"/>
    <x v="22"/>
    <x v="22"/>
    <n v="23087"/>
    <s v="TREGNAGO"/>
    <s v="F"/>
    <n v="15"/>
  </r>
  <r>
    <x v="13"/>
    <x v="22"/>
    <x v="22"/>
    <n v="23087"/>
    <s v="TREGNAGO"/>
    <s v="M"/>
    <n v="17"/>
  </r>
  <r>
    <x v="13"/>
    <x v="22"/>
    <x v="22"/>
    <n v="23088"/>
    <s v="TREVENZUOLO"/>
    <s v="F"/>
    <n v="5"/>
  </r>
  <r>
    <x v="13"/>
    <x v="22"/>
    <x v="22"/>
    <n v="23088"/>
    <s v="TREVENZUOLO"/>
    <s v="M"/>
    <n v="3"/>
  </r>
  <r>
    <x v="13"/>
    <x v="22"/>
    <x v="22"/>
    <n v="23089"/>
    <s v="VALEGGIO SUL MINCIO"/>
    <s v="F"/>
    <n v="24"/>
  </r>
  <r>
    <x v="13"/>
    <x v="22"/>
    <x v="22"/>
    <n v="23089"/>
    <s v="VALEGGIO SUL MINCIO"/>
    <s v="M"/>
    <n v="17"/>
  </r>
  <r>
    <x v="13"/>
    <x v="22"/>
    <x v="22"/>
    <n v="23090"/>
    <s v="VELO VERONESE"/>
    <s v="M"/>
    <n v="1"/>
  </r>
  <r>
    <x v="13"/>
    <x v="22"/>
    <x v="22"/>
    <n v="23091"/>
    <s v="VERONA"/>
    <s v="F"/>
    <n v="792"/>
  </r>
  <r>
    <x v="13"/>
    <x v="22"/>
    <x v="22"/>
    <n v="23091"/>
    <s v="VERONA"/>
    <s v="M"/>
    <n v="652"/>
  </r>
  <r>
    <x v="13"/>
    <x v="22"/>
    <x v="22"/>
    <n v="23092"/>
    <s v="VERONELLA"/>
    <s v="F"/>
    <n v="4"/>
  </r>
  <r>
    <x v="13"/>
    <x v="22"/>
    <x v="22"/>
    <n v="23092"/>
    <s v="VERONELLA"/>
    <s v="M"/>
    <n v="3"/>
  </r>
  <r>
    <x v="13"/>
    <x v="22"/>
    <x v="22"/>
    <n v="23093"/>
    <s v="VESTENANOVA"/>
    <s v="F"/>
    <n v="7"/>
  </r>
  <r>
    <x v="13"/>
    <x v="22"/>
    <x v="22"/>
    <n v="23093"/>
    <s v="VESTENANOVA"/>
    <s v="M"/>
    <n v="11"/>
  </r>
  <r>
    <x v="13"/>
    <x v="22"/>
    <x v="22"/>
    <n v="23094"/>
    <s v="VIGASIO"/>
    <s v="F"/>
    <n v="25"/>
  </r>
  <r>
    <x v="13"/>
    <x v="22"/>
    <x v="22"/>
    <n v="23094"/>
    <s v="VIGASIO"/>
    <s v="M"/>
    <n v="13"/>
  </r>
  <r>
    <x v="13"/>
    <x v="22"/>
    <x v="22"/>
    <n v="23095"/>
    <s v="VILLA BARTOLOMEA"/>
    <s v="F"/>
    <n v="23"/>
  </r>
  <r>
    <x v="13"/>
    <x v="22"/>
    <x v="22"/>
    <n v="23095"/>
    <s v="VILLA BARTOLOMEA"/>
    <s v="M"/>
    <n v="17"/>
  </r>
  <r>
    <x v="13"/>
    <x v="22"/>
    <x v="22"/>
    <n v="23096"/>
    <s v="VILLAFRANCA DI VERONA"/>
    <s v="F"/>
    <n v="82"/>
  </r>
  <r>
    <x v="13"/>
    <x v="22"/>
    <x v="22"/>
    <n v="23096"/>
    <s v="VILLAFRANCA DI VERONA"/>
    <s v="M"/>
    <n v="86"/>
  </r>
  <r>
    <x v="13"/>
    <x v="22"/>
    <x v="22"/>
    <n v="23097"/>
    <s v="ZEVIO"/>
    <s v="F"/>
    <n v="22"/>
  </r>
  <r>
    <x v="13"/>
    <x v="22"/>
    <x v="22"/>
    <n v="23097"/>
    <s v="ZEVIO"/>
    <s v="M"/>
    <n v="29"/>
  </r>
  <r>
    <x v="13"/>
    <x v="22"/>
    <x v="22"/>
    <n v="23098"/>
    <s v="ZIMELLA"/>
    <s v="F"/>
    <n v="13"/>
  </r>
  <r>
    <x v="13"/>
    <x v="22"/>
    <x v="22"/>
    <n v="23098"/>
    <s v="ZIMELLA"/>
    <s v="M"/>
    <n v="11"/>
  </r>
  <r>
    <x v="13"/>
    <x v="23"/>
    <x v="23"/>
    <n v="24001"/>
    <s v="AGUGLIARO"/>
    <s v="F"/>
    <n v="5"/>
  </r>
  <r>
    <x v="13"/>
    <x v="23"/>
    <x v="23"/>
    <n v="24001"/>
    <s v="AGUGLIARO"/>
    <s v="M"/>
    <n v="2"/>
  </r>
  <r>
    <x v="13"/>
    <x v="23"/>
    <x v="23"/>
    <n v="24002"/>
    <s v="ALBETTONE"/>
    <s v="F"/>
    <n v="4"/>
  </r>
  <r>
    <x v="13"/>
    <x v="23"/>
    <x v="23"/>
    <n v="24002"/>
    <s v="ALBETTONE"/>
    <s v="M"/>
    <n v="4"/>
  </r>
  <r>
    <x v="13"/>
    <x v="23"/>
    <x v="23"/>
    <n v="24003"/>
    <s v="ALONTE"/>
    <s v="F"/>
    <n v="7"/>
  </r>
  <r>
    <x v="13"/>
    <x v="23"/>
    <x v="23"/>
    <n v="24003"/>
    <s v="ALONTE"/>
    <s v="M"/>
    <n v="2"/>
  </r>
  <r>
    <x v="13"/>
    <x v="23"/>
    <x v="23"/>
    <n v="24004"/>
    <s v="ALTAVILLA VICENTINA"/>
    <s v="F"/>
    <n v="25"/>
  </r>
  <r>
    <x v="13"/>
    <x v="23"/>
    <x v="23"/>
    <n v="24004"/>
    <s v="ALTAVILLA VICENTINA"/>
    <s v="M"/>
    <n v="13"/>
  </r>
  <r>
    <x v="13"/>
    <x v="23"/>
    <x v="23"/>
    <n v="24005"/>
    <s v="ALTISSIMO"/>
    <s v="F"/>
    <n v="5"/>
  </r>
  <r>
    <x v="13"/>
    <x v="23"/>
    <x v="23"/>
    <n v="24006"/>
    <s v="ARCUGNANO"/>
    <s v="F"/>
    <n v="23"/>
  </r>
  <r>
    <x v="13"/>
    <x v="23"/>
    <x v="23"/>
    <n v="24006"/>
    <s v="ARCUGNANO"/>
    <s v="M"/>
    <n v="23"/>
  </r>
  <r>
    <x v="13"/>
    <x v="23"/>
    <x v="23"/>
    <n v="24007"/>
    <s v="ARSIERO"/>
    <s v="F"/>
    <n v="3"/>
  </r>
  <r>
    <x v="13"/>
    <x v="23"/>
    <x v="23"/>
    <n v="24007"/>
    <s v="ARSIERO"/>
    <s v="M"/>
    <n v="7"/>
  </r>
  <r>
    <x v="13"/>
    <x v="23"/>
    <x v="23"/>
    <n v="24008"/>
    <s v="ARZIGNANO"/>
    <s v="F"/>
    <n v="50"/>
  </r>
  <r>
    <x v="13"/>
    <x v="23"/>
    <x v="23"/>
    <n v="24008"/>
    <s v="ARZIGNANO"/>
    <s v="M"/>
    <n v="51"/>
  </r>
  <r>
    <x v="13"/>
    <x v="23"/>
    <x v="23"/>
    <n v="24009"/>
    <s v="ASIAGO"/>
    <s v="F"/>
    <n v="24"/>
  </r>
  <r>
    <x v="13"/>
    <x v="23"/>
    <x v="23"/>
    <n v="24009"/>
    <s v="ASIAGO"/>
    <s v="M"/>
    <n v="11"/>
  </r>
  <r>
    <x v="13"/>
    <x v="23"/>
    <x v="23"/>
    <n v="24010"/>
    <s v="ASIGLIANO VENETO"/>
    <s v="F"/>
    <n v="3"/>
  </r>
  <r>
    <x v="13"/>
    <x v="23"/>
    <x v="23"/>
    <n v="24011"/>
    <s v="BARBARANO VICENTINO"/>
    <s v="F"/>
    <n v="13"/>
  </r>
  <r>
    <x v="13"/>
    <x v="23"/>
    <x v="23"/>
    <n v="24011"/>
    <s v="BARBARANO VICENTINO"/>
    <s v="M"/>
    <n v="8"/>
  </r>
  <r>
    <x v="13"/>
    <x v="23"/>
    <x v="23"/>
    <n v="24012"/>
    <s v="BASSANO DEL GRAPPA"/>
    <s v="F"/>
    <n v="111"/>
  </r>
  <r>
    <x v="13"/>
    <x v="23"/>
    <x v="23"/>
    <n v="24012"/>
    <s v="BASSANO DEL GRAPPA"/>
    <s v="M"/>
    <n v="97"/>
  </r>
  <r>
    <x v="13"/>
    <x v="23"/>
    <x v="23"/>
    <n v="24013"/>
    <s v="BOLZANO VICENTINO"/>
    <s v="F"/>
    <n v="12"/>
  </r>
  <r>
    <x v="13"/>
    <x v="23"/>
    <x v="23"/>
    <n v="24013"/>
    <s v="BOLZANO VICENTINO"/>
    <s v="M"/>
    <n v="12"/>
  </r>
  <r>
    <x v="13"/>
    <x v="23"/>
    <x v="23"/>
    <n v="24014"/>
    <s v="BREGANZE"/>
    <s v="F"/>
    <n v="24"/>
  </r>
  <r>
    <x v="13"/>
    <x v="23"/>
    <x v="23"/>
    <n v="24014"/>
    <s v="BREGANZE"/>
    <s v="M"/>
    <n v="13"/>
  </r>
  <r>
    <x v="13"/>
    <x v="23"/>
    <x v="23"/>
    <n v="24015"/>
    <s v="BRENDOLA"/>
    <s v="F"/>
    <n v="10"/>
  </r>
  <r>
    <x v="13"/>
    <x v="23"/>
    <x v="23"/>
    <n v="24015"/>
    <s v="BRENDOLA"/>
    <s v="M"/>
    <n v="14"/>
  </r>
  <r>
    <x v="13"/>
    <x v="23"/>
    <x v="23"/>
    <n v="24016"/>
    <s v="BRESSANVIDO"/>
    <s v="F"/>
    <n v="9"/>
  </r>
  <r>
    <x v="13"/>
    <x v="23"/>
    <x v="23"/>
    <n v="24016"/>
    <s v="BRESSANVIDO"/>
    <s v="M"/>
    <n v="4"/>
  </r>
  <r>
    <x v="13"/>
    <x v="23"/>
    <x v="23"/>
    <n v="24017"/>
    <s v="BROGLIANO"/>
    <s v="F"/>
    <n v="8"/>
  </r>
  <r>
    <x v="13"/>
    <x v="23"/>
    <x v="23"/>
    <n v="24017"/>
    <s v="BROGLIANO"/>
    <s v="M"/>
    <n v="2"/>
  </r>
  <r>
    <x v="13"/>
    <x v="23"/>
    <x v="23"/>
    <n v="24018"/>
    <s v="CALDOGNO"/>
    <s v="F"/>
    <n v="36"/>
  </r>
  <r>
    <x v="13"/>
    <x v="23"/>
    <x v="23"/>
    <n v="24018"/>
    <s v="CALDOGNO"/>
    <s v="M"/>
    <n v="23"/>
  </r>
  <r>
    <x v="13"/>
    <x v="23"/>
    <x v="23"/>
    <n v="24019"/>
    <s v="CALTRANO"/>
    <s v="F"/>
    <n v="7"/>
  </r>
  <r>
    <x v="13"/>
    <x v="23"/>
    <x v="23"/>
    <n v="24019"/>
    <s v="CALTRANO"/>
    <s v="M"/>
    <n v="7"/>
  </r>
  <r>
    <x v="13"/>
    <x v="23"/>
    <x v="23"/>
    <n v="24020"/>
    <s v="CALVENE"/>
    <s v="F"/>
    <n v="4"/>
  </r>
  <r>
    <x v="13"/>
    <x v="23"/>
    <x v="23"/>
    <n v="24021"/>
    <s v="CAMISANO VICENTINO"/>
    <s v="F"/>
    <n v="33"/>
  </r>
  <r>
    <x v="13"/>
    <x v="23"/>
    <x v="23"/>
    <n v="24021"/>
    <s v="CAMISANO VICENTINO"/>
    <s v="M"/>
    <n v="12"/>
  </r>
  <r>
    <x v="13"/>
    <x v="23"/>
    <x v="23"/>
    <n v="24022"/>
    <s v="CAMPIGLIA DEI BERICI"/>
    <s v="F"/>
    <n v="8"/>
  </r>
  <r>
    <x v="13"/>
    <x v="23"/>
    <x v="23"/>
    <n v="24022"/>
    <s v="CAMPIGLIA DEI BERICI"/>
    <s v="M"/>
    <n v="2"/>
  </r>
  <r>
    <x v="13"/>
    <x v="23"/>
    <x v="23"/>
    <n v="24023"/>
    <s v="CAMPOLONGO SUL BRENTA"/>
    <s v="F"/>
    <n v="1"/>
  </r>
  <r>
    <x v="13"/>
    <x v="23"/>
    <x v="23"/>
    <n v="24023"/>
    <s v="CAMPOLONGO SUL BRENTA"/>
    <s v="M"/>
    <n v="2"/>
  </r>
  <r>
    <x v="13"/>
    <x v="23"/>
    <x v="23"/>
    <n v="24024"/>
    <s v="CARRE'"/>
    <s v="F"/>
    <n v="7"/>
  </r>
  <r>
    <x v="13"/>
    <x v="23"/>
    <x v="23"/>
    <n v="24024"/>
    <s v="CARRE'"/>
    <s v="M"/>
    <n v="6"/>
  </r>
  <r>
    <x v="13"/>
    <x v="23"/>
    <x v="23"/>
    <n v="24025"/>
    <s v="CARTIGLIANO"/>
    <s v="F"/>
    <n v="9"/>
  </r>
  <r>
    <x v="13"/>
    <x v="23"/>
    <x v="23"/>
    <n v="24025"/>
    <s v="CARTIGLIANO"/>
    <s v="M"/>
    <n v="3"/>
  </r>
  <r>
    <x v="13"/>
    <x v="23"/>
    <x v="23"/>
    <n v="24026"/>
    <s v="CASSOLA"/>
    <s v="F"/>
    <n v="38"/>
  </r>
  <r>
    <x v="13"/>
    <x v="23"/>
    <x v="23"/>
    <n v="24026"/>
    <s v="CASSOLA"/>
    <s v="M"/>
    <n v="35"/>
  </r>
  <r>
    <x v="13"/>
    <x v="23"/>
    <x v="23"/>
    <n v="24027"/>
    <s v="CASTEGNERO"/>
    <s v="F"/>
    <n v="3"/>
  </r>
  <r>
    <x v="13"/>
    <x v="23"/>
    <x v="23"/>
    <n v="24027"/>
    <s v="CASTEGNERO"/>
    <s v="M"/>
    <n v="2"/>
  </r>
  <r>
    <x v="13"/>
    <x v="23"/>
    <x v="23"/>
    <n v="24028"/>
    <s v="CASTELGOMBERTO"/>
    <s v="F"/>
    <n v="13"/>
  </r>
  <r>
    <x v="13"/>
    <x v="23"/>
    <x v="23"/>
    <n v="24028"/>
    <s v="CASTELGOMBERTO"/>
    <s v="M"/>
    <n v="6"/>
  </r>
  <r>
    <x v="13"/>
    <x v="23"/>
    <x v="23"/>
    <n v="24029"/>
    <s v="CHIAMPO"/>
    <s v="F"/>
    <n v="29"/>
  </r>
  <r>
    <x v="13"/>
    <x v="23"/>
    <x v="23"/>
    <n v="24029"/>
    <s v="CHIAMPO"/>
    <s v="M"/>
    <n v="21"/>
  </r>
  <r>
    <x v="13"/>
    <x v="23"/>
    <x v="23"/>
    <n v="24030"/>
    <s v="CHIUPPANO"/>
    <s v="F"/>
    <n v="4"/>
  </r>
  <r>
    <x v="13"/>
    <x v="23"/>
    <x v="23"/>
    <n v="24030"/>
    <s v="CHIUPPANO"/>
    <s v="M"/>
    <n v="2"/>
  </r>
  <r>
    <x v="13"/>
    <x v="23"/>
    <x v="23"/>
    <n v="24031"/>
    <s v="CISMON DEL GRAPPA"/>
    <s v="F"/>
    <n v="4"/>
  </r>
  <r>
    <x v="13"/>
    <x v="23"/>
    <x v="23"/>
    <n v="24031"/>
    <s v="CISMON DEL GRAPPA"/>
    <s v="M"/>
    <n v="2"/>
  </r>
  <r>
    <x v="13"/>
    <x v="23"/>
    <x v="23"/>
    <n v="24032"/>
    <s v="COGOLLO DEL CENGIO"/>
    <s v="F"/>
    <n v="6"/>
  </r>
  <r>
    <x v="13"/>
    <x v="23"/>
    <x v="23"/>
    <n v="24032"/>
    <s v="COGOLLO DEL CENGIO"/>
    <s v="M"/>
    <n v="4"/>
  </r>
  <r>
    <x v="13"/>
    <x v="23"/>
    <x v="23"/>
    <n v="24033"/>
    <s v="CONCO"/>
    <s v="F"/>
    <n v="5"/>
  </r>
  <r>
    <x v="13"/>
    <x v="23"/>
    <x v="23"/>
    <n v="24034"/>
    <s v="CORNEDO VICENTINO"/>
    <s v="F"/>
    <n v="19"/>
  </r>
  <r>
    <x v="13"/>
    <x v="23"/>
    <x v="23"/>
    <n v="24034"/>
    <s v="CORNEDO VICENTINO"/>
    <s v="M"/>
    <n v="17"/>
  </r>
  <r>
    <x v="13"/>
    <x v="23"/>
    <x v="23"/>
    <n v="24035"/>
    <s v="COSTABISSARA"/>
    <s v="F"/>
    <n v="21"/>
  </r>
  <r>
    <x v="13"/>
    <x v="23"/>
    <x v="23"/>
    <n v="24035"/>
    <s v="COSTABISSARA"/>
    <s v="M"/>
    <n v="18"/>
  </r>
  <r>
    <x v="13"/>
    <x v="23"/>
    <x v="23"/>
    <n v="24036"/>
    <s v="CREAZZO"/>
    <s v="F"/>
    <n v="26"/>
  </r>
  <r>
    <x v="13"/>
    <x v="23"/>
    <x v="23"/>
    <n v="24036"/>
    <s v="CREAZZO"/>
    <s v="M"/>
    <n v="20"/>
  </r>
  <r>
    <x v="13"/>
    <x v="23"/>
    <x v="23"/>
    <n v="24037"/>
    <s v="CRESPADORO"/>
    <s v="F"/>
    <n v="2"/>
  </r>
  <r>
    <x v="13"/>
    <x v="23"/>
    <x v="23"/>
    <n v="24037"/>
    <s v="CRESPADORO"/>
    <s v="M"/>
    <n v="2"/>
  </r>
  <r>
    <x v="13"/>
    <x v="23"/>
    <x v="23"/>
    <n v="24038"/>
    <s v="DUEVILLE"/>
    <s v="F"/>
    <n v="34"/>
  </r>
  <r>
    <x v="13"/>
    <x v="23"/>
    <x v="23"/>
    <n v="24038"/>
    <s v="DUEVILLE"/>
    <s v="M"/>
    <n v="19"/>
  </r>
  <r>
    <x v="13"/>
    <x v="23"/>
    <x v="23"/>
    <n v="24039"/>
    <s v="ENEGO"/>
    <s v="F"/>
    <n v="4"/>
  </r>
  <r>
    <x v="13"/>
    <x v="23"/>
    <x v="23"/>
    <n v="24039"/>
    <s v="ENEGO"/>
    <s v="M"/>
    <n v="1"/>
  </r>
  <r>
    <x v="13"/>
    <x v="23"/>
    <x v="23"/>
    <n v="24040"/>
    <s v="FARA VICENTINO"/>
    <s v="F"/>
    <n v="10"/>
  </r>
  <r>
    <x v="13"/>
    <x v="23"/>
    <x v="23"/>
    <n v="24040"/>
    <s v="FARA VICENTINO"/>
    <s v="M"/>
    <n v="10"/>
  </r>
  <r>
    <x v="13"/>
    <x v="23"/>
    <x v="23"/>
    <n v="24041"/>
    <s v="FOZA"/>
    <s v="F"/>
    <n v="2"/>
  </r>
  <r>
    <x v="13"/>
    <x v="23"/>
    <x v="23"/>
    <n v="24041"/>
    <s v="FOZA"/>
    <s v="M"/>
    <n v="1"/>
  </r>
  <r>
    <x v="13"/>
    <x v="23"/>
    <x v="23"/>
    <n v="24042"/>
    <s v="GALLIO"/>
    <s v="F"/>
    <n v="5"/>
  </r>
  <r>
    <x v="13"/>
    <x v="23"/>
    <x v="23"/>
    <n v="24042"/>
    <s v="GALLIO"/>
    <s v="M"/>
    <n v="2"/>
  </r>
  <r>
    <x v="13"/>
    <x v="23"/>
    <x v="23"/>
    <n v="24043"/>
    <s v="GAMBELLARA"/>
    <s v="F"/>
    <n v="9"/>
  </r>
  <r>
    <x v="13"/>
    <x v="23"/>
    <x v="23"/>
    <n v="24043"/>
    <s v="GAMBELLARA"/>
    <s v="M"/>
    <n v="4"/>
  </r>
  <r>
    <x v="13"/>
    <x v="23"/>
    <x v="23"/>
    <n v="24044"/>
    <s v="GAMBUGLIANO"/>
    <s v="M"/>
    <n v="2"/>
  </r>
  <r>
    <x v="13"/>
    <x v="23"/>
    <x v="23"/>
    <n v="24045"/>
    <s v="GRANCONA"/>
    <s v="F"/>
    <n v="5"/>
  </r>
  <r>
    <x v="13"/>
    <x v="23"/>
    <x v="23"/>
    <n v="24045"/>
    <s v="GRANCONA"/>
    <s v="M"/>
    <n v="2"/>
  </r>
  <r>
    <x v="13"/>
    <x v="23"/>
    <x v="23"/>
    <n v="24046"/>
    <s v="GRISIGNANO DI ZOCCO"/>
    <s v="F"/>
    <n v="9"/>
  </r>
  <r>
    <x v="13"/>
    <x v="23"/>
    <x v="23"/>
    <n v="24046"/>
    <s v="GRISIGNANO DI ZOCCO"/>
    <s v="M"/>
    <n v="3"/>
  </r>
  <r>
    <x v="13"/>
    <x v="23"/>
    <x v="23"/>
    <n v="24047"/>
    <s v="GRUMOLO DELLE ABBADESSE"/>
    <s v="F"/>
    <n v="6"/>
  </r>
  <r>
    <x v="13"/>
    <x v="23"/>
    <x v="23"/>
    <n v="24047"/>
    <s v="GRUMOLO DELLE ABBADESSE"/>
    <s v="M"/>
    <n v="3"/>
  </r>
  <r>
    <x v="13"/>
    <x v="23"/>
    <x v="23"/>
    <n v="24048"/>
    <s v="ISOLA VICENTINA"/>
    <s v="F"/>
    <n v="21"/>
  </r>
  <r>
    <x v="13"/>
    <x v="23"/>
    <x v="23"/>
    <n v="24048"/>
    <s v="ISOLA VICENTINA"/>
    <s v="M"/>
    <n v="18"/>
  </r>
  <r>
    <x v="13"/>
    <x v="23"/>
    <x v="23"/>
    <n v="24049"/>
    <s v="LAGHI"/>
    <s v="M"/>
    <n v="1"/>
  </r>
  <r>
    <x v="13"/>
    <x v="23"/>
    <x v="23"/>
    <n v="24050"/>
    <s v="LASTEBASSE"/>
    <s v="F"/>
    <n v="1"/>
  </r>
  <r>
    <x v="13"/>
    <x v="23"/>
    <x v="23"/>
    <n v="24051"/>
    <s v="LONGARE"/>
    <s v="F"/>
    <n v="5"/>
  </r>
  <r>
    <x v="13"/>
    <x v="23"/>
    <x v="23"/>
    <n v="24051"/>
    <s v="LONGARE"/>
    <s v="M"/>
    <n v="17"/>
  </r>
  <r>
    <x v="13"/>
    <x v="23"/>
    <x v="23"/>
    <n v="24052"/>
    <s v="LONIGO"/>
    <s v="F"/>
    <n v="39"/>
  </r>
  <r>
    <x v="13"/>
    <x v="23"/>
    <x v="23"/>
    <n v="24052"/>
    <s v="LONIGO"/>
    <s v="M"/>
    <n v="30"/>
  </r>
  <r>
    <x v="13"/>
    <x v="23"/>
    <x v="23"/>
    <n v="24053"/>
    <s v="LUGO DI VICENZA"/>
    <s v="F"/>
    <n v="9"/>
  </r>
  <r>
    <x v="13"/>
    <x v="23"/>
    <x v="23"/>
    <n v="24053"/>
    <s v="LUGO DI VICENZA"/>
    <s v="M"/>
    <n v="4"/>
  </r>
  <r>
    <x v="13"/>
    <x v="23"/>
    <x v="23"/>
    <n v="24054"/>
    <s v="LUSIANA"/>
    <s v="F"/>
    <n v="7"/>
  </r>
  <r>
    <x v="13"/>
    <x v="23"/>
    <x v="23"/>
    <n v="24054"/>
    <s v="LUSIANA"/>
    <s v="M"/>
    <n v="2"/>
  </r>
  <r>
    <x v="13"/>
    <x v="23"/>
    <x v="23"/>
    <n v="24055"/>
    <s v="MALO"/>
    <s v="F"/>
    <n v="28"/>
  </r>
  <r>
    <x v="13"/>
    <x v="23"/>
    <x v="23"/>
    <n v="24055"/>
    <s v="MALO"/>
    <s v="M"/>
    <n v="19"/>
  </r>
  <r>
    <x v="13"/>
    <x v="23"/>
    <x v="23"/>
    <n v="24056"/>
    <s v="MARANO VICENTINO"/>
    <s v="F"/>
    <n v="32"/>
  </r>
  <r>
    <x v="13"/>
    <x v="23"/>
    <x v="23"/>
    <n v="24056"/>
    <s v="MARANO VICENTINO"/>
    <s v="M"/>
    <n v="16"/>
  </r>
  <r>
    <x v="13"/>
    <x v="23"/>
    <x v="23"/>
    <n v="24057"/>
    <s v="MAROSTICA"/>
    <s v="F"/>
    <n v="40"/>
  </r>
  <r>
    <x v="13"/>
    <x v="23"/>
    <x v="23"/>
    <n v="24057"/>
    <s v="MAROSTICA"/>
    <s v="M"/>
    <n v="24"/>
  </r>
  <r>
    <x v="13"/>
    <x v="23"/>
    <x v="23"/>
    <n v="24058"/>
    <s v="MASON VICENTINO"/>
    <s v="F"/>
    <n v="3"/>
  </r>
  <r>
    <x v="13"/>
    <x v="23"/>
    <x v="23"/>
    <n v="24058"/>
    <s v="MASON VICENTINO"/>
    <s v="M"/>
    <n v="5"/>
  </r>
  <r>
    <x v="13"/>
    <x v="23"/>
    <x v="23"/>
    <n v="24059"/>
    <s v="MOLVENA"/>
    <s v="F"/>
    <n v="7"/>
  </r>
  <r>
    <x v="13"/>
    <x v="23"/>
    <x v="23"/>
    <n v="24059"/>
    <s v="MOLVENA"/>
    <s v="M"/>
    <n v="5"/>
  </r>
  <r>
    <x v="13"/>
    <x v="23"/>
    <x v="23"/>
    <n v="24063"/>
    <s v="MONTE DI MALO"/>
    <s v="F"/>
    <n v="8"/>
  </r>
  <r>
    <x v="13"/>
    <x v="23"/>
    <x v="23"/>
    <n v="24063"/>
    <s v="MONTE DI MALO"/>
    <s v="M"/>
    <n v="3"/>
  </r>
  <r>
    <x v="13"/>
    <x v="23"/>
    <x v="23"/>
    <n v="24060"/>
    <s v="MONTEBELLO VICENTINO"/>
    <s v="F"/>
    <n v="13"/>
  </r>
  <r>
    <x v="13"/>
    <x v="23"/>
    <x v="23"/>
    <n v="24060"/>
    <s v="MONTEBELLO VICENTINO"/>
    <s v="M"/>
    <n v="10"/>
  </r>
  <r>
    <x v="13"/>
    <x v="23"/>
    <x v="23"/>
    <n v="24061"/>
    <s v="MONTECCHIO MAGGIORE"/>
    <s v="F"/>
    <n v="53"/>
  </r>
  <r>
    <x v="13"/>
    <x v="23"/>
    <x v="23"/>
    <n v="24061"/>
    <s v="MONTECCHIO MAGGIORE"/>
    <s v="M"/>
    <n v="36"/>
  </r>
  <r>
    <x v="13"/>
    <x v="23"/>
    <x v="23"/>
    <n v="24062"/>
    <s v="MONTECCHIO PRECALCINO"/>
    <s v="F"/>
    <n v="15"/>
  </r>
  <r>
    <x v="13"/>
    <x v="23"/>
    <x v="23"/>
    <n v="24062"/>
    <s v="MONTECCHIO PRECALCINO"/>
    <s v="M"/>
    <n v="9"/>
  </r>
  <r>
    <x v="13"/>
    <x v="23"/>
    <x v="23"/>
    <n v="24064"/>
    <s v="MONTEGALDA"/>
    <s v="F"/>
    <n v="8"/>
  </r>
  <r>
    <x v="13"/>
    <x v="23"/>
    <x v="23"/>
    <n v="24064"/>
    <s v="MONTEGALDA"/>
    <s v="M"/>
    <n v="5"/>
  </r>
  <r>
    <x v="13"/>
    <x v="23"/>
    <x v="23"/>
    <n v="24065"/>
    <s v="MONTEGALDELLA"/>
    <s v="F"/>
    <n v="5"/>
  </r>
  <r>
    <x v="13"/>
    <x v="23"/>
    <x v="23"/>
    <n v="24065"/>
    <s v="MONTEGALDELLA"/>
    <s v="M"/>
    <n v="4"/>
  </r>
  <r>
    <x v="13"/>
    <x v="23"/>
    <x v="23"/>
    <n v="24066"/>
    <s v="MONTEVIALE"/>
    <s v="F"/>
    <n v="8"/>
  </r>
  <r>
    <x v="13"/>
    <x v="23"/>
    <x v="23"/>
    <n v="24066"/>
    <s v="MONTEVIALE"/>
    <s v="M"/>
    <n v="4"/>
  </r>
  <r>
    <x v="13"/>
    <x v="23"/>
    <x v="23"/>
    <n v="24067"/>
    <s v="MONTICELLO CONTE OTTO"/>
    <s v="F"/>
    <n v="25"/>
  </r>
  <r>
    <x v="13"/>
    <x v="23"/>
    <x v="23"/>
    <n v="24067"/>
    <s v="MONTICELLO CONTE OTTO"/>
    <s v="M"/>
    <n v="16"/>
  </r>
  <r>
    <x v="13"/>
    <x v="23"/>
    <x v="23"/>
    <n v="24068"/>
    <s v="MONTORSO VICENTINO"/>
    <s v="F"/>
    <n v="9"/>
  </r>
  <r>
    <x v="13"/>
    <x v="23"/>
    <x v="23"/>
    <n v="24068"/>
    <s v="MONTORSO VICENTINO"/>
    <s v="M"/>
    <n v="7"/>
  </r>
  <r>
    <x v="13"/>
    <x v="23"/>
    <x v="23"/>
    <n v="24069"/>
    <s v="MOSSANO"/>
    <s v="F"/>
    <n v="2"/>
  </r>
  <r>
    <x v="13"/>
    <x v="23"/>
    <x v="23"/>
    <n v="24069"/>
    <s v="MOSSANO"/>
    <s v="M"/>
    <n v="2"/>
  </r>
  <r>
    <x v="13"/>
    <x v="23"/>
    <x v="23"/>
    <n v="24070"/>
    <s v="MUSSOLENTE"/>
    <s v="F"/>
    <n v="16"/>
  </r>
  <r>
    <x v="13"/>
    <x v="23"/>
    <x v="23"/>
    <n v="24070"/>
    <s v="MUSSOLENTE"/>
    <s v="M"/>
    <n v="14"/>
  </r>
  <r>
    <x v="13"/>
    <x v="23"/>
    <x v="23"/>
    <n v="24071"/>
    <s v="NANTO"/>
    <s v="F"/>
    <n v="4"/>
  </r>
  <r>
    <x v="13"/>
    <x v="23"/>
    <x v="23"/>
    <n v="24072"/>
    <s v="NOGAROLE VICENTINO"/>
    <s v="F"/>
    <n v="1"/>
  </r>
  <r>
    <x v="13"/>
    <x v="23"/>
    <x v="23"/>
    <n v="24072"/>
    <s v="NOGAROLE VICENTINO"/>
    <s v="M"/>
    <n v="1"/>
  </r>
  <r>
    <x v="13"/>
    <x v="23"/>
    <x v="23"/>
    <n v="24073"/>
    <s v="NOVE"/>
    <s v="F"/>
    <n v="16"/>
  </r>
  <r>
    <x v="13"/>
    <x v="23"/>
    <x v="23"/>
    <n v="24073"/>
    <s v="NOVE"/>
    <s v="M"/>
    <n v="11"/>
  </r>
  <r>
    <x v="13"/>
    <x v="23"/>
    <x v="23"/>
    <n v="24074"/>
    <s v="NOVENTA VICENTINA"/>
    <s v="F"/>
    <n v="28"/>
  </r>
  <r>
    <x v="13"/>
    <x v="23"/>
    <x v="23"/>
    <n v="24074"/>
    <s v="NOVENTA VICENTINA"/>
    <s v="M"/>
    <n v="15"/>
  </r>
  <r>
    <x v="13"/>
    <x v="23"/>
    <x v="23"/>
    <n v="24075"/>
    <s v="ORGIANO"/>
    <s v="F"/>
    <n v="11"/>
  </r>
  <r>
    <x v="13"/>
    <x v="23"/>
    <x v="23"/>
    <n v="24075"/>
    <s v="ORGIANO"/>
    <s v="M"/>
    <n v="5"/>
  </r>
  <r>
    <x v="13"/>
    <x v="23"/>
    <x v="23"/>
    <n v="24076"/>
    <s v="PEDEMONTE"/>
    <s v="F"/>
    <n v="2"/>
  </r>
  <r>
    <x v="13"/>
    <x v="23"/>
    <x v="23"/>
    <n v="24077"/>
    <s v="PIANEZZE"/>
    <s v="F"/>
    <n v="11"/>
  </r>
  <r>
    <x v="13"/>
    <x v="23"/>
    <x v="23"/>
    <n v="24077"/>
    <s v="PIANEZZE"/>
    <s v="M"/>
    <n v="4"/>
  </r>
  <r>
    <x v="13"/>
    <x v="23"/>
    <x v="23"/>
    <n v="24078"/>
    <s v="PIOVENE ROCCHETTE"/>
    <s v="F"/>
    <n v="17"/>
  </r>
  <r>
    <x v="13"/>
    <x v="23"/>
    <x v="23"/>
    <n v="24078"/>
    <s v="PIOVENE ROCCHETTE"/>
    <s v="M"/>
    <n v="12"/>
  </r>
  <r>
    <x v="13"/>
    <x v="23"/>
    <x v="23"/>
    <n v="24079"/>
    <s v="POJANA MAGGIORE"/>
    <s v="F"/>
    <n v="9"/>
  </r>
  <r>
    <x v="13"/>
    <x v="23"/>
    <x v="23"/>
    <n v="24079"/>
    <s v="POJANA MAGGIORE"/>
    <s v="M"/>
    <n v="6"/>
  </r>
  <r>
    <x v="13"/>
    <x v="23"/>
    <x v="23"/>
    <n v="24081"/>
    <s v="POVE DEL GRAPPA"/>
    <s v="F"/>
    <n v="6"/>
  </r>
  <r>
    <x v="13"/>
    <x v="23"/>
    <x v="23"/>
    <n v="24081"/>
    <s v="POVE DEL GRAPPA"/>
    <s v="M"/>
    <n v="7"/>
  </r>
  <r>
    <x v="13"/>
    <x v="23"/>
    <x v="23"/>
    <n v="24082"/>
    <s v="POZZOLEONE"/>
    <s v="F"/>
    <n v="12"/>
  </r>
  <r>
    <x v="13"/>
    <x v="23"/>
    <x v="23"/>
    <n v="24082"/>
    <s v="POZZOLEONE"/>
    <s v="M"/>
    <n v="4"/>
  </r>
  <r>
    <x v="13"/>
    <x v="23"/>
    <x v="23"/>
    <n v="24083"/>
    <s v="QUINTO VICENTINO"/>
    <s v="F"/>
    <n v="14"/>
  </r>
  <r>
    <x v="13"/>
    <x v="23"/>
    <x v="23"/>
    <n v="24083"/>
    <s v="QUINTO VICENTINO"/>
    <s v="M"/>
    <n v="11"/>
  </r>
  <r>
    <x v="13"/>
    <x v="23"/>
    <x v="23"/>
    <n v="24084"/>
    <s v="RECOARO TERME"/>
    <s v="F"/>
    <n v="15"/>
  </r>
  <r>
    <x v="13"/>
    <x v="23"/>
    <x v="23"/>
    <n v="24084"/>
    <s v="RECOARO TERME"/>
    <s v="M"/>
    <n v="6"/>
  </r>
  <r>
    <x v="13"/>
    <x v="23"/>
    <x v="23"/>
    <n v="24085"/>
    <s v="ROANA"/>
    <s v="F"/>
    <n v="10"/>
  </r>
  <r>
    <x v="13"/>
    <x v="23"/>
    <x v="23"/>
    <n v="24085"/>
    <s v="ROANA"/>
    <s v="M"/>
    <n v="9"/>
  </r>
  <r>
    <x v="13"/>
    <x v="23"/>
    <x v="23"/>
    <n v="24086"/>
    <s v="ROMANO D'EZZELINO"/>
    <s v="F"/>
    <n v="42"/>
  </r>
  <r>
    <x v="13"/>
    <x v="23"/>
    <x v="23"/>
    <n v="24086"/>
    <s v="ROMANO D'EZZELINO"/>
    <s v="M"/>
    <n v="29"/>
  </r>
  <r>
    <x v="13"/>
    <x v="23"/>
    <x v="23"/>
    <n v="24087"/>
    <s v="ROSA'"/>
    <s v="F"/>
    <n v="27"/>
  </r>
  <r>
    <x v="13"/>
    <x v="23"/>
    <x v="23"/>
    <n v="24087"/>
    <s v="ROSA'"/>
    <s v="M"/>
    <n v="20"/>
  </r>
  <r>
    <x v="13"/>
    <x v="23"/>
    <x v="23"/>
    <n v="24088"/>
    <s v="ROSSANO VENETO"/>
    <s v="F"/>
    <n v="15"/>
  </r>
  <r>
    <x v="13"/>
    <x v="23"/>
    <x v="23"/>
    <n v="24088"/>
    <s v="ROSSANO VENETO"/>
    <s v="M"/>
    <n v="15"/>
  </r>
  <r>
    <x v="13"/>
    <x v="23"/>
    <x v="23"/>
    <n v="24089"/>
    <s v="ROTZO"/>
    <s v="F"/>
    <n v="4"/>
  </r>
  <r>
    <x v="13"/>
    <x v="23"/>
    <x v="23"/>
    <n v="24089"/>
    <s v="ROTZO"/>
    <s v="M"/>
    <n v="1"/>
  </r>
  <r>
    <x v="13"/>
    <x v="23"/>
    <x v="23"/>
    <n v="24090"/>
    <s v="SALCEDO"/>
    <s v="F"/>
    <n v="3"/>
  </r>
  <r>
    <x v="13"/>
    <x v="23"/>
    <x v="23"/>
    <n v="24090"/>
    <s v="SALCEDO"/>
    <s v="M"/>
    <n v="1"/>
  </r>
  <r>
    <x v="13"/>
    <x v="23"/>
    <x v="23"/>
    <n v="24092"/>
    <s v="SAN GERMANO DEI BERICI"/>
    <s v="F"/>
    <n v="6"/>
  </r>
  <r>
    <x v="13"/>
    <x v="23"/>
    <x v="23"/>
    <n v="24092"/>
    <s v="SAN GERMANO DEI BERICI"/>
    <s v="M"/>
    <n v="1"/>
  </r>
  <r>
    <x v="13"/>
    <x v="23"/>
    <x v="23"/>
    <n v="24093"/>
    <s v="SAN NAZARIO"/>
    <s v="F"/>
    <n v="4"/>
  </r>
  <r>
    <x v="13"/>
    <x v="23"/>
    <x v="23"/>
    <n v="24093"/>
    <s v="SAN NAZARIO"/>
    <s v="M"/>
    <n v="3"/>
  </r>
  <r>
    <x v="13"/>
    <x v="23"/>
    <x v="23"/>
    <n v="24094"/>
    <s v="SAN PIETRO MUSSOLINO"/>
    <s v="F"/>
    <n v="4"/>
  </r>
  <r>
    <x v="13"/>
    <x v="23"/>
    <x v="23"/>
    <n v="24094"/>
    <s v="SAN PIETRO MUSSOLINO"/>
    <s v="M"/>
    <n v="3"/>
  </r>
  <r>
    <x v="13"/>
    <x v="23"/>
    <x v="23"/>
    <n v="24096"/>
    <s v="SAN VITO DI LEGUZZANO"/>
    <s v="F"/>
    <n v="8"/>
  </r>
  <r>
    <x v="13"/>
    <x v="23"/>
    <x v="23"/>
    <n v="24096"/>
    <s v="SAN VITO DI LEGUZZANO"/>
    <s v="M"/>
    <n v="8"/>
  </r>
  <r>
    <x v="13"/>
    <x v="23"/>
    <x v="23"/>
    <n v="24091"/>
    <s v="SANDRIGO"/>
    <s v="F"/>
    <n v="20"/>
  </r>
  <r>
    <x v="13"/>
    <x v="23"/>
    <x v="23"/>
    <n v="24091"/>
    <s v="SANDRIGO"/>
    <s v="M"/>
    <n v="14"/>
  </r>
  <r>
    <x v="13"/>
    <x v="23"/>
    <x v="23"/>
    <n v="24095"/>
    <s v="SANTORSO"/>
    <s v="F"/>
    <n v="10"/>
  </r>
  <r>
    <x v="13"/>
    <x v="23"/>
    <x v="23"/>
    <n v="24095"/>
    <s v="SANTORSO"/>
    <s v="M"/>
    <n v="15"/>
  </r>
  <r>
    <x v="13"/>
    <x v="23"/>
    <x v="23"/>
    <n v="24097"/>
    <s v="SARCEDO"/>
    <s v="F"/>
    <n v="22"/>
  </r>
  <r>
    <x v="13"/>
    <x v="23"/>
    <x v="23"/>
    <n v="24097"/>
    <s v="SARCEDO"/>
    <s v="M"/>
    <n v="12"/>
  </r>
  <r>
    <x v="13"/>
    <x v="23"/>
    <x v="23"/>
    <n v="24098"/>
    <s v="SAREGO"/>
    <s v="F"/>
    <n v="18"/>
  </r>
  <r>
    <x v="13"/>
    <x v="23"/>
    <x v="23"/>
    <n v="24098"/>
    <s v="SAREGO"/>
    <s v="M"/>
    <n v="10"/>
  </r>
  <r>
    <x v="13"/>
    <x v="23"/>
    <x v="23"/>
    <n v="24099"/>
    <s v="SCHIAVON"/>
    <s v="F"/>
    <n v="7"/>
  </r>
  <r>
    <x v="13"/>
    <x v="23"/>
    <x v="23"/>
    <n v="24099"/>
    <s v="SCHIAVON"/>
    <s v="M"/>
    <n v="4"/>
  </r>
  <r>
    <x v="13"/>
    <x v="23"/>
    <x v="23"/>
    <n v="24100"/>
    <s v="SCHIO"/>
    <s v="F"/>
    <n v="79"/>
  </r>
  <r>
    <x v="13"/>
    <x v="23"/>
    <x v="23"/>
    <n v="24100"/>
    <s v="SCHIO"/>
    <s v="M"/>
    <n v="80"/>
  </r>
  <r>
    <x v="13"/>
    <x v="23"/>
    <x v="23"/>
    <n v="24101"/>
    <s v="SOLAGNA"/>
    <s v="F"/>
    <n v="2"/>
  </r>
  <r>
    <x v="13"/>
    <x v="23"/>
    <x v="23"/>
    <n v="24101"/>
    <s v="SOLAGNA"/>
    <s v="M"/>
    <n v="4"/>
  </r>
  <r>
    <x v="13"/>
    <x v="23"/>
    <x v="23"/>
    <n v="24102"/>
    <s v="SOSSANO"/>
    <s v="F"/>
    <n v="4"/>
  </r>
  <r>
    <x v="13"/>
    <x v="23"/>
    <x v="23"/>
    <n v="24102"/>
    <s v="SOSSANO"/>
    <s v="M"/>
    <n v="6"/>
  </r>
  <r>
    <x v="13"/>
    <x v="23"/>
    <x v="23"/>
    <n v="24103"/>
    <s v="SOVIZZO"/>
    <s v="F"/>
    <n v="30"/>
  </r>
  <r>
    <x v="13"/>
    <x v="23"/>
    <x v="23"/>
    <n v="24103"/>
    <s v="SOVIZZO"/>
    <s v="M"/>
    <n v="20"/>
  </r>
  <r>
    <x v="13"/>
    <x v="23"/>
    <x v="23"/>
    <n v="24104"/>
    <s v="TEZZE SUL BRENTA"/>
    <s v="F"/>
    <n v="35"/>
  </r>
  <r>
    <x v="13"/>
    <x v="23"/>
    <x v="23"/>
    <n v="24104"/>
    <s v="TEZZE SUL BRENTA"/>
    <s v="M"/>
    <n v="23"/>
  </r>
  <r>
    <x v="13"/>
    <x v="23"/>
    <x v="23"/>
    <n v="24105"/>
    <s v="THIENE"/>
    <s v="F"/>
    <n v="76"/>
  </r>
  <r>
    <x v="13"/>
    <x v="23"/>
    <x v="23"/>
    <n v="24105"/>
    <s v="THIENE"/>
    <s v="M"/>
    <n v="43"/>
  </r>
  <r>
    <x v="13"/>
    <x v="23"/>
    <x v="23"/>
    <n v="24106"/>
    <s v="TONEZZA DEL CIMONE"/>
    <s v="F"/>
    <n v="1"/>
  </r>
  <r>
    <x v="13"/>
    <x v="23"/>
    <x v="23"/>
    <n v="24107"/>
    <s v="TORREBELVICINO"/>
    <s v="F"/>
    <n v="14"/>
  </r>
  <r>
    <x v="13"/>
    <x v="23"/>
    <x v="23"/>
    <n v="24107"/>
    <s v="TORREBELVICINO"/>
    <s v="M"/>
    <n v="11"/>
  </r>
  <r>
    <x v="13"/>
    <x v="23"/>
    <x v="23"/>
    <n v="24108"/>
    <s v="TORRI DI QUARTESOLO"/>
    <s v="F"/>
    <n v="33"/>
  </r>
  <r>
    <x v="13"/>
    <x v="23"/>
    <x v="23"/>
    <n v="24108"/>
    <s v="TORRI DI QUARTESOLO"/>
    <s v="M"/>
    <n v="19"/>
  </r>
  <r>
    <x v="13"/>
    <x v="23"/>
    <x v="23"/>
    <n v="24110"/>
    <s v="TRISSINO"/>
    <s v="F"/>
    <n v="23"/>
  </r>
  <r>
    <x v="13"/>
    <x v="23"/>
    <x v="23"/>
    <n v="24110"/>
    <s v="TRISSINO"/>
    <s v="M"/>
    <n v="10"/>
  </r>
  <r>
    <x v="13"/>
    <x v="23"/>
    <x v="23"/>
    <n v="24111"/>
    <s v="VALDAGNO"/>
    <s v="F"/>
    <n v="71"/>
  </r>
  <r>
    <x v="13"/>
    <x v="23"/>
    <x v="23"/>
    <n v="24111"/>
    <s v="VALDAGNO"/>
    <s v="M"/>
    <n v="37"/>
  </r>
  <r>
    <x v="13"/>
    <x v="23"/>
    <x v="23"/>
    <n v="24112"/>
    <s v="VALDASTICO"/>
    <s v="F"/>
    <n v="1"/>
  </r>
  <r>
    <x v="13"/>
    <x v="23"/>
    <x v="23"/>
    <n v="24112"/>
    <s v="VALDASTICO"/>
    <s v="M"/>
    <n v="1"/>
  </r>
  <r>
    <x v="13"/>
    <x v="23"/>
    <x v="23"/>
    <n v="24113"/>
    <s v="VALLI DEL PASUBIO"/>
    <s v="F"/>
    <n v="11"/>
  </r>
  <r>
    <x v="13"/>
    <x v="23"/>
    <x v="23"/>
    <n v="24113"/>
    <s v="VALLI DEL PASUBIO"/>
    <s v="M"/>
    <n v="4"/>
  </r>
  <r>
    <x v="13"/>
    <x v="23"/>
    <x v="23"/>
    <n v="24114"/>
    <s v="VALSTAGNA"/>
    <s v="F"/>
    <n v="5"/>
  </r>
  <r>
    <x v="13"/>
    <x v="23"/>
    <x v="23"/>
    <n v="24114"/>
    <s v="VALSTAGNA"/>
    <s v="M"/>
    <n v="1"/>
  </r>
  <r>
    <x v="13"/>
    <x v="23"/>
    <x v="23"/>
    <n v="24115"/>
    <s v="VELO D'ASTICO"/>
    <s v="F"/>
    <n v="3"/>
  </r>
  <r>
    <x v="13"/>
    <x v="23"/>
    <x v="23"/>
    <n v="24115"/>
    <s v="VELO D'ASTICO"/>
    <s v="M"/>
    <n v="6"/>
  </r>
  <r>
    <x v="13"/>
    <x v="23"/>
    <x v="23"/>
    <n v="24116"/>
    <s v="VICENZA"/>
    <s v="F"/>
    <n v="300"/>
  </r>
  <r>
    <x v="13"/>
    <x v="23"/>
    <x v="23"/>
    <n v="24116"/>
    <s v="VICENZA"/>
    <s v="M"/>
    <n v="259"/>
  </r>
  <r>
    <x v="13"/>
    <x v="23"/>
    <x v="23"/>
    <n v="24117"/>
    <s v="VILLAGA"/>
    <s v="F"/>
    <n v="5"/>
  </r>
  <r>
    <x v="13"/>
    <x v="23"/>
    <x v="23"/>
    <n v="24117"/>
    <s v="VILLAGA"/>
    <s v="M"/>
    <n v="3"/>
  </r>
  <r>
    <x v="13"/>
    <x v="23"/>
    <x v="23"/>
    <n v="24118"/>
    <s v="VILLAVERLA"/>
    <s v="F"/>
    <n v="14"/>
  </r>
  <r>
    <x v="13"/>
    <x v="23"/>
    <x v="23"/>
    <n v="24118"/>
    <s v="VILLAVERLA"/>
    <s v="M"/>
    <n v="10"/>
  </r>
  <r>
    <x v="13"/>
    <x v="23"/>
    <x v="23"/>
    <n v="24119"/>
    <s v="ZANE'"/>
    <s v="F"/>
    <n v="20"/>
  </r>
  <r>
    <x v="13"/>
    <x v="23"/>
    <x v="23"/>
    <n v="24119"/>
    <s v="ZANE'"/>
    <s v="M"/>
    <n v="10"/>
  </r>
  <r>
    <x v="13"/>
    <x v="23"/>
    <x v="23"/>
    <n v="24120"/>
    <s v="ZERMEGHEDO"/>
    <s v="F"/>
    <n v="1"/>
  </r>
  <r>
    <x v="13"/>
    <x v="23"/>
    <x v="23"/>
    <n v="24120"/>
    <s v="ZERMEGHEDO"/>
    <s v="M"/>
    <n v="1"/>
  </r>
  <r>
    <x v="13"/>
    <x v="23"/>
    <x v="23"/>
    <n v="24121"/>
    <s v="ZOVENCEDO"/>
    <s v="F"/>
    <n v="1"/>
  </r>
  <r>
    <x v="13"/>
    <x v="23"/>
    <x v="23"/>
    <n v="24122"/>
    <s v="ZUGLIANO"/>
    <s v="F"/>
    <n v="14"/>
  </r>
  <r>
    <x v="13"/>
    <x v="23"/>
    <x v="23"/>
    <n v="24122"/>
    <s v="ZUGLIANO"/>
    <s v="M"/>
    <n v="11"/>
  </r>
  <r>
    <x v="13"/>
    <x v="24"/>
    <x v="24"/>
    <n v="25001"/>
    <s v="AGORDO"/>
    <s v="F"/>
    <n v="6"/>
  </r>
  <r>
    <x v="13"/>
    <x v="24"/>
    <x v="24"/>
    <n v="25001"/>
    <s v="AGORDO"/>
    <s v="M"/>
    <n v="6"/>
  </r>
  <r>
    <x v="13"/>
    <x v="24"/>
    <x v="24"/>
    <n v="25002"/>
    <s v="ALANO DI PIAVE"/>
    <s v="F"/>
    <n v="8"/>
  </r>
  <r>
    <x v="13"/>
    <x v="24"/>
    <x v="24"/>
    <n v="25002"/>
    <s v="ALANO DI PIAVE"/>
    <s v="M"/>
    <n v="6"/>
  </r>
  <r>
    <x v="13"/>
    <x v="24"/>
    <x v="24"/>
    <n v="25003"/>
    <s v="ALLEGHE"/>
    <s v="F"/>
    <n v="4"/>
  </r>
  <r>
    <x v="13"/>
    <x v="24"/>
    <x v="24"/>
    <n v="25003"/>
    <s v="ALLEGHE"/>
    <s v="M"/>
    <n v="1"/>
  </r>
  <r>
    <x v="13"/>
    <x v="24"/>
    <x v="24"/>
    <n v="25004"/>
    <s v="ARSIE'"/>
    <s v="F"/>
    <n v="3"/>
  </r>
  <r>
    <x v="13"/>
    <x v="24"/>
    <x v="24"/>
    <n v="25004"/>
    <s v="ARSIE'"/>
    <s v="M"/>
    <n v="1"/>
  </r>
  <r>
    <x v="13"/>
    <x v="24"/>
    <x v="24"/>
    <n v="25005"/>
    <s v="AURONZO DI CADORE"/>
    <s v="F"/>
    <n v="3"/>
  </r>
  <r>
    <x v="13"/>
    <x v="24"/>
    <x v="24"/>
    <n v="25005"/>
    <s v="AURONZO DI CADORE"/>
    <s v="M"/>
    <n v="4"/>
  </r>
  <r>
    <x v="13"/>
    <x v="24"/>
    <x v="24"/>
    <n v="25006"/>
    <s v="BELLUNO"/>
    <s v="F"/>
    <n v="117"/>
  </r>
  <r>
    <x v="13"/>
    <x v="24"/>
    <x v="24"/>
    <n v="25006"/>
    <s v="BELLUNO"/>
    <s v="M"/>
    <n v="98"/>
  </r>
  <r>
    <x v="13"/>
    <x v="24"/>
    <x v="24"/>
    <n v="25007"/>
    <s v="BORCA DI CADORE"/>
    <s v="F"/>
    <n v="1"/>
  </r>
  <r>
    <x v="13"/>
    <x v="24"/>
    <x v="24"/>
    <n v="25007"/>
    <s v="BORCA DI CADORE"/>
    <s v="M"/>
    <n v="1"/>
  </r>
  <r>
    <x v="13"/>
    <x v="24"/>
    <x v="24"/>
    <n v="25008"/>
    <s v="CALALZO DI CADORE"/>
    <s v="F"/>
    <n v="10"/>
  </r>
  <r>
    <x v="13"/>
    <x v="24"/>
    <x v="24"/>
    <n v="25008"/>
    <s v="CALALZO DI CADORE"/>
    <s v="M"/>
    <n v="3"/>
  </r>
  <r>
    <x v="13"/>
    <x v="24"/>
    <x v="24"/>
    <n v="25023"/>
    <s v="CANALE D'AGORDO"/>
    <s v="M"/>
    <n v="2"/>
  </r>
  <r>
    <x v="13"/>
    <x v="24"/>
    <x v="24"/>
    <n v="25010"/>
    <s v="CENCENIGHE AGORDINO"/>
    <s v="F"/>
    <n v="2"/>
  </r>
  <r>
    <x v="13"/>
    <x v="24"/>
    <x v="24"/>
    <n v="25010"/>
    <s v="CENCENIGHE AGORDINO"/>
    <s v="M"/>
    <n v="3"/>
  </r>
  <r>
    <x v="13"/>
    <x v="24"/>
    <x v="24"/>
    <n v="25011"/>
    <s v="CESIOMAGGIORE"/>
    <s v="F"/>
    <n v="12"/>
  </r>
  <r>
    <x v="13"/>
    <x v="24"/>
    <x v="24"/>
    <n v="25011"/>
    <s v="CESIOMAGGIORE"/>
    <s v="M"/>
    <n v="8"/>
  </r>
  <r>
    <x v="13"/>
    <x v="24"/>
    <x v="24"/>
    <n v="25012"/>
    <s v="CHIES D'ALPAGO"/>
    <s v="F"/>
    <n v="5"/>
  </r>
  <r>
    <x v="13"/>
    <x v="24"/>
    <x v="24"/>
    <n v="25012"/>
    <s v="CHIES D'ALPAGO"/>
    <s v="M"/>
    <n v="2"/>
  </r>
  <r>
    <x v="13"/>
    <x v="24"/>
    <x v="24"/>
    <n v="25013"/>
    <s v="CIBIANA DI CADORE"/>
    <s v="F"/>
    <n v="1"/>
  </r>
  <r>
    <x v="13"/>
    <x v="24"/>
    <x v="24"/>
    <n v="25015"/>
    <s v="COMELICO SUPERIORE"/>
    <s v="F"/>
    <n v="2"/>
  </r>
  <r>
    <x v="13"/>
    <x v="24"/>
    <x v="24"/>
    <n v="25015"/>
    <s v="COMELICO SUPERIORE"/>
    <s v="M"/>
    <n v="2"/>
  </r>
  <r>
    <x v="13"/>
    <x v="24"/>
    <x v="24"/>
    <n v="25016"/>
    <s v="CORTINA D'AMPEZZO"/>
    <s v="F"/>
    <n v="13"/>
  </r>
  <r>
    <x v="13"/>
    <x v="24"/>
    <x v="24"/>
    <n v="25016"/>
    <s v="CORTINA D'AMPEZZO"/>
    <s v="M"/>
    <n v="8"/>
  </r>
  <r>
    <x v="13"/>
    <x v="24"/>
    <x v="24"/>
    <n v="25017"/>
    <s v="DANTA DI CADORE"/>
    <s v="F"/>
    <n v="1"/>
  </r>
  <r>
    <x v="13"/>
    <x v="24"/>
    <x v="24"/>
    <n v="25018"/>
    <s v="DOMEGGE DI CADORE"/>
    <s v="F"/>
    <n v="10"/>
  </r>
  <r>
    <x v="13"/>
    <x v="24"/>
    <x v="24"/>
    <n v="25018"/>
    <s v="DOMEGGE DI CADORE"/>
    <s v="M"/>
    <n v="5"/>
  </r>
  <r>
    <x v="13"/>
    <x v="24"/>
    <x v="24"/>
    <n v="25019"/>
    <s v="FALCADE"/>
    <s v="F"/>
    <n v="7"/>
  </r>
  <r>
    <x v="13"/>
    <x v="24"/>
    <x v="24"/>
    <n v="25019"/>
    <s v="FALCADE"/>
    <s v="M"/>
    <n v="4"/>
  </r>
  <r>
    <x v="13"/>
    <x v="24"/>
    <x v="24"/>
    <n v="25020"/>
    <s v="FARRA D'ALPAGO"/>
    <s v="F"/>
    <n v="10"/>
  </r>
  <r>
    <x v="13"/>
    <x v="24"/>
    <x v="24"/>
    <n v="25020"/>
    <s v="FARRA D'ALPAGO"/>
    <s v="M"/>
    <n v="9"/>
  </r>
  <r>
    <x v="13"/>
    <x v="24"/>
    <x v="24"/>
    <n v="25021"/>
    <s v="FELTRE"/>
    <s v="F"/>
    <n v="53"/>
  </r>
  <r>
    <x v="13"/>
    <x v="24"/>
    <x v="24"/>
    <n v="25021"/>
    <s v="FELTRE"/>
    <s v="M"/>
    <n v="33"/>
  </r>
  <r>
    <x v="13"/>
    <x v="24"/>
    <x v="24"/>
    <n v="25022"/>
    <s v="FONZASO"/>
    <s v="F"/>
    <n v="8"/>
  </r>
  <r>
    <x v="13"/>
    <x v="24"/>
    <x v="24"/>
    <n v="25022"/>
    <s v="FONZASO"/>
    <s v="M"/>
    <n v="4"/>
  </r>
  <r>
    <x v="13"/>
    <x v="24"/>
    <x v="24"/>
    <n v="25024"/>
    <s v="FORNO DI ZOLDO"/>
    <s v="F"/>
    <n v="6"/>
  </r>
  <r>
    <x v="13"/>
    <x v="24"/>
    <x v="24"/>
    <n v="25024"/>
    <s v="FORNO DI ZOLDO"/>
    <s v="M"/>
    <n v="2"/>
  </r>
  <r>
    <x v="13"/>
    <x v="24"/>
    <x v="24"/>
    <n v="25025"/>
    <s v="GOSALDO"/>
    <s v="M"/>
    <n v="1"/>
  </r>
  <r>
    <x v="13"/>
    <x v="24"/>
    <x v="24"/>
    <n v="25027"/>
    <s v="LA VALLE AGORDINA"/>
    <s v="F"/>
    <n v="5"/>
  </r>
  <r>
    <x v="13"/>
    <x v="24"/>
    <x v="24"/>
    <n v="25027"/>
    <s v="LA VALLE AGORDINA"/>
    <s v="M"/>
    <n v="3"/>
  </r>
  <r>
    <x v="13"/>
    <x v="24"/>
    <x v="24"/>
    <n v="25026"/>
    <s v="LAMON"/>
    <s v="F"/>
    <n v="6"/>
  </r>
  <r>
    <x v="13"/>
    <x v="24"/>
    <x v="24"/>
    <n v="25026"/>
    <s v="LAMON"/>
    <s v="M"/>
    <n v="8"/>
  </r>
  <r>
    <x v="13"/>
    <x v="24"/>
    <x v="24"/>
    <n v="25028"/>
    <s v="LENTIAI"/>
    <s v="F"/>
    <n v="9"/>
  </r>
  <r>
    <x v="13"/>
    <x v="24"/>
    <x v="24"/>
    <n v="25028"/>
    <s v="LENTIAI"/>
    <s v="M"/>
    <n v="1"/>
  </r>
  <r>
    <x v="13"/>
    <x v="24"/>
    <x v="24"/>
    <n v="25029"/>
    <s v="LIMANA"/>
    <s v="F"/>
    <n v="17"/>
  </r>
  <r>
    <x v="13"/>
    <x v="24"/>
    <x v="24"/>
    <n v="25029"/>
    <s v="LIMANA"/>
    <s v="M"/>
    <n v="7"/>
  </r>
  <r>
    <x v="13"/>
    <x v="24"/>
    <x v="24"/>
    <n v="25030"/>
    <s v="LIVINALLONGO DEL COL DI LANA"/>
    <s v="F"/>
    <n v="1"/>
  </r>
  <r>
    <x v="13"/>
    <x v="24"/>
    <x v="24"/>
    <n v="25031"/>
    <s v="LONGARONE"/>
    <s v="F"/>
    <n v="5"/>
  </r>
  <r>
    <x v="13"/>
    <x v="24"/>
    <x v="24"/>
    <n v="25071"/>
    <s v="LONGARONE"/>
    <s v="F"/>
    <n v="9"/>
  </r>
  <r>
    <x v="13"/>
    <x v="24"/>
    <x v="24"/>
    <n v="25071"/>
    <s v="LONGARONE"/>
    <s v="M"/>
    <n v="2"/>
  </r>
  <r>
    <x v="13"/>
    <x v="24"/>
    <x v="24"/>
    <n v="25032"/>
    <s v="LORENZAGO DI CADORE"/>
    <s v="F"/>
    <n v="1"/>
  </r>
  <r>
    <x v="13"/>
    <x v="24"/>
    <x v="24"/>
    <n v="25032"/>
    <s v="LORENZAGO DI CADORE"/>
    <s v="M"/>
    <n v="2"/>
  </r>
  <r>
    <x v="13"/>
    <x v="24"/>
    <x v="24"/>
    <n v="25033"/>
    <s v="LOZZO DI CADORE"/>
    <s v="F"/>
    <n v="6"/>
  </r>
  <r>
    <x v="13"/>
    <x v="24"/>
    <x v="24"/>
    <n v="25033"/>
    <s v="LOZZO DI CADORE"/>
    <s v="M"/>
    <n v="2"/>
  </r>
  <r>
    <x v="13"/>
    <x v="24"/>
    <x v="24"/>
    <n v="25034"/>
    <s v="MEL"/>
    <s v="F"/>
    <n v="18"/>
  </r>
  <r>
    <x v="13"/>
    <x v="24"/>
    <x v="24"/>
    <n v="25034"/>
    <s v="MEL"/>
    <s v="M"/>
    <n v="12"/>
  </r>
  <r>
    <x v="13"/>
    <x v="24"/>
    <x v="24"/>
    <n v="25036"/>
    <s v="PEDAVENA"/>
    <s v="F"/>
    <n v="16"/>
  </r>
  <r>
    <x v="13"/>
    <x v="24"/>
    <x v="24"/>
    <n v="25036"/>
    <s v="PEDAVENA"/>
    <s v="M"/>
    <n v="13"/>
  </r>
  <r>
    <x v="13"/>
    <x v="24"/>
    <x v="24"/>
    <n v="25037"/>
    <s v="PERAROLO DI CADORE"/>
    <s v="M"/>
    <n v="1"/>
  </r>
  <r>
    <x v="13"/>
    <x v="24"/>
    <x v="24"/>
    <n v="25038"/>
    <s v="PIEVE D'ALPAGO"/>
    <s v="F"/>
    <n v="3"/>
  </r>
  <r>
    <x v="13"/>
    <x v="24"/>
    <x v="24"/>
    <n v="25038"/>
    <s v="PIEVE D'ALPAGO"/>
    <s v="M"/>
    <n v="3"/>
  </r>
  <r>
    <x v="13"/>
    <x v="24"/>
    <x v="24"/>
    <n v="25039"/>
    <s v="PIEVE DI CADORE"/>
    <s v="F"/>
    <n v="11"/>
  </r>
  <r>
    <x v="13"/>
    <x v="24"/>
    <x v="24"/>
    <n v="25039"/>
    <s v="PIEVE DI CADORE"/>
    <s v="M"/>
    <n v="5"/>
  </r>
  <r>
    <x v="13"/>
    <x v="24"/>
    <x v="24"/>
    <n v="25040"/>
    <s v="PONTE NELLE ALPI"/>
    <s v="F"/>
    <n v="24"/>
  </r>
  <r>
    <x v="13"/>
    <x v="24"/>
    <x v="24"/>
    <n v="25040"/>
    <s v="PONTE NELLE ALPI"/>
    <s v="M"/>
    <n v="12"/>
  </r>
  <r>
    <x v="13"/>
    <x v="24"/>
    <x v="24"/>
    <n v="25041"/>
    <s v="PUOS D'ALPAGO"/>
    <s v="F"/>
    <n v="4"/>
  </r>
  <r>
    <x v="13"/>
    <x v="24"/>
    <x v="24"/>
    <n v="25041"/>
    <s v="PUOS D'ALPAGO"/>
    <s v="M"/>
    <n v="5"/>
  </r>
  <r>
    <x v="13"/>
    <x v="24"/>
    <x v="24"/>
    <n v="25042"/>
    <s v="QUERO"/>
    <s v="F"/>
    <n v="5"/>
  </r>
  <r>
    <x v="13"/>
    <x v="24"/>
    <x v="24"/>
    <n v="25042"/>
    <s v="QUERO"/>
    <s v="M"/>
    <n v="2"/>
  </r>
  <r>
    <x v="13"/>
    <x v="24"/>
    <x v="24"/>
    <n v="25043"/>
    <s v="RIVAMONTE AGORDINO"/>
    <s v="F"/>
    <n v="1"/>
  </r>
  <r>
    <x v="13"/>
    <x v="24"/>
    <x v="24"/>
    <n v="25044"/>
    <s v="ROCCA PIETORE"/>
    <s v="F"/>
    <n v="3"/>
  </r>
  <r>
    <x v="13"/>
    <x v="24"/>
    <x v="24"/>
    <n v="25044"/>
    <s v="ROCCA PIETORE"/>
    <s v="M"/>
    <n v="4"/>
  </r>
  <r>
    <x v="13"/>
    <x v="24"/>
    <x v="24"/>
    <n v="25045"/>
    <s v="SAN GREGORIO NELLE ALPI"/>
    <s v="F"/>
    <n v="8"/>
  </r>
  <r>
    <x v="13"/>
    <x v="24"/>
    <x v="24"/>
    <n v="25045"/>
    <s v="SAN GREGORIO NELLE ALPI"/>
    <s v="M"/>
    <n v="1"/>
  </r>
  <r>
    <x v="13"/>
    <x v="24"/>
    <x v="24"/>
    <n v="25046"/>
    <s v="SAN NICOLO' DI COMELICO"/>
    <s v="F"/>
    <n v="1"/>
  </r>
  <r>
    <x v="13"/>
    <x v="24"/>
    <x v="24"/>
    <n v="25046"/>
    <s v="SAN NICOLO' DI COMELICO"/>
    <s v="M"/>
    <n v="1"/>
  </r>
  <r>
    <x v="13"/>
    <x v="24"/>
    <x v="24"/>
    <n v="25047"/>
    <s v="SAN PIETRO DI CADORE"/>
    <s v="F"/>
    <n v="3"/>
  </r>
  <r>
    <x v="13"/>
    <x v="24"/>
    <x v="24"/>
    <n v="25047"/>
    <s v="SAN PIETRO DI CADORE"/>
    <s v="M"/>
    <n v="1"/>
  </r>
  <r>
    <x v="13"/>
    <x v="24"/>
    <x v="24"/>
    <n v="25049"/>
    <s v="SAN TOMASO AGORDINO"/>
    <s v="M"/>
    <n v="2"/>
  </r>
  <r>
    <x v="13"/>
    <x v="24"/>
    <x v="24"/>
    <n v="25051"/>
    <s v="SAN VITO DI CADORE"/>
    <s v="F"/>
    <n v="4"/>
  </r>
  <r>
    <x v="13"/>
    <x v="24"/>
    <x v="24"/>
    <n v="25051"/>
    <s v="SAN VITO DI CADORE"/>
    <s v="M"/>
    <n v="4"/>
  </r>
  <r>
    <x v="13"/>
    <x v="24"/>
    <x v="24"/>
    <n v="25048"/>
    <s v="SANTA GIUSTINA"/>
    <s v="F"/>
    <n v="16"/>
  </r>
  <r>
    <x v="13"/>
    <x v="24"/>
    <x v="24"/>
    <n v="25048"/>
    <s v="SANTA GIUSTINA"/>
    <s v="M"/>
    <n v="10"/>
  </r>
  <r>
    <x v="13"/>
    <x v="24"/>
    <x v="24"/>
    <n v="25050"/>
    <s v="SANTO STEFANO DI CADORE"/>
    <s v="F"/>
    <n v="6"/>
  </r>
  <r>
    <x v="13"/>
    <x v="24"/>
    <x v="24"/>
    <n v="25050"/>
    <s v="SANTO STEFANO DI CADORE"/>
    <s v="M"/>
    <n v="2"/>
  </r>
  <r>
    <x v="13"/>
    <x v="24"/>
    <x v="24"/>
    <n v="25053"/>
    <s v="SEDICO"/>
    <s v="F"/>
    <n v="20"/>
  </r>
  <r>
    <x v="13"/>
    <x v="24"/>
    <x v="24"/>
    <n v="25053"/>
    <s v="SEDICO"/>
    <s v="M"/>
    <n v="13"/>
  </r>
  <r>
    <x v="13"/>
    <x v="24"/>
    <x v="24"/>
    <n v="25054"/>
    <s v="SELVA DI CADORE"/>
    <s v="F"/>
    <n v="2"/>
  </r>
  <r>
    <x v="13"/>
    <x v="24"/>
    <x v="24"/>
    <n v="25054"/>
    <s v="SELVA DI CADORE"/>
    <s v="M"/>
    <n v="1"/>
  </r>
  <r>
    <x v="13"/>
    <x v="24"/>
    <x v="24"/>
    <n v="25055"/>
    <s v="SEREN DEL GRAPPA"/>
    <s v="F"/>
    <n v="6"/>
  </r>
  <r>
    <x v="13"/>
    <x v="24"/>
    <x v="24"/>
    <n v="25055"/>
    <s v="SEREN DEL GRAPPA"/>
    <s v="M"/>
    <n v="4"/>
  </r>
  <r>
    <x v="13"/>
    <x v="24"/>
    <x v="24"/>
    <n v="25056"/>
    <s v="SOSPIROLO"/>
    <s v="F"/>
    <n v="9"/>
  </r>
  <r>
    <x v="13"/>
    <x v="24"/>
    <x v="24"/>
    <n v="25056"/>
    <s v="SOSPIROLO"/>
    <s v="M"/>
    <n v="7"/>
  </r>
  <r>
    <x v="13"/>
    <x v="24"/>
    <x v="24"/>
    <n v="25057"/>
    <s v="SOVERZENE"/>
    <s v="M"/>
    <n v="1"/>
  </r>
  <r>
    <x v="13"/>
    <x v="24"/>
    <x v="24"/>
    <n v="25058"/>
    <s v="SOVRAMONTE"/>
    <s v="F"/>
    <n v="5"/>
  </r>
  <r>
    <x v="13"/>
    <x v="24"/>
    <x v="24"/>
    <n v="25058"/>
    <s v="SOVRAMONTE"/>
    <s v="M"/>
    <n v="3"/>
  </r>
  <r>
    <x v="13"/>
    <x v="24"/>
    <x v="24"/>
    <n v="25059"/>
    <s v="TAIBON AGORDINO"/>
    <s v="F"/>
    <n v="5"/>
  </r>
  <r>
    <x v="13"/>
    <x v="24"/>
    <x v="24"/>
    <n v="25060"/>
    <s v="TAMBRE"/>
    <s v="F"/>
    <n v="2"/>
  </r>
  <r>
    <x v="13"/>
    <x v="24"/>
    <x v="24"/>
    <n v="25060"/>
    <s v="TAMBRE"/>
    <s v="M"/>
    <n v="3"/>
  </r>
  <r>
    <x v="13"/>
    <x v="24"/>
    <x v="24"/>
    <n v="25061"/>
    <s v="TRICHIANA"/>
    <s v="F"/>
    <n v="12"/>
  </r>
  <r>
    <x v="13"/>
    <x v="24"/>
    <x v="24"/>
    <n v="25061"/>
    <s v="TRICHIANA"/>
    <s v="M"/>
    <n v="5"/>
  </r>
  <r>
    <x v="13"/>
    <x v="24"/>
    <x v="24"/>
    <n v="25062"/>
    <s v="VALLADA AGORDINA"/>
    <s v="F"/>
    <n v="2"/>
  </r>
  <r>
    <x v="13"/>
    <x v="24"/>
    <x v="24"/>
    <n v="25062"/>
    <s v="VALLADA AGORDINA"/>
    <s v="M"/>
    <n v="3"/>
  </r>
  <r>
    <x v="13"/>
    <x v="24"/>
    <x v="24"/>
    <n v="25063"/>
    <s v="VALLE DI CADORE"/>
    <s v="F"/>
    <n v="4"/>
  </r>
  <r>
    <x v="13"/>
    <x v="24"/>
    <x v="24"/>
    <n v="25063"/>
    <s v="VALLE DI CADORE"/>
    <s v="M"/>
    <n v="6"/>
  </r>
  <r>
    <x v="13"/>
    <x v="24"/>
    <x v="24"/>
    <n v="25064"/>
    <s v="VAS"/>
    <s v="M"/>
    <n v="3"/>
  </r>
  <r>
    <x v="13"/>
    <x v="24"/>
    <x v="24"/>
    <n v="25065"/>
    <s v="VIGO DI CADORE"/>
    <s v="F"/>
    <n v="3"/>
  </r>
  <r>
    <x v="13"/>
    <x v="24"/>
    <x v="24"/>
    <n v="25065"/>
    <s v="VIGO DI CADORE"/>
    <s v="M"/>
    <n v="2"/>
  </r>
  <r>
    <x v="13"/>
    <x v="24"/>
    <x v="24"/>
    <n v="25067"/>
    <s v="VOLTAGO AGORDINO"/>
    <s v="F"/>
    <n v="6"/>
  </r>
  <r>
    <x v="13"/>
    <x v="24"/>
    <x v="24"/>
    <n v="25068"/>
    <s v="ZOLDO ALTO"/>
    <s v="F"/>
    <n v="9"/>
  </r>
  <r>
    <x v="13"/>
    <x v="24"/>
    <x v="24"/>
    <n v="25068"/>
    <s v="ZOLDO ALTO"/>
    <s v="M"/>
    <n v="2"/>
  </r>
  <r>
    <x v="13"/>
    <x v="25"/>
    <x v="25"/>
    <n v="26001"/>
    <s v="ALTIVOLE"/>
    <s v="F"/>
    <n v="24"/>
  </r>
  <r>
    <x v="13"/>
    <x v="25"/>
    <x v="25"/>
    <n v="26001"/>
    <s v="ALTIVOLE"/>
    <s v="M"/>
    <n v="16"/>
  </r>
  <r>
    <x v="13"/>
    <x v="25"/>
    <x v="25"/>
    <n v="26002"/>
    <s v="ARCADE"/>
    <s v="F"/>
    <n v="13"/>
  </r>
  <r>
    <x v="13"/>
    <x v="25"/>
    <x v="25"/>
    <n v="26002"/>
    <s v="ARCADE"/>
    <s v="M"/>
    <n v="5"/>
  </r>
  <r>
    <x v="13"/>
    <x v="25"/>
    <x v="25"/>
    <n v="26003"/>
    <s v="ASOLO"/>
    <s v="F"/>
    <n v="13"/>
  </r>
  <r>
    <x v="13"/>
    <x v="25"/>
    <x v="25"/>
    <n v="26003"/>
    <s v="ASOLO"/>
    <s v="M"/>
    <n v="12"/>
  </r>
  <r>
    <x v="13"/>
    <x v="25"/>
    <x v="25"/>
    <n v="26004"/>
    <s v="BORSO DEL GRAPPA"/>
    <s v="F"/>
    <n v="11"/>
  </r>
  <r>
    <x v="13"/>
    <x v="25"/>
    <x v="25"/>
    <n v="26004"/>
    <s v="BORSO DEL GRAPPA"/>
    <s v="M"/>
    <n v="11"/>
  </r>
  <r>
    <x v="13"/>
    <x v="25"/>
    <x v="25"/>
    <n v="26005"/>
    <s v="BREDA DI PIAVE"/>
    <s v="F"/>
    <n v="12"/>
  </r>
  <r>
    <x v="13"/>
    <x v="25"/>
    <x v="25"/>
    <n v="26005"/>
    <s v="BREDA DI PIAVE"/>
    <s v="M"/>
    <n v="15"/>
  </r>
  <r>
    <x v="13"/>
    <x v="25"/>
    <x v="25"/>
    <n v="26006"/>
    <s v="CAERANO DI SAN MARCO"/>
    <s v="F"/>
    <n v="12"/>
  </r>
  <r>
    <x v="13"/>
    <x v="25"/>
    <x v="25"/>
    <n v="26006"/>
    <s v="CAERANO DI SAN MARCO"/>
    <s v="M"/>
    <n v="12"/>
  </r>
  <r>
    <x v="13"/>
    <x v="25"/>
    <x v="25"/>
    <n v="26007"/>
    <s v="CAPPELLA MAGGIORE"/>
    <s v="F"/>
    <n v="17"/>
  </r>
  <r>
    <x v="13"/>
    <x v="25"/>
    <x v="25"/>
    <n v="26007"/>
    <s v="CAPPELLA MAGGIORE"/>
    <s v="M"/>
    <n v="10"/>
  </r>
  <r>
    <x v="13"/>
    <x v="25"/>
    <x v="25"/>
    <n v="26008"/>
    <s v="CARBONERA"/>
    <s v="F"/>
    <n v="34"/>
  </r>
  <r>
    <x v="13"/>
    <x v="25"/>
    <x v="25"/>
    <n v="26008"/>
    <s v="CARBONERA"/>
    <s v="M"/>
    <n v="20"/>
  </r>
  <r>
    <x v="13"/>
    <x v="25"/>
    <x v="25"/>
    <n v="26009"/>
    <s v="CASALE SUL SILE"/>
    <s v="F"/>
    <n v="21"/>
  </r>
  <r>
    <x v="13"/>
    <x v="25"/>
    <x v="25"/>
    <n v="26009"/>
    <s v="CASALE SUL SILE"/>
    <s v="M"/>
    <n v="17"/>
  </r>
  <r>
    <x v="13"/>
    <x v="25"/>
    <x v="25"/>
    <n v="26010"/>
    <s v="CASIER"/>
    <s v="F"/>
    <n v="28"/>
  </r>
  <r>
    <x v="13"/>
    <x v="25"/>
    <x v="25"/>
    <n v="26010"/>
    <s v="CASIER"/>
    <s v="M"/>
    <n v="20"/>
  </r>
  <r>
    <x v="13"/>
    <x v="25"/>
    <x v="25"/>
    <n v="26011"/>
    <s v="CASTELCUCCO"/>
    <s v="F"/>
    <n v="3"/>
  </r>
  <r>
    <x v="13"/>
    <x v="25"/>
    <x v="25"/>
    <n v="26011"/>
    <s v="CASTELCUCCO"/>
    <s v="M"/>
    <n v="3"/>
  </r>
  <r>
    <x v="13"/>
    <x v="25"/>
    <x v="25"/>
    <n v="26012"/>
    <s v="CASTELFRANCO VENETO"/>
    <s v="F"/>
    <n v="105"/>
  </r>
  <r>
    <x v="13"/>
    <x v="25"/>
    <x v="25"/>
    <n v="26012"/>
    <s v="CASTELFRANCO VENETO"/>
    <s v="M"/>
    <n v="83"/>
  </r>
  <r>
    <x v="13"/>
    <x v="25"/>
    <x v="25"/>
    <n v="26013"/>
    <s v="CASTELLO DI GODEGO"/>
    <s v="F"/>
    <n v="29"/>
  </r>
  <r>
    <x v="13"/>
    <x v="25"/>
    <x v="25"/>
    <n v="26013"/>
    <s v="CASTELLO DI GODEGO"/>
    <s v="M"/>
    <n v="15"/>
  </r>
  <r>
    <x v="13"/>
    <x v="25"/>
    <x v="25"/>
    <n v="26014"/>
    <s v="CAVASO DEL TOMBA"/>
    <s v="F"/>
    <n v="4"/>
  </r>
  <r>
    <x v="13"/>
    <x v="25"/>
    <x v="25"/>
    <n v="26014"/>
    <s v="CAVASO DEL TOMBA"/>
    <s v="M"/>
    <n v="2"/>
  </r>
  <r>
    <x v="13"/>
    <x v="25"/>
    <x v="25"/>
    <n v="26015"/>
    <s v="CESSALTO"/>
    <s v="F"/>
    <n v="11"/>
  </r>
  <r>
    <x v="13"/>
    <x v="25"/>
    <x v="25"/>
    <n v="26015"/>
    <s v="CESSALTO"/>
    <s v="M"/>
    <n v="5"/>
  </r>
  <r>
    <x v="13"/>
    <x v="25"/>
    <x v="25"/>
    <n v="26016"/>
    <s v="CHIARANO"/>
    <s v="F"/>
    <n v="8"/>
  </r>
  <r>
    <x v="13"/>
    <x v="25"/>
    <x v="25"/>
    <n v="26016"/>
    <s v="CHIARANO"/>
    <s v="M"/>
    <n v="3"/>
  </r>
  <r>
    <x v="13"/>
    <x v="25"/>
    <x v="25"/>
    <n v="26017"/>
    <s v="CIMADOLMO"/>
    <s v="F"/>
    <n v="5"/>
  </r>
  <r>
    <x v="13"/>
    <x v="25"/>
    <x v="25"/>
    <n v="26017"/>
    <s v="CIMADOLMO"/>
    <s v="M"/>
    <n v="4"/>
  </r>
  <r>
    <x v="13"/>
    <x v="25"/>
    <x v="25"/>
    <n v="26018"/>
    <s v="CISON DI VALMARINO"/>
    <s v="F"/>
    <n v="2"/>
  </r>
  <r>
    <x v="13"/>
    <x v="25"/>
    <x v="25"/>
    <n v="26018"/>
    <s v="CISON DI VALMARINO"/>
    <s v="M"/>
    <n v="1"/>
  </r>
  <r>
    <x v="13"/>
    <x v="25"/>
    <x v="25"/>
    <n v="26019"/>
    <s v="CODOGNE'"/>
    <s v="F"/>
    <n v="8"/>
  </r>
  <r>
    <x v="13"/>
    <x v="25"/>
    <x v="25"/>
    <n v="26019"/>
    <s v="CODOGNE'"/>
    <s v="M"/>
    <n v="5"/>
  </r>
  <r>
    <x v="13"/>
    <x v="25"/>
    <x v="25"/>
    <n v="26020"/>
    <s v="COLLE UMBERTO"/>
    <s v="F"/>
    <n v="19"/>
  </r>
  <r>
    <x v="13"/>
    <x v="25"/>
    <x v="25"/>
    <n v="26020"/>
    <s v="COLLE UMBERTO"/>
    <s v="M"/>
    <n v="7"/>
  </r>
  <r>
    <x v="13"/>
    <x v="25"/>
    <x v="25"/>
    <n v="26021"/>
    <s v="CONEGLIANO"/>
    <s v="F"/>
    <n v="118"/>
  </r>
  <r>
    <x v="13"/>
    <x v="25"/>
    <x v="25"/>
    <n v="26021"/>
    <s v="CONEGLIANO"/>
    <s v="M"/>
    <n v="82"/>
  </r>
  <r>
    <x v="13"/>
    <x v="25"/>
    <x v="25"/>
    <n v="26022"/>
    <s v="CORDIGNANO"/>
    <s v="F"/>
    <n v="9"/>
  </r>
  <r>
    <x v="13"/>
    <x v="25"/>
    <x v="25"/>
    <n v="26022"/>
    <s v="CORDIGNANO"/>
    <s v="M"/>
    <n v="5"/>
  </r>
  <r>
    <x v="13"/>
    <x v="25"/>
    <x v="25"/>
    <n v="26023"/>
    <s v="CORNUDA"/>
    <s v="F"/>
    <n v="13"/>
  </r>
  <r>
    <x v="13"/>
    <x v="25"/>
    <x v="25"/>
    <n v="26023"/>
    <s v="CORNUDA"/>
    <s v="M"/>
    <n v="12"/>
  </r>
  <r>
    <x v="13"/>
    <x v="25"/>
    <x v="25"/>
    <n v="26024"/>
    <s v="CRESPANO DEL GRAPPA"/>
    <s v="F"/>
    <n v="9"/>
  </r>
  <r>
    <x v="13"/>
    <x v="25"/>
    <x v="25"/>
    <n v="26024"/>
    <s v="CRESPANO DEL GRAPPA"/>
    <s v="M"/>
    <n v="4"/>
  </r>
  <r>
    <x v="13"/>
    <x v="25"/>
    <x v="25"/>
    <n v="26025"/>
    <s v="CROCETTA DEL MONTELLO"/>
    <s v="F"/>
    <n v="23"/>
  </r>
  <r>
    <x v="13"/>
    <x v="25"/>
    <x v="25"/>
    <n v="26025"/>
    <s v="CROCETTA DEL MONTELLO"/>
    <s v="M"/>
    <n v="8"/>
  </r>
  <r>
    <x v="13"/>
    <x v="25"/>
    <x v="25"/>
    <n v="26026"/>
    <s v="FARRA DI SOLIGO"/>
    <s v="F"/>
    <n v="18"/>
  </r>
  <r>
    <x v="13"/>
    <x v="25"/>
    <x v="25"/>
    <n v="26026"/>
    <s v="FARRA DI SOLIGO"/>
    <s v="M"/>
    <n v="12"/>
  </r>
  <r>
    <x v="13"/>
    <x v="25"/>
    <x v="25"/>
    <n v="26027"/>
    <s v="FOLLINA"/>
    <s v="F"/>
    <n v="11"/>
  </r>
  <r>
    <x v="13"/>
    <x v="25"/>
    <x v="25"/>
    <n v="26027"/>
    <s v="FOLLINA"/>
    <s v="M"/>
    <n v="4"/>
  </r>
  <r>
    <x v="13"/>
    <x v="25"/>
    <x v="25"/>
    <n v="26028"/>
    <s v="FONTANELLE"/>
    <s v="F"/>
    <n v="7"/>
  </r>
  <r>
    <x v="13"/>
    <x v="25"/>
    <x v="25"/>
    <n v="26028"/>
    <s v="FONTANELLE"/>
    <s v="M"/>
    <n v="6"/>
  </r>
  <r>
    <x v="13"/>
    <x v="25"/>
    <x v="25"/>
    <n v="26029"/>
    <s v="FONTE"/>
    <s v="F"/>
    <n v="16"/>
  </r>
  <r>
    <x v="13"/>
    <x v="25"/>
    <x v="25"/>
    <n v="26029"/>
    <s v="FONTE"/>
    <s v="M"/>
    <n v="10"/>
  </r>
  <r>
    <x v="13"/>
    <x v="25"/>
    <x v="25"/>
    <n v="26030"/>
    <s v="FREGONA"/>
    <s v="F"/>
    <n v="8"/>
  </r>
  <r>
    <x v="13"/>
    <x v="25"/>
    <x v="25"/>
    <n v="26030"/>
    <s v="FREGONA"/>
    <s v="M"/>
    <n v="5"/>
  </r>
  <r>
    <x v="13"/>
    <x v="25"/>
    <x v="25"/>
    <n v="26031"/>
    <s v="GAIARINE"/>
    <s v="F"/>
    <n v="19"/>
  </r>
  <r>
    <x v="13"/>
    <x v="25"/>
    <x v="25"/>
    <n v="26031"/>
    <s v="GAIARINE"/>
    <s v="M"/>
    <n v="2"/>
  </r>
  <r>
    <x v="13"/>
    <x v="25"/>
    <x v="25"/>
    <n v="26032"/>
    <s v="GIAVERA DEL MONTELLO"/>
    <s v="F"/>
    <n v="15"/>
  </r>
  <r>
    <x v="13"/>
    <x v="25"/>
    <x v="25"/>
    <n v="26032"/>
    <s v="GIAVERA DEL MONTELLO"/>
    <s v="M"/>
    <n v="6"/>
  </r>
  <r>
    <x v="13"/>
    <x v="25"/>
    <x v="25"/>
    <n v="26033"/>
    <s v="GODEGA DI SANT'URBANO"/>
    <s v="F"/>
    <n v="16"/>
  </r>
  <r>
    <x v="13"/>
    <x v="25"/>
    <x v="25"/>
    <n v="26033"/>
    <s v="GODEGA DI SANT'URBANO"/>
    <s v="M"/>
    <n v="11"/>
  </r>
  <r>
    <x v="13"/>
    <x v="25"/>
    <x v="25"/>
    <n v="26034"/>
    <s v="GORGO AL MONTICANO"/>
    <s v="F"/>
    <n v="11"/>
  </r>
  <r>
    <x v="13"/>
    <x v="25"/>
    <x v="25"/>
    <n v="26034"/>
    <s v="GORGO AL MONTICANO"/>
    <s v="M"/>
    <n v="8"/>
  </r>
  <r>
    <x v="13"/>
    <x v="25"/>
    <x v="25"/>
    <n v="26035"/>
    <s v="ISTRANA"/>
    <s v="F"/>
    <n v="19"/>
  </r>
  <r>
    <x v="13"/>
    <x v="25"/>
    <x v="25"/>
    <n v="26035"/>
    <s v="ISTRANA"/>
    <s v="M"/>
    <n v="29"/>
  </r>
  <r>
    <x v="13"/>
    <x v="25"/>
    <x v="25"/>
    <n v="26036"/>
    <s v="LORIA"/>
    <s v="F"/>
    <n v="15"/>
  </r>
  <r>
    <x v="13"/>
    <x v="25"/>
    <x v="25"/>
    <n v="26036"/>
    <s v="LORIA"/>
    <s v="M"/>
    <n v="14"/>
  </r>
  <r>
    <x v="13"/>
    <x v="25"/>
    <x v="25"/>
    <n v="26037"/>
    <s v="MANSUE'"/>
    <s v="F"/>
    <n v="15"/>
  </r>
  <r>
    <x v="13"/>
    <x v="25"/>
    <x v="25"/>
    <n v="26037"/>
    <s v="MANSUE'"/>
    <s v="M"/>
    <n v="6"/>
  </r>
  <r>
    <x v="13"/>
    <x v="25"/>
    <x v="25"/>
    <n v="26038"/>
    <s v="MARENO DI PIAVE"/>
    <s v="F"/>
    <n v="18"/>
  </r>
  <r>
    <x v="13"/>
    <x v="25"/>
    <x v="25"/>
    <n v="26038"/>
    <s v="MARENO DI PIAVE"/>
    <s v="M"/>
    <n v="16"/>
  </r>
  <r>
    <x v="13"/>
    <x v="25"/>
    <x v="25"/>
    <n v="26039"/>
    <s v="MASER"/>
    <s v="F"/>
    <n v="10"/>
  </r>
  <r>
    <x v="13"/>
    <x v="25"/>
    <x v="25"/>
    <n v="26039"/>
    <s v="MASER"/>
    <s v="M"/>
    <n v="8"/>
  </r>
  <r>
    <x v="13"/>
    <x v="25"/>
    <x v="25"/>
    <n v="26040"/>
    <s v="MASERADA SUL PIAVE"/>
    <s v="F"/>
    <n v="16"/>
  </r>
  <r>
    <x v="13"/>
    <x v="25"/>
    <x v="25"/>
    <n v="26040"/>
    <s v="MASERADA SUL PIAVE"/>
    <s v="M"/>
    <n v="6"/>
  </r>
  <r>
    <x v="13"/>
    <x v="25"/>
    <x v="25"/>
    <n v="26041"/>
    <s v="MEDUNA DI LIVENZA"/>
    <s v="F"/>
    <n v="3"/>
  </r>
  <r>
    <x v="13"/>
    <x v="25"/>
    <x v="25"/>
    <n v="26041"/>
    <s v="MEDUNA DI LIVENZA"/>
    <s v="M"/>
    <n v="3"/>
  </r>
  <r>
    <x v="13"/>
    <x v="25"/>
    <x v="25"/>
    <n v="26042"/>
    <s v="MIANE"/>
    <s v="F"/>
    <n v="15"/>
  </r>
  <r>
    <x v="13"/>
    <x v="25"/>
    <x v="25"/>
    <n v="26042"/>
    <s v="MIANE"/>
    <s v="M"/>
    <n v="8"/>
  </r>
  <r>
    <x v="13"/>
    <x v="25"/>
    <x v="25"/>
    <n v="26043"/>
    <s v="MOGLIANO VENETO"/>
    <s v="F"/>
    <n v="60"/>
  </r>
  <r>
    <x v="13"/>
    <x v="25"/>
    <x v="25"/>
    <n v="26043"/>
    <s v="MOGLIANO VENETO"/>
    <s v="M"/>
    <n v="58"/>
  </r>
  <r>
    <x v="13"/>
    <x v="25"/>
    <x v="25"/>
    <n v="26044"/>
    <s v="MONASTIER DI TREVISO"/>
    <s v="F"/>
    <n v="8"/>
  </r>
  <r>
    <x v="13"/>
    <x v="25"/>
    <x v="25"/>
    <n v="26044"/>
    <s v="MONASTIER DI TREVISO"/>
    <s v="M"/>
    <n v="6"/>
  </r>
  <r>
    <x v="13"/>
    <x v="25"/>
    <x v="25"/>
    <n v="26045"/>
    <s v="MONFUMO"/>
    <s v="F"/>
    <n v="3"/>
  </r>
  <r>
    <x v="13"/>
    <x v="25"/>
    <x v="25"/>
    <n v="26045"/>
    <s v="MONFUMO"/>
    <s v="M"/>
    <n v="4"/>
  </r>
  <r>
    <x v="13"/>
    <x v="25"/>
    <x v="25"/>
    <n v="26046"/>
    <s v="MONTEBELLUNA"/>
    <s v="F"/>
    <n v="64"/>
  </r>
  <r>
    <x v="13"/>
    <x v="25"/>
    <x v="25"/>
    <n v="26046"/>
    <s v="MONTEBELLUNA"/>
    <s v="M"/>
    <n v="76"/>
  </r>
  <r>
    <x v="13"/>
    <x v="25"/>
    <x v="25"/>
    <n v="26047"/>
    <s v="MORGANO"/>
    <s v="F"/>
    <n v="4"/>
  </r>
  <r>
    <x v="13"/>
    <x v="25"/>
    <x v="25"/>
    <n v="26047"/>
    <s v="MORGANO"/>
    <s v="M"/>
    <n v="3"/>
  </r>
  <r>
    <x v="13"/>
    <x v="25"/>
    <x v="25"/>
    <n v="26048"/>
    <s v="MORIAGO DELLA BATTAGLIA"/>
    <s v="F"/>
    <n v="3"/>
  </r>
  <r>
    <x v="13"/>
    <x v="25"/>
    <x v="25"/>
    <n v="26048"/>
    <s v="MORIAGO DELLA BATTAGLIA"/>
    <s v="M"/>
    <n v="7"/>
  </r>
  <r>
    <x v="13"/>
    <x v="25"/>
    <x v="25"/>
    <n v="26049"/>
    <s v="MOTTA DI LIVENZA"/>
    <s v="F"/>
    <n v="28"/>
  </r>
  <r>
    <x v="13"/>
    <x v="25"/>
    <x v="25"/>
    <n v="26049"/>
    <s v="MOTTA DI LIVENZA"/>
    <s v="M"/>
    <n v="25"/>
  </r>
  <r>
    <x v="13"/>
    <x v="25"/>
    <x v="25"/>
    <n v="26050"/>
    <s v="NERVESA DELLA BATTAGLIA"/>
    <s v="F"/>
    <n v="9"/>
  </r>
  <r>
    <x v="13"/>
    <x v="25"/>
    <x v="25"/>
    <n v="26050"/>
    <s v="NERVESA DELLA BATTAGLIA"/>
    <s v="M"/>
    <n v="7"/>
  </r>
  <r>
    <x v="13"/>
    <x v="25"/>
    <x v="25"/>
    <n v="26051"/>
    <s v="ODERZO"/>
    <s v="F"/>
    <n v="53"/>
  </r>
  <r>
    <x v="13"/>
    <x v="25"/>
    <x v="25"/>
    <n v="26051"/>
    <s v="ODERZO"/>
    <s v="M"/>
    <n v="34"/>
  </r>
  <r>
    <x v="13"/>
    <x v="25"/>
    <x v="25"/>
    <n v="26052"/>
    <s v="ORMELLE"/>
    <s v="F"/>
    <n v="17"/>
  </r>
  <r>
    <x v="13"/>
    <x v="25"/>
    <x v="25"/>
    <n v="26052"/>
    <s v="ORMELLE"/>
    <s v="M"/>
    <n v="8"/>
  </r>
  <r>
    <x v="13"/>
    <x v="25"/>
    <x v="25"/>
    <n v="26053"/>
    <s v="ORSAGO"/>
    <s v="F"/>
    <n v="4"/>
  </r>
  <r>
    <x v="13"/>
    <x v="25"/>
    <x v="25"/>
    <n v="26053"/>
    <s v="ORSAGO"/>
    <s v="M"/>
    <n v="5"/>
  </r>
  <r>
    <x v="13"/>
    <x v="25"/>
    <x v="25"/>
    <n v="26054"/>
    <s v="PADERNO DEL GRAPPA"/>
    <s v="F"/>
    <n v="6"/>
  </r>
  <r>
    <x v="13"/>
    <x v="25"/>
    <x v="25"/>
    <n v="26054"/>
    <s v="PADERNO DEL GRAPPA"/>
    <s v="M"/>
    <n v="3"/>
  </r>
  <r>
    <x v="13"/>
    <x v="25"/>
    <x v="25"/>
    <n v="26055"/>
    <s v="PAESE"/>
    <s v="F"/>
    <n v="49"/>
  </r>
  <r>
    <x v="13"/>
    <x v="25"/>
    <x v="25"/>
    <n v="26055"/>
    <s v="PAESE"/>
    <s v="M"/>
    <n v="35"/>
  </r>
  <r>
    <x v="13"/>
    <x v="25"/>
    <x v="25"/>
    <n v="26056"/>
    <s v="PEDEROBBA"/>
    <s v="F"/>
    <n v="19"/>
  </r>
  <r>
    <x v="13"/>
    <x v="25"/>
    <x v="25"/>
    <n v="26056"/>
    <s v="PEDEROBBA"/>
    <s v="M"/>
    <n v="13"/>
  </r>
  <r>
    <x v="13"/>
    <x v="25"/>
    <x v="25"/>
    <n v="26057"/>
    <s v="PIEVE DI SOLIGO"/>
    <s v="F"/>
    <n v="23"/>
  </r>
  <r>
    <x v="13"/>
    <x v="25"/>
    <x v="25"/>
    <n v="26057"/>
    <s v="PIEVE DI SOLIGO"/>
    <s v="M"/>
    <n v="12"/>
  </r>
  <r>
    <x v="13"/>
    <x v="25"/>
    <x v="25"/>
    <n v="26058"/>
    <s v="PONTE DI PIAVE"/>
    <s v="F"/>
    <n v="22"/>
  </r>
  <r>
    <x v="13"/>
    <x v="25"/>
    <x v="25"/>
    <n v="26058"/>
    <s v="PONTE DI PIAVE"/>
    <s v="M"/>
    <n v="21"/>
  </r>
  <r>
    <x v="13"/>
    <x v="25"/>
    <x v="25"/>
    <n v="26059"/>
    <s v="PONZANO VENETO"/>
    <s v="F"/>
    <n v="25"/>
  </r>
  <r>
    <x v="13"/>
    <x v="25"/>
    <x v="25"/>
    <n v="26059"/>
    <s v="PONZANO VENETO"/>
    <s v="M"/>
    <n v="31"/>
  </r>
  <r>
    <x v="13"/>
    <x v="25"/>
    <x v="25"/>
    <n v="26060"/>
    <s v="PORTOBUFFOLE'"/>
    <s v="M"/>
    <n v="2"/>
  </r>
  <r>
    <x v="13"/>
    <x v="25"/>
    <x v="25"/>
    <n v="26061"/>
    <s v="POSSAGNO"/>
    <s v="F"/>
    <n v="6"/>
  </r>
  <r>
    <x v="13"/>
    <x v="25"/>
    <x v="25"/>
    <n v="26061"/>
    <s v="POSSAGNO"/>
    <s v="M"/>
    <n v="5"/>
  </r>
  <r>
    <x v="13"/>
    <x v="25"/>
    <x v="25"/>
    <n v="26062"/>
    <s v="POVEGLIANO"/>
    <s v="F"/>
    <n v="7"/>
  </r>
  <r>
    <x v="13"/>
    <x v="25"/>
    <x v="25"/>
    <n v="26062"/>
    <s v="POVEGLIANO"/>
    <s v="M"/>
    <n v="13"/>
  </r>
  <r>
    <x v="13"/>
    <x v="25"/>
    <x v="25"/>
    <n v="26063"/>
    <s v="PREGANZIOL"/>
    <s v="F"/>
    <n v="52"/>
  </r>
  <r>
    <x v="13"/>
    <x v="25"/>
    <x v="25"/>
    <n v="26063"/>
    <s v="PREGANZIOL"/>
    <s v="M"/>
    <n v="38"/>
  </r>
  <r>
    <x v="13"/>
    <x v="25"/>
    <x v="25"/>
    <n v="26064"/>
    <s v="QUINTO DI TREVISO"/>
    <s v="F"/>
    <n v="24"/>
  </r>
  <r>
    <x v="13"/>
    <x v="25"/>
    <x v="25"/>
    <n v="26064"/>
    <s v="QUINTO DI TREVISO"/>
    <s v="M"/>
    <n v="12"/>
  </r>
  <r>
    <x v="13"/>
    <x v="25"/>
    <x v="25"/>
    <n v="26065"/>
    <s v="REFRONTOLO"/>
    <s v="F"/>
    <n v="2"/>
  </r>
  <r>
    <x v="13"/>
    <x v="25"/>
    <x v="25"/>
    <n v="26065"/>
    <s v="REFRONTOLO"/>
    <s v="M"/>
    <n v="1"/>
  </r>
  <r>
    <x v="13"/>
    <x v="25"/>
    <x v="25"/>
    <n v="26066"/>
    <s v="RESANA"/>
    <s v="F"/>
    <n v="29"/>
  </r>
  <r>
    <x v="13"/>
    <x v="25"/>
    <x v="25"/>
    <n v="26066"/>
    <s v="RESANA"/>
    <s v="M"/>
    <n v="9"/>
  </r>
  <r>
    <x v="13"/>
    <x v="25"/>
    <x v="25"/>
    <n v="26067"/>
    <s v="REVINE LAGO"/>
    <s v="F"/>
    <n v="9"/>
  </r>
  <r>
    <x v="13"/>
    <x v="25"/>
    <x v="25"/>
    <n v="26067"/>
    <s v="REVINE LAGO"/>
    <s v="M"/>
    <n v="3"/>
  </r>
  <r>
    <x v="13"/>
    <x v="25"/>
    <x v="25"/>
    <n v="26068"/>
    <s v="RIESE PIO X"/>
    <s v="F"/>
    <n v="20"/>
  </r>
  <r>
    <x v="13"/>
    <x v="25"/>
    <x v="25"/>
    <n v="26068"/>
    <s v="RIESE PIO X"/>
    <s v="M"/>
    <n v="16"/>
  </r>
  <r>
    <x v="13"/>
    <x v="25"/>
    <x v="25"/>
    <n v="26069"/>
    <s v="RONCADE"/>
    <s v="F"/>
    <n v="27"/>
  </r>
  <r>
    <x v="13"/>
    <x v="25"/>
    <x v="25"/>
    <n v="26069"/>
    <s v="RONCADE"/>
    <s v="M"/>
    <n v="23"/>
  </r>
  <r>
    <x v="13"/>
    <x v="25"/>
    <x v="25"/>
    <n v="26070"/>
    <s v="SALGAREDA"/>
    <s v="F"/>
    <n v="17"/>
  </r>
  <r>
    <x v="13"/>
    <x v="25"/>
    <x v="25"/>
    <n v="26070"/>
    <s v="SALGAREDA"/>
    <s v="M"/>
    <n v="14"/>
  </r>
  <r>
    <x v="13"/>
    <x v="25"/>
    <x v="25"/>
    <n v="26071"/>
    <s v="SAN BIAGIO DI CALLALTA"/>
    <s v="F"/>
    <n v="36"/>
  </r>
  <r>
    <x v="13"/>
    <x v="25"/>
    <x v="25"/>
    <n v="26071"/>
    <s v="SAN BIAGIO DI CALLALTA"/>
    <s v="M"/>
    <n v="24"/>
  </r>
  <r>
    <x v="13"/>
    <x v="25"/>
    <x v="25"/>
    <n v="26072"/>
    <s v="SAN FIOR"/>
    <s v="F"/>
    <n v="17"/>
  </r>
  <r>
    <x v="13"/>
    <x v="25"/>
    <x v="25"/>
    <n v="26072"/>
    <s v="SAN FIOR"/>
    <s v="M"/>
    <n v="6"/>
  </r>
  <r>
    <x v="13"/>
    <x v="25"/>
    <x v="25"/>
    <n v="26073"/>
    <s v="SAN PIETRO DI FELETTO"/>
    <s v="F"/>
    <n v="12"/>
  </r>
  <r>
    <x v="13"/>
    <x v="25"/>
    <x v="25"/>
    <n v="26073"/>
    <s v="SAN PIETRO DI FELETTO"/>
    <s v="M"/>
    <n v="19"/>
  </r>
  <r>
    <x v="13"/>
    <x v="25"/>
    <x v="25"/>
    <n v="26074"/>
    <s v="SAN POLO DI PIAVE"/>
    <s v="F"/>
    <n v="10"/>
  </r>
  <r>
    <x v="13"/>
    <x v="25"/>
    <x v="25"/>
    <n v="26074"/>
    <s v="SAN POLO DI PIAVE"/>
    <s v="M"/>
    <n v="9"/>
  </r>
  <r>
    <x v="13"/>
    <x v="25"/>
    <x v="25"/>
    <n v="26076"/>
    <s v="SAN VENDEMIANO"/>
    <s v="F"/>
    <n v="18"/>
  </r>
  <r>
    <x v="13"/>
    <x v="25"/>
    <x v="25"/>
    <n v="26076"/>
    <s v="SAN VENDEMIANO"/>
    <s v="M"/>
    <n v="19"/>
  </r>
  <r>
    <x v="13"/>
    <x v="25"/>
    <x v="25"/>
    <n v="26077"/>
    <s v="SAN ZENONE DEGLI EZZELINI"/>
    <s v="F"/>
    <n v="12"/>
  </r>
  <r>
    <x v="13"/>
    <x v="25"/>
    <x v="25"/>
    <n v="26077"/>
    <s v="SAN ZENONE DEGLI EZZELINI"/>
    <s v="M"/>
    <n v="15"/>
  </r>
  <r>
    <x v="13"/>
    <x v="25"/>
    <x v="25"/>
    <n v="26075"/>
    <s v="SANTA LUCIA DI PIAVE"/>
    <s v="F"/>
    <n v="17"/>
  </r>
  <r>
    <x v="13"/>
    <x v="25"/>
    <x v="25"/>
    <n v="26075"/>
    <s v="SANTA LUCIA DI PIAVE"/>
    <s v="M"/>
    <n v="13"/>
  </r>
  <r>
    <x v="13"/>
    <x v="25"/>
    <x v="25"/>
    <n v="26078"/>
    <s v="SARMEDE"/>
    <s v="F"/>
    <n v="9"/>
  </r>
  <r>
    <x v="13"/>
    <x v="25"/>
    <x v="25"/>
    <n v="26078"/>
    <s v="SARMEDE"/>
    <s v="M"/>
    <n v="5"/>
  </r>
  <r>
    <x v="13"/>
    <x v="25"/>
    <x v="25"/>
    <n v="26079"/>
    <s v="SEGUSINO"/>
    <s v="F"/>
    <n v="5"/>
  </r>
  <r>
    <x v="13"/>
    <x v="25"/>
    <x v="25"/>
    <n v="26079"/>
    <s v="SEGUSINO"/>
    <s v="M"/>
    <n v="3"/>
  </r>
  <r>
    <x v="13"/>
    <x v="25"/>
    <x v="25"/>
    <n v="26080"/>
    <s v="SERNAGLIA DELLA BATTAGLIA"/>
    <s v="F"/>
    <n v="16"/>
  </r>
  <r>
    <x v="13"/>
    <x v="25"/>
    <x v="25"/>
    <n v="26080"/>
    <s v="SERNAGLIA DELLA BATTAGLIA"/>
    <s v="M"/>
    <n v="7"/>
  </r>
  <r>
    <x v="13"/>
    <x v="25"/>
    <x v="25"/>
    <n v="26081"/>
    <s v="SILEA"/>
    <s v="F"/>
    <n v="29"/>
  </r>
  <r>
    <x v="13"/>
    <x v="25"/>
    <x v="25"/>
    <n v="26081"/>
    <s v="SILEA"/>
    <s v="M"/>
    <n v="23"/>
  </r>
  <r>
    <x v="13"/>
    <x v="25"/>
    <x v="25"/>
    <n v="26082"/>
    <s v="SPRESIANO"/>
    <s v="F"/>
    <n v="27"/>
  </r>
  <r>
    <x v="13"/>
    <x v="25"/>
    <x v="25"/>
    <n v="26082"/>
    <s v="SPRESIANO"/>
    <s v="M"/>
    <n v="22"/>
  </r>
  <r>
    <x v="13"/>
    <x v="25"/>
    <x v="25"/>
    <n v="26083"/>
    <s v="SUSEGANA"/>
    <s v="F"/>
    <n v="26"/>
  </r>
  <r>
    <x v="13"/>
    <x v="25"/>
    <x v="25"/>
    <n v="26083"/>
    <s v="SUSEGANA"/>
    <s v="M"/>
    <n v="20"/>
  </r>
  <r>
    <x v="13"/>
    <x v="25"/>
    <x v="25"/>
    <n v="26084"/>
    <s v="TARZO"/>
    <s v="F"/>
    <n v="8"/>
  </r>
  <r>
    <x v="13"/>
    <x v="25"/>
    <x v="25"/>
    <n v="26084"/>
    <s v="TARZO"/>
    <s v="M"/>
    <n v="7"/>
  </r>
  <r>
    <x v="13"/>
    <x v="25"/>
    <x v="25"/>
    <n v="26085"/>
    <s v="TREVIGNANO"/>
    <s v="F"/>
    <n v="19"/>
  </r>
  <r>
    <x v="13"/>
    <x v="25"/>
    <x v="25"/>
    <n v="26085"/>
    <s v="TREVIGNANO"/>
    <s v="M"/>
    <n v="16"/>
  </r>
  <r>
    <x v="13"/>
    <x v="25"/>
    <x v="25"/>
    <n v="26086"/>
    <s v="TREVISO"/>
    <s v="F"/>
    <n v="265"/>
  </r>
  <r>
    <x v="13"/>
    <x v="25"/>
    <x v="25"/>
    <n v="26086"/>
    <s v="TREVISO"/>
    <s v="M"/>
    <n v="195"/>
  </r>
  <r>
    <x v="13"/>
    <x v="25"/>
    <x v="25"/>
    <n v="26087"/>
    <s v="VALDOBBIADENE"/>
    <s v="F"/>
    <n v="33"/>
  </r>
  <r>
    <x v="13"/>
    <x v="25"/>
    <x v="25"/>
    <n v="26087"/>
    <s v="VALDOBBIADENE"/>
    <s v="M"/>
    <n v="11"/>
  </r>
  <r>
    <x v="13"/>
    <x v="25"/>
    <x v="25"/>
    <n v="26088"/>
    <s v="VAZZOLA"/>
    <s v="F"/>
    <n v="9"/>
  </r>
  <r>
    <x v="13"/>
    <x v="25"/>
    <x v="25"/>
    <n v="26088"/>
    <s v="VAZZOLA"/>
    <s v="M"/>
    <n v="8"/>
  </r>
  <r>
    <x v="13"/>
    <x v="25"/>
    <x v="25"/>
    <n v="26089"/>
    <s v="VEDELAGO"/>
    <s v="F"/>
    <n v="31"/>
  </r>
  <r>
    <x v="13"/>
    <x v="25"/>
    <x v="25"/>
    <n v="26089"/>
    <s v="VEDELAGO"/>
    <s v="M"/>
    <n v="25"/>
  </r>
  <r>
    <x v="13"/>
    <x v="25"/>
    <x v="25"/>
    <n v="26090"/>
    <s v="VIDOR"/>
    <s v="F"/>
    <n v="8"/>
  </r>
  <r>
    <x v="13"/>
    <x v="25"/>
    <x v="25"/>
    <n v="26090"/>
    <s v="VIDOR"/>
    <s v="M"/>
    <n v="1"/>
  </r>
  <r>
    <x v="13"/>
    <x v="25"/>
    <x v="25"/>
    <n v="26091"/>
    <s v="VILLORBA"/>
    <s v="F"/>
    <n v="37"/>
  </r>
  <r>
    <x v="13"/>
    <x v="25"/>
    <x v="25"/>
    <n v="26091"/>
    <s v="VILLORBA"/>
    <s v="M"/>
    <n v="39"/>
  </r>
  <r>
    <x v="13"/>
    <x v="25"/>
    <x v="25"/>
    <n v="26092"/>
    <s v="VITTORIO VENETO"/>
    <s v="F"/>
    <n v="83"/>
  </r>
  <r>
    <x v="13"/>
    <x v="25"/>
    <x v="25"/>
    <n v="26092"/>
    <s v="VITTORIO VENETO"/>
    <s v="M"/>
    <n v="50"/>
  </r>
  <r>
    <x v="13"/>
    <x v="25"/>
    <x v="25"/>
    <n v="26093"/>
    <s v="VOLPAGO DEL MONTELLO"/>
    <s v="F"/>
    <n v="18"/>
  </r>
  <r>
    <x v="13"/>
    <x v="25"/>
    <x v="25"/>
    <n v="26093"/>
    <s v="VOLPAGO DEL MONTELLO"/>
    <s v="M"/>
    <n v="10"/>
  </r>
  <r>
    <x v="13"/>
    <x v="25"/>
    <x v="25"/>
    <n v="26094"/>
    <s v="ZENSON DI PIAVE"/>
    <s v="F"/>
    <n v="3"/>
  </r>
  <r>
    <x v="13"/>
    <x v="25"/>
    <x v="25"/>
    <n v="26094"/>
    <s v="ZENSON DI PIAVE"/>
    <s v="M"/>
    <n v="2"/>
  </r>
  <r>
    <x v="13"/>
    <x v="25"/>
    <x v="25"/>
    <n v="26095"/>
    <s v="ZERO BRANCO"/>
    <s v="F"/>
    <n v="23"/>
  </r>
  <r>
    <x v="13"/>
    <x v="25"/>
    <x v="25"/>
    <n v="26095"/>
    <s v="ZERO BRANCO"/>
    <s v="M"/>
    <n v="20"/>
  </r>
  <r>
    <x v="13"/>
    <x v="26"/>
    <x v="26"/>
    <n v="27001"/>
    <s v="ANNONE VENETO"/>
    <s v="F"/>
    <n v="12"/>
  </r>
  <r>
    <x v="13"/>
    <x v="26"/>
    <x v="26"/>
    <n v="27001"/>
    <s v="ANNONE VENETO"/>
    <s v="M"/>
    <n v="4"/>
  </r>
  <r>
    <x v="13"/>
    <x v="26"/>
    <x v="26"/>
    <n v="27002"/>
    <s v="CAMPAGNA LUPIA"/>
    <s v="F"/>
    <n v="12"/>
  </r>
  <r>
    <x v="13"/>
    <x v="26"/>
    <x v="26"/>
    <n v="27002"/>
    <s v="CAMPAGNA LUPIA"/>
    <s v="M"/>
    <n v="11"/>
  </r>
  <r>
    <x v="13"/>
    <x v="26"/>
    <x v="26"/>
    <n v="27003"/>
    <s v="CAMPOLONGO MAGGIORE"/>
    <s v="F"/>
    <n v="17"/>
  </r>
  <r>
    <x v="13"/>
    <x v="26"/>
    <x v="26"/>
    <n v="27003"/>
    <s v="CAMPOLONGO MAGGIORE"/>
    <s v="M"/>
    <n v="11"/>
  </r>
  <r>
    <x v="13"/>
    <x v="26"/>
    <x v="26"/>
    <n v="27004"/>
    <s v="CAMPONOGARA"/>
    <s v="F"/>
    <n v="34"/>
  </r>
  <r>
    <x v="13"/>
    <x v="26"/>
    <x v="26"/>
    <n v="27004"/>
    <s v="CAMPONOGARA"/>
    <s v="M"/>
    <n v="15"/>
  </r>
  <r>
    <x v="13"/>
    <x v="26"/>
    <x v="26"/>
    <n v="27005"/>
    <s v="CAORLE"/>
    <s v="F"/>
    <n v="29"/>
  </r>
  <r>
    <x v="13"/>
    <x v="26"/>
    <x v="26"/>
    <n v="27005"/>
    <s v="CAORLE"/>
    <s v="M"/>
    <n v="15"/>
  </r>
  <r>
    <x v="13"/>
    <x v="26"/>
    <x v="26"/>
    <n v="27044"/>
    <s v="CAVALLINO-TREPORTI"/>
    <s v="F"/>
    <n v="16"/>
  </r>
  <r>
    <x v="13"/>
    <x v="26"/>
    <x v="26"/>
    <n v="27044"/>
    <s v="CAVALLINO-TREPORTI"/>
    <s v="M"/>
    <n v="14"/>
  </r>
  <r>
    <x v="13"/>
    <x v="26"/>
    <x v="26"/>
    <n v="27006"/>
    <s v="CAVARZERE"/>
    <s v="F"/>
    <n v="32"/>
  </r>
  <r>
    <x v="13"/>
    <x v="26"/>
    <x v="26"/>
    <n v="27006"/>
    <s v="CAVARZERE"/>
    <s v="M"/>
    <n v="22"/>
  </r>
  <r>
    <x v="13"/>
    <x v="26"/>
    <x v="26"/>
    <n v="27007"/>
    <s v="CEGGIA"/>
    <s v="F"/>
    <n v="13"/>
  </r>
  <r>
    <x v="13"/>
    <x v="26"/>
    <x v="26"/>
    <n v="27007"/>
    <s v="CEGGIA"/>
    <s v="M"/>
    <n v="7"/>
  </r>
  <r>
    <x v="13"/>
    <x v="26"/>
    <x v="26"/>
    <n v="27008"/>
    <s v="CHIOGGIA"/>
    <s v="F"/>
    <n v="103"/>
  </r>
  <r>
    <x v="13"/>
    <x v="26"/>
    <x v="26"/>
    <n v="27008"/>
    <s v="CHIOGGIA"/>
    <s v="M"/>
    <n v="72"/>
  </r>
  <r>
    <x v="13"/>
    <x v="26"/>
    <x v="26"/>
    <n v="27009"/>
    <s v="CINTO CAOMAGGIORE"/>
    <s v="F"/>
    <n v="6"/>
  </r>
  <r>
    <x v="13"/>
    <x v="26"/>
    <x v="26"/>
    <n v="27009"/>
    <s v="CINTO CAOMAGGIORE"/>
    <s v="M"/>
    <n v="3"/>
  </r>
  <r>
    <x v="13"/>
    <x v="26"/>
    <x v="26"/>
    <n v="27010"/>
    <s v="CONA"/>
    <s v="F"/>
    <n v="5"/>
  </r>
  <r>
    <x v="13"/>
    <x v="26"/>
    <x v="26"/>
    <n v="27010"/>
    <s v="CONA"/>
    <s v="M"/>
    <n v="2"/>
  </r>
  <r>
    <x v="13"/>
    <x v="26"/>
    <x v="26"/>
    <n v="27011"/>
    <s v="CONCORDIA SAGITTARIA"/>
    <s v="F"/>
    <n v="25"/>
  </r>
  <r>
    <x v="13"/>
    <x v="26"/>
    <x v="26"/>
    <n v="27011"/>
    <s v="CONCORDIA SAGITTARIA"/>
    <s v="M"/>
    <n v="14"/>
  </r>
  <r>
    <x v="13"/>
    <x v="26"/>
    <x v="26"/>
    <n v="27012"/>
    <s v="DOLO"/>
    <s v="F"/>
    <n v="37"/>
  </r>
  <r>
    <x v="13"/>
    <x v="26"/>
    <x v="26"/>
    <n v="27012"/>
    <s v="DOLO"/>
    <s v="M"/>
    <n v="27"/>
  </r>
  <r>
    <x v="13"/>
    <x v="26"/>
    <x v="26"/>
    <n v="27013"/>
    <s v="ERACLEA"/>
    <s v="F"/>
    <n v="27"/>
  </r>
  <r>
    <x v="13"/>
    <x v="26"/>
    <x v="26"/>
    <n v="27013"/>
    <s v="ERACLEA"/>
    <s v="M"/>
    <n v="21"/>
  </r>
  <r>
    <x v="13"/>
    <x v="26"/>
    <x v="26"/>
    <n v="27014"/>
    <s v="FIESSO D'ARTICO"/>
    <s v="F"/>
    <n v="19"/>
  </r>
  <r>
    <x v="13"/>
    <x v="26"/>
    <x v="26"/>
    <n v="27014"/>
    <s v="FIESSO D'ARTICO"/>
    <s v="M"/>
    <n v="10"/>
  </r>
  <r>
    <x v="13"/>
    <x v="26"/>
    <x v="26"/>
    <n v="27015"/>
    <s v="FOSSALTA DI PIAVE"/>
    <s v="F"/>
    <n v="20"/>
  </r>
  <r>
    <x v="13"/>
    <x v="26"/>
    <x v="26"/>
    <n v="27015"/>
    <s v="FOSSALTA DI PIAVE"/>
    <s v="M"/>
    <n v="12"/>
  </r>
  <r>
    <x v="13"/>
    <x v="26"/>
    <x v="26"/>
    <n v="27016"/>
    <s v="FOSSALTA DI PORTOGRUARO"/>
    <s v="F"/>
    <n v="17"/>
  </r>
  <r>
    <x v="13"/>
    <x v="26"/>
    <x v="26"/>
    <n v="27016"/>
    <s v="FOSSALTA DI PORTOGRUARO"/>
    <s v="M"/>
    <n v="8"/>
  </r>
  <r>
    <x v="13"/>
    <x v="26"/>
    <x v="26"/>
    <n v="27017"/>
    <s v="FOSSO'"/>
    <s v="F"/>
    <n v="16"/>
  </r>
  <r>
    <x v="13"/>
    <x v="26"/>
    <x v="26"/>
    <n v="27017"/>
    <s v="FOSSO'"/>
    <s v="M"/>
    <n v="10"/>
  </r>
  <r>
    <x v="13"/>
    <x v="26"/>
    <x v="26"/>
    <n v="27018"/>
    <s v="GRUARO"/>
    <s v="F"/>
    <n v="3"/>
  </r>
  <r>
    <x v="13"/>
    <x v="26"/>
    <x v="26"/>
    <n v="27018"/>
    <s v="GRUARO"/>
    <s v="M"/>
    <n v="6"/>
  </r>
  <r>
    <x v="13"/>
    <x v="26"/>
    <x v="26"/>
    <n v="27019"/>
    <s v="JESOLO"/>
    <s v="F"/>
    <n v="49"/>
  </r>
  <r>
    <x v="13"/>
    <x v="26"/>
    <x v="26"/>
    <n v="27019"/>
    <s v="JESOLO"/>
    <s v="M"/>
    <n v="39"/>
  </r>
  <r>
    <x v="13"/>
    <x v="26"/>
    <x v="26"/>
    <n v="27020"/>
    <s v="MARCON"/>
    <s v="F"/>
    <n v="36"/>
  </r>
  <r>
    <x v="13"/>
    <x v="26"/>
    <x v="26"/>
    <n v="27020"/>
    <s v="MARCON"/>
    <s v="M"/>
    <n v="24"/>
  </r>
  <r>
    <x v="13"/>
    <x v="26"/>
    <x v="26"/>
    <n v="27021"/>
    <s v="MARTELLAGO"/>
    <s v="F"/>
    <n v="53"/>
  </r>
  <r>
    <x v="13"/>
    <x v="26"/>
    <x v="26"/>
    <n v="27021"/>
    <s v="MARTELLAGO"/>
    <s v="M"/>
    <n v="42"/>
  </r>
  <r>
    <x v="13"/>
    <x v="26"/>
    <x v="26"/>
    <n v="27022"/>
    <s v="MEOLO"/>
    <s v="F"/>
    <n v="12"/>
  </r>
  <r>
    <x v="13"/>
    <x v="26"/>
    <x v="26"/>
    <n v="27022"/>
    <s v="MEOLO"/>
    <s v="M"/>
    <n v="8"/>
  </r>
  <r>
    <x v="13"/>
    <x v="26"/>
    <x v="26"/>
    <n v="27023"/>
    <s v="MIRA"/>
    <s v="F"/>
    <n v="87"/>
  </r>
  <r>
    <x v="13"/>
    <x v="26"/>
    <x v="26"/>
    <n v="27023"/>
    <s v="MIRA"/>
    <s v="M"/>
    <n v="76"/>
  </r>
  <r>
    <x v="13"/>
    <x v="26"/>
    <x v="26"/>
    <n v="27024"/>
    <s v="MIRANO"/>
    <s v="F"/>
    <n v="92"/>
  </r>
  <r>
    <x v="13"/>
    <x v="26"/>
    <x v="26"/>
    <n v="27024"/>
    <s v="MIRANO"/>
    <s v="M"/>
    <n v="87"/>
  </r>
  <r>
    <x v="13"/>
    <x v="26"/>
    <x v="26"/>
    <n v="27025"/>
    <s v="MUSILE DI PIAVE"/>
    <s v="F"/>
    <n v="33"/>
  </r>
  <r>
    <x v="13"/>
    <x v="26"/>
    <x v="26"/>
    <n v="27025"/>
    <s v="MUSILE DI PIAVE"/>
    <s v="M"/>
    <n v="23"/>
  </r>
  <r>
    <x v="13"/>
    <x v="26"/>
    <x v="26"/>
    <n v="27026"/>
    <s v="NOALE"/>
    <s v="F"/>
    <n v="40"/>
  </r>
  <r>
    <x v="13"/>
    <x v="26"/>
    <x v="26"/>
    <n v="27026"/>
    <s v="NOALE"/>
    <s v="M"/>
    <n v="37"/>
  </r>
  <r>
    <x v="13"/>
    <x v="26"/>
    <x v="26"/>
    <n v="27027"/>
    <s v="NOVENTA DI PIAVE"/>
    <s v="F"/>
    <n v="18"/>
  </r>
  <r>
    <x v="13"/>
    <x v="26"/>
    <x v="26"/>
    <n v="27027"/>
    <s v="NOVENTA DI PIAVE"/>
    <s v="M"/>
    <n v="12"/>
  </r>
  <r>
    <x v="13"/>
    <x v="26"/>
    <x v="26"/>
    <n v="27028"/>
    <s v="PIANIGA"/>
    <s v="F"/>
    <n v="38"/>
  </r>
  <r>
    <x v="13"/>
    <x v="26"/>
    <x v="26"/>
    <n v="27028"/>
    <s v="PIANIGA"/>
    <s v="M"/>
    <n v="20"/>
  </r>
  <r>
    <x v="13"/>
    <x v="26"/>
    <x v="26"/>
    <n v="27029"/>
    <s v="PORTOGRUARO"/>
    <s v="F"/>
    <n v="61"/>
  </r>
  <r>
    <x v="13"/>
    <x v="26"/>
    <x v="26"/>
    <n v="27029"/>
    <s v="PORTOGRUARO"/>
    <s v="M"/>
    <n v="44"/>
  </r>
  <r>
    <x v="13"/>
    <x v="26"/>
    <x v="26"/>
    <n v="27030"/>
    <s v="PRAMAGGIORE"/>
    <s v="F"/>
    <n v="13"/>
  </r>
  <r>
    <x v="13"/>
    <x v="26"/>
    <x v="26"/>
    <n v="27030"/>
    <s v="PRAMAGGIORE"/>
    <s v="M"/>
    <n v="9"/>
  </r>
  <r>
    <x v="13"/>
    <x v="26"/>
    <x v="26"/>
    <n v="27031"/>
    <s v="QUARTO D'ALTINO"/>
    <s v="F"/>
    <n v="14"/>
  </r>
  <r>
    <x v="13"/>
    <x v="26"/>
    <x v="26"/>
    <n v="27031"/>
    <s v="QUARTO D'ALTINO"/>
    <s v="M"/>
    <n v="7"/>
  </r>
  <r>
    <x v="13"/>
    <x v="26"/>
    <x v="26"/>
    <n v="27032"/>
    <s v="SALZANO"/>
    <s v="F"/>
    <n v="23"/>
  </r>
  <r>
    <x v="13"/>
    <x v="26"/>
    <x v="26"/>
    <n v="27032"/>
    <s v="SALZANO"/>
    <s v="M"/>
    <n v="12"/>
  </r>
  <r>
    <x v="13"/>
    <x v="26"/>
    <x v="26"/>
    <n v="27033"/>
    <s v="SAN DONA' DI PIAVE"/>
    <s v="F"/>
    <n v="111"/>
  </r>
  <r>
    <x v="13"/>
    <x v="26"/>
    <x v="26"/>
    <n v="27033"/>
    <s v="SAN DONA' DI PIAVE"/>
    <s v="M"/>
    <n v="72"/>
  </r>
  <r>
    <x v="13"/>
    <x v="26"/>
    <x v="26"/>
    <n v="27034"/>
    <s v="SAN MICHELE AL TAGLIAMENTO"/>
    <s v="F"/>
    <n v="33"/>
  </r>
  <r>
    <x v="13"/>
    <x v="26"/>
    <x v="26"/>
    <n v="27034"/>
    <s v="SAN MICHELE AL TAGLIAMENTO"/>
    <s v="M"/>
    <n v="10"/>
  </r>
  <r>
    <x v="13"/>
    <x v="26"/>
    <x v="26"/>
    <n v="27036"/>
    <s v="SAN STINO DI LIVENZA"/>
    <s v="F"/>
    <n v="35"/>
  </r>
  <r>
    <x v="13"/>
    <x v="26"/>
    <x v="26"/>
    <n v="27036"/>
    <s v="SAN STINO DI LIVENZA"/>
    <s v="M"/>
    <n v="22"/>
  </r>
  <r>
    <x v="13"/>
    <x v="26"/>
    <x v="26"/>
    <n v="27035"/>
    <s v="SANTA MARIA DI SALA"/>
    <s v="F"/>
    <n v="32"/>
  </r>
  <r>
    <x v="13"/>
    <x v="26"/>
    <x v="26"/>
    <n v="27035"/>
    <s v="SANTA MARIA DI SALA"/>
    <s v="M"/>
    <n v="20"/>
  </r>
  <r>
    <x v="13"/>
    <x v="26"/>
    <x v="26"/>
    <n v="27037"/>
    <s v="SCORZE'"/>
    <s v="F"/>
    <n v="62"/>
  </r>
  <r>
    <x v="13"/>
    <x v="26"/>
    <x v="26"/>
    <n v="27037"/>
    <s v="SCORZE'"/>
    <s v="M"/>
    <n v="51"/>
  </r>
  <r>
    <x v="13"/>
    <x v="26"/>
    <x v="26"/>
    <n v="27038"/>
    <s v="SPINEA"/>
    <s v="F"/>
    <n v="70"/>
  </r>
  <r>
    <x v="13"/>
    <x v="26"/>
    <x v="26"/>
    <n v="27038"/>
    <s v="SPINEA"/>
    <s v="M"/>
    <n v="46"/>
  </r>
  <r>
    <x v="13"/>
    <x v="26"/>
    <x v="26"/>
    <n v="27039"/>
    <s v="STRA"/>
    <s v="F"/>
    <n v="18"/>
  </r>
  <r>
    <x v="13"/>
    <x v="26"/>
    <x v="26"/>
    <n v="27039"/>
    <s v="STRA"/>
    <s v="M"/>
    <n v="13"/>
  </r>
  <r>
    <x v="13"/>
    <x v="26"/>
    <x v="26"/>
    <n v="27040"/>
    <s v="TEGLIO VENETO"/>
    <s v="F"/>
    <n v="7"/>
  </r>
  <r>
    <x v="13"/>
    <x v="26"/>
    <x v="26"/>
    <n v="27040"/>
    <s v="TEGLIO VENETO"/>
    <s v="M"/>
    <n v="2"/>
  </r>
  <r>
    <x v="13"/>
    <x v="26"/>
    <x v="26"/>
    <n v="27041"/>
    <s v="TORRE DI MOSTO"/>
    <s v="F"/>
    <n v="8"/>
  </r>
  <r>
    <x v="13"/>
    <x v="26"/>
    <x v="26"/>
    <n v="27041"/>
    <s v="TORRE DI MOSTO"/>
    <s v="M"/>
    <n v="8"/>
  </r>
  <r>
    <x v="13"/>
    <x v="26"/>
    <x v="26"/>
    <n v="27042"/>
    <s v="VENEZIA"/>
    <s v="F"/>
    <n v="652"/>
  </r>
  <r>
    <x v="13"/>
    <x v="26"/>
    <x v="26"/>
    <n v="27042"/>
    <s v="VENEZIA"/>
    <s v="M"/>
    <n v="535"/>
  </r>
  <r>
    <x v="13"/>
    <x v="26"/>
    <x v="26"/>
    <n v="27043"/>
    <s v="VIGONOVO"/>
    <s v="F"/>
    <n v="16"/>
  </r>
  <r>
    <x v="13"/>
    <x v="26"/>
    <x v="26"/>
    <n v="27043"/>
    <s v="VIGONOVO"/>
    <s v="M"/>
    <n v="13"/>
  </r>
  <r>
    <x v="13"/>
    <x v="27"/>
    <x v="27"/>
    <n v="28001"/>
    <s v="ABANO TERME"/>
    <s v="F"/>
    <n v="53"/>
  </r>
  <r>
    <x v="13"/>
    <x v="27"/>
    <x v="27"/>
    <n v="28001"/>
    <s v="ABANO TERME"/>
    <s v="M"/>
    <n v="41"/>
  </r>
  <r>
    <x v="13"/>
    <x v="27"/>
    <x v="27"/>
    <n v="28002"/>
    <s v="AGNA"/>
    <s v="F"/>
    <n v="8"/>
  </r>
  <r>
    <x v="13"/>
    <x v="27"/>
    <x v="27"/>
    <n v="28002"/>
    <s v="AGNA"/>
    <s v="M"/>
    <n v="3"/>
  </r>
  <r>
    <x v="13"/>
    <x v="27"/>
    <x v="27"/>
    <n v="28003"/>
    <s v="ALBIGNASEGO"/>
    <s v="F"/>
    <n v="83"/>
  </r>
  <r>
    <x v="13"/>
    <x v="27"/>
    <x v="27"/>
    <n v="28003"/>
    <s v="ALBIGNASEGO"/>
    <s v="M"/>
    <n v="65"/>
  </r>
  <r>
    <x v="13"/>
    <x v="27"/>
    <x v="27"/>
    <n v="28004"/>
    <s v="ANGUILLARA VENETA"/>
    <s v="F"/>
    <n v="4"/>
  </r>
  <r>
    <x v="13"/>
    <x v="27"/>
    <x v="27"/>
    <n v="28004"/>
    <s v="ANGUILLARA VENETA"/>
    <s v="M"/>
    <n v="10"/>
  </r>
  <r>
    <x v="13"/>
    <x v="27"/>
    <x v="27"/>
    <n v="28005"/>
    <s v="ARQUA' PETRARCA"/>
    <s v="F"/>
    <n v="7"/>
  </r>
  <r>
    <x v="13"/>
    <x v="27"/>
    <x v="27"/>
    <n v="28005"/>
    <s v="ARQUA' PETRARCA"/>
    <s v="M"/>
    <n v="2"/>
  </r>
  <r>
    <x v="13"/>
    <x v="27"/>
    <x v="27"/>
    <n v="28006"/>
    <s v="ARRE"/>
    <s v="F"/>
    <n v="5"/>
  </r>
  <r>
    <x v="13"/>
    <x v="27"/>
    <x v="27"/>
    <n v="28006"/>
    <s v="ARRE"/>
    <s v="M"/>
    <n v="3"/>
  </r>
  <r>
    <x v="13"/>
    <x v="27"/>
    <x v="27"/>
    <n v="28007"/>
    <s v="ARZERGRANDE"/>
    <s v="F"/>
    <n v="18"/>
  </r>
  <r>
    <x v="13"/>
    <x v="27"/>
    <x v="27"/>
    <n v="28007"/>
    <s v="ARZERGRANDE"/>
    <s v="M"/>
    <n v="12"/>
  </r>
  <r>
    <x v="13"/>
    <x v="27"/>
    <x v="27"/>
    <n v="28008"/>
    <s v="BAGNOLI DI SOPRA"/>
    <s v="F"/>
    <n v="11"/>
  </r>
  <r>
    <x v="13"/>
    <x v="27"/>
    <x v="27"/>
    <n v="28008"/>
    <s v="BAGNOLI DI SOPRA"/>
    <s v="M"/>
    <n v="6"/>
  </r>
  <r>
    <x v="13"/>
    <x v="27"/>
    <x v="27"/>
    <n v="28009"/>
    <s v="BAONE"/>
    <s v="F"/>
    <n v="9"/>
  </r>
  <r>
    <x v="13"/>
    <x v="27"/>
    <x v="27"/>
    <n v="28009"/>
    <s v="BAONE"/>
    <s v="M"/>
    <n v="12"/>
  </r>
  <r>
    <x v="13"/>
    <x v="27"/>
    <x v="27"/>
    <n v="28010"/>
    <s v="BARBONA"/>
    <s v="F"/>
    <n v="1"/>
  </r>
  <r>
    <x v="13"/>
    <x v="27"/>
    <x v="27"/>
    <n v="28011"/>
    <s v="BATTAGLIA TERME"/>
    <s v="F"/>
    <n v="13"/>
  </r>
  <r>
    <x v="13"/>
    <x v="27"/>
    <x v="27"/>
    <n v="28011"/>
    <s v="BATTAGLIA TERME"/>
    <s v="M"/>
    <n v="11"/>
  </r>
  <r>
    <x v="13"/>
    <x v="27"/>
    <x v="27"/>
    <n v="28012"/>
    <s v="BOARA PISANI"/>
    <s v="F"/>
    <n v="4"/>
  </r>
  <r>
    <x v="13"/>
    <x v="27"/>
    <x v="27"/>
    <n v="28012"/>
    <s v="BOARA PISANI"/>
    <s v="M"/>
    <n v="3"/>
  </r>
  <r>
    <x v="13"/>
    <x v="27"/>
    <x v="27"/>
    <n v="28013"/>
    <s v="BORGORICCO"/>
    <s v="F"/>
    <n v="17"/>
  </r>
  <r>
    <x v="13"/>
    <x v="27"/>
    <x v="27"/>
    <n v="28013"/>
    <s v="BORGORICCO"/>
    <s v="M"/>
    <n v="19"/>
  </r>
  <r>
    <x v="13"/>
    <x v="27"/>
    <x v="27"/>
    <n v="28014"/>
    <s v="BOVOLENTA"/>
    <s v="F"/>
    <n v="5"/>
  </r>
  <r>
    <x v="13"/>
    <x v="27"/>
    <x v="27"/>
    <n v="28014"/>
    <s v="BOVOLENTA"/>
    <s v="M"/>
    <n v="12"/>
  </r>
  <r>
    <x v="13"/>
    <x v="27"/>
    <x v="27"/>
    <n v="28015"/>
    <s v="BRUGINE"/>
    <s v="F"/>
    <n v="18"/>
  </r>
  <r>
    <x v="13"/>
    <x v="27"/>
    <x v="27"/>
    <n v="28015"/>
    <s v="BRUGINE"/>
    <s v="M"/>
    <n v="17"/>
  </r>
  <r>
    <x v="13"/>
    <x v="27"/>
    <x v="27"/>
    <n v="28016"/>
    <s v="CADONEGHE"/>
    <s v="F"/>
    <n v="54"/>
  </r>
  <r>
    <x v="13"/>
    <x v="27"/>
    <x v="27"/>
    <n v="28016"/>
    <s v="CADONEGHE"/>
    <s v="M"/>
    <n v="28"/>
  </r>
  <r>
    <x v="13"/>
    <x v="27"/>
    <x v="27"/>
    <n v="28020"/>
    <s v="CAMPO SAN MARTINO"/>
    <s v="F"/>
    <n v="17"/>
  </r>
  <r>
    <x v="13"/>
    <x v="27"/>
    <x v="27"/>
    <n v="28020"/>
    <s v="CAMPO SAN MARTINO"/>
    <s v="M"/>
    <n v="14"/>
  </r>
  <r>
    <x v="13"/>
    <x v="27"/>
    <x v="27"/>
    <n v="28017"/>
    <s v="CAMPODARSEGO"/>
    <s v="F"/>
    <n v="29"/>
  </r>
  <r>
    <x v="13"/>
    <x v="27"/>
    <x v="27"/>
    <n v="28017"/>
    <s v="CAMPODARSEGO"/>
    <s v="M"/>
    <n v="19"/>
  </r>
  <r>
    <x v="13"/>
    <x v="27"/>
    <x v="27"/>
    <n v="28018"/>
    <s v="CAMPODORO"/>
    <s v="F"/>
    <n v="5"/>
  </r>
  <r>
    <x v="13"/>
    <x v="27"/>
    <x v="27"/>
    <n v="28018"/>
    <s v="CAMPODORO"/>
    <s v="M"/>
    <n v="3"/>
  </r>
  <r>
    <x v="13"/>
    <x v="27"/>
    <x v="27"/>
    <n v="28019"/>
    <s v="CAMPOSAMPIERO"/>
    <s v="F"/>
    <n v="34"/>
  </r>
  <r>
    <x v="13"/>
    <x v="27"/>
    <x v="27"/>
    <n v="28019"/>
    <s v="CAMPOSAMPIERO"/>
    <s v="M"/>
    <n v="29"/>
  </r>
  <r>
    <x v="13"/>
    <x v="27"/>
    <x v="27"/>
    <n v="28021"/>
    <s v="CANDIANA"/>
    <s v="F"/>
    <n v="3"/>
  </r>
  <r>
    <x v="13"/>
    <x v="27"/>
    <x v="27"/>
    <n v="28021"/>
    <s v="CANDIANA"/>
    <s v="M"/>
    <n v="1"/>
  </r>
  <r>
    <x v="13"/>
    <x v="27"/>
    <x v="27"/>
    <n v="28022"/>
    <s v="CARCERI"/>
    <s v="F"/>
    <n v="3"/>
  </r>
  <r>
    <x v="13"/>
    <x v="27"/>
    <x v="27"/>
    <n v="28022"/>
    <s v="CARCERI"/>
    <s v="M"/>
    <n v="3"/>
  </r>
  <r>
    <x v="13"/>
    <x v="27"/>
    <x v="27"/>
    <n v="28023"/>
    <s v="CARMIGNANO DI BRENTA"/>
    <s v="F"/>
    <n v="18"/>
  </r>
  <r>
    <x v="13"/>
    <x v="27"/>
    <x v="27"/>
    <n v="28023"/>
    <s v="CARMIGNANO DI BRENTA"/>
    <s v="M"/>
    <n v="16"/>
  </r>
  <r>
    <x v="13"/>
    <x v="27"/>
    <x v="27"/>
    <n v="28024"/>
    <s v="CARRARA SAN GIORGIO"/>
    <s v="M"/>
    <n v="1"/>
  </r>
  <r>
    <x v="13"/>
    <x v="27"/>
    <x v="27"/>
    <n v="28026"/>
    <s v="CARTURA"/>
    <s v="F"/>
    <n v="13"/>
  </r>
  <r>
    <x v="13"/>
    <x v="27"/>
    <x v="27"/>
    <n v="28026"/>
    <s v="CARTURA"/>
    <s v="M"/>
    <n v="8"/>
  </r>
  <r>
    <x v="13"/>
    <x v="27"/>
    <x v="27"/>
    <n v="28027"/>
    <s v="CASALE DI SCODOSIA"/>
    <s v="F"/>
    <n v="14"/>
  </r>
  <r>
    <x v="13"/>
    <x v="27"/>
    <x v="27"/>
    <n v="28027"/>
    <s v="CASALE DI SCODOSIA"/>
    <s v="M"/>
    <n v="6"/>
  </r>
  <r>
    <x v="13"/>
    <x v="27"/>
    <x v="27"/>
    <n v="28028"/>
    <s v="CASALSERUGO"/>
    <s v="F"/>
    <n v="14"/>
  </r>
  <r>
    <x v="13"/>
    <x v="27"/>
    <x v="27"/>
    <n v="28028"/>
    <s v="CASALSERUGO"/>
    <s v="M"/>
    <n v="14"/>
  </r>
  <r>
    <x v="13"/>
    <x v="27"/>
    <x v="27"/>
    <n v="28029"/>
    <s v="CASTELBALDO"/>
    <s v="F"/>
    <n v="8"/>
  </r>
  <r>
    <x v="13"/>
    <x v="27"/>
    <x v="27"/>
    <n v="28029"/>
    <s v="CASTELBALDO"/>
    <s v="M"/>
    <n v="2"/>
  </r>
  <r>
    <x v="13"/>
    <x v="27"/>
    <x v="27"/>
    <n v="28030"/>
    <s v="CERVARESE SANTA CROCE"/>
    <s v="F"/>
    <n v="13"/>
  </r>
  <r>
    <x v="13"/>
    <x v="27"/>
    <x v="27"/>
    <n v="28030"/>
    <s v="CERVARESE SANTA CROCE"/>
    <s v="M"/>
    <n v="5"/>
  </r>
  <r>
    <x v="13"/>
    <x v="27"/>
    <x v="27"/>
    <n v="28031"/>
    <s v="CINTO EUGANEO"/>
    <s v="F"/>
    <n v="8"/>
  </r>
  <r>
    <x v="13"/>
    <x v="27"/>
    <x v="27"/>
    <n v="28031"/>
    <s v="CINTO EUGANEO"/>
    <s v="M"/>
    <n v="3"/>
  </r>
  <r>
    <x v="13"/>
    <x v="27"/>
    <x v="27"/>
    <n v="28032"/>
    <s v="CITTADELLA"/>
    <s v="F"/>
    <n v="66"/>
  </r>
  <r>
    <x v="13"/>
    <x v="27"/>
    <x v="27"/>
    <n v="28032"/>
    <s v="CITTADELLA"/>
    <s v="M"/>
    <n v="55"/>
  </r>
  <r>
    <x v="13"/>
    <x v="27"/>
    <x v="27"/>
    <n v="28033"/>
    <s v="CODEVIGO"/>
    <s v="F"/>
    <n v="12"/>
  </r>
  <r>
    <x v="13"/>
    <x v="27"/>
    <x v="27"/>
    <n v="28033"/>
    <s v="CODEVIGO"/>
    <s v="M"/>
    <n v="5"/>
  </r>
  <r>
    <x v="13"/>
    <x v="27"/>
    <x v="27"/>
    <n v="28034"/>
    <s v="CONSELVE"/>
    <s v="F"/>
    <n v="32"/>
  </r>
  <r>
    <x v="13"/>
    <x v="27"/>
    <x v="27"/>
    <n v="28034"/>
    <s v="CONSELVE"/>
    <s v="M"/>
    <n v="20"/>
  </r>
  <r>
    <x v="13"/>
    <x v="27"/>
    <x v="27"/>
    <n v="28035"/>
    <s v="CORREZZOLA"/>
    <s v="F"/>
    <n v="14"/>
  </r>
  <r>
    <x v="13"/>
    <x v="27"/>
    <x v="27"/>
    <n v="28035"/>
    <s v="CORREZZOLA"/>
    <s v="M"/>
    <n v="6"/>
  </r>
  <r>
    <x v="13"/>
    <x v="27"/>
    <x v="27"/>
    <n v="28036"/>
    <s v="CURTAROLO"/>
    <s v="F"/>
    <n v="15"/>
  </r>
  <r>
    <x v="13"/>
    <x v="27"/>
    <x v="27"/>
    <n v="28036"/>
    <s v="CURTAROLO"/>
    <s v="M"/>
    <n v="9"/>
  </r>
  <r>
    <x v="13"/>
    <x v="27"/>
    <x v="27"/>
    <n v="28106"/>
    <s v="DUE CARRARE"/>
    <s v="F"/>
    <n v="22"/>
  </r>
  <r>
    <x v="13"/>
    <x v="27"/>
    <x v="27"/>
    <n v="28106"/>
    <s v="DUE CARRARE"/>
    <s v="M"/>
    <n v="18"/>
  </r>
  <r>
    <x v="13"/>
    <x v="27"/>
    <x v="27"/>
    <n v="28037"/>
    <s v="ESTE"/>
    <s v="F"/>
    <n v="55"/>
  </r>
  <r>
    <x v="13"/>
    <x v="27"/>
    <x v="27"/>
    <n v="28037"/>
    <s v="ESTE"/>
    <s v="M"/>
    <n v="52"/>
  </r>
  <r>
    <x v="13"/>
    <x v="27"/>
    <x v="27"/>
    <n v="28038"/>
    <s v="FONTANIVA"/>
    <s v="F"/>
    <n v="21"/>
  </r>
  <r>
    <x v="13"/>
    <x v="27"/>
    <x v="27"/>
    <n v="28038"/>
    <s v="FONTANIVA"/>
    <s v="M"/>
    <n v="18"/>
  </r>
  <r>
    <x v="13"/>
    <x v="27"/>
    <x v="27"/>
    <n v="28039"/>
    <s v="GALLIERA VENETA"/>
    <s v="F"/>
    <n v="24"/>
  </r>
  <r>
    <x v="13"/>
    <x v="27"/>
    <x v="27"/>
    <n v="28039"/>
    <s v="GALLIERA VENETA"/>
    <s v="M"/>
    <n v="18"/>
  </r>
  <r>
    <x v="13"/>
    <x v="27"/>
    <x v="27"/>
    <n v="28040"/>
    <s v="GALZIGNANO TERME"/>
    <s v="F"/>
    <n v="8"/>
  </r>
  <r>
    <x v="13"/>
    <x v="27"/>
    <x v="27"/>
    <n v="28040"/>
    <s v="GALZIGNANO TERME"/>
    <s v="M"/>
    <n v="4"/>
  </r>
  <r>
    <x v="13"/>
    <x v="27"/>
    <x v="27"/>
    <n v="28041"/>
    <s v="GAZZO"/>
    <s v="F"/>
    <n v="10"/>
  </r>
  <r>
    <x v="13"/>
    <x v="27"/>
    <x v="27"/>
    <n v="28041"/>
    <s v="GAZZO"/>
    <s v="M"/>
    <n v="3"/>
  </r>
  <r>
    <x v="13"/>
    <x v="27"/>
    <x v="27"/>
    <n v="28042"/>
    <s v="GRANTORTO"/>
    <s v="F"/>
    <n v="8"/>
  </r>
  <r>
    <x v="13"/>
    <x v="27"/>
    <x v="27"/>
    <n v="28042"/>
    <s v="GRANTORTO"/>
    <s v="M"/>
    <n v="10"/>
  </r>
  <r>
    <x v="13"/>
    <x v="27"/>
    <x v="27"/>
    <n v="28043"/>
    <s v="GRANZE"/>
    <s v="F"/>
    <n v="6"/>
  </r>
  <r>
    <x v="13"/>
    <x v="27"/>
    <x v="27"/>
    <n v="28043"/>
    <s v="GRANZE"/>
    <s v="M"/>
    <n v="5"/>
  </r>
  <r>
    <x v="13"/>
    <x v="27"/>
    <x v="27"/>
    <n v="28044"/>
    <s v="LEGNARO"/>
    <s v="F"/>
    <n v="12"/>
  </r>
  <r>
    <x v="13"/>
    <x v="27"/>
    <x v="27"/>
    <n v="28044"/>
    <s v="LEGNARO"/>
    <s v="M"/>
    <n v="10"/>
  </r>
  <r>
    <x v="13"/>
    <x v="27"/>
    <x v="27"/>
    <n v="28045"/>
    <s v="LIMENA"/>
    <s v="F"/>
    <n v="17"/>
  </r>
  <r>
    <x v="13"/>
    <x v="27"/>
    <x v="27"/>
    <n v="28045"/>
    <s v="LIMENA"/>
    <s v="M"/>
    <n v="9"/>
  </r>
  <r>
    <x v="13"/>
    <x v="27"/>
    <x v="27"/>
    <n v="28046"/>
    <s v="LOREGGIA"/>
    <s v="F"/>
    <n v="12"/>
  </r>
  <r>
    <x v="13"/>
    <x v="27"/>
    <x v="27"/>
    <n v="28046"/>
    <s v="LOREGGIA"/>
    <s v="M"/>
    <n v="6"/>
  </r>
  <r>
    <x v="13"/>
    <x v="27"/>
    <x v="27"/>
    <n v="28047"/>
    <s v="LOZZO ATESTINO"/>
    <s v="F"/>
    <n v="6"/>
  </r>
  <r>
    <x v="13"/>
    <x v="27"/>
    <x v="27"/>
    <n v="28047"/>
    <s v="LOZZO ATESTINO"/>
    <s v="M"/>
    <n v="4"/>
  </r>
  <r>
    <x v="13"/>
    <x v="27"/>
    <x v="27"/>
    <n v="28048"/>
    <s v="MASERA' DI PADOVA"/>
    <s v="F"/>
    <n v="15"/>
  </r>
  <r>
    <x v="13"/>
    <x v="27"/>
    <x v="27"/>
    <n v="28048"/>
    <s v="MASERA' DI PADOVA"/>
    <s v="M"/>
    <n v="11"/>
  </r>
  <r>
    <x v="13"/>
    <x v="27"/>
    <x v="27"/>
    <n v="28049"/>
    <s v="MASI"/>
    <s v="F"/>
    <n v="9"/>
  </r>
  <r>
    <x v="13"/>
    <x v="27"/>
    <x v="27"/>
    <n v="28049"/>
    <s v="MASI"/>
    <s v="M"/>
    <n v="2"/>
  </r>
  <r>
    <x v="13"/>
    <x v="27"/>
    <x v="27"/>
    <n v="28050"/>
    <s v="MASSANZAGO"/>
    <s v="F"/>
    <n v="10"/>
  </r>
  <r>
    <x v="13"/>
    <x v="27"/>
    <x v="27"/>
    <n v="28050"/>
    <s v="MASSANZAGO"/>
    <s v="M"/>
    <n v="9"/>
  </r>
  <r>
    <x v="13"/>
    <x v="27"/>
    <x v="27"/>
    <n v="28051"/>
    <s v="MEGLIADINO SAN FIDENZIO"/>
    <s v="F"/>
    <n v="8"/>
  </r>
  <r>
    <x v="13"/>
    <x v="27"/>
    <x v="27"/>
    <n v="28051"/>
    <s v="MEGLIADINO SAN FIDENZIO"/>
    <s v="M"/>
    <n v="3"/>
  </r>
  <r>
    <x v="13"/>
    <x v="27"/>
    <x v="27"/>
    <n v="28052"/>
    <s v="MEGLIADINO SAN VITALE"/>
    <s v="F"/>
    <n v="7"/>
  </r>
  <r>
    <x v="13"/>
    <x v="27"/>
    <x v="27"/>
    <n v="28052"/>
    <s v="MEGLIADINO SAN VITALE"/>
    <s v="M"/>
    <n v="1"/>
  </r>
  <r>
    <x v="13"/>
    <x v="27"/>
    <x v="27"/>
    <n v="28053"/>
    <s v="MERLARA"/>
    <s v="F"/>
    <n v="4"/>
  </r>
  <r>
    <x v="13"/>
    <x v="27"/>
    <x v="27"/>
    <n v="28053"/>
    <s v="MERLARA"/>
    <s v="M"/>
    <n v="4"/>
  </r>
  <r>
    <x v="13"/>
    <x v="27"/>
    <x v="27"/>
    <n v="28054"/>
    <s v="MESTRINO"/>
    <s v="F"/>
    <n v="17"/>
  </r>
  <r>
    <x v="13"/>
    <x v="27"/>
    <x v="27"/>
    <n v="28054"/>
    <s v="MESTRINO"/>
    <s v="M"/>
    <n v="21"/>
  </r>
  <r>
    <x v="13"/>
    <x v="27"/>
    <x v="27"/>
    <n v="28055"/>
    <s v="MONSELICE"/>
    <s v="F"/>
    <n v="62"/>
  </r>
  <r>
    <x v="13"/>
    <x v="27"/>
    <x v="27"/>
    <n v="28055"/>
    <s v="MONSELICE"/>
    <s v="M"/>
    <n v="36"/>
  </r>
  <r>
    <x v="13"/>
    <x v="27"/>
    <x v="27"/>
    <n v="28056"/>
    <s v="MONTAGNANA"/>
    <s v="F"/>
    <n v="32"/>
  </r>
  <r>
    <x v="13"/>
    <x v="27"/>
    <x v="27"/>
    <n v="28056"/>
    <s v="MONTAGNANA"/>
    <s v="M"/>
    <n v="23"/>
  </r>
  <r>
    <x v="13"/>
    <x v="27"/>
    <x v="27"/>
    <n v="28057"/>
    <s v="MONTEGROTTO TERME"/>
    <s v="F"/>
    <n v="34"/>
  </r>
  <r>
    <x v="13"/>
    <x v="27"/>
    <x v="27"/>
    <n v="28057"/>
    <s v="MONTEGROTTO TERME"/>
    <s v="M"/>
    <n v="22"/>
  </r>
  <r>
    <x v="13"/>
    <x v="27"/>
    <x v="27"/>
    <n v="28058"/>
    <s v="NOVENTA PADOVANA"/>
    <s v="F"/>
    <n v="30"/>
  </r>
  <r>
    <x v="13"/>
    <x v="27"/>
    <x v="27"/>
    <n v="28058"/>
    <s v="NOVENTA PADOVANA"/>
    <s v="M"/>
    <n v="25"/>
  </r>
  <r>
    <x v="13"/>
    <x v="27"/>
    <x v="27"/>
    <n v="28059"/>
    <s v="OSPEDALETTO EUGANEO"/>
    <s v="F"/>
    <n v="16"/>
  </r>
  <r>
    <x v="13"/>
    <x v="27"/>
    <x v="27"/>
    <n v="28059"/>
    <s v="OSPEDALETTO EUGANEO"/>
    <s v="M"/>
    <n v="8"/>
  </r>
  <r>
    <x v="13"/>
    <x v="27"/>
    <x v="27"/>
    <n v="28060"/>
    <s v="PADOVA"/>
    <s v="F"/>
    <n v="852"/>
  </r>
  <r>
    <x v="13"/>
    <x v="27"/>
    <x v="27"/>
    <n v="28060"/>
    <s v="PADOVA"/>
    <s v="M"/>
    <n v="687"/>
  </r>
  <r>
    <x v="13"/>
    <x v="27"/>
    <x v="27"/>
    <n v="28061"/>
    <s v="PERNUMIA"/>
    <s v="F"/>
    <n v="15"/>
  </r>
  <r>
    <x v="13"/>
    <x v="27"/>
    <x v="27"/>
    <n v="28061"/>
    <s v="PERNUMIA"/>
    <s v="M"/>
    <n v="8"/>
  </r>
  <r>
    <x v="13"/>
    <x v="27"/>
    <x v="27"/>
    <n v="28062"/>
    <s v="PIACENZA D'ADIGE"/>
    <s v="F"/>
    <n v="4"/>
  </r>
  <r>
    <x v="13"/>
    <x v="27"/>
    <x v="27"/>
    <n v="28062"/>
    <s v="PIACENZA D'ADIGE"/>
    <s v="M"/>
    <n v="1"/>
  </r>
  <r>
    <x v="13"/>
    <x v="27"/>
    <x v="27"/>
    <n v="28063"/>
    <s v="PIAZZOLA SUL BRENTA"/>
    <s v="F"/>
    <n v="34"/>
  </r>
  <r>
    <x v="13"/>
    <x v="27"/>
    <x v="27"/>
    <n v="28063"/>
    <s v="PIAZZOLA SUL BRENTA"/>
    <s v="M"/>
    <n v="12"/>
  </r>
  <r>
    <x v="13"/>
    <x v="27"/>
    <x v="27"/>
    <n v="28064"/>
    <s v="PIOMBINO DESE"/>
    <s v="F"/>
    <n v="24"/>
  </r>
  <r>
    <x v="13"/>
    <x v="27"/>
    <x v="27"/>
    <n v="28064"/>
    <s v="PIOMBINO DESE"/>
    <s v="M"/>
    <n v="12"/>
  </r>
  <r>
    <x v="13"/>
    <x v="27"/>
    <x v="27"/>
    <n v="28065"/>
    <s v="PIOVE DI SACCO"/>
    <s v="F"/>
    <n v="57"/>
  </r>
  <r>
    <x v="13"/>
    <x v="27"/>
    <x v="27"/>
    <n v="28065"/>
    <s v="PIOVE DI SACCO"/>
    <s v="M"/>
    <n v="41"/>
  </r>
  <r>
    <x v="13"/>
    <x v="27"/>
    <x v="27"/>
    <n v="28066"/>
    <s v="POLVERARA"/>
    <s v="F"/>
    <n v="4"/>
  </r>
  <r>
    <x v="13"/>
    <x v="27"/>
    <x v="27"/>
    <n v="28066"/>
    <s v="POLVERARA"/>
    <s v="M"/>
    <n v="4"/>
  </r>
  <r>
    <x v="13"/>
    <x v="27"/>
    <x v="27"/>
    <n v="28067"/>
    <s v="PONSO"/>
    <s v="F"/>
    <n v="9"/>
  </r>
  <r>
    <x v="13"/>
    <x v="27"/>
    <x v="27"/>
    <n v="28067"/>
    <s v="PONSO"/>
    <s v="M"/>
    <n v="8"/>
  </r>
  <r>
    <x v="13"/>
    <x v="27"/>
    <x v="27"/>
    <n v="28069"/>
    <s v="PONTE SAN NICOLO'"/>
    <s v="F"/>
    <n v="41"/>
  </r>
  <r>
    <x v="13"/>
    <x v="27"/>
    <x v="27"/>
    <n v="28069"/>
    <s v="PONTE SAN NICOLO'"/>
    <s v="M"/>
    <n v="31"/>
  </r>
  <r>
    <x v="13"/>
    <x v="27"/>
    <x v="27"/>
    <n v="28068"/>
    <s v="PONTELONGO"/>
    <s v="F"/>
    <n v="3"/>
  </r>
  <r>
    <x v="13"/>
    <x v="27"/>
    <x v="27"/>
    <n v="28068"/>
    <s v="PONTELONGO"/>
    <s v="M"/>
    <n v="5"/>
  </r>
  <r>
    <x v="13"/>
    <x v="27"/>
    <x v="27"/>
    <n v="28070"/>
    <s v="POZZONOVO"/>
    <s v="F"/>
    <n v="11"/>
  </r>
  <r>
    <x v="13"/>
    <x v="27"/>
    <x v="27"/>
    <n v="28070"/>
    <s v="POZZONOVO"/>
    <s v="M"/>
    <n v="8"/>
  </r>
  <r>
    <x v="13"/>
    <x v="27"/>
    <x v="27"/>
    <n v="28071"/>
    <s v="ROVOLON"/>
    <s v="F"/>
    <n v="11"/>
  </r>
  <r>
    <x v="13"/>
    <x v="27"/>
    <x v="27"/>
    <n v="28071"/>
    <s v="ROVOLON"/>
    <s v="M"/>
    <n v="3"/>
  </r>
  <r>
    <x v="13"/>
    <x v="27"/>
    <x v="27"/>
    <n v="28072"/>
    <s v="RUBANO"/>
    <s v="F"/>
    <n v="44"/>
  </r>
  <r>
    <x v="13"/>
    <x v="27"/>
    <x v="27"/>
    <n v="28072"/>
    <s v="RUBANO"/>
    <s v="M"/>
    <n v="45"/>
  </r>
  <r>
    <x v="13"/>
    <x v="27"/>
    <x v="27"/>
    <n v="28073"/>
    <s v="SACCOLONGO"/>
    <s v="F"/>
    <n v="12"/>
  </r>
  <r>
    <x v="13"/>
    <x v="27"/>
    <x v="27"/>
    <n v="28073"/>
    <s v="SACCOLONGO"/>
    <s v="M"/>
    <n v="6"/>
  </r>
  <r>
    <x v="13"/>
    <x v="27"/>
    <x v="27"/>
    <n v="28074"/>
    <s v="SALETTO"/>
    <s v="F"/>
    <n v="6"/>
  </r>
  <r>
    <x v="13"/>
    <x v="27"/>
    <x v="27"/>
    <n v="28074"/>
    <s v="SALETTO"/>
    <s v="M"/>
    <n v="2"/>
  </r>
  <r>
    <x v="13"/>
    <x v="27"/>
    <x v="27"/>
    <n v="28075"/>
    <s v="SAN GIORGIO DELLE PERTICHE"/>
    <s v="F"/>
    <n v="19"/>
  </r>
  <r>
    <x v="13"/>
    <x v="27"/>
    <x v="27"/>
    <n v="28075"/>
    <s v="SAN GIORGIO DELLE PERTICHE"/>
    <s v="M"/>
    <n v="11"/>
  </r>
  <r>
    <x v="13"/>
    <x v="27"/>
    <x v="27"/>
    <n v="28076"/>
    <s v="SAN GIORGIO IN BOSCO"/>
    <s v="F"/>
    <n v="23"/>
  </r>
  <r>
    <x v="13"/>
    <x v="27"/>
    <x v="27"/>
    <n v="28076"/>
    <s v="SAN GIORGIO IN BOSCO"/>
    <s v="M"/>
    <n v="13"/>
  </r>
  <r>
    <x v="13"/>
    <x v="27"/>
    <x v="27"/>
    <n v="28077"/>
    <s v="SAN MARTINO DI LUPARI"/>
    <s v="F"/>
    <n v="29"/>
  </r>
  <r>
    <x v="13"/>
    <x v="27"/>
    <x v="27"/>
    <n v="28077"/>
    <s v="SAN MARTINO DI LUPARI"/>
    <s v="M"/>
    <n v="21"/>
  </r>
  <r>
    <x v="13"/>
    <x v="27"/>
    <x v="27"/>
    <n v="28078"/>
    <s v="SAN PIETRO IN GU"/>
    <s v="F"/>
    <n v="18"/>
  </r>
  <r>
    <x v="13"/>
    <x v="27"/>
    <x v="27"/>
    <n v="28078"/>
    <s v="SAN PIETRO IN GU"/>
    <s v="M"/>
    <n v="7"/>
  </r>
  <r>
    <x v="13"/>
    <x v="27"/>
    <x v="27"/>
    <n v="28079"/>
    <s v="SAN PIETRO VIMINARIO"/>
    <s v="F"/>
    <n v="8"/>
  </r>
  <r>
    <x v="13"/>
    <x v="27"/>
    <x v="27"/>
    <n v="28079"/>
    <s v="SAN PIETRO VIMINARIO"/>
    <s v="M"/>
    <n v="5"/>
  </r>
  <r>
    <x v="13"/>
    <x v="27"/>
    <x v="27"/>
    <n v="28080"/>
    <s v="SANTA GIUSTINA IN COLLE"/>
    <s v="F"/>
    <n v="21"/>
  </r>
  <r>
    <x v="13"/>
    <x v="27"/>
    <x v="27"/>
    <n v="28080"/>
    <s v="SANTA GIUSTINA IN COLLE"/>
    <s v="M"/>
    <n v="10"/>
  </r>
  <r>
    <x v="13"/>
    <x v="27"/>
    <x v="27"/>
    <n v="28081"/>
    <s v="SANTA MARGHERITA D'ADIGE"/>
    <s v="F"/>
    <n v="5"/>
  </r>
  <r>
    <x v="13"/>
    <x v="27"/>
    <x v="27"/>
    <n v="28081"/>
    <s v="SANTA MARGHERITA D'ADIGE"/>
    <s v="M"/>
    <n v="4"/>
  </r>
  <r>
    <x v="13"/>
    <x v="27"/>
    <x v="27"/>
    <n v="28082"/>
    <s v="SANT'ANGELO DI PIOVE DI SACCO"/>
    <s v="F"/>
    <n v="18"/>
  </r>
  <r>
    <x v="13"/>
    <x v="27"/>
    <x v="27"/>
    <n v="28082"/>
    <s v="SANT'ANGELO DI PIOVE DI SACCO"/>
    <s v="M"/>
    <n v="10"/>
  </r>
  <r>
    <x v="13"/>
    <x v="27"/>
    <x v="27"/>
    <n v="28083"/>
    <s v="SANT'ELENA"/>
    <s v="F"/>
    <n v="7"/>
  </r>
  <r>
    <x v="13"/>
    <x v="27"/>
    <x v="27"/>
    <n v="28083"/>
    <s v="SANT'ELENA"/>
    <s v="M"/>
    <n v="2"/>
  </r>
  <r>
    <x v="13"/>
    <x v="27"/>
    <x v="27"/>
    <n v="28084"/>
    <s v="SANT'URBANO"/>
    <s v="F"/>
    <n v="6"/>
  </r>
  <r>
    <x v="13"/>
    <x v="27"/>
    <x v="27"/>
    <n v="28084"/>
    <s v="SANT'URBANO"/>
    <s v="M"/>
    <n v="3"/>
  </r>
  <r>
    <x v="13"/>
    <x v="27"/>
    <x v="27"/>
    <n v="28085"/>
    <s v="SAONARA"/>
    <s v="F"/>
    <n v="21"/>
  </r>
  <r>
    <x v="13"/>
    <x v="27"/>
    <x v="27"/>
    <n v="28085"/>
    <s v="SAONARA"/>
    <s v="M"/>
    <n v="22"/>
  </r>
  <r>
    <x v="13"/>
    <x v="27"/>
    <x v="27"/>
    <n v="28086"/>
    <s v="SELVAZZANO DENTRO"/>
    <s v="F"/>
    <n v="69"/>
  </r>
  <r>
    <x v="13"/>
    <x v="27"/>
    <x v="27"/>
    <n v="28086"/>
    <s v="SELVAZZANO DENTRO"/>
    <s v="M"/>
    <n v="62"/>
  </r>
  <r>
    <x v="13"/>
    <x v="27"/>
    <x v="27"/>
    <n v="28087"/>
    <s v="SOLESINO"/>
    <s v="F"/>
    <n v="13"/>
  </r>
  <r>
    <x v="13"/>
    <x v="27"/>
    <x v="27"/>
    <n v="28087"/>
    <s v="SOLESINO"/>
    <s v="M"/>
    <n v="5"/>
  </r>
  <r>
    <x v="13"/>
    <x v="27"/>
    <x v="27"/>
    <n v="28088"/>
    <s v="STANGHELLA"/>
    <s v="F"/>
    <n v="6"/>
  </r>
  <r>
    <x v="13"/>
    <x v="27"/>
    <x v="27"/>
    <n v="28088"/>
    <s v="STANGHELLA"/>
    <s v="M"/>
    <n v="4"/>
  </r>
  <r>
    <x v="13"/>
    <x v="27"/>
    <x v="27"/>
    <n v="28089"/>
    <s v="TEOLO"/>
    <s v="F"/>
    <n v="18"/>
  </r>
  <r>
    <x v="13"/>
    <x v="27"/>
    <x v="27"/>
    <n v="28089"/>
    <s v="TEOLO"/>
    <s v="M"/>
    <n v="19"/>
  </r>
  <r>
    <x v="13"/>
    <x v="27"/>
    <x v="27"/>
    <n v="28090"/>
    <s v="TERRASSA PADOVANA"/>
    <s v="F"/>
    <n v="9"/>
  </r>
  <r>
    <x v="13"/>
    <x v="27"/>
    <x v="27"/>
    <n v="28090"/>
    <s v="TERRASSA PADOVANA"/>
    <s v="M"/>
    <n v="2"/>
  </r>
  <r>
    <x v="13"/>
    <x v="27"/>
    <x v="27"/>
    <n v="28091"/>
    <s v="TOMBOLO"/>
    <s v="F"/>
    <n v="25"/>
  </r>
  <r>
    <x v="13"/>
    <x v="27"/>
    <x v="27"/>
    <n v="28091"/>
    <s v="TOMBOLO"/>
    <s v="M"/>
    <n v="14"/>
  </r>
  <r>
    <x v="13"/>
    <x v="27"/>
    <x v="27"/>
    <n v="28092"/>
    <s v="TORREGLIA"/>
    <s v="F"/>
    <n v="16"/>
  </r>
  <r>
    <x v="13"/>
    <x v="27"/>
    <x v="27"/>
    <n v="28092"/>
    <s v="TORREGLIA"/>
    <s v="M"/>
    <n v="13"/>
  </r>
  <r>
    <x v="13"/>
    <x v="27"/>
    <x v="27"/>
    <n v="28093"/>
    <s v="TREBASELEGHE"/>
    <s v="F"/>
    <n v="20"/>
  </r>
  <r>
    <x v="13"/>
    <x v="27"/>
    <x v="27"/>
    <n v="28093"/>
    <s v="TREBASELEGHE"/>
    <s v="M"/>
    <n v="20"/>
  </r>
  <r>
    <x v="13"/>
    <x v="27"/>
    <x v="27"/>
    <n v="28094"/>
    <s v="TRIBANO"/>
    <s v="F"/>
    <n v="10"/>
  </r>
  <r>
    <x v="13"/>
    <x v="27"/>
    <x v="27"/>
    <n v="28094"/>
    <s v="TRIBANO"/>
    <s v="M"/>
    <n v="10"/>
  </r>
  <r>
    <x v="13"/>
    <x v="27"/>
    <x v="27"/>
    <n v="28095"/>
    <s v="URBANA"/>
    <s v="F"/>
    <n v="6"/>
  </r>
  <r>
    <x v="13"/>
    <x v="27"/>
    <x v="27"/>
    <n v="28095"/>
    <s v="URBANA"/>
    <s v="M"/>
    <n v="5"/>
  </r>
  <r>
    <x v="13"/>
    <x v="27"/>
    <x v="27"/>
    <n v="28096"/>
    <s v="VEGGIANO"/>
    <s v="F"/>
    <n v="7"/>
  </r>
  <r>
    <x v="13"/>
    <x v="27"/>
    <x v="27"/>
    <n v="28096"/>
    <s v="VEGGIANO"/>
    <s v="M"/>
    <n v="4"/>
  </r>
  <r>
    <x v="13"/>
    <x v="27"/>
    <x v="27"/>
    <n v="28097"/>
    <s v="VESCOVANA"/>
    <s v="F"/>
    <n v="4"/>
  </r>
  <r>
    <x v="13"/>
    <x v="27"/>
    <x v="27"/>
    <n v="28097"/>
    <s v="VESCOVANA"/>
    <s v="M"/>
    <n v="6"/>
  </r>
  <r>
    <x v="13"/>
    <x v="27"/>
    <x v="27"/>
    <n v="28098"/>
    <s v="VIGHIZZOLO D'ESTE"/>
    <s v="M"/>
    <n v="1"/>
  </r>
  <r>
    <x v="13"/>
    <x v="27"/>
    <x v="27"/>
    <n v="28099"/>
    <s v="VIGODARZERE"/>
    <s v="F"/>
    <n v="43"/>
  </r>
  <r>
    <x v="13"/>
    <x v="27"/>
    <x v="27"/>
    <n v="28099"/>
    <s v="VIGODARZERE"/>
    <s v="M"/>
    <n v="19"/>
  </r>
  <r>
    <x v="13"/>
    <x v="27"/>
    <x v="27"/>
    <n v="28100"/>
    <s v="VIGONZA"/>
    <s v="F"/>
    <n v="56"/>
  </r>
  <r>
    <x v="13"/>
    <x v="27"/>
    <x v="27"/>
    <n v="28100"/>
    <s v="VIGONZA"/>
    <s v="M"/>
    <n v="32"/>
  </r>
  <r>
    <x v="13"/>
    <x v="27"/>
    <x v="27"/>
    <n v="28101"/>
    <s v="VILLA DEL CONTE"/>
    <s v="F"/>
    <n v="15"/>
  </r>
  <r>
    <x v="13"/>
    <x v="27"/>
    <x v="27"/>
    <n v="28101"/>
    <s v="VILLA DEL CONTE"/>
    <s v="M"/>
    <n v="10"/>
  </r>
  <r>
    <x v="13"/>
    <x v="27"/>
    <x v="27"/>
    <n v="28102"/>
    <s v="VILLA ESTENSE"/>
    <s v="F"/>
    <n v="2"/>
  </r>
  <r>
    <x v="13"/>
    <x v="27"/>
    <x v="27"/>
    <n v="28102"/>
    <s v="VILLA ESTENSE"/>
    <s v="M"/>
    <n v="2"/>
  </r>
  <r>
    <x v="13"/>
    <x v="27"/>
    <x v="27"/>
    <n v="28103"/>
    <s v="VILLAFRANCA PADOVANA"/>
    <s v="F"/>
    <n v="23"/>
  </r>
  <r>
    <x v="13"/>
    <x v="27"/>
    <x v="27"/>
    <n v="28103"/>
    <s v="VILLAFRANCA PADOVANA"/>
    <s v="M"/>
    <n v="9"/>
  </r>
  <r>
    <x v="13"/>
    <x v="27"/>
    <x v="27"/>
    <n v="28104"/>
    <s v="VILLANOVA DI CAMPOSAMPIERO"/>
    <s v="F"/>
    <n v="6"/>
  </r>
  <r>
    <x v="13"/>
    <x v="27"/>
    <x v="27"/>
    <n v="28104"/>
    <s v="VILLANOVA DI CAMPOSAMPIERO"/>
    <s v="M"/>
    <n v="4"/>
  </r>
  <r>
    <x v="13"/>
    <x v="27"/>
    <x v="27"/>
    <n v="28105"/>
    <s v="VO'"/>
    <s v="F"/>
    <n v="4"/>
  </r>
  <r>
    <x v="13"/>
    <x v="27"/>
    <x v="27"/>
    <n v="28105"/>
    <s v="VO'"/>
    <s v="M"/>
    <n v="5"/>
  </r>
  <r>
    <x v="13"/>
    <x v="28"/>
    <x v="28"/>
    <n v="29001"/>
    <s v="ADRIA"/>
    <s v="F"/>
    <n v="37"/>
  </r>
  <r>
    <x v="13"/>
    <x v="28"/>
    <x v="28"/>
    <n v="29001"/>
    <s v="ADRIA"/>
    <s v="M"/>
    <n v="35"/>
  </r>
  <r>
    <x v="13"/>
    <x v="28"/>
    <x v="28"/>
    <n v="29002"/>
    <s v="ARIANO NEL POLESINE"/>
    <s v="F"/>
    <n v="6"/>
  </r>
  <r>
    <x v="13"/>
    <x v="28"/>
    <x v="28"/>
    <n v="29002"/>
    <s v="ARIANO NEL POLESINE"/>
    <s v="M"/>
    <n v="9"/>
  </r>
  <r>
    <x v="13"/>
    <x v="28"/>
    <x v="28"/>
    <n v="29003"/>
    <s v="ARQUA' POLESINE"/>
    <s v="F"/>
    <n v="5"/>
  </r>
  <r>
    <x v="13"/>
    <x v="28"/>
    <x v="28"/>
    <n v="29003"/>
    <s v="ARQUA' POLESINE"/>
    <s v="M"/>
    <n v="7"/>
  </r>
  <r>
    <x v="13"/>
    <x v="28"/>
    <x v="28"/>
    <n v="29004"/>
    <s v="BADIA POLESINE"/>
    <s v="F"/>
    <n v="32"/>
  </r>
  <r>
    <x v="13"/>
    <x v="28"/>
    <x v="28"/>
    <n v="29004"/>
    <s v="BADIA POLESINE"/>
    <s v="M"/>
    <n v="19"/>
  </r>
  <r>
    <x v="13"/>
    <x v="28"/>
    <x v="28"/>
    <n v="29005"/>
    <s v="BAGNOLO DI PO"/>
    <s v="F"/>
    <n v="4"/>
  </r>
  <r>
    <x v="13"/>
    <x v="28"/>
    <x v="28"/>
    <n v="29005"/>
    <s v="BAGNOLO DI PO"/>
    <s v="M"/>
    <n v="2"/>
  </r>
  <r>
    <x v="13"/>
    <x v="28"/>
    <x v="28"/>
    <n v="29006"/>
    <s v="BERGANTINO"/>
    <s v="F"/>
    <n v="4"/>
  </r>
  <r>
    <x v="13"/>
    <x v="28"/>
    <x v="28"/>
    <n v="29006"/>
    <s v="BERGANTINO"/>
    <s v="M"/>
    <n v="3"/>
  </r>
  <r>
    <x v="13"/>
    <x v="28"/>
    <x v="28"/>
    <n v="29007"/>
    <s v="BOSARO"/>
    <s v="F"/>
    <n v="3"/>
  </r>
  <r>
    <x v="13"/>
    <x v="28"/>
    <x v="28"/>
    <n v="29007"/>
    <s v="BOSARO"/>
    <s v="M"/>
    <n v="1"/>
  </r>
  <r>
    <x v="13"/>
    <x v="28"/>
    <x v="28"/>
    <n v="29008"/>
    <s v="CALTO"/>
    <s v="M"/>
    <n v="3"/>
  </r>
  <r>
    <x v="13"/>
    <x v="28"/>
    <x v="28"/>
    <n v="29009"/>
    <s v="CANARO"/>
    <s v="F"/>
    <n v="2"/>
  </r>
  <r>
    <x v="13"/>
    <x v="28"/>
    <x v="28"/>
    <n v="29009"/>
    <s v="CANARO"/>
    <s v="M"/>
    <n v="6"/>
  </r>
  <r>
    <x v="13"/>
    <x v="28"/>
    <x v="28"/>
    <n v="29010"/>
    <s v="CANDA"/>
    <s v="F"/>
    <n v="5"/>
  </r>
  <r>
    <x v="13"/>
    <x v="28"/>
    <x v="28"/>
    <n v="29010"/>
    <s v="CANDA"/>
    <s v="M"/>
    <n v="1"/>
  </r>
  <r>
    <x v="13"/>
    <x v="28"/>
    <x v="28"/>
    <n v="29011"/>
    <s v="CASTELGUGLIELMO"/>
    <s v="F"/>
    <n v="2"/>
  </r>
  <r>
    <x v="13"/>
    <x v="28"/>
    <x v="28"/>
    <n v="29011"/>
    <s v="CASTELGUGLIELMO"/>
    <s v="M"/>
    <n v="1"/>
  </r>
  <r>
    <x v="13"/>
    <x v="28"/>
    <x v="28"/>
    <n v="29012"/>
    <s v="CASTELMASSA"/>
    <s v="F"/>
    <n v="10"/>
  </r>
  <r>
    <x v="13"/>
    <x v="28"/>
    <x v="28"/>
    <n v="29012"/>
    <s v="CASTELMASSA"/>
    <s v="M"/>
    <n v="6"/>
  </r>
  <r>
    <x v="13"/>
    <x v="28"/>
    <x v="28"/>
    <n v="29013"/>
    <s v="CASTELNOVO BARIANO"/>
    <s v="F"/>
    <n v="6"/>
  </r>
  <r>
    <x v="13"/>
    <x v="28"/>
    <x v="28"/>
    <n v="29013"/>
    <s v="CASTELNOVO BARIANO"/>
    <s v="M"/>
    <n v="4"/>
  </r>
  <r>
    <x v="13"/>
    <x v="28"/>
    <x v="28"/>
    <n v="29014"/>
    <s v="CENESELLI"/>
    <s v="F"/>
    <n v="3"/>
  </r>
  <r>
    <x v="13"/>
    <x v="28"/>
    <x v="28"/>
    <n v="29014"/>
    <s v="CENESELLI"/>
    <s v="M"/>
    <n v="1"/>
  </r>
  <r>
    <x v="13"/>
    <x v="28"/>
    <x v="28"/>
    <n v="29015"/>
    <s v="CEREGNANO"/>
    <s v="F"/>
    <n v="10"/>
  </r>
  <r>
    <x v="13"/>
    <x v="28"/>
    <x v="28"/>
    <n v="29015"/>
    <s v="CEREGNANO"/>
    <s v="M"/>
    <n v="8"/>
  </r>
  <r>
    <x v="13"/>
    <x v="28"/>
    <x v="28"/>
    <n v="29016"/>
    <s v="CONTARINA"/>
    <s v="F"/>
    <n v="1"/>
  </r>
  <r>
    <x v="13"/>
    <x v="28"/>
    <x v="28"/>
    <n v="29017"/>
    <s v="CORBOLA"/>
    <s v="F"/>
    <n v="2"/>
  </r>
  <r>
    <x v="13"/>
    <x v="28"/>
    <x v="28"/>
    <n v="29017"/>
    <s v="CORBOLA"/>
    <s v="M"/>
    <n v="4"/>
  </r>
  <r>
    <x v="13"/>
    <x v="28"/>
    <x v="28"/>
    <n v="29018"/>
    <s v="COSTA DI ROVIGO"/>
    <s v="F"/>
    <n v="7"/>
  </r>
  <r>
    <x v="13"/>
    <x v="28"/>
    <x v="28"/>
    <n v="29018"/>
    <s v="COSTA DI ROVIGO"/>
    <s v="M"/>
    <n v="6"/>
  </r>
  <r>
    <x v="13"/>
    <x v="28"/>
    <x v="28"/>
    <n v="29019"/>
    <s v="CRESPINO"/>
    <s v="F"/>
    <n v="2"/>
  </r>
  <r>
    <x v="13"/>
    <x v="28"/>
    <x v="28"/>
    <n v="29021"/>
    <s v="FICAROLO"/>
    <s v="F"/>
    <n v="3"/>
  </r>
  <r>
    <x v="13"/>
    <x v="28"/>
    <x v="28"/>
    <n v="29021"/>
    <s v="FICAROLO"/>
    <s v="M"/>
    <n v="1"/>
  </r>
  <r>
    <x v="13"/>
    <x v="28"/>
    <x v="28"/>
    <n v="29022"/>
    <s v="FIESSO UMBERTIANO"/>
    <s v="F"/>
    <n v="15"/>
  </r>
  <r>
    <x v="13"/>
    <x v="28"/>
    <x v="28"/>
    <n v="29022"/>
    <s v="FIESSO UMBERTIANO"/>
    <s v="M"/>
    <n v="6"/>
  </r>
  <r>
    <x v="13"/>
    <x v="28"/>
    <x v="28"/>
    <n v="29023"/>
    <s v="FRASSINELLE POLESINE"/>
    <s v="F"/>
    <n v="2"/>
  </r>
  <r>
    <x v="13"/>
    <x v="28"/>
    <x v="28"/>
    <n v="29023"/>
    <s v="FRASSINELLE POLESINE"/>
    <s v="M"/>
    <n v="1"/>
  </r>
  <r>
    <x v="13"/>
    <x v="28"/>
    <x v="28"/>
    <n v="29024"/>
    <s v="FRATTA POLESINE"/>
    <s v="F"/>
    <n v="6"/>
  </r>
  <r>
    <x v="13"/>
    <x v="28"/>
    <x v="28"/>
    <n v="29024"/>
    <s v="FRATTA POLESINE"/>
    <s v="M"/>
    <n v="6"/>
  </r>
  <r>
    <x v="13"/>
    <x v="28"/>
    <x v="28"/>
    <n v="29025"/>
    <s v="GAIBA"/>
    <s v="F"/>
    <n v="1"/>
  </r>
  <r>
    <x v="13"/>
    <x v="28"/>
    <x v="28"/>
    <n v="29025"/>
    <s v="GAIBA"/>
    <s v="M"/>
    <n v="1"/>
  </r>
  <r>
    <x v="13"/>
    <x v="28"/>
    <x v="28"/>
    <n v="29026"/>
    <s v="GAVELLO"/>
    <s v="F"/>
    <n v="7"/>
  </r>
  <r>
    <x v="13"/>
    <x v="28"/>
    <x v="28"/>
    <n v="29027"/>
    <s v="GIACCIANO CON BARUCHELLA"/>
    <s v="F"/>
    <n v="6"/>
  </r>
  <r>
    <x v="13"/>
    <x v="28"/>
    <x v="28"/>
    <n v="29027"/>
    <s v="GIACCIANO CON BARUCHELLA"/>
    <s v="M"/>
    <n v="3"/>
  </r>
  <r>
    <x v="13"/>
    <x v="28"/>
    <x v="28"/>
    <n v="29028"/>
    <s v="GUARDA VENETA"/>
    <s v="F"/>
    <n v="1"/>
  </r>
  <r>
    <x v="13"/>
    <x v="28"/>
    <x v="28"/>
    <n v="29028"/>
    <s v="GUARDA VENETA"/>
    <s v="M"/>
    <n v="3"/>
  </r>
  <r>
    <x v="13"/>
    <x v="28"/>
    <x v="28"/>
    <n v="29029"/>
    <s v="LENDINARA"/>
    <s v="F"/>
    <n v="22"/>
  </r>
  <r>
    <x v="13"/>
    <x v="28"/>
    <x v="28"/>
    <n v="29029"/>
    <s v="LENDINARA"/>
    <s v="M"/>
    <n v="18"/>
  </r>
  <r>
    <x v="13"/>
    <x v="28"/>
    <x v="28"/>
    <n v="29030"/>
    <s v="LOREO"/>
    <s v="F"/>
    <n v="10"/>
  </r>
  <r>
    <x v="13"/>
    <x v="28"/>
    <x v="28"/>
    <n v="29030"/>
    <s v="LOREO"/>
    <s v="M"/>
    <n v="5"/>
  </r>
  <r>
    <x v="13"/>
    <x v="28"/>
    <x v="28"/>
    <n v="29031"/>
    <s v="LUSIA"/>
    <s v="F"/>
    <n v="6"/>
  </r>
  <r>
    <x v="13"/>
    <x v="28"/>
    <x v="28"/>
    <n v="29031"/>
    <s v="LUSIA"/>
    <s v="M"/>
    <n v="6"/>
  </r>
  <r>
    <x v="13"/>
    <x v="28"/>
    <x v="28"/>
    <n v="29032"/>
    <s v="MELARA"/>
    <s v="F"/>
    <n v="4"/>
  </r>
  <r>
    <x v="13"/>
    <x v="28"/>
    <x v="28"/>
    <n v="29032"/>
    <s v="MELARA"/>
    <s v="M"/>
    <n v="2"/>
  </r>
  <r>
    <x v="13"/>
    <x v="28"/>
    <x v="28"/>
    <n v="29033"/>
    <s v="OCCHIOBELLO"/>
    <s v="F"/>
    <n v="27"/>
  </r>
  <r>
    <x v="13"/>
    <x v="28"/>
    <x v="28"/>
    <n v="29033"/>
    <s v="OCCHIOBELLO"/>
    <s v="M"/>
    <n v="22"/>
  </r>
  <r>
    <x v="13"/>
    <x v="28"/>
    <x v="28"/>
    <n v="29034"/>
    <s v="PAPOZZE"/>
    <s v="F"/>
    <n v="4"/>
  </r>
  <r>
    <x v="13"/>
    <x v="28"/>
    <x v="28"/>
    <n v="29034"/>
    <s v="PAPOZZE"/>
    <s v="M"/>
    <n v="2"/>
  </r>
  <r>
    <x v="13"/>
    <x v="28"/>
    <x v="28"/>
    <n v="29035"/>
    <s v="PETTORAZZA GRIMANI"/>
    <s v="F"/>
    <n v="3"/>
  </r>
  <r>
    <x v="13"/>
    <x v="28"/>
    <x v="28"/>
    <n v="29035"/>
    <s v="PETTORAZZA GRIMANI"/>
    <s v="M"/>
    <n v="3"/>
  </r>
  <r>
    <x v="13"/>
    <x v="28"/>
    <x v="28"/>
    <n v="29036"/>
    <s v="PINCARA"/>
    <s v="F"/>
    <n v="5"/>
  </r>
  <r>
    <x v="13"/>
    <x v="28"/>
    <x v="28"/>
    <n v="29036"/>
    <s v="PINCARA"/>
    <s v="M"/>
    <n v="1"/>
  </r>
  <r>
    <x v="13"/>
    <x v="28"/>
    <x v="28"/>
    <n v="29037"/>
    <s v="POLESELLA"/>
    <s v="F"/>
    <n v="7"/>
  </r>
  <r>
    <x v="13"/>
    <x v="28"/>
    <x v="28"/>
    <n v="29037"/>
    <s v="POLESELLA"/>
    <s v="M"/>
    <n v="7"/>
  </r>
  <r>
    <x v="13"/>
    <x v="28"/>
    <x v="28"/>
    <n v="29038"/>
    <s v="PONTECCHIO POLESINE"/>
    <s v="F"/>
    <n v="10"/>
  </r>
  <r>
    <x v="13"/>
    <x v="28"/>
    <x v="28"/>
    <n v="29038"/>
    <s v="PONTECCHIO POLESINE"/>
    <s v="M"/>
    <n v="3"/>
  </r>
  <r>
    <x v="13"/>
    <x v="28"/>
    <x v="28"/>
    <n v="29039"/>
    <s v="PORTO TOLLE"/>
    <s v="F"/>
    <n v="17"/>
  </r>
  <r>
    <x v="13"/>
    <x v="28"/>
    <x v="28"/>
    <n v="29039"/>
    <s v="PORTO TOLLE"/>
    <s v="M"/>
    <n v="15"/>
  </r>
  <r>
    <x v="13"/>
    <x v="28"/>
    <x v="28"/>
    <n v="29052"/>
    <s v="PORTO VIRO"/>
    <s v="F"/>
    <n v="23"/>
  </r>
  <r>
    <x v="13"/>
    <x v="28"/>
    <x v="28"/>
    <n v="29052"/>
    <s v="PORTO VIRO"/>
    <s v="M"/>
    <n v="11"/>
  </r>
  <r>
    <x v="13"/>
    <x v="28"/>
    <x v="28"/>
    <n v="29040"/>
    <s v="ROSOLINA"/>
    <s v="F"/>
    <n v="15"/>
  </r>
  <r>
    <x v="13"/>
    <x v="28"/>
    <x v="28"/>
    <n v="29040"/>
    <s v="ROSOLINA"/>
    <s v="M"/>
    <n v="9"/>
  </r>
  <r>
    <x v="13"/>
    <x v="28"/>
    <x v="28"/>
    <n v="29041"/>
    <s v="ROVIGO"/>
    <s v="F"/>
    <n v="161"/>
  </r>
  <r>
    <x v="13"/>
    <x v="28"/>
    <x v="28"/>
    <n v="29041"/>
    <s v="ROVIGO"/>
    <s v="M"/>
    <n v="121"/>
  </r>
  <r>
    <x v="13"/>
    <x v="28"/>
    <x v="28"/>
    <n v="29042"/>
    <s v="SALARA"/>
    <s v="F"/>
    <n v="3"/>
  </r>
  <r>
    <x v="13"/>
    <x v="28"/>
    <x v="28"/>
    <n v="29042"/>
    <s v="SALARA"/>
    <s v="M"/>
    <n v="3"/>
  </r>
  <r>
    <x v="13"/>
    <x v="28"/>
    <x v="28"/>
    <n v="29043"/>
    <s v="SAN BELLINO"/>
    <s v="F"/>
    <n v="4"/>
  </r>
  <r>
    <x v="13"/>
    <x v="28"/>
    <x v="28"/>
    <n v="29043"/>
    <s v="SAN BELLINO"/>
    <s v="M"/>
    <n v="5"/>
  </r>
  <r>
    <x v="13"/>
    <x v="28"/>
    <x v="28"/>
    <n v="29044"/>
    <s v="SAN MARTINO DI VENEZZE"/>
    <s v="F"/>
    <n v="9"/>
  </r>
  <r>
    <x v="13"/>
    <x v="28"/>
    <x v="28"/>
    <n v="29044"/>
    <s v="SAN MARTINO DI VENEZZE"/>
    <s v="M"/>
    <n v="8"/>
  </r>
  <r>
    <x v="13"/>
    <x v="28"/>
    <x v="28"/>
    <n v="29045"/>
    <s v="STIENTA"/>
    <s v="F"/>
    <n v="3"/>
  </r>
  <r>
    <x v="13"/>
    <x v="28"/>
    <x v="28"/>
    <n v="29045"/>
    <s v="STIENTA"/>
    <s v="M"/>
    <n v="7"/>
  </r>
  <r>
    <x v="13"/>
    <x v="28"/>
    <x v="28"/>
    <n v="29046"/>
    <s v="TAGLIO DI PO"/>
    <s v="F"/>
    <n v="15"/>
  </r>
  <r>
    <x v="13"/>
    <x v="28"/>
    <x v="28"/>
    <n v="29046"/>
    <s v="TAGLIO DI PO"/>
    <s v="M"/>
    <n v="10"/>
  </r>
  <r>
    <x v="13"/>
    <x v="28"/>
    <x v="28"/>
    <n v="29047"/>
    <s v="TRECENTA"/>
    <s v="F"/>
    <n v="5"/>
  </r>
  <r>
    <x v="13"/>
    <x v="28"/>
    <x v="28"/>
    <n v="29047"/>
    <s v="TRECENTA"/>
    <s v="M"/>
    <n v="4"/>
  </r>
  <r>
    <x v="13"/>
    <x v="28"/>
    <x v="28"/>
    <n v="29048"/>
    <s v="VILLADOSE"/>
    <s v="F"/>
    <n v="11"/>
  </r>
  <r>
    <x v="13"/>
    <x v="28"/>
    <x v="28"/>
    <n v="29048"/>
    <s v="VILLADOSE"/>
    <s v="M"/>
    <n v="6"/>
  </r>
  <r>
    <x v="13"/>
    <x v="28"/>
    <x v="28"/>
    <n v="29049"/>
    <s v="VILLAMARZANA"/>
    <s v="F"/>
    <n v="7"/>
  </r>
  <r>
    <x v="13"/>
    <x v="28"/>
    <x v="28"/>
    <n v="29049"/>
    <s v="VILLAMARZANA"/>
    <s v="M"/>
    <n v="1"/>
  </r>
  <r>
    <x v="13"/>
    <x v="28"/>
    <x v="28"/>
    <n v="29050"/>
    <s v="VILLANOVA DEL GHEBBO"/>
    <s v="F"/>
    <n v="5"/>
  </r>
  <r>
    <x v="13"/>
    <x v="28"/>
    <x v="28"/>
    <n v="29050"/>
    <s v="VILLANOVA DEL GHEBBO"/>
    <s v="M"/>
    <n v="4"/>
  </r>
  <r>
    <x v="13"/>
    <x v="28"/>
    <x v="28"/>
    <n v="29051"/>
    <s v="VILLANOVA MARCHESANA"/>
    <s v="F"/>
    <n v="2"/>
  </r>
  <r>
    <x v="13"/>
    <x v="29"/>
    <x v="29"/>
    <n v="30001"/>
    <s v="AIELLO DEL FRIULI"/>
    <s v="F"/>
    <n v="4"/>
  </r>
  <r>
    <x v="13"/>
    <x v="29"/>
    <x v="29"/>
    <n v="30002"/>
    <s v="AMARO"/>
    <s v="F"/>
    <n v="3"/>
  </r>
  <r>
    <x v="13"/>
    <x v="29"/>
    <x v="29"/>
    <n v="30002"/>
    <s v="AMARO"/>
    <s v="M"/>
    <n v="1"/>
  </r>
  <r>
    <x v="13"/>
    <x v="29"/>
    <x v="29"/>
    <n v="30003"/>
    <s v="AMPEZZO"/>
    <s v="M"/>
    <n v="1"/>
  </r>
  <r>
    <x v="13"/>
    <x v="29"/>
    <x v="29"/>
    <n v="30004"/>
    <s v="AQUILEIA"/>
    <s v="F"/>
    <n v="4"/>
  </r>
  <r>
    <x v="13"/>
    <x v="29"/>
    <x v="29"/>
    <n v="30004"/>
    <s v="AQUILEIA"/>
    <s v="M"/>
    <n v="6"/>
  </r>
  <r>
    <x v="13"/>
    <x v="29"/>
    <x v="29"/>
    <n v="30005"/>
    <s v="ARTA TERME"/>
    <s v="F"/>
    <n v="7"/>
  </r>
  <r>
    <x v="13"/>
    <x v="29"/>
    <x v="29"/>
    <n v="30005"/>
    <s v="ARTA TERME"/>
    <s v="M"/>
    <n v="5"/>
  </r>
  <r>
    <x v="13"/>
    <x v="29"/>
    <x v="29"/>
    <n v="30006"/>
    <s v="ARTEGNA"/>
    <s v="F"/>
    <n v="6"/>
  </r>
  <r>
    <x v="13"/>
    <x v="29"/>
    <x v="29"/>
    <n v="30006"/>
    <s v="ARTEGNA"/>
    <s v="M"/>
    <n v="1"/>
  </r>
  <r>
    <x v="13"/>
    <x v="29"/>
    <x v="29"/>
    <n v="30007"/>
    <s v="ATTIMIS"/>
    <s v="F"/>
    <n v="5"/>
  </r>
  <r>
    <x v="13"/>
    <x v="29"/>
    <x v="29"/>
    <n v="30007"/>
    <s v="ATTIMIS"/>
    <s v="M"/>
    <n v="4"/>
  </r>
  <r>
    <x v="13"/>
    <x v="29"/>
    <x v="29"/>
    <n v="30008"/>
    <s v="BAGNARIA ARSA"/>
    <s v="F"/>
    <n v="10"/>
  </r>
  <r>
    <x v="13"/>
    <x v="29"/>
    <x v="29"/>
    <n v="30008"/>
    <s v="BAGNARIA ARSA"/>
    <s v="M"/>
    <n v="7"/>
  </r>
  <r>
    <x v="13"/>
    <x v="29"/>
    <x v="29"/>
    <n v="30009"/>
    <s v="BASILIANO"/>
    <s v="F"/>
    <n v="19"/>
  </r>
  <r>
    <x v="13"/>
    <x v="29"/>
    <x v="29"/>
    <n v="30009"/>
    <s v="BASILIANO"/>
    <s v="M"/>
    <n v="10"/>
  </r>
  <r>
    <x v="13"/>
    <x v="29"/>
    <x v="29"/>
    <n v="30010"/>
    <s v="BERTIOLO"/>
    <s v="F"/>
    <n v="9"/>
  </r>
  <r>
    <x v="13"/>
    <x v="29"/>
    <x v="29"/>
    <n v="30010"/>
    <s v="BERTIOLO"/>
    <s v="M"/>
    <n v="3"/>
  </r>
  <r>
    <x v="13"/>
    <x v="29"/>
    <x v="29"/>
    <n v="30011"/>
    <s v="BICINICCO"/>
    <s v="F"/>
    <n v="5"/>
  </r>
  <r>
    <x v="13"/>
    <x v="29"/>
    <x v="29"/>
    <n v="30011"/>
    <s v="BICINICCO"/>
    <s v="M"/>
    <n v="1"/>
  </r>
  <r>
    <x v="13"/>
    <x v="29"/>
    <x v="29"/>
    <n v="30012"/>
    <s v="BORDANO"/>
    <s v="F"/>
    <n v="3"/>
  </r>
  <r>
    <x v="13"/>
    <x v="29"/>
    <x v="29"/>
    <n v="30012"/>
    <s v="BORDANO"/>
    <s v="M"/>
    <n v="1"/>
  </r>
  <r>
    <x v="13"/>
    <x v="29"/>
    <x v="29"/>
    <n v="30013"/>
    <s v="BUJA"/>
    <s v="F"/>
    <n v="21"/>
  </r>
  <r>
    <x v="13"/>
    <x v="29"/>
    <x v="29"/>
    <n v="30013"/>
    <s v="BUJA"/>
    <s v="M"/>
    <n v="13"/>
  </r>
  <r>
    <x v="13"/>
    <x v="29"/>
    <x v="29"/>
    <n v="30014"/>
    <s v="BUTTRIO"/>
    <s v="F"/>
    <n v="13"/>
  </r>
  <r>
    <x v="13"/>
    <x v="29"/>
    <x v="29"/>
    <n v="30014"/>
    <s v="BUTTRIO"/>
    <s v="M"/>
    <n v="9"/>
  </r>
  <r>
    <x v="13"/>
    <x v="29"/>
    <x v="29"/>
    <n v="30015"/>
    <s v="CAMINO AL TAGLIAMENTO"/>
    <s v="F"/>
    <n v="6"/>
  </r>
  <r>
    <x v="13"/>
    <x v="29"/>
    <x v="29"/>
    <n v="30015"/>
    <s v="CAMINO AL TAGLIAMENTO"/>
    <s v="M"/>
    <n v="5"/>
  </r>
  <r>
    <x v="13"/>
    <x v="29"/>
    <x v="29"/>
    <n v="30016"/>
    <s v="CAMPOFORMIDO"/>
    <s v="F"/>
    <n v="23"/>
  </r>
  <r>
    <x v="13"/>
    <x v="29"/>
    <x v="29"/>
    <n v="30016"/>
    <s v="CAMPOFORMIDO"/>
    <s v="M"/>
    <n v="14"/>
  </r>
  <r>
    <x v="13"/>
    <x v="29"/>
    <x v="29"/>
    <n v="30017"/>
    <s v="CAMPOLONGO AL TORRE"/>
    <s v="F"/>
    <n v="3"/>
  </r>
  <r>
    <x v="13"/>
    <x v="29"/>
    <x v="29"/>
    <n v="30017"/>
    <s v="CAMPOLONGO AL TORRE"/>
    <s v="M"/>
    <n v="1"/>
  </r>
  <r>
    <x v="13"/>
    <x v="29"/>
    <x v="29"/>
    <n v="30018"/>
    <s v="CARLINO"/>
    <s v="F"/>
    <n v="4"/>
  </r>
  <r>
    <x v="13"/>
    <x v="29"/>
    <x v="29"/>
    <n v="30018"/>
    <s v="CARLINO"/>
    <s v="M"/>
    <n v="3"/>
  </r>
  <r>
    <x v="13"/>
    <x v="29"/>
    <x v="29"/>
    <n v="30019"/>
    <s v="CASSACCO"/>
    <s v="F"/>
    <n v="8"/>
  </r>
  <r>
    <x v="13"/>
    <x v="29"/>
    <x v="29"/>
    <n v="30019"/>
    <s v="CASSACCO"/>
    <s v="M"/>
    <n v="1"/>
  </r>
  <r>
    <x v="13"/>
    <x v="29"/>
    <x v="29"/>
    <n v="30020"/>
    <s v="CASTIONS DI STRADA"/>
    <s v="F"/>
    <n v="14"/>
  </r>
  <r>
    <x v="13"/>
    <x v="29"/>
    <x v="29"/>
    <n v="30020"/>
    <s v="CASTIONS DI STRADA"/>
    <s v="M"/>
    <n v="4"/>
  </r>
  <r>
    <x v="13"/>
    <x v="29"/>
    <x v="29"/>
    <n v="30021"/>
    <s v="CAVAZZO CARNICO"/>
    <s v="F"/>
    <n v="3"/>
  </r>
  <r>
    <x v="13"/>
    <x v="29"/>
    <x v="29"/>
    <n v="30021"/>
    <s v="CAVAZZO CARNICO"/>
    <s v="M"/>
    <n v="4"/>
  </r>
  <r>
    <x v="13"/>
    <x v="29"/>
    <x v="29"/>
    <n v="30022"/>
    <s v="CERCIVENTO"/>
    <s v="F"/>
    <n v="3"/>
  </r>
  <r>
    <x v="13"/>
    <x v="29"/>
    <x v="29"/>
    <n v="30023"/>
    <s v="CERVIGNANO DEL FRIULI"/>
    <s v="F"/>
    <n v="30"/>
  </r>
  <r>
    <x v="13"/>
    <x v="29"/>
    <x v="29"/>
    <n v="30023"/>
    <s v="CERVIGNANO DEL FRIULI"/>
    <s v="M"/>
    <n v="19"/>
  </r>
  <r>
    <x v="13"/>
    <x v="29"/>
    <x v="29"/>
    <n v="30024"/>
    <s v="CHIOPRIS-VISCONE"/>
    <s v="M"/>
    <n v="1"/>
  </r>
  <r>
    <x v="13"/>
    <x v="29"/>
    <x v="29"/>
    <n v="30025"/>
    <s v="CHIUSAFORTE"/>
    <s v="F"/>
    <n v="3"/>
  </r>
  <r>
    <x v="13"/>
    <x v="29"/>
    <x v="29"/>
    <n v="30026"/>
    <s v="CIVIDALE DEL FRIULI"/>
    <s v="F"/>
    <n v="31"/>
  </r>
  <r>
    <x v="13"/>
    <x v="29"/>
    <x v="29"/>
    <n v="30026"/>
    <s v="CIVIDALE DEL FRIULI"/>
    <s v="M"/>
    <n v="28"/>
  </r>
  <r>
    <x v="13"/>
    <x v="29"/>
    <x v="29"/>
    <n v="30027"/>
    <s v="CODROIPO"/>
    <s v="F"/>
    <n v="36"/>
  </r>
  <r>
    <x v="13"/>
    <x v="29"/>
    <x v="29"/>
    <n v="30027"/>
    <s v="CODROIPO"/>
    <s v="M"/>
    <n v="22"/>
  </r>
  <r>
    <x v="13"/>
    <x v="29"/>
    <x v="29"/>
    <n v="30028"/>
    <s v="COLLOREDO DI MONTE ALBANO"/>
    <s v="F"/>
    <n v="6"/>
  </r>
  <r>
    <x v="13"/>
    <x v="29"/>
    <x v="29"/>
    <n v="30028"/>
    <s v="COLLOREDO DI MONTE ALBANO"/>
    <s v="M"/>
    <n v="4"/>
  </r>
  <r>
    <x v="13"/>
    <x v="29"/>
    <x v="29"/>
    <n v="30029"/>
    <s v="COMEGLIANS"/>
    <s v="F"/>
    <n v="2"/>
  </r>
  <r>
    <x v="13"/>
    <x v="29"/>
    <x v="29"/>
    <n v="30029"/>
    <s v="COMEGLIANS"/>
    <s v="M"/>
    <n v="1"/>
  </r>
  <r>
    <x v="13"/>
    <x v="29"/>
    <x v="29"/>
    <n v="30030"/>
    <s v="CORNO DI ROSAZZO"/>
    <s v="F"/>
    <n v="9"/>
  </r>
  <r>
    <x v="13"/>
    <x v="29"/>
    <x v="29"/>
    <n v="30030"/>
    <s v="CORNO DI ROSAZZO"/>
    <s v="M"/>
    <n v="5"/>
  </r>
  <r>
    <x v="13"/>
    <x v="29"/>
    <x v="29"/>
    <n v="30031"/>
    <s v="COSEANO"/>
    <s v="F"/>
    <n v="9"/>
  </r>
  <r>
    <x v="13"/>
    <x v="29"/>
    <x v="29"/>
    <n v="30031"/>
    <s v="COSEANO"/>
    <s v="M"/>
    <n v="4"/>
  </r>
  <r>
    <x v="13"/>
    <x v="29"/>
    <x v="29"/>
    <n v="30032"/>
    <s v="DIGNANO"/>
    <s v="F"/>
    <n v="5"/>
  </r>
  <r>
    <x v="13"/>
    <x v="29"/>
    <x v="29"/>
    <n v="30032"/>
    <s v="DIGNANO"/>
    <s v="M"/>
    <n v="5"/>
  </r>
  <r>
    <x v="13"/>
    <x v="29"/>
    <x v="29"/>
    <n v="30033"/>
    <s v="DOGNA"/>
    <s v="F"/>
    <n v="1"/>
  </r>
  <r>
    <x v="13"/>
    <x v="29"/>
    <x v="29"/>
    <n v="30035"/>
    <s v="ENEMONZO"/>
    <s v="F"/>
    <n v="7"/>
  </r>
  <r>
    <x v="13"/>
    <x v="29"/>
    <x v="29"/>
    <n v="30035"/>
    <s v="ENEMONZO"/>
    <s v="M"/>
    <n v="2"/>
  </r>
  <r>
    <x v="13"/>
    <x v="29"/>
    <x v="29"/>
    <n v="30036"/>
    <s v="FAEDIS"/>
    <s v="F"/>
    <n v="9"/>
  </r>
  <r>
    <x v="13"/>
    <x v="29"/>
    <x v="29"/>
    <n v="30036"/>
    <s v="FAEDIS"/>
    <s v="M"/>
    <n v="4"/>
  </r>
  <r>
    <x v="13"/>
    <x v="29"/>
    <x v="29"/>
    <n v="30037"/>
    <s v="FAGAGNA"/>
    <s v="F"/>
    <n v="21"/>
  </r>
  <r>
    <x v="13"/>
    <x v="29"/>
    <x v="29"/>
    <n v="30037"/>
    <s v="FAGAGNA"/>
    <s v="M"/>
    <n v="14"/>
  </r>
  <r>
    <x v="13"/>
    <x v="29"/>
    <x v="29"/>
    <n v="30038"/>
    <s v="FIUMICELLO"/>
    <s v="F"/>
    <n v="6"/>
  </r>
  <r>
    <x v="13"/>
    <x v="29"/>
    <x v="29"/>
    <n v="30038"/>
    <s v="FIUMICELLO"/>
    <s v="M"/>
    <n v="14"/>
  </r>
  <r>
    <x v="13"/>
    <x v="29"/>
    <x v="29"/>
    <n v="30039"/>
    <s v="FLAIBANO"/>
    <s v="F"/>
    <n v="5"/>
  </r>
  <r>
    <x v="13"/>
    <x v="29"/>
    <x v="29"/>
    <n v="30039"/>
    <s v="FLAIBANO"/>
    <s v="M"/>
    <n v="4"/>
  </r>
  <r>
    <x v="13"/>
    <x v="29"/>
    <x v="29"/>
    <n v="30137"/>
    <s v="FORGARIA NEL FRIULI"/>
    <s v="F"/>
    <n v="5"/>
  </r>
  <r>
    <x v="13"/>
    <x v="29"/>
    <x v="29"/>
    <n v="30137"/>
    <s v="FORGARIA NEL FRIULI"/>
    <s v="M"/>
    <n v="4"/>
  </r>
  <r>
    <x v="13"/>
    <x v="29"/>
    <x v="29"/>
    <n v="30040"/>
    <s v="FORNI AVOLTRI"/>
    <s v="F"/>
    <n v="1"/>
  </r>
  <r>
    <x v="13"/>
    <x v="29"/>
    <x v="29"/>
    <n v="30041"/>
    <s v="FORNI DI SOPRA"/>
    <s v="F"/>
    <n v="1"/>
  </r>
  <r>
    <x v="13"/>
    <x v="29"/>
    <x v="29"/>
    <n v="30042"/>
    <s v="FORNI DI SOTTO"/>
    <s v="F"/>
    <n v="3"/>
  </r>
  <r>
    <x v="13"/>
    <x v="29"/>
    <x v="29"/>
    <n v="30043"/>
    <s v="GEMONA DEL FRIULI"/>
    <s v="F"/>
    <n v="33"/>
  </r>
  <r>
    <x v="13"/>
    <x v="29"/>
    <x v="29"/>
    <n v="30043"/>
    <s v="GEMONA DEL FRIULI"/>
    <s v="M"/>
    <n v="26"/>
  </r>
  <r>
    <x v="13"/>
    <x v="29"/>
    <x v="29"/>
    <n v="30044"/>
    <s v="GONARS"/>
    <s v="F"/>
    <n v="9"/>
  </r>
  <r>
    <x v="13"/>
    <x v="29"/>
    <x v="29"/>
    <n v="30044"/>
    <s v="GONARS"/>
    <s v="M"/>
    <n v="10"/>
  </r>
  <r>
    <x v="13"/>
    <x v="29"/>
    <x v="29"/>
    <n v="30046"/>
    <s v="LATISANA"/>
    <s v="F"/>
    <n v="26"/>
  </r>
  <r>
    <x v="13"/>
    <x v="29"/>
    <x v="29"/>
    <n v="30046"/>
    <s v="LATISANA"/>
    <s v="M"/>
    <n v="19"/>
  </r>
  <r>
    <x v="13"/>
    <x v="29"/>
    <x v="29"/>
    <n v="30047"/>
    <s v="LAUCO"/>
    <s v="F"/>
    <n v="1"/>
  </r>
  <r>
    <x v="13"/>
    <x v="29"/>
    <x v="29"/>
    <n v="30047"/>
    <s v="LAUCO"/>
    <s v="M"/>
    <n v="1"/>
  </r>
  <r>
    <x v="13"/>
    <x v="29"/>
    <x v="29"/>
    <n v="30048"/>
    <s v="LESTIZZA"/>
    <s v="F"/>
    <n v="8"/>
  </r>
  <r>
    <x v="13"/>
    <x v="29"/>
    <x v="29"/>
    <n v="30048"/>
    <s v="LESTIZZA"/>
    <s v="M"/>
    <n v="13"/>
  </r>
  <r>
    <x v="13"/>
    <x v="29"/>
    <x v="29"/>
    <n v="30049"/>
    <s v="LIGNANO SABBIADORO"/>
    <s v="F"/>
    <n v="18"/>
  </r>
  <r>
    <x v="13"/>
    <x v="29"/>
    <x v="29"/>
    <n v="30049"/>
    <s v="LIGNANO SABBIADORO"/>
    <s v="M"/>
    <n v="7"/>
  </r>
  <r>
    <x v="13"/>
    <x v="29"/>
    <x v="29"/>
    <n v="30050"/>
    <s v="LIGOSULLO"/>
    <s v="M"/>
    <n v="1"/>
  </r>
  <r>
    <x v="13"/>
    <x v="29"/>
    <x v="29"/>
    <n v="30051"/>
    <s v="LUSEVERA"/>
    <s v="F"/>
    <n v="2"/>
  </r>
  <r>
    <x v="13"/>
    <x v="29"/>
    <x v="29"/>
    <n v="30052"/>
    <s v="MAGNANO IN RIVIERA"/>
    <s v="F"/>
    <n v="8"/>
  </r>
  <r>
    <x v="13"/>
    <x v="29"/>
    <x v="29"/>
    <n v="30052"/>
    <s v="MAGNANO IN RIVIERA"/>
    <s v="M"/>
    <n v="5"/>
  </r>
  <r>
    <x v="13"/>
    <x v="29"/>
    <x v="29"/>
    <n v="30053"/>
    <s v="MAJANO"/>
    <s v="F"/>
    <n v="10"/>
  </r>
  <r>
    <x v="13"/>
    <x v="29"/>
    <x v="29"/>
    <n v="30053"/>
    <s v="MAJANO"/>
    <s v="M"/>
    <n v="12"/>
  </r>
  <r>
    <x v="13"/>
    <x v="29"/>
    <x v="29"/>
    <n v="30054"/>
    <s v="MALBORGHETTO VALBRUNA"/>
    <s v="F"/>
    <n v="2"/>
  </r>
  <r>
    <x v="13"/>
    <x v="29"/>
    <x v="29"/>
    <n v="30055"/>
    <s v="MANZANO"/>
    <s v="F"/>
    <n v="14"/>
  </r>
  <r>
    <x v="13"/>
    <x v="29"/>
    <x v="29"/>
    <n v="30055"/>
    <s v="MANZANO"/>
    <s v="M"/>
    <n v="12"/>
  </r>
  <r>
    <x v="13"/>
    <x v="29"/>
    <x v="29"/>
    <n v="30056"/>
    <s v="MARANO LAGUNARE"/>
    <s v="F"/>
    <n v="4"/>
  </r>
  <r>
    <x v="13"/>
    <x v="29"/>
    <x v="29"/>
    <n v="30056"/>
    <s v="MARANO LAGUNARE"/>
    <s v="M"/>
    <n v="1"/>
  </r>
  <r>
    <x v="13"/>
    <x v="29"/>
    <x v="29"/>
    <n v="30057"/>
    <s v="MARTIGNACCO"/>
    <s v="F"/>
    <n v="21"/>
  </r>
  <r>
    <x v="13"/>
    <x v="29"/>
    <x v="29"/>
    <n v="30057"/>
    <s v="MARTIGNACCO"/>
    <s v="M"/>
    <n v="5"/>
  </r>
  <r>
    <x v="13"/>
    <x v="29"/>
    <x v="29"/>
    <n v="30058"/>
    <s v="MERETO DI TOMBA"/>
    <s v="F"/>
    <n v="6"/>
  </r>
  <r>
    <x v="13"/>
    <x v="29"/>
    <x v="29"/>
    <n v="30058"/>
    <s v="MERETO DI TOMBA"/>
    <s v="M"/>
    <n v="6"/>
  </r>
  <r>
    <x v="13"/>
    <x v="29"/>
    <x v="29"/>
    <n v="30059"/>
    <s v="MOGGIO UDINESE"/>
    <s v="F"/>
    <n v="8"/>
  </r>
  <r>
    <x v="13"/>
    <x v="29"/>
    <x v="29"/>
    <n v="30059"/>
    <s v="MOGGIO UDINESE"/>
    <s v="M"/>
    <n v="3"/>
  </r>
  <r>
    <x v="13"/>
    <x v="29"/>
    <x v="29"/>
    <n v="30060"/>
    <s v="MOIMACCO"/>
    <s v="F"/>
    <n v="2"/>
  </r>
  <r>
    <x v="13"/>
    <x v="29"/>
    <x v="29"/>
    <n v="30060"/>
    <s v="MOIMACCO"/>
    <s v="M"/>
    <n v="5"/>
  </r>
  <r>
    <x v="13"/>
    <x v="29"/>
    <x v="29"/>
    <n v="30061"/>
    <s v="MONTENARS"/>
    <s v="F"/>
    <n v="1"/>
  </r>
  <r>
    <x v="13"/>
    <x v="29"/>
    <x v="29"/>
    <n v="30061"/>
    <s v="MONTENARS"/>
    <s v="M"/>
    <n v="2"/>
  </r>
  <r>
    <x v="13"/>
    <x v="29"/>
    <x v="29"/>
    <n v="30062"/>
    <s v="MORTEGLIANO"/>
    <s v="F"/>
    <n v="10"/>
  </r>
  <r>
    <x v="13"/>
    <x v="29"/>
    <x v="29"/>
    <n v="30062"/>
    <s v="MORTEGLIANO"/>
    <s v="M"/>
    <n v="9"/>
  </r>
  <r>
    <x v="13"/>
    <x v="29"/>
    <x v="29"/>
    <n v="30063"/>
    <s v="MORUZZO"/>
    <s v="F"/>
    <n v="7"/>
  </r>
  <r>
    <x v="13"/>
    <x v="29"/>
    <x v="29"/>
    <n v="30063"/>
    <s v="MORUZZO"/>
    <s v="M"/>
    <n v="4"/>
  </r>
  <r>
    <x v="13"/>
    <x v="29"/>
    <x v="29"/>
    <n v="30064"/>
    <s v="MUZZANA DEL TURGNANO"/>
    <s v="F"/>
    <n v="5"/>
  </r>
  <r>
    <x v="13"/>
    <x v="29"/>
    <x v="29"/>
    <n v="30064"/>
    <s v="MUZZANA DEL TURGNANO"/>
    <s v="M"/>
    <n v="7"/>
  </r>
  <r>
    <x v="13"/>
    <x v="29"/>
    <x v="29"/>
    <n v="30065"/>
    <s v="NIMIS"/>
    <s v="F"/>
    <n v="6"/>
  </r>
  <r>
    <x v="13"/>
    <x v="29"/>
    <x v="29"/>
    <n v="30066"/>
    <s v="OSOPPO"/>
    <s v="F"/>
    <n v="12"/>
  </r>
  <r>
    <x v="13"/>
    <x v="29"/>
    <x v="29"/>
    <n v="30066"/>
    <s v="OSOPPO"/>
    <s v="M"/>
    <n v="7"/>
  </r>
  <r>
    <x v="13"/>
    <x v="29"/>
    <x v="29"/>
    <n v="30067"/>
    <s v="OVARO"/>
    <s v="F"/>
    <n v="9"/>
  </r>
  <r>
    <x v="13"/>
    <x v="29"/>
    <x v="29"/>
    <n v="30067"/>
    <s v="OVARO"/>
    <s v="M"/>
    <n v="5"/>
  </r>
  <r>
    <x v="13"/>
    <x v="29"/>
    <x v="29"/>
    <n v="30068"/>
    <s v="PAGNACCO"/>
    <s v="F"/>
    <n v="16"/>
  </r>
  <r>
    <x v="13"/>
    <x v="29"/>
    <x v="29"/>
    <n v="30068"/>
    <s v="PAGNACCO"/>
    <s v="M"/>
    <n v="10"/>
  </r>
  <r>
    <x v="13"/>
    <x v="29"/>
    <x v="29"/>
    <n v="30069"/>
    <s v="PALAZZOLO DELLO STELLA"/>
    <s v="F"/>
    <n v="8"/>
  </r>
  <r>
    <x v="13"/>
    <x v="29"/>
    <x v="29"/>
    <n v="30069"/>
    <s v="PALAZZOLO DELLO STELLA"/>
    <s v="M"/>
    <n v="4"/>
  </r>
  <r>
    <x v="13"/>
    <x v="29"/>
    <x v="29"/>
    <n v="30070"/>
    <s v="PALMANOVA"/>
    <s v="F"/>
    <n v="11"/>
  </r>
  <r>
    <x v="13"/>
    <x v="29"/>
    <x v="29"/>
    <n v="30070"/>
    <s v="PALMANOVA"/>
    <s v="M"/>
    <n v="11"/>
  </r>
  <r>
    <x v="13"/>
    <x v="29"/>
    <x v="29"/>
    <n v="30071"/>
    <s v="PALUZZA"/>
    <s v="F"/>
    <n v="9"/>
  </r>
  <r>
    <x v="13"/>
    <x v="29"/>
    <x v="29"/>
    <n v="30071"/>
    <s v="PALUZZA"/>
    <s v="M"/>
    <n v="5"/>
  </r>
  <r>
    <x v="13"/>
    <x v="29"/>
    <x v="29"/>
    <n v="30072"/>
    <s v="PASIAN DI PRATO"/>
    <s v="F"/>
    <n v="26"/>
  </r>
  <r>
    <x v="13"/>
    <x v="29"/>
    <x v="29"/>
    <n v="30072"/>
    <s v="PASIAN DI PRATO"/>
    <s v="M"/>
    <n v="23"/>
  </r>
  <r>
    <x v="13"/>
    <x v="29"/>
    <x v="29"/>
    <n v="30073"/>
    <s v="PAULARO"/>
    <s v="F"/>
    <n v="5"/>
  </r>
  <r>
    <x v="13"/>
    <x v="29"/>
    <x v="29"/>
    <n v="30073"/>
    <s v="PAULARO"/>
    <s v="M"/>
    <n v="3"/>
  </r>
  <r>
    <x v="13"/>
    <x v="29"/>
    <x v="29"/>
    <n v="30074"/>
    <s v="PAVIA DI UDINE"/>
    <s v="F"/>
    <n v="16"/>
  </r>
  <r>
    <x v="13"/>
    <x v="29"/>
    <x v="29"/>
    <n v="30074"/>
    <s v="PAVIA DI UDINE"/>
    <s v="M"/>
    <n v="10"/>
  </r>
  <r>
    <x v="13"/>
    <x v="29"/>
    <x v="29"/>
    <n v="30075"/>
    <s v="POCENIA"/>
    <s v="F"/>
    <n v="8"/>
  </r>
  <r>
    <x v="13"/>
    <x v="29"/>
    <x v="29"/>
    <n v="30075"/>
    <s v="POCENIA"/>
    <s v="M"/>
    <n v="3"/>
  </r>
  <r>
    <x v="13"/>
    <x v="29"/>
    <x v="29"/>
    <n v="30076"/>
    <s v="PONTEBBA"/>
    <s v="F"/>
    <n v="1"/>
  </r>
  <r>
    <x v="13"/>
    <x v="29"/>
    <x v="29"/>
    <n v="30076"/>
    <s v="PONTEBBA"/>
    <s v="M"/>
    <n v="5"/>
  </r>
  <r>
    <x v="13"/>
    <x v="29"/>
    <x v="29"/>
    <n v="30077"/>
    <s v="PORPETTO"/>
    <s v="F"/>
    <n v="7"/>
  </r>
  <r>
    <x v="13"/>
    <x v="29"/>
    <x v="29"/>
    <n v="30077"/>
    <s v="PORPETTO"/>
    <s v="M"/>
    <n v="4"/>
  </r>
  <r>
    <x v="13"/>
    <x v="29"/>
    <x v="29"/>
    <n v="30078"/>
    <s v="POVOLETTO"/>
    <s v="F"/>
    <n v="19"/>
  </r>
  <r>
    <x v="13"/>
    <x v="29"/>
    <x v="29"/>
    <n v="30078"/>
    <s v="POVOLETTO"/>
    <s v="M"/>
    <n v="6"/>
  </r>
  <r>
    <x v="13"/>
    <x v="29"/>
    <x v="29"/>
    <n v="30079"/>
    <s v="POZZUOLO DEL FRIULI"/>
    <s v="F"/>
    <n v="18"/>
  </r>
  <r>
    <x v="13"/>
    <x v="29"/>
    <x v="29"/>
    <n v="30079"/>
    <s v="POZZUOLO DEL FRIULI"/>
    <s v="M"/>
    <n v="14"/>
  </r>
  <r>
    <x v="13"/>
    <x v="29"/>
    <x v="29"/>
    <n v="30080"/>
    <s v="PRADAMANO"/>
    <s v="F"/>
    <n v="12"/>
  </r>
  <r>
    <x v="13"/>
    <x v="29"/>
    <x v="29"/>
    <n v="30080"/>
    <s v="PRADAMANO"/>
    <s v="M"/>
    <n v="11"/>
  </r>
  <r>
    <x v="13"/>
    <x v="29"/>
    <x v="29"/>
    <n v="30081"/>
    <s v="PRATO CARNICO"/>
    <s v="F"/>
    <n v="1"/>
  </r>
  <r>
    <x v="13"/>
    <x v="29"/>
    <x v="29"/>
    <n v="30081"/>
    <s v="PRATO CARNICO"/>
    <s v="M"/>
    <n v="2"/>
  </r>
  <r>
    <x v="13"/>
    <x v="29"/>
    <x v="29"/>
    <n v="30082"/>
    <s v="PRECENICCO"/>
    <s v="F"/>
    <n v="2"/>
  </r>
  <r>
    <x v="13"/>
    <x v="29"/>
    <x v="29"/>
    <n v="30082"/>
    <s v="PRECENICCO"/>
    <s v="M"/>
    <n v="3"/>
  </r>
  <r>
    <x v="13"/>
    <x v="29"/>
    <x v="29"/>
    <n v="30083"/>
    <s v="PREMARIACCO"/>
    <s v="F"/>
    <n v="11"/>
  </r>
  <r>
    <x v="13"/>
    <x v="29"/>
    <x v="29"/>
    <n v="30083"/>
    <s v="PREMARIACCO"/>
    <s v="M"/>
    <n v="11"/>
  </r>
  <r>
    <x v="13"/>
    <x v="29"/>
    <x v="29"/>
    <n v="30085"/>
    <s v="PREPOTTO"/>
    <s v="F"/>
    <n v="2"/>
  </r>
  <r>
    <x v="13"/>
    <x v="29"/>
    <x v="29"/>
    <n v="30085"/>
    <s v="PREPOTTO"/>
    <s v="M"/>
    <n v="1"/>
  </r>
  <r>
    <x v="13"/>
    <x v="29"/>
    <x v="29"/>
    <n v="30086"/>
    <s v="PULFERO"/>
    <s v="F"/>
    <n v="1"/>
  </r>
  <r>
    <x v="13"/>
    <x v="29"/>
    <x v="29"/>
    <n v="30086"/>
    <s v="PULFERO"/>
    <s v="M"/>
    <n v="1"/>
  </r>
  <r>
    <x v="13"/>
    <x v="29"/>
    <x v="29"/>
    <n v="30087"/>
    <s v="RAGOGNA"/>
    <s v="F"/>
    <n v="6"/>
  </r>
  <r>
    <x v="13"/>
    <x v="29"/>
    <x v="29"/>
    <n v="30087"/>
    <s v="RAGOGNA"/>
    <s v="M"/>
    <n v="2"/>
  </r>
  <r>
    <x v="13"/>
    <x v="29"/>
    <x v="29"/>
    <n v="30088"/>
    <s v="RAVASCLETTO"/>
    <s v="F"/>
    <n v="1"/>
  </r>
  <r>
    <x v="13"/>
    <x v="29"/>
    <x v="29"/>
    <n v="30089"/>
    <s v="RAVEO"/>
    <s v="F"/>
    <n v="3"/>
  </r>
  <r>
    <x v="13"/>
    <x v="29"/>
    <x v="29"/>
    <n v="30089"/>
    <s v="RAVEO"/>
    <s v="M"/>
    <n v="2"/>
  </r>
  <r>
    <x v="13"/>
    <x v="29"/>
    <x v="29"/>
    <n v="30090"/>
    <s v="REANA DEL ROJALE"/>
    <s v="F"/>
    <n v="20"/>
  </r>
  <r>
    <x v="13"/>
    <x v="29"/>
    <x v="29"/>
    <n v="30090"/>
    <s v="REANA DEL ROJALE"/>
    <s v="M"/>
    <n v="9"/>
  </r>
  <r>
    <x v="13"/>
    <x v="29"/>
    <x v="29"/>
    <n v="30091"/>
    <s v="REMANZACCO"/>
    <s v="F"/>
    <n v="15"/>
  </r>
  <r>
    <x v="13"/>
    <x v="29"/>
    <x v="29"/>
    <n v="30091"/>
    <s v="REMANZACCO"/>
    <s v="M"/>
    <n v="8"/>
  </r>
  <r>
    <x v="13"/>
    <x v="29"/>
    <x v="29"/>
    <n v="30092"/>
    <s v="RESIA"/>
    <s v="F"/>
    <n v="1"/>
  </r>
  <r>
    <x v="13"/>
    <x v="29"/>
    <x v="29"/>
    <n v="30092"/>
    <s v="RESIA"/>
    <s v="M"/>
    <n v="2"/>
  </r>
  <r>
    <x v="13"/>
    <x v="29"/>
    <x v="29"/>
    <n v="30093"/>
    <s v="RESIUTTA"/>
    <s v="F"/>
    <n v="1"/>
  </r>
  <r>
    <x v="13"/>
    <x v="29"/>
    <x v="29"/>
    <n v="30095"/>
    <s v="RIVE D'ARCANO"/>
    <s v="F"/>
    <n v="6"/>
  </r>
  <r>
    <x v="13"/>
    <x v="29"/>
    <x v="29"/>
    <n v="30095"/>
    <s v="RIVE D'ARCANO"/>
    <s v="M"/>
    <n v="3"/>
  </r>
  <r>
    <x v="13"/>
    <x v="29"/>
    <x v="29"/>
    <n v="30096"/>
    <s v="RIVIGNANO"/>
    <s v="F"/>
    <n v="9"/>
  </r>
  <r>
    <x v="13"/>
    <x v="29"/>
    <x v="29"/>
    <n v="30096"/>
    <s v="RIVIGNANO"/>
    <s v="M"/>
    <n v="4"/>
  </r>
  <r>
    <x v="13"/>
    <x v="29"/>
    <x v="29"/>
    <n v="30097"/>
    <s v="RONCHIS"/>
    <s v="M"/>
    <n v="1"/>
  </r>
  <r>
    <x v="13"/>
    <x v="29"/>
    <x v="29"/>
    <n v="30098"/>
    <s v="RUDA"/>
    <s v="F"/>
    <n v="13"/>
  </r>
  <r>
    <x v="13"/>
    <x v="29"/>
    <x v="29"/>
    <n v="30098"/>
    <s v="RUDA"/>
    <s v="M"/>
    <n v="5"/>
  </r>
  <r>
    <x v="13"/>
    <x v="29"/>
    <x v="29"/>
    <n v="30099"/>
    <s v="SAN DANIELE DEL FRIULI"/>
    <s v="F"/>
    <n v="21"/>
  </r>
  <r>
    <x v="13"/>
    <x v="29"/>
    <x v="29"/>
    <n v="30099"/>
    <s v="SAN DANIELE DEL FRIULI"/>
    <s v="M"/>
    <n v="11"/>
  </r>
  <r>
    <x v="13"/>
    <x v="29"/>
    <x v="29"/>
    <n v="30100"/>
    <s v="SAN GIORGIO DI NOGARO"/>
    <s v="F"/>
    <n v="20"/>
  </r>
  <r>
    <x v="13"/>
    <x v="29"/>
    <x v="29"/>
    <n v="30100"/>
    <s v="SAN GIORGIO DI NOGARO"/>
    <s v="M"/>
    <n v="12"/>
  </r>
  <r>
    <x v="13"/>
    <x v="29"/>
    <x v="29"/>
    <n v="30101"/>
    <s v="SAN GIOVANNI AL NATISONE"/>
    <s v="F"/>
    <n v="10"/>
  </r>
  <r>
    <x v="13"/>
    <x v="29"/>
    <x v="29"/>
    <n v="30101"/>
    <s v="SAN GIOVANNI AL NATISONE"/>
    <s v="M"/>
    <n v="6"/>
  </r>
  <r>
    <x v="13"/>
    <x v="29"/>
    <x v="29"/>
    <n v="30102"/>
    <s v="SAN LEONARDO"/>
    <s v="F"/>
    <n v="3"/>
  </r>
  <r>
    <x v="13"/>
    <x v="29"/>
    <x v="29"/>
    <n v="30103"/>
    <s v="SAN PIETRO AL NATISONE"/>
    <s v="F"/>
    <n v="10"/>
  </r>
  <r>
    <x v="13"/>
    <x v="29"/>
    <x v="29"/>
    <n v="30103"/>
    <s v="SAN PIETRO AL NATISONE"/>
    <s v="M"/>
    <n v="3"/>
  </r>
  <r>
    <x v="13"/>
    <x v="29"/>
    <x v="29"/>
    <n v="30105"/>
    <s v="SAN VITO AL TORRE"/>
    <s v="F"/>
    <n v="3"/>
  </r>
  <r>
    <x v="13"/>
    <x v="29"/>
    <x v="29"/>
    <n v="30105"/>
    <s v="SAN VITO AL TORRE"/>
    <s v="M"/>
    <n v="4"/>
  </r>
  <r>
    <x v="13"/>
    <x v="29"/>
    <x v="29"/>
    <n v="30106"/>
    <s v="SAN VITO DI FAGAGNA"/>
    <s v="F"/>
    <n v="6"/>
  </r>
  <r>
    <x v="13"/>
    <x v="29"/>
    <x v="29"/>
    <n v="30106"/>
    <s v="SAN VITO DI FAGAGNA"/>
    <s v="M"/>
    <n v="2"/>
  </r>
  <r>
    <x v="13"/>
    <x v="29"/>
    <x v="29"/>
    <n v="30104"/>
    <s v="SANTA MARIA LA LONGA"/>
    <s v="F"/>
    <n v="9"/>
  </r>
  <r>
    <x v="13"/>
    <x v="29"/>
    <x v="29"/>
    <n v="30104"/>
    <s v="SANTA MARIA LA LONGA"/>
    <s v="M"/>
    <n v="5"/>
  </r>
  <r>
    <x v="13"/>
    <x v="29"/>
    <x v="29"/>
    <n v="30107"/>
    <s v="SAURIS"/>
    <s v="F"/>
    <n v="2"/>
  </r>
  <r>
    <x v="13"/>
    <x v="29"/>
    <x v="29"/>
    <n v="30108"/>
    <s v="SAVOGNA"/>
    <s v="F"/>
    <n v="1"/>
  </r>
  <r>
    <x v="13"/>
    <x v="29"/>
    <x v="29"/>
    <n v="30108"/>
    <s v="SAVOGNA"/>
    <s v="M"/>
    <n v="1"/>
  </r>
  <r>
    <x v="13"/>
    <x v="29"/>
    <x v="29"/>
    <n v="30109"/>
    <s v="SEDEGLIANO"/>
    <s v="F"/>
    <n v="9"/>
  </r>
  <r>
    <x v="13"/>
    <x v="29"/>
    <x v="29"/>
    <n v="30109"/>
    <s v="SEDEGLIANO"/>
    <s v="M"/>
    <n v="6"/>
  </r>
  <r>
    <x v="13"/>
    <x v="29"/>
    <x v="29"/>
    <n v="30110"/>
    <s v="SOCCHIEVE"/>
    <s v="F"/>
    <n v="2"/>
  </r>
  <r>
    <x v="13"/>
    <x v="29"/>
    <x v="29"/>
    <n v="30110"/>
    <s v="SOCCHIEVE"/>
    <s v="M"/>
    <n v="1"/>
  </r>
  <r>
    <x v="13"/>
    <x v="29"/>
    <x v="29"/>
    <n v="30112"/>
    <s v="SUTRIO"/>
    <s v="F"/>
    <n v="5"/>
  </r>
  <r>
    <x v="13"/>
    <x v="29"/>
    <x v="29"/>
    <n v="30112"/>
    <s v="SUTRIO"/>
    <s v="M"/>
    <n v="3"/>
  </r>
  <r>
    <x v="13"/>
    <x v="29"/>
    <x v="29"/>
    <n v="30114"/>
    <s v="TALMASSONS"/>
    <s v="F"/>
    <n v="9"/>
  </r>
  <r>
    <x v="13"/>
    <x v="29"/>
    <x v="29"/>
    <n v="30114"/>
    <s v="TALMASSONS"/>
    <s v="M"/>
    <n v="5"/>
  </r>
  <r>
    <x v="13"/>
    <x v="29"/>
    <x v="29"/>
    <n v="30116"/>
    <s v="TARCENTO"/>
    <s v="F"/>
    <n v="21"/>
  </r>
  <r>
    <x v="13"/>
    <x v="29"/>
    <x v="29"/>
    <n v="30116"/>
    <s v="TARCENTO"/>
    <s v="M"/>
    <n v="5"/>
  </r>
  <r>
    <x v="13"/>
    <x v="29"/>
    <x v="29"/>
    <n v="30117"/>
    <s v="TARVISIO"/>
    <s v="F"/>
    <n v="6"/>
  </r>
  <r>
    <x v="13"/>
    <x v="29"/>
    <x v="29"/>
    <n v="30117"/>
    <s v="TARVISIO"/>
    <s v="M"/>
    <n v="7"/>
  </r>
  <r>
    <x v="13"/>
    <x v="29"/>
    <x v="29"/>
    <n v="30118"/>
    <s v="TAVAGNACCO"/>
    <s v="F"/>
    <n v="41"/>
  </r>
  <r>
    <x v="13"/>
    <x v="29"/>
    <x v="29"/>
    <n v="30118"/>
    <s v="TAVAGNACCO"/>
    <s v="M"/>
    <n v="34"/>
  </r>
  <r>
    <x v="13"/>
    <x v="29"/>
    <x v="29"/>
    <n v="30119"/>
    <s v="TEOR"/>
    <s v="F"/>
    <n v="2"/>
  </r>
  <r>
    <x v="13"/>
    <x v="29"/>
    <x v="29"/>
    <n v="30119"/>
    <s v="TEOR"/>
    <s v="M"/>
    <n v="1"/>
  </r>
  <r>
    <x v="13"/>
    <x v="29"/>
    <x v="29"/>
    <n v="30120"/>
    <s v="TERZO D'AQUILEIA"/>
    <s v="F"/>
    <n v="8"/>
  </r>
  <r>
    <x v="13"/>
    <x v="29"/>
    <x v="29"/>
    <n v="30120"/>
    <s v="TERZO D'AQUILEIA"/>
    <s v="M"/>
    <n v="5"/>
  </r>
  <r>
    <x v="13"/>
    <x v="29"/>
    <x v="29"/>
    <n v="30121"/>
    <s v="TOLMEZZO"/>
    <s v="F"/>
    <n v="33"/>
  </r>
  <r>
    <x v="13"/>
    <x v="29"/>
    <x v="29"/>
    <n v="30121"/>
    <s v="TOLMEZZO"/>
    <s v="M"/>
    <n v="22"/>
  </r>
  <r>
    <x v="13"/>
    <x v="29"/>
    <x v="29"/>
    <n v="30122"/>
    <s v="TORREANO"/>
    <s v="F"/>
    <n v="2"/>
  </r>
  <r>
    <x v="13"/>
    <x v="29"/>
    <x v="29"/>
    <n v="30122"/>
    <s v="TORREANO"/>
    <s v="M"/>
    <n v="3"/>
  </r>
  <r>
    <x v="13"/>
    <x v="29"/>
    <x v="29"/>
    <n v="30123"/>
    <s v="TORVISCOSA"/>
    <s v="F"/>
    <n v="7"/>
  </r>
  <r>
    <x v="13"/>
    <x v="29"/>
    <x v="29"/>
    <n v="30123"/>
    <s v="TORVISCOSA"/>
    <s v="M"/>
    <n v="3"/>
  </r>
  <r>
    <x v="13"/>
    <x v="29"/>
    <x v="29"/>
    <n v="30124"/>
    <s v="TRASAGHIS"/>
    <s v="F"/>
    <n v="5"/>
  </r>
  <r>
    <x v="13"/>
    <x v="29"/>
    <x v="29"/>
    <n v="30124"/>
    <s v="TRASAGHIS"/>
    <s v="M"/>
    <n v="2"/>
  </r>
  <r>
    <x v="13"/>
    <x v="29"/>
    <x v="29"/>
    <n v="30125"/>
    <s v="TREPPO CARNICO"/>
    <s v="F"/>
    <n v="1"/>
  </r>
  <r>
    <x v="13"/>
    <x v="29"/>
    <x v="29"/>
    <n v="30126"/>
    <s v="TREPPO GRANDE"/>
    <s v="F"/>
    <n v="4"/>
  </r>
  <r>
    <x v="13"/>
    <x v="29"/>
    <x v="29"/>
    <n v="30126"/>
    <s v="TREPPO GRANDE"/>
    <s v="M"/>
    <n v="1"/>
  </r>
  <r>
    <x v="13"/>
    <x v="29"/>
    <x v="29"/>
    <n v="30127"/>
    <s v="TRICESIMO"/>
    <s v="F"/>
    <n v="32"/>
  </r>
  <r>
    <x v="13"/>
    <x v="29"/>
    <x v="29"/>
    <n v="30127"/>
    <s v="TRICESIMO"/>
    <s v="M"/>
    <n v="15"/>
  </r>
  <r>
    <x v="13"/>
    <x v="29"/>
    <x v="29"/>
    <n v="30128"/>
    <s v="TRIVIGNANO UDINESE"/>
    <s v="F"/>
    <n v="3"/>
  </r>
  <r>
    <x v="13"/>
    <x v="29"/>
    <x v="29"/>
    <n v="30128"/>
    <s v="TRIVIGNANO UDINESE"/>
    <s v="M"/>
    <n v="1"/>
  </r>
  <r>
    <x v="13"/>
    <x v="29"/>
    <x v="29"/>
    <n v="30129"/>
    <s v="UDINE"/>
    <s v="F"/>
    <n v="328"/>
  </r>
  <r>
    <x v="13"/>
    <x v="29"/>
    <x v="29"/>
    <n v="30129"/>
    <s v="UDINE"/>
    <s v="M"/>
    <n v="255"/>
  </r>
  <r>
    <x v="13"/>
    <x v="29"/>
    <x v="29"/>
    <n v="30130"/>
    <s v="VARMO"/>
    <s v="F"/>
    <n v="8"/>
  </r>
  <r>
    <x v="13"/>
    <x v="29"/>
    <x v="29"/>
    <n v="30130"/>
    <s v="VARMO"/>
    <s v="M"/>
    <n v="3"/>
  </r>
  <r>
    <x v="13"/>
    <x v="29"/>
    <x v="29"/>
    <n v="30131"/>
    <s v="VENZONE"/>
    <s v="F"/>
    <n v="5"/>
  </r>
  <r>
    <x v="13"/>
    <x v="29"/>
    <x v="29"/>
    <n v="30131"/>
    <s v="VENZONE"/>
    <s v="M"/>
    <n v="2"/>
  </r>
  <r>
    <x v="13"/>
    <x v="29"/>
    <x v="29"/>
    <n v="30132"/>
    <s v="VERZEGNIS"/>
    <s v="F"/>
    <n v="2"/>
  </r>
  <r>
    <x v="13"/>
    <x v="29"/>
    <x v="29"/>
    <n v="30132"/>
    <s v="VERZEGNIS"/>
    <s v="M"/>
    <n v="2"/>
  </r>
  <r>
    <x v="13"/>
    <x v="29"/>
    <x v="29"/>
    <n v="30133"/>
    <s v="VILLA SANTINA"/>
    <s v="F"/>
    <n v="7"/>
  </r>
  <r>
    <x v="13"/>
    <x v="29"/>
    <x v="29"/>
    <n v="30133"/>
    <s v="VILLA SANTINA"/>
    <s v="M"/>
    <n v="4"/>
  </r>
  <r>
    <x v="13"/>
    <x v="29"/>
    <x v="29"/>
    <n v="30134"/>
    <s v="VILLA VICENTINA"/>
    <s v="F"/>
    <n v="2"/>
  </r>
  <r>
    <x v="13"/>
    <x v="29"/>
    <x v="29"/>
    <n v="30134"/>
    <s v="VILLA VICENTINA"/>
    <s v="M"/>
    <n v="2"/>
  </r>
  <r>
    <x v="13"/>
    <x v="29"/>
    <x v="29"/>
    <n v="30135"/>
    <s v="VISCO"/>
    <s v="F"/>
    <n v="2"/>
  </r>
  <r>
    <x v="13"/>
    <x v="29"/>
    <x v="29"/>
    <n v="30135"/>
    <s v="VISCO"/>
    <s v="M"/>
    <n v="1"/>
  </r>
  <r>
    <x v="13"/>
    <x v="29"/>
    <x v="29"/>
    <n v="30136"/>
    <s v="ZUGLIO"/>
    <s v="F"/>
    <n v="1"/>
  </r>
  <r>
    <x v="13"/>
    <x v="30"/>
    <x v="30"/>
    <n v="31001"/>
    <s v="CAPRIVA DEL FRIULI"/>
    <s v="F"/>
    <n v="2"/>
  </r>
  <r>
    <x v="13"/>
    <x v="30"/>
    <x v="30"/>
    <n v="31001"/>
    <s v="CAPRIVA DEL FRIULI"/>
    <s v="M"/>
    <n v="7"/>
  </r>
  <r>
    <x v="13"/>
    <x v="30"/>
    <x v="30"/>
    <n v="31002"/>
    <s v="CORMONS"/>
    <s v="F"/>
    <n v="20"/>
  </r>
  <r>
    <x v="13"/>
    <x v="30"/>
    <x v="30"/>
    <n v="31002"/>
    <s v="CORMONS"/>
    <s v="M"/>
    <n v="11"/>
  </r>
  <r>
    <x v="13"/>
    <x v="30"/>
    <x v="30"/>
    <n v="31003"/>
    <s v="DOBERDO' DEL LAGO"/>
    <s v="F"/>
    <n v="3"/>
  </r>
  <r>
    <x v="13"/>
    <x v="30"/>
    <x v="30"/>
    <n v="31003"/>
    <s v="DOBERDO' DEL LAGO"/>
    <s v="M"/>
    <n v="3"/>
  </r>
  <r>
    <x v="13"/>
    <x v="30"/>
    <x v="30"/>
    <n v="31004"/>
    <s v="DOLEGNA DEL COLLIO"/>
    <s v="F"/>
    <n v="1"/>
  </r>
  <r>
    <x v="13"/>
    <x v="30"/>
    <x v="30"/>
    <n v="31004"/>
    <s v="DOLEGNA DEL COLLIO"/>
    <s v="M"/>
    <n v="1"/>
  </r>
  <r>
    <x v="13"/>
    <x v="30"/>
    <x v="30"/>
    <n v="31005"/>
    <s v="FARRA D'ISONZO"/>
    <s v="F"/>
    <n v="2"/>
  </r>
  <r>
    <x v="13"/>
    <x v="30"/>
    <x v="30"/>
    <n v="31005"/>
    <s v="FARRA D'ISONZO"/>
    <s v="M"/>
    <n v="2"/>
  </r>
  <r>
    <x v="13"/>
    <x v="30"/>
    <x v="30"/>
    <n v="31006"/>
    <s v="FOGLIANO REDIPUGLIA"/>
    <s v="F"/>
    <n v="4"/>
  </r>
  <r>
    <x v="13"/>
    <x v="30"/>
    <x v="30"/>
    <n v="31006"/>
    <s v="FOGLIANO REDIPUGLIA"/>
    <s v="M"/>
    <n v="3"/>
  </r>
  <r>
    <x v="13"/>
    <x v="30"/>
    <x v="30"/>
    <n v="31007"/>
    <s v="GORIZIA"/>
    <s v="F"/>
    <n v="77"/>
  </r>
  <r>
    <x v="13"/>
    <x v="30"/>
    <x v="30"/>
    <n v="31007"/>
    <s v="GORIZIA"/>
    <s v="M"/>
    <n v="86"/>
  </r>
  <r>
    <x v="13"/>
    <x v="30"/>
    <x v="30"/>
    <n v="31008"/>
    <s v="GRADISCA D'ISONZO"/>
    <s v="F"/>
    <n v="19"/>
  </r>
  <r>
    <x v="13"/>
    <x v="30"/>
    <x v="30"/>
    <n v="31008"/>
    <s v="GRADISCA D'ISONZO"/>
    <s v="M"/>
    <n v="15"/>
  </r>
  <r>
    <x v="13"/>
    <x v="30"/>
    <x v="30"/>
    <n v="31009"/>
    <s v="GRADO"/>
    <s v="F"/>
    <n v="16"/>
  </r>
  <r>
    <x v="13"/>
    <x v="30"/>
    <x v="30"/>
    <n v="31009"/>
    <s v="GRADO"/>
    <s v="M"/>
    <n v="12"/>
  </r>
  <r>
    <x v="13"/>
    <x v="30"/>
    <x v="30"/>
    <n v="31010"/>
    <s v="MARIANO DEL FRIULI"/>
    <s v="F"/>
    <n v="3"/>
  </r>
  <r>
    <x v="13"/>
    <x v="30"/>
    <x v="30"/>
    <n v="31010"/>
    <s v="MARIANO DEL FRIULI"/>
    <s v="M"/>
    <n v="4"/>
  </r>
  <r>
    <x v="13"/>
    <x v="30"/>
    <x v="30"/>
    <n v="31011"/>
    <s v="MEDEA"/>
    <s v="F"/>
    <n v="1"/>
  </r>
  <r>
    <x v="13"/>
    <x v="30"/>
    <x v="30"/>
    <n v="31012"/>
    <s v="MONFALCONE"/>
    <s v="F"/>
    <n v="47"/>
  </r>
  <r>
    <x v="13"/>
    <x v="30"/>
    <x v="30"/>
    <n v="31012"/>
    <s v="MONFALCONE"/>
    <s v="M"/>
    <n v="38"/>
  </r>
  <r>
    <x v="13"/>
    <x v="30"/>
    <x v="30"/>
    <n v="31013"/>
    <s v="MORARO"/>
    <s v="F"/>
    <n v="3"/>
  </r>
  <r>
    <x v="13"/>
    <x v="30"/>
    <x v="30"/>
    <n v="31013"/>
    <s v="MORARO"/>
    <s v="M"/>
    <n v="1"/>
  </r>
  <r>
    <x v="13"/>
    <x v="30"/>
    <x v="30"/>
    <n v="31014"/>
    <s v="MOSSA"/>
    <s v="F"/>
    <n v="3"/>
  </r>
  <r>
    <x v="13"/>
    <x v="30"/>
    <x v="30"/>
    <n v="31014"/>
    <s v="MOSSA"/>
    <s v="M"/>
    <n v="3"/>
  </r>
  <r>
    <x v="13"/>
    <x v="30"/>
    <x v="30"/>
    <n v="31015"/>
    <s v="ROMANS D'ISONZO"/>
    <s v="F"/>
    <n v="9"/>
  </r>
  <r>
    <x v="13"/>
    <x v="30"/>
    <x v="30"/>
    <n v="31015"/>
    <s v="ROMANS D'ISONZO"/>
    <s v="M"/>
    <n v="4"/>
  </r>
  <r>
    <x v="13"/>
    <x v="30"/>
    <x v="30"/>
    <n v="31016"/>
    <s v="RONCHI DEI LEGIONARI"/>
    <s v="F"/>
    <n v="22"/>
  </r>
  <r>
    <x v="13"/>
    <x v="30"/>
    <x v="30"/>
    <n v="31016"/>
    <s v="RONCHI DEI LEGIONARI"/>
    <s v="M"/>
    <n v="19"/>
  </r>
  <r>
    <x v="13"/>
    <x v="30"/>
    <x v="30"/>
    <n v="31017"/>
    <s v="SAGRADO"/>
    <s v="F"/>
    <n v="6"/>
  </r>
  <r>
    <x v="13"/>
    <x v="30"/>
    <x v="30"/>
    <n v="31017"/>
    <s v="SAGRADO"/>
    <s v="M"/>
    <n v="5"/>
  </r>
  <r>
    <x v="13"/>
    <x v="30"/>
    <x v="30"/>
    <n v="31018"/>
    <s v="SAN CANZIAN D'ISONZO"/>
    <s v="F"/>
    <n v="10"/>
  </r>
  <r>
    <x v="13"/>
    <x v="30"/>
    <x v="30"/>
    <n v="31018"/>
    <s v="SAN CANZIAN D'ISONZO"/>
    <s v="M"/>
    <n v="6"/>
  </r>
  <r>
    <x v="13"/>
    <x v="30"/>
    <x v="30"/>
    <n v="31020"/>
    <s v="SAN LORENZO ISONTINO"/>
    <s v="F"/>
    <n v="4"/>
  </r>
  <r>
    <x v="13"/>
    <x v="30"/>
    <x v="30"/>
    <n v="31020"/>
    <s v="SAN LORENZO ISONTINO"/>
    <s v="M"/>
    <n v="3"/>
  </r>
  <r>
    <x v="13"/>
    <x v="30"/>
    <x v="30"/>
    <n v="31021"/>
    <s v="SAN PIER D'ISONZO"/>
    <s v="F"/>
    <n v="3"/>
  </r>
  <r>
    <x v="13"/>
    <x v="30"/>
    <x v="30"/>
    <n v="31021"/>
    <s v="SAN PIER D'ISONZO"/>
    <s v="M"/>
    <n v="2"/>
  </r>
  <r>
    <x v="13"/>
    <x v="30"/>
    <x v="30"/>
    <n v="31022"/>
    <s v="SAVOGNA D'ISONZO"/>
    <s v="F"/>
    <n v="1"/>
  </r>
  <r>
    <x v="13"/>
    <x v="30"/>
    <x v="30"/>
    <n v="31023"/>
    <s v="STARANZANO"/>
    <s v="F"/>
    <n v="24"/>
  </r>
  <r>
    <x v="13"/>
    <x v="30"/>
    <x v="30"/>
    <n v="31023"/>
    <s v="STARANZANO"/>
    <s v="M"/>
    <n v="9"/>
  </r>
  <r>
    <x v="13"/>
    <x v="30"/>
    <x v="30"/>
    <n v="31024"/>
    <s v="TURRIACO"/>
    <s v="F"/>
    <n v="7"/>
  </r>
  <r>
    <x v="13"/>
    <x v="30"/>
    <x v="30"/>
    <n v="31024"/>
    <s v="TURRIACO"/>
    <s v="M"/>
    <n v="2"/>
  </r>
  <r>
    <x v="13"/>
    <x v="30"/>
    <x v="30"/>
    <n v="31025"/>
    <s v="VILLESSE"/>
    <s v="F"/>
    <n v="2"/>
  </r>
  <r>
    <x v="13"/>
    <x v="30"/>
    <x v="30"/>
    <n v="31025"/>
    <s v="VILLESSE"/>
    <s v="M"/>
    <n v="2"/>
  </r>
  <r>
    <x v="13"/>
    <x v="31"/>
    <x v="31"/>
    <n v="32001"/>
    <s v="DUINO-AURISINA"/>
    <s v="F"/>
    <n v="21"/>
  </r>
  <r>
    <x v="13"/>
    <x v="31"/>
    <x v="31"/>
    <n v="32001"/>
    <s v="DUINO-AURISINA"/>
    <s v="M"/>
    <n v="21"/>
  </r>
  <r>
    <x v="13"/>
    <x v="31"/>
    <x v="31"/>
    <n v="32002"/>
    <s v="MONRUPINO"/>
    <s v="M"/>
    <n v="2"/>
  </r>
  <r>
    <x v="13"/>
    <x v="31"/>
    <x v="31"/>
    <n v="32003"/>
    <s v="MUGGIA"/>
    <s v="F"/>
    <n v="18"/>
  </r>
  <r>
    <x v="13"/>
    <x v="31"/>
    <x v="31"/>
    <n v="32003"/>
    <s v="MUGGIA"/>
    <s v="M"/>
    <n v="27"/>
  </r>
  <r>
    <x v="13"/>
    <x v="31"/>
    <x v="31"/>
    <n v="32004"/>
    <s v="SAN DORLIGO DELLA VALLE - DOLINA"/>
    <s v="F"/>
    <n v="6"/>
  </r>
  <r>
    <x v="13"/>
    <x v="31"/>
    <x v="31"/>
    <n v="32004"/>
    <s v="SAN DORLIGO DELLA VALLE - DOLINA"/>
    <s v="M"/>
    <n v="8"/>
  </r>
  <r>
    <x v="13"/>
    <x v="31"/>
    <x v="31"/>
    <n v="32005"/>
    <s v="SGONICO"/>
    <s v="F"/>
    <n v="4"/>
  </r>
  <r>
    <x v="13"/>
    <x v="31"/>
    <x v="31"/>
    <n v="32005"/>
    <s v="SGONICO"/>
    <s v="M"/>
    <n v="4"/>
  </r>
  <r>
    <x v="13"/>
    <x v="31"/>
    <x v="31"/>
    <n v="32006"/>
    <s v="TRIESTE"/>
    <s v="F"/>
    <n v="589"/>
  </r>
  <r>
    <x v="13"/>
    <x v="31"/>
    <x v="31"/>
    <n v="32006"/>
    <s v="TRIESTE"/>
    <s v="M"/>
    <n v="415"/>
  </r>
  <r>
    <x v="13"/>
    <x v="32"/>
    <x v="32"/>
    <n v="33001"/>
    <s v="AGAZZANO"/>
    <s v="F"/>
    <n v="5"/>
  </r>
  <r>
    <x v="13"/>
    <x v="32"/>
    <x v="32"/>
    <n v="33001"/>
    <s v="AGAZZANO"/>
    <s v="M"/>
    <n v="2"/>
  </r>
  <r>
    <x v="13"/>
    <x v="32"/>
    <x v="32"/>
    <n v="33002"/>
    <s v="ALSENO"/>
    <s v="F"/>
    <n v="7"/>
  </r>
  <r>
    <x v="13"/>
    <x v="32"/>
    <x v="32"/>
    <n v="33002"/>
    <s v="ALSENO"/>
    <s v="M"/>
    <n v="2"/>
  </r>
  <r>
    <x v="13"/>
    <x v="32"/>
    <x v="32"/>
    <n v="33003"/>
    <s v="BESENZONE"/>
    <s v="F"/>
    <n v="1"/>
  </r>
  <r>
    <x v="13"/>
    <x v="32"/>
    <x v="32"/>
    <n v="33003"/>
    <s v="BESENZONE"/>
    <s v="M"/>
    <n v="1"/>
  </r>
  <r>
    <x v="13"/>
    <x v="32"/>
    <x v="32"/>
    <n v="33004"/>
    <s v="BETTOLA"/>
    <s v="F"/>
    <n v="4"/>
  </r>
  <r>
    <x v="13"/>
    <x v="32"/>
    <x v="32"/>
    <n v="33004"/>
    <s v="BETTOLA"/>
    <s v="M"/>
    <n v="2"/>
  </r>
  <r>
    <x v="13"/>
    <x v="32"/>
    <x v="32"/>
    <n v="33005"/>
    <s v="BOBBIO"/>
    <s v="F"/>
    <n v="7"/>
  </r>
  <r>
    <x v="13"/>
    <x v="32"/>
    <x v="32"/>
    <n v="33005"/>
    <s v="BOBBIO"/>
    <s v="M"/>
    <n v="4"/>
  </r>
  <r>
    <x v="13"/>
    <x v="32"/>
    <x v="32"/>
    <n v="33006"/>
    <s v="BORGONOVO VAL TIDONE"/>
    <s v="F"/>
    <n v="16"/>
  </r>
  <r>
    <x v="13"/>
    <x v="32"/>
    <x v="32"/>
    <n v="33006"/>
    <s v="BORGONOVO VAL TIDONE"/>
    <s v="M"/>
    <n v="12"/>
  </r>
  <r>
    <x v="13"/>
    <x v="32"/>
    <x v="32"/>
    <n v="33007"/>
    <s v="CADEO"/>
    <s v="F"/>
    <n v="13"/>
  </r>
  <r>
    <x v="13"/>
    <x v="32"/>
    <x v="32"/>
    <n v="33007"/>
    <s v="CADEO"/>
    <s v="M"/>
    <n v="17"/>
  </r>
  <r>
    <x v="13"/>
    <x v="32"/>
    <x v="32"/>
    <n v="33008"/>
    <s v="CALENDASCO"/>
    <s v="F"/>
    <n v="1"/>
  </r>
  <r>
    <x v="13"/>
    <x v="32"/>
    <x v="32"/>
    <n v="33008"/>
    <s v="CALENDASCO"/>
    <s v="M"/>
    <n v="3"/>
  </r>
  <r>
    <x v="13"/>
    <x v="32"/>
    <x v="32"/>
    <n v="33010"/>
    <s v="CAORSO"/>
    <s v="F"/>
    <n v="4"/>
  </r>
  <r>
    <x v="13"/>
    <x v="32"/>
    <x v="32"/>
    <n v="33010"/>
    <s v="CAORSO"/>
    <s v="M"/>
    <n v="3"/>
  </r>
  <r>
    <x v="13"/>
    <x v="32"/>
    <x v="32"/>
    <n v="33011"/>
    <s v="CARPANETO PIACENTINO"/>
    <s v="F"/>
    <n v="10"/>
  </r>
  <r>
    <x v="13"/>
    <x v="32"/>
    <x v="32"/>
    <n v="33011"/>
    <s v="CARPANETO PIACENTINO"/>
    <s v="M"/>
    <n v="8"/>
  </r>
  <r>
    <x v="13"/>
    <x v="32"/>
    <x v="32"/>
    <n v="33013"/>
    <s v="CASTEL SAN GIOVANNI"/>
    <s v="F"/>
    <n v="33"/>
  </r>
  <r>
    <x v="13"/>
    <x v="32"/>
    <x v="32"/>
    <n v="33013"/>
    <s v="CASTEL SAN GIOVANNI"/>
    <s v="M"/>
    <n v="30"/>
  </r>
  <r>
    <x v="13"/>
    <x v="32"/>
    <x v="32"/>
    <n v="33012"/>
    <s v="CASTELL'ARQUATO"/>
    <s v="F"/>
    <n v="9"/>
  </r>
  <r>
    <x v="13"/>
    <x v="32"/>
    <x v="32"/>
    <n v="33012"/>
    <s v="CASTELL'ARQUATO"/>
    <s v="M"/>
    <n v="8"/>
  </r>
  <r>
    <x v="13"/>
    <x v="32"/>
    <x v="32"/>
    <n v="33014"/>
    <s v="CASTELVETRO PIACENTINO"/>
    <s v="F"/>
    <n v="12"/>
  </r>
  <r>
    <x v="13"/>
    <x v="32"/>
    <x v="32"/>
    <n v="33014"/>
    <s v="CASTELVETRO PIACENTINO"/>
    <s v="M"/>
    <n v="6"/>
  </r>
  <r>
    <x v="13"/>
    <x v="32"/>
    <x v="32"/>
    <n v="33017"/>
    <s v="CORTE BRUGNATELLA"/>
    <s v="F"/>
    <n v="1"/>
  </r>
  <r>
    <x v="13"/>
    <x v="32"/>
    <x v="32"/>
    <n v="33017"/>
    <s v="CORTE BRUGNATELLA"/>
    <s v="M"/>
    <n v="2"/>
  </r>
  <r>
    <x v="13"/>
    <x v="32"/>
    <x v="32"/>
    <n v="33018"/>
    <s v="CORTEMAGGIORE"/>
    <s v="F"/>
    <n v="12"/>
  </r>
  <r>
    <x v="13"/>
    <x v="32"/>
    <x v="32"/>
    <n v="33018"/>
    <s v="CORTEMAGGIORE"/>
    <s v="M"/>
    <n v="4"/>
  </r>
  <r>
    <x v="13"/>
    <x v="32"/>
    <x v="32"/>
    <n v="33019"/>
    <s v="FARINI"/>
    <s v="F"/>
    <n v="2"/>
  </r>
  <r>
    <x v="13"/>
    <x v="32"/>
    <x v="32"/>
    <n v="33019"/>
    <s v="FARINI"/>
    <s v="M"/>
    <n v="1"/>
  </r>
  <r>
    <x v="13"/>
    <x v="32"/>
    <x v="32"/>
    <n v="33020"/>
    <s v="FERRIERE"/>
    <s v="F"/>
    <n v="2"/>
  </r>
  <r>
    <x v="13"/>
    <x v="32"/>
    <x v="32"/>
    <n v="33020"/>
    <s v="FERRIERE"/>
    <s v="M"/>
    <n v="2"/>
  </r>
  <r>
    <x v="13"/>
    <x v="32"/>
    <x v="32"/>
    <n v="33021"/>
    <s v="FIORENZUOLA D'ARDA"/>
    <s v="F"/>
    <n v="38"/>
  </r>
  <r>
    <x v="13"/>
    <x v="32"/>
    <x v="32"/>
    <n v="33021"/>
    <s v="FIORENZUOLA D'ARDA"/>
    <s v="M"/>
    <n v="28"/>
  </r>
  <r>
    <x v="13"/>
    <x v="32"/>
    <x v="32"/>
    <n v="33022"/>
    <s v="GAZZOLA"/>
    <s v="F"/>
    <n v="7"/>
  </r>
  <r>
    <x v="13"/>
    <x v="32"/>
    <x v="32"/>
    <n v="33022"/>
    <s v="GAZZOLA"/>
    <s v="M"/>
    <n v="1"/>
  </r>
  <r>
    <x v="13"/>
    <x v="32"/>
    <x v="32"/>
    <n v="33023"/>
    <s v="GOSSOLENGO"/>
    <s v="F"/>
    <n v="10"/>
  </r>
  <r>
    <x v="13"/>
    <x v="32"/>
    <x v="32"/>
    <n v="33023"/>
    <s v="GOSSOLENGO"/>
    <s v="M"/>
    <n v="7"/>
  </r>
  <r>
    <x v="13"/>
    <x v="32"/>
    <x v="32"/>
    <n v="33024"/>
    <s v="GRAGNANO TREBBIENSE"/>
    <s v="F"/>
    <n v="12"/>
  </r>
  <r>
    <x v="13"/>
    <x v="32"/>
    <x v="32"/>
    <n v="33024"/>
    <s v="GRAGNANO TREBBIENSE"/>
    <s v="M"/>
    <n v="4"/>
  </r>
  <r>
    <x v="13"/>
    <x v="32"/>
    <x v="32"/>
    <n v="33025"/>
    <s v="GROPPARELLO"/>
    <s v="F"/>
    <n v="3"/>
  </r>
  <r>
    <x v="13"/>
    <x v="32"/>
    <x v="32"/>
    <n v="33025"/>
    <s v="GROPPARELLO"/>
    <s v="M"/>
    <n v="3"/>
  </r>
  <r>
    <x v="13"/>
    <x v="32"/>
    <x v="32"/>
    <n v="33026"/>
    <s v="LUGAGNANO VAL D'ARDA"/>
    <s v="F"/>
    <n v="3"/>
  </r>
  <r>
    <x v="13"/>
    <x v="32"/>
    <x v="32"/>
    <n v="33026"/>
    <s v="LUGAGNANO VAL D'ARDA"/>
    <s v="M"/>
    <n v="4"/>
  </r>
  <r>
    <x v="13"/>
    <x v="32"/>
    <x v="32"/>
    <n v="33027"/>
    <s v="MONTICELLI D'ONGINA"/>
    <s v="F"/>
    <n v="17"/>
  </r>
  <r>
    <x v="13"/>
    <x v="32"/>
    <x v="32"/>
    <n v="33027"/>
    <s v="MONTICELLI D'ONGINA"/>
    <s v="M"/>
    <n v="6"/>
  </r>
  <r>
    <x v="13"/>
    <x v="32"/>
    <x v="32"/>
    <n v="33028"/>
    <s v="MORFASSO"/>
    <s v="F"/>
    <n v="1"/>
  </r>
  <r>
    <x v="13"/>
    <x v="32"/>
    <x v="32"/>
    <n v="33028"/>
    <s v="MORFASSO"/>
    <s v="M"/>
    <n v="3"/>
  </r>
  <r>
    <x v="13"/>
    <x v="32"/>
    <x v="32"/>
    <n v="33029"/>
    <s v="NIBBIANO"/>
    <s v="F"/>
    <n v="5"/>
  </r>
  <r>
    <x v="13"/>
    <x v="32"/>
    <x v="32"/>
    <n v="33029"/>
    <s v="NIBBIANO"/>
    <s v="M"/>
    <n v="3"/>
  </r>
  <r>
    <x v="13"/>
    <x v="32"/>
    <x v="32"/>
    <n v="33032"/>
    <s v="PIACENZA"/>
    <s v="F"/>
    <n v="291"/>
  </r>
  <r>
    <x v="13"/>
    <x v="32"/>
    <x v="32"/>
    <n v="33032"/>
    <s v="PIACENZA"/>
    <s v="M"/>
    <n v="230"/>
  </r>
  <r>
    <x v="13"/>
    <x v="32"/>
    <x v="32"/>
    <n v="33033"/>
    <s v="PIANELLO VAL TIDONE"/>
    <s v="F"/>
    <n v="2"/>
  </r>
  <r>
    <x v="13"/>
    <x v="32"/>
    <x v="32"/>
    <n v="33033"/>
    <s v="PIANELLO VAL TIDONE"/>
    <s v="M"/>
    <n v="2"/>
  </r>
  <r>
    <x v="13"/>
    <x v="32"/>
    <x v="32"/>
    <n v="33035"/>
    <s v="PODENZANO"/>
    <s v="F"/>
    <n v="14"/>
  </r>
  <r>
    <x v="13"/>
    <x v="32"/>
    <x v="32"/>
    <n v="33035"/>
    <s v="PODENZANO"/>
    <s v="M"/>
    <n v="17"/>
  </r>
  <r>
    <x v="13"/>
    <x v="32"/>
    <x v="32"/>
    <n v="33036"/>
    <s v="PONTE DELL'OLIO"/>
    <s v="F"/>
    <n v="11"/>
  </r>
  <r>
    <x v="13"/>
    <x v="32"/>
    <x v="32"/>
    <n v="33036"/>
    <s v="PONTE DELL'OLIO"/>
    <s v="M"/>
    <n v="13"/>
  </r>
  <r>
    <x v="13"/>
    <x v="32"/>
    <x v="32"/>
    <n v="33037"/>
    <s v="PONTENURE"/>
    <s v="F"/>
    <n v="10"/>
  </r>
  <r>
    <x v="13"/>
    <x v="32"/>
    <x v="32"/>
    <n v="33037"/>
    <s v="PONTENURE"/>
    <s v="M"/>
    <n v="11"/>
  </r>
  <r>
    <x v="13"/>
    <x v="32"/>
    <x v="32"/>
    <n v="33038"/>
    <s v="RIVERGARO"/>
    <s v="F"/>
    <n v="16"/>
  </r>
  <r>
    <x v="13"/>
    <x v="32"/>
    <x v="32"/>
    <n v="33038"/>
    <s v="RIVERGARO"/>
    <s v="M"/>
    <n v="13"/>
  </r>
  <r>
    <x v="13"/>
    <x v="32"/>
    <x v="32"/>
    <n v="33039"/>
    <s v="ROTTOFRENO"/>
    <s v="F"/>
    <n v="20"/>
  </r>
  <r>
    <x v="13"/>
    <x v="32"/>
    <x v="32"/>
    <n v="33039"/>
    <s v="ROTTOFRENO"/>
    <s v="M"/>
    <n v="15"/>
  </r>
  <r>
    <x v="13"/>
    <x v="32"/>
    <x v="32"/>
    <n v="33040"/>
    <s v="SAN GIORGIO PIACENTINO"/>
    <s v="F"/>
    <n v="8"/>
  </r>
  <r>
    <x v="13"/>
    <x v="32"/>
    <x v="32"/>
    <n v="33040"/>
    <s v="SAN GIORGIO PIACENTINO"/>
    <s v="M"/>
    <n v="7"/>
  </r>
  <r>
    <x v="13"/>
    <x v="32"/>
    <x v="32"/>
    <n v="33041"/>
    <s v="SAN PIETRO IN CERRO"/>
    <s v="F"/>
    <n v="1"/>
  </r>
  <r>
    <x v="13"/>
    <x v="32"/>
    <x v="32"/>
    <n v="33042"/>
    <s v="SARMATO"/>
    <s v="F"/>
    <n v="4"/>
  </r>
  <r>
    <x v="13"/>
    <x v="32"/>
    <x v="32"/>
    <n v="33042"/>
    <s v="SARMATO"/>
    <s v="M"/>
    <n v="5"/>
  </r>
  <r>
    <x v="13"/>
    <x v="32"/>
    <x v="32"/>
    <n v="33043"/>
    <s v="TRAVO"/>
    <s v="F"/>
    <n v="3"/>
  </r>
  <r>
    <x v="13"/>
    <x v="32"/>
    <x v="32"/>
    <n v="33043"/>
    <s v="TRAVO"/>
    <s v="M"/>
    <n v="3"/>
  </r>
  <r>
    <x v="13"/>
    <x v="32"/>
    <x v="32"/>
    <n v="33044"/>
    <s v="VERNASCA"/>
    <s v="F"/>
    <n v="3"/>
  </r>
  <r>
    <x v="13"/>
    <x v="32"/>
    <x v="32"/>
    <n v="33044"/>
    <s v="VERNASCA"/>
    <s v="M"/>
    <n v="2"/>
  </r>
  <r>
    <x v="13"/>
    <x v="32"/>
    <x v="32"/>
    <n v="33045"/>
    <s v="VIGOLZONE"/>
    <s v="F"/>
    <n v="9"/>
  </r>
  <r>
    <x v="13"/>
    <x v="32"/>
    <x v="32"/>
    <n v="33045"/>
    <s v="VIGOLZONE"/>
    <s v="M"/>
    <n v="5"/>
  </r>
  <r>
    <x v="13"/>
    <x v="32"/>
    <x v="32"/>
    <n v="33046"/>
    <s v="VILLANOVA SULL'ARDA"/>
    <s v="F"/>
    <n v="4"/>
  </r>
  <r>
    <x v="13"/>
    <x v="32"/>
    <x v="32"/>
    <n v="33046"/>
    <s v="VILLANOVA SULL'ARDA"/>
    <s v="M"/>
    <n v="4"/>
  </r>
  <r>
    <x v="13"/>
    <x v="32"/>
    <x v="32"/>
    <n v="33048"/>
    <s v="ZIANO PIACENTINO"/>
    <s v="F"/>
    <n v="1"/>
  </r>
  <r>
    <x v="13"/>
    <x v="32"/>
    <x v="32"/>
    <n v="33048"/>
    <s v="ZIANO PIACENTINO"/>
    <s v="M"/>
    <n v="4"/>
  </r>
  <r>
    <x v="13"/>
    <x v="33"/>
    <x v="33"/>
    <n v="34001"/>
    <s v="ALBARETO"/>
    <s v="F"/>
    <n v="2"/>
  </r>
  <r>
    <x v="13"/>
    <x v="33"/>
    <x v="33"/>
    <n v="34001"/>
    <s v="ALBARETO"/>
    <s v="M"/>
    <n v="1"/>
  </r>
  <r>
    <x v="13"/>
    <x v="33"/>
    <x v="33"/>
    <n v="34002"/>
    <s v="BARDI"/>
    <s v="F"/>
    <n v="4"/>
  </r>
  <r>
    <x v="13"/>
    <x v="33"/>
    <x v="33"/>
    <n v="34002"/>
    <s v="BARDI"/>
    <s v="M"/>
    <n v="1"/>
  </r>
  <r>
    <x v="13"/>
    <x v="33"/>
    <x v="33"/>
    <n v="34003"/>
    <s v="BEDONIA"/>
    <s v="F"/>
    <n v="9"/>
  </r>
  <r>
    <x v="13"/>
    <x v="33"/>
    <x v="33"/>
    <n v="34003"/>
    <s v="BEDONIA"/>
    <s v="M"/>
    <n v="3"/>
  </r>
  <r>
    <x v="13"/>
    <x v="33"/>
    <x v="33"/>
    <n v="34004"/>
    <s v="BERCETO"/>
    <s v="F"/>
    <n v="4"/>
  </r>
  <r>
    <x v="13"/>
    <x v="33"/>
    <x v="33"/>
    <n v="34004"/>
    <s v="BERCETO"/>
    <s v="M"/>
    <n v="3"/>
  </r>
  <r>
    <x v="13"/>
    <x v="33"/>
    <x v="33"/>
    <n v="34005"/>
    <s v="BORE"/>
    <s v="M"/>
    <n v="1"/>
  </r>
  <r>
    <x v="13"/>
    <x v="33"/>
    <x v="33"/>
    <n v="34006"/>
    <s v="BORGO VAL DI TARO"/>
    <s v="F"/>
    <n v="15"/>
  </r>
  <r>
    <x v="13"/>
    <x v="33"/>
    <x v="33"/>
    <n v="34006"/>
    <s v="BORGO VAL DI TARO"/>
    <s v="M"/>
    <n v="6"/>
  </r>
  <r>
    <x v="13"/>
    <x v="33"/>
    <x v="33"/>
    <n v="34007"/>
    <s v="BUSSETO"/>
    <s v="F"/>
    <n v="19"/>
  </r>
  <r>
    <x v="13"/>
    <x v="33"/>
    <x v="33"/>
    <n v="34007"/>
    <s v="BUSSETO"/>
    <s v="M"/>
    <n v="5"/>
  </r>
  <r>
    <x v="13"/>
    <x v="33"/>
    <x v="33"/>
    <n v="34008"/>
    <s v="CALESTANO"/>
    <s v="F"/>
    <n v="3"/>
  </r>
  <r>
    <x v="13"/>
    <x v="33"/>
    <x v="33"/>
    <n v="34008"/>
    <s v="CALESTANO"/>
    <s v="M"/>
    <n v="1"/>
  </r>
  <r>
    <x v="13"/>
    <x v="33"/>
    <x v="33"/>
    <n v="34009"/>
    <s v="COLLECCHIO"/>
    <s v="F"/>
    <n v="29"/>
  </r>
  <r>
    <x v="13"/>
    <x v="33"/>
    <x v="33"/>
    <n v="34009"/>
    <s v="COLLECCHIO"/>
    <s v="M"/>
    <n v="21"/>
  </r>
  <r>
    <x v="13"/>
    <x v="33"/>
    <x v="33"/>
    <n v="34010"/>
    <s v="COLORNO"/>
    <s v="F"/>
    <n v="14"/>
  </r>
  <r>
    <x v="13"/>
    <x v="33"/>
    <x v="33"/>
    <n v="34010"/>
    <s v="COLORNO"/>
    <s v="M"/>
    <n v="15"/>
  </r>
  <r>
    <x v="13"/>
    <x v="33"/>
    <x v="33"/>
    <n v="34011"/>
    <s v="COMPIANO"/>
    <s v="F"/>
    <n v="1"/>
  </r>
  <r>
    <x v="13"/>
    <x v="33"/>
    <x v="33"/>
    <n v="34011"/>
    <s v="COMPIANO"/>
    <s v="M"/>
    <n v="1"/>
  </r>
  <r>
    <x v="13"/>
    <x v="33"/>
    <x v="33"/>
    <n v="34012"/>
    <s v="CORNIGLIO"/>
    <s v="F"/>
    <n v="4"/>
  </r>
  <r>
    <x v="13"/>
    <x v="33"/>
    <x v="33"/>
    <n v="34012"/>
    <s v="CORNIGLIO"/>
    <s v="M"/>
    <n v="2"/>
  </r>
  <r>
    <x v="13"/>
    <x v="33"/>
    <x v="33"/>
    <n v="34013"/>
    <s v="FELINO"/>
    <s v="F"/>
    <n v="30"/>
  </r>
  <r>
    <x v="13"/>
    <x v="33"/>
    <x v="33"/>
    <n v="34013"/>
    <s v="FELINO"/>
    <s v="M"/>
    <n v="14"/>
  </r>
  <r>
    <x v="13"/>
    <x v="33"/>
    <x v="33"/>
    <n v="34014"/>
    <s v="FIDENZA"/>
    <s v="F"/>
    <n v="70"/>
  </r>
  <r>
    <x v="13"/>
    <x v="33"/>
    <x v="33"/>
    <n v="34014"/>
    <s v="FIDENZA"/>
    <s v="M"/>
    <n v="43"/>
  </r>
  <r>
    <x v="13"/>
    <x v="33"/>
    <x v="33"/>
    <n v="34015"/>
    <s v="FONTANELLATO"/>
    <s v="F"/>
    <n v="15"/>
  </r>
  <r>
    <x v="13"/>
    <x v="33"/>
    <x v="33"/>
    <n v="34015"/>
    <s v="FONTANELLATO"/>
    <s v="M"/>
    <n v="7"/>
  </r>
  <r>
    <x v="13"/>
    <x v="33"/>
    <x v="33"/>
    <n v="34016"/>
    <s v="FONTEVIVO"/>
    <s v="F"/>
    <n v="13"/>
  </r>
  <r>
    <x v="13"/>
    <x v="33"/>
    <x v="33"/>
    <n v="34016"/>
    <s v="FONTEVIVO"/>
    <s v="M"/>
    <n v="7"/>
  </r>
  <r>
    <x v="13"/>
    <x v="33"/>
    <x v="33"/>
    <n v="34017"/>
    <s v="FORNOVO DI TARO"/>
    <s v="F"/>
    <n v="10"/>
  </r>
  <r>
    <x v="13"/>
    <x v="33"/>
    <x v="33"/>
    <n v="34017"/>
    <s v="FORNOVO DI TARO"/>
    <s v="M"/>
    <n v="5"/>
  </r>
  <r>
    <x v="13"/>
    <x v="33"/>
    <x v="33"/>
    <n v="34018"/>
    <s v="LANGHIRANO"/>
    <s v="F"/>
    <n v="22"/>
  </r>
  <r>
    <x v="13"/>
    <x v="33"/>
    <x v="33"/>
    <n v="34018"/>
    <s v="LANGHIRANO"/>
    <s v="M"/>
    <n v="15"/>
  </r>
  <r>
    <x v="13"/>
    <x v="33"/>
    <x v="33"/>
    <n v="34019"/>
    <s v="LESIGNANO DE' BAGNI"/>
    <s v="F"/>
    <n v="10"/>
  </r>
  <r>
    <x v="13"/>
    <x v="33"/>
    <x v="33"/>
    <n v="34019"/>
    <s v="LESIGNANO DE' BAGNI"/>
    <s v="M"/>
    <n v="7"/>
  </r>
  <r>
    <x v="13"/>
    <x v="33"/>
    <x v="33"/>
    <n v="34020"/>
    <s v="MEDESANO"/>
    <s v="F"/>
    <n v="17"/>
  </r>
  <r>
    <x v="13"/>
    <x v="33"/>
    <x v="33"/>
    <n v="34020"/>
    <s v="MEDESANO"/>
    <s v="M"/>
    <n v="9"/>
  </r>
  <r>
    <x v="13"/>
    <x v="33"/>
    <x v="33"/>
    <n v="34021"/>
    <s v="MEZZANI"/>
    <s v="F"/>
    <n v="4"/>
  </r>
  <r>
    <x v="13"/>
    <x v="33"/>
    <x v="33"/>
    <n v="34021"/>
    <s v="MEZZANI"/>
    <s v="M"/>
    <n v="3"/>
  </r>
  <r>
    <x v="13"/>
    <x v="33"/>
    <x v="33"/>
    <n v="34022"/>
    <s v="MONCHIO DELLE CORTI"/>
    <s v="F"/>
    <n v="3"/>
  </r>
  <r>
    <x v="13"/>
    <x v="33"/>
    <x v="33"/>
    <n v="34022"/>
    <s v="MONCHIO DELLE CORTI"/>
    <s v="M"/>
    <n v="1"/>
  </r>
  <r>
    <x v="13"/>
    <x v="33"/>
    <x v="33"/>
    <n v="34023"/>
    <s v="MONTECHIARUGOLO"/>
    <s v="F"/>
    <n v="30"/>
  </r>
  <r>
    <x v="13"/>
    <x v="33"/>
    <x v="33"/>
    <n v="34023"/>
    <s v="MONTECHIARUGOLO"/>
    <s v="M"/>
    <n v="13"/>
  </r>
  <r>
    <x v="13"/>
    <x v="33"/>
    <x v="33"/>
    <n v="34024"/>
    <s v="NEVIANO DEGLI ARDUINI"/>
    <s v="F"/>
    <n v="5"/>
  </r>
  <r>
    <x v="13"/>
    <x v="33"/>
    <x v="33"/>
    <n v="34024"/>
    <s v="NEVIANO DEGLI ARDUINI"/>
    <s v="M"/>
    <n v="4"/>
  </r>
  <r>
    <x v="13"/>
    <x v="33"/>
    <x v="33"/>
    <n v="34025"/>
    <s v="NOCETO"/>
    <s v="F"/>
    <n v="23"/>
  </r>
  <r>
    <x v="13"/>
    <x v="33"/>
    <x v="33"/>
    <n v="34025"/>
    <s v="NOCETO"/>
    <s v="M"/>
    <n v="25"/>
  </r>
  <r>
    <x v="13"/>
    <x v="33"/>
    <x v="33"/>
    <n v="34026"/>
    <s v="PALANZANO"/>
    <s v="F"/>
    <n v="2"/>
  </r>
  <r>
    <x v="13"/>
    <x v="33"/>
    <x v="33"/>
    <n v="34027"/>
    <s v="PARMA"/>
    <s v="F"/>
    <n v="584"/>
  </r>
  <r>
    <x v="13"/>
    <x v="33"/>
    <x v="33"/>
    <n v="34027"/>
    <s v="PARMA"/>
    <s v="M"/>
    <n v="472"/>
  </r>
  <r>
    <x v="13"/>
    <x v="33"/>
    <x v="33"/>
    <n v="34028"/>
    <s v="PELLEGRINO PARMENSE"/>
    <s v="F"/>
    <n v="1"/>
  </r>
  <r>
    <x v="13"/>
    <x v="33"/>
    <x v="33"/>
    <n v="34028"/>
    <s v="PELLEGRINO PARMENSE"/>
    <s v="M"/>
    <n v="2"/>
  </r>
  <r>
    <x v="13"/>
    <x v="33"/>
    <x v="33"/>
    <n v="34029"/>
    <s v="POLESINE PARMENSE"/>
    <s v="F"/>
    <n v="1"/>
  </r>
  <r>
    <x v="13"/>
    <x v="33"/>
    <x v="33"/>
    <n v="34029"/>
    <s v="POLESINE PARMENSE"/>
    <s v="M"/>
    <n v="2"/>
  </r>
  <r>
    <x v="13"/>
    <x v="33"/>
    <x v="33"/>
    <n v="34030"/>
    <s v="ROCCABIANCA"/>
    <s v="F"/>
    <n v="5"/>
  </r>
  <r>
    <x v="13"/>
    <x v="33"/>
    <x v="33"/>
    <n v="34030"/>
    <s v="ROCCABIANCA"/>
    <s v="M"/>
    <n v="3"/>
  </r>
  <r>
    <x v="13"/>
    <x v="33"/>
    <x v="33"/>
    <n v="34031"/>
    <s v="SALA BAGANZA"/>
    <s v="F"/>
    <n v="7"/>
  </r>
  <r>
    <x v="13"/>
    <x v="33"/>
    <x v="33"/>
    <n v="34031"/>
    <s v="SALA BAGANZA"/>
    <s v="M"/>
    <n v="12"/>
  </r>
  <r>
    <x v="13"/>
    <x v="33"/>
    <x v="33"/>
    <n v="34032"/>
    <s v="SALSOMAGGIORE TERME"/>
    <s v="F"/>
    <n v="41"/>
  </r>
  <r>
    <x v="13"/>
    <x v="33"/>
    <x v="33"/>
    <n v="34032"/>
    <s v="SALSOMAGGIORE TERME"/>
    <s v="M"/>
    <n v="31"/>
  </r>
  <r>
    <x v="13"/>
    <x v="33"/>
    <x v="33"/>
    <n v="34033"/>
    <s v="SAN SECONDO PARMENSE"/>
    <s v="F"/>
    <n v="8"/>
  </r>
  <r>
    <x v="13"/>
    <x v="33"/>
    <x v="33"/>
    <n v="34033"/>
    <s v="SAN SECONDO PARMENSE"/>
    <s v="M"/>
    <n v="10"/>
  </r>
  <r>
    <x v="13"/>
    <x v="33"/>
    <x v="33"/>
    <n v="34034"/>
    <s v="SISSA"/>
    <s v="F"/>
    <n v="8"/>
  </r>
  <r>
    <x v="13"/>
    <x v="33"/>
    <x v="33"/>
    <n v="34034"/>
    <s v="SISSA"/>
    <s v="M"/>
    <n v="4"/>
  </r>
  <r>
    <x v="13"/>
    <x v="33"/>
    <x v="33"/>
    <n v="34049"/>
    <s v="SISSA TRECASALI"/>
    <s v="F"/>
    <n v="2"/>
  </r>
  <r>
    <x v="13"/>
    <x v="33"/>
    <x v="33"/>
    <n v="34049"/>
    <s v="SISSA TRECASALI"/>
    <s v="M"/>
    <n v="1"/>
  </r>
  <r>
    <x v="13"/>
    <x v="33"/>
    <x v="33"/>
    <n v="34035"/>
    <s v="SOLIGNANO"/>
    <s v="F"/>
    <n v="2"/>
  </r>
  <r>
    <x v="13"/>
    <x v="33"/>
    <x v="33"/>
    <n v="34035"/>
    <s v="SOLIGNANO"/>
    <s v="M"/>
    <n v="1"/>
  </r>
  <r>
    <x v="13"/>
    <x v="33"/>
    <x v="33"/>
    <n v="34036"/>
    <s v="SORAGNA"/>
    <s v="F"/>
    <n v="9"/>
  </r>
  <r>
    <x v="13"/>
    <x v="33"/>
    <x v="33"/>
    <n v="34036"/>
    <s v="SORAGNA"/>
    <s v="M"/>
    <n v="6"/>
  </r>
  <r>
    <x v="13"/>
    <x v="33"/>
    <x v="33"/>
    <n v="34037"/>
    <s v="SORBOLO"/>
    <s v="F"/>
    <n v="17"/>
  </r>
  <r>
    <x v="13"/>
    <x v="33"/>
    <x v="33"/>
    <n v="34037"/>
    <s v="SORBOLO"/>
    <s v="M"/>
    <n v="13"/>
  </r>
  <r>
    <x v="13"/>
    <x v="33"/>
    <x v="33"/>
    <n v="34038"/>
    <s v="TERENZO"/>
    <s v="F"/>
    <n v="2"/>
  </r>
  <r>
    <x v="13"/>
    <x v="33"/>
    <x v="33"/>
    <n v="34038"/>
    <s v="TERENZO"/>
    <s v="M"/>
    <n v="1"/>
  </r>
  <r>
    <x v="13"/>
    <x v="33"/>
    <x v="33"/>
    <n v="34039"/>
    <s v="TIZZANO VAL PARMA"/>
    <s v="F"/>
    <n v="4"/>
  </r>
  <r>
    <x v="13"/>
    <x v="33"/>
    <x v="33"/>
    <n v="34039"/>
    <s v="TIZZANO VAL PARMA"/>
    <s v="M"/>
    <n v="2"/>
  </r>
  <r>
    <x v="13"/>
    <x v="33"/>
    <x v="33"/>
    <n v="34040"/>
    <s v="TORNOLO"/>
    <s v="F"/>
    <n v="2"/>
  </r>
  <r>
    <x v="13"/>
    <x v="33"/>
    <x v="33"/>
    <n v="34040"/>
    <s v="TORNOLO"/>
    <s v="M"/>
    <n v="1"/>
  </r>
  <r>
    <x v="13"/>
    <x v="33"/>
    <x v="33"/>
    <n v="34041"/>
    <s v="TORRILE"/>
    <s v="F"/>
    <n v="11"/>
  </r>
  <r>
    <x v="13"/>
    <x v="33"/>
    <x v="33"/>
    <n v="34041"/>
    <s v="TORRILE"/>
    <s v="M"/>
    <n v="11"/>
  </r>
  <r>
    <x v="13"/>
    <x v="33"/>
    <x v="33"/>
    <n v="34042"/>
    <s v="TRAVERSETOLO"/>
    <s v="F"/>
    <n v="23"/>
  </r>
  <r>
    <x v="13"/>
    <x v="33"/>
    <x v="33"/>
    <n v="34042"/>
    <s v="TRAVERSETOLO"/>
    <s v="M"/>
    <n v="13"/>
  </r>
  <r>
    <x v="13"/>
    <x v="33"/>
    <x v="33"/>
    <n v="34043"/>
    <s v="TRECASALI"/>
    <s v="F"/>
    <n v="10"/>
  </r>
  <r>
    <x v="13"/>
    <x v="33"/>
    <x v="33"/>
    <n v="34043"/>
    <s v="TRECASALI"/>
    <s v="M"/>
    <n v="3"/>
  </r>
  <r>
    <x v="13"/>
    <x v="33"/>
    <x v="33"/>
    <n v="34044"/>
    <s v="VALMOZZOLA"/>
    <s v="F"/>
    <n v="3"/>
  </r>
  <r>
    <x v="13"/>
    <x v="33"/>
    <x v="33"/>
    <n v="34045"/>
    <s v="VARANO DE' MELEGARI"/>
    <s v="F"/>
    <n v="3"/>
  </r>
  <r>
    <x v="13"/>
    <x v="33"/>
    <x v="33"/>
    <n v="34046"/>
    <s v="VARSI"/>
    <s v="F"/>
    <n v="2"/>
  </r>
  <r>
    <x v="13"/>
    <x v="33"/>
    <x v="33"/>
    <n v="34048"/>
    <s v="ZIBELLO"/>
    <s v="F"/>
    <n v="1"/>
  </r>
  <r>
    <x v="13"/>
    <x v="33"/>
    <x v="33"/>
    <n v="34048"/>
    <s v="ZIBELLO"/>
    <s v="M"/>
    <n v="2"/>
  </r>
  <r>
    <x v="13"/>
    <x v="34"/>
    <x v="34"/>
    <n v="35001"/>
    <s v="ALBINEA"/>
    <s v="F"/>
    <n v="20"/>
  </r>
  <r>
    <x v="13"/>
    <x v="34"/>
    <x v="34"/>
    <n v="35001"/>
    <s v="ALBINEA"/>
    <s v="M"/>
    <n v="18"/>
  </r>
  <r>
    <x v="13"/>
    <x v="34"/>
    <x v="34"/>
    <n v="35002"/>
    <s v="BAGNOLO IN PIANO"/>
    <s v="F"/>
    <n v="19"/>
  </r>
  <r>
    <x v="13"/>
    <x v="34"/>
    <x v="34"/>
    <n v="35002"/>
    <s v="BAGNOLO IN PIANO"/>
    <s v="M"/>
    <n v="11"/>
  </r>
  <r>
    <x v="13"/>
    <x v="34"/>
    <x v="34"/>
    <n v="35003"/>
    <s v="BAISO"/>
    <s v="F"/>
    <n v="5"/>
  </r>
  <r>
    <x v="13"/>
    <x v="34"/>
    <x v="34"/>
    <n v="35003"/>
    <s v="BAISO"/>
    <s v="M"/>
    <n v="1"/>
  </r>
  <r>
    <x v="13"/>
    <x v="34"/>
    <x v="34"/>
    <n v="35004"/>
    <s v="BIBBIANO"/>
    <s v="F"/>
    <n v="17"/>
  </r>
  <r>
    <x v="13"/>
    <x v="34"/>
    <x v="34"/>
    <n v="35004"/>
    <s v="BIBBIANO"/>
    <s v="M"/>
    <n v="12"/>
  </r>
  <r>
    <x v="13"/>
    <x v="34"/>
    <x v="34"/>
    <n v="35005"/>
    <s v="BORETTO"/>
    <s v="F"/>
    <n v="12"/>
  </r>
  <r>
    <x v="13"/>
    <x v="34"/>
    <x v="34"/>
    <n v="35005"/>
    <s v="BORETTO"/>
    <s v="M"/>
    <n v="3"/>
  </r>
  <r>
    <x v="13"/>
    <x v="34"/>
    <x v="34"/>
    <n v="35006"/>
    <s v="BRESCELLO"/>
    <s v="F"/>
    <n v="6"/>
  </r>
  <r>
    <x v="13"/>
    <x v="34"/>
    <x v="34"/>
    <n v="35006"/>
    <s v="BRESCELLO"/>
    <s v="M"/>
    <n v="6"/>
  </r>
  <r>
    <x v="13"/>
    <x v="34"/>
    <x v="34"/>
    <n v="35007"/>
    <s v="BUSANA"/>
    <s v="F"/>
    <n v="4"/>
  </r>
  <r>
    <x v="13"/>
    <x v="34"/>
    <x v="34"/>
    <n v="35007"/>
    <s v="BUSANA"/>
    <s v="M"/>
    <n v="1"/>
  </r>
  <r>
    <x v="13"/>
    <x v="34"/>
    <x v="34"/>
    <n v="35008"/>
    <s v="CADELBOSCO DI SOPRA"/>
    <s v="F"/>
    <n v="14"/>
  </r>
  <r>
    <x v="13"/>
    <x v="34"/>
    <x v="34"/>
    <n v="35008"/>
    <s v="CADELBOSCO DI SOPRA"/>
    <s v="M"/>
    <n v="15"/>
  </r>
  <r>
    <x v="13"/>
    <x v="34"/>
    <x v="34"/>
    <n v="35009"/>
    <s v="CAMPAGNOLA EMILIA"/>
    <s v="F"/>
    <n v="8"/>
  </r>
  <r>
    <x v="13"/>
    <x v="34"/>
    <x v="34"/>
    <n v="35009"/>
    <s v="CAMPAGNOLA EMILIA"/>
    <s v="M"/>
    <n v="10"/>
  </r>
  <r>
    <x v="13"/>
    <x v="34"/>
    <x v="34"/>
    <n v="35010"/>
    <s v="CAMPEGINE"/>
    <s v="F"/>
    <n v="4"/>
  </r>
  <r>
    <x v="13"/>
    <x v="34"/>
    <x v="34"/>
    <n v="35010"/>
    <s v="CAMPEGINE"/>
    <s v="M"/>
    <n v="7"/>
  </r>
  <r>
    <x v="13"/>
    <x v="34"/>
    <x v="34"/>
    <n v="35018"/>
    <s v="CANOSSA"/>
    <s v="F"/>
    <n v="7"/>
  </r>
  <r>
    <x v="13"/>
    <x v="34"/>
    <x v="34"/>
    <n v="35018"/>
    <s v="CANOSSA"/>
    <s v="M"/>
    <n v="2"/>
  </r>
  <r>
    <x v="13"/>
    <x v="34"/>
    <x v="34"/>
    <n v="35011"/>
    <s v="CARPINETI"/>
    <s v="F"/>
    <n v="11"/>
  </r>
  <r>
    <x v="13"/>
    <x v="34"/>
    <x v="34"/>
    <n v="35011"/>
    <s v="CARPINETI"/>
    <s v="M"/>
    <n v="5"/>
  </r>
  <r>
    <x v="13"/>
    <x v="34"/>
    <x v="34"/>
    <n v="35012"/>
    <s v="CASALGRANDE"/>
    <s v="F"/>
    <n v="36"/>
  </r>
  <r>
    <x v="13"/>
    <x v="34"/>
    <x v="34"/>
    <n v="35012"/>
    <s v="CASALGRANDE"/>
    <s v="M"/>
    <n v="19"/>
  </r>
  <r>
    <x v="13"/>
    <x v="34"/>
    <x v="34"/>
    <n v="35013"/>
    <s v="CASINA"/>
    <s v="F"/>
    <n v="7"/>
  </r>
  <r>
    <x v="13"/>
    <x v="34"/>
    <x v="34"/>
    <n v="35013"/>
    <s v="CASINA"/>
    <s v="M"/>
    <n v="3"/>
  </r>
  <r>
    <x v="13"/>
    <x v="34"/>
    <x v="34"/>
    <n v="35014"/>
    <s v="CASTELLARANO"/>
    <s v="F"/>
    <n v="30"/>
  </r>
  <r>
    <x v="13"/>
    <x v="34"/>
    <x v="34"/>
    <n v="35014"/>
    <s v="CASTELLARANO"/>
    <s v="M"/>
    <n v="23"/>
  </r>
  <r>
    <x v="13"/>
    <x v="34"/>
    <x v="34"/>
    <n v="35015"/>
    <s v="CASTELNOVO DI SOTTO"/>
    <s v="F"/>
    <n v="18"/>
  </r>
  <r>
    <x v="13"/>
    <x v="34"/>
    <x v="34"/>
    <n v="35015"/>
    <s v="CASTELNOVO DI SOTTO"/>
    <s v="M"/>
    <n v="9"/>
  </r>
  <r>
    <x v="13"/>
    <x v="34"/>
    <x v="34"/>
    <n v="35016"/>
    <s v="CASTELNOVO NE' MONTI"/>
    <s v="F"/>
    <n v="32"/>
  </r>
  <r>
    <x v="13"/>
    <x v="34"/>
    <x v="34"/>
    <n v="35016"/>
    <s v="CASTELNOVO NE' MONTI"/>
    <s v="M"/>
    <n v="24"/>
  </r>
  <r>
    <x v="13"/>
    <x v="34"/>
    <x v="34"/>
    <n v="35017"/>
    <s v="CAVRIAGO"/>
    <s v="F"/>
    <n v="23"/>
  </r>
  <r>
    <x v="13"/>
    <x v="34"/>
    <x v="34"/>
    <n v="35017"/>
    <s v="CAVRIAGO"/>
    <s v="M"/>
    <n v="14"/>
  </r>
  <r>
    <x v="13"/>
    <x v="34"/>
    <x v="34"/>
    <n v="35019"/>
    <s v="COLLAGNA"/>
    <s v="F"/>
    <n v="1"/>
  </r>
  <r>
    <x v="13"/>
    <x v="34"/>
    <x v="34"/>
    <n v="35019"/>
    <s v="COLLAGNA"/>
    <s v="M"/>
    <n v="1"/>
  </r>
  <r>
    <x v="13"/>
    <x v="34"/>
    <x v="34"/>
    <n v="35020"/>
    <s v="CORREGGIO"/>
    <s v="F"/>
    <n v="55"/>
  </r>
  <r>
    <x v="13"/>
    <x v="34"/>
    <x v="34"/>
    <n v="35020"/>
    <s v="CORREGGIO"/>
    <s v="M"/>
    <n v="38"/>
  </r>
  <r>
    <x v="13"/>
    <x v="34"/>
    <x v="34"/>
    <n v="35021"/>
    <s v="FABBRICO"/>
    <s v="F"/>
    <n v="17"/>
  </r>
  <r>
    <x v="13"/>
    <x v="34"/>
    <x v="34"/>
    <n v="35021"/>
    <s v="FABBRICO"/>
    <s v="M"/>
    <n v="9"/>
  </r>
  <r>
    <x v="13"/>
    <x v="34"/>
    <x v="34"/>
    <n v="35022"/>
    <s v="GATTATICO"/>
    <s v="F"/>
    <n v="10"/>
  </r>
  <r>
    <x v="13"/>
    <x v="34"/>
    <x v="34"/>
    <n v="35022"/>
    <s v="GATTATICO"/>
    <s v="M"/>
    <n v="10"/>
  </r>
  <r>
    <x v="13"/>
    <x v="34"/>
    <x v="34"/>
    <n v="35023"/>
    <s v="GUALTIERI"/>
    <s v="F"/>
    <n v="13"/>
  </r>
  <r>
    <x v="13"/>
    <x v="34"/>
    <x v="34"/>
    <n v="35023"/>
    <s v="GUALTIERI"/>
    <s v="M"/>
    <n v="10"/>
  </r>
  <r>
    <x v="13"/>
    <x v="34"/>
    <x v="34"/>
    <n v="35024"/>
    <s v="GUASTALLA"/>
    <s v="F"/>
    <n v="39"/>
  </r>
  <r>
    <x v="13"/>
    <x v="34"/>
    <x v="34"/>
    <n v="35024"/>
    <s v="GUASTALLA"/>
    <s v="M"/>
    <n v="21"/>
  </r>
  <r>
    <x v="13"/>
    <x v="34"/>
    <x v="34"/>
    <n v="35025"/>
    <s v="LIGONCHIO"/>
    <s v="M"/>
    <n v="5"/>
  </r>
  <r>
    <x v="13"/>
    <x v="34"/>
    <x v="34"/>
    <n v="35026"/>
    <s v="LUZZARA"/>
    <s v="F"/>
    <n v="16"/>
  </r>
  <r>
    <x v="13"/>
    <x v="34"/>
    <x v="34"/>
    <n v="35026"/>
    <s v="LUZZARA"/>
    <s v="M"/>
    <n v="9"/>
  </r>
  <r>
    <x v="13"/>
    <x v="34"/>
    <x v="34"/>
    <n v="35027"/>
    <s v="MONTECCHIO EMILIA"/>
    <s v="F"/>
    <n v="24"/>
  </r>
  <r>
    <x v="13"/>
    <x v="34"/>
    <x v="34"/>
    <n v="35027"/>
    <s v="MONTECCHIO EMILIA"/>
    <s v="M"/>
    <n v="17"/>
  </r>
  <r>
    <x v="13"/>
    <x v="34"/>
    <x v="34"/>
    <n v="35028"/>
    <s v="NOVELLARA"/>
    <s v="F"/>
    <n v="18"/>
  </r>
  <r>
    <x v="13"/>
    <x v="34"/>
    <x v="34"/>
    <n v="35028"/>
    <s v="NOVELLARA"/>
    <s v="M"/>
    <n v="13"/>
  </r>
  <r>
    <x v="13"/>
    <x v="34"/>
    <x v="34"/>
    <n v="35029"/>
    <s v="POVIGLIO"/>
    <s v="F"/>
    <n v="17"/>
  </r>
  <r>
    <x v="13"/>
    <x v="34"/>
    <x v="34"/>
    <n v="35029"/>
    <s v="POVIGLIO"/>
    <s v="M"/>
    <n v="14"/>
  </r>
  <r>
    <x v="13"/>
    <x v="34"/>
    <x v="34"/>
    <n v="35030"/>
    <s v="QUATTRO CASTELLA"/>
    <s v="F"/>
    <n v="22"/>
  </r>
  <r>
    <x v="13"/>
    <x v="34"/>
    <x v="34"/>
    <n v="35030"/>
    <s v="QUATTRO CASTELLA"/>
    <s v="M"/>
    <n v="24"/>
  </r>
  <r>
    <x v="13"/>
    <x v="34"/>
    <x v="34"/>
    <n v="35031"/>
    <s v="RAMISETO"/>
    <s v="F"/>
    <n v="2"/>
  </r>
  <r>
    <x v="13"/>
    <x v="34"/>
    <x v="34"/>
    <n v="35031"/>
    <s v="RAMISETO"/>
    <s v="M"/>
    <n v="3"/>
  </r>
  <r>
    <x v="13"/>
    <x v="34"/>
    <x v="34"/>
    <n v="35033"/>
    <s v="REGGIO NELL'EMILIA"/>
    <s v="F"/>
    <n v="368"/>
  </r>
  <r>
    <x v="13"/>
    <x v="34"/>
    <x v="34"/>
    <n v="35033"/>
    <s v="REGGIO NELL'EMILIA"/>
    <s v="M"/>
    <n v="290"/>
  </r>
  <r>
    <x v="13"/>
    <x v="34"/>
    <x v="34"/>
    <n v="35032"/>
    <s v="REGGIOLO"/>
    <s v="F"/>
    <n v="18"/>
  </r>
  <r>
    <x v="13"/>
    <x v="34"/>
    <x v="34"/>
    <n v="35032"/>
    <s v="REGGIOLO"/>
    <s v="M"/>
    <n v="17"/>
  </r>
  <r>
    <x v="13"/>
    <x v="34"/>
    <x v="34"/>
    <n v="35034"/>
    <s v="RIO SALICETO"/>
    <s v="F"/>
    <n v="5"/>
  </r>
  <r>
    <x v="13"/>
    <x v="34"/>
    <x v="34"/>
    <n v="35034"/>
    <s v="RIO SALICETO"/>
    <s v="M"/>
    <n v="5"/>
  </r>
  <r>
    <x v="13"/>
    <x v="34"/>
    <x v="34"/>
    <n v="35035"/>
    <s v="ROLO"/>
    <s v="F"/>
    <n v="8"/>
  </r>
  <r>
    <x v="13"/>
    <x v="34"/>
    <x v="34"/>
    <n v="35035"/>
    <s v="ROLO"/>
    <s v="M"/>
    <n v="11"/>
  </r>
  <r>
    <x v="13"/>
    <x v="34"/>
    <x v="34"/>
    <n v="35036"/>
    <s v="RUBIERA"/>
    <s v="F"/>
    <n v="39"/>
  </r>
  <r>
    <x v="13"/>
    <x v="34"/>
    <x v="34"/>
    <n v="35036"/>
    <s v="RUBIERA"/>
    <s v="M"/>
    <n v="23"/>
  </r>
  <r>
    <x v="13"/>
    <x v="34"/>
    <x v="34"/>
    <n v="35037"/>
    <s v="SAN MARTINO IN RIO"/>
    <s v="F"/>
    <n v="17"/>
  </r>
  <r>
    <x v="13"/>
    <x v="34"/>
    <x v="34"/>
    <n v="35037"/>
    <s v="SAN MARTINO IN RIO"/>
    <s v="M"/>
    <n v="15"/>
  </r>
  <r>
    <x v="13"/>
    <x v="34"/>
    <x v="34"/>
    <n v="35038"/>
    <s v="SAN POLO D'ENZA"/>
    <s v="F"/>
    <n v="18"/>
  </r>
  <r>
    <x v="13"/>
    <x v="34"/>
    <x v="34"/>
    <n v="35038"/>
    <s v="SAN POLO D'ENZA"/>
    <s v="M"/>
    <n v="5"/>
  </r>
  <r>
    <x v="13"/>
    <x v="34"/>
    <x v="34"/>
    <n v="35039"/>
    <s v="SANT'ILARIO D'ENZA"/>
    <s v="F"/>
    <n v="31"/>
  </r>
  <r>
    <x v="13"/>
    <x v="34"/>
    <x v="34"/>
    <n v="35039"/>
    <s v="SANT'ILARIO D'ENZA"/>
    <s v="M"/>
    <n v="15"/>
  </r>
  <r>
    <x v="13"/>
    <x v="34"/>
    <x v="34"/>
    <n v="35040"/>
    <s v="SCANDIANO"/>
    <s v="F"/>
    <n v="48"/>
  </r>
  <r>
    <x v="13"/>
    <x v="34"/>
    <x v="34"/>
    <n v="35040"/>
    <s v="SCANDIANO"/>
    <s v="M"/>
    <n v="33"/>
  </r>
  <r>
    <x v="13"/>
    <x v="34"/>
    <x v="34"/>
    <n v="35041"/>
    <s v="TOANO"/>
    <s v="F"/>
    <n v="6"/>
  </r>
  <r>
    <x v="13"/>
    <x v="34"/>
    <x v="34"/>
    <n v="35041"/>
    <s v="TOANO"/>
    <s v="M"/>
    <n v="5"/>
  </r>
  <r>
    <x v="13"/>
    <x v="34"/>
    <x v="34"/>
    <n v="35042"/>
    <s v="VETTO"/>
    <s v="F"/>
    <n v="3"/>
  </r>
  <r>
    <x v="13"/>
    <x v="34"/>
    <x v="34"/>
    <n v="35042"/>
    <s v="VETTO"/>
    <s v="M"/>
    <n v="2"/>
  </r>
  <r>
    <x v="13"/>
    <x v="34"/>
    <x v="34"/>
    <n v="35043"/>
    <s v="VEZZANO SUL CROSTOLO"/>
    <s v="F"/>
    <n v="6"/>
  </r>
  <r>
    <x v="13"/>
    <x v="34"/>
    <x v="34"/>
    <n v="35043"/>
    <s v="VEZZANO SUL CROSTOLO"/>
    <s v="M"/>
    <n v="12"/>
  </r>
  <r>
    <x v="13"/>
    <x v="34"/>
    <x v="34"/>
    <n v="35044"/>
    <s v="VIANO"/>
    <s v="F"/>
    <n v="6"/>
  </r>
  <r>
    <x v="13"/>
    <x v="34"/>
    <x v="34"/>
    <n v="35044"/>
    <s v="VIANO"/>
    <s v="M"/>
    <n v="4"/>
  </r>
  <r>
    <x v="13"/>
    <x v="34"/>
    <x v="34"/>
    <n v="35045"/>
    <s v="VILLA MINOZZO"/>
    <s v="F"/>
    <n v="5"/>
  </r>
  <r>
    <x v="13"/>
    <x v="34"/>
    <x v="34"/>
    <n v="35045"/>
    <s v="VILLA MINOZZO"/>
    <s v="M"/>
    <n v="5"/>
  </r>
  <r>
    <x v="13"/>
    <x v="35"/>
    <x v="35"/>
    <n v="36001"/>
    <s v="BASTIGLIA"/>
    <s v="F"/>
    <n v="10"/>
  </r>
  <r>
    <x v="13"/>
    <x v="35"/>
    <x v="35"/>
    <n v="36001"/>
    <s v="BASTIGLIA"/>
    <s v="M"/>
    <n v="1"/>
  </r>
  <r>
    <x v="13"/>
    <x v="35"/>
    <x v="35"/>
    <n v="36002"/>
    <s v="BOMPORTO"/>
    <s v="F"/>
    <n v="17"/>
  </r>
  <r>
    <x v="13"/>
    <x v="35"/>
    <x v="35"/>
    <n v="36002"/>
    <s v="BOMPORTO"/>
    <s v="M"/>
    <n v="5"/>
  </r>
  <r>
    <x v="13"/>
    <x v="35"/>
    <x v="35"/>
    <n v="36003"/>
    <s v="CAMPOGALLIANO"/>
    <s v="F"/>
    <n v="22"/>
  </r>
  <r>
    <x v="13"/>
    <x v="35"/>
    <x v="35"/>
    <n v="36003"/>
    <s v="CAMPOGALLIANO"/>
    <s v="M"/>
    <n v="14"/>
  </r>
  <r>
    <x v="13"/>
    <x v="35"/>
    <x v="35"/>
    <n v="36004"/>
    <s v="CAMPOSANTO"/>
    <s v="F"/>
    <n v="13"/>
  </r>
  <r>
    <x v="13"/>
    <x v="35"/>
    <x v="35"/>
    <n v="36004"/>
    <s v="CAMPOSANTO"/>
    <s v="M"/>
    <n v="1"/>
  </r>
  <r>
    <x v="13"/>
    <x v="35"/>
    <x v="35"/>
    <n v="36005"/>
    <s v="CARPI"/>
    <s v="F"/>
    <n v="151"/>
  </r>
  <r>
    <x v="13"/>
    <x v="35"/>
    <x v="35"/>
    <n v="36005"/>
    <s v="CARPI"/>
    <s v="M"/>
    <n v="97"/>
  </r>
  <r>
    <x v="13"/>
    <x v="35"/>
    <x v="35"/>
    <n v="36006"/>
    <s v="CASTELFRANCO EMILIA"/>
    <s v="F"/>
    <n v="60"/>
  </r>
  <r>
    <x v="13"/>
    <x v="35"/>
    <x v="35"/>
    <n v="36006"/>
    <s v="CASTELFRANCO EMILIA"/>
    <s v="M"/>
    <n v="35"/>
  </r>
  <r>
    <x v="13"/>
    <x v="35"/>
    <x v="35"/>
    <n v="36007"/>
    <s v="CASTELNUOVO RANGONE"/>
    <s v="F"/>
    <n v="33"/>
  </r>
  <r>
    <x v="13"/>
    <x v="35"/>
    <x v="35"/>
    <n v="36007"/>
    <s v="CASTELNUOVO RANGONE"/>
    <s v="M"/>
    <n v="20"/>
  </r>
  <r>
    <x v="13"/>
    <x v="35"/>
    <x v="35"/>
    <n v="36008"/>
    <s v="CASTELVETRO DI MODENA"/>
    <s v="F"/>
    <n v="16"/>
  </r>
  <r>
    <x v="13"/>
    <x v="35"/>
    <x v="35"/>
    <n v="36008"/>
    <s v="CASTELVETRO DI MODENA"/>
    <s v="M"/>
    <n v="14"/>
  </r>
  <r>
    <x v="13"/>
    <x v="35"/>
    <x v="35"/>
    <n v="36009"/>
    <s v="CAVEZZO"/>
    <s v="F"/>
    <n v="11"/>
  </r>
  <r>
    <x v="13"/>
    <x v="35"/>
    <x v="35"/>
    <n v="36009"/>
    <s v="CAVEZZO"/>
    <s v="M"/>
    <n v="6"/>
  </r>
  <r>
    <x v="13"/>
    <x v="35"/>
    <x v="35"/>
    <n v="36010"/>
    <s v="CONCORDIA SULLA SECCHIA"/>
    <s v="F"/>
    <n v="21"/>
  </r>
  <r>
    <x v="13"/>
    <x v="35"/>
    <x v="35"/>
    <n v="36010"/>
    <s v="CONCORDIA SULLA SECCHIA"/>
    <s v="M"/>
    <n v="11"/>
  </r>
  <r>
    <x v="13"/>
    <x v="35"/>
    <x v="35"/>
    <n v="36011"/>
    <s v="FANANO"/>
    <s v="F"/>
    <n v="8"/>
  </r>
  <r>
    <x v="13"/>
    <x v="35"/>
    <x v="35"/>
    <n v="36011"/>
    <s v="FANANO"/>
    <s v="M"/>
    <n v="2"/>
  </r>
  <r>
    <x v="13"/>
    <x v="35"/>
    <x v="35"/>
    <n v="36012"/>
    <s v="FINALE EMILIA"/>
    <s v="F"/>
    <n v="37"/>
  </r>
  <r>
    <x v="13"/>
    <x v="35"/>
    <x v="35"/>
    <n v="36012"/>
    <s v="FINALE EMILIA"/>
    <s v="M"/>
    <n v="17"/>
  </r>
  <r>
    <x v="13"/>
    <x v="35"/>
    <x v="35"/>
    <n v="36013"/>
    <s v="FIORANO MODENESE"/>
    <s v="F"/>
    <n v="30"/>
  </r>
  <r>
    <x v="13"/>
    <x v="35"/>
    <x v="35"/>
    <n v="36013"/>
    <s v="FIORANO MODENESE"/>
    <s v="M"/>
    <n v="22"/>
  </r>
  <r>
    <x v="13"/>
    <x v="35"/>
    <x v="35"/>
    <n v="36014"/>
    <s v="FIUMALBO"/>
    <s v="F"/>
    <n v="6"/>
  </r>
  <r>
    <x v="13"/>
    <x v="35"/>
    <x v="35"/>
    <n v="36015"/>
    <s v="FORMIGINE"/>
    <s v="F"/>
    <n v="104"/>
  </r>
  <r>
    <x v="13"/>
    <x v="35"/>
    <x v="35"/>
    <n v="36015"/>
    <s v="FORMIGINE"/>
    <s v="M"/>
    <n v="60"/>
  </r>
  <r>
    <x v="13"/>
    <x v="35"/>
    <x v="35"/>
    <n v="36016"/>
    <s v="FRASSINORO"/>
    <s v="F"/>
    <n v="2"/>
  </r>
  <r>
    <x v="13"/>
    <x v="35"/>
    <x v="35"/>
    <n v="36016"/>
    <s v="FRASSINORO"/>
    <s v="M"/>
    <n v="2"/>
  </r>
  <r>
    <x v="13"/>
    <x v="35"/>
    <x v="35"/>
    <n v="36017"/>
    <s v="GUIGLIA"/>
    <s v="F"/>
    <n v="7"/>
  </r>
  <r>
    <x v="13"/>
    <x v="35"/>
    <x v="35"/>
    <n v="36017"/>
    <s v="GUIGLIA"/>
    <s v="M"/>
    <n v="4"/>
  </r>
  <r>
    <x v="13"/>
    <x v="35"/>
    <x v="35"/>
    <n v="36018"/>
    <s v="LAMA MOCOGNO"/>
    <s v="F"/>
    <n v="3"/>
  </r>
  <r>
    <x v="13"/>
    <x v="35"/>
    <x v="35"/>
    <n v="36018"/>
    <s v="LAMA MOCOGNO"/>
    <s v="M"/>
    <n v="1"/>
  </r>
  <r>
    <x v="13"/>
    <x v="35"/>
    <x v="35"/>
    <n v="36019"/>
    <s v="MARANELLO"/>
    <s v="F"/>
    <n v="32"/>
  </r>
  <r>
    <x v="13"/>
    <x v="35"/>
    <x v="35"/>
    <n v="36019"/>
    <s v="MARANELLO"/>
    <s v="M"/>
    <n v="21"/>
  </r>
  <r>
    <x v="13"/>
    <x v="35"/>
    <x v="35"/>
    <n v="36020"/>
    <s v="MARANO SUL PANARO"/>
    <s v="F"/>
    <n v="7"/>
  </r>
  <r>
    <x v="13"/>
    <x v="35"/>
    <x v="35"/>
    <n v="36020"/>
    <s v="MARANO SUL PANARO"/>
    <s v="M"/>
    <n v="4"/>
  </r>
  <r>
    <x v="13"/>
    <x v="35"/>
    <x v="35"/>
    <n v="36021"/>
    <s v="MEDOLLA"/>
    <s v="F"/>
    <n v="14"/>
  </r>
  <r>
    <x v="13"/>
    <x v="35"/>
    <x v="35"/>
    <n v="36021"/>
    <s v="MEDOLLA"/>
    <s v="M"/>
    <n v="10"/>
  </r>
  <r>
    <x v="13"/>
    <x v="35"/>
    <x v="35"/>
    <n v="36022"/>
    <s v="MIRANDOLA"/>
    <s v="F"/>
    <n v="49"/>
  </r>
  <r>
    <x v="13"/>
    <x v="35"/>
    <x v="35"/>
    <n v="36022"/>
    <s v="MIRANDOLA"/>
    <s v="M"/>
    <n v="40"/>
  </r>
  <r>
    <x v="13"/>
    <x v="35"/>
    <x v="35"/>
    <n v="36023"/>
    <s v="MODENA"/>
    <s v="F"/>
    <n v="536"/>
  </r>
  <r>
    <x v="13"/>
    <x v="35"/>
    <x v="35"/>
    <n v="36023"/>
    <s v="MODENA"/>
    <s v="M"/>
    <n v="551"/>
  </r>
  <r>
    <x v="13"/>
    <x v="35"/>
    <x v="35"/>
    <n v="36024"/>
    <s v="MONTECRETO"/>
    <s v="F"/>
    <n v="1"/>
  </r>
  <r>
    <x v="13"/>
    <x v="35"/>
    <x v="35"/>
    <n v="36024"/>
    <s v="MONTECRETO"/>
    <s v="M"/>
    <n v="1"/>
  </r>
  <r>
    <x v="13"/>
    <x v="35"/>
    <x v="35"/>
    <n v="36025"/>
    <s v="MONTEFIORINO"/>
    <s v="F"/>
    <n v="5"/>
  </r>
  <r>
    <x v="13"/>
    <x v="35"/>
    <x v="35"/>
    <n v="36026"/>
    <s v="MONTESE"/>
    <s v="F"/>
    <n v="3"/>
  </r>
  <r>
    <x v="13"/>
    <x v="35"/>
    <x v="35"/>
    <n v="36026"/>
    <s v="MONTESE"/>
    <s v="M"/>
    <n v="2"/>
  </r>
  <r>
    <x v="13"/>
    <x v="35"/>
    <x v="35"/>
    <n v="36027"/>
    <s v="NONANTOLA"/>
    <s v="F"/>
    <n v="32"/>
  </r>
  <r>
    <x v="13"/>
    <x v="35"/>
    <x v="35"/>
    <n v="36027"/>
    <s v="NONANTOLA"/>
    <s v="M"/>
    <n v="20"/>
  </r>
  <r>
    <x v="13"/>
    <x v="35"/>
    <x v="35"/>
    <n v="36028"/>
    <s v="NOVI DI MODENA"/>
    <s v="F"/>
    <n v="30"/>
  </r>
  <r>
    <x v="13"/>
    <x v="35"/>
    <x v="35"/>
    <n v="36028"/>
    <s v="NOVI DI MODENA"/>
    <s v="M"/>
    <n v="9"/>
  </r>
  <r>
    <x v="13"/>
    <x v="35"/>
    <x v="35"/>
    <n v="36029"/>
    <s v="PALAGANO"/>
    <s v="F"/>
    <n v="3"/>
  </r>
  <r>
    <x v="13"/>
    <x v="35"/>
    <x v="35"/>
    <n v="36029"/>
    <s v="PALAGANO"/>
    <s v="M"/>
    <n v="5"/>
  </r>
  <r>
    <x v="13"/>
    <x v="35"/>
    <x v="35"/>
    <n v="36030"/>
    <s v="PAVULLO NEL FRIGNANO"/>
    <s v="F"/>
    <n v="44"/>
  </r>
  <r>
    <x v="13"/>
    <x v="35"/>
    <x v="35"/>
    <n v="36030"/>
    <s v="PAVULLO NEL FRIGNANO"/>
    <s v="M"/>
    <n v="18"/>
  </r>
  <r>
    <x v="13"/>
    <x v="35"/>
    <x v="35"/>
    <n v="36031"/>
    <s v="PIEVEPELAGO"/>
    <s v="F"/>
    <n v="4"/>
  </r>
  <r>
    <x v="13"/>
    <x v="35"/>
    <x v="35"/>
    <n v="36031"/>
    <s v="PIEVEPELAGO"/>
    <s v="M"/>
    <n v="1"/>
  </r>
  <r>
    <x v="13"/>
    <x v="35"/>
    <x v="35"/>
    <n v="36032"/>
    <s v="POLINAGO"/>
    <s v="F"/>
    <n v="2"/>
  </r>
  <r>
    <x v="13"/>
    <x v="35"/>
    <x v="35"/>
    <n v="36032"/>
    <s v="POLINAGO"/>
    <s v="M"/>
    <n v="1"/>
  </r>
  <r>
    <x v="13"/>
    <x v="35"/>
    <x v="35"/>
    <n v="36033"/>
    <s v="PRIGNANO SULLA SECCHIA"/>
    <s v="F"/>
    <n v="10"/>
  </r>
  <r>
    <x v="13"/>
    <x v="35"/>
    <x v="35"/>
    <n v="36033"/>
    <s v="PRIGNANO SULLA SECCHIA"/>
    <s v="M"/>
    <n v="4"/>
  </r>
  <r>
    <x v="13"/>
    <x v="35"/>
    <x v="35"/>
    <n v="36034"/>
    <s v="RAVARINO"/>
    <s v="F"/>
    <n v="12"/>
  </r>
  <r>
    <x v="13"/>
    <x v="35"/>
    <x v="35"/>
    <n v="36034"/>
    <s v="RAVARINO"/>
    <s v="M"/>
    <n v="8"/>
  </r>
  <r>
    <x v="13"/>
    <x v="35"/>
    <x v="35"/>
    <n v="36035"/>
    <s v="RIOLUNATO"/>
    <s v="F"/>
    <n v="4"/>
  </r>
  <r>
    <x v="13"/>
    <x v="35"/>
    <x v="35"/>
    <n v="36036"/>
    <s v="SAN CESARIO SUL PANARO"/>
    <s v="F"/>
    <n v="6"/>
  </r>
  <r>
    <x v="13"/>
    <x v="35"/>
    <x v="35"/>
    <n v="36036"/>
    <s v="SAN CESARIO SUL PANARO"/>
    <s v="M"/>
    <n v="6"/>
  </r>
  <r>
    <x v="13"/>
    <x v="35"/>
    <x v="35"/>
    <n v="36037"/>
    <s v="SAN FELICE SUL PANARO"/>
    <s v="F"/>
    <n v="23"/>
  </r>
  <r>
    <x v="13"/>
    <x v="35"/>
    <x v="35"/>
    <n v="36037"/>
    <s v="SAN FELICE SUL PANARO"/>
    <s v="M"/>
    <n v="18"/>
  </r>
  <r>
    <x v="13"/>
    <x v="35"/>
    <x v="35"/>
    <n v="36038"/>
    <s v="SAN POSSIDONIO"/>
    <s v="F"/>
    <n v="6"/>
  </r>
  <r>
    <x v="13"/>
    <x v="35"/>
    <x v="35"/>
    <n v="36038"/>
    <s v="SAN POSSIDONIO"/>
    <s v="M"/>
    <n v="3"/>
  </r>
  <r>
    <x v="13"/>
    <x v="35"/>
    <x v="35"/>
    <n v="36039"/>
    <s v="SAN PROSPERO"/>
    <s v="F"/>
    <n v="5"/>
  </r>
  <r>
    <x v="13"/>
    <x v="35"/>
    <x v="35"/>
    <n v="36039"/>
    <s v="SAN PROSPERO"/>
    <s v="M"/>
    <n v="7"/>
  </r>
  <r>
    <x v="13"/>
    <x v="35"/>
    <x v="35"/>
    <n v="36040"/>
    <s v="SASSUOLO"/>
    <s v="F"/>
    <n v="95"/>
  </r>
  <r>
    <x v="13"/>
    <x v="35"/>
    <x v="35"/>
    <n v="36040"/>
    <s v="SASSUOLO"/>
    <s v="M"/>
    <n v="65"/>
  </r>
  <r>
    <x v="13"/>
    <x v="35"/>
    <x v="35"/>
    <n v="36041"/>
    <s v="SAVIGNANO SUL PANARO"/>
    <s v="F"/>
    <n v="11"/>
  </r>
  <r>
    <x v="13"/>
    <x v="35"/>
    <x v="35"/>
    <n v="36041"/>
    <s v="SAVIGNANO SUL PANARO"/>
    <s v="M"/>
    <n v="6"/>
  </r>
  <r>
    <x v="13"/>
    <x v="35"/>
    <x v="35"/>
    <n v="36042"/>
    <s v="SERRAMAZZONI"/>
    <s v="F"/>
    <n v="12"/>
  </r>
  <r>
    <x v="13"/>
    <x v="35"/>
    <x v="35"/>
    <n v="36042"/>
    <s v="SERRAMAZZONI"/>
    <s v="M"/>
    <n v="7"/>
  </r>
  <r>
    <x v="13"/>
    <x v="35"/>
    <x v="35"/>
    <n v="36043"/>
    <s v="SESTOLA"/>
    <s v="F"/>
    <n v="6"/>
  </r>
  <r>
    <x v="13"/>
    <x v="35"/>
    <x v="35"/>
    <n v="36043"/>
    <s v="SESTOLA"/>
    <s v="M"/>
    <n v="2"/>
  </r>
  <r>
    <x v="13"/>
    <x v="35"/>
    <x v="35"/>
    <n v="36044"/>
    <s v="SOLIERA"/>
    <s v="F"/>
    <n v="33"/>
  </r>
  <r>
    <x v="13"/>
    <x v="35"/>
    <x v="35"/>
    <n v="36044"/>
    <s v="SOLIERA"/>
    <s v="M"/>
    <n v="13"/>
  </r>
  <r>
    <x v="13"/>
    <x v="35"/>
    <x v="35"/>
    <n v="36045"/>
    <s v="SPILAMBERTO"/>
    <s v="F"/>
    <n v="26"/>
  </r>
  <r>
    <x v="13"/>
    <x v="35"/>
    <x v="35"/>
    <n v="36045"/>
    <s v="SPILAMBERTO"/>
    <s v="M"/>
    <n v="19"/>
  </r>
  <r>
    <x v="13"/>
    <x v="35"/>
    <x v="35"/>
    <n v="36046"/>
    <s v="VIGNOLA"/>
    <s v="F"/>
    <n v="50"/>
  </r>
  <r>
    <x v="13"/>
    <x v="35"/>
    <x v="35"/>
    <n v="36046"/>
    <s v="VIGNOLA"/>
    <s v="M"/>
    <n v="29"/>
  </r>
  <r>
    <x v="13"/>
    <x v="35"/>
    <x v="35"/>
    <n v="36047"/>
    <s v="ZOCCA"/>
    <s v="F"/>
    <n v="4"/>
  </r>
  <r>
    <x v="13"/>
    <x v="36"/>
    <x v="36"/>
    <n v="37001"/>
    <s v="ANZOLA DELL'EMILIA"/>
    <s v="F"/>
    <n v="25"/>
  </r>
  <r>
    <x v="13"/>
    <x v="36"/>
    <x v="36"/>
    <n v="37001"/>
    <s v="ANZOLA DELL'EMILIA"/>
    <s v="M"/>
    <n v="13"/>
  </r>
  <r>
    <x v="13"/>
    <x v="36"/>
    <x v="36"/>
    <n v="37002"/>
    <s v="ARGELATO"/>
    <s v="F"/>
    <n v="13"/>
  </r>
  <r>
    <x v="13"/>
    <x v="36"/>
    <x v="36"/>
    <n v="37002"/>
    <s v="ARGELATO"/>
    <s v="M"/>
    <n v="10"/>
  </r>
  <r>
    <x v="13"/>
    <x v="36"/>
    <x v="36"/>
    <n v="37003"/>
    <s v="BARICELLA"/>
    <s v="F"/>
    <n v="16"/>
  </r>
  <r>
    <x v="13"/>
    <x v="36"/>
    <x v="36"/>
    <n v="37003"/>
    <s v="BARICELLA"/>
    <s v="M"/>
    <n v="8"/>
  </r>
  <r>
    <x v="13"/>
    <x v="36"/>
    <x v="36"/>
    <n v="37004"/>
    <s v="BAZZANO"/>
    <s v="F"/>
    <n v="3"/>
  </r>
  <r>
    <x v="13"/>
    <x v="36"/>
    <x v="36"/>
    <n v="37005"/>
    <s v="BENTIVOGLIO"/>
    <s v="F"/>
    <n v="4"/>
  </r>
  <r>
    <x v="13"/>
    <x v="36"/>
    <x v="36"/>
    <n v="37005"/>
    <s v="BENTIVOGLIO"/>
    <s v="M"/>
    <n v="8"/>
  </r>
  <r>
    <x v="13"/>
    <x v="36"/>
    <x v="36"/>
    <n v="37006"/>
    <s v="BOLOGNA"/>
    <s v="F"/>
    <n v="1360"/>
  </r>
  <r>
    <x v="13"/>
    <x v="36"/>
    <x v="36"/>
    <n v="37006"/>
    <s v="BOLOGNA"/>
    <s v="M"/>
    <n v="1061"/>
  </r>
  <r>
    <x v="13"/>
    <x v="36"/>
    <x v="36"/>
    <n v="37007"/>
    <s v="BORGO TOSSIGNANO"/>
    <s v="F"/>
    <n v="9"/>
  </r>
  <r>
    <x v="13"/>
    <x v="36"/>
    <x v="36"/>
    <n v="37007"/>
    <s v="BORGO TOSSIGNANO"/>
    <s v="M"/>
    <n v="4"/>
  </r>
  <r>
    <x v="13"/>
    <x v="36"/>
    <x v="36"/>
    <n v="37008"/>
    <s v="BUDRIO"/>
    <s v="F"/>
    <n v="36"/>
  </r>
  <r>
    <x v="13"/>
    <x v="36"/>
    <x v="36"/>
    <n v="37008"/>
    <s v="BUDRIO"/>
    <s v="M"/>
    <n v="21"/>
  </r>
  <r>
    <x v="13"/>
    <x v="36"/>
    <x v="36"/>
    <n v="37009"/>
    <s v="CALDERARA DI RENO"/>
    <s v="F"/>
    <n v="32"/>
  </r>
  <r>
    <x v="13"/>
    <x v="36"/>
    <x v="36"/>
    <n v="37009"/>
    <s v="CALDERARA DI RENO"/>
    <s v="M"/>
    <n v="13"/>
  </r>
  <r>
    <x v="13"/>
    <x v="36"/>
    <x v="36"/>
    <n v="37010"/>
    <s v="CAMUGNANO"/>
    <s v="F"/>
    <n v="2"/>
  </r>
  <r>
    <x v="13"/>
    <x v="36"/>
    <x v="36"/>
    <n v="37010"/>
    <s v="CAMUGNANO"/>
    <s v="M"/>
    <n v="2"/>
  </r>
  <r>
    <x v="13"/>
    <x v="36"/>
    <x v="36"/>
    <n v="37011"/>
    <s v="CASALECCHIO DI RENO"/>
    <s v="F"/>
    <n v="77"/>
  </r>
  <r>
    <x v="13"/>
    <x v="36"/>
    <x v="36"/>
    <n v="37011"/>
    <s v="CASALECCHIO DI RENO"/>
    <s v="M"/>
    <n v="65"/>
  </r>
  <r>
    <x v="13"/>
    <x v="36"/>
    <x v="36"/>
    <n v="37012"/>
    <s v="CASALFIUMANESE"/>
    <s v="F"/>
    <n v="6"/>
  </r>
  <r>
    <x v="13"/>
    <x v="36"/>
    <x v="36"/>
    <n v="37012"/>
    <s v="CASALFIUMANESE"/>
    <s v="M"/>
    <n v="1"/>
  </r>
  <r>
    <x v="13"/>
    <x v="36"/>
    <x v="36"/>
    <n v="37013"/>
    <s v="CASTEL D'AIANO"/>
    <s v="F"/>
    <n v="4"/>
  </r>
  <r>
    <x v="13"/>
    <x v="36"/>
    <x v="36"/>
    <n v="37013"/>
    <s v="CASTEL D'AIANO"/>
    <s v="M"/>
    <n v="1"/>
  </r>
  <r>
    <x v="13"/>
    <x v="36"/>
    <x v="36"/>
    <n v="37014"/>
    <s v="CASTEL DEL RIO"/>
    <s v="F"/>
    <n v="2"/>
  </r>
  <r>
    <x v="13"/>
    <x v="36"/>
    <x v="36"/>
    <n v="37014"/>
    <s v="CASTEL DEL RIO"/>
    <s v="M"/>
    <n v="3"/>
  </r>
  <r>
    <x v="13"/>
    <x v="36"/>
    <x v="36"/>
    <n v="37015"/>
    <s v="CASTEL DI CASIO"/>
    <s v="F"/>
    <n v="5"/>
  </r>
  <r>
    <x v="13"/>
    <x v="36"/>
    <x v="36"/>
    <n v="37015"/>
    <s v="CASTEL DI CASIO"/>
    <s v="M"/>
    <n v="3"/>
  </r>
  <r>
    <x v="13"/>
    <x v="36"/>
    <x v="36"/>
    <n v="37016"/>
    <s v="CASTEL GUELFO DI BOLOGNA"/>
    <s v="F"/>
    <n v="7"/>
  </r>
  <r>
    <x v="13"/>
    <x v="36"/>
    <x v="36"/>
    <n v="37016"/>
    <s v="CASTEL GUELFO DI BOLOGNA"/>
    <s v="M"/>
    <n v="3"/>
  </r>
  <r>
    <x v="13"/>
    <x v="36"/>
    <x v="36"/>
    <n v="37019"/>
    <s v="CASTEL MAGGIORE"/>
    <s v="F"/>
    <n v="31"/>
  </r>
  <r>
    <x v="13"/>
    <x v="36"/>
    <x v="36"/>
    <n v="37019"/>
    <s v="CASTEL MAGGIORE"/>
    <s v="M"/>
    <n v="23"/>
  </r>
  <r>
    <x v="13"/>
    <x v="36"/>
    <x v="36"/>
    <n v="37020"/>
    <s v="CASTEL SAN PIETRO TERME"/>
    <s v="F"/>
    <n v="54"/>
  </r>
  <r>
    <x v="13"/>
    <x v="36"/>
    <x v="36"/>
    <n v="37020"/>
    <s v="CASTEL SAN PIETRO TERME"/>
    <s v="M"/>
    <n v="30"/>
  </r>
  <r>
    <x v="13"/>
    <x v="36"/>
    <x v="36"/>
    <n v="37017"/>
    <s v="CASTELLO D'ARGILE"/>
    <s v="F"/>
    <n v="6"/>
  </r>
  <r>
    <x v="13"/>
    <x v="36"/>
    <x v="36"/>
    <n v="37017"/>
    <s v="CASTELLO D'ARGILE"/>
    <s v="M"/>
    <n v="6"/>
  </r>
  <r>
    <x v="13"/>
    <x v="36"/>
    <x v="36"/>
    <n v="37018"/>
    <s v="CASTELLO DI SERRAVALLE"/>
    <s v="F"/>
    <n v="2"/>
  </r>
  <r>
    <x v="13"/>
    <x v="36"/>
    <x v="36"/>
    <n v="37021"/>
    <s v="CASTENASO"/>
    <s v="F"/>
    <n v="40"/>
  </r>
  <r>
    <x v="13"/>
    <x v="36"/>
    <x v="36"/>
    <n v="37021"/>
    <s v="CASTENASO"/>
    <s v="M"/>
    <n v="28"/>
  </r>
  <r>
    <x v="13"/>
    <x v="36"/>
    <x v="36"/>
    <n v="37022"/>
    <s v="CASTIGLIONE DEI PEPOLI"/>
    <s v="F"/>
    <n v="9"/>
  </r>
  <r>
    <x v="13"/>
    <x v="36"/>
    <x v="36"/>
    <n v="37022"/>
    <s v="CASTIGLIONE DEI PEPOLI"/>
    <s v="M"/>
    <n v="7"/>
  </r>
  <r>
    <x v="13"/>
    <x v="36"/>
    <x v="36"/>
    <n v="37023"/>
    <s v="CRESPELLANO"/>
    <s v="F"/>
    <n v="3"/>
  </r>
  <r>
    <x v="13"/>
    <x v="36"/>
    <x v="36"/>
    <n v="37023"/>
    <s v="CRESPELLANO"/>
    <s v="M"/>
    <n v="2"/>
  </r>
  <r>
    <x v="13"/>
    <x v="36"/>
    <x v="36"/>
    <n v="37024"/>
    <s v="CREVALCORE"/>
    <s v="F"/>
    <n v="21"/>
  </r>
  <r>
    <x v="13"/>
    <x v="36"/>
    <x v="36"/>
    <n v="37024"/>
    <s v="CREVALCORE"/>
    <s v="M"/>
    <n v="18"/>
  </r>
  <r>
    <x v="13"/>
    <x v="36"/>
    <x v="36"/>
    <n v="37025"/>
    <s v="DOZZA"/>
    <s v="F"/>
    <n v="9"/>
  </r>
  <r>
    <x v="13"/>
    <x v="36"/>
    <x v="36"/>
    <n v="37025"/>
    <s v="DOZZA"/>
    <s v="M"/>
    <n v="14"/>
  </r>
  <r>
    <x v="13"/>
    <x v="36"/>
    <x v="36"/>
    <n v="37026"/>
    <s v="FONTANELICE"/>
    <s v="F"/>
    <n v="3"/>
  </r>
  <r>
    <x v="13"/>
    <x v="36"/>
    <x v="36"/>
    <n v="37026"/>
    <s v="FONTANELICE"/>
    <s v="M"/>
    <n v="3"/>
  </r>
  <r>
    <x v="13"/>
    <x v="36"/>
    <x v="36"/>
    <n v="37027"/>
    <s v="GAGGIO MONTANO"/>
    <s v="F"/>
    <n v="14"/>
  </r>
  <r>
    <x v="13"/>
    <x v="36"/>
    <x v="36"/>
    <n v="37027"/>
    <s v="GAGGIO MONTANO"/>
    <s v="M"/>
    <n v="1"/>
  </r>
  <r>
    <x v="13"/>
    <x v="36"/>
    <x v="36"/>
    <n v="37028"/>
    <s v="GALLIERA"/>
    <s v="F"/>
    <n v="9"/>
  </r>
  <r>
    <x v="13"/>
    <x v="36"/>
    <x v="36"/>
    <n v="37028"/>
    <s v="GALLIERA"/>
    <s v="M"/>
    <n v="3"/>
  </r>
  <r>
    <x v="13"/>
    <x v="36"/>
    <x v="36"/>
    <n v="37029"/>
    <s v="GRANAGLIONE"/>
    <s v="F"/>
    <n v="2"/>
  </r>
  <r>
    <x v="13"/>
    <x v="36"/>
    <x v="36"/>
    <n v="37029"/>
    <s v="GRANAGLIONE"/>
    <s v="M"/>
    <n v="2"/>
  </r>
  <r>
    <x v="13"/>
    <x v="36"/>
    <x v="36"/>
    <n v="37030"/>
    <s v="GRANAROLO DELL'EMILIA"/>
    <s v="F"/>
    <n v="23"/>
  </r>
  <r>
    <x v="13"/>
    <x v="36"/>
    <x v="36"/>
    <n v="37030"/>
    <s v="GRANAROLO DELL'EMILIA"/>
    <s v="M"/>
    <n v="18"/>
  </r>
  <r>
    <x v="13"/>
    <x v="36"/>
    <x v="36"/>
    <n v="37031"/>
    <s v="GRIZZANA MORANDI"/>
    <s v="F"/>
    <n v="2"/>
  </r>
  <r>
    <x v="13"/>
    <x v="36"/>
    <x v="36"/>
    <n v="37031"/>
    <s v="GRIZZANA MORANDI"/>
    <s v="M"/>
    <n v="4"/>
  </r>
  <r>
    <x v="13"/>
    <x v="36"/>
    <x v="36"/>
    <n v="37032"/>
    <s v="IMOLA"/>
    <s v="F"/>
    <n v="167"/>
  </r>
  <r>
    <x v="13"/>
    <x v="36"/>
    <x v="36"/>
    <n v="37032"/>
    <s v="IMOLA"/>
    <s v="M"/>
    <n v="141"/>
  </r>
  <r>
    <x v="13"/>
    <x v="36"/>
    <x v="36"/>
    <n v="37033"/>
    <s v="LIZZANO IN BELVEDERE"/>
    <s v="F"/>
    <n v="2"/>
  </r>
  <r>
    <x v="13"/>
    <x v="36"/>
    <x v="36"/>
    <n v="37033"/>
    <s v="LIZZANO IN BELVEDERE"/>
    <s v="M"/>
    <n v="2"/>
  </r>
  <r>
    <x v="13"/>
    <x v="36"/>
    <x v="36"/>
    <n v="37034"/>
    <s v="LOIANO"/>
    <s v="F"/>
    <n v="8"/>
  </r>
  <r>
    <x v="13"/>
    <x v="36"/>
    <x v="36"/>
    <n v="37034"/>
    <s v="LOIANO"/>
    <s v="M"/>
    <n v="9"/>
  </r>
  <r>
    <x v="13"/>
    <x v="36"/>
    <x v="36"/>
    <n v="37035"/>
    <s v="MALALBERGO"/>
    <s v="F"/>
    <n v="12"/>
  </r>
  <r>
    <x v="13"/>
    <x v="36"/>
    <x v="36"/>
    <n v="37035"/>
    <s v="MALALBERGO"/>
    <s v="M"/>
    <n v="11"/>
  </r>
  <r>
    <x v="13"/>
    <x v="36"/>
    <x v="36"/>
    <n v="37036"/>
    <s v="MARZABOTTO"/>
    <s v="F"/>
    <n v="10"/>
  </r>
  <r>
    <x v="13"/>
    <x v="36"/>
    <x v="36"/>
    <n v="37036"/>
    <s v="MARZABOTTO"/>
    <s v="M"/>
    <n v="10"/>
  </r>
  <r>
    <x v="13"/>
    <x v="36"/>
    <x v="36"/>
    <n v="37037"/>
    <s v="MEDICINA"/>
    <s v="F"/>
    <n v="37"/>
  </r>
  <r>
    <x v="13"/>
    <x v="36"/>
    <x v="36"/>
    <n v="37037"/>
    <s v="MEDICINA"/>
    <s v="M"/>
    <n v="17"/>
  </r>
  <r>
    <x v="13"/>
    <x v="36"/>
    <x v="36"/>
    <n v="37038"/>
    <s v="MINERBIO"/>
    <s v="F"/>
    <n v="14"/>
  </r>
  <r>
    <x v="13"/>
    <x v="36"/>
    <x v="36"/>
    <n v="37038"/>
    <s v="MINERBIO"/>
    <s v="M"/>
    <n v="13"/>
  </r>
  <r>
    <x v="13"/>
    <x v="36"/>
    <x v="36"/>
    <n v="37039"/>
    <s v="MOLINELLA"/>
    <s v="F"/>
    <n v="25"/>
  </r>
  <r>
    <x v="13"/>
    <x v="36"/>
    <x v="36"/>
    <n v="37039"/>
    <s v="MOLINELLA"/>
    <s v="M"/>
    <n v="16"/>
  </r>
  <r>
    <x v="13"/>
    <x v="36"/>
    <x v="36"/>
    <n v="37040"/>
    <s v="MONGHIDORO"/>
    <s v="F"/>
    <n v="6"/>
  </r>
  <r>
    <x v="13"/>
    <x v="36"/>
    <x v="36"/>
    <n v="37040"/>
    <s v="MONGHIDORO"/>
    <s v="M"/>
    <n v="4"/>
  </r>
  <r>
    <x v="13"/>
    <x v="36"/>
    <x v="36"/>
    <n v="37042"/>
    <s v="MONTE SAN PIETRO"/>
    <s v="F"/>
    <n v="22"/>
  </r>
  <r>
    <x v="13"/>
    <x v="36"/>
    <x v="36"/>
    <n v="37042"/>
    <s v="MONTE SAN PIETRO"/>
    <s v="M"/>
    <n v="17"/>
  </r>
  <r>
    <x v="13"/>
    <x v="36"/>
    <x v="36"/>
    <n v="37041"/>
    <s v="MONTERENZIO"/>
    <s v="F"/>
    <n v="8"/>
  </r>
  <r>
    <x v="13"/>
    <x v="36"/>
    <x v="36"/>
    <n v="37041"/>
    <s v="MONTERENZIO"/>
    <s v="M"/>
    <n v="8"/>
  </r>
  <r>
    <x v="13"/>
    <x v="36"/>
    <x v="36"/>
    <n v="37043"/>
    <s v="MONTEVEGLIO"/>
    <s v="F"/>
    <n v="2"/>
  </r>
  <r>
    <x v="13"/>
    <x v="36"/>
    <x v="36"/>
    <n v="37044"/>
    <s v="MONZUNO"/>
    <s v="F"/>
    <n v="12"/>
  </r>
  <r>
    <x v="13"/>
    <x v="36"/>
    <x v="36"/>
    <n v="37044"/>
    <s v="MONZUNO"/>
    <s v="M"/>
    <n v="9"/>
  </r>
  <r>
    <x v="13"/>
    <x v="36"/>
    <x v="36"/>
    <n v="37045"/>
    <s v="MORDANO"/>
    <s v="F"/>
    <n v="12"/>
  </r>
  <r>
    <x v="13"/>
    <x v="36"/>
    <x v="36"/>
    <n v="37045"/>
    <s v="MORDANO"/>
    <s v="M"/>
    <n v="4"/>
  </r>
  <r>
    <x v="13"/>
    <x v="36"/>
    <x v="36"/>
    <n v="37046"/>
    <s v="OZZANO DELL'EMILIA"/>
    <s v="F"/>
    <n v="28"/>
  </r>
  <r>
    <x v="13"/>
    <x v="36"/>
    <x v="36"/>
    <n v="37046"/>
    <s v="OZZANO DELL'EMILIA"/>
    <s v="M"/>
    <n v="17"/>
  </r>
  <r>
    <x v="13"/>
    <x v="36"/>
    <x v="36"/>
    <n v="37047"/>
    <s v="PIANORO"/>
    <s v="F"/>
    <n v="36"/>
  </r>
  <r>
    <x v="13"/>
    <x v="36"/>
    <x v="36"/>
    <n v="37047"/>
    <s v="PIANORO"/>
    <s v="M"/>
    <n v="29"/>
  </r>
  <r>
    <x v="13"/>
    <x v="36"/>
    <x v="36"/>
    <n v="37048"/>
    <s v="PIEVE DI CENTO"/>
    <s v="F"/>
    <n v="17"/>
  </r>
  <r>
    <x v="13"/>
    <x v="36"/>
    <x v="36"/>
    <n v="37048"/>
    <s v="PIEVE DI CENTO"/>
    <s v="M"/>
    <n v="9"/>
  </r>
  <r>
    <x v="13"/>
    <x v="36"/>
    <x v="36"/>
    <n v="37049"/>
    <s v="PORRETTA TERME"/>
    <s v="F"/>
    <n v="12"/>
  </r>
  <r>
    <x v="13"/>
    <x v="36"/>
    <x v="36"/>
    <n v="37049"/>
    <s v="PORRETTA TERME"/>
    <s v="M"/>
    <n v="8"/>
  </r>
  <r>
    <x v="13"/>
    <x v="36"/>
    <x v="36"/>
    <n v="37050"/>
    <s v="SALA BOLOGNESE"/>
    <s v="F"/>
    <n v="14"/>
  </r>
  <r>
    <x v="13"/>
    <x v="36"/>
    <x v="36"/>
    <n v="37050"/>
    <s v="SALA BOLOGNESE"/>
    <s v="M"/>
    <n v="9"/>
  </r>
  <r>
    <x v="13"/>
    <x v="36"/>
    <x v="36"/>
    <n v="37051"/>
    <s v="SAN BENEDETTO VAL DI SAMBRO"/>
    <s v="F"/>
    <n v="7"/>
  </r>
  <r>
    <x v="13"/>
    <x v="36"/>
    <x v="36"/>
    <n v="37051"/>
    <s v="SAN BENEDETTO VAL DI SAMBRO"/>
    <s v="M"/>
    <n v="2"/>
  </r>
  <r>
    <x v="13"/>
    <x v="36"/>
    <x v="36"/>
    <n v="37052"/>
    <s v="SAN GIORGIO DI PIANO"/>
    <s v="F"/>
    <n v="13"/>
  </r>
  <r>
    <x v="13"/>
    <x v="36"/>
    <x v="36"/>
    <n v="37052"/>
    <s v="SAN GIORGIO DI PIANO"/>
    <s v="M"/>
    <n v="14"/>
  </r>
  <r>
    <x v="13"/>
    <x v="36"/>
    <x v="36"/>
    <n v="37053"/>
    <s v="SAN GIOVANNI IN PERSICETO"/>
    <s v="F"/>
    <n v="53"/>
  </r>
  <r>
    <x v="13"/>
    <x v="36"/>
    <x v="36"/>
    <n v="37053"/>
    <s v="SAN GIOVANNI IN PERSICETO"/>
    <s v="M"/>
    <n v="36"/>
  </r>
  <r>
    <x v="13"/>
    <x v="36"/>
    <x v="36"/>
    <n v="37054"/>
    <s v="SAN LAZZARO DI SAVENA"/>
    <s v="F"/>
    <n v="75"/>
  </r>
  <r>
    <x v="13"/>
    <x v="36"/>
    <x v="36"/>
    <n v="37054"/>
    <s v="SAN LAZZARO DI SAVENA"/>
    <s v="M"/>
    <n v="73"/>
  </r>
  <r>
    <x v="13"/>
    <x v="36"/>
    <x v="36"/>
    <n v="37055"/>
    <s v="SAN PIETRO IN CASALE"/>
    <s v="F"/>
    <n v="16"/>
  </r>
  <r>
    <x v="13"/>
    <x v="36"/>
    <x v="36"/>
    <n v="37055"/>
    <s v="SAN PIETRO IN CASALE"/>
    <s v="M"/>
    <n v="15"/>
  </r>
  <r>
    <x v="13"/>
    <x v="36"/>
    <x v="36"/>
    <n v="37056"/>
    <s v="SANT'AGATA BOLOGNESE"/>
    <s v="F"/>
    <n v="14"/>
  </r>
  <r>
    <x v="13"/>
    <x v="36"/>
    <x v="36"/>
    <n v="37056"/>
    <s v="SANT'AGATA BOLOGNESE"/>
    <s v="M"/>
    <n v="8"/>
  </r>
  <r>
    <x v="13"/>
    <x v="36"/>
    <x v="36"/>
    <n v="37057"/>
    <s v="SASSO MARCONI"/>
    <s v="F"/>
    <n v="26"/>
  </r>
  <r>
    <x v="13"/>
    <x v="36"/>
    <x v="36"/>
    <n v="37057"/>
    <s v="SASSO MARCONI"/>
    <s v="M"/>
    <n v="21"/>
  </r>
  <r>
    <x v="13"/>
    <x v="36"/>
    <x v="36"/>
    <n v="37058"/>
    <s v="SAVIGNO"/>
    <s v="F"/>
    <n v="2"/>
  </r>
  <r>
    <x v="13"/>
    <x v="36"/>
    <x v="36"/>
    <n v="37061"/>
    <s v="VALSAMOGGIA"/>
    <s v="F"/>
    <n v="41"/>
  </r>
  <r>
    <x v="13"/>
    <x v="36"/>
    <x v="36"/>
    <n v="37061"/>
    <s v="VALSAMOGGIA"/>
    <s v="M"/>
    <n v="27"/>
  </r>
  <r>
    <x v="13"/>
    <x v="36"/>
    <x v="36"/>
    <n v="37059"/>
    <s v="VERGATO"/>
    <s v="F"/>
    <n v="8"/>
  </r>
  <r>
    <x v="13"/>
    <x v="36"/>
    <x v="36"/>
    <n v="37059"/>
    <s v="VERGATO"/>
    <s v="M"/>
    <n v="6"/>
  </r>
  <r>
    <x v="13"/>
    <x v="36"/>
    <x v="36"/>
    <n v="37060"/>
    <s v="ZOLA PREDOSA"/>
    <s v="F"/>
    <n v="31"/>
  </r>
  <r>
    <x v="13"/>
    <x v="36"/>
    <x v="36"/>
    <n v="37060"/>
    <s v="ZOLA PREDOSA"/>
    <s v="M"/>
    <n v="22"/>
  </r>
  <r>
    <x v="13"/>
    <x v="37"/>
    <x v="37"/>
    <n v="38001"/>
    <s v="ARGENTA"/>
    <s v="F"/>
    <n v="39"/>
  </r>
  <r>
    <x v="13"/>
    <x v="37"/>
    <x v="37"/>
    <n v="38001"/>
    <s v="ARGENTA"/>
    <s v="M"/>
    <n v="25"/>
  </r>
  <r>
    <x v="13"/>
    <x v="37"/>
    <x v="37"/>
    <n v="38002"/>
    <s v="BERRA"/>
    <s v="F"/>
    <n v="19"/>
  </r>
  <r>
    <x v="13"/>
    <x v="37"/>
    <x v="37"/>
    <n v="38002"/>
    <s v="BERRA"/>
    <s v="M"/>
    <n v="7"/>
  </r>
  <r>
    <x v="13"/>
    <x v="37"/>
    <x v="37"/>
    <n v="38003"/>
    <s v="BONDENO"/>
    <s v="F"/>
    <n v="29"/>
  </r>
  <r>
    <x v="13"/>
    <x v="37"/>
    <x v="37"/>
    <n v="38003"/>
    <s v="BONDENO"/>
    <s v="M"/>
    <n v="13"/>
  </r>
  <r>
    <x v="13"/>
    <x v="37"/>
    <x v="37"/>
    <n v="38004"/>
    <s v="CENTO"/>
    <s v="F"/>
    <n v="76"/>
  </r>
  <r>
    <x v="13"/>
    <x v="37"/>
    <x v="37"/>
    <n v="38004"/>
    <s v="CENTO"/>
    <s v="M"/>
    <n v="36"/>
  </r>
  <r>
    <x v="13"/>
    <x v="37"/>
    <x v="37"/>
    <n v="38005"/>
    <s v="CODIGORO"/>
    <s v="F"/>
    <n v="21"/>
  </r>
  <r>
    <x v="13"/>
    <x v="37"/>
    <x v="37"/>
    <n v="38005"/>
    <s v="CODIGORO"/>
    <s v="M"/>
    <n v="13"/>
  </r>
  <r>
    <x v="13"/>
    <x v="37"/>
    <x v="37"/>
    <n v="38006"/>
    <s v="COMACCHIO"/>
    <s v="F"/>
    <n v="32"/>
  </r>
  <r>
    <x v="13"/>
    <x v="37"/>
    <x v="37"/>
    <n v="38006"/>
    <s v="COMACCHIO"/>
    <s v="M"/>
    <n v="17"/>
  </r>
  <r>
    <x v="13"/>
    <x v="37"/>
    <x v="37"/>
    <n v="38007"/>
    <s v="COPPARO"/>
    <s v="F"/>
    <n v="31"/>
  </r>
  <r>
    <x v="13"/>
    <x v="37"/>
    <x v="37"/>
    <n v="38007"/>
    <s v="COPPARO"/>
    <s v="M"/>
    <n v="24"/>
  </r>
  <r>
    <x v="13"/>
    <x v="37"/>
    <x v="37"/>
    <n v="38008"/>
    <s v="FERRARA"/>
    <s v="F"/>
    <n v="399"/>
  </r>
  <r>
    <x v="13"/>
    <x v="37"/>
    <x v="37"/>
    <n v="38008"/>
    <s v="FERRARA"/>
    <s v="M"/>
    <n v="312"/>
  </r>
  <r>
    <x v="13"/>
    <x v="37"/>
    <x v="37"/>
    <n v="38027"/>
    <s v="FISCAGLIA"/>
    <s v="F"/>
    <n v="1"/>
  </r>
  <r>
    <x v="13"/>
    <x v="37"/>
    <x v="37"/>
    <n v="38009"/>
    <s v="FORMIGNANA"/>
    <s v="F"/>
    <n v="4"/>
  </r>
  <r>
    <x v="13"/>
    <x v="37"/>
    <x v="37"/>
    <n v="38009"/>
    <s v="FORMIGNANA"/>
    <s v="M"/>
    <n v="4"/>
  </r>
  <r>
    <x v="13"/>
    <x v="37"/>
    <x v="37"/>
    <n v="38025"/>
    <s v="GORO"/>
    <s v="F"/>
    <n v="8"/>
  </r>
  <r>
    <x v="13"/>
    <x v="37"/>
    <x v="37"/>
    <n v="38025"/>
    <s v="GORO"/>
    <s v="M"/>
    <n v="2"/>
  </r>
  <r>
    <x v="13"/>
    <x v="37"/>
    <x v="37"/>
    <n v="38010"/>
    <s v="JOLANDA DI SAVOIA"/>
    <s v="F"/>
    <n v="6"/>
  </r>
  <r>
    <x v="13"/>
    <x v="37"/>
    <x v="37"/>
    <n v="38010"/>
    <s v="JOLANDA DI SAVOIA"/>
    <s v="M"/>
    <n v="3"/>
  </r>
  <r>
    <x v="13"/>
    <x v="37"/>
    <x v="37"/>
    <n v="38011"/>
    <s v="LAGOSANTO"/>
    <s v="F"/>
    <n v="4"/>
  </r>
  <r>
    <x v="13"/>
    <x v="37"/>
    <x v="37"/>
    <n v="38011"/>
    <s v="LAGOSANTO"/>
    <s v="M"/>
    <n v="5"/>
  </r>
  <r>
    <x v="13"/>
    <x v="37"/>
    <x v="37"/>
    <n v="38012"/>
    <s v="MASI TORELLO"/>
    <s v="F"/>
    <n v="4"/>
  </r>
  <r>
    <x v="13"/>
    <x v="37"/>
    <x v="37"/>
    <n v="38012"/>
    <s v="MASI TORELLO"/>
    <s v="M"/>
    <n v="2"/>
  </r>
  <r>
    <x v="13"/>
    <x v="37"/>
    <x v="37"/>
    <n v="38013"/>
    <s v="MASSA FISCAGLIA"/>
    <s v="F"/>
    <n v="5"/>
  </r>
  <r>
    <x v="13"/>
    <x v="37"/>
    <x v="37"/>
    <n v="38013"/>
    <s v="MASSA FISCAGLIA"/>
    <s v="M"/>
    <n v="3"/>
  </r>
  <r>
    <x v="13"/>
    <x v="37"/>
    <x v="37"/>
    <n v="38014"/>
    <s v="MESOLA"/>
    <s v="F"/>
    <n v="7"/>
  </r>
  <r>
    <x v="13"/>
    <x v="37"/>
    <x v="37"/>
    <n v="38014"/>
    <s v="MESOLA"/>
    <s v="M"/>
    <n v="4"/>
  </r>
  <r>
    <x v="13"/>
    <x v="37"/>
    <x v="37"/>
    <n v="38015"/>
    <s v="MIGLIARINO"/>
    <s v="F"/>
    <n v="3"/>
  </r>
  <r>
    <x v="13"/>
    <x v="37"/>
    <x v="37"/>
    <n v="38015"/>
    <s v="MIGLIARINO"/>
    <s v="M"/>
    <n v="2"/>
  </r>
  <r>
    <x v="13"/>
    <x v="37"/>
    <x v="37"/>
    <n v="38026"/>
    <s v="MIGLIARO"/>
    <s v="F"/>
    <n v="8"/>
  </r>
  <r>
    <x v="13"/>
    <x v="37"/>
    <x v="37"/>
    <n v="38026"/>
    <s v="MIGLIARO"/>
    <s v="M"/>
    <n v="1"/>
  </r>
  <r>
    <x v="13"/>
    <x v="37"/>
    <x v="37"/>
    <n v="38016"/>
    <s v="MIRABELLO"/>
    <s v="F"/>
    <n v="6"/>
  </r>
  <r>
    <x v="13"/>
    <x v="37"/>
    <x v="37"/>
    <n v="38016"/>
    <s v="MIRABELLO"/>
    <s v="M"/>
    <n v="5"/>
  </r>
  <r>
    <x v="13"/>
    <x v="37"/>
    <x v="37"/>
    <n v="38017"/>
    <s v="OSTELLATO"/>
    <s v="F"/>
    <n v="4"/>
  </r>
  <r>
    <x v="13"/>
    <x v="37"/>
    <x v="37"/>
    <n v="38017"/>
    <s v="OSTELLATO"/>
    <s v="M"/>
    <n v="4"/>
  </r>
  <r>
    <x v="13"/>
    <x v="37"/>
    <x v="37"/>
    <n v="38018"/>
    <s v="POGGIO RENATICO"/>
    <s v="F"/>
    <n v="21"/>
  </r>
  <r>
    <x v="13"/>
    <x v="37"/>
    <x v="37"/>
    <n v="38018"/>
    <s v="POGGIO RENATICO"/>
    <s v="M"/>
    <n v="14"/>
  </r>
  <r>
    <x v="13"/>
    <x v="37"/>
    <x v="37"/>
    <n v="38019"/>
    <s v="PORTOMAGGIORE"/>
    <s v="F"/>
    <n v="17"/>
  </r>
  <r>
    <x v="13"/>
    <x v="37"/>
    <x v="37"/>
    <n v="38019"/>
    <s v="PORTOMAGGIORE"/>
    <s v="M"/>
    <n v="20"/>
  </r>
  <r>
    <x v="13"/>
    <x v="37"/>
    <x v="37"/>
    <n v="38020"/>
    <s v="RO"/>
    <s v="F"/>
    <n v="6"/>
  </r>
  <r>
    <x v="13"/>
    <x v="37"/>
    <x v="37"/>
    <n v="38020"/>
    <s v="RO"/>
    <s v="M"/>
    <n v="6"/>
  </r>
  <r>
    <x v="13"/>
    <x v="37"/>
    <x v="37"/>
    <n v="38021"/>
    <s v="SANT'AGOSTINO"/>
    <s v="F"/>
    <n v="13"/>
  </r>
  <r>
    <x v="13"/>
    <x v="37"/>
    <x v="37"/>
    <n v="38021"/>
    <s v="SANT'AGOSTINO"/>
    <s v="M"/>
    <n v="6"/>
  </r>
  <r>
    <x v="13"/>
    <x v="37"/>
    <x v="37"/>
    <n v="38024"/>
    <s v="TRESIGALLO"/>
    <s v="F"/>
    <n v="10"/>
  </r>
  <r>
    <x v="13"/>
    <x v="37"/>
    <x v="37"/>
    <n v="38024"/>
    <s v="TRESIGALLO"/>
    <s v="M"/>
    <n v="3"/>
  </r>
  <r>
    <x v="13"/>
    <x v="37"/>
    <x v="37"/>
    <n v="38022"/>
    <s v="VIGARANO MAINARDA"/>
    <s v="F"/>
    <n v="20"/>
  </r>
  <r>
    <x v="13"/>
    <x v="37"/>
    <x v="37"/>
    <n v="38022"/>
    <s v="VIGARANO MAINARDA"/>
    <s v="M"/>
    <n v="7"/>
  </r>
  <r>
    <x v="13"/>
    <x v="37"/>
    <x v="37"/>
    <n v="38023"/>
    <s v="VOGHIERA"/>
    <s v="F"/>
    <n v="9"/>
  </r>
  <r>
    <x v="13"/>
    <x v="37"/>
    <x v="37"/>
    <n v="38023"/>
    <s v="VOGHIERA"/>
    <s v="M"/>
    <n v="3"/>
  </r>
  <r>
    <x v="13"/>
    <x v="38"/>
    <x v="38"/>
    <n v="39001"/>
    <s v="ALFONSINE"/>
    <s v="F"/>
    <n v="17"/>
  </r>
  <r>
    <x v="13"/>
    <x v="38"/>
    <x v="38"/>
    <n v="39001"/>
    <s v="ALFONSINE"/>
    <s v="M"/>
    <n v="11"/>
  </r>
  <r>
    <x v="13"/>
    <x v="38"/>
    <x v="38"/>
    <n v="39002"/>
    <s v="BAGNACAVALLO"/>
    <s v="F"/>
    <n v="36"/>
  </r>
  <r>
    <x v="13"/>
    <x v="38"/>
    <x v="38"/>
    <n v="39002"/>
    <s v="BAGNACAVALLO"/>
    <s v="M"/>
    <n v="24"/>
  </r>
  <r>
    <x v="13"/>
    <x v="38"/>
    <x v="38"/>
    <n v="39003"/>
    <s v="BAGNARA DI ROMAGNA"/>
    <s v="F"/>
    <n v="4"/>
  </r>
  <r>
    <x v="13"/>
    <x v="38"/>
    <x v="38"/>
    <n v="39003"/>
    <s v="BAGNARA DI ROMAGNA"/>
    <s v="M"/>
    <n v="1"/>
  </r>
  <r>
    <x v="13"/>
    <x v="38"/>
    <x v="38"/>
    <n v="39004"/>
    <s v="BRISIGHELLA"/>
    <s v="F"/>
    <n v="15"/>
  </r>
  <r>
    <x v="13"/>
    <x v="38"/>
    <x v="38"/>
    <n v="39004"/>
    <s v="BRISIGHELLA"/>
    <s v="M"/>
    <n v="12"/>
  </r>
  <r>
    <x v="13"/>
    <x v="38"/>
    <x v="38"/>
    <n v="39005"/>
    <s v="CASOLA VALSENIO"/>
    <s v="F"/>
    <n v="1"/>
  </r>
  <r>
    <x v="13"/>
    <x v="38"/>
    <x v="38"/>
    <n v="39005"/>
    <s v="CASOLA VALSENIO"/>
    <s v="M"/>
    <n v="3"/>
  </r>
  <r>
    <x v="13"/>
    <x v="38"/>
    <x v="38"/>
    <n v="39006"/>
    <s v="CASTEL BOLOGNESE"/>
    <s v="F"/>
    <n v="20"/>
  </r>
  <r>
    <x v="13"/>
    <x v="38"/>
    <x v="38"/>
    <n v="39006"/>
    <s v="CASTEL BOLOGNESE"/>
    <s v="M"/>
    <n v="9"/>
  </r>
  <r>
    <x v="13"/>
    <x v="38"/>
    <x v="38"/>
    <n v="39007"/>
    <s v="CERVIA"/>
    <s v="F"/>
    <n v="70"/>
  </r>
  <r>
    <x v="13"/>
    <x v="38"/>
    <x v="38"/>
    <n v="39007"/>
    <s v="CERVIA"/>
    <s v="M"/>
    <n v="41"/>
  </r>
  <r>
    <x v="13"/>
    <x v="38"/>
    <x v="38"/>
    <n v="39008"/>
    <s v="CONSELICE"/>
    <s v="F"/>
    <n v="10"/>
  </r>
  <r>
    <x v="13"/>
    <x v="38"/>
    <x v="38"/>
    <n v="39008"/>
    <s v="CONSELICE"/>
    <s v="M"/>
    <n v="8"/>
  </r>
  <r>
    <x v="13"/>
    <x v="38"/>
    <x v="38"/>
    <n v="39009"/>
    <s v="COTIGNOLA"/>
    <s v="F"/>
    <n v="18"/>
  </r>
  <r>
    <x v="13"/>
    <x v="38"/>
    <x v="38"/>
    <n v="39009"/>
    <s v="COTIGNOLA"/>
    <s v="M"/>
    <n v="14"/>
  </r>
  <r>
    <x v="13"/>
    <x v="38"/>
    <x v="38"/>
    <n v="39010"/>
    <s v="FAENZA"/>
    <s v="F"/>
    <n v="141"/>
  </r>
  <r>
    <x v="13"/>
    <x v="38"/>
    <x v="38"/>
    <n v="39010"/>
    <s v="FAENZA"/>
    <s v="M"/>
    <n v="113"/>
  </r>
  <r>
    <x v="13"/>
    <x v="38"/>
    <x v="38"/>
    <n v="39011"/>
    <s v="FUSIGNANO"/>
    <s v="F"/>
    <n v="11"/>
  </r>
  <r>
    <x v="13"/>
    <x v="38"/>
    <x v="38"/>
    <n v="39011"/>
    <s v="FUSIGNANO"/>
    <s v="M"/>
    <n v="7"/>
  </r>
  <r>
    <x v="13"/>
    <x v="38"/>
    <x v="38"/>
    <n v="39012"/>
    <s v="LUGO"/>
    <s v="F"/>
    <n v="73"/>
  </r>
  <r>
    <x v="13"/>
    <x v="38"/>
    <x v="38"/>
    <n v="39012"/>
    <s v="LUGO"/>
    <s v="M"/>
    <n v="51"/>
  </r>
  <r>
    <x v="13"/>
    <x v="38"/>
    <x v="38"/>
    <n v="39013"/>
    <s v="MASSA LOMBARDA"/>
    <s v="F"/>
    <n v="15"/>
  </r>
  <r>
    <x v="13"/>
    <x v="38"/>
    <x v="38"/>
    <n v="39013"/>
    <s v="MASSA LOMBARDA"/>
    <s v="M"/>
    <n v="18"/>
  </r>
  <r>
    <x v="13"/>
    <x v="38"/>
    <x v="38"/>
    <n v="39014"/>
    <s v="RAVENNA"/>
    <s v="F"/>
    <n v="329"/>
  </r>
  <r>
    <x v="13"/>
    <x v="38"/>
    <x v="38"/>
    <n v="39014"/>
    <s v="RAVENNA"/>
    <s v="M"/>
    <n v="228"/>
  </r>
  <r>
    <x v="13"/>
    <x v="38"/>
    <x v="38"/>
    <n v="39015"/>
    <s v="RIOLO TERME"/>
    <s v="F"/>
    <n v="12"/>
  </r>
  <r>
    <x v="13"/>
    <x v="38"/>
    <x v="38"/>
    <n v="39015"/>
    <s v="RIOLO TERME"/>
    <s v="M"/>
    <n v="6"/>
  </r>
  <r>
    <x v="13"/>
    <x v="38"/>
    <x v="38"/>
    <n v="39016"/>
    <s v="RUSSI"/>
    <s v="F"/>
    <n v="25"/>
  </r>
  <r>
    <x v="13"/>
    <x v="38"/>
    <x v="38"/>
    <n v="39016"/>
    <s v="RUSSI"/>
    <s v="M"/>
    <n v="11"/>
  </r>
  <r>
    <x v="13"/>
    <x v="38"/>
    <x v="38"/>
    <n v="39017"/>
    <s v="SANT'AGATA SUL SANTERNO"/>
    <s v="F"/>
    <n v="3"/>
  </r>
  <r>
    <x v="13"/>
    <x v="38"/>
    <x v="38"/>
    <n v="39017"/>
    <s v="SANT'AGATA SUL SANTERNO"/>
    <s v="M"/>
    <n v="3"/>
  </r>
  <r>
    <x v="13"/>
    <x v="38"/>
    <x v="38"/>
    <n v="39018"/>
    <s v="SOLAROLO"/>
    <s v="F"/>
    <n v="5"/>
  </r>
  <r>
    <x v="13"/>
    <x v="38"/>
    <x v="38"/>
    <n v="39018"/>
    <s v="SOLAROLO"/>
    <s v="M"/>
    <n v="8"/>
  </r>
  <r>
    <x v="13"/>
    <x v="39"/>
    <x v="39"/>
    <n v="40001"/>
    <s v="BAGNO DI ROMAGNA"/>
    <s v="F"/>
    <n v="14"/>
  </r>
  <r>
    <x v="13"/>
    <x v="39"/>
    <x v="39"/>
    <n v="40001"/>
    <s v="BAGNO DI ROMAGNA"/>
    <s v="M"/>
    <n v="10"/>
  </r>
  <r>
    <x v="13"/>
    <x v="39"/>
    <x v="39"/>
    <n v="40003"/>
    <s v="BERTINORO"/>
    <s v="F"/>
    <n v="26"/>
  </r>
  <r>
    <x v="13"/>
    <x v="39"/>
    <x v="39"/>
    <n v="40003"/>
    <s v="BERTINORO"/>
    <s v="M"/>
    <n v="14"/>
  </r>
  <r>
    <x v="13"/>
    <x v="39"/>
    <x v="39"/>
    <n v="40004"/>
    <s v="BORGHI"/>
    <s v="F"/>
    <n v="4"/>
  </r>
  <r>
    <x v="13"/>
    <x v="39"/>
    <x v="39"/>
    <n v="40004"/>
    <s v="BORGHI"/>
    <s v="M"/>
    <n v="5"/>
  </r>
  <r>
    <x v="13"/>
    <x v="39"/>
    <x v="39"/>
    <n v="40005"/>
    <s v="CASTROCARO TERME E TERRA DEL SOLE"/>
    <s v="F"/>
    <n v="11"/>
  </r>
  <r>
    <x v="13"/>
    <x v="39"/>
    <x v="39"/>
    <n v="40005"/>
    <s v="CASTROCARO TERME E TERRA DEL SOLE"/>
    <s v="M"/>
    <n v="5"/>
  </r>
  <r>
    <x v="13"/>
    <x v="39"/>
    <x v="39"/>
    <n v="40007"/>
    <s v="CESENA"/>
    <s v="F"/>
    <n v="281"/>
  </r>
  <r>
    <x v="13"/>
    <x v="39"/>
    <x v="39"/>
    <n v="40007"/>
    <s v="CESENA"/>
    <s v="M"/>
    <n v="190"/>
  </r>
  <r>
    <x v="13"/>
    <x v="39"/>
    <x v="39"/>
    <n v="40008"/>
    <s v="CESENATICO"/>
    <s v="F"/>
    <n v="57"/>
  </r>
  <r>
    <x v="13"/>
    <x v="39"/>
    <x v="39"/>
    <n v="40008"/>
    <s v="CESENATICO"/>
    <s v="M"/>
    <n v="27"/>
  </r>
  <r>
    <x v="13"/>
    <x v="39"/>
    <x v="39"/>
    <n v="40009"/>
    <s v="CIVITELLA DI ROMAGNA"/>
    <s v="F"/>
    <n v="9"/>
  </r>
  <r>
    <x v="13"/>
    <x v="39"/>
    <x v="39"/>
    <n v="40009"/>
    <s v="CIVITELLA DI ROMAGNA"/>
    <s v="M"/>
    <n v="3"/>
  </r>
  <r>
    <x v="13"/>
    <x v="39"/>
    <x v="39"/>
    <n v="40011"/>
    <s v="DOVADOLA"/>
    <s v="F"/>
    <n v="4"/>
  </r>
  <r>
    <x v="13"/>
    <x v="39"/>
    <x v="39"/>
    <n v="40011"/>
    <s v="DOVADOLA"/>
    <s v="M"/>
    <n v="1"/>
  </r>
  <r>
    <x v="13"/>
    <x v="39"/>
    <x v="39"/>
    <n v="40012"/>
    <s v="FORLI'"/>
    <s v="F"/>
    <n v="325"/>
  </r>
  <r>
    <x v="13"/>
    <x v="39"/>
    <x v="39"/>
    <n v="40012"/>
    <s v="FORLI'"/>
    <s v="M"/>
    <n v="219"/>
  </r>
  <r>
    <x v="13"/>
    <x v="39"/>
    <x v="39"/>
    <n v="40013"/>
    <s v="FORLIMPOPOLI"/>
    <s v="F"/>
    <n v="37"/>
  </r>
  <r>
    <x v="13"/>
    <x v="39"/>
    <x v="39"/>
    <n v="40013"/>
    <s v="FORLIMPOPOLI"/>
    <s v="M"/>
    <n v="20"/>
  </r>
  <r>
    <x v="13"/>
    <x v="39"/>
    <x v="39"/>
    <n v="40014"/>
    <s v="GALEATA"/>
    <s v="F"/>
    <n v="3"/>
  </r>
  <r>
    <x v="13"/>
    <x v="39"/>
    <x v="39"/>
    <n v="40014"/>
    <s v="GALEATA"/>
    <s v="M"/>
    <n v="4"/>
  </r>
  <r>
    <x v="13"/>
    <x v="39"/>
    <x v="39"/>
    <n v="40015"/>
    <s v="GAMBETTOLA"/>
    <s v="F"/>
    <n v="26"/>
  </r>
  <r>
    <x v="13"/>
    <x v="39"/>
    <x v="39"/>
    <n v="40015"/>
    <s v="GAMBETTOLA"/>
    <s v="M"/>
    <n v="14"/>
  </r>
  <r>
    <x v="13"/>
    <x v="39"/>
    <x v="39"/>
    <n v="40016"/>
    <s v="GATTEO"/>
    <s v="F"/>
    <n v="21"/>
  </r>
  <r>
    <x v="13"/>
    <x v="39"/>
    <x v="39"/>
    <n v="40016"/>
    <s v="GATTEO"/>
    <s v="M"/>
    <n v="13"/>
  </r>
  <r>
    <x v="13"/>
    <x v="39"/>
    <x v="39"/>
    <n v="40018"/>
    <s v="LONGIANO"/>
    <s v="F"/>
    <n v="15"/>
  </r>
  <r>
    <x v="13"/>
    <x v="39"/>
    <x v="39"/>
    <n v="40018"/>
    <s v="LONGIANO"/>
    <s v="M"/>
    <n v="8"/>
  </r>
  <r>
    <x v="13"/>
    <x v="39"/>
    <x v="39"/>
    <n v="40019"/>
    <s v="MELDOLA"/>
    <s v="F"/>
    <n v="22"/>
  </r>
  <r>
    <x v="13"/>
    <x v="39"/>
    <x v="39"/>
    <n v="40019"/>
    <s v="MELDOLA"/>
    <s v="M"/>
    <n v="17"/>
  </r>
  <r>
    <x v="13"/>
    <x v="39"/>
    <x v="39"/>
    <n v="40020"/>
    <s v="MERCATO SARACENO"/>
    <s v="F"/>
    <n v="14"/>
  </r>
  <r>
    <x v="13"/>
    <x v="39"/>
    <x v="39"/>
    <n v="40020"/>
    <s v="MERCATO SARACENO"/>
    <s v="M"/>
    <n v="8"/>
  </r>
  <r>
    <x v="13"/>
    <x v="39"/>
    <x v="39"/>
    <n v="40022"/>
    <s v="MODIGLIANA"/>
    <s v="F"/>
    <n v="7"/>
  </r>
  <r>
    <x v="13"/>
    <x v="39"/>
    <x v="39"/>
    <n v="40022"/>
    <s v="MODIGLIANA"/>
    <s v="M"/>
    <n v="6"/>
  </r>
  <r>
    <x v="13"/>
    <x v="39"/>
    <x v="39"/>
    <n v="40024"/>
    <s v="MONTE COLOMBO"/>
    <s v="F"/>
    <n v="5"/>
  </r>
  <r>
    <x v="13"/>
    <x v="39"/>
    <x v="39"/>
    <n v="40024"/>
    <s v="MONTE COLOMBO"/>
    <s v="M"/>
    <n v="5"/>
  </r>
  <r>
    <x v="13"/>
    <x v="39"/>
    <x v="39"/>
    <n v="40027"/>
    <s v="MONTESCUDO"/>
    <s v="F"/>
    <n v="6"/>
  </r>
  <r>
    <x v="13"/>
    <x v="39"/>
    <x v="39"/>
    <n v="40027"/>
    <s v="MONTESCUDO"/>
    <s v="M"/>
    <n v="5"/>
  </r>
  <r>
    <x v="13"/>
    <x v="39"/>
    <x v="39"/>
    <n v="40028"/>
    <s v="MONTIANO"/>
    <s v="F"/>
    <n v="2"/>
  </r>
  <r>
    <x v="13"/>
    <x v="39"/>
    <x v="39"/>
    <n v="40028"/>
    <s v="MONTIANO"/>
    <s v="M"/>
    <n v="5"/>
  </r>
  <r>
    <x v="13"/>
    <x v="39"/>
    <x v="39"/>
    <n v="40030"/>
    <s v="POGGIO BERNI"/>
    <s v="F"/>
    <n v="2"/>
  </r>
  <r>
    <x v="13"/>
    <x v="39"/>
    <x v="39"/>
    <n v="40032"/>
    <s v="PREDAPPIO"/>
    <s v="F"/>
    <n v="8"/>
  </r>
  <r>
    <x v="13"/>
    <x v="39"/>
    <x v="39"/>
    <n v="40032"/>
    <s v="PREDAPPIO"/>
    <s v="M"/>
    <n v="5"/>
  </r>
  <r>
    <x v="13"/>
    <x v="39"/>
    <x v="39"/>
    <n v="40036"/>
    <s v="ROCCA SAN CASCIANO"/>
    <s v="F"/>
    <n v="4"/>
  </r>
  <r>
    <x v="13"/>
    <x v="39"/>
    <x v="39"/>
    <n v="40036"/>
    <s v="ROCCA SAN CASCIANO"/>
    <s v="M"/>
    <n v="1"/>
  </r>
  <r>
    <x v="13"/>
    <x v="39"/>
    <x v="39"/>
    <n v="40037"/>
    <s v="RONCOFREDDO"/>
    <s v="F"/>
    <n v="5"/>
  </r>
  <r>
    <x v="13"/>
    <x v="39"/>
    <x v="39"/>
    <n v="40037"/>
    <s v="RONCOFREDDO"/>
    <s v="M"/>
    <n v="2"/>
  </r>
  <r>
    <x v="13"/>
    <x v="39"/>
    <x v="39"/>
    <n v="40041"/>
    <s v="SAN MAURO PASCOLI"/>
    <s v="F"/>
    <n v="23"/>
  </r>
  <r>
    <x v="13"/>
    <x v="39"/>
    <x v="39"/>
    <n v="40041"/>
    <s v="SAN MAURO PASCOLI"/>
    <s v="M"/>
    <n v="12"/>
  </r>
  <r>
    <x v="13"/>
    <x v="39"/>
    <x v="39"/>
    <n v="40043"/>
    <s v="SANTA SOFIA"/>
    <s v="F"/>
    <n v="9"/>
  </r>
  <r>
    <x v="13"/>
    <x v="39"/>
    <x v="39"/>
    <n v="40043"/>
    <s v="SANTA SOFIA"/>
    <s v="M"/>
    <n v="8"/>
  </r>
  <r>
    <x v="13"/>
    <x v="39"/>
    <x v="39"/>
    <n v="40044"/>
    <s v="SARSINA"/>
    <s v="F"/>
    <n v="11"/>
  </r>
  <r>
    <x v="13"/>
    <x v="39"/>
    <x v="39"/>
    <n v="40044"/>
    <s v="SARSINA"/>
    <s v="M"/>
    <n v="4"/>
  </r>
  <r>
    <x v="13"/>
    <x v="39"/>
    <x v="39"/>
    <n v="40045"/>
    <s v="SAVIGNANO SUL RUBICONE"/>
    <s v="F"/>
    <n v="40"/>
  </r>
  <r>
    <x v="13"/>
    <x v="39"/>
    <x v="39"/>
    <n v="40045"/>
    <s v="SAVIGNANO SUL RUBICONE"/>
    <s v="M"/>
    <n v="29"/>
  </r>
  <r>
    <x v="13"/>
    <x v="39"/>
    <x v="39"/>
    <n v="40046"/>
    <s v="SOGLIANO AL RUBICONE"/>
    <s v="F"/>
    <n v="8"/>
  </r>
  <r>
    <x v="13"/>
    <x v="39"/>
    <x v="39"/>
    <n v="40046"/>
    <s v="SOGLIANO AL RUBICONE"/>
    <s v="M"/>
    <n v="6"/>
  </r>
  <r>
    <x v="13"/>
    <x v="39"/>
    <x v="39"/>
    <n v="40048"/>
    <s v="TORRIANA"/>
    <s v="F"/>
    <n v="1"/>
  </r>
  <r>
    <x v="13"/>
    <x v="39"/>
    <x v="39"/>
    <n v="40049"/>
    <s v="TREDOZIO"/>
    <s v="F"/>
    <n v="3"/>
  </r>
  <r>
    <x v="13"/>
    <x v="39"/>
    <x v="39"/>
    <n v="40049"/>
    <s v="TREDOZIO"/>
    <s v="M"/>
    <n v="1"/>
  </r>
  <r>
    <x v="13"/>
    <x v="39"/>
    <x v="39"/>
    <n v="40050"/>
    <s v="VERGHERETO"/>
    <s v="F"/>
    <n v="2"/>
  </r>
  <r>
    <x v="13"/>
    <x v="39"/>
    <x v="39"/>
    <n v="40050"/>
    <s v="VERGHERETO"/>
    <s v="M"/>
    <n v="5"/>
  </r>
  <r>
    <x v="13"/>
    <x v="40"/>
    <x v="40"/>
    <n v="41001"/>
    <s v="ACQUALAGNA"/>
    <s v="F"/>
    <n v="12"/>
  </r>
  <r>
    <x v="13"/>
    <x v="40"/>
    <x v="40"/>
    <n v="41001"/>
    <s v="ACQUALAGNA"/>
    <s v="M"/>
    <n v="7"/>
  </r>
  <r>
    <x v="13"/>
    <x v="40"/>
    <x v="40"/>
    <n v="41002"/>
    <s v="APECCHIO"/>
    <s v="F"/>
    <n v="5"/>
  </r>
  <r>
    <x v="13"/>
    <x v="40"/>
    <x v="40"/>
    <n v="41002"/>
    <s v="APECCHIO"/>
    <s v="M"/>
    <n v="7"/>
  </r>
  <r>
    <x v="13"/>
    <x v="40"/>
    <x v="40"/>
    <n v="41003"/>
    <s v="AUDITORE"/>
    <s v="F"/>
    <n v="5"/>
  </r>
  <r>
    <x v="13"/>
    <x v="40"/>
    <x v="40"/>
    <n v="41003"/>
    <s v="AUDITORE"/>
    <s v="M"/>
    <n v="1"/>
  </r>
  <r>
    <x v="13"/>
    <x v="40"/>
    <x v="40"/>
    <n v="41004"/>
    <s v="BARCHI"/>
    <s v="F"/>
    <n v="3"/>
  </r>
  <r>
    <x v="13"/>
    <x v="40"/>
    <x v="40"/>
    <n v="41005"/>
    <s v="BELFORTE ALL'ISAURO"/>
    <s v="F"/>
    <n v="2"/>
  </r>
  <r>
    <x v="13"/>
    <x v="40"/>
    <x v="40"/>
    <n v="41006"/>
    <s v="BORGO PACE"/>
    <s v="F"/>
    <n v="4"/>
  </r>
  <r>
    <x v="13"/>
    <x v="40"/>
    <x v="40"/>
    <n v="41007"/>
    <s v="CAGLI"/>
    <s v="F"/>
    <n v="24"/>
  </r>
  <r>
    <x v="13"/>
    <x v="40"/>
    <x v="40"/>
    <n v="41007"/>
    <s v="CAGLI"/>
    <s v="M"/>
    <n v="12"/>
  </r>
  <r>
    <x v="13"/>
    <x v="40"/>
    <x v="40"/>
    <n v="41008"/>
    <s v="CANTIANO"/>
    <s v="F"/>
    <n v="3"/>
  </r>
  <r>
    <x v="13"/>
    <x v="40"/>
    <x v="40"/>
    <n v="41009"/>
    <s v="CARPEGNA"/>
    <s v="F"/>
    <n v="2"/>
  </r>
  <r>
    <x v="13"/>
    <x v="40"/>
    <x v="40"/>
    <n v="41009"/>
    <s v="CARPEGNA"/>
    <s v="M"/>
    <n v="3"/>
  </r>
  <r>
    <x v="13"/>
    <x v="40"/>
    <x v="40"/>
    <n v="41010"/>
    <s v="CARTOCETO"/>
    <s v="F"/>
    <n v="10"/>
  </r>
  <r>
    <x v="13"/>
    <x v="40"/>
    <x v="40"/>
    <n v="41010"/>
    <s v="CARTOCETO"/>
    <s v="M"/>
    <n v="10"/>
  </r>
  <r>
    <x v="13"/>
    <x v="40"/>
    <x v="40"/>
    <n v="41012"/>
    <s v="COLBORDOLO"/>
    <s v="F"/>
    <n v="13"/>
  </r>
  <r>
    <x v="13"/>
    <x v="40"/>
    <x v="40"/>
    <n v="41012"/>
    <s v="COLBORDOLO"/>
    <s v="M"/>
    <n v="7"/>
  </r>
  <r>
    <x v="13"/>
    <x v="40"/>
    <x v="40"/>
    <n v="41013"/>
    <s v="FANO"/>
    <s v="F"/>
    <n v="219"/>
  </r>
  <r>
    <x v="13"/>
    <x v="40"/>
    <x v="40"/>
    <n v="41013"/>
    <s v="FANO"/>
    <s v="M"/>
    <n v="147"/>
  </r>
  <r>
    <x v="13"/>
    <x v="40"/>
    <x v="40"/>
    <n v="41014"/>
    <s v="FERMIGNANO"/>
    <s v="F"/>
    <n v="27"/>
  </r>
  <r>
    <x v="13"/>
    <x v="40"/>
    <x v="40"/>
    <n v="41014"/>
    <s v="FERMIGNANO"/>
    <s v="M"/>
    <n v="22"/>
  </r>
  <r>
    <x v="13"/>
    <x v="40"/>
    <x v="40"/>
    <n v="41015"/>
    <s v="FOSSOMBRONE"/>
    <s v="F"/>
    <n v="24"/>
  </r>
  <r>
    <x v="13"/>
    <x v="40"/>
    <x v="40"/>
    <n v="41015"/>
    <s v="FOSSOMBRONE"/>
    <s v="M"/>
    <n v="19"/>
  </r>
  <r>
    <x v="13"/>
    <x v="40"/>
    <x v="40"/>
    <n v="41016"/>
    <s v="FRATTE ROSA"/>
    <s v="F"/>
    <n v="4"/>
  </r>
  <r>
    <x v="13"/>
    <x v="40"/>
    <x v="40"/>
    <n v="41018"/>
    <s v="FRONTONE"/>
    <s v="F"/>
    <n v="5"/>
  </r>
  <r>
    <x v="13"/>
    <x v="40"/>
    <x v="40"/>
    <n v="41018"/>
    <s v="FRONTONE"/>
    <s v="M"/>
    <n v="1"/>
  </r>
  <r>
    <x v="13"/>
    <x v="40"/>
    <x v="40"/>
    <n v="41019"/>
    <s v="GABICCE MARE"/>
    <s v="F"/>
    <n v="12"/>
  </r>
  <r>
    <x v="13"/>
    <x v="40"/>
    <x v="40"/>
    <n v="41019"/>
    <s v="GABICCE MARE"/>
    <s v="M"/>
    <n v="7"/>
  </r>
  <r>
    <x v="13"/>
    <x v="40"/>
    <x v="40"/>
    <n v="41020"/>
    <s v="GRADARA"/>
    <s v="F"/>
    <n v="18"/>
  </r>
  <r>
    <x v="13"/>
    <x v="40"/>
    <x v="40"/>
    <n v="41020"/>
    <s v="GRADARA"/>
    <s v="M"/>
    <n v="10"/>
  </r>
  <r>
    <x v="13"/>
    <x v="40"/>
    <x v="40"/>
    <n v="41021"/>
    <s v="ISOLA DEL PIANO"/>
    <s v="F"/>
    <n v="2"/>
  </r>
  <r>
    <x v="13"/>
    <x v="40"/>
    <x v="40"/>
    <n v="41021"/>
    <s v="ISOLA DEL PIANO"/>
    <s v="M"/>
    <n v="2"/>
  </r>
  <r>
    <x v="13"/>
    <x v="40"/>
    <x v="40"/>
    <n v="41022"/>
    <s v="LUNANO"/>
    <s v="F"/>
    <n v="6"/>
  </r>
  <r>
    <x v="13"/>
    <x v="40"/>
    <x v="40"/>
    <n v="41023"/>
    <s v="MACERATA FELTRIA"/>
    <s v="F"/>
    <n v="6"/>
  </r>
  <r>
    <x v="13"/>
    <x v="40"/>
    <x v="40"/>
    <n v="41023"/>
    <s v="MACERATA FELTRIA"/>
    <s v="M"/>
    <n v="5"/>
  </r>
  <r>
    <x v="13"/>
    <x v="40"/>
    <x v="40"/>
    <n v="41025"/>
    <s v="MERCATELLO SUL METAURO"/>
    <s v="F"/>
    <n v="4"/>
  </r>
  <r>
    <x v="13"/>
    <x v="40"/>
    <x v="40"/>
    <n v="41025"/>
    <s v="MERCATELLO SUL METAURO"/>
    <s v="M"/>
    <n v="2"/>
  </r>
  <r>
    <x v="13"/>
    <x v="40"/>
    <x v="40"/>
    <n v="41026"/>
    <s v="MERCATINO CONCA"/>
    <s v="F"/>
    <n v="4"/>
  </r>
  <r>
    <x v="13"/>
    <x v="40"/>
    <x v="40"/>
    <n v="41026"/>
    <s v="MERCATINO CONCA"/>
    <s v="M"/>
    <n v="2"/>
  </r>
  <r>
    <x v="13"/>
    <x v="40"/>
    <x v="40"/>
    <n v="41027"/>
    <s v="MOMBAROCCIO"/>
    <s v="F"/>
    <n v="4"/>
  </r>
  <r>
    <x v="13"/>
    <x v="40"/>
    <x v="40"/>
    <n v="41027"/>
    <s v="MOMBAROCCIO"/>
    <s v="M"/>
    <n v="4"/>
  </r>
  <r>
    <x v="13"/>
    <x v="40"/>
    <x v="40"/>
    <n v="41028"/>
    <s v="MONDAVIO"/>
    <s v="F"/>
    <n v="12"/>
  </r>
  <r>
    <x v="13"/>
    <x v="40"/>
    <x v="40"/>
    <n v="41028"/>
    <s v="MONDAVIO"/>
    <s v="M"/>
    <n v="5"/>
  </r>
  <r>
    <x v="13"/>
    <x v="40"/>
    <x v="40"/>
    <n v="41029"/>
    <s v="MONDOLFO"/>
    <s v="F"/>
    <n v="29"/>
  </r>
  <r>
    <x v="13"/>
    <x v="40"/>
    <x v="40"/>
    <n v="41029"/>
    <s v="MONDOLFO"/>
    <s v="M"/>
    <n v="20"/>
  </r>
  <r>
    <x v="13"/>
    <x v="40"/>
    <x v="40"/>
    <n v="41031"/>
    <s v="MONTE CERIGNONE"/>
    <s v="M"/>
    <n v="1"/>
  </r>
  <r>
    <x v="13"/>
    <x v="40"/>
    <x v="40"/>
    <n v="41035"/>
    <s v="MONTE GRIMANO TERME"/>
    <s v="F"/>
    <n v="2"/>
  </r>
  <r>
    <x v="13"/>
    <x v="40"/>
    <x v="40"/>
    <n v="41038"/>
    <s v="MONTE PORZIO"/>
    <s v="F"/>
    <n v="4"/>
  </r>
  <r>
    <x v="13"/>
    <x v="40"/>
    <x v="40"/>
    <n v="41038"/>
    <s v="MONTE PORZIO"/>
    <s v="M"/>
    <n v="4"/>
  </r>
  <r>
    <x v="13"/>
    <x v="40"/>
    <x v="40"/>
    <n v="41030"/>
    <s v="MONTECALVO IN FOGLIA"/>
    <s v="F"/>
    <n v="4"/>
  </r>
  <r>
    <x v="13"/>
    <x v="40"/>
    <x v="40"/>
    <n v="41030"/>
    <s v="MONTECALVO IN FOGLIA"/>
    <s v="M"/>
    <n v="1"/>
  </r>
  <r>
    <x v="13"/>
    <x v="40"/>
    <x v="40"/>
    <n v="41032"/>
    <s v="MONTECICCARDO"/>
    <s v="F"/>
    <n v="1"/>
  </r>
  <r>
    <x v="13"/>
    <x v="40"/>
    <x v="40"/>
    <n v="41032"/>
    <s v="MONTECICCARDO"/>
    <s v="M"/>
    <n v="1"/>
  </r>
  <r>
    <x v="13"/>
    <x v="40"/>
    <x v="40"/>
    <n v="41034"/>
    <s v="MONTEFELCINO"/>
    <s v="F"/>
    <n v="3"/>
  </r>
  <r>
    <x v="13"/>
    <x v="40"/>
    <x v="40"/>
    <n v="41034"/>
    <s v="MONTEFELCINO"/>
    <s v="M"/>
    <n v="3"/>
  </r>
  <r>
    <x v="13"/>
    <x v="40"/>
    <x v="40"/>
    <n v="41036"/>
    <s v="MONTELABBATE"/>
    <s v="F"/>
    <n v="16"/>
  </r>
  <r>
    <x v="13"/>
    <x v="40"/>
    <x v="40"/>
    <n v="41036"/>
    <s v="MONTELABBATE"/>
    <s v="M"/>
    <n v="6"/>
  </r>
  <r>
    <x v="13"/>
    <x v="40"/>
    <x v="40"/>
    <n v="41037"/>
    <s v="MONTEMAGGIORE AL METAURO"/>
    <s v="F"/>
    <n v="2"/>
  </r>
  <r>
    <x v="13"/>
    <x v="40"/>
    <x v="40"/>
    <n v="41037"/>
    <s v="MONTEMAGGIORE AL METAURO"/>
    <s v="M"/>
    <n v="3"/>
  </r>
  <r>
    <x v="13"/>
    <x v="40"/>
    <x v="40"/>
    <n v="41040"/>
    <s v="ORCIANO DI PESARO"/>
    <s v="F"/>
    <n v="3"/>
  </r>
  <r>
    <x v="13"/>
    <x v="40"/>
    <x v="40"/>
    <n v="41040"/>
    <s v="ORCIANO DI PESARO"/>
    <s v="M"/>
    <n v="3"/>
  </r>
  <r>
    <x v="13"/>
    <x v="40"/>
    <x v="40"/>
    <n v="41041"/>
    <s v="PEGLIO"/>
    <s v="F"/>
    <n v="1"/>
  </r>
  <r>
    <x v="13"/>
    <x v="40"/>
    <x v="40"/>
    <n v="41041"/>
    <s v="PEGLIO"/>
    <s v="M"/>
    <n v="1"/>
  </r>
  <r>
    <x v="13"/>
    <x v="40"/>
    <x v="40"/>
    <n v="41043"/>
    <s v="PERGOLA"/>
    <s v="F"/>
    <n v="17"/>
  </r>
  <r>
    <x v="13"/>
    <x v="40"/>
    <x v="40"/>
    <n v="41043"/>
    <s v="PERGOLA"/>
    <s v="M"/>
    <n v="14"/>
  </r>
  <r>
    <x v="13"/>
    <x v="40"/>
    <x v="40"/>
    <n v="41044"/>
    <s v="PESARO"/>
    <s v="F"/>
    <n v="282"/>
  </r>
  <r>
    <x v="13"/>
    <x v="40"/>
    <x v="40"/>
    <n v="41044"/>
    <s v="PESARO"/>
    <s v="M"/>
    <n v="217"/>
  </r>
  <r>
    <x v="13"/>
    <x v="40"/>
    <x v="40"/>
    <n v="41045"/>
    <s v="PETRIANO"/>
    <s v="F"/>
    <n v="7"/>
  </r>
  <r>
    <x v="13"/>
    <x v="40"/>
    <x v="40"/>
    <n v="41045"/>
    <s v="PETRIANO"/>
    <s v="M"/>
    <n v="5"/>
  </r>
  <r>
    <x v="13"/>
    <x v="40"/>
    <x v="40"/>
    <n v="41046"/>
    <s v="PIAGGE"/>
    <s v="F"/>
    <n v="2"/>
  </r>
  <r>
    <x v="13"/>
    <x v="40"/>
    <x v="40"/>
    <n v="41046"/>
    <s v="PIAGGE"/>
    <s v="M"/>
    <n v="1"/>
  </r>
  <r>
    <x v="13"/>
    <x v="40"/>
    <x v="40"/>
    <n v="41047"/>
    <s v="PIANDIMELETO"/>
    <s v="F"/>
    <n v="5"/>
  </r>
  <r>
    <x v="13"/>
    <x v="40"/>
    <x v="40"/>
    <n v="41047"/>
    <s v="PIANDIMELETO"/>
    <s v="M"/>
    <n v="2"/>
  </r>
  <r>
    <x v="13"/>
    <x v="40"/>
    <x v="40"/>
    <n v="41048"/>
    <s v="PIETRARUBBIA"/>
    <s v="F"/>
    <n v="3"/>
  </r>
  <r>
    <x v="13"/>
    <x v="40"/>
    <x v="40"/>
    <n v="41048"/>
    <s v="PIETRARUBBIA"/>
    <s v="M"/>
    <n v="2"/>
  </r>
  <r>
    <x v="13"/>
    <x v="40"/>
    <x v="40"/>
    <n v="41049"/>
    <s v="PIOBBICO"/>
    <s v="F"/>
    <n v="1"/>
  </r>
  <r>
    <x v="13"/>
    <x v="40"/>
    <x v="40"/>
    <n v="41049"/>
    <s v="PIOBBICO"/>
    <s v="M"/>
    <n v="4"/>
  </r>
  <r>
    <x v="13"/>
    <x v="40"/>
    <x v="40"/>
    <n v="41050"/>
    <s v="SALTARA"/>
    <s v="F"/>
    <n v="21"/>
  </r>
  <r>
    <x v="13"/>
    <x v="40"/>
    <x v="40"/>
    <n v="41050"/>
    <s v="SALTARA"/>
    <s v="M"/>
    <n v="12"/>
  </r>
  <r>
    <x v="13"/>
    <x v="40"/>
    <x v="40"/>
    <n v="41051"/>
    <s v="SAN COSTANZO"/>
    <s v="F"/>
    <n v="14"/>
  </r>
  <r>
    <x v="13"/>
    <x v="40"/>
    <x v="40"/>
    <n v="41051"/>
    <s v="SAN COSTANZO"/>
    <s v="M"/>
    <n v="4"/>
  </r>
  <r>
    <x v="13"/>
    <x v="40"/>
    <x v="40"/>
    <n v="41052"/>
    <s v="SAN GIORGIO DI PESARO"/>
    <s v="F"/>
    <n v="4"/>
  </r>
  <r>
    <x v="13"/>
    <x v="40"/>
    <x v="40"/>
    <n v="41052"/>
    <s v="SAN GIORGIO DI PESARO"/>
    <s v="M"/>
    <n v="2"/>
  </r>
  <r>
    <x v="13"/>
    <x v="40"/>
    <x v="40"/>
    <n v="41054"/>
    <s v="SAN LORENZO IN CAMPO"/>
    <s v="F"/>
    <n v="7"/>
  </r>
  <r>
    <x v="13"/>
    <x v="40"/>
    <x v="40"/>
    <n v="41054"/>
    <s v="SAN LORENZO IN CAMPO"/>
    <s v="M"/>
    <n v="5"/>
  </r>
  <r>
    <x v="13"/>
    <x v="40"/>
    <x v="40"/>
    <n v="41056"/>
    <s v="SANT'ANGELO IN LIZZOLA"/>
    <s v="F"/>
    <n v="15"/>
  </r>
  <r>
    <x v="13"/>
    <x v="40"/>
    <x v="40"/>
    <n v="41056"/>
    <s v="SANT'ANGELO IN LIZZOLA"/>
    <s v="M"/>
    <n v="7"/>
  </r>
  <r>
    <x v="13"/>
    <x v="40"/>
    <x v="40"/>
    <n v="41057"/>
    <s v="SANT'ANGELO IN VADO"/>
    <s v="F"/>
    <n v="6"/>
  </r>
  <r>
    <x v="13"/>
    <x v="40"/>
    <x v="40"/>
    <n v="41057"/>
    <s v="SANT'ANGELO IN VADO"/>
    <s v="M"/>
    <n v="5"/>
  </r>
  <r>
    <x v="13"/>
    <x v="40"/>
    <x v="40"/>
    <n v="41058"/>
    <s v="SANT'IPPOLITO"/>
    <s v="F"/>
    <n v="3"/>
  </r>
  <r>
    <x v="13"/>
    <x v="40"/>
    <x v="40"/>
    <n v="41059"/>
    <s v="SASSOCORVARO"/>
    <s v="F"/>
    <n v="11"/>
  </r>
  <r>
    <x v="13"/>
    <x v="40"/>
    <x v="40"/>
    <n v="41059"/>
    <s v="SASSOCORVARO"/>
    <s v="M"/>
    <n v="7"/>
  </r>
  <r>
    <x v="13"/>
    <x v="40"/>
    <x v="40"/>
    <n v="41061"/>
    <s v="SERRA SANT'ABBONDIO"/>
    <s v="F"/>
    <n v="1"/>
  </r>
  <r>
    <x v="13"/>
    <x v="40"/>
    <x v="40"/>
    <n v="41061"/>
    <s v="SERRA SANT'ABBONDIO"/>
    <s v="M"/>
    <n v="3"/>
  </r>
  <r>
    <x v="13"/>
    <x v="40"/>
    <x v="40"/>
    <n v="41062"/>
    <s v="SERRUNGARINA"/>
    <s v="F"/>
    <n v="2"/>
  </r>
  <r>
    <x v="13"/>
    <x v="40"/>
    <x v="40"/>
    <n v="41062"/>
    <s v="SERRUNGARINA"/>
    <s v="M"/>
    <n v="6"/>
  </r>
  <r>
    <x v="13"/>
    <x v="40"/>
    <x v="40"/>
    <n v="41065"/>
    <s v="TAVULLIA"/>
    <s v="F"/>
    <n v="12"/>
  </r>
  <r>
    <x v="13"/>
    <x v="40"/>
    <x v="40"/>
    <n v="41065"/>
    <s v="TAVULLIA"/>
    <s v="M"/>
    <n v="10"/>
  </r>
  <r>
    <x v="13"/>
    <x v="40"/>
    <x v="40"/>
    <n v="41066"/>
    <s v="URBANIA"/>
    <s v="F"/>
    <n v="21"/>
  </r>
  <r>
    <x v="13"/>
    <x v="40"/>
    <x v="40"/>
    <n v="41066"/>
    <s v="URBANIA"/>
    <s v="M"/>
    <n v="9"/>
  </r>
  <r>
    <x v="13"/>
    <x v="40"/>
    <x v="40"/>
    <n v="41067"/>
    <s v="URBINO"/>
    <s v="F"/>
    <n v="85"/>
  </r>
  <r>
    <x v="13"/>
    <x v="40"/>
    <x v="40"/>
    <n v="41067"/>
    <s v="URBINO"/>
    <s v="M"/>
    <n v="42"/>
  </r>
  <r>
    <x v="13"/>
    <x v="40"/>
    <x v="40"/>
    <n v="41068"/>
    <s v="VALLEFOGLIA"/>
    <s v="F"/>
    <n v="5"/>
  </r>
  <r>
    <x v="13"/>
    <x v="40"/>
    <x v="40"/>
    <n v="41068"/>
    <s v="VALLEFOGLIA"/>
    <s v="M"/>
    <n v="3"/>
  </r>
  <r>
    <x v="13"/>
    <x v="41"/>
    <x v="41"/>
    <n v="42001"/>
    <s v="AGUGLIANO"/>
    <s v="F"/>
    <n v="12"/>
  </r>
  <r>
    <x v="13"/>
    <x v="41"/>
    <x v="41"/>
    <n v="42001"/>
    <s v="AGUGLIANO"/>
    <s v="M"/>
    <n v="7"/>
  </r>
  <r>
    <x v="13"/>
    <x v="41"/>
    <x v="41"/>
    <n v="42002"/>
    <s v="ANCONA"/>
    <s v="F"/>
    <n v="342"/>
  </r>
  <r>
    <x v="13"/>
    <x v="41"/>
    <x v="41"/>
    <n v="42002"/>
    <s v="ANCONA"/>
    <s v="M"/>
    <n v="258"/>
  </r>
  <r>
    <x v="13"/>
    <x v="41"/>
    <x v="41"/>
    <n v="42003"/>
    <s v="ARCEVIA"/>
    <s v="F"/>
    <n v="6"/>
  </r>
  <r>
    <x v="13"/>
    <x v="41"/>
    <x v="41"/>
    <n v="42003"/>
    <s v="ARCEVIA"/>
    <s v="M"/>
    <n v="12"/>
  </r>
  <r>
    <x v="13"/>
    <x v="41"/>
    <x v="41"/>
    <n v="42004"/>
    <s v="BARBARA"/>
    <s v="F"/>
    <n v="4"/>
  </r>
  <r>
    <x v="13"/>
    <x v="41"/>
    <x v="41"/>
    <n v="42004"/>
    <s v="BARBARA"/>
    <s v="M"/>
    <n v="3"/>
  </r>
  <r>
    <x v="13"/>
    <x v="41"/>
    <x v="41"/>
    <n v="42005"/>
    <s v="BELVEDERE OSTRENSE"/>
    <s v="F"/>
    <n v="11"/>
  </r>
  <r>
    <x v="13"/>
    <x v="41"/>
    <x v="41"/>
    <n v="42005"/>
    <s v="BELVEDERE OSTRENSE"/>
    <s v="M"/>
    <n v="4"/>
  </r>
  <r>
    <x v="13"/>
    <x v="41"/>
    <x v="41"/>
    <n v="42006"/>
    <s v="CAMERANO"/>
    <s v="F"/>
    <n v="16"/>
  </r>
  <r>
    <x v="13"/>
    <x v="41"/>
    <x v="41"/>
    <n v="42006"/>
    <s v="CAMERANO"/>
    <s v="M"/>
    <n v="16"/>
  </r>
  <r>
    <x v="13"/>
    <x v="41"/>
    <x v="41"/>
    <n v="42007"/>
    <s v="CAMERATA PICENA"/>
    <s v="F"/>
    <n v="7"/>
  </r>
  <r>
    <x v="13"/>
    <x v="41"/>
    <x v="41"/>
    <n v="42007"/>
    <s v="CAMERATA PICENA"/>
    <s v="M"/>
    <n v="1"/>
  </r>
  <r>
    <x v="13"/>
    <x v="41"/>
    <x v="41"/>
    <n v="42009"/>
    <s v="CASTEL COLONNA"/>
    <s v="F"/>
    <n v="5"/>
  </r>
  <r>
    <x v="13"/>
    <x v="41"/>
    <x v="41"/>
    <n v="42009"/>
    <s v="CASTEL COLONNA"/>
    <s v="M"/>
    <n v="1"/>
  </r>
  <r>
    <x v="13"/>
    <x v="41"/>
    <x v="41"/>
    <n v="42008"/>
    <s v="CASTELBELLINO"/>
    <s v="F"/>
    <n v="12"/>
  </r>
  <r>
    <x v="13"/>
    <x v="41"/>
    <x v="41"/>
    <n v="42008"/>
    <s v="CASTELBELLINO"/>
    <s v="M"/>
    <n v="9"/>
  </r>
  <r>
    <x v="13"/>
    <x v="41"/>
    <x v="41"/>
    <n v="42010"/>
    <s v="CASTELFIDARDO"/>
    <s v="F"/>
    <n v="48"/>
  </r>
  <r>
    <x v="13"/>
    <x v="41"/>
    <x v="41"/>
    <n v="42010"/>
    <s v="CASTELFIDARDO"/>
    <s v="M"/>
    <n v="23"/>
  </r>
  <r>
    <x v="13"/>
    <x v="41"/>
    <x v="41"/>
    <n v="42011"/>
    <s v="CASTELLEONE DI SUASA"/>
    <s v="F"/>
    <n v="5"/>
  </r>
  <r>
    <x v="13"/>
    <x v="41"/>
    <x v="41"/>
    <n v="42011"/>
    <s v="CASTELLEONE DI SUASA"/>
    <s v="M"/>
    <n v="2"/>
  </r>
  <r>
    <x v="13"/>
    <x v="41"/>
    <x v="41"/>
    <n v="42012"/>
    <s v="CASTELPLANIO"/>
    <s v="F"/>
    <n v="3"/>
  </r>
  <r>
    <x v="13"/>
    <x v="41"/>
    <x v="41"/>
    <n v="42012"/>
    <s v="CASTELPLANIO"/>
    <s v="M"/>
    <n v="8"/>
  </r>
  <r>
    <x v="13"/>
    <x v="41"/>
    <x v="41"/>
    <n v="42013"/>
    <s v="CERRETO D'ESI"/>
    <s v="F"/>
    <n v="12"/>
  </r>
  <r>
    <x v="13"/>
    <x v="41"/>
    <x v="41"/>
    <n v="42013"/>
    <s v="CERRETO D'ESI"/>
    <s v="M"/>
    <n v="3"/>
  </r>
  <r>
    <x v="13"/>
    <x v="41"/>
    <x v="41"/>
    <n v="42014"/>
    <s v="CHIARAVALLE"/>
    <s v="F"/>
    <n v="47"/>
  </r>
  <r>
    <x v="13"/>
    <x v="41"/>
    <x v="41"/>
    <n v="42014"/>
    <s v="CHIARAVALLE"/>
    <s v="M"/>
    <n v="32"/>
  </r>
  <r>
    <x v="13"/>
    <x v="41"/>
    <x v="41"/>
    <n v="42015"/>
    <s v="CORINALDO"/>
    <s v="F"/>
    <n v="13"/>
  </r>
  <r>
    <x v="13"/>
    <x v="41"/>
    <x v="41"/>
    <n v="42015"/>
    <s v="CORINALDO"/>
    <s v="M"/>
    <n v="10"/>
  </r>
  <r>
    <x v="13"/>
    <x v="41"/>
    <x v="41"/>
    <n v="42016"/>
    <s v="CUPRAMONTANA"/>
    <s v="F"/>
    <n v="15"/>
  </r>
  <r>
    <x v="13"/>
    <x v="41"/>
    <x v="41"/>
    <n v="42016"/>
    <s v="CUPRAMONTANA"/>
    <s v="M"/>
    <n v="12"/>
  </r>
  <r>
    <x v="13"/>
    <x v="41"/>
    <x v="41"/>
    <n v="42017"/>
    <s v="FABRIANO"/>
    <s v="F"/>
    <n v="84"/>
  </r>
  <r>
    <x v="13"/>
    <x v="41"/>
    <x v="41"/>
    <n v="42017"/>
    <s v="FABRIANO"/>
    <s v="M"/>
    <n v="55"/>
  </r>
  <r>
    <x v="13"/>
    <x v="41"/>
    <x v="41"/>
    <n v="42018"/>
    <s v="FALCONARA MARITTIMA"/>
    <s v="F"/>
    <n v="92"/>
  </r>
  <r>
    <x v="13"/>
    <x v="41"/>
    <x v="41"/>
    <n v="42018"/>
    <s v="FALCONARA MARITTIMA"/>
    <s v="M"/>
    <n v="64"/>
  </r>
  <r>
    <x v="13"/>
    <x v="41"/>
    <x v="41"/>
    <n v="42019"/>
    <s v="FILOTTRANO"/>
    <s v="F"/>
    <n v="26"/>
  </r>
  <r>
    <x v="13"/>
    <x v="41"/>
    <x v="41"/>
    <n v="42019"/>
    <s v="FILOTTRANO"/>
    <s v="M"/>
    <n v="9"/>
  </r>
  <r>
    <x v="13"/>
    <x v="41"/>
    <x v="41"/>
    <n v="42020"/>
    <s v="GENGA"/>
    <s v="F"/>
    <n v="4"/>
  </r>
  <r>
    <x v="13"/>
    <x v="41"/>
    <x v="41"/>
    <n v="42020"/>
    <s v="GENGA"/>
    <s v="M"/>
    <n v="2"/>
  </r>
  <r>
    <x v="13"/>
    <x v="41"/>
    <x v="41"/>
    <n v="42021"/>
    <s v="JESI"/>
    <s v="F"/>
    <n v="120"/>
  </r>
  <r>
    <x v="13"/>
    <x v="41"/>
    <x v="41"/>
    <n v="42021"/>
    <s v="JESI"/>
    <s v="M"/>
    <n v="110"/>
  </r>
  <r>
    <x v="13"/>
    <x v="41"/>
    <x v="41"/>
    <n v="42022"/>
    <s v="LORETO"/>
    <s v="F"/>
    <n v="27"/>
  </r>
  <r>
    <x v="13"/>
    <x v="41"/>
    <x v="41"/>
    <n v="42022"/>
    <s v="LORETO"/>
    <s v="M"/>
    <n v="28"/>
  </r>
  <r>
    <x v="13"/>
    <x v="41"/>
    <x v="41"/>
    <n v="42023"/>
    <s v="MAIOLATI SPONTINI"/>
    <s v="F"/>
    <n v="23"/>
  </r>
  <r>
    <x v="13"/>
    <x v="41"/>
    <x v="41"/>
    <n v="42023"/>
    <s v="MAIOLATI SPONTINI"/>
    <s v="M"/>
    <n v="8"/>
  </r>
  <r>
    <x v="13"/>
    <x v="41"/>
    <x v="41"/>
    <n v="42024"/>
    <s v="MERGO"/>
    <s v="F"/>
    <n v="2"/>
  </r>
  <r>
    <x v="13"/>
    <x v="41"/>
    <x v="41"/>
    <n v="42024"/>
    <s v="MERGO"/>
    <s v="M"/>
    <n v="2"/>
  </r>
  <r>
    <x v="13"/>
    <x v="41"/>
    <x v="41"/>
    <n v="42025"/>
    <s v="MONSANO"/>
    <s v="F"/>
    <n v="8"/>
  </r>
  <r>
    <x v="13"/>
    <x v="41"/>
    <x v="41"/>
    <n v="42025"/>
    <s v="MONSANO"/>
    <s v="M"/>
    <n v="6"/>
  </r>
  <r>
    <x v="13"/>
    <x v="41"/>
    <x v="41"/>
    <n v="42029"/>
    <s v="MONTE ROBERTO"/>
    <s v="F"/>
    <n v="11"/>
  </r>
  <r>
    <x v="13"/>
    <x v="41"/>
    <x v="41"/>
    <n v="42029"/>
    <s v="MONTE ROBERTO"/>
    <s v="M"/>
    <n v="1"/>
  </r>
  <r>
    <x v="13"/>
    <x v="41"/>
    <x v="41"/>
    <n v="42030"/>
    <s v="MONTE SAN VITO"/>
    <s v="F"/>
    <n v="18"/>
  </r>
  <r>
    <x v="13"/>
    <x v="41"/>
    <x v="41"/>
    <n v="42030"/>
    <s v="MONTE SAN VITO"/>
    <s v="M"/>
    <n v="7"/>
  </r>
  <r>
    <x v="13"/>
    <x v="41"/>
    <x v="41"/>
    <n v="42026"/>
    <s v="MONTECAROTTO"/>
    <s v="F"/>
    <n v="5"/>
  </r>
  <r>
    <x v="13"/>
    <x v="41"/>
    <x v="41"/>
    <n v="42026"/>
    <s v="MONTECAROTTO"/>
    <s v="M"/>
    <n v="3"/>
  </r>
  <r>
    <x v="13"/>
    <x v="41"/>
    <x v="41"/>
    <n v="42027"/>
    <s v="MONTEMARCIANO"/>
    <s v="F"/>
    <n v="24"/>
  </r>
  <r>
    <x v="13"/>
    <x v="41"/>
    <x v="41"/>
    <n v="42027"/>
    <s v="MONTEMARCIANO"/>
    <s v="M"/>
    <n v="18"/>
  </r>
  <r>
    <x v="13"/>
    <x v="41"/>
    <x v="41"/>
    <n v="42028"/>
    <s v="MONTERADO"/>
    <s v="F"/>
    <n v="2"/>
  </r>
  <r>
    <x v="13"/>
    <x v="41"/>
    <x v="41"/>
    <n v="42028"/>
    <s v="MONTERADO"/>
    <s v="M"/>
    <n v="2"/>
  </r>
  <r>
    <x v="13"/>
    <x v="41"/>
    <x v="41"/>
    <n v="42031"/>
    <s v="MORRO D'ALBA"/>
    <s v="M"/>
    <n v="4"/>
  </r>
  <r>
    <x v="13"/>
    <x v="41"/>
    <x v="41"/>
    <n v="42032"/>
    <s v="NUMANA"/>
    <s v="F"/>
    <n v="7"/>
  </r>
  <r>
    <x v="13"/>
    <x v="41"/>
    <x v="41"/>
    <n v="42032"/>
    <s v="NUMANA"/>
    <s v="M"/>
    <n v="11"/>
  </r>
  <r>
    <x v="13"/>
    <x v="41"/>
    <x v="41"/>
    <n v="42033"/>
    <s v="OFFAGNA"/>
    <s v="F"/>
    <n v="4"/>
  </r>
  <r>
    <x v="13"/>
    <x v="41"/>
    <x v="41"/>
    <n v="42033"/>
    <s v="OFFAGNA"/>
    <s v="M"/>
    <n v="5"/>
  </r>
  <r>
    <x v="13"/>
    <x v="41"/>
    <x v="41"/>
    <n v="42034"/>
    <s v="OSIMO"/>
    <s v="F"/>
    <n v="111"/>
  </r>
  <r>
    <x v="13"/>
    <x v="41"/>
    <x v="41"/>
    <n v="42034"/>
    <s v="OSIMO"/>
    <s v="M"/>
    <n v="67"/>
  </r>
  <r>
    <x v="13"/>
    <x v="41"/>
    <x v="41"/>
    <n v="42035"/>
    <s v="OSTRA"/>
    <s v="F"/>
    <n v="15"/>
  </r>
  <r>
    <x v="13"/>
    <x v="41"/>
    <x v="41"/>
    <n v="42035"/>
    <s v="OSTRA"/>
    <s v="M"/>
    <n v="12"/>
  </r>
  <r>
    <x v="13"/>
    <x v="41"/>
    <x v="41"/>
    <n v="42036"/>
    <s v="OSTRA VETERE"/>
    <s v="F"/>
    <n v="8"/>
  </r>
  <r>
    <x v="13"/>
    <x v="41"/>
    <x v="41"/>
    <n v="42036"/>
    <s v="OSTRA VETERE"/>
    <s v="M"/>
    <n v="6"/>
  </r>
  <r>
    <x v="13"/>
    <x v="41"/>
    <x v="41"/>
    <n v="42037"/>
    <s v="POGGIO SAN MARCELLO"/>
    <s v="F"/>
    <n v="4"/>
  </r>
  <r>
    <x v="13"/>
    <x v="41"/>
    <x v="41"/>
    <n v="42037"/>
    <s v="POGGIO SAN MARCELLO"/>
    <s v="M"/>
    <n v="4"/>
  </r>
  <r>
    <x v="13"/>
    <x v="41"/>
    <x v="41"/>
    <n v="42038"/>
    <s v="POLVERIGI"/>
    <s v="F"/>
    <n v="8"/>
  </r>
  <r>
    <x v="13"/>
    <x v="41"/>
    <x v="41"/>
    <n v="42038"/>
    <s v="POLVERIGI"/>
    <s v="M"/>
    <n v="5"/>
  </r>
  <r>
    <x v="13"/>
    <x v="41"/>
    <x v="41"/>
    <n v="42039"/>
    <s v="RIPE"/>
    <s v="F"/>
    <n v="10"/>
  </r>
  <r>
    <x v="13"/>
    <x v="41"/>
    <x v="41"/>
    <n v="42039"/>
    <s v="RIPE"/>
    <s v="M"/>
    <n v="5"/>
  </r>
  <r>
    <x v="13"/>
    <x v="41"/>
    <x v="41"/>
    <n v="42040"/>
    <s v="ROSORA"/>
    <s v="F"/>
    <n v="7"/>
  </r>
  <r>
    <x v="13"/>
    <x v="41"/>
    <x v="41"/>
    <n v="42040"/>
    <s v="ROSORA"/>
    <s v="M"/>
    <n v="9"/>
  </r>
  <r>
    <x v="13"/>
    <x v="41"/>
    <x v="41"/>
    <n v="42041"/>
    <s v="SAN MARCELLO"/>
    <s v="F"/>
    <n v="6"/>
  </r>
  <r>
    <x v="13"/>
    <x v="41"/>
    <x v="41"/>
    <n v="42041"/>
    <s v="SAN MARCELLO"/>
    <s v="M"/>
    <n v="2"/>
  </r>
  <r>
    <x v="13"/>
    <x v="41"/>
    <x v="41"/>
    <n v="42042"/>
    <s v="SAN PAOLO DI JESI"/>
    <s v="F"/>
    <n v="3"/>
  </r>
  <r>
    <x v="13"/>
    <x v="41"/>
    <x v="41"/>
    <n v="42042"/>
    <s v="SAN PAOLO DI JESI"/>
    <s v="M"/>
    <n v="2"/>
  </r>
  <r>
    <x v="13"/>
    <x v="41"/>
    <x v="41"/>
    <n v="42043"/>
    <s v="SANTA MARIA NUOVA"/>
    <s v="F"/>
    <n v="14"/>
  </r>
  <r>
    <x v="13"/>
    <x v="41"/>
    <x v="41"/>
    <n v="42043"/>
    <s v="SANTA MARIA NUOVA"/>
    <s v="M"/>
    <n v="5"/>
  </r>
  <r>
    <x v="13"/>
    <x v="41"/>
    <x v="41"/>
    <n v="42044"/>
    <s v="SASSOFERRATO"/>
    <s v="F"/>
    <n v="12"/>
  </r>
  <r>
    <x v="13"/>
    <x v="41"/>
    <x v="41"/>
    <n v="42044"/>
    <s v="SASSOFERRATO"/>
    <s v="M"/>
    <n v="15"/>
  </r>
  <r>
    <x v="13"/>
    <x v="41"/>
    <x v="41"/>
    <n v="42045"/>
    <s v="SENIGALLIA"/>
    <s v="F"/>
    <n v="169"/>
  </r>
  <r>
    <x v="13"/>
    <x v="41"/>
    <x v="41"/>
    <n v="42045"/>
    <s v="SENIGALLIA"/>
    <s v="M"/>
    <n v="113"/>
  </r>
  <r>
    <x v="13"/>
    <x v="41"/>
    <x v="41"/>
    <n v="42046"/>
    <s v="SERRA DE' CONTI"/>
    <s v="F"/>
    <n v="9"/>
  </r>
  <r>
    <x v="13"/>
    <x v="41"/>
    <x v="41"/>
    <n v="42046"/>
    <s v="SERRA DE' CONTI"/>
    <s v="M"/>
    <n v="8"/>
  </r>
  <r>
    <x v="13"/>
    <x v="41"/>
    <x v="41"/>
    <n v="42047"/>
    <s v="SERRA SAN QUIRICO"/>
    <s v="F"/>
    <n v="8"/>
  </r>
  <r>
    <x v="13"/>
    <x v="41"/>
    <x v="41"/>
    <n v="42047"/>
    <s v="SERRA SAN QUIRICO"/>
    <s v="M"/>
    <n v="3"/>
  </r>
  <r>
    <x v="13"/>
    <x v="41"/>
    <x v="41"/>
    <n v="42048"/>
    <s v="SIROLO"/>
    <s v="F"/>
    <n v="9"/>
  </r>
  <r>
    <x v="13"/>
    <x v="41"/>
    <x v="41"/>
    <n v="42048"/>
    <s v="SIROLO"/>
    <s v="M"/>
    <n v="1"/>
  </r>
  <r>
    <x v="13"/>
    <x v="41"/>
    <x v="41"/>
    <n v="42049"/>
    <s v="STAFFOLO"/>
    <s v="F"/>
    <n v="5"/>
  </r>
  <r>
    <x v="13"/>
    <x v="41"/>
    <x v="41"/>
    <n v="42049"/>
    <s v="STAFFOLO"/>
    <s v="M"/>
    <n v="5"/>
  </r>
  <r>
    <x v="13"/>
    <x v="41"/>
    <x v="41"/>
    <n v="42050"/>
    <s v="TRECASTELLI"/>
    <s v="F"/>
    <n v="8"/>
  </r>
  <r>
    <x v="13"/>
    <x v="41"/>
    <x v="41"/>
    <n v="42050"/>
    <s v="TRECASTELLI"/>
    <s v="M"/>
    <n v="2"/>
  </r>
  <r>
    <x v="13"/>
    <x v="42"/>
    <x v="42"/>
    <n v="43002"/>
    <s v="APIRO"/>
    <s v="F"/>
    <n v="9"/>
  </r>
  <r>
    <x v="13"/>
    <x v="42"/>
    <x v="42"/>
    <n v="43002"/>
    <s v="APIRO"/>
    <s v="M"/>
    <n v="5"/>
  </r>
  <r>
    <x v="13"/>
    <x v="42"/>
    <x v="42"/>
    <n v="43003"/>
    <s v="APPIGNANO"/>
    <s v="F"/>
    <n v="18"/>
  </r>
  <r>
    <x v="13"/>
    <x v="42"/>
    <x v="42"/>
    <n v="43003"/>
    <s v="APPIGNANO"/>
    <s v="M"/>
    <n v="4"/>
  </r>
  <r>
    <x v="13"/>
    <x v="42"/>
    <x v="42"/>
    <n v="43004"/>
    <s v="BELFORTE DEL CHIENTI"/>
    <s v="F"/>
    <n v="3"/>
  </r>
  <r>
    <x v="13"/>
    <x v="42"/>
    <x v="42"/>
    <n v="43004"/>
    <s v="BELFORTE DEL CHIENTI"/>
    <s v="M"/>
    <n v="2"/>
  </r>
  <r>
    <x v="13"/>
    <x v="42"/>
    <x v="42"/>
    <n v="43006"/>
    <s v="CALDAROLA"/>
    <s v="F"/>
    <n v="5"/>
  </r>
  <r>
    <x v="13"/>
    <x v="42"/>
    <x v="42"/>
    <n v="43006"/>
    <s v="CALDAROLA"/>
    <s v="M"/>
    <n v="1"/>
  </r>
  <r>
    <x v="13"/>
    <x v="42"/>
    <x v="42"/>
    <n v="43007"/>
    <s v="CAMERINO"/>
    <s v="F"/>
    <n v="40"/>
  </r>
  <r>
    <x v="13"/>
    <x v="42"/>
    <x v="42"/>
    <n v="43007"/>
    <s v="CAMERINO"/>
    <s v="M"/>
    <n v="30"/>
  </r>
  <r>
    <x v="13"/>
    <x v="42"/>
    <x v="42"/>
    <n v="43008"/>
    <s v="CAMPOROTONDO DI FIASTRONE"/>
    <s v="F"/>
    <n v="1"/>
  </r>
  <r>
    <x v="13"/>
    <x v="42"/>
    <x v="42"/>
    <n v="43009"/>
    <s v="CASTELRAIMONDO"/>
    <s v="F"/>
    <n v="11"/>
  </r>
  <r>
    <x v="13"/>
    <x v="42"/>
    <x v="42"/>
    <n v="43009"/>
    <s v="CASTELRAIMONDO"/>
    <s v="M"/>
    <n v="10"/>
  </r>
  <r>
    <x v="13"/>
    <x v="42"/>
    <x v="42"/>
    <n v="43010"/>
    <s v="CASTELSANTANGELO SUL NERA"/>
    <s v="F"/>
    <n v="2"/>
  </r>
  <r>
    <x v="13"/>
    <x v="42"/>
    <x v="42"/>
    <n v="43011"/>
    <s v="CESSAPALOMBO"/>
    <s v="F"/>
    <n v="2"/>
  </r>
  <r>
    <x v="13"/>
    <x v="42"/>
    <x v="42"/>
    <n v="43011"/>
    <s v="CESSAPALOMBO"/>
    <s v="M"/>
    <n v="1"/>
  </r>
  <r>
    <x v="13"/>
    <x v="42"/>
    <x v="42"/>
    <n v="43012"/>
    <s v="CINGOLI"/>
    <s v="F"/>
    <n v="23"/>
  </r>
  <r>
    <x v="13"/>
    <x v="42"/>
    <x v="42"/>
    <n v="43012"/>
    <s v="CINGOLI"/>
    <s v="M"/>
    <n v="14"/>
  </r>
  <r>
    <x v="13"/>
    <x v="42"/>
    <x v="42"/>
    <n v="43013"/>
    <s v="CIVITANOVA MARCHE"/>
    <s v="F"/>
    <n v="132"/>
  </r>
  <r>
    <x v="13"/>
    <x v="42"/>
    <x v="42"/>
    <n v="43013"/>
    <s v="CIVITANOVA MARCHE"/>
    <s v="M"/>
    <n v="78"/>
  </r>
  <r>
    <x v="13"/>
    <x v="42"/>
    <x v="42"/>
    <n v="43014"/>
    <s v="COLMURANO"/>
    <s v="F"/>
    <n v="2"/>
  </r>
  <r>
    <x v="13"/>
    <x v="42"/>
    <x v="42"/>
    <n v="43014"/>
    <s v="COLMURANO"/>
    <s v="M"/>
    <n v="4"/>
  </r>
  <r>
    <x v="13"/>
    <x v="42"/>
    <x v="42"/>
    <n v="43015"/>
    <s v="CORRIDONIA"/>
    <s v="F"/>
    <n v="56"/>
  </r>
  <r>
    <x v="13"/>
    <x v="42"/>
    <x v="42"/>
    <n v="43015"/>
    <s v="CORRIDONIA"/>
    <s v="M"/>
    <n v="28"/>
  </r>
  <r>
    <x v="13"/>
    <x v="42"/>
    <x v="42"/>
    <n v="43016"/>
    <s v="ESANATOGLIA"/>
    <s v="F"/>
    <n v="4"/>
  </r>
  <r>
    <x v="13"/>
    <x v="42"/>
    <x v="42"/>
    <n v="43016"/>
    <s v="ESANATOGLIA"/>
    <s v="M"/>
    <n v="2"/>
  </r>
  <r>
    <x v="13"/>
    <x v="42"/>
    <x v="42"/>
    <n v="43017"/>
    <s v="FIASTRA"/>
    <s v="F"/>
    <n v="1"/>
  </r>
  <r>
    <x v="13"/>
    <x v="42"/>
    <x v="42"/>
    <n v="43017"/>
    <s v="FIASTRA"/>
    <s v="M"/>
    <n v="1"/>
  </r>
  <r>
    <x v="13"/>
    <x v="42"/>
    <x v="42"/>
    <n v="43019"/>
    <s v="FIUMINATA"/>
    <s v="F"/>
    <n v="2"/>
  </r>
  <r>
    <x v="13"/>
    <x v="42"/>
    <x v="42"/>
    <n v="43019"/>
    <s v="FIUMINATA"/>
    <s v="M"/>
    <n v="3"/>
  </r>
  <r>
    <x v="13"/>
    <x v="42"/>
    <x v="42"/>
    <n v="43021"/>
    <s v="GUALDO"/>
    <s v="F"/>
    <n v="6"/>
  </r>
  <r>
    <x v="13"/>
    <x v="42"/>
    <x v="42"/>
    <n v="43021"/>
    <s v="GUALDO"/>
    <s v="M"/>
    <n v="1"/>
  </r>
  <r>
    <x v="13"/>
    <x v="42"/>
    <x v="42"/>
    <n v="43022"/>
    <s v="LORO PICENO"/>
    <s v="F"/>
    <n v="8"/>
  </r>
  <r>
    <x v="13"/>
    <x v="42"/>
    <x v="42"/>
    <n v="43022"/>
    <s v="LORO PICENO"/>
    <s v="M"/>
    <n v="3"/>
  </r>
  <r>
    <x v="13"/>
    <x v="42"/>
    <x v="42"/>
    <n v="43023"/>
    <s v="MACERATA"/>
    <s v="F"/>
    <n v="199"/>
  </r>
  <r>
    <x v="13"/>
    <x v="42"/>
    <x v="42"/>
    <n v="43023"/>
    <s v="MACERATA"/>
    <s v="M"/>
    <n v="132"/>
  </r>
  <r>
    <x v="13"/>
    <x v="42"/>
    <x v="42"/>
    <n v="43024"/>
    <s v="MATELICA"/>
    <s v="F"/>
    <n v="23"/>
  </r>
  <r>
    <x v="13"/>
    <x v="42"/>
    <x v="42"/>
    <n v="43024"/>
    <s v="MATELICA"/>
    <s v="M"/>
    <n v="16"/>
  </r>
  <r>
    <x v="13"/>
    <x v="42"/>
    <x v="42"/>
    <n v="43025"/>
    <s v="MOGLIANO"/>
    <s v="F"/>
    <n v="18"/>
  </r>
  <r>
    <x v="13"/>
    <x v="42"/>
    <x v="42"/>
    <n v="43025"/>
    <s v="MOGLIANO"/>
    <s v="M"/>
    <n v="7"/>
  </r>
  <r>
    <x v="13"/>
    <x v="42"/>
    <x v="42"/>
    <n v="43031"/>
    <s v="MONTE SAN GIUSTO"/>
    <s v="F"/>
    <n v="24"/>
  </r>
  <r>
    <x v="13"/>
    <x v="42"/>
    <x v="42"/>
    <n v="43031"/>
    <s v="MONTE SAN GIUSTO"/>
    <s v="M"/>
    <n v="12"/>
  </r>
  <r>
    <x v="13"/>
    <x v="42"/>
    <x v="42"/>
    <n v="43032"/>
    <s v="MONTE SAN MARTINO"/>
    <s v="F"/>
    <n v="2"/>
  </r>
  <r>
    <x v="13"/>
    <x v="42"/>
    <x v="42"/>
    <n v="43032"/>
    <s v="MONTE SAN MARTINO"/>
    <s v="M"/>
    <n v="2"/>
  </r>
  <r>
    <x v="13"/>
    <x v="42"/>
    <x v="42"/>
    <n v="43026"/>
    <s v="MONTECASSIANO"/>
    <s v="F"/>
    <n v="26"/>
  </r>
  <r>
    <x v="13"/>
    <x v="42"/>
    <x v="42"/>
    <n v="43026"/>
    <s v="MONTECASSIANO"/>
    <s v="M"/>
    <n v="13"/>
  </r>
  <r>
    <x v="13"/>
    <x v="42"/>
    <x v="42"/>
    <n v="43028"/>
    <s v="MONTECOSARO"/>
    <s v="F"/>
    <n v="20"/>
  </r>
  <r>
    <x v="13"/>
    <x v="42"/>
    <x v="42"/>
    <n v="43028"/>
    <s v="MONTECOSARO"/>
    <s v="M"/>
    <n v="12"/>
  </r>
  <r>
    <x v="13"/>
    <x v="42"/>
    <x v="42"/>
    <n v="43029"/>
    <s v="MONTEFANO"/>
    <s v="F"/>
    <n v="5"/>
  </r>
  <r>
    <x v="13"/>
    <x v="42"/>
    <x v="42"/>
    <n v="43029"/>
    <s v="MONTEFANO"/>
    <s v="M"/>
    <n v="5"/>
  </r>
  <r>
    <x v="13"/>
    <x v="42"/>
    <x v="42"/>
    <n v="43030"/>
    <s v="MONTELUPONE"/>
    <s v="F"/>
    <n v="13"/>
  </r>
  <r>
    <x v="13"/>
    <x v="42"/>
    <x v="42"/>
    <n v="43030"/>
    <s v="MONTELUPONE"/>
    <s v="M"/>
    <n v="4"/>
  </r>
  <r>
    <x v="13"/>
    <x v="42"/>
    <x v="42"/>
    <n v="43033"/>
    <s v="MORROVALLE"/>
    <s v="F"/>
    <n v="29"/>
  </r>
  <r>
    <x v="13"/>
    <x v="42"/>
    <x v="42"/>
    <n v="43033"/>
    <s v="MORROVALLE"/>
    <s v="M"/>
    <n v="17"/>
  </r>
  <r>
    <x v="13"/>
    <x v="42"/>
    <x v="42"/>
    <n v="43034"/>
    <s v="MUCCIA"/>
    <s v="M"/>
    <n v="1"/>
  </r>
  <r>
    <x v="13"/>
    <x v="42"/>
    <x v="42"/>
    <n v="43035"/>
    <s v="PENNA SAN GIOVANNI"/>
    <s v="F"/>
    <n v="3"/>
  </r>
  <r>
    <x v="13"/>
    <x v="42"/>
    <x v="42"/>
    <n v="43035"/>
    <s v="PENNA SAN GIOVANNI"/>
    <s v="M"/>
    <n v="1"/>
  </r>
  <r>
    <x v="13"/>
    <x v="42"/>
    <x v="42"/>
    <n v="43036"/>
    <s v="PETRIOLO"/>
    <s v="F"/>
    <n v="12"/>
  </r>
  <r>
    <x v="13"/>
    <x v="42"/>
    <x v="42"/>
    <n v="43036"/>
    <s v="PETRIOLO"/>
    <s v="M"/>
    <n v="6"/>
  </r>
  <r>
    <x v="13"/>
    <x v="42"/>
    <x v="42"/>
    <n v="43038"/>
    <s v="PIEVE TORINA"/>
    <s v="F"/>
    <n v="3"/>
  </r>
  <r>
    <x v="13"/>
    <x v="42"/>
    <x v="42"/>
    <n v="43038"/>
    <s v="PIEVE TORINA"/>
    <s v="M"/>
    <n v="1"/>
  </r>
  <r>
    <x v="13"/>
    <x v="42"/>
    <x v="42"/>
    <n v="43037"/>
    <s v="PIEVEBOVIGLIANA"/>
    <s v="F"/>
    <n v="1"/>
  </r>
  <r>
    <x v="13"/>
    <x v="42"/>
    <x v="42"/>
    <n v="43037"/>
    <s v="PIEVEBOVIGLIANA"/>
    <s v="M"/>
    <n v="1"/>
  </r>
  <r>
    <x v="13"/>
    <x v="42"/>
    <x v="42"/>
    <n v="43039"/>
    <s v="PIORACO"/>
    <s v="F"/>
    <n v="3"/>
  </r>
  <r>
    <x v="13"/>
    <x v="42"/>
    <x v="42"/>
    <n v="43040"/>
    <s v="POGGIO SAN VICINO"/>
    <s v="M"/>
    <n v="1"/>
  </r>
  <r>
    <x v="13"/>
    <x v="42"/>
    <x v="42"/>
    <n v="43041"/>
    <s v="POLLENZA"/>
    <s v="F"/>
    <n v="26"/>
  </r>
  <r>
    <x v="13"/>
    <x v="42"/>
    <x v="42"/>
    <n v="43041"/>
    <s v="POLLENZA"/>
    <s v="M"/>
    <n v="14"/>
  </r>
  <r>
    <x v="13"/>
    <x v="42"/>
    <x v="42"/>
    <n v="43042"/>
    <s v="PORTO RECANATI"/>
    <s v="F"/>
    <n v="30"/>
  </r>
  <r>
    <x v="13"/>
    <x v="42"/>
    <x v="42"/>
    <n v="43042"/>
    <s v="PORTO RECANATI"/>
    <s v="M"/>
    <n v="22"/>
  </r>
  <r>
    <x v="13"/>
    <x v="42"/>
    <x v="42"/>
    <n v="43043"/>
    <s v="POTENZA PICENA"/>
    <s v="F"/>
    <n v="56"/>
  </r>
  <r>
    <x v="13"/>
    <x v="42"/>
    <x v="42"/>
    <n v="43043"/>
    <s v="POTENZA PICENA"/>
    <s v="M"/>
    <n v="26"/>
  </r>
  <r>
    <x v="13"/>
    <x v="42"/>
    <x v="42"/>
    <n v="43044"/>
    <s v="RECANATI"/>
    <s v="F"/>
    <n v="75"/>
  </r>
  <r>
    <x v="13"/>
    <x v="42"/>
    <x v="42"/>
    <n v="43044"/>
    <s v="RECANATI"/>
    <s v="M"/>
    <n v="70"/>
  </r>
  <r>
    <x v="13"/>
    <x v="42"/>
    <x v="42"/>
    <n v="43045"/>
    <s v="RIPE SAN GINESIO"/>
    <s v="F"/>
    <n v="2"/>
  </r>
  <r>
    <x v="13"/>
    <x v="42"/>
    <x v="42"/>
    <n v="43045"/>
    <s v="RIPE SAN GINESIO"/>
    <s v="M"/>
    <n v="2"/>
  </r>
  <r>
    <x v="13"/>
    <x v="42"/>
    <x v="42"/>
    <n v="43046"/>
    <s v="SAN GINESIO"/>
    <s v="F"/>
    <n v="12"/>
  </r>
  <r>
    <x v="13"/>
    <x v="42"/>
    <x v="42"/>
    <n v="43046"/>
    <s v="SAN GINESIO"/>
    <s v="M"/>
    <n v="4"/>
  </r>
  <r>
    <x v="13"/>
    <x v="42"/>
    <x v="42"/>
    <n v="43047"/>
    <s v="SAN SEVERINO MARCHE"/>
    <s v="F"/>
    <n v="27"/>
  </r>
  <r>
    <x v="13"/>
    <x v="42"/>
    <x v="42"/>
    <n v="43047"/>
    <s v="SAN SEVERINO MARCHE"/>
    <s v="M"/>
    <n v="20"/>
  </r>
  <r>
    <x v="13"/>
    <x v="42"/>
    <x v="42"/>
    <n v="43048"/>
    <s v="SANT'ANGELO IN PONTANO"/>
    <s v="F"/>
    <n v="3"/>
  </r>
  <r>
    <x v="13"/>
    <x v="42"/>
    <x v="42"/>
    <n v="43048"/>
    <s v="SANT'ANGELO IN PONTANO"/>
    <s v="M"/>
    <n v="2"/>
  </r>
  <r>
    <x v="13"/>
    <x v="42"/>
    <x v="42"/>
    <n v="43049"/>
    <s v="SARNANO"/>
    <s v="F"/>
    <n v="19"/>
  </r>
  <r>
    <x v="13"/>
    <x v="42"/>
    <x v="42"/>
    <n v="43049"/>
    <s v="SARNANO"/>
    <s v="M"/>
    <n v="8"/>
  </r>
  <r>
    <x v="13"/>
    <x v="42"/>
    <x v="42"/>
    <n v="43051"/>
    <s v="SERRAPETRONA"/>
    <s v="F"/>
    <n v="2"/>
  </r>
  <r>
    <x v="13"/>
    <x v="42"/>
    <x v="42"/>
    <n v="43052"/>
    <s v="SERRAVALLE DI CHIENTI"/>
    <s v="F"/>
    <n v="3"/>
  </r>
  <r>
    <x v="13"/>
    <x v="42"/>
    <x v="42"/>
    <n v="43052"/>
    <s v="SERRAVALLE DI CHIENTI"/>
    <s v="M"/>
    <n v="2"/>
  </r>
  <r>
    <x v="13"/>
    <x v="42"/>
    <x v="42"/>
    <n v="43053"/>
    <s v="TOLENTINO"/>
    <s v="F"/>
    <n v="60"/>
  </r>
  <r>
    <x v="13"/>
    <x v="42"/>
    <x v="42"/>
    <n v="43053"/>
    <s v="TOLENTINO"/>
    <s v="M"/>
    <n v="45"/>
  </r>
  <r>
    <x v="13"/>
    <x v="42"/>
    <x v="42"/>
    <n v="43054"/>
    <s v="TREIA"/>
    <s v="F"/>
    <n v="30"/>
  </r>
  <r>
    <x v="13"/>
    <x v="42"/>
    <x v="42"/>
    <n v="43054"/>
    <s v="TREIA"/>
    <s v="M"/>
    <n v="19"/>
  </r>
  <r>
    <x v="13"/>
    <x v="42"/>
    <x v="42"/>
    <n v="43055"/>
    <s v="URBISAGLIA"/>
    <s v="F"/>
    <n v="7"/>
  </r>
  <r>
    <x v="13"/>
    <x v="42"/>
    <x v="42"/>
    <n v="43055"/>
    <s v="URBISAGLIA"/>
    <s v="M"/>
    <n v="7"/>
  </r>
  <r>
    <x v="13"/>
    <x v="42"/>
    <x v="42"/>
    <n v="43056"/>
    <s v="USSITA"/>
    <s v="M"/>
    <n v="1"/>
  </r>
  <r>
    <x v="13"/>
    <x v="42"/>
    <x v="42"/>
    <n v="43057"/>
    <s v="VISSO"/>
    <s v="F"/>
    <n v="2"/>
  </r>
  <r>
    <x v="13"/>
    <x v="43"/>
    <x v="43"/>
    <n v="44001"/>
    <s v="ACQUASANTA TERME"/>
    <s v="F"/>
    <n v="7"/>
  </r>
  <r>
    <x v="13"/>
    <x v="43"/>
    <x v="43"/>
    <n v="44001"/>
    <s v="ACQUASANTA TERME"/>
    <s v="M"/>
    <n v="7"/>
  </r>
  <r>
    <x v="13"/>
    <x v="43"/>
    <x v="43"/>
    <n v="44002"/>
    <s v="ACQUAVIVA PICENA"/>
    <s v="F"/>
    <n v="16"/>
  </r>
  <r>
    <x v="13"/>
    <x v="43"/>
    <x v="43"/>
    <n v="44002"/>
    <s v="ACQUAVIVA PICENA"/>
    <s v="M"/>
    <n v="14"/>
  </r>
  <r>
    <x v="13"/>
    <x v="43"/>
    <x v="43"/>
    <n v="44005"/>
    <s v="APPIGNANO DEL TRONTO"/>
    <s v="F"/>
    <n v="4"/>
  </r>
  <r>
    <x v="13"/>
    <x v="43"/>
    <x v="43"/>
    <n v="44005"/>
    <s v="APPIGNANO DEL TRONTO"/>
    <s v="M"/>
    <n v="4"/>
  </r>
  <r>
    <x v="13"/>
    <x v="43"/>
    <x v="43"/>
    <n v="44006"/>
    <s v="ARQUATA DEL TRONTO"/>
    <s v="F"/>
    <n v="3"/>
  </r>
  <r>
    <x v="13"/>
    <x v="43"/>
    <x v="43"/>
    <n v="44006"/>
    <s v="ARQUATA DEL TRONTO"/>
    <s v="M"/>
    <n v="5"/>
  </r>
  <r>
    <x v="13"/>
    <x v="43"/>
    <x v="43"/>
    <n v="44007"/>
    <s v="ASCOLI PICENO"/>
    <s v="F"/>
    <n v="176"/>
  </r>
  <r>
    <x v="13"/>
    <x v="43"/>
    <x v="43"/>
    <n v="44007"/>
    <s v="ASCOLI PICENO"/>
    <s v="M"/>
    <n v="167"/>
  </r>
  <r>
    <x v="13"/>
    <x v="43"/>
    <x v="43"/>
    <n v="44010"/>
    <s v="CARASSAI"/>
    <s v="F"/>
    <n v="2"/>
  </r>
  <r>
    <x v="13"/>
    <x v="43"/>
    <x v="43"/>
    <n v="44010"/>
    <s v="CARASSAI"/>
    <s v="M"/>
    <n v="4"/>
  </r>
  <r>
    <x v="13"/>
    <x v="43"/>
    <x v="43"/>
    <n v="44011"/>
    <s v="CASTEL DI LAMA"/>
    <s v="F"/>
    <n v="27"/>
  </r>
  <r>
    <x v="13"/>
    <x v="43"/>
    <x v="43"/>
    <n v="44011"/>
    <s v="CASTEL DI LAMA"/>
    <s v="M"/>
    <n v="19"/>
  </r>
  <r>
    <x v="13"/>
    <x v="43"/>
    <x v="43"/>
    <n v="44012"/>
    <s v="CASTIGNANO"/>
    <s v="F"/>
    <n v="11"/>
  </r>
  <r>
    <x v="13"/>
    <x v="43"/>
    <x v="43"/>
    <n v="44012"/>
    <s v="CASTIGNANO"/>
    <s v="M"/>
    <n v="5"/>
  </r>
  <r>
    <x v="13"/>
    <x v="43"/>
    <x v="43"/>
    <n v="44013"/>
    <s v="CASTORANO"/>
    <s v="F"/>
    <n v="7"/>
  </r>
  <r>
    <x v="13"/>
    <x v="43"/>
    <x v="43"/>
    <n v="44013"/>
    <s v="CASTORANO"/>
    <s v="M"/>
    <n v="2"/>
  </r>
  <r>
    <x v="13"/>
    <x v="43"/>
    <x v="43"/>
    <n v="44014"/>
    <s v="COLLI DEL TRONTO"/>
    <s v="F"/>
    <n v="10"/>
  </r>
  <r>
    <x v="13"/>
    <x v="43"/>
    <x v="43"/>
    <n v="44014"/>
    <s v="COLLI DEL TRONTO"/>
    <s v="M"/>
    <n v="7"/>
  </r>
  <r>
    <x v="13"/>
    <x v="43"/>
    <x v="43"/>
    <n v="44015"/>
    <s v="COMUNANZA"/>
    <s v="F"/>
    <n v="12"/>
  </r>
  <r>
    <x v="13"/>
    <x v="43"/>
    <x v="43"/>
    <n v="44015"/>
    <s v="COMUNANZA"/>
    <s v="M"/>
    <n v="9"/>
  </r>
  <r>
    <x v="13"/>
    <x v="43"/>
    <x v="43"/>
    <n v="44016"/>
    <s v="COSSIGNANO"/>
    <s v="F"/>
    <n v="5"/>
  </r>
  <r>
    <x v="13"/>
    <x v="43"/>
    <x v="43"/>
    <n v="44016"/>
    <s v="COSSIGNANO"/>
    <s v="M"/>
    <n v="2"/>
  </r>
  <r>
    <x v="13"/>
    <x v="43"/>
    <x v="43"/>
    <n v="44017"/>
    <s v="CUPRA MARITTIMA"/>
    <s v="F"/>
    <n v="13"/>
  </r>
  <r>
    <x v="13"/>
    <x v="43"/>
    <x v="43"/>
    <n v="44017"/>
    <s v="CUPRA MARITTIMA"/>
    <s v="M"/>
    <n v="21"/>
  </r>
  <r>
    <x v="13"/>
    <x v="43"/>
    <x v="43"/>
    <n v="44020"/>
    <s v="FOLIGNANO"/>
    <s v="F"/>
    <n v="37"/>
  </r>
  <r>
    <x v="13"/>
    <x v="43"/>
    <x v="43"/>
    <n v="44020"/>
    <s v="FOLIGNANO"/>
    <s v="M"/>
    <n v="24"/>
  </r>
  <r>
    <x v="13"/>
    <x v="43"/>
    <x v="43"/>
    <n v="44021"/>
    <s v="FORCE"/>
    <s v="F"/>
    <n v="4"/>
  </r>
  <r>
    <x v="13"/>
    <x v="43"/>
    <x v="43"/>
    <n v="44021"/>
    <s v="FORCE"/>
    <s v="M"/>
    <n v="2"/>
  </r>
  <r>
    <x v="13"/>
    <x v="43"/>
    <x v="43"/>
    <n v="44023"/>
    <s v="GROTTAMMARE"/>
    <s v="F"/>
    <n v="47"/>
  </r>
  <r>
    <x v="13"/>
    <x v="43"/>
    <x v="43"/>
    <n v="44023"/>
    <s v="GROTTAMMARE"/>
    <s v="M"/>
    <n v="38"/>
  </r>
  <r>
    <x v="13"/>
    <x v="43"/>
    <x v="43"/>
    <n v="44027"/>
    <s v="MALTIGNANO"/>
    <s v="F"/>
    <n v="6"/>
  </r>
  <r>
    <x v="13"/>
    <x v="43"/>
    <x v="43"/>
    <n v="44027"/>
    <s v="MALTIGNANO"/>
    <s v="M"/>
    <n v="9"/>
  </r>
  <r>
    <x v="13"/>
    <x v="43"/>
    <x v="43"/>
    <n v="44029"/>
    <s v="MASSIGNANO"/>
    <s v="F"/>
    <n v="6"/>
  </r>
  <r>
    <x v="13"/>
    <x v="43"/>
    <x v="43"/>
    <n v="44029"/>
    <s v="MASSIGNANO"/>
    <s v="M"/>
    <n v="4"/>
  </r>
  <r>
    <x v="13"/>
    <x v="43"/>
    <x v="43"/>
    <n v="44031"/>
    <s v="MONSAMPOLO DEL TRONTO"/>
    <s v="F"/>
    <n v="16"/>
  </r>
  <r>
    <x v="13"/>
    <x v="43"/>
    <x v="43"/>
    <n v="44031"/>
    <s v="MONSAMPOLO DEL TRONTO"/>
    <s v="M"/>
    <n v="11"/>
  </r>
  <r>
    <x v="13"/>
    <x v="43"/>
    <x v="43"/>
    <n v="44032"/>
    <s v="MONTALTO DELLE MARCHE"/>
    <s v="F"/>
    <n v="13"/>
  </r>
  <r>
    <x v="13"/>
    <x v="43"/>
    <x v="43"/>
    <n v="44032"/>
    <s v="MONTALTO DELLE MARCHE"/>
    <s v="M"/>
    <n v="6"/>
  </r>
  <r>
    <x v="13"/>
    <x v="43"/>
    <x v="43"/>
    <n v="44036"/>
    <s v="MONTEFIORE DELL'ASO"/>
    <s v="F"/>
    <n v="8"/>
  </r>
  <r>
    <x v="13"/>
    <x v="43"/>
    <x v="43"/>
    <n v="44036"/>
    <s v="MONTEFIORE DELL'ASO"/>
    <s v="M"/>
    <n v="5"/>
  </r>
  <r>
    <x v="13"/>
    <x v="43"/>
    <x v="43"/>
    <n v="44038"/>
    <s v="MONTEGALLO"/>
    <s v="M"/>
    <n v="1"/>
  </r>
  <r>
    <x v="13"/>
    <x v="43"/>
    <x v="43"/>
    <n v="44044"/>
    <s v="MONTEMONACO"/>
    <s v="F"/>
    <n v="4"/>
  </r>
  <r>
    <x v="13"/>
    <x v="43"/>
    <x v="43"/>
    <n v="44045"/>
    <s v="MONTEPRANDONE"/>
    <s v="F"/>
    <n v="32"/>
  </r>
  <r>
    <x v="13"/>
    <x v="43"/>
    <x v="43"/>
    <n v="44045"/>
    <s v="MONTEPRANDONE"/>
    <s v="M"/>
    <n v="23"/>
  </r>
  <r>
    <x v="13"/>
    <x v="43"/>
    <x v="43"/>
    <n v="44054"/>
    <s v="OFFIDA"/>
    <s v="F"/>
    <n v="17"/>
  </r>
  <r>
    <x v="13"/>
    <x v="43"/>
    <x v="43"/>
    <n v="44054"/>
    <s v="OFFIDA"/>
    <s v="M"/>
    <n v="13"/>
  </r>
  <r>
    <x v="13"/>
    <x v="43"/>
    <x v="43"/>
    <n v="44056"/>
    <s v="PALMIANO"/>
    <s v="M"/>
    <n v="1"/>
  </r>
  <r>
    <x v="13"/>
    <x v="43"/>
    <x v="43"/>
    <n v="44063"/>
    <s v="RIPATRANSONE"/>
    <s v="F"/>
    <n v="21"/>
  </r>
  <r>
    <x v="13"/>
    <x v="43"/>
    <x v="43"/>
    <n v="44063"/>
    <s v="RIPATRANSONE"/>
    <s v="M"/>
    <n v="8"/>
  </r>
  <r>
    <x v="13"/>
    <x v="43"/>
    <x v="43"/>
    <n v="44064"/>
    <s v="ROCCAFLUVIONE"/>
    <s v="F"/>
    <n v="7"/>
  </r>
  <r>
    <x v="13"/>
    <x v="43"/>
    <x v="43"/>
    <n v="44064"/>
    <s v="ROCCAFLUVIONE"/>
    <s v="M"/>
    <n v="2"/>
  </r>
  <r>
    <x v="13"/>
    <x v="43"/>
    <x v="43"/>
    <n v="44065"/>
    <s v="ROTELLA"/>
    <s v="F"/>
    <n v="7"/>
  </r>
  <r>
    <x v="13"/>
    <x v="43"/>
    <x v="43"/>
    <n v="44065"/>
    <s v="ROTELLA"/>
    <s v="M"/>
    <n v="1"/>
  </r>
  <r>
    <x v="13"/>
    <x v="43"/>
    <x v="43"/>
    <n v="44066"/>
    <s v="SAN BENEDETTO DEL TRONTO"/>
    <s v="F"/>
    <n v="168"/>
  </r>
  <r>
    <x v="13"/>
    <x v="43"/>
    <x v="43"/>
    <n v="44066"/>
    <s v="SAN BENEDETTO DEL TRONTO"/>
    <s v="M"/>
    <n v="142"/>
  </r>
  <r>
    <x v="13"/>
    <x v="43"/>
    <x v="43"/>
    <n v="44071"/>
    <s v="SPINETOLI"/>
    <s v="F"/>
    <n v="24"/>
  </r>
  <r>
    <x v="13"/>
    <x v="43"/>
    <x v="43"/>
    <n v="44071"/>
    <s v="SPINETOLI"/>
    <s v="M"/>
    <n v="9"/>
  </r>
  <r>
    <x v="13"/>
    <x v="43"/>
    <x v="43"/>
    <n v="44073"/>
    <s v="VENAROTTA"/>
    <s v="F"/>
    <n v="9"/>
  </r>
  <r>
    <x v="13"/>
    <x v="43"/>
    <x v="43"/>
    <n v="44073"/>
    <s v="VENAROTTA"/>
    <s v="M"/>
    <n v="10"/>
  </r>
  <r>
    <x v="13"/>
    <x v="44"/>
    <x v="44"/>
    <n v="45001"/>
    <s v="AULLA"/>
    <s v="F"/>
    <n v="21"/>
  </r>
  <r>
    <x v="13"/>
    <x v="44"/>
    <x v="44"/>
    <n v="45001"/>
    <s v="AULLA"/>
    <s v="M"/>
    <n v="14"/>
  </r>
  <r>
    <x v="13"/>
    <x v="44"/>
    <x v="44"/>
    <n v="45002"/>
    <s v="BAGNONE"/>
    <s v="F"/>
    <n v="1"/>
  </r>
  <r>
    <x v="13"/>
    <x v="44"/>
    <x v="44"/>
    <n v="45002"/>
    <s v="BAGNONE"/>
    <s v="M"/>
    <n v="2"/>
  </r>
  <r>
    <x v="13"/>
    <x v="44"/>
    <x v="44"/>
    <n v="45003"/>
    <s v="CARRARA"/>
    <s v="F"/>
    <n v="172"/>
  </r>
  <r>
    <x v="13"/>
    <x v="44"/>
    <x v="44"/>
    <n v="45003"/>
    <s v="CARRARA"/>
    <s v="M"/>
    <n v="105"/>
  </r>
  <r>
    <x v="13"/>
    <x v="44"/>
    <x v="44"/>
    <n v="45004"/>
    <s v="CASOLA IN LUNIGIANA"/>
    <s v="F"/>
    <n v="1"/>
  </r>
  <r>
    <x v="13"/>
    <x v="44"/>
    <x v="44"/>
    <n v="45005"/>
    <s v="COMANO"/>
    <s v="F"/>
    <n v="3"/>
  </r>
  <r>
    <x v="13"/>
    <x v="44"/>
    <x v="44"/>
    <n v="45006"/>
    <s v="FILATTIERA"/>
    <s v="F"/>
    <n v="5"/>
  </r>
  <r>
    <x v="13"/>
    <x v="44"/>
    <x v="44"/>
    <n v="45006"/>
    <s v="FILATTIERA"/>
    <s v="M"/>
    <n v="2"/>
  </r>
  <r>
    <x v="13"/>
    <x v="44"/>
    <x v="44"/>
    <n v="45007"/>
    <s v="FIVIZZANO"/>
    <s v="F"/>
    <n v="19"/>
  </r>
  <r>
    <x v="13"/>
    <x v="44"/>
    <x v="44"/>
    <n v="45007"/>
    <s v="FIVIZZANO"/>
    <s v="M"/>
    <n v="10"/>
  </r>
  <r>
    <x v="13"/>
    <x v="44"/>
    <x v="44"/>
    <n v="45008"/>
    <s v="FOSDINOVO"/>
    <s v="F"/>
    <n v="4"/>
  </r>
  <r>
    <x v="13"/>
    <x v="44"/>
    <x v="44"/>
    <n v="45008"/>
    <s v="FOSDINOVO"/>
    <s v="M"/>
    <n v="8"/>
  </r>
  <r>
    <x v="13"/>
    <x v="44"/>
    <x v="44"/>
    <n v="45009"/>
    <s v="LICCIANA NARDI"/>
    <s v="F"/>
    <n v="12"/>
  </r>
  <r>
    <x v="13"/>
    <x v="44"/>
    <x v="44"/>
    <n v="45009"/>
    <s v="LICCIANA NARDI"/>
    <s v="M"/>
    <n v="7"/>
  </r>
  <r>
    <x v="13"/>
    <x v="44"/>
    <x v="44"/>
    <n v="45010"/>
    <s v="MASSA"/>
    <s v="F"/>
    <n v="149"/>
  </r>
  <r>
    <x v="13"/>
    <x v="44"/>
    <x v="44"/>
    <n v="45010"/>
    <s v="MASSA"/>
    <s v="M"/>
    <n v="102"/>
  </r>
  <r>
    <x v="13"/>
    <x v="44"/>
    <x v="44"/>
    <n v="45011"/>
    <s v="MONTIGNOSO"/>
    <s v="F"/>
    <n v="19"/>
  </r>
  <r>
    <x v="13"/>
    <x v="44"/>
    <x v="44"/>
    <n v="45011"/>
    <s v="MONTIGNOSO"/>
    <s v="M"/>
    <n v="10"/>
  </r>
  <r>
    <x v="13"/>
    <x v="44"/>
    <x v="44"/>
    <n v="45012"/>
    <s v="MULAZZO"/>
    <s v="F"/>
    <n v="6"/>
  </r>
  <r>
    <x v="13"/>
    <x v="44"/>
    <x v="44"/>
    <n v="45013"/>
    <s v="PODENZANA"/>
    <s v="F"/>
    <n v="8"/>
  </r>
  <r>
    <x v="13"/>
    <x v="44"/>
    <x v="44"/>
    <n v="45013"/>
    <s v="PODENZANA"/>
    <s v="M"/>
    <n v="5"/>
  </r>
  <r>
    <x v="13"/>
    <x v="44"/>
    <x v="44"/>
    <n v="45014"/>
    <s v="PONTREMOLI"/>
    <s v="F"/>
    <n v="22"/>
  </r>
  <r>
    <x v="13"/>
    <x v="44"/>
    <x v="44"/>
    <n v="45014"/>
    <s v="PONTREMOLI"/>
    <s v="M"/>
    <n v="7"/>
  </r>
  <r>
    <x v="13"/>
    <x v="44"/>
    <x v="44"/>
    <n v="45015"/>
    <s v="TRESANA"/>
    <s v="F"/>
    <n v="2"/>
  </r>
  <r>
    <x v="13"/>
    <x v="44"/>
    <x v="44"/>
    <n v="45016"/>
    <s v="VILLAFRANCA IN LUNIGIANA"/>
    <s v="F"/>
    <n v="7"/>
  </r>
  <r>
    <x v="13"/>
    <x v="44"/>
    <x v="44"/>
    <n v="45016"/>
    <s v="VILLAFRANCA IN LUNIGIANA"/>
    <s v="M"/>
    <n v="9"/>
  </r>
  <r>
    <x v="13"/>
    <x v="45"/>
    <x v="45"/>
    <n v="46001"/>
    <s v="ALTOPASCIO"/>
    <s v="F"/>
    <n v="11"/>
  </r>
  <r>
    <x v="13"/>
    <x v="45"/>
    <x v="45"/>
    <n v="46001"/>
    <s v="ALTOPASCIO"/>
    <s v="M"/>
    <n v="12"/>
  </r>
  <r>
    <x v="13"/>
    <x v="45"/>
    <x v="45"/>
    <n v="46002"/>
    <s v="BAGNI DI LUCCA"/>
    <s v="F"/>
    <n v="10"/>
  </r>
  <r>
    <x v="13"/>
    <x v="45"/>
    <x v="45"/>
    <n v="46002"/>
    <s v="BAGNI DI LUCCA"/>
    <s v="M"/>
    <n v="4"/>
  </r>
  <r>
    <x v="13"/>
    <x v="45"/>
    <x v="45"/>
    <n v="46003"/>
    <s v="BARGA"/>
    <s v="F"/>
    <n v="20"/>
  </r>
  <r>
    <x v="13"/>
    <x v="45"/>
    <x v="45"/>
    <n v="46003"/>
    <s v="BARGA"/>
    <s v="M"/>
    <n v="23"/>
  </r>
  <r>
    <x v="13"/>
    <x v="45"/>
    <x v="45"/>
    <n v="46004"/>
    <s v="BORGO A MOZZANO"/>
    <s v="F"/>
    <n v="9"/>
  </r>
  <r>
    <x v="13"/>
    <x v="45"/>
    <x v="45"/>
    <n v="46004"/>
    <s v="BORGO A MOZZANO"/>
    <s v="M"/>
    <n v="11"/>
  </r>
  <r>
    <x v="13"/>
    <x v="45"/>
    <x v="45"/>
    <n v="46005"/>
    <s v="CAMAIORE"/>
    <s v="F"/>
    <n v="61"/>
  </r>
  <r>
    <x v="13"/>
    <x v="45"/>
    <x v="45"/>
    <n v="46005"/>
    <s v="CAMAIORE"/>
    <s v="M"/>
    <n v="33"/>
  </r>
  <r>
    <x v="13"/>
    <x v="45"/>
    <x v="45"/>
    <n v="46006"/>
    <s v="CAMPORGIANO"/>
    <s v="F"/>
    <n v="4"/>
  </r>
  <r>
    <x v="13"/>
    <x v="45"/>
    <x v="45"/>
    <n v="46006"/>
    <s v="CAMPORGIANO"/>
    <s v="M"/>
    <n v="3"/>
  </r>
  <r>
    <x v="13"/>
    <x v="45"/>
    <x v="45"/>
    <n v="46007"/>
    <s v="CAPANNORI"/>
    <s v="F"/>
    <n v="104"/>
  </r>
  <r>
    <x v="13"/>
    <x v="45"/>
    <x v="45"/>
    <n v="46007"/>
    <s v="CAPANNORI"/>
    <s v="M"/>
    <n v="77"/>
  </r>
  <r>
    <x v="13"/>
    <x v="45"/>
    <x v="45"/>
    <n v="46009"/>
    <s v="CASTELNUOVO DI GARFAGNANA"/>
    <s v="F"/>
    <n v="12"/>
  </r>
  <r>
    <x v="13"/>
    <x v="45"/>
    <x v="45"/>
    <n v="46009"/>
    <s v="CASTELNUOVO DI GARFAGNANA"/>
    <s v="M"/>
    <n v="12"/>
  </r>
  <r>
    <x v="13"/>
    <x v="45"/>
    <x v="45"/>
    <n v="46010"/>
    <s v="CASTIGLIONE DI GARFAGNANA"/>
    <s v="F"/>
    <n v="3"/>
  </r>
  <r>
    <x v="13"/>
    <x v="45"/>
    <x v="45"/>
    <n v="46010"/>
    <s v="CASTIGLIONE DI GARFAGNANA"/>
    <s v="M"/>
    <n v="4"/>
  </r>
  <r>
    <x v="13"/>
    <x v="45"/>
    <x v="45"/>
    <n v="46011"/>
    <s v="COREGLIA ANTELMINELLI"/>
    <s v="F"/>
    <n v="6"/>
  </r>
  <r>
    <x v="13"/>
    <x v="45"/>
    <x v="45"/>
    <n v="46011"/>
    <s v="COREGLIA ANTELMINELLI"/>
    <s v="M"/>
    <n v="5"/>
  </r>
  <r>
    <x v="13"/>
    <x v="45"/>
    <x v="45"/>
    <n v="46012"/>
    <s v="FABBRICHE DI VALLICO"/>
    <s v="F"/>
    <n v="1"/>
  </r>
  <r>
    <x v="13"/>
    <x v="45"/>
    <x v="45"/>
    <n v="46013"/>
    <s v="FORTE DEI MARMI"/>
    <s v="F"/>
    <n v="14"/>
  </r>
  <r>
    <x v="13"/>
    <x v="45"/>
    <x v="45"/>
    <n v="46013"/>
    <s v="FORTE DEI MARMI"/>
    <s v="M"/>
    <n v="15"/>
  </r>
  <r>
    <x v="13"/>
    <x v="45"/>
    <x v="45"/>
    <n v="46014"/>
    <s v="FOSCIANDORA"/>
    <s v="F"/>
    <n v="2"/>
  </r>
  <r>
    <x v="13"/>
    <x v="45"/>
    <x v="45"/>
    <n v="46015"/>
    <s v="GALLICANO"/>
    <s v="F"/>
    <n v="9"/>
  </r>
  <r>
    <x v="13"/>
    <x v="45"/>
    <x v="45"/>
    <n v="46015"/>
    <s v="GALLICANO"/>
    <s v="M"/>
    <n v="2"/>
  </r>
  <r>
    <x v="13"/>
    <x v="45"/>
    <x v="45"/>
    <n v="46017"/>
    <s v="LUCCA"/>
    <s v="F"/>
    <n v="249"/>
  </r>
  <r>
    <x v="13"/>
    <x v="45"/>
    <x v="45"/>
    <n v="46017"/>
    <s v="LUCCA"/>
    <s v="M"/>
    <n v="167"/>
  </r>
  <r>
    <x v="13"/>
    <x v="45"/>
    <x v="45"/>
    <n v="46018"/>
    <s v="MASSAROSA"/>
    <s v="F"/>
    <n v="32"/>
  </r>
  <r>
    <x v="13"/>
    <x v="45"/>
    <x v="45"/>
    <n v="46018"/>
    <s v="MASSAROSA"/>
    <s v="M"/>
    <n v="25"/>
  </r>
  <r>
    <x v="13"/>
    <x v="45"/>
    <x v="45"/>
    <n v="46019"/>
    <s v="MINUCCIANO"/>
    <s v="F"/>
    <n v="4"/>
  </r>
  <r>
    <x v="13"/>
    <x v="45"/>
    <x v="45"/>
    <n v="46019"/>
    <s v="MINUCCIANO"/>
    <s v="M"/>
    <n v="1"/>
  </r>
  <r>
    <x v="13"/>
    <x v="45"/>
    <x v="45"/>
    <n v="46020"/>
    <s v="MOLAZZANA"/>
    <s v="F"/>
    <n v="1"/>
  </r>
  <r>
    <x v="13"/>
    <x v="45"/>
    <x v="45"/>
    <n v="46020"/>
    <s v="MOLAZZANA"/>
    <s v="M"/>
    <n v="1"/>
  </r>
  <r>
    <x v="13"/>
    <x v="45"/>
    <x v="45"/>
    <n v="46021"/>
    <s v="MONTECARLO"/>
    <s v="F"/>
    <n v="10"/>
  </r>
  <r>
    <x v="13"/>
    <x v="45"/>
    <x v="45"/>
    <n v="46021"/>
    <s v="MONTECARLO"/>
    <s v="M"/>
    <n v="10"/>
  </r>
  <r>
    <x v="13"/>
    <x v="45"/>
    <x v="45"/>
    <n v="46022"/>
    <s v="PESCAGLIA"/>
    <s v="F"/>
    <n v="8"/>
  </r>
  <r>
    <x v="13"/>
    <x v="45"/>
    <x v="45"/>
    <n v="46022"/>
    <s v="PESCAGLIA"/>
    <s v="M"/>
    <n v="2"/>
  </r>
  <r>
    <x v="13"/>
    <x v="45"/>
    <x v="45"/>
    <n v="46023"/>
    <s v="PIAZZA AL SERCHIO"/>
    <s v="F"/>
    <n v="7"/>
  </r>
  <r>
    <x v="13"/>
    <x v="45"/>
    <x v="45"/>
    <n v="46023"/>
    <s v="PIAZZA AL SERCHIO"/>
    <s v="M"/>
    <n v="4"/>
  </r>
  <r>
    <x v="13"/>
    <x v="45"/>
    <x v="45"/>
    <n v="46024"/>
    <s v="PIETRASANTA"/>
    <s v="F"/>
    <n v="48"/>
  </r>
  <r>
    <x v="13"/>
    <x v="45"/>
    <x v="45"/>
    <n v="46024"/>
    <s v="PIETRASANTA"/>
    <s v="M"/>
    <n v="32"/>
  </r>
  <r>
    <x v="13"/>
    <x v="45"/>
    <x v="45"/>
    <n v="46025"/>
    <s v="PIEVE FOSCIANA"/>
    <s v="F"/>
    <n v="10"/>
  </r>
  <r>
    <x v="13"/>
    <x v="45"/>
    <x v="45"/>
    <n v="46025"/>
    <s v="PIEVE FOSCIANA"/>
    <s v="M"/>
    <n v="4"/>
  </r>
  <r>
    <x v="13"/>
    <x v="45"/>
    <x v="45"/>
    <n v="46026"/>
    <s v="PORCARI"/>
    <s v="F"/>
    <n v="19"/>
  </r>
  <r>
    <x v="13"/>
    <x v="45"/>
    <x v="45"/>
    <n v="46026"/>
    <s v="PORCARI"/>
    <s v="M"/>
    <n v="9"/>
  </r>
  <r>
    <x v="13"/>
    <x v="45"/>
    <x v="45"/>
    <n v="46027"/>
    <s v="SAN ROMANO IN GARFAGNANA"/>
    <s v="F"/>
    <n v="1"/>
  </r>
  <r>
    <x v="13"/>
    <x v="45"/>
    <x v="45"/>
    <n v="46027"/>
    <s v="SAN ROMANO IN GARFAGNANA"/>
    <s v="M"/>
    <n v="3"/>
  </r>
  <r>
    <x v="13"/>
    <x v="45"/>
    <x v="45"/>
    <n v="46028"/>
    <s v="SERAVEZZA"/>
    <s v="F"/>
    <n v="28"/>
  </r>
  <r>
    <x v="13"/>
    <x v="45"/>
    <x v="45"/>
    <n v="46028"/>
    <s v="SERAVEZZA"/>
    <s v="M"/>
    <n v="17"/>
  </r>
  <r>
    <x v="13"/>
    <x v="45"/>
    <x v="45"/>
    <n v="46029"/>
    <s v="SILLANO"/>
    <s v="F"/>
    <n v="1"/>
  </r>
  <r>
    <x v="13"/>
    <x v="45"/>
    <x v="45"/>
    <n v="46030"/>
    <s v="STAZZEMA"/>
    <s v="F"/>
    <n v="5"/>
  </r>
  <r>
    <x v="13"/>
    <x v="45"/>
    <x v="45"/>
    <n v="46030"/>
    <s v="STAZZEMA"/>
    <s v="M"/>
    <n v="3"/>
  </r>
  <r>
    <x v="13"/>
    <x v="45"/>
    <x v="45"/>
    <n v="46031"/>
    <s v="VAGLI SOTTO"/>
    <s v="F"/>
    <n v="1"/>
  </r>
  <r>
    <x v="13"/>
    <x v="45"/>
    <x v="45"/>
    <n v="46031"/>
    <s v="VAGLI SOTTO"/>
    <s v="M"/>
    <n v="1"/>
  </r>
  <r>
    <x v="13"/>
    <x v="45"/>
    <x v="45"/>
    <n v="46033"/>
    <s v="VIAREGGIO"/>
    <s v="F"/>
    <n v="132"/>
  </r>
  <r>
    <x v="13"/>
    <x v="45"/>
    <x v="45"/>
    <n v="46033"/>
    <s v="VIAREGGIO"/>
    <s v="M"/>
    <n v="111"/>
  </r>
  <r>
    <x v="13"/>
    <x v="45"/>
    <x v="45"/>
    <n v="46034"/>
    <s v="VILLA BASILICA"/>
    <s v="F"/>
    <n v="2"/>
  </r>
  <r>
    <x v="13"/>
    <x v="45"/>
    <x v="45"/>
    <n v="46034"/>
    <s v="VILLA BASILICA"/>
    <s v="M"/>
    <n v="2"/>
  </r>
  <r>
    <x v="13"/>
    <x v="45"/>
    <x v="45"/>
    <n v="46035"/>
    <s v="VILLA COLLEMANDINA"/>
    <s v="F"/>
    <n v="4"/>
  </r>
  <r>
    <x v="13"/>
    <x v="46"/>
    <x v="46"/>
    <n v="47002"/>
    <s v="AGLIANA"/>
    <s v="F"/>
    <n v="33"/>
  </r>
  <r>
    <x v="13"/>
    <x v="46"/>
    <x v="46"/>
    <n v="47002"/>
    <s v="AGLIANA"/>
    <s v="M"/>
    <n v="20"/>
  </r>
  <r>
    <x v="13"/>
    <x v="46"/>
    <x v="46"/>
    <n v="47003"/>
    <s v="BUGGIANO"/>
    <s v="F"/>
    <n v="20"/>
  </r>
  <r>
    <x v="13"/>
    <x v="46"/>
    <x v="46"/>
    <n v="47003"/>
    <s v="BUGGIANO"/>
    <s v="M"/>
    <n v="10"/>
  </r>
  <r>
    <x v="13"/>
    <x v="46"/>
    <x v="46"/>
    <n v="47022"/>
    <s v="CHIESINA UZZANESE"/>
    <s v="F"/>
    <n v="5"/>
  </r>
  <r>
    <x v="13"/>
    <x v="46"/>
    <x v="46"/>
    <n v="47022"/>
    <s v="CHIESINA UZZANESE"/>
    <s v="M"/>
    <n v="3"/>
  </r>
  <r>
    <x v="13"/>
    <x v="46"/>
    <x v="46"/>
    <n v="47004"/>
    <s v="CUTIGLIANO"/>
    <s v="F"/>
    <n v="4"/>
  </r>
  <r>
    <x v="13"/>
    <x v="46"/>
    <x v="46"/>
    <n v="47004"/>
    <s v="CUTIGLIANO"/>
    <s v="M"/>
    <n v="2"/>
  </r>
  <r>
    <x v="13"/>
    <x v="46"/>
    <x v="46"/>
    <n v="47005"/>
    <s v="LAMPORECCHIO"/>
    <s v="F"/>
    <n v="17"/>
  </r>
  <r>
    <x v="13"/>
    <x v="46"/>
    <x v="46"/>
    <n v="47005"/>
    <s v="LAMPORECCHIO"/>
    <s v="M"/>
    <n v="12"/>
  </r>
  <r>
    <x v="13"/>
    <x v="46"/>
    <x v="46"/>
    <n v="47006"/>
    <s v="LARCIANO"/>
    <s v="F"/>
    <n v="10"/>
  </r>
  <r>
    <x v="13"/>
    <x v="46"/>
    <x v="46"/>
    <n v="47006"/>
    <s v="LARCIANO"/>
    <s v="M"/>
    <n v="8"/>
  </r>
  <r>
    <x v="13"/>
    <x v="46"/>
    <x v="46"/>
    <n v="47007"/>
    <s v="MARLIANA"/>
    <s v="F"/>
    <n v="7"/>
  </r>
  <r>
    <x v="13"/>
    <x v="46"/>
    <x v="46"/>
    <n v="47007"/>
    <s v="MARLIANA"/>
    <s v="M"/>
    <n v="5"/>
  </r>
  <r>
    <x v="13"/>
    <x v="46"/>
    <x v="46"/>
    <n v="47008"/>
    <s v="MASSA E COZZILE"/>
    <s v="F"/>
    <n v="16"/>
  </r>
  <r>
    <x v="13"/>
    <x v="46"/>
    <x v="46"/>
    <n v="47008"/>
    <s v="MASSA E COZZILE"/>
    <s v="M"/>
    <n v="16"/>
  </r>
  <r>
    <x v="13"/>
    <x v="46"/>
    <x v="46"/>
    <n v="47009"/>
    <s v="MONSUMMANO TERME"/>
    <s v="F"/>
    <n v="36"/>
  </r>
  <r>
    <x v="13"/>
    <x v="46"/>
    <x v="46"/>
    <n v="47009"/>
    <s v="MONSUMMANO TERME"/>
    <s v="M"/>
    <n v="25"/>
  </r>
  <r>
    <x v="13"/>
    <x v="46"/>
    <x v="46"/>
    <n v="47010"/>
    <s v="MONTALE"/>
    <s v="F"/>
    <n v="22"/>
  </r>
  <r>
    <x v="13"/>
    <x v="46"/>
    <x v="46"/>
    <n v="47010"/>
    <s v="MONTALE"/>
    <s v="M"/>
    <n v="18"/>
  </r>
  <r>
    <x v="13"/>
    <x v="46"/>
    <x v="46"/>
    <n v="47011"/>
    <s v="MONTECATINI-TERME"/>
    <s v="F"/>
    <n v="41"/>
  </r>
  <r>
    <x v="13"/>
    <x v="46"/>
    <x v="46"/>
    <n v="47011"/>
    <s v="MONTECATINI-TERME"/>
    <s v="M"/>
    <n v="28"/>
  </r>
  <r>
    <x v="13"/>
    <x v="46"/>
    <x v="46"/>
    <n v="47012"/>
    <s v="PESCIA"/>
    <s v="F"/>
    <n v="40"/>
  </r>
  <r>
    <x v="13"/>
    <x v="46"/>
    <x v="46"/>
    <n v="47012"/>
    <s v="PESCIA"/>
    <s v="M"/>
    <n v="26"/>
  </r>
  <r>
    <x v="13"/>
    <x v="46"/>
    <x v="46"/>
    <n v="47013"/>
    <s v="PIEVE A NIEVOLE"/>
    <s v="F"/>
    <n v="20"/>
  </r>
  <r>
    <x v="13"/>
    <x v="46"/>
    <x v="46"/>
    <n v="47013"/>
    <s v="PIEVE A NIEVOLE"/>
    <s v="M"/>
    <n v="16"/>
  </r>
  <r>
    <x v="13"/>
    <x v="46"/>
    <x v="46"/>
    <n v="47014"/>
    <s v="PISTOIA"/>
    <s v="F"/>
    <n v="255"/>
  </r>
  <r>
    <x v="13"/>
    <x v="46"/>
    <x v="46"/>
    <n v="47014"/>
    <s v="PISTOIA"/>
    <s v="M"/>
    <n v="154"/>
  </r>
  <r>
    <x v="13"/>
    <x v="46"/>
    <x v="46"/>
    <n v="47015"/>
    <s v="PITEGLIO"/>
    <s v="F"/>
    <n v="3"/>
  </r>
  <r>
    <x v="13"/>
    <x v="46"/>
    <x v="46"/>
    <n v="47015"/>
    <s v="PITEGLIO"/>
    <s v="M"/>
    <n v="2"/>
  </r>
  <r>
    <x v="13"/>
    <x v="46"/>
    <x v="46"/>
    <n v="47016"/>
    <s v="PONTE BUGGIANESE"/>
    <s v="F"/>
    <n v="19"/>
  </r>
  <r>
    <x v="13"/>
    <x v="46"/>
    <x v="46"/>
    <n v="47016"/>
    <s v="PONTE BUGGIANESE"/>
    <s v="M"/>
    <n v="8"/>
  </r>
  <r>
    <x v="13"/>
    <x v="46"/>
    <x v="46"/>
    <n v="47017"/>
    <s v="QUARRATA"/>
    <s v="F"/>
    <n v="43"/>
  </r>
  <r>
    <x v="13"/>
    <x v="46"/>
    <x v="46"/>
    <n v="47017"/>
    <s v="QUARRATA"/>
    <s v="M"/>
    <n v="36"/>
  </r>
  <r>
    <x v="13"/>
    <x v="46"/>
    <x v="46"/>
    <n v="47018"/>
    <s v="SAMBUCA PISTOIESE"/>
    <s v="F"/>
    <n v="1"/>
  </r>
  <r>
    <x v="13"/>
    <x v="46"/>
    <x v="46"/>
    <n v="47018"/>
    <s v="SAMBUCA PISTOIESE"/>
    <s v="M"/>
    <n v="1"/>
  </r>
  <r>
    <x v="13"/>
    <x v="46"/>
    <x v="46"/>
    <n v="47019"/>
    <s v="SAN MARCELLO PISTOIESE"/>
    <s v="F"/>
    <n v="8"/>
  </r>
  <r>
    <x v="13"/>
    <x v="46"/>
    <x v="46"/>
    <n v="47019"/>
    <s v="SAN MARCELLO PISTOIESE"/>
    <s v="M"/>
    <n v="7"/>
  </r>
  <r>
    <x v="13"/>
    <x v="46"/>
    <x v="46"/>
    <n v="47020"/>
    <s v="SERRAVALLE PISTOIESE"/>
    <s v="F"/>
    <n v="18"/>
  </r>
  <r>
    <x v="13"/>
    <x v="46"/>
    <x v="46"/>
    <n v="47020"/>
    <s v="SERRAVALLE PISTOIESE"/>
    <s v="M"/>
    <n v="15"/>
  </r>
  <r>
    <x v="13"/>
    <x v="46"/>
    <x v="46"/>
    <n v="47021"/>
    <s v="UZZANO"/>
    <s v="F"/>
    <n v="11"/>
  </r>
  <r>
    <x v="13"/>
    <x v="46"/>
    <x v="46"/>
    <n v="47021"/>
    <s v="UZZANO"/>
    <s v="M"/>
    <n v="8"/>
  </r>
  <r>
    <x v="13"/>
    <x v="47"/>
    <x v="47"/>
    <n v="48001"/>
    <s v="BAGNO A RIPOLI"/>
    <s v="F"/>
    <n v="68"/>
  </r>
  <r>
    <x v="13"/>
    <x v="47"/>
    <x v="47"/>
    <n v="48001"/>
    <s v="BAGNO A RIPOLI"/>
    <s v="M"/>
    <n v="41"/>
  </r>
  <r>
    <x v="13"/>
    <x v="47"/>
    <x v="47"/>
    <n v="48002"/>
    <s v="BARBERINO DI MUGELLO"/>
    <s v="F"/>
    <n v="13"/>
  </r>
  <r>
    <x v="13"/>
    <x v="47"/>
    <x v="47"/>
    <n v="48002"/>
    <s v="BARBERINO DI MUGELLO"/>
    <s v="M"/>
    <n v="10"/>
  </r>
  <r>
    <x v="13"/>
    <x v="47"/>
    <x v="47"/>
    <n v="48003"/>
    <s v="BARBERINO VAL D'ELSA"/>
    <s v="F"/>
    <n v="16"/>
  </r>
  <r>
    <x v="13"/>
    <x v="47"/>
    <x v="47"/>
    <n v="48003"/>
    <s v="BARBERINO VAL D'ELSA"/>
    <s v="M"/>
    <n v="5"/>
  </r>
  <r>
    <x v="13"/>
    <x v="47"/>
    <x v="47"/>
    <n v="48004"/>
    <s v="BORGO SAN LORENZO"/>
    <s v="F"/>
    <n v="47"/>
  </r>
  <r>
    <x v="13"/>
    <x v="47"/>
    <x v="47"/>
    <n v="48004"/>
    <s v="BORGO SAN LORENZO"/>
    <s v="M"/>
    <n v="28"/>
  </r>
  <r>
    <x v="13"/>
    <x v="47"/>
    <x v="47"/>
    <n v="48005"/>
    <s v="CALENZANO"/>
    <s v="F"/>
    <n v="28"/>
  </r>
  <r>
    <x v="13"/>
    <x v="47"/>
    <x v="47"/>
    <n v="48005"/>
    <s v="CALENZANO"/>
    <s v="M"/>
    <n v="25"/>
  </r>
  <r>
    <x v="13"/>
    <x v="47"/>
    <x v="47"/>
    <n v="48006"/>
    <s v="CAMPI BISENZIO"/>
    <s v="F"/>
    <n v="65"/>
  </r>
  <r>
    <x v="13"/>
    <x v="47"/>
    <x v="47"/>
    <n v="48006"/>
    <s v="CAMPI BISENZIO"/>
    <s v="M"/>
    <n v="52"/>
  </r>
  <r>
    <x v="13"/>
    <x v="47"/>
    <x v="47"/>
    <n v="48008"/>
    <s v="CAPRAIA E LIMITE"/>
    <s v="F"/>
    <n v="15"/>
  </r>
  <r>
    <x v="13"/>
    <x v="47"/>
    <x v="47"/>
    <n v="48008"/>
    <s v="CAPRAIA E LIMITE"/>
    <s v="M"/>
    <n v="10"/>
  </r>
  <r>
    <x v="13"/>
    <x v="47"/>
    <x v="47"/>
    <n v="48010"/>
    <s v="CASTELFIORENTINO"/>
    <s v="F"/>
    <n v="30"/>
  </r>
  <r>
    <x v="13"/>
    <x v="47"/>
    <x v="47"/>
    <n v="48010"/>
    <s v="CASTELFIORENTINO"/>
    <s v="M"/>
    <n v="25"/>
  </r>
  <r>
    <x v="13"/>
    <x v="47"/>
    <x v="47"/>
    <n v="48011"/>
    <s v="CERRETO GUIDI"/>
    <s v="F"/>
    <n v="24"/>
  </r>
  <r>
    <x v="13"/>
    <x v="47"/>
    <x v="47"/>
    <n v="48011"/>
    <s v="CERRETO GUIDI"/>
    <s v="M"/>
    <n v="15"/>
  </r>
  <r>
    <x v="13"/>
    <x v="47"/>
    <x v="47"/>
    <n v="48012"/>
    <s v="CERTALDO"/>
    <s v="F"/>
    <n v="37"/>
  </r>
  <r>
    <x v="13"/>
    <x v="47"/>
    <x v="47"/>
    <n v="48012"/>
    <s v="CERTALDO"/>
    <s v="M"/>
    <n v="24"/>
  </r>
  <r>
    <x v="13"/>
    <x v="47"/>
    <x v="47"/>
    <n v="48013"/>
    <s v="DICOMANO"/>
    <s v="F"/>
    <n v="13"/>
  </r>
  <r>
    <x v="13"/>
    <x v="47"/>
    <x v="47"/>
    <n v="48013"/>
    <s v="DICOMANO"/>
    <s v="M"/>
    <n v="6"/>
  </r>
  <r>
    <x v="13"/>
    <x v="47"/>
    <x v="47"/>
    <n v="48014"/>
    <s v="EMPOLI"/>
    <s v="F"/>
    <n v="115"/>
  </r>
  <r>
    <x v="13"/>
    <x v="47"/>
    <x v="47"/>
    <n v="48014"/>
    <s v="EMPOLI"/>
    <s v="M"/>
    <n v="78"/>
  </r>
  <r>
    <x v="13"/>
    <x v="47"/>
    <x v="47"/>
    <n v="48015"/>
    <s v="FIESOLE"/>
    <s v="F"/>
    <n v="36"/>
  </r>
  <r>
    <x v="13"/>
    <x v="47"/>
    <x v="47"/>
    <n v="48015"/>
    <s v="FIESOLE"/>
    <s v="M"/>
    <n v="42"/>
  </r>
  <r>
    <x v="13"/>
    <x v="47"/>
    <x v="47"/>
    <n v="48052"/>
    <s v="FIGLINE E INCISA VALDARNO"/>
    <s v="F"/>
    <n v="3"/>
  </r>
  <r>
    <x v="13"/>
    <x v="47"/>
    <x v="47"/>
    <n v="48052"/>
    <s v="FIGLINE E INCISA VALDARNO"/>
    <s v="M"/>
    <n v="2"/>
  </r>
  <r>
    <x v="13"/>
    <x v="47"/>
    <x v="47"/>
    <n v="48016"/>
    <s v="FIGLINE VALDARNO"/>
    <s v="F"/>
    <n v="54"/>
  </r>
  <r>
    <x v="13"/>
    <x v="47"/>
    <x v="47"/>
    <n v="48016"/>
    <s v="FIGLINE VALDARNO"/>
    <s v="M"/>
    <n v="31"/>
  </r>
  <r>
    <x v="13"/>
    <x v="47"/>
    <x v="47"/>
    <n v="48017"/>
    <s v="FIRENZE"/>
    <s v="F"/>
    <n v="1185"/>
  </r>
  <r>
    <x v="13"/>
    <x v="47"/>
    <x v="47"/>
    <n v="48017"/>
    <s v="FIRENZE"/>
    <s v="M"/>
    <n v="849"/>
  </r>
  <r>
    <x v="13"/>
    <x v="47"/>
    <x v="47"/>
    <n v="48018"/>
    <s v="FIRENZUOLA"/>
    <s v="F"/>
    <n v="10"/>
  </r>
  <r>
    <x v="13"/>
    <x v="47"/>
    <x v="47"/>
    <n v="48018"/>
    <s v="FIRENZUOLA"/>
    <s v="M"/>
    <n v="8"/>
  </r>
  <r>
    <x v="13"/>
    <x v="47"/>
    <x v="47"/>
    <n v="48019"/>
    <s v="FUCECCHIO"/>
    <s v="F"/>
    <n v="44"/>
  </r>
  <r>
    <x v="13"/>
    <x v="47"/>
    <x v="47"/>
    <n v="48019"/>
    <s v="FUCECCHIO"/>
    <s v="M"/>
    <n v="18"/>
  </r>
  <r>
    <x v="13"/>
    <x v="47"/>
    <x v="47"/>
    <n v="48020"/>
    <s v="GAMBASSI TERME"/>
    <s v="F"/>
    <n v="14"/>
  </r>
  <r>
    <x v="13"/>
    <x v="47"/>
    <x v="47"/>
    <n v="48020"/>
    <s v="GAMBASSI TERME"/>
    <s v="M"/>
    <n v="7"/>
  </r>
  <r>
    <x v="13"/>
    <x v="47"/>
    <x v="47"/>
    <n v="48021"/>
    <s v="GREVE IN CHIANTI"/>
    <s v="F"/>
    <n v="35"/>
  </r>
  <r>
    <x v="13"/>
    <x v="47"/>
    <x v="47"/>
    <n v="48021"/>
    <s v="GREVE IN CHIANTI"/>
    <s v="M"/>
    <n v="23"/>
  </r>
  <r>
    <x v="13"/>
    <x v="47"/>
    <x v="47"/>
    <n v="48022"/>
    <s v="IMPRUNETA"/>
    <s v="F"/>
    <n v="30"/>
  </r>
  <r>
    <x v="13"/>
    <x v="47"/>
    <x v="47"/>
    <n v="48022"/>
    <s v="IMPRUNETA"/>
    <s v="M"/>
    <n v="24"/>
  </r>
  <r>
    <x v="13"/>
    <x v="47"/>
    <x v="47"/>
    <n v="48023"/>
    <s v="INCISA IN VAL D'ARNO"/>
    <s v="F"/>
    <n v="18"/>
  </r>
  <r>
    <x v="13"/>
    <x v="47"/>
    <x v="47"/>
    <n v="48023"/>
    <s v="INCISA IN VAL D'ARNO"/>
    <s v="M"/>
    <n v="11"/>
  </r>
  <r>
    <x v="13"/>
    <x v="47"/>
    <x v="47"/>
    <n v="48024"/>
    <s v="LASTRA A SIGNA"/>
    <s v="F"/>
    <n v="35"/>
  </r>
  <r>
    <x v="13"/>
    <x v="47"/>
    <x v="47"/>
    <n v="48024"/>
    <s v="LASTRA A SIGNA"/>
    <s v="M"/>
    <n v="29"/>
  </r>
  <r>
    <x v="13"/>
    <x v="47"/>
    <x v="47"/>
    <n v="48025"/>
    <s v="LONDA"/>
    <s v="F"/>
    <n v="2"/>
  </r>
  <r>
    <x v="13"/>
    <x v="47"/>
    <x v="47"/>
    <n v="48025"/>
    <s v="LONDA"/>
    <s v="M"/>
    <n v="5"/>
  </r>
  <r>
    <x v="13"/>
    <x v="47"/>
    <x v="47"/>
    <n v="48026"/>
    <s v="MARRADI"/>
    <s v="F"/>
    <n v="9"/>
  </r>
  <r>
    <x v="13"/>
    <x v="47"/>
    <x v="47"/>
    <n v="48026"/>
    <s v="MARRADI"/>
    <s v="M"/>
    <n v="3"/>
  </r>
  <r>
    <x v="13"/>
    <x v="47"/>
    <x v="47"/>
    <n v="48027"/>
    <s v="MONTAIONE"/>
    <s v="F"/>
    <n v="4"/>
  </r>
  <r>
    <x v="13"/>
    <x v="47"/>
    <x v="47"/>
    <n v="48027"/>
    <s v="MONTAIONE"/>
    <s v="M"/>
    <n v="3"/>
  </r>
  <r>
    <x v="13"/>
    <x v="47"/>
    <x v="47"/>
    <n v="48028"/>
    <s v="MONTELUPO FIORENTINO"/>
    <s v="F"/>
    <n v="32"/>
  </r>
  <r>
    <x v="13"/>
    <x v="47"/>
    <x v="47"/>
    <n v="48028"/>
    <s v="MONTELUPO FIORENTINO"/>
    <s v="M"/>
    <n v="17"/>
  </r>
  <r>
    <x v="13"/>
    <x v="47"/>
    <x v="47"/>
    <n v="48030"/>
    <s v="MONTESPERTOLI"/>
    <s v="F"/>
    <n v="29"/>
  </r>
  <r>
    <x v="13"/>
    <x v="47"/>
    <x v="47"/>
    <n v="48030"/>
    <s v="MONTESPERTOLI"/>
    <s v="M"/>
    <n v="21"/>
  </r>
  <r>
    <x v="13"/>
    <x v="47"/>
    <x v="47"/>
    <n v="48031"/>
    <s v="PALAZZUOLO SUL SENIO"/>
    <s v="F"/>
    <n v="3"/>
  </r>
  <r>
    <x v="13"/>
    <x v="47"/>
    <x v="47"/>
    <n v="48031"/>
    <s v="PALAZZUOLO SUL SENIO"/>
    <s v="M"/>
    <n v="1"/>
  </r>
  <r>
    <x v="13"/>
    <x v="47"/>
    <x v="47"/>
    <n v="48032"/>
    <s v="PELAGO"/>
    <s v="F"/>
    <n v="16"/>
  </r>
  <r>
    <x v="13"/>
    <x v="47"/>
    <x v="47"/>
    <n v="48032"/>
    <s v="PELAGO"/>
    <s v="M"/>
    <n v="15"/>
  </r>
  <r>
    <x v="13"/>
    <x v="47"/>
    <x v="47"/>
    <n v="48033"/>
    <s v="PONTASSIEVE"/>
    <s v="F"/>
    <n v="62"/>
  </r>
  <r>
    <x v="13"/>
    <x v="47"/>
    <x v="47"/>
    <n v="48033"/>
    <s v="PONTASSIEVE"/>
    <s v="M"/>
    <n v="39"/>
  </r>
  <r>
    <x v="13"/>
    <x v="47"/>
    <x v="47"/>
    <n v="48035"/>
    <s v="REGGELLO"/>
    <s v="F"/>
    <n v="41"/>
  </r>
  <r>
    <x v="13"/>
    <x v="47"/>
    <x v="47"/>
    <n v="48035"/>
    <s v="REGGELLO"/>
    <s v="M"/>
    <n v="19"/>
  </r>
  <r>
    <x v="13"/>
    <x v="47"/>
    <x v="47"/>
    <n v="48036"/>
    <s v="RIGNANO SULL'ARNO"/>
    <s v="F"/>
    <n v="24"/>
  </r>
  <r>
    <x v="13"/>
    <x v="47"/>
    <x v="47"/>
    <n v="48036"/>
    <s v="RIGNANO SULL'ARNO"/>
    <s v="M"/>
    <n v="14"/>
  </r>
  <r>
    <x v="13"/>
    <x v="47"/>
    <x v="47"/>
    <n v="48037"/>
    <s v="RUFINA"/>
    <s v="F"/>
    <n v="15"/>
  </r>
  <r>
    <x v="13"/>
    <x v="47"/>
    <x v="47"/>
    <n v="48037"/>
    <s v="RUFINA"/>
    <s v="M"/>
    <n v="8"/>
  </r>
  <r>
    <x v="13"/>
    <x v="47"/>
    <x v="47"/>
    <n v="48038"/>
    <s v="SAN CASCIANO IN VAL DI PESA"/>
    <s v="F"/>
    <n v="36"/>
  </r>
  <r>
    <x v="13"/>
    <x v="47"/>
    <x v="47"/>
    <n v="48038"/>
    <s v="SAN CASCIANO IN VAL DI PESA"/>
    <s v="M"/>
    <n v="38"/>
  </r>
  <r>
    <x v="13"/>
    <x v="47"/>
    <x v="47"/>
    <n v="48040"/>
    <s v="SAN PIERO A SIEVE"/>
    <s v="F"/>
    <n v="12"/>
  </r>
  <r>
    <x v="13"/>
    <x v="47"/>
    <x v="47"/>
    <n v="48040"/>
    <s v="SAN PIERO A SIEVE"/>
    <s v="M"/>
    <n v="5"/>
  </r>
  <r>
    <x v="13"/>
    <x v="47"/>
    <x v="47"/>
    <n v="48041"/>
    <s v="SCANDICCI"/>
    <s v="F"/>
    <n v="97"/>
  </r>
  <r>
    <x v="13"/>
    <x v="47"/>
    <x v="47"/>
    <n v="48041"/>
    <s v="SCANDICCI"/>
    <s v="M"/>
    <n v="70"/>
  </r>
  <r>
    <x v="13"/>
    <x v="47"/>
    <x v="47"/>
    <n v="48042"/>
    <s v="SCARPERIA"/>
    <s v="F"/>
    <n v="20"/>
  </r>
  <r>
    <x v="13"/>
    <x v="47"/>
    <x v="47"/>
    <n v="48042"/>
    <s v="SCARPERIA"/>
    <s v="M"/>
    <n v="9"/>
  </r>
  <r>
    <x v="13"/>
    <x v="47"/>
    <x v="47"/>
    <n v="48053"/>
    <s v="SCARPERIA E SAN PIERO"/>
    <s v="F"/>
    <n v="4"/>
  </r>
  <r>
    <x v="13"/>
    <x v="47"/>
    <x v="47"/>
    <n v="48043"/>
    <s v="SESTO FIORENTINO"/>
    <s v="F"/>
    <n v="147"/>
  </r>
  <r>
    <x v="13"/>
    <x v="47"/>
    <x v="47"/>
    <n v="48043"/>
    <s v="SESTO FIORENTINO"/>
    <s v="M"/>
    <n v="75"/>
  </r>
  <r>
    <x v="13"/>
    <x v="47"/>
    <x v="47"/>
    <n v="48044"/>
    <s v="SIGNA"/>
    <s v="F"/>
    <n v="27"/>
  </r>
  <r>
    <x v="13"/>
    <x v="47"/>
    <x v="47"/>
    <n v="48044"/>
    <s v="SIGNA"/>
    <s v="M"/>
    <n v="15"/>
  </r>
  <r>
    <x v="13"/>
    <x v="47"/>
    <x v="47"/>
    <n v="48045"/>
    <s v="TAVARNELLE VAL DI PESA"/>
    <s v="F"/>
    <n v="12"/>
  </r>
  <r>
    <x v="13"/>
    <x v="47"/>
    <x v="47"/>
    <n v="48045"/>
    <s v="TAVARNELLE VAL DI PESA"/>
    <s v="M"/>
    <n v="12"/>
  </r>
  <r>
    <x v="13"/>
    <x v="47"/>
    <x v="47"/>
    <n v="48046"/>
    <s v="VAGLIA"/>
    <s v="F"/>
    <n v="14"/>
  </r>
  <r>
    <x v="13"/>
    <x v="47"/>
    <x v="47"/>
    <n v="48046"/>
    <s v="VAGLIA"/>
    <s v="M"/>
    <n v="10"/>
  </r>
  <r>
    <x v="13"/>
    <x v="47"/>
    <x v="47"/>
    <n v="48049"/>
    <s v="VICCHIO"/>
    <s v="F"/>
    <n v="18"/>
  </r>
  <r>
    <x v="13"/>
    <x v="47"/>
    <x v="47"/>
    <n v="48049"/>
    <s v="VICCHIO"/>
    <s v="M"/>
    <n v="7"/>
  </r>
  <r>
    <x v="13"/>
    <x v="47"/>
    <x v="47"/>
    <n v="48050"/>
    <s v="VINCI"/>
    <s v="F"/>
    <n v="26"/>
  </r>
  <r>
    <x v="13"/>
    <x v="47"/>
    <x v="47"/>
    <n v="48050"/>
    <s v="VINCI"/>
    <s v="M"/>
    <n v="22"/>
  </r>
  <r>
    <x v="13"/>
    <x v="48"/>
    <x v="48"/>
    <n v="49001"/>
    <s v="BIBBONA"/>
    <s v="F"/>
    <n v="6"/>
  </r>
  <r>
    <x v="13"/>
    <x v="48"/>
    <x v="48"/>
    <n v="49001"/>
    <s v="BIBBONA"/>
    <s v="M"/>
    <n v="4"/>
  </r>
  <r>
    <x v="13"/>
    <x v="48"/>
    <x v="48"/>
    <n v="49002"/>
    <s v="CAMPIGLIA MARITTIMA"/>
    <s v="F"/>
    <n v="32"/>
  </r>
  <r>
    <x v="13"/>
    <x v="48"/>
    <x v="48"/>
    <n v="49002"/>
    <s v="CAMPIGLIA MARITTIMA"/>
    <s v="M"/>
    <n v="15"/>
  </r>
  <r>
    <x v="13"/>
    <x v="48"/>
    <x v="48"/>
    <n v="49003"/>
    <s v="CAMPO NELL'ELBA"/>
    <s v="F"/>
    <n v="8"/>
  </r>
  <r>
    <x v="13"/>
    <x v="48"/>
    <x v="48"/>
    <n v="49003"/>
    <s v="CAMPO NELL'ELBA"/>
    <s v="M"/>
    <n v="2"/>
  </r>
  <r>
    <x v="13"/>
    <x v="48"/>
    <x v="48"/>
    <n v="49004"/>
    <s v="CAPOLIVERI"/>
    <s v="F"/>
    <n v="4"/>
  </r>
  <r>
    <x v="13"/>
    <x v="48"/>
    <x v="48"/>
    <n v="49004"/>
    <s v="CAPOLIVERI"/>
    <s v="M"/>
    <n v="6"/>
  </r>
  <r>
    <x v="13"/>
    <x v="48"/>
    <x v="48"/>
    <n v="49006"/>
    <s v="CASTAGNETO CARDUCCI"/>
    <s v="F"/>
    <n v="13"/>
  </r>
  <r>
    <x v="13"/>
    <x v="48"/>
    <x v="48"/>
    <n v="49006"/>
    <s v="CASTAGNETO CARDUCCI"/>
    <s v="M"/>
    <n v="9"/>
  </r>
  <r>
    <x v="13"/>
    <x v="48"/>
    <x v="48"/>
    <n v="49007"/>
    <s v="CECINA"/>
    <s v="F"/>
    <n v="43"/>
  </r>
  <r>
    <x v="13"/>
    <x v="48"/>
    <x v="48"/>
    <n v="49007"/>
    <s v="CECINA"/>
    <s v="M"/>
    <n v="40"/>
  </r>
  <r>
    <x v="13"/>
    <x v="48"/>
    <x v="48"/>
    <n v="49008"/>
    <s v="COLLESALVETTI"/>
    <s v="F"/>
    <n v="31"/>
  </r>
  <r>
    <x v="13"/>
    <x v="48"/>
    <x v="48"/>
    <n v="49008"/>
    <s v="COLLESALVETTI"/>
    <s v="M"/>
    <n v="19"/>
  </r>
  <r>
    <x v="13"/>
    <x v="48"/>
    <x v="48"/>
    <n v="49009"/>
    <s v="LIVORNO"/>
    <s v="F"/>
    <n v="324"/>
  </r>
  <r>
    <x v="13"/>
    <x v="48"/>
    <x v="48"/>
    <n v="49009"/>
    <s v="LIVORNO"/>
    <s v="M"/>
    <n v="251"/>
  </r>
  <r>
    <x v="13"/>
    <x v="48"/>
    <x v="48"/>
    <n v="49010"/>
    <s v="MARCIANA"/>
    <s v="F"/>
    <n v="3"/>
  </r>
  <r>
    <x v="13"/>
    <x v="48"/>
    <x v="48"/>
    <n v="49011"/>
    <s v="MARCIANA MARINA"/>
    <s v="F"/>
    <n v="4"/>
  </r>
  <r>
    <x v="13"/>
    <x v="48"/>
    <x v="48"/>
    <n v="49011"/>
    <s v="MARCIANA MARINA"/>
    <s v="M"/>
    <n v="3"/>
  </r>
  <r>
    <x v="13"/>
    <x v="48"/>
    <x v="48"/>
    <n v="49012"/>
    <s v="PIOMBINO"/>
    <s v="F"/>
    <n v="67"/>
  </r>
  <r>
    <x v="13"/>
    <x v="48"/>
    <x v="48"/>
    <n v="49012"/>
    <s v="PIOMBINO"/>
    <s v="M"/>
    <n v="54"/>
  </r>
  <r>
    <x v="13"/>
    <x v="48"/>
    <x v="48"/>
    <n v="49013"/>
    <s v="PORTO AZZURRO"/>
    <s v="F"/>
    <n v="4"/>
  </r>
  <r>
    <x v="13"/>
    <x v="48"/>
    <x v="48"/>
    <n v="49013"/>
    <s v="PORTO AZZURRO"/>
    <s v="M"/>
    <n v="6"/>
  </r>
  <r>
    <x v="13"/>
    <x v="48"/>
    <x v="48"/>
    <n v="49014"/>
    <s v="PORTOFERRAIO"/>
    <s v="F"/>
    <n v="29"/>
  </r>
  <r>
    <x v="13"/>
    <x v="48"/>
    <x v="48"/>
    <n v="49014"/>
    <s v="PORTOFERRAIO"/>
    <s v="M"/>
    <n v="15"/>
  </r>
  <r>
    <x v="13"/>
    <x v="48"/>
    <x v="48"/>
    <n v="49015"/>
    <s v="RIO MARINA"/>
    <s v="F"/>
    <n v="1"/>
  </r>
  <r>
    <x v="13"/>
    <x v="48"/>
    <x v="48"/>
    <n v="49015"/>
    <s v="RIO MARINA"/>
    <s v="M"/>
    <n v="2"/>
  </r>
  <r>
    <x v="13"/>
    <x v="48"/>
    <x v="48"/>
    <n v="49017"/>
    <s v="ROSIGNANO MARITTIMO"/>
    <s v="F"/>
    <n v="74"/>
  </r>
  <r>
    <x v="13"/>
    <x v="48"/>
    <x v="48"/>
    <n v="49017"/>
    <s v="ROSIGNANO MARITTIMO"/>
    <s v="M"/>
    <n v="46"/>
  </r>
  <r>
    <x v="13"/>
    <x v="48"/>
    <x v="48"/>
    <n v="49018"/>
    <s v="SAN VINCENZO"/>
    <s v="F"/>
    <n v="10"/>
  </r>
  <r>
    <x v="13"/>
    <x v="48"/>
    <x v="48"/>
    <n v="49018"/>
    <s v="SAN VINCENZO"/>
    <s v="M"/>
    <n v="13"/>
  </r>
  <r>
    <x v="13"/>
    <x v="48"/>
    <x v="48"/>
    <n v="49020"/>
    <s v="SUVERETO"/>
    <s v="F"/>
    <n v="5"/>
  </r>
  <r>
    <x v="13"/>
    <x v="48"/>
    <x v="48"/>
    <n v="49020"/>
    <s v="SUVERETO"/>
    <s v="M"/>
    <n v="1"/>
  </r>
  <r>
    <x v="13"/>
    <x v="49"/>
    <x v="49"/>
    <n v="50001"/>
    <s v="BIENTINA"/>
    <s v="F"/>
    <n v="19"/>
  </r>
  <r>
    <x v="13"/>
    <x v="49"/>
    <x v="49"/>
    <n v="50001"/>
    <s v="BIENTINA"/>
    <s v="M"/>
    <n v="7"/>
  </r>
  <r>
    <x v="13"/>
    <x v="49"/>
    <x v="49"/>
    <n v="50002"/>
    <s v="BUTI"/>
    <s v="F"/>
    <n v="10"/>
  </r>
  <r>
    <x v="13"/>
    <x v="49"/>
    <x v="49"/>
    <n v="50002"/>
    <s v="BUTI"/>
    <s v="M"/>
    <n v="8"/>
  </r>
  <r>
    <x v="13"/>
    <x v="49"/>
    <x v="49"/>
    <n v="50003"/>
    <s v="CALCI"/>
    <s v="F"/>
    <n v="19"/>
  </r>
  <r>
    <x v="13"/>
    <x v="49"/>
    <x v="49"/>
    <n v="50003"/>
    <s v="CALCI"/>
    <s v="M"/>
    <n v="8"/>
  </r>
  <r>
    <x v="13"/>
    <x v="49"/>
    <x v="49"/>
    <n v="50004"/>
    <s v="CALCINAIA"/>
    <s v="F"/>
    <n v="28"/>
  </r>
  <r>
    <x v="13"/>
    <x v="49"/>
    <x v="49"/>
    <n v="50004"/>
    <s v="CALCINAIA"/>
    <s v="M"/>
    <n v="17"/>
  </r>
  <r>
    <x v="13"/>
    <x v="49"/>
    <x v="49"/>
    <n v="50005"/>
    <s v="CAPANNOLI"/>
    <s v="F"/>
    <n v="13"/>
  </r>
  <r>
    <x v="13"/>
    <x v="49"/>
    <x v="49"/>
    <n v="50005"/>
    <s v="CAPANNOLI"/>
    <s v="M"/>
    <n v="6"/>
  </r>
  <r>
    <x v="13"/>
    <x v="49"/>
    <x v="49"/>
    <n v="50006"/>
    <s v="CASALE MARITTIMO"/>
    <s v="F"/>
    <n v="4"/>
  </r>
  <r>
    <x v="13"/>
    <x v="49"/>
    <x v="49"/>
    <n v="50006"/>
    <s v="CASALE MARITTIMO"/>
    <s v="M"/>
    <n v="2"/>
  </r>
  <r>
    <x v="13"/>
    <x v="49"/>
    <x v="49"/>
    <n v="50007"/>
    <s v="CASCIANA TERME"/>
    <s v="F"/>
    <n v="10"/>
  </r>
  <r>
    <x v="13"/>
    <x v="49"/>
    <x v="49"/>
    <n v="50007"/>
    <s v="CASCIANA TERME"/>
    <s v="M"/>
    <n v="5"/>
  </r>
  <r>
    <x v="13"/>
    <x v="49"/>
    <x v="49"/>
    <n v="50040"/>
    <s v="CASCIANA TERME LARI"/>
    <s v="F"/>
    <n v="5"/>
  </r>
  <r>
    <x v="13"/>
    <x v="49"/>
    <x v="49"/>
    <n v="50040"/>
    <s v="CASCIANA TERME LARI"/>
    <s v="M"/>
    <n v="1"/>
  </r>
  <r>
    <x v="13"/>
    <x v="49"/>
    <x v="49"/>
    <n v="50008"/>
    <s v="CASCINA"/>
    <s v="F"/>
    <n v="88"/>
  </r>
  <r>
    <x v="13"/>
    <x v="49"/>
    <x v="49"/>
    <n v="50008"/>
    <s v="CASCINA"/>
    <s v="M"/>
    <n v="83"/>
  </r>
  <r>
    <x v="13"/>
    <x v="49"/>
    <x v="49"/>
    <n v="50009"/>
    <s v="CASTELFRANCO DI SOTTO"/>
    <s v="F"/>
    <n v="27"/>
  </r>
  <r>
    <x v="13"/>
    <x v="49"/>
    <x v="49"/>
    <n v="50009"/>
    <s v="CASTELFRANCO DI SOTTO"/>
    <s v="M"/>
    <n v="21"/>
  </r>
  <r>
    <x v="13"/>
    <x v="49"/>
    <x v="49"/>
    <n v="50010"/>
    <s v="CASTELLINA MARITTIMA"/>
    <s v="F"/>
    <n v="2"/>
  </r>
  <r>
    <x v="13"/>
    <x v="49"/>
    <x v="49"/>
    <n v="50010"/>
    <s v="CASTELLINA MARITTIMA"/>
    <s v="M"/>
    <n v="1"/>
  </r>
  <r>
    <x v="13"/>
    <x v="49"/>
    <x v="49"/>
    <n v="50011"/>
    <s v="CASTELNUOVO DI VAL DI CECINA"/>
    <s v="F"/>
    <n v="4"/>
  </r>
  <r>
    <x v="13"/>
    <x v="49"/>
    <x v="49"/>
    <n v="50011"/>
    <s v="CASTELNUOVO DI VAL DI CECINA"/>
    <s v="M"/>
    <n v="2"/>
  </r>
  <r>
    <x v="13"/>
    <x v="49"/>
    <x v="49"/>
    <n v="50012"/>
    <s v="CHIANNI"/>
    <s v="F"/>
    <n v="3"/>
  </r>
  <r>
    <x v="13"/>
    <x v="49"/>
    <x v="49"/>
    <n v="50012"/>
    <s v="CHIANNI"/>
    <s v="M"/>
    <n v="1"/>
  </r>
  <r>
    <x v="13"/>
    <x v="49"/>
    <x v="49"/>
    <n v="50013"/>
    <s v="CRESPINA"/>
    <s v="F"/>
    <n v="5"/>
  </r>
  <r>
    <x v="13"/>
    <x v="49"/>
    <x v="49"/>
    <n v="50013"/>
    <s v="CRESPINA"/>
    <s v="M"/>
    <n v="7"/>
  </r>
  <r>
    <x v="13"/>
    <x v="49"/>
    <x v="49"/>
    <n v="50041"/>
    <s v="CRESPINA LORENZANA"/>
    <s v="F"/>
    <n v="1"/>
  </r>
  <r>
    <x v="13"/>
    <x v="49"/>
    <x v="49"/>
    <n v="50014"/>
    <s v="FAUGLIA"/>
    <s v="F"/>
    <n v="9"/>
  </r>
  <r>
    <x v="13"/>
    <x v="49"/>
    <x v="49"/>
    <n v="50014"/>
    <s v="FAUGLIA"/>
    <s v="M"/>
    <n v="2"/>
  </r>
  <r>
    <x v="13"/>
    <x v="49"/>
    <x v="49"/>
    <n v="50015"/>
    <s v="GUARDISTALLO"/>
    <s v="F"/>
    <n v="2"/>
  </r>
  <r>
    <x v="13"/>
    <x v="49"/>
    <x v="49"/>
    <n v="50015"/>
    <s v="GUARDISTALLO"/>
    <s v="M"/>
    <n v="1"/>
  </r>
  <r>
    <x v="13"/>
    <x v="49"/>
    <x v="49"/>
    <n v="50016"/>
    <s v="LAJATICO"/>
    <s v="F"/>
    <n v="2"/>
  </r>
  <r>
    <x v="13"/>
    <x v="49"/>
    <x v="49"/>
    <n v="50016"/>
    <s v="LAJATICO"/>
    <s v="M"/>
    <n v="3"/>
  </r>
  <r>
    <x v="13"/>
    <x v="49"/>
    <x v="49"/>
    <n v="50017"/>
    <s v="LARI"/>
    <s v="F"/>
    <n v="17"/>
  </r>
  <r>
    <x v="13"/>
    <x v="49"/>
    <x v="49"/>
    <n v="50017"/>
    <s v="LARI"/>
    <s v="M"/>
    <n v="12"/>
  </r>
  <r>
    <x v="13"/>
    <x v="49"/>
    <x v="49"/>
    <n v="50018"/>
    <s v="LORENZANA"/>
    <s v="F"/>
    <n v="5"/>
  </r>
  <r>
    <x v="13"/>
    <x v="49"/>
    <x v="49"/>
    <n v="50018"/>
    <s v="LORENZANA"/>
    <s v="M"/>
    <n v="1"/>
  </r>
  <r>
    <x v="13"/>
    <x v="49"/>
    <x v="49"/>
    <n v="50019"/>
    <s v="MONTECATINI VAL DI CECINA"/>
    <s v="F"/>
    <n v="3"/>
  </r>
  <r>
    <x v="13"/>
    <x v="49"/>
    <x v="49"/>
    <n v="50019"/>
    <s v="MONTECATINI VAL DI CECINA"/>
    <s v="M"/>
    <n v="6"/>
  </r>
  <r>
    <x v="13"/>
    <x v="49"/>
    <x v="49"/>
    <n v="50020"/>
    <s v="MONTESCUDAIO"/>
    <s v="F"/>
    <n v="1"/>
  </r>
  <r>
    <x v="13"/>
    <x v="49"/>
    <x v="49"/>
    <n v="50020"/>
    <s v="MONTESCUDAIO"/>
    <s v="M"/>
    <n v="3"/>
  </r>
  <r>
    <x v="13"/>
    <x v="49"/>
    <x v="49"/>
    <n v="50021"/>
    <s v="MONTEVERDI MARITTIMO"/>
    <s v="F"/>
    <n v="2"/>
  </r>
  <r>
    <x v="13"/>
    <x v="49"/>
    <x v="49"/>
    <n v="50022"/>
    <s v="MONTOPOLI IN VAL D'ARNO"/>
    <s v="F"/>
    <n v="21"/>
  </r>
  <r>
    <x v="13"/>
    <x v="49"/>
    <x v="49"/>
    <n v="50022"/>
    <s v="MONTOPOLI IN VAL D'ARNO"/>
    <s v="M"/>
    <n v="14"/>
  </r>
  <r>
    <x v="13"/>
    <x v="49"/>
    <x v="49"/>
    <n v="50023"/>
    <s v="ORCIANO PISANO"/>
    <s v="F"/>
    <n v="2"/>
  </r>
  <r>
    <x v="13"/>
    <x v="49"/>
    <x v="49"/>
    <n v="50024"/>
    <s v="PALAIA"/>
    <s v="F"/>
    <n v="10"/>
  </r>
  <r>
    <x v="13"/>
    <x v="49"/>
    <x v="49"/>
    <n v="50024"/>
    <s v="PALAIA"/>
    <s v="M"/>
    <n v="2"/>
  </r>
  <r>
    <x v="13"/>
    <x v="49"/>
    <x v="49"/>
    <n v="50025"/>
    <s v="PECCIOLI"/>
    <s v="F"/>
    <n v="10"/>
  </r>
  <r>
    <x v="13"/>
    <x v="49"/>
    <x v="49"/>
    <n v="50025"/>
    <s v="PECCIOLI"/>
    <s v="M"/>
    <n v="10"/>
  </r>
  <r>
    <x v="13"/>
    <x v="49"/>
    <x v="49"/>
    <n v="50026"/>
    <s v="PISA"/>
    <s v="F"/>
    <n v="383"/>
  </r>
  <r>
    <x v="13"/>
    <x v="49"/>
    <x v="49"/>
    <n v="50026"/>
    <s v="PISA"/>
    <s v="M"/>
    <n v="340"/>
  </r>
  <r>
    <x v="13"/>
    <x v="49"/>
    <x v="49"/>
    <n v="50027"/>
    <s v="POMARANCE"/>
    <s v="F"/>
    <n v="8"/>
  </r>
  <r>
    <x v="13"/>
    <x v="49"/>
    <x v="49"/>
    <n v="50027"/>
    <s v="POMARANCE"/>
    <s v="M"/>
    <n v="10"/>
  </r>
  <r>
    <x v="13"/>
    <x v="49"/>
    <x v="49"/>
    <n v="50028"/>
    <s v="PONSACCO"/>
    <s v="F"/>
    <n v="38"/>
  </r>
  <r>
    <x v="13"/>
    <x v="49"/>
    <x v="49"/>
    <n v="50028"/>
    <s v="PONSACCO"/>
    <s v="M"/>
    <n v="29"/>
  </r>
  <r>
    <x v="13"/>
    <x v="49"/>
    <x v="49"/>
    <n v="50029"/>
    <s v="PONTEDERA"/>
    <s v="F"/>
    <n v="84"/>
  </r>
  <r>
    <x v="13"/>
    <x v="49"/>
    <x v="49"/>
    <n v="50029"/>
    <s v="PONTEDERA"/>
    <s v="M"/>
    <n v="53"/>
  </r>
  <r>
    <x v="13"/>
    <x v="49"/>
    <x v="49"/>
    <n v="50030"/>
    <s v="RIPARBELLA"/>
    <s v="F"/>
    <n v="1"/>
  </r>
  <r>
    <x v="13"/>
    <x v="49"/>
    <x v="49"/>
    <n v="50030"/>
    <s v="RIPARBELLA"/>
    <s v="M"/>
    <n v="1"/>
  </r>
  <r>
    <x v="13"/>
    <x v="49"/>
    <x v="49"/>
    <n v="50031"/>
    <s v="SAN GIULIANO TERME"/>
    <s v="F"/>
    <n v="88"/>
  </r>
  <r>
    <x v="13"/>
    <x v="49"/>
    <x v="49"/>
    <n v="50031"/>
    <s v="SAN GIULIANO TERME"/>
    <s v="M"/>
    <n v="75"/>
  </r>
  <r>
    <x v="13"/>
    <x v="49"/>
    <x v="49"/>
    <n v="50032"/>
    <s v="SAN MINIATO"/>
    <s v="F"/>
    <n v="51"/>
  </r>
  <r>
    <x v="13"/>
    <x v="49"/>
    <x v="49"/>
    <n v="50032"/>
    <s v="SAN MINIATO"/>
    <s v="M"/>
    <n v="39"/>
  </r>
  <r>
    <x v="13"/>
    <x v="49"/>
    <x v="49"/>
    <n v="50033"/>
    <s v="SANTA CROCE SULL'ARNO"/>
    <s v="F"/>
    <n v="27"/>
  </r>
  <r>
    <x v="13"/>
    <x v="49"/>
    <x v="49"/>
    <n v="50033"/>
    <s v="SANTA CROCE SULL'ARNO"/>
    <s v="M"/>
    <n v="16"/>
  </r>
  <r>
    <x v="13"/>
    <x v="49"/>
    <x v="49"/>
    <n v="50034"/>
    <s v="SANTA LUCE"/>
    <s v="F"/>
    <n v="7"/>
  </r>
  <r>
    <x v="13"/>
    <x v="49"/>
    <x v="49"/>
    <n v="50034"/>
    <s v="SANTA LUCE"/>
    <s v="M"/>
    <n v="1"/>
  </r>
  <r>
    <x v="13"/>
    <x v="49"/>
    <x v="49"/>
    <n v="50035"/>
    <s v="SANTA MARIA A MONTE"/>
    <s v="F"/>
    <n v="21"/>
  </r>
  <r>
    <x v="13"/>
    <x v="49"/>
    <x v="49"/>
    <n v="50035"/>
    <s v="SANTA MARIA A MONTE"/>
    <s v="M"/>
    <n v="11"/>
  </r>
  <r>
    <x v="13"/>
    <x v="49"/>
    <x v="49"/>
    <n v="50036"/>
    <s v="TERRICCIOLA"/>
    <s v="F"/>
    <n v="11"/>
  </r>
  <r>
    <x v="13"/>
    <x v="49"/>
    <x v="49"/>
    <n v="50036"/>
    <s v="TERRICCIOLA"/>
    <s v="M"/>
    <n v="5"/>
  </r>
  <r>
    <x v="13"/>
    <x v="49"/>
    <x v="49"/>
    <n v="50037"/>
    <s v="VECCHIANO"/>
    <s v="F"/>
    <n v="21"/>
  </r>
  <r>
    <x v="13"/>
    <x v="49"/>
    <x v="49"/>
    <n v="50037"/>
    <s v="VECCHIANO"/>
    <s v="M"/>
    <n v="18"/>
  </r>
  <r>
    <x v="13"/>
    <x v="49"/>
    <x v="49"/>
    <n v="50038"/>
    <s v="VICOPISANO"/>
    <s v="F"/>
    <n v="18"/>
  </r>
  <r>
    <x v="13"/>
    <x v="49"/>
    <x v="49"/>
    <n v="50038"/>
    <s v="VICOPISANO"/>
    <s v="M"/>
    <n v="18"/>
  </r>
  <r>
    <x v="13"/>
    <x v="49"/>
    <x v="49"/>
    <n v="50039"/>
    <s v="VOLTERRA"/>
    <s v="F"/>
    <n v="30"/>
  </r>
  <r>
    <x v="13"/>
    <x v="49"/>
    <x v="49"/>
    <n v="50039"/>
    <s v="VOLTERRA"/>
    <s v="M"/>
    <n v="16"/>
  </r>
  <r>
    <x v="13"/>
    <x v="50"/>
    <x v="50"/>
    <n v="51001"/>
    <s v="ANGHIARI"/>
    <s v="F"/>
    <n v="10"/>
  </r>
  <r>
    <x v="13"/>
    <x v="50"/>
    <x v="50"/>
    <n v="51001"/>
    <s v="ANGHIARI"/>
    <s v="M"/>
    <n v="3"/>
  </r>
  <r>
    <x v="13"/>
    <x v="50"/>
    <x v="50"/>
    <n v="51002"/>
    <s v="AREZZO"/>
    <s v="F"/>
    <n v="344"/>
  </r>
  <r>
    <x v="13"/>
    <x v="50"/>
    <x v="50"/>
    <n v="51002"/>
    <s v="AREZZO"/>
    <s v="M"/>
    <n v="209"/>
  </r>
  <r>
    <x v="13"/>
    <x v="50"/>
    <x v="50"/>
    <n v="51003"/>
    <s v="BADIA TEDALDA"/>
    <s v="F"/>
    <n v="5"/>
  </r>
  <r>
    <x v="13"/>
    <x v="50"/>
    <x v="50"/>
    <n v="51004"/>
    <s v="BIBBIENA"/>
    <s v="F"/>
    <n v="23"/>
  </r>
  <r>
    <x v="13"/>
    <x v="50"/>
    <x v="50"/>
    <n v="51004"/>
    <s v="BIBBIENA"/>
    <s v="M"/>
    <n v="19"/>
  </r>
  <r>
    <x v="13"/>
    <x v="50"/>
    <x v="50"/>
    <n v="51005"/>
    <s v="BUCINE"/>
    <s v="F"/>
    <n v="23"/>
  </r>
  <r>
    <x v="13"/>
    <x v="50"/>
    <x v="50"/>
    <n v="51005"/>
    <s v="BUCINE"/>
    <s v="M"/>
    <n v="14"/>
  </r>
  <r>
    <x v="13"/>
    <x v="50"/>
    <x v="50"/>
    <n v="51006"/>
    <s v="CAPOLONA"/>
    <s v="F"/>
    <n v="13"/>
  </r>
  <r>
    <x v="13"/>
    <x v="50"/>
    <x v="50"/>
    <n v="51006"/>
    <s v="CAPOLONA"/>
    <s v="M"/>
    <n v="3"/>
  </r>
  <r>
    <x v="13"/>
    <x v="50"/>
    <x v="50"/>
    <n v="51007"/>
    <s v="CAPRESE MICHELANGELO"/>
    <s v="F"/>
    <n v="4"/>
  </r>
  <r>
    <x v="13"/>
    <x v="50"/>
    <x v="50"/>
    <n v="51007"/>
    <s v="CAPRESE MICHELANGELO"/>
    <s v="M"/>
    <n v="4"/>
  </r>
  <r>
    <x v="13"/>
    <x v="50"/>
    <x v="50"/>
    <n v="51008"/>
    <s v="CASTEL FOCOGNANO"/>
    <s v="F"/>
    <n v="11"/>
  </r>
  <r>
    <x v="13"/>
    <x v="50"/>
    <x v="50"/>
    <n v="51008"/>
    <s v="CASTEL FOCOGNANO"/>
    <s v="M"/>
    <n v="5"/>
  </r>
  <r>
    <x v="13"/>
    <x v="50"/>
    <x v="50"/>
    <n v="51010"/>
    <s v="CASTEL SAN NICCOLO'"/>
    <s v="F"/>
    <n v="3"/>
  </r>
  <r>
    <x v="13"/>
    <x v="50"/>
    <x v="50"/>
    <n v="51010"/>
    <s v="CASTEL SAN NICCOLO'"/>
    <s v="M"/>
    <n v="5"/>
  </r>
  <r>
    <x v="13"/>
    <x v="50"/>
    <x v="50"/>
    <n v="51009"/>
    <s v="CASTELFRANCO DI SOPRA"/>
    <s v="F"/>
    <n v="4"/>
  </r>
  <r>
    <x v="13"/>
    <x v="50"/>
    <x v="50"/>
    <n v="51009"/>
    <s v="CASTELFRANCO DI SOPRA"/>
    <s v="M"/>
    <n v="10"/>
  </r>
  <r>
    <x v="13"/>
    <x v="50"/>
    <x v="50"/>
    <n v="51040"/>
    <s v="CASTELFRANCO PIANDISCO'"/>
    <s v="F"/>
    <n v="2"/>
  </r>
  <r>
    <x v="13"/>
    <x v="50"/>
    <x v="50"/>
    <n v="51040"/>
    <s v="CASTELFRANCO PIANDISCO'"/>
    <s v="M"/>
    <n v="1"/>
  </r>
  <r>
    <x v="13"/>
    <x v="50"/>
    <x v="50"/>
    <n v="51011"/>
    <s v="CASTIGLION FIBOCCHI"/>
    <s v="F"/>
    <n v="6"/>
  </r>
  <r>
    <x v="13"/>
    <x v="50"/>
    <x v="50"/>
    <n v="51011"/>
    <s v="CASTIGLION FIBOCCHI"/>
    <s v="M"/>
    <n v="6"/>
  </r>
  <r>
    <x v="13"/>
    <x v="50"/>
    <x v="50"/>
    <n v="51012"/>
    <s v="CASTIGLION FIORENTINO"/>
    <s v="F"/>
    <n v="36"/>
  </r>
  <r>
    <x v="13"/>
    <x v="50"/>
    <x v="50"/>
    <n v="51012"/>
    <s v="CASTIGLION FIORENTINO"/>
    <s v="M"/>
    <n v="16"/>
  </r>
  <r>
    <x v="13"/>
    <x v="50"/>
    <x v="50"/>
    <n v="51013"/>
    <s v="CAVRIGLIA"/>
    <s v="F"/>
    <n v="24"/>
  </r>
  <r>
    <x v="13"/>
    <x v="50"/>
    <x v="50"/>
    <n v="51013"/>
    <s v="CAVRIGLIA"/>
    <s v="M"/>
    <n v="12"/>
  </r>
  <r>
    <x v="13"/>
    <x v="50"/>
    <x v="50"/>
    <n v="51014"/>
    <s v="CHITIGNANO"/>
    <s v="F"/>
    <n v="2"/>
  </r>
  <r>
    <x v="13"/>
    <x v="50"/>
    <x v="50"/>
    <n v="51014"/>
    <s v="CHITIGNANO"/>
    <s v="M"/>
    <n v="3"/>
  </r>
  <r>
    <x v="13"/>
    <x v="50"/>
    <x v="50"/>
    <n v="51015"/>
    <s v="CHIUSI DELLA VERNA"/>
    <s v="F"/>
    <n v="6"/>
  </r>
  <r>
    <x v="13"/>
    <x v="50"/>
    <x v="50"/>
    <n v="51015"/>
    <s v="CHIUSI DELLA VERNA"/>
    <s v="M"/>
    <n v="2"/>
  </r>
  <r>
    <x v="13"/>
    <x v="50"/>
    <x v="50"/>
    <n v="51016"/>
    <s v="CIVITELLA IN VAL DI CHIANA"/>
    <s v="F"/>
    <n v="24"/>
  </r>
  <r>
    <x v="13"/>
    <x v="50"/>
    <x v="50"/>
    <n v="51016"/>
    <s v="CIVITELLA IN VAL DI CHIANA"/>
    <s v="M"/>
    <n v="13"/>
  </r>
  <r>
    <x v="13"/>
    <x v="50"/>
    <x v="50"/>
    <n v="51017"/>
    <s v="CORTONA"/>
    <s v="F"/>
    <n v="53"/>
  </r>
  <r>
    <x v="13"/>
    <x v="50"/>
    <x v="50"/>
    <n v="51017"/>
    <s v="CORTONA"/>
    <s v="M"/>
    <n v="38"/>
  </r>
  <r>
    <x v="13"/>
    <x v="50"/>
    <x v="50"/>
    <n v="51018"/>
    <s v="FOIANO DELLA CHIANA"/>
    <s v="F"/>
    <n v="14"/>
  </r>
  <r>
    <x v="13"/>
    <x v="50"/>
    <x v="50"/>
    <n v="51018"/>
    <s v="FOIANO DELLA CHIANA"/>
    <s v="M"/>
    <n v="14"/>
  </r>
  <r>
    <x v="13"/>
    <x v="50"/>
    <x v="50"/>
    <n v="51019"/>
    <s v="LATERINA"/>
    <s v="F"/>
    <n v="4"/>
  </r>
  <r>
    <x v="13"/>
    <x v="50"/>
    <x v="50"/>
    <n v="51019"/>
    <s v="LATERINA"/>
    <s v="M"/>
    <n v="2"/>
  </r>
  <r>
    <x v="13"/>
    <x v="50"/>
    <x v="50"/>
    <n v="51020"/>
    <s v="LORO CIUFFENNA"/>
    <s v="F"/>
    <n v="13"/>
  </r>
  <r>
    <x v="13"/>
    <x v="50"/>
    <x v="50"/>
    <n v="51020"/>
    <s v="LORO CIUFFENNA"/>
    <s v="M"/>
    <n v="11"/>
  </r>
  <r>
    <x v="13"/>
    <x v="50"/>
    <x v="50"/>
    <n v="51021"/>
    <s v="LUCIGNANO"/>
    <s v="F"/>
    <n v="7"/>
  </r>
  <r>
    <x v="13"/>
    <x v="50"/>
    <x v="50"/>
    <n v="51021"/>
    <s v="LUCIGNANO"/>
    <s v="M"/>
    <n v="7"/>
  </r>
  <r>
    <x v="13"/>
    <x v="50"/>
    <x v="50"/>
    <n v="51022"/>
    <s v="MARCIANO DELLA CHIANA"/>
    <s v="F"/>
    <n v="5"/>
  </r>
  <r>
    <x v="13"/>
    <x v="50"/>
    <x v="50"/>
    <n v="51022"/>
    <s v="MARCIANO DELLA CHIANA"/>
    <s v="M"/>
    <n v="3"/>
  </r>
  <r>
    <x v="13"/>
    <x v="50"/>
    <x v="50"/>
    <n v="51025"/>
    <s v="MONTE SAN SAVINO"/>
    <s v="F"/>
    <n v="23"/>
  </r>
  <r>
    <x v="13"/>
    <x v="50"/>
    <x v="50"/>
    <n v="51025"/>
    <s v="MONTE SAN SAVINO"/>
    <s v="M"/>
    <n v="10"/>
  </r>
  <r>
    <x v="13"/>
    <x v="50"/>
    <x v="50"/>
    <n v="51024"/>
    <s v="MONTERCHI"/>
    <s v="F"/>
    <n v="6"/>
  </r>
  <r>
    <x v="13"/>
    <x v="50"/>
    <x v="50"/>
    <n v="51024"/>
    <s v="MONTERCHI"/>
    <s v="M"/>
    <n v="3"/>
  </r>
  <r>
    <x v="13"/>
    <x v="50"/>
    <x v="50"/>
    <n v="51026"/>
    <s v="MONTEVARCHI"/>
    <s v="F"/>
    <n v="62"/>
  </r>
  <r>
    <x v="13"/>
    <x v="50"/>
    <x v="50"/>
    <n v="51026"/>
    <s v="MONTEVARCHI"/>
    <s v="M"/>
    <n v="27"/>
  </r>
  <r>
    <x v="13"/>
    <x v="50"/>
    <x v="50"/>
    <n v="51027"/>
    <s v="ORTIGNANO RAGGIOLO"/>
    <s v="F"/>
    <n v="2"/>
  </r>
  <r>
    <x v="13"/>
    <x v="50"/>
    <x v="50"/>
    <n v="51027"/>
    <s v="ORTIGNANO RAGGIOLO"/>
    <s v="M"/>
    <n v="1"/>
  </r>
  <r>
    <x v="13"/>
    <x v="50"/>
    <x v="50"/>
    <n v="51028"/>
    <s v="PERGINE VALDARNO"/>
    <s v="F"/>
    <n v="11"/>
  </r>
  <r>
    <x v="13"/>
    <x v="50"/>
    <x v="50"/>
    <n v="51028"/>
    <s v="PERGINE VALDARNO"/>
    <s v="M"/>
    <n v="4"/>
  </r>
  <r>
    <x v="13"/>
    <x v="50"/>
    <x v="50"/>
    <n v="51029"/>
    <s v="PIAN DI SCO"/>
    <s v="F"/>
    <n v="7"/>
  </r>
  <r>
    <x v="13"/>
    <x v="50"/>
    <x v="50"/>
    <n v="51029"/>
    <s v="PIAN DI SCO"/>
    <s v="M"/>
    <n v="14"/>
  </r>
  <r>
    <x v="13"/>
    <x v="50"/>
    <x v="50"/>
    <n v="51030"/>
    <s v="PIEVE SANTO STEFANO"/>
    <s v="F"/>
    <n v="4"/>
  </r>
  <r>
    <x v="13"/>
    <x v="50"/>
    <x v="50"/>
    <n v="51030"/>
    <s v="PIEVE SANTO STEFANO"/>
    <s v="M"/>
    <n v="5"/>
  </r>
  <r>
    <x v="13"/>
    <x v="50"/>
    <x v="50"/>
    <n v="51031"/>
    <s v="POPPI"/>
    <s v="F"/>
    <n v="19"/>
  </r>
  <r>
    <x v="13"/>
    <x v="50"/>
    <x v="50"/>
    <n v="51031"/>
    <s v="POPPI"/>
    <s v="M"/>
    <n v="6"/>
  </r>
  <r>
    <x v="13"/>
    <x v="50"/>
    <x v="50"/>
    <n v="51032"/>
    <s v="PRATOVECCHIO"/>
    <s v="F"/>
    <n v="3"/>
  </r>
  <r>
    <x v="13"/>
    <x v="50"/>
    <x v="50"/>
    <n v="51032"/>
    <s v="PRATOVECCHIO"/>
    <s v="M"/>
    <n v="5"/>
  </r>
  <r>
    <x v="13"/>
    <x v="50"/>
    <x v="50"/>
    <n v="51041"/>
    <s v="PRATOVECCHIO STIA"/>
    <s v="F"/>
    <n v="3"/>
  </r>
  <r>
    <x v="13"/>
    <x v="50"/>
    <x v="50"/>
    <n v="51033"/>
    <s v="SAN GIOVANNI VALDARNO"/>
    <s v="F"/>
    <n v="55"/>
  </r>
  <r>
    <x v="13"/>
    <x v="50"/>
    <x v="50"/>
    <n v="51033"/>
    <s v="SAN GIOVANNI VALDARNO"/>
    <s v="M"/>
    <n v="24"/>
  </r>
  <r>
    <x v="13"/>
    <x v="50"/>
    <x v="50"/>
    <n v="51034"/>
    <s v="SANSEPOLCRO"/>
    <s v="F"/>
    <n v="38"/>
  </r>
  <r>
    <x v="13"/>
    <x v="50"/>
    <x v="50"/>
    <n v="51034"/>
    <s v="SANSEPOLCRO"/>
    <s v="M"/>
    <n v="26"/>
  </r>
  <r>
    <x v="13"/>
    <x v="50"/>
    <x v="50"/>
    <n v="51035"/>
    <s v="SESTINO"/>
    <s v="F"/>
    <n v="3"/>
  </r>
  <r>
    <x v="13"/>
    <x v="50"/>
    <x v="50"/>
    <n v="51035"/>
    <s v="SESTINO"/>
    <s v="M"/>
    <n v="7"/>
  </r>
  <r>
    <x v="13"/>
    <x v="50"/>
    <x v="50"/>
    <n v="51036"/>
    <s v="STIA"/>
    <s v="F"/>
    <n v="9"/>
  </r>
  <r>
    <x v="13"/>
    <x v="50"/>
    <x v="50"/>
    <n v="51036"/>
    <s v="STIA"/>
    <s v="M"/>
    <n v="8"/>
  </r>
  <r>
    <x v="13"/>
    <x v="50"/>
    <x v="50"/>
    <n v="51037"/>
    <s v="SUBBIANO"/>
    <s v="F"/>
    <n v="14"/>
  </r>
  <r>
    <x v="13"/>
    <x v="50"/>
    <x v="50"/>
    <n v="51037"/>
    <s v="SUBBIANO"/>
    <s v="M"/>
    <n v="16"/>
  </r>
  <r>
    <x v="13"/>
    <x v="50"/>
    <x v="50"/>
    <n v="51038"/>
    <s v="TALLA"/>
    <s v="F"/>
    <n v="5"/>
  </r>
  <r>
    <x v="13"/>
    <x v="50"/>
    <x v="50"/>
    <n v="51039"/>
    <s v="TERRANUOVA BRACCIOLINI"/>
    <s v="F"/>
    <n v="33"/>
  </r>
  <r>
    <x v="13"/>
    <x v="50"/>
    <x v="50"/>
    <n v="51039"/>
    <s v="TERRANUOVA BRACCIOLINI"/>
    <s v="M"/>
    <n v="23"/>
  </r>
  <r>
    <x v="13"/>
    <x v="51"/>
    <x v="51"/>
    <n v="52001"/>
    <s v="ABBADIA SAN SALVATORE"/>
    <s v="F"/>
    <n v="19"/>
  </r>
  <r>
    <x v="13"/>
    <x v="51"/>
    <x v="51"/>
    <n v="52001"/>
    <s v="ABBADIA SAN SALVATORE"/>
    <s v="M"/>
    <n v="12"/>
  </r>
  <r>
    <x v="13"/>
    <x v="51"/>
    <x v="51"/>
    <n v="52002"/>
    <s v="ASCIANO"/>
    <s v="F"/>
    <n v="16"/>
  </r>
  <r>
    <x v="13"/>
    <x v="51"/>
    <x v="51"/>
    <n v="52002"/>
    <s v="ASCIANO"/>
    <s v="M"/>
    <n v="7"/>
  </r>
  <r>
    <x v="13"/>
    <x v="51"/>
    <x v="51"/>
    <n v="52003"/>
    <s v="BUONCONVENTO"/>
    <s v="F"/>
    <n v="4"/>
  </r>
  <r>
    <x v="13"/>
    <x v="51"/>
    <x v="51"/>
    <n v="52003"/>
    <s v="BUONCONVENTO"/>
    <s v="M"/>
    <n v="12"/>
  </r>
  <r>
    <x v="13"/>
    <x v="51"/>
    <x v="51"/>
    <n v="52004"/>
    <s v="CASOLE D'ELSA"/>
    <s v="F"/>
    <n v="8"/>
  </r>
  <r>
    <x v="13"/>
    <x v="51"/>
    <x v="51"/>
    <n v="52004"/>
    <s v="CASOLE D'ELSA"/>
    <s v="M"/>
    <n v="7"/>
  </r>
  <r>
    <x v="13"/>
    <x v="51"/>
    <x v="51"/>
    <n v="52005"/>
    <s v="CASTELLINA IN CHIANTI"/>
    <s v="F"/>
    <n v="6"/>
  </r>
  <r>
    <x v="13"/>
    <x v="51"/>
    <x v="51"/>
    <n v="52005"/>
    <s v="CASTELLINA IN CHIANTI"/>
    <s v="M"/>
    <n v="7"/>
  </r>
  <r>
    <x v="13"/>
    <x v="51"/>
    <x v="51"/>
    <n v="52006"/>
    <s v="CASTELNUOVO BERARDENGA"/>
    <s v="F"/>
    <n v="35"/>
  </r>
  <r>
    <x v="13"/>
    <x v="51"/>
    <x v="51"/>
    <n v="52006"/>
    <s v="CASTELNUOVO BERARDENGA"/>
    <s v="M"/>
    <n v="16"/>
  </r>
  <r>
    <x v="13"/>
    <x v="51"/>
    <x v="51"/>
    <n v="52007"/>
    <s v="CASTIGLIONE D'ORCIA"/>
    <s v="F"/>
    <n v="8"/>
  </r>
  <r>
    <x v="13"/>
    <x v="51"/>
    <x v="51"/>
    <n v="52008"/>
    <s v="CETONA"/>
    <s v="F"/>
    <n v="3"/>
  </r>
  <r>
    <x v="13"/>
    <x v="51"/>
    <x v="51"/>
    <n v="52008"/>
    <s v="CETONA"/>
    <s v="M"/>
    <n v="2"/>
  </r>
  <r>
    <x v="13"/>
    <x v="51"/>
    <x v="51"/>
    <n v="52009"/>
    <s v="CHIANCIANO TERME"/>
    <s v="F"/>
    <n v="26"/>
  </r>
  <r>
    <x v="13"/>
    <x v="51"/>
    <x v="51"/>
    <n v="52009"/>
    <s v="CHIANCIANO TERME"/>
    <s v="M"/>
    <n v="15"/>
  </r>
  <r>
    <x v="13"/>
    <x v="51"/>
    <x v="51"/>
    <n v="52010"/>
    <s v="CHIUSDINO"/>
    <s v="F"/>
    <n v="3"/>
  </r>
  <r>
    <x v="13"/>
    <x v="51"/>
    <x v="51"/>
    <n v="52010"/>
    <s v="CHIUSDINO"/>
    <s v="M"/>
    <n v="2"/>
  </r>
  <r>
    <x v="13"/>
    <x v="51"/>
    <x v="51"/>
    <n v="52011"/>
    <s v="CHIUSI"/>
    <s v="F"/>
    <n v="21"/>
  </r>
  <r>
    <x v="13"/>
    <x v="51"/>
    <x v="51"/>
    <n v="52011"/>
    <s v="CHIUSI"/>
    <s v="M"/>
    <n v="9"/>
  </r>
  <r>
    <x v="13"/>
    <x v="51"/>
    <x v="51"/>
    <n v="52012"/>
    <s v="COLLE DI VAL D'ELSA"/>
    <s v="F"/>
    <n v="51"/>
  </r>
  <r>
    <x v="13"/>
    <x v="51"/>
    <x v="51"/>
    <n v="52012"/>
    <s v="COLLE DI VAL D'ELSA"/>
    <s v="M"/>
    <n v="32"/>
  </r>
  <r>
    <x v="13"/>
    <x v="51"/>
    <x v="51"/>
    <n v="52013"/>
    <s v="GAIOLE IN CHIANTI"/>
    <s v="F"/>
    <n v="3"/>
  </r>
  <r>
    <x v="13"/>
    <x v="51"/>
    <x v="51"/>
    <n v="52013"/>
    <s v="GAIOLE IN CHIANTI"/>
    <s v="M"/>
    <n v="4"/>
  </r>
  <r>
    <x v="13"/>
    <x v="51"/>
    <x v="51"/>
    <n v="52014"/>
    <s v="MONTALCINO"/>
    <s v="F"/>
    <n v="2"/>
  </r>
  <r>
    <x v="13"/>
    <x v="51"/>
    <x v="51"/>
    <n v="52014"/>
    <s v="MONTALCINO"/>
    <s v="M"/>
    <n v="3"/>
  </r>
  <r>
    <x v="13"/>
    <x v="51"/>
    <x v="51"/>
    <n v="52015"/>
    <s v="MONTEPULCIANO"/>
    <s v="F"/>
    <n v="27"/>
  </r>
  <r>
    <x v="13"/>
    <x v="51"/>
    <x v="51"/>
    <n v="52015"/>
    <s v="MONTEPULCIANO"/>
    <s v="M"/>
    <n v="45"/>
  </r>
  <r>
    <x v="13"/>
    <x v="51"/>
    <x v="51"/>
    <n v="52016"/>
    <s v="MONTERIGGIONI"/>
    <s v="F"/>
    <n v="45"/>
  </r>
  <r>
    <x v="13"/>
    <x v="51"/>
    <x v="51"/>
    <n v="52016"/>
    <s v="MONTERIGGIONI"/>
    <s v="M"/>
    <n v="21"/>
  </r>
  <r>
    <x v="13"/>
    <x v="51"/>
    <x v="51"/>
    <n v="52017"/>
    <s v="MONTERONI D'ARBIA"/>
    <s v="F"/>
    <n v="13"/>
  </r>
  <r>
    <x v="13"/>
    <x v="51"/>
    <x v="51"/>
    <n v="52017"/>
    <s v="MONTERONI D'ARBIA"/>
    <s v="M"/>
    <n v="15"/>
  </r>
  <r>
    <x v="13"/>
    <x v="51"/>
    <x v="51"/>
    <n v="52018"/>
    <s v="MONTICIANO"/>
    <s v="F"/>
    <n v="6"/>
  </r>
  <r>
    <x v="13"/>
    <x v="51"/>
    <x v="51"/>
    <n v="52018"/>
    <s v="MONTICIANO"/>
    <s v="M"/>
    <n v="1"/>
  </r>
  <r>
    <x v="13"/>
    <x v="51"/>
    <x v="51"/>
    <n v="52019"/>
    <s v="MURLO"/>
    <s v="F"/>
    <n v="7"/>
  </r>
  <r>
    <x v="13"/>
    <x v="51"/>
    <x v="51"/>
    <n v="52019"/>
    <s v="MURLO"/>
    <s v="M"/>
    <n v="1"/>
  </r>
  <r>
    <x v="13"/>
    <x v="51"/>
    <x v="51"/>
    <n v="52020"/>
    <s v="PIANCASTAGNAIO"/>
    <s v="F"/>
    <n v="12"/>
  </r>
  <r>
    <x v="13"/>
    <x v="51"/>
    <x v="51"/>
    <n v="52020"/>
    <s v="PIANCASTAGNAIO"/>
    <s v="M"/>
    <n v="7"/>
  </r>
  <r>
    <x v="13"/>
    <x v="51"/>
    <x v="51"/>
    <n v="52021"/>
    <s v="PIENZA"/>
    <s v="F"/>
    <n v="3"/>
  </r>
  <r>
    <x v="13"/>
    <x v="51"/>
    <x v="51"/>
    <n v="52021"/>
    <s v="PIENZA"/>
    <s v="M"/>
    <n v="3"/>
  </r>
  <r>
    <x v="13"/>
    <x v="51"/>
    <x v="51"/>
    <n v="52022"/>
    <s v="POGGIBONSI"/>
    <s v="F"/>
    <n v="53"/>
  </r>
  <r>
    <x v="13"/>
    <x v="51"/>
    <x v="51"/>
    <n v="52022"/>
    <s v="POGGIBONSI"/>
    <s v="M"/>
    <n v="50"/>
  </r>
  <r>
    <x v="13"/>
    <x v="51"/>
    <x v="51"/>
    <n v="52023"/>
    <s v="RADDA IN CHIANTI"/>
    <s v="F"/>
    <n v="3"/>
  </r>
  <r>
    <x v="13"/>
    <x v="51"/>
    <x v="51"/>
    <n v="52023"/>
    <s v="RADDA IN CHIANTI"/>
    <s v="M"/>
    <n v="1"/>
  </r>
  <r>
    <x v="13"/>
    <x v="51"/>
    <x v="51"/>
    <n v="52024"/>
    <s v="RADICOFANI"/>
    <s v="M"/>
    <n v="2"/>
  </r>
  <r>
    <x v="13"/>
    <x v="51"/>
    <x v="51"/>
    <n v="52025"/>
    <s v="RADICONDOLI"/>
    <s v="F"/>
    <n v="2"/>
  </r>
  <r>
    <x v="13"/>
    <x v="51"/>
    <x v="51"/>
    <n v="52026"/>
    <s v="RAPOLANO TERME"/>
    <s v="F"/>
    <n v="10"/>
  </r>
  <r>
    <x v="13"/>
    <x v="51"/>
    <x v="51"/>
    <n v="52026"/>
    <s v="RAPOLANO TERME"/>
    <s v="M"/>
    <n v="7"/>
  </r>
  <r>
    <x v="13"/>
    <x v="51"/>
    <x v="51"/>
    <n v="52027"/>
    <s v="SAN CASCIANO DEI BAGNI"/>
    <s v="F"/>
    <n v="5"/>
  </r>
  <r>
    <x v="13"/>
    <x v="51"/>
    <x v="51"/>
    <n v="52027"/>
    <s v="SAN CASCIANO DEI BAGNI"/>
    <s v="M"/>
    <n v="4"/>
  </r>
  <r>
    <x v="13"/>
    <x v="51"/>
    <x v="51"/>
    <n v="52028"/>
    <s v="SAN GIMIGNANO"/>
    <s v="F"/>
    <n v="17"/>
  </r>
  <r>
    <x v="13"/>
    <x v="51"/>
    <x v="51"/>
    <n v="52028"/>
    <s v="SAN GIMIGNANO"/>
    <s v="M"/>
    <n v="11"/>
  </r>
  <r>
    <x v="13"/>
    <x v="51"/>
    <x v="51"/>
    <n v="52029"/>
    <s v="SAN GIOVANNI D'ASSO"/>
    <s v="F"/>
    <n v="3"/>
  </r>
  <r>
    <x v="13"/>
    <x v="51"/>
    <x v="51"/>
    <n v="52030"/>
    <s v="SAN QUIRICO D'ORCIA"/>
    <s v="F"/>
    <n v="6"/>
  </r>
  <r>
    <x v="13"/>
    <x v="51"/>
    <x v="51"/>
    <n v="52030"/>
    <s v="SAN QUIRICO D'ORCIA"/>
    <s v="M"/>
    <n v="4"/>
  </r>
  <r>
    <x v="13"/>
    <x v="51"/>
    <x v="51"/>
    <n v="52031"/>
    <s v="SARTEANO"/>
    <s v="F"/>
    <n v="9"/>
  </r>
  <r>
    <x v="13"/>
    <x v="51"/>
    <x v="51"/>
    <n v="52031"/>
    <s v="SARTEANO"/>
    <s v="M"/>
    <n v="8"/>
  </r>
  <r>
    <x v="13"/>
    <x v="51"/>
    <x v="51"/>
    <n v="52032"/>
    <s v="SIENA"/>
    <s v="F"/>
    <n v="219"/>
  </r>
  <r>
    <x v="13"/>
    <x v="51"/>
    <x v="51"/>
    <n v="52032"/>
    <s v="SIENA"/>
    <s v="M"/>
    <n v="175"/>
  </r>
  <r>
    <x v="13"/>
    <x v="51"/>
    <x v="51"/>
    <n v="52033"/>
    <s v="SINALUNGA"/>
    <s v="F"/>
    <n v="35"/>
  </r>
  <r>
    <x v="13"/>
    <x v="51"/>
    <x v="51"/>
    <n v="52033"/>
    <s v="SINALUNGA"/>
    <s v="M"/>
    <n v="24"/>
  </r>
  <r>
    <x v="13"/>
    <x v="51"/>
    <x v="51"/>
    <n v="52034"/>
    <s v="SOVICILLE"/>
    <s v="F"/>
    <n v="31"/>
  </r>
  <r>
    <x v="13"/>
    <x v="51"/>
    <x v="51"/>
    <n v="52034"/>
    <s v="SOVICILLE"/>
    <s v="M"/>
    <n v="16"/>
  </r>
  <r>
    <x v="13"/>
    <x v="51"/>
    <x v="51"/>
    <n v="52035"/>
    <s v="TORRITA DI SIENA"/>
    <s v="F"/>
    <n v="21"/>
  </r>
  <r>
    <x v="13"/>
    <x v="51"/>
    <x v="51"/>
    <n v="52035"/>
    <s v="TORRITA DI SIENA"/>
    <s v="M"/>
    <n v="13"/>
  </r>
  <r>
    <x v="13"/>
    <x v="51"/>
    <x v="51"/>
    <n v="52036"/>
    <s v="TREQUANDA"/>
    <s v="F"/>
    <n v="1"/>
  </r>
  <r>
    <x v="13"/>
    <x v="52"/>
    <x v="52"/>
    <n v="53001"/>
    <s v="ARCIDOSSO"/>
    <s v="F"/>
    <n v="7"/>
  </r>
  <r>
    <x v="13"/>
    <x v="52"/>
    <x v="52"/>
    <n v="53001"/>
    <s v="ARCIDOSSO"/>
    <s v="M"/>
    <n v="11"/>
  </r>
  <r>
    <x v="13"/>
    <x v="52"/>
    <x v="52"/>
    <n v="53002"/>
    <s v="CAMPAGNATICO"/>
    <s v="F"/>
    <n v="3"/>
  </r>
  <r>
    <x v="13"/>
    <x v="52"/>
    <x v="52"/>
    <n v="53002"/>
    <s v="CAMPAGNATICO"/>
    <s v="M"/>
    <n v="6"/>
  </r>
  <r>
    <x v="13"/>
    <x v="52"/>
    <x v="52"/>
    <n v="53003"/>
    <s v="CAPALBIO"/>
    <s v="F"/>
    <n v="6"/>
  </r>
  <r>
    <x v="13"/>
    <x v="52"/>
    <x v="52"/>
    <n v="53003"/>
    <s v="CAPALBIO"/>
    <s v="M"/>
    <n v="1"/>
  </r>
  <r>
    <x v="13"/>
    <x v="52"/>
    <x v="52"/>
    <n v="53004"/>
    <s v="CASTEL DEL PIANO"/>
    <s v="F"/>
    <n v="8"/>
  </r>
  <r>
    <x v="13"/>
    <x v="52"/>
    <x v="52"/>
    <n v="53004"/>
    <s v="CASTEL DEL PIANO"/>
    <s v="M"/>
    <n v="7"/>
  </r>
  <r>
    <x v="13"/>
    <x v="52"/>
    <x v="52"/>
    <n v="53005"/>
    <s v="CASTELL'AZZARA"/>
    <s v="F"/>
    <n v="5"/>
  </r>
  <r>
    <x v="13"/>
    <x v="52"/>
    <x v="52"/>
    <n v="53005"/>
    <s v="CASTELL'AZZARA"/>
    <s v="M"/>
    <n v="5"/>
  </r>
  <r>
    <x v="13"/>
    <x v="52"/>
    <x v="52"/>
    <n v="53006"/>
    <s v="CASTIGLIONE DELLA PESCAIA"/>
    <s v="F"/>
    <n v="18"/>
  </r>
  <r>
    <x v="13"/>
    <x v="52"/>
    <x v="52"/>
    <n v="53006"/>
    <s v="CASTIGLIONE DELLA PESCAIA"/>
    <s v="M"/>
    <n v="9"/>
  </r>
  <r>
    <x v="13"/>
    <x v="52"/>
    <x v="52"/>
    <n v="53007"/>
    <s v="CINIGIANO"/>
    <s v="F"/>
    <n v="3"/>
  </r>
  <r>
    <x v="13"/>
    <x v="52"/>
    <x v="52"/>
    <n v="53007"/>
    <s v="CINIGIANO"/>
    <s v="M"/>
    <n v="3"/>
  </r>
  <r>
    <x v="13"/>
    <x v="52"/>
    <x v="52"/>
    <n v="53008"/>
    <s v="CIVITELLA PAGANICO"/>
    <s v="F"/>
    <n v="7"/>
  </r>
  <r>
    <x v="13"/>
    <x v="52"/>
    <x v="52"/>
    <n v="53008"/>
    <s v="CIVITELLA PAGANICO"/>
    <s v="M"/>
    <n v="3"/>
  </r>
  <r>
    <x v="13"/>
    <x v="52"/>
    <x v="52"/>
    <n v="53009"/>
    <s v="FOLLONICA"/>
    <s v="F"/>
    <n v="49"/>
  </r>
  <r>
    <x v="13"/>
    <x v="52"/>
    <x v="52"/>
    <n v="53009"/>
    <s v="FOLLONICA"/>
    <s v="M"/>
    <n v="35"/>
  </r>
  <r>
    <x v="13"/>
    <x v="52"/>
    <x v="52"/>
    <n v="53010"/>
    <s v="GAVORRANO"/>
    <s v="F"/>
    <n v="15"/>
  </r>
  <r>
    <x v="13"/>
    <x v="52"/>
    <x v="52"/>
    <n v="53010"/>
    <s v="GAVORRANO"/>
    <s v="M"/>
    <n v="11"/>
  </r>
  <r>
    <x v="13"/>
    <x v="52"/>
    <x v="52"/>
    <n v="53011"/>
    <s v="GROSSETO"/>
    <s v="F"/>
    <n v="168"/>
  </r>
  <r>
    <x v="13"/>
    <x v="52"/>
    <x v="52"/>
    <n v="53011"/>
    <s v="GROSSETO"/>
    <s v="M"/>
    <n v="143"/>
  </r>
  <r>
    <x v="13"/>
    <x v="52"/>
    <x v="52"/>
    <n v="53012"/>
    <s v="ISOLA DEL GIGLIO"/>
    <s v="F"/>
    <n v="1"/>
  </r>
  <r>
    <x v="13"/>
    <x v="52"/>
    <x v="52"/>
    <n v="53012"/>
    <s v="ISOLA DEL GIGLIO"/>
    <s v="M"/>
    <n v="2"/>
  </r>
  <r>
    <x v="13"/>
    <x v="52"/>
    <x v="52"/>
    <n v="53013"/>
    <s v="MAGLIANO IN TOSCANA"/>
    <s v="F"/>
    <n v="6"/>
  </r>
  <r>
    <x v="13"/>
    <x v="52"/>
    <x v="52"/>
    <n v="53013"/>
    <s v="MAGLIANO IN TOSCANA"/>
    <s v="M"/>
    <n v="3"/>
  </r>
  <r>
    <x v="13"/>
    <x v="52"/>
    <x v="52"/>
    <n v="53014"/>
    <s v="MANCIANO"/>
    <s v="F"/>
    <n v="8"/>
  </r>
  <r>
    <x v="13"/>
    <x v="52"/>
    <x v="52"/>
    <n v="53014"/>
    <s v="MANCIANO"/>
    <s v="M"/>
    <n v="7"/>
  </r>
  <r>
    <x v="13"/>
    <x v="52"/>
    <x v="52"/>
    <n v="53015"/>
    <s v="MASSA MARITTIMA"/>
    <s v="F"/>
    <n v="17"/>
  </r>
  <r>
    <x v="13"/>
    <x v="52"/>
    <x v="52"/>
    <n v="53015"/>
    <s v="MASSA MARITTIMA"/>
    <s v="M"/>
    <n v="11"/>
  </r>
  <r>
    <x v="13"/>
    <x v="52"/>
    <x v="52"/>
    <n v="53016"/>
    <s v="MONTE ARGENTARIO"/>
    <s v="F"/>
    <n v="24"/>
  </r>
  <r>
    <x v="13"/>
    <x v="52"/>
    <x v="52"/>
    <n v="53016"/>
    <s v="MONTE ARGENTARIO"/>
    <s v="M"/>
    <n v="19"/>
  </r>
  <r>
    <x v="13"/>
    <x v="52"/>
    <x v="52"/>
    <n v="53027"/>
    <s v="MONTEROTONDO MARITTIMO"/>
    <s v="F"/>
    <n v="1"/>
  </r>
  <r>
    <x v="13"/>
    <x v="52"/>
    <x v="52"/>
    <n v="53027"/>
    <s v="MONTEROTONDO MARITTIMO"/>
    <s v="M"/>
    <n v="1"/>
  </r>
  <r>
    <x v="13"/>
    <x v="52"/>
    <x v="52"/>
    <n v="53017"/>
    <s v="MONTIERI"/>
    <s v="F"/>
    <n v="6"/>
  </r>
  <r>
    <x v="13"/>
    <x v="52"/>
    <x v="52"/>
    <n v="53018"/>
    <s v="ORBETELLO"/>
    <s v="F"/>
    <n v="30"/>
  </r>
  <r>
    <x v="13"/>
    <x v="52"/>
    <x v="52"/>
    <n v="53018"/>
    <s v="ORBETELLO"/>
    <s v="M"/>
    <n v="30"/>
  </r>
  <r>
    <x v="13"/>
    <x v="52"/>
    <x v="52"/>
    <n v="53019"/>
    <s v="PITIGLIANO"/>
    <s v="F"/>
    <n v="16"/>
  </r>
  <r>
    <x v="13"/>
    <x v="52"/>
    <x v="52"/>
    <n v="53019"/>
    <s v="PITIGLIANO"/>
    <s v="M"/>
    <n v="6"/>
  </r>
  <r>
    <x v="13"/>
    <x v="52"/>
    <x v="52"/>
    <n v="53020"/>
    <s v="ROCCALBEGNA"/>
    <s v="F"/>
    <n v="2"/>
  </r>
  <r>
    <x v="13"/>
    <x v="52"/>
    <x v="52"/>
    <n v="53020"/>
    <s v="ROCCALBEGNA"/>
    <s v="M"/>
    <n v="2"/>
  </r>
  <r>
    <x v="13"/>
    <x v="52"/>
    <x v="52"/>
    <n v="53021"/>
    <s v="ROCCASTRADA"/>
    <s v="F"/>
    <n v="11"/>
  </r>
  <r>
    <x v="13"/>
    <x v="52"/>
    <x v="52"/>
    <n v="53021"/>
    <s v="ROCCASTRADA"/>
    <s v="M"/>
    <n v="4"/>
  </r>
  <r>
    <x v="13"/>
    <x v="52"/>
    <x v="52"/>
    <n v="53022"/>
    <s v="SANTA FIORA"/>
    <s v="F"/>
    <n v="5"/>
  </r>
  <r>
    <x v="13"/>
    <x v="52"/>
    <x v="52"/>
    <n v="53022"/>
    <s v="SANTA FIORA"/>
    <s v="M"/>
    <n v="2"/>
  </r>
  <r>
    <x v="13"/>
    <x v="52"/>
    <x v="52"/>
    <n v="53023"/>
    <s v="SCANSANO"/>
    <s v="F"/>
    <n v="6"/>
  </r>
  <r>
    <x v="13"/>
    <x v="52"/>
    <x v="52"/>
    <n v="53023"/>
    <s v="SCANSANO"/>
    <s v="M"/>
    <n v="4"/>
  </r>
  <r>
    <x v="13"/>
    <x v="52"/>
    <x v="52"/>
    <n v="53024"/>
    <s v="SCARLINO"/>
    <s v="F"/>
    <n v="10"/>
  </r>
  <r>
    <x v="13"/>
    <x v="52"/>
    <x v="52"/>
    <n v="53024"/>
    <s v="SCARLINO"/>
    <s v="M"/>
    <n v="1"/>
  </r>
  <r>
    <x v="13"/>
    <x v="52"/>
    <x v="52"/>
    <n v="53025"/>
    <s v="SEGGIANO"/>
    <s v="F"/>
    <n v="1"/>
  </r>
  <r>
    <x v="13"/>
    <x v="52"/>
    <x v="52"/>
    <n v="53025"/>
    <s v="SEGGIANO"/>
    <s v="M"/>
    <n v="1"/>
  </r>
  <r>
    <x v="13"/>
    <x v="52"/>
    <x v="52"/>
    <n v="53028"/>
    <s v="SEMPRONIANO"/>
    <s v="F"/>
    <n v="1"/>
  </r>
  <r>
    <x v="13"/>
    <x v="52"/>
    <x v="52"/>
    <n v="53026"/>
    <s v="SORANO"/>
    <s v="F"/>
    <n v="8"/>
  </r>
  <r>
    <x v="13"/>
    <x v="52"/>
    <x v="52"/>
    <n v="53026"/>
    <s v="SORANO"/>
    <s v="M"/>
    <n v="2"/>
  </r>
  <r>
    <x v="13"/>
    <x v="53"/>
    <x v="53"/>
    <n v="54001"/>
    <s v="ASSISI"/>
    <s v="F"/>
    <n v="67"/>
  </r>
  <r>
    <x v="13"/>
    <x v="53"/>
    <x v="53"/>
    <n v="54001"/>
    <s v="ASSISI"/>
    <s v="M"/>
    <n v="41"/>
  </r>
  <r>
    <x v="13"/>
    <x v="53"/>
    <x v="53"/>
    <n v="54002"/>
    <s v="BASTIA UMBRA"/>
    <s v="F"/>
    <n v="47"/>
  </r>
  <r>
    <x v="13"/>
    <x v="53"/>
    <x v="53"/>
    <n v="54002"/>
    <s v="BASTIA UMBRA"/>
    <s v="M"/>
    <n v="34"/>
  </r>
  <r>
    <x v="13"/>
    <x v="53"/>
    <x v="53"/>
    <n v="54003"/>
    <s v="BETTONA"/>
    <s v="F"/>
    <n v="10"/>
  </r>
  <r>
    <x v="13"/>
    <x v="53"/>
    <x v="53"/>
    <n v="54003"/>
    <s v="BETTONA"/>
    <s v="M"/>
    <n v="7"/>
  </r>
  <r>
    <x v="13"/>
    <x v="53"/>
    <x v="53"/>
    <n v="54004"/>
    <s v="BEVAGNA"/>
    <s v="F"/>
    <n v="14"/>
  </r>
  <r>
    <x v="13"/>
    <x v="53"/>
    <x v="53"/>
    <n v="54004"/>
    <s v="BEVAGNA"/>
    <s v="M"/>
    <n v="3"/>
  </r>
  <r>
    <x v="13"/>
    <x v="53"/>
    <x v="53"/>
    <n v="54005"/>
    <s v="CAMPELLO SUL CLITUNNO"/>
    <s v="F"/>
    <n v="4"/>
  </r>
  <r>
    <x v="13"/>
    <x v="53"/>
    <x v="53"/>
    <n v="54005"/>
    <s v="CAMPELLO SUL CLITUNNO"/>
    <s v="M"/>
    <n v="2"/>
  </r>
  <r>
    <x v="13"/>
    <x v="53"/>
    <x v="53"/>
    <n v="54006"/>
    <s v="CANNARA"/>
    <s v="F"/>
    <n v="12"/>
  </r>
  <r>
    <x v="13"/>
    <x v="53"/>
    <x v="53"/>
    <n v="54006"/>
    <s v="CANNARA"/>
    <s v="M"/>
    <n v="14"/>
  </r>
  <r>
    <x v="13"/>
    <x v="53"/>
    <x v="53"/>
    <n v="54007"/>
    <s v="CASCIA"/>
    <s v="F"/>
    <n v="5"/>
  </r>
  <r>
    <x v="13"/>
    <x v="53"/>
    <x v="53"/>
    <n v="54007"/>
    <s v="CASCIA"/>
    <s v="M"/>
    <n v="8"/>
  </r>
  <r>
    <x v="13"/>
    <x v="53"/>
    <x v="53"/>
    <n v="54008"/>
    <s v="CASTEL RITALDI"/>
    <s v="F"/>
    <n v="7"/>
  </r>
  <r>
    <x v="13"/>
    <x v="53"/>
    <x v="53"/>
    <n v="54008"/>
    <s v="CASTEL RITALDI"/>
    <s v="M"/>
    <n v="7"/>
  </r>
  <r>
    <x v="13"/>
    <x v="53"/>
    <x v="53"/>
    <n v="54009"/>
    <s v="CASTIGLIONE DEL LAGO"/>
    <s v="F"/>
    <n v="39"/>
  </r>
  <r>
    <x v="13"/>
    <x v="53"/>
    <x v="53"/>
    <n v="54009"/>
    <s v="CASTIGLIONE DEL LAGO"/>
    <s v="M"/>
    <n v="22"/>
  </r>
  <r>
    <x v="13"/>
    <x v="53"/>
    <x v="53"/>
    <n v="54010"/>
    <s v="CERRETO DI SPOLETO"/>
    <s v="F"/>
    <n v="4"/>
  </r>
  <r>
    <x v="13"/>
    <x v="53"/>
    <x v="53"/>
    <n v="54011"/>
    <s v="CITERNA"/>
    <s v="F"/>
    <n v="3"/>
  </r>
  <r>
    <x v="13"/>
    <x v="53"/>
    <x v="53"/>
    <n v="54011"/>
    <s v="CITERNA"/>
    <s v="M"/>
    <n v="5"/>
  </r>
  <r>
    <x v="13"/>
    <x v="53"/>
    <x v="53"/>
    <n v="54012"/>
    <s v="CITTA' DELLA PIEVE"/>
    <s v="F"/>
    <n v="16"/>
  </r>
  <r>
    <x v="13"/>
    <x v="53"/>
    <x v="53"/>
    <n v="54012"/>
    <s v="CITTA' DELLA PIEVE"/>
    <s v="M"/>
    <n v="16"/>
  </r>
  <r>
    <x v="13"/>
    <x v="53"/>
    <x v="53"/>
    <n v="54013"/>
    <s v="CITTA' DI CASTELLO"/>
    <s v="F"/>
    <n v="118"/>
  </r>
  <r>
    <x v="13"/>
    <x v="53"/>
    <x v="53"/>
    <n v="54013"/>
    <s v="CITTA' DI CASTELLO"/>
    <s v="M"/>
    <n v="94"/>
  </r>
  <r>
    <x v="13"/>
    <x v="53"/>
    <x v="53"/>
    <n v="54014"/>
    <s v="COLLAZZONE"/>
    <s v="F"/>
    <n v="8"/>
  </r>
  <r>
    <x v="13"/>
    <x v="53"/>
    <x v="53"/>
    <n v="54014"/>
    <s v="COLLAZZONE"/>
    <s v="M"/>
    <n v="1"/>
  </r>
  <r>
    <x v="13"/>
    <x v="53"/>
    <x v="53"/>
    <n v="54015"/>
    <s v="CORCIANO"/>
    <s v="F"/>
    <n v="57"/>
  </r>
  <r>
    <x v="13"/>
    <x v="53"/>
    <x v="53"/>
    <n v="54015"/>
    <s v="CORCIANO"/>
    <s v="M"/>
    <n v="30"/>
  </r>
  <r>
    <x v="13"/>
    <x v="53"/>
    <x v="53"/>
    <n v="54016"/>
    <s v="COSTACCIARO"/>
    <s v="F"/>
    <n v="3"/>
  </r>
  <r>
    <x v="13"/>
    <x v="53"/>
    <x v="53"/>
    <n v="54016"/>
    <s v="COSTACCIARO"/>
    <s v="M"/>
    <n v="3"/>
  </r>
  <r>
    <x v="13"/>
    <x v="53"/>
    <x v="53"/>
    <n v="54017"/>
    <s v="DERUTA"/>
    <s v="F"/>
    <n v="28"/>
  </r>
  <r>
    <x v="13"/>
    <x v="53"/>
    <x v="53"/>
    <n v="54017"/>
    <s v="DERUTA"/>
    <s v="M"/>
    <n v="17"/>
  </r>
  <r>
    <x v="13"/>
    <x v="53"/>
    <x v="53"/>
    <n v="54018"/>
    <s v="FOLIGNO"/>
    <s v="F"/>
    <n v="140"/>
  </r>
  <r>
    <x v="13"/>
    <x v="53"/>
    <x v="53"/>
    <n v="54018"/>
    <s v="FOLIGNO"/>
    <s v="M"/>
    <n v="110"/>
  </r>
  <r>
    <x v="13"/>
    <x v="53"/>
    <x v="53"/>
    <n v="54019"/>
    <s v="FOSSATO DI VICO"/>
    <s v="F"/>
    <n v="5"/>
  </r>
  <r>
    <x v="13"/>
    <x v="53"/>
    <x v="53"/>
    <n v="54019"/>
    <s v="FOSSATO DI VICO"/>
    <s v="M"/>
    <n v="2"/>
  </r>
  <r>
    <x v="13"/>
    <x v="53"/>
    <x v="53"/>
    <n v="54020"/>
    <s v="FRATTA TODINA"/>
    <s v="F"/>
    <n v="8"/>
  </r>
  <r>
    <x v="13"/>
    <x v="53"/>
    <x v="53"/>
    <n v="54020"/>
    <s v="FRATTA TODINA"/>
    <s v="M"/>
    <n v="8"/>
  </r>
  <r>
    <x v="13"/>
    <x v="53"/>
    <x v="53"/>
    <n v="54021"/>
    <s v="GIANO DELL'UMBRIA"/>
    <s v="F"/>
    <n v="11"/>
  </r>
  <r>
    <x v="13"/>
    <x v="53"/>
    <x v="53"/>
    <n v="54021"/>
    <s v="GIANO DELL'UMBRIA"/>
    <s v="M"/>
    <n v="6"/>
  </r>
  <r>
    <x v="13"/>
    <x v="53"/>
    <x v="53"/>
    <n v="54022"/>
    <s v="GUALDO CATTANEO"/>
    <s v="F"/>
    <n v="13"/>
  </r>
  <r>
    <x v="13"/>
    <x v="53"/>
    <x v="53"/>
    <n v="54022"/>
    <s v="GUALDO CATTANEO"/>
    <s v="M"/>
    <n v="7"/>
  </r>
  <r>
    <x v="13"/>
    <x v="53"/>
    <x v="53"/>
    <n v="54023"/>
    <s v="GUALDO TADINO"/>
    <s v="F"/>
    <n v="38"/>
  </r>
  <r>
    <x v="13"/>
    <x v="53"/>
    <x v="53"/>
    <n v="54023"/>
    <s v="GUALDO TADINO"/>
    <s v="M"/>
    <n v="22"/>
  </r>
  <r>
    <x v="13"/>
    <x v="53"/>
    <x v="53"/>
    <n v="54024"/>
    <s v="GUBBIO"/>
    <s v="F"/>
    <n v="80"/>
  </r>
  <r>
    <x v="13"/>
    <x v="53"/>
    <x v="53"/>
    <n v="54024"/>
    <s v="GUBBIO"/>
    <s v="M"/>
    <n v="57"/>
  </r>
  <r>
    <x v="13"/>
    <x v="53"/>
    <x v="53"/>
    <n v="54025"/>
    <s v="LISCIANO NICCONE"/>
    <s v="F"/>
    <n v="1"/>
  </r>
  <r>
    <x v="13"/>
    <x v="53"/>
    <x v="53"/>
    <n v="54025"/>
    <s v="LISCIANO NICCONE"/>
    <s v="M"/>
    <n v="1"/>
  </r>
  <r>
    <x v="13"/>
    <x v="53"/>
    <x v="53"/>
    <n v="54026"/>
    <s v="MAGIONE"/>
    <s v="F"/>
    <n v="40"/>
  </r>
  <r>
    <x v="13"/>
    <x v="53"/>
    <x v="53"/>
    <n v="54026"/>
    <s v="MAGIONE"/>
    <s v="M"/>
    <n v="19"/>
  </r>
  <r>
    <x v="13"/>
    <x v="53"/>
    <x v="53"/>
    <n v="54027"/>
    <s v="MARSCIANO"/>
    <s v="F"/>
    <n v="60"/>
  </r>
  <r>
    <x v="13"/>
    <x v="53"/>
    <x v="53"/>
    <n v="54027"/>
    <s v="MARSCIANO"/>
    <s v="M"/>
    <n v="36"/>
  </r>
  <r>
    <x v="13"/>
    <x v="53"/>
    <x v="53"/>
    <n v="54028"/>
    <s v="MASSA MARTANA"/>
    <s v="F"/>
    <n v="15"/>
  </r>
  <r>
    <x v="13"/>
    <x v="53"/>
    <x v="53"/>
    <n v="54028"/>
    <s v="MASSA MARTANA"/>
    <s v="M"/>
    <n v="7"/>
  </r>
  <r>
    <x v="13"/>
    <x v="53"/>
    <x v="53"/>
    <n v="54029"/>
    <s v="MONTE CASTELLO DI VIBIO"/>
    <s v="F"/>
    <n v="4"/>
  </r>
  <r>
    <x v="13"/>
    <x v="53"/>
    <x v="53"/>
    <n v="54029"/>
    <s v="MONTE CASTELLO DI VIBIO"/>
    <s v="M"/>
    <n v="2"/>
  </r>
  <r>
    <x v="13"/>
    <x v="53"/>
    <x v="53"/>
    <n v="54032"/>
    <s v="MONTE SANTA MARIA TIBERINA"/>
    <s v="F"/>
    <n v="3"/>
  </r>
  <r>
    <x v="13"/>
    <x v="53"/>
    <x v="53"/>
    <n v="54032"/>
    <s v="MONTE SANTA MARIA TIBERINA"/>
    <s v="M"/>
    <n v="4"/>
  </r>
  <r>
    <x v="13"/>
    <x v="53"/>
    <x v="53"/>
    <n v="54030"/>
    <s v="MONTEFALCO"/>
    <s v="F"/>
    <n v="15"/>
  </r>
  <r>
    <x v="13"/>
    <x v="53"/>
    <x v="53"/>
    <n v="54030"/>
    <s v="MONTEFALCO"/>
    <s v="M"/>
    <n v="10"/>
  </r>
  <r>
    <x v="13"/>
    <x v="53"/>
    <x v="53"/>
    <n v="54031"/>
    <s v="MONTELEONE DI SPOLETO"/>
    <s v="F"/>
    <n v="3"/>
  </r>
  <r>
    <x v="13"/>
    <x v="53"/>
    <x v="53"/>
    <n v="54033"/>
    <s v="MONTONE"/>
    <s v="F"/>
    <n v="10"/>
  </r>
  <r>
    <x v="13"/>
    <x v="53"/>
    <x v="53"/>
    <n v="54034"/>
    <s v="NOCERA UMBRA"/>
    <s v="F"/>
    <n v="15"/>
  </r>
  <r>
    <x v="13"/>
    <x v="53"/>
    <x v="53"/>
    <n v="54034"/>
    <s v="NOCERA UMBRA"/>
    <s v="M"/>
    <n v="8"/>
  </r>
  <r>
    <x v="13"/>
    <x v="53"/>
    <x v="53"/>
    <n v="54035"/>
    <s v="NORCIA"/>
    <s v="F"/>
    <n v="14"/>
  </r>
  <r>
    <x v="13"/>
    <x v="53"/>
    <x v="53"/>
    <n v="54035"/>
    <s v="NORCIA"/>
    <s v="M"/>
    <n v="4"/>
  </r>
  <r>
    <x v="13"/>
    <x v="53"/>
    <x v="53"/>
    <n v="54036"/>
    <s v="PACIANO"/>
    <s v="F"/>
    <n v="2"/>
  </r>
  <r>
    <x v="13"/>
    <x v="53"/>
    <x v="53"/>
    <n v="54036"/>
    <s v="PACIANO"/>
    <s v="M"/>
    <n v="3"/>
  </r>
  <r>
    <x v="13"/>
    <x v="53"/>
    <x v="53"/>
    <n v="54037"/>
    <s v="PANICALE"/>
    <s v="F"/>
    <n v="8"/>
  </r>
  <r>
    <x v="13"/>
    <x v="53"/>
    <x v="53"/>
    <n v="54037"/>
    <s v="PANICALE"/>
    <s v="M"/>
    <n v="10"/>
  </r>
  <r>
    <x v="13"/>
    <x v="53"/>
    <x v="53"/>
    <n v="54038"/>
    <s v="PASSIGNANO SUL TRASIMENO"/>
    <s v="F"/>
    <n v="14"/>
  </r>
  <r>
    <x v="13"/>
    <x v="53"/>
    <x v="53"/>
    <n v="54038"/>
    <s v="PASSIGNANO SUL TRASIMENO"/>
    <s v="M"/>
    <n v="5"/>
  </r>
  <r>
    <x v="13"/>
    <x v="53"/>
    <x v="53"/>
    <n v="54039"/>
    <s v="PERUGIA"/>
    <s v="F"/>
    <n v="660"/>
  </r>
  <r>
    <x v="13"/>
    <x v="53"/>
    <x v="53"/>
    <n v="54039"/>
    <s v="PERUGIA"/>
    <s v="M"/>
    <n v="482"/>
  </r>
  <r>
    <x v="13"/>
    <x v="53"/>
    <x v="53"/>
    <n v="54040"/>
    <s v="PIEGARO"/>
    <s v="F"/>
    <n v="10"/>
  </r>
  <r>
    <x v="13"/>
    <x v="53"/>
    <x v="53"/>
    <n v="54040"/>
    <s v="PIEGARO"/>
    <s v="M"/>
    <n v="4"/>
  </r>
  <r>
    <x v="13"/>
    <x v="53"/>
    <x v="53"/>
    <n v="54041"/>
    <s v="PIETRALUNGA"/>
    <s v="F"/>
    <n v="5"/>
  </r>
  <r>
    <x v="13"/>
    <x v="53"/>
    <x v="53"/>
    <n v="54041"/>
    <s v="PIETRALUNGA"/>
    <s v="M"/>
    <n v="3"/>
  </r>
  <r>
    <x v="13"/>
    <x v="53"/>
    <x v="53"/>
    <n v="54043"/>
    <s v="PRECI"/>
    <s v="F"/>
    <n v="2"/>
  </r>
  <r>
    <x v="13"/>
    <x v="53"/>
    <x v="53"/>
    <n v="54043"/>
    <s v="PRECI"/>
    <s v="M"/>
    <n v="1"/>
  </r>
  <r>
    <x v="13"/>
    <x v="53"/>
    <x v="53"/>
    <n v="54044"/>
    <s v="SAN GIUSTINO"/>
    <s v="F"/>
    <n v="30"/>
  </r>
  <r>
    <x v="13"/>
    <x v="53"/>
    <x v="53"/>
    <n v="54044"/>
    <s v="SAN GIUSTINO"/>
    <s v="M"/>
    <n v="16"/>
  </r>
  <r>
    <x v="13"/>
    <x v="53"/>
    <x v="53"/>
    <n v="54045"/>
    <s v="SANT'ANATOLIA DI NARCO"/>
    <s v="F"/>
    <n v="1"/>
  </r>
  <r>
    <x v="13"/>
    <x v="53"/>
    <x v="53"/>
    <n v="54046"/>
    <s v="SCHEGGIA E PASCELUPO"/>
    <s v="F"/>
    <n v="2"/>
  </r>
  <r>
    <x v="13"/>
    <x v="53"/>
    <x v="53"/>
    <n v="54046"/>
    <s v="SCHEGGIA E PASCELUPO"/>
    <s v="M"/>
    <n v="1"/>
  </r>
  <r>
    <x v="13"/>
    <x v="53"/>
    <x v="53"/>
    <n v="54047"/>
    <s v="SCHEGGINO"/>
    <s v="F"/>
    <n v="2"/>
  </r>
  <r>
    <x v="13"/>
    <x v="53"/>
    <x v="53"/>
    <n v="54048"/>
    <s v="SELLANO"/>
    <s v="F"/>
    <n v="2"/>
  </r>
  <r>
    <x v="13"/>
    <x v="53"/>
    <x v="53"/>
    <n v="54048"/>
    <s v="SELLANO"/>
    <s v="M"/>
    <n v="1"/>
  </r>
  <r>
    <x v="13"/>
    <x v="53"/>
    <x v="53"/>
    <n v="54049"/>
    <s v="SIGILLO"/>
    <s v="F"/>
    <n v="9"/>
  </r>
  <r>
    <x v="13"/>
    <x v="53"/>
    <x v="53"/>
    <n v="54049"/>
    <s v="SIGILLO"/>
    <s v="M"/>
    <n v="5"/>
  </r>
  <r>
    <x v="13"/>
    <x v="53"/>
    <x v="53"/>
    <n v="54050"/>
    <s v="SPELLO"/>
    <s v="F"/>
    <n v="14"/>
  </r>
  <r>
    <x v="13"/>
    <x v="53"/>
    <x v="53"/>
    <n v="54050"/>
    <s v="SPELLO"/>
    <s v="M"/>
    <n v="12"/>
  </r>
  <r>
    <x v="13"/>
    <x v="53"/>
    <x v="53"/>
    <n v="54051"/>
    <s v="SPOLETO"/>
    <s v="F"/>
    <n v="78"/>
  </r>
  <r>
    <x v="13"/>
    <x v="53"/>
    <x v="53"/>
    <n v="54051"/>
    <s v="SPOLETO"/>
    <s v="M"/>
    <n v="77"/>
  </r>
  <r>
    <x v="13"/>
    <x v="53"/>
    <x v="53"/>
    <n v="54052"/>
    <s v="TODI"/>
    <s v="F"/>
    <n v="47"/>
  </r>
  <r>
    <x v="13"/>
    <x v="53"/>
    <x v="53"/>
    <n v="54052"/>
    <s v="TODI"/>
    <s v="M"/>
    <n v="34"/>
  </r>
  <r>
    <x v="13"/>
    <x v="53"/>
    <x v="53"/>
    <n v="54053"/>
    <s v="TORGIANO"/>
    <s v="F"/>
    <n v="22"/>
  </r>
  <r>
    <x v="13"/>
    <x v="53"/>
    <x v="53"/>
    <n v="54053"/>
    <s v="TORGIANO"/>
    <s v="M"/>
    <n v="6"/>
  </r>
  <r>
    <x v="13"/>
    <x v="53"/>
    <x v="53"/>
    <n v="54054"/>
    <s v="TREVI"/>
    <s v="F"/>
    <n v="13"/>
  </r>
  <r>
    <x v="13"/>
    <x v="53"/>
    <x v="53"/>
    <n v="54054"/>
    <s v="TREVI"/>
    <s v="M"/>
    <n v="15"/>
  </r>
  <r>
    <x v="13"/>
    <x v="53"/>
    <x v="53"/>
    <n v="54055"/>
    <s v="TUORO SUL TRASIMENO"/>
    <s v="F"/>
    <n v="10"/>
  </r>
  <r>
    <x v="13"/>
    <x v="53"/>
    <x v="53"/>
    <n v="54055"/>
    <s v="TUORO SUL TRASIMENO"/>
    <s v="M"/>
    <n v="4"/>
  </r>
  <r>
    <x v="13"/>
    <x v="53"/>
    <x v="53"/>
    <n v="54056"/>
    <s v="UMBERTIDE"/>
    <s v="F"/>
    <n v="48"/>
  </r>
  <r>
    <x v="13"/>
    <x v="53"/>
    <x v="53"/>
    <n v="54056"/>
    <s v="UMBERTIDE"/>
    <s v="M"/>
    <n v="25"/>
  </r>
  <r>
    <x v="13"/>
    <x v="53"/>
    <x v="53"/>
    <n v="54057"/>
    <s v="VALFABBRICA"/>
    <s v="F"/>
    <n v="7"/>
  </r>
  <r>
    <x v="13"/>
    <x v="53"/>
    <x v="53"/>
    <n v="54057"/>
    <s v="VALFABBRICA"/>
    <s v="M"/>
    <n v="1"/>
  </r>
  <r>
    <x v="13"/>
    <x v="53"/>
    <x v="53"/>
    <n v="54059"/>
    <s v="VALTOPINA"/>
    <s v="F"/>
    <n v="4"/>
  </r>
  <r>
    <x v="13"/>
    <x v="53"/>
    <x v="53"/>
    <n v="54059"/>
    <s v="VALTOPINA"/>
    <s v="M"/>
    <n v="1"/>
  </r>
  <r>
    <x v="13"/>
    <x v="54"/>
    <x v="54"/>
    <n v="55001"/>
    <s v="ACQUASPARTA"/>
    <s v="F"/>
    <n v="9"/>
  </r>
  <r>
    <x v="13"/>
    <x v="54"/>
    <x v="54"/>
    <n v="55001"/>
    <s v="ACQUASPARTA"/>
    <s v="M"/>
    <n v="8"/>
  </r>
  <r>
    <x v="13"/>
    <x v="54"/>
    <x v="54"/>
    <n v="55002"/>
    <s v="ALLERONA"/>
    <s v="F"/>
    <n v="7"/>
  </r>
  <r>
    <x v="13"/>
    <x v="54"/>
    <x v="54"/>
    <n v="55002"/>
    <s v="ALLERONA"/>
    <s v="M"/>
    <n v="2"/>
  </r>
  <r>
    <x v="13"/>
    <x v="54"/>
    <x v="54"/>
    <n v="55003"/>
    <s v="ALVIANO"/>
    <s v="F"/>
    <n v="2"/>
  </r>
  <r>
    <x v="13"/>
    <x v="54"/>
    <x v="54"/>
    <n v="55003"/>
    <s v="ALVIANO"/>
    <s v="M"/>
    <n v="3"/>
  </r>
  <r>
    <x v="13"/>
    <x v="54"/>
    <x v="54"/>
    <n v="55004"/>
    <s v="AMELIA"/>
    <s v="F"/>
    <n v="41"/>
  </r>
  <r>
    <x v="13"/>
    <x v="54"/>
    <x v="54"/>
    <n v="55004"/>
    <s v="AMELIA"/>
    <s v="M"/>
    <n v="22"/>
  </r>
  <r>
    <x v="13"/>
    <x v="54"/>
    <x v="54"/>
    <n v="55005"/>
    <s v="ARRONE"/>
    <s v="F"/>
    <n v="5"/>
  </r>
  <r>
    <x v="13"/>
    <x v="54"/>
    <x v="54"/>
    <n v="55005"/>
    <s v="ARRONE"/>
    <s v="M"/>
    <n v="7"/>
  </r>
  <r>
    <x v="13"/>
    <x v="54"/>
    <x v="54"/>
    <n v="55006"/>
    <s v="ATTIGLIANO"/>
    <s v="F"/>
    <n v="2"/>
  </r>
  <r>
    <x v="13"/>
    <x v="54"/>
    <x v="54"/>
    <n v="55006"/>
    <s v="ATTIGLIANO"/>
    <s v="M"/>
    <n v="6"/>
  </r>
  <r>
    <x v="13"/>
    <x v="54"/>
    <x v="54"/>
    <n v="55033"/>
    <s v="AVIGLIANO UMBRO"/>
    <s v="F"/>
    <n v="4"/>
  </r>
  <r>
    <x v="13"/>
    <x v="54"/>
    <x v="54"/>
    <n v="55033"/>
    <s v="AVIGLIANO UMBRO"/>
    <s v="M"/>
    <n v="3"/>
  </r>
  <r>
    <x v="13"/>
    <x v="54"/>
    <x v="54"/>
    <n v="55007"/>
    <s v="BASCHI"/>
    <s v="F"/>
    <n v="3"/>
  </r>
  <r>
    <x v="13"/>
    <x v="54"/>
    <x v="54"/>
    <n v="55007"/>
    <s v="BASCHI"/>
    <s v="M"/>
    <n v="6"/>
  </r>
  <r>
    <x v="13"/>
    <x v="54"/>
    <x v="54"/>
    <n v="55008"/>
    <s v="CALVI DELL'UMBRIA"/>
    <s v="F"/>
    <n v="2"/>
  </r>
  <r>
    <x v="13"/>
    <x v="54"/>
    <x v="54"/>
    <n v="55009"/>
    <s v="CASTEL GIORGIO"/>
    <s v="F"/>
    <n v="4"/>
  </r>
  <r>
    <x v="13"/>
    <x v="54"/>
    <x v="54"/>
    <n v="55009"/>
    <s v="CASTEL GIORGIO"/>
    <s v="M"/>
    <n v="4"/>
  </r>
  <r>
    <x v="13"/>
    <x v="54"/>
    <x v="54"/>
    <n v="55010"/>
    <s v="CASTEL VISCARDO"/>
    <s v="F"/>
    <n v="8"/>
  </r>
  <r>
    <x v="13"/>
    <x v="54"/>
    <x v="54"/>
    <n v="55010"/>
    <s v="CASTEL VISCARDO"/>
    <s v="M"/>
    <n v="10"/>
  </r>
  <r>
    <x v="13"/>
    <x v="54"/>
    <x v="54"/>
    <n v="55011"/>
    <s v="FABRO"/>
    <s v="F"/>
    <n v="6"/>
  </r>
  <r>
    <x v="13"/>
    <x v="54"/>
    <x v="54"/>
    <n v="55011"/>
    <s v="FABRO"/>
    <s v="M"/>
    <n v="2"/>
  </r>
  <r>
    <x v="13"/>
    <x v="54"/>
    <x v="54"/>
    <n v="55012"/>
    <s v="FERENTILLO"/>
    <s v="F"/>
    <n v="7"/>
  </r>
  <r>
    <x v="13"/>
    <x v="54"/>
    <x v="54"/>
    <n v="55012"/>
    <s v="FERENTILLO"/>
    <s v="M"/>
    <n v="3"/>
  </r>
  <r>
    <x v="13"/>
    <x v="54"/>
    <x v="54"/>
    <n v="55013"/>
    <s v="FICULLE"/>
    <s v="F"/>
    <n v="4"/>
  </r>
  <r>
    <x v="13"/>
    <x v="54"/>
    <x v="54"/>
    <n v="55013"/>
    <s v="FICULLE"/>
    <s v="M"/>
    <n v="2"/>
  </r>
  <r>
    <x v="13"/>
    <x v="54"/>
    <x v="54"/>
    <n v="55014"/>
    <s v="GIOVE"/>
    <s v="F"/>
    <n v="4"/>
  </r>
  <r>
    <x v="13"/>
    <x v="54"/>
    <x v="54"/>
    <n v="55014"/>
    <s v="GIOVE"/>
    <s v="M"/>
    <n v="3"/>
  </r>
  <r>
    <x v="13"/>
    <x v="54"/>
    <x v="54"/>
    <n v="55015"/>
    <s v="GUARDEA"/>
    <s v="F"/>
    <n v="8"/>
  </r>
  <r>
    <x v="13"/>
    <x v="54"/>
    <x v="54"/>
    <n v="55015"/>
    <s v="GUARDEA"/>
    <s v="M"/>
    <n v="4"/>
  </r>
  <r>
    <x v="13"/>
    <x v="54"/>
    <x v="54"/>
    <n v="55016"/>
    <s v="LUGNANO IN TEVERINA"/>
    <s v="F"/>
    <n v="6"/>
  </r>
  <r>
    <x v="13"/>
    <x v="54"/>
    <x v="54"/>
    <n v="55016"/>
    <s v="LUGNANO IN TEVERINA"/>
    <s v="M"/>
    <n v="5"/>
  </r>
  <r>
    <x v="13"/>
    <x v="54"/>
    <x v="54"/>
    <n v="55017"/>
    <s v="MONTECASTRILLI"/>
    <s v="F"/>
    <n v="14"/>
  </r>
  <r>
    <x v="13"/>
    <x v="54"/>
    <x v="54"/>
    <n v="55017"/>
    <s v="MONTECASTRILLI"/>
    <s v="M"/>
    <n v="9"/>
  </r>
  <r>
    <x v="13"/>
    <x v="54"/>
    <x v="54"/>
    <n v="55018"/>
    <s v="MONTECCHIO"/>
    <s v="F"/>
    <n v="2"/>
  </r>
  <r>
    <x v="13"/>
    <x v="54"/>
    <x v="54"/>
    <n v="55018"/>
    <s v="MONTECCHIO"/>
    <s v="M"/>
    <n v="3"/>
  </r>
  <r>
    <x v="13"/>
    <x v="54"/>
    <x v="54"/>
    <n v="55019"/>
    <s v="MONTEFRANCO"/>
    <s v="F"/>
    <n v="2"/>
  </r>
  <r>
    <x v="13"/>
    <x v="54"/>
    <x v="54"/>
    <n v="55019"/>
    <s v="MONTEFRANCO"/>
    <s v="M"/>
    <n v="5"/>
  </r>
  <r>
    <x v="13"/>
    <x v="54"/>
    <x v="54"/>
    <n v="55020"/>
    <s v="MONTEGABBIONE"/>
    <s v="F"/>
    <n v="4"/>
  </r>
  <r>
    <x v="13"/>
    <x v="54"/>
    <x v="54"/>
    <n v="55021"/>
    <s v="MONTELEONE D'ORVIETO"/>
    <s v="F"/>
    <n v="2"/>
  </r>
  <r>
    <x v="13"/>
    <x v="54"/>
    <x v="54"/>
    <n v="55021"/>
    <s v="MONTELEONE D'ORVIETO"/>
    <s v="M"/>
    <n v="3"/>
  </r>
  <r>
    <x v="13"/>
    <x v="54"/>
    <x v="54"/>
    <n v="55022"/>
    <s v="NARNI"/>
    <s v="F"/>
    <n v="42"/>
  </r>
  <r>
    <x v="13"/>
    <x v="54"/>
    <x v="54"/>
    <n v="55022"/>
    <s v="NARNI"/>
    <s v="M"/>
    <n v="27"/>
  </r>
  <r>
    <x v="13"/>
    <x v="54"/>
    <x v="54"/>
    <n v="55023"/>
    <s v="ORVIETO"/>
    <s v="F"/>
    <n v="71"/>
  </r>
  <r>
    <x v="13"/>
    <x v="54"/>
    <x v="54"/>
    <n v="55023"/>
    <s v="ORVIETO"/>
    <s v="M"/>
    <n v="51"/>
  </r>
  <r>
    <x v="13"/>
    <x v="54"/>
    <x v="54"/>
    <n v="55024"/>
    <s v="OTRICOLI"/>
    <s v="F"/>
    <n v="5"/>
  </r>
  <r>
    <x v="13"/>
    <x v="54"/>
    <x v="54"/>
    <n v="55024"/>
    <s v="OTRICOLI"/>
    <s v="M"/>
    <n v="1"/>
  </r>
  <r>
    <x v="13"/>
    <x v="54"/>
    <x v="54"/>
    <n v="55025"/>
    <s v="PARRANO"/>
    <s v="M"/>
    <n v="1"/>
  </r>
  <r>
    <x v="13"/>
    <x v="54"/>
    <x v="54"/>
    <n v="55026"/>
    <s v="PENNA IN TEVERINA"/>
    <s v="F"/>
    <n v="2"/>
  </r>
  <r>
    <x v="13"/>
    <x v="54"/>
    <x v="54"/>
    <n v="55026"/>
    <s v="PENNA IN TEVERINA"/>
    <s v="M"/>
    <n v="2"/>
  </r>
  <r>
    <x v="13"/>
    <x v="54"/>
    <x v="54"/>
    <n v="55027"/>
    <s v="POLINO"/>
    <s v="F"/>
    <n v="1"/>
  </r>
  <r>
    <x v="13"/>
    <x v="54"/>
    <x v="54"/>
    <n v="55027"/>
    <s v="POLINO"/>
    <s v="M"/>
    <n v="1"/>
  </r>
  <r>
    <x v="13"/>
    <x v="54"/>
    <x v="54"/>
    <n v="55028"/>
    <s v="PORANO"/>
    <s v="F"/>
    <n v="7"/>
  </r>
  <r>
    <x v="13"/>
    <x v="54"/>
    <x v="54"/>
    <n v="55028"/>
    <s v="PORANO"/>
    <s v="M"/>
    <n v="5"/>
  </r>
  <r>
    <x v="13"/>
    <x v="54"/>
    <x v="54"/>
    <n v="55029"/>
    <s v="SAN GEMINI"/>
    <s v="F"/>
    <n v="12"/>
  </r>
  <r>
    <x v="13"/>
    <x v="54"/>
    <x v="54"/>
    <n v="55029"/>
    <s v="SAN GEMINI"/>
    <s v="M"/>
    <n v="12"/>
  </r>
  <r>
    <x v="13"/>
    <x v="54"/>
    <x v="54"/>
    <n v="55030"/>
    <s v="SAN VENANZO"/>
    <s v="F"/>
    <n v="5"/>
  </r>
  <r>
    <x v="13"/>
    <x v="54"/>
    <x v="54"/>
    <n v="55030"/>
    <s v="SAN VENANZO"/>
    <s v="M"/>
    <n v="5"/>
  </r>
  <r>
    <x v="13"/>
    <x v="54"/>
    <x v="54"/>
    <n v="55031"/>
    <s v="STRONCONE"/>
    <s v="F"/>
    <n v="11"/>
  </r>
  <r>
    <x v="13"/>
    <x v="54"/>
    <x v="54"/>
    <n v="55031"/>
    <s v="STRONCONE"/>
    <s v="M"/>
    <n v="3"/>
  </r>
  <r>
    <x v="13"/>
    <x v="54"/>
    <x v="54"/>
    <n v="55032"/>
    <s v="TERNI"/>
    <s v="F"/>
    <n v="355"/>
  </r>
  <r>
    <x v="13"/>
    <x v="54"/>
    <x v="54"/>
    <n v="55032"/>
    <s v="TERNI"/>
    <s v="M"/>
    <n v="257"/>
  </r>
  <r>
    <x v="13"/>
    <x v="55"/>
    <x v="55"/>
    <n v="56001"/>
    <s v="ACQUAPENDENTE"/>
    <s v="F"/>
    <n v="12"/>
  </r>
  <r>
    <x v="13"/>
    <x v="55"/>
    <x v="55"/>
    <n v="56001"/>
    <s v="ACQUAPENDENTE"/>
    <s v="M"/>
    <n v="9"/>
  </r>
  <r>
    <x v="13"/>
    <x v="55"/>
    <x v="55"/>
    <n v="56002"/>
    <s v="ARLENA DI CASTRO"/>
    <s v="F"/>
    <n v="3"/>
  </r>
  <r>
    <x v="13"/>
    <x v="55"/>
    <x v="55"/>
    <n v="56002"/>
    <s v="ARLENA DI CASTRO"/>
    <s v="M"/>
    <n v="1"/>
  </r>
  <r>
    <x v="13"/>
    <x v="55"/>
    <x v="55"/>
    <n v="56003"/>
    <s v="BAGNOREGIO"/>
    <s v="F"/>
    <n v="16"/>
  </r>
  <r>
    <x v="13"/>
    <x v="55"/>
    <x v="55"/>
    <n v="56003"/>
    <s v="BAGNOREGIO"/>
    <s v="M"/>
    <n v="8"/>
  </r>
  <r>
    <x v="13"/>
    <x v="55"/>
    <x v="55"/>
    <n v="56004"/>
    <s v="BARBARANO ROMANO"/>
    <s v="F"/>
    <n v="2"/>
  </r>
  <r>
    <x v="13"/>
    <x v="55"/>
    <x v="55"/>
    <n v="56004"/>
    <s v="BARBARANO ROMANO"/>
    <s v="M"/>
    <n v="3"/>
  </r>
  <r>
    <x v="13"/>
    <x v="55"/>
    <x v="55"/>
    <n v="56006"/>
    <s v="BASSANO IN TEVERINA"/>
    <s v="M"/>
    <n v="5"/>
  </r>
  <r>
    <x v="13"/>
    <x v="55"/>
    <x v="55"/>
    <n v="56005"/>
    <s v="BASSANO ROMANO"/>
    <s v="F"/>
    <n v="9"/>
  </r>
  <r>
    <x v="13"/>
    <x v="55"/>
    <x v="55"/>
    <n v="56005"/>
    <s v="BASSANO ROMANO"/>
    <s v="M"/>
    <n v="11"/>
  </r>
  <r>
    <x v="13"/>
    <x v="55"/>
    <x v="55"/>
    <n v="56007"/>
    <s v="BLERA"/>
    <s v="F"/>
    <n v="9"/>
  </r>
  <r>
    <x v="13"/>
    <x v="55"/>
    <x v="55"/>
    <n v="56007"/>
    <s v="BLERA"/>
    <s v="M"/>
    <n v="6"/>
  </r>
  <r>
    <x v="13"/>
    <x v="55"/>
    <x v="55"/>
    <n v="56008"/>
    <s v="BOLSENA"/>
    <s v="F"/>
    <n v="17"/>
  </r>
  <r>
    <x v="13"/>
    <x v="55"/>
    <x v="55"/>
    <n v="56008"/>
    <s v="BOLSENA"/>
    <s v="M"/>
    <n v="8"/>
  </r>
  <r>
    <x v="13"/>
    <x v="55"/>
    <x v="55"/>
    <n v="56009"/>
    <s v="BOMARZO"/>
    <s v="F"/>
    <n v="4"/>
  </r>
  <r>
    <x v="13"/>
    <x v="55"/>
    <x v="55"/>
    <n v="56009"/>
    <s v="BOMARZO"/>
    <s v="M"/>
    <n v="3"/>
  </r>
  <r>
    <x v="13"/>
    <x v="55"/>
    <x v="55"/>
    <n v="56010"/>
    <s v="CALCATA"/>
    <s v="F"/>
    <n v="3"/>
  </r>
  <r>
    <x v="13"/>
    <x v="55"/>
    <x v="55"/>
    <n v="56010"/>
    <s v="CALCATA"/>
    <s v="M"/>
    <n v="3"/>
  </r>
  <r>
    <x v="13"/>
    <x v="55"/>
    <x v="55"/>
    <n v="56011"/>
    <s v="CANEPINA"/>
    <s v="F"/>
    <n v="8"/>
  </r>
  <r>
    <x v="13"/>
    <x v="55"/>
    <x v="55"/>
    <n v="56011"/>
    <s v="CANEPINA"/>
    <s v="M"/>
    <n v="5"/>
  </r>
  <r>
    <x v="13"/>
    <x v="55"/>
    <x v="55"/>
    <n v="56012"/>
    <s v="CANINO"/>
    <s v="F"/>
    <n v="18"/>
  </r>
  <r>
    <x v="13"/>
    <x v="55"/>
    <x v="55"/>
    <n v="56012"/>
    <s v="CANINO"/>
    <s v="M"/>
    <n v="4"/>
  </r>
  <r>
    <x v="13"/>
    <x v="55"/>
    <x v="55"/>
    <n v="56013"/>
    <s v="CAPODIMONTE"/>
    <s v="F"/>
    <n v="7"/>
  </r>
  <r>
    <x v="13"/>
    <x v="55"/>
    <x v="55"/>
    <n v="56013"/>
    <s v="CAPODIMONTE"/>
    <s v="M"/>
    <n v="2"/>
  </r>
  <r>
    <x v="13"/>
    <x v="55"/>
    <x v="55"/>
    <n v="56014"/>
    <s v="CAPRANICA"/>
    <s v="F"/>
    <n v="14"/>
  </r>
  <r>
    <x v="13"/>
    <x v="55"/>
    <x v="55"/>
    <n v="56014"/>
    <s v="CAPRANICA"/>
    <s v="M"/>
    <n v="17"/>
  </r>
  <r>
    <x v="13"/>
    <x v="55"/>
    <x v="55"/>
    <n v="56015"/>
    <s v="CAPRAROLA"/>
    <s v="F"/>
    <n v="16"/>
  </r>
  <r>
    <x v="13"/>
    <x v="55"/>
    <x v="55"/>
    <n v="56015"/>
    <s v="CAPRAROLA"/>
    <s v="M"/>
    <n v="11"/>
  </r>
  <r>
    <x v="13"/>
    <x v="55"/>
    <x v="55"/>
    <n v="56016"/>
    <s v="CARBOGNANO"/>
    <s v="F"/>
    <n v="12"/>
  </r>
  <r>
    <x v="13"/>
    <x v="55"/>
    <x v="55"/>
    <n v="56016"/>
    <s v="CARBOGNANO"/>
    <s v="M"/>
    <n v="8"/>
  </r>
  <r>
    <x v="13"/>
    <x v="55"/>
    <x v="55"/>
    <n v="56017"/>
    <s v="CASTEL SANT'ELIA"/>
    <s v="F"/>
    <n v="4"/>
  </r>
  <r>
    <x v="13"/>
    <x v="55"/>
    <x v="55"/>
    <n v="56017"/>
    <s v="CASTEL SANT'ELIA"/>
    <s v="M"/>
    <n v="6"/>
  </r>
  <r>
    <x v="13"/>
    <x v="55"/>
    <x v="55"/>
    <n v="56018"/>
    <s v="CASTIGLIONE IN TEVERINA"/>
    <s v="F"/>
    <n v="2"/>
  </r>
  <r>
    <x v="13"/>
    <x v="55"/>
    <x v="55"/>
    <n v="56018"/>
    <s v="CASTIGLIONE IN TEVERINA"/>
    <s v="M"/>
    <n v="1"/>
  </r>
  <r>
    <x v="13"/>
    <x v="55"/>
    <x v="55"/>
    <n v="56019"/>
    <s v="CELLENO"/>
    <s v="F"/>
    <n v="3"/>
  </r>
  <r>
    <x v="13"/>
    <x v="55"/>
    <x v="55"/>
    <n v="56020"/>
    <s v="CELLERE"/>
    <s v="F"/>
    <n v="3"/>
  </r>
  <r>
    <x v="13"/>
    <x v="55"/>
    <x v="55"/>
    <n v="56020"/>
    <s v="CELLERE"/>
    <s v="M"/>
    <n v="3"/>
  </r>
  <r>
    <x v="13"/>
    <x v="55"/>
    <x v="55"/>
    <n v="56021"/>
    <s v="CIVITA CASTELLANA"/>
    <s v="F"/>
    <n v="48"/>
  </r>
  <r>
    <x v="13"/>
    <x v="55"/>
    <x v="55"/>
    <n v="56021"/>
    <s v="CIVITA CASTELLANA"/>
    <s v="M"/>
    <n v="31"/>
  </r>
  <r>
    <x v="13"/>
    <x v="55"/>
    <x v="55"/>
    <n v="56022"/>
    <s v="CIVITELLA D'AGLIANO"/>
    <s v="F"/>
    <n v="3"/>
  </r>
  <r>
    <x v="13"/>
    <x v="55"/>
    <x v="55"/>
    <n v="56022"/>
    <s v="CIVITELLA D'AGLIANO"/>
    <s v="M"/>
    <n v="1"/>
  </r>
  <r>
    <x v="13"/>
    <x v="55"/>
    <x v="55"/>
    <n v="56023"/>
    <s v="CORCHIANO"/>
    <s v="F"/>
    <n v="9"/>
  </r>
  <r>
    <x v="13"/>
    <x v="55"/>
    <x v="55"/>
    <n v="56023"/>
    <s v="CORCHIANO"/>
    <s v="M"/>
    <n v="2"/>
  </r>
  <r>
    <x v="13"/>
    <x v="55"/>
    <x v="55"/>
    <n v="56024"/>
    <s v="FABRICA DI ROMA"/>
    <s v="F"/>
    <n v="22"/>
  </r>
  <r>
    <x v="13"/>
    <x v="55"/>
    <x v="55"/>
    <n v="56024"/>
    <s v="FABRICA DI ROMA"/>
    <s v="M"/>
    <n v="10"/>
  </r>
  <r>
    <x v="13"/>
    <x v="55"/>
    <x v="55"/>
    <n v="56025"/>
    <s v="FALERIA"/>
    <s v="F"/>
    <n v="3"/>
  </r>
  <r>
    <x v="13"/>
    <x v="55"/>
    <x v="55"/>
    <n v="56025"/>
    <s v="FALERIA"/>
    <s v="M"/>
    <n v="6"/>
  </r>
  <r>
    <x v="13"/>
    <x v="55"/>
    <x v="55"/>
    <n v="56026"/>
    <s v="FARNESE"/>
    <s v="F"/>
    <n v="4"/>
  </r>
  <r>
    <x v="13"/>
    <x v="55"/>
    <x v="55"/>
    <n v="56026"/>
    <s v="FARNESE"/>
    <s v="M"/>
    <n v="1"/>
  </r>
  <r>
    <x v="13"/>
    <x v="55"/>
    <x v="55"/>
    <n v="56027"/>
    <s v="GALLESE"/>
    <s v="F"/>
    <n v="9"/>
  </r>
  <r>
    <x v="13"/>
    <x v="55"/>
    <x v="55"/>
    <n v="56027"/>
    <s v="GALLESE"/>
    <s v="M"/>
    <n v="4"/>
  </r>
  <r>
    <x v="13"/>
    <x v="55"/>
    <x v="55"/>
    <n v="56028"/>
    <s v="GRADOLI"/>
    <s v="M"/>
    <n v="2"/>
  </r>
  <r>
    <x v="13"/>
    <x v="55"/>
    <x v="55"/>
    <n v="56029"/>
    <s v="GRAFFIGNANO"/>
    <s v="F"/>
    <n v="4"/>
  </r>
  <r>
    <x v="13"/>
    <x v="55"/>
    <x v="55"/>
    <n v="56029"/>
    <s v="GRAFFIGNANO"/>
    <s v="M"/>
    <n v="2"/>
  </r>
  <r>
    <x v="13"/>
    <x v="55"/>
    <x v="55"/>
    <n v="56030"/>
    <s v="GROTTE DI CASTRO"/>
    <s v="F"/>
    <n v="13"/>
  </r>
  <r>
    <x v="13"/>
    <x v="55"/>
    <x v="55"/>
    <n v="56030"/>
    <s v="GROTTE DI CASTRO"/>
    <s v="M"/>
    <n v="13"/>
  </r>
  <r>
    <x v="13"/>
    <x v="55"/>
    <x v="55"/>
    <n v="56031"/>
    <s v="ISCHIA DI CASTRO"/>
    <s v="F"/>
    <n v="8"/>
  </r>
  <r>
    <x v="13"/>
    <x v="55"/>
    <x v="55"/>
    <n v="56031"/>
    <s v="ISCHIA DI CASTRO"/>
    <s v="M"/>
    <n v="3"/>
  </r>
  <r>
    <x v="13"/>
    <x v="55"/>
    <x v="55"/>
    <n v="56032"/>
    <s v="LATERA"/>
    <s v="F"/>
    <n v="2"/>
  </r>
  <r>
    <x v="13"/>
    <x v="55"/>
    <x v="55"/>
    <n v="56032"/>
    <s v="LATERA"/>
    <s v="M"/>
    <n v="4"/>
  </r>
  <r>
    <x v="13"/>
    <x v="55"/>
    <x v="55"/>
    <n v="56033"/>
    <s v="LUBRIANO"/>
    <s v="F"/>
    <n v="1"/>
  </r>
  <r>
    <x v="13"/>
    <x v="55"/>
    <x v="55"/>
    <n v="56033"/>
    <s v="LUBRIANO"/>
    <s v="M"/>
    <n v="2"/>
  </r>
  <r>
    <x v="13"/>
    <x v="55"/>
    <x v="55"/>
    <n v="56034"/>
    <s v="MARTA"/>
    <s v="F"/>
    <n v="12"/>
  </r>
  <r>
    <x v="13"/>
    <x v="55"/>
    <x v="55"/>
    <n v="56034"/>
    <s v="MARTA"/>
    <s v="M"/>
    <n v="11"/>
  </r>
  <r>
    <x v="13"/>
    <x v="55"/>
    <x v="55"/>
    <n v="56035"/>
    <s v="MONTALTO DI CASTRO"/>
    <s v="F"/>
    <n v="14"/>
  </r>
  <r>
    <x v="13"/>
    <x v="55"/>
    <x v="55"/>
    <n v="56035"/>
    <s v="MONTALTO DI CASTRO"/>
    <s v="M"/>
    <n v="7"/>
  </r>
  <r>
    <x v="13"/>
    <x v="55"/>
    <x v="55"/>
    <n v="56037"/>
    <s v="MONTE ROMANO"/>
    <s v="F"/>
    <n v="6"/>
  </r>
  <r>
    <x v="13"/>
    <x v="55"/>
    <x v="55"/>
    <n v="56037"/>
    <s v="MONTE ROMANO"/>
    <s v="M"/>
    <n v="5"/>
  </r>
  <r>
    <x v="13"/>
    <x v="55"/>
    <x v="55"/>
    <n v="56036"/>
    <s v="MONTEFIASCONE"/>
    <s v="F"/>
    <n v="55"/>
  </r>
  <r>
    <x v="13"/>
    <x v="55"/>
    <x v="55"/>
    <n v="56036"/>
    <s v="MONTEFIASCONE"/>
    <s v="M"/>
    <n v="45"/>
  </r>
  <r>
    <x v="13"/>
    <x v="55"/>
    <x v="55"/>
    <n v="56038"/>
    <s v="MONTEROSI"/>
    <s v="F"/>
    <n v="5"/>
  </r>
  <r>
    <x v="13"/>
    <x v="55"/>
    <x v="55"/>
    <n v="56038"/>
    <s v="MONTEROSI"/>
    <s v="M"/>
    <n v="5"/>
  </r>
  <r>
    <x v="13"/>
    <x v="55"/>
    <x v="55"/>
    <n v="56039"/>
    <s v="NEPI"/>
    <s v="F"/>
    <n v="15"/>
  </r>
  <r>
    <x v="13"/>
    <x v="55"/>
    <x v="55"/>
    <n v="56039"/>
    <s v="NEPI"/>
    <s v="M"/>
    <n v="12"/>
  </r>
  <r>
    <x v="13"/>
    <x v="55"/>
    <x v="55"/>
    <n v="56040"/>
    <s v="ONANO"/>
    <s v="F"/>
    <n v="1"/>
  </r>
  <r>
    <x v="13"/>
    <x v="55"/>
    <x v="55"/>
    <n v="56041"/>
    <s v="ORIOLO ROMANO"/>
    <s v="F"/>
    <n v="14"/>
  </r>
  <r>
    <x v="13"/>
    <x v="55"/>
    <x v="55"/>
    <n v="56041"/>
    <s v="ORIOLO ROMANO"/>
    <s v="M"/>
    <n v="12"/>
  </r>
  <r>
    <x v="13"/>
    <x v="55"/>
    <x v="55"/>
    <n v="56042"/>
    <s v="ORTE"/>
    <s v="F"/>
    <n v="30"/>
  </r>
  <r>
    <x v="13"/>
    <x v="55"/>
    <x v="55"/>
    <n v="56042"/>
    <s v="ORTE"/>
    <s v="M"/>
    <n v="22"/>
  </r>
  <r>
    <x v="13"/>
    <x v="55"/>
    <x v="55"/>
    <n v="56043"/>
    <s v="PIANSANO"/>
    <s v="F"/>
    <n v="11"/>
  </r>
  <r>
    <x v="13"/>
    <x v="55"/>
    <x v="55"/>
    <n v="56043"/>
    <s v="PIANSANO"/>
    <s v="M"/>
    <n v="9"/>
  </r>
  <r>
    <x v="13"/>
    <x v="55"/>
    <x v="55"/>
    <n v="56044"/>
    <s v="PROCENO"/>
    <s v="F"/>
    <n v="3"/>
  </r>
  <r>
    <x v="13"/>
    <x v="55"/>
    <x v="55"/>
    <n v="56045"/>
    <s v="RONCIGLIONE"/>
    <s v="F"/>
    <n v="20"/>
  </r>
  <r>
    <x v="13"/>
    <x v="55"/>
    <x v="55"/>
    <n v="56045"/>
    <s v="RONCIGLIONE"/>
    <s v="M"/>
    <n v="21"/>
  </r>
  <r>
    <x v="13"/>
    <x v="55"/>
    <x v="55"/>
    <n v="56047"/>
    <s v="SAN LORENZO NUOVO"/>
    <s v="F"/>
    <n v="5"/>
  </r>
  <r>
    <x v="13"/>
    <x v="55"/>
    <x v="55"/>
    <n v="56047"/>
    <s v="SAN LORENZO NUOVO"/>
    <s v="M"/>
    <n v="7"/>
  </r>
  <r>
    <x v="13"/>
    <x v="55"/>
    <x v="55"/>
    <n v="56048"/>
    <s v="SORIANO NEL CIMINO"/>
    <s v="F"/>
    <n v="29"/>
  </r>
  <r>
    <x v="13"/>
    <x v="55"/>
    <x v="55"/>
    <n v="56048"/>
    <s v="SORIANO NEL CIMINO"/>
    <s v="M"/>
    <n v="13"/>
  </r>
  <r>
    <x v="13"/>
    <x v="55"/>
    <x v="55"/>
    <n v="56049"/>
    <s v="SUTRI"/>
    <s v="F"/>
    <n v="17"/>
  </r>
  <r>
    <x v="13"/>
    <x v="55"/>
    <x v="55"/>
    <n v="56049"/>
    <s v="SUTRI"/>
    <s v="M"/>
    <n v="14"/>
  </r>
  <r>
    <x v="13"/>
    <x v="55"/>
    <x v="55"/>
    <n v="56050"/>
    <s v="TARQUINIA"/>
    <s v="F"/>
    <n v="33"/>
  </r>
  <r>
    <x v="13"/>
    <x v="55"/>
    <x v="55"/>
    <n v="56050"/>
    <s v="TARQUINIA"/>
    <s v="M"/>
    <n v="28"/>
  </r>
  <r>
    <x v="13"/>
    <x v="55"/>
    <x v="55"/>
    <n v="56051"/>
    <s v="TESSENNANO"/>
    <s v="F"/>
    <n v="1"/>
  </r>
  <r>
    <x v="13"/>
    <x v="55"/>
    <x v="55"/>
    <n v="56051"/>
    <s v="TESSENNANO"/>
    <s v="M"/>
    <n v="2"/>
  </r>
  <r>
    <x v="13"/>
    <x v="55"/>
    <x v="55"/>
    <n v="56052"/>
    <s v="TUSCANIA"/>
    <s v="F"/>
    <n v="22"/>
  </r>
  <r>
    <x v="13"/>
    <x v="55"/>
    <x v="55"/>
    <n v="56052"/>
    <s v="TUSCANIA"/>
    <s v="M"/>
    <n v="13"/>
  </r>
  <r>
    <x v="13"/>
    <x v="55"/>
    <x v="55"/>
    <n v="56053"/>
    <s v="VALENTANO"/>
    <s v="F"/>
    <n v="13"/>
  </r>
  <r>
    <x v="13"/>
    <x v="55"/>
    <x v="55"/>
    <n v="56053"/>
    <s v="VALENTANO"/>
    <s v="M"/>
    <n v="7"/>
  </r>
  <r>
    <x v="13"/>
    <x v="55"/>
    <x v="55"/>
    <n v="56054"/>
    <s v="VALLERANO"/>
    <s v="F"/>
    <n v="6"/>
  </r>
  <r>
    <x v="13"/>
    <x v="55"/>
    <x v="55"/>
    <n v="56054"/>
    <s v="VALLERANO"/>
    <s v="M"/>
    <n v="4"/>
  </r>
  <r>
    <x v="13"/>
    <x v="55"/>
    <x v="55"/>
    <n v="56055"/>
    <s v="VASANELLO"/>
    <s v="F"/>
    <n v="17"/>
  </r>
  <r>
    <x v="13"/>
    <x v="55"/>
    <x v="55"/>
    <n v="56055"/>
    <s v="VASANELLO"/>
    <s v="M"/>
    <n v="11"/>
  </r>
  <r>
    <x v="13"/>
    <x v="55"/>
    <x v="55"/>
    <n v="56056"/>
    <s v="VEJANO"/>
    <s v="F"/>
    <n v="4"/>
  </r>
  <r>
    <x v="13"/>
    <x v="55"/>
    <x v="55"/>
    <n v="56056"/>
    <s v="VEJANO"/>
    <s v="M"/>
    <n v="3"/>
  </r>
  <r>
    <x v="13"/>
    <x v="55"/>
    <x v="55"/>
    <n v="56057"/>
    <s v="VETRALLA"/>
    <s v="F"/>
    <n v="32"/>
  </r>
  <r>
    <x v="13"/>
    <x v="55"/>
    <x v="55"/>
    <n v="56057"/>
    <s v="VETRALLA"/>
    <s v="M"/>
    <n v="31"/>
  </r>
  <r>
    <x v="13"/>
    <x v="55"/>
    <x v="55"/>
    <n v="56058"/>
    <s v="VIGNANELLO"/>
    <s v="F"/>
    <n v="14"/>
  </r>
  <r>
    <x v="13"/>
    <x v="55"/>
    <x v="55"/>
    <n v="56058"/>
    <s v="VIGNANELLO"/>
    <s v="M"/>
    <n v="6"/>
  </r>
  <r>
    <x v="13"/>
    <x v="55"/>
    <x v="55"/>
    <n v="56046"/>
    <s v="VILLA SAN GIOVANNI IN TUSCIA"/>
    <s v="F"/>
    <n v="8"/>
  </r>
  <r>
    <x v="13"/>
    <x v="55"/>
    <x v="55"/>
    <n v="56046"/>
    <s v="VILLA SAN GIOVANNI IN TUSCIA"/>
    <s v="M"/>
    <n v="4"/>
  </r>
  <r>
    <x v="13"/>
    <x v="55"/>
    <x v="55"/>
    <n v="56059"/>
    <s v="VITERBO"/>
    <s v="F"/>
    <n v="242"/>
  </r>
  <r>
    <x v="13"/>
    <x v="55"/>
    <x v="55"/>
    <n v="56059"/>
    <s v="VITERBO"/>
    <s v="M"/>
    <n v="169"/>
  </r>
  <r>
    <x v="13"/>
    <x v="55"/>
    <x v="55"/>
    <n v="56060"/>
    <s v="VITORCHIANO"/>
    <s v="F"/>
    <n v="12"/>
  </r>
  <r>
    <x v="13"/>
    <x v="55"/>
    <x v="55"/>
    <n v="56060"/>
    <s v="VITORCHIANO"/>
    <s v="M"/>
    <n v="12"/>
  </r>
  <r>
    <x v="13"/>
    <x v="56"/>
    <x v="56"/>
    <n v="57001"/>
    <s v="ACCUMOLI"/>
    <s v="F"/>
    <n v="2"/>
  </r>
  <r>
    <x v="13"/>
    <x v="56"/>
    <x v="56"/>
    <n v="57002"/>
    <s v="AMATRICE"/>
    <s v="F"/>
    <n v="7"/>
  </r>
  <r>
    <x v="13"/>
    <x v="56"/>
    <x v="56"/>
    <n v="57002"/>
    <s v="AMATRICE"/>
    <s v="M"/>
    <n v="2"/>
  </r>
  <r>
    <x v="13"/>
    <x v="56"/>
    <x v="56"/>
    <n v="57003"/>
    <s v="ANTRODOCO"/>
    <s v="F"/>
    <n v="13"/>
  </r>
  <r>
    <x v="13"/>
    <x v="56"/>
    <x v="56"/>
    <n v="57003"/>
    <s v="ANTRODOCO"/>
    <s v="M"/>
    <n v="8"/>
  </r>
  <r>
    <x v="13"/>
    <x v="56"/>
    <x v="56"/>
    <n v="57004"/>
    <s v="ASCREA"/>
    <s v="F"/>
    <n v="1"/>
  </r>
  <r>
    <x v="13"/>
    <x v="56"/>
    <x v="56"/>
    <n v="57005"/>
    <s v="BELMONTE IN SABINA"/>
    <s v="F"/>
    <n v="1"/>
  </r>
  <r>
    <x v="13"/>
    <x v="56"/>
    <x v="56"/>
    <n v="57006"/>
    <s v="BORBONA"/>
    <s v="F"/>
    <n v="2"/>
  </r>
  <r>
    <x v="13"/>
    <x v="56"/>
    <x v="56"/>
    <n v="57006"/>
    <s v="BORBONA"/>
    <s v="M"/>
    <n v="1"/>
  </r>
  <r>
    <x v="13"/>
    <x v="56"/>
    <x v="56"/>
    <n v="57008"/>
    <s v="BORGO VELINO"/>
    <s v="F"/>
    <n v="6"/>
  </r>
  <r>
    <x v="13"/>
    <x v="56"/>
    <x v="56"/>
    <n v="57008"/>
    <s v="BORGO VELINO"/>
    <s v="M"/>
    <n v="1"/>
  </r>
  <r>
    <x v="13"/>
    <x v="56"/>
    <x v="56"/>
    <n v="57007"/>
    <s v="BORGOROSE"/>
    <s v="F"/>
    <n v="12"/>
  </r>
  <r>
    <x v="13"/>
    <x v="56"/>
    <x v="56"/>
    <n v="57007"/>
    <s v="BORGOROSE"/>
    <s v="M"/>
    <n v="8"/>
  </r>
  <r>
    <x v="13"/>
    <x v="56"/>
    <x v="56"/>
    <n v="57009"/>
    <s v="CANTALICE"/>
    <s v="F"/>
    <n v="14"/>
  </r>
  <r>
    <x v="13"/>
    <x v="56"/>
    <x v="56"/>
    <n v="57009"/>
    <s v="CANTALICE"/>
    <s v="M"/>
    <n v="6"/>
  </r>
  <r>
    <x v="13"/>
    <x v="56"/>
    <x v="56"/>
    <n v="57010"/>
    <s v="CANTALUPO IN SABINA"/>
    <s v="F"/>
    <n v="8"/>
  </r>
  <r>
    <x v="13"/>
    <x v="56"/>
    <x v="56"/>
    <n v="57010"/>
    <s v="CANTALUPO IN SABINA"/>
    <s v="M"/>
    <n v="2"/>
  </r>
  <r>
    <x v="13"/>
    <x v="56"/>
    <x v="56"/>
    <n v="57011"/>
    <s v="CASAPROTA"/>
    <s v="M"/>
    <n v="1"/>
  </r>
  <r>
    <x v="13"/>
    <x v="56"/>
    <x v="56"/>
    <n v="57012"/>
    <s v="CASPERIA"/>
    <s v="F"/>
    <n v="2"/>
  </r>
  <r>
    <x v="13"/>
    <x v="56"/>
    <x v="56"/>
    <n v="57012"/>
    <s v="CASPERIA"/>
    <s v="M"/>
    <n v="3"/>
  </r>
  <r>
    <x v="13"/>
    <x v="56"/>
    <x v="56"/>
    <n v="57013"/>
    <s v="CASTEL DI TORA"/>
    <s v="M"/>
    <n v="2"/>
  </r>
  <r>
    <x v="13"/>
    <x v="56"/>
    <x v="56"/>
    <n v="57015"/>
    <s v="CASTEL SANT'ANGELO"/>
    <s v="F"/>
    <n v="7"/>
  </r>
  <r>
    <x v="13"/>
    <x v="56"/>
    <x v="56"/>
    <n v="57015"/>
    <s v="CASTEL SANT'ANGELO"/>
    <s v="M"/>
    <n v="2"/>
  </r>
  <r>
    <x v="13"/>
    <x v="56"/>
    <x v="56"/>
    <n v="57014"/>
    <s v="CASTELNUOVO DI FARFA"/>
    <s v="F"/>
    <n v="4"/>
  </r>
  <r>
    <x v="13"/>
    <x v="56"/>
    <x v="56"/>
    <n v="57016"/>
    <s v="CITTADUCALE"/>
    <s v="F"/>
    <n v="26"/>
  </r>
  <r>
    <x v="13"/>
    <x v="56"/>
    <x v="56"/>
    <n v="57016"/>
    <s v="CITTADUCALE"/>
    <s v="M"/>
    <n v="19"/>
  </r>
  <r>
    <x v="13"/>
    <x v="56"/>
    <x v="56"/>
    <n v="57018"/>
    <s v="COLLALTO SABINO"/>
    <s v="F"/>
    <n v="3"/>
  </r>
  <r>
    <x v="13"/>
    <x v="56"/>
    <x v="56"/>
    <n v="57019"/>
    <s v="COLLE DI TORA"/>
    <s v="F"/>
    <n v="2"/>
  </r>
  <r>
    <x v="13"/>
    <x v="56"/>
    <x v="56"/>
    <n v="57021"/>
    <s v="COLLEVECCHIO"/>
    <s v="F"/>
    <n v="2"/>
  </r>
  <r>
    <x v="13"/>
    <x v="56"/>
    <x v="56"/>
    <n v="57024"/>
    <s v="CONFIGNI"/>
    <s v="F"/>
    <n v="2"/>
  </r>
  <r>
    <x v="13"/>
    <x v="56"/>
    <x v="56"/>
    <n v="57025"/>
    <s v="CONTIGLIANO"/>
    <s v="F"/>
    <n v="13"/>
  </r>
  <r>
    <x v="13"/>
    <x v="56"/>
    <x v="56"/>
    <n v="57025"/>
    <s v="CONTIGLIANO"/>
    <s v="M"/>
    <n v="10"/>
  </r>
  <r>
    <x v="13"/>
    <x v="56"/>
    <x v="56"/>
    <n v="57026"/>
    <s v="COTTANELLO"/>
    <s v="F"/>
    <n v="3"/>
  </r>
  <r>
    <x v="13"/>
    <x v="56"/>
    <x v="56"/>
    <n v="57026"/>
    <s v="COTTANELLO"/>
    <s v="M"/>
    <n v="1"/>
  </r>
  <r>
    <x v="13"/>
    <x v="56"/>
    <x v="56"/>
    <n v="57027"/>
    <s v="FARA IN SABINA"/>
    <s v="F"/>
    <n v="35"/>
  </r>
  <r>
    <x v="13"/>
    <x v="56"/>
    <x v="56"/>
    <n v="57027"/>
    <s v="FARA IN SABINA"/>
    <s v="M"/>
    <n v="19"/>
  </r>
  <r>
    <x v="13"/>
    <x v="56"/>
    <x v="56"/>
    <n v="57028"/>
    <s v="FIAMIGNANO"/>
    <s v="F"/>
    <n v="5"/>
  </r>
  <r>
    <x v="13"/>
    <x v="56"/>
    <x v="56"/>
    <n v="57028"/>
    <s v="FIAMIGNANO"/>
    <s v="M"/>
    <n v="2"/>
  </r>
  <r>
    <x v="13"/>
    <x v="56"/>
    <x v="56"/>
    <n v="57029"/>
    <s v="FORANO"/>
    <s v="F"/>
    <n v="3"/>
  </r>
  <r>
    <x v="13"/>
    <x v="56"/>
    <x v="56"/>
    <n v="57029"/>
    <s v="FORANO"/>
    <s v="M"/>
    <n v="1"/>
  </r>
  <r>
    <x v="13"/>
    <x v="56"/>
    <x v="56"/>
    <n v="57030"/>
    <s v="FRASSO SABINO"/>
    <s v="M"/>
    <n v="4"/>
  </r>
  <r>
    <x v="13"/>
    <x v="56"/>
    <x v="56"/>
    <n v="57031"/>
    <s v="GRECCIO"/>
    <s v="F"/>
    <n v="5"/>
  </r>
  <r>
    <x v="13"/>
    <x v="56"/>
    <x v="56"/>
    <n v="57031"/>
    <s v="GRECCIO"/>
    <s v="M"/>
    <n v="3"/>
  </r>
  <r>
    <x v="13"/>
    <x v="56"/>
    <x v="56"/>
    <n v="57032"/>
    <s v="LABRO"/>
    <s v="M"/>
    <n v="1"/>
  </r>
  <r>
    <x v="13"/>
    <x v="56"/>
    <x v="56"/>
    <n v="57033"/>
    <s v="LEONESSA"/>
    <s v="F"/>
    <n v="5"/>
  </r>
  <r>
    <x v="13"/>
    <x v="56"/>
    <x v="56"/>
    <n v="57033"/>
    <s v="LEONESSA"/>
    <s v="M"/>
    <n v="4"/>
  </r>
  <r>
    <x v="13"/>
    <x v="56"/>
    <x v="56"/>
    <n v="57034"/>
    <s v="LONGONE SABINO"/>
    <s v="F"/>
    <n v="3"/>
  </r>
  <r>
    <x v="13"/>
    <x v="56"/>
    <x v="56"/>
    <n v="57034"/>
    <s v="LONGONE SABINO"/>
    <s v="M"/>
    <n v="2"/>
  </r>
  <r>
    <x v="13"/>
    <x v="56"/>
    <x v="56"/>
    <n v="57035"/>
    <s v="MAGLIANO SABINA"/>
    <s v="F"/>
    <n v="7"/>
  </r>
  <r>
    <x v="13"/>
    <x v="56"/>
    <x v="56"/>
    <n v="57035"/>
    <s v="MAGLIANO SABINA"/>
    <s v="M"/>
    <n v="6"/>
  </r>
  <r>
    <x v="13"/>
    <x v="56"/>
    <x v="56"/>
    <n v="57037"/>
    <s v="MICIGLIANO"/>
    <s v="M"/>
    <n v="1"/>
  </r>
  <r>
    <x v="13"/>
    <x v="56"/>
    <x v="56"/>
    <n v="57038"/>
    <s v="MOMPEO"/>
    <s v="F"/>
    <n v="1"/>
  </r>
  <r>
    <x v="13"/>
    <x v="56"/>
    <x v="56"/>
    <n v="57043"/>
    <s v="MONTE SAN GIOVANNI IN SABINA"/>
    <s v="F"/>
    <n v="1"/>
  </r>
  <r>
    <x v="13"/>
    <x v="56"/>
    <x v="56"/>
    <n v="57043"/>
    <s v="MONTE SAN GIOVANNI IN SABINA"/>
    <s v="M"/>
    <n v="1"/>
  </r>
  <r>
    <x v="13"/>
    <x v="56"/>
    <x v="56"/>
    <n v="57040"/>
    <s v="MONTEBUONO"/>
    <s v="F"/>
    <n v="2"/>
  </r>
  <r>
    <x v="13"/>
    <x v="56"/>
    <x v="56"/>
    <n v="57040"/>
    <s v="MONTEBUONO"/>
    <s v="M"/>
    <n v="1"/>
  </r>
  <r>
    <x v="13"/>
    <x v="56"/>
    <x v="56"/>
    <n v="57041"/>
    <s v="MONTELEONE SABINO"/>
    <s v="F"/>
    <n v="11"/>
  </r>
  <r>
    <x v="13"/>
    <x v="56"/>
    <x v="56"/>
    <n v="57041"/>
    <s v="MONTELEONE SABINO"/>
    <s v="M"/>
    <n v="3"/>
  </r>
  <r>
    <x v="13"/>
    <x v="56"/>
    <x v="56"/>
    <n v="57044"/>
    <s v="MONTOPOLI DI SABINA"/>
    <s v="F"/>
    <n v="12"/>
  </r>
  <r>
    <x v="13"/>
    <x v="56"/>
    <x v="56"/>
    <n v="57044"/>
    <s v="MONTOPOLI DI SABINA"/>
    <s v="M"/>
    <n v="8"/>
  </r>
  <r>
    <x v="13"/>
    <x v="56"/>
    <x v="56"/>
    <n v="57045"/>
    <s v="MORRO REATINO"/>
    <s v="F"/>
    <n v="1"/>
  </r>
  <r>
    <x v="13"/>
    <x v="56"/>
    <x v="56"/>
    <n v="57046"/>
    <s v="NESPOLO"/>
    <s v="F"/>
    <n v="1"/>
  </r>
  <r>
    <x v="13"/>
    <x v="56"/>
    <x v="56"/>
    <n v="57046"/>
    <s v="NESPOLO"/>
    <s v="M"/>
    <n v="1"/>
  </r>
  <r>
    <x v="13"/>
    <x v="56"/>
    <x v="56"/>
    <n v="57047"/>
    <s v="ORVINIO"/>
    <s v="M"/>
    <n v="1"/>
  </r>
  <r>
    <x v="13"/>
    <x v="56"/>
    <x v="56"/>
    <n v="57049"/>
    <s v="PESCOROCCHIANO"/>
    <s v="F"/>
    <n v="4"/>
  </r>
  <r>
    <x v="13"/>
    <x v="56"/>
    <x v="56"/>
    <n v="57050"/>
    <s v="PETRELLA SALTO"/>
    <s v="F"/>
    <n v="4"/>
  </r>
  <r>
    <x v="13"/>
    <x v="56"/>
    <x v="56"/>
    <n v="57050"/>
    <s v="PETRELLA SALTO"/>
    <s v="M"/>
    <n v="2"/>
  </r>
  <r>
    <x v="13"/>
    <x v="56"/>
    <x v="56"/>
    <n v="57051"/>
    <s v="POGGIO BUSTONE"/>
    <s v="F"/>
    <n v="6"/>
  </r>
  <r>
    <x v="13"/>
    <x v="56"/>
    <x v="56"/>
    <n v="57051"/>
    <s v="POGGIO BUSTONE"/>
    <s v="M"/>
    <n v="4"/>
  </r>
  <r>
    <x v="13"/>
    <x v="56"/>
    <x v="56"/>
    <n v="57052"/>
    <s v="POGGIO CATINO"/>
    <s v="F"/>
    <n v="3"/>
  </r>
  <r>
    <x v="13"/>
    <x v="56"/>
    <x v="56"/>
    <n v="57053"/>
    <s v="POGGIO MIRTETO"/>
    <s v="F"/>
    <n v="20"/>
  </r>
  <r>
    <x v="13"/>
    <x v="56"/>
    <x v="56"/>
    <n v="57053"/>
    <s v="POGGIO MIRTETO"/>
    <s v="M"/>
    <n v="19"/>
  </r>
  <r>
    <x v="13"/>
    <x v="56"/>
    <x v="56"/>
    <n v="57054"/>
    <s v="POGGIO MOIANO"/>
    <s v="F"/>
    <n v="9"/>
  </r>
  <r>
    <x v="13"/>
    <x v="56"/>
    <x v="56"/>
    <n v="57054"/>
    <s v="POGGIO MOIANO"/>
    <s v="M"/>
    <n v="4"/>
  </r>
  <r>
    <x v="13"/>
    <x v="56"/>
    <x v="56"/>
    <n v="57055"/>
    <s v="POGGIO NATIVO"/>
    <s v="F"/>
    <n v="6"/>
  </r>
  <r>
    <x v="13"/>
    <x v="56"/>
    <x v="56"/>
    <n v="57055"/>
    <s v="POGGIO NATIVO"/>
    <s v="M"/>
    <n v="5"/>
  </r>
  <r>
    <x v="13"/>
    <x v="56"/>
    <x v="56"/>
    <n v="57057"/>
    <s v="POSTA"/>
    <s v="F"/>
    <n v="1"/>
  </r>
  <r>
    <x v="13"/>
    <x v="56"/>
    <x v="56"/>
    <n v="57057"/>
    <s v="POSTA"/>
    <s v="M"/>
    <n v="1"/>
  </r>
  <r>
    <x v="13"/>
    <x v="56"/>
    <x v="56"/>
    <n v="57058"/>
    <s v="POZZAGLIA SABINA"/>
    <s v="F"/>
    <n v="1"/>
  </r>
  <r>
    <x v="13"/>
    <x v="56"/>
    <x v="56"/>
    <n v="57058"/>
    <s v="POZZAGLIA SABINA"/>
    <s v="M"/>
    <n v="1"/>
  </r>
  <r>
    <x v="13"/>
    <x v="56"/>
    <x v="56"/>
    <n v="57059"/>
    <s v="RIETI"/>
    <s v="F"/>
    <n v="210"/>
  </r>
  <r>
    <x v="13"/>
    <x v="56"/>
    <x v="56"/>
    <n v="57059"/>
    <s v="RIETI"/>
    <s v="M"/>
    <n v="156"/>
  </r>
  <r>
    <x v="13"/>
    <x v="56"/>
    <x v="56"/>
    <n v="57060"/>
    <s v="RIVODUTRI"/>
    <s v="F"/>
    <n v="4"/>
  </r>
  <r>
    <x v="13"/>
    <x v="56"/>
    <x v="56"/>
    <n v="57060"/>
    <s v="RIVODUTRI"/>
    <s v="M"/>
    <n v="1"/>
  </r>
  <r>
    <x v="13"/>
    <x v="56"/>
    <x v="56"/>
    <n v="57062"/>
    <s v="ROCCA SINIBALDA"/>
    <s v="M"/>
    <n v="2"/>
  </r>
  <r>
    <x v="13"/>
    <x v="56"/>
    <x v="56"/>
    <n v="57061"/>
    <s v="ROCCANTICA"/>
    <s v="F"/>
    <n v="2"/>
  </r>
  <r>
    <x v="13"/>
    <x v="56"/>
    <x v="56"/>
    <n v="57061"/>
    <s v="ROCCANTICA"/>
    <s v="M"/>
    <n v="3"/>
  </r>
  <r>
    <x v="13"/>
    <x v="56"/>
    <x v="56"/>
    <n v="57063"/>
    <s v="SALISANO"/>
    <s v="F"/>
    <n v="1"/>
  </r>
  <r>
    <x v="13"/>
    <x v="56"/>
    <x v="56"/>
    <n v="57063"/>
    <s v="SALISANO"/>
    <s v="M"/>
    <n v="1"/>
  </r>
  <r>
    <x v="13"/>
    <x v="56"/>
    <x v="56"/>
    <n v="57064"/>
    <s v="SCANDRIGLIA"/>
    <s v="F"/>
    <n v="3"/>
  </r>
  <r>
    <x v="13"/>
    <x v="56"/>
    <x v="56"/>
    <n v="57064"/>
    <s v="SCANDRIGLIA"/>
    <s v="M"/>
    <n v="1"/>
  </r>
  <r>
    <x v="13"/>
    <x v="56"/>
    <x v="56"/>
    <n v="57065"/>
    <s v="SELCI"/>
    <s v="F"/>
    <n v="4"/>
  </r>
  <r>
    <x v="13"/>
    <x v="56"/>
    <x v="56"/>
    <n v="57065"/>
    <s v="SELCI"/>
    <s v="M"/>
    <n v="2"/>
  </r>
  <r>
    <x v="13"/>
    <x v="56"/>
    <x v="56"/>
    <n v="57066"/>
    <s v="STIMIGLIANO"/>
    <s v="F"/>
    <n v="4"/>
  </r>
  <r>
    <x v="13"/>
    <x v="56"/>
    <x v="56"/>
    <n v="57066"/>
    <s v="STIMIGLIANO"/>
    <s v="M"/>
    <n v="9"/>
  </r>
  <r>
    <x v="13"/>
    <x v="56"/>
    <x v="56"/>
    <n v="57067"/>
    <s v="TARANO"/>
    <s v="F"/>
    <n v="4"/>
  </r>
  <r>
    <x v="13"/>
    <x v="56"/>
    <x v="56"/>
    <n v="57067"/>
    <s v="TARANO"/>
    <s v="M"/>
    <n v="1"/>
  </r>
  <r>
    <x v="13"/>
    <x v="56"/>
    <x v="56"/>
    <n v="57068"/>
    <s v="TOFFIA"/>
    <s v="F"/>
    <n v="1"/>
  </r>
  <r>
    <x v="13"/>
    <x v="56"/>
    <x v="56"/>
    <n v="57068"/>
    <s v="TOFFIA"/>
    <s v="M"/>
    <n v="1"/>
  </r>
  <r>
    <x v="13"/>
    <x v="56"/>
    <x v="56"/>
    <n v="57070"/>
    <s v="TORRI IN SABINA"/>
    <s v="F"/>
    <n v="2"/>
  </r>
  <r>
    <x v="13"/>
    <x v="56"/>
    <x v="56"/>
    <n v="57070"/>
    <s v="TORRI IN SABINA"/>
    <s v="M"/>
    <n v="2"/>
  </r>
  <r>
    <x v="13"/>
    <x v="56"/>
    <x v="56"/>
    <n v="57069"/>
    <s v="TORRICELLA IN SABINA"/>
    <s v="F"/>
    <n v="2"/>
  </r>
  <r>
    <x v="13"/>
    <x v="56"/>
    <x v="56"/>
    <n v="57073"/>
    <s v="VARCO SABINO"/>
    <s v="F"/>
    <n v="1"/>
  </r>
  <r>
    <x v="13"/>
    <x v="57"/>
    <x v="57"/>
    <n v="58001"/>
    <s v="AFFILE"/>
    <s v="F"/>
    <n v="11"/>
  </r>
  <r>
    <x v="13"/>
    <x v="57"/>
    <x v="57"/>
    <n v="58001"/>
    <s v="AFFILE"/>
    <s v="M"/>
    <n v="1"/>
  </r>
  <r>
    <x v="13"/>
    <x v="57"/>
    <x v="57"/>
    <n v="58002"/>
    <s v="AGOSTA"/>
    <s v="F"/>
    <n v="5"/>
  </r>
  <r>
    <x v="13"/>
    <x v="57"/>
    <x v="57"/>
    <n v="58002"/>
    <s v="AGOSTA"/>
    <s v="M"/>
    <n v="4"/>
  </r>
  <r>
    <x v="13"/>
    <x v="57"/>
    <x v="57"/>
    <n v="58003"/>
    <s v="ALBANO LAZIALE"/>
    <s v="F"/>
    <n v="99"/>
  </r>
  <r>
    <x v="13"/>
    <x v="57"/>
    <x v="57"/>
    <n v="58003"/>
    <s v="ALBANO LAZIALE"/>
    <s v="M"/>
    <n v="72"/>
  </r>
  <r>
    <x v="13"/>
    <x v="57"/>
    <x v="57"/>
    <n v="58004"/>
    <s v="ALLUMIERE"/>
    <s v="F"/>
    <n v="15"/>
  </r>
  <r>
    <x v="13"/>
    <x v="57"/>
    <x v="57"/>
    <n v="58004"/>
    <s v="ALLUMIERE"/>
    <s v="M"/>
    <n v="7"/>
  </r>
  <r>
    <x v="13"/>
    <x v="57"/>
    <x v="57"/>
    <n v="58005"/>
    <s v="ANGUILLARA SABAZIA"/>
    <s v="F"/>
    <n v="51"/>
  </r>
  <r>
    <x v="13"/>
    <x v="57"/>
    <x v="57"/>
    <n v="58005"/>
    <s v="ANGUILLARA SABAZIA"/>
    <s v="M"/>
    <n v="39"/>
  </r>
  <r>
    <x v="13"/>
    <x v="57"/>
    <x v="57"/>
    <n v="58006"/>
    <s v="ANTICOLI CORRADO"/>
    <s v="F"/>
    <n v="2"/>
  </r>
  <r>
    <x v="13"/>
    <x v="57"/>
    <x v="57"/>
    <n v="58006"/>
    <s v="ANTICOLI CORRADO"/>
    <s v="M"/>
    <n v="1"/>
  </r>
  <r>
    <x v="13"/>
    <x v="57"/>
    <x v="57"/>
    <n v="58007"/>
    <s v="ANZIO"/>
    <s v="F"/>
    <n v="133"/>
  </r>
  <r>
    <x v="13"/>
    <x v="57"/>
    <x v="57"/>
    <n v="58007"/>
    <s v="ANZIO"/>
    <s v="M"/>
    <n v="92"/>
  </r>
  <r>
    <x v="13"/>
    <x v="57"/>
    <x v="57"/>
    <n v="58008"/>
    <s v="ARCINAZZO ROMANO"/>
    <s v="F"/>
    <n v="6"/>
  </r>
  <r>
    <x v="13"/>
    <x v="57"/>
    <x v="57"/>
    <n v="58008"/>
    <s v="ARCINAZZO ROMANO"/>
    <s v="M"/>
    <n v="2"/>
  </r>
  <r>
    <x v="13"/>
    <x v="57"/>
    <x v="57"/>
    <n v="58117"/>
    <s v="ARDEA"/>
    <s v="F"/>
    <n v="43"/>
  </r>
  <r>
    <x v="13"/>
    <x v="57"/>
    <x v="57"/>
    <n v="58117"/>
    <s v="ARDEA"/>
    <s v="M"/>
    <n v="33"/>
  </r>
  <r>
    <x v="13"/>
    <x v="57"/>
    <x v="57"/>
    <n v="58009"/>
    <s v="ARICCIA"/>
    <s v="F"/>
    <n v="54"/>
  </r>
  <r>
    <x v="13"/>
    <x v="57"/>
    <x v="57"/>
    <n v="58009"/>
    <s v="ARICCIA"/>
    <s v="M"/>
    <n v="34"/>
  </r>
  <r>
    <x v="13"/>
    <x v="57"/>
    <x v="57"/>
    <n v="58010"/>
    <s v="ARSOLI"/>
    <s v="F"/>
    <n v="6"/>
  </r>
  <r>
    <x v="13"/>
    <x v="57"/>
    <x v="57"/>
    <n v="58010"/>
    <s v="ARSOLI"/>
    <s v="M"/>
    <n v="2"/>
  </r>
  <r>
    <x v="13"/>
    <x v="57"/>
    <x v="57"/>
    <n v="58011"/>
    <s v="ARTENA"/>
    <s v="F"/>
    <n v="20"/>
  </r>
  <r>
    <x v="13"/>
    <x v="57"/>
    <x v="57"/>
    <n v="58011"/>
    <s v="ARTENA"/>
    <s v="M"/>
    <n v="22"/>
  </r>
  <r>
    <x v="13"/>
    <x v="57"/>
    <x v="57"/>
    <n v="58012"/>
    <s v="BELLEGRA"/>
    <s v="F"/>
    <n v="5"/>
  </r>
  <r>
    <x v="13"/>
    <x v="57"/>
    <x v="57"/>
    <n v="58012"/>
    <s v="BELLEGRA"/>
    <s v="M"/>
    <n v="2"/>
  </r>
  <r>
    <x v="13"/>
    <x v="57"/>
    <x v="57"/>
    <n v="58013"/>
    <s v="BRACCIANO"/>
    <s v="F"/>
    <n v="42"/>
  </r>
  <r>
    <x v="13"/>
    <x v="57"/>
    <x v="57"/>
    <n v="58013"/>
    <s v="BRACCIANO"/>
    <s v="M"/>
    <n v="39"/>
  </r>
  <r>
    <x v="13"/>
    <x v="57"/>
    <x v="57"/>
    <n v="58014"/>
    <s v="CAMERATA NUOVA"/>
    <s v="F"/>
    <n v="1"/>
  </r>
  <r>
    <x v="13"/>
    <x v="57"/>
    <x v="57"/>
    <n v="58015"/>
    <s v="CAMPAGNANO DI ROMA"/>
    <s v="F"/>
    <n v="23"/>
  </r>
  <r>
    <x v="13"/>
    <x v="57"/>
    <x v="57"/>
    <n v="58015"/>
    <s v="CAMPAGNANO DI ROMA"/>
    <s v="M"/>
    <n v="18"/>
  </r>
  <r>
    <x v="13"/>
    <x v="57"/>
    <x v="57"/>
    <n v="58016"/>
    <s v="CANALE MONTERANO"/>
    <s v="F"/>
    <n v="12"/>
  </r>
  <r>
    <x v="13"/>
    <x v="57"/>
    <x v="57"/>
    <n v="58016"/>
    <s v="CANALE MONTERANO"/>
    <s v="M"/>
    <n v="2"/>
  </r>
  <r>
    <x v="13"/>
    <x v="57"/>
    <x v="57"/>
    <n v="58017"/>
    <s v="CANTERANO"/>
    <s v="F"/>
    <n v="2"/>
  </r>
  <r>
    <x v="13"/>
    <x v="57"/>
    <x v="57"/>
    <n v="58017"/>
    <s v="CANTERANO"/>
    <s v="M"/>
    <n v="1"/>
  </r>
  <r>
    <x v="13"/>
    <x v="57"/>
    <x v="57"/>
    <n v="58018"/>
    <s v="CAPENA"/>
    <s v="F"/>
    <n v="16"/>
  </r>
  <r>
    <x v="13"/>
    <x v="57"/>
    <x v="57"/>
    <n v="58018"/>
    <s v="CAPENA"/>
    <s v="M"/>
    <n v="10"/>
  </r>
  <r>
    <x v="13"/>
    <x v="57"/>
    <x v="57"/>
    <n v="58019"/>
    <s v="CAPRANICA PRENESTINA"/>
    <s v="F"/>
    <n v="2"/>
  </r>
  <r>
    <x v="13"/>
    <x v="57"/>
    <x v="57"/>
    <n v="58020"/>
    <s v="CARPINETO ROMANO"/>
    <s v="F"/>
    <n v="10"/>
  </r>
  <r>
    <x v="13"/>
    <x v="57"/>
    <x v="57"/>
    <n v="58020"/>
    <s v="CARPINETO ROMANO"/>
    <s v="M"/>
    <n v="11"/>
  </r>
  <r>
    <x v="13"/>
    <x v="57"/>
    <x v="57"/>
    <n v="58021"/>
    <s v="CASAPE"/>
    <s v="F"/>
    <n v="3"/>
  </r>
  <r>
    <x v="13"/>
    <x v="57"/>
    <x v="57"/>
    <n v="58021"/>
    <s v="CASAPE"/>
    <s v="M"/>
    <n v="1"/>
  </r>
  <r>
    <x v="13"/>
    <x v="57"/>
    <x v="57"/>
    <n v="58022"/>
    <s v="CASTEL GANDOLFO"/>
    <s v="F"/>
    <n v="22"/>
  </r>
  <r>
    <x v="13"/>
    <x v="57"/>
    <x v="57"/>
    <n v="58022"/>
    <s v="CASTEL GANDOLFO"/>
    <s v="M"/>
    <n v="16"/>
  </r>
  <r>
    <x v="13"/>
    <x v="57"/>
    <x v="57"/>
    <n v="58023"/>
    <s v="CASTEL MADAMA"/>
    <s v="F"/>
    <n v="23"/>
  </r>
  <r>
    <x v="13"/>
    <x v="57"/>
    <x v="57"/>
    <n v="58023"/>
    <s v="CASTEL MADAMA"/>
    <s v="M"/>
    <n v="8"/>
  </r>
  <r>
    <x v="13"/>
    <x v="57"/>
    <x v="57"/>
    <n v="58025"/>
    <s v="CASTEL SAN PIETRO ROMANO"/>
    <s v="F"/>
    <n v="2"/>
  </r>
  <r>
    <x v="13"/>
    <x v="57"/>
    <x v="57"/>
    <n v="58025"/>
    <s v="CASTEL SAN PIETRO ROMANO"/>
    <s v="M"/>
    <n v="2"/>
  </r>
  <r>
    <x v="13"/>
    <x v="57"/>
    <x v="57"/>
    <n v="58024"/>
    <s v="CASTELNUOVO DI PORTO"/>
    <s v="F"/>
    <n v="21"/>
  </r>
  <r>
    <x v="13"/>
    <x v="57"/>
    <x v="57"/>
    <n v="58024"/>
    <s v="CASTELNUOVO DI PORTO"/>
    <s v="M"/>
    <n v="13"/>
  </r>
  <r>
    <x v="13"/>
    <x v="57"/>
    <x v="57"/>
    <n v="58026"/>
    <s v="CAVE"/>
    <s v="F"/>
    <n v="25"/>
  </r>
  <r>
    <x v="13"/>
    <x v="57"/>
    <x v="57"/>
    <n v="58026"/>
    <s v="CAVE"/>
    <s v="M"/>
    <n v="16"/>
  </r>
  <r>
    <x v="13"/>
    <x v="57"/>
    <x v="57"/>
    <n v="58027"/>
    <s v="CERRETO LAZIALE"/>
    <s v="F"/>
    <n v="2"/>
  </r>
  <r>
    <x v="13"/>
    <x v="57"/>
    <x v="57"/>
    <n v="58027"/>
    <s v="CERRETO LAZIALE"/>
    <s v="M"/>
    <n v="3"/>
  </r>
  <r>
    <x v="13"/>
    <x v="57"/>
    <x v="57"/>
    <n v="58028"/>
    <s v="CERVARA DI ROMA"/>
    <s v="F"/>
    <n v="1"/>
  </r>
  <r>
    <x v="13"/>
    <x v="57"/>
    <x v="57"/>
    <n v="58028"/>
    <s v="CERVARA DI ROMA"/>
    <s v="M"/>
    <n v="1"/>
  </r>
  <r>
    <x v="13"/>
    <x v="57"/>
    <x v="57"/>
    <n v="58029"/>
    <s v="CERVETERI"/>
    <s v="F"/>
    <n v="87"/>
  </r>
  <r>
    <x v="13"/>
    <x v="57"/>
    <x v="57"/>
    <n v="58029"/>
    <s v="CERVETERI"/>
    <s v="M"/>
    <n v="60"/>
  </r>
  <r>
    <x v="13"/>
    <x v="57"/>
    <x v="57"/>
    <n v="58118"/>
    <s v="CIAMPINO"/>
    <s v="F"/>
    <n v="120"/>
  </r>
  <r>
    <x v="13"/>
    <x v="57"/>
    <x v="57"/>
    <n v="58118"/>
    <s v="CIAMPINO"/>
    <s v="M"/>
    <n v="74"/>
  </r>
  <r>
    <x v="13"/>
    <x v="57"/>
    <x v="57"/>
    <n v="58030"/>
    <s v="CICILIANO"/>
    <s v="F"/>
    <n v="5"/>
  </r>
  <r>
    <x v="13"/>
    <x v="57"/>
    <x v="57"/>
    <n v="58030"/>
    <s v="CICILIANO"/>
    <s v="M"/>
    <n v="2"/>
  </r>
  <r>
    <x v="13"/>
    <x v="57"/>
    <x v="57"/>
    <n v="58031"/>
    <s v="CINETO ROMANO"/>
    <s v="F"/>
    <n v="2"/>
  </r>
  <r>
    <x v="13"/>
    <x v="57"/>
    <x v="57"/>
    <n v="58032"/>
    <s v="CIVITAVECCHIA"/>
    <s v="F"/>
    <n v="158"/>
  </r>
  <r>
    <x v="13"/>
    <x v="57"/>
    <x v="57"/>
    <n v="58032"/>
    <s v="CIVITAVECCHIA"/>
    <s v="M"/>
    <n v="104"/>
  </r>
  <r>
    <x v="13"/>
    <x v="57"/>
    <x v="57"/>
    <n v="58033"/>
    <s v="CIVITELLA SAN PAOLO"/>
    <s v="F"/>
    <n v="3"/>
  </r>
  <r>
    <x v="13"/>
    <x v="57"/>
    <x v="57"/>
    <n v="58033"/>
    <s v="CIVITELLA SAN PAOLO"/>
    <s v="M"/>
    <n v="2"/>
  </r>
  <r>
    <x v="13"/>
    <x v="57"/>
    <x v="57"/>
    <n v="58034"/>
    <s v="COLLEFERRO"/>
    <s v="F"/>
    <n v="79"/>
  </r>
  <r>
    <x v="13"/>
    <x v="57"/>
    <x v="57"/>
    <n v="58034"/>
    <s v="COLLEFERRO"/>
    <s v="M"/>
    <n v="45"/>
  </r>
  <r>
    <x v="13"/>
    <x v="57"/>
    <x v="57"/>
    <n v="58035"/>
    <s v="COLONNA"/>
    <s v="F"/>
    <n v="12"/>
  </r>
  <r>
    <x v="13"/>
    <x v="57"/>
    <x v="57"/>
    <n v="58035"/>
    <s v="COLONNA"/>
    <s v="M"/>
    <n v="5"/>
  </r>
  <r>
    <x v="13"/>
    <x v="57"/>
    <x v="57"/>
    <n v="58036"/>
    <s v="FIANO ROMANO"/>
    <s v="F"/>
    <n v="34"/>
  </r>
  <r>
    <x v="13"/>
    <x v="57"/>
    <x v="57"/>
    <n v="58036"/>
    <s v="FIANO ROMANO"/>
    <s v="M"/>
    <n v="14"/>
  </r>
  <r>
    <x v="13"/>
    <x v="57"/>
    <x v="57"/>
    <n v="58037"/>
    <s v="FILACCIANO"/>
    <s v="F"/>
    <n v="2"/>
  </r>
  <r>
    <x v="13"/>
    <x v="57"/>
    <x v="57"/>
    <n v="58120"/>
    <s v="FIUMICINO"/>
    <s v="F"/>
    <n v="104"/>
  </r>
  <r>
    <x v="13"/>
    <x v="57"/>
    <x v="57"/>
    <n v="58120"/>
    <s v="FIUMICINO"/>
    <s v="M"/>
    <n v="61"/>
  </r>
  <r>
    <x v="13"/>
    <x v="57"/>
    <x v="57"/>
    <n v="58122"/>
    <s v="FONTE NUOVA"/>
    <s v="F"/>
    <n v="51"/>
  </r>
  <r>
    <x v="13"/>
    <x v="57"/>
    <x v="57"/>
    <n v="58122"/>
    <s v="FONTE NUOVA"/>
    <s v="M"/>
    <n v="35"/>
  </r>
  <r>
    <x v="13"/>
    <x v="57"/>
    <x v="57"/>
    <n v="58038"/>
    <s v="FORMELLO"/>
    <s v="F"/>
    <n v="41"/>
  </r>
  <r>
    <x v="13"/>
    <x v="57"/>
    <x v="57"/>
    <n v="58038"/>
    <s v="FORMELLO"/>
    <s v="M"/>
    <n v="16"/>
  </r>
  <r>
    <x v="13"/>
    <x v="57"/>
    <x v="57"/>
    <n v="58039"/>
    <s v="FRASCATI"/>
    <s v="F"/>
    <n v="72"/>
  </r>
  <r>
    <x v="13"/>
    <x v="57"/>
    <x v="57"/>
    <n v="58039"/>
    <s v="FRASCATI"/>
    <s v="M"/>
    <n v="58"/>
  </r>
  <r>
    <x v="13"/>
    <x v="57"/>
    <x v="57"/>
    <n v="58040"/>
    <s v="GALLICANO NEL LAZIO"/>
    <s v="F"/>
    <n v="10"/>
  </r>
  <r>
    <x v="13"/>
    <x v="57"/>
    <x v="57"/>
    <n v="58040"/>
    <s v="GALLICANO NEL LAZIO"/>
    <s v="M"/>
    <n v="12"/>
  </r>
  <r>
    <x v="13"/>
    <x v="57"/>
    <x v="57"/>
    <n v="58041"/>
    <s v="GAVIGNANO"/>
    <s v="F"/>
    <n v="5"/>
  </r>
  <r>
    <x v="13"/>
    <x v="57"/>
    <x v="57"/>
    <n v="58041"/>
    <s v="GAVIGNANO"/>
    <s v="M"/>
    <n v="6"/>
  </r>
  <r>
    <x v="13"/>
    <x v="57"/>
    <x v="57"/>
    <n v="58042"/>
    <s v="GENAZZANO"/>
    <s v="F"/>
    <n v="14"/>
  </r>
  <r>
    <x v="13"/>
    <x v="57"/>
    <x v="57"/>
    <n v="58042"/>
    <s v="GENAZZANO"/>
    <s v="M"/>
    <n v="16"/>
  </r>
  <r>
    <x v="13"/>
    <x v="57"/>
    <x v="57"/>
    <n v="58043"/>
    <s v="GENZANO DI ROMA"/>
    <s v="F"/>
    <n v="80"/>
  </r>
  <r>
    <x v="13"/>
    <x v="57"/>
    <x v="57"/>
    <n v="58043"/>
    <s v="GENZANO DI ROMA"/>
    <s v="M"/>
    <n v="50"/>
  </r>
  <r>
    <x v="13"/>
    <x v="57"/>
    <x v="57"/>
    <n v="58044"/>
    <s v="GERANO"/>
    <s v="F"/>
    <n v="2"/>
  </r>
  <r>
    <x v="13"/>
    <x v="57"/>
    <x v="57"/>
    <n v="58045"/>
    <s v="GORGA"/>
    <s v="F"/>
    <n v="2"/>
  </r>
  <r>
    <x v="13"/>
    <x v="57"/>
    <x v="57"/>
    <n v="58045"/>
    <s v="GORGA"/>
    <s v="M"/>
    <n v="1"/>
  </r>
  <r>
    <x v="13"/>
    <x v="57"/>
    <x v="57"/>
    <n v="58046"/>
    <s v="GROTTAFERRATA"/>
    <s v="F"/>
    <n v="58"/>
  </r>
  <r>
    <x v="13"/>
    <x v="57"/>
    <x v="57"/>
    <n v="58046"/>
    <s v="GROTTAFERRATA"/>
    <s v="M"/>
    <n v="56"/>
  </r>
  <r>
    <x v="13"/>
    <x v="57"/>
    <x v="57"/>
    <n v="58047"/>
    <s v="GUIDONIA MONTECELIO"/>
    <s v="F"/>
    <n v="195"/>
  </r>
  <r>
    <x v="13"/>
    <x v="57"/>
    <x v="57"/>
    <n v="58047"/>
    <s v="GUIDONIA MONTECELIO"/>
    <s v="M"/>
    <n v="141"/>
  </r>
  <r>
    <x v="13"/>
    <x v="57"/>
    <x v="57"/>
    <n v="58048"/>
    <s v="JENNE"/>
    <s v="F"/>
    <n v="1"/>
  </r>
  <r>
    <x v="13"/>
    <x v="57"/>
    <x v="57"/>
    <n v="58049"/>
    <s v="LABICO"/>
    <s v="F"/>
    <n v="11"/>
  </r>
  <r>
    <x v="13"/>
    <x v="57"/>
    <x v="57"/>
    <n v="58049"/>
    <s v="LABICO"/>
    <s v="M"/>
    <n v="6"/>
  </r>
  <r>
    <x v="13"/>
    <x v="57"/>
    <x v="57"/>
    <n v="58116"/>
    <s v="LADISPOLI"/>
    <s v="F"/>
    <n v="69"/>
  </r>
  <r>
    <x v="13"/>
    <x v="57"/>
    <x v="57"/>
    <n v="58116"/>
    <s v="LADISPOLI"/>
    <s v="M"/>
    <n v="50"/>
  </r>
  <r>
    <x v="13"/>
    <x v="57"/>
    <x v="57"/>
    <n v="58050"/>
    <s v="LANUVIO"/>
    <s v="F"/>
    <n v="35"/>
  </r>
  <r>
    <x v="13"/>
    <x v="57"/>
    <x v="57"/>
    <n v="58050"/>
    <s v="LANUVIO"/>
    <s v="M"/>
    <n v="12"/>
  </r>
  <r>
    <x v="13"/>
    <x v="57"/>
    <x v="57"/>
    <n v="58115"/>
    <s v="LARIANO"/>
    <s v="F"/>
    <n v="27"/>
  </r>
  <r>
    <x v="13"/>
    <x v="57"/>
    <x v="57"/>
    <n v="58115"/>
    <s v="LARIANO"/>
    <s v="M"/>
    <n v="17"/>
  </r>
  <r>
    <x v="13"/>
    <x v="57"/>
    <x v="57"/>
    <n v="58052"/>
    <s v="MAGLIANO ROMANO"/>
    <s v="F"/>
    <n v="6"/>
  </r>
  <r>
    <x v="13"/>
    <x v="57"/>
    <x v="57"/>
    <n v="58052"/>
    <s v="MAGLIANO ROMANO"/>
    <s v="M"/>
    <n v="4"/>
  </r>
  <r>
    <x v="13"/>
    <x v="57"/>
    <x v="57"/>
    <n v="58053"/>
    <s v="MANDELA"/>
    <s v="F"/>
    <n v="1"/>
  </r>
  <r>
    <x v="13"/>
    <x v="57"/>
    <x v="57"/>
    <n v="58053"/>
    <s v="MANDELA"/>
    <s v="M"/>
    <n v="1"/>
  </r>
  <r>
    <x v="13"/>
    <x v="57"/>
    <x v="57"/>
    <n v="58054"/>
    <s v="MANZIANA"/>
    <s v="F"/>
    <n v="16"/>
  </r>
  <r>
    <x v="13"/>
    <x v="57"/>
    <x v="57"/>
    <n v="58054"/>
    <s v="MANZIANA"/>
    <s v="M"/>
    <n v="19"/>
  </r>
  <r>
    <x v="13"/>
    <x v="57"/>
    <x v="57"/>
    <n v="58055"/>
    <s v="MARANO EQUO"/>
    <s v="F"/>
    <n v="2"/>
  </r>
  <r>
    <x v="13"/>
    <x v="57"/>
    <x v="57"/>
    <n v="58055"/>
    <s v="MARANO EQUO"/>
    <s v="M"/>
    <n v="2"/>
  </r>
  <r>
    <x v="13"/>
    <x v="57"/>
    <x v="57"/>
    <n v="58056"/>
    <s v="MARCELLINA"/>
    <s v="F"/>
    <n v="17"/>
  </r>
  <r>
    <x v="13"/>
    <x v="57"/>
    <x v="57"/>
    <n v="58056"/>
    <s v="MARCELLINA"/>
    <s v="M"/>
    <n v="12"/>
  </r>
  <r>
    <x v="13"/>
    <x v="57"/>
    <x v="57"/>
    <n v="58057"/>
    <s v="MARINO"/>
    <s v="F"/>
    <n v="85"/>
  </r>
  <r>
    <x v="13"/>
    <x v="57"/>
    <x v="57"/>
    <n v="58057"/>
    <s v="MARINO"/>
    <s v="M"/>
    <n v="72"/>
  </r>
  <r>
    <x v="13"/>
    <x v="57"/>
    <x v="57"/>
    <n v="58058"/>
    <s v="MAZZANO ROMANO"/>
    <s v="F"/>
    <n v="6"/>
  </r>
  <r>
    <x v="13"/>
    <x v="57"/>
    <x v="57"/>
    <n v="58058"/>
    <s v="MAZZANO ROMANO"/>
    <s v="M"/>
    <n v="3"/>
  </r>
  <r>
    <x v="13"/>
    <x v="57"/>
    <x v="57"/>
    <n v="58059"/>
    <s v="MENTANA"/>
    <s v="F"/>
    <n v="60"/>
  </r>
  <r>
    <x v="13"/>
    <x v="57"/>
    <x v="57"/>
    <n v="58059"/>
    <s v="MENTANA"/>
    <s v="M"/>
    <n v="41"/>
  </r>
  <r>
    <x v="13"/>
    <x v="57"/>
    <x v="57"/>
    <n v="58060"/>
    <s v="MONTE COMPATRI"/>
    <s v="F"/>
    <n v="23"/>
  </r>
  <r>
    <x v="13"/>
    <x v="57"/>
    <x v="57"/>
    <n v="58060"/>
    <s v="MONTE COMPATRI"/>
    <s v="M"/>
    <n v="15"/>
  </r>
  <r>
    <x v="13"/>
    <x v="57"/>
    <x v="57"/>
    <n v="58064"/>
    <s v="MONTE PORZIO CATONE"/>
    <s v="F"/>
    <n v="31"/>
  </r>
  <r>
    <x v="13"/>
    <x v="57"/>
    <x v="57"/>
    <n v="58064"/>
    <s v="MONTE PORZIO CATONE"/>
    <s v="M"/>
    <n v="22"/>
  </r>
  <r>
    <x v="13"/>
    <x v="57"/>
    <x v="57"/>
    <n v="58061"/>
    <s v="MONTEFLAVIO"/>
    <s v="F"/>
    <n v="8"/>
  </r>
  <r>
    <x v="13"/>
    <x v="57"/>
    <x v="57"/>
    <n v="58061"/>
    <s v="MONTEFLAVIO"/>
    <s v="M"/>
    <n v="1"/>
  </r>
  <r>
    <x v="13"/>
    <x v="57"/>
    <x v="57"/>
    <n v="58062"/>
    <s v="MONTELANICO"/>
    <s v="F"/>
    <n v="4"/>
  </r>
  <r>
    <x v="13"/>
    <x v="57"/>
    <x v="57"/>
    <n v="58062"/>
    <s v="MONTELANICO"/>
    <s v="M"/>
    <n v="8"/>
  </r>
  <r>
    <x v="13"/>
    <x v="57"/>
    <x v="57"/>
    <n v="58063"/>
    <s v="MONTELIBRETTI"/>
    <s v="F"/>
    <n v="16"/>
  </r>
  <r>
    <x v="13"/>
    <x v="57"/>
    <x v="57"/>
    <n v="58063"/>
    <s v="MONTELIBRETTI"/>
    <s v="M"/>
    <n v="10"/>
  </r>
  <r>
    <x v="13"/>
    <x v="57"/>
    <x v="57"/>
    <n v="58065"/>
    <s v="MONTEROTONDO"/>
    <s v="F"/>
    <n v="101"/>
  </r>
  <r>
    <x v="13"/>
    <x v="57"/>
    <x v="57"/>
    <n v="58065"/>
    <s v="MONTEROTONDO"/>
    <s v="M"/>
    <n v="64"/>
  </r>
  <r>
    <x v="13"/>
    <x v="57"/>
    <x v="57"/>
    <n v="58066"/>
    <s v="MONTORIO ROMANO"/>
    <s v="F"/>
    <n v="5"/>
  </r>
  <r>
    <x v="13"/>
    <x v="57"/>
    <x v="57"/>
    <n v="58066"/>
    <s v="MONTORIO ROMANO"/>
    <s v="M"/>
    <n v="3"/>
  </r>
  <r>
    <x v="13"/>
    <x v="57"/>
    <x v="57"/>
    <n v="58067"/>
    <s v="MORICONE"/>
    <s v="F"/>
    <n v="5"/>
  </r>
  <r>
    <x v="13"/>
    <x v="57"/>
    <x v="57"/>
    <n v="58067"/>
    <s v="MORICONE"/>
    <s v="M"/>
    <n v="3"/>
  </r>
  <r>
    <x v="13"/>
    <x v="57"/>
    <x v="57"/>
    <n v="58068"/>
    <s v="MORLUPO"/>
    <s v="F"/>
    <n v="12"/>
  </r>
  <r>
    <x v="13"/>
    <x v="57"/>
    <x v="57"/>
    <n v="58068"/>
    <s v="MORLUPO"/>
    <s v="M"/>
    <n v="14"/>
  </r>
  <r>
    <x v="13"/>
    <x v="57"/>
    <x v="57"/>
    <n v="58069"/>
    <s v="NAZZANO"/>
    <s v="F"/>
    <n v="2"/>
  </r>
  <r>
    <x v="13"/>
    <x v="57"/>
    <x v="57"/>
    <n v="58069"/>
    <s v="NAZZANO"/>
    <s v="M"/>
    <n v="3"/>
  </r>
  <r>
    <x v="13"/>
    <x v="57"/>
    <x v="57"/>
    <n v="58070"/>
    <s v="NEMI"/>
    <s v="F"/>
    <n v="4"/>
  </r>
  <r>
    <x v="13"/>
    <x v="57"/>
    <x v="57"/>
    <n v="58070"/>
    <s v="NEMI"/>
    <s v="M"/>
    <n v="4"/>
  </r>
  <r>
    <x v="13"/>
    <x v="57"/>
    <x v="57"/>
    <n v="58071"/>
    <s v="NEROLA"/>
    <s v="F"/>
    <n v="5"/>
  </r>
  <r>
    <x v="13"/>
    <x v="57"/>
    <x v="57"/>
    <n v="58071"/>
    <s v="NEROLA"/>
    <s v="M"/>
    <n v="1"/>
  </r>
  <r>
    <x v="13"/>
    <x v="57"/>
    <x v="57"/>
    <n v="58072"/>
    <s v="NETTUNO"/>
    <s v="F"/>
    <n v="107"/>
  </r>
  <r>
    <x v="13"/>
    <x v="57"/>
    <x v="57"/>
    <n v="58072"/>
    <s v="NETTUNO"/>
    <s v="M"/>
    <n v="92"/>
  </r>
  <r>
    <x v="13"/>
    <x v="57"/>
    <x v="57"/>
    <n v="58073"/>
    <s v="OLEVANO ROMANO"/>
    <s v="F"/>
    <n v="26"/>
  </r>
  <r>
    <x v="13"/>
    <x v="57"/>
    <x v="57"/>
    <n v="58073"/>
    <s v="OLEVANO ROMANO"/>
    <s v="M"/>
    <n v="18"/>
  </r>
  <r>
    <x v="13"/>
    <x v="57"/>
    <x v="57"/>
    <n v="58074"/>
    <s v="PALESTRINA"/>
    <s v="F"/>
    <n v="45"/>
  </r>
  <r>
    <x v="13"/>
    <x v="57"/>
    <x v="57"/>
    <n v="58074"/>
    <s v="PALESTRINA"/>
    <s v="M"/>
    <n v="42"/>
  </r>
  <r>
    <x v="13"/>
    <x v="57"/>
    <x v="57"/>
    <n v="58075"/>
    <s v="PALOMBARA SABINA"/>
    <s v="F"/>
    <n v="17"/>
  </r>
  <r>
    <x v="13"/>
    <x v="57"/>
    <x v="57"/>
    <n v="58075"/>
    <s v="PALOMBARA SABINA"/>
    <s v="M"/>
    <n v="21"/>
  </r>
  <r>
    <x v="13"/>
    <x v="57"/>
    <x v="57"/>
    <n v="58076"/>
    <s v="PERCILE"/>
    <s v="M"/>
    <n v="2"/>
  </r>
  <r>
    <x v="13"/>
    <x v="57"/>
    <x v="57"/>
    <n v="58077"/>
    <s v="PISONIANO"/>
    <s v="F"/>
    <n v="2"/>
  </r>
  <r>
    <x v="13"/>
    <x v="57"/>
    <x v="57"/>
    <n v="58077"/>
    <s v="PISONIANO"/>
    <s v="M"/>
    <n v="2"/>
  </r>
  <r>
    <x v="13"/>
    <x v="57"/>
    <x v="57"/>
    <n v="58078"/>
    <s v="POLI"/>
    <s v="F"/>
    <n v="1"/>
  </r>
  <r>
    <x v="13"/>
    <x v="57"/>
    <x v="57"/>
    <n v="58078"/>
    <s v="POLI"/>
    <s v="M"/>
    <n v="3"/>
  </r>
  <r>
    <x v="13"/>
    <x v="57"/>
    <x v="57"/>
    <n v="58079"/>
    <s v="POMEZIA"/>
    <s v="F"/>
    <n v="136"/>
  </r>
  <r>
    <x v="13"/>
    <x v="57"/>
    <x v="57"/>
    <n v="58079"/>
    <s v="POMEZIA"/>
    <s v="M"/>
    <n v="105"/>
  </r>
  <r>
    <x v="13"/>
    <x v="57"/>
    <x v="57"/>
    <n v="58080"/>
    <s v="PONZANO ROMANO"/>
    <s v="F"/>
    <n v="1"/>
  </r>
  <r>
    <x v="13"/>
    <x v="57"/>
    <x v="57"/>
    <n v="58080"/>
    <s v="PONZANO ROMANO"/>
    <s v="M"/>
    <n v="1"/>
  </r>
  <r>
    <x v="13"/>
    <x v="57"/>
    <x v="57"/>
    <n v="58081"/>
    <s v="RIANO"/>
    <s v="F"/>
    <n v="29"/>
  </r>
  <r>
    <x v="13"/>
    <x v="57"/>
    <x v="57"/>
    <n v="58081"/>
    <s v="RIANO"/>
    <s v="M"/>
    <n v="16"/>
  </r>
  <r>
    <x v="13"/>
    <x v="57"/>
    <x v="57"/>
    <n v="58082"/>
    <s v="RIGNANO FLAMINIO"/>
    <s v="F"/>
    <n v="24"/>
  </r>
  <r>
    <x v="13"/>
    <x v="57"/>
    <x v="57"/>
    <n v="58082"/>
    <s v="RIGNANO FLAMINIO"/>
    <s v="M"/>
    <n v="11"/>
  </r>
  <r>
    <x v="13"/>
    <x v="57"/>
    <x v="57"/>
    <n v="58084"/>
    <s v="ROCCA CANTERANO"/>
    <s v="M"/>
    <n v="2"/>
  </r>
  <r>
    <x v="13"/>
    <x v="57"/>
    <x v="57"/>
    <n v="58085"/>
    <s v="ROCCA DI CAVE"/>
    <s v="F"/>
    <n v="2"/>
  </r>
  <r>
    <x v="13"/>
    <x v="57"/>
    <x v="57"/>
    <n v="58085"/>
    <s v="ROCCA DI CAVE"/>
    <s v="M"/>
    <n v="1"/>
  </r>
  <r>
    <x v="13"/>
    <x v="57"/>
    <x v="57"/>
    <n v="58086"/>
    <s v="ROCCA DI PAPA"/>
    <s v="F"/>
    <n v="42"/>
  </r>
  <r>
    <x v="13"/>
    <x v="57"/>
    <x v="57"/>
    <n v="58086"/>
    <s v="ROCCA DI PAPA"/>
    <s v="M"/>
    <n v="28"/>
  </r>
  <r>
    <x v="13"/>
    <x v="57"/>
    <x v="57"/>
    <n v="58088"/>
    <s v="ROCCA PRIORA"/>
    <s v="F"/>
    <n v="18"/>
  </r>
  <r>
    <x v="13"/>
    <x v="57"/>
    <x v="57"/>
    <n v="58088"/>
    <s v="ROCCA PRIORA"/>
    <s v="M"/>
    <n v="19"/>
  </r>
  <r>
    <x v="13"/>
    <x v="57"/>
    <x v="57"/>
    <n v="58089"/>
    <s v="ROCCA SANTO STEFANO"/>
    <s v="F"/>
    <n v="5"/>
  </r>
  <r>
    <x v="13"/>
    <x v="57"/>
    <x v="57"/>
    <n v="58089"/>
    <s v="ROCCA SANTO STEFANO"/>
    <s v="M"/>
    <n v="1"/>
  </r>
  <r>
    <x v="13"/>
    <x v="57"/>
    <x v="57"/>
    <n v="58090"/>
    <s v="ROIATE"/>
    <s v="F"/>
    <n v="2"/>
  </r>
  <r>
    <x v="13"/>
    <x v="57"/>
    <x v="57"/>
    <n v="58091"/>
    <s v="ROMA"/>
    <s v="F"/>
    <n v="9515"/>
  </r>
  <r>
    <x v="13"/>
    <x v="57"/>
    <x v="57"/>
    <n v="58091"/>
    <s v="ROMA"/>
    <s v="M"/>
    <n v="7280"/>
  </r>
  <r>
    <x v="13"/>
    <x v="57"/>
    <x v="57"/>
    <n v="58092"/>
    <s v="ROVIANO"/>
    <s v="F"/>
    <n v="6"/>
  </r>
  <r>
    <x v="13"/>
    <x v="57"/>
    <x v="57"/>
    <n v="58092"/>
    <s v="ROVIANO"/>
    <s v="M"/>
    <n v="1"/>
  </r>
  <r>
    <x v="13"/>
    <x v="57"/>
    <x v="57"/>
    <n v="58093"/>
    <s v="SACROFANO"/>
    <s v="F"/>
    <n v="19"/>
  </r>
  <r>
    <x v="13"/>
    <x v="57"/>
    <x v="57"/>
    <n v="58093"/>
    <s v="SACROFANO"/>
    <s v="M"/>
    <n v="13"/>
  </r>
  <r>
    <x v="13"/>
    <x v="57"/>
    <x v="57"/>
    <n v="58094"/>
    <s v="SAMBUCI"/>
    <s v="F"/>
    <n v="1"/>
  </r>
  <r>
    <x v="13"/>
    <x v="57"/>
    <x v="57"/>
    <n v="58094"/>
    <s v="SAMBUCI"/>
    <s v="M"/>
    <n v="1"/>
  </r>
  <r>
    <x v="13"/>
    <x v="57"/>
    <x v="57"/>
    <n v="58119"/>
    <s v="SAN CESAREO"/>
    <s v="F"/>
    <n v="16"/>
  </r>
  <r>
    <x v="13"/>
    <x v="57"/>
    <x v="57"/>
    <n v="58119"/>
    <s v="SAN CESAREO"/>
    <s v="M"/>
    <n v="16"/>
  </r>
  <r>
    <x v="13"/>
    <x v="57"/>
    <x v="57"/>
    <n v="58095"/>
    <s v="SAN GREGORIO DA SASSOLA"/>
    <s v="F"/>
    <n v="2"/>
  </r>
  <r>
    <x v="13"/>
    <x v="57"/>
    <x v="57"/>
    <n v="58095"/>
    <s v="SAN GREGORIO DA SASSOLA"/>
    <s v="M"/>
    <n v="3"/>
  </r>
  <r>
    <x v="13"/>
    <x v="57"/>
    <x v="57"/>
    <n v="58096"/>
    <s v="SAN POLO DEI CAVALIERI"/>
    <s v="F"/>
    <n v="4"/>
  </r>
  <r>
    <x v="13"/>
    <x v="57"/>
    <x v="57"/>
    <n v="58096"/>
    <s v="SAN POLO DEI CAVALIERI"/>
    <s v="M"/>
    <n v="4"/>
  </r>
  <r>
    <x v="13"/>
    <x v="57"/>
    <x v="57"/>
    <n v="58100"/>
    <s v="SAN VITO ROMANO"/>
    <s v="F"/>
    <n v="7"/>
  </r>
  <r>
    <x v="13"/>
    <x v="57"/>
    <x v="57"/>
    <n v="58100"/>
    <s v="SAN VITO ROMANO"/>
    <s v="M"/>
    <n v="3"/>
  </r>
  <r>
    <x v="13"/>
    <x v="57"/>
    <x v="57"/>
    <n v="58097"/>
    <s v="SANTA MARINELLA"/>
    <s v="F"/>
    <n v="50"/>
  </r>
  <r>
    <x v="13"/>
    <x v="57"/>
    <x v="57"/>
    <n v="58097"/>
    <s v="SANTA MARINELLA"/>
    <s v="M"/>
    <n v="23"/>
  </r>
  <r>
    <x v="13"/>
    <x v="57"/>
    <x v="57"/>
    <n v="58098"/>
    <s v="SANT'ANGELO ROMANO"/>
    <s v="F"/>
    <n v="6"/>
  </r>
  <r>
    <x v="13"/>
    <x v="57"/>
    <x v="57"/>
    <n v="58098"/>
    <s v="SANT'ANGELO ROMANO"/>
    <s v="M"/>
    <n v="3"/>
  </r>
  <r>
    <x v="13"/>
    <x v="57"/>
    <x v="57"/>
    <n v="58099"/>
    <s v="SANT'ORESTE"/>
    <s v="F"/>
    <n v="9"/>
  </r>
  <r>
    <x v="13"/>
    <x v="57"/>
    <x v="57"/>
    <n v="58099"/>
    <s v="SANT'ORESTE"/>
    <s v="M"/>
    <n v="2"/>
  </r>
  <r>
    <x v="13"/>
    <x v="57"/>
    <x v="57"/>
    <n v="58102"/>
    <s v="SEGNI"/>
    <s v="F"/>
    <n v="24"/>
  </r>
  <r>
    <x v="13"/>
    <x v="57"/>
    <x v="57"/>
    <n v="58102"/>
    <s v="SEGNI"/>
    <s v="M"/>
    <n v="23"/>
  </r>
  <r>
    <x v="13"/>
    <x v="57"/>
    <x v="57"/>
    <n v="58103"/>
    <s v="SUBIACO"/>
    <s v="F"/>
    <n v="31"/>
  </r>
  <r>
    <x v="13"/>
    <x v="57"/>
    <x v="57"/>
    <n v="58103"/>
    <s v="SUBIACO"/>
    <s v="M"/>
    <n v="23"/>
  </r>
  <r>
    <x v="13"/>
    <x v="57"/>
    <x v="57"/>
    <n v="58104"/>
    <s v="TIVOLI"/>
    <s v="F"/>
    <n v="143"/>
  </r>
  <r>
    <x v="13"/>
    <x v="57"/>
    <x v="57"/>
    <n v="58104"/>
    <s v="TIVOLI"/>
    <s v="M"/>
    <n v="104"/>
  </r>
  <r>
    <x v="13"/>
    <x v="57"/>
    <x v="57"/>
    <n v="58105"/>
    <s v="TOLFA"/>
    <s v="F"/>
    <n v="12"/>
  </r>
  <r>
    <x v="13"/>
    <x v="57"/>
    <x v="57"/>
    <n v="58105"/>
    <s v="TOLFA"/>
    <s v="M"/>
    <n v="9"/>
  </r>
  <r>
    <x v="13"/>
    <x v="57"/>
    <x v="57"/>
    <n v="58106"/>
    <s v="TORRITA TIBERINA"/>
    <s v="F"/>
    <n v="4"/>
  </r>
  <r>
    <x v="13"/>
    <x v="57"/>
    <x v="57"/>
    <n v="58107"/>
    <s v="TREVIGNANO ROMANO"/>
    <s v="F"/>
    <n v="8"/>
  </r>
  <r>
    <x v="13"/>
    <x v="57"/>
    <x v="57"/>
    <n v="58107"/>
    <s v="TREVIGNANO ROMANO"/>
    <s v="M"/>
    <n v="5"/>
  </r>
  <r>
    <x v="13"/>
    <x v="57"/>
    <x v="57"/>
    <n v="58108"/>
    <s v="VALLEPIETRA"/>
    <s v="F"/>
    <n v="1"/>
  </r>
  <r>
    <x v="13"/>
    <x v="57"/>
    <x v="57"/>
    <n v="58108"/>
    <s v="VALLEPIETRA"/>
    <s v="M"/>
    <n v="1"/>
  </r>
  <r>
    <x v="13"/>
    <x v="57"/>
    <x v="57"/>
    <n v="58110"/>
    <s v="VALMONTONE"/>
    <s v="F"/>
    <n v="30"/>
  </r>
  <r>
    <x v="13"/>
    <x v="57"/>
    <x v="57"/>
    <n v="58110"/>
    <s v="VALMONTONE"/>
    <s v="M"/>
    <n v="12"/>
  </r>
  <r>
    <x v="13"/>
    <x v="57"/>
    <x v="57"/>
    <n v="58111"/>
    <s v="VELLETRI"/>
    <s v="F"/>
    <n v="121"/>
  </r>
  <r>
    <x v="13"/>
    <x v="57"/>
    <x v="57"/>
    <n v="58111"/>
    <s v="VELLETRI"/>
    <s v="M"/>
    <n v="92"/>
  </r>
  <r>
    <x v="13"/>
    <x v="57"/>
    <x v="57"/>
    <n v="58112"/>
    <s v="VICOVARO"/>
    <s v="F"/>
    <n v="15"/>
  </r>
  <r>
    <x v="13"/>
    <x v="57"/>
    <x v="57"/>
    <n v="58112"/>
    <s v="VICOVARO"/>
    <s v="M"/>
    <n v="2"/>
  </r>
  <r>
    <x v="13"/>
    <x v="57"/>
    <x v="57"/>
    <n v="58114"/>
    <s v="ZAGAROLO"/>
    <s v="F"/>
    <n v="20"/>
  </r>
  <r>
    <x v="13"/>
    <x v="57"/>
    <x v="57"/>
    <n v="58114"/>
    <s v="ZAGAROLO"/>
    <s v="M"/>
    <n v="22"/>
  </r>
  <r>
    <x v="13"/>
    <x v="58"/>
    <x v="58"/>
    <n v="59001"/>
    <s v="APRILIA"/>
    <s v="F"/>
    <n v="145"/>
  </r>
  <r>
    <x v="13"/>
    <x v="58"/>
    <x v="58"/>
    <n v="59001"/>
    <s v="APRILIA"/>
    <s v="M"/>
    <n v="93"/>
  </r>
  <r>
    <x v="13"/>
    <x v="58"/>
    <x v="58"/>
    <n v="59002"/>
    <s v="BASSIANO"/>
    <s v="F"/>
    <n v="4"/>
  </r>
  <r>
    <x v="13"/>
    <x v="58"/>
    <x v="58"/>
    <n v="59002"/>
    <s v="BASSIANO"/>
    <s v="M"/>
    <n v="2"/>
  </r>
  <r>
    <x v="13"/>
    <x v="58"/>
    <x v="58"/>
    <n v="59003"/>
    <s v="CAMPODIMELE"/>
    <s v="F"/>
    <n v="4"/>
  </r>
  <r>
    <x v="13"/>
    <x v="58"/>
    <x v="58"/>
    <n v="59004"/>
    <s v="CASTELFORTE"/>
    <s v="F"/>
    <n v="24"/>
  </r>
  <r>
    <x v="13"/>
    <x v="58"/>
    <x v="58"/>
    <n v="59004"/>
    <s v="CASTELFORTE"/>
    <s v="M"/>
    <n v="14"/>
  </r>
  <r>
    <x v="13"/>
    <x v="58"/>
    <x v="58"/>
    <n v="59005"/>
    <s v="CISTERNA DI LATINA"/>
    <s v="F"/>
    <n v="79"/>
  </r>
  <r>
    <x v="13"/>
    <x v="58"/>
    <x v="58"/>
    <n v="59005"/>
    <s v="CISTERNA DI LATINA"/>
    <s v="M"/>
    <n v="53"/>
  </r>
  <r>
    <x v="13"/>
    <x v="58"/>
    <x v="58"/>
    <n v="59006"/>
    <s v="CORI"/>
    <s v="F"/>
    <n v="33"/>
  </r>
  <r>
    <x v="13"/>
    <x v="58"/>
    <x v="58"/>
    <n v="59006"/>
    <s v="CORI"/>
    <s v="M"/>
    <n v="14"/>
  </r>
  <r>
    <x v="13"/>
    <x v="58"/>
    <x v="58"/>
    <n v="59007"/>
    <s v="FONDI"/>
    <s v="F"/>
    <n v="144"/>
  </r>
  <r>
    <x v="13"/>
    <x v="58"/>
    <x v="58"/>
    <n v="59007"/>
    <s v="FONDI"/>
    <s v="M"/>
    <n v="72"/>
  </r>
  <r>
    <x v="13"/>
    <x v="58"/>
    <x v="58"/>
    <n v="59008"/>
    <s v="FORMIA"/>
    <s v="F"/>
    <n v="165"/>
  </r>
  <r>
    <x v="13"/>
    <x v="58"/>
    <x v="58"/>
    <n v="59008"/>
    <s v="FORMIA"/>
    <s v="M"/>
    <n v="139"/>
  </r>
  <r>
    <x v="13"/>
    <x v="58"/>
    <x v="58"/>
    <n v="59009"/>
    <s v="GAETA"/>
    <s v="F"/>
    <n v="110"/>
  </r>
  <r>
    <x v="13"/>
    <x v="58"/>
    <x v="58"/>
    <n v="59009"/>
    <s v="GAETA"/>
    <s v="M"/>
    <n v="60"/>
  </r>
  <r>
    <x v="13"/>
    <x v="58"/>
    <x v="58"/>
    <n v="59010"/>
    <s v="ITRI"/>
    <s v="F"/>
    <n v="45"/>
  </r>
  <r>
    <x v="13"/>
    <x v="58"/>
    <x v="58"/>
    <n v="59010"/>
    <s v="ITRI"/>
    <s v="M"/>
    <n v="32"/>
  </r>
  <r>
    <x v="13"/>
    <x v="58"/>
    <x v="58"/>
    <n v="59011"/>
    <s v="LATINA"/>
    <s v="F"/>
    <n v="412"/>
  </r>
  <r>
    <x v="13"/>
    <x v="58"/>
    <x v="58"/>
    <n v="59011"/>
    <s v="LATINA"/>
    <s v="M"/>
    <n v="363"/>
  </r>
  <r>
    <x v="13"/>
    <x v="58"/>
    <x v="58"/>
    <n v="59012"/>
    <s v="LENOLA"/>
    <s v="F"/>
    <n v="17"/>
  </r>
  <r>
    <x v="13"/>
    <x v="58"/>
    <x v="58"/>
    <n v="59012"/>
    <s v="LENOLA"/>
    <s v="M"/>
    <n v="8"/>
  </r>
  <r>
    <x v="13"/>
    <x v="58"/>
    <x v="58"/>
    <n v="59013"/>
    <s v="MAENZA"/>
    <s v="F"/>
    <n v="9"/>
  </r>
  <r>
    <x v="13"/>
    <x v="58"/>
    <x v="58"/>
    <n v="59013"/>
    <s v="MAENZA"/>
    <s v="M"/>
    <n v="4"/>
  </r>
  <r>
    <x v="13"/>
    <x v="58"/>
    <x v="58"/>
    <n v="59014"/>
    <s v="MINTURNO"/>
    <s v="F"/>
    <n v="79"/>
  </r>
  <r>
    <x v="13"/>
    <x v="58"/>
    <x v="58"/>
    <n v="59014"/>
    <s v="MINTURNO"/>
    <s v="M"/>
    <n v="43"/>
  </r>
  <r>
    <x v="13"/>
    <x v="58"/>
    <x v="58"/>
    <n v="59015"/>
    <s v="MONTE SAN BIAGIO"/>
    <s v="F"/>
    <n v="19"/>
  </r>
  <r>
    <x v="13"/>
    <x v="58"/>
    <x v="58"/>
    <n v="59015"/>
    <s v="MONTE SAN BIAGIO"/>
    <s v="M"/>
    <n v="6"/>
  </r>
  <r>
    <x v="13"/>
    <x v="58"/>
    <x v="58"/>
    <n v="59016"/>
    <s v="NORMA"/>
    <s v="F"/>
    <n v="9"/>
  </r>
  <r>
    <x v="13"/>
    <x v="58"/>
    <x v="58"/>
    <n v="59016"/>
    <s v="NORMA"/>
    <s v="M"/>
    <n v="7"/>
  </r>
  <r>
    <x v="13"/>
    <x v="58"/>
    <x v="58"/>
    <n v="59017"/>
    <s v="PONTINIA"/>
    <s v="F"/>
    <n v="27"/>
  </r>
  <r>
    <x v="13"/>
    <x v="58"/>
    <x v="58"/>
    <n v="59017"/>
    <s v="PONTINIA"/>
    <s v="M"/>
    <n v="24"/>
  </r>
  <r>
    <x v="13"/>
    <x v="58"/>
    <x v="58"/>
    <n v="59018"/>
    <s v="PONZA"/>
    <s v="F"/>
    <n v="10"/>
  </r>
  <r>
    <x v="13"/>
    <x v="58"/>
    <x v="58"/>
    <n v="59018"/>
    <s v="PONZA"/>
    <s v="M"/>
    <n v="3"/>
  </r>
  <r>
    <x v="13"/>
    <x v="58"/>
    <x v="58"/>
    <n v="59019"/>
    <s v="PRIVERNO"/>
    <s v="F"/>
    <n v="71"/>
  </r>
  <r>
    <x v="13"/>
    <x v="58"/>
    <x v="58"/>
    <n v="59019"/>
    <s v="PRIVERNO"/>
    <s v="M"/>
    <n v="28"/>
  </r>
  <r>
    <x v="13"/>
    <x v="58"/>
    <x v="58"/>
    <n v="59020"/>
    <s v="PROSSEDI"/>
    <s v="F"/>
    <n v="3"/>
  </r>
  <r>
    <x v="13"/>
    <x v="58"/>
    <x v="58"/>
    <n v="59020"/>
    <s v="PROSSEDI"/>
    <s v="M"/>
    <n v="1"/>
  </r>
  <r>
    <x v="13"/>
    <x v="58"/>
    <x v="58"/>
    <n v="59022"/>
    <s v="ROCCA MASSIMA"/>
    <s v="F"/>
    <n v="3"/>
  </r>
  <r>
    <x v="13"/>
    <x v="58"/>
    <x v="58"/>
    <n v="59022"/>
    <s v="ROCCA MASSIMA"/>
    <s v="M"/>
    <n v="3"/>
  </r>
  <r>
    <x v="13"/>
    <x v="58"/>
    <x v="58"/>
    <n v="59021"/>
    <s v="ROCCAGORGA"/>
    <s v="F"/>
    <n v="24"/>
  </r>
  <r>
    <x v="13"/>
    <x v="58"/>
    <x v="58"/>
    <n v="59021"/>
    <s v="ROCCAGORGA"/>
    <s v="M"/>
    <n v="7"/>
  </r>
  <r>
    <x v="13"/>
    <x v="58"/>
    <x v="58"/>
    <n v="59023"/>
    <s v="ROCCASECCA DEI VOLSCI"/>
    <s v="F"/>
    <n v="2"/>
  </r>
  <r>
    <x v="13"/>
    <x v="58"/>
    <x v="58"/>
    <n v="59023"/>
    <s v="ROCCASECCA DEI VOLSCI"/>
    <s v="M"/>
    <n v="2"/>
  </r>
  <r>
    <x v="13"/>
    <x v="58"/>
    <x v="58"/>
    <n v="59024"/>
    <s v="SABAUDIA"/>
    <s v="F"/>
    <n v="46"/>
  </r>
  <r>
    <x v="13"/>
    <x v="58"/>
    <x v="58"/>
    <n v="59024"/>
    <s v="SABAUDIA"/>
    <s v="M"/>
    <n v="29"/>
  </r>
  <r>
    <x v="13"/>
    <x v="58"/>
    <x v="58"/>
    <n v="59025"/>
    <s v="SAN FELICE CIRCEO"/>
    <s v="F"/>
    <n v="11"/>
  </r>
  <r>
    <x v="13"/>
    <x v="58"/>
    <x v="58"/>
    <n v="59025"/>
    <s v="SAN FELICE CIRCEO"/>
    <s v="M"/>
    <n v="13"/>
  </r>
  <r>
    <x v="13"/>
    <x v="58"/>
    <x v="58"/>
    <n v="59026"/>
    <s v="SANTI COSMA E DAMIANO"/>
    <s v="F"/>
    <n v="18"/>
  </r>
  <r>
    <x v="13"/>
    <x v="58"/>
    <x v="58"/>
    <n v="59026"/>
    <s v="SANTI COSMA E DAMIANO"/>
    <s v="M"/>
    <n v="16"/>
  </r>
  <r>
    <x v="13"/>
    <x v="58"/>
    <x v="58"/>
    <n v="59027"/>
    <s v="SERMONETA"/>
    <s v="F"/>
    <n v="17"/>
  </r>
  <r>
    <x v="13"/>
    <x v="58"/>
    <x v="58"/>
    <n v="59027"/>
    <s v="SERMONETA"/>
    <s v="M"/>
    <n v="20"/>
  </r>
  <r>
    <x v="13"/>
    <x v="58"/>
    <x v="58"/>
    <n v="59028"/>
    <s v="SEZZE"/>
    <s v="F"/>
    <n v="81"/>
  </r>
  <r>
    <x v="13"/>
    <x v="58"/>
    <x v="58"/>
    <n v="59028"/>
    <s v="SEZZE"/>
    <s v="M"/>
    <n v="52"/>
  </r>
  <r>
    <x v="13"/>
    <x v="58"/>
    <x v="58"/>
    <n v="59029"/>
    <s v="SONNINO"/>
    <s v="F"/>
    <n v="11"/>
  </r>
  <r>
    <x v="13"/>
    <x v="58"/>
    <x v="58"/>
    <n v="59029"/>
    <s v="SONNINO"/>
    <s v="M"/>
    <n v="9"/>
  </r>
  <r>
    <x v="13"/>
    <x v="58"/>
    <x v="58"/>
    <n v="59030"/>
    <s v="SPERLONGA"/>
    <s v="F"/>
    <n v="11"/>
  </r>
  <r>
    <x v="13"/>
    <x v="58"/>
    <x v="58"/>
    <n v="59030"/>
    <s v="SPERLONGA"/>
    <s v="M"/>
    <n v="3"/>
  </r>
  <r>
    <x v="13"/>
    <x v="58"/>
    <x v="58"/>
    <n v="59031"/>
    <s v="SPIGNO SATURNIA"/>
    <s v="F"/>
    <n v="11"/>
  </r>
  <r>
    <x v="13"/>
    <x v="58"/>
    <x v="58"/>
    <n v="59031"/>
    <s v="SPIGNO SATURNIA"/>
    <s v="M"/>
    <n v="11"/>
  </r>
  <r>
    <x v="13"/>
    <x v="58"/>
    <x v="58"/>
    <n v="59032"/>
    <s v="TERRACINA"/>
    <s v="F"/>
    <n v="133"/>
  </r>
  <r>
    <x v="13"/>
    <x v="58"/>
    <x v="58"/>
    <n v="59032"/>
    <s v="TERRACINA"/>
    <s v="M"/>
    <n v="82"/>
  </r>
  <r>
    <x v="13"/>
    <x v="58"/>
    <x v="58"/>
    <n v="59033"/>
    <s v="VENTOTENE"/>
    <s v="F"/>
    <n v="1"/>
  </r>
  <r>
    <x v="13"/>
    <x v="59"/>
    <x v="59"/>
    <n v="60002"/>
    <s v="ACUTO"/>
    <s v="F"/>
    <n v="6"/>
  </r>
  <r>
    <x v="13"/>
    <x v="59"/>
    <x v="59"/>
    <n v="60002"/>
    <s v="ACUTO"/>
    <s v="M"/>
    <n v="4"/>
  </r>
  <r>
    <x v="13"/>
    <x v="59"/>
    <x v="59"/>
    <n v="60003"/>
    <s v="ALATRI"/>
    <s v="F"/>
    <n v="78"/>
  </r>
  <r>
    <x v="13"/>
    <x v="59"/>
    <x v="59"/>
    <n v="60003"/>
    <s v="ALATRI"/>
    <s v="M"/>
    <n v="49"/>
  </r>
  <r>
    <x v="13"/>
    <x v="59"/>
    <x v="59"/>
    <n v="60004"/>
    <s v="ALVITO"/>
    <s v="F"/>
    <n v="9"/>
  </r>
  <r>
    <x v="13"/>
    <x v="59"/>
    <x v="59"/>
    <n v="60004"/>
    <s v="ALVITO"/>
    <s v="M"/>
    <n v="7"/>
  </r>
  <r>
    <x v="13"/>
    <x v="59"/>
    <x v="59"/>
    <n v="60005"/>
    <s v="AMASENO"/>
    <s v="F"/>
    <n v="12"/>
  </r>
  <r>
    <x v="13"/>
    <x v="59"/>
    <x v="59"/>
    <n v="60005"/>
    <s v="AMASENO"/>
    <s v="M"/>
    <n v="12"/>
  </r>
  <r>
    <x v="13"/>
    <x v="59"/>
    <x v="59"/>
    <n v="60006"/>
    <s v="ANAGNI"/>
    <s v="F"/>
    <n v="56"/>
  </r>
  <r>
    <x v="13"/>
    <x v="59"/>
    <x v="59"/>
    <n v="60006"/>
    <s v="ANAGNI"/>
    <s v="M"/>
    <n v="40"/>
  </r>
  <r>
    <x v="13"/>
    <x v="59"/>
    <x v="59"/>
    <n v="60007"/>
    <s v="AQUINO"/>
    <s v="F"/>
    <n v="24"/>
  </r>
  <r>
    <x v="13"/>
    <x v="59"/>
    <x v="59"/>
    <n v="60007"/>
    <s v="AQUINO"/>
    <s v="M"/>
    <n v="15"/>
  </r>
  <r>
    <x v="13"/>
    <x v="59"/>
    <x v="59"/>
    <n v="60008"/>
    <s v="ARCE"/>
    <s v="F"/>
    <n v="28"/>
  </r>
  <r>
    <x v="13"/>
    <x v="59"/>
    <x v="59"/>
    <n v="60008"/>
    <s v="ARCE"/>
    <s v="M"/>
    <n v="9"/>
  </r>
  <r>
    <x v="13"/>
    <x v="59"/>
    <x v="59"/>
    <n v="60009"/>
    <s v="ARNARA"/>
    <s v="F"/>
    <n v="7"/>
  </r>
  <r>
    <x v="13"/>
    <x v="59"/>
    <x v="59"/>
    <n v="60009"/>
    <s v="ARNARA"/>
    <s v="M"/>
    <n v="9"/>
  </r>
  <r>
    <x v="13"/>
    <x v="59"/>
    <x v="59"/>
    <n v="60010"/>
    <s v="ARPINO"/>
    <s v="F"/>
    <n v="22"/>
  </r>
  <r>
    <x v="13"/>
    <x v="59"/>
    <x v="59"/>
    <n v="60010"/>
    <s v="ARPINO"/>
    <s v="M"/>
    <n v="16"/>
  </r>
  <r>
    <x v="13"/>
    <x v="59"/>
    <x v="59"/>
    <n v="60011"/>
    <s v="ATINA"/>
    <s v="F"/>
    <n v="15"/>
  </r>
  <r>
    <x v="13"/>
    <x v="59"/>
    <x v="59"/>
    <n v="60011"/>
    <s v="ATINA"/>
    <s v="M"/>
    <n v="15"/>
  </r>
  <r>
    <x v="13"/>
    <x v="59"/>
    <x v="59"/>
    <n v="60012"/>
    <s v="AUSONIA"/>
    <s v="F"/>
    <n v="11"/>
  </r>
  <r>
    <x v="13"/>
    <x v="59"/>
    <x v="59"/>
    <n v="60012"/>
    <s v="AUSONIA"/>
    <s v="M"/>
    <n v="5"/>
  </r>
  <r>
    <x v="13"/>
    <x v="59"/>
    <x v="59"/>
    <n v="60013"/>
    <s v="BELMONTE CASTELLO"/>
    <s v="F"/>
    <n v="1"/>
  </r>
  <r>
    <x v="13"/>
    <x v="59"/>
    <x v="59"/>
    <n v="60013"/>
    <s v="BELMONTE CASTELLO"/>
    <s v="M"/>
    <n v="1"/>
  </r>
  <r>
    <x v="13"/>
    <x v="59"/>
    <x v="59"/>
    <n v="60014"/>
    <s v="BOVILLE ERNICA"/>
    <s v="F"/>
    <n v="25"/>
  </r>
  <r>
    <x v="13"/>
    <x v="59"/>
    <x v="59"/>
    <n v="60014"/>
    <s v="BOVILLE ERNICA"/>
    <s v="M"/>
    <n v="15"/>
  </r>
  <r>
    <x v="13"/>
    <x v="59"/>
    <x v="59"/>
    <n v="60015"/>
    <s v="BROCCOSTELLA"/>
    <s v="F"/>
    <n v="7"/>
  </r>
  <r>
    <x v="13"/>
    <x v="59"/>
    <x v="59"/>
    <n v="60015"/>
    <s v="BROCCOSTELLA"/>
    <s v="M"/>
    <n v="3"/>
  </r>
  <r>
    <x v="13"/>
    <x v="59"/>
    <x v="59"/>
    <n v="60016"/>
    <s v="CAMPOLI APPENNINO"/>
    <s v="F"/>
    <n v="7"/>
  </r>
  <r>
    <x v="13"/>
    <x v="59"/>
    <x v="59"/>
    <n v="60016"/>
    <s v="CAMPOLI APPENNINO"/>
    <s v="M"/>
    <n v="9"/>
  </r>
  <r>
    <x v="13"/>
    <x v="59"/>
    <x v="59"/>
    <n v="60017"/>
    <s v="CASALATTICO"/>
    <s v="F"/>
    <n v="1"/>
  </r>
  <r>
    <x v="13"/>
    <x v="59"/>
    <x v="59"/>
    <n v="60018"/>
    <s v="CASALVIERI"/>
    <s v="F"/>
    <n v="9"/>
  </r>
  <r>
    <x v="13"/>
    <x v="59"/>
    <x v="59"/>
    <n v="60018"/>
    <s v="CASALVIERI"/>
    <s v="M"/>
    <n v="2"/>
  </r>
  <r>
    <x v="13"/>
    <x v="59"/>
    <x v="59"/>
    <n v="60019"/>
    <s v="CASSINO"/>
    <s v="F"/>
    <n v="168"/>
  </r>
  <r>
    <x v="13"/>
    <x v="59"/>
    <x v="59"/>
    <n v="60019"/>
    <s v="CASSINO"/>
    <s v="M"/>
    <n v="112"/>
  </r>
  <r>
    <x v="13"/>
    <x v="59"/>
    <x v="59"/>
    <n v="60020"/>
    <s v="CASTELLIRI"/>
    <s v="F"/>
    <n v="13"/>
  </r>
  <r>
    <x v="13"/>
    <x v="59"/>
    <x v="59"/>
    <n v="60020"/>
    <s v="CASTELLIRI"/>
    <s v="M"/>
    <n v="7"/>
  </r>
  <r>
    <x v="13"/>
    <x v="59"/>
    <x v="59"/>
    <n v="60021"/>
    <s v="CASTELNUOVO PARANO"/>
    <s v="F"/>
    <n v="4"/>
  </r>
  <r>
    <x v="13"/>
    <x v="59"/>
    <x v="59"/>
    <n v="60021"/>
    <s v="CASTELNUOVO PARANO"/>
    <s v="M"/>
    <n v="1"/>
  </r>
  <r>
    <x v="13"/>
    <x v="59"/>
    <x v="59"/>
    <n v="60023"/>
    <s v="CASTRO DEI VOLSCI"/>
    <s v="F"/>
    <n v="13"/>
  </r>
  <r>
    <x v="13"/>
    <x v="59"/>
    <x v="59"/>
    <n v="60023"/>
    <s v="CASTRO DEI VOLSCI"/>
    <s v="M"/>
    <n v="7"/>
  </r>
  <r>
    <x v="13"/>
    <x v="59"/>
    <x v="59"/>
    <n v="60022"/>
    <s v="CASTROCIELO"/>
    <s v="F"/>
    <n v="18"/>
  </r>
  <r>
    <x v="13"/>
    <x v="59"/>
    <x v="59"/>
    <n v="60022"/>
    <s v="CASTROCIELO"/>
    <s v="M"/>
    <n v="9"/>
  </r>
  <r>
    <x v="13"/>
    <x v="59"/>
    <x v="59"/>
    <n v="60024"/>
    <s v="CECCANO"/>
    <s v="F"/>
    <n v="83"/>
  </r>
  <r>
    <x v="13"/>
    <x v="59"/>
    <x v="59"/>
    <n v="60024"/>
    <s v="CECCANO"/>
    <s v="M"/>
    <n v="48"/>
  </r>
  <r>
    <x v="13"/>
    <x v="59"/>
    <x v="59"/>
    <n v="60025"/>
    <s v="CEPRANO"/>
    <s v="F"/>
    <n v="34"/>
  </r>
  <r>
    <x v="13"/>
    <x v="59"/>
    <x v="59"/>
    <n v="60025"/>
    <s v="CEPRANO"/>
    <s v="M"/>
    <n v="27"/>
  </r>
  <r>
    <x v="13"/>
    <x v="59"/>
    <x v="59"/>
    <n v="60026"/>
    <s v="CERVARO"/>
    <s v="F"/>
    <n v="25"/>
  </r>
  <r>
    <x v="13"/>
    <x v="59"/>
    <x v="59"/>
    <n v="60026"/>
    <s v="CERVARO"/>
    <s v="M"/>
    <n v="16"/>
  </r>
  <r>
    <x v="13"/>
    <x v="59"/>
    <x v="59"/>
    <n v="60027"/>
    <s v="COLFELICE"/>
    <s v="F"/>
    <n v="7"/>
  </r>
  <r>
    <x v="13"/>
    <x v="59"/>
    <x v="59"/>
    <n v="60027"/>
    <s v="COLFELICE"/>
    <s v="M"/>
    <n v="3"/>
  </r>
  <r>
    <x v="13"/>
    <x v="59"/>
    <x v="59"/>
    <n v="60029"/>
    <s v="COLLE SAN MAGNO"/>
    <s v="F"/>
    <n v="2"/>
  </r>
  <r>
    <x v="13"/>
    <x v="59"/>
    <x v="59"/>
    <n v="60029"/>
    <s v="COLLE SAN MAGNO"/>
    <s v="M"/>
    <n v="1"/>
  </r>
  <r>
    <x v="13"/>
    <x v="59"/>
    <x v="59"/>
    <n v="60028"/>
    <s v="COLLEPARDO"/>
    <s v="F"/>
    <n v="2"/>
  </r>
  <r>
    <x v="13"/>
    <x v="59"/>
    <x v="59"/>
    <n v="60028"/>
    <s v="COLLEPARDO"/>
    <s v="M"/>
    <n v="1"/>
  </r>
  <r>
    <x v="13"/>
    <x v="59"/>
    <x v="59"/>
    <n v="60030"/>
    <s v="CORENO AUSONIO"/>
    <s v="F"/>
    <n v="11"/>
  </r>
  <r>
    <x v="13"/>
    <x v="59"/>
    <x v="59"/>
    <n v="60030"/>
    <s v="CORENO AUSONIO"/>
    <s v="M"/>
    <n v="4"/>
  </r>
  <r>
    <x v="13"/>
    <x v="59"/>
    <x v="59"/>
    <n v="60031"/>
    <s v="ESPERIA"/>
    <s v="F"/>
    <n v="11"/>
  </r>
  <r>
    <x v="13"/>
    <x v="59"/>
    <x v="59"/>
    <n v="60031"/>
    <s v="ESPERIA"/>
    <s v="M"/>
    <n v="3"/>
  </r>
  <r>
    <x v="13"/>
    <x v="59"/>
    <x v="59"/>
    <n v="60032"/>
    <s v="FALVATERRA"/>
    <s v="F"/>
    <n v="2"/>
  </r>
  <r>
    <x v="13"/>
    <x v="59"/>
    <x v="59"/>
    <n v="60032"/>
    <s v="FALVATERRA"/>
    <s v="M"/>
    <n v="1"/>
  </r>
  <r>
    <x v="13"/>
    <x v="59"/>
    <x v="59"/>
    <n v="60033"/>
    <s v="FERENTINO"/>
    <s v="F"/>
    <n v="58"/>
  </r>
  <r>
    <x v="13"/>
    <x v="59"/>
    <x v="59"/>
    <n v="60033"/>
    <s v="FERENTINO"/>
    <s v="M"/>
    <n v="42"/>
  </r>
  <r>
    <x v="13"/>
    <x v="59"/>
    <x v="59"/>
    <n v="60034"/>
    <s v="FILETTINO"/>
    <s v="F"/>
    <n v="2"/>
  </r>
  <r>
    <x v="13"/>
    <x v="59"/>
    <x v="59"/>
    <n v="60034"/>
    <s v="FILETTINO"/>
    <s v="M"/>
    <n v="1"/>
  </r>
  <r>
    <x v="13"/>
    <x v="59"/>
    <x v="59"/>
    <n v="60035"/>
    <s v="FIUGGI"/>
    <s v="F"/>
    <n v="19"/>
  </r>
  <r>
    <x v="13"/>
    <x v="59"/>
    <x v="59"/>
    <n v="60035"/>
    <s v="FIUGGI"/>
    <s v="M"/>
    <n v="20"/>
  </r>
  <r>
    <x v="13"/>
    <x v="59"/>
    <x v="59"/>
    <n v="60036"/>
    <s v="FONTANA LIRI"/>
    <s v="F"/>
    <n v="15"/>
  </r>
  <r>
    <x v="13"/>
    <x v="59"/>
    <x v="59"/>
    <n v="60036"/>
    <s v="FONTANA LIRI"/>
    <s v="M"/>
    <n v="16"/>
  </r>
  <r>
    <x v="13"/>
    <x v="59"/>
    <x v="59"/>
    <n v="60037"/>
    <s v="FONTECHIARI"/>
    <s v="F"/>
    <n v="6"/>
  </r>
  <r>
    <x v="13"/>
    <x v="59"/>
    <x v="59"/>
    <n v="60037"/>
    <s v="FONTECHIARI"/>
    <s v="M"/>
    <n v="1"/>
  </r>
  <r>
    <x v="13"/>
    <x v="59"/>
    <x v="59"/>
    <n v="60038"/>
    <s v="FROSINONE"/>
    <s v="F"/>
    <n v="167"/>
  </r>
  <r>
    <x v="13"/>
    <x v="59"/>
    <x v="59"/>
    <n v="60038"/>
    <s v="FROSINONE"/>
    <s v="M"/>
    <n v="136"/>
  </r>
  <r>
    <x v="13"/>
    <x v="59"/>
    <x v="59"/>
    <n v="60039"/>
    <s v="FUMONE"/>
    <s v="F"/>
    <n v="4"/>
  </r>
  <r>
    <x v="13"/>
    <x v="59"/>
    <x v="59"/>
    <n v="60040"/>
    <s v="GALLINARO"/>
    <s v="F"/>
    <n v="3"/>
  </r>
  <r>
    <x v="13"/>
    <x v="59"/>
    <x v="59"/>
    <n v="60040"/>
    <s v="GALLINARO"/>
    <s v="M"/>
    <n v="2"/>
  </r>
  <r>
    <x v="13"/>
    <x v="59"/>
    <x v="59"/>
    <n v="60041"/>
    <s v="GIULIANO DI ROMA"/>
    <s v="F"/>
    <n v="5"/>
  </r>
  <r>
    <x v="13"/>
    <x v="59"/>
    <x v="59"/>
    <n v="60041"/>
    <s v="GIULIANO DI ROMA"/>
    <s v="M"/>
    <n v="7"/>
  </r>
  <r>
    <x v="13"/>
    <x v="59"/>
    <x v="59"/>
    <n v="60042"/>
    <s v="GUARCINO"/>
    <s v="F"/>
    <n v="2"/>
  </r>
  <r>
    <x v="13"/>
    <x v="59"/>
    <x v="59"/>
    <n v="60042"/>
    <s v="GUARCINO"/>
    <s v="M"/>
    <n v="2"/>
  </r>
  <r>
    <x v="13"/>
    <x v="59"/>
    <x v="59"/>
    <n v="60043"/>
    <s v="ISOLA DEL LIRI"/>
    <s v="F"/>
    <n v="47"/>
  </r>
  <r>
    <x v="13"/>
    <x v="59"/>
    <x v="59"/>
    <n v="60043"/>
    <s v="ISOLA DEL LIRI"/>
    <s v="M"/>
    <n v="27"/>
  </r>
  <r>
    <x v="13"/>
    <x v="59"/>
    <x v="59"/>
    <n v="60044"/>
    <s v="MONTE SAN GIOVANNI CAMPANO"/>
    <s v="F"/>
    <n v="39"/>
  </r>
  <r>
    <x v="13"/>
    <x v="59"/>
    <x v="59"/>
    <n v="60044"/>
    <s v="MONTE SAN GIOVANNI CAMPANO"/>
    <s v="M"/>
    <n v="32"/>
  </r>
  <r>
    <x v="13"/>
    <x v="59"/>
    <x v="59"/>
    <n v="60045"/>
    <s v="MOROLO"/>
    <s v="F"/>
    <n v="7"/>
  </r>
  <r>
    <x v="13"/>
    <x v="59"/>
    <x v="59"/>
    <n v="60045"/>
    <s v="MOROLO"/>
    <s v="M"/>
    <n v="1"/>
  </r>
  <r>
    <x v="13"/>
    <x v="59"/>
    <x v="59"/>
    <n v="60046"/>
    <s v="PALIANO"/>
    <s v="F"/>
    <n v="17"/>
  </r>
  <r>
    <x v="13"/>
    <x v="59"/>
    <x v="59"/>
    <n v="60046"/>
    <s v="PALIANO"/>
    <s v="M"/>
    <n v="14"/>
  </r>
  <r>
    <x v="13"/>
    <x v="59"/>
    <x v="59"/>
    <n v="60047"/>
    <s v="PASTENA"/>
    <s v="F"/>
    <n v="6"/>
  </r>
  <r>
    <x v="13"/>
    <x v="59"/>
    <x v="59"/>
    <n v="60047"/>
    <s v="PASTENA"/>
    <s v="M"/>
    <n v="3"/>
  </r>
  <r>
    <x v="13"/>
    <x v="59"/>
    <x v="59"/>
    <n v="60048"/>
    <s v="PATRICA"/>
    <s v="F"/>
    <n v="7"/>
  </r>
  <r>
    <x v="13"/>
    <x v="59"/>
    <x v="59"/>
    <n v="60048"/>
    <s v="PATRICA"/>
    <s v="M"/>
    <n v="7"/>
  </r>
  <r>
    <x v="13"/>
    <x v="59"/>
    <x v="59"/>
    <n v="60049"/>
    <s v="PESCOSOLIDO"/>
    <s v="F"/>
    <n v="9"/>
  </r>
  <r>
    <x v="13"/>
    <x v="59"/>
    <x v="59"/>
    <n v="60049"/>
    <s v="PESCOSOLIDO"/>
    <s v="M"/>
    <n v="2"/>
  </r>
  <r>
    <x v="13"/>
    <x v="59"/>
    <x v="59"/>
    <n v="60050"/>
    <s v="PICINISCO"/>
    <s v="F"/>
    <n v="5"/>
  </r>
  <r>
    <x v="13"/>
    <x v="59"/>
    <x v="59"/>
    <n v="60050"/>
    <s v="PICINISCO"/>
    <s v="M"/>
    <n v="3"/>
  </r>
  <r>
    <x v="13"/>
    <x v="59"/>
    <x v="59"/>
    <n v="60051"/>
    <s v="PICO"/>
    <s v="F"/>
    <n v="9"/>
  </r>
  <r>
    <x v="13"/>
    <x v="59"/>
    <x v="59"/>
    <n v="60051"/>
    <s v="PICO"/>
    <s v="M"/>
    <n v="4"/>
  </r>
  <r>
    <x v="13"/>
    <x v="59"/>
    <x v="59"/>
    <n v="60052"/>
    <s v="PIEDIMONTE SAN GERMANO"/>
    <s v="F"/>
    <n v="17"/>
  </r>
  <r>
    <x v="13"/>
    <x v="59"/>
    <x v="59"/>
    <n v="60052"/>
    <s v="PIEDIMONTE SAN GERMANO"/>
    <s v="M"/>
    <n v="8"/>
  </r>
  <r>
    <x v="13"/>
    <x v="59"/>
    <x v="59"/>
    <n v="60053"/>
    <s v="PIGLIO"/>
    <s v="F"/>
    <n v="12"/>
  </r>
  <r>
    <x v="13"/>
    <x v="59"/>
    <x v="59"/>
    <n v="60053"/>
    <s v="PIGLIO"/>
    <s v="M"/>
    <n v="1"/>
  </r>
  <r>
    <x v="13"/>
    <x v="59"/>
    <x v="59"/>
    <n v="60054"/>
    <s v="PIGNATARO INTERAMNA"/>
    <s v="F"/>
    <n v="13"/>
  </r>
  <r>
    <x v="13"/>
    <x v="59"/>
    <x v="59"/>
    <n v="60054"/>
    <s v="PIGNATARO INTERAMNA"/>
    <s v="M"/>
    <n v="9"/>
  </r>
  <r>
    <x v="13"/>
    <x v="59"/>
    <x v="59"/>
    <n v="60055"/>
    <s v="POFI"/>
    <s v="F"/>
    <n v="8"/>
  </r>
  <r>
    <x v="13"/>
    <x v="59"/>
    <x v="59"/>
    <n v="60055"/>
    <s v="POFI"/>
    <s v="M"/>
    <n v="1"/>
  </r>
  <r>
    <x v="13"/>
    <x v="59"/>
    <x v="59"/>
    <n v="60056"/>
    <s v="PONTECORVO"/>
    <s v="F"/>
    <n v="64"/>
  </r>
  <r>
    <x v="13"/>
    <x v="59"/>
    <x v="59"/>
    <n v="60056"/>
    <s v="PONTECORVO"/>
    <s v="M"/>
    <n v="34"/>
  </r>
  <r>
    <x v="13"/>
    <x v="59"/>
    <x v="59"/>
    <n v="60057"/>
    <s v="POSTA FIBRENO"/>
    <s v="F"/>
    <n v="9"/>
  </r>
  <r>
    <x v="13"/>
    <x v="59"/>
    <x v="59"/>
    <n v="60057"/>
    <s v="POSTA FIBRENO"/>
    <s v="M"/>
    <n v="2"/>
  </r>
  <r>
    <x v="13"/>
    <x v="59"/>
    <x v="59"/>
    <n v="60058"/>
    <s v="RIPI"/>
    <s v="F"/>
    <n v="17"/>
  </r>
  <r>
    <x v="13"/>
    <x v="59"/>
    <x v="59"/>
    <n v="60058"/>
    <s v="RIPI"/>
    <s v="M"/>
    <n v="10"/>
  </r>
  <r>
    <x v="13"/>
    <x v="59"/>
    <x v="59"/>
    <n v="60059"/>
    <s v="ROCCA D'ARCE"/>
    <s v="F"/>
    <n v="8"/>
  </r>
  <r>
    <x v="13"/>
    <x v="59"/>
    <x v="59"/>
    <n v="60059"/>
    <s v="ROCCA D'ARCE"/>
    <s v="M"/>
    <n v="2"/>
  </r>
  <r>
    <x v="13"/>
    <x v="59"/>
    <x v="59"/>
    <n v="60060"/>
    <s v="ROCCASECCA"/>
    <s v="F"/>
    <n v="33"/>
  </r>
  <r>
    <x v="13"/>
    <x v="59"/>
    <x v="59"/>
    <n v="60060"/>
    <s v="ROCCASECCA"/>
    <s v="M"/>
    <n v="20"/>
  </r>
  <r>
    <x v="13"/>
    <x v="59"/>
    <x v="59"/>
    <n v="60061"/>
    <s v="SAN BIAGIO SARACINISCO"/>
    <s v="F"/>
    <n v="1"/>
  </r>
  <r>
    <x v="13"/>
    <x v="59"/>
    <x v="59"/>
    <n v="60062"/>
    <s v="SAN DONATO VAL DI COMINO"/>
    <s v="F"/>
    <n v="9"/>
  </r>
  <r>
    <x v="13"/>
    <x v="59"/>
    <x v="59"/>
    <n v="60062"/>
    <s v="SAN DONATO VAL DI COMINO"/>
    <s v="M"/>
    <n v="4"/>
  </r>
  <r>
    <x v="13"/>
    <x v="59"/>
    <x v="59"/>
    <n v="60063"/>
    <s v="SAN GIORGIO A LIRI"/>
    <s v="F"/>
    <n v="14"/>
  </r>
  <r>
    <x v="13"/>
    <x v="59"/>
    <x v="59"/>
    <n v="60063"/>
    <s v="SAN GIORGIO A LIRI"/>
    <s v="M"/>
    <n v="9"/>
  </r>
  <r>
    <x v="13"/>
    <x v="59"/>
    <x v="59"/>
    <n v="60064"/>
    <s v="SAN GIOVANNI INCARICO"/>
    <s v="F"/>
    <n v="17"/>
  </r>
  <r>
    <x v="13"/>
    <x v="59"/>
    <x v="59"/>
    <n v="60064"/>
    <s v="SAN GIOVANNI INCARICO"/>
    <s v="M"/>
    <n v="9"/>
  </r>
  <r>
    <x v="13"/>
    <x v="59"/>
    <x v="59"/>
    <n v="60070"/>
    <s v="SAN VITTORE DEL LAZIO"/>
    <s v="F"/>
    <n v="10"/>
  </r>
  <r>
    <x v="13"/>
    <x v="59"/>
    <x v="59"/>
    <n v="60070"/>
    <s v="SAN VITTORE DEL LAZIO"/>
    <s v="M"/>
    <n v="8"/>
  </r>
  <r>
    <x v="13"/>
    <x v="59"/>
    <x v="59"/>
    <n v="60065"/>
    <s v="SANT'AMBROGIO SUL GARIGLIANO"/>
    <s v="F"/>
    <n v="4"/>
  </r>
  <r>
    <x v="13"/>
    <x v="59"/>
    <x v="59"/>
    <n v="60065"/>
    <s v="SANT'AMBROGIO SUL GARIGLIANO"/>
    <s v="M"/>
    <n v="4"/>
  </r>
  <r>
    <x v="13"/>
    <x v="59"/>
    <x v="59"/>
    <n v="60066"/>
    <s v="SANT'ANDREA DEL GARIGLIANO"/>
    <s v="F"/>
    <n v="9"/>
  </r>
  <r>
    <x v="13"/>
    <x v="59"/>
    <x v="59"/>
    <n v="60066"/>
    <s v="SANT'ANDREA DEL GARIGLIANO"/>
    <s v="M"/>
    <n v="1"/>
  </r>
  <r>
    <x v="13"/>
    <x v="59"/>
    <x v="59"/>
    <n v="60067"/>
    <s v="SANT'APOLLINARE"/>
    <s v="F"/>
    <n v="9"/>
  </r>
  <r>
    <x v="13"/>
    <x v="59"/>
    <x v="59"/>
    <n v="60067"/>
    <s v="SANT'APOLLINARE"/>
    <s v="M"/>
    <n v="3"/>
  </r>
  <r>
    <x v="13"/>
    <x v="59"/>
    <x v="59"/>
    <n v="60068"/>
    <s v="SANT'ELIA FIUMERAPIDO"/>
    <s v="F"/>
    <n v="15"/>
  </r>
  <r>
    <x v="13"/>
    <x v="59"/>
    <x v="59"/>
    <n v="60068"/>
    <s v="SANT'ELIA FIUMERAPIDO"/>
    <s v="M"/>
    <n v="16"/>
  </r>
  <r>
    <x v="13"/>
    <x v="59"/>
    <x v="59"/>
    <n v="60069"/>
    <s v="SANTOPADRE"/>
    <s v="F"/>
    <n v="4"/>
  </r>
  <r>
    <x v="13"/>
    <x v="59"/>
    <x v="59"/>
    <n v="60069"/>
    <s v="SANTOPADRE"/>
    <s v="M"/>
    <n v="7"/>
  </r>
  <r>
    <x v="13"/>
    <x v="59"/>
    <x v="59"/>
    <n v="60071"/>
    <s v="SERRONE"/>
    <s v="F"/>
    <n v="8"/>
  </r>
  <r>
    <x v="13"/>
    <x v="59"/>
    <x v="59"/>
    <n v="60071"/>
    <s v="SERRONE"/>
    <s v="M"/>
    <n v="2"/>
  </r>
  <r>
    <x v="13"/>
    <x v="59"/>
    <x v="59"/>
    <n v="60072"/>
    <s v="SETTEFRATI"/>
    <s v="F"/>
    <n v="4"/>
  </r>
  <r>
    <x v="13"/>
    <x v="59"/>
    <x v="59"/>
    <n v="60072"/>
    <s v="SETTEFRATI"/>
    <s v="M"/>
    <n v="2"/>
  </r>
  <r>
    <x v="13"/>
    <x v="59"/>
    <x v="59"/>
    <n v="60073"/>
    <s v="SGURGOLA"/>
    <s v="F"/>
    <n v="5"/>
  </r>
  <r>
    <x v="13"/>
    <x v="59"/>
    <x v="59"/>
    <n v="60073"/>
    <s v="SGURGOLA"/>
    <s v="M"/>
    <n v="4"/>
  </r>
  <r>
    <x v="13"/>
    <x v="59"/>
    <x v="59"/>
    <n v="60074"/>
    <s v="SORA"/>
    <s v="F"/>
    <n v="107"/>
  </r>
  <r>
    <x v="13"/>
    <x v="59"/>
    <x v="59"/>
    <n v="60074"/>
    <s v="SORA"/>
    <s v="M"/>
    <n v="68"/>
  </r>
  <r>
    <x v="13"/>
    <x v="59"/>
    <x v="59"/>
    <n v="60075"/>
    <s v="STRANGOLAGALLI"/>
    <s v="F"/>
    <n v="8"/>
  </r>
  <r>
    <x v="13"/>
    <x v="59"/>
    <x v="59"/>
    <n v="60075"/>
    <s v="STRANGOLAGALLI"/>
    <s v="M"/>
    <n v="3"/>
  </r>
  <r>
    <x v="13"/>
    <x v="59"/>
    <x v="59"/>
    <n v="60076"/>
    <s v="SUPINO"/>
    <s v="F"/>
    <n v="15"/>
  </r>
  <r>
    <x v="13"/>
    <x v="59"/>
    <x v="59"/>
    <n v="60076"/>
    <s v="SUPINO"/>
    <s v="M"/>
    <n v="6"/>
  </r>
  <r>
    <x v="13"/>
    <x v="59"/>
    <x v="59"/>
    <n v="60077"/>
    <s v="TERELLE"/>
    <s v="M"/>
    <n v="1"/>
  </r>
  <r>
    <x v="13"/>
    <x v="59"/>
    <x v="59"/>
    <n v="60078"/>
    <s v="TORRE CAJETANI"/>
    <s v="F"/>
    <n v="4"/>
  </r>
  <r>
    <x v="13"/>
    <x v="59"/>
    <x v="59"/>
    <n v="60078"/>
    <s v="TORRE CAJETANI"/>
    <s v="M"/>
    <n v="2"/>
  </r>
  <r>
    <x v="13"/>
    <x v="59"/>
    <x v="59"/>
    <n v="60079"/>
    <s v="TORRICE"/>
    <s v="F"/>
    <n v="21"/>
  </r>
  <r>
    <x v="13"/>
    <x v="59"/>
    <x v="59"/>
    <n v="60079"/>
    <s v="TORRICE"/>
    <s v="M"/>
    <n v="11"/>
  </r>
  <r>
    <x v="13"/>
    <x v="59"/>
    <x v="59"/>
    <n v="60080"/>
    <s v="TREVI NEL LAZIO"/>
    <s v="F"/>
    <n v="8"/>
  </r>
  <r>
    <x v="13"/>
    <x v="59"/>
    <x v="59"/>
    <n v="60080"/>
    <s v="TREVI NEL LAZIO"/>
    <s v="M"/>
    <n v="3"/>
  </r>
  <r>
    <x v="13"/>
    <x v="59"/>
    <x v="59"/>
    <n v="60081"/>
    <s v="TRIVIGLIANO"/>
    <s v="F"/>
    <n v="3"/>
  </r>
  <r>
    <x v="13"/>
    <x v="59"/>
    <x v="59"/>
    <n v="60081"/>
    <s v="TRIVIGLIANO"/>
    <s v="M"/>
    <n v="1"/>
  </r>
  <r>
    <x v="13"/>
    <x v="59"/>
    <x v="59"/>
    <n v="60082"/>
    <s v="VALLECORSA"/>
    <s v="F"/>
    <n v="14"/>
  </r>
  <r>
    <x v="13"/>
    <x v="59"/>
    <x v="59"/>
    <n v="60082"/>
    <s v="VALLECORSA"/>
    <s v="M"/>
    <n v="6"/>
  </r>
  <r>
    <x v="13"/>
    <x v="59"/>
    <x v="59"/>
    <n v="60083"/>
    <s v="VALLEMAIO"/>
    <s v="F"/>
    <n v="3"/>
  </r>
  <r>
    <x v="13"/>
    <x v="59"/>
    <x v="59"/>
    <n v="60083"/>
    <s v="VALLEMAIO"/>
    <s v="M"/>
    <n v="1"/>
  </r>
  <r>
    <x v="13"/>
    <x v="59"/>
    <x v="59"/>
    <n v="60084"/>
    <s v="VALLEROTONDA"/>
    <s v="F"/>
    <n v="8"/>
  </r>
  <r>
    <x v="13"/>
    <x v="59"/>
    <x v="59"/>
    <n v="60084"/>
    <s v="VALLEROTONDA"/>
    <s v="M"/>
    <n v="1"/>
  </r>
  <r>
    <x v="13"/>
    <x v="59"/>
    <x v="59"/>
    <n v="60085"/>
    <s v="VEROLI"/>
    <s v="F"/>
    <n v="56"/>
  </r>
  <r>
    <x v="13"/>
    <x v="59"/>
    <x v="59"/>
    <n v="60085"/>
    <s v="VEROLI"/>
    <s v="M"/>
    <n v="19"/>
  </r>
  <r>
    <x v="13"/>
    <x v="59"/>
    <x v="59"/>
    <n v="60086"/>
    <s v="VICALVI"/>
    <s v="F"/>
    <n v="2"/>
  </r>
  <r>
    <x v="13"/>
    <x v="59"/>
    <x v="59"/>
    <n v="60086"/>
    <s v="VICALVI"/>
    <s v="M"/>
    <n v="1"/>
  </r>
  <r>
    <x v="13"/>
    <x v="59"/>
    <x v="59"/>
    <n v="60087"/>
    <s v="VICO NEL LAZIO"/>
    <s v="F"/>
    <n v="10"/>
  </r>
  <r>
    <x v="13"/>
    <x v="59"/>
    <x v="59"/>
    <n v="60087"/>
    <s v="VICO NEL LAZIO"/>
    <s v="M"/>
    <n v="3"/>
  </r>
  <r>
    <x v="13"/>
    <x v="59"/>
    <x v="59"/>
    <n v="60088"/>
    <s v="VILLA LATINA"/>
    <s v="F"/>
    <n v="7"/>
  </r>
  <r>
    <x v="13"/>
    <x v="59"/>
    <x v="59"/>
    <n v="60088"/>
    <s v="VILLA LATINA"/>
    <s v="M"/>
    <n v="2"/>
  </r>
  <r>
    <x v="13"/>
    <x v="59"/>
    <x v="59"/>
    <n v="60089"/>
    <s v="VILLA SANTA LUCIA"/>
    <s v="F"/>
    <n v="14"/>
  </r>
  <r>
    <x v="13"/>
    <x v="59"/>
    <x v="59"/>
    <n v="60089"/>
    <s v="VILLA SANTA LUCIA"/>
    <s v="M"/>
    <n v="3"/>
  </r>
  <r>
    <x v="13"/>
    <x v="59"/>
    <x v="59"/>
    <n v="60090"/>
    <s v="VILLA SANTO STEFANO"/>
    <s v="F"/>
    <n v="5"/>
  </r>
  <r>
    <x v="13"/>
    <x v="59"/>
    <x v="59"/>
    <n v="60090"/>
    <s v="VILLA SANTO STEFANO"/>
    <s v="M"/>
    <n v="2"/>
  </r>
  <r>
    <x v="13"/>
    <x v="59"/>
    <x v="59"/>
    <n v="60091"/>
    <s v="VITICUSO"/>
    <s v="M"/>
    <n v="1"/>
  </r>
  <r>
    <x v="13"/>
    <x v="60"/>
    <x v="60"/>
    <n v="61001"/>
    <s v="AILANO"/>
    <s v="F"/>
    <n v="1"/>
  </r>
  <r>
    <x v="13"/>
    <x v="60"/>
    <x v="60"/>
    <n v="61001"/>
    <s v="AILANO"/>
    <s v="M"/>
    <n v="4"/>
  </r>
  <r>
    <x v="13"/>
    <x v="60"/>
    <x v="60"/>
    <n v="61002"/>
    <s v="ALIFE"/>
    <s v="F"/>
    <n v="21"/>
  </r>
  <r>
    <x v="13"/>
    <x v="60"/>
    <x v="60"/>
    <n v="61002"/>
    <s v="ALIFE"/>
    <s v="M"/>
    <n v="11"/>
  </r>
  <r>
    <x v="13"/>
    <x v="60"/>
    <x v="60"/>
    <n v="61003"/>
    <s v="ALVIGNANO"/>
    <s v="F"/>
    <n v="12"/>
  </r>
  <r>
    <x v="13"/>
    <x v="60"/>
    <x v="60"/>
    <n v="61003"/>
    <s v="ALVIGNANO"/>
    <s v="M"/>
    <n v="6"/>
  </r>
  <r>
    <x v="13"/>
    <x v="60"/>
    <x v="60"/>
    <n v="61004"/>
    <s v="ARIENZO"/>
    <s v="F"/>
    <n v="11"/>
  </r>
  <r>
    <x v="13"/>
    <x v="60"/>
    <x v="60"/>
    <n v="61004"/>
    <s v="ARIENZO"/>
    <s v="M"/>
    <n v="9"/>
  </r>
  <r>
    <x v="13"/>
    <x v="60"/>
    <x v="60"/>
    <n v="61005"/>
    <s v="AVERSA"/>
    <s v="F"/>
    <n v="232"/>
  </r>
  <r>
    <x v="13"/>
    <x v="60"/>
    <x v="60"/>
    <n v="61005"/>
    <s v="AVERSA"/>
    <s v="M"/>
    <n v="154"/>
  </r>
  <r>
    <x v="13"/>
    <x v="60"/>
    <x v="60"/>
    <n v="61006"/>
    <s v="BAIA E LATINA"/>
    <s v="F"/>
    <n v="6"/>
  </r>
  <r>
    <x v="13"/>
    <x v="60"/>
    <x v="60"/>
    <n v="61006"/>
    <s v="BAIA E LATINA"/>
    <s v="M"/>
    <n v="9"/>
  </r>
  <r>
    <x v="13"/>
    <x v="60"/>
    <x v="60"/>
    <n v="61007"/>
    <s v="BELLONA"/>
    <s v="F"/>
    <n v="19"/>
  </r>
  <r>
    <x v="13"/>
    <x v="60"/>
    <x v="60"/>
    <n v="61007"/>
    <s v="BELLONA"/>
    <s v="M"/>
    <n v="10"/>
  </r>
  <r>
    <x v="13"/>
    <x v="60"/>
    <x v="60"/>
    <n v="61008"/>
    <s v="CAIANELLO"/>
    <s v="F"/>
    <n v="7"/>
  </r>
  <r>
    <x v="13"/>
    <x v="60"/>
    <x v="60"/>
    <n v="61008"/>
    <s v="CAIANELLO"/>
    <s v="M"/>
    <n v="4"/>
  </r>
  <r>
    <x v="13"/>
    <x v="60"/>
    <x v="60"/>
    <n v="61009"/>
    <s v="CAIAZZO"/>
    <s v="F"/>
    <n v="20"/>
  </r>
  <r>
    <x v="13"/>
    <x v="60"/>
    <x v="60"/>
    <n v="61009"/>
    <s v="CAIAZZO"/>
    <s v="M"/>
    <n v="7"/>
  </r>
  <r>
    <x v="13"/>
    <x v="60"/>
    <x v="60"/>
    <n v="61010"/>
    <s v="CALVI RISORTA"/>
    <s v="F"/>
    <n v="15"/>
  </r>
  <r>
    <x v="13"/>
    <x v="60"/>
    <x v="60"/>
    <n v="61010"/>
    <s v="CALVI RISORTA"/>
    <s v="M"/>
    <n v="9"/>
  </r>
  <r>
    <x v="13"/>
    <x v="60"/>
    <x v="60"/>
    <n v="61011"/>
    <s v="CAMIGLIANO"/>
    <s v="F"/>
    <n v="6"/>
  </r>
  <r>
    <x v="13"/>
    <x v="60"/>
    <x v="60"/>
    <n v="61011"/>
    <s v="CAMIGLIANO"/>
    <s v="M"/>
    <n v="5"/>
  </r>
  <r>
    <x v="13"/>
    <x v="60"/>
    <x v="60"/>
    <n v="61012"/>
    <s v="CANCELLO ED ARNONE"/>
    <s v="F"/>
    <n v="15"/>
  </r>
  <r>
    <x v="13"/>
    <x v="60"/>
    <x v="60"/>
    <n v="61012"/>
    <s v="CANCELLO ED ARNONE"/>
    <s v="M"/>
    <n v="1"/>
  </r>
  <r>
    <x v="13"/>
    <x v="60"/>
    <x v="60"/>
    <n v="61013"/>
    <s v="CAPODRISE"/>
    <s v="F"/>
    <n v="32"/>
  </r>
  <r>
    <x v="13"/>
    <x v="60"/>
    <x v="60"/>
    <n v="61013"/>
    <s v="CAPODRISE"/>
    <s v="M"/>
    <n v="18"/>
  </r>
  <r>
    <x v="13"/>
    <x v="60"/>
    <x v="60"/>
    <n v="61014"/>
    <s v="CAPRIATI A VOLTURNO"/>
    <s v="F"/>
    <n v="10"/>
  </r>
  <r>
    <x v="13"/>
    <x v="60"/>
    <x v="60"/>
    <n v="61014"/>
    <s v="CAPRIATI A VOLTURNO"/>
    <s v="M"/>
    <n v="4"/>
  </r>
  <r>
    <x v="13"/>
    <x v="60"/>
    <x v="60"/>
    <n v="61015"/>
    <s v="CAPUA"/>
    <s v="F"/>
    <n v="77"/>
  </r>
  <r>
    <x v="13"/>
    <x v="60"/>
    <x v="60"/>
    <n v="61015"/>
    <s v="CAPUA"/>
    <s v="M"/>
    <n v="51"/>
  </r>
  <r>
    <x v="13"/>
    <x v="60"/>
    <x v="60"/>
    <n v="61016"/>
    <s v="CARINARO"/>
    <s v="F"/>
    <n v="27"/>
  </r>
  <r>
    <x v="13"/>
    <x v="60"/>
    <x v="60"/>
    <n v="61016"/>
    <s v="CARINARO"/>
    <s v="M"/>
    <n v="15"/>
  </r>
  <r>
    <x v="13"/>
    <x v="60"/>
    <x v="60"/>
    <n v="61017"/>
    <s v="CARINOLA"/>
    <s v="F"/>
    <n v="27"/>
  </r>
  <r>
    <x v="13"/>
    <x v="60"/>
    <x v="60"/>
    <n v="61017"/>
    <s v="CARINOLA"/>
    <s v="M"/>
    <n v="25"/>
  </r>
  <r>
    <x v="13"/>
    <x v="60"/>
    <x v="60"/>
    <n v="61018"/>
    <s v="CASAGIOVE"/>
    <s v="F"/>
    <n v="55"/>
  </r>
  <r>
    <x v="13"/>
    <x v="60"/>
    <x v="60"/>
    <n v="61018"/>
    <s v="CASAGIOVE"/>
    <s v="M"/>
    <n v="39"/>
  </r>
  <r>
    <x v="13"/>
    <x v="60"/>
    <x v="60"/>
    <n v="61019"/>
    <s v="CASAL DI PRINCIPE"/>
    <s v="F"/>
    <n v="70"/>
  </r>
  <r>
    <x v="13"/>
    <x v="60"/>
    <x v="60"/>
    <n v="61019"/>
    <s v="CASAL DI PRINCIPE"/>
    <s v="M"/>
    <n v="31"/>
  </r>
  <r>
    <x v="13"/>
    <x v="60"/>
    <x v="60"/>
    <n v="61020"/>
    <s v="CASALUCE"/>
    <s v="F"/>
    <n v="38"/>
  </r>
  <r>
    <x v="13"/>
    <x v="60"/>
    <x v="60"/>
    <n v="61020"/>
    <s v="CASALUCE"/>
    <s v="M"/>
    <n v="18"/>
  </r>
  <r>
    <x v="13"/>
    <x v="60"/>
    <x v="60"/>
    <n v="61103"/>
    <s v="CASAPESENNA"/>
    <s v="F"/>
    <n v="27"/>
  </r>
  <r>
    <x v="13"/>
    <x v="60"/>
    <x v="60"/>
    <n v="61103"/>
    <s v="CASAPESENNA"/>
    <s v="M"/>
    <n v="14"/>
  </r>
  <r>
    <x v="13"/>
    <x v="60"/>
    <x v="60"/>
    <n v="61021"/>
    <s v="CASAPULLA"/>
    <s v="F"/>
    <n v="33"/>
  </r>
  <r>
    <x v="13"/>
    <x v="60"/>
    <x v="60"/>
    <n v="61021"/>
    <s v="CASAPULLA"/>
    <s v="M"/>
    <n v="23"/>
  </r>
  <r>
    <x v="13"/>
    <x v="60"/>
    <x v="60"/>
    <n v="61022"/>
    <s v="CASERTA"/>
    <s v="F"/>
    <n v="392"/>
  </r>
  <r>
    <x v="13"/>
    <x v="60"/>
    <x v="60"/>
    <n v="61022"/>
    <s v="CASERTA"/>
    <s v="M"/>
    <n v="310"/>
  </r>
  <r>
    <x v="13"/>
    <x v="60"/>
    <x v="60"/>
    <n v="61023"/>
    <s v="CASTEL CAMPAGNANO"/>
    <s v="F"/>
    <n v="2"/>
  </r>
  <r>
    <x v="13"/>
    <x v="60"/>
    <x v="60"/>
    <n v="61023"/>
    <s v="CASTEL CAMPAGNANO"/>
    <s v="M"/>
    <n v="4"/>
  </r>
  <r>
    <x v="13"/>
    <x v="60"/>
    <x v="60"/>
    <n v="61024"/>
    <s v="CASTEL DI SASSO"/>
    <s v="F"/>
    <n v="4"/>
  </r>
  <r>
    <x v="13"/>
    <x v="60"/>
    <x v="60"/>
    <n v="61026"/>
    <s v="CASTEL MORRONE"/>
    <s v="F"/>
    <n v="12"/>
  </r>
  <r>
    <x v="13"/>
    <x v="60"/>
    <x v="60"/>
    <n v="61026"/>
    <s v="CASTEL MORRONE"/>
    <s v="M"/>
    <n v="7"/>
  </r>
  <r>
    <x v="13"/>
    <x v="60"/>
    <x v="60"/>
    <n v="61027"/>
    <s v="CASTEL VOLTURNO"/>
    <s v="F"/>
    <n v="38"/>
  </r>
  <r>
    <x v="13"/>
    <x v="60"/>
    <x v="60"/>
    <n v="61027"/>
    <s v="CASTEL VOLTURNO"/>
    <s v="M"/>
    <n v="22"/>
  </r>
  <r>
    <x v="13"/>
    <x v="60"/>
    <x v="60"/>
    <n v="61025"/>
    <s v="CASTELLO DEL MATESE"/>
    <s v="F"/>
    <n v="2"/>
  </r>
  <r>
    <x v="13"/>
    <x v="60"/>
    <x v="60"/>
    <n v="61025"/>
    <s v="CASTELLO DEL MATESE"/>
    <s v="M"/>
    <n v="5"/>
  </r>
  <r>
    <x v="13"/>
    <x v="60"/>
    <x v="60"/>
    <n v="61102"/>
    <s v="CELLOLE"/>
    <s v="F"/>
    <n v="19"/>
  </r>
  <r>
    <x v="13"/>
    <x v="60"/>
    <x v="60"/>
    <n v="61102"/>
    <s v="CELLOLE"/>
    <s v="M"/>
    <n v="10"/>
  </r>
  <r>
    <x v="13"/>
    <x v="60"/>
    <x v="60"/>
    <n v="61028"/>
    <s v="CERVINO"/>
    <s v="F"/>
    <n v="12"/>
  </r>
  <r>
    <x v="13"/>
    <x v="60"/>
    <x v="60"/>
    <n v="61028"/>
    <s v="CERVINO"/>
    <s v="M"/>
    <n v="5"/>
  </r>
  <r>
    <x v="13"/>
    <x v="60"/>
    <x v="60"/>
    <n v="61029"/>
    <s v="CESA"/>
    <s v="F"/>
    <n v="27"/>
  </r>
  <r>
    <x v="13"/>
    <x v="60"/>
    <x v="60"/>
    <n v="61029"/>
    <s v="CESA"/>
    <s v="M"/>
    <n v="18"/>
  </r>
  <r>
    <x v="13"/>
    <x v="60"/>
    <x v="60"/>
    <n v="61031"/>
    <s v="CONCA DELLA CAMPANIA"/>
    <s v="F"/>
    <n v="1"/>
  </r>
  <r>
    <x v="13"/>
    <x v="60"/>
    <x v="60"/>
    <n v="61031"/>
    <s v="CONCA DELLA CAMPANIA"/>
    <s v="M"/>
    <n v="1"/>
  </r>
  <r>
    <x v="13"/>
    <x v="60"/>
    <x v="60"/>
    <n v="61032"/>
    <s v="CURTI"/>
    <s v="F"/>
    <n v="20"/>
  </r>
  <r>
    <x v="13"/>
    <x v="60"/>
    <x v="60"/>
    <n v="61032"/>
    <s v="CURTI"/>
    <s v="M"/>
    <n v="13"/>
  </r>
  <r>
    <x v="13"/>
    <x v="60"/>
    <x v="60"/>
    <n v="61033"/>
    <s v="DRAGONI"/>
    <s v="F"/>
    <n v="4"/>
  </r>
  <r>
    <x v="13"/>
    <x v="60"/>
    <x v="60"/>
    <n v="61033"/>
    <s v="DRAGONI"/>
    <s v="M"/>
    <n v="6"/>
  </r>
  <r>
    <x v="13"/>
    <x v="60"/>
    <x v="60"/>
    <n v="61101"/>
    <s v="FALCIANO DEL MASSICO"/>
    <s v="F"/>
    <n v="9"/>
  </r>
  <r>
    <x v="13"/>
    <x v="60"/>
    <x v="60"/>
    <n v="61101"/>
    <s v="FALCIANO DEL MASSICO"/>
    <s v="M"/>
    <n v="9"/>
  </r>
  <r>
    <x v="13"/>
    <x v="60"/>
    <x v="60"/>
    <n v="61034"/>
    <s v="FONTEGRECA"/>
    <s v="F"/>
    <n v="1"/>
  </r>
  <r>
    <x v="13"/>
    <x v="60"/>
    <x v="60"/>
    <n v="61034"/>
    <s v="FONTEGRECA"/>
    <s v="M"/>
    <n v="1"/>
  </r>
  <r>
    <x v="13"/>
    <x v="60"/>
    <x v="60"/>
    <n v="61035"/>
    <s v="FORMICOLA"/>
    <s v="F"/>
    <n v="6"/>
  </r>
  <r>
    <x v="13"/>
    <x v="60"/>
    <x v="60"/>
    <n v="61035"/>
    <s v="FORMICOLA"/>
    <s v="M"/>
    <n v="6"/>
  </r>
  <r>
    <x v="13"/>
    <x v="60"/>
    <x v="60"/>
    <n v="61036"/>
    <s v="FRANCOLISE"/>
    <s v="F"/>
    <n v="25"/>
  </r>
  <r>
    <x v="13"/>
    <x v="60"/>
    <x v="60"/>
    <n v="61036"/>
    <s v="FRANCOLISE"/>
    <s v="M"/>
    <n v="8"/>
  </r>
  <r>
    <x v="13"/>
    <x v="60"/>
    <x v="60"/>
    <n v="61037"/>
    <s v="FRIGNANO"/>
    <s v="F"/>
    <n v="24"/>
  </r>
  <r>
    <x v="13"/>
    <x v="60"/>
    <x v="60"/>
    <n v="61037"/>
    <s v="FRIGNANO"/>
    <s v="M"/>
    <n v="16"/>
  </r>
  <r>
    <x v="13"/>
    <x v="60"/>
    <x v="60"/>
    <n v="61038"/>
    <s v="GALLO MATESE"/>
    <s v="F"/>
    <n v="5"/>
  </r>
  <r>
    <x v="13"/>
    <x v="60"/>
    <x v="60"/>
    <n v="61038"/>
    <s v="GALLO MATESE"/>
    <s v="M"/>
    <n v="4"/>
  </r>
  <r>
    <x v="13"/>
    <x v="60"/>
    <x v="60"/>
    <n v="61039"/>
    <s v="GALLUCCIO"/>
    <s v="F"/>
    <n v="6"/>
  </r>
  <r>
    <x v="13"/>
    <x v="60"/>
    <x v="60"/>
    <n v="61039"/>
    <s v="GALLUCCIO"/>
    <s v="M"/>
    <n v="1"/>
  </r>
  <r>
    <x v="13"/>
    <x v="60"/>
    <x v="60"/>
    <n v="61040"/>
    <s v="GIANO VETUSTO"/>
    <s v="F"/>
    <n v="3"/>
  </r>
  <r>
    <x v="13"/>
    <x v="60"/>
    <x v="60"/>
    <n v="61040"/>
    <s v="GIANO VETUSTO"/>
    <s v="M"/>
    <n v="2"/>
  </r>
  <r>
    <x v="13"/>
    <x v="60"/>
    <x v="60"/>
    <n v="61041"/>
    <s v="GIOIA SANNITICA"/>
    <s v="F"/>
    <n v="11"/>
  </r>
  <r>
    <x v="13"/>
    <x v="60"/>
    <x v="60"/>
    <n v="61041"/>
    <s v="GIOIA SANNITICA"/>
    <s v="M"/>
    <n v="4"/>
  </r>
  <r>
    <x v="13"/>
    <x v="60"/>
    <x v="60"/>
    <n v="61042"/>
    <s v="GRAZZANISE"/>
    <s v="F"/>
    <n v="21"/>
  </r>
  <r>
    <x v="13"/>
    <x v="60"/>
    <x v="60"/>
    <n v="61042"/>
    <s v="GRAZZANISE"/>
    <s v="M"/>
    <n v="8"/>
  </r>
  <r>
    <x v="13"/>
    <x v="60"/>
    <x v="60"/>
    <n v="61043"/>
    <s v="GRICIGNANO DI AVERSA"/>
    <s v="F"/>
    <n v="21"/>
  </r>
  <r>
    <x v="13"/>
    <x v="60"/>
    <x v="60"/>
    <n v="61043"/>
    <s v="GRICIGNANO DI AVERSA"/>
    <s v="M"/>
    <n v="17"/>
  </r>
  <r>
    <x v="13"/>
    <x v="60"/>
    <x v="60"/>
    <n v="61044"/>
    <s v="LETINO"/>
    <s v="F"/>
    <n v="2"/>
  </r>
  <r>
    <x v="13"/>
    <x v="60"/>
    <x v="60"/>
    <n v="61044"/>
    <s v="LETINO"/>
    <s v="M"/>
    <n v="1"/>
  </r>
  <r>
    <x v="13"/>
    <x v="60"/>
    <x v="60"/>
    <n v="61045"/>
    <s v="LIBERI"/>
    <s v="F"/>
    <n v="4"/>
  </r>
  <r>
    <x v="13"/>
    <x v="60"/>
    <x v="60"/>
    <n v="61045"/>
    <s v="LIBERI"/>
    <s v="M"/>
    <n v="1"/>
  </r>
  <r>
    <x v="13"/>
    <x v="60"/>
    <x v="60"/>
    <n v="61046"/>
    <s v="LUSCIANO"/>
    <s v="F"/>
    <n v="42"/>
  </r>
  <r>
    <x v="13"/>
    <x v="60"/>
    <x v="60"/>
    <n v="61046"/>
    <s v="LUSCIANO"/>
    <s v="M"/>
    <n v="30"/>
  </r>
  <r>
    <x v="13"/>
    <x v="60"/>
    <x v="60"/>
    <n v="61047"/>
    <s v="MACERATA CAMPANIA"/>
    <s v="F"/>
    <n v="31"/>
  </r>
  <r>
    <x v="13"/>
    <x v="60"/>
    <x v="60"/>
    <n v="61047"/>
    <s v="MACERATA CAMPANIA"/>
    <s v="M"/>
    <n v="16"/>
  </r>
  <r>
    <x v="13"/>
    <x v="60"/>
    <x v="60"/>
    <n v="61048"/>
    <s v="MADDALONI"/>
    <s v="F"/>
    <n v="115"/>
  </r>
  <r>
    <x v="13"/>
    <x v="60"/>
    <x v="60"/>
    <n v="61048"/>
    <s v="MADDALONI"/>
    <s v="M"/>
    <n v="76"/>
  </r>
  <r>
    <x v="13"/>
    <x v="60"/>
    <x v="60"/>
    <n v="61049"/>
    <s v="MARCIANISE"/>
    <s v="F"/>
    <n v="138"/>
  </r>
  <r>
    <x v="13"/>
    <x v="60"/>
    <x v="60"/>
    <n v="61049"/>
    <s v="MARCIANISE"/>
    <s v="M"/>
    <n v="103"/>
  </r>
  <r>
    <x v="13"/>
    <x v="60"/>
    <x v="60"/>
    <n v="61050"/>
    <s v="MARZANO APPIO"/>
    <s v="F"/>
    <n v="9"/>
  </r>
  <r>
    <x v="13"/>
    <x v="60"/>
    <x v="60"/>
    <n v="61050"/>
    <s v="MARZANO APPIO"/>
    <s v="M"/>
    <n v="6"/>
  </r>
  <r>
    <x v="13"/>
    <x v="60"/>
    <x v="60"/>
    <n v="61051"/>
    <s v="MIGNANO MONTE LUNGO"/>
    <s v="F"/>
    <n v="16"/>
  </r>
  <r>
    <x v="13"/>
    <x v="60"/>
    <x v="60"/>
    <n v="61051"/>
    <s v="MIGNANO MONTE LUNGO"/>
    <s v="M"/>
    <n v="5"/>
  </r>
  <r>
    <x v="13"/>
    <x v="60"/>
    <x v="60"/>
    <n v="61052"/>
    <s v="MONDRAGONE"/>
    <s v="F"/>
    <n v="98"/>
  </r>
  <r>
    <x v="13"/>
    <x v="60"/>
    <x v="60"/>
    <n v="61052"/>
    <s v="MONDRAGONE"/>
    <s v="M"/>
    <n v="56"/>
  </r>
  <r>
    <x v="13"/>
    <x v="60"/>
    <x v="60"/>
    <n v="61053"/>
    <s v="ORTA DI ATELLA"/>
    <s v="F"/>
    <n v="45"/>
  </r>
  <r>
    <x v="13"/>
    <x v="60"/>
    <x v="60"/>
    <n v="61053"/>
    <s v="ORTA DI ATELLA"/>
    <s v="M"/>
    <n v="39"/>
  </r>
  <r>
    <x v="13"/>
    <x v="60"/>
    <x v="60"/>
    <n v="61054"/>
    <s v="PARETE"/>
    <s v="F"/>
    <n v="43"/>
  </r>
  <r>
    <x v="13"/>
    <x v="60"/>
    <x v="60"/>
    <n v="61054"/>
    <s v="PARETE"/>
    <s v="M"/>
    <n v="22"/>
  </r>
  <r>
    <x v="13"/>
    <x v="60"/>
    <x v="60"/>
    <n v="61055"/>
    <s v="PASTORANO"/>
    <s v="F"/>
    <n v="6"/>
  </r>
  <r>
    <x v="13"/>
    <x v="60"/>
    <x v="60"/>
    <n v="61055"/>
    <s v="PASTORANO"/>
    <s v="M"/>
    <n v="2"/>
  </r>
  <r>
    <x v="13"/>
    <x v="60"/>
    <x v="60"/>
    <n v="61056"/>
    <s v="PIANA DI MONTE VERNA"/>
    <s v="F"/>
    <n v="5"/>
  </r>
  <r>
    <x v="13"/>
    <x v="60"/>
    <x v="60"/>
    <n v="61056"/>
    <s v="PIANA DI MONTE VERNA"/>
    <s v="M"/>
    <n v="4"/>
  </r>
  <r>
    <x v="13"/>
    <x v="60"/>
    <x v="60"/>
    <n v="61057"/>
    <s v="PIEDIMONTE MATESE"/>
    <s v="F"/>
    <n v="46"/>
  </r>
  <r>
    <x v="13"/>
    <x v="60"/>
    <x v="60"/>
    <n v="61057"/>
    <s v="PIEDIMONTE MATESE"/>
    <s v="M"/>
    <n v="28"/>
  </r>
  <r>
    <x v="13"/>
    <x v="60"/>
    <x v="60"/>
    <n v="61058"/>
    <s v="PIETRAMELARA"/>
    <s v="F"/>
    <n v="10"/>
  </r>
  <r>
    <x v="13"/>
    <x v="60"/>
    <x v="60"/>
    <n v="61058"/>
    <s v="PIETRAMELARA"/>
    <s v="M"/>
    <n v="10"/>
  </r>
  <r>
    <x v="13"/>
    <x v="60"/>
    <x v="60"/>
    <n v="61059"/>
    <s v="PIETRAVAIRANO"/>
    <s v="F"/>
    <n v="16"/>
  </r>
  <r>
    <x v="13"/>
    <x v="60"/>
    <x v="60"/>
    <n v="61059"/>
    <s v="PIETRAVAIRANO"/>
    <s v="M"/>
    <n v="6"/>
  </r>
  <r>
    <x v="13"/>
    <x v="60"/>
    <x v="60"/>
    <n v="61060"/>
    <s v="PIGNATARO MAGGIORE"/>
    <s v="F"/>
    <n v="27"/>
  </r>
  <r>
    <x v="13"/>
    <x v="60"/>
    <x v="60"/>
    <n v="61060"/>
    <s v="PIGNATARO MAGGIORE"/>
    <s v="M"/>
    <n v="17"/>
  </r>
  <r>
    <x v="13"/>
    <x v="60"/>
    <x v="60"/>
    <n v="61061"/>
    <s v="PONTELATONE"/>
    <s v="F"/>
    <n v="11"/>
  </r>
  <r>
    <x v="13"/>
    <x v="60"/>
    <x v="60"/>
    <n v="61061"/>
    <s v="PONTELATONE"/>
    <s v="M"/>
    <n v="6"/>
  </r>
  <r>
    <x v="13"/>
    <x v="60"/>
    <x v="60"/>
    <n v="61062"/>
    <s v="PORTICO DI CASERTA"/>
    <s v="F"/>
    <n v="19"/>
  </r>
  <r>
    <x v="13"/>
    <x v="60"/>
    <x v="60"/>
    <n v="61062"/>
    <s v="PORTICO DI CASERTA"/>
    <s v="M"/>
    <n v="15"/>
  </r>
  <r>
    <x v="13"/>
    <x v="60"/>
    <x v="60"/>
    <n v="61063"/>
    <s v="PRATA SANNITA"/>
    <s v="F"/>
    <n v="4"/>
  </r>
  <r>
    <x v="13"/>
    <x v="60"/>
    <x v="60"/>
    <n v="61063"/>
    <s v="PRATA SANNITA"/>
    <s v="M"/>
    <n v="2"/>
  </r>
  <r>
    <x v="13"/>
    <x v="60"/>
    <x v="60"/>
    <n v="61064"/>
    <s v="PRATELLA"/>
    <s v="F"/>
    <n v="3"/>
  </r>
  <r>
    <x v="13"/>
    <x v="60"/>
    <x v="60"/>
    <n v="61064"/>
    <s v="PRATELLA"/>
    <s v="M"/>
    <n v="2"/>
  </r>
  <r>
    <x v="13"/>
    <x v="60"/>
    <x v="60"/>
    <n v="61065"/>
    <s v="PRESENZANO"/>
    <s v="F"/>
    <n v="3"/>
  </r>
  <r>
    <x v="13"/>
    <x v="60"/>
    <x v="60"/>
    <n v="61065"/>
    <s v="PRESENZANO"/>
    <s v="M"/>
    <n v="4"/>
  </r>
  <r>
    <x v="13"/>
    <x v="60"/>
    <x v="60"/>
    <n v="61066"/>
    <s v="RAVISCANINA"/>
    <s v="F"/>
    <n v="2"/>
  </r>
  <r>
    <x v="13"/>
    <x v="60"/>
    <x v="60"/>
    <n v="61066"/>
    <s v="RAVISCANINA"/>
    <s v="M"/>
    <n v="3"/>
  </r>
  <r>
    <x v="13"/>
    <x v="60"/>
    <x v="60"/>
    <n v="61067"/>
    <s v="RECALE"/>
    <s v="F"/>
    <n v="20"/>
  </r>
  <r>
    <x v="13"/>
    <x v="60"/>
    <x v="60"/>
    <n v="61067"/>
    <s v="RECALE"/>
    <s v="M"/>
    <n v="12"/>
  </r>
  <r>
    <x v="13"/>
    <x v="60"/>
    <x v="60"/>
    <n v="61068"/>
    <s v="RIARDO"/>
    <s v="F"/>
    <n v="15"/>
  </r>
  <r>
    <x v="13"/>
    <x v="60"/>
    <x v="60"/>
    <n v="61068"/>
    <s v="RIARDO"/>
    <s v="M"/>
    <n v="12"/>
  </r>
  <r>
    <x v="13"/>
    <x v="60"/>
    <x v="60"/>
    <n v="61069"/>
    <s v="ROCCA D'EVANDRO"/>
    <s v="F"/>
    <n v="4"/>
  </r>
  <r>
    <x v="13"/>
    <x v="60"/>
    <x v="60"/>
    <n v="61069"/>
    <s v="ROCCA D'EVANDRO"/>
    <s v="M"/>
    <n v="9"/>
  </r>
  <r>
    <x v="13"/>
    <x v="60"/>
    <x v="60"/>
    <n v="61070"/>
    <s v="ROCCAMONFINA"/>
    <s v="F"/>
    <n v="12"/>
  </r>
  <r>
    <x v="13"/>
    <x v="60"/>
    <x v="60"/>
    <n v="61070"/>
    <s v="ROCCAMONFINA"/>
    <s v="M"/>
    <n v="9"/>
  </r>
  <r>
    <x v="13"/>
    <x v="60"/>
    <x v="60"/>
    <n v="61071"/>
    <s v="ROCCAROMANA"/>
    <s v="F"/>
    <n v="3"/>
  </r>
  <r>
    <x v="13"/>
    <x v="60"/>
    <x v="60"/>
    <n v="61071"/>
    <s v="ROCCAROMANA"/>
    <s v="M"/>
    <n v="2"/>
  </r>
  <r>
    <x v="13"/>
    <x v="60"/>
    <x v="60"/>
    <n v="61072"/>
    <s v="ROCCHETTA E CROCE"/>
    <s v="F"/>
    <n v="3"/>
  </r>
  <r>
    <x v="13"/>
    <x v="60"/>
    <x v="60"/>
    <n v="61073"/>
    <s v="RUVIANO"/>
    <s v="F"/>
    <n v="6"/>
  </r>
  <r>
    <x v="13"/>
    <x v="60"/>
    <x v="60"/>
    <n v="61073"/>
    <s v="RUVIANO"/>
    <s v="M"/>
    <n v="5"/>
  </r>
  <r>
    <x v="13"/>
    <x v="60"/>
    <x v="60"/>
    <n v="61074"/>
    <s v="SAN CIPRIANO D'AVERSA"/>
    <s v="F"/>
    <n v="50"/>
  </r>
  <r>
    <x v="13"/>
    <x v="60"/>
    <x v="60"/>
    <n v="61074"/>
    <s v="SAN CIPRIANO D'AVERSA"/>
    <s v="M"/>
    <n v="24"/>
  </r>
  <r>
    <x v="13"/>
    <x v="60"/>
    <x v="60"/>
    <n v="61075"/>
    <s v="SAN FELICE A CANCELLO"/>
    <s v="F"/>
    <n v="34"/>
  </r>
  <r>
    <x v="13"/>
    <x v="60"/>
    <x v="60"/>
    <n v="61075"/>
    <s v="SAN FELICE A CANCELLO"/>
    <s v="M"/>
    <n v="32"/>
  </r>
  <r>
    <x v="13"/>
    <x v="60"/>
    <x v="60"/>
    <n v="61076"/>
    <s v="SAN GREGORIO MATESE"/>
    <s v="F"/>
    <n v="3"/>
  </r>
  <r>
    <x v="13"/>
    <x v="60"/>
    <x v="60"/>
    <n v="61077"/>
    <s v="SAN MARCELLINO"/>
    <s v="F"/>
    <n v="36"/>
  </r>
  <r>
    <x v="13"/>
    <x v="60"/>
    <x v="60"/>
    <n v="61077"/>
    <s v="SAN MARCELLINO"/>
    <s v="M"/>
    <n v="23"/>
  </r>
  <r>
    <x v="13"/>
    <x v="60"/>
    <x v="60"/>
    <n v="61104"/>
    <s v="SAN MARCO EVANGELISTA"/>
    <s v="F"/>
    <n v="20"/>
  </r>
  <r>
    <x v="13"/>
    <x v="60"/>
    <x v="60"/>
    <n v="61104"/>
    <s v="SAN MARCO EVANGELISTA"/>
    <s v="M"/>
    <n v="12"/>
  </r>
  <r>
    <x v="13"/>
    <x v="60"/>
    <x v="60"/>
    <n v="61078"/>
    <s v="SAN NICOLA LA STRADA"/>
    <s v="F"/>
    <n v="84"/>
  </r>
  <r>
    <x v="13"/>
    <x v="60"/>
    <x v="60"/>
    <n v="61078"/>
    <s v="SAN NICOLA LA STRADA"/>
    <s v="M"/>
    <n v="56"/>
  </r>
  <r>
    <x v="13"/>
    <x v="60"/>
    <x v="60"/>
    <n v="61079"/>
    <s v="SAN PIETRO INFINE"/>
    <s v="F"/>
    <n v="4"/>
  </r>
  <r>
    <x v="13"/>
    <x v="60"/>
    <x v="60"/>
    <n v="61080"/>
    <s v="SAN POTITO SANNITICO"/>
    <s v="F"/>
    <n v="9"/>
  </r>
  <r>
    <x v="13"/>
    <x v="60"/>
    <x v="60"/>
    <n v="61080"/>
    <s v="SAN POTITO SANNITICO"/>
    <s v="M"/>
    <n v="3"/>
  </r>
  <r>
    <x v="13"/>
    <x v="60"/>
    <x v="60"/>
    <n v="61081"/>
    <s v="SAN PRISCO"/>
    <s v="F"/>
    <n v="47"/>
  </r>
  <r>
    <x v="13"/>
    <x v="60"/>
    <x v="60"/>
    <n v="61081"/>
    <s v="SAN PRISCO"/>
    <s v="M"/>
    <n v="22"/>
  </r>
  <r>
    <x v="13"/>
    <x v="60"/>
    <x v="60"/>
    <n v="61085"/>
    <s v="SAN TAMMARO"/>
    <s v="F"/>
    <n v="10"/>
  </r>
  <r>
    <x v="13"/>
    <x v="60"/>
    <x v="60"/>
    <n v="61085"/>
    <s v="SAN TAMMARO"/>
    <s v="M"/>
    <n v="12"/>
  </r>
  <r>
    <x v="13"/>
    <x v="60"/>
    <x v="60"/>
    <n v="61082"/>
    <s v="SANTA MARIA A VICO"/>
    <s v="F"/>
    <n v="46"/>
  </r>
  <r>
    <x v="13"/>
    <x v="60"/>
    <x v="60"/>
    <n v="61082"/>
    <s v="SANTA MARIA A VICO"/>
    <s v="M"/>
    <n v="32"/>
  </r>
  <r>
    <x v="13"/>
    <x v="60"/>
    <x v="60"/>
    <n v="61083"/>
    <s v="SANTA MARIA CAPUA VETERE"/>
    <s v="F"/>
    <n v="130"/>
  </r>
  <r>
    <x v="13"/>
    <x v="60"/>
    <x v="60"/>
    <n v="61083"/>
    <s v="SANTA MARIA CAPUA VETERE"/>
    <s v="M"/>
    <n v="94"/>
  </r>
  <r>
    <x v="13"/>
    <x v="60"/>
    <x v="60"/>
    <n v="61084"/>
    <s v="SANTA MARIA LA FOSSA"/>
    <s v="F"/>
    <n v="8"/>
  </r>
  <r>
    <x v="13"/>
    <x v="60"/>
    <x v="60"/>
    <n v="61084"/>
    <s v="SANTA MARIA LA FOSSA"/>
    <s v="M"/>
    <n v="2"/>
  </r>
  <r>
    <x v="13"/>
    <x v="60"/>
    <x v="60"/>
    <n v="61086"/>
    <s v="SANT'ANGELO D'ALIFE"/>
    <s v="F"/>
    <n v="4"/>
  </r>
  <r>
    <x v="13"/>
    <x v="60"/>
    <x v="60"/>
    <n v="61086"/>
    <s v="SANT'ANGELO D'ALIFE"/>
    <s v="M"/>
    <n v="4"/>
  </r>
  <r>
    <x v="13"/>
    <x v="60"/>
    <x v="60"/>
    <n v="61087"/>
    <s v="SANT'ARPINO"/>
    <s v="F"/>
    <n v="37"/>
  </r>
  <r>
    <x v="13"/>
    <x v="60"/>
    <x v="60"/>
    <n v="61087"/>
    <s v="SANT'ARPINO"/>
    <s v="M"/>
    <n v="26"/>
  </r>
  <r>
    <x v="13"/>
    <x v="60"/>
    <x v="60"/>
    <n v="61088"/>
    <s v="SESSA AURUNCA"/>
    <s v="F"/>
    <n v="56"/>
  </r>
  <r>
    <x v="13"/>
    <x v="60"/>
    <x v="60"/>
    <n v="61088"/>
    <s v="SESSA AURUNCA"/>
    <s v="M"/>
    <n v="37"/>
  </r>
  <r>
    <x v="13"/>
    <x v="60"/>
    <x v="60"/>
    <n v="61089"/>
    <s v="SPARANISE"/>
    <s v="F"/>
    <n v="41"/>
  </r>
  <r>
    <x v="13"/>
    <x v="60"/>
    <x v="60"/>
    <n v="61089"/>
    <s v="SPARANISE"/>
    <s v="M"/>
    <n v="20"/>
  </r>
  <r>
    <x v="13"/>
    <x v="60"/>
    <x v="60"/>
    <n v="61090"/>
    <s v="SUCCIVO"/>
    <s v="F"/>
    <n v="36"/>
  </r>
  <r>
    <x v="13"/>
    <x v="60"/>
    <x v="60"/>
    <n v="61090"/>
    <s v="SUCCIVO"/>
    <s v="M"/>
    <n v="12"/>
  </r>
  <r>
    <x v="13"/>
    <x v="60"/>
    <x v="60"/>
    <n v="61091"/>
    <s v="TEANO"/>
    <s v="F"/>
    <n v="47"/>
  </r>
  <r>
    <x v="13"/>
    <x v="60"/>
    <x v="60"/>
    <n v="61091"/>
    <s v="TEANO"/>
    <s v="M"/>
    <n v="28"/>
  </r>
  <r>
    <x v="13"/>
    <x v="60"/>
    <x v="60"/>
    <n v="61092"/>
    <s v="TEVEROLA"/>
    <s v="F"/>
    <n v="33"/>
  </r>
  <r>
    <x v="13"/>
    <x v="60"/>
    <x v="60"/>
    <n v="61092"/>
    <s v="TEVEROLA"/>
    <s v="M"/>
    <n v="25"/>
  </r>
  <r>
    <x v="13"/>
    <x v="60"/>
    <x v="60"/>
    <n v="61093"/>
    <s v="TORA E PICCILLI"/>
    <s v="M"/>
    <n v="1"/>
  </r>
  <r>
    <x v="13"/>
    <x v="60"/>
    <x v="60"/>
    <n v="61094"/>
    <s v="TRENTOLA-DUCENTA"/>
    <s v="F"/>
    <n v="59"/>
  </r>
  <r>
    <x v="13"/>
    <x v="60"/>
    <x v="60"/>
    <n v="61094"/>
    <s v="TRENTOLA-DUCENTA"/>
    <s v="M"/>
    <n v="46"/>
  </r>
  <r>
    <x v="13"/>
    <x v="60"/>
    <x v="60"/>
    <n v="61095"/>
    <s v="VAIRANO PATENORA"/>
    <s v="F"/>
    <n v="23"/>
  </r>
  <r>
    <x v="13"/>
    <x v="60"/>
    <x v="60"/>
    <n v="61095"/>
    <s v="VAIRANO PATENORA"/>
    <s v="M"/>
    <n v="18"/>
  </r>
  <r>
    <x v="13"/>
    <x v="60"/>
    <x v="60"/>
    <n v="61096"/>
    <s v="VALLE AGRICOLA"/>
    <s v="F"/>
    <n v="4"/>
  </r>
  <r>
    <x v="13"/>
    <x v="60"/>
    <x v="60"/>
    <n v="61096"/>
    <s v="VALLE AGRICOLA"/>
    <s v="M"/>
    <n v="2"/>
  </r>
  <r>
    <x v="13"/>
    <x v="60"/>
    <x v="60"/>
    <n v="61097"/>
    <s v="VALLE DI MADDALONI"/>
    <s v="F"/>
    <n v="11"/>
  </r>
  <r>
    <x v="13"/>
    <x v="60"/>
    <x v="60"/>
    <n v="61097"/>
    <s v="VALLE DI MADDALONI"/>
    <s v="M"/>
    <n v="10"/>
  </r>
  <r>
    <x v="13"/>
    <x v="60"/>
    <x v="60"/>
    <n v="61098"/>
    <s v="VILLA DI BRIANO"/>
    <s v="F"/>
    <n v="18"/>
  </r>
  <r>
    <x v="13"/>
    <x v="60"/>
    <x v="60"/>
    <n v="61098"/>
    <s v="VILLA DI BRIANO"/>
    <s v="M"/>
    <n v="6"/>
  </r>
  <r>
    <x v="13"/>
    <x v="60"/>
    <x v="60"/>
    <n v="61099"/>
    <s v="VILLA LITERNO"/>
    <s v="F"/>
    <n v="19"/>
  </r>
  <r>
    <x v="13"/>
    <x v="60"/>
    <x v="60"/>
    <n v="61099"/>
    <s v="VILLA LITERNO"/>
    <s v="M"/>
    <n v="15"/>
  </r>
  <r>
    <x v="13"/>
    <x v="60"/>
    <x v="60"/>
    <n v="61100"/>
    <s v="VITULAZIO"/>
    <s v="F"/>
    <n v="32"/>
  </r>
  <r>
    <x v="13"/>
    <x v="60"/>
    <x v="60"/>
    <n v="61100"/>
    <s v="VITULAZIO"/>
    <s v="M"/>
    <n v="11"/>
  </r>
  <r>
    <x v="13"/>
    <x v="61"/>
    <x v="61"/>
    <n v="62001"/>
    <s v="AIROLA"/>
    <s v="F"/>
    <n v="25"/>
  </r>
  <r>
    <x v="13"/>
    <x v="61"/>
    <x v="61"/>
    <n v="62001"/>
    <s v="AIROLA"/>
    <s v="M"/>
    <n v="17"/>
  </r>
  <r>
    <x v="13"/>
    <x v="61"/>
    <x v="61"/>
    <n v="62002"/>
    <s v="AMOROSI"/>
    <s v="F"/>
    <n v="10"/>
  </r>
  <r>
    <x v="13"/>
    <x v="61"/>
    <x v="61"/>
    <n v="62002"/>
    <s v="AMOROSI"/>
    <s v="M"/>
    <n v="9"/>
  </r>
  <r>
    <x v="13"/>
    <x v="61"/>
    <x v="61"/>
    <n v="62003"/>
    <s v="APICE"/>
    <s v="F"/>
    <n v="24"/>
  </r>
  <r>
    <x v="13"/>
    <x v="61"/>
    <x v="61"/>
    <n v="62003"/>
    <s v="APICE"/>
    <s v="M"/>
    <n v="9"/>
  </r>
  <r>
    <x v="13"/>
    <x v="61"/>
    <x v="61"/>
    <n v="62004"/>
    <s v="APOLLOSA"/>
    <s v="F"/>
    <n v="7"/>
  </r>
  <r>
    <x v="13"/>
    <x v="61"/>
    <x v="61"/>
    <n v="62004"/>
    <s v="APOLLOSA"/>
    <s v="M"/>
    <n v="6"/>
  </r>
  <r>
    <x v="13"/>
    <x v="61"/>
    <x v="61"/>
    <n v="62005"/>
    <s v="ARPAIA"/>
    <s v="F"/>
    <n v="6"/>
  </r>
  <r>
    <x v="13"/>
    <x v="61"/>
    <x v="61"/>
    <n v="62006"/>
    <s v="ARPAISE"/>
    <s v="F"/>
    <n v="1"/>
  </r>
  <r>
    <x v="13"/>
    <x v="61"/>
    <x v="61"/>
    <n v="62006"/>
    <s v="ARPAISE"/>
    <s v="M"/>
    <n v="1"/>
  </r>
  <r>
    <x v="13"/>
    <x v="61"/>
    <x v="61"/>
    <n v="62007"/>
    <s v="BASELICE"/>
    <s v="F"/>
    <n v="6"/>
  </r>
  <r>
    <x v="13"/>
    <x v="61"/>
    <x v="61"/>
    <n v="62007"/>
    <s v="BASELICE"/>
    <s v="M"/>
    <n v="4"/>
  </r>
  <r>
    <x v="13"/>
    <x v="61"/>
    <x v="61"/>
    <n v="62008"/>
    <s v="BENEVENTO"/>
    <s v="F"/>
    <n v="274"/>
  </r>
  <r>
    <x v="13"/>
    <x v="61"/>
    <x v="61"/>
    <n v="62008"/>
    <s v="BENEVENTO"/>
    <s v="M"/>
    <n v="186"/>
  </r>
  <r>
    <x v="13"/>
    <x v="61"/>
    <x v="61"/>
    <n v="62009"/>
    <s v="BONEA"/>
    <s v="F"/>
    <n v="9"/>
  </r>
  <r>
    <x v="13"/>
    <x v="61"/>
    <x v="61"/>
    <n v="62009"/>
    <s v="BONEA"/>
    <s v="M"/>
    <n v="1"/>
  </r>
  <r>
    <x v="13"/>
    <x v="61"/>
    <x v="61"/>
    <n v="62010"/>
    <s v="BUCCIANO"/>
    <s v="F"/>
    <n v="7"/>
  </r>
  <r>
    <x v="13"/>
    <x v="61"/>
    <x v="61"/>
    <n v="62010"/>
    <s v="BUCCIANO"/>
    <s v="M"/>
    <n v="2"/>
  </r>
  <r>
    <x v="13"/>
    <x v="61"/>
    <x v="61"/>
    <n v="62011"/>
    <s v="BUONALBERGO"/>
    <s v="F"/>
    <n v="7"/>
  </r>
  <r>
    <x v="13"/>
    <x v="61"/>
    <x v="61"/>
    <n v="62011"/>
    <s v="BUONALBERGO"/>
    <s v="M"/>
    <n v="2"/>
  </r>
  <r>
    <x v="13"/>
    <x v="61"/>
    <x v="61"/>
    <n v="62012"/>
    <s v="CALVI"/>
    <s v="F"/>
    <n v="10"/>
  </r>
  <r>
    <x v="13"/>
    <x v="61"/>
    <x v="61"/>
    <n v="62012"/>
    <s v="CALVI"/>
    <s v="M"/>
    <n v="11"/>
  </r>
  <r>
    <x v="13"/>
    <x v="61"/>
    <x v="61"/>
    <n v="62013"/>
    <s v="CAMPOLATTARO"/>
    <s v="F"/>
    <n v="5"/>
  </r>
  <r>
    <x v="13"/>
    <x v="61"/>
    <x v="61"/>
    <n v="62013"/>
    <s v="CAMPOLATTARO"/>
    <s v="M"/>
    <n v="3"/>
  </r>
  <r>
    <x v="13"/>
    <x v="61"/>
    <x v="61"/>
    <n v="62014"/>
    <s v="CAMPOLI DEL MONTE TABURNO"/>
    <s v="F"/>
    <n v="5"/>
  </r>
  <r>
    <x v="13"/>
    <x v="61"/>
    <x v="61"/>
    <n v="62014"/>
    <s v="CAMPOLI DEL MONTE TABURNO"/>
    <s v="M"/>
    <n v="1"/>
  </r>
  <r>
    <x v="13"/>
    <x v="61"/>
    <x v="61"/>
    <n v="62015"/>
    <s v="CASALDUNI"/>
    <s v="F"/>
    <n v="3"/>
  </r>
  <r>
    <x v="13"/>
    <x v="61"/>
    <x v="61"/>
    <n v="62015"/>
    <s v="CASALDUNI"/>
    <s v="M"/>
    <n v="1"/>
  </r>
  <r>
    <x v="13"/>
    <x v="61"/>
    <x v="61"/>
    <n v="62016"/>
    <s v="CASTELFRANCO IN MISCANO"/>
    <s v="F"/>
    <n v="2"/>
  </r>
  <r>
    <x v="13"/>
    <x v="61"/>
    <x v="61"/>
    <n v="62017"/>
    <s v="CASTELPAGANO"/>
    <s v="F"/>
    <n v="1"/>
  </r>
  <r>
    <x v="13"/>
    <x v="61"/>
    <x v="61"/>
    <n v="62017"/>
    <s v="CASTELPAGANO"/>
    <s v="M"/>
    <n v="3"/>
  </r>
  <r>
    <x v="13"/>
    <x v="61"/>
    <x v="61"/>
    <n v="62018"/>
    <s v="CASTELPOTO"/>
    <s v="F"/>
    <n v="6"/>
  </r>
  <r>
    <x v="13"/>
    <x v="61"/>
    <x v="61"/>
    <n v="62018"/>
    <s v="CASTELPOTO"/>
    <s v="M"/>
    <n v="4"/>
  </r>
  <r>
    <x v="13"/>
    <x v="61"/>
    <x v="61"/>
    <n v="62019"/>
    <s v="CASTELVENERE"/>
    <s v="F"/>
    <n v="7"/>
  </r>
  <r>
    <x v="13"/>
    <x v="61"/>
    <x v="61"/>
    <n v="62019"/>
    <s v="CASTELVENERE"/>
    <s v="M"/>
    <n v="5"/>
  </r>
  <r>
    <x v="13"/>
    <x v="61"/>
    <x v="61"/>
    <n v="62020"/>
    <s v="CASTELVETERE IN VAL FORTORE"/>
    <s v="F"/>
    <n v="5"/>
  </r>
  <r>
    <x v="13"/>
    <x v="61"/>
    <x v="61"/>
    <n v="62021"/>
    <s v="CAUTANO"/>
    <s v="F"/>
    <n v="4"/>
  </r>
  <r>
    <x v="13"/>
    <x v="61"/>
    <x v="61"/>
    <n v="62021"/>
    <s v="CAUTANO"/>
    <s v="M"/>
    <n v="3"/>
  </r>
  <r>
    <x v="13"/>
    <x v="61"/>
    <x v="61"/>
    <n v="62022"/>
    <s v="CEPPALONI"/>
    <s v="F"/>
    <n v="16"/>
  </r>
  <r>
    <x v="13"/>
    <x v="61"/>
    <x v="61"/>
    <n v="62022"/>
    <s v="CEPPALONI"/>
    <s v="M"/>
    <n v="6"/>
  </r>
  <r>
    <x v="13"/>
    <x v="61"/>
    <x v="61"/>
    <n v="62023"/>
    <s v="CERRETO SANNITA"/>
    <s v="F"/>
    <n v="11"/>
  </r>
  <r>
    <x v="13"/>
    <x v="61"/>
    <x v="61"/>
    <n v="62023"/>
    <s v="CERRETO SANNITA"/>
    <s v="M"/>
    <n v="10"/>
  </r>
  <r>
    <x v="13"/>
    <x v="61"/>
    <x v="61"/>
    <n v="62024"/>
    <s v="CIRCELLO"/>
    <s v="F"/>
    <n v="12"/>
  </r>
  <r>
    <x v="13"/>
    <x v="61"/>
    <x v="61"/>
    <n v="62024"/>
    <s v="CIRCELLO"/>
    <s v="M"/>
    <n v="2"/>
  </r>
  <r>
    <x v="13"/>
    <x v="61"/>
    <x v="61"/>
    <n v="62025"/>
    <s v="COLLE SANNITA"/>
    <s v="F"/>
    <n v="14"/>
  </r>
  <r>
    <x v="13"/>
    <x v="61"/>
    <x v="61"/>
    <n v="62025"/>
    <s v="COLLE SANNITA"/>
    <s v="M"/>
    <n v="6"/>
  </r>
  <r>
    <x v="13"/>
    <x v="61"/>
    <x v="61"/>
    <n v="62026"/>
    <s v="CUSANO MUTRI"/>
    <s v="F"/>
    <n v="7"/>
  </r>
  <r>
    <x v="13"/>
    <x v="61"/>
    <x v="61"/>
    <n v="62026"/>
    <s v="CUSANO MUTRI"/>
    <s v="M"/>
    <n v="2"/>
  </r>
  <r>
    <x v="13"/>
    <x v="61"/>
    <x v="61"/>
    <n v="62027"/>
    <s v="DUGENTA"/>
    <s v="F"/>
    <n v="10"/>
  </r>
  <r>
    <x v="13"/>
    <x v="61"/>
    <x v="61"/>
    <n v="62027"/>
    <s v="DUGENTA"/>
    <s v="M"/>
    <n v="8"/>
  </r>
  <r>
    <x v="13"/>
    <x v="61"/>
    <x v="61"/>
    <n v="62028"/>
    <s v="DURAZZANO"/>
    <s v="F"/>
    <n v="5"/>
  </r>
  <r>
    <x v="13"/>
    <x v="61"/>
    <x v="61"/>
    <n v="62028"/>
    <s v="DURAZZANO"/>
    <s v="M"/>
    <n v="3"/>
  </r>
  <r>
    <x v="13"/>
    <x v="61"/>
    <x v="61"/>
    <n v="62029"/>
    <s v="FAICCHIO"/>
    <s v="F"/>
    <n v="8"/>
  </r>
  <r>
    <x v="13"/>
    <x v="61"/>
    <x v="61"/>
    <n v="62029"/>
    <s v="FAICCHIO"/>
    <s v="M"/>
    <n v="5"/>
  </r>
  <r>
    <x v="13"/>
    <x v="61"/>
    <x v="61"/>
    <n v="62030"/>
    <s v="FOGLIANISE"/>
    <s v="F"/>
    <n v="15"/>
  </r>
  <r>
    <x v="13"/>
    <x v="61"/>
    <x v="61"/>
    <n v="62030"/>
    <s v="FOGLIANISE"/>
    <s v="M"/>
    <n v="10"/>
  </r>
  <r>
    <x v="13"/>
    <x v="61"/>
    <x v="61"/>
    <n v="62031"/>
    <s v="FOIANO DI VAL FORTORE"/>
    <s v="F"/>
    <n v="6"/>
  </r>
  <r>
    <x v="13"/>
    <x v="61"/>
    <x v="61"/>
    <n v="62031"/>
    <s v="FOIANO DI VAL FORTORE"/>
    <s v="M"/>
    <n v="2"/>
  </r>
  <r>
    <x v="13"/>
    <x v="61"/>
    <x v="61"/>
    <n v="62032"/>
    <s v="FORCHIA"/>
    <s v="F"/>
    <n v="3"/>
  </r>
  <r>
    <x v="13"/>
    <x v="61"/>
    <x v="61"/>
    <n v="62032"/>
    <s v="FORCHIA"/>
    <s v="M"/>
    <n v="2"/>
  </r>
  <r>
    <x v="13"/>
    <x v="61"/>
    <x v="61"/>
    <n v="62033"/>
    <s v="FRAGNETO L'ABATE"/>
    <s v="F"/>
    <n v="4"/>
  </r>
  <r>
    <x v="13"/>
    <x v="61"/>
    <x v="61"/>
    <n v="62033"/>
    <s v="FRAGNETO L'ABATE"/>
    <s v="M"/>
    <n v="1"/>
  </r>
  <r>
    <x v="13"/>
    <x v="61"/>
    <x v="61"/>
    <n v="62034"/>
    <s v="FRAGNETO MONFORTE"/>
    <s v="F"/>
    <n v="7"/>
  </r>
  <r>
    <x v="13"/>
    <x v="61"/>
    <x v="61"/>
    <n v="62034"/>
    <s v="FRAGNETO MONFORTE"/>
    <s v="M"/>
    <n v="5"/>
  </r>
  <r>
    <x v="13"/>
    <x v="61"/>
    <x v="61"/>
    <n v="62035"/>
    <s v="FRASSO TELESINO"/>
    <s v="F"/>
    <n v="10"/>
  </r>
  <r>
    <x v="13"/>
    <x v="61"/>
    <x v="61"/>
    <n v="62035"/>
    <s v="FRASSO TELESINO"/>
    <s v="M"/>
    <n v="2"/>
  </r>
  <r>
    <x v="13"/>
    <x v="61"/>
    <x v="61"/>
    <n v="62036"/>
    <s v="GINESTRA DEGLI SCHIAVONI"/>
    <s v="F"/>
    <n v="1"/>
  </r>
  <r>
    <x v="13"/>
    <x v="61"/>
    <x v="61"/>
    <n v="62037"/>
    <s v="GUARDIA SANFRAMONDI"/>
    <s v="F"/>
    <n v="17"/>
  </r>
  <r>
    <x v="13"/>
    <x v="61"/>
    <x v="61"/>
    <n v="62037"/>
    <s v="GUARDIA SANFRAMONDI"/>
    <s v="M"/>
    <n v="12"/>
  </r>
  <r>
    <x v="13"/>
    <x v="61"/>
    <x v="61"/>
    <n v="62038"/>
    <s v="LIMATOLA"/>
    <s v="F"/>
    <n v="6"/>
  </r>
  <r>
    <x v="13"/>
    <x v="61"/>
    <x v="61"/>
    <n v="62038"/>
    <s v="LIMATOLA"/>
    <s v="M"/>
    <n v="6"/>
  </r>
  <r>
    <x v="13"/>
    <x v="61"/>
    <x v="61"/>
    <n v="62039"/>
    <s v="MELIZZANO"/>
    <s v="F"/>
    <n v="7"/>
  </r>
  <r>
    <x v="13"/>
    <x v="61"/>
    <x v="61"/>
    <n v="62039"/>
    <s v="MELIZZANO"/>
    <s v="M"/>
    <n v="4"/>
  </r>
  <r>
    <x v="13"/>
    <x v="61"/>
    <x v="61"/>
    <n v="62040"/>
    <s v="MOIANO"/>
    <s v="F"/>
    <n v="21"/>
  </r>
  <r>
    <x v="13"/>
    <x v="61"/>
    <x v="61"/>
    <n v="62040"/>
    <s v="MOIANO"/>
    <s v="M"/>
    <n v="7"/>
  </r>
  <r>
    <x v="13"/>
    <x v="61"/>
    <x v="61"/>
    <n v="62041"/>
    <s v="MOLINARA"/>
    <s v="F"/>
    <n v="5"/>
  </r>
  <r>
    <x v="13"/>
    <x v="61"/>
    <x v="61"/>
    <n v="62041"/>
    <s v="MOLINARA"/>
    <s v="M"/>
    <n v="6"/>
  </r>
  <r>
    <x v="13"/>
    <x v="61"/>
    <x v="61"/>
    <n v="62042"/>
    <s v="MONTEFALCONE DI VAL FORTORE"/>
    <s v="F"/>
    <n v="5"/>
  </r>
  <r>
    <x v="13"/>
    <x v="61"/>
    <x v="61"/>
    <n v="62042"/>
    <s v="MONTEFALCONE DI VAL FORTORE"/>
    <s v="M"/>
    <n v="2"/>
  </r>
  <r>
    <x v="13"/>
    <x v="61"/>
    <x v="61"/>
    <n v="62043"/>
    <s v="MONTESARCHIO"/>
    <s v="F"/>
    <n v="63"/>
  </r>
  <r>
    <x v="13"/>
    <x v="61"/>
    <x v="61"/>
    <n v="62043"/>
    <s v="MONTESARCHIO"/>
    <s v="M"/>
    <n v="30"/>
  </r>
  <r>
    <x v="13"/>
    <x v="61"/>
    <x v="61"/>
    <n v="62044"/>
    <s v="MORCONE"/>
    <s v="F"/>
    <n v="15"/>
  </r>
  <r>
    <x v="13"/>
    <x v="61"/>
    <x v="61"/>
    <n v="62044"/>
    <s v="MORCONE"/>
    <s v="M"/>
    <n v="8"/>
  </r>
  <r>
    <x v="13"/>
    <x v="61"/>
    <x v="61"/>
    <n v="62045"/>
    <s v="PADULI"/>
    <s v="F"/>
    <n v="16"/>
  </r>
  <r>
    <x v="13"/>
    <x v="61"/>
    <x v="61"/>
    <n v="62045"/>
    <s v="PADULI"/>
    <s v="M"/>
    <n v="9"/>
  </r>
  <r>
    <x v="13"/>
    <x v="61"/>
    <x v="61"/>
    <n v="62046"/>
    <s v="PAGO VEIANO"/>
    <s v="F"/>
    <n v="5"/>
  </r>
  <r>
    <x v="13"/>
    <x v="61"/>
    <x v="61"/>
    <n v="62046"/>
    <s v="PAGO VEIANO"/>
    <s v="M"/>
    <n v="5"/>
  </r>
  <r>
    <x v="13"/>
    <x v="61"/>
    <x v="61"/>
    <n v="62047"/>
    <s v="PANNARANO"/>
    <s v="F"/>
    <n v="6"/>
  </r>
  <r>
    <x v="13"/>
    <x v="61"/>
    <x v="61"/>
    <n v="62047"/>
    <s v="PANNARANO"/>
    <s v="M"/>
    <n v="4"/>
  </r>
  <r>
    <x v="13"/>
    <x v="61"/>
    <x v="61"/>
    <n v="62048"/>
    <s v="PAOLISI"/>
    <s v="F"/>
    <n v="10"/>
  </r>
  <r>
    <x v="13"/>
    <x v="61"/>
    <x v="61"/>
    <n v="62048"/>
    <s v="PAOLISI"/>
    <s v="M"/>
    <n v="6"/>
  </r>
  <r>
    <x v="13"/>
    <x v="61"/>
    <x v="61"/>
    <n v="62049"/>
    <s v="PAUPISI"/>
    <s v="F"/>
    <n v="5"/>
  </r>
  <r>
    <x v="13"/>
    <x v="61"/>
    <x v="61"/>
    <n v="62049"/>
    <s v="PAUPISI"/>
    <s v="M"/>
    <n v="6"/>
  </r>
  <r>
    <x v="13"/>
    <x v="61"/>
    <x v="61"/>
    <n v="62050"/>
    <s v="PESCO SANNITA"/>
    <s v="F"/>
    <n v="6"/>
  </r>
  <r>
    <x v="13"/>
    <x v="61"/>
    <x v="61"/>
    <n v="62052"/>
    <s v="PIETRELCINA"/>
    <s v="F"/>
    <n v="7"/>
  </r>
  <r>
    <x v="13"/>
    <x v="61"/>
    <x v="61"/>
    <n v="62052"/>
    <s v="PIETRELCINA"/>
    <s v="M"/>
    <n v="1"/>
  </r>
  <r>
    <x v="13"/>
    <x v="61"/>
    <x v="61"/>
    <n v="62053"/>
    <s v="PONTE"/>
    <s v="F"/>
    <n v="12"/>
  </r>
  <r>
    <x v="13"/>
    <x v="61"/>
    <x v="61"/>
    <n v="62053"/>
    <s v="PONTE"/>
    <s v="M"/>
    <n v="8"/>
  </r>
  <r>
    <x v="13"/>
    <x v="61"/>
    <x v="61"/>
    <n v="62054"/>
    <s v="PONTELANDOLFO"/>
    <s v="F"/>
    <n v="9"/>
  </r>
  <r>
    <x v="13"/>
    <x v="61"/>
    <x v="61"/>
    <n v="62054"/>
    <s v="PONTELANDOLFO"/>
    <s v="M"/>
    <n v="7"/>
  </r>
  <r>
    <x v="13"/>
    <x v="61"/>
    <x v="61"/>
    <n v="62055"/>
    <s v="PUGLIANELLO"/>
    <s v="F"/>
    <n v="4"/>
  </r>
  <r>
    <x v="13"/>
    <x v="61"/>
    <x v="61"/>
    <n v="62055"/>
    <s v="PUGLIANELLO"/>
    <s v="M"/>
    <n v="3"/>
  </r>
  <r>
    <x v="13"/>
    <x v="61"/>
    <x v="61"/>
    <n v="62056"/>
    <s v="REINO"/>
    <s v="F"/>
    <n v="2"/>
  </r>
  <r>
    <x v="13"/>
    <x v="61"/>
    <x v="61"/>
    <n v="62056"/>
    <s v="REINO"/>
    <s v="M"/>
    <n v="3"/>
  </r>
  <r>
    <x v="13"/>
    <x v="61"/>
    <x v="61"/>
    <n v="62057"/>
    <s v="SAN BARTOLOMEO IN GALDO"/>
    <s v="F"/>
    <n v="19"/>
  </r>
  <r>
    <x v="13"/>
    <x v="61"/>
    <x v="61"/>
    <n v="62057"/>
    <s v="SAN BARTOLOMEO IN GALDO"/>
    <s v="M"/>
    <n v="10"/>
  </r>
  <r>
    <x v="13"/>
    <x v="61"/>
    <x v="61"/>
    <n v="62058"/>
    <s v="SAN GIORGIO DEL SANNIO"/>
    <s v="F"/>
    <n v="48"/>
  </r>
  <r>
    <x v="13"/>
    <x v="61"/>
    <x v="61"/>
    <n v="62058"/>
    <s v="SAN GIORGIO DEL SANNIO"/>
    <s v="M"/>
    <n v="21"/>
  </r>
  <r>
    <x v="13"/>
    <x v="61"/>
    <x v="61"/>
    <n v="62059"/>
    <s v="SAN GIORGIO LA MOLARA"/>
    <s v="F"/>
    <n v="7"/>
  </r>
  <r>
    <x v="13"/>
    <x v="61"/>
    <x v="61"/>
    <n v="62059"/>
    <s v="SAN GIORGIO LA MOLARA"/>
    <s v="M"/>
    <n v="4"/>
  </r>
  <r>
    <x v="13"/>
    <x v="61"/>
    <x v="61"/>
    <n v="62060"/>
    <s v="SAN LEUCIO DEL SANNIO"/>
    <s v="F"/>
    <n v="13"/>
  </r>
  <r>
    <x v="13"/>
    <x v="61"/>
    <x v="61"/>
    <n v="62060"/>
    <s v="SAN LEUCIO DEL SANNIO"/>
    <s v="M"/>
    <n v="8"/>
  </r>
  <r>
    <x v="13"/>
    <x v="61"/>
    <x v="61"/>
    <n v="62061"/>
    <s v="SAN LORENZELLO"/>
    <s v="F"/>
    <n v="8"/>
  </r>
  <r>
    <x v="13"/>
    <x v="61"/>
    <x v="61"/>
    <n v="62061"/>
    <s v="SAN LORENZELLO"/>
    <s v="M"/>
    <n v="4"/>
  </r>
  <r>
    <x v="13"/>
    <x v="61"/>
    <x v="61"/>
    <n v="62062"/>
    <s v="SAN LORENZO MAGGIORE"/>
    <s v="F"/>
    <n v="9"/>
  </r>
  <r>
    <x v="13"/>
    <x v="61"/>
    <x v="61"/>
    <n v="62062"/>
    <s v="SAN LORENZO MAGGIORE"/>
    <s v="M"/>
    <n v="6"/>
  </r>
  <r>
    <x v="13"/>
    <x v="61"/>
    <x v="61"/>
    <n v="62063"/>
    <s v="SAN LUPO"/>
    <s v="F"/>
    <n v="3"/>
  </r>
  <r>
    <x v="13"/>
    <x v="61"/>
    <x v="61"/>
    <n v="62063"/>
    <s v="SAN LUPO"/>
    <s v="M"/>
    <n v="2"/>
  </r>
  <r>
    <x v="13"/>
    <x v="61"/>
    <x v="61"/>
    <n v="62064"/>
    <s v="SAN MARCO DEI CAVOTI"/>
    <s v="F"/>
    <n v="7"/>
  </r>
  <r>
    <x v="13"/>
    <x v="61"/>
    <x v="61"/>
    <n v="62064"/>
    <s v="SAN MARCO DEI CAVOTI"/>
    <s v="M"/>
    <n v="5"/>
  </r>
  <r>
    <x v="13"/>
    <x v="61"/>
    <x v="61"/>
    <n v="62065"/>
    <s v="SAN MARTINO SANNITA"/>
    <s v="F"/>
    <n v="4"/>
  </r>
  <r>
    <x v="13"/>
    <x v="61"/>
    <x v="61"/>
    <n v="62065"/>
    <s v="SAN MARTINO SANNITA"/>
    <s v="M"/>
    <n v="3"/>
  </r>
  <r>
    <x v="13"/>
    <x v="61"/>
    <x v="61"/>
    <n v="62066"/>
    <s v="SAN NAZZARO"/>
    <s v="F"/>
    <n v="5"/>
  </r>
  <r>
    <x v="13"/>
    <x v="61"/>
    <x v="61"/>
    <n v="62066"/>
    <s v="SAN NAZZARO"/>
    <s v="M"/>
    <n v="4"/>
  </r>
  <r>
    <x v="13"/>
    <x v="61"/>
    <x v="61"/>
    <n v="62067"/>
    <s v="SAN NICOLA MANFREDI"/>
    <s v="F"/>
    <n v="9"/>
  </r>
  <r>
    <x v="13"/>
    <x v="61"/>
    <x v="61"/>
    <n v="62067"/>
    <s v="SAN NICOLA MANFREDI"/>
    <s v="M"/>
    <n v="5"/>
  </r>
  <r>
    <x v="13"/>
    <x v="61"/>
    <x v="61"/>
    <n v="62068"/>
    <s v="SAN SALVATORE TELESINO"/>
    <s v="F"/>
    <n v="9"/>
  </r>
  <r>
    <x v="13"/>
    <x v="61"/>
    <x v="61"/>
    <n v="62068"/>
    <s v="SAN SALVATORE TELESINO"/>
    <s v="M"/>
    <n v="16"/>
  </r>
  <r>
    <x v="13"/>
    <x v="61"/>
    <x v="61"/>
    <n v="62069"/>
    <s v="SANTA CROCE DEL SANNIO"/>
    <s v="F"/>
    <n v="1"/>
  </r>
  <r>
    <x v="13"/>
    <x v="61"/>
    <x v="61"/>
    <n v="62069"/>
    <s v="SANTA CROCE DEL SANNIO"/>
    <s v="M"/>
    <n v="4"/>
  </r>
  <r>
    <x v="13"/>
    <x v="61"/>
    <x v="61"/>
    <n v="62070"/>
    <s v="SANT'AGATA DE' GOTI"/>
    <s v="F"/>
    <n v="23"/>
  </r>
  <r>
    <x v="13"/>
    <x v="61"/>
    <x v="61"/>
    <n v="62070"/>
    <s v="SANT'AGATA DE' GOTI"/>
    <s v="M"/>
    <n v="28"/>
  </r>
  <r>
    <x v="13"/>
    <x v="61"/>
    <x v="61"/>
    <n v="62071"/>
    <s v="SANT'ANGELO A CUPOLO"/>
    <s v="F"/>
    <n v="22"/>
  </r>
  <r>
    <x v="13"/>
    <x v="61"/>
    <x v="61"/>
    <n v="62071"/>
    <s v="SANT'ANGELO A CUPOLO"/>
    <s v="M"/>
    <n v="11"/>
  </r>
  <r>
    <x v="13"/>
    <x v="61"/>
    <x v="61"/>
    <n v="62078"/>
    <s v="SANT'ARCANGELO TRIMONTE"/>
    <s v="F"/>
    <n v="1"/>
  </r>
  <r>
    <x v="13"/>
    <x v="61"/>
    <x v="61"/>
    <n v="62078"/>
    <s v="SANT'ARCANGELO TRIMONTE"/>
    <s v="M"/>
    <n v="1"/>
  </r>
  <r>
    <x v="13"/>
    <x v="61"/>
    <x v="61"/>
    <n v="62072"/>
    <s v="SASSINORO"/>
    <s v="F"/>
    <n v="4"/>
  </r>
  <r>
    <x v="13"/>
    <x v="61"/>
    <x v="61"/>
    <n v="62072"/>
    <s v="SASSINORO"/>
    <s v="M"/>
    <n v="1"/>
  </r>
  <r>
    <x v="13"/>
    <x v="61"/>
    <x v="61"/>
    <n v="62073"/>
    <s v="SOLOPACA"/>
    <s v="F"/>
    <n v="14"/>
  </r>
  <r>
    <x v="13"/>
    <x v="61"/>
    <x v="61"/>
    <n v="62073"/>
    <s v="SOLOPACA"/>
    <s v="M"/>
    <n v="11"/>
  </r>
  <r>
    <x v="13"/>
    <x v="61"/>
    <x v="61"/>
    <n v="62074"/>
    <s v="TELESE TERME"/>
    <s v="F"/>
    <n v="25"/>
  </r>
  <r>
    <x v="13"/>
    <x v="61"/>
    <x v="61"/>
    <n v="62074"/>
    <s v="TELESE TERME"/>
    <s v="M"/>
    <n v="21"/>
  </r>
  <r>
    <x v="13"/>
    <x v="61"/>
    <x v="61"/>
    <n v="62075"/>
    <s v="TOCCO CAUDIO"/>
    <s v="F"/>
    <n v="6"/>
  </r>
  <r>
    <x v="13"/>
    <x v="61"/>
    <x v="61"/>
    <n v="62076"/>
    <s v="TORRECUSO"/>
    <s v="F"/>
    <n v="11"/>
  </r>
  <r>
    <x v="13"/>
    <x v="61"/>
    <x v="61"/>
    <n v="62076"/>
    <s v="TORRECUSO"/>
    <s v="M"/>
    <n v="8"/>
  </r>
  <r>
    <x v="13"/>
    <x v="61"/>
    <x v="61"/>
    <n v="62077"/>
    <s v="VITULANO"/>
    <s v="F"/>
    <n v="7"/>
  </r>
  <r>
    <x v="13"/>
    <x v="61"/>
    <x v="61"/>
    <n v="62077"/>
    <s v="VITULANO"/>
    <s v="M"/>
    <n v="13"/>
  </r>
  <r>
    <x v="13"/>
    <x v="62"/>
    <x v="62"/>
    <n v="63001"/>
    <s v="ACERRA"/>
    <s v="F"/>
    <n v="139"/>
  </r>
  <r>
    <x v="13"/>
    <x v="62"/>
    <x v="62"/>
    <n v="63001"/>
    <s v="ACERRA"/>
    <s v="M"/>
    <n v="85"/>
  </r>
  <r>
    <x v="13"/>
    <x v="62"/>
    <x v="62"/>
    <n v="63002"/>
    <s v="AFRAGOLA"/>
    <s v="F"/>
    <n v="124"/>
  </r>
  <r>
    <x v="13"/>
    <x v="62"/>
    <x v="62"/>
    <n v="63002"/>
    <s v="AFRAGOLA"/>
    <s v="M"/>
    <n v="103"/>
  </r>
  <r>
    <x v="13"/>
    <x v="62"/>
    <x v="62"/>
    <n v="63003"/>
    <s v="AGEROLA"/>
    <s v="F"/>
    <n v="19"/>
  </r>
  <r>
    <x v="13"/>
    <x v="62"/>
    <x v="62"/>
    <n v="63003"/>
    <s v="AGEROLA"/>
    <s v="M"/>
    <n v="8"/>
  </r>
  <r>
    <x v="13"/>
    <x v="62"/>
    <x v="62"/>
    <n v="63004"/>
    <s v="ANACAPRI"/>
    <s v="F"/>
    <n v="9"/>
  </r>
  <r>
    <x v="13"/>
    <x v="62"/>
    <x v="62"/>
    <n v="63004"/>
    <s v="ANACAPRI"/>
    <s v="M"/>
    <n v="10"/>
  </r>
  <r>
    <x v="13"/>
    <x v="62"/>
    <x v="62"/>
    <n v="63005"/>
    <s v="ARZANO"/>
    <s v="F"/>
    <n v="79"/>
  </r>
  <r>
    <x v="13"/>
    <x v="62"/>
    <x v="62"/>
    <n v="63005"/>
    <s v="ARZANO"/>
    <s v="M"/>
    <n v="61"/>
  </r>
  <r>
    <x v="13"/>
    <x v="62"/>
    <x v="62"/>
    <n v="63006"/>
    <s v="BACOLI"/>
    <s v="F"/>
    <n v="70"/>
  </r>
  <r>
    <x v="13"/>
    <x v="62"/>
    <x v="62"/>
    <n v="63006"/>
    <s v="BACOLI"/>
    <s v="M"/>
    <n v="44"/>
  </r>
  <r>
    <x v="13"/>
    <x v="62"/>
    <x v="62"/>
    <n v="63007"/>
    <s v="BARANO D'ISCHIA"/>
    <s v="F"/>
    <n v="21"/>
  </r>
  <r>
    <x v="13"/>
    <x v="62"/>
    <x v="62"/>
    <n v="63007"/>
    <s v="BARANO D'ISCHIA"/>
    <s v="M"/>
    <n v="15"/>
  </r>
  <r>
    <x v="13"/>
    <x v="62"/>
    <x v="62"/>
    <n v="63008"/>
    <s v="BOSCOREALE"/>
    <s v="F"/>
    <n v="79"/>
  </r>
  <r>
    <x v="13"/>
    <x v="62"/>
    <x v="62"/>
    <n v="63008"/>
    <s v="BOSCOREALE"/>
    <s v="M"/>
    <n v="51"/>
  </r>
  <r>
    <x v="13"/>
    <x v="62"/>
    <x v="62"/>
    <n v="63009"/>
    <s v="BOSCOTRECASE"/>
    <s v="F"/>
    <n v="35"/>
  </r>
  <r>
    <x v="13"/>
    <x v="62"/>
    <x v="62"/>
    <n v="63009"/>
    <s v="BOSCOTRECASE"/>
    <s v="M"/>
    <n v="22"/>
  </r>
  <r>
    <x v="13"/>
    <x v="62"/>
    <x v="62"/>
    <n v="63010"/>
    <s v="BRUSCIANO"/>
    <s v="F"/>
    <n v="59"/>
  </r>
  <r>
    <x v="13"/>
    <x v="62"/>
    <x v="62"/>
    <n v="63010"/>
    <s v="BRUSCIANO"/>
    <s v="M"/>
    <n v="18"/>
  </r>
  <r>
    <x v="13"/>
    <x v="62"/>
    <x v="62"/>
    <n v="63011"/>
    <s v="CAIVANO"/>
    <s v="F"/>
    <n v="85"/>
  </r>
  <r>
    <x v="13"/>
    <x v="62"/>
    <x v="62"/>
    <n v="63011"/>
    <s v="CAIVANO"/>
    <s v="M"/>
    <n v="54"/>
  </r>
  <r>
    <x v="13"/>
    <x v="62"/>
    <x v="62"/>
    <n v="63012"/>
    <s v="CALVIZZANO"/>
    <s v="F"/>
    <n v="41"/>
  </r>
  <r>
    <x v="13"/>
    <x v="62"/>
    <x v="62"/>
    <n v="63012"/>
    <s v="CALVIZZANO"/>
    <s v="M"/>
    <n v="28"/>
  </r>
  <r>
    <x v="13"/>
    <x v="62"/>
    <x v="62"/>
    <n v="63013"/>
    <s v="CAMPOSANO"/>
    <s v="F"/>
    <n v="30"/>
  </r>
  <r>
    <x v="13"/>
    <x v="62"/>
    <x v="62"/>
    <n v="63013"/>
    <s v="CAMPOSANO"/>
    <s v="M"/>
    <n v="11"/>
  </r>
  <r>
    <x v="13"/>
    <x v="62"/>
    <x v="62"/>
    <n v="63014"/>
    <s v="CAPRI"/>
    <s v="F"/>
    <n v="19"/>
  </r>
  <r>
    <x v="13"/>
    <x v="62"/>
    <x v="62"/>
    <n v="63014"/>
    <s v="CAPRI"/>
    <s v="M"/>
    <n v="10"/>
  </r>
  <r>
    <x v="13"/>
    <x v="62"/>
    <x v="62"/>
    <n v="63015"/>
    <s v="CARBONARA DI NOLA"/>
    <s v="F"/>
    <n v="7"/>
  </r>
  <r>
    <x v="13"/>
    <x v="62"/>
    <x v="62"/>
    <n v="63015"/>
    <s v="CARBONARA DI NOLA"/>
    <s v="M"/>
    <n v="1"/>
  </r>
  <r>
    <x v="13"/>
    <x v="62"/>
    <x v="62"/>
    <n v="63016"/>
    <s v="CARDITO"/>
    <s v="F"/>
    <n v="57"/>
  </r>
  <r>
    <x v="13"/>
    <x v="62"/>
    <x v="62"/>
    <n v="63016"/>
    <s v="CARDITO"/>
    <s v="M"/>
    <n v="39"/>
  </r>
  <r>
    <x v="13"/>
    <x v="62"/>
    <x v="62"/>
    <n v="63017"/>
    <s v="CASALNUOVO DI NAPOLI"/>
    <s v="F"/>
    <n v="126"/>
  </r>
  <r>
    <x v="13"/>
    <x v="62"/>
    <x v="62"/>
    <n v="63017"/>
    <s v="CASALNUOVO DI NAPOLI"/>
    <s v="M"/>
    <n v="76"/>
  </r>
  <r>
    <x v="13"/>
    <x v="62"/>
    <x v="62"/>
    <n v="63018"/>
    <s v="CASAMARCIANO"/>
    <s v="F"/>
    <n v="12"/>
  </r>
  <r>
    <x v="13"/>
    <x v="62"/>
    <x v="62"/>
    <n v="63018"/>
    <s v="CASAMARCIANO"/>
    <s v="M"/>
    <n v="8"/>
  </r>
  <r>
    <x v="13"/>
    <x v="62"/>
    <x v="62"/>
    <n v="63019"/>
    <s v="CASAMICCIOLA TERME"/>
    <s v="F"/>
    <n v="22"/>
  </r>
  <r>
    <x v="13"/>
    <x v="62"/>
    <x v="62"/>
    <n v="63019"/>
    <s v="CASAMICCIOLA TERME"/>
    <s v="M"/>
    <n v="16"/>
  </r>
  <r>
    <x v="13"/>
    <x v="62"/>
    <x v="62"/>
    <n v="63020"/>
    <s v="CASANDRINO"/>
    <s v="F"/>
    <n v="40"/>
  </r>
  <r>
    <x v="13"/>
    <x v="62"/>
    <x v="62"/>
    <n v="63020"/>
    <s v="CASANDRINO"/>
    <s v="M"/>
    <n v="29"/>
  </r>
  <r>
    <x v="13"/>
    <x v="62"/>
    <x v="62"/>
    <n v="63021"/>
    <s v="CASAVATORE"/>
    <s v="F"/>
    <n v="54"/>
  </r>
  <r>
    <x v="13"/>
    <x v="62"/>
    <x v="62"/>
    <n v="63021"/>
    <s v="CASAVATORE"/>
    <s v="M"/>
    <n v="41"/>
  </r>
  <r>
    <x v="13"/>
    <x v="62"/>
    <x v="62"/>
    <n v="63022"/>
    <s v="CASOLA DI NAPOLI"/>
    <s v="F"/>
    <n v="5"/>
  </r>
  <r>
    <x v="13"/>
    <x v="62"/>
    <x v="62"/>
    <n v="63022"/>
    <s v="CASOLA DI NAPOLI"/>
    <s v="M"/>
    <n v="3"/>
  </r>
  <r>
    <x v="13"/>
    <x v="62"/>
    <x v="62"/>
    <n v="63023"/>
    <s v="CASORIA"/>
    <s v="F"/>
    <n v="214"/>
  </r>
  <r>
    <x v="13"/>
    <x v="62"/>
    <x v="62"/>
    <n v="63023"/>
    <s v="CASORIA"/>
    <s v="M"/>
    <n v="141"/>
  </r>
  <r>
    <x v="13"/>
    <x v="62"/>
    <x v="62"/>
    <n v="63024"/>
    <s v="CASTELLAMMARE DI STABIA"/>
    <s v="F"/>
    <n v="226"/>
  </r>
  <r>
    <x v="13"/>
    <x v="62"/>
    <x v="62"/>
    <n v="63024"/>
    <s v="CASTELLAMMARE DI STABIA"/>
    <s v="M"/>
    <n v="182"/>
  </r>
  <r>
    <x v="13"/>
    <x v="62"/>
    <x v="62"/>
    <n v="63025"/>
    <s v="CASTELLO DI CISTERNA"/>
    <s v="F"/>
    <n v="13"/>
  </r>
  <r>
    <x v="13"/>
    <x v="62"/>
    <x v="62"/>
    <n v="63025"/>
    <s v="CASTELLO DI CISTERNA"/>
    <s v="M"/>
    <n v="10"/>
  </r>
  <r>
    <x v="13"/>
    <x v="62"/>
    <x v="62"/>
    <n v="63026"/>
    <s v="CERCOLA"/>
    <s v="F"/>
    <n v="66"/>
  </r>
  <r>
    <x v="13"/>
    <x v="62"/>
    <x v="62"/>
    <n v="63026"/>
    <s v="CERCOLA"/>
    <s v="M"/>
    <n v="53"/>
  </r>
  <r>
    <x v="13"/>
    <x v="62"/>
    <x v="62"/>
    <n v="63027"/>
    <s v="CICCIANO"/>
    <s v="F"/>
    <n v="41"/>
  </r>
  <r>
    <x v="13"/>
    <x v="62"/>
    <x v="62"/>
    <n v="63027"/>
    <s v="CICCIANO"/>
    <s v="M"/>
    <n v="27"/>
  </r>
  <r>
    <x v="13"/>
    <x v="62"/>
    <x v="62"/>
    <n v="63028"/>
    <s v="CIMITILE"/>
    <s v="F"/>
    <n v="25"/>
  </r>
  <r>
    <x v="13"/>
    <x v="62"/>
    <x v="62"/>
    <n v="63028"/>
    <s v="CIMITILE"/>
    <s v="M"/>
    <n v="19"/>
  </r>
  <r>
    <x v="13"/>
    <x v="62"/>
    <x v="62"/>
    <n v="63029"/>
    <s v="COMIZIANO"/>
    <s v="F"/>
    <n v="15"/>
  </r>
  <r>
    <x v="13"/>
    <x v="62"/>
    <x v="62"/>
    <n v="63029"/>
    <s v="COMIZIANO"/>
    <s v="M"/>
    <n v="4"/>
  </r>
  <r>
    <x v="13"/>
    <x v="62"/>
    <x v="62"/>
    <n v="63030"/>
    <s v="CRISPANO"/>
    <s v="F"/>
    <n v="26"/>
  </r>
  <r>
    <x v="13"/>
    <x v="62"/>
    <x v="62"/>
    <n v="63030"/>
    <s v="CRISPANO"/>
    <s v="M"/>
    <n v="23"/>
  </r>
  <r>
    <x v="13"/>
    <x v="62"/>
    <x v="62"/>
    <n v="63064"/>
    <s v="ERCOLANO"/>
    <s v="F"/>
    <n v="180"/>
  </r>
  <r>
    <x v="13"/>
    <x v="62"/>
    <x v="62"/>
    <n v="63064"/>
    <s v="ERCOLANO"/>
    <s v="M"/>
    <n v="96"/>
  </r>
  <r>
    <x v="13"/>
    <x v="62"/>
    <x v="62"/>
    <n v="63031"/>
    <s v="FORIO"/>
    <s v="F"/>
    <n v="29"/>
  </r>
  <r>
    <x v="13"/>
    <x v="62"/>
    <x v="62"/>
    <n v="63031"/>
    <s v="FORIO"/>
    <s v="M"/>
    <n v="34"/>
  </r>
  <r>
    <x v="13"/>
    <x v="62"/>
    <x v="62"/>
    <n v="63032"/>
    <s v="FRATTAMAGGIORE"/>
    <s v="F"/>
    <n v="139"/>
  </r>
  <r>
    <x v="13"/>
    <x v="62"/>
    <x v="62"/>
    <n v="63032"/>
    <s v="FRATTAMAGGIORE"/>
    <s v="M"/>
    <n v="93"/>
  </r>
  <r>
    <x v="13"/>
    <x v="62"/>
    <x v="62"/>
    <n v="63033"/>
    <s v="FRATTAMINORE"/>
    <s v="F"/>
    <n v="33"/>
  </r>
  <r>
    <x v="13"/>
    <x v="62"/>
    <x v="62"/>
    <n v="63033"/>
    <s v="FRATTAMINORE"/>
    <s v="M"/>
    <n v="34"/>
  </r>
  <r>
    <x v="13"/>
    <x v="62"/>
    <x v="62"/>
    <n v="63034"/>
    <s v="GIUGLIANO IN CAMPANIA"/>
    <s v="F"/>
    <n v="268"/>
  </r>
  <r>
    <x v="13"/>
    <x v="62"/>
    <x v="62"/>
    <n v="63034"/>
    <s v="GIUGLIANO IN CAMPANIA"/>
    <s v="M"/>
    <n v="213"/>
  </r>
  <r>
    <x v="13"/>
    <x v="62"/>
    <x v="62"/>
    <n v="63035"/>
    <s v="GRAGNANO"/>
    <s v="F"/>
    <n v="109"/>
  </r>
  <r>
    <x v="13"/>
    <x v="62"/>
    <x v="62"/>
    <n v="63035"/>
    <s v="GRAGNANO"/>
    <s v="M"/>
    <n v="80"/>
  </r>
  <r>
    <x v="13"/>
    <x v="62"/>
    <x v="62"/>
    <n v="63036"/>
    <s v="GRUMO NEVANO"/>
    <s v="F"/>
    <n v="49"/>
  </r>
  <r>
    <x v="13"/>
    <x v="62"/>
    <x v="62"/>
    <n v="63036"/>
    <s v="GRUMO NEVANO"/>
    <s v="M"/>
    <n v="43"/>
  </r>
  <r>
    <x v="13"/>
    <x v="62"/>
    <x v="62"/>
    <n v="63037"/>
    <s v="ISCHIA"/>
    <s v="F"/>
    <n v="59"/>
  </r>
  <r>
    <x v="13"/>
    <x v="62"/>
    <x v="62"/>
    <n v="63037"/>
    <s v="ISCHIA"/>
    <s v="M"/>
    <n v="41"/>
  </r>
  <r>
    <x v="13"/>
    <x v="62"/>
    <x v="62"/>
    <n v="63038"/>
    <s v="LACCO AMENO"/>
    <s v="F"/>
    <n v="11"/>
  </r>
  <r>
    <x v="13"/>
    <x v="62"/>
    <x v="62"/>
    <n v="63038"/>
    <s v="LACCO AMENO"/>
    <s v="M"/>
    <n v="10"/>
  </r>
  <r>
    <x v="13"/>
    <x v="62"/>
    <x v="62"/>
    <n v="63039"/>
    <s v="LETTERE"/>
    <s v="F"/>
    <n v="16"/>
  </r>
  <r>
    <x v="13"/>
    <x v="62"/>
    <x v="62"/>
    <n v="63039"/>
    <s v="LETTERE"/>
    <s v="M"/>
    <n v="7"/>
  </r>
  <r>
    <x v="13"/>
    <x v="62"/>
    <x v="62"/>
    <n v="63040"/>
    <s v="LIVERI"/>
    <s v="F"/>
    <n v="4"/>
  </r>
  <r>
    <x v="13"/>
    <x v="62"/>
    <x v="62"/>
    <n v="63040"/>
    <s v="LIVERI"/>
    <s v="M"/>
    <n v="11"/>
  </r>
  <r>
    <x v="13"/>
    <x v="62"/>
    <x v="62"/>
    <n v="63041"/>
    <s v="MARANO DI NAPOLI"/>
    <s v="F"/>
    <n v="194"/>
  </r>
  <r>
    <x v="13"/>
    <x v="62"/>
    <x v="62"/>
    <n v="63041"/>
    <s v="MARANO DI NAPOLI"/>
    <s v="M"/>
    <n v="107"/>
  </r>
  <r>
    <x v="13"/>
    <x v="62"/>
    <x v="62"/>
    <n v="63042"/>
    <s v="MARIGLIANELLA"/>
    <s v="F"/>
    <n v="23"/>
  </r>
  <r>
    <x v="13"/>
    <x v="62"/>
    <x v="62"/>
    <n v="63042"/>
    <s v="MARIGLIANELLA"/>
    <s v="M"/>
    <n v="21"/>
  </r>
  <r>
    <x v="13"/>
    <x v="62"/>
    <x v="62"/>
    <n v="63043"/>
    <s v="MARIGLIANO"/>
    <s v="F"/>
    <n v="129"/>
  </r>
  <r>
    <x v="13"/>
    <x v="62"/>
    <x v="62"/>
    <n v="63043"/>
    <s v="MARIGLIANO"/>
    <s v="M"/>
    <n v="78"/>
  </r>
  <r>
    <x v="13"/>
    <x v="62"/>
    <x v="62"/>
    <n v="63092"/>
    <s v="MASSA DI SOMMA"/>
    <s v="F"/>
    <n v="16"/>
  </r>
  <r>
    <x v="13"/>
    <x v="62"/>
    <x v="62"/>
    <n v="63092"/>
    <s v="MASSA DI SOMMA"/>
    <s v="M"/>
    <n v="12"/>
  </r>
  <r>
    <x v="13"/>
    <x v="62"/>
    <x v="62"/>
    <n v="63044"/>
    <s v="MASSA LUBRENSE"/>
    <s v="F"/>
    <n v="35"/>
  </r>
  <r>
    <x v="13"/>
    <x v="62"/>
    <x v="62"/>
    <n v="63044"/>
    <s v="MASSA LUBRENSE"/>
    <s v="M"/>
    <n v="23"/>
  </r>
  <r>
    <x v="13"/>
    <x v="62"/>
    <x v="62"/>
    <n v="63045"/>
    <s v="MELITO DI NAPOLI"/>
    <s v="F"/>
    <n v="109"/>
  </r>
  <r>
    <x v="13"/>
    <x v="62"/>
    <x v="62"/>
    <n v="63045"/>
    <s v="MELITO DI NAPOLI"/>
    <s v="M"/>
    <n v="70"/>
  </r>
  <r>
    <x v="13"/>
    <x v="62"/>
    <x v="62"/>
    <n v="63046"/>
    <s v="META"/>
    <s v="F"/>
    <n v="25"/>
  </r>
  <r>
    <x v="13"/>
    <x v="62"/>
    <x v="62"/>
    <n v="63046"/>
    <s v="META"/>
    <s v="M"/>
    <n v="18"/>
  </r>
  <r>
    <x v="13"/>
    <x v="62"/>
    <x v="62"/>
    <n v="63047"/>
    <s v="MONTE DI PROCIDA"/>
    <s v="F"/>
    <n v="48"/>
  </r>
  <r>
    <x v="13"/>
    <x v="62"/>
    <x v="62"/>
    <n v="63047"/>
    <s v="MONTE DI PROCIDA"/>
    <s v="M"/>
    <n v="26"/>
  </r>
  <r>
    <x v="13"/>
    <x v="62"/>
    <x v="62"/>
    <n v="63048"/>
    <s v="MUGNANO DI NAPOLI"/>
    <s v="F"/>
    <n v="127"/>
  </r>
  <r>
    <x v="13"/>
    <x v="62"/>
    <x v="62"/>
    <n v="63048"/>
    <s v="MUGNANO DI NAPOLI"/>
    <s v="M"/>
    <n v="93"/>
  </r>
  <r>
    <x v="13"/>
    <x v="62"/>
    <x v="62"/>
    <n v="63049"/>
    <s v="NAPOLI"/>
    <s v="F"/>
    <n v="2899"/>
  </r>
  <r>
    <x v="13"/>
    <x v="62"/>
    <x v="62"/>
    <n v="63049"/>
    <s v="NAPOLI"/>
    <s v="M"/>
    <n v="2155"/>
  </r>
  <r>
    <x v="13"/>
    <x v="62"/>
    <x v="62"/>
    <n v="63050"/>
    <s v="NOLA"/>
    <s v="F"/>
    <n v="109"/>
  </r>
  <r>
    <x v="13"/>
    <x v="62"/>
    <x v="62"/>
    <n v="63050"/>
    <s v="NOLA"/>
    <s v="M"/>
    <n v="97"/>
  </r>
  <r>
    <x v="13"/>
    <x v="62"/>
    <x v="62"/>
    <n v="63051"/>
    <s v="OTTAVIANO"/>
    <s v="F"/>
    <n v="82"/>
  </r>
  <r>
    <x v="13"/>
    <x v="62"/>
    <x v="62"/>
    <n v="63051"/>
    <s v="OTTAVIANO"/>
    <s v="M"/>
    <n v="55"/>
  </r>
  <r>
    <x v="13"/>
    <x v="62"/>
    <x v="62"/>
    <n v="63052"/>
    <s v="PALMA CAMPANIA"/>
    <s v="F"/>
    <n v="37"/>
  </r>
  <r>
    <x v="13"/>
    <x v="62"/>
    <x v="62"/>
    <n v="63052"/>
    <s v="PALMA CAMPANIA"/>
    <s v="M"/>
    <n v="30"/>
  </r>
  <r>
    <x v="13"/>
    <x v="62"/>
    <x v="62"/>
    <n v="63053"/>
    <s v="PIANO DI SORRENTO"/>
    <s v="F"/>
    <n v="56"/>
  </r>
  <r>
    <x v="13"/>
    <x v="62"/>
    <x v="62"/>
    <n v="63053"/>
    <s v="PIANO DI SORRENTO"/>
    <s v="M"/>
    <n v="47"/>
  </r>
  <r>
    <x v="13"/>
    <x v="62"/>
    <x v="62"/>
    <n v="63054"/>
    <s v="PIMONTE"/>
    <s v="F"/>
    <n v="25"/>
  </r>
  <r>
    <x v="13"/>
    <x v="62"/>
    <x v="62"/>
    <n v="63054"/>
    <s v="PIMONTE"/>
    <s v="M"/>
    <n v="7"/>
  </r>
  <r>
    <x v="13"/>
    <x v="62"/>
    <x v="62"/>
    <n v="63055"/>
    <s v="POGGIOMARINO"/>
    <s v="F"/>
    <n v="54"/>
  </r>
  <r>
    <x v="13"/>
    <x v="62"/>
    <x v="62"/>
    <n v="63055"/>
    <s v="POGGIOMARINO"/>
    <s v="M"/>
    <n v="45"/>
  </r>
  <r>
    <x v="13"/>
    <x v="62"/>
    <x v="62"/>
    <n v="63056"/>
    <s v="POLLENA TROCCHIA"/>
    <s v="F"/>
    <n v="66"/>
  </r>
  <r>
    <x v="13"/>
    <x v="62"/>
    <x v="62"/>
    <n v="63056"/>
    <s v="POLLENA TROCCHIA"/>
    <s v="M"/>
    <n v="43"/>
  </r>
  <r>
    <x v="13"/>
    <x v="62"/>
    <x v="62"/>
    <n v="63057"/>
    <s v="POMIGLIANO D'ARCO"/>
    <s v="F"/>
    <n v="167"/>
  </r>
  <r>
    <x v="13"/>
    <x v="62"/>
    <x v="62"/>
    <n v="63057"/>
    <s v="POMIGLIANO D'ARCO"/>
    <s v="M"/>
    <n v="98"/>
  </r>
  <r>
    <x v="13"/>
    <x v="62"/>
    <x v="62"/>
    <n v="63058"/>
    <s v="POMPEI"/>
    <s v="F"/>
    <n v="90"/>
  </r>
  <r>
    <x v="13"/>
    <x v="62"/>
    <x v="62"/>
    <n v="63058"/>
    <s v="POMPEI"/>
    <s v="M"/>
    <n v="69"/>
  </r>
  <r>
    <x v="13"/>
    <x v="62"/>
    <x v="62"/>
    <n v="63059"/>
    <s v="PORTICI"/>
    <s v="F"/>
    <n v="186"/>
  </r>
  <r>
    <x v="13"/>
    <x v="62"/>
    <x v="62"/>
    <n v="63059"/>
    <s v="PORTICI"/>
    <s v="M"/>
    <n v="153"/>
  </r>
  <r>
    <x v="13"/>
    <x v="62"/>
    <x v="62"/>
    <n v="63060"/>
    <s v="POZZUOLI"/>
    <s v="F"/>
    <n v="180"/>
  </r>
  <r>
    <x v="13"/>
    <x v="62"/>
    <x v="62"/>
    <n v="63060"/>
    <s v="POZZUOLI"/>
    <s v="M"/>
    <n v="205"/>
  </r>
  <r>
    <x v="13"/>
    <x v="62"/>
    <x v="62"/>
    <n v="63061"/>
    <s v="PROCIDA"/>
    <s v="F"/>
    <n v="34"/>
  </r>
  <r>
    <x v="13"/>
    <x v="62"/>
    <x v="62"/>
    <n v="63061"/>
    <s v="PROCIDA"/>
    <s v="M"/>
    <n v="21"/>
  </r>
  <r>
    <x v="13"/>
    <x v="62"/>
    <x v="62"/>
    <n v="63062"/>
    <s v="QUALIANO"/>
    <s v="F"/>
    <n v="53"/>
  </r>
  <r>
    <x v="13"/>
    <x v="62"/>
    <x v="62"/>
    <n v="63062"/>
    <s v="QUALIANO"/>
    <s v="M"/>
    <n v="40"/>
  </r>
  <r>
    <x v="13"/>
    <x v="62"/>
    <x v="62"/>
    <n v="63063"/>
    <s v="QUARTO"/>
    <s v="F"/>
    <n v="123"/>
  </r>
  <r>
    <x v="13"/>
    <x v="62"/>
    <x v="62"/>
    <n v="63063"/>
    <s v="QUARTO"/>
    <s v="M"/>
    <n v="68"/>
  </r>
  <r>
    <x v="13"/>
    <x v="62"/>
    <x v="62"/>
    <n v="63065"/>
    <s v="ROCCARAINOLA"/>
    <s v="F"/>
    <n v="19"/>
  </r>
  <r>
    <x v="13"/>
    <x v="62"/>
    <x v="62"/>
    <n v="63065"/>
    <s v="ROCCARAINOLA"/>
    <s v="M"/>
    <n v="17"/>
  </r>
  <r>
    <x v="13"/>
    <x v="62"/>
    <x v="62"/>
    <n v="63066"/>
    <s v="SAN GENNARO VESUVIANO"/>
    <s v="F"/>
    <n v="39"/>
  </r>
  <r>
    <x v="13"/>
    <x v="62"/>
    <x v="62"/>
    <n v="63066"/>
    <s v="SAN GENNARO VESUVIANO"/>
    <s v="M"/>
    <n v="21"/>
  </r>
  <r>
    <x v="13"/>
    <x v="62"/>
    <x v="62"/>
    <n v="63067"/>
    <s v="SAN GIORGIO A CREMANO"/>
    <s v="F"/>
    <n v="161"/>
  </r>
  <r>
    <x v="13"/>
    <x v="62"/>
    <x v="62"/>
    <n v="63067"/>
    <s v="SAN GIORGIO A CREMANO"/>
    <s v="M"/>
    <n v="134"/>
  </r>
  <r>
    <x v="13"/>
    <x v="62"/>
    <x v="62"/>
    <n v="63068"/>
    <s v="SAN GIUSEPPE VESUVIANO"/>
    <s v="F"/>
    <n v="111"/>
  </r>
  <r>
    <x v="13"/>
    <x v="62"/>
    <x v="62"/>
    <n v="63068"/>
    <s v="SAN GIUSEPPE VESUVIANO"/>
    <s v="M"/>
    <n v="57"/>
  </r>
  <r>
    <x v="13"/>
    <x v="62"/>
    <x v="62"/>
    <n v="63069"/>
    <s v="SAN PAOLO BEL SITO"/>
    <s v="F"/>
    <n v="17"/>
  </r>
  <r>
    <x v="13"/>
    <x v="62"/>
    <x v="62"/>
    <n v="63069"/>
    <s v="SAN PAOLO BEL SITO"/>
    <s v="M"/>
    <n v="12"/>
  </r>
  <r>
    <x v="13"/>
    <x v="62"/>
    <x v="62"/>
    <n v="63070"/>
    <s v="SAN SEBASTIANO AL VESUVIO"/>
    <s v="F"/>
    <n v="32"/>
  </r>
  <r>
    <x v="13"/>
    <x v="62"/>
    <x v="62"/>
    <n v="63070"/>
    <s v="SAN SEBASTIANO AL VESUVIO"/>
    <s v="M"/>
    <n v="22"/>
  </r>
  <r>
    <x v="13"/>
    <x v="62"/>
    <x v="62"/>
    <n v="63075"/>
    <s v="SAN VITALIANO"/>
    <s v="F"/>
    <n v="22"/>
  </r>
  <r>
    <x v="13"/>
    <x v="62"/>
    <x v="62"/>
    <n v="63075"/>
    <s v="SAN VITALIANO"/>
    <s v="M"/>
    <n v="16"/>
  </r>
  <r>
    <x v="13"/>
    <x v="62"/>
    <x v="62"/>
    <n v="63090"/>
    <s v="SANTA MARIA LA CARITA'"/>
    <s v="F"/>
    <n v="36"/>
  </r>
  <r>
    <x v="13"/>
    <x v="62"/>
    <x v="62"/>
    <n v="63090"/>
    <s v="SANTA MARIA LA CARITA'"/>
    <s v="M"/>
    <n v="11"/>
  </r>
  <r>
    <x v="13"/>
    <x v="62"/>
    <x v="62"/>
    <n v="63071"/>
    <s v="SANT'AGNELLO"/>
    <s v="F"/>
    <n v="31"/>
  </r>
  <r>
    <x v="13"/>
    <x v="62"/>
    <x v="62"/>
    <n v="63071"/>
    <s v="SANT'AGNELLO"/>
    <s v="M"/>
    <n v="23"/>
  </r>
  <r>
    <x v="13"/>
    <x v="62"/>
    <x v="62"/>
    <n v="63072"/>
    <s v="SANT'ANASTASIA"/>
    <s v="F"/>
    <n v="89"/>
  </r>
  <r>
    <x v="13"/>
    <x v="62"/>
    <x v="62"/>
    <n v="63072"/>
    <s v="SANT'ANASTASIA"/>
    <s v="M"/>
    <n v="74"/>
  </r>
  <r>
    <x v="13"/>
    <x v="62"/>
    <x v="62"/>
    <n v="63073"/>
    <s v="SANT'ANTIMO"/>
    <s v="F"/>
    <n v="87"/>
  </r>
  <r>
    <x v="13"/>
    <x v="62"/>
    <x v="62"/>
    <n v="63073"/>
    <s v="SANT'ANTIMO"/>
    <s v="M"/>
    <n v="47"/>
  </r>
  <r>
    <x v="13"/>
    <x v="62"/>
    <x v="62"/>
    <n v="63074"/>
    <s v="SANT'ANTONIO ABATE"/>
    <s v="F"/>
    <n v="63"/>
  </r>
  <r>
    <x v="13"/>
    <x v="62"/>
    <x v="62"/>
    <n v="63074"/>
    <s v="SANT'ANTONIO ABATE"/>
    <s v="M"/>
    <n v="42"/>
  </r>
  <r>
    <x v="13"/>
    <x v="62"/>
    <x v="62"/>
    <n v="63076"/>
    <s v="SAVIANO"/>
    <s v="F"/>
    <n v="60"/>
  </r>
  <r>
    <x v="13"/>
    <x v="62"/>
    <x v="62"/>
    <n v="63076"/>
    <s v="SAVIANO"/>
    <s v="M"/>
    <n v="39"/>
  </r>
  <r>
    <x v="13"/>
    <x v="62"/>
    <x v="62"/>
    <n v="63077"/>
    <s v="SCISCIANO"/>
    <s v="F"/>
    <n v="26"/>
  </r>
  <r>
    <x v="13"/>
    <x v="62"/>
    <x v="62"/>
    <n v="63077"/>
    <s v="SCISCIANO"/>
    <s v="M"/>
    <n v="12"/>
  </r>
  <r>
    <x v="13"/>
    <x v="62"/>
    <x v="62"/>
    <n v="63078"/>
    <s v="SERRARA FONTANA"/>
    <s v="F"/>
    <n v="7"/>
  </r>
  <r>
    <x v="13"/>
    <x v="62"/>
    <x v="62"/>
    <n v="63078"/>
    <s v="SERRARA FONTANA"/>
    <s v="M"/>
    <n v="7"/>
  </r>
  <r>
    <x v="13"/>
    <x v="62"/>
    <x v="62"/>
    <n v="63079"/>
    <s v="SOMMA VESUVIANA"/>
    <s v="F"/>
    <n v="105"/>
  </r>
  <r>
    <x v="13"/>
    <x v="62"/>
    <x v="62"/>
    <n v="63079"/>
    <s v="SOMMA VESUVIANA"/>
    <s v="M"/>
    <n v="66"/>
  </r>
  <r>
    <x v="13"/>
    <x v="62"/>
    <x v="62"/>
    <n v="63080"/>
    <s v="SORRENTO"/>
    <s v="F"/>
    <n v="62"/>
  </r>
  <r>
    <x v="13"/>
    <x v="62"/>
    <x v="62"/>
    <n v="63080"/>
    <s v="SORRENTO"/>
    <s v="M"/>
    <n v="45"/>
  </r>
  <r>
    <x v="13"/>
    <x v="62"/>
    <x v="62"/>
    <n v="63081"/>
    <s v="STRIANO"/>
    <s v="F"/>
    <n v="26"/>
  </r>
  <r>
    <x v="13"/>
    <x v="62"/>
    <x v="62"/>
    <n v="63081"/>
    <s v="STRIANO"/>
    <s v="M"/>
    <n v="11"/>
  </r>
  <r>
    <x v="13"/>
    <x v="62"/>
    <x v="62"/>
    <n v="63082"/>
    <s v="TERZIGNO"/>
    <s v="F"/>
    <n v="34"/>
  </r>
  <r>
    <x v="13"/>
    <x v="62"/>
    <x v="62"/>
    <n v="63082"/>
    <s v="TERZIGNO"/>
    <s v="M"/>
    <n v="38"/>
  </r>
  <r>
    <x v="13"/>
    <x v="62"/>
    <x v="62"/>
    <n v="63083"/>
    <s v="TORRE ANNUNZIATA"/>
    <s v="F"/>
    <n v="119"/>
  </r>
  <r>
    <x v="13"/>
    <x v="62"/>
    <x v="62"/>
    <n v="63083"/>
    <s v="TORRE ANNUNZIATA"/>
    <s v="M"/>
    <n v="96"/>
  </r>
  <r>
    <x v="13"/>
    <x v="62"/>
    <x v="62"/>
    <n v="63084"/>
    <s v="TORRE DEL GRECO"/>
    <s v="F"/>
    <n v="281"/>
  </r>
  <r>
    <x v="13"/>
    <x v="62"/>
    <x v="62"/>
    <n v="63084"/>
    <s v="TORRE DEL GRECO"/>
    <s v="M"/>
    <n v="182"/>
  </r>
  <r>
    <x v="13"/>
    <x v="62"/>
    <x v="62"/>
    <n v="63091"/>
    <s v="TRECASE"/>
    <s v="F"/>
    <n v="41"/>
  </r>
  <r>
    <x v="13"/>
    <x v="62"/>
    <x v="62"/>
    <n v="63091"/>
    <s v="TRECASE"/>
    <s v="M"/>
    <n v="37"/>
  </r>
  <r>
    <x v="13"/>
    <x v="62"/>
    <x v="62"/>
    <n v="63085"/>
    <s v="TUFINO"/>
    <s v="F"/>
    <n v="16"/>
  </r>
  <r>
    <x v="13"/>
    <x v="62"/>
    <x v="62"/>
    <n v="63085"/>
    <s v="TUFINO"/>
    <s v="M"/>
    <n v="4"/>
  </r>
  <r>
    <x v="13"/>
    <x v="62"/>
    <x v="62"/>
    <n v="63086"/>
    <s v="VICO EQUENSE"/>
    <s v="F"/>
    <n v="83"/>
  </r>
  <r>
    <x v="13"/>
    <x v="62"/>
    <x v="62"/>
    <n v="63086"/>
    <s v="VICO EQUENSE"/>
    <s v="M"/>
    <n v="46"/>
  </r>
  <r>
    <x v="13"/>
    <x v="62"/>
    <x v="62"/>
    <n v="63087"/>
    <s v="VILLARICCA"/>
    <s v="F"/>
    <n v="98"/>
  </r>
  <r>
    <x v="13"/>
    <x v="62"/>
    <x v="62"/>
    <n v="63087"/>
    <s v="VILLARICCA"/>
    <s v="M"/>
    <n v="57"/>
  </r>
  <r>
    <x v="13"/>
    <x v="62"/>
    <x v="62"/>
    <n v="63088"/>
    <s v="VISCIANO"/>
    <s v="F"/>
    <n v="11"/>
  </r>
  <r>
    <x v="13"/>
    <x v="62"/>
    <x v="62"/>
    <n v="63088"/>
    <s v="VISCIANO"/>
    <s v="M"/>
    <n v="7"/>
  </r>
  <r>
    <x v="13"/>
    <x v="62"/>
    <x v="62"/>
    <n v="63089"/>
    <s v="VOLLA"/>
    <s v="F"/>
    <n v="62"/>
  </r>
  <r>
    <x v="13"/>
    <x v="62"/>
    <x v="62"/>
    <n v="63089"/>
    <s v="VOLLA"/>
    <s v="M"/>
    <n v="47"/>
  </r>
  <r>
    <x v="13"/>
    <x v="63"/>
    <x v="63"/>
    <n v="64001"/>
    <s v="AIELLO DEL SABATO"/>
    <s v="F"/>
    <n v="14"/>
  </r>
  <r>
    <x v="13"/>
    <x v="63"/>
    <x v="63"/>
    <n v="64001"/>
    <s v="AIELLO DEL SABATO"/>
    <s v="M"/>
    <n v="6"/>
  </r>
  <r>
    <x v="13"/>
    <x v="63"/>
    <x v="63"/>
    <n v="64002"/>
    <s v="ALTAVILLA IRPINA"/>
    <s v="F"/>
    <n v="12"/>
  </r>
  <r>
    <x v="13"/>
    <x v="63"/>
    <x v="63"/>
    <n v="64002"/>
    <s v="ALTAVILLA IRPINA"/>
    <s v="M"/>
    <n v="5"/>
  </r>
  <r>
    <x v="13"/>
    <x v="63"/>
    <x v="63"/>
    <n v="64003"/>
    <s v="ANDRETTA"/>
    <s v="F"/>
    <n v="7"/>
  </r>
  <r>
    <x v="13"/>
    <x v="63"/>
    <x v="63"/>
    <n v="64004"/>
    <s v="AQUILONIA"/>
    <s v="F"/>
    <n v="5"/>
  </r>
  <r>
    <x v="13"/>
    <x v="63"/>
    <x v="63"/>
    <n v="64004"/>
    <s v="AQUILONIA"/>
    <s v="M"/>
    <n v="5"/>
  </r>
  <r>
    <x v="13"/>
    <x v="63"/>
    <x v="63"/>
    <n v="64005"/>
    <s v="ARIANO IRPINO"/>
    <s v="F"/>
    <n v="87"/>
  </r>
  <r>
    <x v="13"/>
    <x v="63"/>
    <x v="63"/>
    <n v="64005"/>
    <s v="ARIANO IRPINO"/>
    <s v="M"/>
    <n v="64"/>
  </r>
  <r>
    <x v="13"/>
    <x v="63"/>
    <x v="63"/>
    <n v="64006"/>
    <s v="ATRIPALDA"/>
    <s v="F"/>
    <n v="40"/>
  </r>
  <r>
    <x v="13"/>
    <x v="63"/>
    <x v="63"/>
    <n v="64006"/>
    <s v="ATRIPALDA"/>
    <s v="M"/>
    <n v="36"/>
  </r>
  <r>
    <x v="13"/>
    <x v="63"/>
    <x v="63"/>
    <n v="64007"/>
    <s v="AVELLA"/>
    <s v="F"/>
    <n v="29"/>
  </r>
  <r>
    <x v="13"/>
    <x v="63"/>
    <x v="63"/>
    <n v="64007"/>
    <s v="AVELLA"/>
    <s v="M"/>
    <n v="20"/>
  </r>
  <r>
    <x v="13"/>
    <x v="63"/>
    <x v="63"/>
    <n v="64008"/>
    <s v="AVELLINO"/>
    <s v="F"/>
    <n v="266"/>
  </r>
  <r>
    <x v="13"/>
    <x v="63"/>
    <x v="63"/>
    <n v="64008"/>
    <s v="AVELLINO"/>
    <s v="M"/>
    <n v="181"/>
  </r>
  <r>
    <x v="13"/>
    <x v="63"/>
    <x v="63"/>
    <n v="64009"/>
    <s v="BAGNOLI IRPINO"/>
    <s v="F"/>
    <n v="13"/>
  </r>
  <r>
    <x v="13"/>
    <x v="63"/>
    <x v="63"/>
    <n v="64009"/>
    <s v="BAGNOLI IRPINO"/>
    <s v="M"/>
    <n v="3"/>
  </r>
  <r>
    <x v="13"/>
    <x v="63"/>
    <x v="63"/>
    <n v="64010"/>
    <s v="BAIANO"/>
    <s v="F"/>
    <n v="20"/>
  </r>
  <r>
    <x v="13"/>
    <x v="63"/>
    <x v="63"/>
    <n v="64010"/>
    <s v="BAIANO"/>
    <s v="M"/>
    <n v="15"/>
  </r>
  <r>
    <x v="13"/>
    <x v="63"/>
    <x v="63"/>
    <n v="64011"/>
    <s v="BISACCIA"/>
    <s v="F"/>
    <n v="16"/>
  </r>
  <r>
    <x v="13"/>
    <x v="63"/>
    <x v="63"/>
    <n v="64011"/>
    <s v="BISACCIA"/>
    <s v="M"/>
    <n v="7"/>
  </r>
  <r>
    <x v="13"/>
    <x v="63"/>
    <x v="63"/>
    <n v="64012"/>
    <s v="BONITO"/>
    <s v="F"/>
    <n v="3"/>
  </r>
  <r>
    <x v="13"/>
    <x v="63"/>
    <x v="63"/>
    <n v="64012"/>
    <s v="BONITO"/>
    <s v="M"/>
    <n v="6"/>
  </r>
  <r>
    <x v="13"/>
    <x v="63"/>
    <x v="63"/>
    <n v="64013"/>
    <s v="CAIRANO"/>
    <s v="F"/>
    <n v="2"/>
  </r>
  <r>
    <x v="13"/>
    <x v="63"/>
    <x v="63"/>
    <n v="64013"/>
    <s v="CAIRANO"/>
    <s v="M"/>
    <n v="1"/>
  </r>
  <r>
    <x v="13"/>
    <x v="63"/>
    <x v="63"/>
    <n v="64014"/>
    <s v="CALABRITTO"/>
    <s v="F"/>
    <n v="14"/>
  </r>
  <r>
    <x v="13"/>
    <x v="63"/>
    <x v="63"/>
    <n v="64014"/>
    <s v="CALABRITTO"/>
    <s v="M"/>
    <n v="6"/>
  </r>
  <r>
    <x v="13"/>
    <x v="63"/>
    <x v="63"/>
    <n v="64015"/>
    <s v="CALITRI"/>
    <s v="F"/>
    <n v="15"/>
  </r>
  <r>
    <x v="13"/>
    <x v="63"/>
    <x v="63"/>
    <n v="64015"/>
    <s v="CALITRI"/>
    <s v="M"/>
    <n v="9"/>
  </r>
  <r>
    <x v="13"/>
    <x v="63"/>
    <x v="63"/>
    <n v="64016"/>
    <s v="CANDIDA"/>
    <s v="F"/>
    <n v="3"/>
  </r>
  <r>
    <x v="13"/>
    <x v="63"/>
    <x v="63"/>
    <n v="64016"/>
    <s v="CANDIDA"/>
    <s v="M"/>
    <n v="1"/>
  </r>
  <r>
    <x v="13"/>
    <x v="63"/>
    <x v="63"/>
    <n v="64017"/>
    <s v="CAPOSELE"/>
    <s v="F"/>
    <n v="20"/>
  </r>
  <r>
    <x v="13"/>
    <x v="63"/>
    <x v="63"/>
    <n v="64017"/>
    <s v="CAPOSELE"/>
    <s v="M"/>
    <n v="8"/>
  </r>
  <r>
    <x v="13"/>
    <x v="63"/>
    <x v="63"/>
    <n v="64018"/>
    <s v="CAPRIGLIA IRPINA"/>
    <s v="F"/>
    <n v="7"/>
  </r>
  <r>
    <x v="13"/>
    <x v="63"/>
    <x v="63"/>
    <n v="64018"/>
    <s v="CAPRIGLIA IRPINA"/>
    <s v="M"/>
    <n v="4"/>
  </r>
  <r>
    <x v="13"/>
    <x v="63"/>
    <x v="63"/>
    <n v="64019"/>
    <s v="CARIFE"/>
    <s v="F"/>
    <n v="6"/>
  </r>
  <r>
    <x v="13"/>
    <x v="63"/>
    <x v="63"/>
    <n v="64019"/>
    <s v="CARIFE"/>
    <s v="M"/>
    <n v="6"/>
  </r>
  <r>
    <x v="13"/>
    <x v="63"/>
    <x v="63"/>
    <n v="64020"/>
    <s v="CASALBORE"/>
    <s v="F"/>
    <n v="8"/>
  </r>
  <r>
    <x v="13"/>
    <x v="63"/>
    <x v="63"/>
    <n v="64020"/>
    <s v="CASALBORE"/>
    <s v="M"/>
    <n v="2"/>
  </r>
  <r>
    <x v="13"/>
    <x v="63"/>
    <x v="63"/>
    <n v="64021"/>
    <s v="CASSANO IRPINO"/>
    <s v="F"/>
    <n v="5"/>
  </r>
  <r>
    <x v="13"/>
    <x v="63"/>
    <x v="63"/>
    <n v="64021"/>
    <s v="CASSANO IRPINO"/>
    <s v="M"/>
    <n v="2"/>
  </r>
  <r>
    <x v="13"/>
    <x v="63"/>
    <x v="63"/>
    <n v="64022"/>
    <s v="CASTEL BARONIA"/>
    <s v="F"/>
    <n v="3"/>
  </r>
  <r>
    <x v="13"/>
    <x v="63"/>
    <x v="63"/>
    <n v="64022"/>
    <s v="CASTEL BARONIA"/>
    <s v="M"/>
    <n v="6"/>
  </r>
  <r>
    <x v="13"/>
    <x v="63"/>
    <x v="63"/>
    <n v="64023"/>
    <s v="CASTELFRANCI"/>
    <s v="F"/>
    <n v="18"/>
  </r>
  <r>
    <x v="13"/>
    <x v="63"/>
    <x v="63"/>
    <n v="64023"/>
    <s v="CASTELFRANCI"/>
    <s v="M"/>
    <n v="6"/>
  </r>
  <r>
    <x v="13"/>
    <x v="63"/>
    <x v="63"/>
    <n v="64024"/>
    <s v="CASTELVETERE SUL CALORE"/>
    <s v="F"/>
    <n v="5"/>
  </r>
  <r>
    <x v="13"/>
    <x v="63"/>
    <x v="63"/>
    <n v="64024"/>
    <s v="CASTELVETERE SUL CALORE"/>
    <s v="M"/>
    <n v="7"/>
  </r>
  <r>
    <x v="13"/>
    <x v="63"/>
    <x v="63"/>
    <n v="64025"/>
    <s v="CERVINARA"/>
    <s v="F"/>
    <n v="27"/>
  </r>
  <r>
    <x v="13"/>
    <x v="63"/>
    <x v="63"/>
    <n v="64025"/>
    <s v="CERVINARA"/>
    <s v="M"/>
    <n v="21"/>
  </r>
  <r>
    <x v="13"/>
    <x v="63"/>
    <x v="63"/>
    <n v="64026"/>
    <s v="CESINALI"/>
    <s v="F"/>
    <n v="8"/>
  </r>
  <r>
    <x v="13"/>
    <x v="63"/>
    <x v="63"/>
    <n v="64026"/>
    <s v="CESINALI"/>
    <s v="M"/>
    <n v="6"/>
  </r>
  <r>
    <x v="13"/>
    <x v="63"/>
    <x v="63"/>
    <n v="64027"/>
    <s v="CHIANCHE"/>
    <s v="F"/>
    <n v="3"/>
  </r>
  <r>
    <x v="13"/>
    <x v="63"/>
    <x v="63"/>
    <n v="64027"/>
    <s v="CHIANCHE"/>
    <s v="M"/>
    <n v="1"/>
  </r>
  <r>
    <x v="13"/>
    <x v="63"/>
    <x v="63"/>
    <n v="64028"/>
    <s v="CHIUSANO DI SAN DOMENICO"/>
    <s v="F"/>
    <n v="5"/>
  </r>
  <r>
    <x v="13"/>
    <x v="63"/>
    <x v="63"/>
    <n v="64028"/>
    <s v="CHIUSANO DI SAN DOMENICO"/>
    <s v="M"/>
    <n v="5"/>
  </r>
  <r>
    <x v="13"/>
    <x v="63"/>
    <x v="63"/>
    <n v="64029"/>
    <s v="CONTRADA"/>
    <s v="F"/>
    <n v="8"/>
  </r>
  <r>
    <x v="13"/>
    <x v="63"/>
    <x v="63"/>
    <n v="64029"/>
    <s v="CONTRADA"/>
    <s v="M"/>
    <n v="8"/>
  </r>
  <r>
    <x v="13"/>
    <x v="63"/>
    <x v="63"/>
    <n v="64030"/>
    <s v="CONZA DELLA CAMPANIA"/>
    <s v="F"/>
    <n v="5"/>
  </r>
  <r>
    <x v="13"/>
    <x v="63"/>
    <x v="63"/>
    <n v="64030"/>
    <s v="CONZA DELLA CAMPANIA"/>
    <s v="M"/>
    <n v="3"/>
  </r>
  <r>
    <x v="13"/>
    <x v="63"/>
    <x v="63"/>
    <n v="64031"/>
    <s v="DOMICELLA"/>
    <s v="F"/>
    <n v="8"/>
  </r>
  <r>
    <x v="13"/>
    <x v="63"/>
    <x v="63"/>
    <n v="64031"/>
    <s v="DOMICELLA"/>
    <s v="M"/>
    <n v="5"/>
  </r>
  <r>
    <x v="13"/>
    <x v="63"/>
    <x v="63"/>
    <n v="64032"/>
    <s v="FLUMERI"/>
    <s v="F"/>
    <n v="19"/>
  </r>
  <r>
    <x v="13"/>
    <x v="63"/>
    <x v="63"/>
    <n v="64032"/>
    <s v="FLUMERI"/>
    <s v="M"/>
    <n v="7"/>
  </r>
  <r>
    <x v="13"/>
    <x v="63"/>
    <x v="63"/>
    <n v="64033"/>
    <s v="FONTANAROSA"/>
    <s v="F"/>
    <n v="15"/>
  </r>
  <r>
    <x v="13"/>
    <x v="63"/>
    <x v="63"/>
    <n v="64033"/>
    <s v="FONTANAROSA"/>
    <s v="M"/>
    <n v="9"/>
  </r>
  <r>
    <x v="13"/>
    <x v="63"/>
    <x v="63"/>
    <n v="64034"/>
    <s v="FORINO"/>
    <s v="F"/>
    <n v="14"/>
  </r>
  <r>
    <x v="13"/>
    <x v="63"/>
    <x v="63"/>
    <n v="64034"/>
    <s v="FORINO"/>
    <s v="M"/>
    <n v="10"/>
  </r>
  <r>
    <x v="13"/>
    <x v="63"/>
    <x v="63"/>
    <n v="64035"/>
    <s v="FRIGENTO"/>
    <s v="F"/>
    <n v="21"/>
  </r>
  <r>
    <x v="13"/>
    <x v="63"/>
    <x v="63"/>
    <n v="64035"/>
    <s v="FRIGENTO"/>
    <s v="M"/>
    <n v="10"/>
  </r>
  <r>
    <x v="13"/>
    <x v="63"/>
    <x v="63"/>
    <n v="64036"/>
    <s v="GESUALDO"/>
    <s v="F"/>
    <n v="16"/>
  </r>
  <r>
    <x v="13"/>
    <x v="63"/>
    <x v="63"/>
    <n v="64036"/>
    <s v="GESUALDO"/>
    <s v="M"/>
    <n v="8"/>
  </r>
  <r>
    <x v="13"/>
    <x v="63"/>
    <x v="63"/>
    <n v="64037"/>
    <s v="GRECI"/>
    <s v="M"/>
    <n v="2"/>
  </r>
  <r>
    <x v="13"/>
    <x v="63"/>
    <x v="63"/>
    <n v="64038"/>
    <s v="GROTTAMINARDA"/>
    <s v="F"/>
    <n v="33"/>
  </r>
  <r>
    <x v="13"/>
    <x v="63"/>
    <x v="63"/>
    <n v="64038"/>
    <s v="GROTTAMINARDA"/>
    <s v="M"/>
    <n v="15"/>
  </r>
  <r>
    <x v="13"/>
    <x v="63"/>
    <x v="63"/>
    <n v="64039"/>
    <s v="GROTTOLELLA"/>
    <s v="F"/>
    <n v="4"/>
  </r>
  <r>
    <x v="13"/>
    <x v="63"/>
    <x v="63"/>
    <n v="64039"/>
    <s v="GROTTOLELLA"/>
    <s v="M"/>
    <n v="7"/>
  </r>
  <r>
    <x v="13"/>
    <x v="63"/>
    <x v="63"/>
    <n v="64040"/>
    <s v="GUARDIA LOMBARDI"/>
    <s v="F"/>
    <n v="7"/>
  </r>
  <r>
    <x v="13"/>
    <x v="63"/>
    <x v="63"/>
    <n v="64040"/>
    <s v="GUARDIA LOMBARDI"/>
    <s v="M"/>
    <n v="4"/>
  </r>
  <r>
    <x v="13"/>
    <x v="63"/>
    <x v="63"/>
    <n v="64041"/>
    <s v="LACEDONIA"/>
    <s v="F"/>
    <n v="7"/>
  </r>
  <r>
    <x v="13"/>
    <x v="63"/>
    <x v="63"/>
    <n v="64041"/>
    <s v="LACEDONIA"/>
    <s v="M"/>
    <n v="11"/>
  </r>
  <r>
    <x v="13"/>
    <x v="63"/>
    <x v="63"/>
    <n v="64042"/>
    <s v="LAPIO"/>
    <s v="F"/>
    <n v="6"/>
  </r>
  <r>
    <x v="13"/>
    <x v="63"/>
    <x v="63"/>
    <n v="64042"/>
    <s v="LAPIO"/>
    <s v="M"/>
    <n v="3"/>
  </r>
  <r>
    <x v="13"/>
    <x v="63"/>
    <x v="63"/>
    <n v="64043"/>
    <s v="LAURO"/>
    <s v="F"/>
    <n v="18"/>
  </r>
  <r>
    <x v="13"/>
    <x v="63"/>
    <x v="63"/>
    <n v="64043"/>
    <s v="LAURO"/>
    <s v="M"/>
    <n v="8"/>
  </r>
  <r>
    <x v="13"/>
    <x v="63"/>
    <x v="63"/>
    <n v="64044"/>
    <s v="LIONI"/>
    <s v="F"/>
    <n v="24"/>
  </r>
  <r>
    <x v="13"/>
    <x v="63"/>
    <x v="63"/>
    <n v="64044"/>
    <s v="LIONI"/>
    <s v="M"/>
    <n v="17"/>
  </r>
  <r>
    <x v="13"/>
    <x v="63"/>
    <x v="63"/>
    <n v="64045"/>
    <s v="LUOGOSANO"/>
    <s v="F"/>
    <n v="3"/>
  </r>
  <r>
    <x v="13"/>
    <x v="63"/>
    <x v="63"/>
    <n v="64045"/>
    <s v="LUOGOSANO"/>
    <s v="M"/>
    <n v="4"/>
  </r>
  <r>
    <x v="13"/>
    <x v="63"/>
    <x v="63"/>
    <n v="64046"/>
    <s v="MANOCALZATI"/>
    <s v="F"/>
    <n v="12"/>
  </r>
  <r>
    <x v="13"/>
    <x v="63"/>
    <x v="63"/>
    <n v="64046"/>
    <s v="MANOCALZATI"/>
    <s v="M"/>
    <n v="14"/>
  </r>
  <r>
    <x v="13"/>
    <x v="63"/>
    <x v="63"/>
    <n v="64047"/>
    <s v="MARZANO DI NOLA"/>
    <s v="F"/>
    <n v="7"/>
  </r>
  <r>
    <x v="13"/>
    <x v="63"/>
    <x v="63"/>
    <n v="64047"/>
    <s v="MARZANO DI NOLA"/>
    <s v="M"/>
    <n v="3"/>
  </r>
  <r>
    <x v="13"/>
    <x v="63"/>
    <x v="63"/>
    <n v="64048"/>
    <s v="MELITO IRPINO"/>
    <s v="F"/>
    <n v="7"/>
  </r>
  <r>
    <x v="13"/>
    <x v="63"/>
    <x v="63"/>
    <n v="64048"/>
    <s v="MELITO IRPINO"/>
    <s v="M"/>
    <n v="4"/>
  </r>
  <r>
    <x v="13"/>
    <x v="63"/>
    <x v="63"/>
    <n v="64049"/>
    <s v="MERCOGLIANO"/>
    <s v="F"/>
    <n v="58"/>
  </r>
  <r>
    <x v="13"/>
    <x v="63"/>
    <x v="63"/>
    <n v="64049"/>
    <s v="MERCOGLIANO"/>
    <s v="M"/>
    <n v="45"/>
  </r>
  <r>
    <x v="13"/>
    <x v="63"/>
    <x v="63"/>
    <n v="64050"/>
    <s v="MIRABELLA ECLANO"/>
    <s v="F"/>
    <n v="30"/>
  </r>
  <r>
    <x v="13"/>
    <x v="63"/>
    <x v="63"/>
    <n v="64050"/>
    <s v="MIRABELLA ECLANO"/>
    <s v="M"/>
    <n v="16"/>
  </r>
  <r>
    <x v="13"/>
    <x v="63"/>
    <x v="63"/>
    <n v="64052"/>
    <s v="MONTECALVO IRPINO"/>
    <s v="F"/>
    <n v="16"/>
  </r>
  <r>
    <x v="13"/>
    <x v="63"/>
    <x v="63"/>
    <n v="64052"/>
    <s v="MONTECALVO IRPINO"/>
    <s v="M"/>
    <n v="4"/>
  </r>
  <r>
    <x v="13"/>
    <x v="63"/>
    <x v="63"/>
    <n v="64053"/>
    <s v="MONTEFALCIONE"/>
    <s v="F"/>
    <n v="14"/>
  </r>
  <r>
    <x v="13"/>
    <x v="63"/>
    <x v="63"/>
    <n v="64053"/>
    <s v="MONTEFALCIONE"/>
    <s v="M"/>
    <n v="3"/>
  </r>
  <r>
    <x v="13"/>
    <x v="63"/>
    <x v="63"/>
    <n v="64054"/>
    <s v="MONTEFORTE IRPINO"/>
    <s v="F"/>
    <n v="39"/>
  </r>
  <r>
    <x v="13"/>
    <x v="63"/>
    <x v="63"/>
    <n v="64054"/>
    <s v="MONTEFORTE IRPINO"/>
    <s v="M"/>
    <n v="41"/>
  </r>
  <r>
    <x v="13"/>
    <x v="63"/>
    <x v="63"/>
    <n v="64055"/>
    <s v="MONTEFREDANE"/>
    <s v="F"/>
    <n v="13"/>
  </r>
  <r>
    <x v="13"/>
    <x v="63"/>
    <x v="63"/>
    <n v="64055"/>
    <s v="MONTEFREDANE"/>
    <s v="M"/>
    <n v="7"/>
  </r>
  <r>
    <x v="13"/>
    <x v="63"/>
    <x v="63"/>
    <n v="64056"/>
    <s v="MONTEFUSCO"/>
    <s v="F"/>
    <n v="4"/>
  </r>
  <r>
    <x v="13"/>
    <x v="63"/>
    <x v="63"/>
    <n v="64056"/>
    <s v="MONTEFUSCO"/>
    <s v="M"/>
    <n v="2"/>
  </r>
  <r>
    <x v="13"/>
    <x v="63"/>
    <x v="63"/>
    <n v="64057"/>
    <s v="MONTELLA"/>
    <s v="F"/>
    <n v="31"/>
  </r>
  <r>
    <x v="13"/>
    <x v="63"/>
    <x v="63"/>
    <n v="64057"/>
    <s v="MONTELLA"/>
    <s v="M"/>
    <n v="15"/>
  </r>
  <r>
    <x v="13"/>
    <x v="63"/>
    <x v="63"/>
    <n v="64058"/>
    <s v="MONTEMARANO"/>
    <s v="F"/>
    <n v="3"/>
  </r>
  <r>
    <x v="13"/>
    <x v="63"/>
    <x v="63"/>
    <n v="64058"/>
    <s v="MONTEMARANO"/>
    <s v="M"/>
    <n v="5"/>
  </r>
  <r>
    <x v="13"/>
    <x v="63"/>
    <x v="63"/>
    <n v="64059"/>
    <s v="MONTEMILETTO"/>
    <s v="F"/>
    <n v="18"/>
  </r>
  <r>
    <x v="13"/>
    <x v="63"/>
    <x v="63"/>
    <n v="64059"/>
    <s v="MONTEMILETTO"/>
    <s v="M"/>
    <n v="9"/>
  </r>
  <r>
    <x v="13"/>
    <x v="63"/>
    <x v="63"/>
    <n v="64060"/>
    <s v="MONTEVERDE"/>
    <s v="F"/>
    <n v="4"/>
  </r>
  <r>
    <x v="13"/>
    <x v="63"/>
    <x v="63"/>
    <n v="64121"/>
    <s v="MONTORO"/>
    <s v="F"/>
    <n v="36"/>
  </r>
  <r>
    <x v="13"/>
    <x v="63"/>
    <x v="63"/>
    <n v="64121"/>
    <s v="MONTORO"/>
    <s v="M"/>
    <n v="20"/>
  </r>
  <r>
    <x v="13"/>
    <x v="63"/>
    <x v="63"/>
    <n v="64061"/>
    <s v="MONTORO INFERIORE"/>
    <s v="F"/>
    <n v="5"/>
  </r>
  <r>
    <x v="13"/>
    <x v="63"/>
    <x v="63"/>
    <n v="64061"/>
    <s v="MONTORO INFERIORE"/>
    <s v="M"/>
    <n v="8"/>
  </r>
  <r>
    <x v="13"/>
    <x v="63"/>
    <x v="63"/>
    <n v="64062"/>
    <s v="MONTORO SUPERIORE"/>
    <s v="F"/>
    <n v="5"/>
  </r>
  <r>
    <x v="13"/>
    <x v="63"/>
    <x v="63"/>
    <n v="64062"/>
    <s v="MONTORO SUPERIORE"/>
    <s v="M"/>
    <n v="5"/>
  </r>
  <r>
    <x v="13"/>
    <x v="63"/>
    <x v="63"/>
    <n v="64063"/>
    <s v="MORRA DE SANCTIS"/>
    <s v="F"/>
    <n v="2"/>
  </r>
  <r>
    <x v="13"/>
    <x v="63"/>
    <x v="63"/>
    <n v="64063"/>
    <s v="MORRA DE SANCTIS"/>
    <s v="M"/>
    <n v="5"/>
  </r>
  <r>
    <x v="13"/>
    <x v="63"/>
    <x v="63"/>
    <n v="64064"/>
    <s v="MOSCHIANO"/>
    <s v="M"/>
    <n v="3"/>
  </r>
  <r>
    <x v="13"/>
    <x v="63"/>
    <x v="63"/>
    <n v="64065"/>
    <s v="MUGNANO DEL CARDINALE"/>
    <s v="F"/>
    <n v="30"/>
  </r>
  <r>
    <x v="13"/>
    <x v="63"/>
    <x v="63"/>
    <n v="64065"/>
    <s v="MUGNANO DEL CARDINALE"/>
    <s v="M"/>
    <n v="18"/>
  </r>
  <r>
    <x v="13"/>
    <x v="63"/>
    <x v="63"/>
    <n v="64066"/>
    <s v="NUSCO"/>
    <s v="F"/>
    <n v="12"/>
  </r>
  <r>
    <x v="13"/>
    <x v="63"/>
    <x v="63"/>
    <n v="64066"/>
    <s v="NUSCO"/>
    <s v="M"/>
    <n v="11"/>
  </r>
  <r>
    <x v="13"/>
    <x v="63"/>
    <x v="63"/>
    <n v="64067"/>
    <s v="OSPEDALETTO D'ALPINOLO"/>
    <s v="F"/>
    <n v="9"/>
  </r>
  <r>
    <x v="13"/>
    <x v="63"/>
    <x v="63"/>
    <n v="64067"/>
    <s v="OSPEDALETTO D'ALPINOLO"/>
    <s v="M"/>
    <n v="2"/>
  </r>
  <r>
    <x v="13"/>
    <x v="63"/>
    <x v="63"/>
    <n v="64068"/>
    <s v="PAGO DEL VALLO DI LAURO"/>
    <s v="F"/>
    <n v="5"/>
  </r>
  <r>
    <x v="13"/>
    <x v="63"/>
    <x v="63"/>
    <n v="64068"/>
    <s v="PAGO DEL VALLO DI LAURO"/>
    <s v="M"/>
    <n v="1"/>
  </r>
  <r>
    <x v="13"/>
    <x v="63"/>
    <x v="63"/>
    <n v="64069"/>
    <s v="PAROLISE"/>
    <s v="F"/>
    <n v="3"/>
  </r>
  <r>
    <x v="13"/>
    <x v="63"/>
    <x v="63"/>
    <n v="64069"/>
    <s v="PAROLISE"/>
    <s v="M"/>
    <n v="2"/>
  </r>
  <r>
    <x v="13"/>
    <x v="63"/>
    <x v="63"/>
    <n v="64070"/>
    <s v="PATERNOPOLI"/>
    <s v="F"/>
    <n v="11"/>
  </r>
  <r>
    <x v="13"/>
    <x v="63"/>
    <x v="63"/>
    <n v="64070"/>
    <s v="PATERNOPOLI"/>
    <s v="M"/>
    <n v="1"/>
  </r>
  <r>
    <x v="13"/>
    <x v="63"/>
    <x v="63"/>
    <n v="64071"/>
    <s v="PETRURO IRPINO"/>
    <s v="F"/>
    <n v="1"/>
  </r>
  <r>
    <x v="13"/>
    <x v="63"/>
    <x v="63"/>
    <n v="64072"/>
    <s v="PIETRADEFUSI"/>
    <s v="F"/>
    <n v="9"/>
  </r>
  <r>
    <x v="13"/>
    <x v="63"/>
    <x v="63"/>
    <n v="64072"/>
    <s v="PIETRADEFUSI"/>
    <s v="M"/>
    <n v="5"/>
  </r>
  <r>
    <x v="13"/>
    <x v="63"/>
    <x v="63"/>
    <n v="64073"/>
    <s v="PIETRASTORNINA"/>
    <s v="F"/>
    <n v="3"/>
  </r>
  <r>
    <x v="13"/>
    <x v="63"/>
    <x v="63"/>
    <n v="64073"/>
    <s v="PIETRASTORNINA"/>
    <s v="M"/>
    <n v="3"/>
  </r>
  <r>
    <x v="13"/>
    <x v="63"/>
    <x v="63"/>
    <n v="64074"/>
    <s v="PRATA DI PRINCIPATO ULTRA"/>
    <s v="F"/>
    <n v="11"/>
  </r>
  <r>
    <x v="13"/>
    <x v="63"/>
    <x v="63"/>
    <n v="64074"/>
    <s v="PRATA DI PRINCIPATO ULTRA"/>
    <s v="M"/>
    <n v="6"/>
  </r>
  <r>
    <x v="13"/>
    <x v="63"/>
    <x v="63"/>
    <n v="64075"/>
    <s v="PRATOLA SERRA"/>
    <s v="F"/>
    <n v="19"/>
  </r>
  <r>
    <x v="13"/>
    <x v="63"/>
    <x v="63"/>
    <n v="64075"/>
    <s v="PRATOLA SERRA"/>
    <s v="M"/>
    <n v="9"/>
  </r>
  <r>
    <x v="13"/>
    <x v="63"/>
    <x v="63"/>
    <n v="64076"/>
    <s v="QUADRELLE"/>
    <s v="F"/>
    <n v="8"/>
  </r>
  <r>
    <x v="13"/>
    <x v="63"/>
    <x v="63"/>
    <n v="64076"/>
    <s v="QUADRELLE"/>
    <s v="M"/>
    <n v="7"/>
  </r>
  <r>
    <x v="13"/>
    <x v="63"/>
    <x v="63"/>
    <n v="64077"/>
    <s v="QUINDICI"/>
    <s v="F"/>
    <n v="4"/>
  </r>
  <r>
    <x v="13"/>
    <x v="63"/>
    <x v="63"/>
    <n v="64077"/>
    <s v="QUINDICI"/>
    <s v="M"/>
    <n v="5"/>
  </r>
  <r>
    <x v="13"/>
    <x v="63"/>
    <x v="63"/>
    <n v="64079"/>
    <s v="ROCCA SAN FELICE"/>
    <s v="F"/>
    <n v="3"/>
  </r>
  <r>
    <x v="13"/>
    <x v="63"/>
    <x v="63"/>
    <n v="64079"/>
    <s v="ROCCA SAN FELICE"/>
    <s v="M"/>
    <n v="2"/>
  </r>
  <r>
    <x v="13"/>
    <x v="63"/>
    <x v="63"/>
    <n v="64078"/>
    <s v="ROCCABASCERANA"/>
    <s v="F"/>
    <n v="7"/>
  </r>
  <r>
    <x v="13"/>
    <x v="63"/>
    <x v="63"/>
    <n v="64078"/>
    <s v="ROCCABASCERANA"/>
    <s v="M"/>
    <n v="6"/>
  </r>
  <r>
    <x v="13"/>
    <x v="63"/>
    <x v="63"/>
    <n v="64080"/>
    <s v="ROTONDI"/>
    <s v="F"/>
    <n v="22"/>
  </r>
  <r>
    <x v="13"/>
    <x v="63"/>
    <x v="63"/>
    <n v="64080"/>
    <s v="ROTONDI"/>
    <s v="M"/>
    <n v="11"/>
  </r>
  <r>
    <x v="13"/>
    <x v="63"/>
    <x v="63"/>
    <n v="64081"/>
    <s v="SALZA IRPINA"/>
    <s v="F"/>
    <n v="2"/>
  </r>
  <r>
    <x v="13"/>
    <x v="63"/>
    <x v="63"/>
    <n v="64081"/>
    <s v="SALZA IRPINA"/>
    <s v="M"/>
    <n v="2"/>
  </r>
  <r>
    <x v="13"/>
    <x v="63"/>
    <x v="63"/>
    <n v="64082"/>
    <s v="SAN MANGO SUL CALORE"/>
    <s v="F"/>
    <n v="11"/>
  </r>
  <r>
    <x v="13"/>
    <x v="63"/>
    <x v="63"/>
    <n v="64082"/>
    <s v="SAN MANGO SUL CALORE"/>
    <s v="M"/>
    <n v="3"/>
  </r>
  <r>
    <x v="13"/>
    <x v="63"/>
    <x v="63"/>
    <n v="64083"/>
    <s v="SAN MARTINO VALLE CAUDINA"/>
    <s v="F"/>
    <n v="16"/>
  </r>
  <r>
    <x v="13"/>
    <x v="63"/>
    <x v="63"/>
    <n v="64083"/>
    <s v="SAN MARTINO VALLE CAUDINA"/>
    <s v="M"/>
    <n v="9"/>
  </r>
  <r>
    <x v="13"/>
    <x v="63"/>
    <x v="63"/>
    <n v="64084"/>
    <s v="SAN MICHELE DI SERINO"/>
    <s v="F"/>
    <n v="9"/>
  </r>
  <r>
    <x v="13"/>
    <x v="63"/>
    <x v="63"/>
    <n v="64084"/>
    <s v="SAN MICHELE DI SERINO"/>
    <s v="M"/>
    <n v="2"/>
  </r>
  <r>
    <x v="13"/>
    <x v="63"/>
    <x v="63"/>
    <n v="64085"/>
    <s v="SAN NICOLA BARONIA"/>
    <s v="F"/>
    <n v="3"/>
  </r>
  <r>
    <x v="13"/>
    <x v="63"/>
    <x v="63"/>
    <n v="64085"/>
    <s v="SAN NICOLA BARONIA"/>
    <s v="M"/>
    <n v="4"/>
  </r>
  <r>
    <x v="13"/>
    <x v="63"/>
    <x v="63"/>
    <n v="64086"/>
    <s v="SAN POTITO ULTRA"/>
    <s v="F"/>
    <n v="5"/>
  </r>
  <r>
    <x v="13"/>
    <x v="63"/>
    <x v="63"/>
    <n v="64086"/>
    <s v="SAN POTITO ULTRA"/>
    <s v="M"/>
    <n v="4"/>
  </r>
  <r>
    <x v="13"/>
    <x v="63"/>
    <x v="63"/>
    <n v="64087"/>
    <s v="SAN SOSSIO BARONIA"/>
    <s v="F"/>
    <n v="5"/>
  </r>
  <r>
    <x v="13"/>
    <x v="63"/>
    <x v="63"/>
    <n v="64087"/>
    <s v="SAN SOSSIO BARONIA"/>
    <s v="M"/>
    <n v="4"/>
  </r>
  <r>
    <x v="13"/>
    <x v="63"/>
    <x v="63"/>
    <n v="64088"/>
    <s v="SANTA LUCIA DI SERINO"/>
    <s v="F"/>
    <n v="4"/>
  </r>
  <r>
    <x v="13"/>
    <x v="63"/>
    <x v="63"/>
    <n v="64088"/>
    <s v="SANTA LUCIA DI SERINO"/>
    <s v="M"/>
    <n v="5"/>
  </r>
  <r>
    <x v="13"/>
    <x v="63"/>
    <x v="63"/>
    <n v="64093"/>
    <s v="SANTA PAOLINA"/>
    <s v="F"/>
    <n v="6"/>
  </r>
  <r>
    <x v="13"/>
    <x v="63"/>
    <x v="63"/>
    <n v="64093"/>
    <s v="SANTA PAOLINA"/>
    <s v="M"/>
    <n v="2"/>
  </r>
  <r>
    <x v="13"/>
    <x v="63"/>
    <x v="63"/>
    <n v="64089"/>
    <s v="SANT'ANDREA DI CONZA"/>
    <s v="F"/>
    <n v="6"/>
  </r>
  <r>
    <x v="13"/>
    <x v="63"/>
    <x v="63"/>
    <n v="64089"/>
    <s v="SANT'ANDREA DI CONZA"/>
    <s v="M"/>
    <n v="10"/>
  </r>
  <r>
    <x v="13"/>
    <x v="63"/>
    <x v="63"/>
    <n v="64091"/>
    <s v="SANT'ANGELO A SCALA"/>
    <s v="F"/>
    <n v="1"/>
  </r>
  <r>
    <x v="13"/>
    <x v="63"/>
    <x v="63"/>
    <n v="64090"/>
    <s v="SANT'ANGELO ALL'ESCA"/>
    <s v="F"/>
    <n v="3"/>
  </r>
  <r>
    <x v="13"/>
    <x v="63"/>
    <x v="63"/>
    <n v="64090"/>
    <s v="SANT'ANGELO ALL'ESCA"/>
    <s v="M"/>
    <n v="2"/>
  </r>
  <r>
    <x v="13"/>
    <x v="63"/>
    <x v="63"/>
    <n v="64092"/>
    <s v="SANT'ANGELO DEI LOMBARDI"/>
    <s v="F"/>
    <n v="20"/>
  </r>
  <r>
    <x v="13"/>
    <x v="63"/>
    <x v="63"/>
    <n v="64092"/>
    <s v="SANT'ANGELO DEI LOMBARDI"/>
    <s v="M"/>
    <n v="13"/>
  </r>
  <r>
    <x v="13"/>
    <x v="63"/>
    <x v="63"/>
    <n v="64095"/>
    <s v="SANTO STEFANO DEL SOLE"/>
    <s v="F"/>
    <n v="7"/>
  </r>
  <r>
    <x v="13"/>
    <x v="63"/>
    <x v="63"/>
    <n v="64095"/>
    <s v="SANTO STEFANO DEL SOLE"/>
    <s v="M"/>
    <n v="6"/>
  </r>
  <r>
    <x v="13"/>
    <x v="63"/>
    <x v="63"/>
    <n v="64096"/>
    <s v="SAVIGNANO IRPINO"/>
    <s v="F"/>
    <n v="3"/>
  </r>
  <r>
    <x v="13"/>
    <x v="63"/>
    <x v="63"/>
    <n v="64096"/>
    <s v="SAVIGNANO IRPINO"/>
    <s v="M"/>
    <n v="3"/>
  </r>
  <r>
    <x v="13"/>
    <x v="63"/>
    <x v="63"/>
    <n v="64097"/>
    <s v="SCAMPITELLA"/>
    <s v="F"/>
    <n v="5"/>
  </r>
  <r>
    <x v="13"/>
    <x v="63"/>
    <x v="63"/>
    <n v="64097"/>
    <s v="SCAMPITELLA"/>
    <s v="M"/>
    <n v="7"/>
  </r>
  <r>
    <x v="13"/>
    <x v="63"/>
    <x v="63"/>
    <n v="64098"/>
    <s v="SENERCHIA"/>
    <s v="F"/>
    <n v="4"/>
  </r>
  <r>
    <x v="13"/>
    <x v="63"/>
    <x v="63"/>
    <n v="64099"/>
    <s v="SERINO"/>
    <s v="F"/>
    <n v="27"/>
  </r>
  <r>
    <x v="13"/>
    <x v="63"/>
    <x v="63"/>
    <n v="64099"/>
    <s v="SERINO"/>
    <s v="M"/>
    <n v="8"/>
  </r>
  <r>
    <x v="13"/>
    <x v="63"/>
    <x v="63"/>
    <n v="64100"/>
    <s v="SIRIGNANO"/>
    <s v="F"/>
    <n v="14"/>
  </r>
  <r>
    <x v="13"/>
    <x v="63"/>
    <x v="63"/>
    <n v="64100"/>
    <s v="SIRIGNANO"/>
    <s v="M"/>
    <n v="10"/>
  </r>
  <r>
    <x v="13"/>
    <x v="63"/>
    <x v="63"/>
    <n v="64101"/>
    <s v="SOLOFRA"/>
    <s v="F"/>
    <n v="45"/>
  </r>
  <r>
    <x v="13"/>
    <x v="63"/>
    <x v="63"/>
    <n v="64101"/>
    <s v="SOLOFRA"/>
    <s v="M"/>
    <n v="21"/>
  </r>
  <r>
    <x v="13"/>
    <x v="63"/>
    <x v="63"/>
    <n v="64102"/>
    <s v="SORBO SERPICO"/>
    <s v="F"/>
    <n v="1"/>
  </r>
  <r>
    <x v="13"/>
    <x v="63"/>
    <x v="63"/>
    <n v="64102"/>
    <s v="SORBO SERPICO"/>
    <s v="M"/>
    <n v="1"/>
  </r>
  <r>
    <x v="13"/>
    <x v="63"/>
    <x v="63"/>
    <n v="64103"/>
    <s v="SPERONE"/>
    <s v="F"/>
    <n v="13"/>
  </r>
  <r>
    <x v="13"/>
    <x v="63"/>
    <x v="63"/>
    <n v="64103"/>
    <s v="SPERONE"/>
    <s v="M"/>
    <n v="3"/>
  </r>
  <r>
    <x v="13"/>
    <x v="63"/>
    <x v="63"/>
    <n v="64104"/>
    <s v="STURNO"/>
    <s v="F"/>
    <n v="12"/>
  </r>
  <r>
    <x v="13"/>
    <x v="63"/>
    <x v="63"/>
    <n v="64104"/>
    <s v="STURNO"/>
    <s v="M"/>
    <n v="2"/>
  </r>
  <r>
    <x v="13"/>
    <x v="63"/>
    <x v="63"/>
    <n v="64105"/>
    <s v="SUMMONTE"/>
    <s v="F"/>
    <n v="9"/>
  </r>
  <r>
    <x v="13"/>
    <x v="63"/>
    <x v="63"/>
    <n v="64105"/>
    <s v="SUMMONTE"/>
    <s v="M"/>
    <n v="6"/>
  </r>
  <r>
    <x v="13"/>
    <x v="63"/>
    <x v="63"/>
    <n v="64106"/>
    <s v="TAURANO"/>
    <s v="F"/>
    <n v="2"/>
  </r>
  <r>
    <x v="13"/>
    <x v="63"/>
    <x v="63"/>
    <n v="64106"/>
    <s v="TAURANO"/>
    <s v="M"/>
    <n v="2"/>
  </r>
  <r>
    <x v="13"/>
    <x v="63"/>
    <x v="63"/>
    <n v="64107"/>
    <s v="TAURASI"/>
    <s v="F"/>
    <n v="10"/>
  </r>
  <r>
    <x v="13"/>
    <x v="63"/>
    <x v="63"/>
    <n v="64107"/>
    <s v="TAURASI"/>
    <s v="M"/>
    <n v="4"/>
  </r>
  <r>
    <x v="13"/>
    <x v="63"/>
    <x v="63"/>
    <n v="64108"/>
    <s v="TEORA"/>
    <s v="F"/>
    <n v="1"/>
  </r>
  <r>
    <x v="13"/>
    <x v="63"/>
    <x v="63"/>
    <n v="64108"/>
    <s v="TEORA"/>
    <s v="M"/>
    <n v="4"/>
  </r>
  <r>
    <x v="13"/>
    <x v="63"/>
    <x v="63"/>
    <n v="64109"/>
    <s v="TORELLA DEI LOMBARDI"/>
    <s v="F"/>
    <n v="1"/>
  </r>
  <r>
    <x v="13"/>
    <x v="63"/>
    <x v="63"/>
    <n v="64109"/>
    <s v="TORELLA DEI LOMBARDI"/>
    <s v="M"/>
    <n v="6"/>
  </r>
  <r>
    <x v="13"/>
    <x v="63"/>
    <x v="63"/>
    <n v="64110"/>
    <s v="TORRE LE NOCELLE"/>
    <s v="F"/>
    <n v="2"/>
  </r>
  <r>
    <x v="13"/>
    <x v="63"/>
    <x v="63"/>
    <n v="64110"/>
    <s v="TORRE LE NOCELLE"/>
    <s v="M"/>
    <n v="4"/>
  </r>
  <r>
    <x v="13"/>
    <x v="63"/>
    <x v="63"/>
    <n v="64111"/>
    <s v="TORRIONI"/>
    <s v="F"/>
    <n v="1"/>
  </r>
  <r>
    <x v="13"/>
    <x v="63"/>
    <x v="63"/>
    <n v="64112"/>
    <s v="TREVICO"/>
    <s v="F"/>
    <n v="3"/>
  </r>
  <r>
    <x v="13"/>
    <x v="63"/>
    <x v="63"/>
    <n v="64112"/>
    <s v="TREVICO"/>
    <s v="M"/>
    <n v="2"/>
  </r>
  <r>
    <x v="13"/>
    <x v="63"/>
    <x v="63"/>
    <n v="64113"/>
    <s v="TUFO"/>
    <s v="F"/>
    <n v="1"/>
  </r>
  <r>
    <x v="13"/>
    <x v="63"/>
    <x v="63"/>
    <n v="64113"/>
    <s v="TUFO"/>
    <s v="M"/>
    <n v="1"/>
  </r>
  <r>
    <x v="13"/>
    <x v="63"/>
    <x v="63"/>
    <n v="64114"/>
    <s v="VALLATA"/>
    <s v="F"/>
    <n v="13"/>
  </r>
  <r>
    <x v="13"/>
    <x v="63"/>
    <x v="63"/>
    <n v="64114"/>
    <s v="VALLATA"/>
    <s v="M"/>
    <n v="5"/>
  </r>
  <r>
    <x v="13"/>
    <x v="63"/>
    <x v="63"/>
    <n v="64115"/>
    <s v="VALLESACCARDA"/>
    <s v="F"/>
    <n v="3"/>
  </r>
  <r>
    <x v="13"/>
    <x v="63"/>
    <x v="63"/>
    <n v="64115"/>
    <s v="VALLESACCARDA"/>
    <s v="M"/>
    <n v="1"/>
  </r>
  <r>
    <x v="13"/>
    <x v="63"/>
    <x v="63"/>
    <n v="64116"/>
    <s v="VENTICANO"/>
    <s v="F"/>
    <n v="11"/>
  </r>
  <r>
    <x v="13"/>
    <x v="63"/>
    <x v="63"/>
    <n v="64116"/>
    <s v="VENTICANO"/>
    <s v="M"/>
    <n v="9"/>
  </r>
  <r>
    <x v="13"/>
    <x v="63"/>
    <x v="63"/>
    <n v="64117"/>
    <s v="VILLAMAINA"/>
    <s v="F"/>
    <n v="3"/>
  </r>
  <r>
    <x v="13"/>
    <x v="63"/>
    <x v="63"/>
    <n v="64117"/>
    <s v="VILLAMAINA"/>
    <s v="M"/>
    <n v="5"/>
  </r>
  <r>
    <x v="13"/>
    <x v="63"/>
    <x v="63"/>
    <n v="64118"/>
    <s v="VILLANOVA DEL BATTISTA"/>
    <s v="F"/>
    <n v="5"/>
  </r>
  <r>
    <x v="13"/>
    <x v="63"/>
    <x v="63"/>
    <n v="64118"/>
    <s v="VILLANOVA DEL BATTISTA"/>
    <s v="M"/>
    <n v="4"/>
  </r>
  <r>
    <x v="13"/>
    <x v="63"/>
    <x v="63"/>
    <n v="64119"/>
    <s v="VOLTURARA IRPINA"/>
    <s v="F"/>
    <n v="12"/>
  </r>
  <r>
    <x v="13"/>
    <x v="63"/>
    <x v="63"/>
    <n v="64119"/>
    <s v="VOLTURARA IRPINA"/>
    <s v="M"/>
    <n v="7"/>
  </r>
  <r>
    <x v="13"/>
    <x v="63"/>
    <x v="63"/>
    <n v="64120"/>
    <s v="ZUNGOLI"/>
    <s v="F"/>
    <n v="3"/>
  </r>
  <r>
    <x v="13"/>
    <x v="63"/>
    <x v="63"/>
    <n v="64120"/>
    <s v="ZUNGOLI"/>
    <s v="M"/>
    <n v="2"/>
  </r>
  <r>
    <x v="13"/>
    <x v="64"/>
    <x v="64"/>
    <n v="65001"/>
    <s v="ACERNO"/>
    <s v="F"/>
    <n v="6"/>
  </r>
  <r>
    <x v="13"/>
    <x v="64"/>
    <x v="64"/>
    <n v="65001"/>
    <s v="ACERNO"/>
    <s v="M"/>
    <n v="4"/>
  </r>
  <r>
    <x v="13"/>
    <x v="64"/>
    <x v="64"/>
    <n v="65002"/>
    <s v="AGROPOLI"/>
    <s v="F"/>
    <n v="71"/>
  </r>
  <r>
    <x v="13"/>
    <x v="64"/>
    <x v="64"/>
    <n v="65002"/>
    <s v="AGROPOLI"/>
    <s v="M"/>
    <n v="43"/>
  </r>
  <r>
    <x v="13"/>
    <x v="64"/>
    <x v="64"/>
    <n v="65003"/>
    <s v="ALBANELLA"/>
    <s v="F"/>
    <n v="19"/>
  </r>
  <r>
    <x v="13"/>
    <x v="64"/>
    <x v="64"/>
    <n v="65003"/>
    <s v="ALBANELLA"/>
    <s v="M"/>
    <n v="14"/>
  </r>
  <r>
    <x v="13"/>
    <x v="64"/>
    <x v="64"/>
    <n v="65004"/>
    <s v="ALFANO"/>
    <s v="F"/>
    <n v="3"/>
  </r>
  <r>
    <x v="13"/>
    <x v="64"/>
    <x v="64"/>
    <n v="65004"/>
    <s v="ALFANO"/>
    <s v="M"/>
    <n v="3"/>
  </r>
  <r>
    <x v="13"/>
    <x v="64"/>
    <x v="64"/>
    <n v="65005"/>
    <s v="ALTAVILLA SILENTINA"/>
    <s v="F"/>
    <n v="21"/>
  </r>
  <r>
    <x v="13"/>
    <x v="64"/>
    <x v="64"/>
    <n v="65005"/>
    <s v="ALTAVILLA SILENTINA"/>
    <s v="M"/>
    <n v="6"/>
  </r>
  <r>
    <x v="13"/>
    <x v="64"/>
    <x v="64"/>
    <n v="65006"/>
    <s v="AMALFI"/>
    <s v="F"/>
    <n v="14"/>
  </r>
  <r>
    <x v="13"/>
    <x v="64"/>
    <x v="64"/>
    <n v="65006"/>
    <s v="AMALFI"/>
    <s v="M"/>
    <n v="13"/>
  </r>
  <r>
    <x v="13"/>
    <x v="64"/>
    <x v="64"/>
    <n v="65007"/>
    <s v="ANGRI"/>
    <s v="F"/>
    <n v="120"/>
  </r>
  <r>
    <x v="13"/>
    <x v="64"/>
    <x v="64"/>
    <n v="65007"/>
    <s v="ANGRI"/>
    <s v="M"/>
    <n v="88"/>
  </r>
  <r>
    <x v="13"/>
    <x v="64"/>
    <x v="64"/>
    <n v="65008"/>
    <s v="AQUARA"/>
    <s v="F"/>
    <n v="6"/>
  </r>
  <r>
    <x v="13"/>
    <x v="64"/>
    <x v="64"/>
    <n v="65008"/>
    <s v="AQUARA"/>
    <s v="M"/>
    <n v="2"/>
  </r>
  <r>
    <x v="13"/>
    <x v="64"/>
    <x v="64"/>
    <n v="65009"/>
    <s v="ASCEA"/>
    <s v="F"/>
    <n v="22"/>
  </r>
  <r>
    <x v="13"/>
    <x v="64"/>
    <x v="64"/>
    <n v="65009"/>
    <s v="ASCEA"/>
    <s v="M"/>
    <n v="16"/>
  </r>
  <r>
    <x v="13"/>
    <x v="64"/>
    <x v="64"/>
    <n v="65010"/>
    <s v="ATENA LUCANA"/>
    <s v="F"/>
    <n v="8"/>
  </r>
  <r>
    <x v="13"/>
    <x v="64"/>
    <x v="64"/>
    <n v="65010"/>
    <s v="ATENA LUCANA"/>
    <s v="M"/>
    <n v="3"/>
  </r>
  <r>
    <x v="13"/>
    <x v="64"/>
    <x v="64"/>
    <n v="65011"/>
    <s v="ATRANI"/>
    <s v="F"/>
    <n v="2"/>
  </r>
  <r>
    <x v="13"/>
    <x v="64"/>
    <x v="64"/>
    <n v="65011"/>
    <s v="ATRANI"/>
    <s v="M"/>
    <n v="1"/>
  </r>
  <r>
    <x v="13"/>
    <x v="64"/>
    <x v="64"/>
    <n v="65012"/>
    <s v="AULETTA"/>
    <s v="F"/>
    <n v="7"/>
  </r>
  <r>
    <x v="13"/>
    <x v="64"/>
    <x v="64"/>
    <n v="65012"/>
    <s v="AULETTA"/>
    <s v="M"/>
    <n v="4"/>
  </r>
  <r>
    <x v="13"/>
    <x v="64"/>
    <x v="64"/>
    <n v="65013"/>
    <s v="BARONISSI"/>
    <s v="F"/>
    <n v="71"/>
  </r>
  <r>
    <x v="13"/>
    <x v="64"/>
    <x v="64"/>
    <n v="65013"/>
    <s v="BARONISSI"/>
    <s v="M"/>
    <n v="45"/>
  </r>
  <r>
    <x v="13"/>
    <x v="64"/>
    <x v="64"/>
    <n v="65014"/>
    <s v="BATTIPAGLIA"/>
    <s v="F"/>
    <n v="169"/>
  </r>
  <r>
    <x v="13"/>
    <x v="64"/>
    <x v="64"/>
    <n v="65014"/>
    <s v="BATTIPAGLIA"/>
    <s v="M"/>
    <n v="120"/>
  </r>
  <r>
    <x v="13"/>
    <x v="64"/>
    <x v="64"/>
    <n v="65158"/>
    <s v="BELLIZZI"/>
    <s v="F"/>
    <n v="23"/>
  </r>
  <r>
    <x v="13"/>
    <x v="64"/>
    <x v="64"/>
    <n v="65158"/>
    <s v="BELLIZZI"/>
    <s v="M"/>
    <n v="38"/>
  </r>
  <r>
    <x v="13"/>
    <x v="64"/>
    <x v="64"/>
    <n v="65015"/>
    <s v="BELLOSGUARDO"/>
    <s v="F"/>
    <n v="3"/>
  </r>
  <r>
    <x v="13"/>
    <x v="64"/>
    <x v="64"/>
    <n v="65015"/>
    <s v="BELLOSGUARDO"/>
    <s v="M"/>
    <n v="1"/>
  </r>
  <r>
    <x v="13"/>
    <x v="64"/>
    <x v="64"/>
    <n v="65016"/>
    <s v="BRACIGLIANO"/>
    <s v="F"/>
    <n v="27"/>
  </r>
  <r>
    <x v="13"/>
    <x v="64"/>
    <x v="64"/>
    <n v="65016"/>
    <s v="BRACIGLIANO"/>
    <s v="M"/>
    <n v="10"/>
  </r>
  <r>
    <x v="13"/>
    <x v="64"/>
    <x v="64"/>
    <n v="65017"/>
    <s v="BUCCINO"/>
    <s v="F"/>
    <n v="24"/>
  </r>
  <r>
    <x v="13"/>
    <x v="64"/>
    <x v="64"/>
    <n v="65017"/>
    <s v="BUCCINO"/>
    <s v="M"/>
    <n v="14"/>
  </r>
  <r>
    <x v="13"/>
    <x v="64"/>
    <x v="64"/>
    <n v="65018"/>
    <s v="BUONABITACOLO"/>
    <s v="F"/>
    <n v="6"/>
  </r>
  <r>
    <x v="13"/>
    <x v="64"/>
    <x v="64"/>
    <n v="65018"/>
    <s v="BUONABITACOLO"/>
    <s v="M"/>
    <n v="4"/>
  </r>
  <r>
    <x v="13"/>
    <x v="64"/>
    <x v="64"/>
    <n v="65019"/>
    <s v="CAGGIANO"/>
    <s v="F"/>
    <n v="10"/>
  </r>
  <r>
    <x v="13"/>
    <x v="64"/>
    <x v="64"/>
    <n v="65019"/>
    <s v="CAGGIANO"/>
    <s v="M"/>
    <n v="4"/>
  </r>
  <r>
    <x v="13"/>
    <x v="64"/>
    <x v="64"/>
    <n v="65020"/>
    <s v="CALVANICO"/>
    <s v="F"/>
    <n v="2"/>
  </r>
  <r>
    <x v="13"/>
    <x v="64"/>
    <x v="64"/>
    <n v="65020"/>
    <s v="CALVANICO"/>
    <s v="M"/>
    <n v="4"/>
  </r>
  <r>
    <x v="13"/>
    <x v="64"/>
    <x v="64"/>
    <n v="65021"/>
    <s v="CAMEROTA"/>
    <s v="F"/>
    <n v="16"/>
  </r>
  <r>
    <x v="13"/>
    <x v="64"/>
    <x v="64"/>
    <n v="65021"/>
    <s v="CAMEROTA"/>
    <s v="M"/>
    <n v="8"/>
  </r>
  <r>
    <x v="13"/>
    <x v="64"/>
    <x v="64"/>
    <n v="65022"/>
    <s v="CAMPAGNA"/>
    <s v="F"/>
    <n v="44"/>
  </r>
  <r>
    <x v="13"/>
    <x v="64"/>
    <x v="64"/>
    <n v="65022"/>
    <s v="CAMPAGNA"/>
    <s v="M"/>
    <n v="26"/>
  </r>
  <r>
    <x v="13"/>
    <x v="64"/>
    <x v="64"/>
    <n v="65023"/>
    <s v="CAMPORA"/>
    <s v="F"/>
    <n v="2"/>
  </r>
  <r>
    <x v="13"/>
    <x v="64"/>
    <x v="64"/>
    <n v="65023"/>
    <s v="CAMPORA"/>
    <s v="M"/>
    <n v="1"/>
  </r>
  <r>
    <x v="13"/>
    <x v="64"/>
    <x v="64"/>
    <n v="65024"/>
    <s v="CANNALONGA"/>
    <s v="F"/>
    <n v="5"/>
  </r>
  <r>
    <x v="13"/>
    <x v="64"/>
    <x v="64"/>
    <n v="65024"/>
    <s v="CANNALONGA"/>
    <s v="M"/>
    <n v="2"/>
  </r>
  <r>
    <x v="13"/>
    <x v="64"/>
    <x v="64"/>
    <n v="65025"/>
    <s v="CAPACCIO"/>
    <s v="F"/>
    <n v="73"/>
  </r>
  <r>
    <x v="13"/>
    <x v="64"/>
    <x v="64"/>
    <n v="65025"/>
    <s v="CAPACCIO"/>
    <s v="M"/>
    <n v="28"/>
  </r>
  <r>
    <x v="13"/>
    <x v="64"/>
    <x v="64"/>
    <n v="65028"/>
    <s v="CASAL VELINO"/>
    <s v="F"/>
    <n v="14"/>
  </r>
  <r>
    <x v="13"/>
    <x v="64"/>
    <x v="64"/>
    <n v="65028"/>
    <s v="CASAL VELINO"/>
    <s v="M"/>
    <n v="11"/>
  </r>
  <r>
    <x v="13"/>
    <x v="64"/>
    <x v="64"/>
    <n v="65026"/>
    <s v="CASALBUONO"/>
    <s v="F"/>
    <n v="4"/>
  </r>
  <r>
    <x v="13"/>
    <x v="64"/>
    <x v="64"/>
    <n v="65026"/>
    <s v="CASALBUONO"/>
    <s v="M"/>
    <n v="3"/>
  </r>
  <r>
    <x v="13"/>
    <x v="64"/>
    <x v="64"/>
    <n v="65027"/>
    <s v="CASALETTO SPARTANO"/>
    <s v="F"/>
    <n v="2"/>
  </r>
  <r>
    <x v="13"/>
    <x v="64"/>
    <x v="64"/>
    <n v="65027"/>
    <s v="CASALETTO SPARTANO"/>
    <s v="M"/>
    <n v="3"/>
  </r>
  <r>
    <x v="13"/>
    <x v="64"/>
    <x v="64"/>
    <n v="65029"/>
    <s v="CASELLE IN PITTARI"/>
    <s v="F"/>
    <n v="11"/>
  </r>
  <r>
    <x v="13"/>
    <x v="64"/>
    <x v="64"/>
    <n v="65029"/>
    <s v="CASELLE IN PITTARI"/>
    <s v="M"/>
    <n v="3"/>
  </r>
  <r>
    <x v="13"/>
    <x v="64"/>
    <x v="64"/>
    <n v="65034"/>
    <s v="CASTEL SAN GIORGIO"/>
    <s v="F"/>
    <n v="49"/>
  </r>
  <r>
    <x v="13"/>
    <x v="64"/>
    <x v="64"/>
    <n v="65034"/>
    <s v="CASTEL SAN GIORGIO"/>
    <s v="M"/>
    <n v="23"/>
  </r>
  <r>
    <x v="13"/>
    <x v="64"/>
    <x v="64"/>
    <n v="65035"/>
    <s v="CASTEL SAN LORENZO"/>
    <s v="F"/>
    <n v="11"/>
  </r>
  <r>
    <x v="13"/>
    <x v="64"/>
    <x v="64"/>
    <n v="65035"/>
    <s v="CASTEL SAN LORENZO"/>
    <s v="M"/>
    <n v="9"/>
  </r>
  <r>
    <x v="13"/>
    <x v="64"/>
    <x v="64"/>
    <n v="65030"/>
    <s v="CASTELCIVITA"/>
    <s v="F"/>
    <n v="7"/>
  </r>
  <r>
    <x v="13"/>
    <x v="64"/>
    <x v="64"/>
    <n v="65030"/>
    <s v="CASTELCIVITA"/>
    <s v="M"/>
    <n v="3"/>
  </r>
  <r>
    <x v="13"/>
    <x v="64"/>
    <x v="64"/>
    <n v="65031"/>
    <s v="CASTELLABATE"/>
    <s v="F"/>
    <n v="30"/>
  </r>
  <r>
    <x v="13"/>
    <x v="64"/>
    <x v="64"/>
    <n v="65031"/>
    <s v="CASTELLABATE"/>
    <s v="M"/>
    <n v="17"/>
  </r>
  <r>
    <x v="13"/>
    <x v="64"/>
    <x v="64"/>
    <n v="65032"/>
    <s v="CASTELNUOVO CILENTO"/>
    <s v="F"/>
    <n v="4"/>
  </r>
  <r>
    <x v="13"/>
    <x v="64"/>
    <x v="64"/>
    <n v="65032"/>
    <s v="CASTELNUOVO CILENTO"/>
    <s v="M"/>
    <n v="3"/>
  </r>
  <r>
    <x v="13"/>
    <x v="64"/>
    <x v="64"/>
    <n v="65033"/>
    <s v="CASTELNUOVO DI CONZA"/>
    <s v="F"/>
    <n v="3"/>
  </r>
  <r>
    <x v="13"/>
    <x v="64"/>
    <x v="64"/>
    <n v="65033"/>
    <s v="CASTELNUOVO DI CONZA"/>
    <s v="M"/>
    <n v="1"/>
  </r>
  <r>
    <x v="13"/>
    <x v="64"/>
    <x v="64"/>
    <n v="65036"/>
    <s v="CASTIGLIONE DEL GENOVESI"/>
    <s v="F"/>
    <n v="7"/>
  </r>
  <r>
    <x v="13"/>
    <x v="64"/>
    <x v="64"/>
    <n v="65037"/>
    <s v="CAVA DE' TIRRENI"/>
    <s v="F"/>
    <n v="195"/>
  </r>
  <r>
    <x v="13"/>
    <x v="64"/>
    <x v="64"/>
    <n v="65037"/>
    <s v="CAVA DE' TIRRENI"/>
    <s v="M"/>
    <n v="133"/>
  </r>
  <r>
    <x v="13"/>
    <x v="64"/>
    <x v="64"/>
    <n v="65038"/>
    <s v="CELLE DI BULGHERIA"/>
    <s v="F"/>
    <n v="6"/>
  </r>
  <r>
    <x v="13"/>
    <x v="64"/>
    <x v="64"/>
    <n v="65038"/>
    <s v="CELLE DI BULGHERIA"/>
    <s v="M"/>
    <n v="2"/>
  </r>
  <r>
    <x v="13"/>
    <x v="64"/>
    <x v="64"/>
    <n v="65039"/>
    <s v="CENTOLA"/>
    <s v="F"/>
    <n v="11"/>
  </r>
  <r>
    <x v="13"/>
    <x v="64"/>
    <x v="64"/>
    <n v="65039"/>
    <s v="CENTOLA"/>
    <s v="M"/>
    <n v="9"/>
  </r>
  <r>
    <x v="13"/>
    <x v="64"/>
    <x v="64"/>
    <n v="65040"/>
    <s v="CERASO"/>
    <s v="F"/>
    <n v="8"/>
  </r>
  <r>
    <x v="13"/>
    <x v="64"/>
    <x v="64"/>
    <n v="65040"/>
    <s v="CERASO"/>
    <s v="M"/>
    <n v="6"/>
  </r>
  <r>
    <x v="13"/>
    <x v="64"/>
    <x v="64"/>
    <n v="65041"/>
    <s v="CETARA"/>
    <s v="F"/>
    <n v="6"/>
  </r>
  <r>
    <x v="13"/>
    <x v="64"/>
    <x v="64"/>
    <n v="65041"/>
    <s v="CETARA"/>
    <s v="M"/>
    <n v="8"/>
  </r>
  <r>
    <x v="13"/>
    <x v="64"/>
    <x v="64"/>
    <n v="65042"/>
    <s v="CICERALE"/>
    <s v="F"/>
    <n v="2"/>
  </r>
  <r>
    <x v="13"/>
    <x v="64"/>
    <x v="64"/>
    <n v="65042"/>
    <s v="CICERALE"/>
    <s v="M"/>
    <n v="3"/>
  </r>
  <r>
    <x v="13"/>
    <x v="64"/>
    <x v="64"/>
    <n v="65043"/>
    <s v="COLLIANO"/>
    <s v="F"/>
    <n v="7"/>
  </r>
  <r>
    <x v="13"/>
    <x v="64"/>
    <x v="64"/>
    <n v="65043"/>
    <s v="COLLIANO"/>
    <s v="M"/>
    <n v="2"/>
  </r>
  <r>
    <x v="13"/>
    <x v="64"/>
    <x v="64"/>
    <n v="65044"/>
    <s v="CONCA DEI MARINI"/>
    <s v="M"/>
    <n v="1"/>
  </r>
  <r>
    <x v="13"/>
    <x v="64"/>
    <x v="64"/>
    <n v="65045"/>
    <s v="CONTRONE"/>
    <s v="F"/>
    <n v="2"/>
  </r>
  <r>
    <x v="13"/>
    <x v="64"/>
    <x v="64"/>
    <n v="65045"/>
    <s v="CONTRONE"/>
    <s v="M"/>
    <n v="4"/>
  </r>
  <r>
    <x v="13"/>
    <x v="64"/>
    <x v="64"/>
    <n v="65046"/>
    <s v="CONTURSI TERME"/>
    <s v="F"/>
    <n v="7"/>
  </r>
  <r>
    <x v="13"/>
    <x v="64"/>
    <x v="64"/>
    <n v="65046"/>
    <s v="CONTURSI TERME"/>
    <s v="M"/>
    <n v="4"/>
  </r>
  <r>
    <x v="13"/>
    <x v="64"/>
    <x v="64"/>
    <n v="65047"/>
    <s v="CORBARA"/>
    <s v="F"/>
    <n v="8"/>
  </r>
  <r>
    <x v="13"/>
    <x v="64"/>
    <x v="64"/>
    <n v="65047"/>
    <s v="CORBARA"/>
    <s v="M"/>
    <n v="11"/>
  </r>
  <r>
    <x v="13"/>
    <x v="64"/>
    <x v="64"/>
    <n v="65048"/>
    <s v="CORLETO MONFORTE"/>
    <s v="F"/>
    <n v="1"/>
  </r>
  <r>
    <x v="13"/>
    <x v="64"/>
    <x v="64"/>
    <n v="65048"/>
    <s v="CORLETO MONFORTE"/>
    <s v="M"/>
    <n v="7"/>
  </r>
  <r>
    <x v="13"/>
    <x v="64"/>
    <x v="64"/>
    <n v="65049"/>
    <s v="CUCCARO VETERE"/>
    <s v="F"/>
    <n v="5"/>
  </r>
  <r>
    <x v="13"/>
    <x v="64"/>
    <x v="64"/>
    <n v="65049"/>
    <s v="CUCCARO VETERE"/>
    <s v="M"/>
    <n v="1"/>
  </r>
  <r>
    <x v="13"/>
    <x v="64"/>
    <x v="64"/>
    <n v="65050"/>
    <s v="EBOLI"/>
    <s v="F"/>
    <n v="143"/>
  </r>
  <r>
    <x v="13"/>
    <x v="64"/>
    <x v="64"/>
    <n v="65050"/>
    <s v="EBOLI"/>
    <s v="M"/>
    <n v="93"/>
  </r>
  <r>
    <x v="13"/>
    <x v="64"/>
    <x v="64"/>
    <n v="65051"/>
    <s v="FELITTO"/>
    <s v="F"/>
    <n v="10"/>
  </r>
  <r>
    <x v="13"/>
    <x v="64"/>
    <x v="64"/>
    <n v="65051"/>
    <s v="FELITTO"/>
    <s v="M"/>
    <n v="1"/>
  </r>
  <r>
    <x v="13"/>
    <x v="64"/>
    <x v="64"/>
    <n v="65052"/>
    <s v="FISCIANO"/>
    <s v="F"/>
    <n v="64"/>
  </r>
  <r>
    <x v="13"/>
    <x v="64"/>
    <x v="64"/>
    <n v="65052"/>
    <s v="FISCIANO"/>
    <s v="M"/>
    <n v="48"/>
  </r>
  <r>
    <x v="13"/>
    <x v="64"/>
    <x v="64"/>
    <n v="65053"/>
    <s v="FURORE"/>
    <s v="F"/>
    <n v="3"/>
  </r>
  <r>
    <x v="13"/>
    <x v="64"/>
    <x v="64"/>
    <n v="65054"/>
    <s v="FUTANI"/>
    <s v="F"/>
    <n v="4"/>
  </r>
  <r>
    <x v="13"/>
    <x v="64"/>
    <x v="64"/>
    <n v="65054"/>
    <s v="FUTANI"/>
    <s v="M"/>
    <n v="2"/>
  </r>
  <r>
    <x v="13"/>
    <x v="64"/>
    <x v="64"/>
    <n v="65055"/>
    <s v="GIFFONI SEI CASALI"/>
    <s v="F"/>
    <n v="17"/>
  </r>
  <r>
    <x v="13"/>
    <x v="64"/>
    <x v="64"/>
    <n v="65055"/>
    <s v="GIFFONI SEI CASALI"/>
    <s v="M"/>
    <n v="6"/>
  </r>
  <r>
    <x v="13"/>
    <x v="64"/>
    <x v="64"/>
    <n v="65056"/>
    <s v="GIFFONI VALLE PIANA"/>
    <s v="F"/>
    <n v="21"/>
  </r>
  <r>
    <x v="13"/>
    <x v="64"/>
    <x v="64"/>
    <n v="65056"/>
    <s v="GIFFONI VALLE PIANA"/>
    <s v="M"/>
    <n v="15"/>
  </r>
  <r>
    <x v="13"/>
    <x v="64"/>
    <x v="64"/>
    <n v="65057"/>
    <s v="GIOI"/>
    <s v="F"/>
    <n v="5"/>
  </r>
  <r>
    <x v="13"/>
    <x v="64"/>
    <x v="64"/>
    <n v="65057"/>
    <s v="GIOI"/>
    <s v="M"/>
    <n v="3"/>
  </r>
  <r>
    <x v="13"/>
    <x v="64"/>
    <x v="64"/>
    <n v="65058"/>
    <s v="GIUNGANO"/>
    <s v="F"/>
    <n v="3"/>
  </r>
  <r>
    <x v="13"/>
    <x v="64"/>
    <x v="64"/>
    <n v="65058"/>
    <s v="GIUNGANO"/>
    <s v="M"/>
    <n v="3"/>
  </r>
  <r>
    <x v="13"/>
    <x v="64"/>
    <x v="64"/>
    <n v="65059"/>
    <s v="ISPANI"/>
    <s v="F"/>
    <n v="1"/>
  </r>
  <r>
    <x v="13"/>
    <x v="64"/>
    <x v="64"/>
    <n v="65059"/>
    <s v="ISPANI"/>
    <s v="M"/>
    <n v="3"/>
  </r>
  <r>
    <x v="13"/>
    <x v="64"/>
    <x v="64"/>
    <n v="65060"/>
    <s v="LAUREANA CILENTO"/>
    <s v="F"/>
    <n v="5"/>
  </r>
  <r>
    <x v="13"/>
    <x v="64"/>
    <x v="64"/>
    <n v="65060"/>
    <s v="LAUREANA CILENTO"/>
    <s v="M"/>
    <n v="2"/>
  </r>
  <r>
    <x v="13"/>
    <x v="64"/>
    <x v="64"/>
    <n v="65061"/>
    <s v="LAURINO"/>
    <s v="F"/>
    <n v="7"/>
  </r>
  <r>
    <x v="13"/>
    <x v="64"/>
    <x v="64"/>
    <n v="65061"/>
    <s v="LAURINO"/>
    <s v="M"/>
    <n v="3"/>
  </r>
  <r>
    <x v="13"/>
    <x v="64"/>
    <x v="64"/>
    <n v="65062"/>
    <s v="LAURITO"/>
    <s v="F"/>
    <n v="2"/>
  </r>
  <r>
    <x v="13"/>
    <x v="64"/>
    <x v="64"/>
    <n v="65063"/>
    <s v="LAVIANO"/>
    <s v="F"/>
    <n v="4"/>
  </r>
  <r>
    <x v="13"/>
    <x v="64"/>
    <x v="64"/>
    <n v="65064"/>
    <s v="LUSTRA"/>
    <s v="M"/>
    <n v="1"/>
  </r>
  <r>
    <x v="13"/>
    <x v="64"/>
    <x v="64"/>
    <n v="65065"/>
    <s v="MAGLIANO VETERE"/>
    <s v="F"/>
    <n v="4"/>
  </r>
  <r>
    <x v="13"/>
    <x v="64"/>
    <x v="64"/>
    <n v="65066"/>
    <s v="MAIORI"/>
    <s v="F"/>
    <n v="17"/>
  </r>
  <r>
    <x v="13"/>
    <x v="64"/>
    <x v="64"/>
    <n v="65066"/>
    <s v="MAIORI"/>
    <s v="M"/>
    <n v="10"/>
  </r>
  <r>
    <x v="13"/>
    <x v="64"/>
    <x v="64"/>
    <n v="65067"/>
    <s v="MERCATO SAN SEVERINO"/>
    <s v="F"/>
    <n v="78"/>
  </r>
  <r>
    <x v="13"/>
    <x v="64"/>
    <x v="64"/>
    <n v="65067"/>
    <s v="MERCATO SAN SEVERINO"/>
    <s v="M"/>
    <n v="52"/>
  </r>
  <r>
    <x v="13"/>
    <x v="64"/>
    <x v="64"/>
    <n v="65068"/>
    <s v="MINORI"/>
    <s v="F"/>
    <n v="4"/>
  </r>
  <r>
    <x v="13"/>
    <x v="64"/>
    <x v="64"/>
    <n v="65068"/>
    <s v="MINORI"/>
    <s v="M"/>
    <n v="5"/>
  </r>
  <r>
    <x v="13"/>
    <x v="64"/>
    <x v="64"/>
    <n v="65069"/>
    <s v="MOIO DELLA CIVITELLA"/>
    <s v="F"/>
    <n v="10"/>
  </r>
  <r>
    <x v="13"/>
    <x v="64"/>
    <x v="64"/>
    <n v="65069"/>
    <s v="MOIO DELLA CIVITELLA"/>
    <s v="M"/>
    <n v="5"/>
  </r>
  <r>
    <x v="13"/>
    <x v="64"/>
    <x v="64"/>
    <n v="65070"/>
    <s v="MONTANO ANTILIA"/>
    <s v="F"/>
    <n v="2"/>
  </r>
  <r>
    <x v="13"/>
    <x v="64"/>
    <x v="64"/>
    <n v="65070"/>
    <s v="MONTANO ANTILIA"/>
    <s v="M"/>
    <n v="2"/>
  </r>
  <r>
    <x v="13"/>
    <x v="64"/>
    <x v="64"/>
    <n v="65075"/>
    <s v="MONTE SAN GIACOMO"/>
    <s v="F"/>
    <n v="3"/>
  </r>
  <r>
    <x v="13"/>
    <x v="64"/>
    <x v="64"/>
    <n v="65075"/>
    <s v="MONTE SAN GIACOMO"/>
    <s v="M"/>
    <n v="2"/>
  </r>
  <r>
    <x v="13"/>
    <x v="64"/>
    <x v="64"/>
    <n v="65071"/>
    <s v="MONTECORICE"/>
    <s v="F"/>
    <n v="9"/>
  </r>
  <r>
    <x v="13"/>
    <x v="64"/>
    <x v="64"/>
    <n v="65071"/>
    <s v="MONTECORICE"/>
    <s v="M"/>
    <n v="6"/>
  </r>
  <r>
    <x v="13"/>
    <x v="64"/>
    <x v="64"/>
    <n v="65072"/>
    <s v="MONTECORVINO PUGLIANO"/>
    <s v="F"/>
    <n v="20"/>
  </r>
  <r>
    <x v="13"/>
    <x v="64"/>
    <x v="64"/>
    <n v="65072"/>
    <s v="MONTECORVINO PUGLIANO"/>
    <s v="M"/>
    <n v="14"/>
  </r>
  <r>
    <x v="13"/>
    <x v="64"/>
    <x v="64"/>
    <n v="65073"/>
    <s v="MONTECORVINO ROVELLA"/>
    <s v="F"/>
    <n v="37"/>
  </r>
  <r>
    <x v="13"/>
    <x v="64"/>
    <x v="64"/>
    <n v="65073"/>
    <s v="MONTECORVINO ROVELLA"/>
    <s v="M"/>
    <n v="16"/>
  </r>
  <r>
    <x v="13"/>
    <x v="64"/>
    <x v="64"/>
    <n v="65074"/>
    <s v="MONTEFORTE CILENTO"/>
    <s v="F"/>
    <n v="1"/>
  </r>
  <r>
    <x v="13"/>
    <x v="64"/>
    <x v="64"/>
    <n v="65076"/>
    <s v="MONTESANO SULLA MARCELLANA"/>
    <s v="F"/>
    <n v="26"/>
  </r>
  <r>
    <x v="13"/>
    <x v="64"/>
    <x v="64"/>
    <n v="65076"/>
    <s v="MONTESANO SULLA MARCELLANA"/>
    <s v="M"/>
    <n v="22"/>
  </r>
  <r>
    <x v="13"/>
    <x v="64"/>
    <x v="64"/>
    <n v="65077"/>
    <s v="MORIGERATI"/>
    <s v="F"/>
    <n v="1"/>
  </r>
  <r>
    <x v="13"/>
    <x v="64"/>
    <x v="64"/>
    <n v="65077"/>
    <s v="MORIGERATI"/>
    <s v="M"/>
    <n v="1"/>
  </r>
  <r>
    <x v="13"/>
    <x v="64"/>
    <x v="64"/>
    <n v="65078"/>
    <s v="NOCERA INFERIORE"/>
    <s v="F"/>
    <n v="207"/>
  </r>
  <r>
    <x v="13"/>
    <x v="64"/>
    <x v="64"/>
    <n v="65078"/>
    <s v="NOCERA INFERIORE"/>
    <s v="M"/>
    <n v="129"/>
  </r>
  <r>
    <x v="13"/>
    <x v="64"/>
    <x v="64"/>
    <n v="65079"/>
    <s v="NOCERA SUPERIORE"/>
    <s v="F"/>
    <n v="72"/>
  </r>
  <r>
    <x v="13"/>
    <x v="64"/>
    <x v="64"/>
    <n v="65079"/>
    <s v="NOCERA SUPERIORE"/>
    <s v="M"/>
    <n v="66"/>
  </r>
  <r>
    <x v="13"/>
    <x v="64"/>
    <x v="64"/>
    <n v="65080"/>
    <s v="NOVI VELIA"/>
    <s v="F"/>
    <n v="8"/>
  </r>
  <r>
    <x v="13"/>
    <x v="64"/>
    <x v="64"/>
    <n v="65080"/>
    <s v="NOVI VELIA"/>
    <s v="M"/>
    <n v="10"/>
  </r>
  <r>
    <x v="13"/>
    <x v="64"/>
    <x v="64"/>
    <n v="65081"/>
    <s v="OGLIASTRO CILENTO"/>
    <s v="F"/>
    <n v="12"/>
  </r>
  <r>
    <x v="13"/>
    <x v="64"/>
    <x v="64"/>
    <n v="65081"/>
    <s v="OGLIASTRO CILENTO"/>
    <s v="M"/>
    <n v="5"/>
  </r>
  <r>
    <x v="13"/>
    <x v="64"/>
    <x v="64"/>
    <n v="65082"/>
    <s v="OLEVANO SUL TUSCIANO"/>
    <s v="F"/>
    <n v="19"/>
  </r>
  <r>
    <x v="13"/>
    <x v="64"/>
    <x v="64"/>
    <n v="65082"/>
    <s v="OLEVANO SUL TUSCIANO"/>
    <s v="M"/>
    <n v="9"/>
  </r>
  <r>
    <x v="13"/>
    <x v="64"/>
    <x v="64"/>
    <n v="65083"/>
    <s v="OLIVETO CITRA"/>
    <s v="F"/>
    <n v="14"/>
  </r>
  <r>
    <x v="13"/>
    <x v="64"/>
    <x v="64"/>
    <n v="65083"/>
    <s v="OLIVETO CITRA"/>
    <s v="M"/>
    <n v="13"/>
  </r>
  <r>
    <x v="13"/>
    <x v="64"/>
    <x v="64"/>
    <n v="65084"/>
    <s v="OMIGNANO"/>
    <s v="F"/>
    <n v="6"/>
  </r>
  <r>
    <x v="13"/>
    <x v="64"/>
    <x v="64"/>
    <n v="65084"/>
    <s v="OMIGNANO"/>
    <s v="M"/>
    <n v="1"/>
  </r>
  <r>
    <x v="13"/>
    <x v="64"/>
    <x v="64"/>
    <n v="65085"/>
    <s v="ORRIA"/>
    <s v="F"/>
    <n v="2"/>
  </r>
  <r>
    <x v="13"/>
    <x v="64"/>
    <x v="64"/>
    <n v="65085"/>
    <s v="ORRIA"/>
    <s v="M"/>
    <n v="4"/>
  </r>
  <r>
    <x v="13"/>
    <x v="64"/>
    <x v="64"/>
    <n v="65086"/>
    <s v="OTTATI"/>
    <s v="F"/>
    <n v="2"/>
  </r>
  <r>
    <x v="13"/>
    <x v="64"/>
    <x v="64"/>
    <n v="65086"/>
    <s v="OTTATI"/>
    <s v="M"/>
    <n v="6"/>
  </r>
  <r>
    <x v="13"/>
    <x v="64"/>
    <x v="64"/>
    <n v="65087"/>
    <s v="PADULA"/>
    <s v="F"/>
    <n v="24"/>
  </r>
  <r>
    <x v="13"/>
    <x v="64"/>
    <x v="64"/>
    <n v="65087"/>
    <s v="PADULA"/>
    <s v="M"/>
    <n v="16"/>
  </r>
  <r>
    <x v="13"/>
    <x v="64"/>
    <x v="64"/>
    <n v="65088"/>
    <s v="PAGANI"/>
    <s v="F"/>
    <n v="118"/>
  </r>
  <r>
    <x v="13"/>
    <x v="64"/>
    <x v="64"/>
    <n v="65088"/>
    <s v="PAGANI"/>
    <s v="M"/>
    <n v="69"/>
  </r>
  <r>
    <x v="13"/>
    <x v="64"/>
    <x v="64"/>
    <n v="65089"/>
    <s v="PALOMONTE"/>
    <s v="F"/>
    <n v="13"/>
  </r>
  <r>
    <x v="13"/>
    <x v="64"/>
    <x v="64"/>
    <n v="65089"/>
    <s v="PALOMONTE"/>
    <s v="M"/>
    <n v="7"/>
  </r>
  <r>
    <x v="13"/>
    <x v="64"/>
    <x v="64"/>
    <n v="65090"/>
    <s v="PELLEZZANO"/>
    <s v="F"/>
    <n v="50"/>
  </r>
  <r>
    <x v="13"/>
    <x v="64"/>
    <x v="64"/>
    <n v="65090"/>
    <s v="PELLEZZANO"/>
    <s v="M"/>
    <n v="26"/>
  </r>
  <r>
    <x v="13"/>
    <x v="64"/>
    <x v="64"/>
    <n v="65091"/>
    <s v="PERDIFUMO"/>
    <s v="F"/>
    <n v="5"/>
  </r>
  <r>
    <x v="13"/>
    <x v="64"/>
    <x v="64"/>
    <n v="65091"/>
    <s v="PERDIFUMO"/>
    <s v="M"/>
    <n v="3"/>
  </r>
  <r>
    <x v="13"/>
    <x v="64"/>
    <x v="64"/>
    <n v="65092"/>
    <s v="PERITO"/>
    <s v="F"/>
    <n v="1"/>
  </r>
  <r>
    <x v="13"/>
    <x v="64"/>
    <x v="64"/>
    <n v="65092"/>
    <s v="PERITO"/>
    <s v="M"/>
    <n v="2"/>
  </r>
  <r>
    <x v="13"/>
    <x v="64"/>
    <x v="64"/>
    <n v="65093"/>
    <s v="PERTOSA"/>
    <s v="F"/>
    <n v="1"/>
  </r>
  <r>
    <x v="13"/>
    <x v="64"/>
    <x v="64"/>
    <n v="65093"/>
    <s v="PERTOSA"/>
    <s v="M"/>
    <n v="2"/>
  </r>
  <r>
    <x v="13"/>
    <x v="64"/>
    <x v="64"/>
    <n v="65094"/>
    <s v="PETINA"/>
    <s v="F"/>
    <n v="2"/>
  </r>
  <r>
    <x v="13"/>
    <x v="64"/>
    <x v="64"/>
    <n v="65094"/>
    <s v="PETINA"/>
    <s v="M"/>
    <n v="3"/>
  </r>
  <r>
    <x v="13"/>
    <x v="64"/>
    <x v="64"/>
    <n v="65095"/>
    <s v="PIAGGINE"/>
    <s v="F"/>
    <n v="5"/>
  </r>
  <r>
    <x v="13"/>
    <x v="64"/>
    <x v="64"/>
    <n v="65095"/>
    <s v="PIAGGINE"/>
    <s v="M"/>
    <n v="5"/>
  </r>
  <r>
    <x v="13"/>
    <x v="64"/>
    <x v="64"/>
    <n v="65096"/>
    <s v="PISCIOTTA"/>
    <s v="F"/>
    <n v="8"/>
  </r>
  <r>
    <x v="13"/>
    <x v="64"/>
    <x v="64"/>
    <n v="65096"/>
    <s v="PISCIOTTA"/>
    <s v="M"/>
    <n v="6"/>
  </r>
  <r>
    <x v="13"/>
    <x v="64"/>
    <x v="64"/>
    <n v="65097"/>
    <s v="POLLA"/>
    <s v="F"/>
    <n v="13"/>
  </r>
  <r>
    <x v="13"/>
    <x v="64"/>
    <x v="64"/>
    <n v="65097"/>
    <s v="POLLA"/>
    <s v="M"/>
    <n v="9"/>
  </r>
  <r>
    <x v="13"/>
    <x v="64"/>
    <x v="64"/>
    <n v="65098"/>
    <s v="POLLICA"/>
    <s v="F"/>
    <n v="4"/>
  </r>
  <r>
    <x v="13"/>
    <x v="64"/>
    <x v="64"/>
    <n v="65098"/>
    <s v="POLLICA"/>
    <s v="M"/>
    <n v="3"/>
  </r>
  <r>
    <x v="13"/>
    <x v="64"/>
    <x v="64"/>
    <n v="65099"/>
    <s v="PONTECAGNANO FAIANO"/>
    <s v="F"/>
    <n v="66"/>
  </r>
  <r>
    <x v="13"/>
    <x v="64"/>
    <x v="64"/>
    <n v="65099"/>
    <s v="PONTECAGNANO FAIANO"/>
    <s v="M"/>
    <n v="47"/>
  </r>
  <r>
    <x v="13"/>
    <x v="64"/>
    <x v="64"/>
    <n v="65100"/>
    <s v="POSITANO"/>
    <s v="F"/>
    <n v="9"/>
  </r>
  <r>
    <x v="13"/>
    <x v="64"/>
    <x v="64"/>
    <n v="65100"/>
    <s v="POSITANO"/>
    <s v="M"/>
    <n v="9"/>
  </r>
  <r>
    <x v="13"/>
    <x v="64"/>
    <x v="64"/>
    <n v="65101"/>
    <s v="POSTIGLIONE"/>
    <s v="F"/>
    <n v="10"/>
  </r>
  <r>
    <x v="13"/>
    <x v="64"/>
    <x v="64"/>
    <n v="65101"/>
    <s v="POSTIGLIONE"/>
    <s v="M"/>
    <n v="3"/>
  </r>
  <r>
    <x v="13"/>
    <x v="64"/>
    <x v="64"/>
    <n v="65102"/>
    <s v="PRAIANO"/>
    <s v="F"/>
    <n v="4"/>
  </r>
  <r>
    <x v="13"/>
    <x v="64"/>
    <x v="64"/>
    <n v="65102"/>
    <s v="PRAIANO"/>
    <s v="M"/>
    <n v="2"/>
  </r>
  <r>
    <x v="13"/>
    <x v="64"/>
    <x v="64"/>
    <n v="65103"/>
    <s v="PRIGNANO CILENTO"/>
    <s v="F"/>
    <n v="2"/>
  </r>
  <r>
    <x v="13"/>
    <x v="64"/>
    <x v="64"/>
    <n v="65103"/>
    <s v="PRIGNANO CILENTO"/>
    <s v="M"/>
    <n v="1"/>
  </r>
  <r>
    <x v="13"/>
    <x v="64"/>
    <x v="64"/>
    <n v="65104"/>
    <s v="RAVELLO"/>
    <s v="F"/>
    <n v="8"/>
  </r>
  <r>
    <x v="13"/>
    <x v="64"/>
    <x v="64"/>
    <n v="65104"/>
    <s v="RAVELLO"/>
    <s v="M"/>
    <n v="5"/>
  </r>
  <r>
    <x v="13"/>
    <x v="64"/>
    <x v="64"/>
    <n v="65105"/>
    <s v="RICIGLIANO"/>
    <s v="F"/>
    <n v="2"/>
  </r>
  <r>
    <x v="13"/>
    <x v="64"/>
    <x v="64"/>
    <n v="65106"/>
    <s v="ROCCADASPIDE"/>
    <s v="F"/>
    <n v="19"/>
  </r>
  <r>
    <x v="13"/>
    <x v="64"/>
    <x v="64"/>
    <n v="65106"/>
    <s v="ROCCADASPIDE"/>
    <s v="M"/>
    <n v="11"/>
  </r>
  <r>
    <x v="13"/>
    <x v="64"/>
    <x v="64"/>
    <n v="65107"/>
    <s v="ROCCAGLORIOSA"/>
    <s v="F"/>
    <n v="4"/>
  </r>
  <r>
    <x v="13"/>
    <x v="64"/>
    <x v="64"/>
    <n v="65107"/>
    <s v="ROCCAGLORIOSA"/>
    <s v="M"/>
    <n v="4"/>
  </r>
  <r>
    <x v="13"/>
    <x v="64"/>
    <x v="64"/>
    <n v="65108"/>
    <s v="ROCCAPIEMONTE"/>
    <s v="F"/>
    <n v="31"/>
  </r>
  <r>
    <x v="13"/>
    <x v="64"/>
    <x v="64"/>
    <n v="65108"/>
    <s v="ROCCAPIEMONTE"/>
    <s v="M"/>
    <n v="21"/>
  </r>
  <r>
    <x v="13"/>
    <x v="64"/>
    <x v="64"/>
    <n v="65109"/>
    <s v="ROFRANO"/>
    <s v="F"/>
    <n v="4"/>
  </r>
  <r>
    <x v="13"/>
    <x v="64"/>
    <x v="64"/>
    <n v="65109"/>
    <s v="ROFRANO"/>
    <s v="M"/>
    <n v="3"/>
  </r>
  <r>
    <x v="13"/>
    <x v="64"/>
    <x v="64"/>
    <n v="65110"/>
    <s v="ROMAGNANO AL MONTE"/>
    <s v="F"/>
    <n v="1"/>
  </r>
  <r>
    <x v="13"/>
    <x v="64"/>
    <x v="64"/>
    <n v="65111"/>
    <s v="ROSCIGNO"/>
    <s v="F"/>
    <n v="2"/>
  </r>
  <r>
    <x v="13"/>
    <x v="64"/>
    <x v="64"/>
    <n v="65111"/>
    <s v="ROSCIGNO"/>
    <s v="M"/>
    <n v="1"/>
  </r>
  <r>
    <x v="13"/>
    <x v="64"/>
    <x v="64"/>
    <n v="65112"/>
    <s v="RUTINO"/>
    <s v="F"/>
    <n v="2"/>
  </r>
  <r>
    <x v="13"/>
    <x v="64"/>
    <x v="64"/>
    <n v="65113"/>
    <s v="SACCO"/>
    <s v="F"/>
    <n v="1"/>
  </r>
  <r>
    <x v="13"/>
    <x v="64"/>
    <x v="64"/>
    <n v="65114"/>
    <s v="SALA CONSILINA"/>
    <s v="F"/>
    <n v="39"/>
  </r>
  <r>
    <x v="13"/>
    <x v="64"/>
    <x v="64"/>
    <n v="65114"/>
    <s v="SALA CONSILINA"/>
    <s v="M"/>
    <n v="27"/>
  </r>
  <r>
    <x v="13"/>
    <x v="64"/>
    <x v="64"/>
    <n v="65115"/>
    <s v="SALENTO"/>
    <s v="F"/>
    <n v="2"/>
  </r>
  <r>
    <x v="13"/>
    <x v="64"/>
    <x v="64"/>
    <n v="65115"/>
    <s v="SALENTO"/>
    <s v="M"/>
    <n v="4"/>
  </r>
  <r>
    <x v="13"/>
    <x v="64"/>
    <x v="64"/>
    <n v="65116"/>
    <s v="SALERNO"/>
    <s v="F"/>
    <n v="575"/>
  </r>
  <r>
    <x v="13"/>
    <x v="64"/>
    <x v="64"/>
    <n v="65116"/>
    <s v="SALERNO"/>
    <s v="M"/>
    <n v="452"/>
  </r>
  <r>
    <x v="13"/>
    <x v="64"/>
    <x v="64"/>
    <n v="65117"/>
    <s v="SALVITELLE"/>
    <s v="M"/>
    <n v="1"/>
  </r>
  <r>
    <x v="13"/>
    <x v="64"/>
    <x v="64"/>
    <n v="65118"/>
    <s v="SAN CIPRIANO PICENTINO"/>
    <s v="F"/>
    <n v="10"/>
  </r>
  <r>
    <x v="13"/>
    <x v="64"/>
    <x v="64"/>
    <n v="65118"/>
    <s v="SAN CIPRIANO PICENTINO"/>
    <s v="M"/>
    <n v="9"/>
  </r>
  <r>
    <x v="13"/>
    <x v="64"/>
    <x v="64"/>
    <n v="65119"/>
    <s v="SAN GIOVANNI A PIRO"/>
    <s v="F"/>
    <n v="11"/>
  </r>
  <r>
    <x v="13"/>
    <x v="64"/>
    <x v="64"/>
    <n v="65119"/>
    <s v="SAN GIOVANNI A PIRO"/>
    <s v="M"/>
    <n v="5"/>
  </r>
  <r>
    <x v="13"/>
    <x v="64"/>
    <x v="64"/>
    <n v="65120"/>
    <s v="SAN GREGORIO MAGNO"/>
    <s v="F"/>
    <n v="15"/>
  </r>
  <r>
    <x v="13"/>
    <x v="64"/>
    <x v="64"/>
    <n v="65120"/>
    <s v="SAN GREGORIO MAGNO"/>
    <s v="M"/>
    <n v="5"/>
  </r>
  <r>
    <x v="13"/>
    <x v="64"/>
    <x v="64"/>
    <n v="65121"/>
    <s v="SAN MANGO PIEMONTE"/>
    <s v="F"/>
    <n v="10"/>
  </r>
  <r>
    <x v="13"/>
    <x v="64"/>
    <x v="64"/>
    <n v="65121"/>
    <s v="SAN MANGO PIEMONTE"/>
    <s v="M"/>
    <n v="5"/>
  </r>
  <r>
    <x v="13"/>
    <x v="64"/>
    <x v="64"/>
    <n v="65122"/>
    <s v="SAN MARZANO SUL SARNO"/>
    <s v="F"/>
    <n v="23"/>
  </r>
  <r>
    <x v="13"/>
    <x v="64"/>
    <x v="64"/>
    <n v="65122"/>
    <s v="SAN MARZANO SUL SARNO"/>
    <s v="M"/>
    <n v="12"/>
  </r>
  <r>
    <x v="13"/>
    <x v="64"/>
    <x v="64"/>
    <n v="65123"/>
    <s v="SAN MAURO CILENTO"/>
    <s v="F"/>
    <n v="3"/>
  </r>
  <r>
    <x v="13"/>
    <x v="64"/>
    <x v="64"/>
    <n v="65123"/>
    <s v="SAN MAURO CILENTO"/>
    <s v="M"/>
    <n v="2"/>
  </r>
  <r>
    <x v="13"/>
    <x v="64"/>
    <x v="64"/>
    <n v="65124"/>
    <s v="SAN MAURO LA BRUCA"/>
    <s v="F"/>
    <n v="3"/>
  </r>
  <r>
    <x v="13"/>
    <x v="64"/>
    <x v="64"/>
    <n v="65124"/>
    <s v="SAN MAURO LA BRUCA"/>
    <s v="M"/>
    <n v="3"/>
  </r>
  <r>
    <x v="13"/>
    <x v="64"/>
    <x v="64"/>
    <n v="65125"/>
    <s v="SAN PIETRO AL TANAGRO"/>
    <s v="F"/>
    <n v="9"/>
  </r>
  <r>
    <x v="13"/>
    <x v="64"/>
    <x v="64"/>
    <n v="65125"/>
    <s v="SAN PIETRO AL TANAGRO"/>
    <s v="M"/>
    <n v="7"/>
  </r>
  <r>
    <x v="13"/>
    <x v="64"/>
    <x v="64"/>
    <n v="65126"/>
    <s v="SAN RUFO"/>
    <s v="F"/>
    <n v="4"/>
  </r>
  <r>
    <x v="13"/>
    <x v="64"/>
    <x v="64"/>
    <n v="65126"/>
    <s v="SAN RUFO"/>
    <s v="M"/>
    <n v="2"/>
  </r>
  <r>
    <x v="13"/>
    <x v="64"/>
    <x v="64"/>
    <n v="65132"/>
    <s v="SAN VALENTINO TORIO"/>
    <s v="F"/>
    <n v="24"/>
  </r>
  <r>
    <x v="13"/>
    <x v="64"/>
    <x v="64"/>
    <n v="65132"/>
    <s v="SAN VALENTINO TORIO"/>
    <s v="M"/>
    <n v="14"/>
  </r>
  <r>
    <x v="13"/>
    <x v="64"/>
    <x v="64"/>
    <n v="65127"/>
    <s v="SANTA MARINA"/>
    <s v="F"/>
    <n v="7"/>
  </r>
  <r>
    <x v="13"/>
    <x v="64"/>
    <x v="64"/>
    <n v="65127"/>
    <s v="SANTA MARINA"/>
    <s v="M"/>
    <n v="4"/>
  </r>
  <r>
    <x v="13"/>
    <x v="64"/>
    <x v="64"/>
    <n v="65128"/>
    <s v="SANT'ANGELO A FASANELLA"/>
    <s v="F"/>
    <n v="2"/>
  </r>
  <r>
    <x v="13"/>
    <x v="64"/>
    <x v="64"/>
    <n v="65129"/>
    <s v="SANT'ARSENIO"/>
    <s v="F"/>
    <n v="7"/>
  </r>
  <r>
    <x v="13"/>
    <x v="64"/>
    <x v="64"/>
    <n v="65129"/>
    <s v="SANT'ARSENIO"/>
    <s v="M"/>
    <n v="4"/>
  </r>
  <r>
    <x v="13"/>
    <x v="64"/>
    <x v="64"/>
    <n v="65130"/>
    <s v="SANT'EGIDIO DEL MONTE ALBINO"/>
    <s v="F"/>
    <n v="35"/>
  </r>
  <r>
    <x v="13"/>
    <x v="64"/>
    <x v="64"/>
    <n v="65130"/>
    <s v="SANT'EGIDIO DEL MONTE ALBINO"/>
    <s v="M"/>
    <n v="10"/>
  </r>
  <r>
    <x v="13"/>
    <x v="64"/>
    <x v="64"/>
    <n v="65131"/>
    <s v="SANTOMENNA"/>
    <s v="M"/>
    <n v="2"/>
  </r>
  <r>
    <x v="13"/>
    <x v="64"/>
    <x v="64"/>
    <n v="65133"/>
    <s v="SANZA"/>
    <s v="F"/>
    <n v="7"/>
  </r>
  <r>
    <x v="13"/>
    <x v="64"/>
    <x v="64"/>
    <n v="65133"/>
    <s v="SANZA"/>
    <s v="M"/>
    <n v="4"/>
  </r>
  <r>
    <x v="13"/>
    <x v="64"/>
    <x v="64"/>
    <n v="65134"/>
    <s v="SAPRI"/>
    <s v="F"/>
    <n v="22"/>
  </r>
  <r>
    <x v="13"/>
    <x v="64"/>
    <x v="64"/>
    <n v="65134"/>
    <s v="SAPRI"/>
    <s v="M"/>
    <n v="21"/>
  </r>
  <r>
    <x v="13"/>
    <x v="64"/>
    <x v="64"/>
    <n v="65135"/>
    <s v="SARNO"/>
    <s v="F"/>
    <n v="85"/>
  </r>
  <r>
    <x v="13"/>
    <x v="64"/>
    <x v="64"/>
    <n v="65135"/>
    <s v="SARNO"/>
    <s v="M"/>
    <n v="52"/>
  </r>
  <r>
    <x v="13"/>
    <x v="64"/>
    <x v="64"/>
    <n v="65136"/>
    <s v="SASSANO"/>
    <s v="F"/>
    <n v="14"/>
  </r>
  <r>
    <x v="13"/>
    <x v="64"/>
    <x v="64"/>
    <n v="65136"/>
    <s v="SASSANO"/>
    <s v="M"/>
    <n v="9"/>
  </r>
  <r>
    <x v="13"/>
    <x v="64"/>
    <x v="64"/>
    <n v="65137"/>
    <s v="SCAFATI"/>
    <s v="F"/>
    <n v="186"/>
  </r>
  <r>
    <x v="13"/>
    <x v="64"/>
    <x v="64"/>
    <n v="65137"/>
    <s v="SCAFATI"/>
    <s v="M"/>
    <n v="100"/>
  </r>
  <r>
    <x v="13"/>
    <x v="64"/>
    <x v="64"/>
    <n v="65138"/>
    <s v="SCALA"/>
    <s v="F"/>
    <n v="4"/>
  </r>
  <r>
    <x v="13"/>
    <x v="64"/>
    <x v="64"/>
    <n v="65138"/>
    <s v="SCALA"/>
    <s v="M"/>
    <n v="3"/>
  </r>
  <r>
    <x v="13"/>
    <x v="64"/>
    <x v="64"/>
    <n v="65139"/>
    <s v="SERRAMEZZANA"/>
    <s v="F"/>
    <n v="2"/>
  </r>
  <r>
    <x v="13"/>
    <x v="64"/>
    <x v="64"/>
    <n v="65139"/>
    <s v="SERRAMEZZANA"/>
    <s v="M"/>
    <n v="1"/>
  </r>
  <r>
    <x v="13"/>
    <x v="64"/>
    <x v="64"/>
    <n v="65140"/>
    <s v="SERRE"/>
    <s v="F"/>
    <n v="11"/>
  </r>
  <r>
    <x v="13"/>
    <x v="64"/>
    <x v="64"/>
    <n v="65140"/>
    <s v="SERRE"/>
    <s v="M"/>
    <n v="5"/>
  </r>
  <r>
    <x v="13"/>
    <x v="64"/>
    <x v="64"/>
    <n v="65141"/>
    <s v="SESSA CILENTO"/>
    <s v="F"/>
    <n v="4"/>
  </r>
  <r>
    <x v="13"/>
    <x v="64"/>
    <x v="64"/>
    <n v="65141"/>
    <s v="SESSA CILENTO"/>
    <s v="M"/>
    <n v="4"/>
  </r>
  <r>
    <x v="13"/>
    <x v="64"/>
    <x v="64"/>
    <n v="65142"/>
    <s v="SIANO"/>
    <s v="F"/>
    <n v="51"/>
  </r>
  <r>
    <x v="13"/>
    <x v="64"/>
    <x v="64"/>
    <n v="65142"/>
    <s v="SIANO"/>
    <s v="M"/>
    <n v="29"/>
  </r>
  <r>
    <x v="13"/>
    <x v="64"/>
    <x v="64"/>
    <n v="65143"/>
    <s v="SICIGNANO DEGLI ALBURNI"/>
    <s v="F"/>
    <n v="12"/>
  </r>
  <r>
    <x v="13"/>
    <x v="64"/>
    <x v="64"/>
    <n v="65143"/>
    <s v="SICIGNANO DEGLI ALBURNI"/>
    <s v="M"/>
    <n v="3"/>
  </r>
  <r>
    <x v="13"/>
    <x v="64"/>
    <x v="64"/>
    <n v="65144"/>
    <s v="STELLA CILENTO"/>
    <s v="F"/>
    <n v="2"/>
  </r>
  <r>
    <x v="13"/>
    <x v="64"/>
    <x v="64"/>
    <n v="65144"/>
    <s v="STELLA CILENTO"/>
    <s v="M"/>
    <n v="1"/>
  </r>
  <r>
    <x v="13"/>
    <x v="64"/>
    <x v="64"/>
    <n v="65145"/>
    <s v="STIO"/>
    <s v="F"/>
    <n v="2"/>
  </r>
  <r>
    <x v="13"/>
    <x v="64"/>
    <x v="64"/>
    <n v="65146"/>
    <s v="TEGGIANO"/>
    <s v="F"/>
    <n v="31"/>
  </r>
  <r>
    <x v="13"/>
    <x v="64"/>
    <x v="64"/>
    <n v="65146"/>
    <s v="TEGGIANO"/>
    <s v="M"/>
    <n v="15"/>
  </r>
  <r>
    <x v="13"/>
    <x v="64"/>
    <x v="64"/>
    <n v="65147"/>
    <s v="TORCHIARA"/>
    <s v="F"/>
    <n v="2"/>
  </r>
  <r>
    <x v="13"/>
    <x v="64"/>
    <x v="64"/>
    <n v="65147"/>
    <s v="TORCHIARA"/>
    <s v="M"/>
    <n v="6"/>
  </r>
  <r>
    <x v="13"/>
    <x v="64"/>
    <x v="64"/>
    <n v="65148"/>
    <s v="TORRACA"/>
    <s v="F"/>
    <n v="3"/>
  </r>
  <r>
    <x v="13"/>
    <x v="64"/>
    <x v="64"/>
    <n v="65148"/>
    <s v="TORRACA"/>
    <s v="M"/>
    <n v="5"/>
  </r>
  <r>
    <x v="13"/>
    <x v="64"/>
    <x v="64"/>
    <n v="65149"/>
    <s v="TORRE ORSAIA"/>
    <s v="F"/>
    <n v="7"/>
  </r>
  <r>
    <x v="13"/>
    <x v="64"/>
    <x v="64"/>
    <n v="65149"/>
    <s v="TORRE ORSAIA"/>
    <s v="M"/>
    <n v="8"/>
  </r>
  <r>
    <x v="13"/>
    <x v="64"/>
    <x v="64"/>
    <n v="65150"/>
    <s v="TORTORELLA"/>
    <s v="F"/>
    <n v="1"/>
  </r>
  <r>
    <x v="13"/>
    <x v="64"/>
    <x v="64"/>
    <n v="65150"/>
    <s v="TORTORELLA"/>
    <s v="M"/>
    <n v="1"/>
  </r>
  <r>
    <x v="13"/>
    <x v="64"/>
    <x v="64"/>
    <n v="65151"/>
    <s v="TRAMONTI"/>
    <s v="F"/>
    <n v="8"/>
  </r>
  <r>
    <x v="13"/>
    <x v="64"/>
    <x v="64"/>
    <n v="65151"/>
    <s v="TRAMONTI"/>
    <s v="M"/>
    <n v="4"/>
  </r>
  <r>
    <x v="13"/>
    <x v="64"/>
    <x v="64"/>
    <n v="65152"/>
    <s v="TRENTINARA"/>
    <s v="F"/>
    <n v="4"/>
  </r>
  <r>
    <x v="13"/>
    <x v="64"/>
    <x v="64"/>
    <n v="65152"/>
    <s v="TRENTINARA"/>
    <s v="M"/>
    <n v="5"/>
  </r>
  <r>
    <x v="13"/>
    <x v="64"/>
    <x v="64"/>
    <n v="65153"/>
    <s v="VALLE DELL'ANGELO"/>
    <s v="F"/>
    <n v="2"/>
  </r>
  <r>
    <x v="13"/>
    <x v="64"/>
    <x v="64"/>
    <n v="65154"/>
    <s v="VALLO DELLA LUCANIA"/>
    <s v="F"/>
    <n v="28"/>
  </r>
  <r>
    <x v="13"/>
    <x v="64"/>
    <x v="64"/>
    <n v="65154"/>
    <s v="VALLO DELLA LUCANIA"/>
    <s v="M"/>
    <n v="31"/>
  </r>
  <r>
    <x v="13"/>
    <x v="64"/>
    <x v="64"/>
    <n v="65155"/>
    <s v="VALVA"/>
    <s v="F"/>
    <n v="4"/>
  </r>
  <r>
    <x v="13"/>
    <x v="64"/>
    <x v="64"/>
    <n v="65155"/>
    <s v="VALVA"/>
    <s v="M"/>
    <n v="5"/>
  </r>
  <r>
    <x v="13"/>
    <x v="64"/>
    <x v="64"/>
    <n v="65156"/>
    <s v="VIBONATI"/>
    <s v="F"/>
    <n v="10"/>
  </r>
  <r>
    <x v="13"/>
    <x v="64"/>
    <x v="64"/>
    <n v="65156"/>
    <s v="VIBONATI"/>
    <s v="M"/>
    <n v="9"/>
  </r>
  <r>
    <x v="13"/>
    <x v="64"/>
    <x v="64"/>
    <n v="65157"/>
    <s v="VIETRI SUL MARE"/>
    <s v="F"/>
    <n v="23"/>
  </r>
  <r>
    <x v="13"/>
    <x v="64"/>
    <x v="64"/>
    <n v="65157"/>
    <s v="VIETRI SUL MARE"/>
    <s v="M"/>
    <n v="7"/>
  </r>
  <r>
    <x v="13"/>
    <x v="65"/>
    <x v="65"/>
    <n v="66001"/>
    <s v="ACCIANO"/>
    <s v="F"/>
    <n v="2"/>
  </r>
  <r>
    <x v="13"/>
    <x v="65"/>
    <x v="65"/>
    <n v="66002"/>
    <s v="AIELLI"/>
    <s v="F"/>
    <n v="5"/>
  </r>
  <r>
    <x v="13"/>
    <x v="65"/>
    <x v="65"/>
    <n v="66002"/>
    <s v="AIELLI"/>
    <s v="M"/>
    <n v="5"/>
  </r>
  <r>
    <x v="13"/>
    <x v="65"/>
    <x v="65"/>
    <n v="66003"/>
    <s v="ALFEDENA"/>
    <s v="F"/>
    <n v="1"/>
  </r>
  <r>
    <x v="13"/>
    <x v="65"/>
    <x v="65"/>
    <n v="66003"/>
    <s v="ALFEDENA"/>
    <s v="M"/>
    <n v="3"/>
  </r>
  <r>
    <x v="13"/>
    <x v="65"/>
    <x v="65"/>
    <n v="66004"/>
    <s v="ANVERSA DEGLI ABRUZZI"/>
    <s v="M"/>
    <n v="1"/>
  </r>
  <r>
    <x v="13"/>
    <x v="65"/>
    <x v="65"/>
    <n v="66005"/>
    <s v="ATELETA"/>
    <s v="F"/>
    <n v="1"/>
  </r>
  <r>
    <x v="13"/>
    <x v="65"/>
    <x v="65"/>
    <n v="66005"/>
    <s v="ATELETA"/>
    <s v="M"/>
    <n v="1"/>
  </r>
  <r>
    <x v="13"/>
    <x v="65"/>
    <x v="65"/>
    <n v="66006"/>
    <s v="AVEZZANO"/>
    <s v="F"/>
    <n v="177"/>
  </r>
  <r>
    <x v="13"/>
    <x v="65"/>
    <x v="65"/>
    <n v="66006"/>
    <s v="AVEZZANO"/>
    <s v="M"/>
    <n v="119"/>
  </r>
  <r>
    <x v="13"/>
    <x v="65"/>
    <x v="65"/>
    <n v="66007"/>
    <s v="BALSORANO"/>
    <s v="F"/>
    <n v="9"/>
  </r>
  <r>
    <x v="13"/>
    <x v="65"/>
    <x v="65"/>
    <n v="66007"/>
    <s v="BALSORANO"/>
    <s v="M"/>
    <n v="4"/>
  </r>
  <r>
    <x v="13"/>
    <x v="65"/>
    <x v="65"/>
    <n v="66008"/>
    <s v="BARETE"/>
    <s v="M"/>
    <n v="1"/>
  </r>
  <r>
    <x v="13"/>
    <x v="65"/>
    <x v="65"/>
    <n v="66009"/>
    <s v="BARISCIANO"/>
    <s v="F"/>
    <n v="8"/>
  </r>
  <r>
    <x v="13"/>
    <x v="65"/>
    <x v="65"/>
    <n v="66009"/>
    <s v="BARISCIANO"/>
    <s v="M"/>
    <n v="2"/>
  </r>
  <r>
    <x v="13"/>
    <x v="65"/>
    <x v="65"/>
    <n v="66010"/>
    <s v="BARREA"/>
    <s v="F"/>
    <n v="3"/>
  </r>
  <r>
    <x v="13"/>
    <x v="65"/>
    <x v="65"/>
    <n v="66010"/>
    <s v="BARREA"/>
    <s v="M"/>
    <n v="1"/>
  </r>
  <r>
    <x v="13"/>
    <x v="65"/>
    <x v="65"/>
    <n v="66012"/>
    <s v="BUGNARA"/>
    <s v="F"/>
    <n v="7"/>
  </r>
  <r>
    <x v="13"/>
    <x v="65"/>
    <x v="65"/>
    <n v="66012"/>
    <s v="BUGNARA"/>
    <s v="M"/>
    <n v="1"/>
  </r>
  <r>
    <x v="13"/>
    <x v="65"/>
    <x v="65"/>
    <n v="66013"/>
    <s v="CAGNANO AMITERNO"/>
    <s v="F"/>
    <n v="4"/>
  </r>
  <r>
    <x v="13"/>
    <x v="65"/>
    <x v="65"/>
    <n v="66015"/>
    <s v="CAMPO DI GIOVE"/>
    <s v="F"/>
    <n v="4"/>
  </r>
  <r>
    <x v="13"/>
    <x v="65"/>
    <x v="65"/>
    <n v="66016"/>
    <s v="CAMPOTOSTO"/>
    <s v="F"/>
    <n v="1"/>
  </r>
  <r>
    <x v="13"/>
    <x v="65"/>
    <x v="65"/>
    <n v="66016"/>
    <s v="CAMPOTOSTO"/>
    <s v="M"/>
    <n v="2"/>
  </r>
  <r>
    <x v="13"/>
    <x v="65"/>
    <x v="65"/>
    <n v="66017"/>
    <s v="CANISTRO"/>
    <s v="F"/>
    <n v="4"/>
  </r>
  <r>
    <x v="13"/>
    <x v="65"/>
    <x v="65"/>
    <n v="66017"/>
    <s v="CANISTRO"/>
    <s v="M"/>
    <n v="4"/>
  </r>
  <r>
    <x v="13"/>
    <x v="65"/>
    <x v="65"/>
    <n v="66018"/>
    <s v="CANSANO"/>
    <s v="F"/>
    <n v="2"/>
  </r>
  <r>
    <x v="13"/>
    <x v="65"/>
    <x v="65"/>
    <n v="66018"/>
    <s v="CANSANO"/>
    <s v="M"/>
    <n v="1"/>
  </r>
  <r>
    <x v="13"/>
    <x v="65"/>
    <x v="65"/>
    <n v="66019"/>
    <s v="CAPESTRANO"/>
    <s v="F"/>
    <n v="3"/>
  </r>
  <r>
    <x v="13"/>
    <x v="65"/>
    <x v="65"/>
    <n v="66019"/>
    <s v="CAPESTRANO"/>
    <s v="M"/>
    <n v="2"/>
  </r>
  <r>
    <x v="13"/>
    <x v="65"/>
    <x v="65"/>
    <n v="66020"/>
    <s v="CAPISTRELLO"/>
    <s v="F"/>
    <n v="14"/>
  </r>
  <r>
    <x v="13"/>
    <x v="65"/>
    <x v="65"/>
    <n v="66020"/>
    <s v="CAPISTRELLO"/>
    <s v="M"/>
    <n v="9"/>
  </r>
  <r>
    <x v="13"/>
    <x v="65"/>
    <x v="65"/>
    <n v="66021"/>
    <s v="CAPITIGNANO"/>
    <s v="F"/>
    <n v="3"/>
  </r>
  <r>
    <x v="13"/>
    <x v="65"/>
    <x v="65"/>
    <n v="66021"/>
    <s v="CAPITIGNANO"/>
    <s v="M"/>
    <n v="2"/>
  </r>
  <r>
    <x v="13"/>
    <x v="65"/>
    <x v="65"/>
    <n v="66022"/>
    <s v="CAPORCIANO"/>
    <s v="F"/>
    <n v="1"/>
  </r>
  <r>
    <x v="13"/>
    <x v="65"/>
    <x v="65"/>
    <n v="66022"/>
    <s v="CAPORCIANO"/>
    <s v="M"/>
    <n v="2"/>
  </r>
  <r>
    <x v="13"/>
    <x v="65"/>
    <x v="65"/>
    <n v="66023"/>
    <s v="CAPPADOCIA"/>
    <s v="F"/>
    <n v="2"/>
  </r>
  <r>
    <x v="13"/>
    <x v="65"/>
    <x v="65"/>
    <n v="66023"/>
    <s v="CAPPADOCIA"/>
    <s v="M"/>
    <n v="1"/>
  </r>
  <r>
    <x v="13"/>
    <x v="65"/>
    <x v="65"/>
    <n v="66024"/>
    <s v="CARAPELLE CALVISIO"/>
    <s v="F"/>
    <n v="2"/>
  </r>
  <r>
    <x v="13"/>
    <x v="65"/>
    <x v="65"/>
    <n v="66024"/>
    <s v="CARAPELLE CALVISIO"/>
    <s v="M"/>
    <n v="1"/>
  </r>
  <r>
    <x v="13"/>
    <x v="65"/>
    <x v="65"/>
    <n v="66025"/>
    <s v="CARSOLI"/>
    <s v="F"/>
    <n v="11"/>
  </r>
  <r>
    <x v="13"/>
    <x v="65"/>
    <x v="65"/>
    <n v="66025"/>
    <s v="CARSOLI"/>
    <s v="M"/>
    <n v="6"/>
  </r>
  <r>
    <x v="13"/>
    <x v="65"/>
    <x v="65"/>
    <n v="66026"/>
    <s v="CASTEL DEL MONTE"/>
    <s v="F"/>
    <n v="1"/>
  </r>
  <r>
    <x v="13"/>
    <x v="65"/>
    <x v="65"/>
    <n v="66026"/>
    <s v="CASTEL DEL MONTE"/>
    <s v="M"/>
    <n v="1"/>
  </r>
  <r>
    <x v="13"/>
    <x v="65"/>
    <x v="65"/>
    <n v="66027"/>
    <s v="CASTEL DI IERI"/>
    <s v="F"/>
    <n v="1"/>
  </r>
  <r>
    <x v="13"/>
    <x v="65"/>
    <x v="65"/>
    <n v="66027"/>
    <s v="CASTEL DI IERI"/>
    <s v="M"/>
    <n v="1"/>
  </r>
  <r>
    <x v="13"/>
    <x v="65"/>
    <x v="65"/>
    <n v="66028"/>
    <s v="CASTEL DI SANGRO"/>
    <s v="F"/>
    <n v="24"/>
  </r>
  <r>
    <x v="13"/>
    <x v="65"/>
    <x v="65"/>
    <n v="66028"/>
    <s v="CASTEL DI SANGRO"/>
    <s v="M"/>
    <n v="14"/>
  </r>
  <r>
    <x v="13"/>
    <x v="65"/>
    <x v="65"/>
    <n v="66029"/>
    <s v="CASTELLAFIUME"/>
    <s v="F"/>
    <n v="4"/>
  </r>
  <r>
    <x v="13"/>
    <x v="65"/>
    <x v="65"/>
    <n v="66029"/>
    <s v="CASTELLAFIUME"/>
    <s v="M"/>
    <n v="1"/>
  </r>
  <r>
    <x v="13"/>
    <x v="65"/>
    <x v="65"/>
    <n v="66030"/>
    <s v="CASTELVECCHIO CALVISIO"/>
    <s v="F"/>
    <n v="1"/>
  </r>
  <r>
    <x v="13"/>
    <x v="65"/>
    <x v="65"/>
    <n v="66031"/>
    <s v="CASTELVECCHIO SUBEQUO"/>
    <s v="F"/>
    <n v="5"/>
  </r>
  <r>
    <x v="13"/>
    <x v="65"/>
    <x v="65"/>
    <n v="66031"/>
    <s v="CASTELVECCHIO SUBEQUO"/>
    <s v="M"/>
    <n v="2"/>
  </r>
  <r>
    <x v="13"/>
    <x v="65"/>
    <x v="65"/>
    <n v="66032"/>
    <s v="CELANO"/>
    <s v="F"/>
    <n v="42"/>
  </r>
  <r>
    <x v="13"/>
    <x v="65"/>
    <x v="65"/>
    <n v="66032"/>
    <s v="CELANO"/>
    <s v="M"/>
    <n v="13"/>
  </r>
  <r>
    <x v="13"/>
    <x v="65"/>
    <x v="65"/>
    <n v="66033"/>
    <s v="CERCHIO"/>
    <s v="F"/>
    <n v="7"/>
  </r>
  <r>
    <x v="13"/>
    <x v="65"/>
    <x v="65"/>
    <n v="66033"/>
    <s v="CERCHIO"/>
    <s v="M"/>
    <n v="5"/>
  </r>
  <r>
    <x v="13"/>
    <x v="65"/>
    <x v="65"/>
    <n v="66034"/>
    <s v="CIVITA D'ANTINO"/>
    <s v="F"/>
    <n v="1"/>
  </r>
  <r>
    <x v="13"/>
    <x v="65"/>
    <x v="65"/>
    <n v="66034"/>
    <s v="CIVITA D'ANTINO"/>
    <s v="M"/>
    <n v="2"/>
  </r>
  <r>
    <x v="13"/>
    <x v="65"/>
    <x v="65"/>
    <n v="66035"/>
    <s v="CIVITELLA ALFEDENA"/>
    <s v="F"/>
    <n v="2"/>
  </r>
  <r>
    <x v="13"/>
    <x v="65"/>
    <x v="65"/>
    <n v="66036"/>
    <s v="CIVITELLA ROVETO"/>
    <s v="F"/>
    <n v="8"/>
  </r>
  <r>
    <x v="13"/>
    <x v="65"/>
    <x v="65"/>
    <n v="66036"/>
    <s v="CIVITELLA ROVETO"/>
    <s v="M"/>
    <n v="5"/>
  </r>
  <r>
    <x v="13"/>
    <x v="65"/>
    <x v="65"/>
    <n v="66038"/>
    <s v="COLLARMELE"/>
    <s v="F"/>
    <n v="3"/>
  </r>
  <r>
    <x v="13"/>
    <x v="65"/>
    <x v="65"/>
    <n v="66038"/>
    <s v="COLLARMELE"/>
    <s v="M"/>
    <n v="1"/>
  </r>
  <r>
    <x v="13"/>
    <x v="65"/>
    <x v="65"/>
    <n v="66039"/>
    <s v="COLLELONGO"/>
    <s v="F"/>
    <n v="6"/>
  </r>
  <r>
    <x v="13"/>
    <x v="65"/>
    <x v="65"/>
    <n v="66039"/>
    <s v="COLLELONGO"/>
    <s v="M"/>
    <n v="4"/>
  </r>
  <r>
    <x v="13"/>
    <x v="65"/>
    <x v="65"/>
    <n v="66041"/>
    <s v="CORFINIO"/>
    <s v="F"/>
    <n v="1"/>
  </r>
  <r>
    <x v="13"/>
    <x v="65"/>
    <x v="65"/>
    <n v="66041"/>
    <s v="CORFINIO"/>
    <s v="M"/>
    <n v="4"/>
  </r>
  <r>
    <x v="13"/>
    <x v="65"/>
    <x v="65"/>
    <n v="66042"/>
    <s v="FAGNANO ALTO"/>
    <s v="F"/>
    <n v="1"/>
  </r>
  <r>
    <x v="13"/>
    <x v="65"/>
    <x v="65"/>
    <n v="66043"/>
    <s v="FONTECCHIO"/>
    <s v="F"/>
    <n v="1"/>
  </r>
  <r>
    <x v="13"/>
    <x v="65"/>
    <x v="65"/>
    <n v="66044"/>
    <s v="FOSSA"/>
    <s v="F"/>
    <n v="5"/>
  </r>
  <r>
    <x v="13"/>
    <x v="65"/>
    <x v="65"/>
    <n v="66044"/>
    <s v="FOSSA"/>
    <s v="M"/>
    <n v="1"/>
  </r>
  <r>
    <x v="13"/>
    <x v="65"/>
    <x v="65"/>
    <n v="66045"/>
    <s v="GAGLIANO ATERNO"/>
    <s v="F"/>
    <n v="1"/>
  </r>
  <r>
    <x v="13"/>
    <x v="65"/>
    <x v="65"/>
    <n v="66045"/>
    <s v="GAGLIANO ATERNO"/>
    <s v="M"/>
    <n v="2"/>
  </r>
  <r>
    <x v="13"/>
    <x v="65"/>
    <x v="65"/>
    <n v="66046"/>
    <s v="GIOIA DEI MARSI"/>
    <s v="F"/>
    <n v="4"/>
  </r>
  <r>
    <x v="13"/>
    <x v="65"/>
    <x v="65"/>
    <n v="66046"/>
    <s v="GIOIA DEI MARSI"/>
    <s v="M"/>
    <n v="7"/>
  </r>
  <r>
    <x v="13"/>
    <x v="65"/>
    <x v="65"/>
    <n v="66047"/>
    <s v="GORIANO SICOLI"/>
    <s v="F"/>
    <n v="1"/>
  </r>
  <r>
    <x v="13"/>
    <x v="65"/>
    <x v="65"/>
    <n v="66048"/>
    <s v="INTRODACQUA"/>
    <s v="F"/>
    <n v="12"/>
  </r>
  <r>
    <x v="13"/>
    <x v="65"/>
    <x v="65"/>
    <n v="66048"/>
    <s v="INTRODACQUA"/>
    <s v="M"/>
    <n v="7"/>
  </r>
  <r>
    <x v="13"/>
    <x v="65"/>
    <x v="65"/>
    <n v="66049"/>
    <s v="L'AQUILA"/>
    <s v="F"/>
    <n v="342"/>
  </r>
  <r>
    <x v="13"/>
    <x v="65"/>
    <x v="65"/>
    <n v="66049"/>
    <s v="L'AQUILA"/>
    <s v="M"/>
    <n v="243"/>
  </r>
  <r>
    <x v="13"/>
    <x v="65"/>
    <x v="65"/>
    <n v="66050"/>
    <s v="LECCE NEI MARSI"/>
    <s v="F"/>
    <n v="12"/>
  </r>
  <r>
    <x v="13"/>
    <x v="65"/>
    <x v="65"/>
    <n v="66050"/>
    <s v="LECCE NEI MARSI"/>
    <s v="M"/>
    <n v="4"/>
  </r>
  <r>
    <x v="13"/>
    <x v="65"/>
    <x v="65"/>
    <n v="66051"/>
    <s v="LUCO DEI MARSI"/>
    <s v="F"/>
    <n v="25"/>
  </r>
  <r>
    <x v="13"/>
    <x v="65"/>
    <x v="65"/>
    <n v="66051"/>
    <s v="LUCO DEI MARSI"/>
    <s v="M"/>
    <n v="9"/>
  </r>
  <r>
    <x v="13"/>
    <x v="65"/>
    <x v="65"/>
    <n v="66052"/>
    <s v="LUCOLI"/>
    <s v="F"/>
    <n v="1"/>
  </r>
  <r>
    <x v="13"/>
    <x v="65"/>
    <x v="65"/>
    <n v="66052"/>
    <s v="LUCOLI"/>
    <s v="M"/>
    <n v="1"/>
  </r>
  <r>
    <x v="13"/>
    <x v="65"/>
    <x v="65"/>
    <n v="66053"/>
    <s v="MAGLIANO DE' MARSI"/>
    <s v="F"/>
    <n v="13"/>
  </r>
  <r>
    <x v="13"/>
    <x v="65"/>
    <x v="65"/>
    <n v="66053"/>
    <s v="MAGLIANO DE' MARSI"/>
    <s v="M"/>
    <n v="7"/>
  </r>
  <r>
    <x v="13"/>
    <x v="65"/>
    <x v="65"/>
    <n v="66054"/>
    <s v="MASSA D'ALBE"/>
    <s v="F"/>
    <n v="8"/>
  </r>
  <r>
    <x v="13"/>
    <x v="65"/>
    <x v="65"/>
    <n v="66054"/>
    <s v="MASSA D'ALBE"/>
    <s v="M"/>
    <n v="4"/>
  </r>
  <r>
    <x v="13"/>
    <x v="65"/>
    <x v="65"/>
    <n v="66056"/>
    <s v="MONTEREALE"/>
    <s v="F"/>
    <n v="9"/>
  </r>
  <r>
    <x v="13"/>
    <x v="65"/>
    <x v="65"/>
    <n v="66057"/>
    <s v="MORINO"/>
    <s v="F"/>
    <n v="7"/>
  </r>
  <r>
    <x v="13"/>
    <x v="65"/>
    <x v="65"/>
    <n v="66057"/>
    <s v="MORINO"/>
    <s v="M"/>
    <n v="2"/>
  </r>
  <r>
    <x v="13"/>
    <x v="65"/>
    <x v="65"/>
    <n v="66058"/>
    <s v="NAVELLI"/>
    <s v="F"/>
    <n v="1"/>
  </r>
  <r>
    <x v="13"/>
    <x v="65"/>
    <x v="65"/>
    <n v="66058"/>
    <s v="NAVELLI"/>
    <s v="M"/>
    <n v="1"/>
  </r>
  <r>
    <x v="13"/>
    <x v="65"/>
    <x v="65"/>
    <n v="66059"/>
    <s v="OCRE"/>
    <s v="F"/>
    <n v="6"/>
  </r>
  <r>
    <x v="13"/>
    <x v="65"/>
    <x v="65"/>
    <n v="66059"/>
    <s v="OCRE"/>
    <s v="M"/>
    <n v="1"/>
  </r>
  <r>
    <x v="13"/>
    <x v="65"/>
    <x v="65"/>
    <n v="66060"/>
    <s v="OFENA"/>
    <s v="F"/>
    <n v="2"/>
  </r>
  <r>
    <x v="13"/>
    <x v="65"/>
    <x v="65"/>
    <n v="66061"/>
    <s v="OPI"/>
    <s v="F"/>
    <n v="2"/>
  </r>
  <r>
    <x v="13"/>
    <x v="65"/>
    <x v="65"/>
    <n v="66061"/>
    <s v="OPI"/>
    <s v="M"/>
    <n v="2"/>
  </r>
  <r>
    <x v="13"/>
    <x v="65"/>
    <x v="65"/>
    <n v="66062"/>
    <s v="ORICOLA"/>
    <s v="F"/>
    <n v="2"/>
  </r>
  <r>
    <x v="13"/>
    <x v="65"/>
    <x v="65"/>
    <n v="66062"/>
    <s v="ORICOLA"/>
    <s v="M"/>
    <n v="1"/>
  </r>
  <r>
    <x v="13"/>
    <x v="65"/>
    <x v="65"/>
    <n v="66063"/>
    <s v="ORTONA DEI MARSI"/>
    <s v="F"/>
    <n v="2"/>
  </r>
  <r>
    <x v="13"/>
    <x v="65"/>
    <x v="65"/>
    <n v="66064"/>
    <s v="ORTUCCHIO"/>
    <s v="F"/>
    <n v="8"/>
  </r>
  <r>
    <x v="13"/>
    <x v="65"/>
    <x v="65"/>
    <n v="66064"/>
    <s v="ORTUCCHIO"/>
    <s v="M"/>
    <n v="3"/>
  </r>
  <r>
    <x v="13"/>
    <x v="65"/>
    <x v="65"/>
    <n v="66065"/>
    <s v="OVINDOLI"/>
    <s v="F"/>
    <n v="4"/>
  </r>
  <r>
    <x v="13"/>
    <x v="65"/>
    <x v="65"/>
    <n v="66065"/>
    <s v="OVINDOLI"/>
    <s v="M"/>
    <n v="2"/>
  </r>
  <r>
    <x v="13"/>
    <x v="65"/>
    <x v="65"/>
    <n v="66066"/>
    <s v="PACENTRO"/>
    <s v="M"/>
    <n v="3"/>
  </r>
  <r>
    <x v="13"/>
    <x v="65"/>
    <x v="65"/>
    <n v="66067"/>
    <s v="PERETO"/>
    <s v="F"/>
    <n v="2"/>
  </r>
  <r>
    <x v="13"/>
    <x v="65"/>
    <x v="65"/>
    <n v="66067"/>
    <s v="PERETO"/>
    <s v="M"/>
    <n v="1"/>
  </r>
  <r>
    <x v="13"/>
    <x v="65"/>
    <x v="65"/>
    <n v="66068"/>
    <s v="PESCASSEROLI"/>
    <s v="F"/>
    <n v="10"/>
  </r>
  <r>
    <x v="13"/>
    <x v="65"/>
    <x v="65"/>
    <n v="66068"/>
    <s v="PESCASSEROLI"/>
    <s v="M"/>
    <n v="5"/>
  </r>
  <r>
    <x v="13"/>
    <x v="65"/>
    <x v="65"/>
    <n v="66069"/>
    <s v="PESCINA"/>
    <s v="F"/>
    <n v="18"/>
  </r>
  <r>
    <x v="13"/>
    <x v="65"/>
    <x v="65"/>
    <n v="66069"/>
    <s v="PESCINA"/>
    <s v="M"/>
    <n v="7"/>
  </r>
  <r>
    <x v="13"/>
    <x v="65"/>
    <x v="65"/>
    <n v="66070"/>
    <s v="PESCOCOSTANZO"/>
    <s v="F"/>
    <n v="2"/>
  </r>
  <r>
    <x v="13"/>
    <x v="65"/>
    <x v="65"/>
    <n v="66070"/>
    <s v="PESCOCOSTANZO"/>
    <s v="M"/>
    <n v="3"/>
  </r>
  <r>
    <x v="13"/>
    <x v="65"/>
    <x v="65"/>
    <n v="66071"/>
    <s v="PETTORANO SUL GIZIO"/>
    <s v="F"/>
    <n v="3"/>
  </r>
  <r>
    <x v="13"/>
    <x v="65"/>
    <x v="65"/>
    <n v="66071"/>
    <s v="PETTORANO SUL GIZIO"/>
    <s v="M"/>
    <n v="6"/>
  </r>
  <r>
    <x v="13"/>
    <x v="65"/>
    <x v="65"/>
    <n v="66072"/>
    <s v="PIZZOLI"/>
    <s v="F"/>
    <n v="8"/>
  </r>
  <r>
    <x v="13"/>
    <x v="65"/>
    <x v="65"/>
    <n v="66072"/>
    <s v="PIZZOLI"/>
    <s v="M"/>
    <n v="5"/>
  </r>
  <r>
    <x v="13"/>
    <x v="65"/>
    <x v="65"/>
    <n v="66073"/>
    <s v="POGGIO PICENZE"/>
    <s v="F"/>
    <n v="6"/>
  </r>
  <r>
    <x v="13"/>
    <x v="65"/>
    <x v="65"/>
    <n v="66073"/>
    <s v="POGGIO PICENZE"/>
    <s v="M"/>
    <n v="2"/>
  </r>
  <r>
    <x v="13"/>
    <x v="65"/>
    <x v="65"/>
    <n v="66074"/>
    <s v="PRATA D'ANSIDONIA"/>
    <s v="F"/>
    <n v="1"/>
  </r>
  <r>
    <x v="13"/>
    <x v="65"/>
    <x v="65"/>
    <n v="66075"/>
    <s v="PRATOLA PELIGNA"/>
    <s v="F"/>
    <n v="28"/>
  </r>
  <r>
    <x v="13"/>
    <x v="65"/>
    <x v="65"/>
    <n v="66075"/>
    <s v="PRATOLA PELIGNA"/>
    <s v="M"/>
    <n v="18"/>
  </r>
  <r>
    <x v="13"/>
    <x v="65"/>
    <x v="65"/>
    <n v="66076"/>
    <s v="PREZZA"/>
    <s v="F"/>
    <n v="4"/>
  </r>
  <r>
    <x v="13"/>
    <x v="65"/>
    <x v="65"/>
    <n v="66076"/>
    <s v="PREZZA"/>
    <s v="M"/>
    <n v="3"/>
  </r>
  <r>
    <x v="13"/>
    <x v="65"/>
    <x v="65"/>
    <n v="66077"/>
    <s v="RAIANO"/>
    <s v="F"/>
    <n v="14"/>
  </r>
  <r>
    <x v="13"/>
    <x v="65"/>
    <x v="65"/>
    <n v="66077"/>
    <s v="RAIANO"/>
    <s v="M"/>
    <n v="7"/>
  </r>
  <r>
    <x v="13"/>
    <x v="65"/>
    <x v="65"/>
    <n v="66078"/>
    <s v="RIVISONDOLI"/>
    <s v="F"/>
    <n v="1"/>
  </r>
  <r>
    <x v="13"/>
    <x v="65"/>
    <x v="65"/>
    <n v="66078"/>
    <s v="RIVISONDOLI"/>
    <s v="M"/>
    <n v="3"/>
  </r>
  <r>
    <x v="13"/>
    <x v="65"/>
    <x v="65"/>
    <n v="66080"/>
    <s v="ROCCA DI BOTTE"/>
    <s v="M"/>
    <n v="1"/>
  </r>
  <r>
    <x v="13"/>
    <x v="65"/>
    <x v="65"/>
    <n v="66081"/>
    <s v="ROCCA DI CAMBIO"/>
    <s v="F"/>
    <n v="3"/>
  </r>
  <r>
    <x v="13"/>
    <x v="65"/>
    <x v="65"/>
    <n v="66081"/>
    <s v="ROCCA DI CAMBIO"/>
    <s v="M"/>
    <n v="2"/>
  </r>
  <r>
    <x v="13"/>
    <x v="65"/>
    <x v="65"/>
    <n v="66082"/>
    <s v="ROCCA DI MEZZO"/>
    <s v="F"/>
    <n v="7"/>
  </r>
  <r>
    <x v="13"/>
    <x v="65"/>
    <x v="65"/>
    <n v="66082"/>
    <s v="ROCCA DI MEZZO"/>
    <s v="M"/>
    <n v="6"/>
  </r>
  <r>
    <x v="13"/>
    <x v="65"/>
    <x v="65"/>
    <n v="66083"/>
    <s v="ROCCA PIA"/>
    <s v="F"/>
    <n v="1"/>
  </r>
  <r>
    <x v="13"/>
    <x v="65"/>
    <x v="65"/>
    <n v="66083"/>
    <s v="ROCCA PIA"/>
    <s v="M"/>
    <n v="3"/>
  </r>
  <r>
    <x v="13"/>
    <x v="65"/>
    <x v="65"/>
    <n v="66079"/>
    <s v="ROCCACASALE"/>
    <s v="F"/>
    <n v="4"/>
  </r>
  <r>
    <x v="13"/>
    <x v="65"/>
    <x v="65"/>
    <n v="66079"/>
    <s v="ROCCACASALE"/>
    <s v="M"/>
    <n v="1"/>
  </r>
  <r>
    <x v="13"/>
    <x v="65"/>
    <x v="65"/>
    <n v="66084"/>
    <s v="ROCCARASO"/>
    <s v="F"/>
    <n v="3"/>
  </r>
  <r>
    <x v="13"/>
    <x v="65"/>
    <x v="65"/>
    <n v="66084"/>
    <s v="ROCCARASO"/>
    <s v="M"/>
    <n v="4"/>
  </r>
  <r>
    <x v="13"/>
    <x v="65"/>
    <x v="65"/>
    <n v="66085"/>
    <s v="SAN BENEDETTO DEI MARSI"/>
    <s v="F"/>
    <n v="11"/>
  </r>
  <r>
    <x v="13"/>
    <x v="65"/>
    <x v="65"/>
    <n v="66085"/>
    <s v="SAN BENEDETTO DEI MARSI"/>
    <s v="M"/>
    <n v="9"/>
  </r>
  <r>
    <x v="13"/>
    <x v="65"/>
    <x v="65"/>
    <n v="66087"/>
    <s v="SAN DEMETRIO NE' VESTINI"/>
    <s v="F"/>
    <n v="4"/>
  </r>
  <r>
    <x v="13"/>
    <x v="65"/>
    <x v="65"/>
    <n v="66088"/>
    <s v="SAN PIO DELLE CAMERE"/>
    <s v="F"/>
    <n v="1"/>
  </r>
  <r>
    <x v="13"/>
    <x v="65"/>
    <x v="65"/>
    <n v="66088"/>
    <s v="SAN PIO DELLE CAMERE"/>
    <s v="M"/>
    <n v="1"/>
  </r>
  <r>
    <x v="13"/>
    <x v="65"/>
    <x v="65"/>
    <n v="66092"/>
    <s v="SAN VINCENZO VALLE ROVETO"/>
    <s v="F"/>
    <n v="6"/>
  </r>
  <r>
    <x v="13"/>
    <x v="65"/>
    <x v="65"/>
    <n v="66092"/>
    <s v="SAN VINCENZO VALLE ROVETO"/>
    <s v="M"/>
    <n v="3"/>
  </r>
  <r>
    <x v="13"/>
    <x v="65"/>
    <x v="65"/>
    <n v="66089"/>
    <s v="SANTE MARIE"/>
    <s v="F"/>
    <n v="4"/>
  </r>
  <r>
    <x v="13"/>
    <x v="65"/>
    <x v="65"/>
    <n v="66089"/>
    <s v="SANTE MARIE"/>
    <s v="M"/>
    <n v="2"/>
  </r>
  <r>
    <x v="13"/>
    <x v="65"/>
    <x v="65"/>
    <n v="66090"/>
    <s v="SANT'EUSANIO FORCONESE"/>
    <s v="F"/>
    <n v="1"/>
  </r>
  <r>
    <x v="13"/>
    <x v="65"/>
    <x v="65"/>
    <n v="66090"/>
    <s v="SANT'EUSANIO FORCONESE"/>
    <s v="M"/>
    <n v="1"/>
  </r>
  <r>
    <x v="13"/>
    <x v="65"/>
    <x v="65"/>
    <n v="66091"/>
    <s v="SANTO STEFANO DI SESSANIO"/>
    <s v="M"/>
    <n v="1"/>
  </r>
  <r>
    <x v="13"/>
    <x v="65"/>
    <x v="65"/>
    <n v="66093"/>
    <s v="SCANNO"/>
    <s v="F"/>
    <n v="9"/>
  </r>
  <r>
    <x v="13"/>
    <x v="65"/>
    <x v="65"/>
    <n v="66093"/>
    <s v="SCANNO"/>
    <s v="M"/>
    <n v="4"/>
  </r>
  <r>
    <x v="13"/>
    <x v="65"/>
    <x v="65"/>
    <n v="66094"/>
    <s v="SCONTRONE"/>
    <s v="F"/>
    <n v="4"/>
  </r>
  <r>
    <x v="13"/>
    <x v="65"/>
    <x v="65"/>
    <n v="66094"/>
    <s v="SCONTRONE"/>
    <s v="M"/>
    <n v="2"/>
  </r>
  <r>
    <x v="13"/>
    <x v="65"/>
    <x v="65"/>
    <n v="66095"/>
    <s v="SCOPPITO"/>
    <s v="F"/>
    <n v="14"/>
  </r>
  <r>
    <x v="13"/>
    <x v="65"/>
    <x v="65"/>
    <n v="66095"/>
    <s v="SCOPPITO"/>
    <s v="M"/>
    <n v="13"/>
  </r>
  <r>
    <x v="13"/>
    <x v="65"/>
    <x v="65"/>
    <n v="66096"/>
    <s v="SCURCOLA MARSICANA"/>
    <s v="F"/>
    <n v="7"/>
  </r>
  <r>
    <x v="13"/>
    <x v="65"/>
    <x v="65"/>
    <n v="66096"/>
    <s v="SCURCOLA MARSICANA"/>
    <s v="M"/>
    <n v="3"/>
  </r>
  <r>
    <x v="13"/>
    <x v="65"/>
    <x v="65"/>
    <n v="66097"/>
    <s v="SECINARO"/>
    <s v="M"/>
    <n v="1"/>
  </r>
  <r>
    <x v="13"/>
    <x v="65"/>
    <x v="65"/>
    <n v="66098"/>
    <s v="SULMONA"/>
    <s v="F"/>
    <n v="113"/>
  </r>
  <r>
    <x v="13"/>
    <x v="65"/>
    <x v="65"/>
    <n v="66098"/>
    <s v="SULMONA"/>
    <s v="M"/>
    <n v="78"/>
  </r>
  <r>
    <x v="13"/>
    <x v="65"/>
    <x v="65"/>
    <n v="66099"/>
    <s v="TAGLIACOZZO"/>
    <s v="F"/>
    <n v="22"/>
  </r>
  <r>
    <x v="13"/>
    <x v="65"/>
    <x v="65"/>
    <n v="66099"/>
    <s v="TAGLIACOZZO"/>
    <s v="M"/>
    <n v="15"/>
  </r>
  <r>
    <x v="13"/>
    <x v="65"/>
    <x v="65"/>
    <n v="66101"/>
    <s v="TORNIMPARTE"/>
    <s v="F"/>
    <n v="10"/>
  </r>
  <r>
    <x v="13"/>
    <x v="65"/>
    <x v="65"/>
    <n v="66101"/>
    <s v="TORNIMPARTE"/>
    <s v="M"/>
    <n v="7"/>
  </r>
  <r>
    <x v="13"/>
    <x v="65"/>
    <x v="65"/>
    <n v="66102"/>
    <s v="TRASACCO"/>
    <s v="F"/>
    <n v="19"/>
  </r>
  <r>
    <x v="13"/>
    <x v="65"/>
    <x v="65"/>
    <n v="66102"/>
    <s v="TRASACCO"/>
    <s v="M"/>
    <n v="11"/>
  </r>
  <r>
    <x v="13"/>
    <x v="65"/>
    <x v="65"/>
    <n v="66105"/>
    <s v="VILLA SANT'ANGELO"/>
    <s v="F"/>
    <n v="2"/>
  </r>
  <r>
    <x v="13"/>
    <x v="65"/>
    <x v="65"/>
    <n v="66103"/>
    <s v="VILLALAGO"/>
    <s v="M"/>
    <n v="1"/>
  </r>
  <r>
    <x v="13"/>
    <x v="65"/>
    <x v="65"/>
    <n v="66106"/>
    <s v="VILLAVALLELONGA"/>
    <s v="F"/>
    <n v="3"/>
  </r>
  <r>
    <x v="13"/>
    <x v="65"/>
    <x v="65"/>
    <n v="66106"/>
    <s v="VILLAVALLELONGA"/>
    <s v="M"/>
    <n v="2"/>
  </r>
  <r>
    <x v="13"/>
    <x v="65"/>
    <x v="65"/>
    <n v="66107"/>
    <s v="VILLETTA BARREA"/>
    <s v="F"/>
    <n v="6"/>
  </r>
  <r>
    <x v="13"/>
    <x v="65"/>
    <x v="65"/>
    <n v="66107"/>
    <s v="VILLETTA BARREA"/>
    <s v="M"/>
    <n v="1"/>
  </r>
  <r>
    <x v="13"/>
    <x v="65"/>
    <x v="65"/>
    <n v="66108"/>
    <s v="VITTORITO"/>
    <s v="F"/>
    <n v="6"/>
  </r>
  <r>
    <x v="13"/>
    <x v="65"/>
    <x v="65"/>
    <n v="66108"/>
    <s v="VITTORITO"/>
    <s v="M"/>
    <n v="2"/>
  </r>
  <r>
    <x v="13"/>
    <x v="66"/>
    <x v="66"/>
    <n v="67001"/>
    <s v="ALBA ADRIATICA"/>
    <s v="F"/>
    <n v="29"/>
  </r>
  <r>
    <x v="13"/>
    <x v="66"/>
    <x v="66"/>
    <n v="67001"/>
    <s v="ALBA ADRIATICA"/>
    <s v="M"/>
    <n v="32"/>
  </r>
  <r>
    <x v="13"/>
    <x v="66"/>
    <x v="66"/>
    <n v="67002"/>
    <s v="ANCARANO"/>
    <s v="F"/>
    <n v="5"/>
  </r>
  <r>
    <x v="13"/>
    <x v="66"/>
    <x v="66"/>
    <n v="67002"/>
    <s v="ANCARANO"/>
    <s v="M"/>
    <n v="1"/>
  </r>
  <r>
    <x v="13"/>
    <x v="66"/>
    <x v="66"/>
    <n v="67003"/>
    <s v="ARSITA"/>
    <s v="F"/>
    <n v="4"/>
  </r>
  <r>
    <x v="13"/>
    <x v="66"/>
    <x v="66"/>
    <n v="67003"/>
    <s v="ARSITA"/>
    <s v="M"/>
    <n v="1"/>
  </r>
  <r>
    <x v="13"/>
    <x v="66"/>
    <x v="66"/>
    <n v="67004"/>
    <s v="ATRI"/>
    <s v="F"/>
    <n v="52"/>
  </r>
  <r>
    <x v="13"/>
    <x v="66"/>
    <x v="66"/>
    <n v="67004"/>
    <s v="ATRI"/>
    <s v="M"/>
    <n v="27"/>
  </r>
  <r>
    <x v="13"/>
    <x v="66"/>
    <x v="66"/>
    <n v="67005"/>
    <s v="BASCIANO"/>
    <s v="F"/>
    <n v="13"/>
  </r>
  <r>
    <x v="13"/>
    <x v="66"/>
    <x v="66"/>
    <n v="67005"/>
    <s v="BASCIANO"/>
    <s v="M"/>
    <n v="3"/>
  </r>
  <r>
    <x v="13"/>
    <x v="66"/>
    <x v="66"/>
    <n v="67006"/>
    <s v="BELLANTE"/>
    <s v="F"/>
    <n v="22"/>
  </r>
  <r>
    <x v="13"/>
    <x v="66"/>
    <x v="66"/>
    <n v="67006"/>
    <s v="BELLANTE"/>
    <s v="M"/>
    <n v="10"/>
  </r>
  <r>
    <x v="13"/>
    <x v="66"/>
    <x v="66"/>
    <n v="67007"/>
    <s v="BISENTI"/>
    <s v="F"/>
    <n v="8"/>
  </r>
  <r>
    <x v="13"/>
    <x v="66"/>
    <x v="66"/>
    <n v="67007"/>
    <s v="BISENTI"/>
    <s v="M"/>
    <n v="4"/>
  </r>
  <r>
    <x v="13"/>
    <x v="66"/>
    <x v="66"/>
    <n v="67008"/>
    <s v="CAMPLI"/>
    <s v="F"/>
    <n v="12"/>
  </r>
  <r>
    <x v="13"/>
    <x v="66"/>
    <x v="66"/>
    <n v="67008"/>
    <s v="CAMPLI"/>
    <s v="M"/>
    <n v="14"/>
  </r>
  <r>
    <x v="13"/>
    <x v="66"/>
    <x v="66"/>
    <n v="67009"/>
    <s v="CANZANO"/>
    <s v="F"/>
    <n v="5"/>
  </r>
  <r>
    <x v="13"/>
    <x v="66"/>
    <x v="66"/>
    <n v="67009"/>
    <s v="CANZANO"/>
    <s v="M"/>
    <n v="3"/>
  </r>
  <r>
    <x v="13"/>
    <x v="66"/>
    <x v="66"/>
    <n v="67010"/>
    <s v="CASTEL CASTAGNA"/>
    <s v="F"/>
    <n v="1"/>
  </r>
  <r>
    <x v="13"/>
    <x v="66"/>
    <x v="66"/>
    <n v="67010"/>
    <s v="CASTEL CASTAGNA"/>
    <s v="M"/>
    <n v="1"/>
  </r>
  <r>
    <x v="13"/>
    <x v="66"/>
    <x v="66"/>
    <n v="67011"/>
    <s v="CASTELLALTO"/>
    <s v="F"/>
    <n v="20"/>
  </r>
  <r>
    <x v="13"/>
    <x v="66"/>
    <x v="66"/>
    <n v="67011"/>
    <s v="CASTELLALTO"/>
    <s v="M"/>
    <n v="7"/>
  </r>
  <r>
    <x v="13"/>
    <x v="66"/>
    <x v="66"/>
    <n v="67012"/>
    <s v="CASTELLI"/>
    <s v="F"/>
    <n v="7"/>
  </r>
  <r>
    <x v="13"/>
    <x v="66"/>
    <x v="66"/>
    <n v="67012"/>
    <s v="CASTELLI"/>
    <s v="M"/>
    <n v="2"/>
  </r>
  <r>
    <x v="13"/>
    <x v="66"/>
    <x v="66"/>
    <n v="67013"/>
    <s v="CASTIGLIONE MESSER RAIMONDO"/>
    <s v="F"/>
    <n v="9"/>
  </r>
  <r>
    <x v="13"/>
    <x v="66"/>
    <x v="66"/>
    <n v="67013"/>
    <s v="CASTIGLIONE MESSER RAIMONDO"/>
    <s v="M"/>
    <n v="5"/>
  </r>
  <r>
    <x v="13"/>
    <x v="66"/>
    <x v="66"/>
    <n v="67014"/>
    <s v="CASTILENTI"/>
    <s v="F"/>
    <n v="7"/>
  </r>
  <r>
    <x v="13"/>
    <x v="66"/>
    <x v="66"/>
    <n v="67014"/>
    <s v="CASTILENTI"/>
    <s v="M"/>
    <n v="3"/>
  </r>
  <r>
    <x v="13"/>
    <x v="66"/>
    <x v="66"/>
    <n v="67015"/>
    <s v="CELLINO ATTANASIO"/>
    <s v="F"/>
    <n v="9"/>
  </r>
  <r>
    <x v="13"/>
    <x v="66"/>
    <x v="66"/>
    <n v="67015"/>
    <s v="CELLINO ATTANASIO"/>
    <s v="M"/>
    <n v="6"/>
  </r>
  <r>
    <x v="13"/>
    <x v="66"/>
    <x v="66"/>
    <n v="67016"/>
    <s v="CERMIGNANO"/>
    <s v="F"/>
    <n v="6"/>
  </r>
  <r>
    <x v="13"/>
    <x v="66"/>
    <x v="66"/>
    <n v="67016"/>
    <s v="CERMIGNANO"/>
    <s v="M"/>
    <n v="1"/>
  </r>
  <r>
    <x v="13"/>
    <x v="66"/>
    <x v="66"/>
    <n v="67017"/>
    <s v="CIVITELLA DEL TRONTO"/>
    <s v="F"/>
    <n v="18"/>
  </r>
  <r>
    <x v="13"/>
    <x v="66"/>
    <x v="66"/>
    <n v="67017"/>
    <s v="CIVITELLA DEL TRONTO"/>
    <s v="M"/>
    <n v="11"/>
  </r>
  <r>
    <x v="13"/>
    <x v="66"/>
    <x v="66"/>
    <n v="67018"/>
    <s v="COLLEDARA"/>
    <s v="F"/>
    <n v="10"/>
  </r>
  <r>
    <x v="13"/>
    <x v="66"/>
    <x v="66"/>
    <n v="67018"/>
    <s v="COLLEDARA"/>
    <s v="M"/>
    <n v="2"/>
  </r>
  <r>
    <x v="13"/>
    <x v="66"/>
    <x v="66"/>
    <n v="67019"/>
    <s v="COLONNELLA"/>
    <s v="F"/>
    <n v="2"/>
  </r>
  <r>
    <x v="13"/>
    <x v="66"/>
    <x v="66"/>
    <n v="67019"/>
    <s v="COLONNELLA"/>
    <s v="M"/>
    <n v="7"/>
  </r>
  <r>
    <x v="13"/>
    <x v="66"/>
    <x v="66"/>
    <n v="67020"/>
    <s v="CONTROGUERRA"/>
    <s v="F"/>
    <n v="4"/>
  </r>
  <r>
    <x v="13"/>
    <x v="66"/>
    <x v="66"/>
    <n v="67020"/>
    <s v="CONTROGUERRA"/>
    <s v="M"/>
    <n v="4"/>
  </r>
  <r>
    <x v="13"/>
    <x v="66"/>
    <x v="66"/>
    <n v="67021"/>
    <s v="CORROPOLI"/>
    <s v="F"/>
    <n v="15"/>
  </r>
  <r>
    <x v="13"/>
    <x v="66"/>
    <x v="66"/>
    <n v="67021"/>
    <s v="CORROPOLI"/>
    <s v="M"/>
    <n v="9"/>
  </r>
  <r>
    <x v="13"/>
    <x v="66"/>
    <x v="66"/>
    <n v="67022"/>
    <s v="CORTINO"/>
    <s v="M"/>
    <n v="2"/>
  </r>
  <r>
    <x v="13"/>
    <x v="66"/>
    <x v="66"/>
    <n v="67023"/>
    <s v="CROGNALETO"/>
    <s v="F"/>
    <n v="1"/>
  </r>
  <r>
    <x v="13"/>
    <x v="66"/>
    <x v="66"/>
    <n v="67023"/>
    <s v="CROGNALETO"/>
    <s v="M"/>
    <n v="4"/>
  </r>
  <r>
    <x v="13"/>
    <x v="66"/>
    <x v="66"/>
    <n v="67024"/>
    <s v="FANO ADRIANO"/>
    <s v="M"/>
    <n v="4"/>
  </r>
  <r>
    <x v="13"/>
    <x v="66"/>
    <x v="66"/>
    <n v="67025"/>
    <s v="GIULIANOVA"/>
    <s v="F"/>
    <n v="92"/>
  </r>
  <r>
    <x v="13"/>
    <x v="66"/>
    <x v="66"/>
    <n v="67025"/>
    <s v="GIULIANOVA"/>
    <s v="M"/>
    <n v="57"/>
  </r>
  <r>
    <x v="13"/>
    <x v="66"/>
    <x v="66"/>
    <n v="67026"/>
    <s v="ISOLA DEL GRAN SASSO D'ITALIA"/>
    <s v="F"/>
    <n v="14"/>
  </r>
  <r>
    <x v="13"/>
    <x v="66"/>
    <x v="66"/>
    <n v="67026"/>
    <s v="ISOLA DEL GRAN SASSO D'ITALIA"/>
    <s v="M"/>
    <n v="8"/>
  </r>
  <r>
    <x v="13"/>
    <x v="66"/>
    <x v="66"/>
    <n v="67047"/>
    <s v="MARTINSICURO"/>
    <s v="F"/>
    <n v="35"/>
  </r>
  <r>
    <x v="13"/>
    <x v="66"/>
    <x v="66"/>
    <n v="67047"/>
    <s v="MARTINSICURO"/>
    <s v="M"/>
    <n v="23"/>
  </r>
  <r>
    <x v="13"/>
    <x v="66"/>
    <x v="66"/>
    <n v="67027"/>
    <s v="MONTEFINO"/>
    <s v="F"/>
    <n v="1"/>
  </r>
  <r>
    <x v="13"/>
    <x v="66"/>
    <x v="66"/>
    <n v="67027"/>
    <s v="MONTEFINO"/>
    <s v="M"/>
    <n v="1"/>
  </r>
  <r>
    <x v="13"/>
    <x v="66"/>
    <x v="66"/>
    <n v="67028"/>
    <s v="MONTORIO AL VOMANO"/>
    <s v="F"/>
    <n v="22"/>
  </r>
  <r>
    <x v="13"/>
    <x v="66"/>
    <x v="66"/>
    <n v="67028"/>
    <s v="MONTORIO AL VOMANO"/>
    <s v="M"/>
    <n v="13"/>
  </r>
  <r>
    <x v="13"/>
    <x v="66"/>
    <x v="66"/>
    <n v="67029"/>
    <s v="MORRO D'ORO"/>
    <s v="F"/>
    <n v="9"/>
  </r>
  <r>
    <x v="13"/>
    <x v="66"/>
    <x v="66"/>
    <n v="67029"/>
    <s v="MORRO D'ORO"/>
    <s v="M"/>
    <n v="2"/>
  </r>
  <r>
    <x v="13"/>
    <x v="66"/>
    <x v="66"/>
    <n v="67030"/>
    <s v="MOSCIANO SANT'ANGELO"/>
    <s v="F"/>
    <n v="24"/>
  </r>
  <r>
    <x v="13"/>
    <x v="66"/>
    <x v="66"/>
    <n v="67030"/>
    <s v="MOSCIANO SANT'ANGELO"/>
    <s v="M"/>
    <n v="19"/>
  </r>
  <r>
    <x v="13"/>
    <x v="66"/>
    <x v="66"/>
    <n v="67031"/>
    <s v="NERETO"/>
    <s v="F"/>
    <n v="15"/>
  </r>
  <r>
    <x v="13"/>
    <x v="66"/>
    <x v="66"/>
    <n v="67031"/>
    <s v="NERETO"/>
    <s v="M"/>
    <n v="11"/>
  </r>
  <r>
    <x v="13"/>
    <x v="66"/>
    <x v="66"/>
    <n v="67032"/>
    <s v="NOTARESCO"/>
    <s v="F"/>
    <n v="19"/>
  </r>
  <r>
    <x v="13"/>
    <x v="66"/>
    <x v="66"/>
    <n v="67032"/>
    <s v="NOTARESCO"/>
    <s v="M"/>
    <n v="9"/>
  </r>
  <r>
    <x v="13"/>
    <x v="66"/>
    <x v="66"/>
    <n v="67033"/>
    <s v="PENNA SANT'ANDREA"/>
    <s v="F"/>
    <n v="6"/>
  </r>
  <r>
    <x v="13"/>
    <x v="66"/>
    <x v="66"/>
    <n v="67033"/>
    <s v="PENNA SANT'ANDREA"/>
    <s v="M"/>
    <n v="4"/>
  </r>
  <r>
    <x v="13"/>
    <x v="66"/>
    <x v="66"/>
    <n v="67035"/>
    <s v="PINETO"/>
    <s v="F"/>
    <n v="49"/>
  </r>
  <r>
    <x v="13"/>
    <x v="66"/>
    <x v="66"/>
    <n v="67035"/>
    <s v="PINETO"/>
    <s v="M"/>
    <n v="28"/>
  </r>
  <r>
    <x v="13"/>
    <x v="66"/>
    <x v="66"/>
    <n v="67036"/>
    <s v="ROCCA SANTA MARIA"/>
    <s v="F"/>
    <n v="2"/>
  </r>
  <r>
    <x v="13"/>
    <x v="66"/>
    <x v="66"/>
    <n v="67036"/>
    <s v="ROCCA SANTA MARIA"/>
    <s v="M"/>
    <n v="2"/>
  </r>
  <r>
    <x v="13"/>
    <x v="66"/>
    <x v="66"/>
    <n v="67037"/>
    <s v="ROSETO DEGLI ABRUZZI"/>
    <s v="F"/>
    <n v="90"/>
  </r>
  <r>
    <x v="13"/>
    <x v="66"/>
    <x v="66"/>
    <n v="67037"/>
    <s v="ROSETO DEGLI ABRUZZI"/>
    <s v="M"/>
    <n v="53"/>
  </r>
  <r>
    <x v="13"/>
    <x v="66"/>
    <x v="66"/>
    <n v="67038"/>
    <s v="SANT'EGIDIO ALLA VIBRATA"/>
    <s v="F"/>
    <n v="24"/>
  </r>
  <r>
    <x v="13"/>
    <x v="66"/>
    <x v="66"/>
    <n v="67038"/>
    <s v="SANT'EGIDIO ALLA VIBRATA"/>
    <s v="M"/>
    <n v="16"/>
  </r>
  <r>
    <x v="13"/>
    <x v="66"/>
    <x v="66"/>
    <n v="67039"/>
    <s v="SANT'OMERO"/>
    <s v="F"/>
    <n v="17"/>
  </r>
  <r>
    <x v="13"/>
    <x v="66"/>
    <x v="66"/>
    <n v="67039"/>
    <s v="SANT'OMERO"/>
    <s v="M"/>
    <n v="11"/>
  </r>
  <r>
    <x v="13"/>
    <x v="66"/>
    <x v="66"/>
    <n v="67040"/>
    <s v="SILVI"/>
    <s v="F"/>
    <n v="52"/>
  </r>
  <r>
    <x v="13"/>
    <x v="66"/>
    <x v="66"/>
    <n v="67040"/>
    <s v="SILVI"/>
    <s v="M"/>
    <n v="22"/>
  </r>
  <r>
    <x v="13"/>
    <x v="66"/>
    <x v="66"/>
    <n v="67041"/>
    <s v="TERAMO"/>
    <s v="F"/>
    <n v="228"/>
  </r>
  <r>
    <x v="13"/>
    <x v="66"/>
    <x v="66"/>
    <n v="67041"/>
    <s v="TERAMO"/>
    <s v="M"/>
    <n v="160"/>
  </r>
  <r>
    <x v="13"/>
    <x v="66"/>
    <x v="66"/>
    <n v="67042"/>
    <s v="TORANO NUOVO"/>
    <s v="F"/>
    <n v="10"/>
  </r>
  <r>
    <x v="13"/>
    <x v="66"/>
    <x v="66"/>
    <n v="67042"/>
    <s v="TORANO NUOVO"/>
    <s v="M"/>
    <n v="2"/>
  </r>
  <r>
    <x v="13"/>
    <x v="66"/>
    <x v="66"/>
    <n v="67043"/>
    <s v="TORRICELLA SICURA"/>
    <s v="F"/>
    <n v="13"/>
  </r>
  <r>
    <x v="13"/>
    <x v="66"/>
    <x v="66"/>
    <n v="67043"/>
    <s v="TORRICELLA SICURA"/>
    <s v="M"/>
    <n v="5"/>
  </r>
  <r>
    <x v="13"/>
    <x v="66"/>
    <x v="66"/>
    <n v="67044"/>
    <s v="TORTORETO"/>
    <s v="F"/>
    <n v="27"/>
  </r>
  <r>
    <x v="13"/>
    <x v="66"/>
    <x v="66"/>
    <n v="67044"/>
    <s v="TORTORETO"/>
    <s v="M"/>
    <n v="18"/>
  </r>
  <r>
    <x v="13"/>
    <x v="66"/>
    <x v="66"/>
    <n v="67045"/>
    <s v="TOSSICIA"/>
    <s v="F"/>
    <n v="4"/>
  </r>
  <r>
    <x v="13"/>
    <x v="66"/>
    <x v="66"/>
    <n v="67045"/>
    <s v="TOSSICIA"/>
    <s v="M"/>
    <n v="3"/>
  </r>
  <r>
    <x v="13"/>
    <x v="66"/>
    <x v="66"/>
    <n v="67046"/>
    <s v="VALLE CASTELLANA"/>
    <s v="M"/>
    <n v="1"/>
  </r>
  <r>
    <x v="13"/>
    <x v="67"/>
    <x v="67"/>
    <n v="68001"/>
    <s v="ABBATEGGIO"/>
    <s v="F"/>
    <n v="2"/>
  </r>
  <r>
    <x v="13"/>
    <x v="67"/>
    <x v="67"/>
    <n v="68002"/>
    <s v="ALANNO"/>
    <s v="F"/>
    <n v="10"/>
  </r>
  <r>
    <x v="13"/>
    <x v="67"/>
    <x v="67"/>
    <n v="68002"/>
    <s v="ALANNO"/>
    <s v="M"/>
    <n v="3"/>
  </r>
  <r>
    <x v="13"/>
    <x v="67"/>
    <x v="67"/>
    <n v="68003"/>
    <s v="BOLOGNANO"/>
    <s v="F"/>
    <n v="4"/>
  </r>
  <r>
    <x v="13"/>
    <x v="67"/>
    <x v="67"/>
    <n v="68005"/>
    <s v="BUSSI SUL TIRINO"/>
    <s v="F"/>
    <n v="11"/>
  </r>
  <r>
    <x v="13"/>
    <x v="67"/>
    <x v="67"/>
    <n v="68005"/>
    <s v="BUSSI SUL TIRINO"/>
    <s v="M"/>
    <n v="6"/>
  </r>
  <r>
    <x v="13"/>
    <x v="67"/>
    <x v="67"/>
    <n v="68006"/>
    <s v="CAPPELLE SUL TAVO"/>
    <s v="F"/>
    <n v="10"/>
  </r>
  <r>
    <x v="13"/>
    <x v="67"/>
    <x v="67"/>
    <n v="68006"/>
    <s v="CAPPELLE SUL TAVO"/>
    <s v="M"/>
    <n v="11"/>
  </r>
  <r>
    <x v="13"/>
    <x v="67"/>
    <x v="67"/>
    <n v="68007"/>
    <s v="CARAMANICO TERME"/>
    <s v="F"/>
    <n v="5"/>
  </r>
  <r>
    <x v="13"/>
    <x v="67"/>
    <x v="67"/>
    <n v="68007"/>
    <s v="CARAMANICO TERME"/>
    <s v="M"/>
    <n v="4"/>
  </r>
  <r>
    <x v="13"/>
    <x v="67"/>
    <x v="67"/>
    <n v="68008"/>
    <s v="CARPINETO DELLA NORA"/>
    <s v="M"/>
    <n v="3"/>
  </r>
  <r>
    <x v="13"/>
    <x v="67"/>
    <x v="67"/>
    <n v="68009"/>
    <s v="CASTIGLIONE A CASAURIA"/>
    <s v="F"/>
    <n v="4"/>
  </r>
  <r>
    <x v="13"/>
    <x v="67"/>
    <x v="67"/>
    <n v="68009"/>
    <s v="CASTIGLIONE A CASAURIA"/>
    <s v="M"/>
    <n v="5"/>
  </r>
  <r>
    <x v="13"/>
    <x v="67"/>
    <x v="67"/>
    <n v="68010"/>
    <s v="CATIGNANO"/>
    <s v="F"/>
    <n v="4"/>
  </r>
  <r>
    <x v="13"/>
    <x v="67"/>
    <x v="67"/>
    <n v="68010"/>
    <s v="CATIGNANO"/>
    <s v="M"/>
    <n v="4"/>
  </r>
  <r>
    <x v="13"/>
    <x v="67"/>
    <x v="67"/>
    <n v="68011"/>
    <s v="CEPAGATTI"/>
    <s v="F"/>
    <n v="22"/>
  </r>
  <r>
    <x v="13"/>
    <x v="67"/>
    <x v="67"/>
    <n v="68011"/>
    <s v="CEPAGATTI"/>
    <s v="M"/>
    <n v="26"/>
  </r>
  <r>
    <x v="13"/>
    <x v="67"/>
    <x v="67"/>
    <n v="68012"/>
    <s v="CITTA' SANT'ANGELO"/>
    <s v="F"/>
    <n v="36"/>
  </r>
  <r>
    <x v="13"/>
    <x v="67"/>
    <x v="67"/>
    <n v="68012"/>
    <s v="CITTA' SANT'ANGELO"/>
    <s v="M"/>
    <n v="29"/>
  </r>
  <r>
    <x v="13"/>
    <x v="67"/>
    <x v="67"/>
    <n v="68013"/>
    <s v="CIVITAQUANA"/>
    <s v="F"/>
    <n v="4"/>
  </r>
  <r>
    <x v="13"/>
    <x v="67"/>
    <x v="67"/>
    <n v="68013"/>
    <s v="CIVITAQUANA"/>
    <s v="M"/>
    <n v="1"/>
  </r>
  <r>
    <x v="13"/>
    <x v="67"/>
    <x v="67"/>
    <n v="68014"/>
    <s v="CIVITELLA CASANOVA"/>
    <s v="F"/>
    <n v="4"/>
  </r>
  <r>
    <x v="13"/>
    <x v="67"/>
    <x v="67"/>
    <n v="68015"/>
    <s v="COLLECORVINO"/>
    <s v="F"/>
    <n v="18"/>
  </r>
  <r>
    <x v="13"/>
    <x v="67"/>
    <x v="67"/>
    <n v="68015"/>
    <s v="COLLECORVINO"/>
    <s v="M"/>
    <n v="8"/>
  </r>
  <r>
    <x v="13"/>
    <x v="67"/>
    <x v="67"/>
    <n v="68017"/>
    <s v="CUGNOLI"/>
    <s v="F"/>
    <n v="2"/>
  </r>
  <r>
    <x v="13"/>
    <x v="67"/>
    <x v="67"/>
    <n v="68017"/>
    <s v="CUGNOLI"/>
    <s v="M"/>
    <n v="3"/>
  </r>
  <r>
    <x v="13"/>
    <x v="67"/>
    <x v="67"/>
    <n v="68018"/>
    <s v="ELICE"/>
    <s v="F"/>
    <n v="7"/>
  </r>
  <r>
    <x v="13"/>
    <x v="67"/>
    <x v="67"/>
    <n v="68018"/>
    <s v="ELICE"/>
    <s v="M"/>
    <n v="2"/>
  </r>
  <r>
    <x v="13"/>
    <x v="67"/>
    <x v="67"/>
    <n v="68019"/>
    <s v="FARINDOLA"/>
    <s v="F"/>
    <n v="3"/>
  </r>
  <r>
    <x v="13"/>
    <x v="67"/>
    <x v="67"/>
    <n v="68019"/>
    <s v="FARINDOLA"/>
    <s v="M"/>
    <n v="2"/>
  </r>
  <r>
    <x v="13"/>
    <x v="67"/>
    <x v="67"/>
    <n v="68020"/>
    <s v="LETTOMANOPPELLO"/>
    <s v="F"/>
    <n v="2"/>
  </r>
  <r>
    <x v="13"/>
    <x v="67"/>
    <x v="67"/>
    <n v="68020"/>
    <s v="LETTOMANOPPELLO"/>
    <s v="M"/>
    <n v="4"/>
  </r>
  <r>
    <x v="13"/>
    <x v="67"/>
    <x v="67"/>
    <n v="68021"/>
    <s v="LORETO APRUTINO"/>
    <s v="F"/>
    <n v="28"/>
  </r>
  <r>
    <x v="13"/>
    <x v="67"/>
    <x v="67"/>
    <n v="68021"/>
    <s v="LORETO APRUTINO"/>
    <s v="M"/>
    <n v="9"/>
  </r>
  <r>
    <x v="13"/>
    <x v="67"/>
    <x v="67"/>
    <n v="68022"/>
    <s v="MANOPPELLO"/>
    <s v="F"/>
    <n v="24"/>
  </r>
  <r>
    <x v="13"/>
    <x v="67"/>
    <x v="67"/>
    <n v="68022"/>
    <s v="MANOPPELLO"/>
    <s v="M"/>
    <n v="16"/>
  </r>
  <r>
    <x v="13"/>
    <x v="67"/>
    <x v="67"/>
    <n v="68023"/>
    <s v="MONTEBELLO DI BERTONA"/>
    <s v="F"/>
    <n v="2"/>
  </r>
  <r>
    <x v="13"/>
    <x v="67"/>
    <x v="67"/>
    <n v="68023"/>
    <s v="MONTEBELLO DI BERTONA"/>
    <s v="M"/>
    <n v="1"/>
  </r>
  <r>
    <x v="13"/>
    <x v="67"/>
    <x v="67"/>
    <n v="68024"/>
    <s v="MONTESILVANO"/>
    <s v="F"/>
    <n v="143"/>
  </r>
  <r>
    <x v="13"/>
    <x v="67"/>
    <x v="67"/>
    <n v="68024"/>
    <s v="MONTESILVANO"/>
    <s v="M"/>
    <n v="107"/>
  </r>
  <r>
    <x v="13"/>
    <x v="67"/>
    <x v="67"/>
    <n v="68025"/>
    <s v="MOSCUFO"/>
    <s v="F"/>
    <n v="8"/>
  </r>
  <r>
    <x v="13"/>
    <x v="67"/>
    <x v="67"/>
    <n v="68025"/>
    <s v="MOSCUFO"/>
    <s v="M"/>
    <n v="6"/>
  </r>
  <r>
    <x v="13"/>
    <x v="67"/>
    <x v="67"/>
    <n v="68026"/>
    <s v="NOCCIANO"/>
    <s v="F"/>
    <n v="4"/>
  </r>
  <r>
    <x v="13"/>
    <x v="67"/>
    <x v="67"/>
    <n v="68026"/>
    <s v="NOCCIANO"/>
    <s v="M"/>
    <n v="5"/>
  </r>
  <r>
    <x v="13"/>
    <x v="67"/>
    <x v="67"/>
    <n v="68027"/>
    <s v="PENNE"/>
    <s v="F"/>
    <n v="47"/>
  </r>
  <r>
    <x v="13"/>
    <x v="67"/>
    <x v="67"/>
    <n v="68027"/>
    <s v="PENNE"/>
    <s v="M"/>
    <n v="34"/>
  </r>
  <r>
    <x v="13"/>
    <x v="67"/>
    <x v="67"/>
    <n v="68028"/>
    <s v="PESCARA"/>
    <s v="F"/>
    <n v="434"/>
  </r>
  <r>
    <x v="13"/>
    <x v="67"/>
    <x v="67"/>
    <n v="68028"/>
    <s v="PESCARA"/>
    <s v="M"/>
    <n v="358"/>
  </r>
  <r>
    <x v="13"/>
    <x v="67"/>
    <x v="67"/>
    <n v="68029"/>
    <s v="PESCOSANSONESCO"/>
    <s v="F"/>
    <n v="1"/>
  </r>
  <r>
    <x v="13"/>
    <x v="67"/>
    <x v="67"/>
    <n v="68029"/>
    <s v="PESCOSANSONESCO"/>
    <s v="M"/>
    <n v="1"/>
  </r>
  <r>
    <x v="13"/>
    <x v="67"/>
    <x v="67"/>
    <n v="68030"/>
    <s v="PIANELLA"/>
    <s v="F"/>
    <n v="18"/>
  </r>
  <r>
    <x v="13"/>
    <x v="67"/>
    <x v="67"/>
    <n v="68030"/>
    <s v="PIANELLA"/>
    <s v="M"/>
    <n v="12"/>
  </r>
  <r>
    <x v="13"/>
    <x v="67"/>
    <x v="67"/>
    <n v="68031"/>
    <s v="PICCIANO"/>
    <s v="F"/>
    <n v="9"/>
  </r>
  <r>
    <x v="13"/>
    <x v="67"/>
    <x v="67"/>
    <n v="68031"/>
    <s v="PICCIANO"/>
    <s v="M"/>
    <n v="3"/>
  </r>
  <r>
    <x v="13"/>
    <x v="67"/>
    <x v="67"/>
    <n v="68032"/>
    <s v="PIETRANICO"/>
    <s v="F"/>
    <n v="4"/>
  </r>
  <r>
    <x v="13"/>
    <x v="67"/>
    <x v="67"/>
    <n v="68033"/>
    <s v="POPOLI"/>
    <s v="F"/>
    <n v="22"/>
  </r>
  <r>
    <x v="13"/>
    <x v="67"/>
    <x v="67"/>
    <n v="68033"/>
    <s v="POPOLI"/>
    <s v="M"/>
    <n v="15"/>
  </r>
  <r>
    <x v="13"/>
    <x v="67"/>
    <x v="67"/>
    <n v="68034"/>
    <s v="ROCCAMORICE"/>
    <s v="F"/>
    <n v="3"/>
  </r>
  <r>
    <x v="13"/>
    <x v="67"/>
    <x v="67"/>
    <n v="68034"/>
    <s v="ROCCAMORICE"/>
    <s v="M"/>
    <n v="3"/>
  </r>
  <r>
    <x v="13"/>
    <x v="67"/>
    <x v="67"/>
    <n v="68035"/>
    <s v="ROSCIANO"/>
    <s v="F"/>
    <n v="7"/>
  </r>
  <r>
    <x v="13"/>
    <x v="67"/>
    <x v="67"/>
    <n v="68035"/>
    <s v="ROSCIANO"/>
    <s v="M"/>
    <n v="3"/>
  </r>
  <r>
    <x v="13"/>
    <x v="67"/>
    <x v="67"/>
    <n v="68036"/>
    <s v="SALLE"/>
    <s v="F"/>
    <n v="2"/>
  </r>
  <r>
    <x v="13"/>
    <x v="67"/>
    <x v="67"/>
    <n v="68036"/>
    <s v="SALLE"/>
    <s v="M"/>
    <n v="1"/>
  </r>
  <r>
    <x v="13"/>
    <x v="67"/>
    <x v="67"/>
    <n v="68038"/>
    <s v="SAN VALENTINO IN ABRUZZO CITERIORE"/>
    <s v="F"/>
    <n v="8"/>
  </r>
  <r>
    <x v="13"/>
    <x v="67"/>
    <x v="67"/>
    <n v="68038"/>
    <s v="SAN VALENTINO IN ABRUZZO CITERIORE"/>
    <s v="M"/>
    <n v="2"/>
  </r>
  <r>
    <x v="13"/>
    <x v="67"/>
    <x v="67"/>
    <n v="68037"/>
    <s v="SANT'EUFEMIA A MAIELLA"/>
    <s v="F"/>
    <n v="1"/>
  </r>
  <r>
    <x v="13"/>
    <x v="67"/>
    <x v="67"/>
    <n v="68039"/>
    <s v="SCAFA"/>
    <s v="F"/>
    <n v="11"/>
  </r>
  <r>
    <x v="13"/>
    <x v="67"/>
    <x v="67"/>
    <n v="68039"/>
    <s v="SCAFA"/>
    <s v="M"/>
    <n v="11"/>
  </r>
  <r>
    <x v="13"/>
    <x v="67"/>
    <x v="67"/>
    <n v="68040"/>
    <s v="SERRAMONACESCA"/>
    <s v="F"/>
    <n v="2"/>
  </r>
  <r>
    <x v="13"/>
    <x v="67"/>
    <x v="67"/>
    <n v="68041"/>
    <s v="SPOLTORE"/>
    <s v="F"/>
    <n v="55"/>
  </r>
  <r>
    <x v="13"/>
    <x v="67"/>
    <x v="67"/>
    <n v="68041"/>
    <s v="SPOLTORE"/>
    <s v="M"/>
    <n v="35"/>
  </r>
  <r>
    <x v="13"/>
    <x v="67"/>
    <x v="67"/>
    <n v="68042"/>
    <s v="TOCCO DA CASAURIA"/>
    <s v="F"/>
    <n v="15"/>
  </r>
  <r>
    <x v="13"/>
    <x v="67"/>
    <x v="67"/>
    <n v="68042"/>
    <s v="TOCCO DA CASAURIA"/>
    <s v="M"/>
    <n v="12"/>
  </r>
  <r>
    <x v="13"/>
    <x v="67"/>
    <x v="67"/>
    <n v="68043"/>
    <s v="TORRE DE' PASSERI"/>
    <s v="F"/>
    <n v="11"/>
  </r>
  <r>
    <x v="13"/>
    <x v="67"/>
    <x v="67"/>
    <n v="68043"/>
    <s v="TORRE DE' PASSERI"/>
    <s v="M"/>
    <n v="6"/>
  </r>
  <r>
    <x v="13"/>
    <x v="67"/>
    <x v="67"/>
    <n v="68044"/>
    <s v="TURRIVALIGNANI"/>
    <s v="F"/>
    <n v="1"/>
  </r>
  <r>
    <x v="13"/>
    <x v="67"/>
    <x v="67"/>
    <n v="68044"/>
    <s v="TURRIVALIGNANI"/>
    <s v="M"/>
    <n v="3"/>
  </r>
  <r>
    <x v="13"/>
    <x v="67"/>
    <x v="67"/>
    <n v="68045"/>
    <s v="VICOLI"/>
    <s v="F"/>
    <n v="2"/>
  </r>
  <r>
    <x v="13"/>
    <x v="67"/>
    <x v="67"/>
    <n v="68045"/>
    <s v="VICOLI"/>
    <s v="M"/>
    <n v="1"/>
  </r>
  <r>
    <x v="13"/>
    <x v="67"/>
    <x v="67"/>
    <n v="68046"/>
    <s v="VILLA CELIERA"/>
    <s v="F"/>
    <n v="1"/>
  </r>
  <r>
    <x v="13"/>
    <x v="67"/>
    <x v="67"/>
    <n v="68046"/>
    <s v="VILLA CELIERA"/>
    <s v="M"/>
    <n v="3"/>
  </r>
  <r>
    <x v="13"/>
    <x v="68"/>
    <x v="68"/>
    <n v="69001"/>
    <s v="ALTINO"/>
    <s v="F"/>
    <n v="12"/>
  </r>
  <r>
    <x v="13"/>
    <x v="68"/>
    <x v="68"/>
    <n v="69001"/>
    <s v="ALTINO"/>
    <s v="M"/>
    <n v="7"/>
  </r>
  <r>
    <x v="13"/>
    <x v="68"/>
    <x v="68"/>
    <n v="69002"/>
    <s v="ARCHI"/>
    <s v="F"/>
    <n v="11"/>
  </r>
  <r>
    <x v="13"/>
    <x v="68"/>
    <x v="68"/>
    <n v="69002"/>
    <s v="ARCHI"/>
    <s v="M"/>
    <n v="4"/>
  </r>
  <r>
    <x v="13"/>
    <x v="68"/>
    <x v="68"/>
    <n v="69003"/>
    <s v="ARI"/>
    <s v="F"/>
    <n v="3"/>
  </r>
  <r>
    <x v="13"/>
    <x v="68"/>
    <x v="68"/>
    <n v="69004"/>
    <s v="ARIELLI"/>
    <s v="F"/>
    <n v="6"/>
  </r>
  <r>
    <x v="13"/>
    <x v="68"/>
    <x v="68"/>
    <n v="69004"/>
    <s v="ARIELLI"/>
    <s v="M"/>
    <n v="6"/>
  </r>
  <r>
    <x v="13"/>
    <x v="68"/>
    <x v="68"/>
    <n v="69005"/>
    <s v="ATESSA"/>
    <s v="F"/>
    <n v="30"/>
  </r>
  <r>
    <x v="13"/>
    <x v="68"/>
    <x v="68"/>
    <n v="69005"/>
    <s v="ATESSA"/>
    <s v="M"/>
    <n v="30"/>
  </r>
  <r>
    <x v="13"/>
    <x v="68"/>
    <x v="68"/>
    <n v="69006"/>
    <s v="BOMBA"/>
    <s v="F"/>
    <n v="1"/>
  </r>
  <r>
    <x v="13"/>
    <x v="68"/>
    <x v="68"/>
    <n v="69006"/>
    <s v="BOMBA"/>
    <s v="M"/>
    <n v="1"/>
  </r>
  <r>
    <x v="13"/>
    <x v="68"/>
    <x v="68"/>
    <n v="69008"/>
    <s v="BUCCHIANICO"/>
    <s v="F"/>
    <n v="18"/>
  </r>
  <r>
    <x v="13"/>
    <x v="68"/>
    <x v="68"/>
    <n v="69008"/>
    <s v="BUCCHIANICO"/>
    <s v="M"/>
    <n v="12"/>
  </r>
  <r>
    <x v="13"/>
    <x v="68"/>
    <x v="68"/>
    <n v="69010"/>
    <s v="CANOSA SANNITA"/>
    <s v="F"/>
    <n v="4"/>
  </r>
  <r>
    <x v="13"/>
    <x v="68"/>
    <x v="68"/>
    <n v="69010"/>
    <s v="CANOSA SANNITA"/>
    <s v="M"/>
    <n v="1"/>
  </r>
  <r>
    <x v="13"/>
    <x v="68"/>
    <x v="68"/>
    <n v="69011"/>
    <s v="CARPINETO SINELLO"/>
    <s v="F"/>
    <n v="3"/>
  </r>
  <r>
    <x v="13"/>
    <x v="68"/>
    <x v="68"/>
    <n v="69011"/>
    <s v="CARPINETO SINELLO"/>
    <s v="M"/>
    <n v="1"/>
  </r>
  <r>
    <x v="13"/>
    <x v="68"/>
    <x v="68"/>
    <n v="69012"/>
    <s v="CARUNCHIO"/>
    <s v="F"/>
    <n v="2"/>
  </r>
  <r>
    <x v="13"/>
    <x v="68"/>
    <x v="68"/>
    <n v="69012"/>
    <s v="CARUNCHIO"/>
    <s v="M"/>
    <n v="2"/>
  </r>
  <r>
    <x v="13"/>
    <x v="68"/>
    <x v="68"/>
    <n v="69013"/>
    <s v="CASACANDITELLA"/>
    <s v="F"/>
    <n v="4"/>
  </r>
  <r>
    <x v="13"/>
    <x v="68"/>
    <x v="68"/>
    <n v="69013"/>
    <s v="CASACANDITELLA"/>
    <s v="M"/>
    <n v="3"/>
  </r>
  <r>
    <x v="13"/>
    <x v="68"/>
    <x v="68"/>
    <n v="69014"/>
    <s v="CASALANGUIDA"/>
    <s v="F"/>
    <n v="4"/>
  </r>
  <r>
    <x v="13"/>
    <x v="68"/>
    <x v="68"/>
    <n v="69014"/>
    <s v="CASALANGUIDA"/>
    <s v="M"/>
    <n v="5"/>
  </r>
  <r>
    <x v="13"/>
    <x v="68"/>
    <x v="68"/>
    <n v="69015"/>
    <s v="CASALBORDINO"/>
    <s v="F"/>
    <n v="14"/>
  </r>
  <r>
    <x v="13"/>
    <x v="68"/>
    <x v="68"/>
    <n v="69015"/>
    <s v="CASALBORDINO"/>
    <s v="M"/>
    <n v="12"/>
  </r>
  <r>
    <x v="13"/>
    <x v="68"/>
    <x v="68"/>
    <n v="69016"/>
    <s v="CASALINCONTRADA"/>
    <s v="F"/>
    <n v="11"/>
  </r>
  <r>
    <x v="13"/>
    <x v="68"/>
    <x v="68"/>
    <n v="69016"/>
    <s v="CASALINCONTRADA"/>
    <s v="M"/>
    <n v="3"/>
  </r>
  <r>
    <x v="13"/>
    <x v="68"/>
    <x v="68"/>
    <n v="69017"/>
    <s v="CASOLI"/>
    <s v="F"/>
    <n v="17"/>
  </r>
  <r>
    <x v="13"/>
    <x v="68"/>
    <x v="68"/>
    <n v="69017"/>
    <s v="CASOLI"/>
    <s v="M"/>
    <n v="17"/>
  </r>
  <r>
    <x v="13"/>
    <x v="68"/>
    <x v="68"/>
    <n v="69018"/>
    <s v="CASTEL FRENTANO"/>
    <s v="F"/>
    <n v="14"/>
  </r>
  <r>
    <x v="13"/>
    <x v="68"/>
    <x v="68"/>
    <n v="69018"/>
    <s v="CASTEL FRENTANO"/>
    <s v="M"/>
    <n v="6"/>
  </r>
  <r>
    <x v="13"/>
    <x v="68"/>
    <x v="68"/>
    <n v="69019"/>
    <s v="CASTELGUIDONE"/>
    <s v="F"/>
    <n v="3"/>
  </r>
  <r>
    <x v="13"/>
    <x v="68"/>
    <x v="68"/>
    <n v="69019"/>
    <s v="CASTELGUIDONE"/>
    <s v="M"/>
    <n v="3"/>
  </r>
  <r>
    <x v="13"/>
    <x v="68"/>
    <x v="68"/>
    <n v="69020"/>
    <s v="CASTIGLIONE MESSER MARINO"/>
    <s v="F"/>
    <n v="6"/>
  </r>
  <r>
    <x v="13"/>
    <x v="68"/>
    <x v="68"/>
    <n v="69020"/>
    <s v="CASTIGLIONE MESSER MARINO"/>
    <s v="M"/>
    <n v="6"/>
  </r>
  <r>
    <x v="13"/>
    <x v="68"/>
    <x v="68"/>
    <n v="69021"/>
    <s v="CELENZA SUL TRIGNO"/>
    <s v="F"/>
    <n v="3"/>
  </r>
  <r>
    <x v="13"/>
    <x v="68"/>
    <x v="68"/>
    <n v="69022"/>
    <s v="CHIETI"/>
    <s v="F"/>
    <n v="237"/>
  </r>
  <r>
    <x v="13"/>
    <x v="68"/>
    <x v="68"/>
    <n v="69022"/>
    <s v="CHIETI"/>
    <s v="M"/>
    <n v="169"/>
  </r>
  <r>
    <x v="13"/>
    <x v="68"/>
    <x v="68"/>
    <n v="69023"/>
    <s v="CIVITALUPARELLA"/>
    <s v="F"/>
    <n v="1"/>
  </r>
  <r>
    <x v="13"/>
    <x v="68"/>
    <x v="68"/>
    <n v="69023"/>
    <s v="CIVITALUPARELLA"/>
    <s v="M"/>
    <n v="1"/>
  </r>
  <r>
    <x v="13"/>
    <x v="68"/>
    <x v="68"/>
    <n v="69024"/>
    <s v="CIVITELLA MESSER RAIMONDO"/>
    <s v="F"/>
    <n v="2"/>
  </r>
  <r>
    <x v="13"/>
    <x v="68"/>
    <x v="68"/>
    <n v="69024"/>
    <s v="CIVITELLA MESSER RAIMONDO"/>
    <s v="M"/>
    <n v="3"/>
  </r>
  <r>
    <x v="13"/>
    <x v="68"/>
    <x v="68"/>
    <n v="69025"/>
    <s v="COLLEDIMACINE"/>
    <s v="M"/>
    <n v="1"/>
  </r>
  <r>
    <x v="13"/>
    <x v="68"/>
    <x v="68"/>
    <n v="69026"/>
    <s v="COLLEDIMEZZO"/>
    <s v="F"/>
    <n v="1"/>
  </r>
  <r>
    <x v="13"/>
    <x v="68"/>
    <x v="68"/>
    <n v="69026"/>
    <s v="COLLEDIMEZZO"/>
    <s v="M"/>
    <n v="1"/>
  </r>
  <r>
    <x v="13"/>
    <x v="68"/>
    <x v="68"/>
    <n v="69027"/>
    <s v="CRECCHIO"/>
    <s v="F"/>
    <n v="7"/>
  </r>
  <r>
    <x v="13"/>
    <x v="68"/>
    <x v="68"/>
    <n v="69027"/>
    <s v="CRECCHIO"/>
    <s v="M"/>
    <n v="8"/>
  </r>
  <r>
    <x v="13"/>
    <x v="68"/>
    <x v="68"/>
    <n v="69028"/>
    <s v="CUPELLO"/>
    <s v="F"/>
    <n v="10"/>
  </r>
  <r>
    <x v="13"/>
    <x v="68"/>
    <x v="68"/>
    <n v="69028"/>
    <s v="CUPELLO"/>
    <s v="M"/>
    <n v="9"/>
  </r>
  <r>
    <x v="13"/>
    <x v="68"/>
    <x v="68"/>
    <n v="69029"/>
    <s v="DOGLIOLA"/>
    <s v="F"/>
    <n v="1"/>
  </r>
  <r>
    <x v="13"/>
    <x v="68"/>
    <x v="68"/>
    <n v="69029"/>
    <s v="DOGLIOLA"/>
    <s v="M"/>
    <n v="2"/>
  </r>
  <r>
    <x v="13"/>
    <x v="68"/>
    <x v="68"/>
    <n v="69030"/>
    <s v="FARA FILIORUM PETRI"/>
    <s v="F"/>
    <n v="4"/>
  </r>
  <r>
    <x v="13"/>
    <x v="68"/>
    <x v="68"/>
    <n v="69030"/>
    <s v="FARA FILIORUM PETRI"/>
    <s v="M"/>
    <n v="4"/>
  </r>
  <r>
    <x v="13"/>
    <x v="68"/>
    <x v="68"/>
    <n v="69031"/>
    <s v="FARA SAN MARTINO"/>
    <s v="F"/>
    <n v="5"/>
  </r>
  <r>
    <x v="13"/>
    <x v="68"/>
    <x v="68"/>
    <n v="69031"/>
    <s v="FARA SAN MARTINO"/>
    <s v="M"/>
    <n v="2"/>
  </r>
  <r>
    <x v="13"/>
    <x v="68"/>
    <x v="68"/>
    <n v="69032"/>
    <s v="FILETTO"/>
    <s v="F"/>
    <n v="2"/>
  </r>
  <r>
    <x v="13"/>
    <x v="68"/>
    <x v="68"/>
    <n v="69032"/>
    <s v="FILETTO"/>
    <s v="M"/>
    <n v="1"/>
  </r>
  <r>
    <x v="13"/>
    <x v="68"/>
    <x v="68"/>
    <n v="69033"/>
    <s v="FOSSACESIA"/>
    <s v="F"/>
    <n v="18"/>
  </r>
  <r>
    <x v="13"/>
    <x v="68"/>
    <x v="68"/>
    <n v="69033"/>
    <s v="FOSSACESIA"/>
    <s v="M"/>
    <n v="13"/>
  </r>
  <r>
    <x v="13"/>
    <x v="68"/>
    <x v="68"/>
    <n v="69035"/>
    <s v="FRANCAVILLA AL MARE"/>
    <s v="F"/>
    <n v="93"/>
  </r>
  <r>
    <x v="13"/>
    <x v="68"/>
    <x v="68"/>
    <n v="69035"/>
    <s v="FRANCAVILLA AL MARE"/>
    <s v="M"/>
    <n v="58"/>
  </r>
  <r>
    <x v="13"/>
    <x v="68"/>
    <x v="68"/>
    <n v="69036"/>
    <s v="FRESAGRANDINARIA"/>
    <s v="F"/>
    <n v="5"/>
  </r>
  <r>
    <x v="13"/>
    <x v="68"/>
    <x v="68"/>
    <n v="69036"/>
    <s v="FRESAGRANDINARIA"/>
    <s v="M"/>
    <n v="2"/>
  </r>
  <r>
    <x v="13"/>
    <x v="68"/>
    <x v="68"/>
    <n v="69037"/>
    <s v="FRISA"/>
    <s v="F"/>
    <n v="2"/>
  </r>
  <r>
    <x v="13"/>
    <x v="68"/>
    <x v="68"/>
    <n v="69037"/>
    <s v="FRISA"/>
    <s v="M"/>
    <n v="3"/>
  </r>
  <r>
    <x v="13"/>
    <x v="68"/>
    <x v="68"/>
    <n v="69038"/>
    <s v="FURCI"/>
    <s v="F"/>
    <n v="5"/>
  </r>
  <r>
    <x v="13"/>
    <x v="68"/>
    <x v="68"/>
    <n v="69038"/>
    <s v="FURCI"/>
    <s v="M"/>
    <n v="2"/>
  </r>
  <r>
    <x v="13"/>
    <x v="68"/>
    <x v="68"/>
    <n v="69039"/>
    <s v="GAMBERALE"/>
    <s v="F"/>
    <n v="1"/>
  </r>
  <r>
    <x v="13"/>
    <x v="68"/>
    <x v="68"/>
    <n v="69039"/>
    <s v="GAMBERALE"/>
    <s v="M"/>
    <n v="1"/>
  </r>
  <r>
    <x v="13"/>
    <x v="68"/>
    <x v="68"/>
    <n v="69040"/>
    <s v="GESSOPALENA"/>
    <s v="F"/>
    <n v="9"/>
  </r>
  <r>
    <x v="13"/>
    <x v="68"/>
    <x v="68"/>
    <n v="69040"/>
    <s v="GESSOPALENA"/>
    <s v="M"/>
    <n v="5"/>
  </r>
  <r>
    <x v="13"/>
    <x v="68"/>
    <x v="68"/>
    <n v="69041"/>
    <s v="GISSI"/>
    <s v="F"/>
    <n v="16"/>
  </r>
  <r>
    <x v="13"/>
    <x v="68"/>
    <x v="68"/>
    <n v="69041"/>
    <s v="GISSI"/>
    <s v="M"/>
    <n v="5"/>
  </r>
  <r>
    <x v="13"/>
    <x v="68"/>
    <x v="68"/>
    <n v="69042"/>
    <s v="GIULIANO TEATINO"/>
    <s v="F"/>
    <n v="5"/>
  </r>
  <r>
    <x v="13"/>
    <x v="68"/>
    <x v="68"/>
    <n v="69042"/>
    <s v="GIULIANO TEATINO"/>
    <s v="M"/>
    <n v="4"/>
  </r>
  <r>
    <x v="13"/>
    <x v="68"/>
    <x v="68"/>
    <n v="69043"/>
    <s v="GUARDIAGRELE"/>
    <s v="F"/>
    <n v="43"/>
  </r>
  <r>
    <x v="13"/>
    <x v="68"/>
    <x v="68"/>
    <n v="69043"/>
    <s v="GUARDIAGRELE"/>
    <s v="M"/>
    <n v="23"/>
  </r>
  <r>
    <x v="13"/>
    <x v="68"/>
    <x v="68"/>
    <n v="69044"/>
    <s v="GUILMI"/>
    <s v="F"/>
    <n v="2"/>
  </r>
  <r>
    <x v="13"/>
    <x v="68"/>
    <x v="68"/>
    <n v="69044"/>
    <s v="GUILMI"/>
    <s v="M"/>
    <n v="2"/>
  </r>
  <r>
    <x v="13"/>
    <x v="68"/>
    <x v="68"/>
    <n v="69045"/>
    <s v="LAMA DEI PELIGNI"/>
    <s v="F"/>
    <n v="7"/>
  </r>
  <r>
    <x v="13"/>
    <x v="68"/>
    <x v="68"/>
    <n v="69045"/>
    <s v="LAMA DEI PELIGNI"/>
    <s v="M"/>
    <n v="2"/>
  </r>
  <r>
    <x v="13"/>
    <x v="68"/>
    <x v="68"/>
    <n v="69046"/>
    <s v="LANCIANO"/>
    <s v="F"/>
    <n v="164"/>
  </r>
  <r>
    <x v="13"/>
    <x v="68"/>
    <x v="68"/>
    <n v="69046"/>
    <s v="LANCIANO"/>
    <s v="M"/>
    <n v="109"/>
  </r>
  <r>
    <x v="13"/>
    <x v="68"/>
    <x v="68"/>
    <n v="69047"/>
    <s v="LENTELLA"/>
    <s v="F"/>
    <n v="6"/>
  </r>
  <r>
    <x v="13"/>
    <x v="68"/>
    <x v="68"/>
    <n v="69047"/>
    <s v="LENTELLA"/>
    <s v="M"/>
    <n v="1"/>
  </r>
  <r>
    <x v="13"/>
    <x v="68"/>
    <x v="68"/>
    <n v="69048"/>
    <s v="LETTOPALENA"/>
    <s v="F"/>
    <n v="3"/>
  </r>
  <r>
    <x v="13"/>
    <x v="68"/>
    <x v="68"/>
    <n v="69048"/>
    <s v="LETTOPALENA"/>
    <s v="M"/>
    <n v="2"/>
  </r>
  <r>
    <x v="13"/>
    <x v="68"/>
    <x v="68"/>
    <n v="69049"/>
    <s v="LISCIA"/>
    <s v="F"/>
    <n v="4"/>
  </r>
  <r>
    <x v="13"/>
    <x v="68"/>
    <x v="68"/>
    <n v="69050"/>
    <s v="MIGLIANICO"/>
    <s v="F"/>
    <n v="14"/>
  </r>
  <r>
    <x v="13"/>
    <x v="68"/>
    <x v="68"/>
    <n v="69050"/>
    <s v="MIGLIANICO"/>
    <s v="M"/>
    <n v="9"/>
  </r>
  <r>
    <x v="13"/>
    <x v="68"/>
    <x v="68"/>
    <n v="69051"/>
    <s v="MONTAZZOLI"/>
    <s v="F"/>
    <n v="2"/>
  </r>
  <r>
    <x v="13"/>
    <x v="68"/>
    <x v="68"/>
    <n v="69051"/>
    <s v="MONTAZZOLI"/>
    <s v="M"/>
    <n v="1"/>
  </r>
  <r>
    <x v="13"/>
    <x v="68"/>
    <x v="68"/>
    <n v="69054"/>
    <s v="MONTENERODOMO"/>
    <s v="F"/>
    <n v="4"/>
  </r>
  <r>
    <x v="13"/>
    <x v="68"/>
    <x v="68"/>
    <n v="69055"/>
    <s v="MONTEODORISIO"/>
    <s v="F"/>
    <n v="5"/>
  </r>
  <r>
    <x v="13"/>
    <x v="68"/>
    <x v="68"/>
    <n v="69055"/>
    <s v="MONTEODORISIO"/>
    <s v="M"/>
    <n v="1"/>
  </r>
  <r>
    <x v="13"/>
    <x v="68"/>
    <x v="68"/>
    <n v="69056"/>
    <s v="MOZZAGROGNA"/>
    <s v="F"/>
    <n v="6"/>
  </r>
  <r>
    <x v="13"/>
    <x v="68"/>
    <x v="68"/>
    <n v="69056"/>
    <s v="MOZZAGROGNA"/>
    <s v="M"/>
    <n v="3"/>
  </r>
  <r>
    <x v="13"/>
    <x v="68"/>
    <x v="68"/>
    <n v="69057"/>
    <s v="ORSOGNA"/>
    <s v="F"/>
    <n v="6"/>
  </r>
  <r>
    <x v="13"/>
    <x v="68"/>
    <x v="68"/>
    <n v="69057"/>
    <s v="ORSOGNA"/>
    <s v="M"/>
    <n v="10"/>
  </r>
  <r>
    <x v="13"/>
    <x v="68"/>
    <x v="68"/>
    <n v="69058"/>
    <s v="ORTONA"/>
    <s v="F"/>
    <n v="76"/>
  </r>
  <r>
    <x v="13"/>
    <x v="68"/>
    <x v="68"/>
    <n v="69058"/>
    <s v="ORTONA"/>
    <s v="M"/>
    <n v="60"/>
  </r>
  <r>
    <x v="13"/>
    <x v="68"/>
    <x v="68"/>
    <n v="69059"/>
    <s v="PAGLIETA"/>
    <s v="F"/>
    <n v="12"/>
  </r>
  <r>
    <x v="13"/>
    <x v="68"/>
    <x v="68"/>
    <n v="69059"/>
    <s v="PAGLIETA"/>
    <s v="M"/>
    <n v="5"/>
  </r>
  <r>
    <x v="13"/>
    <x v="68"/>
    <x v="68"/>
    <n v="69060"/>
    <s v="PALENA"/>
    <s v="F"/>
    <n v="3"/>
  </r>
  <r>
    <x v="13"/>
    <x v="68"/>
    <x v="68"/>
    <n v="69060"/>
    <s v="PALENA"/>
    <s v="M"/>
    <n v="1"/>
  </r>
  <r>
    <x v="13"/>
    <x v="68"/>
    <x v="68"/>
    <n v="69061"/>
    <s v="PALMOLI"/>
    <s v="F"/>
    <n v="2"/>
  </r>
  <r>
    <x v="13"/>
    <x v="68"/>
    <x v="68"/>
    <n v="69062"/>
    <s v="PALOMBARO"/>
    <s v="F"/>
    <n v="1"/>
  </r>
  <r>
    <x v="13"/>
    <x v="68"/>
    <x v="68"/>
    <n v="69062"/>
    <s v="PALOMBARO"/>
    <s v="M"/>
    <n v="3"/>
  </r>
  <r>
    <x v="13"/>
    <x v="68"/>
    <x v="68"/>
    <n v="69063"/>
    <s v="PENNADOMO"/>
    <s v="F"/>
    <n v="1"/>
  </r>
  <r>
    <x v="13"/>
    <x v="68"/>
    <x v="68"/>
    <n v="69064"/>
    <s v="PENNAPIEDIMONTE"/>
    <s v="F"/>
    <n v="1"/>
  </r>
  <r>
    <x v="13"/>
    <x v="68"/>
    <x v="68"/>
    <n v="69065"/>
    <s v="PERANO"/>
    <s v="F"/>
    <n v="4"/>
  </r>
  <r>
    <x v="13"/>
    <x v="68"/>
    <x v="68"/>
    <n v="69065"/>
    <s v="PERANO"/>
    <s v="M"/>
    <n v="6"/>
  </r>
  <r>
    <x v="13"/>
    <x v="68"/>
    <x v="68"/>
    <n v="69103"/>
    <s v="PIETRAFERRAZZANA"/>
    <s v="F"/>
    <n v="1"/>
  </r>
  <r>
    <x v="13"/>
    <x v="68"/>
    <x v="68"/>
    <n v="69066"/>
    <s v="PIZZOFERRATO"/>
    <s v="F"/>
    <n v="2"/>
  </r>
  <r>
    <x v="13"/>
    <x v="68"/>
    <x v="68"/>
    <n v="69067"/>
    <s v="POGGIOFIORITO"/>
    <s v="F"/>
    <n v="4"/>
  </r>
  <r>
    <x v="13"/>
    <x v="68"/>
    <x v="68"/>
    <n v="69067"/>
    <s v="POGGIOFIORITO"/>
    <s v="M"/>
    <n v="1"/>
  </r>
  <r>
    <x v="13"/>
    <x v="68"/>
    <x v="68"/>
    <n v="69068"/>
    <s v="POLLUTRI"/>
    <s v="F"/>
    <n v="9"/>
  </r>
  <r>
    <x v="13"/>
    <x v="68"/>
    <x v="68"/>
    <n v="69068"/>
    <s v="POLLUTRI"/>
    <s v="M"/>
    <n v="3"/>
  </r>
  <r>
    <x v="13"/>
    <x v="68"/>
    <x v="68"/>
    <n v="69069"/>
    <s v="PRETORO"/>
    <s v="F"/>
    <n v="2"/>
  </r>
  <r>
    <x v="13"/>
    <x v="68"/>
    <x v="68"/>
    <n v="69069"/>
    <s v="PRETORO"/>
    <s v="M"/>
    <n v="4"/>
  </r>
  <r>
    <x v="13"/>
    <x v="68"/>
    <x v="68"/>
    <n v="69070"/>
    <s v="QUADRI"/>
    <s v="F"/>
    <n v="4"/>
  </r>
  <r>
    <x v="13"/>
    <x v="68"/>
    <x v="68"/>
    <n v="69070"/>
    <s v="QUADRI"/>
    <s v="M"/>
    <n v="5"/>
  </r>
  <r>
    <x v="13"/>
    <x v="68"/>
    <x v="68"/>
    <n v="69071"/>
    <s v="RAPINO"/>
    <s v="F"/>
    <n v="3"/>
  </r>
  <r>
    <x v="13"/>
    <x v="68"/>
    <x v="68"/>
    <n v="69071"/>
    <s v="RAPINO"/>
    <s v="M"/>
    <n v="5"/>
  </r>
  <r>
    <x v="13"/>
    <x v="68"/>
    <x v="68"/>
    <n v="69072"/>
    <s v="RIPA TEATINA"/>
    <s v="F"/>
    <n v="13"/>
  </r>
  <r>
    <x v="13"/>
    <x v="68"/>
    <x v="68"/>
    <n v="69072"/>
    <s v="RIPA TEATINA"/>
    <s v="M"/>
    <n v="4"/>
  </r>
  <r>
    <x v="13"/>
    <x v="68"/>
    <x v="68"/>
    <n v="69074"/>
    <s v="ROCCA SAN GIOVANNI"/>
    <s v="F"/>
    <n v="8"/>
  </r>
  <r>
    <x v="13"/>
    <x v="68"/>
    <x v="68"/>
    <n v="69074"/>
    <s v="ROCCA SAN GIOVANNI"/>
    <s v="M"/>
    <n v="3"/>
  </r>
  <r>
    <x v="13"/>
    <x v="68"/>
    <x v="68"/>
    <n v="69073"/>
    <s v="ROCCAMONTEPIANO"/>
    <s v="F"/>
    <n v="4"/>
  </r>
  <r>
    <x v="13"/>
    <x v="68"/>
    <x v="68"/>
    <n v="69075"/>
    <s v="ROCCASCALEGNA"/>
    <s v="F"/>
    <n v="2"/>
  </r>
  <r>
    <x v="13"/>
    <x v="68"/>
    <x v="68"/>
    <n v="69075"/>
    <s v="ROCCASCALEGNA"/>
    <s v="M"/>
    <n v="1"/>
  </r>
  <r>
    <x v="13"/>
    <x v="68"/>
    <x v="68"/>
    <n v="69076"/>
    <s v="ROCCASPINALVETI"/>
    <s v="F"/>
    <n v="4"/>
  </r>
  <r>
    <x v="13"/>
    <x v="68"/>
    <x v="68"/>
    <n v="69077"/>
    <s v="ROIO DEL SANGRO"/>
    <s v="M"/>
    <n v="1"/>
  </r>
  <r>
    <x v="13"/>
    <x v="68"/>
    <x v="68"/>
    <n v="69078"/>
    <s v="ROSELLO"/>
    <s v="F"/>
    <n v="1"/>
  </r>
  <r>
    <x v="13"/>
    <x v="68"/>
    <x v="68"/>
    <n v="69078"/>
    <s v="ROSELLO"/>
    <s v="M"/>
    <n v="1"/>
  </r>
  <r>
    <x v="13"/>
    <x v="68"/>
    <x v="68"/>
    <n v="69079"/>
    <s v="SAN BUONO"/>
    <s v="F"/>
    <n v="3"/>
  </r>
  <r>
    <x v="13"/>
    <x v="68"/>
    <x v="68"/>
    <n v="69080"/>
    <s v="SAN GIOVANNI LIPIONI"/>
    <s v="F"/>
    <n v="5"/>
  </r>
  <r>
    <x v="13"/>
    <x v="68"/>
    <x v="68"/>
    <n v="69081"/>
    <s v="SAN GIOVANNI TEATINO"/>
    <s v="F"/>
    <n v="31"/>
  </r>
  <r>
    <x v="13"/>
    <x v="68"/>
    <x v="68"/>
    <n v="69081"/>
    <s v="SAN GIOVANNI TEATINO"/>
    <s v="M"/>
    <n v="17"/>
  </r>
  <r>
    <x v="13"/>
    <x v="68"/>
    <x v="68"/>
    <n v="69082"/>
    <s v="SAN MARTINO SULLA MARRUCINA"/>
    <s v="F"/>
    <n v="4"/>
  </r>
  <r>
    <x v="13"/>
    <x v="68"/>
    <x v="68"/>
    <n v="69082"/>
    <s v="SAN MARTINO SULLA MARRUCINA"/>
    <s v="M"/>
    <n v="1"/>
  </r>
  <r>
    <x v="13"/>
    <x v="68"/>
    <x v="68"/>
    <n v="69083"/>
    <s v="SAN SALVO"/>
    <s v="F"/>
    <n v="61"/>
  </r>
  <r>
    <x v="13"/>
    <x v="68"/>
    <x v="68"/>
    <n v="69083"/>
    <s v="SAN SALVO"/>
    <s v="M"/>
    <n v="36"/>
  </r>
  <r>
    <x v="13"/>
    <x v="68"/>
    <x v="68"/>
    <n v="69086"/>
    <s v="SAN VITO CHIETINO"/>
    <s v="F"/>
    <n v="23"/>
  </r>
  <r>
    <x v="13"/>
    <x v="68"/>
    <x v="68"/>
    <n v="69086"/>
    <s v="SAN VITO CHIETINO"/>
    <s v="M"/>
    <n v="20"/>
  </r>
  <r>
    <x v="13"/>
    <x v="68"/>
    <x v="68"/>
    <n v="69084"/>
    <s v="SANTA MARIA IMBARO"/>
    <s v="F"/>
    <n v="4"/>
  </r>
  <r>
    <x v="13"/>
    <x v="68"/>
    <x v="68"/>
    <n v="69084"/>
    <s v="SANTA MARIA IMBARO"/>
    <s v="M"/>
    <n v="3"/>
  </r>
  <r>
    <x v="13"/>
    <x v="68"/>
    <x v="68"/>
    <n v="69085"/>
    <s v="SANT'EUSANIO DEL SANGRO"/>
    <s v="F"/>
    <n v="3"/>
  </r>
  <r>
    <x v="13"/>
    <x v="68"/>
    <x v="68"/>
    <n v="69085"/>
    <s v="SANT'EUSANIO DEL SANGRO"/>
    <s v="M"/>
    <n v="5"/>
  </r>
  <r>
    <x v="13"/>
    <x v="68"/>
    <x v="68"/>
    <n v="69087"/>
    <s v="SCERNI"/>
    <s v="F"/>
    <n v="9"/>
  </r>
  <r>
    <x v="13"/>
    <x v="68"/>
    <x v="68"/>
    <n v="69087"/>
    <s v="SCERNI"/>
    <s v="M"/>
    <n v="6"/>
  </r>
  <r>
    <x v="13"/>
    <x v="68"/>
    <x v="68"/>
    <n v="69088"/>
    <s v="SCHIAVI DI ABRUZZO"/>
    <s v="F"/>
    <n v="1"/>
  </r>
  <r>
    <x v="13"/>
    <x v="68"/>
    <x v="68"/>
    <n v="69088"/>
    <s v="SCHIAVI DI ABRUZZO"/>
    <s v="M"/>
    <n v="2"/>
  </r>
  <r>
    <x v="13"/>
    <x v="68"/>
    <x v="68"/>
    <n v="69089"/>
    <s v="TARANTA PELIGNA"/>
    <s v="M"/>
    <n v="1"/>
  </r>
  <r>
    <x v="13"/>
    <x v="68"/>
    <x v="68"/>
    <n v="69090"/>
    <s v="TOLLO"/>
    <s v="F"/>
    <n v="13"/>
  </r>
  <r>
    <x v="13"/>
    <x v="68"/>
    <x v="68"/>
    <n v="69090"/>
    <s v="TOLLO"/>
    <s v="M"/>
    <n v="5"/>
  </r>
  <r>
    <x v="13"/>
    <x v="68"/>
    <x v="68"/>
    <n v="69091"/>
    <s v="TORINO DI SANGRO"/>
    <s v="F"/>
    <n v="12"/>
  </r>
  <r>
    <x v="13"/>
    <x v="68"/>
    <x v="68"/>
    <n v="69091"/>
    <s v="TORINO DI SANGRO"/>
    <s v="M"/>
    <n v="2"/>
  </r>
  <r>
    <x v="13"/>
    <x v="68"/>
    <x v="68"/>
    <n v="69092"/>
    <s v="TORNARECCIO"/>
    <s v="F"/>
    <n v="5"/>
  </r>
  <r>
    <x v="13"/>
    <x v="68"/>
    <x v="68"/>
    <n v="69092"/>
    <s v="TORNARECCIO"/>
    <s v="M"/>
    <n v="4"/>
  </r>
  <r>
    <x v="13"/>
    <x v="68"/>
    <x v="68"/>
    <n v="69093"/>
    <s v="TORREBRUNA"/>
    <s v="F"/>
    <n v="5"/>
  </r>
  <r>
    <x v="13"/>
    <x v="68"/>
    <x v="68"/>
    <n v="69093"/>
    <s v="TORREBRUNA"/>
    <s v="M"/>
    <n v="1"/>
  </r>
  <r>
    <x v="13"/>
    <x v="68"/>
    <x v="68"/>
    <n v="69094"/>
    <s v="TORREVECCHIA TEATINA"/>
    <s v="F"/>
    <n v="10"/>
  </r>
  <r>
    <x v="13"/>
    <x v="68"/>
    <x v="68"/>
    <n v="69094"/>
    <s v="TORREVECCHIA TEATINA"/>
    <s v="M"/>
    <n v="6"/>
  </r>
  <r>
    <x v="13"/>
    <x v="68"/>
    <x v="68"/>
    <n v="69095"/>
    <s v="TORRICELLA PELIGNA"/>
    <s v="F"/>
    <n v="5"/>
  </r>
  <r>
    <x v="13"/>
    <x v="68"/>
    <x v="68"/>
    <n v="69095"/>
    <s v="TORRICELLA PELIGNA"/>
    <s v="M"/>
    <n v="5"/>
  </r>
  <r>
    <x v="13"/>
    <x v="68"/>
    <x v="68"/>
    <n v="69096"/>
    <s v="TREGLIO"/>
    <s v="F"/>
    <n v="4"/>
  </r>
  <r>
    <x v="13"/>
    <x v="68"/>
    <x v="68"/>
    <n v="69096"/>
    <s v="TREGLIO"/>
    <s v="M"/>
    <n v="4"/>
  </r>
  <r>
    <x v="13"/>
    <x v="68"/>
    <x v="68"/>
    <n v="69097"/>
    <s v="TUFILLO"/>
    <s v="F"/>
    <n v="3"/>
  </r>
  <r>
    <x v="13"/>
    <x v="68"/>
    <x v="68"/>
    <n v="69098"/>
    <s v="VACRI"/>
    <s v="F"/>
    <n v="2"/>
  </r>
  <r>
    <x v="13"/>
    <x v="68"/>
    <x v="68"/>
    <n v="69098"/>
    <s v="VACRI"/>
    <s v="M"/>
    <n v="6"/>
  </r>
  <r>
    <x v="13"/>
    <x v="68"/>
    <x v="68"/>
    <n v="69099"/>
    <s v="VASTO"/>
    <s v="F"/>
    <n v="153"/>
  </r>
  <r>
    <x v="13"/>
    <x v="68"/>
    <x v="68"/>
    <n v="69099"/>
    <s v="VASTO"/>
    <s v="M"/>
    <n v="101"/>
  </r>
  <r>
    <x v="13"/>
    <x v="68"/>
    <x v="68"/>
    <n v="69102"/>
    <s v="VILLA SANTA MARIA"/>
    <s v="F"/>
    <n v="6"/>
  </r>
  <r>
    <x v="13"/>
    <x v="68"/>
    <x v="68"/>
    <n v="69102"/>
    <s v="VILLA SANTA MARIA"/>
    <s v="M"/>
    <n v="3"/>
  </r>
  <r>
    <x v="13"/>
    <x v="68"/>
    <x v="68"/>
    <n v="69100"/>
    <s v="VILLALFONSINA"/>
    <s v="F"/>
    <n v="4"/>
  </r>
  <r>
    <x v="13"/>
    <x v="68"/>
    <x v="68"/>
    <n v="69101"/>
    <s v="VILLAMAGNA"/>
    <s v="F"/>
    <n v="7"/>
  </r>
  <r>
    <x v="13"/>
    <x v="68"/>
    <x v="68"/>
    <n v="69101"/>
    <s v="VILLAMAGNA"/>
    <s v="M"/>
    <n v="5"/>
  </r>
  <r>
    <x v="13"/>
    <x v="69"/>
    <x v="69"/>
    <n v="70001"/>
    <s v="ACQUAVIVA COLLECROCE"/>
    <s v="F"/>
    <n v="2"/>
  </r>
  <r>
    <x v="13"/>
    <x v="69"/>
    <x v="69"/>
    <n v="70001"/>
    <s v="ACQUAVIVA COLLECROCE"/>
    <s v="M"/>
    <n v="1"/>
  </r>
  <r>
    <x v="13"/>
    <x v="69"/>
    <x v="69"/>
    <n v="70002"/>
    <s v="BARANELLO"/>
    <s v="F"/>
    <n v="12"/>
  </r>
  <r>
    <x v="13"/>
    <x v="69"/>
    <x v="69"/>
    <n v="70002"/>
    <s v="BARANELLO"/>
    <s v="M"/>
    <n v="7"/>
  </r>
  <r>
    <x v="13"/>
    <x v="69"/>
    <x v="69"/>
    <n v="70003"/>
    <s v="BOJANO"/>
    <s v="F"/>
    <n v="43"/>
  </r>
  <r>
    <x v="13"/>
    <x v="69"/>
    <x v="69"/>
    <n v="70003"/>
    <s v="BOJANO"/>
    <s v="M"/>
    <n v="17"/>
  </r>
  <r>
    <x v="13"/>
    <x v="69"/>
    <x v="69"/>
    <n v="70004"/>
    <s v="BONEFRO"/>
    <s v="F"/>
    <n v="8"/>
  </r>
  <r>
    <x v="13"/>
    <x v="69"/>
    <x v="69"/>
    <n v="70004"/>
    <s v="BONEFRO"/>
    <s v="M"/>
    <n v="5"/>
  </r>
  <r>
    <x v="13"/>
    <x v="69"/>
    <x v="69"/>
    <n v="70005"/>
    <s v="BUSSO"/>
    <s v="F"/>
    <n v="3"/>
  </r>
  <r>
    <x v="13"/>
    <x v="69"/>
    <x v="69"/>
    <n v="70005"/>
    <s v="BUSSO"/>
    <s v="M"/>
    <n v="3"/>
  </r>
  <r>
    <x v="13"/>
    <x v="69"/>
    <x v="69"/>
    <n v="70006"/>
    <s v="CAMPOBASSO"/>
    <s v="F"/>
    <n v="264"/>
  </r>
  <r>
    <x v="13"/>
    <x v="69"/>
    <x v="69"/>
    <n v="70006"/>
    <s v="CAMPOBASSO"/>
    <s v="M"/>
    <n v="212"/>
  </r>
  <r>
    <x v="13"/>
    <x v="69"/>
    <x v="69"/>
    <n v="70007"/>
    <s v="CAMPOCHIARO"/>
    <s v="F"/>
    <n v="2"/>
  </r>
  <r>
    <x v="13"/>
    <x v="69"/>
    <x v="69"/>
    <n v="70008"/>
    <s v="CAMPODIPIETRA"/>
    <s v="F"/>
    <n v="11"/>
  </r>
  <r>
    <x v="13"/>
    <x v="69"/>
    <x v="69"/>
    <n v="70008"/>
    <s v="CAMPODIPIETRA"/>
    <s v="M"/>
    <n v="12"/>
  </r>
  <r>
    <x v="13"/>
    <x v="69"/>
    <x v="69"/>
    <n v="70009"/>
    <s v="CAMPOLIETO"/>
    <s v="F"/>
    <n v="6"/>
  </r>
  <r>
    <x v="13"/>
    <x v="69"/>
    <x v="69"/>
    <n v="70009"/>
    <s v="CAMPOLIETO"/>
    <s v="M"/>
    <n v="3"/>
  </r>
  <r>
    <x v="13"/>
    <x v="69"/>
    <x v="69"/>
    <n v="70010"/>
    <s v="CAMPOMARINO"/>
    <s v="F"/>
    <n v="24"/>
  </r>
  <r>
    <x v="13"/>
    <x v="69"/>
    <x v="69"/>
    <n v="70010"/>
    <s v="CAMPOMARINO"/>
    <s v="M"/>
    <n v="19"/>
  </r>
  <r>
    <x v="13"/>
    <x v="69"/>
    <x v="69"/>
    <n v="70011"/>
    <s v="CASACALENDA"/>
    <s v="F"/>
    <n v="5"/>
  </r>
  <r>
    <x v="13"/>
    <x v="69"/>
    <x v="69"/>
    <n v="70011"/>
    <s v="CASACALENDA"/>
    <s v="M"/>
    <n v="5"/>
  </r>
  <r>
    <x v="13"/>
    <x v="69"/>
    <x v="69"/>
    <n v="70012"/>
    <s v="CASALCIPRANO"/>
    <s v="F"/>
    <n v="2"/>
  </r>
  <r>
    <x v="13"/>
    <x v="69"/>
    <x v="69"/>
    <n v="70012"/>
    <s v="CASALCIPRANO"/>
    <s v="M"/>
    <n v="3"/>
  </r>
  <r>
    <x v="13"/>
    <x v="69"/>
    <x v="69"/>
    <n v="70013"/>
    <s v="CASTELBOTTACCIO"/>
    <s v="F"/>
    <n v="4"/>
  </r>
  <r>
    <x v="13"/>
    <x v="69"/>
    <x v="69"/>
    <n v="70014"/>
    <s v="CASTELLINO DEL BIFERNO"/>
    <s v="M"/>
    <n v="2"/>
  </r>
  <r>
    <x v="13"/>
    <x v="69"/>
    <x v="69"/>
    <n v="70015"/>
    <s v="CASTELMAURO"/>
    <s v="F"/>
    <n v="5"/>
  </r>
  <r>
    <x v="13"/>
    <x v="69"/>
    <x v="69"/>
    <n v="70016"/>
    <s v="CASTROPIGNANO"/>
    <s v="F"/>
    <n v="3"/>
  </r>
  <r>
    <x v="13"/>
    <x v="69"/>
    <x v="69"/>
    <n v="70016"/>
    <s v="CASTROPIGNANO"/>
    <s v="M"/>
    <n v="2"/>
  </r>
  <r>
    <x v="13"/>
    <x v="69"/>
    <x v="69"/>
    <n v="70017"/>
    <s v="CERCEMAGGIORE"/>
    <s v="F"/>
    <n v="20"/>
  </r>
  <r>
    <x v="13"/>
    <x v="69"/>
    <x v="69"/>
    <n v="70017"/>
    <s v="CERCEMAGGIORE"/>
    <s v="M"/>
    <n v="3"/>
  </r>
  <r>
    <x v="13"/>
    <x v="69"/>
    <x v="69"/>
    <n v="70018"/>
    <s v="CERCEPICCOLA"/>
    <s v="M"/>
    <n v="1"/>
  </r>
  <r>
    <x v="13"/>
    <x v="69"/>
    <x v="69"/>
    <n v="70019"/>
    <s v="CIVITACAMPOMARANO"/>
    <s v="F"/>
    <n v="1"/>
  </r>
  <r>
    <x v="13"/>
    <x v="69"/>
    <x v="69"/>
    <n v="70020"/>
    <s v="COLLE D'ANCHISE"/>
    <s v="F"/>
    <n v="3"/>
  </r>
  <r>
    <x v="13"/>
    <x v="69"/>
    <x v="69"/>
    <n v="70020"/>
    <s v="COLLE D'ANCHISE"/>
    <s v="M"/>
    <n v="1"/>
  </r>
  <r>
    <x v="13"/>
    <x v="69"/>
    <x v="69"/>
    <n v="70021"/>
    <s v="COLLETORTO"/>
    <s v="F"/>
    <n v="5"/>
  </r>
  <r>
    <x v="13"/>
    <x v="69"/>
    <x v="69"/>
    <n v="70021"/>
    <s v="COLLETORTO"/>
    <s v="M"/>
    <n v="7"/>
  </r>
  <r>
    <x v="13"/>
    <x v="69"/>
    <x v="69"/>
    <n v="70022"/>
    <s v="DURONIA"/>
    <s v="F"/>
    <n v="1"/>
  </r>
  <r>
    <x v="13"/>
    <x v="69"/>
    <x v="69"/>
    <n v="70023"/>
    <s v="FERRAZZANO"/>
    <s v="F"/>
    <n v="24"/>
  </r>
  <r>
    <x v="13"/>
    <x v="69"/>
    <x v="69"/>
    <n v="70023"/>
    <s v="FERRAZZANO"/>
    <s v="M"/>
    <n v="13"/>
  </r>
  <r>
    <x v="13"/>
    <x v="69"/>
    <x v="69"/>
    <n v="70024"/>
    <s v="FOSSALTO"/>
    <s v="F"/>
    <n v="1"/>
  </r>
  <r>
    <x v="13"/>
    <x v="69"/>
    <x v="69"/>
    <n v="70024"/>
    <s v="FOSSALTO"/>
    <s v="M"/>
    <n v="2"/>
  </r>
  <r>
    <x v="13"/>
    <x v="69"/>
    <x v="69"/>
    <n v="70025"/>
    <s v="GAMBATESA"/>
    <s v="F"/>
    <n v="10"/>
  </r>
  <r>
    <x v="13"/>
    <x v="69"/>
    <x v="69"/>
    <n v="70025"/>
    <s v="GAMBATESA"/>
    <s v="M"/>
    <n v="6"/>
  </r>
  <r>
    <x v="13"/>
    <x v="69"/>
    <x v="69"/>
    <n v="70026"/>
    <s v="GILDONE"/>
    <s v="F"/>
    <n v="2"/>
  </r>
  <r>
    <x v="13"/>
    <x v="69"/>
    <x v="69"/>
    <n v="70026"/>
    <s v="GILDONE"/>
    <s v="M"/>
    <n v="4"/>
  </r>
  <r>
    <x v="13"/>
    <x v="69"/>
    <x v="69"/>
    <n v="70027"/>
    <s v="GUARDIALFIERA"/>
    <s v="F"/>
    <n v="6"/>
  </r>
  <r>
    <x v="13"/>
    <x v="69"/>
    <x v="69"/>
    <n v="70027"/>
    <s v="GUARDIALFIERA"/>
    <s v="M"/>
    <n v="1"/>
  </r>
  <r>
    <x v="13"/>
    <x v="69"/>
    <x v="69"/>
    <n v="70028"/>
    <s v="GUARDIAREGIA"/>
    <s v="F"/>
    <n v="4"/>
  </r>
  <r>
    <x v="13"/>
    <x v="69"/>
    <x v="69"/>
    <n v="70028"/>
    <s v="GUARDIAREGIA"/>
    <s v="M"/>
    <n v="1"/>
  </r>
  <r>
    <x v="13"/>
    <x v="69"/>
    <x v="69"/>
    <n v="70029"/>
    <s v="GUGLIONESI"/>
    <s v="F"/>
    <n v="12"/>
  </r>
  <r>
    <x v="13"/>
    <x v="69"/>
    <x v="69"/>
    <n v="70029"/>
    <s v="GUGLIONESI"/>
    <s v="M"/>
    <n v="14"/>
  </r>
  <r>
    <x v="13"/>
    <x v="69"/>
    <x v="69"/>
    <n v="70030"/>
    <s v="JELSI"/>
    <s v="F"/>
    <n v="5"/>
  </r>
  <r>
    <x v="13"/>
    <x v="69"/>
    <x v="69"/>
    <n v="70030"/>
    <s v="JELSI"/>
    <s v="M"/>
    <n v="2"/>
  </r>
  <r>
    <x v="13"/>
    <x v="69"/>
    <x v="69"/>
    <n v="70031"/>
    <s v="LARINO"/>
    <s v="F"/>
    <n v="33"/>
  </r>
  <r>
    <x v="13"/>
    <x v="69"/>
    <x v="69"/>
    <n v="70031"/>
    <s v="LARINO"/>
    <s v="M"/>
    <n v="21"/>
  </r>
  <r>
    <x v="13"/>
    <x v="69"/>
    <x v="69"/>
    <n v="70032"/>
    <s v="LIMOSANO"/>
    <s v="F"/>
    <n v="7"/>
  </r>
  <r>
    <x v="13"/>
    <x v="69"/>
    <x v="69"/>
    <n v="70032"/>
    <s v="LIMOSANO"/>
    <s v="M"/>
    <n v="1"/>
  </r>
  <r>
    <x v="13"/>
    <x v="69"/>
    <x v="69"/>
    <n v="70033"/>
    <s v="LUCITO"/>
    <s v="F"/>
    <n v="2"/>
  </r>
  <r>
    <x v="13"/>
    <x v="69"/>
    <x v="69"/>
    <n v="70034"/>
    <s v="LUPARA"/>
    <s v="F"/>
    <n v="5"/>
  </r>
  <r>
    <x v="13"/>
    <x v="69"/>
    <x v="69"/>
    <n v="70035"/>
    <s v="MACCHIA VALFORTORE"/>
    <s v="F"/>
    <n v="2"/>
  </r>
  <r>
    <x v="13"/>
    <x v="69"/>
    <x v="69"/>
    <n v="70036"/>
    <s v="MAFALDA"/>
    <s v="F"/>
    <n v="3"/>
  </r>
  <r>
    <x v="13"/>
    <x v="69"/>
    <x v="69"/>
    <n v="70036"/>
    <s v="MAFALDA"/>
    <s v="M"/>
    <n v="2"/>
  </r>
  <r>
    <x v="13"/>
    <x v="69"/>
    <x v="69"/>
    <n v="70037"/>
    <s v="MATRICE"/>
    <s v="F"/>
    <n v="3"/>
  </r>
  <r>
    <x v="13"/>
    <x v="69"/>
    <x v="69"/>
    <n v="70037"/>
    <s v="MATRICE"/>
    <s v="M"/>
    <n v="1"/>
  </r>
  <r>
    <x v="13"/>
    <x v="69"/>
    <x v="69"/>
    <n v="70038"/>
    <s v="MIRABELLO SANNITICO"/>
    <s v="F"/>
    <n v="10"/>
  </r>
  <r>
    <x v="13"/>
    <x v="69"/>
    <x v="69"/>
    <n v="70038"/>
    <s v="MIRABELLO SANNITICO"/>
    <s v="M"/>
    <n v="8"/>
  </r>
  <r>
    <x v="13"/>
    <x v="69"/>
    <x v="69"/>
    <n v="70040"/>
    <s v="MONACILIONI"/>
    <s v="F"/>
    <n v="1"/>
  </r>
  <r>
    <x v="13"/>
    <x v="69"/>
    <x v="69"/>
    <n v="70041"/>
    <s v="MONTAGANO"/>
    <s v="F"/>
    <n v="3"/>
  </r>
  <r>
    <x v="13"/>
    <x v="69"/>
    <x v="69"/>
    <n v="70041"/>
    <s v="MONTAGANO"/>
    <s v="M"/>
    <n v="3"/>
  </r>
  <r>
    <x v="13"/>
    <x v="69"/>
    <x v="69"/>
    <n v="70042"/>
    <s v="MONTECILFONE"/>
    <s v="F"/>
    <n v="6"/>
  </r>
  <r>
    <x v="13"/>
    <x v="69"/>
    <x v="69"/>
    <n v="70042"/>
    <s v="MONTECILFONE"/>
    <s v="M"/>
    <n v="3"/>
  </r>
  <r>
    <x v="13"/>
    <x v="69"/>
    <x v="69"/>
    <n v="70043"/>
    <s v="MONTEFALCONE NEL SANNIO"/>
    <s v="F"/>
    <n v="2"/>
  </r>
  <r>
    <x v="13"/>
    <x v="69"/>
    <x v="69"/>
    <n v="70043"/>
    <s v="MONTEFALCONE NEL SANNIO"/>
    <s v="M"/>
    <n v="4"/>
  </r>
  <r>
    <x v="13"/>
    <x v="69"/>
    <x v="69"/>
    <n v="70044"/>
    <s v="MONTELONGO"/>
    <s v="F"/>
    <n v="2"/>
  </r>
  <r>
    <x v="13"/>
    <x v="69"/>
    <x v="69"/>
    <n v="70046"/>
    <s v="MONTENERO DI BISACCIA"/>
    <s v="F"/>
    <n v="13"/>
  </r>
  <r>
    <x v="13"/>
    <x v="69"/>
    <x v="69"/>
    <n v="70046"/>
    <s v="MONTENERO DI BISACCIA"/>
    <s v="M"/>
    <n v="15"/>
  </r>
  <r>
    <x v="13"/>
    <x v="69"/>
    <x v="69"/>
    <n v="70047"/>
    <s v="MONTORIO NEI FRENTANI"/>
    <s v="F"/>
    <n v="4"/>
  </r>
  <r>
    <x v="13"/>
    <x v="69"/>
    <x v="69"/>
    <n v="70047"/>
    <s v="MONTORIO NEI FRENTANI"/>
    <s v="M"/>
    <n v="1"/>
  </r>
  <r>
    <x v="13"/>
    <x v="69"/>
    <x v="69"/>
    <n v="70048"/>
    <s v="MORRONE DEL SANNIO"/>
    <s v="F"/>
    <n v="2"/>
  </r>
  <r>
    <x v="13"/>
    <x v="69"/>
    <x v="69"/>
    <n v="70049"/>
    <s v="ORATINO"/>
    <s v="F"/>
    <n v="11"/>
  </r>
  <r>
    <x v="13"/>
    <x v="69"/>
    <x v="69"/>
    <n v="70049"/>
    <s v="ORATINO"/>
    <s v="M"/>
    <n v="5"/>
  </r>
  <r>
    <x v="13"/>
    <x v="69"/>
    <x v="69"/>
    <n v="70050"/>
    <s v="PALATA"/>
    <s v="F"/>
    <n v="5"/>
  </r>
  <r>
    <x v="13"/>
    <x v="69"/>
    <x v="69"/>
    <n v="70050"/>
    <s v="PALATA"/>
    <s v="M"/>
    <n v="1"/>
  </r>
  <r>
    <x v="13"/>
    <x v="69"/>
    <x v="69"/>
    <n v="70051"/>
    <s v="PETACCIATO"/>
    <s v="F"/>
    <n v="18"/>
  </r>
  <r>
    <x v="13"/>
    <x v="69"/>
    <x v="69"/>
    <n v="70051"/>
    <s v="PETACCIATO"/>
    <s v="M"/>
    <n v="7"/>
  </r>
  <r>
    <x v="13"/>
    <x v="69"/>
    <x v="69"/>
    <n v="70052"/>
    <s v="PETRELLA TIFERNINA"/>
    <s v="F"/>
    <n v="4"/>
  </r>
  <r>
    <x v="13"/>
    <x v="69"/>
    <x v="69"/>
    <n v="70052"/>
    <s v="PETRELLA TIFERNINA"/>
    <s v="M"/>
    <n v="2"/>
  </r>
  <r>
    <x v="13"/>
    <x v="69"/>
    <x v="69"/>
    <n v="70053"/>
    <s v="PIETRACATELLA"/>
    <s v="F"/>
    <n v="8"/>
  </r>
  <r>
    <x v="13"/>
    <x v="69"/>
    <x v="69"/>
    <n v="70053"/>
    <s v="PIETRACATELLA"/>
    <s v="M"/>
    <n v="2"/>
  </r>
  <r>
    <x v="13"/>
    <x v="69"/>
    <x v="69"/>
    <n v="70055"/>
    <s v="PORTOCANNONE"/>
    <s v="F"/>
    <n v="5"/>
  </r>
  <r>
    <x v="13"/>
    <x v="69"/>
    <x v="69"/>
    <n v="70055"/>
    <s v="PORTOCANNONE"/>
    <s v="M"/>
    <n v="5"/>
  </r>
  <r>
    <x v="13"/>
    <x v="69"/>
    <x v="69"/>
    <n v="70056"/>
    <s v="PROVVIDENTI"/>
    <s v="F"/>
    <n v="1"/>
  </r>
  <r>
    <x v="13"/>
    <x v="69"/>
    <x v="69"/>
    <n v="70056"/>
    <s v="PROVVIDENTI"/>
    <s v="M"/>
    <n v="1"/>
  </r>
  <r>
    <x v="13"/>
    <x v="69"/>
    <x v="69"/>
    <n v="70057"/>
    <s v="RICCIA"/>
    <s v="F"/>
    <n v="26"/>
  </r>
  <r>
    <x v="13"/>
    <x v="69"/>
    <x v="69"/>
    <n v="70057"/>
    <s v="RICCIA"/>
    <s v="M"/>
    <n v="14"/>
  </r>
  <r>
    <x v="13"/>
    <x v="69"/>
    <x v="69"/>
    <n v="70058"/>
    <s v="RIPABOTTONI"/>
    <s v="F"/>
    <n v="2"/>
  </r>
  <r>
    <x v="13"/>
    <x v="69"/>
    <x v="69"/>
    <n v="70059"/>
    <s v="RIPALIMOSANI"/>
    <s v="F"/>
    <n v="20"/>
  </r>
  <r>
    <x v="13"/>
    <x v="69"/>
    <x v="69"/>
    <n v="70059"/>
    <s v="RIPALIMOSANI"/>
    <s v="M"/>
    <n v="9"/>
  </r>
  <r>
    <x v="13"/>
    <x v="69"/>
    <x v="69"/>
    <n v="70060"/>
    <s v="ROCCAVIVARA"/>
    <s v="F"/>
    <n v="6"/>
  </r>
  <r>
    <x v="13"/>
    <x v="69"/>
    <x v="69"/>
    <n v="70060"/>
    <s v="ROCCAVIVARA"/>
    <s v="M"/>
    <n v="1"/>
  </r>
  <r>
    <x v="13"/>
    <x v="69"/>
    <x v="69"/>
    <n v="70061"/>
    <s v="ROTELLO"/>
    <s v="F"/>
    <n v="6"/>
  </r>
  <r>
    <x v="13"/>
    <x v="69"/>
    <x v="69"/>
    <n v="70061"/>
    <s v="ROTELLO"/>
    <s v="M"/>
    <n v="1"/>
  </r>
  <r>
    <x v="13"/>
    <x v="69"/>
    <x v="69"/>
    <n v="70063"/>
    <s v="SAN BIASE"/>
    <s v="F"/>
    <n v="2"/>
  </r>
  <r>
    <x v="13"/>
    <x v="69"/>
    <x v="69"/>
    <n v="70063"/>
    <s v="SAN BIASE"/>
    <s v="M"/>
    <n v="1"/>
  </r>
  <r>
    <x v="13"/>
    <x v="69"/>
    <x v="69"/>
    <n v="70064"/>
    <s v="SAN FELICE DEL MOLISE"/>
    <s v="F"/>
    <n v="5"/>
  </r>
  <r>
    <x v="13"/>
    <x v="69"/>
    <x v="69"/>
    <n v="70065"/>
    <s v="SAN GIACOMO DEGLI SCHIAVONI"/>
    <s v="F"/>
    <n v="9"/>
  </r>
  <r>
    <x v="13"/>
    <x v="69"/>
    <x v="69"/>
    <n v="70065"/>
    <s v="SAN GIACOMO DEGLI SCHIAVONI"/>
    <s v="M"/>
    <n v="3"/>
  </r>
  <r>
    <x v="13"/>
    <x v="69"/>
    <x v="69"/>
    <n v="70066"/>
    <s v="SAN GIOVANNI IN GALDO"/>
    <s v="F"/>
    <n v="1"/>
  </r>
  <r>
    <x v="13"/>
    <x v="69"/>
    <x v="69"/>
    <n v="70067"/>
    <s v="SAN GIULIANO DEL SANNIO"/>
    <s v="M"/>
    <n v="2"/>
  </r>
  <r>
    <x v="13"/>
    <x v="69"/>
    <x v="69"/>
    <n v="70068"/>
    <s v="SAN GIULIANO DI PUGLIA"/>
    <s v="F"/>
    <n v="5"/>
  </r>
  <r>
    <x v="13"/>
    <x v="69"/>
    <x v="69"/>
    <n v="70068"/>
    <s v="SAN GIULIANO DI PUGLIA"/>
    <s v="M"/>
    <n v="1"/>
  </r>
  <r>
    <x v="13"/>
    <x v="69"/>
    <x v="69"/>
    <n v="70069"/>
    <s v="SAN MARTINO IN PENSILIS"/>
    <s v="F"/>
    <n v="20"/>
  </r>
  <r>
    <x v="13"/>
    <x v="69"/>
    <x v="69"/>
    <n v="70069"/>
    <s v="SAN MARTINO IN PENSILIS"/>
    <s v="M"/>
    <n v="11"/>
  </r>
  <r>
    <x v="13"/>
    <x v="69"/>
    <x v="69"/>
    <n v="70070"/>
    <s v="SAN MASSIMO"/>
    <s v="F"/>
    <n v="1"/>
  </r>
  <r>
    <x v="13"/>
    <x v="69"/>
    <x v="69"/>
    <n v="70070"/>
    <s v="SAN MASSIMO"/>
    <s v="M"/>
    <n v="1"/>
  </r>
  <r>
    <x v="13"/>
    <x v="69"/>
    <x v="69"/>
    <n v="70071"/>
    <s v="SAN POLO MATESE"/>
    <s v="F"/>
    <n v="1"/>
  </r>
  <r>
    <x v="13"/>
    <x v="69"/>
    <x v="69"/>
    <n v="70071"/>
    <s v="SAN POLO MATESE"/>
    <s v="M"/>
    <n v="1"/>
  </r>
  <r>
    <x v="13"/>
    <x v="69"/>
    <x v="69"/>
    <n v="70072"/>
    <s v="SANTA CROCE DI MAGLIANO"/>
    <s v="F"/>
    <n v="23"/>
  </r>
  <r>
    <x v="13"/>
    <x v="69"/>
    <x v="69"/>
    <n v="70072"/>
    <s v="SANTA CROCE DI MAGLIANO"/>
    <s v="M"/>
    <n v="11"/>
  </r>
  <r>
    <x v="13"/>
    <x v="69"/>
    <x v="69"/>
    <n v="70074"/>
    <s v="SANT'ELIA A PIANISI"/>
    <s v="F"/>
    <n v="6"/>
  </r>
  <r>
    <x v="13"/>
    <x v="69"/>
    <x v="69"/>
    <n v="70074"/>
    <s v="SANT'ELIA A PIANISI"/>
    <s v="M"/>
    <n v="3"/>
  </r>
  <r>
    <x v="13"/>
    <x v="69"/>
    <x v="69"/>
    <n v="70075"/>
    <s v="SEPINO"/>
    <s v="F"/>
    <n v="6"/>
  </r>
  <r>
    <x v="13"/>
    <x v="69"/>
    <x v="69"/>
    <n v="70075"/>
    <s v="SEPINO"/>
    <s v="M"/>
    <n v="3"/>
  </r>
  <r>
    <x v="13"/>
    <x v="69"/>
    <x v="69"/>
    <n v="70076"/>
    <s v="SPINETE"/>
    <s v="F"/>
    <n v="5"/>
  </r>
  <r>
    <x v="13"/>
    <x v="69"/>
    <x v="69"/>
    <n v="70076"/>
    <s v="SPINETE"/>
    <s v="M"/>
    <n v="1"/>
  </r>
  <r>
    <x v="13"/>
    <x v="69"/>
    <x v="69"/>
    <n v="70077"/>
    <s v="TAVENNA"/>
    <s v="F"/>
    <n v="4"/>
  </r>
  <r>
    <x v="13"/>
    <x v="69"/>
    <x v="69"/>
    <n v="70077"/>
    <s v="TAVENNA"/>
    <s v="M"/>
    <n v="3"/>
  </r>
  <r>
    <x v="13"/>
    <x v="69"/>
    <x v="69"/>
    <n v="70078"/>
    <s v="TERMOLI"/>
    <s v="F"/>
    <n v="152"/>
  </r>
  <r>
    <x v="13"/>
    <x v="69"/>
    <x v="69"/>
    <n v="70078"/>
    <s v="TERMOLI"/>
    <s v="M"/>
    <n v="100"/>
  </r>
  <r>
    <x v="13"/>
    <x v="69"/>
    <x v="69"/>
    <n v="70079"/>
    <s v="TORELLA DEL SANNIO"/>
    <s v="M"/>
    <n v="1"/>
  </r>
  <r>
    <x v="13"/>
    <x v="69"/>
    <x v="69"/>
    <n v="70080"/>
    <s v="TORO"/>
    <s v="F"/>
    <n v="4"/>
  </r>
  <r>
    <x v="13"/>
    <x v="69"/>
    <x v="69"/>
    <n v="70080"/>
    <s v="TORO"/>
    <s v="M"/>
    <n v="4"/>
  </r>
  <r>
    <x v="13"/>
    <x v="69"/>
    <x v="69"/>
    <n v="70081"/>
    <s v="TRIVENTO"/>
    <s v="F"/>
    <n v="20"/>
  </r>
  <r>
    <x v="13"/>
    <x v="69"/>
    <x v="69"/>
    <n v="70081"/>
    <s v="TRIVENTO"/>
    <s v="M"/>
    <n v="10"/>
  </r>
  <r>
    <x v="13"/>
    <x v="69"/>
    <x v="69"/>
    <n v="70082"/>
    <s v="TUFARA"/>
    <s v="F"/>
    <n v="3"/>
  </r>
  <r>
    <x v="13"/>
    <x v="69"/>
    <x v="69"/>
    <n v="70082"/>
    <s v="TUFARA"/>
    <s v="M"/>
    <n v="2"/>
  </r>
  <r>
    <x v="13"/>
    <x v="69"/>
    <x v="69"/>
    <n v="70083"/>
    <s v="URURI"/>
    <s v="F"/>
    <n v="8"/>
  </r>
  <r>
    <x v="13"/>
    <x v="69"/>
    <x v="69"/>
    <n v="70083"/>
    <s v="URURI"/>
    <s v="M"/>
    <n v="9"/>
  </r>
  <r>
    <x v="13"/>
    <x v="69"/>
    <x v="69"/>
    <n v="70084"/>
    <s v="VINCHIATURO"/>
    <s v="F"/>
    <n v="17"/>
  </r>
  <r>
    <x v="13"/>
    <x v="69"/>
    <x v="69"/>
    <n v="70084"/>
    <s v="VINCHIATURO"/>
    <s v="M"/>
    <n v="8"/>
  </r>
  <r>
    <x v="13"/>
    <x v="70"/>
    <x v="70"/>
    <n v="71001"/>
    <s v="ACCADIA"/>
    <s v="F"/>
    <n v="13"/>
  </r>
  <r>
    <x v="13"/>
    <x v="70"/>
    <x v="70"/>
    <n v="71001"/>
    <s v="ACCADIA"/>
    <s v="M"/>
    <n v="6"/>
  </r>
  <r>
    <x v="13"/>
    <x v="70"/>
    <x v="70"/>
    <n v="71002"/>
    <s v="ALBERONA"/>
    <s v="F"/>
    <n v="2"/>
  </r>
  <r>
    <x v="13"/>
    <x v="70"/>
    <x v="70"/>
    <n v="71003"/>
    <s v="ANZANO DI PUGLIA"/>
    <s v="F"/>
    <n v="10"/>
  </r>
  <r>
    <x v="13"/>
    <x v="70"/>
    <x v="70"/>
    <n v="71003"/>
    <s v="ANZANO DI PUGLIA"/>
    <s v="M"/>
    <n v="1"/>
  </r>
  <r>
    <x v="13"/>
    <x v="70"/>
    <x v="70"/>
    <n v="71004"/>
    <s v="APRICENA"/>
    <s v="F"/>
    <n v="36"/>
  </r>
  <r>
    <x v="13"/>
    <x v="70"/>
    <x v="70"/>
    <n v="71004"/>
    <s v="APRICENA"/>
    <s v="M"/>
    <n v="25"/>
  </r>
  <r>
    <x v="13"/>
    <x v="70"/>
    <x v="70"/>
    <n v="71005"/>
    <s v="ASCOLI SATRIANO"/>
    <s v="F"/>
    <n v="18"/>
  </r>
  <r>
    <x v="13"/>
    <x v="70"/>
    <x v="70"/>
    <n v="71005"/>
    <s v="ASCOLI SATRIANO"/>
    <s v="M"/>
    <n v="7"/>
  </r>
  <r>
    <x v="13"/>
    <x v="70"/>
    <x v="70"/>
    <n v="71006"/>
    <s v="BICCARI"/>
    <s v="F"/>
    <n v="13"/>
  </r>
  <r>
    <x v="13"/>
    <x v="70"/>
    <x v="70"/>
    <n v="71006"/>
    <s v="BICCARI"/>
    <s v="M"/>
    <n v="8"/>
  </r>
  <r>
    <x v="13"/>
    <x v="70"/>
    <x v="70"/>
    <n v="71007"/>
    <s v="BOVINO"/>
    <s v="F"/>
    <n v="15"/>
  </r>
  <r>
    <x v="13"/>
    <x v="70"/>
    <x v="70"/>
    <n v="71007"/>
    <s v="BOVINO"/>
    <s v="M"/>
    <n v="5"/>
  </r>
  <r>
    <x v="13"/>
    <x v="70"/>
    <x v="70"/>
    <n v="71008"/>
    <s v="CAGNANO VARANO"/>
    <s v="F"/>
    <n v="22"/>
  </r>
  <r>
    <x v="13"/>
    <x v="70"/>
    <x v="70"/>
    <n v="71008"/>
    <s v="CAGNANO VARANO"/>
    <s v="M"/>
    <n v="14"/>
  </r>
  <r>
    <x v="13"/>
    <x v="70"/>
    <x v="70"/>
    <n v="71009"/>
    <s v="CANDELA"/>
    <s v="F"/>
    <n v="6"/>
  </r>
  <r>
    <x v="13"/>
    <x v="70"/>
    <x v="70"/>
    <n v="71010"/>
    <s v="CARAPELLE"/>
    <s v="F"/>
    <n v="11"/>
  </r>
  <r>
    <x v="13"/>
    <x v="70"/>
    <x v="70"/>
    <n v="71010"/>
    <s v="CARAPELLE"/>
    <s v="M"/>
    <n v="3"/>
  </r>
  <r>
    <x v="13"/>
    <x v="70"/>
    <x v="70"/>
    <n v="71011"/>
    <s v="CARLANTINO"/>
    <s v="F"/>
    <n v="3"/>
  </r>
  <r>
    <x v="13"/>
    <x v="70"/>
    <x v="70"/>
    <n v="71011"/>
    <s v="CARLANTINO"/>
    <s v="M"/>
    <n v="2"/>
  </r>
  <r>
    <x v="13"/>
    <x v="70"/>
    <x v="70"/>
    <n v="71012"/>
    <s v="CARPINO"/>
    <s v="F"/>
    <n v="10"/>
  </r>
  <r>
    <x v="13"/>
    <x v="70"/>
    <x v="70"/>
    <n v="71012"/>
    <s v="CARPINO"/>
    <s v="M"/>
    <n v="8"/>
  </r>
  <r>
    <x v="13"/>
    <x v="70"/>
    <x v="70"/>
    <n v="71013"/>
    <s v="CASALNUOVO MONTEROTARO"/>
    <s v="F"/>
    <n v="11"/>
  </r>
  <r>
    <x v="13"/>
    <x v="70"/>
    <x v="70"/>
    <n v="71013"/>
    <s v="CASALNUOVO MONTEROTARO"/>
    <s v="M"/>
    <n v="2"/>
  </r>
  <r>
    <x v="13"/>
    <x v="70"/>
    <x v="70"/>
    <n v="71014"/>
    <s v="CASALVECCHIO DI PUGLIA"/>
    <s v="F"/>
    <n v="11"/>
  </r>
  <r>
    <x v="13"/>
    <x v="70"/>
    <x v="70"/>
    <n v="71014"/>
    <s v="CASALVECCHIO DI PUGLIA"/>
    <s v="M"/>
    <n v="3"/>
  </r>
  <r>
    <x v="13"/>
    <x v="70"/>
    <x v="70"/>
    <n v="71015"/>
    <s v="CASTELLUCCIO DEI SAURI"/>
    <s v="F"/>
    <n v="7"/>
  </r>
  <r>
    <x v="13"/>
    <x v="70"/>
    <x v="70"/>
    <n v="71015"/>
    <s v="CASTELLUCCIO DEI SAURI"/>
    <s v="M"/>
    <n v="4"/>
  </r>
  <r>
    <x v="13"/>
    <x v="70"/>
    <x v="70"/>
    <n v="71016"/>
    <s v="CASTELLUCCIO VALMAGGIORE"/>
    <s v="F"/>
    <n v="5"/>
  </r>
  <r>
    <x v="13"/>
    <x v="70"/>
    <x v="70"/>
    <n v="71016"/>
    <s v="CASTELLUCCIO VALMAGGIORE"/>
    <s v="M"/>
    <n v="1"/>
  </r>
  <r>
    <x v="13"/>
    <x v="70"/>
    <x v="70"/>
    <n v="71017"/>
    <s v="CASTELNUOVO DELLA DAUNIA"/>
    <s v="F"/>
    <n v="5"/>
  </r>
  <r>
    <x v="13"/>
    <x v="70"/>
    <x v="70"/>
    <n v="71017"/>
    <s v="CASTELNUOVO DELLA DAUNIA"/>
    <s v="M"/>
    <n v="4"/>
  </r>
  <r>
    <x v="13"/>
    <x v="70"/>
    <x v="70"/>
    <n v="71018"/>
    <s v="CELENZA VALFORTORE"/>
    <s v="F"/>
    <n v="8"/>
  </r>
  <r>
    <x v="13"/>
    <x v="70"/>
    <x v="70"/>
    <n v="71018"/>
    <s v="CELENZA VALFORTORE"/>
    <s v="M"/>
    <n v="4"/>
  </r>
  <r>
    <x v="13"/>
    <x v="70"/>
    <x v="70"/>
    <n v="71020"/>
    <s v="CERIGNOLA"/>
    <s v="F"/>
    <n v="113"/>
  </r>
  <r>
    <x v="13"/>
    <x v="70"/>
    <x v="70"/>
    <n v="71020"/>
    <s v="CERIGNOLA"/>
    <s v="M"/>
    <n v="93"/>
  </r>
  <r>
    <x v="13"/>
    <x v="70"/>
    <x v="70"/>
    <n v="71021"/>
    <s v="CHIEUTI"/>
    <s v="F"/>
    <n v="7"/>
  </r>
  <r>
    <x v="13"/>
    <x v="70"/>
    <x v="70"/>
    <n v="71021"/>
    <s v="CHIEUTI"/>
    <s v="M"/>
    <n v="1"/>
  </r>
  <r>
    <x v="13"/>
    <x v="70"/>
    <x v="70"/>
    <n v="71022"/>
    <s v="DELICETO"/>
    <s v="F"/>
    <n v="13"/>
  </r>
  <r>
    <x v="13"/>
    <x v="70"/>
    <x v="70"/>
    <n v="71022"/>
    <s v="DELICETO"/>
    <s v="M"/>
    <n v="5"/>
  </r>
  <r>
    <x v="13"/>
    <x v="70"/>
    <x v="70"/>
    <n v="71023"/>
    <s v="FAETO"/>
    <s v="F"/>
    <n v="2"/>
  </r>
  <r>
    <x v="13"/>
    <x v="70"/>
    <x v="70"/>
    <n v="71024"/>
    <s v="FOGGIA"/>
    <s v="F"/>
    <n v="567"/>
  </r>
  <r>
    <x v="13"/>
    <x v="70"/>
    <x v="70"/>
    <n v="71024"/>
    <s v="FOGGIA"/>
    <s v="M"/>
    <n v="371"/>
  </r>
  <r>
    <x v="13"/>
    <x v="70"/>
    <x v="70"/>
    <n v="71025"/>
    <s v="ISCHITELLA"/>
    <s v="F"/>
    <n v="12"/>
  </r>
  <r>
    <x v="13"/>
    <x v="70"/>
    <x v="70"/>
    <n v="71025"/>
    <s v="ISCHITELLA"/>
    <s v="M"/>
    <n v="11"/>
  </r>
  <r>
    <x v="13"/>
    <x v="70"/>
    <x v="70"/>
    <n v="71026"/>
    <s v="ISOLE TREMITI"/>
    <s v="F"/>
    <n v="2"/>
  </r>
  <r>
    <x v="13"/>
    <x v="70"/>
    <x v="70"/>
    <n v="71027"/>
    <s v="LESINA"/>
    <s v="F"/>
    <n v="22"/>
  </r>
  <r>
    <x v="13"/>
    <x v="70"/>
    <x v="70"/>
    <n v="71027"/>
    <s v="LESINA"/>
    <s v="M"/>
    <n v="14"/>
  </r>
  <r>
    <x v="13"/>
    <x v="70"/>
    <x v="70"/>
    <n v="71028"/>
    <s v="LUCERA"/>
    <s v="F"/>
    <n v="126"/>
  </r>
  <r>
    <x v="13"/>
    <x v="70"/>
    <x v="70"/>
    <n v="71028"/>
    <s v="LUCERA"/>
    <s v="M"/>
    <n v="76"/>
  </r>
  <r>
    <x v="13"/>
    <x v="70"/>
    <x v="70"/>
    <n v="71029"/>
    <s v="MANFREDONIA"/>
    <s v="F"/>
    <n v="165"/>
  </r>
  <r>
    <x v="13"/>
    <x v="70"/>
    <x v="70"/>
    <n v="71029"/>
    <s v="MANFREDONIA"/>
    <s v="M"/>
    <n v="129"/>
  </r>
  <r>
    <x v="13"/>
    <x v="70"/>
    <x v="70"/>
    <n v="71031"/>
    <s v="MATTINATA"/>
    <s v="F"/>
    <n v="20"/>
  </r>
  <r>
    <x v="13"/>
    <x v="70"/>
    <x v="70"/>
    <n v="71031"/>
    <s v="MATTINATA"/>
    <s v="M"/>
    <n v="12"/>
  </r>
  <r>
    <x v="13"/>
    <x v="70"/>
    <x v="70"/>
    <n v="71033"/>
    <s v="MONTE SANT'ANGELO"/>
    <s v="F"/>
    <n v="82"/>
  </r>
  <r>
    <x v="13"/>
    <x v="70"/>
    <x v="70"/>
    <n v="71033"/>
    <s v="MONTE SANT'ANGELO"/>
    <s v="M"/>
    <n v="32"/>
  </r>
  <r>
    <x v="13"/>
    <x v="70"/>
    <x v="70"/>
    <n v="71032"/>
    <s v="MONTELEONE DI PUGLIA"/>
    <s v="F"/>
    <n v="4"/>
  </r>
  <r>
    <x v="13"/>
    <x v="70"/>
    <x v="70"/>
    <n v="71034"/>
    <s v="MOTTA MONTECORVINO"/>
    <s v="F"/>
    <n v="1"/>
  </r>
  <r>
    <x v="13"/>
    <x v="70"/>
    <x v="70"/>
    <n v="71034"/>
    <s v="MOTTA MONTECORVINO"/>
    <s v="M"/>
    <n v="1"/>
  </r>
  <r>
    <x v="13"/>
    <x v="70"/>
    <x v="70"/>
    <n v="71063"/>
    <s v="ORDONA"/>
    <s v="F"/>
    <n v="8"/>
  </r>
  <r>
    <x v="13"/>
    <x v="70"/>
    <x v="70"/>
    <n v="71063"/>
    <s v="ORDONA"/>
    <s v="M"/>
    <n v="4"/>
  </r>
  <r>
    <x v="13"/>
    <x v="70"/>
    <x v="70"/>
    <n v="71035"/>
    <s v="ORSARA DI PUGLIA"/>
    <s v="F"/>
    <n v="3"/>
  </r>
  <r>
    <x v="13"/>
    <x v="70"/>
    <x v="70"/>
    <n v="71035"/>
    <s v="ORSARA DI PUGLIA"/>
    <s v="M"/>
    <n v="7"/>
  </r>
  <r>
    <x v="13"/>
    <x v="70"/>
    <x v="70"/>
    <n v="71036"/>
    <s v="ORTA NOVA"/>
    <s v="F"/>
    <n v="45"/>
  </r>
  <r>
    <x v="13"/>
    <x v="70"/>
    <x v="70"/>
    <n v="71036"/>
    <s v="ORTA NOVA"/>
    <s v="M"/>
    <n v="22"/>
  </r>
  <r>
    <x v="13"/>
    <x v="70"/>
    <x v="70"/>
    <n v="71037"/>
    <s v="PANNI"/>
    <s v="F"/>
    <n v="1"/>
  </r>
  <r>
    <x v="13"/>
    <x v="70"/>
    <x v="70"/>
    <n v="71037"/>
    <s v="PANNI"/>
    <s v="M"/>
    <n v="1"/>
  </r>
  <r>
    <x v="13"/>
    <x v="70"/>
    <x v="70"/>
    <n v="71038"/>
    <s v="PESCHICI"/>
    <s v="F"/>
    <n v="10"/>
  </r>
  <r>
    <x v="13"/>
    <x v="70"/>
    <x v="70"/>
    <n v="71038"/>
    <s v="PESCHICI"/>
    <s v="M"/>
    <n v="4"/>
  </r>
  <r>
    <x v="13"/>
    <x v="70"/>
    <x v="70"/>
    <n v="71039"/>
    <s v="PIETRAMONTECORVINO"/>
    <s v="F"/>
    <n v="11"/>
  </r>
  <r>
    <x v="13"/>
    <x v="70"/>
    <x v="70"/>
    <n v="71039"/>
    <s v="PIETRAMONTECORVINO"/>
    <s v="M"/>
    <n v="4"/>
  </r>
  <r>
    <x v="13"/>
    <x v="70"/>
    <x v="70"/>
    <n v="71040"/>
    <s v="POGGIO IMPERIALE"/>
    <s v="F"/>
    <n v="11"/>
  </r>
  <r>
    <x v="13"/>
    <x v="70"/>
    <x v="70"/>
    <n v="71040"/>
    <s v="POGGIO IMPERIALE"/>
    <s v="M"/>
    <n v="3"/>
  </r>
  <r>
    <x v="13"/>
    <x v="70"/>
    <x v="70"/>
    <n v="71041"/>
    <s v="RIGNANO GARGANICO"/>
    <s v="F"/>
    <n v="7"/>
  </r>
  <r>
    <x v="13"/>
    <x v="70"/>
    <x v="70"/>
    <n v="71041"/>
    <s v="RIGNANO GARGANICO"/>
    <s v="M"/>
    <n v="9"/>
  </r>
  <r>
    <x v="13"/>
    <x v="70"/>
    <x v="70"/>
    <n v="71042"/>
    <s v="ROCCHETTA SANT'ANTONIO"/>
    <s v="F"/>
    <n v="4"/>
  </r>
  <r>
    <x v="13"/>
    <x v="70"/>
    <x v="70"/>
    <n v="71042"/>
    <s v="ROCCHETTA SANT'ANTONIO"/>
    <s v="M"/>
    <n v="2"/>
  </r>
  <r>
    <x v="13"/>
    <x v="70"/>
    <x v="70"/>
    <n v="71043"/>
    <s v="RODI GARGANICO"/>
    <s v="F"/>
    <n v="15"/>
  </r>
  <r>
    <x v="13"/>
    <x v="70"/>
    <x v="70"/>
    <n v="71043"/>
    <s v="RODI GARGANICO"/>
    <s v="M"/>
    <n v="8"/>
  </r>
  <r>
    <x v="13"/>
    <x v="70"/>
    <x v="70"/>
    <n v="71044"/>
    <s v="ROSETO VALFORTORE"/>
    <s v="F"/>
    <n v="4"/>
  </r>
  <r>
    <x v="13"/>
    <x v="70"/>
    <x v="70"/>
    <n v="71044"/>
    <s v="ROSETO VALFORTORE"/>
    <s v="M"/>
    <n v="2"/>
  </r>
  <r>
    <x v="13"/>
    <x v="70"/>
    <x v="70"/>
    <n v="71046"/>
    <s v="SAN GIOVANNI ROTONDO"/>
    <s v="F"/>
    <n v="146"/>
  </r>
  <r>
    <x v="13"/>
    <x v="70"/>
    <x v="70"/>
    <n v="71046"/>
    <s v="SAN GIOVANNI ROTONDO"/>
    <s v="M"/>
    <n v="96"/>
  </r>
  <r>
    <x v="13"/>
    <x v="70"/>
    <x v="70"/>
    <n v="71047"/>
    <s v="SAN MARCO IN LAMIS"/>
    <s v="F"/>
    <n v="76"/>
  </r>
  <r>
    <x v="13"/>
    <x v="70"/>
    <x v="70"/>
    <n v="71047"/>
    <s v="SAN MARCO IN LAMIS"/>
    <s v="M"/>
    <n v="52"/>
  </r>
  <r>
    <x v="13"/>
    <x v="70"/>
    <x v="70"/>
    <n v="71048"/>
    <s v="SAN MARCO LA CATOLA"/>
    <s v="F"/>
    <n v="1"/>
  </r>
  <r>
    <x v="13"/>
    <x v="70"/>
    <x v="70"/>
    <n v="71048"/>
    <s v="SAN MARCO LA CATOLA"/>
    <s v="M"/>
    <n v="1"/>
  </r>
  <r>
    <x v="13"/>
    <x v="70"/>
    <x v="70"/>
    <n v="71049"/>
    <s v="SAN NICANDRO GARGANICO"/>
    <s v="F"/>
    <n v="56"/>
  </r>
  <r>
    <x v="13"/>
    <x v="70"/>
    <x v="70"/>
    <n v="71049"/>
    <s v="SAN NICANDRO GARGANICO"/>
    <s v="M"/>
    <n v="34"/>
  </r>
  <r>
    <x v="13"/>
    <x v="70"/>
    <x v="70"/>
    <n v="71050"/>
    <s v="SAN PAOLO DI CIVITATE"/>
    <s v="F"/>
    <n v="14"/>
  </r>
  <r>
    <x v="13"/>
    <x v="70"/>
    <x v="70"/>
    <n v="71050"/>
    <s v="SAN PAOLO DI CIVITATE"/>
    <s v="M"/>
    <n v="8"/>
  </r>
  <r>
    <x v="13"/>
    <x v="70"/>
    <x v="70"/>
    <n v="71051"/>
    <s v="SAN SEVERO"/>
    <s v="F"/>
    <n v="157"/>
  </r>
  <r>
    <x v="13"/>
    <x v="70"/>
    <x v="70"/>
    <n v="71051"/>
    <s v="SAN SEVERO"/>
    <s v="M"/>
    <n v="104"/>
  </r>
  <r>
    <x v="13"/>
    <x v="70"/>
    <x v="70"/>
    <n v="71052"/>
    <s v="SANT'AGATA DI PUGLIA"/>
    <s v="F"/>
    <n v="6"/>
  </r>
  <r>
    <x v="13"/>
    <x v="70"/>
    <x v="70"/>
    <n v="71052"/>
    <s v="SANT'AGATA DI PUGLIA"/>
    <s v="M"/>
    <n v="2"/>
  </r>
  <r>
    <x v="13"/>
    <x v="70"/>
    <x v="70"/>
    <n v="71053"/>
    <s v="SERRACAPRIOLA"/>
    <s v="F"/>
    <n v="12"/>
  </r>
  <r>
    <x v="13"/>
    <x v="70"/>
    <x v="70"/>
    <n v="71053"/>
    <s v="SERRACAPRIOLA"/>
    <s v="M"/>
    <n v="3"/>
  </r>
  <r>
    <x v="13"/>
    <x v="70"/>
    <x v="70"/>
    <n v="71054"/>
    <s v="STORNARA"/>
    <s v="F"/>
    <n v="5"/>
  </r>
  <r>
    <x v="13"/>
    <x v="70"/>
    <x v="70"/>
    <n v="71054"/>
    <s v="STORNARA"/>
    <s v="M"/>
    <n v="1"/>
  </r>
  <r>
    <x v="13"/>
    <x v="70"/>
    <x v="70"/>
    <n v="71055"/>
    <s v="STORNARELLA"/>
    <s v="F"/>
    <n v="18"/>
  </r>
  <r>
    <x v="13"/>
    <x v="70"/>
    <x v="70"/>
    <n v="71055"/>
    <s v="STORNARELLA"/>
    <s v="M"/>
    <n v="5"/>
  </r>
  <r>
    <x v="13"/>
    <x v="70"/>
    <x v="70"/>
    <n v="71056"/>
    <s v="TORREMAGGIORE"/>
    <s v="F"/>
    <n v="29"/>
  </r>
  <r>
    <x v="13"/>
    <x v="70"/>
    <x v="70"/>
    <n v="71056"/>
    <s v="TORREMAGGIORE"/>
    <s v="M"/>
    <n v="42"/>
  </r>
  <r>
    <x v="13"/>
    <x v="70"/>
    <x v="70"/>
    <n v="71058"/>
    <s v="TROIA"/>
    <s v="F"/>
    <n v="25"/>
  </r>
  <r>
    <x v="13"/>
    <x v="70"/>
    <x v="70"/>
    <n v="71058"/>
    <s v="TROIA"/>
    <s v="M"/>
    <n v="22"/>
  </r>
  <r>
    <x v="13"/>
    <x v="70"/>
    <x v="70"/>
    <n v="71059"/>
    <s v="VICO DEL GARGANO"/>
    <s v="F"/>
    <n v="26"/>
  </r>
  <r>
    <x v="13"/>
    <x v="70"/>
    <x v="70"/>
    <n v="71059"/>
    <s v="VICO DEL GARGANO"/>
    <s v="M"/>
    <n v="22"/>
  </r>
  <r>
    <x v="13"/>
    <x v="70"/>
    <x v="70"/>
    <n v="71060"/>
    <s v="VIESTE"/>
    <s v="F"/>
    <n v="34"/>
  </r>
  <r>
    <x v="13"/>
    <x v="70"/>
    <x v="70"/>
    <n v="71060"/>
    <s v="VIESTE"/>
    <s v="M"/>
    <n v="32"/>
  </r>
  <r>
    <x v="13"/>
    <x v="70"/>
    <x v="70"/>
    <n v="71061"/>
    <s v="VOLTURARA APPULA"/>
    <s v="F"/>
    <n v="1"/>
  </r>
  <r>
    <x v="13"/>
    <x v="70"/>
    <x v="70"/>
    <n v="71062"/>
    <s v="VOLTURINO"/>
    <s v="F"/>
    <n v="9"/>
  </r>
  <r>
    <x v="13"/>
    <x v="70"/>
    <x v="70"/>
    <n v="71062"/>
    <s v="VOLTURINO"/>
    <s v="M"/>
    <n v="4"/>
  </r>
  <r>
    <x v="13"/>
    <x v="70"/>
    <x v="70"/>
    <n v="71064"/>
    <s v="ZAPPONETA"/>
    <s v="F"/>
    <n v="5"/>
  </r>
  <r>
    <x v="13"/>
    <x v="70"/>
    <x v="70"/>
    <n v="71064"/>
    <s v="ZAPPONETA"/>
    <s v="M"/>
    <n v="4"/>
  </r>
  <r>
    <x v="13"/>
    <x v="71"/>
    <x v="71"/>
    <n v="72001"/>
    <s v="ACQUAVIVA DELLE FONTI"/>
    <s v="F"/>
    <n v="74"/>
  </r>
  <r>
    <x v="13"/>
    <x v="71"/>
    <x v="71"/>
    <n v="72001"/>
    <s v="ACQUAVIVA DELLE FONTI"/>
    <s v="M"/>
    <n v="78"/>
  </r>
  <r>
    <x v="13"/>
    <x v="71"/>
    <x v="71"/>
    <n v="72002"/>
    <s v="ADELFIA"/>
    <s v="F"/>
    <n v="50"/>
  </r>
  <r>
    <x v="13"/>
    <x v="71"/>
    <x v="71"/>
    <n v="72002"/>
    <s v="ADELFIA"/>
    <s v="M"/>
    <n v="14"/>
  </r>
  <r>
    <x v="13"/>
    <x v="71"/>
    <x v="71"/>
    <n v="72003"/>
    <s v="ALBEROBELLO"/>
    <s v="F"/>
    <n v="35"/>
  </r>
  <r>
    <x v="13"/>
    <x v="71"/>
    <x v="71"/>
    <n v="72003"/>
    <s v="ALBEROBELLO"/>
    <s v="M"/>
    <n v="20"/>
  </r>
  <r>
    <x v="13"/>
    <x v="71"/>
    <x v="71"/>
    <n v="72004"/>
    <s v="ALTAMURA"/>
    <s v="F"/>
    <n v="212"/>
  </r>
  <r>
    <x v="13"/>
    <x v="71"/>
    <x v="71"/>
    <n v="72004"/>
    <s v="ALTAMURA"/>
    <s v="M"/>
    <n v="139"/>
  </r>
  <r>
    <x v="13"/>
    <x v="71"/>
    <x v="71"/>
    <n v="72006"/>
    <s v="BARI"/>
    <s v="F"/>
    <n v="991"/>
  </r>
  <r>
    <x v="13"/>
    <x v="71"/>
    <x v="71"/>
    <n v="72006"/>
    <s v="BARI"/>
    <s v="M"/>
    <n v="755"/>
  </r>
  <r>
    <x v="13"/>
    <x v="71"/>
    <x v="71"/>
    <n v="72008"/>
    <s v="BINETTO"/>
    <s v="F"/>
    <n v="6"/>
  </r>
  <r>
    <x v="13"/>
    <x v="71"/>
    <x v="71"/>
    <n v="72008"/>
    <s v="BINETTO"/>
    <s v="M"/>
    <n v="4"/>
  </r>
  <r>
    <x v="13"/>
    <x v="71"/>
    <x v="71"/>
    <n v="72010"/>
    <s v="BITETTO"/>
    <s v="F"/>
    <n v="37"/>
  </r>
  <r>
    <x v="13"/>
    <x v="71"/>
    <x v="71"/>
    <n v="72010"/>
    <s v="BITETTO"/>
    <s v="M"/>
    <n v="21"/>
  </r>
  <r>
    <x v="13"/>
    <x v="71"/>
    <x v="71"/>
    <n v="72011"/>
    <s v="BITONTO"/>
    <s v="F"/>
    <n v="190"/>
  </r>
  <r>
    <x v="13"/>
    <x v="71"/>
    <x v="71"/>
    <n v="72011"/>
    <s v="BITONTO"/>
    <s v="M"/>
    <n v="118"/>
  </r>
  <r>
    <x v="13"/>
    <x v="71"/>
    <x v="71"/>
    <n v="72012"/>
    <s v="BITRITTO"/>
    <s v="F"/>
    <n v="34"/>
  </r>
  <r>
    <x v="13"/>
    <x v="71"/>
    <x v="71"/>
    <n v="72012"/>
    <s v="BITRITTO"/>
    <s v="M"/>
    <n v="21"/>
  </r>
  <r>
    <x v="13"/>
    <x v="71"/>
    <x v="71"/>
    <n v="72014"/>
    <s v="CAPURSO"/>
    <s v="F"/>
    <n v="44"/>
  </r>
  <r>
    <x v="13"/>
    <x v="71"/>
    <x v="71"/>
    <n v="72014"/>
    <s v="CAPURSO"/>
    <s v="M"/>
    <n v="26"/>
  </r>
  <r>
    <x v="13"/>
    <x v="71"/>
    <x v="71"/>
    <n v="72015"/>
    <s v="CASAMASSIMA"/>
    <s v="F"/>
    <n v="43"/>
  </r>
  <r>
    <x v="13"/>
    <x v="71"/>
    <x v="71"/>
    <n v="72015"/>
    <s v="CASAMASSIMA"/>
    <s v="M"/>
    <n v="35"/>
  </r>
  <r>
    <x v="13"/>
    <x v="71"/>
    <x v="71"/>
    <n v="72016"/>
    <s v="CASSANO DELLE MURGE"/>
    <s v="F"/>
    <n v="39"/>
  </r>
  <r>
    <x v="13"/>
    <x v="71"/>
    <x v="71"/>
    <n v="72016"/>
    <s v="CASSANO DELLE MURGE"/>
    <s v="M"/>
    <n v="31"/>
  </r>
  <r>
    <x v="13"/>
    <x v="71"/>
    <x v="71"/>
    <n v="72017"/>
    <s v="CASTELLANA GROTTE"/>
    <s v="F"/>
    <n v="57"/>
  </r>
  <r>
    <x v="13"/>
    <x v="71"/>
    <x v="71"/>
    <n v="72017"/>
    <s v="CASTELLANA GROTTE"/>
    <s v="M"/>
    <n v="40"/>
  </r>
  <r>
    <x v="13"/>
    <x v="71"/>
    <x v="71"/>
    <n v="72018"/>
    <s v="CELLAMARE"/>
    <s v="F"/>
    <n v="8"/>
  </r>
  <r>
    <x v="13"/>
    <x v="71"/>
    <x v="71"/>
    <n v="72018"/>
    <s v="CELLAMARE"/>
    <s v="M"/>
    <n v="9"/>
  </r>
  <r>
    <x v="13"/>
    <x v="71"/>
    <x v="71"/>
    <n v="72019"/>
    <s v="CONVERSANO"/>
    <s v="F"/>
    <n v="97"/>
  </r>
  <r>
    <x v="13"/>
    <x v="71"/>
    <x v="71"/>
    <n v="72019"/>
    <s v="CONVERSANO"/>
    <s v="M"/>
    <n v="53"/>
  </r>
  <r>
    <x v="13"/>
    <x v="71"/>
    <x v="71"/>
    <n v="72020"/>
    <s v="CORATO"/>
    <s v="F"/>
    <n v="127"/>
  </r>
  <r>
    <x v="13"/>
    <x v="71"/>
    <x v="71"/>
    <n v="72020"/>
    <s v="CORATO"/>
    <s v="M"/>
    <n v="98"/>
  </r>
  <r>
    <x v="13"/>
    <x v="71"/>
    <x v="71"/>
    <n v="72021"/>
    <s v="GIOIA DEL COLLE"/>
    <s v="F"/>
    <n v="91"/>
  </r>
  <r>
    <x v="13"/>
    <x v="71"/>
    <x v="71"/>
    <n v="72021"/>
    <s v="GIOIA DEL COLLE"/>
    <s v="M"/>
    <n v="52"/>
  </r>
  <r>
    <x v="13"/>
    <x v="71"/>
    <x v="71"/>
    <n v="72022"/>
    <s v="GIOVINAZZO"/>
    <s v="F"/>
    <n v="86"/>
  </r>
  <r>
    <x v="13"/>
    <x v="71"/>
    <x v="71"/>
    <n v="72022"/>
    <s v="GIOVINAZZO"/>
    <s v="M"/>
    <n v="59"/>
  </r>
  <r>
    <x v="13"/>
    <x v="71"/>
    <x v="71"/>
    <n v="72023"/>
    <s v="GRAVINA IN PUGLIA"/>
    <s v="F"/>
    <n v="162"/>
  </r>
  <r>
    <x v="13"/>
    <x v="71"/>
    <x v="71"/>
    <n v="72023"/>
    <s v="GRAVINA IN PUGLIA"/>
    <s v="M"/>
    <n v="85"/>
  </r>
  <r>
    <x v="13"/>
    <x v="71"/>
    <x v="71"/>
    <n v="72024"/>
    <s v="GRUMO APPULA"/>
    <s v="F"/>
    <n v="39"/>
  </r>
  <r>
    <x v="13"/>
    <x v="71"/>
    <x v="71"/>
    <n v="72024"/>
    <s v="GRUMO APPULA"/>
    <s v="M"/>
    <n v="14"/>
  </r>
  <r>
    <x v="13"/>
    <x v="71"/>
    <x v="71"/>
    <n v="72025"/>
    <s v="LOCOROTONDO"/>
    <s v="F"/>
    <n v="54"/>
  </r>
  <r>
    <x v="13"/>
    <x v="71"/>
    <x v="71"/>
    <n v="72025"/>
    <s v="LOCOROTONDO"/>
    <s v="M"/>
    <n v="21"/>
  </r>
  <r>
    <x v="13"/>
    <x v="71"/>
    <x v="71"/>
    <n v="72027"/>
    <s v="MODUGNO"/>
    <s v="F"/>
    <n v="88"/>
  </r>
  <r>
    <x v="13"/>
    <x v="71"/>
    <x v="71"/>
    <n v="72027"/>
    <s v="MODUGNO"/>
    <s v="M"/>
    <n v="68"/>
  </r>
  <r>
    <x v="13"/>
    <x v="71"/>
    <x v="71"/>
    <n v="72028"/>
    <s v="MOLA DI BARI"/>
    <s v="F"/>
    <n v="83"/>
  </r>
  <r>
    <x v="13"/>
    <x v="71"/>
    <x v="71"/>
    <n v="72028"/>
    <s v="MOLA DI BARI"/>
    <s v="M"/>
    <n v="67"/>
  </r>
  <r>
    <x v="13"/>
    <x v="71"/>
    <x v="71"/>
    <n v="72029"/>
    <s v="MOLFETTA"/>
    <s v="F"/>
    <n v="245"/>
  </r>
  <r>
    <x v="13"/>
    <x v="71"/>
    <x v="71"/>
    <n v="72029"/>
    <s v="MOLFETTA"/>
    <s v="M"/>
    <n v="160"/>
  </r>
  <r>
    <x v="13"/>
    <x v="71"/>
    <x v="71"/>
    <n v="72030"/>
    <s v="MONOPOLI"/>
    <s v="F"/>
    <n v="175"/>
  </r>
  <r>
    <x v="13"/>
    <x v="71"/>
    <x v="71"/>
    <n v="72030"/>
    <s v="MONOPOLI"/>
    <s v="M"/>
    <n v="93"/>
  </r>
  <r>
    <x v="13"/>
    <x v="71"/>
    <x v="71"/>
    <n v="72031"/>
    <s v="NOCI"/>
    <s v="F"/>
    <n v="78"/>
  </r>
  <r>
    <x v="13"/>
    <x v="71"/>
    <x v="71"/>
    <n v="72031"/>
    <s v="NOCI"/>
    <s v="M"/>
    <n v="35"/>
  </r>
  <r>
    <x v="13"/>
    <x v="71"/>
    <x v="71"/>
    <n v="72032"/>
    <s v="NOICATTARO"/>
    <s v="F"/>
    <n v="85"/>
  </r>
  <r>
    <x v="13"/>
    <x v="71"/>
    <x v="71"/>
    <n v="72032"/>
    <s v="NOICATTARO"/>
    <s v="M"/>
    <n v="51"/>
  </r>
  <r>
    <x v="13"/>
    <x v="71"/>
    <x v="71"/>
    <n v="72033"/>
    <s v="PALO DEL COLLE"/>
    <s v="F"/>
    <n v="52"/>
  </r>
  <r>
    <x v="13"/>
    <x v="71"/>
    <x v="71"/>
    <n v="72033"/>
    <s v="PALO DEL COLLE"/>
    <s v="M"/>
    <n v="39"/>
  </r>
  <r>
    <x v="13"/>
    <x v="71"/>
    <x v="71"/>
    <n v="72034"/>
    <s v="POGGIORSINI"/>
    <s v="F"/>
    <n v="3"/>
  </r>
  <r>
    <x v="13"/>
    <x v="71"/>
    <x v="71"/>
    <n v="72034"/>
    <s v="POGGIORSINI"/>
    <s v="M"/>
    <n v="4"/>
  </r>
  <r>
    <x v="13"/>
    <x v="71"/>
    <x v="71"/>
    <n v="72035"/>
    <s v="POLIGNANO A MARE"/>
    <s v="F"/>
    <n v="56"/>
  </r>
  <r>
    <x v="13"/>
    <x v="71"/>
    <x v="71"/>
    <n v="72035"/>
    <s v="POLIGNANO A MARE"/>
    <s v="M"/>
    <n v="37"/>
  </r>
  <r>
    <x v="13"/>
    <x v="71"/>
    <x v="71"/>
    <n v="72036"/>
    <s v="PUTIGNANO"/>
    <s v="F"/>
    <n v="93"/>
  </r>
  <r>
    <x v="13"/>
    <x v="71"/>
    <x v="71"/>
    <n v="72036"/>
    <s v="PUTIGNANO"/>
    <s v="M"/>
    <n v="72"/>
  </r>
  <r>
    <x v="13"/>
    <x v="71"/>
    <x v="71"/>
    <n v="72037"/>
    <s v="RUTIGLIANO"/>
    <s v="F"/>
    <n v="69"/>
  </r>
  <r>
    <x v="13"/>
    <x v="71"/>
    <x v="71"/>
    <n v="72037"/>
    <s v="RUTIGLIANO"/>
    <s v="M"/>
    <n v="29"/>
  </r>
  <r>
    <x v="13"/>
    <x v="71"/>
    <x v="71"/>
    <n v="72038"/>
    <s v="RUVO DI PUGLIA"/>
    <s v="F"/>
    <n v="83"/>
  </r>
  <r>
    <x v="13"/>
    <x v="71"/>
    <x v="71"/>
    <n v="72038"/>
    <s v="RUVO DI PUGLIA"/>
    <s v="M"/>
    <n v="55"/>
  </r>
  <r>
    <x v="13"/>
    <x v="71"/>
    <x v="71"/>
    <n v="72039"/>
    <s v="SAMMICHELE DI BARI"/>
    <s v="F"/>
    <n v="26"/>
  </r>
  <r>
    <x v="13"/>
    <x v="71"/>
    <x v="71"/>
    <n v="72039"/>
    <s v="SAMMICHELE DI BARI"/>
    <s v="M"/>
    <n v="19"/>
  </r>
  <r>
    <x v="13"/>
    <x v="71"/>
    <x v="71"/>
    <n v="72040"/>
    <s v="SANNICANDRO DI BARI"/>
    <s v="F"/>
    <n v="32"/>
  </r>
  <r>
    <x v="13"/>
    <x v="71"/>
    <x v="71"/>
    <n v="72040"/>
    <s v="SANNICANDRO DI BARI"/>
    <s v="M"/>
    <n v="22"/>
  </r>
  <r>
    <x v="13"/>
    <x v="71"/>
    <x v="71"/>
    <n v="72041"/>
    <s v="SANTERAMO IN COLLE"/>
    <s v="F"/>
    <n v="77"/>
  </r>
  <r>
    <x v="13"/>
    <x v="71"/>
    <x v="71"/>
    <n v="72041"/>
    <s v="SANTERAMO IN COLLE"/>
    <s v="M"/>
    <n v="45"/>
  </r>
  <r>
    <x v="13"/>
    <x v="71"/>
    <x v="71"/>
    <n v="72043"/>
    <s v="TERLIZZI"/>
    <s v="F"/>
    <n v="99"/>
  </r>
  <r>
    <x v="13"/>
    <x v="71"/>
    <x v="71"/>
    <n v="72043"/>
    <s v="TERLIZZI"/>
    <s v="M"/>
    <n v="65"/>
  </r>
  <r>
    <x v="13"/>
    <x v="71"/>
    <x v="71"/>
    <n v="72044"/>
    <s v="TORITTO"/>
    <s v="F"/>
    <n v="29"/>
  </r>
  <r>
    <x v="13"/>
    <x v="71"/>
    <x v="71"/>
    <n v="72044"/>
    <s v="TORITTO"/>
    <s v="M"/>
    <n v="11"/>
  </r>
  <r>
    <x v="13"/>
    <x v="71"/>
    <x v="71"/>
    <n v="72046"/>
    <s v="TRIGGIANO"/>
    <s v="F"/>
    <n v="88"/>
  </r>
  <r>
    <x v="13"/>
    <x v="71"/>
    <x v="71"/>
    <n v="72046"/>
    <s v="TRIGGIANO"/>
    <s v="M"/>
    <n v="66"/>
  </r>
  <r>
    <x v="13"/>
    <x v="71"/>
    <x v="71"/>
    <n v="72047"/>
    <s v="TURI"/>
    <s v="F"/>
    <n v="45"/>
  </r>
  <r>
    <x v="13"/>
    <x v="71"/>
    <x v="71"/>
    <n v="72047"/>
    <s v="TURI"/>
    <s v="M"/>
    <n v="28"/>
  </r>
  <r>
    <x v="13"/>
    <x v="71"/>
    <x v="71"/>
    <n v="72048"/>
    <s v="VALENZANO"/>
    <s v="F"/>
    <n v="43"/>
  </r>
  <r>
    <x v="13"/>
    <x v="71"/>
    <x v="71"/>
    <n v="72048"/>
    <s v="VALENZANO"/>
    <s v="M"/>
    <n v="33"/>
  </r>
  <r>
    <x v="13"/>
    <x v="72"/>
    <x v="72"/>
    <n v="73001"/>
    <s v="AVETRANA"/>
    <s v="F"/>
    <n v="20"/>
  </r>
  <r>
    <x v="13"/>
    <x v="72"/>
    <x v="72"/>
    <n v="73001"/>
    <s v="AVETRANA"/>
    <s v="M"/>
    <n v="14"/>
  </r>
  <r>
    <x v="13"/>
    <x v="72"/>
    <x v="72"/>
    <n v="73002"/>
    <s v="CAROSINO"/>
    <s v="F"/>
    <n v="21"/>
  </r>
  <r>
    <x v="13"/>
    <x v="72"/>
    <x v="72"/>
    <n v="73002"/>
    <s v="CAROSINO"/>
    <s v="M"/>
    <n v="14"/>
  </r>
  <r>
    <x v="13"/>
    <x v="72"/>
    <x v="72"/>
    <n v="73003"/>
    <s v="CASTELLANETA"/>
    <s v="F"/>
    <n v="59"/>
  </r>
  <r>
    <x v="13"/>
    <x v="72"/>
    <x v="72"/>
    <n v="73003"/>
    <s v="CASTELLANETA"/>
    <s v="M"/>
    <n v="35"/>
  </r>
  <r>
    <x v="13"/>
    <x v="72"/>
    <x v="72"/>
    <n v="73004"/>
    <s v="CRISPIANO"/>
    <s v="F"/>
    <n v="26"/>
  </r>
  <r>
    <x v="13"/>
    <x v="72"/>
    <x v="72"/>
    <n v="73004"/>
    <s v="CRISPIANO"/>
    <s v="M"/>
    <n v="15"/>
  </r>
  <r>
    <x v="13"/>
    <x v="72"/>
    <x v="72"/>
    <n v="73005"/>
    <s v="FAGGIANO"/>
    <s v="F"/>
    <n v="14"/>
  </r>
  <r>
    <x v="13"/>
    <x v="72"/>
    <x v="72"/>
    <n v="73005"/>
    <s v="FAGGIANO"/>
    <s v="M"/>
    <n v="5"/>
  </r>
  <r>
    <x v="13"/>
    <x v="72"/>
    <x v="72"/>
    <n v="73006"/>
    <s v="FRAGAGNANO"/>
    <s v="F"/>
    <n v="17"/>
  </r>
  <r>
    <x v="13"/>
    <x v="72"/>
    <x v="72"/>
    <n v="73006"/>
    <s v="FRAGAGNANO"/>
    <s v="M"/>
    <n v="7"/>
  </r>
  <r>
    <x v="13"/>
    <x v="72"/>
    <x v="72"/>
    <n v="73007"/>
    <s v="GINOSA"/>
    <s v="F"/>
    <n v="82"/>
  </r>
  <r>
    <x v="13"/>
    <x v="72"/>
    <x v="72"/>
    <n v="73007"/>
    <s v="GINOSA"/>
    <s v="M"/>
    <n v="45"/>
  </r>
  <r>
    <x v="13"/>
    <x v="72"/>
    <x v="72"/>
    <n v="73008"/>
    <s v="GROTTAGLIE"/>
    <s v="F"/>
    <n v="118"/>
  </r>
  <r>
    <x v="13"/>
    <x v="72"/>
    <x v="72"/>
    <n v="73008"/>
    <s v="GROTTAGLIE"/>
    <s v="M"/>
    <n v="85"/>
  </r>
  <r>
    <x v="13"/>
    <x v="72"/>
    <x v="72"/>
    <n v="73009"/>
    <s v="LATERZA"/>
    <s v="F"/>
    <n v="49"/>
  </r>
  <r>
    <x v="13"/>
    <x v="72"/>
    <x v="72"/>
    <n v="73009"/>
    <s v="LATERZA"/>
    <s v="M"/>
    <n v="49"/>
  </r>
  <r>
    <x v="13"/>
    <x v="72"/>
    <x v="72"/>
    <n v="73010"/>
    <s v="LEPORANO"/>
    <s v="F"/>
    <n v="24"/>
  </r>
  <r>
    <x v="13"/>
    <x v="72"/>
    <x v="72"/>
    <n v="73010"/>
    <s v="LEPORANO"/>
    <s v="M"/>
    <n v="13"/>
  </r>
  <r>
    <x v="13"/>
    <x v="72"/>
    <x v="72"/>
    <n v="73011"/>
    <s v="LIZZANO"/>
    <s v="F"/>
    <n v="31"/>
  </r>
  <r>
    <x v="13"/>
    <x v="72"/>
    <x v="72"/>
    <n v="73011"/>
    <s v="LIZZANO"/>
    <s v="M"/>
    <n v="11"/>
  </r>
  <r>
    <x v="13"/>
    <x v="72"/>
    <x v="72"/>
    <n v="73012"/>
    <s v="MANDURIA"/>
    <s v="F"/>
    <n v="90"/>
  </r>
  <r>
    <x v="13"/>
    <x v="72"/>
    <x v="72"/>
    <n v="73012"/>
    <s v="MANDURIA"/>
    <s v="M"/>
    <n v="57"/>
  </r>
  <r>
    <x v="13"/>
    <x v="72"/>
    <x v="72"/>
    <n v="73013"/>
    <s v="MARTINA FRANCA"/>
    <s v="F"/>
    <n v="131"/>
  </r>
  <r>
    <x v="13"/>
    <x v="72"/>
    <x v="72"/>
    <n v="73013"/>
    <s v="MARTINA FRANCA"/>
    <s v="M"/>
    <n v="119"/>
  </r>
  <r>
    <x v="13"/>
    <x v="72"/>
    <x v="72"/>
    <n v="73014"/>
    <s v="MARUGGIO"/>
    <s v="F"/>
    <n v="19"/>
  </r>
  <r>
    <x v="13"/>
    <x v="72"/>
    <x v="72"/>
    <n v="73014"/>
    <s v="MARUGGIO"/>
    <s v="M"/>
    <n v="12"/>
  </r>
  <r>
    <x v="13"/>
    <x v="72"/>
    <x v="72"/>
    <n v="73015"/>
    <s v="MASSAFRA"/>
    <s v="F"/>
    <n v="95"/>
  </r>
  <r>
    <x v="13"/>
    <x v="72"/>
    <x v="72"/>
    <n v="73015"/>
    <s v="MASSAFRA"/>
    <s v="M"/>
    <n v="57"/>
  </r>
  <r>
    <x v="13"/>
    <x v="72"/>
    <x v="72"/>
    <n v="73016"/>
    <s v="MONTEIASI"/>
    <s v="F"/>
    <n v="14"/>
  </r>
  <r>
    <x v="13"/>
    <x v="72"/>
    <x v="72"/>
    <n v="73016"/>
    <s v="MONTEIASI"/>
    <s v="M"/>
    <n v="9"/>
  </r>
  <r>
    <x v="13"/>
    <x v="72"/>
    <x v="72"/>
    <n v="73017"/>
    <s v="MONTEMESOLA"/>
    <s v="F"/>
    <n v="13"/>
  </r>
  <r>
    <x v="13"/>
    <x v="72"/>
    <x v="72"/>
    <n v="73017"/>
    <s v="MONTEMESOLA"/>
    <s v="M"/>
    <n v="6"/>
  </r>
  <r>
    <x v="13"/>
    <x v="72"/>
    <x v="72"/>
    <n v="73018"/>
    <s v="MONTEPARANO"/>
    <s v="F"/>
    <n v="7"/>
  </r>
  <r>
    <x v="13"/>
    <x v="72"/>
    <x v="72"/>
    <n v="73018"/>
    <s v="MONTEPARANO"/>
    <s v="M"/>
    <n v="6"/>
  </r>
  <r>
    <x v="13"/>
    <x v="72"/>
    <x v="72"/>
    <n v="73019"/>
    <s v="MOTTOLA"/>
    <s v="F"/>
    <n v="53"/>
  </r>
  <r>
    <x v="13"/>
    <x v="72"/>
    <x v="72"/>
    <n v="73019"/>
    <s v="MOTTOLA"/>
    <s v="M"/>
    <n v="25"/>
  </r>
  <r>
    <x v="13"/>
    <x v="72"/>
    <x v="72"/>
    <n v="73020"/>
    <s v="PALAGIANELLO"/>
    <s v="F"/>
    <n v="9"/>
  </r>
  <r>
    <x v="13"/>
    <x v="72"/>
    <x v="72"/>
    <n v="73020"/>
    <s v="PALAGIANELLO"/>
    <s v="M"/>
    <n v="11"/>
  </r>
  <r>
    <x v="13"/>
    <x v="72"/>
    <x v="72"/>
    <n v="73021"/>
    <s v="PALAGIANO"/>
    <s v="F"/>
    <n v="53"/>
  </r>
  <r>
    <x v="13"/>
    <x v="72"/>
    <x v="72"/>
    <n v="73021"/>
    <s v="PALAGIANO"/>
    <s v="M"/>
    <n v="28"/>
  </r>
  <r>
    <x v="13"/>
    <x v="72"/>
    <x v="72"/>
    <n v="73022"/>
    <s v="PULSANO"/>
    <s v="F"/>
    <n v="27"/>
  </r>
  <r>
    <x v="13"/>
    <x v="72"/>
    <x v="72"/>
    <n v="73022"/>
    <s v="PULSANO"/>
    <s v="M"/>
    <n v="21"/>
  </r>
  <r>
    <x v="13"/>
    <x v="72"/>
    <x v="72"/>
    <n v="73023"/>
    <s v="ROCCAFORZATA"/>
    <s v="F"/>
    <n v="3"/>
  </r>
  <r>
    <x v="13"/>
    <x v="72"/>
    <x v="72"/>
    <n v="73023"/>
    <s v="ROCCAFORZATA"/>
    <s v="M"/>
    <n v="3"/>
  </r>
  <r>
    <x v="13"/>
    <x v="72"/>
    <x v="72"/>
    <n v="73024"/>
    <s v="SAN GIORGIO IONICO"/>
    <s v="F"/>
    <n v="50"/>
  </r>
  <r>
    <x v="13"/>
    <x v="72"/>
    <x v="72"/>
    <n v="73024"/>
    <s v="SAN GIORGIO IONICO"/>
    <s v="M"/>
    <n v="40"/>
  </r>
  <r>
    <x v="13"/>
    <x v="72"/>
    <x v="72"/>
    <n v="73025"/>
    <s v="SAN MARZANO DI SAN GIUSEPPE"/>
    <s v="F"/>
    <n v="22"/>
  </r>
  <r>
    <x v="13"/>
    <x v="72"/>
    <x v="72"/>
    <n v="73025"/>
    <s v="SAN MARZANO DI SAN GIUSEPPE"/>
    <s v="M"/>
    <n v="9"/>
  </r>
  <r>
    <x v="13"/>
    <x v="72"/>
    <x v="72"/>
    <n v="73026"/>
    <s v="SAVA"/>
    <s v="F"/>
    <n v="53"/>
  </r>
  <r>
    <x v="13"/>
    <x v="72"/>
    <x v="72"/>
    <n v="73026"/>
    <s v="SAVA"/>
    <s v="M"/>
    <n v="33"/>
  </r>
  <r>
    <x v="13"/>
    <x v="72"/>
    <x v="72"/>
    <n v="73029"/>
    <s v="STATTE"/>
    <s v="F"/>
    <n v="50"/>
  </r>
  <r>
    <x v="13"/>
    <x v="72"/>
    <x v="72"/>
    <n v="73029"/>
    <s v="STATTE"/>
    <s v="M"/>
    <n v="26"/>
  </r>
  <r>
    <x v="13"/>
    <x v="72"/>
    <x v="72"/>
    <n v="73027"/>
    <s v="TARANTO"/>
    <s v="F"/>
    <n v="611"/>
  </r>
  <r>
    <x v="13"/>
    <x v="72"/>
    <x v="72"/>
    <n v="73027"/>
    <s v="TARANTO"/>
    <s v="M"/>
    <n v="445"/>
  </r>
  <r>
    <x v="13"/>
    <x v="72"/>
    <x v="72"/>
    <n v="73028"/>
    <s v="TORRICELLA"/>
    <s v="F"/>
    <n v="10"/>
  </r>
  <r>
    <x v="13"/>
    <x v="72"/>
    <x v="72"/>
    <n v="73028"/>
    <s v="TORRICELLA"/>
    <s v="M"/>
    <n v="12"/>
  </r>
  <r>
    <x v="13"/>
    <x v="73"/>
    <x v="73"/>
    <n v="74001"/>
    <s v="BRINDISI"/>
    <s v="F"/>
    <n v="288"/>
  </r>
  <r>
    <x v="13"/>
    <x v="73"/>
    <x v="73"/>
    <n v="74001"/>
    <s v="BRINDISI"/>
    <s v="M"/>
    <n v="192"/>
  </r>
  <r>
    <x v="13"/>
    <x v="73"/>
    <x v="73"/>
    <n v="74002"/>
    <s v="CAROVIGNO"/>
    <s v="F"/>
    <n v="55"/>
  </r>
  <r>
    <x v="13"/>
    <x v="73"/>
    <x v="73"/>
    <n v="74002"/>
    <s v="CAROVIGNO"/>
    <s v="M"/>
    <n v="22"/>
  </r>
  <r>
    <x v="13"/>
    <x v="73"/>
    <x v="73"/>
    <n v="74003"/>
    <s v="CEGLIE MESSAPICA"/>
    <s v="F"/>
    <n v="66"/>
  </r>
  <r>
    <x v="13"/>
    <x v="73"/>
    <x v="73"/>
    <n v="74003"/>
    <s v="CEGLIE MESSAPICA"/>
    <s v="M"/>
    <n v="33"/>
  </r>
  <r>
    <x v="13"/>
    <x v="73"/>
    <x v="73"/>
    <n v="74004"/>
    <s v="CELLINO SAN MARCO"/>
    <s v="F"/>
    <n v="22"/>
  </r>
  <r>
    <x v="13"/>
    <x v="73"/>
    <x v="73"/>
    <n v="74004"/>
    <s v="CELLINO SAN MARCO"/>
    <s v="M"/>
    <n v="8"/>
  </r>
  <r>
    <x v="13"/>
    <x v="73"/>
    <x v="73"/>
    <n v="74005"/>
    <s v="CISTERNINO"/>
    <s v="F"/>
    <n v="44"/>
  </r>
  <r>
    <x v="13"/>
    <x v="73"/>
    <x v="73"/>
    <n v="74005"/>
    <s v="CISTERNINO"/>
    <s v="M"/>
    <n v="15"/>
  </r>
  <r>
    <x v="13"/>
    <x v="73"/>
    <x v="73"/>
    <n v="74006"/>
    <s v="ERCHIE"/>
    <s v="F"/>
    <n v="20"/>
  </r>
  <r>
    <x v="13"/>
    <x v="73"/>
    <x v="73"/>
    <n v="74006"/>
    <s v="ERCHIE"/>
    <s v="M"/>
    <n v="15"/>
  </r>
  <r>
    <x v="13"/>
    <x v="73"/>
    <x v="73"/>
    <n v="74007"/>
    <s v="FASANO"/>
    <s v="F"/>
    <n v="91"/>
  </r>
  <r>
    <x v="13"/>
    <x v="73"/>
    <x v="73"/>
    <n v="74007"/>
    <s v="FASANO"/>
    <s v="M"/>
    <n v="56"/>
  </r>
  <r>
    <x v="13"/>
    <x v="73"/>
    <x v="73"/>
    <n v="74008"/>
    <s v="FRANCAVILLA FONTANA"/>
    <s v="F"/>
    <n v="151"/>
  </r>
  <r>
    <x v="13"/>
    <x v="73"/>
    <x v="73"/>
    <n v="74008"/>
    <s v="FRANCAVILLA FONTANA"/>
    <s v="M"/>
    <n v="67"/>
  </r>
  <r>
    <x v="13"/>
    <x v="73"/>
    <x v="73"/>
    <n v="74009"/>
    <s v="LATIANO"/>
    <s v="F"/>
    <n v="40"/>
  </r>
  <r>
    <x v="13"/>
    <x v="73"/>
    <x v="73"/>
    <n v="74009"/>
    <s v="LATIANO"/>
    <s v="M"/>
    <n v="22"/>
  </r>
  <r>
    <x v="13"/>
    <x v="73"/>
    <x v="73"/>
    <n v="74010"/>
    <s v="MESAGNE"/>
    <s v="F"/>
    <n v="87"/>
  </r>
  <r>
    <x v="13"/>
    <x v="73"/>
    <x v="73"/>
    <n v="74010"/>
    <s v="MESAGNE"/>
    <s v="M"/>
    <n v="44"/>
  </r>
  <r>
    <x v="13"/>
    <x v="73"/>
    <x v="73"/>
    <n v="74011"/>
    <s v="ORIA"/>
    <s v="F"/>
    <n v="58"/>
  </r>
  <r>
    <x v="13"/>
    <x v="73"/>
    <x v="73"/>
    <n v="74011"/>
    <s v="ORIA"/>
    <s v="M"/>
    <n v="30"/>
  </r>
  <r>
    <x v="13"/>
    <x v="73"/>
    <x v="73"/>
    <n v="74012"/>
    <s v="OSTUNI"/>
    <s v="F"/>
    <n v="121"/>
  </r>
  <r>
    <x v="13"/>
    <x v="73"/>
    <x v="73"/>
    <n v="74012"/>
    <s v="OSTUNI"/>
    <s v="M"/>
    <n v="97"/>
  </r>
  <r>
    <x v="13"/>
    <x v="73"/>
    <x v="73"/>
    <n v="74013"/>
    <s v="SAN DONACI"/>
    <s v="F"/>
    <n v="23"/>
  </r>
  <r>
    <x v="13"/>
    <x v="73"/>
    <x v="73"/>
    <n v="74013"/>
    <s v="SAN DONACI"/>
    <s v="M"/>
    <n v="10"/>
  </r>
  <r>
    <x v="13"/>
    <x v="73"/>
    <x v="73"/>
    <n v="74014"/>
    <s v="SAN MICHELE SALENTINO"/>
    <s v="F"/>
    <n v="11"/>
  </r>
  <r>
    <x v="13"/>
    <x v="73"/>
    <x v="73"/>
    <n v="74014"/>
    <s v="SAN MICHELE SALENTINO"/>
    <s v="M"/>
    <n v="9"/>
  </r>
  <r>
    <x v="13"/>
    <x v="73"/>
    <x v="73"/>
    <n v="74015"/>
    <s v="SAN PANCRAZIO SALENTINO"/>
    <s v="F"/>
    <n v="47"/>
  </r>
  <r>
    <x v="13"/>
    <x v="73"/>
    <x v="73"/>
    <n v="74015"/>
    <s v="SAN PANCRAZIO SALENTINO"/>
    <s v="M"/>
    <n v="23"/>
  </r>
  <r>
    <x v="13"/>
    <x v="73"/>
    <x v="73"/>
    <n v="74016"/>
    <s v="SAN PIETRO VERNOTICO"/>
    <s v="F"/>
    <n v="49"/>
  </r>
  <r>
    <x v="13"/>
    <x v="73"/>
    <x v="73"/>
    <n v="74016"/>
    <s v="SAN PIETRO VERNOTICO"/>
    <s v="M"/>
    <n v="22"/>
  </r>
  <r>
    <x v="13"/>
    <x v="73"/>
    <x v="73"/>
    <n v="74017"/>
    <s v="SAN VITO DEI NORMANNI"/>
    <s v="F"/>
    <n v="63"/>
  </r>
  <r>
    <x v="13"/>
    <x v="73"/>
    <x v="73"/>
    <n v="74017"/>
    <s v="SAN VITO DEI NORMANNI"/>
    <s v="M"/>
    <n v="38"/>
  </r>
  <r>
    <x v="13"/>
    <x v="73"/>
    <x v="73"/>
    <n v="74018"/>
    <s v="TORCHIAROLO"/>
    <s v="F"/>
    <n v="20"/>
  </r>
  <r>
    <x v="13"/>
    <x v="73"/>
    <x v="73"/>
    <n v="74018"/>
    <s v="TORCHIAROLO"/>
    <s v="M"/>
    <n v="10"/>
  </r>
  <r>
    <x v="13"/>
    <x v="73"/>
    <x v="73"/>
    <n v="74019"/>
    <s v="TORRE SANTA SUSANNA"/>
    <s v="F"/>
    <n v="52"/>
  </r>
  <r>
    <x v="13"/>
    <x v="73"/>
    <x v="73"/>
    <n v="74019"/>
    <s v="TORRE SANTA SUSANNA"/>
    <s v="M"/>
    <n v="19"/>
  </r>
  <r>
    <x v="13"/>
    <x v="73"/>
    <x v="73"/>
    <n v="74020"/>
    <s v="VILLA CASTELLI"/>
    <s v="F"/>
    <n v="27"/>
  </r>
  <r>
    <x v="13"/>
    <x v="73"/>
    <x v="73"/>
    <n v="74020"/>
    <s v="VILLA CASTELLI"/>
    <s v="M"/>
    <n v="16"/>
  </r>
  <r>
    <x v="13"/>
    <x v="74"/>
    <x v="74"/>
    <n v="75001"/>
    <s v="ACQUARICA DEL CAPO"/>
    <s v="F"/>
    <n v="17"/>
  </r>
  <r>
    <x v="13"/>
    <x v="74"/>
    <x v="74"/>
    <n v="75001"/>
    <s v="ACQUARICA DEL CAPO"/>
    <s v="M"/>
    <n v="10"/>
  </r>
  <r>
    <x v="13"/>
    <x v="74"/>
    <x v="74"/>
    <n v="75002"/>
    <s v="ALESSANO"/>
    <s v="F"/>
    <n v="27"/>
  </r>
  <r>
    <x v="13"/>
    <x v="74"/>
    <x v="74"/>
    <n v="75002"/>
    <s v="ALESSANO"/>
    <s v="M"/>
    <n v="20"/>
  </r>
  <r>
    <x v="13"/>
    <x v="74"/>
    <x v="74"/>
    <n v="75003"/>
    <s v="ALEZIO"/>
    <s v="F"/>
    <n v="20"/>
  </r>
  <r>
    <x v="13"/>
    <x v="74"/>
    <x v="74"/>
    <n v="75003"/>
    <s v="ALEZIO"/>
    <s v="M"/>
    <n v="13"/>
  </r>
  <r>
    <x v="13"/>
    <x v="74"/>
    <x v="74"/>
    <n v="75004"/>
    <s v="ALLISTE"/>
    <s v="F"/>
    <n v="15"/>
  </r>
  <r>
    <x v="13"/>
    <x v="74"/>
    <x v="74"/>
    <n v="75004"/>
    <s v="ALLISTE"/>
    <s v="M"/>
    <n v="8"/>
  </r>
  <r>
    <x v="13"/>
    <x v="74"/>
    <x v="74"/>
    <n v="75005"/>
    <s v="ANDRANO"/>
    <s v="F"/>
    <n v="28"/>
  </r>
  <r>
    <x v="13"/>
    <x v="74"/>
    <x v="74"/>
    <n v="75005"/>
    <s v="ANDRANO"/>
    <s v="M"/>
    <n v="17"/>
  </r>
  <r>
    <x v="13"/>
    <x v="74"/>
    <x v="74"/>
    <n v="75006"/>
    <s v="ARADEO"/>
    <s v="F"/>
    <n v="30"/>
  </r>
  <r>
    <x v="13"/>
    <x v="74"/>
    <x v="74"/>
    <n v="75006"/>
    <s v="ARADEO"/>
    <s v="M"/>
    <n v="21"/>
  </r>
  <r>
    <x v="13"/>
    <x v="74"/>
    <x v="74"/>
    <n v="75007"/>
    <s v="ARNESANO"/>
    <s v="F"/>
    <n v="12"/>
  </r>
  <r>
    <x v="13"/>
    <x v="74"/>
    <x v="74"/>
    <n v="75007"/>
    <s v="ARNESANO"/>
    <s v="M"/>
    <n v="8"/>
  </r>
  <r>
    <x v="13"/>
    <x v="74"/>
    <x v="74"/>
    <n v="75008"/>
    <s v="BAGNOLO DEL SALENTO"/>
    <s v="F"/>
    <n v="5"/>
  </r>
  <r>
    <x v="13"/>
    <x v="74"/>
    <x v="74"/>
    <n v="75008"/>
    <s v="BAGNOLO DEL SALENTO"/>
    <s v="M"/>
    <n v="1"/>
  </r>
  <r>
    <x v="13"/>
    <x v="74"/>
    <x v="74"/>
    <n v="75009"/>
    <s v="BOTRUGNO"/>
    <s v="F"/>
    <n v="25"/>
  </r>
  <r>
    <x v="13"/>
    <x v="74"/>
    <x v="74"/>
    <n v="75009"/>
    <s v="BOTRUGNO"/>
    <s v="M"/>
    <n v="4"/>
  </r>
  <r>
    <x v="13"/>
    <x v="74"/>
    <x v="74"/>
    <n v="75010"/>
    <s v="CALIMERA"/>
    <s v="F"/>
    <n v="26"/>
  </r>
  <r>
    <x v="13"/>
    <x v="74"/>
    <x v="74"/>
    <n v="75010"/>
    <s v="CALIMERA"/>
    <s v="M"/>
    <n v="15"/>
  </r>
  <r>
    <x v="13"/>
    <x v="74"/>
    <x v="74"/>
    <n v="75011"/>
    <s v="CAMPI SALENTINA"/>
    <s v="F"/>
    <n v="51"/>
  </r>
  <r>
    <x v="13"/>
    <x v="74"/>
    <x v="74"/>
    <n v="75011"/>
    <s v="CAMPI SALENTINA"/>
    <s v="M"/>
    <n v="38"/>
  </r>
  <r>
    <x v="13"/>
    <x v="74"/>
    <x v="74"/>
    <n v="75012"/>
    <s v="CANNOLE"/>
    <s v="F"/>
    <n v="5"/>
  </r>
  <r>
    <x v="13"/>
    <x v="74"/>
    <x v="74"/>
    <n v="75012"/>
    <s v="CANNOLE"/>
    <s v="M"/>
    <n v="2"/>
  </r>
  <r>
    <x v="13"/>
    <x v="74"/>
    <x v="74"/>
    <n v="75013"/>
    <s v="CAPRARICA DI LECCE"/>
    <s v="F"/>
    <n v="13"/>
  </r>
  <r>
    <x v="13"/>
    <x v="74"/>
    <x v="74"/>
    <n v="75013"/>
    <s v="CAPRARICA DI LECCE"/>
    <s v="M"/>
    <n v="8"/>
  </r>
  <r>
    <x v="13"/>
    <x v="74"/>
    <x v="74"/>
    <n v="75014"/>
    <s v="CARMIANO"/>
    <s v="F"/>
    <n v="47"/>
  </r>
  <r>
    <x v="13"/>
    <x v="74"/>
    <x v="74"/>
    <n v="75014"/>
    <s v="CARMIANO"/>
    <s v="M"/>
    <n v="22"/>
  </r>
  <r>
    <x v="13"/>
    <x v="74"/>
    <x v="74"/>
    <n v="75015"/>
    <s v="CARPIGNANO SALENTINO"/>
    <s v="F"/>
    <n v="12"/>
  </r>
  <r>
    <x v="13"/>
    <x v="74"/>
    <x v="74"/>
    <n v="75015"/>
    <s v="CARPIGNANO SALENTINO"/>
    <s v="M"/>
    <n v="12"/>
  </r>
  <r>
    <x v="13"/>
    <x v="74"/>
    <x v="74"/>
    <n v="75016"/>
    <s v="CASARANO"/>
    <s v="F"/>
    <n v="66"/>
  </r>
  <r>
    <x v="13"/>
    <x v="74"/>
    <x v="74"/>
    <n v="75016"/>
    <s v="CASARANO"/>
    <s v="M"/>
    <n v="37"/>
  </r>
  <r>
    <x v="13"/>
    <x v="74"/>
    <x v="74"/>
    <n v="75017"/>
    <s v="CASTRI DI LECCE"/>
    <s v="F"/>
    <n v="9"/>
  </r>
  <r>
    <x v="13"/>
    <x v="74"/>
    <x v="74"/>
    <n v="75017"/>
    <s v="CASTRI DI LECCE"/>
    <s v="M"/>
    <n v="5"/>
  </r>
  <r>
    <x v="13"/>
    <x v="74"/>
    <x v="74"/>
    <n v="75018"/>
    <s v="CASTRIGNANO DE' GRECI"/>
    <s v="F"/>
    <n v="11"/>
  </r>
  <r>
    <x v="13"/>
    <x v="74"/>
    <x v="74"/>
    <n v="75018"/>
    <s v="CASTRIGNANO DE' GRECI"/>
    <s v="M"/>
    <n v="8"/>
  </r>
  <r>
    <x v="13"/>
    <x v="74"/>
    <x v="74"/>
    <n v="75019"/>
    <s v="CASTRIGNANO DEL CAPO"/>
    <s v="F"/>
    <n v="14"/>
  </r>
  <r>
    <x v="13"/>
    <x v="74"/>
    <x v="74"/>
    <n v="75019"/>
    <s v="CASTRIGNANO DEL CAPO"/>
    <s v="M"/>
    <n v="18"/>
  </r>
  <r>
    <x v="13"/>
    <x v="74"/>
    <x v="74"/>
    <n v="75096"/>
    <s v="CASTRO"/>
    <s v="F"/>
    <n v="4"/>
  </r>
  <r>
    <x v="13"/>
    <x v="74"/>
    <x v="74"/>
    <n v="75096"/>
    <s v="CASTRO"/>
    <s v="M"/>
    <n v="6"/>
  </r>
  <r>
    <x v="13"/>
    <x v="74"/>
    <x v="74"/>
    <n v="75020"/>
    <s v="CAVALLINO"/>
    <s v="F"/>
    <n v="44"/>
  </r>
  <r>
    <x v="13"/>
    <x v="74"/>
    <x v="74"/>
    <n v="75020"/>
    <s v="CAVALLINO"/>
    <s v="M"/>
    <n v="32"/>
  </r>
  <r>
    <x v="13"/>
    <x v="74"/>
    <x v="74"/>
    <n v="75021"/>
    <s v="COLLEPASSO"/>
    <s v="F"/>
    <n v="20"/>
  </r>
  <r>
    <x v="13"/>
    <x v="74"/>
    <x v="74"/>
    <n v="75021"/>
    <s v="COLLEPASSO"/>
    <s v="M"/>
    <n v="13"/>
  </r>
  <r>
    <x v="13"/>
    <x v="74"/>
    <x v="74"/>
    <n v="75022"/>
    <s v="COPERTINO"/>
    <s v="F"/>
    <n v="61"/>
  </r>
  <r>
    <x v="13"/>
    <x v="74"/>
    <x v="74"/>
    <n v="75022"/>
    <s v="COPERTINO"/>
    <s v="M"/>
    <n v="42"/>
  </r>
  <r>
    <x v="13"/>
    <x v="74"/>
    <x v="74"/>
    <n v="75023"/>
    <s v="CORIGLIANO D'OTRANTO"/>
    <s v="F"/>
    <n v="22"/>
  </r>
  <r>
    <x v="13"/>
    <x v="74"/>
    <x v="74"/>
    <n v="75023"/>
    <s v="CORIGLIANO D'OTRANTO"/>
    <s v="M"/>
    <n v="9"/>
  </r>
  <r>
    <x v="13"/>
    <x v="74"/>
    <x v="74"/>
    <n v="75024"/>
    <s v="CORSANO"/>
    <s v="F"/>
    <n v="41"/>
  </r>
  <r>
    <x v="13"/>
    <x v="74"/>
    <x v="74"/>
    <n v="75024"/>
    <s v="CORSANO"/>
    <s v="M"/>
    <n v="17"/>
  </r>
  <r>
    <x v="13"/>
    <x v="74"/>
    <x v="74"/>
    <n v="75025"/>
    <s v="CURSI"/>
    <s v="F"/>
    <n v="17"/>
  </r>
  <r>
    <x v="13"/>
    <x v="74"/>
    <x v="74"/>
    <n v="75025"/>
    <s v="CURSI"/>
    <s v="M"/>
    <n v="13"/>
  </r>
  <r>
    <x v="13"/>
    <x v="74"/>
    <x v="74"/>
    <n v="75026"/>
    <s v="CUTROFIANO"/>
    <s v="F"/>
    <n v="40"/>
  </r>
  <r>
    <x v="13"/>
    <x v="74"/>
    <x v="74"/>
    <n v="75026"/>
    <s v="CUTROFIANO"/>
    <s v="M"/>
    <n v="25"/>
  </r>
  <r>
    <x v="13"/>
    <x v="74"/>
    <x v="74"/>
    <n v="75027"/>
    <s v="DISO"/>
    <s v="F"/>
    <n v="10"/>
  </r>
  <r>
    <x v="13"/>
    <x v="74"/>
    <x v="74"/>
    <n v="75027"/>
    <s v="DISO"/>
    <s v="M"/>
    <n v="7"/>
  </r>
  <r>
    <x v="13"/>
    <x v="74"/>
    <x v="74"/>
    <n v="75028"/>
    <s v="GAGLIANO DEL CAPO"/>
    <s v="F"/>
    <n v="31"/>
  </r>
  <r>
    <x v="13"/>
    <x v="74"/>
    <x v="74"/>
    <n v="75028"/>
    <s v="GAGLIANO DEL CAPO"/>
    <s v="M"/>
    <n v="17"/>
  </r>
  <r>
    <x v="13"/>
    <x v="74"/>
    <x v="74"/>
    <n v="75029"/>
    <s v="GALATINA"/>
    <s v="F"/>
    <n v="128"/>
  </r>
  <r>
    <x v="13"/>
    <x v="74"/>
    <x v="74"/>
    <n v="75029"/>
    <s v="GALATINA"/>
    <s v="M"/>
    <n v="78"/>
  </r>
  <r>
    <x v="13"/>
    <x v="74"/>
    <x v="74"/>
    <n v="75030"/>
    <s v="GALATONE"/>
    <s v="F"/>
    <n v="56"/>
  </r>
  <r>
    <x v="13"/>
    <x v="74"/>
    <x v="74"/>
    <n v="75030"/>
    <s v="GALATONE"/>
    <s v="M"/>
    <n v="30"/>
  </r>
  <r>
    <x v="13"/>
    <x v="74"/>
    <x v="74"/>
    <n v="75031"/>
    <s v="GALLIPOLI"/>
    <s v="F"/>
    <n v="68"/>
  </r>
  <r>
    <x v="13"/>
    <x v="74"/>
    <x v="74"/>
    <n v="75031"/>
    <s v="GALLIPOLI"/>
    <s v="M"/>
    <n v="44"/>
  </r>
  <r>
    <x v="13"/>
    <x v="74"/>
    <x v="74"/>
    <n v="75032"/>
    <s v="GIUGGIANELLO"/>
    <s v="F"/>
    <n v="2"/>
  </r>
  <r>
    <x v="13"/>
    <x v="74"/>
    <x v="74"/>
    <n v="75032"/>
    <s v="GIUGGIANELLO"/>
    <s v="M"/>
    <n v="2"/>
  </r>
  <r>
    <x v="13"/>
    <x v="74"/>
    <x v="74"/>
    <n v="75033"/>
    <s v="GIURDIGNANO"/>
    <s v="F"/>
    <n v="9"/>
  </r>
  <r>
    <x v="13"/>
    <x v="74"/>
    <x v="74"/>
    <n v="75033"/>
    <s v="GIURDIGNANO"/>
    <s v="M"/>
    <n v="3"/>
  </r>
  <r>
    <x v="13"/>
    <x v="74"/>
    <x v="74"/>
    <n v="75034"/>
    <s v="GUAGNANO"/>
    <s v="F"/>
    <n v="16"/>
  </r>
  <r>
    <x v="13"/>
    <x v="74"/>
    <x v="74"/>
    <n v="75034"/>
    <s v="GUAGNANO"/>
    <s v="M"/>
    <n v="13"/>
  </r>
  <r>
    <x v="13"/>
    <x v="74"/>
    <x v="74"/>
    <n v="75035"/>
    <s v="LECCE"/>
    <s v="F"/>
    <n v="414"/>
  </r>
  <r>
    <x v="13"/>
    <x v="74"/>
    <x v="74"/>
    <n v="75035"/>
    <s v="LECCE"/>
    <s v="M"/>
    <n v="254"/>
  </r>
  <r>
    <x v="13"/>
    <x v="74"/>
    <x v="74"/>
    <n v="75036"/>
    <s v="LEQUILE"/>
    <s v="F"/>
    <n v="30"/>
  </r>
  <r>
    <x v="13"/>
    <x v="74"/>
    <x v="74"/>
    <n v="75036"/>
    <s v="LEQUILE"/>
    <s v="M"/>
    <n v="22"/>
  </r>
  <r>
    <x v="13"/>
    <x v="74"/>
    <x v="74"/>
    <n v="75037"/>
    <s v="LEVERANO"/>
    <s v="F"/>
    <n v="41"/>
  </r>
  <r>
    <x v="13"/>
    <x v="74"/>
    <x v="74"/>
    <n v="75037"/>
    <s v="LEVERANO"/>
    <s v="M"/>
    <n v="36"/>
  </r>
  <r>
    <x v="13"/>
    <x v="74"/>
    <x v="74"/>
    <n v="75038"/>
    <s v="LIZZANELLO"/>
    <s v="F"/>
    <n v="41"/>
  </r>
  <r>
    <x v="13"/>
    <x v="74"/>
    <x v="74"/>
    <n v="75038"/>
    <s v="LIZZANELLO"/>
    <s v="M"/>
    <n v="17"/>
  </r>
  <r>
    <x v="13"/>
    <x v="74"/>
    <x v="74"/>
    <n v="75039"/>
    <s v="MAGLIE"/>
    <s v="F"/>
    <n v="81"/>
  </r>
  <r>
    <x v="13"/>
    <x v="74"/>
    <x v="74"/>
    <n v="75039"/>
    <s v="MAGLIE"/>
    <s v="M"/>
    <n v="58"/>
  </r>
  <r>
    <x v="13"/>
    <x v="74"/>
    <x v="74"/>
    <n v="75040"/>
    <s v="MARTANO"/>
    <s v="F"/>
    <n v="37"/>
  </r>
  <r>
    <x v="13"/>
    <x v="74"/>
    <x v="74"/>
    <n v="75040"/>
    <s v="MARTANO"/>
    <s v="M"/>
    <n v="18"/>
  </r>
  <r>
    <x v="13"/>
    <x v="74"/>
    <x v="74"/>
    <n v="75041"/>
    <s v="MARTIGNANO"/>
    <s v="F"/>
    <n v="5"/>
  </r>
  <r>
    <x v="13"/>
    <x v="74"/>
    <x v="74"/>
    <n v="75041"/>
    <s v="MARTIGNANO"/>
    <s v="M"/>
    <n v="9"/>
  </r>
  <r>
    <x v="13"/>
    <x v="74"/>
    <x v="74"/>
    <n v="75042"/>
    <s v="MATINO"/>
    <s v="F"/>
    <n v="43"/>
  </r>
  <r>
    <x v="13"/>
    <x v="74"/>
    <x v="74"/>
    <n v="75042"/>
    <s v="MATINO"/>
    <s v="M"/>
    <n v="21"/>
  </r>
  <r>
    <x v="13"/>
    <x v="74"/>
    <x v="74"/>
    <n v="75043"/>
    <s v="MELENDUGNO"/>
    <s v="F"/>
    <n v="39"/>
  </r>
  <r>
    <x v="13"/>
    <x v="74"/>
    <x v="74"/>
    <n v="75043"/>
    <s v="MELENDUGNO"/>
    <s v="M"/>
    <n v="26"/>
  </r>
  <r>
    <x v="13"/>
    <x v="74"/>
    <x v="74"/>
    <n v="75044"/>
    <s v="MELISSANO"/>
    <s v="F"/>
    <n v="27"/>
  </r>
  <r>
    <x v="13"/>
    <x v="74"/>
    <x v="74"/>
    <n v="75044"/>
    <s v="MELISSANO"/>
    <s v="M"/>
    <n v="13"/>
  </r>
  <r>
    <x v="13"/>
    <x v="74"/>
    <x v="74"/>
    <n v="75045"/>
    <s v="MELPIGNANO"/>
    <s v="F"/>
    <n v="6"/>
  </r>
  <r>
    <x v="13"/>
    <x v="74"/>
    <x v="74"/>
    <n v="75045"/>
    <s v="MELPIGNANO"/>
    <s v="M"/>
    <n v="8"/>
  </r>
  <r>
    <x v="13"/>
    <x v="74"/>
    <x v="74"/>
    <n v="75046"/>
    <s v="MIGGIANO"/>
    <s v="F"/>
    <n v="15"/>
  </r>
  <r>
    <x v="13"/>
    <x v="74"/>
    <x v="74"/>
    <n v="75046"/>
    <s v="MIGGIANO"/>
    <s v="M"/>
    <n v="14"/>
  </r>
  <r>
    <x v="13"/>
    <x v="74"/>
    <x v="74"/>
    <n v="75047"/>
    <s v="MINERVINO DI LECCE"/>
    <s v="F"/>
    <n v="14"/>
  </r>
  <r>
    <x v="13"/>
    <x v="74"/>
    <x v="74"/>
    <n v="75047"/>
    <s v="MINERVINO DI LECCE"/>
    <s v="M"/>
    <n v="4"/>
  </r>
  <r>
    <x v="13"/>
    <x v="74"/>
    <x v="74"/>
    <n v="75048"/>
    <s v="MONTERONI DI LECCE"/>
    <s v="F"/>
    <n v="37"/>
  </r>
  <r>
    <x v="13"/>
    <x v="74"/>
    <x v="74"/>
    <n v="75048"/>
    <s v="MONTERONI DI LECCE"/>
    <s v="M"/>
    <n v="32"/>
  </r>
  <r>
    <x v="13"/>
    <x v="74"/>
    <x v="74"/>
    <n v="75049"/>
    <s v="MONTESANO SALENTINO"/>
    <s v="F"/>
    <n v="15"/>
  </r>
  <r>
    <x v="13"/>
    <x v="74"/>
    <x v="74"/>
    <n v="75049"/>
    <s v="MONTESANO SALENTINO"/>
    <s v="M"/>
    <n v="10"/>
  </r>
  <r>
    <x v="13"/>
    <x v="74"/>
    <x v="74"/>
    <n v="75050"/>
    <s v="MORCIANO DI LEUCA"/>
    <s v="F"/>
    <n v="9"/>
  </r>
  <r>
    <x v="13"/>
    <x v="74"/>
    <x v="74"/>
    <n v="75050"/>
    <s v="MORCIANO DI LEUCA"/>
    <s v="M"/>
    <n v="4"/>
  </r>
  <r>
    <x v="13"/>
    <x v="74"/>
    <x v="74"/>
    <n v="75051"/>
    <s v="MURO LECCESE"/>
    <s v="F"/>
    <n v="23"/>
  </r>
  <r>
    <x v="13"/>
    <x v="74"/>
    <x v="74"/>
    <n v="75051"/>
    <s v="MURO LECCESE"/>
    <s v="M"/>
    <n v="14"/>
  </r>
  <r>
    <x v="13"/>
    <x v="74"/>
    <x v="74"/>
    <n v="75052"/>
    <s v="NARDO'"/>
    <s v="F"/>
    <n v="91"/>
  </r>
  <r>
    <x v="13"/>
    <x v="74"/>
    <x v="74"/>
    <n v="75052"/>
    <s v="NARDO'"/>
    <s v="M"/>
    <n v="69"/>
  </r>
  <r>
    <x v="13"/>
    <x v="74"/>
    <x v="74"/>
    <n v="75053"/>
    <s v="NEVIANO"/>
    <s v="F"/>
    <n v="20"/>
  </r>
  <r>
    <x v="13"/>
    <x v="74"/>
    <x v="74"/>
    <n v="75053"/>
    <s v="NEVIANO"/>
    <s v="M"/>
    <n v="9"/>
  </r>
  <r>
    <x v="13"/>
    <x v="74"/>
    <x v="74"/>
    <n v="75054"/>
    <s v="NOCIGLIA"/>
    <s v="F"/>
    <n v="15"/>
  </r>
  <r>
    <x v="13"/>
    <x v="74"/>
    <x v="74"/>
    <n v="75054"/>
    <s v="NOCIGLIA"/>
    <s v="M"/>
    <n v="7"/>
  </r>
  <r>
    <x v="13"/>
    <x v="74"/>
    <x v="74"/>
    <n v="75055"/>
    <s v="NOVOLI"/>
    <s v="F"/>
    <n v="33"/>
  </r>
  <r>
    <x v="13"/>
    <x v="74"/>
    <x v="74"/>
    <n v="75055"/>
    <s v="NOVOLI"/>
    <s v="M"/>
    <n v="22"/>
  </r>
  <r>
    <x v="13"/>
    <x v="74"/>
    <x v="74"/>
    <n v="75056"/>
    <s v="ORTELLE"/>
    <s v="F"/>
    <n v="7"/>
  </r>
  <r>
    <x v="13"/>
    <x v="74"/>
    <x v="74"/>
    <n v="75056"/>
    <s v="ORTELLE"/>
    <s v="M"/>
    <n v="3"/>
  </r>
  <r>
    <x v="13"/>
    <x v="74"/>
    <x v="74"/>
    <n v="75057"/>
    <s v="OTRANTO"/>
    <s v="F"/>
    <n v="20"/>
  </r>
  <r>
    <x v="13"/>
    <x v="74"/>
    <x v="74"/>
    <n v="75057"/>
    <s v="OTRANTO"/>
    <s v="M"/>
    <n v="6"/>
  </r>
  <r>
    <x v="13"/>
    <x v="74"/>
    <x v="74"/>
    <n v="75058"/>
    <s v="PALMARIGGI"/>
    <s v="F"/>
    <n v="3"/>
  </r>
  <r>
    <x v="13"/>
    <x v="74"/>
    <x v="74"/>
    <n v="75058"/>
    <s v="PALMARIGGI"/>
    <s v="M"/>
    <n v="3"/>
  </r>
  <r>
    <x v="13"/>
    <x v="74"/>
    <x v="74"/>
    <n v="75059"/>
    <s v="PARABITA"/>
    <s v="F"/>
    <n v="40"/>
  </r>
  <r>
    <x v="13"/>
    <x v="74"/>
    <x v="74"/>
    <n v="75059"/>
    <s v="PARABITA"/>
    <s v="M"/>
    <n v="21"/>
  </r>
  <r>
    <x v="13"/>
    <x v="74"/>
    <x v="74"/>
    <n v="75060"/>
    <s v="PATU'"/>
    <s v="F"/>
    <n v="5"/>
  </r>
  <r>
    <x v="13"/>
    <x v="74"/>
    <x v="74"/>
    <n v="75060"/>
    <s v="PATU'"/>
    <s v="M"/>
    <n v="6"/>
  </r>
  <r>
    <x v="13"/>
    <x v="74"/>
    <x v="74"/>
    <n v="75061"/>
    <s v="POGGIARDO"/>
    <s v="F"/>
    <n v="25"/>
  </r>
  <r>
    <x v="13"/>
    <x v="74"/>
    <x v="74"/>
    <n v="75061"/>
    <s v="POGGIARDO"/>
    <s v="M"/>
    <n v="17"/>
  </r>
  <r>
    <x v="13"/>
    <x v="74"/>
    <x v="74"/>
    <n v="75097"/>
    <s v="PORTO CESAREO"/>
    <s v="F"/>
    <n v="17"/>
  </r>
  <r>
    <x v="13"/>
    <x v="74"/>
    <x v="74"/>
    <n v="75097"/>
    <s v="PORTO CESAREO"/>
    <s v="M"/>
    <n v="6"/>
  </r>
  <r>
    <x v="13"/>
    <x v="74"/>
    <x v="74"/>
    <n v="75062"/>
    <s v="PRESICCE"/>
    <s v="F"/>
    <n v="14"/>
  </r>
  <r>
    <x v="13"/>
    <x v="74"/>
    <x v="74"/>
    <n v="75062"/>
    <s v="PRESICCE"/>
    <s v="M"/>
    <n v="9"/>
  </r>
  <r>
    <x v="13"/>
    <x v="74"/>
    <x v="74"/>
    <n v="75063"/>
    <s v="RACALE"/>
    <s v="F"/>
    <n v="25"/>
  </r>
  <r>
    <x v="13"/>
    <x v="74"/>
    <x v="74"/>
    <n v="75063"/>
    <s v="RACALE"/>
    <s v="M"/>
    <n v="23"/>
  </r>
  <r>
    <x v="13"/>
    <x v="74"/>
    <x v="74"/>
    <n v="75064"/>
    <s v="RUFFANO"/>
    <s v="F"/>
    <n v="31"/>
  </r>
  <r>
    <x v="13"/>
    <x v="74"/>
    <x v="74"/>
    <n v="75064"/>
    <s v="RUFFANO"/>
    <s v="M"/>
    <n v="12"/>
  </r>
  <r>
    <x v="13"/>
    <x v="74"/>
    <x v="74"/>
    <n v="75065"/>
    <s v="SALICE SALENTINO"/>
    <s v="F"/>
    <n v="40"/>
  </r>
  <r>
    <x v="13"/>
    <x v="74"/>
    <x v="74"/>
    <n v="75065"/>
    <s v="SALICE SALENTINO"/>
    <s v="M"/>
    <n v="28"/>
  </r>
  <r>
    <x v="13"/>
    <x v="74"/>
    <x v="74"/>
    <n v="75066"/>
    <s v="SALVE"/>
    <s v="F"/>
    <n v="14"/>
  </r>
  <r>
    <x v="13"/>
    <x v="74"/>
    <x v="74"/>
    <n v="75066"/>
    <s v="SALVE"/>
    <s v="M"/>
    <n v="10"/>
  </r>
  <r>
    <x v="13"/>
    <x v="74"/>
    <x v="74"/>
    <n v="75095"/>
    <s v="SAN CASSIANO"/>
    <s v="F"/>
    <n v="5"/>
  </r>
  <r>
    <x v="13"/>
    <x v="74"/>
    <x v="74"/>
    <n v="75095"/>
    <s v="SAN CASSIANO"/>
    <s v="M"/>
    <n v="7"/>
  </r>
  <r>
    <x v="13"/>
    <x v="74"/>
    <x v="74"/>
    <n v="75068"/>
    <s v="SAN CESARIO DI LECCE"/>
    <s v="F"/>
    <n v="25"/>
  </r>
  <r>
    <x v="13"/>
    <x v="74"/>
    <x v="74"/>
    <n v="75068"/>
    <s v="SAN CESARIO DI LECCE"/>
    <s v="M"/>
    <n v="19"/>
  </r>
  <r>
    <x v="13"/>
    <x v="74"/>
    <x v="74"/>
    <n v="75069"/>
    <s v="SAN DONATO DI LECCE"/>
    <s v="F"/>
    <n v="21"/>
  </r>
  <r>
    <x v="13"/>
    <x v="74"/>
    <x v="74"/>
    <n v="75069"/>
    <s v="SAN DONATO DI LECCE"/>
    <s v="M"/>
    <n v="13"/>
  </r>
  <r>
    <x v="13"/>
    <x v="74"/>
    <x v="74"/>
    <n v="75071"/>
    <s v="SAN PIETRO IN LAMA"/>
    <s v="F"/>
    <n v="12"/>
  </r>
  <r>
    <x v="13"/>
    <x v="74"/>
    <x v="74"/>
    <n v="75071"/>
    <s v="SAN PIETRO IN LAMA"/>
    <s v="M"/>
    <n v="11"/>
  </r>
  <r>
    <x v="13"/>
    <x v="74"/>
    <x v="74"/>
    <n v="75067"/>
    <s v="SANARICA"/>
    <s v="F"/>
    <n v="11"/>
  </r>
  <r>
    <x v="13"/>
    <x v="74"/>
    <x v="74"/>
    <n v="75070"/>
    <s v="SANNICOLA"/>
    <s v="F"/>
    <n v="21"/>
  </r>
  <r>
    <x v="13"/>
    <x v="74"/>
    <x v="74"/>
    <n v="75070"/>
    <s v="SANNICOLA"/>
    <s v="M"/>
    <n v="6"/>
  </r>
  <r>
    <x v="13"/>
    <x v="74"/>
    <x v="74"/>
    <n v="75072"/>
    <s v="SANTA CESAREA TERME"/>
    <s v="F"/>
    <n v="11"/>
  </r>
  <r>
    <x v="13"/>
    <x v="74"/>
    <x v="74"/>
    <n v="75072"/>
    <s v="SANTA CESAREA TERME"/>
    <s v="M"/>
    <n v="8"/>
  </r>
  <r>
    <x v="13"/>
    <x v="74"/>
    <x v="74"/>
    <n v="75073"/>
    <s v="SCORRANO"/>
    <s v="F"/>
    <n v="21"/>
  </r>
  <r>
    <x v="13"/>
    <x v="74"/>
    <x v="74"/>
    <n v="75073"/>
    <s v="SCORRANO"/>
    <s v="M"/>
    <n v="18"/>
  </r>
  <r>
    <x v="13"/>
    <x v="74"/>
    <x v="74"/>
    <n v="75074"/>
    <s v="SECLI'"/>
    <s v="F"/>
    <n v="8"/>
  </r>
  <r>
    <x v="13"/>
    <x v="74"/>
    <x v="74"/>
    <n v="75074"/>
    <s v="SECLI'"/>
    <s v="M"/>
    <n v="2"/>
  </r>
  <r>
    <x v="13"/>
    <x v="74"/>
    <x v="74"/>
    <n v="75075"/>
    <s v="SOGLIANO CAVOUR"/>
    <s v="F"/>
    <n v="22"/>
  </r>
  <r>
    <x v="13"/>
    <x v="74"/>
    <x v="74"/>
    <n v="75075"/>
    <s v="SOGLIANO CAVOUR"/>
    <s v="M"/>
    <n v="11"/>
  </r>
  <r>
    <x v="13"/>
    <x v="74"/>
    <x v="74"/>
    <n v="75076"/>
    <s v="SOLETO"/>
    <s v="F"/>
    <n v="30"/>
  </r>
  <r>
    <x v="13"/>
    <x v="74"/>
    <x v="74"/>
    <n v="75076"/>
    <s v="SOLETO"/>
    <s v="M"/>
    <n v="11"/>
  </r>
  <r>
    <x v="13"/>
    <x v="74"/>
    <x v="74"/>
    <n v="75077"/>
    <s v="SPECCHIA"/>
    <s v="F"/>
    <n v="20"/>
  </r>
  <r>
    <x v="13"/>
    <x v="74"/>
    <x v="74"/>
    <n v="75077"/>
    <s v="SPECCHIA"/>
    <s v="M"/>
    <n v="10"/>
  </r>
  <r>
    <x v="13"/>
    <x v="74"/>
    <x v="74"/>
    <n v="75078"/>
    <s v="SPONGANO"/>
    <s v="F"/>
    <n v="18"/>
  </r>
  <r>
    <x v="13"/>
    <x v="74"/>
    <x v="74"/>
    <n v="75078"/>
    <s v="SPONGANO"/>
    <s v="M"/>
    <n v="10"/>
  </r>
  <r>
    <x v="13"/>
    <x v="74"/>
    <x v="74"/>
    <n v="75079"/>
    <s v="SQUINZANO"/>
    <s v="F"/>
    <n v="47"/>
  </r>
  <r>
    <x v="13"/>
    <x v="74"/>
    <x v="74"/>
    <n v="75079"/>
    <s v="SQUINZANO"/>
    <s v="M"/>
    <n v="27"/>
  </r>
  <r>
    <x v="13"/>
    <x v="74"/>
    <x v="74"/>
    <n v="75080"/>
    <s v="STERNATIA"/>
    <s v="F"/>
    <n v="14"/>
  </r>
  <r>
    <x v="13"/>
    <x v="74"/>
    <x v="74"/>
    <n v="75080"/>
    <s v="STERNATIA"/>
    <s v="M"/>
    <n v="10"/>
  </r>
  <r>
    <x v="13"/>
    <x v="74"/>
    <x v="74"/>
    <n v="75081"/>
    <s v="SUPERSANO"/>
    <s v="F"/>
    <n v="15"/>
  </r>
  <r>
    <x v="13"/>
    <x v="74"/>
    <x v="74"/>
    <n v="75081"/>
    <s v="SUPERSANO"/>
    <s v="M"/>
    <n v="13"/>
  </r>
  <r>
    <x v="13"/>
    <x v="74"/>
    <x v="74"/>
    <n v="75082"/>
    <s v="SURANO"/>
    <s v="F"/>
    <n v="13"/>
  </r>
  <r>
    <x v="13"/>
    <x v="74"/>
    <x v="74"/>
    <n v="75082"/>
    <s v="SURANO"/>
    <s v="M"/>
    <n v="3"/>
  </r>
  <r>
    <x v="13"/>
    <x v="74"/>
    <x v="74"/>
    <n v="75083"/>
    <s v="SURBO"/>
    <s v="F"/>
    <n v="42"/>
  </r>
  <r>
    <x v="13"/>
    <x v="74"/>
    <x v="74"/>
    <n v="75083"/>
    <s v="SURBO"/>
    <s v="M"/>
    <n v="25"/>
  </r>
  <r>
    <x v="13"/>
    <x v="74"/>
    <x v="74"/>
    <n v="75084"/>
    <s v="TAURISANO"/>
    <s v="F"/>
    <n v="38"/>
  </r>
  <r>
    <x v="13"/>
    <x v="74"/>
    <x v="74"/>
    <n v="75084"/>
    <s v="TAURISANO"/>
    <s v="M"/>
    <n v="30"/>
  </r>
  <r>
    <x v="13"/>
    <x v="74"/>
    <x v="74"/>
    <n v="75085"/>
    <s v="TAVIANO"/>
    <s v="F"/>
    <n v="38"/>
  </r>
  <r>
    <x v="13"/>
    <x v="74"/>
    <x v="74"/>
    <n v="75085"/>
    <s v="TAVIANO"/>
    <s v="M"/>
    <n v="21"/>
  </r>
  <r>
    <x v="13"/>
    <x v="74"/>
    <x v="74"/>
    <n v="75086"/>
    <s v="TIGGIANO"/>
    <s v="F"/>
    <n v="18"/>
  </r>
  <r>
    <x v="13"/>
    <x v="74"/>
    <x v="74"/>
    <n v="75086"/>
    <s v="TIGGIANO"/>
    <s v="M"/>
    <n v="7"/>
  </r>
  <r>
    <x v="13"/>
    <x v="74"/>
    <x v="74"/>
    <n v="75087"/>
    <s v="TREPUZZI"/>
    <s v="F"/>
    <n v="78"/>
  </r>
  <r>
    <x v="13"/>
    <x v="74"/>
    <x v="74"/>
    <n v="75087"/>
    <s v="TREPUZZI"/>
    <s v="M"/>
    <n v="34"/>
  </r>
  <r>
    <x v="13"/>
    <x v="74"/>
    <x v="74"/>
    <n v="75088"/>
    <s v="TRICASE"/>
    <s v="F"/>
    <n v="87"/>
  </r>
  <r>
    <x v="13"/>
    <x v="74"/>
    <x v="74"/>
    <n v="75088"/>
    <s v="TRICASE"/>
    <s v="M"/>
    <n v="67"/>
  </r>
  <r>
    <x v="13"/>
    <x v="74"/>
    <x v="74"/>
    <n v="75089"/>
    <s v="TUGLIE"/>
    <s v="F"/>
    <n v="15"/>
  </r>
  <r>
    <x v="13"/>
    <x v="74"/>
    <x v="74"/>
    <n v="75089"/>
    <s v="TUGLIE"/>
    <s v="M"/>
    <n v="8"/>
  </r>
  <r>
    <x v="13"/>
    <x v="74"/>
    <x v="74"/>
    <n v="75090"/>
    <s v="UGENTO"/>
    <s v="F"/>
    <n v="44"/>
  </r>
  <r>
    <x v="13"/>
    <x v="74"/>
    <x v="74"/>
    <n v="75090"/>
    <s v="UGENTO"/>
    <s v="M"/>
    <n v="19"/>
  </r>
  <r>
    <x v="13"/>
    <x v="74"/>
    <x v="74"/>
    <n v="75091"/>
    <s v="UGGIANO LA CHIESA"/>
    <s v="F"/>
    <n v="17"/>
  </r>
  <r>
    <x v="13"/>
    <x v="74"/>
    <x v="74"/>
    <n v="75091"/>
    <s v="UGGIANO LA CHIESA"/>
    <s v="M"/>
    <n v="12"/>
  </r>
  <r>
    <x v="13"/>
    <x v="74"/>
    <x v="74"/>
    <n v="75092"/>
    <s v="VEGLIE"/>
    <s v="F"/>
    <n v="58"/>
  </r>
  <r>
    <x v="13"/>
    <x v="74"/>
    <x v="74"/>
    <n v="75092"/>
    <s v="VEGLIE"/>
    <s v="M"/>
    <n v="32"/>
  </r>
  <r>
    <x v="13"/>
    <x v="74"/>
    <x v="74"/>
    <n v="75093"/>
    <s v="VERNOLE"/>
    <s v="F"/>
    <n v="29"/>
  </r>
  <r>
    <x v="13"/>
    <x v="74"/>
    <x v="74"/>
    <n v="75093"/>
    <s v="VERNOLE"/>
    <s v="M"/>
    <n v="21"/>
  </r>
  <r>
    <x v="13"/>
    <x v="74"/>
    <x v="74"/>
    <n v="75094"/>
    <s v="ZOLLINO"/>
    <s v="F"/>
    <n v="13"/>
  </r>
  <r>
    <x v="13"/>
    <x v="74"/>
    <x v="74"/>
    <n v="75094"/>
    <s v="ZOLLINO"/>
    <s v="M"/>
    <n v="9"/>
  </r>
  <r>
    <x v="13"/>
    <x v="75"/>
    <x v="75"/>
    <n v="76001"/>
    <s v="ABRIOLA"/>
    <s v="F"/>
    <n v="8"/>
  </r>
  <r>
    <x v="13"/>
    <x v="75"/>
    <x v="75"/>
    <n v="76001"/>
    <s v="ABRIOLA"/>
    <s v="M"/>
    <n v="4"/>
  </r>
  <r>
    <x v="13"/>
    <x v="75"/>
    <x v="75"/>
    <n v="76002"/>
    <s v="ACERENZA"/>
    <s v="F"/>
    <n v="14"/>
  </r>
  <r>
    <x v="13"/>
    <x v="75"/>
    <x v="75"/>
    <n v="76002"/>
    <s v="ACERENZA"/>
    <s v="M"/>
    <n v="6"/>
  </r>
  <r>
    <x v="13"/>
    <x v="75"/>
    <x v="75"/>
    <n v="76003"/>
    <s v="ALBANO DI LUCANIA"/>
    <s v="F"/>
    <n v="6"/>
  </r>
  <r>
    <x v="13"/>
    <x v="75"/>
    <x v="75"/>
    <n v="76003"/>
    <s v="ALBANO DI LUCANIA"/>
    <s v="M"/>
    <n v="6"/>
  </r>
  <r>
    <x v="13"/>
    <x v="75"/>
    <x v="75"/>
    <n v="76004"/>
    <s v="ANZI"/>
    <s v="F"/>
    <n v="6"/>
  </r>
  <r>
    <x v="13"/>
    <x v="75"/>
    <x v="75"/>
    <n v="76004"/>
    <s v="ANZI"/>
    <s v="M"/>
    <n v="2"/>
  </r>
  <r>
    <x v="13"/>
    <x v="75"/>
    <x v="75"/>
    <n v="76005"/>
    <s v="ARMENTO"/>
    <s v="F"/>
    <n v="2"/>
  </r>
  <r>
    <x v="13"/>
    <x v="75"/>
    <x v="75"/>
    <n v="76005"/>
    <s v="ARMENTO"/>
    <s v="M"/>
    <n v="2"/>
  </r>
  <r>
    <x v="13"/>
    <x v="75"/>
    <x v="75"/>
    <n v="76006"/>
    <s v="ATELLA"/>
    <s v="F"/>
    <n v="13"/>
  </r>
  <r>
    <x v="13"/>
    <x v="75"/>
    <x v="75"/>
    <n v="76006"/>
    <s v="ATELLA"/>
    <s v="M"/>
    <n v="10"/>
  </r>
  <r>
    <x v="13"/>
    <x v="75"/>
    <x v="75"/>
    <n v="76007"/>
    <s v="AVIGLIANO"/>
    <s v="F"/>
    <n v="48"/>
  </r>
  <r>
    <x v="13"/>
    <x v="75"/>
    <x v="75"/>
    <n v="76007"/>
    <s v="AVIGLIANO"/>
    <s v="M"/>
    <n v="25"/>
  </r>
  <r>
    <x v="13"/>
    <x v="75"/>
    <x v="75"/>
    <n v="76008"/>
    <s v="BALVANO"/>
    <s v="F"/>
    <n v="8"/>
  </r>
  <r>
    <x v="13"/>
    <x v="75"/>
    <x v="75"/>
    <n v="76008"/>
    <s v="BALVANO"/>
    <s v="M"/>
    <n v="3"/>
  </r>
  <r>
    <x v="13"/>
    <x v="75"/>
    <x v="75"/>
    <n v="76009"/>
    <s v="BANZI"/>
    <s v="M"/>
    <n v="2"/>
  </r>
  <r>
    <x v="13"/>
    <x v="75"/>
    <x v="75"/>
    <n v="76010"/>
    <s v="BARAGIANO"/>
    <s v="F"/>
    <n v="18"/>
  </r>
  <r>
    <x v="13"/>
    <x v="75"/>
    <x v="75"/>
    <n v="76010"/>
    <s v="BARAGIANO"/>
    <s v="M"/>
    <n v="4"/>
  </r>
  <r>
    <x v="13"/>
    <x v="75"/>
    <x v="75"/>
    <n v="76011"/>
    <s v="BARILE"/>
    <s v="F"/>
    <n v="9"/>
  </r>
  <r>
    <x v="13"/>
    <x v="75"/>
    <x v="75"/>
    <n v="76011"/>
    <s v="BARILE"/>
    <s v="M"/>
    <n v="6"/>
  </r>
  <r>
    <x v="13"/>
    <x v="75"/>
    <x v="75"/>
    <n v="76012"/>
    <s v="BELLA"/>
    <s v="F"/>
    <n v="17"/>
  </r>
  <r>
    <x v="13"/>
    <x v="75"/>
    <x v="75"/>
    <n v="76012"/>
    <s v="BELLA"/>
    <s v="M"/>
    <n v="17"/>
  </r>
  <r>
    <x v="13"/>
    <x v="75"/>
    <x v="75"/>
    <n v="76013"/>
    <s v="BRIENZA"/>
    <s v="F"/>
    <n v="20"/>
  </r>
  <r>
    <x v="13"/>
    <x v="75"/>
    <x v="75"/>
    <n v="76013"/>
    <s v="BRIENZA"/>
    <s v="M"/>
    <n v="11"/>
  </r>
  <r>
    <x v="13"/>
    <x v="75"/>
    <x v="75"/>
    <n v="76014"/>
    <s v="BRINDISI MONTAGNA"/>
    <s v="F"/>
    <n v="5"/>
  </r>
  <r>
    <x v="13"/>
    <x v="75"/>
    <x v="75"/>
    <n v="76015"/>
    <s v="CALVELLO"/>
    <s v="F"/>
    <n v="3"/>
  </r>
  <r>
    <x v="13"/>
    <x v="75"/>
    <x v="75"/>
    <n v="76015"/>
    <s v="CALVELLO"/>
    <s v="M"/>
    <n v="1"/>
  </r>
  <r>
    <x v="13"/>
    <x v="75"/>
    <x v="75"/>
    <n v="76016"/>
    <s v="CALVERA"/>
    <s v="F"/>
    <n v="2"/>
  </r>
  <r>
    <x v="13"/>
    <x v="75"/>
    <x v="75"/>
    <n v="76017"/>
    <s v="CAMPOMAGGIORE"/>
    <s v="F"/>
    <n v="2"/>
  </r>
  <r>
    <x v="13"/>
    <x v="75"/>
    <x v="75"/>
    <n v="76017"/>
    <s v="CAMPOMAGGIORE"/>
    <s v="M"/>
    <n v="2"/>
  </r>
  <r>
    <x v="13"/>
    <x v="75"/>
    <x v="75"/>
    <n v="76018"/>
    <s v="CANCELLARA"/>
    <s v="F"/>
    <n v="5"/>
  </r>
  <r>
    <x v="13"/>
    <x v="75"/>
    <x v="75"/>
    <n v="76018"/>
    <s v="CANCELLARA"/>
    <s v="M"/>
    <n v="6"/>
  </r>
  <r>
    <x v="13"/>
    <x v="75"/>
    <x v="75"/>
    <n v="76019"/>
    <s v="CARBONE"/>
    <s v="M"/>
    <n v="1"/>
  </r>
  <r>
    <x v="13"/>
    <x v="75"/>
    <x v="75"/>
    <n v="76021"/>
    <s v="CASTELGRANDE"/>
    <s v="F"/>
    <n v="5"/>
  </r>
  <r>
    <x v="13"/>
    <x v="75"/>
    <x v="75"/>
    <n v="76021"/>
    <s v="CASTELGRANDE"/>
    <s v="M"/>
    <n v="4"/>
  </r>
  <r>
    <x v="13"/>
    <x v="75"/>
    <x v="75"/>
    <n v="76022"/>
    <s v="CASTELLUCCIO INFERIORE"/>
    <s v="F"/>
    <n v="5"/>
  </r>
  <r>
    <x v="13"/>
    <x v="75"/>
    <x v="75"/>
    <n v="76022"/>
    <s v="CASTELLUCCIO INFERIORE"/>
    <s v="M"/>
    <n v="4"/>
  </r>
  <r>
    <x v="13"/>
    <x v="75"/>
    <x v="75"/>
    <n v="76023"/>
    <s v="CASTELLUCCIO SUPERIORE"/>
    <s v="F"/>
    <n v="7"/>
  </r>
  <r>
    <x v="13"/>
    <x v="75"/>
    <x v="75"/>
    <n v="76023"/>
    <s v="CASTELLUCCIO SUPERIORE"/>
    <s v="M"/>
    <n v="1"/>
  </r>
  <r>
    <x v="13"/>
    <x v="75"/>
    <x v="75"/>
    <n v="76024"/>
    <s v="CASTELMEZZANO"/>
    <s v="F"/>
    <n v="2"/>
  </r>
  <r>
    <x v="13"/>
    <x v="75"/>
    <x v="75"/>
    <n v="76025"/>
    <s v="CASTELSARACENO"/>
    <s v="F"/>
    <n v="11"/>
  </r>
  <r>
    <x v="13"/>
    <x v="75"/>
    <x v="75"/>
    <n v="76025"/>
    <s v="CASTELSARACENO"/>
    <s v="M"/>
    <n v="5"/>
  </r>
  <r>
    <x v="13"/>
    <x v="75"/>
    <x v="75"/>
    <n v="76026"/>
    <s v="CASTRONUOVO DI SANT'ANDREA"/>
    <s v="F"/>
    <n v="7"/>
  </r>
  <r>
    <x v="13"/>
    <x v="75"/>
    <x v="75"/>
    <n v="76026"/>
    <s v="CASTRONUOVO DI SANT'ANDREA"/>
    <s v="M"/>
    <n v="3"/>
  </r>
  <r>
    <x v="13"/>
    <x v="75"/>
    <x v="75"/>
    <n v="76027"/>
    <s v="CERSOSIMO"/>
    <s v="F"/>
    <n v="5"/>
  </r>
  <r>
    <x v="13"/>
    <x v="75"/>
    <x v="75"/>
    <n v="76027"/>
    <s v="CERSOSIMO"/>
    <s v="M"/>
    <n v="2"/>
  </r>
  <r>
    <x v="13"/>
    <x v="75"/>
    <x v="75"/>
    <n v="76028"/>
    <s v="CHIAROMONTE"/>
    <s v="F"/>
    <n v="13"/>
  </r>
  <r>
    <x v="13"/>
    <x v="75"/>
    <x v="75"/>
    <n v="76028"/>
    <s v="CHIAROMONTE"/>
    <s v="M"/>
    <n v="2"/>
  </r>
  <r>
    <x v="13"/>
    <x v="75"/>
    <x v="75"/>
    <n v="76029"/>
    <s v="CORLETO PERTICARA"/>
    <s v="F"/>
    <n v="9"/>
  </r>
  <r>
    <x v="13"/>
    <x v="75"/>
    <x v="75"/>
    <n v="76029"/>
    <s v="CORLETO PERTICARA"/>
    <s v="M"/>
    <n v="5"/>
  </r>
  <r>
    <x v="13"/>
    <x v="75"/>
    <x v="75"/>
    <n v="76030"/>
    <s v="EPISCOPIA"/>
    <s v="M"/>
    <n v="5"/>
  </r>
  <r>
    <x v="13"/>
    <x v="75"/>
    <x v="75"/>
    <n v="76031"/>
    <s v="FARDELLA"/>
    <s v="F"/>
    <n v="2"/>
  </r>
  <r>
    <x v="13"/>
    <x v="75"/>
    <x v="75"/>
    <n v="76031"/>
    <s v="FARDELLA"/>
    <s v="M"/>
    <n v="1"/>
  </r>
  <r>
    <x v="13"/>
    <x v="75"/>
    <x v="75"/>
    <n v="76032"/>
    <s v="FILIANO"/>
    <s v="F"/>
    <n v="15"/>
  </r>
  <r>
    <x v="13"/>
    <x v="75"/>
    <x v="75"/>
    <n v="76032"/>
    <s v="FILIANO"/>
    <s v="M"/>
    <n v="10"/>
  </r>
  <r>
    <x v="13"/>
    <x v="75"/>
    <x v="75"/>
    <n v="76033"/>
    <s v="FORENZA"/>
    <s v="F"/>
    <n v="3"/>
  </r>
  <r>
    <x v="13"/>
    <x v="75"/>
    <x v="75"/>
    <n v="76033"/>
    <s v="FORENZA"/>
    <s v="M"/>
    <n v="7"/>
  </r>
  <r>
    <x v="13"/>
    <x v="75"/>
    <x v="75"/>
    <n v="76034"/>
    <s v="FRANCAVILLA IN SINNI"/>
    <s v="F"/>
    <n v="14"/>
  </r>
  <r>
    <x v="13"/>
    <x v="75"/>
    <x v="75"/>
    <n v="76034"/>
    <s v="FRANCAVILLA IN SINNI"/>
    <s v="M"/>
    <n v="7"/>
  </r>
  <r>
    <x v="13"/>
    <x v="75"/>
    <x v="75"/>
    <n v="76035"/>
    <s v="GALLICCHIO"/>
    <s v="F"/>
    <n v="3"/>
  </r>
  <r>
    <x v="13"/>
    <x v="75"/>
    <x v="75"/>
    <n v="76035"/>
    <s v="GALLICCHIO"/>
    <s v="M"/>
    <n v="3"/>
  </r>
  <r>
    <x v="13"/>
    <x v="75"/>
    <x v="75"/>
    <n v="76036"/>
    <s v="GENZANO DI LUCANIA"/>
    <s v="F"/>
    <n v="26"/>
  </r>
  <r>
    <x v="13"/>
    <x v="75"/>
    <x v="75"/>
    <n v="76036"/>
    <s v="GENZANO DI LUCANIA"/>
    <s v="M"/>
    <n v="9"/>
  </r>
  <r>
    <x v="13"/>
    <x v="75"/>
    <x v="75"/>
    <n v="76099"/>
    <s v="GINESTRA"/>
    <s v="F"/>
    <n v="1"/>
  </r>
  <r>
    <x v="13"/>
    <x v="75"/>
    <x v="75"/>
    <n v="76099"/>
    <s v="GINESTRA"/>
    <s v="M"/>
    <n v="1"/>
  </r>
  <r>
    <x v="13"/>
    <x v="75"/>
    <x v="75"/>
    <n v="76037"/>
    <s v="GRUMENTO NOVA"/>
    <s v="F"/>
    <n v="9"/>
  </r>
  <r>
    <x v="13"/>
    <x v="75"/>
    <x v="75"/>
    <n v="76037"/>
    <s v="GRUMENTO NOVA"/>
    <s v="M"/>
    <n v="4"/>
  </r>
  <r>
    <x v="13"/>
    <x v="75"/>
    <x v="75"/>
    <n v="76038"/>
    <s v="GUARDIA PERTICARA"/>
    <s v="F"/>
    <n v="1"/>
  </r>
  <r>
    <x v="13"/>
    <x v="75"/>
    <x v="75"/>
    <n v="76038"/>
    <s v="GUARDIA PERTICARA"/>
    <s v="M"/>
    <n v="1"/>
  </r>
  <r>
    <x v="13"/>
    <x v="75"/>
    <x v="75"/>
    <n v="76039"/>
    <s v="LAGONEGRO"/>
    <s v="F"/>
    <n v="36"/>
  </r>
  <r>
    <x v="13"/>
    <x v="75"/>
    <x v="75"/>
    <n v="76039"/>
    <s v="LAGONEGRO"/>
    <s v="M"/>
    <n v="23"/>
  </r>
  <r>
    <x v="13"/>
    <x v="75"/>
    <x v="75"/>
    <n v="76040"/>
    <s v="LATRONICO"/>
    <s v="F"/>
    <n v="16"/>
  </r>
  <r>
    <x v="13"/>
    <x v="75"/>
    <x v="75"/>
    <n v="76040"/>
    <s v="LATRONICO"/>
    <s v="M"/>
    <n v="8"/>
  </r>
  <r>
    <x v="13"/>
    <x v="75"/>
    <x v="75"/>
    <n v="76041"/>
    <s v="LAURENZANA"/>
    <s v="F"/>
    <n v="8"/>
  </r>
  <r>
    <x v="13"/>
    <x v="75"/>
    <x v="75"/>
    <n v="76041"/>
    <s v="LAURENZANA"/>
    <s v="M"/>
    <n v="9"/>
  </r>
  <r>
    <x v="13"/>
    <x v="75"/>
    <x v="75"/>
    <n v="76042"/>
    <s v="LAURIA"/>
    <s v="F"/>
    <n v="68"/>
  </r>
  <r>
    <x v="13"/>
    <x v="75"/>
    <x v="75"/>
    <n v="76042"/>
    <s v="LAURIA"/>
    <s v="M"/>
    <n v="42"/>
  </r>
  <r>
    <x v="13"/>
    <x v="75"/>
    <x v="75"/>
    <n v="76043"/>
    <s v="LAVELLO"/>
    <s v="F"/>
    <n v="43"/>
  </r>
  <r>
    <x v="13"/>
    <x v="75"/>
    <x v="75"/>
    <n v="76043"/>
    <s v="LAVELLO"/>
    <s v="M"/>
    <n v="42"/>
  </r>
  <r>
    <x v="13"/>
    <x v="75"/>
    <x v="75"/>
    <n v="76044"/>
    <s v="MARATEA"/>
    <s v="F"/>
    <n v="18"/>
  </r>
  <r>
    <x v="13"/>
    <x v="75"/>
    <x v="75"/>
    <n v="76044"/>
    <s v="MARATEA"/>
    <s v="M"/>
    <n v="8"/>
  </r>
  <r>
    <x v="13"/>
    <x v="75"/>
    <x v="75"/>
    <n v="76045"/>
    <s v="MARSICO NUOVO"/>
    <s v="F"/>
    <n v="16"/>
  </r>
  <r>
    <x v="13"/>
    <x v="75"/>
    <x v="75"/>
    <n v="76045"/>
    <s v="MARSICO NUOVO"/>
    <s v="M"/>
    <n v="12"/>
  </r>
  <r>
    <x v="13"/>
    <x v="75"/>
    <x v="75"/>
    <n v="76046"/>
    <s v="MARSICOVETERE"/>
    <s v="F"/>
    <n v="27"/>
  </r>
  <r>
    <x v="13"/>
    <x v="75"/>
    <x v="75"/>
    <n v="76046"/>
    <s v="MARSICOVETERE"/>
    <s v="M"/>
    <n v="17"/>
  </r>
  <r>
    <x v="13"/>
    <x v="75"/>
    <x v="75"/>
    <n v="76047"/>
    <s v="MASCHITO"/>
    <s v="F"/>
    <n v="3"/>
  </r>
  <r>
    <x v="13"/>
    <x v="75"/>
    <x v="75"/>
    <n v="76047"/>
    <s v="MASCHITO"/>
    <s v="M"/>
    <n v="3"/>
  </r>
  <r>
    <x v="13"/>
    <x v="75"/>
    <x v="75"/>
    <n v="76048"/>
    <s v="MELFI"/>
    <s v="F"/>
    <n v="57"/>
  </r>
  <r>
    <x v="13"/>
    <x v="75"/>
    <x v="75"/>
    <n v="76048"/>
    <s v="MELFI"/>
    <s v="M"/>
    <n v="42"/>
  </r>
  <r>
    <x v="13"/>
    <x v="75"/>
    <x v="75"/>
    <n v="76049"/>
    <s v="MISSANELLO"/>
    <s v="F"/>
    <n v="3"/>
  </r>
  <r>
    <x v="13"/>
    <x v="75"/>
    <x v="75"/>
    <n v="76049"/>
    <s v="MISSANELLO"/>
    <s v="M"/>
    <n v="2"/>
  </r>
  <r>
    <x v="13"/>
    <x v="75"/>
    <x v="75"/>
    <n v="76050"/>
    <s v="MOLITERNO"/>
    <s v="F"/>
    <n v="19"/>
  </r>
  <r>
    <x v="13"/>
    <x v="75"/>
    <x v="75"/>
    <n v="76050"/>
    <s v="MOLITERNO"/>
    <s v="M"/>
    <n v="12"/>
  </r>
  <r>
    <x v="13"/>
    <x v="75"/>
    <x v="75"/>
    <n v="76051"/>
    <s v="MONTEMILONE"/>
    <s v="F"/>
    <n v="2"/>
  </r>
  <r>
    <x v="13"/>
    <x v="75"/>
    <x v="75"/>
    <n v="76051"/>
    <s v="MONTEMILONE"/>
    <s v="M"/>
    <n v="2"/>
  </r>
  <r>
    <x v="13"/>
    <x v="75"/>
    <x v="75"/>
    <n v="76052"/>
    <s v="MONTEMURRO"/>
    <s v="F"/>
    <n v="10"/>
  </r>
  <r>
    <x v="13"/>
    <x v="75"/>
    <x v="75"/>
    <n v="76052"/>
    <s v="MONTEMURRO"/>
    <s v="M"/>
    <n v="2"/>
  </r>
  <r>
    <x v="13"/>
    <x v="75"/>
    <x v="75"/>
    <n v="76053"/>
    <s v="MURO LUCANO"/>
    <s v="F"/>
    <n v="23"/>
  </r>
  <r>
    <x v="13"/>
    <x v="75"/>
    <x v="75"/>
    <n v="76053"/>
    <s v="MURO LUCANO"/>
    <s v="M"/>
    <n v="9"/>
  </r>
  <r>
    <x v="13"/>
    <x v="75"/>
    <x v="75"/>
    <n v="76054"/>
    <s v="NEMOLI"/>
    <s v="F"/>
    <n v="16"/>
  </r>
  <r>
    <x v="13"/>
    <x v="75"/>
    <x v="75"/>
    <n v="76054"/>
    <s v="NEMOLI"/>
    <s v="M"/>
    <n v="7"/>
  </r>
  <r>
    <x v="13"/>
    <x v="75"/>
    <x v="75"/>
    <n v="76055"/>
    <s v="NOEPOLI"/>
    <s v="F"/>
    <n v="4"/>
  </r>
  <r>
    <x v="13"/>
    <x v="75"/>
    <x v="75"/>
    <n v="76055"/>
    <s v="NOEPOLI"/>
    <s v="M"/>
    <n v="2"/>
  </r>
  <r>
    <x v="13"/>
    <x v="75"/>
    <x v="75"/>
    <n v="76056"/>
    <s v="OPPIDO LUCANO"/>
    <s v="F"/>
    <n v="17"/>
  </r>
  <r>
    <x v="13"/>
    <x v="75"/>
    <x v="75"/>
    <n v="76056"/>
    <s v="OPPIDO LUCANO"/>
    <s v="M"/>
    <n v="6"/>
  </r>
  <r>
    <x v="13"/>
    <x v="75"/>
    <x v="75"/>
    <n v="76057"/>
    <s v="PALAZZO SAN GERVASIO"/>
    <s v="F"/>
    <n v="18"/>
  </r>
  <r>
    <x v="13"/>
    <x v="75"/>
    <x v="75"/>
    <n v="76057"/>
    <s v="PALAZZO SAN GERVASIO"/>
    <s v="M"/>
    <n v="6"/>
  </r>
  <r>
    <x v="13"/>
    <x v="75"/>
    <x v="75"/>
    <n v="76100"/>
    <s v="PATERNO"/>
    <s v="F"/>
    <n v="14"/>
  </r>
  <r>
    <x v="13"/>
    <x v="75"/>
    <x v="75"/>
    <n v="76100"/>
    <s v="PATERNO"/>
    <s v="M"/>
    <n v="6"/>
  </r>
  <r>
    <x v="13"/>
    <x v="75"/>
    <x v="75"/>
    <n v="76058"/>
    <s v="PESCOPAGANO"/>
    <s v="F"/>
    <n v="14"/>
  </r>
  <r>
    <x v="13"/>
    <x v="75"/>
    <x v="75"/>
    <n v="76058"/>
    <s v="PESCOPAGANO"/>
    <s v="M"/>
    <n v="6"/>
  </r>
  <r>
    <x v="13"/>
    <x v="75"/>
    <x v="75"/>
    <n v="76059"/>
    <s v="PICERNO"/>
    <s v="F"/>
    <n v="19"/>
  </r>
  <r>
    <x v="13"/>
    <x v="75"/>
    <x v="75"/>
    <n v="76059"/>
    <s v="PICERNO"/>
    <s v="M"/>
    <n v="11"/>
  </r>
  <r>
    <x v="13"/>
    <x v="75"/>
    <x v="75"/>
    <n v="76060"/>
    <s v="PIETRAGALLA"/>
    <s v="F"/>
    <n v="24"/>
  </r>
  <r>
    <x v="13"/>
    <x v="75"/>
    <x v="75"/>
    <n v="76060"/>
    <s v="PIETRAGALLA"/>
    <s v="M"/>
    <n v="12"/>
  </r>
  <r>
    <x v="13"/>
    <x v="75"/>
    <x v="75"/>
    <n v="76061"/>
    <s v="PIETRAPERTOSA"/>
    <s v="F"/>
    <n v="2"/>
  </r>
  <r>
    <x v="13"/>
    <x v="75"/>
    <x v="75"/>
    <n v="76062"/>
    <s v="PIGNOLA"/>
    <s v="F"/>
    <n v="26"/>
  </r>
  <r>
    <x v="13"/>
    <x v="75"/>
    <x v="75"/>
    <n v="76062"/>
    <s v="PIGNOLA"/>
    <s v="M"/>
    <n v="16"/>
  </r>
  <r>
    <x v="13"/>
    <x v="75"/>
    <x v="75"/>
    <n v="76063"/>
    <s v="POTENZA"/>
    <s v="F"/>
    <n v="344"/>
  </r>
  <r>
    <x v="13"/>
    <x v="75"/>
    <x v="75"/>
    <n v="76063"/>
    <s v="POTENZA"/>
    <s v="M"/>
    <n v="265"/>
  </r>
  <r>
    <x v="13"/>
    <x v="75"/>
    <x v="75"/>
    <n v="76064"/>
    <s v="RAPOLLA"/>
    <s v="F"/>
    <n v="16"/>
  </r>
  <r>
    <x v="13"/>
    <x v="75"/>
    <x v="75"/>
    <n v="76064"/>
    <s v="RAPOLLA"/>
    <s v="M"/>
    <n v="3"/>
  </r>
  <r>
    <x v="13"/>
    <x v="75"/>
    <x v="75"/>
    <n v="76065"/>
    <s v="RAPONE"/>
    <s v="F"/>
    <n v="3"/>
  </r>
  <r>
    <x v="13"/>
    <x v="75"/>
    <x v="75"/>
    <n v="76065"/>
    <s v="RAPONE"/>
    <s v="M"/>
    <n v="4"/>
  </r>
  <r>
    <x v="13"/>
    <x v="75"/>
    <x v="75"/>
    <n v="76066"/>
    <s v="RIONERO IN VULTURE"/>
    <s v="F"/>
    <n v="50"/>
  </r>
  <r>
    <x v="13"/>
    <x v="75"/>
    <x v="75"/>
    <n v="76066"/>
    <s v="RIONERO IN VULTURE"/>
    <s v="M"/>
    <n v="42"/>
  </r>
  <r>
    <x v="13"/>
    <x v="75"/>
    <x v="75"/>
    <n v="76067"/>
    <s v="RIPACANDIDA"/>
    <s v="F"/>
    <n v="2"/>
  </r>
  <r>
    <x v="13"/>
    <x v="75"/>
    <x v="75"/>
    <n v="76067"/>
    <s v="RIPACANDIDA"/>
    <s v="M"/>
    <n v="4"/>
  </r>
  <r>
    <x v="13"/>
    <x v="75"/>
    <x v="75"/>
    <n v="76068"/>
    <s v="RIVELLO"/>
    <s v="F"/>
    <n v="14"/>
  </r>
  <r>
    <x v="13"/>
    <x v="75"/>
    <x v="75"/>
    <n v="76068"/>
    <s v="RIVELLO"/>
    <s v="M"/>
    <n v="8"/>
  </r>
  <r>
    <x v="13"/>
    <x v="75"/>
    <x v="75"/>
    <n v="76069"/>
    <s v="ROCCANOVA"/>
    <s v="F"/>
    <n v="8"/>
  </r>
  <r>
    <x v="13"/>
    <x v="75"/>
    <x v="75"/>
    <n v="76069"/>
    <s v="ROCCANOVA"/>
    <s v="M"/>
    <n v="4"/>
  </r>
  <r>
    <x v="13"/>
    <x v="75"/>
    <x v="75"/>
    <n v="76070"/>
    <s v="ROTONDA"/>
    <s v="F"/>
    <n v="13"/>
  </r>
  <r>
    <x v="13"/>
    <x v="75"/>
    <x v="75"/>
    <n v="76070"/>
    <s v="ROTONDA"/>
    <s v="M"/>
    <n v="9"/>
  </r>
  <r>
    <x v="13"/>
    <x v="75"/>
    <x v="75"/>
    <n v="76071"/>
    <s v="RUOTI"/>
    <s v="F"/>
    <n v="12"/>
  </r>
  <r>
    <x v="13"/>
    <x v="75"/>
    <x v="75"/>
    <n v="76071"/>
    <s v="RUOTI"/>
    <s v="M"/>
    <n v="4"/>
  </r>
  <r>
    <x v="13"/>
    <x v="75"/>
    <x v="75"/>
    <n v="76072"/>
    <s v="RUVO DEL MONTE"/>
    <s v="F"/>
    <n v="3"/>
  </r>
  <r>
    <x v="13"/>
    <x v="75"/>
    <x v="75"/>
    <n v="76072"/>
    <s v="RUVO DEL MONTE"/>
    <s v="M"/>
    <n v="1"/>
  </r>
  <r>
    <x v="13"/>
    <x v="75"/>
    <x v="75"/>
    <n v="76073"/>
    <s v="SAN CHIRICO NUOVO"/>
    <s v="F"/>
    <n v="11"/>
  </r>
  <r>
    <x v="13"/>
    <x v="75"/>
    <x v="75"/>
    <n v="76073"/>
    <s v="SAN CHIRICO NUOVO"/>
    <s v="M"/>
    <n v="6"/>
  </r>
  <r>
    <x v="13"/>
    <x v="75"/>
    <x v="75"/>
    <n v="76074"/>
    <s v="SAN CHIRICO RAPARO"/>
    <s v="F"/>
    <n v="2"/>
  </r>
  <r>
    <x v="13"/>
    <x v="75"/>
    <x v="75"/>
    <n v="76074"/>
    <s v="SAN CHIRICO RAPARO"/>
    <s v="M"/>
    <n v="2"/>
  </r>
  <r>
    <x v="13"/>
    <x v="75"/>
    <x v="75"/>
    <n v="76075"/>
    <s v="SAN COSTANTINO ALBANESE"/>
    <s v="F"/>
    <n v="2"/>
  </r>
  <r>
    <x v="13"/>
    <x v="75"/>
    <x v="75"/>
    <n v="76075"/>
    <s v="SAN COSTANTINO ALBANESE"/>
    <s v="M"/>
    <n v="1"/>
  </r>
  <r>
    <x v="13"/>
    <x v="75"/>
    <x v="75"/>
    <n v="76076"/>
    <s v="SAN FELE"/>
    <s v="F"/>
    <n v="11"/>
  </r>
  <r>
    <x v="13"/>
    <x v="75"/>
    <x v="75"/>
    <n v="76076"/>
    <s v="SAN FELE"/>
    <s v="M"/>
    <n v="4"/>
  </r>
  <r>
    <x v="13"/>
    <x v="75"/>
    <x v="75"/>
    <n v="76077"/>
    <s v="SAN MARTINO D'AGRI"/>
    <s v="F"/>
    <n v="2"/>
  </r>
  <r>
    <x v="13"/>
    <x v="75"/>
    <x v="75"/>
    <n v="76077"/>
    <s v="SAN MARTINO D'AGRI"/>
    <s v="M"/>
    <n v="1"/>
  </r>
  <r>
    <x v="13"/>
    <x v="75"/>
    <x v="75"/>
    <n v="76020"/>
    <s v="SAN PAOLO ALBANESE"/>
    <s v="F"/>
    <n v="1"/>
  </r>
  <r>
    <x v="13"/>
    <x v="75"/>
    <x v="75"/>
    <n v="76078"/>
    <s v="SAN SEVERINO LUCANO"/>
    <s v="F"/>
    <n v="8"/>
  </r>
  <r>
    <x v="13"/>
    <x v="75"/>
    <x v="75"/>
    <n v="76078"/>
    <s v="SAN SEVERINO LUCANO"/>
    <s v="M"/>
    <n v="1"/>
  </r>
  <r>
    <x v="13"/>
    <x v="75"/>
    <x v="75"/>
    <n v="76079"/>
    <s v="SANT'ANGELO LE FRATTE"/>
    <s v="F"/>
    <n v="4"/>
  </r>
  <r>
    <x v="13"/>
    <x v="75"/>
    <x v="75"/>
    <n v="76079"/>
    <s v="SANT'ANGELO LE FRATTE"/>
    <s v="M"/>
    <n v="2"/>
  </r>
  <r>
    <x v="13"/>
    <x v="75"/>
    <x v="75"/>
    <n v="76080"/>
    <s v="SANT'ARCANGELO"/>
    <s v="F"/>
    <n v="31"/>
  </r>
  <r>
    <x v="13"/>
    <x v="75"/>
    <x v="75"/>
    <n v="76080"/>
    <s v="SANT'ARCANGELO"/>
    <s v="M"/>
    <n v="13"/>
  </r>
  <r>
    <x v="13"/>
    <x v="75"/>
    <x v="75"/>
    <n v="76081"/>
    <s v="SARCONI"/>
    <s v="F"/>
    <n v="5"/>
  </r>
  <r>
    <x v="13"/>
    <x v="75"/>
    <x v="75"/>
    <n v="76081"/>
    <s v="SARCONI"/>
    <s v="M"/>
    <n v="4"/>
  </r>
  <r>
    <x v="13"/>
    <x v="75"/>
    <x v="75"/>
    <n v="76082"/>
    <s v="SASSO DI CASTALDA"/>
    <s v="F"/>
    <n v="5"/>
  </r>
  <r>
    <x v="13"/>
    <x v="75"/>
    <x v="75"/>
    <n v="76082"/>
    <s v="SASSO DI CASTALDA"/>
    <s v="M"/>
    <n v="1"/>
  </r>
  <r>
    <x v="13"/>
    <x v="75"/>
    <x v="75"/>
    <n v="76083"/>
    <s v="SATRIANO DI LUCANIA"/>
    <s v="F"/>
    <n v="12"/>
  </r>
  <r>
    <x v="13"/>
    <x v="75"/>
    <x v="75"/>
    <n v="76083"/>
    <s v="SATRIANO DI LUCANIA"/>
    <s v="M"/>
    <n v="10"/>
  </r>
  <r>
    <x v="13"/>
    <x v="75"/>
    <x v="75"/>
    <n v="76084"/>
    <s v="SAVOIA DI LUCANIA"/>
    <s v="F"/>
    <n v="5"/>
  </r>
  <r>
    <x v="13"/>
    <x v="75"/>
    <x v="75"/>
    <n v="76084"/>
    <s v="SAVOIA DI LUCANIA"/>
    <s v="M"/>
    <n v="7"/>
  </r>
  <r>
    <x v="13"/>
    <x v="75"/>
    <x v="75"/>
    <n v="76085"/>
    <s v="SENISE"/>
    <s v="F"/>
    <n v="32"/>
  </r>
  <r>
    <x v="13"/>
    <x v="75"/>
    <x v="75"/>
    <n v="76085"/>
    <s v="SENISE"/>
    <s v="M"/>
    <n v="18"/>
  </r>
  <r>
    <x v="13"/>
    <x v="75"/>
    <x v="75"/>
    <n v="76086"/>
    <s v="SPINOSO"/>
    <s v="F"/>
    <n v="6"/>
  </r>
  <r>
    <x v="13"/>
    <x v="75"/>
    <x v="75"/>
    <n v="76086"/>
    <s v="SPINOSO"/>
    <s v="M"/>
    <n v="2"/>
  </r>
  <r>
    <x v="13"/>
    <x v="75"/>
    <x v="75"/>
    <n v="76087"/>
    <s v="TEANA"/>
    <s v="M"/>
    <n v="1"/>
  </r>
  <r>
    <x v="13"/>
    <x v="75"/>
    <x v="75"/>
    <n v="76088"/>
    <s v="TERRANOVA DI POLLINO"/>
    <s v="F"/>
    <n v="2"/>
  </r>
  <r>
    <x v="13"/>
    <x v="75"/>
    <x v="75"/>
    <n v="76088"/>
    <s v="TERRANOVA DI POLLINO"/>
    <s v="M"/>
    <n v="5"/>
  </r>
  <r>
    <x v="13"/>
    <x v="75"/>
    <x v="75"/>
    <n v="76089"/>
    <s v="TITO"/>
    <s v="F"/>
    <n v="37"/>
  </r>
  <r>
    <x v="13"/>
    <x v="75"/>
    <x v="75"/>
    <n v="76089"/>
    <s v="TITO"/>
    <s v="M"/>
    <n v="14"/>
  </r>
  <r>
    <x v="13"/>
    <x v="75"/>
    <x v="75"/>
    <n v="76090"/>
    <s v="TOLVE"/>
    <s v="F"/>
    <n v="6"/>
  </r>
  <r>
    <x v="13"/>
    <x v="75"/>
    <x v="75"/>
    <n v="76090"/>
    <s v="TOLVE"/>
    <s v="M"/>
    <n v="3"/>
  </r>
  <r>
    <x v="13"/>
    <x v="75"/>
    <x v="75"/>
    <n v="76091"/>
    <s v="TRAMUTOLA"/>
    <s v="F"/>
    <n v="18"/>
  </r>
  <r>
    <x v="13"/>
    <x v="75"/>
    <x v="75"/>
    <n v="76091"/>
    <s v="TRAMUTOLA"/>
    <s v="M"/>
    <n v="5"/>
  </r>
  <r>
    <x v="13"/>
    <x v="75"/>
    <x v="75"/>
    <n v="76092"/>
    <s v="TRECCHINA"/>
    <s v="F"/>
    <n v="9"/>
  </r>
  <r>
    <x v="13"/>
    <x v="75"/>
    <x v="75"/>
    <n v="76092"/>
    <s v="TRECCHINA"/>
    <s v="M"/>
    <n v="8"/>
  </r>
  <r>
    <x v="13"/>
    <x v="75"/>
    <x v="75"/>
    <n v="76093"/>
    <s v="TRIVIGNO"/>
    <s v="F"/>
    <n v="3"/>
  </r>
  <r>
    <x v="13"/>
    <x v="75"/>
    <x v="75"/>
    <n v="76093"/>
    <s v="TRIVIGNO"/>
    <s v="M"/>
    <n v="1"/>
  </r>
  <r>
    <x v="13"/>
    <x v="75"/>
    <x v="75"/>
    <n v="76094"/>
    <s v="VAGLIO BASILICATA"/>
    <s v="F"/>
    <n v="13"/>
  </r>
  <r>
    <x v="13"/>
    <x v="75"/>
    <x v="75"/>
    <n v="76094"/>
    <s v="VAGLIO BASILICATA"/>
    <s v="M"/>
    <n v="5"/>
  </r>
  <r>
    <x v="13"/>
    <x v="75"/>
    <x v="75"/>
    <n v="76095"/>
    <s v="VENOSA"/>
    <s v="F"/>
    <n v="40"/>
  </r>
  <r>
    <x v="13"/>
    <x v="75"/>
    <x v="75"/>
    <n v="76095"/>
    <s v="VENOSA"/>
    <s v="M"/>
    <n v="27"/>
  </r>
  <r>
    <x v="13"/>
    <x v="75"/>
    <x v="75"/>
    <n v="76096"/>
    <s v="VIETRI DI POTENZA"/>
    <s v="F"/>
    <n v="12"/>
  </r>
  <r>
    <x v="13"/>
    <x v="75"/>
    <x v="75"/>
    <n v="76096"/>
    <s v="VIETRI DI POTENZA"/>
    <s v="M"/>
    <n v="14"/>
  </r>
  <r>
    <x v="13"/>
    <x v="75"/>
    <x v="75"/>
    <n v="76097"/>
    <s v="VIGGIANELLO"/>
    <s v="F"/>
    <n v="9"/>
  </r>
  <r>
    <x v="13"/>
    <x v="75"/>
    <x v="75"/>
    <n v="76097"/>
    <s v="VIGGIANELLO"/>
    <s v="M"/>
    <n v="10"/>
  </r>
  <r>
    <x v="13"/>
    <x v="75"/>
    <x v="75"/>
    <n v="76098"/>
    <s v="VIGGIANO"/>
    <s v="F"/>
    <n v="17"/>
  </r>
  <r>
    <x v="13"/>
    <x v="75"/>
    <x v="75"/>
    <n v="76098"/>
    <s v="VIGGIANO"/>
    <s v="M"/>
    <n v="7"/>
  </r>
  <r>
    <x v="13"/>
    <x v="76"/>
    <x v="76"/>
    <n v="77001"/>
    <s v="ACCETTURA"/>
    <s v="F"/>
    <n v="5"/>
  </r>
  <r>
    <x v="13"/>
    <x v="76"/>
    <x v="76"/>
    <n v="77001"/>
    <s v="ACCETTURA"/>
    <s v="M"/>
    <n v="1"/>
  </r>
  <r>
    <x v="13"/>
    <x v="76"/>
    <x v="76"/>
    <n v="77002"/>
    <s v="ALIANO"/>
    <s v="F"/>
    <n v="5"/>
  </r>
  <r>
    <x v="13"/>
    <x v="76"/>
    <x v="76"/>
    <n v="77002"/>
    <s v="ALIANO"/>
    <s v="M"/>
    <n v="3"/>
  </r>
  <r>
    <x v="13"/>
    <x v="76"/>
    <x v="76"/>
    <n v="77003"/>
    <s v="BERNALDA"/>
    <s v="F"/>
    <n v="34"/>
  </r>
  <r>
    <x v="13"/>
    <x v="76"/>
    <x v="76"/>
    <n v="77003"/>
    <s v="BERNALDA"/>
    <s v="M"/>
    <n v="25"/>
  </r>
  <r>
    <x v="13"/>
    <x v="76"/>
    <x v="76"/>
    <n v="77004"/>
    <s v="CALCIANO"/>
    <s v="F"/>
    <n v="2"/>
  </r>
  <r>
    <x v="13"/>
    <x v="76"/>
    <x v="76"/>
    <n v="77004"/>
    <s v="CALCIANO"/>
    <s v="M"/>
    <n v="1"/>
  </r>
  <r>
    <x v="13"/>
    <x v="76"/>
    <x v="76"/>
    <n v="77006"/>
    <s v="COLOBRARO"/>
    <s v="F"/>
    <n v="6"/>
  </r>
  <r>
    <x v="13"/>
    <x v="76"/>
    <x v="76"/>
    <n v="77007"/>
    <s v="CRACO"/>
    <s v="F"/>
    <n v="2"/>
  </r>
  <r>
    <x v="13"/>
    <x v="76"/>
    <x v="76"/>
    <n v="77008"/>
    <s v="FERRANDINA"/>
    <s v="F"/>
    <n v="39"/>
  </r>
  <r>
    <x v="13"/>
    <x v="76"/>
    <x v="76"/>
    <n v="77008"/>
    <s v="FERRANDINA"/>
    <s v="M"/>
    <n v="21"/>
  </r>
  <r>
    <x v="13"/>
    <x v="76"/>
    <x v="76"/>
    <n v="77009"/>
    <s v="GARAGUSO"/>
    <s v="F"/>
    <n v="4"/>
  </r>
  <r>
    <x v="13"/>
    <x v="76"/>
    <x v="76"/>
    <n v="77009"/>
    <s v="GARAGUSO"/>
    <s v="M"/>
    <n v="2"/>
  </r>
  <r>
    <x v="13"/>
    <x v="76"/>
    <x v="76"/>
    <n v="77010"/>
    <s v="GORGOGLIONE"/>
    <s v="F"/>
    <n v="1"/>
  </r>
  <r>
    <x v="13"/>
    <x v="76"/>
    <x v="76"/>
    <n v="77011"/>
    <s v="GRASSANO"/>
    <s v="F"/>
    <n v="24"/>
  </r>
  <r>
    <x v="13"/>
    <x v="76"/>
    <x v="76"/>
    <n v="77011"/>
    <s v="GRASSANO"/>
    <s v="M"/>
    <n v="11"/>
  </r>
  <r>
    <x v="13"/>
    <x v="76"/>
    <x v="76"/>
    <n v="77012"/>
    <s v="GROTTOLE"/>
    <s v="F"/>
    <n v="5"/>
  </r>
  <r>
    <x v="13"/>
    <x v="76"/>
    <x v="76"/>
    <n v="77012"/>
    <s v="GROTTOLE"/>
    <s v="M"/>
    <n v="1"/>
  </r>
  <r>
    <x v="13"/>
    <x v="76"/>
    <x v="76"/>
    <n v="77013"/>
    <s v="IRSINA"/>
    <s v="F"/>
    <n v="19"/>
  </r>
  <r>
    <x v="13"/>
    <x v="76"/>
    <x v="76"/>
    <n v="77013"/>
    <s v="IRSINA"/>
    <s v="M"/>
    <n v="18"/>
  </r>
  <r>
    <x v="13"/>
    <x v="76"/>
    <x v="76"/>
    <n v="77014"/>
    <s v="MATERA"/>
    <s v="F"/>
    <n v="260"/>
  </r>
  <r>
    <x v="13"/>
    <x v="76"/>
    <x v="76"/>
    <n v="77014"/>
    <s v="MATERA"/>
    <s v="M"/>
    <n v="197"/>
  </r>
  <r>
    <x v="13"/>
    <x v="76"/>
    <x v="76"/>
    <n v="77015"/>
    <s v="MIGLIONICO"/>
    <s v="F"/>
    <n v="8"/>
  </r>
  <r>
    <x v="13"/>
    <x v="76"/>
    <x v="76"/>
    <n v="77015"/>
    <s v="MIGLIONICO"/>
    <s v="M"/>
    <n v="7"/>
  </r>
  <r>
    <x v="13"/>
    <x v="76"/>
    <x v="76"/>
    <n v="77016"/>
    <s v="MONTALBANO JONICO"/>
    <s v="F"/>
    <n v="37"/>
  </r>
  <r>
    <x v="13"/>
    <x v="76"/>
    <x v="76"/>
    <n v="77016"/>
    <s v="MONTALBANO JONICO"/>
    <s v="M"/>
    <n v="14"/>
  </r>
  <r>
    <x v="13"/>
    <x v="76"/>
    <x v="76"/>
    <n v="77017"/>
    <s v="MONTESCAGLIOSO"/>
    <s v="F"/>
    <n v="32"/>
  </r>
  <r>
    <x v="13"/>
    <x v="76"/>
    <x v="76"/>
    <n v="77017"/>
    <s v="MONTESCAGLIOSO"/>
    <s v="M"/>
    <n v="20"/>
  </r>
  <r>
    <x v="13"/>
    <x v="76"/>
    <x v="76"/>
    <n v="77018"/>
    <s v="NOVA SIRI"/>
    <s v="F"/>
    <n v="24"/>
  </r>
  <r>
    <x v="13"/>
    <x v="76"/>
    <x v="76"/>
    <n v="77018"/>
    <s v="NOVA SIRI"/>
    <s v="M"/>
    <n v="9"/>
  </r>
  <r>
    <x v="13"/>
    <x v="76"/>
    <x v="76"/>
    <n v="77019"/>
    <s v="OLIVETO LUCANO"/>
    <s v="F"/>
    <n v="1"/>
  </r>
  <r>
    <x v="13"/>
    <x v="76"/>
    <x v="76"/>
    <n v="77019"/>
    <s v="OLIVETO LUCANO"/>
    <s v="M"/>
    <n v="1"/>
  </r>
  <r>
    <x v="13"/>
    <x v="76"/>
    <x v="76"/>
    <n v="77020"/>
    <s v="PISTICCI"/>
    <s v="F"/>
    <n v="55"/>
  </r>
  <r>
    <x v="13"/>
    <x v="76"/>
    <x v="76"/>
    <n v="77020"/>
    <s v="PISTICCI"/>
    <s v="M"/>
    <n v="47"/>
  </r>
  <r>
    <x v="13"/>
    <x v="76"/>
    <x v="76"/>
    <n v="77021"/>
    <s v="POLICORO"/>
    <s v="F"/>
    <n v="84"/>
  </r>
  <r>
    <x v="13"/>
    <x v="76"/>
    <x v="76"/>
    <n v="77021"/>
    <s v="POLICORO"/>
    <s v="M"/>
    <n v="50"/>
  </r>
  <r>
    <x v="13"/>
    <x v="76"/>
    <x v="76"/>
    <n v="77022"/>
    <s v="POMARICO"/>
    <s v="F"/>
    <n v="19"/>
  </r>
  <r>
    <x v="13"/>
    <x v="76"/>
    <x v="76"/>
    <n v="77022"/>
    <s v="POMARICO"/>
    <s v="M"/>
    <n v="7"/>
  </r>
  <r>
    <x v="13"/>
    <x v="76"/>
    <x v="76"/>
    <n v="77023"/>
    <s v="ROTONDELLA"/>
    <s v="F"/>
    <n v="7"/>
  </r>
  <r>
    <x v="13"/>
    <x v="76"/>
    <x v="76"/>
    <n v="77023"/>
    <s v="ROTONDELLA"/>
    <s v="M"/>
    <n v="4"/>
  </r>
  <r>
    <x v="13"/>
    <x v="76"/>
    <x v="76"/>
    <n v="77024"/>
    <s v="SALANDRA"/>
    <s v="F"/>
    <n v="7"/>
  </r>
  <r>
    <x v="13"/>
    <x v="76"/>
    <x v="76"/>
    <n v="77024"/>
    <s v="SALANDRA"/>
    <s v="M"/>
    <n v="1"/>
  </r>
  <r>
    <x v="13"/>
    <x v="76"/>
    <x v="76"/>
    <n v="77025"/>
    <s v="SAN GIORGIO LUCANO"/>
    <s v="F"/>
    <n v="2"/>
  </r>
  <r>
    <x v="13"/>
    <x v="76"/>
    <x v="76"/>
    <n v="77025"/>
    <s v="SAN GIORGIO LUCANO"/>
    <s v="M"/>
    <n v="5"/>
  </r>
  <r>
    <x v="13"/>
    <x v="76"/>
    <x v="76"/>
    <n v="77026"/>
    <s v="SAN MAURO FORTE"/>
    <s v="F"/>
    <n v="4"/>
  </r>
  <r>
    <x v="13"/>
    <x v="76"/>
    <x v="76"/>
    <n v="77026"/>
    <s v="SAN MAURO FORTE"/>
    <s v="M"/>
    <n v="1"/>
  </r>
  <r>
    <x v="13"/>
    <x v="76"/>
    <x v="76"/>
    <n v="77031"/>
    <s v="SCANZANO JONICO"/>
    <s v="F"/>
    <n v="28"/>
  </r>
  <r>
    <x v="13"/>
    <x v="76"/>
    <x v="76"/>
    <n v="77031"/>
    <s v="SCANZANO JONICO"/>
    <s v="M"/>
    <n v="9"/>
  </r>
  <r>
    <x v="13"/>
    <x v="76"/>
    <x v="76"/>
    <n v="77027"/>
    <s v="STIGLIANO"/>
    <s v="F"/>
    <n v="14"/>
  </r>
  <r>
    <x v="13"/>
    <x v="76"/>
    <x v="76"/>
    <n v="77027"/>
    <s v="STIGLIANO"/>
    <s v="M"/>
    <n v="15"/>
  </r>
  <r>
    <x v="13"/>
    <x v="76"/>
    <x v="76"/>
    <n v="77028"/>
    <s v="TRICARICO"/>
    <s v="F"/>
    <n v="26"/>
  </r>
  <r>
    <x v="13"/>
    <x v="76"/>
    <x v="76"/>
    <n v="77028"/>
    <s v="TRICARICO"/>
    <s v="M"/>
    <n v="26"/>
  </r>
  <r>
    <x v="13"/>
    <x v="76"/>
    <x v="76"/>
    <n v="77029"/>
    <s v="TURSI"/>
    <s v="F"/>
    <n v="15"/>
  </r>
  <r>
    <x v="13"/>
    <x v="76"/>
    <x v="76"/>
    <n v="77029"/>
    <s v="TURSI"/>
    <s v="M"/>
    <n v="15"/>
  </r>
  <r>
    <x v="13"/>
    <x v="76"/>
    <x v="76"/>
    <n v="77030"/>
    <s v="VALSINNI"/>
    <s v="F"/>
    <n v="7"/>
  </r>
  <r>
    <x v="13"/>
    <x v="76"/>
    <x v="76"/>
    <n v="77030"/>
    <s v="VALSINNI"/>
    <s v="M"/>
    <n v="5"/>
  </r>
  <r>
    <x v="13"/>
    <x v="77"/>
    <x v="77"/>
    <n v="78001"/>
    <s v="ACQUAFORMOSA"/>
    <s v="F"/>
    <n v="3"/>
  </r>
  <r>
    <x v="13"/>
    <x v="77"/>
    <x v="77"/>
    <n v="78001"/>
    <s v="ACQUAFORMOSA"/>
    <s v="M"/>
    <n v="1"/>
  </r>
  <r>
    <x v="13"/>
    <x v="77"/>
    <x v="77"/>
    <n v="78002"/>
    <s v="ACQUAPPESA"/>
    <s v="F"/>
    <n v="3"/>
  </r>
  <r>
    <x v="13"/>
    <x v="77"/>
    <x v="77"/>
    <n v="78002"/>
    <s v="ACQUAPPESA"/>
    <s v="M"/>
    <n v="1"/>
  </r>
  <r>
    <x v="13"/>
    <x v="77"/>
    <x v="77"/>
    <n v="78003"/>
    <s v="ACRI"/>
    <s v="F"/>
    <n v="77"/>
  </r>
  <r>
    <x v="13"/>
    <x v="77"/>
    <x v="77"/>
    <n v="78003"/>
    <s v="ACRI"/>
    <s v="M"/>
    <n v="53"/>
  </r>
  <r>
    <x v="13"/>
    <x v="77"/>
    <x v="77"/>
    <n v="78004"/>
    <s v="AIELLO CALABRO"/>
    <s v="F"/>
    <n v="5"/>
  </r>
  <r>
    <x v="13"/>
    <x v="77"/>
    <x v="77"/>
    <n v="78006"/>
    <s v="ALBIDONA"/>
    <s v="F"/>
    <n v="4"/>
  </r>
  <r>
    <x v="13"/>
    <x v="77"/>
    <x v="77"/>
    <n v="78006"/>
    <s v="ALBIDONA"/>
    <s v="M"/>
    <n v="2"/>
  </r>
  <r>
    <x v="13"/>
    <x v="77"/>
    <x v="77"/>
    <n v="78007"/>
    <s v="ALESSANDRIA DEL CARRETTO"/>
    <s v="F"/>
    <n v="1"/>
  </r>
  <r>
    <x v="13"/>
    <x v="77"/>
    <x v="77"/>
    <n v="78007"/>
    <s v="ALESSANDRIA DEL CARRETTO"/>
    <s v="M"/>
    <n v="1"/>
  </r>
  <r>
    <x v="13"/>
    <x v="77"/>
    <x v="77"/>
    <n v="78008"/>
    <s v="ALTILIA"/>
    <s v="F"/>
    <n v="3"/>
  </r>
  <r>
    <x v="13"/>
    <x v="77"/>
    <x v="77"/>
    <n v="78009"/>
    <s v="ALTOMONTE"/>
    <s v="F"/>
    <n v="12"/>
  </r>
  <r>
    <x v="13"/>
    <x v="77"/>
    <x v="77"/>
    <n v="78009"/>
    <s v="ALTOMONTE"/>
    <s v="M"/>
    <n v="3"/>
  </r>
  <r>
    <x v="13"/>
    <x v="77"/>
    <x v="77"/>
    <n v="78010"/>
    <s v="AMANTEA"/>
    <s v="F"/>
    <n v="49"/>
  </r>
  <r>
    <x v="13"/>
    <x v="77"/>
    <x v="77"/>
    <n v="78010"/>
    <s v="AMANTEA"/>
    <s v="M"/>
    <n v="34"/>
  </r>
  <r>
    <x v="13"/>
    <x v="77"/>
    <x v="77"/>
    <n v="78011"/>
    <s v="AMENDOLARA"/>
    <s v="F"/>
    <n v="9"/>
  </r>
  <r>
    <x v="13"/>
    <x v="77"/>
    <x v="77"/>
    <n v="78011"/>
    <s v="AMENDOLARA"/>
    <s v="M"/>
    <n v="15"/>
  </r>
  <r>
    <x v="13"/>
    <x v="77"/>
    <x v="77"/>
    <n v="78012"/>
    <s v="APRIGLIANO"/>
    <s v="F"/>
    <n v="10"/>
  </r>
  <r>
    <x v="13"/>
    <x v="77"/>
    <x v="77"/>
    <n v="78012"/>
    <s v="APRIGLIANO"/>
    <s v="M"/>
    <n v="7"/>
  </r>
  <r>
    <x v="13"/>
    <x v="77"/>
    <x v="77"/>
    <n v="78013"/>
    <s v="BELMONTE CALABRO"/>
    <s v="F"/>
    <n v="3"/>
  </r>
  <r>
    <x v="13"/>
    <x v="77"/>
    <x v="77"/>
    <n v="78013"/>
    <s v="BELMONTE CALABRO"/>
    <s v="M"/>
    <n v="4"/>
  </r>
  <r>
    <x v="13"/>
    <x v="77"/>
    <x v="77"/>
    <n v="78014"/>
    <s v="BELSITO"/>
    <s v="F"/>
    <n v="5"/>
  </r>
  <r>
    <x v="13"/>
    <x v="77"/>
    <x v="77"/>
    <n v="78014"/>
    <s v="BELSITO"/>
    <s v="M"/>
    <n v="1"/>
  </r>
  <r>
    <x v="13"/>
    <x v="77"/>
    <x v="77"/>
    <n v="78015"/>
    <s v="BELVEDERE MARITTIMO"/>
    <s v="F"/>
    <n v="30"/>
  </r>
  <r>
    <x v="13"/>
    <x v="77"/>
    <x v="77"/>
    <n v="78015"/>
    <s v="BELVEDERE MARITTIMO"/>
    <s v="M"/>
    <n v="26"/>
  </r>
  <r>
    <x v="13"/>
    <x v="77"/>
    <x v="77"/>
    <n v="78016"/>
    <s v="BIANCHI"/>
    <s v="F"/>
    <n v="2"/>
  </r>
  <r>
    <x v="13"/>
    <x v="77"/>
    <x v="77"/>
    <n v="78016"/>
    <s v="BIANCHI"/>
    <s v="M"/>
    <n v="2"/>
  </r>
  <r>
    <x v="13"/>
    <x v="77"/>
    <x v="77"/>
    <n v="78017"/>
    <s v="BISIGNANO"/>
    <s v="F"/>
    <n v="41"/>
  </r>
  <r>
    <x v="13"/>
    <x v="77"/>
    <x v="77"/>
    <n v="78017"/>
    <s v="BISIGNANO"/>
    <s v="M"/>
    <n v="16"/>
  </r>
  <r>
    <x v="13"/>
    <x v="77"/>
    <x v="77"/>
    <n v="78018"/>
    <s v="BOCCHIGLIERO"/>
    <s v="F"/>
    <n v="3"/>
  </r>
  <r>
    <x v="13"/>
    <x v="77"/>
    <x v="77"/>
    <n v="78018"/>
    <s v="BOCCHIGLIERO"/>
    <s v="M"/>
    <n v="2"/>
  </r>
  <r>
    <x v="13"/>
    <x v="77"/>
    <x v="77"/>
    <n v="78019"/>
    <s v="BONIFATI"/>
    <s v="F"/>
    <n v="6"/>
  </r>
  <r>
    <x v="13"/>
    <x v="77"/>
    <x v="77"/>
    <n v="78019"/>
    <s v="BONIFATI"/>
    <s v="M"/>
    <n v="7"/>
  </r>
  <r>
    <x v="13"/>
    <x v="77"/>
    <x v="77"/>
    <n v="78020"/>
    <s v="BUONVICINO"/>
    <s v="F"/>
    <n v="5"/>
  </r>
  <r>
    <x v="13"/>
    <x v="77"/>
    <x v="77"/>
    <n v="78020"/>
    <s v="BUONVICINO"/>
    <s v="M"/>
    <n v="4"/>
  </r>
  <r>
    <x v="13"/>
    <x v="77"/>
    <x v="77"/>
    <n v="78021"/>
    <s v="CALOPEZZATI"/>
    <s v="F"/>
    <n v="5"/>
  </r>
  <r>
    <x v="13"/>
    <x v="77"/>
    <x v="77"/>
    <n v="78021"/>
    <s v="CALOPEZZATI"/>
    <s v="M"/>
    <n v="2"/>
  </r>
  <r>
    <x v="13"/>
    <x v="77"/>
    <x v="77"/>
    <n v="78022"/>
    <s v="CALOVETO"/>
    <s v="F"/>
    <n v="4"/>
  </r>
  <r>
    <x v="13"/>
    <x v="77"/>
    <x v="77"/>
    <n v="78022"/>
    <s v="CALOVETO"/>
    <s v="M"/>
    <n v="2"/>
  </r>
  <r>
    <x v="13"/>
    <x v="77"/>
    <x v="77"/>
    <n v="78023"/>
    <s v="CAMPANA"/>
    <s v="F"/>
    <n v="5"/>
  </r>
  <r>
    <x v="13"/>
    <x v="77"/>
    <x v="77"/>
    <n v="78023"/>
    <s v="CAMPANA"/>
    <s v="M"/>
    <n v="4"/>
  </r>
  <r>
    <x v="13"/>
    <x v="77"/>
    <x v="77"/>
    <n v="78024"/>
    <s v="CANNA"/>
    <s v="M"/>
    <n v="4"/>
  </r>
  <r>
    <x v="13"/>
    <x v="77"/>
    <x v="77"/>
    <n v="78025"/>
    <s v="CARIATI"/>
    <s v="F"/>
    <n v="31"/>
  </r>
  <r>
    <x v="13"/>
    <x v="77"/>
    <x v="77"/>
    <n v="78025"/>
    <s v="CARIATI"/>
    <s v="M"/>
    <n v="15"/>
  </r>
  <r>
    <x v="13"/>
    <x v="77"/>
    <x v="77"/>
    <n v="78026"/>
    <s v="CAROLEI"/>
    <s v="F"/>
    <n v="14"/>
  </r>
  <r>
    <x v="13"/>
    <x v="77"/>
    <x v="77"/>
    <n v="78026"/>
    <s v="CAROLEI"/>
    <s v="M"/>
    <n v="8"/>
  </r>
  <r>
    <x v="13"/>
    <x v="77"/>
    <x v="77"/>
    <n v="78028"/>
    <s v="CASOLE BRUZIO"/>
    <s v="F"/>
    <n v="7"/>
  </r>
  <r>
    <x v="13"/>
    <x v="77"/>
    <x v="77"/>
    <n v="78028"/>
    <s v="CASOLE BRUZIO"/>
    <s v="M"/>
    <n v="8"/>
  </r>
  <r>
    <x v="13"/>
    <x v="77"/>
    <x v="77"/>
    <n v="78029"/>
    <s v="CASSANO ALL'IONIO"/>
    <s v="F"/>
    <n v="62"/>
  </r>
  <r>
    <x v="13"/>
    <x v="77"/>
    <x v="77"/>
    <n v="78029"/>
    <s v="CASSANO ALL'IONIO"/>
    <s v="M"/>
    <n v="31"/>
  </r>
  <r>
    <x v="13"/>
    <x v="77"/>
    <x v="77"/>
    <n v="78030"/>
    <s v="CASTIGLIONE COSENTINO"/>
    <s v="F"/>
    <n v="12"/>
  </r>
  <r>
    <x v="13"/>
    <x v="77"/>
    <x v="77"/>
    <n v="78030"/>
    <s v="CASTIGLIONE COSENTINO"/>
    <s v="M"/>
    <n v="9"/>
  </r>
  <r>
    <x v="13"/>
    <x v="77"/>
    <x v="77"/>
    <n v="78031"/>
    <s v="CASTROLIBERO"/>
    <s v="F"/>
    <n v="47"/>
  </r>
  <r>
    <x v="13"/>
    <x v="77"/>
    <x v="77"/>
    <n v="78031"/>
    <s v="CASTROLIBERO"/>
    <s v="M"/>
    <n v="40"/>
  </r>
  <r>
    <x v="13"/>
    <x v="77"/>
    <x v="77"/>
    <n v="78033"/>
    <s v="CASTROVILLARI"/>
    <s v="F"/>
    <n v="88"/>
  </r>
  <r>
    <x v="13"/>
    <x v="77"/>
    <x v="77"/>
    <n v="78033"/>
    <s v="CASTROVILLARI"/>
    <s v="M"/>
    <n v="62"/>
  </r>
  <r>
    <x v="13"/>
    <x v="77"/>
    <x v="77"/>
    <n v="78034"/>
    <s v="CELICO"/>
    <s v="F"/>
    <n v="6"/>
  </r>
  <r>
    <x v="13"/>
    <x v="77"/>
    <x v="77"/>
    <n v="78034"/>
    <s v="CELICO"/>
    <s v="M"/>
    <n v="5"/>
  </r>
  <r>
    <x v="13"/>
    <x v="77"/>
    <x v="77"/>
    <n v="78035"/>
    <s v="CELLARA"/>
    <s v="F"/>
    <n v="1"/>
  </r>
  <r>
    <x v="13"/>
    <x v="77"/>
    <x v="77"/>
    <n v="78036"/>
    <s v="CERCHIARA DI CALABRIA"/>
    <s v="F"/>
    <n v="13"/>
  </r>
  <r>
    <x v="13"/>
    <x v="77"/>
    <x v="77"/>
    <n v="78036"/>
    <s v="CERCHIARA DI CALABRIA"/>
    <s v="M"/>
    <n v="2"/>
  </r>
  <r>
    <x v="13"/>
    <x v="77"/>
    <x v="77"/>
    <n v="78037"/>
    <s v="CERISANO"/>
    <s v="F"/>
    <n v="11"/>
  </r>
  <r>
    <x v="13"/>
    <x v="77"/>
    <x v="77"/>
    <n v="78037"/>
    <s v="CERISANO"/>
    <s v="M"/>
    <n v="3"/>
  </r>
  <r>
    <x v="13"/>
    <x v="77"/>
    <x v="77"/>
    <n v="78038"/>
    <s v="CERVICATI"/>
    <s v="M"/>
    <n v="2"/>
  </r>
  <r>
    <x v="13"/>
    <x v="77"/>
    <x v="77"/>
    <n v="78039"/>
    <s v="CERZETO"/>
    <s v="F"/>
    <n v="7"/>
  </r>
  <r>
    <x v="13"/>
    <x v="77"/>
    <x v="77"/>
    <n v="78039"/>
    <s v="CERZETO"/>
    <s v="M"/>
    <n v="1"/>
  </r>
  <r>
    <x v="13"/>
    <x v="77"/>
    <x v="77"/>
    <n v="78040"/>
    <s v="CETRARO"/>
    <s v="F"/>
    <n v="29"/>
  </r>
  <r>
    <x v="13"/>
    <x v="77"/>
    <x v="77"/>
    <n v="78040"/>
    <s v="CETRARO"/>
    <s v="M"/>
    <n v="25"/>
  </r>
  <r>
    <x v="13"/>
    <x v="77"/>
    <x v="77"/>
    <n v="78041"/>
    <s v="CIVITA"/>
    <s v="F"/>
    <n v="5"/>
  </r>
  <r>
    <x v="13"/>
    <x v="77"/>
    <x v="77"/>
    <n v="78041"/>
    <s v="CIVITA"/>
    <s v="M"/>
    <n v="2"/>
  </r>
  <r>
    <x v="13"/>
    <x v="77"/>
    <x v="77"/>
    <n v="78042"/>
    <s v="CLETO"/>
    <s v="F"/>
    <n v="2"/>
  </r>
  <r>
    <x v="13"/>
    <x v="77"/>
    <x v="77"/>
    <n v="78042"/>
    <s v="CLETO"/>
    <s v="M"/>
    <n v="2"/>
  </r>
  <r>
    <x v="13"/>
    <x v="77"/>
    <x v="77"/>
    <n v="78043"/>
    <s v="COLOSIMI"/>
    <s v="F"/>
    <n v="2"/>
  </r>
  <r>
    <x v="13"/>
    <x v="77"/>
    <x v="77"/>
    <n v="78044"/>
    <s v="CORIGLIANO CALABRO"/>
    <s v="F"/>
    <n v="101"/>
  </r>
  <r>
    <x v="13"/>
    <x v="77"/>
    <x v="77"/>
    <n v="78044"/>
    <s v="CORIGLIANO CALABRO"/>
    <s v="M"/>
    <n v="76"/>
  </r>
  <r>
    <x v="13"/>
    <x v="77"/>
    <x v="77"/>
    <n v="78045"/>
    <s v="COSENZA"/>
    <s v="F"/>
    <n v="277"/>
  </r>
  <r>
    <x v="13"/>
    <x v="77"/>
    <x v="77"/>
    <n v="78045"/>
    <s v="COSENZA"/>
    <s v="M"/>
    <n v="197"/>
  </r>
  <r>
    <x v="13"/>
    <x v="77"/>
    <x v="77"/>
    <n v="78046"/>
    <s v="CROPALATI"/>
    <s v="M"/>
    <n v="2"/>
  </r>
  <r>
    <x v="13"/>
    <x v="77"/>
    <x v="77"/>
    <n v="78047"/>
    <s v="CROSIA"/>
    <s v="F"/>
    <n v="23"/>
  </r>
  <r>
    <x v="13"/>
    <x v="77"/>
    <x v="77"/>
    <n v="78047"/>
    <s v="CROSIA"/>
    <s v="M"/>
    <n v="16"/>
  </r>
  <r>
    <x v="13"/>
    <x v="77"/>
    <x v="77"/>
    <n v="78048"/>
    <s v="DIAMANTE"/>
    <s v="F"/>
    <n v="26"/>
  </r>
  <r>
    <x v="13"/>
    <x v="77"/>
    <x v="77"/>
    <n v="78048"/>
    <s v="DIAMANTE"/>
    <s v="M"/>
    <n v="10"/>
  </r>
  <r>
    <x v="13"/>
    <x v="77"/>
    <x v="77"/>
    <n v="78049"/>
    <s v="DIPIGNANO"/>
    <s v="F"/>
    <n v="17"/>
  </r>
  <r>
    <x v="13"/>
    <x v="77"/>
    <x v="77"/>
    <n v="78049"/>
    <s v="DIPIGNANO"/>
    <s v="M"/>
    <n v="10"/>
  </r>
  <r>
    <x v="13"/>
    <x v="77"/>
    <x v="77"/>
    <n v="78050"/>
    <s v="DOMANICO"/>
    <s v="M"/>
    <n v="1"/>
  </r>
  <r>
    <x v="13"/>
    <x v="77"/>
    <x v="77"/>
    <n v="78051"/>
    <s v="FAGNANO CASTELLO"/>
    <s v="F"/>
    <n v="19"/>
  </r>
  <r>
    <x v="13"/>
    <x v="77"/>
    <x v="77"/>
    <n v="78051"/>
    <s v="FAGNANO CASTELLO"/>
    <s v="M"/>
    <n v="10"/>
  </r>
  <r>
    <x v="13"/>
    <x v="77"/>
    <x v="77"/>
    <n v="78052"/>
    <s v="FALCONARA ALBANESE"/>
    <s v="F"/>
    <n v="8"/>
  </r>
  <r>
    <x v="13"/>
    <x v="77"/>
    <x v="77"/>
    <n v="78052"/>
    <s v="FALCONARA ALBANESE"/>
    <s v="M"/>
    <n v="1"/>
  </r>
  <r>
    <x v="13"/>
    <x v="77"/>
    <x v="77"/>
    <n v="78053"/>
    <s v="FIGLINE VEGLIATURO"/>
    <s v="F"/>
    <n v="5"/>
  </r>
  <r>
    <x v="13"/>
    <x v="77"/>
    <x v="77"/>
    <n v="78054"/>
    <s v="FIRMO"/>
    <s v="F"/>
    <n v="3"/>
  </r>
  <r>
    <x v="13"/>
    <x v="77"/>
    <x v="77"/>
    <n v="78054"/>
    <s v="FIRMO"/>
    <s v="M"/>
    <n v="4"/>
  </r>
  <r>
    <x v="13"/>
    <x v="77"/>
    <x v="77"/>
    <n v="78055"/>
    <s v="FIUMEFREDDO BRUZIO"/>
    <s v="F"/>
    <n v="8"/>
  </r>
  <r>
    <x v="13"/>
    <x v="77"/>
    <x v="77"/>
    <n v="78055"/>
    <s v="FIUMEFREDDO BRUZIO"/>
    <s v="M"/>
    <n v="12"/>
  </r>
  <r>
    <x v="13"/>
    <x v="77"/>
    <x v="77"/>
    <n v="78056"/>
    <s v="FRANCAVILLA MARITTIMA"/>
    <s v="F"/>
    <n v="10"/>
  </r>
  <r>
    <x v="13"/>
    <x v="77"/>
    <x v="77"/>
    <n v="78056"/>
    <s v="FRANCAVILLA MARITTIMA"/>
    <s v="M"/>
    <n v="7"/>
  </r>
  <r>
    <x v="13"/>
    <x v="77"/>
    <x v="77"/>
    <n v="78057"/>
    <s v="FRASCINETO"/>
    <s v="F"/>
    <n v="12"/>
  </r>
  <r>
    <x v="13"/>
    <x v="77"/>
    <x v="77"/>
    <n v="78057"/>
    <s v="FRASCINETO"/>
    <s v="M"/>
    <n v="10"/>
  </r>
  <r>
    <x v="13"/>
    <x v="77"/>
    <x v="77"/>
    <n v="78058"/>
    <s v="FUSCALDO"/>
    <s v="F"/>
    <n v="29"/>
  </r>
  <r>
    <x v="13"/>
    <x v="77"/>
    <x v="77"/>
    <n v="78058"/>
    <s v="FUSCALDO"/>
    <s v="M"/>
    <n v="19"/>
  </r>
  <r>
    <x v="13"/>
    <x v="77"/>
    <x v="77"/>
    <n v="78059"/>
    <s v="GRIMALDI"/>
    <s v="F"/>
    <n v="7"/>
  </r>
  <r>
    <x v="13"/>
    <x v="77"/>
    <x v="77"/>
    <n v="78059"/>
    <s v="GRIMALDI"/>
    <s v="M"/>
    <n v="6"/>
  </r>
  <r>
    <x v="13"/>
    <x v="77"/>
    <x v="77"/>
    <n v="78060"/>
    <s v="GRISOLIA"/>
    <s v="F"/>
    <n v="3"/>
  </r>
  <r>
    <x v="13"/>
    <x v="77"/>
    <x v="77"/>
    <n v="78061"/>
    <s v="GUARDIA PIEMONTESE"/>
    <s v="F"/>
    <n v="8"/>
  </r>
  <r>
    <x v="13"/>
    <x v="77"/>
    <x v="77"/>
    <n v="78061"/>
    <s v="GUARDIA PIEMONTESE"/>
    <s v="M"/>
    <n v="2"/>
  </r>
  <r>
    <x v="13"/>
    <x v="77"/>
    <x v="77"/>
    <n v="78062"/>
    <s v="LAGO"/>
    <s v="F"/>
    <n v="18"/>
  </r>
  <r>
    <x v="13"/>
    <x v="77"/>
    <x v="77"/>
    <n v="78062"/>
    <s v="LAGO"/>
    <s v="M"/>
    <n v="3"/>
  </r>
  <r>
    <x v="13"/>
    <x v="77"/>
    <x v="77"/>
    <n v="78063"/>
    <s v="LAINO BORGO"/>
    <s v="F"/>
    <n v="6"/>
  </r>
  <r>
    <x v="13"/>
    <x v="77"/>
    <x v="77"/>
    <n v="78063"/>
    <s v="LAINO BORGO"/>
    <s v="M"/>
    <n v="3"/>
  </r>
  <r>
    <x v="13"/>
    <x v="77"/>
    <x v="77"/>
    <n v="78064"/>
    <s v="LAINO CASTELLO"/>
    <s v="F"/>
    <n v="1"/>
  </r>
  <r>
    <x v="13"/>
    <x v="77"/>
    <x v="77"/>
    <n v="78064"/>
    <s v="LAINO CASTELLO"/>
    <s v="M"/>
    <n v="1"/>
  </r>
  <r>
    <x v="13"/>
    <x v="77"/>
    <x v="77"/>
    <n v="78065"/>
    <s v="LAPPANO"/>
    <s v="F"/>
    <n v="3"/>
  </r>
  <r>
    <x v="13"/>
    <x v="77"/>
    <x v="77"/>
    <n v="78065"/>
    <s v="LAPPANO"/>
    <s v="M"/>
    <n v="1"/>
  </r>
  <r>
    <x v="13"/>
    <x v="77"/>
    <x v="77"/>
    <n v="78066"/>
    <s v="LATTARICO"/>
    <s v="F"/>
    <n v="15"/>
  </r>
  <r>
    <x v="13"/>
    <x v="77"/>
    <x v="77"/>
    <n v="78066"/>
    <s v="LATTARICO"/>
    <s v="M"/>
    <n v="5"/>
  </r>
  <r>
    <x v="13"/>
    <x v="77"/>
    <x v="77"/>
    <n v="78067"/>
    <s v="LONGOBARDI"/>
    <s v="F"/>
    <n v="5"/>
  </r>
  <r>
    <x v="13"/>
    <x v="77"/>
    <x v="77"/>
    <n v="78067"/>
    <s v="LONGOBARDI"/>
    <s v="M"/>
    <n v="5"/>
  </r>
  <r>
    <x v="13"/>
    <x v="77"/>
    <x v="77"/>
    <n v="78068"/>
    <s v="LONGOBUCCO"/>
    <s v="F"/>
    <n v="17"/>
  </r>
  <r>
    <x v="13"/>
    <x v="77"/>
    <x v="77"/>
    <n v="78068"/>
    <s v="LONGOBUCCO"/>
    <s v="M"/>
    <n v="11"/>
  </r>
  <r>
    <x v="13"/>
    <x v="77"/>
    <x v="77"/>
    <n v="78069"/>
    <s v="LUNGRO"/>
    <s v="F"/>
    <n v="8"/>
  </r>
  <r>
    <x v="13"/>
    <x v="77"/>
    <x v="77"/>
    <n v="78069"/>
    <s v="LUNGRO"/>
    <s v="M"/>
    <n v="3"/>
  </r>
  <r>
    <x v="13"/>
    <x v="77"/>
    <x v="77"/>
    <n v="78070"/>
    <s v="LUZZI"/>
    <s v="F"/>
    <n v="20"/>
  </r>
  <r>
    <x v="13"/>
    <x v="77"/>
    <x v="77"/>
    <n v="78070"/>
    <s v="LUZZI"/>
    <s v="M"/>
    <n v="12"/>
  </r>
  <r>
    <x v="13"/>
    <x v="77"/>
    <x v="77"/>
    <n v="78071"/>
    <s v="MAIERA'"/>
    <s v="F"/>
    <n v="2"/>
  </r>
  <r>
    <x v="13"/>
    <x v="77"/>
    <x v="77"/>
    <n v="78071"/>
    <s v="MAIERA'"/>
    <s v="M"/>
    <n v="2"/>
  </r>
  <r>
    <x v="13"/>
    <x v="77"/>
    <x v="77"/>
    <n v="78072"/>
    <s v="MALITO"/>
    <s v="F"/>
    <n v="2"/>
  </r>
  <r>
    <x v="13"/>
    <x v="77"/>
    <x v="77"/>
    <n v="78072"/>
    <s v="MALITO"/>
    <s v="M"/>
    <n v="1"/>
  </r>
  <r>
    <x v="13"/>
    <x v="77"/>
    <x v="77"/>
    <n v="78073"/>
    <s v="MALVITO"/>
    <s v="F"/>
    <n v="6"/>
  </r>
  <r>
    <x v="13"/>
    <x v="77"/>
    <x v="77"/>
    <n v="78074"/>
    <s v="MANDATORICCIO"/>
    <s v="F"/>
    <n v="14"/>
  </r>
  <r>
    <x v="13"/>
    <x v="77"/>
    <x v="77"/>
    <n v="78074"/>
    <s v="MANDATORICCIO"/>
    <s v="M"/>
    <n v="5"/>
  </r>
  <r>
    <x v="13"/>
    <x v="77"/>
    <x v="77"/>
    <n v="78075"/>
    <s v="MANGONE"/>
    <s v="F"/>
    <n v="10"/>
  </r>
  <r>
    <x v="13"/>
    <x v="77"/>
    <x v="77"/>
    <n v="78075"/>
    <s v="MANGONE"/>
    <s v="M"/>
    <n v="3"/>
  </r>
  <r>
    <x v="13"/>
    <x v="77"/>
    <x v="77"/>
    <n v="78076"/>
    <s v="MARANO MARCHESATO"/>
    <s v="F"/>
    <n v="12"/>
  </r>
  <r>
    <x v="13"/>
    <x v="77"/>
    <x v="77"/>
    <n v="78076"/>
    <s v="MARANO MARCHESATO"/>
    <s v="M"/>
    <n v="14"/>
  </r>
  <r>
    <x v="13"/>
    <x v="77"/>
    <x v="77"/>
    <n v="78077"/>
    <s v="MARANO PRINCIPATO"/>
    <s v="F"/>
    <n v="10"/>
  </r>
  <r>
    <x v="13"/>
    <x v="77"/>
    <x v="77"/>
    <n v="78077"/>
    <s v="MARANO PRINCIPATO"/>
    <s v="M"/>
    <n v="6"/>
  </r>
  <r>
    <x v="13"/>
    <x v="77"/>
    <x v="77"/>
    <n v="78078"/>
    <s v="MARZI"/>
    <s v="F"/>
    <n v="3"/>
  </r>
  <r>
    <x v="13"/>
    <x v="77"/>
    <x v="77"/>
    <n v="78078"/>
    <s v="MARZI"/>
    <s v="M"/>
    <n v="1"/>
  </r>
  <r>
    <x v="13"/>
    <x v="77"/>
    <x v="77"/>
    <n v="78079"/>
    <s v="MENDICINO"/>
    <s v="F"/>
    <n v="41"/>
  </r>
  <r>
    <x v="13"/>
    <x v="77"/>
    <x v="77"/>
    <n v="78079"/>
    <s v="MENDICINO"/>
    <s v="M"/>
    <n v="15"/>
  </r>
  <r>
    <x v="13"/>
    <x v="77"/>
    <x v="77"/>
    <n v="78080"/>
    <s v="MONGRASSANO"/>
    <s v="F"/>
    <n v="2"/>
  </r>
  <r>
    <x v="13"/>
    <x v="77"/>
    <x v="77"/>
    <n v="78080"/>
    <s v="MONGRASSANO"/>
    <s v="M"/>
    <n v="1"/>
  </r>
  <r>
    <x v="13"/>
    <x v="77"/>
    <x v="77"/>
    <n v="78081"/>
    <s v="MONTALTO UFFUGO"/>
    <s v="F"/>
    <n v="47"/>
  </r>
  <r>
    <x v="13"/>
    <x v="77"/>
    <x v="77"/>
    <n v="78081"/>
    <s v="MONTALTO UFFUGO"/>
    <s v="M"/>
    <n v="32"/>
  </r>
  <r>
    <x v="13"/>
    <x v="77"/>
    <x v="77"/>
    <n v="78082"/>
    <s v="MONTEGIORDANO"/>
    <s v="F"/>
    <n v="5"/>
  </r>
  <r>
    <x v="13"/>
    <x v="77"/>
    <x v="77"/>
    <n v="78082"/>
    <s v="MONTEGIORDANO"/>
    <s v="M"/>
    <n v="4"/>
  </r>
  <r>
    <x v="13"/>
    <x v="77"/>
    <x v="77"/>
    <n v="78083"/>
    <s v="MORANO CALABRO"/>
    <s v="F"/>
    <n v="19"/>
  </r>
  <r>
    <x v="13"/>
    <x v="77"/>
    <x v="77"/>
    <n v="78083"/>
    <s v="MORANO CALABRO"/>
    <s v="M"/>
    <n v="14"/>
  </r>
  <r>
    <x v="13"/>
    <x v="77"/>
    <x v="77"/>
    <n v="78084"/>
    <s v="MORMANNO"/>
    <s v="F"/>
    <n v="11"/>
  </r>
  <r>
    <x v="13"/>
    <x v="77"/>
    <x v="77"/>
    <n v="78084"/>
    <s v="MORMANNO"/>
    <s v="M"/>
    <n v="5"/>
  </r>
  <r>
    <x v="13"/>
    <x v="77"/>
    <x v="77"/>
    <n v="78085"/>
    <s v="MOTTAFOLLONE"/>
    <s v="F"/>
    <n v="6"/>
  </r>
  <r>
    <x v="13"/>
    <x v="77"/>
    <x v="77"/>
    <n v="78085"/>
    <s v="MOTTAFOLLONE"/>
    <s v="M"/>
    <n v="4"/>
  </r>
  <r>
    <x v="13"/>
    <x v="77"/>
    <x v="77"/>
    <n v="78086"/>
    <s v="NOCARA"/>
    <s v="F"/>
    <n v="1"/>
  </r>
  <r>
    <x v="13"/>
    <x v="77"/>
    <x v="77"/>
    <n v="78086"/>
    <s v="NOCARA"/>
    <s v="M"/>
    <n v="2"/>
  </r>
  <r>
    <x v="13"/>
    <x v="77"/>
    <x v="77"/>
    <n v="78087"/>
    <s v="ORIOLO"/>
    <s v="F"/>
    <n v="7"/>
  </r>
  <r>
    <x v="13"/>
    <x v="77"/>
    <x v="77"/>
    <n v="78087"/>
    <s v="ORIOLO"/>
    <s v="M"/>
    <n v="5"/>
  </r>
  <r>
    <x v="13"/>
    <x v="77"/>
    <x v="77"/>
    <n v="78088"/>
    <s v="ORSOMARSO"/>
    <s v="F"/>
    <n v="3"/>
  </r>
  <r>
    <x v="13"/>
    <x v="77"/>
    <x v="77"/>
    <n v="78088"/>
    <s v="ORSOMARSO"/>
    <s v="M"/>
    <n v="1"/>
  </r>
  <r>
    <x v="13"/>
    <x v="77"/>
    <x v="77"/>
    <n v="78089"/>
    <s v="PALUDI"/>
    <s v="F"/>
    <n v="6"/>
  </r>
  <r>
    <x v="13"/>
    <x v="77"/>
    <x v="77"/>
    <n v="78089"/>
    <s v="PALUDI"/>
    <s v="M"/>
    <n v="1"/>
  </r>
  <r>
    <x v="13"/>
    <x v="77"/>
    <x v="77"/>
    <n v="78090"/>
    <s v="PANETTIERI"/>
    <s v="F"/>
    <n v="3"/>
  </r>
  <r>
    <x v="13"/>
    <x v="77"/>
    <x v="77"/>
    <n v="78090"/>
    <s v="PANETTIERI"/>
    <s v="M"/>
    <n v="3"/>
  </r>
  <r>
    <x v="13"/>
    <x v="77"/>
    <x v="77"/>
    <n v="78091"/>
    <s v="PAOLA"/>
    <s v="F"/>
    <n v="59"/>
  </r>
  <r>
    <x v="13"/>
    <x v="77"/>
    <x v="77"/>
    <n v="78091"/>
    <s v="PAOLA"/>
    <s v="M"/>
    <n v="45"/>
  </r>
  <r>
    <x v="13"/>
    <x v="77"/>
    <x v="77"/>
    <n v="78092"/>
    <s v="PAPASIDERO"/>
    <s v="F"/>
    <n v="3"/>
  </r>
  <r>
    <x v="13"/>
    <x v="77"/>
    <x v="77"/>
    <n v="78092"/>
    <s v="PAPASIDERO"/>
    <s v="M"/>
    <n v="2"/>
  </r>
  <r>
    <x v="13"/>
    <x v="77"/>
    <x v="77"/>
    <n v="78093"/>
    <s v="PARENTI"/>
    <s v="F"/>
    <n v="5"/>
  </r>
  <r>
    <x v="13"/>
    <x v="77"/>
    <x v="77"/>
    <n v="78094"/>
    <s v="PATERNO CALABRO"/>
    <s v="F"/>
    <n v="3"/>
  </r>
  <r>
    <x v="13"/>
    <x v="77"/>
    <x v="77"/>
    <n v="78094"/>
    <s v="PATERNO CALABRO"/>
    <s v="M"/>
    <n v="4"/>
  </r>
  <r>
    <x v="13"/>
    <x v="77"/>
    <x v="77"/>
    <n v="78095"/>
    <s v="PEDACE"/>
    <s v="F"/>
    <n v="10"/>
  </r>
  <r>
    <x v="13"/>
    <x v="77"/>
    <x v="77"/>
    <n v="78095"/>
    <s v="PEDACE"/>
    <s v="M"/>
    <n v="5"/>
  </r>
  <r>
    <x v="13"/>
    <x v="77"/>
    <x v="77"/>
    <n v="78096"/>
    <s v="PEDIVIGLIANO"/>
    <s v="F"/>
    <n v="2"/>
  </r>
  <r>
    <x v="13"/>
    <x v="77"/>
    <x v="77"/>
    <n v="78096"/>
    <s v="PEDIVIGLIANO"/>
    <s v="M"/>
    <n v="1"/>
  </r>
  <r>
    <x v="13"/>
    <x v="77"/>
    <x v="77"/>
    <n v="78097"/>
    <s v="PIANE CRATI"/>
    <s v="F"/>
    <n v="5"/>
  </r>
  <r>
    <x v="13"/>
    <x v="77"/>
    <x v="77"/>
    <n v="78097"/>
    <s v="PIANE CRATI"/>
    <s v="M"/>
    <n v="2"/>
  </r>
  <r>
    <x v="13"/>
    <x v="77"/>
    <x v="77"/>
    <n v="78098"/>
    <s v="PIETRAFITTA"/>
    <s v="F"/>
    <n v="7"/>
  </r>
  <r>
    <x v="13"/>
    <x v="77"/>
    <x v="77"/>
    <n v="78098"/>
    <s v="PIETRAFITTA"/>
    <s v="M"/>
    <n v="4"/>
  </r>
  <r>
    <x v="13"/>
    <x v="77"/>
    <x v="77"/>
    <n v="78099"/>
    <s v="PIETRAPAOLA"/>
    <s v="F"/>
    <n v="5"/>
  </r>
  <r>
    <x v="13"/>
    <x v="77"/>
    <x v="77"/>
    <n v="78099"/>
    <s v="PIETRAPAOLA"/>
    <s v="M"/>
    <n v="1"/>
  </r>
  <r>
    <x v="13"/>
    <x v="77"/>
    <x v="77"/>
    <n v="78100"/>
    <s v="PLATACI"/>
    <s v="F"/>
    <n v="5"/>
  </r>
  <r>
    <x v="13"/>
    <x v="77"/>
    <x v="77"/>
    <n v="78100"/>
    <s v="PLATACI"/>
    <s v="M"/>
    <n v="1"/>
  </r>
  <r>
    <x v="13"/>
    <x v="77"/>
    <x v="77"/>
    <n v="78101"/>
    <s v="PRAIA A MARE"/>
    <s v="F"/>
    <n v="30"/>
  </r>
  <r>
    <x v="13"/>
    <x v="77"/>
    <x v="77"/>
    <n v="78101"/>
    <s v="PRAIA A MARE"/>
    <s v="M"/>
    <n v="15"/>
  </r>
  <r>
    <x v="13"/>
    <x v="77"/>
    <x v="77"/>
    <n v="78102"/>
    <s v="RENDE"/>
    <s v="F"/>
    <n v="190"/>
  </r>
  <r>
    <x v="13"/>
    <x v="77"/>
    <x v="77"/>
    <n v="78102"/>
    <s v="RENDE"/>
    <s v="M"/>
    <n v="161"/>
  </r>
  <r>
    <x v="13"/>
    <x v="77"/>
    <x v="77"/>
    <n v="78103"/>
    <s v="ROCCA IMPERIALE"/>
    <s v="F"/>
    <n v="2"/>
  </r>
  <r>
    <x v="13"/>
    <x v="77"/>
    <x v="77"/>
    <n v="78103"/>
    <s v="ROCCA IMPERIALE"/>
    <s v="M"/>
    <n v="8"/>
  </r>
  <r>
    <x v="13"/>
    <x v="77"/>
    <x v="77"/>
    <n v="78104"/>
    <s v="ROGGIANO GRAVINA"/>
    <s v="F"/>
    <n v="25"/>
  </r>
  <r>
    <x v="13"/>
    <x v="77"/>
    <x v="77"/>
    <n v="78104"/>
    <s v="ROGGIANO GRAVINA"/>
    <s v="M"/>
    <n v="15"/>
  </r>
  <r>
    <x v="13"/>
    <x v="77"/>
    <x v="77"/>
    <n v="78105"/>
    <s v="ROGLIANO"/>
    <s v="F"/>
    <n v="24"/>
  </r>
  <r>
    <x v="13"/>
    <x v="77"/>
    <x v="77"/>
    <n v="78105"/>
    <s v="ROGLIANO"/>
    <s v="M"/>
    <n v="13"/>
  </r>
  <r>
    <x v="13"/>
    <x v="77"/>
    <x v="77"/>
    <n v="78106"/>
    <s v="ROSE"/>
    <s v="F"/>
    <n v="13"/>
  </r>
  <r>
    <x v="13"/>
    <x v="77"/>
    <x v="77"/>
    <n v="78106"/>
    <s v="ROSE"/>
    <s v="M"/>
    <n v="5"/>
  </r>
  <r>
    <x v="13"/>
    <x v="77"/>
    <x v="77"/>
    <n v="78107"/>
    <s v="ROSETO CAPO SPULICO"/>
    <s v="F"/>
    <n v="3"/>
  </r>
  <r>
    <x v="13"/>
    <x v="77"/>
    <x v="77"/>
    <n v="78107"/>
    <s v="ROSETO CAPO SPULICO"/>
    <s v="M"/>
    <n v="2"/>
  </r>
  <r>
    <x v="13"/>
    <x v="77"/>
    <x v="77"/>
    <n v="78108"/>
    <s v="ROSSANO"/>
    <s v="F"/>
    <n v="124"/>
  </r>
  <r>
    <x v="13"/>
    <x v="77"/>
    <x v="77"/>
    <n v="78108"/>
    <s v="ROSSANO"/>
    <s v="M"/>
    <n v="88"/>
  </r>
  <r>
    <x v="13"/>
    <x v="77"/>
    <x v="77"/>
    <n v="78109"/>
    <s v="ROTA GRECA"/>
    <s v="F"/>
    <n v="3"/>
  </r>
  <r>
    <x v="13"/>
    <x v="77"/>
    <x v="77"/>
    <n v="78110"/>
    <s v="ROVITO"/>
    <s v="F"/>
    <n v="16"/>
  </r>
  <r>
    <x v="13"/>
    <x v="77"/>
    <x v="77"/>
    <n v="78110"/>
    <s v="ROVITO"/>
    <s v="M"/>
    <n v="12"/>
  </r>
  <r>
    <x v="13"/>
    <x v="77"/>
    <x v="77"/>
    <n v="78111"/>
    <s v="SAN BASILE"/>
    <s v="F"/>
    <n v="5"/>
  </r>
  <r>
    <x v="13"/>
    <x v="77"/>
    <x v="77"/>
    <n v="78111"/>
    <s v="SAN BASILE"/>
    <s v="M"/>
    <n v="2"/>
  </r>
  <r>
    <x v="13"/>
    <x v="77"/>
    <x v="77"/>
    <n v="78112"/>
    <s v="SAN BENEDETTO ULLANO"/>
    <s v="F"/>
    <n v="4"/>
  </r>
  <r>
    <x v="13"/>
    <x v="77"/>
    <x v="77"/>
    <n v="78112"/>
    <s v="SAN BENEDETTO ULLANO"/>
    <s v="M"/>
    <n v="3"/>
  </r>
  <r>
    <x v="13"/>
    <x v="77"/>
    <x v="77"/>
    <n v="78113"/>
    <s v="SAN COSMO ALBANESE"/>
    <s v="F"/>
    <n v="1"/>
  </r>
  <r>
    <x v="13"/>
    <x v="77"/>
    <x v="77"/>
    <n v="78113"/>
    <s v="SAN COSMO ALBANESE"/>
    <s v="M"/>
    <n v="2"/>
  </r>
  <r>
    <x v="13"/>
    <x v="77"/>
    <x v="77"/>
    <n v="78114"/>
    <s v="SAN DEMETRIO CORONE"/>
    <s v="F"/>
    <n v="14"/>
  </r>
  <r>
    <x v="13"/>
    <x v="77"/>
    <x v="77"/>
    <n v="78114"/>
    <s v="SAN DEMETRIO CORONE"/>
    <s v="M"/>
    <n v="11"/>
  </r>
  <r>
    <x v="13"/>
    <x v="77"/>
    <x v="77"/>
    <n v="78115"/>
    <s v="SAN DONATO DI NINEA"/>
    <s v="F"/>
    <n v="2"/>
  </r>
  <r>
    <x v="13"/>
    <x v="77"/>
    <x v="77"/>
    <n v="78115"/>
    <s v="SAN DONATO DI NINEA"/>
    <s v="M"/>
    <n v="1"/>
  </r>
  <r>
    <x v="13"/>
    <x v="77"/>
    <x v="77"/>
    <n v="78116"/>
    <s v="SAN FILI"/>
    <s v="F"/>
    <n v="10"/>
  </r>
  <r>
    <x v="13"/>
    <x v="77"/>
    <x v="77"/>
    <n v="78116"/>
    <s v="SAN FILI"/>
    <s v="M"/>
    <n v="4"/>
  </r>
  <r>
    <x v="13"/>
    <x v="77"/>
    <x v="77"/>
    <n v="78118"/>
    <s v="SAN GIORGIO ALBANESE"/>
    <s v="F"/>
    <n v="3"/>
  </r>
  <r>
    <x v="13"/>
    <x v="77"/>
    <x v="77"/>
    <n v="78118"/>
    <s v="SAN GIORGIO ALBANESE"/>
    <s v="M"/>
    <n v="4"/>
  </r>
  <r>
    <x v="13"/>
    <x v="77"/>
    <x v="77"/>
    <n v="78119"/>
    <s v="SAN GIOVANNI IN FIORE"/>
    <s v="F"/>
    <n v="78"/>
  </r>
  <r>
    <x v="13"/>
    <x v="77"/>
    <x v="77"/>
    <n v="78119"/>
    <s v="SAN GIOVANNI IN FIORE"/>
    <s v="M"/>
    <n v="51"/>
  </r>
  <r>
    <x v="13"/>
    <x v="77"/>
    <x v="77"/>
    <n v="78120"/>
    <s v="SAN LORENZO BELLIZZI"/>
    <s v="F"/>
    <n v="1"/>
  </r>
  <r>
    <x v="13"/>
    <x v="77"/>
    <x v="77"/>
    <n v="78120"/>
    <s v="SAN LORENZO BELLIZZI"/>
    <s v="M"/>
    <n v="2"/>
  </r>
  <r>
    <x v="13"/>
    <x v="77"/>
    <x v="77"/>
    <n v="78121"/>
    <s v="SAN LORENZO DEL VALLO"/>
    <s v="F"/>
    <n v="8"/>
  </r>
  <r>
    <x v="13"/>
    <x v="77"/>
    <x v="77"/>
    <n v="78121"/>
    <s v="SAN LORENZO DEL VALLO"/>
    <s v="M"/>
    <n v="5"/>
  </r>
  <r>
    <x v="13"/>
    <x v="77"/>
    <x v="77"/>
    <n v="78122"/>
    <s v="SAN LUCIDO"/>
    <s v="F"/>
    <n v="19"/>
  </r>
  <r>
    <x v="13"/>
    <x v="77"/>
    <x v="77"/>
    <n v="78122"/>
    <s v="SAN LUCIDO"/>
    <s v="M"/>
    <n v="11"/>
  </r>
  <r>
    <x v="13"/>
    <x v="77"/>
    <x v="77"/>
    <n v="78123"/>
    <s v="SAN MARCO ARGENTANO"/>
    <s v="F"/>
    <n v="23"/>
  </r>
  <r>
    <x v="13"/>
    <x v="77"/>
    <x v="77"/>
    <n v="78123"/>
    <s v="SAN MARCO ARGENTANO"/>
    <s v="M"/>
    <n v="11"/>
  </r>
  <r>
    <x v="13"/>
    <x v="77"/>
    <x v="77"/>
    <n v="78124"/>
    <s v="SAN MARTINO DI FINITA"/>
    <s v="F"/>
    <n v="4"/>
  </r>
  <r>
    <x v="13"/>
    <x v="77"/>
    <x v="77"/>
    <n v="78124"/>
    <s v="SAN MARTINO DI FINITA"/>
    <s v="M"/>
    <n v="3"/>
  </r>
  <r>
    <x v="13"/>
    <x v="77"/>
    <x v="77"/>
    <n v="78125"/>
    <s v="SAN NICOLA ARCELLA"/>
    <s v="F"/>
    <n v="7"/>
  </r>
  <r>
    <x v="13"/>
    <x v="77"/>
    <x v="77"/>
    <n v="78125"/>
    <s v="SAN NICOLA ARCELLA"/>
    <s v="M"/>
    <n v="2"/>
  </r>
  <r>
    <x v="13"/>
    <x v="77"/>
    <x v="77"/>
    <n v="78127"/>
    <s v="SAN PIETRO IN GUARANO"/>
    <s v="F"/>
    <n v="19"/>
  </r>
  <r>
    <x v="13"/>
    <x v="77"/>
    <x v="77"/>
    <n v="78127"/>
    <s v="SAN PIETRO IN GUARANO"/>
    <s v="M"/>
    <n v="11"/>
  </r>
  <r>
    <x v="13"/>
    <x v="77"/>
    <x v="77"/>
    <n v="78128"/>
    <s v="SAN SOSTI"/>
    <s v="F"/>
    <n v="10"/>
  </r>
  <r>
    <x v="13"/>
    <x v="77"/>
    <x v="77"/>
    <n v="78128"/>
    <s v="SAN SOSTI"/>
    <s v="M"/>
    <n v="5"/>
  </r>
  <r>
    <x v="13"/>
    <x v="77"/>
    <x v="77"/>
    <n v="78135"/>
    <s v="SAN VINCENZO LA COSTA"/>
    <s v="F"/>
    <n v="8"/>
  </r>
  <r>
    <x v="13"/>
    <x v="77"/>
    <x v="77"/>
    <n v="78135"/>
    <s v="SAN VINCENZO LA COSTA"/>
    <s v="M"/>
    <n v="4"/>
  </r>
  <r>
    <x v="13"/>
    <x v="77"/>
    <x v="77"/>
    <n v="78117"/>
    <s v="SANGINETO"/>
    <s v="F"/>
    <n v="3"/>
  </r>
  <r>
    <x v="13"/>
    <x v="77"/>
    <x v="77"/>
    <n v="78117"/>
    <s v="SANGINETO"/>
    <s v="M"/>
    <n v="6"/>
  </r>
  <r>
    <x v="13"/>
    <x v="77"/>
    <x v="77"/>
    <n v="78129"/>
    <s v="SANTA CATERINA ALBANESE"/>
    <s v="F"/>
    <n v="2"/>
  </r>
  <r>
    <x v="13"/>
    <x v="77"/>
    <x v="77"/>
    <n v="78129"/>
    <s v="SANTA CATERINA ALBANESE"/>
    <s v="M"/>
    <n v="2"/>
  </r>
  <r>
    <x v="13"/>
    <x v="77"/>
    <x v="77"/>
    <n v="78130"/>
    <s v="SANTA DOMENICA TALAO"/>
    <s v="F"/>
    <n v="7"/>
  </r>
  <r>
    <x v="13"/>
    <x v="77"/>
    <x v="77"/>
    <n v="78130"/>
    <s v="SANTA DOMENICA TALAO"/>
    <s v="M"/>
    <n v="4"/>
  </r>
  <r>
    <x v="13"/>
    <x v="77"/>
    <x v="77"/>
    <n v="78132"/>
    <s v="SANTA MARIA DEL CEDRO"/>
    <s v="F"/>
    <n v="14"/>
  </r>
  <r>
    <x v="13"/>
    <x v="77"/>
    <x v="77"/>
    <n v="78132"/>
    <s v="SANTA MARIA DEL CEDRO"/>
    <s v="M"/>
    <n v="9"/>
  </r>
  <r>
    <x v="13"/>
    <x v="77"/>
    <x v="77"/>
    <n v="78133"/>
    <s v="SANTA SOFIA D'EPIRO"/>
    <s v="F"/>
    <n v="9"/>
  </r>
  <r>
    <x v="13"/>
    <x v="77"/>
    <x v="77"/>
    <n v="78133"/>
    <s v="SANTA SOFIA D'EPIRO"/>
    <s v="M"/>
    <n v="5"/>
  </r>
  <r>
    <x v="13"/>
    <x v="77"/>
    <x v="77"/>
    <n v="78131"/>
    <s v="SANT'AGATA DI ESARO"/>
    <s v="F"/>
    <n v="4"/>
  </r>
  <r>
    <x v="13"/>
    <x v="77"/>
    <x v="77"/>
    <n v="78131"/>
    <s v="SANT'AGATA DI ESARO"/>
    <s v="M"/>
    <n v="4"/>
  </r>
  <r>
    <x v="13"/>
    <x v="77"/>
    <x v="77"/>
    <n v="78134"/>
    <s v="SANTO STEFANO DI ROGLIANO"/>
    <s v="F"/>
    <n v="7"/>
  </r>
  <r>
    <x v="13"/>
    <x v="77"/>
    <x v="77"/>
    <n v="78134"/>
    <s v="SANTO STEFANO DI ROGLIANO"/>
    <s v="M"/>
    <n v="1"/>
  </r>
  <r>
    <x v="13"/>
    <x v="77"/>
    <x v="77"/>
    <n v="78136"/>
    <s v="SARACENA"/>
    <s v="F"/>
    <n v="15"/>
  </r>
  <r>
    <x v="13"/>
    <x v="77"/>
    <x v="77"/>
    <n v="78136"/>
    <s v="SARACENA"/>
    <s v="M"/>
    <n v="7"/>
  </r>
  <r>
    <x v="13"/>
    <x v="77"/>
    <x v="77"/>
    <n v="78137"/>
    <s v="SCALA COELI"/>
    <s v="F"/>
    <n v="6"/>
  </r>
  <r>
    <x v="13"/>
    <x v="77"/>
    <x v="77"/>
    <n v="78138"/>
    <s v="SCALEA"/>
    <s v="F"/>
    <n v="31"/>
  </r>
  <r>
    <x v="13"/>
    <x v="77"/>
    <x v="77"/>
    <n v="78138"/>
    <s v="SCALEA"/>
    <s v="M"/>
    <n v="18"/>
  </r>
  <r>
    <x v="13"/>
    <x v="77"/>
    <x v="77"/>
    <n v="78139"/>
    <s v="SCIGLIANO"/>
    <s v="F"/>
    <n v="7"/>
  </r>
  <r>
    <x v="13"/>
    <x v="77"/>
    <x v="77"/>
    <n v="78139"/>
    <s v="SCIGLIANO"/>
    <s v="M"/>
    <n v="1"/>
  </r>
  <r>
    <x v="13"/>
    <x v="77"/>
    <x v="77"/>
    <n v="78140"/>
    <s v="SERRA D'AIELLO"/>
    <s v="F"/>
    <n v="1"/>
  </r>
  <r>
    <x v="13"/>
    <x v="77"/>
    <x v="77"/>
    <n v="78141"/>
    <s v="SERRA PEDACE"/>
    <s v="F"/>
    <n v="3"/>
  </r>
  <r>
    <x v="13"/>
    <x v="77"/>
    <x v="77"/>
    <n v="78142"/>
    <s v="SPEZZANO ALBANESE"/>
    <s v="F"/>
    <n v="27"/>
  </r>
  <r>
    <x v="13"/>
    <x v="77"/>
    <x v="77"/>
    <n v="78142"/>
    <s v="SPEZZANO ALBANESE"/>
    <s v="M"/>
    <n v="22"/>
  </r>
  <r>
    <x v="13"/>
    <x v="77"/>
    <x v="77"/>
    <n v="78143"/>
    <s v="SPEZZANO DELLA SILA"/>
    <s v="F"/>
    <n v="14"/>
  </r>
  <r>
    <x v="13"/>
    <x v="77"/>
    <x v="77"/>
    <n v="78143"/>
    <s v="SPEZZANO DELLA SILA"/>
    <s v="M"/>
    <n v="11"/>
  </r>
  <r>
    <x v="13"/>
    <x v="77"/>
    <x v="77"/>
    <n v="78144"/>
    <s v="SPEZZANO PICCOLO"/>
    <s v="F"/>
    <n v="5"/>
  </r>
  <r>
    <x v="13"/>
    <x v="77"/>
    <x v="77"/>
    <n v="78144"/>
    <s v="SPEZZANO PICCOLO"/>
    <s v="M"/>
    <n v="10"/>
  </r>
  <r>
    <x v="13"/>
    <x v="77"/>
    <x v="77"/>
    <n v="78145"/>
    <s v="TARSIA"/>
    <s v="F"/>
    <n v="4"/>
  </r>
  <r>
    <x v="13"/>
    <x v="77"/>
    <x v="77"/>
    <n v="78145"/>
    <s v="TARSIA"/>
    <s v="M"/>
    <n v="7"/>
  </r>
  <r>
    <x v="13"/>
    <x v="77"/>
    <x v="77"/>
    <n v="78146"/>
    <s v="TERRANOVA DA SIBARI"/>
    <s v="F"/>
    <n v="16"/>
  </r>
  <r>
    <x v="13"/>
    <x v="77"/>
    <x v="77"/>
    <n v="78146"/>
    <s v="TERRANOVA DA SIBARI"/>
    <s v="M"/>
    <n v="7"/>
  </r>
  <r>
    <x v="13"/>
    <x v="77"/>
    <x v="77"/>
    <n v="78147"/>
    <s v="TERRAVECCHIA"/>
    <s v="F"/>
    <n v="4"/>
  </r>
  <r>
    <x v="13"/>
    <x v="77"/>
    <x v="77"/>
    <n v="78148"/>
    <s v="TORANO CASTELLO"/>
    <s v="F"/>
    <n v="22"/>
  </r>
  <r>
    <x v="13"/>
    <x v="77"/>
    <x v="77"/>
    <n v="78148"/>
    <s v="TORANO CASTELLO"/>
    <s v="M"/>
    <n v="12"/>
  </r>
  <r>
    <x v="13"/>
    <x v="77"/>
    <x v="77"/>
    <n v="78149"/>
    <s v="TORTORA"/>
    <s v="F"/>
    <n v="16"/>
  </r>
  <r>
    <x v="13"/>
    <x v="77"/>
    <x v="77"/>
    <n v="78149"/>
    <s v="TORTORA"/>
    <s v="M"/>
    <n v="15"/>
  </r>
  <r>
    <x v="13"/>
    <x v="77"/>
    <x v="77"/>
    <n v="78150"/>
    <s v="TREBISACCE"/>
    <s v="F"/>
    <n v="35"/>
  </r>
  <r>
    <x v="13"/>
    <x v="77"/>
    <x v="77"/>
    <n v="78150"/>
    <s v="TREBISACCE"/>
    <s v="M"/>
    <n v="23"/>
  </r>
  <r>
    <x v="13"/>
    <x v="77"/>
    <x v="77"/>
    <n v="78151"/>
    <s v="TRENTA"/>
    <s v="F"/>
    <n v="9"/>
  </r>
  <r>
    <x v="13"/>
    <x v="77"/>
    <x v="77"/>
    <n v="78151"/>
    <s v="TRENTA"/>
    <s v="M"/>
    <n v="8"/>
  </r>
  <r>
    <x v="13"/>
    <x v="77"/>
    <x v="77"/>
    <n v="78152"/>
    <s v="VACCARIZZO ALBANESE"/>
    <s v="F"/>
    <n v="3"/>
  </r>
  <r>
    <x v="13"/>
    <x v="77"/>
    <x v="77"/>
    <n v="78153"/>
    <s v="VERBICARO"/>
    <s v="F"/>
    <n v="5"/>
  </r>
  <r>
    <x v="13"/>
    <x v="77"/>
    <x v="77"/>
    <n v="78153"/>
    <s v="VERBICARO"/>
    <s v="M"/>
    <n v="7"/>
  </r>
  <r>
    <x v="13"/>
    <x v="77"/>
    <x v="77"/>
    <n v="78154"/>
    <s v="VILLAPIANA"/>
    <s v="F"/>
    <n v="16"/>
  </r>
  <r>
    <x v="13"/>
    <x v="77"/>
    <x v="77"/>
    <n v="78154"/>
    <s v="VILLAPIANA"/>
    <s v="M"/>
    <n v="15"/>
  </r>
  <r>
    <x v="13"/>
    <x v="77"/>
    <x v="77"/>
    <n v="78155"/>
    <s v="ZUMPANO"/>
    <s v="F"/>
    <n v="3"/>
  </r>
  <r>
    <x v="13"/>
    <x v="77"/>
    <x v="77"/>
    <n v="78155"/>
    <s v="ZUMPANO"/>
    <s v="M"/>
    <n v="4"/>
  </r>
  <r>
    <x v="13"/>
    <x v="78"/>
    <x v="78"/>
    <n v="79002"/>
    <s v="ALBI"/>
    <s v="F"/>
    <n v="3"/>
  </r>
  <r>
    <x v="13"/>
    <x v="78"/>
    <x v="78"/>
    <n v="79002"/>
    <s v="ALBI"/>
    <s v="M"/>
    <n v="1"/>
  </r>
  <r>
    <x v="13"/>
    <x v="78"/>
    <x v="78"/>
    <n v="79003"/>
    <s v="AMARONI"/>
    <s v="F"/>
    <n v="10"/>
  </r>
  <r>
    <x v="13"/>
    <x v="78"/>
    <x v="78"/>
    <n v="79003"/>
    <s v="AMARONI"/>
    <s v="M"/>
    <n v="2"/>
  </r>
  <r>
    <x v="13"/>
    <x v="78"/>
    <x v="78"/>
    <n v="79004"/>
    <s v="AMATO"/>
    <s v="F"/>
    <n v="1"/>
  </r>
  <r>
    <x v="13"/>
    <x v="78"/>
    <x v="78"/>
    <n v="79004"/>
    <s v="AMATO"/>
    <s v="M"/>
    <n v="2"/>
  </r>
  <r>
    <x v="13"/>
    <x v="78"/>
    <x v="78"/>
    <n v="79005"/>
    <s v="ANDALI"/>
    <s v="F"/>
    <n v="4"/>
  </r>
  <r>
    <x v="13"/>
    <x v="78"/>
    <x v="78"/>
    <n v="79005"/>
    <s v="ANDALI"/>
    <s v="M"/>
    <n v="1"/>
  </r>
  <r>
    <x v="13"/>
    <x v="78"/>
    <x v="78"/>
    <n v="79007"/>
    <s v="ARGUSTO"/>
    <s v="F"/>
    <n v="2"/>
  </r>
  <r>
    <x v="13"/>
    <x v="78"/>
    <x v="78"/>
    <n v="79008"/>
    <s v="BADOLATO"/>
    <s v="F"/>
    <n v="17"/>
  </r>
  <r>
    <x v="13"/>
    <x v="78"/>
    <x v="78"/>
    <n v="79008"/>
    <s v="BADOLATO"/>
    <s v="M"/>
    <n v="6"/>
  </r>
  <r>
    <x v="13"/>
    <x v="78"/>
    <x v="78"/>
    <n v="79009"/>
    <s v="BELCASTRO"/>
    <s v="F"/>
    <n v="2"/>
  </r>
  <r>
    <x v="13"/>
    <x v="78"/>
    <x v="78"/>
    <n v="79009"/>
    <s v="BELCASTRO"/>
    <s v="M"/>
    <n v="3"/>
  </r>
  <r>
    <x v="13"/>
    <x v="78"/>
    <x v="78"/>
    <n v="79011"/>
    <s v="BORGIA"/>
    <s v="F"/>
    <n v="32"/>
  </r>
  <r>
    <x v="13"/>
    <x v="78"/>
    <x v="78"/>
    <n v="79011"/>
    <s v="BORGIA"/>
    <s v="M"/>
    <n v="21"/>
  </r>
  <r>
    <x v="13"/>
    <x v="78"/>
    <x v="78"/>
    <n v="79012"/>
    <s v="BOTRICELLO"/>
    <s v="F"/>
    <n v="18"/>
  </r>
  <r>
    <x v="13"/>
    <x v="78"/>
    <x v="78"/>
    <n v="79012"/>
    <s v="BOTRICELLO"/>
    <s v="M"/>
    <n v="8"/>
  </r>
  <r>
    <x v="13"/>
    <x v="78"/>
    <x v="78"/>
    <n v="79017"/>
    <s v="CARAFFA DI CATANZARO"/>
    <s v="F"/>
    <n v="7"/>
  </r>
  <r>
    <x v="13"/>
    <x v="78"/>
    <x v="78"/>
    <n v="79017"/>
    <s v="CARAFFA DI CATANZARO"/>
    <s v="M"/>
    <n v="6"/>
  </r>
  <r>
    <x v="13"/>
    <x v="78"/>
    <x v="78"/>
    <n v="79018"/>
    <s v="CARDINALE"/>
    <s v="F"/>
    <n v="4"/>
  </r>
  <r>
    <x v="13"/>
    <x v="78"/>
    <x v="78"/>
    <n v="79018"/>
    <s v="CARDINALE"/>
    <s v="M"/>
    <n v="5"/>
  </r>
  <r>
    <x v="13"/>
    <x v="78"/>
    <x v="78"/>
    <n v="79020"/>
    <s v="CARLOPOLI"/>
    <s v="F"/>
    <n v="6"/>
  </r>
  <r>
    <x v="13"/>
    <x v="78"/>
    <x v="78"/>
    <n v="79020"/>
    <s v="CARLOPOLI"/>
    <s v="M"/>
    <n v="3"/>
  </r>
  <r>
    <x v="13"/>
    <x v="78"/>
    <x v="78"/>
    <n v="79023"/>
    <s v="CATANZARO"/>
    <s v="F"/>
    <n v="418"/>
  </r>
  <r>
    <x v="13"/>
    <x v="78"/>
    <x v="78"/>
    <n v="79023"/>
    <s v="CATANZARO"/>
    <s v="M"/>
    <n v="333"/>
  </r>
  <r>
    <x v="13"/>
    <x v="78"/>
    <x v="78"/>
    <n v="79024"/>
    <s v="CENADI"/>
    <s v="F"/>
    <n v="2"/>
  </r>
  <r>
    <x v="13"/>
    <x v="78"/>
    <x v="78"/>
    <n v="79024"/>
    <s v="CENADI"/>
    <s v="M"/>
    <n v="2"/>
  </r>
  <r>
    <x v="13"/>
    <x v="78"/>
    <x v="78"/>
    <n v="79025"/>
    <s v="CENTRACHE"/>
    <s v="M"/>
    <n v="1"/>
  </r>
  <r>
    <x v="13"/>
    <x v="78"/>
    <x v="78"/>
    <n v="79027"/>
    <s v="CERVA"/>
    <s v="F"/>
    <n v="3"/>
  </r>
  <r>
    <x v="13"/>
    <x v="78"/>
    <x v="78"/>
    <n v="79027"/>
    <s v="CERVA"/>
    <s v="M"/>
    <n v="3"/>
  </r>
  <r>
    <x v="13"/>
    <x v="78"/>
    <x v="78"/>
    <n v="79029"/>
    <s v="CHIARAVALLE CENTRALE"/>
    <s v="F"/>
    <n v="24"/>
  </r>
  <r>
    <x v="13"/>
    <x v="78"/>
    <x v="78"/>
    <n v="79029"/>
    <s v="CHIARAVALLE CENTRALE"/>
    <s v="M"/>
    <n v="15"/>
  </r>
  <r>
    <x v="13"/>
    <x v="78"/>
    <x v="78"/>
    <n v="79030"/>
    <s v="CICALA"/>
    <s v="F"/>
    <n v="5"/>
  </r>
  <r>
    <x v="13"/>
    <x v="78"/>
    <x v="78"/>
    <n v="79030"/>
    <s v="CICALA"/>
    <s v="M"/>
    <n v="3"/>
  </r>
  <r>
    <x v="13"/>
    <x v="78"/>
    <x v="78"/>
    <n v="79033"/>
    <s v="CONFLENTI"/>
    <s v="F"/>
    <n v="4"/>
  </r>
  <r>
    <x v="13"/>
    <x v="78"/>
    <x v="78"/>
    <n v="79033"/>
    <s v="CONFLENTI"/>
    <s v="M"/>
    <n v="1"/>
  </r>
  <r>
    <x v="13"/>
    <x v="78"/>
    <x v="78"/>
    <n v="79034"/>
    <s v="CORTALE"/>
    <s v="F"/>
    <n v="11"/>
  </r>
  <r>
    <x v="13"/>
    <x v="78"/>
    <x v="78"/>
    <n v="79034"/>
    <s v="CORTALE"/>
    <s v="M"/>
    <n v="5"/>
  </r>
  <r>
    <x v="13"/>
    <x v="78"/>
    <x v="78"/>
    <n v="79036"/>
    <s v="CROPANI"/>
    <s v="F"/>
    <n v="19"/>
  </r>
  <r>
    <x v="13"/>
    <x v="78"/>
    <x v="78"/>
    <n v="79036"/>
    <s v="CROPANI"/>
    <s v="M"/>
    <n v="8"/>
  </r>
  <r>
    <x v="13"/>
    <x v="78"/>
    <x v="78"/>
    <n v="79039"/>
    <s v="CURINGA"/>
    <s v="F"/>
    <n v="20"/>
  </r>
  <r>
    <x v="13"/>
    <x v="78"/>
    <x v="78"/>
    <n v="79039"/>
    <s v="CURINGA"/>
    <s v="M"/>
    <n v="14"/>
  </r>
  <r>
    <x v="13"/>
    <x v="78"/>
    <x v="78"/>
    <n v="79042"/>
    <s v="DAVOLI"/>
    <s v="F"/>
    <n v="22"/>
  </r>
  <r>
    <x v="13"/>
    <x v="78"/>
    <x v="78"/>
    <n v="79042"/>
    <s v="DAVOLI"/>
    <s v="M"/>
    <n v="6"/>
  </r>
  <r>
    <x v="13"/>
    <x v="78"/>
    <x v="78"/>
    <n v="79043"/>
    <s v="DECOLLATURA"/>
    <s v="F"/>
    <n v="23"/>
  </r>
  <r>
    <x v="13"/>
    <x v="78"/>
    <x v="78"/>
    <n v="79043"/>
    <s v="DECOLLATURA"/>
    <s v="M"/>
    <n v="12"/>
  </r>
  <r>
    <x v="13"/>
    <x v="78"/>
    <x v="78"/>
    <n v="79047"/>
    <s v="FALERNA"/>
    <s v="F"/>
    <n v="11"/>
  </r>
  <r>
    <x v="13"/>
    <x v="78"/>
    <x v="78"/>
    <n v="79047"/>
    <s v="FALERNA"/>
    <s v="M"/>
    <n v="5"/>
  </r>
  <r>
    <x v="13"/>
    <x v="78"/>
    <x v="78"/>
    <n v="79048"/>
    <s v="FEROLETO ANTICO"/>
    <s v="F"/>
    <n v="4"/>
  </r>
  <r>
    <x v="13"/>
    <x v="78"/>
    <x v="78"/>
    <n v="79048"/>
    <s v="FEROLETO ANTICO"/>
    <s v="M"/>
    <n v="1"/>
  </r>
  <r>
    <x v="13"/>
    <x v="78"/>
    <x v="78"/>
    <n v="79052"/>
    <s v="FOSSATO SERRALTA"/>
    <s v="F"/>
    <n v="2"/>
  </r>
  <r>
    <x v="13"/>
    <x v="78"/>
    <x v="78"/>
    <n v="79052"/>
    <s v="FOSSATO SERRALTA"/>
    <s v="M"/>
    <n v="1"/>
  </r>
  <r>
    <x v="13"/>
    <x v="78"/>
    <x v="78"/>
    <n v="79055"/>
    <s v="GAGLIATO"/>
    <s v="M"/>
    <n v="2"/>
  </r>
  <r>
    <x v="13"/>
    <x v="78"/>
    <x v="78"/>
    <n v="79056"/>
    <s v="GASPERINA"/>
    <s v="F"/>
    <n v="6"/>
  </r>
  <r>
    <x v="13"/>
    <x v="78"/>
    <x v="78"/>
    <n v="79056"/>
    <s v="GASPERINA"/>
    <s v="M"/>
    <n v="2"/>
  </r>
  <r>
    <x v="13"/>
    <x v="78"/>
    <x v="78"/>
    <n v="79058"/>
    <s v="GIMIGLIANO"/>
    <s v="F"/>
    <n v="9"/>
  </r>
  <r>
    <x v="13"/>
    <x v="78"/>
    <x v="78"/>
    <n v="79058"/>
    <s v="GIMIGLIANO"/>
    <s v="M"/>
    <n v="4"/>
  </r>
  <r>
    <x v="13"/>
    <x v="78"/>
    <x v="78"/>
    <n v="79059"/>
    <s v="GIRIFALCO"/>
    <s v="F"/>
    <n v="31"/>
  </r>
  <r>
    <x v="13"/>
    <x v="78"/>
    <x v="78"/>
    <n v="79059"/>
    <s v="GIRIFALCO"/>
    <s v="M"/>
    <n v="27"/>
  </r>
  <r>
    <x v="13"/>
    <x v="78"/>
    <x v="78"/>
    <n v="79060"/>
    <s v="GIZZERIA"/>
    <s v="F"/>
    <n v="11"/>
  </r>
  <r>
    <x v="13"/>
    <x v="78"/>
    <x v="78"/>
    <n v="79060"/>
    <s v="GIZZERIA"/>
    <s v="M"/>
    <n v="5"/>
  </r>
  <r>
    <x v="13"/>
    <x v="78"/>
    <x v="78"/>
    <n v="79061"/>
    <s v="GUARDAVALLE"/>
    <s v="F"/>
    <n v="15"/>
  </r>
  <r>
    <x v="13"/>
    <x v="78"/>
    <x v="78"/>
    <n v="79061"/>
    <s v="GUARDAVALLE"/>
    <s v="M"/>
    <n v="7"/>
  </r>
  <r>
    <x v="13"/>
    <x v="78"/>
    <x v="78"/>
    <n v="79063"/>
    <s v="ISCA SULLO IONIO"/>
    <s v="F"/>
    <n v="5"/>
  </r>
  <r>
    <x v="13"/>
    <x v="78"/>
    <x v="78"/>
    <n v="79063"/>
    <s v="ISCA SULLO IONIO"/>
    <s v="M"/>
    <n v="8"/>
  </r>
  <r>
    <x v="13"/>
    <x v="78"/>
    <x v="78"/>
    <n v="79065"/>
    <s v="JACURSO"/>
    <s v="F"/>
    <n v="4"/>
  </r>
  <r>
    <x v="13"/>
    <x v="78"/>
    <x v="78"/>
    <n v="79065"/>
    <s v="JACURSO"/>
    <s v="M"/>
    <n v="1"/>
  </r>
  <r>
    <x v="13"/>
    <x v="78"/>
    <x v="78"/>
    <n v="79160"/>
    <s v="LAMEZIA TERME"/>
    <s v="F"/>
    <n v="278"/>
  </r>
  <r>
    <x v="13"/>
    <x v="78"/>
    <x v="78"/>
    <n v="79160"/>
    <s v="LAMEZIA TERME"/>
    <s v="M"/>
    <n v="181"/>
  </r>
  <r>
    <x v="13"/>
    <x v="78"/>
    <x v="78"/>
    <n v="79068"/>
    <s v="MAGISANO"/>
    <s v="F"/>
    <n v="6"/>
  </r>
  <r>
    <x v="13"/>
    <x v="78"/>
    <x v="78"/>
    <n v="79068"/>
    <s v="MAGISANO"/>
    <s v="M"/>
    <n v="2"/>
  </r>
  <r>
    <x v="13"/>
    <x v="78"/>
    <x v="78"/>
    <n v="79069"/>
    <s v="MAIDA"/>
    <s v="F"/>
    <n v="17"/>
  </r>
  <r>
    <x v="13"/>
    <x v="78"/>
    <x v="78"/>
    <n v="79069"/>
    <s v="MAIDA"/>
    <s v="M"/>
    <n v="7"/>
  </r>
  <r>
    <x v="13"/>
    <x v="78"/>
    <x v="78"/>
    <n v="79072"/>
    <s v="MARCELLINARA"/>
    <s v="F"/>
    <n v="8"/>
  </r>
  <r>
    <x v="13"/>
    <x v="78"/>
    <x v="78"/>
    <n v="79072"/>
    <s v="MARCELLINARA"/>
    <s v="M"/>
    <n v="5"/>
  </r>
  <r>
    <x v="13"/>
    <x v="78"/>
    <x v="78"/>
    <n v="79073"/>
    <s v="MARTIRANO"/>
    <s v="F"/>
    <n v="2"/>
  </r>
  <r>
    <x v="13"/>
    <x v="78"/>
    <x v="78"/>
    <n v="79074"/>
    <s v="MARTIRANO LOMBARDO"/>
    <s v="F"/>
    <n v="1"/>
  </r>
  <r>
    <x v="13"/>
    <x v="78"/>
    <x v="78"/>
    <n v="79074"/>
    <s v="MARTIRANO LOMBARDO"/>
    <s v="M"/>
    <n v="1"/>
  </r>
  <r>
    <x v="13"/>
    <x v="78"/>
    <x v="78"/>
    <n v="79077"/>
    <s v="MIGLIERINA"/>
    <s v="F"/>
    <n v="1"/>
  </r>
  <r>
    <x v="13"/>
    <x v="78"/>
    <x v="78"/>
    <n v="79077"/>
    <s v="MIGLIERINA"/>
    <s v="M"/>
    <n v="2"/>
  </r>
  <r>
    <x v="13"/>
    <x v="78"/>
    <x v="78"/>
    <n v="79080"/>
    <s v="MONTAURO"/>
    <s v="F"/>
    <n v="5"/>
  </r>
  <r>
    <x v="13"/>
    <x v="78"/>
    <x v="78"/>
    <n v="79080"/>
    <s v="MONTAURO"/>
    <s v="M"/>
    <n v="2"/>
  </r>
  <r>
    <x v="13"/>
    <x v="78"/>
    <x v="78"/>
    <n v="79081"/>
    <s v="MONTEPAONE"/>
    <s v="F"/>
    <n v="24"/>
  </r>
  <r>
    <x v="13"/>
    <x v="78"/>
    <x v="78"/>
    <n v="79081"/>
    <s v="MONTEPAONE"/>
    <s v="M"/>
    <n v="13"/>
  </r>
  <r>
    <x v="13"/>
    <x v="78"/>
    <x v="78"/>
    <n v="79083"/>
    <s v="MOTTA SANTA LUCIA"/>
    <s v="F"/>
    <n v="2"/>
  </r>
  <r>
    <x v="13"/>
    <x v="78"/>
    <x v="78"/>
    <n v="79087"/>
    <s v="NOCERA TERINESE"/>
    <s v="F"/>
    <n v="16"/>
  </r>
  <r>
    <x v="13"/>
    <x v="78"/>
    <x v="78"/>
    <n v="79087"/>
    <s v="NOCERA TERINESE"/>
    <s v="M"/>
    <n v="3"/>
  </r>
  <r>
    <x v="13"/>
    <x v="78"/>
    <x v="78"/>
    <n v="79088"/>
    <s v="OLIVADI"/>
    <s v="F"/>
    <n v="3"/>
  </r>
  <r>
    <x v="13"/>
    <x v="78"/>
    <x v="78"/>
    <n v="79089"/>
    <s v="PALERMITI"/>
    <s v="F"/>
    <n v="2"/>
  </r>
  <r>
    <x v="13"/>
    <x v="78"/>
    <x v="78"/>
    <n v="79089"/>
    <s v="PALERMITI"/>
    <s v="M"/>
    <n v="1"/>
  </r>
  <r>
    <x v="13"/>
    <x v="78"/>
    <x v="78"/>
    <n v="79092"/>
    <s v="PENTONE"/>
    <s v="F"/>
    <n v="6"/>
  </r>
  <r>
    <x v="13"/>
    <x v="78"/>
    <x v="78"/>
    <n v="79092"/>
    <s v="PENTONE"/>
    <s v="M"/>
    <n v="7"/>
  </r>
  <r>
    <x v="13"/>
    <x v="78"/>
    <x v="78"/>
    <n v="79094"/>
    <s v="PETRIZZI"/>
    <s v="F"/>
    <n v="4"/>
  </r>
  <r>
    <x v="13"/>
    <x v="78"/>
    <x v="78"/>
    <n v="79094"/>
    <s v="PETRIZZI"/>
    <s v="M"/>
    <n v="7"/>
  </r>
  <r>
    <x v="13"/>
    <x v="78"/>
    <x v="78"/>
    <n v="79095"/>
    <s v="PETRONA'"/>
    <s v="F"/>
    <n v="11"/>
  </r>
  <r>
    <x v="13"/>
    <x v="78"/>
    <x v="78"/>
    <n v="79095"/>
    <s v="PETRONA'"/>
    <s v="M"/>
    <n v="11"/>
  </r>
  <r>
    <x v="13"/>
    <x v="78"/>
    <x v="78"/>
    <n v="79096"/>
    <s v="PIANOPOLI"/>
    <s v="F"/>
    <n v="8"/>
  </r>
  <r>
    <x v="13"/>
    <x v="78"/>
    <x v="78"/>
    <n v="79096"/>
    <s v="PIANOPOLI"/>
    <s v="M"/>
    <n v="5"/>
  </r>
  <r>
    <x v="13"/>
    <x v="78"/>
    <x v="78"/>
    <n v="79099"/>
    <s v="PLATANIA"/>
    <s v="F"/>
    <n v="6"/>
  </r>
  <r>
    <x v="13"/>
    <x v="78"/>
    <x v="78"/>
    <n v="79108"/>
    <s v="SAN FLORO"/>
    <s v="F"/>
    <n v="2"/>
  </r>
  <r>
    <x v="13"/>
    <x v="78"/>
    <x v="78"/>
    <n v="79108"/>
    <s v="SAN FLORO"/>
    <s v="M"/>
    <n v="3"/>
  </r>
  <r>
    <x v="13"/>
    <x v="78"/>
    <x v="78"/>
    <n v="79110"/>
    <s v="SAN MANGO D'AQUINO"/>
    <s v="F"/>
    <n v="4"/>
  </r>
  <r>
    <x v="13"/>
    <x v="78"/>
    <x v="78"/>
    <n v="79110"/>
    <s v="SAN MANGO D'AQUINO"/>
    <s v="M"/>
    <n v="5"/>
  </r>
  <r>
    <x v="13"/>
    <x v="78"/>
    <x v="78"/>
    <n v="79114"/>
    <s v="SAN PIETRO A MAIDA"/>
    <s v="F"/>
    <n v="14"/>
  </r>
  <r>
    <x v="13"/>
    <x v="78"/>
    <x v="78"/>
    <n v="79114"/>
    <s v="SAN PIETRO A MAIDA"/>
    <s v="M"/>
    <n v="8"/>
  </r>
  <r>
    <x v="13"/>
    <x v="78"/>
    <x v="78"/>
    <n v="79115"/>
    <s v="SAN PIETRO APOSTOLO"/>
    <s v="F"/>
    <n v="6"/>
  </r>
  <r>
    <x v="13"/>
    <x v="78"/>
    <x v="78"/>
    <n v="79115"/>
    <s v="SAN PIETRO APOSTOLO"/>
    <s v="M"/>
    <n v="5"/>
  </r>
  <r>
    <x v="13"/>
    <x v="78"/>
    <x v="78"/>
    <n v="79116"/>
    <s v="SAN SOSTENE"/>
    <s v="M"/>
    <n v="1"/>
  </r>
  <r>
    <x v="13"/>
    <x v="78"/>
    <x v="78"/>
    <n v="79122"/>
    <s v="SAN VITO SULLO IONIO"/>
    <s v="F"/>
    <n v="12"/>
  </r>
  <r>
    <x v="13"/>
    <x v="78"/>
    <x v="78"/>
    <n v="79122"/>
    <s v="SAN VITO SULLO IONIO"/>
    <s v="M"/>
    <n v="3"/>
  </r>
  <r>
    <x v="13"/>
    <x v="78"/>
    <x v="78"/>
    <n v="79117"/>
    <s v="SANTA CATERINA DELLO IONIO"/>
    <s v="F"/>
    <n v="5"/>
  </r>
  <r>
    <x v="13"/>
    <x v="78"/>
    <x v="78"/>
    <n v="79117"/>
    <s v="SANTA CATERINA DELLO IONIO"/>
    <s v="M"/>
    <n v="5"/>
  </r>
  <r>
    <x v="13"/>
    <x v="78"/>
    <x v="78"/>
    <n v="79118"/>
    <s v="SANT'ANDREA APOSTOLO DELLO IONIO"/>
    <s v="F"/>
    <n v="7"/>
  </r>
  <r>
    <x v="13"/>
    <x v="78"/>
    <x v="78"/>
    <n v="79118"/>
    <s v="SANT'ANDREA APOSTOLO DELLO IONIO"/>
    <s v="M"/>
    <n v="4"/>
  </r>
  <r>
    <x v="13"/>
    <x v="78"/>
    <x v="78"/>
    <n v="79123"/>
    <s v="SATRIANO"/>
    <s v="F"/>
    <n v="16"/>
  </r>
  <r>
    <x v="13"/>
    <x v="78"/>
    <x v="78"/>
    <n v="79123"/>
    <s v="SATRIANO"/>
    <s v="M"/>
    <n v="14"/>
  </r>
  <r>
    <x v="13"/>
    <x v="78"/>
    <x v="78"/>
    <n v="79126"/>
    <s v="SELLIA"/>
    <s v="F"/>
    <n v="1"/>
  </r>
  <r>
    <x v="13"/>
    <x v="78"/>
    <x v="78"/>
    <n v="79126"/>
    <s v="SELLIA"/>
    <s v="M"/>
    <n v="4"/>
  </r>
  <r>
    <x v="13"/>
    <x v="78"/>
    <x v="78"/>
    <n v="79127"/>
    <s v="SELLIA MARINA"/>
    <s v="F"/>
    <n v="21"/>
  </r>
  <r>
    <x v="13"/>
    <x v="78"/>
    <x v="78"/>
    <n v="79127"/>
    <s v="SELLIA MARINA"/>
    <s v="M"/>
    <n v="15"/>
  </r>
  <r>
    <x v="13"/>
    <x v="78"/>
    <x v="78"/>
    <n v="79129"/>
    <s v="SERRASTRETTA"/>
    <s v="F"/>
    <n v="10"/>
  </r>
  <r>
    <x v="13"/>
    <x v="78"/>
    <x v="78"/>
    <n v="79129"/>
    <s v="SERRASTRETTA"/>
    <s v="M"/>
    <n v="4"/>
  </r>
  <r>
    <x v="13"/>
    <x v="78"/>
    <x v="78"/>
    <n v="79130"/>
    <s v="SERSALE"/>
    <s v="F"/>
    <n v="19"/>
  </r>
  <r>
    <x v="13"/>
    <x v="78"/>
    <x v="78"/>
    <n v="79130"/>
    <s v="SERSALE"/>
    <s v="M"/>
    <n v="16"/>
  </r>
  <r>
    <x v="13"/>
    <x v="78"/>
    <x v="78"/>
    <n v="79131"/>
    <s v="SETTINGIANO"/>
    <s v="F"/>
    <n v="15"/>
  </r>
  <r>
    <x v="13"/>
    <x v="78"/>
    <x v="78"/>
    <n v="79131"/>
    <s v="SETTINGIANO"/>
    <s v="M"/>
    <n v="16"/>
  </r>
  <r>
    <x v="13"/>
    <x v="78"/>
    <x v="78"/>
    <n v="79133"/>
    <s v="SIMERI CRICHI"/>
    <s v="F"/>
    <n v="12"/>
  </r>
  <r>
    <x v="13"/>
    <x v="78"/>
    <x v="78"/>
    <n v="79133"/>
    <s v="SIMERI CRICHI"/>
    <s v="M"/>
    <n v="6"/>
  </r>
  <r>
    <x v="13"/>
    <x v="78"/>
    <x v="78"/>
    <n v="79134"/>
    <s v="SORBO SAN BASILE"/>
    <s v="F"/>
    <n v="2"/>
  </r>
  <r>
    <x v="13"/>
    <x v="78"/>
    <x v="78"/>
    <n v="79134"/>
    <s v="SORBO SAN BASILE"/>
    <s v="M"/>
    <n v="1"/>
  </r>
  <r>
    <x v="13"/>
    <x v="78"/>
    <x v="78"/>
    <n v="79137"/>
    <s v="SOVERATO"/>
    <s v="F"/>
    <n v="34"/>
  </r>
  <r>
    <x v="13"/>
    <x v="78"/>
    <x v="78"/>
    <n v="79137"/>
    <s v="SOVERATO"/>
    <s v="M"/>
    <n v="28"/>
  </r>
  <r>
    <x v="13"/>
    <x v="78"/>
    <x v="78"/>
    <n v="79138"/>
    <s v="SOVERIA MANNELLI"/>
    <s v="F"/>
    <n v="10"/>
  </r>
  <r>
    <x v="13"/>
    <x v="78"/>
    <x v="78"/>
    <n v="79138"/>
    <s v="SOVERIA MANNELLI"/>
    <s v="M"/>
    <n v="11"/>
  </r>
  <r>
    <x v="13"/>
    <x v="78"/>
    <x v="78"/>
    <n v="79139"/>
    <s v="SOVERIA SIMERI"/>
    <s v="F"/>
    <n v="8"/>
  </r>
  <r>
    <x v="13"/>
    <x v="78"/>
    <x v="78"/>
    <n v="79139"/>
    <s v="SOVERIA SIMERI"/>
    <s v="M"/>
    <n v="8"/>
  </r>
  <r>
    <x v="13"/>
    <x v="78"/>
    <x v="78"/>
    <n v="79142"/>
    <s v="SQUILLACE"/>
    <s v="F"/>
    <n v="13"/>
  </r>
  <r>
    <x v="13"/>
    <x v="78"/>
    <x v="78"/>
    <n v="79142"/>
    <s v="SQUILLACE"/>
    <s v="M"/>
    <n v="8"/>
  </r>
  <r>
    <x v="13"/>
    <x v="78"/>
    <x v="78"/>
    <n v="79143"/>
    <s v="STALETTI"/>
    <s v="F"/>
    <n v="12"/>
  </r>
  <r>
    <x v="13"/>
    <x v="78"/>
    <x v="78"/>
    <n v="79143"/>
    <s v="STALETTI"/>
    <s v="M"/>
    <n v="8"/>
  </r>
  <r>
    <x v="13"/>
    <x v="78"/>
    <x v="78"/>
    <n v="79146"/>
    <s v="TAVERNA"/>
    <s v="F"/>
    <n v="5"/>
  </r>
  <r>
    <x v="13"/>
    <x v="78"/>
    <x v="78"/>
    <n v="79146"/>
    <s v="TAVERNA"/>
    <s v="M"/>
    <n v="7"/>
  </r>
  <r>
    <x v="13"/>
    <x v="78"/>
    <x v="78"/>
    <n v="79147"/>
    <s v="TIRIOLO"/>
    <s v="F"/>
    <n v="15"/>
  </r>
  <r>
    <x v="13"/>
    <x v="78"/>
    <x v="78"/>
    <n v="79147"/>
    <s v="TIRIOLO"/>
    <s v="M"/>
    <n v="11"/>
  </r>
  <r>
    <x v="13"/>
    <x v="78"/>
    <x v="78"/>
    <n v="79148"/>
    <s v="TORRE DI RUGGIERO"/>
    <s v="F"/>
    <n v="4"/>
  </r>
  <r>
    <x v="13"/>
    <x v="78"/>
    <x v="78"/>
    <n v="79148"/>
    <s v="TORRE DI RUGGIERO"/>
    <s v="M"/>
    <n v="2"/>
  </r>
  <r>
    <x v="13"/>
    <x v="78"/>
    <x v="78"/>
    <n v="79151"/>
    <s v="VALLEFIORITA"/>
    <s v="F"/>
    <n v="10"/>
  </r>
  <r>
    <x v="13"/>
    <x v="78"/>
    <x v="78"/>
    <n v="79151"/>
    <s v="VALLEFIORITA"/>
    <s v="M"/>
    <n v="6"/>
  </r>
  <r>
    <x v="13"/>
    <x v="78"/>
    <x v="78"/>
    <n v="79157"/>
    <s v="ZAGARISE"/>
    <s v="F"/>
    <n v="6"/>
  </r>
  <r>
    <x v="13"/>
    <x v="78"/>
    <x v="78"/>
    <n v="79157"/>
    <s v="ZAGARISE"/>
    <s v="M"/>
    <n v="2"/>
  </r>
  <r>
    <x v="13"/>
    <x v="79"/>
    <x v="79"/>
    <n v="80001"/>
    <s v="AFRICO"/>
    <s v="F"/>
    <n v="9"/>
  </r>
  <r>
    <x v="13"/>
    <x v="79"/>
    <x v="79"/>
    <n v="80001"/>
    <s v="AFRICO"/>
    <s v="M"/>
    <n v="9"/>
  </r>
  <r>
    <x v="13"/>
    <x v="79"/>
    <x v="79"/>
    <n v="80002"/>
    <s v="AGNANA CALABRA"/>
    <s v="F"/>
    <n v="3"/>
  </r>
  <r>
    <x v="13"/>
    <x v="79"/>
    <x v="79"/>
    <n v="80003"/>
    <s v="ANOIA"/>
    <s v="F"/>
    <n v="8"/>
  </r>
  <r>
    <x v="13"/>
    <x v="79"/>
    <x v="79"/>
    <n v="80003"/>
    <s v="ANOIA"/>
    <s v="M"/>
    <n v="4"/>
  </r>
  <r>
    <x v="13"/>
    <x v="79"/>
    <x v="79"/>
    <n v="80004"/>
    <s v="ANTONIMINA"/>
    <s v="F"/>
    <n v="8"/>
  </r>
  <r>
    <x v="13"/>
    <x v="79"/>
    <x v="79"/>
    <n v="80004"/>
    <s v="ANTONIMINA"/>
    <s v="M"/>
    <n v="2"/>
  </r>
  <r>
    <x v="13"/>
    <x v="79"/>
    <x v="79"/>
    <n v="80005"/>
    <s v="ARDORE"/>
    <s v="F"/>
    <n v="15"/>
  </r>
  <r>
    <x v="13"/>
    <x v="79"/>
    <x v="79"/>
    <n v="80005"/>
    <s v="ARDORE"/>
    <s v="M"/>
    <n v="8"/>
  </r>
  <r>
    <x v="13"/>
    <x v="79"/>
    <x v="79"/>
    <n v="80006"/>
    <s v="BAGALADI"/>
    <s v="F"/>
    <n v="5"/>
  </r>
  <r>
    <x v="13"/>
    <x v="79"/>
    <x v="79"/>
    <n v="80006"/>
    <s v="BAGALADI"/>
    <s v="M"/>
    <n v="4"/>
  </r>
  <r>
    <x v="13"/>
    <x v="79"/>
    <x v="79"/>
    <n v="80007"/>
    <s v="BAGNARA CALABRA"/>
    <s v="F"/>
    <n v="23"/>
  </r>
  <r>
    <x v="13"/>
    <x v="79"/>
    <x v="79"/>
    <n v="80007"/>
    <s v="BAGNARA CALABRA"/>
    <s v="M"/>
    <n v="24"/>
  </r>
  <r>
    <x v="13"/>
    <x v="79"/>
    <x v="79"/>
    <n v="80008"/>
    <s v="BENESTARE"/>
    <s v="F"/>
    <n v="5"/>
  </r>
  <r>
    <x v="13"/>
    <x v="79"/>
    <x v="79"/>
    <n v="80008"/>
    <s v="BENESTARE"/>
    <s v="M"/>
    <n v="6"/>
  </r>
  <r>
    <x v="13"/>
    <x v="79"/>
    <x v="79"/>
    <n v="80009"/>
    <s v="BIANCO"/>
    <s v="F"/>
    <n v="12"/>
  </r>
  <r>
    <x v="13"/>
    <x v="79"/>
    <x v="79"/>
    <n v="80009"/>
    <s v="BIANCO"/>
    <s v="M"/>
    <n v="12"/>
  </r>
  <r>
    <x v="13"/>
    <x v="79"/>
    <x v="79"/>
    <n v="80010"/>
    <s v="BIVONGI"/>
    <s v="F"/>
    <n v="7"/>
  </r>
  <r>
    <x v="13"/>
    <x v="79"/>
    <x v="79"/>
    <n v="80010"/>
    <s v="BIVONGI"/>
    <s v="M"/>
    <n v="2"/>
  </r>
  <r>
    <x v="13"/>
    <x v="79"/>
    <x v="79"/>
    <n v="80011"/>
    <s v="BOVA"/>
    <s v="F"/>
    <n v="1"/>
  </r>
  <r>
    <x v="13"/>
    <x v="79"/>
    <x v="79"/>
    <n v="80011"/>
    <s v="BOVA"/>
    <s v="M"/>
    <n v="2"/>
  </r>
  <r>
    <x v="13"/>
    <x v="79"/>
    <x v="79"/>
    <n v="80013"/>
    <s v="BOVA MARINA"/>
    <s v="F"/>
    <n v="15"/>
  </r>
  <r>
    <x v="13"/>
    <x v="79"/>
    <x v="79"/>
    <n v="80013"/>
    <s v="BOVA MARINA"/>
    <s v="M"/>
    <n v="10"/>
  </r>
  <r>
    <x v="13"/>
    <x v="79"/>
    <x v="79"/>
    <n v="80012"/>
    <s v="BOVALINO"/>
    <s v="F"/>
    <n v="29"/>
  </r>
  <r>
    <x v="13"/>
    <x v="79"/>
    <x v="79"/>
    <n v="80012"/>
    <s v="BOVALINO"/>
    <s v="M"/>
    <n v="25"/>
  </r>
  <r>
    <x v="13"/>
    <x v="79"/>
    <x v="79"/>
    <n v="80014"/>
    <s v="BRANCALEONE"/>
    <s v="F"/>
    <n v="16"/>
  </r>
  <r>
    <x v="13"/>
    <x v="79"/>
    <x v="79"/>
    <n v="80014"/>
    <s v="BRANCALEONE"/>
    <s v="M"/>
    <n v="13"/>
  </r>
  <r>
    <x v="13"/>
    <x v="79"/>
    <x v="79"/>
    <n v="80015"/>
    <s v="BRUZZANO ZEFFIRIO"/>
    <s v="F"/>
    <n v="5"/>
  </r>
  <r>
    <x v="13"/>
    <x v="79"/>
    <x v="79"/>
    <n v="80015"/>
    <s v="BRUZZANO ZEFFIRIO"/>
    <s v="M"/>
    <n v="3"/>
  </r>
  <r>
    <x v="13"/>
    <x v="79"/>
    <x v="79"/>
    <n v="80016"/>
    <s v="CALANNA"/>
    <s v="F"/>
    <n v="1"/>
  </r>
  <r>
    <x v="13"/>
    <x v="79"/>
    <x v="79"/>
    <n v="80017"/>
    <s v="CAMINI"/>
    <s v="F"/>
    <n v="4"/>
  </r>
  <r>
    <x v="13"/>
    <x v="79"/>
    <x v="79"/>
    <n v="80017"/>
    <s v="CAMINI"/>
    <s v="M"/>
    <n v="2"/>
  </r>
  <r>
    <x v="13"/>
    <x v="79"/>
    <x v="79"/>
    <n v="80018"/>
    <s v="CAMPO CALABRO"/>
    <s v="F"/>
    <n v="27"/>
  </r>
  <r>
    <x v="13"/>
    <x v="79"/>
    <x v="79"/>
    <n v="80018"/>
    <s v="CAMPO CALABRO"/>
    <s v="M"/>
    <n v="10"/>
  </r>
  <r>
    <x v="13"/>
    <x v="79"/>
    <x v="79"/>
    <n v="80020"/>
    <s v="CANOLO"/>
    <s v="F"/>
    <n v="4"/>
  </r>
  <r>
    <x v="13"/>
    <x v="79"/>
    <x v="79"/>
    <n v="80021"/>
    <s v="CARAFFA DEL BIANCO"/>
    <s v="F"/>
    <n v="4"/>
  </r>
  <r>
    <x v="13"/>
    <x v="79"/>
    <x v="79"/>
    <n v="80021"/>
    <s v="CARAFFA DEL BIANCO"/>
    <s v="M"/>
    <n v="1"/>
  </r>
  <r>
    <x v="13"/>
    <x v="79"/>
    <x v="79"/>
    <n v="80022"/>
    <s v="CARDETO"/>
    <s v="F"/>
    <n v="4"/>
  </r>
  <r>
    <x v="13"/>
    <x v="79"/>
    <x v="79"/>
    <n v="80022"/>
    <s v="CARDETO"/>
    <s v="M"/>
    <n v="5"/>
  </r>
  <r>
    <x v="13"/>
    <x v="79"/>
    <x v="79"/>
    <n v="80023"/>
    <s v="CARERI"/>
    <s v="F"/>
    <n v="5"/>
  </r>
  <r>
    <x v="13"/>
    <x v="79"/>
    <x v="79"/>
    <n v="80023"/>
    <s v="CARERI"/>
    <s v="M"/>
    <n v="3"/>
  </r>
  <r>
    <x v="13"/>
    <x v="79"/>
    <x v="79"/>
    <n v="80024"/>
    <s v="CASIGNANA"/>
    <s v="F"/>
    <n v="2"/>
  </r>
  <r>
    <x v="13"/>
    <x v="79"/>
    <x v="79"/>
    <n v="80025"/>
    <s v="CAULONIA"/>
    <s v="F"/>
    <n v="27"/>
  </r>
  <r>
    <x v="13"/>
    <x v="79"/>
    <x v="79"/>
    <n v="80025"/>
    <s v="CAULONIA"/>
    <s v="M"/>
    <n v="19"/>
  </r>
  <r>
    <x v="13"/>
    <x v="79"/>
    <x v="79"/>
    <n v="80027"/>
    <s v="CINQUEFRONDI"/>
    <s v="F"/>
    <n v="20"/>
  </r>
  <r>
    <x v="13"/>
    <x v="79"/>
    <x v="79"/>
    <n v="80027"/>
    <s v="CINQUEFRONDI"/>
    <s v="M"/>
    <n v="11"/>
  </r>
  <r>
    <x v="13"/>
    <x v="79"/>
    <x v="79"/>
    <n v="80028"/>
    <s v="CITTANOVA"/>
    <s v="F"/>
    <n v="54"/>
  </r>
  <r>
    <x v="13"/>
    <x v="79"/>
    <x v="79"/>
    <n v="80028"/>
    <s v="CITTANOVA"/>
    <s v="M"/>
    <n v="33"/>
  </r>
  <r>
    <x v="13"/>
    <x v="79"/>
    <x v="79"/>
    <n v="80029"/>
    <s v="CONDOFURI"/>
    <s v="F"/>
    <n v="28"/>
  </r>
  <r>
    <x v="13"/>
    <x v="79"/>
    <x v="79"/>
    <n v="80029"/>
    <s v="CONDOFURI"/>
    <s v="M"/>
    <n v="10"/>
  </r>
  <r>
    <x v="13"/>
    <x v="79"/>
    <x v="79"/>
    <n v="80030"/>
    <s v="COSOLETO"/>
    <s v="F"/>
    <n v="1"/>
  </r>
  <r>
    <x v="13"/>
    <x v="79"/>
    <x v="79"/>
    <n v="80030"/>
    <s v="COSOLETO"/>
    <s v="M"/>
    <n v="3"/>
  </r>
  <r>
    <x v="13"/>
    <x v="79"/>
    <x v="79"/>
    <n v="80031"/>
    <s v="DELIANUOVA"/>
    <s v="F"/>
    <n v="16"/>
  </r>
  <r>
    <x v="13"/>
    <x v="79"/>
    <x v="79"/>
    <n v="80031"/>
    <s v="DELIANUOVA"/>
    <s v="M"/>
    <n v="9"/>
  </r>
  <r>
    <x v="13"/>
    <x v="79"/>
    <x v="79"/>
    <n v="80032"/>
    <s v="FEROLETO DELLA CHIESA"/>
    <s v="F"/>
    <n v="1"/>
  </r>
  <r>
    <x v="13"/>
    <x v="79"/>
    <x v="79"/>
    <n v="80032"/>
    <s v="FEROLETO DELLA CHIESA"/>
    <s v="M"/>
    <n v="1"/>
  </r>
  <r>
    <x v="13"/>
    <x v="79"/>
    <x v="79"/>
    <n v="80033"/>
    <s v="FERRUZZANO"/>
    <s v="F"/>
    <n v="1"/>
  </r>
  <r>
    <x v="13"/>
    <x v="79"/>
    <x v="79"/>
    <n v="80033"/>
    <s v="FERRUZZANO"/>
    <s v="M"/>
    <n v="2"/>
  </r>
  <r>
    <x v="13"/>
    <x v="79"/>
    <x v="79"/>
    <n v="80034"/>
    <s v="FIUMARA"/>
    <s v="F"/>
    <n v="1"/>
  </r>
  <r>
    <x v="13"/>
    <x v="79"/>
    <x v="79"/>
    <n v="80034"/>
    <s v="FIUMARA"/>
    <s v="M"/>
    <n v="3"/>
  </r>
  <r>
    <x v="13"/>
    <x v="79"/>
    <x v="79"/>
    <n v="80035"/>
    <s v="GALATRO"/>
    <s v="F"/>
    <n v="7"/>
  </r>
  <r>
    <x v="13"/>
    <x v="79"/>
    <x v="79"/>
    <n v="80035"/>
    <s v="GALATRO"/>
    <s v="M"/>
    <n v="4"/>
  </r>
  <r>
    <x v="13"/>
    <x v="79"/>
    <x v="79"/>
    <n v="80036"/>
    <s v="GERACE"/>
    <s v="F"/>
    <n v="16"/>
  </r>
  <r>
    <x v="13"/>
    <x v="79"/>
    <x v="79"/>
    <n v="80036"/>
    <s v="GERACE"/>
    <s v="M"/>
    <n v="8"/>
  </r>
  <r>
    <x v="13"/>
    <x v="79"/>
    <x v="79"/>
    <n v="80037"/>
    <s v="GIFFONE"/>
    <s v="F"/>
    <n v="2"/>
  </r>
  <r>
    <x v="13"/>
    <x v="79"/>
    <x v="79"/>
    <n v="80037"/>
    <s v="GIFFONE"/>
    <s v="M"/>
    <n v="2"/>
  </r>
  <r>
    <x v="13"/>
    <x v="79"/>
    <x v="79"/>
    <n v="80038"/>
    <s v="GIOIA TAURO"/>
    <s v="F"/>
    <n v="41"/>
  </r>
  <r>
    <x v="13"/>
    <x v="79"/>
    <x v="79"/>
    <n v="80038"/>
    <s v="GIOIA TAURO"/>
    <s v="M"/>
    <n v="40"/>
  </r>
  <r>
    <x v="13"/>
    <x v="79"/>
    <x v="79"/>
    <n v="80039"/>
    <s v="GIOIOSA IONICA"/>
    <s v="F"/>
    <n v="14"/>
  </r>
  <r>
    <x v="13"/>
    <x v="79"/>
    <x v="79"/>
    <n v="80039"/>
    <s v="GIOIOSA IONICA"/>
    <s v="M"/>
    <n v="16"/>
  </r>
  <r>
    <x v="13"/>
    <x v="79"/>
    <x v="79"/>
    <n v="80040"/>
    <s v="GROTTERIA"/>
    <s v="F"/>
    <n v="6"/>
  </r>
  <r>
    <x v="13"/>
    <x v="79"/>
    <x v="79"/>
    <n v="80040"/>
    <s v="GROTTERIA"/>
    <s v="M"/>
    <n v="5"/>
  </r>
  <r>
    <x v="13"/>
    <x v="79"/>
    <x v="79"/>
    <n v="80041"/>
    <s v="LAGANADI"/>
    <s v="F"/>
    <n v="1"/>
  </r>
  <r>
    <x v="13"/>
    <x v="79"/>
    <x v="79"/>
    <n v="80041"/>
    <s v="LAGANADI"/>
    <s v="M"/>
    <n v="1"/>
  </r>
  <r>
    <x v="13"/>
    <x v="79"/>
    <x v="79"/>
    <n v="80042"/>
    <s v="LAUREANA DI BORRELLO"/>
    <s v="F"/>
    <n v="7"/>
  </r>
  <r>
    <x v="13"/>
    <x v="79"/>
    <x v="79"/>
    <n v="80042"/>
    <s v="LAUREANA DI BORRELLO"/>
    <s v="M"/>
    <n v="7"/>
  </r>
  <r>
    <x v="13"/>
    <x v="79"/>
    <x v="79"/>
    <n v="80043"/>
    <s v="LOCRI"/>
    <s v="F"/>
    <n v="51"/>
  </r>
  <r>
    <x v="13"/>
    <x v="79"/>
    <x v="79"/>
    <n v="80043"/>
    <s v="LOCRI"/>
    <s v="M"/>
    <n v="38"/>
  </r>
  <r>
    <x v="13"/>
    <x v="79"/>
    <x v="79"/>
    <n v="80044"/>
    <s v="MAMMOLA"/>
    <s v="F"/>
    <n v="10"/>
  </r>
  <r>
    <x v="13"/>
    <x v="79"/>
    <x v="79"/>
    <n v="80044"/>
    <s v="MAMMOLA"/>
    <s v="M"/>
    <n v="3"/>
  </r>
  <r>
    <x v="13"/>
    <x v="79"/>
    <x v="79"/>
    <n v="80045"/>
    <s v="MARINA DI GIOIOSA IONICA"/>
    <s v="F"/>
    <n v="17"/>
  </r>
  <r>
    <x v="13"/>
    <x v="79"/>
    <x v="79"/>
    <n v="80045"/>
    <s v="MARINA DI GIOIOSA IONICA"/>
    <s v="M"/>
    <n v="17"/>
  </r>
  <r>
    <x v="13"/>
    <x v="79"/>
    <x v="79"/>
    <n v="80046"/>
    <s v="MAROPATI"/>
    <s v="F"/>
    <n v="4"/>
  </r>
  <r>
    <x v="13"/>
    <x v="79"/>
    <x v="79"/>
    <n v="80046"/>
    <s v="MAROPATI"/>
    <s v="M"/>
    <n v="6"/>
  </r>
  <r>
    <x v="13"/>
    <x v="79"/>
    <x v="79"/>
    <n v="80047"/>
    <s v="MARTONE"/>
    <s v="F"/>
    <n v="1"/>
  </r>
  <r>
    <x v="13"/>
    <x v="79"/>
    <x v="79"/>
    <n v="80047"/>
    <s v="MARTONE"/>
    <s v="M"/>
    <n v="2"/>
  </r>
  <r>
    <x v="13"/>
    <x v="79"/>
    <x v="79"/>
    <n v="80048"/>
    <s v="MELICUCCA'"/>
    <s v="F"/>
    <n v="5"/>
  </r>
  <r>
    <x v="13"/>
    <x v="79"/>
    <x v="79"/>
    <n v="80048"/>
    <s v="MELICUCCA'"/>
    <s v="M"/>
    <n v="3"/>
  </r>
  <r>
    <x v="13"/>
    <x v="79"/>
    <x v="79"/>
    <n v="80049"/>
    <s v="MELICUCCO"/>
    <s v="F"/>
    <n v="13"/>
  </r>
  <r>
    <x v="13"/>
    <x v="79"/>
    <x v="79"/>
    <n v="80049"/>
    <s v="MELICUCCO"/>
    <s v="M"/>
    <n v="2"/>
  </r>
  <r>
    <x v="13"/>
    <x v="79"/>
    <x v="79"/>
    <n v="80050"/>
    <s v="MELITO DI PORTO SALVO"/>
    <s v="F"/>
    <n v="52"/>
  </r>
  <r>
    <x v="13"/>
    <x v="79"/>
    <x v="79"/>
    <n v="80050"/>
    <s v="MELITO DI PORTO SALVO"/>
    <s v="M"/>
    <n v="55"/>
  </r>
  <r>
    <x v="13"/>
    <x v="79"/>
    <x v="79"/>
    <n v="80051"/>
    <s v="MOLOCHIO"/>
    <s v="F"/>
    <n v="16"/>
  </r>
  <r>
    <x v="13"/>
    <x v="79"/>
    <x v="79"/>
    <n v="80051"/>
    <s v="MOLOCHIO"/>
    <s v="M"/>
    <n v="5"/>
  </r>
  <r>
    <x v="13"/>
    <x v="79"/>
    <x v="79"/>
    <n v="80052"/>
    <s v="MONASTERACE"/>
    <s v="F"/>
    <n v="24"/>
  </r>
  <r>
    <x v="13"/>
    <x v="79"/>
    <x v="79"/>
    <n v="80052"/>
    <s v="MONASTERACE"/>
    <s v="M"/>
    <n v="9"/>
  </r>
  <r>
    <x v="13"/>
    <x v="79"/>
    <x v="79"/>
    <n v="80053"/>
    <s v="MONTEBELLO IONICO"/>
    <s v="F"/>
    <n v="13"/>
  </r>
  <r>
    <x v="13"/>
    <x v="79"/>
    <x v="79"/>
    <n v="80053"/>
    <s v="MONTEBELLO IONICO"/>
    <s v="M"/>
    <n v="15"/>
  </r>
  <r>
    <x v="13"/>
    <x v="79"/>
    <x v="79"/>
    <n v="80054"/>
    <s v="MOTTA SAN GIOVANNI"/>
    <s v="F"/>
    <n v="29"/>
  </r>
  <r>
    <x v="13"/>
    <x v="79"/>
    <x v="79"/>
    <n v="80054"/>
    <s v="MOTTA SAN GIOVANNI"/>
    <s v="M"/>
    <n v="15"/>
  </r>
  <r>
    <x v="13"/>
    <x v="79"/>
    <x v="79"/>
    <n v="80055"/>
    <s v="OPPIDO MAMERTINA"/>
    <s v="F"/>
    <n v="14"/>
  </r>
  <r>
    <x v="13"/>
    <x v="79"/>
    <x v="79"/>
    <n v="80055"/>
    <s v="OPPIDO MAMERTINA"/>
    <s v="M"/>
    <n v="6"/>
  </r>
  <r>
    <x v="13"/>
    <x v="79"/>
    <x v="79"/>
    <n v="80056"/>
    <s v="PALIZZI"/>
    <s v="F"/>
    <n v="6"/>
  </r>
  <r>
    <x v="13"/>
    <x v="79"/>
    <x v="79"/>
    <n v="80056"/>
    <s v="PALIZZI"/>
    <s v="M"/>
    <n v="7"/>
  </r>
  <r>
    <x v="13"/>
    <x v="79"/>
    <x v="79"/>
    <n v="80057"/>
    <s v="PALMI"/>
    <s v="F"/>
    <n v="83"/>
  </r>
  <r>
    <x v="13"/>
    <x v="79"/>
    <x v="79"/>
    <n v="80057"/>
    <s v="PALMI"/>
    <s v="M"/>
    <n v="43"/>
  </r>
  <r>
    <x v="13"/>
    <x v="79"/>
    <x v="79"/>
    <n v="80058"/>
    <s v="PAZZANO"/>
    <s v="F"/>
    <n v="1"/>
  </r>
  <r>
    <x v="13"/>
    <x v="79"/>
    <x v="79"/>
    <n v="80058"/>
    <s v="PAZZANO"/>
    <s v="M"/>
    <n v="4"/>
  </r>
  <r>
    <x v="13"/>
    <x v="79"/>
    <x v="79"/>
    <n v="80059"/>
    <s v="PLACANICA"/>
    <s v="F"/>
    <n v="2"/>
  </r>
  <r>
    <x v="13"/>
    <x v="79"/>
    <x v="79"/>
    <n v="80059"/>
    <s v="PLACANICA"/>
    <s v="M"/>
    <n v="2"/>
  </r>
  <r>
    <x v="13"/>
    <x v="79"/>
    <x v="79"/>
    <n v="80060"/>
    <s v="PLATI'"/>
    <s v="F"/>
    <n v="5"/>
  </r>
  <r>
    <x v="13"/>
    <x v="79"/>
    <x v="79"/>
    <n v="80060"/>
    <s v="PLATI'"/>
    <s v="M"/>
    <n v="3"/>
  </r>
  <r>
    <x v="13"/>
    <x v="79"/>
    <x v="79"/>
    <n v="80061"/>
    <s v="POLISTENA"/>
    <s v="F"/>
    <n v="31"/>
  </r>
  <r>
    <x v="13"/>
    <x v="79"/>
    <x v="79"/>
    <n v="80061"/>
    <s v="POLISTENA"/>
    <s v="M"/>
    <n v="21"/>
  </r>
  <r>
    <x v="13"/>
    <x v="79"/>
    <x v="79"/>
    <n v="80062"/>
    <s v="PORTIGLIOLA"/>
    <s v="F"/>
    <n v="3"/>
  </r>
  <r>
    <x v="13"/>
    <x v="79"/>
    <x v="79"/>
    <n v="80063"/>
    <s v="REGGIO DI CALABRIA"/>
    <s v="F"/>
    <n v="800"/>
  </r>
  <r>
    <x v="13"/>
    <x v="79"/>
    <x v="79"/>
    <n v="80063"/>
    <s v="REGGIO DI CALABRIA"/>
    <s v="M"/>
    <n v="531"/>
  </r>
  <r>
    <x v="13"/>
    <x v="79"/>
    <x v="79"/>
    <n v="80064"/>
    <s v="RIACE"/>
    <s v="F"/>
    <n v="5"/>
  </r>
  <r>
    <x v="13"/>
    <x v="79"/>
    <x v="79"/>
    <n v="80064"/>
    <s v="RIACE"/>
    <s v="M"/>
    <n v="6"/>
  </r>
  <r>
    <x v="13"/>
    <x v="79"/>
    <x v="79"/>
    <n v="80065"/>
    <s v="RIZZICONI"/>
    <s v="F"/>
    <n v="23"/>
  </r>
  <r>
    <x v="13"/>
    <x v="79"/>
    <x v="79"/>
    <n v="80065"/>
    <s v="RIZZICONI"/>
    <s v="M"/>
    <n v="13"/>
  </r>
  <r>
    <x v="13"/>
    <x v="79"/>
    <x v="79"/>
    <n v="80066"/>
    <s v="ROCCAFORTE DEL GRECO"/>
    <s v="F"/>
    <n v="2"/>
  </r>
  <r>
    <x v="13"/>
    <x v="79"/>
    <x v="79"/>
    <n v="80066"/>
    <s v="ROCCAFORTE DEL GRECO"/>
    <s v="M"/>
    <n v="1"/>
  </r>
  <r>
    <x v="13"/>
    <x v="79"/>
    <x v="79"/>
    <n v="80067"/>
    <s v="ROCCELLA IONICA"/>
    <s v="F"/>
    <n v="24"/>
  </r>
  <r>
    <x v="13"/>
    <x v="79"/>
    <x v="79"/>
    <n v="80067"/>
    <s v="ROCCELLA IONICA"/>
    <s v="M"/>
    <n v="22"/>
  </r>
  <r>
    <x v="13"/>
    <x v="79"/>
    <x v="79"/>
    <n v="80068"/>
    <s v="ROGHUDI"/>
    <s v="F"/>
    <n v="3"/>
  </r>
  <r>
    <x v="13"/>
    <x v="79"/>
    <x v="79"/>
    <n v="80068"/>
    <s v="ROGHUDI"/>
    <s v="M"/>
    <n v="1"/>
  </r>
  <r>
    <x v="13"/>
    <x v="79"/>
    <x v="79"/>
    <n v="80069"/>
    <s v="ROSARNO"/>
    <s v="F"/>
    <n v="31"/>
  </r>
  <r>
    <x v="13"/>
    <x v="79"/>
    <x v="79"/>
    <n v="80069"/>
    <s v="ROSARNO"/>
    <s v="M"/>
    <n v="29"/>
  </r>
  <r>
    <x v="13"/>
    <x v="79"/>
    <x v="79"/>
    <n v="80070"/>
    <s v="SAMO"/>
    <s v="F"/>
    <n v="5"/>
  </r>
  <r>
    <x v="13"/>
    <x v="79"/>
    <x v="79"/>
    <n v="80070"/>
    <s v="SAMO"/>
    <s v="M"/>
    <n v="1"/>
  </r>
  <r>
    <x v="13"/>
    <x v="79"/>
    <x v="79"/>
    <n v="80097"/>
    <s v="SAN FERDINANDO"/>
    <s v="F"/>
    <n v="14"/>
  </r>
  <r>
    <x v="13"/>
    <x v="79"/>
    <x v="79"/>
    <n v="80097"/>
    <s v="SAN FERDINANDO"/>
    <s v="M"/>
    <n v="4"/>
  </r>
  <r>
    <x v="13"/>
    <x v="79"/>
    <x v="79"/>
    <n v="80071"/>
    <s v="SAN GIORGIO MORGETO"/>
    <s v="F"/>
    <n v="10"/>
  </r>
  <r>
    <x v="13"/>
    <x v="79"/>
    <x v="79"/>
    <n v="80071"/>
    <s v="SAN GIORGIO MORGETO"/>
    <s v="M"/>
    <n v="4"/>
  </r>
  <r>
    <x v="13"/>
    <x v="79"/>
    <x v="79"/>
    <n v="80072"/>
    <s v="SAN GIOVANNI DI GERACE"/>
    <s v="F"/>
    <n v="1"/>
  </r>
  <r>
    <x v="13"/>
    <x v="79"/>
    <x v="79"/>
    <n v="80072"/>
    <s v="SAN GIOVANNI DI GERACE"/>
    <s v="M"/>
    <n v="2"/>
  </r>
  <r>
    <x v="13"/>
    <x v="79"/>
    <x v="79"/>
    <n v="80073"/>
    <s v="SAN LORENZO"/>
    <s v="F"/>
    <n v="12"/>
  </r>
  <r>
    <x v="13"/>
    <x v="79"/>
    <x v="79"/>
    <n v="80073"/>
    <s v="SAN LORENZO"/>
    <s v="M"/>
    <n v="7"/>
  </r>
  <r>
    <x v="13"/>
    <x v="79"/>
    <x v="79"/>
    <n v="80074"/>
    <s v="SAN LUCA"/>
    <s v="F"/>
    <n v="3"/>
  </r>
  <r>
    <x v="13"/>
    <x v="79"/>
    <x v="79"/>
    <n v="80074"/>
    <s v="SAN LUCA"/>
    <s v="M"/>
    <n v="10"/>
  </r>
  <r>
    <x v="13"/>
    <x v="79"/>
    <x v="79"/>
    <n v="80075"/>
    <s v="SAN PIETRO DI CARIDA'"/>
    <s v="F"/>
    <n v="4"/>
  </r>
  <r>
    <x v="13"/>
    <x v="79"/>
    <x v="79"/>
    <n v="80077"/>
    <s v="SAN ROBERTO"/>
    <s v="F"/>
    <n v="7"/>
  </r>
  <r>
    <x v="13"/>
    <x v="79"/>
    <x v="79"/>
    <n v="80077"/>
    <s v="SAN ROBERTO"/>
    <s v="M"/>
    <n v="2"/>
  </r>
  <r>
    <x v="13"/>
    <x v="79"/>
    <x v="79"/>
    <n v="80078"/>
    <s v="SANTA CRISTINA D'ASPROMONTE"/>
    <s v="F"/>
    <n v="4"/>
  </r>
  <r>
    <x v="13"/>
    <x v="79"/>
    <x v="79"/>
    <n v="80078"/>
    <s v="SANTA CRISTINA D'ASPROMONTE"/>
    <s v="M"/>
    <n v="1"/>
  </r>
  <r>
    <x v="13"/>
    <x v="79"/>
    <x v="79"/>
    <n v="80079"/>
    <s v="SANT'AGATA DEL BIANCO"/>
    <s v="F"/>
    <n v="2"/>
  </r>
  <r>
    <x v="13"/>
    <x v="79"/>
    <x v="79"/>
    <n v="80080"/>
    <s v="SANT'ALESSIO IN ASPROMONTE"/>
    <s v="F"/>
    <n v="1"/>
  </r>
  <r>
    <x v="13"/>
    <x v="79"/>
    <x v="79"/>
    <n v="80081"/>
    <s v="SANT'EUFEMIA D'ASPROMONTE"/>
    <s v="F"/>
    <n v="18"/>
  </r>
  <r>
    <x v="13"/>
    <x v="79"/>
    <x v="79"/>
    <n v="80081"/>
    <s v="SANT'EUFEMIA D'ASPROMONTE"/>
    <s v="M"/>
    <n v="4"/>
  </r>
  <r>
    <x v="13"/>
    <x v="79"/>
    <x v="79"/>
    <n v="80082"/>
    <s v="SANT'ILARIO DELLO IONIO"/>
    <s v="F"/>
    <n v="3"/>
  </r>
  <r>
    <x v="13"/>
    <x v="79"/>
    <x v="79"/>
    <n v="80082"/>
    <s v="SANT'ILARIO DELLO IONIO"/>
    <s v="M"/>
    <n v="4"/>
  </r>
  <r>
    <x v="13"/>
    <x v="79"/>
    <x v="79"/>
    <n v="80083"/>
    <s v="SANTO STEFANO IN ASPROMONTE"/>
    <s v="F"/>
    <n v="6"/>
  </r>
  <r>
    <x v="13"/>
    <x v="79"/>
    <x v="79"/>
    <n v="80084"/>
    <s v="SCIDO"/>
    <s v="F"/>
    <n v="2"/>
  </r>
  <r>
    <x v="13"/>
    <x v="79"/>
    <x v="79"/>
    <n v="80084"/>
    <s v="SCIDO"/>
    <s v="M"/>
    <n v="3"/>
  </r>
  <r>
    <x v="13"/>
    <x v="79"/>
    <x v="79"/>
    <n v="80085"/>
    <s v="SCILLA"/>
    <s v="F"/>
    <n v="11"/>
  </r>
  <r>
    <x v="13"/>
    <x v="79"/>
    <x v="79"/>
    <n v="80085"/>
    <s v="SCILLA"/>
    <s v="M"/>
    <n v="6"/>
  </r>
  <r>
    <x v="13"/>
    <x v="79"/>
    <x v="79"/>
    <n v="80086"/>
    <s v="SEMINARA"/>
    <s v="F"/>
    <n v="11"/>
  </r>
  <r>
    <x v="13"/>
    <x v="79"/>
    <x v="79"/>
    <n v="80086"/>
    <s v="SEMINARA"/>
    <s v="M"/>
    <n v="3"/>
  </r>
  <r>
    <x v="13"/>
    <x v="79"/>
    <x v="79"/>
    <n v="80087"/>
    <s v="SERRATA"/>
    <s v="F"/>
    <n v="1"/>
  </r>
  <r>
    <x v="13"/>
    <x v="79"/>
    <x v="79"/>
    <n v="80087"/>
    <s v="SERRATA"/>
    <s v="M"/>
    <n v="2"/>
  </r>
  <r>
    <x v="13"/>
    <x v="79"/>
    <x v="79"/>
    <n v="80088"/>
    <s v="SIDERNO"/>
    <s v="F"/>
    <n v="62"/>
  </r>
  <r>
    <x v="13"/>
    <x v="79"/>
    <x v="79"/>
    <n v="80088"/>
    <s v="SIDERNO"/>
    <s v="M"/>
    <n v="39"/>
  </r>
  <r>
    <x v="13"/>
    <x v="79"/>
    <x v="79"/>
    <n v="80089"/>
    <s v="SINOPOLI"/>
    <s v="F"/>
    <n v="9"/>
  </r>
  <r>
    <x v="13"/>
    <x v="79"/>
    <x v="79"/>
    <n v="80089"/>
    <s v="SINOPOLI"/>
    <s v="M"/>
    <n v="1"/>
  </r>
  <r>
    <x v="13"/>
    <x v="79"/>
    <x v="79"/>
    <n v="80090"/>
    <s v="STAITI"/>
    <s v="F"/>
    <n v="2"/>
  </r>
  <r>
    <x v="13"/>
    <x v="79"/>
    <x v="79"/>
    <n v="80090"/>
    <s v="STAITI"/>
    <s v="M"/>
    <n v="1"/>
  </r>
  <r>
    <x v="13"/>
    <x v="79"/>
    <x v="79"/>
    <n v="80091"/>
    <s v="STIGNANO"/>
    <s v="F"/>
    <n v="6"/>
  </r>
  <r>
    <x v="13"/>
    <x v="79"/>
    <x v="79"/>
    <n v="80091"/>
    <s v="STIGNANO"/>
    <s v="M"/>
    <n v="4"/>
  </r>
  <r>
    <x v="13"/>
    <x v="79"/>
    <x v="79"/>
    <n v="80092"/>
    <s v="STILO"/>
    <s v="F"/>
    <n v="5"/>
  </r>
  <r>
    <x v="13"/>
    <x v="79"/>
    <x v="79"/>
    <n v="80092"/>
    <s v="STILO"/>
    <s v="M"/>
    <n v="3"/>
  </r>
  <r>
    <x v="13"/>
    <x v="79"/>
    <x v="79"/>
    <n v="80093"/>
    <s v="TAURIANOVA"/>
    <s v="F"/>
    <n v="47"/>
  </r>
  <r>
    <x v="13"/>
    <x v="79"/>
    <x v="79"/>
    <n v="80093"/>
    <s v="TAURIANOVA"/>
    <s v="M"/>
    <n v="20"/>
  </r>
  <r>
    <x v="13"/>
    <x v="79"/>
    <x v="79"/>
    <n v="80094"/>
    <s v="TERRANOVA SAPPO MINULIO"/>
    <s v="F"/>
    <n v="3"/>
  </r>
  <r>
    <x v="13"/>
    <x v="79"/>
    <x v="79"/>
    <n v="80094"/>
    <s v="TERRANOVA SAPPO MINULIO"/>
    <s v="M"/>
    <n v="3"/>
  </r>
  <r>
    <x v="13"/>
    <x v="79"/>
    <x v="79"/>
    <n v="80095"/>
    <s v="VARAPODIO"/>
    <s v="F"/>
    <n v="7"/>
  </r>
  <r>
    <x v="13"/>
    <x v="79"/>
    <x v="79"/>
    <n v="80095"/>
    <s v="VARAPODIO"/>
    <s v="M"/>
    <n v="6"/>
  </r>
  <r>
    <x v="13"/>
    <x v="79"/>
    <x v="79"/>
    <n v="80096"/>
    <s v="VILLA SAN GIOVANNI"/>
    <s v="F"/>
    <n v="54"/>
  </r>
  <r>
    <x v="13"/>
    <x v="79"/>
    <x v="79"/>
    <n v="80096"/>
    <s v="VILLA SAN GIOVANNI"/>
    <s v="M"/>
    <n v="44"/>
  </r>
  <r>
    <x v="13"/>
    <x v="80"/>
    <x v="80"/>
    <n v="81001"/>
    <s v="ALCAMO"/>
    <s v="F"/>
    <n v="119"/>
  </r>
  <r>
    <x v="13"/>
    <x v="80"/>
    <x v="80"/>
    <n v="81001"/>
    <s v="ALCAMO"/>
    <s v="M"/>
    <n v="83"/>
  </r>
  <r>
    <x v="13"/>
    <x v="80"/>
    <x v="80"/>
    <n v="81002"/>
    <s v="BUSETO PALIZZOLO"/>
    <s v="F"/>
    <n v="12"/>
  </r>
  <r>
    <x v="13"/>
    <x v="80"/>
    <x v="80"/>
    <n v="81002"/>
    <s v="BUSETO PALIZZOLO"/>
    <s v="M"/>
    <n v="4"/>
  </r>
  <r>
    <x v="13"/>
    <x v="80"/>
    <x v="80"/>
    <n v="81003"/>
    <s v="CALATAFIMI-SEGESTA"/>
    <s v="F"/>
    <n v="23"/>
  </r>
  <r>
    <x v="13"/>
    <x v="80"/>
    <x v="80"/>
    <n v="81003"/>
    <s v="CALATAFIMI-SEGESTA"/>
    <s v="M"/>
    <n v="23"/>
  </r>
  <r>
    <x v="13"/>
    <x v="80"/>
    <x v="80"/>
    <n v="81004"/>
    <s v="CAMPOBELLO DI MAZARA"/>
    <s v="F"/>
    <n v="27"/>
  </r>
  <r>
    <x v="13"/>
    <x v="80"/>
    <x v="80"/>
    <n v="81004"/>
    <s v="CAMPOBELLO DI MAZARA"/>
    <s v="M"/>
    <n v="23"/>
  </r>
  <r>
    <x v="13"/>
    <x v="80"/>
    <x v="80"/>
    <n v="81005"/>
    <s v="CASTELLAMMARE DEL GOLFO"/>
    <s v="F"/>
    <n v="41"/>
  </r>
  <r>
    <x v="13"/>
    <x v="80"/>
    <x v="80"/>
    <n v="81005"/>
    <s v="CASTELLAMMARE DEL GOLFO"/>
    <s v="M"/>
    <n v="14"/>
  </r>
  <r>
    <x v="13"/>
    <x v="80"/>
    <x v="80"/>
    <n v="81006"/>
    <s v="CASTELVETRANO"/>
    <s v="F"/>
    <n v="82"/>
  </r>
  <r>
    <x v="13"/>
    <x v="80"/>
    <x v="80"/>
    <n v="81006"/>
    <s v="CASTELVETRANO"/>
    <s v="M"/>
    <n v="67"/>
  </r>
  <r>
    <x v="13"/>
    <x v="80"/>
    <x v="80"/>
    <n v="81007"/>
    <s v="CUSTONACI"/>
    <s v="F"/>
    <n v="8"/>
  </r>
  <r>
    <x v="13"/>
    <x v="80"/>
    <x v="80"/>
    <n v="81007"/>
    <s v="CUSTONACI"/>
    <s v="M"/>
    <n v="10"/>
  </r>
  <r>
    <x v="13"/>
    <x v="80"/>
    <x v="80"/>
    <n v="81008"/>
    <s v="ERICE"/>
    <s v="F"/>
    <n v="95"/>
  </r>
  <r>
    <x v="13"/>
    <x v="80"/>
    <x v="80"/>
    <n v="81008"/>
    <s v="ERICE"/>
    <s v="M"/>
    <n v="65"/>
  </r>
  <r>
    <x v="13"/>
    <x v="80"/>
    <x v="80"/>
    <n v="81009"/>
    <s v="FAVIGNANA"/>
    <s v="F"/>
    <n v="12"/>
  </r>
  <r>
    <x v="13"/>
    <x v="80"/>
    <x v="80"/>
    <n v="81009"/>
    <s v="FAVIGNANA"/>
    <s v="M"/>
    <n v="5"/>
  </r>
  <r>
    <x v="13"/>
    <x v="80"/>
    <x v="80"/>
    <n v="81010"/>
    <s v="GIBELLINA"/>
    <s v="F"/>
    <n v="15"/>
  </r>
  <r>
    <x v="13"/>
    <x v="80"/>
    <x v="80"/>
    <n v="81010"/>
    <s v="GIBELLINA"/>
    <s v="M"/>
    <n v="7"/>
  </r>
  <r>
    <x v="13"/>
    <x v="80"/>
    <x v="80"/>
    <n v="81011"/>
    <s v="MARSALA"/>
    <s v="F"/>
    <n v="211"/>
  </r>
  <r>
    <x v="13"/>
    <x v="80"/>
    <x v="80"/>
    <n v="81011"/>
    <s v="MARSALA"/>
    <s v="M"/>
    <n v="129"/>
  </r>
  <r>
    <x v="13"/>
    <x v="80"/>
    <x v="80"/>
    <n v="81012"/>
    <s v="MAZARA DEL VALLO"/>
    <s v="F"/>
    <n v="135"/>
  </r>
  <r>
    <x v="13"/>
    <x v="80"/>
    <x v="80"/>
    <n v="81012"/>
    <s v="MAZARA DEL VALLO"/>
    <s v="M"/>
    <n v="92"/>
  </r>
  <r>
    <x v="13"/>
    <x v="80"/>
    <x v="80"/>
    <n v="81013"/>
    <s v="PACECO"/>
    <s v="F"/>
    <n v="25"/>
  </r>
  <r>
    <x v="13"/>
    <x v="80"/>
    <x v="80"/>
    <n v="81013"/>
    <s v="PACECO"/>
    <s v="M"/>
    <n v="15"/>
  </r>
  <r>
    <x v="13"/>
    <x v="80"/>
    <x v="80"/>
    <n v="81014"/>
    <s v="PANTELLERIA"/>
    <s v="F"/>
    <n v="12"/>
  </r>
  <r>
    <x v="13"/>
    <x v="80"/>
    <x v="80"/>
    <n v="81014"/>
    <s v="PANTELLERIA"/>
    <s v="M"/>
    <n v="1"/>
  </r>
  <r>
    <x v="13"/>
    <x v="80"/>
    <x v="80"/>
    <n v="81015"/>
    <s v="PARTANNA"/>
    <s v="F"/>
    <n v="33"/>
  </r>
  <r>
    <x v="13"/>
    <x v="80"/>
    <x v="80"/>
    <n v="81015"/>
    <s v="PARTANNA"/>
    <s v="M"/>
    <n v="21"/>
  </r>
  <r>
    <x v="13"/>
    <x v="80"/>
    <x v="80"/>
    <n v="81024"/>
    <s v="PETROSINO"/>
    <s v="F"/>
    <n v="21"/>
  </r>
  <r>
    <x v="13"/>
    <x v="80"/>
    <x v="80"/>
    <n v="81024"/>
    <s v="PETROSINO"/>
    <s v="M"/>
    <n v="18"/>
  </r>
  <r>
    <x v="13"/>
    <x v="80"/>
    <x v="80"/>
    <n v="81016"/>
    <s v="POGGIOREALE"/>
    <s v="F"/>
    <n v="3"/>
  </r>
  <r>
    <x v="13"/>
    <x v="80"/>
    <x v="80"/>
    <n v="81016"/>
    <s v="POGGIOREALE"/>
    <s v="M"/>
    <n v="3"/>
  </r>
  <r>
    <x v="13"/>
    <x v="80"/>
    <x v="80"/>
    <n v="81017"/>
    <s v="SALAPARUTA"/>
    <s v="F"/>
    <n v="7"/>
  </r>
  <r>
    <x v="13"/>
    <x v="80"/>
    <x v="80"/>
    <n v="81017"/>
    <s v="SALAPARUTA"/>
    <s v="M"/>
    <n v="2"/>
  </r>
  <r>
    <x v="13"/>
    <x v="80"/>
    <x v="80"/>
    <n v="81018"/>
    <s v="SALEMI"/>
    <s v="F"/>
    <n v="30"/>
  </r>
  <r>
    <x v="13"/>
    <x v="80"/>
    <x v="80"/>
    <n v="81018"/>
    <s v="SALEMI"/>
    <s v="M"/>
    <n v="19"/>
  </r>
  <r>
    <x v="13"/>
    <x v="80"/>
    <x v="80"/>
    <n v="81020"/>
    <s v="SAN VITO LO CAPO"/>
    <s v="F"/>
    <n v="5"/>
  </r>
  <r>
    <x v="13"/>
    <x v="80"/>
    <x v="80"/>
    <n v="81020"/>
    <s v="SAN VITO LO CAPO"/>
    <s v="M"/>
    <n v="4"/>
  </r>
  <r>
    <x v="13"/>
    <x v="80"/>
    <x v="80"/>
    <n v="81019"/>
    <s v="SANTA NINFA"/>
    <s v="F"/>
    <n v="10"/>
  </r>
  <r>
    <x v="13"/>
    <x v="80"/>
    <x v="80"/>
    <n v="81019"/>
    <s v="SANTA NINFA"/>
    <s v="M"/>
    <n v="6"/>
  </r>
  <r>
    <x v="13"/>
    <x v="80"/>
    <x v="80"/>
    <n v="81021"/>
    <s v="TRAPANI"/>
    <s v="F"/>
    <n v="164"/>
  </r>
  <r>
    <x v="13"/>
    <x v="80"/>
    <x v="80"/>
    <n v="81021"/>
    <s v="TRAPANI"/>
    <s v="M"/>
    <n v="126"/>
  </r>
  <r>
    <x v="13"/>
    <x v="80"/>
    <x v="80"/>
    <n v="81022"/>
    <s v="VALDERICE"/>
    <s v="F"/>
    <n v="31"/>
  </r>
  <r>
    <x v="13"/>
    <x v="80"/>
    <x v="80"/>
    <n v="81022"/>
    <s v="VALDERICE"/>
    <s v="M"/>
    <n v="18"/>
  </r>
  <r>
    <x v="13"/>
    <x v="80"/>
    <x v="80"/>
    <n v="81023"/>
    <s v="VITA"/>
    <s v="F"/>
    <n v="6"/>
  </r>
  <r>
    <x v="13"/>
    <x v="80"/>
    <x v="80"/>
    <n v="81023"/>
    <s v="VITA"/>
    <s v="M"/>
    <n v="5"/>
  </r>
  <r>
    <x v="13"/>
    <x v="81"/>
    <x v="81"/>
    <n v="82001"/>
    <s v="ALIA"/>
    <s v="F"/>
    <n v="5"/>
  </r>
  <r>
    <x v="13"/>
    <x v="81"/>
    <x v="81"/>
    <n v="82001"/>
    <s v="ALIA"/>
    <s v="M"/>
    <n v="1"/>
  </r>
  <r>
    <x v="13"/>
    <x v="81"/>
    <x v="81"/>
    <n v="82002"/>
    <s v="ALIMENA"/>
    <s v="F"/>
    <n v="4"/>
  </r>
  <r>
    <x v="13"/>
    <x v="81"/>
    <x v="81"/>
    <n v="82002"/>
    <s v="ALIMENA"/>
    <s v="M"/>
    <n v="1"/>
  </r>
  <r>
    <x v="13"/>
    <x v="81"/>
    <x v="81"/>
    <n v="82003"/>
    <s v="ALIMINUSA"/>
    <s v="F"/>
    <n v="3"/>
  </r>
  <r>
    <x v="13"/>
    <x v="81"/>
    <x v="81"/>
    <n v="82003"/>
    <s v="ALIMINUSA"/>
    <s v="M"/>
    <n v="1"/>
  </r>
  <r>
    <x v="13"/>
    <x v="81"/>
    <x v="81"/>
    <n v="82004"/>
    <s v="ALTAVILLA MILICIA"/>
    <s v="F"/>
    <n v="20"/>
  </r>
  <r>
    <x v="13"/>
    <x v="81"/>
    <x v="81"/>
    <n v="82004"/>
    <s v="ALTAVILLA MILICIA"/>
    <s v="M"/>
    <n v="11"/>
  </r>
  <r>
    <x v="13"/>
    <x v="81"/>
    <x v="81"/>
    <n v="82005"/>
    <s v="ALTOFONTE"/>
    <s v="F"/>
    <n v="22"/>
  </r>
  <r>
    <x v="13"/>
    <x v="81"/>
    <x v="81"/>
    <n v="82005"/>
    <s v="ALTOFONTE"/>
    <s v="M"/>
    <n v="11"/>
  </r>
  <r>
    <x v="13"/>
    <x v="81"/>
    <x v="81"/>
    <n v="82006"/>
    <s v="BAGHERIA"/>
    <s v="F"/>
    <n v="131"/>
  </r>
  <r>
    <x v="13"/>
    <x v="81"/>
    <x v="81"/>
    <n v="82006"/>
    <s v="BAGHERIA"/>
    <s v="M"/>
    <n v="88"/>
  </r>
  <r>
    <x v="13"/>
    <x v="81"/>
    <x v="81"/>
    <n v="82007"/>
    <s v="BALESTRATE"/>
    <s v="F"/>
    <n v="10"/>
  </r>
  <r>
    <x v="13"/>
    <x v="81"/>
    <x v="81"/>
    <n v="82007"/>
    <s v="BALESTRATE"/>
    <s v="M"/>
    <n v="10"/>
  </r>
  <r>
    <x v="13"/>
    <x v="81"/>
    <x v="81"/>
    <n v="82008"/>
    <s v="BAUCINA"/>
    <s v="F"/>
    <n v="4"/>
  </r>
  <r>
    <x v="13"/>
    <x v="81"/>
    <x v="81"/>
    <n v="82009"/>
    <s v="BELMONTE MEZZAGNO"/>
    <s v="F"/>
    <n v="18"/>
  </r>
  <r>
    <x v="13"/>
    <x v="81"/>
    <x v="81"/>
    <n v="82009"/>
    <s v="BELMONTE MEZZAGNO"/>
    <s v="M"/>
    <n v="12"/>
  </r>
  <r>
    <x v="13"/>
    <x v="81"/>
    <x v="81"/>
    <n v="82010"/>
    <s v="BISACQUINO"/>
    <s v="F"/>
    <n v="8"/>
  </r>
  <r>
    <x v="13"/>
    <x v="81"/>
    <x v="81"/>
    <n v="82010"/>
    <s v="BISACQUINO"/>
    <s v="M"/>
    <n v="4"/>
  </r>
  <r>
    <x v="13"/>
    <x v="81"/>
    <x v="81"/>
    <n v="82082"/>
    <s v="BLUFI"/>
    <s v="F"/>
    <n v="3"/>
  </r>
  <r>
    <x v="13"/>
    <x v="81"/>
    <x v="81"/>
    <n v="82082"/>
    <s v="BLUFI"/>
    <s v="M"/>
    <n v="1"/>
  </r>
  <r>
    <x v="13"/>
    <x v="81"/>
    <x v="81"/>
    <n v="82011"/>
    <s v="BOLOGNETTA"/>
    <s v="F"/>
    <n v="8"/>
  </r>
  <r>
    <x v="13"/>
    <x v="81"/>
    <x v="81"/>
    <n v="82011"/>
    <s v="BOLOGNETTA"/>
    <s v="M"/>
    <n v="5"/>
  </r>
  <r>
    <x v="13"/>
    <x v="81"/>
    <x v="81"/>
    <n v="82012"/>
    <s v="BOMPIETRO"/>
    <s v="F"/>
    <n v="2"/>
  </r>
  <r>
    <x v="13"/>
    <x v="81"/>
    <x v="81"/>
    <n v="82012"/>
    <s v="BOMPIETRO"/>
    <s v="M"/>
    <n v="1"/>
  </r>
  <r>
    <x v="13"/>
    <x v="81"/>
    <x v="81"/>
    <n v="82013"/>
    <s v="BORGETTO"/>
    <s v="F"/>
    <n v="9"/>
  </r>
  <r>
    <x v="13"/>
    <x v="81"/>
    <x v="81"/>
    <n v="82013"/>
    <s v="BORGETTO"/>
    <s v="M"/>
    <n v="6"/>
  </r>
  <r>
    <x v="13"/>
    <x v="81"/>
    <x v="81"/>
    <n v="82014"/>
    <s v="CACCAMO"/>
    <s v="F"/>
    <n v="19"/>
  </r>
  <r>
    <x v="13"/>
    <x v="81"/>
    <x v="81"/>
    <n v="82014"/>
    <s v="CACCAMO"/>
    <s v="M"/>
    <n v="7"/>
  </r>
  <r>
    <x v="13"/>
    <x v="81"/>
    <x v="81"/>
    <n v="82015"/>
    <s v="CALTAVUTURO"/>
    <s v="F"/>
    <n v="12"/>
  </r>
  <r>
    <x v="13"/>
    <x v="81"/>
    <x v="81"/>
    <n v="82015"/>
    <s v="CALTAVUTURO"/>
    <s v="M"/>
    <n v="7"/>
  </r>
  <r>
    <x v="13"/>
    <x v="81"/>
    <x v="81"/>
    <n v="82017"/>
    <s v="CAMPOFELICE DI ROCCELLA"/>
    <s v="F"/>
    <n v="14"/>
  </r>
  <r>
    <x v="13"/>
    <x v="81"/>
    <x v="81"/>
    <n v="82017"/>
    <s v="CAMPOFELICE DI ROCCELLA"/>
    <s v="M"/>
    <n v="15"/>
  </r>
  <r>
    <x v="13"/>
    <x v="81"/>
    <x v="81"/>
    <n v="82018"/>
    <s v="CAMPOFIORITO"/>
    <s v="F"/>
    <n v="1"/>
  </r>
  <r>
    <x v="13"/>
    <x v="81"/>
    <x v="81"/>
    <n v="82018"/>
    <s v="CAMPOFIORITO"/>
    <s v="M"/>
    <n v="4"/>
  </r>
  <r>
    <x v="13"/>
    <x v="81"/>
    <x v="81"/>
    <n v="82019"/>
    <s v="CAMPOREALE"/>
    <s v="F"/>
    <n v="11"/>
  </r>
  <r>
    <x v="13"/>
    <x v="81"/>
    <x v="81"/>
    <n v="82019"/>
    <s v="CAMPOREALE"/>
    <s v="M"/>
    <n v="2"/>
  </r>
  <r>
    <x v="13"/>
    <x v="81"/>
    <x v="81"/>
    <n v="82020"/>
    <s v="CAPACI"/>
    <s v="F"/>
    <n v="26"/>
  </r>
  <r>
    <x v="13"/>
    <x v="81"/>
    <x v="81"/>
    <n v="82020"/>
    <s v="CAPACI"/>
    <s v="M"/>
    <n v="18"/>
  </r>
  <r>
    <x v="13"/>
    <x v="81"/>
    <x v="81"/>
    <n v="82021"/>
    <s v="CARINI"/>
    <s v="F"/>
    <n v="51"/>
  </r>
  <r>
    <x v="13"/>
    <x v="81"/>
    <x v="81"/>
    <n v="82021"/>
    <s v="CARINI"/>
    <s v="M"/>
    <n v="29"/>
  </r>
  <r>
    <x v="13"/>
    <x v="81"/>
    <x v="81"/>
    <n v="82022"/>
    <s v="CASTELBUONO"/>
    <s v="F"/>
    <n v="47"/>
  </r>
  <r>
    <x v="13"/>
    <x v="81"/>
    <x v="81"/>
    <n v="82022"/>
    <s v="CASTELBUONO"/>
    <s v="M"/>
    <n v="26"/>
  </r>
  <r>
    <x v="13"/>
    <x v="81"/>
    <x v="81"/>
    <n v="82023"/>
    <s v="CASTELDACCIA"/>
    <s v="F"/>
    <n v="20"/>
  </r>
  <r>
    <x v="13"/>
    <x v="81"/>
    <x v="81"/>
    <n v="82023"/>
    <s v="CASTELDACCIA"/>
    <s v="M"/>
    <n v="28"/>
  </r>
  <r>
    <x v="13"/>
    <x v="81"/>
    <x v="81"/>
    <n v="82024"/>
    <s v="CASTELLANA SICULA"/>
    <s v="F"/>
    <n v="7"/>
  </r>
  <r>
    <x v="13"/>
    <x v="81"/>
    <x v="81"/>
    <n v="82024"/>
    <s v="CASTELLANA SICULA"/>
    <s v="M"/>
    <n v="9"/>
  </r>
  <r>
    <x v="13"/>
    <x v="81"/>
    <x v="81"/>
    <n v="82025"/>
    <s v="CASTRONOVO DI SICILIA"/>
    <s v="F"/>
    <n v="5"/>
  </r>
  <r>
    <x v="13"/>
    <x v="81"/>
    <x v="81"/>
    <n v="82025"/>
    <s v="CASTRONOVO DI SICILIA"/>
    <s v="M"/>
    <n v="2"/>
  </r>
  <r>
    <x v="13"/>
    <x v="81"/>
    <x v="81"/>
    <n v="82026"/>
    <s v="CEFALA' DIANA"/>
    <s v="F"/>
    <n v="6"/>
  </r>
  <r>
    <x v="13"/>
    <x v="81"/>
    <x v="81"/>
    <n v="82026"/>
    <s v="CEFALA' DIANA"/>
    <s v="M"/>
    <n v="3"/>
  </r>
  <r>
    <x v="13"/>
    <x v="81"/>
    <x v="81"/>
    <n v="82027"/>
    <s v="CEFALU'"/>
    <s v="F"/>
    <n v="47"/>
  </r>
  <r>
    <x v="13"/>
    <x v="81"/>
    <x v="81"/>
    <n v="82027"/>
    <s v="CEFALU'"/>
    <s v="M"/>
    <n v="28"/>
  </r>
  <r>
    <x v="13"/>
    <x v="81"/>
    <x v="81"/>
    <n v="82028"/>
    <s v="CERDA"/>
    <s v="F"/>
    <n v="11"/>
  </r>
  <r>
    <x v="13"/>
    <x v="81"/>
    <x v="81"/>
    <n v="82028"/>
    <s v="CERDA"/>
    <s v="M"/>
    <n v="4"/>
  </r>
  <r>
    <x v="13"/>
    <x v="81"/>
    <x v="81"/>
    <n v="82029"/>
    <s v="CHIUSA SCLAFANI"/>
    <s v="F"/>
    <n v="1"/>
  </r>
  <r>
    <x v="13"/>
    <x v="81"/>
    <x v="81"/>
    <n v="82029"/>
    <s v="CHIUSA SCLAFANI"/>
    <s v="M"/>
    <n v="2"/>
  </r>
  <r>
    <x v="13"/>
    <x v="81"/>
    <x v="81"/>
    <n v="82030"/>
    <s v="CIMINNA"/>
    <s v="F"/>
    <n v="5"/>
  </r>
  <r>
    <x v="13"/>
    <x v="81"/>
    <x v="81"/>
    <n v="82030"/>
    <s v="CIMINNA"/>
    <s v="M"/>
    <n v="3"/>
  </r>
  <r>
    <x v="13"/>
    <x v="81"/>
    <x v="81"/>
    <n v="82031"/>
    <s v="CINISI"/>
    <s v="F"/>
    <n v="17"/>
  </r>
  <r>
    <x v="13"/>
    <x v="81"/>
    <x v="81"/>
    <n v="82031"/>
    <s v="CINISI"/>
    <s v="M"/>
    <n v="13"/>
  </r>
  <r>
    <x v="13"/>
    <x v="81"/>
    <x v="81"/>
    <n v="82032"/>
    <s v="COLLESANO"/>
    <s v="F"/>
    <n v="6"/>
  </r>
  <r>
    <x v="13"/>
    <x v="81"/>
    <x v="81"/>
    <n v="82032"/>
    <s v="COLLESANO"/>
    <s v="M"/>
    <n v="12"/>
  </r>
  <r>
    <x v="13"/>
    <x v="81"/>
    <x v="81"/>
    <n v="82033"/>
    <s v="CONTESSA ENTELLINA"/>
    <s v="F"/>
    <n v="4"/>
  </r>
  <r>
    <x v="13"/>
    <x v="81"/>
    <x v="81"/>
    <n v="82034"/>
    <s v="CORLEONE"/>
    <s v="F"/>
    <n v="28"/>
  </r>
  <r>
    <x v="13"/>
    <x v="81"/>
    <x v="81"/>
    <n v="82034"/>
    <s v="CORLEONE"/>
    <s v="M"/>
    <n v="25"/>
  </r>
  <r>
    <x v="13"/>
    <x v="81"/>
    <x v="81"/>
    <n v="82035"/>
    <s v="FICARAZZI"/>
    <s v="F"/>
    <n v="21"/>
  </r>
  <r>
    <x v="13"/>
    <x v="81"/>
    <x v="81"/>
    <n v="82035"/>
    <s v="FICARAZZI"/>
    <s v="M"/>
    <n v="12"/>
  </r>
  <r>
    <x v="13"/>
    <x v="81"/>
    <x v="81"/>
    <n v="82036"/>
    <s v="GANGI"/>
    <s v="F"/>
    <n v="26"/>
  </r>
  <r>
    <x v="13"/>
    <x v="81"/>
    <x v="81"/>
    <n v="82036"/>
    <s v="GANGI"/>
    <s v="M"/>
    <n v="17"/>
  </r>
  <r>
    <x v="13"/>
    <x v="81"/>
    <x v="81"/>
    <n v="82037"/>
    <s v="GERACI SICULO"/>
    <s v="F"/>
    <n v="8"/>
  </r>
  <r>
    <x v="13"/>
    <x v="81"/>
    <x v="81"/>
    <n v="82037"/>
    <s v="GERACI SICULO"/>
    <s v="M"/>
    <n v="1"/>
  </r>
  <r>
    <x v="13"/>
    <x v="81"/>
    <x v="81"/>
    <n v="82038"/>
    <s v="GIARDINELLO"/>
    <s v="F"/>
    <n v="3"/>
  </r>
  <r>
    <x v="13"/>
    <x v="81"/>
    <x v="81"/>
    <n v="82038"/>
    <s v="GIARDINELLO"/>
    <s v="M"/>
    <n v="1"/>
  </r>
  <r>
    <x v="13"/>
    <x v="81"/>
    <x v="81"/>
    <n v="82039"/>
    <s v="GIULIANA"/>
    <s v="F"/>
    <n v="7"/>
  </r>
  <r>
    <x v="13"/>
    <x v="81"/>
    <x v="81"/>
    <n v="82039"/>
    <s v="GIULIANA"/>
    <s v="M"/>
    <n v="5"/>
  </r>
  <r>
    <x v="13"/>
    <x v="81"/>
    <x v="81"/>
    <n v="82040"/>
    <s v="GODRANO"/>
    <s v="F"/>
    <n v="4"/>
  </r>
  <r>
    <x v="13"/>
    <x v="81"/>
    <x v="81"/>
    <n v="82040"/>
    <s v="GODRANO"/>
    <s v="M"/>
    <n v="3"/>
  </r>
  <r>
    <x v="13"/>
    <x v="81"/>
    <x v="81"/>
    <n v="82041"/>
    <s v="GRATTERI"/>
    <s v="F"/>
    <n v="2"/>
  </r>
  <r>
    <x v="13"/>
    <x v="81"/>
    <x v="81"/>
    <n v="82041"/>
    <s v="GRATTERI"/>
    <s v="M"/>
    <n v="1"/>
  </r>
  <r>
    <x v="13"/>
    <x v="81"/>
    <x v="81"/>
    <n v="82042"/>
    <s v="ISNELLO"/>
    <s v="F"/>
    <n v="3"/>
  </r>
  <r>
    <x v="13"/>
    <x v="81"/>
    <x v="81"/>
    <n v="82042"/>
    <s v="ISNELLO"/>
    <s v="M"/>
    <n v="6"/>
  </r>
  <r>
    <x v="13"/>
    <x v="81"/>
    <x v="81"/>
    <n v="82043"/>
    <s v="ISOLA DELLE FEMMINE"/>
    <s v="F"/>
    <n v="14"/>
  </r>
  <r>
    <x v="13"/>
    <x v="81"/>
    <x v="81"/>
    <n v="82043"/>
    <s v="ISOLA DELLE FEMMINE"/>
    <s v="M"/>
    <n v="11"/>
  </r>
  <r>
    <x v="13"/>
    <x v="81"/>
    <x v="81"/>
    <n v="82044"/>
    <s v="LASCARI"/>
    <s v="F"/>
    <n v="6"/>
  </r>
  <r>
    <x v="13"/>
    <x v="81"/>
    <x v="81"/>
    <n v="82044"/>
    <s v="LASCARI"/>
    <s v="M"/>
    <n v="3"/>
  </r>
  <r>
    <x v="13"/>
    <x v="81"/>
    <x v="81"/>
    <n v="82045"/>
    <s v="LERCARA FRIDDI"/>
    <s v="F"/>
    <n v="15"/>
  </r>
  <r>
    <x v="13"/>
    <x v="81"/>
    <x v="81"/>
    <n v="82045"/>
    <s v="LERCARA FRIDDI"/>
    <s v="M"/>
    <n v="8"/>
  </r>
  <r>
    <x v="13"/>
    <x v="81"/>
    <x v="81"/>
    <n v="82046"/>
    <s v="MARINEO"/>
    <s v="F"/>
    <n v="17"/>
  </r>
  <r>
    <x v="13"/>
    <x v="81"/>
    <x v="81"/>
    <n v="82046"/>
    <s v="MARINEO"/>
    <s v="M"/>
    <n v="13"/>
  </r>
  <r>
    <x v="13"/>
    <x v="81"/>
    <x v="81"/>
    <n v="82047"/>
    <s v="MEZZOJUSO"/>
    <s v="F"/>
    <n v="8"/>
  </r>
  <r>
    <x v="13"/>
    <x v="81"/>
    <x v="81"/>
    <n v="82047"/>
    <s v="MEZZOJUSO"/>
    <s v="M"/>
    <n v="4"/>
  </r>
  <r>
    <x v="13"/>
    <x v="81"/>
    <x v="81"/>
    <n v="82048"/>
    <s v="MISILMERI"/>
    <s v="F"/>
    <n v="39"/>
  </r>
  <r>
    <x v="13"/>
    <x v="81"/>
    <x v="81"/>
    <n v="82048"/>
    <s v="MISILMERI"/>
    <s v="M"/>
    <n v="32"/>
  </r>
  <r>
    <x v="13"/>
    <x v="81"/>
    <x v="81"/>
    <n v="82049"/>
    <s v="MONREALE"/>
    <s v="F"/>
    <n v="84"/>
  </r>
  <r>
    <x v="13"/>
    <x v="81"/>
    <x v="81"/>
    <n v="82049"/>
    <s v="MONREALE"/>
    <s v="M"/>
    <n v="56"/>
  </r>
  <r>
    <x v="13"/>
    <x v="81"/>
    <x v="81"/>
    <n v="82050"/>
    <s v="MONTELEPRE"/>
    <s v="F"/>
    <n v="11"/>
  </r>
  <r>
    <x v="13"/>
    <x v="81"/>
    <x v="81"/>
    <n v="82050"/>
    <s v="MONTELEPRE"/>
    <s v="M"/>
    <n v="8"/>
  </r>
  <r>
    <x v="13"/>
    <x v="81"/>
    <x v="81"/>
    <n v="82051"/>
    <s v="MONTEMAGGIORE BELSITO"/>
    <s v="F"/>
    <n v="6"/>
  </r>
  <r>
    <x v="13"/>
    <x v="81"/>
    <x v="81"/>
    <n v="82051"/>
    <s v="MONTEMAGGIORE BELSITO"/>
    <s v="M"/>
    <n v="6"/>
  </r>
  <r>
    <x v="13"/>
    <x v="81"/>
    <x v="81"/>
    <n v="82052"/>
    <s v="PALAZZO ADRIANO"/>
    <s v="F"/>
    <n v="7"/>
  </r>
  <r>
    <x v="13"/>
    <x v="81"/>
    <x v="81"/>
    <n v="82052"/>
    <s v="PALAZZO ADRIANO"/>
    <s v="M"/>
    <n v="2"/>
  </r>
  <r>
    <x v="13"/>
    <x v="81"/>
    <x v="81"/>
    <n v="82053"/>
    <s v="PALERMO"/>
    <s v="F"/>
    <n v="1697"/>
  </r>
  <r>
    <x v="13"/>
    <x v="81"/>
    <x v="81"/>
    <n v="82053"/>
    <s v="PALERMO"/>
    <s v="M"/>
    <n v="1414"/>
  </r>
  <r>
    <x v="13"/>
    <x v="81"/>
    <x v="81"/>
    <n v="82054"/>
    <s v="PARTINICO"/>
    <s v="F"/>
    <n v="69"/>
  </r>
  <r>
    <x v="13"/>
    <x v="81"/>
    <x v="81"/>
    <n v="82054"/>
    <s v="PARTINICO"/>
    <s v="M"/>
    <n v="44"/>
  </r>
  <r>
    <x v="13"/>
    <x v="81"/>
    <x v="81"/>
    <n v="82055"/>
    <s v="PETRALIA SOPRANA"/>
    <s v="F"/>
    <n v="7"/>
  </r>
  <r>
    <x v="13"/>
    <x v="81"/>
    <x v="81"/>
    <n v="82055"/>
    <s v="PETRALIA SOPRANA"/>
    <s v="M"/>
    <n v="7"/>
  </r>
  <r>
    <x v="13"/>
    <x v="81"/>
    <x v="81"/>
    <n v="82056"/>
    <s v="PETRALIA SOTTANA"/>
    <s v="F"/>
    <n v="18"/>
  </r>
  <r>
    <x v="13"/>
    <x v="81"/>
    <x v="81"/>
    <n v="82056"/>
    <s v="PETRALIA SOTTANA"/>
    <s v="M"/>
    <n v="3"/>
  </r>
  <r>
    <x v="13"/>
    <x v="81"/>
    <x v="81"/>
    <n v="82057"/>
    <s v="PIANA DEGLI ALBANESI"/>
    <s v="F"/>
    <n v="16"/>
  </r>
  <r>
    <x v="13"/>
    <x v="81"/>
    <x v="81"/>
    <n v="82057"/>
    <s v="PIANA DEGLI ALBANESI"/>
    <s v="M"/>
    <n v="7"/>
  </r>
  <r>
    <x v="13"/>
    <x v="81"/>
    <x v="81"/>
    <n v="82058"/>
    <s v="POLIZZI GENEROSA"/>
    <s v="F"/>
    <n v="7"/>
  </r>
  <r>
    <x v="13"/>
    <x v="81"/>
    <x v="81"/>
    <n v="82058"/>
    <s v="POLIZZI GENEROSA"/>
    <s v="M"/>
    <n v="2"/>
  </r>
  <r>
    <x v="13"/>
    <x v="81"/>
    <x v="81"/>
    <n v="82059"/>
    <s v="POLLINA"/>
    <s v="F"/>
    <n v="8"/>
  </r>
  <r>
    <x v="13"/>
    <x v="81"/>
    <x v="81"/>
    <n v="82059"/>
    <s v="POLLINA"/>
    <s v="M"/>
    <n v="6"/>
  </r>
  <r>
    <x v="13"/>
    <x v="81"/>
    <x v="81"/>
    <n v="82060"/>
    <s v="PRIZZI"/>
    <s v="F"/>
    <n v="8"/>
  </r>
  <r>
    <x v="13"/>
    <x v="81"/>
    <x v="81"/>
    <n v="82060"/>
    <s v="PRIZZI"/>
    <s v="M"/>
    <n v="4"/>
  </r>
  <r>
    <x v="13"/>
    <x v="81"/>
    <x v="81"/>
    <n v="82061"/>
    <s v="ROCCAMENA"/>
    <s v="F"/>
    <n v="2"/>
  </r>
  <r>
    <x v="13"/>
    <x v="81"/>
    <x v="81"/>
    <n v="82062"/>
    <s v="ROCCAPALUMBA"/>
    <s v="F"/>
    <n v="7"/>
  </r>
  <r>
    <x v="13"/>
    <x v="81"/>
    <x v="81"/>
    <n v="82063"/>
    <s v="SAN CIPIRELLO"/>
    <s v="F"/>
    <n v="10"/>
  </r>
  <r>
    <x v="13"/>
    <x v="81"/>
    <x v="81"/>
    <n v="82063"/>
    <s v="SAN CIPIRELLO"/>
    <s v="M"/>
    <n v="5"/>
  </r>
  <r>
    <x v="13"/>
    <x v="81"/>
    <x v="81"/>
    <n v="82064"/>
    <s v="SAN GIUSEPPE JATO"/>
    <s v="F"/>
    <n v="12"/>
  </r>
  <r>
    <x v="13"/>
    <x v="81"/>
    <x v="81"/>
    <n v="82064"/>
    <s v="SAN GIUSEPPE JATO"/>
    <s v="M"/>
    <n v="12"/>
  </r>
  <r>
    <x v="13"/>
    <x v="81"/>
    <x v="81"/>
    <n v="82065"/>
    <s v="SAN MAURO CASTELVERDE"/>
    <s v="F"/>
    <n v="4"/>
  </r>
  <r>
    <x v="13"/>
    <x v="81"/>
    <x v="81"/>
    <n v="82065"/>
    <s v="SAN MAURO CASTELVERDE"/>
    <s v="M"/>
    <n v="3"/>
  </r>
  <r>
    <x v="13"/>
    <x v="81"/>
    <x v="81"/>
    <n v="82066"/>
    <s v="SANTA CRISTINA GELA"/>
    <s v="F"/>
    <n v="1"/>
  </r>
  <r>
    <x v="13"/>
    <x v="81"/>
    <x v="81"/>
    <n v="82066"/>
    <s v="SANTA CRISTINA GELA"/>
    <s v="M"/>
    <n v="2"/>
  </r>
  <r>
    <x v="13"/>
    <x v="81"/>
    <x v="81"/>
    <n v="82067"/>
    <s v="SANTA FLAVIA"/>
    <s v="F"/>
    <n v="25"/>
  </r>
  <r>
    <x v="13"/>
    <x v="81"/>
    <x v="81"/>
    <n v="82067"/>
    <s v="SANTA FLAVIA"/>
    <s v="M"/>
    <n v="10"/>
  </r>
  <r>
    <x v="13"/>
    <x v="81"/>
    <x v="81"/>
    <n v="82068"/>
    <s v="SCIARA"/>
    <s v="F"/>
    <n v="5"/>
  </r>
  <r>
    <x v="13"/>
    <x v="81"/>
    <x v="81"/>
    <n v="82068"/>
    <s v="SCIARA"/>
    <s v="M"/>
    <n v="3"/>
  </r>
  <r>
    <x v="13"/>
    <x v="81"/>
    <x v="81"/>
    <n v="82081"/>
    <s v="SCILLATO"/>
    <s v="F"/>
    <n v="2"/>
  </r>
  <r>
    <x v="13"/>
    <x v="81"/>
    <x v="81"/>
    <n v="82069"/>
    <s v="SCLAFANI BAGNI"/>
    <s v="F"/>
    <n v="1"/>
  </r>
  <r>
    <x v="13"/>
    <x v="81"/>
    <x v="81"/>
    <n v="82070"/>
    <s v="TERMINI IMERESE"/>
    <s v="F"/>
    <n v="55"/>
  </r>
  <r>
    <x v="13"/>
    <x v="81"/>
    <x v="81"/>
    <n v="82070"/>
    <s v="TERMINI IMERESE"/>
    <s v="M"/>
    <n v="38"/>
  </r>
  <r>
    <x v="13"/>
    <x v="81"/>
    <x v="81"/>
    <n v="82071"/>
    <s v="TERRASINI"/>
    <s v="F"/>
    <n v="22"/>
  </r>
  <r>
    <x v="13"/>
    <x v="81"/>
    <x v="81"/>
    <n v="82071"/>
    <s v="TERRASINI"/>
    <s v="M"/>
    <n v="12"/>
  </r>
  <r>
    <x v="13"/>
    <x v="81"/>
    <x v="81"/>
    <n v="82072"/>
    <s v="TORRETTA"/>
    <s v="F"/>
    <n v="9"/>
  </r>
  <r>
    <x v="13"/>
    <x v="81"/>
    <x v="81"/>
    <n v="82072"/>
    <s v="TORRETTA"/>
    <s v="M"/>
    <n v="2"/>
  </r>
  <r>
    <x v="13"/>
    <x v="81"/>
    <x v="81"/>
    <n v="82073"/>
    <s v="TRABIA"/>
    <s v="F"/>
    <n v="17"/>
  </r>
  <r>
    <x v="13"/>
    <x v="81"/>
    <x v="81"/>
    <n v="82073"/>
    <s v="TRABIA"/>
    <s v="M"/>
    <n v="11"/>
  </r>
  <r>
    <x v="13"/>
    <x v="81"/>
    <x v="81"/>
    <n v="82074"/>
    <s v="TRAPPETO"/>
    <s v="F"/>
    <n v="4"/>
  </r>
  <r>
    <x v="13"/>
    <x v="81"/>
    <x v="81"/>
    <n v="82074"/>
    <s v="TRAPPETO"/>
    <s v="M"/>
    <n v="1"/>
  </r>
  <r>
    <x v="13"/>
    <x v="81"/>
    <x v="81"/>
    <n v="82075"/>
    <s v="USTICA"/>
    <s v="F"/>
    <n v="1"/>
  </r>
  <r>
    <x v="13"/>
    <x v="81"/>
    <x v="81"/>
    <n v="82075"/>
    <s v="USTICA"/>
    <s v="M"/>
    <n v="2"/>
  </r>
  <r>
    <x v="13"/>
    <x v="81"/>
    <x v="81"/>
    <n v="82076"/>
    <s v="VALLEDOLMO"/>
    <s v="F"/>
    <n v="10"/>
  </r>
  <r>
    <x v="13"/>
    <x v="81"/>
    <x v="81"/>
    <n v="82076"/>
    <s v="VALLEDOLMO"/>
    <s v="M"/>
    <n v="6"/>
  </r>
  <r>
    <x v="13"/>
    <x v="81"/>
    <x v="81"/>
    <n v="82077"/>
    <s v="VENTIMIGLIA DI SICILIA"/>
    <s v="F"/>
    <n v="2"/>
  </r>
  <r>
    <x v="13"/>
    <x v="81"/>
    <x v="81"/>
    <n v="82077"/>
    <s v="VENTIMIGLIA DI SICILIA"/>
    <s v="M"/>
    <n v="2"/>
  </r>
  <r>
    <x v="13"/>
    <x v="81"/>
    <x v="81"/>
    <n v="82078"/>
    <s v="VICARI"/>
    <s v="F"/>
    <n v="4"/>
  </r>
  <r>
    <x v="13"/>
    <x v="81"/>
    <x v="81"/>
    <n v="82078"/>
    <s v="VICARI"/>
    <s v="M"/>
    <n v="6"/>
  </r>
  <r>
    <x v="13"/>
    <x v="81"/>
    <x v="81"/>
    <n v="82079"/>
    <s v="VILLABATE"/>
    <s v="F"/>
    <n v="22"/>
  </r>
  <r>
    <x v="13"/>
    <x v="81"/>
    <x v="81"/>
    <n v="82079"/>
    <s v="VILLABATE"/>
    <s v="M"/>
    <n v="16"/>
  </r>
  <r>
    <x v="13"/>
    <x v="81"/>
    <x v="81"/>
    <n v="82080"/>
    <s v="VILLAFRATI"/>
    <s v="F"/>
    <n v="7"/>
  </r>
  <r>
    <x v="13"/>
    <x v="81"/>
    <x v="81"/>
    <n v="82080"/>
    <s v="VILLAFRATI"/>
    <s v="M"/>
    <n v="4"/>
  </r>
  <r>
    <x v="13"/>
    <x v="82"/>
    <x v="82"/>
    <n v="83107"/>
    <s v="ACQUEDOLCI"/>
    <s v="F"/>
    <n v="19"/>
  </r>
  <r>
    <x v="13"/>
    <x v="82"/>
    <x v="82"/>
    <n v="83107"/>
    <s v="ACQUEDOLCI"/>
    <s v="M"/>
    <n v="9"/>
  </r>
  <r>
    <x v="13"/>
    <x v="82"/>
    <x v="82"/>
    <n v="83001"/>
    <s v="ALCARA LI FUSI"/>
    <s v="F"/>
    <n v="4"/>
  </r>
  <r>
    <x v="13"/>
    <x v="82"/>
    <x v="82"/>
    <n v="83001"/>
    <s v="ALCARA LI FUSI"/>
    <s v="M"/>
    <n v="1"/>
  </r>
  <r>
    <x v="13"/>
    <x v="82"/>
    <x v="82"/>
    <n v="83002"/>
    <s v="ALI'"/>
    <s v="F"/>
    <n v="4"/>
  </r>
  <r>
    <x v="13"/>
    <x v="82"/>
    <x v="82"/>
    <n v="83002"/>
    <s v="ALI'"/>
    <s v="M"/>
    <n v="1"/>
  </r>
  <r>
    <x v="13"/>
    <x v="82"/>
    <x v="82"/>
    <n v="83003"/>
    <s v="ALI' TERME"/>
    <s v="F"/>
    <n v="15"/>
  </r>
  <r>
    <x v="13"/>
    <x v="82"/>
    <x v="82"/>
    <n v="83003"/>
    <s v="ALI' TERME"/>
    <s v="M"/>
    <n v="4"/>
  </r>
  <r>
    <x v="13"/>
    <x v="82"/>
    <x v="82"/>
    <n v="83004"/>
    <s v="ANTILLO"/>
    <s v="F"/>
    <n v="4"/>
  </r>
  <r>
    <x v="13"/>
    <x v="82"/>
    <x v="82"/>
    <n v="83005"/>
    <s v="BARCELLONA POZZO DI GOTTO"/>
    <s v="F"/>
    <n v="165"/>
  </r>
  <r>
    <x v="13"/>
    <x v="82"/>
    <x v="82"/>
    <n v="83005"/>
    <s v="BARCELLONA POZZO DI GOTTO"/>
    <s v="M"/>
    <n v="91"/>
  </r>
  <r>
    <x v="13"/>
    <x v="82"/>
    <x v="82"/>
    <n v="83006"/>
    <s v="BASICO'"/>
    <s v="M"/>
    <n v="2"/>
  </r>
  <r>
    <x v="13"/>
    <x v="82"/>
    <x v="82"/>
    <n v="83007"/>
    <s v="BROLO"/>
    <s v="F"/>
    <n v="20"/>
  </r>
  <r>
    <x v="13"/>
    <x v="82"/>
    <x v="82"/>
    <n v="83007"/>
    <s v="BROLO"/>
    <s v="M"/>
    <n v="9"/>
  </r>
  <r>
    <x v="13"/>
    <x v="82"/>
    <x v="82"/>
    <n v="83008"/>
    <s v="CAPIZZI"/>
    <s v="F"/>
    <n v="7"/>
  </r>
  <r>
    <x v="13"/>
    <x v="82"/>
    <x v="82"/>
    <n v="83008"/>
    <s v="CAPIZZI"/>
    <s v="M"/>
    <n v="2"/>
  </r>
  <r>
    <x v="13"/>
    <x v="82"/>
    <x v="82"/>
    <n v="83009"/>
    <s v="CAPO D'ORLANDO"/>
    <s v="F"/>
    <n v="45"/>
  </r>
  <r>
    <x v="13"/>
    <x v="82"/>
    <x v="82"/>
    <n v="83009"/>
    <s v="CAPO D'ORLANDO"/>
    <s v="M"/>
    <n v="33"/>
  </r>
  <r>
    <x v="13"/>
    <x v="82"/>
    <x v="82"/>
    <n v="83010"/>
    <s v="CAPRI LEONE"/>
    <s v="F"/>
    <n v="11"/>
  </r>
  <r>
    <x v="13"/>
    <x v="82"/>
    <x v="82"/>
    <n v="83010"/>
    <s v="CAPRI LEONE"/>
    <s v="M"/>
    <n v="7"/>
  </r>
  <r>
    <x v="13"/>
    <x v="82"/>
    <x v="82"/>
    <n v="83011"/>
    <s v="CARONIA"/>
    <s v="F"/>
    <n v="6"/>
  </r>
  <r>
    <x v="13"/>
    <x v="82"/>
    <x v="82"/>
    <n v="83011"/>
    <s v="CARONIA"/>
    <s v="M"/>
    <n v="2"/>
  </r>
  <r>
    <x v="13"/>
    <x v="82"/>
    <x v="82"/>
    <n v="83012"/>
    <s v="CASALVECCHIO SICULO"/>
    <s v="F"/>
    <n v="6"/>
  </r>
  <r>
    <x v="13"/>
    <x v="82"/>
    <x v="82"/>
    <n v="83013"/>
    <s v="CASTEL DI LUCIO"/>
    <s v="F"/>
    <n v="4"/>
  </r>
  <r>
    <x v="13"/>
    <x v="82"/>
    <x v="82"/>
    <n v="83013"/>
    <s v="CASTEL DI LUCIO"/>
    <s v="M"/>
    <n v="1"/>
  </r>
  <r>
    <x v="13"/>
    <x v="82"/>
    <x v="82"/>
    <n v="83014"/>
    <s v="CASTELL'UMBERTO"/>
    <s v="F"/>
    <n v="14"/>
  </r>
  <r>
    <x v="13"/>
    <x v="82"/>
    <x v="82"/>
    <n v="83014"/>
    <s v="CASTELL'UMBERTO"/>
    <s v="M"/>
    <n v="8"/>
  </r>
  <r>
    <x v="13"/>
    <x v="82"/>
    <x v="82"/>
    <n v="83015"/>
    <s v="CASTELMOLA"/>
    <s v="F"/>
    <n v="2"/>
  </r>
  <r>
    <x v="13"/>
    <x v="82"/>
    <x v="82"/>
    <n v="83016"/>
    <s v="CASTROREALE"/>
    <s v="F"/>
    <n v="5"/>
  </r>
  <r>
    <x v="13"/>
    <x v="82"/>
    <x v="82"/>
    <n v="83016"/>
    <s v="CASTROREALE"/>
    <s v="M"/>
    <n v="6"/>
  </r>
  <r>
    <x v="13"/>
    <x v="82"/>
    <x v="82"/>
    <n v="83017"/>
    <s v="CESARO'"/>
    <s v="F"/>
    <n v="2"/>
  </r>
  <r>
    <x v="13"/>
    <x v="82"/>
    <x v="82"/>
    <n v="83017"/>
    <s v="CESARO'"/>
    <s v="M"/>
    <n v="2"/>
  </r>
  <r>
    <x v="13"/>
    <x v="82"/>
    <x v="82"/>
    <n v="83018"/>
    <s v="CONDRO'"/>
    <s v="F"/>
    <n v="2"/>
  </r>
  <r>
    <x v="13"/>
    <x v="82"/>
    <x v="82"/>
    <n v="83018"/>
    <s v="CONDRO'"/>
    <s v="M"/>
    <n v="1"/>
  </r>
  <r>
    <x v="13"/>
    <x v="82"/>
    <x v="82"/>
    <n v="83019"/>
    <s v="FALCONE"/>
    <s v="F"/>
    <n v="7"/>
  </r>
  <r>
    <x v="13"/>
    <x v="82"/>
    <x v="82"/>
    <n v="83019"/>
    <s v="FALCONE"/>
    <s v="M"/>
    <n v="5"/>
  </r>
  <r>
    <x v="13"/>
    <x v="82"/>
    <x v="82"/>
    <n v="83020"/>
    <s v="FICARRA"/>
    <s v="F"/>
    <n v="4"/>
  </r>
  <r>
    <x v="13"/>
    <x v="82"/>
    <x v="82"/>
    <n v="83020"/>
    <s v="FICARRA"/>
    <s v="M"/>
    <n v="4"/>
  </r>
  <r>
    <x v="13"/>
    <x v="82"/>
    <x v="82"/>
    <n v="83021"/>
    <s v="FIUMEDINISI"/>
    <s v="F"/>
    <n v="1"/>
  </r>
  <r>
    <x v="13"/>
    <x v="82"/>
    <x v="82"/>
    <n v="83021"/>
    <s v="FIUMEDINISI"/>
    <s v="M"/>
    <n v="2"/>
  </r>
  <r>
    <x v="13"/>
    <x v="82"/>
    <x v="82"/>
    <n v="83022"/>
    <s v="FLORESTA"/>
    <s v="F"/>
    <n v="1"/>
  </r>
  <r>
    <x v="13"/>
    <x v="82"/>
    <x v="82"/>
    <n v="83022"/>
    <s v="FLORESTA"/>
    <s v="M"/>
    <n v="2"/>
  </r>
  <r>
    <x v="13"/>
    <x v="82"/>
    <x v="82"/>
    <n v="83023"/>
    <s v="FONDACHELLI-FANTINA"/>
    <s v="F"/>
    <n v="1"/>
  </r>
  <r>
    <x v="13"/>
    <x v="82"/>
    <x v="82"/>
    <n v="83023"/>
    <s v="FONDACHELLI-FANTINA"/>
    <s v="M"/>
    <n v="2"/>
  </r>
  <r>
    <x v="13"/>
    <x v="82"/>
    <x v="82"/>
    <n v="83024"/>
    <s v="FORZA D'AGRO'"/>
    <s v="F"/>
    <n v="3"/>
  </r>
  <r>
    <x v="13"/>
    <x v="82"/>
    <x v="82"/>
    <n v="83024"/>
    <s v="FORZA D'AGRO'"/>
    <s v="M"/>
    <n v="4"/>
  </r>
  <r>
    <x v="13"/>
    <x v="82"/>
    <x v="82"/>
    <n v="83025"/>
    <s v="FRANCAVILLA DI SICILIA"/>
    <s v="F"/>
    <n v="10"/>
  </r>
  <r>
    <x v="13"/>
    <x v="82"/>
    <x v="82"/>
    <n v="83025"/>
    <s v="FRANCAVILLA DI SICILIA"/>
    <s v="M"/>
    <n v="2"/>
  </r>
  <r>
    <x v="13"/>
    <x v="82"/>
    <x v="82"/>
    <n v="83026"/>
    <s v="FRAZZANO'"/>
    <s v="F"/>
    <n v="2"/>
  </r>
  <r>
    <x v="13"/>
    <x v="82"/>
    <x v="82"/>
    <n v="83026"/>
    <s v="FRAZZANO'"/>
    <s v="M"/>
    <n v="1"/>
  </r>
  <r>
    <x v="13"/>
    <x v="82"/>
    <x v="82"/>
    <n v="83027"/>
    <s v="FURCI SICULO"/>
    <s v="F"/>
    <n v="15"/>
  </r>
  <r>
    <x v="13"/>
    <x v="82"/>
    <x v="82"/>
    <n v="83027"/>
    <s v="FURCI SICULO"/>
    <s v="M"/>
    <n v="11"/>
  </r>
  <r>
    <x v="13"/>
    <x v="82"/>
    <x v="82"/>
    <n v="83028"/>
    <s v="FURNARI"/>
    <s v="F"/>
    <n v="13"/>
  </r>
  <r>
    <x v="13"/>
    <x v="82"/>
    <x v="82"/>
    <n v="83028"/>
    <s v="FURNARI"/>
    <s v="M"/>
    <n v="7"/>
  </r>
  <r>
    <x v="13"/>
    <x v="82"/>
    <x v="82"/>
    <n v="83029"/>
    <s v="GAGGI"/>
    <s v="F"/>
    <n v="6"/>
  </r>
  <r>
    <x v="13"/>
    <x v="82"/>
    <x v="82"/>
    <n v="83029"/>
    <s v="GAGGI"/>
    <s v="M"/>
    <n v="8"/>
  </r>
  <r>
    <x v="13"/>
    <x v="82"/>
    <x v="82"/>
    <n v="83030"/>
    <s v="GALATI MAMERTINO"/>
    <s v="F"/>
    <n v="17"/>
  </r>
  <r>
    <x v="13"/>
    <x v="82"/>
    <x v="82"/>
    <n v="83030"/>
    <s v="GALATI MAMERTINO"/>
    <s v="M"/>
    <n v="9"/>
  </r>
  <r>
    <x v="13"/>
    <x v="82"/>
    <x v="82"/>
    <n v="83032"/>
    <s v="GIARDINI-NAXOS"/>
    <s v="F"/>
    <n v="23"/>
  </r>
  <r>
    <x v="13"/>
    <x v="82"/>
    <x v="82"/>
    <n v="83032"/>
    <s v="GIARDINI-NAXOS"/>
    <s v="M"/>
    <n v="14"/>
  </r>
  <r>
    <x v="13"/>
    <x v="82"/>
    <x v="82"/>
    <n v="83033"/>
    <s v="GIOIOSA MAREA"/>
    <s v="F"/>
    <n v="23"/>
  </r>
  <r>
    <x v="13"/>
    <x v="82"/>
    <x v="82"/>
    <n v="83033"/>
    <s v="GIOIOSA MAREA"/>
    <s v="M"/>
    <n v="14"/>
  </r>
  <r>
    <x v="13"/>
    <x v="82"/>
    <x v="82"/>
    <n v="83034"/>
    <s v="GRANITI"/>
    <s v="F"/>
    <n v="3"/>
  </r>
  <r>
    <x v="13"/>
    <x v="82"/>
    <x v="82"/>
    <n v="83034"/>
    <s v="GRANITI"/>
    <s v="M"/>
    <n v="1"/>
  </r>
  <r>
    <x v="13"/>
    <x v="82"/>
    <x v="82"/>
    <n v="83035"/>
    <s v="GUALTIERI SICAMINO'"/>
    <s v="F"/>
    <n v="5"/>
  </r>
  <r>
    <x v="13"/>
    <x v="82"/>
    <x v="82"/>
    <n v="83035"/>
    <s v="GUALTIERI SICAMINO'"/>
    <s v="M"/>
    <n v="1"/>
  </r>
  <r>
    <x v="13"/>
    <x v="82"/>
    <x v="82"/>
    <n v="83036"/>
    <s v="ITALA"/>
    <s v="F"/>
    <n v="3"/>
  </r>
  <r>
    <x v="13"/>
    <x v="82"/>
    <x v="82"/>
    <n v="83036"/>
    <s v="ITALA"/>
    <s v="M"/>
    <n v="2"/>
  </r>
  <r>
    <x v="13"/>
    <x v="82"/>
    <x v="82"/>
    <n v="83037"/>
    <s v="LENI"/>
    <s v="F"/>
    <n v="2"/>
  </r>
  <r>
    <x v="13"/>
    <x v="82"/>
    <x v="82"/>
    <n v="83037"/>
    <s v="LENI"/>
    <s v="M"/>
    <n v="1"/>
  </r>
  <r>
    <x v="13"/>
    <x v="82"/>
    <x v="82"/>
    <n v="83038"/>
    <s v="LETOJANNI"/>
    <s v="F"/>
    <n v="7"/>
  </r>
  <r>
    <x v="13"/>
    <x v="82"/>
    <x v="82"/>
    <n v="83038"/>
    <s v="LETOJANNI"/>
    <s v="M"/>
    <n v="4"/>
  </r>
  <r>
    <x v="13"/>
    <x v="82"/>
    <x v="82"/>
    <n v="83039"/>
    <s v="LIBRIZZI"/>
    <s v="F"/>
    <n v="3"/>
  </r>
  <r>
    <x v="13"/>
    <x v="82"/>
    <x v="82"/>
    <n v="83039"/>
    <s v="LIBRIZZI"/>
    <s v="M"/>
    <n v="3"/>
  </r>
  <r>
    <x v="13"/>
    <x v="82"/>
    <x v="82"/>
    <n v="83040"/>
    <s v="LIMINA"/>
    <s v="F"/>
    <n v="2"/>
  </r>
  <r>
    <x v="13"/>
    <x v="82"/>
    <x v="82"/>
    <n v="83040"/>
    <s v="LIMINA"/>
    <s v="M"/>
    <n v="4"/>
  </r>
  <r>
    <x v="13"/>
    <x v="82"/>
    <x v="82"/>
    <n v="83041"/>
    <s v="LIPARI"/>
    <s v="F"/>
    <n v="27"/>
  </r>
  <r>
    <x v="13"/>
    <x v="82"/>
    <x v="82"/>
    <n v="83041"/>
    <s v="LIPARI"/>
    <s v="M"/>
    <n v="15"/>
  </r>
  <r>
    <x v="13"/>
    <x v="82"/>
    <x v="82"/>
    <n v="83042"/>
    <s v="LONGI"/>
    <s v="F"/>
    <n v="5"/>
  </r>
  <r>
    <x v="13"/>
    <x v="82"/>
    <x v="82"/>
    <n v="83042"/>
    <s v="LONGI"/>
    <s v="M"/>
    <n v="3"/>
  </r>
  <r>
    <x v="13"/>
    <x v="82"/>
    <x v="82"/>
    <n v="83043"/>
    <s v="MALFA"/>
    <s v="F"/>
    <n v="2"/>
  </r>
  <r>
    <x v="13"/>
    <x v="82"/>
    <x v="82"/>
    <n v="83044"/>
    <s v="MALVAGNA"/>
    <s v="F"/>
    <n v="1"/>
  </r>
  <r>
    <x v="13"/>
    <x v="82"/>
    <x v="82"/>
    <n v="83044"/>
    <s v="MALVAGNA"/>
    <s v="M"/>
    <n v="1"/>
  </r>
  <r>
    <x v="13"/>
    <x v="82"/>
    <x v="82"/>
    <n v="83045"/>
    <s v="MANDANICI"/>
    <s v="F"/>
    <n v="2"/>
  </r>
  <r>
    <x v="13"/>
    <x v="82"/>
    <x v="82"/>
    <n v="83046"/>
    <s v="MAZZARRA' SANT'ANDREA"/>
    <s v="F"/>
    <n v="2"/>
  </r>
  <r>
    <x v="13"/>
    <x v="82"/>
    <x v="82"/>
    <n v="83046"/>
    <s v="MAZZARRA' SANT'ANDREA"/>
    <s v="M"/>
    <n v="2"/>
  </r>
  <r>
    <x v="13"/>
    <x v="82"/>
    <x v="82"/>
    <n v="83047"/>
    <s v="MERI'"/>
    <s v="F"/>
    <n v="8"/>
  </r>
  <r>
    <x v="13"/>
    <x v="82"/>
    <x v="82"/>
    <n v="83047"/>
    <s v="MERI'"/>
    <s v="M"/>
    <n v="5"/>
  </r>
  <r>
    <x v="13"/>
    <x v="82"/>
    <x v="82"/>
    <n v="83048"/>
    <s v="MESSINA"/>
    <s v="F"/>
    <n v="947"/>
  </r>
  <r>
    <x v="13"/>
    <x v="82"/>
    <x v="82"/>
    <n v="83048"/>
    <s v="MESSINA"/>
    <s v="M"/>
    <n v="702"/>
  </r>
  <r>
    <x v="13"/>
    <x v="82"/>
    <x v="82"/>
    <n v="83049"/>
    <s v="MILAZZO"/>
    <s v="F"/>
    <n v="126"/>
  </r>
  <r>
    <x v="13"/>
    <x v="82"/>
    <x v="82"/>
    <n v="83049"/>
    <s v="MILAZZO"/>
    <s v="M"/>
    <n v="79"/>
  </r>
  <r>
    <x v="13"/>
    <x v="82"/>
    <x v="82"/>
    <n v="83050"/>
    <s v="MILITELLO ROSMARINO"/>
    <s v="F"/>
    <n v="4"/>
  </r>
  <r>
    <x v="13"/>
    <x v="82"/>
    <x v="82"/>
    <n v="83050"/>
    <s v="MILITELLO ROSMARINO"/>
    <s v="M"/>
    <n v="2"/>
  </r>
  <r>
    <x v="13"/>
    <x v="82"/>
    <x v="82"/>
    <n v="83051"/>
    <s v="MIRTO"/>
    <s v="F"/>
    <n v="1"/>
  </r>
  <r>
    <x v="13"/>
    <x v="82"/>
    <x v="82"/>
    <n v="83051"/>
    <s v="MIRTO"/>
    <s v="M"/>
    <n v="1"/>
  </r>
  <r>
    <x v="13"/>
    <x v="82"/>
    <x v="82"/>
    <n v="83052"/>
    <s v="MISTRETTA"/>
    <s v="F"/>
    <n v="20"/>
  </r>
  <r>
    <x v="13"/>
    <x v="82"/>
    <x v="82"/>
    <n v="83052"/>
    <s v="MISTRETTA"/>
    <s v="M"/>
    <n v="8"/>
  </r>
  <r>
    <x v="13"/>
    <x v="82"/>
    <x v="82"/>
    <n v="83053"/>
    <s v="MOIO ALCANTARA"/>
    <s v="F"/>
    <n v="2"/>
  </r>
  <r>
    <x v="13"/>
    <x v="82"/>
    <x v="82"/>
    <n v="83054"/>
    <s v="MONFORTE SAN GIORGIO"/>
    <s v="F"/>
    <n v="10"/>
  </r>
  <r>
    <x v="13"/>
    <x v="82"/>
    <x v="82"/>
    <n v="83054"/>
    <s v="MONFORTE SAN GIORGIO"/>
    <s v="M"/>
    <n v="4"/>
  </r>
  <r>
    <x v="13"/>
    <x v="82"/>
    <x v="82"/>
    <n v="83055"/>
    <s v="MONGIUFFI MELIA"/>
    <s v="F"/>
    <n v="1"/>
  </r>
  <r>
    <x v="13"/>
    <x v="82"/>
    <x v="82"/>
    <n v="83056"/>
    <s v="MONTAGNAREALE"/>
    <s v="F"/>
    <n v="2"/>
  </r>
  <r>
    <x v="13"/>
    <x v="82"/>
    <x v="82"/>
    <n v="83056"/>
    <s v="MONTAGNAREALE"/>
    <s v="M"/>
    <n v="4"/>
  </r>
  <r>
    <x v="13"/>
    <x v="82"/>
    <x v="82"/>
    <n v="83057"/>
    <s v="MONTALBANO ELICONA"/>
    <s v="F"/>
    <n v="9"/>
  </r>
  <r>
    <x v="13"/>
    <x v="82"/>
    <x v="82"/>
    <n v="83057"/>
    <s v="MONTALBANO ELICONA"/>
    <s v="M"/>
    <n v="7"/>
  </r>
  <r>
    <x v="13"/>
    <x v="82"/>
    <x v="82"/>
    <n v="83058"/>
    <s v="MOTTA CAMASTRA"/>
    <s v="F"/>
    <n v="1"/>
  </r>
  <r>
    <x v="13"/>
    <x v="82"/>
    <x v="82"/>
    <n v="83059"/>
    <s v="MOTTA D'AFFERMO"/>
    <s v="F"/>
    <n v="3"/>
  </r>
  <r>
    <x v="13"/>
    <x v="82"/>
    <x v="82"/>
    <n v="83059"/>
    <s v="MOTTA D'AFFERMO"/>
    <s v="M"/>
    <n v="1"/>
  </r>
  <r>
    <x v="13"/>
    <x v="82"/>
    <x v="82"/>
    <n v="83060"/>
    <s v="NASO"/>
    <s v="F"/>
    <n v="9"/>
  </r>
  <r>
    <x v="13"/>
    <x v="82"/>
    <x v="82"/>
    <n v="83060"/>
    <s v="NASO"/>
    <s v="M"/>
    <n v="4"/>
  </r>
  <r>
    <x v="13"/>
    <x v="82"/>
    <x v="82"/>
    <n v="83061"/>
    <s v="NIZZA DI SICILIA"/>
    <s v="F"/>
    <n v="15"/>
  </r>
  <r>
    <x v="13"/>
    <x v="82"/>
    <x v="82"/>
    <n v="83061"/>
    <s v="NIZZA DI SICILIA"/>
    <s v="M"/>
    <n v="5"/>
  </r>
  <r>
    <x v="13"/>
    <x v="82"/>
    <x v="82"/>
    <n v="83062"/>
    <s v="NOVARA DI SICILIA"/>
    <s v="F"/>
    <n v="4"/>
  </r>
  <r>
    <x v="13"/>
    <x v="82"/>
    <x v="82"/>
    <n v="83062"/>
    <s v="NOVARA DI SICILIA"/>
    <s v="M"/>
    <n v="2"/>
  </r>
  <r>
    <x v="13"/>
    <x v="82"/>
    <x v="82"/>
    <n v="83063"/>
    <s v="OLIVERI"/>
    <s v="F"/>
    <n v="3"/>
  </r>
  <r>
    <x v="13"/>
    <x v="82"/>
    <x v="82"/>
    <n v="83063"/>
    <s v="OLIVERI"/>
    <s v="M"/>
    <n v="6"/>
  </r>
  <r>
    <x v="13"/>
    <x v="82"/>
    <x v="82"/>
    <n v="83064"/>
    <s v="PACE DEL MELA"/>
    <s v="F"/>
    <n v="21"/>
  </r>
  <r>
    <x v="13"/>
    <x v="82"/>
    <x v="82"/>
    <n v="83064"/>
    <s v="PACE DEL MELA"/>
    <s v="M"/>
    <n v="7"/>
  </r>
  <r>
    <x v="13"/>
    <x v="82"/>
    <x v="82"/>
    <n v="83065"/>
    <s v="PAGLIARA"/>
    <s v="F"/>
    <n v="6"/>
  </r>
  <r>
    <x v="13"/>
    <x v="82"/>
    <x v="82"/>
    <n v="83065"/>
    <s v="PAGLIARA"/>
    <s v="M"/>
    <n v="7"/>
  </r>
  <r>
    <x v="13"/>
    <x v="82"/>
    <x v="82"/>
    <n v="83066"/>
    <s v="PATTI"/>
    <s v="F"/>
    <n v="49"/>
  </r>
  <r>
    <x v="13"/>
    <x v="82"/>
    <x v="82"/>
    <n v="83066"/>
    <s v="PATTI"/>
    <s v="M"/>
    <n v="45"/>
  </r>
  <r>
    <x v="13"/>
    <x v="82"/>
    <x v="82"/>
    <n v="83067"/>
    <s v="PETTINEO"/>
    <s v="F"/>
    <n v="3"/>
  </r>
  <r>
    <x v="13"/>
    <x v="82"/>
    <x v="82"/>
    <n v="83067"/>
    <s v="PETTINEO"/>
    <s v="M"/>
    <n v="4"/>
  </r>
  <r>
    <x v="13"/>
    <x v="82"/>
    <x v="82"/>
    <n v="83068"/>
    <s v="PIRAINO"/>
    <s v="F"/>
    <n v="16"/>
  </r>
  <r>
    <x v="13"/>
    <x v="82"/>
    <x v="82"/>
    <n v="83068"/>
    <s v="PIRAINO"/>
    <s v="M"/>
    <n v="2"/>
  </r>
  <r>
    <x v="13"/>
    <x v="82"/>
    <x v="82"/>
    <n v="83069"/>
    <s v="RACCUJA"/>
    <s v="F"/>
    <n v="7"/>
  </r>
  <r>
    <x v="13"/>
    <x v="82"/>
    <x v="82"/>
    <n v="83069"/>
    <s v="RACCUJA"/>
    <s v="M"/>
    <n v="3"/>
  </r>
  <r>
    <x v="13"/>
    <x v="82"/>
    <x v="82"/>
    <n v="83070"/>
    <s v="REITANO"/>
    <s v="F"/>
    <n v="2"/>
  </r>
  <r>
    <x v="13"/>
    <x v="82"/>
    <x v="82"/>
    <n v="83070"/>
    <s v="REITANO"/>
    <s v="M"/>
    <n v="1"/>
  </r>
  <r>
    <x v="13"/>
    <x v="82"/>
    <x v="82"/>
    <n v="83072"/>
    <s v="ROCCALUMERA"/>
    <s v="F"/>
    <n v="11"/>
  </r>
  <r>
    <x v="13"/>
    <x v="82"/>
    <x v="82"/>
    <n v="83072"/>
    <s v="ROCCALUMERA"/>
    <s v="M"/>
    <n v="8"/>
  </r>
  <r>
    <x v="13"/>
    <x v="82"/>
    <x v="82"/>
    <n v="83073"/>
    <s v="ROCCAVALDINA"/>
    <s v="F"/>
    <n v="1"/>
  </r>
  <r>
    <x v="13"/>
    <x v="82"/>
    <x v="82"/>
    <n v="83073"/>
    <s v="ROCCAVALDINA"/>
    <s v="M"/>
    <n v="2"/>
  </r>
  <r>
    <x v="13"/>
    <x v="82"/>
    <x v="82"/>
    <n v="83075"/>
    <s v="RODI' MILICI"/>
    <s v="F"/>
    <n v="6"/>
  </r>
  <r>
    <x v="13"/>
    <x v="82"/>
    <x v="82"/>
    <n v="83075"/>
    <s v="RODI' MILICI"/>
    <s v="M"/>
    <n v="5"/>
  </r>
  <r>
    <x v="13"/>
    <x v="82"/>
    <x v="82"/>
    <n v="83076"/>
    <s v="ROMETTA"/>
    <s v="F"/>
    <n v="17"/>
  </r>
  <r>
    <x v="13"/>
    <x v="82"/>
    <x v="82"/>
    <n v="83076"/>
    <s v="ROMETTA"/>
    <s v="M"/>
    <n v="18"/>
  </r>
  <r>
    <x v="13"/>
    <x v="82"/>
    <x v="82"/>
    <n v="83077"/>
    <s v="SAN FILIPPO DEL MELA"/>
    <s v="F"/>
    <n v="22"/>
  </r>
  <r>
    <x v="13"/>
    <x v="82"/>
    <x v="82"/>
    <n v="83077"/>
    <s v="SAN FILIPPO DEL MELA"/>
    <s v="M"/>
    <n v="11"/>
  </r>
  <r>
    <x v="13"/>
    <x v="82"/>
    <x v="82"/>
    <n v="83078"/>
    <s v="SAN FRATELLO"/>
    <s v="F"/>
    <n v="7"/>
  </r>
  <r>
    <x v="13"/>
    <x v="82"/>
    <x v="82"/>
    <n v="83078"/>
    <s v="SAN FRATELLO"/>
    <s v="M"/>
    <n v="8"/>
  </r>
  <r>
    <x v="13"/>
    <x v="82"/>
    <x v="82"/>
    <n v="83079"/>
    <s v="SAN MARCO D'ALUNZIO"/>
    <s v="F"/>
    <n v="7"/>
  </r>
  <r>
    <x v="13"/>
    <x v="82"/>
    <x v="82"/>
    <n v="83079"/>
    <s v="SAN MARCO D'ALUNZIO"/>
    <s v="M"/>
    <n v="3"/>
  </r>
  <r>
    <x v="13"/>
    <x v="82"/>
    <x v="82"/>
    <n v="83080"/>
    <s v="SAN PIER NICETO"/>
    <s v="F"/>
    <n v="12"/>
  </r>
  <r>
    <x v="13"/>
    <x v="82"/>
    <x v="82"/>
    <n v="83080"/>
    <s v="SAN PIER NICETO"/>
    <s v="M"/>
    <n v="3"/>
  </r>
  <r>
    <x v="13"/>
    <x v="82"/>
    <x v="82"/>
    <n v="83081"/>
    <s v="SAN PIERO PATTI"/>
    <s v="F"/>
    <n v="6"/>
  </r>
  <r>
    <x v="13"/>
    <x v="82"/>
    <x v="82"/>
    <n v="83081"/>
    <s v="SAN PIERO PATTI"/>
    <s v="M"/>
    <n v="3"/>
  </r>
  <r>
    <x v="13"/>
    <x v="82"/>
    <x v="82"/>
    <n v="83082"/>
    <s v="SAN SALVATORE DI FITALIA"/>
    <s v="F"/>
    <n v="6"/>
  </r>
  <r>
    <x v="13"/>
    <x v="82"/>
    <x v="82"/>
    <n v="83082"/>
    <s v="SAN SALVATORE DI FITALIA"/>
    <s v="M"/>
    <n v="1"/>
  </r>
  <r>
    <x v="13"/>
    <x v="82"/>
    <x v="82"/>
    <n v="83090"/>
    <s v="SAN TEODORO"/>
    <s v="F"/>
    <n v="3"/>
  </r>
  <r>
    <x v="13"/>
    <x v="82"/>
    <x v="82"/>
    <n v="83090"/>
    <s v="SAN TEODORO"/>
    <s v="M"/>
    <n v="1"/>
  </r>
  <r>
    <x v="13"/>
    <x v="82"/>
    <x v="82"/>
    <n v="83083"/>
    <s v="SANTA DOMENICA VITTORIA"/>
    <s v="F"/>
    <n v="1"/>
  </r>
  <r>
    <x v="13"/>
    <x v="82"/>
    <x v="82"/>
    <n v="83083"/>
    <s v="SANTA DOMENICA VITTORIA"/>
    <s v="M"/>
    <n v="2"/>
  </r>
  <r>
    <x v="13"/>
    <x v="82"/>
    <x v="82"/>
    <n v="83086"/>
    <s v="SANTA LUCIA DEL MELA"/>
    <s v="F"/>
    <n v="12"/>
  </r>
  <r>
    <x v="13"/>
    <x v="82"/>
    <x v="82"/>
    <n v="83086"/>
    <s v="SANTA LUCIA DEL MELA"/>
    <s v="M"/>
    <n v="3"/>
  </r>
  <r>
    <x v="13"/>
    <x v="82"/>
    <x v="82"/>
    <n v="83087"/>
    <s v="SANTA MARINA SALINA"/>
    <s v="F"/>
    <n v="3"/>
  </r>
  <r>
    <x v="13"/>
    <x v="82"/>
    <x v="82"/>
    <n v="83089"/>
    <s v="SANTA TERESA DI RIVA"/>
    <s v="F"/>
    <n v="44"/>
  </r>
  <r>
    <x v="13"/>
    <x v="82"/>
    <x v="82"/>
    <n v="83089"/>
    <s v="SANTA TERESA DI RIVA"/>
    <s v="M"/>
    <n v="23"/>
  </r>
  <r>
    <x v="13"/>
    <x v="82"/>
    <x v="82"/>
    <n v="83084"/>
    <s v="SANT'AGATA DI MILITELLO"/>
    <s v="F"/>
    <n v="32"/>
  </r>
  <r>
    <x v="13"/>
    <x v="82"/>
    <x v="82"/>
    <n v="83084"/>
    <s v="SANT'AGATA DI MILITELLO"/>
    <s v="M"/>
    <n v="27"/>
  </r>
  <r>
    <x v="13"/>
    <x v="82"/>
    <x v="82"/>
    <n v="83085"/>
    <s v="SANT'ALESSIO SICULO"/>
    <s v="F"/>
    <n v="4"/>
  </r>
  <r>
    <x v="13"/>
    <x v="82"/>
    <x v="82"/>
    <n v="83085"/>
    <s v="SANT'ALESSIO SICULO"/>
    <s v="M"/>
    <n v="2"/>
  </r>
  <r>
    <x v="13"/>
    <x v="82"/>
    <x v="82"/>
    <n v="83088"/>
    <s v="SANT'ANGELO DI BROLO"/>
    <s v="F"/>
    <n v="7"/>
  </r>
  <r>
    <x v="13"/>
    <x v="82"/>
    <x v="82"/>
    <n v="83088"/>
    <s v="SANT'ANGELO DI BROLO"/>
    <s v="M"/>
    <n v="5"/>
  </r>
  <r>
    <x v="13"/>
    <x v="82"/>
    <x v="82"/>
    <n v="83091"/>
    <s v="SANTO STEFANO DI CAMASTRA"/>
    <s v="F"/>
    <n v="21"/>
  </r>
  <r>
    <x v="13"/>
    <x v="82"/>
    <x v="82"/>
    <n v="83091"/>
    <s v="SANTO STEFANO DI CAMASTRA"/>
    <s v="M"/>
    <n v="9"/>
  </r>
  <r>
    <x v="13"/>
    <x v="82"/>
    <x v="82"/>
    <n v="83092"/>
    <s v="SAPONARA"/>
    <s v="F"/>
    <n v="13"/>
  </r>
  <r>
    <x v="13"/>
    <x v="82"/>
    <x v="82"/>
    <n v="83092"/>
    <s v="SAPONARA"/>
    <s v="M"/>
    <n v="9"/>
  </r>
  <r>
    <x v="13"/>
    <x v="82"/>
    <x v="82"/>
    <n v="83093"/>
    <s v="SAVOCA"/>
    <s v="F"/>
    <n v="5"/>
  </r>
  <r>
    <x v="13"/>
    <x v="82"/>
    <x v="82"/>
    <n v="83093"/>
    <s v="SAVOCA"/>
    <s v="M"/>
    <n v="4"/>
  </r>
  <r>
    <x v="13"/>
    <x v="82"/>
    <x v="82"/>
    <n v="83094"/>
    <s v="SCALETTA ZANCLEA"/>
    <s v="F"/>
    <n v="11"/>
  </r>
  <r>
    <x v="13"/>
    <x v="82"/>
    <x v="82"/>
    <n v="83094"/>
    <s v="SCALETTA ZANCLEA"/>
    <s v="M"/>
    <n v="3"/>
  </r>
  <r>
    <x v="13"/>
    <x v="82"/>
    <x v="82"/>
    <n v="83095"/>
    <s v="SINAGRA"/>
    <s v="F"/>
    <n v="4"/>
  </r>
  <r>
    <x v="13"/>
    <x v="82"/>
    <x v="82"/>
    <n v="83095"/>
    <s v="SINAGRA"/>
    <s v="M"/>
    <n v="7"/>
  </r>
  <r>
    <x v="13"/>
    <x v="82"/>
    <x v="82"/>
    <n v="83096"/>
    <s v="SPADAFORA"/>
    <s v="F"/>
    <n v="23"/>
  </r>
  <r>
    <x v="13"/>
    <x v="82"/>
    <x v="82"/>
    <n v="83096"/>
    <s v="SPADAFORA"/>
    <s v="M"/>
    <n v="15"/>
  </r>
  <r>
    <x v="13"/>
    <x v="82"/>
    <x v="82"/>
    <n v="83097"/>
    <s v="TAORMINA"/>
    <s v="F"/>
    <n v="22"/>
  </r>
  <r>
    <x v="13"/>
    <x v="82"/>
    <x v="82"/>
    <n v="83097"/>
    <s v="TAORMINA"/>
    <s v="M"/>
    <n v="22"/>
  </r>
  <r>
    <x v="13"/>
    <x v="82"/>
    <x v="82"/>
    <n v="83106"/>
    <s v="TERME VIGLIATORE"/>
    <s v="F"/>
    <n v="25"/>
  </r>
  <r>
    <x v="13"/>
    <x v="82"/>
    <x v="82"/>
    <n v="83106"/>
    <s v="TERME VIGLIATORE"/>
    <s v="M"/>
    <n v="19"/>
  </r>
  <r>
    <x v="13"/>
    <x v="82"/>
    <x v="82"/>
    <n v="83098"/>
    <s v="TORREGROTTA"/>
    <s v="F"/>
    <n v="25"/>
  </r>
  <r>
    <x v="13"/>
    <x v="82"/>
    <x v="82"/>
    <n v="83098"/>
    <s v="TORREGROTTA"/>
    <s v="M"/>
    <n v="10"/>
  </r>
  <r>
    <x v="13"/>
    <x v="82"/>
    <x v="82"/>
    <n v="83108"/>
    <s v="TORRENOVA"/>
    <s v="F"/>
    <n v="17"/>
  </r>
  <r>
    <x v="13"/>
    <x v="82"/>
    <x v="82"/>
    <n v="83108"/>
    <s v="TORRENOVA"/>
    <s v="M"/>
    <n v="10"/>
  </r>
  <r>
    <x v="13"/>
    <x v="82"/>
    <x v="82"/>
    <n v="83099"/>
    <s v="TORTORICI"/>
    <s v="F"/>
    <n v="13"/>
  </r>
  <r>
    <x v="13"/>
    <x v="82"/>
    <x v="82"/>
    <n v="83099"/>
    <s v="TORTORICI"/>
    <s v="M"/>
    <n v="12"/>
  </r>
  <r>
    <x v="13"/>
    <x v="82"/>
    <x v="82"/>
    <n v="83100"/>
    <s v="TRIPI"/>
    <s v="F"/>
    <n v="3"/>
  </r>
  <r>
    <x v="13"/>
    <x v="82"/>
    <x v="82"/>
    <n v="83100"/>
    <s v="TRIPI"/>
    <s v="M"/>
    <n v="1"/>
  </r>
  <r>
    <x v="13"/>
    <x v="82"/>
    <x v="82"/>
    <n v="83101"/>
    <s v="TUSA"/>
    <s v="F"/>
    <n v="10"/>
  </r>
  <r>
    <x v="13"/>
    <x v="82"/>
    <x v="82"/>
    <n v="83101"/>
    <s v="TUSA"/>
    <s v="M"/>
    <n v="4"/>
  </r>
  <r>
    <x v="13"/>
    <x v="82"/>
    <x v="82"/>
    <n v="83102"/>
    <s v="UCRIA"/>
    <s v="F"/>
    <n v="3"/>
  </r>
  <r>
    <x v="13"/>
    <x v="82"/>
    <x v="82"/>
    <n v="83102"/>
    <s v="UCRIA"/>
    <s v="M"/>
    <n v="5"/>
  </r>
  <r>
    <x v="13"/>
    <x v="82"/>
    <x v="82"/>
    <n v="83103"/>
    <s v="VALDINA"/>
    <s v="F"/>
    <n v="4"/>
  </r>
  <r>
    <x v="13"/>
    <x v="82"/>
    <x v="82"/>
    <n v="83104"/>
    <s v="VENETICO"/>
    <s v="F"/>
    <n v="16"/>
  </r>
  <r>
    <x v="13"/>
    <x v="82"/>
    <x v="82"/>
    <n v="83104"/>
    <s v="VENETICO"/>
    <s v="M"/>
    <n v="12"/>
  </r>
  <r>
    <x v="13"/>
    <x v="82"/>
    <x v="82"/>
    <n v="83105"/>
    <s v="VILLAFRANCA TIRRENA"/>
    <s v="F"/>
    <n v="39"/>
  </r>
  <r>
    <x v="13"/>
    <x v="82"/>
    <x v="82"/>
    <n v="83105"/>
    <s v="VILLAFRANCA TIRRENA"/>
    <s v="M"/>
    <n v="20"/>
  </r>
  <r>
    <x v="13"/>
    <x v="83"/>
    <x v="83"/>
    <n v="84001"/>
    <s v="AGRIGENTO"/>
    <s v="F"/>
    <n v="220"/>
  </r>
  <r>
    <x v="13"/>
    <x v="83"/>
    <x v="83"/>
    <n v="84001"/>
    <s v="AGRIGENTO"/>
    <s v="M"/>
    <n v="155"/>
  </r>
  <r>
    <x v="13"/>
    <x v="83"/>
    <x v="83"/>
    <n v="84002"/>
    <s v="ALESSANDRIA DELLA ROCCA"/>
    <s v="F"/>
    <n v="11"/>
  </r>
  <r>
    <x v="13"/>
    <x v="83"/>
    <x v="83"/>
    <n v="84002"/>
    <s v="ALESSANDRIA DELLA ROCCA"/>
    <s v="M"/>
    <n v="10"/>
  </r>
  <r>
    <x v="13"/>
    <x v="83"/>
    <x v="83"/>
    <n v="84003"/>
    <s v="ARAGONA"/>
    <s v="F"/>
    <n v="46"/>
  </r>
  <r>
    <x v="13"/>
    <x v="83"/>
    <x v="83"/>
    <n v="84003"/>
    <s v="ARAGONA"/>
    <s v="M"/>
    <n v="25"/>
  </r>
  <r>
    <x v="13"/>
    <x v="83"/>
    <x v="83"/>
    <n v="84004"/>
    <s v="BIVONA"/>
    <s v="F"/>
    <n v="15"/>
  </r>
  <r>
    <x v="13"/>
    <x v="83"/>
    <x v="83"/>
    <n v="84004"/>
    <s v="BIVONA"/>
    <s v="M"/>
    <n v="9"/>
  </r>
  <r>
    <x v="13"/>
    <x v="83"/>
    <x v="83"/>
    <n v="84005"/>
    <s v="BURGIO"/>
    <s v="F"/>
    <n v="7"/>
  </r>
  <r>
    <x v="13"/>
    <x v="83"/>
    <x v="83"/>
    <n v="84005"/>
    <s v="BURGIO"/>
    <s v="M"/>
    <n v="5"/>
  </r>
  <r>
    <x v="13"/>
    <x v="83"/>
    <x v="83"/>
    <n v="84006"/>
    <s v="CALAMONACI"/>
    <s v="F"/>
    <n v="1"/>
  </r>
  <r>
    <x v="13"/>
    <x v="83"/>
    <x v="83"/>
    <n v="84006"/>
    <s v="CALAMONACI"/>
    <s v="M"/>
    <n v="2"/>
  </r>
  <r>
    <x v="13"/>
    <x v="83"/>
    <x v="83"/>
    <n v="84007"/>
    <s v="CALTABELLOTTA"/>
    <s v="F"/>
    <n v="9"/>
  </r>
  <r>
    <x v="13"/>
    <x v="83"/>
    <x v="83"/>
    <n v="84007"/>
    <s v="CALTABELLOTTA"/>
    <s v="M"/>
    <n v="3"/>
  </r>
  <r>
    <x v="13"/>
    <x v="83"/>
    <x v="83"/>
    <n v="84008"/>
    <s v="CAMASTRA"/>
    <s v="F"/>
    <n v="8"/>
  </r>
  <r>
    <x v="13"/>
    <x v="83"/>
    <x v="83"/>
    <n v="84008"/>
    <s v="CAMASTRA"/>
    <s v="M"/>
    <n v="5"/>
  </r>
  <r>
    <x v="13"/>
    <x v="83"/>
    <x v="83"/>
    <n v="84009"/>
    <s v="CAMMARATA"/>
    <s v="F"/>
    <n v="20"/>
  </r>
  <r>
    <x v="13"/>
    <x v="83"/>
    <x v="83"/>
    <n v="84009"/>
    <s v="CAMMARATA"/>
    <s v="M"/>
    <n v="11"/>
  </r>
  <r>
    <x v="13"/>
    <x v="83"/>
    <x v="83"/>
    <n v="84010"/>
    <s v="CAMPOBELLO DI LICATA"/>
    <s v="F"/>
    <n v="28"/>
  </r>
  <r>
    <x v="13"/>
    <x v="83"/>
    <x v="83"/>
    <n v="84010"/>
    <s v="CAMPOBELLO DI LICATA"/>
    <s v="M"/>
    <n v="32"/>
  </r>
  <r>
    <x v="13"/>
    <x v="83"/>
    <x v="83"/>
    <n v="84011"/>
    <s v="CANICATTI'"/>
    <s v="F"/>
    <n v="86"/>
  </r>
  <r>
    <x v="13"/>
    <x v="83"/>
    <x v="83"/>
    <n v="84011"/>
    <s v="CANICATTI'"/>
    <s v="M"/>
    <n v="45"/>
  </r>
  <r>
    <x v="13"/>
    <x v="83"/>
    <x v="83"/>
    <n v="84012"/>
    <s v="CASTELTERMINI"/>
    <s v="F"/>
    <n v="27"/>
  </r>
  <r>
    <x v="13"/>
    <x v="83"/>
    <x v="83"/>
    <n v="84012"/>
    <s v="CASTELTERMINI"/>
    <s v="M"/>
    <n v="12"/>
  </r>
  <r>
    <x v="13"/>
    <x v="83"/>
    <x v="83"/>
    <n v="84013"/>
    <s v="CASTROFILIPPO"/>
    <s v="F"/>
    <n v="8"/>
  </r>
  <r>
    <x v="13"/>
    <x v="83"/>
    <x v="83"/>
    <n v="84013"/>
    <s v="CASTROFILIPPO"/>
    <s v="M"/>
    <n v="1"/>
  </r>
  <r>
    <x v="13"/>
    <x v="83"/>
    <x v="83"/>
    <n v="84014"/>
    <s v="CATTOLICA ERACLEA"/>
    <s v="F"/>
    <n v="8"/>
  </r>
  <r>
    <x v="13"/>
    <x v="83"/>
    <x v="83"/>
    <n v="84014"/>
    <s v="CATTOLICA ERACLEA"/>
    <s v="M"/>
    <n v="10"/>
  </r>
  <r>
    <x v="13"/>
    <x v="83"/>
    <x v="83"/>
    <n v="84015"/>
    <s v="CIANCIANA"/>
    <s v="F"/>
    <n v="6"/>
  </r>
  <r>
    <x v="13"/>
    <x v="83"/>
    <x v="83"/>
    <n v="84015"/>
    <s v="CIANCIANA"/>
    <s v="M"/>
    <n v="7"/>
  </r>
  <r>
    <x v="13"/>
    <x v="83"/>
    <x v="83"/>
    <n v="84016"/>
    <s v="COMITINI"/>
    <s v="M"/>
    <n v="2"/>
  </r>
  <r>
    <x v="13"/>
    <x v="83"/>
    <x v="83"/>
    <n v="84017"/>
    <s v="FAVARA"/>
    <s v="F"/>
    <n v="85"/>
  </r>
  <r>
    <x v="13"/>
    <x v="83"/>
    <x v="83"/>
    <n v="84017"/>
    <s v="FAVARA"/>
    <s v="M"/>
    <n v="51"/>
  </r>
  <r>
    <x v="13"/>
    <x v="83"/>
    <x v="83"/>
    <n v="84018"/>
    <s v="GROTTE"/>
    <s v="F"/>
    <n v="19"/>
  </r>
  <r>
    <x v="13"/>
    <x v="83"/>
    <x v="83"/>
    <n v="84018"/>
    <s v="GROTTE"/>
    <s v="M"/>
    <n v="23"/>
  </r>
  <r>
    <x v="13"/>
    <x v="83"/>
    <x v="83"/>
    <n v="84019"/>
    <s v="JOPPOLO GIANCAXIO"/>
    <s v="F"/>
    <n v="4"/>
  </r>
  <r>
    <x v="13"/>
    <x v="83"/>
    <x v="83"/>
    <n v="84020"/>
    <s v="LAMPEDUSA E LINOSA"/>
    <s v="F"/>
    <n v="8"/>
  </r>
  <r>
    <x v="13"/>
    <x v="83"/>
    <x v="83"/>
    <n v="84020"/>
    <s v="LAMPEDUSA E LINOSA"/>
    <s v="M"/>
    <n v="3"/>
  </r>
  <r>
    <x v="13"/>
    <x v="83"/>
    <x v="83"/>
    <n v="84021"/>
    <s v="LICATA"/>
    <s v="F"/>
    <n v="81"/>
  </r>
  <r>
    <x v="13"/>
    <x v="83"/>
    <x v="83"/>
    <n v="84021"/>
    <s v="LICATA"/>
    <s v="M"/>
    <n v="61"/>
  </r>
  <r>
    <x v="13"/>
    <x v="83"/>
    <x v="83"/>
    <n v="84022"/>
    <s v="LUCCA SICULA"/>
    <s v="F"/>
    <n v="3"/>
  </r>
  <r>
    <x v="13"/>
    <x v="83"/>
    <x v="83"/>
    <n v="84022"/>
    <s v="LUCCA SICULA"/>
    <s v="M"/>
    <n v="2"/>
  </r>
  <r>
    <x v="13"/>
    <x v="83"/>
    <x v="83"/>
    <n v="84023"/>
    <s v="MENFI"/>
    <s v="F"/>
    <n v="30"/>
  </r>
  <r>
    <x v="13"/>
    <x v="83"/>
    <x v="83"/>
    <n v="84023"/>
    <s v="MENFI"/>
    <s v="M"/>
    <n v="22"/>
  </r>
  <r>
    <x v="13"/>
    <x v="83"/>
    <x v="83"/>
    <n v="84024"/>
    <s v="MONTALLEGRO"/>
    <s v="F"/>
    <n v="6"/>
  </r>
  <r>
    <x v="13"/>
    <x v="83"/>
    <x v="83"/>
    <n v="84024"/>
    <s v="MONTALLEGRO"/>
    <s v="M"/>
    <n v="6"/>
  </r>
  <r>
    <x v="13"/>
    <x v="83"/>
    <x v="83"/>
    <n v="84025"/>
    <s v="MONTEVAGO"/>
    <s v="F"/>
    <n v="6"/>
  </r>
  <r>
    <x v="13"/>
    <x v="83"/>
    <x v="83"/>
    <n v="84025"/>
    <s v="MONTEVAGO"/>
    <s v="M"/>
    <n v="4"/>
  </r>
  <r>
    <x v="13"/>
    <x v="83"/>
    <x v="83"/>
    <n v="84026"/>
    <s v="NARO"/>
    <s v="F"/>
    <n v="30"/>
  </r>
  <r>
    <x v="13"/>
    <x v="83"/>
    <x v="83"/>
    <n v="84026"/>
    <s v="NARO"/>
    <s v="M"/>
    <n v="15"/>
  </r>
  <r>
    <x v="13"/>
    <x v="83"/>
    <x v="83"/>
    <n v="84027"/>
    <s v="PALMA DI MONTECHIARO"/>
    <s v="F"/>
    <n v="45"/>
  </r>
  <r>
    <x v="13"/>
    <x v="83"/>
    <x v="83"/>
    <n v="84027"/>
    <s v="PALMA DI MONTECHIARO"/>
    <s v="M"/>
    <n v="26"/>
  </r>
  <r>
    <x v="13"/>
    <x v="83"/>
    <x v="83"/>
    <n v="84028"/>
    <s v="PORTO EMPEDOCLE"/>
    <s v="F"/>
    <n v="45"/>
  </r>
  <r>
    <x v="13"/>
    <x v="83"/>
    <x v="83"/>
    <n v="84028"/>
    <s v="PORTO EMPEDOCLE"/>
    <s v="M"/>
    <n v="15"/>
  </r>
  <r>
    <x v="13"/>
    <x v="83"/>
    <x v="83"/>
    <n v="84029"/>
    <s v="RACALMUTO"/>
    <s v="F"/>
    <n v="34"/>
  </r>
  <r>
    <x v="13"/>
    <x v="83"/>
    <x v="83"/>
    <n v="84029"/>
    <s v="RACALMUTO"/>
    <s v="M"/>
    <n v="15"/>
  </r>
  <r>
    <x v="13"/>
    <x v="83"/>
    <x v="83"/>
    <n v="84030"/>
    <s v="RAFFADALI"/>
    <s v="F"/>
    <n v="41"/>
  </r>
  <r>
    <x v="13"/>
    <x v="83"/>
    <x v="83"/>
    <n v="84030"/>
    <s v="RAFFADALI"/>
    <s v="M"/>
    <n v="22"/>
  </r>
  <r>
    <x v="13"/>
    <x v="83"/>
    <x v="83"/>
    <n v="84031"/>
    <s v="RAVANUSA"/>
    <s v="F"/>
    <n v="29"/>
  </r>
  <r>
    <x v="13"/>
    <x v="83"/>
    <x v="83"/>
    <n v="84031"/>
    <s v="RAVANUSA"/>
    <s v="M"/>
    <n v="24"/>
  </r>
  <r>
    <x v="13"/>
    <x v="83"/>
    <x v="83"/>
    <n v="84032"/>
    <s v="REALMONTE"/>
    <s v="F"/>
    <n v="13"/>
  </r>
  <r>
    <x v="13"/>
    <x v="83"/>
    <x v="83"/>
    <n v="84032"/>
    <s v="REALMONTE"/>
    <s v="M"/>
    <n v="4"/>
  </r>
  <r>
    <x v="13"/>
    <x v="83"/>
    <x v="83"/>
    <n v="84033"/>
    <s v="RIBERA"/>
    <s v="F"/>
    <n v="53"/>
  </r>
  <r>
    <x v="13"/>
    <x v="83"/>
    <x v="83"/>
    <n v="84033"/>
    <s v="RIBERA"/>
    <s v="M"/>
    <n v="30"/>
  </r>
  <r>
    <x v="13"/>
    <x v="83"/>
    <x v="83"/>
    <n v="84034"/>
    <s v="SAMBUCA DI SICILIA"/>
    <s v="F"/>
    <n v="18"/>
  </r>
  <r>
    <x v="13"/>
    <x v="83"/>
    <x v="83"/>
    <n v="84034"/>
    <s v="SAMBUCA DI SICILIA"/>
    <s v="M"/>
    <n v="6"/>
  </r>
  <r>
    <x v="13"/>
    <x v="83"/>
    <x v="83"/>
    <n v="84035"/>
    <s v="SAN BIAGIO PLATANI"/>
    <s v="F"/>
    <n v="3"/>
  </r>
  <r>
    <x v="13"/>
    <x v="83"/>
    <x v="83"/>
    <n v="84035"/>
    <s v="SAN BIAGIO PLATANI"/>
    <s v="M"/>
    <n v="6"/>
  </r>
  <r>
    <x v="13"/>
    <x v="83"/>
    <x v="83"/>
    <n v="84036"/>
    <s v="SAN GIOVANNI GEMINI"/>
    <s v="F"/>
    <n v="22"/>
  </r>
  <r>
    <x v="13"/>
    <x v="83"/>
    <x v="83"/>
    <n v="84036"/>
    <s v="SAN GIOVANNI GEMINI"/>
    <s v="M"/>
    <n v="12"/>
  </r>
  <r>
    <x v="13"/>
    <x v="83"/>
    <x v="83"/>
    <n v="84037"/>
    <s v="SANTA ELISABETTA"/>
    <s v="F"/>
    <n v="5"/>
  </r>
  <r>
    <x v="13"/>
    <x v="83"/>
    <x v="83"/>
    <n v="84037"/>
    <s v="SANTA ELISABETTA"/>
    <s v="M"/>
    <n v="7"/>
  </r>
  <r>
    <x v="13"/>
    <x v="83"/>
    <x v="83"/>
    <n v="84038"/>
    <s v="SANTA MARGHERITA DI BELICE"/>
    <s v="F"/>
    <n v="19"/>
  </r>
  <r>
    <x v="13"/>
    <x v="83"/>
    <x v="83"/>
    <n v="84038"/>
    <s v="SANTA MARGHERITA DI BELICE"/>
    <s v="M"/>
    <n v="6"/>
  </r>
  <r>
    <x v="13"/>
    <x v="83"/>
    <x v="83"/>
    <n v="84039"/>
    <s v="SANT'ANGELO MUXARO"/>
    <s v="F"/>
    <n v="7"/>
  </r>
  <r>
    <x v="13"/>
    <x v="83"/>
    <x v="83"/>
    <n v="84039"/>
    <s v="SANT'ANGELO MUXARO"/>
    <s v="M"/>
    <n v="1"/>
  </r>
  <r>
    <x v="13"/>
    <x v="83"/>
    <x v="83"/>
    <n v="84040"/>
    <s v="SANTO STEFANO QUISQUINA"/>
    <s v="F"/>
    <n v="18"/>
  </r>
  <r>
    <x v="13"/>
    <x v="83"/>
    <x v="83"/>
    <n v="84040"/>
    <s v="SANTO STEFANO QUISQUINA"/>
    <s v="M"/>
    <n v="4"/>
  </r>
  <r>
    <x v="13"/>
    <x v="83"/>
    <x v="83"/>
    <n v="84041"/>
    <s v="SCIACCA"/>
    <s v="F"/>
    <n v="103"/>
  </r>
  <r>
    <x v="13"/>
    <x v="83"/>
    <x v="83"/>
    <n v="84041"/>
    <s v="SCIACCA"/>
    <s v="M"/>
    <n v="68"/>
  </r>
  <r>
    <x v="13"/>
    <x v="83"/>
    <x v="83"/>
    <n v="84042"/>
    <s v="SICULIANA"/>
    <s v="F"/>
    <n v="7"/>
  </r>
  <r>
    <x v="13"/>
    <x v="83"/>
    <x v="83"/>
    <n v="84042"/>
    <s v="SICULIANA"/>
    <s v="M"/>
    <n v="6"/>
  </r>
  <r>
    <x v="13"/>
    <x v="83"/>
    <x v="83"/>
    <n v="84043"/>
    <s v="VILLAFRANCA SICULA"/>
    <s v="F"/>
    <n v="3"/>
  </r>
  <r>
    <x v="13"/>
    <x v="83"/>
    <x v="83"/>
    <n v="84043"/>
    <s v="VILLAFRANCA SICULA"/>
    <s v="M"/>
    <n v="1"/>
  </r>
  <r>
    <x v="13"/>
    <x v="84"/>
    <x v="84"/>
    <n v="85001"/>
    <s v="ACQUAVIVA PLATANI"/>
    <s v="F"/>
    <n v="2"/>
  </r>
  <r>
    <x v="13"/>
    <x v="84"/>
    <x v="84"/>
    <n v="85001"/>
    <s v="ACQUAVIVA PLATANI"/>
    <s v="M"/>
    <n v="1"/>
  </r>
  <r>
    <x v="13"/>
    <x v="84"/>
    <x v="84"/>
    <n v="85002"/>
    <s v="BOMPENSIERE"/>
    <s v="F"/>
    <n v="4"/>
  </r>
  <r>
    <x v="13"/>
    <x v="84"/>
    <x v="84"/>
    <n v="85002"/>
    <s v="BOMPENSIERE"/>
    <s v="M"/>
    <n v="4"/>
  </r>
  <r>
    <x v="13"/>
    <x v="84"/>
    <x v="84"/>
    <n v="85003"/>
    <s v="BUTERA"/>
    <s v="F"/>
    <n v="7"/>
  </r>
  <r>
    <x v="13"/>
    <x v="84"/>
    <x v="84"/>
    <n v="85003"/>
    <s v="BUTERA"/>
    <s v="M"/>
    <n v="6"/>
  </r>
  <r>
    <x v="13"/>
    <x v="84"/>
    <x v="84"/>
    <n v="85004"/>
    <s v="CALTANISSETTA"/>
    <s v="F"/>
    <n v="253"/>
  </r>
  <r>
    <x v="13"/>
    <x v="84"/>
    <x v="84"/>
    <n v="85004"/>
    <s v="CALTANISSETTA"/>
    <s v="M"/>
    <n v="171"/>
  </r>
  <r>
    <x v="13"/>
    <x v="84"/>
    <x v="84"/>
    <n v="85005"/>
    <s v="CAMPOFRANCO"/>
    <s v="F"/>
    <n v="8"/>
  </r>
  <r>
    <x v="13"/>
    <x v="84"/>
    <x v="84"/>
    <n v="85005"/>
    <s v="CAMPOFRANCO"/>
    <s v="M"/>
    <n v="2"/>
  </r>
  <r>
    <x v="13"/>
    <x v="84"/>
    <x v="84"/>
    <n v="85006"/>
    <s v="DELIA"/>
    <s v="F"/>
    <n v="9"/>
  </r>
  <r>
    <x v="13"/>
    <x v="84"/>
    <x v="84"/>
    <n v="85006"/>
    <s v="DELIA"/>
    <s v="M"/>
    <n v="6"/>
  </r>
  <r>
    <x v="13"/>
    <x v="84"/>
    <x v="84"/>
    <n v="85007"/>
    <s v="GELA"/>
    <s v="F"/>
    <n v="167"/>
  </r>
  <r>
    <x v="13"/>
    <x v="84"/>
    <x v="84"/>
    <n v="85007"/>
    <s v="GELA"/>
    <s v="M"/>
    <n v="111"/>
  </r>
  <r>
    <x v="13"/>
    <x v="84"/>
    <x v="84"/>
    <n v="85008"/>
    <s v="MARIANOPOLI"/>
    <s v="F"/>
    <n v="3"/>
  </r>
  <r>
    <x v="13"/>
    <x v="84"/>
    <x v="84"/>
    <n v="85008"/>
    <s v="MARIANOPOLI"/>
    <s v="M"/>
    <n v="1"/>
  </r>
  <r>
    <x v="13"/>
    <x v="84"/>
    <x v="84"/>
    <n v="85009"/>
    <s v="MAZZARINO"/>
    <s v="F"/>
    <n v="40"/>
  </r>
  <r>
    <x v="13"/>
    <x v="84"/>
    <x v="84"/>
    <n v="85009"/>
    <s v="MAZZARINO"/>
    <s v="M"/>
    <n v="20"/>
  </r>
  <r>
    <x v="13"/>
    <x v="84"/>
    <x v="84"/>
    <n v="85010"/>
    <s v="MILENA"/>
    <s v="F"/>
    <n v="6"/>
  </r>
  <r>
    <x v="13"/>
    <x v="84"/>
    <x v="84"/>
    <n v="85010"/>
    <s v="MILENA"/>
    <s v="M"/>
    <n v="6"/>
  </r>
  <r>
    <x v="13"/>
    <x v="84"/>
    <x v="84"/>
    <n v="85011"/>
    <s v="MONTEDORO"/>
    <s v="F"/>
    <n v="6"/>
  </r>
  <r>
    <x v="13"/>
    <x v="84"/>
    <x v="84"/>
    <n v="85011"/>
    <s v="MONTEDORO"/>
    <s v="M"/>
    <n v="5"/>
  </r>
  <r>
    <x v="13"/>
    <x v="84"/>
    <x v="84"/>
    <n v="85012"/>
    <s v="MUSSOMELI"/>
    <s v="F"/>
    <n v="34"/>
  </r>
  <r>
    <x v="13"/>
    <x v="84"/>
    <x v="84"/>
    <n v="85012"/>
    <s v="MUSSOMELI"/>
    <s v="M"/>
    <n v="35"/>
  </r>
  <r>
    <x v="13"/>
    <x v="84"/>
    <x v="84"/>
    <n v="85013"/>
    <s v="NISCEMI"/>
    <s v="F"/>
    <n v="51"/>
  </r>
  <r>
    <x v="13"/>
    <x v="84"/>
    <x v="84"/>
    <n v="85013"/>
    <s v="NISCEMI"/>
    <s v="M"/>
    <n v="56"/>
  </r>
  <r>
    <x v="13"/>
    <x v="84"/>
    <x v="84"/>
    <n v="85014"/>
    <s v="RESUTTANO"/>
    <s v="F"/>
    <n v="5"/>
  </r>
  <r>
    <x v="13"/>
    <x v="84"/>
    <x v="84"/>
    <n v="85014"/>
    <s v="RESUTTANO"/>
    <s v="M"/>
    <n v="3"/>
  </r>
  <r>
    <x v="13"/>
    <x v="84"/>
    <x v="84"/>
    <n v="85015"/>
    <s v="RIESI"/>
    <s v="F"/>
    <n v="44"/>
  </r>
  <r>
    <x v="13"/>
    <x v="84"/>
    <x v="84"/>
    <n v="85015"/>
    <s v="RIESI"/>
    <s v="M"/>
    <n v="19"/>
  </r>
  <r>
    <x v="13"/>
    <x v="84"/>
    <x v="84"/>
    <n v="85016"/>
    <s v="SAN CATALDO"/>
    <s v="F"/>
    <n v="62"/>
  </r>
  <r>
    <x v="13"/>
    <x v="84"/>
    <x v="84"/>
    <n v="85016"/>
    <s v="SAN CATALDO"/>
    <s v="M"/>
    <n v="57"/>
  </r>
  <r>
    <x v="13"/>
    <x v="84"/>
    <x v="84"/>
    <n v="85017"/>
    <s v="SANTA CATERINA VILLARMOSA"/>
    <s v="F"/>
    <n v="14"/>
  </r>
  <r>
    <x v="13"/>
    <x v="84"/>
    <x v="84"/>
    <n v="85017"/>
    <s v="SANTA CATERINA VILLARMOSA"/>
    <s v="M"/>
    <n v="5"/>
  </r>
  <r>
    <x v="13"/>
    <x v="84"/>
    <x v="84"/>
    <n v="85018"/>
    <s v="SERRADIFALCO"/>
    <s v="F"/>
    <n v="29"/>
  </r>
  <r>
    <x v="13"/>
    <x v="84"/>
    <x v="84"/>
    <n v="85018"/>
    <s v="SERRADIFALCO"/>
    <s v="M"/>
    <n v="15"/>
  </r>
  <r>
    <x v="13"/>
    <x v="84"/>
    <x v="84"/>
    <n v="85019"/>
    <s v="SOMMATINO"/>
    <s v="F"/>
    <n v="18"/>
  </r>
  <r>
    <x v="13"/>
    <x v="84"/>
    <x v="84"/>
    <n v="85019"/>
    <s v="SOMMATINO"/>
    <s v="M"/>
    <n v="8"/>
  </r>
  <r>
    <x v="13"/>
    <x v="84"/>
    <x v="84"/>
    <n v="85020"/>
    <s v="SUTERA"/>
    <s v="F"/>
    <n v="4"/>
  </r>
  <r>
    <x v="13"/>
    <x v="84"/>
    <x v="84"/>
    <n v="85020"/>
    <s v="SUTERA"/>
    <s v="M"/>
    <n v="1"/>
  </r>
  <r>
    <x v="13"/>
    <x v="84"/>
    <x v="84"/>
    <n v="85021"/>
    <s v="VALLELUNGA PRATAMENO"/>
    <s v="F"/>
    <n v="9"/>
  </r>
  <r>
    <x v="13"/>
    <x v="84"/>
    <x v="84"/>
    <n v="85021"/>
    <s v="VALLELUNGA PRATAMENO"/>
    <s v="M"/>
    <n v="8"/>
  </r>
  <r>
    <x v="13"/>
    <x v="84"/>
    <x v="84"/>
    <n v="85022"/>
    <s v="VILLALBA"/>
    <s v="F"/>
    <n v="1"/>
  </r>
  <r>
    <x v="13"/>
    <x v="84"/>
    <x v="84"/>
    <n v="85022"/>
    <s v="VILLALBA"/>
    <s v="M"/>
    <n v="5"/>
  </r>
  <r>
    <x v="13"/>
    <x v="85"/>
    <x v="85"/>
    <n v="86001"/>
    <s v="AGIRA"/>
    <s v="F"/>
    <n v="23"/>
  </r>
  <r>
    <x v="13"/>
    <x v="85"/>
    <x v="85"/>
    <n v="86001"/>
    <s v="AGIRA"/>
    <s v="M"/>
    <n v="6"/>
  </r>
  <r>
    <x v="13"/>
    <x v="85"/>
    <x v="85"/>
    <n v="86002"/>
    <s v="AIDONE"/>
    <s v="F"/>
    <n v="22"/>
  </r>
  <r>
    <x v="13"/>
    <x v="85"/>
    <x v="85"/>
    <n v="86002"/>
    <s v="AIDONE"/>
    <s v="M"/>
    <n v="5"/>
  </r>
  <r>
    <x v="13"/>
    <x v="85"/>
    <x v="85"/>
    <n v="86003"/>
    <s v="ASSORO"/>
    <s v="F"/>
    <n v="17"/>
  </r>
  <r>
    <x v="13"/>
    <x v="85"/>
    <x v="85"/>
    <n v="86003"/>
    <s v="ASSORO"/>
    <s v="M"/>
    <n v="9"/>
  </r>
  <r>
    <x v="13"/>
    <x v="85"/>
    <x v="85"/>
    <n v="86004"/>
    <s v="BARRAFRANCA"/>
    <s v="F"/>
    <n v="37"/>
  </r>
  <r>
    <x v="13"/>
    <x v="85"/>
    <x v="85"/>
    <n v="86004"/>
    <s v="BARRAFRANCA"/>
    <s v="M"/>
    <n v="25"/>
  </r>
  <r>
    <x v="13"/>
    <x v="85"/>
    <x v="85"/>
    <n v="86005"/>
    <s v="CALASCIBETTA"/>
    <s v="F"/>
    <n v="23"/>
  </r>
  <r>
    <x v="13"/>
    <x v="85"/>
    <x v="85"/>
    <n v="86005"/>
    <s v="CALASCIBETTA"/>
    <s v="M"/>
    <n v="6"/>
  </r>
  <r>
    <x v="13"/>
    <x v="85"/>
    <x v="85"/>
    <n v="86006"/>
    <s v="CATENANUOVA"/>
    <s v="F"/>
    <n v="12"/>
  </r>
  <r>
    <x v="13"/>
    <x v="85"/>
    <x v="85"/>
    <n v="86006"/>
    <s v="CATENANUOVA"/>
    <s v="M"/>
    <n v="11"/>
  </r>
  <r>
    <x v="13"/>
    <x v="85"/>
    <x v="85"/>
    <n v="86007"/>
    <s v="CENTURIPE"/>
    <s v="F"/>
    <n v="15"/>
  </r>
  <r>
    <x v="13"/>
    <x v="85"/>
    <x v="85"/>
    <n v="86007"/>
    <s v="CENTURIPE"/>
    <s v="M"/>
    <n v="7"/>
  </r>
  <r>
    <x v="13"/>
    <x v="85"/>
    <x v="85"/>
    <n v="86008"/>
    <s v="CERAMI"/>
    <s v="F"/>
    <n v="4"/>
  </r>
  <r>
    <x v="13"/>
    <x v="85"/>
    <x v="85"/>
    <n v="86008"/>
    <s v="CERAMI"/>
    <s v="M"/>
    <n v="4"/>
  </r>
  <r>
    <x v="13"/>
    <x v="85"/>
    <x v="85"/>
    <n v="86009"/>
    <s v="ENNA"/>
    <s v="F"/>
    <n v="164"/>
  </r>
  <r>
    <x v="13"/>
    <x v="85"/>
    <x v="85"/>
    <n v="86009"/>
    <s v="ENNA"/>
    <s v="M"/>
    <n v="140"/>
  </r>
  <r>
    <x v="13"/>
    <x v="85"/>
    <x v="85"/>
    <n v="86010"/>
    <s v="GAGLIANO CASTELFERRATO"/>
    <s v="F"/>
    <n v="9"/>
  </r>
  <r>
    <x v="13"/>
    <x v="85"/>
    <x v="85"/>
    <n v="86010"/>
    <s v="GAGLIANO CASTELFERRATO"/>
    <s v="M"/>
    <n v="11"/>
  </r>
  <r>
    <x v="13"/>
    <x v="85"/>
    <x v="85"/>
    <n v="86011"/>
    <s v="LEONFORTE"/>
    <s v="F"/>
    <n v="35"/>
  </r>
  <r>
    <x v="13"/>
    <x v="85"/>
    <x v="85"/>
    <n v="86011"/>
    <s v="LEONFORTE"/>
    <s v="M"/>
    <n v="36"/>
  </r>
  <r>
    <x v="13"/>
    <x v="85"/>
    <x v="85"/>
    <n v="86012"/>
    <s v="NICOSIA"/>
    <s v="F"/>
    <n v="41"/>
  </r>
  <r>
    <x v="13"/>
    <x v="85"/>
    <x v="85"/>
    <n v="86012"/>
    <s v="NICOSIA"/>
    <s v="M"/>
    <n v="36"/>
  </r>
  <r>
    <x v="13"/>
    <x v="85"/>
    <x v="85"/>
    <n v="86013"/>
    <s v="NISSORIA"/>
    <s v="F"/>
    <n v="9"/>
  </r>
  <r>
    <x v="13"/>
    <x v="85"/>
    <x v="85"/>
    <n v="86013"/>
    <s v="NISSORIA"/>
    <s v="M"/>
    <n v="5"/>
  </r>
  <r>
    <x v="13"/>
    <x v="85"/>
    <x v="85"/>
    <n v="86014"/>
    <s v="PIAZZA ARMERINA"/>
    <s v="F"/>
    <n v="84"/>
  </r>
  <r>
    <x v="13"/>
    <x v="85"/>
    <x v="85"/>
    <n v="86014"/>
    <s v="PIAZZA ARMERINA"/>
    <s v="M"/>
    <n v="49"/>
  </r>
  <r>
    <x v="13"/>
    <x v="85"/>
    <x v="85"/>
    <n v="86015"/>
    <s v="PIETRAPERZIA"/>
    <s v="F"/>
    <n v="25"/>
  </r>
  <r>
    <x v="13"/>
    <x v="85"/>
    <x v="85"/>
    <n v="86015"/>
    <s v="PIETRAPERZIA"/>
    <s v="M"/>
    <n v="11"/>
  </r>
  <r>
    <x v="13"/>
    <x v="85"/>
    <x v="85"/>
    <n v="86016"/>
    <s v="REGALBUTO"/>
    <s v="F"/>
    <n v="28"/>
  </r>
  <r>
    <x v="13"/>
    <x v="85"/>
    <x v="85"/>
    <n v="86016"/>
    <s v="REGALBUTO"/>
    <s v="M"/>
    <n v="16"/>
  </r>
  <r>
    <x v="13"/>
    <x v="85"/>
    <x v="85"/>
    <n v="86017"/>
    <s v="SPERLINGA"/>
    <s v="F"/>
    <n v="3"/>
  </r>
  <r>
    <x v="13"/>
    <x v="85"/>
    <x v="85"/>
    <n v="86018"/>
    <s v="TROINA"/>
    <s v="F"/>
    <n v="32"/>
  </r>
  <r>
    <x v="13"/>
    <x v="85"/>
    <x v="85"/>
    <n v="86018"/>
    <s v="TROINA"/>
    <s v="M"/>
    <n v="22"/>
  </r>
  <r>
    <x v="13"/>
    <x v="85"/>
    <x v="85"/>
    <n v="86019"/>
    <s v="VALGUARNERA CAROPEPE"/>
    <s v="F"/>
    <n v="33"/>
  </r>
  <r>
    <x v="13"/>
    <x v="85"/>
    <x v="85"/>
    <n v="86019"/>
    <s v="VALGUARNERA CAROPEPE"/>
    <s v="M"/>
    <n v="20"/>
  </r>
  <r>
    <x v="13"/>
    <x v="85"/>
    <x v="85"/>
    <n v="86020"/>
    <s v="VILLAROSA"/>
    <s v="F"/>
    <n v="12"/>
  </r>
  <r>
    <x v="13"/>
    <x v="85"/>
    <x v="85"/>
    <n v="86020"/>
    <s v="VILLAROSA"/>
    <s v="M"/>
    <n v="16"/>
  </r>
  <r>
    <x v="13"/>
    <x v="86"/>
    <x v="86"/>
    <n v="87001"/>
    <s v="ACI BONACCORSI"/>
    <s v="F"/>
    <n v="5"/>
  </r>
  <r>
    <x v="13"/>
    <x v="86"/>
    <x v="86"/>
    <n v="87001"/>
    <s v="ACI BONACCORSI"/>
    <s v="M"/>
    <n v="8"/>
  </r>
  <r>
    <x v="13"/>
    <x v="86"/>
    <x v="86"/>
    <n v="87002"/>
    <s v="ACI CASTELLO"/>
    <s v="F"/>
    <n v="57"/>
  </r>
  <r>
    <x v="13"/>
    <x v="86"/>
    <x v="86"/>
    <n v="87002"/>
    <s v="ACI CASTELLO"/>
    <s v="M"/>
    <n v="56"/>
  </r>
  <r>
    <x v="13"/>
    <x v="86"/>
    <x v="86"/>
    <n v="87003"/>
    <s v="ACI CATENA"/>
    <s v="F"/>
    <n v="63"/>
  </r>
  <r>
    <x v="13"/>
    <x v="86"/>
    <x v="86"/>
    <n v="87003"/>
    <s v="ACI CATENA"/>
    <s v="M"/>
    <n v="35"/>
  </r>
  <r>
    <x v="13"/>
    <x v="86"/>
    <x v="86"/>
    <n v="87005"/>
    <s v="ACI SANT'ANTONIO"/>
    <s v="F"/>
    <n v="41"/>
  </r>
  <r>
    <x v="13"/>
    <x v="86"/>
    <x v="86"/>
    <n v="87005"/>
    <s v="ACI SANT'ANTONIO"/>
    <s v="M"/>
    <n v="34"/>
  </r>
  <r>
    <x v="13"/>
    <x v="86"/>
    <x v="86"/>
    <n v="87004"/>
    <s v="ACIREALE"/>
    <s v="F"/>
    <n v="152"/>
  </r>
  <r>
    <x v="13"/>
    <x v="86"/>
    <x v="86"/>
    <n v="87004"/>
    <s v="ACIREALE"/>
    <s v="M"/>
    <n v="112"/>
  </r>
  <r>
    <x v="13"/>
    <x v="86"/>
    <x v="86"/>
    <n v="87006"/>
    <s v="ADRANO"/>
    <s v="F"/>
    <n v="61"/>
  </r>
  <r>
    <x v="13"/>
    <x v="86"/>
    <x v="86"/>
    <n v="87006"/>
    <s v="ADRANO"/>
    <s v="M"/>
    <n v="49"/>
  </r>
  <r>
    <x v="13"/>
    <x v="86"/>
    <x v="86"/>
    <n v="87007"/>
    <s v="BELPASSO"/>
    <s v="F"/>
    <n v="62"/>
  </r>
  <r>
    <x v="13"/>
    <x v="86"/>
    <x v="86"/>
    <n v="87007"/>
    <s v="BELPASSO"/>
    <s v="M"/>
    <n v="35"/>
  </r>
  <r>
    <x v="13"/>
    <x v="86"/>
    <x v="86"/>
    <n v="87008"/>
    <s v="BIANCAVILLA"/>
    <s v="F"/>
    <n v="60"/>
  </r>
  <r>
    <x v="13"/>
    <x v="86"/>
    <x v="86"/>
    <n v="87008"/>
    <s v="BIANCAVILLA"/>
    <s v="M"/>
    <n v="35"/>
  </r>
  <r>
    <x v="13"/>
    <x v="86"/>
    <x v="86"/>
    <n v="87009"/>
    <s v="BRONTE"/>
    <s v="F"/>
    <n v="47"/>
  </r>
  <r>
    <x v="13"/>
    <x v="86"/>
    <x v="86"/>
    <n v="87009"/>
    <s v="BRONTE"/>
    <s v="M"/>
    <n v="35"/>
  </r>
  <r>
    <x v="13"/>
    <x v="86"/>
    <x v="86"/>
    <n v="87010"/>
    <s v="CALATABIANO"/>
    <s v="F"/>
    <n v="11"/>
  </r>
  <r>
    <x v="13"/>
    <x v="86"/>
    <x v="86"/>
    <n v="87010"/>
    <s v="CALATABIANO"/>
    <s v="M"/>
    <n v="5"/>
  </r>
  <r>
    <x v="13"/>
    <x v="86"/>
    <x v="86"/>
    <n v="87011"/>
    <s v="CALTAGIRONE"/>
    <s v="F"/>
    <n v="112"/>
  </r>
  <r>
    <x v="13"/>
    <x v="86"/>
    <x v="86"/>
    <n v="87011"/>
    <s v="CALTAGIRONE"/>
    <s v="M"/>
    <n v="74"/>
  </r>
  <r>
    <x v="13"/>
    <x v="86"/>
    <x v="86"/>
    <n v="87012"/>
    <s v="CAMPOROTONDO ETNEO"/>
    <s v="F"/>
    <n v="5"/>
  </r>
  <r>
    <x v="13"/>
    <x v="86"/>
    <x v="86"/>
    <n v="87012"/>
    <s v="CAMPOROTONDO ETNEO"/>
    <s v="M"/>
    <n v="9"/>
  </r>
  <r>
    <x v="13"/>
    <x v="86"/>
    <x v="86"/>
    <n v="87013"/>
    <s v="CASTEL DI IUDICA"/>
    <s v="F"/>
    <n v="6"/>
  </r>
  <r>
    <x v="13"/>
    <x v="86"/>
    <x v="86"/>
    <n v="87013"/>
    <s v="CASTEL DI IUDICA"/>
    <s v="M"/>
    <n v="5"/>
  </r>
  <r>
    <x v="13"/>
    <x v="86"/>
    <x v="86"/>
    <n v="87014"/>
    <s v="CASTIGLIONE DI SICILIA"/>
    <s v="F"/>
    <n v="3"/>
  </r>
  <r>
    <x v="13"/>
    <x v="86"/>
    <x v="86"/>
    <n v="87014"/>
    <s v="CASTIGLIONE DI SICILIA"/>
    <s v="M"/>
    <n v="3"/>
  </r>
  <r>
    <x v="13"/>
    <x v="86"/>
    <x v="86"/>
    <n v="87015"/>
    <s v="CATANIA"/>
    <s v="F"/>
    <n v="821"/>
  </r>
  <r>
    <x v="13"/>
    <x v="86"/>
    <x v="86"/>
    <n v="87015"/>
    <s v="CATANIA"/>
    <s v="M"/>
    <n v="603"/>
  </r>
  <r>
    <x v="13"/>
    <x v="86"/>
    <x v="86"/>
    <n v="87016"/>
    <s v="FIUMEFREDDO DI SICILIA"/>
    <s v="F"/>
    <n v="19"/>
  </r>
  <r>
    <x v="13"/>
    <x v="86"/>
    <x v="86"/>
    <n v="87016"/>
    <s v="FIUMEFREDDO DI SICILIA"/>
    <s v="M"/>
    <n v="23"/>
  </r>
  <r>
    <x v="13"/>
    <x v="86"/>
    <x v="86"/>
    <n v="87017"/>
    <s v="GIARRE"/>
    <s v="F"/>
    <n v="103"/>
  </r>
  <r>
    <x v="13"/>
    <x v="86"/>
    <x v="86"/>
    <n v="87017"/>
    <s v="GIARRE"/>
    <s v="M"/>
    <n v="67"/>
  </r>
  <r>
    <x v="13"/>
    <x v="86"/>
    <x v="86"/>
    <n v="87018"/>
    <s v="GRAMMICHELE"/>
    <s v="F"/>
    <n v="49"/>
  </r>
  <r>
    <x v="13"/>
    <x v="86"/>
    <x v="86"/>
    <n v="87018"/>
    <s v="GRAMMICHELE"/>
    <s v="M"/>
    <n v="27"/>
  </r>
  <r>
    <x v="13"/>
    <x v="86"/>
    <x v="86"/>
    <n v="87019"/>
    <s v="GRAVINA DI CATANIA"/>
    <s v="F"/>
    <n v="91"/>
  </r>
  <r>
    <x v="13"/>
    <x v="86"/>
    <x v="86"/>
    <n v="87019"/>
    <s v="GRAVINA DI CATANIA"/>
    <s v="M"/>
    <n v="50"/>
  </r>
  <r>
    <x v="13"/>
    <x v="86"/>
    <x v="86"/>
    <n v="87020"/>
    <s v="LICODIA EUBEA"/>
    <s v="F"/>
    <n v="4"/>
  </r>
  <r>
    <x v="13"/>
    <x v="86"/>
    <x v="86"/>
    <n v="87020"/>
    <s v="LICODIA EUBEA"/>
    <s v="M"/>
    <n v="4"/>
  </r>
  <r>
    <x v="13"/>
    <x v="86"/>
    <x v="86"/>
    <n v="87021"/>
    <s v="LINGUAGLOSSA"/>
    <s v="F"/>
    <n v="14"/>
  </r>
  <r>
    <x v="13"/>
    <x v="86"/>
    <x v="86"/>
    <n v="87021"/>
    <s v="LINGUAGLOSSA"/>
    <s v="M"/>
    <n v="6"/>
  </r>
  <r>
    <x v="13"/>
    <x v="86"/>
    <x v="86"/>
    <n v="87022"/>
    <s v="MALETTO"/>
    <s v="F"/>
    <n v="7"/>
  </r>
  <r>
    <x v="13"/>
    <x v="86"/>
    <x v="86"/>
    <n v="87022"/>
    <s v="MALETTO"/>
    <s v="M"/>
    <n v="9"/>
  </r>
  <r>
    <x v="13"/>
    <x v="86"/>
    <x v="86"/>
    <n v="87057"/>
    <s v="MANIACE"/>
    <s v="F"/>
    <n v="2"/>
  </r>
  <r>
    <x v="13"/>
    <x v="86"/>
    <x v="86"/>
    <n v="87057"/>
    <s v="MANIACE"/>
    <s v="M"/>
    <n v="2"/>
  </r>
  <r>
    <x v="13"/>
    <x v="86"/>
    <x v="86"/>
    <n v="87023"/>
    <s v="MASCALI"/>
    <s v="F"/>
    <n v="29"/>
  </r>
  <r>
    <x v="13"/>
    <x v="86"/>
    <x v="86"/>
    <n v="87023"/>
    <s v="MASCALI"/>
    <s v="M"/>
    <n v="23"/>
  </r>
  <r>
    <x v="13"/>
    <x v="86"/>
    <x v="86"/>
    <n v="87024"/>
    <s v="MASCALUCIA"/>
    <s v="F"/>
    <n v="77"/>
  </r>
  <r>
    <x v="13"/>
    <x v="86"/>
    <x v="86"/>
    <n v="87024"/>
    <s v="MASCALUCIA"/>
    <s v="M"/>
    <n v="62"/>
  </r>
  <r>
    <x v="13"/>
    <x v="86"/>
    <x v="86"/>
    <n v="87056"/>
    <s v="MAZZARRONE"/>
    <s v="F"/>
    <n v="5"/>
  </r>
  <r>
    <x v="13"/>
    <x v="86"/>
    <x v="86"/>
    <n v="87056"/>
    <s v="MAZZARRONE"/>
    <s v="M"/>
    <n v="2"/>
  </r>
  <r>
    <x v="13"/>
    <x v="86"/>
    <x v="86"/>
    <n v="87025"/>
    <s v="MILITELLO IN VAL DI CATANIA"/>
    <s v="F"/>
    <n v="17"/>
  </r>
  <r>
    <x v="13"/>
    <x v="86"/>
    <x v="86"/>
    <n v="87025"/>
    <s v="MILITELLO IN VAL DI CATANIA"/>
    <s v="M"/>
    <n v="8"/>
  </r>
  <r>
    <x v="13"/>
    <x v="86"/>
    <x v="86"/>
    <n v="87026"/>
    <s v="MILO"/>
    <s v="F"/>
    <n v="4"/>
  </r>
  <r>
    <x v="13"/>
    <x v="86"/>
    <x v="86"/>
    <n v="87026"/>
    <s v="MILO"/>
    <s v="M"/>
    <n v="1"/>
  </r>
  <r>
    <x v="13"/>
    <x v="86"/>
    <x v="86"/>
    <n v="87027"/>
    <s v="MINEO"/>
    <s v="F"/>
    <n v="13"/>
  </r>
  <r>
    <x v="13"/>
    <x v="86"/>
    <x v="86"/>
    <n v="87027"/>
    <s v="MINEO"/>
    <s v="M"/>
    <n v="9"/>
  </r>
  <r>
    <x v="13"/>
    <x v="86"/>
    <x v="86"/>
    <n v="87028"/>
    <s v="MIRABELLA IMBACCARI"/>
    <s v="F"/>
    <n v="19"/>
  </r>
  <r>
    <x v="13"/>
    <x v="86"/>
    <x v="86"/>
    <n v="87028"/>
    <s v="MIRABELLA IMBACCARI"/>
    <s v="M"/>
    <n v="5"/>
  </r>
  <r>
    <x v="13"/>
    <x v="86"/>
    <x v="86"/>
    <n v="87029"/>
    <s v="MISTERBIANCO"/>
    <s v="F"/>
    <n v="86"/>
  </r>
  <r>
    <x v="13"/>
    <x v="86"/>
    <x v="86"/>
    <n v="87029"/>
    <s v="MISTERBIANCO"/>
    <s v="M"/>
    <n v="47"/>
  </r>
  <r>
    <x v="13"/>
    <x v="86"/>
    <x v="86"/>
    <n v="87030"/>
    <s v="MOTTA SANT'ANASTASIA"/>
    <s v="F"/>
    <n v="14"/>
  </r>
  <r>
    <x v="13"/>
    <x v="86"/>
    <x v="86"/>
    <n v="87030"/>
    <s v="MOTTA SANT'ANASTASIA"/>
    <s v="M"/>
    <n v="14"/>
  </r>
  <r>
    <x v="13"/>
    <x v="86"/>
    <x v="86"/>
    <n v="87031"/>
    <s v="NICOLOSI"/>
    <s v="F"/>
    <n v="16"/>
  </r>
  <r>
    <x v="13"/>
    <x v="86"/>
    <x v="86"/>
    <n v="87031"/>
    <s v="NICOLOSI"/>
    <s v="M"/>
    <n v="11"/>
  </r>
  <r>
    <x v="13"/>
    <x v="86"/>
    <x v="86"/>
    <n v="87032"/>
    <s v="PALAGONIA"/>
    <s v="F"/>
    <n v="37"/>
  </r>
  <r>
    <x v="13"/>
    <x v="86"/>
    <x v="86"/>
    <n v="87032"/>
    <s v="PALAGONIA"/>
    <s v="M"/>
    <n v="11"/>
  </r>
  <r>
    <x v="13"/>
    <x v="86"/>
    <x v="86"/>
    <n v="87033"/>
    <s v="PATERNO'"/>
    <s v="F"/>
    <n v="101"/>
  </r>
  <r>
    <x v="13"/>
    <x v="86"/>
    <x v="86"/>
    <n v="87033"/>
    <s v="PATERNO'"/>
    <s v="M"/>
    <n v="72"/>
  </r>
  <r>
    <x v="13"/>
    <x v="86"/>
    <x v="86"/>
    <n v="87034"/>
    <s v="PEDARA"/>
    <s v="F"/>
    <n v="35"/>
  </r>
  <r>
    <x v="13"/>
    <x v="86"/>
    <x v="86"/>
    <n v="87034"/>
    <s v="PEDARA"/>
    <s v="M"/>
    <n v="18"/>
  </r>
  <r>
    <x v="13"/>
    <x v="86"/>
    <x v="86"/>
    <n v="87035"/>
    <s v="PIEDIMONTE ETNEO"/>
    <s v="F"/>
    <n v="8"/>
  </r>
  <r>
    <x v="13"/>
    <x v="86"/>
    <x v="86"/>
    <n v="87035"/>
    <s v="PIEDIMONTE ETNEO"/>
    <s v="M"/>
    <n v="6"/>
  </r>
  <r>
    <x v="13"/>
    <x v="86"/>
    <x v="86"/>
    <n v="87036"/>
    <s v="RADDUSA"/>
    <s v="F"/>
    <n v="3"/>
  </r>
  <r>
    <x v="13"/>
    <x v="86"/>
    <x v="86"/>
    <n v="87058"/>
    <s v="RAGALNA"/>
    <s v="F"/>
    <n v="6"/>
  </r>
  <r>
    <x v="13"/>
    <x v="86"/>
    <x v="86"/>
    <n v="87058"/>
    <s v="RAGALNA"/>
    <s v="M"/>
    <n v="11"/>
  </r>
  <r>
    <x v="13"/>
    <x v="86"/>
    <x v="86"/>
    <n v="87037"/>
    <s v="RAMACCA"/>
    <s v="F"/>
    <n v="22"/>
  </r>
  <r>
    <x v="13"/>
    <x v="86"/>
    <x v="86"/>
    <n v="87037"/>
    <s v="RAMACCA"/>
    <s v="M"/>
    <n v="15"/>
  </r>
  <r>
    <x v="13"/>
    <x v="86"/>
    <x v="86"/>
    <n v="87038"/>
    <s v="RANDAZZO"/>
    <s v="F"/>
    <n v="46"/>
  </r>
  <r>
    <x v="13"/>
    <x v="86"/>
    <x v="86"/>
    <n v="87038"/>
    <s v="RANDAZZO"/>
    <s v="M"/>
    <n v="18"/>
  </r>
  <r>
    <x v="13"/>
    <x v="86"/>
    <x v="86"/>
    <n v="87039"/>
    <s v="RIPOSTO"/>
    <s v="F"/>
    <n v="44"/>
  </r>
  <r>
    <x v="13"/>
    <x v="86"/>
    <x v="86"/>
    <n v="87039"/>
    <s v="RIPOSTO"/>
    <s v="M"/>
    <n v="26"/>
  </r>
  <r>
    <x v="13"/>
    <x v="86"/>
    <x v="86"/>
    <n v="87040"/>
    <s v="SAN CONO"/>
    <s v="F"/>
    <n v="5"/>
  </r>
  <r>
    <x v="13"/>
    <x v="86"/>
    <x v="86"/>
    <n v="87040"/>
    <s v="SAN CONO"/>
    <s v="M"/>
    <n v="5"/>
  </r>
  <r>
    <x v="13"/>
    <x v="86"/>
    <x v="86"/>
    <n v="87041"/>
    <s v="SAN GIOVANNI LA PUNTA"/>
    <s v="F"/>
    <n v="73"/>
  </r>
  <r>
    <x v="13"/>
    <x v="86"/>
    <x v="86"/>
    <n v="87041"/>
    <s v="SAN GIOVANNI LA PUNTA"/>
    <s v="M"/>
    <n v="55"/>
  </r>
  <r>
    <x v="13"/>
    <x v="86"/>
    <x v="86"/>
    <n v="87042"/>
    <s v="SAN GREGORIO DI CATANIA"/>
    <s v="F"/>
    <n v="43"/>
  </r>
  <r>
    <x v="13"/>
    <x v="86"/>
    <x v="86"/>
    <n v="87042"/>
    <s v="SAN GREGORIO DI CATANIA"/>
    <s v="M"/>
    <n v="43"/>
  </r>
  <r>
    <x v="13"/>
    <x v="86"/>
    <x v="86"/>
    <n v="87043"/>
    <s v="SAN MICHELE DI GANZARIA"/>
    <s v="F"/>
    <n v="8"/>
  </r>
  <r>
    <x v="13"/>
    <x v="86"/>
    <x v="86"/>
    <n v="87043"/>
    <s v="SAN MICHELE DI GANZARIA"/>
    <s v="M"/>
    <n v="3"/>
  </r>
  <r>
    <x v="13"/>
    <x v="86"/>
    <x v="86"/>
    <n v="87044"/>
    <s v="SAN PIETRO CLARENZA"/>
    <s v="F"/>
    <n v="7"/>
  </r>
  <r>
    <x v="13"/>
    <x v="86"/>
    <x v="86"/>
    <n v="87044"/>
    <s v="SAN PIETRO CLARENZA"/>
    <s v="M"/>
    <n v="10"/>
  </r>
  <r>
    <x v="13"/>
    <x v="86"/>
    <x v="86"/>
    <n v="87047"/>
    <s v="SANTA MARIA DI LICODIA"/>
    <s v="F"/>
    <n v="18"/>
  </r>
  <r>
    <x v="13"/>
    <x v="86"/>
    <x v="86"/>
    <n v="87047"/>
    <s v="SANTA MARIA DI LICODIA"/>
    <s v="M"/>
    <n v="8"/>
  </r>
  <r>
    <x v="13"/>
    <x v="86"/>
    <x v="86"/>
    <n v="87048"/>
    <s v="SANTA VENERINA"/>
    <s v="F"/>
    <n v="22"/>
  </r>
  <r>
    <x v="13"/>
    <x v="86"/>
    <x v="86"/>
    <n v="87048"/>
    <s v="SANTA VENERINA"/>
    <s v="M"/>
    <n v="11"/>
  </r>
  <r>
    <x v="13"/>
    <x v="86"/>
    <x v="86"/>
    <n v="87045"/>
    <s v="SANT'AGATA LI BATTIATI"/>
    <s v="F"/>
    <n v="42"/>
  </r>
  <r>
    <x v="13"/>
    <x v="86"/>
    <x v="86"/>
    <n v="87045"/>
    <s v="SANT'AGATA LI BATTIATI"/>
    <s v="M"/>
    <n v="37"/>
  </r>
  <r>
    <x v="13"/>
    <x v="86"/>
    <x v="86"/>
    <n v="87046"/>
    <s v="SANT'ALFIO"/>
    <s v="F"/>
    <n v="1"/>
  </r>
  <r>
    <x v="13"/>
    <x v="86"/>
    <x v="86"/>
    <n v="87046"/>
    <s v="SANT'ALFIO"/>
    <s v="M"/>
    <n v="1"/>
  </r>
  <r>
    <x v="13"/>
    <x v="86"/>
    <x v="86"/>
    <n v="87049"/>
    <s v="SCORDIA"/>
    <s v="F"/>
    <n v="48"/>
  </r>
  <r>
    <x v="13"/>
    <x v="86"/>
    <x v="86"/>
    <n v="87049"/>
    <s v="SCORDIA"/>
    <s v="M"/>
    <n v="23"/>
  </r>
  <r>
    <x v="13"/>
    <x v="86"/>
    <x v="86"/>
    <n v="87050"/>
    <s v="TRECASTAGNI"/>
    <s v="F"/>
    <n v="26"/>
  </r>
  <r>
    <x v="13"/>
    <x v="86"/>
    <x v="86"/>
    <n v="87050"/>
    <s v="TRECASTAGNI"/>
    <s v="M"/>
    <n v="22"/>
  </r>
  <r>
    <x v="13"/>
    <x v="86"/>
    <x v="86"/>
    <n v="87051"/>
    <s v="TREMESTIERI ETNEO"/>
    <s v="F"/>
    <n v="80"/>
  </r>
  <r>
    <x v="13"/>
    <x v="86"/>
    <x v="86"/>
    <n v="87051"/>
    <s v="TREMESTIERI ETNEO"/>
    <s v="M"/>
    <n v="42"/>
  </r>
  <r>
    <x v="13"/>
    <x v="86"/>
    <x v="86"/>
    <n v="87052"/>
    <s v="VALVERDE"/>
    <s v="F"/>
    <n v="21"/>
  </r>
  <r>
    <x v="13"/>
    <x v="86"/>
    <x v="86"/>
    <n v="87052"/>
    <s v="VALVERDE"/>
    <s v="M"/>
    <n v="12"/>
  </r>
  <r>
    <x v="13"/>
    <x v="86"/>
    <x v="86"/>
    <n v="87053"/>
    <s v="VIAGRANDE"/>
    <s v="F"/>
    <n v="20"/>
  </r>
  <r>
    <x v="13"/>
    <x v="86"/>
    <x v="86"/>
    <n v="87053"/>
    <s v="VIAGRANDE"/>
    <s v="M"/>
    <n v="15"/>
  </r>
  <r>
    <x v="13"/>
    <x v="86"/>
    <x v="86"/>
    <n v="87054"/>
    <s v="VIZZINI"/>
    <s v="F"/>
    <n v="22"/>
  </r>
  <r>
    <x v="13"/>
    <x v="86"/>
    <x v="86"/>
    <n v="87054"/>
    <s v="VIZZINI"/>
    <s v="M"/>
    <n v="8"/>
  </r>
  <r>
    <x v="13"/>
    <x v="86"/>
    <x v="86"/>
    <n v="87055"/>
    <s v="ZAFFERANA ETNEA"/>
    <s v="F"/>
    <n v="32"/>
  </r>
  <r>
    <x v="13"/>
    <x v="86"/>
    <x v="86"/>
    <n v="87055"/>
    <s v="ZAFFERANA ETNEA"/>
    <s v="M"/>
    <n v="15"/>
  </r>
  <r>
    <x v="13"/>
    <x v="87"/>
    <x v="87"/>
    <n v="88001"/>
    <s v="ACATE"/>
    <s v="F"/>
    <n v="12"/>
  </r>
  <r>
    <x v="13"/>
    <x v="87"/>
    <x v="87"/>
    <n v="88001"/>
    <s v="ACATE"/>
    <s v="M"/>
    <n v="10"/>
  </r>
  <r>
    <x v="13"/>
    <x v="87"/>
    <x v="87"/>
    <n v="88002"/>
    <s v="CHIARAMONTE GULFI"/>
    <s v="F"/>
    <n v="15"/>
  </r>
  <r>
    <x v="13"/>
    <x v="87"/>
    <x v="87"/>
    <n v="88002"/>
    <s v="CHIARAMONTE GULFI"/>
    <s v="M"/>
    <n v="17"/>
  </r>
  <r>
    <x v="13"/>
    <x v="87"/>
    <x v="87"/>
    <n v="88003"/>
    <s v="COMISO"/>
    <s v="F"/>
    <n v="66"/>
  </r>
  <r>
    <x v="13"/>
    <x v="87"/>
    <x v="87"/>
    <n v="88003"/>
    <s v="COMISO"/>
    <s v="M"/>
    <n v="39"/>
  </r>
  <r>
    <x v="13"/>
    <x v="87"/>
    <x v="87"/>
    <n v="88004"/>
    <s v="GIARRATANA"/>
    <s v="F"/>
    <n v="10"/>
  </r>
  <r>
    <x v="13"/>
    <x v="87"/>
    <x v="87"/>
    <n v="88004"/>
    <s v="GIARRATANA"/>
    <s v="M"/>
    <n v="6"/>
  </r>
  <r>
    <x v="13"/>
    <x v="87"/>
    <x v="87"/>
    <n v="88005"/>
    <s v="ISPICA"/>
    <s v="F"/>
    <n v="47"/>
  </r>
  <r>
    <x v="13"/>
    <x v="87"/>
    <x v="87"/>
    <n v="88005"/>
    <s v="ISPICA"/>
    <s v="M"/>
    <n v="34"/>
  </r>
  <r>
    <x v="13"/>
    <x v="87"/>
    <x v="87"/>
    <n v="88006"/>
    <s v="MODICA"/>
    <s v="F"/>
    <n v="143"/>
  </r>
  <r>
    <x v="13"/>
    <x v="87"/>
    <x v="87"/>
    <n v="88006"/>
    <s v="MODICA"/>
    <s v="M"/>
    <n v="108"/>
  </r>
  <r>
    <x v="13"/>
    <x v="87"/>
    <x v="87"/>
    <n v="88007"/>
    <s v="MONTEROSSO ALMO"/>
    <s v="F"/>
    <n v="11"/>
  </r>
  <r>
    <x v="13"/>
    <x v="87"/>
    <x v="87"/>
    <n v="88007"/>
    <s v="MONTEROSSO ALMO"/>
    <s v="M"/>
    <n v="5"/>
  </r>
  <r>
    <x v="13"/>
    <x v="87"/>
    <x v="87"/>
    <n v="88008"/>
    <s v="POZZALLO"/>
    <s v="F"/>
    <n v="51"/>
  </r>
  <r>
    <x v="13"/>
    <x v="87"/>
    <x v="87"/>
    <n v="88008"/>
    <s v="POZZALLO"/>
    <s v="M"/>
    <n v="27"/>
  </r>
  <r>
    <x v="13"/>
    <x v="87"/>
    <x v="87"/>
    <n v="88009"/>
    <s v="RAGUSA"/>
    <s v="F"/>
    <n v="255"/>
  </r>
  <r>
    <x v="13"/>
    <x v="87"/>
    <x v="87"/>
    <n v="88009"/>
    <s v="RAGUSA"/>
    <s v="M"/>
    <n v="167"/>
  </r>
  <r>
    <x v="13"/>
    <x v="87"/>
    <x v="87"/>
    <n v="88010"/>
    <s v="SANTA CROCE CAMERINA"/>
    <s v="F"/>
    <n v="22"/>
  </r>
  <r>
    <x v="13"/>
    <x v="87"/>
    <x v="87"/>
    <n v="88010"/>
    <s v="SANTA CROCE CAMERINA"/>
    <s v="M"/>
    <n v="9"/>
  </r>
  <r>
    <x v="13"/>
    <x v="87"/>
    <x v="87"/>
    <n v="88011"/>
    <s v="SCICLI"/>
    <s v="F"/>
    <n v="64"/>
  </r>
  <r>
    <x v="13"/>
    <x v="87"/>
    <x v="87"/>
    <n v="88011"/>
    <s v="SCICLI"/>
    <s v="M"/>
    <n v="42"/>
  </r>
  <r>
    <x v="13"/>
    <x v="87"/>
    <x v="87"/>
    <n v="88012"/>
    <s v="VITTORIA"/>
    <s v="F"/>
    <n v="118"/>
  </r>
  <r>
    <x v="13"/>
    <x v="87"/>
    <x v="87"/>
    <n v="88012"/>
    <s v="VITTORIA"/>
    <s v="M"/>
    <n v="76"/>
  </r>
  <r>
    <x v="13"/>
    <x v="88"/>
    <x v="88"/>
    <n v="89001"/>
    <s v="AUGUSTA"/>
    <s v="F"/>
    <n v="110"/>
  </r>
  <r>
    <x v="13"/>
    <x v="88"/>
    <x v="88"/>
    <n v="89001"/>
    <s v="AUGUSTA"/>
    <s v="M"/>
    <n v="106"/>
  </r>
  <r>
    <x v="13"/>
    <x v="88"/>
    <x v="88"/>
    <n v="89002"/>
    <s v="AVOLA"/>
    <s v="F"/>
    <n v="114"/>
  </r>
  <r>
    <x v="13"/>
    <x v="88"/>
    <x v="88"/>
    <n v="89002"/>
    <s v="AVOLA"/>
    <s v="M"/>
    <n v="64"/>
  </r>
  <r>
    <x v="13"/>
    <x v="88"/>
    <x v="88"/>
    <n v="89003"/>
    <s v="BUCCHERI"/>
    <s v="F"/>
    <n v="6"/>
  </r>
  <r>
    <x v="13"/>
    <x v="88"/>
    <x v="88"/>
    <n v="89003"/>
    <s v="BUCCHERI"/>
    <s v="M"/>
    <n v="7"/>
  </r>
  <r>
    <x v="13"/>
    <x v="88"/>
    <x v="88"/>
    <n v="89004"/>
    <s v="BUSCEMI"/>
    <s v="F"/>
    <n v="1"/>
  </r>
  <r>
    <x v="13"/>
    <x v="88"/>
    <x v="88"/>
    <n v="89004"/>
    <s v="BUSCEMI"/>
    <s v="M"/>
    <n v="1"/>
  </r>
  <r>
    <x v="13"/>
    <x v="88"/>
    <x v="88"/>
    <n v="89005"/>
    <s v="CANICATTINI BAGNI"/>
    <s v="F"/>
    <n v="18"/>
  </r>
  <r>
    <x v="13"/>
    <x v="88"/>
    <x v="88"/>
    <n v="89005"/>
    <s v="CANICATTINI BAGNI"/>
    <s v="M"/>
    <n v="17"/>
  </r>
  <r>
    <x v="13"/>
    <x v="88"/>
    <x v="88"/>
    <n v="89006"/>
    <s v="CARLENTINI"/>
    <s v="F"/>
    <n v="51"/>
  </r>
  <r>
    <x v="13"/>
    <x v="88"/>
    <x v="88"/>
    <n v="89006"/>
    <s v="CARLENTINI"/>
    <s v="M"/>
    <n v="27"/>
  </r>
  <r>
    <x v="13"/>
    <x v="88"/>
    <x v="88"/>
    <n v="89007"/>
    <s v="CASSARO"/>
    <s v="F"/>
    <n v="2"/>
  </r>
  <r>
    <x v="13"/>
    <x v="88"/>
    <x v="88"/>
    <n v="89007"/>
    <s v="CASSARO"/>
    <s v="M"/>
    <n v="1"/>
  </r>
  <r>
    <x v="13"/>
    <x v="88"/>
    <x v="88"/>
    <n v="89008"/>
    <s v="FERLA"/>
    <s v="F"/>
    <n v="9"/>
  </r>
  <r>
    <x v="13"/>
    <x v="88"/>
    <x v="88"/>
    <n v="89008"/>
    <s v="FERLA"/>
    <s v="M"/>
    <n v="5"/>
  </r>
  <r>
    <x v="13"/>
    <x v="88"/>
    <x v="88"/>
    <n v="89009"/>
    <s v="FLORIDIA"/>
    <s v="F"/>
    <n v="62"/>
  </r>
  <r>
    <x v="13"/>
    <x v="88"/>
    <x v="88"/>
    <n v="89009"/>
    <s v="FLORIDIA"/>
    <s v="M"/>
    <n v="35"/>
  </r>
  <r>
    <x v="13"/>
    <x v="88"/>
    <x v="88"/>
    <n v="89010"/>
    <s v="FRANCOFONTE"/>
    <s v="F"/>
    <n v="24"/>
  </r>
  <r>
    <x v="13"/>
    <x v="88"/>
    <x v="88"/>
    <n v="89010"/>
    <s v="FRANCOFONTE"/>
    <s v="M"/>
    <n v="7"/>
  </r>
  <r>
    <x v="13"/>
    <x v="88"/>
    <x v="88"/>
    <n v="89011"/>
    <s v="LENTINI"/>
    <s v="F"/>
    <n v="54"/>
  </r>
  <r>
    <x v="13"/>
    <x v="88"/>
    <x v="88"/>
    <n v="89011"/>
    <s v="LENTINI"/>
    <s v="M"/>
    <n v="35"/>
  </r>
  <r>
    <x v="13"/>
    <x v="88"/>
    <x v="88"/>
    <n v="89012"/>
    <s v="MELILLI"/>
    <s v="F"/>
    <n v="31"/>
  </r>
  <r>
    <x v="13"/>
    <x v="88"/>
    <x v="88"/>
    <n v="89012"/>
    <s v="MELILLI"/>
    <s v="M"/>
    <n v="14"/>
  </r>
  <r>
    <x v="13"/>
    <x v="88"/>
    <x v="88"/>
    <n v="89013"/>
    <s v="NOTO"/>
    <s v="F"/>
    <n v="61"/>
  </r>
  <r>
    <x v="13"/>
    <x v="88"/>
    <x v="88"/>
    <n v="89013"/>
    <s v="NOTO"/>
    <s v="M"/>
    <n v="41"/>
  </r>
  <r>
    <x v="13"/>
    <x v="88"/>
    <x v="88"/>
    <n v="89014"/>
    <s v="PACHINO"/>
    <s v="F"/>
    <n v="43"/>
  </r>
  <r>
    <x v="13"/>
    <x v="88"/>
    <x v="88"/>
    <n v="89014"/>
    <s v="PACHINO"/>
    <s v="M"/>
    <n v="32"/>
  </r>
  <r>
    <x v="13"/>
    <x v="88"/>
    <x v="88"/>
    <n v="89015"/>
    <s v="PALAZZOLO ACREIDE"/>
    <s v="F"/>
    <n v="30"/>
  </r>
  <r>
    <x v="13"/>
    <x v="88"/>
    <x v="88"/>
    <n v="89015"/>
    <s v="PALAZZOLO ACREIDE"/>
    <s v="M"/>
    <n v="17"/>
  </r>
  <r>
    <x v="13"/>
    <x v="88"/>
    <x v="88"/>
    <n v="89020"/>
    <s v="PORTOPALO DI CAPO PASSERO"/>
    <s v="F"/>
    <n v="4"/>
  </r>
  <r>
    <x v="13"/>
    <x v="88"/>
    <x v="88"/>
    <n v="89020"/>
    <s v="PORTOPALO DI CAPO PASSERO"/>
    <s v="M"/>
    <n v="3"/>
  </r>
  <r>
    <x v="13"/>
    <x v="88"/>
    <x v="88"/>
    <n v="89021"/>
    <s v="PRIOLO GARGALLO"/>
    <s v="F"/>
    <n v="25"/>
  </r>
  <r>
    <x v="13"/>
    <x v="88"/>
    <x v="88"/>
    <n v="89021"/>
    <s v="PRIOLO GARGALLO"/>
    <s v="M"/>
    <n v="6"/>
  </r>
  <r>
    <x v="13"/>
    <x v="88"/>
    <x v="88"/>
    <n v="89016"/>
    <s v="ROSOLINI"/>
    <s v="F"/>
    <n v="67"/>
  </r>
  <r>
    <x v="13"/>
    <x v="88"/>
    <x v="88"/>
    <n v="89016"/>
    <s v="ROSOLINI"/>
    <s v="M"/>
    <n v="46"/>
  </r>
  <r>
    <x v="13"/>
    <x v="88"/>
    <x v="88"/>
    <n v="89017"/>
    <s v="SIRACUSA"/>
    <s v="F"/>
    <n v="347"/>
  </r>
  <r>
    <x v="13"/>
    <x v="88"/>
    <x v="88"/>
    <n v="89017"/>
    <s v="SIRACUSA"/>
    <s v="M"/>
    <n v="290"/>
  </r>
  <r>
    <x v="13"/>
    <x v="88"/>
    <x v="88"/>
    <n v="89018"/>
    <s v="SOLARINO"/>
    <s v="F"/>
    <n v="27"/>
  </r>
  <r>
    <x v="13"/>
    <x v="88"/>
    <x v="88"/>
    <n v="89018"/>
    <s v="SOLARINO"/>
    <s v="M"/>
    <n v="13"/>
  </r>
  <r>
    <x v="13"/>
    <x v="88"/>
    <x v="88"/>
    <n v="89019"/>
    <s v="SORTINO"/>
    <s v="F"/>
    <n v="25"/>
  </r>
  <r>
    <x v="13"/>
    <x v="88"/>
    <x v="88"/>
    <n v="89019"/>
    <s v="SORTINO"/>
    <s v="M"/>
    <n v="9"/>
  </r>
  <r>
    <x v="13"/>
    <x v="89"/>
    <x v="89"/>
    <n v="90001"/>
    <s v="AGGIUS"/>
    <s v="F"/>
    <n v="3"/>
  </r>
  <r>
    <x v="13"/>
    <x v="89"/>
    <x v="89"/>
    <n v="90001"/>
    <s v="AGGIUS"/>
    <s v="M"/>
    <n v="3"/>
  </r>
  <r>
    <x v="13"/>
    <x v="89"/>
    <x v="89"/>
    <n v="90062"/>
    <s v="AGLIENTU"/>
    <s v="F"/>
    <n v="2"/>
  </r>
  <r>
    <x v="13"/>
    <x v="89"/>
    <x v="89"/>
    <n v="90002"/>
    <s v="ALA' DEI SARDI"/>
    <s v="F"/>
    <n v="2"/>
  </r>
  <r>
    <x v="13"/>
    <x v="89"/>
    <x v="89"/>
    <n v="90002"/>
    <s v="ALA' DEI SARDI"/>
    <s v="M"/>
    <n v="1"/>
  </r>
  <r>
    <x v="13"/>
    <x v="89"/>
    <x v="89"/>
    <n v="90003"/>
    <s v="ALGHERO"/>
    <s v="F"/>
    <n v="135"/>
  </r>
  <r>
    <x v="13"/>
    <x v="89"/>
    <x v="89"/>
    <n v="90003"/>
    <s v="ALGHERO"/>
    <s v="M"/>
    <n v="88"/>
  </r>
  <r>
    <x v="13"/>
    <x v="89"/>
    <x v="89"/>
    <n v="90004"/>
    <s v="ANELA"/>
    <s v="F"/>
    <n v="4"/>
  </r>
  <r>
    <x v="13"/>
    <x v="89"/>
    <x v="89"/>
    <n v="90004"/>
    <s v="ANELA"/>
    <s v="M"/>
    <n v="1"/>
  </r>
  <r>
    <x v="13"/>
    <x v="89"/>
    <x v="89"/>
    <n v="90006"/>
    <s v="ARZACHENA"/>
    <s v="F"/>
    <n v="17"/>
  </r>
  <r>
    <x v="13"/>
    <x v="89"/>
    <x v="89"/>
    <n v="90006"/>
    <s v="ARZACHENA"/>
    <s v="M"/>
    <n v="11"/>
  </r>
  <r>
    <x v="13"/>
    <x v="89"/>
    <x v="89"/>
    <n v="90081"/>
    <s v="BADESI"/>
    <s v="F"/>
    <n v="5"/>
  </r>
  <r>
    <x v="13"/>
    <x v="89"/>
    <x v="89"/>
    <n v="90081"/>
    <s v="BADESI"/>
    <s v="M"/>
    <n v="3"/>
  </r>
  <r>
    <x v="13"/>
    <x v="89"/>
    <x v="89"/>
    <n v="90007"/>
    <s v="BANARI"/>
    <s v="F"/>
    <n v="1"/>
  </r>
  <r>
    <x v="13"/>
    <x v="89"/>
    <x v="89"/>
    <n v="90008"/>
    <s v="BENETUTTI"/>
    <s v="F"/>
    <n v="5"/>
  </r>
  <r>
    <x v="13"/>
    <x v="89"/>
    <x v="89"/>
    <n v="90008"/>
    <s v="BENETUTTI"/>
    <s v="M"/>
    <n v="3"/>
  </r>
  <r>
    <x v="13"/>
    <x v="89"/>
    <x v="89"/>
    <n v="90009"/>
    <s v="BERCHIDDA"/>
    <s v="F"/>
    <n v="7"/>
  </r>
  <r>
    <x v="13"/>
    <x v="89"/>
    <x v="89"/>
    <n v="90009"/>
    <s v="BERCHIDDA"/>
    <s v="M"/>
    <n v="1"/>
  </r>
  <r>
    <x v="13"/>
    <x v="89"/>
    <x v="89"/>
    <n v="90010"/>
    <s v="BESSUDE"/>
    <s v="F"/>
    <n v="2"/>
  </r>
  <r>
    <x v="13"/>
    <x v="89"/>
    <x v="89"/>
    <n v="90011"/>
    <s v="BONNANARO"/>
    <s v="M"/>
    <n v="2"/>
  </r>
  <r>
    <x v="13"/>
    <x v="89"/>
    <x v="89"/>
    <n v="90012"/>
    <s v="BONO"/>
    <s v="F"/>
    <n v="11"/>
  </r>
  <r>
    <x v="13"/>
    <x v="89"/>
    <x v="89"/>
    <n v="90012"/>
    <s v="BONO"/>
    <s v="M"/>
    <n v="7"/>
  </r>
  <r>
    <x v="13"/>
    <x v="89"/>
    <x v="89"/>
    <n v="90013"/>
    <s v="BONORVA"/>
    <s v="F"/>
    <n v="9"/>
  </r>
  <r>
    <x v="13"/>
    <x v="89"/>
    <x v="89"/>
    <n v="90013"/>
    <s v="BONORVA"/>
    <s v="M"/>
    <n v="4"/>
  </r>
  <r>
    <x v="13"/>
    <x v="89"/>
    <x v="89"/>
    <n v="90014"/>
    <s v="BORTIGIADAS"/>
    <s v="F"/>
    <n v="1"/>
  </r>
  <r>
    <x v="13"/>
    <x v="89"/>
    <x v="89"/>
    <n v="90014"/>
    <s v="BORTIGIADAS"/>
    <s v="M"/>
    <n v="1"/>
  </r>
  <r>
    <x v="13"/>
    <x v="89"/>
    <x v="89"/>
    <n v="90015"/>
    <s v="BORUTTA"/>
    <s v="F"/>
    <n v="3"/>
  </r>
  <r>
    <x v="13"/>
    <x v="89"/>
    <x v="89"/>
    <n v="90016"/>
    <s v="BOTTIDDA"/>
    <s v="F"/>
    <n v="5"/>
  </r>
  <r>
    <x v="13"/>
    <x v="89"/>
    <x v="89"/>
    <n v="90017"/>
    <s v="BUDDUSO'"/>
    <s v="F"/>
    <n v="4"/>
  </r>
  <r>
    <x v="13"/>
    <x v="89"/>
    <x v="89"/>
    <n v="90017"/>
    <s v="BUDDUSO'"/>
    <s v="M"/>
    <n v="6"/>
  </r>
  <r>
    <x v="13"/>
    <x v="89"/>
    <x v="89"/>
    <n v="90018"/>
    <s v="BULTEI"/>
    <s v="F"/>
    <n v="1"/>
  </r>
  <r>
    <x v="13"/>
    <x v="89"/>
    <x v="89"/>
    <n v="90018"/>
    <s v="BULTEI"/>
    <s v="M"/>
    <n v="1"/>
  </r>
  <r>
    <x v="13"/>
    <x v="89"/>
    <x v="89"/>
    <n v="90019"/>
    <s v="BULZI"/>
    <s v="F"/>
    <n v="1"/>
  </r>
  <r>
    <x v="13"/>
    <x v="89"/>
    <x v="89"/>
    <n v="90020"/>
    <s v="BURGOS"/>
    <s v="F"/>
    <n v="1"/>
  </r>
  <r>
    <x v="13"/>
    <x v="89"/>
    <x v="89"/>
    <n v="90021"/>
    <s v="CALANGIANUS"/>
    <s v="F"/>
    <n v="5"/>
  </r>
  <r>
    <x v="13"/>
    <x v="89"/>
    <x v="89"/>
    <n v="90021"/>
    <s v="CALANGIANUS"/>
    <s v="M"/>
    <n v="15"/>
  </r>
  <r>
    <x v="13"/>
    <x v="89"/>
    <x v="89"/>
    <n v="90022"/>
    <s v="CARGEGHE"/>
    <s v="F"/>
    <n v="2"/>
  </r>
  <r>
    <x v="13"/>
    <x v="89"/>
    <x v="89"/>
    <n v="90023"/>
    <s v="CASTELSARDO"/>
    <s v="F"/>
    <n v="15"/>
  </r>
  <r>
    <x v="13"/>
    <x v="89"/>
    <x v="89"/>
    <n v="90023"/>
    <s v="CASTELSARDO"/>
    <s v="M"/>
    <n v="6"/>
  </r>
  <r>
    <x v="13"/>
    <x v="89"/>
    <x v="89"/>
    <n v="90024"/>
    <s v="CHEREMULE"/>
    <s v="F"/>
    <n v="2"/>
  </r>
  <r>
    <x v="13"/>
    <x v="89"/>
    <x v="89"/>
    <n v="90024"/>
    <s v="CHEREMULE"/>
    <s v="M"/>
    <n v="1"/>
  </r>
  <r>
    <x v="13"/>
    <x v="89"/>
    <x v="89"/>
    <n v="90025"/>
    <s v="CHIARAMONTI"/>
    <s v="F"/>
    <n v="2"/>
  </r>
  <r>
    <x v="13"/>
    <x v="89"/>
    <x v="89"/>
    <n v="90026"/>
    <s v="CODRONGIANOS"/>
    <s v="F"/>
    <n v="6"/>
  </r>
  <r>
    <x v="13"/>
    <x v="89"/>
    <x v="89"/>
    <n v="90026"/>
    <s v="CODRONGIANOS"/>
    <s v="M"/>
    <n v="2"/>
  </r>
  <r>
    <x v="13"/>
    <x v="89"/>
    <x v="89"/>
    <n v="90027"/>
    <s v="COSSOINE"/>
    <s v="M"/>
    <n v="3"/>
  </r>
  <r>
    <x v="13"/>
    <x v="89"/>
    <x v="89"/>
    <n v="90088"/>
    <s v="ERULA"/>
    <s v="F"/>
    <n v="1"/>
  </r>
  <r>
    <x v="13"/>
    <x v="89"/>
    <x v="89"/>
    <n v="90028"/>
    <s v="ESPORLATU"/>
    <s v="F"/>
    <n v="1"/>
  </r>
  <r>
    <x v="13"/>
    <x v="89"/>
    <x v="89"/>
    <n v="90029"/>
    <s v="FLORINAS"/>
    <s v="F"/>
    <n v="4"/>
  </r>
  <r>
    <x v="13"/>
    <x v="89"/>
    <x v="89"/>
    <n v="90030"/>
    <s v="GIAVE"/>
    <s v="F"/>
    <n v="1"/>
  </r>
  <r>
    <x v="13"/>
    <x v="89"/>
    <x v="89"/>
    <n v="90083"/>
    <s v="GOLFO ARANCI"/>
    <s v="F"/>
    <n v="4"/>
  </r>
  <r>
    <x v="13"/>
    <x v="89"/>
    <x v="89"/>
    <n v="90083"/>
    <s v="GOLFO ARANCI"/>
    <s v="M"/>
    <n v="2"/>
  </r>
  <r>
    <x v="13"/>
    <x v="89"/>
    <x v="89"/>
    <n v="90031"/>
    <s v="ILLORAI"/>
    <s v="F"/>
    <n v="4"/>
  </r>
  <r>
    <x v="13"/>
    <x v="89"/>
    <x v="89"/>
    <n v="90031"/>
    <s v="ILLORAI"/>
    <s v="M"/>
    <n v="4"/>
  </r>
  <r>
    <x v="13"/>
    <x v="89"/>
    <x v="89"/>
    <n v="90032"/>
    <s v="ITTIREDDU"/>
    <s v="F"/>
    <n v="2"/>
  </r>
  <r>
    <x v="13"/>
    <x v="89"/>
    <x v="89"/>
    <n v="90032"/>
    <s v="ITTIREDDU"/>
    <s v="M"/>
    <n v="4"/>
  </r>
  <r>
    <x v="13"/>
    <x v="89"/>
    <x v="89"/>
    <n v="90033"/>
    <s v="ITTIRI"/>
    <s v="F"/>
    <n v="21"/>
  </r>
  <r>
    <x v="13"/>
    <x v="89"/>
    <x v="89"/>
    <n v="90033"/>
    <s v="ITTIRI"/>
    <s v="M"/>
    <n v="12"/>
  </r>
  <r>
    <x v="13"/>
    <x v="89"/>
    <x v="89"/>
    <n v="90035"/>
    <s v="LA MADDALENA"/>
    <s v="F"/>
    <n v="15"/>
  </r>
  <r>
    <x v="13"/>
    <x v="89"/>
    <x v="89"/>
    <n v="90035"/>
    <s v="LA MADDALENA"/>
    <s v="M"/>
    <n v="12"/>
  </r>
  <r>
    <x v="13"/>
    <x v="89"/>
    <x v="89"/>
    <n v="90034"/>
    <s v="LAERRU"/>
    <s v="F"/>
    <n v="2"/>
  </r>
  <r>
    <x v="13"/>
    <x v="89"/>
    <x v="89"/>
    <n v="90034"/>
    <s v="LAERRU"/>
    <s v="M"/>
    <n v="2"/>
  </r>
  <r>
    <x v="13"/>
    <x v="89"/>
    <x v="89"/>
    <n v="90084"/>
    <s v="LOIRI PORTO SAN PAOLO"/>
    <s v="F"/>
    <n v="4"/>
  </r>
  <r>
    <x v="13"/>
    <x v="89"/>
    <x v="89"/>
    <n v="90084"/>
    <s v="LOIRI PORTO SAN PAOLO"/>
    <s v="M"/>
    <n v="3"/>
  </r>
  <r>
    <x v="13"/>
    <x v="89"/>
    <x v="89"/>
    <n v="90036"/>
    <s v="LUOGOSANTO"/>
    <s v="F"/>
    <n v="3"/>
  </r>
  <r>
    <x v="13"/>
    <x v="89"/>
    <x v="89"/>
    <n v="90036"/>
    <s v="LUOGOSANTO"/>
    <s v="M"/>
    <n v="2"/>
  </r>
  <r>
    <x v="13"/>
    <x v="89"/>
    <x v="89"/>
    <n v="90037"/>
    <s v="LURAS"/>
    <s v="F"/>
    <n v="4"/>
  </r>
  <r>
    <x v="13"/>
    <x v="89"/>
    <x v="89"/>
    <n v="90037"/>
    <s v="LURAS"/>
    <s v="M"/>
    <n v="5"/>
  </r>
  <r>
    <x v="13"/>
    <x v="89"/>
    <x v="89"/>
    <n v="90038"/>
    <s v="MARA"/>
    <s v="F"/>
    <n v="1"/>
  </r>
  <r>
    <x v="13"/>
    <x v="89"/>
    <x v="89"/>
    <n v="90038"/>
    <s v="MARA"/>
    <s v="M"/>
    <n v="1"/>
  </r>
  <r>
    <x v="13"/>
    <x v="89"/>
    <x v="89"/>
    <n v="90039"/>
    <s v="MARTIS"/>
    <s v="F"/>
    <n v="2"/>
  </r>
  <r>
    <x v="13"/>
    <x v="89"/>
    <x v="89"/>
    <n v="90040"/>
    <s v="MONTELEONE ROCCA DORIA"/>
    <s v="M"/>
    <n v="1"/>
  </r>
  <r>
    <x v="13"/>
    <x v="89"/>
    <x v="89"/>
    <n v="90041"/>
    <s v="MONTI"/>
    <s v="F"/>
    <n v="4"/>
  </r>
  <r>
    <x v="13"/>
    <x v="89"/>
    <x v="89"/>
    <n v="90041"/>
    <s v="MONTI"/>
    <s v="M"/>
    <n v="1"/>
  </r>
  <r>
    <x v="13"/>
    <x v="89"/>
    <x v="89"/>
    <n v="90042"/>
    <s v="MORES"/>
    <s v="F"/>
    <n v="6"/>
  </r>
  <r>
    <x v="13"/>
    <x v="89"/>
    <x v="89"/>
    <n v="90042"/>
    <s v="MORES"/>
    <s v="M"/>
    <n v="1"/>
  </r>
  <r>
    <x v="13"/>
    <x v="89"/>
    <x v="89"/>
    <n v="90044"/>
    <s v="NUGHEDU SAN NICOLO"/>
    <s v="F"/>
    <n v="1"/>
  </r>
  <r>
    <x v="13"/>
    <x v="89"/>
    <x v="89"/>
    <n v="90044"/>
    <s v="NUGHEDU SAN NICOLO"/>
    <s v="M"/>
    <n v="1"/>
  </r>
  <r>
    <x v="13"/>
    <x v="89"/>
    <x v="89"/>
    <n v="90045"/>
    <s v="NULE"/>
    <s v="F"/>
    <n v="6"/>
  </r>
  <r>
    <x v="13"/>
    <x v="89"/>
    <x v="89"/>
    <n v="90045"/>
    <s v="NULE"/>
    <s v="M"/>
    <n v="2"/>
  </r>
  <r>
    <x v="13"/>
    <x v="89"/>
    <x v="89"/>
    <n v="90046"/>
    <s v="NULVI"/>
    <s v="F"/>
    <n v="7"/>
  </r>
  <r>
    <x v="13"/>
    <x v="89"/>
    <x v="89"/>
    <n v="90046"/>
    <s v="NULVI"/>
    <s v="M"/>
    <n v="8"/>
  </r>
  <r>
    <x v="13"/>
    <x v="89"/>
    <x v="89"/>
    <n v="90047"/>
    <s v="OLBIA"/>
    <s v="F"/>
    <n v="105"/>
  </r>
  <r>
    <x v="13"/>
    <x v="89"/>
    <x v="89"/>
    <n v="90047"/>
    <s v="OLBIA"/>
    <s v="M"/>
    <n v="60"/>
  </r>
  <r>
    <x v="13"/>
    <x v="89"/>
    <x v="89"/>
    <n v="90048"/>
    <s v="OLMEDO"/>
    <s v="F"/>
    <n v="7"/>
  </r>
  <r>
    <x v="13"/>
    <x v="89"/>
    <x v="89"/>
    <n v="90048"/>
    <s v="OLMEDO"/>
    <s v="M"/>
    <n v="12"/>
  </r>
  <r>
    <x v="13"/>
    <x v="89"/>
    <x v="89"/>
    <n v="90049"/>
    <s v="OSCHIRI"/>
    <s v="F"/>
    <n v="6"/>
  </r>
  <r>
    <x v="13"/>
    <x v="89"/>
    <x v="89"/>
    <n v="90049"/>
    <s v="OSCHIRI"/>
    <s v="M"/>
    <n v="3"/>
  </r>
  <r>
    <x v="13"/>
    <x v="89"/>
    <x v="89"/>
    <n v="90050"/>
    <s v="OSILO"/>
    <s v="F"/>
    <n v="13"/>
  </r>
  <r>
    <x v="13"/>
    <x v="89"/>
    <x v="89"/>
    <n v="90051"/>
    <s v="OSSI"/>
    <s v="F"/>
    <n v="19"/>
  </r>
  <r>
    <x v="13"/>
    <x v="89"/>
    <x v="89"/>
    <n v="90051"/>
    <s v="OSSI"/>
    <s v="M"/>
    <n v="9"/>
  </r>
  <r>
    <x v="13"/>
    <x v="89"/>
    <x v="89"/>
    <n v="90052"/>
    <s v="OZIERI"/>
    <s v="F"/>
    <n v="42"/>
  </r>
  <r>
    <x v="13"/>
    <x v="89"/>
    <x v="89"/>
    <n v="90052"/>
    <s v="OZIERI"/>
    <s v="M"/>
    <n v="24"/>
  </r>
  <r>
    <x v="13"/>
    <x v="89"/>
    <x v="89"/>
    <n v="90053"/>
    <s v="PADRIA"/>
    <s v="F"/>
    <n v="2"/>
  </r>
  <r>
    <x v="13"/>
    <x v="89"/>
    <x v="89"/>
    <n v="90053"/>
    <s v="PADRIA"/>
    <s v="M"/>
    <n v="2"/>
  </r>
  <r>
    <x v="13"/>
    <x v="89"/>
    <x v="89"/>
    <n v="90090"/>
    <s v="PADRU"/>
    <s v="F"/>
    <n v="4"/>
  </r>
  <r>
    <x v="13"/>
    <x v="89"/>
    <x v="89"/>
    <n v="90090"/>
    <s v="PADRU"/>
    <s v="M"/>
    <n v="1"/>
  </r>
  <r>
    <x v="13"/>
    <x v="89"/>
    <x v="89"/>
    <n v="90054"/>
    <s v="PALAU"/>
    <s v="F"/>
    <n v="7"/>
  </r>
  <r>
    <x v="13"/>
    <x v="89"/>
    <x v="89"/>
    <n v="90054"/>
    <s v="PALAU"/>
    <s v="M"/>
    <n v="5"/>
  </r>
  <r>
    <x v="13"/>
    <x v="89"/>
    <x v="89"/>
    <n v="90055"/>
    <s v="PATTADA"/>
    <s v="F"/>
    <n v="10"/>
  </r>
  <r>
    <x v="13"/>
    <x v="89"/>
    <x v="89"/>
    <n v="90055"/>
    <s v="PATTADA"/>
    <s v="M"/>
    <n v="8"/>
  </r>
  <r>
    <x v="13"/>
    <x v="89"/>
    <x v="89"/>
    <n v="90056"/>
    <s v="PERFUGAS"/>
    <s v="F"/>
    <n v="7"/>
  </r>
  <r>
    <x v="13"/>
    <x v="89"/>
    <x v="89"/>
    <n v="90056"/>
    <s v="PERFUGAS"/>
    <s v="M"/>
    <n v="4"/>
  </r>
  <r>
    <x v="13"/>
    <x v="89"/>
    <x v="89"/>
    <n v="90057"/>
    <s v="PLOAGHE"/>
    <s v="F"/>
    <n v="15"/>
  </r>
  <r>
    <x v="13"/>
    <x v="89"/>
    <x v="89"/>
    <n v="90057"/>
    <s v="PLOAGHE"/>
    <s v="M"/>
    <n v="12"/>
  </r>
  <r>
    <x v="13"/>
    <x v="89"/>
    <x v="89"/>
    <n v="90058"/>
    <s v="PORTO TORRES"/>
    <s v="F"/>
    <n v="44"/>
  </r>
  <r>
    <x v="13"/>
    <x v="89"/>
    <x v="89"/>
    <n v="90058"/>
    <s v="PORTO TORRES"/>
    <s v="M"/>
    <n v="30"/>
  </r>
  <r>
    <x v="13"/>
    <x v="89"/>
    <x v="89"/>
    <n v="90059"/>
    <s v="POZZOMAGGIORE"/>
    <s v="F"/>
    <n v="4"/>
  </r>
  <r>
    <x v="13"/>
    <x v="89"/>
    <x v="89"/>
    <n v="90059"/>
    <s v="POZZOMAGGIORE"/>
    <s v="M"/>
    <n v="1"/>
  </r>
  <r>
    <x v="13"/>
    <x v="89"/>
    <x v="89"/>
    <n v="90060"/>
    <s v="PUTIFIGARI"/>
    <s v="F"/>
    <n v="2"/>
  </r>
  <r>
    <x v="13"/>
    <x v="89"/>
    <x v="89"/>
    <n v="90087"/>
    <s v="SANTA MARIA COGHINAS"/>
    <s v="F"/>
    <n v="6"/>
  </r>
  <r>
    <x v="13"/>
    <x v="89"/>
    <x v="89"/>
    <n v="90087"/>
    <s v="SANTA MARIA COGHINAS"/>
    <s v="M"/>
    <n v="3"/>
  </r>
  <r>
    <x v="13"/>
    <x v="89"/>
    <x v="89"/>
    <n v="90063"/>
    <s v="SANTA TERESA GALLURA"/>
    <s v="F"/>
    <n v="4"/>
  </r>
  <r>
    <x v="13"/>
    <x v="89"/>
    <x v="89"/>
    <n v="90063"/>
    <s v="SANTA TERESA GALLURA"/>
    <s v="M"/>
    <n v="4"/>
  </r>
  <r>
    <x v="13"/>
    <x v="89"/>
    <x v="89"/>
    <n v="90085"/>
    <s v="SANT'ANTONIO DI GALLURA"/>
    <s v="M"/>
    <n v="1"/>
  </r>
  <r>
    <x v="13"/>
    <x v="89"/>
    <x v="89"/>
    <n v="90064"/>
    <s v="SASSARI"/>
    <s v="F"/>
    <n v="378"/>
  </r>
  <r>
    <x v="13"/>
    <x v="89"/>
    <x v="89"/>
    <n v="90064"/>
    <s v="SASSARI"/>
    <s v="M"/>
    <n v="290"/>
  </r>
  <r>
    <x v="13"/>
    <x v="89"/>
    <x v="89"/>
    <n v="90065"/>
    <s v="SEDINI"/>
    <s v="F"/>
    <n v="7"/>
  </r>
  <r>
    <x v="13"/>
    <x v="89"/>
    <x v="89"/>
    <n v="90065"/>
    <s v="SEDINI"/>
    <s v="M"/>
    <n v="1"/>
  </r>
  <r>
    <x v="13"/>
    <x v="89"/>
    <x v="89"/>
    <n v="90066"/>
    <s v="SEMESTENE"/>
    <s v="F"/>
    <n v="1"/>
  </r>
  <r>
    <x v="13"/>
    <x v="89"/>
    <x v="89"/>
    <n v="90067"/>
    <s v="SENNORI"/>
    <s v="F"/>
    <n v="22"/>
  </r>
  <r>
    <x v="13"/>
    <x v="89"/>
    <x v="89"/>
    <n v="90067"/>
    <s v="SENNORI"/>
    <s v="M"/>
    <n v="7"/>
  </r>
  <r>
    <x v="13"/>
    <x v="89"/>
    <x v="89"/>
    <n v="90068"/>
    <s v="SILIGO"/>
    <s v="F"/>
    <n v="2"/>
  </r>
  <r>
    <x v="13"/>
    <x v="89"/>
    <x v="89"/>
    <n v="90068"/>
    <s v="SILIGO"/>
    <s v="M"/>
    <n v="2"/>
  </r>
  <r>
    <x v="13"/>
    <x v="89"/>
    <x v="89"/>
    <n v="90069"/>
    <s v="SORSO"/>
    <s v="F"/>
    <n v="22"/>
  </r>
  <r>
    <x v="13"/>
    <x v="89"/>
    <x v="89"/>
    <n v="90069"/>
    <s v="SORSO"/>
    <s v="M"/>
    <n v="10"/>
  </r>
  <r>
    <x v="13"/>
    <x v="89"/>
    <x v="89"/>
    <n v="90089"/>
    <s v="STINTINO"/>
    <s v="F"/>
    <n v="4"/>
  </r>
  <r>
    <x v="13"/>
    <x v="89"/>
    <x v="89"/>
    <n v="90089"/>
    <s v="STINTINO"/>
    <s v="M"/>
    <n v="4"/>
  </r>
  <r>
    <x v="13"/>
    <x v="89"/>
    <x v="89"/>
    <n v="90080"/>
    <s v="TELTI"/>
    <s v="F"/>
    <n v="2"/>
  </r>
  <r>
    <x v="13"/>
    <x v="89"/>
    <x v="89"/>
    <n v="90080"/>
    <s v="TELTI"/>
    <s v="M"/>
    <n v="1"/>
  </r>
  <r>
    <x v="13"/>
    <x v="89"/>
    <x v="89"/>
    <n v="90070"/>
    <s v="TEMPIO PAUSANIA"/>
    <s v="F"/>
    <n v="37"/>
  </r>
  <r>
    <x v="13"/>
    <x v="89"/>
    <x v="89"/>
    <n v="90070"/>
    <s v="TEMPIO PAUSANIA"/>
    <s v="M"/>
    <n v="24"/>
  </r>
  <r>
    <x v="13"/>
    <x v="89"/>
    <x v="89"/>
    <n v="90086"/>
    <s v="TERGU"/>
    <s v="F"/>
    <n v="3"/>
  </r>
  <r>
    <x v="13"/>
    <x v="89"/>
    <x v="89"/>
    <n v="90071"/>
    <s v="THIESI"/>
    <s v="F"/>
    <n v="14"/>
  </r>
  <r>
    <x v="13"/>
    <x v="89"/>
    <x v="89"/>
    <n v="90071"/>
    <s v="THIESI"/>
    <s v="M"/>
    <n v="6"/>
  </r>
  <r>
    <x v="13"/>
    <x v="89"/>
    <x v="89"/>
    <n v="90072"/>
    <s v="TISSI"/>
    <s v="F"/>
    <n v="1"/>
  </r>
  <r>
    <x v="13"/>
    <x v="89"/>
    <x v="89"/>
    <n v="90072"/>
    <s v="TISSI"/>
    <s v="M"/>
    <n v="4"/>
  </r>
  <r>
    <x v="13"/>
    <x v="89"/>
    <x v="89"/>
    <n v="90073"/>
    <s v="TORRALBA"/>
    <s v="F"/>
    <n v="1"/>
  </r>
  <r>
    <x v="13"/>
    <x v="89"/>
    <x v="89"/>
    <n v="90073"/>
    <s v="TORRALBA"/>
    <s v="M"/>
    <n v="2"/>
  </r>
  <r>
    <x v="13"/>
    <x v="89"/>
    <x v="89"/>
    <n v="90074"/>
    <s v="TRINITA' D'AGULTU E VIGNOLA"/>
    <s v="F"/>
    <n v="5"/>
  </r>
  <r>
    <x v="13"/>
    <x v="89"/>
    <x v="89"/>
    <n v="90074"/>
    <s v="TRINITA' D'AGULTU E VIGNOLA"/>
    <s v="M"/>
    <n v="5"/>
  </r>
  <r>
    <x v="13"/>
    <x v="89"/>
    <x v="89"/>
    <n v="90075"/>
    <s v="TULA"/>
    <s v="F"/>
    <n v="4"/>
  </r>
  <r>
    <x v="13"/>
    <x v="89"/>
    <x v="89"/>
    <n v="90075"/>
    <s v="TULA"/>
    <s v="M"/>
    <n v="2"/>
  </r>
  <r>
    <x v="13"/>
    <x v="89"/>
    <x v="89"/>
    <n v="90076"/>
    <s v="URI"/>
    <s v="F"/>
    <n v="5"/>
  </r>
  <r>
    <x v="13"/>
    <x v="89"/>
    <x v="89"/>
    <n v="90076"/>
    <s v="URI"/>
    <s v="M"/>
    <n v="4"/>
  </r>
  <r>
    <x v="13"/>
    <x v="89"/>
    <x v="89"/>
    <n v="90077"/>
    <s v="USINI"/>
    <s v="F"/>
    <n v="5"/>
  </r>
  <r>
    <x v="13"/>
    <x v="89"/>
    <x v="89"/>
    <n v="90079"/>
    <s v="VALLEDORIA"/>
    <s v="F"/>
    <n v="4"/>
  </r>
  <r>
    <x v="13"/>
    <x v="89"/>
    <x v="89"/>
    <n v="90079"/>
    <s v="VALLEDORIA"/>
    <s v="M"/>
    <n v="6"/>
  </r>
  <r>
    <x v="13"/>
    <x v="89"/>
    <x v="89"/>
    <n v="90082"/>
    <s v="VIDDALBA"/>
    <s v="F"/>
    <n v="4"/>
  </r>
  <r>
    <x v="13"/>
    <x v="89"/>
    <x v="89"/>
    <n v="90082"/>
    <s v="VIDDALBA"/>
    <s v="M"/>
    <n v="2"/>
  </r>
  <r>
    <x v="13"/>
    <x v="89"/>
    <x v="89"/>
    <n v="90078"/>
    <s v="VILLANOVA MONTELEONE"/>
    <s v="F"/>
    <n v="9"/>
  </r>
  <r>
    <x v="13"/>
    <x v="89"/>
    <x v="89"/>
    <n v="90078"/>
    <s v="VILLANOVA MONTELEONE"/>
    <s v="M"/>
    <n v="4"/>
  </r>
  <r>
    <x v="13"/>
    <x v="90"/>
    <x v="90"/>
    <n v="91001"/>
    <s v="ARITZO"/>
    <s v="F"/>
    <n v="2"/>
  </r>
  <r>
    <x v="13"/>
    <x v="90"/>
    <x v="90"/>
    <n v="91001"/>
    <s v="ARITZO"/>
    <s v="M"/>
    <n v="1"/>
  </r>
  <r>
    <x v="13"/>
    <x v="90"/>
    <x v="90"/>
    <n v="91002"/>
    <s v="ARZANA"/>
    <s v="F"/>
    <n v="11"/>
  </r>
  <r>
    <x v="13"/>
    <x v="90"/>
    <x v="90"/>
    <n v="91002"/>
    <s v="ARZANA"/>
    <s v="M"/>
    <n v="7"/>
  </r>
  <r>
    <x v="13"/>
    <x v="90"/>
    <x v="90"/>
    <n v="91003"/>
    <s v="ATZARA"/>
    <s v="F"/>
    <n v="7"/>
  </r>
  <r>
    <x v="13"/>
    <x v="90"/>
    <x v="90"/>
    <n v="91003"/>
    <s v="ATZARA"/>
    <s v="M"/>
    <n v="1"/>
  </r>
  <r>
    <x v="13"/>
    <x v="90"/>
    <x v="90"/>
    <n v="91004"/>
    <s v="AUSTIS"/>
    <s v="F"/>
    <n v="3"/>
  </r>
  <r>
    <x v="13"/>
    <x v="90"/>
    <x v="90"/>
    <n v="91005"/>
    <s v="BARI SARDO"/>
    <s v="F"/>
    <n v="6"/>
  </r>
  <r>
    <x v="13"/>
    <x v="90"/>
    <x v="90"/>
    <n v="91005"/>
    <s v="BARI SARDO"/>
    <s v="M"/>
    <n v="5"/>
  </r>
  <r>
    <x v="13"/>
    <x v="90"/>
    <x v="90"/>
    <n v="91006"/>
    <s v="BAUNEI"/>
    <s v="F"/>
    <n v="11"/>
  </r>
  <r>
    <x v="13"/>
    <x v="90"/>
    <x v="90"/>
    <n v="91006"/>
    <s v="BAUNEI"/>
    <s v="M"/>
    <n v="5"/>
  </r>
  <r>
    <x v="13"/>
    <x v="90"/>
    <x v="90"/>
    <n v="91007"/>
    <s v="BELVI"/>
    <s v="F"/>
    <n v="3"/>
  </r>
  <r>
    <x v="13"/>
    <x v="90"/>
    <x v="90"/>
    <n v="91009"/>
    <s v="BITTI"/>
    <s v="F"/>
    <n v="18"/>
  </r>
  <r>
    <x v="13"/>
    <x v="90"/>
    <x v="90"/>
    <n v="91009"/>
    <s v="BITTI"/>
    <s v="M"/>
    <n v="6"/>
  </r>
  <r>
    <x v="13"/>
    <x v="90"/>
    <x v="90"/>
    <n v="91010"/>
    <s v="BOLOTANA"/>
    <s v="F"/>
    <n v="12"/>
  </r>
  <r>
    <x v="13"/>
    <x v="90"/>
    <x v="90"/>
    <n v="91010"/>
    <s v="BOLOTANA"/>
    <s v="M"/>
    <n v="4"/>
  </r>
  <r>
    <x v="13"/>
    <x v="90"/>
    <x v="90"/>
    <n v="91011"/>
    <s v="BORORE"/>
    <s v="F"/>
    <n v="8"/>
  </r>
  <r>
    <x v="13"/>
    <x v="90"/>
    <x v="90"/>
    <n v="91011"/>
    <s v="BORORE"/>
    <s v="M"/>
    <n v="3"/>
  </r>
  <r>
    <x v="13"/>
    <x v="90"/>
    <x v="90"/>
    <n v="91012"/>
    <s v="BORTIGALI"/>
    <s v="F"/>
    <n v="5"/>
  </r>
  <r>
    <x v="13"/>
    <x v="90"/>
    <x v="90"/>
    <n v="91012"/>
    <s v="BORTIGALI"/>
    <s v="M"/>
    <n v="1"/>
  </r>
  <r>
    <x v="13"/>
    <x v="90"/>
    <x v="90"/>
    <n v="91103"/>
    <s v="CARDEDU"/>
    <s v="F"/>
    <n v="5"/>
  </r>
  <r>
    <x v="13"/>
    <x v="90"/>
    <x v="90"/>
    <n v="91103"/>
    <s v="CARDEDU"/>
    <s v="M"/>
    <n v="4"/>
  </r>
  <r>
    <x v="13"/>
    <x v="90"/>
    <x v="90"/>
    <n v="91016"/>
    <s v="DESULO"/>
    <s v="F"/>
    <n v="11"/>
  </r>
  <r>
    <x v="13"/>
    <x v="90"/>
    <x v="90"/>
    <n v="91016"/>
    <s v="DESULO"/>
    <s v="M"/>
    <n v="3"/>
  </r>
  <r>
    <x v="13"/>
    <x v="90"/>
    <x v="90"/>
    <n v="91017"/>
    <s v="DORGALI"/>
    <s v="F"/>
    <n v="24"/>
  </r>
  <r>
    <x v="13"/>
    <x v="90"/>
    <x v="90"/>
    <n v="91017"/>
    <s v="DORGALI"/>
    <s v="M"/>
    <n v="7"/>
  </r>
  <r>
    <x v="13"/>
    <x v="90"/>
    <x v="90"/>
    <n v="91018"/>
    <s v="DUALCHI"/>
    <s v="F"/>
    <n v="1"/>
  </r>
  <r>
    <x v="13"/>
    <x v="90"/>
    <x v="90"/>
    <n v="91018"/>
    <s v="DUALCHI"/>
    <s v="M"/>
    <n v="2"/>
  </r>
  <r>
    <x v="13"/>
    <x v="90"/>
    <x v="90"/>
    <n v="91019"/>
    <s v="ELINI"/>
    <s v="F"/>
    <n v="3"/>
  </r>
  <r>
    <x v="13"/>
    <x v="90"/>
    <x v="90"/>
    <n v="91024"/>
    <s v="FONNI"/>
    <s v="F"/>
    <n v="13"/>
  </r>
  <r>
    <x v="13"/>
    <x v="90"/>
    <x v="90"/>
    <n v="91024"/>
    <s v="FONNI"/>
    <s v="M"/>
    <n v="8"/>
  </r>
  <r>
    <x v="13"/>
    <x v="90"/>
    <x v="90"/>
    <n v="91025"/>
    <s v="GADONI"/>
    <s v="F"/>
    <n v="4"/>
  </r>
  <r>
    <x v="13"/>
    <x v="90"/>
    <x v="90"/>
    <n v="91025"/>
    <s v="GADONI"/>
    <s v="M"/>
    <n v="2"/>
  </r>
  <r>
    <x v="13"/>
    <x v="90"/>
    <x v="90"/>
    <n v="91026"/>
    <s v="GAIRO"/>
    <s v="F"/>
    <n v="2"/>
  </r>
  <r>
    <x v="13"/>
    <x v="90"/>
    <x v="90"/>
    <n v="91026"/>
    <s v="GAIRO"/>
    <s v="M"/>
    <n v="1"/>
  </r>
  <r>
    <x v="13"/>
    <x v="90"/>
    <x v="90"/>
    <n v="91027"/>
    <s v="GALTELLI"/>
    <s v="F"/>
    <n v="2"/>
  </r>
  <r>
    <x v="13"/>
    <x v="90"/>
    <x v="90"/>
    <n v="91027"/>
    <s v="GALTELLI"/>
    <s v="M"/>
    <n v="4"/>
  </r>
  <r>
    <x v="13"/>
    <x v="90"/>
    <x v="90"/>
    <n v="91028"/>
    <s v="GAVOI"/>
    <s v="F"/>
    <n v="6"/>
  </r>
  <r>
    <x v="13"/>
    <x v="90"/>
    <x v="90"/>
    <n v="91028"/>
    <s v="GAVOI"/>
    <s v="M"/>
    <n v="7"/>
  </r>
  <r>
    <x v="13"/>
    <x v="90"/>
    <x v="90"/>
    <n v="91031"/>
    <s v="GIRASOLE"/>
    <s v="F"/>
    <n v="3"/>
  </r>
  <r>
    <x v="13"/>
    <x v="90"/>
    <x v="90"/>
    <n v="91031"/>
    <s v="GIRASOLE"/>
    <s v="M"/>
    <n v="1"/>
  </r>
  <r>
    <x v="13"/>
    <x v="90"/>
    <x v="90"/>
    <n v="91032"/>
    <s v="ILBONO"/>
    <s v="F"/>
    <n v="6"/>
  </r>
  <r>
    <x v="13"/>
    <x v="90"/>
    <x v="90"/>
    <n v="91032"/>
    <s v="ILBONO"/>
    <s v="M"/>
    <n v="3"/>
  </r>
  <r>
    <x v="13"/>
    <x v="90"/>
    <x v="90"/>
    <n v="91033"/>
    <s v="IRGOLI"/>
    <s v="F"/>
    <n v="5"/>
  </r>
  <r>
    <x v="13"/>
    <x v="90"/>
    <x v="90"/>
    <n v="91035"/>
    <s v="JERZU"/>
    <s v="F"/>
    <n v="10"/>
  </r>
  <r>
    <x v="13"/>
    <x v="90"/>
    <x v="90"/>
    <n v="91035"/>
    <s v="JERZU"/>
    <s v="M"/>
    <n v="5"/>
  </r>
  <r>
    <x v="13"/>
    <x v="90"/>
    <x v="90"/>
    <n v="91037"/>
    <s v="LANUSEI"/>
    <s v="F"/>
    <n v="16"/>
  </r>
  <r>
    <x v="13"/>
    <x v="90"/>
    <x v="90"/>
    <n v="91037"/>
    <s v="LANUSEI"/>
    <s v="M"/>
    <n v="13"/>
  </r>
  <r>
    <x v="13"/>
    <x v="90"/>
    <x v="90"/>
    <n v="91039"/>
    <s v="LOCERI"/>
    <s v="F"/>
    <n v="6"/>
  </r>
  <r>
    <x v="13"/>
    <x v="90"/>
    <x v="90"/>
    <n v="91039"/>
    <s v="LOCERI"/>
    <s v="M"/>
    <n v="1"/>
  </r>
  <r>
    <x v="13"/>
    <x v="90"/>
    <x v="90"/>
    <n v="91041"/>
    <s v="LODE'"/>
    <s v="F"/>
    <n v="6"/>
  </r>
  <r>
    <x v="13"/>
    <x v="90"/>
    <x v="90"/>
    <n v="91041"/>
    <s v="LODE'"/>
    <s v="M"/>
    <n v="3"/>
  </r>
  <r>
    <x v="13"/>
    <x v="90"/>
    <x v="90"/>
    <n v="91104"/>
    <s v="LODINE"/>
    <s v="F"/>
    <n v="1"/>
  </r>
  <r>
    <x v="13"/>
    <x v="90"/>
    <x v="90"/>
    <n v="91042"/>
    <s v="LOTZORAI"/>
    <s v="F"/>
    <n v="8"/>
  </r>
  <r>
    <x v="13"/>
    <x v="90"/>
    <x v="90"/>
    <n v="91042"/>
    <s v="LOTZORAI"/>
    <s v="M"/>
    <n v="3"/>
  </r>
  <r>
    <x v="13"/>
    <x v="90"/>
    <x v="90"/>
    <n v="91043"/>
    <s v="LULA"/>
    <s v="F"/>
    <n v="4"/>
  </r>
  <r>
    <x v="13"/>
    <x v="90"/>
    <x v="90"/>
    <n v="91043"/>
    <s v="LULA"/>
    <s v="M"/>
    <n v="1"/>
  </r>
  <r>
    <x v="13"/>
    <x v="90"/>
    <x v="90"/>
    <n v="91044"/>
    <s v="MACOMER"/>
    <s v="F"/>
    <n v="25"/>
  </r>
  <r>
    <x v="13"/>
    <x v="90"/>
    <x v="90"/>
    <n v="91044"/>
    <s v="MACOMER"/>
    <s v="M"/>
    <n v="20"/>
  </r>
  <r>
    <x v="13"/>
    <x v="90"/>
    <x v="90"/>
    <n v="91046"/>
    <s v="MAMOIADA"/>
    <s v="F"/>
    <n v="8"/>
  </r>
  <r>
    <x v="13"/>
    <x v="90"/>
    <x v="90"/>
    <n v="91046"/>
    <s v="MAMOIADA"/>
    <s v="M"/>
    <n v="3"/>
  </r>
  <r>
    <x v="13"/>
    <x v="90"/>
    <x v="90"/>
    <n v="91047"/>
    <s v="MEANA SARDO"/>
    <s v="F"/>
    <n v="11"/>
  </r>
  <r>
    <x v="13"/>
    <x v="90"/>
    <x v="90"/>
    <n v="91047"/>
    <s v="MEANA SARDO"/>
    <s v="M"/>
    <n v="1"/>
  </r>
  <r>
    <x v="13"/>
    <x v="90"/>
    <x v="90"/>
    <n v="91051"/>
    <s v="NUORO"/>
    <s v="F"/>
    <n v="140"/>
  </r>
  <r>
    <x v="13"/>
    <x v="90"/>
    <x v="90"/>
    <n v="91051"/>
    <s v="NUORO"/>
    <s v="M"/>
    <n v="120"/>
  </r>
  <r>
    <x v="13"/>
    <x v="90"/>
    <x v="90"/>
    <n v="91055"/>
    <s v="OLIENA"/>
    <s v="F"/>
    <n v="33"/>
  </r>
  <r>
    <x v="13"/>
    <x v="90"/>
    <x v="90"/>
    <n v="91055"/>
    <s v="OLIENA"/>
    <s v="M"/>
    <n v="10"/>
  </r>
  <r>
    <x v="13"/>
    <x v="90"/>
    <x v="90"/>
    <n v="91056"/>
    <s v="OLLOLAI"/>
    <s v="F"/>
    <n v="4"/>
  </r>
  <r>
    <x v="13"/>
    <x v="90"/>
    <x v="90"/>
    <n v="91056"/>
    <s v="OLLOLAI"/>
    <s v="M"/>
    <n v="2"/>
  </r>
  <r>
    <x v="13"/>
    <x v="90"/>
    <x v="90"/>
    <n v="91059"/>
    <s v="ONIFAI"/>
    <s v="F"/>
    <n v="1"/>
  </r>
  <r>
    <x v="13"/>
    <x v="90"/>
    <x v="90"/>
    <n v="91060"/>
    <s v="ONIFERI"/>
    <s v="F"/>
    <n v="4"/>
  </r>
  <r>
    <x v="13"/>
    <x v="90"/>
    <x v="90"/>
    <n v="91061"/>
    <s v="ORANI"/>
    <s v="F"/>
    <n v="13"/>
  </r>
  <r>
    <x v="13"/>
    <x v="90"/>
    <x v="90"/>
    <n v="91061"/>
    <s v="ORANI"/>
    <s v="M"/>
    <n v="5"/>
  </r>
  <r>
    <x v="13"/>
    <x v="90"/>
    <x v="90"/>
    <n v="91062"/>
    <s v="ORGOSOLO"/>
    <s v="F"/>
    <n v="11"/>
  </r>
  <r>
    <x v="13"/>
    <x v="90"/>
    <x v="90"/>
    <n v="91062"/>
    <s v="ORGOSOLO"/>
    <s v="M"/>
    <n v="5"/>
  </r>
  <r>
    <x v="13"/>
    <x v="90"/>
    <x v="90"/>
    <n v="91063"/>
    <s v="OROSEI"/>
    <s v="F"/>
    <n v="16"/>
  </r>
  <r>
    <x v="13"/>
    <x v="90"/>
    <x v="90"/>
    <n v="91063"/>
    <s v="OROSEI"/>
    <s v="M"/>
    <n v="9"/>
  </r>
  <r>
    <x v="13"/>
    <x v="90"/>
    <x v="90"/>
    <n v="91064"/>
    <s v="OROTELLI"/>
    <s v="F"/>
    <n v="13"/>
  </r>
  <r>
    <x v="13"/>
    <x v="90"/>
    <x v="90"/>
    <n v="91066"/>
    <s v="ORTUERI"/>
    <s v="F"/>
    <n v="3"/>
  </r>
  <r>
    <x v="13"/>
    <x v="90"/>
    <x v="90"/>
    <n v="91066"/>
    <s v="ORTUERI"/>
    <s v="M"/>
    <n v="2"/>
  </r>
  <r>
    <x v="13"/>
    <x v="90"/>
    <x v="90"/>
    <n v="91067"/>
    <s v="ORUNE"/>
    <s v="F"/>
    <n v="5"/>
  </r>
  <r>
    <x v="13"/>
    <x v="90"/>
    <x v="90"/>
    <n v="91067"/>
    <s v="ORUNE"/>
    <s v="M"/>
    <n v="2"/>
  </r>
  <r>
    <x v="13"/>
    <x v="90"/>
    <x v="90"/>
    <n v="91068"/>
    <s v="OSIDDA"/>
    <s v="F"/>
    <n v="1"/>
  </r>
  <r>
    <x v="13"/>
    <x v="90"/>
    <x v="90"/>
    <n v="91068"/>
    <s v="OSIDDA"/>
    <s v="M"/>
    <n v="1"/>
  </r>
  <r>
    <x v="13"/>
    <x v="90"/>
    <x v="90"/>
    <n v="91069"/>
    <s v="OSINI"/>
    <s v="F"/>
    <n v="4"/>
  </r>
  <r>
    <x v="13"/>
    <x v="90"/>
    <x v="90"/>
    <n v="91069"/>
    <s v="OSINI"/>
    <s v="M"/>
    <n v="3"/>
  </r>
  <r>
    <x v="13"/>
    <x v="90"/>
    <x v="90"/>
    <n v="91070"/>
    <s v="OTTANA"/>
    <s v="F"/>
    <n v="14"/>
  </r>
  <r>
    <x v="13"/>
    <x v="90"/>
    <x v="90"/>
    <n v="91070"/>
    <s v="OTTANA"/>
    <s v="M"/>
    <n v="5"/>
  </r>
  <r>
    <x v="13"/>
    <x v="90"/>
    <x v="90"/>
    <n v="91071"/>
    <s v="OVODDA"/>
    <s v="F"/>
    <n v="2"/>
  </r>
  <r>
    <x v="13"/>
    <x v="90"/>
    <x v="90"/>
    <n v="91071"/>
    <s v="OVODDA"/>
    <s v="M"/>
    <n v="3"/>
  </r>
  <r>
    <x v="13"/>
    <x v="90"/>
    <x v="90"/>
    <n v="91072"/>
    <s v="PERDASDEFOGU"/>
    <s v="F"/>
    <n v="3"/>
  </r>
  <r>
    <x v="13"/>
    <x v="90"/>
    <x v="90"/>
    <n v="91072"/>
    <s v="PERDASDEFOGU"/>
    <s v="M"/>
    <n v="2"/>
  </r>
  <r>
    <x v="13"/>
    <x v="90"/>
    <x v="90"/>
    <n v="91073"/>
    <s v="POSADA"/>
    <s v="F"/>
    <n v="3"/>
  </r>
  <r>
    <x v="13"/>
    <x v="90"/>
    <x v="90"/>
    <n v="91073"/>
    <s v="POSADA"/>
    <s v="M"/>
    <n v="3"/>
  </r>
  <r>
    <x v="13"/>
    <x v="90"/>
    <x v="90"/>
    <n v="91077"/>
    <s v="SARULE"/>
    <s v="F"/>
    <n v="8"/>
  </r>
  <r>
    <x v="13"/>
    <x v="90"/>
    <x v="90"/>
    <n v="91077"/>
    <s v="SARULE"/>
    <s v="M"/>
    <n v="4"/>
  </r>
  <r>
    <x v="13"/>
    <x v="90"/>
    <x v="90"/>
    <n v="91083"/>
    <s v="SILANUS"/>
    <s v="F"/>
    <n v="8"/>
  </r>
  <r>
    <x v="13"/>
    <x v="90"/>
    <x v="90"/>
    <n v="91083"/>
    <s v="SILANUS"/>
    <s v="M"/>
    <n v="3"/>
  </r>
  <r>
    <x v="13"/>
    <x v="90"/>
    <x v="90"/>
    <n v="91084"/>
    <s v="SINDIA"/>
    <s v="F"/>
    <n v="5"/>
  </r>
  <r>
    <x v="13"/>
    <x v="90"/>
    <x v="90"/>
    <n v="91084"/>
    <s v="SINDIA"/>
    <s v="M"/>
    <n v="2"/>
  </r>
  <r>
    <x v="13"/>
    <x v="90"/>
    <x v="90"/>
    <n v="91085"/>
    <s v="SINISCOLA"/>
    <s v="F"/>
    <n v="26"/>
  </r>
  <r>
    <x v="13"/>
    <x v="90"/>
    <x v="90"/>
    <n v="91085"/>
    <s v="SINISCOLA"/>
    <s v="M"/>
    <n v="8"/>
  </r>
  <r>
    <x v="13"/>
    <x v="90"/>
    <x v="90"/>
    <n v="91086"/>
    <s v="SORGONO"/>
    <s v="F"/>
    <n v="11"/>
  </r>
  <r>
    <x v="13"/>
    <x v="90"/>
    <x v="90"/>
    <n v="91086"/>
    <s v="SORGONO"/>
    <s v="M"/>
    <n v="6"/>
  </r>
  <r>
    <x v="13"/>
    <x v="90"/>
    <x v="90"/>
    <n v="91088"/>
    <s v="TALANA"/>
    <s v="F"/>
    <n v="3"/>
  </r>
  <r>
    <x v="13"/>
    <x v="90"/>
    <x v="90"/>
    <n v="91088"/>
    <s v="TALANA"/>
    <s v="M"/>
    <n v="2"/>
  </r>
  <r>
    <x v="13"/>
    <x v="90"/>
    <x v="90"/>
    <n v="91089"/>
    <s v="TERTENIA"/>
    <s v="F"/>
    <n v="11"/>
  </r>
  <r>
    <x v="13"/>
    <x v="90"/>
    <x v="90"/>
    <n v="91089"/>
    <s v="TERTENIA"/>
    <s v="M"/>
    <n v="2"/>
  </r>
  <r>
    <x v="13"/>
    <x v="90"/>
    <x v="90"/>
    <n v="91090"/>
    <s v="TETI"/>
    <s v="F"/>
    <n v="7"/>
  </r>
  <r>
    <x v="13"/>
    <x v="90"/>
    <x v="90"/>
    <n v="91090"/>
    <s v="TETI"/>
    <s v="M"/>
    <n v="2"/>
  </r>
  <r>
    <x v="13"/>
    <x v="90"/>
    <x v="90"/>
    <n v="91093"/>
    <s v="TONARA"/>
    <s v="F"/>
    <n v="10"/>
  </r>
  <r>
    <x v="13"/>
    <x v="90"/>
    <x v="90"/>
    <n v="91093"/>
    <s v="TONARA"/>
    <s v="M"/>
    <n v="4"/>
  </r>
  <r>
    <x v="13"/>
    <x v="90"/>
    <x v="90"/>
    <n v="91094"/>
    <s v="TORPE'"/>
    <s v="F"/>
    <n v="4"/>
  </r>
  <r>
    <x v="13"/>
    <x v="90"/>
    <x v="90"/>
    <n v="91094"/>
    <s v="TORPE'"/>
    <s v="M"/>
    <n v="4"/>
  </r>
  <r>
    <x v="13"/>
    <x v="90"/>
    <x v="90"/>
    <n v="91095"/>
    <s v="TORTOLI'"/>
    <s v="F"/>
    <n v="28"/>
  </r>
  <r>
    <x v="13"/>
    <x v="90"/>
    <x v="90"/>
    <n v="91095"/>
    <s v="TORTOLI'"/>
    <s v="M"/>
    <n v="17"/>
  </r>
  <r>
    <x v="13"/>
    <x v="90"/>
    <x v="90"/>
    <n v="91097"/>
    <s v="TRIEI"/>
    <s v="F"/>
    <n v="1"/>
  </r>
  <r>
    <x v="13"/>
    <x v="90"/>
    <x v="90"/>
    <n v="91097"/>
    <s v="TRIEI"/>
    <s v="M"/>
    <n v="1"/>
  </r>
  <r>
    <x v="13"/>
    <x v="90"/>
    <x v="90"/>
    <n v="91098"/>
    <s v="ULASSAI"/>
    <s v="F"/>
    <n v="3"/>
  </r>
  <r>
    <x v="13"/>
    <x v="90"/>
    <x v="90"/>
    <n v="91098"/>
    <s v="ULASSAI"/>
    <s v="M"/>
    <n v="1"/>
  </r>
  <r>
    <x v="13"/>
    <x v="90"/>
    <x v="90"/>
    <n v="91099"/>
    <s v="URZULEI"/>
    <s v="F"/>
    <n v="7"/>
  </r>
  <r>
    <x v="13"/>
    <x v="90"/>
    <x v="90"/>
    <n v="91099"/>
    <s v="URZULEI"/>
    <s v="M"/>
    <n v="2"/>
  </r>
  <r>
    <x v="13"/>
    <x v="90"/>
    <x v="90"/>
    <n v="91100"/>
    <s v="USSASSAI"/>
    <s v="F"/>
    <n v="2"/>
  </r>
  <r>
    <x v="13"/>
    <x v="90"/>
    <x v="90"/>
    <n v="91100"/>
    <s v="USSASSAI"/>
    <s v="M"/>
    <n v="1"/>
  </r>
  <r>
    <x v="13"/>
    <x v="90"/>
    <x v="90"/>
    <n v="91101"/>
    <s v="VILLAGRANDE STRISAILI"/>
    <s v="F"/>
    <n v="15"/>
  </r>
  <r>
    <x v="13"/>
    <x v="90"/>
    <x v="90"/>
    <n v="91101"/>
    <s v="VILLAGRANDE STRISAILI"/>
    <s v="M"/>
    <n v="9"/>
  </r>
  <r>
    <x v="13"/>
    <x v="91"/>
    <x v="91"/>
    <n v="92003"/>
    <s v="ASSEMINI"/>
    <s v="F"/>
    <n v="77"/>
  </r>
  <r>
    <x v="13"/>
    <x v="91"/>
    <x v="91"/>
    <n v="92003"/>
    <s v="ASSEMINI"/>
    <s v="M"/>
    <n v="36"/>
  </r>
  <r>
    <x v="13"/>
    <x v="91"/>
    <x v="91"/>
    <n v="92009"/>
    <s v="CAGLIARI"/>
    <s v="F"/>
    <n v="625"/>
  </r>
  <r>
    <x v="13"/>
    <x v="91"/>
    <x v="91"/>
    <n v="92009"/>
    <s v="CAGLIARI"/>
    <s v="M"/>
    <n v="452"/>
  </r>
  <r>
    <x v="13"/>
    <x v="91"/>
    <x v="91"/>
    <n v="92011"/>
    <s v="CAPOTERRA"/>
    <s v="F"/>
    <n v="59"/>
  </r>
  <r>
    <x v="13"/>
    <x v="91"/>
    <x v="91"/>
    <n v="92011"/>
    <s v="CAPOTERRA"/>
    <s v="M"/>
    <n v="43"/>
  </r>
  <r>
    <x v="13"/>
    <x v="91"/>
    <x v="91"/>
    <n v="92015"/>
    <s v="DECIMOMANNU"/>
    <s v="F"/>
    <n v="25"/>
  </r>
  <r>
    <x v="13"/>
    <x v="91"/>
    <x v="91"/>
    <n v="92015"/>
    <s v="DECIMOMANNU"/>
    <s v="M"/>
    <n v="13"/>
  </r>
  <r>
    <x v="13"/>
    <x v="91"/>
    <x v="91"/>
    <n v="92108"/>
    <s v="ELMAS"/>
    <s v="F"/>
    <n v="19"/>
  </r>
  <r>
    <x v="13"/>
    <x v="91"/>
    <x v="91"/>
    <n v="92108"/>
    <s v="ELMAS"/>
    <s v="M"/>
    <n v="16"/>
  </r>
  <r>
    <x v="13"/>
    <x v="91"/>
    <x v="91"/>
    <n v="92037"/>
    <s v="MARACALAGONIS"/>
    <s v="F"/>
    <n v="11"/>
  </r>
  <r>
    <x v="13"/>
    <x v="91"/>
    <x v="91"/>
    <n v="92037"/>
    <s v="MARACALAGONIS"/>
    <s v="M"/>
    <n v="6"/>
  </r>
  <r>
    <x v="13"/>
    <x v="91"/>
    <x v="91"/>
    <n v="92109"/>
    <s v="MONSERRATO"/>
    <s v="F"/>
    <n v="76"/>
  </r>
  <r>
    <x v="13"/>
    <x v="91"/>
    <x v="91"/>
    <n v="92109"/>
    <s v="MONSERRATO"/>
    <s v="M"/>
    <n v="31"/>
  </r>
  <r>
    <x v="13"/>
    <x v="91"/>
    <x v="91"/>
    <n v="92050"/>
    <s v="PULA"/>
    <s v="F"/>
    <n v="12"/>
  </r>
  <r>
    <x v="13"/>
    <x v="91"/>
    <x v="91"/>
    <n v="92050"/>
    <s v="PULA"/>
    <s v="M"/>
    <n v="4"/>
  </r>
  <r>
    <x v="13"/>
    <x v="91"/>
    <x v="91"/>
    <n v="92051"/>
    <s v="QUARTU SANT'ELENA"/>
    <s v="F"/>
    <n v="204"/>
  </r>
  <r>
    <x v="13"/>
    <x v="91"/>
    <x v="91"/>
    <n v="92051"/>
    <s v="QUARTU SANT'ELENA"/>
    <s v="M"/>
    <n v="112"/>
  </r>
  <r>
    <x v="13"/>
    <x v="91"/>
    <x v="91"/>
    <n v="92105"/>
    <s v="QUARTUCCIU"/>
    <s v="F"/>
    <n v="44"/>
  </r>
  <r>
    <x v="13"/>
    <x v="91"/>
    <x v="91"/>
    <n v="92105"/>
    <s v="QUARTUCCIU"/>
    <s v="M"/>
    <n v="24"/>
  </r>
  <r>
    <x v="13"/>
    <x v="91"/>
    <x v="91"/>
    <n v="92066"/>
    <s v="SARROCH"/>
    <s v="F"/>
    <n v="10"/>
  </r>
  <r>
    <x v="13"/>
    <x v="91"/>
    <x v="91"/>
    <n v="92066"/>
    <s v="SARROCH"/>
    <s v="M"/>
    <n v="1"/>
  </r>
  <r>
    <x v="13"/>
    <x v="91"/>
    <x v="91"/>
    <n v="92068"/>
    <s v="SELARGIUS"/>
    <s v="F"/>
    <n v="105"/>
  </r>
  <r>
    <x v="13"/>
    <x v="91"/>
    <x v="91"/>
    <n v="92068"/>
    <s v="SELARGIUS"/>
    <s v="M"/>
    <n v="62"/>
  </r>
  <r>
    <x v="13"/>
    <x v="91"/>
    <x v="91"/>
    <n v="92074"/>
    <s v="SESTU"/>
    <s v="F"/>
    <n v="56"/>
  </r>
  <r>
    <x v="13"/>
    <x v="91"/>
    <x v="91"/>
    <n v="92074"/>
    <s v="SESTU"/>
    <s v="M"/>
    <n v="28"/>
  </r>
  <r>
    <x v="13"/>
    <x v="91"/>
    <x v="91"/>
    <n v="92075"/>
    <s v="SETTIMO SAN PIETRO"/>
    <s v="F"/>
    <n v="7"/>
  </r>
  <r>
    <x v="13"/>
    <x v="91"/>
    <x v="91"/>
    <n v="92075"/>
    <s v="SETTIMO SAN PIETRO"/>
    <s v="M"/>
    <n v="16"/>
  </r>
  <r>
    <x v="13"/>
    <x v="91"/>
    <x v="91"/>
    <n v="92080"/>
    <s v="SINNAI"/>
    <s v="F"/>
    <n v="48"/>
  </r>
  <r>
    <x v="13"/>
    <x v="91"/>
    <x v="91"/>
    <n v="92080"/>
    <s v="SINNAI"/>
    <s v="M"/>
    <n v="26"/>
  </r>
  <r>
    <x v="13"/>
    <x v="91"/>
    <x v="91"/>
    <n v="92090"/>
    <s v="UTA"/>
    <s v="F"/>
    <n v="17"/>
  </r>
  <r>
    <x v="13"/>
    <x v="91"/>
    <x v="91"/>
    <n v="92090"/>
    <s v="UTA"/>
    <s v="M"/>
    <n v="7"/>
  </r>
  <r>
    <x v="13"/>
    <x v="91"/>
    <x v="91"/>
    <n v="92099"/>
    <s v="VILLA SAN PIETRO"/>
    <s v="F"/>
    <n v="2"/>
  </r>
  <r>
    <x v="13"/>
    <x v="91"/>
    <x v="91"/>
    <n v="92099"/>
    <s v="VILLA SAN PIETRO"/>
    <s v="M"/>
    <n v="2"/>
  </r>
  <r>
    <x v="13"/>
    <x v="92"/>
    <x v="92"/>
    <n v="93001"/>
    <s v="ANDREIS"/>
    <s v="F"/>
    <n v="2"/>
  </r>
  <r>
    <x v="13"/>
    <x v="92"/>
    <x v="92"/>
    <n v="93002"/>
    <s v="ARBA"/>
    <s v="F"/>
    <n v="1"/>
  </r>
  <r>
    <x v="13"/>
    <x v="92"/>
    <x v="92"/>
    <n v="93002"/>
    <s v="ARBA"/>
    <s v="M"/>
    <n v="1"/>
  </r>
  <r>
    <x v="13"/>
    <x v="92"/>
    <x v="92"/>
    <n v="93003"/>
    <s v="ARZENE"/>
    <s v="F"/>
    <n v="5"/>
  </r>
  <r>
    <x v="13"/>
    <x v="92"/>
    <x v="92"/>
    <n v="93003"/>
    <s v="ARZENE"/>
    <s v="M"/>
    <n v="5"/>
  </r>
  <r>
    <x v="13"/>
    <x v="92"/>
    <x v="92"/>
    <n v="93004"/>
    <s v="AVIANO"/>
    <s v="F"/>
    <n v="15"/>
  </r>
  <r>
    <x v="13"/>
    <x v="92"/>
    <x v="92"/>
    <n v="93004"/>
    <s v="AVIANO"/>
    <s v="M"/>
    <n v="8"/>
  </r>
  <r>
    <x v="13"/>
    <x v="92"/>
    <x v="92"/>
    <n v="93005"/>
    <s v="AZZANO DECIMO"/>
    <s v="F"/>
    <n v="35"/>
  </r>
  <r>
    <x v="13"/>
    <x v="92"/>
    <x v="92"/>
    <n v="93005"/>
    <s v="AZZANO DECIMO"/>
    <s v="M"/>
    <n v="15"/>
  </r>
  <r>
    <x v="13"/>
    <x v="92"/>
    <x v="92"/>
    <n v="93006"/>
    <s v="BARCIS"/>
    <s v="F"/>
    <n v="2"/>
  </r>
  <r>
    <x v="13"/>
    <x v="92"/>
    <x v="92"/>
    <n v="93007"/>
    <s v="BRUGNERA"/>
    <s v="F"/>
    <n v="26"/>
  </r>
  <r>
    <x v="13"/>
    <x v="92"/>
    <x v="92"/>
    <n v="93007"/>
    <s v="BRUGNERA"/>
    <s v="M"/>
    <n v="15"/>
  </r>
  <r>
    <x v="13"/>
    <x v="92"/>
    <x v="92"/>
    <n v="93008"/>
    <s v="BUDOIA"/>
    <s v="F"/>
    <n v="7"/>
  </r>
  <r>
    <x v="13"/>
    <x v="92"/>
    <x v="92"/>
    <n v="93008"/>
    <s v="BUDOIA"/>
    <s v="M"/>
    <n v="6"/>
  </r>
  <r>
    <x v="13"/>
    <x v="92"/>
    <x v="92"/>
    <n v="93009"/>
    <s v="CANEVA"/>
    <s v="F"/>
    <n v="17"/>
  </r>
  <r>
    <x v="13"/>
    <x v="92"/>
    <x v="92"/>
    <n v="93009"/>
    <s v="CANEVA"/>
    <s v="M"/>
    <n v="12"/>
  </r>
  <r>
    <x v="13"/>
    <x v="92"/>
    <x v="92"/>
    <n v="93010"/>
    <s v="CASARSA DELLA DELIZIA"/>
    <s v="F"/>
    <n v="26"/>
  </r>
  <r>
    <x v="13"/>
    <x v="92"/>
    <x v="92"/>
    <n v="93010"/>
    <s v="CASARSA DELLA DELIZIA"/>
    <s v="M"/>
    <n v="15"/>
  </r>
  <r>
    <x v="13"/>
    <x v="92"/>
    <x v="92"/>
    <n v="93011"/>
    <s v="CASTELNOVO DEL FRIULI"/>
    <s v="F"/>
    <n v="3"/>
  </r>
  <r>
    <x v="13"/>
    <x v="92"/>
    <x v="92"/>
    <n v="93011"/>
    <s v="CASTELNOVO DEL FRIULI"/>
    <s v="M"/>
    <n v="1"/>
  </r>
  <r>
    <x v="13"/>
    <x v="92"/>
    <x v="92"/>
    <n v="93012"/>
    <s v="CAVASSO NUOVO"/>
    <s v="F"/>
    <n v="2"/>
  </r>
  <r>
    <x v="13"/>
    <x v="92"/>
    <x v="92"/>
    <n v="93012"/>
    <s v="CAVASSO NUOVO"/>
    <s v="M"/>
    <n v="2"/>
  </r>
  <r>
    <x v="13"/>
    <x v="92"/>
    <x v="92"/>
    <n v="93013"/>
    <s v="CHIONS"/>
    <s v="F"/>
    <n v="20"/>
  </r>
  <r>
    <x v="13"/>
    <x v="92"/>
    <x v="92"/>
    <n v="93013"/>
    <s v="CHIONS"/>
    <s v="M"/>
    <n v="10"/>
  </r>
  <r>
    <x v="13"/>
    <x v="92"/>
    <x v="92"/>
    <n v="93015"/>
    <s v="CLAUT"/>
    <s v="F"/>
    <n v="2"/>
  </r>
  <r>
    <x v="13"/>
    <x v="92"/>
    <x v="92"/>
    <n v="93015"/>
    <s v="CLAUT"/>
    <s v="M"/>
    <n v="1"/>
  </r>
  <r>
    <x v="13"/>
    <x v="92"/>
    <x v="92"/>
    <n v="93017"/>
    <s v="CORDENONS"/>
    <s v="F"/>
    <n v="51"/>
  </r>
  <r>
    <x v="13"/>
    <x v="92"/>
    <x v="92"/>
    <n v="93017"/>
    <s v="CORDENONS"/>
    <s v="M"/>
    <n v="42"/>
  </r>
  <r>
    <x v="13"/>
    <x v="92"/>
    <x v="92"/>
    <n v="93018"/>
    <s v="CORDOVADO"/>
    <s v="F"/>
    <n v="7"/>
  </r>
  <r>
    <x v="13"/>
    <x v="92"/>
    <x v="92"/>
    <n v="93018"/>
    <s v="CORDOVADO"/>
    <s v="M"/>
    <n v="2"/>
  </r>
  <r>
    <x v="13"/>
    <x v="92"/>
    <x v="92"/>
    <n v="93019"/>
    <s v="ERTO E CASSO"/>
    <s v="M"/>
    <n v="1"/>
  </r>
  <r>
    <x v="13"/>
    <x v="92"/>
    <x v="92"/>
    <n v="93020"/>
    <s v="FANNA"/>
    <s v="F"/>
    <n v="5"/>
  </r>
  <r>
    <x v="13"/>
    <x v="92"/>
    <x v="92"/>
    <n v="93020"/>
    <s v="FANNA"/>
    <s v="M"/>
    <n v="1"/>
  </r>
  <r>
    <x v="13"/>
    <x v="92"/>
    <x v="92"/>
    <n v="93021"/>
    <s v="FIUME VENETO"/>
    <s v="F"/>
    <n v="35"/>
  </r>
  <r>
    <x v="13"/>
    <x v="92"/>
    <x v="92"/>
    <n v="93021"/>
    <s v="FIUME VENETO"/>
    <s v="M"/>
    <n v="21"/>
  </r>
  <r>
    <x v="13"/>
    <x v="92"/>
    <x v="92"/>
    <n v="93022"/>
    <s v="FONTANAFREDDA"/>
    <s v="F"/>
    <n v="22"/>
  </r>
  <r>
    <x v="13"/>
    <x v="92"/>
    <x v="92"/>
    <n v="93022"/>
    <s v="FONTANAFREDDA"/>
    <s v="M"/>
    <n v="24"/>
  </r>
  <r>
    <x v="13"/>
    <x v="92"/>
    <x v="92"/>
    <n v="93024"/>
    <s v="FRISANCO"/>
    <s v="F"/>
    <n v="2"/>
  </r>
  <r>
    <x v="13"/>
    <x v="92"/>
    <x v="92"/>
    <n v="93025"/>
    <s v="MANIAGO"/>
    <s v="F"/>
    <n v="22"/>
  </r>
  <r>
    <x v="13"/>
    <x v="92"/>
    <x v="92"/>
    <n v="93025"/>
    <s v="MANIAGO"/>
    <s v="M"/>
    <n v="17"/>
  </r>
  <r>
    <x v="13"/>
    <x v="92"/>
    <x v="92"/>
    <n v="93026"/>
    <s v="MEDUNO"/>
    <s v="F"/>
    <n v="6"/>
  </r>
  <r>
    <x v="13"/>
    <x v="92"/>
    <x v="92"/>
    <n v="93026"/>
    <s v="MEDUNO"/>
    <s v="M"/>
    <n v="3"/>
  </r>
  <r>
    <x v="13"/>
    <x v="92"/>
    <x v="92"/>
    <n v="93027"/>
    <s v="MONTEREALE VALCELLINA"/>
    <s v="F"/>
    <n v="9"/>
  </r>
  <r>
    <x v="13"/>
    <x v="92"/>
    <x v="92"/>
    <n v="93027"/>
    <s v="MONTEREALE VALCELLINA"/>
    <s v="M"/>
    <n v="5"/>
  </r>
  <r>
    <x v="13"/>
    <x v="92"/>
    <x v="92"/>
    <n v="93028"/>
    <s v="MORSANO AL TAGLIAMENTO"/>
    <s v="F"/>
    <n v="10"/>
  </r>
  <r>
    <x v="13"/>
    <x v="92"/>
    <x v="92"/>
    <n v="93028"/>
    <s v="MORSANO AL TAGLIAMENTO"/>
    <s v="M"/>
    <n v="2"/>
  </r>
  <r>
    <x v="13"/>
    <x v="92"/>
    <x v="92"/>
    <n v="93029"/>
    <s v="PASIANO DI PORDENONE"/>
    <s v="F"/>
    <n v="19"/>
  </r>
  <r>
    <x v="13"/>
    <x v="92"/>
    <x v="92"/>
    <n v="93029"/>
    <s v="PASIANO DI PORDENONE"/>
    <s v="M"/>
    <n v="16"/>
  </r>
  <r>
    <x v="13"/>
    <x v="92"/>
    <x v="92"/>
    <n v="93030"/>
    <s v="PINZANO AL TAGLIAMENTO"/>
    <s v="F"/>
    <n v="3"/>
  </r>
  <r>
    <x v="13"/>
    <x v="92"/>
    <x v="92"/>
    <n v="93030"/>
    <s v="PINZANO AL TAGLIAMENTO"/>
    <s v="M"/>
    <n v="2"/>
  </r>
  <r>
    <x v="13"/>
    <x v="92"/>
    <x v="92"/>
    <n v="93031"/>
    <s v="POLCENIGO"/>
    <s v="F"/>
    <n v="4"/>
  </r>
  <r>
    <x v="13"/>
    <x v="92"/>
    <x v="92"/>
    <n v="93031"/>
    <s v="POLCENIGO"/>
    <s v="M"/>
    <n v="10"/>
  </r>
  <r>
    <x v="13"/>
    <x v="92"/>
    <x v="92"/>
    <n v="93032"/>
    <s v="PORCIA"/>
    <s v="F"/>
    <n v="37"/>
  </r>
  <r>
    <x v="13"/>
    <x v="92"/>
    <x v="92"/>
    <n v="93032"/>
    <s v="PORCIA"/>
    <s v="M"/>
    <n v="36"/>
  </r>
  <r>
    <x v="13"/>
    <x v="92"/>
    <x v="92"/>
    <n v="93033"/>
    <s v="PORDENONE"/>
    <s v="F"/>
    <n v="134"/>
  </r>
  <r>
    <x v="13"/>
    <x v="92"/>
    <x v="92"/>
    <n v="93033"/>
    <s v="PORDENONE"/>
    <s v="M"/>
    <n v="108"/>
  </r>
  <r>
    <x v="13"/>
    <x v="92"/>
    <x v="92"/>
    <n v="93034"/>
    <s v="PRATA DI PORDENONE"/>
    <s v="F"/>
    <n v="20"/>
  </r>
  <r>
    <x v="13"/>
    <x v="92"/>
    <x v="92"/>
    <n v="93034"/>
    <s v="PRATA DI PORDENONE"/>
    <s v="M"/>
    <n v="18"/>
  </r>
  <r>
    <x v="13"/>
    <x v="92"/>
    <x v="92"/>
    <n v="93035"/>
    <s v="PRAVISDOMINI"/>
    <s v="F"/>
    <n v="5"/>
  </r>
  <r>
    <x v="13"/>
    <x v="92"/>
    <x v="92"/>
    <n v="93035"/>
    <s v="PRAVISDOMINI"/>
    <s v="M"/>
    <n v="2"/>
  </r>
  <r>
    <x v="13"/>
    <x v="92"/>
    <x v="92"/>
    <n v="93036"/>
    <s v="ROVEREDO IN PIANO"/>
    <s v="F"/>
    <n v="13"/>
  </r>
  <r>
    <x v="13"/>
    <x v="92"/>
    <x v="92"/>
    <n v="93036"/>
    <s v="ROVEREDO IN PIANO"/>
    <s v="M"/>
    <n v="7"/>
  </r>
  <r>
    <x v="13"/>
    <x v="92"/>
    <x v="92"/>
    <n v="93037"/>
    <s v="SACILE"/>
    <s v="F"/>
    <n v="54"/>
  </r>
  <r>
    <x v="13"/>
    <x v="92"/>
    <x v="92"/>
    <n v="93037"/>
    <s v="SACILE"/>
    <s v="M"/>
    <n v="34"/>
  </r>
  <r>
    <x v="13"/>
    <x v="92"/>
    <x v="92"/>
    <n v="93038"/>
    <s v="SAN GIORGIO DELLA RICHINVELDA"/>
    <s v="F"/>
    <n v="7"/>
  </r>
  <r>
    <x v="13"/>
    <x v="92"/>
    <x v="92"/>
    <n v="93038"/>
    <s v="SAN GIORGIO DELLA RICHINVELDA"/>
    <s v="M"/>
    <n v="5"/>
  </r>
  <r>
    <x v="13"/>
    <x v="92"/>
    <x v="92"/>
    <n v="93039"/>
    <s v="SAN MARTINO AL TAGLIAMENTO"/>
    <s v="F"/>
    <n v="3"/>
  </r>
  <r>
    <x v="13"/>
    <x v="92"/>
    <x v="92"/>
    <n v="93039"/>
    <s v="SAN MARTINO AL TAGLIAMENTO"/>
    <s v="M"/>
    <n v="2"/>
  </r>
  <r>
    <x v="13"/>
    <x v="92"/>
    <x v="92"/>
    <n v="93040"/>
    <s v="SAN QUIRINO"/>
    <s v="F"/>
    <n v="14"/>
  </r>
  <r>
    <x v="13"/>
    <x v="92"/>
    <x v="92"/>
    <n v="93040"/>
    <s v="SAN QUIRINO"/>
    <s v="M"/>
    <n v="8"/>
  </r>
  <r>
    <x v="13"/>
    <x v="92"/>
    <x v="92"/>
    <n v="93041"/>
    <s v="SAN VITO AL TAGLIAMENTO"/>
    <s v="F"/>
    <n v="46"/>
  </r>
  <r>
    <x v="13"/>
    <x v="92"/>
    <x v="92"/>
    <n v="93041"/>
    <s v="SAN VITO AL TAGLIAMENTO"/>
    <s v="M"/>
    <n v="21"/>
  </r>
  <r>
    <x v="13"/>
    <x v="92"/>
    <x v="92"/>
    <n v="93042"/>
    <s v="SEQUALS"/>
    <s v="F"/>
    <n v="5"/>
  </r>
  <r>
    <x v="13"/>
    <x v="92"/>
    <x v="92"/>
    <n v="93042"/>
    <s v="SEQUALS"/>
    <s v="M"/>
    <n v="4"/>
  </r>
  <r>
    <x v="13"/>
    <x v="92"/>
    <x v="92"/>
    <n v="93043"/>
    <s v="SESTO AL REGHENA"/>
    <s v="F"/>
    <n v="14"/>
  </r>
  <r>
    <x v="13"/>
    <x v="92"/>
    <x v="92"/>
    <n v="93043"/>
    <s v="SESTO AL REGHENA"/>
    <s v="M"/>
    <n v="7"/>
  </r>
  <r>
    <x v="13"/>
    <x v="92"/>
    <x v="92"/>
    <n v="93044"/>
    <s v="SPILIMBERGO"/>
    <s v="F"/>
    <n v="22"/>
  </r>
  <r>
    <x v="13"/>
    <x v="92"/>
    <x v="92"/>
    <n v="93044"/>
    <s v="SPILIMBERGO"/>
    <s v="M"/>
    <n v="19"/>
  </r>
  <r>
    <x v="13"/>
    <x v="92"/>
    <x v="92"/>
    <n v="93046"/>
    <s v="TRAMONTI DI SOTTO"/>
    <s v="M"/>
    <n v="4"/>
  </r>
  <r>
    <x v="13"/>
    <x v="92"/>
    <x v="92"/>
    <n v="93047"/>
    <s v="TRAVESIO"/>
    <s v="F"/>
    <n v="3"/>
  </r>
  <r>
    <x v="13"/>
    <x v="92"/>
    <x v="92"/>
    <n v="93047"/>
    <s v="TRAVESIO"/>
    <s v="M"/>
    <n v="1"/>
  </r>
  <r>
    <x v="13"/>
    <x v="92"/>
    <x v="92"/>
    <n v="93052"/>
    <s v="VAJONT"/>
    <s v="F"/>
    <n v="3"/>
  </r>
  <r>
    <x v="13"/>
    <x v="92"/>
    <x v="92"/>
    <n v="93052"/>
    <s v="VAJONT"/>
    <s v="M"/>
    <n v="2"/>
  </r>
  <r>
    <x v="13"/>
    <x v="92"/>
    <x v="92"/>
    <n v="93048"/>
    <s v="VALVASONE"/>
    <s v="F"/>
    <n v="2"/>
  </r>
  <r>
    <x v="13"/>
    <x v="92"/>
    <x v="92"/>
    <n v="93048"/>
    <s v="VALVASONE"/>
    <s v="M"/>
    <n v="2"/>
  </r>
  <r>
    <x v="13"/>
    <x v="92"/>
    <x v="92"/>
    <n v="93049"/>
    <s v="VITO D'ASIO"/>
    <s v="F"/>
    <n v="2"/>
  </r>
  <r>
    <x v="13"/>
    <x v="92"/>
    <x v="92"/>
    <n v="93049"/>
    <s v="VITO D'ASIO"/>
    <s v="M"/>
    <n v="4"/>
  </r>
  <r>
    <x v="13"/>
    <x v="92"/>
    <x v="92"/>
    <n v="93050"/>
    <s v="VIVARO"/>
    <s v="F"/>
    <n v="1"/>
  </r>
  <r>
    <x v="13"/>
    <x v="92"/>
    <x v="92"/>
    <n v="93050"/>
    <s v="VIVARO"/>
    <s v="M"/>
    <n v="5"/>
  </r>
  <r>
    <x v="13"/>
    <x v="92"/>
    <x v="92"/>
    <n v="93051"/>
    <s v="ZOPPOLA"/>
    <s v="F"/>
    <n v="28"/>
  </r>
  <r>
    <x v="13"/>
    <x v="92"/>
    <x v="92"/>
    <n v="93051"/>
    <s v="ZOPPOLA"/>
    <s v="M"/>
    <n v="12"/>
  </r>
  <r>
    <x v="13"/>
    <x v="93"/>
    <x v="93"/>
    <n v="94001"/>
    <s v="ACQUAVIVA D'ISERNIA"/>
    <s v="F"/>
    <n v="2"/>
  </r>
  <r>
    <x v="13"/>
    <x v="93"/>
    <x v="93"/>
    <n v="94002"/>
    <s v="AGNONE"/>
    <s v="F"/>
    <n v="18"/>
  </r>
  <r>
    <x v="13"/>
    <x v="93"/>
    <x v="93"/>
    <n v="94002"/>
    <s v="AGNONE"/>
    <s v="M"/>
    <n v="20"/>
  </r>
  <r>
    <x v="13"/>
    <x v="93"/>
    <x v="93"/>
    <n v="94003"/>
    <s v="BAGNOLI DEL TRIGNO"/>
    <s v="F"/>
    <n v="3"/>
  </r>
  <r>
    <x v="13"/>
    <x v="93"/>
    <x v="93"/>
    <n v="94003"/>
    <s v="BAGNOLI DEL TRIGNO"/>
    <s v="M"/>
    <n v="1"/>
  </r>
  <r>
    <x v="13"/>
    <x v="93"/>
    <x v="93"/>
    <n v="94004"/>
    <s v="BELMONTE DEL SANNIO"/>
    <s v="F"/>
    <n v="2"/>
  </r>
  <r>
    <x v="13"/>
    <x v="93"/>
    <x v="93"/>
    <n v="94004"/>
    <s v="BELMONTE DEL SANNIO"/>
    <s v="M"/>
    <n v="1"/>
  </r>
  <r>
    <x v="13"/>
    <x v="93"/>
    <x v="93"/>
    <n v="94005"/>
    <s v="CANTALUPO NEL SANNIO"/>
    <s v="M"/>
    <n v="3"/>
  </r>
  <r>
    <x v="13"/>
    <x v="93"/>
    <x v="93"/>
    <n v="94006"/>
    <s v="CAPRACOTTA"/>
    <s v="F"/>
    <n v="5"/>
  </r>
  <r>
    <x v="13"/>
    <x v="93"/>
    <x v="93"/>
    <n v="94006"/>
    <s v="CAPRACOTTA"/>
    <s v="M"/>
    <n v="4"/>
  </r>
  <r>
    <x v="13"/>
    <x v="93"/>
    <x v="93"/>
    <n v="94007"/>
    <s v="CAROVILLI"/>
    <s v="F"/>
    <n v="8"/>
  </r>
  <r>
    <x v="13"/>
    <x v="93"/>
    <x v="93"/>
    <n v="94007"/>
    <s v="CAROVILLI"/>
    <s v="M"/>
    <n v="5"/>
  </r>
  <r>
    <x v="13"/>
    <x v="93"/>
    <x v="93"/>
    <n v="94008"/>
    <s v="CARPINONE"/>
    <s v="F"/>
    <n v="5"/>
  </r>
  <r>
    <x v="13"/>
    <x v="93"/>
    <x v="93"/>
    <n v="94008"/>
    <s v="CARPINONE"/>
    <s v="M"/>
    <n v="6"/>
  </r>
  <r>
    <x v="13"/>
    <x v="93"/>
    <x v="93"/>
    <n v="94009"/>
    <s v="CASTEL DEL GIUDICE"/>
    <s v="M"/>
    <n v="1"/>
  </r>
  <r>
    <x v="13"/>
    <x v="93"/>
    <x v="93"/>
    <n v="94012"/>
    <s v="CASTEL SAN VINCENZO"/>
    <s v="F"/>
    <n v="3"/>
  </r>
  <r>
    <x v="13"/>
    <x v="93"/>
    <x v="93"/>
    <n v="94012"/>
    <s v="CASTEL SAN VINCENZO"/>
    <s v="M"/>
    <n v="3"/>
  </r>
  <r>
    <x v="13"/>
    <x v="93"/>
    <x v="93"/>
    <n v="94010"/>
    <s v="CASTELPETROSO"/>
    <s v="F"/>
    <n v="6"/>
  </r>
  <r>
    <x v="13"/>
    <x v="93"/>
    <x v="93"/>
    <n v="94010"/>
    <s v="CASTELPETROSO"/>
    <s v="M"/>
    <n v="2"/>
  </r>
  <r>
    <x v="13"/>
    <x v="93"/>
    <x v="93"/>
    <n v="94014"/>
    <s v="CERRO AL VOLTURNO"/>
    <s v="F"/>
    <n v="5"/>
  </r>
  <r>
    <x v="13"/>
    <x v="93"/>
    <x v="93"/>
    <n v="94014"/>
    <s v="CERRO AL VOLTURNO"/>
    <s v="M"/>
    <n v="2"/>
  </r>
  <r>
    <x v="13"/>
    <x v="93"/>
    <x v="93"/>
    <n v="94015"/>
    <s v="CHIAUCI"/>
    <s v="F"/>
    <n v="1"/>
  </r>
  <r>
    <x v="13"/>
    <x v="93"/>
    <x v="93"/>
    <n v="94016"/>
    <s v="CIVITANOVA DEL SANNIO"/>
    <s v="F"/>
    <n v="2"/>
  </r>
  <r>
    <x v="13"/>
    <x v="93"/>
    <x v="93"/>
    <n v="94016"/>
    <s v="CIVITANOVA DEL SANNIO"/>
    <s v="M"/>
    <n v="2"/>
  </r>
  <r>
    <x v="13"/>
    <x v="93"/>
    <x v="93"/>
    <n v="94017"/>
    <s v="COLLI A VOLTURNO"/>
    <s v="F"/>
    <n v="7"/>
  </r>
  <r>
    <x v="13"/>
    <x v="93"/>
    <x v="93"/>
    <n v="94017"/>
    <s v="COLLI A VOLTURNO"/>
    <s v="M"/>
    <n v="5"/>
  </r>
  <r>
    <x v="13"/>
    <x v="93"/>
    <x v="93"/>
    <n v="94018"/>
    <s v="CONCA CASALE"/>
    <s v="F"/>
    <n v="3"/>
  </r>
  <r>
    <x v="13"/>
    <x v="93"/>
    <x v="93"/>
    <n v="94019"/>
    <s v="FILIGNANO"/>
    <s v="F"/>
    <n v="3"/>
  </r>
  <r>
    <x v="13"/>
    <x v="93"/>
    <x v="93"/>
    <n v="94019"/>
    <s v="FILIGNANO"/>
    <s v="M"/>
    <n v="3"/>
  </r>
  <r>
    <x v="13"/>
    <x v="93"/>
    <x v="93"/>
    <n v="94020"/>
    <s v="FORLI' DEL SANNIO"/>
    <s v="F"/>
    <n v="2"/>
  </r>
  <r>
    <x v="13"/>
    <x v="93"/>
    <x v="93"/>
    <n v="94021"/>
    <s v="FORNELLI"/>
    <s v="F"/>
    <n v="6"/>
  </r>
  <r>
    <x v="13"/>
    <x v="93"/>
    <x v="93"/>
    <n v="94021"/>
    <s v="FORNELLI"/>
    <s v="M"/>
    <n v="7"/>
  </r>
  <r>
    <x v="13"/>
    <x v="93"/>
    <x v="93"/>
    <n v="94022"/>
    <s v="FROSOLONE"/>
    <s v="F"/>
    <n v="17"/>
  </r>
  <r>
    <x v="13"/>
    <x v="93"/>
    <x v="93"/>
    <n v="94022"/>
    <s v="FROSOLONE"/>
    <s v="M"/>
    <n v="7"/>
  </r>
  <r>
    <x v="13"/>
    <x v="93"/>
    <x v="93"/>
    <n v="94023"/>
    <s v="ISERNIA"/>
    <s v="F"/>
    <n v="111"/>
  </r>
  <r>
    <x v="13"/>
    <x v="93"/>
    <x v="93"/>
    <n v="94023"/>
    <s v="ISERNIA"/>
    <s v="M"/>
    <n v="85"/>
  </r>
  <r>
    <x v="13"/>
    <x v="93"/>
    <x v="93"/>
    <n v="94024"/>
    <s v="LONGANO"/>
    <s v="F"/>
    <n v="3"/>
  </r>
  <r>
    <x v="13"/>
    <x v="93"/>
    <x v="93"/>
    <n v="94024"/>
    <s v="LONGANO"/>
    <s v="M"/>
    <n v="1"/>
  </r>
  <r>
    <x v="13"/>
    <x v="93"/>
    <x v="93"/>
    <n v="94025"/>
    <s v="MACCHIA D'ISERNIA"/>
    <s v="F"/>
    <n v="1"/>
  </r>
  <r>
    <x v="13"/>
    <x v="93"/>
    <x v="93"/>
    <n v="94025"/>
    <s v="MACCHIA D'ISERNIA"/>
    <s v="M"/>
    <n v="5"/>
  </r>
  <r>
    <x v="13"/>
    <x v="93"/>
    <x v="93"/>
    <n v="94026"/>
    <s v="MACCHIAGODENA"/>
    <s v="F"/>
    <n v="7"/>
  </r>
  <r>
    <x v="13"/>
    <x v="93"/>
    <x v="93"/>
    <n v="94026"/>
    <s v="MACCHIAGODENA"/>
    <s v="M"/>
    <n v="4"/>
  </r>
  <r>
    <x v="13"/>
    <x v="93"/>
    <x v="93"/>
    <n v="94027"/>
    <s v="MIRANDA"/>
    <s v="F"/>
    <n v="7"/>
  </r>
  <r>
    <x v="13"/>
    <x v="93"/>
    <x v="93"/>
    <n v="94027"/>
    <s v="MIRANDA"/>
    <s v="M"/>
    <n v="3"/>
  </r>
  <r>
    <x v="13"/>
    <x v="93"/>
    <x v="93"/>
    <n v="94028"/>
    <s v="MONTAQUILA"/>
    <s v="F"/>
    <n v="13"/>
  </r>
  <r>
    <x v="13"/>
    <x v="93"/>
    <x v="93"/>
    <n v="94028"/>
    <s v="MONTAQUILA"/>
    <s v="M"/>
    <n v="2"/>
  </r>
  <r>
    <x v="13"/>
    <x v="93"/>
    <x v="93"/>
    <n v="94029"/>
    <s v="MONTENERO VAL COCCHIARA"/>
    <s v="F"/>
    <n v="2"/>
  </r>
  <r>
    <x v="13"/>
    <x v="93"/>
    <x v="93"/>
    <n v="94029"/>
    <s v="MONTENERO VAL COCCHIARA"/>
    <s v="M"/>
    <n v="2"/>
  </r>
  <r>
    <x v="13"/>
    <x v="93"/>
    <x v="93"/>
    <n v="94030"/>
    <s v="MONTERODUNI"/>
    <s v="F"/>
    <n v="12"/>
  </r>
  <r>
    <x v="13"/>
    <x v="93"/>
    <x v="93"/>
    <n v="94030"/>
    <s v="MONTERODUNI"/>
    <s v="M"/>
    <n v="4"/>
  </r>
  <r>
    <x v="13"/>
    <x v="93"/>
    <x v="93"/>
    <n v="94031"/>
    <s v="PESCHE"/>
    <s v="F"/>
    <n v="10"/>
  </r>
  <r>
    <x v="13"/>
    <x v="93"/>
    <x v="93"/>
    <n v="94031"/>
    <s v="PESCHE"/>
    <s v="M"/>
    <n v="5"/>
  </r>
  <r>
    <x v="13"/>
    <x v="93"/>
    <x v="93"/>
    <n v="94032"/>
    <s v="PESCOLANCIANO"/>
    <s v="F"/>
    <n v="2"/>
  </r>
  <r>
    <x v="13"/>
    <x v="93"/>
    <x v="93"/>
    <n v="94032"/>
    <s v="PESCOLANCIANO"/>
    <s v="M"/>
    <n v="1"/>
  </r>
  <r>
    <x v="13"/>
    <x v="93"/>
    <x v="93"/>
    <n v="94033"/>
    <s v="PESCOPENNATARO"/>
    <s v="F"/>
    <n v="4"/>
  </r>
  <r>
    <x v="13"/>
    <x v="93"/>
    <x v="93"/>
    <n v="94033"/>
    <s v="PESCOPENNATARO"/>
    <s v="M"/>
    <n v="1"/>
  </r>
  <r>
    <x v="13"/>
    <x v="93"/>
    <x v="93"/>
    <n v="94034"/>
    <s v="PETTORANELLO DEL MOLISE"/>
    <s v="F"/>
    <n v="2"/>
  </r>
  <r>
    <x v="13"/>
    <x v="93"/>
    <x v="93"/>
    <n v="94034"/>
    <s v="PETTORANELLO DEL MOLISE"/>
    <s v="M"/>
    <n v="2"/>
  </r>
  <r>
    <x v="13"/>
    <x v="93"/>
    <x v="93"/>
    <n v="94035"/>
    <s v="PIETRABBONDANTE"/>
    <s v="F"/>
    <n v="1"/>
  </r>
  <r>
    <x v="13"/>
    <x v="93"/>
    <x v="93"/>
    <n v="94036"/>
    <s v="PIZZONE"/>
    <s v="F"/>
    <n v="3"/>
  </r>
  <r>
    <x v="13"/>
    <x v="93"/>
    <x v="93"/>
    <n v="94036"/>
    <s v="PIZZONE"/>
    <s v="M"/>
    <n v="1"/>
  </r>
  <r>
    <x v="13"/>
    <x v="93"/>
    <x v="93"/>
    <n v="94037"/>
    <s v="POGGIO SANNITA"/>
    <s v="F"/>
    <n v="1"/>
  </r>
  <r>
    <x v="13"/>
    <x v="93"/>
    <x v="93"/>
    <n v="94038"/>
    <s v="POZZILLI"/>
    <s v="F"/>
    <n v="14"/>
  </r>
  <r>
    <x v="13"/>
    <x v="93"/>
    <x v="93"/>
    <n v="94038"/>
    <s v="POZZILLI"/>
    <s v="M"/>
    <n v="2"/>
  </r>
  <r>
    <x v="13"/>
    <x v="93"/>
    <x v="93"/>
    <n v="94039"/>
    <s v="RIONERO SANNITICO"/>
    <s v="F"/>
    <n v="5"/>
  </r>
  <r>
    <x v="13"/>
    <x v="93"/>
    <x v="93"/>
    <n v="94039"/>
    <s v="RIONERO SANNITICO"/>
    <s v="M"/>
    <n v="2"/>
  </r>
  <r>
    <x v="13"/>
    <x v="93"/>
    <x v="93"/>
    <n v="94040"/>
    <s v="ROCCAMANDOLFI"/>
    <s v="F"/>
    <n v="2"/>
  </r>
  <r>
    <x v="13"/>
    <x v="93"/>
    <x v="93"/>
    <n v="94040"/>
    <s v="ROCCAMANDOLFI"/>
    <s v="M"/>
    <n v="3"/>
  </r>
  <r>
    <x v="13"/>
    <x v="93"/>
    <x v="93"/>
    <n v="94041"/>
    <s v="ROCCASICURA"/>
    <s v="F"/>
    <n v="4"/>
  </r>
  <r>
    <x v="13"/>
    <x v="93"/>
    <x v="93"/>
    <n v="94042"/>
    <s v="ROCCHETTA A VOLTURNO"/>
    <s v="F"/>
    <n v="2"/>
  </r>
  <r>
    <x v="13"/>
    <x v="93"/>
    <x v="93"/>
    <n v="94042"/>
    <s v="ROCCHETTA A VOLTURNO"/>
    <s v="M"/>
    <n v="2"/>
  </r>
  <r>
    <x v="13"/>
    <x v="93"/>
    <x v="93"/>
    <n v="94045"/>
    <s v="SANTA MARIA DEL MOLISE"/>
    <s v="M"/>
    <n v="2"/>
  </r>
  <r>
    <x v="13"/>
    <x v="93"/>
    <x v="93"/>
    <n v="94044"/>
    <s v="SANT'AGAPITO"/>
    <s v="F"/>
    <n v="13"/>
  </r>
  <r>
    <x v="13"/>
    <x v="93"/>
    <x v="93"/>
    <n v="94044"/>
    <s v="SANT'AGAPITO"/>
    <s v="M"/>
    <n v="2"/>
  </r>
  <r>
    <x v="13"/>
    <x v="93"/>
    <x v="93"/>
    <n v="94047"/>
    <s v="SANT'ELENA SANNITA"/>
    <s v="F"/>
    <n v="1"/>
  </r>
  <r>
    <x v="13"/>
    <x v="93"/>
    <x v="93"/>
    <n v="94048"/>
    <s v="SCAPOLI"/>
    <s v="F"/>
    <n v="3"/>
  </r>
  <r>
    <x v="13"/>
    <x v="93"/>
    <x v="93"/>
    <n v="94049"/>
    <s v="SESSANO DEL MOLISE"/>
    <s v="M"/>
    <n v="2"/>
  </r>
  <r>
    <x v="13"/>
    <x v="93"/>
    <x v="93"/>
    <n v="94050"/>
    <s v="SESTO CAMPANO"/>
    <s v="F"/>
    <n v="6"/>
  </r>
  <r>
    <x v="13"/>
    <x v="93"/>
    <x v="93"/>
    <n v="94050"/>
    <s v="SESTO CAMPANO"/>
    <s v="M"/>
    <n v="7"/>
  </r>
  <r>
    <x v="13"/>
    <x v="93"/>
    <x v="93"/>
    <n v="94051"/>
    <s v="VASTOGIRARDI"/>
    <s v="F"/>
    <n v="1"/>
  </r>
  <r>
    <x v="13"/>
    <x v="93"/>
    <x v="93"/>
    <n v="94051"/>
    <s v="VASTOGIRARDI"/>
    <s v="M"/>
    <n v="2"/>
  </r>
  <r>
    <x v="13"/>
    <x v="93"/>
    <x v="93"/>
    <n v="94052"/>
    <s v="VENAFRO"/>
    <s v="F"/>
    <n v="52"/>
  </r>
  <r>
    <x v="13"/>
    <x v="93"/>
    <x v="93"/>
    <n v="94052"/>
    <s v="VENAFRO"/>
    <s v="M"/>
    <n v="35"/>
  </r>
  <r>
    <x v="13"/>
    <x v="94"/>
    <x v="94"/>
    <n v="95001"/>
    <s v="ABBASANTA"/>
    <s v="F"/>
    <n v="7"/>
  </r>
  <r>
    <x v="13"/>
    <x v="94"/>
    <x v="94"/>
    <n v="95001"/>
    <s v="ABBASANTA"/>
    <s v="M"/>
    <n v="2"/>
  </r>
  <r>
    <x v="13"/>
    <x v="94"/>
    <x v="94"/>
    <n v="95002"/>
    <s v="AIDOMAGGIORE"/>
    <s v="F"/>
    <n v="1"/>
  </r>
  <r>
    <x v="13"/>
    <x v="94"/>
    <x v="94"/>
    <n v="95004"/>
    <s v="ALES"/>
    <s v="F"/>
    <n v="4"/>
  </r>
  <r>
    <x v="13"/>
    <x v="94"/>
    <x v="94"/>
    <n v="95004"/>
    <s v="ALES"/>
    <s v="M"/>
    <n v="5"/>
  </r>
  <r>
    <x v="13"/>
    <x v="94"/>
    <x v="94"/>
    <n v="95006"/>
    <s v="ARBOREA"/>
    <s v="F"/>
    <n v="9"/>
  </r>
  <r>
    <x v="13"/>
    <x v="94"/>
    <x v="94"/>
    <n v="95006"/>
    <s v="ARBOREA"/>
    <s v="M"/>
    <n v="4"/>
  </r>
  <r>
    <x v="13"/>
    <x v="94"/>
    <x v="94"/>
    <n v="95007"/>
    <s v="ARDAULI"/>
    <s v="F"/>
    <n v="4"/>
  </r>
  <r>
    <x v="13"/>
    <x v="94"/>
    <x v="94"/>
    <n v="95007"/>
    <s v="ARDAULI"/>
    <s v="M"/>
    <n v="2"/>
  </r>
  <r>
    <x v="13"/>
    <x v="94"/>
    <x v="94"/>
    <n v="95008"/>
    <s v="ASSOLO"/>
    <s v="F"/>
    <n v="1"/>
  </r>
  <r>
    <x v="13"/>
    <x v="94"/>
    <x v="94"/>
    <n v="95009"/>
    <s v="ASUNI"/>
    <s v="F"/>
    <n v="1"/>
  </r>
  <r>
    <x v="13"/>
    <x v="94"/>
    <x v="94"/>
    <n v="95011"/>
    <s v="BARATILI SAN PIETRO"/>
    <s v="F"/>
    <n v="5"/>
  </r>
  <r>
    <x v="13"/>
    <x v="94"/>
    <x v="94"/>
    <n v="95011"/>
    <s v="BARATILI SAN PIETRO"/>
    <s v="M"/>
    <n v="2"/>
  </r>
  <r>
    <x v="13"/>
    <x v="94"/>
    <x v="94"/>
    <n v="95012"/>
    <s v="BARESSA"/>
    <s v="F"/>
    <n v="1"/>
  </r>
  <r>
    <x v="13"/>
    <x v="94"/>
    <x v="94"/>
    <n v="95013"/>
    <s v="BAULADU"/>
    <s v="F"/>
    <n v="3"/>
  </r>
  <r>
    <x v="13"/>
    <x v="94"/>
    <x v="94"/>
    <n v="95013"/>
    <s v="BAULADU"/>
    <s v="M"/>
    <n v="1"/>
  </r>
  <r>
    <x v="13"/>
    <x v="94"/>
    <x v="94"/>
    <n v="95015"/>
    <s v="BONARCADO"/>
    <s v="F"/>
    <n v="3"/>
  </r>
  <r>
    <x v="13"/>
    <x v="94"/>
    <x v="94"/>
    <n v="95015"/>
    <s v="BONARCADO"/>
    <s v="M"/>
    <n v="4"/>
  </r>
  <r>
    <x v="13"/>
    <x v="94"/>
    <x v="94"/>
    <n v="95079"/>
    <s v="BOSA"/>
    <s v="F"/>
    <n v="18"/>
  </r>
  <r>
    <x v="13"/>
    <x v="94"/>
    <x v="94"/>
    <n v="95079"/>
    <s v="BOSA"/>
    <s v="M"/>
    <n v="9"/>
  </r>
  <r>
    <x v="13"/>
    <x v="94"/>
    <x v="94"/>
    <n v="95017"/>
    <s v="BUSACHI"/>
    <s v="F"/>
    <n v="4"/>
  </r>
  <r>
    <x v="13"/>
    <x v="94"/>
    <x v="94"/>
    <n v="95017"/>
    <s v="BUSACHI"/>
    <s v="M"/>
    <n v="2"/>
  </r>
  <r>
    <x v="13"/>
    <x v="94"/>
    <x v="94"/>
    <n v="95018"/>
    <s v="CABRAS"/>
    <s v="F"/>
    <n v="20"/>
  </r>
  <r>
    <x v="13"/>
    <x v="94"/>
    <x v="94"/>
    <n v="95018"/>
    <s v="CABRAS"/>
    <s v="M"/>
    <n v="19"/>
  </r>
  <r>
    <x v="13"/>
    <x v="94"/>
    <x v="94"/>
    <n v="95019"/>
    <s v="CUGLIERI"/>
    <s v="F"/>
    <n v="13"/>
  </r>
  <r>
    <x v="13"/>
    <x v="94"/>
    <x v="94"/>
    <n v="95019"/>
    <s v="CUGLIERI"/>
    <s v="M"/>
    <n v="7"/>
  </r>
  <r>
    <x v="13"/>
    <x v="94"/>
    <x v="94"/>
    <n v="95077"/>
    <s v="CURCURIS"/>
    <s v="F"/>
    <n v="1"/>
  </r>
  <r>
    <x v="13"/>
    <x v="94"/>
    <x v="94"/>
    <n v="95077"/>
    <s v="CURCURIS"/>
    <s v="M"/>
    <n v="1"/>
  </r>
  <r>
    <x v="13"/>
    <x v="94"/>
    <x v="94"/>
    <n v="95080"/>
    <s v="FLUSSIO"/>
    <s v="F"/>
    <n v="1"/>
  </r>
  <r>
    <x v="13"/>
    <x v="94"/>
    <x v="94"/>
    <n v="95020"/>
    <s v="FORDONGIANUS"/>
    <s v="F"/>
    <n v="3"/>
  </r>
  <r>
    <x v="13"/>
    <x v="94"/>
    <x v="94"/>
    <n v="95020"/>
    <s v="FORDONGIANUS"/>
    <s v="M"/>
    <n v="1"/>
  </r>
  <r>
    <x v="13"/>
    <x v="94"/>
    <x v="94"/>
    <n v="95021"/>
    <s v="GHILARZA"/>
    <s v="F"/>
    <n v="13"/>
  </r>
  <r>
    <x v="13"/>
    <x v="94"/>
    <x v="94"/>
    <n v="95021"/>
    <s v="GHILARZA"/>
    <s v="M"/>
    <n v="6"/>
  </r>
  <r>
    <x v="13"/>
    <x v="94"/>
    <x v="94"/>
    <n v="95022"/>
    <s v="GONNOSCODINA"/>
    <s v="F"/>
    <n v="3"/>
  </r>
  <r>
    <x v="13"/>
    <x v="94"/>
    <x v="94"/>
    <n v="95022"/>
    <s v="GONNOSCODINA"/>
    <s v="M"/>
    <n v="1"/>
  </r>
  <r>
    <x v="13"/>
    <x v="94"/>
    <x v="94"/>
    <n v="95023"/>
    <s v="GONNOSNO'"/>
    <s v="F"/>
    <n v="1"/>
  </r>
  <r>
    <x v="13"/>
    <x v="94"/>
    <x v="94"/>
    <n v="95024"/>
    <s v="GONNOSTRAMATZA"/>
    <s v="F"/>
    <n v="3"/>
  </r>
  <r>
    <x v="13"/>
    <x v="94"/>
    <x v="94"/>
    <n v="95024"/>
    <s v="GONNOSTRAMATZA"/>
    <s v="M"/>
    <n v="1"/>
  </r>
  <r>
    <x v="13"/>
    <x v="94"/>
    <x v="94"/>
    <n v="95082"/>
    <s v="LACONI"/>
    <s v="F"/>
    <n v="9"/>
  </r>
  <r>
    <x v="13"/>
    <x v="94"/>
    <x v="94"/>
    <n v="95082"/>
    <s v="LACONI"/>
    <s v="M"/>
    <n v="5"/>
  </r>
  <r>
    <x v="13"/>
    <x v="94"/>
    <x v="94"/>
    <n v="95083"/>
    <s v="MAGOMADAS"/>
    <s v="F"/>
    <n v="1"/>
  </r>
  <r>
    <x v="13"/>
    <x v="94"/>
    <x v="94"/>
    <n v="95025"/>
    <s v="MARRUBIU"/>
    <s v="F"/>
    <n v="10"/>
  </r>
  <r>
    <x v="13"/>
    <x v="94"/>
    <x v="94"/>
    <n v="95025"/>
    <s v="MARRUBIU"/>
    <s v="M"/>
    <n v="11"/>
  </r>
  <r>
    <x v="13"/>
    <x v="94"/>
    <x v="94"/>
    <n v="95026"/>
    <s v="MASULLAS"/>
    <s v="F"/>
    <n v="2"/>
  </r>
  <r>
    <x v="13"/>
    <x v="94"/>
    <x v="94"/>
    <n v="95026"/>
    <s v="MASULLAS"/>
    <s v="M"/>
    <n v="1"/>
  </r>
  <r>
    <x v="13"/>
    <x v="94"/>
    <x v="94"/>
    <n v="95027"/>
    <s v="MILIS"/>
    <s v="F"/>
    <n v="11"/>
  </r>
  <r>
    <x v="13"/>
    <x v="94"/>
    <x v="94"/>
    <n v="95027"/>
    <s v="MILIS"/>
    <s v="M"/>
    <n v="3"/>
  </r>
  <r>
    <x v="13"/>
    <x v="94"/>
    <x v="94"/>
    <n v="95084"/>
    <s v="MODOLO"/>
    <s v="M"/>
    <n v="1"/>
  </r>
  <r>
    <x v="13"/>
    <x v="94"/>
    <x v="94"/>
    <n v="95029"/>
    <s v="MOGORO"/>
    <s v="F"/>
    <n v="14"/>
  </r>
  <r>
    <x v="13"/>
    <x v="94"/>
    <x v="94"/>
    <n v="95029"/>
    <s v="MOGORO"/>
    <s v="M"/>
    <n v="7"/>
  </r>
  <r>
    <x v="13"/>
    <x v="94"/>
    <x v="94"/>
    <n v="95031"/>
    <s v="NARBOLIA"/>
    <s v="F"/>
    <n v="2"/>
  </r>
  <r>
    <x v="13"/>
    <x v="94"/>
    <x v="94"/>
    <n v="95031"/>
    <s v="NARBOLIA"/>
    <s v="M"/>
    <n v="3"/>
  </r>
  <r>
    <x v="13"/>
    <x v="94"/>
    <x v="94"/>
    <n v="95032"/>
    <s v="NEONELI"/>
    <s v="F"/>
    <n v="3"/>
  </r>
  <r>
    <x v="13"/>
    <x v="94"/>
    <x v="94"/>
    <n v="95032"/>
    <s v="NEONELI"/>
    <s v="M"/>
    <n v="1"/>
  </r>
  <r>
    <x v="13"/>
    <x v="94"/>
    <x v="94"/>
    <n v="95033"/>
    <s v="NORBELLO"/>
    <s v="F"/>
    <n v="6"/>
  </r>
  <r>
    <x v="13"/>
    <x v="94"/>
    <x v="94"/>
    <n v="95033"/>
    <s v="NORBELLO"/>
    <s v="M"/>
    <n v="4"/>
  </r>
  <r>
    <x v="13"/>
    <x v="94"/>
    <x v="94"/>
    <n v="95034"/>
    <s v="NUGHEDU SANTA VITTORIA"/>
    <s v="F"/>
    <n v="1"/>
  </r>
  <r>
    <x v="13"/>
    <x v="94"/>
    <x v="94"/>
    <n v="95034"/>
    <s v="NUGHEDU SANTA VITTORIA"/>
    <s v="M"/>
    <n v="1"/>
  </r>
  <r>
    <x v="13"/>
    <x v="94"/>
    <x v="94"/>
    <n v="95035"/>
    <s v="NURACHI"/>
    <s v="F"/>
    <n v="3"/>
  </r>
  <r>
    <x v="13"/>
    <x v="94"/>
    <x v="94"/>
    <n v="95035"/>
    <s v="NURACHI"/>
    <s v="M"/>
    <n v="1"/>
  </r>
  <r>
    <x v="13"/>
    <x v="94"/>
    <x v="94"/>
    <n v="95036"/>
    <s v="NURECI"/>
    <s v="F"/>
    <n v="2"/>
  </r>
  <r>
    <x v="13"/>
    <x v="94"/>
    <x v="94"/>
    <n v="95037"/>
    <s v="OLLASTRA"/>
    <s v="F"/>
    <n v="4"/>
  </r>
  <r>
    <x v="13"/>
    <x v="94"/>
    <x v="94"/>
    <n v="95037"/>
    <s v="OLLASTRA"/>
    <s v="M"/>
    <n v="2"/>
  </r>
  <r>
    <x v="13"/>
    <x v="94"/>
    <x v="94"/>
    <n v="95038"/>
    <s v="ORISTANO"/>
    <s v="F"/>
    <n v="115"/>
  </r>
  <r>
    <x v="13"/>
    <x v="94"/>
    <x v="94"/>
    <n v="95038"/>
    <s v="ORISTANO"/>
    <s v="M"/>
    <n v="83"/>
  </r>
  <r>
    <x v="13"/>
    <x v="94"/>
    <x v="94"/>
    <n v="95039"/>
    <s v="PALMAS ARBOREA"/>
    <s v="F"/>
    <n v="5"/>
  </r>
  <r>
    <x v="13"/>
    <x v="94"/>
    <x v="94"/>
    <n v="95039"/>
    <s v="PALMAS ARBOREA"/>
    <s v="M"/>
    <n v="1"/>
  </r>
  <r>
    <x v="13"/>
    <x v="94"/>
    <x v="94"/>
    <n v="95041"/>
    <s v="PAULILATINO"/>
    <s v="F"/>
    <n v="4"/>
  </r>
  <r>
    <x v="13"/>
    <x v="94"/>
    <x v="94"/>
    <n v="95041"/>
    <s v="PAULILATINO"/>
    <s v="M"/>
    <n v="2"/>
  </r>
  <r>
    <x v="13"/>
    <x v="94"/>
    <x v="94"/>
    <n v="95043"/>
    <s v="RIOLA SARDO"/>
    <s v="F"/>
    <n v="7"/>
  </r>
  <r>
    <x v="13"/>
    <x v="94"/>
    <x v="94"/>
    <n v="95043"/>
    <s v="RIOLA SARDO"/>
    <s v="M"/>
    <n v="2"/>
  </r>
  <r>
    <x v="13"/>
    <x v="94"/>
    <x v="94"/>
    <n v="95044"/>
    <s v="RUINAS"/>
    <s v="F"/>
    <n v="2"/>
  </r>
  <r>
    <x v="13"/>
    <x v="94"/>
    <x v="94"/>
    <n v="95044"/>
    <s v="RUINAS"/>
    <s v="M"/>
    <n v="1"/>
  </r>
  <r>
    <x v="13"/>
    <x v="94"/>
    <x v="94"/>
    <n v="95086"/>
    <s v="SAGAMA"/>
    <s v="F"/>
    <n v="1"/>
  </r>
  <r>
    <x v="13"/>
    <x v="94"/>
    <x v="94"/>
    <n v="95086"/>
    <s v="SAGAMA"/>
    <s v="M"/>
    <n v="1"/>
  </r>
  <r>
    <x v="13"/>
    <x v="94"/>
    <x v="94"/>
    <n v="95045"/>
    <s v="SAMUGHEO"/>
    <s v="F"/>
    <n v="10"/>
  </r>
  <r>
    <x v="13"/>
    <x v="94"/>
    <x v="94"/>
    <n v="95045"/>
    <s v="SAMUGHEO"/>
    <s v="M"/>
    <n v="1"/>
  </r>
  <r>
    <x v="13"/>
    <x v="94"/>
    <x v="94"/>
    <n v="95046"/>
    <s v="SAN NICOLO' D'ARCIDANO"/>
    <s v="F"/>
    <n v="3"/>
  </r>
  <r>
    <x v="13"/>
    <x v="94"/>
    <x v="94"/>
    <n v="95046"/>
    <s v="SAN NICOLO' D'ARCIDANO"/>
    <s v="M"/>
    <n v="2"/>
  </r>
  <r>
    <x v="13"/>
    <x v="94"/>
    <x v="94"/>
    <n v="95050"/>
    <s v="SAN VERO MILIS"/>
    <s v="F"/>
    <n v="6"/>
  </r>
  <r>
    <x v="13"/>
    <x v="94"/>
    <x v="94"/>
    <n v="95050"/>
    <s v="SAN VERO MILIS"/>
    <s v="M"/>
    <n v="3"/>
  </r>
  <r>
    <x v="13"/>
    <x v="94"/>
    <x v="94"/>
    <n v="95047"/>
    <s v="SANTA GIUSTA"/>
    <s v="F"/>
    <n v="9"/>
  </r>
  <r>
    <x v="13"/>
    <x v="94"/>
    <x v="94"/>
    <n v="95047"/>
    <s v="SANTA GIUSTA"/>
    <s v="M"/>
    <n v="8"/>
  </r>
  <r>
    <x v="13"/>
    <x v="94"/>
    <x v="94"/>
    <n v="95049"/>
    <s v="SANTU LUSSURGIU"/>
    <s v="F"/>
    <n v="11"/>
  </r>
  <r>
    <x v="13"/>
    <x v="94"/>
    <x v="94"/>
    <n v="95049"/>
    <s v="SANTU LUSSURGIU"/>
    <s v="M"/>
    <n v="3"/>
  </r>
  <r>
    <x v="13"/>
    <x v="94"/>
    <x v="94"/>
    <n v="95051"/>
    <s v="SCANO DI MONTIFERRO"/>
    <s v="F"/>
    <n v="13"/>
  </r>
  <r>
    <x v="13"/>
    <x v="94"/>
    <x v="94"/>
    <n v="95052"/>
    <s v="SEDILO"/>
    <s v="F"/>
    <n v="9"/>
  </r>
  <r>
    <x v="13"/>
    <x v="94"/>
    <x v="94"/>
    <n v="95052"/>
    <s v="SEDILO"/>
    <s v="M"/>
    <n v="1"/>
  </r>
  <r>
    <x v="13"/>
    <x v="94"/>
    <x v="94"/>
    <n v="95053"/>
    <s v="SENEGHE"/>
    <s v="F"/>
    <n v="2"/>
  </r>
  <r>
    <x v="13"/>
    <x v="94"/>
    <x v="94"/>
    <n v="95053"/>
    <s v="SENEGHE"/>
    <s v="M"/>
    <n v="3"/>
  </r>
  <r>
    <x v="13"/>
    <x v="94"/>
    <x v="94"/>
    <n v="95054"/>
    <s v="SENIS"/>
    <s v="M"/>
    <n v="1"/>
  </r>
  <r>
    <x v="13"/>
    <x v="94"/>
    <x v="94"/>
    <n v="95056"/>
    <s v="SIAMAGGIORE"/>
    <s v="F"/>
    <n v="3"/>
  </r>
  <r>
    <x v="13"/>
    <x v="94"/>
    <x v="94"/>
    <n v="95056"/>
    <s v="SIAMAGGIORE"/>
    <s v="M"/>
    <n v="2"/>
  </r>
  <r>
    <x v="13"/>
    <x v="94"/>
    <x v="94"/>
    <n v="95057"/>
    <s v="SIAMANNA"/>
    <s v="F"/>
    <n v="3"/>
  </r>
  <r>
    <x v="13"/>
    <x v="94"/>
    <x v="94"/>
    <n v="95057"/>
    <s v="SIAMANNA"/>
    <s v="M"/>
    <n v="1"/>
  </r>
  <r>
    <x v="13"/>
    <x v="94"/>
    <x v="94"/>
    <n v="95076"/>
    <s v="SIAPICCIA"/>
    <s v="F"/>
    <n v="2"/>
  </r>
  <r>
    <x v="13"/>
    <x v="94"/>
    <x v="94"/>
    <n v="95058"/>
    <s v="SIMALA"/>
    <s v="F"/>
    <n v="2"/>
  </r>
  <r>
    <x v="13"/>
    <x v="94"/>
    <x v="94"/>
    <n v="95059"/>
    <s v="SIMAXIS"/>
    <s v="F"/>
    <n v="4"/>
  </r>
  <r>
    <x v="13"/>
    <x v="94"/>
    <x v="94"/>
    <n v="95059"/>
    <s v="SIMAXIS"/>
    <s v="M"/>
    <n v="1"/>
  </r>
  <r>
    <x v="13"/>
    <x v="94"/>
    <x v="94"/>
    <n v="95060"/>
    <s v="SINI"/>
    <s v="F"/>
    <n v="3"/>
  </r>
  <r>
    <x v="13"/>
    <x v="94"/>
    <x v="94"/>
    <n v="95060"/>
    <s v="SINI"/>
    <s v="M"/>
    <n v="2"/>
  </r>
  <r>
    <x v="13"/>
    <x v="94"/>
    <x v="94"/>
    <n v="95061"/>
    <s v="SIRIS"/>
    <s v="F"/>
    <n v="2"/>
  </r>
  <r>
    <x v="13"/>
    <x v="94"/>
    <x v="94"/>
    <n v="95062"/>
    <s v="SOLARUSSA"/>
    <s v="F"/>
    <n v="6"/>
  </r>
  <r>
    <x v="13"/>
    <x v="94"/>
    <x v="94"/>
    <n v="95062"/>
    <s v="SOLARUSSA"/>
    <s v="M"/>
    <n v="6"/>
  </r>
  <r>
    <x v="13"/>
    <x v="94"/>
    <x v="94"/>
    <n v="95087"/>
    <s v="SUNI"/>
    <s v="F"/>
    <n v="1"/>
  </r>
  <r>
    <x v="13"/>
    <x v="94"/>
    <x v="94"/>
    <n v="95064"/>
    <s v="TADASUNI"/>
    <s v="F"/>
    <n v="1"/>
  </r>
  <r>
    <x v="13"/>
    <x v="94"/>
    <x v="94"/>
    <n v="95065"/>
    <s v="TERRALBA"/>
    <s v="F"/>
    <n v="18"/>
  </r>
  <r>
    <x v="13"/>
    <x v="94"/>
    <x v="94"/>
    <n v="95065"/>
    <s v="TERRALBA"/>
    <s v="M"/>
    <n v="12"/>
  </r>
  <r>
    <x v="13"/>
    <x v="94"/>
    <x v="94"/>
    <n v="95066"/>
    <s v="TRAMATZA"/>
    <s v="F"/>
    <n v="2"/>
  </r>
  <r>
    <x v="13"/>
    <x v="94"/>
    <x v="94"/>
    <n v="95066"/>
    <s v="TRAMATZA"/>
    <s v="M"/>
    <n v="1"/>
  </r>
  <r>
    <x v="13"/>
    <x v="94"/>
    <x v="94"/>
    <n v="95067"/>
    <s v="TRESNURAGHES"/>
    <s v="F"/>
    <n v="3"/>
  </r>
  <r>
    <x v="13"/>
    <x v="94"/>
    <x v="94"/>
    <n v="95067"/>
    <s v="TRESNURAGHES"/>
    <s v="M"/>
    <n v="3"/>
  </r>
  <r>
    <x v="13"/>
    <x v="94"/>
    <x v="94"/>
    <n v="95068"/>
    <s v="ULA' TIRSO"/>
    <s v="F"/>
    <n v="1"/>
  </r>
  <r>
    <x v="13"/>
    <x v="94"/>
    <x v="94"/>
    <n v="95069"/>
    <s v="URAS"/>
    <s v="F"/>
    <n v="12"/>
  </r>
  <r>
    <x v="13"/>
    <x v="94"/>
    <x v="94"/>
    <n v="95069"/>
    <s v="URAS"/>
    <s v="M"/>
    <n v="2"/>
  </r>
  <r>
    <x v="13"/>
    <x v="94"/>
    <x v="94"/>
    <n v="95070"/>
    <s v="USELLUS"/>
    <s v="M"/>
    <n v="6"/>
  </r>
  <r>
    <x v="13"/>
    <x v="94"/>
    <x v="94"/>
    <n v="95048"/>
    <s v="VILLA SANT'ANTONIO"/>
    <s v="M"/>
    <n v="1"/>
  </r>
  <r>
    <x v="13"/>
    <x v="94"/>
    <x v="94"/>
    <n v="95073"/>
    <s v="VILLA VERDE"/>
    <s v="F"/>
    <n v="1"/>
  </r>
  <r>
    <x v="13"/>
    <x v="94"/>
    <x v="94"/>
    <n v="95071"/>
    <s v="VILLANOVA TRUSCHEDU"/>
    <s v="F"/>
    <n v="2"/>
  </r>
  <r>
    <x v="13"/>
    <x v="94"/>
    <x v="94"/>
    <n v="95072"/>
    <s v="VILLAURBANA"/>
    <s v="F"/>
    <n v="3"/>
  </r>
  <r>
    <x v="13"/>
    <x v="94"/>
    <x v="94"/>
    <n v="95074"/>
    <s v="ZEDDIANI"/>
    <s v="F"/>
    <n v="1"/>
  </r>
  <r>
    <x v="13"/>
    <x v="94"/>
    <x v="94"/>
    <n v="95074"/>
    <s v="ZEDDIANI"/>
    <s v="M"/>
    <n v="4"/>
  </r>
  <r>
    <x v="13"/>
    <x v="94"/>
    <x v="94"/>
    <n v="95075"/>
    <s v="ZERFALIU"/>
    <s v="F"/>
    <n v="2"/>
  </r>
  <r>
    <x v="13"/>
    <x v="94"/>
    <x v="94"/>
    <n v="95075"/>
    <s v="ZERFALIU"/>
    <s v="M"/>
    <n v="1"/>
  </r>
  <r>
    <x v="13"/>
    <x v="95"/>
    <x v="95"/>
    <n v="96001"/>
    <s v="AILOCHE"/>
    <s v="F"/>
    <n v="1"/>
  </r>
  <r>
    <x v="13"/>
    <x v="95"/>
    <x v="95"/>
    <n v="96002"/>
    <s v="ANDORNO MICCA"/>
    <s v="F"/>
    <n v="3"/>
  </r>
  <r>
    <x v="13"/>
    <x v="95"/>
    <x v="95"/>
    <n v="96002"/>
    <s v="ANDORNO MICCA"/>
    <s v="M"/>
    <n v="3"/>
  </r>
  <r>
    <x v="13"/>
    <x v="95"/>
    <x v="95"/>
    <n v="96003"/>
    <s v="BENNA"/>
    <s v="F"/>
    <n v="2"/>
  </r>
  <r>
    <x v="13"/>
    <x v="95"/>
    <x v="95"/>
    <n v="96003"/>
    <s v="BENNA"/>
    <s v="M"/>
    <n v="1"/>
  </r>
  <r>
    <x v="13"/>
    <x v="95"/>
    <x v="95"/>
    <n v="96004"/>
    <s v="BIELLA"/>
    <s v="F"/>
    <n v="119"/>
  </r>
  <r>
    <x v="13"/>
    <x v="95"/>
    <x v="95"/>
    <n v="96004"/>
    <s v="BIELLA"/>
    <s v="M"/>
    <n v="104"/>
  </r>
  <r>
    <x v="13"/>
    <x v="95"/>
    <x v="95"/>
    <n v="96005"/>
    <s v="BIOGLIO"/>
    <s v="F"/>
    <n v="1"/>
  </r>
  <r>
    <x v="13"/>
    <x v="95"/>
    <x v="95"/>
    <n v="96005"/>
    <s v="BIOGLIO"/>
    <s v="M"/>
    <n v="1"/>
  </r>
  <r>
    <x v="13"/>
    <x v="95"/>
    <x v="95"/>
    <n v="96006"/>
    <s v="BORRIANA"/>
    <s v="M"/>
    <n v="1"/>
  </r>
  <r>
    <x v="13"/>
    <x v="95"/>
    <x v="95"/>
    <n v="96007"/>
    <s v="BRUSNENGO"/>
    <s v="F"/>
    <n v="6"/>
  </r>
  <r>
    <x v="13"/>
    <x v="95"/>
    <x v="95"/>
    <n v="96007"/>
    <s v="BRUSNENGO"/>
    <s v="M"/>
    <n v="5"/>
  </r>
  <r>
    <x v="13"/>
    <x v="95"/>
    <x v="95"/>
    <n v="96008"/>
    <s v="CALLABIANA"/>
    <s v="F"/>
    <n v="1"/>
  </r>
  <r>
    <x v="13"/>
    <x v="95"/>
    <x v="95"/>
    <n v="96009"/>
    <s v="CAMANDONA"/>
    <s v="F"/>
    <n v="2"/>
  </r>
  <r>
    <x v="13"/>
    <x v="95"/>
    <x v="95"/>
    <n v="96010"/>
    <s v="CAMBURZANO"/>
    <s v="F"/>
    <n v="2"/>
  </r>
  <r>
    <x v="13"/>
    <x v="95"/>
    <x v="95"/>
    <n v="96010"/>
    <s v="CAMBURZANO"/>
    <s v="M"/>
    <n v="4"/>
  </r>
  <r>
    <x v="13"/>
    <x v="95"/>
    <x v="95"/>
    <n v="96012"/>
    <s v="CANDELO"/>
    <s v="F"/>
    <n v="17"/>
  </r>
  <r>
    <x v="13"/>
    <x v="95"/>
    <x v="95"/>
    <n v="96012"/>
    <s v="CANDELO"/>
    <s v="M"/>
    <n v="17"/>
  </r>
  <r>
    <x v="13"/>
    <x v="95"/>
    <x v="95"/>
    <n v="96013"/>
    <s v="CAPRILE"/>
    <s v="F"/>
    <n v="1"/>
  </r>
  <r>
    <x v="13"/>
    <x v="95"/>
    <x v="95"/>
    <n v="96014"/>
    <s v="CASAPINTA"/>
    <s v="F"/>
    <n v="2"/>
  </r>
  <r>
    <x v="13"/>
    <x v="95"/>
    <x v="95"/>
    <n v="96015"/>
    <s v="CASTELLETTO CERVO"/>
    <s v="F"/>
    <n v="1"/>
  </r>
  <r>
    <x v="13"/>
    <x v="95"/>
    <x v="95"/>
    <n v="96016"/>
    <s v="CAVAGLIA'"/>
    <s v="F"/>
    <n v="8"/>
  </r>
  <r>
    <x v="13"/>
    <x v="95"/>
    <x v="95"/>
    <n v="96016"/>
    <s v="CAVAGLIA'"/>
    <s v="M"/>
    <n v="6"/>
  </r>
  <r>
    <x v="13"/>
    <x v="95"/>
    <x v="95"/>
    <n v="96018"/>
    <s v="CERRIONE"/>
    <s v="F"/>
    <n v="9"/>
  </r>
  <r>
    <x v="13"/>
    <x v="95"/>
    <x v="95"/>
    <n v="96018"/>
    <s v="CERRIONE"/>
    <s v="M"/>
    <n v="5"/>
  </r>
  <r>
    <x v="13"/>
    <x v="95"/>
    <x v="95"/>
    <n v="96019"/>
    <s v="COGGIOLA"/>
    <s v="F"/>
    <n v="4"/>
  </r>
  <r>
    <x v="13"/>
    <x v="95"/>
    <x v="95"/>
    <n v="96019"/>
    <s v="COGGIOLA"/>
    <s v="M"/>
    <n v="4"/>
  </r>
  <r>
    <x v="13"/>
    <x v="95"/>
    <x v="95"/>
    <n v="96020"/>
    <s v="COSSATO"/>
    <s v="F"/>
    <n v="29"/>
  </r>
  <r>
    <x v="13"/>
    <x v="95"/>
    <x v="95"/>
    <n v="96020"/>
    <s v="COSSATO"/>
    <s v="M"/>
    <n v="20"/>
  </r>
  <r>
    <x v="13"/>
    <x v="95"/>
    <x v="95"/>
    <n v="96021"/>
    <s v="CREVACUORE"/>
    <s v="F"/>
    <n v="2"/>
  </r>
  <r>
    <x v="13"/>
    <x v="95"/>
    <x v="95"/>
    <n v="96021"/>
    <s v="CREVACUORE"/>
    <s v="M"/>
    <n v="1"/>
  </r>
  <r>
    <x v="13"/>
    <x v="95"/>
    <x v="95"/>
    <n v="96024"/>
    <s v="DONATO"/>
    <s v="F"/>
    <n v="1"/>
  </r>
  <r>
    <x v="13"/>
    <x v="95"/>
    <x v="95"/>
    <n v="96024"/>
    <s v="DONATO"/>
    <s v="M"/>
    <n v="1"/>
  </r>
  <r>
    <x v="13"/>
    <x v="95"/>
    <x v="95"/>
    <n v="96025"/>
    <s v="DORZANO"/>
    <s v="F"/>
    <n v="1"/>
  </r>
  <r>
    <x v="13"/>
    <x v="95"/>
    <x v="95"/>
    <n v="96025"/>
    <s v="DORZANO"/>
    <s v="M"/>
    <n v="1"/>
  </r>
  <r>
    <x v="13"/>
    <x v="95"/>
    <x v="95"/>
    <n v="96026"/>
    <s v="GAGLIANICO"/>
    <s v="F"/>
    <n v="10"/>
  </r>
  <r>
    <x v="13"/>
    <x v="95"/>
    <x v="95"/>
    <n v="96026"/>
    <s v="GAGLIANICO"/>
    <s v="M"/>
    <n v="3"/>
  </r>
  <r>
    <x v="13"/>
    <x v="95"/>
    <x v="95"/>
    <n v="96028"/>
    <s v="GRAGLIA"/>
    <s v="F"/>
    <n v="2"/>
  </r>
  <r>
    <x v="13"/>
    <x v="95"/>
    <x v="95"/>
    <n v="96028"/>
    <s v="GRAGLIA"/>
    <s v="M"/>
    <n v="2"/>
  </r>
  <r>
    <x v="13"/>
    <x v="95"/>
    <x v="95"/>
    <n v="96031"/>
    <s v="MASSAZZA"/>
    <s v="F"/>
    <n v="3"/>
  </r>
  <r>
    <x v="13"/>
    <x v="95"/>
    <x v="95"/>
    <n v="96032"/>
    <s v="MASSERANO"/>
    <s v="F"/>
    <n v="3"/>
  </r>
  <r>
    <x v="13"/>
    <x v="95"/>
    <x v="95"/>
    <n v="96032"/>
    <s v="MASSERANO"/>
    <s v="M"/>
    <n v="4"/>
  </r>
  <r>
    <x v="13"/>
    <x v="95"/>
    <x v="95"/>
    <n v="96033"/>
    <s v="MEZZANA MORTIGLIENGO"/>
    <s v="F"/>
    <n v="1"/>
  </r>
  <r>
    <x v="13"/>
    <x v="95"/>
    <x v="95"/>
    <n v="96033"/>
    <s v="MEZZANA MORTIGLIENGO"/>
    <s v="M"/>
    <n v="3"/>
  </r>
  <r>
    <x v="13"/>
    <x v="95"/>
    <x v="95"/>
    <n v="96035"/>
    <s v="MONGRANDO"/>
    <s v="F"/>
    <n v="13"/>
  </r>
  <r>
    <x v="13"/>
    <x v="95"/>
    <x v="95"/>
    <n v="96035"/>
    <s v="MONGRANDO"/>
    <s v="M"/>
    <n v="8"/>
  </r>
  <r>
    <x v="13"/>
    <x v="95"/>
    <x v="95"/>
    <n v="96037"/>
    <s v="MOTTALCIATA"/>
    <s v="F"/>
    <n v="4"/>
  </r>
  <r>
    <x v="13"/>
    <x v="95"/>
    <x v="95"/>
    <n v="96037"/>
    <s v="MOTTALCIATA"/>
    <s v="M"/>
    <n v="2"/>
  </r>
  <r>
    <x v="13"/>
    <x v="95"/>
    <x v="95"/>
    <n v="96038"/>
    <s v="MUZZANO"/>
    <s v="F"/>
    <n v="4"/>
  </r>
  <r>
    <x v="13"/>
    <x v="95"/>
    <x v="95"/>
    <n v="96039"/>
    <s v="NETRO"/>
    <s v="M"/>
    <n v="2"/>
  </r>
  <r>
    <x v="13"/>
    <x v="95"/>
    <x v="95"/>
    <n v="96040"/>
    <s v="OCCHIEPPO INFERIORE"/>
    <s v="F"/>
    <n v="15"/>
  </r>
  <r>
    <x v="13"/>
    <x v="95"/>
    <x v="95"/>
    <n v="96040"/>
    <s v="OCCHIEPPO INFERIORE"/>
    <s v="M"/>
    <n v="6"/>
  </r>
  <r>
    <x v="13"/>
    <x v="95"/>
    <x v="95"/>
    <n v="96041"/>
    <s v="OCCHIEPPO SUPERIORE"/>
    <s v="F"/>
    <n v="7"/>
  </r>
  <r>
    <x v="13"/>
    <x v="95"/>
    <x v="95"/>
    <n v="96041"/>
    <s v="OCCHIEPPO SUPERIORE"/>
    <s v="M"/>
    <n v="2"/>
  </r>
  <r>
    <x v="13"/>
    <x v="95"/>
    <x v="95"/>
    <n v="96042"/>
    <s v="PETTINENGO"/>
    <s v="F"/>
    <n v="5"/>
  </r>
  <r>
    <x v="13"/>
    <x v="95"/>
    <x v="95"/>
    <n v="96042"/>
    <s v="PETTINENGO"/>
    <s v="M"/>
    <n v="2"/>
  </r>
  <r>
    <x v="13"/>
    <x v="95"/>
    <x v="95"/>
    <n v="96043"/>
    <s v="PIATTO"/>
    <s v="F"/>
    <n v="1"/>
  </r>
  <r>
    <x v="13"/>
    <x v="95"/>
    <x v="95"/>
    <n v="96046"/>
    <s v="POLLONE"/>
    <s v="F"/>
    <n v="8"/>
  </r>
  <r>
    <x v="13"/>
    <x v="95"/>
    <x v="95"/>
    <n v="96046"/>
    <s v="POLLONE"/>
    <s v="M"/>
    <n v="1"/>
  </r>
  <r>
    <x v="13"/>
    <x v="95"/>
    <x v="95"/>
    <n v="96047"/>
    <s v="PONDERANO"/>
    <s v="F"/>
    <n v="13"/>
  </r>
  <r>
    <x v="13"/>
    <x v="95"/>
    <x v="95"/>
    <n v="96047"/>
    <s v="PONDERANO"/>
    <s v="M"/>
    <n v="10"/>
  </r>
  <r>
    <x v="13"/>
    <x v="95"/>
    <x v="95"/>
    <n v="96048"/>
    <s v="PORTULA"/>
    <s v="F"/>
    <n v="1"/>
  </r>
  <r>
    <x v="13"/>
    <x v="95"/>
    <x v="95"/>
    <n v="96048"/>
    <s v="PORTULA"/>
    <s v="M"/>
    <n v="1"/>
  </r>
  <r>
    <x v="13"/>
    <x v="95"/>
    <x v="95"/>
    <n v="96049"/>
    <s v="PRALUNGO"/>
    <s v="F"/>
    <n v="2"/>
  </r>
  <r>
    <x v="13"/>
    <x v="95"/>
    <x v="95"/>
    <n v="96049"/>
    <s v="PRALUNGO"/>
    <s v="M"/>
    <n v="2"/>
  </r>
  <r>
    <x v="13"/>
    <x v="95"/>
    <x v="95"/>
    <n v="96050"/>
    <s v="PRAY"/>
    <s v="F"/>
    <n v="2"/>
  </r>
  <r>
    <x v="13"/>
    <x v="95"/>
    <x v="95"/>
    <n v="96050"/>
    <s v="PRAY"/>
    <s v="M"/>
    <n v="3"/>
  </r>
  <r>
    <x v="13"/>
    <x v="95"/>
    <x v="95"/>
    <n v="96053"/>
    <s v="RONCO BIELLESE"/>
    <s v="F"/>
    <n v="4"/>
  </r>
  <r>
    <x v="13"/>
    <x v="95"/>
    <x v="95"/>
    <n v="96053"/>
    <s v="RONCO BIELLESE"/>
    <s v="M"/>
    <n v="7"/>
  </r>
  <r>
    <x v="13"/>
    <x v="95"/>
    <x v="95"/>
    <n v="96054"/>
    <s v="ROPPOLO"/>
    <s v="F"/>
    <n v="4"/>
  </r>
  <r>
    <x v="13"/>
    <x v="95"/>
    <x v="95"/>
    <n v="96056"/>
    <s v="SAGLIANO MICCA"/>
    <s v="F"/>
    <n v="3"/>
  </r>
  <r>
    <x v="13"/>
    <x v="95"/>
    <x v="95"/>
    <n v="96056"/>
    <s v="SAGLIANO MICCA"/>
    <s v="M"/>
    <n v="3"/>
  </r>
  <r>
    <x v="13"/>
    <x v="95"/>
    <x v="95"/>
    <n v="96057"/>
    <s v="SALA BIELLESE"/>
    <s v="F"/>
    <n v="2"/>
  </r>
  <r>
    <x v="13"/>
    <x v="95"/>
    <x v="95"/>
    <n v="96058"/>
    <s v="SALUSSOLA"/>
    <s v="F"/>
    <n v="6"/>
  </r>
  <r>
    <x v="13"/>
    <x v="95"/>
    <x v="95"/>
    <n v="96058"/>
    <s v="SALUSSOLA"/>
    <s v="M"/>
    <n v="4"/>
  </r>
  <r>
    <x v="13"/>
    <x v="95"/>
    <x v="95"/>
    <n v="96059"/>
    <s v="SANDIGLIANO"/>
    <s v="F"/>
    <n v="5"/>
  </r>
  <r>
    <x v="13"/>
    <x v="95"/>
    <x v="95"/>
    <n v="96059"/>
    <s v="SANDIGLIANO"/>
    <s v="M"/>
    <n v="5"/>
  </r>
  <r>
    <x v="13"/>
    <x v="95"/>
    <x v="95"/>
    <n v="96063"/>
    <s v="SORDEVOLO"/>
    <s v="F"/>
    <n v="2"/>
  </r>
  <r>
    <x v="13"/>
    <x v="95"/>
    <x v="95"/>
    <n v="96064"/>
    <s v="SOSTEGNO"/>
    <s v="F"/>
    <n v="3"/>
  </r>
  <r>
    <x v="13"/>
    <x v="95"/>
    <x v="95"/>
    <n v="96064"/>
    <s v="SOSTEGNO"/>
    <s v="M"/>
    <n v="1"/>
  </r>
  <r>
    <x v="13"/>
    <x v="95"/>
    <x v="95"/>
    <n v="96065"/>
    <s v="STRONA"/>
    <s v="F"/>
    <n v="3"/>
  </r>
  <r>
    <x v="13"/>
    <x v="95"/>
    <x v="95"/>
    <n v="96065"/>
    <s v="STRONA"/>
    <s v="M"/>
    <n v="2"/>
  </r>
  <r>
    <x v="13"/>
    <x v="95"/>
    <x v="95"/>
    <n v="96066"/>
    <s v="TAVIGLIANO"/>
    <s v="F"/>
    <n v="1"/>
  </r>
  <r>
    <x v="13"/>
    <x v="95"/>
    <x v="95"/>
    <n v="96066"/>
    <s v="TAVIGLIANO"/>
    <s v="M"/>
    <n v="2"/>
  </r>
  <r>
    <x v="13"/>
    <x v="95"/>
    <x v="95"/>
    <n v="96067"/>
    <s v="TERNENGO"/>
    <s v="M"/>
    <n v="1"/>
  </r>
  <r>
    <x v="13"/>
    <x v="95"/>
    <x v="95"/>
    <n v="96068"/>
    <s v="TOLLEGNO"/>
    <s v="F"/>
    <n v="2"/>
  </r>
  <r>
    <x v="13"/>
    <x v="95"/>
    <x v="95"/>
    <n v="96068"/>
    <s v="TOLLEGNO"/>
    <s v="M"/>
    <n v="4"/>
  </r>
  <r>
    <x v="13"/>
    <x v="95"/>
    <x v="95"/>
    <n v="96071"/>
    <s v="VALDENGO"/>
    <s v="F"/>
    <n v="9"/>
  </r>
  <r>
    <x v="13"/>
    <x v="95"/>
    <x v="95"/>
    <n v="96071"/>
    <s v="VALDENGO"/>
    <s v="M"/>
    <n v="5"/>
  </r>
  <r>
    <x v="13"/>
    <x v="95"/>
    <x v="95"/>
    <n v="96074"/>
    <s v="VALLE SAN NICOLAO"/>
    <s v="F"/>
    <n v="2"/>
  </r>
  <r>
    <x v="13"/>
    <x v="95"/>
    <x v="95"/>
    <n v="96075"/>
    <s v="VEGLIO"/>
    <s v="M"/>
    <n v="1"/>
  </r>
  <r>
    <x v="13"/>
    <x v="95"/>
    <x v="95"/>
    <n v="96076"/>
    <s v="VERRONE"/>
    <s v="F"/>
    <n v="4"/>
  </r>
  <r>
    <x v="13"/>
    <x v="95"/>
    <x v="95"/>
    <n v="96077"/>
    <s v="VIGLIANO BIELLESE"/>
    <s v="F"/>
    <n v="19"/>
  </r>
  <r>
    <x v="13"/>
    <x v="95"/>
    <x v="95"/>
    <n v="96077"/>
    <s v="VIGLIANO BIELLESE"/>
    <s v="M"/>
    <n v="17"/>
  </r>
  <r>
    <x v="13"/>
    <x v="95"/>
    <x v="95"/>
    <n v="96078"/>
    <s v="VILLA DEL BOSCO"/>
    <s v="F"/>
    <n v="1"/>
  </r>
  <r>
    <x v="13"/>
    <x v="95"/>
    <x v="95"/>
    <n v="96080"/>
    <s v="VIVERONE"/>
    <s v="F"/>
    <n v="2"/>
  </r>
  <r>
    <x v="13"/>
    <x v="95"/>
    <x v="95"/>
    <n v="96080"/>
    <s v="VIVERONE"/>
    <s v="M"/>
    <n v="2"/>
  </r>
  <r>
    <x v="13"/>
    <x v="95"/>
    <x v="95"/>
    <n v="96081"/>
    <s v="ZIMONE"/>
    <s v="F"/>
    <n v="1"/>
  </r>
  <r>
    <x v="13"/>
    <x v="95"/>
    <x v="95"/>
    <n v="96082"/>
    <s v="ZUBIENA"/>
    <s v="F"/>
    <n v="3"/>
  </r>
  <r>
    <x v="13"/>
    <x v="95"/>
    <x v="95"/>
    <n v="96082"/>
    <s v="ZUBIENA"/>
    <s v="M"/>
    <n v="2"/>
  </r>
  <r>
    <x v="13"/>
    <x v="95"/>
    <x v="95"/>
    <n v="96083"/>
    <s v="ZUMAGLIA"/>
    <s v="F"/>
    <n v="1"/>
  </r>
  <r>
    <x v="13"/>
    <x v="95"/>
    <x v="95"/>
    <n v="96083"/>
    <s v="ZUMAGLIA"/>
    <s v="M"/>
    <n v="1"/>
  </r>
  <r>
    <x v="13"/>
    <x v="96"/>
    <x v="96"/>
    <n v="97001"/>
    <s v="ABBADIA LARIANA"/>
    <s v="F"/>
    <n v="5"/>
  </r>
  <r>
    <x v="13"/>
    <x v="96"/>
    <x v="96"/>
    <n v="97001"/>
    <s v="ABBADIA LARIANA"/>
    <s v="M"/>
    <n v="6"/>
  </r>
  <r>
    <x v="13"/>
    <x v="96"/>
    <x v="96"/>
    <n v="97002"/>
    <s v="AIRUNO"/>
    <s v="F"/>
    <n v="5"/>
  </r>
  <r>
    <x v="13"/>
    <x v="96"/>
    <x v="96"/>
    <n v="97002"/>
    <s v="AIRUNO"/>
    <s v="M"/>
    <n v="8"/>
  </r>
  <r>
    <x v="13"/>
    <x v="96"/>
    <x v="96"/>
    <n v="97003"/>
    <s v="ANNONE DI BRIANZA"/>
    <s v="F"/>
    <n v="5"/>
  </r>
  <r>
    <x v="13"/>
    <x v="96"/>
    <x v="96"/>
    <n v="97003"/>
    <s v="ANNONE DI BRIANZA"/>
    <s v="M"/>
    <n v="4"/>
  </r>
  <r>
    <x v="13"/>
    <x v="96"/>
    <x v="96"/>
    <n v="97004"/>
    <s v="BALLABIO"/>
    <s v="F"/>
    <n v="7"/>
  </r>
  <r>
    <x v="13"/>
    <x v="96"/>
    <x v="96"/>
    <n v="97004"/>
    <s v="BALLABIO"/>
    <s v="M"/>
    <n v="8"/>
  </r>
  <r>
    <x v="13"/>
    <x v="96"/>
    <x v="96"/>
    <n v="97005"/>
    <s v="BARZAGO"/>
    <s v="F"/>
    <n v="5"/>
  </r>
  <r>
    <x v="13"/>
    <x v="96"/>
    <x v="96"/>
    <n v="97005"/>
    <s v="BARZAGO"/>
    <s v="M"/>
    <n v="5"/>
  </r>
  <r>
    <x v="13"/>
    <x v="96"/>
    <x v="96"/>
    <n v="97006"/>
    <s v="BARZANO'"/>
    <s v="F"/>
    <n v="18"/>
  </r>
  <r>
    <x v="13"/>
    <x v="96"/>
    <x v="96"/>
    <n v="97006"/>
    <s v="BARZANO'"/>
    <s v="M"/>
    <n v="15"/>
  </r>
  <r>
    <x v="13"/>
    <x v="96"/>
    <x v="96"/>
    <n v="97007"/>
    <s v="BARZIO"/>
    <s v="F"/>
    <n v="3"/>
  </r>
  <r>
    <x v="13"/>
    <x v="96"/>
    <x v="96"/>
    <n v="97007"/>
    <s v="BARZIO"/>
    <s v="M"/>
    <n v="4"/>
  </r>
  <r>
    <x v="13"/>
    <x v="96"/>
    <x v="96"/>
    <n v="97008"/>
    <s v="BELLANO"/>
    <s v="F"/>
    <n v="11"/>
  </r>
  <r>
    <x v="13"/>
    <x v="96"/>
    <x v="96"/>
    <n v="97008"/>
    <s v="BELLANO"/>
    <s v="M"/>
    <n v="4"/>
  </r>
  <r>
    <x v="13"/>
    <x v="96"/>
    <x v="96"/>
    <n v="97009"/>
    <s v="BOSISIO PARINI"/>
    <s v="F"/>
    <n v="10"/>
  </r>
  <r>
    <x v="13"/>
    <x v="96"/>
    <x v="96"/>
    <n v="97009"/>
    <s v="BOSISIO PARINI"/>
    <s v="M"/>
    <n v="5"/>
  </r>
  <r>
    <x v="13"/>
    <x v="96"/>
    <x v="96"/>
    <n v="97010"/>
    <s v="BRIVIO"/>
    <s v="F"/>
    <n v="9"/>
  </r>
  <r>
    <x v="13"/>
    <x v="96"/>
    <x v="96"/>
    <n v="97010"/>
    <s v="BRIVIO"/>
    <s v="M"/>
    <n v="6"/>
  </r>
  <r>
    <x v="13"/>
    <x v="96"/>
    <x v="96"/>
    <n v="97011"/>
    <s v="BULCIAGO"/>
    <s v="F"/>
    <n v="10"/>
  </r>
  <r>
    <x v="13"/>
    <x v="96"/>
    <x v="96"/>
    <n v="97011"/>
    <s v="BULCIAGO"/>
    <s v="M"/>
    <n v="3"/>
  </r>
  <r>
    <x v="13"/>
    <x v="96"/>
    <x v="96"/>
    <n v="97012"/>
    <s v="CALCO"/>
    <s v="F"/>
    <n v="13"/>
  </r>
  <r>
    <x v="13"/>
    <x v="96"/>
    <x v="96"/>
    <n v="97012"/>
    <s v="CALCO"/>
    <s v="M"/>
    <n v="7"/>
  </r>
  <r>
    <x v="13"/>
    <x v="96"/>
    <x v="96"/>
    <n v="97013"/>
    <s v="CALOLZIOCORTE"/>
    <s v="F"/>
    <n v="34"/>
  </r>
  <r>
    <x v="13"/>
    <x v="96"/>
    <x v="96"/>
    <n v="97013"/>
    <s v="CALOLZIOCORTE"/>
    <s v="M"/>
    <n v="21"/>
  </r>
  <r>
    <x v="13"/>
    <x v="96"/>
    <x v="96"/>
    <n v="97014"/>
    <s v="CARENNO"/>
    <s v="F"/>
    <n v="4"/>
  </r>
  <r>
    <x v="13"/>
    <x v="96"/>
    <x v="96"/>
    <n v="97014"/>
    <s v="CARENNO"/>
    <s v="M"/>
    <n v="3"/>
  </r>
  <r>
    <x v="13"/>
    <x v="96"/>
    <x v="96"/>
    <n v="97015"/>
    <s v="CASARGO"/>
    <s v="F"/>
    <n v="1"/>
  </r>
  <r>
    <x v="13"/>
    <x v="96"/>
    <x v="96"/>
    <n v="97016"/>
    <s v="CASATENOVO"/>
    <s v="F"/>
    <n v="33"/>
  </r>
  <r>
    <x v="13"/>
    <x v="96"/>
    <x v="96"/>
    <n v="97016"/>
    <s v="CASATENOVO"/>
    <s v="M"/>
    <n v="22"/>
  </r>
  <r>
    <x v="13"/>
    <x v="96"/>
    <x v="96"/>
    <n v="97017"/>
    <s v="CASSAGO BRIANZA"/>
    <s v="F"/>
    <n v="13"/>
  </r>
  <r>
    <x v="13"/>
    <x v="96"/>
    <x v="96"/>
    <n v="97017"/>
    <s v="CASSAGO BRIANZA"/>
    <s v="M"/>
    <n v="11"/>
  </r>
  <r>
    <x v="13"/>
    <x v="96"/>
    <x v="96"/>
    <n v="97018"/>
    <s v="CASSINA VALSASSINA"/>
    <s v="M"/>
    <n v="2"/>
  </r>
  <r>
    <x v="13"/>
    <x v="96"/>
    <x v="96"/>
    <n v="97019"/>
    <s v="CASTELLO DI BRIANZA"/>
    <s v="F"/>
    <n v="7"/>
  </r>
  <r>
    <x v="13"/>
    <x v="96"/>
    <x v="96"/>
    <n v="97019"/>
    <s v="CASTELLO DI BRIANZA"/>
    <s v="M"/>
    <n v="4"/>
  </r>
  <r>
    <x v="13"/>
    <x v="96"/>
    <x v="96"/>
    <n v="97020"/>
    <s v="CERNUSCO LOMBARDONE"/>
    <s v="F"/>
    <n v="11"/>
  </r>
  <r>
    <x v="13"/>
    <x v="96"/>
    <x v="96"/>
    <n v="97020"/>
    <s v="CERNUSCO LOMBARDONE"/>
    <s v="M"/>
    <n v="11"/>
  </r>
  <r>
    <x v="13"/>
    <x v="96"/>
    <x v="96"/>
    <n v="97021"/>
    <s v="CESANA BRIANZA"/>
    <s v="F"/>
    <n v="6"/>
  </r>
  <r>
    <x v="13"/>
    <x v="96"/>
    <x v="96"/>
    <n v="97021"/>
    <s v="CESANA BRIANZA"/>
    <s v="M"/>
    <n v="2"/>
  </r>
  <r>
    <x v="13"/>
    <x v="96"/>
    <x v="96"/>
    <n v="97022"/>
    <s v="CIVATE"/>
    <s v="F"/>
    <n v="13"/>
  </r>
  <r>
    <x v="13"/>
    <x v="96"/>
    <x v="96"/>
    <n v="97022"/>
    <s v="CIVATE"/>
    <s v="M"/>
    <n v="13"/>
  </r>
  <r>
    <x v="13"/>
    <x v="96"/>
    <x v="96"/>
    <n v="97023"/>
    <s v="COLICO"/>
    <s v="F"/>
    <n v="22"/>
  </r>
  <r>
    <x v="13"/>
    <x v="96"/>
    <x v="96"/>
    <n v="97023"/>
    <s v="COLICO"/>
    <s v="M"/>
    <n v="11"/>
  </r>
  <r>
    <x v="13"/>
    <x v="96"/>
    <x v="96"/>
    <n v="97024"/>
    <s v="COLLE BRIANZA"/>
    <s v="F"/>
    <n v="6"/>
  </r>
  <r>
    <x v="13"/>
    <x v="96"/>
    <x v="96"/>
    <n v="97025"/>
    <s v="CORTENOVA"/>
    <s v="F"/>
    <n v="1"/>
  </r>
  <r>
    <x v="13"/>
    <x v="96"/>
    <x v="96"/>
    <n v="97026"/>
    <s v="COSTA MASNAGA"/>
    <s v="F"/>
    <n v="15"/>
  </r>
  <r>
    <x v="13"/>
    <x v="96"/>
    <x v="96"/>
    <n v="97026"/>
    <s v="COSTA MASNAGA"/>
    <s v="M"/>
    <n v="8"/>
  </r>
  <r>
    <x v="13"/>
    <x v="96"/>
    <x v="96"/>
    <n v="97027"/>
    <s v="CRANDOLA VALSASSINA"/>
    <s v="M"/>
    <n v="1"/>
  </r>
  <r>
    <x v="13"/>
    <x v="96"/>
    <x v="96"/>
    <n v="97028"/>
    <s v="CREMELLA"/>
    <s v="F"/>
    <n v="5"/>
  </r>
  <r>
    <x v="13"/>
    <x v="96"/>
    <x v="96"/>
    <n v="97028"/>
    <s v="CREMELLA"/>
    <s v="M"/>
    <n v="4"/>
  </r>
  <r>
    <x v="13"/>
    <x v="96"/>
    <x v="96"/>
    <n v="97029"/>
    <s v="CREMENO"/>
    <s v="F"/>
    <n v="3"/>
  </r>
  <r>
    <x v="13"/>
    <x v="96"/>
    <x v="96"/>
    <n v="97029"/>
    <s v="CREMENO"/>
    <s v="M"/>
    <n v="2"/>
  </r>
  <r>
    <x v="13"/>
    <x v="96"/>
    <x v="96"/>
    <n v="97030"/>
    <s v="DERVIO"/>
    <s v="F"/>
    <n v="8"/>
  </r>
  <r>
    <x v="13"/>
    <x v="96"/>
    <x v="96"/>
    <n v="97030"/>
    <s v="DERVIO"/>
    <s v="M"/>
    <n v="6"/>
  </r>
  <r>
    <x v="13"/>
    <x v="96"/>
    <x v="96"/>
    <n v="97031"/>
    <s v="DOLZAGO"/>
    <s v="F"/>
    <n v="2"/>
  </r>
  <r>
    <x v="13"/>
    <x v="96"/>
    <x v="96"/>
    <n v="97031"/>
    <s v="DOLZAGO"/>
    <s v="M"/>
    <n v="3"/>
  </r>
  <r>
    <x v="13"/>
    <x v="96"/>
    <x v="96"/>
    <n v="97033"/>
    <s v="ELLO"/>
    <s v="F"/>
    <n v="5"/>
  </r>
  <r>
    <x v="13"/>
    <x v="96"/>
    <x v="96"/>
    <n v="97033"/>
    <s v="ELLO"/>
    <s v="M"/>
    <n v="2"/>
  </r>
  <r>
    <x v="13"/>
    <x v="96"/>
    <x v="96"/>
    <n v="97034"/>
    <s v="ERVE"/>
    <s v="F"/>
    <n v="1"/>
  </r>
  <r>
    <x v="13"/>
    <x v="96"/>
    <x v="96"/>
    <n v="97035"/>
    <s v="ESINO LARIO"/>
    <s v="F"/>
    <n v="6"/>
  </r>
  <r>
    <x v="13"/>
    <x v="96"/>
    <x v="96"/>
    <n v="97036"/>
    <s v="GALBIATE"/>
    <s v="F"/>
    <n v="19"/>
  </r>
  <r>
    <x v="13"/>
    <x v="96"/>
    <x v="96"/>
    <n v="97036"/>
    <s v="GALBIATE"/>
    <s v="M"/>
    <n v="19"/>
  </r>
  <r>
    <x v="13"/>
    <x v="96"/>
    <x v="96"/>
    <n v="97037"/>
    <s v="GARBAGNATE MONASTERO"/>
    <s v="F"/>
    <n v="5"/>
  </r>
  <r>
    <x v="13"/>
    <x v="96"/>
    <x v="96"/>
    <n v="97037"/>
    <s v="GARBAGNATE MONASTERO"/>
    <s v="M"/>
    <n v="4"/>
  </r>
  <r>
    <x v="13"/>
    <x v="96"/>
    <x v="96"/>
    <n v="97038"/>
    <s v="GARLATE"/>
    <s v="F"/>
    <n v="7"/>
  </r>
  <r>
    <x v="13"/>
    <x v="96"/>
    <x v="96"/>
    <n v="97038"/>
    <s v="GARLATE"/>
    <s v="M"/>
    <n v="2"/>
  </r>
  <r>
    <x v="13"/>
    <x v="96"/>
    <x v="96"/>
    <n v="97039"/>
    <s v="IMBERSAGO"/>
    <s v="F"/>
    <n v="4"/>
  </r>
  <r>
    <x v="13"/>
    <x v="96"/>
    <x v="96"/>
    <n v="97039"/>
    <s v="IMBERSAGO"/>
    <s v="M"/>
    <n v="5"/>
  </r>
  <r>
    <x v="13"/>
    <x v="96"/>
    <x v="96"/>
    <n v="97040"/>
    <s v="INTROBIO"/>
    <s v="F"/>
    <n v="7"/>
  </r>
  <r>
    <x v="13"/>
    <x v="96"/>
    <x v="96"/>
    <n v="97040"/>
    <s v="INTROBIO"/>
    <s v="M"/>
    <n v="3"/>
  </r>
  <r>
    <x v="13"/>
    <x v="96"/>
    <x v="96"/>
    <n v="97042"/>
    <s v="LECCO"/>
    <s v="F"/>
    <n v="165"/>
  </r>
  <r>
    <x v="13"/>
    <x v="96"/>
    <x v="96"/>
    <n v="97042"/>
    <s v="LECCO"/>
    <s v="M"/>
    <n v="134"/>
  </r>
  <r>
    <x v="13"/>
    <x v="96"/>
    <x v="96"/>
    <n v="97043"/>
    <s v="LIERNA"/>
    <s v="F"/>
    <n v="3"/>
  </r>
  <r>
    <x v="13"/>
    <x v="96"/>
    <x v="96"/>
    <n v="97043"/>
    <s v="LIERNA"/>
    <s v="M"/>
    <n v="2"/>
  </r>
  <r>
    <x v="13"/>
    <x v="96"/>
    <x v="96"/>
    <n v="97044"/>
    <s v="LOMAGNA"/>
    <s v="F"/>
    <n v="21"/>
  </r>
  <r>
    <x v="13"/>
    <x v="96"/>
    <x v="96"/>
    <n v="97044"/>
    <s v="LOMAGNA"/>
    <s v="M"/>
    <n v="7"/>
  </r>
  <r>
    <x v="13"/>
    <x v="96"/>
    <x v="96"/>
    <n v="97045"/>
    <s v="MALGRATE"/>
    <s v="F"/>
    <n v="15"/>
  </r>
  <r>
    <x v="13"/>
    <x v="96"/>
    <x v="96"/>
    <n v="97045"/>
    <s v="MALGRATE"/>
    <s v="M"/>
    <n v="10"/>
  </r>
  <r>
    <x v="13"/>
    <x v="96"/>
    <x v="96"/>
    <n v="97046"/>
    <s v="MANDELLO DEL LARIO"/>
    <s v="F"/>
    <n v="26"/>
  </r>
  <r>
    <x v="13"/>
    <x v="96"/>
    <x v="96"/>
    <n v="97046"/>
    <s v="MANDELLO DEL LARIO"/>
    <s v="M"/>
    <n v="19"/>
  </r>
  <r>
    <x v="13"/>
    <x v="96"/>
    <x v="96"/>
    <n v="97048"/>
    <s v="MERATE"/>
    <s v="F"/>
    <n v="42"/>
  </r>
  <r>
    <x v="13"/>
    <x v="96"/>
    <x v="96"/>
    <n v="97048"/>
    <s v="MERATE"/>
    <s v="M"/>
    <n v="41"/>
  </r>
  <r>
    <x v="13"/>
    <x v="96"/>
    <x v="96"/>
    <n v="97049"/>
    <s v="MISSAGLIA"/>
    <s v="F"/>
    <n v="24"/>
  </r>
  <r>
    <x v="13"/>
    <x v="96"/>
    <x v="96"/>
    <n v="97049"/>
    <s v="MISSAGLIA"/>
    <s v="M"/>
    <n v="11"/>
  </r>
  <r>
    <x v="13"/>
    <x v="96"/>
    <x v="96"/>
    <n v="97050"/>
    <s v="MOGGIO"/>
    <s v="F"/>
    <n v="1"/>
  </r>
  <r>
    <x v="13"/>
    <x v="96"/>
    <x v="96"/>
    <n v="97050"/>
    <s v="MOGGIO"/>
    <s v="M"/>
    <n v="1"/>
  </r>
  <r>
    <x v="13"/>
    <x v="96"/>
    <x v="96"/>
    <n v="97051"/>
    <s v="MOLTENO"/>
    <s v="F"/>
    <n v="7"/>
  </r>
  <r>
    <x v="13"/>
    <x v="96"/>
    <x v="96"/>
    <n v="97051"/>
    <s v="MOLTENO"/>
    <s v="M"/>
    <n v="8"/>
  </r>
  <r>
    <x v="13"/>
    <x v="96"/>
    <x v="96"/>
    <n v="97052"/>
    <s v="MONTE MARENZO"/>
    <s v="F"/>
    <n v="7"/>
  </r>
  <r>
    <x v="13"/>
    <x v="96"/>
    <x v="96"/>
    <n v="97052"/>
    <s v="MONTE MARENZO"/>
    <s v="M"/>
    <n v="2"/>
  </r>
  <r>
    <x v="13"/>
    <x v="96"/>
    <x v="96"/>
    <n v="97053"/>
    <s v="MONTEVECCHIA"/>
    <s v="F"/>
    <n v="11"/>
  </r>
  <r>
    <x v="13"/>
    <x v="96"/>
    <x v="96"/>
    <n v="97053"/>
    <s v="MONTEVECCHIA"/>
    <s v="M"/>
    <n v="8"/>
  </r>
  <r>
    <x v="13"/>
    <x v="96"/>
    <x v="96"/>
    <n v="97054"/>
    <s v="MONTICELLO BRIANZA"/>
    <s v="F"/>
    <n v="10"/>
  </r>
  <r>
    <x v="13"/>
    <x v="96"/>
    <x v="96"/>
    <n v="97054"/>
    <s v="MONTICELLO BRIANZA"/>
    <s v="M"/>
    <n v="11"/>
  </r>
  <r>
    <x v="13"/>
    <x v="96"/>
    <x v="96"/>
    <n v="97056"/>
    <s v="NIBIONNO"/>
    <s v="F"/>
    <n v="6"/>
  </r>
  <r>
    <x v="13"/>
    <x v="96"/>
    <x v="96"/>
    <n v="97056"/>
    <s v="NIBIONNO"/>
    <s v="M"/>
    <n v="4"/>
  </r>
  <r>
    <x v="13"/>
    <x v="96"/>
    <x v="96"/>
    <n v="97057"/>
    <s v="OGGIONO"/>
    <s v="F"/>
    <n v="25"/>
  </r>
  <r>
    <x v="13"/>
    <x v="96"/>
    <x v="96"/>
    <n v="97057"/>
    <s v="OGGIONO"/>
    <s v="M"/>
    <n v="12"/>
  </r>
  <r>
    <x v="13"/>
    <x v="96"/>
    <x v="96"/>
    <n v="97058"/>
    <s v="OLGIATE MOLGORA"/>
    <s v="F"/>
    <n v="24"/>
  </r>
  <r>
    <x v="13"/>
    <x v="96"/>
    <x v="96"/>
    <n v="97058"/>
    <s v="OLGIATE MOLGORA"/>
    <s v="M"/>
    <n v="13"/>
  </r>
  <r>
    <x v="13"/>
    <x v="96"/>
    <x v="96"/>
    <n v="97059"/>
    <s v="OLGINATE"/>
    <s v="F"/>
    <n v="7"/>
  </r>
  <r>
    <x v="13"/>
    <x v="96"/>
    <x v="96"/>
    <n v="97059"/>
    <s v="OLGINATE"/>
    <s v="M"/>
    <n v="10"/>
  </r>
  <r>
    <x v="13"/>
    <x v="96"/>
    <x v="96"/>
    <n v="97060"/>
    <s v="OLIVETO LARIO"/>
    <s v="F"/>
    <n v="1"/>
  </r>
  <r>
    <x v="13"/>
    <x v="96"/>
    <x v="96"/>
    <n v="97060"/>
    <s v="OLIVETO LARIO"/>
    <s v="M"/>
    <n v="3"/>
  </r>
  <r>
    <x v="13"/>
    <x v="96"/>
    <x v="96"/>
    <n v="97061"/>
    <s v="OSNAGO"/>
    <s v="F"/>
    <n v="12"/>
  </r>
  <r>
    <x v="13"/>
    <x v="96"/>
    <x v="96"/>
    <n v="97061"/>
    <s v="OSNAGO"/>
    <s v="M"/>
    <n v="7"/>
  </r>
  <r>
    <x v="13"/>
    <x v="96"/>
    <x v="96"/>
    <n v="97062"/>
    <s v="PADERNO D'ADDA"/>
    <s v="F"/>
    <n v="18"/>
  </r>
  <r>
    <x v="13"/>
    <x v="96"/>
    <x v="96"/>
    <n v="97062"/>
    <s v="PADERNO D'ADDA"/>
    <s v="M"/>
    <n v="3"/>
  </r>
  <r>
    <x v="13"/>
    <x v="96"/>
    <x v="96"/>
    <n v="97063"/>
    <s v="PAGNONA"/>
    <s v="F"/>
    <n v="1"/>
  </r>
  <r>
    <x v="13"/>
    <x v="96"/>
    <x v="96"/>
    <n v="97065"/>
    <s v="PASTURO"/>
    <s v="F"/>
    <n v="3"/>
  </r>
  <r>
    <x v="13"/>
    <x v="96"/>
    <x v="96"/>
    <n v="97065"/>
    <s v="PASTURO"/>
    <s v="M"/>
    <n v="3"/>
  </r>
  <r>
    <x v="13"/>
    <x v="96"/>
    <x v="96"/>
    <n v="97068"/>
    <s v="PESCATE"/>
    <s v="F"/>
    <n v="7"/>
  </r>
  <r>
    <x v="13"/>
    <x v="96"/>
    <x v="96"/>
    <n v="97068"/>
    <s v="PESCATE"/>
    <s v="M"/>
    <n v="5"/>
  </r>
  <r>
    <x v="13"/>
    <x v="96"/>
    <x v="96"/>
    <n v="97069"/>
    <s v="PREMANA"/>
    <s v="F"/>
    <n v="7"/>
  </r>
  <r>
    <x v="13"/>
    <x v="96"/>
    <x v="96"/>
    <n v="97069"/>
    <s v="PREMANA"/>
    <s v="M"/>
    <n v="2"/>
  </r>
  <r>
    <x v="13"/>
    <x v="96"/>
    <x v="96"/>
    <n v="97070"/>
    <s v="PRIMALUNA"/>
    <s v="F"/>
    <n v="1"/>
  </r>
  <r>
    <x v="13"/>
    <x v="96"/>
    <x v="96"/>
    <n v="97070"/>
    <s v="PRIMALUNA"/>
    <s v="M"/>
    <n v="1"/>
  </r>
  <r>
    <x v="13"/>
    <x v="96"/>
    <x v="96"/>
    <n v="97071"/>
    <s v="ROBBIATE"/>
    <s v="F"/>
    <n v="11"/>
  </r>
  <r>
    <x v="13"/>
    <x v="96"/>
    <x v="96"/>
    <n v="97071"/>
    <s v="ROBBIATE"/>
    <s v="M"/>
    <n v="10"/>
  </r>
  <r>
    <x v="13"/>
    <x v="96"/>
    <x v="96"/>
    <n v="97072"/>
    <s v="ROGENO"/>
    <s v="F"/>
    <n v="6"/>
  </r>
  <r>
    <x v="13"/>
    <x v="96"/>
    <x v="96"/>
    <n v="97072"/>
    <s v="ROGENO"/>
    <s v="M"/>
    <n v="8"/>
  </r>
  <r>
    <x v="13"/>
    <x v="96"/>
    <x v="96"/>
    <n v="97074"/>
    <s v="SANTA MARIA HOE'"/>
    <s v="F"/>
    <n v="6"/>
  </r>
  <r>
    <x v="13"/>
    <x v="96"/>
    <x v="96"/>
    <n v="97074"/>
    <s v="SANTA MARIA HOE'"/>
    <s v="M"/>
    <n v="6"/>
  </r>
  <r>
    <x v="13"/>
    <x v="96"/>
    <x v="96"/>
    <n v="97075"/>
    <s v="SIRONE"/>
    <s v="F"/>
    <n v="2"/>
  </r>
  <r>
    <x v="13"/>
    <x v="96"/>
    <x v="96"/>
    <n v="97075"/>
    <s v="SIRONE"/>
    <s v="M"/>
    <n v="6"/>
  </r>
  <r>
    <x v="13"/>
    <x v="96"/>
    <x v="96"/>
    <n v="97076"/>
    <s v="SIRTORI"/>
    <s v="F"/>
    <n v="3"/>
  </r>
  <r>
    <x v="13"/>
    <x v="96"/>
    <x v="96"/>
    <n v="97076"/>
    <s v="SIRTORI"/>
    <s v="M"/>
    <n v="7"/>
  </r>
  <r>
    <x v="13"/>
    <x v="96"/>
    <x v="96"/>
    <n v="97078"/>
    <s v="SUELLO"/>
    <s v="F"/>
    <n v="11"/>
  </r>
  <r>
    <x v="13"/>
    <x v="96"/>
    <x v="96"/>
    <n v="97078"/>
    <s v="SUELLO"/>
    <s v="M"/>
    <n v="1"/>
  </r>
  <r>
    <x v="13"/>
    <x v="96"/>
    <x v="96"/>
    <n v="97079"/>
    <s v="TACENO"/>
    <s v="M"/>
    <n v="1"/>
  </r>
  <r>
    <x v="13"/>
    <x v="96"/>
    <x v="96"/>
    <n v="97082"/>
    <s v="VALGREGHENTINO"/>
    <s v="F"/>
    <n v="12"/>
  </r>
  <r>
    <x v="13"/>
    <x v="96"/>
    <x v="96"/>
    <n v="97082"/>
    <s v="VALGREGHENTINO"/>
    <s v="M"/>
    <n v="9"/>
  </r>
  <r>
    <x v="13"/>
    <x v="96"/>
    <x v="96"/>
    <n v="97083"/>
    <s v="VALMADRERA"/>
    <s v="F"/>
    <n v="25"/>
  </r>
  <r>
    <x v="13"/>
    <x v="96"/>
    <x v="96"/>
    <n v="97083"/>
    <s v="VALMADRERA"/>
    <s v="M"/>
    <n v="20"/>
  </r>
  <r>
    <x v="13"/>
    <x v="96"/>
    <x v="96"/>
    <n v="97084"/>
    <s v="VARENNA"/>
    <s v="M"/>
    <n v="1"/>
  </r>
  <r>
    <x v="13"/>
    <x v="96"/>
    <x v="96"/>
    <n v="97086"/>
    <s v="VERCURAGO"/>
    <s v="F"/>
    <n v="13"/>
  </r>
  <r>
    <x v="13"/>
    <x v="96"/>
    <x v="96"/>
    <n v="97086"/>
    <s v="VERCURAGO"/>
    <s v="M"/>
    <n v="1"/>
  </r>
  <r>
    <x v="13"/>
    <x v="96"/>
    <x v="96"/>
    <n v="97091"/>
    <s v="VERDERIO"/>
    <s v="F"/>
    <n v="6"/>
  </r>
  <r>
    <x v="13"/>
    <x v="96"/>
    <x v="96"/>
    <n v="97091"/>
    <s v="VERDERIO"/>
    <s v="M"/>
    <n v="4"/>
  </r>
  <r>
    <x v="13"/>
    <x v="96"/>
    <x v="96"/>
    <n v="97090"/>
    <s v="VIGANO'"/>
    <s v="F"/>
    <n v="10"/>
  </r>
  <r>
    <x v="13"/>
    <x v="96"/>
    <x v="96"/>
    <n v="97090"/>
    <s v="VIGANO'"/>
    <s v="M"/>
    <n v="2"/>
  </r>
  <r>
    <x v="13"/>
    <x v="97"/>
    <x v="97"/>
    <n v="98001"/>
    <s v="ABBADIA CERRETO"/>
    <s v="F"/>
    <n v="1"/>
  </r>
  <r>
    <x v="13"/>
    <x v="97"/>
    <x v="97"/>
    <n v="98001"/>
    <s v="ABBADIA CERRETO"/>
    <s v="M"/>
    <n v="1"/>
  </r>
  <r>
    <x v="13"/>
    <x v="97"/>
    <x v="97"/>
    <n v="98002"/>
    <s v="BERTONICO"/>
    <s v="F"/>
    <n v="1"/>
  </r>
  <r>
    <x v="13"/>
    <x v="97"/>
    <x v="97"/>
    <n v="98002"/>
    <s v="BERTONICO"/>
    <s v="M"/>
    <n v="3"/>
  </r>
  <r>
    <x v="13"/>
    <x v="97"/>
    <x v="97"/>
    <n v="98003"/>
    <s v="BOFFALORA D'ADDA"/>
    <s v="F"/>
    <n v="5"/>
  </r>
  <r>
    <x v="13"/>
    <x v="97"/>
    <x v="97"/>
    <n v="98003"/>
    <s v="BOFFALORA D'ADDA"/>
    <s v="M"/>
    <n v="1"/>
  </r>
  <r>
    <x v="13"/>
    <x v="97"/>
    <x v="97"/>
    <n v="98004"/>
    <s v="BORGHETTO LODIGIANO"/>
    <s v="F"/>
    <n v="14"/>
  </r>
  <r>
    <x v="13"/>
    <x v="97"/>
    <x v="97"/>
    <n v="98004"/>
    <s v="BORGHETTO LODIGIANO"/>
    <s v="M"/>
    <n v="6"/>
  </r>
  <r>
    <x v="13"/>
    <x v="97"/>
    <x v="97"/>
    <n v="98005"/>
    <s v="BORGO SAN GIOVANNI"/>
    <s v="F"/>
    <n v="4"/>
  </r>
  <r>
    <x v="13"/>
    <x v="97"/>
    <x v="97"/>
    <n v="98005"/>
    <s v="BORGO SAN GIOVANNI"/>
    <s v="M"/>
    <n v="2"/>
  </r>
  <r>
    <x v="13"/>
    <x v="97"/>
    <x v="97"/>
    <n v="98006"/>
    <s v="BREMBIO"/>
    <s v="F"/>
    <n v="6"/>
  </r>
  <r>
    <x v="13"/>
    <x v="97"/>
    <x v="97"/>
    <n v="98006"/>
    <s v="BREMBIO"/>
    <s v="M"/>
    <n v="2"/>
  </r>
  <r>
    <x v="13"/>
    <x v="97"/>
    <x v="97"/>
    <n v="98008"/>
    <s v="CASALETTO LODIGIANO"/>
    <s v="F"/>
    <n v="8"/>
  </r>
  <r>
    <x v="13"/>
    <x v="97"/>
    <x v="97"/>
    <n v="98008"/>
    <s v="CASALETTO LODIGIANO"/>
    <s v="M"/>
    <n v="3"/>
  </r>
  <r>
    <x v="13"/>
    <x v="97"/>
    <x v="97"/>
    <n v="98009"/>
    <s v="CASALMAIOCCO"/>
    <s v="F"/>
    <n v="6"/>
  </r>
  <r>
    <x v="13"/>
    <x v="97"/>
    <x v="97"/>
    <n v="98009"/>
    <s v="CASALMAIOCCO"/>
    <s v="M"/>
    <n v="2"/>
  </r>
  <r>
    <x v="13"/>
    <x v="97"/>
    <x v="97"/>
    <n v="98010"/>
    <s v="CASALPUSTERLENGO"/>
    <s v="F"/>
    <n v="41"/>
  </r>
  <r>
    <x v="13"/>
    <x v="97"/>
    <x v="97"/>
    <n v="98010"/>
    <s v="CASALPUSTERLENGO"/>
    <s v="M"/>
    <n v="25"/>
  </r>
  <r>
    <x v="13"/>
    <x v="97"/>
    <x v="97"/>
    <n v="98011"/>
    <s v="CASELLE LANDI"/>
    <s v="F"/>
    <n v="5"/>
  </r>
  <r>
    <x v="13"/>
    <x v="97"/>
    <x v="97"/>
    <n v="98011"/>
    <s v="CASELLE LANDI"/>
    <s v="M"/>
    <n v="3"/>
  </r>
  <r>
    <x v="13"/>
    <x v="97"/>
    <x v="97"/>
    <n v="98012"/>
    <s v="CASELLE LURANI"/>
    <s v="F"/>
    <n v="5"/>
  </r>
  <r>
    <x v="13"/>
    <x v="97"/>
    <x v="97"/>
    <n v="98012"/>
    <s v="CASELLE LURANI"/>
    <s v="M"/>
    <n v="4"/>
  </r>
  <r>
    <x v="13"/>
    <x v="97"/>
    <x v="97"/>
    <n v="98013"/>
    <s v="CASTELNUOVO BOCCA D'ADDA"/>
    <s v="F"/>
    <n v="7"/>
  </r>
  <r>
    <x v="13"/>
    <x v="97"/>
    <x v="97"/>
    <n v="98013"/>
    <s v="CASTELNUOVO BOCCA D'ADDA"/>
    <s v="M"/>
    <n v="3"/>
  </r>
  <r>
    <x v="13"/>
    <x v="97"/>
    <x v="97"/>
    <n v="98014"/>
    <s v="CASTIGLIONE D'ADDA"/>
    <s v="F"/>
    <n v="7"/>
  </r>
  <r>
    <x v="13"/>
    <x v="97"/>
    <x v="97"/>
    <n v="98014"/>
    <s v="CASTIGLIONE D'ADDA"/>
    <s v="M"/>
    <n v="6"/>
  </r>
  <r>
    <x v="13"/>
    <x v="97"/>
    <x v="97"/>
    <n v="98015"/>
    <s v="CASTIRAGA VIDARDO"/>
    <s v="F"/>
    <n v="7"/>
  </r>
  <r>
    <x v="13"/>
    <x v="97"/>
    <x v="97"/>
    <n v="98015"/>
    <s v="CASTIRAGA VIDARDO"/>
    <s v="M"/>
    <n v="7"/>
  </r>
  <r>
    <x v="13"/>
    <x v="97"/>
    <x v="97"/>
    <n v="98017"/>
    <s v="CAVENAGO D'ADDA"/>
    <s v="F"/>
    <n v="3"/>
  </r>
  <r>
    <x v="13"/>
    <x v="97"/>
    <x v="97"/>
    <n v="98017"/>
    <s v="CAVENAGO D'ADDA"/>
    <s v="M"/>
    <n v="5"/>
  </r>
  <r>
    <x v="13"/>
    <x v="97"/>
    <x v="97"/>
    <n v="98018"/>
    <s v="CERVIGNANO D'ADDA"/>
    <s v="F"/>
    <n v="4"/>
  </r>
  <r>
    <x v="13"/>
    <x v="97"/>
    <x v="97"/>
    <n v="98018"/>
    <s v="CERVIGNANO D'ADDA"/>
    <s v="M"/>
    <n v="1"/>
  </r>
  <r>
    <x v="13"/>
    <x v="97"/>
    <x v="97"/>
    <n v="98019"/>
    <s v="CODOGNO"/>
    <s v="F"/>
    <n v="49"/>
  </r>
  <r>
    <x v="13"/>
    <x v="97"/>
    <x v="97"/>
    <n v="98019"/>
    <s v="CODOGNO"/>
    <s v="M"/>
    <n v="34"/>
  </r>
  <r>
    <x v="13"/>
    <x v="97"/>
    <x v="97"/>
    <n v="98020"/>
    <s v="COMAZZO"/>
    <s v="F"/>
    <n v="1"/>
  </r>
  <r>
    <x v="13"/>
    <x v="97"/>
    <x v="97"/>
    <n v="98020"/>
    <s v="COMAZZO"/>
    <s v="M"/>
    <n v="4"/>
  </r>
  <r>
    <x v="13"/>
    <x v="97"/>
    <x v="97"/>
    <n v="98021"/>
    <s v="CORNEGLIANO LAUDENSE"/>
    <s v="F"/>
    <n v="8"/>
  </r>
  <r>
    <x v="13"/>
    <x v="97"/>
    <x v="97"/>
    <n v="98021"/>
    <s v="CORNEGLIANO LAUDENSE"/>
    <s v="M"/>
    <n v="3"/>
  </r>
  <r>
    <x v="13"/>
    <x v="97"/>
    <x v="97"/>
    <n v="98022"/>
    <s v="CORNO GIOVINE"/>
    <s v="F"/>
    <n v="6"/>
  </r>
  <r>
    <x v="13"/>
    <x v="97"/>
    <x v="97"/>
    <n v="98022"/>
    <s v="CORNO GIOVINE"/>
    <s v="M"/>
    <n v="3"/>
  </r>
  <r>
    <x v="13"/>
    <x v="97"/>
    <x v="97"/>
    <n v="98024"/>
    <s v="CORTE PALASIO"/>
    <s v="F"/>
    <n v="1"/>
  </r>
  <r>
    <x v="13"/>
    <x v="97"/>
    <x v="97"/>
    <n v="98025"/>
    <s v="CRESPIATICA"/>
    <s v="F"/>
    <n v="7"/>
  </r>
  <r>
    <x v="13"/>
    <x v="97"/>
    <x v="97"/>
    <n v="98025"/>
    <s v="CRESPIATICA"/>
    <s v="M"/>
    <n v="5"/>
  </r>
  <r>
    <x v="13"/>
    <x v="97"/>
    <x v="97"/>
    <n v="98026"/>
    <s v="FOMBIO"/>
    <s v="F"/>
    <n v="3"/>
  </r>
  <r>
    <x v="13"/>
    <x v="97"/>
    <x v="97"/>
    <n v="98026"/>
    <s v="FOMBIO"/>
    <s v="M"/>
    <n v="3"/>
  </r>
  <r>
    <x v="13"/>
    <x v="97"/>
    <x v="97"/>
    <n v="98027"/>
    <s v="GALGAGNANO"/>
    <s v="F"/>
    <n v="1"/>
  </r>
  <r>
    <x v="13"/>
    <x v="97"/>
    <x v="97"/>
    <n v="98027"/>
    <s v="GALGAGNANO"/>
    <s v="M"/>
    <n v="1"/>
  </r>
  <r>
    <x v="13"/>
    <x v="97"/>
    <x v="97"/>
    <n v="98028"/>
    <s v="GRAFFIGNANA"/>
    <s v="F"/>
    <n v="10"/>
  </r>
  <r>
    <x v="13"/>
    <x v="97"/>
    <x v="97"/>
    <n v="98028"/>
    <s v="GRAFFIGNANA"/>
    <s v="M"/>
    <n v="3"/>
  </r>
  <r>
    <x v="13"/>
    <x v="97"/>
    <x v="97"/>
    <n v="98029"/>
    <s v="GUARDAMIGLIO"/>
    <s v="F"/>
    <n v="6"/>
  </r>
  <r>
    <x v="13"/>
    <x v="97"/>
    <x v="97"/>
    <n v="98029"/>
    <s v="GUARDAMIGLIO"/>
    <s v="M"/>
    <n v="4"/>
  </r>
  <r>
    <x v="13"/>
    <x v="97"/>
    <x v="97"/>
    <n v="98030"/>
    <s v="LIVRAGA"/>
    <s v="F"/>
    <n v="3"/>
  </r>
  <r>
    <x v="13"/>
    <x v="97"/>
    <x v="97"/>
    <n v="98030"/>
    <s v="LIVRAGA"/>
    <s v="M"/>
    <n v="5"/>
  </r>
  <r>
    <x v="13"/>
    <x v="97"/>
    <x v="97"/>
    <n v="98031"/>
    <s v="LODI"/>
    <s v="F"/>
    <n v="104"/>
  </r>
  <r>
    <x v="13"/>
    <x v="97"/>
    <x v="97"/>
    <n v="98031"/>
    <s v="LODI"/>
    <s v="M"/>
    <n v="105"/>
  </r>
  <r>
    <x v="13"/>
    <x v="97"/>
    <x v="97"/>
    <n v="98032"/>
    <s v="LODI VECCHIO"/>
    <s v="F"/>
    <n v="18"/>
  </r>
  <r>
    <x v="13"/>
    <x v="97"/>
    <x v="97"/>
    <n v="98032"/>
    <s v="LODI VECCHIO"/>
    <s v="M"/>
    <n v="8"/>
  </r>
  <r>
    <x v="13"/>
    <x v="97"/>
    <x v="97"/>
    <n v="98034"/>
    <s v="MAIRAGO"/>
    <s v="M"/>
    <n v="3"/>
  </r>
  <r>
    <x v="13"/>
    <x v="97"/>
    <x v="97"/>
    <n v="98035"/>
    <s v="MALEO"/>
    <s v="F"/>
    <n v="3"/>
  </r>
  <r>
    <x v="13"/>
    <x v="97"/>
    <x v="97"/>
    <n v="98035"/>
    <s v="MALEO"/>
    <s v="M"/>
    <n v="3"/>
  </r>
  <r>
    <x v="13"/>
    <x v="97"/>
    <x v="97"/>
    <n v="98036"/>
    <s v="MARUDO"/>
    <s v="F"/>
    <n v="3"/>
  </r>
  <r>
    <x v="13"/>
    <x v="97"/>
    <x v="97"/>
    <n v="98036"/>
    <s v="MARUDO"/>
    <s v="M"/>
    <n v="1"/>
  </r>
  <r>
    <x v="13"/>
    <x v="97"/>
    <x v="97"/>
    <n v="98037"/>
    <s v="MASSALENGO"/>
    <s v="F"/>
    <n v="8"/>
  </r>
  <r>
    <x v="13"/>
    <x v="97"/>
    <x v="97"/>
    <n v="98037"/>
    <s v="MASSALENGO"/>
    <s v="M"/>
    <n v="2"/>
  </r>
  <r>
    <x v="13"/>
    <x v="97"/>
    <x v="97"/>
    <n v="98039"/>
    <s v="MERLINO"/>
    <s v="F"/>
    <n v="6"/>
  </r>
  <r>
    <x v="13"/>
    <x v="97"/>
    <x v="97"/>
    <n v="98039"/>
    <s v="MERLINO"/>
    <s v="M"/>
    <n v="2"/>
  </r>
  <r>
    <x v="13"/>
    <x v="97"/>
    <x v="97"/>
    <n v="98040"/>
    <s v="MONTANASO LOMBARDO"/>
    <s v="F"/>
    <n v="4"/>
  </r>
  <r>
    <x v="13"/>
    <x v="97"/>
    <x v="97"/>
    <n v="98040"/>
    <s v="MONTANASO LOMBARDO"/>
    <s v="M"/>
    <n v="5"/>
  </r>
  <r>
    <x v="13"/>
    <x v="97"/>
    <x v="97"/>
    <n v="98041"/>
    <s v="MULAZZANO"/>
    <s v="F"/>
    <n v="6"/>
  </r>
  <r>
    <x v="13"/>
    <x v="97"/>
    <x v="97"/>
    <n v="98041"/>
    <s v="MULAZZANO"/>
    <s v="M"/>
    <n v="4"/>
  </r>
  <r>
    <x v="13"/>
    <x v="97"/>
    <x v="97"/>
    <n v="98042"/>
    <s v="ORIO LITTA"/>
    <s v="F"/>
    <n v="8"/>
  </r>
  <r>
    <x v="13"/>
    <x v="97"/>
    <x v="97"/>
    <n v="98042"/>
    <s v="ORIO LITTA"/>
    <s v="M"/>
    <n v="1"/>
  </r>
  <r>
    <x v="13"/>
    <x v="97"/>
    <x v="97"/>
    <n v="98043"/>
    <s v="OSPEDALETTO LODIGIANO"/>
    <s v="M"/>
    <n v="3"/>
  </r>
  <r>
    <x v="13"/>
    <x v="97"/>
    <x v="97"/>
    <n v="98044"/>
    <s v="OSSAGO LODIGIANO"/>
    <s v="F"/>
    <n v="3"/>
  </r>
  <r>
    <x v="13"/>
    <x v="97"/>
    <x v="97"/>
    <n v="98044"/>
    <s v="OSSAGO LODIGIANO"/>
    <s v="M"/>
    <n v="3"/>
  </r>
  <r>
    <x v="13"/>
    <x v="97"/>
    <x v="97"/>
    <n v="98045"/>
    <s v="PIEVE FISSIRAGA"/>
    <s v="F"/>
    <n v="2"/>
  </r>
  <r>
    <x v="13"/>
    <x v="97"/>
    <x v="97"/>
    <n v="98045"/>
    <s v="PIEVE FISSIRAGA"/>
    <s v="M"/>
    <n v="1"/>
  </r>
  <r>
    <x v="13"/>
    <x v="97"/>
    <x v="97"/>
    <n v="98046"/>
    <s v="SALERANO SUL LAMBRO"/>
    <s v="F"/>
    <n v="3"/>
  </r>
  <r>
    <x v="13"/>
    <x v="97"/>
    <x v="97"/>
    <n v="98046"/>
    <s v="SALERANO SUL LAMBRO"/>
    <s v="M"/>
    <n v="2"/>
  </r>
  <r>
    <x v="13"/>
    <x v="97"/>
    <x v="97"/>
    <n v="98047"/>
    <s v="SAN FIORANO"/>
    <s v="F"/>
    <n v="6"/>
  </r>
  <r>
    <x v="13"/>
    <x v="97"/>
    <x v="97"/>
    <n v="98047"/>
    <s v="SAN FIORANO"/>
    <s v="M"/>
    <n v="4"/>
  </r>
  <r>
    <x v="13"/>
    <x v="97"/>
    <x v="97"/>
    <n v="98048"/>
    <s v="SAN MARTINO IN STRADA"/>
    <s v="F"/>
    <n v="9"/>
  </r>
  <r>
    <x v="13"/>
    <x v="97"/>
    <x v="97"/>
    <n v="98048"/>
    <s v="SAN MARTINO IN STRADA"/>
    <s v="M"/>
    <n v="2"/>
  </r>
  <r>
    <x v="13"/>
    <x v="97"/>
    <x v="97"/>
    <n v="98049"/>
    <s v="SAN ROCCO AL PORTO"/>
    <s v="F"/>
    <n v="12"/>
  </r>
  <r>
    <x v="13"/>
    <x v="97"/>
    <x v="97"/>
    <n v="98049"/>
    <s v="SAN ROCCO AL PORTO"/>
    <s v="M"/>
    <n v="3"/>
  </r>
  <r>
    <x v="13"/>
    <x v="97"/>
    <x v="97"/>
    <n v="98050"/>
    <s v="SANT'ANGELO LODIGIANO"/>
    <s v="F"/>
    <n v="27"/>
  </r>
  <r>
    <x v="13"/>
    <x v="97"/>
    <x v="97"/>
    <n v="98050"/>
    <s v="SANT'ANGELO LODIGIANO"/>
    <s v="M"/>
    <n v="19"/>
  </r>
  <r>
    <x v="13"/>
    <x v="97"/>
    <x v="97"/>
    <n v="98051"/>
    <s v="SANTO STEFANO LODIGIANO"/>
    <s v="F"/>
    <n v="9"/>
  </r>
  <r>
    <x v="13"/>
    <x v="97"/>
    <x v="97"/>
    <n v="98051"/>
    <s v="SANTO STEFANO LODIGIANO"/>
    <s v="M"/>
    <n v="1"/>
  </r>
  <r>
    <x v="13"/>
    <x v="97"/>
    <x v="97"/>
    <n v="98052"/>
    <s v="SECUGNAGO"/>
    <s v="F"/>
    <n v="5"/>
  </r>
  <r>
    <x v="13"/>
    <x v="97"/>
    <x v="97"/>
    <n v="98053"/>
    <s v="SENNA LODIGIANA"/>
    <s v="F"/>
    <n v="4"/>
  </r>
  <r>
    <x v="13"/>
    <x v="97"/>
    <x v="97"/>
    <n v="98053"/>
    <s v="SENNA LODIGIANA"/>
    <s v="M"/>
    <n v="2"/>
  </r>
  <r>
    <x v="13"/>
    <x v="97"/>
    <x v="97"/>
    <n v="98054"/>
    <s v="SOMAGLIA"/>
    <s v="F"/>
    <n v="5"/>
  </r>
  <r>
    <x v="13"/>
    <x v="97"/>
    <x v="97"/>
    <n v="98054"/>
    <s v="SOMAGLIA"/>
    <s v="M"/>
    <n v="5"/>
  </r>
  <r>
    <x v="13"/>
    <x v="97"/>
    <x v="97"/>
    <n v="98055"/>
    <s v="SORDIO"/>
    <s v="F"/>
    <n v="6"/>
  </r>
  <r>
    <x v="13"/>
    <x v="97"/>
    <x v="97"/>
    <n v="98055"/>
    <s v="SORDIO"/>
    <s v="M"/>
    <n v="3"/>
  </r>
  <r>
    <x v="13"/>
    <x v="97"/>
    <x v="97"/>
    <n v="98056"/>
    <s v="TAVAZZANO CON VILLAVESCO"/>
    <s v="F"/>
    <n v="5"/>
  </r>
  <r>
    <x v="13"/>
    <x v="97"/>
    <x v="97"/>
    <n v="98056"/>
    <s v="TAVAZZANO CON VILLAVESCO"/>
    <s v="M"/>
    <n v="5"/>
  </r>
  <r>
    <x v="13"/>
    <x v="97"/>
    <x v="97"/>
    <n v="98057"/>
    <s v="TERRANOVA DEI PASSERINI"/>
    <s v="F"/>
    <n v="1"/>
  </r>
  <r>
    <x v="13"/>
    <x v="97"/>
    <x v="97"/>
    <n v="98058"/>
    <s v="TURANO LODIGIANO"/>
    <s v="F"/>
    <n v="2"/>
  </r>
  <r>
    <x v="13"/>
    <x v="97"/>
    <x v="97"/>
    <n v="98058"/>
    <s v="TURANO LODIGIANO"/>
    <s v="M"/>
    <n v="3"/>
  </r>
  <r>
    <x v="13"/>
    <x v="97"/>
    <x v="97"/>
    <n v="98059"/>
    <s v="VALERA FRATTA"/>
    <s v="F"/>
    <n v="1"/>
  </r>
  <r>
    <x v="13"/>
    <x v="97"/>
    <x v="97"/>
    <n v="98059"/>
    <s v="VALERA FRATTA"/>
    <s v="M"/>
    <n v="1"/>
  </r>
  <r>
    <x v="13"/>
    <x v="97"/>
    <x v="97"/>
    <n v="98060"/>
    <s v="VILLANOVA DEL SILLARO"/>
    <s v="F"/>
    <n v="3"/>
  </r>
  <r>
    <x v="13"/>
    <x v="97"/>
    <x v="97"/>
    <n v="98060"/>
    <s v="VILLANOVA DEL SILLARO"/>
    <s v="M"/>
    <n v="1"/>
  </r>
  <r>
    <x v="13"/>
    <x v="97"/>
    <x v="97"/>
    <n v="98061"/>
    <s v="ZELO BUON PERSICO"/>
    <s v="F"/>
    <n v="12"/>
  </r>
  <r>
    <x v="13"/>
    <x v="97"/>
    <x v="97"/>
    <n v="98061"/>
    <s v="ZELO BUON PERSICO"/>
    <s v="M"/>
    <n v="8"/>
  </r>
  <r>
    <x v="13"/>
    <x v="98"/>
    <x v="98"/>
    <n v="99001"/>
    <s v="BELLARIA-IGEA MARINA"/>
    <s v="F"/>
    <n v="38"/>
  </r>
  <r>
    <x v="13"/>
    <x v="98"/>
    <x v="98"/>
    <n v="99001"/>
    <s v="BELLARIA-IGEA MARINA"/>
    <s v="M"/>
    <n v="33"/>
  </r>
  <r>
    <x v="13"/>
    <x v="98"/>
    <x v="98"/>
    <n v="99002"/>
    <s v="CATTOLICA"/>
    <s v="F"/>
    <n v="46"/>
  </r>
  <r>
    <x v="13"/>
    <x v="98"/>
    <x v="98"/>
    <n v="99002"/>
    <s v="CATTOLICA"/>
    <s v="M"/>
    <n v="33"/>
  </r>
  <r>
    <x v="13"/>
    <x v="98"/>
    <x v="98"/>
    <n v="99003"/>
    <s v="CORIANO"/>
    <s v="F"/>
    <n v="19"/>
  </r>
  <r>
    <x v="13"/>
    <x v="98"/>
    <x v="98"/>
    <n v="99003"/>
    <s v="CORIANO"/>
    <s v="M"/>
    <n v="18"/>
  </r>
  <r>
    <x v="13"/>
    <x v="98"/>
    <x v="98"/>
    <n v="99004"/>
    <s v="GEMMANO"/>
    <s v="F"/>
    <n v="1"/>
  </r>
  <r>
    <x v="13"/>
    <x v="98"/>
    <x v="98"/>
    <n v="99004"/>
    <s v="GEMMANO"/>
    <s v="M"/>
    <n v="1"/>
  </r>
  <r>
    <x v="13"/>
    <x v="98"/>
    <x v="98"/>
    <n v="99022"/>
    <s v="MAIOLO"/>
    <s v="F"/>
    <n v="1"/>
  </r>
  <r>
    <x v="13"/>
    <x v="98"/>
    <x v="98"/>
    <n v="99022"/>
    <s v="MAIOLO"/>
    <s v="M"/>
    <n v="1"/>
  </r>
  <r>
    <x v="13"/>
    <x v="98"/>
    <x v="98"/>
    <n v="99005"/>
    <s v="MISANO ADRIATICO"/>
    <s v="F"/>
    <n v="29"/>
  </r>
  <r>
    <x v="13"/>
    <x v="98"/>
    <x v="98"/>
    <n v="99005"/>
    <s v="MISANO ADRIATICO"/>
    <s v="M"/>
    <n v="22"/>
  </r>
  <r>
    <x v="13"/>
    <x v="98"/>
    <x v="98"/>
    <n v="99006"/>
    <s v="MONDAINO"/>
    <s v="F"/>
    <n v="3"/>
  </r>
  <r>
    <x v="13"/>
    <x v="98"/>
    <x v="98"/>
    <n v="99008"/>
    <s v="MONTEFIORE CONCA"/>
    <s v="F"/>
    <n v="3"/>
  </r>
  <r>
    <x v="13"/>
    <x v="98"/>
    <x v="98"/>
    <n v="99008"/>
    <s v="MONTEFIORE CONCA"/>
    <s v="M"/>
    <n v="2"/>
  </r>
  <r>
    <x v="13"/>
    <x v="98"/>
    <x v="98"/>
    <n v="99009"/>
    <s v="MONTEGRIDOLFO"/>
    <s v="F"/>
    <n v="5"/>
  </r>
  <r>
    <x v="13"/>
    <x v="98"/>
    <x v="98"/>
    <n v="99009"/>
    <s v="MONTEGRIDOLFO"/>
    <s v="M"/>
    <n v="1"/>
  </r>
  <r>
    <x v="13"/>
    <x v="98"/>
    <x v="98"/>
    <n v="99011"/>
    <s v="MORCIANO DI ROMAGNA"/>
    <s v="F"/>
    <n v="22"/>
  </r>
  <r>
    <x v="13"/>
    <x v="98"/>
    <x v="98"/>
    <n v="99011"/>
    <s v="MORCIANO DI ROMAGNA"/>
    <s v="M"/>
    <n v="15"/>
  </r>
  <r>
    <x v="13"/>
    <x v="98"/>
    <x v="98"/>
    <n v="99023"/>
    <s v="NOVAFELTRIA"/>
    <s v="F"/>
    <n v="23"/>
  </r>
  <r>
    <x v="13"/>
    <x v="98"/>
    <x v="98"/>
    <n v="99023"/>
    <s v="NOVAFELTRIA"/>
    <s v="M"/>
    <n v="17"/>
  </r>
  <r>
    <x v="13"/>
    <x v="98"/>
    <x v="98"/>
    <n v="99024"/>
    <s v="PENNABILLI"/>
    <s v="F"/>
    <n v="4"/>
  </r>
  <r>
    <x v="13"/>
    <x v="98"/>
    <x v="98"/>
    <n v="99024"/>
    <s v="PENNABILLI"/>
    <s v="M"/>
    <n v="6"/>
  </r>
  <r>
    <x v="13"/>
    <x v="98"/>
    <x v="98"/>
    <n v="99028"/>
    <s v="POGGIO TORRIANA"/>
    <s v="F"/>
    <n v="10"/>
  </r>
  <r>
    <x v="13"/>
    <x v="98"/>
    <x v="98"/>
    <n v="99028"/>
    <s v="POGGIO TORRIANA"/>
    <s v="M"/>
    <n v="7"/>
  </r>
  <r>
    <x v="13"/>
    <x v="98"/>
    <x v="98"/>
    <n v="99013"/>
    <s v="RICCIONE"/>
    <s v="F"/>
    <n v="76"/>
  </r>
  <r>
    <x v="13"/>
    <x v="98"/>
    <x v="98"/>
    <n v="99013"/>
    <s v="RICCIONE"/>
    <s v="M"/>
    <n v="67"/>
  </r>
  <r>
    <x v="13"/>
    <x v="98"/>
    <x v="98"/>
    <n v="99014"/>
    <s v="RIMINI"/>
    <s v="F"/>
    <n v="445"/>
  </r>
  <r>
    <x v="13"/>
    <x v="98"/>
    <x v="98"/>
    <n v="99014"/>
    <s v="RIMINI"/>
    <s v="M"/>
    <n v="310"/>
  </r>
  <r>
    <x v="13"/>
    <x v="98"/>
    <x v="98"/>
    <n v="99015"/>
    <s v="SALUDECIO"/>
    <s v="F"/>
    <n v="2"/>
  </r>
  <r>
    <x v="13"/>
    <x v="98"/>
    <x v="98"/>
    <n v="99015"/>
    <s v="SALUDECIO"/>
    <s v="M"/>
    <n v="6"/>
  </r>
  <r>
    <x v="13"/>
    <x v="98"/>
    <x v="98"/>
    <n v="99016"/>
    <s v="SAN CLEMENTE"/>
    <s v="F"/>
    <n v="14"/>
  </r>
  <r>
    <x v="13"/>
    <x v="98"/>
    <x v="98"/>
    <n v="99016"/>
    <s v="SAN CLEMENTE"/>
    <s v="M"/>
    <n v="5"/>
  </r>
  <r>
    <x v="13"/>
    <x v="98"/>
    <x v="98"/>
    <n v="99017"/>
    <s v="SAN GIOVANNI IN MARIGNANO"/>
    <s v="F"/>
    <n v="15"/>
  </r>
  <r>
    <x v="13"/>
    <x v="98"/>
    <x v="98"/>
    <n v="99017"/>
    <s v="SAN GIOVANNI IN MARIGNANO"/>
    <s v="M"/>
    <n v="10"/>
  </r>
  <r>
    <x v="13"/>
    <x v="98"/>
    <x v="98"/>
    <n v="99025"/>
    <s v="SAN LEO"/>
    <s v="F"/>
    <n v="6"/>
  </r>
  <r>
    <x v="13"/>
    <x v="98"/>
    <x v="98"/>
    <n v="99025"/>
    <s v="SAN LEO"/>
    <s v="M"/>
    <n v="5"/>
  </r>
  <r>
    <x v="13"/>
    <x v="98"/>
    <x v="98"/>
    <n v="99026"/>
    <s v="SANT'AGATA FELTRIA"/>
    <s v="F"/>
    <n v="5"/>
  </r>
  <r>
    <x v="13"/>
    <x v="98"/>
    <x v="98"/>
    <n v="99026"/>
    <s v="SANT'AGATA FELTRIA"/>
    <s v="M"/>
    <n v="6"/>
  </r>
  <r>
    <x v="13"/>
    <x v="98"/>
    <x v="98"/>
    <n v="99018"/>
    <s v="SANTARCANGELO DI ROMAGNA"/>
    <s v="F"/>
    <n v="40"/>
  </r>
  <r>
    <x v="13"/>
    <x v="98"/>
    <x v="98"/>
    <n v="99018"/>
    <s v="SANTARCANGELO DI ROMAGNA"/>
    <s v="M"/>
    <n v="48"/>
  </r>
  <r>
    <x v="13"/>
    <x v="98"/>
    <x v="98"/>
    <n v="99020"/>
    <s v="VERUCCHIO"/>
    <s v="F"/>
    <n v="25"/>
  </r>
  <r>
    <x v="13"/>
    <x v="98"/>
    <x v="98"/>
    <n v="99020"/>
    <s v="VERUCCHIO"/>
    <s v="M"/>
    <n v="20"/>
  </r>
  <r>
    <x v="13"/>
    <x v="99"/>
    <x v="99"/>
    <n v="100001"/>
    <s v="CANTAGALLO"/>
    <s v="F"/>
    <n v="4"/>
  </r>
  <r>
    <x v="13"/>
    <x v="99"/>
    <x v="99"/>
    <n v="100001"/>
    <s v="CANTAGALLO"/>
    <s v="M"/>
    <n v="2"/>
  </r>
  <r>
    <x v="13"/>
    <x v="99"/>
    <x v="99"/>
    <n v="100002"/>
    <s v="CARMIGNANO"/>
    <s v="F"/>
    <n v="21"/>
  </r>
  <r>
    <x v="13"/>
    <x v="99"/>
    <x v="99"/>
    <n v="100002"/>
    <s v="CARMIGNANO"/>
    <s v="M"/>
    <n v="19"/>
  </r>
  <r>
    <x v="13"/>
    <x v="99"/>
    <x v="99"/>
    <n v="100003"/>
    <s v="MONTEMURLO"/>
    <s v="F"/>
    <n v="30"/>
  </r>
  <r>
    <x v="13"/>
    <x v="99"/>
    <x v="99"/>
    <n v="100003"/>
    <s v="MONTEMURLO"/>
    <s v="M"/>
    <n v="22"/>
  </r>
  <r>
    <x v="13"/>
    <x v="99"/>
    <x v="99"/>
    <n v="100004"/>
    <s v="POGGIO A CAIANO"/>
    <s v="F"/>
    <n v="11"/>
  </r>
  <r>
    <x v="13"/>
    <x v="99"/>
    <x v="99"/>
    <n v="100004"/>
    <s v="POGGIO A CAIANO"/>
    <s v="M"/>
    <n v="9"/>
  </r>
  <r>
    <x v="13"/>
    <x v="99"/>
    <x v="99"/>
    <n v="100005"/>
    <s v="PRATO"/>
    <s v="F"/>
    <n v="367"/>
  </r>
  <r>
    <x v="13"/>
    <x v="99"/>
    <x v="99"/>
    <n v="100005"/>
    <s v="PRATO"/>
    <s v="M"/>
    <n v="271"/>
  </r>
  <r>
    <x v="13"/>
    <x v="99"/>
    <x v="99"/>
    <n v="100006"/>
    <s v="VAIANO"/>
    <s v="F"/>
    <n v="22"/>
  </r>
  <r>
    <x v="13"/>
    <x v="99"/>
    <x v="99"/>
    <n v="100006"/>
    <s v="VAIANO"/>
    <s v="M"/>
    <n v="14"/>
  </r>
  <r>
    <x v="13"/>
    <x v="99"/>
    <x v="99"/>
    <n v="100007"/>
    <s v="VERNIO"/>
    <s v="F"/>
    <n v="6"/>
  </r>
  <r>
    <x v="13"/>
    <x v="99"/>
    <x v="99"/>
    <n v="100007"/>
    <s v="VERNIO"/>
    <s v="M"/>
    <n v="6"/>
  </r>
  <r>
    <x v="13"/>
    <x v="100"/>
    <x v="100"/>
    <n v="101001"/>
    <s v="BELVEDERE DI SPINELLO"/>
    <s v="F"/>
    <n v="4"/>
  </r>
  <r>
    <x v="13"/>
    <x v="100"/>
    <x v="100"/>
    <n v="101001"/>
    <s v="BELVEDERE DI SPINELLO"/>
    <s v="M"/>
    <n v="6"/>
  </r>
  <r>
    <x v="13"/>
    <x v="100"/>
    <x v="100"/>
    <n v="101002"/>
    <s v="CACCURI"/>
    <s v="F"/>
    <n v="9"/>
  </r>
  <r>
    <x v="13"/>
    <x v="100"/>
    <x v="100"/>
    <n v="101002"/>
    <s v="CACCURI"/>
    <s v="M"/>
    <n v="3"/>
  </r>
  <r>
    <x v="13"/>
    <x v="100"/>
    <x v="100"/>
    <n v="101003"/>
    <s v="CARFIZZI"/>
    <s v="F"/>
    <n v="1"/>
  </r>
  <r>
    <x v="13"/>
    <x v="100"/>
    <x v="100"/>
    <n v="101004"/>
    <s v="CASABONA"/>
    <s v="F"/>
    <n v="9"/>
  </r>
  <r>
    <x v="13"/>
    <x v="100"/>
    <x v="100"/>
    <n v="101004"/>
    <s v="CASABONA"/>
    <s v="M"/>
    <n v="7"/>
  </r>
  <r>
    <x v="13"/>
    <x v="100"/>
    <x v="100"/>
    <n v="101005"/>
    <s v="CASTELSILANO"/>
    <s v="F"/>
    <n v="1"/>
  </r>
  <r>
    <x v="13"/>
    <x v="100"/>
    <x v="100"/>
    <n v="101005"/>
    <s v="CASTELSILANO"/>
    <s v="M"/>
    <n v="4"/>
  </r>
  <r>
    <x v="13"/>
    <x v="100"/>
    <x v="100"/>
    <n v="101006"/>
    <s v="CERENZIA"/>
    <s v="F"/>
    <n v="7"/>
  </r>
  <r>
    <x v="13"/>
    <x v="100"/>
    <x v="100"/>
    <n v="101006"/>
    <s v="CERENZIA"/>
    <s v="M"/>
    <n v="1"/>
  </r>
  <r>
    <x v="13"/>
    <x v="100"/>
    <x v="100"/>
    <n v="101007"/>
    <s v="CIRO'"/>
    <s v="F"/>
    <n v="8"/>
  </r>
  <r>
    <x v="13"/>
    <x v="100"/>
    <x v="100"/>
    <n v="101007"/>
    <s v="CIRO'"/>
    <s v="M"/>
    <n v="9"/>
  </r>
  <r>
    <x v="13"/>
    <x v="100"/>
    <x v="100"/>
    <n v="101008"/>
    <s v="CIRO' MARINA"/>
    <s v="F"/>
    <n v="52"/>
  </r>
  <r>
    <x v="13"/>
    <x v="100"/>
    <x v="100"/>
    <n v="101008"/>
    <s v="CIRO' MARINA"/>
    <s v="M"/>
    <n v="37"/>
  </r>
  <r>
    <x v="13"/>
    <x v="100"/>
    <x v="100"/>
    <n v="101009"/>
    <s v="COTRONEI"/>
    <s v="F"/>
    <n v="23"/>
  </r>
  <r>
    <x v="13"/>
    <x v="100"/>
    <x v="100"/>
    <n v="101009"/>
    <s v="COTRONEI"/>
    <s v="M"/>
    <n v="7"/>
  </r>
  <r>
    <x v="13"/>
    <x v="100"/>
    <x v="100"/>
    <n v="101010"/>
    <s v="CROTONE"/>
    <s v="F"/>
    <n v="228"/>
  </r>
  <r>
    <x v="13"/>
    <x v="100"/>
    <x v="100"/>
    <n v="101010"/>
    <s v="CROTONE"/>
    <s v="M"/>
    <n v="161"/>
  </r>
  <r>
    <x v="13"/>
    <x v="100"/>
    <x v="100"/>
    <n v="101011"/>
    <s v="CRUCOLI"/>
    <s v="F"/>
    <n v="14"/>
  </r>
  <r>
    <x v="13"/>
    <x v="100"/>
    <x v="100"/>
    <n v="101011"/>
    <s v="CRUCOLI"/>
    <s v="M"/>
    <n v="7"/>
  </r>
  <r>
    <x v="13"/>
    <x v="100"/>
    <x v="100"/>
    <n v="101012"/>
    <s v="CUTRO"/>
    <s v="F"/>
    <n v="26"/>
  </r>
  <r>
    <x v="13"/>
    <x v="100"/>
    <x v="100"/>
    <n v="101012"/>
    <s v="CUTRO"/>
    <s v="M"/>
    <n v="19"/>
  </r>
  <r>
    <x v="13"/>
    <x v="100"/>
    <x v="100"/>
    <n v="101013"/>
    <s v="ISOLA DI CAPO RIZZUTO"/>
    <s v="F"/>
    <n v="26"/>
  </r>
  <r>
    <x v="13"/>
    <x v="100"/>
    <x v="100"/>
    <n v="101013"/>
    <s v="ISOLA DI CAPO RIZZUTO"/>
    <s v="M"/>
    <n v="21"/>
  </r>
  <r>
    <x v="13"/>
    <x v="100"/>
    <x v="100"/>
    <n v="101014"/>
    <s v="MELISSA"/>
    <s v="F"/>
    <n v="15"/>
  </r>
  <r>
    <x v="13"/>
    <x v="100"/>
    <x v="100"/>
    <n v="101014"/>
    <s v="MELISSA"/>
    <s v="M"/>
    <n v="3"/>
  </r>
  <r>
    <x v="13"/>
    <x v="100"/>
    <x v="100"/>
    <n v="101015"/>
    <s v="MESORACA"/>
    <s v="F"/>
    <n v="25"/>
  </r>
  <r>
    <x v="13"/>
    <x v="100"/>
    <x v="100"/>
    <n v="101015"/>
    <s v="MESORACA"/>
    <s v="M"/>
    <n v="17"/>
  </r>
  <r>
    <x v="13"/>
    <x v="100"/>
    <x v="100"/>
    <n v="101016"/>
    <s v="PALLAGORIO"/>
    <s v="F"/>
    <n v="13"/>
  </r>
  <r>
    <x v="13"/>
    <x v="100"/>
    <x v="100"/>
    <n v="101016"/>
    <s v="PALLAGORIO"/>
    <s v="M"/>
    <n v="3"/>
  </r>
  <r>
    <x v="13"/>
    <x v="100"/>
    <x v="100"/>
    <n v="101017"/>
    <s v="PETILIA POLICASTRO"/>
    <s v="F"/>
    <n v="34"/>
  </r>
  <r>
    <x v="13"/>
    <x v="100"/>
    <x v="100"/>
    <n v="101017"/>
    <s v="PETILIA POLICASTRO"/>
    <s v="M"/>
    <n v="20"/>
  </r>
  <r>
    <x v="13"/>
    <x v="100"/>
    <x v="100"/>
    <n v="101019"/>
    <s v="ROCCA DI NETO"/>
    <s v="F"/>
    <n v="24"/>
  </r>
  <r>
    <x v="13"/>
    <x v="100"/>
    <x v="100"/>
    <n v="101019"/>
    <s v="ROCCA DI NETO"/>
    <s v="M"/>
    <n v="13"/>
  </r>
  <r>
    <x v="13"/>
    <x v="100"/>
    <x v="100"/>
    <n v="101018"/>
    <s v="ROCCABERNARDA"/>
    <s v="F"/>
    <n v="12"/>
  </r>
  <r>
    <x v="13"/>
    <x v="100"/>
    <x v="100"/>
    <n v="101018"/>
    <s v="ROCCABERNARDA"/>
    <s v="M"/>
    <n v="12"/>
  </r>
  <r>
    <x v="13"/>
    <x v="100"/>
    <x v="100"/>
    <n v="101020"/>
    <s v="SAN MAURO MARCHESATO"/>
    <s v="F"/>
    <n v="9"/>
  </r>
  <r>
    <x v="13"/>
    <x v="100"/>
    <x v="100"/>
    <n v="101020"/>
    <s v="SAN MAURO MARCHESATO"/>
    <s v="M"/>
    <n v="7"/>
  </r>
  <r>
    <x v="13"/>
    <x v="100"/>
    <x v="100"/>
    <n v="101021"/>
    <s v="SAN NICOLA DELL'ALTO"/>
    <s v="F"/>
    <n v="7"/>
  </r>
  <r>
    <x v="13"/>
    <x v="100"/>
    <x v="100"/>
    <n v="101022"/>
    <s v="SANTA SEVERINA"/>
    <s v="F"/>
    <n v="8"/>
  </r>
  <r>
    <x v="13"/>
    <x v="100"/>
    <x v="100"/>
    <n v="101022"/>
    <s v="SANTA SEVERINA"/>
    <s v="M"/>
    <n v="5"/>
  </r>
  <r>
    <x v="13"/>
    <x v="100"/>
    <x v="100"/>
    <n v="101023"/>
    <s v="SAVELLI"/>
    <s v="F"/>
    <n v="5"/>
  </r>
  <r>
    <x v="13"/>
    <x v="100"/>
    <x v="100"/>
    <n v="101023"/>
    <s v="SAVELLI"/>
    <s v="M"/>
    <n v="3"/>
  </r>
  <r>
    <x v="13"/>
    <x v="100"/>
    <x v="100"/>
    <n v="101024"/>
    <s v="SCANDALE"/>
    <s v="F"/>
    <n v="13"/>
  </r>
  <r>
    <x v="13"/>
    <x v="100"/>
    <x v="100"/>
    <n v="101024"/>
    <s v="SCANDALE"/>
    <s v="M"/>
    <n v="5"/>
  </r>
  <r>
    <x v="13"/>
    <x v="100"/>
    <x v="100"/>
    <n v="101025"/>
    <s v="STRONGOLI"/>
    <s v="F"/>
    <n v="28"/>
  </r>
  <r>
    <x v="13"/>
    <x v="100"/>
    <x v="100"/>
    <n v="101025"/>
    <s v="STRONGOLI"/>
    <s v="M"/>
    <n v="11"/>
  </r>
  <r>
    <x v="13"/>
    <x v="100"/>
    <x v="100"/>
    <n v="101026"/>
    <s v="UMBRIATICO"/>
    <s v="F"/>
    <n v="1"/>
  </r>
  <r>
    <x v="13"/>
    <x v="100"/>
    <x v="100"/>
    <n v="101026"/>
    <s v="UMBRIATICO"/>
    <s v="M"/>
    <n v="2"/>
  </r>
  <r>
    <x v="13"/>
    <x v="100"/>
    <x v="100"/>
    <n v="101027"/>
    <s v="VERZINO"/>
    <s v="F"/>
    <n v="11"/>
  </r>
  <r>
    <x v="13"/>
    <x v="100"/>
    <x v="100"/>
    <n v="101027"/>
    <s v="VERZINO"/>
    <s v="M"/>
    <n v="6"/>
  </r>
  <r>
    <x v="13"/>
    <x v="101"/>
    <x v="101"/>
    <n v="102001"/>
    <s v="ACQUARO"/>
    <s v="F"/>
    <n v="7"/>
  </r>
  <r>
    <x v="13"/>
    <x v="101"/>
    <x v="101"/>
    <n v="102001"/>
    <s v="ACQUARO"/>
    <s v="M"/>
    <n v="3"/>
  </r>
  <r>
    <x v="13"/>
    <x v="101"/>
    <x v="101"/>
    <n v="102002"/>
    <s v="ARENA"/>
    <s v="F"/>
    <n v="4"/>
  </r>
  <r>
    <x v="13"/>
    <x v="101"/>
    <x v="101"/>
    <n v="102002"/>
    <s v="ARENA"/>
    <s v="M"/>
    <n v="6"/>
  </r>
  <r>
    <x v="13"/>
    <x v="101"/>
    <x v="101"/>
    <n v="102003"/>
    <s v="BRIATICO"/>
    <s v="F"/>
    <n v="13"/>
  </r>
  <r>
    <x v="13"/>
    <x v="101"/>
    <x v="101"/>
    <n v="102003"/>
    <s v="BRIATICO"/>
    <s v="M"/>
    <n v="6"/>
  </r>
  <r>
    <x v="13"/>
    <x v="101"/>
    <x v="101"/>
    <n v="102004"/>
    <s v="BROGNATURO"/>
    <s v="F"/>
    <n v="5"/>
  </r>
  <r>
    <x v="13"/>
    <x v="101"/>
    <x v="101"/>
    <n v="102004"/>
    <s v="BROGNATURO"/>
    <s v="M"/>
    <n v="1"/>
  </r>
  <r>
    <x v="13"/>
    <x v="101"/>
    <x v="101"/>
    <n v="102005"/>
    <s v="CAPISTRANO"/>
    <s v="F"/>
    <n v="4"/>
  </r>
  <r>
    <x v="13"/>
    <x v="101"/>
    <x v="101"/>
    <n v="102005"/>
    <s v="CAPISTRANO"/>
    <s v="M"/>
    <n v="2"/>
  </r>
  <r>
    <x v="13"/>
    <x v="101"/>
    <x v="101"/>
    <n v="102006"/>
    <s v="CESSANITI"/>
    <s v="F"/>
    <n v="7"/>
  </r>
  <r>
    <x v="13"/>
    <x v="101"/>
    <x v="101"/>
    <n v="102006"/>
    <s v="CESSANITI"/>
    <s v="M"/>
    <n v="7"/>
  </r>
  <r>
    <x v="13"/>
    <x v="101"/>
    <x v="101"/>
    <n v="102007"/>
    <s v="DASA'"/>
    <s v="F"/>
    <n v="7"/>
  </r>
  <r>
    <x v="13"/>
    <x v="101"/>
    <x v="101"/>
    <n v="102007"/>
    <s v="DASA'"/>
    <s v="M"/>
    <n v="4"/>
  </r>
  <r>
    <x v="13"/>
    <x v="101"/>
    <x v="101"/>
    <n v="102008"/>
    <s v="DINAMI"/>
    <s v="F"/>
    <n v="7"/>
  </r>
  <r>
    <x v="13"/>
    <x v="101"/>
    <x v="101"/>
    <n v="102008"/>
    <s v="DINAMI"/>
    <s v="M"/>
    <n v="5"/>
  </r>
  <r>
    <x v="13"/>
    <x v="101"/>
    <x v="101"/>
    <n v="102009"/>
    <s v="DRAPIA"/>
    <s v="F"/>
    <n v="10"/>
  </r>
  <r>
    <x v="13"/>
    <x v="101"/>
    <x v="101"/>
    <n v="102009"/>
    <s v="DRAPIA"/>
    <s v="M"/>
    <n v="6"/>
  </r>
  <r>
    <x v="13"/>
    <x v="101"/>
    <x v="101"/>
    <n v="102010"/>
    <s v="FABRIZIA"/>
    <s v="F"/>
    <n v="5"/>
  </r>
  <r>
    <x v="13"/>
    <x v="101"/>
    <x v="101"/>
    <n v="102010"/>
    <s v="FABRIZIA"/>
    <s v="M"/>
    <n v="3"/>
  </r>
  <r>
    <x v="13"/>
    <x v="101"/>
    <x v="101"/>
    <n v="102011"/>
    <s v="FILADELFIA"/>
    <s v="F"/>
    <n v="12"/>
  </r>
  <r>
    <x v="13"/>
    <x v="101"/>
    <x v="101"/>
    <n v="102011"/>
    <s v="FILADELFIA"/>
    <s v="M"/>
    <n v="9"/>
  </r>
  <r>
    <x v="13"/>
    <x v="101"/>
    <x v="101"/>
    <n v="102012"/>
    <s v="FILANDARI"/>
    <s v="F"/>
    <n v="6"/>
  </r>
  <r>
    <x v="13"/>
    <x v="101"/>
    <x v="101"/>
    <n v="102012"/>
    <s v="FILANDARI"/>
    <s v="M"/>
    <n v="5"/>
  </r>
  <r>
    <x v="13"/>
    <x v="101"/>
    <x v="101"/>
    <n v="102013"/>
    <s v="FILOGASO"/>
    <s v="F"/>
    <n v="1"/>
  </r>
  <r>
    <x v="13"/>
    <x v="101"/>
    <x v="101"/>
    <n v="102013"/>
    <s v="FILOGASO"/>
    <s v="M"/>
    <n v="3"/>
  </r>
  <r>
    <x v="13"/>
    <x v="101"/>
    <x v="101"/>
    <n v="102014"/>
    <s v="FRANCAVILLA ANGITOLA"/>
    <s v="F"/>
    <n v="6"/>
  </r>
  <r>
    <x v="13"/>
    <x v="101"/>
    <x v="101"/>
    <n v="102014"/>
    <s v="FRANCAVILLA ANGITOLA"/>
    <s v="M"/>
    <n v="4"/>
  </r>
  <r>
    <x v="13"/>
    <x v="101"/>
    <x v="101"/>
    <n v="102015"/>
    <s v="FRANCICA"/>
    <s v="F"/>
    <n v="7"/>
  </r>
  <r>
    <x v="13"/>
    <x v="101"/>
    <x v="101"/>
    <n v="102015"/>
    <s v="FRANCICA"/>
    <s v="M"/>
    <n v="1"/>
  </r>
  <r>
    <x v="13"/>
    <x v="101"/>
    <x v="101"/>
    <n v="102016"/>
    <s v="GEROCARNE"/>
    <s v="F"/>
    <n v="9"/>
  </r>
  <r>
    <x v="13"/>
    <x v="101"/>
    <x v="101"/>
    <n v="102016"/>
    <s v="GEROCARNE"/>
    <s v="M"/>
    <n v="4"/>
  </r>
  <r>
    <x v="13"/>
    <x v="101"/>
    <x v="101"/>
    <n v="102017"/>
    <s v="JONADI"/>
    <s v="F"/>
    <n v="12"/>
  </r>
  <r>
    <x v="13"/>
    <x v="101"/>
    <x v="101"/>
    <n v="102017"/>
    <s v="JONADI"/>
    <s v="M"/>
    <n v="7"/>
  </r>
  <r>
    <x v="13"/>
    <x v="101"/>
    <x v="101"/>
    <n v="102018"/>
    <s v="JOPPOLO"/>
    <s v="F"/>
    <n v="7"/>
  </r>
  <r>
    <x v="13"/>
    <x v="101"/>
    <x v="101"/>
    <n v="102018"/>
    <s v="JOPPOLO"/>
    <s v="M"/>
    <n v="6"/>
  </r>
  <r>
    <x v="13"/>
    <x v="101"/>
    <x v="101"/>
    <n v="102019"/>
    <s v="LIMBADI"/>
    <s v="F"/>
    <n v="17"/>
  </r>
  <r>
    <x v="13"/>
    <x v="101"/>
    <x v="101"/>
    <n v="102019"/>
    <s v="LIMBADI"/>
    <s v="M"/>
    <n v="10"/>
  </r>
  <r>
    <x v="13"/>
    <x v="101"/>
    <x v="101"/>
    <n v="102020"/>
    <s v="MAIERATO"/>
    <s v="F"/>
    <n v="12"/>
  </r>
  <r>
    <x v="13"/>
    <x v="101"/>
    <x v="101"/>
    <n v="102020"/>
    <s v="MAIERATO"/>
    <s v="M"/>
    <n v="3"/>
  </r>
  <r>
    <x v="13"/>
    <x v="101"/>
    <x v="101"/>
    <n v="102021"/>
    <s v="MILETO"/>
    <s v="F"/>
    <n v="22"/>
  </r>
  <r>
    <x v="13"/>
    <x v="101"/>
    <x v="101"/>
    <n v="102021"/>
    <s v="MILETO"/>
    <s v="M"/>
    <n v="9"/>
  </r>
  <r>
    <x v="13"/>
    <x v="101"/>
    <x v="101"/>
    <n v="102022"/>
    <s v="MONGIANA"/>
    <s v="F"/>
    <n v="2"/>
  </r>
  <r>
    <x v="13"/>
    <x v="101"/>
    <x v="101"/>
    <n v="102023"/>
    <s v="MONTEROSSO CALABRO"/>
    <s v="F"/>
    <n v="8"/>
  </r>
  <r>
    <x v="13"/>
    <x v="101"/>
    <x v="101"/>
    <n v="102023"/>
    <s v="MONTEROSSO CALABRO"/>
    <s v="M"/>
    <n v="5"/>
  </r>
  <r>
    <x v="13"/>
    <x v="101"/>
    <x v="101"/>
    <n v="102024"/>
    <s v="NARDODIPACE"/>
    <s v="F"/>
    <n v="2"/>
  </r>
  <r>
    <x v="13"/>
    <x v="101"/>
    <x v="101"/>
    <n v="102024"/>
    <s v="NARDODIPACE"/>
    <s v="M"/>
    <n v="2"/>
  </r>
  <r>
    <x v="13"/>
    <x v="101"/>
    <x v="101"/>
    <n v="102025"/>
    <s v="NICOTERA"/>
    <s v="F"/>
    <n v="24"/>
  </r>
  <r>
    <x v="13"/>
    <x v="101"/>
    <x v="101"/>
    <n v="102025"/>
    <s v="NICOTERA"/>
    <s v="M"/>
    <n v="17"/>
  </r>
  <r>
    <x v="13"/>
    <x v="101"/>
    <x v="101"/>
    <n v="102026"/>
    <s v="PARGHELIA"/>
    <s v="F"/>
    <n v="7"/>
  </r>
  <r>
    <x v="13"/>
    <x v="101"/>
    <x v="101"/>
    <n v="102026"/>
    <s v="PARGHELIA"/>
    <s v="M"/>
    <n v="4"/>
  </r>
  <r>
    <x v="13"/>
    <x v="101"/>
    <x v="101"/>
    <n v="102027"/>
    <s v="PIZZO"/>
    <s v="F"/>
    <n v="34"/>
  </r>
  <r>
    <x v="13"/>
    <x v="101"/>
    <x v="101"/>
    <n v="102027"/>
    <s v="PIZZO"/>
    <s v="M"/>
    <n v="26"/>
  </r>
  <r>
    <x v="13"/>
    <x v="101"/>
    <x v="101"/>
    <n v="102028"/>
    <s v="PIZZONI"/>
    <s v="F"/>
    <n v="1"/>
  </r>
  <r>
    <x v="13"/>
    <x v="101"/>
    <x v="101"/>
    <n v="102028"/>
    <s v="PIZZONI"/>
    <s v="M"/>
    <n v="2"/>
  </r>
  <r>
    <x v="13"/>
    <x v="101"/>
    <x v="101"/>
    <n v="102029"/>
    <s v="POLIA"/>
    <s v="F"/>
    <n v="3"/>
  </r>
  <r>
    <x v="13"/>
    <x v="101"/>
    <x v="101"/>
    <n v="102030"/>
    <s v="RICADI"/>
    <s v="F"/>
    <n v="14"/>
  </r>
  <r>
    <x v="13"/>
    <x v="101"/>
    <x v="101"/>
    <n v="102030"/>
    <s v="RICADI"/>
    <s v="M"/>
    <n v="11"/>
  </r>
  <r>
    <x v="13"/>
    <x v="101"/>
    <x v="101"/>
    <n v="102031"/>
    <s v="ROMBIOLO"/>
    <s v="F"/>
    <n v="15"/>
  </r>
  <r>
    <x v="13"/>
    <x v="101"/>
    <x v="101"/>
    <n v="102031"/>
    <s v="ROMBIOLO"/>
    <s v="M"/>
    <n v="7"/>
  </r>
  <r>
    <x v="13"/>
    <x v="101"/>
    <x v="101"/>
    <n v="102032"/>
    <s v="SAN CALOGERO"/>
    <s v="F"/>
    <n v="9"/>
  </r>
  <r>
    <x v="13"/>
    <x v="101"/>
    <x v="101"/>
    <n v="102032"/>
    <s v="SAN CALOGERO"/>
    <s v="M"/>
    <n v="9"/>
  </r>
  <r>
    <x v="13"/>
    <x v="101"/>
    <x v="101"/>
    <n v="102033"/>
    <s v="SAN COSTANTINO CALABRO"/>
    <s v="F"/>
    <n v="11"/>
  </r>
  <r>
    <x v="13"/>
    <x v="101"/>
    <x v="101"/>
    <n v="102033"/>
    <s v="SAN COSTANTINO CALABRO"/>
    <s v="M"/>
    <n v="4"/>
  </r>
  <r>
    <x v="13"/>
    <x v="101"/>
    <x v="101"/>
    <n v="102034"/>
    <s v="SAN GREGORIO D'IPPONA"/>
    <s v="F"/>
    <n v="9"/>
  </r>
  <r>
    <x v="13"/>
    <x v="101"/>
    <x v="101"/>
    <n v="102034"/>
    <s v="SAN GREGORIO D'IPPONA"/>
    <s v="M"/>
    <n v="5"/>
  </r>
  <r>
    <x v="13"/>
    <x v="101"/>
    <x v="101"/>
    <n v="102035"/>
    <s v="SAN NICOLA DA CRISSA"/>
    <s v="F"/>
    <n v="4"/>
  </r>
  <r>
    <x v="13"/>
    <x v="101"/>
    <x v="101"/>
    <n v="102035"/>
    <s v="SAN NICOLA DA CRISSA"/>
    <s v="M"/>
    <n v="3"/>
  </r>
  <r>
    <x v="13"/>
    <x v="101"/>
    <x v="101"/>
    <n v="102036"/>
    <s v="SANT'ONOFRIO"/>
    <s v="F"/>
    <n v="10"/>
  </r>
  <r>
    <x v="13"/>
    <x v="101"/>
    <x v="101"/>
    <n v="102036"/>
    <s v="SANT'ONOFRIO"/>
    <s v="M"/>
    <n v="6"/>
  </r>
  <r>
    <x v="13"/>
    <x v="101"/>
    <x v="101"/>
    <n v="102037"/>
    <s v="SERRA SAN BRUNO"/>
    <s v="F"/>
    <n v="27"/>
  </r>
  <r>
    <x v="13"/>
    <x v="101"/>
    <x v="101"/>
    <n v="102037"/>
    <s v="SERRA SAN BRUNO"/>
    <s v="M"/>
    <n v="20"/>
  </r>
  <r>
    <x v="13"/>
    <x v="101"/>
    <x v="101"/>
    <n v="102038"/>
    <s v="SIMBARIO"/>
    <s v="F"/>
    <n v="6"/>
  </r>
  <r>
    <x v="13"/>
    <x v="101"/>
    <x v="101"/>
    <n v="102038"/>
    <s v="SIMBARIO"/>
    <s v="M"/>
    <n v="3"/>
  </r>
  <r>
    <x v="13"/>
    <x v="101"/>
    <x v="101"/>
    <n v="102039"/>
    <s v="SORIANELLO"/>
    <s v="F"/>
    <n v="4"/>
  </r>
  <r>
    <x v="13"/>
    <x v="101"/>
    <x v="101"/>
    <n v="102039"/>
    <s v="SORIANELLO"/>
    <s v="M"/>
    <n v="1"/>
  </r>
  <r>
    <x v="13"/>
    <x v="101"/>
    <x v="101"/>
    <n v="102040"/>
    <s v="SORIANO CALABRO"/>
    <s v="F"/>
    <n v="15"/>
  </r>
  <r>
    <x v="13"/>
    <x v="101"/>
    <x v="101"/>
    <n v="102040"/>
    <s v="SORIANO CALABRO"/>
    <s v="M"/>
    <n v="8"/>
  </r>
  <r>
    <x v="13"/>
    <x v="101"/>
    <x v="101"/>
    <n v="102041"/>
    <s v="SPADOLA"/>
    <s v="F"/>
    <n v="1"/>
  </r>
  <r>
    <x v="13"/>
    <x v="101"/>
    <x v="101"/>
    <n v="102041"/>
    <s v="SPADOLA"/>
    <s v="M"/>
    <n v="4"/>
  </r>
  <r>
    <x v="13"/>
    <x v="101"/>
    <x v="101"/>
    <n v="102042"/>
    <s v="SPILINGA"/>
    <s v="F"/>
    <n v="6"/>
  </r>
  <r>
    <x v="13"/>
    <x v="101"/>
    <x v="101"/>
    <n v="102042"/>
    <s v="SPILINGA"/>
    <s v="M"/>
    <n v="4"/>
  </r>
  <r>
    <x v="13"/>
    <x v="101"/>
    <x v="101"/>
    <n v="102043"/>
    <s v="STEFANACONI"/>
    <s v="F"/>
    <n v="17"/>
  </r>
  <r>
    <x v="13"/>
    <x v="101"/>
    <x v="101"/>
    <n v="102043"/>
    <s v="STEFANACONI"/>
    <s v="M"/>
    <n v="17"/>
  </r>
  <r>
    <x v="13"/>
    <x v="101"/>
    <x v="101"/>
    <n v="102044"/>
    <s v="TROPEA"/>
    <s v="F"/>
    <n v="23"/>
  </r>
  <r>
    <x v="13"/>
    <x v="101"/>
    <x v="101"/>
    <n v="102044"/>
    <s v="TROPEA"/>
    <s v="M"/>
    <n v="15"/>
  </r>
  <r>
    <x v="13"/>
    <x v="101"/>
    <x v="101"/>
    <n v="102045"/>
    <s v="VALLELONGA"/>
    <s v="F"/>
    <n v="3"/>
  </r>
  <r>
    <x v="13"/>
    <x v="101"/>
    <x v="101"/>
    <n v="102045"/>
    <s v="VALLELONGA"/>
    <s v="M"/>
    <n v="1"/>
  </r>
  <r>
    <x v="13"/>
    <x v="101"/>
    <x v="101"/>
    <n v="102046"/>
    <s v="VAZZANO"/>
    <s v="F"/>
    <n v="12"/>
  </r>
  <r>
    <x v="13"/>
    <x v="101"/>
    <x v="101"/>
    <n v="102046"/>
    <s v="VAZZANO"/>
    <s v="M"/>
    <n v="10"/>
  </r>
  <r>
    <x v="13"/>
    <x v="101"/>
    <x v="101"/>
    <n v="102047"/>
    <s v="VIBO VALENTIA"/>
    <s v="F"/>
    <n v="151"/>
  </r>
  <r>
    <x v="13"/>
    <x v="101"/>
    <x v="101"/>
    <n v="102047"/>
    <s v="VIBO VALENTIA"/>
    <s v="M"/>
    <n v="102"/>
  </r>
  <r>
    <x v="13"/>
    <x v="101"/>
    <x v="101"/>
    <n v="102048"/>
    <s v="ZACCANOPOLI"/>
    <s v="F"/>
    <n v="3"/>
  </r>
  <r>
    <x v="13"/>
    <x v="101"/>
    <x v="101"/>
    <n v="102048"/>
    <s v="ZACCANOPOLI"/>
    <s v="M"/>
    <n v="2"/>
  </r>
  <r>
    <x v="13"/>
    <x v="101"/>
    <x v="101"/>
    <n v="102049"/>
    <s v="ZAMBRONE"/>
    <s v="F"/>
    <n v="4"/>
  </r>
  <r>
    <x v="13"/>
    <x v="101"/>
    <x v="101"/>
    <n v="102049"/>
    <s v="ZAMBRONE"/>
    <s v="M"/>
    <n v="1"/>
  </r>
  <r>
    <x v="13"/>
    <x v="101"/>
    <x v="101"/>
    <n v="102050"/>
    <s v="ZUNGRI"/>
    <s v="F"/>
    <n v="6"/>
  </r>
  <r>
    <x v="13"/>
    <x v="101"/>
    <x v="101"/>
    <n v="102050"/>
    <s v="ZUNGRI"/>
    <s v="M"/>
    <n v="4"/>
  </r>
  <r>
    <x v="13"/>
    <x v="102"/>
    <x v="102"/>
    <n v="103001"/>
    <s v="ANTRONA SCHIERANCO"/>
    <s v="F"/>
    <n v="2"/>
  </r>
  <r>
    <x v="13"/>
    <x v="102"/>
    <x v="102"/>
    <n v="103002"/>
    <s v="ANZOLA D'OSSOLA"/>
    <s v="F"/>
    <n v="3"/>
  </r>
  <r>
    <x v="13"/>
    <x v="102"/>
    <x v="102"/>
    <n v="103003"/>
    <s v="ARIZZANO"/>
    <s v="F"/>
    <n v="2"/>
  </r>
  <r>
    <x v="13"/>
    <x v="102"/>
    <x v="102"/>
    <n v="103003"/>
    <s v="ARIZZANO"/>
    <s v="M"/>
    <n v="3"/>
  </r>
  <r>
    <x v="13"/>
    <x v="102"/>
    <x v="102"/>
    <n v="103004"/>
    <s v="AROLA"/>
    <s v="F"/>
    <n v="1"/>
  </r>
  <r>
    <x v="13"/>
    <x v="102"/>
    <x v="102"/>
    <n v="103004"/>
    <s v="AROLA"/>
    <s v="M"/>
    <n v="1"/>
  </r>
  <r>
    <x v="13"/>
    <x v="102"/>
    <x v="102"/>
    <n v="103006"/>
    <s v="BACENO"/>
    <s v="F"/>
    <n v="1"/>
  </r>
  <r>
    <x v="13"/>
    <x v="102"/>
    <x v="102"/>
    <n v="103007"/>
    <s v="BANNIO ANZINO"/>
    <s v="F"/>
    <n v="1"/>
  </r>
  <r>
    <x v="13"/>
    <x v="102"/>
    <x v="102"/>
    <n v="103008"/>
    <s v="BAVENO"/>
    <s v="F"/>
    <n v="8"/>
  </r>
  <r>
    <x v="13"/>
    <x v="102"/>
    <x v="102"/>
    <n v="103008"/>
    <s v="BAVENO"/>
    <s v="M"/>
    <n v="6"/>
  </r>
  <r>
    <x v="13"/>
    <x v="102"/>
    <x v="102"/>
    <n v="103009"/>
    <s v="BEE"/>
    <s v="F"/>
    <n v="1"/>
  </r>
  <r>
    <x v="13"/>
    <x v="102"/>
    <x v="102"/>
    <n v="103009"/>
    <s v="BEE"/>
    <s v="M"/>
    <n v="1"/>
  </r>
  <r>
    <x v="13"/>
    <x v="102"/>
    <x v="102"/>
    <n v="103010"/>
    <s v="BELGIRATE"/>
    <s v="F"/>
    <n v="1"/>
  </r>
  <r>
    <x v="13"/>
    <x v="102"/>
    <x v="102"/>
    <n v="103011"/>
    <s v="BEURA-CARDEZZA"/>
    <s v="F"/>
    <n v="2"/>
  </r>
  <r>
    <x v="13"/>
    <x v="102"/>
    <x v="102"/>
    <n v="103011"/>
    <s v="BEURA-CARDEZZA"/>
    <s v="M"/>
    <n v="3"/>
  </r>
  <r>
    <x v="13"/>
    <x v="102"/>
    <x v="102"/>
    <n v="103013"/>
    <s v="BROVELLO-CARPUGNINO"/>
    <s v="F"/>
    <n v="3"/>
  </r>
  <r>
    <x v="13"/>
    <x v="102"/>
    <x v="102"/>
    <n v="103014"/>
    <s v="CALASCA-CASTIGLIONE"/>
    <s v="F"/>
    <n v="1"/>
  </r>
  <r>
    <x v="13"/>
    <x v="102"/>
    <x v="102"/>
    <n v="103015"/>
    <s v="CAMBIASCA"/>
    <s v="F"/>
    <n v="3"/>
  </r>
  <r>
    <x v="13"/>
    <x v="102"/>
    <x v="102"/>
    <n v="103015"/>
    <s v="CAMBIASCA"/>
    <s v="M"/>
    <n v="5"/>
  </r>
  <r>
    <x v="13"/>
    <x v="102"/>
    <x v="102"/>
    <n v="103016"/>
    <s v="CANNERO RIVIERA"/>
    <s v="F"/>
    <n v="1"/>
  </r>
  <r>
    <x v="13"/>
    <x v="102"/>
    <x v="102"/>
    <n v="103016"/>
    <s v="CANNERO RIVIERA"/>
    <s v="M"/>
    <n v="2"/>
  </r>
  <r>
    <x v="13"/>
    <x v="102"/>
    <x v="102"/>
    <n v="103017"/>
    <s v="CANNOBIO"/>
    <s v="F"/>
    <n v="5"/>
  </r>
  <r>
    <x v="13"/>
    <x v="102"/>
    <x v="102"/>
    <n v="103017"/>
    <s v="CANNOBIO"/>
    <s v="M"/>
    <n v="5"/>
  </r>
  <r>
    <x v="13"/>
    <x v="102"/>
    <x v="102"/>
    <n v="103018"/>
    <s v="CAPREZZO"/>
    <s v="F"/>
    <n v="1"/>
  </r>
  <r>
    <x v="13"/>
    <x v="102"/>
    <x v="102"/>
    <n v="103019"/>
    <s v="CASALE CORTE CERRO"/>
    <s v="F"/>
    <n v="9"/>
  </r>
  <r>
    <x v="13"/>
    <x v="102"/>
    <x v="102"/>
    <n v="103019"/>
    <s v="CASALE CORTE CERRO"/>
    <s v="M"/>
    <n v="4"/>
  </r>
  <r>
    <x v="13"/>
    <x v="102"/>
    <x v="102"/>
    <n v="103023"/>
    <s v="COSSOGNO"/>
    <s v="M"/>
    <n v="1"/>
  </r>
  <r>
    <x v="13"/>
    <x v="102"/>
    <x v="102"/>
    <n v="103024"/>
    <s v="CRAVEGGIA"/>
    <s v="F"/>
    <n v="1"/>
  </r>
  <r>
    <x v="13"/>
    <x v="102"/>
    <x v="102"/>
    <n v="103025"/>
    <s v="CREVOLADOSSOLA"/>
    <s v="F"/>
    <n v="6"/>
  </r>
  <r>
    <x v="13"/>
    <x v="102"/>
    <x v="102"/>
    <n v="103025"/>
    <s v="CREVOLADOSSOLA"/>
    <s v="M"/>
    <n v="4"/>
  </r>
  <r>
    <x v="13"/>
    <x v="102"/>
    <x v="102"/>
    <n v="103026"/>
    <s v="CRODO"/>
    <s v="F"/>
    <n v="3"/>
  </r>
  <r>
    <x v="13"/>
    <x v="102"/>
    <x v="102"/>
    <n v="103026"/>
    <s v="CRODO"/>
    <s v="M"/>
    <n v="3"/>
  </r>
  <r>
    <x v="13"/>
    <x v="102"/>
    <x v="102"/>
    <n v="103028"/>
    <s v="DOMODOSSOLA"/>
    <s v="F"/>
    <n v="39"/>
  </r>
  <r>
    <x v="13"/>
    <x v="102"/>
    <x v="102"/>
    <n v="103028"/>
    <s v="DOMODOSSOLA"/>
    <s v="M"/>
    <n v="24"/>
  </r>
  <r>
    <x v="13"/>
    <x v="102"/>
    <x v="102"/>
    <n v="103029"/>
    <s v="DRUOGNO"/>
    <s v="F"/>
    <n v="1"/>
  </r>
  <r>
    <x v="13"/>
    <x v="102"/>
    <x v="102"/>
    <n v="103031"/>
    <s v="FORMAZZA"/>
    <s v="F"/>
    <n v="1"/>
  </r>
  <r>
    <x v="13"/>
    <x v="102"/>
    <x v="102"/>
    <n v="103031"/>
    <s v="FORMAZZA"/>
    <s v="M"/>
    <n v="1"/>
  </r>
  <r>
    <x v="13"/>
    <x v="102"/>
    <x v="102"/>
    <n v="103033"/>
    <s v="GHIFFA"/>
    <s v="F"/>
    <n v="6"/>
  </r>
  <r>
    <x v="13"/>
    <x v="102"/>
    <x v="102"/>
    <n v="103033"/>
    <s v="GHIFFA"/>
    <s v="M"/>
    <n v="3"/>
  </r>
  <r>
    <x v="13"/>
    <x v="102"/>
    <x v="102"/>
    <n v="103034"/>
    <s v="GIGNESE"/>
    <s v="F"/>
    <n v="2"/>
  </r>
  <r>
    <x v="13"/>
    <x v="102"/>
    <x v="102"/>
    <n v="103035"/>
    <s v="GRAVELLONA TOCE"/>
    <s v="F"/>
    <n v="13"/>
  </r>
  <r>
    <x v="13"/>
    <x v="102"/>
    <x v="102"/>
    <n v="103035"/>
    <s v="GRAVELLONA TOCE"/>
    <s v="M"/>
    <n v="9"/>
  </r>
  <r>
    <x v="13"/>
    <x v="102"/>
    <x v="102"/>
    <n v="103039"/>
    <s v="MACUGNAGA"/>
    <s v="M"/>
    <n v="1"/>
  </r>
  <r>
    <x v="13"/>
    <x v="102"/>
    <x v="102"/>
    <n v="103040"/>
    <s v="MADONNA DEL SASSO"/>
    <s v="F"/>
    <n v="1"/>
  </r>
  <r>
    <x v="13"/>
    <x v="102"/>
    <x v="102"/>
    <n v="103041"/>
    <s v="MALESCO"/>
    <s v="F"/>
    <n v="2"/>
  </r>
  <r>
    <x v="13"/>
    <x v="102"/>
    <x v="102"/>
    <n v="103042"/>
    <s v="MASERA"/>
    <s v="F"/>
    <n v="3"/>
  </r>
  <r>
    <x v="13"/>
    <x v="102"/>
    <x v="102"/>
    <n v="103042"/>
    <s v="MASERA"/>
    <s v="M"/>
    <n v="2"/>
  </r>
  <r>
    <x v="13"/>
    <x v="102"/>
    <x v="102"/>
    <n v="103044"/>
    <s v="MERGOZZO"/>
    <s v="F"/>
    <n v="1"/>
  </r>
  <r>
    <x v="13"/>
    <x v="102"/>
    <x v="102"/>
    <n v="103044"/>
    <s v="MERGOZZO"/>
    <s v="M"/>
    <n v="2"/>
  </r>
  <r>
    <x v="13"/>
    <x v="102"/>
    <x v="102"/>
    <n v="103046"/>
    <s v="MONTECRESTESE"/>
    <s v="F"/>
    <n v="1"/>
  </r>
  <r>
    <x v="13"/>
    <x v="102"/>
    <x v="102"/>
    <n v="103046"/>
    <s v="MONTECRESTESE"/>
    <s v="M"/>
    <n v="1"/>
  </r>
  <r>
    <x v="13"/>
    <x v="102"/>
    <x v="102"/>
    <n v="103047"/>
    <s v="MONTESCHENO"/>
    <s v="F"/>
    <n v="4"/>
  </r>
  <r>
    <x v="13"/>
    <x v="102"/>
    <x v="102"/>
    <n v="103048"/>
    <s v="NONIO"/>
    <s v="F"/>
    <n v="1"/>
  </r>
  <r>
    <x v="13"/>
    <x v="102"/>
    <x v="102"/>
    <n v="103048"/>
    <s v="NONIO"/>
    <s v="M"/>
    <n v="1"/>
  </r>
  <r>
    <x v="13"/>
    <x v="102"/>
    <x v="102"/>
    <n v="103049"/>
    <s v="OGGEBBIO"/>
    <s v="F"/>
    <n v="3"/>
  </r>
  <r>
    <x v="13"/>
    <x v="102"/>
    <x v="102"/>
    <n v="103049"/>
    <s v="OGGEBBIO"/>
    <s v="M"/>
    <n v="1"/>
  </r>
  <r>
    <x v="13"/>
    <x v="102"/>
    <x v="102"/>
    <n v="103050"/>
    <s v="OMEGNA"/>
    <s v="F"/>
    <n v="31"/>
  </r>
  <r>
    <x v="13"/>
    <x v="102"/>
    <x v="102"/>
    <n v="103050"/>
    <s v="OMEGNA"/>
    <s v="M"/>
    <n v="25"/>
  </r>
  <r>
    <x v="13"/>
    <x v="102"/>
    <x v="102"/>
    <n v="103051"/>
    <s v="ORNAVASSO"/>
    <s v="F"/>
    <n v="9"/>
  </r>
  <r>
    <x v="13"/>
    <x v="102"/>
    <x v="102"/>
    <n v="103051"/>
    <s v="ORNAVASSO"/>
    <s v="M"/>
    <n v="2"/>
  </r>
  <r>
    <x v="13"/>
    <x v="102"/>
    <x v="102"/>
    <n v="103052"/>
    <s v="PALLANZENO"/>
    <s v="M"/>
    <n v="2"/>
  </r>
  <r>
    <x v="13"/>
    <x v="102"/>
    <x v="102"/>
    <n v="103053"/>
    <s v="PIEDIMULERA"/>
    <s v="M"/>
    <n v="3"/>
  </r>
  <r>
    <x v="13"/>
    <x v="102"/>
    <x v="102"/>
    <n v="103054"/>
    <s v="PIEVE VERGONTE"/>
    <s v="F"/>
    <n v="5"/>
  </r>
  <r>
    <x v="13"/>
    <x v="102"/>
    <x v="102"/>
    <n v="103054"/>
    <s v="PIEVE VERGONTE"/>
    <s v="M"/>
    <n v="3"/>
  </r>
  <r>
    <x v="13"/>
    <x v="102"/>
    <x v="102"/>
    <n v="103055"/>
    <s v="PREMENO"/>
    <s v="F"/>
    <n v="1"/>
  </r>
  <r>
    <x v="13"/>
    <x v="102"/>
    <x v="102"/>
    <n v="103055"/>
    <s v="PREMENO"/>
    <s v="M"/>
    <n v="1"/>
  </r>
  <r>
    <x v="13"/>
    <x v="102"/>
    <x v="102"/>
    <n v="103057"/>
    <s v="PREMOSELLO-CHIOVENDA"/>
    <s v="F"/>
    <n v="4"/>
  </r>
  <r>
    <x v="13"/>
    <x v="102"/>
    <x v="102"/>
    <n v="103060"/>
    <s v="RE"/>
    <s v="F"/>
    <n v="4"/>
  </r>
  <r>
    <x v="13"/>
    <x v="102"/>
    <x v="102"/>
    <n v="103061"/>
    <s v="SAN BERNARDINO VERBANO"/>
    <s v="M"/>
    <n v="1"/>
  </r>
  <r>
    <x v="13"/>
    <x v="102"/>
    <x v="102"/>
    <n v="103062"/>
    <s v="SANTA MARIA MAGGIORE"/>
    <s v="F"/>
    <n v="4"/>
  </r>
  <r>
    <x v="13"/>
    <x v="102"/>
    <x v="102"/>
    <n v="103062"/>
    <s v="SANTA MARIA MAGGIORE"/>
    <s v="M"/>
    <n v="2"/>
  </r>
  <r>
    <x v="13"/>
    <x v="102"/>
    <x v="102"/>
    <n v="103064"/>
    <s v="STRESA"/>
    <s v="F"/>
    <n v="8"/>
  </r>
  <r>
    <x v="13"/>
    <x v="102"/>
    <x v="102"/>
    <n v="103064"/>
    <s v="STRESA"/>
    <s v="M"/>
    <n v="5"/>
  </r>
  <r>
    <x v="13"/>
    <x v="102"/>
    <x v="102"/>
    <n v="103065"/>
    <s v="TOCENO"/>
    <s v="F"/>
    <n v="3"/>
  </r>
  <r>
    <x v="13"/>
    <x v="102"/>
    <x v="102"/>
    <n v="103067"/>
    <s v="TRASQUERA"/>
    <s v="F"/>
    <n v="2"/>
  </r>
  <r>
    <x v="13"/>
    <x v="102"/>
    <x v="102"/>
    <n v="103068"/>
    <s v="TRONTANO"/>
    <s v="F"/>
    <n v="7"/>
  </r>
  <r>
    <x v="13"/>
    <x v="102"/>
    <x v="102"/>
    <n v="103069"/>
    <s v="VALSTRONA"/>
    <s v="F"/>
    <n v="1"/>
  </r>
  <r>
    <x v="13"/>
    <x v="102"/>
    <x v="102"/>
    <n v="103071"/>
    <s v="VARZO"/>
    <s v="F"/>
    <n v="3"/>
  </r>
  <r>
    <x v="13"/>
    <x v="102"/>
    <x v="102"/>
    <n v="103071"/>
    <s v="VARZO"/>
    <s v="M"/>
    <n v="3"/>
  </r>
  <r>
    <x v="13"/>
    <x v="102"/>
    <x v="102"/>
    <n v="103072"/>
    <s v="VERBANIA"/>
    <s v="F"/>
    <n v="72"/>
  </r>
  <r>
    <x v="13"/>
    <x v="102"/>
    <x v="102"/>
    <n v="103072"/>
    <s v="VERBANIA"/>
    <s v="M"/>
    <n v="45"/>
  </r>
  <r>
    <x v="13"/>
    <x v="102"/>
    <x v="102"/>
    <n v="103074"/>
    <s v="VIGNONE"/>
    <s v="M"/>
    <n v="5"/>
  </r>
  <r>
    <x v="13"/>
    <x v="102"/>
    <x v="102"/>
    <n v="103075"/>
    <s v="VILLADOSSOLA"/>
    <s v="F"/>
    <n v="7"/>
  </r>
  <r>
    <x v="13"/>
    <x v="102"/>
    <x v="102"/>
    <n v="103075"/>
    <s v="VILLADOSSOLA"/>
    <s v="M"/>
    <n v="9"/>
  </r>
  <r>
    <x v="13"/>
    <x v="102"/>
    <x v="102"/>
    <n v="103077"/>
    <s v="VOGOGNA"/>
    <s v="F"/>
    <n v="1"/>
  </r>
  <r>
    <x v="13"/>
    <x v="102"/>
    <x v="102"/>
    <n v="103077"/>
    <s v="VOGOGNA"/>
    <s v="M"/>
    <n v="4"/>
  </r>
  <r>
    <x v="13"/>
    <x v="103"/>
    <x v="103"/>
    <n v="108001"/>
    <s v="AGRATE BRIANZA"/>
    <s v="F"/>
    <n v="38"/>
  </r>
  <r>
    <x v="13"/>
    <x v="103"/>
    <x v="103"/>
    <n v="108001"/>
    <s v="AGRATE BRIANZA"/>
    <s v="M"/>
    <n v="30"/>
  </r>
  <r>
    <x v="13"/>
    <x v="103"/>
    <x v="103"/>
    <n v="108002"/>
    <s v="AICURZIO"/>
    <s v="F"/>
    <n v="4"/>
  </r>
  <r>
    <x v="13"/>
    <x v="103"/>
    <x v="103"/>
    <n v="108002"/>
    <s v="AICURZIO"/>
    <s v="M"/>
    <n v="2"/>
  </r>
  <r>
    <x v="13"/>
    <x v="103"/>
    <x v="103"/>
    <n v="108003"/>
    <s v="ALBIATE"/>
    <s v="F"/>
    <n v="12"/>
  </r>
  <r>
    <x v="13"/>
    <x v="103"/>
    <x v="103"/>
    <n v="108003"/>
    <s v="ALBIATE"/>
    <s v="M"/>
    <n v="5"/>
  </r>
  <r>
    <x v="13"/>
    <x v="103"/>
    <x v="103"/>
    <n v="108004"/>
    <s v="ARCORE"/>
    <s v="F"/>
    <n v="47"/>
  </r>
  <r>
    <x v="13"/>
    <x v="103"/>
    <x v="103"/>
    <n v="108004"/>
    <s v="ARCORE"/>
    <s v="M"/>
    <n v="41"/>
  </r>
  <r>
    <x v="13"/>
    <x v="103"/>
    <x v="103"/>
    <n v="108005"/>
    <s v="BARLASSINA"/>
    <s v="F"/>
    <n v="17"/>
  </r>
  <r>
    <x v="13"/>
    <x v="103"/>
    <x v="103"/>
    <n v="108005"/>
    <s v="BARLASSINA"/>
    <s v="M"/>
    <n v="14"/>
  </r>
  <r>
    <x v="13"/>
    <x v="103"/>
    <x v="103"/>
    <n v="108006"/>
    <s v="BELLUSCO"/>
    <s v="F"/>
    <n v="11"/>
  </r>
  <r>
    <x v="13"/>
    <x v="103"/>
    <x v="103"/>
    <n v="108006"/>
    <s v="BELLUSCO"/>
    <s v="M"/>
    <n v="18"/>
  </r>
  <r>
    <x v="13"/>
    <x v="103"/>
    <x v="103"/>
    <n v="108007"/>
    <s v="BERNAREGGIO"/>
    <s v="F"/>
    <n v="18"/>
  </r>
  <r>
    <x v="13"/>
    <x v="103"/>
    <x v="103"/>
    <n v="108007"/>
    <s v="BERNAREGGIO"/>
    <s v="M"/>
    <n v="15"/>
  </r>
  <r>
    <x v="13"/>
    <x v="103"/>
    <x v="103"/>
    <n v="108008"/>
    <s v="BESANA IN BRIANZA"/>
    <s v="F"/>
    <n v="25"/>
  </r>
  <r>
    <x v="13"/>
    <x v="103"/>
    <x v="103"/>
    <n v="108008"/>
    <s v="BESANA IN BRIANZA"/>
    <s v="M"/>
    <n v="36"/>
  </r>
  <r>
    <x v="13"/>
    <x v="103"/>
    <x v="103"/>
    <n v="108009"/>
    <s v="BIASSONO"/>
    <s v="F"/>
    <n v="36"/>
  </r>
  <r>
    <x v="13"/>
    <x v="103"/>
    <x v="103"/>
    <n v="108009"/>
    <s v="BIASSONO"/>
    <s v="M"/>
    <n v="20"/>
  </r>
  <r>
    <x v="13"/>
    <x v="103"/>
    <x v="103"/>
    <n v="108010"/>
    <s v="BOVISIO-MASCIAGO"/>
    <s v="F"/>
    <n v="43"/>
  </r>
  <r>
    <x v="13"/>
    <x v="103"/>
    <x v="103"/>
    <n v="108010"/>
    <s v="BOVISIO-MASCIAGO"/>
    <s v="M"/>
    <n v="31"/>
  </r>
  <r>
    <x v="13"/>
    <x v="103"/>
    <x v="103"/>
    <n v="108011"/>
    <s v="BRIOSCO"/>
    <s v="F"/>
    <n v="19"/>
  </r>
  <r>
    <x v="13"/>
    <x v="103"/>
    <x v="103"/>
    <n v="108011"/>
    <s v="BRIOSCO"/>
    <s v="M"/>
    <n v="17"/>
  </r>
  <r>
    <x v="13"/>
    <x v="103"/>
    <x v="103"/>
    <n v="108012"/>
    <s v="BRUGHERIO"/>
    <s v="F"/>
    <n v="92"/>
  </r>
  <r>
    <x v="13"/>
    <x v="103"/>
    <x v="103"/>
    <n v="108012"/>
    <s v="BRUGHERIO"/>
    <s v="M"/>
    <n v="62"/>
  </r>
  <r>
    <x v="13"/>
    <x v="103"/>
    <x v="103"/>
    <n v="108013"/>
    <s v="BURAGO DI MOLGORA"/>
    <s v="F"/>
    <n v="15"/>
  </r>
  <r>
    <x v="13"/>
    <x v="103"/>
    <x v="103"/>
    <n v="108013"/>
    <s v="BURAGO DI MOLGORA"/>
    <s v="M"/>
    <n v="8"/>
  </r>
  <r>
    <x v="13"/>
    <x v="103"/>
    <x v="103"/>
    <n v="108051"/>
    <s v="BUSNAGO"/>
    <s v="F"/>
    <n v="13"/>
  </r>
  <r>
    <x v="13"/>
    <x v="103"/>
    <x v="103"/>
    <n v="108051"/>
    <s v="BUSNAGO"/>
    <s v="M"/>
    <n v="9"/>
  </r>
  <r>
    <x v="13"/>
    <x v="103"/>
    <x v="103"/>
    <n v="108014"/>
    <s v="CAMPARADA"/>
    <s v="F"/>
    <n v="5"/>
  </r>
  <r>
    <x v="13"/>
    <x v="103"/>
    <x v="103"/>
    <n v="108014"/>
    <s v="CAMPARADA"/>
    <s v="M"/>
    <n v="2"/>
  </r>
  <r>
    <x v="13"/>
    <x v="103"/>
    <x v="103"/>
    <n v="108052"/>
    <s v="CAPONAGO"/>
    <s v="F"/>
    <n v="10"/>
  </r>
  <r>
    <x v="13"/>
    <x v="103"/>
    <x v="103"/>
    <n v="108052"/>
    <s v="CAPONAGO"/>
    <s v="M"/>
    <n v="6"/>
  </r>
  <r>
    <x v="13"/>
    <x v="103"/>
    <x v="103"/>
    <n v="108015"/>
    <s v="CARATE BRIANZA"/>
    <s v="F"/>
    <n v="46"/>
  </r>
  <r>
    <x v="13"/>
    <x v="103"/>
    <x v="103"/>
    <n v="108015"/>
    <s v="CARATE BRIANZA"/>
    <s v="M"/>
    <n v="36"/>
  </r>
  <r>
    <x v="13"/>
    <x v="103"/>
    <x v="103"/>
    <n v="108016"/>
    <s v="CARNATE"/>
    <s v="F"/>
    <n v="32"/>
  </r>
  <r>
    <x v="13"/>
    <x v="103"/>
    <x v="103"/>
    <n v="108016"/>
    <s v="CARNATE"/>
    <s v="M"/>
    <n v="16"/>
  </r>
  <r>
    <x v="13"/>
    <x v="103"/>
    <x v="103"/>
    <n v="108017"/>
    <s v="CAVENAGO DI BRIANZA"/>
    <s v="F"/>
    <n v="15"/>
  </r>
  <r>
    <x v="13"/>
    <x v="103"/>
    <x v="103"/>
    <n v="108017"/>
    <s v="CAVENAGO DI BRIANZA"/>
    <s v="M"/>
    <n v="6"/>
  </r>
  <r>
    <x v="13"/>
    <x v="103"/>
    <x v="103"/>
    <n v="108018"/>
    <s v="CERIANO LAGHETTO"/>
    <s v="F"/>
    <n v="12"/>
  </r>
  <r>
    <x v="13"/>
    <x v="103"/>
    <x v="103"/>
    <n v="108018"/>
    <s v="CERIANO LAGHETTO"/>
    <s v="M"/>
    <n v="9"/>
  </r>
  <r>
    <x v="13"/>
    <x v="103"/>
    <x v="103"/>
    <n v="108019"/>
    <s v="CESANO MADERNO"/>
    <s v="F"/>
    <n v="65"/>
  </r>
  <r>
    <x v="13"/>
    <x v="103"/>
    <x v="103"/>
    <n v="108019"/>
    <s v="CESANO MADERNO"/>
    <s v="M"/>
    <n v="56"/>
  </r>
  <r>
    <x v="13"/>
    <x v="103"/>
    <x v="103"/>
    <n v="108020"/>
    <s v="COGLIATE"/>
    <s v="F"/>
    <n v="24"/>
  </r>
  <r>
    <x v="13"/>
    <x v="103"/>
    <x v="103"/>
    <n v="108020"/>
    <s v="COGLIATE"/>
    <s v="M"/>
    <n v="15"/>
  </r>
  <r>
    <x v="13"/>
    <x v="103"/>
    <x v="103"/>
    <n v="108021"/>
    <s v="CONCOREZZO"/>
    <s v="F"/>
    <n v="41"/>
  </r>
  <r>
    <x v="13"/>
    <x v="103"/>
    <x v="103"/>
    <n v="108021"/>
    <s v="CONCOREZZO"/>
    <s v="M"/>
    <n v="31"/>
  </r>
  <r>
    <x v="13"/>
    <x v="103"/>
    <x v="103"/>
    <n v="108053"/>
    <s v="CORNATE D'ADDA"/>
    <s v="F"/>
    <n v="18"/>
  </r>
  <r>
    <x v="13"/>
    <x v="103"/>
    <x v="103"/>
    <n v="108053"/>
    <s v="CORNATE D'ADDA"/>
    <s v="M"/>
    <n v="13"/>
  </r>
  <r>
    <x v="13"/>
    <x v="103"/>
    <x v="103"/>
    <n v="108022"/>
    <s v="CORREZZANA"/>
    <s v="F"/>
    <n v="6"/>
  </r>
  <r>
    <x v="13"/>
    <x v="103"/>
    <x v="103"/>
    <n v="108022"/>
    <s v="CORREZZANA"/>
    <s v="M"/>
    <n v="4"/>
  </r>
  <r>
    <x v="13"/>
    <x v="103"/>
    <x v="103"/>
    <n v="108023"/>
    <s v="DESIO"/>
    <s v="F"/>
    <n v="86"/>
  </r>
  <r>
    <x v="13"/>
    <x v="103"/>
    <x v="103"/>
    <n v="108023"/>
    <s v="DESIO"/>
    <s v="M"/>
    <n v="62"/>
  </r>
  <r>
    <x v="13"/>
    <x v="103"/>
    <x v="103"/>
    <n v="108024"/>
    <s v="GIUSSANO"/>
    <s v="F"/>
    <n v="73"/>
  </r>
  <r>
    <x v="13"/>
    <x v="103"/>
    <x v="103"/>
    <n v="108024"/>
    <s v="GIUSSANO"/>
    <s v="M"/>
    <n v="49"/>
  </r>
  <r>
    <x v="13"/>
    <x v="103"/>
    <x v="103"/>
    <n v="108025"/>
    <s v="LAZZATE"/>
    <s v="F"/>
    <n v="17"/>
  </r>
  <r>
    <x v="13"/>
    <x v="103"/>
    <x v="103"/>
    <n v="108025"/>
    <s v="LAZZATE"/>
    <s v="M"/>
    <n v="6"/>
  </r>
  <r>
    <x v="13"/>
    <x v="103"/>
    <x v="103"/>
    <n v="108054"/>
    <s v="LENTATE SUL SEVESO"/>
    <s v="F"/>
    <n v="26"/>
  </r>
  <r>
    <x v="13"/>
    <x v="103"/>
    <x v="103"/>
    <n v="108054"/>
    <s v="LENTATE SUL SEVESO"/>
    <s v="M"/>
    <n v="21"/>
  </r>
  <r>
    <x v="13"/>
    <x v="103"/>
    <x v="103"/>
    <n v="108026"/>
    <s v="LESMO"/>
    <s v="F"/>
    <n v="19"/>
  </r>
  <r>
    <x v="13"/>
    <x v="103"/>
    <x v="103"/>
    <n v="108026"/>
    <s v="LESMO"/>
    <s v="M"/>
    <n v="17"/>
  </r>
  <r>
    <x v="13"/>
    <x v="103"/>
    <x v="103"/>
    <n v="108027"/>
    <s v="LIMBIATE"/>
    <s v="F"/>
    <n v="57"/>
  </r>
  <r>
    <x v="13"/>
    <x v="103"/>
    <x v="103"/>
    <n v="108027"/>
    <s v="LIMBIATE"/>
    <s v="M"/>
    <n v="29"/>
  </r>
  <r>
    <x v="13"/>
    <x v="103"/>
    <x v="103"/>
    <n v="108028"/>
    <s v="LISSONE"/>
    <s v="F"/>
    <n v="116"/>
  </r>
  <r>
    <x v="13"/>
    <x v="103"/>
    <x v="103"/>
    <n v="108028"/>
    <s v="LISSONE"/>
    <s v="M"/>
    <n v="71"/>
  </r>
  <r>
    <x v="13"/>
    <x v="103"/>
    <x v="103"/>
    <n v="108029"/>
    <s v="MACHERIO"/>
    <s v="F"/>
    <n v="10"/>
  </r>
  <r>
    <x v="13"/>
    <x v="103"/>
    <x v="103"/>
    <n v="108029"/>
    <s v="MACHERIO"/>
    <s v="M"/>
    <n v="12"/>
  </r>
  <r>
    <x v="13"/>
    <x v="103"/>
    <x v="103"/>
    <n v="108030"/>
    <s v="MEDA"/>
    <s v="F"/>
    <n v="74"/>
  </r>
  <r>
    <x v="13"/>
    <x v="103"/>
    <x v="103"/>
    <n v="108030"/>
    <s v="MEDA"/>
    <s v="M"/>
    <n v="43"/>
  </r>
  <r>
    <x v="13"/>
    <x v="103"/>
    <x v="103"/>
    <n v="108031"/>
    <s v="MEZZAGO"/>
    <s v="F"/>
    <n v="10"/>
  </r>
  <r>
    <x v="13"/>
    <x v="103"/>
    <x v="103"/>
    <n v="108031"/>
    <s v="MEZZAGO"/>
    <s v="M"/>
    <n v="4"/>
  </r>
  <r>
    <x v="13"/>
    <x v="103"/>
    <x v="103"/>
    <n v="108032"/>
    <s v="MISINTO"/>
    <s v="F"/>
    <n v="14"/>
  </r>
  <r>
    <x v="13"/>
    <x v="103"/>
    <x v="103"/>
    <n v="108032"/>
    <s v="MISINTO"/>
    <s v="M"/>
    <n v="9"/>
  </r>
  <r>
    <x v="13"/>
    <x v="103"/>
    <x v="103"/>
    <n v="108033"/>
    <s v="MONZA"/>
    <s v="F"/>
    <n v="316"/>
  </r>
  <r>
    <x v="13"/>
    <x v="103"/>
    <x v="103"/>
    <n v="108033"/>
    <s v="MONZA"/>
    <s v="M"/>
    <n v="259"/>
  </r>
  <r>
    <x v="13"/>
    <x v="103"/>
    <x v="103"/>
    <n v="108034"/>
    <s v="MUGGIO'"/>
    <s v="F"/>
    <n v="54"/>
  </r>
  <r>
    <x v="13"/>
    <x v="103"/>
    <x v="103"/>
    <n v="108034"/>
    <s v="MUGGIO'"/>
    <s v="M"/>
    <n v="39"/>
  </r>
  <r>
    <x v="13"/>
    <x v="103"/>
    <x v="103"/>
    <n v="108035"/>
    <s v="NOVA MILANESE"/>
    <s v="F"/>
    <n v="41"/>
  </r>
  <r>
    <x v="13"/>
    <x v="103"/>
    <x v="103"/>
    <n v="108035"/>
    <s v="NOVA MILANESE"/>
    <s v="M"/>
    <n v="33"/>
  </r>
  <r>
    <x v="13"/>
    <x v="103"/>
    <x v="103"/>
    <n v="108036"/>
    <s v="ORNAGO"/>
    <s v="F"/>
    <n v="7"/>
  </r>
  <r>
    <x v="13"/>
    <x v="103"/>
    <x v="103"/>
    <n v="108036"/>
    <s v="ORNAGO"/>
    <s v="M"/>
    <n v="8"/>
  </r>
  <r>
    <x v="13"/>
    <x v="103"/>
    <x v="103"/>
    <n v="108037"/>
    <s v="RENATE"/>
    <s v="F"/>
    <n v="17"/>
  </r>
  <r>
    <x v="13"/>
    <x v="103"/>
    <x v="103"/>
    <n v="108037"/>
    <s v="RENATE"/>
    <s v="M"/>
    <n v="9"/>
  </r>
  <r>
    <x v="13"/>
    <x v="103"/>
    <x v="103"/>
    <n v="108055"/>
    <s v="RONCELLO"/>
    <s v="F"/>
    <n v="8"/>
  </r>
  <r>
    <x v="13"/>
    <x v="103"/>
    <x v="103"/>
    <n v="108055"/>
    <s v="RONCELLO"/>
    <s v="M"/>
    <n v="6"/>
  </r>
  <r>
    <x v="13"/>
    <x v="103"/>
    <x v="103"/>
    <n v="108038"/>
    <s v="RONCO BRIANTINO"/>
    <s v="F"/>
    <n v="8"/>
  </r>
  <r>
    <x v="13"/>
    <x v="103"/>
    <x v="103"/>
    <n v="108038"/>
    <s v="RONCO BRIANTINO"/>
    <s v="M"/>
    <n v="4"/>
  </r>
  <r>
    <x v="13"/>
    <x v="103"/>
    <x v="103"/>
    <n v="108039"/>
    <s v="SEREGNO"/>
    <s v="F"/>
    <n v="119"/>
  </r>
  <r>
    <x v="13"/>
    <x v="103"/>
    <x v="103"/>
    <n v="108039"/>
    <s v="SEREGNO"/>
    <s v="M"/>
    <n v="80"/>
  </r>
  <r>
    <x v="13"/>
    <x v="103"/>
    <x v="103"/>
    <n v="108040"/>
    <s v="SEVESO"/>
    <s v="F"/>
    <n v="44"/>
  </r>
  <r>
    <x v="13"/>
    <x v="103"/>
    <x v="103"/>
    <n v="108040"/>
    <s v="SEVESO"/>
    <s v="M"/>
    <n v="33"/>
  </r>
  <r>
    <x v="13"/>
    <x v="103"/>
    <x v="103"/>
    <n v="108041"/>
    <s v="SOVICO"/>
    <s v="F"/>
    <n v="25"/>
  </r>
  <r>
    <x v="13"/>
    <x v="103"/>
    <x v="103"/>
    <n v="108041"/>
    <s v="SOVICO"/>
    <s v="M"/>
    <n v="13"/>
  </r>
  <r>
    <x v="13"/>
    <x v="103"/>
    <x v="103"/>
    <n v="108042"/>
    <s v="SULBIATE"/>
    <s v="F"/>
    <n v="5"/>
  </r>
  <r>
    <x v="13"/>
    <x v="103"/>
    <x v="103"/>
    <n v="108042"/>
    <s v="SULBIATE"/>
    <s v="M"/>
    <n v="8"/>
  </r>
  <r>
    <x v="13"/>
    <x v="103"/>
    <x v="103"/>
    <n v="108043"/>
    <s v="TRIUGGIO"/>
    <s v="F"/>
    <n v="22"/>
  </r>
  <r>
    <x v="13"/>
    <x v="103"/>
    <x v="103"/>
    <n v="108043"/>
    <s v="TRIUGGIO"/>
    <s v="M"/>
    <n v="13"/>
  </r>
  <r>
    <x v="13"/>
    <x v="103"/>
    <x v="103"/>
    <n v="108044"/>
    <s v="USMATE VELATE"/>
    <s v="F"/>
    <n v="18"/>
  </r>
  <r>
    <x v="13"/>
    <x v="103"/>
    <x v="103"/>
    <n v="108044"/>
    <s v="USMATE VELATE"/>
    <s v="M"/>
    <n v="23"/>
  </r>
  <r>
    <x v="13"/>
    <x v="103"/>
    <x v="103"/>
    <n v="108045"/>
    <s v="VAREDO"/>
    <s v="F"/>
    <n v="33"/>
  </r>
  <r>
    <x v="13"/>
    <x v="103"/>
    <x v="103"/>
    <n v="108045"/>
    <s v="VAREDO"/>
    <s v="M"/>
    <n v="19"/>
  </r>
  <r>
    <x v="13"/>
    <x v="103"/>
    <x v="103"/>
    <n v="108046"/>
    <s v="VEDANO AL LAMBRO"/>
    <s v="F"/>
    <n v="17"/>
  </r>
  <r>
    <x v="13"/>
    <x v="103"/>
    <x v="103"/>
    <n v="108046"/>
    <s v="VEDANO AL LAMBRO"/>
    <s v="M"/>
    <n v="25"/>
  </r>
  <r>
    <x v="13"/>
    <x v="103"/>
    <x v="103"/>
    <n v="108047"/>
    <s v="VEDUGGIO CON COLZANO"/>
    <s v="F"/>
    <n v="12"/>
  </r>
  <r>
    <x v="13"/>
    <x v="103"/>
    <x v="103"/>
    <n v="108047"/>
    <s v="VEDUGGIO CON COLZANO"/>
    <s v="M"/>
    <n v="8"/>
  </r>
  <r>
    <x v="13"/>
    <x v="103"/>
    <x v="103"/>
    <n v="108048"/>
    <s v="VERANO BRIANZA"/>
    <s v="F"/>
    <n v="28"/>
  </r>
  <r>
    <x v="13"/>
    <x v="103"/>
    <x v="103"/>
    <n v="108048"/>
    <s v="VERANO BRIANZA"/>
    <s v="M"/>
    <n v="20"/>
  </r>
  <r>
    <x v="13"/>
    <x v="103"/>
    <x v="103"/>
    <n v="108049"/>
    <s v="VILLASANTA"/>
    <s v="F"/>
    <n v="42"/>
  </r>
  <r>
    <x v="13"/>
    <x v="103"/>
    <x v="103"/>
    <n v="108049"/>
    <s v="VILLASANTA"/>
    <s v="M"/>
    <n v="32"/>
  </r>
  <r>
    <x v="13"/>
    <x v="103"/>
    <x v="103"/>
    <n v="108050"/>
    <s v="VIMERCATE"/>
    <s v="F"/>
    <n v="74"/>
  </r>
  <r>
    <x v="13"/>
    <x v="103"/>
    <x v="103"/>
    <n v="108050"/>
    <s v="VIMERCATE"/>
    <s v="M"/>
    <n v="60"/>
  </r>
  <r>
    <x v="13"/>
    <x v="104"/>
    <x v="104"/>
    <n v="109001"/>
    <s v="ALTIDONA"/>
    <s v="F"/>
    <n v="8"/>
  </r>
  <r>
    <x v="13"/>
    <x v="104"/>
    <x v="104"/>
    <n v="109001"/>
    <s v="ALTIDONA"/>
    <s v="M"/>
    <n v="5"/>
  </r>
  <r>
    <x v="13"/>
    <x v="104"/>
    <x v="104"/>
    <n v="109002"/>
    <s v="AMANDOLA"/>
    <s v="F"/>
    <n v="13"/>
  </r>
  <r>
    <x v="13"/>
    <x v="104"/>
    <x v="104"/>
    <n v="109002"/>
    <s v="AMANDOLA"/>
    <s v="M"/>
    <n v="12"/>
  </r>
  <r>
    <x v="13"/>
    <x v="104"/>
    <x v="104"/>
    <n v="109003"/>
    <s v="BELMONTE PICENO"/>
    <s v="F"/>
    <n v="4"/>
  </r>
  <r>
    <x v="13"/>
    <x v="104"/>
    <x v="104"/>
    <n v="109004"/>
    <s v="CAMPOFILONE"/>
    <s v="F"/>
    <n v="10"/>
  </r>
  <r>
    <x v="13"/>
    <x v="104"/>
    <x v="104"/>
    <n v="109004"/>
    <s v="CAMPOFILONE"/>
    <s v="M"/>
    <n v="4"/>
  </r>
  <r>
    <x v="13"/>
    <x v="104"/>
    <x v="104"/>
    <n v="109005"/>
    <s v="FALERONE"/>
    <s v="F"/>
    <n v="12"/>
  </r>
  <r>
    <x v="13"/>
    <x v="104"/>
    <x v="104"/>
    <n v="109005"/>
    <s v="FALERONE"/>
    <s v="M"/>
    <n v="15"/>
  </r>
  <r>
    <x v="13"/>
    <x v="104"/>
    <x v="104"/>
    <n v="109006"/>
    <s v="FERMO"/>
    <s v="F"/>
    <n v="144"/>
  </r>
  <r>
    <x v="13"/>
    <x v="104"/>
    <x v="104"/>
    <n v="109006"/>
    <s v="FERMO"/>
    <s v="M"/>
    <n v="91"/>
  </r>
  <r>
    <x v="13"/>
    <x v="104"/>
    <x v="104"/>
    <n v="109007"/>
    <s v="FRANCAVILLA D'ETE"/>
    <s v="F"/>
    <n v="2"/>
  </r>
  <r>
    <x v="13"/>
    <x v="104"/>
    <x v="104"/>
    <n v="109007"/>
    <s v="FRANCAVILLA D'ETE"/>
    <s v="M"/>
    <n v="4"/>
  </r>
  <r>
    <x v="13"/>
    <x v="104"/>
    <x v="104"/>
    <n v="109008"/>
    <s v="GROTTAZZOLINA"/>
    <s v="F"/>
    <n v="15"/>
  </r>
  <r>
    <x v="13"/>
    <x v="104"/>
    <x v="104"/>
    <n v="109008"/>
    <s v="GROTTAZZOLINA"/>
    <s v="M"/>
    <n v="9"/>
  </r>
  <r>
    <x v="13"/>
    <x v="104"/>
    <x v="104"/>
    <n v="109009"/>
    <s v="LAPEDONA"/>
    <s v="F"/>
    <n v="5"/>
  </r>
  <r>
    <x v="13"/>
    <x v="104"/>
    <x v="104"/>
    <n v="109009"/>
    <s v="LAPEDONA"/>
    <s v="M"/>
    <n v="3"/>
  </r>
  <r>
    <x v="13"/>
    <x v="104"/>
    <x v="104"/>
    <n v="109010"/>
    <s v="MAGLIANO DI TENNA"/>
    <s v="F"/>
    <n v="4"/>
  </r>
  <r>
    <x v="13"/>
    <x v="104"/>
    <x v="104"/>
    <n v="109010"/>
    <s v="MAGLIANO DI TENNA"/>
    <s v="M"/>
    <n v="4"/>
  </r>
  <r>
    <x v="13"/>
    <x v="104"/>
    <x v="104"/>
    <n v="109011"/>
    <s v="MASSA FERMANA"/>
    <s v="F"/>
    <n v="4"/>
  </r>
  <r>
    <x v="13"/>
    <x v="104"/>
    <x v="104"/>
    <n v="109012"/>
    <s v="MONSAMPIETRO MORICO"/>
    <s v="F"/>
    <n v="2"/>
  </r>
  <r>
    <x v="13"/>
    <x v="104"/>
    <x v="104"/>
    <n v="109012"/>
    <s v="MONSAMPIETRO MORICO"/>
    <s v="M"/>
    <n v="1"/>
  </r>
  <r>
    <x v="13"/>
    <x v="104"/>
    <x v="104"/>
    <n v="109013"/>
    <s v="MONTAPPONE"/>
    <s v="F"/>
    <n v="4"/>
  </r>
  <r>
    <x v="13"/>
    <x v="104"/>
    <x v="104"/>
    <n v="109013"/>
    <s v="MONTAPPONE"/>
    <s v="M"/>
    <n v="2"/>
  </r>
  <r>
    <x v="13"/>
    <x v="104"/>
    <x v="104"/>
    <n v="109016"/>
    <s v="MONTE GIBERTO"/>
    <s v="F"/>
    <n v="5"/>
  </r>
  <r>
    <x v="13"/>
    <x v="104"/>
    <x v="104"/>
    <n v="109016"/>
    <s v="MONTE GIBERTO"/>
    <s v="M"/>
    <n v="2"/>
  </r>
  <r>
    <x v="13"/>
    <x v="104"/>
    <x v="104"/>
    <n v="109023"/>
    <s v="MONTE SAN PIETRANGELI"/>
    <s v="F"/>
    <n v="8"/>
  </r>
  <r>
    <x v="13"/>
    <x v="104"/>
    <x v="104"/>
    <n v="109023"/>
    <s v="MONTE SAN PIETRANGELI"/>
    <s v="M"/>
    <n v="3"/>
  </r>
  <r>
    <x v="13"/>
    <x v="104"/>
    <x v="104"/>
    <n v="109024"/>
    <s v="MONTE URANO"/>
    <s v="F"/>
    <n v="23"/>
  </r>
  <r>
    <x v="13"/>
    <x v="104"/>
    <x v="104"/>
    <n v="109024"/>
    <s v="MONTE URANO"/>
    <s v="M"/>
    <n v="14"/>
  </r>
  <r>
    <x v="13"/>
    <x v="104"/>
    <x v="104"/>
    <n v="109025"/>
    <s v="MONTE VIDON COMBATTE"/>
    <s v="M"/>
    <n v="1"/>
  </r>
  <r>
    <x v="13"/>
    <x v="104"/>
    <x v="104"/>
    <n v="109026"/>
    <s v="MONTE VIDON CORRADO"/>
    <s v="F"/>
    <n v="2"/>
  </r>
  <r>
    <x v="13"/>
    <x v="104"/>
    <x v="104"/>
    <n v="109026"/>
    <s v="MONTE VIDON CORRADO"/>
    <s v="M"/>
    <n v="1"/>
  </r>
  <r>
    <x v="13"/>
    <x v="104"/>
    <x v="104"/>
    <n v="109014"/>
    <s v="MONTEFALCONE APPENNINO"/>
    <s v="F"/>
    <n v="1"/>
  </r>
  <r>
    <x v="13"/>
    <x v="104"/>
    <x v="104"/>
    <n v="109014"/>
    <s v="MONTEFALCONE APPENNINO"/>
    <s v="M"/>
    <n v="1"/>
  </r>
  <r>
    <x v="13"/>
    <x v="104"/>
    <x v="104"/>
    <n v="109015"/>
    <s v="MONTEFORTINO"/>
    <s v="F"/>
    <n v="3"/>
  </r>
  <r>
    <x v="13"/>
    <x v="104"/>
    <x v="104"/>
    <n v="109015"/>
    <s v="MONTEFORTINO"/>
    <s v="M"/>
    <n v="2"/>
  </r>
  <r>
    <x v="13"/>
    <x v="104"/>
    <x v="104"/>
    <n v="109017"/>
    <s v="MONTEGIORGIO"/>
    <s v="F"/>
    <n v="30"/>
  </r>
  <r>
    <x v="13"/>
    <x v="104"/>
    <x v="104"/>
    <n v="109017"/>
    <s v="MONTEGIORGIO"/>
    <s v="M"/>
    <n v="14"/>
  </r>
  <r>
    <x v="13"/>
    <x v="104"/>
    <x v="104"/>
    <n v="109018"/>
    <s v="MONTEGRANARO"/>
    <s v="F"/>
    <n v="37"/>
  </r>
  <r>
    <x v="13"/>
    <x v="104"/>
    <x v="104"/>
    <n v="109018"/>
    <s v="MONTEGRANARO"/>
    <s v="M"/>
    <n v="18"/>
  </r>
  <r>
    <x v="13"/>
    <x v="104"/>
    <x v="104"/>
    <n v="109019"/>
    <s v="MONTELEONE DI FERMO"/>
    <s v="F"/>
    <n v="1"/>
  </r>
  <r>
    <x v="13"/>
    <x v="104"/>
    <x v="104"/>
    <n v="109020"/>
    <s v="MONTELPARO"/>
    <s v="F"/>
    <n v="4"/>
  </r>
  <r>
    <x v="13"/>
    <x v="104"/>
    <x v="104"/>
    <n v="109020"/>
    <s v="MONTELPARO"/>
    <s v="M"/>
    <n v="3"/>
  </r>
  <r>
    <x v="13"/>
    <x v="104"/>
    <x v="104"/>
    <n v="109022"/>
    <s v="MONTERUBBIANO"/>
    <s v="F"/>
    <n v="7"/>
  </r>
  <r>
    <x v="13"/>
    <x v="104"/>
    <x v="104"/>
    <n v="109022"/>
    <s v="MONTERUBBIANO"/>
    <s v="M"/>
    <n v="4"/>
  </r>
  <r>
    <x v="13"/>
    <x v="104"/>
    <x v="104"/>
    <n v="109027"/>
    <s v="MONTOTTONE"/>
    <s v="F"/>
    <n v="2"/>
  </r>
  <r>
    <x v="13"/>
    <x v="104"/>
    <x v="104"/>
    <n v="109027"/>
    <s v="MONTOTTONE"/>
    <s v="M"/>
    <n v="1"/>
  </r>
  <r>
    <x v="13"/>
    <x v="104"/>
    <x v="104"/>
    <n v="109028"/>
    <s v="MORESCO"/>
    <s v="F"/>
    <n v="3"/>
  </r>
  <r>
    <x v="13"/>
    <x v="104"/>
    <x v="104"/>
    <n v="109029"/>
    <s v="ORTEZZANO"/>
    <s v="F"/>
    <n v="6"/>
  </r>
  <r>
    <x v="13"/>
    <x v="104"/>
    <x v="104"/>
    <n v="109029"/>
    <s v="ORTEZZANO"/>
    <s v="M"/>
    <n v="2"/>
  </r>
  <r>
    <x v="13"/>
    <x v="104"/>
    <x v="104"/>
    <n v="109030"/>
    <s v="PEDASO"/>
    <s v="F"/>
    <n v="6"/>
  </r>
  <r>
    <x v="13"/>
    <x v="104"/>
    <x v="104"/>
    <n v="109030"/>
    <s v="PEDASO"/>
    <s v="M"/>
    <n v="6"/>
  </r>
  <r>
    <x v="13"/>
    <x v="104"/>
    <x v="104"/>
    <n v="109031"/>
    <s v="PETRITOLI"/>
    <s v="F"/>
    <n v="7"/>
  </r>
  <r>
    <x v="13"/>
    <x v="104"/>
    <x v="104"/>
    <n v="109031"/>
    <s v="PETRITOLI"/>
    <s v="M"/>
    <n v="9"/>
  </r>
  <r>
    <x v="13"/>
    <x v="104"/>
    <x v="104"/>
    <n v="109032"/>
    <s v="PONZANO DI FERMO"/>
    <s v="F"/>
    <n v="6"/>
  </r>
  <r>
    <x v="13"/>
    <x v="104"/>
    <x v="104"/>
    <n v="109032"/>
    <s v="PONZANO DI FERMO"/>
    <s v="M"/>
    <n v="5"/>
  </r>
  <r>
    <x v="13"/>
    <x v="104"/>
    <x v="104"/>
    <n v="109033"/>
    <s v="PORTO SAN GIORGIO"/>
    <s v="F"/>
    <n v="80"/>
  </r>
  <r>
    <x v="13"/>
    <x v="104"/>
    <x v="104"/>
    <n v="109033"/>
    <s v="PORTO SAN GIORGIO"/>
    <s v="M"/>
    <n v="45"/>
  </r>
  <r>
    <x v="13"/>
    <x v="104"/>
    <x v="104"/>
    <n v="109034"/>
    <s v="PORTO SANT'ELPIDIO"/>
    <s v="F"/>
    <n v="66"/>
  </r>
  <r>
    <x v="13"/>
    <x v="104"/>
    <x v="104"/>
    <n v="109034"/>
    <s v="PORTO SANT'ELPIDIO"/>
    <s v="M"/>
    <n v="44"/>
  </r>
  <r>
    <x v="13"/>
    <x v="104"/>
    <x v="104"/>
    <n v="109035"/>
    <s v="RAPAGNANO"/>
    <s v="F"/>
    <n v="4"/>
  </r>
  <r>
    <x v="13"/>
    <x v="104"/>
    <x v="104"/>
    <n v="109035"/>
    <s v="RAPAGNANO"/>
    <s v="M"/>
    <n v="2"/>
  </r>
  <r>
    <x v="13"/>
    <x v="104"/>
    <x v="104"/>
    <n v="109036"/>
    <s v="SANTA VITTORIA IN MATENANO"/>
    <s v="F"/>
    <n v="5"/>
  </r>
  <r>
    <x v="13"/>
    <x v="104"/>
    <x v="104"/>
    <n v="109036"/>
    <s v="SANTA VITTORIA IN MATENANO"/>
    <s v="M"/>
    <n v="3"/>
  </r>
  <r>
    <x v="13"/>
    <x v="104"/>
    <x v="104"/>
    <n v="109037"/>
    <s v="SANT'ELPIDIO A MARE"/>
    <s v="F"/>
    <n v="46"/>
  </r>
  <r>
    <x v="13"/>
    <x v="104"/>
    <x v="104"/>
    <n v="109037"/>
    <s v="SANT'ELPIDIO A MARE"/>
    <s v="M"/>
    <n v="33"/>
  </r>
  <r>
    <x v="13"/>
    <x v="104"/>
    <x v="104"/>
    <n v="109038"/>
    <s v="SERVIGLIANO"/>
    <s v="F"/>
    <n v="11"/>
  </r>
  <r>
    <x v="13"/>
    <x v="104"/>
    <x v="104"/>
    <n v="109038"/>
    <s v="SERVIGLIANO"/>
    <s v="M"/>
    <n v="6"/>
  </r>
  <r>
    <x v="13"/>
    <x v="104"/>
    <x v="104"/>
    <n v="109039"/>
    <s v="SMERILLO"/>
    <s v="F"/>
    <n v="1"/>
  </r>
  <r>
    <x v="13"/>
    <x v="104"/>
    <x v="104"/>
    <n v="109040"/>
    <s v="TORRE SAN PATRIZIO"/>
    <s v="F"/>
    <n v="6"/>
  </r>
  <r>
    <x v="13"/>
    <x v="104"/>
    <x v="104"/>
    <n v="109040"/>
    <s v="TORRE SAN PATRIZIO"/>
    <s v="M"/>
    <n v="6"/>
  </r>
  <r>
    <x v="13"/>
    <x v="105"/>
    <x v="105"/>
    <n v="110001"/>
    <s v="ANDRIA"/>
    <s v="F"/>
    <n v="255"/>
  </r>
  <r>
    <x v="13"/>
    <x v="105"/>
    <x v="105"/>
    <n v="110001"/>
    <s v="ANDRIA"/>
    <s v="M"/>
    <n v="163"/>
  </r>
  <r>
    <x v="13"/>
    <x v="105"/>
    <x v="105"/>
    <n v="110002"/>
    <s v="BARLETTA"/>
    <s v="F"/>
    <n v="353"/>
  </r>
  <r>
    <x v="13"/>
    <x v="105"/>
    <x v="105"/>
    <n v="110002"/>
    <s v="BARLETTA"/>
    <s v="M"/>
    <n v="219"/>
  </r>
  <r>
    <x v="13"/>
    <x v="105"/>
    <x v="105"/>
    <n v="110003"/>
    <s v="BISCEGLIE"/>
    <s v="F"/>
    <n v="152"/>
  </r>
  <r>
    <x v="13"/>
    <x v="105"/>
    <x v="105"/>
    <n v="110003"/>
    <s v="BISCEGLIE"/>
    <s v="M"/>
    <n v="108"/>
  </r>
  <r>
    <x v="13"/>
    <x v="105"/>
    <x v="105"/>
    <n v="110004"/>
    <s v="CANOSA DI PUGLIA"/>
    <s v="F"/>
    <n v="82"/>
  </r>
  <r>
    <x v="13"/>
    <x v="105"/>
    <x v="105"/>
    <n v="110004"/>
    <s v="CANOSA DI PUGLIA"/>
    <s v="M"/>
    <n v="40"/>
  </r>
  <r>
    <x v="13"/>
    <x v="105"/>
    <x v="105"/>
    <n v="110005"/>
    <s v="MARGHERITA DI SAVOIA"/>
    <s v="F"/>
    <n v="41"/>
  </r>
  <r>
    <x v="13"/>
    <x v="105"/>
    <x v="105"/>
    <n v="110005"/>
    <s v="MARGHERITA DI SAVOIA"/>
    <s v="M"/>
    <n v="24"/>
  </r>
  <r>
    <x v="13"/>
    <x v="105"/>
    <x v="105"/>
    <n v="110006"/>
    <s v="MINERVINO MURGE"/>
    <s v="F"/>
    <n v="33"/>
  </r>
  <r>
    <x v="13"/>
    <x v="105"/>
    <x v="105"/>
    <n v="110006"/>
    <s v="MINERVINO MURGE"/>
    <s v="M"/>
    <n v="16"/>
  </r>
  <r>
    <x v="13"/>
    <x v="105"/>
    <x v="105"/>
    <n v="110007"/>
    <s v="SAN FERDINANDO DI PUGLIA"/>
    <s v="F"/>
    <n v="34"/>
  </r>
  <r>
    <x v="13"/>
    <x v="105"/>
    <x v="105"/>
    <n v="110007"/>
    <s v="SAN FERDINANDO DI PUGLIA"/>
    <s v="M"/>
    <n v="17"/>
  </r>
  <r>
    <x v="13"/>
    <x v="105"/>
    <x v="105"/>
    <n v="110008"/>
    <s v="SPINAZZOLA"/>
    <s v="F"/>
    <n v="28"/>
  </r>
  <r>
    <x v="13"/>
    <x v="105"/>
    <x v="105"/>
    <n v="110008"/>
    <s v="SPINAZZOLA"/>
    <s v="M"/>
    <n v="10"/>
  </r>
  <r>
    <x v="13"/>
    <x v="105"/>
    <x v="105"/>
    <n v="110009"/>
    <s v="TRANI"/>
    <s v="F"/>
    <n v="163"/>
  </r>
  <r>
    <x v="13"/>
    <x v="105"/>
    <x v="105"/>
    <n v="110009"/>
    <s v="TRANI"/>
    <s v="M"/>
    <n v="115"/>
  </r>
  <r>
    <x v="13"/>
    <x v="105"/>
    <x v="105"/>
    <n v="110010"/>
    <s v="TRINITAPOLI"/>
    <s v="F"/>
    <n v="43"/>
  </r>
  <r>
    <x v="13"/>
    <x v="105"/>
    <x v="105"/>
    <n v="110010"/>
    <s v="TRINITAPOLI"/>
    <s v="M"/>
    <n v="26"/>
  </r>
  <r>
    <x v="13"/>
    <x v="106"/>
    <x v="106"/>
    <n v="702702"/>
    <s v="ANTIGNANA"/>
    <s v="M"/>
    <n v="1"/>
  </r>
  <r>
    <x v="13"/>
    <x v="106"/>
    <x v="106"/>
    <n v="999998"/>
    <s v="COMUNE ESTERO"/>
    <s v="F"/>
    <n v="1538"/>
  </r>
  <r>
    <x v="13"/>
    <x v="106"/>
    <x v="106"/>
    <n v="999998"/>
    <s v="COMUNE ESTERO"/>
    <s v="M"/>
    <n v="1306"/>
  </r>
  <r>
    <x v="13"/>
    <x v="107"/>
    <x v="107"/>
    <n v="999999"/>
    <s v="COMUNE NON FORNITO"/>
    <s v="F"/>
    <n v="38"/>
  </r>
  <r>
    <x v="13"/>
    <x v="107"/>
    <x v="107"/>
    <n v="999999"/>
    <s v="COMUNE NON FORNITO"/>
    <s v="M"/>
    <n v="38"/>
  </r>
  <r>
    <x v="14"/>
    <x v="108"/>
    <x v="108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F000000}" name="Tabella pivot1" cacheId="1" applyNumberFormats="0" applyBorderFormats="0" applyFontFormats="0" applyPatternFormats="0" applyAlignmentFormats="0" applyWidthHeightFormats="1" dataCaption="Valori" grandTotalCaption="Totale per residenza" updatedVersion="6" minRefreshableVersion="3" useAutoFormatting="1" itemPrintTitles="1" createdVersion="6" indent="0" outline="1" outlineData="1" multipleFieldFilters="0">
  <location ref="A53:P59" firstHeaderRow="1" firstDataRow="2" firstDataCol="1"/>
  <pivotFields count="8">
    <pivotField axis="axisCol" showAll="0">
      <items count="16"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x="14"/>
        <item t="default"/>
      </items>
    </pivotField>
    <pivotField axis="axisRow" showAll="0">
      <items count="11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sd="0" x="106"/>
        <item x="107"/>
        <item x="108"/>
        <item t="default"/>
      </items>
    </pivotField>
    <pivotField axis="axisRow" showAll="0">
      <items count="110">
        <item x="83"/>
        <item x="5"/>
        <item x="41"/>
        <item x="6"/>
        <item x="50"/>
        <item x="43"/>
        <item x="4"/>
        <item x="63"/>
        <item x="71"/>
        <item x="105"/>
        <item x="24"/>
        <item x="61"/>
        <item x="15"/>
        <item x="95"/>
        <item x="36"/>
        <item x="20"/>
        <item x="16"/>
        <item x="73"/>
        <item x="91"/>
        <item x="84"/>
        <item x="69"/>
        <item x="60"/>
        <item x="86"/>
        <item x="78"/>
        <item x="68"/>
        <item x="12"/>
        <item x="77"/>
        <item x="18"/>
        <item x="100"/>
        <item x="3"/>
        <item x="85"/>
        <item x="104"/>
        <item x="37"/>
        <item x="47"/>
        <item x="70"/>
        <item x="39"/>
        <item x="59"/>
        <item x="9"/>
        <item x="30"/>
        <item x="52"/>
        <item x="7"/>
        <item x="93"/>
        <item x="10"/>
        <item x="65"/>
        <item x="58"/>
        <item x="74"/>
        <item x="96"/>
        <item x="48"/>
        <item x="97"/>
        <item x="45"/>
        <item x="42"/>
        <item x="19"/>
        <item x="44"/>
        <item x="76"/>
        <item x="82"/>
        <item x="14"/>
        <item x="35"/>
        <item x="103"/>
        <item x="62"/>
        <item x="2"/>
        <item x="90"/>
        <item x="94"/>
        <item x="27"/>
        <item x="81"/>
        <item x="33"/>
        <item x="17"/>
        <item x="53"/>
        <item x="40"/>
        <item x="67"/>
        <item x="32"/>
        <item x="49"/>
        <item x="46"/>
        <item x="92"/>
        <item x="75"/>
        <item x="99"/>
        <item x="106"/>
        <item x="107"/>
        <item x="87"/>
        <item x="38"/>
        <item x="79"/>
        <item x="34"/>
        <item x="56"/>
        <item x="98"/>
        <item x="57"/>
        <item x="28"/>
        <item x="64"/>
        <item x="89"/>
        <item x="8"/>
        <item x="51"/>
        <item x="88"/>
        <item x="13"/>
        <item x="72"/>
        <item x="66"/>
        <item x="54"/>
        <item x="0"/>
        <item x="80"/>
        <item x="21"/>
        <item x="25"/>
        <item x="31"/>
        <item x="29"/>
        <item x="11"/>
        <item x="26"/>
        <item x="102"/>
        <item x="1"/>
        <item x="22"/>
        <item x="101"/>
        <item x="23"/>
        <item x="55"/>
        <item x="108"/>
        <item t="default"/>
      </items>
    </pivotField>
    <pivotField showAll="0"/>
    <pivotField showAll="0"/>
    <pivotField showAll="0"/>
    <pivotField dataField="1" showAll="0"/>
    <pivotField axis="axisRow" showAll="0" defaultSubtotal="0">
      <items count="5">
        <item n="Centro-Nord" sd="0" x="3"/>
        <item n="Mezzogiorno" sd="0" x="4"/>
        <item n="Estero" sd="0" x="0"/>
        <item n="ND" sd="0" x="1"/>
        <item h="1" sd="0" x="2"/>
      </items>
    </pivotField>
  </pivotFields>
  <rowFields count="3">
    <field x="7"/>
    <field x="1"/>
    <field x="2"/>
  </rowFields>
  <rowItems count="5">
    <i>
      <x/>
    </i>
    <i>
      <x v="1"/>
    </i>
    <i>
      <x v="2"/>
    </i>
    <i>
      <x v="3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Somma di Lau" fld="6" baseField="7" baseItem="0"/>
  </dataFields>
  <formats count="17">
    <format dxfId="16">
      <pivotArea collapsedLevelsAreSubtotals="1" fieldPosition="0">
        <references count="1">
          <reference field="7" count="1">
            <x v="0"/>
          </reference>
        </references>
      </pivotArea>
    </format>
    <format dxfId="15">
      <pivotArea collapsedLevelsAreSubtotals="1" fieldPosition="0">
        <references count="1">
          <reference field="7" count="1">
            <x v="1"/>
          </reference>
        </references>
      </pivotArea>
    </format>
    <format dxfId="14">
      <pivotArea collapsedLevelsAreSubtotals="1" fieldPosition="0">
        <references count="1">
          <reference field="7" count="1">
            <x v="2"/>
          </reference>
        </references>
      </pivotArea>
    </format>
    <format dxfId="13">
      <pivotArea collapsedLevelsAreSubtotals="1" fieldPosition="0">
        <references count="1">
          <reference field="7" count="1">
            <x v="3"/>
          </reference>
        </references>
      </pivotArea>
    </format>
    <format dxfId="12">
      <pivotArea collapsedLevelsAreSubtotals="1" fieldPosition="0">
        <references count="1">
          <reference field="7" count="1">
            <x v="0"/>
          </reference>
        </references>
      </pivotArea>
    </format>
    <format dxfId="11">
      <pivotArea collapsedLevelsAreSubtotals="1" fieldPosition="0">
        <references count="1">
          <reference field="7" count="1">
            <x v="1"/>
          </reference>
        </references>
      </pivotArea>
    </format>
    <format dxfId="10">
      <pivotArea collapsedLevelsAreSubtotals="1" fieldPosition="0">
        <references count="1">
          <reference field="7" count="1">
            <x v="2"/>
          </reference>
        </references>
      </pivotArea>
    </format>
    <format dxfId="9">
      <pivotArea collapsedLevelsAreSubtotals="1" fieldPosition="0">
        <references count="1">
          <reference field="7" count="1">
            <x v="3"/>
          </reference>
        </references>
      </pivotArea>
    </format>
    <format dxfId="8">
      <pivotArea collapsedLevelsAreSubtotals="1" fieldPosition="0">
        <references count="1">
          <reference field="7" count="1">
            <x v="0"/>
          </reference>
        </references>
      </pivotArea>
    </format>
    <format dxfId="7">
      <pivotArea collapsedLevelsAreSubtotals="1" fieldPosition="0">
        <references count="1">
          <reference field="7" count="1">
            <x v="1"/>
          </reference>
        </references>
      </pivotArea>
    </format>
    <format dxfId="6">
      <pivotArea collapsedLevelsAreSubtotals="1" fieldPosition="0">
        <references count="1">
          <reference field="7" count="1">
            <x v="2"/>
          </reference>
        </references>
      </pivotArea>
    </format>
    <format dxfId="5">
      <pivotArea collapsedLevelsAreSubtotals="1" fieldPosition="0">
        <references count="1">
          <reference field="7" count="1">
            <x v="3"/>
          </reference>
        </references>
      </pivotArea>
    </format>
    <format dxfId="4">
      <pivotArea collapsedLevelsAreSubtotals="1" fieldPosition="0">
        <references count="1">
          <reference field="7" count="1">
            <x v="0"/>
          </reference>
        </references>
      </pivotArea>
    </format>
    <format dxfId="3">
      <pivotArea collapsedLevelsAreSubtotals="1" fieldPosition="0">
        <references count="1">
          <reference field="7" count="1">
            <x v="1"/>
          </reference>
        </references>
      </pivotArea>
    </format>
    <format dxfId="2">
      <pivotArea collapsedLevelsAreSubtotals="1" fieldPosition="0">
        <references count="1">
          <reference field="7" count="1">
            <x v="2"/>
          </reference>
        </references>
      </pivotArea>
    </format>
    <format dxfId="1">
      <pivotArea collapsedLevelsAreSubtotals="1" fieldPosition="0">
        <references count="1">
          <reference field="7" count="1">
            <x v="3"/>
          </reference>
        </references>
      </pivotArea>
    </format>
    <format dxfId="0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B20"/>
  <sheetViews>
    <sheetView zoomScale="90" zoomScaleNormal="90" workbookViewId="0">
      <selection activeCell="B17" sqref="B17"/>
    </sheetView>
  </sheetViews>
  <sheetFormatPr defaultColWidth="10.7109375" defaultRowHeight="15" x14ac:dyDescent="0.25"/>
  <cols>
    <col min="2" max="2" width="109.42578125" customWidth="1"/>
  </cols>
  <sheetData>
    <row r="1" spans="1:2" x14ac:dyDescent="0.25">
      <c r="B1" t="s">
        <v>182</v>
      </c>
    </row>
    <row r="2" spans="1:2" ht="17.25" x14ac:dyDescent="0.25">
      <c r="A2" s="16"/>
      <c r="B2" s="12"/>
    </row>
    <row r="3" spans="1:2" ht="17.25" x14ac:dyDescent="0.25">
      <c r="A3" s="12"/>
      <c r="B3" s="111" t="str">
        <f>'fig 1'!A1</f>
        <v>Fig. 1. Giovani di 25-34 anni con titolo di studio terziario (in %)</v>
      </c>
    </row>
    <row r="4" spans="1:2" ht="17.25" x14ac:dyDescent="0.25">
      <c r="A4" s="12"/>
      <c r="B4" s="111" t="str">
        <f>'fig 2'!B1</f>
        <v>Fig. 2 Spesa pubblica e privata in istruzione  in % del Pil (2021)</v>
      </c>
    </row>
    <row r="5" spans="1:2" ht="17.25" x14ac:dyDescent="0.25">
      <c r="A5" s="12"/>
      <c r="B5" s="111" t="str">
        <f>'fig 3'!B2</f>
        <v>Fig. 3 Tasso di passaggio scuola-università (in %)</v>
      </c>
    </row>
    <row r="6" spans="1:2" ht="17.25" x14ac:dyDescent="0.25">
      <c r="A6" s="12"/>
      <c r="B6" s="111" t="e">
        <f>#REF!</f>
        <v>#REF!</v>
      </c>
    </row>
    <row r="7" spans="1:2" ht="17.25" x14ac:dyDescent="0.25">
      <c r="A7" s="12"/>
      <c r="B7" s="111" t="str">
        <f>'fig 5'!A2</f>
        <v xml:space="preserve">Fig. 5 Iscritti al primo anno lauree magistrali in Italia per ripartizione di residenza e sede del corso </v>
      </c>
    </row>
    <row r="8" spans="1:2" ht="17.25" x14ac:dyDescent="0.25">
      <c r="A8" s="12"/>
      <c r="B8" s="111" t="str">
        <f>'fig 6'!F2</f>
        <v>Fig. 6 Studenti residenti nel Mezzogiorno trasferiti in atenei del Centro-Nord (in migliaia e in %)</v>
      </c>
    </row>
    <row r="9" spans="1:2" ht="17.25" x14ac:dyDescent="0.25">
      <c r="A9" s="12"/>
      <c r="B9" s="111" t="str">
        <f>'fig 7'!C2</f>
        <v>Fig. 7 Tassi di permanenza e di uscita dalla regione di residenza (% iscritti al primo anno di magistrale, 2019/2020)</v>
      </c>
    </row>
    <row r="10" spans="1:2" ht="17.25" x14ac:dyDescent="0.25">
      <c r="A10" s="12"/>
      <c r="B10" s="111" t="str">
        <f>'fig 8'!D2</f>
        <v>Fig. 8 Flussi migratori dal Mezzogiorno al Centro-Nord per titolo di studio (valori assoluti e in %)</v>
      </c>
    </row>
    <row r="11" spans="1:2" ht="17.25" x14ac:dyDescent="0.25">
      <c r="A11" s="12"/>
      <c r="B11" s="111" t="str">
        <f>'fig 9'!C1</f>
        <v>Fig. 9 Laureati in Italia per residenza e sede del corso dal 2010 al 2023 in migliaia</v>
      </c>
    </row>
    <row r="12" spans="1:2" ht="17.25" x14ac:dyDescent="0.25">
      <c r="A12" s="12"/>
      <c r="B12" s="111" t="str">
        <f>'fig 10'!E2</f>
        <v xml:space="preserve">Fig. 10 Laureati Stem in Italia per area geografica sede del corso (migliaia e %)  </v>
      </c>
    </row>
    <row r="13" spans="1:2" ht="17.25" x14ac:dyDescent="0.25">
      <c r="A13" s="12"/>
      <c r="B13" s="112" t="str">
        <f>'fig 11'!J1</f>
        <v>Fig. 11 Iscritti e immatricolati in Italia presso Università tradizionali e telematiche (migliaia e %)</v>
      </c>
    </row>
    <row r="14" spans="1:2" ht="17.25" x14ac:dyDescent="0.25">
      <c r="A14" s="12"/>
      <c r="B14" s="111" t="str">
        <f>'fig 12'!B1</f>
        <v>Fig. 12 Tassa media e % esoneri su totale iscritti per tipologia di università e ripartizione (euro e %)</v>
      </c>
    </row>
    <row r="15" spans="1:2" ht="17.25" x14ac:dyDescent="0.25">
      <c r="A15" s="12"/>
      <c r="B15" s="13"/>
    </row>
    <row r="16" spans="1:2" ht="17.25" x14ac:dyDescent="0.25">
      <c r="A16" s="12"/>
      <c r="B16" s="12"/>
    </row>
    <row r="17" spans="1:2" ht="17.25" x14ac:dyDescent="0.25">
      <c r="A17" s="12"/>
      <c r="B17" s="13"/>
    </row>
    <row r="18" spans="1:2" ht="17.25" x14ac:dyDescent="0.25">
      <c r="A18" s="12"/>
      <c r="B18" s="13"/>
    </row>
    <row r="19" spans="1:2" ht="17.25" x14ac:dyDescent="0.25">
      <c r="A19" s="12"/>
      <c r="B19" s="13"/>
    </row>
    <row r="20" spans="1:2" ht="17.25" x14ac:dyDescent="0.25">
      <c r="A20" s="12"/>
      <c r="B20" s="12"/>
    </row>
  </sheetData>
  <phoneticPr fontId="4" type="noConversion"/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92"/>
  <sheetViews>
    <sheetView zoomScaleNormal="100" workbookViewId="0">
      <selection activeCell="O23" sqref="O23"/>
    </sheetView>
  </sheetViews>
  <sheetFormatPr defaultColWidth="8.7109375" defaultRowHeight="15" x14ac:dyDescent="0.25"/>
  <cols>
    <col min="1" max="1" width="16.7109375" customWidth="1"/>
    <col min="2" max="2" width="19.7109375" customWidth="1"/>
    <col min="3" max="14" width="11.28515625" bestFit="1" customWidth="1"/>
    <col min="15" max="15" width="11.7109375" bestFit="1" customWidth="1"/>
    <col min="16" max="16" width="16.7109375" customWidth="1"/>
    <col min="17" max="17" width="16.7109375" bestFit="1" customWidth="1"/>
  </cols>
  <sheetData>
    <row r="1" spans="3:3" ht="16.5" x14ac:dyDescent="0.3">
      <c r="C1" s="18" t="s">
        <v>221</v>
      </c>
    </row>
    <row r="21" spans="2:16" x14ac:dyDescent="0.25">
      <c r="B21" s="11" t="s">
        <v>230</v>
      </c>
    </row>
    <row r="22" spans="2:16" x14ac:dyDescent="0.25">
      <c r="B22" s="11" t="s">
        <v>228</v>
      </c>
    </row>
    <row r="30" spans="2:16" x14ac:dyDescent="0.25">
      <c r="B30" t="s">
        <v>154</v>
      </c>
      <c r="C30">
        <v>2010</v>
      </c>
      <c r="D30">
        <v>2011</v>
      </c>
      <c r="E30">
        <v>2012</v>
      </c>
      <c r="F30">
        <v>2013</v>
      </c>
      <c r="G30">
        <v>2014</v>
      </c>
      <c r="H30">
        <v>2015</v>
      </c>
      <c r="I30">
        <v>2016</v>
      </c>
      <c r="J30">
        <v>2017</v>
      </c>
      <c r="K30">
        <v>2018</v>
      </c>
      <c r="L30">
        <v>2019</v>
      </c>
      <c r="M30">
        <v>2020</v>
      </c>
      <c r="N30">
        <v>2021</v>
      </c>
      <c r="O30">
        <v>2022</v>
      </c>
      <c r="P30">
        <v>2023</v>
      </c>
    </row>
    <row r="31" spans="2:16" x14ac:dyDescent="0.25">
      <c r="B31" t="s">
        <v>183</v>
      </c>
      <c r="C31">
        <v>165.898</v>
      </c>
      <c r="D31">
        <v>170.553</v>
      </c>
      <c r="E31">
        <v>173.00900000000001</v>
      </c>
      <c r="F31">
        <v>176.83199999999999</v>
      </c>
      <c r="G31">
        <v>177.101</v>
      </c>
      <c r="H31">
        <v>174.56200000000001</v>
      </c>
      <c r="I31">
        <v>178.17699999999999</v>
      </c>
      <c r="J31">
        <v>182.00900000000001</v>
      </c>
      <c r="K31">
        <v>186.80199999999999</v>
      </c>
      <c r="L31">
        <v>195.35599999999999</v>
      </c>
      <c r="M31">
        <v>200.66800000000001</v>
      </c>
      <c r="N31">
        <v>212.322</v>
      </c>
      <c r="O31">
        <v>206.62299999999999</v>
      </c>
      <c r="P31">
        <v>216.35900000000001</v>
      </c>
    </row>
    <row r="32" spans="2:16" x14ac:dyDescent="0.25">
      <c r="B32" t="s">
        <v>184</v>
      </c>
      <c r="C32">
        <v>115.07600000000001</v>
      </c>
      <c r="D32">
        <v>120.723</v>
      </c>
      <c r="E32">
        <v>123.363</v>
      </c>
      <c r="F32">
        <v>124.64100000000001</v>
      </c>
      <c r="G32">
        <v>124.28700000000001</v>
      </c>
      <c r="H32">
        <v>123.12400000000001</v>
      </c>
      <c r="I32">
        <v>125.90900000000001</v>
      </c>
      <c r="J32">
        <v>128.054</v>
      </c>
      <c r="K32">
        <v>132.00399999999999</v>
      </c>
      <c r="L32">
        <v>137.715</v>
      </c>
      <c r="M32">
        <v>142.07</v>
      </c>
      <c r="N32">
        <v>149.38400000000001</v>
      </c>
      <c r="O32">
        <v>147.94499999999999</v>
      </c>
      <c r="P32">
        <v>155.89699999999999</v>
      </c>
    </row>
    <row r="34" spans="2:16" x14ac:dyDescent="0.25">
      <c r="B34" t="s">
        <v>156</v>
      </c>
      <c r="C34">
        <v>2010</v>
      </c>
      <c r="D34">
        <v>2011</v>
      </c>
      <c r="E34">
        <v>2012</v>
      </c>
      <c r="F34">
        <v>2013</v>
      </c>
      <c r="G34">
        <v>2014</v>
      </c>
      <c r="H34">
        <v>2015</v>
      </c>
      <c r="I34">
        <v>2016</v>
      </c>
      <c r="J34">
        <v>2017</v>
      </c>
      <c r="K34">
        <v>2018</v>
      </c>
      <c r="L34">
        <v>2019</v>
      </c>
      <c r="M34">
        <v>2020</v>
      </c>
      <c r="N34">
        <v>2021</v>
      </c>
      <c r="O34">
        <v>2022</v>
      </c>
      <c r="P34">
        <v>2023</v>
      </c>
    </row>
    <row r="35" spans="2:16" x14ac:dyDescent="0.25">
      <c r="B35" t="s">
        <v>185</v>
      </c>
      <c r="C35">
        <v>201.03200000000001</v>
      </c>
      <c r="D35">
        <v>205.41900000000001</v>
      </c>
      <c r="E35">
        <v>209.09100000000001</v>
      </c>
      <c r="F35">
        <v>213.6</v>
      </c>
      <c r="G35">
        <v>214.756</v>
      </c>
      <c r="H35">
        <v>213.143</v>
      </c>
      <c r="I35">
        <v>218.12700000000001</v>
      </c>
      <c r="J35">
        <v>221.637</v>
      </c>
      <c r="K35">
        <v>227.82</v>
      </c>
      <c r="L35">
        <v>236.68700000000001</v>
      </c>
      <c r="M35">
        <v>240.30100000000002</v>
      </c>
      <c r="N35">
        <v>248.93200000000002</v>
      </c>
      <c r="O35">
        <v>237.916</v>
      </c>
      <c r="P35">
        <v>244.31300000000002</v>
      </c>
    </row>
    <row r="36" spans="2:16" x14ac:dyDescent="0.25">
      <c r="B36" t="s">
        <v>186</v>
      </c>
      <c r="C36">
        <v>81.509</v>
      </c>
      <c r="D36">
        <v>85.387</v>
      </c>
      <c r="E36">
        <v>87.385999999999996</v>
      </c>
      <c r="F36">
        <v>87.311999999999998</v>
      </c>
      <c r="G36">
        <v>85.341000000000008</v>
      </c>
      <c r="H36">
        <v>82.756</v>
      </c>
      <c r="I36">
        <v>83.626999999999995</v>
      </c>
      <c r="J36">
        <v>83.781000000000006</v>
      </c>
      <c r="K36">
        <v>83.251999999999995</v>
      </c>
      <c r="L36">
        <v>85.525999999999996</v>
      </c>
      <c r="M36">
        <v>83.171999999999997</v>
      </c>
      <c r="N36">
        <v>83.781999999999996</v>
      </c>
      <c r="O36">
        <v>77.683999999999997</v>
      </c>
      <c r="P36">
        <v>79.795000000000002</v>
      </c>
    </row>
    <row r="53" spans="1:16" x14ac:dyDescent="0.25">
      <c r="A53" s="97" t="s">
        <v>150</v>
      </c>
      <c r="B53" s="97" t="s">
        <v>117</v>
      </c>
    </row>
    <row r="54" spans="1:16" x14ac:dyDescent="0.25">
      <c r="A54" s="97" t="s">
        <v>57</v>
      </c>
      <c r="B54">
        <v>2010</v>
      </c>
      <c r="C54">
        <v>2011</v>
      </c>
      <c r="D54">
        <v>2012</v>
      </c>
      <c r="E54">
        <v>2013</v>
      </c>
      <c r="F54">
        <v>2014</v>
      </c>
      <c r="G54">
        <v>2015</v>
      </c>
      <c r="H54">
        <v>2016</v>
      </c>
      <c r="I54">
        <v>2017</v>
      </c>
      <c r="J54">
        <v>2018</v>
      </c>
      <c r="K54">
        <v>2019</v>
      </c>
      <c r="L54">
        <v>2020</v>
      </c>
      <c r="M54">
        <v>2021</v>
      </c>
      <c r="N54">
        <v>2022</v>
      </c>
      <c r="O54">
        <v>2023</v>
      </c>
      <c r="P54" t="s">
        <v>151</v>
      </c>
    </row>
    <row r="55" spans="1:16" x14ac:dyDescent="0.25">
      <c r="A55" s="96" t="s">
        <v>11</v>
      </c>
      <c r="B55" s="5">
        <v>165898</v>
      </c>
      <c r="C55" s="5">
        <v>170553</v>
      </c>
      <c r="D55" s="5">
        <v>173009</v>
      </c>
      <c r="E55" s="5">
        <v>176832</v>
      </c>
      <c r="F55" s="5">
        <v>177101</v>
      </c>
      <c r="G55" s="5">
        <v>174562</v>
      </c>
      <c r="H55" s="5">
        <v>178177</v>
      </c>
      <c r="I55" s="5">
        <v>182009</v>
      </c>
      <c r="J55" s="5">
        <v>186802</v>
      </c>
      <c r="K55" s="5">
        <v>195356</v>
      </c>
      <c r="L55" s="5">
        <v>200668</v>
      </c>
      <c r="M55" s="5">
        <v>212322</v>
      </c>
      <c r="N55" s="5">
        <v>206623</v>
      </c>
      <c r="O55" s="5">
        <v>216359</v>
      </c>
      <c r="P55" s="5">
        <v>2616271</v>
      </c>
    </row>
    <row r="56" spans="1:16" x14ac:dyDescent="0.25">
      <c r="A56" s="96" t="s">
        <v>12</v>
      </c>
      <c r="B56" s="5">
        <v>115076</v>
      </c>
      <c r="C56" s="5">
        <v>120723</v>
      </c>
      <c r="D56" s="5">
        <v>123363</v>
      </c>
      <c r="E56" s="5">
        <v>124641</v>
      </c>
      <c r="F56" s="5">
        <v>124287</v>
      </c>
      <c r="G56" s="5">
        <v>123124</v>
      </c>
      <c r="H56" s="5">
        <v>125909</v>
      </c>
      <c r="I56" s="5">
        <v>128054</v>
      </c>
      <c r="J56" s="5">
        <v>132004</v>
      </c>
      <c r="K56" s="5">
        <v>137715</v>
      </c>
      <c r="L56" s="5">
        <v>142070</v>
      </c>
      <c r="M56" s="5">
        <v>149384</v>
      </c>
      <c r="N56" s="5">
        <v>147945</v>
      </c>
      <c r="O56" s="5">
        <v>155897</v>
      </c>
      <c r="P56" s="5">
        <v>1850192</v>
      </c>
    </row>
    <row r="57" spans="1:16" x14ac:dyDescent="0.25">
      <c r="A57" s="96" t="s">
        <v>17</v>
      </c>
      <c r="B57" s="5">
        <v>2845</v>
      </c>
      <c r="C57" s="5">
        <v>3116</v>
      </c>
      <c r="D57" s="5">
        <v>3617</v>
      </c>
      <c r="E57" s="5">
        <v>3972</v>
      </c>
      <c r="F57" s="5">
        <v>4252</v>
      </c>
      <c r="G57" s="5">
        <v>4668</v>
      </c>
      <c r="H57" s="5">
        <v>4842</v>
      </c>
      <c r="I57" s="5">
        <v>5087</v>
      </c>
      <c r="J57" s="5">
        <v>5716</v>
      </c>
      <c r="K57" s="5">
        <v>6870</v>
      </c>
      <c r="L57" s="5">
        <v>7249</v>
      </c>
      <c r="M57" s="5">
        <v>7819</v>
      </c>
      <c r="N57" s="5">
        <v>8200</v>
      </c>
      <c r="O57" s="5">
        <v>9365</v>
      </c>
      <c r="P57" s="5">
        <v>77618</v>
      </c>
    </row>
    <row r="58" spans="1:16" x14ac:dyDescent="0.25">
      <c r="A58" s="96" t="s">
        <v>152</v>
      </c>
      <c r="B58" s="5">
        <v>76</v>
      </c>
      <c r="C58" s="5">
        <v>65</v>
      </c>
      <c r="D58" s="5">
        <v>78</v>
      </c>
      <c r="E58" s="5">
        <v>59</v>
      </c>
      <c r="F58" s="5">
        <v>51</v>
      </c>
      <c r="G58" s="5">
        <v>77</v>
      </c>
      <c r="H58" s="5">
        <v>53</v>
      </c>
      <c r="I58" s="5">
        <v>21</v>
      </c>
      <c r="J58" s="5">
        <v>28</v>
      </c>
      <c r="K58" s="5">
        <v>48</v>
      </c>
      <c r="L58" s="5">
        <v>63</v>
      </c>
      <c r="M58" s="5">
        <v>85</v>
      </c>
      <c r="N58" s="5">
        <v>61</v>
      </c>
      <c r="O58" s="5">
        <v>76</v>
      </c>
      <c r="P58" s="5">
        <v>841</v>
      </c>
    </row>
    <row r="59" spans="1:16" x14ac:dyDescent="0.25">
      <c r="A59" s="96" t="s">
        <v>151</v>
      </c>
      <c r="B59" s="5">
        <v>283895</v>
      </c>
      <c r="C59" s="5">
        <v>294457</v>
      </c>
      <c r="D59" s="5">
        <v>300067</v>
      </c>
      <c r="E59" s="5">
        <v>305504</v>
      </c>
      <c r="F59" s="5">
        <v>305691</v>
      </c>
      <c r="G59" s="5">
        <v>302431</v>
      </c>
      <c r="H59" s="5">
        <v>308981</v>
      </c>
      <c r="I59" s="5">
        <v>315171</v>
      </c>
      <c r="J59" s="5">
        <v>324550</v>
      </c>
      <c r="K59" s="5">
        <v>339989</v>
      </c>
      <c r="L59" s="5">
        <v>350050</v>
      </c>
      <c r="M59" s="5">
        <v>369610</v>
      </c>
      <c r="N59" s="5">
        <v>362829</v>
      </c>
      <c r="O59" s="5">
        <v>381697</v>
      </c>
      <c r="P59" s="5">
        <v>4544922</v>
      </c>
    </row>
    <row r="60" spans="1:16" x14ac:dyDescent="0.25">
      <c r="B60">
        <v>283895</v>
      </c>
      <c r="C60">
        <v>294457</v>
      </c>
      <c r="D60">
        <v>300067</v>
      </c>
      <c r="E60">
        <v>305504</v>
      </c>
      <c r="F60">
        <v>305691</v>
      </c>
      <c r="G60">
        <v>302431</v>
      </c>
      <c r="H60">
        <v>308981</v>
      </c>
      <c r="I60">
        <v>315171</v>
      </c>
      <c r="J60">
        <v>324550</v>
      </c>
      <c r="K60">
        <v>339989</v>
      </c>
      <c r="L60">
        <v>350050</v>
      </c>
      <c r="M60">
        <v>369610</v>
      </c>
      <c r="N60">
        <v>362829</v>
      </c>
      <c r="O60">
        <v>381697</v>
      </c>
      <c r="P60">
        <v>4544922</v>
      </c>
    </row>
    <row r="61" spans="1:16" x14ac:dyDescent="0.25">
      <c r="A61" s="100" t="s">
        <v>153</v>
      </c>
      <c r="B61" s="9">
        <v>285895</v>
      </c>
      <c r="C61" s="5">
        <v>296678</v>
      </c>
      <c r="D61" s="5">
        <v>302473</v>
      </c>
      <c r="E61" s="5">
        <v>307856</v>
      </c>
      <c r="F61" s="5">
        <v>308010</v>
      </c>
      <c r="G61" s="5">
        <v>304841</v>
      </c>
      <c r="H61" s="5">
        <v>311612</v>
      </c>
      <c r="I61" s="5">
        <v>317963</v>
      </c>
      <c r="J61" s="5">
        <v>327773</v>
      </c>
      <c r="K61" s="5">
        <v>343455</v>
      </c>
      <c r="L61" s="5">
        <v>353319</v>
      </c>
      <c r="M61" s="5">
        <v>373351</v>
      </c>
      <c r="N61" s="9">
        <v>366605</v>
      </c>
      <c r="O61" s="9">
        <v>385952</v>
      </c>
    </row>
    <row r="62" spans="1:16" x14ac:dyDescent="0.25"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</row>
    <row r="63" spans="1:16" x14ac:dyDescent="0.25">
      <c r="B63" s="5">
        <f>B60-B61</f>
        <v>-2000</v>
      </c>
      <c r="C63" s="5">
        <f t="shared" ref="C63:O63" si="0">C60-C61</f>
        <v>-2221</v>
      </c>
      <c r="D63" s="5">
        <f t="shared" si="0"/>
        <v>-2406</v>
      </c>
      <c r="E63" s="5">
        <f t="shared" si="0"/>
        <v>-2352</v>
      </c>
      <c r="F63" s="5">
        <f t="shared" si="0"/>
        <v>-2319</v>
      </c>
      <c r="G63" s="5">
        <f t="shared" si="0"/>
        <v>-2410</v>
      </c>
      <c r="H63" s="5">
        <f t="shared" si="0"/>
        <v>-2631</v>
      </c>
      <c r="I63" s="5">
        <f t="shared" si="0"/>
        <v>-2792</v>
      </c>
      <c r="J63" s="5">
        <f t="shared" si="0"/>
        <v>-3223</v>
      </c>
      <c r="K63" s="5">
        <f t="shared" si="0"/>
        <v>-3466</v>
      </c>
      <c r="L63" s="5">
        <f t="shared" si="0"/>
        <v>-3269</v>
      </c>
      <c r="M63" s="5">
        <f t="shared" si="0"/>
        <v>-3741</v>
      </c>
      <c r="N63" s="5">
        <f t="shared" si="0"/>
        <v>-3776</v>
      </c>
      <c r="O63" s="5">
        <f t="shared" si="0"/>
        <v>-4255</v>
      </c>
    </row>
    <row r="67" spans="2:20" x14ac:dyDescent="0.25">
      <c r="B67" t="s">
        <v>154</v>
      </c>
      <c r="C67">
        <v>2010</v>
      </c>
      <c r="D67">
        <v>2011</v>
      </c>
      <c r="E67">
        <v>2012</v>
      </c>
      <c r="F67">
        <v>2013</v>
      </c>
      <c r="G67">
        <v>2014</v>
      </c>
      <c r="H67">
        <v>2015</v>
      </c>
      <c r="I67">
        <v>2016</v>
      </c>
      <c r="J67">
        <v>2017</v>
      </c>
      <c r="K67">
        <v>2018</v>
      </c>
      <c r="L67">
        <v>2019</v>
      </c>
      <c r="M67">
        <v>2020</v>
      </c>
      <c r="N67">
        <v>2021</v>
      </c>
      <c r="O67">
        <v>2022</v>
      </c>
      <c r="P67">
        <v>2023</v>
      </c>
    </row>
    <row r="68" spans="2:20" x14ac:dyDescent="0.25">
      <c r="B68" s="101" t="s">
        <v>120</v>
      </c>
      <c r="C68" s="5">
        <v>165898</v>
      </c>
      <c r="D68" s="5">
        <v>170553</v>
      </c>
      <c r="E68" s="5">
        <v>173009</v>
      </c>
      <c r="F68" s="5">
        <v>176832</v>
      </c>
      <c r="G68" s="5">
        <v>177101</v>
      </c>
      <c r="H68" s="5">
        <v>174562</v>
      </c>
      <c r="I68" s="5">
        <v>178177</v>
      </c>
      <c r="J68" s="5">
        <v>182009</v>
      </c>
      <c r="K68" s="5">
        <v>186802</v>
      </c>
      <c r="L68" s="5">
        <v>195356</v>
      </c>
      <c r="M68" s="5">
        <v>200668</v>
      </c>
      <c r="N68" s="5">
        <v>212322</v>
      </c>
      <c r="O68" s="5">
        <v>206623</v>
      </c>
      <c r="P68" s="5">
        <v>216359</v>
      </c>
    </row>
    <row r="69" spans="2:20" x14ac:dyDescent="0.25">
      <c r="B69" s="102" t="s">
        <v>121</v>
      </c>
      <c r="C69" s="103">
        <v>115076</v>
      </c>
      <c r="D69" s="103">
        <v>120723</v>
      </c>
      <c r="E69" s="103">
        <v>123363</v>
      </c>
      <c r="F69" s="103">
        <v>124641</v>
      </c>
      <c r="G69" s="103">
        <v>124287</v>
      </c>
      <c r="H69" s="103">
        <v>123124</v>
      </c>
      <c r="I69" s="103">
        <v>125909</v>
      </c>
      <c r="J69" s="103">
        <v>128054</v>
      </c>
      <c r="K69" s="103">
        <v>132004</v>
      </c>
      <c r="L69" s="103">
        <v>137715</v>
      </c>
      <c r="M69" s="103">
        <v>142070</v>
      </c>
      <c r="N69" s="103">
        <v>149384</v>
      </c>
      <c r="O69" s="103">
        <v>147945</v>
      </c>
      <c r="P69" s="103">
        <v>155897</v>
      </c>
      <c r="T69" s="103"/>
    </row>
    <row r="70" spans="2:20" x14ac:dyDescent="0.25">
      <c r="B70" s="102" t="s">
        <v>17</v>
      </c>
      <c r="C70" s="103">
        <v>2845</v>
      </c>
      <c r="D70" s="103">
        <v>3116</v>
      </c>
      <c r="E70" s="103">
        <v>3617</v>
      </c>
      <c r="F70" s="103">
        <v>3972</v>
      </c>
      <c r="G70" s="103">
        <v>4252</v>
      </c>
      <c r="H70" s="103">
        <v>4668</v>
      </c>
      <c r="I70" s="103">
        <v>4842</v>
      </c>
      <c r="J70" s="103">
        <v>5087</v>
      </c>
      <c r="K70" s="103">
        <v>5716</v>
      </c>
      <c r="L70" s="103">
        <v>6870</v>
      </c>
      <c r="M70" s="103">
        <v>7249</v>
      </c>
      <c r="N70" s="103">
        <v>7819</v>
      </c>
      <c r="O70" s="103">
        <v>8200</v>
      </c>
      <c r="P70" s="103">
        <v>9365</v>
      </c>
    </row>
    <row r="71" spans="2:20" x14ac:dyDescent="0.25">
      <c r="B71" s="102" t="s">
        <v>152</v>
      </c>
      <c r="C71" s="5">
        <v>76</v>
      </c>
      <c r="D71" s="5">
        <v>65</v>
      </c>
      <c r="E71" s="5">
        <v>78</v>
      </c>
      <c r="F71" s="5">
        <v>59</v>
      </c>
      <c r="G71" s="5">
        <v>51</v>
      </c>
      <c r="H71" s="5">
        <v>77</v>
      </c>
      <c r="I71" s="5">
        <v>53</v>
      </c>
      <c r="J71" s="5">
        <v>21</v>
      </c>
      <c r="K71" s="5">
        <v>28</v>
      </c>
      <c r="L71" s="5">
        <v>48</v>
      </c>
      <c r="M71" s="5">
        <v>63</v>
      </c>
      <c r="N71" s="5">
        <v>85</v>
      </c>
      <c r="O71" s="5">
        <v>61</v>
      </c>
      <c r="P71" s="5">
        <v>76</v>
      </c>
    </row>
    <row r="72" spans="2:20" x14ac:dyDescent="0.25">
      <c r="B72" s="104" t="s">
        <v>155</v>
      </c>
      <c r="C72" s="105">
        <v>283895</v>
      </c>
      <c r="D72" s="103">
        <v>294457</v>
      </c>
      <c r="E72" s="103">
        <v>300067</v>
      </c>
      <c r="F72" s="103">
        <v>305504</v>
      </c>
      <c r="G72" s="103">
        <v>305691</v>
      </c>
      <c r="H72" s="103">
        <v>302431</v>
      </c>
      <c r="I72" s="103">
        <v>308981</v>
      </c>
      <c r="J72" s="103">
        <v>315171</v>
      </c>
      <c r="K72" s="103">
        <v>324550</v>
      </c>
      <c r="L72" s="103">
        <v>339989</v>
      </c>
      <c r="M72" s="103">
        <v>350050</v>
      </c>
      <c r="N72" s="103">
        <v>369610</v>
      </c>
      <c r="O72" s="103">
        <v>362829</v>
      </c>
      <c r="P72" s="103">
        <v>381697</v>
      </c>
    </row>
    <row r="73" spans="2:20" x14ac:dyDescent="0.25"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</row>
    <row r="74" spans="2:20" x14ac:dyDescent="0.25">
      <c r="B74" s="10" t="s">
        <v>156</v>
      </c>
      <c r="C74">
        <v>2010</v>
      </c>
      <c r="D74">
        <v>2011</v>
      </c>
      <c r="E74">
        <v>2012</v>
      </c>
      <c r="F74">
        <v>2013</v>
      </c>
      <c r="G74">
        <v>2014</v>
      </c>
      <c r="H74">
        <v>2015</v>
      </c>
      <c r="I74">
        <v>2016</v>
      </c>
      <c r="J74">
        <v>2017</v>
      </c>
      <c r="K74">
        <v>2018</v>
      </c>
      <c r="L74">
        <v>2019</v>
      </c>
      <c r="M74">
        <v>2020</v>
      </c>
      <c r="N74">
        <v>2021</v>
      </c>
      <c r="O74">
        <v>2022</v>
      </c>
      <c r="P74">
        <v>2023</v>
      </c>
    </row>
    <row r="75" spans="2:20" x14ac:dyDescent="0.25">
      <c r="B75" s="101" t="s">
        <v>123</v>
      </c>
      <c r="C75" s="5">
        <v>201032</v>
      </c>
      <c r="D75" s="5">
        <v>205419</v>
      </c>
      <c r="E75" s="5">
        <v>209091</v>
      </c>
      <c r="F75" s="5">
        <v>213600</v>
      </c>
      <c r="G75" s="5">
        <v>214756</v>
      </c>
      <c r="H75" s="5">
        <v>213143</v>
      </c>
      <c r="I75" s="5">
        <v>218127</v>
      </c>
      <c r="J75" s="5">
        <v>221637</v>
      </c>
      <c r="K75" s="5">
        <v>227820</v>
      </c>
      <c r="L75" s="5">
        <v>236687</v>
      </c>
      <c r="M75" s="5">
        <v>240301</v>
      </c>
      <c r="N75" s="5">
        <v>248932</v>
      </c>
      <c r="O75" s="5">
        <v>237916</v>
      </c>
      <c r="P75" s="5">
        <v>244313</v>
      </c>
    </row>
    <row r="76" spans="2:20" x14ac:dyDescent="0.25">
      <c r="B76" s="102" t="s">
        <v>124</v>
      </c>
      <c r="C76" s="5">
        <v>81509</v>
      </c>
      <c r="D76" s="5">
        <v>85387</v>
      </c>
      <c r="E76" s="5">
        <v>87386</v>
      </c>
      <c r="F76" s="5">
        <v>87312</v>
      </c>
      <c r="G76" s="5">
        <v>85341</v>
      </c>
      <c r="H76" s="5">
        <v>82756</v>
      </c>
      <c r="I76" s="5">
        <v>83627</v>
      </c>
      <c r="J76" s="5">
        <v>83781</v>
      </c>
      <c r="K76" s="5">
        <v>83252</v>
      </c>
      <c r="L76" s="5">
        <v>85526</v>
      </c>
      <c r="M76" s="5">
        <v>83172</v>
      </c>
      <c r="N76" s="5">
        <v>83782</v>
      </c>
      <c r="O76" s="5">
        <v>77684</v>
      </c>
      <c r="P76" s="5">
        <v>79795</v>
      </c>
    </row>
    <row r="77" spans="2:20" x14ac:dyDescent="0.25">
      <c r="B77" s="96" t="s">
        <v>157</v>
      </c>
      <c r="C77" s="5">
        <v>3354</v>
      </c>
      <c r="D77" s="5">
        <v>5872</v>
      </c>
      <c r="E77" s="5">
        <v>5996</v>
      </c>
      <c r="F77" s="5">
        <v>6944</v>
      </c>
      <c r="G77" s="5">
        <v>7913</v>
      </c>
      <c r="H77" s="5">
        <v>8942</v>
      </c>
      <c r="I77" s="5">
        <v>9858</v>
      </c>
      <c r="J77" s="5">
        <v>12545</v>
      </c>
      <c r="K77" s="5">
        <v>16701</v>
      </c>
      <c r="L77" s="5">
        <v>21242</v>
      </c>
      <c r="M77" s="5">
        <v>29846</v>
      </c>
      <c r="N77" s="5">
        <v>40637</v>
      </c>
      <c r="O77" s="5">
        <v>51005</v>
      </c>
      <c r="P77" s="5">
        <v>61844</v>
      </c>
    </row>
    <row r="78" spans="2:20" x14ac:dyDescent="0.25">
      <c r="B78" t="s">
        <v>158</v>
      </c>
      <c r="C78" s="106">
        <v>285895</v>
      </c>
      <c r="D78" s="107">
        <v>296678</v>
      </c>
      <c r="E78" s="107">
        <v>302473</v>
      </c>
      <c r="F78" s="107">
        <v>307856</v>
      </c>
      <c r="G78" s="107">
        <v>308010</v>
      </c>
      <c r="H78" s="107">
        <v>304841</v>
      </c>
      <c r="I78" s="107">
        <v>311612</v>
      </c>
      <c r="J78" s="107">
        <v>317963</v>
      </c>
      <c r="K78" s="107">
        <v>327773</v>
      </c>
      <c r="L78" s="107">
        <v>343455</v>
      </c>
      <c r="M78" s="107">
        <v>353319</v>
      </c>
      <c r="N78" s="107">
        <v>373351</v>
      </c>
      <c r="O78" s="106">
        <v>366605</v>
      </c>
      <c r="P78" s="106">
        <v>385952</v>
      </c>
    </row>
    <row r="81" spans="2:19" x14ac:dyDescent="0.25">
      <c r="B81" t="s">
        <v>154</v>
      </c>
      <c r="C81">
        <v>2010</v>
      </c>
      <c r="D81">
        <v>2011</v>
      </c>
      <c r="E81">
        <v>2012</v>
      </c>
      <c r="F81">
        <v>2013</v>
      </c>
      <c r="G81">
        <v>2014</v>
      </c>
      <c r="H81">
        <v>2015</v>
      </c>
      <c r="I81">
        <v>2016</v>
      </c>
      <c r="J81">
        <v>2017</v>
      </c>
      <c r="K81">
        <v>2018</v>
      </c>
      <c r="L81">
        <v>2019</v>
      </c>
      <c r="M81">
        <v>2020</v>
      </c>
      <c r="N81">
        <v>2021</v>
      </c>
      <c r="O81">
        <v>2022</v>
      </c>
      <c r="P81">
        <v>2023</v>
      </c>
      <c r="Q81" t="s">
        <v>159</v>
      </c>
    </row>
    <row r="82" spans="2:19" x14ac:dyDescent="0.25">
      <c r="B82" s="101" t="s">
        <v>120</v>
      </c>
      <c r="C82">
        <f>C68*0.001</f>
        <v>165.898</v>
      </c>
      <c r="D82">
        <f t="shared" ref="D82:P82" si="1">D68*0.001</f>
        <v>170.553</v>
      </c>
      <c r="E82">
        <f t="shared" si="1"/>
        <v>173.00900000000001</v>
      </c>
      <c r="F82">
        <f t="shared" si="1"/>
        <v>176.83199999999999</v>
      </c>
      <c r="G82">
        <f t="shared" si="1"/>
        <v>177.101</v>
      </c>
      <c r="H82">
        <f t="shared" si="1"/>
        <v>174.56200000000001</v>
      </c>
      <c r="I82">
        <f t="shared" si="1"/>
        <v>178.17699999999999</v>
      </c>
      <c r="J82">
        <f t="shared" si="1"/>
        <v>182.00900000000001</v>
      </c>
      <c r="K82">
        <f t="shared" si="1"/>
        <v>186.80199999999999</v>
      </c>
      <c r="L82">
        <f t="shared" si="1"/>
        <v>195.35599999999999</v>
      </c>
      <c r="M82">
        <f t="shared" si="1"/>
        <v>200.66800000000001</v>
      </c>
      <c r="N82">
        <f t="shared" si="1"/>
        <v>212.322</v>
      </c>
      <c r="O82">
        <f t="shared" si="1"/>
        <v>206.62299999999999</v>
      </c>
      <c r="P82">
        <f t="shared" si="1"/>
        <v>216.35900000000001</v>
      </c>
    </row>
    <row r="83" spans="2:19" x14ac:dyDescent="0.25">
      <c r="B83" s="102" t="s">
        <v>121</v>
      </c>
      <c r="C83">
        <f t="shared" ref="C83:P86" si="2">C69*0.001</f>
        <v>115.07600000000001</v>
      </c>
      <c r="D83">
        <f t="shared" si="2"/>
        <v>120.723</v>
      </c>
      <c r="E83">
        <f t="shared" si="2"/>
        <v>123.363</v>
      </c>
      <c r="F83">
        <f t="shared" si="2"/>
        <v>124.64100000000001</v>
      </c>
      <c r="G83">
        <f t="shared" si="2"/>
        <v>124.28700000000001</v>
      </c>
      <c r="H83">
        <f t="shared" si="2"/>
        <v>123.12400000000001</v>
      </c>
      <c r="I83">
        <f t="shared" si="2"/>
        <v>125.90900000000001</v>
      </c>
      <c r="J83">
        <f t="shared" si="2"/>
        <v>128.054</v>
      </c>
      <c r="K83">
        <f t="shared" si="2"/>
        <v>132.00399999999999</v>
      </c>
      <c r="L83">
        <f t="shared" si="2"/>
        <v>137.715</v>
      </c>
      <c r="M83">
        <f t="shared" si="2"/>
        <v>142.07</v>
      </c>
      <c r="N83">
        <f t="shared" si="2"/>
        <v>149.38400000000001</v>
      </c>
      <c r="O83">
        <f t="shared" si="2"/>
        <v>147.94499999999999</v>
      </c>
      <c r="P83">
        <f t="shared" si="2"/>
        <v>155.89699999999999</v>
      </c>
    </row>
    <row r="84" spans="2:19" x14ac:dyDescent="0.25">
      <c r="B84" s="102" t="s">
        <v>17</v>
      </c>
      <c r="C84">
        <f t="shared" si="2"/>
        <v>2.8450000000000002</v>
      </c>
      <c r="D84">
        <f t="shared" si="2"/>
        <v>3.1160000000000001</v>
      </c>
      <c r="E84">
        <f t="shared" si="2"/>
        <v>3.617</v>
      </c>
      <c r="F84">
        <f t="shared" si="2"/>
        <v>3.972</v>
      </c>
      <c r="G84">
        <f t="shared" si="2"/>
        <v>4.2519999999999998</v>
      </c>
      <c r="H84">
        <f t="shared" si="2"/>
        <v>4.6680000000000001</v>
      </c>
      <c r="I84">
        <f t="shared" si="2"/>
        <v>4.8420000000000005</v>
      </c>
      <c r="J84">
        <f t="shared" si="2"/>
        <v>5.0869999999999997</v>
      </c>
      <c r="K84">
        <f t="shared" si="2"/>
        <v>5.7160000000000002</v>
      </c>
      <c r="L84">
        <f t="shared" si="2"/>
        <v>6.87</v>
      </c>
      <c r="M84">
        <f t="shared" si="2"/>
        <v>7.2490000000000006</v>
      </c>
      <c r="N84">
        <f t="shared" si="2"/>
        <v>7.819</v>
      </c>
      <c r="O84">
        <f t="shared" si="2"/>
        <v>8.1999999999999993</v>
      </c>
      <c r="P84">
        <f t="shared" si="2"/>
        <v>9.3650000000000002</v>
      </c>
    </row>
    <row r="85" spans="2:19" x14ac:dyDescent="0.25">
      <c r="B85" s="102" t="s">
        <v>152</v>
      </c>
      <c r="C85">
        <f t="shared" si="2"/>
        <v>7.5999999999999998E-2</v>
      </c>
      <c r="D85">
        <f t="shared" si="2"/>
        <v>6.5000000000000002E-2</v>
      </c>
      <c r="E85">
        <f t="shared" si="2"/>
        <v>7.8E-2</v>
      </c>
      <c r="F85">
        <f t="shared" si="2"/>
        <v>5.9000000000000004E-2</v>
      </c>
      <c r="G85">
        <f t="shared" si="2"/>
        <v>5.1000000000000004E-2</v>
      </c>
      <c r="H85">
        <f t="shared" si="2"/>
        <v>7.6999999999999999E-2</v>
      </c>
      <c r="I85">
        <f t="shared" si="2"/>
        <v>5.2999999999999999E-2</v>
      </c>
      <c r="J85">
        <f t="shared" si="2"/>
        <v>2.1000000000000001E-2</v>
      </c>
      <c r="K85">
        <f t="shared" si="2"/>
        <v>2.8000000000000001E-2</v>
      </c>
      <c r="L85">
        <f t="shared" si="2"/>
        <v>4.8000000000000001E-2</v>
      </c>
      <c r="M85">
        <f t="shared" si="2"/>
        <v>6.3E-2</v>
      </c>
      <c r="N85">
        <f t="shared" si="2"/>
        <v>8.5000000000000006E-2</v>
      </c>
      <c r="O85">
        <f t="shared" si="2"/>
        <v>6.0999999999999999E-2</v>
      </c>
      <c r="P85">
        <f t="shared" si="2"/>
        <v>7.5999999999999998E-2</v>
      </c>
    </row>
    <row r="86" spans="2:19" x14ac:dyDescent="0.25">
      <c r="B86" s="104" t="s">
        <v>155</v>
      </c>
      <c r="C86">
        <f t="shared" si="2"/>
        <v>283.89499999999998</v>
      </c>
      <c r="D86">
        <f t="shared" si="2"/>
        <v>294.45699999999999</v>
      </c>
      <c r="E86">
        <f t="shared" si="2"/>
        <v>300.06700000000001</v>
      </c>
      <c r="F86">
        <f t="shared" si="2"/>
        <v>305.50400000000002</v>
      </c>
      <c r="G86">
        <f t="shared" si="2"/>
        <v>305.69100000000003</v>
      </c>
      <c r="H86">
        <f t="shared" si="2"/>
        <v>302.43099999999998</v>
      </c>
      <c r="I86">
        <f t="shared" si="2"/>
        <v>308.98099999999999</v>
      </c>
      <c r="J86">
        <f t="shared" si="2"/>
        <v>315.17099999999999</v>
      </c>
      <c r="K86">
        <f t="shared" si="2"/>
        <v>324.55</v>
      </c>
      <c r="L86">
        <f t="shared" si="2"/>
        <v>339.98900000000003</v>
      </c>
      <c r="M86">
        <f t="shared" si="2"/>
        <v>350.05</v>
      </c>
      <c r="N86">
        <f t="shared" si="2"/>
        <v>369.61</v>
      </c>
      <c r="O86">
        <f t="shared" si="2"/>
        <v>362.82900000000001</v>
      </c>
      <c r="P86">
        <f t="shared" si="2"/>
        <v>381.697</v>
      </c>
    </row>
    <row r="88" spans="2:19" x14ac:dyDescent="0.25">
      <c r="B88" t="s">
        <v>156</v>
      </c>
      <c r="C88">
        <v>2010</v>
      </c>
      <c r="D88">
        <v>2011</v>
      </c>
      <c r="E88">
        <v>2012</v>
      </c>
      <c r="F88">
        <v>2013</v>
      </c>
      <c r="G88">
        <v>2014</v>
      </c>
      <c r="H88">
        <v>2015</v>
      </c>
      <c r="I88">
        <v>2016</v>
      </c>
      <c r="J88">
        <v>2017</v>
      </c>
      <c r="K88">
        <v>2018</v>
      </c>
      <c r="L88">
        <v>2019</v>
      </c>
      <c r="M88">
        <v>2020</v>
      </c>
      <c r="N88">
        <v>2021</v>
      </c>
      <c r="O88">
        <v>2022</v>
      </c>
      <c r="P88">
        <v>2023</v>
      </c>
      <c r="Q88" t="s">
        <v>160</v>
      </c>
      <c r="S88" t="s">
        <v>161</v>
      </c>
    </row>
    <row r="89" spans="2:19" x14ac:dyDescent="0.25">
      <c r="B89" s="101" t="s">
        <v>123</v>
      </c>
      <c r="C89">
        <f>C75*0.001</f>
        <v>201.03200000000001</v>
      </c>
      <c r="D89">
        <f t="shared" ref="D89:P89" si="3">D75*0.001</f>
        <v>205.41900000000001</v>
      </c>
      <c r="E89">
        <f t="shared" si="3"/>
        <v>209.09100000000001</v>
      </c>
      <c r="F89">
        <f t="shared" si="3"/>
        <v>213.6</v>
      </c>
      <c r="G89">
        <f t="shared" si="3"/>
        <v>214.756</v>
      </c>
      <c r="H89">
        <f t="shared" si="3"/>
        <v>213.143</v>
      </c>
      <c r="I89">
        <f t="shared" si="3"/>
        <v>218.12700000000001</v>
      </c>
      <c r="J89">
        <f t="shared" si="3"/>
        <v>221.637</v>
      </c>
      <c r="K89">
        <f t="shared" si="3"/>
        <v>227.82</v>
      </c>
      <c r="L89">
        <f t="shared" si="3"/>
        <v>236.68700000000001</v>
      </c>
      <c r="M89">
        <f t="shared" si="3"/>
        <v>240.30100000000002</v>
      </c>
      <c r="N89">
        <f t="shared" si="3"/>
        <v>248.93200000000002</v>
      </c>
      <c r="O89">
        <f t="shared" si="3"/>
        <v>237.916</v>
      </c>
      <c r="P89">
        <f t="shared" si="3"/>
        <v>244.31300000000002</v>
      </c>
    </row>
    <row r="90" spans="2:19" x14ac:dyDescent="0.25">
      <c r="B90" s="102" t="s">
        <v>124</v>
      </c>
      <c r="C90">
        <f t="shared" ref="C90:P92" si="4">C76*0.001</f>
        <v>81.509</v>
      </c>
      <c r="D90">
        <f t="shared" si="4"/>
        <v>85.387</v>
      </c>
      <c r="E90">
        <f t="shared" si="4"/>
        <v>87.385999999999996</v>
      </c>
      <c r="F90">
        <f t="shared" si="4"/>
        <v>87.311999999999998</v>
      </c>
      <c r="G90">
        <f t="shared" si="4"/>
        <v>85.341000000000008</v>
      </c>
      <c r="H90">
        <f t="shared" si="4"/>
        <v>82.756</v>
      </c>
      <c r="I90">
        <f t="shared" si="4"/>
        <v>83.626999999999995</v>
      </c>
      <c r="J90">
        <f t="shared" si="4"/>
        <v>83.781000000000006</v>
      </c>
      <c r="K90">
        <f t="shared" si="4"/>
        <v>83.251999999999995</v>
      </c>
      <c r="L90">
        <f t="shared" si="4"/>
        <v>85.525999999999996</v>
      </c>
      <c r="M90">
        <f t="shared" si="4"/>
        <v>83.171999999999997</v>
      </c>
      <c r="N90">
        <f t="shared" si="4"/>
        <v>83.781999999999996</v>
      </c>
      <c r="O90">
        <f t="shared" si="4"/>
        <v>77.683999999999997</v>
      </c>
      <c r="P90">
        <f t="shared" si="4"/>
        <v>79.795000000000002</v>
      </c>
    </row>
    <row r="91" spans="2:19" x14ac:dyDescent="0.25">
      <c r="B91" s="96" t="s">
        <v>157</v>
      </c>
      <c r="C91">
        <f t="shared" si="4"/>
        <v>3.3540000000000001</v>
      </c>
      <c r="D91">
        <f t="shared" si="4"/>
        <v>5.8719999999999999</v>
      </c>
      <c r="E91">
        <f t="shared" si="4"/>
        <v>5.9960000000000004</v>
      </c>
      <c r="F91">
        <f t="shared" si="4"/>
        <v>6.944</v>
      </c>
      <c r="G91">
        <f t="shared" si="4"/>
        <v>7.9130000000000003</v>
      </c>
      <c r="H91">
        <f t="shared" si="4"/>
        <v>8.9420000000000002</v>
      </c>
      <c r="I91">
        <f t="shared" si="4"/>
        <v>9.8580000000000005</v>
      </c>
      <c r="J91">
        <f t="shared" si="4"/>
        <v>12.545</v>
      </c>
      <c r="K91">
        <f t="shared" si="4"/>
        <v>16.701000000000001</v>
      </c>
      <c r="L91">
        <f t="shared" si="4"/>
        <v>21.242000000000001</v>
      </c>
      <c r="M91">
        <f t="shared" si="4"/>
        <v>29.846</v>
      </c>
      <c r="N91">
        <f t="shared" si="4"/>
        <v>40.637</v>
      </c>
      <c r="O91">
        <f t="shared" si="4"/>
        <v>51.005000000000003</v>
      </c>
      <c r="P91">
        <f t="shared" si="4"/>
        <v>61.844000000000001</v>
      </c>
    </row>
    <row r="92" spans="2:19" x14ac:dyDescent="0.25">
      <c r="B92" t="s">
        <v>158</v>
      </c>
      <c r="C92">
        <f t="shared" si="4"/>
        <v>285.89499999999998</v>
      </c>
      <c r="D92">
        <f t="shared" si="4"/>
        <v>296.678</v>
      </c>
      <c r="E92">
        <f t="shared" si="4"/>
        <v>302.47300000000001</v>
      </c>
      <c r="F92">
        <f t="shared" si="4"/>
        <v>307.85599999999999</v>
      </c>
      <c r="G92">
        <f t="shared" si="4"/>
        <v>308.01</v>
      </c>
      <c r="H92">
        <f t="shared" si="4"/>
        <v>304.84100000000001</v>
      </c>
      <c r="I92">
        <f t="shared" si="4"/>
        <v>311.61200000000002</v>
      </c>
      <c r="J92">
        <f t="shared" si="4"/>
        <v>317.96300000000002</v>
      </c>
      <c r="K92">
        <f t="shared" si="4"/>
        <v>327.77300000000002</v>
      </c>
      <c r="L92">
        <f t="shared" si="4"/>
        <v>343.45499999999998</v>
      </c>
      <c r="M92">
        <f t="shared" si="4"/>
        <v>353.31900000000002</v>
      </c>
      <c r="N92">
        <f t="shared" si="4"/>
        <v>373.351</v>
      </c>
      <c r="O92">
        <f t="shared" si="4"/>
        <v>366.60500000000002</v>
      </c>
      <c r="P92">
        <f t="shared" si="4"/>
        <v>385.952</v>
      </c>
    </row>
  </sheetData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AY75"/>
  <sheetViews>
    <sheetView zoomScaleNormal="100" workbookViewId="0">
      <selection activeCell="AA27" sqref="AA27"/>
    </sheetView>
  </sheetViews>
  <sheetFormatPr defaultColWidth="9.140625" defaultRowHeight="16.5" x14ac:dyDescent="0.3"/>
  <cols>
    <col min="1" max="1" width="16.7109375" style="18" customWidth="1"/>
    <col min="2" max="2" width="19.7109375" style="18" customWidth="1"/>
    <col min="3" max="24" width="7.42578125" style="18" customWidth="1"/>
    <col min="25" max="25" width="16.7109375" style="18" customWidth="1"/>
    <col min="26" max="26" width="12.42578125" style="18" bestFit="1" customWidth="1"/>
    <col min="27" max="27" width="19.42578125" style="18" bestFit="1" customWidth="1"/>
    <col min="28" max="52" width="9.42578125" style="18" customWidth="1"/>
    <col min="53" max="16384" width="9.140625" style="18"/>
  </cols>
  <sheetData>
    <row r="2" spans="2:14" x14ac:dyDescent="0.3">
      <c r="E2" s="18" t="s">
        <v>222</v>
      </c>
    </row>
    <row r="4" spans="2:14" x14ac:dyDescent="0.3">
      <c r="B4" s="18" t="s">
        <v>187</v>
      </c>
      <c r="N4" s="18" t="s">
        <v>171</v>
      </c>
    </row>
    <row r="27" spans="7:7" x14ac:dyDescent="0.3">
      <c r="G27" s="11" t="s">
        <v>230</v>
      </c>
    </row>
    <row r="28" spans="7:7" x14ac:dyDescent="0.3">
      <c r="G28" s="11" t="s">
        <v>228</v>
      </c>
    </row>
    <row r="33" spans="1:42" x14ac:dyDescent="0.3">
      <c r="B33" s="18">
        <v>2010</v>
      </c>
      <c r="C33" s="18">
        <v>2011</v>
      </c>
      <c r="D33" s="18">
        <v>2012</v>
      </c>
      <c r="E33" s="18">
        <v>2013</v>
      </c>
      <c r="F33" s="18">
        <v>2014</v>
      </c>
      <c r="G33" s="18">
        <v>2015</v>
      </c>
      <c r="H33" s="18">
        <v>2016</v>
      </c>
      <c r="I33" s="18">
        <v>2017</v>
      </c>
      <c r="J33" s="18">
        <v>2018</v>
      </c>
      <c r="K33" s="18">
        <v>2019</v>
      </c>
      <c r="L33" s="18">
        <v>2020</v>
      </c>
      <c r="M33" s="18">
        <v>2021</v>
      </c>
      <c r="N33" s="18">
        <v>2022</v>
      </c>
      <c r="O33" s="18">
        <v>2023</v>
      </c>
    </row>
    <row r="34" spans="1:42" x14ac:dyDescent="0.3">
      <c r="A34" s="18" t="s">
        <v>165</v>
      </c>
      <c r="B34" s="18">
        <v>0.72933171651845863</v>
      </c>
      <c r="C34" s="18">
        <v>0.72763607678148834</v>
      </c>
      <c r="D34" s="18">
        <v>0.72242658757939493</v>
      </c>
      <c r="E34" s="18">
        <v>0.72358852641147364</v>
      </c>
      <c r="F34" s="18">
        <v>0.7302958134870895</v>
      </c>
      <c r="G34" s="18">
        <v>0.7356824934962457</v>
      </c>
      <c r="H34" s="18">
        <v>0.7306408342134334</v>
      </c>
      <c r="I34" s="18">
        <v>0.74006130855445929</v>
      </c>
      <c r="J34" s="18">
        <v>0.74510503597122302</v>
      </c>
      <c r="K34" s="18">
        <v>0.74998619684404644</v>
      </c>
      <c r="L34" s="18">
        <v>0.76160573127991948</v>
      </c>
      <c r="M34" s="18">
        <v>0.77112291527508292</v>
      </c>
      <c r="N34" s="18">
        <v>0.77591138499596901</v>
      </c>
      <c r="O34" s="18">
        <v>0.77327255021563024</v>
      </c>
    </row>
    <row r="35" spans="1:42" x14ac:dyDescent="0.3">
      <c r="A35" s="18" t="s">
        <v>166</v>
      </c>
      <c r="B35" s="18">
        <v>0.27066828348154137</v>
      </c>
      <c r="C35" s="18">
        <v>0.27236392321851172</v>
      </c>
      <c r="D35" s="18">
        <v>0.27757341242060513</v>
      </c>
      <c r="E35" s="18">
        <v>0.27641147358852641</v>
      </c>
      <c r="F35" s="18">
        <v>0.2697041865129105</v>
      </c>
      <c r="G35" s="18">
        <v>0.2643175065037543</v>
      </c>
      <c r="H35" s="18">
        <v>0.26935916578656666</v>
      </c>
      <c r="I35" s="18">
        <v>0.25993869144554077</v>
      </c>
      <c r="J35" s="18">
        <v>0.25489496402877698</v>
      </c>
      <c r="K35" s="18">
        <v>0.25001380315595356</v>
      </c>
      <c r="L35" s="18">
        <v>0.23839426872008049</v>
      </c>
      <c r="M35" s="18">
        <v>0.22887708472491702</v>
      </c>
      <c r="N35" s="18">
        <v>0.22408861500403096</v>
      </c>
      <c r="O35" s="18">
        <v>0.22672744978436976</v>
      </c>
    </row>
    <row r="36" spans="1:42" x14ac:dyDescent="0.3">
      <c r="A36" s="18" t="s">
        <v>163</v>
      </c>
      <c r="B36" s="75">
        <v>54.131</v>
      </c>
      <c r="C36" s="75">
        <v>55.344000000000001</v>
      </c>
      <c r="D36" s="75">
        <v>56.756</v>
      </c>
      <c r="E36" s="75">
        <v>57.314</v>
      </c>
      <c r="F36" s="75">
        <v>58.262999999999998</v>
      </c>
      <c r="G36" s="75">
        <v>59.669000000000004</v>
      </c>
      <c r="H36" s="75">
        <v>60.188000000000002</v>
      </c>
      <c r="I36" s="75">
        <v>61.804000000000002</v>
      </c>
      <c r="J36" s="75">
        <v>64.730999999999995</v>
      </c>
      <c r="K36" s="75">
        <v>67.918000000000006</v>
      </c>
      <c r="L36" s="75">
        <v>68.888000000000005</v>
      </c>
      <c r="M36" s="75">
        <v>72.73</v>
      </c>
      <c r="N36" s="75">
        <v>70.257999999999996</v>
      </c>
      <c r="O36" s="75">
        <v>72.260000000000005</v>
      </c>
    </row>
    <row r="37" spans="1:42" x14ac:dyDescent="0.3">
      <c r="A37" s="18" t="s">
        <v>164</v>
      </c>
      <c r="B37" s="75">
        <v>20.089000000000002</v>
      </c>
      <c r="C37" s="75">
        <v>20.716000000000001</v>
      </c>
      <c r="D37" s="75">
        <v>21.807000000000002</v>
      </c>
      <c r="E37" s="75">
        <v>21.894000000000002</v>
      </c>
      <c r="F37" s="75">
        <v>21.516999999999999</v>
      </c>
      <c r="G37" s="75">
        <v>21.437999999999999</v>
      </c>
      <c r="H37" s="75">
        <v>22.189</v>
      </c>
      <c r="I37" s="75">
        <v>21.708000000000002</v>
      </c>
      <c r="J37" s="75">
        <v>22.144000000000002</v>
      </c>
      <c r="K37" s="75">
        <v>22.641000000000002</v>
      </c>
      <c r="L37" s="75">
        <v>21.562999999999999</v>
      </c>
      <c r="M37" s="75">
        <v>21.587</v>
      </c>
      <c r="N37" s="75">
        <v>20.291</v>
      </c>
      <c r="O37" s="75">
        <v>21.187000000000001</v>
      </c>
    </row>
    <row r="42" spans="1:42" x14ac:dyDescent="0.3"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</row>
    <row r="43" spans="1:42" x14ac:dyDescent="0.3"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</row>
    <row r="46" spans="1:42" x14ac:dyDescent="0.3">
      <c r="AA46" s="99" t="s">
        <v>167</v>
      </c>
      <c r="AB46" s="99">
        <v>2010</v>
      </c>
      <c r="AC46" s="99">
        <v>2011</v>
      </c>
      <c r="AD46" s="99">
        <v>2012</v>
      </c>
      <c r="AE46" s="99">
        <v>2013</v>
      </c>
      <c r="AF46" s="99">
        <v>2014</v>
      </c>
      <c r="AG46" s="99">
        <v>2015</v>
      </c>
      <c r="AH46" s="99">
        <v>2016</v>
      </c>
      <c r="AI46" s="99">
        <v>2017</v>
      </c>
      <c r="AJ46" s="99">
        <v>2018</v>
      </c>
      <c r="AK46" s="99">
        <v>2019</v>
      </c>
      <c r="AL46" s="99">
        <v>2020</v>
      </c>
      <c r="AM46" s="99">
        <v>2021</v>
      </c>
      <c r="AN46" s="99">
        <v>2022</v>
      </c>
      <c r="AO46" s="99">
        <v>2023</v>
      </c>
    </row>
    <row r="47" spans="1:42" x14ac:dyDescent="0.3">
      <c r="AA47" s="99" t="s">
        <v>168</v>
      </c>
      <c r="AB47" s="108">
        <v>20.577999999999999</v>
      </c>
      <c r="AC47" s="108">
        <v>21.192</v>
      </c>
      <c r="AD47" s="108">
        <v>21.939</v>
      </c>
      <c r="AE47" s="108">
        <v>22.35</v>
      </c>
      <c r="AF47" s="108">
        <v>22.626000000000001</v>
      </c>
      <c r="AG47" s="108">
        <v>23.036000000000001</v>
      </c>
      <c r="AH47" s="108">
        <v>22.797000000000001</v>
      </c>
      <c r="AI47" s="108">
        <v>23.934000000000001</v>
      </c>
      <c r="AJ47" s="108">
        <v>24.685000000000002</v>
      </c>
      <c r="AK47" s="108">
        <v>25.763999999999999</v>
      </c>
      <c r="AL47" s="108">
        <v>26.474</v>
      </c>
      <c r="AM47" s="108">
        <v>28.134</v>
      </c>
      <c r="AN47" s="108">
        <v>27.472999999999999</v>
      </c>
      <c r="AO47" s="108">
        <v>28.544</v>
      </c>
      <c r="AP47" s="75"/>
    </row>
    <row r="48" spans="1:42" x14ac:dyDescent="0.3">
      <c r="AA48" s="99" t="s">
        <v>169</v>
      </c>
      <c r="AB48" s="108">
        <v>8.7959999999999994</v>
      </c>
      <c r="AC48" s="108">
        <v>9.1389999999999993</v>
      </c>
      <c r="AD48" s="108">
        <v>9.668000000000001</v>
      </c>
      <c r="AE48" s="108">
        <v>9.7349999999999994</v>
      </c>
      <c r="AF48" s="108">
        <v>9.6850000000000005</v>
      </c>
      <c r="AG48" s="108">
        <v>9.85</v>
      </c>
      <c r="AH48" s="108">
        <v>9.9600000000000009</v>
      </c>
      <c r="AI48" s="108">
        <v>9.5139999999999993</v>
      </c>
      <c r="AJ48" s="108">
        <v>9.5370000000000008</v>
      </c>
      <c r="AK48" s="108">
        <v>9.7799999999999994</v>
      </c>
      <c r="AL48" s="108">
        <v>9.3719999999999999</v>
      </c>
      <c r="AM48" s="108">
        <v>9.5289999999999999</v>
      </c>
      <c r="AN48" s="108">
        <v>8.7780000000000005</v>
      </c>
      <c r="AO48" s="108">
        <v>9.1479999999999997</v>
      </c>
      <c r="AP48" s="75"/>
    </row>
    <row r="49" spans="1:51" x14ac:dyDescent="0.3">
      <c r="AA49" s="99"/>
      <c r="AB49" s="108">
        <v>29.373999999999999</v>
      </c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108">
        <v>37.692</v>
      </c>
    </row>
    <row r="50" spans="1:51" x14ac:dyDescent="0.3">
      <c r="AA50" s="99" t="s">
        <v>170</v>
      </c>
      <c r="AB50" s="99">
        <v>2010</v>
      </c>
      <c r="AC50" s="99">
        <v>2011</v>
      </c>
      <c r="AD50" s="99">
        <v>2012</v>
      </c>
      <c r="AE50" s="99">
        <v>2013</v>
      </c>
      <c r="AF50" s="99">
        <v>2014</v>
      </c>
      <c r="AG50" s="99">
        <v>2015</v>
      </c>
      <c r="AH50" s="99">
        <v>2016</v>
      </c>
      <c r="AI50" s="99">
        <v>2017</v>
      </c>
      <c r="AJ50" s="99">
        <v>2018</v>
      </c>
      <c r="AK50" s="99">
        <v>2019</v>
      </c>
      <c r="AL50" s="99">
        <v>2020</v>
      </c>
      <c r="AM50" s="99">
        <v>2021</v>
      </c>
      <c r="AN50" s="99">
        <v>2022</v>
      </c>
      <c r="AO50" s="99">
        <v>2023</v>
      </c>
    </row>
    <row r="51" spans="1:51" x14ac:dyDescent="0.3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AA51" s="99" t="s">
        <v>162</v>
      </c>
      <c r="AB51" s="108">
        <v>17.741643460042901</v>
      </c>
      <c r="AC51" s="108">
        <v>17.736265943557296</v>
      </c>
      <c r="AD51" s="108">
        <v>18.006549626966734</v>
      </c>
      <c r="AE51" s="108">
        <v>17.907936380753974</v>
      </c>
      <c r="AF51" s="108">
        <v>18.086620089849561</v>
      </c>
      <c r="AG51" s="108">
        <v>18.807507980699363</v>
      </c>
      <c r="AH51" s="108">
        <v>18.33455311688207</v>
      </c>
      <c r="AI51" s="108">
        <v>18.924197259494122</v>
      </c>
      <c r="AJ51" s="108">
        <v>19.112250112265595</v>
      </c>
      <c r="AK51" s="108">
        <v>19.291506615450277</v>
      </c>
      <c r="AL51" s="108">
        <v>19.489535251809155</v>
      </c>
      <c r="AM51" s="108">
        <v>19.750365045490284</v>
      </c>
      <c r="AN51" s="108">
        <v>20.067493042519153</v>
      </c>
      <c r="AO51" s="108">
        <v>20.19070254364372</v>
      </c>
    </row>
    <row r="52" spans="1:51" x14ac:dyDescent="0.3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AA52" s="99" t="s">
        <v>12</v>
      </c>
      <c r="AB52" s="108">
        <v>17.342613221869517</v>
      </c>
      <c r="AC52" s="108">
        <v>17.066611888177182</v>
      </c>
      <c r="AD52" s="108">
        <v>17.611483532497815</v>
      </c>
      <c r="AE52" s="108">
        <v>17.823468023947711</v>
      </c>
      <c r="AF52" s="108">
        <v>17.973462002412546</v>
      </c>
      <c r="AG52" s="108">
        <v>19.017646831679343</v>
      </c>
      <c r="AH52" s="108">
        <v>19.221120074105524</v>
      </c>
      <c r="AI52" s="108">
        <v>18.501088985687616</v>
      </c>
      <c r="AJ52" s="108">
        <v>18.917739471961596</v>
      </c>
      <c r="AK52" s="108">
        <v>18.851195065535855</v>
      </c>
      <c r="AL52" s="108">
        <v>18.521373095393372</v>
      </c>
      <c r="AM52" s="108">
        <v>18.538189175518465</v>
      </c>
      <c r="AN52" s="108">
        <v>18.36286425538146</v>
      </c>
      <c r="AO52" s="108">
        <v>18.648835976678761</v>
      </c>
    </row>
    <row r="53" spans="1:51" x14ac:dyDescent="0.3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AA53" s="99" t="s">
        <v>157</v>
      </c>
      <c r="AB53" s="99">
        <v>1.393188854489164E-2</v>
      </c>
      <c r="AC53" s="99">
        <v>1.6590389016018305E-2</v>
      </c>
      <c r="AD53" s="99">
        <v>1.8389662027833001E-2</v>
      </c>
      <c r="AE53" s="99">
        <v>2.5526742301458672E-2</v>
      </c>
      <c r="AF53" s="99">
        <v>2.3785926660059464E-2</v>
      </c>
      <c r="AG53" s="99">
        <v>3.3670033670033669E-2</v>
      </c>
      <c r="AH53" s="99">
        <v>3.3112582781456956E-2</v>
      </c>
      <c r="AI53" s="99">
        <v>3.9616731159019716E-2</v>
      </c>
      <c r="AJ53" s="99">
        <v>4.3454345434543455E-2</v>
      </c>
      <c r="AK53" s="99">
        <v>5.1459459459459463E-2</v>
      </c>
      <c r="AL53" s="99">
        <v>5.501689437343911E-2</v>
      </c>
      <c r="AM53" s="99">
        <v>5.119102742192725E-2</v>
      </c>
      <c r="AN53" s="99">
        <v>5.1422449708368054E-2</v>
      </c>
      <c r="AO53" s="99"/>
    </row>
    <row r="54" spans="1:51" x14ac:dyDescent="0.3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AA54" s="99" t="s">
        <v>58</v>
      </c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</row>
    <row r="55" spans="1:51" x14ac:dyDescent="0.3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</row>
    <row r="56" spans="1:51" x14ac:dyDescent="0.3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</row>
    <row r="57" spans="1:51" x14ac:dyDescent="0.3"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</row>
    <row r="58" spans="1:51" x14ac:dyDescent="0.3"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</row>
    <row r="72" spans="2:25" s="109" customFormat="1" x14ac:dyDescent="0.3"/>
    <row r="74" spans="2:25" x14ac:dyDescent="0.3"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</row>
    <row r="75" spans="2:25" x14ac:dyDescent="0.3"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V39"/>
  <sheetViews>
    <sheetView zoomScaleNormal="100" workbookViewId="0">
      <selection activeCell="AA59" sqref="AA59"/>
    </sheetView>
  </sheetViews>
  <sheetFormatPr defaultColWidth="8.7109375" defaultRowHeight="15" x14ac:dyDescent="0.25"/>
  <cols>
    <col min="1" max="1" width="9.7109375" bestFit="1" customWidth="1"/>
    <col min="2" max="2" width="14.28515625" bestFit="1" customWidth="1"/>
    <col min="3" max="3" width="14.42578125" bestFit="1" customWidth="1"/>
    <col min="4" max="4" width="11.42578125" bestFit="1" customWidth="1"/>
    <col min="6" max="6" width="9.28515625" bestFit="1" customWidth="1"/>
  </cols>
  <sheetData>
    <row r="1" spans="2:18" ht="16.5" x14ac:dyDescent="0.3">
      <c r="B1" s="2"/>
      <c r="J1" s="18" t="s">
        <v>223</v>
      </c>
      <c r="R1" s="18"/>
    </row>
    <row r="2" spans="2:18" ht="16.5" x14ac:dyDescent="0.3">
      <c r="B2" s="18" t="s">
        <v>172</v>
      </c>
      <c r="O2" s="18" t="s">
        <v>173</v>
      </c>
    </row>
    <row r="20" spans="1:22" x14ac:dyDescent="0.25">
      <c r="K20" s="11" t="s">
        <v>230</v>
      </c>
    </row>
    <row r="22" spans="1:22" x14ac:dyDescent="0.25">
      <c r="A22" s="2"/>
      <c r="B22" s="5"/>
      <c r="D22" s="5"/>
      <c r="E22" s="8"/>
      <c r="F22" s="6"/>
    </row>
    <row r="23" spans="1:22" x14ac:dyDescent="0.25">
      <c r="A23" s="2" t="s">
        <v>115</v>
      </c>
      <c r="Q23" t="s">
        <v>116</v>
      </c>
    </row>
    <row r="24" spans="1:22" x14ac:dyDescent="0.25">
      <c r="A24">
        <v>1000</v>
      </c>
      <c r="Q24" t="s">
        <v>0</v>
      </c>
      <c r="R24" t="s">
        <v>112</v>
      </c>
      <c r="S24" t="s">
        <v>113</v>
      </c>
      <c r="T24" t="s">
        <v>56</v>
      </c>
      <c r="V24" t="s">
        <v>188</v>
      </c>
    </row>
    <row r="25" spans="1:22" x14ac:dyDescent="0.25">
      <c r="A25" t="s">
        <v>0</v>
      </c>
      <c r="B25" t="s">
        <v>112</v>
      </c>
      <c r="C25" t="s">
        <v>113</v>
      </c>
      <c r="D25" s="2" t="s">
        <v>114</v>
      </c>
      <c r="E25" s="2" t="s">
        <v>188</v>
      </c>
      <c r="Q25" t="s">
        <v>42</v>
      </c>
      <c r="R25">
        <v>281.589</v>
      </c>
      <c r="S25">
        <v>6.5060000000000002</v>
      </c>
      <c r="T25">
        <v>288.09500000000003</v>
      </c>
      <c r="U25">
        <v>0.97741717141914986</v>
      </c>
      <c r="V25" s="8">
        <v>2.2582828580850065E-2</v>
      </c>
    </row>
    <row r="26" spans="1:22" x14ac:dyDescent="0.25">
      <c r="A26" s="2" t="s">
        <v>42</v>
      </c>
      <c r="B26" s="5">
        <v>1782.1949999999999</v>
      </c>
      <c r="C26" s="5">
        <v>39.622999999999998</v>
      </c>
      <c r="D26" s="5">
        <v>1821.818</v>
      </c>
      <c r="E26" s="6">
        <v>2.2232696197666359E-2</v>
      </c>
      <c r="Q26" t="s">
        <v>43</v>
      </c>
      <c r="R26">
        <v>274.899</v>
      </c>
      <c r="S26">
        <v>4.5819999999999999</v>
      </c>
      <c r="T26">
        <v>279.48099999999999</v>
      </c>
      <c r="U26">
        <v>0.98360532558563907</v>
      </c>
      <c r="V26" s="8">
        <v>1.6394674414360905E-2</v>
      </c>
    </row>
    <row r="27" spans="1:22" x14ac:dyDescent="0.25">
      <c r="A27" s="2" t="s">
        <v>43</v>
      </c>
      <c r="B27" s="5">
        <v>1740.0119999999999</v>
      </c>
      <c r="C27" s="5">
        <v>40.223999999999997</v>
      </c>
      <c r="D27" s="5">
        <v>1780.2360000000001</v>
      </c>
      <c r="E27" s="6">
        <v>2.3117081951158955E-2</v>
      </c>
      <c r="Q27" t="s">
        <v>44</v>
      </c>
      <c r="R27">
        <v>265.84300000000002</v>
      </c>
      <c r="S27">
        <v>3.556</v>
      </c>
      <c r="T27">
        <v>269.399</v>
      </c>
      <c r="U27">
        <v>0.98680024795934662</v>
      </c>
      <c r="V27" s="8">
        <v>1.3199752040653455E-2</v>
      </c>
    </row>
    <row r="28" spans="1:22" x14ac:dyDescent="0.25">
      <c r="A28" s="2" t="s">
        <v>44</v>
      </c>
      <c r="B28" s="5">
        <v>1682.2639999999999</v>
      </c>
      <c r="C28" s="5">
        <v>45.344000000000001</v>
      </c>
      <c r="D28" s="5">
        <v>1727.6079999999999</v>
      </c>
      <c r="E28" s="6">
        <v>2.6954152261476204E-2</v>
      </c>
      <c r="Q28" t="s">
        <v>45</v>
      </c>
      <c r="R28">
        <v>263.85199999999998</v>
      </c>
      <c r="S28">
        <v>4.827</v>
      </c>
      <c r="T28">
        <v>268.67899999999997</v>
      </c>
      <c r="U28">
        <v>0.98203432348639086</v>
      </c>
      <c r="V28" s="8">
        <v>1.7965676513609179E-2</v>
      </c>
    </row>
    <row r="29" spans="1:22" x14ac:dyDescent="0.25">
      <c r="A29" s="2" t="s">
        <v>45</v>
      </c>
      <c r="B29" s="5">
        <v>1641.0450000000001</v>
      </c>
      <c r="C29" s="5">
        <v>52.12</v>
      </c>
      <c r="D29" s="5">
        <v>1693.165</v>
      </c>
      <c r="E29" s="6">
        <v>3.1760250328296907E-2</v>
      </c>
      <c r="Q29" t="s">
        <v>46</v>
      </c>
      <c r="R29">
        <v>263.786</v>
      </c>
      <c r="S29">
        <v>5.2779999999999996</v>
      </c>
      <c r="T29">
        <v>269.06400000000002</v>
      </c>
      <c r="U29">
        <v>0.98038384919573029</v>
      </c>
      <c r="V29" s="8">
        <v>1.9616150804269612E-2</v>
      </c>
    </row>
    <row r="30" spans="1:22" x14ac:dyDescent="0.25">
      <c r="A30" s="2" t="s">
        <v>46</v>
      </c>
      <c r="B30" s="5">
        <v>1613.9010000000001</v>
      </c>
      <c r="C30" s="5">
        <v>54.420999999999999</v>
      </c>
      <c r="D30" s="5">
        <v>1668.3219999999999</v>
      </c>
      <c r="E30" s="6">
        <v>3.3720160034599392E-2</v>
      </c>
      <c r="F30" s="5"/>
      <c r="Q30" t="s">
        <v>47</v>
      </c>
      <c r="R30">
        <v>268.23500000000001</v>
      </c>
      <c r="S30">
        <v>6.14</v>
      </c>
      <c r="T30">
        <v>274.375</v>
      </c>
      <c r="U30">
        <v>0.97762186788154903</v>
      </c>
      <c r="V30" s="8">
        <v>2.2378132118451025E-2</v>
      </c>
    </row>
    <row r="31" spans="1:22" x14ac:dyDescent="0.25">
      <c r="A31" s="2" t="s">
        <v>47</v>
      </c>
      <c r="B31" s="5">
        <v>1590.2670000000001</v>
      </c>
      <c r="C31" s="5">
        <v>62.220999999999997</v>
      </c>
      <c r="D31" s="5">
        <v>1652.4880000000001</v>
      </c>
      <c r="E31" s="6">
        <v>3.9126134164891802E-2</v>
      </c>
      <c r="F31" s="5"/>
      <c r="Q31" t="s">
        <v>48</v>
      </c>
      <c r="R31">
        <v>279.928</v>
      </c>
      <c r="S31">
        <v>8.6470000000000002</v>
      </c>
      <c r="T31">
        <v>288.57499999999999</v>
      </c>
      <c r="U31">
        <v>0.97003551936238419</v>
      </c>
      <c r="V31" s="8">
        <v>2.9964480637615871E-2</v>
      </c>
    </row>
    <row r="32" spans="1:22" x14ac:dyDescent="0.25">
      <c r="A32" s="2" t="s">
        <v>48</v>
      </c>
      <c r="B32" s="5">
        <v>1592.6980000000001</v>
      </c>
      <c r="C32" s="5">
        <v>76.007999999999996</v>
      </c>
      <c r="D32" s="5">
        <v>1668.7059999999999</v>
      </c>
      <c r="E32" s="6">
        <v>4.7722794905248826E-2</v>
      </c>
      <c r="F32" s="5"/>
      <c r="Q32" t="s">
        <v>49</v>
      </c>
      <c r="R32">
        <v>282.529</v>
      </c>
      <c r="S32">
        <v>9.4819999999999993</v>
      </c>
      <c r="T32">
        <v>292.01099999999997</v>
      </c>
      <c r="U32">
        <v>0.96752862049717314</v>
      </c>
      <c r="V32" s="8">
        <v>3.2471379502826948E-2</v>
      </c>
    </row>
    <row r="33" spans="1:22" x14ac:dyDescent="0.25">
      <c r="A33" s="2" t="s">
        <v>49</v>
      </c>
      <c r="B33" s="5">
        <v>1603.7850000000001</v>
      </c>
      <c r="C33" s="5">
        <v>93.284999999999997</v>
      </c>
      <c r="D33" s="5">
        <v>1697.07</v>
      </c>
      <c r="E33" s="6">
        <v>5.816552717477716E-2</v>
      </c>
      <c r="F33" s="5"/>
      <c r="Q33" t="s">
        <v>50</v>
      </c>
      <c r="R33">
        <v>284.93900000000002</v>
      </c>
      <c r="S33">
        <v>13.24</v>
      </c>
      <c r="T33">
        <v>298.17900000000003</v>
      </c>
      <c r="U33">
        <v>0.95559714131444529</v>
      </c>
      <c r="V33" s="8">
        <v>4.4402858685554644E-2</v>
      </c>
    </row>
    <row r="34" spans="1:22" x14ac:dyDescent="0.25">
      <c r="A34" s="2" t="s">
        <v>50</v>
      </c>
      <c r="B34" s="5">
        <v>1608.5740000000001</v>
      </c>
      <c r="C34" s="5">
        <v>113.476</v>
      </c>
      <c r="D34" s="5">
        <v>1722.05</v>
      </c>
      <c r="E34" s="6">
        <v>7.0544469822339528E-2</v>
      </c>
      <c r="F34" s="5"/>
      <c r="Q34" t="s">
        <v>51</v>
      </c>
      <c r="R34">
        <v>297.09300000000002</v>
      </c>
      <c r="S34">
        <v>16.349</v>
      </c>
      <c r="T34">
        <v>313.44200000000001</v>
      </c>
      <c r="U34">
        <v>0.94784042980838568</v>
      </c>
      <c r="V34" s="8">
        <v>5.21595701916144E-2</v>
      </c>
    </row>
    <row r="35" spans="1:22" x14ac:dyDescent="0.25">
      <c r="A35" s="2" t="s">
        <v>51</v>
      </c>
      <c r="B35" s="5">
        <v>1624.68</v>
      </c>
      <c r="C35" s="5">
        <v>140.02199999999999</v>
      </c>
      <c r="D35" s="5">
        <v>1764.702</v>
      </c>
      <c r="E35" s="6">
        <v>8.6184356304010626E-2</v>
      </c>
      <c r="F35" s="5"/>
      <c r="Q35" t="s">
        <v>52</v>
      </c>
      <c r="R35">
        <v>313.06799999999998</v>
      </c>
      <c r="S35">
        <v>23.814</v>
      </c>
      <c r="T35">
        <v>336.88200000000001</v>
      </c>
      <c r="U35">
        <v>0.92931055978057597</v>
      </c>
      <c r="V35" s="8">
        <v>7.0689440219424013E-2</v>
      </c>
    </row>
    <row r="36" spans="1:22" x14ac:dyDescent="0.25">
      <c r="A36" s="2" t="s">
        <v>52</v>
      </c>
      <c r="B36" s="5">
        <v>1656.491</v>
      </c>
      <c r="C36" s="5">
        <v>185.024</v>
      </c>
      <c r="D36" s="5">
        <v>1841.5150000000001</v>
      </c>
      <c r="E36" s="6">
        <v>0.11169635090078968</v>
      </c>
      <c r="F36" s="5"/>
      <c r="Q36" t="s">
        <v>53</v>
      </c>
      <c r="R36">
        <v>306.47199999999998</v>
      </c>
      <c r="S36">
        <v>25.172000000000001</v>
      </c>
      <c r="T36">
        <v>331.64400000000001</v>
      </c>
      <c r="U36">
        <v>0.92409933543196909</v>
      </c>
      <c r="V36" s="8">
        <v>7.5900664568030782E-2</v>
      </c>
    </row>
    <row r="37" spans="1:22" x14ac:dyDescent="0.25">
      <c r="A37" s="2" t="s">
        <v>53</v>
      </c>
      <c r="B37" s="5">
        <v>1659.337</v>
      </c>
      <c r="C37" s="5">
        <v>203.51599999999999</v>
      </c>
      <c r="D37" s="5">
        <v>1862.8530000000001</v>
      </c>
      <c r="E37" s="6">
        <v>0.12264898570935259</v>
      </c>
      <c r="F37" s="5"/>
      <c r="Q37" t="s">
        <v>54</v>
      </c>
      <c r="R37">
        <v>308.17399999999998</v>
      </c>
      <c r="S37">
        <v>26.108000000000001</v>
      </c>
      <c r="T37">
        <v>334.28199999999998</v>
      </c>
      <c r="U37">
        <v>0.92189827750222864</v>
      </c>
      <c r="V37" s="8">
        <v>7.810172249777135E-2</v>
      </c>
    </row>
    <row r="38" spans="1:22" x14ac:dyDescent="0.25">
      <c r="A38" s="2" t="s">
        <v>54</v>
      </c>
      <c r="B38" s="5">
        <v>1649.5609999999999</v>
      </c>
      <c r="C38" s="5">
        <v>245.137</v>
      </c>
      <c r="D38" s="5">
        <v>1894.6980000000001</v>
      </c>
      <c r="E38" s="6">
        <v>0.14860741736740868</v>
      </c>
      <c r="F38" s="5"/>
    </row>
    <row r="39" spans="1:22" x14ac:dyDescent="0.25">
      <c r="A39" s="2" t="s">
        <v>55</v>
      </c>
      <c r="B39" s="5">
        <v>1686.125</v>
      </c>
      <c r="C39" s="5">
        <v>265.83100000000002</v>
      </c>
      <c r="D39" s="5">
        <v>1951.9559999999999</v>
      </c>
      <c r="E39" s="6">
        <v>0.15765794350952628</v>
      </c>
      <c r="F39" s="5"/>
      <c r="Q39">
        <v>1000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4"/>
  <sheetViews>
    <sheetView zoomScaleNormal="100" workbookViewId="0">
      <selection activeCell="G25" sqref="G25"/>
    </sheetView>
  </sheetViews>
  <sheetFormatPr defaultColWidth="8.7109375" defaultRowHeight="15" x14ac:dyDescent="0.25"/>
  <cols>
    <col min="1" max="2" width="16.7109375" customWidth="1"/>
    <col min="3" max="3" width="45.28515625" customWidth="1"/>
    <col min="4" max="4" width="35.7109375" customWidth="1"/>
    <col min="5" max="6" width="23.7109375" bestFit="1" customWidth="1"/>
  </cols>
  <sheetData>
    <row r="1" spans="2:2" ht="16.5" x14ac:dyDescent="0.3">
      <c r="B1" s="18" t="s">
        <v>224</v>
      </c>
    </row>
    <row r="22" spans="1:6" x14ac:dyDescent="0.25">
      <c r="B22" s="11" t="s">
        <v>230</v>
      </c>
    </row>
    <row r="25" spans="1:6" x14ac:dyDescent="0.25">
      <c r="C25" s="2" t="s">
        <v>131</v>
      </c>
      <c r="D25" s="2" t="s">
        <v>132</v>
      </c>
    </row>
    <row r="26" spans="1:6" x14ac:dyDescent="0.25">
      <c r="A26" s="2" t="s">
        <v>129</v>
      </c>
      <c r="B26" s="86" t="s">
        <v>11</v>
      </c>
      <c r="C26" s="4">
        <v>1006.42125</v>
      </c>
      <c r="D26">
        <v>33.464292501658242</v>
      </c>
      <c r="F26" s="4"/>
    </row>
    <row r="27" spans="1:6" x14ac:dyDescent="0.25">
      <c r="B27" s="86" t="s">
        <v>12</v>
      </c>
      <c r="C27" s="4">
        <v>608.19708333333335</v>
      </c>
      <c r="D27">
        <v>44.648265415876139</v>
      </c>
      <c r="F27" s="4"/>
    </row>
    <row r="28" spans="1:6" x14ac:dyDescent="0.25">
      <c r="A28" s="2" t="s">
        <v>133</v>
      </c>
      <c r="B28" s="86" t="s">
        <v>11</v>
      </c>
      <c r="C28" s="4">
        <v>8261</v>
      </c>
      <c r="D28">
        <v>9.1704899022571382</v>
      </c>
      <c r="F28" s="4"/>
    </row>
    <row r="29" spans="1:6" x14ac:dyDescent="0.25">
      <c r="B29" s="86" t="s">
        <v>12</v>
      </c>
      <c r="C29" s="4">
        <v>3316</v>
      </c>
      <c r="D29">
        <v>14.918047713167928</v>
      </c>
      <c r="F29" s="4"/>
    </row>
    <row r="30" spans="1:6" x14ac:dyDescent="0.25">
      <c r="A30" s="2" t="s">
        <v>113</v>
      </c>
      <c r="B30" s="86" t="s">
        <v>130</v>
      </c>
      <c r="C30" s="4">
        <v>1921.68875</v>
      </c>
      <c r="D30">
        <v>3.9040621004492002</v>
      </c>
      <c r="F30" s="4"/>
    </row>
    <row r="31" spans="1:6" x14ac:dyDescent="0.25">
      <c r="B31" s="86" t="s">
        <v>12</v>
      </c>
      <c r="C31" s="4">
        <v>1880.5033333333333</v>
      </c>
      <c r="D31">
        <v>4.4536065367558697</v>
      </c>
      <c r="F31" s="4"/>
    </row>
    <row r="33" spans="1:4" x14ac:dyDescent="0.25">
      <c r="A33" s="86"/>
      <c r="B33" s="86"/>
    </row>
    <row r="34" spans="1:4" x14ac:dyDescent="0.25">
      <c r="A34" t="s">
        <v>58</v>
      </c>
      <c r="C34">
        <v>2190.052173913044</v>
      </c>
      <c r="D34">
        <v>0.28501269895884906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6F75D-B5F1-45DE-8E1C-DA895CCEB07E}">
  <dimension ref="A1:E26"/>
  <sheetViews>
    <sheetView topLeftCell="A7" workbookViewId="0">
      <selection activeCell="K20" sqref="K20"/>
    </sheetView>
  </sheetViews>
  <sheetFormatPr defaultRowHeight="15" x14ac:dyDescent="0.25"/>
  <cols>
    <col min="1" max="1" width="9.140625" style="175"/>
    <col min="2" max="5" width="14.85546875" style="197" customWidth="1"/>
    <col min="6" max="16384" width="9.140625" style="175"/>
  </cols>
  <sheetData>
    <row r="1" spans="1:5" ht="45.75" customHeight="1" thickBot="1" x14ac:dyDescent="0.3">
      <c r="A1" s="232" t="s">
        <v>232</v>
      </c>
      <c r="B1" s="232"/>
      <c r="C1" s="232"/>
      <c r="D1" s="232"/>
      <c r="E1" s="232"/>
    </row>
    <row r="2" spans="1:5" ht="16.5" thickBot="1" x14ac:dyDescent="0.3">
      <c r="A2" s="176" t="s">
        <v>233</v>
      </c>
      <c r="B2" s="233" t="s">
        <v>234</v>
      </c>
      <c r="C2" s="233"/>
      <c r="D2" s="233" t="s">
        <v>235</v>
      </c>
      <c r="E2" s="233"/>
    </row>
    <row r="3" spans="1:5" ht="63.75" thickBot="1" x14ac:dyDescent="0.3">
      <c r="A3" s="177"/>
      <c r="B3" s="198" t="s">
        <v>111</v>
      </c>
      <c r="C3" s="198" t="s">
        <v>236</v>
      </c>
      <c r="D3" s="198" t="s">
        <v>111</v>
      </c>
      <c r="E3" s="198" t="s">
        <v>236</v>
      </c>
    </row>
    <row r="4" spans="1:5" ht="15.75" x14ac:dyDescent="0.25">
      <c r="A4" s="178">
        <v>2002</v>
      </c>
      <c r="B4" s="191">
        <v>749</v>
      </c>
      <c r="C4" s="192">
        <v>0.16600000000000001</v>
      </c>
      <c r="D4" s="191">
        <v>810</v>
      </c>
      <c r="E4" s="192">
        <v>0.13200000000000001</v>
      </c>
    </row>
    <row r="5" spans="1:5" ht="15.75" x14ac:dyDescent="0.25">
      <c r="A5" s="177">
        <v>2003</v>
      </c>
      <c r="B5" s="190">
        <v>753</v>
      </c>
      <c r="C5" s="193">
        <v>0.16400000000000001</v>
      </c>
      <c r="D5" s="190">
        <v>902</v>
      </c>
      <c r="E5" s="193">
        <v>0.14000000000000001</v>
      </c>
    </row>
    <row r="6" spans="1:5" ht="15.75" x14ac:dyDescent="0.25">
      <c r="A6" s="177">
        <v>2004</v>
      </c>
      <c r="B6" s="190">
        <v>853</v>
      </c>
      <c r="C6" s="193">
        <v>0.17199999999999999</v>
      </c>
      <c r="D6" s="190">
        <v>957</v>
      </c>
      <c r="E6" s="193">
        <v>0.14499999999999999</v>
      </c>
    </row>
    <row r="7" spans="1:5" ht="15.75" x14ac:dyDescent="0.25">
      <c r="A7" s="177">
        <v>2005</v>
      </c>
      <c r="B7" s="194">
        <v>1225</v>
      </c>
      <c r="C7" s="193">
        <v>0.23400000000000001</v>
      </c>
      <c r="D7" s="194">
        <v>1376</v>
      </c>
      <c r="E7" s="193">
        <v>0.20699999999999999</v>
      </c>
    </row>
    <row r="8" spans="1:5" ht="15.75" x14ac:dyDescent="0.25">
      <c r="A8" s="177">
        <v>2006</v>
      </c>
      <c r="B8" s="194">
        <v>1528</v>
      </c>
      <c r="C8" s="193">
        <v>0.27600000000000002</v>
      </c>
      <c r="D8" s="194">
        <v>1725</v>
      </c>
      <c r="E8" s="193">
        <v>0.246</v>
      </c>
    </row>
    <row r="9" spans="1:5" ht="15.75" x14ac:dyDescent="0.25">
      <c r="A9" s="177">
        <v>2007</v>
      </c>
      <c r="B9" s="194">
        <v>1421</v>
      </c>
      <c r="C9" s="193">
        <v>0.29499999999999998</v>
      </c>
      <c r="D9" s="194">
        <v>1831</v>
      </c>
      <c r="E9" s="193">
        <v>0.27800000000000002</v>
      </c>
    </row>
    <row r="10" spans="1:5" ht="15.75" x14ac:dyDescent="0.25">
      <c r="A10" s="177">
        <v>2008</v>
      </c>
      <c r="B10" s="194">
        <v>1635</v>
      </c>
      <c r="C10" s="193">
        <v>0.29399999999999998</v>
      </c>
      <c r="D10" s="194">
        <v>1943</v>
      </c>
      <c r="E10" s="193">
        <v>0.26700000000000002</v>
      </c>
    </row>
    <row r="11" spans="1:5" ht="15.75" x14ac:dyDescent="0.25">
      <c r="A11" s="177">
        <v>2009</v>
      </c>
      <c r="B11" s="194">
        <v>1488</v>
      </c>
      <c r="C11" s="193">
        <v>0.27600000000000002</v>
      </c>
      <c r="D11" s="194">
        <v>1756</v>
      </c>
      <c r="E11" s="193">
        <v>0.245</v>
      </c>
    </row>
    <row r="12" spans="1:5" ht="15.75" x14ac:dyDescent="0.25">
      <c r="A12" s="177">
        <v>2010</v>
      </c>
      <c r="B12" s="194">
        <v>1648</v>
      </c>
      <c r="C12" s="193">
        <v>0.308</v>
      </c>
      <c r="D12" s="194">
        <v>1872</v>
      </c>
      <c r="E12" s="193">
        <v>0.26700000000000002</v>
      </c>
    </row>
    <row r="13" spans="1:5" ht="15.75" x14ac:dyDescent="0.25">
      <c r="A13" s="177">
        <v>2011</v>
      </c>
      <c r="B13" s="194">
        <v>1364</v>
      </c>
      <c r="C13" s="193">
        <v>0.20100000000000001</v>
      </c>
      <c r="D13" s="194">
        <v>1663</v>
      </c>
      <c r="E13" s="193">
        <v>0.188</v>
      </c>
    </row>
    <row r="14" spans="1:5" ht="15.75" x14ac:dyDescent="0.25">
      <c r="A14" s="177">
        <v>2012</v>
      </c>
      <c r="B14" s="194">
        <v>2571</v>
      </c>
      <c r="C14" s="193">
        <v>0.29599999999999999</v>
      </c>
      <c r="D14" s="194">
        <v>3166</v>
      </c>
      <c r="E14" s="193">
        <v>0.27700000000000002</v>
      </c>
    </row>
    <row r="15" spans="1:5" ht="15.75" x14ac:dyDescent="0.25">
      <c r="A15" s="177">
        <v>2013</v>
      </c>
      <c r="B15" s="194">
        <v>3691</v>
      </c>
      <c r="C15" s="193">
        <v>0.32200000000000001</v>
      </c>
      <c r="D15" s="194">
        <v>4373</v>
      </c>
      <c r="E15" s="193">
        <v>0.29199999999999998</v>
      </c>
    </row>
    <row r="16" spans="1:5" ht="15.75" x14ac:dyDescent="0.25">
      <c r="A16" s="177">
        <v>2014</v>
      </c>
      <c r="B16" s="194">
        <v>4264</v>
      </c>
      <c r="C16" s="193">
        <v>0.34699999999999998</v>
      </c>
      <c r="D16" s="194">
        <v>4498</v>
      </c>
      <c r="E16" s="193">
        <v>0.28799999999999998</v>
      </c>
    </row>
    <row r="17" spans="1:5" ht="15.75" x14ac:dyDescent="0.25">
      <c r="A17" s="177">
        <v>2015</v>
      </c>
      <c r="B17" s="194">
        <v>5097</v>
      </c>
      <c r="C17" s="193">
        <v>0.36599999999999999</v>
      </c>
      <c r="D17" s="194">
        <v>5238</v>
      </c>
      <c r="E17" s="193">
        <v>0.3</v>
      </c>
    </row>
    <row r="18" spans="1:5" ht="15.75" x14ac:dyDescent="0.25">
      <c r="A18" s="177">
        <v>2016</v>
      </c>
      <c r="B18" s="194">
        <v>6215</v>
      </c>
      <c r="C18" s="193">
        <v>0.36299999999999999</v>
      </c>
      <c r="D18" s="194">
        <v>6031</v>
      </c>
      <c r="E18" s="193">
        <v>0.29399999999999998</v>
      </c>
    </row>
    <row r="19" spans="1:5" ht="15.75" x14ac:dyDescent="0.25">
      <c r="A19" s="177">
        <v>2017</v>
      </c>
      <c r="B19" s="194">
        <v>6669</v>
      </c>
      <c r="C19" s="193">
        <v>0.375</v>
      </c>
      <c r="D19" s="194">
        <v>5991</v>
      </c>
      <c r="E19" s="193">
        <v>0.28899999999999998</v>
      </c>
    </row>
    <row r="20" spans="1:5" ht="15.75" x14ac:dyDescent="0.25">
      <c r="A20" s="177">
        <v>2018</v>
      </c>
      <c r="B20" s="194">
        <v>6850</v>
      </c>
      <c r="C20" s="193">
        <v>0.374</v>
      </c>
      <c r="D20" s="194">
        <v>6508</v>
      </c>
      <c r="E20" s="193">
        <v>0.29799999999999999</v>
      </c>
    </row>
    <row r="21" spans="1:5" ht="15.75" x14ac:dyDescent="0.25">
      <c r="A21" s="177">
        <v>2019</v>
      </c>
      <c r="B21" s="194">
        <v>8439</v>
      </c>
      <c r="C21" s="193">
        <v>0.42</v>
      </c>
      <c r="D21" s="194">
        <v>8176</v>
      </c>
      <c r="E21" s="193">
        <v>0.35799999999999998</v>
      </c>
    </row>
    <row r="22" spans="1:5" ht="15.75" x14ac:dyDescent="0.25">
      <c r="A22" s="177">
        <v>2020</v>
      </c>
      <c r="B22" s="194">
        <v>9521</v>
      </c>
      <c r="C22" s="193">
        <v>0.502</v>
      </c>
      <c r="D22" s="194">
        <v>8758</v>
      </c>
      <c r="E22" s="193">
        <v>0.41599999999999998</v>
      </c>
    </row>
    <row r="23" spans="1:5" ht="15.75" x14ac:dyDescent="0.25">
      <c r="A23" s="177">
        <v>2021</v>
      </c>
      <c r="B23" s="194">
        <v>7242</v>
      </c>
      <c r="C23" s="193">
        <v>0.49099999999999999</v>
      </c>
      <c r="D23" s="194">
        <v>7137</v>
      </c>
      <c r="E23" s="193">
        <v>0.42599999999999999</v>
      </c>
    </row>
    <row r="24" spans="1:5" ht="16.5" thickBot="1" x14ac:dyDescent="0.3">
      <c r="A24" s="179">
        <v>2022</v>
      </c>
      <c r="B24" s="195">
        <v>8658</v>
      </c>
      <c r="C24" s="196">
        <v>0.53500000000000003</v>
      </c>
      <c r="D24" s="195">
        <v>9062</v>
      </c>
      <c r="E24" s="196">
        <v>0.48099999999999998</v>
      </c>
    </row>
    <row r="25" spans="1:5" ht="16.5" thickBot="1" x14ac:dyDescent="0.3">
      <c r="A25" s="179" t="s">
        <v>237</v>
      </c>
      <c r="B25" s="195">
        <v>81881</v>
      </c>
      <c r="C25" s="196">
        <v>0.36799999999999999</v>
      </c>
      <c r="D25" s="195">
        <v>83773</v>
      </c>
      <c r="E25" s="196">
        <v>0.308</v>
      </c>
    </row>
    <row r="26" spans="1:5" ht="15.75" x14ac:dyDescent="0.25">
      <c r="A26" s="235" t="s">
        <v>238</v>
      </c>
      <c r="B26" s="235"/>
      <c r="C26" s="235"/>
      <c r="D26" s="235"/>
      <c r="E26" s="235"/>
    </row>
  </sheetData>
  <mergeCells count="4">
    <mergeCell ref="A1:E1"/>
    <mergeCell ref="B2:C2"/>
    <mergeCell ref="D2:E2"/>
    <mergeCell ref="A26:E2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EF782-1268-42EA-8BD9-C4BE30B230A5}">
  <dimension ref="A1:E26"/>
  <sheetViews>
    <sheetView workbookViewId="0">
      <selection activeCell="L25" sqref="L25"/>
    </sheetView>
  </sheetViews>
  <sheetFormatPr defaultRowHeight="15" x14ac:dyDescent="0.25"/>
  <cols>
    <col min="1" max="1" width="9.140625" style="175"/>
    <col min="2" max="5" width="14" style="175" customWidth="1"/>
    <col min="6" max="16384" width="9.140625" style="175"/>
  </cols>
  <sheetData>
    <row r="1" spans="1:5" ht="55.5" customHeight="1" thickBot="1" x14ac:dyDescent="0.3">
      <c r="A1" s="232" t="s">
        <v>239</v>
      </c>
      <c r="B1" s="232"/>
      <c r="C1" s="232"/>
      <c r="D1" s="232"/>
      <c r="E1" s="232"/>
    </row>
    <row r="2" spans="1:5" ht="16.5" thickBot="1" x14ac:dyDescent="0.3">
      <c r="A2" s="176" t="s">
        <v>233</v>
      </c>
      <c r="B2" s="233" t="s">
        <v>234</v>
      </c>
      <c r="C2" s="233"/>
      <c r="D2" s="233" t="s">
        <v>235</v>
      </c>
      <c r="E2" s="233"/>
    </row>
    <row r="3" spans="1:5" ht="63.75" thickBot="1" x14ac:dyDescent="0.3">
      <c r="A3" s="177"/>
      <c r="B3" s="198" t="s">
        <v>111</v>
      </c>
      <c r="C3" s="198" t="s">
        <v>236</v>
      </c>
      <c r="D3" s="198" t="s">
        <v>111</v>
      </c>
      <c r="E3" s="198" t="s">
        <v>236</v>
      </c>
    </row>
    <row r="4" spans="1:5" ht="15.75" x14ac:dyDescent="0.25">
      <c r="A4" s="180">
        <v>2002</v>
      </c>
      <c r="B4" s="181">
        <v>4508</v>
      </c>
      <c r="C4" s="182">
        <v>22.1</v>
      </c>
      <c r="D4" s="181">
        <v>3531</v>
      </c>
      <c r="E4" s="182">
        <v>14.6</v>
      </c>
    </row>
    <row r="5" spans="1:5" ht="15.75" x14ac:dyDescent="0.25">
      <c r="A5" s="183">
        <v>2003</v>
      </c>
      <c r="B5" s="184">
        <v>4776</v>
      </c>
      <c r="C5" s="185">
        <v>24.3</v>
      </c>
      <c r="D5" s="184">
        <v>3857</v>
      </c>
      <c r="E5" s="185">
        <v>16.600000000000001</v>
      </c>
    </row>
    <row r="6" spans="1:5" ht="15.75" x14ac:dyDescent="0.25">
      <c r="A6" s="183">
        <v>2004</v>
      </c>
      <c r="B6" s="184">
        <v>5641</v>
      </c>
      <c r="C6" s="185">
        <v>27.4</v>
      </c>
      <c r="D6" s="184">
        <v>4513</v>
      </c>
      <c r="E6" s="185">
        <v>19.3</v>
      </c>
    </row>
    <row r="7" spans="1:5" ht="15.75" x14ac:dyDescent="0.25">
      <c r="A7" s="183">
        <v>2005</v>
      </c>
      <c r="B7" s="184">
        <v>5524</v>
      </c>
      <c r="C7" s="185">
        <v>29</v>
      </c>
      <c r="D7" s="184">
        <v>4226</v>
      </c>
      <c r="E7" s="185">
        <v>19.5</v>
      </c>
    </row>
    <row r="8" spans="1:5" ht="15.75" x14ac:dyDescent="0.25">
      <c r="A8" s="183">
        <v>2006</v>
      </c>
      <c r="B8" s="184">
        <v>5766</v>
      </c>
      <c r="C8" s="185">
        <v>30.4</v>
      </c>
      <c r="D8" s="184">
        <v>4417</v>
      </c>
      <c r="E8" s="185">
        <v>19.5</v>
      </c>
    </row>
    <row r="9" spans="1:5" ht="15.75" x14ac:dyDescent="0.25">
      <c r="A9" s="183">
        <v>2007</v>
      </c>
      <c r="B9" s="184">
        <v>5926</v>
      </c>
      <c r="C9" s="185">
        <v>31.9</v>
      </c>
      <c r="D9" s="184">
        <v>4538</v>
      </c>
      <c r="E9" s="185">
        <v>21</v>
      </c>
    </row>
    <row r="10" spans="1:5" ht="15.75" x14ac:dyDescent="0.25">
      <c r="A10" s="183">
        <v>2008</v>
      </c>
      <c r="B10" s="184">
        <v>6773</v>
      </c>
      <c r="C10" s="185">
        <v>34.299999999999997</v>
      </c>
      <c r="D10" s="184">
        <v>5098</v>
      </c>
      <c r="E10" s="185">
        <v>22.9</v>
      </c>
    </row>
    <row r="11" spans="1:5" ht="15.75" x14ac:dyDescent="0.25">
      <c r="A11" s="183">
        <v>2009</v>
      </c>
      <c r="B11" s="184">
        <v>7013</v>
      </c>
      <c r="C11" s="185">
        <v>38.200000000000003</v>
      </c>
      <c r="D11" s="184">
        <v>5069</v>
      </c>
      <c r="E11" s="185">
        <v>25.2</v>
      </c>
    </row>
    <row r="12" spans="1:5" ht="15.75" x14ac:dyDescent="0.25">
      <c r="A12" s="183">
        <v>2010</v>
      </c>
      <c r="B12" s="184">
        <v>7680</v>
      </c>
      <c r="C12" s="185">
        <v>40.9</v>
      </c>
      <c r="D12" s="184">
        <v>5784</v>
      </c>
      <c r="E12" s="185">
        <v>28.6</v>
      </c>
    </row>
    <row r="13" spans="1:5" ht="15.75" x14ac:dyDescent="0.25">
      <c r="A13" s="183">
        <v>2011</v>
      </c>
      <c r="B13" s="184">
        <v>7033</v>
      </c>
      <c r="C13" s="185">
        <v>38.299999999999997</v>
      </c>
      <c r="D13" s="184">
        <v>5618</v>
      </c>
      <c r="E13" s="185">
        <v>26.6</v>
      </c>
    </row>
    <row r="14" spans="1:5" ht="15.75" x14ac:dyDescent="0.25">
      <c r="A14" s="183">
        <v>2012</v>
      </c>
      <c r="B14" s="184">
        <v>8330</v>
      </c>
      <c r="C14" s="185">
        <v>39.700000000000003</v>
      </c>
      <c r="D14" s="184">
        <v>7092</v>
      </c>
      <c r="E14" s="185">
        <v>28.7</v>
      </c>
    </row>
    <row r="15" spans="1:5" ht="15.75" x14ac:dyDescent="0.25">
      <c r="A15" s="183">
        <v>2013</v>
      </c>
      <c r="B15" s="184">
        <v>8371</v>
      </c>
      <c r="C15" s="185">
        <v>47.1</v>
      </c>
      <c r="D15" s="184">
        <v>6987</v>
      </c>
      <c r="E15" s="185">
        <v>34.799999999999997</v>
      </c>
    </row>
    <row r="16" spans="1:5" ht="15.75" x14ac:dyDescent="0.25">
      <c r="A16" s="183">
        <v>2014</v>
      </c>
      <c r="B16" s="184">
        <v>7959</v>
      </c>
      <c r="C16" s="185">
        <v>47.4</v>
      </c>
      <c r="D16" s="184">
        <v>6053</v>
      </c>
      <c r="E16" s="185">
        <v>33.4</v>
      </c>
    </row>
    <row r="17" spans="1:5" ht="15.75" x14ac:dyDescent="0.25">
      <c r="A17" s="183">
        <v>2015</v>
      </c>
      <c r="B17" s="184">
        <v>7485</v>
      </c>
      <c r="C17" s="185">
        <v>45.9</v>
      </c>
      <c r="D17" s="184">
        <v>5929</v>
      </c>
      <c r="E17" s="185">
        <v>33.700000000000003</v>
      </c>
    </row>
    <row r="18" spans="1:5" ht="15.75" x14ac:dyDescent="0.25">
      <c r="A18" s="183">
        <v>2016</v>
      </c>
      <c r="B18" s="184">
        <v>7982</v>
      </c>
      <c r="C18" s="185">
        <v>46.2</v>
      </c>
      <c r="D18" s="184">
        <v>6296</v>
      </c>
      <c r="E18" s="185">
        <v>33.9</v>
      </c>
    </row>
    <row r="19" spans="1:5" ht="15.75" x14ac:dyDescent="0.25">
      <c r="A19" s="183">
        <v>2017</v>
      </c>
      <c r="B19" s="184">
        <v>8421</v>
      </c>
      <c r="C19" s="185">
        <v>48.3</v>
      </c>
      <c r="D19" s="184">
        <v>6683</v>
      </c>
      <c r="E19" s="185">
        <v>35.700000000000003</v>
      </c>
    </row>
    <row r="20" spans="1:5" ht="15.75" x14ac:dyDescent="0.25">
      <c r="A20" s="183">
        <v>2018</v>
      </c>
      <c r="B20" s="184">
        <v>8628</v>
      </c>
      <c r="C20" s="185">
        <v>46</v>
      </c>
      <c r="D20" s="184">
        <v>6720</v>
      </c>
      <c r="E20" s="185">
        <v>32.299999999999997</v>
      </c>
    </row>
    <row r="21" spans="1:5" ht="15.75" x14ac:dyDescent="0.25">
      <c r="A21" s="183">
        <v>2019</v>
      </c>
      <c r="B21" s="184">
        <v>13200</v>
      </c>
      <c r="C21" s="185">
        <v>61</v>
      </c>
      <c r="D21" s="184">
        <v>10539</v>
      </c>
      <c r="E21" s="185">
        <v>43.3</v>
      </c>
    </row>
    <row r="22" spans="1:5" ht="15.75" x14ac:dyDescent="0.25">
      <c r="A22" s="183">
        <v>2020</v>
      </c>
      <c r="B22" s="184">
        <v>10507</v>
      </c>
      <c r="C22" s="185">
        <v>61.3</v>
      </c>
      <c r="D22" s="184">
        <v>8310</v>
      </c>
      <c r="E22" s="185">
        <v>44</v>
      </c>
    </row>
    <row r="23" spans="1:5" ht="15.75" x14ac:dyDescent="0.25">
      <c r="A23" s="183">
        <v>2021</v>
      </c>
      <c r="B23" s="184">
        <v>11047</v>
      </c>
      <c r="C23" s="185">
        <v>63.3</v>
      </c>
      <c r="D23" s="184">
        <v>8959</v>
      </c>
      <c r="E23" s="185">
        <v>46.6</v>
      </c>
    </row>
    <row r="24" spans="1:5" ht="16.5" thickBot="1" x14ac:dyDescent="0.3">
      <c r="A24" s="186">
        <v>2022</v>
      </c>
      <c r="B24" s="187">
        <v>15028</v>
      </c>
      <c r="C24" s="188">
        <v>67</v>
      </c>
      <c r="D24" s="187">
        <v>11783</v>
      </c>
      <c r="E24" s="188">
        <v>49.1</v>
      </c>
    </row>
    <row r="25" spans="1:5" ht="16.5" thickBot="1" x14ac:dyDescent="0.3">
      <c r="A25" s="189"/>
      <c r="B25" s="187">
        <v>167598</v>
      </c>
      <c r="C25" s="188">
        <v>42.3</v>
      </c>
      <c r="D25" s="187">
        <v>132002</v>
      </c>
      <c r="E25" s="188">
        <v>29.6</v>
      </c>
    </row>
    <row r="26" spans="1:5" ht="15.75" x14ac:dyDescent="0.25">
      <c r="A26" s="235" t="s">
        <v>238</v>
      </c>
      <c r="B26" s="235"/>
      <c r="C26" s="235"/>
      <c r="D26" s="235"/>
      <c r="E26" s="235"/>
    </row>
  </sheetData>
  <mergeCells count="4">
    <mergeCell ref="A1:E1"/>
    <mergeCell ref="B2:C2"/>
    <mergeCell ref="D2:E2"/>
    <mergeCell ref="A26:E2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C504C-822E-44F0-8D28-091F29D3113E}">
  <dimension ref="B1:L31"/>
  <sheetViews>
    <sheetView topLeftCell="A17" zoomScale="150" zoomScaleNormal="150" workbookViewId="0">
      <selection activeCell="H20" sqref="H20:H29"/>
    </sheetView>
  </sheetViews>
  <sheetFormatPr defaultRowHeight="15" x14ac:dyDescent="0.25"/>
  <cols>
    <col min="1" max="16384" width="9.140625" style="175"/>
  </cols>
  <sheetData>
    <row r="1" spans="2:12" ht="16.5" x14ac:dyDescent="0.3">
      <c r="C1" s="199" t="s">
        <v>240</v>
      </c>
    </row>
    <row r="3" spans="2:12" ht="16.5" x14ac:dyDescent="0.25">
      <c r="B3" s="208"/>
      <c r="C3" s="234" t="s">
        <v>241</v>
      </c>
      <c r="D3" s="234"/>
      <c r="E3" s="234"/>
      <c r="F3" s="234"/>
      <c r="G3" s="234"/>
      <c r="H3" s="234" t="s">
        <v>242</v>
      </c>
      <c r="I3" s="234"/>
      <c r="J3" s="234"/>
      <c r="K3" s="234"/>
      <c r="L3" s="234"/>
    </row>
    <row r="4" spans="2:12" ht="16.5" x14ac:dyDescent="0.25">
      <c r="B4" s="209"/>
      <c r="C4" s="209" t="s">
        <v>243</v>
      </c>
      <c r="D4" s="209" t="s">
        <v>244</v>
      </c>
      <c r="E4" s="209" t="s">
        <v>245</v>
      </c>
      <c r="F4" s="209" t="s">
        <v>246</v>
      </c>
      <c r="G4" s="210" t="s">
        <v>178</v>
      </c>
      <c r="H4" s="209" t="s">
        <v>243</v>
      </c>
      <c r="I4" s="209" t="s">
        <v>244</v>
      </c>
      <c r="J4" s="209" t="s">
        <v>245</v>
      </c>
      <c r="K4" s="209" t="s">
        <v>246</v>
      </c>
      <c r="L4" s="210" t="s">
        <v>178</v>
      </c>
    </row>
    <row r="5" spans="2:12" ht="17.25" thickBot="1" x14ac:dyDescent="0.3">
      <c r="B5" s="201"/>
      <c r="C5" s="211" t="s">
        <v>247</v>
      </c>
      <c r="D5" s="211" t="s">
        <v>248</v>
      </c>
      <c r="E5" s="211" t="s">
        <v>248</v>
      </c>
      <c r="F5" s="211" t="s">
        <v>248</v>
      </c>
      <c r="G5" s="212" t="s">
        <v>248</v>
      </c>
      <c r="H5" s="211" t="s">
        <v>247</v>
      </c>
      <c r="I5" s="211" t="s">
        <v>248</v>
      </c>
      <c r="J5" s="211" t="s">
        <v>248</v>
      </c>
      <c r="K5" s="211" t="s">
        <v>248</v>
      </c>
      <c r="L5" s="212" t="s">
        <v>248</v>
      </c>
    </row>
    <row r="6" spans="2:12" ht="16.5" x14ac:dyDescent="0.25">
      <c r="B6" s="201" t="s">
        <v>19</v>
      </c>
      <c r="C6" s="215">
        <v>197885</v>
      </c>
      <c r="D6" s="213">
        <v>12.2</v>
      </c>
      <c r="E6" s="213">
        <v>21.8</v>
      </c>
      <c r="F6" s="213">
        <v>13.4</v>
      </c>
      <c r="G6" s="214">
        <v>52.6</v>
      </c>
      <c r="H6" s="215">
        <v>186813</v>
      </c>
      <c r="I6" s="201">
        <v>12.2</v>
      </c>
      <c r="J6" s="201">
        <v>19.600000000000001</v>
      </c>
      <c r="K6" s="201">
        <v>12.6</v>
      </c>
      <c r="L6" s="201">
        <v>55.4</v>
      </c>
    </row>
    <row r="7" spans="2:12" ht="16.5" x14ac:dyDescent="0.25">
      <c r="B7" s="201" t="s">
        <v>234</v>
      </c>
      <c r="C7" s="215">
        <v>106898</v>
      </c>
      <c r="D7" s="213">
        <v>12.4</v>
      </c>
      <c r="E7" s="213">
        <v>18.8</v>
      </c>
      <c r="F7" s="213">
        <v>12.8</v>
      </c>
      <c r="G7" s="214">
        <v>56</v>
      </c>
      <c r="H7" s="215">
        <v>101223</v>
      </c>
      <c r="I7" s="201">
        <v>12.2</v>
      </c>
      <c r="J7" s="201">
        <v>17.399999999999999</v>
      </c>
      <c r="K7" s="201">
        <v>11.8</v>
      </c>
      <c r="L7" s="201">
        <v>58.6</v>
      </c>
    </row>
    <row r="8" spans="2:12" ht="16.5" x14ac:dyDescent="0.25">
      <c r="B8" s="201" t="s">
        <v>235</v>
      </c>
      <c r="C8" s="215">
        <v>90987</v>
      </c>
      <c r="D8" s="213">
        <v>12</v>
      </c>
      <c r="E8" s="213">
        <v>25.2</v>
      </c>
      <c r="F8" s="213">
        <v>14.2</v>
      </c>
      <c r="G8" s="214">
        <v>48.8</v>
      </c>
      <c r="H8" s="215">
        <v>85590</v>
      </c>
      <c r="I8" s="201">
        <v>12.2</v>
      </c>
      <c r="J8" s="201">
        <v>22.4</v>
      </c>
      <c r="K8" s="201">
        <v>13.6</v>
      </c>
      <c r="L8" s="201">
        <v>51.8</v>
      </c>
    </row>
    <row r="9" spans="2:12" ht="16.5" x14ac:dyDescent="0.25">
      <c r="B9" s="201" t="s">
        <v>22</v>
      </c>
      <c r="C9" s="215">
        <v>70600</v>
      </c>
      <c r="D9" s="213">
        <v>19.399999999999999</v>
      </c>
      <c r="E9" s="213">
        <v>18.2</v>
      </c>
      <c r="F9" s="213">
        <v>15.4</v>
      </c>
      <c r="G9" s="214">
        <v>47</v>
      </c>
      <c r="H9" s="215">
        <v>67699</v>
      </c>
      <c r="I9" s="201">
        <v>19.2</v>
      </c>
      <c r="J9" s="201">
        <v>16.8</v>
      </c>
      <c r="K9" s="201">
        <v>14.2</v>
      </c>
      <c r="L9" s="201">
        <v>49.6</v>
      </c>
    </row>
    <row r="10" spans="2:12" ht="16.5" x14ac:dyDescent="0.25">
      <c r="B10" s="201" t="s">
        <v>249</v>
      </c>
      <c r="C10" s="215">
        <v>127285</v>
      </c>
      <c r="D10" s="213">
        <v>8.1999999999999993</v>
      </c>
      <c r="E10" s="213">
        <v>23.8</v>
      </c>
      <c r="F10" s="213">
        <v>12.4</v>
      </c>
      <c r="G10" s="214">
        <v>55.8</v>
      </c>
      <c r="H10" s="215">
        <v>119114</v>
      </c>
      <c r="I10" s="201">
        <v>8.1999999999999993</v>
      </c>
      <c r="J10" s="201">
        <v>21.2</v>
      </c>
      <c r="K10" s="201">
        <v>11.6</v>
      </c>
      <c r="L10" s="201">
        <v>58.8</v>
      </c>
    </row>
    <row r="11" spans="2:12" ht="16.5" x14ac:dyDescent="0.25">
      <c r="B11" s="201" t="s">
        <v>20</v>
      </c>
      <c r="C11" s="215">
        <v>47073</v>
      </c>
      <c r="D11" s="213">
        <v>11.4</v>
      </c>
      <c r="E11" s="213">
        <v>18.2</v>
      </c>
      <c r="F11" s="213">
        <v>10.6</v>
      </c>
      <c r="G11" s="214">
        <v>59.8</v>
      </c>
      <c r="H11" s="215">
        <v>45480</v>
      </c>
      <c r="I11" s="213">
        <v>11</v>
      </c>
      <c r="J11" s="213">
        <v>17</v>
      </c>
      <c r="K11" s="201">
        <v>10.8</v>
      </c>
      <c r="L11" s="201">
        <v>61.2</v>
      </c>
    </row>
    <row r="12" spans="2:12" ht="16.5" x14ac:dyDescent="0.25">
      <c r="B12" s="201" t="s">
        <v>21</v>
      </c>
      <c r="C12" s="215">
        <v>34290</v>
      </c>
      <c r="D12" s="213">
        <v>10.8</v>
      </c>
      <c r="E12" s="213">
        <v>19.2</v>
      </c>
      <c r="F12" s="213">
        <v>10</v>
      </c>
      <c r="G12" s="214">
        <v>60</v>
      </c>
      <c r="H12" s="215">
        <v>33147</v>
      </c>
      <c r="I12" s="201">
        <v>10.199999999999999</v>
      </c>
      <c r="J12" s="201">
        <v>17.600000000000001</v>
      </c>
      <c r="K12" s="201">
        <v>9.1999999999999993</v>
      </c>
      <c r="L12" s="201">
        <v>62.8</v>
      </c>
    </row>
    <row r="13" spans="2:12" ht="16.5" x14ac:dyDescent="0.25">
      <c r="B13" s="201" t="s">
        <v>14</v>
      </c>
      <c r="C13" s="215">
        <v>41123</v>
      </c>
      <c r="D13" s="213">
        <v>13.8</v>
      </c>
      <c r="E13" s="213">
        <v>25.2</v>
      </c>
      <c r="F13" s="213">
        <v>13</v>
      </c>
      <c r="G13" s="214">
        <v>48</v>
      </c>
      <c r="H13" s="215">
        <v>38190</v>
      </c>
      <c r="I13" s="201">
        <v>14.4</v>
      </c>
      <c r="J13" s="201">
        <v>21.6</v>
      </c>
      <c r="K13" s="213">
        <v>12</v>
      </c>
      <c r="L13" s="201">
        <v>51.8</v>
      </c>
    </row>
    <row r="14" spans="2:12" ht="16.5" x14ac:dyDescent="0.25">
      <c r="B14" s="201" t="s">
        <v>16</v>
      </c>
      <c r="C14" s="215">
        <v>54831</v>
      </c>
      <c r="D14" s="213">
        <v>12.6</v>
      </c>
      <c r="E14" s="213">
        <v>23.4</v>
      </c>
      <c r="F14" s="213">
        <v>17</v>
      </c>
      <c r="G14" s="214">
        <v>47</v>
      </c>
      <c r="H14" s="215">
        <v>50404</v>
      </c>
      <c r="I14" s="213">
        <v>13</v>
      </c>
      <c r="J14" s="213">
        <v>21</v>
      </c>
      <c r="K14" s="201">
        <v>15.2</v>
      </c>
      <c r="L14" s="201">
        <v>50.6</v>
      </c>
    </row>
    <row r="15" spans="2:12" ht="16.5" x14ac:dyDescent="0.25">
      <c r="B15" s="201" t="s">
        <v>15</v>
      </c>
      <c r="C15" s="215">
        <v>20568</v>
      </c>
      <c r="D15" s="213">
        <v>12</v>
      </c>
      <c r="E15" s="213">
        <v>22.8</v>
      </c>
      <c r="F15" s="213">
        <v>16.8</v>
      </c>
      <c r="G15" s="213">
        <v>48.4</v>
      </c>
      <c r="H15" s="215">
        <v>19592</v>
      </c>
      <c r="I15" s="213">
        <v>12</v>
      </c>
      <c r="J15" s="201">
        <v>22.2</v>
      </c>
      <c r="K15" s="201">
        <v>16.8</v>
      </c>
      <c r="L15" s="213">
        <v>49</v>
      </c>
    </row>
    <row r="16" spans="2:12" x14ac:dyDescent="0.25"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</row>
    <row r="17" spans="2:12" ht="16.5" x14ac:dyDescent="0.25">
      <c r="B17" s="208"/>
      <c r="C17" s="234" t="s">
        <v>250</v>
      </c>
      <c r="D17" s="234"/>
      <c r="E17" s="234"/>
      <c r="F17" s="234"/>
      <c r="G17" s="234"/>
      <c r="H17" s="234" t="s">
        <v>251</v>
      </c>
      <c r="I17" s="234"/>
      <c r="J17" s="234"/>
      <c r="K17" s="234"/>
      <c r="L17" s="234"/>
    </row>
    <row r="18" spans="2:12" ht="16.5" x14ac:dyDescent="0.25">
      <c r="B18" s="208"/>
      <c r="C18" s="209" t="s">
        <v>243</v>
      </c>
      <c r="D18" s="209" t="s">
        <v>244</v>
      </c>
      <c r="E18" s="209" t="s">
        <v>245</v>
      </c>
      <c r="F18" s="209" t="s">
        <v>246</v>
      </c>
      <c r="G18" s="210" t="s">
        <v>178</v>
      </c>
      <c r="H18" s="209" t="s">
        <v>243</v>
      </c>
      <c r="I18" s="209" t="s">
        <v>244</v>
      </c>
      <c r="J18" s="209" t="s">
        <v>245</v>
      </c>
      <c r="K18" s="209" t="s">
        <v>246</v>
      </c>
      <c r="L18" s="210" t="s">
        <v>178</v>
      </c>
    </row>
    <row r="19" spans="2:12" ht="17.25" thickBot="1" x14ac:dyDescent="0.3">
      <c r="B19" s="208"/>
      <c r="C19" s="211" t="s">
        <v>247</v>
      </c>
      <c r="D19" s="211" t="s">
        <v>248</v>
      </c>
      <c r="E19" s="211" t="s">
        <v>248</v>
      </c>
      <c r="F19" s="211" t="s">
        <v>248</v>
      </c>
      <c r="G19" s="212" t="s">
        <v>248</v>
      </c>
      <c r="H19" s="211" t="s">
        <v>247</v>
      </c>
      <c r="I19" s="211" t="s">
        <v>248</v>
      </c>
      <c r="J19" s="211" t="s">
        <v>248</v>
      </c>
      <c r="K19" s="211" t="s">
        <v>248</v>
      </c>
      <c r="L19" s="212" t="s">
        <v>248</v>
      </c>
    </row>
    <row r="20" spans="2:12" ht="16.5" x14ac:dyDescent="0.25">
      <c r="B20" s="201" t="s">
        <v>19</v>
      </c>
      <c r="C20" s="215">
        <v>187425</v>
      </c>
      <c r="D20" s="213">
        <v>10</v>
      </c>
      <c r="E20" s="213">
        <v>19</v>
      </c>
      <c r="F20" s="213">
        <v>11.8</v>
      </c>
      <c r="G20" s="213">
        <v>59</v>
      </c>
      <c r="H20" s="215">
        <v>207249</v>
      </c>
      <c r="I20" s="213">
        <v>10.199999999999999</v>
      </c>
      <c r="J20" s="213">
        <v>18</v>
      </c>
      <c r="K20" s="213">
        <v>11</v>
      </c>
      <c r="L20" s="213">
        <v>60.8</v>
      </c>
    </row>
    <row r="21" spans="2:12" ht="16.5" x14ac:dyDescent="0.25">
      <c r="B21" s="201" t="s">
        <v>234</v>
      </c>
      <c r="C21" s="215">
        <v>99761</v>
      </c>
      <c r="D21" s="213">
        <v>10</v>
      </c>
      <c r="E21" s="213">
        <v>16.2</v>
      </c>
      <c r="F21" s="213">
        <v>11</v>
      </c>
      <c r="G21" s="213">
        <v>62.8</v>
      </c>
      <c r="H21" s="215">
        <v>109378</v>
      </c>
      <c r="I21" s="213">
        <v>10.4</v>
      </c>
      <c r="J21" s="213">
        <v>15</v>
      </c>
      <c r="K21" s="213">
        <v>10</v>
      </c>
      <c r="L21" s="213">
        <v>64.599999999999994</v>
      </c>
    </row>
    <row r="22" spans="2:12" ht="16.5" x14ac:dyDescent="0.25">
      <c r="B22" s="201" t="s">
        <v>235</v>
      </c>
      <c r="C22" s="215">
        <v>87664</v>
      </c>
      <c r="D22" s="213">
        <v>10</v>
      </c>
      <c r="E22" s="213">
        <v>22.2</v>
      </c>
      <c r="F22" s="213">
        <v>12.8</v>
      </c>
      <c r="G22" s="213">
        <v>55</v>
      </c>
      <c r="H22" s="215">
        <v>97871</v>
      </c>
      <c r="I22" s="213">
        <v>10.199999999999999</v>
      </c>
      <c r="J22" s="213">
        <v>21.4</v>
      </c>
      <c r="K22" s="213">
        <v>12</v>
      </c>
      <c r="L22" s="213">
        <v>56.6</v>
      </c>
    </row>
    <row r="23" spans="2:12" ht="16.5" x14ac:dyDescent="0.25">
      <c r="B23" s="201" t="s">
        <v>22</v>
      </c>
      <c r="C23" s="215">
        <v>65795</v>
      </c>
      <c r="D23" s="213">
        <v>15</v>
      </c>
      <c r="E23" s="213">
        <v>16.600000000000001</v>
      </c>
      <c r="F23" s="213">
        <v>14.2</v>
      </c>
      <c r="G23" s="213">
        <v>54.2</v>
      </c>
      <c r="H23" s="215">
        <v>74646</v>
      </c>
      <c r="I23" s="213">
        <v>16</v>
      </c>
      <c r="J23" s="213">
        <v>16.2</v>
      </c>
      <c r="K23" s="213">
        <v>13</v>
      </c>
      <c r="L23" s="213">
        <v>54.8</v>
      </c>
    </row>
    <row r="24" spans="2:12" ht="16.5" x14ac:dyDescent="0.25">
      <c r="B24" s="201" t="s">
        <v>249</v>
      </c>
      <c r="C24" s="215">
        <v>121630</v>
      </c>
      <c r="D24" s="213">
        <v>7.4</v>
      </c>
      <c r="E24" s="213">
        <v>20.399999999999999</v>
      </c>
      <c r="F24" s="213">
        <v>10.6</v>
      </c>
      <c r="G24" s="213">
        <v>61.6</v>
      </c>
      <c r="H24" s="215">
        <v>132603</v>
      </c>
      <c r="I24" s="213">
        <v>7</v>
      </c>
      <c r="J24" s="213">
        <v>19</v>
      </c>
      <c r="K24" s="213">
        <v>9.8000000000000007</v>
      </c>
      <c r="L24" s="213">
        <v>64.2</v>
      </c>
    </row>
    <row r="25" spans="2:12" ht="16.5" x14ac:dyDescent="0.25">
      <c r="B25" s="201" t="s">
        <v>20</v>
      </c>
      <c r="C25" s="215">
        <v>47161</v>
      </c>
      <c r="D25" s="213">
        <v>9.4</v>
      </c>
      <c r="E25" s="213">
        <v>17.600000000000001</v>
      </c>
      <c r="F25" s="213">
        <v>10.199999999999999</v>
      </c>
      <c r="G25" s="213">
        <v>62.6</v>
      </c>
      <c r="H25" s="215">
        <v>51668</v>
      </c>
      <c r="I25" s="213">
        <v>9.6</v>
      </c>
      <c r="J25" s="213">
        <v>16.399999999999999</v>
      </c>
      <c r="K25" s="213">
        <v>9.4</v>
      </c>
      <c r="L25" s="213">
        <v>64.400000000000006</v>
      </c>
    </row>
    <row r="26" spans="2:12" ht="16.5" x14ac:dyDescent="0.25">
      <c r="B26" s="201" t="s">
        <v>21</v>
      </c>
      <c r="C26" s="215">
        <v>33249</v>
      </c>
      <c r="D26" s="213">
        <v>7.8</v>
      </c>
      <c r="E26" s="213">
        <v>17</v>
      </c>
      <c r="F26" s="213">
        <v>8.8000000000000007</v>
      </c>
      <c r="G26" s="213">
        <v>66.400000000000006</v>
      </c>
      <c r="H26" s="215">
        <v>36769</v>
      </c>
      <c r="I26" s="213">
        <v>7.8</v>
      </c>
      <c r="J26" s="213">
        <v>16.2</v>
      </c>
      <c r="K26" s="213">
        <v>8.4</v>
      </c>
      <c r="L26" s="213">
        <v>67.599999999999994</v>
      </c>
    </row>
    <row r="27" spans="2:12" ht="16.5" x14ac:dyDescent="0.25">
      <c r="B27" s="201" t="s">
        <v>14</v>
      </c>
      <c r="C27" s="215">
        <v>39692</v>
      </c>
      <c r="D27" s="213">
        <v>12</v>
      </c>
      <c r="E27" s="213">
        <v>21</v>
      </c>
      <c r="F27" s="213">
        <v>11.6</v>
      </c>
      <c r="G27" s="213">
        <v>55.4</v>
      </c>
      <c r="H27" s="215">
        <v>43791</v>
      </c>
      <c r="I27" s="213">
        <v>12.4</v>
      </c>
      <c r="J27" s="213">
        <v>19.600000000000001</v>
      </c>
      <c r="K27" s="213">
        <v>11</v>
      </c>
      <c r="L27" s="213">
        <v>57</v>
      </c>
    </row>
    <row r="28" spans="2:12" ht="16.5" x14ac:dyDescent="0.25">
      <c r="B28" s="201" t="s">
        <v>16</v>
      </c>
      <c r="C28" s="215">
        <v>48308</v>
      </c>
      <c r="D28" s="213">
        <v>10.6</v>
      </c>
      <c r="E28" s="213">
        <v>19.600000000000001</v>
      </c>
      <c r="F28" s="213">
        <v>14.6</v>
      </c>
      <c r="G28" s="213">
        <v>55.4</v>
      </c>
      <c r="H28" s="215">
        <v>53352</v>
      </c>
      <c r="I28" s="213">
        <v>10.8</v>
      </c>
      <c r="J28" s="213">
        <v>18.600000000000001</v>
      </c>
      <c r="K28" s="213">
        <v>12.8</v>
      </c>
      <c r="L28" s="213">
        <v>57.6</v>
      </c>
    </row>
    <row r="29" spans="2:12" ht="16.5" x14ac:dyDescent="0.25">
      <c r="B29" s="201" t="s">
        <v>15</v>
      </c>
      <c r="C29" s="215">
        <v>19015</v>
      </c>
      <c r="D29" s="213">
        <v>9.8000000000000007</v>
      </c>
      <c r="E29" s="213">
        <v>20.6</v>
      </c>
      <c r="F29" s="213">
        <v>15</v>
      </c>
      <c r="G29" s="213">
        <v>54.6</v>
      </c>
      <c r="H29" s="215">
        <v>21669</v>
      </c>
      <c r="I29" s="213">
        <v>10.199999999999999</v>
      </c>
      <c r="J29" s="213">
        <v>20</v>
      </c>
      <c r="K29" s="213">
        <v>13.6</v>
      </c>
      <c r="L29" s="213">
        <v>56.2</v>
      </c>
    </row>
    <row r="31" spans="2:12" ht="16.5" x14ac:dyDescent="0.3">
      <c r="C31" s="199" t="s">
        <v>252</v>
      </c>
    </row>
  </sheetData>
  <mergeCells count="4">
    <mergeCell ref="C3:G3"/>
    <mergeCell ref="H3:L3"/>
    <mergeCell ref="C17:G17"/>
    <mergeCell ref="H17:L1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E120D-A718-4BF4-B8E8-F618DFABA9C6}">
  <dimension ref="B2:G27"/>
  <sheetViews>
    <sheetView workbookViewId="0">
      <selection activeCell="N12" sqref="N12"/>
    </sheetView>
  </sheetViews>
  <sheetFormatPr defaultRowHeight="15" x14ac:dyDescent="0.25"/>
  <cols>
    <col min="1" max="1" width="9.140625" style="175"/>
    <col min="2" max="2" width="15" style="175" customWidth="1"/>
    <col min="3" max="4" width="9.140625" style="175"/>
    <col min="5" max="6" width="12" style="175" customWidth="1"/>
    <col min="7" max="16384" width="9.140625" style="175"/>
  </cols>
  <sheetData>
    <row r="2" spans="2:7" ht="16.5" x14ac:dyDescent="0.3">
      <c r="B2" s="199" t="s">
        <v>253</v>
      </c>
    </row>
    <row r="3" spans="2:7" ht="16.5" x14ac:dyDescent="0.25">
      <c r="B3" s="216"/>
      <c r="C3" s="217" t="s">
        <v>243</v>
      </c>
      <c r="D3" s="217" t="s">
        <v>244</v>
      </c>
      <c r="E3" s="217" t="s">
        <v>245</v>
      </c>
      <c r="F3" s="217" t="s">
        <v>246</v>
      </c>
      <c r="G3" s="217" t="s">
        <v>178</v>
      </c>
    </row>
    <row r="4" spans="2:7" ht="16.5" x14ac:dyDescent="0.25">
      <c r="B4" s="207" t="s">
        <v>143</v>
      </c>
      <c r="C4" s="206">
        <v>240526</v>
      </c>
      <c r="D4" s="206">
        <v>8.6</v>
      </c>
      <c r="E4" s="206">
        <v>16.2</v>
      </c>
      <c r="F4" s="206">
        <v>9.8000000000000007</v>
      </c>
      <c r="G4" s="206">
        <v>65.2</v>
      </c>
    </row>
    <row r="5" spans="2:7" ht="16.5" x14ac:dyDescent="0.25">
      <c r="B5" s="207" t="s">
        <v>254</v>
      </c>
      <c r="C5" s="206">
        <v>3069</v>
      </c>
      <c r="D5" s="206">
        <v>12.2</v>
      </c>
      <c r="E5" s="206">
        <v>17.2</v>
      </c>
      <c r="F5" s="206">
        <v>9</v>
      </c>
      <c r="G5" s="206">
        <v>61.6</v>
      </c>
    </row>
    <row r="6" spans="2:7" ht="16.5" x14ac:dyDescent="0.25">
      <c r="B6" s="207" t="s">
        <v>142</v>
      </c>
      <c r="C6" s="206">
        <v>37886</v>
      </c>
      <c r="D6" s="206">
        <v>13.8</v>
      </c>
      <c r="E6" s="206">
        <v>21.4</v>
      </c>
      <c r="F6" s="206">
        <v>11.8</v>
      </c>
      <c r="G6" s="206">
        <v>53</v>
      </c>
    </row>
    <row r="7" spans="2:7" ht="16.5" x14ac:dyDescent="0.25">
      <c r="B7" s="207" t="s">
        <v>144</v>
      </c>
      <c r="C7" s="206">
        <v>104712</v>
      </c>
      <c r="D7" s="206">
        <v>12.6</v>
      </c>
      <c r="E7" s="206">
        <v>18.2</v>
      </c>
      <c r="F7" s="206">
        <v>12.2</v>
      </c>
      <c r="G7" s="206">
        <v>57</v>
      </c>
    </row>
    <row r="8" spans="2:7" ht="16.5" x14ac:dyDescent="0.25">
      <c r="B8" s="207" t="s">
        <v>255</v>
      </c>
      <c r="C8" s="206">
        <v>18968</v>
      </c>
      <c r="D8" s="206">
        <v>9.1999999999999993</v>
      </c>
      <c r="E8" s="206">
        <v>16.2</v>
      </c>
      <c r="F8" s="206">
        <v>9.1999999999999993</v>
      </c>
      <c r="G8" s="206">
        <v>65.400000000000006</v>
      </c>
    </row>
    <row r="9" spans="2:7" ht="16.5" x14ac:dyDescent="0.25">
      <c r="B9" s="207" t="s">
        <v>137</v>
      </c>
      <c r="C9" s="206">
        <v>123779</v>
      </c>
      <c r="D9" s="206">
        <v>8.6</v>
      </c>
      <c r="E9" s="206">
        <v>15.8</v>
      </c>
      <c r="F9" s="206">
        <v>9.6</v>
      </c>
      <c r="G9" s="206">
        <v>66</v>
      </c>
    </row>
    <row r="10" spans="2:7" ht="16.5" x14ac:dyDescent="0.25">
      <c r="B10" s="207" t="s">
        <v>256</v>
      </c>
      <c r="C10" s="206">
        <v>105966</v>
      </c>
      <c r="D10" s="206">
        <v>8.1999999999999993</v>
      </c>
      <c r="E10" s="206">
        <v>19</v>
      </c>
      <c r="F10" s="206">
        <v>9.4</v>
      </c>
      <c r="G10" s="206">
        <v>63.4</v>
      </c>
    </row>
    <row r="11" spans="2:7" ht="16.5" x14ac:dyDescent="0.25">
      <c r="B11" s="207" t="s">
        <v>257</v>
      </c>
      <c r="C11" s="206">
        <v>29185</v>
      </c>
      <c r="D11" s="206">
        <v>12.2</v>
      </c>
      <c r="E11" s="206">
        <v>18.399999999999999</v>
      </c>
      <c r="F11" s="206">
        <v>10.6</v>
      </c>
      <c r="G11" s="206">
        <v>58.8</v>
      </c>
    </row>
    <row r="12" spans="2:7" ht="16.5" x14ac:dyDescent="0.25">
      <c r="B12" s="207" t="s">
        <v>140</v>
      </c>
      <c r="C12" s="206">
        <v>88706</v>
      </c>
      <c r="D12" s="206">
        <v>14.6</v>
      </c>
      <c r="E12" s="206">
        <v>20.8</v>
      </c>
      <c r="F12" s="206">
        <v>14</v>
      </c>
      <c r="G12" s="206">
        <v>50.6</v>
      </c>
    </row>
    <row r="13" spans="2:7" ht="16.5" x14ac:dyDescent="0.25">
      <c r="B13" s="207" t="s">
        <v>138</v>
      </c>
      <c r="C13" s="206">
        <v>170995</v>
      </c>
      <c r="D13" s="206">
        <v>13.2</v>
      </c>
      <c r="E13" s="206">
        <v>22.4</v>
      </c>
      <c r="F13" s="206">
        <v>12.2</v>
      </c>
      <c r="G13" s="206">
        <v>52.2</v>
      </c>
    </row>
    <row r="14" spans="2:7" ht="16.5" x14ac:dyDescent="0.25">
      <c r="B14" s="207" t="s">
        <v>139</v>
      </c>
      <c r="C14" s="206">
        <v>43551</v>
      </c>
      <c r="D14" s="206">
        <v>10.4</v>
      </c>
      <c r="E14" s="206">
        <v>19.2</v>
      </c>
      <c r="F14" s="206">
        <v>10</v>
      </c>
      <c r="G14" s="206">
        <v>60.4</v>
      </c>
    </row>
    <row r="15" spans="2:7" ht="16.5" x14ac:dyDescent="0.25">
      <c r="B15" s="207" t="s">
        <v>141</v>
      </c>
      <c r="C15" s="206">
        <v>22940</v>
      </c>
      <c r="D15" s="206">
        <v>12.2</v>
      </c>
      <c r="E15" s="206">
        <v>20.8</v>
      </c>
      <c r="F15" s="206">
        <v>10.6</v>
      </c>
      <c r="G15" s="206">
        <v>56.4</v>
      </c>
    </row>
    <row r="16" spans="2:7" ht="16.5" x14ac:dyDescent="0.25">
      <c r="B16" s="207" t="s">
        <v>29</v>
      </c>
      <c r="C16" s="206">
        <v>56852</v>
      </c>
      <c r="D16" s="206">
        <v>13.2</v>
      </c>
      <c r="E16" s="206">
        <v>20.6</v>
      </c>
      <c r="F16" s="206">
        <v>17.8</v>
      </c>
      <c r="G16" s="206">
        <v>48.4</v>
      </c>
    </row>
    <row r="17" spans="2:7" ht="16.5" x14ac:dyDescent="0.25">
      <c r="B17" s="207" t="s">
        <v>25</v>
      </c>
      <c r="C17" s="206">
        <v>9320</v>
      </c>
      <c r="D17" s="206">
        <v>11.4</v>
      </c>
      <c r="E17" s="206">
        <v>17.2</v>
      </c>
      <c r="F17" s="206">
        <v>14.8</v>
      </c>
      <c r="G17" s="206">
        <v>56.6</v>
      </c>
    </row>
    <row r="18" spans="2:7" ht="16.5" x14ac:dyDescent="0.25">
      <c r="B18" s="207" t="s">
        <v>26</v>
      </c>
      <c r="C18" s="206">
        <v>176290</v>
      </c>
      <c r="D18" s="206">
        <v>11.8</v>
      </c>
      <c r="E18" s="206">
        <v>20.399999999999999</v>
      </c>
      <c r="F18" s="206">
        <v>15.8</v>
      </c>
      <c r="G18" s="206">
        <v>52</v>
      </c>
    </row>
    <row r="19" spans="2:7" ht="16.5" x14ac:dyDescent="0.25">
      <c r="B19" s="207" t="s">
        <v>24</v>
      </c>
      <c r="C19" s="206">
        <v>39573</v>
      </c>
      <c r="D19" s="206">
        <v>13</v>
      </c>
      <c r="E19" s="206">
        <v>21.6</v>
      </c>
      <c r="F19" s="206">
        <v>12.8</v>
      </c>
      <c r="G19" s="206">
        <v>52.6</v>
      </c>
    </row>
    <row r="20" spans="2:7" ht="16.5" x14ac:dyDescent="0.25">
      <c r="B20" s="207" t="s">
        <v>28</v>
      </c>
      <c r="C20" s="206">
        <v>17935</v>
      </c>
      <c r="D20" s="206">
        <v>11.4</v>
      </c>
      <c r="E20" s="206">
        <v>16.2</v>
      </c>
      <c r="F20" s="206">
        <v>17.600000000000001</v>
      </c>
      <c r="G20" s="206">
        <v>54.6</v>
      </c>
    </row>
    <row r="21" spans="2:7" ht="16.5" x14ac:dyDescent="0.25">
      <c r="B21" s="207" t="s">
        <v>27</v>
      </c>
      <c r="C21" s="206">
        <v>112172</v>
      </c>
      <c r="D21" s="206">
        <v>11</v>
      </c>
      <c r="E21" s="206">
        <v>21.2</v>
      </c>
      <c r="F21" s="206">
        <v>13.6</v>
      </c>
      <c r="G21" s="206">
        <v>54.2</v>
      </c>
    </row>
    <row r="22" spans="2:7" ht="16.5" x14ac:dyDescent="0.25">
      <c r="B22" s="207" t="s">
        <v>30</v>
      </c>
      <c r="C22" s="206">
        <v>121685</v>
      </c>
      <c r="D22" s="206">
        <v>11.2</v>
      </c>
      <c r="E22" s="206">
        <v>21</v>
      </c>
      <c r="F22" s="206">
        <v>15.2</v>
      </c>
      <c r="G22" s="206">
        <v>52.6</v>
      </c>
    </row>
    <row r="23" spans="2:7" ht="16.5" x14ac:dyDescent="0.25">
      <c r="B23" s="207" t="s">
        <v>31</v>
      </c>
      <c r="C23" s="206">
        <v>40068</v>
      </c>
      <c r="D23" s="206">
        <v>10.4</v>
      </c>
      <c r="E23" s="206">
        <v>22.6</v>
      </c>
      <c r="F23" s="206">
        <v>16.600000000000001</v>
      </c>
      <c r="G23" s="206">
        <v>50.6</v>
      </c>
    </row>
    <row r="24" spans="2:7" ht="16.5" x14ac:dyDescent="0.25">
      <c r="B24" s="207" t="s">
        <v>19</v>
      </c>
      <c r="C24" s="206">
        <v>1564178</v>
      </c>
      <c r="D24" s="206">
        <v>11</v>
      </c>
      <c r="E24" s="206">
        <v>19.399999999999999</v>
      </c>
      <c r="F24" s="206">
        <v>12.6</v>
      </c>
      <c r="G24" s="206">
        <v>57</v>
      </c>
    </row>
    <row r="27" spans="2:7" ht="16.5" x14ac:dyDescent="0.3">
      <c r="B27" s="199" t="s">
        <v>252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C1C07-3593-47BE-896F-7EE5E7575FB1}">
  <dimension ref="B2:U36"/>
  <sheetViews>
    <sheetView tabSelected="1" zoomScale="110" zoomScaleNormal="110" workbookViewId="0">
      <selection activeCell="V19" sqref="V19"/>
    </sheetView>
  </sheetViews>
  <sheetFormatPr defaultRowHeight="15" x14ac:dyDescent="0.25"/>
  <cols>
    <col min="1" max="16384" width="9.140625" style="175"/>
  </cols>
  <sheetData>
    <row r="2" spans="2:21" ht="16.5" x14ac:dyDescent="0.3">
      <c r="H2" s="199" t="s">
        <v>258</v>
      </c>
    </row>
    <row r="4" spans="2:21" ht="16.5" x14ac:dyDescent="0.3">
      <c r="B4" s="199"/>
      <c r="C4" s="199" t="s">
        <v>259</v>
      </c>
      <c r="D4" s="199"/>
      <c r="E4" s="199"/>
      <c r="F4" s="199"/>
      <c r="G4" s="199"/>
      <c r="H4" s="199"/>
      <c r="I4" s="199"/>
      <c r="J4" s="199"/>
      <c r="K4" s="199"/>
      <c r="L4" s="199" t="s">
        <v>260</v>
      </c>
      <c r="M4" s="199"/>
    </row>
    <row r="6" spans="2:21" ht="16.5" x14ac:dyDescent="0.3">
      <c r="U6" s="199"/>
    </row>
    <row r="21" spans="2:21" ht="16.5" x14ac:dyDescent="0.3">
      <c r="I21" s="199" t="s">
        <v>252</v>
      </c>
    </row>
    <row r="22" spans="2:21" ht="16.5" x14ac:dyDescent="0.3">
      <c r="U22" s="199"/>
    </row>
    <row r="25" spans="2:21" ht="16.5" x14ac:dyDescent="0.3">
      <c r="B25" s="199" t="s">
        <v>245</v>
      </c>
      <c r="N25" s="199" t="s">
        <v>178</v>
      </c>
    </row>
    <row r="26" spans="2:21" ht="16.5" x14ac:dyDescent="0.3">
      <c r="C26" s="203">
        <v>2010</v>
      </c>
      <c r="D26" s="203">
        <v>2012</v>
      </c>
      <c r="E26" s="203">
        <v>2014</v>
      </c>
      <c r="F26" s="203">
        <v>2016</v>
      </c>
      <c r="O26" s="204">
        <v>2010</v>
      </c>
      <c r="P26" s="204">
        <v>2012</v>
      </c>
      <c r="Q26" s="204">
        <v>2014</v>
      </c>
      <c r="R26" s="204">
        <v>2016</v>
      </c>
    </row>
    <row r="27" spans="2:21" ht="16.5" x14ac:dyDescent="0.25">
      <c r="B27" s="200" t="s">
        <v>19</v>
      </c>
      <c r="C27" s="202">
        <v>21.8</v>
      </c>
      <c r="D27" s="202">
        <v>19.600000000000001</v>
      </c>
      <c r="E27" s="202">
        <v>19</v>
      </c>
      <c r="F27" s="202">
        <v>18</v>
      </c>
      <c r="N27" s="200" t="s">
        <v>19</v>
      </c>
      <c r="O27" s="205">
        <v>52.6</v>
      </c>
      <c r="P27" s="205">
        <v>55.4</v>
      </c>
      <c r="Q27" s="205">
        <v>59</v>
      </c>
      <c r="R27" s="205">
        <v>60.8</v>
      </c>
    </row>
    <row r="28" spans="2:21" ht="16.5" x14ac:dyDescent="0.25">
      <c r="B28" s="200" t="s">
        <v>20</v>
      </c>
      <c r="C28" s="202">
        <v>18.2</v>
      </c>
      <c r="D28" s="202">
        <v>17</v>
      </c>
      <c r="E28" s="202">
        <v>17.600000000000001</v>
      </c>
      <c r="F28" s="202">
        <v>16.399999999999999</v>
      </c>
      <c r="N28" s="200" t="s">
        <v>261</v>
      </c>
      <c r="O28" s="205">
        <v>56</v>
      </c>
      <c r="P28" s="205">
        <v>58.6</v>
      </c>
      <c r="Q28" s="205">
        <v>62.8</v>
      </c>
      <c r="R28" s="205">
        <v>64.599999999999994</v>
      </c>
    </row>
    <row r="29" spans="2:21" ht="16.5" x14ac:dyDescent="0.25">
      <c r="B29" s="200" t="s">
        <v>21</v>
      </c>
      <c r="C29" s="202">
        <v>19.2</v>
      </c>
      <c r="D29" s="202">
        <v>17.600000000000001</v>
      </c>
      <c r="E29" s="202">
        <v>17</v>
      </c>
      <c r="F29" s="202">
        <v>16.2</v>
      </c>
      <c r="N29" s="200" t="s">
        <v>262</v>
      </c>
      <c r="O29" s="205">
        <v>48.8</v>
      </c>
      <c r="P29" s="205">
        <v>51.8</v>
      </c>
      <c r="Q29" s="205">
        <v>55</v>
      </c>
      <c r="R29" s="205">
        <v>56.6</v>
      </c>
    </row>
    <row r="30" spans="2:21" ht="16.5" x14ac:dyDescent="0.25">
      <c r="B30" s="200" t="s">
        <v>14</v>
      </c>
      <c r="C30" s="202">
        <v>25.2</v>
      </c>
      <c r="D30" s="202">
        <v>21.6</v>
      </c>
      <c r="E30" s="202">
        <v>21</v>
      </c>
      <c r="F30" s="202">
        <v>19.600000000000001</v>
      </c>
      <c r="N30" s="200" t="s">
        <v>22</v>
      </c>
      <c r="O30" s="205">
        <v>47</v>
      </c>
      <c r="P30" s="205">
        <v>49.6</v>
      </c>
      <c r="Q30" s="205">
        <v>54.2</v>
      </c>
      <c r="R30" s="205">
        <v>54.8</v>
      </c>
    </row>
    <row r="31" spans="2:21" ht="16.5" x14ac:dyDescent="0.25">
      <c r="B31" s="200" t="s">
        <v>16</v>
      </c>
      <c r="C31" s="202">
        <v>23.4</v>
      </c>
      <c r="D31" s="202">
        <v>21</v>
      </c>
      <c r="E31" s="202">
        <v>19.600000000000001</v>
      </c>
      <c r="F31" s="202">
        <v>18.600000000000001</v>
      </c>
      <c r="N31" s="200" t="s">
        <v>249</v>
      </c>
      <c r="O31" s="205">
        <v>55.8</v>
      </c>
      <c r="P31" s="205">
        <v>58.8</v>
      </c>
      <c r="Q31" s="205">
        <v>61.6</v>
      </c>
      <c r="R31" s="205">
        <v>64.2</v>
      </c>
    </row>
    <row r="32" spans="2:21" ht="16.5" x14ac:dyDescent="0.25">
      <c r="B32" s="201" t="s">
        <v>15</v>
      </c>
      <c r="C32" s="206">
        <v>22.8</v>
      </c>
      <c r="D32" s="206">
        <v>22.2</v>
      </c>
      <c r="E32" s="206">
        <v>20.6</v>
      </c>
      <c r="F32" s="206">
        <v>20</v>
      </c>
      <c r="N32" s="200" t="s">
        <v>263</v>
      </c>
      <c r="O32" s="205">
        <v>59.8</v>
      </c>
      <c r="P32" s="205">
        <v>61.2</v>
      </c>
      <c r="Q32" s="205">
        <v>62.6</v>
      </c>
      <c r="R32" s="205">
        <v>64.400000000000006</v>
      </c>
    </row>
    <row r="33" spans="14:18" ht="16.5" x14ac:dyDescent="0.25">
      <c r="N33" s="200" t="s">
        <v>264</v>
      </c>
      <c r="O33" s="205">
        <v>60</v>
      </c>
      <c r="P33" s="205">
        <v>62.8</v>
      </c>
      <c r="Q33" s="205">
        <v>66.400000000000006</v>
      </c>
      <c r="R33" s="205">
        <v>67.599999999999994</v>
      </c>
    </row>
    <row r="34" spans="14:18" ht="16.5" x14ac:dyDescent="0.25">
      <c r="N34" s="200" t="s">
        <v>14</v>
      </c>
      <c r="O34" s="205">
        <v>48</v>
      </c>
      <c r="P34" s="205">
        <v>51.8</v>
      </c>
      <c r="Q34" s="205">
        <v>55.4</v>
      </c>
      <c r="R34" s="205">
        <v>57</v>
      </c>
    </row>
    <row r="35" spans="14:18" ht="16.5" x14ac:dyDescent="0.25">
      <c r="N35" s="200" t="s">
        <v>16</v>
      </c>
      <c r="O35" s="205">
        <v>47</v>
      </c>
      <c r="P35" s="205">
        <v>50.6</v>
      </c>
      <c r="Q35" s="205">
        <v>55.4</v>
      </c>
      <c r="R35" s="205">
        <v>57.6</v>
      </c>
    </row>
    <row r="36" spans="14:18" ht="16.5" x14ac:dyDescent="0.25">
      <c r="N36" s="201" t="s">
        <v>15</v>
      </c>
      <c r="O36" s="207">
        <v>48.4</v>
      </c>
      <c r="P36" s="207">
        <v>49</v>
      </c>
      <c r="Q36" s="207">
        <v>54.6</v>
      </c>
      <c r="R36" s="207">
        <v>56.2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54"/>
  <sheetViews>
    <sheetView zoomScale="80" zoomScaleNormal="80" workbookViewId="0">
      <selection activeCell="N41" sqref="N41"/>
    </sheetView>
  </sheetViews>
  <sheetFormatPr defaultColWidth="9.42578125" defaultRowHeight="12.75" x14ac:dyDescent="0.25"/>
  <cols>
    <col min="1" max="3" width="13.7109375" style="19" customWidth="1"/>
    <col min="4" max="4" width="11.28515625" style="19" customWidth="1"/>
    <col min="5" max="5" width="8.42578125" style="19" customWidth="1"/>
    <col min="6" max="6" width="9.42578125" style="19" customWidth="1"/>
    <col min="7" max="7" width="10.42578125" style="19" customWidth="1"/>
    <col min="8" max="14" width="11.42578125" style="19" customWidth="1"/>
    <col min="15" max="15" width="9.42578125" style="19"/>
    <col min="16" max="16" width="4.42578125" style="19" customWidth="1"/>
    <col min="17" max="17" width="9.42578125" style="19" customWidth="1"/>
    <col min="18" max="18" width="4.42578125" style="19" customWidth="1"/>
    <col min="19" max="19" width="9.42578125" style="19"/>
    <col min="20" max="27" width="5.42578125" style="19" customWidth="1"/>
    <col min="28" max="28" width="20.42578125" style="19" customWidth="1"/>
    <col min="29" max="30" width="5.42578125" style="19" customWidth="1"/>
    <col min="31" max="31" width="42.42578125" style="19" customWidth="1"/>
    <col min="32" max="16384" width="9.42578125" style="19"/>
  </cols>
  <sheetData>
    <row r="1" spans="1:20" s="116" customFormat="1" ht="17.25" x14ac:dyDescent="0.25">
      <c r="A1" s="114" t="s">
        <v>208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</row>
    <row r="2" spans="1:20" s="116" customFormat="1" x14ac:dyDescent="0.25">
      <c r="A2" s="117"/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</row>
    <row r="3" spans="1:20" s="121" customFormat="1" x14ac:dyDescent="0.25">
      <c r="A3" s="118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20"/>
    </row>
    <row r="4" spans="1:20" s="116" customFormat="1" ht="16.5" x14ac:dyDescent="0.25">
      <c r="A4" s="122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4"/>
    </row>
    <row r="5" spans="1:20" s="116" customFormat="1" ht="16.5" x14ac:dyDescent="0.25">
      <c r="A5" s="122"/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4"/>
    </row>
    <row r="6" spans="1:20" s="116" customFormat="1" ht="16.5" x14ac:dyDescent="0.25">
      <c r="A6" s="122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4"/>
    </row>
    <row r="7" spans="1:20" s="116" customFormat="1" ht="16.5" x14ac:dyDescent="0.25">
      <c r="A7" s="122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4"/>
    </row>
    <row r="8" spans="1:20" s="116" customFormat="1" ht="16.5" x14ac:dyDescent="0.25">
      <c r="A8" s="122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4"/>
    </row>
    <row r="9" spans="1:20" s="116" customFormat="1" ht="16.5" x14ac:dyDescent="0.25">
      <c r="A9" s="122"/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4"/>
    </row>
    <row r="10" spans="1:20" s="116" customFormat="1" ht="16.5" x14ac:dyDescent="0.25">
      <c r="A10" s="122"/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4"/>
    </row>
    <row r="11" spans="1:20" s="116" customFormat="1" ht="16.5" x14ac:dyDescent="0.25">
      <c r="A11" s="122"/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4"/>
    </row>
    <row r="12" spans="1:20" s="116" customFormat="1" ht="16.5" x14ac:dyDescent="0.25">
      <c r="A12" s="122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4"/>
    </row>
    <row r="13" spans="1:20" s="116" customFormat="1" ht="16.5" x14ac:dyDescent="0.25">
      <c r="A13" s="122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4"/>
    </row>
    <row r="14" spans="1:20" s="116" customFormat="1" ht="16.5" x14ac:dyDescent="0.25">
      <c r="A14" s="122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4"/>
    </row>
    <row r="15" spans="1:20" s="116" customFormat="1" ht="16.5" x14ac:dyDescent="0.25">
      <c r="A15" s="122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4"/>
    </row>
    <row r="16" spans="1:20" s="116" customFormat="1" ht="16.5" x14ac:dyDescent="0.25">
      <c r="A16" s="122"/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4"/>
    </row>
    <row r="17" spans="1:31" s="116" customFormat="1" ht="12" customHeight="1" x14ac:dyDescent="0.25">
      <c r="A17" s="125"/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15"/>
      <c r="N17" s="115"/>
      <c r="O17" s="123"/>
      <c r="P17" s="123"/>
      <c r="Q17" s="123"/>
      <c r="R17" s="123"/>
      <c r="S17" s="123"/>
      <c r="T17" s="124"/>
    </row>
    <row r="18" spans="1:31" s="116" customFormat="1" x14ac:dyDescent="0.25"/>
    <row r="19" spans="1:31" s="116" customFormat="1" x14ac:dyDescent="0.25"/>
    <row r="20" spans="1:31" s="116" customFormat="1" x14ac:dyDescent="0.25"/>
    <row r="21" spans="1:31" s="116" customFormat="1" x14ac:dyDescent="0.25"/>
    <row r="22" spans="1:31" s="116" customFormat="1" x14ac:dyDescent="0.25">
      <c r="A22" s="127"/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15"/>
      <c r="N22" s="115"/>
      <c r="O22" s="123"/>
      <c r="P22" s="123"/>
      <c r="Q22" s="123"/>
      <c r="R22" s="123"/>
      <c r="S22" s="123"/>
      <c r="T22" s="124"/>
    </row>
    <row r="23" spans="1:31" s="116" customFormat="1" ht="16.5" x14ac:dyDescent="0.25">
      <c r="A23" s="128"/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4"/>
    </row>
    <row r="24" spans="1:31" s="116" customFormat="1" ht="17.25" x14ac:dyDescent="0.3">
      <c r="A24" s="130" t="s">
        <v>189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4"/>
    </row>
    <row r="25" spans="1:31" s="116" customFormat="1" x14ac:dyDescent="0.25"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4"/>
    </row>
    <row r="26" spans="1:31" s="116" customFormat="1" ht="16.5" x14ac:dyDescent="0.25">
      <c r="A26" s="131"/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</row>
    <row r="27" spans="1:31" s="133" customFormat="1" ht="15" x14ac:dyDescent="0.3">
      <c r="A27" s="132"/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</row>
    <row r="28" spans="1:31" s="116" customFormat="1" x14ac:dyDescent="0.25">
      <c r="B28" s="129"/>
    </row>
    <row r="29" spans="1:31" s="138" customFormat="1" ht="37.5" customHeight="1" x14ac:dyDescent="0.3">
      <c r="A29" s="134"/>
      <c r="B29" s="135">
        <v>2000</v>
      </c>
      <c r="C29" s="135">
        <v>2023</v>
      </c>
      <c r="D29" s="135" t="s">
        <v>101</v>
      </c>
      <c r="E29" s="136"/>
      <c r="F29" s="136"/>
      <c r="G29" s="136"/>
      <c r="H29" s="136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</row>
    <row r="30" spans="1:31" s="138" customFormat="1" ht="12.75" customHeight="1" x14ac:dyDescent="0.3">
      <c r="A30" s="139" t="s">
        <v>102</v>
      </c>
      <c r="B30" s="140">
        <v>48</v>
      </c>
      <c r="C30" s="140">
        <v>65</v>
      </c>
      <c r="D30" s="140">
        <v>16.969986000000006</v>
      </c>
      <c r="E30" s="141"/>
      <c r="F30" s="142">
        <f t="shared" ref="F30:F42" si="0">+D30/B30*100</f>
        <v>35.354137500000007</v>
      </c>
      <c r="G30" s="141"/>
      <c r="H30" s="143"/>
      <c r="I30" s="144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</row>
    <row r="31" spans="1:31" s="138" customFormat="1" ht="12.75" customHeight="1" x14ac:dyDescent="0.3">
      <c r="A31" s="139" t="s">
        <v>191</v>
      </c>
      <c r="B31" s="140">
        <v>28.901674</v>
      </c>
      <c r="C31" s="140">
        <v>60.2</v>
      </c>
      <c r="D31" s="140">
        <v>28.571654000000002</v>
      </c>
      <c r="E31" s="141"/>
      <c r="F31" s="142">
        <f t="shared" si="0"/>
        <v>98.858128425363873</v>
      </c>
      <c r="G31" s="141"/>
      <c r="H31" s="143"/>
      <c r="I31" s="145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</row>
    <row r="32" spans="1:31" s="138" customFormat="1" ht="12.75" customHeight="1" x14ac:dyDescent="0.3">
      <c r="A32" s="139" t="s">
        <v>103</v>
      </c>
      <c r="B32" s="140">
        <v>26.57077</v>
      </c>
      <c r="C32" s="140">
        <v>54.5</v>
      </c>
      <c r="D32" s="140">
        <v>29.033825000000004</v>
      </c>
      <c r="E32" s="141"/>
      <c r="F32" s="142">
        <f t="shared" si="0"/>
        <v>109.26979157924292</v>
      </c>
      <c r="G32" s="141"/>
      <c r="H32" s="143"/>
      <c r="I32" s="144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</row>
    <row r="33" spans="1:36" s="138" customFormat="1" ht="12.75" customHeight="1" x14ac:dyDescent="0.3">
      <c r="A33" s="139" t="s">
        <v>104</v>
      </c>
      <c r="B33" s="140">
        <v>38.083973</v>
      </c>
      <c r="C33" s="140">
        <v>51.8</v>
      </c>
      <c r="D33" s="140">
        <v>13.083526999999997</v>
      </c>
      <c r="E33" s="141"/>
      <c r="F33" s="142">
        <f t="shared" si="0"/>
        <v>34.354417276789889</v>
      </c>
      <c r="G33" s="141"/>
      <c r="H33" s="143"/>
      <c r="I33" s="144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</row>
    <row r="34" spans="1:36" s="138" customFormat="1" ht="12.75" customHeight="1" x14ac:dyDescent="0.3">
      <c r="A34" s="139" t="s">
        <v>105</v>
      </c>
      <c r="B34" s="140">
        <v>31.375710999999999</v>
      </c>
      <c r="C34" s="140">
        <v>51.9</v>
      </c>
      <c r="D34" s="140">
        <v>18.880755000000004</v>
      </c>
      <c r="E34" s="141"/>
      <c r="F34" s="142">
        <f t="shared" si="0"/>
        <v>60.176341501870681</v>
      </c>
      <c r="G34" s="141"/>
      <c r="H34" s="143"/>
      <c r="I34" s="144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</row>
    <row r="35" spans="1:36" s="138" customFormat="1" ht="12.75" customHeight="1" x14ac:dyDescent="0.3">
      <c r="A35" s="139" t="s">
        <v>106</v>
      </c>
      <c r="B35" s="140">
        <v>33.978282999999998</v>
      </c>
      <c r="C35" s="140">
        <v>52</v>
      </c>
      <c r="D35" s="140">
        <v>14.748135000000005</v>
      </c>
      <c r="E35" s="141"/>
      <c r="F35" s="142">
        <f t="shared" si="0"/>
        <v>43.404591691699096</v>
      </c>
      <c r="G35" s="141"/>
      <c r="H35" s="143"/>
      <c r="I35" s="144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</row>
    <row r="36" spans="1:36" s="138" customFormat="1" ht="12.75" customHeight="1" x14ac:dyDescent="0.3">
      <c r="A36" s="139" t="s">
        <v>107</v>
      </c>
      <c r="B36" s="140">
        <v>26.832289516666659</v>
      </c>
      <c r="C36" s="140">
        <v>47.6</v>
      </c>
      <c r="D36" s="140">
        <v>20.704568733333335</v>
      </c>
      <c r="E36" s="141"/>
      <c r="F36" s="142">
        <f t="shared" si="0"/>
        <v>77.162885114491857</v>
      </c>
      <c r="G36" s="141"/>
      <c r="H36" s="143"/>
      <c r="I36" s="144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</row>
    <row r="37" spans="1:36" s="138" customFormat="1" ht="12.75" customHeight="1" x14ac:dyDescent="0.3">
      <c r="A37" s="139" t="s">
        <v>108</v>
      </c>
      <c r="B37" s="140">
        <v>24.159800545454548</v>
      </c>
      <c r="C37" s="140">
        <v>43.1</v>
      </c>
      <c r="D37" s="140">
        <v>21.75929663636364</v>
      </c>
      <c r="E37" s="141"/>
      <c r="F37" s="142">
        <f t="shared" si="0"/>
        <v>90.064057422268164</v>
      </c>
      <c r="G37" s="141"/>
      <c r="H37" s="143"/>
      <c r="I37" s="144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</row>
    <row r="38" spans="1:36" s="138" customFormat="1" ht="12.75" customHeight="1" x14ac:dyDescent="0.3">
      <c r="A38" s="139" t="s">
        <v>109</v>
      </c>
      <c r="B38" s="140">
        <v>23.921938000000001</v>
      </c>
      <c r="C38" s="140">
        <v>44.5</v>
      </c>
      <c r="D38" s="140">
        <v>20.262601999999998</v>
      </c>
      <c r="E38" s="141"/>
      <c r="F38" s="142">
        <f t="shared" si="0"/>
        <v>84.703011938246803</v>
      </c>
      <c r="G38" s="141"/>
      <c r="H38" s="143"/>
      <c r="I38" s="144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</row>
    <row r="39" spans="1:36" s="138" customFormat="1" ht="12.75" customHeight="1" x14ac:dyDescent="0.3">
      <c r="A39" s="139" t="s">
        <v>110</v>
      </c>
      <c r="B39" s="140">
        <v>22.250971</v>
      </c>
      <c r="C39" s="140">
        <v>38.5</v>
      </c>
      <c r="D39" s="140">
        <v>13.632027999999998</v>
      </c>
      <c r="E39" s="141"/>
      <c r="F39" s="142">
        <f t="shared" si="0"/>
        <v>61.264867946661738</v>
      </c>
      <c r="G39" s="141"/>
      <c r="H39" s="143"/>
      <c r="I39" s="144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</row>
    <row r="40" spans="1:36" s="138" customFormat="1" ht="15" x14ac:dyDescent="0.3">
      <c r="A40" s="146" t="s">
        <v>11</v>
      </c>
      <c r="B40" s="147">
        <v>11.400645899902605</v>
      </c>
      <c r="C40" s="147">
        <v>33.688878354727322</v>
      </c>
      <c r="D40" s="148">
        <f>+C40-B40</f>
        <v>22.288232454824715</v>
      </c>
      <c r="E40" s="141" t="s">
        <v>84</v>
      </c>
      <c r="F40" s="142">
        <f t="shared" si="0"/>
        <v>195.49973440553157</v>
      </c>
      <c r="G40" s="141" t="s">
        <v>84</v>
      </c>
      <c r="H40" s="141"/>
      <c r="I40" s="141"/>
      <c r="J40" s="141"/>
      <c r="K40" s="149"/>
      <c r="L40" s="144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</row>
    <row r="41" spans="1:36" s="138" customFormat="1" ht="15" x14ac:dyDescent="0.3">
      <c r="A41" s="139" t="s">
        <v>19</v>
      </c>
      <c r="B41" s="150">
        <v>10.429003</v>
      </c>
      <c r="C41" s="147">
        <v>30.6</v>
      </c>
      <c r="D41" s="140">
        <v>17.838419000000002</v>
      </c>
      <c r="E41" s="141" t="s">
        <v>84</v>
      </c>
      <c r="F41" s="142">
        <f t="shared" si="0"/>
        <v>171.04625437350055</v>
      </c>
      <c r="G41" s="141" t="s">
        <v>84</v>
      </c>
      <c r="H41" s="141"/>
      <c r="I41" s="141"/>
      <c r="J41" s="141"/>
      <c r="K41" s="149"/>
      <c r="L41" s="144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</row>
    <row r="42" spans="1:36" s="138" customFormat="1" ht="15" x14ac:dyDescent="0.3">
      <c r="A42" s="146" t="s">
        <v>12</v>
      </c>
      <c r="B42" s="147">
        <v>8.536659940072159</v>
      </c>
      <c r="C42" s="151">
        <v>25.060062861111192</v>
      </c>
      <c r="D42" s="148">
        <f>+C42-B42</f>
        <v>16.523402921039033</v>
      </c>
      <c r="E42" s="141" t="s">
        <v>84</v>
      </c>
      <c r="F42" s="142">
        <f t="shared" si="0"/>
        <v>193.55817189666996</v>
      </c>
      <c r="G42" s="141" t="s">
        <v>84</v>
      </c>
      <c r="H42" s="141"/>
      <c r="I42" s="141"/>
      <c r="J42" s="141"/>
      <c r="K42" s="149"/>
      <c r="L42" s="144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</row>
    <row r="43" spans="1:36" s="138" customFormat="1" ht="15" x14ac:dyDescent="0.3">
      <c r="A43" s="152"/>
      <c r="B43" s="153"/>
      <c r="C43" s="153"/>
      <c r="D43" s="152" t="s">
        <v>84</v>
      </c>
      <c r="E43" s="154" t="s">
        <v>84</v>
      </c>
      <c r="F43" s="154" t="s">
        <v>84</v>
      </c>
      <c r="G43" s="141" t="s">
        <v>84</v>
      </c>
      <c r="H43" s="141"/>
      <c r="I43" s="141"/>
      <c r="J43" s="141"/>
      <c r="K43" s="149"/>
      <c r="L43" s="144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</row>
    <row r="44" spans="1:36" s="138" customFormat="1" ht="15" x14ac:dyDescent="0.3">
      <c r="A44" s="152"/>
      <c r="B44" s="153"/>
      <c r="C44" s="153"/>
      <c r="D44" s="152" t="s">
        <v>84</v>
      </c>
      <c r="E44" s="154" t="s">
        <v>84</v>
      </c>
      <c r="F44" s="154" t="s">
        <v>84</v>
      </c>
      <c r="G44" s="141" t="s">
        <v>84</v>
      </c>
      <c r="H44" s="141"/>
      <c r="I44" s="141"/>
      <c r="J44" s="141"/>
      <c r="K44" s="149"/>
      <c r="L44" s="144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</row>
    <row r="45" spans="1:36" s="138" customFormat="1" ht="15" x14ac:dyDescent="0.3">
      <c r="A45" s="152"/>
      <c r="B45" s="153">
        <v>3270.6</v>
      </c>
      <c r="C45" s="153">
        <v>2297</v>
      </c>
      <c r="D45" s="152" t="s">
        <v>84</v>
      </c>
      <c r="E45" s="154" t="s">
        <v>84</v>
      </c>
      <c r="F45" s="154" t="s">
        <v>84</v>
      </c>
      <c r="G45" s="141" t="s">
        <v>84</v>
      </c>
      <c r="H45" s="141"/>
      <c r="I45" s="141"/>
      <c r="J45" s="141"/>
      <c r="K45" s="149"/>
      <c r="L45" s="144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</row>
    <row r="46" spans="1:36" s="138" customFormat="1" ht="15" x14ac:dyDescent="0.3">
      <c r="A46" s="152"/>
      <c r="B46" s="153">
        <v>8.536659940072159</v>
      </c>
      <c r="C46" s="153">
        <v>23.121462777535918</v>
      </c>
      <c r="D46" s="152" t="s">
        <v>84</v>
      </c>
      <c r="E46" s="154" t="s">
        <v>84</v>
      </c>
      <c r="F46" s="154" t="s">
        <v>84</v>
      </c>
      <c r="G46" s="141" t="s">
        <v>84</v>
      </c>
      <c r="H46" s="141"/>
      <c r="I46" s="141"/>
      <c r="J46" s="141"/>
      <c r="K46" s="149"/>
      <c r="L46" s="144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</row>
    <row r="47" spans="1:36" s="138" customFormat="1" ht="15" x14ac:dyDescent="0.3">
      <c r="A47" s="152"/>
      <c r="B47" s="155" t="s">
        <v>84</v>
      </c>
      <c r="C47" s="155" t="s">
        <v>84</v>
      </c>
      <c r="D47" s="152" t="s">
        <v>84</v>
      </c>
      <c r="E47" s="154" t="s">
        <v>84</v>
      </c>
      <c r="F47" s="154" t="s">
        <v>84</v>
      </c>
      <c r="G47" s="141" t="s">
        <v>84</v>
      </c>
      <c r="H47" s="141"/>
      <c r="I47" s="141"/>
      <c r="J47" s="141"/>
      <c r="K47" s="149"/>
      <c r="L47" s="144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</row>
    <row r="48" spans="1:36" s="138" customFormat="1" ht="12" customHeight="1" x14ac:dyDescent="0.3">
      <c r="A48" s="152"/>
      <c r="B48" s="155" t="s">
        <v>84</v>
      </c>
      <c r="C48" s="155" t="s">
        <v>84</v>
      </c>
      <c r="D48" s="152" t="s">
        <v>84</v>
      </c>
      <c r="E48" s="154" t="s">
        <v>84</v>
      </c>
      <c r="F48" s="154" t="s">
        <v>84</v>
      </c>
      <c r="G48" s="141" t="s">
        <v>84</v>
      </c>
      <c r="H48" s="141"/>
      <c r="I48" s="141"/>
      <c r="J48" s="141"/>
      <c r="K48" s="149"/>
      <c r="L48" s="144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</row>
    <row r="49" spans="1:36" s="138" customFormat="1" ht="15" x14ac:dyDescent="0.3">
      <c r="A49" s="152"/>
      <c r="B49" s="155" t="s">
        <v>84</v>
      </c>
      <c r="C49" s="155" t="s">
        <v>84</v>
      </c>
      <c r="D49" s="152" t="s">
        <v>84</v>
      </c>
      <c r="E49" s="154" t="s">
        <v>84</v>
      </c>
      <c r="F49" s="154" t="s">
        <v>84</v>
      </c>
      <c r="G49" s="141" t="s">
        <v>84</v>
      </c>
      <c r="H49" s="141"/>
      <c r="I49" s="141"/>
      <c r="J49" s="141"/>
      <c r="K49" s="149"/>
      <c r="L49" s="144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</row>
    <row r="50" spans="1:36" s="138" customFormat="1" ht="15" customHeight="1" x14ac:dyDescent="0.3">
      <c r="A50" s="152"/>
      <c r="B50" s="155" t="s">
        <v>84</v>
      </c>
      <c r="C50" s="155" t="s">
        <v>84</v>
      </c>
      <c r="D50" s="152" t="s">
        <v>84</v>
      </c>
      <c r="E50" s="154" t="s">
        <v>84</v>
      </c>
      <c r="F50" s="154" t="s">
        <v>84</v>
      </c>
      <c r="G50" s="141" t="s">
        <v>84</v>
      </c>
      <c r="H50" s="141"/>
      <c r="I50" s="141"/>
      <c r="J50" s="141"/>
      <c r="K50" s="149"/>
      <c r="L50" s="144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</row>
    <row r="51" spans="1:36" s="137" customFormat="1" x14ac:dyDescent="0.25"/>
    <row r="52" spans="1:36" s="137" customFormat="1" x14ac:dyDescent="0.25"/>
    <row r="53" spans="1:36" s="116" customFormat="1" x14ac:dyDescent="0.25"/>
    <row r="54" spans="1:36" s="116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113"/>
  <sheetViews>
    <sheetView topLeftCell="B1" zoomScaleNormal="100" workbookViewId="0">
      <selection activeCell="T16" sqref="T16"/>
    </sheetView>
  </sheetViews>
  <sheetFormatPr defaultColWidth="9.140625" defaultRowHeight="16.5" x14ac:dyDescent="0.3"/>
  <cols>
    <col min="1" max="1" width="14.140625" style="18" bestFit="1" customWidth="1"/>
    <col min="2" max="16384" width="9.140625" style="18"/>
  </cols>
  <sheetData>
    <row r="1" spans="2:2" x14ac:dyDescent="0.3">
      <c r="B1" s="18" t="s">
        <v>209</v>
      </c>
    </row>
    <row r="21" spans="2:14" x14ac:dyDescent="0.3">
      <c r="B21" s="18" t="s">
        <v>265</v>
      </c>
    </row>
    <row r="26" spans="2:14" x14ac:dyDescent="0.3">
      <c r="B26" s="20"/>
    </row>
    <row r="28" spans="2:14" x14ac:dyDescent="0.3">
      <c r="N28" s="18">
        <f>4.89*1015</f>
        <v>4963.3499999999995</v>
      </c>
    </row>
    <row r="38" spans="1:19" x14ac:dyDescent="0.3">
      <c r="B38" s="20" t="s">
        <v>59</v>
      </c>
      <c r="C38" s="18" t="s">
        <v>60</v>
      </c>
      <c r="D38" s="18" t="s">
        <v>61</v>
      </c>
      <c r="E38" s="18" t="s">
        <v>62</v>
      </c>
      <c r="F38" s="18" t="s">
        <v>63</v>
      </c>
      <c r="G38" s="18" t="s">
        <v>64</v>
      </c>
      <c r="H38" s="18" t="s">
        <v>65</v>
      </c>
      <c r="I38" s="18" t="s">
        <v>66</v>
      </c>
      <c r="J38" s="18" t="s">
        <v>67</v>
      </c>
      <c r="K38" s="18" t="s">
        <v>68</v>
      </c>
      <c r="L38" s="18" t="s">
        <v>69</v>
      </c>
      <c r="M38" s="18" t="s">
        <v>70</v>
      </c>
      <c r="N38" s="18" t="s">
        <v>71</v>
      </c>
      <c r="O38" s="18" t="s">
        <v>72</v>
      </c>
      <c r="P38" s="18" t="s">
        <v>73</v>
      </c>
      <c r="Q38" s="18" t="s">
        <v>74</v>
      </c>
      <c r="R38" s="18" t="s">
        <v>75</v>
      </c>
      <c r="S38" s="18" t="s">
        <v>76</v>
      </c>
    </row>
    <row r="39" spans="1:19" x14ac:dyDescent="0.3">
      <c r="A39" s="18" t="s">
        <v>77</v>
      </c>
      <c r="B39" s="21">
        <v>0.89683541463890504</v>
      </c>
      <c r="C39" s="21">
        <v>0.47880977476153702</v>
      </c>
      <c r="D39" s="21">
        <v>1.0654247154126999</v>
      </c>
      <c r="E39" s="21">
        <v>1.59656939610232</v>
      </c>
      <c r="F39" s="21">
        <v>1.28039640743057</v>
      </c>
      <c r="G39" s="21">
        <v>1.1237054155533801</v>
      </c>
      <c r="H39" s="21">
        <v>0.69337820474225398</v>
      </c>
      <c r="I39" s="21">
        <v>1.295609</v>
      </c>
      <c r="J39" s="21">
        <v>1.3010606582669899</v>
      </c>
      <c r="K39" s="21">
        <v>1.39859688752205</v>
      </c>
      <c r="L39" s="21">
        <v>0.99223877456929088</v>
      </c>
      <c r="M39" s="21">
        <v>0.96099608112641</v>
      </c>
      <c r="N39" s="21">
        <v>0.50712592191666905</v>
      </c>
      <c r="O39" s="21">
        <v>1.10401055992481</v>
      </c>
      <c r="P39" s="21">
        <v>0.98902566708239181</v>
      </c>
      <c r="Q39" s="21">
        <v>0.74335870058750197</v>
      </c>
      <c r="R39" s="21">
        <v>0.58654982603767303</v>
      </c>
      <c r="S39" s="21">
        <v>0.45289872547653298</v>
      </c>
    </row>
    <row r="40" spans="1:19" x14ac:dyDescent="0.3">
      <c r="A40" s="18" t="s">
        <v>78</v>
      </c>
      <c r="B40" s="21">
        <v>1.41930883717812</v>
      </c>
      <c r="C40" s="21">
        <v>1.55577770353939</v>
      </c>
      <c r="D40" s="21">
        <v>0.93504596099552895</v>
      </c>
      <c r="E40" s="21">
        <v>0.22552284700383901</v>
      </c>
      <c r="F40" s="21">
        <v>0.44615874117118698</v>
      </c>
      <c r="G40" s="21">
        <v>0.47343840672272502</v>
      </c>
      <c r="H40" s="21">
        <v>0.85392005595041498</v>
      </c>
      <c r="I40" s="21">
        <v>0.18602589999999999</v>
      </c>
      <c r="J40" s="21">
        <v>0.178494422186004</v>
      </c>
      <c r="K40" s="21">
        <v>7.3297616714477903E-2</v>
      </c>
      <c r="L40" s="21">
        <v>0.45492020353361473</v>
      </c>
      <c r="M40" s="21">
        <v>0.44469873516105002</v>
      </c>
      <c r="N40" s="21">
        <v>0.87682921639120004</v>
      </c>
      <c r="O40" s="21">
        <v>0.187647928789617</v>
      </c>
      <c r="P40" s="21">
        <v>0.25209091734682704</v>
      </c>
      <c r="Q40" s="21">
        <v>0.36372575701942</v>
      </c>
      <c r="R40" s="21">
        <v>0.37435275571370102</v>
      </c>
      <c r="S40" s="21">
        <v>0.183057554175866</v>
      </c>
    </row>
    <row r="41" spans="1:19" x14ac:dyDescent="0.3">
      <c r="B41" s="18" t="s">
        <v>60</v>
      </c>
      <c r="C41" s="18" t="s">
        <v>67</v>
      </c>
      <c r="D41" s="18" t="s">
        <v>68</v>
      </c>
      <c r="E41" s="20" t="s">
        <v>74</v>
      </c>
      <c r="F41" s="20" t="s">
        <v>64</v>
      </c>
      <c r="G41" s="20" t="s">
        <v>65</v>
      </c>
      <c r="H41" s="18" t="s">
        <v>62</v>
      </c>
      <c r="I41" s="20" t="s">
        <v>63</v>
      </c>
      <c r="J41" s="18" t="s">
        <v>59</v>
      </c>
      <c r="K41" s="18" t="s">
        <v>69</v>
      </c>
      <c r="L41" s="18" t="s">
        <v>70</v>
      </c>
      <c r="M41" s="18" t="s">
        <v>72</v>
      </c>
      <c r="N41" s="18" t="s">
        <v>61</v>
      </c>
      <c r="O41" s="18" t="s">
        <v>73</v>
      </c>
      <c r="P41" s="20" t="s">
        <v>66</v>
      </c>
      <c r="Q41" s="18" t="s">
        <v>75</v>
      </c>
      <c r="R41" s="20" t="s">
        <v>71</v>
      </c>
      <c r="S41" s="20" t="s">
        <v>76</v>
      </c>
    </row>
    <row r="42" spans="1:19" x14ac:dyDescent="0.3">
      <c r="A42" s="18" t="s">
        <v>77</v>
      </c>
      <c r="B42" s="21">
        <v>3.5390612978970699</v>
      </c>
      <c r="C42" s="21">
        <v>3.8565881842678</v>
      </c>
      <c r="D42" s="21">
        <v>3.78504737185877</v>
      </c>
      <c r="E42" s="21">
        <v>3.32840792542452</v>
      </c>
      <c r="F42" s="21">
        <v>3.39557127201835</v>
      </c>
      <c r="G42" s="21">
        <v>3.4375034125922399</v>
      </c>
      <c r="H42" s="21">
        <v>3.4102098869660602</v>
      </c>
      <c r="I42" s="21">
        <v>3.1324245326064801</v>
      </c>
      <c r="J42" s="21">
        <v>3.2280090019571599</v>
      </c>
      <c r="K42" s="21">
        <v>3.167179978913369</v>
      </c>
      <c r="L42" s="21">
        <v>3.0526354285807802</v>
      </c>
      <c r="M42" s="21">
        <v>2.8673482701903299</v>
      </c>
      <c r="N42" s="21">
        <v>3.0039345354405902</v>
      </c>
      <c r="O42" s="21">
        <v>2.9219072872929774</v>
      </c>
      <c r="P42" s="21">
        <v>2.6961430000000002</v>
      </c>
      <c r="Q42" s="21">
        <v>2.8686862163024598</v>
      </c>
      <c r="R42" s="21">
        <v>2.3972234281007898</v>
      </c>
      <c r="S42" s="21">
        <v>1.9631508450717201</v>
      </c>
    </row>
    <row r="43" spans="1:19" x14ac:dyDescent="0.3">
      <c r="A43" s="18" t="s">
        <v>78</v>
      </c>
      <c r="B43" s="21">
        <v>0.58151994944946594</v>
      </c>
      <c r="C43" s="21">
        <v>7.5768103062065504E-3</v>
      </c>
      <c r="D43" s="21">
        <v>1.1367681614216699E-2</v>
      </c>
      <c r="E43" s="21">
        <v>0.448605508562476</v>
      </c>
      <c r="F43" s="21">
        <v>0.35931958444805601</v>
      </c>
      <c r="G43" s="21">
        <v>0.19921016283787299</v>
      </c>
      <c r="H43" s="21">
        <v>0.21540250826438301</v>
      </c>
      <c r="I43" s="21">
        <v>0.43159330894511899</v>
      </c>
      <c r="J43" s="21">
        <v>0.26428512016523198</v>
      </c>
      <c r="K43" s="21">
        <v>0.28603395224416855</v>
      </c>
      <c r="L43" s="21">
        <v>0.37319580705069999</v>
      </c>
      <c r="M43" s="21">
        <v>0.39137320488189198</v>
      </c>
      <c r="N43" s="21">
        <v>0.24231924902426299</v>
      </c>
      <c r="O43" s="21">
        <v>0.21426024014691761</v>
      </c>
      <c r="P43" s="21">
        <v>0.3613421</v>
      </c>
      <c r="Q43" s="21">
        <v>0.14494772984829499</v>
      </c>
      <c r="R43" s="21">
        <v>0.18909637686448699</v>
      </c>
      <c r="S43" s="21">
        <v>0.23095438375181601</v>
      </c>
    </row>
    <row r="44" spans="1:19" x14ac:dyDescent="0.3">
      <c r="B44" s="18" t="s">
        <v>60</v>
      </c>
      <c r="C44" s="18" t="s">
        <v>67</v>
      </c>
      <c r="D44" s="18" t="s">
        <v>68</v>
      </c>
      <c r="E44" s="20" t="s">
        <v>74</v>
      </c>
      <c r="F44" s="20" t="s">
        <v>64</v>
      </c>
      <c r="G44" s="20" t="s">
        <v>65</v>
      </c>
      <c r="H44" s="18" t="s">
        <v>62</v>
      </c>
      <c r="I44" s="20" t="s">
        <v>63</v>
      </c>
      <c r="J44" s="18" t="s">
        <v>59</v>
      </c>
      <c r="K44" s="18" t="s">
        <v>69</v>
      </c>
      <c r="L44" s="18" t="s">
        <v>70</v>
      </c>
      <c r="M44" s="18" t="s">
        <v>72</v>
      </c>
      <c r="N44" s="18" t="s">
        <v>61</v>
      </c>
      <c r="O44" s="18" t="s">
        <v>73</v>
      </c>
      <c r="P44" s="20" t="s">
        <v>66</v>
      </c>
      <c r="Q44" s="18" t="s">
        <v>75</v>
      </c>
      <c r="R44" s="20" t="s">
        <v>71</v>
      </c>
      <c r="S44" s="20" t="s">
        <v>76</v>
      </c>
    </row>
    <row r="45" spans="1:19" x14ac:dyDescent="0.3">
      <c r="E45" s="22"/>
      <c r="F45" s="218" t="s">
        <v>79</v>
      </c>
      <c r="G45" s="218"/>
      <c r="H45" s="218"/>
    </row>
    <row r="46" spans="1:19" ht="45" x14ac:dyDescent="0.3">
      <c r="E46" s="20"/>
      <c r="F46" s="23"/>
      <c r="G46" s="24" t="s">
        <v>80</v>
      </c>
      <c r="H46" s="25" t="s">
        <v>81</v>
      </c>
    </row>
    <row r="47" spans="1:19" x14ac:dyDescent="0.3">
      <c r="E47" s="26">
        <v>1</v>
      </c>
      <c r="F47" s="27" t="s">
        <v>190</v>
      </c>
      <c r="G47" s="28">
        <v>0.89683541463890504</v>
      </c>
      <c r="H47" s="28">
        <v>1.41930883717812</v>
      </c>
      <c r="I47" s="29">
        <f t="shared" ref="I47:I64" si="0">+G47+H47</f>
        <v>2.316144251817025</v>
      </c>
    </row>
    <row r="48" spans="1:19" x14ac:dyDescent="0.3">
      <c r="E48" s="26">
        <f>+E47+1</f>
        <v>2</v>
      </c>
      <c r="F48" s="30" t="s">
        <v>191</v>
      </c>
      <c r="G48" s="31">
        <v>0.47880977476153702</v>
      </c>
      <c r="H48" s="31">
        <v>1.55577770353939</v>
      </c>
      <c r="I48" s="29">
        <f t="shared" si="0"/>
        <v>2.034587478300927</v>
      </c>
    </row>
    <row r="49" spans="5:11" x14ac:dyDescent="0.3">
      <c r="E49" s="26">
        <f t="shared" ref="E49:E64" si="1">+E48+1</f>
        <v>3</v>
      </c>
      <c r="F49" s="32" t="s">
        <v>61</v>
      </c>
      <c r="G49" s="28">
        <v>1.0654247154126999</v>
      </c>
      <c r="H49" s="28">
        <v>0.93504596099552895</v>
      </c>
      <c r="I49" s="29">
        <f t="shared" si="0"/>
        <v>2.000470676408229</v>
      </c>
    </row>
    <row r="50" spans="5:11" x14ac:dyDescent="0.3">
      <c r="E50" s="26">
        <f t="shared" si="1"/>
        <v>4</v>
      </c>
      <c r="F50" s="33" t="s">
        <v>192</v>
      </c>
      <c r="G50" s="31">
        <v>1.59656939610232</v>
      </c>
      <c r="H50" s="31">
        <v>0.22552284700383901</v>
      </c>
      <c r="I50" s="29">
        <f t="shared" si="0"/>
        <v>1.822092243106159</v>
      </c>
    </row>
    <row r="51" spans="5:11" x14ac:dyDescent="0.3">
      <c r="E51" s="26">
        <f t="shared" si="1"/>
        <v>5</v>
      </c>
      <c r="F51" s="34" t="s">
        <v>193</v>
      </c>
      <c r="G51" s="28">
        <v>1.28039640743057</v>
      </c>
      <c r="H51" s="28">
        <v>0.44615874117118698</v>
      </c>
      <c r="I51" s="29">
        <f t="shared" si="0"/>
        <v>1.726555148601757</v>
      </c>
    </row>
    <row r="52" spans="5:11" x14ac:dyDescent="0.3">
      <c r="E52" s="26">
        <f t="shared" si="1"/>
        <v>6</v>
      </c>
      <c r="F52" s="32" t="s">
        <v>105</v>
      </c>
      <c r="G52" s="28">
        <v>1.1237054155533801</v>
      </c>
      <c r="H52" s="28">
        <v>0.47343840672272502</v>
      </c>
      <c r="I52" s="29">
        <f t="shared" si="0"/>
        <v>1.5971438222761052</v>
      </c>
      <c r="J52" s="35">
        <v>1.295609</v>
      </c>
      <c r="K52" s="35">
        <v>0.18602589999999999</v>
      </c>
    </row>
    <row r="53" spans="5:11" x14ac:dyDescent="0.3">
      <c r="E53" s="26">
        <f t="shared" si="1"/>
        <v>7</v>
      </c>
      <c r="F53" s="33" t="s">
        <v>199</v>
      </c>
      <c r="G53" s="31">
        <v>0.69337820474225398</v>
      </c>
      <c r="H53" s="31">
        <v>0.85392005595041498</v>
      </c>
      <c r="I53" s="29">
        <f t="shared" si="0"/>
        <v>1.5472982606926688</v>
      </c>
    </row>
    <row r="54" spans="5:11" x14ac:dyDescent="0.3">
      <c r="E54" s="26">
        <f t="shared" si="1"/>
        <v>8</v>
      </c>
      <c r="F54" s="36" t="s">
        <v>109</v>
      </c>
      <c r="G54" s="35">
        <v>1.295609</v>
      </c>
      <c r="H54" s="35">
        <v>0.18602589999999999</v>
      </c>
      <c r="I54" s="29">
        <f t="shared" si="0"/>
        <v>1.4816349</v>
      </c>
    </row>
    <row r="55" spans="5:11" x14ac:dyDescent="0.3">
      <c r="E55" s="26">
        <f t="shared" si="1"/>
        <v>9</v>
      </c>
      <c r="F55" s="37" t="s">
        <v>194</v>
      </c>
      <c r="G55" s="28">
        <v>1.3010606582669899</v>
      </c>
      <c r="H55" s="28">
        <v>0.178494422186004</v>
      </c>
      <c r="I55" s="29">
        <f t="shared" si="0"/>
        <v>1.479555080452994</v>
      </c>
    </row>
    <row r="56" spans="5:11" x14ac:dyDescent="0.3">
      <c r="E56" s="26">
        <f t="shared" si="1"/>
        <v>10</v>
      </c>
      <c r="F56" s="32" t="s">
        <v>195</v>
      </c>
      <c r="G56" s="31">
        <v>1.39859688752205</v>
      </c>
      <c r="H56" s="31">
        <v>7.3297616714477903E-2</v>
      </c>
      <c r="I56" s="29">
        <f t="shared" si="0"/>
        <v>1.4718945042365279</v>
      </c>
    </row>
    <row r="57" spans="5:11" x14ac:dyDescent="0.3">
      <c r="E57" s="26">
        <f t="shared" si="1"/>
        <v>11</v>
      </c>
      <c r="F57" s="38" t="s">
        <v>107</v>
      </c>
      <c r="G57" s="39">
        <v>0.99223877456929088</v>
      </c>
      <c r="H57" s="39">
        <v>0.45492020353361473</v>
      </c>
      <c r="I57" s="29">
        <f t="shared" si="0"/>
        <v>1.4471589781029057</v>
      </c>
    </row>
    <row r="58" spans="5:11" x14ac:dyDescent="0.3">
      <c r="E58" s="26">
        <f t="shared" si="1"/>
        <v>12</v>
      </c>
      <c r="F58" s="30" t="s">
        <v>106</v>
      </c>
      <c r="G58" s="31">
        <v>0.96099608112641</v>
      </c>
      <c r="H58" s="31">
        <v>0.44469873516105002</v>
      </c>
      <c r="I58" s="29">
        <f t="shared" si="0"/>
        <v>1.4056948162874601</v>
      </c>
      <c r="J58" s="40">
        <f>+G58+G82</f>
        <v>3.6571390811264104</v>
      </c>
    </row>
    <row r="59" spans="5:11" x14ac:dyDescent="0.3">
      <c r="E59" s="26">
        <f t="shared" si="1"/>
        <v>13</v>
      </c>
      <c r="F59" s="41" t="s">
        <v>102</v>
      </c>
      <c r="G59" s="28">
        <v>0.50712592191666905</v>
      </c>
      <c r="H59" s="28">
        <v>0.87682921639120004</v>
      </c>
      <c r="I59" s="29">
        <f t="shared" si="0"/>
        <v>1.383955138307869</v>
      </c>
    </row>
    <row r="60" spans="5:11" x14ac:dyDescent="0.3">
      <c r="E60" s="26">
        <f t="shared" si="1"/>
        <v>14</v>
      </c>
      <c r="F60" s="42" t="s">
        <v>110</v>
      </c>
      <c r="G60" s="31">
        <v>1.10401055992481</v>
      </c>
      <c r="H60" s="31">
        <v>0.187647928789617</v>
      </c>
      <c r="I60" s="29">
        <f t="shared" si="0"/>
        <v>1.2916584887144271</v>
      </c>
    </row>
    <row r="61" spans="5:11" x14ac:dyDescent="0.3">
      <c r="E61" s="26">
        <f t="shared" si="1"/>
        <v>15</v>
      </c>
      <c r="F61" s="43" t="s">
        <v>196</v>
      </c>
      <c r="G61" s="39">
        <v>0.98902566708239181</v>
      </c>
      <c r="H61" s="39">
        <v>0.25209091734682704</v>
      </c>
      <c r="I61" s="29">
        <f t="shared" si="0"/>
        <v>1.2411165844292189</v>
      </c>
    </row>
    <row r="62" spans="5:11" x14ac:dyDescent="0.3">
      <c r="E62" s="26">
        <f t="shared" si="1"/>
        <v>16</v>
      </c>
      <c r="F62" s="37" t="s">
        <v>197</v>
      </c>
      <c r="G62" s="28">
        <v>0.74335870058750197</v>
      </c>
      <c r="H62" s="28">
        <v>0.36372575701942</v>
      </c>
      <c r="I62" s="29">
        <f t="shared" si="0"/>
        <v>1.1070844576069221</v>
      </c>
    </row>
    <row r="63" spans="5:11" x14ac:dyDescent="0.3">
      <c r="E63" s="26">
        <f t="shared" si="1"/>
        <v>17</v>
      </c>
      <c r="F63" s="41" t="s">
        <v>19</v>
      </c>
      <c r="G63" s="31">
        <v>0.58654982603767303</v>
      </c>
      <c r="H63" s="31">
        <v>0.37435275571370102</v>
      </c>
      <c r="I63" s="29">
        <f t="shared" si="0"/>
        <v>0.96090258175137411</v>
      </c>
    </row>
    <row r="64" spans="5:11" x14ac:dyDescent="0.3">
      <c r="E64" s="26">
        <f t="shared" si="1"/>
        <v>18</v>
      </c>
      <c r="F64" s="42" t="s">
        <v>198</v>
      </c>
      <c r="G64" s="31">
        <v>0.45289872547653298</v>
      </c>
      <c r="H64" s="31">
        <v>0.183057554175866</v>
      </c>
      <c r="I64" s="29">
        <f t="shared" si="0"/>
        <v>0.63595627965239898</v>
      </c>
    </row>
    <row r="66" spans="4:11" x14ac:dyDescent="0.3">
      <c r="F66" s="44" t="s">
        <v>82</v>
      </c>
      <c r="G66" s="44"/>
      <c r="H66" s="44"/>
    </row>
    <row r="67" spans="4:11" ht="45" x14ac:dyDescent="0.3">
      <c r="F67" s="23"/>
      <c r="G67" s="24" t="s">
        <v>80</v>
      </c>
      <c r="H67" s="25" t="s">
        <v>81</v>
      </c>
    </row>
    <row r="68" spans="4:11" x14ac:dyDescent="0.3">
      <c r="D68" s="41" t="s">
        <v>61</v>
      </c>
      <c r="E68" s="26">
        <v>1</v>
      </c>
      <c r="F68" s="27" t="s">
        <v>60</v>
      </c>
      <c r="G68" s="31">
        <v>3.5390612978970699</v>
      </c>
      <c r="H68" s="31">
        <v>0.58151994944946594</v>
      </c>
      <c r="I68" s="45">
        <f t="shared" ref="I68:I85" si="2">+G68+H68</f>
        <v>4.1205812473465357</v>
      </c>
      <c r="J68" s="46" t="s">
        <v>83</v>
      </c>
    </row>
    <row r="69" spans="4:11" x14ac:dyDescent="0.3">
      <c r="D69" s="42" t="s">
        <v>62</v>
      </c>
      <c r="E69" s="26">
        <f t="shared" ref="E69:E85" si="3">+E68+1</f>
        <v>2</v>
      </c>
      <c r="F69" s="37" t="s">
        <v>67</v>
      </c>
      <c r="G69" s="28">
        <v>3.8565881842678</v>
      </c>
      <c r="H69" s="28">
        <v>7.5768103062065504E-3</v>
      </c>
      <c r="I69" s="45">
        <f t="shared" si="2"/>
        <v>3.8641649945740064</v>
      </c>
      <c r="J69" s="47" t="s">
        <v>84</v>
      </c>
    </row>
    <row r="70" spans="4:11" x14ac:dyDescent="0.3">
      <c r="D70" s="41" t="s">
        <v>68</v>
      </c>
      <c r="E70" s="26">
        <f t="shared" si="3"/>
        <v>3</v>
      </c>
      <c r="F70" s="32" t="s">
        <v>68</v>
      </c>
      <c r="G70" s="31">
        <v>3.78504737185877</v>
      </c>
      <c r="H70" s="31">
        <v>1.1367681614216699E-2</v>
      </c>
      <c r="I70" s="45">
        <f t="shared" si="2"/>
        <v>3.7964150534729866</v>
      </c>
      <c r="J70" s="47" t="s">
        <v>84</v>
      </c>
    </row>
    <row r="71" spans="4:11" x14ac:dyDescent="0.3">
      <c r="D71" s="41" t="s">
        <v>64</v>
      </c>
      <c r="E71" s="26">
        <f t="shared" si="3"/>
        <v>4</v>
      </c>
      <c r="F71" s="37" t="s">
        <v>74</v>
      </c>
      <c r="G71" s="28">
        <v>3.32840792542452</v>
      </c>
      <c r="H71" s="28">
        <v>0.448605508562476</v>
      </c>
      <c r="I71" s="45">
        <f t="shared" si="2"/>
        <v>3.7770134339869958</v>
      </c>
      <c r="J71" s="46" t="s">
        <v>84</v>
      </c>
    </row>
    <row r="72" spans="4:11" x14ac:dyDescent="0.3">
      <c r="D72" s="42" t="s">
        <v>72</v>
      </c>
      <c r="E72" s="26">
        <f t="shared" si="3"/>
        <v>5</v>
      </c>
      <c r="F72" s="32" t="s">
        <v>64</v>
      </c>
      <c r="G72" s="28">
        <v>3.39557127201835</v>
      </c>
      <c r="H72" s="28">
        <v>0.35931958444805601</v>
      </c>
      <c r="I72" s="45">
        <f t="shared" si="2"/>
        <v>3.7548908564664059</v>
      </c>
      <c r="J72" s="46" t="s">
        <v>84</v>
      </c>
    </row>
    <row r="73" spans="4:11" x14ac:dyDescent="0.3">
      <c r="D73" s="36" t="s">
        <v>66</v>
      </c>
      <c r="E73" s="26">
        <f t="shared" si="3"/>
        <v>6</v>
      </c>
      <c r="F73" s="33" t="s">
        <v>65</v>
      </c>
      <c r="G73" s="31">
        <v>3.4375034125922399</v>
      </c>
      <c r="H73" s="31">
        <v>0.19921016283787299</v>
      </c>
      <c r="I73" s="45">
        <f t="shared" si="2"/>
        <v>3.6367135754301128</v>
      </c>
      <c r="J73" s="46" t="s">
        <v>84</v>
      </c>
    </row>
    <row r="74" spans="4:11" x14ac:dyDescent="0.3">
      <c r="D74" s="42" t="s">
        <v>76</v>
      </c>
      <c r="E74" s="26">
        <f t="shared" si="3"/>
        <v>7</v>
      </c>
      <c r="F74" s="33" t="s">
        <v>62</v>
      </c>
      <c r="G74" s="31">
        <v>3.4102098869660602</v>
      </c>
      <c r="H74" s="31">
        <v>0.21540250826438301</v>
      </c>
      <c r="I74" s="45">
        <f t="shared" si="2"/>
        <v>3.6256123952304433</v>
      </c>
      <c r="J74" s="47" t="s">
        <v>84</v>
      </c>
    </row>
    <row r="75" spans="4:11" x14ac:dyDescent="0.3">
      <c r="D75" s="41" t="s">
        <v>75</v>
      </c>
      <c r="E75" s="26">
        <f t="shared" si="3"/>
        <v>8</v>
      </c>
      <c r="F75" s="34" t="s">
        <v>63</v>
      </c>
      <c r="G75" s="28">
        <v>3.1324245326064801</v>
      </c>
      <c r="H75" s="28">
        <v>0.43159330894511899</v>
      </c>
      <c r="I75" s="45">
        <f t="shared" si="2"/>
        <v>3.5640178415515993</v>
      </c>
      <c r="J75" s="48">
        <v>2.338533</v>
      </c>
    </row>
    <row r="76" spans="4:11" x14ac:dyDescent="0.3">
      <c r="D76" s="41" t="s">
        <v>71</v>
      </c>
      <c r="E76" s="26">
        <f t="shared" si="3"/>
        <v>9</v>
      </c>
      <c r="F76" s="30" t="s">
        <v>59</v>
      </c>
      <c r="G76" s="28">
        <v>3.2280090019571599</v>
      </c>
      <c r="H76" s="28">
        <v>0.26428512016523198</v>
      </c>
      <c r="I76" s="45">
        <f t="shared" si="2"/>
        <v>3.492294122122392</v>
      </c>
      <c r="J76" s="46" t="s">
        <v>84</v>
      </c>
    </row>
    <row r="77" spans="4:11" x14ac:dyDescent="0.3">
      <c r="D77" s="42" t="s">
        <v>65</v>
      </c>
      <c r="E77" s="26">
        <f t="shared" si="3"/>
        <v>10</v>
      </c>
      <c r="F77" s="38" t="s">
        <v>69</v>
      </c>
      <c r="G77" s="39">
        <v>3.167179978913369</v>
      </c>
      <c r="H77" s="39">
        <v>0.28603395224416855</v>
      </c>
      <c r="I77" s="45">
        <f t="shared" si="2"/>
        <v>3.4532139311575376</v>
      </c>
      <c r="J77" s="48">
        <v>2.5874280000000001</v>
      </c>
    </row>
    <row r="78" spans="4:11" x14ac:dyDescent="0.3">
      <c r="D78" s="36" t="s">
        <v>63</v>
      </c>
      <c r="E78" s="26">
        <f t="shared" si="3"/>
        <v>11</v>
      </c>
      <c r="F78" s="30" t="s">
        <v>70</v>
      </c>
      <c r="G78" s="31">
        <v>3.0526354285807802</v>
      </c>
      <c r="H78" s="31">
        <v>0.37319580705069999</v>
      </c>
      <c r="I78" s="45">
        <f t="shared" si="2"/>
        <v>3.4258312356314802</v>
      </c>
      <c r="J78" s="47" t="s">
        <v>83</v>
      </c>
    </row>
    <row r="79" spans="4:11" x14ac:dyDescent="0.3">
      <c r="D79" s="36" t="s">
        <v>74</v>
      </c>
      <c r="E79" s="26">
        <f t="shared" si="3"/>
        <v>12</v>
      </c>
      <c r="F79" s="42" t="s">
        <v>72</v>
      </c>
      <c r="G79" s="31">
        <v>2.8673482701903299</v>
      </c>
      <c r="H79" s="31">
        <v>0.39137320488189198</v>
      </c>
      <c r="I79" s="45">
        <f t="shared" si="2"/>
        <v>3.258721475072222</v>
      </c>
      <c r="J79" s="49"/>
      <c r="K79" s="50"/>
    </row>
    <row r="80" spans="4:11" x14ac:dyDescent="0.3">
      <c r="D80" s="42" t="s">
        <v>70</v>
      </c>
      <c r="E80" s="26">
        <f t="shared" si="3"/>
        <v>13</v>
      </c>
      <c r="F80" s="32" t="s">
        <v>61</v>
      </c>
      <c r="G80" s="28">
        <v>3.0039345354405902</v>
      </c>
      <c r="H80" s="28">
        <v>0.24231924902426299</v>
      </c>
      <c r="I80" s="45">
        <f t="shared" si="2"/>
        <v>3.2462537844648534</v>
      </c>
      <c r="J80" s="49" t="s">
        <v>84</v>
      </c>
      <c r="K80" s="50"/>
    </row>
    <row r="81" spans="2:31" x14ac:dyDescent="0.3">
      <c r="D81" s="36" t="s">
        <v>67</v>
      </c>
      <c r="E81" s="26">
        <f t="shared" si="3"/>
        <v>14</v>
      </c>
      <c r="F81" s="43" t="s">
        <v>73</v>
      </c>
      <c r="G81" s="39">
        <v>2.9219072872929774</v>
      </c>
      <c r="H81" s="39">
        <v>0.21426024014691761</v>
      </c>
      <c r="I81" s="45">
        <f t="shared" si="2"/>
        <v>3.1361675274398952</v>
      </c>
      <c r="J81" s="49" t="s">
        <v>84</v>
      </c>
      <c r="K81" s="50"/>
    </row>
    <row r="82" spans="2:31" x14ac:dyDescent="0.3">
      <c r="D82" s="42" t="s">
        <v>60</v>
      </c>
      <c r="E82" s="26">
        <f t="shared" si="3"/>
        <v>15</v>
      </c>
      <c r="F82" s="36" t="s">
        <v>66</v>
      </c>
      <c r="G82" s="45">
        <v>2.6961430000000002</v>
      </c>
      <c r="H82" s="45">
        <v>0.3613421</v>
      </c>
      <c r="I82" s="45">
        <f t="shared" si="2"/>
        <v>3.0574851000000001</v>
      </c>
      <c r="J82" s="49" t="s">
        <v>84</v>
      </c>
      <c r="K82" s="50"/>
    </row>
    <row r="83" spans="2:31" x14ac:dyDescent="0.3">
      <c r="D83" s="42" t="s">
        <v>59</v>
      </c>
      <c r="E83" s="26">
        <f t="shared" si="3"/>
        <v>16</v>
      </c>
      <c r="F83" s="41" t="s">
        <v>75</v>
      </c>
      <c r="G83" s="31">
        <v>2.8686862163024598</v>
      </c>
      <c r="H83" s="31">
        <v>0.14494772984829499</v>
      </c>
      <c r="I83" s="45">
        <f t="shared" si="2"/>
        <v>3.0136339461507546</v>
      </c>
      <c r="J83" s="51" t="s">
        <v>84</v>
      </c>
      <c r="K83" s="50"/>
    </row>
    <row r="84" spans="2:31" x14ac:dyDescent="0.3">
      <c r="E84" s="26">
        <f t="shared" si="3"/>
        <v>17</v>
      </c>
      <c r="F84" s="41" t="s">
        <v>71</v>
      </c>
      <c r="G84" s="28">
        <v>2.3972234281007898</v>
      </c>
      <c r="H84" s="28">
        <v>0.18909637686448699</v>
      </c>
      <c r="I84" s="45">
        <f t="shared" si="2"/>
        <v>2.5863198049652767</v>
      </c>
      <c r="J84" s="47"/>
    </row>
    <row r="85" spans="2:31" x14ac:dyDescent="0.3">
      <c r="E85" s="26">
        <f t="shared" si="3"/>
        <v>18</v>
      </c>
      <c r="F85" s="42" t="s">
        <v>76</v>
      </c>
      <c r="G85" s="31">
        <v>1.9631508450717201</v>
      </c>
      <c r="H85" s="31">
        <v>0.23095438375181601</v>
      </c>
      <c r="I85" s="45">
        <f t="shared" si="2"/>
        <v>2.1941052288235361</v>
      </c>
      <c r="J85" s="47" t="s">
        <v>84</v>
      </c>
    </row>
    <row r="88" spans="2:31" x14ac:dyDescent="0.3">
      <c r="B88" s="52"/>
      <c r="C88" s="52"/>
      <c r="D88" s="219" t="s">
        <v>85</v>
      </c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53"/>
      <c r="Q88" s="53"/>
      <c r="R88" s="220" t="s">
        <v>86</v>
      </c>
      <c r="S88" s="221"/>
      <c r="T88" s="221"/>
      <c r="U88" s="221"/>
      <c r="V88" s="221"/>
      <c r="W88" s="221"/>
      <c r="X88" s="221"/>
      <c r="Y88" s="221"/>
      <c r="Z88" s="221"/>
      <c r="AA88" s="221"/>
      <c r="AB88" s="221"/>
      <c r="AC88" s="221"/>
      <c r="AD88" s="53"/>
      <c r="AE88" s="53"/>
    </row>
    <row r="89" spans="2:31" x14ac:dyDescent="0.3">
      <c r="B89" s="52"/>
      <c r="C89" s="52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54"/>
      <c r="Q89" s="54"/>
      <c r="R89" s="222"/>
      <c r="S89" s="223"/>
      <c r="T89" s="223"/>
      <c r="U89" s="223"/>
      <c r="V89" s="223"/>
      <c r="W89" s="223"/>
      <c r="X89" s="223"/>
      <c r="Y89" s="223"/>
      <c r="Z89" s="223"/>
      <c r="AA89" s="223"/>
      <c r="AB89" s="223"/>
      <c r="AC89" s="223"/>
      <c r="AD89" s="54"/>
      <c r="AE89" s="54"/>
    </row>
    <row r="90" spans="2:31" x14ac:dyDescent="0.3">
      <c r="B90" s="52"/>
      <c r="C90" s="52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55"/>
      <c r="Q90" s="55"/>
      <c r="R90" s="224"/>
      <c r="S90" s="225"/>
      <c r="T90" s="225"/>
      <c r="U90" s="225"/>
      <c r="V90" s="225"/>
      <c r="W90" s="225"/>
      <c r="X90" s="225"/>
      <c r="Y90" s="225"/>
      <c r="Z90" s="225"/>
      <c r="AA90" s="225"/>
      <c r="AB90" s="225"/>
      <c r="AC90" s="225"/>
      <c r="AD90" s="55"/>
      <c r="AE90" s="55"/>
    </row>
    <row r="91" spans="2:31" x14ac:dyDescent="0.3">
      <c r="B91" s="52"/>
      <c r="C91" s="52"/>
      <c r="D91" s="226" t="s">
        <v>87</v>
      </c>
      <c r="E91" s="226"/>
      <c r="F91" s="226"/>
      <c r="G91" s="226"/>
      <c r="H91" s="226"/>
      <c r="I91" s="226"/>
      <c r="J91" s="226" t="s">
        <v>88</v>
      </c>
      <c r="K91" s="226"/>
      <c r="L91" s="226"/>
      <c r="M91" s="226"/>
      <c r="N91" s="226"/>
      <c r="O91" s="226"/>
      <c r="P91" s="227" t="s">
        <v>89</v>
      </c>
      <c r="Q91" s="227"/>
      <c r="R91" s="226" t="s">
        <v>87</v>
      </c>
      <c r="S91" s="226"/>
      <c r="T91" s="226"/>
      <c r="U91" s="226"/>
      <c r="V91" s="226"/>
      <c r="W91" s="226"/>
      <c r="X91" s="226" t="s">
        <v>88</v>
      </c>
      <c r="Y91" s="226"/>
      <c r="Z91" s="226"/>
      <c r="AA91" s="226"/>
      <c r="AB91" s="226"/>
      <c r="AC91" s="226"/>
      <c r="AD91" s="227" t="s">
        <v>89</v>
      </c>
      <c r="AE91" s="227"/>
    </row>
    <row r="92" spans="2:31" x14ac:dyDescent="0.3">
      <c r="B92" s="52"/>
      <c r="C92" s="52"/>
      <c r="D92" s="226" t="s">
        <v>90</v>
      </c>
      <c r="E92" s="226"/>
      <c r="F92" s="226" t="s">
        <v>91</v>
      </c>
      <c r="G92" s="226"/>
      <c r="H92" s="226" t="s">
        <v>92</v>
      </c>
      <c r="I92" s="226"/>
      <c r="J92" s="226" t="s">
        <v>90</v>
      </c>
      <c r="K92" s="226"/>
      <c r="L92" s="226" t="s">
        <v>91</v>
      </c>
      <c r="M92" s="226"/>
      <c r="N92" s="226" t="s">
        <v>92</v>
      </c>
      <c r="O92" s="226"/>
      <c r="P92" s="227"/>
      <c r="Q92" s="227"/>
      <c r="R92" s="226" t="s">
        <v>90</v>
      </c>
      <c r="S92" s="226"/>
      <c r="T92" s="226" t="s">
        <v>91</v>
      </c>
      <c r="U92" s="226"/>
      <c r="V92" s="226" t="s">
        <v>92</v>
      </c>
      <c r="W92" s="226"/>
      <c r="X92" s="226" t="s">
        <v>90</v>
      </c>
      <c r="Y92" s="226"/>
      <c r="Z92" s="226" t="s">
        <v>91</v>
      </c>
      <c r="AA92" s="226"/>
      <c r="AB92" s="226" t="s">
        <v>92</v>
      </c>
      <c r="AC92" s="226"/>
      <c r="AD92" s="227"/>
      <c r="AE92" s="227"/>
    </row>
    <row r="93" spans="2:31" x14ac:dyDescent="0.3">
      <c r="B93" s="52"/>
      <c r="C93" s="52"/>
      <c r="D93" s="228">
        <v>1</v>
      </c>
      <c r="E93" s="229"/>
      <c r="F93" s="228">
        <v>2</v>
      </c>
      <c r="G93" s="229"/>
      <c r="H93" s="228">
        <v>3</v>
      </c>
      <c r="I93" s="229"/>
      <c r="J93" s="228">
        <v>4</v>
      </c>
      <c r="K93" s="229"/>
      <c r="L93" s="228">
        <v>5</v>
      </c>
      <c r="M93" s="229"/>
      <c r="N93" s="228">
        <v>6</v>
      </c>
      <c r="O93" s="229"/>
      <c r="P93" s="230"/>
      <c r="Q93" s="231"/>
      <c r="R93" s="228">
        <v>7</v>
      </c>
      <c r="S93" s="229"/>
      <c r="T93" s="228">
        <v>8</v>
      </c>
      <c r="U93" s="229"/>
      <c r="V93" s="228">
        <v>9</v>
      </c>
      <c r="W93" s="229"/>
      <c r="X93" s="228">
        <v>10</v>
      </c>
      <c r="Y93" s="229"/>
      <c r="Z93" s="228">
        <v>11</v>
      </c>
      <c r="AA93" s="229"/>
      <c r="AB93" s="228">
        <v>12</v>
      </c>
      <c r="AC93" s="229"/>
      <c r="AD93" s="230"/>
      <c r="AE93" s="231"/>
    </row>
    <row r="94" spans="2:31" x14ac:dyDescent="0.3">
      <c r="B94" s="56" t="s">
        <v>76</v>
      </c>
      <c r="C94" s="57"/>
      <c r="D94" s="31">
        <v>2.1090089999999999</v>
      </c>
      <c r="E94" s="47" t="s">
        <v>84</v>
      </c>
      <c r="F94" s="31">
        <v>0.22295789999999999</v>
      </c>
      <c r="G94" s="47" t="s">
        <v>84</v>
      </c>
      <c r="H94" s="58">
        <v>6.5665999999999997E-3</v>
      </c>
      <c r="I94" s="59" t="s">
        <v>84</v>
      </c>
      <c r="J94" s="58">
        <v>2.115561</v>
      </c>
      <c r="K94" s="59" t="s">
        <v>84</v>
      </c>
      <c r="L94" s="58">
        <v>0.22295789999999999</v>
      </c>
      <c r="M94" s="59" t="s">
        <v>84</v>
      </c>
      <c r="N94" s="58">
        <v>1.4E-5</v>
      </c>
      <c r="O94" s="58" t="s">
        <v>84</v>
      </c>
      <c r="P94" s="60">
        <v>2.338533</v>
      </c>
      <c r="Q94" s="48" t="s">
        <v>84</v>
      </c>
      <c r="R94" s="31" t="s">
        <v>84</v>
      </c>
      <c r="S94" s="47" t="s">
        <v>93</v>
      </c>
      <c r="T94" s="31" t="s">
        <v>84</v>
      </c>
      <c r="U94" s="47" t="s">
        <v>93</v>
      </c>
      <c r="V94" s="31" t="s">
        <v>84</v>
      </c>
      <c r="W94" s="47" t="s">
        <v>94</v>
      </c>
      <c r="X94" s="58">
        <v>0.89014709999999997</v>
      </c>
      <c r="Y94" s="59" t="s">
        <v>84</v>
      </c>
      <c r="Z94" s="58">
        <v>1.6045830000000001</v>
      </c>
      <c r="AA94" s="59" t="s">
        <v>84</v>
      </c>
      <c r="AB94" s="58" t="s">
        <v>84</v>
      </c>
      <c r="AC94" s="58" t="s">
        <v>94</v>
      </c>
      <c r="AD94" s="60">
        <v>2.4947300000000001</v>
      </c>
      <c r="AE94" s="48" t="s">
        <v>84</v>
      </c>
    </row>
    <row r="95" spans="2:31" x14ac:dyDescent="0.3">
      <c r="B95" s="33" t="s">
        <v>60</v>
      </c>
      <c r="C95" s="61"/>
      <c r="D95" s="31">
        <v>3.4989469999999998</v>
      </c>
      <c r="E95" s="47" t="s">
        <v>84</v>
      </c>
      <c r="F95" s="31">
        <v>0.55201769999999994</v>
      </c>
      <c r="G95" s="47" t="s">
        <v>84</v>
      </c>
      <c r="H95" s="31">
        <v>2.0812999999999999E-3</v>
      </c>
      <c r="I95" s="47" t="s">
        <v>84</v>
      </c>
      <c r="J95" s="31">
        <v>3.412795</v>
      </c>
      <c r="K95" s="47" t="s">
        <v>84</v>
      </c>
      <c r="L95" s="31">
        <v>0.63816949999999995</v>
      </c>
      <c r="M95" s="47" t="s">
        <v>84</v>
      </c>
      <c r="N95" s="31">
        <v>2.0812999999999999E-3</v>
      </c>
      <c r="O95" s="47" t="s">
        <v>84</v>
      </c>
      <c r="P95" s="60">
        <v>4.0530460000000001</v>
      </c>
      <c r="Q95" s="48" t="s">
        <v>84</v>
      </c>
      <c r="R95" s="28" t="s">
        <v>84</v>
      </c>
      <c r="S95" s="46" t="s">
        <v>93</v>
      </c>
      <c r="T95" s="28" t="s">
        <v>84</v>
      </c>
      <c r="U95" s="46" t="s">
        <v>93</v>
      </c>
      <c r="V95" s="28" t="s">
        <v>84</v>
      </c>
      <c r="W95" s="46" t="s">
        <v>93</v>
      </c>
      <c r="X95" s="28">
        <v>1.171513</v>
      </c>
      <c r="Y95" s="46" t="s">
        <v>84</v>
      </c>
      <c r="Z95" s="28">
        <v>1.0107820000000001</v>
      </c>
      <c r="AA95" s="46" t="s">
        <v>83</v>
      </c>
      <c r="AB95" s="28" t="s">
        <v>84</v>
      </c>
      <c r="AC95" s="46" t="s">
        <v>95</v>
      </c>
      <c r="AD95" s="60">
        <v>2.1822949999999999</v>
      </c>
      <c r="AE95" s="48" t="s">
        <v>84</v>
      </c>
    </row>
    <row r="96" spans="2:31" x14ac:dyDescent="0.3">
      <c r="B96" s="41" t="s">
        <v>71</v>
      </c>
      <c r="C96" s="62"/>
      <c r="D96" s="28" t="s">
        <v>84</v>
      </c>
      <c r="E96" s="46" t="s">
        <v>93</v>
      </c>
      <c r="F96" s="28" t="s">
        <v>84</v>
      </c>
      <c r="G96" s="46" t="s">
        <v>93</v>
      </c>
      <c r="H96" s="28">
        <v>0</v>
      </c>
      <c r="I96" s="46"/>
      <c r="J96" s="28">
        <v>2.3948589999999998</v>
      </c>
      <c r="K96" s="46" t="s">
        <v>84</v>
      </c>
      <c r="L96" s="28">
        <v>0.1925695</v>
      </c>
      <c r="M96" s="46" t="s">
        <v>84</v>
      </c>
      <c r="N96" s="28">
        <v>0</v>
      </c>
      <c r="O96" s="46"/>
      <c r="P96" s="60">
        <v>2.5874280000000001</v>
      </c>
      <c r="Q96" s="48" t="s">
        <v>84</v>
      </c>
      <c r="R96" s="31">
        <v>0.97026380000000001</v>
      </c>
      <c r="S96" s="47" t="s">
        <v>84</v>
      </c>
      <c r="T96" s="31">
        <v>0.93940999999999997</v>
      </c>
      <c r="U96" s="47" t="s">
        <v>84</v>
      </c>
      <c r="V96" s="31">
        <v>7.3780299999999993E-2</v>
      </c>
      <c r="W96" s="47" t="s">
        <v>84</v>
      </c>
      <c r="X96" s="31">
        <v>0.4700029</v>
      </c>
      <c r="Y96" s="47" t="s">
        <v>84</v>
      </c>
      <c r="Z96" s="31">
        <v>1.4396709999999999</v>
      </c>
      <c r="AA96" s="47" t="s">
        <v>84</v>
      </c>
      <c r="AB96" s="31">
        <v>7.3780299999999993E-2</v>
      </c>
      <c r="AC96" s="47" t="s">
        <v>84</v>
      </c>
      <c r="AD96" s="60">
        <v>1.9834540000000001</v>
      </c>
      <c r="AE96" s="48" t="s">
        <v>84</v>
      </c>
    </row>
    <row r="97" spans="2:31" x14ac:dyDescent="0.3">
      <c r="B97" s="34" t="s">
        <v>67</v>
      </c>
      <c r="C97" s="63"/>
      <c r="D97" s="31">
        <v>3.936347</v>
      </c>
      <c r="E97" s="47" t="s">
        <v>84</v>
      </c>
      <c r="F97" s="31">
        <v>8.3739000000000001E-3</v>
      </c>
      <c r="G97" s="47" t="s">
        <v>84</v>
      </c>
      <c r="H97" s="31">
        <v>5.02E-5</v>
      </c>
      <c r="I97" s="47" t="s">
        <v>84</v>
      </c>
      <c r="J97" s="31">
        <v>3.936347</v>
      </c>
      <c r="K97" s="47" t="s">
        <v>84</v>
      </c>
      <c r="L97" s="31">
        <v>8.3739000000000001E-3</v>
      </c>
      <c r="M97" s="47" t="s">
        <v>84</v>
      </c>
      <c r="N97" s="31">
        <v>5.02E-5</v>
      </c>
      <c r="O97" s="47" t="s">
        <v>84</v>
      </c>
      <c r="P97" s="60">
        <v>3.9447709999999998</v>
      </c>
      <c r="Q97" s="48" t="s">
        <v>84</v>
      </c>
      <c r="R97" s="31">
        <v>1.551309</v>
      </c>
      <c r="S97" s="47" t="s">
        <v>84</v>
      </c>
      <c r="T97" s="31">
        <v>0.19279250000000001</v>
      </c>
      <c r="U97" s="47" t="s">
        <v>84</v>
      </c>
      <c r="V97" s="31">
        <v>9.0291700000000003E-2</v>
      </c>
      <c r="W97" s="47" t="s">
        <v>84</v>
      </c>
      <c r="X97" s="31">
        <v>1.551309</v>
      </c>
      <c r="Y97" s="47" t="s">
        <v>84</v>
      </c>
      <c r="Z97" s="31">
        <v>0.19279250000000001</v>
      </c>
      <c r="AA97" s="47" t="s">
        <v>84</v>
      </c>
      <c r="AB97" s="31">
        <v>9.0291700000000003E-2</v>
      </c>
      <c r="AC97" s="47" t="s">
        <v>84</v>
      </c>
      <c r="AD97" s="60">
        <v>1.8343940000000001</v>
      </c>
      <c r="AE97" s="48" t="s">
        <v>84</v>
      </c>
    </row>
    <row r="98" spans="2:31" x14ac:dyDescent="0.3">
      <c r="B98" s="42" t="s">
        <v>72</v>
      </c>
      <c r="C98" s="61"/>
      <c r="D98" s="31"/>
      <c r="E98" s="47" t="s">
        <v>93</v>
      </c>
      <c r="F98" s="31"/>
      <c r="G98" s="47" t="s">
        <v>93</v>
      </c>
      <c r="H98" s="31"/>
      <c r="I98" s="47" t="s">
        <v>93</v>
      </c>
      <c r="J98" s="31">
        <v>2.6961430000000002</v>
      </c>
      <c r="K98" s="47"/>
      <c r="L98" s="31">
        <v>0.3613421</v>
      </c>
      <c r="M98" s="47"/>
      <c r="N98" s="31">
        <v>0</v>
      </c>
      <c r="O98" s="47" t="s">
        <v>84</v>
      </c>
      <c r="P98" s="60">
        <v>3.0574849999999998</v>
      </c>
      <c r="Q98" s="48" t="s">
        <v>84</v>
      </c>
      <c r="R98" s="31" t="s">
        <v>84</v>
      </c>
      <c r="S98" s="47" t="s">
        <v>93</v>
      </c>
      <c r="T98" s="31" t="s">
        <v>84</v>
      </c>
      <c r="U98" s="47" t="s">
        <v>93</v>
      </c>
      <c r="V98" s="31">
        <v>5.5543599999999999E-2</v>
      </c>
      <c r="W98" s="47" t="s">
        <v>84</v>
      </c>
      <c r="X98" s="31">
        <v>1.1414979999999999</v>
      </c>
      <c r="Y98" s="47" t="s">
        <v>84</v>
      </c>
      <c r="Z98" s="31">
        <v>0.47348580000000001</v>
      </c>
      <c r="AA98" s="47" t="s">
        <v>84</v>
      </c>
      <c r="AB98" s="31">
        <v>5.5543599999999999E-2</v>
      </c>
      <c r="AC98" s="47" t="s">
        <v>84</v>
      </c>
      <c r="AD98" s="60">
        <v>1.670528</v>
      </c>
      <c r="AE98" s="48" t="s">
        <v>84</v>
      </c>
    </row>
    <row r="99" spans="2:31" x14ac:dyDescent="0.3">
      <c r="B99" s="36" t="s">
        <v>66</v>
      </c>
      <c r="C99" s="63"/>
      <c r="D99" s="31" t="s">
        <v>84</v>
      </c>
      <c r="E99" s="47" t="s">
        <v>93</v>
      </c>
      <c r="F99" s="31" t="s">
        <v>84</v>
      </c>
      <c r="G99" s="47" t="s">
        <v>93</v>
      </c>
      <c r="H99" s="31">
        <v>4.9074699999999999E-2</v>
      </c>
      <c r="I99" s="47" t="s">
        <v>84</v>
      </c>
      <c r="J99" s="31">
        <v>2.5859990000000002</v>
      </c>
      <c r="K99" s="47" t="s">
        <v>84</v>
      </c>
      <c r="L99" s="31">
        <v>0.20181830000000001</v>
      </c>
      <c r="M99" s="47" t="s">
        <v>84</v>
      </c>
      <c r="N99" s="31">
        <v>8.5749999999999997E-4</v>
      </c>
      <c r="O99" s="47" t="s">
        <v>84</v>
      </c>
      <c r="P99" s="60">
        <v>2.788675</v>
      </c>
      <c r="Q99" s="48" t="s">
        <v>84</v>
      </c>
      <c r="R99" s="31">
        <v>1.2982800000000001</v>
      </c>
      <c r="S99" s="47" t="s">
        <v>84</v>
      </c>
      <c r="T99" s="31">
        <v>0.1833544</v>
      </c>
      <c r="U99" s="47" t="s">
        <v>84</v>
      </c>
      <c r="V99" s="31">
        <v>7.1805400000000005E-2</v>
      </c>
      <c r="W99" s="47" t="s">
        <v>84</v>
      </c>
      <c r="X99" s="31">
        <v>1.295609</v>
      </c>
      <c r="Y99" s="47" t="s">
        <v>84</v>
      </c>
      <c r="Z99" s="31">
        <v>0.18602589999999999</v>
      </c>
      <c r="AA99" s="47" t="s">
        <v>84</v>
      </c>
      <c r="AB99" s="31">
        <v>7.1805400000000005E-2</v>
      </c>
      <c r="AC99" s="47" t="s">
        <v>84</v>
      </c>
      <c r="AD99" s="60">
        <v>1.5534399999999999</v>
      </c>
      <c r="AE99" s="48" t="s">
        <v>84</v>
      </c>
    </row>
    <row r="100" spans="2:31" x14ac:dyDescent="0.3">
      <c r="B100" s="33" t="s">
        <v>65</v>
      </c>
      <c r="C100" s="61"/>
      <c r="D100" s="31">
        <v>3.4170199999999999</v>
      </c>
      <c r="E100" s="47" t="s">
        <v>84</v>
      </c>
      <c r="F100" s="31">
        <v>0.32658569999999998</v>
      </c>
      <c r="G100" s="47" t="s">
        <v>83</v>
      </c>
      <c r="H100" s="31"/>
      <c r="I100" s="47" t="s">
        <v>96</v>
      </c>
      <c r="J100" s="31">
        <v>3.385564</v>
      </c>
      <c r="K100" s="47" t="s">
        <v>84</v>
      </c>
      <c r="L100" s="31">
        <v>0.3580412</v>
      </c>
      <c r="M100" s="47" t="s">
        <v>83</v>
      </c>
      <c r="N100" s="31" t="s">
        <v>84</v>
      </c>
      <c r="O100" s="47" t="s">
        <v>97</v>
      </c>
      <c r="P100" s="60">
        <v>3.7436060000000002</v>
      </c>
      <c r="Q100" s="48" t="s">
        <v>84</v>
      </c>
      <c r="R100" s="28">
        <v>1.3752230000000001</v>
      </c>
      <c r="S100" s="46" t="s">
        <v>84</v>
      </c>
      <c r="T100" s="28">
        <v>6.0054900000000001E-2</v>
      </c>
      <c r="U100" s="46" t="s">
        <v>84</v>
      </c>
      <c r="V100" s="28">
        <v>8.1670599999999996E-2</v>
      </c>
      <c r="W100" s="46" t="s">
        <v>84</v>
      </c>
      <c r="X100" s="28">
        <v>1.371993</v>
      </c>
      <c r="Y100" s="46" t="s">
        <v>84</v>
      </c>
      <c r="Z100" s="28">
        <v>6.32852E-2</v>
      </c>
      <c r="AA100" s="46" t="s">
        <v>84</v>
      </c>
      <c r="AB100" s="28">
        <v>8.1670599999999996E-2</v>
      </c>
      <c r="AC100" s="46" t="s">
        <v>84</v>
      </c>
      <c r="AD100" s="60">
        <v>1.5169490000000001</v>
      </c>
      <c r="AE100" s="48" t="s">
        <v>84</v>
      </c>
    </row>
    <row r="101" spans="2:31" x14ac:dyDescent="0.3">
      <c r="B101" s="34" t="s">
        <v>63</v>
      </c>
      <c r="C101" s="63"/>
      <c r="D101" s="31" t="s">
        <v>84</v>
      </c>
      <c r="E101" s="47" t="s">
        <v>93</v>
      </c>
      <c r="F101" s="31" t="s">
        <v>84</v>
      </c>
      <c r="G101" s="47" t="s">
        <v>93</v>
      </c>
      <c r="H101" s="31">
        <v>2.9518000000000001E-3</v>
      </c>
      <c r="I101" s="47" t="s">
        <v>84</v>
      </c>
      <c r="J101" s="31">
        <v>2.9567600000000001</v>
      </c>
      <c r="K101" s="47" t="s">
        <v>84</v>
      </c>
      <c r="L101" s="31">
        <v>0.47258729999999999</v>
      </c>
      <c r="M101" s="47" t="s">
        <v>84</v>
      </c>
      <c r="N101" s="31">
        <v>2.9518000000000001E-3</v>
      </c>
      <c r="O101" s="47" t="s">
        <v>84</v>
      </c>
      <c r="P101" s="60">
        <v>3.432299</v>
      </c>
      <c r="Q101" s="48" t="s">
        <v>84</v>
      </c>
      <c r="R101" s="31">
        <v>0.81524280000000005</v>
      </c>
      <c r="S101" s="47" t="s">
        <v>84</v>
      </c>
      <c r="T101" s="31">
        <v>0.70100560000000001</v>
      </c>
      <c r="U101" s="47" t="s">
        <v>83</v>
      </c>
      <c r="V101" s="31"/>
      <c r="W101" s="47" t="s">
        <v>98</v>
      </c>
      <c r="X101" s="31">
        <v>0.58006500000000005</v>
      </c>
      <c r="Y101" s="47" t="s">
        <v>84</v>
      </c>
      <c r="Z101" s="31">
        <v>0.93618330000000005</v>
      </c>
      <c r="AA101" s="47" t="s">
        <v>83</v>
      </c>
      <c r="AB101" s="31" t="s">
        <v>84</v>
      </c>
      <c r="AC101" s="47" t="s">
        <v>95</v>
      </c>
      <c r="AD101" s="60">
        <v>1.516248</v>
      </c>
      <c r="AE101" s="48" t="s">
        <v>84</v>
      </c>
    </row>
    <row r="102" spans="2:31" x14ac:dyDescent="0.3">
      <c r="B102" s="32" t="s">
        <v>68</v>
      </c>
      <c r="C102" s="62"/>
      <c r="D102" s="28">
        <v>3.704145</v>
      </c>
      <c r="E102" s="46" t="s">
        <v>84</v>
      </c>
      <c r="F102" s="28">
        <v>2.0476000000000001E-2</v>
      </c>
      <c r="G102" s="46" t="s">
        <v>84</v>
      </c>
      <c r="H102" s="28">
        <v>1.4935E-3</v>
      </c>
      <c r="I102" s="46" t="s">
        <v>84</v>
      </c>
      <c r="J102" s="28">
        <v>3.6992189999999998</v>
      </c>
      <c r="K102" s="46" t="s">
        <v>84</v>
      </c>
      <c r="L102" s="28">
        <v>2.54028E-2</v>
      </c>
      <c r="M102" s="46" t="s">
        <v>84</v>
      </c>
      <c r="N102" s="28">
        <v>1.4935E-3</v>
      </c>
      <c r="O102" s="46" t="s">
        <v>84</v>
      </c>
      <c r="P102" s="60">
        <v>3.7261150000000001</v>
      </c>
      <c r="Q102" s="48" t="s">
        <v>84</v>
      </c>
      <c r="R102" s="28">
        <v>1.1535580000000001</v>
      </c>
      <c r="S102" s="46" t="s">
        <v>84</v>
      </c>
      <c r="T102" s="28">
        <v>0.2928191</v>
      </c>
      <c r="U102" s="46" t="s">
        <v>84</v>
      </c>
      <c r="V102" s="28">
        <v>3.2145899999999998E-2</v>
      </c>
      <c r="W102" s="46" t="s">
        <v>84</v>
      </c>
      <c r="X102" s="28">
        <v>1.1128199999999999</v>
      </c>
      <c r="Y102" s="46" t="s">
        <v>84</v>
      </c>
      <c r="Z102" s="28">
        <v>0.3336636</v>
      </c>
      <c r="AA102" s="46" t="s">
        <v>84</v>
      </c>
      <c r="AB102" s="28">
        <v>3.20393E-2</v>
      </c>
      <c r="AC102" s="46" t="s">
        <v>84</v>
      </c>
      <c r="AD102" s="60">
        <v>1.478523</v>
      </c>
      <c r="AE102" s="48" t="s">
        <v>84</v>
      </c>
    </row>
    <row r="103" spans="2:31" x14ac:dyDescent="0.3">
      <c r="B103" s="38" t="s">
        <v>69</v>
      </c>
      <c r="C103" s="64"/>
      <c r="D103" s="39">
        <v>3.2000331428571429</v>
      </c>
      <c r="E103" s="65" t="s">
        <v>84</v>
      </c>
      <c r="F103" s="39">
        <v>0.31553400714285712</v>
      </c>
      <c r="G103" s="65" t="s">
        <v>84</v>
      </c>
      <c r="H103" s="39">
        <v>3.2035836666666664E-2</v>
      </c>
      <c r="I103" s="65" t="s">
        <v>84</v>
      </c>
      <c r="J103" s="39">
        <v>3.13830672972973</v>
      </c>
      <c r="K103" s="65" t="s">
        <v>84</v>
      </c>
      <c r="L103" s="39">
        <v>0.33408699444444445</v>
      </c>
      <c r="M103" s="65" t="s">
        <v>84</v>
      </c>
      <c r="N103" s="39">
        <v>8.4051935483870979E-3</v>
      </c>
      <c r="O103" s="65" t="s">
        <v>84</v>
      </c>
      <c r="P103" s="39">
        <v>3.3818774864864865</v>
      </c>
      <c r="Q103" s="65" t="s">
        <v>84</v>
      </c>
      <c r="R103" s="39">
        <v>1.0240413642857145</v>
      </c>
      <c r="S103" s="65" t="s">
        <v>84</v>
      </c>
      <c r="T103" s="39">
        <v>0.33703182962962963</v>
      </c>
      <c r="U103" s="65" t="s">
        <v>84</v>
      </c>
      <c r="V103" s="39">
        <v>7.0789237931034477E-2</v>
      </c>
      <c r="W103" s="65" t="s">
        <v>84</v>
      </c>
      <c r="X103" s="39">
        <v>0.93491944473684208</v>
      </c>
      <c r="Y103" s="65" t="s">
        <v>84</v>
      </c>
      <c r="Z103" s="39">
        <v>0.49747828333333338</v>
      </c>
      <c r="AA103" s="65" t="s">
        <v>84</v>
      </c>
      <c r="AB103" s="39">
        <v>4.8805880645161295E-2</v>
      </c>
      <c r="AC103" s="65" t="s">
        <v>84</v>
      </c>
      <c r="AD103" s="39">
        <v>1.4548353864864865</v>
      </c>
      <c r="AE103" s="66"/>
    </row>
    <row r="104" spans="2:31" x14ac:dyDescent="0.3">
      <c r="B104" s="33" t="s">
        <v>59</v>
      </c>
      <c r="C104" s="61">
        <v>3</v>
      </c>
      <c r="D104" s="31" t="s">
        <v>84</v>
      </c>
      <c r="E104" s="47" t="s">
        <v>93</v>
      </c>
      <c r="F104" s="31" t="s">
        <v>84</v>
      </c>
      <c r="G104" s="47" t="s">
        <v>93</v>
      </c>
      <c r="H104" s="31" t="s">
        <v>84</v>
      </c>
      <c r="I104" s="47" t="s">
        <v>94</v>
      </c>
      <c r="J104" s="31">
        <v>3.2160359999999999</v>
      </c>
      <c r="K104" s="47" t="s">
        <v>84</v>
      </c>
      <c r="L104" s="31">
        <v>0.29254799999999997</v>
      </c>
      <c r="M104" s="47" t="s">
        <v>84</v>
      </c>
      <c r="N104" s="31" t="s">
        <v>84</v>
      </c>
      <c r="O104" s="47" t="s">
        <v>94</v>
      </c>
      <c r="P104" s="60">
        <v>3.5085839999999999</v>
      </c>
      <c r="Q104" s="48" t="s">
        <v>84</v>
      </c>
      <c r="R104" s="28" t="s">
        <v>84</v>
      </c>
      <c r="S104" s="46" t="s">
        <v>93</v>
      </c>
      <c r="T104" s="28" t="s">
        <v>84</v>
      </c>
      <c r="U104" s="46" t="s">
        <v>93</v>
      </c>
      <c r="V104" s="28">
        <v>0</v>
      </c>
      <c r="W104" s="46" t="s">
        <v>83</v>
      </c>
      <c r="X104" s="28">
        <v>0.45052429999999999</v>
      </c>
      <c r="Y104" s="46" t="s">
        <v>83</v>
      </c>
      <c r="Z104" s="28">
        <v>0.93021609999999999</v>
      </c>
      <c r="AA104" s="46" t="s">
        <v>83</v>
      </c>
      <c r="AB104" s="28">
        <v>0</v>
      </c>
      <c r="AC104" s="46" t="s">
        <v>83</v>
      </c>
      <c r="AD104" s="60">
        <v>1.3807400000000001</v>
      </c>
      <c r="AE104" s="48" t="s">
        <v>83</v>
      </c>
    </row>
    <row r="105" spans="2:31" x14ac:dyDescent="0.3">
      <c r="B105" s="41" t="s">
        <v>75</v>
      </c>
      <c r="C105" s="62"/>
      <c r="D105" s="28">
        <v>2.763754</v>
      </c>
      <c r="E105" s="46" t="s">
        <v>84</v>
      </c>
      <c r="F105" s="28">
        <v>0.17962049999999999</v>
      </c>
      <c r="G105" s="46" t="s">
        <v>84</v>
      </c>
      <c r="H105" s="28">
        <v>1.5043999999999999E-3</v>
      </c>
      <c r="I105" s="46" t="s">
        <v>84</v>
      </c>
      <c r="J105" s="28">
        <v>2.7614339999999999</v>
      </c>
      <c r="K105" s="46" t="s">
        <v>84</v>
      </c>
      <c r="L105" s="28">
        <v>0.18193999999999999</v>
      </c>
      <c r="M105" s="46" t="s">
        <v>84</v>
      </c>
      <c r="N105" s="28">
        <v>1.5043999999999999E-3</v>
      </c>
      <c r="O105" s="46" t="s">
        <v>84</v>
      </c>
      <c r="P105" s="60">
        <v>2.9448789999999998</v>
      </c>
      <c r="Q105" s="48" t="s">
        <v>84</v>
      </c>
      <c r="R105" s="31">
        <v>0.86631480000000005</v>
      </c>
      <c r="S105" s="47" t="s">
        <v>84</v>
      </c>
      <c r="T105" s="31">
        <v>0.39323530000000001</v>
      </c>
      <c r="U105" s="47" t="s">
        <v>84</v>
      </c>
      <c r="V105" s="31">
        <v>2.2473E-2</v>
      </c>
      <c r="W105" s="47" t="s">
        <v>84</v>
      </c>
      <c r="X105" s="31">
        <v>0.83528100000000005</v>
      </c>
      <c r="Y105" s="47" t="s">
        <v>84</v>
      </c>
      <c r="Z105" s="31">
        <v>0.42426900000000001</v>
      </c>
      <c r="AA105" s="47" t="s">
        <v>84</v>
      </c>
      <c r="AB105" s="31">
        <v>2.2473E-2</v>
      </c>
      <c r="AC105" s="47" t="s">
        <v>84</v>
      </c>
      <c r="AD105" s="60">
        <v>1.2820229999999999</v>
      </c>
      <c r="AE105" s="48" t="s">
        <v>84</v>
      </c>
    </row>
    <row r="106" spans="2:31" x14ac:dyDescent="0.3">
      <c r="B106" s="34" t="s">
        <v>74</v>
      </c>
      <c r="C106" s="63"/>
      <c r="D106" s="31">
        <v>3.2945509999999998</v>
      </c>
      <c r="E106" s="47" t="s">
        <v>84</v>
      </c>
      <c r="F106" s="31">
        <v>0.38797989999999999</v>
      </c>
      <c r="G106" s="47" t="s">
        <v>84</v>
      </c>
      <c r="H106" s="31">
        <v>6.3702999999999997E-3</v>
      </c>
      <c r="I106" s="47" t="s">
        <v>84</v>
      </c>
      <c r="J106" s="31">
        <v>3.2945509999999998</v>
      </c>
      <c r="K106" s="47" t="s">
        <v>84</v>
      </c>
      <c r="L106" s="31">
        <v>0.38797989999999999</v>
      </c>
      <c r="M106" s="47" t="s">
        <v>84</v>
      </c>
      <c r="N106" s="31">
        <v>6.3702999999999997E-3</v>
      </c>
      <c r="O106" s="47" t="s">
        <v>84</v>
      </c>
      <c r="P106" s="60">
        <v>3.6889020000000001</v>
      </c>
      <c r="Q106" s="48"/>
      <c r="R106" s="31"/>
      <c r="S106" s="47" t="s">
        <v>93</v>
      </c>
      <c r="T106" s="31"/>
      <c r="U106" s="47" t="s">
        <v>93</v>
      </c>
      <c r="V106" s="31"/>
      <c r="W106" s="47" t="s">
        <v>93</v>
      </c>
      <c r="X106" s="31">
        <v>1.0385230000000001</v>
      </c>
      <c r="Y106" s="47" t="s">
        <v>84</v>
      </c>
      <c r="Z106" s="31">
        <v>0.2158591</v>
      </c>
      <c r="AA106" s="47" t="s">
        <v>84</v>
      </c>
      <c r="AB106" s="31">
        <v>2.4914599999999999E-2</v>
      </c>
      <c r="AC106" s="47" t="s">
        <v>84</v>
      </c>
      <c r="AD106" s="60">
        <v>1.2792969999999999</v>
      </c>
      <c r="AE106" s="48" t="s">
        <v>84</v>
      </c>
    </row>
    <row r="107" spans="2:31" x14ac:dyDescent="0.3">
      <c r="B107" s="43" t="s">
        <v>99</v>
      </c>
      <c r="C107" s="64"/>
      <c r="D107" s="39">
        <v>2.9918895294117642</v>
      </c>
      <c r="E107" s="67" t="s">
        <v>84</v>
      </c>
      <c r="F107" s="39">
        <v>0.18989487058823529</v>
      </c>
      <c r="G107" s="67" t="s">
        <v>84</v>
      </c>
      <c r="H107" s="39">
        <v>4.720601E-2</v>
      </c>
      <c r="I107" s="67" t="s">
        <v>84</v>
      </c>
      <c r="J107" s="39">
        <v>2.9342897272727275</v>
      </c>
      <c r="K107" s="67" t="s">
        <v>84</v>
      </c>
      <c r="L107" s="39">
        <v>0.23466622727272729</v>
      </c>
      <c r="M107" s="67" t="s">
        <v>84</v>
      </c>
      <c r="N107" s="39">
        <v>1.1909242857142859E-2</v>
      </c>
      <c r="O107" s="67" t="s">
        <v>84</v>
      </c>
      <c r="P107" s="39">
        <v>3.1803238636363642</v>
      </c>
      <c r="Q107" s="67" t="s">
        <v>84</v>
      </c>
      <c r="R107" s="39">
        <v>0.96276575555555555</v>
      </c>
      <c r="S107" s="67" t="s">
        <v>84</v>
      </c>
      <c r="T107" s="39">
        <v>0.18853477777777777</v>
      </c>
      <c r="U107" s="67" t="s">
        <v>84</v>
      </c>
      <c r="V107" s="39">
        <v>9.2874979999999996E-2</v>
      </c>
      <c r="W107" s="67" t="s">
        <v>84</v>
      </c>
      <c r="X107" s="39">
        <v>0.94245470909090878</v>
      </c>
      <c r="Y107" s="67" t="s">
        <v>84</v>
      </c>
      <c r="Z107" s="39">
        <v>0.24381785909090906</v>
      </c>
      <c r="AA107" s="67" t="s">
        <v>84</v>
      </c>
      <c r="AB107" s="39">
        <v>6.2742571428571425E-2</v>
      </c>
      <c r="AC107" s="67" t="s">
        <v>84</v>
      </c>
      <c r="AD107" s="39">
        <v>1.2461631954545453</v>
      </c>
      <c r="AE107" s="66"/>
    </row>
    <row r="108" spans="2:31" x14ac:dyDescent="0.3">
      <c r="B108" s="42" t="s">
        <v>70</v>
      </c>
      <c r="C108" s="61"/>
      <c r="D108" s="31">
        <v>2.6492110000000002</v>
      </c>
      <c r="E108" s="47" t="s">
        <v>84</v>
      </c>
      <c r="F108" s="31">
        <v>0.40430070000000001</v>
      </c>
      <c r="G108" s="47" t="s">
        <v>84</v>
      </c>
      <c r="H108" s="31">
        <v>0</v>
      </c>
      <c r="I108" s="47" t="s">
        <v>84</v>
      </c>
      <c r="J108" s="31">
        <v>2.6492110000000002</v>
      </c>
      <c r="K108" s="47" t="s">
        <v>84</v>
      </c>
      <c r="L108" s="31">
        <v>0.40430070000000001</v>
      </c>
      <c r="M108" s="47" t="s">
        <v>84</v>
      </c>
      <c r="N108" s="31">
        <v>0</v>
      </c>
      <c r="O108" s="47" t="s">
        <v>84</v>
      </c>
      <c r="P108" s="60">
        <v>3.053512</v>
      </c>
      <c r="Q108" s="48" t="s">
        <v>84</v>
      </c>
      <c r="R108" s="31">
        <v>0.66764489999999999</v>
      </c>
      <c r="S108" s="47" t="s">
        <v>84</v>
      </c>
      <c r="T108" s="31">
        <v>0.35276410000000002</v>
      </c>
      <c r="U108" s="47" t="s">
        <v>84</v>
      </c>
      <c r="V108" s="31">
        <v>0.1281371</v>
      </c>
      <c r="W108" s="47" t="s">
        <v>84</v>
      </c>
      <c r="X108" s="31">
        <v>0.68934169999999995</v>
      </c>
      <c r="Y108" s="47" t="s">
        <v>84</v>
      </c>
      <c r="Z108" s="31">
        <v>0.35276410000000002</v>
      </c>
      <c r="AA108" s="47" t="s">
        <v>84</v>
      </c>
      <c r="AB108" s="31">
        <v>0.1064404</v>
      </c>
      <c r="AC108" s="47" t="s">
        <v>84</v>
      </c>
      <c r="AD108" s="60">
        <v>1.1485460000000001</v>
      </c>
      <c r="AE108" s="48" t="s">
        <v>84</v>
      </c>
    </row>
    <row r="109" spans="2:31" x14ac:dyDescent="0.3">
      <c r="B109" s="32" t="s">
        <v>64</v>
      </c>
      <c r="C109" s="62"/>
      <c r="D109" s="28">
        <v>3.429074</v>
      </c>
      <c r="E109" s="46" t="s">
        <v>84</v>
      </c>
      <c r="F109" s="28">
        <v>0.2508087</v>
      </c>
      <c r="G109" s="46" t="s">
        <v>84</v>
      </c>
      <c r="H109" s="28">
        <v>2.4696000000000002E-3</v>
      </c>
      <c r="I109" s="46" t="s">
        <v>84</v>
      </c>
      <c r="J109" s="28">
        <v>3.343979</v>
      </c>
      <c r="K109" s="46" t="s">
        <v>84</v>
      </c>
      <c r="L109" s="28">
        <v>0.33712589999999998</v>
      </c>
      <c r="M109" s="46" t="s">
        <v>84</v>
      </c>
      <c r="N109" s="28">
        <v>1.2470999999999999E-3</v>
      </c>
      <c r="O109" s="46" t="s">
        <v>84</v>
      </c>
      <c r="P109" s="60">
        <v>3.6823519999999998</v>
      </c>
      <c r="Q109" s="48" t="s">
        <v>84</v>
      </c>
      <c r="R109" s="31">
        <v>0.66143229999999997</v>
      </c>
      <c r="S109" s="47" t="s">
        <v>84</v>
      </c>
      <c r="T109" s="31">
        <v>0.1239242</v>
      </c>
      <c r="U109" s="47" t="s">
        <v>84</v>
      </c>
      <c r="V109" s="31">
        <v>0.14669409999999999</v>
      </c>
      <c r="W109" s="47" t="s">
        <v>84</v>
      </c>
      <c r="X109" s="31">
        <v>0.69595969999999996</v>
      </c>
      <c r="Y109" s="47" t="s">
        <v>84</v>
      </c>
      <c r="Z109" s="31">
        <v>0.1239242</v>
      </c>
      <c r="AA109" s="47" t="s">
        <v>84</v>
      </c>
      <c r="AB109" s="31">
        <v>0.11216660000000001</v>
      </c>
      <c r="AC109" s="47" t="s">
        <v>84</v>
      </c>
      <c r="AD109" s="60">
        <v>0.9320505</v>
      </c>
      <c r="AE109" s="48" t="s">
        <v>84</v>
      </c>
    </row>
    <row r="110" spans="2:31" x14ac:dyDescent="0.3">
      <c r="B110" s="32" t="s">
        <v>61</v>
      </c>
      <c r="C110" s="62">
        <v>1</v>
      </c>
      <c r="D110" s="28" t="s">
        <v>84</v>
      </c>
      <c r="E110" s="46" t="s">
        <v>93</v>
      </c>
      <c r="F110" s="28" t="s">
        <v>84</v>
      </c>
      <c r="G110" s="46" t="s">
        <v>93</v>
      </c>
      <c r="H110" s="28" t="s">
        <v>84</v>
      </c>
      <c r="I110" s="46" t="s">
        <v>93</v>
      </c>
      <c r="J110" s="28">
        <v>3.1875619999999998</v>
      </c>
      <c r="K110" s="46" t="s">
        <v>83</v>
      </c>
      <c r="L110" s="28">
        <v>0.35732429999999998</v>
      </c>
      <c r="M110" s="46" t="s">
        <v>83</v>
      </c>
      <c r="N110" s="28" t="s">
        <v>84</v>
      </c>
      <c r="O110" s="46" t="s">
        <v>97</v>
      </c>
      <c r="P110" s="60">
        <v>3.5448870000000001</v>
      </c>
      <c r="Q110" s="48" t="s">
        <v>84</v>
      </c>
      <c r="R110" s="28">
        <v>0.66094059999999999</v>
      </c>
      <c r="S110" s="46" t="s">
        <v>84</v>
      </c>
      <c r="T110" s="28">
        <v>0.22197919999999999</v>
      </c>
      <c r="U110" s="46" t="s">
        <v>84</v>
      </c>
      <c r="V110" s="28">
        <v>2.18035E-2</v>
      </c>
      <c r="W110" s="46" t="s">
        <v>84</v>
      </c>
      <c r="X110" s="28">
        <v>0.55187450000000005</v>
      </c>
      <c r="Y110" s="46" t="s">
        <v>84</v>
      </c>
      <c r="Z110" s="28">
        <v>0.33104529999999999</v>
      </c>
      <c r="AA110" s="46" t="s">
        <v>84</v>
      </c>
      <c r="AB110" s="28">
        <v>2.18035E-2</v>
      </c>
      <c r="AC110" s="46" t="s">
        <v>84</v>
      </c>
      <c r="AD110" s="60">
        <v>0.90472330000000001</v>
      </c>
      <c r="AE110" s="48" t="s">
        <v>84</v>
      </c>
    </row>
    <row r="111" spans="2:31" x14ac:dyDescent="0.3">
      <c r="B111" s="33" t="s">
        <v>62</v>
      </c>
      <c r="C111" s="61"/>
      <c r="D111" s="31">
        <v>3.36314</v>
      </c>
      <c r="E111" s="47" t="s">
        <v>84</v>
      </c>
      <c r="F111" s="31">
        <v>0.2005641</v>
      </c>
      <c r="G111" s="47" t="s">
        <v>84</v>
      </c>
      <c r="H111" s="31">
        <v>0</v>
      </c>
      <c r="I111" s="47" t="s">
        <v>84</v>
      </c>
      <c r="J111" s="31">
        <v>3.36314</v>
      </c>
      <c r="K111" s="47" t="s">
        <v>84</v>
      </c>
      <c r="L111" s="31">
        <v>0.2005641</v>
      </c>
      <c r="M111" s="47" t="s">
        <v>84</v>
      </c>
      <c r="N111" s="31">
        <v>0</v>
      </c>
      <c r="O111" s="47" t="s">
        <v>84</v>
      </c>
      <c r="P111" s="60">
        <v>3.563704</v>
      </c>
      <c r="Q111" s="48" t="s">
        <v>84</v>
      </c>
      <c r="R111" s="31">
        <v>0.74500860000000002</v>
      </c>
      <c r="S111" s="47" t="s">
        <v>84</v>
      </c>
      <c r="T111" s="31">
        <v>4.7002700000000001E-2</v>
      </c>
      <c r="U111" s="47" t="s">
        <v>84</v>
      </c>
      <c r="V111" s="31">
        <v>4.0479000000000001E-2</v>
      </c>
      <c r="W111" s="47" t="s">
        <v>84</v>
      </c>
      <c r="X111" s="31">
        <v>0.57014010000000004</v>
      </c>
      <c r="Y111" s="47" t="s">
        <v>84</v>
      </c>
      <c r="Z111" s="31">
        <v>0.22187109999999999</v>
      </c>
      <c r="AA111" s="47" t="s">
        <v>84</v>
      </c>
      <c r="AB111" s="31">
        <v>4.0479000000000001E-2</v>
      </c>
      <c r="AC111" s="47" t="s">
        <v>84</v>
      </c>
      <c r="AD111" s="60">
        <v>0.83249019999999996</v>
      </c>
      <c r="AE111" s="48" t="s">
        <v>84</v>
      </c>
    </row>
    <row r="112" spans="2:31" x14ac:dyDescent="0.3">
      <c r="B112" s="68" t="s">
        <v>100</v>
      </c>
      <c r="C112" s="62"/>
      <c r="D112" s="69"/>
      <c r="E112" s="70"/>
      <c r="F112" s="69"/>
      <c r="G112" s="70"/>
      <c r="H112" s="69"/>
      <c r="I112" s="70"/>
      <c r="J112" s="69"/>
      <c r="K112" s="70"/>
      <c r="L112" s="69"/>
      <c r="M112" s="70"/>
      <c r="N112" s="69"/>
      <c r="O112" s="70"/>
      <c r="P112" s="71"/>
      <c r="Q112" s="72"/>
      <c r="R112" s="69"/>
      <c r="S112" s="70"/>
      <c r="T112" s="69"/>
      <c r="U112" s="70"/>
      <c r="V112" s="69"/>
      <c r="W112" s="70"/>
      <c r="X112" s="69"/>
      <c r="Y112" s="70"/>
      <c r="Z112" s="69"/>
      <c r="AA112" s="70"/>
      <c r="AB112" s="69"/>
      <c r="AC112" s="70"/>
      <c r="AD112" s="71"/>
      <c r="AE112" s="73"/>
    </row>
    <row r="113" spans="2:31" x14ac:dyDescent="0.3">
      <c r="B113" s="36"/>
      <c r="C113" s="63"/>
      <c r="D113" s="31"/>
      <c r="E113" s="47"/>
      <c r="F113" s="31"/>
      <c r="G113" s="47"/>
      <c r="H113" s="31"/>
      <c r="I113" s="47"/>
      <c r="J113" s="31"/>
      <c r="K113" s="47"/>
      <c r="L113" s="31"/>
      <c r="M113" s="47"/>
      <c r="N113" s="31"/>
      <c r="O113" s="47"/>
      <c r="P113" s="60"/>
      <c r="Q113" s="48"/>
      <c r="R113" s="31"/>
      <c r="S113" s="47"/>
      <c r="T113" s="31"/>
      <c r="U113" s="47"/>
      <c r="V113" s="31"/>
      <c r="W113" s="47"/>
      <c r="X113" s="31"/>
      <c r="Y113" s="47"/>
      <c r="Z113" s="31"/>
      <c r="AA113" s="47"/>
      <c r="AB113" s="31"/>
      <c r="AC113" s="47"/>
      <c r="AD113" s="60"/>
      <c r="AE113" s="74"/>
    </row>
  </sheetData>
  <mergeCells count="35">
    <mergeCell ref="X93:Y93"/>
    <mergeCell ref="Z93:AA93"/>
    <mergeCell ref="AB93:AC93"/>
    <mergeCell ref="AD93:AE93"/>
    <mergeCell ref="N93:O93"/>
    <mergeCell ref="P93:Q93"/>
    <mergeCell ref="R93:S93"/>
    <mergeCell ref="T93:U93"/>
    <mergeCell ref="V93:W93"/>
    <mergeCell ref="D93:E93"/>
    <mergeCell ref="F93:G93"/>
    <mergeCell ref="H93:I93"/>
    <mergeCell ref="J93:K93"/>
    <mergeCell ref="L93:M93"/>
    <mergeCell ref="AD91:AE92"/>
    <mergeCell ref="D92:E92"/>
    <mergeCell ref="F92:G92"/>
    <mergeCell ref="H92:I92"/>
    <mergeCell ref="J92:K92"/>
    <mergeCell ref="L92:M92"/>
    <mergeCell ref="N92:O92"/>
    <mergeCell ref="R92:S92"/>
    <mergeCell ref="T92:U92"/>
    <mergeCell ref="V92:W92"/>
    <mergeCell ref="AB92:AC92"/>
    <mergeCell ref="F45:H45"/>
    <mergeCell ref="D88:O90"/>
    <mergeCell ref="R88:AC90"/>
    <mergeCell ref="D91:I91"/>
    <mergeCell ref="J91:O91"/>
    <mergeCell ref="P91:Q92"/>
    <mergeCell ref="R91:W91"/>
    <mergeCell ref="X91:AC91"/>
    <mergeCell ref="X92:Y92"/>
    <mergeCell ref="Z92:AA9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2"/>
  <dimension ref="A2:AMJ77"/>
  <sheetViews>
    <sheetView zoomScaleNormal="100" workbookViewId="0">
      <selection activeCell="Q29" sqref="Q29"/>
    </sheetView>
  </sheetViews>
  <sheetFormatPr defaultColWidth="10" defaultRowHeight="15" x14ac:dyDescent="0.3"/>
  <cols>
    <col min="1" max="1" width="10" style="87"/>
    <col min="2" max="2" width="30.42578125" style="87" customWidth="1"/>
    <col min="3" max="3" width="10.42578125" style="87" customWidth="1"/>
    <col min="4" max="4" width="11.7109375" style="87" customWidth="1"/>
    <col min="5" max="6" width="10.42578125" style="87" customWidth="1"/>
    <col min="7" max="9" width="10" style="87"/>
    <col min="10" max="10" width="10.7109375" style="87" customWidth="1"/>
    <col min="11" max="1024" width="10" style="87"/>
    <col min="1025" max="16384" width="10" style="89"/>
  </cols>
  <sheetData>
    <row r="2" spans="2:2" ht="17.25" x14ac:dyDescent="0.3">
      <c r="B2" s="88" t="s">
        <v>231</v>
      </c>
    </row>
    <row r="25" spans="2:13" x14ac:dyDescent="0.3">
      <c r="B25" s="87" t="s">
        <v>200</v>
      </c>
    </row>
    <row r="28" spans="2:13" x14ac:dyDescent="0.3">
      <c r="B28" s="87" t="s">
        <v>200</v>
      </c>
    </row>
    <row r="32" spans="2:13" x14ac:dyDescent="0.3">
      <c r="C32" s="90" t="s">
        <v>19</v>
      </c>
      <c r="D32" s="90" t="s">
        <v>12</v>
      </c>
      <c r="E32" s="90" t="s">
        <v>11</v>
      </c>
      <c r="F32" s="91" t="s">
        <v>24</v>
      </c>
      <c r="G32" s="91" t="s">
        <v>25</v>
      </c>
      <c r="H32" s="91" t="s">
        <v>26</v>
      </c>
      <c r="I32" s="91" t="s">
        <v>27</v>
      </c>
      <c r="J32" s="91" t="s">
        <v>28</v>
      </c>
      <c r="K32" s="91" t="s">
        <v>29</v>
      </c>
      <c r="L32" s="91" t="s">
        <v>30</v>
      </c>
      <c r="M32" s="91" t="s">
        <v>31</v>
      </c>
    </row>
    <row r="33" spans="1:17" x14ac:dyDescent="0.3">
      <c r="A33" s="87">
        <v>2000</v>
      </c>
      <c r="B33" s="92" t="s">
        <v>32</v>
      </c>
      <c r="C33" s="94">
        <v>62.6392420730472</v>
      </c>
      <c r="D33" s="94">
        <v>62.8023918844574</v>
      </c>
      <c r="E33" s="94">
        <v>62.512255931871003</v>
      </c>
      <c r="F33" s="94">
        <v>73.038327882214503</v>
      </c>
      <c r="G33" s="94">
        <v>70.623261768358603</v>
      </c>
      <c r="H33" s="94">
        <v>63.778659474642602</v>
      </c>
      <c r="I33" s="94">
        <v>59.422625821517101</v>
      </c>
      <c r="J33" s="94">
        <v>58.4782037052085</v>
      </c>
      <c r="K33" s="94">
        <v>70.113879280883594</v>
      </c>
      <c r="L33" s="94">
        <v>59.105097809552099</v>
      </c>
      <c r="M33" s="94">
        <v>60.733560507366803</v>
      </c>
    </row>
    <row r="34" spans="1:17" x14ac:dyDescent="0.3">
      <c r="A34" s="87">
        <v>2001</v>
      </c>
      <c r="B34" s="92" t="s">
        <v>33</v>
      </c>
      <c r="C34" s="94">
        <v>68.905975839823398</v>
      </c>
      <c r="D34" s="94">
        <v>67.4356380884998</v>
      </c>
      <c r="E34" s="94">
        <v>70.130534563776905</v>
      </c>
      <c r="F34" s="94">
        <v>80.142021720969097</v>
      </c>
      <c r="G34" s="94">
        <v>81.200631911532398</v>
      </c>
      <c r="H34" s="94">
        <v>65.254207388067599</v>
      </c>
      <c r="I34" s="94">
        <v>65.081013710012499</v>
      </c>
      <c r="J34" s="94">
        <v>64.8735632183908</v>
      </c>
      <c r="K34" s="94">
        <v>74.751266280752503</v>
      </c>
      <c r="L34" s="94">
        <v>65.030504714364994</v>
      </c>
      <c r="M34" s="94">
        <v>66.518548441392298</v>
      </c>
    </row>
    <row r="35" spans="1:17" x14ac:dyDescent="0.3">
      <c r="A35" s="87">
        <v>2002</v>
      </c>
      <c r="B35" s="92" t="s">
        <v>34</v>
      </c>
      <c r="C35" s="94">
        <v>72.261839213211005</v>
      </c>
      <c r="D35" s="94">
        <v>72.938677226579202</v>
      </c>
      <c r="E35" s="94">
        <v>71.913471497742407</v>
      </c>
      <c r="F35" s="94">
        <v>90.151515151515198</v>
      </c>
      <c r="G35" s="94">
        <v>85.471759712700006</v>
      </c>
      <c r="H35" s="94">
        <v>74.428587356449995</v>
      </c>
      <c r="I35" s="94">
        <v>67.086778518102307</v>
      </c>
      <c r="J35" s="94">
        <v>71.344455348380805</v>
      </c>
      <c r="K35" s="94">
        <v>78.521928991836006</v>
      </c>
      <c r="L35" s="94">
        <v>70.296574952976698</v>
      </c>
      <c r="M35" s="94">
        <v>66.805285398081693</v>
      </c>
    </row>
    <row r="36" spans="1:17" x14ac:dyDescent="0.3">
      <c r="A36" s="87">
        <v>2003</v>
      </c>
      <c r="B36" s="92" t="s">
        <v>35</v>
      </c>
      <c r="C36" s="94">
        <v>72.575490958263302</v>
      </c>
      <c r="D36" s="94">
        <v>73.198141064017605</v>
      </c>
      <c r="E36" s="94">
        <v>72.097883319907098</v>
      </c>
      <c r="F36" s="94">
        <v>85.308823723753704</v>
      </c>
      <c r="G36" s="94">
        <v>88.655690868431194</v>
      </c>
      <c r="H36" s="94">
        <v>71.188781950060203</v>
      </c>
      <c r="I36" s="94">
        <v>70.133950625906806</v>
      </c>
      <c r="J36" s="94">
        <v>70.372108347792505</v>
      </c>
      <c r="K36" s="94">
        <v>80.138387839972296</v>
      </c>
      <c r="L36" s="94">
        <v>73.175030186235901</v>
      </c>
      <c r="M36" s="94">
        <v>65.951294740927395</v>
      </c>
    </row>
    <row r="37" spans="1:17" x14ac:dyDescent="0.3">
      <c r="A37" s="87">
        <v>2004</v>
      </c>
      <c r="B37" s="92" t="s">
        <v>36</v>
      </c>
      <c r="C37" s="94">
        <v>68.673797703010806</v>
      </c>
      <c r="D37" s="94">
        <v>67.059440379384796</v>
      </c>
      <c r="E37" s="94">
        <v>70.022408985494806</v>
      </c>
      <c r="F37" s="94">
        <v>75.800906391623698</v>
      </c>
      <c r="G37" s="94">
        <v>90.042223786066202</v>
      </c>
      <c r="H37" s="94">
        <v>64.367168801914701</v>
      </c>
      <c r="I37" s="94">
        <v>69.677968725808995</v>
      </c>
      <c r="J37" s="94">
        <v>66.256194623817393</v>
      </c>
      <c r="K37" s="94">
        <v>75.244818947847904</v>
      </c>
      <c r="L37" s="94">
        <v>62.027037092209099</v>
      </c>
      <c r="M37" s="94">
        <v>66.237471087124106</v>
      </c>
    </row>
    <row r="38" spans="1:17" x14ac:dyDescent="0.3">
      <c r="A38" s="87">
        <v>2005</v>
      </c>
      <c r="B38" s="92" t="s">
        <v>37</v>
      </c>
      <c r="C38" s="94">
        <v>70.223071135553496</v>
      </c>
      <c r="D38" s="94">
        <v>69.500634765383793</v>
      </c>
      <c r="E38" s="94">
        <v>70.822086693672304</v>
      </c>
      <c r="F38" s="94">
        <v>73.310023310023297</v>
      </c>
      <c r="G38" s="94">
        <v>83.244586439474602</v>
      </c>
      <c r="H38" s="94">
        <v>65.6908217379017</v>
      </c>
      <c r="I38" s="94">
        <v>72.631211013121103</v>
      </c>
      <c r="J38" s="94">
        <v>70.9677419354839</v>
      </c>
      <c r="K38" s="94">
        <v>78.831977022498805</v>
      </c>
      <c r="L38" s="94">
        <v>66.382835139533995</v>
      </c>
      <c r="M38" s="94">
        <v>68.011368121891493</v>
      </c>
    </row>
    <row r="39" spans="1:17" x14ac:dyDescent="0.3">
      <c r="A39" s="87">
        <v>2006</v>
      </c>
      <c r="B39" s="92" t="s">
        <v>38</v>
      </c>
      <c r="C39" s="94">
        <v>66.2800097091054</v>
      </c>
      <c r="D39" s="94">
        <v>64.955620505138</v>
      </c>
      <c r="E39" s="94">
        <v>67.3850703834119</v>
      </c>
      <c r="F39" s="94">
        <v>70.770540655598097</v>
      </c>
      <c r="G39" s="94">
        <v>80.472329925978201</v>
      </c>
      <c r="H39" s="94">
        <v>59.358028694171999</v>
      </c>
      <c r="I39" s="94">
        <v>70.229756977608005</v>
      </c>
      <c r="J39" s="94">
        <v>66.640649391195794</v>
      </c>
      <c r="K39" s="94">
        <v>73.047099368179204</v>
      </c>
      <c r="L39" s="94">
        <v>62.282337075086303</v>
      </c>
      <c r="M39" s="94">
        <v>64.091559370529296</v>
      </c>
    </row>
    <row r="40" spans="1:17" x14ac:dyDescent="0.3">
      <c r="A40" s="87">
        <v>2007</v>
      </c>
      <c r="B40" s="92" t="s">
        <v>39</v>
      </c>
      <c r="C40" s="94">
        <v>66.029690249045302</v>
      </c>
      <c r="D40" s="94">
        <v>65.663305903326901</v>
      </c>
      <c r="E40" s="94">
        <v>66.322830203884294</v>
      </c>
      <c r="F40" s="94">
        <v>70.295794725587996</v>
      </c>
      <c r="G40" s="94">
        <v>78.940076203671595</v>
      </c>
      <c r="H40" s="94">
        <v>59.504078934640297</v>
      </c>
      <c r="I40" s="94">
        <v>70.518514554794507</v>
      </c>
      <c r="J40" s="94">
        <v>67.414848532412506</v>
      </c>
      <c r="K40" s="94">
        <v>74.349046558900397</v>
      </c>
      <c r="L40" s="94">
        <v>63.996627318718403</v>
      </c>
      <c r="M40" s="94">
        <v>65.383307836138002</v>
      </c>
    </row>
    <row r="41" spans="1:17" x14ac:dyDescent="0.3">
      <c r="A41" s="87">
        <v>2008</v>
      </c>
      <c r="B41" s="92" t="s">
        <v>40</v>
      </c>
      <c r="C41" s="94">
        <v>63.083225702292502</v>
      </c>
      <c r="D41" s="94">
        <v>62.431131210781302</v>
      </c>
      <c r="E41" s="94">
        <v>63.407204448384199</v>
      </c>
      <c r="F41" s="94">
        <v>69.146471846044193</v>
      </c>
      <c r="G41" s="94">
        <v>76.169033598891602</v>
      </c>
      <c r="H41" s="94">
        <v>58.201399413149304</v>
      </c>
      <c r="I41" s="94">
        <v>68.107876712328803</v>
      </c>
      <c r="J41" s="94">
        <v>63.004237953225598</v>
      </c>
      <c r="K41" s="94">
        <v>68.439647662375407</v>
      </c>
      <c r="L41" s="94">
        <v>58.976520949539498</v>
      </c>
      <c r="M41" s="94">
        <v>59.637939826619103</v>
      </c>
    </row>
    <row r="42" spans="1:17" x14ac:dyDescent="0.3">
      <c r="A42" s="87">
        <v>2009</v>
      </c>
      <c r="B42" s="92" t="s">
        <v>41</v>
      </c>
      <c r="C42" s="94">
        <v>63.298852489966997</v>
      </c>
      <c r="D42" s="94">
        <v>61.362923616316102</v>
      </c>
      <c r="E42" s="94">
        <v>64.830170335885896</v>
      </c>
      <c r="F42" s="94">
        <v>77.397198373248997</v>
      </c>
      <c r="G42" s="94">
        <v>76.251788268955707</v>
      </c>
      <c r="H42" s="94">
        <v>55.556253829596699</v>
      </c>
      <c r="I42" s="94">
        <v>72.460632616732894</v>
      </c>
      <c r="J42" s="94">
        <v>64.779771615008201</v>
      </c>
      <c r="K42" s="94">
        <v>67.879214188815794</v>
      </c>
      <c r="L42" s="94">
        <v>52.687657649821702</v>
      </c>
      <c r="M42" s="94">
        <v>60.675842597494302</v>
      </c>
    </row>
    <row r="43" spans="1:17" x14ac:dyDescent="0.3">
      <c r="A43" s="87">
        <v>2010</v>
      </c>
      <c r="B43" s="92" t="s">
        <v>42</v>
      </c>
      <c r="C43" s="94">
        <v>60.698656003554397</v>
      </c>
      <c r="D43" s="94">
        <v>56.715549873405003</v>
      </c>
      <c r="E43" s="94">
        <v>63.8676479387303</v>
      </c>
      <c r="F43" s="94">
        <v>68.028472418560895</v>
      </c>
      <c r="G43" s="94">
        <v>67.285515014776607</v>
      </c>
      <c r="H43" s="94">
        <v>53.328454655765</v>
      </c>
      <c r="I43" s="94">
        <v>60.577111945535897</v>
      </c>
      <c r="J43" s="94">
        <v>57.949925365554201</v>
      </c>
      <c r="K43" s="94">
        <v>57.484734416420899</v>
      </c>
      <c r="L43" s="94">
        <v>52.848579251022898</v>
      </c>
      <c r="M43" s="94">
        <v>63.095916649596802</v>
      </c>
    </row>
    <row r="44" spans="1:17" x14ac:dyDescent="0.3">
      <c r="A44" s="87">
        <v>2011</v>
      </c>
      <c r="B44" s="92" t="s">
        <v>43</v>
      </c>
      <c r="C44" s="94">
        <v>57.699753530974697</v>
      </c>
      <c r="D44" s="94">
        <v>54.047786471969999</v>
      </c>
      <c r="E44" s="94">
        <v>60.5474689574446</v>
      </c>
      <c r="F44" s="94">
        <v>64.690768857659506</v>
      </c>
      <c r="G44" s="94">
        <v>66.288738437368593</v>
      </c>
      <c r="H44" s="94">
        <v>50.7153226994986</v>
      </c>
      <c r="I44" s="94">
        <v>56.486342753533897</v>
      </c>
      <c r="J44" s="94">
        <v>58.121065134862199</v>
      </c>
      <c r="K44" s="94">
        <v>56.158223015314803</v>
      </c>
      <c r="L44" s="94">
        <v>50.488212375431701</v>
      </c>
      <c r="M44" s="94">
        <v>60.288978998526702</v>
      </c>
    </row>
    <row r="45" spans="1:17" x14ac:dyDescent="0.3">
      <c r="A45" s="87">
        <v>2012</v>
      </c>
      <c r="B45" s="92" t="s">
        <v>44</v>
      </c>
      <c r="C45" s="94">
        <v>56.662761506276198</v>
      </c>
      <c r="D45" s="94">
        <v>54.1846717237771</v>
      </c>
      <c r="E45" s="94">
        <v>58.506080358011502</v>
      </c>
      <c r="F45" s="94">
        <v>66.296297358664503</v>
      </c>
      <c r="G45" s="94">
        <v>65.801533536429801</v>
      </c>
      <c r="H45" s="94">
        <v>50.607861476563997</v>
      </c>
      <c r="I45" s="94">
        <v>55.343734748190798</v>
      </c>
      <c r="J45" s="94">
        <v>58.547744994667802</v>
      </c>
      <c r="K45" s="94">
        <v>56.738001832361697</v>
      </c>
      <c r="L45" s="94">
        <v>51.358773278379303</v>
      </c>
      <c r="M45" s="94">
        <v>60.981290062737102</v>
      </c>
    </row>
    <row r="46" spans="1:17" x14ac:dyDescent="0.3">
      <c r="A46" s="87">
        <v>2013</v>
      </c>
      <c r="B46" s="92" t="s">
        <v>45</v>
      </c>
      <c r="C46" s="94">
        <v>56.3428401333721</v>
      </c>
      <c r="D46" s="94">
        <v>54.1795207708237</v>
      </c>
      <c r="E46" s="94">
        <v>57.912713472485798</v>
      </c>
      <c r="F46" s="94">
        <v>63.640850915934401</v>
      </c>
      <c r="G46" s="94">
        <v>65.669313629663606</v>
      </c>
      <c r="H46" s="94">
        <v>50.746001559244803</v>
      </c>
      <c r="I46" s="94">
        <v>55.030579499198403</v>
      </c>
      <c r="J46" s="94">
        <v>57.309078108313997</v>
      </c>
      <c r="K46" s="94">
        <v>58.3239568529971</v>
      </c>
      <c r="L46" s="94">
        <v>52.072078455626901</v>
      </c>
      <c r="M46" s="94">
        <v>58.456288539918503</v>
      </c>
    </row>
    <row r="47" spans="1:17" x14ac:dyDescent="0.3">
      <c r="A47" s="87">
        <v>2014</v>
      </c>
      <c r="B47" s="92" t="s">
        <v>46</v>
      </c>
      <c r="C47" s="94">
        <v>56.438007039651701</v>
      </c>
      <c r="D47" s="94">
        <v>54.555909650306099</v>
      </c>
      <c r="E47" s="94">
        <v>57.754931674776401</v>
      </c>
      <c r="F47" s="94">
        <v>62.979046475277499</v>
      </c>
      <c r="G47" s="94">
        <v>63.672429349849402</v>
      </c>
      <c r="H47" s="94">
        <v>51.072151024953399</v>
      </c>
      <c r="I47" s="94">
        <v>55.819328690347</v>
      </c>
      <c r="J47" s="94">
        <v>58.542834766195398</v>
      </c>
      <c r="K47" s="94">
        <v>58.327937582824298</v>
      </c>
      <c r="L47" s="94">
        <v>52.755360560475602</v>
      </c>
      <c r="M47" s="94">
        <v>58.707607276738599</v>
      </c>
    </row>
    <row r="48" spans="1:17" x14ac:dyDescent="0.3">
      <c r="A48" s="87">
        <v>2015</v>
      </c>
      <c r="B48" s="92" t="s">
        <v>47</v>
      </c>
      <c r="C48" s="94">
        <v>57.116758670057003</v>
      </c>
      <c r="D48" s="94">
        <v>54.082329221634801</v>
      </c>
      <c r="E48" s="94">
        <v>59.268892266696703</v>
      </c>
      <c r="F48" s="94">
        <v>62.911947610982899</v>
      </c>
      <c r="G48" s="94">
        <v>62.387122716922597</v>
      </c>
      <c r="H48" s="94">
        <v>49.748559517187203</v>
      </c>
      <c r="I48" s="94">
        <v>55.675115586363503</v>
      </c>
      <c r="J48" s="94">
        <v>58.640298188288298</v>
      </c>
      <c r="K48" s="94">
        <v>56.458758034314599</v>
      </c>
      <c r="L48" s="94">
        <v>52.7752348750453</v>
      </c>
      <c r="M48" s="94">
        <v>62.402540769908697</v>
      </c>
      <c r="O48" s="93"/>
      <c r="P48" s="93"/>
      <c r="Q48" s="93"/>
    </row>
    <row r="49" spans="1:28" x14ac:dyDescent="0.3">
      <c r="A49" s="87">
        <v>2016</v>
      </c>
      <c r="B49" s="92" t="s">
        <v>48</v>
      </c>
      <c r="C49" s="94">
        <v>58.4995667207194</v>
      </c>
      <c r="D49" s="94">
        <v>56.975137387459199</v>
      </c>
      <c r="E49" s="94">
        <v>59.531105021254596</v>
      </c>
      <c r="F49" s="94">
        <v>68.053408677036899</v>
      </c>
      <c r="G49" s="94">
        <v>62.223877090516297</v>
      </c>
      <c r="H49" s="94">
        <v>53.601656285538603</v>
      </c>
      <c r="I49" s="94">
        <v>57.698139176612898</v>
      </c>
      <c r="J49" s="94">
        <v>59.358596336534397</v>
      </c>
      <c r="K49" s="94">
        <v>57.470182944812002</v>
      </c>
      <c r="L49" s="94">
        <v>55.911790135298403</v>
      </c>
      <c r="M49" s="94">
        <v>63.450880003395497</v>
      </c>
    </row>
    <row r="50" spans="1:28" x14ac:dyDescent="0.3">
      <c r="A50" s="87">
        <v>2017</v>
      </c>
      <c r="B50" s="92" t="s">
        <v>49</v>
      </c>
      <c r="C50" s="94">
        <v>59.381544932271701</v>
      </c>
      <c r="D50" s="94">
        <v>57.792727941892799</v>
      </c>
      <c r="E50" s="94">
        <v>60.430641673963201</v>
      </c>
      <c r="F50" s="94">
        <v>69.908228346952995</v>
      </c>
      <c r="G50" s="94">
        <v>66.534644620883299</v>
      </c>
      <c r="H50" s="94">
        <v>53.2303179873593</v>
      </c>
      <c r="I50" s="94">
        <v>58.961457475271402</v>
      </c>
      <c r="J50" s="94">
        <v>58.311956098088203</v>
      </c>
      <c r="K50" s="94">
        <v>59.413255169489297</v>
      </c>
      <c r="L50" s="94">
        <v>57.849604836871499</v>
      </c>
      <c r="M50" s="94">
        <v>62.896695659251698</v>
      </c>
    </row>
    <row r="51" spans="1:28" x14ac:dyDescent="0.3">
      <c r="A51" s="87">
        <v>2018</v>
      </c>
      <c r="B51" s="92" t="s">
        <v>50</v>
      </c>
      <c r="C51" s="94">
        <v>58.703419682133102</v>
      </c>
      <c r="D51" s="94">
        <v>56.291597988691599</v>
      </c>
      <c r="E51" s="94">
        <v>60.337588532168503</v>
      </c>
      <c r="F51" s="94">
        <v>68.1949442048669</v>
      </c>
      <c r="G51" s="94">
        <v>64.608509339620497</v>
      </c>
      <c r="H51" s="94">
        <v>51.207502100680898</v>
      </c>
      <c r="I51" s="94">
        <v>58.774670931311597</v>
      </c>
      <c r="J51" s="94">
        <v>58.883288820934901</v>
      </c>
      <c r="K51" s="94">
        <v>56.876362629273601</v>
      </c>
      <c r="L51" s="94">
        <v>55.620735453090298</v>
      </c>
      <c r="M51" s="94">
        <v>65.654305019603996</v>
      </c>
      <c r="N51" s="93"/>
      <c r="O51" s="93"/>
      <c r="P51" s="93"/>
      <c r="Q51" s="93"/>
    </row>
    <row r="52" spans="1:28" x14ac:dyDescent="0.3">
      <c r="A52" s="87">
        <v>2019</v>
      </c>
      <c r="B52" s="92" t="s">
        <v>51</v>
      </c>
      <c r="C52" s="94">
        <v>60.104881581329529</v>
      </c>
      <c r="D52" s="94">
        <v>55.645784798136255</v>
      </c>
      <c r="E52" s="94">
        <v>63.100007910113618</v>
      </c>
      <c r="F52" s="94">
        <v>67.539696859004877</v>
      </c>
      <c r="G52" s="94">
        <v>63.428126539580411</v>
      </c>
      <c r="H52" s="94">
        <v>48.811984152268586</v>
      </c>
      <c r="I52" s="94">
        <v>58.941201278720655</v>
      </c>
      <c r="J52" s="94">
        <v>59.393479085974796</v>
      </c>
      <c r="K52" s="94">
        <v>55.163720250687199</v>
      </c>
      <c r="L52" s="94">
        <v>57.448271461650023</v>
      </c>
      <c r="M52" s="94">
        <v>65.17355017408903</v>
      </c>
    </row>
    <row r="53" spans="1:28" x14ac:dyDescent="0.3">
      <c r="A53" s="87">
        <v>2020</v>
      </c>
      <c r="B53" s="92" t="s">
        <v>52</v>
      </c>
      <c r="C53" s="94">
        <v>64.411797788918875</v>
      </c>
      <c r="D53" s="94">
        <v>58.355854283634336</v>
      </c>
      <c r="E53" s="94">
        <v>68.497016501738969</v>
      </c>
      <c r="F53" s="94">
        <v>73.252309188138071</v>
      </c>
      <c r="G53" s="94">
        <v>69.115865966895441</v>
      </c>
      <c r="H53" s="94">
        <v>48.443940789007719</v>
      </c>
      <c r="I53" s="94">
        <v>63.869178696680528</v>
      </c>
      <c r="J53" s="94">
        <v>63.20978637940479</v>
      </c>
      <c r="K53" s="94">
        <v>60.023532048408789</v>
      </c>
      <c r="L53" s="94">
        <v>61.690228367251819</v>
      </c>
      <c r="M53" s="94">
        <v>67.539484621778882</v>
      </c>
      <c r="N53" s="93"/>
      <c r="O53" s="93"/>
      <c r="P53" s="93"/>
    </row>
    <row r="54" spans="1:28" x14ac:dyDescent="0.3">
      <c r="A54" s="87">
        <v>2021</v>
      </c>
      <c r="B54" s="92" t="s">
        <v>53</v>
      </c>
      <c r="C54" s="94">
        <v>63.066744808977447</v>
      </c>
      <c r="D54" s="94">
        <v>56.601264200492331</v>
      </c>
      <c r="E54" s="94">
        <v>67.497837277057243</v>
      </c>
      <c r="F54" s="94">
        <v>73.195375497911201</v>
      </c>
      <c r="G54" s="94">
        <v>69.650122050447521</v>
      </c>
      <c r="H54" s="94">
        <v>45.347742491546775</v>
      </c>
      <c r="I54" s="94">
        <v>63.251844273329382</v>
      </c>
      <c r="J54" s="94">
        <v>62.899709302325576</v>
      </c>
      <c r="K54" s="94">
        <v>58.128052088985349</v>
      </c>
      <c r="L54" s="94">
        <v>60.884897601577052</v>
      </c>
      <c r="M54" s="94">
        <v>68.42681488967493</v>
      </c>
      <c r="N54" s="93"/>
      <c r="O54" s="93"/>
      <c r="P54" s="93"/>
    </row>
    <row r="55" spans="1:28" x14ac:dyDescent="0.3">
      <c r="A55" s="87">
        <v>2022</v>
      </c>
      <c r="B55" s="92" t="s">
        <v>54</v>
      </c>
      <c r="C55" s="94">
        <v>63.113191160098857</v>
      </c>
      <c r="D55" s="94">
        <v>56.959263794142224</v>
      </c>
      <c r="E55" s="94">
        <v>67.323803191489361</v>
      </c>
      <c r="F55" s="94">
        <v>73.917717189485003</v>
      </c>
      <c r="G55" s="94">
        <v>70.578373847443416</v>
      </c>
      <c r="H55" s="94">
        <v>45.290403716346276</v>
      </c>
      <c r="I55" s="94">
        <v>65.108346148469181</v>
      </c>
      <c r="J55" s="94">
        <v>63.249999999999993</v>
      </c>
      <c r="K55" s="94">
        <v>61.491510376206861</v>
      </c>
      <c r="L55" s="94">
        <v>60.898064746276646</v>
      </c>
      <c r="M55" s="94">
        <v>67.527126356317808</v>
      </c>
      <c r="N55" s="93">
        <v>63.113191160098857</v>
      </c>
      <c r="O55" s="93">
        <v>56.959263794142224</v>
      </c>
      <c r="P55" s="93">
        <v>67.323803191489361</v>
      </c>
      <c r="Q55" s="93">
        <v>72.292839903459367</v>
      </c>
      <c r="R55" s="93">
        <v>73.917717189485003</v>
      </c>
      <c r="S55" s="93">
        <v>70.578373847443416</v>
      </c>
      <c r="T55" s="93">
        <v>45.290403716346276</v>
      </c>
      <c r="U55" s="93">
        <v>65.108346148469181</v>
      </c>
      <c r="V55" s="93">
        <v>63.249999999999993</v>
      </c>
      <c r="W55" s="93">
        <v>61.491510376206861</v>
      </c>
      <c r="X55" s="93">
        <v>60.898064746276646</v>
      </c>
      <c r="Y55" s="93">
        <v>67.527126356317808</v>
      </c>
      <c r="Z55" s="93">
        <v>63.113191160098857</v>
      </c>
      <c r="AA55" s="93">
        <v>56.959263794142224</v>
      </c>
      <c r="AB55" s="93">
        <v>67.323803191489361</v>
      </c>
    </row>
    <row r="56" spans="1:28" x14ac:dyDescent="0.3">
      <c r="A56" s="87">
        <v>2023</v>
      </c>
      <c r="B56" s="92" t="s">
        <v>55</v>
      </c>
      <c r="C56" s="94">
        <v>62.090817908270267</v>
      </c>
      <c r="D56" s="94">
        <v>54.905958238097085</v>
      </c>
      <c r="E56" s="94">
        <v>67.070052151501116</v>
      </c>
      <c r="F56" s="94">
        <v>74.872410687481235</v>
      </c>
      <c r="G56" s="94">
        <v>67.64705882352942</v>
      </c>
      <c r="H56" s="94">
        <v>43.308764540714002</v>
      </c>
      <c r="I56" s="94">
        <v>63.679245283018872</v>
      </c>
      <c r="J56" s="94">
        <v>63.208852005532499</v>
      </c>
      <c r="K56" s="94">
        <v>60.842859580276397</v>
      </c>
      <c r="L56" s="94">
        <v>60.192470107125395</v>
      </c>
      <c r="M56" s="94">
        <v>54.739315080871052</v>
      </c>
      <c r="N56" s="93">
        <v>54.905958238097085</v>
      </c>
      <c r="O56" s="93">
        <v>67.070052151501116</v>
      </c>
      <c r="P56" s="93">
        <v>62.090817908270267</v>
      </c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6.5" x14ac:dyDescent="0.3">
      <c r="B57" s="18"/>
      <c r="C57" s="18"/>
      <c r="D57" s="18"/>
      <c r="E57" s="18"/>
    </row>
    <row r="58" spans="1:28" ht="16.5" x14ac:dyDescent="0.3">
      <c r="B58" s="18"/>
      <c r="C58" s="18"/>
      <c r="D58" s="18"/>
      <c r="E58" s="18"/>
    </row>
    <row r="59" spans="1:28" ht="16.5" x14ac:dyDescent="0.3">
      <c r="B59" s="18"/>
      <c r="C59" s="18"/>
      <c r="D59" s="18"/>
      <c r="E59" s="18"/>
    </row>
    <row r="60" spans="1:28" ht="16.5" x14ac:dyDescent="0.3">
      <c r="B60" s="18"/>
      <c r="C60" s="18"/>
      <c r="D60" s="18"/>
      <c r="E60" s="18"/>
    </row>
    <row r="61" spans="1:28" ht="16.5" x14ac:dyDescent="0.3">
      <c r="B61" s="18"/>
      <c r="C61" s="18"/>
      <c r="D61" s="18"/>
      <c r="E61" s="18"/>
    </row>
    <row r="62" spans="1:28" ht="16.5" x14ac:dyDescent="0.3">
      <c r="B62" s="18"/>
      <c r="C62" s="18"/>
      <c r="D62" s="18"/>
      <c r="E62" s="18"/>
    </row>
    <row r="63" spans="1:28" ht="16.5" x14ac:dyDescent="0.3">
      <c r="B63" s="18"/>
      <c r="C63" s="18"/>
      <c r="D63" s="18"/>
      <c r="E63" s="18"/>
    </row>
    <row r="64" spans="1:28" ht="16.5" x14ac:dyDescent="0.3">
      <c r="B64" s="18"/>
      <c r="C64" s="18"/>
      <c r="D64" s="18"/>
      <c r="E64" s="18"/>
    </row>
    <row r="65" spans="2:5" ht="16.5" x14ac:dyDescent="0.3">
      <c r="B65" s="18"/>
      <c r="C65" s="18"/>
      <c r="D65" s="18"/>
      <c r="E65" s="18"/>
    </row>
    <row r="66" spans="2:5" ht="16.5" x14ac:dyDescent="0.3">
      <c r="B66" s="18"/>
      <c r="C66" s="18"/>
      <c r="D66" s="18"/>
      <c r="E66" s="18"/>
    </row>
    <row r="67" spans="2:5" ht="16.5" x14ac:dyDescent="0.3">
      <c r="B67" s="18"/>
      <c r="C67" s="18"/>
      <c r="D67" s="18"/>
      <c r="E67" s="18"/>
    </row>
    <row r="68" spans="2:5" ht="16.5" x14ac:dyDescent="0.3">
      <c r="B68" s="18"/>
      <c r="C68" s="18"/>
      <c r="D68" s="18"/>
      <c r="E68" s="18"/>
    </row>
    <row r="69" spans="2:5" ht="16.5" x14ac:dyDescent="0.3">
      <c r="B69" s="18"/>
      <c r="C69" s="18"/>
      <c r="D69" s="18"/>
      <c r="E69" s="18"/>
    </row>
    <row r="70" spans="2:5" ht="16.5" x14ac:dyDescent="0.3">
      <c r="B70" s="18"/>
      <c r="C70" s="18"/>
      <c r="D70" s="18"/>
      <c r="E70" s="18"/>
    </row>
    <row r="71" spans="2:5" ht="16.5" x14ac:dyDescent="0.3">
      <c r="B71" s="18"/>
      <c r="C71" s="18"/>
      <c r="D71" s="18"/>
      <c r="E71" s="18"/>
    </row>
    <row r="72" spans="2:5" ht="16.5" x14ac:dyDescent="0.3">
      <c r="B72" s="18"/>
      <c r="C72" s="18"/>
      <c r="D72" s="18"/>
      <c r="E72" s="18"/>
    </row>
    <row r="73" spans="2:5" ht="16.5" x14ac:dyDescent="0.3">
      <c r="B73" s="18"/>
      <c r="C73" s="18"/>
      <c r="D73" s="18"/>
      <c r="E73" s="18"/>
    </row>
    <row r="74" spans="2:5" ht="16.5" x14ac:dyDescent="0.3">
      <c r="B74" s="18"/>
      <c r="C74" s="18"/>
      <c r="D74" s="18"/>
      <c r="E74" s="18"/>
    </row>
    <row r="75" spans="2:5" ht="16.5" x14ac:dyDescent="0.3">
      <c r="B75" s="18"/>
      <c r="C75" s="18"/>
      <c r="D75" s="18"/>
      <c r="E75" s="18"/>
    </row>
    <row r="76" spans="2:5" ht="16.5" x14ac:dyDescent="0.3">
      <c r="B76" s="18"/>
      <c r="C76" s="18"/>
      <c r="D76" s="18"/>
      <c r="E76" s="18"/>
    </row>
    <row r="77" spans="2:5" ht="16.5" x14ac:dyDescent="0.3">
      <c r="B77" s="18"/>
      <c r="C77" s="18"/>
      <c r="D77" s="18"/>
      <c r="E77" s="18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B778E-27E1-42FD-9687-8949B2CBC008}">
  <dimension ref="A1:AO69"/>
  <sheetViews>
    <sheetView zoomScaleNormal="100" workbookViewId="0">
      <selection activeCell="A70" sqref="A70:XFD70"/>
    </sheetView>
  </sheetViews>
  <sheetFormatPr defaultColWidth="8.7109375" defaultRowHeight="16.5" x14ac:dyDescent="0.3"/>
  <cols>
    <col min="1" max="1" width="5.28515625" style="156" bestFit="1" customWidth="1"/>
    <col min="2" max="2" width="9.7109375" style="156" bestFit="1" customWidth="1"/>
    <col min="3" max="3" width="13.7109375" style="156" bestFit="1" customWidth="1"/>
    <col min="4" max="4" width="11.7109375" style="156" bestFit="1" customWidth="1"/>
    <col min="5" max="5" width="11.28515625" style="156" bestFit="1" customWidth="1"/>
    <col min="6" max="7" width="10.42578125" style="156" bestFit="1" customWidth="1"/>
    <col min="8" max="8" width="10.7109375" style="156" bestFit="1" customWidth="1"/>
    <col min="9" max="9" width="9.28515625" style="156" bestFit="1" customWidth="1"/>
    <col min="10" max="11" width="11.42578125" style="156" bestFit="1" customWidth="1"/>
    <col min="12" max="12" width="8.7109375" style="156" bestFit="1" customWidth="1"/>
    <col min="13" max="13" width="11.28515625" style="156" bestFit="1" customWidth="1"/>
    <col min="14" max="14" width="9" style="156" bestFit="1" customWidth="1"/>
    <col min="15" max="16384" width="8.7109375" style="156"/>
  </cols>
  <sheetData>
    <row r="1" spans="3:12" x14ac:dyDescent="0.3">
      <c r="G1" s="156" t="s">
        <v>212</v>
      </c>
    </row>
    <row r="3" spans="3:12" x14ac:dyDescent="0.3">
      <c r="C3" s="156" t="s">
        <v>210</v>
      </c>
      <c r="L3" s="156" t="s">
        <v>211</v>
      </c>
    </row>
    <row r="20" spans="1:33" x14ac:dyDescent="0.3">
      <c r="I20" s="157" t="s">
        <v>230</v>
      </c>
    </row>
    <row r="21" spans="1:33" x14ac:dyDescent="0.3">
      <c r="I21" s="157" t="s">
        <v>228</v>
      </c>
      <c r="S21" s="157"/>
    </row>
    <row r="22" spans="1:33" x14ac:dyDescent="0.3">
      <c r="S22" s="157"/>
    </row>
    <row r="24" spans="1:33" x14ac:dyDescent="0.3">
      <c r="C24" s="157"/>
      <c r="R24" s="158"/>
      <c r="S24" s="158"/>
      <c r="T24" s="158"/>
      <c r="U24" s="158"/>
      <c r="V24" s="158"/>
      <c r="W24" s="158"/>
      <c r="X24" s="158"/>
      <c r="Y24" s="158"/>
      <c r="Z24" s="158"/>
      <c r="AA24" s="158"/>
      <c r="AC24" s="158"/>
      <c r="AD24" s="158"/>
    </row>
    <row r="25" spans="1:33" x14ac:dyDescent="0.3">
      <c r="T25" s="159"/>
      <c r="U25" s="159"/>
      <c r="V25" s="159"/>
      <c r="W25" s="159"/>
      <c r="X25" s="159"/>
      <c r="Y25" s="159"/>
      <c r="Z25" s="159"/>
      <c r="AA25" s="159"/>
      <c r="AG25" s="160"/>
    </row>
    <row r="26" spans="1:33" x14ac:dyDescent="0.3">
      <c r="B26" s="156" t="s">
        <v>19</v>
      </c>
      <c r="C26" s="156" t="s">
        <v>11</v>
      </c>
      <c r="D26" s="161" t="s">
        <v>12</v>
      </c>
      <c r="E26" s="162" t="s">
        <v>17</v>
      </c>
      <c r="F26" s="156">
        <v>1000</v>
      </c>
      <c r="G26" s="156" t="s">
        <v>19</v>
      </c>
      <c r="H26" s="156" t="s">
        <v>11</v>
      </c>
      <c r="I26" s="161" t="s">
        <v>12</v>
      </c>
      <c r="J26" s="162" t="s">
        <v>17</v>
      </c>
      <c r="T26" s="159"/>
      <c r="U26" s="159"/>
      <c r="V26" s="159"/>
      <c r="W26" s="159"/>
      <c r="X26" s="159"/>
      <c r="Y26" s="159"/>
      <c r="Z26" s="159"/>
      <c r="AA26" s="159"/>
      <c r="AG26" s="160"/>
    </row>
    <row r="27" spans="1:33" x14ac:dyDescent="0.3">
      <c r="A27" s="156" t="s">
        <v>42</v>
      </c>
      <c r="B27" s="156">
        <v>281598</v>
      </c>
      <c r="C27" s="156">
        <v>167513</v>
      </c>
      <c r="D27" s="163">
        <v>110660</v>
      </c>
      <c r="E27" s="159">
        <v>3407</v>
      </c>
      <c r="G27" s="164">
        <v>281.59800000000001</v>
      </c>
      <c r="H27" s="164">
        <v>167.51300000000001</v>
      </c>
      <c r="I27" s="164">
        <v>110.66</v>
      </c>
      <c r="J27" s="164">
        <v>3.407</v>
      </c>
      <c r="T27" s="159"/>
      <c r="U27" s="159"/>
      <c r="V27" s="159"/>
      <c r="W27" s="159"/>
      <c r="X27" s="159"/>
      <c r="Y27" s="159"/>
      <c r="Z27" s="159"/>
      <c r="AA27" s="159"/>
      <c r="AG27" s="160"/>
    </row>
    <row r="28" spans="1:33" x14ac:dyDescent="0.3">
      <c r="A28" s="156" t="s">
        <v>43</v>
      </c>
      <c r="B28" s="156">
        <v>274904</v>
      </c>
      <c r="C28" s="156">
        <v>164751</v>
      </c>
      <c r="D28" s="163">
        <v>106721</v>
      </c>
      <c r="E28" s="159">
        <v>3411</v>
      </c>
      <c r="G28" s="164">
        <v>274.904</v>
      </c>
      <c r="H28" s="164">
        <v>164.751</v>
      </c>
      <c r="I28" s="164">
        <v>106.721</v>
      </c>
      <c r="J28" s="164">
        <v>3.411</v>
      </c>
      <c r="T28" s="159"/>
      <c r="U28" s="159"/>
      <c r="V28" s="159"/>
      <c r="W28" s="159"/>
      <c r="X28" s="159"/>
      <c r="Y28" s="159"/>
      <c r="Z28" s="159"/>
      <c r="AA28" s="159"/>
      <c r="AG28" s="160"/>
    </row>
    <row r="29" spans="1:33" x14ac:dyDescent="0.3">
      <c r="A29" s="156" t="s">
        <v>44</v>
      </c>
      <c r="B29" s="156">
        <v>265851</v>
      </c>
      <c r="C29" s="156">
        <v>160462</v>
      </c>
      <c r="D29" s="163">
        <v>101982</v>
      </c>
      <c r="E29" s="159">
        <v>3394</v>
      </c>
      <c r="G29" s="164">
        <v>265.851</v>
      </c>
      <c r="H29" s="164">
        <v>160.46199999999999</v>
      </c>
      <c r="I29" s="164">
        <v>101.982</v>
      </c>
      <c r="J29" s="164">
        <v>3.3940000000000001</v>
      </c>
      <c r="T29" s="159"/>
      <c r="U29" s="159"/>
      <c r="V29" s="159"/>
      <c r="W29" s="159"/>
      <c r="X29" s="159"/>
      <c r="Y29" s="159"/>
      <c r="Z29" s="159"/>
      <c r="AA29" s="159"/>
      <c r="AG29" s="160"/>
    </row>
    <row r="30" spans="1:33" x14ac:dyDescent="0.3">
      <c r="A30" s="156" t="s">
        <v>45</v>
      </c>
      <c r="B30" s="156">
        <v>263848</v>
      </c>
      <c r="C30" s="156">
        <v>160460</v>
      </c>
      <c r="D30" s="163">
        <v>100113</v>
      </c>
      <c r="E30" s="159">
        <v>3256</v>
      </c>
      <c r="G30" s="164">
        <v>263.84800000000001</v>
      </c>
      <c r="H30" s="164">
        <v>160.46</v>
      </c>
      <c r="I30" s="164">
        <v>100.113</v>
      </c>
      <c r="J30" s="164">
        <v>3.2559999999999998</v>
      </c>
      <c r="T30" s="159"/>
      <c r="U30" s="159"/>
      <c r="V30" s="159"/>
      <c r="W30" s="159"/>
      <c r="X30" s="159"/>
      <c r="Y30" s="159"/>
      <c r="Z30" s="159"/>
      <c r="AA30" s="159"/>
      <c r="AG30" s="160"/>
    </row>
    <row r="31" spans="1:33" x14ac:dyDescent="0.3">
      <c r="A31" s="156" t="s">
        <v>46</v>
      </c>
      <c r="B31" s="156">
        <v>263798</v>
      </c>
      <c r="C31" s="156">
        <v>162174</v>
      </c>
      <c r="D31" s="163">
        <v>98495</v>
      </c>
      <c r="E31" s="159">
        <v>3119</v>
      </c>
      <c r="G31" s="164">
        <v>263.798</v>
      </c>
      <c r="H31" s="164">
        <v>162.17400000000001</v>
      </c>
      <c r="I31" s="164">
        <v>98.495000000000005</v>
      </c>
      <c r="J31" s="164">
        <v>3.1190000000000002</v>
      </c>
      <c r="T31" s="159"/>
      <c r="U31" s="159"/>
      <c r="V31" s="159"/>
      <c r="W31" s="159"/>
      <c r="X31" s="159"/>
      <c r="Y31" s="159"/>
      <c r="Z31" s="159"/>
      <c r="AA31" s="159"/>
      <c r="AG31" s="160"/>
    </row>
    <row r="32" spans="1:33" x14ac:dyDescent="0.3">
      <c r="A32" s="156" t="s">
        <v>47</v>
      </c>
      <c r="B32" s="156">
        <v>268242</v>
      </c>
      <c r="C32" s="156">
        <v>166254</v>
      </c>
      <c r="D32" s="163">
        <v>98571</v>
      </c>
      <c r="E32" s="159">
        <v>3388</v>
      </c>
      <c r="G32" s="164">
        <v>268.24200000000002</v>
      </c>
      <c r="H32" s="164">
        <v>166.25399999999999</v>
      </c>
      <c r="I32" s="164">
        <v>98.570999999999998</v>
      </c>
      <c r="J32" s="164">
        <v>3.3879999999999999</v>
      </c>
      <c r="T32" s="159"/>
      <c r="U32" s="165"/>
      <c r="V32" s="159"/>
      <c r="W32" s="165"/>
      <c r="X32" s="159"/>
      <c r="Y32" s="159"/>
      <c r="Z32" s="159"/>
      <c r="AA32" s="159"/>
      <c r="AG32" s="160"/>
    </row>
    <row r="33" spans="1:33" x14ac:dyDescent="0.3">
      <c r="A33" s="156" t="s">
        <v>48</v>
      </c>
      <c r="B33" s="156">
        <v>279925</v>
      </c>
      <c r="C33" s="156">
        <v>173347</v>
      </c>
      <c r="D33" s="163">
        <v>102759</v>
      </c>
      <c r="E33" s="159">
        <v>3710</v>
      </c>
      <c r="G33" s="164">
        <v>279.92500000000001</v>
      </c>
      <c r="H33" s="164">
        <v>173.34700000000001</v>
      </c>
      <c r="I33" s="164">
        <v>102.759</v>
      </c>
      <c r="J33" s="164">
        <v>3.71</v>
      </c>
      <c r="T33" s="159"/>
      <c r="U33" s="159"/>
      <c r="V33" s="159"/>
      <c r="W33" s="159"/>
      <c r="X33" s="159"/>
      <c r="Y33" s="159"/>
      <c r="Z33" s="159"/>
      <c r="AA33" s="159"/>
      <c r="AG33" s="160"/>
    </row>
    <row r="34" spans="1:33" x14ac:dyDescent="0.3">
      <c r="A34" s="156" t="s">
        <v>49</v>
      </c>
      <c r="B34" s="156">
        <v>282538</v>
      </c>
      <c r="C34" s="156">
        <v>176711</v>
      </c>
      <c r="D34" s="163">
        <v>101500</v>
      </c>
      <c r="E34" s="159">
        <v>4171</v>
      </c>
      <c r="G34" s="164">
        <v>282.53800000000001</v>
      </c>
      <c r="H34" s="164">
        <v>176.71100000000001</v>
      </c>
      <c r="I34" s="164">
        <v>101.5</v>
      </c>
      <c r="J34" s="164">
        <v>4.1710000000000003</v>
      </c>
      <c r="T34" s="159"/>
      <c r="U34" s="165"/>
      <c r="V34" s="159"/>
      <c r="W34" s="165"/>
      <c r="X34" s="159"/>
      <c r="Y34" s="159"/>
      <c r="Z34" s="159"/>
      <c r="AA34" s="159"/>
      <c r="AG34" s="160"/>
    </row>
    <row r="35" spans="1:33" x14ac:dyDescent="0.3">
      <c r="A35" s="156" t="s">
        <v>50</v>
      </c>
      <c r="B35" s="156">
        <v>284916</v>
      </c>
      <c r="C35" s="156">
        <v>177664</v>
      </c>
      <c r="D35" s="163">
        <v>102806</v>
      </c>
      <c r="E35" s="159">
        <v>4309</v>
      </c>
      <c r="G35" s="164">
        <v>284.916</v>
      </c>
      <c r="H35" s="164">
        <v>177.66399999999999</v>
      </c>
      <c r="I35" s="164">
        <v>102.806</v>
      </c>
      <c r="J35" s="164">
        <v>4.3090000000000002</v>
      </c>
      <c r="T35" s="159"/>
      <c r="U35" s="165"/>
      <c r="V35" s="159"/>
      <c r="W35" s="165"/>
      <c r="X35" s="159"/>
      <c r="Y35" s="159"/>
      <c r="Z35" s="159"/>
      <c r="AA35" s="159"/>
      <c r="AG35" s="160"/>
    </row>
    <row r="36" spans="1:33" x14ac:dyDescent="0.3">
      <c r="A36" s="156" t="s">
        <v>51</v>
      </c>
      <c r="B36" s="156">
        <v>297190</v>
      </c>
      <c r="C36" s="156">
        <v>186082</v>
      </c>
      <c r="D36" s="163">
        <v>106054</v>
      </c>
      <c r="E36" s="159">
        <v>4987</v>
      </c>
      <c r="G36" s="164">
        <v>297.19</v>
      </c>
      <c r="H36" s="164">
        <v>186.08199999999999</v>
      </c>
      <c r="I36" s="164">
        <v>106.054</v>
      </c>
      <c r="J36" s="164">
        <v>4.9870000000000001</v>
      </c>
      <c r="T36" s="159"/>
      <c r="U36" s="165"/>
      <c r="V36" s="159"/>
      <c r="W36" s="165"/>
      <c r="X36" s="159"/>
      <c r="Y36" s="159"/>
      <c r="Z36" s="159"/>
      <c r="AA36" s="159"/>
      <c r="AG36" s="160"/>
    </row>
    <row r="37" spans="1:33" x14ac:dyDescent="0.3">
      <c r="A37" s="156" t="s">
        <v>52</v>
      </c>
      <c r="B37" s="156">
        <v>313068</v>
      </c>
      <c r="C37" s="156">
        <v>196166</v>
      </c>
      <c r="D37" s="163">
        <v>111107</v>
      </c>
      <c r="E37" s="159">
        <v>5612</v>
      </c>
      <c r="G37" s="164">
        <v>313.06799999999998</v>
      </c>
      <c r="H37" s="164">
        <v>196.166</v>
      </c>
      <c r="I37" s="164">
        <v>111.107</v>
      </c>
      <c r="J37" s="164">
        <v>5.6120000000000001</v>
      </c>
      <c r="T37" s="159"/>
      <c r="U37" s="165"/>
      <c r="V37" s="159"/>
      <c r="W37" s="165"/>
      <c r="X37" s="159"/>
      <c r="Y37" s="159"/>
      <c r="Z37" s="159"/>
      <c r="AA37" s="159"/>
      <c r="AG37" s="160"/>
    </row>
    <row r="38" spans="1:33" x14ac:dyDescent="0.3">
      <c r="A38" s="156" t="s">
        <v>53</v>
      </c>
      <c r="B38" s="156">
        <v>306556</v>
      </c>
      <c r="C38" s="156">
        <v>189837</v>
      </c>
      <c r="D38" s="163">
        <v>109204</v>
      </c>
      <c r="E38" s="159">
        <v>7378</v>
      </c>
      <c r="G38" s="164">
        <v>306.55599999999998</v>
      </c>
      <c r="H38" s="164">
        <v>189.83699999999999</v>
      </c>
      <c r="I38" s="164">
        <v>109.20399999999999</v>
      </c>
      <c r="J38" s="164">
        <v>7.3780000000000001</v>
      </c>
      <c r="Z38" s="159"/>
      <c r="AG38" s="160"/>
    </row>
    <row r="39" spans="1:33" x14ac:dyDescent="0.3">
      <c r="A39" s="156" t="s">
        <v>54</v>
      </c>
      <c r="B39" s="156">
        <v>308149</v>
      </c>
      <c r="C39" s="156">
        <v>190186</v>
      </c>
      <c r="D39" s="163">
        <v>108699</v>
      </c>
      <c r="E39" s="159">
        <v>9224</v>
      </c>
      <c r="G39" s="164">
        <v>308.149</v>
      </c>
      <c r="H39" s="164">
        <v>190.18600000000001</v>
      </c>
      <c r="I39" s="164">
        <v>108.699</v>
      </c>
      <c r="J39" s="164">
        <v>9.2240000000000002</v>
      </c>
      <c r="T39" s="159"/>
      <c r="U39" s="159"/>
      <c r="V39" s="159"/>
      <c r="W39" s="159"/>
      <c r="X39" s="159"/>
      <c r="Y39" s="159"/>
      <c r="Z39" s="159"/>
      <c r="AA39" s="159"/>
    </row>
    <row r="40" spans="1:33" x14ac:dyDescent="0.3">
      <c r="A40" s="156" t="s">
        <v>55</v>
      </c>
      <c r="B40" s="156">
        <v>310368</v>
      </c>
      <c r="C40" s="156">
        <v>190453</v>
      </c>
      <c r="D40" s="163">
        <v>108810</v>
      </c>
      <c r="E40" s="159">
        <v>11069</v>
      </c>
      <c r="G40" s="156">
        <v>310</v>
      </c>
      <c r="H40" s="156">
        <v>190</v>
      </c>
      <c r="I40" s="156">
        <v>109</v>
      </c>
      <c r="J40" s="156">
        <v>11</v>
      </c>
      <c r="T40" s="166"/>
      <c r="U40" s="166"/>
      <c r="V40" s="166"/>
      <c r="W40" s="166"/>
      <c r="X40" s="166"/>
      <c r="Y40" s="166"/>
      <c r="Z40" s="166"/>
      <c r="AA40" s="167"/>
      <c r="AC40" s="166"/>
      <c r="AD40" s="166"/>
    </row>
    <row r="41" spans="1:33" x14ac:dyDescent="0.3">
      <c r="C41" s="157"/>
      <c r="AC41" s="166"/>
      <c r="AD41" s="166"/>
    </row>
    <row r="42" spans="1:33" x14ac:dyDescent="0.3">
      <c r="AC42" s="166"/>
      <c r="AD42" s="166"/>
    </row>
    <row r="43" spans="1:33" x14ac:dyDescent="0.3">
      <c r="AC43" s="166"/>
      <c r="AD43" s="166"/>
    </row>
    <row r="44" spans="1:33" x14ac:dyDescent="0.3">
      <c r="A44" s="158"/>
      <c r="B44" s="158"/>
      <c r="C44" s="162"/>
      <c r="D44" s="162"/>
      <c r="E44" s="162"/>
      <c r="F44" s="162"/>
      <c r="G44" s="162"/>
      <c r="H44" s="162"/>
      <c r="I44" s="162"/>
      <c r="J44" s="161"/>
      <c r="K44" s="161"/>
      <c r="L44" s="164"/>
      <c r="M44" s="162"/>
      <c r="N44" s="162"/>
      <c r="AC44" s="166"/>
      <c r="AD44" s="166"/>
    </row>
    <row r="45" spans="1:33" x14ac:dyDescent="0.3">
      <c r="C45" s="159"/>
      <c r="D45" s="159"/>
      <c r="E45" s="159"/>
      <c r="F45" s="159"/>
      <c r="G45" s="159"/>
      <c r="H45" s="159"/>
      <c r="I45" s="159"/>
      <c r="J45" s="163"/>
      <c r="K45" s="163"/>
      <c r="L45" s="159"/>
      <c r="M45" s="159"/>
      <c r="N45" s="159"/>
      <c r="O45" s="159"/>
      <c r="AC45" s="166"/>
      <c r="AD45" s="166"/>
    </row>
    <row r="46" spans="1:33" x14ac:dyDescent="0.3">
      <c r="C46" s="159"/>
      <c r="D46" s="159"/>
      <c r="E46" s="159"/>
      <c r="F46" s="159"/>
      <c r="G46" s="159"/>
      <c r="H46" s="159"/>
      <c r="I46" s="159"/>
      <c r="J46" s="163"/>
      <c r="K46" s="163"/>
      <c r="L46" s="159"/>
      <c r="M46" s="159"/>
      <c r="N46" s="159"/>
      <c r="O46" s="159"/>
      <c r="AC46" s="166"/>
      <c r="AD46" s="166"/>
    </row>
    <row r="47" spans="1:33" x14ac:dyDescent="0.3">
      <c r="C47" s="159"/>
      <c r="D47" s="159"/>
      <c r="E47" s="159"/>
      <c r="F47" s="159"/>
      <c r="G47" s="159"/>
      <c r="H47" s="159"/>
      <c r="I47" s="159"/>
      <c r="J47" s="163"/>
      <c r="K47" s="163"/>
      <c r="L47" s="159"/>
      <c r="M47" s="159"/>
      <c r="N47" s="159"/>
      <c r="O47" s="159"/>
      <c r="AC47" s="168">
        <v>1000</v>
      </c>
      <c r="AD47" s="156" t="s">
        <v>148</v>
      </c>
      <c r="AE47" s="156" t="s">
        <v>18</v>
      </c>
      <c r="AF47" s="156" t="s">
        <v>13</v>
      </c>
    </row>
    <row r="48" spans="1:33" x14ac:dyDescent="0.3">
      <c r="C48" s="159"/>
      <c r="D48" s="159"/>
      <c r="E48" s="159"/>
      <c r="F48" s="159"/>
      <c r="G48" s="159"/>
      <c r="H48" s="159"/>
      <c r="I48" s="159"/>
      <c r="J48" s="163"/>
      <c r="K48" s="163"/>
      <c r="L48" s="159"/>
      <c r="M48" s="159"/>
      <c r="N48" s="159"/>
      <c r="O48" s="159"/>
      <c r="AC48" s="156" t="s">
        <v>42</v>
      </c>
      <c r="AD48" s="169">
        <v>281.59799999999996</v>
      </c>
      <c r="AE48" s="169">
        <v>188.85499999999999</v>
      </c>
      <c r="AF48" s="169">
        <v>92.742999999999995</v>
      </c>
    </row>
    <row r="49" spans="1:41" x14ac:dyDescent="0.3">
      <c r="C49" s="159"/>
      <c r="D49" s="159"/>
      <c r="E49" s="159"/>
      <c r="F49" s="159"/>
      <c r="G49" s="159"/>
      <c r="H49" s="159"/>
      <c r="I49" s="159"/>
      <c r="J49" s="163"/>
      <c r="K49" s="163"/>
      <c r="L49" s="159"/>
      <c r="M49" s="159"/>
      <c r="N49" s="159"/>
      <c r="O49" s="159"/>
      <c r="AC49" s="156" t="s">
        <v>43</v>
      </c>
      <c r="AD49" s="169">
        <v>274.904</v>
      </c>
      <c r="AE49" s="169">
        <v>187.59800000000001</v>
      </c>
      <c r="AF49" s="169">
        <v>87.305999999999997</v>
      </c>
    </row>
    <row r="50" spans="1:41" x14ac:dyDescent="0.3">
      <c r="C50" s="159"/>
      <c r="D50" s="159"/>
      <c r="E50" s="159"/>
      <c r="F50" s="159"/>
      <c r="G50" s="159"/>
      <c r="H50" s="159"/>
      <c r="I50" s="159"/>
      <c r="J50" s="163"/>
      <c r="K50" s="163"/>
      <c r="L50" s="159"/>
      <c r="M50" s="159"/>
      <c r="N50" s="159"/>
      <c r="O50" s="159"/>
      <c r="AC50" s="156" t="s">
        <v>44</v>
      </c>
      <c r="AD50" s="169">
        <v>265.851</v>
      </c>
      <c r="AE50" s="169">
        <v>182.059</v>
      </c>
      <c r="AF50" s="169">
        <v>83.792000000000002</v>
      </c>
    </row>
    <row r="51" spans="1:41" x14ac:dyDescent="0.3">
      <c r="C51" s="159"/>
      <c r="D51" s="159"/>
      <c r="E51" s="159"/>
      <c r="F51" s="159"/>
      <c r="G51" s="159"/>
      <c r="H51" s="159"/>
      <c r="I51" s="159"/>
      <c r="J51" s="163"/>
      <c r="K51" s="163"/>
      <c r="L51" s="159"/>
      <c r="M51" s="159"/>
      <c r="N51" s="159"/>
      <c r="O51" s="159"/>
      <c r="AC51" s="156" t="s">
        <v>45</v>
      </c>
      <c r="AD51" s="169">
        <v>263.84800000000001</v>
      </c>
      <c r="AE51" s="169">
        <v>181.88800000000001</v>
      </c>
      <c r="AF51" s="169">
        <v>81.96</v>
      </c>
    </row>
    <row r="52" spans="1:41" x14ac:dyDescent="0.3">
      <c r="C52" s="159"/>
      <c r="D52" s="159"/>
      <c r="E52" s="159"/>
      <c r="F52" s="159"/>
      <c r="G52" s="159"/>
      <c r="H52" s="159"/>
      <c r="I52" s="159"/>
      <c r="J52" s="163"/>
      <c r="K52" s="163"/>
      <c r="L52" s="159"/>
      <c r="M52" s="159"/>
      <c r="N52" s="159"/>
      <c r="O52" s="159"/>
      <c r="AC52" s="156" t="s">
        <v>46</v>
      </c>
      <c r="AD52" s="169">
        <v>263.798</v>
      </c>
      <c r="AE52" s="169">
        <v>184.95599999999999</v>
      </c>
      <c r="AF52" s="169">
        <v>78.841999999999999</v>
      </c>
    </row>
    <row r="53" spans="1:41" x14ac:dyDescent="0.3">
      <c r="C53" s="159"/>
      <c r="D53" s="159"/>
      <c r="E53" s="159"/>
      <c r="F53" s="159"/>
      <c r="G53" s="159"/>
      <c r="H53" s="159"/>
      <c r="I53" s="159"/>
      <c r="J53" s="163"/>
      <c r="K53" s="163"/>
      <c r="L53" s="159"/>
      <c r="M53" s="159"/>
      <c r="N53" s="159"/>
      <c r="O53" s="159"/>
      <c r="AC53" s="156" t="s">
        <v>47</v>
      </c>
      <c r="AD53" s="169">
        <v>268.24200000000002</v>
      </c>
      <c r="AE53" s="169">
        <v>190.441</v>
      </c>
      <c r="AF53" s="169">
        <v>77.801000000000002</v>
      </c>
    </row>
    <row r="54" spans="1:41" x14ac:dyDescent="0.3">
      <c r="C54" s="159"/>
      <c r="D54" s="159"/>
      <c r="E54" s="159"/>
      <c r="F54" s="159"/>
      <c r="G54" s="159"/>
      <c r="H54" s="159"/>
      <c r="I54" s="159"/>
      <c r="J54" s="163"/>
      <c r="K54" s="163"/>
      <c r="L54" s="159"/>
      <c r="M54" s="159"/>
      <c r="N54" s="159"/>
      <c r="O54" s="159"/>
      <c r="AC54" s="156" t="s">
        <v>48</v>
      </c>
      <c r="AD54" s="169">
        <v>279.92500000000001</v>
      </c>
      <c r="AE54" s="169">
        <v>198.27600000000001</v>
      </c>
      <c r="AF54" s="169">
        <v>81.649000000000001</v>
      </c>
    </row>
    <row r="55" spans="1:41" x14ac:dyDescent="0.3">
      <c r="C55" s="159"/>
      <c r="D55" s="159"/>
      <c r="E55" s="159"/>
      <c r="F55" s="159"/>
      <c r="G55" s="159"/>
      <c r="H55" s="159"/>
      <c r="I55" s="159"/>
      <c r="J55" s="163"/>
      <c r="K55" s="163"/>
      <c r="L55" s="159"/>
      <c r="M55" s="159"/>
      <c r="N55" s="159"/>
      <c r="O55" s="159"/>
      <c r="R55" s="158"/>
      <c r="S55" s="158"/>
      <c r="T55" s="162"/>
      <c r="U55" s="162"/>
      <c r="V55" s="162"/>
      <c r="W55" s="162"/>
      <c r="X55" s="162"/>
      <c r="Y55" s="162"/>
      <c r="Z55" s="162"/>
      <c r="AA55" s="164"/>
      <c r="AB55" s="162"/>
      <c r="AC55" s="156" t="s">
        <v>49</v>
      </c>
      <c r="AD55" s="169">
        <v>282.53800000000001</v>
      </c>
      <c r="AE55" s="169">
        <v>201.51</v>
      </c>
      <c r="AF55" s="169">
        <v>81.028000000000006</v>
      </c>
    </row>
    <row r="56" spans="1:41" x14ac:dyDescent="0.3">
      <c r="C56" s="159"/>
      <c r="D56" s="159"/>
      <c r="E56" s="159"/>
      <c r="F56" s="159"/>
      <c r="G56" s="159"/>
      <c r="H56" s="159"/>
      <c r="I56" s="159"/>
      <c r="J56" s="163"/>
      <c r="K56" s="163"/>
      <c r="L56" s="159"/>
      <c r="M56" s="159"/>
      <c r="N56" s="159"/>
      <c r="O56" s="159"/>
      <c r="T56" s="166"/>
      <c r="U56" s="166"/>
      <c r="V56" s="166"/>
      <c r="W56" s="166"/>
      <c r="X56" s="166"/>
      <c r="Y56" s="166"/>
      <c r="Z56" s="166"/>
      <c r="AA56" s="166"/>
      <c r="AB56" s="166"/>
      <c r="AC56" s="156" t="s">
        <v>50</v>
      </c>
      <c r="AD56" s="169">
        <v>284.916</v>
      </c>
      <c r="AE56" s="169">
        <v>202.05799999999999</v>
      </c>
      <c r="AF56" s="169">
        <v>82.858000000000004</v>
      </c>
    </row>
    <row r="57" spans="1:41" x14ac:dyDescent="0.3">
      <c r="C57" s="159"/>
      <c r="D57" s="159"/>
      <c r="E57" s="159"/>
      <c r="F57" s="159"/>
      <c r="G57" s="159"/>
      <c r="H57" s="159"/>
      <c r="I57" s="159"/>
      <c r="J57" s="163"/>
      <c r="K57" s="163"/>
      <c r="L57" s="170"/>
      <c r="M57" s="159"/>
      <c r="N57" s="159"/>
      <c r="O57" s="159"/>
      <c r="T57" s="166"/>
      <c r="U57" s="166"/>
      <c r="V57" s="166"/>
      <c r="W57" s="166"/>
      <c r="X57" s="166"/>
      <c r="Y57" s="166"/>
      <c r="Z57" s="166"/>
      <c r="AA57" s="166"/>
      <c r="AB57" s="166"/>
      <c r="AC57" s="156" t="s">
        <v>51</v>
      </c>
      <c r="AD57" s="169">
        <v>297.19</v>
      </c>
      <c r="AE57" s="169">
        <v>211.11600000000001</v>
      </c>
      <c r="AF57" s="169">
        <v>86.073999999999998</v>
      </c>
    </row>
    <row r="58" spans="1:41" x14ac:dyDescent="0.3">
      <c r="C58" s="159"/>
      <c r="D58" s="159"/>
      <c r="E58" s="159"/>
      <c r="F58" s="159"/>
      <c r="G58" s="159"/>
      <c r="H58" s="159"/>
      <c r="I58" s="159"/>
      <c r="J58" s="163"/>
      <c r="K58" s="163"/>
      <c r="L58" s="159"/>
      <c r="T58" s="166"/>
      <c r="U58" s="166"/>
      <c r="V58" s="166"/>
      <c r="W58" s="166"/>
      <c r="X58" s="166"/>
      <c r="Y58" s="166"/>
      <c r="Z58" s="166"/>
      <c r="AA58" s="166"/>
      <c r="AB58" s="166"/>
      <c r="AC58" s="156" t="s">
        <v>52</v>
      </c>
      <c r="AD58" s="169">
        <v>312.98699999999997</v>
      </c>
      <c r="AE58" s="169">
        <v>221.798</v>
      </c>
      <c r="AF58" s="169">
        <v>91.188999999999993</v>
      </c>
    </row>
    <row r="59" spans="1:41" x14ac:dyDescent="0.3">
      <c r="T59" s="166"/>
      <c r="U59" s="166"/>
      <c r="V59" s="166"/>
      <c r="W59" s="166"/>
      <c r="X59" s="166"/>
      <c r="Y59" s="166"/>
      <c r="Z59" s="166"/>
      <c r="AA59" s="166"/>
      <c r="AB59" s="166"/>
      <c r="AC59" s="156" t="s">
        <v>53</v>
      </c>
      <c r="AD59" s="169">
        <v>306.55599999999998</v>
      </c>
      <c r="AE59" s="169">
        <v>218.33699999999999</v>
      </c>
      <c r="AF59" s="169">
        <v>88.218999999999994</v>
      </c>
    </row>
    <row r="60" spans="1:41" x14ac:dyDescent="0.3">
      <c r="A60" s="158"/>
      <c r="B60" s="158"/>
      <c r="C60" s="162"/>
      <c r="D60" s="162"/>
      <c r="E60" s="162"/>
      <c r="F60" s="162"/>
      <c r="G60" s="162"/>
      <c r="H60" s="162"/>
      <c r="I60" s="162"/>
      <c r="J60" s="161"/>
      <c r="K60" s="161"/>
      <c r="L60" s="164"/>
      <c r="M60" s="162"/>
      <c r="T60" s="166"/>
      <c r="U60" s="166"/>
      <c r="V60" s="166"/>
      <c r="W60" s="166"/>
      <c r="X60" s="166"/>
      <c r="Y60" s="166"/>
      <c r="Z60" s="166"/>
      <c r="AA60" s="166"/>
      <c r="AB60" s="166"/>
      <c r="AC60" s="156" t="s">
        <v>54</v>
      </c>
      <c r="AD60" s="169">
        <v>308.149</v>
      </c>
      <c r="AE60" s="169">
        <v>219.26900000000001</v>
      </c>
      <c r="AF60" s="169">
        <v>88.88</v>
      </c>
    </row>
    <row r="61" spans="1:41" x14ac:dyDescent="0.3">
      <c r="C61" s="166"/>
      <c r="D61" s="166"/>
      <c r="E61" s="166"/>
      <c r="F61" s="166"/>
      <c r="G61" s="166"/>
      <c r="H61" s="166"/>
      <c r="I61" s="166"/>
      <c r="J61" s="171"/>
      <c r="K61" s="171"/>
      <c r="L61" s="166"/>
      <c r="M61" s="166"/>
      <c r="N61" s="166"/>
      <c r="T61" s="166"/>
      <c r="U61" s="166"/>
      <c r="V61" s="166"/>
      <c r="W61" s="166"/>
      <c r="X61" s="166"/>
      <c r="Y61" s="166"/>
      <c r="Z61" s="166"/>
      <c r="AA61" s="166"/>
      <c r="AB61" s="166"/>
      <c r="AC61" s="156" t="s">
        <v>55</v>
      </c>
      <c r="AD61" s="169">
        <v>310</v>
      </c>
      <c r="AE61" s="169">
        <v>219</v>
      </c>
      <c r="AF61" s="169">
        <v>92</v>
      </c>
    </row>
    <row r="62" spans="1:41" x14ac:dyDescent="0.3">
      <c r="C62" s="166"/>
      <c r="D62" s="166"/>
      <c r="E62" s="166"/>
      <c r="F62" s="166"/>
      <c r="G62" s="166"/>
      <c r="H62" s="166"/>
      <c r="I62" s="166"/>
      <c r="J62" s="171"/>
      <c r="K62" s="171"/>
      <c r="L62" s="166"/>
      <c r="M62" s="166"/>
      <c r="N62" s="166"/>
      <c r="T62" s="166"/>
      <c r="U62" s="166"/>
      <c r="V62" s="166"/>
      <c r="W62" s="166"/>
      <c r="X62" s="166"/>
      <c r="Y62" s="166"/>
      <c r="Z62" s="166"/>
      <c r="AA62" s="166"/>
      <c r="AB62" s="166"/>
      <c r="AL62" s="156">
        <v>0.40600000000000003</v>
      </c>
      <c r="AM62" s="156">
        <v>37653.658000000003</v>
      </c>
    </row>
    <row r="63" spans="1:41" x14ac:dyDescent="0.3">
      <c r="C63" s="166"/>
      <c r="D63" s="166"/>
      <c r="E63" s="166"/>
      <c r="F63" s="166"/>
      <c r="G63" s="166"/>
      <c r="H63" s="166"/>
      <c r="I63" s="166"/>
      <c r="J63" s="171"/>
      <c r="K63" s="171"/>
      <c r="L63" s="166"/>
      <c r="M63" s="166"/>
      <c r="N63" s="166"/>
      <c r="T63" s="166"/>
      <c r="U63" s="166"/>
      <c r="V63" s="166"/>
      <c r="W63" s="166"/>
      <c r="X63" s="166"/>
      <c r="Y63" s="166"/>
      <c r="Z63" s="166"/>
      <c r="AA63" s="166"/>
      <c r="AB63" s="166"/>
      <c r="AL63" s="156">
        <v>0.317</v>
      </c>
      <c r="AM63" s="156">
        <v>28174.959999999999</v>
      </c>
      <c r="AO63" s="156">
        <v>9478.698000000004</v>
      </c>
    </row>
    <row r="64" spans="1:41" x14ac:dyDescent="0.3">
      <c r="C64" s="166"/>
      <c r="D64" s="166"/>
      <c r="E64" s="166"/>
      <c r="F64" s="166"/>
      <c r="G64" s="166"/>
      <c r="H64" s="166"/>
      <c r="I64" s="166"/>
      <c r="J64" s="171"/>
      <c r="K64" s="171"/>
      <c r="L64" s="166"/>
      <c r="M64" s="166"/>
      <c r="N64" s="166"/>
      <c r="T64" s="166"/>
      <c r="U64" s="166"/>
      <c r="V64" s="166"/>
      <c r="W64" s="166"/>
      <c r="X64" s="166"/>
      <c r="Y64" s="166"/>
      <c r="Z64" s="166"/>
      <c r="AA64" s="166"/>
      <c r="AB64" s="166"/>
    </row>
    <row r="65" spans="3:28" x14ac:dyDescent="0.3">
      <c r="C65" s="166"/>
      <c r="D65" s="166"/>
      <c r="E65" s="166"/>
      <c r="F65" s="166"/>
      <c r="G65" s="166"/>
      <c r="H65" s="166"/>
      <c r="I65" s="166"/>
      <c r="J65" s="171"/>
      <c r="K65" s="171"/>
      <c r="L65" s="166"/>
      <c r="M65" s="166"/>
      <c r="N65" s="166"/>
      <c r="T65" s="166"/>
      <c r="U65" s="166"/>
      <c r="V65" s="166"/>
      <c r="W65" s="166"/>
      <c r="X65" s="166"/>
      <c r="Y65" s="166"/>
      <c r="Z65" s="166"/>
      <c r="AA65" s="166"/>
      <c r="AB65" s="166"/>
    </row>
    <row r="66" spans="3:28" x14ac:dyDescent="0.3">
      <c r="C66" s="166"/>
      <c r="D66" s="166"/>
      <c r="E66" s="166"/>
      <c r="F66" s="166"/>
      <c r="G66" s="166"/>
      <c r="H66" s="166"/>
      <c r="I66" s="166"/>
      <c r="J66" s="171"/>
      <c r="K66" s="171"/>
      <c r="L66" s="166"/>
      <c r="M66" s="166"/>
      <c r="N66" s="166"/>
      <c r="T66" s="166"/>
      <c r="U66" s="166"/>
      <c r="V66" s="166"/>
      <c r="W66" s="166"/>
      <c r="X66" s="166"/>
      <c r="Y66" s="166"/>
      <c r="Z66" s="166"/>
      <c r="AA66" s="166"/>
      <c r="AB66" s="166"/>
    </row>
    <row r="67" spans="3:28" x14ac:dyDescent="0.3">
      <c r="C67" s="166"/>
      <c r="D67" s="166"/>
      <c r="E67" s="166"/>
      <c r="F67" s="166"/>
      <c r="G67" s="166"/>
      <c r="H67" s="166"/>
      <c r="I67" s="166"/>
      <c r="J67" s="171"/>
      <c r="K67" s="171"/>
      <c r="L67" s="166"/>
      <c r="M67" s="166"/>
      <c r="N67" s="166"/>
      <c r="T67" s="166"/>
      <c r="U67" s="166"/>
      <c r="V67" s="166"/>
      <c r="W67" s="166"/>
      <c r="X67" s="166"/>
      <c r="Y67" s="166"/>
      <c r="Z67" s="166"/>
      <c r="AA67" s="166"/>
      <c r="AB67" s="166"/>
    </row>
    <row r="68" spans="3:28" x14ac:dyDescent="0.3">
      <c r="C68" s="166"/>
      <c r="D68" s="166"/>
      <c r="E68" s="166"/>
      <c r="F68" s="166"/>
      <c r="G68" s="166"/>
      <c r="H68" s="166"/>
      <c r="I68" s="166"/>
      <c r="J68" s="171"/>
      <c r="K68" s="171"/>
      <c r="L68" s="166"/>
      <c r="M68" s="166"/>
      <c r="N68" s="166"/>
      <c r="U68" s="166"/>
      <c r="V68" s="166"/>
      <c r="W68" s="166"/>
      <c r="X68" s="166"/>
      <c r="Y68" s="166"/>
      <c r="Z68" s="166"/>
      <c r="AA68" s="166"/>
      <c r="AB68" s="166"/>
    </row>
    <row r="69" spans="3:28" x14ac:dyDescent="0.3">
      <c r="C69" s="166"/>
      <c r="D69" s="166"/>
      <c r="E69" s="166"/>
      <c r="F69" s="166"/>
      <c r="G69" s="166"/>
      <c r="H69" s="166"/>
      <c r="I69" s="166"/>
      <c r="J69" s="171"/>
      <c r="K69" s="171"/>
      <c r="L69" s="166"/>
      <c r="M69" s="166"/>
      <c r="N69" s="166"/>
      <c r="T69" s="166"/>
      <c r="U69" s="166"/>
      <c r="V69" s="166"/>
      <c r="W69" s="166"/>
      <c r="X69" s="166"/>
      <c r="Y69" s="167"/>
      <c r="Z69" s="167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Q46"/>
  <sheetViews>
    <sheetView topLeftCell="A4" zoomScaleNormal="100" workbookViewId="0">
      <selection activeCell="A22" sqref="A22:XFD22"/>
    </sheetView>
  </sheetViews>
  <sheetFormatPr defaultColWidth="9.140625" defaultRowHeight="16.5" x14ac:dyDescent="0.3"/>
  <cols>
    <col min="1" max="1" width="24" style="18" bestFit="1" customWidth="1"/>
    <col min="2" max="2" width="19.28515625" style="18" bestFit="1" customWidth="1"/>
    <col min="3" max="3" width="12" style="18" bestFit="1" customWidth="1"/>
    <col min="4" max="4" width="11.42578125" style="18" bestFit="1" customWidth="1"/>
    <col min="5" max="5" width="16.42578125" style="18" bestFit="1" customWidth="1"/>
    <col min="6" max="6" width="16.7109375" style="18" customWidth="1"/>
    <col min="7" max="7" width="6.7109375" style="18" customWidth="1"/>
    <col min="8" max="8" width="10.140625" style="18" customWidth="1"/>
    <col min="9" max="9" width="7.42578125" style="18" customWidth="1"/>
    <col min="10" max="10" width="9.28515625" style="18" customWidth="1"/>
    <col min="11" max="11" width="12.7109375" style="18" customWidth="1"/>
    <col min="12" max="12" width="11" style="18" customWidth="1"/>
    <col min="13" max="13" width="17" style="18" customWidth="1"/>
    <col min="14" max="14" width="12.28515625" style="18" customWidth="1"/>
    <col min="15" max="15" width="13" style="18" customWidth="1"/>
    <col min="16" max="16" width="19.7109375" style="18" bestFit="1" customWidth="1"/>
    <col min="17" max="17" width="16" style="18" customWidth="1"/>
    <col min="18" max="18" width="17.42578125" style="18" customWidth="1"/>
    <col min="19" max="19" width="7.7109375" style="18" customWidth="1"/>
    <col min="20" max="20" width="9.42578125" style="18" customWidth="1"/>
    <col min="21" max="21" width="6.7109375" style="18" customWidth="1"/>
    <col min="22" max="22" width="6.28515625" style="18" customWidth="1"/>
    <col min="23" max="23" width="9.140625" style="18"/>
    <col min="24" max="24" width="5.7109375" style="18" customWidth="1"/>
    <col min="25" max="25" width="20.42578125" style="18" bestFit="1" customWidth="1"/>
    <col min="26" max="26" width="17.42578125" style="18" bestFit="1" customWidth="1"/>
    <col min="27" max="16384" width="9.140625" style="18"/>
  </cols>
  <sheetData>
    <row r="2" spans="1:1" x14ac:dyDescent="0.3">
      <c r="A2" s="18" t="s">
        <v>229</v>
      </c>
    </row>
    <row r="19" spans="1:16" x14ac:dyDescent="0.3">
      <c r="A19" s="11" t="s">
        <v>230</v>
      </c>
    </row>
    <row r="20" spans="1:16" x14ac:dyDescent="0.3">
      <c r="A20" s="11" t="s">
        <v>228</v>
      </c>
    </row>
    <row r="22" spans="1:16" ht="82.5" x14ac:dyDescent="0.3">
      <c r="A22"/>
      <c r="B22"/>
      <c r="C22"/>
      <c r="D22"/>
      <c r="E22"/>
      <c r="F22"/>
      <c r="H22" s="17"/>
      <c r="I22" s="17"/>
      <c r="J22" s="81" t="s">
        <v>201</v>
      </c>
      <c r="K22" s="81" t="s">
        <v>202</v>
      </c>
      <c r="L22" s="81" t="s">
        <v>122</v>
      </c>
      <c r="M22" s="81" t="s">
        <v>203</v>
      </c>
      <c r="N22" s="81" t="s">
        <v>205</v>
      </c>
      <c r="O22" s="81" t="s">
        <v>125</v>
      </c>
      <c r="P22" s="81" t="s">
        <v>126</v>
      </c>
    </row>
    <row r="23" spans="1:16" x14ac:dyDescent="0.3">
      <c r="A23"/>
      <c r="B23"/>
      <c r="C23"/>
      <c r="D23"/>
      <c r="E23"/>
      <c r="F23"/>
      <c r="H23" s="18" t="s">
        <v>1</v>
      </c>
      <c r="I23" s="18" t="s">
        <v>42</v>
      </c>
      <c r="J23" s="75">
        <v>63.348999999999997</v>
      </c>
      <c r="K23" s="75">
        <v>39.997999999999998</v>
      </c>
      <c r="L23" s="75">
        <v>103.34699999999999</v>
      </c>
      <c r="M23" s="75">
        <v>74.495999999999995</v>
      </c>
      <c r="N23" s="75">
        <v>28.423999999999999</v>
      </c>
      <c r="O23" s="75">
        <v>102.92</v>
      </c>
      <c r="P23" s="75">
        <v>103.34699999999999</v>
      </c>
    </row>
    <row r="24" spans="1:16" x14ac:dyDescent="0.3">
      <c r="A24"/>
      <c r="B24"/>
      <c r="C24"/>
      <c r="D24"/>
      <c r="E24"/>
      <c r="F24"/>
      <c r="H24" s="18" t="s">
        <v>2</v>
      </c>
      <c r="I24" s="18" t="s">
        <v>43</v>
      </c>
      <c r="J24" s="75">
        <v>63.459000000000003</v>
      </c>
      <c r="K24" s="75">
        <v>40.045000000000002</v>
      </c>
      <c r="L24" s="75">
        <v>103.504</v>
      </c>
      <c r="M24" s="75">
        <v>75.036000000000001</v>
      </c>
      <c r="N24" s="75">
        <v>28.074999999999999</v>
      </c>
      <c r="O24" s="75">
        <v>103.111</v>
      </c>
      <c r="P24" s="75">
        <v>103.504</v>
      </c>
    </row>
    <row r="25" spans="1:16" x14ac:dyDescent="0.3">
      <c r="A25"/>
      <c r="B25"/>
      <c r="C25"/>
      <c r="D25"/>
      <c r="E25"/>
      <c r="F25"/>
      <c r="H25" s="18" t="s">
        <v>3</v>
      </c>
      <c r="I25" s="18" t="s">
        <v>44</v>
      </c>
      <c r="J25" s="75">
        <v>56.704000000000001</v>
      </c>
      <c r="K25" s="75">
        <v>40.244999999999997</v>
      </c>
      <c r="L25" s="75">
        <v>96.948999999999998</v>
      </c>
      <c r="M25" s="75">
        <v>68.855999999999995</v>
      </c>
      <c r="N25" s="75">
        <v>27.731000000000002</v>
      </c>
      <c r="O25" s="75">
        <v>96.587000000000003</v>
      </c>
      <c r="P25" s="75">
        <v>96.948999999999998</v>
      </c>
    </row>
    <row r="26" spans="1:16" x14ac:dyDescent="0.3">
      <c r="A26"/>
      <c r="B26"/>
      <c r="C26"/>
      <c r="D26"/>
      <c r="E26"/>
      <c r="F26"/>
      <c r="H26" s="18" t="s">
        <v>4</v>
      </c>
      <c r="I26" s="18" t="s">
        <v>45</v>
      </c>
      <c r="J26" s="75">
        <v>62.286000000000001</v>
      </c>
      <c r="K26" s="75">
        <v>40.052999999999997</v>
      </c>
      <c r="L26" s="75">
        <v>102.339</v>
      </c>
      <c r="M26" s="75">
        <v>74.869</v>
      </c>
      <c r="N26" s="75">
        <v>27.027000000000001</v>
      </c>
      <c r="O26" s="75">
        <v>101.896</v>
      </c>
      <c r="P26" s="75">
        <v>102.339</v>
      </c>
    </row>
    <row r="27" spans="1:16" x14ac:dyDescent="0.3">
      <c r="H27" s="18" t="s">
        <v>5</v>
      </c>
      <c r="I27" s="18" t="s">
        <v>46</v>
      </c>
      <c r="J27" s="75">
        <v>63.417000000000002</v>
      </c>
      <c r="K27" s="75">
        <v>40.128</v>
      </c>
      <c r="L27" s="75">
        <v>103.545</v>
      </c>
      <c r="M27" s="75">
        <v>76.403000000000006</v>
      </c>
      <c r="N27" s="75">
        <v>26.670999999999999</v>
      </c>
      <c r="O27" s="75">
        <v>103.074</v>
      </c>
      <c r="P27" s="75">
        <v>103.545</v>
      </c>
    </row>
    <row r="28" spans="1:16" x14ac:dyDescent="0.3">
      <c r="F28" s="80"/>
      <c r="H28" s="18" t="s">
        <v>6</v>
      </c>
      <c r="I28" s="18" t="s">
        <v>47</v>
      </c>
      <c r="J28" s="75">
        <v>64.552000000000007</v>
      </c>
      <c r="K28" s="75">
        <v>39.423000000000002</v>
      </c>
      <c r="L28" s="75">
        <v>103.97499999999999</v>
      </c>
      <c r="M28" s="75">
        <v>78.085999999999999</v>
      </c>
      <c r="N28" s="75">
        <v>25.486000000000001</v>
      </c>
      <c r="O28" s="75">
        <v>103.572</v>
      </c>
      <c r="P28" s="75">
        <v>103.97499999999999</v>
      </c>
    </row>
    <row r="29" spans="1:16" x14ac:dyDescent="0.3">
      <c r="F29" s="80"/>
      <c r="H29" s="18" t="s">
        <v>7</v>
      </c>
      <c r="I29" s="18" t="s">
        <v>48</v>
      </c>
      <c r="J29" s="75">
        <v>68.436000000000007</v>
      </c>
      <c r="K29" s="75">
        <v>41.74</v>
      </c>
      <c r="L29" s="75">
        <v>110.176</v>
      </c>
      <c r="M29" s="75">
        <v>83.397000000000006</v>
      </c>
      <c r="N29" s="75">
        <v>26.370999999999999</v>
      </c>
      <c r="O29" s="75">
        <v>109.768</v>
      </c>
      <c r="P29" s="75">
        <v>110.176</v>
      </c>
    </row>
    <row r="30" spans="1:16" x14ac:dyDescent="0.3">
      <c r="A30"/>
      <c r="B30"/>
      <c r="C30"/>
      <c r="D30"/>
      <c r="E30"/>
      <c r="F30"/>
      <c r="H30" s="18" t="s">
        <v>8</v>
      </c>
      <c r="I30" s="18" t="s">
        <v>49</v>
      </c>
      <c r="J30" s="75">
        <v>70.724999999999994</v>
      </c>
      <c r="K30" s="75">
        <v>43.622</v>
      </c>
      <c r="L30" s="75">
        <v>114.34699999999999</v>
      </c>
      <c r="M30" s="75">
        <v>86.355000000000004</v>
      </c>
      <c r="N30" s="75">
        <v>27.581</v>
      </c>
      <c r="O30" s="75">
        <v>113.93600000000001</v>
      </c>
      <c r="P30" s="75">
        <v>114.34699999999999</v>
      </c>
    </row>
    <row r="31" spans="1:16" x14ac:dyDescent="0.3">
      <c r="A31"/>
      <c r="B31"/>
      <c r="C31"/>
      <c r="D31"/>
      <c r="E31"/>
      <c r="F31"/>
      <c r="H31" s="18" t="s">
        <v>9</v>
      </c>
      <c r="I31" s="18" t="s">
        <v>50</v>
      </c>
      <c r="J31" s="75">
        <v>75.319000000000003</v>
      </c>
      <c r="K31" s="75">
        <v>45.665999999999997</v>
      </c>
      <c r="L31" s="75">
        <v>120.985</v>
      </c>
      <c r="M31" s="75">
        <v>92.117999999999995</v>
      </c>
      <c r="N31" s="75">
        <v>28.481000000000002</v>
      </c>
      <c r="O31" s="75">
        <v>120.599</v>
      </c>
      <c r="P31" s="75">
        <v>120.985</v>
      </c>
    </row>
    <row r="32" spans="1:16" x14ac:dyDescent="0.3">
      <c r="A32"/>
      <c r="B32"/>
      <c r="C32"/>
      <c r="D32"/>
      <c r="E32"/>
      <c r="F32"/>
      <c r="H32" s="18" t="s">
        <v>10</v>
      </c>
      <c r="I32" s="18" t="s">
        <v>51</v>
      </c>
      <c r="J32" s="75">
        <v>80.768000000000001</v>
      </c>
      <c r="K32" s="75">
        <v>48.673000000000002</v>
      </c>
      <c r="L32" s="75">
        <v>129.441</v>
      </c>
      <c r="M32" s="75">
        <v>98.438000000000002</v>
      </c>
      <c r="N32" s="75">
        <v>30.577999999999999</v>
      </c>
      <c r="O32" s="75">
        <v>129.01599999999999</v>
      </c>
      <c r="P32" s="75">
        <v>129.441</v>
      </c>
    </row>
    <row r="33" spans="1:17" x14ac:dyDescent="0.3">
      <c r="A33"/>
      <c r="B33"/>
      <c r="C33"/>
      <c r="D33"/>
      <c r="E33"/>
      <c r="F33"/>
      <c r="J33" s="18">
        <v>0.27496882350155494</v>
      </c>
      <c r="K33" s="18">
        <v>0.21688584429221472</v>
      </c>
      <c r="M33" s="18">
        <v>0.32138638316151213</v>
      </c>
      <c r="N33" s="18">
        <v>7.5781030115395442E-2</v>
      </c>
    </row>
    <row r="34" spans="1:17" x14ac:dyDescent="0.3">
      <c r="A34"/>
      <c r="B34"/>
      <c r="C34"/>
      <c r="D34"/>
      <c r="E34"/>
      <c r="F34"/>
      <c r="Q34" s="18">
        <v>1000</v>
      </c>
    </row>
    <row r="35" spans="1:17" x14ac:dyDescent="0.3">
      <c r="A35"/>
      <c r="B35"/>
      <c r="C35"/>
      <c r="D35"/>
      <c r="E35"/>
      <c r="F35"/>
    </row>
    <row r="36" spans="1:17" ht="49.5" x14ac:dyDescent="0.3">
      <c r="H36" s="17"/>
      <c r="I36" s="17"/>
      <c r="J36" s="81" t="s">
        <v>120</v>
      </c>
      <c r="K36" s="81" t="s">
        <v>121</v>
      </c>
      <c r="L36" s="81" t="s">
        <v>122</v>
      </c>
      <c r="M36" s="81" t="s">
        <v>203</v>
      </c>
      <c r="N36" s="81" t="s">
        <v>204</v>
      </c>
      <c r="O36" s="81" t="s">
        <v>125</v>
      </c>
      <c r="P36" s="81" t="s">
        <v>126</v>
      </c>
    </row>
    <row r="37" spans="1:17" x14ac:dyDescent="0.3">
      <c r="F37" s="80"/>
      <c r="H37" s="18" t="s">
        <v>1</v>
      </c>
      <c r="I37" s="18" t="s">
        <v>42</v>
      </c>
      <c r="J37" s="18">
        <v>63349</v>
      </c>
      <c r="K37" s="18">
        <v>39998</v>
      </c>
      <c r="L37" s="82">
        <v>103347</v>
      </c>
      <c r="M37" s="18">
        <v>74496</v>
      </c>
      <c r="N37" s="18">
        <v>28424</v>
      </c>
      <c r="O37" s="18">
        <v>102920</v>
      </c>
      <c r="P37" s="82">
        <v>103347</v>
      </c>
    </row>
    <row r="38" spans="1:17" x14ac:dyDescent="0.3">
      <c r="F38" s="80"/>
      <c r="H38" s="18" t="s">
        <v>2</v>
      </c>
      <c r="I38" s="18" t="s">
        <v>43</v>
      </c>
      <c r="J38" s="18">
        <v>63459</v>
      </c>
      <c r="K38" s="18">
        <v>40045</v>
      </c>
      <c r="L38" s="82">
        <v>103504</v>
      </c>
      <c r="M38" s="18">
        <v>75036</v>
      </c>
      <c r="N38" s="18">
        <v>28075</v>
      </c>
      <c r="O38" s="18">
        <v>103111</v>
      </c>
      <c r="P38" s="82">
        <v>103504</v>
      </c>
    </row>
    <row r="39" spans="1:17" x14ac:dyDescent="0.3">
      <c r="A39"/>
      <c r="B39"/>
      <c r="C39"/>
      <c r="D39"/>
      <c r="E39"/>
      <c r="F39"/>
      <c r="H39" s="18" t="s">
        <v>3</v>
      </c>
      <c r="I39" s="18" t="s">
        <v>44</v>
      </c>
      <c r="J39" s="18">
        <v>56704</v>
      </c>
      <c r="K39" s="18">
        <v>40245</v>
      </c>
      <c r="L39" s="82">
        <v>96949</v>
      </c>
      <c r="M39" s="18">
        <v>68856</v>
      </c>
      <c r="N39" s="18">
        <v>27731</v>
      </c>
      <c r="O39" s="18">
        <v>96587</v>
      </c>
      <c r="P39" s="82">
        <v>96949</v>
      </c>
    </row>
    <row r="40" spans="1:17" x14ac:dyDescent="0.3">
      <c r="A40"/>
      <c r="B40"/>
      <c r="C40"/>
      <c r="D40"/>
      <c r="E40"/>
      <c r="F40"/>
      <c r="H40" s="18" t="s">
        <v>4</v>
      </c>
      <c r="I40" s="18" t="s">
        <v>45</v>
      </c>
      <c r="J40" s="18">
        <v>62286</v>
      </c>
      <c r="K40" s="18">
        <v>40053</v>
      </c>
      <c r="L40" s="82">
        <v>102339</v>
      </c>
      <c r="M40" s="18">
        <v>74869</v>
      </c>
      <c r="N40" s="18">
        <v>27027</v>
      </c>
      <c r="O40" s="18">
        <v>101896</v>
      </c>
      <c r="P40" s="82">
        <v>102339</v>
      </c>
    </row>
    <row r="41" spans="1:17" x14ac:dyDescent="0.3">
      <c r="A41"/>
      <c r="B41"/>
      <c r="C41"/>
      <c r="D41"/>
      <c r="E41"/>
      <c r="F41"/>
      <c r="H41" s="18" t="s">
        <v>5</v>
      </c>
      <c r="I41" s="18" t="s">
        <v>46</v>
      </c>
      <c r="J41" s="18">
        <v>63417</v>
      </c>
      <c r="K41" s="18">
        <v>40128</v>
      </c>
      <c r="L41" s="82">
        <v>103545</v>
      </c>
      <c r="M41" s="18">
        <v>76403</v>
      </c>
      <c r="N41" s="18">
        <v>26671</v>
      </c>
      <c r="O41" s="18">
        <v>103074</v>
      </c>
      <c r="P41" s="82">
        <v>103545</v>
      </c>
    </row>
    <row r="42" spans="1:17" x14ac:dyDescent="0.3">
      <c r="A42"/>
      <c r="B42"/>
      <c r="C42"/>
      <c r="D42"/>
      <c r="E42"/>
      <c r="F42"/>
      <c r="H42" s="18" t="s">
        <v>6</v>
      </c>
      <c r="I42" s="18" t="s">
        <v>47</v>
      </c>
      <c r="J42" s="18">
        <v>64552</v>
      </c>
      <c r="K42" s="18">
        <v>39423</v>
      </c>
      <c r="L42" s="82">
        <v>103975</v>
      </c>
      <c r="M42" s="18">
        <v>78086</v>
      </c>
      <c r="N42" s="18">
        <v>25486</v>
      </c>
      <c r="O42" s="18">
        <v>103572</v>
      </c>
      <c r="P42" s="82">
        <v>103975</v>
      </c>
    </row>
    <row r="43" spans="1:17" x14ac:dyDescent="0.3">
      <c r="A43"/>
      <c r="B43"/>
      <c r="C43"/>
      <c r="D43"/>
      <c r="E43"/>
      <c r="F43"/>
      <c r="H43" s="18" t="s">
        <v>7</v>
      </c>
      <c r="I43" s="18" t="s">
        <v>48</v>
      </c>
      <c r="J43" s="18">
        <v>68436</v>
      </c>
      <c r="K43" s="18">
        <v>41740</v>
      </c>
      <c r="L43" s="82">
        <v>110176</v>
      </c>
      <c r="M43" s="18">
        <v>83397</v>
      </c>
      <c r="N43" s="18">
        <v>26371</v>
      </c>
      <c r="O43" s="18">
        <v>109768</v>
      </c>
      <c r="P43" s="82">
        <v>110176</v>
      </c>
    </row>
    <row r="44" spans="1:17" x14ac:dyDescent="0.3">
      <c r="A44"/>
      <c r="B44"/>
      <c r="C44"/>
      <c r="D44"/>
      <c r="E44"/>
      <c r="F44"/>
      <c r="H44" s="18" t="s">
        <v>8</v>
      </c>
      <c r="I44" s="18" t="s">
        <v>49</v>
      </c>
      <c r="J44" s="18">
        <v>70725</v>
      </c>
      <c r="K44" s="18">
        <v>43622</v>
      </c>
      <c r="L44" s="82">
        <v>114347</v>
      </c>
      <c r="M44" s="18">
        <v>86355</v>
      </c>
      <c r="N44" s="18">
        <v>27581</v>
      </c>
      <c r="O44" s="18">
        <v>113936</v>
      </c>
      <c r="P44" s="82">
        <v>114347</v>
      </c>
    </row>
    <row r="45" spans="1:17" x14ac:dyDescent="0.3">
      <c r="H45" s="18" t="s">
        <v>9</v>
      </c>
      <c r="I45" s="18" t="s">
        <v>50</v>
      </c>
      <c r="J45" s="18">
        <v>75319</v>
      </c>
      <c r="K45" s="18">
        <v>45666</v>
      </c>
      <c r="L45" s="82">
        <v>120985</v>
      </c>
      <c r="M45" s="18">
        <v>92118</v>
      </c>
      <c r="N45" s="18">
        <v>28481</v>
      </c>
      <c r="O45" s="18">
        <v>120599</v>
      </c>
      <c r="P45" s="82">
        <v>120985</v>
      </c>
    </row>
    <row r="46" spans="1:17" x14ac:dyDescent="0.3">
      <c r="H46" s="18" t="s">
        <v>10</v>
      </c>
      <c r="I46" s="18" t="s">
        <v>51</v>
      </c>
      <c r="J46" s="18">
        <v>80768</v>
      </c>
      <c r="K46" s="18">
        <v>48673</v>
      </c>
      <c r="L46" s="82">
        <v>129441</v>
      </c>
      <c r="M46" s="18">
        <v>98438</v>
      </c>
      <c r="N46" s="18">
        <v>30578</v>
      </c>
      <c r="O46" s="18">
        <v>129016</v>
      </c>
      <c r="P46" s="82">
        <v>129441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D139"/>
  <sheetViews>
    <sheetView zoomScale="70" zoomScaleNormal="70" workbookViewId="0">
      <selection activeCell="S30" sqref="S30"/>
    </sheetView>
  </sheetViews>
  <sheetFormatPr defaultColWidth="8.7109375" defaultRowHeight="15" x14ac:dyDescent="0.25"/>
  <cols>
    <col min="1" max="1" width="5.140625" bestFit="1" customWidth="1"/>
    <col min="2" max="2" width="9.7109375" bestFit="1" customWidth="1"/>
    <col min="3" max="3" width="9.140625" bestFit="1" customWidth="1"/>
    <col min="4" max="9" width="19.7109375" customWidth="1"/>
    <col min="10" max="10" width="15.42578125" bestFit="1" customWidth="1"/>
    <col min="13" max="13" width="5.140625" customWidth="1"/>
    <col min="14" max="14" width="11.42578125" customWidth="1"/>
    <col min="15" max="15" width="14.140625" customWidth="1"/>
    <col min="18" max="18" width="9.42578125" bestFit="1" customWidth="1"/>
    <col min="21" max="21" width="19.140625" customWidth="1"/>
    <col min="24" max="24" width="10.42578125" bestFit="1" customWidth="1"/>
  </cols>
  <sheetData>
    <row r="2" spans="3:13" ht="16.5" x14ac:dyDescent="0.3">
      <c r="F2" s="18" t="s">
        <v>216</v>
      </c>
      <c r="M2" s="18"/>
    </row>
    <row r="3" spans="3:13" ht="16.5" x14ac:dyDescent="0.3">
      <c r="C3" s="18"/>
    </row>
    <row r="4" spans="3:13" ht="16.5" x14ac:dyDescent="0.3">
      <c r="D4" s="18" t="s">
        <v>215</v>
      </c>
      <c r="E4" s="18"/>
      <c r="F4" s="18"/>
      <c r="G4" s="18"/>
      <c r="H4" s="18"/>
      <c r="I4" s="18" t="s">
        <v>217</v>
      </c>
    </row>
    <row r="21" spans="3:13" x14ac:dyDescent="0.25">
      <c r="M21" s="11"/>
    </row>
    <row r="22" spans="3:13" x14ac:dyDescent="0.25">
      <c r="H22" s="85"/>
    </row>
    <row r="26" spans="3:13" x14ac:dyDescent="0.25">
      <c r="D26" s="11"/>
    </row>
    <row r="27" spans="3:13" x14ac:dyDescent="0.25">
      <c r="D27" s="11"/>
      <c r="G27" s="11" t="s">
        <v>230</v>
      </c>
    </row>
    <row r="28" spans="3:13" x14ac:dyDescent="0.25">
      <c r="D28" s="11"/>
      <c r="G28" s="11" t="s">
        <v>228</v>
      </c>
      <c r="H28" s="2"/>
    </row>
    <row r="29" spans="3:13" x14ac:dyDescent="0.25">
      <c r="D29" s="11"/>
    </row>
    <row r="30" spans="3:13" x14ac:dyDescent="0.25">
      <c r="D30" s="11"/>
    </row>
    <row r="31" spans="3:13" x14ac:dyDescent="0.25">
      <c r="D31" s="2" t="s">
        <v>214</v>
      </c>
      <c r="E31" s="2" t="s">
        <v>213</v>
      </c>
    </row>
    <row r="32" spans="3:13" x14ac:dyDescent="0.25">
      <c r="C32" t="s">
        <v>42</v>
      </c>
      <c r="D32" s="4">
        <v>20.693000000000001</v>
      </c>
      <c r="E32">
        <v>19</v>
      </c>
    </row>
    <row r="33" spans="1:27" x14ac:dyDescent="0.25">
      <c r="C33" t="s">
        <v>43</v>
      </c>
      <c r="D33" s="4">
        <v>21.497</v>
      </c>
      <c r="E33">
        <v>20</v>
      </c>
    </row>
    <row r="34" spans="1:27" x14ac:dyDescent="0.25">
      <c r="C34" t="s">
        <v>44</v>
      </c>
      <c r="D34" s="4">
        <v>20.382999999999999</v>
      </c>
      <c r="E34">
        <v>20</v>
      </c>
    </row>
    <row r="35" spans="1:27" x14ac:dyDescent="0.25">
      <c r="C35" t="s">
        <v>45</v>
      </c>
      <c r="D35" s="4">
        <v>20.463000000000001</v>
      </c>
      <c r="E35">
        <v>20</v>
      </c>
    </row>
    <row r="36" spans="1:27" x14ac:dyDescent="0.25">
      <c r="C36" t="s">
        <v>46</v>
      </c>
      <c r="D36" s="4">
        <v>21.501000000000001</v>
      </c>
      <c r="E36">
        <v>22</v>
      </c>
    </row>
    <row r="37" spans="1:27" x14ac:dyDescent="0.25">
      <c r="C37" t="s">
        <v>47</v>
      </c>
      <c r="D37" s="4">
        <v>22.314</v>
      </c>
      <c r="E37">
        <v>23</v>
      </c>
    </row>
    <row r="38" spans="1:27" x14ac:dyDescent="0.25">
      <c r="C38" t="s">
        <v>48</v>
      </c>
      <c r="D38" s="4">
        <v>22.962</v>
      </c>
      <c r="E38">
        <v>22</v>
      </c>
      <c r="V38" s="4">
        <f>U51/$U$48</f>
        <v>1.2156999999999999E-2</v>
      </c>
      <c r="Y38" s="4">
        <f>W51*$W$48</f>
        <v>3039.401970098505</v>
      </c>
      <c r="Z38" s="4">
        <v>30.394019700985048</v>
      </c>
      <c r="AA38">
        <v>30</v>
      </c>
    </row>
    <row r="39" spans="1:27" x14ac:dyDescent="0.25">
      <c r="C39" t="s">
        <v>49</v>
      </c>
      <c r="D39" s="4">
        <v>22.335000000000001</v>
      </c>
      <c r="E39">
        <v>22</v>
      </c>
      <c r="V39" s="4">
        <f t="shared" ref="V39:V47" si="0">U52/$U$48</f>
        <v>1.2778000000000001E-2</v>
      </c>
      <c r="Y39" s="4">
        <f t="shared" ref="Y39:Y47" si="1">W52*$W$48</f>
        <v>3190.9102259957549</v>
      </c>
      <c r="Z39" s="4">
        <v>31.90910225995755</v>
      </c>
      <c r="AA39">
        <v>32</v>
      </c>
    </row>
    <row r="40" spans="1:27" x14ac:dyDescent="0.25">
      <c r="C40" t="s">
        <v>50</v>
      </c>
      <c r="D40" s="4">
        <v>21.951000000000001</v>
      </c>
      <c r="E40">
        <v>21</v>
      </c>
      <c r="V40" s="4">
        <f t="shared" si="0"/>
        <v>1.3228999999999999E-2</v>
      </c>
      <c r="Y40" s="4">
        <f t="shared" si="1"/>
        <v>3287.1164119766436</v>
      </c>
      <c r="Z40" s="4">
        <v>32.871164119766433</v>
      </c>
      <c r="AA40">
        <v>33</v>
      </c>
    </row>
    <row r="41" spans="1:27" x14ac:dyDescent="0.25">
      <c r="C41" t="s">
        <v>51</v>
      </c>
      <c r="D41" s="4">
        <v>22.026</v>
      </c>
      <c r="E41">
        <v>21</v>
      </c>
      <c r="V41" s="4">
        <f t="shared" si="0"/>
        <v>1.359E-2</v>
      </c>
      <c r="Y41" s="4">
        <f t="shared" si="1"/>
        <v>3393.0042693431205</v>
      </c>
      <c r="Z41" s="4">
        <v>33.930042693431204</v>
      </c>
      <c r="AA41">
        <v>34</v>
      </c>
    </row>
    <row r="42" spans="1:27" x14ac:dyDescent="0.25">
      <c r="C42" t="s">
        <v>52</v>
      </c>
      <c r="D42" s="4">
        <v>22.434000000000001</v>
      </c>
      <c r="E42">
        <v>20</v>
      </c>
      <c r="V42" s="4">
        <f t="shared" si="0"/>
        <v>1.3964000000000001E-2</v>
      </c>
      <c r="Y42" s="4">
        <f t="shared" si="1"/>
        <v>3479.8644338118024</v>
      </c>
      <c r="Z42" s="4">
        <v>34.798644338118024</v>
      </c>
      <c r="AA42">
        <v>35</v>
      </c>
    </row>
    <row r="43" spans="1:27" x14ac:dyDescent="0.25">
      <c r="C43" t="s">
        <v>53</v>
      </c>
      <c r="D43" s="4">
        <v>24.059000000000001</v>
      </c>
      <c r="E43">
        <v>22</v>
      </c>
      <c r="V43" s="4">
        <f t="shared" si="0"/>
        <v>1.4442999999999999E-2</v>
      </c>
      <c r="Y43" s="4">
        <f t="shared" si="1"/>
        <v>3663.5973923851557</v>
      </c>
      <c r="Z43" s="4">
        <v>36.635973923851559</v>
      </c>
      <c r="AA43">
        <v>37</v>
      </c>
    </row>
    <row r="44" spans="1:27" x14ac:dyDescent="0.25">
      <c r="C44" t="s">
        <v>54</v>
      </c>
      <c r="D44" s="4">
        <v>23.266999999999999</v>
      </c>
      <c r="E44">
        <v>21</v>
      </c>
      <c r="V44" s="4">
        <f t="shared" si="0"/>
        <v>1.5757E-2</v>
      </c>
      <c r="Y44" s="4">
        <f t="shared" si="1"/>
        <v>3775.0359367513179</v>
      </c>
      <c r="Z44" s="4">
        <v>37.750359367513177</v>
      </c>
      <c r="AA44">
        <v>38</v>
      </c>
    </row>
    <row r="45" spans="1:27" x14ac:dyDescent="0.25">
      <c r="C45" s="2" t="s">
        <v>227</v>
      </c>
      <c r="D45" s="4">
        <v>20</v>
      </c>
      <c r="E45" s="4">
        <v>19</v>
      </c>
      <c r="V45" s="4">
        <f t="shared" si="0"/>
        <v>1.6427000000000001E-2</v>
      </c>
      <c r="Y45" s="4">
        <f t="shared" si="1"/>
        <v>3765.7603961303935</v>
      </c>
      <c r="Z45" s="4">
        <v>37.657603961303934</v>
      </c>
      <c r="AA45">
        <v>38</v>
      </c>
    </row>
    <row r="46" spans="1:27" x14ac:dyDescent="0.25">
      <c r="D46" s="4"/>
      <c r="E46" s="4"/>
      <c r="V46" s="4">
        <f t="shared" si="0"/>
        <v>1.7554E-2</v>
      </c>
      <c r="Y46" s="4">
        <f t="shared" si="1"/>
        <v>3843.9977225944908</v>
      </c>
      <c r="Z46" s="4">
        <v>38.439977225944908</v>
      </c>
      <c r="AA46">
        <v>38</v>
      </c>
    </row>
    <row r="47" spans="1:27" x14ac:dyDescent="0.25">
      <c r="V47" s="4">
        <f t="shared" si="0"/>
        <v>1.8539999999999997E-2</v>
      </c>
      <c r="Y47" s="4">
        <f t="shared" si="1"/>
        <v>3809.0933371684505</v>
      </c>
      <c r="Z47" s="4">
        <v>38.090933371684507</v>
      </c>
      <c r="AA47">
        <v>38</v>
      </c>
    </row>
    <row r="48" spans="1:27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U48">
        <v>1000</v>
      </c>
      <c r="W48">
        <v>100</v>
      </c>
    </row>
    <row r="49" spans="2:30" x14ac:dyDescent="0.25">
      <c r="B49" s="10"/>
      <c r="C49" s="10"/>
      <c r="D49" s="14"/>
      <c r="E49" s="14"/>
      <c r="F49" s="14"/>
      <c r="G49" s="14"/>
      <c r="H49" s="14"/>
      <c r="I49" s="15"/>
      <c r="J49" s="15"/>
      <c r="K49" s="15"/>
      <c r="L49" s="76"/>
      <c r="M49" s="4"/>
      <c r="N49" s="3"/>
      <c r="O49" s="3"/>
      <c r="P49" s="3"/>
      <c r="Q49" s="3"/>
      <c r="R49" s="3"/>
      <c r="S49" s="3"/>
      <c r="T49" s="3"/>
    </row>
    <row r="50" spans="2:30" x14ac:dyDescent="0.25">
      <c r="D50" s="1"/>
      <c r="E50" s="1"/>
      <c r="F50" s="1"/>
      <c r="G50" s="1"/>
      <c r="H50" s="1"/>
      <c r="I50" s="4"/>
      <c r="J50" s="4"/>
      <c r="K50" s="4"/>
      <c r="L50" s="76"/>
      <c r="M50" s="4"/>
      <c r="P50" s="4"/>
      <c r="Q50" s="4"/>
      <c r="R50" s="4"/>
      <c r="S50" s="79"/>
      <c r="T50" s="6"/>
      <c r="U50" s="113" t="s">
        <v>218</v>
      </c>
      <c r="V50" t="s">
        <v>121</v>
      </c>
      <c r="W50" s="2" t="s">
        <v>219</v>
      </c>
      <c r="X50" s="4"/>
      <c r="AA50" t="s">
        <v>127</v>
      </c>
      <c r="AB50" t="s">
        <v>128</v>
      </c>
      <c r="AC50" t="s">
        <v>121</v>
      </c>
      <c r="AD50" t="s">
        <v>149</v>
      </c>
    </row>
    <row r="51" spans="2:30" x14ac:dyDescent="0.25">
      <c r="D51" s="1"/>
      <c r="E51" s="1"/>
      <c r="F51" s="1"/>
      <c r="G51" s="1"/>
      <c r="H51" s="1"/>
      <c r="I51" s="4"/>
      <c r="J51" s="4"/>
      <c r="K51" s="4"/>
      <c r="L51" s="76"/>
      <c r="M51" s="4"/>
      <c r="P51" s="4"/>
      <c r="Q51" s="4"/>
      <c r="R51" s="4"/>
      <c r="S51" s="79" t="s">
        <v>1</v>
      </c>
      <c r="T51" s="6" t="s">
        <v>42</v>
      </c>
      <c r="U51" s="4">
        <v>12.157</v>
      </c>
      <c r="V51">
        <v>39998</v>
      </c>
      <c r="W51" s="4">
        <v>30.394019700985048</v>
      </c>
      <c r="X51" s="4"/>
      <c r="Y51" t="s">
        <v>1</v>
      </c>
      <c r="Z51" t="s">
        <v>42</v>
      </c>
      <c r="AA51">
        <v>12157</v>
      </c>
      <c r="AB51">
        <v>12.157</v>
      </c>
      <c r="AC51">
        <v>39998</v>
      </c>
      <c r="AD51">
        <v>0.30394019700985048</v>
      </c>
    </row>
    <row r="52" spans="2:30" x14ac:dyDescent="0.25">
      <c r="D52" s="1"/>
      <c r="E52" s="1"/>
      <c r="F52" s="1"/>
      <c r="G52" s="1"/>
      <c r="H52" s="1"/>
      <c r="I52" s="4"/>
      <c r="J52" s="4"/>
      <c r="K52" s="4"/>
      <c r="L52" s="77"/>
      <c r="M52" s="4"/>
      <c r="P52" s="4"/>
      <c r="Q52" s="4"/>
      <c r="R52" s="4"/>
      <c r="S52" s="79" t="s">
        <v>2</v>
      </c>
      <c r="T52" s="6" t="s">
        <v>43</v>
      </c>
      <c r="U52" s="4">
        <v>12.778</v>
      </c>
      <c r="V52">
        <v>40045</v>
      </c>
      <c r="W52" s="4">
        <v>31.90910225995755</v>
      </c>
      <c r="X52" s="4"/>
      <c r="Y52" t="s">
        <v>2</v>
      </c>
      <c r="Z52" t="s">
        <v>43</v>
      </c>
      <c r="AA52">
        <v>12778</v>
      </c>
      <c r="AB52">
        <v>12.778</v>
      </c>
      <c r="AC52">
        <v>40045</v>
      </c>
      <c r="AD52">
        <v>0.3190910225995755</v>
      </c>
    </row>
    <row r="53" spans="2:30" x14ac:dyDescent="0.25">
      <c r="D53" s="1"/>
      <c r="E53" s="1"/>
      <c r="F53" s="1"/>
      <c r="G53" s="1"/>
      <c r="H53" s="1"/>
      <c r="I53" s="4"/>
      <c r="J53" s="4"/>
      <c r="K53" s="4"/>
      <c r="L53" s="76"/>
      <c r="M53" s="4"/>
      <c r="P53" s="4"/>
      <c r="Q53" s="4"/>
      <c r="R53" s="4"/>
      <c r="S53" s="79" t="s">
        <v>3</v>
      </c>
      <c r="T53" s="6" t="s">
        <v>44</v>
      </c>
      <c r="U53" s="4">
        <v>13.228999999999999</v>
      </c>
      <c r="V53">
        <v>40245</v>
      </c>
      <c r="W53" s="4">
        <v>32.871164119766433</v>
      </c>
      <c r="X53" s="4"/>
      <c r="Y53" t="s">
        <v>3</v>
      </c>
      <c r="Z53" t="s">
        <v>44</v>
      </c>
      <c r="AA53">
        <v>13229</v>
      </c>
      <c r="AB53">
        <v>13.229000000000001</v>
      </c>
      <c r="AC53">
        <v>40245</v>
      </c>
      <c r="AD53">
        <v>0.32871164119766433</v>
      </c>
    </row>
    <row r="54" spans="2:30" x14ac:dyDescent="0.25">
      <c r="D54" s="1"/>
      <c r="E54" s="1"/>
      <c r="F54" s="1"/>
      <c r="G54" s="1"/>
      <c r="H54" s="1"/>
      <c r="I54" s="4"/>
      <c r="J54" s="4"/>
      <c r="K54" s="4"/>
      <c r="L54" s="76"/>
      <c r="M54" s="4"/>
      <c r="P54" s="4"/>
      <c r="Q54" s="4"/>
      <c r="R54" s="4"/>
      <c r="S54" s="79" t="s">
        <v>4</v>
      </c>
      <c r="T54" s="6" t="s">
        <v>45</v>
      </c>
      <c r="U54" s="4">
        <v>13.59</v>
      </c>
      <c r="V54">
        <v>40053</v>
      </c>
      <c r="W54" s="4">
        <v>33.930042693431204</v>
      </c>
      <c r="X54" s="4"/>
      <c r="Y54" t="s">
        <v>4</v>
      </c>
      <c r="Z54" t="s">
        <v>45</v>
      </c>
      <c r="AA54">
        <v>13590</v>
      </c>
      <c r="AB54">
        <v>13.59</v>
      </c>
      <c r="AC54">
        <v>40053</v>
      </c>
      <c r="AD54">
        <v>0.33930042693431206</v>
      </c>
    </row>
    <row r="55" spans="2:30" x14ac:dyDescent="0.25">
      <c r="D55" s="1"/>
      <c r="E55" s="1"/>
      <c r="F55" s="1"/>
      <c r="G55" s="1"/>
      <c r="H55" s="1"/>
      <c r="I55" s="4"/>
      <c r="J55" s="4"/>
      <c r="K55" s="4"/>
      <c r="L55" s="76"/>
      <c r="M55" s="4"/>
      <c r="P55" s="4"/>
      <c r="Q55" s="4"/>
      <c r="R55" s="4"/>
      <c r="S55" s="79" t="s">
        <v>5</v>
      </c>
      <c r="T55" s="6" t="s">
        <v>46</v>
      </c>
      <c r="U55" s="4">
        <v>13.964</v>
      </c>
      <c r="V55">
        <v>40128</v>
      </c>
      <c r="W55" s="4">
        <v>34.798644338118024</v>
      </c>
      <c r="X55" s="4"/>
      <c r="Y55" t="s">
        <v>5</v>
      </c>
      <c r="Z55" t="s">
        <v>46</v>
      </c>
      <c r="AA55">
        <v>13964</v>
      </c>
      <c r="AB55">
        <v>13.964</v>
      </c>
      <c r="AC55">
        <v>40128</v>
      </c>
      <c r="AD55">
        <v>0.34798644338118023</v>
      </c>
    </row>
    <row r="56" spans="2:30" x14ac:dyDescent="0.25">
      <c r="B56" s="10"/>
      <c r="C56" s="10"/>
      <c r="D56" s="14"/>
      <c r="E56" s="14"/>
      <c r="F56" s="14"/>
      <c r="G56" s="14"/>
      <c r="H56" s="14"/>
      <c r="I56" s="15"/>
      <c r="J56" s="15"/>
      <c r="K56" s="15"/>
      <c r="L56" s="76"/>
      <c r="M56" s="4"/>
      <c r="P56" s="4"/>
      <c r="Q56" s="4"/>
      <c r="R56" s="4"/>
      <c r="S56" s="79" t="s">
        <v>6</v>
      </c>
      <c r="T56" s="6" t="s">
        <v>47</v>
      </c>
      <c r="U56" s="4">
        <v>14.443</v>
      </c>
      <c r="V56">
        <v>39423</v>
      </c>
      <c r="W56" s="4">
        <v>36.635973923851559</v>
      </c>
      <c r="X56" s="4"/>
      <c r="Y56" t="s">
        <v>6</v>
      </c>
      <c r="Z56" t="s">
        <v>47</v>
      </c>
      <c r="AA56">
        <v>14443</v>
      </c>
      <c r="AB56">
        <v>14.443</v>
      </c>
      <c r="AC56">
        <v>39423</v>
      </c>
      <c r="AD56">
        <v>0.36635973923851561</v>
      </c>
    </row>
    <row r="57" spans="2:30" x14ac:dyDescent="0.25">
      <c r="D57" s="1"/>
      <c r="E57" s="1"/>
      <c r="F57" s="1"/>
      <c r="G57" s="1"/>
      <c r="H57" s="1"/>
      <c r="I57" s="4"/>
      <c r="J57" s="4"/>
      <c r="K57" s="4"/>
      <c r="L57" s="76"/>
      <c r="M57" s="4"/>
      <c r="P57" s="4"/>
      <c r="Q57" s="4"/>
      <c r="R57" s="4"/>
      <c r="S57" s="79" t="s">
        <v>7</v>
      </c>
      <c r="T57" s="6" t="s">
        <v>48</v>
      </c>
      <c r="U57" s="4">
        <v>15.757</v>
      </c>
      <c r="V57">
        <v>41740</v>
      </c>
      <c r="W57" s="4">
        <v>37.750359367513177</v>
      </c>
      <c r="X57" s="4"/>
      <c r="Y57" t="s">
        <v>7</v>
      </c>
      <c r="Z57" t="s">
        <v>48</v>
      </c>
      <c r="AA57">
        <v>15757</v>
      </c>
      <c r="AB57">
        <v>15.757</v>
      </c>
      <c r="AC57">
        <v>41740</v>
      </c>
      <c r="AD57">
        <v>0.37750359367513175</v>
      </c>
    </row>
    <row r="58" spans="2:30" x14ac:dyDescent="0.25">
      <c r="D58" s="1"/>
      <c r="E58" s="1"/>
      <c r="F58" s="1"/>
      <c r="G58" s="1"/>
      <c r="H58" s="1"/>
      <c r="I58" s="4"/>
      <c r="J58" s="4"/>
      <c r="K58" s="4"/>
      <c r="L58" s="76"/>
      <c r="M58" s="4"/>
      <c r="P58" s="4"/>
      <c r="Q58" s="4"/>
      <c r="R58" s="4"/>
      <c r="S58" s="79" t="s">
        <v>8</v>
      </c>
      <c r="T58" s="6" t="s">
        <v>49</v>
      </c>
      <c r="U58" s="4">
        <v>16.427</v>
      </c>
      <c r="V58">
        <v>43622</v>
      </c>
      <c r="W58" s="4">
        <v>37.657603961303934</v>
      </c>
      <c r="X58" s="4"/>
      <c r="Y58" t="s">
        <v>8</v>
      </c>
      <c r="Z58" t="s">
        <v>49</v>
      </c>
      <c r="AA58">
        <v>16427</v>
      </c>
      <c r="AB58">
        <v>16.427</v>
      </c>
      <c r="AC58">
        <v>43622</v>
      </c>
      <c r="AD58">
        <v>0.37657603961303932</v>
      </c>
    </row>
    <row r="59" spans="2:30" x14ac:dyDescent="0.25">
      <c r="D59" s="1"/>
      <c r="E59" s="1"/>
      <c r="F59" s="1"/>
      <c r="G59" s="1"/>
      <c r="H59" s="1"/>
      <c r="I59" s="4"/>
      <c r="J59" s="4"/>
      <c r="K59" s="4"/>
      <c r="L59" s="77"/>
      <c r="M59" s="4"/>
      <c r="P59" s="4"/>
      <c r="Q59" s="4"/>
      <c r="R59" s="4"/>
      <c r="S59" s="79" t="s">
        <v>9</v>
      </c>
      <c r="T59" s="6" t="s">
        <v>50</v>
      </c>
      <c r="U59" s="4">
        <v>17.553999999999998</v>
      </c>
      <c r="V59">
        <v>45666</v>
      </c>
      <c r="W59" s="4">
        <v>38.439977225944908</v>
      </c>
      <c r="X59" s="4"/>
      <c r="Y59" t="s">
        <v>9</v>
      </c>
      <c r="Z59" t="s">
        <v>50</v>
      </c>
      <c r="AA59">
        <v>17554</v>
      </c>
      <c r="AB59">
        <v>17.554000000000002</v>
      </c>
      <c r="AC59">
        <v>45666</v>
      </c>
      <c r="AD59">
        <v>0.38439977225944905</v>
      </c>
    </row>
    <row r="60" spans="2:30" x14ac:dyDescent="0.25">
      <c r="D60" s="1"/>
      <c r="E60" s="1"/>
      <c r="F60" s="1"/>
      <c r="G60" s="1"/>
      <c r="H60" s="1"/>
      <c r="I60" s="4"/>
      <c r="J60" s="4"/>
      <c r="K60" s="4"/>
      <c r="L60" s="76"/>
      <c r="M60" s="4"/>
      <c r="P60" s="4"/>
      <c r="Q60" s="4"/>
      <c r="R60" s="4"/>
      <c r="S60" s="79" t="s">
        <v>10</v>
      </c>
      <c r="T60" s="6" t="s">
        <v>51</v>
      </c>
      <c r="U60" s="4">
        <v>18.54</v>
      </c>
      <c r="V60">
        <v>48673</v>
      </c>
      <c r="W60" s="4">
        <v>38.090933371684507</v>
      </c>
      <c r="X60" s="4"/>
      <c r="Y60" t="s">
        <v>10</v>
      </c>
      <c r="Z60" t="s">
        <v>51</v>
      </c>
      <c r="AA60">
        <v>18540</v>
      </c>
      <c r="AB60">
        <v>18.54</v>
      </c>
      <c r="AC60">
        <v>48673</v>
      </c>
      <c r="AD60">
        <v>0.38090933371684504</v>
      </c>
    </row>
    <row r="61" spans="2:30" x14ac:dyDescent="0.25">
      <c r="D61" s="1"/>
      <c r="E61" s="1"/>
      <c r="F61" s="1"/>
      <c r="G61" s="1"/>
      <c r="H61" s="1"/>
      <c r="I61" s="4"/>
      <c r="J61" s="4"/>
      <c r="K61" s="4"/>
      <c r="L61" s="76"/>
      <c r="M61" s="4"/>
      <c r="P61" s="4"/>
      <c r="Q61" s="4"/>
      <c r="R61" s="4"/>
      <c r="S61" s="79"/>
      <c r="T61" s="6"/>
      <c r="U61" s="7"/>
      <c r="X61" s="4"/>
    </row>
    <row r="62" spans="2:30" x14ac:dyDescent="0.25">
      <c r="D62" s="1"/>
      <c r="E62" s="1"/>
      <c r="F62" s="1"/>
      <c r="G62" s="1"/>
      <c r="H62" s="1"/>
      <c r="I62" s="4"/>
      <c r="J62" s="4"/>
      <c r="K62" s="4"/>
      <c r="L62" s="76"/>
      <c r="M62" s="4"/>
      <c r="P62" s="4"/>
      <c r="Q62" s="4"/>
      <c r="R62" s="4"/>
      <c r="S62" s="79"/>
      <c r="T62" s="6"/>
      <c r="U62" s="7"/>
      <c r="X62" s="4"/>
    </row>
    <row r="63" spans="2:30" x14ac:dyDescent="0.25">
      <c r="B63" s="10"/>
      <c r="C63" s="10"/>
      <c r="D63" s="14"/>
      <c r="E63" s="14"/>
      <c r="F63" s="14"/>
      <c r="G63" s="14"/>
      <c r="H63" s="14"/>
      <c r="I63" s="15"/>
      <c r="J63" s="15"/>
      <c r="K63" s="15"/>
      <c r="L63" s="76"/>
      <c r="M63" s="4"/>
      <c r="P63" s="4"/>
      <c r="Q63" s="4"/>
      <c r="R63" s="4"/>
      <c r="S63" s="79"/>
      <c r="T63" s="6"/>
      <c r="U63" s="7"/>
      <c r="X63" s="4"/>
    </row>
    <row r="64" spans="2:30" x14ac:dyDescent="0.25">
      <c r="D64" s="1"/>
      <c r="E64" s="1"/>
      <c r="F64" s="1"/>
      <c r="G64" s="1"/>
      <c r="H64" s="1"/>
      <c r="I64" s="4"/>
      <c r="J64" s="4"/>
      <c r="K64" s="4"/>
      <c r="L64" s="76"/>
      <c r="M64" s="4"/>
      <c r="P64" s="4"/>
      <c r="Q64" s="4"/>
      <c r="R64" s="4"/>
      <c r="S64" s="79"/>
      <c r="T64" s="6"/>
      <c r="U64" s="7"/>
      <c r="X64" s="4"/>
    </row>
    <row r="65" spans="2:24" x14ac:dyDescent="0.25">
      <c r="D65" s="1"/>
      <c r="E65" s="1"/>
      <c r="F65" s="1"/>
      <c r="G65" s="1"/>
      <c r="H65" s="1"/>
      <c r="I65" s="4"/>
      <c r="J65" s="4"/>
      <c r="K65" s="4"/>
      <c r="L65" s="76"/>
      <c r="M65" s="4"/>
      <c r="P65" s="4"/>
      <c r="Q65" s="4"/>
      <c r="R65" s="4"/>
      <c r="S65" s="79"/>
      <c r="T65" s="6"/>
      <c r="U65" s="7"/>
      <c r="X65" s="4"/>
    </row>
    <row r="66" spans="2:24" x14ac:dyDescent="0.25">
      <c r="D66" s="1"/>
      <c r="E66" s="1"/>
      <c r="F66" s="1"/>
      <c r="G66" s="1"/>
      <c r="H66" s="1"/>
      <c r="I66" s="4"/>
      <c r="J66" s="4"/>
      <c r="K66" s="4"/>
      <c r="L66" s="77"/>
      <c r="M66" s="4"/>
      <c r="P66" s="4"/>
      <c r="Q66" s="4"/>
      <c r="R66" s="4"/>
      <c r="S66" s="79"/>
      <c r="T66" s="6"/>
      <c r="U66" s="7"/>
      <c r="X66" s="4"/>
    </row>
    <row r="67" spans="2:24" x14ac:dyDescent="0.25">
      <c r="D67" s="1"/>
      <c r="E67" s="1"/>
      <c r="F67" s="1"/>
      <c r="G67" s="1"/>
      <c r="H67" s="1"/>
      <c r="I67" s="4"/>
      <c r="J67" s="4"/>
      <c r="K67" s="4"/>
      <c r="L67" s="76"/>
      <c r="M67" s="4"/>
      <c r="P67" s="4"/>
      <c r="Q67" s="4"/>
      <c r="R67" s="4"/>
      <c r="S67" s="79"/>
      <c r="T67" s="6"/>
      <c r="U67" s="7"/>
      <c r="X67" s="4"/>
    </row>
    <row r="68" spans="2:24" x14ac:dyDescent="0.25">
      <c r="D68" s="1"/>
      <c r="E68" s="1"/>
      <c r="F68" s="1"/>
      <c r="G68" s="1"/>
      <c r="H68" s="1"/>
      <c r="I68" s="4"/>
      <c r="J68" s="4"/>
      <c r="K68" s="4"/>
      <c r="L68" s="76"/>
      <c r="M68" s="4"/>
      <c r="P68" s="4"/>
      <c r="Q68" s="4"/>
      <c r="R68" s="4"/>
      <c r="S68" s="79"/>
      <c r="T68" s="6"/>
      <c r="U68" s="7"/>
      <c r="X68" s="4"/>
    </row>
    <row r="69" spans="2:24" x14ac:dyDescent="0.25">
      <c r="D69" s="1"/>
      <c r="E69" s="1"/>
      <c r="F69" s="1"/>
      <c r="G69" s="1"/>
      <c r="H69" s="1"/>
      <c r="I69" s="4"/>
      <c r="J69" s="4"/>
      <c r="K69" s="4"/>
      <c r="L69" s="76"/>
      <c r="M69" s="4"/>
      <c r="P69" s="4"/>
      <c r="Q69" s="4"/>
      <c r="R69" s="4"/>
      <c r="S69" s="79"/>
      <c r="T69" s="6"/>
      <c r="U69" s="7"/>
      <c r="X69" s="4"/>
    </row>
    <row r="70" spans="2:24" x14ac:dyDescent="0.25">
      <c r="B70" s="10"/>
      <c r="C70" s="10"/>
      <c r="D70" s="14"/>
      <c r="E70" s="14"/>
      <c r="F70" s="14"/>
      <c r="G70" s="14"/>
      <c r="H70" s="14"/>
      <c r="I70" s="15"/>
      <c r="J70" s="15"/>
      <c r="K70" s="15"/>
      <c r="L70" s="76"/>
      <c r="M70" s="4"/>
      <c r="P70" s="4"/>
      <c r="Q70" s="4"/>
      <c r="R70" s="4"/>
      <c r="S70" s="79"/>
      <c r="T70" s="6"/>
      <c r="U70" s="7"/>
      <c r="X70" s="4"/>
    </row>
    <row r="71" spans="2:24" x14ac:dyDescent="0.25">
      <c r="D71" s="1"/>
      <c r="E71" s="1"/>
      <c r="F71" s="1"/>
      <c r="G71" s="1"/>
      <c r="H71" s="1"/>
      <c r="I71" s="4"/>
      <c r="J71" s="4"/>
      <c r="K71" s="4"/>
      <c r="L71" s="76"/>
      <c r="M71" s="4"/>
      <c r="P71" s="4"/>
      <c r="Q71" s="4"/>
      <c r="R71" s="4"/>
      <c r="S71" s="79"/>
      <c r="T71" s="6"/>
      <c r="U71" s="7"/>
      <c r="X71" s="4"/>
    </row>
    <row r="72" spans="2:24" x14ac:dyDescent="0.25">
      <c r="D72" s="1"/>
      <c r="E72" s="1"/>
      <c r="F72" s="1"/>
      <c r="G72" s="1"/>
      <c r="H72" s="1"/>
      <c r="I72" s="4"/>
      <c r="J72" s="4"/>
      <c r="K72" s="4"/>
      <c r="L72" s="76"/>
      <c r="M72" s="4"/>
      <c r="P72" s="4"/>
      <c r="Q72" s="4"/>
      <c r="R72" s="4"/>
      <c r="S72" s="79"/>
      <c r="T72" s="6"/>
      <c r="U72" s="7"/>
      <c r="X72" s="4"/>
    </row>
    <row r="73" spans="2:24" x14ac:dyDescent="0.25">
      <c r="D73" s="1"/>
      <c r="E73" s="1"/>
      <c r="F73" s="1"/>
      <c r="G73" s="1"/>
      <c r="H73" s="1"/>
      <c r="I73" s="4"/>
      <c r="J73" s="4"/>
      <c r="K73" s="4"/>
      <c r="L73" s="77"/>
      <c r="M73" s="4"/>
      <c r="P73" s="4"/>
      <c r="Q73" s="4"/>
      <c r="R73" s="4"/>
      <c r="S73" s="79"/>
      <c r="T73" s="6"/>
      <c r="U73" s="7"/>
      <c r="X73" s="4"/>
    </row>
    <row r="74" spans="2:24" x14ac:dyDescent="0.25">
      <c r="D74" s="1"/>
      <c r="E74" s="1"/>
      <c r="F74" s="1"/>
      <c r="G74" s="1"/>
      <c r="H74" s="1"/>
      <c r="I74" s="4"/>
      <c r="J74" s="4"/>
      <c r="K74" s="4"/>
      <c r="L74" s="76"/>
      <c r="M74" s="4"/>
      <c r="P74" s="4"/>
      <c r="Q74" s="4"/>
      <c r="R74" s="4"/>
      <c r="S74" s="79"/>
      <c r="T74" s="6"/>
      <c r="U74" s="7"/>
      <c r="X74" s="4"/>
    </row>
    <row r="75" spans="2:24" x14ac:dyDescent="0.25">
      <c r="D75" s="1"/>
      <c r="E75" s="1"/>
      <c r="F75" s="1"/>
      <c r="G75" s="1"/>
      <c r="H75" s="1"/>
      <c r="I75" s="4"/>
      <c r="J75" s="4"/>
      <c r="K75" s="4"/>
      <c r="L75" s="76"/>
      <c r="M75" s="4"/>
      <c r="P75" s="4"/>
      <c r="Q75" s="4"/>
      <c r="R75" s="4"/>
      <c r="S75" s="79"/>
      <c r="T75" s="6"/>
      <c r="U75" s="7"/>
      <c r="X75" s="4"/>
    </row>
    <row r="76" spans="2:24" x14ac:dyDescent="0.25">
      <c r="D76" s="1"/>
      <c r="E76" s="1"/>
      <c r="F76" s="1"/>
      <c r="G76" s="1"/>
      <c r="H76" s="1"/>
      <c r="I76" s="4"/>
      <c r="J76" s="4"/>
      <c r="K76" s="4"/>
      <c r="L76" s="76"/>
      <c r="M76" s="4"/>
      <c r="X76" s="4"/>
    </row>
    <row r="77" spans="2:24" x14ac:dyDescent="0.25">
      <c r="B77" s="10"/>
      <c r="C77" s="10"/>
      <c r="D77" s="14"/>
      <c r="E77" s="14"/>
      <c r="F77" s="14"/>
      <c r="G77" s="14"/>
      <c r="H77" s="14"/>
      <c r="I77" s="15"/>
      <c r="J77" s="15"/>
      <c r="K77" s="15"/>
      <c r="L77" s="76"/>
      <c r="M77" s="4"/>
      <c r="X77" s="4"/>
    </row>
    <row r="78" spans="2:24" x14ac:dyDescent="0.25">
      <c r="D78" s="1"/>
      <c r="E78" s="1"/>
      <c r="F78" s="1"/>
      <c r="G78" s="1"/>
      <c r="H78" s="1"/>
      <c r="I78" s="4"/>
      <c r="J78" s="4"/>
      <c r="K78" s="4"/>
      <c r="L78" s="76"/>
      <c r="M78" s="4"/>
      <c r="X78" s="4"/>
    </row>
    <row r="79" spans="2:24" x14ac:dyDescent="0.25">
      <c r="D79" s="1"/>
      <c r="E79" s="1"/>
      <c r="F79" s="1"/>
      <c r="G79" s="1"/>
      <c r="H79" s="1"/>
      <c r="I79" s="4"/>
      <c r="J79" s="4"/>
      <c r="K79" s="4"/>
      <c r="L79" s="76"/>
      <c r="M79" s="4"/>
      <c r="Q79" s="2"/>
      <c r="R79" s="2"/>
      <c r="S79" s="2"/>
      <c r="T79" s="2"/>
      <c r="U79" s="2"/>
      <c r="X79" s="4"/>
    </row>
    <row r="80" spans="2:24" x14ac:dyDescent="0.25">
      <c r="D80" s="1"/>
      <c r="E80" s="1"/>
      <c r="F80" s="1"/>
      <c r="G80" s="1"/>
      <c r="H80" s="1"/>
      <c r="I80" s="4"/>
      <c r="J80" s="4"/>
      <c r="K80" s="4"/>
      <c r="L80" s="77"/>
      <c r="M80" s="4"/>
      <c r="P80" s="2"/>
      <c r="X80" s="4"/>
    </row>
    <row r="81" spans="2:16" x14ac:dyDescent="0.25">
      <c r="D81" s="1"/>
      <c r="E81" s="1"/>
      <c r="F81" s="1"/>
      <c r="G81" s="1"/>
      <c r="H81" s="1"/>
      <c r="I81" s="4"/>
      <c r="J81" s="4"/>
      <c r="K81" s="4"/>
      <c r="L81" s="76"/>
      <c r="M81" s="4"/>
      <c r="P81" s="2"/>
    </row>
    <row r="82" spans="2:16" x14ac:dyDescent="0.25">
      <c r="D82" s="1"/>
      <c r="E82" s="1"/>
      <c r="F82" s="1"/>
      <c r="G82" s="1"/>
      <c r="H82" s="1"/>
      <c r="I82" s="4"/>
      <c r="J82" s="4"/>
      <c r="K82" s="4"/>
      <c r="L82" s="76"/>
      <c r="M82" s="4"/>
      <c r="P82" s="2"/>
    </row>
    <row r="83" spans="2:16" x14ac:dyDescent="0.25">
      <c r="D83" s="1"/>
      <c r="E83" s="1"/>
      <c r="F83" s="1"/>
      <c r="G83" s="1"/>
      <c r="H83" s="1"/>
      <c r="I83" s="4"/>
      <c r="J83" s="4"/>
      <c r="K83" s="4"/>
      <c r="L83" s="76"/>
      <c r="M83" s="4"/>
      <c r="P83" s="2"/>
    </row>
    <row r="84" spans="2:16" x14ac:dyDescent="0.25">
      <c r="B84" s="10"/>
      <c r="C84" s="10"/>
      <c r="D84" s="14"/>
      <c r="E84" s="14"/>
      <c r="F84" s="14"/>
      <c r="G84" s="14"/>
      <c r="H84" s="14"/>
      <c r="I84" s="15"/>
      <c r="J84" s="15"/>
      <c r="K84" s="15"/>
      <c r="L84" s="76"/>
      <c r="M84" s="4"/>
      <c r="P84" s="2"/>
    </row>
    <row r="85" spans="2:16" x14ac:dyDescent="0.25">
      <c r="D85" s="1"/>
      <c r="E85" s="1"/>
      <c r="F85" s="1"/>
      <c r="G85" s="1"/>
      <c r="H85" s="1"/>
      <c r="I85" s="4"/>
      <c r="J85" s="4"/>
      <c r="K85" s="4"/>
      <c r="L85" s="76"/>
      <c r="M85" s="4"/>
      <c r="P85" s="2"/>
    </row>
    <row r="86" spans="2:16" x14ac:dyDescent="0.25">
      <c r="D86" s="1"/>
      <c r="E86" s="1"/>
      <c r="F86" s="1"/>
      <c r="G86" s="1"/>
      <c r="H86" s="1"/>
      <c r="I86" s="4"/>
      <c r="J86" s="4"/>
      <c r="K86" s="4"/>
      <c r="L86" s="76"/>
      <c r="M86" s="4"/>
      <c r="P86" s="2"/>
    </row>
    <row r="87" spans="2:16" x14ac:dyDescent="0.25">
      <c r="D87" s="1"/>
      <c r="E87" s="1"/>
      <c r="F87" s="1"/>
      <c r="G87" s="1"/>
      <c r="H87" s="1"/>
      <c r="I87" s="4"/>
      <c r="J87" s="4"/>
      <c r="K87" s="4"/>
      <c r="L87" s="77"/>
      <c r="M87" s="4"/>
      <c r="P87" s="2"/>
    </row>
    <row r="88" spans="2:16" x14ac:dyDescent="0.25">
      <c r="D88" s="1"/>
      <c r="E88" s="1"/>
      <c r="F88" s="1"/>
      <c r="G88" s="1"/>
      <c r="H88" s="1"/>
      <c r="I88" s="4"/>
      <c r="J88" s="4"/>
      <c r="K88" s="4"/>
      <c r="L88" s="76"/>
      <c r="M88" s="4"/>
      <c r="P88" s="2"/>
    </row>
    <row r="89" spans="2:16" x14ac:dyDescent="0.25">
      <c r="D89" s="1"/>
      <c r="E89" s="1"/>
      <c r="F89" s="1"/>
      <c r="G89" s="1"/>
      <c r="H89" s="1"/>
      <c r="I89" s="4"/>
      <c r="J89" s="4"/>
      <c r="K89" s="4"/>
      <c r="L89" s="76"/>
      <c r="M89" s="4"/>
      <c r="P89" s="2"/>
    </row>
    <row r="90" spans="2:16" x14ac:dyDescent="0.25">
      <c r="D90" s="1"/>
      <c r="E90" s="1"/>
      <c r="F90" s="1"/>
      <c r="G90" s="1"/>
      <c r="H90" s="1"/>
      <c r="I90" s="4"/>
      <c r="J90" s="4"/>
      <c r="K90" s="4"/>
      <c r="L90" s="76"/>
      <c r="M90" s="4"/>
      <c r="P90" s="2"/>
    </row>
    <row r="91" spans="2:16" x14ac:dyDescent="0.25">
      <c r="B91" s="10"/>
      <c r="C91" s="10"/>
      <c r="D91" s="14"/>
      <c r="E91" s="14"/>
      <c r="F91" s="14"/>
      <c r="G91" s="14"/>
      <c r="H91" s="14"/>
      <c r="I91" s="15"/>
      <c r="J91" s="15"/>
      <c r="K91" s="15"/>
      <c r="L91" s="76"/>
      <c r="M91" s="4"/>
      <c r="P91" s="2"/>
    </row>
    <row r="92" spans="2:16" x14ac:dyDescent="0.25">
      <c r="D92" s="1"/>
      <c r="E92" s="1"/>
      <c r="F92" s="1"/>
      <c r="G92" s="1"/>
      <c r="H92" s="1"/>
      <c r="I92" s="4"/>
      <c r="J92" s="4"/>
      <c r="K92" s="4"/>
      <c r="L92" s="76"/>
      <c r="M92" s="4"/>
      <c r="P92" s="2"/>
    </row>
    <row r="93" spans="2:16" x14ac:dyDescent="0.25">
      <c r="D93" s="1"/>
      <c r="E93" s="1"/>
      <c r="F93" s="1"/>
      <c r="G93" s="1"/>
      <c r="H93" s="1"/>
      <c r="I93" s="4"/>
      <c r="J93" s="4"/>
      <c r="K93" s="4"/>
      <c r="L93" s="76"/>
      <c r="M93" s="4"/>
    </row>
    <row r="94" spans="2:16" x14ac:dyDescent="0.25">
      <c r="D94" s="1"/>
      <c r="E94" s="1"/>
      <c r="F94" s="1"/>
      <c r="G94" s="1"/>
      <c r="H94" s="1"/>
      <c r="I94" s="4"/>
      <c r="J94" s="4"/>
      <c r="K94" s="4"/>
      <c r="L94" s="77"/>
      <c r="M94" s="4"/>
    </row>
    <row r="95" spans="2:16" x14ac:dyDescent="0.25">
      <c r="D95" s="1"/>
      <c r="E95" s="1"/>
      <c r="F95" s="1"/>
      <c r="G95" s="1"/>
      <c r="H95" s="1"/>
      <c r="I95" s="4"/>
      <c r="J95" s="4"/>
      <c r="K95" s="4"/>
      <c r="L95" s="76"/>
      <c r="M95" s="4"/>
    </row>
    <row r="96" spans="2:16" x14ac:dyDescent="0.25">
      <c r="D96" s="1"/>
      <c r="E96" s="1"/>
      <c r="F96" s="1"/>
      <c r="G96" s="1"/>
      <c r="H96" s="1"/>
      <c r="I96" s="4"/>
      <c r="J96" s="4"/>
      <c r="K96" s="4"/>
      <c r="L96" s="76"/>
      <c r="M96" s="4"/>
    </row>
    <row r="97" spans="2:21" x14ac:dyDescent="0.25">
      <c r="D97" s="1"/>
      <c r="E97" s="1"/>
      <c r="F97" s="1"/>
      <c r="G97" s="1"/>
      <c r="H97" s="1"/>
      <c r="I97" s="4"/>
      <c r="J97" s="4"/>
      <c r="K97" s="4"/>
      <c r="L97" s="76"/>
      <c r="M97" s="4"/>
      <c r="Q97" s="78"/>
      <c r="R97" s="78"/>
      <c r="S97" s="78"/>
      <c r="T97" s="78"/>
      <c r="U97" s="78"/>
    </row>
    <row r="98" spans="2:21" x14ac:dyDescent="0.25">
      <c r="B98" s="10"/>
      <c r="C98" s="10"/>
      <c r="D98" s="14"/>
      <c r="E98" s="14"/>
      <c r="F98" s="14"/>
      <c r="G98" s="14"/>
      <c r="H98" s="14"/>
      <c r="I98" s="15"/>
      <c r="J98" s="15"/>
      <c r="K98" s="15"/>
      <c r="L98" s="76"/>
      <c r="M98" s="4"/>
      <c r="Q98" s="78"/>
      <c r="R98" s="78"/>
      <c r="S98" s="78"/>
      <c r="T98" s="78"/>
      <c r="U98" s="78"/>
    </row>
    <row r="99" spans="2:21" x14ac:dyDescent="0.25">
      <c r="D99" s="1"/>
      <c r="E99" s="1"/>
      <c r="F99" s="1"/>
      <c r="G99" s="1"/>
      <c r="H99" s="1"/>
      <c r="I99" s="4"/>
      <c r="J99" s="4"/>
      <c r="K99" s="4"/>
      <c r="L99" s="76"/>
      <c r="M99" s="4"/>
      <c r="Q99" s="78"/>
      <c r="R99" s="78"/>
      <c r="S99" s="78"/>
      <c r="T99" s="78"/>
      <c r="U99" s="78"/>
    </row>
    <row r="100" spans="2:21" x14ac:dyDescent="0.25">
      <c r="D100" s="1"/>
      <c r="E100" s="1"/>
      <c r="F100" s="1"/>
      <c r="G100" s="1"/>
      <c r="H100" s="1"/>
      <c r="I100" s="4"/>
      <c r="J100" s="4"/>
      <c r="K100" s="4"/>
      <c r="L100" s="76"/>
      <c r="M100" s="4"/>
      <c r="Q100" s="78"/>
      <c r="R100" s="78"/>
      <c r="S100" s="78"/>
      <c r="T100" s="78"/>
      <c r="U100" s="78"/>
    </row>
    <row r="101" spans="2:21" x14ac:dyDescent="0.25">
      <c r="D101" s="1"/>
      <c r="E101" s="1"/>
      <c r="F101" s="1"/>
      <c r="G101" s="1"/>
      <c r="H101" s="1"/>
      <c r="I101" s="4"/>
      <c r="J101" s="4"/>
      <c r="K101" s="4"/>
      <c r="L101" s="77"/>
      <c r="M101" s="4"/>
      <c r="Q101" s="78"/>
      <c r="R101" s="78"/>
      <c r="S101" s="78"/>
      <c r="T101" s="78"/>
      <c r="U101" s="78"/>
    </row>
    <row r="102" spans="2:21" x14ac:dyDescent="0.25">
      <c r="D102" s="1"/>
      <c r="E102" s="1"/>
      <c r="F102" s="1"/>
      <c r="G102" s="1"/>
      <c r="H102" s="1"/>
      <c r="I102" s="4"/>
      <c r="J102" s="4"/>
      <c r="K102" s="4"/>
      <c r="L102" s="76"/>
      <c r="M102" s="4"/>
      <c r="Q102" s="78"/>
      <c r="R102" s="78"/>
      <c r="S102" s="78"/>
      <c r="T102" s="78"/>
      <c r="U102" s="78"/>
    </row>
    <row r="103" spans="2:21" x14ac:dyDescent="0.25">
      <c r="D103" s="1"/>
      <c r="E103" s="1"/>
      <c r="F103" s="1"/>
      <c r="G103" s="1"/>
      <c r="H103" s="1"/>
      <c r="I103" s="4"/>
      <c r="J103" s="4"/>
      <c r="K103" s="4"/>
      <c r="L103" s="76"/>
      <c r="M103" s="4"/>
      <c r="Q103" s="78"/>
      <c r="R103" s="78"/>
      <c r="S103" s="78"/>
      <c r="T103" s="78"/>
      <c r="U103" s="78"/>
    </row>
    <row r="104" spans="2:21" x14ac:dyDescent="0.25">
      <c r="D104" s="1"/>
      <c r="E104" s="1"/>
      <c r="F104" s="1"/>
      <c r="G104" s="1"/>
      <c r="H104" s="1"/>
      <c r="I104" s="4"/>
      <c r="J104" s="4"/>
      <c r="K104" s="4"/>
      <c r="L104" s="76"/>
      <c r="M104" s="4"/>
      <c r="Q104" s="78"/>
      <c r="R104" s="78"/>
      <c r="S104" s="78"/>
      <c r="T104" s="78"/>
      <c r="U104" s="78"/>
    </row>
    <row r="105" spans="2:21" x14ac:dyDescent="0.25">
      <c r="B105" s="10"/>
      <c r="C105" s="10"/>
      <c r="D105" s="14"/>
      <c r="E105" s="14"/>
      <c r="F105" s="14"/>
      <c r="G105" s="14"/>
      <c r="H105" s="14"/>
      <c r="I105" s="15"/>
      <c r="J105" s="15"/>
      <c r="K105" s="15"/>
      <c r="L105" s="76"/>
      <c r="M105" s="4"/>
      <c r="Q105" s="78"/>
      <c r="R105" s="78"/>
      <c r="S105" s="78"/>
      <c r="T105" s="78"/>
      <c r="U105" s="78"/>
    </row>
    <row r="106" spans="2:21" x14ac:dyDescent="0.25">
      <c r="D106" s="1"/>
      <c r="E106" s="1"/>
      <c r="F106" s="1"/>
      <c r="G106" s="1"/>
      <c r="H106" s="1"/>
      <c r="I106" s="4"/>
      <c r="J106" s="4"/>
      <c r="K106" s="4"/>
      <c r="L106" s="76"/>
      <c r="M106" s="4"/>
      <c r="Q106" s="78"/>
      <c r="R106" s="78"/>
      <c r="S106" s="78"/>
      <c r="T106" s="78"/>
      <c r="U106" s="78"/>
    </row>
    <row r="107" spans="2:21" x14ac:dyDescent="0.25">
      <c r="D107" s="1"/>
      <c r="E107" s="1"/>
      <c r="F107" s="1"/>
      <c r="G107" s="1"/>
      <c r="H107" s="1"/>
      <c r="I107" s="4"/>
      <c r="J107" s="4"/>
      <c r="K107" s="4"/>
      <c r="L107" s="76"/>
      <c r="M107" s="4"/>
      <c r="Q107" s="78"/>
      <c r="R107" s="78"/>
      <c r="S107" s="78"/>
      <c r="T107" s="78"/>
      <c r="U107" s="78"/>
    </row>
    <row r="108" spans="2:21" x14ac:dyDescent="0.25">
      <c r="D108" s="1"/>
      <c r="E108" s="1"/>
      <c r="F108" s="1"/>
      <c r="G108" s="1"/>
      <c r="H108" s="1"/>
      <c r="I108" s="4"/>
      <c r="J108" s="4"/>
      <c r="K108" s="4"/>
      <c r="L108" s="77"/>
      <c r="M108" s="4"/>
      <c r="Q108" s="78"/>
      <c r="R108" s="78"/>
      <c r="S108" s="78"/>
      <c r="T108" s="78"/>
      <c r="U108" s="78"/>
    </row>
    <row r="109" spans="2:21" x14ac:dyDescent="0.25">
      <c r="D109" s="1"/>
      <c r="E109" s="1"/>
      <c r="F109" s="1"/>
      <c r="G109" s="1"/>
      <c r="H109" s="1"/>
      <c r="I109" s="4"/>
      <c r="J109" s="4"/>
      <c r="K109" s="4"/>
      <c r="L109" s="76"/>
      <c r="M109" s="4"/>
      <c r="Q109" s="78"/>
      <c r="R109" s="78"/>
      <c r="S109" s="78"/>
      <c r="T109" s="78"/>
      <c r="U109" s="78"/>
    </row>
    <row r="110" spans="2:21" x14ac:dyDescent="0.25">
      <c r="D110" s="1"/>
      <c r="E110" s="1"/>
      <c r="F110" s="1"/>
      <c r="G110" s="1"/>
      <c r="H110" s="1"/>
      <c r="I110" s="4"/>
      <c r="J110" s="4"/>
      <c r="K110" s="4"/>
      <c r="L110" s="76"/>
      <c r="M110" s="4"/>
    </row>
    <row r="111" spans="2:21" x14ac:dyDescent="0.25">
      <c r="D111" s="1"/>
      <c r="E111" s="1"/>
      <c r="F111" s="1"/>
      <c r="G111" s="1"/>
      <c r="H111" s="1"/>
      <c r="I111" s="4"/>
      <c r="J111" s="4"/>
      <c r="K111" s="4"/>
      <c r="L111" s="76"/>
      <c r="M111" s="4"/>
    </row>
    <row r="112" spans="2:21" x14ac:dyDescent="0.25">
      <c r="B112" s="10"/>
      <c r="C112" s="10"/>
      <c r="D112" s="14"/>
      <c r="E112" s="14"/>
      <c r="F112" s="14"/>
      <c r="G112" s="14"/>
      <c r="H112" s="14"/>
      <c r="I112" s="15"/>
      <c r="J112" s="15"/>
      <c r="K112" s="15"/>
      <c r="L112" s="76"/>
      <c r="M112" s="4"/>
    </row>
    <row r="113" spans="2:13" x14ac:dyDescent="0.25">
      <c r="D113" s="1"/>
      <c r="E113" s="1"/>
      <c r="F113" s="1"/>
      <c r="G113" s="1"/>
      <c r="H113" s="1"/>
      <c r="I113" s="4"/>
      <c r="J113" s="4"/>
      <c r="K113" s="4"/>
      <c r="L113" s="76"/>
      <c r="M113" s="4"/>
    </row>
    <row r="114" spans="2:13" x14ac:dyDescent="0.25">
      <c r="D114" s="1"/>
      <c r="E114" s="1"/>
      <c r="F114" s="1"/>
      <c r="G114" s="1"/>
      <c r="H114" s="1"/>
      <c r="I114" s="4"/>
      <c r="J114" s="4"/>
      <c r="K114" s="4"/>
      <c r="L114" s="76"/>
      <c r="M114" s="4"/>
    </row>
    <row r="115" spans="2:13" x14ac:dyDescent="0.25">
      <c r="D115" s="1"/>
      <c r="E115" s="1"/>
      <c r="F115" s="1"/>
      <c r="G115" s="1"/>
      <c r="H115" s="1"/>
      <c r="I115" s="4"/>
      <c r="J115" s="4"/>
      <c r="K115" s="4"/>
      <c r="L115" s="77"/>
      <c r="M115" s="4"/>
    </row>
    <row r="116" spans="2:13" x14ac:dyDescent="0.25">
      <c r="D116" s="1"/>
      <c r="E116" s="1"/>
      <c r="F116" s="1"/>
      <c r="G116" s="1"/>
      <c r="H116" s="1"/>
      <c r="I116" s="4"/>
      <c r="J116" s="4"/>
      <c r="K116" s="4"/>
      <c r="L116" s="76"/>
      <c r="M116" s="4"/>
    </row>
    <row r="117" spans="2:13" x14ac:dyDescent="0.25">
      <c r="D117" s="1"/>
      <c r="E117" s="1"/>
      <c r="F117" s="1"/>
      <c r="G117" s="1"/>
      <c r="H117" s="1"/>
      <c r="I117" s="4"/>
      <c r="J117" s="4"/>
      <c r="K117" s="4"/>
      <c r="L117" s="76"/>
      <c r="M117" s="4"/>
    </row>
    <row r="118" spans="2:13" x14ac:dyDescent="0.25">
      <c r="D118" s="1"/>
      <c r="E118" s="1"/>
      <c r="F118" s="1"/>
      <c r="G118" s="1"/>
      <c r="H118" s="1"/>
      <c r="I118" s="4"/>
      <c r="J118" s="4"/>
      <c r="K118" s="4"/>
      <c r="L118" s="76"/>
      <c r="M118" s="4"/>
    </row>
    <row r="119" spans="2:13" x14ac:dyDescent="0.25">
      <c r="B119" s="10"/>
      <c r="C119" s="10"/>
      <c r="D119" s="14"/>
      <c r="E119" s="14"/>
      <c r="F119" s="14"/>
      <c r="G119" s="14"/>
      <c r="H119" s="14"/>
      <c r="I119" s="15"/>
      <c r="J119" s="15"/>
      <c r="K119" s="15"/>
      <c r="L119" s="76"/>
      <c r="M119" s="4"/>
    </row>
    <row r="120" spans="2:13" x14ac:dyDescent="0.25">
      <c r="D120" s="1"/>
      <c r="E120" s="1"/>
      <c r="F120" s="1"/>
      <c r="G120" s="1"/>
      <c r="H120" s="1"/>
      <c r="I120" s="4"/>
      <c r="J120" s="4"/>
      <c r="K120" s="4"/>
      <c r="L120" s="76"/>
      <c r="M120" s="4"/>
    </row>
    <row r="121" spans="2:13" x14ac:dyDescent="0.25">
      <c r="D121" s="1"/>
      <c r="E121" s="1"/>
      <c r="F121" s="1"/>
      <c r="G121" s="1"/>
      <c r="H121" s="1"/>
      <c r="I121" s="4"/>
      <c r="J121" s="4"/>
      <c r="K121" s="4"/>
      <c r="L121" s="76"/>
      <c r="M121" s="4"/>
    </row>
    <row r="122" spans="2:13" x14ac:dyDescent="0.25">
      <c r="D122" s="1"/>
      <c r="E122" s="1"/>
      <c r="F122" s="1"/>
      <c r="G122" s="1"/>
      <c r="H122" s="1"/>
      <c r="I122" s="4"/>
      <c r="J122" s="4"/>
      <c r="K122" s="4"/>
      <c r="L122" s="77"/>
      <c r="M122" s="4"/>
    </row>
    <row r="123" spans="2:13" x14ac:dyDescent="0.25">
      <c r="D123" s="1"/>
      <c r="E123" s="1"/>
      <c r="F123" s="1"/>
      <c r="G123" s="1"/>
      <c r="H123" s="1"/>
      <c r="I123" s="4"/>
      <c r="J123" s="4"/>
      <c r="K123" s="4"/>
      <c r="L123" s="76"/>
      <c r="M123" s="4"/>
    </row>
    <row r="124" spans="2:13" x14ac:dyDescent="0.25">
      <c r="D124" s="1"/>
      <c r="E124" s="1"/>
      <c r="F124" s="1"/>
      <c r="G124" s="1"/>
      <c r="H124" s="1"/>
      <c r="I124" s="4"/>
      <c r="J124" s="4"/>
      <c r="K124" s="4"/>
      <c r="L124" s="76"/>
      <c r="M124" s="4"/>
    </row>
    <row r="125" spans="2:13" x14ac:dyDescent="0.25">
      <c r="D125" s="1"/>
      <c r="E125" s="1"/>
      <c r="F125" s="1"/>
      <c r="G125" s="1"/>
      <c r="H125" s="1"/>
      <c r="I125" s="4"/>
      <c r="J125" s="4"/>
      <c r="K125" s="4"/>
      <c r="L125" s="76"/>
      <c r="M125" s="4"/>
    </row>
    <row r="126" spans="2:13" x14ac:dyDescent="0.25">
      <c r="B126" s="10"/>
      <c r="C126" s="10"/>
      <c r="D126" s="14"/>
      <c r="E126" s="14"/>
      <c r="F126" s="14"/>
      <c r="G126" s="14"/>
      <c r="H126" s="14"/>
      <c r="I126" s="15"/>
      <c r="J126" s="15"/>
      <c r="K126" s="15"/>
      <c r="L126" s="76"/>
      <c r="M126" s="4"/>
    </row>
    <row r="127" spans="2:13" x14ac:dyDescent="0.25">
      <c r="D127" s="1"/>
      <c r="E127" s="1"/>
      <c r="F127" s="1"/>
      <c r="G127" s="1"/>
      <c r="H127" s="1"/>
      <c r="I127" s="4"/>
      <c r="J127" s="4"/>
      <c r="K127" s="4"/>
      <c r="L127" s="76"/>
      <c r="M127" s="4"/>
    </row>
    <row r="128" spans="2:13" x14ac:dyDescent="0.25">
      <c r="D128" s="1"/>
      <c r="E128" s="1"/>
      <c r="F128" s="1"/>
      <c r="G128" s="1"/>
      <c r="H128" s="1"/>
      <c r="I128" s="4"/>
      <c r="J128" s="4"/>
      <c r="K128" s="4"/>
      <c r="L128" s="76"/>
      <c r="M128" s="4"/>
    </row>
    <row r="129" spans="2:13" x14ac:dyDescent="0.25">
      <c r="D129" s="1"/>
      <c r="E129" s="1"/>
      <c r="F129" s="1"/>
      <c r="G129" s="1"/>
      <c r="H129" s="1"/>
      <c r="I129" s="4"/>
      <c r="J129" s="4"/>
      <c r="K129" s="4"/>
      <c r="L129" s="77"/>
      <c r="M129" s="4"/>
    </row>
    <row r="130" spans="2:13" x14ac:dyDescent="0.25">
      <c r="D130" s="1"/>
      <c r="E130" s="1"/>
      <c r="F130" s="1"/>
      <c r="G130" s="1"/>
      <c r="H130" s="1"/>
      <c r="I130" s="4"/>
      <c r="J130" s="4"/>
      <c r="K130" s="4"/>
      <c r="L130" s="76"/>
      <c r="M130" s="4"/>
    </row>
    <row r="131" spans="2:13" x14ac:dyDescent="0.25">
      <c r="D131" s="1"/>
      <c r="E131" s="1"/>
      <c r="F131" s="1"/>
      <c r="G131" s="1"/>
      <c r="H131" s="1"/>
      <c r="I131" s="4"/>
      <c r="J131" s="4"/>
      <c r="K131" s="4"/>
      <c r="L131" s="76"/>
      <c r="M131" s="4"/>
    </row>
    <row r="132" spans="2:13" x14ac:dyDescent="0.25">
      <c r="D132" s="1"/>
      <c r="E132" s="1"/>
      <c r="F132" s="1"/>
      <c r="G132" s="1"/>
      <c r="H132" s="1"/>
      <c r="I132" s="4"/>
      <c r="J132" s="4"/>
      <c r="K132" s="4"/>
      <c r="L132" s="76"/>
      <c r="M132" s="4"/>
    </row>
    <row r="133" spans="2:13" x14ac:dyDescent="0.25">
      <c r="B133" s="10"/>
      <c r="C133" s="10"/>
      <c r="D133" s="14"/>
      <c r="E133" s="14"/>
      <c r="F133" s="14"/>
      <c r="G133" s="14"/>
      <c r="H133" s="14"/>
      <c r="I133" s="15"/>
      <c r="J133" s="15"/>
      <c r="K133" s="15"/>
      <c r="L133" s="76"/>
      <c r="M133" s="4"/>
    </row>
    <row r="134" spans="2:13" x14ac:dyDescent="0.25">
      <c r="D134" s="1"/>
      <c r="E134" s="1"/>
      <c r="F134" s="1"/>
      <c r="G134" s="1"/>
      <c r="H134" s="1"/>
      <c r="I134" s="4"/>
      <c r="J134" s="4"/>
      <c r="K134" s="4"/>
      <c r="L134" s="76"/>
      <c r="M134" s="4"/>
    </row>
    <row r="135" spans="2:13" x14ac:dyDescent="0.25">
      <c r="D135" s="1"/>
      <c r="E135" s="1"/>
      <c r="F135" s="1"/>
      <c r="G135" s="1"/>
      <c r="H135" s="1"/>
      <c r="I135" s="4"/>
      <c r="J135" s="4"/>
      <c r="K135" s="4"/>
      <c r="L135" s="84"/>
      <c r="M135" s="4"/>
    </row>
    <row r="136" spans="2:13" x14ac:dyDescent="0.25">
      <c r="D136" s="1"/>
      <c r="E136" s="1"/>
      <c r="F136" s="1"/>
      <c r="G136" s="1"/>
      <c r="H136" s="1"/>
      <c r="I136" s="4"/>
      <c r="J136" s="4"/>
      <c r="K136" s="4"/>
      <c r="L136" s="77"/>
      <c r="M136" s="4"/>
    </row>
    <row r="137" spans="2:13" x14ac:dyDescent="0.25">
      <c r="D137" s="1"/>
      <c r="E137" s="1"/>
      <c r="F137" s="1"/>
      <c r="G137" s="1"/>
      <c r="H137" s="1"/>
      <c r="I137" s="4"/>
      <c r="J137" s="4"/>
      <c r="K137" s="4"/>
      <c r="L137" s="76"/>
      <c r="M137" s="4"/>
    </row>
    <row r="138" spans="2:13" x14ac:dyDescent="0.25">
      <c r="D138" s="1"/>
      <c r="E138" s="1"/>
      <c r="F138" s="1"/>
      <c r="G138" s="1"/>
      <c r="H138" s="1"/>
      <c r="I138" s="4"/>
      <c r="J138" s="4"/>
      <c r="K138" s="4"/>
      <c r="L138" s="76"/>
      <c r="M138" s="4"/>
    </row>
    <row r="139" spans="2:13" x14ac:dyDescent="0.25">
      <c r="D139" s="1"/>
      <c r="E139" s="1"/>
      <c r="F139" s="1"/>
      <c r="G139" s="1"/>
      <c r="H139" s="1"/>
      <c r="I139" s="4"/>
      <c r="J139" s="4"/>
      <c r="K139" s="4"/>
      <c r="L139" s="83"/>
      <c r="M139" s="4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I55"/>
  <sheetViews>
    <sheetView zoomScaleNormal="100" workbookViewId="0">
      <selection activeCell="M24" sqref="M24"/>
    </sheetView>
  </sheetViews>
  <sheetFormatPr defaultColWidth="9.140625" defaultRowHeight="16.5" x14ac:dyDescent="0.3"/>
  <cols>
    <col min="1" max="1" width="26.28515625" style="18" customWidth="1"/>
    <col min="2" max="2" width="21.140625" style="18" customWidth="1"/>
    <col min="3" max="3" width="10.140625" style="18" customWidth="1"/>
    <col min="4" max="4" width="12.42578125" style="18" customWidth="1"/>
    <col min="5" max="5" width="20.42578125" style="18" customWidth="1"/>
    <col min="6" max="6" width="14.42578125" style="18" customWidth="1"/>
    <col min="7" max="7" width="10.42578125" style="18" customWidth="1"/>
    <col min="8" max="8" width="26" style="18" customWidth="1"/>
    <col min="9" max="9" width="14.140625" style="18" customWidth="1"/>
    <col min="10" max="10" width="11.140625" style="18" customWidth="1"/>
    <col min="11" max="11" width="9.140625" style="18" customWidth="1"/>
    <col min="12" max="12" width="11.42578125" style="18" customWidth="1"/>
    <col min="13" max="13" width="26" style="18" customWidth="1"/>
    <col min="14" max="14" width="25.42578125" style="18" customWidth="1"/>
    <col min="15" max="15" width="20.140625" style="18" customWidth="1"/>
    <col min="16" max="18" width="25.42578125" style="18" customWidth="1"/>
    <col min="19" max="19" width="35.42578125" style="18" customWidth="1"/>
    <col min="20" max="20" width="40.7109375" style="18" customWidth="1"/>
    <col min="21" max="21" width="25.42578125" style="18" customWidth="1"/>
    <col min="22" max="22" width="7.42578125" style="18" customWidth="1"/>
    <col min="23" max="23" width="20.140625" style="18" customWidth="1"/>
    <col min="24" max="24" width="25.42578125" style="18" customWidth="1"/>
    <col min="25" max="25" width="7.42578125" style="18" customWidth="1"/>
    <col min="26" max="26" width="20.140625" style="18" customWidth="1"/>
    <col min="27" max="27" width="25.42578125" style="18" customWidth="1"/>
    <col min="28" max="28" width="5.7109375" style="18" customWidth="1"/>
    <col min="29" max="29" width="6.7109375" style="18" customWidth="1"/>
    <col min="30" max="30" width="9.7109375" style="18" customWidth="1"/>
    <col min="31" max="31" width="7.28515625" style="18" customWidth="1"/>
    <col min="32" max="32" width="6.42578125" style="18" customWidth="1"/>
    <col min="33" max="33" width="9.140625" style="18" customWidth="1"/>
    <col min="34" max="34" width="6.140625" style="18" customWidth="1"/>
    <col min="35" max="35" width="8.42578125" style="18" customWidth="1"/>
    <col min="36" max="36" width="5.7109375" style="18" customWidth="1"/>
    <col min="37" max="37" width="7.7109375" style="18" customWidth="1"/>
    <col min="38" max="38" width="17.42578125" style="18" customWidth="1"/>
    <col min="39" max="39" width="7.140625" style="18" customWidth="1"/>
    <col min="40" max="40" width="12.28515625" style="18" customWidth="1"/>
    <col min="41" max="41" width="7.140625" style="18" customWidth="1"/>
    <col min="42" max="42" width="10" style="18" customWidth="1"/>
    <col min="43" max="43" width="7.7109375" style="18" customWidth="1"/>
    <col min="44" max="44" width="9.42578125" style="18" customWidth="1"/>
    <col min="45" max="45" width="14.42578125" style="18" customWidth="1"/>
    <col min="46" max="46" width="18" style="18" customWidth="1"/>
    <col min="47" max="47" width="5.7109375" style="18" customWidth="1"/>
    <col min="48" max="48" width="6.42578125" style="18" customWidth="1"/>
    <col min="49" max="49" width="9.7109375" style="18" customWidth="1"/>
    <col min="50" max="50" width="7.28515625" style="18" customWidth="1"/>
    <col min="51" max="51" width="9.140625" style="18" customWidth="1"/>
    <col min="52" max="52" width="7.7109375" style="18" customWidth="1"/>
    <col min="53" max="53" width="17.42578125" style="18" customWidth="1"/>
    <col min="54" max="55" width="7.140625" style="18" customWidth="1"/>
    <col min="56" max="56" width="8.42578125" style="18" customWidth="1"/>
    <col min="57" max="58" width="7.7109375" style="18" customWidth="1"/>
    <col min="59" max="59" width="9.42578125" style="18" customWidth="1"/>
    <col min="60" max="60" width="14.42578125" style="18" customWidth="1"/>
    <col min="61" max="61" width="18" style="18" customWidth="1"/>
    <col min="62" max="62" width="7" style="18" customWidth="1"/>
    <col min="63" max="63" width="6.42578125" style="18" customWidth="1"/>
    <col min="64" max="64" width="9.7109375" style="18" customWidth="1"/>
    <col min="65" max="65" width="7.28515625" style="18" customWidth="1"/>
    <col min="66" max="66" width="6.42578125" style="18" customWidth="1"/>
    <col min="67" max="67" width="9.140625" style="18" customWidth="1"/>
    <col min="68" max="68" width="5.7109375" style="18" customWidth="1"/>
    <col min="69" max="69" width="7.7109375" style="18" customWidth="1"/>
    <col min="70" max="70" width="17.42578125" style="18" customWidth="1"/>
    <col min="71" max="72" width="7.140625" style="18" customWidth="1"/>
    <col min="73" max="73" width="6.42578125" style="18" customWidth="1"/>
    <col min="74" max="75" width="7.7109375" style="18" customWidth="1"/>
    <col min="76" max="76" width="9.42578125" style="18" customWidth="1"/>
    <col min="77" max="77" width="14.42578125" style="18" customWidth="1"/>
    <col min="78" max="78" width="18" style="18" customWidth="1"/>
    <col min="79" max="79" width="5.7109375" style="18" customWidth="1"/>
    <col min="80" max="80" width="6.42578125" style="18" customWidth="1"/>
    <col min="81" max="81" width="9.7109375" style="18" customWidth="1"/>
    <col min="82" max="82" width="7.28515625" style="18" customWidth="1"/>
    <col min="83" max="83" width="9.140625" style="18" customWidth="1"/>
    <col min="84" max="84" width="6.140625" style="18" customWidth="1"/>
    <col min="85" max="85" width="8.42578125" style="18" customWidth="1"/>
    <col min="86" max="86" width="7" style="18" customWidth="1"/>
    <col min="87" max="87" width="7.7109375" style="18" customWidth="1"/>
    <col min="88" max="88" width="17.42578125" style="18" customWidth="1"/>
    <col min="89" max="90" width="7.140625" style="18" customWidth="1"/>
    <col min="91" max="91" width="25.42578125" style="18" customWidth="1"/>
    <col min="92" max="92" width="7" style="18" customWidth="1"/>
    <col min="93" max="93" width="20.140625" style="18" customWidth="1"/>
    <col min="94" max="94" width="25.42578125" style="18" customWidth="1"/>
    <col min="95" max="95" width="13.7109375" style="18" bestFit="1" customWidth="1"/>
    <col min="96" max="96" width="15.7109375" style="18" bestFit="1" customWidth="1"/>
    <col min="97" max="97" width="13.7109375" style="18" bestFit="1" customWidth="1"/>
    <col min="98" max="98" width="13.140625" style="18" bestFit="1" customWidth="1"/>
    <col min="99" max="99" width="13.7109375" style="18" bestFit="1" customWidth="1"/>
    <col min="100" max="100" width="15" style="18" bestFit="1" customWidth="1"/>
    <col min="101" max="102" width="13.7109375" style="18" bestFit="1" customWidth="1"/>
    <col min="103" max="103" width="19.42578125" style="18" bestFit="1" customWidth="1"/>
    <col min="104" max="104" width="23.42578125" style="18" bestFit="1" customWidth="1"/>
    <col min="105" max="105" width="13.7109375" style="18" bestFit="1" customWidth="1"/>
    <col min="106" max="106" width="13.140625" style="18" bestFit="1" customWidth="1"/>
    <col min="107" max="107" width="13.7109375" style="18" bestFit="1" customWidth="1"/>
    <col min="108" max="108" width="12.7109375" style="18" bestFit="1" customWidth="1"/>
    <col min="109" max="109" width="8.42578125" style="18" customWidth="1"/>
    <col min="110" max="110" width="6.7109375" style="18" customWidth="1"/>
    <col min="111" max="111" width="14.28515625" style="18" bestFit="1" customWidth="1"/>
    <col min="112" max="112" width="13.7109375" style="18" bestFit="1" customWidth="1"/>
    <col min="113" max="113" width="14.28515625" style="18" bestFit="1" customWidth="1"/>
    <col min="114" max="114" width="13.7109375" style="18" bestFit="1" customWidth="1"/>
    <col min="115" max="115" width="14.28515625" style="18" bestFit="1" customWidth="1"/>
    <col min="116" max="116" width="15.42578125" style="18" bestFit="1" customWidth="1"/>
    <col min="117" max="117" width="16.28515625" style="18" bestFit="1" customWidth="1"/>
    <col min="118" max="118" width="20.42578125" style="18" bestFit="1" customWidth="1"/>
    <col min="119" max="119" width="19.7109375" style="18" bestFit="1" customWidth="1"/>
    <col min="120" max="120" width="23.7109375" style="18" bestFit="1" customWidth="1"/>
    <col min="121" max="121" width="13.7109375" style="18" bestFit="1" customWidth="1"/>
    <col min="122" max="122" width="11" style="18" bestFit="1" customWidth="1"/>
    <col min="123" max="123" width="13.7109375" style="18" bestFit="1" customWidth="1"/>
    <col min="124" max="124" width="12.28515625" style="18" bestFit="1" customWidth="1"/>
    <col min="125" max="125" width="13.7109375" style="18" bestFit="1" customWidth="1"/>
    <col min="126" max="126" width="15.7109375" style="18" bestFit="1" customWidth="1"/>
    <col min="127" max="127" width="13.7109375" style="18" bestFit="1" customWidth="1"/>
    <col min="128" max="128" width="13.140625" style="18" bestFit="1" customWidth="1"/>
    <col min="129" max="129" width="14.28515625" style="18" bestFit="1" customWidth="1"/>
    <col min="130" max="130" width="12.42578125" style="18" bestFit="1" customWidth="1"/>
    <col min="131" max="131" width="13.7109375" style="18" bestFit="1" customWidth="1"/>
    <col min="132" max="132" width="15" style="18" bestFit="1" customWidth="1"/>
    <col min="133" max="133" width="14.28515625" style="18" bestFit="1" customWidth="1"/>
    <col min="134" max="134" width="11.42578125" style="18" bestFit="1" customWidth="1"/>
    <col min="135" max="136" width="13.7109375" style="18" bestFit="1" customWidth="1"/>
    <col min="137" max="137" width="19.42578125" style="18" bestFit="1" customWidth="1"/>
    <col min="138" max="138" width="23.42578125" style="18" bestFit="1" customWidth="1"/>
    <col min="139" max="139" width="13.7109375" style="18" bestFit="1" customWidth="1"/>
    <col min="140" max="140" width="13.140625" style="18" bestFit="1" customWidth="1"/>
    <col min="141" max="141" width="13.7109375" style="18" bestFit="1" customWidth="1"/>
    <col min="142" max="142" width="12.7109375" style="18" bestFit="1" customWidth="1"/>
    <col min="143" max="143" width="6.42578125" style="18" customWidth="1"/>
    <col min="144" max="144" width="6.7109375" style="18" customWidth="1"/>
    <col min="145" max="145" width="14.28515625" style="18" bestFit="1" customWidth="1"/>
    <col min="146" max="146" width="13.7109375" style="18" bestFit="1" customWidth="1"/>
    <col min="147" max="147" width="14.28515625" style="18" bestFit="1" customWidth="1"/>
    <col min="148" max="148" width="13.7109375" style="18" bestFit="1" customWidth="1"/>
    <col min="149" max="149" width="14.28515625" style="18" bestFit="1" customWidth="1"/>
    <col min="150" max="150" width="15.42578125" style="18" bestFit="1" customWidth="1"/>
    <col min="151" max="151" width="16.28515625" style="18" bestFit="1" customWidth="1"/>
    <col min="152" max="152" width="20.42578125" style="18" bestFit="1" customWidth="1"/>
    <col min="153" max="153" width="19.7109375" style="18" bestFit="1" customWidth="1"/>
    <col min="154" max="154" width="23.7109375" style="18" bestFit="1" customWidth="1"/>
    <col min="155" max="155" width="13.7109375" style="18" bestFit="1" customWidth="1"/>
    <col min="156" max="156" width="11" style="18" bestFit="1" customWidth="1"/>
    <col min="157" max="157" width="13.7109375" style="18" bestFit="1" customWidth="1"/>
    <col min="158" max="158" width="12.28515625" style="18" bestFit="1" customWidth="1"/>
    <col min="159" max="159" width="13.7109375" style="18" bestFit="1" customWidth="1"/>
    <col min="160" max="160" width="15.7109375" style="18" bestFit="1" customWidth="1"/>
    <col min="161" max="161" width="13.7109375" style="18" bestFit="1" customWidth="1"/>
    <col min="162" max="162" width="13.140625" style="18" bestFit="1" customWidth="1"/>
    <col min="163" max="163" width="13.7109375" style="18" bestFit="1" customWidth="1"/>
    <col min="164" max="164" width="15" style="18" bestFit="1" customWidth="1"/>
    <col min="165" max="165" width="14.28515625" style="18" bestFit="1" customWidth="1"/>
    <col min="166" max="166" width="11.7109375" style="18" bestFit="1" customWidth="1"/>
    <col min="167" max="167" width="14.28515625" style="18" bestFit="1" customWidth="1"/>
    <col min="168" max="168" width="14.42578125" style="18" bestFit="1" customWidth="1"/>
    <col min="169" max="169" width="14.28515625" style="18" bestFit="1" customWidth="1"/>
    <col min="170" max="170" width="11.42578125" style="18" bestFit="1" customWidth="1"/>
    <col min="171" max="172" width="13.7109375" style="18" bestFit="1" customWidth="1"/>
    <col min="173" max="173" width="19.42578125" style="18" bestFit="1" customWidth="1"/>
    <col min="174" max="174" width="23.42578125" style="18" bestFit="1" customWidth="1"/>
    <col min="175" max="175" width="13.7109375" style="18" bestFit="1" customWidth="1"/>
    <col min="176" max="176" width="13.140625" style="18" bestFit="1" customWidth="1"/>
    <col min="177" max="177" width="13.7109375" style="18" bestFit="1" customWidth="1"/>
    <col min="178" max="178" width="12.7109375" style="18" bestFit="1" customWidth="1"/>
    <col min="179" max="179" width="25.42578125" style="18" bestFit="1" customWidth="1"/>
    <col min="180" max="16384" width="9.140625" style="18"/>
  </cols>
  <sheetData>
    <row r="2" spans="3:3" x14ac:dyDescent="0.3">
      <c r="C2" s="18" t="s">
        <v>225</v>
      </c>
    </row>
    <row r="24" spans="1:9" x14ac:dyDescent="0.3">
      <c r="A24" s="11" t="s">
        <v>230</v>
      </c>
    </row>
    <row r="25" spans="1:9" x14ac:dyDescent="0.3">
      <c r="A25" s="11" t="s">
        <v>228</v>
      </c>
    </row>
    <row r="27" spans="1:9" x14ac:dyDescent="0.3">
      <c r="B27" s="172" t="s">
        <v>206</v>
      </c>
      <c r="C27" s="172" t="s">
        <v>146</v>
      </c>
      <c r="D27" s="172" t="s">
        <v>147</v>
      </c>
      <c r="E27" s="172" t="s">
        <v>226</v>
      </c>
      <c r="F27" s="172"/>
      <c r="G27" s="172"/>
      <c r="H27" s="172"/>
      <c r="I27" s="172"/>
    </row>
    <row r="28" spans="1:9" x14ac:dyDescent="0.3">
      <c r="A28" s="18" t="s">
        <v>118</v>
      </c>
      <c r="B28" s="173">
        <v>74.061051820745689</v>
      </c>
      <c r="C28" s="173">
        <v>25.204686354657156</v>
      </c>
      <c r="D28" s="173">
        <v>0.73426182459714984</v>
      </c>
      <c r="E28" s="173">
        <v>25.938948179254307</v>
      </c>
      <c r="F28" s="172"/>
      <c r="G28" s="174"/>
      <c r="H28" s="174"/>
      <c r="I28" s="174"/>
    </row>
    <row r="29" spans="1:9" x14ac:dyDescent="0.3">
      <c r="A29" s="18" t="s">
        <v>20</v>
      </c>
      <c r="B29" s="173">
        <v>79.759799833194322</v>
      </c>
      <c r="C29" s="173">
        <v>20.083402835696415</v>
      </c>
      <c r="D29" s="173">
        <v>0.1567973311092577</v>
      </c>
      <c r="E29" s="173">
        <v>20.240200166805671</v>
      </c>
      <c r="F29" s="172"/>
      <c r="G29" s="174"/>
      <c r="H29" s="174"/>
      <c r="I29" s="174"/>
    </row>
    <row r="30" spans="1:9" x14ac:dyDescent="0.3">
      <c r="A30" s="18" t="s">
        <v>142</v>
      </c>
      <c r="B30" s="173">
        <v>59.778357235984345</v>
      </c>
      <c r="C30" s="173">
        <v>40.221642764015648</v>
      </c>
      <c r="D30" s="173">
        <v>0</v>
      </c>
      <c r="E30" s="173">
        <v>40.221642764015648</v>
      </c>
      <c r="F30" s="172"/>
      <c r="G30" s="174"/>
      <c r="H30" s="174"/>
      <c r="I30" s="174"/>
    </row>
    <row r="31" spans="1:9" x14ac:dyDescent="0.3">
      <c r="A31" s="18" t="s">
        <v>143</v>
      </c>
      <c r="B31" s="173">
        <v>85.856353591160214</v>
      </c>
      <c r="C31" s="173">
        <v>13.943699026571954</v>
      </c>
      <c r="D31" s="173">
        <v>0.19994738226782427</v>
      </c>
      <c r="E31" s="173">
        <v>14.143646408839778</v>
      </c>
      <c r="F31" s="172"/>
      <c r="G31" s="174"/>
      <c r="H31" s="174"/>
      <c r="I31" s="174"/>
    </row>
    <row r="32" spans="1:9" x14ac:dyDescent="0.3">
      <c r="A32" s="18" t="s">
        <v>144</v>
      </c>
      <c r="B32" s="173">
        <v>74.220779220779221</v>
      </c>
      <c r="C32" s="173">
        <v>25.662337662337663</v>
      </c>
      <c r="D32" s="173">
        <v>0.11688311688311688</v>
      </c>
      <c r="E32" s="173">
        <v>25.779220779220779</v>
      </c>
      <c r="F32" s="172"/>
      <c r="G32" s="174"/>
      <c r="H32" s="174"/>
      <c r="I32" s="174"/>
    </row>
    <row r="33" spans="1:9" x14ac:dyDescent="0.3">
      <c r="A33" s="18" t="s">
        <v>145</v>
      </c>
      <c r="B33" s="173">
        <v>20.792079207920789</v>
      </c>
      <c r="C33" s="173">
        <v>79.207920792079207</v>
      </c>
      <c r="D33" s="173">
        <v>0</v>
      </c>
      <c r="E33" s="173">
        <v>79.207920792079207</v>
      </c>
      <c r="F33" s="172"/>
      <c r="G33" s="174"/>
      <c r="H33" s="174"/>
      <c r="I33" s="174"/>
    </row>
    <row r="34" spans="1:9" x14ac:dyDescent="0.3">
      <c r="A34" s="18" t="s">
        <v>21</v>
      </c>
      <c r="B34" s="173">
        <v>66.215851905104245</v>
      </c>
      <c r="C34" s="173">
        <v>33.586448598130843</v>
      </c>
      <c r="D34" s="173">
        <v>0.19769949676491733</v>
      </c>
      <c r="E34" s="173">
        <v>33.784148094895762</v>
      </c>
      <c r="F34" s="172"/>
      <c r="G34" s="174"/>
      <c r="H34" s="174"/>
      <c r="I34" s="174"/>
    </row>
    <row r="35" spans="1:9" x14ac:dyDescent="0.3">
      <c r="A35" s="18" t="s">
        <v>134</v>
      </c>
      <c r="B35" s="173">
        <v>71.263447013046459</v>
      </c>
      <c r="C35" s="173">
        <v>28.542000457770655</v>
      </c>
      <c r="D35" s="173">
        <v>0.19455252918287938</v>
      </c>
      <c r="E35" s="173">
        <v>28.736552986953534</v>
      </c>
      <c r="F35" s="172"/>
      <c r="G35" s="174"/>
      <c r="H35" s="174"/>
      <c r="I35" s="174"/>
    </row>
    <row r="36" spans="1:9" x14ac:dyDescent="0.3">
      <c r="A36" s="18" t="s">
        <v>135</v>
      </c>
      <c r="B36" s="173">
        <v>51.56594618438465</v>
      </c>
      <c r="C36" s="173">
        <v>48.037053374503749</v>
      </c>
      <c r="D36" s="173">
        <v>0.39700044111160121</v>
      </c>
      <c r="E36" s="173">
        <v>48.43405381561535</v>
      </c>
      <c r="F36" s="172"/>
      <c r="G36" s="174"/>
      <c r="H36" s="174"/>
      <c r="I36" s="174"/>
    </row>
    <row r="37" spans="1:9" x14ac:dyDescent="0.3">
      <c r="A37" s="18" t="s">
        <v>136</v>
      </c>
      <c r="B37" s="173">
        <v>44.934527911784969</v>
      </c>
      <c r="C37" s="173">
        <v>54.858718125430741</v>
      </c>
      <c r="D37" s="173">
        <v>0.20675396278428668</v>
      </c>
      <c r="E37" s="173">
        <v>55.065472088215024</v>
      </c>
      <c r="F37" s="172"/>
      <c r="G37" s="174"/>
      <c r="H37" s="174"/>
      <c r="I37" s="174"/>
    </row>
    <row r="38" spans="1:9" x14ac:dyDescent="0.3">
      <c r="A38" s="18" t="s">
        <v>137</v>
      </c>
      <c r="B38" s="173">
        <v>68.255102040816325</v>
      </c>
      <c r="C38" s="173">
        <v>31.591836734693878</v>
      </c>
      <c r="D38" s="173">
        <v>0.15306122448979592</v>
      </c>
      <c r="E38" s="173">
        <v>31.744897959183675</v>
      </c>
      <c r="F38" s="172"/>
      <c r="G38" s="174"/>
      <c r="H38" s="174"/>
      <c r="I38" s="174"/>
    </row>
    <row r="39" spans="1:9" x14ac:dyDescent="0.3">
      <c r="A39" s="18" t="s">
        <v>14</v>
      </c>
      <c r="B39" s="173">
        <v>74.194918253238029</v>
      </c>
      <c r="C39" s="173">
        <v>24.035671314318069</v>
      </c>
      <c r="D39" s="173">
        <v>1.7694104324439095</v>
      </c>
      <c r="E39" s="173">
        <v>25.805081746761978</v>
      </c>
      <c r="F39" s="172"/>
      <c r="G39" s="174"/>
      <c r="H39" s="174"/>
      <c r="I39" s="174"/>
    </row>
    <row r="40" spans="1:9" x14ac:dyDescent="0.3">
      <c r="A40" s="18" t="s">
        <v>138</v>
      </c>
      <c r="B40" s="173">
        <v>84.79498124434096</v>
      </c>
      <c r="C40" s="173">
        <v>12.837925236062606</v>
      </c>
      <c r="D40" s="173">
        <v>2.36709351959643</v>
      </c>
      <c r="E40" s="173">
        <v>15.205018755659037</v>
      </c>
      <c r="F40" s="172"/>
      <c r="G40" s="174"/>
      <c r="H40" s="174"/>
      <c r="I40" s="174"/>
    </row>
    <row r="41" spans="1:9" x14ac:dyDescent="0.3">
      <c r="A41" s="18" t="s">
        <v>139</v>
      </c>
      <c r="B41" s="173">
        <v>50.344299923488897</v>
      </c>
      <c r="C41" s="173">
        <v>47.283856159143077</v>
      </c>
      <c r="D41" s="173">
        <v>2.3718439173680181</v>
      </c>
      <c r="E41" s="173">
        <v>49.655700076511096</v>
      </c>
      <c r="F41" s="172"/>
      <c r="G41" s="174"/>
      <c r="H41" s="174"/>
      <c r="I41" s="174"/>
    </row>
    <row r="42" spans="1:9" x14ac:dyDescent="0.3">
      <c r="A42" s="18" t="s">
        <v>140</v>
      </c>
      <c r="B42" s="173">
        <v>70.728828562997933</v>
      </c>
      <c r="C42" s="173">
        <v>28.858070227205669</v>
      </c>
      <c r="D42" s="173">
        <v>0.41310120979640014</v>
      </c>
      <c r="E42" s="173">
        <v>29.271171437002071</v>
      </c>
      <c r="F42" s="172"/>
      <c r="G42" s="174"/>
      <c r="H42" s="174"/>
      <c r="I42" s="174"/>
    </row>
    <row r="43" spans="1:9" x14ac:dyDescent="0.3">
      <c r="A43" s="18" t="s">
        <v>141</v>
      </c>
      <c r="B43" s="173">
        <v>51.835956127801616</v>
      </c>
      <c r="C43" s="173">
        <v>47.544110634239388</v>
      </c>
      <c r="D43" s="173">
        <v>0.61993323795898903</v>
      </c>
      <c r="E43" s="173">
        <v>48.164043872198377</v>
      </c>
      <c r="F43" s="172"/>
      <c r="G43" s="174"/>
      <c r="H43" s="174"/>
      <c r="I43" s="174"/>
    </row>
    <row r="44" spans="1:9" x14ac:dyDescent="0.3">
      <c r="A44" s="18" t="s">
        <v>119</v>
      </c>
      <c r="B44" s="173">
        <v>57.427823685783174</v>
      </c>
      <c r="C44" s="173">
        <v>38.205535062954645</v>
      </c>
      <c r="D44" s="173">
        <v>4.3666412512621839</v>
      </c>
      <c r="E44" s="173">
        <v>42.572176314216833</v>
      </c>
      <c r="F44" s="172"/>
      <c r="G44" s="174"/>
      <c r="H44" s="174"/>
      <c r="I44" s="174"/>
    </row>
    <row r="45" spans="1:9" x14ac:dyDescent="0.3">
      <c r="A45" s="18" t="s">
        <v>16</v>
      </c>
      <c r="B45" s="173">
        <v>56.85775438190548</v>
      </c>
      <c r="C45" s="173">
        <v>37.273673858969168</v>
      </c>
      <c r="D45" s="173">
        <v>5.8685717591253548</v>
      </c>
      <c r="E45" s="173">
        <v>43.14224561809452</v>
      </c>
      <c r="F45" s="172"/>
      <c r="G45" s="174"/>
      <c r="H45" s="174"/>
      <c r="I45" s="174"/>
    </row>
    <row r="46" spans="1:9" x14ac:dyDescent="0.3">
      <c r="A46" s="18" t="s">
        <v>24</v>
      </c>
      <c r="B46" s="173">
        <v>46.334478808705612</v>
      </c>
      <c r="C46" s="173">
        <v>52.892325315005728</v>
      </c>
      <c r="D46" s="173">
        <v>0.77319587628865982</v>
      </c>
      <c r="E46" s="173">
        <v>53.665521191294388</v>
      </c>
      <c r="F46" s="172"/>
      <c r="G46" s="174"/>
      <c r="H46" s="174"/>
      <c r="I46" s="174"/>
    </row>
    <row r="47" spans="1:9" x14ac:dyDescent="0.3">
      <c r="A47" s="18" t="s">
        <v>28</v>
      </c>
      <c r="B47" s="173">
        <v>16.688654353562015</v>
      </c>
      <c r="C47" s="173">
        <v>54.94722955145118</v>
      </c>
      <c r="D47" s="173">
        <v>28.364116094986809</v>
      </c>
      <c r="E47" s="173">
        <v>83.311345646437985</v>
      </c>
      <c r="F47" s="172"/>
      <c r="G47" s="174"/>
      <c r="H47" s="174"/>
      <c r="I47" s="174"/>
    </row>
    <row r="48" spans="1:9" x14ac:dyDescent="0.3">
      <c r="A48" s="18" t="s">
        <v>29</v>
      </c>
      <c r="B48" s="173">
        <v>48.046371833404898</v>
      </c>
      <c r="C48" s="173">
        <v>40.16745384285101</v>
      </c>
      <c r="D48" s="173">
        <v>11.786174323744095</v>
      </c>
      <c r="E48" s="173">
        <v>51.953628166595109</v>
      </c>
      <c r="F48" s="172"/>
      <c r="G48" s="174"/>
      <c r="H48" s="174"/>
      <c r="I48" s="174"/>
    </row>
    <row r="49" spans="1:9" x14ac:dyDescent="0.3">
      <c r="A49" s="18" t="s">
        <v>26</v>
      </c>
      <c r="B49" s="173">
        <v>74.046982697988454</v>
      </c>
      <c r="C49" s="173">
        <v>23.217048811365874</v>
      </c>
      <c r="D49" s="173">
        <v>2.7359684906456603</v>
      </c>
      <c r="E49" s="173">
        <v>25.953017302011535</v>
      </c>
      <c r="F49" s="172"/>
      <c r="G49" s="174"/>
      <c r="H49" s="174"/>
      <c r="I49" s="174"/>
    </row>
    <row r="50" spans="1:9" x14ac:dyDescent="0.3">
      <c r="A50" s="18" t="s">
        <v>25</v>
      </c>
      <c r="B50" s="173">
        <v>26.339794754846068</v>
      </c>
      <c r="C50" s="173">
        <v>55.188141391106036</v>
      </c>
      <c r="D50" s="173">
        <v>18.472063854047889</v>
      </c>
      <c r="E50" s="173">
        <v>73.660205245153918</v>
      </c>
      <c r="F50" s="172"/>
      <c r="G50" s="174"/>
      <c r="H50" s="174"/>
      <c r="I50" s="174"/>
    </row>
    <row r="51" spans="1:9" x14ac:dyDescent="0.3">
      <c r="A51" s="18" t="s">
        <v>27</v>
      </c>
      <c r="B51" s="173">
        <v>48.812799347803939</v>
      </c>
      <c r="C51" s="173">
        <v>46.377254662182821</v>
      </c>
      <c r="D51" s="173">
        <v>4.8099459900132482</v>
      </c>
      <c r="E51" s="173">
        <v>51.187200652196069</v>
      </c>
      <c r="F51" s="172"/>
      <c r="G51" s="174"/>
      <c r="H51" s="174"/>
      <c r="I51" s="174"/>
    </row>
    <row r="52" spans="1:9" x14ac:dyDescent="0.3">
      <c r="A52" s="18" t="s">
        <v>15</v>
      </c>
      <c r="B52" s="173">
        <v>58.840392747079484</v>
      </c>
      <c r="C52" s="173">
        <v>40.514584677130365</v>
      </c>
      <c r="D52" s="173">
        <v>0.64502257579015265</v>
      </c>
      <c r="E52" s="173">
        <v>41.159607252920516</v>
      </c>
      <c r="F52" s="172"/>
      <c r="G52" s="174"/>
      <c r="H52" s="174"/>
      <c r="I52" s="174"/>
    </row>
    <row r="53" spans="1:9" x14ac:dyDescent="0.3">
      <c r="A53" s="18" t="s">
        <v>31</v>
      </c>
      <c r="B53" s="173">
        <v>64.249146757679171</v>
      </c>
      <c r="C53" s="173">
        <v>35.580204778156997</v>
      </c>
      <c r="D53" s="173">
        <v>0.17064846416382254</v>
      </c>
      <c r="E53" s="173">
        <v>35.750853242320822</v>
      </c>
      <c r="F53" s="172"/>
      <c r="G53" s="174"/>
      <c r="H53" s="174"/>
      <c r="I53" s="174"/>
    </row>
    <row r="54" spans="1:9" x14ac:dyDescent="0.3">
      <c r="A54" s="18" t="s">
        <v>30</v>
      </c>
      <c r="B54" s="173">
        <v>57.018300277857612</v>
      </c>
      <c r="C54" s="173">
        <v>42.176870748299322</v>
      </c>
      <c r="D54" s="173">
        <v>0.8048289738430584</v>
      </c>
      <c r="E54" s="173">
        <v>42.98169972214238</v>
      </c>
      <c r="F54" s="172"/>
      <c r="G54" s="174"/>
      <c r="H54" s="174"/>
      <c r="I54" s="174"/>
    </row>
    <row r="55" spans="1:9" x14ac:dyDescent="0.3">
      <c r="A55" s="18" t="s">
        <v>23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M59"/>
  <sheetViews>
    <sheetView zoomScale="110" zoomScaleNormal="110" workbookViewId="0">
      <selection activeCell="Q20" sqref="Q20"/>
    </sheetView>
  </sheetViews>
  <sheetFormatPr defaultColWidth="9.140625" defaultRowHeight="16.5" x14ac:dyDescent="0.3"/>
  <cols>
    <col min="1" max="16384" width="9.140625" style="18"/>
  </cols>
  <sheetData>
    <row r="2" spans="4:4" x14ac:dyDescent="0.3">
      <c r="D2" s="18" t="s">
        <v>220</v>
      </c>
    </row>
    <row r="18" spans="2:6" x14ac:dyDescent="0.3">
      <c r="F18" s="11" t="s">
        <v>207</v>
      </c>
    </row>
    <row r="30" spans="2:6" x14ac:dyDescent="0.3">
      <c r="B30" s="18" t="s">
        <v>174</v>
      </c>
      <c r="C30" s="18" t="s">
        <v>11</v>
      </c>
    </row>
    <row r="31" spans="2:6" x14ac:dyDescent="0.3">
      <c r="B31" s="18" t="s">
        <v>175</v>
      </c>
      <c r="C31" s="18" t="s">
        <v>12</v>
      </c>
    </row>
    <row r="32" spans="2:6" x14ac:dyDescent="0.3">
      <c r="B32" s="18" t="s">
        <v>176</v>
      </c>
    </row>
    <row r="33" spans="2:13" x14ac:dyDescent="0.3">
      <c r="B33" s="18" t="s">
        <v>177</v>
      </c>
    </row>
    <row r="34" spans="2:13" x14ac:dyDescent="0.3">
      <c r="J34" s="98" t="s">
        <v>179</v>
      </c>
      <c r="K34" s="98" t="s">
        <v>180</v>
      </c>
      <c r="L34" s="98" t="s">
        <v>181</v>
      </c>
    </row>
    <row r="35" spans="2:13" x14ac:dyDescent="0.3">
      <c r="B35" s="18">
        <v>2002</v>
      </c>
      <c r="J35" s="98">
        <v>79495</v>
      </c>
      <c r="K35" s="98">
        <v>37804</v>
      </c>
      <c r="L35" s="98">
        <v>12369</v>
      </c>
      <c r="M35" s="110"/>
    </row>
    <row r="36" spans="2:13" x14ac:dyDescent="0.3">
      <c r="B36" s="18">
        <v>2003</v>
      </c>
      <c r="J36" s="98">
        <v>73169</v>
      </c>
      <c r="K36" s="98">
        <v>36226</v>
      </c>
      <c r="L36" s="98">
        <v>13256</v>
      </c>
    </row>
    <row r="37" spans="2:13" x14ac:dyDescent="0.3">
      <c r="B37" s="18">
        <v>2004</v>
      </c>
      <c r="J37" s="98">
        <v>71329</v>
      </c>
      <c r="K37" s="98">
        <v>36117</v>
      </c>
      <c r="L37" s="98">
        <v>15700</v>
      </c>
    </row>
    <row r="38" spans="2:13" x14ac:dyDescent="0.3">
      <c r="B38" s="18">
        <v>2005</v>
      </c>
      <c r="J38" s="98">
        <v>67286</v>
      </c>
      <c r="K38" s="98">
        <v>34510</v>
      </c>
      <c r="L38" s="98">
        <v>15397</v>
      </c>
    </row>
    <row r="39" spans="2:13" x14ac:dyDescent="0.3">
      <c r="B39" s="18">
        <v>2006</v>
      </c>
      <c r="J39" s="98">
        <v>67859</v>
      </c>
      <c r="K39" s="98">
        <v>35633</v>
      </c>
      <c r="L39" s="98">
        <v>16390</v>
      </c>
    </row>
    <row r="40" spans="2:13" x14ac:dyDescent="0.3">
      <c r="B40" s="18">
        <v>2007</v>
      </c>
      <c r="J40" s="98">
        <v>67284</v>
      </c>
      <c r="K40" s="98">
        <v>33913</v>
      </c>
      <c r="L40" s="98">
        <v>16987</v>
      </c>
    </row>
    <row r="41" spans="2:13" x14ac:dyDescent="0.3">
      <c r="B41" s="18">
        <v>2008</v>
      </c>
      <c r="J41" s="98">
        <v>66842</v>
      </c>
      <c r="K41" s="98">
        <v>35685</v>
      </c>
      <c r="L41" s="98">
        <v>19427</v>
      </c>
    </row>
    <row r="42" spans="2:13" x14ac:dyDescent="0.3">
      <c r="B42" s="18">
        <v>2009</v>
      </c>
      <c r="J42" s="98">
        <v>56870</v>
      </c>
      <c r="K42" s="98">
        <v>32833</v>
      </c>
      <c r="L42" s="98">
        <v>19594</v>
      </c>
    </row>
    <row r="43" spans="2:13" x14ac:dyDescent="0.3">
      <c r="B43" s="18">
        <v>2010</v>
      </c>
      <c r="J43" s="98">
        <v>53315</v>
      </c>
      <c r="K43" s="98">
        <v>33947</v>
      </c>
      <c r="L43" s="98">
        <v>22003</v>
      </c>
    </row>
    <row r="44" spans="2:13" x14ac:dyDescent="0.3">
      <c r="B44" s="18">
        <v>2011</v>
      </c>
      <c r="J44" s="98">
        <v>59063</v>
      </c>
      <c r="K44" s="98">
        <v>32106</v>
      </c>
      <c r="L44" s="98">
        <v>20993</v>
      </c>
    </row>
    <row r="45" spans="2:13" x14ac:dyDescent="0.3">
      <c r="B45" s="18">
        <v>2012</v>
      </c>
      <c r="J45" s="98">
        <v>65679</v>
      </c>
      <c r="K45" s="98">
        <v>40095</v>
      </c>
      <c r="L45" s="98">
        <v>25842</v>
      </c>
    </row>
    <row r="46" spans="2:13" x14ac:dyDescent="0.3">
      <c r="B46" s="18">
        <v>2013</v>
      </c>
      <c r="J46" s="98">
        <v>51538</v>
      </c>
      <c r="K46" s="98">
        <v>32711</v>
      </c>
      <c r="L46" s="98">
        <v>25720</v>
      </c>
    </row>
    <row r="47" spans="2:13" x14ac:dyDescent="0.3">
      <c r="B47" s="18">
        <v>2014</v>
      </c>
      <c r="J47" s="98">
        <v>51171</v>
      </c>
      <c r="K47" s="98">
        <v>29533</v>
      </c>
      <c r="L47" s="98">
        <v>23561</v>
      </c>
    </row>
    <row r="48" spans="2:13" x14ac:dyDescent="0.3">
      <c r="B48" s="18">
        <v>2015</v>
      </c>
      <c r="J48" s="98">
        <v>49728</v>
      </c>
      <c r="K48" s="98">
        <v>29660</v>
      </c>
      <c r="L48" s="98">
        <v>23757</v>
      </c>
    </row>
    <row r="49" spans="2:12" x14ac:dyDescent="0.3">
      <c r="B49" s="18">
        <v>2016</v>
      </c>
      <c r="J49" s="98">
        <v>50159</v>
      </c>
      <c r="K49" s="98">
        <v>32745</v>
      </c>
      <c r="L49" s="98">
        <v>25415</v>
      </c>
    </row>
    <row r="50" spans="2:12" x14ac:dyDescent="0.3">
      <c r="B50" s="18">
        <v>2017</v>
      </c>
      <c r="J50" s="98">
        <v>52012</v>
      </c>
      <c r="K50" s="98">
        <v>31451</v>
      </c>
      <c r="L50" s="98">
        <v>26249</v>
      </c>
    </row>
    <row r="51" spans="2:12" x14ac:dyDescent="0.3">
      <c r="B51" s="18">
        <v>2018</v>
      </c>
      <c r="J51" s="98">
        <v>56047</v>
      </c>
      <c r="K51" s="98">
        <v>34382</v>
      </c>
      <c r="L51" s="98">
        <v>26795</v>
      </c>
    </row>
    <row r="52" spans="2:12" x14ac:dyDescent="0.3">
      <c r="B52" s="18">
        <v>2019</v>
      </c>
      <c r="J52" s="98">
        <v>49863</v>
      </c>
      <c r="K52" s="98">
        <v>45079</v>
      </c>
      <c r="L52" s="98">
        <v>39241</v>
      </c>
    </row>
    <row r="53" spans="2:12" x14ac:dyDescent="0.3">
      <c r="B53" s="18">
        <v>2020</v>
      </c>
      <c r="J53" s="98">
        <v>36369</v>
      </c>
      <c r="K53" s="98">
        <v>39345</v>
      </c>
      <c r="L53" s="98">
        <v>32501</v>
      </c>
    </row>
    <row r="54" spans="2:12" x14ac:dyDescent="0.3">
      <c r="B54" s="18">
        <v>2021</v>
      </c>
      <c r="J54" s="98">
        <v>37624</v>
      </c>
      <c r="K54" s="98">
        <v>39466</v>
      </c>
      <c r="L54" s="98">
        <v>34565</v>
      </c>
    </row>
    <row r="55" spans="2:12" x14ac:dyDescent="0.3">
      <c r="B55" s="18">
        <v>2022</v>
      </c>
      <c r="J55" s="98">
        <v>37980</v>
      </c>
      <c r="K55" s="98">
        <v>46029</v>
      </c>
      <c r="L55" s="98">
        <v>44668</v>
      </c>
    </row>
    <row r="56" spans="2:12" x14ac:dyDescent="0.3">
      <c r="B56" s="18">
        <v>2023</v>
      </c>
      <c r="J56" s="98"/>
      <c r="K56" s="98"/>
      <c r="L56" s="98">
        <v>500430</v>
      </c>
    </row>
    <row r="59" spans="2:12" x14ac:dyDescent="0.3">
      <c r="K59" s="110"/>
      <c r="L59" s="1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18</vt:i4>
      </vt:variant>
    </vt:vector>
  </HeadingPairs>
  <TitlesOfParts>
    <vt:vector size="18" baseType="lpstr">
      <vt:lpstr>Indice</vt:lpstr>
      <vt:lpstr>fig 1</vt:lpstr>
      <vt:lpstr>fig 2</vt:lpstr>
      <vt:lpstr>fig 3</vt:lpstr>
      <vt:lpstr>fig 4</vt:lpstr>
      <vt:lpstr>fig 5</vt:lpstr>
      <vt:lpstr>fig 6</vt:lpstr>
      <vt:lpstr>fig 7</vt:lpstr>
      <vt:lpstr>fig 8</vt:lpstr>
      <vt:lpstr>fig 9</vt:lpstr>
      <vt:lpstr>fig 10</vt:lpstr>
      <vt:lpstr>fig 11</vt:lpstr>
      <vt:lpstr>fig 12</vt:lpstr>
      <vt:lpstr>tab 1</vt:lpstr>
      <vt:lpstr>tab 2</vt:lpstr>
      <vt:lpstr>focus tab 1</vt:lpstr>
      <vt:lpstr>focus tab 2</vt:lpstr>
      <vt:lpstr>focus fig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Serena Affuso</dc:creator>
  <cp:lastModifiedBy>fabrizio greggi</cp:lastModifiedBy>
  <dcterms:created xsi:type="dcterms:W3CDTF">2024-09-10T17:08:05Z</dcterms:created>
  <dcterms:modified xsi:type="dcterms:W3CDTF">2024-11-19T10:06:55Z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ad0b24d-6422-44b0-b3de-abb3a9e8c81a_Enabled">
    <vt:lpwstr>true</vt:lpwstr>
  </property>
  <property fmtid="{D5CDD505-2E9C-101B-9397-08002B2CF9AE}" pid="3" name="MSIP_Label_2ad0b24d-6422-44b0-b3de-abb3a9e8c81a_SetDate">
    <vt:lpwstr>2024-10-09T14:54:13Z</vt:lpwstr>
  </property>
  <property fmtid="{D5CDD505-2E9C-101B-9397-08002B2CF9AE}" pid="4" name="MSIP_Label_2ad0b24d-6422-44b0-b3de-abb3a9e8c81a_Method">
    <vt:lpwstr>Standard</vt:lpwstr>
  </property>
  <property fmtid="{D5CDD505-2E9C-101B-9397-08002B2CF9AE}" pid="5" name="MSIP_Label_2ad0b24d-6422-44b0-b3de-abb3a9e8c81a_Name">
    <vt:lpwstr>defa4170-0d19-0005-0004-bc88714345d2</vt:lpwstr>
  </property>
  <property fmtid="{D5CDD505-2E9C-101B-9397-08002B2CF9AE}" pid="6" name="MSIP_Label_2ad0b24d-6422-44b0-b3de-abb3a9e8c81a_SiteId">
    <vt:lpwstr>2fcfe26a-bb62-46b0-b1e3-28f9da0c45fd</vt:lpwstr>
  </property>
  <property fmtid="{D5CDD505-2E9C-101B-9397-08002B2CF9AE}" pid="7" name="MSIP_Label_2ad0b24d-6422-44b0-b3de-abb3a9e8c81a_ActionId">
    <vt:lpwstr>88f8bafd-5538-4116-b707-0801413e4419</vt:lpwstr>
  </property>
  <property fmtid="{D5CDD505-2E9C-101B-9397-08002B2CF9AE}" pid="8" name="MSIP_Label_2ad0b24d-6422-44b0-b3de-abb3a9e8c81a_ContentBits">
    <vt:lpwstr>0</vt:lpwstr>
  </property>
</Properties>
</file>